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s Code Proje\Satınalma\gecici\"/>
    </mc:Choice>
  </mc:AlternateContent>
  <xr:revisionPtr revIDLastSave="0" documentId="13_ncr:1_{A2D57087-21BA-4CF6-8063-118C74F789E1}" xr6:coauthVersionLast="47" xr6:coauthVersionMax="47" xr10:uidLastSave="{00000000-0000-0000-0000-000000000000}"/>
  <bookViews>
    <workbookView xWindow="5760" yWindow="210" windowWidth="21600" windowHeight="11295" xr2:uid="{00000000-000D-0000-FFFF-FFFF00000000}"/>
  </bookViews>
  <sheets>
    <sheet name="AA_KUMULATIF_STOK_RAPORU_123_BU" sheetId="3" r:id="rId1"/>
    <sheet name="AA_SIPARIS_SATINALMA_RAPORU_YEN" sheetId="2" r:id="rId2"/>
  </sheets>
  <definedNames>
    <definedName name="DışVeri_1" localSheetId="1" hidden="1">AA_SIPARIS_SATINALMA_RAPORU_YEN!$A$1:$Z$12974</definedName>
    <definedName name="DışVeri_2" localSheetId="0" hidden="1">AA_KUMULATIF_STOK_RAPORU_123_BU!$A$1:$J$6098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984" i="2" l="1"/>
  <c r="N12211" i="2"/>
  <c r="N932" i="2"/>
  <c r="N487" i="2"/>
  <c r="N7169" i="2"/>
  <c r="N4417" i="2"/>
  <c r="N7522" i="2"/>
  <c r="N11868" i="2"/>
  <c r="N1359" i="2"/>
  <c r="N1240" i="2"/>
  <c r="N6922" i="2"/>
  <c r="N4176" i="2"/>
  <c r="N2355" i="2"/>
  <c r="N6188" i="2"/>
  <c r="N3180" i="2"/>
  <c r="N2632" i="2"/>
  <c r="N1324" i="2"/>
  <c r="N2356" i="2"/>
  <c r="N5169" i="2"/>
  <c r="N1368" i="2"/>
  <c r="N8259" i="2"/>
  <c r="N85" i="2"/>
  <c r="N1751" i="2"/>
  <c r="N4861" i="2"/>
  <c r="N1762" i="2"/>
  <c r="N8697" i="2"/>
  <c r="N11376" i="2"/>
  <c r="N8087" i="2"/>
  <c r="N6605" i="2"/>
  <c r="N7221" i="2"/>
  <c r="N8026" i="2"/>
  <c r="N6289" i="2"/>
  <c r="N7948" i="2"/>
  <c r="N7949" i="2"/>
  <c r="N11065" i="2"/>
  <c r="N10522" i="2"/>
  <c r="N11052" i="2"/>
  <c r="N10594" i="2"/>
  <c r="N3056" i="2"/>
  <c r="N11268" i="2"/>
  <c r="N9368" i="2"/>
  <c r="N12062" i="2"/>
  <c r="N12235" i="2"/>
  <c r="N12196" i="2"/>
  <c r="N12215" i="2"/>
  <c r="N12216" i="2"/>
  <c r="N12484" i="2"/>
  <c r="N5392" i="2"/>
  <c r="N5026" i="2"/>
  <c r="N6036" i="2"/>
  <c r="N9042" i="2"/>
  <c r="N3559" i="2"/>
  <c r="N4680" i="2"/>
  <c r="N6102" i="2"/>
  <c r="N6521" i="2"/>
  <c r="N643" i="2"/>
  <c r="N8110" i="2"/>
  <c r="N6302" i="2"/>
  <c r="N6781" i="2"/>
  <c r="N11146" i="2"/>
  <c r="N9273" i="2"/>
  <c r="N11014" i="2"/>
  <c r="N8612" i="2"/>
  <c r="N6640" i="2"/>
  <c r="N6887" i="2"/>
  <c r="N9375" i="2"/>
  <c r="N6148" i="2"/>
  <c r="N8591" i="2"/>
  <c r="N301" i="2"/>
  <c r="N4974" i="2"/>
  <c r="N2287" i="2"/>
  <c r="N9135" i="2"/>
  <c r="N7998" i="2"/>
  <c r="N3672" i="2"/>
  <c r="N5325" i="2"/>
  <c r="N4081" i="2"/>
  <c r="N1683" i="2"/>
  <c r="N1742" i="2"/>
  <c r="N5249" i="2"/>
  <c r="N5280" i="2"/>
  <c r="N5281" i="2"/>
  <c r="N5250" i="2"/>
  <c r="N1684" i="2"/>
  <c r="N1743" i="2"/>
  <c r="N6130" i="2"/>
  <c r="N1744" i="2"/>
  <c r="N1685" i="2"/>
  <c r="N1686" i="2"/>
  <c r="N5463" i="2"/>
  <c r="N5345" i="2"/>
  <c r="N5346" i="2"/>
  <c r="N1503" i="2"/>
  <c r="N1504" i="2"/>
  <c r="N6888" i="2"/>
  <c r="N8107" i="2"/>
  <c r="N5172" i="2"/>
  <c r="N12806" i="2"/>
  <c r="N10843" i="2"/>
  <c r="N12475" i="2"/>
  <c r="N11394" i="2"/>
  <c r="N1245" i="2"/>
  <c r="N4875" i="2"/>
  <c r="N9352" i="2"/>
  <c r="N7561" i="2"/>
  <c r="N4587" i="2"/>
  <c r="N5425" i="2"/>
  <c r="N4314" i="2"/>
  <c r="N2223" i="2"/>
  <c r="N1813" i="2"/>
  <c r="N6876" i="2"/>
  <c r="N6242" i="2"/>
  <c r="N8243" i="2"/>
  <c r="N5163" i="2"/>
  <c r="N4109" i="2"/>
  <c r="N3724" i="2"/>
  <c r="N3725" i="2"/>
  <c r="N2366" i="2"/>
  <c r="N5106" i="2"/>
  <c r="N6303" i="2"/>
  <c r="N5494" i="2"/>
  <c r="N9178" i="2"/>
  <c r="N9619" i="2"/>
  <c r="N2171" i="2"/>
  <c r="N2937" i="2"/>
  <c r="N10451" i="2"/>
  <c r="N338" i="2"/>
  <c r="N6522" i="2"/>
  <c r="N12941" i="2"/>
  <c r="N4160" i="2"/>
  <c r="N4233" i="2"/>
  <c r="N4161" i="2"/>
  <c r="N4234" i="2"/>
  <c r="N6107" i="2"/>
  <c r="N1924" i="2"/>
  <c r="N2544" i="2"/>
  <c r="N1678" i="2"/>
  <c r="N601" i="2"/>
  <c r="N406" i="2"/>
  <c r="N1321" i="2"/>
  <c r="N1029" i="2"/>
  <c r="N1769" i="2"/>
  <c r="N3838" i="2"/>
  <c r="N598" i="2"/>
  <c r="N716" i="2"/>
  <c r="N5473" i="2"/>
  <c r="N8664" i="2"/>
  <c r="N2000" i="2"/>
  <c r="N2136" i="2"/>
  <c r="N4852" i="2"/>
  <c r="N6191" i="2"/>
  <c r="N2084" i="2"/>
  <c r="N1499" i="2"/>
  <c r="N629" i="2"/>
  <c r="N4711" i="2"/>
  <c r="N3497" i="2"/>
  <c r="N2051" i="2"/>
  <c r="N1942" i="2"/>
  <c r="N4527" i="2"/>
  <c r="N9376" i="2"/>
  <c r="N12929" i="2"/>
  <c r="N6612" i="2"/>
  <c r="N8696" i="2"/>
  <c r="N2179" i="2"/>
  <c r="N3311" i="2"/>
  <c r="N9455" i="2"/>
  <c r="N1715" i="2"/>
  <c r="N1798" i="2"/>
  <c r="N972" i="2"/>
  <c r="N7459" i="2"/>
  <c r="N1847" i="2"/>
  <c r="N8753" i="2"/>
  <c r="N2584" i="2"/>
  <c r="N4814" i="2"/>
  <c r="N4979" i="2"/>
  <c r="N3726" i="2"/>
  <c r="N2227" i="2"/>
  <c r="N7810" i="2"/>
  <c r="N6061" i="2"/>
  <c r="N5749" i="2"/>
  <c r="N2846" i="2"/>
  <c r="N6967" i="2"/>
  <c r="N4999" i="2"/>
  <c r="N6950" i="2"/>
  <c r="N9836" i="2"/>
  <c r="N10806" i="2"/>
  <c r="N4604" i="2"/>
  <c r="N8100" i="2"/>
  <c r="N10238" i="2"/>
  <c r="N2847" i="2"/>
  <c r="N8771" i="2"/>
  <c r="N12102" i="2"/>
  <c r="N7319" i="2"/>
  <c r="N7454" i="2"/>
  <c r="N7857" i="2"/>
  <c r="N6292" i="2"/>
  <c r="N6442" i="2"/>
  <c r="N587" i="2"/>
  <c r="N1468" i="2"/>
  <c r="N1178" i="2"/>
  <c r="N7195" i="2"/>
  <c r="N3984" i="2"/>
  <c r="N6304" i="2"/>
  <c r="N5540" i="2"/>
  <c r="N3562" i="2"/>
  <c r="N617" i="2"/>
  <c r="N3105" i="2"/>
  <c r="N7735" i="2"/>
  <c r="N1579" i="2"/>
  <c r="N3686" i="2"/>
  <c r="N2334" i="2"/>
  <c r="N5895" i="2"/>
  <c r="N3370" i="2"/>
  <c r="N603" i="2"/>
  <c r="N6209" i="2"/>
  <c r="N11080" i="2"/>
  <c r="N9540" i="2"/>
  <c r="N10807" i="2"/>
  <c r="N10269" i="2"/>
  <c r="N6215" i="2"/>
  <c r="N8086" i="2"/>
  <c r="N8909" i="2"/>
  <c r="N3800" i="2"/>
  <c r="N2749" i="2"/>
  <c r="N1166" i="2"/>
  <c r="N8613" i="2"/>
  <c r="N5063" i="2"/>
  <c r="N6581" i="2"/>
  <c r="N9466" i="2"/>
  <c r="N4130" i="2"/>
  <c r="N10719" i="2"/>
  <c r="N10595" i="2"/>
  <c r="N9935" i="2"/>
  <c r="N9467" i="2"/>
  <c r="N9627" i="2"/>
  <c r="N9936" i="2"/>
  <c r="N6147" i="2"/>
  <c r="N10058" i="2"/>
  <c r="N6623" i="2"/>
  <c r="N3117" i="2"/>
  <c r="N519" i="2"/>
  <c r="N6028" i="2"/>
  <c r="N2733" i="2"/>
  <c r="N9058" i="2"/>
  <c r="N10333" i="2"/>
  <c r="N8221" i="2"/>
  <c r="N10460" i="2"/>
  <c r="N10934" i="2"/>
  <c r="N1325" i="2"/>
  <c r="N806" i="2"/>
  <c r="N5214" i="2"/>
  <c r="N4127" i="2"/>
  <c r="N8230" i="2"/>
  <c r="N6594" i="2"/>
  <c r="N2275" i="2"/>
  <c r="N2472" i="2"/>
  <c r="N4016" i="2"/>
  <c r="N3152" i="2"/>
  <c r="N8961" i="2"/>
  <c r="N2520" i="2"/>
  <c r="N4639" i="2"/>
  <c r="N2344" i="2"/>
  <c r="N8614" i="2"/>
  <c r="N8420" i="2"/>
  <c r="N11632" i="2"/>
  <c r="N2412" i="2"/>
  <c r="N5847" i="2"/>
  <c r="N8080" i="2"/>
  <c r="N12942" i="2"/>
  <c r="N2494" i="2"/>
  <c r="N9525" i="2"/>
  <c r="N333" i="2"/>
  <c r="N1779" i="2"/>
  <c r="N5307" i="2"/>
  <c r="N3839" i="2"/>
  <c r="N3103" i="2"/>
  <c r="N1144" i="2"/>
  <c r="N1206" i="2"/>
  <c r="N12943" i="2"/>
  <c r="N4218" i="2"/>
  <c r="N9257" i="2"/>
  <c r="N6603" i="2"/>
  <c r="N1969" i="2"/>
  <c r="N7024" i="2"/>
  <c r="N5583" i="2"/>
  <c r="N7056" i="2"/>
  <c r="N7915" i="2"/>
  <c r="N2352" i="2"/>
  <c r="N5180" i="2"/>
  <c r="N10031" i="2"/>
  <c r="N5171" i="2"/>
  <c r="N6383" i="2"/>
  <c r="N4509" i="2"/>
  <c r="N2699" i="2"/>
  <c r="N654" i="2"/>
  <c r="N8280" i="2"/>
  <c r="N1884" i="2"/>
  <c r="N486" i="2"/>
  <c r="N848" i="2"/>
  <c r="N493" i="2"/>
  <c r="N443" i="2"/>
  <c r="N6716" i="2"/>
  <c r="N4447" i="2"/>
  <c r="N3007" i="2"/>
  <c r="N3072" i="2"/>
  <c r="N7092" i="2"/>
  <c r="N2953" i="2"/>
  <c r="N2812" i="2"/>
  <c r="N135" i="2"/>
  <c r="N8698" i="2"/>
  <c r="N3179" i="2"/>
  <c r="N1556" i="2"/>
  <c r="N1837" i="2"/>
  <c r="N6884" i="2"/>
  <c r="N3366" i="2"/>
  <c r="N710" i="2"/>
  <c r="N5813" i="2"/>
  <c r="N1641" i="2"/>
  <c r="N4435" i="2"/>
  <c r="N7684" i="2"/>
  <c r="N7581" i="2"/>
  <c r="N3856" i="2"/>
  <c r="N1607" i="2"/>
  <c r="N4326" i="2"/>
  <c r="N1055" i="2"/>
  <c r="N54" i="2"/>
  <c r="N84" i="2"/>
  <c r="N8571" i="2"/>
  <c r="N7025" i="2"/>
  <c r="N4678" i="2"/>
  <c r="N3644" i="2"/>
  <c r="N9720" i="2"/>
  <c r="N8851" i="2"/>
  <c r="N8852" i="2"/>
  <c r="N2286" i="2"/>
  <c r="N7550" i="2"/>
  <c r="N10670" i="2"/>
  <c r="N521" i="2"/>
  <c r="N6051" i="2"/>
  <c r="N522" i="2"/>
  <c r="N4864" i="2"/>
  <c r="N9628" i="2"/>
  <c r="N9629" i="2"/>
  <c r="N9630" i="2"/>
  <c r="N6373" i="2"/>
  <c r="N6115" i="2"/>
  <c r="N9631" i="2"/>
  <c r="N6374" i="2"/>
  <c r="N9632" i="2"/>
  <c r="N6932" i="2"/>
  <c r="N11409" i="2"/>
  <c r="N3429" i="2"/>
  <c r="N5067" i="2"/>
  <c r="N9633" i="2"/>
  <c r="N5496" i="2"/>
  <c r="N5497" i="2"/>
  <c r="N968" i="2"/>
  <c r="N10954" i="2"/>
  <c r="N3865" i="2"/>
  <c r="N9274" i="2"/>
  <c r="N7727" i="2"/>
  <c r="N9468" i="2"/>
  <c r="N6375" i="2"/>
  <c r="N6079" i="2"/>
  <c r="N6624" i="2"/>
  <c r="N11559" i="2"/>
  <c r="N10812" i="2"/>
  <c r="N2484" i="2"/>
  <c r="N5578" i="2"/>
  <c r="N2670" i="2"/>
  <c r="N1745" i="2"/>
  <c r="N1162" i="2"/>
  <c r="N987" i="2"/>
  <c r="N8148" i="2"/>
  <c r="N9059" i="2"/>
  <c r="N6647" i="2"/>
  <c r="N9377" i="2"/>
  <c r="N7030" i="2"/>
  <c r="N8204" i="2"/>
  <c r="N8287" i="2"/>
  <c r="N8615" i="2"/>
  <c r="N4648" i="2"/>
  <c r="N6819" i="2"/>
  <c r="N1386" i="2"/>
  <c r="N12879" i="2"/>
  <c r="N9829" i="2"/>
  <c r="N11871" i="2"/>
  <c r="N10054" i="2"/>
  <c r="N9511" i="2"/>
  <c r="N12070" i="2"/>
  <c r="N5413" i="2"/>
  <c r="N5414" i="2"/>
  <c r="N6519" i="2"/>
  <c r="N10059" i="2"/>
  <c r="N9769" i="2"/>
  <c r="N4010" i="2"/>
  <c r="N5806" i="2"/>
  <c r="N8849" i="2"/>
  <c r="N269" i="2"/>
  <c r="N7936" i="2"/>
  <c r="N7073" i="2"/>
  <c r="N7347" i="2"/>
  <c r="N5243" i="2"/>
  <c r="N6002" i="2"/>
  <c r="N12701" i="2"/>
  <c r="N12357" i="2"/>
  <c r="N4891" i="2"/>
  <c r="N8288" i="2"/>
  <c r="N6305" i="2"/>
  <c r="N9622" i="2"/>
  <c r="N11286" i="2"/>
  <c r="N3775" i="2"/>
  <c r="N2734" i="2"/>
  <c r="N1146" i="2"/>
  <c r="N1330" i="2"/>
  <c r="N1856" i="2"/>
  <c r="N5284" i="2"/>
  <c r="N6235" i="2"/>
  <c r="N428" i="2"/>
  <c r="N4590" i="2"/>
  <c r="N3504" i="2"/>
  <c r="N4274" i="2"/>
  <c r="N11231" i="2"/>
  <c r="N2628" i="2"/>
  <c r="N12437" i="2"/>
  <c r="N4076" i="2"/>
  <c r="N1913" i="2"/>
  <c r="N3315" i="2"/>
  <c r="N7035" i="2"/>
  <c r="N7520" i="2"/>
  <c r="N4812" i="2"/>
  <c r="N4123" i="2"/>
  <c r="N10060" i="2"/>
  <c r="N8027" i="2"/>
  <c r="N6715" i="2"/>
  <c r="N8397" i="2"/>
  <c r="N8376" i="2"/>
  <c r="N7093" i="2"/>
  <c r="N6797" i="2"/>
  <c r="N8553" i="2"/>
  <c r="N5848" i="2"/>
  <c r="N7037" i="2"/>
  <c r="N9469" i="2"/>
  <c r="N973" i="2"/>
  <c r="N5947" i="2"/>
  <c r="N12315" i="2"/>
  <c r="N2823" i="2"/>
  <c r="N2052" i="2"/>
  <c r="N10406" i="2"/>
  <c r="N5684" i="2"/>
  <c r="N11377" i="2"/>
  <c r="N5845" i="2"/>
  <c r="N7094" i="2"/>
  <c r="N11560" i="2"/>
  <c r="N8455" i="2"/>
  <c r="N11147" i="2"/>
  <c r="N10596" i="2"/>
  <c r="N11326" i="2"/>
  <c r="N11487" i="2"/>
  <c r="N9217" i="2"/>
  <c r="N7244" i="2"/>
  <c r="N8149" i="2"/>
  <c r="N10720" i="2"/>
  <c r="N8592" i="2"/>
  <c r="N5849" i="2"/>
  <c r="N6625" i="2"/>
  <c r="N3823" i="2"/>
  <c r="N2824" i="2"/>
  <c r="N138" i="2"/>
  <c r="N4433" i="2"/>
  <c r="N5626" i="2"/>
  <c r="N8215" i="2"/>
  <c r="N755" i="2"/>
  <c r="N4421" i="2"/>
  <c r="N3006" i="2"/>
  <c r="N3727" i="2"/>
  <c r="N4359" i="2"/>
  <c r="N4360" i="2"/>
  <c r="N4546" i="2"/>
  <c r="N4547" i="2"/>
  <c r="N4548" i="2"/>
  <c r="N4549" i="2"/>
  <c r="N4361" i="2"/>
  <c r="N4362" i="2"/>
  <c r="N6306" i="2"/>
  <c r="N106" i="2"/>
  <c r="N1119" i="2"/>
  <c r="N31" i="2"/>
  <c r="N32" i="2"/>
  <c r="N1080" i="2"/>
  <c r="N4978" i="2"/>
  <c r="N6394" i="2"/>
  <c r="N8028" i="2"/>
  <c r="N8289" i="2"/>
  <c r="N10334" i="2"/>
  <c r="N6933" i="2"/>
  <c r="N9378" i="2"/>
  <c r="N9379" i="2"/>
  <c r="N7745" i="2"/>
  <c r="N8150" i="2"/>
  <c r="N5230" i="2"/>
  <c r="N1458" i="2"/>
  <c r="N2672" i="2"/>
  <c r="N7746" i="2"/>
  <c r="N9726" i="2"/>
  <c r="N7950" i="2"/>
  <c r="N7747" i="2"/>
  <c r="N7582" i="2"/>
  <c r="N11015" i="2"/>
  <c r="N4649" i="2"/>
  <c r="N860" i="2"/>
  <c r="N399" i="2"/>
  <c r="N3500" i="2"/>
  <c r="N3501" i="2"/>
  <c r="N3502" i="2"/>
  <c r="N3503" i="2"/>
  <c r="N5107" i="2"/>
  <c r="N11066" i="2"/>
  <c r="N7851" i="2"/>
  <c r="N5948" i="2"/>
  <c r="N9218" i="2"/>
  <c r="N6198" i="2"/>
  <c r="N3089" i="2"/>
  <c r="N7333" i="2"/>
  <c r="N10721" i="2"/>
  <c r="N9634" i="2"/>
  <c r="N5426" i="2"/>
  <c r="N4631" i="2"/>
  <c r="N2633" i="2"/>
  <c r="N3181" i="2"/>
  <c r="N609" i="2"/>
  <c r="N4300" i="2"/>
  <c r="N5621" i="2"/>
  <c r="N983" i="2"/>
  <c r="N9740" i="2"/>
  <c r="N8886" i="2"/>
  <c r="N8014" i="2"/>
  <c r="N4874" i="2"/>
  <c r="N5612" i="2"/>
  <c r="N10192" i="2"/>
  <c r="N11486" i="2"/>
  <c r="N10722" i="2"/>
  <c r="N9541" i="2"/>
  <c r="N10061" i="2"/>
  <c r="N10471" i="2"/>
  <c r="N11557" i="2"/>
  <c r="N11148" i="2"/>
  <c r="N11541" i="2"/>
  <c r="N10447" i="2"/>
  <c r="N7673" i="2"/>
  <c r="N9179" i="2"/>
  <c r="N5576" i="2"/>
  <c r="N581" i="2"/>
  <c r="N1461" i="2"/>
  <c r="N3477" i="2"/>
  <c r="N4024" i="2"/>
  <c r="N5427" i="2"/>
  <c r="N5757" i="2"/>
  <c r="N8258" i="2"/>
  <c r="N6105" i="2"/>
  <c r="N10034" i="2"/>
  <c r="N5358" i="2"/>
  <c r="N2811" i="2"/>
  <c r="N2256" i="2"/>
  <c r="N815" i="2"/>
  <c r="N2028" i="2"/>
  <c r="N6707" i="2"/>
  <c r="N9254" i="2"/>
  <c r="N4790" i="2"/>
  <c r="N2170" i="2"/>
  <c r="N2489" i="2"/>
  <c r="N3709" i="2"/>
  <c r="N6792" i="2"/>
  <c r="N5773" i="2"/>
  <c r="N4363" i="2"/>
  <c r="N7712" i="2"/>
  <c r="N6595" i="2"/>
  <c r="N4650" i="2"/>
  <c r="N5428" i="2"/>
  <c r="N5627" i="2"/>
  <c r="N5812" i="2"/>
  <c r="N10723" i="2"/>
  <c r="N8377" i="2"/>
  <c r="N10597" i="2"/>
  <c r="N7245" i="2"/>
  <c r="N2413" i="2"/>
  <c r="N6702" i="2"/>
  <c r="N3650" i="2"/>
  <c r="N463" i="2"/>
  <c r="N831" i="2"/>
  <c r="N834" i="2"/>
  <c r="N649" i="2"/>
  <c r="N3622" i="2"/>
  <c r="N2753" i="2"/>
  <c r="N3544" i="2"/>
  <c r="N9721" i="2"/>
  <c r="N10839" i="2"/>
  <c r="N6691" i="2"/>
  <c r="N3912" i="2"/>
  <c r="N6815" i="2"/>
  <c r="N4446" i="2"/>
  <c r="N9506" i="2"/>
  <c r="N2401" i="2"/>
  <c r="N11453" i="2"/>
  <c r="N3411" i="2"/>
  <c r="N202" i="2"/>
  <c r="N1780" i="2"/>
  <c r="N5216" i="2"/>
  <c r="N10545" i="2"/>
  <c r="N9183" i="2"/>
  <c r="N11549" i="2"/>
  <c r="N7185" i="2"/>
  <c r="N2992" i="2"/>
  <c r="N7261" i="2"/>
  <c r="N8828" i="2"/>
  <c r="N2117" i="2"/>
  <c r="N12234" i="2"/>
  <c r="N1870" i="2"/>
  <c r="N1306" i="2"/>
  <c r="N1747" i="2"/>
  <c r="N3690" i="2"/>
  <c r="N4364" i="2"/>
  <c r="N2566" i="2"/>
  <c r="N1256" i="2"/>
  <c r="N1829" i="2"/>
  <c r="N2354" i="2"/>
  <c r="N1473" i="2"/>
  <c r="N2839" i="2"/>
  <c r="N3132" i="2"/>
  <c r="N1123" i="2"/>
  <c r="N6838" i="2"/>
  <c r="N4865" i="2"/>
  <c r="N1832" i="2"/>
  <c r="N2221" i="2"/>
  <c r="N9635" i="2"/>
  <c r="N6733" i="2"/>
  <c r="N9592" i="2"/>
  <c r="N3478" i="2"/>
  <c r="N9154" i="2"/>
  <c r="N12400" i="2"/>
  <c r="N12272" i="2"/>
  <c r="N5170" i="2"/>
  <c r="N839" i="2"/>
  <c r="N5834" i="2"/>
  <c r="N5870" i="2"/>
  <c r="N7317" i="2"/>
  <c r="N8231" i="2"/>
  <c r="N7951" i="2"/>
  <c r="N7952" i="2"/>
  <c r="N259" i="2"/>
  <c r="N6734" i="2"/>
  <c r="N919" i="2"/>
  <c r="N149" i="2"/>
  <c r="N61" i="2"/>
  <c r="N2025" i="2"/>
  <c r="N12012" i="2"/>
  <c r="N7294" i="2"/>
  <c r="N8378" i="2"/>
  <c r="N12074" i="2"/>
  <c r="N6149" i="2"/>
  <c r="N10941" i="2"/>
  <c r="N8699" i="2"/>
  <c r="N9636" i="2"/>
  <c r="N9637" i="2"/>
  <c r="N2276" i="2"/>
  <c r="N4815" i="2"/>
  <c r="N9638" i="2"/>
  <c r="N3641" i="2"/>
  <c r="N3564" i="2"/>
  <c r="N1948" i="2"/>
  <c r="N11904" i="2"/>
  <c r="N10199" i="2"/>
  <c r="N12399" i="2"/>
  <c r="N11795" i="2"/>
  <c r="N9852" i="2"/>
  <c r="N7369" i="2"/>
  <c r="N11300" i="2"/>
  <c r="N12875" i="2"/>
  <c r="N8853" i="2"/>
  <c r="N8583" i="2"/>
  <c r="N8020" i="2"/>
  <c r="N11621" i="2"/>
  <c r="N9060" i="2"/>
  <c r="N10306" i="2"/>
  <c r="N799" i="2"/>
  <c r="N1280" i="2"/>
  <c r="N1142" i="2"/>
  <c r="N6729" i="2"/>
  <c r="N4963" i="2"/>
  <c r="N3363" i="2"/>
  <c r="N10990" i="2"/>
  <c r="N10991" i="2"/>
  <c r="N3496" i="2"/>
  <c r="N737" i="2"/>
  <c r="N6077" i="2"/>
  <c r="N214" i="2"/>
  <c r="N538" i="2"/>
  <c r="N7748" i="2"/>
  <c r="N10917" i="2"/>
  <c r="N11053" i="2"/>
  <c r="N3182" i="2"/>
  <c r="N8830" i="2"/>
  <c r="N10062" i="2"/>
  <c r="N5919" i="2"/>
  <c r="N8831" i="2"/>
  <c r="N10200" i="2"/>
  <c r="N6882" i="2"/>
  <c r="N10676" i="2"/>
  <c r="N8550" i="2"/>
  <c r="N12501" i="2"/>
  <c r="N5386" i="2"/>
  <c r="N5337" i="2"/>
  <c r="N2634" i="2"/>
  <c r="N6790" i="2"/>
  <c r="N551" i="2"/>
  <c r="N1181" i="2"/>
  <c r="N9783" i="2"/>
  <c r="N12289" i="2"/>
  <c r="N1768" i="2"/>
  <c r="N5574" i="2"/>
  <c r="N12443" i="2"/>
  <c r="N11274" i="2"/>
  <c r="N6216" i="2"/>
  <c r="N10063" i="2"/>
  <c r="N5252" i="2"/>
  <c r="N11922" i="2"/>
  <c r="N8007" i="2"/>
  <c r="N12316" i="2"/>
  <c r="N12444" i="2"/>
  <c r="N11704" i="2"/>
  <c r="N9639" i="2"/>
  <c r="N10436" i="2"/>
  <c r="N8379" i="2"/>
  <c r="N10598" i="2"/>
  <c r="N10599" i="2"/>
  <c r="N9380" i="2"/>
  <c r="N9219" i="2"/>
  <c r="N6080" i="2"/>
  <c r="N4095" i="2"/>
  <c r="N10064" i="2"/>
  <c r="N11923" i="2"/>
  <c r="N8290" i="2"/>
  <c r="N4275" i="2"/>
  <c r="N6606" i="2"/>
  <c r="N2826" i="2"/>
  <c r="N12722" i="2"/>
  <c r="N12100" i="2"/>
  <c r="N12261" i="2"/>
  <c r="N12273" i="2"/>
  <c r="N12274" i="2"/>
  <c r="N12512" i="2"/>
  <c r="N3667" i="2"/>
  <c r="N4738" i="2"/>
  <c r="N5769" i="2"/>
  <c r="N1015" i="2"/>
  <c r="N6820" i="2"/>
  <c r="N1270" i="2"/>
  <c r="N5229" i="2"/>
  <c r="N1890" i="2"/>
  <c r="N142" i="2"/>
  <c r="N4465" i="2"/>
  <c r="N3849" i="2"/>
  <c r="N4687" i="2"/>
  <c r="N3579" i="2"/>
  <c r="N1009" i="2"/>
  <c r="N3630" i="2"/>
  <c r="N3845" i="2"/>
  <c r="N2986" i="2"/>
  <c r="N6845" i="2"/>
  <c r="N9727" i="2"/>
  <c r="N9163" i="2"/>
  <c r="N3505" i="2"/>
  <c r="N4365" i="2"/>
  <c r="N3569" i="2"/>
  <c r="N1190" i="2"/>
  <c r="N9406" i="2"/>
  <c r="N7085" i="2"/>
  <c r="N9407" i="2"/>
  <c r="N3858" i="2"/>
  <c r="N7879" i="2"/>
  <c r="N4302" i="2"/>
  <c r="N4293" i="2"/>
  <c r="N8503" i="2"/>
  <c r="N7527" i="2"/>
  <c r="N12874" i="2"/>
  <c r="N8029" i="2"/>
  <c r="N7442" i="2"/>
  <c r="N8956" i="2"/>
  <c r="N11410" i="2"/>
  <c r="N3300" i="2"/>
  <c r="N7932" i="2"/>
  <c r="N7531" i="2"/>
  <c r="N10165" i="2"/>
  <c r="N10166" i="2"/>
  <c r="N10167" i="2"/>
  <c r="N9934" i="2"/>
  <c r="N11264" i="2"/>
  <c r="N10811" i="2"/>
  <c r="N82" i="2"/>
  <c r="N83" i="2"/>
  <c r="N4086" i="2"/>
  <c r="N2905" i="2"/>
  <c r="N11250" i="2"/>
  <c r="N7079" i="2"/>
  <c r="N10303" i="2"/>
  <c r="N10926" i="2"/>
  <c r="N11116" i="2"/>
  <c r="N12355" i="2"/>
  <c r="N12171" i="2"/>
  <c r="N12050" i="2"/>
  <c r="N10146" i="2"/>
  <c r="N10147" i="2"/>
  <c r="N11402" i="2"/>
  <c r="N10182" i="2"/>
  <c r="N12686" i="2"/>
  <c r="N9270" i="2"/>
  <c r="N11873" i="2"/>
  <c r="N11479" i="2"/>
  <c r="N11888" i="2"/>
  <c r="N11626" i="2"/>
  <c r="N11406" i="2"/>
  <c r="N12480" i="2"/>
  <c r="N11946" i="2"/>
  <c r="N12835" i="2"/>
  <c r="N11806" i="2"/>
  <c r="N12776" i="2"/>
  <c r="N12208" i="2"/>
  <c r="N12659" i="2"/>
  <c r="N12660" i="2"/>
  <c r="N12591" i="2"/>
  <c r="N11255" i="2"/>
  <c r="N11256" i="2"/>
  <c r="N11251" i="2"/>
  <c r="N7080" i="2"/>
  <c r="N9830" i="2"/>
  <c r="N10927" i="2"/>
  <c r="N11117" i="2"/>
  <c r="N12356" i="2"/>
  <c r="N12172" i="2"/>
  <c r="N12051" i="2"/>
  <c r="N10148" i="2"/>
  <c r="N10149" i="2"/>
  <c r="N11403" i="2"/>
  <c r="N10183" i="2"/>
  <c r="N12880" i="2"/>
  <c r="N8146" i="2"/>
  <c r="N11230" i="2"/>
  <c r="N11480" i="2"/>
  <c r="N11889" i="2"/>
  <c r="N11627" i="2"/>
  <c r="N9954" i="2"/>
  <c r="N12481" i="2"/>
  <c r="N11947" i="2"/>
  <c r="N12836" i="2"/>
  <c r="N11807" i="2"/>
  <c r="N12777" i="2"/>
  <c r="N12209" i="2"/>
  <c r="N12661" i="2"/>
  <c r="N12662" i="2"/>
  <c r="N12592" i="2"/>
  <c r="N11257" i="2"/>
  <c r="N11258" i="2"/>
  <c r="N8580" i="2"/>
  <c r="N2390" i="2"/>
  <c r="N380" i="2"/>
  <c r="N9944" i="2"/>
  <c r="N5327" i="2"/>
  <c r="N8881" i="2"/>
  <c r="N10531" i="2"/>
  <c r="N3924" i="2"/>
  <c r="N9812" i="2"/>
  <c r="N8109" i="2"/>
  <c r="N8662" i="2"/>
  <c r="N6692" i="2"/>
  <c r="N10321" i="2"/>
  <c r="N168" i="2"/>
  <c r="N7749" i="2"/>
  <c r="N7750" i="2"/>
  <c r="N9437" i="2"/>
  <c r="N11810" i="2"/>
  <c r="N10724" i="2"/>
  <c r="N6648" i="2"/>
  <c r="N8616" i="2"/>
  <c r="N5359" i="2"/>
  <c r="N6110" i="2"/>
  <c r="N3728" i="2"/>
  <c r="N7295" i="2"/>
  <c r="N1530" i="2"/>
  <c r="N3929" i="2"/>
  <c r="N2120" i="2"/>
  <c r="N8700" i="2"/>
  <c r="N5000" i="2"/>
  <c r="N2862" i="2"/>
  <c r="N945" i="2"/>
  <c r="N4323" i="2"/>
  <c r="N4694" i="2"/>
  <c r="N11811" i="2"/>
  <c r="N10600" i="2"/>
  <c r="N4672" i="2"/>
  <c r="N7953" i="2"/>
  <c r="N4025" i="2"/>
  <c r="N7095" i="2"/>
  <c r="N8554" i="2"/>
  <c r="N4712" i="2"/>
  <c r="N6573" i="2"/>
  <c r="N10335" i="2"/>
  <c r="N178" i="2"/>
  <c r="N3111" i="2"/>
  <c r="N2149" i="2"/>
  <c r="N141" i="2"/>
  <c r="N1702" i="2"/>
  <c r="N5228" i="2"/>
  <c r="N1410" i="2"/>
  <c r="N2242" i="2"/>
  <c r="N9957" i="2"/>
  <c r="N7368" i="2"/>
  <c r="N10164" i="2"/>
  <c r="N8068" i="2"/>
  <c r="N3729" i="2"/>
  <c r="N4946" i="2"/>
  <c r="N7268" i="2"/>
  <c r="N6735" i="2"/>
  <c r="N8916" i="2"/>
  <c r="N2682" i="2"/>
  <c r="N9453" i="2"/>
  <c r="N1639" i="2"/>
  <c r="N11547" i="2"/>
  <c r="N3431" i="2"/>
  <c r="N476" i="2"/>
  <c r="N5303" i="2"/>
  <c r="N8893" i="2"/>
  <c r="N2878" i="2"/>
  <c r="N11051" i="2"/>
  <c r="N2440" i="2"/>
  <c r="N4197" i="2"/>
  <c r="N265" i="2"/>
  <c r="N360" i="2"/>
  <c r="N7904" i="2"/>
  <c r="N9139" i="2"/>
  <c r="N10645" i="2"/>
  <c r="N248" i="2"/>
  <c r="N3019" i="2"/>
  <c r="N3020" i="2"/>
  <c r="N1616" i="2"/>
  <c r="N2290" i="2"/>
  <c r="N4952" i="2"/>
  <c r="N222" i="2"/>
  <c r="N331" i="2"/>
  <c r="N12339" i="2"/>
  <c r="N9962" i="2"/>
  <c r="N2857" i="2"/>
  <c r="N4829" i="2"/>
  <c r="N2717" i="2"/>
  <c r="N9315" i="2"/>
  <c r="N1274" i="2"/>
  <c r="N1188" i="2"/>
  <c r="N419" i="2"/>
  <c r="N9015" i="2"/>
  <c r="N3419" i="2"/>
  <c r="N440" i="2"/>
  <c r="N11692" i="2"/>
  <c r="N9788" i="2"/>
  <c r="N12439" i="2"/>
  <c r="N9061" i="2"/>
  <c r="N7828" i="2"/>
  <c r="N9167" i="2"/>
  <c r="N9789" i="2"/>
  <c r="N1286" i="2"/>
  <c r="N9136" i="2"/>
  <c r="N5020" i="2"/>
  <c r="N3851" i="2"/>
  <c r="N3967" i="2"/>
  <c r="N4651" i="2"/>
  <c r="N12821" i="2"/>
  <c r="N3096" i="2"/>
  <c r="N3097" i="2"/>
  <c r="N10782" i="2"/>
  <c r="N4493" i="2"/>
  <c r="N3468" i="2"/>
  <c r="N2874" i="2"/>
  <c r="N10412" i="2"/>
  <c r="N12094" i="2"/>
  <c r="N8667" i="2"/>
  <c r="N10319" i="2"/>
  <c r="N11957" i="2"/>
  <c r="N8482" i="2"/>
  <c r="N12800" i="2"/>
  <c r="N1215" i="2"/>
  <c r="N1712" i="2"/>
  <c r="N5298" i="2"/>
  <c r="N12010" i="2"/>
  <c r="N7583" i="2"/>
  <c r="N4532" i="2"/>
  <c r="N6925" i="2"/>
  <c r="N6886" i="2"/>
  <c r="N9310" i="2"/>
  <c r="N11488" i="2"/>
  <c r="N6993" i="2"/>
  <c r="N619" i="2"/>
  <c r="N1168" i="2"/>
  <c r="N2056" i="2"/>
  <c r="N300" i="2"/>
  <c r="N7708" i="2"/>
  <c r="N7288" i="2"/>
  <c r="N1040" i="2"/>
  <c r="N604" i="2"/>
  <c r="N180" i="2"/>
  <c r="N160" i="2"/>
  <c r="N205" i="2"/>
  <c r="N231" i="2"/>
  <c r="N4737" i="2"/>
  <c r="N4945" i="2"/>
  <c r="N6814" i="2"/>
  <c r="N12427" i="2"/>
  <c r="N8574" i="2"/>
  <c r="N10180" i="2"/>
  <c r="N10535" i="2"/>
  <c r="N11708" i="2"/>
  <c r="N12536" i="2"/>
  <c r="N1953" i="2"/>
  <c r="N1109" i="2"/>
  <c r="N4366" i="2"/>
  <c r="N5108" i="2"/>
  <c r="N6614" i="2"/>
  <c r="N7856" i="2"/>
  <c r="N7059" i="2"/>
  <c r="N8775" i="2"/>
  <c r="N920" i="2"/>
  <c r="N9050" i="2"/>
  <c r="N5695" i="2"/>
  <c r="N6396" i="2"/>
  <c r="N8021" i="2"/>
  <c r="N314" i="2"/>
  <c r="N3603" i="2"/>
  <c r="N5696" i="2"/>
  <c r="N8917" i="2"/>
  <c r="N5525" i="2"/>
  <c r="N1649" i="2"/>
  <c r="N1672" i="2"/>
  <c r="N5500" i="2"/>
  <c r="N10336" i="2"/>
  <c r="N10546" i="2"/>
  <c r="N1697" i="2"/>
  <c r="N2295" i="2"/>
  <c r="N4321" i="2"/>
  <c r="N5742" i="2"/>
  <c r="N10857" i="2"/>
  <c r="N4350" i="2"/>
  <c r="N5628" i="2"/>
  <c r="N1246" i="2"/>
  <c r="N2495" i="2"/>
  <c r="N5109" i="2"/>
  <c r="N5429" i="2"/>
  <c r="N1997" i="2"/>
  <c r="N1574" i="2"/>
  <c r="N5762" i="2"/>
  <c r="N7067" i="2"/>
  <c r="N2605" i="2"/>
  <c r="N4434" i="2"/>
  <c r="N6096" i="2"/>
  <c r="N11633" i="2"/>
  <c r="N7997" i="2"/>
  <c r="N12084" i="2"/>
  <c r="N11077" i="2"/>
  <c r="N3270" i="2"/>
  <c r="N2922" i="2"/>
  <c r="N2477" i="2"/>
  <c r="N3328" i="2"/>
  <c r="N11686" i="2"/>
  <c r="N7255" i="2"/>
  <c r="N8291" i="2"/>
  <c r="N8292" i="2"/>
  <c r="N8701" i="2"/>
  <c r="N732" i="2"/>
  <c r="N3666" i="2"/>
  <c r="N2486" i="2"/>
  <c r="N2666" i="2"/>
  <c r="N6402" i="2"/>
  <c r="N3042" i="2"/>
  <c r="N3424" i="2"/>
  <c r="N1238" i="2"/>
  <c r="N5611" i="2"/>
  <c r="N8547" i="2"/>
  <c r="N3473" i="2"/>
  <c r="N2277" i="2"/>
  <c r="N3875" i="2"/>
  <c r="N3698" i="2"/>
  <c r="N494" i="2"/>
  <c r="N3379" i="2"/>
  <c r="N1805" i="2"/>
  <c r="N5949" i="2"/>
  <c r="N4713" i="2"/>
  <c r="N5385" i="2"/>
  <c r="N6097" i="2"/>
  <c r="N9265" i="2"/>
  <c r="N11634" i="2"/>
  <c r="N9134" i="2"/>
  <c r="N9144" i="2"/>
  <c r="N2929" i="2"/>
  <c r="N553" i="2"/>
  <c r="N7554" i="2"/>
  <c r="N615" i="2"/>
  <c r="N201" i="2"/>
  <c r="N9318" i="2"/>
  <c r="N3304" i="2"/>
  <c r="N477" i="2"/>
  <c r="N5299" i="2"/>
  <c r="N1716" i="2"/>
  <c r="N7096" i="2"/>
  <c r="N9275" i="2"/>
  <c r="N7097" i="2"/>
  <c r="N10601" i="2"/>
  <c r="N12644" i="2"/>
  <c r="N1402" i="2"/>
  <c r="N3835" i="2"/>
  <c r="N8702" i="2"/>
  <c r="N11960" i="2"/>
  <c r="N9640" i="2"/>
  <c r="N1946" i="2"/>
  <c r="N357" i="2"/>
  <c r="N5001" i="2"/>
  <c r="N2646" i="2"/>
  <c r="N1631" i="2"/>
  <c r="N6591" i="2"/>
  <c r="N5772" i="2"/>
  <c r="N529" i="2"/>
  <c r="N5700" i="2"/>
  <c r="N10065" i="2"/>
  <c r="N11812" i="2"/>
  <c r="N10910" i="2"/>
  <c r="N8210" i="2"/>
  <c r="N10911" i="2"/>
  <c r="N6588" i="2"/>
  <c r="N6589" i="2"/>
  <c r="N6592" i="2"/>
  <c r="N3855" i="2"/>
  <c r="N3523" i="2"/>
  <c r="N6524" i="2"/>
  <c r="N7954" i="2"/>
  <c r="N6150" i="2"/>
  <c r="N6197" i="2"/>
  <c r="N6135" i="2"/>
  <c r="N6768" i="2"/>
  <c r="N8910" i="2"/>
  <c r="N6367" i="2"/>
  <c r="N5950" i="2"/>
  <c r="N8703" i="2"/>
  <c r="N7751" i="2"/>
  <c r="N11378" i="2"/>
  <c r="N3440" i="2"/>
  <c r="N8704" i="2"/>
  <c r="N2346" i="2"/>
  <c r="N5567" i="2"/>
  <c r="N6796" i="2"/>
  <c r="N1234" i="2"/>
  <c r="N6649" i="2"/>
  <c r="N11878" i="2"/>
  <c r="N9055" i="2"/>
  <c r="N6525" i="2"/>
  <c r="N4947" i="2"/>
  <c r="N9976" i="2"/>
  <c r="N4014" i="2"/>
  <c r="N4291" i="2"/>
  <c r="N2093" i="2"/>
  <c r="N5767" i="2"/>
  <c r="N1229" i="2"/>
  <c r="N3244" i="2"/>
  <c r="N1277" i="2"/>
  <c r="N3239" i="2"/>
  <c r="N5187" i="2"/>
  <c r="N6029" i="2"/>
  <c r="N11149" i="2"/>
  <c r="N10066" i="2"/>
  <c r="N146" i="2"/>
  <c r="N3694" i="2"/>
  <c r="N3369" i="2"/>
  <c r="N3522" i="2"/>
  <c r="N3274" i="2"/>
  <c r="N1562" i="2"/>
  <c r="N1434" i="2"/>
  <c r="N4759" i="2"/>
  <c r="N10858" i="2"/>
  <c r="N11150" i="2"/>
  <c r="N10725" i="2"/>
  <c r="N8030" i="2"/>
  <c r="N11327" i="2"/>
  <c r="N9381" i="2"/>
  <c r="N8271" i="2"/>
  <c r="N3275" i="2"/>
  <c r="N5484" i="2"/>
  <c r="N315" i="2"/>
  <c r="N6252" i="2"/>
  <c r="N6788" i="2"/>
  <c r="N9321" i="2"/>
  <c r="N9322" i="2"/>
  <c r="N3353" i="2"/>
  <c r="N2789" i="2"/>
  <c r="N2298" i="2"/>
  <c r="N1513" i="2"/>
  <c r="N4026" i="2"/>
  <c r="N12786" i="2"/>
  <c r="N7740" i="2"/>
  <c r="N11705" i="2"/>
  <c r="N5809" i="2"/>
  <c r="N8199" i="2"/>
  <c r="N2621" i="2"/>
  <c r="N5885" i="2"/>
  <c r="N9974" i="2"/>
  <c r="N2150" i="2"/>
  <c r="N761" i="2"/>
  <c r="N8913" i="2"/>
  <c r="N4772" i="2"/>
  <c r="N3183" i="2"/>
  <c r="N3876" i="2"/>
  <c r="N1710" i="2"/>
  <c r="N4583" i="2"/>
  <c r="N4192" i="2"/>
  <c r="N6017" i="2"/>
  <c r="N8582" i="2"/>
  <c r="N3804" i="2"/>
  <c r="N6736" i="2"/>
  <c r="N2799" i="2"/>
  <c r="N8268" i="2"/>
  <c r="N7930" i="2"/>
  <c r="N3407" i="2"/>
  <c r="N4793" i="2"/>
  <c r="N502" i="2"/>
  <c r="N4708" i="2"/>
  <c r="N5100" i="2"/>
  <c r="N5203" i="2"/>
  <c r="N5717" i="2"/>
  <c r="N9945" i="2"/>
  <c r="N9459" i="2"/>
  <c r="N8671" i="2"/>
  <c r="N6725" i="2"/>
  <c r="N7955" i="2"/>
  <c r="N7956" i="2"/>
  <c r="N10067" i="2"/>
  <c r="N2704" i="2"/>
  <c r="N10859" i="2"/>
  <c r="N2673" i="2"/>
  <c r="N1793" i="2"/>
  <c r="N646" i="2"/>
  <c r="N4367" i="2"/>
  <c r="N4550" i="2"/>
  <c r="N8778" i="2"/>
  <c r="N445" i="2"/>
  <c r="N308" i="2"/>
  <c r="N661" i="2"/>
  <c r="N8854" i="2"/>
  <c r="N7752" i="2"/>
  <c r="N8443" i="2"/>
  <c r="N5321" i="2"/>
  <c r="N11310" i="2"/>
  <c r="N2367" i="2"/>
  <c r="N5200" i="2"/>
  <c r="N4439" i="2"/>
  <c r="N7348" i="2"/>
  <c r="N4603" i="2"/>
  <c r="N745" i="2"/>
  <c r="N4785" i="2"/>
  <c r="N2278" i="2"/>
  <c r="N810" i="2"/>
  <c r="N2320" i="2"/>
  <c r="N1701" i="2"/>
  <c r="N4525" i="2"/>
  <c r="N5068" i="2"/>
  <c r="N3305" i="2"/>
  <c r="N6837" i="2"/>
  <c r="N4422" i="2"/>
  <c r="N7807" i="2"/>
  <c r="N10532" i="2"/>
  <c r="N3988" i="2"/>
  <c r="N2797" i="2"/>
  <c r="N3528" i="2"/>
  <c r="N9537" i="2"/>
  <c r="N4440" i="2"/>
  <c r="N5605" i="2"/>
  <c r="N10577" i="2"/>
  <c r="N10851" i="2"/>
  <c r="N4200" i="2"/>
  <c r="N12034" i="2"/>
  <c r="N9452" i="2"/>
  <c r="N12504" i="2"/>
  <c r="N6812" i="2"/>
  <c r="N8372" i="2"/>
  <c r="N12531" i="2"/>
  <c r="N1531" i="2"/>
  <c r="N7942" i="2"/>
  <c r="N9878" i="2"/>
  <c r="N6650" i="2"/>
  <c r="N5580" i="2"/>
  <c r="N5545" i="2"/>
  <c r="N2743" i="2"/>
  <c r="N1108" i="2"/>
  <c r="N2183" i="2"/>
  <c r="N11870" i="2"/>
  <c r="N12478" i="2"/>
  <c r="N11561" i="2"/>
  <c r="N2243" i="2"/>
  <c r="N7818" i="2"/>
  <c r="N906" i="2"/>
  <c r="N7536" i="2"/>
  <c r="N645" i="2"/>
  <c r="N12374" i="2"/>
  <c r="N6192" i="2"/>
  <c r="N2082" i="2"/>
  <c r="N946" i="2"/>
  <c r="N12110" i="2"/>
  <c r="N11328" i="2"/>
  <c r="N10337" i="2"/>
  <c r="N7676" i="2"/>
  <c r="N8918" i="2"/>
  <c r="N11151" i="2"/>
  <c r="N8272" i="2"/>
  <c r="N12537" i="2"/>
  <c r="N9879" i="2"/>
  <c r="N9220" i="2"/>
  <c r="N9221" i="2"/>
  <c r="N7957" i="2"/>
  <c r="N6307" i="2"/>
  <c r="N4652" i="2"/>
  <c r="N10472" i="2"/>
  <c r="N6889" i="2"/>
  <c r="N9608" i="2"/>
  <c r="N3691" i="2"/>
  <c r="N6297" i="2"/>
  <c r="N6298" i="2"/>
  <c r="N6944" i="2"/>
  <c r="N3276" i="2"/>
  <c r="N4653" i="2"/>
  <c r="N1273" i="2"/>
  <c r="N8273" i="2"/>
  <c r="N2987" i="2"/>
  <c r="N10274" i="2"/>
  <c r="N7181" i="2"/>
  <c r="N4215" i="2"/>
  <c r="N4714" i="2"/>
  <c r="N3100" i="2"/>
  <c r="N3139" i="2"/>
  <c r="N1340" i="2"/>
  <c r="N1638" i="2"/>
  <c r="N7060" i="2"/>
  <c r="N2318" i="2"/>
  <c r="N12755" i="2"/>
  <c r="N953" i="2"/>
  <c r="N534" i="2"/>
  <c r="N836" i="2"/>
  <c r="N5774" i="2"/>
  <c r="N422" i="2"/>
  <c r="N324" i="2"/>
  <c r="N2402" i="2"/>
  <c r="N2403" i="2"/>
  <c r="N1303" i="2"/>
  <c r="N688" i="2"/>
  <c r="N3251" i="2"/>
  <c r="N5629" i="2"/>
  <c r="N367" i="2"/>
  <c r="N4544" i="2"/>
  <c r="N5072" i="2"/>
  <c r="N365" i="2"/>
  <c r="N673" i="2"/>
  <c r="N10799" i="2"/>
  <c r="N10170" i="2"/>
  <c r="N7753" i="2"/>
  <c r="N2944" i="2"/>
  <c r="N2970" i="2"/>
  <c r="N907" i="2"/>
  <c r="N2680" i="2"/>
  <c r="N4551" i="2"/>
  <c r="N9056" i="2"/>
  <c r="N8220" i="2"/>
  <c r="N9333" i="2"/>
  <c r="N10852" i="2"/>
  <c r="N12035" i="2"/>
  <c r="N11329" i="2"/>
  <c r="N7867" i="2"/>
  <c r="N10726" i="2"/>
  <c r="N10905" i="2"/>
  <c r="N7487" i="2"/>
  <c r="N11813" i="2"/>
  <c r="N12621" i="2"/>
  <c r="N12597" i="2"/>
  <c r="N7046" i="2"/>
  <c r="N206" i="2"/>
  <c r="N6267" i="2"/>
  <c r="N10013" i="2"/>
  <c r="N2788" i="2"/>
  <c r="N1583" i="2"/>
  <c r="N4194" i="2"/>
  <c r="N7098" i="2"/>
  <c r="N7931" i="2"/>
  <c r="N4489" i="2"/>
  <c r="N1026" i="2"/>
  <c r="N3652" i="2"/>
  <c r="N2736" i="2"/>
  <c r="N5059" i="2"/>
  <c r="N347" i="2"/>
  <c r="N5690" i="2"/>
  <c r="N7456" i="2"/>
  <c r="N8813" i="2"/>
  <c r="N4673" i="2"/>
  <c r="N8232" i="2"/>
  <c r="N6921" i="2"/>
  <c r="N7958" i="2"/>
  <c r="N7568" i="2"/>
  <c r="N5002" i="2"/>
  <c r="N11330" i="2"/>
  <c r="N11416" i="2"/>
  <c r="N12386" i="2"/>
  <c r="N12290" i="2"/>
  <c r="N8855" i="2"/>
  <c r="N6477" i="2"/>
  <c r="N8617" i="2"/>
  <c r="N8440" i="2"/>
  <c r="N10291" i="2"/>
  <c r="N11426" i="2"/>
  <c r="N11152" i="2"/>
  <c r="N8856" i="2"/>
  <c r="N9222" i="2"/>
  <c r="N1532" i="2"/>
  <c r="N7061" i="2"/>
  <c r="N6308" i="2"/>
  <c r="N6309" i="2"/>
  <c r="N8031" i="2"/>
  <c r="N7584" i="2"/>
  <c r="N10727" i="2"/>
  <c r="N11763" i="2"/>
  <c r="N8293" i="2"/>
  <c r="N4654" i="2"/>
  <c r="N3730" i="2"/>
  <c r="N7349" i="2"/>
  <c r="N4782" i="2"/>
  <c r="N7099" i="2"/>
  <c r="N11153" i="2"/>
  <c r="N11259" i="2"/>
  <c r="N11016" i="2"/>
  <c r="N5400" i="2"/>
  <c r="N6076" i="2"/>
  <c r="N2962" i="2"/>
  <c r="N7918" i="2"/>
  <c r="N6210" i="2"/>
  <c r="N9191" i="2"/>
  <c r="N10853" i="2"/>
  <c r="N12175" i="2"/>
  <c r="N10728" i="2"/>
  <c r="N4605" i="2"/>
  <c r="N3475" i="2"/>
  <c r="N8373" i="2"/>
  <c r="N2026" i="2"/>
  <c r="N4441" i="2"/>
  <c r="N5951" i="2"/>
  <c r="N5236" i="2"/>
  <c r="N5191" i="2"/>
  <c r="N3010" i="2"/>
  <c r="N3681" i="2"/>
  <c r="N7553" i="2"/>
  <c r="N8106" i="2"/>
  <c r="N10408" i="2"/>
  <c r="N7371" i="2"/>
  <c r="N9738" i="2"/>
  <c r="N7815" i="2"/>
  <c r="N9414" i="2"/>
  <c r="N10413" i="2"/>
  <c r="N1774" i="2"/>
  <c r="N1827" i="2"/>
  <c r="N6227" i="2"/>
  <c r="N6260" i="2"/>
  <c r="N6261" i="2"/>
  <c r="N6228" i="2"/>
  <c r="N1775" i="2"/>
  <c r="N1828" i="2"/>
  <c r="N3256" i="2"/>
  <c r="N4462" i="2"/>
  <c r="N6930" i="2"/>
  <c r="N6931" i="2"/>
  <c r="N6989" i="2"/>
  <c r="N6990" i="2"/>
  <c r="N11361" i="2"/>
  <c r="N11374" i="2"/>
  <c r="N11362" i="2"/>
  <c r="N11375" i="2"/>
  <c r="N3441" i="2"/>
  <c r="N8032" i="2"/>
  <c r="N1722" i="2"/>
  <c r="N1970" i="2"/>
  <c r="N2451" i="2"/>
  <c r="N4715" i="2"/>
  <c r="N3055" i="2"/>
  <c r="N662" i="2"/>
  <c r="N1699" i="2"/>
  <c r="N5167" i="2"/>
  <c r="N6512" i="2"/>
  <c r="N3374" i="2"/>
  <c r="N2250" i="2"/>
  <c r="N4625" i="2"/>
  <c r="N6268" i="2"/>
  <c r="N12095" i="2"/>
  <c r="N2963" i="2"/>
  <c r="N9192" i="2"/>
  <c r="N11253" i="2"/>
  <c r="N3476" i="2"/>
  <c r="N4214" i="2"/>
  <c r="N1717" i="2"/>
  <c r="N566" i="2"/>
  <c r="N1171" i="2"/>
  <c r="N5110" i="2"/>
  <c r="N2653" i="2"/>
  <c r="N7916" i="2"/>
  <c r="N5743" i="2"/>
  <c r="N2592" i="2"/>
  <c r="N2509" i="2"/>
  <c r="N11781" i="2"/>
  <c r="N8618" i="2"/>
  <c r="N4155" i="2"/>
  <c r="N10931" i="2"/>
  <c r="N9750" i="2"/>
  <c r="N5882" i="2"/>
  <c r="N6565" i="2"/>
  <c r="N11114" i="2"/>
  <c r="N5188" i="2"/>
  <c r="N3991" i="2"/>
  <c r="N3458" i="2"/>
  <c r="N7682" i="2"/>
  <c r="N8779" i="2"/>
  <c r="N11134" i="2"/>
  <c r="N12022" i="2"/>
  <c r="N12562" i="2"/>
  <c r="N12560" i="2"/>
  <c r="N8151" i="2"/>
  <c r="N727" i="2"/>
  <c r="N1441" i="2"/>
  <c r="N2769" i="2"/>
  <c r="N4276" i="2"/>
  <c r="N6910" i="2"/>
  <c r="N2035" i="2"/>
  <c r="N702" i="2"/>
  <c r="N1921" i="2"/>
  <c r="N1622" i="2"/>
  <c r="N3895" i="2"/>
  <c r="N5938" i="2"/>
  <c r="N12790" i="2"/>
  <c r="N10181" i="2"/>
  <c r="N7213" i="2"/>
  <c r="N4992" i="2"/>
  <c r="N310" i="2"/>
  <c r="N1005" i="2"/>
  <c r="N9607" i="2"/>
  <c r="N2510" i="2"/>
  <c r="N1907" i="2"/>
  <c r="N10898" i="2"/>
  <c r="N746" i="2"/>
  <c r="N8585" i="2"/>
  <c r="N4691" i="2"/>
  <c r="N6407" i="2"/>
  <c r="N6955" i="2"/>
  <c r="N11814" i="2"/>
  <c r="N6651" i="2"/>
  <c r="N11017" i="2"/>
  <c r="N3827" i="2"/>
  <c r="N2635" i="2"/>
  <c r="N7959" i="2"/>
  <c r="N3346" i="2"/>
  <c r="N4789" i="2"/>
  <c r="N2969" i="2"/>
  <c r="N2181" i="2"/>
  <c r="N11815" i="2"/>
  <c r="N8987" i="2"/>
  <c r="N12111" i="2"/>
  <c r="N10437" i="2"/>
  <c r="N11607" i="2"/>
  <c r="N9223" i="2"/>
  <c r="N8294" i="2"/>
  <c r="N8219" i="2"/>
  <c r="N916" i="2"/>
  <c r="N917" i="2"/>
  <c r="N326" i="2"/>
  <c r="N622" i="2"/>
  <c r="N1004" i="2"/>
  <c r="N1263" i="2"/>
  <c r="N1320" i="2"/>
  <c r="N5159" i="2"/>
  <c r="N2589" i="2"/>
  <c r="N5805" i="2"/>
  <c r="N2396" i="2"/>
  <c r="N5838" i="2"/>
  <c r="N3659" i="2"/>
  <c r="N2583" i="2"/>
  <c r="N1189" i="2"/>
  <c r="N1845" i="2"/>
  <c r="N1561" i="2"/>
  <c r="N2047" i="2"/>
  <c r="N6078" i="2"/>
  <c r="N8619" i="2"/>
  <c r="N2368" i="2"/>
  <c r="N7170" i="2"/>
  <c r="N7171" i="2"/>
  <c r="N11816" i="2"/>
  <c r="N9526" i="2"/>
  <c r="N11331" i="2"/>
  <c r="N5204" i="2"/>
  <c r="N4860" i="2"/>
  <c r="N5529" i="2"/>
  <c r="N11764" i="2"/>
  <c r="N8620" i="2"/>
  <c r="N9382" i="2"/>
  <c r="N2100" i="2"/>
  <c r="N3410" i="2"/>
  <c r="N4792" i="2"/>
  <c r="N461" i="2"/>
  <c r="N1831" i="2"/>
  <c r="N5896" i="2"/>
  <c r="N11081" i="2"/>
  <c r="N11154" i="2"/>
  <c r="N12899" i="2"/>
  <c r="N9438" i="2"/>
  <c r="N4027" i="2"/>
  <c r="N2323" i="2"/>
  <c r="N1771" i="2"/>
  <c r="N676" i="2"/>
  <c r="N3857" i="2"/>
  <c r="N3824" i="2"/>
  <c r="N5092" i="2"/>
  <c r="N2859" i="2"/>
  <c r="N4050" i="2"/>
  <c r="N4051" i="2"/>
  <c r="N7803" i="2"/>
  <c r="N11400" i="2"/>
  <c r="N4442" i="2"/>
  <c r="N8216" i="2"/>
  <c r="N3766" i="2"/>
  <c r="N11457" i="2"/>
  <c r="N3333" i="2"/>
  <c r="N10575" i="2"/>
  <c r="N7323" i="2"/>
  <c r="N11738" i="2"/>
  <c r="N11467" i="2"/>
  <c r="N4399" i="2"/>
  <c r="N4135" i="2"/>
  <c r="N3057" i="2"/>
  <c r="N5753" i="2"/>
  <c r="N1337" i="2"/>
  <c r="N1864" i="2"/>
  <c r="N3116" i="2"/>
  <c r="N3593" i="2"/>
  <c r="N3977" i="2"/>
  <c r="N4848" i="2"/>
  <c r="N5218" i="2"/>
  <c r="N1846" i="2"/>
  <c r="N4636" i="2"/>
  <c r="N8777" i="2"/>
  <c r="N611" i="2"/>
  <c r="N4368" i="2"/>
  <c r="N5111" i="2"/>
  <c r="N2747" i="2"/>
  <c r="N6969" i="2"/>
  <c r="N8421" i="2"/>
  <c r="N11924" i="2"/>
  <c r="N11155" i="2"/>
  <c r="N12445" i="2"/>
  <c r="N11427" i="2"/>
  <c r="N8587" i="2"/>
  <c r="N2881" i="2"/>
  <c r="N11865" i="2"/>
  <c r="N2651" i="2"/>
  <c r="N8217" i="2"/>
  <c r="N11306" i="2"/>
  <c r="N11739" i="2"/>
  <c r="N3529" i="2"/>
  <c r="N3530" i="2"/>
  <c r="N4206" i="2"/>
  <c r="N5462" i="2"/>
  <c r="N568" i="2"/>
  <c r="N7100" i="2"/>
  <c r="N8780" i="2"/>
  <c r="N10305" i="2"/>
  <c r="N12291" i="2"/>
  <c r="N7585" i="2"/>
  <c r="N8245" i="2"/>
  <c r="N3127" i="2"/>
  <c r="N2274" i="2"/>
  <c r="N1750" i="2"/>
  <c r="N11718" i="2"/>
  <c r="N12666" i="2"/>
  <c r="N12317" i="2"/>
  <c r="N4000" i="2"/>
  <c r="N11887" i="2"/>
  <c r="N8832" i="2"/>
  <c r="N3787" i="2"/>
  <c r="N2452" i="2"/>
  <c r="N3058" i="2"/>
  <c r="N3257" i="2"/>
  <c r="N10068" i="2"/>
  <c r="N10069" i="2"/>
  <c r="N6073" i="2"/>
  <c r="N4598" i="2"/>
  <c r="N3043" i="2"/>
  <c r="N10940" i="2"/>
  <c r="N3975" i="2"/>
  <c r="N5763" i="2"/>
  <c r="N5202" i="2"/>
  <c r="N2345" i="2"/>
  <c r="N1957" i="2"/>
  <c r="N7698" i="2"/>
  <c r="N914" i="2"/>
  <c r="N655" i="2"/>
  <c r="N7680" i="2"/>
  <c r="N4701" i="2"/>
  <c r="N294" i="2"/>
  <c r="N6907" i="2"/>
  <c r="N295" i="2"/>
  <c r="N9641" i="2"/>
  <c r="N11489" i="2"/>
  <c r="N6998" i="2"/>
  <c r="N12031" i="2"/>
  <c r="N6072" i="2"/>
  <c r="N976" i="2"/>
  <c r="N2299" i="2"/>
  <c r="N3731" i="2"/>
  <c r="N6737" i="2"/>
  <c r="N8152" i="2"/>
  <c r="N3908" i="2"/>
  <c r="N3133" i="2"/>
  <c r="N496" i="2"/>
  <c r="N7447" i="2"/>
  <c r="N4265" i="2"/>
  <c r="N5332" i="2"/>
  <c r="N2580" i="2"/>
  <c r="N2212" i="2"/>
  <c r="N2210" i="2"/>
  <c r="N2906" i="2"/>
  <c r="N5683" i="2"/>
  <c r="N3525" i="2"/>
  <c r="N3814" i="2"/>
  <c r="N1254" i="2"/>
  <c r="N5893" i="2"/>
  <c r="N7532" i="2"/>
  <c r="N5591" i="2"/>
  <c r="N7537" i="2"/>
  <c r="N4448" i="2"/>
  <c r="N9311" i="2"/>
  <c r="N11119" i="2"/>
  <c r="N10795" i="2"/>
  <c r="N12112" i="2"/>
  <c r="N12256" i="2"/>
  <c r="N6435" i="2"/>
  <c r="N5387" i="2"/>
  <c r="N7586" i="2"/>
  <c r="N12113" i="2"/>
  <c r="N4319" i="2"/>
  <c r="N11783" i="2"/>
  <c r="N3438" i="2"/>
  <c r="N792" i="2"/>
  <c r="N5952" i="2"/>
  <c r="N6908" i="2"/>
  <c r="N6712" i="2"/>
  <c r="N733" i="2"/>
  <c r="N9542" i="2"/>
  <c r="N9811" i="2"/>
  <c r="N6954" i="2"/>
  <c r="N12032" i="2"/>
  <c r="N4277" i="2"/>
  <c r="N7240" i="2"/>
  <c r="N6054" i="2"/>
  <c r="N1037" i="2"/>
  <c r="N3770" i="2"/>
  <c r="N6034" i="2"/>
  <c r="N8000" i="2"/>
  <c r="N5098" i="2"/>
  <c r="N6786" i="2"/>
  <c r="N11694" i="2"/>
  <c r="N5953" i="2"/>
  <c r="N5360" i="2"/>
  <c r="N8483" i="2"/>
  <c r="N8153" i="2"/>
  <c r="N9224" i="2"/>
  <c r="N7101" i="2"/>
  <c r="N12318" i="2"/>
  <c r="N8441" i="2"/>
  <c r="N7350" i="2"/>
  <c r="N12680" i="2"/>
  <c r="N4369" i="2"/>
  <c r="N8781" i="2"/>
  <c r="N4278" i="2"/>
  <c r="N7062" i="2"/>
  <c r="N11817" i="2"/>
  <c r="N9977" i="2"/>
  <c r="N9499" i="2"/>
  <c r="N8919" i="2"/>
  <c r="N11332" i="2"/>
  <c r="N5205" i="2"/>
  <c r="N2927" i="2"/>
  <c r="N1971" i="2"/>
  <c r="N5775" i="2"/>
  <c r="N5244" i="2"/>
  <c r="N4655" i="2"/>
  <c r="N11018" i="2"/>
  <c r="N4552" i="2"/>
  <c r="N4370" i="2"/>
  <c r="N5193" i="2"/>
  <c r="N8233" i="2"/>
  <c r="N6951" i="2"/>
  <c r="N7960" i="2"/>
  <c r="N7961" i="2"/>
  <c r="N5041" i="2"/>
  <c r="N4845" i="2"/>
  <c r="N4811" i="2"/>
  <c r="N9360" i="2"/>
  <c r="N11254" i="2"/>
  <c r="N3378" i="2"/>
  <c r="N2795" i="2"/>
  <c r="N11128" i="2"/>
  <c r="N2815" i="2"/>
  <c r="N1914" i="2"/>
  <c r="N1570" i="2"/>
  <c r="N3172" i="2"/>
  <c r="N2220" i="2"/>
  <c r="N868" i="2"/>
  <c r="N4816" i="2"/>
  <c r="N633" i="2"/>
  <c r="N663" i="2"/>
  <c r="N12511" i="2"/>
  <c r="N11693" i="2"/>
  <c r="N12768" i="2"/>
  <c r="N12936" i="2"/>
  <c r="N6214" i="2"/>
  <c r="N414" i="2"/>
  <c r="N3017" i="2"/>
  <c r="N2137" i="2"/>
  <c r="N6212" i="2"/>
  <c r="N7375" i="2"/>
  <c r="N929" i="2"/>
  <c r="N1999" i="2"/>
  <c r="N533" i="2"/>
  <c r="N954" i="2"/>
  <c r="N102" i="2"/>
  <c r="N5324" i="2"/>
  <c r="N316" i="2"/>
  <c r="N234" i="2"/>
  <c r="N2005" i="2"/>
  <c r="N2652" i="2"/>
  <c r="N3273" i="2"/>
  <c r="N2608" i="2"/>
  <c r="N2267" i="2"/>
  <c r="N4211" i="2"/>
  <c r="N5693" i="2"/>
  <c r="N5630" i="2"/>
  <c r="N3553" i="2"/>
  <c r="N9937" i="2"/>
  <c r="N7296" i="2"/>
  <c r="N12292" i="2"/>
  <c r="N6310" i="2"/>
  <c r="N10729" i="2"/>
  <c r="N9276" i="2"/>
  <c r="N9642" i="2"/>
  <c r="N4028" i="2"/>
  <c r="N11490" i="2"/>
  <c r="N8033" i="2"/>
  <c r="N6652" i="2"/>
  <c r="N6111" i="2"/>
  <c r="N8621" i="2"/>
  <c r="N10051" i="2"/>
  <c r="N9973" i="2"/>
  <c r="N935" i="2"/>
  <c r="N5035" i="2"/>
  <c r="N2729" i="2"/>
  <c r="N939" i="2"/>
  <c r="N1118" i="2"/>
  <c r="N10320" i="2"/>
  <c r="N5401" i="2"/>
  <c r="N11108" i="2"/>
  <c r="N8257" i="2"/>
  <c r="N11790" i="2"/>
  <c r="N4443" i="2"/>
  <c r="N3767" i="2"/>
  <c r="N5776" i="2"/>
  <c r="N8998" i="2"/>
  <c r="N3489" i="2"/>
  <c r="N2529" i="2"/>
  <c r="N3255" i="2"/>
  <c r="N6247" i="2"/>
  <c r="N10906" i="2"/>
  <c r="N3531" i="2"/>
  <c r="N3860" i="2"/>
  <c r="N7693" i="2"/>
  <c r="N6653" i="2"/>
  <c r="N1114" i="2"/>
  <c r="N1381" i="2"/>
  <c r="N8988" i="2"/>
  <c r="N7493" i="2"/>
  <c r="N4817" i="2"/>
  <c r="N4818" i="2"/>
  <c r="N5613" i="2"/>
  <c r="N8274" i="2"/>
  <c r="N10682" i="2"/>
  <c r="N9267" i="2"/>
  <c r="N8473" i="2"/>
  <c r="N11925" i="2"/>
  <c r="N4425" i="2"/>
  <c r="N6385" i="2"/>
  <c r="N7043" i="2"/>
  <c r="N4601" i="2"/>
  <c r="N7962" i="2"/>
  <c r="N6269" i="2"/>
  <c r="N5631" i="2"/>
  <c r="N8213" i="2"/>
  <c r="N4716" i="2"/>
  <c r="N4553" i="2"/>
  <c r="N6478" i="2"/>
  <c r="N11293" i="2"/>
  <c r="N11381" i="2"/>
  <c r="N9978" i="2"/>
  <c r="N2705" i="2"/>
  <c r="N8705" i="2"/>
  <c r="N1231" i="2"/>
  <c r="N9016" i="2"/>
  <c r="N5764" i="2"/>
  <c r="N12358" i="2"/>
  <c r="N4220" i="2"/>
  <c r="N3243" i="2"/>
  <c r="N10730" i="2"/>
  <c r="N3555" i="2"/>
  <c r="N2142" i="2"/>
  <c r="N3949" i="2"/>
  <c r="N9324" i="2"/>
  <c r="N9325" i="2"/>
  <c r="N10523" i="2"/>
  <c r="N11818" i="2"/>
  <c r="N12075" i="2"/>
  <c r="N2151" i="2"/>
  <c r="N4048" i="2"/>
  <c r="N4938" i="2"/>
  <c r="N11075" i="2"/>
  <c r="N12569" i="2"/>
  <c r="N1113" i="2"/>
  <c r="N10602" i="2"/>
  <c r="N9880" i="2"/>
  <c r="N7351" i="2"/>
  <c r="N11765" i="2"/>
  <c r="N8920" i="2"/>
  <c r="N10239" i="2"/>
  <c r="N4783" i="2"/>
  <c r="N7102" i="2"/>
  <c r="N9643" i="2"/>
  <c r="N9770" i="2"/>
  <c r="N2770" i="2"/>
  <c r="N8516" i="2"/>
  <c r="N9470" i="2"/>
  <c r="N6982" i="2"/>
  <c r="N7103" i="2"/>
  <c r="N6526" i="2"/>
  <c r="N12217" i="2"/>
  <c r="N3335" i="2"/>
  <c r="N3581" i="2"/>
  <c r="N3137" i="2"/>
  <c r="N2336" i="2"/>
  <c r="N5037" i="2"/>
  <c r="N4349" i="2"/>
  <c r="N2234" i="2"/>
  <c r="N5326" i="2"/>
  <c r="N7334" i="2"/>
  <c r="N10070" i="2"/>
  <c r="N2833" i="2"/>
  <c r="N272" i="2"/>
  <c r="N2665" i="2"/>
  <c r="N1489" i="2"/>
  <c r="N555" i="2"/>
  <c r="N332" i="2"/>
  <c r="N3909" i="2"/>
  <c r="N6596" i="2"/>
  <c r="N5531" i="2"/>
  <c r="N6970" i="2"/>
  <c r="N427" i="2"/>
  <c r="N3040" i="2"/>
  <c r="N1404" i="2"/>
  <c r="N4948" i="2"/>
  <c r="N5466" i="2"/>
  <c r="N3980" i="2"/>
  <c r="N7523" i="2"/>
  <c r="N7884" i="2"/>
  <c r="N11133" i="2"/>
  <c r="N2991" i="2"/>
  <c r="N3494" i="2"/>
  <c r="N7709" i="2"/>
  <c r="N2807" i="2"/>
  <c r="N3521" i="2"/>
  <c r="N2882" i="2"/>
  <c r="N9160" i="2"/>
  <c r="N1379" i="2"/>
  <c r="N3527" i="2"/>
  <c r="N11579" i="2"/>
  <c r="N2843" i="2"/>
  <c r="N2433" i="2"/>
  <c r="N4371" i="2"/>
  <c r="N7482" i="2"/>
  <c r="N1740" i="2"/>
  <c r="N6912" i="2"/>
  <c r="N3941" i="2"/>
  <c r="N11540" i="2"/>
  <c r="N10052" i="2"/>
  <c r="N3978" i="2"/>
  <c r="N5242" i="2"/>
  <c r="N3495" i="2"/>
  <c r="N2738" i="2"/>
  <c r="N4810" i="2"/>
  <c r="N2792" i="2"/>
  <c r="N4955" i="2"/>
  <c r="N3790" i="2"/>
  <c r="N5099" i="2"/>
  <c r="N5530" i="2"/>
  <c r="N8588" i="2"/>
  <c r="N3347" i="2"/>
  <c r="N9370" i="2"/>
  <c r="N10071" i="2"/>
  <c r="N8921" i="2"/>
  <c r="N7562" i="2"/>
  <c r="N123" i="2"/>
  <c r="N4310" i="2"/>
  <c r="N5914" i="2"/>
  <c r="N1509" i="2"/>
  <c r="N97" i="2"/>
  <c r="N98" i="2"/>
  <c r="N10314" i="2"/>
  <c r="N8135" i="2"/>
  <c r="N728" i="2"/>
  <c r="N3277" i="2"/>
  <c r="N4554" i="2"/>
  <c r="N3386" i="2"/>
  <c r="N6266" i="2"/>
  <c r="N4110" i="2"/>
  <c r="N6732" i="2"/>
  <c r="N8763" i="2"/>
  <c r="N3585" i="2"/>
  <c r="N7796" i="2"/>
  <c r="N6311" i="2"/>
  <c r="N7394" i="2"/>
  <c r="N5112" i="2"/>
  <c r="N9062" i="2"/>
  <c r="N10171" i="2"/>
  <c r="N7104" i="2"/>
  <c r="N8295" i="2"/>
  <c r="N6654" i="2"/>
  <c r="N7105" i="2"/>
  <c r="N12114" i="2"/>
  <c r="N10338" i="2"/>
  <c r="N11491" i="2"/>
  <c r="N11333" i="2"/>
  <c r="N10557" i="2"/>
  <c r="N10072" i="2"/>
  <c r="N9644" i="2"/>
  <c r="N8541" i="2"/>
  <c r="N11766" i="2"/>
  <c r="N4449" i="2"/>
  <c r="N6872" i="2"/>
  <c r="N3721" i="2"/>
  <c r="N1051" i="2"/>
  <c r="N2016" i="2"/>
  <c r="N2017" i="2"/>
  <c r="N5527" i="2"/>
  <c r="N3614" i="2"/>
  <c r="N2511" i="2"/>
  <c r="N1636" i="2"/>
  <c r="N1572" i="2"/>
  <c r="N5335" i="2"/>
  <c r="N5632" i="2"/>
  <c r="N9739" i="2"/>
  <c r="N9383" i="2"/>
  <c r="N3358" i="2"/>
  <c r="N2627" i="2"/>
  <c r="N3389" i="2"/>
  <c r="N1406" i="2"/>
  <c r="N7052" i="2"/>
  <c r="N10261" i="2"/>
  <c r="N11955" i="2"/>
  <c r="N472" i="2"/>
  <c r="N4216" i="2"/>
  <c r="N8548" i="2"/>
  <c r="N2487" i="2"/>
  <c r="N6871" i="2"/>
  <c r="N2808" i="2"/>
  <c r="N11804" i="2"/>
  <c r="N6527" i="2"/>
  <c r="N8200" i="2"/>
  <c r="N2312" i="2"/>
  <c r="N12115" i="2"/>
  <c r="N8117" i="2"/>
  <c r="N10410" i="2"/>
  <c r="N8082" i="2"/>
  <c r="N9760" i="2"/>
  <c r="N12306" i="2"/>
  <c r="N3326" i="2"/>
  <c r="N11926" i="2"/>
  <c r="N3241" i="2"/>
  <c r="N4056" i="2"/>
  <c r="N5816" i="2"/>
  <c r="N7963" i="2"/>
  <c r="N3565" i="2"/>
  <c r="N3772" i="2"/>
  <c r="N5253" i="2"/>
  <c r="N1442" i="2"/>
  <c r="N6312" i="2"/>
  <c r="N8296" i="2"/>
  <c r="N2319" i="2"/>
  <c r="N10908" i="2"/>
  <c r="N10909" i="2"/>
  <c r="N4747" i="2"/>
  <c r="N4504" i="2"/>
  <c r="N10339" i="2"/>
  <c r="N6627" i="2"/>
  <c r="N5856" i="2"/>
  <c r="N4372" i="2"/>
  <c r="N10539" i="2"/>
  <c r="N5739" i="2"/>
  <c r="N7209" i="2"/>
  <c r="N2075" i="2"/>
  <c r="N5857" i="2"/>
  <c r="N6217" i="2"/>
  <c r="N6528" i="2"/>
  <c r="N12446" i="2"/>
  <c r="N4632" i="2"/>
  <c r="N11309" i="2"/>
  <c r="N10971" i="2"/>
  <c r="N10972" i="2"/>
  <c r="N12109" i="2"/>
  <c r="N5935" i="2"/>
  <c r="N6608" i="2"/>
  <c r="N12108" i="2"/>
  <c r="N3394" i="2"/>
  <c r="N4062" i="2"/>
  <c r="N2384" i="2"/>
  <c r="N11554" i="2"/>
  <c r="N3611" i="2"/>
  <c r="N5279" i="2"/>
  <c r="N6251" i="2"/>
  <c r="N343" i="2"/>
  <c r="N9471" i="2"/>
  <c r="N5458" i="2"/>
  <c r="N10461" i="2"/>
  <c r="N2450" i="2"/>
  <c r="N2564" i="2"/>
  <c r="N3625" i="2"/>
  <c r="N1355" i="2"/>
  <c r="N5162" i="2"/>
  <c r="N2858" i="2"/>
  <c r="N4969" i="2"/>
  <c r="N2189" i="2"/>
  <c r="N600" i="2"/>
  <c r="N750" i="2"/>
  <c r="N751" i="2"/>
  <c r="N752" i="2"/>
  <c r="N753" i="2"/>
  <c r="N2663" i="2"/>
  <c r="N4630" i="2"/>
  <c r="N9918" i="2"/>
  <c r="N1590" i="2"/>
  <c r="N11635" i="2"/>
  <c r="N1892" i="2"/>
  <c r="N7754" i="2"/>
  <c r="N12236" i="2"/>
  <c r="N5923" i="2"/>
  <c r="N5924" i="2"/>
  <c r="N1392" i="2"/>
  <c r="N2397" i="2"/>
  <c r="N6206" i="2"/>
  <c r="N10073" i="2"/>
  <c r="N4253" i="2"/>
  <c r="N3816" i="2"/>
  <c r="N3278" i="2"/>
  <c r="N3421" i="2"/>
  <c r="N10332" i="2"/>
  <c r="N3396" i="2"/>
  <c r="N1614" i="2"/>
  <c r="N1072" i="2"/>
  <c r="N8772" i="2"/>
  <c r="N2192" i="2"/>
  <c r="N4174" i="2"/>
  <c r="N770" i="2"/>
  <c r="N11019" i="2"/>
  <c r="N12667" i="2"/>
  <c r="N12116" i="2"/>
  <c r="N12820" i="2"/>
  <c r="N12598" i="2"/>
  <c r="N9418" i="2"/>
  <c r="N6379" i="2"/>
  <c r="N3360" i="2"/>
  <c r="N9336" i="2"/>
  <c r="N8922" i="2"/>
  <c r="N322" i="2"/>
  <c r="N8218" i="2"/>
  <c r="N9806" i="2"/>
  <c r="N11042" i="2"/>
  <c r="N10463" i="2"/>
  <c r="N1833" i="2"/>
  <c r="N1885" i="2"/>
  <c r="N6361" i="2"/>
  <c r="N6388" i="2"/>
  <c r="N6389" i="2"/>
  <c r="N6362" i="2"/>
  <c r="N1834" i="2"/>
  <c r="N1886" i="2"/>
  <c r="N3345" i="2"/>
  <c r="N1887" i="2"/>
  <c r="N1835" i="2"/>
  <c r="N1888" i="2"/>
  <c r="N1836" i="2"/>
  <c r="N5715" i="2"/>
  <c r="N5584" i="2"/>
  <c r="N5716" i="2"/>
  <c r="N5585" i="2"/>
  <c r="N2266" i="2"/>
  <c r="N2265" i="2"/>
  <c r="N6516" i="2"/>
  <c r="N8973" i="2"/>
  <c r="N8974" i="2"/>
  <c r="N9020" i="2"/>
  <c r="N9021" i="2"/>
  <c r="N12258" i="2"/>
  <c r="N12269" i="2"/>
  <c r="N12259" i="2"/>
  <c r="N12270" i="2"/>
  <c r="N8297" i="2"/>
  <c r="N8857" i="2"/>
  <c r="N11263" i="2"/>
  <c r="N10438" i="2"/>
  <c r="N7885" i="2"/>
  <c r="N4788" i="2"/>
  <c r="N1375" i="2"/>
  <c r="N7200" i="2"/>
  <c r="N5894" i="2"/>
  <c r="N4533" i="2"/>
  <c r="N6817" i="2"/>
  <c r="N4690" i="2"/>
  <c r="N2073" i="2"/>
  <c r="N1544" i="2"/>
  <c r="N8069" i="2"/>
  <c r="N8075" i="2"/>
  <c r="N8076" i="2"/>
  <c r="N8077" i="2"/>
  <c r="N4099" i="2"/>
  <c r="N5464" i="2"/>
  <c r="N4296" i="2"/>
  <c r="N2530" i="2"/>
  <c r="N6233" i="2"/>
  <c r="N794" i="2"/>
  <c r="N3067" i="2"/>
  <c r="N2152" i="2"/>
  <c r="N4591" i="2"/>
  <c r="N10074" i="2"/>
  <c r="N11492" i="2"/>
  <c r="N2114" i="2"/>
  <c r="N5827" i="2"/>
  <c r="N7072" i="2"/>
  <c r="N8422" i="2"/>
  <c r="N213" i="2"/>
  <c r="N3250" i="2"/>
  <c r="N648" i="2"/>
  <c r="N546" i="2"/>
  <c r="N1093" i="2"/>
  <c r="N8298" i="2"/>
  <c r="N10340" i="2"/>
  <c r="N9277" i="2"/>
  <c r="N12447" i="2"/>
  <c r="N11493" i="2"/>
  <c r="N10075" i="2"/>
  <c r="N7755" i="2"/>
  <c r="N4898" i="2"/>
  <c r="N4157" i="2"/>
  <c r="N4087" i="2"/>
  <c r="N1573" i="2"/>
  <c r="N4760" i="2"/>
  <c r="N11494" i="2"/>
  <c r="N10076" i="2"/>
  <c r="N8517" i="2"/>
  <c r="N9645" i="2"/>
  <c r="N9329" i="2"/>
  <c r="N4450" i="2"/>
  <c r="N5544" i="2"/>
  <c r="N3627" i="2"/>
  <c r="N6890" i="2"/>
  <c r="N7723" i="2"/>
  <c r="N2392" i="2"/>
  <c r="N8622" i="2"/>
  <c r="N2079" i="2"/>
  <c r="N10206" i="2"/>
  <c r="N1145" i="2"/>
  <c r="N3786" i="2"/>
  <c r="N9034" i="2"/>
  <c r="N8067" i="2"/>
  <c r="N2713" i="2"/>
  <c r="N4219" i="2"/>
  <c r="N2240" i="2"/>
  <c r="N9166" i="2"/>
  <c r="N9926" i="2"/>
  <c r="N10259" i="2"/>
  <c r="N10260" i="2"/>
  <c r="N3464" i="2"/>
  <c r="N3184" i="2"/>
  <c r="N6469" i="2"/>
  <c r="N4098" i="2"/>
  <c r="N5465" i="2"/>
  <c r="N4254" i="2"/>
  <c r="N11382" i="2"/>
  <c r="N6270" i="2"/>
  <c r="N3945" i="2"/>
  <c r="N2330" i="2"/>
  <c r="N10046" i="2"/>
  <c r="N11020" i="2"/>
  <c r="N6934" i="2"/>
  <c r="N6408" i="2"/>
  <c r="N4899" i="2"/>
  <c r="N3425" i="2"/>
  <c r="N5729" i="2"/>
  <c r="N1013" i="2"/>
  <c r="N6846" i="2"/>
  <c r="N6300" i="2"/>
  <c r="N9837" i="2"/>
  <c r="N7395" i="2"/>
  <c r="N6049" i="2"/>
  <c r="N7694" i="2"/>
  <c r="N6610" i="2"/>
  <c r="N5954" i="2"/>
  <c r="N6386" i="2"/>
  <c r="N6387" i="2"/>
  <c r="N4426" i="2"/>
  <c r="N6655" i="2"/>
  <c r="N6656" i="2"/>
  <c r="N7824" i="2"/>
  <c r="N7560" i="2"/>
  <c r="N7044" i="2"/>
  <c r="N7964" i="2"/>
  <c r="N5701" i="2"/>
  <c r="N6847" i="2"/>
  <c r="N6199" i="2"/>
  <c r="N6243" i="2"/>
  <c r="N6657" i="2"/>
  <c r="N4744" i="2"/>
  <c r="N4634" i="2"/>
  <c r="N2816" i="2"/>
  <c r="N1979" i="2"/>
  <c r="N8809" i="2"/>
  <c r="N9384" i="2"/>
  <c r="N9248" i="2"/>
  <c r="N5309" i="2"/>
  <c r="N5310" i="2"/>
  <c r="N6999" i="2"/>
  <c r="N7000" i="2"/>
  <c r="N8568" i="2"/>
  <c r="N6848" i="2"/>
  <c r="N6849" i="2"/>
  <c r="N6850" i="2"/>
  <c r="N6459" i="2"/>
  <c r="N6271" i="2"/>
  <c r="N6851" i="2"/>
  <c r="N7965" i="2"/>
  <c r="N6852" i="2"/>
  <c r="N6658" i="2"/>
  <c r="N7001" i="2"/>
  <c r="N7002" i="2"/>
  <c r="N6853" i="2"/>
  <c r="N6854" i="2"/>
  <c r="N6855" i="2"/>
  <c r="N6659" i="2"/>
  <c r="N7966" i="2"/>
  <c r="N7967" i="2"/>
  <c r="N2088" i="2"/>
  <c r="N1091" i="2"/>
  <c r="N370" i="2"/>
  <c r="N11260" i="2"/>
  <c r="N12448" i="2"/>
  <c r="N10024" i="2"/>
  <c r="N5534" i="2"/>
  <c r="N547" i="2"/>
  <c r="N2030" i="2"/>
  <c r="N549" i="2"/>
  <c r="N833" i="2"/>
  <c r="N7569" i="2"/>
  <c r="N11238" i="2"/>
  <c r="N3173" i="2"/>
  <c r="N2083" i="2"/>
  <c r="N1654" i="2"/>
  <c r="N2153" i="2"/>
  <c r="N10077" i="2"/>
  <c r="N6470" i="2"/>
  <c r="N5201" i="2"/>
  <c r="N2630" i="2"/>
  <c r="N4255" i="2"/>
  <c r="N2393" i="2"/>
  <c r="N11695" i="2"/>
  <c r="N4292" i="2"/>
  <c r="N6264" i="2"/>
  <c r="N1554" i="2"/>
  <c r="N1390" i="2"/>
  <c r="N1191" i="2"/>
  <c r="N235" i="2"/>
  <c r="N7968" i="2"/>
  <c r="N11636" i="2"/>
  <c r="N11156" i="2"/>
  <c r="N11157" i="2"/>
  <c r="N11637" i="2"/>
  <c r="N11981" i="2"/>
  <c r="N9000" i="2"/>
  <c r="N6409" i="2"/>
  <c r="N8034" i="2"/>
  <c r="N7106" i="2"/>
  <c r="N11819" i="2"/>
  <c r="N3279" i="2"/>
  <c r="N10473" i="2"/>
  <c r="N7756" i="2"/>
  <c r="N12630" i="2"/>
  <c r="N11045" i="2"/>
  <c r="N2954" i="2"/>
  <c r="N5415" i="2"/>
  <c r="N9405" i="2"/>
  <c r="N8749" i="2"/>
  <c r="N2618" i="2"/>
  <c r="N759" i="2"/>
  <c r="N2550" i="2"/>
  <c r="N1770" i="2"/>
  <c r="N6430" i="2"/>
  <c r="N2233" i="2"/>
  <c r="N4073" i="2"/>
  <c r="N9589" i="2"/>
  <c r="N5537" i="2"/>
  <c r="N4400" i="2"/>
  <c r="N4876" i="2"/>
  <c r="N5880" i="2"/>
  <c r="N5501" i="2"/>
  <c r="N1139" i="2"/>
  <c r="N1643" i="2"/>
  <c r="N8666" i="2"/>
  <c r="N3850" i="2"/>
  <c r="N9600" i="2"/>
  <c r="N1634" i="2"/>
  <c r="N1493" i="2"/>
  <c r="N4420" i="2"/>
  <c r="N3098" i="2"/>
  <c r="N1848" i="2"/>
  <c r="N740" i="2"/>
  <c r="N4781" i="2"/>
  <c r="N151" i="2"/>
  <c r="N459" i="2"/>
  <c r="N75" i="2"/>
  <c r="N4900" i="2"/>
  <c r="N3861" i="2"/>
  <c r="N3675" i="2"/>
  <c r="N7587" i="2"/>
  <c r="N11319" i="2"/>
  <c r="N9419" i="2"/>
  <c r="N9420" i="2"/>
  <c r="N3612" i="2"/>
  <c r="N2972" i="2"/>
  <c r="N3537" i="2"/>
  <c r="N5268" i="2"/>
  <c r="N2400" i="2"/>
  <c r="N1432" i="2"/>
  <c r="N9616" i="2"/>
  <c r="N2201" i="2"/>
  <c r="N3185" i="2"/>
  <c r="N3506" i="2"/>
  <c r="N7325" i="2"/>
  <c r="N7191" i="2"/>
  <c r="N4956" i="2"/>
  <c r="N3806" i="2"/>
  <c r="N5523" i="2"/>
  <c r="N7292" i="2"/>
  <c r="N9351" i="2"/>
  <c r="N8989" i="2"/>
  <c r="N6935" i="2"/>
  <c r="N6730" i="2"/>
  <c r="N3380" i="2"/>
  <c r="N4111" i="2"/>
  <c r="N7519" i="2"/>
  <c r="N3957" i="2"/>
  <c r="N1110" i="2"/>
  <c r="N7574" i="2"/>
  <c r="N2209" i="2"/>
  <c r="N8013" i="2"/>
  <c r="N4885" i="2"/>
  <c r="N11598" i="2"/>
  <c r="N4083" i="2"/>
  <c r="N8689" i="2"/>
  <c r="N6313" i="2"/>
  <c r="N8119" i="2"/>
  <c r="N8901" i="2"/>
  <c r="N9278" i="2"/>
  <c r="N7919" i="2"/>
  <c r="N9646" i="2"/>
  <c r="N2771" i="2"/>
  <c r="N5113" i="2"/>
  <c r="N10946" i="2"/>
  <c r="N7396" i="2"/>
  <c r="N3826" i="2"/>
  <c r="N6891" i="2"/>
  <c r="N9247" i="2"/>
  <c r="N7397" i="2"/>
  <c r="N8782" i="2"/>
  <c r="N5702" i="2"/>
  <c r="N8575" i="2"/>
  <c r="N11741" i="2"/>
  <c r="N7940" i="2"/>
  <c r="N9439" i="2"/>
  <c r="N9279" i="2"/>
  <c r="N7757" i="2"/>
  <c r="N8845" i="2"/>
  <c r="N6445" i="2"/>
  <c r="N9489" i="2"/>
  <c r="N10078" i="2"/>
  <c r="N9490" i="2"/>
  <c r="N8260" i="2"/>
  <c r="N2195" i="2"/>
  <c r="N7225" i="2"/>
  <c r="N2531" i="2"/>
  <c r="N12117" i="2"/>
  <c r="N9881" i="2"/>
  <c r="N12732" i="2"/>
  <c r="N2644" i="2"/>
  <c r="N1604" i="2"/>
  <c r="N1316" i="2"/>
  <c r="N4134" i="2"/>
  <c r="N3051" i="2"/>
  <c r="N5263" i="2"/>
  <c r="N7446" i="2"/>
  <c r="N5920" i="2"/>
  <c r="N6936" i="2"/>
  <c r="N11082" i="2"/>
  <c r="N10079" i="2"/>
  <c r="N12041" i="2"/>
  <c r="N10731" i="2"/>
  <c r="N7489" i="2"/>
  <c r="N6604" i="2"/>
  <c r="N6314" i="2"/>
  <c r="N10080" i="2"/>
  <c r="N10341" i="2"/>
  <c r="N9647" i="2"/>
  <c r="N8035" i="2"/>
  <c r="N8036" i="2"/>
  <c r="N9648" i="2"/>
  <c r="N11638" i="2"/>
  <c r="N11639" i="2"/>
  <c r="N10860" i="2"/>
  <c r="N8623" i="2"/>
  <c r="N7038" i="2"/>
  <c r="N10861" i="2"/>
  <c r="N7758" i="2"/>
  <c r="N7494" i="2"/>
  <c r="N5777" i="2"/>
  <c r="N9649" i="2"/>
  <c r="N6479" i="2"/>
  <c r="N12197" i="2"/>
  <c r="N6703" i="2"/>
  <c r="N10311" i="2"/>
  <c r="N5060" i="2"/>
  <c r="N4279" i="2"/>
  <c r="N6018" i="2"/>
  <c r="N984" i="2"/>
  <c r="N4803" i="2"/>
  <c r="N2612" i="2"/>
  <c r="N6019" i="2"/>
  <c r="N4705" i="2"/>
  <c r="N2273" i="2"/>
  <c r="N1054" i="2"/>
  <c r="N1577" i="2"/>
  <c r="N10815" i="2"/>
  <c r="N11982" i="2"/>
  <c r="N11640" i="2"/>
  <c r="N9882" i="2"/>
  <c r="N11641" i="2"/>
  <c r="N11642" i="2"/>
  <c r="N4373" i="2"/>
  <c r="N4555" i="2"/>
  <c r="N351" i="2"/>
  <c r="N4112" i="2"/>
  <c r="N6116" i="2"/>
  <c r="N11021" i="2"/>
  <c r="N11083" i="2"/>
  <c r="N10862" i="2"/>
  <c r="N6971" i="2"/>
  <c r="N5114" i="2"/>
  <c r="N4599" i="2"/>
  <c r="N4125" i="2"/>
  <c r="N9538" i="2"/>
  <c r="N9593" i="2"/>
  <c r="N2964" i="2"/>
  <c r="N3768" i="2"/>
  <c r="N4128" i="2"/>
  <c r="N1961" i="2"/>
  <c r="N5814" i="2"/>
  <c r="N4877" i="2"/>
  <c r="N10474" i="2"/>
  <c r="N2050" i="2"/>
  <c r="N2049" i="2"/>
  <c r="N2727" i="2"/>
  <c r="N2581" i="2"/>
  <c r="N3029" i="2"/>
  <c r="N5453" i="2"/>
  <c r="N2893" i="2"/>
  <c r="N12878" i="2"/>
  <c r="N6294" i="2"/>
  <c r="N6701" i="2"/>
  <c r="N9920" i="2"/>
  <c r="N8395" i="2"/>
  <c r="N10169" i="2"/>
  <c r="N1141" i="2"/>
  <c r="N5304" i="2"/>
  <c r="N9722" i="2"/>
  <c r="N3316" i="2"/>
  <c r="N8022" i="2"/>
  <c r="N4843" i="2"/>
  <c r="N6151" i="2"/>
  <c r="N6152" i="2"/>
  <c r="N12023" i="2"/>
  <c r="N4624" i="2"/>
  <c r="N5215" i="2"/>
  <c r="N3428" i="2"/>
  <c r="N3599" i="2"/>
  <c r="N1811" i="2"/>
  <c r="N11983" i="2"/>
  <c r="N9194" i="2"/>
  <c r="N8299" i="2"/>
  <c r="N10603" i="2"/>
  <c r="N9883" i="2"/>
  <c r="N8894" i="2"/>
  <c r="N10942" i="2"/>
  <c r="N6738" i="2"/>
  <c r="N6631" i="2"/>
  <c r="N9280" i="2"/>
  <c r="N10081" i="2"/>
  <c r="N9790" i="2"/>
  <c r="N8923" i="2"/>
  <c r="N10082" i="2"/>
  <c r="N9813" i="2"/>
  <c r="N11908" i="2"/>
  <c r="N4418" i="2"/>
  <c r="N5955" i="2"/>
  <c r="N6562" i="2"/>
  <c r="N7335" i="2"/>
  <c r="N2202" i="2"/>
  <c r="N4745" i="2"/>
  <c r="N7230" i="2"/>
  <c r="N539" i="2"/>
  <c r="N540" i="2"/>
  <c r="N1555" i="2"/>
  <c r="N980" i="2"/>
  <c r="N3186" i="2"/>
  <c r="N9385" i="2"/>
  <c r="N8507" i="2"/>
  <c r="N482" i="2"/>
  <c r="N2251" i="2"/>
  <c r="N8555" i="2"/>
  <c r="N10292" i="2"/>
  <c r="N2418" i="2"/>
  <c r="N4932" i="2"/>
  <c r="N4343" i="2"/>
  <c r="N4106" i="2"/>
  <c r="N7862" i="2"/>
  <c r="N3330" i="2"/>
  <c r="N12195" i="2"/>
  <c r="N2525" i="2"/>
  <c r="N612" i="2"/>
  <c r="N666" i="2"/>
  <c r="N3197" i="2"/>
  <c r="N2697" i="2"/>
  <c r="N9371" i="2"/>
  <c r="N10651" i="2"/>
  <c r="N10652" i="2"/>
  <c r="N9372" i="2"/>
  <c r="N823" i="2"/>
  <c r="N2280" i="2"/>
  <c r="N731" i="2"/>
  <c r="N2447" i="2"/>
  <c r="N2757" i="2"/>
  <c r="N5003" i="2"/>
  <c r="N11605" i="2"/>
  <c r="N11495" i="2"/>
  <c r="N8300" i="2"/>
  <c r="N11383" i="2"/>
  <c r="N8908" i="2"/>
  <c r="N3398" i="2"/>
  <c r="N9921" i="2"/>
  <c r="N8070" i="2"/>
  <c r="N8071" i="2"/>
  <c r="N9922" i="2"/>
  <c r="N8072" i="2"/>
  <c r="N10449" i="2"/>
  <c r="N8396" i="2"/>
  <c r="N9456" i="2"/>
  <c r="N8073" i="2"/>
  <c r="N8074" i="2"/>
  <c r="N9923" i="2"/>
  <c r="N9924" i="2"/>
  <c r="N9925" i="2"/>
  <c r="N9457" i="2"/>
  <c r="N2601" i="2"/>
  <c r="N2063" i="2"/>
  <c r="N1356" i="2"/>
  <c r="N1480" i="2"/>
  <c r="N2423" i="2"/>
  <c r="N7390" i="2"/>
  <c r="N5897" i="2"/>
  <c r="N8902" i="2"/>
  <c r="N10453" i="2"/>
  <c r="N9596" i="2"/>
  <c r="N2691" i="2"/>
  <c r="N4217" i="2"/>
  <c r="N1396" i="2"/>
  <c r="N1028" i="2"/>
  <c r="N9737" i="2"/>
  <c r="N5047" i="2"/>
  <c r="N429" i="2"/>
  <c r="N3732" i="2"/>
  <c r="N5633" i="2"/>
  <c r="N6410" i="2"/>
  <c r="N3828" i="2"/>
  <c r="N9149" i="2"/>
  <c r="N253" i="2"/>
  <c r="N1100" i="2"/>
  <c r="N1311" i="2"/>
  <c r="N2873" i="2"/>
  <c r="N2324" i="2"/>
  <c r="N986" i="2"/>
  <c r="N3194" i="2"/>
  <c r="N1911" i="2"/>
  <c r="N777" i="2"/>
  <c r="N7226" i="2"/>
  <c r="N255" i="2"/>
  <c r="N174" i="2"/>
  <c r="N80" i="2"/>
  <c r="N3420" i="2"/>
  <c r="N9611" i="2"/>
  <c r="N9495" i="2"/>
  <c r="N5254" i="2"/>
  <c r="N2827" i="2"/>
  <c r="N5406" i="2"/>
  <c r="N1918" i="2"/>
  <c r="N8601" i="2"/>
  <c r="N9409" i="2"/>
  <c r="N6093" i="2"/>
  <c r="N6774" i="2"/>
  <c r="N7246" i="2"/>
  <c r="N4490" i="2"/>
  <c r="N3145" i="2"/>
  <c r="N6372" i="2"/>
  <c r="N4264" i="2"/>
  <c r="N6700" i="2"/>
  <c r="N4542" i="2"/>
  <c r="N640" i="2"/>
  <c r="N4977" i="2"/>
  <c r="N3412" i="2"/>
  <c r="N4165" i="2"/>
  <c r="N3413" i="2"/>
  <c r="N243" i="2"/>
  <c r="N11820" i="2"/>
  <c r="N4424" i="2"/>
  <c r="N9742" i="2"/>
  <c r="N1585" i="2"/>
  <c r="N4777" i="2"/>
  <c r="N2473" i="2"/>
  <c r="N4954" i="2"/>
  <c r="N4541" i="2"/>
  <c r="N7969" i="2"/>
  <c r="N10935" i="2"/>
  <c r="N10936" i="2"/>
  <c r="N872" i="2"/>
  <c r="N1192" i="2"/>
  <c r="N12307" i="2"/>
  <c r="N12642" i="2"/>
  <c r="N1839" i="2"/>
  <c r="N1840" i="2"/>
  <c r="N2631" i="2"/>
  <c r="N4177" i="2"/>
  <c r="N7297" i="2"/>
  <c r="N8924" i="2"/>
  <c r="N9650" i="2"/>
  <c r="N10475" i="2"/>
  <c r="N10240" i="2"/>
  <c r="N10476" i="2"/>
  <c r="N10342" i="2"/>
  <c r="N12668" i="2"/>
  <c r="N3995" i="2"/>
  <c r="N12118" i="2"/>
  <c r="N11158" i="2"/>
  <c r="N7759" i="2"/>
  <c r="N7760" i="2"/>
  <c r="N7886" i="2"/>
  <c r="N9543" i="2"/>
  <c r="N5004" i="2"/>
  <c r="N8925" i="2"/>
  <c r="N7588" i="2"/>
  <c r="N4210" i="2"/>
  <c r="N2946" i="2"/>
  <c r="N4756" i="2"/>
  <c r="N6465" i="2"/>
  <c r="N2871" i="2"/>
  <c r="N4374" i="2"/>
  <c r="N7707" i="2"/>
  <c r="N3938" i="2"/>
  <c r="N2560" i="2"/>
  <c r="N9421" i="2"/>
  <c r="N8370" i="2"/>
  <c r="N3999" i="2"/>
  <c r="N2493" i="2"/>
  <c r="N5502" i="2"/>
  <c r="N5503" i="2"/>
  <c r="N4280" i="2"/>
  <c r="N5592" i="2"/>
  <c r="N4761" i="2"/>
  <c r="N5245" i="2"/>
  <c r="N11780" i="2"/>
  <c r="N9838" i="2"/>
  <c r="N4749" i="2"/>
  <c r="N2719" i="2"/>
  <c r="N2896" i="2"/>
  <c r="N2225" i="2"/>
  <c r="N782" i="2"/>
  <c r="N4886" i="2"/>
  <c r="N4152" i="2"/>
  <c r="N4953" i="2"/>
  <c r="N2317" i="2"/>
  <c r="N2232" i="2"/>
  <c r="N2326" i="2"/>
  <c r="N2504" i="2"/>
  <c r="N4249" i="2"/>
  <c r="N5071" i="2"/>
  <c r="N2993" i="2"/>
  <c r="N9651" i="2"/>
  <c r="N8926" i="2"/>
  <c r="N812" i="2"/>
  <c r="N5361" i="2"/>
  <c r="N10280" i="2"/>
  <c r="N11428" i="2"/>
  <c r="N8234" i="2"/>
  <c r="N9281" i="2"/>
  <c r="N9282" i="2"/>
  <c r="N7589" i="2"/>
  <c r="N5454" i="2"/>
  <c r="N1431" i="2"/>
  <c r="N5568" i="2"/>
  <c r="N7352" i="2"/>
  <c r="N2185" i="2"/>
  <c r="N4074" i="2"/>
  <c r="N2419" i="2"/>
  <c r="N9063" i="2"/>
  <c r="N8990" i="2"/>
  <c r="N7324" i="2"/>
  <c r="N9283" i="2"/>
  <c r="N2907" i="2"/>
  <c r="N6050" i="2"/>
  <c r="N2902" i="2"/>
  <c r="N10343" i="2"/>
  <c r="N8423" i="2"/>
  <c r="N9652" i="2"/>
  <c r="N11334" i="2"/>
  <c r="N10344" i="2"/>
  <c r="N6315" i="2"/>
  <c r="N11022" i="2"/>
  <c r="N9544" i="2"/>
  <c r="N6959" i="2"/>
  <c r="N8542" i="2"/>
  <c r="N8275" i="2"/>
  <c r="N7286" i="2"/>
  <c r="N7336" i="2"/>
  <c r="N8301" i="2"/>
  <c r="N4515" i="2"/>
  <c r="N11384" i="2"/>
  <c r="N7590" i="2"/>
  <c r="N4281" i="2"/>
  <c r="N7063" i="2"/>
  <c r="N11463" i="2"/>
  <c r="N9610" i="2"/>
  <c r="N12250" i="2"/>
  <c r="N12918" i="2"/>
  <c r="N6472" i="2"/>
  <c r="N6153" i="2"/>
  <c r="N6154" i="2"/>
  <c r="N1893" i="2"/>
  <c r="N4656" i="2"/>
  <c r="N413" i="2"/>
  <c r="N1332" i="2"/>
  <c r="N2793" i="2"/>
  <c r="N1092" i="2"/>
  <c r="N4472" i="2"/>
  <c r="N11643" i="2"/>
  <c r="N11496" i="2"/>
  <c r="N8037" i="2"/>
  <c r="N9884" i="2"/>
  <c r="N5231" i="2"/>
  <c r="N12119" i="2"/>
  <c r="N7887" i="2"/>
  <c r="N10345" i="2"/>
  <c r="N9545" i="2"/>
  <c r="N6739" i="2"/>
  <c r="N10346" i="2"/>
  <c r="N7761" i="2"/>
  <c r="N624" i="2"/>
  <c r="N625" i="2"/>
  <c r="N4837" i="2"/>
  <c r="N6646" i="2"/>
  <c r="N7074" i="2"/>
  <c r="N5504" i="2"/>
  <c r="N2228" i="2"/>
  <c r="N2804" i="2"/>
  <c r="N4091" i="2"/>
  <c r="N11404" i="2"/>
  <c r="N9597" i="2"/>
  <c r="N6704" i="2"/>
  <c r="N12432" i="2"/>
  <c r="N1951" i="2"/>
  <c r="N2096" i="2"/>
  <c r="N2135" i="2"/>
  <c r="N2191" i="2"/>
  <c r="N2134" i="2"/>
  <c r="N3016" i="2"/>
  <c r="N3026" i="2"/>
  <c r="N5287" i="2"/>
  <c r="N1012" i="2"/>
  <c r="N3203" i="2"/>
  <c r="N6244" i="2"/>
  <c r="N4405" i="2"/>
  <c r="N1449" i="2"/>
  <c r="N11217" i="2"/>
  <c r="N11218" i="2"/>
  <c r="N8674" i="2"/>
  <c r="N5778" i="2"/>
  <c r="N4221" i="2"/>
  <c r="N6316" i="2"/>
  <c r="N6317" i="2"/>
  <c r="N4677" i="2"/>
  <c r="N5036" i="2"/>
  <c r="N8565" i="2"/>
  <c r="N12024" i="2"/>
  <c r="N12681" i="2"/>
  <c r="N627" i="2"/>
  <c r="N628" i="2"/>
  <c r="N11054" i="2"/>
  <c r="N6892" i="2"/>
  <c r="N10558" i="2"/>
  <c r="N10185" i="2"/>
  <c r="N10943" i="2"/>
  <c r="N9653" i="2"/>
  <c r="N8154" i="2"/>
  <c r="N62" i="2"/>
  <c r="N5490" i="2"/>
  <c r="N8602" i="2"/>
  <c r="N6272" i="2"/>
  <c r="N4621" i="2"/>
  <c r="N2237" i="2"/>
  <c r="N4092" i="2"/>
  <c r="N10220" i="2"/>
  <c r="N9156" i="2"/>
  <c r="N11107" i="2"/>
  <c r="N9142" i="2"/>
  <c r="N6861" i="2"/>
  <c r="N3113" i="2"/>
  <c r="N12520" i="2"/>
  <c r="N11821" i="2"/>
  <c r="N11644" i="2"/>
  <c r="N9472" i="2"/>
  <c r="N675" i="2"/>
  <c r="N10083" i="2"/>
  <c r="N10604" i="2"/>
  <c r="N7353" i="2"/>
  <c r="N6972" i="2"/>
  <c r="N2175" i="2"/>
  <c r="N1967" i="2"/>
  <c r="N4830" i="2"/>
  <c r="N5898" i="2"/>
  <c r="N10275" i="2"/>
  <c r="N8624" i="2"/>
  <c r="N10084" i="2"/>
  <c r="N10347" i="2"/>
  <c r="N10605" i="2"/>
  <c r="N7107" i="2"/>
  <c r="N8155" i="2"/>
  <c r="N6956" i="2"/>
  <c r="N6074" i="2"/>
  <c r="N7461" i="2"/>
  <c r="N7003" i="2"/>
  <c r="N11411" i="2"/>
  <c r="N11412" i="2"/>
  <c r="N4427" i="2"/>
  <c r="N11413" i="2"/>
  <c r="N10055" i="2"/>
  <c r="N8625" i="2"/>
  <c r="N9764" i="2"/>
  <c r="N7398" i="2"/>
  <c r="N6985" i="2"/>
  <c r="N6529" i="2"/>
  <c r="N7108" i="2"/>
  <c r="N8686" i="2"/>
  <c r="N10348" i="2"/>
  <c r="N7692" i="2"/>
  <c r="N2325" i="2"/>
  <c r="N4717" i="2"/>
  <c r="N9654" i="2"/>
  <c r="N717" i="2"/>
  <c r="N2599" i="2"/>
  <c r="N12060" i="2"/>
  <c r="N762" i="2"/>
  <c r="N2822" i="2"/>
  <c r="N996" i="2"/>
  <c r="N3011" i="2"/>
  <c r="N5505" i="2"/>
  <c r="N8676" i="2"/>
  <c r="N2722" i="2"/>
  <c r="N5546" i="2"/>
  <c r="N9885" i="2"/>
  <c r="N9886" i="2"/>
  <c r="N9195" i="2"/>
  <c r="N9655" i="2"/>
  <c r="N12120" i="2"/>
  <c r="N4556" i="2"/>
  <c r="N4707" i="2"/>
  <c r="N5344" i="2"/>
  <c r="N3733" i="2"/>
  <c r="N7535" i="2"/>
  <c r="N9751" i="2"/>
  <c r="N5397" i="2"/>
  <c r="N5547" i="2"/>
  <c r="N11879" i="2"/>
  <c r="N3371" i="2"/>
  <c r="N6446" i="2"/>
  <c r="N5779" i="2"/>
  <c r="N517" i="2"/>
  <c r="N1928" i="2"/>
  <c r="N2252" i="2"/>
  <c r="N2941" i="2"/>
  <c r="N4239" i="2"/>
  <c r="N8551" i="2"/>
  <c r="N4258" i="2"/>
  <c r="N1250" i="2"/>
  <c r="N6175" i="2"/>
  <c r="N1755" i="2"/>
  <c r="N3470" i="2"/>
  <c r="N3187" i="2"/>
  <c r="N9979" i="2"/>
  <c r="N8975" i="2"/>
  <c r="N9980" i="2"/>
  <c r="N9161" i="2"/>
  <c r="N10349" i="2"/>
  <c r="N5569" i="2"/>
  <c r="N8858" i="2"/>
  <c r="N11216" i="2"/>
  <c r="N109" i="2"/>
  <c r="N1223" i="2"/>
  <c r="N2435" i="2"/>
  <c r="N5054" i="2"/>
  <c r="N3985" i="2"/>
  <c r="N747" i="2"/>
  <c r="N8101" i="2"/>
  <c r="N10844" i="2"/>
  <c r="N9952" i="2"/>
  <c r="N8626" i="2"/>
  <c r="N8518" i="2"/>
  <c r="N9656" i="2"/>
  <c r="N9657" i="2"/>
  <c r="N7999" i="2"/>
  <c r="N2244" i="2"/>
  <c r="N6957" i="2"/>
  <c r="N9064" i="2"/>
  <c r="N8576" i="2"/>
  <c r="N5593" i="2"/>
  <c r="N7298" i="2"/>
  <c r="N11497" i="2"/>
  <c r="N7762" i="2"/>
  <c r="N9658" i="2"/>
  <c r="N7399" i="2"/>
  <c r="N8302" i="2"/>
  <c r="N5780" i="2"/>
  <c r="N10350" i="2"/>
  <c r="N9659" i="2"/>
  <c r="N3235" i="2"/>
  <c r="N4798" i="2"/>
  <c r="N4762" i="2"/>
  <c r="N813" i="2"/>
  <c r="N9546" i="2"/>
  <c r="N9981" i="2"/>
  <c r="N6660" i="2"/>
  <c r="N708" i="2"/>
  <c r="N444" i="2"/>
  <c r="N9752" i="2"/>
  <c r="N9181" i="2"/>
  <c r="N12103" i="2"/>
  <c r="N1485" i="2"/>
  <c r="N2174" i="2"/>
  <c r="N614" i="2"/>
  <c r="N616" i="2"/>
  <c r="N931" i="2"/>
  <c r="N7570" i="2"/>
  <c r="N1841" i="2"/>
  <c r="N1842" i="2"/>
  <c r="N1522" i="2"/>
  <c r="N2107" i="2"/>
  <c r="N4268" i="2"/>
  <c r="N5388" i="2"/>
  <c r="N9660" i="2"/>
  <c r="N3167" i="2"/>
  <c r="N5418" i="2"/>
  <c r="N6213" i="2"/>
  <c r="N2739" i="2"/>
  <c r="N4235" i="2"/>
  <c r="N4615" i="2"/>
  <c r="N4393" i="2"/>
  <c r="N2791" i="2"/>
  <c r="N3344" i="2"/>
  <c r="N2723" i="2"/>
  <c r="N2448" i="2"/>
  <c r="N263" i="2"/>
  <c r="N512" i="2"/>
  <c r="N218" i="2"/>
  <c r="N1613" i="2"/>
  <c r="N8388" i="2"/>
  <c r="N6422" i="2"/>
  <c r="N8665" i="2"/>
  <c r="N10669" i="2"/>
  <c r="N692" i="2"/>
  <c r="N2983" i="2"/>
  <c r="N2724" i="2"/>
  <c r="N11956" i="2"/>
  <c r="N10085" i="2"/>
  <c r="N7109" i="2"/>
  <c r="N8303" i="2"/>
  <c r="N8304" i="2"/>
  <c r="N6318" i="2"/>
  <c r="N5634" i="2"/>
  <c r="N7538" i="2"/>
  <c r="N9938" i="2"/>
  <c r="N8903" i="2"/>
  <c r="N10697" i="2"/>
  <c r="N9017" i="2"/>
  <c r="N9284" i="2"/>
  <c r="N9330" i="2"/>
  <c r="N4557" i="2"/>
  <c r="N10086" i="2"/>
  <c r="N10087" i="2"/>
  <c r="N8305" i="2"/>
  <c r="N11084" i="2"/>
  <c r="N10732" i="2"/>
  <c r="N11498" i="2"/>
  <c r="N11085" i="2"/>
  <c r="N11335" i="2"/>
  <c r="N7763" i="2"/>
  <c r="N12491" i="2"/>
  <c r="N4158" i="2"/>
  <c r="N7110" i="2"/>
  <c r="N7111" i="2"/>
  <c r="N12218" i="2"/>
  <c r="N7764" i="2"/>
  <c r="N5635" i="2"/>
  <c r="N10172" i="2"/>
  <c r="N9285" i="2"/>
  <c r="N4657" i="2"/>
  <c r="N7269" i="2"/>
  <c r="N4451" i="2"/>
  <c r="N2908" i="2"/>
  <c r="N7765" i="2"/>
  <c r="N5023" i="2"/>
  <c r="N7299" i="2"/>
  <c r="N7039" i="2"/>
  <c r="N8954" i="2"/>
  <c r="N11058" i="2"/>
  <c r="N2449" i="2"/>
  <c r="N4018" i="2"/>
  <c r="N1781" i="2"/>
  <c r="N4482" i="2"/>
  <c r="N7265" i="2"/>
  <c r="N1517" i="2"/>
  <c r="N1065" i="2"/>
  <c r="N720" i="2"/>
  <c r="N2989" i="2"/>
  <c r="N2033" i="2"/>
  <c r="N2238" i="2"/>
  <c r="N2720" i="2"/>
  <c r="N3689" i="2"/>
  <c r="N492" i="2"/>
  <c r="N4976" i="2"/>
  <c r="N1264" i="2"/>
  <c r="N5083" i="2"/>
  <c r="N4305" i="2"/>
  <c r="N2879" i="2"/>
  <c r="N9449" i="2"/>
  <c r="N6319" i="2"/>
  <c r="N10606" i="2"/>
  <c r="N10733" i="2"/>
  <c r="N11159" i="2"/>
  <c r="N7004" i="2"/>
  <c r="N9473" i="2"/>
  <c r="N1929" i="2"/>
  <c r="N9547" i="2"/>
  <c r="N11336" i="2"/>
  <c r="N9548" i="2"/>
  <c r="N1160" i="2"/>
  <c r="N530" i="2"/>
  <c r="N172" i="2"/>
  <c r="N196" i="2"/>
  <c r="N115" i="2"/>
  <c r="N6841" i="2"/>
  <c r="N12651" i="2"/>
  <c r="N9316" i="2"/>
  <c r="N9051" i="2"/>
  <c r="N8603" i="2"/>
  <c r="N2805" i="2"/>
  <c r="N8675" i="2"/>
  <c r="N10221" i="2"/>
  <c r="N2689" i="2"/>
  <c r="N8566" i="2"/>
  <c r="N129" i="2"/>
  <c r="N2453" i="2"/>
  <c r="N2556" i="2"/>
  <c r="N5362" i="2"/>
  <c r="N10029" i="2"/>
  <c r="N7514" i="2"/>
  <c r="N2798" i="2"/>
  <c r="N5603" i="2"/>
  <c r="N7457" i="2"/>
  <c r="N8191" i="2"/>
  <c r="N8249" i="2"/>
  <c r="N8250" i="2"/>
  <c r="N4282" i="2"/>
  <c r="N5363" i="2"/>
  <c r="N8380" i="2"/>
  <c r="N9047" i="2"/>
  <c r="N7539" i="2"/>
  <c r="N8156" i="2"/>
  <c r="N11645" i="2"/>
  <c r="N9286" i="2"/>
  <c r="N9225" i="2"/>
  <c r="N11023" i="2"/>
  <c r="N8962" i="2"/>
  <c r="N11927" i="2"/>
  <c r="N8463" i="2"/>
  <c r="N6958" i="2"/>
  <c r="N3280" i="2"/>
  <c r="N1972" i="2"/>
  <c r="N5548" i="2"/>
  <c r="N674" i="2"/>
  <c r="N6480" i="2"/>
  <c r="N3165" i="2"/>
  <c r="N6866" i="2"/>
  <c r="N1044" i="2"/>
  <c r="N4863" i="2"/>
  <c r="N3154" i="2"/>
  <c r="N3354" i="2"/>
  <c r="N1553" i="2"/>
  <c r="N5091" i="2"/>
  <c r="N8038" i="2"/>
  <c r="N3720" i="2"/>
  <c r="N3507" i="2"/>
  <c r="N825" i="2"/>
  <c r="N826" i="2"/>
  <c r="N2909" i="2"/>
  <c r="N4718" i="2"/>
  <c r="N2394" i="2"/>
  <c r="N125" i="2"/>
  <c r="N126" i="2"/>
  <c r="N1186" i="2"/>
  <c r="N4311" i="2"/>
  <c r="N998" i="2"/>
  <c r="N844" i="2"/>
  <c r="N3266" i="2"/>
  <c r="N133" i="2"/>
  <c r="N215" i="2"/>
  <c r="N2019" i="2"/>
  <c r="N124" i="2"/>
  <c r="N1350" i="2"/>
  <c r="N275" i="2"/>
  <c r="N5495" i="2"/>
  <c r="N5493" i="2"/>
  <c r="N4838" i="2"/>
  <c r="N6030" i="2"/>
  <c r="N9661" i="2"/>
  <c r="N10792" i="2"/>
  <c r="N7591" i="2"/>
  <c r="N3508" i="2"/>
  <c r="N4460" i="2"/>
  <c r="N11288" i="2"/>
  <c r="N12255" i="2"/>
  <c r="N434" i="2"/>
  <c r="N4646" i="2"/>
  <c r="N1735" i="2"/>
  <c r="N2476" i="2"/>
  <c r="N1152" i="2"/>
  <c r="N10701" i="2"/>
  <c r="N10836" i="2"/>
  <c r="N10933" i="2"/>
  <c r="N5899" i="2"/>
  <c r="N7540" i="2"/>
  <c r="N11499" i="2"/>
  <c r="N11822" i="2"/>
  <c r="N10477" i="2"/>
  <c r="N11160" i="2"/>
  <c r="N10607" i="2"/>
  <c r="N8927" i="2"/>
  <c r="N12121" i="2"/>
  <c r="N6821" i="2"/>
  <c r="N875" i="2"/>
  <c r="N11429" i="2"/>
  <c r="N3200" i="2"/>
  <c r="N6481" i="2"/>
  <c r="N7247" i="2"/>
  <c r="N2203" i="2"/>
  <c r="N2333" i="2"/>
  <c r="N4251" i="2"/>
  <c r="N6914" i="2"/>
  <c r="N4495" i="2"/>
  <c r="N11866" i="2"/>
  <c r="N6320" i="2"/>
  <c r="N2984" i="2"/>
  <c r="N5062" i="2"/>
  <c r="N4606" i="2"/>
  <c r="N2460" i="2"/>
  <c r="N7970" i="2"/>
  <c r="N5590" i="2"/>
  <c r="N7800" i="2"/>
  <c r="N6643" i="2"/>
  <c r="N4245" i="2"/>
  <c r="N12405" i="2"/>
  <c r="N7858" i="2"/>
  <c r="N11462" i="2"/>
  <c r="N1401" i="2"/>
  <c r="N78" i="2"/>
  <c r="N11794" i="2"/>
  <c r="N3718" i="2"/>
  <c r="N10734" i="2"/>
  <c r="N2690" i="2"/>
  <c r="N9350" i="2"/>
  <c r="N9549" i="2"/>
  <c r="N11646" i="2"/>
  <c r="N12815" i="2"/>
  <c r="N4283" i="2"/>
  <c r="N7112" i="2"/>
  <c r="N12505" i="2"/>
  <c r="N8519" i="2"/>
  <c r="N9065" i="2"/>
  <c r="N4878" i="2"/>
  <c r="N5407" i="2"/>
  <c r="N4839" i="2"/>
  <c r="N3889" i="2"/>
  <c r="N11562" i="2"/>
  <c r="N5930" i="2"/>
  <c r="N2764" i="2"/>
  <c r="N2064" i="2"/>
  <c r="N1746" i="2"/>
  <c r="N6411" i="2"/>
  <c r="N4540" i="2"/>
  <c r="N3069" i="2"/>
  <c r="N4212" i="2"/>
  <c r="N4686" i="2"/>
  <c r="N5317" i="2"/>
  <c r="N12509" i="2"/>
  <c r="N12510" i="2"/>
  <c r="N12406" i="2"/>
  <c r="N11928" i="2"/>
  <c r="N9662" i="2"/>
  <c r="N6081" i="2"/>
  <c r="N1131" i="2"/>
  <c r="N5115" i="2"/>
  <c r="N5364" i="2"/>
  <c r="N7320" i="2"/>
  <c r="N4750" i="2"/>
  <c r="N1388" i="2"/>
  <c r="N5751" i="2"/>
  <c r="N3843" i="2"/>
  <c r="N3616" i="2"/>
  <c r="N10977" i="2"/>
  <c r="N10533" i="2"/>
  <c r="N9950" i="2"/>
  <c r="N7300" i="2"/>
  <c r="N10478" i="2"/>
  <c r="N12678" i="2"/>
  <c r="N12669" i="2"/>
  <c r="N4175" i="2"/>
  <c r="N6856" i="2"/>
  <c r="N9663" i="2"/>
  <c r="N5116" i="2"/>
  <c r="N3281" i="2"/>
  <c r="N2154" i="2"/>
  <c r="N3118" i="2"/>
  <c r="N9066" i="2"/>
  <c r="N6530" i="2"/>
  <c r="N3226" i="2"/>
  <c r="N5549" i="2"/>
  <c r="N6155" i="2"/>
  <c r="N6156" i="2"/>
  <c r="N9067" i="2"/>
  <c r="N7400" i="2"/>
  <c r="N10479" i="2"/>
  <c r="N9664" i="2"/>
  <c r="N8039" i="2"/>
  <c r="N9887" i="2"/>
  <c r="N2567" i="2"/>
  <c r="N9550" i="2"/>
  <c r="N12312" i="2"/>
  <c r="N5430" i="2"/>
  <c r="N5506" i="2"/>
  <c r="N7766" i="2"/>
  <c r="N8783" i="2"/>
  <c r="N7563" i="2"/>
  <c r="N8484" i="2"/>
  <c r="N7231" i="2"/>
  <c r="N3618" i="2"/>
  <c r="N5570" i="2"/>
  <c r="N8040" i="2"/>
  <c r="N11468" i="2"/>
  <c r="N10948" i="2"/>
  <c r="N3734" i="2"/>
  <c r="N2057" i="2"/>
  <c r="N6144" i="2"/>
  <c r="N8506" i="2"/>
  <c r="N9524" i="2"/>
  <c r="N9827" i="2"/>
  <c r="N2014" i="2"/>
  <c r="N4058" i="2"/>
  <c r="N853" i="2"/>
  <c r="N909" i="2"/>
  <c r="N1265" i="2"/>
  <c r="N817" i="2"/>
  <c r="N7907" i="2"/>
  <c r="N1252" i="2"/>
  <c r="N3563" i="2"/>
  <c r="N3153" i="2"/>
  <c r="N1549" i="2"/>
  <c r="N105" i="2"/>
  <c r="N8306" i="2"/>
  <c r="N6740" i="2"/>
  <c r="N10735" i="2"/>
  <c r="N9888" i="2"/>
  <c r="N7113" i="2"/>
  <c r="N9196" i="2"/>
  <c r="N9474" i="2"/>
  <c r="N1765" i="2"/>
  <c r="N3972" i="2"/>
  <c r="N7592" i="2"/>
  <c r="N5636" i="2"/>
  <c r="N6973" i="2"/>
  <c r="N4029" i="2"/>
  <c r="N1973" i="2"/>
  <c r="N256" i="2"/>
  <c r="N1056" i="2"/>
  <c r="N4375" i="2"/>
  <c r="N3073" i="2"/>
  <c r="N4030" i="2"/>
  <c r="N9982" i="2"/>
  <c r="N10145" i="2"/>
  <c r="N8111" i="2"/>
  <c r="N8448" i="2"/>
  <c r="N10704" i="2"/>
  <c r="N1255" i="2"/>
  <c r="N7180" i="2"/>
  <c r="N1609" i="2"/>
  <c r="N2091" i="2"/>
  <c r="N5168" i="2"/>
  <c r="N3229" i="2"/>
  <c r="N8025" i="2"/>
  <c r="N8424" i="2"/>
  <c r="N6412" i="2"/>
  <c r="N11647" i="2"/>
  <c r="N8928" i="2"/>
  <c r="N10608" i="2"/>
  <c r="N7767" i="2"/>
  <c r="N10480" i="2"/>
  <c r="N10481" i="2"/>
  <c r="N7114" i="2"/>
  <c r="N7768" i="2"/>
  <c r="N4113" i="2"/>
  <c r="N5900" i="2"/>
  <c r="N1723" i="2"/>
  <c r="N11337" i="2"/>
  <c r="N8929" i="2"/>
  <c r="N8188" i="2"/>
  <c r="N8859" i="2"/>
  <c r="N8307" i="2"/>
  <c r="N11555" i="2"/>
  <c r="N11556" i="2"/>
  <c r="N11430" i="2"/>
  <c r="N11431" i="2"/>
  <c r="N6717" i="2"/>
  <c r="N12772" i="2"/>
  <c r="N12822" i="2"/>
  <c r="N10088" i="2"/>
  <c r="N7115" i="2"/>
  <c r="N10351" i="2"/>
  <c r="N5117" i="2"/>
  <c r="N3188" i="2"/>
  <c r="N9226" i="2"/>
  <c r="N5179" i="2"/>
  <c r="N3956" i="2"/>
  <c r="N9227" i="2"/>
  <c r="N7593" i="2"/>
  <c r="N11161" i="2"/>
  <c r="N6218" i="2"/>
  <c r="N12372" i="2"/>
  <c r="N10736" i="2"/>
  <c r="N2245" i="2"/>
  <c r="N5077" i="2"/>
  <c r="N7971" i="2"/>
  <c r="N2853" i="2"/>
  <c r="N2880" i="2"/>
  <c r="N1382" i="2"/>
  <c r="N975" i="2"/>
  <c r="N4862" i="2"/>
  <c r="N4804" i="2"/>
  <c r="N504" i="2"/>
  <c r="N474" i="2"/>
  <c r="N4306" i="2"/>
  <c r="N4681" i="2"/>
  <c r="N3234" i="2"/>
  <c r="N4635" i="2"/>
  <c r="N4612" i="2"/>
  <c r="N6413" i="2"/>
  <c r="N4901" i="2"/>
  <c r="N3230" i="2"/>
  <c r="N1656" i="2"/>
  <c r="N2104" i="2"/>
  <c r="N8187" i="2"/>
  <c r="N8912" i="2"/>
  <c r="N3320" i="2"/>
  <c r="N2890" i="2"/>
  <c r="N7917" i="2"/>
  <c r="N3342" i="2"/>
  <c r="N6358" i="2"/>
  <c r="N5158" i="2"/>
  <c r="N8085" i="2"/>
  <c r="N6927" i="2"/>
  <c r="N12937" i="2"/>
  <c r="N2565" i="2"/>
  <c r="N6157" i="2"/>
  <c r="N12343" i="2"/>
  <c r="N3829" i="2"/>
  <c r="N11648" i="2"/>
  <c r="N10482" i="2"/>
  <c r="N8308" i="2"/>
  <c r="N8627" i="2"/>
  <c r="N11823" i="2"/>
  <c r="N8628" i="2"/>
  <c r="N9889" i="2"/>
  <c r="N11162" i="2"/>
  <c r="N10609" i="2"/>
  <c r="N12122" i="2"/>
  <c r="N9287" i="2"/>
  <c r="N11432" i="2"/>
  <c r="N10610" i="2"/>
  <c r="N1662" i="2"/>
  <c r="N6688" i="2"/>
  <c r="N4299" i="2"/>
  <c r="N1668" i="2"/>
  <c r="N684" i="2"/>
  <c r="N303" i="2"/>
  <c r="N681" i="2"/>
  <c r="N2118" i="2"/>
  <c r="N5424" i="2"/>
  <c r="N7594" i="2"/>
  <c r="N6782" i="2"/>
  <c r="N11880" i="2"/>
  <c r="N8957" i="2"/>
  <c r="N11551" i="2"/>
  <c r="N10352" i="2"/>
  <c r="N2468" i="2"/>
  <c r="N1642" i="2"/>
  <c r="N2461" i="2"/>
  <c r="N2351" i="2"/>
  <c r="N8309" i="2"/>
  <c r="N274" i="2"/>
  <c r="N5781" i="2"/>
  <c r="N3399" i="2"/>
  <c r="N3509" i="2"/>
  <c r="N3735" i="2"/>
  <c r="N6926" i="2"/>
  <c r="N12283" i="2"/>
  <c r="N1132" i="2"/>
  <c r="N5019" i="2"/>
  <c r="N4840" i="2"/>
  <c r="N5940" i="2"/>
  <c r="N6031" i="2"/>
  <c r="N3377" i="2"/>
  <c r="N3215" i="2"/>
  <c r="N2855" i="2"/>
  <c r="N8449" i="2"/>
  <c r="N3536" i="2"/>
  <c r="N10705" i="2"/>
  <c r="N11024" i="2"/>
  <c r="N8520" i="2"/>
  <c r="N10586" i="2"/>
  <c r="N10217" i="2"/>
  <c r="N8277" i="2"/>
  <c r="N7685" i="2"/>
  <c r="N7337" i="2"/>
  <c r="N7338" i="2"/>
  <c r="N10056" i="2"/>
  <c r="N6447" i="2"/>
  <c r="N10973" i="2"/>
  <c r="N7373" i="2"/>
  <c r="N12698" i="2"/>
  <c r="N10524" i="2"/>
  <c r="N4376" i="2"/>
  <c r="N9613" i="2"/>
  <c r="N6578" i="2"/>
  <c r="N11622" i="2"/>
  <c r="N5446" i="2"/>
  <c r="N1843" i="2"/>
  <c r="N1679" i="2"/>
  <c r="N5543" i="2"/>
  <c r="N10837" i="2"/>
  <c r="N12794" i="2"/>
  <c r="N6779" i="2"/>
  <c r="N7207" i="2"/>
  <c r="N7116" i="2"/>
  <c r="N1875" i="2"/>
  <c r="N2681" i="2"/>
  <c r="N1027" i="2"/>
  <c r="N7686" i="2"/>
  <c r="N7331" i="2"/>
  <c r="N5347" i="2"/>
  <c r="N7332" i="2"/>
  <c r="N1956" i="2"/>
  <c r="N6974" i="2"/>
  <c r="N8971" i="2"/>
  <c r="N2199" i="2"/>
  <c r="N7401" i="2"/>
  <c r="N7402" i="2"/>
  <c r="N10089" i="2"/>
  <c r="N11086" i="2"/>
  <c r="N9044" i="2"/>
  <c r="N11767" i="2"/>
  <c r="N6741" i="2"/>
  <c r="N7769" i="2"/>
  <c r="N8757" i="2"/>
  <c r="N114" i="2"/>
  <c r="N3104" i="2"/>
  <c r="N2271" i="2"/>
  <c r="N3937" i="2"/>
  <c r="N3986" i="2"/>
  <c r="N1116" i="2"/>
  <c r="N436" i="2"/>
  <c r="N1158" i="2"/>
  <c r="N2310" i="2"/>
  <c r="N250" i="2"/>
  <c r="N1002" i="2"/>
  <c r="N2184" i="2"/>
  <c r="N171" i="2"/>
  <c r="N5021" i="2"/>
  <c r="N1912" i="2"/>
  <c r="N53" i="2"/>
  <c r="N4526" i="2"/>
  <c r="N1262" i="2"/>
  <c r="N7933" i="2"/>
  <c r="N10483" i="2"/>
  <c r="N10863" i="2"/>
  <c r="N9068" i="2"/>
  <c r="N9665" i="2"/>
  <c r="N10611" i="2"/>
  <c r="N10737" i="2"/>
  <c r="N9666" i="2"/>
  <c r="N11649" i="2"/>
  <c r="N7117" i="2"/>
  <c r="N11824" i="2"/>
  <c r="N9475" i="2"/>
  <c r="N12123" i="2"/>
  <c r="N9667" i="2"/>
  <c r="N3236" i="2"/>
  <c r="N5637" i="2"/>
  <c r="N10612" i="2"/>
  <c r="N10241" i="2"/>
  <c r="N11825" i="2"/>
  <c r="N10613" i="2"/>
  <c r="N8589" i="2"/>
  <c r="N10090" i="2"/>
  <c r="N7906" i="2"/>
  <c r="N6082" i="2"/>
  <c r="N1025" i="2"/>
  <c r="N3337" i="2"/>
  <c r="N1172" i="2"/>
  <c r="N6143" i="2"/>
  <c r="N5255" i="2"/>
  <c r="N874" i="2"/>
  <c r="N11929" i="2"/>
  <c r="N4031" i="2"/>
  <c r="N8773" i="2"/>
  <c r="N4102" i="2"/>
  <c r="N4607" i="2"/>
  <c r="N5468" i="2"/>
  <c r="N8205" i="2"/>
  <c r="N8540" i="2"/>
  <c r="N9582" i="2"/>
  <c r="N5183" i="2"/>
  <c r="N4794" i="2"/>
  <c r="N8824" i="2"/>
  <c r="N5447" i="2"/>
  <c r="N2074" i="2"/>
  <c r="N1097" i="2"/>
  <c r="N895" i="2"/>
  <c r="N3580" i="2"/>
  <c r="N306" i="2"/>
  <c r="N8270" i="2"/>
  <c r="N404" i="2"/>
  <c r="N396" i="2"/>
  <c r="N1505" i="2"/>
  <c r="N3034" i="2"/>
  <c r="N173" i="2"/>
  <c r="N818" i="2"/>
  <c r="N11826" i="2"/>
  <c r="N5184" i="2"/>
  <c r="N8452" i="2"/>
  <c r="N565" i="2"/>
  <c r="N652" i="2"/>
  <c r="N2322" i="2"/>
  <c r="N7484" i="2"/>
  <c r="N392" i="2"/>
  <c r="N9288" i="2"/>
  <c r="N11742" i="2"/>
  <c r="N9870" i="2"/>
  <c r="N7437" i="2"/>
  <c r="N9386" i="2"/>
  <c r="N8425" i="2"/>
  <c r="N8963" i="2"/>
  <c r="N8806" i="2"/>
  <c r="N11930" i="2"/>
  <c r="N7835" i="2"/>
  <c r="N11163" i="2"/>
  <c r="N8464" i="2"/>
  <c r="N2369" i="2"/>
  <c r="N8706" i="2"/>
  <c r="N5703" i="2"/>
  <c r="N5408" i="2"/>
  <c r="N7495" i="2"/>
  <c r="N369" i="2"/>
  <c r="N2977" i="2"/>
  <c r="N2067" i="2"/>
  <c r="N918" i="2"/>
  <c r="N7019" i="2"/>
  <c r="N418" i="2"/>
  <c r="N192" i="2"/>
  <c r="N307" i="2"/>
  <c r="N2309" i="2"/>
  <c r="N1657" i="2"/>
  <c r="N1501" i="2"/>
  <c r="N6511" i="2"/>
  <c r="N6178" i="2"/>
  <c r="N8141" i="2"/>
  <c r="N7090" i="2"/>
  <c r="N5095" i="2"/>
  <c r="N3490" i="2"/>
  <c r="N5096" i="2"/>
  <c r="N5097" i="2"/>
  <c r="N3491" i="2"/>
  <c r="N2129" i="2"/>
  <c r="N2130" i="2"/>
  <c r="N2131" i="2"/>
  <c r="N2132" i="2"/>
  <c r="N6064" i="2"/>
  <c r="N6065" i="2"/>
  <c r="N6066" i="2"/>
  <c r="N6067" i="2"/>
  <c r="N8024" i="2"/>
  <c r="N3008" i="2"/>
  <c r="N5352" i="2"/>
  <c r="N1736" i="2"/>
  <c r="N5265" i="2"/>
  <c r="N2866" i="2"/>
  <c r="N4869" i="2"/>
  <c r="N11385" i="2"/>
  <c r="N6033" i="2"/>
  <c r="N7081" i="2"/>
  <c r="N2607" i="2"/>
  <c r="N9228" i="2"/>
  <c r="N8041" i="2"/>
  <c r="N7595" i="2"/>
  <c r="N8860" i="2"/>
  <c r="N12313" i="2"/>
  <c r="N1349" i="2"/>
  <c r="N3604" i="2"/>
  <c r="N8707" i="2"/>
  <c r="N8465" i="2"/>
  <c r="N7770" i="2"/>
  <c r="N8466" i="2"/>
  <c r="N9069" i="2"/>
  <c r="N10035" i="2"/>
  <c r="N11469" i="2"/>
  <c r="N7403" i="2"/>
  <c r="N6321" i="2"/>
  <c r="N6520" i="2"/>
  <c r="N9387" i="2"/>
  <c r="N6893" i="2"/>
  <c r="N11164" i="2"/>
  <c r="N788" i="2"/>
  <c r="N1593" i="2"/>
  <c r="N1133" i="2"/>
  <c r="N462" i="2"/>
  <c r="N1802" i="2"/>
  <c r="N4628" i="2"/>
  <c r="N407" i="2"/>
  <c r="N8805" i="2"/>
  <c r="N9138" i="2"/>
  <c r="N12314" i="2"/>
  <c r="N11959" i="2"/>
  <c r="N10571" i="2"/>
  <c r="N2168" i="2"/>
  <c r="N2094" i="2"/>
  <c r="N2148" i="2"/>
  <c r="N2095" i="2"/>
  <c r="N6098" i="2"/>
  <c r="N6014" i="2"/>
  <c r="N6099" i="2"/>
  <c r="N6015" i="2"/>
  <c r="N8098" i="2"/>
  <c r="N8454" i="2"/>
  <c r="N2281" i="2"/>
  <c r="N8904" i="2"/>
  <c r="N8209" i="2"/>
  <c r="N6181" i="2"/>
  <c r="N12433" i="2"/>
  <c r="N8266" i="2"/>
  <c r="N12515" i="2"/>
  <c r="N10484" i="2"/>
  <c r="N11827" i="2"/>
  <c r="N6661" i="2"/>
  <c r="N8485" i="2"/>
  <c r="N9197" i="2"/>
  <c r="N12670" i="2"/>
  <c r="N11828" i="2"/>
  <c r="N6662" i="2"/>
  <c r="N3973" i="2"/>
  <c r="N7771" i="2"/>
  <c r="N6531" i="2"/>
  <c r="N634" i="2"/>
  <c r="N8545" i="2"/>
  <c r="N9814" i="2"/>
  <c r="N12193" i="2"/>
  <c r="N11948" i="2"/>
  <c r="N7005" i="2"/>
  <c r="N11459" i="2"/>
  <c r="N3872" i="2"/>
  <c r="N2819" i="2"/>
  <c r="N4015" i="2"/>
  <c r="N711" i="2"/>
  <c r="N12093" i="2"/>
  <c r="N12168" i="2"/>
  <c r="N4915" i="2"/>
  <c r="N4719" i="2"/>
  <c r="N3905" i="2"/>
  <c r="N5078" i="2"/>
  <c r="N4377" i="2"/>
  <c r="N7549" i="2"/>
  <c r="N6414" i="2"/>
  <c r="N4902" i="2"/>
  <c r="N7935" i="2"/>
  <c r="N2539" i="2"/>
  <c r="N321" i="2"/>
  <c r="N409" i="2"/>
  <c r="N1670" i="2"/>
  <c r="N3168" i="2"/>
  <c r="N583" i="2"/>
  <c r="N5912" i="2"/>
  <c r="N4252" i="2"/>
  <c r="N3169" i="2"/>
  <c r="N2748" i="2"/>
  <c r="N1806" i="2"/>
  <c r="N5704" i="2"/>
  <c r="N11338" i="2"/>
  <c r="N9668" i="2"/>
  <c r="N9890" i="2"/>
  <c r="N8189" i="2"/>
  <c r="N6811" i="2"/>
  <c r="N6997" i="2"/>
  <c r="N9289" i="2"/>
  <c r="N12319" i="2"/>
  <c r="N7354" i="2"/>
  <c r="N9669" i="2"/>
  <c r="N1920" i="2"/>
  <c r="N779" i="2"/>
  <c r="N2809" i="2"/>
  <c r="N5333" i="2"/>
  <c r="N5365" i="2"/>
  <c r="N9367" i="2"/>
  <c r="N6460" i="2"/>
  <c r="N4975" i="2"/>
  <c r="N5069" i="2"/>
  <c r="N1208" i="2"/>
  <c r="N6231" i="2"/>
  <c r="N6566" i="2"/>
  <c r="N8914" i="2"/>
  <c r="N6503" i="2"/>
  <c r="N5588" i="2"/>
  <c r="N10864" i="2"/>
  <c r="N10865" i="2"/>
  <c r="N9049" i="2"/>
  <c r="N2573" i="2"/>
  <c r="N2574" i="2"/>
  <c r="N8892" i="2"/>
  <c r="N1669" i="2"/>
  <c r="N1008" i="2"/>
  <c r="N869" i="2"/>
  <c r="N6048" i="2"/>
  <c r="N4871" i="2"/>
  <c r="N11500" i="2"/>
  <c r="N2387" i="2"/>
  <c r="N1824" i="2"/>
  <c r="N768" i="2"/>
  <c r="N6689" i="2"/>
  <c r="N289" i="2"/>
  <c r="N194" i="2"/>
  <c r="N8708" i="2"/>
  <c r="N902" i="2"/>
  <c r="N5607" i="2"/>
  <c r="N10353" i="2"/>
  <c r="N8371" i="2"/>
  <c r="N6916" i="2"/>
  <c r="N2438" i="2"/>
  <c r="N2521" i="2"/>
  <c r="N4270" i="2"/>
  <c r="N9027" i="2"/>
  <c r="N4066" i="2"/>
  <c r="N783" i="2"/>
  <c r="N499" i="2"/>
  <c r="N4637" i="2"/>
  <c r="N6639" i="2"/>
  <c r="N2431" i="2"/>
  <c r="N5956" i="2"/>
  <c r="N5638" i="2"/>
  <c r="N8709" i="2"/>
  <c r="N8710" i="2"/>
  <c r="N8711" i="2"/>
  <c r="N3282" i="2"/>
  <c r="N3283" i="2"/>
  <c r="N1658" i="2"/>
  <c r="N2595" i="2"/>
  <c r="N4339" i="2"/>
  <c r="N1059" i="2"/>
  <c r="N5483" i="2"/>
  <c r="N1651" i="2"/>
  <c r="N1365" i="2"/>
  <c r="N8581" i="2"/>
  <c r="N9148" i="2"/>
  <c r="N5738" i="2"/>
  <c r="N4020" i="2"/>
  <c r="N8462" i="2"/>
  <c r="N3074" i="2"/>
  <c r="N9290" i="2"/>
  <c r="N11723" i="2"/>
  <c r="N4841" i="2"/>
  <c r="N8479" i="2"/>
  <c r="N12194" i="2"/>
  <c r="N3890" i="2"/>
  <c r="N11829" i="2"/>
  <c r="N11830" i="2"/>
  <c r="N11831" i="2"/>
  <c r="N10738" i="2"/>
  <c r="N7118" i="2"/>
  <c r="N7888" i="2"/>
  <c r="N10614" i="2"/>
  <c r="N9551" i="2"/>
  <c r="N11339" i="2"/>
  <c r="N4156" i="2"/>
  <c r="N3836" i="2"/>
  <c r="N4670" i="2"/>
  <c r="N4835" i="2"/>
  <c r="N4406" i="2"/>
  <c r="N6202" i="2"/>
  <c r="N6203" i="2"/>
  <c r="N4959" i="2"/>
  <c r="N9045" i="2"/>
  <c r="N3119" i="2"/>
  <c r="N9035" i="2"/>
  <c r="N10354" i="2"/>
  <c r="N9070" i="2"/>
  <c r="N7496" i="2"/>
  <c r="N6975" i="2"/>
  <c r="N6158" i="2"/>
  <c r="N2967" i="2"/>
  <c r="N1996" i="2"/>
  <c r="N4088" i="2"/>
  <c r="N3375" i="2"/>
  <c r="N6663" i="2"/>
  <c r="N1107" i="2"/>
  <c r="N7450" i="2"/>
  <c r="N4980" i="2"/>
  <c r="N2076" i="2"/>
  <c r="N10485" i="2"/>
  <c r="N8930" i="2"/>
  <c r="N4981" i="2"/>
  <c r="N8629" i="2"/>
  <c r="N9983" i="2"/>
  <c r="N9670" i="2"/>
  <c r="N12407" i="2"/>
  <c r="N6219" i="2"/>
  <c r="N7438" i="2"/>
  <c r="N12293" i="2"/>
  <c r="N11501" i="2"/>
  <c r="N11931" i="2"/>
  <c r="N7836" i="2"/>
  <c r="N9552" i="2"/>
  <c r="N4464" i="2"/>
  <c r="N9553" i="2"/>
  <c r="N7596" i="2"/>
  <c r="N2661" i="2"/>
  <c r="N2186" i="2"/>
  <c r="N4500" i="2"/>
  <c r="N5455" i="2"/>
  <c r="N6403" i="2"/>
  <c r="N4937" i="2"/>
  <c r="N3520" i="2"/>
  <c r="N7490" i="2"/>
  <c r="N4397" i="2"/>
  <c r="N7798" i="2"/>
  <c r="N7192" i="2"/>
  <c r="N7675" i="2"/>
  <c r="N11422" i="2"/>
  <c r="N10525" i="2"/>
  <c r="N8310" i="2"/>
  <c r="N10653" i="2"/>
  <c r="N10654" i="2"/>
  <c r="N10655" i="2"/>
  <c r="N10656" i="2"/>
  <c r="N6432" i="2"/>
  <c r="N8525" i="2"/>
  <c r="N9839" i="2"/>
  <c r="N8955" i="2"/>
  <c r="N8586" i="2"/>
  <c r="N7597" i="2"/>
  <c r="N3463" i="2"/>
  <c r="N7190" i="2"/>
  <c r="N1010" i="2"/>
  <c r="N96" i="2"/>
  <c r="N264" i="2"/>
  <c r="N511" i="2"/>
  <c r="N208" i="2"/>
  <c r="N5730" i="2"/>
  <c r="N2741" i="2"/>
  <c r="N3684" i="2"/>
  <c r="N2155" i="2"/>
  <c r="N3510" i="2"/>
  <c r="N3736" i="2"/>
  <c r="N10547" i="2"/>
  <c r="N9410" i="2"/>
  <c r="N9411" i="2"/>
  <c r="N9412" i="2"/>
  <c r="N9184" i="2"/>
  <c r="N9185" i="2"/>
  <c r="N8960" i="2"/>
  <c r="N9186" i="2"/>
  <c r="N9187" i="2"/>
  <c r="N9188" i="2"/>
  <c r="N3568" i="2"/>
  <c r="N6577" i="2"/>
  <c r="N1850" i="2"/>
  <c r="N390" i="2"/>
  <c r="N2422" i="2"/>
  <c r="N4780" i="2"/>
  <c r="N2291" i="2"/>
  <c r="N1783" i="2"/>
  <c r="N1816" i="2"/>
  <c r="N5485" i="2"/>
  <c r="N7267" i="2"/>
  <c r="N1851" i="2"/>
  <c r="N5579" i="2"/>
  <c r="N1857" i="2"/>
  <c r="N2069" i="2"/>
  <c r="N3356" i="2"/>
  <c r="N2965" i="2"/>
  <c r="N827" i="2"/>
  <c r="N11386" i="2"/>
  <c r="N4658" i="2"/>
  <c r="N9749" i="2"/>
  <c r="N2721" i="2"/>
  <c r="N3723" i="2"/>
  <c r="N5403" i="2"/>
  <c r="N1450" i="2"/>
  <c r="N1548" i="2"/>
  <c r="N3061" i="2"/>
  <c r="N12076" i="2"/>
  <c r="N8042" i="2"/>
  <c r="N11340" i="2"/>
  <c r="N11341" i="2"/>
  <c r="N12025" i="2"/>
  <c r="N10615" i="2"/>
  <c r="N9291" i="2"/>
  <c r="N8090" i="2"/>
  <c r="N9671" i="2"/>
  <c r="N11984" i="2"/>
  <c r="N2009" i="2"/>
  <c r="N143" i="2"/>
  <c r="N3533" i="2"/>
  <c r="N6742" i="2"/>
  <c r="N5957" i="2"/>
  <c r="N5958" i="2"/>
  <c r="N5240" i="2"/>
  <c r="N5536" i="2"/>
  <c r="N3160" i="2"/>
  <c r="N5431" i="2"/>
  <c r="N3511" i="2"/>
  <c r="N9984" i="2"/>
  <c r="N9255" i="2"/>
  <c r="N10845" i="2"/>
  <c r="N10706" i="2"/>
  <c r="N11696" i="2"/>
  <c r="N11792" i="2"/>
  <c r="N6068" i="2"/>
  <c r="N10091" i="2"/>
  <c r="N7439" i="2"/>
  <c r="N4622" i="2"/>
  <c r="N4232" i="2"/>
  <c r="N7055" i="2"/>
  <c r="N5223" i="2"/>
  <c r="N6134" i="2"/>
  <c r="N8278" i="2"/>
  <c r="N8750" i="2"/>
  <c r="N6094" i="2"/>
  <c r="N11405" i="2"/>
  <c r="N9759" i="2"/>
  <c r="N7242" i="2"/>
  <c r="N3664" i="2"/>
  <c r="N3665" i="2"/>
  <c r="N4167" i="2"/>
  <c r="N4004" i="2"/>
  <c r="N3811" i="2"/>
  <c r="N3682" i="2"/>
  <c r="N5300" i="2"/>
  <c r="N3129" i="2"/>
  <c r="N4491" i="2"/>
  <c r="N9157" i="2"/>
  <c r="N5737" i="2"/>
  <c r="N6705" i="2"/>
  <c r="N8630" i="2"/>
  <c r="N7404" i="2"/>
  <c r="N7405" i="2"/>
  <c r="N7406" i="2"/>
  <c r="N7407" i="2"/>
  <c r="N8311" i="2"/>
  <c r="N8631" i="2"/>
  <c r="N5959" i="2"/>
  <c r="N8632" i="2"/>
  <c r="N10486" i="2"/>
  <c r="N9723" i="2"/>
  <c r="N8905" i="2"/>
  <c r="N9554" i="2"/>
  <c r="N11768" i="2"/>
  <c r="N12055" i="2"/>
  <c r="N9229" i="2"/>
  <c r="N7772" i="2"/>
  <c r="N6743" i="2"/>
  <c r="N5639" i="2"/>
  <c r="N12288" i="2"/>
  <c r="N10092" i="2"/>
  <c r="N9672" i="2"/>
  <c r="N9036" i="2"/>
  <c r="N8767" i="2"/>
  <c r="N3817" i="2"/>
  <c r="N5475" i="2"/>
  <c r="N9673" i="2"/>
  <c r="N4172" i="2"/>
  <c r="N2620" i="2"/>
  <c r="N4290" i="2"/>
  <c r="N5714" i="2"/>
  <c r="N10783" i="2"/>
  <c r="N1318" i="2"/>
  <c r="N10236" i="2"/>
  <c r="N5817" i="2"/>
  <c r="N2980" i="2"/>
  <c r="N6513" i="2"/>
  <c r="N8758" i="2"/>
  <c r="N6159" i="2"/>
  <c r="N3107" i="2"/>
  <c r="N2068" i="2"/>
  <c r="N1307" i="2"/>
  <c r="N400" i="2"/>
  <c r="N2496" i="2"/>
  <c r="N4178" i="2"/>
  <c r="N8113" i="2"/>
  <c r="N8062" i="2"/>
  <c r="N8157" i="2"/>
  <c r="N6246" i="2"/>
  <c r="N5726" i="2"/>
  <c r="N5727" i="2"/>
  <c r="N8815" i="2"/>
  <c r="N11308" i="2"/>
  <c r="N8816" i="2"/>
  <c r="N7330" i="2"/>
  <c r="N12087" i="2"/>
  <c r="N7279" i="2"/>
  <c r="N9765" i="2"/>
  <c r="N7168" i="2"/>
  <c r="N6322" i="2"/>
  <c r="N8882" i="2"/>
  <c r="N10711" i="2"/>
  <c r="N7848" i="2"/>
  <c r="N5101" i="2"/>
  <c r="N10974" i="2"/>
  <c r="N3799" i="2"/>
  <c r="N7849" i="2"/>
  <c r="N9189" i="2"/>
  <c r="N7738" i="2"/>
  <c r="N8158" i="2"/>
  <c r="N10739" i="2"/>
  <c r="N5571" i="2"/>
  <c r="N7355" i="2"/>
  <c r="N2497" i="2"/>
  <c r="N1210" i="2"/>
  <c r="N5105" i="2"/>
  <c r="N354" i="2"/>
  <c r="N121" i="2"/>
  <c r="N3467" i="2"/>
  <c r="N988" i="2"/>
  <c r="N8931" i="2"/>
  <c r="N2481" i="2"/>
  <c r="N1233" i="2"/>
  <c r="N1235" i="2"/>
  <c r="N744" i="2"/>
  <c r="N857" i="2"/>
  <c r="N7571" i="2"/>
  <c r="N9440" i="2"/>
  <c r="N854" i="2"/>
  <c r="N3847" i="2"/>
  <c r="N2856" i="2"/>
  <c r="N5237" i="2"/>
  <c r="N4294" i="2"/>
  <c r="N5941" i="2"/>
  <c r="N11905" i="2"/>
  <c r="N6032" i="2"/>
  <c r="N10816" i="2"/>
  <c r="N3685" i="2"/>
  <c r="N3609" i="2"/>
  <c r="N2235" i="2"/>
  <c r="N966" i="2"/>
  <c r="N1230" i="2"/>
  <c r="N221" i="2"/>
  <c r="N4355" i="2"/>
  <c r="N4356" i="2"/>
  <c r="N2606" i="2"/>
  <c r="N10202" i="2"/>
  <c r="N1807" i="2"/>
  <c r="N4437" i="2"/>
  <c r="N908" i="2"/>
  <c r="N4558" i="2"/>
  <c r="N2714" i="2"/>
  <c r="N3357" i="2"/>
  <c r="N373" i="2"/>
  <c r="N1376" i="2"/>
  <c r="N8284" i="2"/>
  <c r="N8609" i="2"/>
  <c r="N8610" i="2"/>
  <c r="N10028" i="2"/>
  <c r="N2591" i="2"/>
  <c r="N9258" i="2"/>
  <c r="N9266" i="2"/>
  <c r="N816" i="2"/>
  <c r="N1129" i="2"/>
  <c r="N152" i="2"/>
  <c r="N6804" i="2"/>
  <c r="N6805" i="2"/>
  <c r="N6806" i="2"/>
  <c r="N6193" i="2"/>
  <c r="N361" i="2"/>
  <c r="N1721" i="2"/>
  <c r="N2594" i="2"/>
  <c r="N4858" i="2"/>
  <c r="N9777" i="2"/>
  <c r="N11650" i="2"/>
  <c r="N10616" i="2"/>
  <c r="N10487" i="2"/>
  <c r="N9674" i="2"/>
  <c r="N10242" i="2"/>
  <c r="N12294" i="2"/>
  <c r="N11651" i="2"/>
  <c r="N11985" i="2"/>
  <c r="N11986" i="2"/>
  <c r="N10243" i="2"/>
  <c r="N10488" i="2"/>
  <c r="N9891" i="2"/>
  <c r="N7119" i="2"/>
  <c r="N4903" i="2"/>
  <c r="N11165" i="2"/>
  <c r="N11932" i="2"/>
  <c r="N10244" i="2"/>
  <c r="N10355" i="2"/>
  <c r="N8312" i="2"/>
  <c r="N11832" i="2"/>
  <c r="N9675" i="2"/>
  <c r="N7598" i="2"/>
  <c r="N9476" i="2"/>
  <c r="N12124" i="2"/>
  <c r="N10356" i="2"/>
  <c r="N8784" i="2"/>
  <c r="N5901" i="2"/>
  <c r="N9555" i="2"/>
  <c r="N10866" i="2"/>
  <c r="N11433" i="2"/>
  <c r="N11434" i="2"/>
  <c r="N10617" i="2"/>
  <c r="N8932" i="2"/>
  <c r="N6273" i="2"/>
  <c r="N5366" i="2"/>
  <c r="N11987" i="2"/>
  <c r="N3695" i="2"/>
  <c r="N4131" i="2"/>
  <c r="N8633" i="2"/>
  <c r="N10245" i="2"/>
  <c r="N7120" i="2"/>
  <c r="N9230" i="2"/>
  <c r="N5560" i="2"/>
  <c r="N8043" i="2"/>
  <c r="N9676" i="2"/>
  <c r="N5476" i="2"/>
  <c r="N3737" i="2"/>
  <c r="N1909" i="2"/>
  <c r="N9071" i="2"/>
  <c r="N7497" i="2"/>
  <c r="N8159" i="2"/>
  <c r="N5246" i="2"/>
  <c r="N638" i="2"/>
  <c r="N3338" i="2"/>
  <c r="N4032" i="2"/>
  <c r="N5393" i="2"/>
  <c r="N3134" i="2"/>
  <c r="N12552" i="2"/>
  <c r="N10357" i="2"/>
  <c r="N9985" i="2"/>
  <c r="N7889" i="2"/>
  <c r="N11166" i="2"/>
  <c r="N9677" i="2"/>
  <c r="N7837" i="2"/>
  <c r="N10246" i="2"/>
  <c r="N10247" i="2"/>
  <c r="N8467" i="2"/>
  <c r="N5507" i="2"/>
  <c r="N5705" i="2"/>
  <c r="N10838" i="2"/>
  <c r="N11213" i="2"/>
  <c r="N5807" i="2"/>
  <c r="N5808" i="2"/>
  <c r="N11481" i="2"/>
  <c r="N10415" i="2"/>
  <c r="N10214" i="2"/>
  <c r="N8477" i="2"/>
  <c r="N10975" i="2"/>
  <c r="N3120" i="2"/>
  <c r="N3121" i="2"/>
  <c r="N7773" i="2"/>
  <c r="N9072" i="2"/>
  <c r="N9073" i="2"/>
  <c r="N1218" i="2"/>
  <c r="N525" i="2"/>
  <c r="N2702" i="2"/>
  <c r="N1529" i="2"/>
  <c r="N9556" i="2"/>
  <c r="N7121" i="2"/>
  <c r="N7122" i="2"/>
  <c r="N2469" i="2"/>
  <c r="N3818" i="2"/>
  <c r="N5542" i="2"/>
  <c r="N1415" i="2"/>
  <c r="N2226" i="2"/>
  <c r="N3830" i="2"/>
  <c r="N3233" i="2"/>
  <c r="N3864" i="2"/>
  <c r="N6783" i="2"/>
  <c r="N6376" i="2"/>
  <c r="N11239" i="2"/>
  <c r="N8915" i="2"/>
  <c r="N7972" i="2"/>
  <c r="N3676" i="2"/>
  <c r="N7817" i="2"/>
  <c r="N2624" i="2"/>
  <c r="N3769" i="2"/>
  <c r="N3479" i="2"/>
  <c r="N3546" i="2"/>
  <c r="N7196" i="2"/>
  <c r="N11435" i="2"/>
  <c r="N10489" i="2"/>
  <c r="N10867" i="2"/>
  <c r="N5028" i="2"/>
  <c r="N3677" i="2"/>
  <c r="N3809" i="2"/>
  <c r="N3893" i="2"/>
  <c r="N2282" i="2"/>
  <c r="N5289" i="2"/>
  <c r="N2018" i="2"/>
  <c r="N3557" i="2"/>
  <c r="N2825" i="2"/>
  <c r="N541" i="2"/>
  <c r="N3070" i="2"/>
  <c r="N4196" i="2"/>
  <c r="N9074" i="2"/>
  <c r="N7091" i="2"/>
  <c r="N371" i="2"/>
  <c r="N2568" i="2"/>
  <c r="N11833" i="2"/>
  <c r="N11834" i="2"/>
  <c r="N9198" i="2"/>
  <c r="N8785" i="2"/>
  <c r="N7890" i="2"/>
  <c r="N4842" i="2"/>
  <c r="N6274" i="2"/>
  <c r="N2806" i="2"/>
  <c r="N10222" i="2"/>
  <c r="N1212" i="2"/>
  <c r="N1213" i="2"/>
  <c r="N7599" i="2"/>
  <c r="N6482" i="2"/>
  <c r="N6590" i="2"/>
  <c r="N12125" i="2"/>
  <c r="N11167" i="2"/>
  <c r="N3177" i="2"/>
  <c r="N4452" i="2"/>
  <c r="N3878" i="2"/>
  <c r="N6091" i="2"/>
  <c r="N5222" i="2"/>
  <c r="N668" i="2"/>
  <c r="N6483" i="2"/>
  <c r="N2731" i="2"/>
  <c r="N1155" i="2"/>
  <c r="N867" i="2"/>
  <c r="N12944" i="2"/>
  <c r="N10740" i="2"/>
  <c r="N7572" i="2"/>
  <c r="N5094" i="2"/>
  <c r="N4345" i="2"/>
  <c r="N3383" i="2"/>
  <c r="N563" i="2"/>
  <c r="N3384" i="2"/>
  <c r="N6611" i="2"/>
  <c r="N5922" i="2"/>
  <c r="N3385" i="2"/>
  <c r="N2817" i="2"/>
  <c r="N3453" i="2"/>
  <c r="N5960" i="2"/>
  <c r="N8861" i="2"/>
  <c r="N11112" i="2"/>
  <c r="N10033" i="2"/>
  <c r="N10741" i="2"/>
  <c r="N763" i="2"/>
  <c r="N2524" i="2"/>
  <c r="N350" i="2"/>
  <c r="N705" i="2"/>
  <c r="N5561" i="2"/>
  <c r="N6401" i="2"/>
  <c r="N8986" i="2"/>
  <c r="N7166" i="2"/>
  <c r="N9871" i="2"/>
  <c r="N10036" i="2"/>
  <c r="N10430" i="2"/>
  <c r="N10742" i="2"/>
  <c r="N12248" i="2"/>
  <c r="N9930" i="2"/>
  <c r="N12036" i="2"/>
  <c r="N7941" i="2"/>
  <c r="N12396" i="2"/>
  <c r="N9732" i="2"/>
  <c r="N11224" i="2"/>
  <c r="N3697" i="2"/>
  <c r="N4924" i="2"/>
  <c r="N11407" i="2"/>
  <c r="N1523" i="2"/>
  <c r="N1830" i="2"/>
  <c r="N798" i="2"/>
  <c r="N8096" i="2"/>
  <c r="N2442" i="2"/>
  <c r="N9840" i="2"/>
  <c r="N3434" i="2"/>
  <c r="N4297" i="2"/>
  <c r="N5336" i="2"/>
  <c r="N552" i="2"/>
  <c r="N3465" i="2"/>
  <c r="N3545" i="2"/>
  <c r="N5031" i="2"/>
  <c r="N5032" i="2"/>
  <c r="N10589" i="2"/>
  <c r="N10358" i="2"/>
  <c r="N10359" i="2"/>
  <c r="N8786" i="2"/>
  <c r="N9231" i="2"/>
  <c r="N12126" i="2"/>
  <c r="N12449" i="2"/>
  <c r="N11724" i="2"/>
  <c r="N10093" i="2"/>
  <c r="N9678" i="2"/>
  <c r="N7270" i="2"/>
  <c r="N6880" i="2"/>
  <c r="N335" i="2"/>
  <c r="N4559" i="2"/>
  <c r="N1878" i="2"/>
  <c r="N1373" i="2"/>
  <c r="N10490" i="2"/>
  <c r="N10743" i="2"/>
  <c r="N6937" i="2"/>
  <c r="N76" i="2"/>
  <c r="N77" i="2"/>
  <c r="N4982" i="2"/>
  <c r="N4423" i="2"/>
  <c r="N1761" i="2"/>
  <c r="N3993" i="2"/>
  <c r="N7123" i="2"/>
  <c r="N1795" i="2"/>
  <c r="N3852" i="2"/>
  <c r="N490" i="2"/>
  <c r="N1930" i="2"/>
  <c r="N401" i="2"/>
  <c r="N3896" i="2"/>
  <c r="N4378" i="2"/>
  <c r="N2910" i="2"/>
  <c r="N8933" i="2"/>
  <c r="N7774" i="2"/>
  <c r="N5640" i="2"/>
  <c r="N5606" i="2"/>
  <c r="N5118" i="2"/>
  <c r="N1326" i="2"/>
  <c r="N1477" i="2"/>
  <c r="N5492" i="2"/>
  <c r="N5235" i="2"/>
  <c r="N11863" i="2"/>
  <c r="N9436" i="2"/>
  <c r="N7891" i="2"/>
  <c r="N10037" i="2"/>
  <c r="N8684" i="2"/>
  <c r="N2470" i="2"/>
  <c r="N1102" i="2"/>
  <c r="N4799" i="2"/>
  <c r="N7356" i="2"/>
  <c r="N9513" i="2"/>
  <c r="N1900" i="2"/>
  <c r="N7973" i="2"/>
  <c r="N9075" i="2"/>
  <c r="N9076" i="2"/>
  <c r="N1456" i="2"/>
  <c r="N7775" i="2"/>
  <c r="N11055" i="2"/>
  <c r="N12485" i="2"/>
  <c r="N5550" i="2"/>
  <c r="N8160" i="2"/>
  <c r="N8161" i="2"/>
  <c r="N5432" i="2"/>
  <c r="N4096" i="2"/>
  <c r="N2516" i="2"/>
  <c r="N4474" i="2"/>
  <c r="N4475" i="2"/>
  <c r="N5166" i="2"/>
  <c r="N7248" i="2"/>
  <c r="N1610" i="2"/>
  <c r="N1227" i="2"/>
  <c r="N6381" i="2"/>
  <c r="N3492" i="2"/>
  <c r="N979" i="2"/>
  <c r="N793" i="2"/>
  <c r="N5961" i="2"/>
  <c r="N11484" i="2"/>
  <c r="N8313" i="2"/>
  <c r="N10868" i="2"/>
  <c r="N9679" i="2"/>
  <c r="N10248" i="2"/>
  <c r="N9199" i="2"/>
  <c r="N3131" i="2"/>
  <c r="N12477" i="2"/>
  <c r="N12281" i="2"/>
  <c r="N3738" i="2"/>
  <c r="N7006" i="2"/>
  <c r="N388" i="2"/>
  <c r="N1067" i="2"/>
  <c r="N1068" i="2"/>
  <c r="N2311" i="2"/>
  <c r="N185" i="2"/>
  <c r="N448" i="2"/>
  <c r="N8526" i="2"/>
  <c r="N10470" i="2"/>
  <c r="N7258" i="2"/>
  <c r="N4114" i="2"/>
  <c r="N2024" i="2"/>
  <c r="N11604" i="2"/>
  <c r="N11044" i="2"/>
  <c r="N10163" i="2"/>
  <c r="N10850" i="2"/>
  <c r="N11478" i="2"/>
  <c r="N9967" i="2"/>
  <c r="N4513" i="2"/>
  <c r="N1176" i="2"/>
  <c r="N1032" i="2"/>
  <c r="N1868" i="2"/>
  <c r="N12677" i="2"/>
  <c r="N1380" i="2"/>
  <c r="N660" i="2"/>
  <c r="N209" i="2"/>
  <c r="N9861" i="2"/>
  <c r="N1269" i="2"/>
  <c r="N144" i="2"/>
  <c r="N11131" i="2"/>
  <c r="N11399" i="2"/>
  <c r="N2886" i="2"/>
  <c r="N5460" i="2"/>
  <c r="N5433" i="2"/>
  <c r="N8314" i="2"/>
  <c r="N10360" i="2"/>
  <c r="N12275" i="2"/>
  <c r="N10869" i="2"/>
  <c r="N11436" i="2"/>
  <c r="N11502" i="2"/>
  <c r="N7408" i="2"/>
  <c r="N11342" i="2"/>
  <c r="N7357" i="2"/>
  <c r="N10955" i="2"/>
  <c r="N12482" i="2"/>
  <c r="N11235" i="2"/>
  <c r="N9680" i="2"/>
  <c r="N5456" i="2"/>
  <c r="N9857" i="2"/>
  <c r="N12266" i="2"/>
  <c r="N10647" i="2"/>
  <c r="N11881" i="2"/>
  <c r="N1659" i="2"/>
  <c r="N426" i="2"/>
  <c r="N6580" i="2"/>
  <c r="N4347" i="2"/>
  <c r="N4961" i="2"/>
  <c r="N3336" i="2"/>
  <c r="N3395" i="2"/>
  <c r="N3998" i="2"/>
  <c r="N8878" i="2"/>
  <c r="N9822" i="2"/>
  <c r="N8985" i="2"/>
  <c r="N4357" i="2"/>
  <c r="N6390" i="2"/>
  <c r="N1016" i="2"/>
  <c r="N11743" i="2"/>
  <c r="N9164" i="2"/>
  <c r="N12088" i="2"/>
  <c r="N9388" i="2"/>
  <c r="N5508" i="2"/>
  <c r="N8825" i="2"/>
  <c r="N2609" i="2"/>
  <c r="N372" i="2"/>
  <c r="N179" i="2"/>
  <c r="N2042" i="2"/>
  <c r="N2985" i="2"/>
  <c r="N378" i="2"/>
  <c r="N10808" i="2"/>
  <c r="N10956" i="2"/>
  <c r="N11744" i="2"/>
  <c r="N10552" i="2"/>
  <c r="N2546" i="2"/>
  <c r="N2958" i="2"/>
  <c r="N8634" i="2"/>
  <c r="N7731" i="2"/>
  <c r="N3710" i="2"/>
  <c r="N5765" i="2"/>
  <c r="N5710" i="2"/>
  <c r="N11437" i="2"/>
  <c r="N11438" i="2"/>
  <c r="N11439" i="2"/>
  <c r="N11043" i="2"/>
  <c r="N10288" i="2"/>
  <c r="N6664" i="2"/>
  <c r="N11008" i="2"/>
  <c r="N8883" i="2"/>
  <c r="N10678" i="2"/>
  <c r="N11805" i="2"/>
  <c r="N9361" i="2"/>
  <c r="N12105" i="2"/>
  <c r="N11952" i="2"/>
  <c r="N11252" i="2"/>
  <c r="N2370" i="2"/>
  <c r="N11835" i="2"/>
  <c r="N10322" i="2"/>
  <c r="N12819" i="2"/>
  <c r="N11958" i="2"/>
  <c r="N8604" i="2"/>
  <c r="N8605" i="2"/>
  <c r="N10980" i="2"/>
  <c r="N10981" i="2"/>
  <c r="N12649" i="2"/>
  <c r="N12430" i="2"/>
  <c r="N11482" i="2"/>
  <c r="N11906" i="2"/>
  <c r="N12720" i="2"/>
  <c r="N11212" i="2"/>
  <c r="N12267" i="2"/>
  <c r="N11475" i="2"/>
  <c r="N10982" i="2"/>
  <c r="N12548" i="2"/>
  <c r="N12549" i="2"/>
  <c r="N12558" i="2"/>
  <c r="N12559" i="2"/>
  <c r="N12779" i="2"/>
  <c r="N12780" i="2"/>
  <c r="N10788" i="2"/>
  <c r="N12791" i="2"/>
  <c r="N12593" i="2"/>
  <c r="N12286" i="2"/>
  <c r="N9986" i="2"/>
  <c r="N12320" i="2"/>
  <c r="N12550" i="2"/>
  <c r="N2055" i="2"/>
  <c r="N1904" i="2"/>
  <c r="N9422" i="2"/>
  <c r="N3631" i="2"/>
  <c r="N3632" i="2"/>
  <c r="N6415" i="2"/>
  <c r="N5551" i="2"/>
  <c r="N3996" i="2"/>
  <c r="N876" i="2"/>
  <c r="N877" i="2"/>
  <c r="N878" i="2"/>
  <c r="N879" i="2"/>
  <c r="N4560" i="2"/>
  <c r="N4561" i="2"/>
  <c r="N4562" i="2"/>
  <c r="N4563" i="2"/>
  <c r="N8315" i="2"/>
  <c r="N7124" i="2"/>
  <c r="N10618" i="2"/>
  <c r="N479" i="2"/>
  <c r="N2053" i="2"/>
  <c r="N4973" i="2"/>
  <c r="N3351" i="2"/>
  <c r="N8826" i="2"/>
  <c r="N3717" i="2"/>
  <c r="N6621" i="2"/>
  <c r="N5933" i="2"/>
  <c r="N8097" i="2"/>
  <c r="N6357" i="2"/>
  <c r="N3981" i="2"/>
  <c r="N2424" i="2"/>
  <c r="N2425" i="2"/>
  <c r="N3982" i="2"/>
  <c r="N2156" i="2"/>
  <c r="N1563" i="2"/>
  <c r="N4419" i="2"/>
  <c r="N2414" i="2"/>
  <c r="N3572" i="2"/>
  <c r="N4736" i="2"/>
  <c r="N1066" i="2"/>
  <c r="N10491" i="2"/>
  <c r="N10870" i="2"/>
  <c r="N11836" i="2"/>
  <c r="N9165" i="2"/>
  <c r="N9681" i="2"/>
  <c r="N10744" i="2"/>
  <c r="N4516" i="2"/>
  <c r="N5271" i="2"/>
  <c r="N6083" i="2"/>
  <c r="N4879" i="2"/>
  <c r="N11652" i="2"/>
  <c r="N10580" i="2"/>
  <c r="N4734" i="2"/>
  <c r="N6092" i="2"/>
  <c r="N4758" i="2"/>
  <c r="N4616" i="2"/>
  <c r="N1987" i="2"/>
  <c r="N1389" i="2"/>
  <c r="N6232" i="2"/>
  <c r="N5074" i="2"/>
  <c r="N3228" i="2"/>
  <c r="N2718" i="2"/>
  <c r="N3068" i="2"/>
  <c r="N2478" i="2"/>
  <c r="N1820" i="2"/>
  <c r="N2386" i="2"/>
  <c r="N3990" i="2"/>
  <c r="N3170" i="2"/>
  <c r="N3550" i="2"/>
  <c r="N3367" i="2"/>
  <c r="N3792" i="2"/>
  <c r="N9858" i="2"/>
  <c r="N11909" i="2"/>
  <c r="N12781" i="2"/>
  <c r="N6744" i="2"/>
  <c r="N12551" i="2"/>
  <c r="N12184" i="2"/>
  <c r="N10229" i="2"/>
  <c r="N10300" i="2"/>
  <c r="N7049" i="2"/>
  <c r="N2103" i="2"/>
  <c r="N2102" i="2"/>
  <c r="N1772" i="2"/>
  <c r="N5234" i="2"/>
  <c r="N4720" i="2"/>
  <c r="N2332" i="2"/>
  <c r="N5488" i="2"/>
  <c r="N5489" i="2"/>
  <c r="N4121" i="2"/>
  <c r="N3355" i="2"/>
  <c r="N1287" i="2"/>
  <c r="N12859" i="2"/>
  <c r="N10809" i="2"/>
  <c r="N11087" i="2"/>
  <c r="N9077" i="2"/>
  <c r="N8934" i="2"/>
  <c r="N12127" i="2"/>
  <c r="N4222" i="2"/>
  <c r="N10619" i="2"/>
  <c r="N9557" i="2"/>
  <c r="N88" i="2"/>
  <c r="N11653" i="2"/>
  <c r="N8635" i="2"/>
  <c r="N10361" i="2"/>
  <c r="N10362" i="2"/>
  <c r="N10363" i="2"/>
  <c r="N7125" i="2"/>
  <c r="N10994" i="2"/>
  <c r="N3033" i="2"/>
  <c r="N1305" i="2"/>
  <c r="N5617" i="2"/>
  <c r="N5076" i="2"/>
  <c r="N4682" i="2"/>
  <c r="N911" i="2"/>
  <c r="N1618" i="2"/>
  <c r="N8416" i="2"/>
  <c r="N7860" i="2"/>
  <c r="N11485" i="2"/>
  <c r="N1711" i="2"/>
  <c r="N4600" i="2"/>
  <c r="N5600" i="2"/>
  <c r="N7198" i="2"/>
  <c r="N1085" i="2"/>
  <c r="N309" i="2"/>
  <c r="N970" i="2"/>
  <c r="N2300" i="2"/>
  <c r="N3032" i="2"/>
  <c r="N9854" i="2"/>
  <c r="N690" i="2"/>
  <c r="N11654" i="2"/>
  <c r="N3461" i="2"/>
  <c r="N3971" i="2"/>
  <c r="N3778" i="2"/>
  <c r="N7829" i="2"/>
  <c r="N585" i="2"/>
  <c r="N5723" i="2"/>
  <c r="N3566" i="2"/>
  <c r="N3125" i="2"/>
  <c r="N3575" i="2"/>
  <c r="N1394" i="2"/>
  <c r="N593" i="2"/>
  <c r="N11655" i="2"/>
  <c r="N116" i="2"/>
  <c r="N117" i="2"/>
  <c r="N7691" i="2"/>
  <c r="N2869" i="2"/>
  <c r="N5614" i="2"/>
  <c r="N4005" i="2"/>
  <c r="N11731" i="2"/>
  <c r="N4408" i="2"/>
  <c r="N5225" i="2"/>
  <c r="N4602" i="2"/>
  <c r="N2814" i="2"/>
  <c r="N11703" i="2"/>
  <c r="N5367" i="2"/>
  <c r="N5731" i="2"/>
  <c r="N9892" i="2"/>
  <c r="N8091" i="2"/>
  <c r="N5865" i="2"/>
  <c r="N12945" i="2"/>
  <c r="N12946" i="2"/>
  <c r="N12947" i="2"/>
  <c r="N8935" i="2"/>
  <c r="N3232" i="2"/>
  <c r="N313" i="2"/>
  <c r="N641" i="2"/>
  <c r="N10249" i="2"/>
  <c r="N11837" i="2"/>
  <c r="N6177" i="2"/>
  <c r="N12310" i="2"/>
  <c r="N12346" i="2"/>
  <c r="N3035" i="2"/>
  <c r="N6256" i="2"/>
  <c r="N7729" i="2"/>
  <c r="N11681" i="2"/>
  <c r="N8228" i="2"/>
  <c r="N1673" i="2"/>
  <c r="N6055" i="2"/>
  <c r="N12492" i="2"/>
  <c r="N10953" i="2"/>
  <c r="N3678" i="2"/>
  <c r="N11315" i="2"/>
  <c r="N10578" i="2"/>
  <c r="N10579" i="2"/>
  <c r="N11891" i="2"/>
  <c r="N11892" i="2"/>
  <c r="N11893" i="2"/>
  <c r="N11894" i="2"/>
  <c r="N10831" i="2"/>
  <c r="N10832" i="2"/>
  <c r="N11900" i="2"/>
  <c r="N11730" i="2"/>
  <c r="N10313" i="2"/>
  <c r="N10937" i="2"/>
  <c r="N10938" i="2"/>
  <c r="N10969" i="2"/>
  <c r="N10970" i="2"/>
  <c r="N11006" i="2"/>
  <c r="N11007" i="2"/>
  <c r="N10712" i="2"/>
  <c r="N10713" i="2"/>
  <c r="N10219" i="2"/>
  <c r="N10925" i="2"/>
  <c r="N7051" i="2"/>
  <c r="N10025" i="2"/>
  <c r="N11907" i="2"/>
  <c r="N10800" i="2"/>
  <c r="N10801" i="2"/>
  <c r="N12376" i="2"/>
  <c r="N3584" i="2"/>
  <c r="N437" i="2"/>
  <c r="N5024" i="2"/>
  <c r="N6698" i="2"/>
  <c r="N2391" i="2"/>
  <c r="N1724" i="2"/>
  <c r="N6745" i="2"/>
  <c r="N6005" i="2"/>
  <c r="N7409" i="2"/>
  <c r="N11168" i="2"/>
  <c r="N8316" i="2"/>
  <c r="N11025" i="2"/>
  <c r="N7126" i="2"/>
  <c r="N9200" i="2"/>
  <c r="N9201" i="2"/>
  <c r="N5782" i="2"/>
  <c r="N3376" i="2"/>
  <c r="N5368" i="2"/>
  <c r="N3075" i="2"/>
  <c r="N10620" i="2"/>
  <c r="N6257" i="2"/>
  <c r="N10309" i="2"/>
  <c r="N12397" i="2"/>
  <c r="N2982" i="2"/>
  <c r="N8044" i="2"/>
  <c r="N11769" i="2"/>
  <c r="N7533" i="2"/>
  <c r="N2443" i="2"/>
  <c r="N9500" i="2"/>
  <c r="N11725" i="2"/>
  <c r="N9429" i="2"/>
  <c r="N3701" i="2"/>
  <c r="N3794" i="2"/>
  <c r="N7127" i="2"/>
  <c r="N3252" i="2"/>
  <c r="N7075" i="2"/>
  <c r="N8223" i="2"/>
  <c r="N9008" i="2"/>
  <c r="N9009" i="2"/>
  <c r="N5877" i="2"/>
  <c r="N5878" i="2"/>
  <c r="N9010" i="2"/>
  <c r="N9011" i="2"/>
  <c r="N131" i="2"/>
  <c r="N132" i="2"/>
  <c r="N4870" i="2"/>
  <c r="N9001" i="2"/>
  <c r="N6461" i="2"/>
  <c r="N1130" i="2"/>
  <c r="N3432" i="2"/>
  <c r="N4679" i="2"/>
  <c r="N3997" i="2"/>
  <c r="N1249" i="2"/>
  <c r="N3590" i="2"/>
  <c r="N2837" i="2"/>
  <c r="N6919" i="2"/>
  <c r="N12176" i="2"/>
  <c r="N8417" i="2"/>
  <c r="N897" i="2"/>
  <c r="N6010" i="2"/>
  <c r="N6011" i="2"/>
  <c r="N3662" i="2"/>
  <c r="N9873" i="2"/>
  <c r="N8766" i="2"/>
  <c r="N10208" i="2"/>
  <c r="N10209" i="2"/>
  <c r="N1690" i="2"/>
  <c r="N1691" i="2"/>
  <c r="N5357" i="2"/>
  <c r="N669" i="2"/>
  <c r="N670" i="2"/>
  <c r="N7343" i="2"/>
  <c r="N7344" i="2"/>
  <c r="N7345" i="2"/>
  <c r="N7346" i="2"/>
  <c r="N671" i="2"/>
  <c r="N672" i="2"/>
  <c r="N912" i="2"/>
  <c r="N200" i="2"/>
  <c r="N7128" i="2"/>
  <c r="N10707" i="2"/>
  <c r="N10871" i="2"/>
  <c r="N11169" i="2"/>
  <c r="N7007" i="2"/>
  <c r="N10492" i="2"/>
  <c r="N4379" i="2"/>
  <c r="N7462" i="2"/>
  <c r="N11503" i="2"/>
  <c r="N8045" i="2"/>
  <c r="N3739" i="2"/>
  <c r="N9501" i="2"/>
  <c r="N1413" i="2"/>
  <c r="N10569" i="2"/>
  <c r="N5164" i="2"/>
  <c r="N2127" i="2"/>
  <c r="N6878" i="2"/>
  <c r="N8751" i="2"/>
  <c r="N664" i="2"/>
  <c r="N3779" i="2"/>
  <c r="N2157" i="2"/>
  <c r="N1416" i="2"/>
  <c r="N10237" i="2"/>
  <c r="N12347" i="2"/>
  <c r="N3036" i="2"/>
  <c r="N12422" i="2"/>
  <c r="N4006" i="2"/>
  <c r="N10310" i="2"/>
  <c r="N12398" i="2"/>
  <c r="N9947" i="2"/>
  <c r="N10047" i="2"/>
  <c r="N7383" i="2"/>
  <c r="N5288" i="2"/>
  <c r="N4392" i="2"/>
  <c r="N7328" i="2"/>
  <c r="N412" i="2"/>
  <c r="N3813" i="2"/>
  <c r="N3436" i="2"/>
  <c r="N3339" i="2"/>
  <c r="N2141" i="2"/>
  <c r="N1127" i="2"/>
  <c r="N410" i="2"/>
  <c r="N921" i="2"/>
  <c r="N864" i="2"/>
  <c r="N899" i="2"/>
  <c r="N5338" i="2"/>
  <c r="N5339" i="2"/>
  <c r="N9893" i="2"/>
  <c r="N11596" i="2"/>
  <c r="N8599" i="2"/>
  <c r="N4517" i="2"/>
  <c r="N10968" i="2"/>
  <c r="N10978" i="2"/>
  <c r="N6275" i="2"/>
  <c r="N2725" i="2"/>
  <c r="N9855" i="2"/>
  <c r="N8765" i="2"/>
  <c r="N5084" i="2"/>
  <c r="N2688" i="2"/>
  <c r="N4033" i="2"/>
  <c r="N252" i="2"/>
  <c r="N3459" i="2"/>
  <c r="N2532" i="2"/>
  <c r="N6160" i="2"/>
  <c r="N5328" i="2"/>
  <c r="N2810" i="2"/>
  <c r="N4819" i="2"/>
  <c r="N6514" i="2"/>
  <c r="N4432" i="2"/>
  <c r="N7808" i="2"/>
  <c r="N1882" i="2"/>
  <c r="N9232" i="2"/>
  <c r="N9175" i="2"/>
  <c r="N5962" i="2"/>
  <c r="N6182" i="2"/>
  <c r="N3166" i="2"/>
  <c r="N4166" i="2"/>
  <c r="N1482" i="2"/>
  <c r="N1039" i="2"/>
  <c r="N6636" i="2"/>
  <c r="N2349" i="2"/>
  <c r="N166" i="2"/>
  <c r="N4692" i="2"/>
  <c r="N2353" i="2"/>
  <c r="N4445" i="2"/>
  <c r="N804" i="2"/>
  <c r="N1620" i="2"/>
  <c r="N2230" i="2"/>
  <c r="N3028" i="2"/>
  <c r="N4301" i="2"/>
  <c r="N2158" i="2"/>
  <c r="N771" i="2"/>
  <c r="N3808" i="2"/>
  <c r="N3660" i="2"/>
  <c r="N189" i="2"/>
  <c r="N12948" i="2"/>
  <c r="N8800" i="2"/>
  <c r="N8801" i="2"/>
  <c r="N1587" i="2"/>
  <c r="N2710" i="2"/>
  <c r="N11972" i="2"/>
  <c r="N1339" i="2"/>
  <c r="N978" i="2"/>
  <c r="N1438" i="2"/>
  <c r="N999" i="2"/>
  <c r="N3683" i="2"/>
  <c r="N4089" i="2"/>
  <c r="N901" i="2"/>
  <c r="N5883" i="2"/>
  <c r="N4935" i="2"/>
  <c r="N1519" i="2"/>
  <c r="N4867" i="2"/>
  <c r="N2925" i="2"/>
  <c r="N8381" i="2"/>
  <c r="N3819" i="2"/>
  <c r="N9682" i="2"/>
  <c r="N8162" i="2"/>
  <c r="N9872" i="2"/>
  <c r="N9791" i="2"/>
  <c r="N6632" i="2"/>
  <c r="N8508" i="2"/>
  <c r="N10364" i="2"/>
  <c r="N12128" i="2"/>
  <c r="N6718" i="2"/>
  <c r="N9987" i="2"/>
  <c r="N9988" i="2"/>
  <c r="N11440" i="2"/>
  <c r="N9249" i="2"/>
  <c r="N4721" i="2"/>
  <c r="N7082" i="2"/>
  <c r="N12295" i="2"/>
  <c r="N8527" i="2"/>
  <c r="N4846" i="2"/>
  <c r="N2547" i="2"/>
  <c r="N7034" i="2"/>
  <c r="N5029" i="2"/>
  <c r="N3820" i="2"/>
  <c r="N7129" i="2"/>
  <c r="N7064" i="2"/>
  <c r="N12949" i="2"/>
  <c r="N3213" i="2"/>
  <c r="N1595" i="2"/>
  <c r="N3958" i="2"/>
  <c r="N3702" i="2"/>
  <c r="N4889" i="2"/>
  <c r="N3577" i="2"/>
  <c r="N2231" i="2"/>
  <c r="N2194" i="2"/>
  <c r="N8015" i="2"/>
  <c r="N7725" i="2"/>
  <c r="N1075" i="2"/>
  <c r="N7084" i="2"/>
  <c r="N4820" i="2"/>
  <c r="N7008" i="2"/>
  <c r="N11719" i="2"/>
  <c r="N6052" i="2"/>
  <c r="N3174" i="2"/>
  <c r="N4466" i="2"/>
  <c r="N4467" i="2"/>
  <c r="N9151" i="2"/>
  <c r="N9477" i="2"/>
  <c r="N7733" i="2"/>
  <c r="N7871" i="2"/>
  <c r="N11275" i="2"/>
  <c r="N4897" i="2"/>
  <c r="N5285" i="2"/>
  <c r="N5119" i="2"/>
  <c r="N6236" i="2"/>
  <c r="N1533" i="2"/>
  <c r="N11215" i="2"/>
  <c r="N9171" i="2"/>
  <c r="N7041" i="2"/>
  <c r="N2388" i="2"/>
  <c r="N11770" i="2"/>
  <c r="N9215" i="2"/>
  <c r="N5842" i="2"/>
  <c r="N6249" i="2"/>
  <c r="N12377" i="2"/>
  <c r="N7809" i="2"/>
  <c r="N6276" i="2"/>
  <c r="N6069" i="2"/>
  <c r="N2588" i="2"/>
  <c r="N7387" i="2"/>
  <c r="N4146" i="2"/>
  <c r="N5389" i="2"/>
  <c r="N1112" i="2"/>
  <c r="N682" i="2"/>
  <c r="N1826" i="2"/>
  <c r="N683" i="2"/>
  <c r="N5282" i="2"/>
  <c r="N216" i="2"/>
  <c r="N898" i="2"/>
  <c r="N6638" i="2"/>
  <c r="N9002" i="2"/>
  <c r="N9003" i="2"/>
  <c r="N6037" i="2"/>
  <c r="N6084" i="2"/>
  <c r="N5641" i="2"/>
  <c r="N5963" i="2"/>
  <c r="N12340" i="2"/>
  <c r="N9519" i="2"/>
  <c r="N10493" i="2"/>
  <c r="N5369" i="2"/>
  <c r="N5964" i="2"/>
  <c r="N5965" i="2"/>
  <c r="N5966" i="2"/>
  <c r="N5967" i="2"/>
  <c r="N7017" i="2"/>
  <c r="N11228" i="2"/>
  <c r="N11013" i="2"/>
  <c r="N7130" i="2"/>
  <c r="N5552" i="2"/>
  <c r="N8163" i="2"/>
  <c r="N8164" i="2"/>
  <c r="N9454" i="2"/>
  <c r="N12599" i="2"/>
  <c r="N2268" i="2"/>
  <c r="N543" i="2"/>
  <c r="N7280" i="2"/>
  <c r="N4536" i="2"/>
  <c r="N8787" i="2"/>
  <c r="N10173" i="2"/>
  <c r="N11988" i="2"/>
  <c r="N11762" i="2"/>
  <c r="N10745" i="2"/>
  <c r="N9478" i="2"/>
  <c r="N3400" i="2"/>
  <c r="N10872" i="2"/>
  <c r="N10494" i="2"/>
  <c r="N8712" i="2"/>
  <c r="N9792" i="2"/>
  <c r="N9389" i="2"/>
  <c r="N6484" i="2"/>
  <c r="N4284" i="2"/>
  <c r="N12284" i="2"/>
  <c r="N7232" i="2"/>
  <c r="N9793" i="2"/>
  <c r="N12063" i="2"/>
  <c r="N9989" i="2"/>
  <c r="N10495" i="2"/>
  <c r="N10496" i="2"/>
  <c r="N12496" i="2"/>
  <c r="N2548" i="2"/>
  <c r="N2745" i="2"/>
  <c r="N1275" i="2"/>
  <c r="N271" i="2"/>
  <c r="N4069" i="2"/>
  <c r="N1372" i="2"/>
  <c r="N4348" i="2"/>
  <c r="N623" i="2"/>
  <c r="N6770" i="2"/>
  <c r="N2961" i="2"/>
  <c r="N11684" i="2"/>
  <c r="N10679" i="2"/>
  <c r="N12423" i="2"/>
  <c r="N10538" i="2"/>
  <c r="N11732" i="2"/>
  <c r="N11464" i="2"/>
  <c r="N7468" i="2"/>
  <c r="N6991" i="2"/>
  <c r="N3582" i="2"/>
  <c r="N3583" i="2"/>
  <c r="N3284" i="2"/>
  <c r="N4415" i="2"/>
  <c r="N5937" i="2"/>
  <c r="N4168" i="2"/>
  <c r="N8997" i="2"/>
  <c r="N9771" i="2"/>
  <c r="N5206" i="2"/>
  <c r="N3831" i="2"/>
  <c r="N10302" i="2"/>
  <c r="N11864" i="2"/>
  <c r="N721" i="2"/>
  <c r="N4671" i="2"/>
  <c r="N2112" i="2"/>
  <c r="N6948" i="2"/>
  <c r="N5589" i="2"/>
  <c r="N2640" i="2"/>
  <c r="N6532" i="2"/>
  <c r="N8165" i="2"/>
  <c r="N9894" i="2"/>
  <c r="N3859" i="2"/>
  <c r="N5048" i="2"/>
  <c r="N9040" i="2"/>
  <c r="N2214" i="2"/>
  <c r="N1917" i="2"/>
  <c r="N345" i="2"/>
  <c r="N3317" i="2"/>
  <c r="N6462" i="2"/>
  <c r="N5247" i="2"/>
  <c r="N9176" i="2"/>
  <c r="N5783" i="2"/>
  <c r="N7410" i="2"/>
  <c r="N5642" i="2"/>
  <c r="N5968" i="2"/>
  <c r="N6183" i="2"/>
  <c r="N4246" i="2"/>
  <c r="N11060" i="2"/>
  <c r="N7912" i="2"/>
  <c r="N1739" i="2"/>
  <c r="N2029" i="2"/>
  <c r="N279" i="2"/>
  <c r="N1800" i="2"/>
  <c r="N11961" i="2"/>
  <c r="N6161" i="2"/>
  <c r="N6771" i="2"/>
  <c r="N11689" i="2"/>
  <c r="N3642" i="2"/>
  <c r="N12614" i="2"/>
  <c r="N11299" i="2"/>
  <c r="N8523" i="2"/>
  <c r="N11465" i="2"/>
  <c r="N548" i="2"/>
  <c r="N513" i="2"/>
  <c r="N2519" i="2"/>
  <c r="N594" i="2"/>
  <c r="N786" i="2"/>
  <c r="N101" i="2"/>
  <c r="N1926" i="2"/>
  <c r="N1165" i="2"/>
  <c r="N238" i="2"/>
  <c r="N12950" i="2"/>
  <c r="N4851" i="2"/>
  <c r="N9683" i="2"/>
  <c r="N10365" i="2"/>
  <c r="N5969" i="2"/>
  <c r="N7541" i="2"/>
  <c r="N7811" i="2"/>
  <c r="N6323" i="2"/>
  <c r="N10094" i="2"/>
  <c r="N10020" i="2"/>
  <c r="N2848" i="2"/>
  <c r="N5643" i="2"/>
  <c r="N11026" i="2"/>
  <c r="N9078" i="2"/>
  <c r="N10746" i="2"/>
  <c r="N8486" i="2"/>
  <c r="N7600" i="2"/>
  <c r="N5434" i="2"/>
  <c r="N8862" i="2"/>
  <c r="N10366" i="2"/>
  <c r="N11142" i="2"/>
  <c r="N12129" i="2"/>
  <c r="N11504" i="2"/>
  <c r="N559" i="2"/>
  <c r="N7083" i="2"/>
  <c r="N7601" i="2"/>
  <c r="N9079" i="2"/>
  <c r="N3189" i="2"/>
  <c r="N8404" i="2"/>
  <c r="N8405" i="2"/>
  <c r="N10095" i="2"/>
  <c r="N8406" i="2"/>
  <c r="N9684" i="2"/>
  <c r="N7370" i="2"/>
  <c r="N11088" i="2"/>
  <c r="N8976" i="2"/>
  <c r="N8636" i="2"/>
  <c r="N9037" i="2"/>
  <c r="N7920" i="2"/>
  <c r="N12130" i="2"/>
  <c r="N5902" i="2"/>
  <c r="N7131" i="2"/>
  <c r="N6277" i="2"/>
  <c r="N3512" i="2"/>
  <c r="N8166" i="2"/>
  <c r="N6070" i="2"/>
  <c r="N4468" i="2"/>
  <c r="N4469" i="2"/>
  <c r="N9168" i="2"/>
  <c r="N11552" i="2"/>
  <c r="N9169" i="2"/>
  <c r="N5477" i="2"/>
  <c r="N5784" i="2"/>
  <c r="N8279" i="2"/>
  <c r="N10976" i="2"/>
  <c r="N8747" i="2"/>
  <c r="N8120" i="2"/>
  <c r="N8600" i="2"/>
  <c r="N12530" i="2"/>
  <c r="N8317" i="2"/>
  <c r="N11745" i="2"/>
  <c r="N7812" i="2"/>
  <c r="N10096" i="2"/>
  <c r="N5925" i="2"/>
  <c r="N10057" i="2"/>
  <c r="N4836" i="2"/>
  <c r="N4535" i="2"/>
  <c r="N7086" i="2"/>
  <c r="N5818" i="2"/>
  <c r="N2224" i="2"/>
  <c r="N329" i="2"/>
  <c r="N969" i="2"/>
  <c r="N7088" i="2"/>
  <c r="N7485" i="2"/>
  <c r="N8318" i="2"/>
  <c r="N4341" i="2"/>
  <c r="N2434" i="2"/>
  <c r="N7937" i="2"/>
  <c r="N4353" i="2"/>
  <c r="N523" i="2"/>
  <c r="N3810" i="2"/>
  <c r="N2596" i="2"/>
  <c r="N2943" i="2"/>
  <c r="N3140" i="2"/>
  <c r="N2257" i="2"/>
  <c r="N10293" i="2"/>
  <c r="N5811" i="2"/>
  <c r="N3703" i="2"/>
  <c r="N3048" i="2"/>
  <c r="N2766" i="2"/>
  <c r="N9617" i="2"/>
  <c r="N6947" i="2"/>
  <c r="N7284" i="2"/>
  <c r="N7285" i="2"/>
  <c r="N9212" i="2"/>
  <c r="N5052" i="2"/>
  <c r="N10462" i="2"/>
  <c r="N1364" i="2"/>
  <c r="N1753" i="2"/>
  <c r="N140" i="2"/>
  <c r="N1757" i="2"/>
  <c r="N2585" i="2"/>
  <c r="N190" i="2"/>
  <c r="N590" i="2"/>
  <c r="N703" i="2"/>
  <c r="N398" i="2"/>
  <c r="N1648" i="2"/>
  <c r="N2143" i="2"/>
  <c r="N1007" i="2"/>
  <c r="N1758" i="2"/>
  <c r="N3805" i="2"/>
  <c r="N4071" i="2"/>
  <c r="N4409" i="2"/>
  <c r="N3456" i="2"/>
  <c r="N7697" i="2"/>
  <c r="N6599" i="2"/>
  <c r="N2436" i="2"/>
  <c r="N4524" i="2"/>
  <c r="N7293" i="2"/>
  <c r="N6622" i="2"/>
  <c r="N5384" i="2"/>
  <c r="N6628" i="2"/>
  <c r="N9772" i="2"/>
  <c r="N4821" i="2"/>
  <c r="N10995" i="2"/>
  <c r="N9685" i="2"/>
  <c r="N6746" i="2"/>
  <c r="N8863" i="2"/>
  <c r="N9686" i="2"/>
  <c r="N10919" i="2"/>
  <c r="N4034" i="2"/>
  <c r="N4470" i="2"/>
  <c r="N10841" i="2"/>
  <c r="N6822" i="2"/>
  <c r="N10367" i="2"/>
  <c r="N10368" i="2"/>
  <c r="N8426" i="2"/>
  <c r="N2549" i="2"/>
  <c r="N6207" i="2"/>
  <c r="N11276" i="2"/>
  <c r="N1655" i="2"/>
  <c r="N5445" i="2"/>
  <c r="N5404" i="2"/>
  <c r="N4009" i="2"/>
  <c r="N4238" i="2"/>
  <c r="N3254" i="2"/>
  <c r="N599" i="2"/>
  <c r="N3247" i="2"/>
  <c r="N11311" i="2"/>
  <c r="N7700" i="2"/>
  <c r="N7719" i="2"/>
  <c r="N3576" i="2"/>
  <c r="N7266" i="2"/>
  <c r="N7327" i="2"/>
  <c r="N12890" i="2"/>
  <c r="N6719" i="2"/>
  <c r="N6992" i="2"/>
  <c r="N5840" i="2"/>
  <c r="N2301" i="2"/>
  <c r="N4007" i="2"/>
  <c r="N3542" i="2"/>
  <c r="N9856" i="2"/>
  <c r="N9834" i="2"/>
  <c r="N9823" i="2"/>
  <c r="N9828" i="2"/>
  <c r="N6980" i="2"/>
  <c r="N12600" i="2"/>
  <c r="N8121" i="2"/>
  <c r="N12131" i="2"/>
  <c r="N949" i="2"/>
  <c r="N11910" i="2"/>
  <c r="N3318" i="2"/>
  <c r="N5435" i="2"/>
  <c r="N9292" i="2"/>
  <c r="N9293" i="2"/>
  <c r="N11027" i="2"/>
  <c r="N10369" i="2"/>
  <c r="N10097" i="2"/>
  <c r="N9990" i="2"/>
  <c r="N7469" i="2"/>
  <c r="N5370" i="2"/>
  <c r="N110" i="2"/>
  <c r="N11028" i="2"/>
  <c r="N6747" i="2"/>
  <c r="N942" i="2"/>
  <c r="N1106" i="2"/>
  <c r="N962" i="2"/>
  <c r="N1954" i="2"/>
  <c r="N1782" i="2"/>
  <c r="N2615" i="2"/>
  <c r="N3795" i="2"/>
  <c r="N3653" i="2"/>
  <c r="N2328" i="2"/>
  <c r="N4763" i="2"/>
  <c r="N9038" i="2"/>
  <c r="N4895" i="2"/>
  <c r="N7945" i="2"/>
  <c r="N1578" i="2"/>
  <c r="N11973" i="2"/>
  <c r="N3848" i="2"/>
  <c r="N2270" i="2"/>
  <c r="N2045" i="2"/>
  <c r="N5058" i="2"/>
  <c r="N3883" i="2"/>
  <c r="N5850" i="2"/>
  <c r="N5851" i="2"/>
  <c r="N9233" i="2"/>
  <c r="N10223" i="2"/>
  <c r="N5478" i="2"/>
  <c r="N5479" i="2"/>
  <c r="N11343" i="2"/>
  <c r="N11580" i="2"/>
  <c r="N9584" i="2"/>
  <c r="N10265" i="2"/>
  <c r="N11344" i="2"/>
  <c r="N9522" i="2"/>
  <c r="N11581" i="2"/>
  <c r="N4132" i="2"/>
  <c r="N12089" i="2"/>
  <c r="N7047" i="2"/>
  <c r="N6807" i="2"/>
  <c r="N5926" i="2"/>
  <c r="N8012" i="2"/>
  <c r="N9514" i="2"/>
  <c r="N9687" i="2"/>
  <c r="N8319" i="2"/>
  <c r="N11294" i="2"/>
  <c r="N8487" i="2"/>
  <c r="N6748" i="2"/>
  <c r="N9046" i="2"/>
  <c r="N7564" i="2"/>
  <c r="N9294" i="2"/>
  <c r="N10690" i="2"/>
  <c r="N6398" i="2"/>
  <c r="N8427" i="2"/>
  <c r="N1278" i="2"/>
  <c r="N5030" i="2"/>
  <c r="N7892" i="2"/>
  <c r="N6038" i="2"/>
  <c r="N7301" i="2"/>
  <c r="N6324" i="2"/>
  <c r="N5079" i="2"/>
  <c r="N8788" i="2"/>
  <c r="N6325" i="2"/>
  <c r="N10747" i="2"/>
  <c r="N12387" i="2"/>
  <c r="N1266" i="2"/>
  <c r="N11656" i="2"/>
  <c r="N1515" i="2"/>
  <c r="N926" i="2"/>
  <c r="N327" i="2"/>
  <c r="N527" i="2"/>
  <c r="N311" i="2"/>
  <c r="N2920" i="2"/>
  <c r="N724" i="2"/>
  <c r="N5891" i="2"/>
  <c r="N1299" i="2"/>
  <c r="N3053" i="2"/>
  <c r="N4926" i="2"/>
  <c r="N7077" i="2"/>
  <c r="N4499" i="2"/>
  <c r="N10683" i="2"/>
  <c r="N10021" i="2"/>
  <c r="N7498" i="2"/>
  <c r="N9895" i="2"/>
  <c r="N6597" i="2"/>
  <c r="N3163" i="2"/>
  <c r="N5354" i="2"/>
  <c r="N5320" i="2"/>
  <c r="N1101" i="2"/>
  <c r="N2485" i="2"/>
  <c r="N1680" i="2"/>
  <c r="N2284" i="2"/>
  <c r="N7223" i="2"/>
  <c r="N207" i="2"/>
  <c r="N1070" i="2"/>
  <c r="N4481" i="2"/>
  <c r="N1398" i="2"/>
  <c r="N2700" i="2"/>
  <c r="N1998" i="2"/>
  <c r="N374" i="2"/>
  <c r="N1760" i="2"/>
  <c r="N5535" i="2"/>
  <c r="N3897" i="2"/>
  <c r="N6629" i="2"/>
  <c r="N79" i="2"/>
  <c r="N4204" i="2"/>
  <c r="N5043" i="2"/>
  <c r="N4461" i="2"/>
  <c r="N384" i="2"/>
  <c r="N5732" i="2"/>
  <c r="N1869" i="2"/>
  <c r="N3619" i="2"/>
  <c r="N9080" i="2"/>
  <c r="N7499" i="2"/>
  <c r="N6485" i="2"/>
  <c r="N12104" i="2"/>
  <c r="N8668" i="2"/>
  <c r="N12538" i="2"/>
  <c r="N1063" i="2"/>
  <c r="N6039" i="2"/>
  <c r="N6085" i="2"/>
  <c r="N10667" i="2"/>
  <c r="N5594" i="2"/>
  <c r="N5785" i="2"/>
  <c r="N3969" i="2"/>
  <c r="N3970" i="2"/>
  <c r="N11911" i="2"/>
  <c r="N6117" i="2"/>
  <c r="N10621" i="2"/>
  <c r="N10873" i="2"/>
  <c r="N10098" i="2"/>
  <c r="N7358" i="2"/>
  <c r="N5256" i="2"/>
  <c r="N7411" i="2"/>
  <c r="N5888" i="2"/>
  <c r="N10426" i="2"/>
  <c r="N10370" i="2"/>
  <c r="N596" i="2"/>
  <c r="N10099" i="2"/>
  <c r="N8320" i="2"/>
  <c r="N10100" i="2"/>
  <c r="N10101" i="2"/>
  <c r="N8321" i="2"/>
  <c r="N1611" i="2"/>
  <c r="N2371" i="2"/>
  <c r="N880" i="2"/>
  <c r="N881" i="2"/>
  <c r="N882" i="2"/>
  <c r="N883" i="2"/>
  <c r="N5644" i="2"/>
  <c r="N5645" i="2"/>
  <c r="N5646" i="2"/>
  <c r="N5647" i="2"/>
  <c r="N8322" i="2"/>
  <c r="N8323" i="2"/>
  <c r="N8324" i="2"/>
  <c r="N8325" i="2"/>
  <c r="N8326" i="2"/>
  <c r="N8327" i="2"/>
  <c r="N5581" i="2"/>
  <c r="N1955" i="2"/>
  <c r="N120" i="2"/>
  <c r="N2406" i="2"/>
  <c r="N10218" i="2"/>
  <c r="N2626" i="2"/>
  <c r="N4170" i="2"/>
  <c r="N865" i="2"/>
  <c r="N5886" i="2"/>
  <c r="N3259" i="2"/>
  <c r="N3049" i="2"/>
  <c r="N5449" i="2"/>
  <c r="N3199" i="2"/>
  <c r="N4337" i="2"/>
  <c r="N8328" i="2"/>
  <c r="N10497" i="2"/>
  <c r="N6823" i="2"/>
  <c r="N7542" i="2"/>
  <c r="N6118" i="2"/>
  <c r="N8789" i="2"/>
  <c r="N6824" i="2"/>
  <c r="N8790" i="2"/>
  <c r="N2610" i="2"/>
  <c r="N5970" i="2"/>
  <c r="N5005" i="2"/>
  <c r="N10559" i="2"/>
  <c r="N10874" i="2"/>
  <c r="N10454" i="2"/>
  <c r="N7921" i="2"/>
  <c r="N3401" i="2"/>
  <c r="N9460" i="2"/>
  <c r="N8748" i="2"/>
  <c r="N8118" i="2"/>
  <c r="N4743" i="2"/>
  <c r="N9057" i="2"/>
  <c r="N4597" i="2"/>
  <c r="N3364" i="2"/>
  <c r="N837" i="2"/>
  <c r="N2229" i="2"/>
  <c r="N1794" i="2"/>
  <c r="N1096" i="2"/>
  <c r="N959" i="2"/>
  <c r="N1408" i="2"/>
  <c r="N1302" i="2"/>
  <c r="N1104" i="2"/>
  <c r="N6463" i="2"/>
  <c r="N7249" i="2"/>
  <c r="N9353" i="2"/>
  <c r="N5786" i="2"/>
  <c r="N5553" i="2"/>
  <c r="N6184" i="2"/>
  <c r="N2458" i="2"/>
  <c r="N1626" i="2"/>
  <c r="N706" i="2"/>
  <c r="N1237" i="2"/>
  <c r="N224" i="2"/>
  <c r="N356" i="2"/>
  <c r="N6504" i="2"/>
  <c r="N7233" i="2"/>
  <c r="N11067" i="2"/>
  <c r="N11608" i="2"/>
  <c r="N9441" i="2"/>
  <c r="N3919" i="2"/>
  <c r="N9202" i="2"/>
  <c r="N10549" i="2"/>
  <c r="N8843" i="2"/>
  <c r="N10550" i="2"/>
  <c r="N10551" i="2"/>
  <c r="N8844" i="2"/>
  <c r="N9450" i="2"/>
  <c r="N6363" i="2"/>
  <c r="N2426" i="2"/>
  <c r="N7521" i="2"/>
  <c r="N6505" i="2"/>
  <c r="N9312" i="2"/>
  <c r="N1576" i="2"/>
  <c r="N4480" i="2"/>
  <c r="N11236" i="2"/>
  <c r="N10044" i="2"/>
  <c r="N11690" i="2"/>
  <c r="N8130" i="2"/>
  <c r="N12237" i="2"/>
  <c r="N10902" i="2"/>
  <c r="N12594" i="2"/>
  <c r="N8570" i="2"/>
  <c r="N12085" i="2"/>
  <c r="N8481" i="2"/>
  <c r="N12159" i="2"/>
  <c r="N12189" i="2"/>
  <c r="N1898" i="2"/>
  <c r="N9766" i="2"/>
  <c r="N12424" i="2"/>
  <c r="N11079" i="2"/>
  <c r="N12425" i="2"/>
  <c r="N7203" i="2"/>
  <c r="N6620" i="2"/>
  <c r="N11063" i="2"/>
  <c r="N6326" i="2"/>
  <c r="N405" i="2"/>
  <c r="N5182" i="2"/>
  <c r="N6501" i="2"/>
  <c r="N3655" i="2"/>
  <c r="N1784" i="2"/>
  <c r="N4675" i="2"/>
  <c r="N3947" i="2"/>
  <c r="N3462" i="2"/>
  <c r="N8808" i="2"/>
  <c r="N4331" i="2"/>
  <c r="N2569" i="2"/>
  <c r="N8167" i="2"/>
  <c r="N2444" i="2"/>
  <c r="N10018" i="2"/>
  <c r="N9939" i="2"/>
  <c r="N12359" i="2"/>
  <c r="N11240" i="2"/>
  <c r="N3946" i="2"/>
  <c r="N8428" i="2"/>
  <c r="N4179" i="2"/>
  <c r="N9991" i="2"/>
  <c r="N6119" i="2"/>
  <c r="N7412" i="2"/>
  <c r="N11657" i="2"/>
  <c r="N11029" i="2"/>
  <c r="N12132" i="2"/>
  <c r="N3513" i="2"/>
  <c r="N9688" i="2"/>
  <c r="N11505" i="2"/>
  <c r="N7776" i="2"/>
  <c r="N11989" i="2"/>
  <c r="N8713" i="2"/>
  <c r="N2911" i="2"/>
  <c r="N9390" i="2"/>
  <c r="N3030" i="2"/>
  <c r="N6162" i="2"/>
  <c r="N299" i="2"/>
  <c r="N9479" i="2"/>
  <c r="N7500" i="2"/>
  <c r="N4722" i="2"/>
  <c r="N10427" i="2"/>
  <c r="N9442" i="2"/>
  <c r="N242" i="2"/>
  <c r="N12951" i="2"/>
  <c r="N6515" i="2"/>
  <c r="N6924" i="2"/>
  <c r="N9863" i="2"/>
  <c r="N10540" i="2"/>
  <c r="N3785" i="2"/>
  <c r="N7018" i="2"/>
  <c r="N8970" i="2"/>
  <c r="N7444" i="2"/>
  <c r="N9413" i="2"/>
  <c r="N4413" i="2"/>
  <c r="N6253" i="2"/>
  <c r="N1484" i="2"/>
  <c r="N7289" i="2"/>
  <c r="N5342" i="2"/>
  <c r="N5301" i="2"/>
  <c r="N1923" i="2"/>
  <c r="N3423" i="2"/>
  <c r="N137" i="2"/>
  <c r="N498" i="2"/>
  <c r="N3994" i="2"/>
  <c r="N1179" i="2"/>
  <c r="N3853" i="2"/>
  <c r="N1896" i="2"/>
  <c r="N7927" i="2"/>
  <c r="N11563" i="2"/>
  <c r="N10201" i="2"/>
  <c r="N8936" i="2"/>
  <c r="N12219" i="2"/>
  <c r="N10622" i="2"/>
  <c r="N11345" i="2"/>
  <c r="N2054" i="2"/>
  <c r="N7068" i="2"/>
  <c r="N1506" i="2"/>
  <c r="N2246" i="2"/>
  <c r="N5927" i="2"/>
  <c r="N1977" i="2"/>
  <c r="N1608" i="2"/>
  <c r="N150" i="2"/>
  <c r="N1335" i="2"/>
  <c r="N632" i="2"/>
  <c r="N5160" i="2"/>
  <c r="N2563" i="2"/>
  <c r="N12601" i="2"/>
  <c r="N5971" i="2"/>
  <c r="N6825" i="2"/>
  <c r="N11506" i="2"/>
  <c r="N5257" i="2"/>
  <c r="N3920" i="2"/>
  <c r="N6826" i="2"/>
  <c r="N9689" i="2"/>
  <c r="N10250" i="2"/>
  <c r="N9480" i="2"/>
  <c r="N6416" i="2"/>
  <c r="N9815" i="2"/>
  <c r="N9816" i="2"/>
  <c r="N9817" i="2"/>
  <c r="N3948" i="2"/>
  <c r="N9794" i="2"/>
  <c r="N3340" i="2"/>
  <c r="N6086" i="2"/>
  <c r="N9354" i="2"/>
  <c r="N5787" i="2"/>
  <c r="N3866" i="2"/>
  <c r="N6185" i="2"/>
  <c r="N9026" i="2"/>
  <c r="N11323" i="2"/>
  <c r="N2698" i="2"/>
  <c r="N2350" i="2"/>
  <c r="N10718" i="2"/>
  <c r="N11010" i="2"/>
  <c r="N9862" i="2"/>
  <c r="N8329" i="2"/>
  <c r="N11779" i="2"/>
  <c r="N119" i="2"/>
  <c r="N933" i="2"/>
  <c r="N1079" i="2"/>
  <c r="N7023" i="2"/>
  <c r="N12166" i="2"/>
  <c r="N3706" i="2"/>
  <c r="N3796" i="2"/>
  <c r="N1378" i="2"/>
  <c r="N3669" i="2"/>
  <c r="N5356" i="2"/>
  <c r="N11307" i="2"/>
  <c r="N5405" i="2"/>
  <c r="N11170" i="2"/>
  <c r="N9481" i="2"/>
  <c r="N9690" i="2"/>
  <c r="N10102" i="2"/>
  <c r="N8980" i="2"/>
  <c r="N10623" i="2"/>
  <c r="N4394" i="2"/>
  <c r="N7476" i="2"/>
  <c r="N7069" i="2"/>
  <c r="N6842" i="2"/>
  <c r="N12892" i="2"/>
  <c r="N1814" i="2"/>
  <c r="N92" i="2"/>
  <c r="N1125" i="2"/>
  <c r="N1251" i="2"/>
  <c r="N7833" i="2"/>
  <c r="N8330" i="2"/>
  <c r="N5533" i="2"/>
  <c r="N3372" i="2"/>
  <c r="N1411" i="2"/>
  <c r="N3907" i="2"/>
  <c r="N7580" i="2"/>
  <c r="N355" i="2"/>
  <c r="N9946" i="2"/>
  <c r="N5758" i="2"/>
  <c r="N8099" i="2"/>
  <c r="N3309" i="2"/>
  <c r="N3285" i="2"/>
  <c r="N4659" i="2"/>
  <c r="N4403" i="2"/>
  <c r="N10748" i="2"/>
  <c r="N10749" i="2"/>
  <c r="N6186" i="2"/>
  <c r="N9558" i="2"/>
  <c r="N9691" i="2"/>
  <c r="N9081" i="2"/>
  <c r="N11441" i="2"/>
  <c r="N11507" i="2"/>
  <c r="N1279" i="2"/>
  <c r="N3950" i="2"/>
  <c r="N6486" i="2"/>
  <c r="N6487" i="2"/>
  <c r="N4778" i="2"/>
  <c r="N6630" i="2"/>
  <c r="N5120" i="2"/>
  <c r="N3286" i="2"/>
  <c r="N7132" i="2"/>
  <c r="N4538" i="2"/>
  <c r="N4539" i="2"/>
  <c r="N10038" i="2"/>
  <c r="N5436" i="2"/>
  <c r="N9048" i="2"/>
  <c r="N10498" i="2"/>
  <c r="N5852" i="2"/>
  <c r="N6113" i="2"/>
  <c r="N4595" i="2"/>
  <c r="N11277" i="2"/>
  <c r="N8046" i="2"/>
  <c r="N4001" i="2"/>
  <c r="N8168" i="2"/>
  <c r="N11508" i="2"/>
  <c r="N3888" i="2"/>
  <c r="N10689" i="2"/>
  <c r="N1752" i="2"/>
  <c r="N4683" i="2"/>
  <c r="N963" i="2"/>
  <c r="N6007" i="2"/>
  <c r="N1552" i="2"/>
  <c r="N3214" i="2"/>
  <c r="N9559" i="2"/>
  <c r="N9560" i="2"/>
  <c r="N9234" i="2"/>
  <c r="N9355" i="2"/>
  <c r="N5788" i="2"/>
  <c r="N6187" i="2"/>
  <c r="N9561" i="2"/>
  <c r="N9562" i="2"/>
  <c r="N2269" i="2"/>
  <c r="N1087" i="2"/>
  <c r="N421" i="2"/>
  <c r="N653" i="2"/>
  <c r="N989" i="2"/>
  <c r="N10023" i="2"/>
  <c r="N320" i="2"/>
  <c r="N4064" i="2"/>
  <c r="N1298" i="2"/>
  <c r="N1943" i="2"/>
  <c r="N4250" i="2"/>
  <c r="N2408" i="2"/>
  <c r="N5942" i="2"/>
  <c r="N4013" i="2"/>
  <c r="N861" i="2"/>
  <c r="N2740" i="2"/>
  <c r="N3983" i="2"/>
  <c r="N2395" i="2"/>
  <c r="N2947" i="2"/>
  <c r="N11509" i="2"/>
  <c r="N2372" i="2"/>
  <c r="N10144" i="2"/>
  <c r="N735" i="2"/>
  <c r="N3091" i="2"/>
  <c r="N9203" i="2"/>
  <c r="N8169" i="2"/>
  <c r="N2696" i="2"/>
  <c r="N3327" i="2"/>
  <c r="N5916" i="2"/>
  <c r="N3881" i="2"/>
  <c r="N3704" i="2"/>
  <c r="N3050" i="2"/>
  <c r="N2099" i="2"/>
  <c r="N4063" i="2"/>
  <c r="N5718" i="2"/>
  <c r="N1491" i="2"/>
  <c r="N7878" i="2"/>
  <c r="N4684" i="2"/>
  <c r="N2066" i="2"/>
  <c r="N3943" i="2"/>
  <c r="N6417" i="2"/>
  <c r="N4904" i="2"/>
  <c r="N8206" i="2"/>
  <c r="N5207" i="2"/>
  <c r="N8744" i="2"/>
  <c r="N6749" i="2"/>
  <c r="N8850" i="2"/>
  <c r="N3442" i="2"/>
  <c r="N715" i="2"/>
  <c r="N3535" i="2"/>
  <c r="N3108" i="2"/>
  <c r="N5038" i="2"/>
  <c r="N1140" i="2"/>
  <c r="N3218" i="2"/>
  <c r="N3023" i="2"/>
  <c r="N2062" i="2"/>
  <c r="N12192" i="2"/>
  <c r="N11302" i="2"/>
  <c r="N12716" i="2"/>
  <c r="N11784" i="2"/>
  <c r="N12615" i="2"/>
  <c r="N12426" i="2"/>
  <c r="N9295" i="2"/>
  <c r="N10499" i="2"/>
  <c r="N8714" i="2"/>
  <c r="N845" i="2"/>
  <c r="N5859" i="2"/>
  <c r="N1089" i="2"/>
  <c r="N957" i="2"/>
  <c r="N11564" i="2"/>
  <c r="N11658" i="2"/>
  <c r="N12450" i="2"/>
  <c r="N10928" i="2"/>
  <c r="N3921" i="2"/>
  <c r="N10371" i="2"/>
  <c r="N6377" i="2"/>
  <c r="N5322" i="2"/>
  <c r="N6750" i="2"/>
  <c r="N1606" i="2"/>
  <c r="N4209" i="2"/>
  <c r="N4330" i="2"/>
  <c r="N1594" i="2"/>
  <c r="N4933" i="2"/>
  <c r="N4775" i="2"/>
  <c r="N318" i="2"/>
  <c r="N2746" i="2"/>
  <c r="N2316" i="2"/>
  <c r="N3002" i="2"/>
  <c r="N1395" i="2"/>
  <c r="N950" i="2"/>
  <c r="N1033" i="2"/>
  <c r="N154" i="2"/>
  <c r="N846" i="2"/>
  <c r="N4800" i="2"/>
  <c r="N11577" i="2"/>
  <c r="N7938" i="2"/>
  <c r="N7852" i="2"/>
  <c r="N8444" i="2"/>
  <c r="N2981" i="2"/>
  <c r="N4585" i="2"/>
  <c r="N8937" i="2"/>
  <c r="N9581" i="2"/>
  <c r="N6327" i="2"/>
  <c r="N7133" i="2"/>
  <c r="N8201" i="2"/>
  <c r="N3740" i="2"/>
  <c r="N5648" i="2"/>
  <c r="N8488" i="2"/>
  <c r="N7271" i="2"/>
  <c r="N866" i="2"/>
  <c r="N6163" i="2"/>
  <c r="N10039" i="2"/>
  <c r="N10662" i="2"/>
  <c r="N8678" i="2"/>
  <c r="N7501" i="2"/>
  <c r="N9416" i="2"/>
  <c r="N9876" i="2"/>
  <c r="N1808" i="2"/>
  <c r="N4764" i="2"/>
  <c r="N1596" i="2"/>
  <c r="N6220" i="2"/>
  <c r="N3044" i="2"/>
  <c r="N10372" i="2"/>
  <c r="N7701" i="2"/>
  <c r="N7777" i="2"/>
  <c r="N4949" i="2"/>
  <c r="N3150" i="2"/>
  <c r="N2058" i="2"/>
  <c r="N4723" i="2"/>
  <c r="N6506" i="2"/>
  <c r="N8938" i="2"/>
  <c r="N7042" i="2"/>
  <c r="N11746" i="2"/>
  <c r="N12187" i="2"/>
  <c r="N8895" i="2"/>
  <c r="N3122" i="2"/>
  <c r="N3422" i="2"/>
  <c r="N2254" i="2"/>
  <c r="N1047" i="2"/>
  <c r="N395" i="2"/>
  <c r="N1006" i="2"/>
  <c r="N12952" i="2"/>
  <c r="N7801" i="2"/>
  <c r="N11933" i="2"/>
  <c r="N3801" i="2"/>
  <c r="N9877" i="2"/>
  <c r="N11372" i="2"/>
  <c r="N8079" i="2"/>
  <c r="N10553" i="2"/>
  <c r="N11918" i="2"/>
  <c r="N4641" i="2"/>
  <c r="N11912" i="2"/>
  <c r="N9082" i="2"/>
  <c r="N9563" i="2"/>
  <c r="N11990" i="2"/>
  <c r="N8791" i="2"/>
  <c r="N11030" i="2"/>
  <c r="N10875" i="2"/>
  <c r="N12451" i="2"/>
  <c r="N11991" i="2"/>
  <c r="N10103" i="2"/>
  <c r="N10373" i="2"/>
  <c r="N8047" i="2"/>
  <c r="N6751" i="2"/>
  <c r="N2570" i="2"/>
  <c r="N11720" i="2"/>
  <c r="N9" i="2"/>
  <c r="N694" i="2"/>
  <c r="N161" i="2"/>
  <c r="N4968" i="2"/>
  <c r="N5121" i="2"/>
  <c r="N3741" i="2"/>
  <c r="N8254" i="2"/>
  <c r="N4115" i="2"/>
  <c r="N4295" i="2"/>
  <c r="N4411" i="2"/>
  <c r="N7602" i="2"/>
  <c r="N4195" i="2"/>
  <c r="N2543" i="2"/>
  <c r="N379" i="2"/>
  <c r="N6444" i="2"/>
  <c r="N3840" i="2"/>
  <c r="N4476" i="2"/>
  <c r="N5928" i="2"/>
  <c r="N5903" i="2"/>
  <c r="N3221" i="2"/>
  <c r="N3405" i="2"/>
  <c r="N10281" i="2"/>
  <c r="N4133" i="2"/>
  <c r="N2616" i="2"/>
  <c r="N3797" i="2"/>
  <c r="N6731" i="2"/>
  <c r="N6221" i="2"/>
  <c r="N12186" i="2"/>
  <c r="N6752" i="2"/>
  <c r="N5509" i="2"/>
  <c r="N6164" i="2"/>
  <c r="N9958" i="2"/>
  <c r="N10624" i="2"/>
  <c r="N6201" i="2"/>
  <c r="N12321" i="2"/>
  <c r="N5595" i="2"/>
  <c r="N4564" i="2"/>
  <c r="N7974" i="2"/>
  <c r="N5318" i="2"/>
  <c r="N10304" i="2"/>
  <c r="N8776" i="2"/>
  <c r="N8112" i="2"/>
  <c r="N11373" i="2"/>
  <c r="N7322" i="2"/>
  <c r="N9927" i="2"/>
  <c r="N12570" i="2"/>
  <c r="N9214" i="2"/>
  <c r="N6427" i="2"/>
  <c r="N2491" i="2"/>
  <c r="N11962" i="2"/>
  <c r="N12441" i="2"/>
  <c r="N4138" i="2"/>
  <c r="N1348" i="2"/>
  <c r="N719" i="2"/>
  <c r="N589" i="2"/>
  <c r="N3863" i="2"/>
  <c r="N3001" i="2"/>
  <c r="N5165" i="2"/>
  <c r="N4927" i="2"/>
  <c r="N8429" i="2"/>
  <c r="N8017" i="2"/>
  <c r="N11543" i="2"/>
  <c r="N10554" i="2"/>
  <c r="N11953" i="2"/>
  <c r="N12688" i="2"/>
  <c r="N3558" i="2"/>
  <c r="N4801" i="2"/>
  <c r="N508" i="2"/>
  <c r="N3917" i="2"/>
  <c r="N12741" i="2"/>
  <c r="N4266" i="2"/>
  <c r="N10846" i="2"/>
  <c r="N9261" i="2"/>
  <c r="N8838" i="2"/>
  <c r="N9262" i="2"/>
  <c r="N3547" i="2"/>
  <c r="N12077" i="2"/>
  <c r="N7134" i="2"/>
  <c r="N11510" i="2"/>
  <c r="N10625" i="2"/>
  <c r="N5819" i="2"/>
  <c r="N7975" i="2"/>
  <c r="N5649" i="2"/>
  <c r="N12717" i="2"/>
  <c r="N12214" i="2"/>
  <c r="N1754" i="2"/>
  <c r="N3115" i="2"/>
  <c r="N4169" i="2"/>
  <c r="N6474" i="2"/>
  <c r="N1958" i="2"/>
  <c r="N6946" i="2"/>
  <c r="N9928" i="2"/>
  <c r="N11919" i="2"/>
  <c r="N251" i="2"/>
  <c r="N12953" i="2"/>
  <c r="N12954" i="2"/>
  <c r="N8489" i="2"/>
  <c r="N11913" i="2"/>
  <c r="N10876" i="2"/>
  <c r="N2950" i="2"/>
  <c r="N5596" i="2"/>
  <c r="N5122" i="2"/>
  <c r="N9992" i="2"/>
  <c r="N7713" i="2"/>
  <c r="N11031" i="2"/>
  <c r="N9692" i="2"/>
  <c r="N9083" i="2"/>
  <c r="N8490" i="2"/>
  <c r="N9693" i="2"/>
  <c r="N10104" i="2"/>
  <c r="N12133" i="2"/>
  <c r="N4486" i="2"/>
  <c r="N11838" i="2"/>
  <c r="N7302" i="2"/>
  <c r="N4380" i="2"/>
  <c r="N10105" i="2"/>
  <c r="N9896" i="2"/>
  <c r="N1147" i="2"/>
  <c r="N9795" i="2"/>
  <c r="N6165" i="2"/>
  <c r="N8048" i="2"/>
  <c r="N10374" i="2"/>
  <c r="N3076" i="2"/>
  <c r="N2994" i="2"/>
  <c r="N2772" i="2"/>
  <c r="N11076" i="2"/>
  <c r="N6827" i="2"/>
  <c r="N5841" i="2"/>
  <c r="N528" i="2"/>
  <c r="N1284" i="2"/>
  <c r="N9133" i="2"/>
  <c r="N2735" i="2"/>
  <c r="N1689" i="2"/>
  <c r="N725" i="2"/>
  <c r="N2415" i="2"/>
  <c r="N1476" i="2"/>
  <c r="N2932" i="2"/>
  <c r="N4148" i="2"/>
  <c r="N4894" i="2"/>
  <c r="N9424" i="2"/>
  <c r="N3594" i="2"/>
  <c r="N1347" i="2"/>
  <c r="N415" i="2"/>
  <c r="N7861" i="2"/>
  <c r="N1764" i="2"/>
  <c r="N2895" i="2"/>
  <c r="N8453" i="2"/>
  <c r="N4352" i="2"/>
  <c r="N6695" i="2"/>
  <c r="N5541" i="2"/>
  <c r="N1081" i="2"/>
  <c r="N7205" i="2"/>
  <c r="N5754" i="2"/>
  <c r="N4149" i="2"/>
  <c r="N2868" i="2"/>
  <c r="N1429" i="2"/>
  <c r="N4702" i="2"/>
  <c r="N3651" i="2"/>
  <c r="N1342" i="2"/>
  <c r="N6644" i="2"/>
  <c r="N2357" i="2"/>
  <c r="N2358" i="2"/>
  <c r="N10327" i="2"/>
  <c r="N10328" i="2"/>
  <c r="N10329" i="2"/>
  <c r="N10330" i="2"/>
  <c r="N2359" i="2"/>
  <c r="N2360" i="2"/>
  <c r="N2841" i="2"/>
  <c r="N12612" i="2"/>
  <c r="N8475" i="2"/>
  <c r="N1409" i="2"/>
  <c r="N11144" i="2"/>
  <c r="N2416" i="2"/>
  <c r="N1915" i="2"/>
  <c r="N5601" i="2"/>
  <c r="N5572" i="2"/>
  <c r="N7515" i="2"/>
  <c r="N8331" i="2"/>
  <c r="N8450" i="2"/>
  <c r="N6533" i="2"/>
  <c r="N5006" i="2"/>
  <c r="N6962" i="2"/>
  <c r="N2474" i="2"/>
  <c r="N5945" i="2"/>
  <c r="N2892" i="2"/>
  <c r="N11301" i="2"/>
  <c r="N7089" i="2"/>
  <c r="N7036" i="2"/>
  <c r="N10583" i="2"/>
  <c r="N1637" i="2"/>
  <c r="N128" i="2"/>
  <c r="N239" i="2"/>
  <c r="N336" i="2"/>
  <c r="N3705" i="2"/>
  <c r="N7206" i="2"/>
  <c r="N8269" i="2"/>
  <c r="N4487" i="2"/>
  <c r="N9781" i="2"/>
  <c r="N9174" i="2"/>
  <c r="N9782" i="2"/>
  <c r="N10796" i="2"/>
  <c r="N9897" i="2"/>
  <c r="N11782" i="2"/>
  <c r="N4724" i="2"/>
  <c r="N9204" i="2"/>
  <c r="N6720" i="2"/>
  <c r="N344" i="2"/>
  <c r="N1644" i="2"/>
  <c r="N1931" i="2"/>
  <c r="N884" i="2"/>
  <c r="N885" i="2"/>
  <c r="N5650" i="2"/>
  <c r="N5651" i="2"/>
  <c r="N5652" i="2"/>
  <c r="N5653" i="2"/>
  <c r="N886" i="2"/>
  <c r="N887" i="2"/>
  <c r="N2159" i="2"/>
  <c r="N1725" i="2"/>
  <c r="N1726" i="2"/>
  <c r="N1727" i="2"/>
  <c r="N1728" i="2"/>
  <c r="N7603" i="2"/>
  <c r="N7604" i="2"/>
  <c r="N7605" i="2"/>
  <c r="N7606" i="2"/>
  <c r="N11171" i="2"/>
  <c r="N11172" i="2"/>
  <c r="N11173" i="2"/>
  <c r="N6534" i="2"/>
  <c r="N6328" i="2"/>
  <c r="N1148" i="2"/>
  <c r="N2101" i="2"/>
  <c r="N12020" i="2"/>
  <c r="N7287" i="2"/>
  <c r="N11747" i="2"/>
  <c r="N5227" i="2"/>
  <c r="N11316" i="2"/>
  <c r="N5123" i="2"/>
  <c r="N10750" i="2"/>
  <c r="N10040" i="2"/>
  <c r="N12452" i="2"/>
  <c r="N6938" i="2"/>
  <c r="N12453" i="2"/>
  <c r="N8939" i="2"/>
  <c r="N2706" i="2"/>
  <c r="N12837" i="2"/>
  <c r="N8049" i="2"/>
  <c r="N9296" i="2"/>
  <c r="N2707" i="2"/>
  <c r="N5080" i="2"/>
  <c r="N4905" i="2"/>
  <c r="N4035" i="2"/>
  <c r="N4036" i="2"/>
  <c r="N4037" i="2"/>
  <c r="N4038" i="2"/>
  <c r="N393" i="2"/>
  <c r="N9297" i="2"/>
  <c r="N5480" i="2"/>
  <c r="N4150" i="2"/>
  <c r="N4151" i="2"/>
  <c r="N7455" i="2"/>
  <c r="N4104" i="2"/>
  <c r="N2975" i="2"/>
  <c r="N236" i="2"/>
  <c r="N11395" i="2"/>
  <c r="N8889" i="2"/>
  <c r="N4180" i="2"/>
  <c r="N5936" i="2"/>
  <c r="N11452" i="2"/>
  <c r="N689" i="2"/>
  <c r="N12955" i="2"/>
  <c r="N8391" i="2"/>
  <c r="N4805" i="2"/>
  <c r="N9753" i="2"/>
  <c r="N3923" i="2"/>
  <c r="N2622" i="2"/>
  <c r="N397" i="2"/>
  <c r="N10308" i="2"/>
  <c r="N3871" i="2"/>
  <c r="N3443" i="2"/>
  <c r="N3287" i="2"/>
  <c r="N6040" i="2"/>
  <c r="N4855" i="2"/>
  <c r="N5371" i="2"/>
  <c r="N10106" i="2"/>
  <c r="N1541" i="2"/>
  <c r="N6665" i="2"/>
  <c r="N93" i="2"/>
  <c r="N1475" i="2"/>
  <c r="N4619" i="2"/>
  <c r="N4703" i="2"/>
  <c r="N7429" i="2"/>
  <c r="N7695" i="2"/>
  <c r="N4890" i="2"/>
  <c r="N11174" i="2"/>
  <c r="N9024" i="2"/>
  <c r="N1076" i="2"/>
  <c r="N3175" i="2"/>
  <c r="N3148" i="2"/>
  <c r="N7893" i="2"/>
  <c r="N7502" i="2"/>
  <c r="N11511" i="2"/>
  <c r="N1674" i="2"/>
  <c r="N5124" i="2"/>
  <c r="N478" i="2"/>
  <c r="N162" i="2"/>
  <c r="N5305" i="2"/>
  <c r="N6399" i="2"/>
  <c r="N3959" i="2"/>
  <c r="N2498" i="2"/>
  <c r="N220" i="2"/>
  <c r="N5027" i="2"/>
  <c r="N4269" i="2"/>
  <c r="N6686" i="2"/>
  <c r="N6296" i="2"/>
  <c r="N1821" i="2"/>
  <c r="N11950" i="2"/>
  <c r="N3589" i="2"/>
  <c r="N2437" i="2"/>
  <c r="N3961" i="2"/>
  <c r="N8504" i="2"/>
  <c r="N11012" i="2"/>
  <c r="N1543" i="2"/>
  <c r="N3742" i="2"/>
  <c r="N3743" i="2"/>
  <c r="N11089" i="2"/>
  <c r="N11090" i="2"/>
  <c r="N4039" i="2"/>
  <c r="N7386" i="2"/>
  <c r="N6109" i="2"/>
  <c r="N1916" i="2"/>
  <c r="N6894" i="2"/>
  <c r="N10929" i="2"/>
  <c r="N5264" i="2"/>
  <c r="N484" i="2"/>
  <c r="N165" i="2"/>
  <c r="N5319" i="2"/>
  <c r="N2305" i="2"/>
  <c r="N6488" i="2"/>
  <c r="N6489" i="2"/>
  <c r="N739" i="2"/>
  <c r="N1293" i="2"/>
  <c r="N319" i="2"/>
  <c r="N6400" i="2"/>
  <c r="N5125" i="2"/>
  <c r="N7567" i="2"/>
  <c r="N4518" i="2"/>
  <c r="N7303" i="2"/>
  <c r="N7778" i="2"/>
  <c r="N5055" i="2"/>
  <c r="N8754" i="2"/>
  <c r="N7838" i="2"/>
  <c r="N6793" i="2"/>
  <c r="N10500" i="2"/>
  <c r="N12322" i="2"/>
  <c r="N6615" i="2"/>
  <c r="N4960" i="2"/>
  <c r="N8991" i="2"/>
  <c r="N4906" i="2"/>
  <c r="N8810" i="2"/>
  <c r="N9694" i="2"/>
  <c r="N11387" i="2"/>
  <c r="N2934" i="2"/>
  <c r="N2617" i="2"/>
  <c r="N2576" i="2"/>
  <c r="N2198" i="2"/>
  <c r="N6239" i="2"/>
  <c r="N2813" i="2"/>
  <c r="N3037" i="2"/>
  <c r="N4231" i="2"/>
  <c r="N5126" i="2"/>
  <c r="N11839" i="2"/>
  <c r="N10751" i="2"/>
  <c r="N8332" i="2"/>
  <c r="N11512" i="2"/>
  <c r="N12064" i="2"/>
  <c r="N8896" i="2"/>
  <c r="N11565" i="2"/>
  <c r="N9298" i="2"/>
  <c r="N6418" i="2"/>
  <c r="N11840" i="2"/>
  <c r="N4581" i="2"/>
  <c r="N6895" i="2"/>
  <c r="N11659" i="2"/>
  <c r="N6666" i="2"/>
  <c r="N7976" i="2"/>
  <c r="N2578" i="2"/>
  <c r="N1120" i="2"/>
  <c r="N4994" i="2"/>
  <c r="N4285" i="2"/>
  <c r="N11841" i="2"/>
  <c r="N6996" i="2"/>
  <c r="N3663" i="2"/>
  <c r="N12910" i="2"/>
  <c r="N12883" i="2"/>
  <c r="N12934" i="2"/>
  <c r="N12911" i="2"/>
  <c r="N10626" i="2"/>
  <c r="N7868" i="2"/>
  <c r="N2031" i="2"/>
  <c r="N1873" i="2"/>
  <c r="N1990" i="2"/>
  <c r="N1466" i="2"/>
  <c r="N7379" i="2"/>
  <c r="N7291" i="2"/>
  <c r="N4381" i="2"/>
  <c r="N4256" i="2"/>
  <c r="N377" i="2"/>
  <c r="N580" i="2"/>
  <c r="N1030" i="2"/>
  <c r="N291" i="2"/>
  <c r="N741" i="2"/>
  <c r="N4324" i="2"/>
  <c r="N1214" i="2"/>
  <c r="N2919" i="2"/>
  <c r="N45" i="2"/>
  <c r="N4162" i="2"/>
  <c r="N7516" i="2"/>
  <c r="N4040" i="2"/>
  <c r="N9451" i="2"/>
  <c r="N3409" i="2"/>
  <c r="N2404" i="2"/>
  <c r="N756" i="2"/>
  <c r="N631" i="2"/>
  <c r="N7243" i="2"/>
  <c r="N2110" i="2"/>
  <c r="N925" i="2"/>
  <c r="N2611" i="2"/>
  <c r="N2928" i="2"/>
  <c r="N491" i="2"/>
  <c r="N3605" i="2"/>
  <c r="N5451" i="2"/>
  <c r="N8637" i="2"/>
  <c r="N3031" i="2"/>
  <c r="N4396" i="2"/>
  <c r="N2786" i="2"/>
  <c r="N7908" i="2"/>
  <c r="N5744" i="2"/>
  <c r="N3444" i="2"/>
  <c r="N4329" i="2"/>
  <c r="N3472" i="2"/>
  <c r="N4473" i="2"/>
  <c r="N1090" i="2"/>
  <c r="N5306" i="2"/>
  <c r="N8265" i="2"/>
  <c r="N7543" i="2"/>
  <c r="N1992" i="2"/>
  <c r="N2957" i="2"/>
  <c r="N4412" i="2"/>
  <c r="N1995" i="2"/>
  <c r="N3514" i="2"/>
  <c r="N1766" i="2"/>
  <c r="N1228" i="2"/>
  <c r="N1117" i="2"/>
  <c r="N4143" i="2"/>
  <c r="N8491" i="2"/>
  <c r="N8394" i="2"/>
  <c r="N5654" i="2"/>
  <c r="N3744" i="2"/>
  <c r="N9259" i="2"/>
  <c r="N9260" i="2"/>
  <c r="N8528" i="2"/>
  <c r="N8836" i="2"/>
  <c r="N8385" i="2"/>
  <c r="N10541" i="2"/>
  <c r="N10107" i="2"/>
  <c r="N7216" i="2"/>
  <c r="N5972" i="2"/>
  <c r="N6329" i="2"/>
  <c r="N5973" i="2"/>
  <c r="N10108" i="2"/>
  <c r="N11513" i="2"/>
  <c r="N10109" i="2"/>
  <c r="N11068" i="2"/>
  <c r="N10231" i="2"/>
  <c r="N2849" i="2"/>
  <c r="N5007" i="2"/>
  <c r="N6896" i="2"/>
  <c r="N12249" i="2"/>
  <c r="N9993" i="2"/>
  <c r="N10752" i="2"/>
  <c r="N12090" i="2"/>
  <c r="N10375" i="2"/>
  <c r="N10542" i="2"/>
  <c r="N11056" i="2"/>
  <c r="N4565" i="2"/>
  <c r="N10753" i="2"/>
  <c r="N8407" i="2"/>
  <c r="N8408" i="2"/>
  <c r="N8409" i="2"/>
  <c r="N10110" i="2"/>
  <c r="N8410" i="2"/>
  <c r="N9761" i="2"/>
  <c r="N6490" i="2"/>
  <c r="N5272" i="2"/>
  <c r="N4929" i="2"/>
  <c r="N9205" i="2"/>
  <c r="N12042" i="2"/>
  <c r="N5311" i="2"/>
  <c r="N4395" i="2"/>
  <c r="N8333" i="2"/>
  <c r="N4773" i="2"/>
  <c r="N3745" i="2"/>
  <c r="N7194" i="2"/>
  <c r="N5789" i="2"/>
  <c r="N5790" i="2"/>
  <c r="N4502" i="2"/>
  <c r="N4503" i="2"/>
  <c r="N8593" i="2"/>
  <c r="N11135" i="2"/>
  <c r="N8594" i="2"/>
  <c r="N8595" i="2"/>
  <c r="N4660" i="2"/>
  <c r="N7577" i="2"/>
  <c r="N4735" i="2"/>
  <c r="N7939" i="2"/>
  <c r="N9841" i="2"/>
  <c r="N6802" i="2"/>
  <c r="N12191" i="2"/>
  <c r="N7825" i="2"/>
  <c r="N8509" i="2"/>
  <c r="N5239" i="2"/>
  <c r="N8398" i="2"/>
  <c r="N6222" i="2"/>
  <c r="N9019" i="2"/>
  <c r="N10847" i="2"/>
  <c r="N2667" i="2"/>
  <c r="N5273" i="2"/>
  <c r="N3402" i="2"/>
  <c r="N4262" i="2"/>
  <c r="N7575" i="2"/>
  <c r="N7486" i="2"/>
  <c r="N4661" i="2"/>
  <c r="N7413" i="2"/>
  <c r="N9356" i="2"/>
  <c r="N6582" i="2"/>
  <c r="N8102" i="2"/>
  <c r="N7009" i="2"/>
  <c r="N8334" i="2"/>
  <c r="N6633" i="2"/>
  <c r="N9084" i="2"/>
  <c r="N8492" i="2"/>
  <c r="N8170" i="2"/>
  <c r="N6120" i="2"/>
  <c r="N10186" i="2"/>
  <c r="N11798" i="2"/>
  <c r="N11660" i="2"/>
  <c r="N11458" i="2"/>
  <c r="N11241" i="2"/>
  <c r="N10754" i="2"/>
  <c r="N10251" i="2"/>
  <c r="N10501" i="2"/>
  <c r="N8759" i="2"/>
  <c r="N10294" i="2"/>
  <c r="N6753" i="2"/>
  <c r="N12323" i="2"/>
  <c r="N6939" i="2"/>
  <c r="N8529" i="2"/>
  <c r="N12575" i="2"/>
  <c r="N6897" i="2"/>
  <c r="N2708" i="2"/>
  <c r="N10502" i="2"/>
  <c r="N11661" i="2"/>
  <c r="N11388" i="2"/>
  <c r="N11032" i="2"/>
  <c r="N12602" i="2"/>
  <c r="N1524" i="2"/>
  <c r="N1525" i="2"/>
  <c r="N10111" i="2"/>
  <c r="N9842" i="2"/>
  <c r="N1161" i="2"/>
  <c r="N4784" i="2"/>
  <c r="N6285" i="2"/>
  <c r="N3260" i="2"/>
  <c r="N2241" i="2"/>
  <c r="N2686" i="2"/>
  <c r="N2948" i="2"/>
  <c r="N430" i="2"/>
  <c r="N6535" i="2"/>
  <c r="N10026" i="2"/>
  <c r="N4806" i="2"/>
  <c r="N2321" i="2"/>
  <c r="N473" i="2"/>
  <c r="N3106" i="2"/>
  <c r="N8877" i="2"/>
  <c r="N7259" i="2"/>
  <c r="N584" i="2"/>
  <c r="N1965" i="2"/>
  <c r="N4286" i="2"/>
  <c r="N3597" i="2"/>
  <c r="N5487" i="2"/>
  <c r="N1164" i="2"/>
  <c r="N284" i="2"/>
  <c r="N639" i="2"/>
  <c r="N2023" i="2"/>
  <c r="N2976" i="2"/>
  <c r="N6502" i="2"/>
  <c r="N230" i="2"/>
  <c r="N1163" i="2"/>
  <c r="N3210" i="2"/>
  <c r="N685" i="2"/>
  <c r="N5699" i="2"/>
  <c r="N182" i="2"/>
  <c r="N57" i="2"/>
  <c r="N3155" i="2"/>
  <c r="N2750" i="2"/>
  <c r="N4243" i="2"/>
  <c r="N3976" i="2"/>
  <c r="N1822" i="2"/>
  <c r="N4244" i="2"/>
  <c r="N2070" i="2"/>
  <c r="N2692" i="2"/>
  <c r="N1785" i="2"/>
  <c r="N411" i="2"/>
  <c r="N3373" i="2"/>
  <c r="N1925" i="2"/>
  <c r="N738" i="2"/>
  <c r="N325" i="2"/>
  <c r="N1483" i="2"/>
  <c r="N1452" i="2"/>
  <c r="N195" i="2"/>
  <c r="N2598" i="2"/>
  <c r="N5831" i="2"/>
  <c r="N10903" i="2"/>
  <c r="N9004" i="2"/>
  <c r="N9005" i="2"/>
  <c r="N7380" i="2"/>
  <c r="N7326" i="2"/>
  <c r="N4382" i="2"/>
  <c r="N4315" i="2"/>
  <c r="N10691" i="2"/>
  <c r="N2554" i="2"/>
  <c r="N4626" i="2"/>
  <c r="N6798" i="2"/>
  <c r="N3498" i="2"/>
  <c r="N258" i="2"/>
  <c r="N12956" i="2"/>
  <c r="N723" i="2"/>
  <c r="N2213" i="2"/>
  <c r="N1177" i="2"/>
  <c r="N431" i="2"/>
  <c r="N229" i="2"/>
  <c r="N381" i="2"/>
  <c r="N5889" i="2"/>
  <c r="N5890" i="2"/>
  <c r="N5736" i="2"/>
  <c r="N6128" i="2"/>
  <c r="N2160" i="2"/>
  <c r="N5655" i="2"/>
  <c r="N2161" i="2"/>
  <c r="N5343" i="2"/>
  <c r="N2935" i="2"/>
  <c r="N1257" i="2"/>
  <c r="N1258" i="2"/>
  <c r="N6536" i="2"/>
  <c r="N6537" i="2"/>
  <c r="N6538" i="2"/>
  <c r="N6539" i="2"/>
  <c r="N1259" i="2"/>
  <c r="N1260" i="2"/>
  <c r="N2773" i="2"/>
  <c r="N458" i="2"/>
  <c r="N8598" i="2"/>
  <c r="N4802" i="2"/>
  <c r="N5290" i="2"/>
  <c r="N2912" i="2"/>
  <c r="N12699" i="2"/>
  <c r="N8691" i="2"/>
  <c r="N8715" i="2"/>
  <c r="N9206" i="2"/>
  <c r="N5437" i="2"/>
  <c r="N6754" i="2"/>
  <c r="N11033" i="2"/>
  <c r="N4579" i="2"/>
  <c r="N8864" i="2"/>
  <c r="N7304" i="2"/>
  <c r="N9443" i="2"/>
  <c r="N7065" i="2"/>
  <c r="N5921" i="2"/>
  <c r="N5323" i="2"/>
  <c r="N1479" i="2"/>
  <c r="N1974" i="2"/>
  <c r="N10588" i="2"/>
  <c r="N10416" i="2"/>
  <c r="N11842" i="2"/>
  <c r="N8447" i="2"/>
  <c r="N6987" i="2"/>
  <c r="N695" i="2"/>
  <c r="N2048" i="2"/>
  <c r="N5826" i="2"/>
  <c r="N5656" i="2"/>
  <c r="N10112" i="2"/>
  <c r="N8451" i="2"/>
  <c r="N5791" i="2"/>
  <c r="N5792" i="2"/>
  <c r="N8500" i="2"/>
  <c r="N6046" i="2"/>
  <c r="N8063" i="2"/>
  <c r="N10856" i="2"/>
  <c r="N1812" i="2"/>
  <c r="N8366" i="2"/>
  <c r="N3090" i="2"/>
  <c r="N3301" i="2"/>
  <c r="N9583" i="2"/>
  <c r="N1124" i="2"/>
  <c r="N485" i="2"/>
  <c r="N1714" i="2"/>
  <c r="N6194" i="2"/>
  <c r="N5657" i="2"/>
  <c r="N3657" i="2"/>
  <c r="N2462" i="2"/>
  <c r="N86" i="2"/>
  <c r="N1605" i="2"/>
  <c r="N3217" i="2"/>
  <c r="N1584" i="2"/>
  <c r="N5587" i="2"/>
  <c r="N12026" i="2"/>
  <c r="N10452" i="2"/>
  <c r="N6976" i="2"/>
  <c r="N8430" i="2"/>
  <c r="N147" i="2"/>
  <c r="N389" i="2"/>
  <c r="N2034" i="2"/>
  <c r="N8335" i="2"/>
  <c r="N10817" i="2"/>
  <c r="N11963" i="2"/>
  <c r="N8833" i="2"/>
  <c r="N1453" i="2"/>
  <c r="N382" i="2"/>
  <c r="N2863" i="2"/>
  <c r="N3746" i="2"/>
  <c r="N3077" i="2"/>
  <c r="N3078" i="2"/>
  <c r="N1876" i="2"/>
  <c r="N1818" i="2"/>
  <c r="N3157" i="2"/>
  <c r="N3130" i="2"/>
  <c r="N3939" i="2"/>
  <c r="N6874" i="2"/>
  <c r="N5943" i="2"/>
  <c r="N2555" i="2"/>
  <c r="N3601" i="2"/>
  <c r="N2695" i="2"/>
  <c r="N7050" i="2"/>
  <c r="N6026" i="2"/>
  <c r="N4107" i="2"/>
  <c r="N12040" i="2"/>
  <c r="N10986" i="2"/>
  <c r="N217" i="2"/>
  <c r="N268" i="2"/>
  <c r="N12957" i="2"/>
  <c r="N2557" i="2"/>
  <c r="N8865" i="2"/>
  <c r="N8468" i="2"/>
  <c r="N2373" i="2"/>
  <c r="N2374" i="2"/>
  <c r="N10113" i="2"/>
  <c r="N8246" i="2"/>
  <c r="N8247" i="2"/>
  <c r="N10439" i="2"/>
  <c r="N10440" i="2"/>
  <c r="N4699" i="2"/>
  <c r="N1627" i="2"/>
  <c r="N1628" i="2"/>
  <c r="N9425" i="2"/>
  <c r="N9426" i="2"/>
  <c r="N9427" i="2"/>
  <c r="N9428" i="2"/>
  <c r="N1629" i="2"/>
  <c r="N1630" i="2"/>
  <c r="N2037" i="2"/>
  <c r="N2038" i="2"/>
  <c r="N2039" i="2"/>
  <c r="N2040" i="2"/>
  <c r="N2041" i="2"/>
  <c r="N10419" i="2"/>
  <c r="N10420" i="2"/>
  <c r="N10421" i="2"/>
  <c r="N10422" i="2"/>
  <c r="N6619" i="2"/>
  <c r="N8399" i="2"/>
  <c r="N1619" i="2"/>
  <c r="N12335" i="2"/>
  <c r="N3079" i="2"/>
  <c r="N10944" i="2"/>
  <c r="N7359" i="2"/>
  <c r="N1017" i="2"/>
  <c r="N797" i="2"/>
  <c r="N4907" i="2"/>
  <c r="N3101" i="2"/>
  <c r="N5471" i="2"/>
  <c r="N7714" i="2"/>
  <c r="N2008" i="2"/>
  <c r="N8251" i="2"/>
  <c r="N2294" i="2"/>
  <c r="N7681" i="2"/>
  <c r="N3141" i="2"/>
  <c r="N2883" i="2"/>
  <c r="N7779" i="2"/>
  <c r="N993" i="2"/>
  <c r="N3021" i="2"/>
  <c r="N3205" i="2"/>
  <c r="N1612" i="2"/>
  <c r="N100" i="2"/>
  <c r="N1454" i="2"/>
  <c r="N2875" i="2"/>
  <c r="N5208" i="2"/>
  <c r="N3832" i="2"/>
  <c r="N1487" i="2"/>
  <c r="N765" i="2"/>
  <c r="N6721" i="2"/>
  <c r="N9527" i="2"/>
  <c r="N10996" i="2"/>
  <c r="N11662" i="2"/>
  <c r="N12408" i="2"/>
  <c r="N7544" i="2"/>
  <c r="N10755" i="2"/>
  <c r="N9796" i="2"/>
  <c r="N10282" i="2"/>
  <c r="N10957" i="2"/>
  <c r="N9337" i="2"/>
  <c r="N10295" i="2"/>
  <c r="N12497" i="2"/>
  <c r="N10877" i="2"/>
  <c r="N12324" i="2"/>
  <c r="N7010" i="2"/>
  <c r="N8530" i="2"/>
  <c r="N7305" i="2"/>
  <c r="N2709" i="2"/>
  <c r="N11175" i="2"/>
  <c r="N5258" i="2"/>
  <c r="N12238" i="2"/>
  <c r="N11346" i="2"/>
  <c r="N12454" i="2"/>
  <c r="N6056" i="2"/>
  <c r="N12392" i="2"/>
  <c r="N9564" i="2"/>
  <c r="N4584" i="2"/>
  <c r="N2123" i="2"/>
  <c r="N1989" i="2"/>
  <c r="N2676" i="2"/>
  <c r="N6448" i="2"/>
  <c r="N12724" i="2"/>
  <c r="N10997" i="2"/>
  <c r="N8897" i="2"/>
  <c r="N8445" i="2"/>
  <c r="N5706" i="2"/>
  <c r="N6977" i="2"/>
  <c r="N2027" i="2"/>
  <c r="N5887" i="2"/>
  <c r="N2995" i="2"/>
  <c r="N3288" i="2"/>
  <c r="N11305" i="2"/>
  <c r="N4012" i="2"/>
  <c r="N8572" i="2"/>
  <c r="N8431" i="2"/>
  <c r="N4163" i="2"/>
  <c r="N5562" i="2"/>
  <c r="N796" i="2"/>
  <c r="N3747" i="2"/>
  <c r="N3748" i="2"/>
  <c r="N9085" i="2"/>
  <c r="N2768" i="2"/>
  <c r="N8543" i="2"/>
  <c r="N7381" i="2"/>
  <c r="N4316" i="2"/>
  <c r="N9994" i="2"/>
  <c r="N10213" i="2"/>
  <c r="N8006" i="2"/>
  <c r="N12264" i="2"/>
  <c r="N2683" i="2"/>
  <c r="N3633" i="2"/>
  <c r="N2758" i="2"/>
  <c r="N5615" i="2"/>
  <c r="N7780" i="2"/>
  <c r="N2586" i="2"/>
  <c r="N12938" i="2"/>
  <c r="N8336" i="2"/>
  <c r="N9170" i="2"/>
  <c r="N8792" i="2"/>
  <c r="N2996" i="2"/>
  <c r="N6540" i="2"/>
  <c r="N5974" i="2"/>
  <c r="N10756" i="2"/>
  <c r="N11992" i="2"/>
  <c r="N11514" i="2"/>
  <c r="N6541" i="2"/>
  <c r="N6898" i="2"/>
  <c r="N10174" i="2"/>
  <c r="N10671" i="2"/>
  <c r="N10175" i="2"/>
  <c r="N11515" i="2"/>
  <c r="N10176" i="2"/>
  <c r="N6491" i="2"/>
  <c r="N5274" i="2"/>
  <c r="N4529" i="2"/>
  <c r="N4496" i="2"/>
  <c r="N12958" i="2"/>
  <c r="N567" i="2"/>
  <c r="N2065" i="2"/>
  <c r="N1209" i="2"/>
  <c r="N452" i="2"/>
  <c r="N1018" i="2"/>
  <c r="N5127" i="2"/>
  <c r="N3634" i="2"/>
  <c r="N6492" i="2"/>
  <c r="N4519" i="2"/>
  <c r="N1062" i="2"/>
  <c r="N4203" i="2"/>
  <c r="N176" i="2"/>
  <c r="N6114" i="2"/>
  <c r="N3123" i="2"/>
  <c r="N3707" i="2"/>
  <c r="N3124" i="2"/>
  <c r="N1220" i="2"/>
  <c r="N9028" i="2"/>
  <c r="N9029" i="2"/>
  <c r="N12455" i="2"/>
  <c r="N8469" i="2"/>
  <c r="N3240" i="2"/>
  <c r="N2445" i="2"/>
  <c r="N1135" i="2"/>
  <c r="N480" i="2"/>
  <c r="N764" i="2"/>
  <c r="N153" i="2"/>
  <c r="N4002" i="2"/>
  <c r="N164" i="2"/>
  <c r="N5522" i="2"/>
  <c r="N871" i="2"/>
  <c r="N915" i="2"/>
  <c r="N6859" i="2"/>
  <c r="N1338" i="2"/>
  <c r="N1801" i="2"/>
  <c r="N4108" i="2"/>
  <c r="N8005" i="2"/>
  <c r="N5876" i="2"/>
  <c r="N5719" i="2"/>
  <c r="N8129" i="2"/>
  <c r="N6431" i="2"/>
  <c r="N7864" i="2"/>
  <c r="N4351" i="2"/>
  <c r="N6174" i="2"/>
  <c r="N3774" i="2"/>
  <c r="N4383" i="2"/>
  <c r="N10988" i="2"/>
  <c r="N1557" i="2"/>
  <c r="N1323" i="2"/>
  <c r="N8414" i="2"/>
  <c r="N4629" i="2"/>
  <c r="N3437" i="2"/>
  <c r="N3874" i="2"/>
  <c r="N1883" i="2"/>
  <c r="N9320" i="2"/>
  <c r="N5275" i="2"/>
  <c r="N3692" i="2"/>
  <c r="N1345" i="2"/>
  <c r="N700" i="2"/>
  <c r="N579" i="2"/>
  <c r="N850" i="2"/>
  <c r="N3469" i="2"/>
  <c r="N6248" i="2"/>
  <c r="N2889" i="2"/>
  <c r="N2845" i="2"/>
  <c r="N457" i="2"/>
  <c r="N451" i="2"/>
  <c r="N3708" i="2"/>
  <c r="N12360" i="2"/>
  <c r="N8638" i="2"/>
  <c r="N4983" i="2"/>
  <c r="N4384" i="2"/>
  <c r="N2105" i="2"/>
  <c r="N2172" i="2"/>
  <c r="N3080" i="2"/>
  <c r="N87" i="2"/>
  <c r="N7360" i="2"/>
  <c r="N8745" i="2"/>
  <c r="N11709" i="2"/>
  <c r="N11710" i="2"/>
  <c r="N11711" i="2"/>
  <c r="N11712" i="2"/>
  <c r="N636" i="2"/>
  <c r="N6237" i="2"/>
  <c r="N7607" i="2"/>
  <c r="N7608" i="2"/>
  <c r="N7609" i="2"/>
  <c r="N7135" i="2"/>
  <c r="N7610" i="2"/>
  <c r="N7611" i="2"/>
  <c r="N10627" i="2"/>
  <c r="N7977" i="2"/>
  <c r="N11442" i="2"/>
  <c r="N10878" i="2"/>
  <c r="N9086" i="2"/>
  <c r="N2536" i="2"/>
  <c r="N3237" i="2"/>
  <c r="N8337" i="2"/>
  <c r="N3081" i="2"/>
  <c r="N2913" i="2"/>
  <c r="N766" i="2"/>
  <c r="N1486" i="2"/>
  <c r="N11069" i="2"/>
  <c r="N11070" i="2"/>
  <c r="N11071" i="2"/>
  <c r="N11072" i="2"/>
  <c r="N11073" i="2"/>
  <c r="N8817" i="2"/>
  <c r="N3645" i="2"/>
  <c r="N7374" i="2"/>
  <c r="N8663" i="2"/>
  <c r="N3578" i="2"/>
  <c r="N1852" i="2"/>
  <c r="N1520" i="2"/>
  <c r="N3867" i="2"/>
  <c r="N12762" i="2"/>
  <c r="N12673" i="2"/>
  <c r="N12571" i="2"/>
  <c r="N12393" i="2"/>
  <c r="N12229" i="2"/>
  <c r="N11993" i="2"/>
  <c r="N800" i="2"/>
  <c r="N5087" i="2"/>
  <c r="N5472" i="2"/>
  <c r="N3352" i="2"/>
  <c r="N12811" i="2"/>
  <c r="N2421" i="2"/>
  <c r="N1207" i="2"/>
  <c r="N1036" i="2"/>
  <c r="N6667" i="2"/>
  <c r="N5510" i="2"/>
  <c r="N5975" i="2"/>
  <c r="N2417" i="2"/>
  <c r="N450" i="2"/>
  <c r="N2077" i="2"/>
  <c r="N2684" i="2"/>
  <c r="N4207" i="2"/>
  <c r="N3231" i="2"/>
  <c r="N2629" i="2"/>
  <c r="N1391" i="2"/>
  <c r="N3" i="2"/>
  <c r="N9087" i="2"/>
  <c r="N8493" i="2"/>
  <c r="N10708" i="2"/>
  <c r="N1393" i="2"/>
  <c r="N5486" i="2"/>
  <c r="N940" i="2"/>
  <c r="N3013" i="2"/>
  <c r="N4055" i="2"/>
  <c r="N2090" i="2"/>
  <c r="N3003" i="2"/>
  <c r="N5090" i="2"/>
  <c r="N10503" i="2"/>
  <c r="N11663" i="2"/>
  <c r="N7136" i="2"/>
  <c r="N12753" i="2"/>
  <c r="N9088" i="2"/>
  <c r="N4023" i="2"/>
  <c r="N2362" i="2"/>
  <c r="N1706" i="2"/>
  <c r="N7894" i="2"/>
  <c r="N7183" i="2"/>
  <c r="N6406" i="2"/>
  <c r="N4041" i="2"/>
  <c r="N3543" i="2"/>
  <c r="N5224" i="2"/>
  <c r="N3640" i="2"/>
  <c r="N532" i="2"/>
  <c r="N1844" i="2"/>
  <c r="N1815" i="2"/>
  <c r="N4832" i="2"/>
  <c r="N2761" i="2"/>
  <c r="N6755" i="2"/>
  <c r="N3554" i="2"/>
  <c r="N237" i="2"/>
  <c r="N7797" i="2"/>
  <c r="N6466" i="2"/>
  <c r="N9995" i="2"/>
  <c r="N7011" i="2"/>
  <c r="N6634" i="2"/>
  <c r="N5793" i="2"/>
  <c r="N4771" i="2"/>
  <c r="N7781" i="2"/>
  <c r="N7372" i="2"/>
  <c r="N10187" i="2"/>
  <c r="N2302" i="2"/>
  <c r="N3307" i="2"/>
  <c r="N2124" i="2"/>
  <c r="N2577" i="2"/>
  <c r="N6133" i="2"/>
  <c r="N6945" i="2"/>
  <c r="N5976" i="2"/>
  <c r="N5711" i="2"/>
  <c r="N2625" i="2"/>
  <c r="N4309" i="2"/>
  <c r="N4401" i="2"/>
  <c r="N1823" i="2"/>
  <c r="N6330" i="2"/>
  <c r="N6542" i="2"/>
  <c r="N5008" i="2"/>
  <c r="N7826" i="2"/>
  <c r="N8510" i="2"/>
  <c r="N2558" i="2"/>
  <c r="N8940" i="2"/>
  <c r="N11697" i="2"/>
  <c r="N5259" i="2"/>
  <c r="N7339" i="2"/>
  <c r="N408" i="2"/>
  <c r="N113" i="2"/>
  <c r="N1167" i="2"/>
  <c r="N3629" i="2"/>
  <c r="N6915" i="2"/>
  <c r="N3253" i="2"/>
  <c r="N456" i="2"/>
  <c r="N952" i="2"/>
  <c r="N1518" i="2"/>
  <c r="N4407" i="2"/>
  <c r="N1789" i="2"/>
  <c r="N3854" i="2"/>
  <c r="N1374" i="2"/>
  <c r="N1400" i="2"/>
  <c r="N505" i="2"/>
  <c r="N6561" i="2"/>
  <c r="N8681" i="2"/>
  <c r="N10694" i="2"/>
  <c r="N1384" i="2"/>
  <c r="N2466" i="2"/>
  <c r="N10840" i="2"/>
  <c r="N3882" i="2"/>
  <c r="N1084" i="2"/>
  <c r="N3658" i="2"/>
  <c r="N12092" i="2"/>
  <c r="N7730" i="2"/>
  <c r="N5022" i="2"/>
  <c r="N9776" i="2"/>
  <c r="N620" i="2"/>
  <c r="N1292" i="2"/>
  <c r="N4084" i="2"/>
  <c r="N9319" i="2"/>
  <c r="N6108" i="2"/>
  <c r="N2072" i="2"/>
  <c r="N1219" i="2"/>
  <c r="N454" i="2"/>
  <c r="N282" i="2"/>
  <c r="N233" i="2"/>
  <c r="N2337" i="2"/>
  <c r="N4770" i="2"/>
  <c r="N103" i="2"/>
  <c r="N630" i="2"/>
  <c r="N2146" i="2"/>
  <c r="N2125" i="2"/>
  <c r="N2180" i="2"/>
  <c r="N3138" i="2"/>
  <c r="N1435" i="2"/>
  <c r="N1221" i="2"/>
  <c r="N10232" i="2"/>
  <c r="N8866" i="2"/>
  <c r="N3319" i="2"/>
  <c r="N3222" i="2"/>
  <c r="N8092" i="2"/>
  <c r="N3844" i="2"/>
  <c r="N3365" i="2"/>
  <c r="N1243" i="2"/>
  <c r="N4140" i="2"/>
  <c r="N6616" i="2"/>
  <c r="N6395" i="2"/>
  <c r="N2513" i="2"/>
  <c r="N1660" i="2"/>
  <c r="N8685" i="2"/>
  <c r="N7435" i="2"/>
  <c r="N9464" i="2"/>
  <c r="N3471" i="2"/>
  <c r="N3719" i="2"/>
  <c r="N8134" i="2"/>
  <c r="N8552" i="2"/>
  <c r="N6909" i="2"/>
  <c r="N1865" i="2"/>
  <c r="N9417" i="2"/>
  <c r="N9153" i="2"/>
  <c r="N12518" i="2"/>
  <c r="N9152" i="2"/>
  <c r="N432" i="2"/>
  <c r="N1226" i="2"/>
  <c r="N6828" i="2"/>
  <c r="N1296" i="2"/>
  <c r="N52" i="2"/>
  <c r="N2649" i="2"/>
  <c r="N2650" i="2"/>
  <c r="N8494" i="2"/>
  <c r="N6899" i="2"/>
  <c r="N6601" i="2"/>
  <c r="N8183" i="2"/>
  <c r="N10048" i="2"/>
  <c r="N9245" i="2"/>
  <c r="N10257" i="2"/>
  <c r="N10262" i="2"/>
  <c r="N3445" i="2"/>
  <c r="N11130" i="2"/>
  <c r="N6583" i="2"/>
  <c r="N8683" i="2"/>
  <c r="N9488" i="2"/>
  <c r="N10188" i="2"/>
  <c r="N5073" i="2"/>
  <c r="N11443" i="2"/>
  <c r="N11799" i="2"/>
  <c r="N11800" i="2"/>
  <c r="N11796" i="2"/>
  <c r="N3206" i="2"/>
  <c r="N6978" i="2"/>
  <c r="N9299" i="2"/>
  <c r="N9898" i="2"/>
  <c r="N7503" i="2"/>
  <c r="N5707" i="2"/>
  <c r="N9512" i="2"/>
  <c r="N4608" i="2"/>
  <c r="N5341" i="2"/>
  <c r="N4787" i="2"/>
  <c r="N2884" i="2"/>
  <c r="N6360" i="2"/>
  <c r="N2121" i="2"/>
  <c r="N2364" i="2"/>
  <c r="N4011" i="2"/>
  <c r="N11176" i="2"/>
  <c r="N12456" i="2"/>
  <c r="N12603" i="2"/>
  <c r="N12795" i="2"/>
  <c r="N12733" i="2"/>
  <c r="N1645" i="2"/>
  <c r="N12134" i="2"/>
  <c r="N12135" i="2"/>
  <c r="N12136" i="2"/>
  <c r="N12137" i="2"/>
  <c r="N9272" i="2"/>
  <c r="N8338" i="2"/>
  <c r="N8235" i="2"/>
  <c r="N10252" i="2"/>
  <c r="N12623" i="2"/>
  <c r="N10114" i="2"/>
  <c r="N10504" i="2"/>
  <c r="N7217" i="2"/>
  <c r="N7250" i="2"/>
  <c r="N7272" i="2"/>
  <c r="N10115" i="2"/>
  <c r="N7782" i="2"/>
  <c r="N4984" i="2"/>
  <c r="N12747" i="2"/>
  <c r="N12198" i="2"/>
  <c r="N10798" i="2"/>
  <c r="N8716" i="2"/>
  <c r="N7612" i="2"/>
  <c r="N5372" i="2"/>
  <c r="N12296" i="2"/>
  <c r="N6668" i="2"/>
  <c r="N5438" i="2"/>
  <c r="N5373" i="2"/>
  <c r="N3635" i="2"/>
  <c r="N7613" i="2"/>
  <c r="N5056" i="2"/>
  <c r="N4444" i="2"/>
  <c r="N9695" i="2"/>
  <c r="N2587" i="2"/>
  <c r="N1903" i="2"/>
  <c r="N12796" i="2"/>
  <c r="N10958" i="2"/>
  <c r="N6960" i="2"/>
  <c r="N11177" i="2"/>
  <c r="N11664" i="2"/>
  <c r="N6669" i="2"/>
  <c r="N8415" i="2"/>
  <c r="N10022" i="2"/>
  <c r="N7021" i="2"/>
  <c r="N12239" i="2"/>
  <c r="N5450" i="2"/>
  <c r="N12341" i="2"/>
  <c r="N10879" i="2"/>
  <c r="N10945" i="2"/>
  <c r="N7715" i="2"/>
  <c r="N12763" i="2"/>
  <c r="N9745" i="2"/>
  <c r="N1777" i="2"/>
  <c r="N10312" i="2"/>
  <c r="N4103" i="2"/>
  <c r="N4941" i="2"/>
  <c r="N7525" i="2"/>
  <c r="N3846" i="2"/>
  <c r="N5747" i="2"/>
  <c r="N2398" i="2"/>
  <c r="N6507" i="2"/>
  <c r="N4765" i="2"/>
  <c r="N1367" i="2"/>
  <c r="N9158" i="2"/>
  <c r="N4070" i="2"/>
  <c r="N8768" i="2"/>
  <c r="N9818" i="2"/>
  <c r="N2109" i="2"/>
  <c r="N5312" i="2"/>
  <c r="N7614" i="2"/>
  <c r="N3930" i="2"/>
  <c r="N6057" i="2"/>
  <c r="N6058" i="2"/>
  <c r="N7615" i="2"/>
  <c r="N3201" i="2"/>
  <c r="N425" i="2"/>
  <c r="N2575" i="2"/>
  <c r="N4008" i="2"/>
  <c r="N2528" i="2"/>
  <c r="N1705" i="2"/>
  <c r="N3144" i="2"/>
  <c r="N6391" i="2"/>
  <c r="N2483" i="2"/>
  <c r="N2253" i="2"/>
  <c r="N1877" i="2"/>
  <c r="N2126" i="2"/>
  <c r="N2732" i="2"/>
  <c r="N6602" i="2"/>
  <c r="N515" i="2"/>
  <c r="N3518" i="2"/>
  <c r="N10698" i="2"/>
  <c r="N8050" i="2"/>
  <c r="N9213" i="2"/>
  <c r="N247" i="2"/>
  <c r="N9141" i="2"/>
  <c r="N2619" i="2"/>
  <c r="N8495" i="2"/>
  <c r="N7783" i="2"/>
  <c r="N10505" i="2"/>
  <c r="N10506" i="2"/>
  <c r="N10507" i="2"/>
  <c r="N11665" i="2"/>
  <c r="N5977" i="2"/>
  <c r="N107" i="2"/>
  <c r="N1472" i="2"/>
  <c r="N2092" i="2"/>
  <c r="N4494" i="2"/>
  <c r="N10920" i="2"/>
  <c r="N12297" i="2"/>
  <c r="N7784" i="2"/>
  <c r="N9207" i="2"/>
  <c r="N4325" i="2"/>
  <c r="N175" i="2"/>
  <c r="N177" i="2"/>
  <c r="N1216" i="2"/>
  <c r="N438" i="2"/>
  <c r="N3151" i="2"/>
  <c r="N12065" i="2"/>
  <c r="N12276" i="2"/>
  <c r="N12588" i="2"/>
  <c r="N12637" i="2"/>
  <c r="N9949" i="2"/>
  <c r="N10587" i="2"/>
  <c r="N288" i="2"/>
  <c r="N3312" i="2"/>
  <c r="N2147" i="2"/>
  <c r="N402" i="2"/>
  <c r="N8224" i="2"/>
  <c r="N11516" i="2"/>
  <c r="N10441" i="2"/>
  <c r="N6200" i="2"/>
  <c r="N9323" i="2"/>
  <c r="N6426" i="2"/>
  <c r="N4298" i="2"/>
  <c r="N1625" i="2"/>
  <c r="N134" i="2"/>
  <c r="N5863" i="2"/>
  <c r="N1105" i="2"/>
  <c r="N610" i="2"/>
  <c r="N4082" i="2"/>
  <c r="N8225" i="2"/>
  <c r="N56" i="2"/>
  <c r="N1703" i="2"/>
  <c r="N1447" i="2"/>
  <c r="N3989" i="2"/>
  <c r="N139" i="2"/>
  <c r="N7137" i="2"/>
  <c r="N2774" i="2"/>
  <c r="N6331" i="2"/>
  <c r="N12338" i="2"/>
  <c r="N9853" i="2"/>
  <c r="N9588" i="2"/>
  <c r="N5128" i="2"/>
  <c r="N4698" i="2"/>
  <c r="N754" i="2"/>
  <c r="N1478" i="2"/>
  <c r="N3128" i="2"/>
  <c r="N3271" i="2"/>
  <c r="N6208" i="2"/>
  <c r="N7517" i="2"/>
  <c r="N3095" i="2"/>
  <c r="N6437" i="2"/>
  <c r="N4304" i="2"/>
  <c r="N1074" i="2"/>
  <c r="N1633" i="2"/>
  <c r="N5866" i="2"/>
  <c r="N3022" i="2"/>
  <c r="N1919" i="2"/>
  <c r="N4205" i="2"/>
  <c r="N2409" i="2"/>
  <c r="N3777" i="2"/>
  <c r="N709" i="2"/>
  <c r="N12438" i="2"/>
  <c r="N1224" i="2"/>
  <c r="N1046" i="2"/>
  <c r="N2087" i="2"/>
  <c r="N1941" i="2"/>
  <c r="N11466" i="2"/>
  <c r="N6493" i="2"/>
  <c r="N11034" i="2"/>
  <c r="N5759" i="2"/>
  <c r="N6870" i="2"/>
  <c r="N5308" i="2"/>
  <c r="N6141" i="2"/>
  <c r="N9180" i="2"/>
  <c r="N1481" i="2"/>
  <c r="N7428" i="2"/>
  <c r="N10833" i="2"/>
  <c r="N1322" i="2"/>
  <c r="N1000" i="2"/>
  <c r="N960" i="2"/>
  <c r="N5089" i="2"/>
  <c r="N550" i="2"/>
  <c r="N2658" i="2"/>
  <c r="N3082" i="2"/>
  <c r="N2204" i="2"/>
  <c r="N3671" i="2"/>
  <c r="N6543" i="2"/>
  <c r="N5009" i="2"/>
  <c r="N4813" i="2"/>
  <c r="N5733" i="2"/>
  <c r="N4880" i="2"/>
  <c r="N7138" i="2"/>
  <c r="N8193" i="2"/>
  <c r="N9807" i="2"/>
  <c r="N11061" i="2"/>
  <c r="N712" i="2"/>
  <c r="N1624" i="2"/>
  <c r="N2656" i="2"/>
  <c r="N3039" i="2"/>
  <c r="N5724" i="2"/>
  <c r="N8573" i="2"/>
  <c r="N7218" i="2"/>
  <c r="N7273" i="2"/>
  <c r="N7251" i="2"/>
  <c r="N10536" i="2"/>
  <c r="N6873" i="2"/>
  <c r="N2694" i="2"/>
  <c r="N903" i="2"/>
  <c r="N112" i="2"/>
  <c r="N536" i="2"/>
  <c r="N1239" i="2"/>
  <c r="N1786" i="2"/>
  <c r="N8549" i="2"/>
  <c r="N7702" i="2"/>
  <c r="N7716" i="2"/>
  <c r="N6104" i="2"/>
  <c r="N5470" i="2"/>
  <c r="N3898" i="2"/>
  <c r="N3749" i="2"/>
  <c r="N3261" i="2"/>
  <c r="N2545" i="2"/>
  <c r="N6189" i="2"/>
  <c r="N3142" i="2"/>
  <c r="N2715" i="2"/>
  <c r="N3636" i="2"/>
  <c r="N5276" i="2"/>
  <c r="N5277" i="2"/>
  <c r="N6642" i="2"/>
  <c r="N6405" i="2"/>
  <c r="N2043" i="2"/>
  <c r="N6332" i="2"/>
  <c r="N1819" i="2"/>
  <c r="N4338" i="2"/>
  <c r="N6176" i="2"/>
  <c r="N4483" i="2"/>
  <c r="N6293" i="2"/>
  <c r="N4398" i="2"/>
  <c r="N10785" i="2"/>
  <c r="N1959" i="2"/>
  <c r="N5918" i="2"/>
  <c r="N8285" i="2"/>
  <c r="N7922" i="2"/>
  <c r="N10657" i="2"/>
  <c r="N5374" i="2"/>
  <c r="N2499" i="2"/>
  <c r="N5291" i="2"/>
  <c r="N6211" i="2"/>
  <c r="N7785" i="2"/>
  <c r="N7222" i="2"/>
  <c r="N11994" i="2"/>
  <c r="N4774" i="2"/>
  <c r="N3606" i="2"/>
  <c r="N7414" i="2"/>
  <c r="N8051" i="2"/>
  <c r="N2279" i="2"/>
  <c r="N2427" i="2"/>
  <c r="N4849" i="2"/>
  <c r="N8556" i="2"/>
  <c r="N6333" i="2"/>
  <c r="N12177" i="2"/>
  <c r="N11843" i="2"/>
  <c r="N8837" i="2"/>
  <c r="N8192" i="2"/>
  <c r="N9357" i="2"/>
  <c r="N6334" i="2"/>
  <c r="N8793" i="2"/>
  <c r="N12539" i="2"/>
  <c r="N8972" i="2"/>
  <c r="N4159" i="2"/>
  <c r="N7872" i="2"/>
  <c r="N12516" i="2"/>
  <c r="N10804" i="2"/>
  <c r="N11995" i="2"/>
  <c r="N12725" i="2"/>
  <c r="N12627" i="2"/>
  <c r="N6021" i="2"/>
  <c r="N4566" i="2"/>
  <c r="N10672" i="2"/>
  <c r="N10673" i="2"/>
  <c r="N10674" i="2"/>
  <c r="N11844" i="2"/>
  <c r="N10675" i="2"/>
  <c r="N3951" i="2"/>
  <c r="N6670" i="2"/>
  <c r="N6166" i="2"/>
  <c r="N394" i="2"/>
  <c r="N7199" i="2"/>
  <c r="N4567" i="2"/>
  <c r="N2669" i="2"/>
  <c r="N2623" i="2"/>
  <c r="N2832" i="2"/>
  <c r="N8115" i="2"/>
  <c r="N7211" i="2"/>
  <c r="N10714" i="2"/>
  <c r="N1405" i="2"/>
  <c r="N3955" i="2"/>
  <c r="N1891" i="2"/>
  <c r="N4507" i="2"/>
  <c r="N7914" i="2"/>
  <c r="N6772" i="2"/>
  <c r="N6773" i="2"/>
  <c r="N11733" i="2"/>
  <c r="N9502" i="2"/>
  <c r="N9503" i="2"/>
  <c r="N10258" i="2"/>
  <c r="N7822" i="2"/>
  <c r="N9089" i="2"/>
  <c r="N5066" i="2"/>
  <c r="N7376" i="2"/>
  <c r="N9833" i="2"/>
  <c r="N10189" i="2"/>
  <c r="N3265" i="2"/>
  <c r="N9349" i="2"/>
  <c r="N7262" i="2"/>
  <c r="N8456" i="2"/>
  <c r="N12925" i="2"/>
  <c r="N6574" i="2"/>
  <c r="N10267" i="2"/>
  <c r="N11517" i="2"/>
  <c r="N5750" i="2"/>
  <c r="N8382" i="2"/>
  <c r="N12476" i="2"/>
  <c r="N8717" i="2"/>
  <c r="N5175" i="2"/>
  <c r="N10989" i="2"/>
  <c r="N9929" i="2"/>
  <c r="N4918" i="2"/>
  <c r="N11518" i="2"/>
  <c r="N12804" i="2"/>
  <c r="N81" i="2"/>
  <c r="N3906" i="2"/>
  <c r="N203" i="2"/>
  <c r="N12959" i="2"/>
  <c r="N12960" i="2"/>
  <c r="N7032" i="2"/>
  <c r="N2348" i="2"/>
  <c r="N2219" i="2"/>
  <c r="N2850" i="2"/>
  <c r="N352" i="2"/>
  <c r="N2059" i="2"/>
  <c r="N5198" i="2"/>
  <c r="N1963" i="2"/>
  <c r="N1698" i="2"/>
  <c r="N104" i="2"/>
  <c r="N2831" i="2"/>
  <c r="N748" i="2"/>
  <c r="N8214" i="2"/>
  <c r="N9006" i="2"/>
  <c r="N9007" i="2"/>
  <c r="N3493" i="2"/>
  <c r="N6258" i="2"/>
  <c r="N3877" i="2"/>
  <c r="N3928" i="2"/>
  <c r="N4223" i="2"/>
  <c r="N4410" i="2"/>
  <c r="N3267" i="2"/>
  <c r="N4224" i="2"/>
  <c r="N12361" i="2"/>
  <c r="N1038" i="2"/>
  <c r="N5057" i="2"/>
  <c r="N5260" i="2"/>
  <c r="N9696" i="2"/>
  <c r="N2800" i="2"/>
  <c r="N1182" i="2"/>
  <c r="N2097" i="2"/>
  <c r="N12019" i="2"/>
  <c r="N7786" i="2"/>
  <c r="N7306" i="2"/>
  <c r="N5760" i="2"/>
  <c r="N8992" i="2"/>
  <c r="N11347" i="2"/>
  <c r="N11582" i="2"/>
  <c r="N8531" i="2"/>
  <c r="N8532" i="2"/>
  <c r="N8533" i="2"/>
  <c r="N7978" i="2"/>
  <c r="N8941" i="2"/>
  <c r="N7139" i="2"/>
  <c r="N9358" i="2"/>
  <c r="N10959" i="2"/>
  <c r="N8093" i="2"/>
  <c r="N10376" i="2"/>
  <c r="N10789" i="2"/>
  <c r="N10377" i="2"/>
  <c r="N9565" i="2"/>
  <c r="N7140" i="2"/>
  <c r="N4181" i="2"/>
  <c r="N11583" i="2"/>
  <c r="N5010" i="2"/>
  <c r="N6121" i="2"/>
  <c r="N9566" i="2"/>
  <c r="N11389" i="2"/>
  <c r="N6003" i="2"/>
  <c r="N11599" i="2"/>
  <c r="N9338" i="2"/>
  <c r="N11178" i="2"/>
  <c r="N6598" i="2"/>
  <c r="N12604" i="2"/>
  <c r="N9899" i="2"/>
  <c r="N11584" i="2"/>
  <c r="N8942" i="2"/>
  <c r="N8981" i="2"/>
  <c r="N977" i="2"/>
  <c r="N10378" i="2"/>
  <c r="N9090" i="2"/>
  <c r="N9300" i="2"/>
  <c r="N7470" i="2"/>
  <c r="N5261" i="2"/>
  <c r="N4017" i="2"/>
  <c r="N6722" i="2"/>
  <c r="N4594" i="2"/>
  <c r="N6335" i="2"/>
  <c r="N11091" i="2"/>
  <c r="N12457" i="2"/>
  <c r="N5755" i="2"/>
  <c r="N5756" i="2"/>
  <c r="N7202" i="2"/>
  <c r="N9821" i="2"/>
  <c r="N10526" i="2"/>
  <c r="N4126" i="2"/>
  <c r="N9971" i="2"/>
  <c r="N2471" i="2"/>
  <c r="N11771" i="2"/>
  <c r="N9996" i="2"/>
  <c r="N7141" i="2"/>
  <c r="N8639" i="2"/>
  <c r="N2463" i="2"/>
  <c r="N2464" i="2"/>
  <c r="N2500" i="2"/>
  <c r="N3515" i="2"/>
  <c r="N928" i="2"/>
  <c r="N656" i="2"/>
  <c r="N657" i="2"/>
  <c r="N5129" i="2"/>
  <c r="N5130" i="2"/>
  <c r="N5131" i="2"/>
  <c r="N5132" i="2"/>
  <c r="N658" i="2"/>
  <c r="N659" i="2"/>
  <c r="N4385" i="2"/>
  <c r="N605" i="2"/>
  <c r="N606" i="2"/>
  <c r="N607" i="2"/>
  <c r="N608" i="2"/>
  <c r="N5133" i="2"/>
  <c r="N5134" i="2"/>
  <c r="N5135" i="2"/>
  <c r="N5136" i="2"/>
  <c r="N1060" i="2"/>
  <c r="N475" i="2"/>
  <c r="N167" i="2"/>
  <c r="N90" i="2"/>
  <c r="N170" i="2"/>
  <c r="N4068" i="2"/>
  <c r="N12838" i="2"/>
  <c r="N12757" i="2"/>
  <c r="N6127" i="2"/>
  <c r="N2060" i="2"/>
  <c r="N8339" i="2"/>
  <c r="N3750" i="2"/>
  <c r="N1042" i="2"/>
  <c r="N1663" i="2"/>
  <c r="N2775" i="2"/>
  <c r="N465" i="2"/>
  <c r="N11702" i="2"/>
  <c r="N10433" i="2"/>
  <c r="N10434" i="2"/>
  <c r="N3018" i="2"/>
  <c r="N1704" i="2"/>
  <c r="N2593" i="2"/>
  <c r="N10834" i="2"/>
  <c r="N1586" i="2"/>
  <c r="N2501" i="2"/>
  <c r="N5978" i="2"/>
  <c r="N4116" i="2"/>
  <c r="N2997" i="2"/>
  <c r="N3403" i="2"/>
  <c r="N4240" i="2"/>
  <c r="N2914" i="2"/>
  <c r="N3699" i="2"/>
  <c r="N260" i="2"/>
  <c r="N3359" i="2"/>
  <c r="N809" i="2"/>
  <c r="N597" i="2"/>
  <c r="N2942" i="2"/>
  <c r="N7048" i="2"/>
  <c r="N10207" i="2"/>
  <c r="N7078" i="2"/>
  <c r="N8190" i="2"/>
  <c r="N8375" i="2"/>
  <c r="N4668" i="2"/>
  <c r="N6142" i="2"/>
  <c r="N8907" i="2"/>
  <c r="N7290" i="2"/>
  <c r="N11113" i="2"/>
  <c r="N8557" i="2"/>
  <c r="N8558" i="2"/>
  <c r="N3964" i="2"/>
  <c r="N8108" i="2"/>
  <c r="N9536" i="2"/>
  <c r="N11951" i="2"/>
  <c r="N6600" i="2"/>
  <c r="N10455" i="2"/>
  <c r="N9339" i="2"/>
  <c r="N2754" i="2"/>
  <c r="N4796" i="2"/>
  <c r="N5861" i="2"/>
  <c r="N10716" i="2"/>
  <c r="N10215" i="2"/>
  <c r="N8579" i="2"/>
  <c r="N6641" i="2"/>
  <c r="N2492" i="2"/>
  <c r="N2507" i="2"/>
  <c r="N1439" i="2"/>
  <c r="N4431" i="2"/>
  <c r="N10527" i="2"/>
  <c r="N3083" i="2"/>
  <c r="N11585" i="2"/>
  <c r="N12066" i="2"/>
  <c r="N2399" i="2"/>
  <c r="N2106" i="2"/>
  <c r="N148" i="2"/>
  <c r="N11105" i="2"/>
  <c r="N8879" i="2"/>
  <c r="N11845" i="2"/>
  <c r="N6900" i="2"/>
  <c r="N7263" i="2"/>
  <c r="N9190" i="2"/>
  <c r="N9533" i="2"/>
  <c r="N12721" i="2"/>
  <c r="N12884" i="2"/>
  <c r="N9301" i="2"/>
  <c r="N12173" i="2"/>
  <c r="N4479" i="2"/>
  <c r="N11396" i="2"/>
  <c r="N10409" i="2"/>
  <c r="N3711" i="2"/>
  <c r="N4054" i="2"/>
  <c r="N3341" i="2"/>
  <c r="N11550" i="2"/>
  <c r="N11895" i="2"/>
  <c r="N1241" i="2"/>
  <c r="N758" i="2"/>
  <c r="N385" i="2"/>
  <c r="N2582" i="2"/>
  <c r="N5577" i="2"/>
  <c r="N8718" i="2"/>
  <c r="N6671" i="2"/>
  <c r="N9864" i="2"/>
  <c r="N7318" i="2"/>
  <c r="N9314" i="2"/>
  <c r="N10805" i="2"/>
  <c r="N1058" i="2"/>
  <c r="N9246" i="2"/>
  <c r="N2643" i="2"/>
  <c r="N386" i="2"/>
  <c r="N873" i="2"/>
  <c r="N7228" i="2"/>
  <c r="N5375" i="2"/>
  <c r="N1879" i="2"/>
  <c r="N961" i="2"/>
  <c r="N323" i="2"/>
  <c r="N1242" i="2"/>
  <c r="N10230" i="2"/>
  <c r="N8511" i="2"/>
  <c r="N11009" i="2"/>
  <c r="N11246" i="2"/>
  <c r="N7787" i="2"/>
  <c r="N2236" i="2"/>
  <c r="N302" i="2"/>
  <c r="N12961" i="2"/>
  <c r="N12657" i="2"/>
  <c r="N9997" i="2"/>
  <c r="N9391" i="2"/>
  <c r="N8898" i="2"/>
  <c r="N11179" i="2"/>
  <c r="N10757" i="2"/>
  <c r="N9091" i="2"/>
  <c r="N8171" i="2"/>
  <c r="N9392" i="2"/>
  <c r="N9302" i="2"/>
  <c r="N11846" i="2"/>
  <c r="N12078" i="2"/>
  <c r="N10116" i="2"/>
  <c r="N2933" i="2"/>
  <c r="N5766" i="2"/>
  <c r="N787" i="2"/>
  <c r="N348" i="2"/>
  <c r="N1282" i="2"/>
  <c r="N1855" i="2"/>
  <c r="N6690" i="2"/>
  <c r="N1874" i="2"/>
  <c r="N1354" i="2"/>
  <c r="N4060" i="2"/>
  <c r="N8267" i="2"/>
  <c r="N6000" i="2"/>
  <c r="N808" i="2"/>
  <c r="N158" i="2"/>
  <c r="N5917" i="2"/>
  <c r="N6693" i="2"/>
  <c r="N2454" i="2"/>
  <c r="N1357" i="2"/>
  <c r="N2867" i="2"/>
  <c r="N4669" i="2"/>
  <c r="N4834" i="2"/>
  <c r="N1981" i="2"/>
  <c r="N621" i="2"/>
  <c r="N3647" i="2"/>
  <c r="N3248" i="2"/>
  <c r="N701" i="2"/>
  <c r="N4344" i="2"/>
  <c r="N11348" i="2"/>
  <c r="N8383" i="2"/>
  <c r="N9865" i="2"/>
  <c r="N12240" i="2"/>
  <c r="N11934" i="2"/>
  <c r="N12138" i="2"/>
  <c r="N9998" i="2"/>
  <c r="N12298" i="2"/>
  <c r="N11698" i="2"/>
  <c r="N12096" i="2"/>
  <c r="N12388" i="2"/>
  <c r="N10573" i="2"/>
  <c r="N5283" i="2"/>
  <c r="N6775" i="2"/>
  <c r="N12808" i="2"/>
  <c r="N12809" i="2"/>
  <c r="N12810" i="2"/>
  <c r="N1676" i="2"/>
  <c r="N2338" i="2"/>
  <c r="N3322" i="2"/>
  <c r="N2205" i="2"/>
  <c r="N181" i="2"/>
  <c r="N6059" i="2"/>
  <c r="N9092" i="2"/>
  <c r="N2380" i="2"/>
  <c r="N2206" i="2"/>
  <c r="N1001" i="2"/>
  <c r="N4404" i="2"/>
  <c r="N3687" i="2"/>
  <c r="N8677" i="2"/>
  <c r="N5241" i="2"/>
  <c r="N2679" i="2"/>
  <c r="N7863" i="2"/>
  <c r="N7175" i="2"/>
  <c r="N3038" i="2"/>
  <c r="N8172" i="2"/>
  <c r="N6952" i="2"/>
  <c r="N7979" i="2"/>
  <c r="N9313" i="2"/>
  <c r="N9335" i="2"/>
  <c r="N6336" i="2"/>
  <c r="N6259" i="2"/>
  <c r="N12101" i="2"/>
  <c r="N10658" i="2"/>
  <c r="N12165" i="2"/>
  <c r="N2671" i="2"/>
  <c r="N383" i="2"/>
  <c r="N2480" i="2"/>
  <c r="N4100" i="2"/>
  <c r="N11261" i="2"/>
  <c r="N4623" i="2"/>
  <c r="N12079" i="2"/>
  <c r="N12693" i="2"/>
  <c r="N7392" i="2"/>
  <c r="N9736" i="2"/>
  <c r="N10216" i="2"/>
  <c r="N2015" i="2"/>
  <c r="N5185" i="2"/>
  <c r="N4072" i="2"/>
  <c r="N5554" i="2"/>
  <c r="N11874" i="2"/>
  <c r="N9754" i="2"/>
  <c r="N9147" i="2"/>
  <c r="N7448" i="2"/>
  <c r="N6857" i="2"/>
  <c r="N3361" i="2"/>
  <c r="N4896" i="2"/>
  <c r="N6875" i="2"/>
  <c r="N12049" i="2"/>
  <c r="N9626" i="2"/>
  <c r="N7176" i="2"/>
  <c r="N8544" i="2"/>
  <c r="N12710" i="2"/>
  <c r="N12486" i="2"/>
  <c r="N12891" i="2"/>
  <c r="N10418" i="2"/>
  <c r="N9497" i="2"/>
  <c r="N12803" i="2"/>
  <c r="N11244" i="2"/>
  <c r="N11519" i="2"/>
  <c r="N11996" i="2"/>
  <c r="N11935" i="2"/>
  <c r="N11092" i="2"/>
  <c r="N12900" i="2"/>
  <c r="N11890" i="2"/>
  <c r="N11791" i="2"/>
  <c r="N12692" i="2"/>
  <c r="N10177" i="2"/>
  <c r="N8411" i="2"/>
  <c r="N10178" i="2"/>
  <c r="N11520" i="2"/>
  <c r="N10179" i="2"/>
  <c r="N10117" i="2"/>
  <c r="N8640" i="2"/>
  <c r="N8719" i="2"/>
  <c r="N12409" i="2"/>
  <c r="N12898" i="2"/>
  <c r="N1952" i="2"/>
  <c r="N12086" i="2"/>
  <c r="N9767" i="2"/>
  <c r="N9768" i="2"/>
  <c r="N5137" i="2"/>
  <c r="N5138" i="2"/>
  <c r="N5979" i="2"/>
  <c r="N4182" i="2"/>
  <c r="N2162" i="2"/>
  <c r="N2647" i="2"/>
  <c r="N1534" i="2"/>
  <c r="N1535" i="2"/>
  <c r="N9093" i="2"/>
  <c r="N9094" i="2"/>
  <c r="N9095" i="2"/>
  <c r="N9096" i="2"/>
  <c r="N1536" i="2"/>
  <c r="N1537" i="2"/>
  <c r="N6337" i="2"/>
  <c r="N2776" i="2"/>
  <c r="N2777" i="2"/>
  <c r="N2778" i="2"/>
  <c r="N2779" i="2"/>
  <c r="N9097" i="2"/>
  <c r="N9098" i="2"/>
  <c r="N9099" i="2"/>
  <c r="N9100" i="2"/>
  <c r="N12139" i="2"/>
  <c r="N12140" i="2"/>
  <c r="N12141" i="2"/>
  <c r="N12142" i="2"/>
  <c r="N12143" i="2"/>
  <c r="N12144" i="2"/>
  <c r="N9332" i="2"/>
  <c r="N9697" i="2"/>
  <c r="N368" i="2"/>
  <c r="N795" i="2"/>
  <c r="N4241" i="2"/>
  <c r="N4242" i="2"/>
  <c r="N4484" i="2"/>
  <c r="N8673" i="2"/>
  <c r="N12962" i="2"/>
  <c r="N2861" i="2"/>
  <c r="N10050" i="2"/>
  <c r="N3302" i="2"/>
  <c r="N1193" i="2"/>
  <c r="N6167" i="2"/>
  <c r="N7980" i="2"/>
  <c r="N2187" i="2"/>
  <c r="N2505" i="2"/>
  <c r="N1371" i="2"/>
  <c r="N537" i="2"/>
  <c r="N420" i="2"/>
  <c r="N9052" i="2"/>
  <c r="N11145" i="2"/>
  <c r="N3751" i="2"/>
  <c r="N11691" i="2"/>
  <c r="N7142" i="2"/>
  <c r="N820" i="2"/>
  <c r="N6778" i="2"/>
  <c r="N12870" i="2"/>
  <c r="N12540" i="2"/>
  <c r="N8512" i="2"/>
  <c r="N5267" i="2"/>
  <c r="N2514" i="2"/>
  <c r="N466" i="2"/>
  <c r="N11106" i="2"/>
  <c r="N6024" i="2"/>
  <c r="N888" i="2"/>
  <c r="N8880" i="2"/>
  <c r="N12228" i="2"/>
  <c r="N10930" i="2"/>
  <c r="N11576" i="2"/>
  <c r="N1514" i="2"/>
  <c r="N2923" i="2"/>
  <c r="N2506" i="2"/>
  <c r="N11603" i="2"/>
  <c r="N2674" i="2"/>
  <c r="N1343" i="2"/>
  <c r="N991" i="2"/>
  <c r="N6877" i="2"/>
  <c r="N1902" i="2"/>
  <c r="N1156" i="2"/>
  <c r="N5139" i="2"/>
  <c r="N6917" i="2"/>
  <c r="N9999" i="2"/>
  <c r="N6984" i="2"/>
  <c r="N6168" i="2"/>
  <c r="N5708" i="2"/>
  <c r="N2945" i="2"/>
  <c r="N6544" i="2"/>
  <c r="N5011" i="2"/>
  <c r="N2533" i="2"/>
  <c r="N446" i="2"/>
  <c r="N8340" i="2"/>
  <c r="N769" i="2"/>
  <c r="N1034" i="2"/>
  <c r="N1253" i="2"/>
  <c r="N852" i="2"/>
  <c r="N293" i="2"/>
  <c r="N665" i="2"/>
  <c r="N3063" i="2"/>
  <c r="N8019" i="2"/>
  <c r="N4272" i="2"/>
  <c r="N2467" i="2"/>
  <c r="N4916" i="2"/>
  <c r="N2119" i="2"/>
  <c r="N905" i="2"/>
  <c r="N4662" i="2"/>
  <c r="N1153" i="2"/>
  <c r="N1568" i="2"/>
  <c r="N2262" i="2"/>
  <c r="N1121" i="2"/>
  <c r="N1652" i="2"/>
  <c r="N503" i="2"/>
  <c r="N449" i="2"/>
  <c r="N749" i="2"/>
  <c r="N339" i="2"/>
  <c r="N156" i="2"/>
  <c r="N2860" i="2"/>
  <c r="N1496" i="2"/>
  <c r="N2193" i="2"/>
  <c r="N2410" i="2"/>
  <c r="N199" i="2"/>
  <c r="N489" i="2"/>
  <c r="N1976" i="2"/>
  <c r="N1474" i="2"/>
  <c r="N2459" i="2"/>
  <c r="N2760" i="2"/>
  <c r="N2307" i="2"/>
  <c r="N2308" i="2"/>
  <c r="N346" i="2"/>
  <c r="N453" i="2"/>
  <c r="N832" i="2"/>
  <c r="N2559" i="2"/>
  <c r="N2728" i="2"/>
  <c r="N3918" i="2"/>
  <c r="N1756" i="2"/>
  <c r="N3433" i="2"/>
  <c r="N1122" i="2"/>
  <c r="N2903" i="2"/>
  <c r="N1980" i="2"/>
  <c r="N1511" i="2"/>
  <c r="N1905" i="2"/>
  <c r="N1719" i="2"/>
  <c r="N9366" i="2"/>
  <c r="N5999" i="2"/>
  <c r="N8561" i="2"/>
  <c r="N89" i="2"/>
  <c r="N821" i="2"/>
  <c r="N483" i="2"/>
  <c r="N526" i="2"/>
  <c r="N4928" i="2"/>
  <c r="N157" i="2"/>
  <c r="N2001" i="2"/>
  <c r="N2002" i="2"/>
  <c r="N2003" i="2"/>
  <c r="N2004" i="2"/>
  <c r="N1310" i="2"/>
  <c r="N1244" i="2"/>
  <c r="N12824" i="2"/>
  <c r="N12825" i="2"/>
  <c r="N12826" i="2"/>
  <c r="N11390" i="2"/>
  <c r="N11882" i="2"/>
  <c r="N12827" i="2"/>
  <c r="N10224" i="2"/>
  <c r="N8281" i="2"/>
  <c r="N9825" i="2"/>
  <c r="N9755" i="2"/>
  <c r="N12498" i="2"/>
  <c r="N12212" i="2"/>
  <c r="N781" i="2"/>
  <c r="N4934" i="2"/>
  <c r="N2898" i="2"/>
  <c r="N734" i="2"/>
  <c r="N5835" i="2"/>
  <c r="N5836" i="2"/>
  <c r="N4822" i="2"/>
  <c r="N1693" i="2"/>
  <c r="N1550" i="2"/>
  <c r="N8590" i="2"/>
  <c r="N12742" i="2"/>
  <c r="N12940" i="2"/>
  <c r="N12816" i="2"/>
  <c r="N11609" i="2"/>
  <c r="N10196" i="2"/>
  <c r="N11349" i="2"/>
  <c r="N12705" i="2"/>
  <c r="N12410" i="2"/>
  <c r="N6635" i="2"/>
  <c r="N10998" i="2"/>
  <c r="N4332" i="2"/>
  <c r="N11936" i="2"/>
  <c r="N7307" i="2"/>
  <c r="N12894" i="2"/>
  <c r="N6380" i="2"/>
  <c r="N11772" i="2"/>
  <c r="N12653" i="2"/>
  <c r="N11220" i="2"/>
  <c r="N12458" i="2"/>
  <c r="N11847" i="2"/>
  <c r="N8002" i="2"/>
  <c r="N12784" i="2"/>
  <c r="N9724" i="2"/>
  <c r="N10283" i="2"/>
  <c r="N10849" i="2"/>
  <c r="N4748" i="2"/>
  <c r="N10793" i="2"/>
  <c r="N10118" i="2"/>
  <c r="N2668" i="2"/>
  <c r="N6940" i="2"/>
  <c r="N2971" i="2"/>
  <c r="N2006" i="2"/>
  <c r="N2662" i="2"/>
  <c r="N2207" i="2"/>
  <c r="N6229" i="2"/>
  <c r="N7806" i="2"/>
  <c r="N8393" i="2"/>
  <c r="N5219" i="2"/>
  <c r="N5220" i="2"/>
  <c r="N11945" i="2"/>
  <c r="N10508" i="2"/>
  <c r="N7529" i="2"/>
  <c r="N9961" i="2"/>
  <c r="N10572" i="2"/>
  <c r="N8505" i="2"/>
  <c r="N8969" i="2"/>
  <c r="N9101" i="2"/>
  <c r="N5422" i="2"/>
  <c r="N6810" i="2"/>
  <c r="N11631" i="2"/>
  <c r="N9620" i="2"/>
  <c r="N9758" i="2"/>
  <c r="N5469" i="2"/>
  <c r="N10152" i="2"/>
  <c r="N8818" i="2"/>
  <c r="N10263" i="2"/>
  <c r="N3607" i="2"/>
  <c r="N11848" i="2"/>
  <c r="N9843" i="2"/>
  <c r="N11322" i="2"/>
  <c r="N3833" i="2"/>
  <c r="N5295" i="2"/>
  <c r="N7805" i="2"/>
  <c r="N743" i="2"/>
  <c r="N847" i="2"/>
  <c r="N12624" i="2"/>
  <c r="N7802" i="2"/>
  <c r="N11748" i="2"/>
  <c r="N12734" i="2"/>
  <c r="N12625" i="2"/>
  <c r="N10628" i="2"/>
  <c r="N10509" i="2"/>
  <c r="N6494" i="2"/>
  <c r="N12758" i="2"/>
  <c r="N10810" i="2"/>
  <c r="N12411" i="2"/>
  <c r="N12541" i="2"/>
  <c r="N12493" i="2"/>
  <c r="N12145" i="2"/>
  <c r="N8755" i="2"/>
  <c r="N7143" i="2"/>
  <c r="N8720" i="2"/>
  <c r="N7012" i="2"/>
  <c r="N10802" i="2"/>
  <c r="N4129" i="2"/>
  <c r="N63" i="2"/>
  <c r="N7981" i="2"/>
  <c r="N11566" i="2"/>
  <c r="N9940" i="2"/>
  <c r="N3802" i="2"/>
  <c r="N4695" i="2"/>
  <c r="N7573" i="2"/>
  <c r="N5691" i="2"/>
  <c r="N981" i="2"/>
  <c r="N3350" i="2"/>
  <c r="N1932" i="2"/>
  <c r="N8389" i="2"/>
  <c r="N11035" i="2"/>
  <c r="N12860" i="2"/>
  <c r="N12963" i="2"/>
  <c r="N1268" i="2"/>
  <c r="N1082" i="2"/>
  <c r="N4386" i="2"/>
  <c r="N1597" i="2"/>
  <c r="N7928" i="2"/>
  <c r="N955" i="2"/>
  <c r="N5658" i="2"/>
  <c r="N1222" i="2"/>
  <c r="N4696" i="2"/>
  <c r="N12213" i="2"/>
  <c r="N5520" i="2"/>
  <c r="N1387" i="2"/>
  <c r="N7277" i="2"/>
  <c r="N7212" i="2"/>
  <c r="N3225" i="2"/>
  <c r="N6288" i="2"/>
  <c r="N6241" i="2"/>
  <c r="N9698" i="2"/>
  <c r="N12362" i="2"/>
  <c r="N12459" i="2"/>
  <c r="N934" i="2"/>
  <c r="N188" i="2"/>
  <c r="N9054" i="2"/>
  <c r="N2664" i="2"/>
  <c r="N535" i="2"/>
  <c r="N790" i="2"/>
  <c r="N805" i="2"/>
  <c r="N376" i="2"/>
  <c r="N1559" i="2"/>
  <c r="N2553" i="2"/>
  <c r="N4944" i="2"/>
  <c r="N4101" i="2"/>
  <c r="N5394" i="2"/>
  <c r="N1526" i="2"/>
  <c r="N2988" i="2"/>
  <c r="N1088" i="2"/>
  <c r="N5226" i="2"/>
  <c r="N4923" i="2"/>
  <c r="N6965" i="2"/>
  <c r="N5051" i="2"/>
  <c r="N3899" i="2"/>
  <c r="N12506" i="2"/>
  <c r="N12715" i="2"/>
  <c r="N12930" i="2"/>
  <c r="N1361" i="2"/>
  <c r="N267" i="2"/>
  <c r="N2375" i="2"/>
  <c r="N2636" i="2"/>
  <c r="N6364" i="2"/>
  <c r="N6287" i="2"/>
  <c r="N6365" i="2"/>
  <c r="N2899" i="2"/>
  <c r="N4613" i="2"/>
  <c r="N10784" i="2"/>
  <c r="N3176" i="2"/>
  <c r="N2821" i="2"/>
  <c r="N5296" i="2"/>
  <c r="N4791" i="2"/>
  <c r="N10276" i="2"/>
  <c r="N7616" i="2"/>
  <c r="N3960" i="2"/>
  <c r="N9900" i="2"/>
  <c r="N10999" i="2"/>
  <c r="N4823" i="2"/>
  <c r="N6829" i="2"/>
  <c r="N6830" i="2"/>
  <c r="N6338" i="2"/>
  <c r="N967" i="2"/>
  <c r="N2167" i="2"/>
  <c r="N3299" i="2"/>
  <c r="N9250" i="2"/>
  <c r="N10379" i="2"/>
  <c r="N7144" i="2"/>
  <c r="N12146" i="2"/>
  <c r="N12641" i="2"/>
  <c r="N9102" i="2"/>
  <c r="N10000" i="2"/>
  <c r="N8052" i="2"/>
  <c r="N1547" i="2"/>
  <c r="N8534" i="2"/>
  <c r="N2089" i="2"/>
  <c r="N6637" i="2"/>
  <c r="N10442" i="2"/>
  <c r="N10629" i="2"/>
  <c r="N6672" i="2"/>
  <c r="N4333" i="2"/>
  <c r="N9567" i="2"/>
  <c r="N11521" i="2"/>
  <c r="N12428" i="2"/>
  <c r="N9568" i="2"/>
  <c r="N10119" i="2"/>
  <c r="N6756" i="2"/>
  <c r="N7460" i="2"/>
  <c r="N4022" i="2"/>
  <c r="N4183" i="2"/>
  <c r="N7026" i="2"/>
  <c r="N7027" i="2"/>
  <c r="N7028" i="2"/>
  <c r="N7029" i="2"/>
  <c r="N3931" i="2"/>
  <c r="N3932" i="2"/>
  <c r="N3933" i="2"/>
  <c r="N3934" i="2"/>
  <c r="N3486" i="2"/>
  <c r="N7617" i="2"/>
  <c r="N3962" i="2"/>
  <c r="N4" i="2"/>
  <c r="N2687" i="2"/>
  <c r="N12309" i="2"/>
  <c r="N9955" i="2"/>
  <c r="N10198" i="2"/>
  <c r="N9463" i="2"/>
  <c r="N12964" i="2"/>
  <c r="N3323" i="2"/>
  <c r="N12965" i="2"/>
  <c r="N3324" i="2"/>
  <c r="N2139" i="2"/>
  <c r="N3161" i="2"/>
  <c r="N6378" i="2"/>
  <c r="N3162" i="2"/>
  <c r="N4191" i="2"/>
  <c r="N5251" i="2"/>
  <c r="N9941" i="2"/>
  <c r="N7513" i="2"/>
  <c r="N12107" i="2"/>
  <c r="N5828" i="2"/>
  <c r="N2482" i="2"/>
  <c r="N4958" i="2"/>
  <c r="N11180" i="2"/>
  <c r="N520" i="2"/>
  <c r="N2479" i="2"/>
  <c r="N2794" i="2"/>
  <c r="N2441" i="2"/>
  <c r="N10565" i="2"/>
  <c r="N10566" i="2"/>
  <c r="N12801" i="2"/>
  <c r="N12802" i="2"/>
  <c r="N12394" i="2"/>
  <c r="N12488" i="2"/>
  <c r="N11223" i="2"/>
  <c r="N12584" i="2"/>
  <c r="N12489" i="2"/>
  <c r="N6791" i="2"/>
  <c r="N7557" i="2"/>
  <c r="N5713" i="2"/>
  <c r="N3047" i="2"/>
  <c r="N7558" i="2"/>
  <c r="N353" i="2"/>
  <c r="N261" i="2"/>
  <c r="N3005" i="2"/>
  <c r="N4850" i="2"/>
  <c r="N3752" i="2"/>
  <c r="N8721" i="2"/>
  <c r="N1933" i="2"/>
  <c r="N1598" i="2"/>
  <c r="N4766" i="2"/>
  <c r="N6339" i="2"/>
  <c r="N4387" i="2"/>
  <c r="N227" i="2"/>
  <c r="N1462" i="2"/>
  <c r="N7145" i="2"/>
  <c r="N602" i="2"/>
  <c r="N447" i="2"/>
  <c r="N1646" i="2"/>
  <c r="N8722" i="2"/>
  <c r="N8723" i="2"/>
  <c r="N10380" i="2"/>
  <c r="N11350" i="2"/>
  <c r="N7252" i="2"/>
  <c r="N8641" i="2"/>
  <c r="N6673" i="2"/>
  <c r="N7873" i="2"/>
  <c r="N11749" i="2"/>
  <c r="N3517" i="2"/>
  <c r="N3084" i="2"/>
  <c r="N5297" i="2"/>
  <c r="N3325" i="2"/>
  <c r="N2080" i="2"/>
  <c r="N2081" i="2"/>
  <c r="N6353" i="2"/>
  <c r="N6392" i="2"/>
  <c r="N12839" i="2"/>
  <c r="N12871" i="2"/>
  <c r="N12542" i="2"/>
  <c r="N7475" i="2"/>
  <c r="N9446" i="2"/>
  <c r="N11623" i="2"/>
  <c r="N2340" i="2"/>
  <c r="N726" i="2"/>
  <c r="N1407" i="2"/>
  <c r="N1073" i="2"/>
  <c r="N276" i="2"/>
  <c r="N1872" i="2"/>
  <c r="N1351" i="2"/>
  <c r="N2208" i="2"/>
  <c r="N1994" i="2"/>
  <c r="N943" i="2"/>
  <c r="N2173" i="2"/>
  <c r="N1288" i="2"/>
  <c r="N442" i="2"/>
  <c r="N1071" i="2"/>
  <c r="N4647" i="2"/>
  <c r="N6572" i="2"/>
  <c r="N11914" i="2"/>
  <c r="N9515" i="2"/>
  <c r="N1737" i="2"/>
  <c r="N1738" i="2"/>
  <c r="N11398" i="2"/>
  <c r="N8413" i="2"/>
  <c r="N9504" i="2"/>
  <c r="N6122" i="2"/>
  <c r="N500" i="2"/>
  <c r="N460" i="2"/>
  <c r="N6979" i="2"/>
  <c r="N10184" i="2"/>
  <c r="N12926" i="2"/>
  <c r="N12927" i="2"/>
  <c r="N12924" i="2"/>
  <c r="N12917" i="2"/>
  <c r="N12939" i="2"/>
  <c r="N12935" i="2"/>
  <c r="N1317" i="2"/>
  <c r="N9235" i="2"/>
  <c r="N11901" i="2"/>
  <c r="N7518" i="2"/>
  <c r="N9393" i="2"/>
  <c r="N7688" i="2"/>
  <c r="N4609" i="2"/>
  <c r="N4498" i="2"/>
  <c r="N6290" i="2"/>
  <c r="N4991" i="2"/>
  <c r="N582" i="2"/>
  <c r="N2888" i="2"/>
  <c r="N58" i="2"/>
  <c r="N3227" i="2"/>
  <c r="N760" i="2"/>
  <c r="N509" i="2"/>
  <c r="N729" i="2"/>
  <c r="N2540" i="2"/>
  <c r="N2439" i="2"/>
  <c r="N1412" i="2"/>
  <c r="N7511" i="2"/>
  <c r="N3064" i="2"/>
  <c r="N10880" i="2"/>
  <c r="N9208" i="2"/>
  <c r="N8943" i="2"/>
  <c r="N12576" i="2"/>
  <c r="N7982" i="2"/>
  <c r="N12363" i="2"/>
  <c r="N5566" i="2"/>
  <c r="N6584" i="2"/>
  <c r="N2603" i="2"/>
  <c r="N3211" i="2"/>
  <c r="N6393" i="2"/>
  <c r="N8496" i="2"/>
  <c r="N6564" i="2"/>
  <c r="N6711" i="2"/>
  <c r="N9053" i="2"/>
  <c r="N11721" i="2"/>
  <c r="N10001" i="2"/>
  <c r="N9498" i="2"/>
  <c r="N3024" i="2"/>
  <c r="N1052" i="2"/>
  <c r="N5980" i="2"/>
  <c r="N4568" i="2"/>
  <c r="N1599" i="2"/>
  <c r="N4042" i="2"/>
  <c r="N12048" i="2"/>
  <c r="N8724" i="2"/>
  <c r="N12460" i="2"/>
  <c r="N9585" i="2"/>
  <c r="N9586" i="2"/>
  <c r="N9587" i="2"/>
  <c r="N8341" i="2"/>
  <c r="N12043" i="2"/>
  <c r="N6831" i="2"/>
  <c r="N9182" i="2"/>
  <c r="N9340" i="2"/>
  <c r="N12629" i="2"/>
  <c r="N1558" i="2"/>
  <c r="N562" i="2"/>
  <c r="N5050" i="2"/>
  <c r="N6355" i="2"/>
  <c r="N10592" i="2"/>
  <c r="N985" i="2"/>
  <c r="N2973" i="2"/>
  <c r="N4308" i="2"/>
  <c r="N12966" i="2"/>
  <c r="N6818" i="2"/>
  <c r="N280" i="2"/>
  <c r="N122" i="2"/>
  <c r="N12519" i="2"/>
  <c r="N10543" i="2"/>
  <c r="N12263" i="2"/>
  <c r="N12636" i="2"/>
  <c r="N12013" i="2"/>
  <c r="N3807" i="2"/>
  <c r="N2376" i="2"/>
  <c r="N964" i="2"/>
  <c r="N4003" i="2"/>
  <c r="N556" i="2"/>
  <c r="N1495" i="2"/>
  <c r="N7983" i="2"/>
  <c r="N5" i="2"/>
  <c r="N2829" i="2"/>
  <c r="N5233" i="2"/>
  <c r="N3944" i="2"/>
  <c r="N4638" i="2"/>
  <c r="N2836" i="2"/>
  <c r="N1098" i="2"/>
  <c r="N5452" i="2"/>
  <c r="N262" i="2"/>
  <c r="N990" i="2"/>
  <c r="N3417" i="2"/>
  <c r="N802" i="2"/>
  <c r="N2803" i="2"/>
  <c r="N3624" i="2"/>
  <c r="N2801" i="2"/>
  <c r="N11612" i="2"/>
  <c r="N10301" i="2"/>
  <c r="N10266" i="2"/>
  <c r="N12083" i="2"/>
  <c r="N5659" i="2"/>
  <c r="N8053" i="2"/>
  <c r="N8567" i="2"/>
  <c r="N8446" i="2"/>
  <c r="N9236" i="2"/>
  <c r="N4985" i="2"/>
  <c r="N992" i="2"/>
  <c r="N6545" i="2"/>
  <c r="N10967" i="2"/>
  <c r="N11470" i="2"/>
  <c r="N11278" i="2"/>
  <c r="N10881" i="2"/>
  <c r="N12254" i="2"/>
  <c r="N1853" i="2"/>
  <c r="N11964" i="2"/>
  <c r="N8054" i="2"/>
  <c r="N10211" i="2"/>
  <c r="N10985" i="2"/>
  <c r="N10203" i="2"/>
  <c r="N11613" i="2"/>
  <c r="N12919" i="2"/>
  <c r="N12920" i="2"/>
  <c r="N12848" i="2"/>
  <c r="N12849" i="2"/>
  <c r="N12850" i="2"/>
  <c r="N5698" i="2"/>
  <c r="N5355" i="2"/>
  <c r="N8001" i="2"/>
  <c r="N7234" i="2"/>
  <c r="N9516" i="2"/>
  <c r="N10787" i="2"/>
  <c r="N10560" i="2"/>
  <c r="N5061" i="2"/>
  <c r="N1327" i="2"/>
  <c r="N2924" i="2"/>
  <c r="N2675" i="2"/>
  <c r="N6053" i="2"/>
  <c r="N6757" i="2"/>
  <c r="N8563" i="2"/>
  <c r="N10002" i="2"/>
  <c r="N8342" i="2"/>
  <c r="N7308" i="2"/>
  <c r="N6340" i="2"/>
  <c r="N789" i="2"/>
  <c r="N1445" i="2"/>
  <c r="N889" i="2"/>
  <c r="N1729" i="2"/>
  <c r="N4925" i="2"/>
  <c r="N2177" i="2"/>
  <c r="N3110" i="2"/>
  <c r="N894" i="2"/>
  <c r="N1069" i="2"/>
  <c r="N801" i="2"/>
  <c r="N12553" i="2"/>
  <c r="N4193" i="2"/>
  <c r="N5660" i="2"/>
  <c r="N5376" i="2"/>
  <c r="N1838" i="2"/>
  <c r="N1035" i="2"/>
  <c r="N330" i="2"/>
  <c r="N2502" i="2"/>
  <c r="N7057" i="2"/>
  <c r="N8756" i="2"/>
  <c r="N7481" i="2"/>
  <c r="N6008" i="2"/>
  <c r="N5913" i="2"/>
  <c r="N9103" i="2"/>
  <c r="N2765" i="2"/>
  <c r="N3418" i="2"/>
  <c r="N9041" i="2"/>
  <c r="N4833" i="2"/>
  <c r="N8222" i="2"/>
  <c r="N5932" i="2"/>
  <c r="N7512" i="2"/>
  <c r="N254" i="2"/>
  <c r="N10405" i="2"/>
  <c r="N11688" i="2"/>
  <c r="N1993" i="2"/>
  <c r="N1045" i="2"/>
  <c r="N9494" i="2"/>
  <c r="N3670" i="2"/>
  <c r="N10003" i="2"/>
  <c r="N6016" i="2"/>
  <c r="N9844" i="2"/>
  <c r="N10284" i="2"/>
  <c r="N10630" i="2"/>
  <c r="N3258" i="2"/>
  <c r="N12344" i="2"/>
  <c r="N11920" i="2"/>
  <c r="N495" i="2"/>
  <c r="N1451" i="2"/>
  <c r="N791" i="2"/>
  <c r="N12967" i="2"/>
  <c r="N12968" i="2"/>
  <c r="N11401" i="2"/>
  <c r="N10882" i="2"/>
  <c r="N9901" i="2"/>
  <c r="N3135" i="2"/>
  <c r="N8173" i="2"/>
  <c r="N2780" i="2"/>
  <c r="N1309" i="2"/>
  <c r="N1126" i="2"/>
  <c r="N2215" i="2"/>
  <c r="N2046" i="2"/>
  <c r="N1809" i="2"/>
  <c r="N1308" i="2"/>
  <c r="N6087" i="2"/>
  <c r="N4824" i="2"/>
  <c r="N8794" i="2"/>
  <c r="N5597" i="2"/>
  <c r="N5688" i="2"/>
  <c r="N12690" i="2"/>
  <c r="N12691" i="2"/>
  <c r="N11729" i="2"/>
  <c r="N11877" i="2"/>
  <c r="N3815" i="2"/>
  <c r="N4428" i="2"/>
  <c r="N7618" i="2"/>
  <c r="N7619" i="2"/>
  <c r="N7620" i="2"/>
  <c r="N7621" i="2"/>
  <c r="N7622" i="2"/>
  <c r="N7623" i="2"/>
  <c r="N7624" i="2"/>
  <c r="N7625" i="2"/>
  <c r="N4328" i="2"/>
  <c r="N9699" i="2"/>
  <c r="N11351" i="2"/>
  <c r="N11758" i="2"/>
  <c r="N7547" i="2"/>
  <c r="N12044" i="2"/>
  <c r="N12045" i="2"/>
  <c r="N12046" i="2"/>
  <c r="N3331" i="2"/>
  <c r="N9763" i="2"/>
  <c r="N11295" i="2"/>
  <c r="N6234" i="2"/>
  <c r="N9462" i="2"/>
  <c r="N11687" i="2"/>
  <c r="N6585" i="2"/>
  <c r="N6941" i="2"/>
  <c r="N2527" i="2"/>
  <c r="N4080" i="2"/>
  <c r="N8884" i="2"/>
  <c r="N9741" i="2"/>
  <c r="N6860" i="2"/>
  <c r="N10700" i="2"/>
  <c r="N9700" i="2"/>
  <c r="N6674" i="2"/>
  <c r="N6088" i="2"/>
  <c r="N5412" i="2"/>
  <c r="N12622" i="2"/>
  <c r="N12147" i="2"/>
  <c r="N8964" i="2"/>
  <c r="N12507" i="2"/>
  <c r="N12577" i="2"/>
  <c r="N12170" i="2"/>
  <c r="N7388" i="2"/>
  <c r="N6195" i="2"/>
  <c r="N7703" i="2"/>
  <c r="N1934" i="2"/>
  <c r="N9359" i="2"/>
  <c r="N7909" i="2"/>
  <c r="N2385" i="2"/>
  <c r="N6495" i="2"/>
  <c r="N12605" i="2"/>
  <c r="N11706" i="2"/>
  <c r="N12047" i="2"/>
  <c r="N6496" i="2"/>
  <c r="N12364" i="2"/>
  <c r="N10758" i="2"/>
  <c r="N6546" i="2"/>
  <c r="N11237" i="2"/>
  <c r="N9346" i="2"/>
  <c r="N10677" i="2"/>
  <c r="N8984" i="2"/>
  <c r="N5810" i="2"/>
  <c r="N12494" i="2"/>
  <c r="N12626" i="2"/>
  <c r="N11683" i="2"/>
  <c r="N12922" i="2"/>
  <c r="N12905" i="2"/>
  <c r="N12933" i="2"/>
  <c r="N12782" i="2"/>
  <c r="N3052" i="2"/>
  <c r="N12230" i="2"/>
  <c r="N5661" i="2"/>
  <c r="N12435" i="2"/>
  <c r="N12436" i="2"/>
  <c r="N3628" i="2"/>
  <c r="N8977" i="2"/>
  <c r="N9341" i="2"/>
  <c r="N3610" i="2"/>
  <c r="N1682" i="2"/>
  <c r="N8244" i="2"/>
  <c r="N4390" i="2"/>
  <c r="N6911" i="2"/>
  <c r="N11304" i="2"/>
  <c r="N9447" i="2"/>
  <c r="N6062" i="2"/>
  <c r="N5794" i="2"/>
  <c r="N5377" i="2"/>
  <c r="N3334" i="2"/>
  <c r="N3480" i="2"/>
  <c r="N3481" i="2"/>
  <c r="N3482" i="2"/>
  <c r="N3648" i="2"/>
  <c r="N3649" i="2"/>
  <c r="N3483" i="2"/>
  <c r="N3560" i="2"/>
  <c r="N3561" i="2"/>
  <c r="N4438" i="2"/>
  <c r="N6370" i="2"/>
  <c r="N2218" i="2"/>
  <c r="N2840" i="2"/>
  <c r="N5981" i="2"/>
  <c r="N4868" i="2"/>
  <c r="N4430" i="2"/>
  <c r="N30" i="2"/>
  <c r="N6" i="2"/>
  <c r="N3242" i="2"/>
  <c r="N4259" i="2"/>
  <c r="N8" i="2"/>
  <c r="N3753" i="2"/>
  <c r="N10759" i="2"/>
  <c r="N3754" i="2"/>
  <c r="N12787" i="2"/>
  <c r="N8055" i="2"/>
  <c r="N516" i="2"/>
  <c r="N4271" i="2"/>
  <c r="N3516" i="2"/>
  <c r="N3791" i="2"/>
  <c r="N4340" i="2"/>
  <c r="N8642" i="2"/>
  <c r="N5997" i="2"/>
  <c r="N1358" i="2"/>
  <c r="N11062" i="2"/>
  <c r="N6169" i="2"/>
  <c r="N10760" i="2"/>
  <c r="N5929" i="2"/>
  <c r="N7197" i="2"/>
  <c r="N6001" i="2"/>
  <c r="N12535" i="2"/>
  <c r="N12915" i="2"/>
  <c r="N12881" i="2"/>
  <c r="N12888" i="2"/>
  <c r="N12928" i="2"/>
  <c r="N12931" i="2"/>
  <c r="N12799" i="2"/>
  <c r="N12889" i="2"/>
  <c r="N12876" i="2"/>
  <c r="N5221" i="2"/>
  <c r="N947" i="2"/>
  <c r="N10458" i="2"/>
  <c r="N2930" i="2"/>
  <c r="N4908" i="2"/>
  <c r="N5982" i="2"/>
  <c r="N4986" i="2"/>
  <c r="N9756" i="2"/>
  <c r="N12845" i="2"/>
  <c r="N12676" i="2"/>
  <c r="N12893" i="2"/>
  <c r="N12169" i="2"/>
  <c r="N1778" i="2"/>
  <c r="N7626" i="2"/>
  <c r="N11567" i="2"/>
  <c r="N6170" i="2"/>
  <c r="N7984" i="2"/>
  <c r="N6250" i="2"/>
  <c r="N9244" i="2"/>
  <c r="N3202" i="2"/>
  <c r="N1360" i="2"/>
  <c r="N7504" i="2"/>
  <c r="N8501" i="2"/>
  <c r="N8965" i="2"/>
  <c r="N10285" i="2"/>
  <c r="N9932" i="2"/>
  <c r="N10949" i="2"/>
  <c r="N11266" i="2"/>
  <c r="N11046" i="2"/>
  <c r="N12490" i="2"/>
  <c r="N12179" i="2"/>
  <c r="N12073" i="2"/>
  <c r="N1546" i="2"/>
  <c r="N5934" i="2"/>
  <c r="N3755" i="2"/>
  <c r="N228" i="2"/>
  <c r="N784" i="2"/>
  <c r="N3414" i="2"/>
  <c r="N2642" i="2"/>
  <c r="N554" i="2"/>
  <c r="N2343" i="2"/>
  <c r="N870" i="2"/>
  <c r="N11715" i="2"/>
  <c r="N8056" i="2"/>
  <c r="N7699" i="2"/>
  <c r="N12162" i="2"/>
  <c r="N12868" i="2"/>
  <c r="N12869" i="2"/>
  <c r="N12904" i="2"/>
  <c r="N12846" i="2"/>
  <c r="N12728" i="2"/>
  <c r="N12748" i="2"/>
  <c r="N12749" i="2"/>
  <c r="N12750" i="2"/>
  <c r="N2716" i="2"/>
  <c r="N296" i="2"/>
  <c r="N686" i="2"/>
  <c r="N455" i="2"/>
  <c r="N4307" i="2"/>
  <c r="N1363" i="2"/>
  <c r="N4463" i="2"/>
  <c r="N2523" i="2"/>
  <c r="N441" i="2"/>
  <c r="N12778" i="2"/>
  <c r="N510" i="2"/>
  <c r="N9966" i="2"/>
  <c r="N7985" i="2"/>
  <c r="N3602" i="2"/>
  <c r="N3289" i="2"/>
  <c r="N1149" i="2"/>
  <c r="N1281" i="2"/>
  <c r="N2446" i="2"/>
  <c r="N4429" i="2"/>
  <c r="N3041" i="2"/>
  <c r="N8008" i="2"/>
  <c r="N11548" i="2"/>
  <c r="N12479" i="2"/>
  <c r="N2377" i="2"/>
  <c r="N210" i="2"/>
  <c r="N829" i="2"/>
  <c r="N8253" i="2"/>
  <c r="N10424" i="2"/>
  <c r="N12896" i="2"/>
  <c r="N12687" i="2"/>
  <c r="N12061" i="2"/>
  <c r="N12771" i="2"/>
  <c r="N10684" i="2"/>
  <c r="N11568" i="2"/>
  <c r="N11921" i="2"/>
  <c r="N12789" i="2"/>
  <c r="N7309" i="2"/>
  <c r="N5313" i="2"/>
  <c r="N7235" i="2"/>
  <c r="N11522" i="2"/>
  <c r="N12091" i="2"/>
  <c r="N11093" i="2"/>
  <c r="N11094" i="2"/>
  <c r="N10017" i="2"/>
  <c r="N8203" i="2"/>
  <c r="N4520" i="2"/>
  <c r="N2534" i="2"/>
  <c r="N11578" i="2"/>
  <c r="N8143" i="2"/>
  <c r="N10120" i="2"/>
  <c r="N10121" i="2"/>
  <c r="N2428" i="2"/>
  <c r="N11095" i="2"/>
  <c r="N10381" i="2"/>
  <c r="N11000" i="2"/>
  <c r="N6101" i="2"/>
  <c r="N3009" i="2"/>
  <c r="N9746" i="2"/>
  <c r="N6706" i="2"/>
  <c r="N4942" i="2"/>
  <c r="N2518" i="2"/>
  <c r="N1494" i="2"/>
  <c r="N7874" i="2"/>
  <c r="N6547" i="2"/>
  <c r="N9268" i="2"/>
  <c r="N2998" i="2"/>
  <c r="N7505" i="2"/>
  <c r="N2926" i="2"/>
  <c r="N7506" i="2"/>
  <c r="N10467" i="2"/>
  <c r="N3343" i="2"/>
  <c r="N2960" i="2"/>
  <c r="N11666" i="2"/>
  <c r="N10761" i="2"/>
  <c r="N12395" i="2"/>
  <c r="N9569" i="2"/>
  <c r="N1664" i="2"/>
  <c r="N2959" i="2"/>
  <c r="N4741" i="2"/>
  <c r="N246" i="2"/>
  <c r="N5697" i="2"/>
  <c r="N5946" i="2"/>
  <c r="N11325" i="2"/>
  <c r="N2293" i="2"/>
  <c r="N7146" i="2"/>
  <c r="N5998" i="2"/>
  <c r="N5140" i="2"/>
  <c r="N278" i="2"/>
  <c r="N2128" i="2"/>
  <c r="N3841" i="2"/>
  <c r="N5399" i="2"/>
  <c r="N1825" i="2"/>
  <c r="N9271" i="2"/>
  <c r="N4117" i="2"/>
  <c r="N2645" i="2"/>
  <c r="N3303" i="2"/>
  <c r="N12617" i="2"/>
  <c r="N12689" i="2"/>
  <c r="N12679" i="2"/>
  <c r="N8263" i="2"/>
  <c r="N7705" i="2"/>
  <c r="N560" i="2"/>
  <c r="N467" i="2"/>
  <c r="N2657" i="2"/>
  <c r="N4139" i="2"/>
  <c r="N1019" i="2"/>
  <c r="N7451" i="2"/>
  <c r="N6475" i="2"/>
  <c r="N1527" i="2"/>
  <c r="N830" i="2"/>
  <c r="N277" i="2"/>
  <c r="N10382" i="2"/>
  <c r="N5439" i="2"/>
  <c r="N2010" i="2"/>
  <c r="N2604" i="2"/>
  <c r="N3700" i="2"/>
  <c r="N10150" i="2"/>
  <c r="N7576" i="2"/>
  <c r="N11717" i="2"/>
  <c r="N1787" i="2"/>
  <c r="N2940" i="2"/>
  <c r="N1143" i="2"/>
  <c r="N6986" i="2"/>
  <c r="N6075" i="2"/>
  <c r="N714" i="2"/>
  <c r="N9797" i="2"/>
  <c r="N2730" i="2"/>
  <c r="N677" i="2"/>
  <c r="N12829" i="2"/>
  <c r="N3207" i="2"/>
  <c r="N3223" i="2"/>
  <c r="N5440" i="2"/>
  <c r="N4043" i="2"/>
  <c r="N6726" i="2"/>
  <c r="N5862" i="2"/>
  <c r="N1194" i="2"/>
  <c r="N2288" i="2"/>
  <c r="N545" i="2"/>
  <c r="N4391" i="2"/>
  <c r="N7720" i="2"/>
  <c r="N7559" i="2"/>
  <c r="N4497" i="2"/>
  <c r="N948" i="2"/>
  <c r="N11628" i="2"/>
  <c r="N4141" i="2"/>
  <c r="N5720" i="2"/>
  <c r="N10289" i="2"/>
  <c r="N11451" i="2"/>
  <c r="N8174" i="2"/>
  <c r="N3868" i="2"/>
  <c r="N10443" i="2"/>
  <c r="N10444" i="2"/>
  <c r="N8364" i="2"/>
  <c r="N9104" i="2"/>
  <c r="N10445" i="2"/>
  <c r="N9780" i="2"/>
  <c r="N6458" i="2"/>
  <c r="N11667" i="2"/>
  <c r="N12056" i="2"/>
  <c r="N7147" i="2"/>
  <c r="N3014" i="2"/>
  <c r="N1353" i="2"/>
  <c r="N1174" i="2"/>
  <c r="N9819" i="2"/>
  <c r="N7253" i="2"/>
  <c r="N1319" i="2"/>
  <c r="N1417" i="2"/>
  <c r="N2767" i="2"/>
  <c r="N5217" i="2"/>
  <c r="N6832" i="2"/>
  <c r="N6497" i="2"/>
  <c r="N10762" i="2"/>
  <c r="N11096" i="2"/>
  <c r="N7458" i="2"/>
  <c r="N7986" i="2"/>
  <c r="N4884" i="2"/>
  <c r="N7471" i="2"/>
  <c r="N2756" i="2"/>
  <c r="N4847" i="2"/>
  <c r="N3886" i="2"/>
  <c r="N7321" i="2"/>
  <c r="N1859" i="2"/>
  <c r="N488" i="2"/>
  <c r="N1430" i="2"/>
  <c r="N225" i="2"/>
  <c r="N4971" i="2"/>
  <c r="N2383" i="2"/>
  <c r="N226" i="2"/>
  <c r="N736" i="2"/>
  <c r="N6291" i="2"/>
  <c r="N417" i="2"/>
  <c r="N1796" i="2"/>
  <c r="N11110" i="2"/>
  <c r="N11111" i="2"/>
  <c r="N4543" i="2"/>
  <c r="N1580" i="2"/>
  <c r="N2197" i="2"/>
  <c r="N3915" i="2"/>
  <c r="N4725" i="2"/>
  <c r="N9237" i="2"/>
  <c r="N4987" i="2"/>
  <c r="N9521" i="2"/>
  <c r="N9757" i="2"/>
  <c r="N6500" i="2"/>
  <c r="N6586" i="2"/>
  <c r="N3404" i="2"/>
  <c r="N10818" i="2"/>
  <c r="N9394" i="2"/>
  <c r="N3190" i="2"/>
  <c r="N3212" i="2"/>
  <c r="N4642" i="2"/>
  <c r="N5209" i="2"/>
  <c r="N6498" i="2"/>
  <c r="N4075" i="2"/>
  <c r="N3332" i="2"/>
  <c r="N6205" i="2"/>
  <c r="N6758" i="2"/>
  <c r="N1043" i="2"/>
  <c r="N2781" i="2"/>
  <c r="N11181" i="2"/>
  <c r="N10510" i="2"/>
  <c r="N11182" i="2"/>
  <c r="N12578" i="2"/>
  <c r="N12461" i="2"/>
  <c r="N10883" i="2"/>
  <c r="N12199" i="2"/>
  <c r="N11915" i="2"/>
  <c r="N11444" i="2"/>
  <c r="N9444" i="2"/>
  <c r="N11916" i="2"/>
  <c r="N6368" i="2"/>
  <c r="N7839" i="2"/>
  <c r="N8122" i="2"/>
  <c r="N7020" i="2"/>
  <c r="N8194" i="2"/>
  <c r="N8195" i="2"/>
  <c r="N7389" i="2"/>
  <c r="N8196" i="2"/>
  <c r="N8197" i="2"/>
  <c r="N3025" i="2"/>
  <c r="N8198" i="2"/>
  <c r="N4247" i="2"/>
  <c r="N4853" i="2"/>
  <c r="N3935" i="2"/>
  <c r="N10383" i="2"/>
  <c r="N7870" i="2"/>
  <c r="N9013" i="2"/>
  <c r="N3426" i="2"/>
  <c r="N8867" i="2"/>
  <c r="N9831" i="2"/>
  <c r="N2952" i="2"/>
  <c r="N3204" i="2"/>
  <c r="N9445" i="2"/>
  <c r="N10190" i="2"/>
  <c r="N8752" i="2"/>
  <c r="N11317" i="2"/>
  <c r="N2429" i="2"/>
  <c r="N3654" i="2"/>
  <c r="N6548" i="2"/>
  <c r="N8081" i="2"/>
  <c r="N2289" i="2"/>
  <c r="N3238" i="2"/>
  <c r="N6132" i="2"/>
  <c r="N4951" i="2"/>
  <c r="N2163" i="2"/>
  <c r="N198" i="2"/>
  <c r="N704" i="2"/>
  <c r="N2876" i="2"/>
  <c r="N578" i="2"/>
  <c r="N1011" i="2"/>
  <c r="N1927" i="2"/>
  <c r="N223" i="2"/>
  <c r="N6464" i="2"/>
  <c r="N4769" i="2"/>
  <c r="N7674" i="2"/>
  <c r="N5830" i="2"/>
  <c r="N6473" i="2"/>
  <c r="N11949" i="2"/>
  <c r="N9263" i="2"/>
  <c r="N12503" i="2"/>
  <c r="N1247" i="2"/>
  <c r="N1694" i="2"/>
  <c r="N4477" i="2"/>
  <c r="N6675" i="2"/>
  <c r="N1285" i="2"/>
  <c r="N4580" i="2"/>
  <c r="N12308" i="2"/>
  <c r="N12631" i="2"/>
  <c r="N5402" i="2"/>
  <c r="N10004" i="2"/>
  <c r="N12161" i="2"/>
  <c r="N8175" i="2"/>
  <c r="N94" i="2"/>
  <c r="N956" i="2"/>
  <c r="N650" i="2"/>
  <c r="N1078" i="2"/>
  <c r="N5915" i="2"/>
  <c r="N7148" i="2"/>
  <c r="N7875" i="2"/>
  <c r="N1569" i="2"/>
  <c r="N11523" i="2"/>
  <c r="N2602" i="2"/>
  <c r="N4120" i="2"/>
  <c r="N1986" i="2"/>
  <c r="N941" i="2"/>
  <c r="N7507" i="2"/>
  <c r="N8811" i="2"/>
  <c r="N3900" i="2"/>
  <c r="N890" i="2"/>
  <c r="N1730" i="2"/>
  <c r="N569" i="2"/>
  <c r="N570" i="2"/>
  <c r="N571" i="2"/>
  <c r="N572" i="2"/>
  <c r="N1020" i="2"/>
  <c r="N1021" i="2"/>
  <c r="N573" i="2"/>
  <c r="N574" i="2"/>
  <c r="N575" i="2"/>
  <c r="N576" i="2"/>
  <c r="N5662" i="2"/>
  <c r="N5663" i="2"/>
  <c r="N5664" i="2"/>
  <c r="N5665" i="2"/>
  <c r="N1022" i="2"/>
  <c r="N1023" i="2"/>
  <c r="N1024" i="2"/>
  <c r="N1731" i="2"/>
  <c r="N1732" i="2"/>
  <c r="N1733" i="2"/>
  <c r="N1734" i="2"/>
  <c r="N7627" i="2"/>
  <c r="N7628" i="2"/>
  <c r="N7629" i="2"/>
  <c r="N7630" i="2"/>
  <c r="N6449" i="2"/>
  <c r="N6450" i="2"/>
  <c r="N6451" i="2"/>
  <c r="N6452" i="2"/>
  <c r="N6453" i="2"/>
  <c r="N6454" i="2"/>
  <c r="N1150" i="2"/>
  <c r="N10465" i="2"/>
  <c r="N5141" i="2"/>
  <c r="N10122" i="2"/>
  <c r="N10123" i="2"/>
  <c r="N297" i="2"/>
  <c r="N1521" i="2"/>
  <c r="N6809" i="2"/>
  <c r="N232" i="2"/>
  <c r="N6145" i="2"/>
  <c r="N6988" i="2"/>
  <c r="N1901" i="2"/>
  <c r="N2378" i="2"/>
  <c r="N6843" i="2"/>
  <c r="N8569" i="2"/>
  <c r="N11620" i="2"/>
  <c r="N9599" i="2"/>
  <c r="N8343" i="2"/>
  <c r="N7149" i="2"/>
  <c r="N1983" i="2"/>
  <c r="N3466" i="2"/>
  <c r="N7274" i="2"/>
  <c r="N4327" i="2"/>
  <c r="N3219" i="2"/>
  <c r="N4589" i="2"/>
  <c r="N1086" i="2"/>
  <c r="N7275" i="2"/>
  <c r="N11980" i="2"/>
  <c r="N10168" i="2"/>
  <c r="N9595" i="2"/>
  <c r="N1236" i="2"/>
  <c r="N1922" i="2"/>
  <c r="N1169" i="2"/>
  <c r="N1115" i="2"/>
  <c r="N468" i="2"/>
  <c r="N5104" i="2"/>
  <c r="N10053" i="2"/>
  <c r="N9105" i="2"/>
  <c r="N1665" i="2"/>
  <c r="N12632" i="2"/>
  <c r="N11875" i="2"/>
  <c r="N9701" i="2"/>
  <c r="N2313" i="2"/>
  <c r="N1383" i="2"/>
  <c r="N507" i="2"/>
  <c r="N240" i="2"/>
  <c r="N1861" i="2"/>
  <c r="N7834" i="2"/>
  <c r="N12517" i="2"/>
  <c r="N12867" i="2"/>
  <c r="N7677" i="2"/>
  <c r="N8131" i="2"/>
  <c r="N691" i="2"/>
  <c r="N12018" i="2"/>
  <c r="N12788" i="2"/>
  <c r="N1470" i="2"/>
  <c r="N3688" i="2"/>
  <c r="N2637" i="2"/>
  <c r="N3936" i="2"/>
  <c r="N5875" i="2"/>
  <c r="N2178" i="2"/>
  <c r="N9331" i="2"/>
  <c r="N10027" i="2"/>
  <c r="N10530" i="2"/>
  <c r="N10331" i="2"/>
  <c r="N9933" i="2"/>
  <c r="N6423" i="2"/>
  <c r="N5858" i="2"/>
  <c r="N6518" i="2"/>
  <c r="N9251" i="2"/>
  <c r="N2955" i="2"/>
  <c r="N1290" i="2"/>
  <c r="N3556" i="2"/>
  <c r="N7150" i="2"/>
  <c r="N183" i="2"/>
  <c r="N12596" i="2"/>
  <c r="N2711" i="2"/>
  <c r="N3313" i="2"/>
  <c r="N1428" i="2"/>
  <c r="N11097" i="2"/>
  <c r="N11098" i="2"/>
  <c r="N11801" i="2"/>
  <c r="N11099" i="2"/>
  <c r="N11100" i="2"/>
  <c r="N3191" i="2"/>
  <c r="N4807" i="2"/>
  <c r="N4643" i="2"/>
  <c r="N11849" i="2"/>
  <c r="N10884" i="2"/>
  <c r="N9798" i="2"/>
  <c r="N11726" i="2"/>
  <c r="N11850" i="2"/>
  <c r="N8344" i="2"/>
  <c r="N11917" i="2"/>
  <c r="N11727" i="2"/>
  <c r="N11614" i="2"/>
  <c r="N10885" i="2"/>
  <c r="N12694" i="2"/>
  <c r="N12200" i="2"/>
  <c r="N10886" i="2"/>
  <c r="N11851" i="2"/>
  <c r="N10960" i="2"/>
  <c r="N8345" i="2"/>
  <c r="N8725" i="2"/>
  <c r="N12190" i="2"/>
  <c r="N7310" i="2"/>
  <c r="N11247" i="2"/>
  <c r="N12429" i="2"/>
  <c r="N9808" i="2"/>
  <c r="N9809" i="2"/>
  <c r="N9810" i="2"/>
  <c r="N9369" i="2"/>
  <c r="N6708" i="2"/>
  <c r="N8535" i="2"/>
  <c r="N8966" i="2"/>
  <c r="N11937" i="2"/>
  <c r="N11938" i="2"/>
  <c r="N10270" i="2"/>
  <c r="N8967" i="2"/>
  <c r="N10271" i="2"/>
  <c r="N7151" i="2"/>
  <c r="N8834" i="2"/>
  <c r="N10763" i="2"/>
  <c r="N8088" i="2"/>
  <c r="N7224" i="2"/>
  <c r="N4644" i="2"/>
  <c r="N2796" i="2"/>
  <c r="N5563" i="2"/>
  <c r="N8643" i="2"/>
  <c r="N1984" i="2"/>
  <c r="N1138" i="2"/>
  <c r="N8644" i="2"/>
  <c r="N6883" i="2"/>
  <c r="N7174" i="2"/>
  <c r="N4663" i="2"/>
  <c r="N2638" i="2"/>
  <c r="N2830" i="2"/>
  <c r="N3548" i="2"/>
  <c r="N4943" i="2"/>
  <c r="N9106" i="2"/>
  <c r="N6613" i="2"/>
  <c r="N10650" i="2"/>
  <c r="N5666" i="2"/>
  <c r="N9107" i="2"/>
  <c r="N5939" i="2"/>
  <c r="N2979" i="2"/>
  <c r="N2865" i="2"/>
  <c r="N464" i="2"/>
  <c r="N1312" i="2"/>
  <c r="N2200" i="2"/>
  <c r="N4534" i="2"/>
  <c r="N6928" i="2"/>
  <c r="N958" i="2"/>
  <c r="N286" i="2"/>
  <c r="N118" i="2"/>
  <c r="N3368" i="2"/>
  <c r="N2098" i="2"/>
  <c r="N8669" i="2"/>
  <c r="N5181" i="2"/>
  <c r="N4531" i="2"/>
  <c r="N8596" i="2"/>
  <c r="N11379" i="2"/>
  <c r="N11380" i="2"/>
  <c r="N184" i="2"/>
  <c r="N4995" i="2"/>
  <c r="N3674" i="2"/>
  <c r="N391" i="2"/>
  <c r="N11976" i="2"/>
  <c r="N11977" i="2"/>
  <c r="N10384" i="2"/>
  <c r="N11001" i="2"/>
  <c r="N5904" i="2"/>
  <c r="N10593" i="2"/>
  <c r="N2726" i="2"/>
  <c r="N5498" i="2"/>
  <c r="N4754" i="2"/>
  <c r="N7683" i="2"/>
  <c r="N4664" i="2"/>
  <c r="N298" i="2"/>
  <c r="N4742" i="2"/>
  <c r="N8597" i="2"/>
  <c r="N3208" i="2"/>
  <c r="N5905" i="2"/>
  <c r="N11524" i="2"/>
  <c r="N927" i="2"/>
  <c r="N698" i="2"/>
  <c r="N9496" i="2"/>
  <c r="N7208" i="2"/>
  <c r="N5820" i="2"/>
  <c r="N3439" i="2"/>
  <c r="N828" i="2"/>
  <c r="N1061" i="2"/>
  <c r="N6617" i="2"/>
  <c r="N1436" i="2"/>
  <c r="N1267" i="2"/>
  <c r="N6696" i="2"/>
  <c r="N3586" i="2"/>
  <c r="N6699" i="2"/>
  <c r="N6865" i="2"/>
  <c r="N8387" i="2"/>
  <c r="N6994" i="2"/>
  <c r="N6995" i="2"/>
  <c r="N7189" i="2"/>
  <c r="N1632" i="2"/>
  <c r="N11320" i="2"/>
  <c r="N7869" i="2"/>
  <c r="N1592" i="2"/>
  <c r="N4201" i="2"/>
  <c r="N2802" i="2"/>
  <c r="N2407" i="2"/>
  <c r="N11303" i="2"/>
  <c r="N8386" i="2"/>
  <c r="N8094" i="2"/>
  <c r="N4334" i="2"/>
  <c r="N843" i="2"/>
  <c r="N1910" i="2"/>
  <c r="N9799" i="2"/>
  <c r="N5192" i="2"/>
  <c r="N6864" i="2"/>
  <c r="N7377" i="2"/>
  <c r="N7071" i="2"/>
  <c r="N6968" i="2"/>
  <c r="N4998" i="2"/>
  <c r="N6714" i="2"/>
  <c r="N3661" i="2"/>
  <c r="N186" i="2"/>
  <c r="N3321" i="2"/>
  <c r="N5558" i="2"/>
  <c r="N12674" i="2"/>
  <c r="N5441" i="2"/>
  <c r="N8176" i="2"/>
  <c r="N4322" i="2"/>
  <c r="N8645" i="2"/>
  <c r="N9108" i="2"/>
  <c r="N3600" i="2"/>
  <c r="N3914" i="2"/>
  <c r="N3430" i="2"/>
  <c r="N1871" i="2"/>
  <c r="N12383" i="2"/>
  <c r="N4706" i="2"/>
  <c r="N855" i="2"/>
  <c r="N5804" i="2"/>
  <c r="N5521" i="2"/>
  <c r="N1889" i="2"/>
  <c r="N7631" i="2"/>
  <c r="N10197" i="2"/>
  <c r="N8418" i="2"/>
  <c r="N1403" i="2"/>
  <c r="N10049" i="2"/>
  <c r="N2522" i="2"/>
  <c r="N1459" i="2"/>
  <c r="N1185" i="2"/>
  <c r="N679" i="2"/>
  <c r="N6949" i="2"/>
  <c r="N3435" i="2"/>
  <c r="N2517" i="2"/>
  <c r="N1647" i="2"/>
  <c r="N8346" i="2"/>
  <c r="N542" i="2"/>
  <c r="N6575" i="2"/>
  <c r="N9528" i="2"/>
  <c r="N6022" i="2"/>
  <c r="N7311" i="2"/>
  <c r="N11460" i="2"/>
  <c r="N8095" i="2"/>
  <c r="N6881" i="2"/>
  <c r="N3637" i="2"/>
  <c r="N9362" i="2"/>
  <c r="N12345" i="2"/>
  <c r="N11352" i="2"/>
  <c r="N11353" i="2"/>
  <c r="N7443" i="2"/>
  <c r="N8819" i="2"/>
  <c r="N10511" i="2"/>
  <c r="N9162" i="2"/>
  <c r="N9845" i="2"/>
  <c r="N11248" i="2"/>
  <c r="N11249" i="2"/>
  <c r="N5539" i="2"/>
  <c r="N12365" i="2"/>
  <c r="N7254" i="2"/>
  <c r="N9570" i="2"/>
  <c r="N11525" i="2"/>
  <c r="N9043" i="2"/>
  <c r="N9728" i="2"/>
  <c r="N8252" i="2"/>
  <c r="N4972" i="2"/>
  <c r="N10428" i="2"/>
  <c r="N8347" i="2"/>
  <c r="N2389" i="2"/>
  <c r="N1444" i="2"/>
  <c r="N524" i="2"/>
  <c r="N257" i="2"/>
  <c r="N6618" i="2"/>
  <c r="N5421" i="2"/>
  <c r="N8906" i="2"/>
  <c r="N1788" i="2"/>
  <c r="N4757" i="2"/>
  <c r="N1170" i="2"/>
  <c r="N11629" i="2"/>
  <c r="N12663" i="2"/>
  <c r="N11183" i="2"/>
  <c r="N3085" i="2"/>
  <c r="N3446" i="2"/>
  <c r="N6833" i="2"/>
  <c r="N3942" i="2"/>
  <c r="N6179" i="2"/>
  <c r="N3613" i="2"/>
  <c r="N3834" i="2"/>
  <c r="N11002" i="2"/>
  <c r="N5983" i="2"/>
  <c r="N11869" i="2"/>
  <c r="N12521" i="2"/>
  <c r="N5012" i="2"/>
  <c r="N7478" i="2"/>
  <c r="N2828" i="2"/>
  <c r="N9702" i="2"/>
  <c r="N2061" i="2"/>
  <c r="N891" i="2"/>
  <c r="N1564" i="2"/>
  <c r="N1195" i="2"/>
  <c r="N1196" i="2"/>
  <c r="N1197" i="2"/>
  <c r="N1198" i="2"/>
  <c r="N772" i="2"/>
  <c r="N773" i="2"/>
  <c r="N1199" i="2"/>
  <c r="N1200" i="2"/>
  <c r="N1201" i="2"/>
  <c r="N1202" i="2"/>
  <c r="N5194" i="2"/>
  <c r="N5195" i="2"/>
  <c r="N5196" i="2"/>
  <c r="N5197" i="2"/>
  <c r="N774" i="2"/>
  <c r="N775" i="2"/>
  <c r="N776" i="2"/>
  <c r="N7632" i="2"/>
  <c r="N7633" i="2"/>
  <c r="N7634" i="2"/>
  <c r="N7635" i="2"/>
  <c r="N892" i="2"/>
  <c r="N6223" i="2"/>
  <c r="N4312" i="2"/>
  <c r="N12148" i="2"/>
  <c r="N7788" i="2"/>
  <c r="N469" i="2"/>
  <c r="N6508" i="2"/>
  <c r="N4530" i="2"/>
  <c r="N7415" i="2"/>
  <c r="N11685" i="2"/>
  <c r="N11118" i="2"/>
  <c r="N11370" i="2"/>
  <c r="N11965" i="2"/>
  <c r="N10631" i="2"/>
  <c r="N12752" i="2"/>
  <c r="N7726" i="2"/>
  <c r="N3894" i="2"/>
  <c r="N9703" i="2"/>
  <c r="N3348" i="2"/>
  <c r="N7152" i="2"/>
  <c r="N10819" i="2"/>
  <c r="N12067" i="2"/>
  <c r="N11036" i="2"/>
  <c r="N5667" i="2"/>
  <c r="N5314" i="2"/>
  <c r="N9517" i="2"/>
  <c r="N7636" i="2"/>
  <c r="N10385" i="2"/>
  <c r="N11279" i="2"/>
  <c r="N7256" i="2"/>
  <c r="N11526" i="2"/>
  <c r="N12462" i="2"/>
  <c r="N11354" i="2"/>
  <c r="N7789" i="2"/>
  <c r="N10512" i="2"/>
  <c r="N10386" i="2"/>
  <c r="N8646" i="2"/>
  <c r="N9109" i="2"/>
  <c r="N4988" i="2"/>
  <c r="N8726" i="2"/>
  <c r="N8647" i="2"/>
  <c r="N10632" i="2"/>
  <c r="N8348" i="2"/>
  <c r="N8349" i="2"/>
  <c r="N2405" i="2"/>
  <c r="N2222" i="2"/>
  <c r="N2196" i="2"/>
  <c r="N362" i="2"/>
  <c r="N10404" i="2"/>
  <c r="N9132" i="2"/>
  <c r="N3798" i="2"/>
  <c r="N11283" i="2"/>
  <c r="N11271" i="2"/>
  <c r="N12378" i="2"/>
  <c r="N12379" i="2"/>
  <c r="N5625" i="2"/>
  <c r="N8774" i="2"/>
  <c r="N7227" i="2"/>
  <c r="N12700" i="2"/>
  <c r="N12633" i="2"/>
  <c r="N2503" i="2"/>
  <c r="N11668" i="2"/>
  <c r="N4388" i="2"/>
  <c r="N8562" i="2"/>
  <c r="N9415" i="2"/>
  <c r="N10950" i="2"/>
  <c r="N9014" i="2"/>
  <c r="N1003" i="2"/>
  <c r="N5944" i="2"/>
  <c r="N7" i="2"/>
  <c r="N9395" i="2"/>
  <c r="N12182" i="2"/>
  <c r="N7637" i="2"/>
  <c r="N7638" i="2"/>
  <c r="N7639" i="2"/>
  <c r="N7640" i="2"/>
  <c r="N5142" i="2"/>
  <c r="N5143" i="2"/>
  <c r="N7641" i="2"/>
  <c r="N7642" i="2"/>
  <c r="N7643" i="2"/>
  <c r="N7644" i="2"/>
  <c r="N7153" i="2"/>
  <c r="N9523" i="2"/>
  <c r="N10253" i="2"/>
  <c r="N6694" i="2"/>
  <c r="N3408" i="2"/>
  <c r="N10685" i="2"/>
  <c r="N4620" i="2"/>
  <c r="N7859" i="2"/>
  <c r="N3679" i="2"/>
  <c r="N10709" i="2"/>
  <c r="N10710" i="2"/>
  <c r="N7479" i="2"/>
  <c r="N9110" i="2"/>
  <c r="N8457" i="2"/>
  <c r="N10688" i="2"/>
  <c r="N10225" i="2"/>
  <c r="N3643" i="2"/>
  <c r="N334" i="2"/>
  <c r="N6089" i="2"/>
  <c r="N12561" i="2"/>
  <c r="N9177" i="2"/>
  <c r="N10548" i="2"/>
  <c r="N4021" i="2"/>
  <c r="N4873" i="2"/>
  <c r="N971" i="2"/>
  <c r="N1551" i="2"/>
  <c r="N1947" i="2"/>
  <c r="N2188" i="2"/>
  <c r="N1862" i="2"/>
  <c r="N531" i="2"/>
  <c r="N4049" i="2"/>
  <c r="N10403" i="2"/>
  <c r="N6433" i="2"/>
  <c r="N9238" i="2"/>
  <c r="N7416" i="2"/>
  <c r="N6953" i="2"/>
  <c r="N10544" i="2"/>
  <c r="N12463" i="2"/>
  <c r="N6382" i="2"/>
  <c r="N5752" i="2"/>
  <c r="N12495" i="2"/>
  <c r="N11625" i="2"/>
  <c r="N11476" i="2"/>
  <c r="N7821" i="2"/>
  <c r="N11545" i="2"/>
  <c r="N3534" i="2"/>
  <c r="N3216" i="2"/>
  <c r="N3158" i="2"/>
  <c r="N2258" i="2"/>
  <c r="N9704" i="2"/>
  <c r="N9111" i="2"/>
  <c r="N12797" i="2"/>
  <c r="N11569" i="2"/>
  <c r="N470" i="2"/>
  <c r="N2247" i="2"/>
  <c r="N5843" i="2"/>
  <c r="N1154" i="2"/>
  <c r="N10715" i="2"/>
  <c r="N11597" i="2"/>
  <c r="N5013" i="2"/>
  <c r="N7282" i="2"/>
  <c r="N4930" i="2"/>
  <c r="N6455" i="2"/>
  <c r="N5315" i="2"/>
  <c r="N5316" i="2"/>
  <c r="N2239" i="2"/>
  <c r="N4453" i="2"/>
  <c r="N12158" i="2"/>
  <c r="N1173" i="2"/>
  <c r="N12174" i="2"/>
  <c r="N4263" i="2"/>
  <c r="N2331" i="2"/>
  <c r="N1492" i="2"/>
  <c r="N9902" i="2"/>
  <c r="N7645" i="2"/>
  <c r="N7923" i="2"/>
  <c r="N10155" i="2"/>
  <c r="N4726" i="2"/>
  <c r="N211" i="2"/>
  <c r="N11120" i="2"/>
  <c r="N12325" i="2"/>
  <c r="N10764" i="2"/>
  <c r="N6579" i="2"/>
  <c r="N5906" i="2"/>
  <c r="N5014" i="2"/>
  <c r="N1935" i="2"/>
  <c r="N2956" i="2"/>
  <c r="N7646" i="2"/>
  <c r="N7647" i="2"/>
  <c r="N7648" i="2"/>
  <c r="N7649" i="2"/>
  <c r="N1418" i="2"/>
  <c r="N1419" i="2"/>
  <c r="N7650" i="2"/>
  <c r="N7651" i="2"/>
  <c r="N7652" i="2"/>
  <c r="N7653" i="2"/>
  <c r="N1420" i="2"/>
  <c r="N1421" i="2"/>
  <c r="N1422" i="2"/>
  <c r="N1600" i="2"/>
  <c r="N6419" i="2"/>
  <c r="N2990" i="2"/>
  <c r="N6255" i="2"/>
  <c r="N5668" i="2"/>
  <c r="N11527" i="2"/>
  <c r="N11184" i="2"/>
  <c r="N3549" i="2"/>
  <c r="N5725" i="2"/>
  <c r="N9705" i="2"/>
  <c r="N6607" i="2"/>
  <c r="N7340" i="2"/>
  <c r="N5448" i="2"/>
  <c r="N2432" i="2"/>
  <c r="N1471" i="2"/>
  <c r="N544" i="2"/>
  <c r="N7524" i="2"/>
  <c r="N5832" i="2"/>
  <c r="N9173" i="2"/>
  <c r="N8842" i="2"/>
  <c r="N9805" i="2"/>
  <c r="N6844" i="2"/>
  <c r="N12029" i="2"/>
  <c r="N9868" i="2"/>
  <c r="N11897" i="2"/>
  <c r="N4751" i="2"/>
  <c r="N6609" i="2"/>
  <c r="N1094" i="2"/>
  <c r="N12053" i="2"/>
  <c r="N12522" i="2"/>
  <c r="N8010" i="2"/>
  <c r="N10696" i="2"/>
  <c r="N12729" i="2"/>
  <c r="N6759" i="2"/>
  <c r="N8350" i="2"/>
  <c r="N7910" i="2"/>
  <c r="N7219" i="2"/>
  <c r="N9303" i="2"/>
  <c r="N5669" i="2"/>
  <c r="N5670" i="2"/>
  <c r="N5671" i="2"/>
  <c r="N5672" i="2"/>
  <c r="N3209" i="2"/>
  <c r="N900" i="2"/>
  <c r="N145" i="2"/>
  <c r="N2613" i="2"/>
  <c r="N6517" i="2"/>
  <c r="N1615" i="2"/>
  <c r="N1748" i="2"/>
  <c r="N904" i="2"/>
  <c r="N10153" i="2"/>
  <c r="N8438" i="2"/>
  <c r="N10887" i="2"/>
  <c r="N6587" i="2"/>
  <c r="N7154" i="2"/>
  <c r="N245" i="2"/>
  <c r="N11074" i="2"/>
  <c r="N4586" i="2"/>
  <c r="N312" i="2"/>
  <c r="N2044" i="2"/>
  <c r="N249" i="2"/>
  <c r="N5082" i="2"/>
  <c r="N4825" i="2"/>
  <c r="N6549" i="2"/>
  <c r="N3756" i="2"/>
  <c r="N3757" i="2"/>
  <c r="N3758" i="2"/>
  <c r="N3759" i="2"/>
  <c r="N9112" i="2"/>
  <c r="N9113" i="2"/>
  <c r="N9114" i="2"/>
  <c r="N9115" i="2"/>
  <c r="N6550" i="2"/>
  <c r="N7430" i="2"/>
  <c r="N8009" i="2"/>
  <c r="N8911" i="2"/>
  <c r="N11391" i="2"/>
  <c r="N12412" i="2"/>
  <c r="N2" i="2"/>
  <c r="N2915" i="2"/>
  <c r="N4727" i="2"/>
  <c r="N8351" i="2"/>
  <c r="N7987" i="2"/>
  <c r="N4545" i="2"/>
  <c r="N4065" i="2"/>
  <c r="N3793" i="2"/>
  <c r="N7210" i="2"/>
  <c r="N635" i="2"/>
  <c r="N8276" i="2"/>
  <c r="N12832" i="2"/>
  <c r="N8390" i="2"/>
  <c r="N10233" i="2"/>
  <c r="N11214" i="2"/>
  <c r="N6570" i="2"/>
  <c r="N12619" i="2"/>
  <c r="N7654" i="2"/>
  <c r="N4454" i="2"/>
  <c r="N1936" i="2"/>
  <c r="N8522" i="2"/>
  <c r="N7687" i="2"/>
  <c r="N7853" i="2"/>
  <c r="N1763" i="2"/>
  <c r="N8672" i="2"/>
  <c r="N7881" i="2"/>
  <c r="N4320" i="2"/>
  <c r="N3310" i="2"/>
  <c r="N7173" i="2"/>
  <c r="N3825" i="2"/>
  <c r="N1863" i="2"/>
  <c r="N4313" i="2"/>
  <c r="N3268" i="2"/>
  <c r="N5860" i="2"/>
  <c r="N1960" i="2"/>
  <c r="N6006" i="2"/>
  <c r="N6687" i="2"/>
  <c r="N8177" i="2"/>
  <c r="N9505" i="2"/>
  <c r="N3862" i="2"/>
  <c r="N5102" i="2"/>
  <c r="N5103" i="2"/>
  <c r="N10582" i="2"/>
  <c r="N4067" i="2"/>
  <c r="N3598" i="2"/>
  <c r="N2365" i="2"/>
  <c r="N2693" i="2"/>
  <c r="N1671" i="2"/>
  <c r="N644" i="2"/>
  <c r="N11273" i="2"/>
  <c r="N7655" i="2"/>
  <c r="N930" i="2"/>
  <c r="N1560" i="2"/>
  <c r="N7031" i="2"/>
  <c r="N1944" i="2"/>
  <c r="N1681" i="2"/>
  <c r="N2877" i="2"/>
  <c r="N12262" i="2"/>
  <c r="N8769" i="2"/>
  <c r="N564" i="2"/>
  <c r="N6551" i="2"/>
  <c r="N6942" i="2"/>
  <c r="N893" i="2"/>
  <c r="N5081" i="2"/>
  <c r="N1565" i="2"/>
  <c r="N4857" i="2"/>
  <c r="N3884" i="2"/>
  <c r="N5879" i="2"/>
  <c r="N9529" i="2"/>
  <c r="N9530" i="2"/>
  <c r="N4919" i="2"/>
  <c r="N6869" i="2"/>
  <c r="N2537" i="2"/>
  <c r="N6278" i="2"/>
  <c r="N3092" i="2"/>
  <c r="N4732" i="2"/>
  <c r="N3587" i="2"/>
  <c r="N5416" i="2"/>
  <c r="N4078" i="2"/>
  <c r="N2007" i="2"/>
  <c r="N2022" i="2"/>
  <c r="N5350" i="2"/>
  <c r="N4922" i="2"/>
  <c r="N5177" i="2"/>
  <c r="N1362" i="2"/>
  <c r="N6286" i="2"/>
  <c r="N1571" i="2"/>
  <c r="N8392" i="2"/>
  <c r="N8524" i="2"/>
  <c r="N2032" i="2"/>
  <c r="N2755" i="2"/>
  <c r="N2762" i="2"/>
  <c r="N1464" i="2"/>
  <c r="N10124" i="2"/>
  <c r="N10513" i="2"/>
  <c r="N12299" i="2"/>
  <c r="N11445" i="2"/>
  <c r="N3045" i="2"/>
  <c r="N10226" i="2"/>
  <c r="N11185" i="2"/>
  <c r="N7656" i="2"/>
  <c r="N12054" i="2"/>
  <c r="N7943" i="2"/>
  <c r="N11682" i="2"/>
  <c r="N10555" i="2"/>
  <c r="N10043" i="2"/>
  <c r="N11245" i="2"/>
  <c r="N11624" i="2"/>
  <c r="N12241" i="2"/>
  <c r="N9919" i="2"/>
  <c r="N10848" i="2"/>
  <c r="N1490" i="2"/>
  <c r="N1313" i="2"/>
  <c r="N12761" i="2"/>
  <c r="N12745" i="2"/>
  <c r="N12707" i="2"/>
  <c r="N1776" i="2"/>
  <c r="N12220" i="2"/>
  <c r="N7657" i="2"/>
  <c r="N12098" i="2"/>
  <c r="N2488" i="2"/>
  <c r="N11872" i="2"/>
  <c r="N6190" i="2"/>
  <c r="N11876" i="2"/>
  <c r="N5833" i="2"/>
  <c r="N3164" i="2"/>
  <c r="N7177" i="2"/>
  <c r="N7178" i="2"/>
  <c r="N5395" i="2"/>
  <c r="N5396" i="2"/>
  <c r="N12348" i="2"/>
  <c r="N5728" i="2"/>
  <c r="N11321" i="2"/>
  <c r="N8185" i="2"/>
  <c r="N9785" i="2"/>
  <c r="N7882" i="2"/>
  <c r="N8147" i="2"/>
  <c r="N10951" i="2"/>
  <c r="N5623" i="2"/>
  <c r="N12271" i="2"/>
  <c r="N10717" i="2"/>
  <c r="N5213" i="2"/>
  <c r="N10993" i="2"/>
  <c r="N7689" i="2"/>
  <c r="N7820" i="2"/>
  <c r="N8608" i="2"/>
  <c r="N10693" i="2"/>
  <c r="N12380" i="2"/>
  <c r="N10272" i="2"/>
  <c r="N10425" i="2"/>
  <c r="N5419" i="2"/>
  <c r="N5262" i="2"/>
  <c r="N10794" i="2"/>
  <c r="N10537" i="2"/>
  <c r="N3822" i="2"/>
  <c r="N8283" i="2"/>
  <c r="N8064" i="2"/>
  <c r="N8065" i="2"/>
  <c r="N8242" i="2"/>
  <c r="N8066" i="2"/>
  <c r="N2036" i="2"/>
  <c r="N2122" i="2"/>
  <c r="N364" i="2"/>
  <c r="N244" i="2"/>
  <c r="N10765" i="2"/>
  <c r="N5673" i="2"/>
  <c r="N9482" i="2"/>
  <c r="N12149" i="2"/>
  <c r="N12150" i="2"/>
  <c r="N11669" i="2"/>
  <c r="N6095" i="2"/>
  <c r="N11528" i="2"/>
  <c r="N4950" i="2"/>
  <c r="N8982" i="2"/>
  <c r="N6799" i="2"/>
  <c r="N1291" i="2"/>
  <c r="N10387" i="2"/>
  <c r="N5873" i="2"/>
  <c r="N1455" i="2"/>
  <c r="N4569" i="2"/>
  <c r="N1261" i="2"/>
  <c r="N10820" i="2"/>
  <c r="N9903" i="2"/>
  <c r="N9571" i="2"/>
  <c r="N2164" i="2"/>
  <c r="N241" i="2"/>
  <c r="N588" i="2"/>
  <c r="N12554" i="2"/>
  <c r="N12513" i="2"/>
  <c r="N12572" i="2"/>
  <c r="N6137" i="2"/>
  <c r="N5410" i="2"/>
  <c r="N10665" i="2"/>
  <c r="N9317" i="2"/>
  <c r="N12483" i="2"/>
  <c r="N7816" i="2"/>
  <c r="N6146" i="2"/>
  <c r="N8829" i="2"/>
  <c r="N11759" i="2"/>
  <c r="N11760" i="2"/>
  <c r="N10680" i="2"/>
  <c r="N10681" i="2"/>
  <c r="N10912" i="2"/>
  <c r="N10835" i="2"/>
  <c r="N12210" i="2"/>
  <c r="N9832" i="2"/>
  <c r="N9786" i="2"/>
  <c r="N11424" i="2"/>
  <c r="N11477" i="2"/>
  <c r="N12652" i="2"/>
  <c r="N9956" i="2"/>
  <c r="N12052" i="2"/>
  <c r="N12702" i="2"/>
  <c r="N12703" i="2"/>
  <c r="N9835" i="2"/>
  <c r="N12381" i="2"/>
  <c r="N12382" i="2"/>
  <c r="N12847" i="2"/>
  <c r="N12709" i="2"/>
  <c r="N12027" i="2"/>
  <c r="N12585" i="2"/>
  <c r="N6404" i="2"/>
  <c r="N7718" i="2"/>
  <c r="N6301" i="2"/>
  <c r="N12620" i="2"/>
  <c r="N2248" i="2"/>
  <c r="N8690" i="2"/>
  <c r="N7155" i="2"/>
  <c r="N8178" i="2"/>
  <c r="N5846" i="2"/>
  <c r="N5190" i="2"/>
  <c r="N12586" i="2"/>
  <c r="N12543" i="2"/>
  <c r="N12252" i="2"/>
  <c r="N1860" i="2"/>
  <c r="N5674" i="2"/>
  <c r="N8264" i="2"/>
  <c r="N7382" i="2"/>
  <c r="N8352" i="2"/>
  <c r="N3519" i="2"/>
  <c r="N8868" i="2"/>
  <c r="N1566" i="2"/>
  <c r="N1567" i="2"/>
  <c r="N1423" i="2"/>
  <c r="N1424" i="2"/>
  <c r="N12895" i="2"/>
  <c r="N12696" i="2"/>
  <c r="N5378" i="2"/>
  <c r="N5379" i="2"/>
  <c r="N5144" i="2"/>
  <c r="N5145" i="2"/>
  <c r="N1623" i="2"/>
  <c r="N6341" i="2"/>
  <c r="N8846" i="2"/>
  <c r="N1203" i="2"/>
  <c r="N1204" i="2"/>
  <c r="N2901" i="2"/>
  <c r="N7184" i="2"/>
  <c r="N3526" i="2"/>
  <c r="N10633" i="2"/>
  <c r="N8367" i="2"/>
  <c r="N11101" i="2"/>
  <c r="N1810" i="2"/>
  <c r="N7417" i="2"/>
  <c r="N10634" i="2"/>
  <c r="N5839" i="2"/>
  <c r="N1344" i="2"/>
  <c r="N811" i="2"/>
  <c r="N108" i="2"/>
  <c r="N4154" i="2"/>
  <c r="N7193" i="2"/>
  <c r="N8564" i="2"/>
  <c r="N951" i="2"/>
  <c r="N1817" i="2"/>
  <c r="N2818" i="2"/>
  <c r="N7449" i="2"/>
  <c r="N7799" i="2"/>
  <c r="N3306" i="2"/>
  <c r="N12014" i="2"/>
  <c r="N11699" i="2"/>
  <c r="N4455" i="2"/>
  <c r="N5146" i="2"/>
  <c r="N5147" i="2"/>
  <c r="N807" i="2"/>
  <c r="N2916" i="2"/>
  <c r="N8944" i="2"/>
  <c r="N12201" i="2"/>
  <c r="N11143" i="2"/>
  <c r="N12268" i="2"/>
  <c r="N12257" i="2"/>
  <c r="N12151" i="2"/>
  <c r="N4137" i="2"/>
  <c r="N9209" i="2"/>
  <c r="N10388" i="2"/>
  <c r="N10821" i="2"/>
  <c r="N8727" i="2"/>
  <c r="N10581" i="2"/>
  <c r="N10411" i="2"/>
  <c r="N12833" i="2"/>
  <c r="N10797" i="2"/>
  <c r="N3541" i="2"/>
  <c r="N10019" i="2"/>
  <c r="N10234" i="2"/>
  <c r="N2938" i="2"/>
  <c r="N2939" i="2"/>
  <c r="N9975" i="2"/>
  <c r="N8521" i="2"/>
  <c r="N10983" i="2"/>
  <c r="N12421" i="2"/>
  <c r="N9448" i="2"/>
  <c r="N10235" i="2"/>
  <c r="N7850" i="2"/>
  <c r="N12573" i="2"/>
  <c r="N5892" i="2"/>
  <c r="N11425" i="2"/>
  <c r="N3615" i="2"/>
  <c r="N12684" i="2"/>
  <c r="N10521" i="2"/>
  <c r="N10032" i="2"/>
  <c r="N8807" i="2"/>
  <c r="N12030" i="2"/>
  <c r="N12708" i="2"/>
  <c r="N12563" i="2"/>
  <c r="N8847" i="2"/>
  <c r="N8848" i="2"/>
  <c r="N7453" i="2"/>
  <c r="N10952" i="2"/>
  <c r="N12265" i="2"/>
  <c r="N9953" i="2"/>
  <c r="N10576" i="2"/>
  <c r="N11186" i="2"/>
  <c r="N9931" i="2"/>
  <c r="N8179" i="2"/>
  <c r="N11966" i="2"/>
  <c r="N11997" i="2"/>
  <c r="N12205" i="2"/>
  <c r="N2086" i="2"/>
  <c r="N9762" i="2"/>
  <c r="N7156" i="2"/>
  <c r="N12817" i="2"/>
  <c r="N12886" i="2"/>
  <c r="N12851" i="2"/>
  <c r="N12913" i="2"/>
  <c r="N9970" i="2"/>
  <c r="N11226" i="2"/>
  <c r="N8648" i="2"/>
  <c r="N4342" i="2"/>
  <c r="N12764" i="2"/>
  <c r="N12765" i="2"/>
  <c r="N2917" i="2"/>
  <c r="N4892" i="2"/>
  <c r="N7013" i="2"/>
  <c r="N12523" i="2"/>
  <c r="N9116" i="2"/>
  <c r="N757" i="2"/>
  <c r="N2904" i="2"/>
  <c r="N6981" i="2"/>
  <c r="N10939" i="2"/>
  <c r="N7378" i="2"/>
  <c r="N11227" i="2"/>
  <c r="N1700" i="2"/>
  <c r="N8083" i="2"/>
  <c r="N7361" i="2"/>
  <c r="N9483" i="2"/>
  <c r="N7014" i="2"/>
  <c r="N1937" i="2"/>
  <c r="N5015" i="2"/>
  <c r="N8693" i="2"/>
  <c r="N7555" i="2"/>
  <c r="N6727" i="2"/>
  <c r="N4610" i="2"/>
  <c r="N6676" i="2"/>
  <c r="N8470" i="2"/>
  <c r="N11773" i="2"/>
  <c r="N9140" i="2"/>
  <c r="N6795" i="2"/>
  <c r="N3146" i="2"/>
  <c r="N12015" i="2"/>
  <c r="N9304" i="2"/>
  <c r="N7362" i="2"/>
  <c r="N11446" i="2"/>
  <c r="N11670" i="2"/>
  <c r="N6677" i="2"/>
  <c r="N12326" i="2"/>
  <c r="N10389" i="2"/>
  <c r="N7895" i="2"/>
  <c r="N8649" i="2"/>
  <c r="N11852" i="2"/>
  <c r="N3712" i="2"/>
  <c r="N9621" i="2"/>
  <c r="N9612" i="2"/>
  <c r="N3696" i="2"/>
  <c r="N10287" i="2"/>
  <c r="N11005" i="2"/>
  <c r="N12160" i="2"/>
  <c r="N10431" i="2"/>
  <c r="N12434" i="2"/>
  <c r="N10448" i="2"/>
  <c r="N6041" i="2"/>
  <c r="N5016" i="2"/>
  <c r="N9725" i="2"/>
  <c r="N9851" i="2"/>
  <c r="N9137" i="2"/>
  <c r="N12579" i="2"/>
  <c r="N12583" i="2"/>
  <c r="N12650" i="2"/>
  <c r="N12730" i="2"/>
  <c r="N1988" i="2"/>
  <c r="N8365" i="2"/>
  <c r="N2249" i="2"/>
  <c r="N12413" i="2"/>
  <c r="N5685" i="2"/>
  <c r="N8089" i="2"/>
  <c r="N11529" i="2"/>
  <c r="N8650" i="2"/>
  <c r="N5565" i="2"/>
  <c r="N5302" i="2"/>
  <c r="N7431" i="2"/>
  <c r="N1975" i="2"/>
  <c r="N2782" i="2"/>
  <c r="N8432" i="2"/>
  <c r="N8433" i="2"/>
  <c r="N10005" i="2"/>
  <c r="N10842" i="2"/>
  <c r="N9532" i="2"/>
  <c r="N2999" i="2"/>
  <c r="N12188" i="2"/>
  <c r="N10254" i="2"/>
  <c r="N8968" i="2"/>
  <c r="N11570" i="2"/>
  <c r="N8728" i="2"/>
  <c r="N10" i="2"/>
  <c r="N11" i="2"/>
  <c r="N3290" i="2"/>
  <c r="N3291" i="2"/>
  <c r="N8651" i="2"/>
  <c r="N8652" i="2"/>
  <c r="N6678" i="2"/>
  <c r="N8653" i="2"/>
  <c r="N7312" i="2"/>
  <c r="N6342" i="2"/>
  <c r="N2283" i="2"/>
  <c r="N6813" i="2"/>
  <c r="N7188" i="2"/>
  <c r="N6020" i="2"/>
  <c r="N3885" i="2"/>
  <c r="N7313" i="2"/>
  <c r="N7220" i="2"/>
  <c r="N3620" i="2"/>
  <c r="N4303" i="2"/>
  <c r="N5768" i="2"/>
  <c r="N4416" i="2"/>
  <c r="N11121" i="2"/>
  <c r="N1399" i="2"/>
  <c r="N10766" i="2"/>
  <c r="N7172" i="2"/>
  <c r="N8999" i="2"/>
  <c r="N3551" i="2"/>
  <c r="N4936" i="2"/>
  <c r="N7880" i="2"/>
  <c r="N1799" i="2"/>
  <c r="N3499" i="2"/>
  <c r="N6868" i="2"/>
  <c r="N9402" i="2"/>
  <c r="N6354" i="2"/>
  <c r="N7658" i="2"/>
  <c r="N4893" i="2"/>
  <c r="N11312" i="2"/>
  <c r="N7264" i="2"/>
  <c r="N10979" i="2"/>
  <c r="N5602" i="2"/>
  <c r="N2138" i="2"/>
  <c r="N11296" i="2"/>
  <c r="N8497" i="2"/>
  <c r="N2259" i="2"/>
  <c r="N7659" i="2"/>
  <c r="N8513" i="2"/>
  <c r="N4920" i="2"/>
  <c r="N9706" i="2"/>
  <c r="N6279" i="2"/>
  <c r="N1463" i="2"/>
  <c r="N6568" i="2"/>
  <c r="N2361" i="2"/>
  <c r="N2701" i="2"/>
  <c r="N5499" i="2"/>
  <c r="N7452" i="2"/>
  <c r="N12021" i="2"/>
  <c r="N7896" i="2"/>
  <c r="N4728" i="2"/>
  <c r="N8559" i="2"/>
  <c r="N9518" i="2"/>
  <c r="N6679" i="2"/>
  <c r="N5984" i="2"/>
  <c r="N7545" i="2"/>
  <c r="N7790" i="2"/>
  <c r="N11003" i="2"/>
  <c r="N10822" i="2"/>
  <c r="N7876" i="2"/>
  <c r="N10961" i="2"/>
  <c r="N6552" i="2"/>
  <c r="N6943" i="2"/>
  <c r="N6901" i="2"/>
  <c r="N4881" i="2"/>
  <c r="N4184" i="2"/>
  <c r="N4611" i="2"/>
  <c r="N7696" i="2"/>
  <c r="N6343" i="2"/>
  <c r="N11187" i="2"/>
  <c r="N10767" i="2"/>
  <c r="N10921" i="2"/>
  <c r="N8945" i="2"/>
  <c r="N9239" i="2"/>
  <c r="N9240" i="2"/>
  <c r="N6042" i="2"/>
  <c r="N2763" i="2"/>
  <c r="N2526" i="2"/>
  <c r="N2255" i="2"/>
  <c r="N1797" i="2"/>
  <c r="N8227" i="2"/>
  <c r="N2968" i="2"/>
  <c r="N995" i="2"/>
  <c r="N6576" i="2"/>
  <c r="N4596" i="2"/>
  <c r="N6510" i="2"/>
  <c r="N910" i="2"/>
  <c r="N835" i="2"/>
  <c r="N3094" i="2"/>
  <c r="N8729" i="2"/>
  <c r="N7741" i="2"/>
  <c r="N11530" i="2"/>
  <c r="N3292" i="2"/>
  <c r="N4859" i="2"/>
  <c r="N2887" i="2"/>
  <c r="N10768" i="2"/>
  <c r="N6344" i="2"/>
  <c r="N4225" i="2"/>
  <c r="N1457" i="2"/>
  <c r="N8682" i="2"/>
  <c r="N10464" i="2"/>
  <c r="N3552" i="2"/>
  <c r="N9624" i="2"/>
  <c r="N687" i="2"/>
  <c r="N7441" i="2"/>
  <c r="N1538" i="2"/>
  <c r="N7070" i="2"/>
  <c r="N3913" i="2"/>
  <c r="N6961" i="2"/>
  <c r="N1718" i="2"/>
  <c r="N8412" i="2"/>
  <c r="N10570" i="2"/>
  <c r="N7831" i="2"/>
  <c r="N9435" i="2"/>
  <c r="N9729" i="2"/>
  <c r="N1894" i="2"/>
  <c r="N9904" i="2"/>
  <c r="N10987" i="2"/>
  <c r="N12242" i="2"/>
  <c r="N1304" i="2"/>
  <c r="N592" i="2"/>
  <c r="N2115" i="2"/>
  <c r="N5017" i="2"/>
  <c r="N1064" i="2"/>
  <c r="N2012" i="2"/>
  <c r="N938" i="2"/>
  <c r="N1790" i="2"/>
  <c r="N10585" i="2"/>
  <c r="N2263" i="2"/>
  <c r="N1448" i="2"/>
  <c r="N1205" i="2"/>
  <c r="N1767" i="2"/>
  <c r="N7391" i="2"/>
  <c r="N1791" i="2"/>
  <c r="N6680" i="2"/>
  <c r="N1211" i="2"/>
  <c r="N3293" i="2"/>
  <c r="N9707" i="2"/>
  <c r="N3457" i="2"/>
  <c r="N9373" i="2"/>
  <c r="N6867" i="2"/>
  <c r="N2897" i="2"/>
  <c r="N10156" i="2"/>
  <c r="N12202" i="2"/>
  <c r="N9401" i="2"/>
  <c r="N4739" i="2"/>
  <c r="N4665" i="2"/>
  <c r="N4044" i="2"/>
  <c r="N8458" i="2"/>
  <c r="N11630" i="2"/>
  <c r="N4226" i="2"/>
  <c r="N8078" i="2"/>
  <c r="N9117" i="2"/>
  <c r="N11610" i="2"/>
  <c r="N435" i="2"/>
  <c r="N2285" i="2"/>
  <c r="N481" i="2"/>
  <c r="N497" i="2"/>
  <c r="N10814" i="2"/>
  <c r="N6769" i="2"/>
  <c r="N11129" i="2"/>
  <c r="N12907" i="2"/>
  <c r="N9145" i="2"/>
  <c r="N12743" i="2"/>
  <c r="N12665" i="2"/>
  <c r="N8760" i="2"/>
  <c r="N7736" i="2"/>
  <c r="N4202" i="2"/>
  <c r="N4966" i="2"/>
  <c r="N7791" i="2"/>
  <c r="N9347" i="2"/>
  <c r="N4227" i="2"/>
  <c r="N9905" i="2"/>
  <c r="N9906" i="2"/>
  <c r="N1217" i="2"/>
  <c r="N1849" i="2"/>
  <c r="N159" i="2"/>
  <c r="N12311" i="2"/>
  <c r="N6129" i="2"/>
  <c r="N12834" i="2"/>
  <c r="N12574" i="2"/>
  <c r="N9787" i="2"/>
  <c r="N11272" i="2"/>
  <c r="N12533" i="2"/>
  <c r="N12704" i="2"/>
  <c r="N12028" i="2"/>
  <c r="N12855" i="2"/>
  <c r="N8890" i="2"/>
  <c r="N1366" i="2"/>
  <c r="N6428" i="2"/>
  <c r="N557" i="2"/>
  <c r="N12233" i="2"/>
  <c r="N3294" i="2"/>
  <c r="N10695" i="2"/>
  <c r="N6100" i="2"/>
  <c r="N9012" i="2"/>
  <c r="N6523" i="2"/>
  <c r="N8202" i="2"/>
  <c r="N10769" i="2"/>
  <c r="N6171" i="2"/>
  <c r="N2260" i="2"/>
  <c r="N4492" i="2"/>
  <c r="N11234" i="2"/>
  <c r="N814" i="2"/>
  <c r="N997" i="2"/>
  <c r="N6457" i="2"/>
  <c r="N4917" i="2"/>
  <c r="N3968" i="2"/>
  <c r="N3198" i="2"/>
  <c r="N2660" i="2"/>
  <c r="N586" i="2"/>
  <c r="N11059" i="2"/>
  <c r="N11808" i="2"/>
  <c r="N10888" i="2"/>
  <c r="N11809" i="2"/>
  <c r="N2931" i="2"/>
  <c r="N3447" i="2"/>
  <c r="N287" i="2"/>
  <c r="N3524" i="2"/>
  <c r="N1336" i="2"/>
  <c r="N647" i="2"/>
  <c r="N2211" i="2"/>
  <c r="N283" i="2"/>
  <c r="N2315" i="2"/>
  <c r="N5474" i="2"/>
  <c r="N1300" i="2"/>
  <c r="N212" i="2"/>
  <c r="N558" i="2"/>
  <c r="N858" i="2"/>
  <c r="N99" i="2"/>
  <c r="N6366" i="2"/>
  <c r="N2296" i="2"/>
  <c r="N2297" i="2"/>
  <c r="N696" i="2"/>
  <c r="N1897" i="2"/>
  <c r="N1159" i="2"/>
  <c r="N7033" i="2"/>
  <c r="N12798" i="2"/>
  <c r="N12770" i="2"/>
  <c r="N11886" i="2"/>
  <c r="N12906" i="2"/>
  <c r="N12873" i="2"/>
  <c r="N12831" i="2"/>
  <c r="N4523" i="2"/>
  <c r="N6710" i="2"/>
  <c r="N5608" i="2"/>
  <c r="N10154" i="2"/>
  <c r="N8132" i="2"/>
  <c r="N8133" i="2"/>
  <c r="N12017" i="2"/>
  <c r="N5609" i="2"/>
  <c r="N9143" i="2"/>
  <c r="N8694" i="2"/>
  <c r="N10648" i="2"/>
  <c r="N10325" i="2"/>
  <c r="N11713" i="2"/>
  <c r="N2918" i="2"/>
  <c r="N6920" i="2"/>
  <c r="N8946" i="2"/>
  <c r="N7157" i="2"/>
  <c r="N10204" i="2"/>
  <c r="N9601" i="2"/>
  <c r="N1709" i="2"/>
  <c r="N2455" i="2"/>
  <c r="N8869" i="2"/>
  <c r="N8870" i="2"/>
  <c r="N4957" i="2"/>
  <c r="N4826" i="2"/>
  <c r="N6858" i="2"/>
  <c r="N3952" i="2"/>
  <c r="N10466" i="2"/>
  <c r="N2381" i="2"/>
  <c r="N3059" i="2"/>
  <c r="N3060" i="2"/>
  <c r="N4786" i="2"/>
  <c r="N3192" i="2"/>
  <c r="N3381" i="2"/>
  <c r="N518" i="2"/>
  <c r="N7710" i="2"/>
  <c r="N7711" i="2"/>
  <c r="N637" i="2"/>
  <c r="N5610" i="2"/>
  <c r="N9118" i="2"/>
  <c r="N9531" i="2"/>
  <c r="N10296" i="2"/>
  <c r="N10635" i="2"/>
  <c r="N10125" i="2"/>
  <c r="N9119" i="2"/>
  <c r="N9708" i="2"/>
  <c r="N10561" i="2"/>
  <c r="N8812" i="2"/>
  <c r="N6345" i="2"/>
  <c r="N10390" i="2"/>
  <c r="N7418" i="2"/>
  <c r="N10126" i="2"/>
  <c r="N10922" i="2"/>
  <c r="N11967" i="2"/>
  <c r="N11454" i="2"/>
  <c r="N8820" i="2"/>
  <c r="N10157" i="2"/>
  <c r="N10562" i="2"/>
  <c r="N10563" i="2"/>
  <c r="N10564" i="2"/>
  <c r="N11671" i="2"/>
  <c r="N8011" i="2"/>
  <c r="N8761" i="2"/>
  <c r="N8730" i="2"/>
  <c r="N4456" i="2"/>
  <c r="N8434" i="2"/>
  <c r="N8993" i="2"/>
  <c r="N8871" i="2"/>
  <c r="N3922" i="2"/>
  <c r="N2974" i="2"/>
  <c r="N3416" i="2"/>
  <c r="N6569" i="2"/>
  <c r="N7819" i="2"/>
  <c r="N8286" i="2"/>
  <c r="N9159" i="2"/>
  <c r="N2335" i="2"/>
  <c r="N1945" i="2"/>
  <c r="N2712" i="2"/>
  <c r="N1225" i="2"/>
  <c r="N4153" i="2"/>
  <c r="N1591" i="2"/>
  <c r="N12" i="2"/>
  <c r="N13" i="2"/>
  <c r="N3086" i="2"/>
  <c r="N4508" i="2"/>
  <c r="N1272" i="2"/>
  <c r="N3680" i="2"/>
  <c r="N9484" i="2"/>
  <c r="N9485" i="2"/>
  <c r="N6563" i="2"/>
  <c r="N10006" i="2"/>
  <c r="N4185" i="2"/>
  <c r="N4186" i="2"/>
  <c r="N5380" i="2"/>
  <c r="N10947" i="2"/>
  <c r="N10803" i="2"/>
  <c r="N5210" i="2"/>
  <c r="N9744" i="2"/>
  <c r="N3484" i="2"/>
  <c r="N4909" i="2"/>
  <c r="N4570" i="2"/>
  <c r="N6499" i="2"/>
  <c r="N12464" i="2"/>
  <c r="N10528" i="2"/>
  <c r="N8057" i="2"/>
  <c r="N12243" i="2"/>
  <c r="N12606" i="2"/>
  <c r="N7158" i="2"/>
  <c r="N6681" i="2"/>
  <c r="N3621" i="2"/>
  <c r="N3588" i="2"/>
  <c r="N4105" i="2"/>
  <c r="N6760" i="2"/>
  <c r="N3295" i="2"/>
  <c r="N9804" i="2"/>
  <c r="N4289" i="2"/>
  <c r="N2379" i="2"/>
  <c r="N317" i="2"/>
  <c r="N7463" i="2"/>
  <c r="N5815" i="2"/>
  <c r="N6397" i="2"/>
  <c r="N7022" i="2"/>
  <c r="N4093" i="2"/>
  <c r="N2820" i="2"/>
  <c r="N3193" i="2"/>
  <c r="N2303" i="2"/>
  <c r="N10127" i="2"/>
  <c r="N10191" i="2"/>
  <c r="N7058" i="2"/>
  <c r="N11188" i="2"/>
  <c r="N10923" i="2"/>
  <c r="N5349" i="2"/>
  <c r="N9423" i="2"/>
  <c r="N1677" i="2"/>
  <c r="N944" i="2"/>
  <c r="N305" i="2"/>
  <c r="N7283" i="2"/>
  <c r="N11700" i="2"/>
  <c r="N9709" i="2"/>
  <c r="N8103" i="2"/>
  <c r="N12514" i="2"/>
  <c r="N9396" i="2"/>
  <c r="N12524" i="2"/>
  <c r="N8994" i="2"/>
  <c r="N10823" i="2"/>
  <c r="N4856" i="2"/>
  <c r="N8872" i="2"/>
  <c r="N7466" i="2"/>
  <c r="N8827" i="2"/>
  <c r="N6902" i="2"/>
  <c r="N3485" i="2"/>
  <c r="N12037" i="2"/>
  <c r="N1545" i="2"/>
  <c r="N5598" i="2"/>
  <c r="N9120" i="2"/>
  <c r="N7432" i="2"/>
  <c r="N6839" i="2"/>
  <c r="N785" i="2"/>
  <c r="N424" i="2"/>
  <c r="N1854" i="2"/>
  <c r="N1749" i="2"/>
  <c r="N1497" i="2"/>
  <c r="N3626" i="2"/>
  <c r="N11974" i="2"/>
  <c r="N3296" i="2"/>
  <c r="N1050" i="2"/>
  <c r="N3297" i="2"/>
  <c r="N8536" i="2"/>
  <c r="N2783" i="2"/>
  <c r="N7260" i="2"/>
  <c r="N730" i="2"/>
  <c r="N3415" i="2"/>
  <c r="N3474" i="2"/>
  <c r="N1057" i="2"/>
  <c r="N11270" i="2"/>
  <c r="N11423" i="2"/>
  <c r="N12532" i="2"/>
  <c r="N12856" i="2"/>
  <c r="N11975" i="2"/>
  <c r="N5624" i="2"/>
  <c r="N5675" i="2"/>
  <c r="N8731" i="2"/>
  <c r="N2176" i="2"/>
  <c r="N5381" i="2"/>
  <c r="N8353" i="2"/>
  <c r="N1581" i="2"/>
  <c r="N6420" i="2"/>
  <c r="N10128" i="2"/>
  <c r="N3046" i="2"/>
  <c r="N41" i="2"/>
  <c r="N42" i="2"/>
  <c r="N9465" i="2"/>
  <c r="N1540" i="2"/>
  <c r="N5039" i="2"/>
  <c r="N1048" i="2"/>
  <c r="N2541" i="2"/>
  <c r="N9342" i="2"/>
  <c r="N2166" i="2"/>
  <c r="N778" i="2"/>
  <c r="N1866" i="2"/>
  <c r="N803" i="2"/>
  <c r="N1369" i="2"/>
  <c r="N1157" i="2"/>
  <c r="N840" i="2"/>
  <c r="N358" i="2"/>
  <c r="N1653" i="2"/>
  <c r="N1136" i="2"/>
  <c r="N1803" i="2"/>
  <c r="N3062" i="2"/>
  <c r="N12221" i="2"/>
  <c r="N12222" i="2"/>
  <c r="N9252" i="2"/>
  <c r="N5148" i="2"/>
  <c r="N12152" i="2"/>
  <c r="N11998" i="2"/>
  <c r="N12300" i="2"/>
  <c r="N3608" i="2"/>
  <c r="N11297" i="2"/>
  <c r="N10824" i="2"/>
  <c r="N11672" i="2"/>
  <c r="N9305" i="2"/>
  <c r="N11189" i="2"/>
  <c r="N11190" i="2"/>
  <c r="N4571" i="2"/>
  <c r="N5821" i="2"/>
  <c r="N3460" i="2"/>
  <c r="N4572" i="2"/>
  <c r="N11750" i="2"/>
  <c r="N11355" i="2"/>
  <c r="N7257" i="2"/>
  <c r="N1695" i="2"/>
  <c r="N11191" i="2"/>
  <c r="N5985" i="2"/>
  <c r="N5334" i="2"/>
  <c r="N7015" i="2"/>
  <c r="N9121" i="2"/>
  <c r="N6761" i="2"/>
  <c r="N11722" i="2"/>
  <c r="N1516" i="2"/>
  <c r="N1333" i="2"/>
  <c r="N2457" i="2"/>
  <c r="N2272" i="2"/>
  <c r="N11447" i="2"/>
  <c r="N7813" i="2"/>
  <c r="N6224" i="2"/>
  <c r="N10129" i="2"/>
  <c r="N11392" i="2"/>
  <c r="N4996" i="2"/>
  <c r="N5278" i="2"/>
  <c r="N3821" i="2"/>
  <c r="N4478" i="2"/>
  <c r="N3314" i="2"/>
  <c r="N9430" i="2"/>
  <c r="N4317" i="2"/>
  <c r="N3087" i="2"/>
  <c r="N5722" i="2"/>
  <c r="N10889" i="2"/>
  <c r="N8732" i="2"/>
  <c r="N6840" i="2"/>
  <c r="N11531" i="2"/>
  <c r="N9486" i="2"/>
  <c r="N9951" i="2"/>
  <c r="N7660" i="2"/>
  <c r="N6060" i="2"/>
  <c r="N12223" i="2"/>
  <c r="N4335" i="2"/>
  <c r="N7661" i="2"/>
  <c r="N7363" i="2"/>
  <c r="N8236" i="2"/>
  <c r="N5442" i="2"/>
  <c r="N10663" i="2"/>
  <c r="N2600" i="2"/>
  <c r="N7215" i="2"/>
  <c r="N11473" i="2"/>
  <c r="N8023" i="2"/>
  <c r="N10825" i="2"/>
  <c r="N11474" i="2"/>
  <c r="N9731" i="2"/>
  <c r="N8237" i="2"/>
  <c r="N43" i="2"/>
  <c r="N10391" i="2"/>
  <c r="N1328" i="2"/>
  <c r="N10130" i="2"/>
  <c r="N8261" i="2"/>
  <c r="N7662" i="2"/>
  <c r="N5676" i="2"/>
  <c r="N10826" i="2"/>
  <c r="N7663" i="2"/>
  <c r="N11883" i="2"/>
  <c r="N12153" i="2"/>
  <c r="N7546" i="2"/>
  <c r="N5511" i="2"/>
  <c r="N6682" i="2"/>
  <c r="N7480" i="2"/>
  <c r="N9241" i="2"/>
  <c r="N12682" i="2"/>
  <c r="N8654" i="2"/>
  <c r="N12525" i="2"/>
  <c r="N699" i="2"/>
  <c r="N8248" i="2"/>
  <c r="N10932" i="2"/>
  <c r="N7445" i="2"/>
  <c r="N11619" i="2"/>
  <c r="N11793" i="2"/>
  <c r="N12349" i="2"/>
  <c r="N10450" i="2"/>
  <c r="N10417" i="2"/>
  <c r="N12011" i="2"/>
  <c r="N12420" i="2"/>
  <c r="N12385" i="2"/>
  <c r="N12697" i="2"/>
  <c r="N10904" i="2"/>
  <c r="N12760" i="2"/>
  <c r="N12183" i="2"/>
  <c r="N14" i="2"/>
  <c r="N22" i="2"/>
  <c r="N19" i="2"/>
  <c r="N20" i="2"/>
  <c r="N21" i="2"/>
  <c r="N5149" i="2"/>
  <c r="N10290" i="2"/>
  <c r="N4273" i="2"/>
  <c r="N3393" i="2"/>
  <c r="N2579" i="2"/>
  <c r="N2677" i="2"/>
  <c r="N28" i="2"/>
  <c r="N29" i="2"/>
  <c r="N3926" i="2"/>
  <c r="N55" i="2"/>
  <c r="N1031" i="2"/>
  <c r="N1014" i="2"/>
  <c r="N822" i="2"/>
  <c r="N11971" i="2"/>
  <c r="N304" i="2"/>
  <c r="N4746" i="2"/>
  <c r="N5528" i="2"/>
  <c r="N23" i="2"/>
  <c r="N15" i="2"/>
  <c r="N16" i="2"/>
  <c r="N59" i="2"/>
  <c r="N60" i="2"/>
  <c r="N6346" i="2"/>
  <c r="N9618" i="2"/>
  <c r="N11558" i="2"/>
  <c r="N10432" i="2"/>
  <c r="N9022" i="2"/>
  <c r="N9018" i="2"/>
  <c r="N1111" i="2"/>
  <c r="N3427" i="2"/>
  <c r="N3071" i="2"/>
  <c r="N2744" i="2"/>
  <c r="N1488" i="2"/>
  <c r="N1425" i="2"/>
  <c r="N290" i="2"/>
  <c r="N3992" i="2"/>
  <c r="N9461" i="2"/>
  <c r="N5150" i="2"/>
  <c r="N8900" i="2"/>
  <c r="N6047" i="2"/>
  <c r="N4617" i="2"/>
  <c r="N6103" i="2"/>
  <c r="N7988" i="2"/>
  <c r="N2784" i="2"/>
  <c r="N2759" i="2"/>
  <c r="N7159" i="2"/>
  <c r="N7364" i="2"/>
  <c r="N6709" i="2"/>
  <c r="N6254" i="2"/>
  <c r="N9710" i="2"/>
  <c r="N7314" i="2"/>
  <c r="N12366" i="2"/>
  <c r="N12367" i="2"/>
  <c r="N12368" i="2"/>
  <c r="N11102" i="2"/>
  <c r="N8435" i="2"/>
  <c r="N12465" i="2"/>
  <c r="N6425" i="2"/>
  <c r="N8384" i="2"/>
  <c r="N11356" i="2"/>
  <c r="N10131" i="2"/>
  <c r="N9907" i="2"/>
  <c r="N10636" i="2"/>
  <c r="N10132" i="2"/>
  <c r="N7236" i="2"/>
  <c r="N10133" i="2"/>
  <c r="N11999" i="2"/>
  <c r="N8058" i="2"/>
  <c r="N12057" i="2"/>
  <c r="N994" i="2"/>
  <c r="N12877" i="2"/>
  <c r="N10962" i="2"/>
  <c r="N11408" i="2"/>
  <c r="N12785" i="2"/>
  <c r="N12655" i="2"/>
  <c r="N12645" i="2"/>
  <c r="N9146" i="2"/>
  <c r="N12805" i="2"/>
  <c r="N1938" i="2"/>
  <c r="N6172" i="2"/>
  <c r="N3362" i="2"/>
  <c r="N9605" i="2"/>
  <c r="N12279" i="2"/>
  <c r="N3329" i="2"/>
  <c r="N5986" i="2"/>
  <c r="N5987" i="2"/>
  <c r="N4964" i="2"/>
  <c r="N7742" i="2"/>
  <c r="N1692" i="2"/>
  <c r="N11455" i="2"/>
  <c r="N1950" i="2"/>
  <c r="N292" i="2"/>
  <c r="N1985" i="2"/>
  <c r="N506" i="2"/>
  <c r="N3269" i="2"/>
  <c r="N2013" i="2"/>
  <c r="N1331" i="2"/>
  <c r="N4693" i="2"/>
  <c r="N1661" i="2"/>
  <c r="N2641" i="2"/>
  <c r="N1414" i="2"/>
  <c r="N8354" i="2"/>
  <c r="N8814" i="2"/>
  <c r="N4457" i="2"/>
  <c r="N3027" i="2"/>
  <c r="N2891" i="2"/>
  <c r="N5491" i="2"/>
  <c r="N4094" i="2"/>
  <c r="N12852" i="2"/>
  <c r="N12853" i="2"/>
  <c r="N12854" i="2"/>
  <c r="N4389" i="2"/>
  <c r="N2216" i="2"/>
  <c r="N2217" i="2"/>
  <c r="N6009" i="2"/>
  <c r="N4354" i="2"/>
  <c r="N7734" i="2"/>
  <c r="N6803" i="2"/>
  <c r="N8474" i="2"/>
  <c r="N10307" i="2"/>
  <c r="N11553" i="2"/>
  <c r="N7276" i="2"/>
  <c r="N359" i="2"/>
  <c r="N10637" i="2"/>
  <c r="N12069" i="2"/>
  <c r="N7989" i="2"/>
  <c r="N9491" i="2"/>
  <c r="N471" i="2"/>
  <c r="N281" i="2"/>
  <c r="N9345" i="2"/>
  <c r="N12557" i="2"/>
  <c r="N3901" i="2"/>
  <c r="N5292" i="2"/>
  <c r="N7897" i="2"/>
  <c r="N4164" i="2"/>
  <c r="N7160" i="2"/>
  <c r="N8498" i="2"/>
  <c r="N8795" i="2"/>
  <c r="N5443" i="2"/>
  <c r="N7237" i="2"/>
  <c r="N12154" i="2"/>
  <c r="N10770" i="2"/>
  <c r="N11318" i="2"/>
  <c r="N1341" i="2"/>
  <c r="N8262" i="2"/>
  <c r="N2108" i="2"/>
  <c r="N849" i="2"/>
  <c r="N3136" i="2"/>
  <c r="N6043" i="2"/>
  <c r="N965" i="2"/>
  <c r="N11192" i="2"/>
  <c r="N12634" i="2"/>
  <c r="N1688" i="2"/>
  <c r="N4287" i="2"/>
  <c r="N6862" i="2"/>
  <c r="N6063" i="2"/>
  <c r="N5174" i="2"/>
  <c r="N718" i="2"/>
  <c r="N2742" i="2"/>
  <c r="N697" i="2"/>
  <c r="N155" i="2"/>
  <c r="N9520" i="2"/>
  <c r="N2787" i="2"/>
  <c r="N8059" i="2"/>
  <c r="N5907" i="2"/>
  <c r="N10151" i="2"/>
  <c r="N8499" i="2"/>
  <c r="N9039" i="2"/>
  <c r="N328" i="2"/>
  <c r="N4776" i="2"/>
  <c r="N2900" i="2"/>
  <c r="N2966" i="2"/>
  <c r="N375" i="2"/>
  <c r="N1314" i="2"/>
  <c r="N3773" i="2"/>
  <c r="N651" i="2"/>
  <c r="N3573" i="2"/>
  <c r="N95" i="2"/>
  <c r="N591" i="2"/>
  <c r="N12375" i="2"/>
  <c r="N12858" i="2"/>
  <c r="N4779" i="2"/>
  <c r="N5086" i="2"/>
  <c r="N618" i="2"/>
  <c r="N2144" i="2"/>
  <c r="N1502" i="2"/>
  <c r="N3595" i="2"/>
  <c r="N3596" i="2"/>
  <c r="N9874" i="2"/>
  <c r="N2475" i="2"/>
  <c r="N340" i="2"/>
  <c r="N9846" i="2"/>
  <c r="N5988" i="2"/>
  <c r="N7990" i="2"/>
  <c r="N5512" i="2"/>
  <c r="N1151" i="2"/>
  <c r="N5746" i="2"/>
  <c r="N7929" i="2"/>
  <c r="N680" i="2"/>
  <c r="N2614" i="2"/>
  <c r="N9507" i="2"/>
  <c r="N9508" i="2"/>
  <c r="N9509" i="2"/>
  <c r="N9510" i="2"/>
  <c r="N8400" i="2"/>
  <c r="N8401" i="2"/>
  <c r="N8402" i="2"/>
  <c r="N8403" i="2"/>
  <c r="N6816" i="2"/>
  <c r="N7865" i="2"/>
  <c r="N9404" i="2"/>
  <c r="N6476" i="2"/>
  <c r="N9269" i="2"/>
  <c r="N11546" i="2"/>
  <c r="N11785" i="2"/>
  <c r="N11786" i="2"/>
  <c r="N11787" i="2"/>
  <c r="N11788" i="2"/>
  <c r="N11789" i="2"/>
  <c r="N12616" i="2"/>
  <c r="N12823" i="2"/>
  <c r="N11397" i="2"/>
  <c r="N8282" i="2"/>
  <c r="N7905" i="2"/>
  <c r="N5771" i="2"/>
  <c r="N6645" i="2"/>
  <c r="N7866" i="2"/>
  <c r="N5692" i="2"/>
  <c r="N10014" i="2"/>
  <c r="N10015" i="2"/>
  <c r="N10016" i="2"/>
  <c r="N10162" i="2"/>
  <c r="N6560" i="2"/>
  <c r="N7911" i="2"/>
  <c r="N9719" i="2"/>
  <c r="N7530" i="2"/>
  <c r="N7241" i="2"/>
  <c r="N6371" i="2"/>
  <c r="N10584" i="2"/>
  <c r="N9150" i="2"/>
  <c r="N9326" i="2"/>
  <c r="N7526" i="2"/>
  <c r="N11363" i="2"/>
  <c r="N9916" i="2"/>
  <c r="N9917" i="2"/>
  <c r="N11047" i="2"/>
  <c r="N11048" i="2"/>
  <c r="N11049" i="2"/>
  <c r="N11050" i="2"/>
  <c r="N11734" i="2"/>
  <c r="N11735" i="2"/>
  <c r="N11736" i="2"/>
  <c r="N11737" i="2"/>
  <c r="N11587" i="2"/>
  <c r="N11588" i="2"/>
  <c r="N11589" i="2"/>
  <c r="N11590" i="2"/>
  <c r="N10315" i="2"/>
  <c r="N10316" i="2"/>
  <c r="N10317" i="2"/>
  <c r="N10318" i="2"/>
  <c r="N11591" i="2"/>
  <c r="N11592" i="2"/>
  <c r="N11593" i="2"/>
  <c r="N11594" i="2"/>
  <c r="N11595" i="2"/>
  <c r="N11417" i="2"/>
  <c r="N11418" i="2"/>
  <c r="N11419" i="2"/>
  <c r="N11420" i="2"/>
  <c r="N11421" i="2"/>
  <c r="N11122" i="2"/>
  <c r="N11123" i="2"/>
  <c r="N10913" i="2"/>
  <c r="N10914" i="2"/>
  <c r="N10915" i="2"/>
  <c r="N10916" i="2"/>
  <c r="N11289" i="2"/>
  <c r="N11290" i="2"/>
  <c r="N11291" i="2"/>
  <c r="N11292" i="2"/>
  <c r="N10659" i="2"/>
  <c r="N10660" i="2"/>
  <c r="N10661" i="2"/>
  <c r="N11366" i="2"/>
  <c r="N11367" i="2"/>
  <c r="N11368" i="2"/>
  <c r="N11369" i="2"/>
  <c r="N11364" i="2"/>
  <c r="N11365" i="2"/>
  <c r="N11136" i="2"/>
  <c r="N11137" i="2"/>
  <c r="N11138" i="2"/>
  <c r="N11139" i="2"/>
  <c r="N11140" i="2"/>
  <c r="N11141" i="2"/>
  <c r="N11124" i="2"/>
  <c r="N11125" i="2"/>
  <c r="N11126" i="2"/>
  <c r="N11127" i="2"/>
  <c r="N3171" i="2"/>
  <c r="N4768" i="2"/>
  <c r="N2561" i="2"/>
  <c r="N3963" i="2"/>
  <c r="N5353" i="2"/>
  <c r="N5046" i="2"/>
  <c r="N1895" i="2"/>
  <c r="N342" i="2"/>
  <c r="N7045" i="2"/>
  <c r="N1867" i="2"/>
  <c r="N4257" i="2"/>
  <c r="N12260" i="2"/>
  <c r="N17" i="2"/>
  <c r="N18" i="2"/>
  <c r="N11222" i="2"/>
  <c r="N10519" i="2"/>
  <c r="N10520" i="2"/>
  <c r="N11954" i="2"/>
  <c r="N9779" i="2"/>
  <c r="N7898" i="2"/>
  <c r="N7899" i="2"/>
  <c r="N11280" i="2"/>
  <c r="N12403" i="2"/>
  <c r="N11673" i="2"/>
  <c r="N11674" i="2"/>
  <c r="N11675" i="2"/>
  <c r="N11676" i="2"/>
  <c r="N7472" i="2"/>
  <c r="N6903" i="2"/>
  <c r="N7732" i="2"/>
  <c r="N12526" i="2"/>
  <c r="N9908" i="2"/>
  <c r="N9122" i="2"/>
  <c r="N11004" i="2"/>
  <c r="N7419" i="2"/>
  <c r="N5989" i="2"/>
  <c r="N9847" i="2"/>
  <c r="N1720" i="2"/>
  <c r="N1588" i="2"/>
  <c r="N8796" i="2"/>
  <c r="N8104" i="2"/>
  <c r="N12969" i="2"/>
  <c r="N12970" i="2"/>
  <c r="N12071" i="2"/>
  <c r="N11853" i="2"/>
  <c r="N12466" i="2"/>
  <c r="N1426" i="2"/>
  <c r="N7664" i="2"/>
  <c r="N3088" i="2"/>
  <c r="N12414" i="2"/>
  <c r="N3532" i="2"/>
  <c r="N3837" i="2"/>
  <c r="N5884" i="2"/>
  <c r="N9800" i="2"/>
  <c r="N7016" i="2"/>
  <c r="N4187" i="2"/>
  <c r="N6762" i="2"/>
  <c r="N8238" i="2"/>
  <c r="N3927" i="2"/>
  <c r="N1650" i="2"/>
  <c r="N9711" i="2"/>
  <c r="N9712" i="2"/>
  <c r="N9713" i="2"/>
  <c r="N7420" i="2"/>
  <c r="N8655" i="2"/>
  <c r="N5151" i="2"/>
  <c r="N9306" i="2"/>
  <c r="N7665" i="2"/>
  <c r="N8207" i="2"/>
  <c r="N8692" i="2"/>
  <c r="N9123" i="2"/>
  <c r="N8733" i="2"/>
  <c r="N8734" i="2"/>
  <c r="N8735" i="2"/>
  <c r="N5822" i="2"/>
  <c r="N4573" i="2"/>
  <c r="N9307" i="2"/>
  <c r="N10134" i="2"/>
  <c r="N12000" i="2"/>
  <c r="N12555" i="2"/>
  <c r="N8736" i="2"/>
  <c r="N11979" i="2"/>
  <c r="N4288" i="2"/>
  <c r="N10638" i="2"/>
  <c r="N9909" i="2"/>
  <c r="N9124" i="2"/>
  <c r="N7666" i="2"/>
  <c r="N6553" i="2"/>
  <c r="N6763" i="2"/>
  <c r="N5740" i="2"/>
  <c r="N4827" i="2"/>
  <c r="N6123" i="2"/>
  <c r="N7840" i="2"/>
  <c r="N9172" i="2"/>
  <c r="N722" i="2"/>
  <c r="N4689" i="2"/>
  <c r="N7578" i="2"/>
  <c r="N1675" i="2"/>
  <c r="N12097" i="2"/>
  <c r="N12971" i="2"/>
  <c r="N2264" i="2"/>
  <c r="N5564" i="2"/>
  <c r="N3954" i="2"/>
  <c r="N10326" i="2"/>
  <c r="N10158" i="2"/>
  <c r="N8803" i="2"/>
  <c r="N12389" i="2"/>
  <c r="N7667" i="2"/>
  <c r="N9264" i="2"/>
  <c r="N8537" i="2"/>
  <c r="N12564" i="2"/>
  <c r="N12718" i="2"/>
  <c r="N12327" i="2"/>
  <c r="N12072" i="2"/>
  <c r="N3149" i="2"/>
  <c r="N9397" i="2"/>
  <c r="N6776" i="2"/>
  <c r="N3245" i="2"/>
  <c r="N1289" i="2"/>
  <c r="N1512" i="2"/>
  <c r="N130" i="2"/>
  <c r="N667" i="2"/>
  <c r="N1103" i="2"/>
  <c r="N2590" i="2"/>
  <c r="N3349" i="2"/>
  <c r="N4685" i="2"/>
  <c r="N2790" i="2"/>
  <c r="N8687" i="2"/>
  <c r="N8186" i="2"/>
  <c r="N5161" i="2"/>
  <c r="N1741" i="2"/>
  <c r="N8369" i="2"/>
  <c r="N2752" i="2"/>
  <c r="N6359" i="2"/>
  <c r="N12467" i="2"/>
  <c r="N1939" i="2"/>
  <c r="N2885" i="2"/>
  <c r="N6780" i="2"/>
  <c r="N5053" i="2"/>
  <c r="N3112" i="2"/>
  <c r="N2020" i="2"/>
  <c r="N819" i="2"/>
  <c r="N1175" i="2"/>
  <c r="N2021" i="2"/>
  <c r="N4521" i="2"/>
  <c r="N7551" i="2"/>
  <c r="N1437" i="2"/>
  <c r="N10514" i="2"/>
  <c r="N10515" i="2"/>
  <c r="N7565" i="2"/>
  <c r="N4921" i="2"/>
  <c r="N8114" i="2"/>
  <c r="N9343" i="2"/>
  <c r="N8459" i="2"/>
  <c r="N3760" i="2"/>
  <c r="N4882" i="2"/>
  <c r="N6429" i="2"/>
  <c r="N8737" i="2"/>
  <c r="N9747" i="2"/>
  <c r="N5176" i="2"/>
  <c r="N7384" i="2"/>
  <c r="N6023" i="2"/>
  <c r="N7385" i="2"/>
  <c r="N6106" i="2"/>
  <c r="N7924" i="2"/>
  <c r="N3109" i="2"/>
  <c r="N4828" i="2"/>
  <c r="N3887" i="2"/>
  <c r="N7477" i="2"/>
  <c r="N4767" i="2"/>
  <c r="N11677" i="2"/>
  <c r="N11571" i="2"/>
  <c r="N7900" i="2"/>
  <c r="N10890" i="2"/>
  <c r="N4574" i="2"/>
  <c r="N9398" i="2"/>
  <c r="N8355" i="2"/>
  <c r="N11774" i="2"/>
  <c r="N10827" i="2"/>
  <c r="N10392" i="2"/>
  <c r="N7508" i="2"/>
  <c r="N12058" i="2"/>
  <c r="N8738" i="2"/>
  <c r="N5420" i="2"/>
  <c r="N8502" i="2"/>
  <c r="N4501" i="2"/>
  <c r="N577" i="2"/>
  <c r="N12812" i="2"/>
  <c r="N7161" i="2"/>
  <c r="N5712" i="2"/>
  <c r="N12059" i="2"/>
  <c r="N3788" i="2"/>
  <c r="N9910" i="2"/>
  <c r="N12635" i="2"/>
  <c r="N12646" i="2"/>
  <c r="N4488" i="2"/>
  <c r="N5513" i="2"/>
  <c r="N10393" i="2"/>
  <c r="N8873" i="2"/>
  <c r="N11678" i="2"/>
  <c r="N6347" i="2"/>
  <c r="N4045" i="2"/>
  <c r="N5211" i="2"/>
  <c r="N4697" i="2"/>
  <c r="N3979" i="2"/>
  <c r="N4145" i="2"/>
  <c r="N4512" i="2"/>
  <c r="N5604" i="2"/>
  <c r="N11265" i="2"/>
  <c r="N111" i="2"/>
  <c r="N285" i="2"/>
  <c r="N3539" i="2"/>
  <c r="N7329" i="2"/>
  <c r="N1440" i="2"/>
  <c r="N5874" i="2"/>
  <c r="N5049" i="2"/>
  <c r="N12287" i="2"/>
  <c r="N12844" i="2"/>
  <c r="N10135" i="2"/>
  <c r="N8739" i="2"/>
  <c r="N4077" i="2"/>
  <c r="N3780" i="2"/>
  <c r="N4057" i="2"/>
  <c r="N11193" i="2"/>
  <c r="N5582" i="2"/>
  <c r="N10286" i="2"/>
  <c r="N7214" i="2"/>
  <c r="N11483" i="2"/>
  <c r="N11132" i="2"/>
  <c r="N11740" i="2"/>
  <c r="N9778" i="2"/>
  <c r="N10567" i="2"/>
  <c r="N8688" i="2"/>
  <c r="N12529" i="2"/>
  <c r="N4506" i="2"/>
  <c r="N2936" i="2"/>
  <c r="N6424" i="2"/>
  <c r="N1446" i="2"/>
  <c r="N1297" i="2"/>
  <c r="N913" i="2"/>
  <c r="N2165" i="2"/>
  <c r="N2538" i="2"/>
  <c r="N7436" i="2"/>
  <c r="N7365" i="2"/>
  <c r="N4575" i="2"/>
  <c r="N5709" i="2"/>
  <c r="N8123" i="2"/>
  <c r="N7162" i="2"/>
  <c r="N5559" i="2"/>
  <c r="N9256" i="2"/>
  <c r="N3940" i="2"/>
  <c r="N12658" i="2"/>
  <c r="N12566" i="2"/>
  <c r="N12754" i="2"/>
  <c r="N12759" i="2"/>
  <c r="N12731" i="2"/>
  <c r="N11269" i="2"/>
  <c r="N2597" i="2"/>
  <c r="N9327" i="2"/>
  <c r="N11232" i="2"/>
  <c r="N1467" i="2"/>
  <c r="N5620" i="2"/>
  <c r="N7991" i="2"/>
  <c r="N11854" i="2"/>
  <c r="N8947" i="2"/>
  <c r="N12163" i="2"/>
  <c r="N1635" i="2"/>
  <c r="N678" i="2"/>
  <c r="N10007" i="2"/>
  <c r="N1427" i="2"/>
  <c r="N1666" i="2"/>
  <c r="N6913" i="2"/>
  <c r="N4970" i="2"/>
  <c r="N5770" i="2"/>
  <c r="N2341" i="2"/>
  <c r="N2342" i="2"/>
  <c r="N10394" i="2"/>
  <c r="N6299" i="2"/>
  <c r="N11532" i="2"/>
  <c r="N9784" i="2"/>
  <c r="N9408" i="2"/>
  <c r="N11968" i="2"/>
  <c r="N11855" i="2"/>
  <c r="N11600" i="2"/>
  <c r="N8546" i="2"/>
  <c r="N7473" i="2"/>
  <c r="N7474" i="2"/>
  <c r="N8124" i="2"/>
  <c r="N11233" i="2"/>
  <c r="N11775" i="2"/>
  <c r="N6471" i="2"/>
  <c r="N11776" i="2"/>
  <c r="N11777" i="2"/>
  <c r="N8419" i="2"/>
  <c r="N4346" i="2"/>
  <c r="N9609" i="2"/>
  <c r="N169" i="2"/>
  <c r="N1617" i="2"/>
  <c r="N1589" i="2"/>
  <c r="N6356" i="2"/>
  <c r="N7492" i="2"/>
  <c r="N1377" i="2"/>
  <c r="N11229" i="2"/>
  <c r="N4593" i="2"/>
  <c r="N7823" i="2"/>
  <c r="N9773" i="2"/>
  <c r="N4414" i="2"/>
  <c r="N2465" i="2"/>
  <c r="N5795" i="2"/>
  <c r="N7739" i="2"/>
  <c r="N8460" i="2"/>
  <c r="N8740" i="2"/>
  <c r="N9714" i="2"/>
  <c r="N6554" i="2"/>
  <c r="N9820" i="2"/>
  <c r="N12671" i="2"/>
  <c r="N9748" i="2"/>
  <c r="N6885" i="2"/>
  <c r="N4213" i="2"/>
  <c r="N10771" i="2"/>
  <c r="N10008" i="2"/>
  <c r="N6131" i="2"/>
  <c r="N12285" i="2"/>
  <c r="N7201" i="2"/>
  <c r="N7845" i="2"/>
  <c r="N8003" i="2"/>
  <c r="N9801" i="2"/>
  <c r="N5853" i="2"/>
  <c r="N3812" i="2"/>
  <c r="N642" i="2"/>
  <c r="N136" i="2"/>
  <c r="N219" i="2"/>
  <c r="N266" i="2"/>
  <c r="N9492" i="2"/>
  <c r="N7854" i="2"/>
  <c r="N12442" i="2"/>
  <c r="N7179" i="2"/>
  <c r="N6863" i="2"/>
  <c r="N12887" i="2"/>
  <c r="N12487" i="2"/>
  <c r="N5025" i="2"/>
  <c r="N10161" i="2"/>
  <c r="N8004" i="2"/>
  <c r="N3902" i="2"/>
  <c r="N3903" i="2"/>
  <c r="N7901" i="2"/>
  <c r="N9942" i="2"/>
  <c r="N10891" i="2"/>
  <c r="N9125" i="2"/>
  <c r="N9802" i="2"/>
  <c r="N7421" i="2"/>
  <c r="N12499" i="2"/>
  <c r="N8356" i="2"/>
  <c r="N12328" i="2"/>
  <c r="N10692" i="2"/>
  <c r="N11194" i="2"/>
  <c r="N8357" i="2"/>
  <c r="N6025" i="2"/>
  <c r="N2145" i="2"/>
  <c r="N1982" i="2"/>
  <c r="N2703" i="2"/>
  <c r="N341" i="2"/>
  <c r="N1465" i="2"/>
  <c r="N91" i="2"/>
  <c r="N4729" i="2"/>
  <c r="N4046" i="2"/>
  <c r="N6777" i="2"/>
  <c r="N4704" i="2"/>
  <c r="N4730" i="2"/>
  <c r="N613" i="2"/>
  <c r="N5286" i="2"/>
  <c r="N5294" i="2"/>
  <c r="N2562" i="2"/>
  <c r="N1880" i="2"/>
  <c r="N7483" i="2"/>
  <c r="N9594" i="2"/>
  <c r="N6225" i="2"/>
  <c r="N922" i="2"/>
  <c r="N8374" i="2"/>
  <c r="N4797" i="2"/>
  <c r="N4267" i="2"/>
  <c r="N1232" i="2"/>
  <c r="N5864" i="2"/>
  <c r="N3156" i="2"/>
  <c r="N862" i="2"/>
  <c r="N9431" i="2"/>
  <c r="N9242" i="2"/>
  <c r="N7792" i="2"/>
  <c r="N8821" i="2"/>
  <c r="N8208" i="2"/>
  <c r="N9948" i="2"/>
  <c r="N8226" i="2"/>
  <c r="N12440" i="2"/>
  <c r="N12206" i="2"/>
  <c r="N12099" i="2"/>
  <c r="N8995" i="2"/>
  <c r="N11393" i="2"/>
  <c r="N6555" i="2"/>
  <c r="N5266" i="2"/>
  <c r="N8461" i="2"/>
  <c r="N4931" i="2"/>
  <c r="N4618" i="2"/>
  <c r="N10030" i="2"/>
  <c r="N6434" i="2"/>
  <c r="N5619" i="2"/>
  <c r="N8948" i="2"/>
  <c r="N12735" i="2"/>
  <c r="N11357" i="2"/>
  <c r="N11298" i="2"/>
  <c r="N9126" i="2"/>
  <c r="N7182" i="2"/>
  <c r="N9866" i="2"/>
  <c r="N12301" i="2"/>
  <c r="N11533" i="2"/>
  <c r="N5677" i="2"/>
  <c r="N1500" i="2"/>
  <c r="N6571" i="2"/>
  <c r="N5686" i="2"/>
  <c r="N7278" i="2"/>
  <c r="N9023" i="2"/>
  <c r="N7491" i="2"/>
  <c r="N10195" i="2"/>
  <c r="N4436" i="2"/>
  <c r="N1334" i="2"/>
  <c r="N3716" i="2"/>
  <c r="N1099" i="2"/>
  <c r="N5085" i="2"/>
  <c r="N2329" i="2"/>
  <c r="N4052" i="2"/>
  <c r="N6966" i="2"/>
  <c r="N3638" i="2"/>
  <c r="N10395" i="2"/>
  <c r="N1759" i="2"/>
  <c r="N5481" i="2"/>
  <c r="N7464" i="2"/>
  <c r="N11601" i="2"/>
  <c r="N10854" i="2"/>
  <c r="N10268" i="2"/>
  <c r="N5796" i="2"/>
  <c r="N7422" i="2"/>
  <c r="N8125" i="2"/>
  <c r="N9604" i="2"/>
  <c r="N6556" i="2"/>
  <c r="N8874" i="2"/>
  <c r="N7704" i="2"/>
  <c r="N11262" i="2"/>
  <c r="N11195" i="2"/>
  <c r="N2864" i="2"/>
  <c r="N12468" i="2"/>
  <c r="N7366" i="2"/>
  <c r="N12607" i="2"/>
  <c r="N10699" i="2"/>
  <c r="N12390" i="2"/>
  <c r="N8656" i="2"/>
  <c r="N11196" i="2"/>
  <c r="N11197" i="2"/>
  <c r="N11198" i="2"/>
  <c r="N11199" i="2"/>
  <c r="N7925" i="2"/>
  <c r="N8180" i="2"/>
  <c r="N3880" i="2"/>
  <c r="N9867" i="2"/>
  <c r="N1696" i="2"/>
  <c r="N6800" i="2"/>
  <c r="N10255" i="2"/>
  <c r="N10892" i="2"/>
  <c r="N12695" i="2"/>
  <c r="N12277" i="2"/>
  <c r="N6784" i="2"/>
  <c r="N2085" i="2"/>
  <c r="N8657" i="2"/>
  <c r="N5797" i="2"/>
  <c r="N5798" i="2"/>
  <c r="N4118" i="2"/>
  <c r="N10828" i="2"/>
  <c r="N7926" i="2"/>
  <c r="N8658" i="2"/>
  <c r="N5382" i="2"/>
  <c r="N6138" i="2"/>
  <c r="N9535" i="2"/>
  <c r="N11200" i="2"/>
  <c r="N11201" i="2"/>
  <c r="N11202" i="2"/>
  <c r="N10136" i="2"/>
  <c r="N11856" i="2"/>
  <c r="N7793" i="2"/>
  <c r="N7902" i="2"/>
  <c r="N11572" i="2"/>
  <c r="N7040" i="2"/>
  <c r="N9308" i="2"/>
  <c r="N7423" i="2"/>
  <c r="N2851" i="2"/>
  <c r="N2852" i="2"/>
  <c r="N12080" i="2"/>
  <c r="N12302" i="2"/>
  <c r="N8358" i="2"/>
  <c r="N7315" i="2"/>
  <c r="N6421" i="2"/>
  <c r="N8797" i="2"/>
  <c r="N4097" i="2"/>
  <c r="N10639" i="2"/>
  <c r="N6280" i="2"/>
  <c r="N3789" i="2"/>
  <c r="N11751" i="2"/>
  <c r="N8764" i="2"/>
  <c r="N7316" i="2"/>
  <c r="N11203" i="2"/>
  <c r="N10924" i="2"/>
  <c r="N11857" i="2"/>
  <c r="N7186" i="2"/>
  <c r="N5538" i="2"/>
  <c r="N11573" i="2"/>
  <c r="N6245" i="2"/>
  <c r="N8659" i="2"/>
  <c r="N12528" i="2"/>
  <c r="N6012" i="2"/>
  <c r="N6013" i="2"/>
  <c r="N10227" i="2"/>
  <c r="N5867" i="2"/>
  <c r="N8359" i="2"/>
  <c r="N3143" i="2"/>
  <c r="N9365" i="2"/>
  <c r="N12469" i="2"/>
  <c r="N11679" i="2"/>
  <c r="N12001" i="2"/>
  <c r="N4458" i="2"/>
  <c r="N10297" i="2"/>
  <c r="N9803" i="2"/>
  <c r="N8480" i="2"/>
  <c r="N4471" i="2"/>
  <c r="N2737" i="2"/>
  <c r="N3713" i="2"/>
  <c r="N3714" i="2"/>
  <c r="N6963" i="2"/>
  <c r="N2512" i="2"/>
  <c r="N11324" i="2"/>
  <c r="N3538" i="2"/>
  <c r="N1881" i="2"/>
  <c r="N3487" i="2"/>
  <c r="N8184" i="2"/>
  <c r="N9715" i="2"/>
  <c r="N9127" i="2"/>
  <c r="N8060" i="2"/>
  <c r="N1968" i="2"/>
  <c r="N8472" i="2"/>
  <c r="N10396" i="2"/>
  <c r="N8822" i="2"/>
  <c r="N6456" i="2"/>
  <c r="N5823" i="2"/>
  <c r="N4522" i="2"/>
  <c r="N5824" i="2"/>
  <c r="N4989" i="2"/>
  <c r="N2572" i="2"/>
  <c r="N8746" i="2"/>
  <c r="N6728" i="2"/>
  <c r="N9572" i="2"/>
  <c r="N1128" i="2"/>
  <c r="N5514" i="2"/>
  <c r="N4910" i="2"/>
  <c r="N5232" i="2"/>
  <c r="N4090" i="2"/>
  <c r="N8875" i="2"/>
  <c r="N6904" i="2"/>
  <c r="N10407" i="2"/>
  <c r="N10893" i="2"/>
  <c r="N11586" i="2"/>
  <c r="N10640" i="2"/>
  <c r="N11602" i="2"/>
  <c r="N10529" i="2"/>
  <c r="N8949" i="2"/>
  <c r="N11858" i="2"/>
  <c r="N11606" i="2"/>
  <c r="N11281" i="2"/>
  <c r="N10855" i="2"/>
  <c r="N5329" i="2"/>
  <c r="N5330" i="2"/>
  <c r="N4147" i="2"/>
  <c r="N3387" i="2"/>
  <c r="N3388" i="2"/>
  <c r="N9348" i="2"/>
  <c r="N12231" i="2"/>
  <c r="N5033" i="2"/>
  <c r="N8471" i="2"/>
  <c r="N12081" i="2"/>
  <c r="N8577" i="2"/>
  <c r="N5618" i="2"/>
  <c r="N7528" i="2"/>
  <c r="N8105" i="2"/>
  <c r="N74" i="2"/>
  <c r="N3004" i="2"/>
  <c r="N1077" i="2"/>
  <c r="N7668" i="2"/>
  <c r="N2535" i="2"/>
  <c r="N9859" i="2"/>
  <c r="N9860" i="2"/>
  <c r="N8670" i="2"/>
  <c r="N7883" i="2"/>
  <c r="N3656" i="2"/>
  <c r="N6723" i="2"/>
  <c r="N11078" i="2"/>
  <c r="N10137" i="2"/>
  <c r="N12813" i="2"/>
  <c r="N1137" i="2"/>
  <c r="N3639" i="2"/>
  <c r="N2872" i="2"/>
  <c r="N1329" i="2"/>
  <c r="N3781" i="2"/>
  <c r="N3776" i="2"/>
  <c r="N4459" i="2"/>
  <c r="N8255" i="2"/>
  <c r="N11204" i="2"/>
  <c r="N9033" i="2"/>
  <c r="N12628" i="2"/>
  <c r="N3782" i="2"/>
  <c r="N7488" i="2"/>
  <c r="N6593" i="2"/>
  <c r="N7669" i="2"/>
  <c r="N6467" i="2"/>
  <c r="N9493" i="2"/>
  <c r="N7855" i="2"/>
  <c r="N8360" i="2"/>
  <c r="N12351" i="2"/>
  <c r="N9733" i="2"/>
  <c r="N9734" i="2"/>
  <c r="N11714" i="2"/>
  <c r="N10534" i="2"/>
  <c r="N3220" i="2"/>
  <c r="N4887" i="2"/>
  <c r="N3571" i="2"/>
  <c r="N1773" i="2"/>
  <c r="N1792" i="2"/>
  <c r="N3987" i="2"/>
  <c r="N6140" i="2"/>
  <c r="N2306" i="2"/>
  <c r="N3015" i="2"/>
  <c r="N8361" i="2"/>
  <c r="N4358" i="2"/>
  <c r="N7827" i="2"/>
  <c r="N5459" i="2"/>
  <c r="N8578" i="2"/>
  <c r="N9399" i="2"/>
  <c r="N5908" i="2"/>
  <c r="N6004" i="2"/>
  <c r="N4627" i="2"/>
  <c r="N127" i="2"/>
  <c r="N707" i="2"/>
  <c r="N8476" i="2"/>
  <c r="N5152" i="2"/>
  <c r="N1601" i="2"/>
  <c r="N6983" i="2"/>
  <c r="N1507" i="2"/>
  <c r="N8983" i="2"/>
  <c r="N11314" i="2"/>
  <c r="N11219" i="2"/>
  <c r="N12534" i="2"/>
  <c r="N10963" i="2"/>
  <c r="N5761" i="2"/>
  <c r="N11371" i="2"/>
  <c r="N3761" i="2"/>
  <c r="N561" i="2"/>
  <c r="N47" i="2"/>
  <c r="N65" i="2"/>
  <c r="N66" i="2"/>
  <c r="N67" i="2"/>
  <c r="N68" i="2"/>
  <c r="N24" i="2"/>
  <c r="N25" i="2"/>
  <c r="N26" i="2"/>
  <c r="N27" i="2"/>
  <c r="N12840" i="2"/>
  <c r="N12736" i="2"/>
  <c r="N12224" i="2"/>
  <c r="N5990" i="2"/>
  <c r="N12002" i="2"/>
  <c r="N10159" i="2"/>
  <c r="N12303" i="2"/>
  <c r="N12342" i="2"/>
  <c r="N5153" i="2"/>
  <c r="N12225" i="2"/>
  <c r="N12914" i="2"/>
  <c r="N12226" i="2"/>
  <c r="N12683" i="2"/>
  <c r="N12039" i="2"/>
  <c r="N8016" i="2"/>
  <c r="N7163" i="2"/>
  <c r="N5868" i="2"/>
  <c r="N7717" i="2"/>
  <c r="N10138" i="2"/>
  <c r="N5348" i="2"/>
  <c r="N6626" i="2"/>
  <c r="N5409" i="2"/>
  <c r="N4752" i="2"/>
  <c r="N5411" i="2"/>
  <c r="N4537" i="2"/>
  <c r="N1858" i="2"/>
  <c r="N3617" i="2"/>
  <c r="N1276" i="2"/>
  <c r="N2648" i="2"/>
  <c r="N780" i="2"/>
  <c r="N4053" i="2"/>
  <c r="N767" i="2"/>
  <c r="N7204" i="2"/>
  <c r="N8680" i="2"/>
  <c r="N9458" i="2"/>
  <c r="N1183" i="2"/>
  <c r="N4731" i="2"/>
  <c r="N1248" i="2"/>
  <c r="N1508" i="2"/>
  <c r="N3715" i="2"/>
  <c r="N5616" i="2"/>
  <c r="N3762" i="2"/>
  <c r="N12180" i="2"/>
  <c r="N403" i="2"/>
  <c r="N4592" i="2"/>
  <c r="N4171" i="2"/>
  <c r="N8839" i="2"/>
  <c r="N838" i="2"/>
  <c r="N8144" i="2"/>
  <c r="N5837" i="2"/>
  <c r="N1906" i="2"/>
  <c r="N2921" i="2"/>
  <c r="N3390" i="2"/>
  <c r="N5721" i="2"/>
  <c r="N7534" i="2"/>
  <c r="N4485" i="2"/>
  <c r="N7187" i="2"/>
  <c r="N2347" i="2"/>
  <c r="N5881" i="2"/>
  <c r="N6567" i="2"/>
  <c r="N3308" i="2"/>
  <c r="N5871" i="2"/>
  <c r="N416" i="2"/>
  <c r="N193" i="2"/>
  <c r="N7281" i="2"/>
  <c r="N1443" i="2"/>
  <c r="N2678" i="2"/>
  <c r="N937" i="2"/>
  <c r="N3591" i="2"/>
  <c r="N3592" i="2"/>
  <c r="N4709" i="2"/>
  <c r="N5872" i="2"/>
  <c r="N8979" i="2"/>
  <c r="N4119" i="2"/>
  <c r="N1346" i="2"/>
  <c r="N5825" i="2"/>
  <c r="N3904" i="2"/>
  <c r="N7794" i="2"/>
  <c r="N11037" i="2"/>
  <c r="N4514" i="2"/>
  <c r="N11575" i="2"/>
  <c r="N11461" i="2"/>
  <c r="N11064" i="2"/>
  <c r="N12793" i="2"/>
  <c r="N12885" i="2"/>
  <c r="N1352" i="2"/>
  <c r="N3763" i="2"/>
  <c r="N8741" i="2"/>
  <c r="N191" i="2"/>
  <c r="N9972" i="2"/>
  <c r="N9403" i="2"/>
  <c r="N12595" i="2"/>
  <c r="N9374" i="2"/>
  <c r="N6027" i="2"/>
  <c r="N9606" i="2"/>
  <c r="N2490" i="2"/>
  <c r="N12016" i="2"/>
  <c r="N4576" i="2"/>
  <c r="N4510" i="2"/>
  <c r="N4198" i="2"/>
  <c r="N3693" i="2"/>
  <c r="N4645" i="2"/>
  <c r="N6713" i="2"/>
  <c r="N9155" i="2"/>
  <c r="N12751" i="2"/>
  <c r="N12391" i="2"/>
  <c r="N11103" i="2"/>
  <c r="N10992" i="2"/>
  <c r="N2785" i="2"/>
  <c r="N5383" i="2"/>
  <c r="N12369" i="2"/>
  <c r="N10964" i="2"/>
  <c r="N9363" i="2"/>
  <c r="N9911" i="2"/>
  <c r="N7913" i="2"/>
  <c r="N9573" i="2"/>
  <c r="N12723" i="2"/>
  <c r="N12402" i="2"/>
  <c r="N10397" i="2"/>
  <c r="N3397" i="2"/>
  <c r="N8514" i="2"/>
  <c r="N9128" i="2"/>
  <c r="N4674" i="2"/>
  <c r="N10256" i="2"/>
  <c r="N5734" i="2"/>
  <c r="N10900" i="2"/>
  <c r="N12232" i="2"/>
  <c r="N5034" i="2"/>
  <c r="N6697" i="2"/>
  <c r="N10193" i="2"/>
  <c r="N10194" i="2"/>
  <c r="N10323" i="2"/>
  <c r="N10324" i="2"/>
  <c r="N10901" i="2"/>
  <c r="N9824" i="2"/>
  <c r="N12207" i="2"/>
  <c r="N12164" i="2"/>
  <c r="N12774" i="2"/>
  <c r="N12106" i="2"/>
  <c r="N12371" i="2"/>
  <c r="N7424" i="2"/>
  <c r="N4577" i="2"/>
  <c r="N9030" i="2"/>
  <c r="N1460" i="2"/>
  <c r="N11313" i="2"/>
  <c r="N3764" i="2"/>
  <c r="N4755" i="2"/>
  <c r="N1602" i="2"/>
  <c r="N3178" i="2"/>
  <c r="N2071" i="2"/>
  <c r="N856" i="2"/>
  <c r="N69" i="2"/>
  <c r="N11939" i="2"/>
  <c r="N12329" i="2"/>
  <c r="N11205" i="2"/>
  <c r="N4667" i="2"/>
  <c r="N2870" i="2"/>
  <c r="N8211" i="2"/>
  <c r="N923" i="2"/>
  <c r="N7724" i="2"/>
  <c r="N1385" i="2"/>
  <c r="N7440" i="2"/>
  <c r="N3873" i="2"/>
  <c r="N2113" i="2"/>
  <c r="N7054" i="2"/>
  <c r="N8888" i="2"/>
  <c r="N4173" i="2"/>
  <c r="N713" i="2"/>
  <c r="N6112" i="2"/>
  <c r="N3783" i="2"/>
  <c r="N3391" i="2"/>
  <c r="N3574" i="2"/>
  <c r="N4633" i="2"/>
  <c r="N4236" i="2"/>
  <c r="N4505" i="2"/>
  <c r="N11225" i="2"/>
  <c r="N8116" i="2"/>
  <c r="N5532" i="2"/>
  <c r="N70" i="2"/>
  <c r="N71" i="2"/>
  <c r="N72" i="2"/>
  <c r="N73" i="2"/>
  <c r="N6348" i="2"/>
  <c r="N8239" i="2"/>
  <c r="N5515" i="2"/>
  <c r="N5516" i="2"/>
  <c r="N6090" i="2"/>
  <c r="N6808" i="2"/>
  <c r="N10398" i="2"/>
  <c r="N8660" i="2"/>
  <c r="N7425" i="2"/>
  <c r="N3673" i="2"/>
  <c r="N9716" i="2"/>
  <c r="N7992" i="2"/>
  <c r="N4059" i="2"/>
  <c r="N48" i="2"/>
  <c r="N1978" i="2"/>
  <c r="N1184" i="2"/>
  <c r="N11206" i="2"/>
  <c r="N12155" i="2"/>
  <c r="N3000" i="2"/>
  <c r="N6683" i="2"/>
  <c r="N5991" i="2"/>
  <c r="N6124" i="2"/>
  <c r="N5678" i="2"/>
  <c r="N12769" i="2"/>
  <c r="N12664" i="2"/>
  <c r="N12647" i="2"/>
  <c r="N12744" i="2"/>
  <c r="N12587" i="2"/>
  <c r="N12861" i="2"/>
  <c r="N11615" i="2"/>
  <c r="N11448" i="2"/>
  <c r="N12862" i="2"/>
  <c r="N10641" i="2"/>
  <c r="N6226" i="2"/>
  <c r="N5687" i="2"/>
  <c r="N4122" i="2"/>
  <c r="N5555" i="2"/>
  <c r="N12282" i="2"/>
  <c r="N12373" i="2"/>
  <c r="N12882" i="2"/>
  <c r="N12773" i="2"/>
  <c r="N12470" i="2"/>
  <c r="N5556" i="2"/>
  <c r="N10772" i="2"/>
  <c r="N8538" i="2"/>
  <c r="N9574" i="2"/>
  <c r="N8181" i="2"/>
  <c r="N4911" i="2"/>
  <c r="N6468" i="2"/>
  <c r="N5269" i="2"/>
  <c r="N12916" i="2"/>
  <c r="N863" i="2"/>
  <c r="N7552" i="2"/>
  <c r="N7678" i="2"/>
  <c r="N7679" i="2"/>
  <c r="N4831" i="2"/>
  <c r="N974" i="2"/>
  <c r="N3196" i="2"/>
  <c r="N10435" i="2"/>
  <c r="N10457" i="2"/>
  <c r="N1083" i="2"/>
  <c r="N2639" i="2"/>
  <c r="N1804" i="2"/>
  <c r="N9614" i="2"/>
  <c r="N2515" i="2"/>
  <c r="N2133" i="2"/>
  <c r="N64" i="2"/>
  <c r="N3869" i="2"/>
  <c r="N7229" i="2"/>
  <c r="N1187" i="2"/>
  <c r="N3448" i="2"/>
  <c r="N3449" i="2"/>
  <c r="N9735" i="2"/>
  <c r="N10278" i="2"/>
  <c r="N12863" i="2"/>
  <c r="N12003" i="2"/>
  <c r="N10773" i="2"/>
  <c r="N10160" i="2"/>
  <c r="N9912" i="2"/>
  <c r="N9575" i="2"/>
  <c r="N4228" i="2"/>
  <c r="N4229" i="2"/>
  <c r="N2111" i="2"/>
  <c r="N4582" i="2"/>
  <c r="N8823" i="2"/>
  <c r="N626" i="2"/>
  <c r="N10009" i="2"/>
  <c r="N8137" i="2"/>
  <c r="N12857" i="2"/>
  <c r="N12912" i="2"/>
  <c r="N7841" i="2"/>
  <c r="N12352" i="2"/>
  <c r="N1301" i="2"/>
  <c r="N2261" i="2"/>
  <c r="N3382" i="2"/>
  <c r="N1469" i="2"/>
  <c r="N1283" i="2"/>
  <c r="N5391" i="2"/>
  <c r="N163" i="2"/>
  <c r="N1433" i="2"/>
  <c r="N10277" i="2"/>
  <c r="N12565" i="2"/>
  <c r="N11471" i="2"/>
  <c r="N8539" i="2"/>
  <c r="N9432" i="2"/>
  <c r="N7556" i="2"/>
  <c r="N7167" i="2"/>
  <c r="N5444" i="2"/>
  <c r="N8142" i="2"/>
  <c r="N12719" i="2"/>
  <c r="N8798" i="2"/>
  <c r="N8799" i="2"/>
  <c r="N10041" i="2"/>
  <c r="N7814" i="2"/>
  <c r="N7426" i="2"/>
  <c r="N7427" i="2"/>
  <c r="N5854" i="2"/>
  <c r="N3454" i="2"/>
  <c r="N3455" i="2"/>
  <c r="N3392" i="2"/>
  <c r="N4676" i="2"/>
  <c r="N7728" i="2"/>
  <c r="N6801" i="2"/>
  <c r="N5199" i="2"/>
  <c r="N2834" i="2"/>
  <c r="N2835" i="2"/>
  <c r="N4136" i="2"/>
  <c r="N10212" i="2"/>
  <c r="N5398" i="2"/>
  <c r="N841" i="2"/>
  <c r="N433" i="2"/>
  <c r="N12972" i="2"/>
  <c r="N3102" i="2"/>
  <c r="N5844" i="2"/>
  <c r="N8212" i="2"/>
  <c r="N10459" i="2"/>
  <c r="N5340" i="2"/>
  <c r="N4912" i="2"/>
  <c r="N5154" i="2"/>
  <c r="N5735" i="2"/>
  <c r="N8240" i="2"/>
  <c r="N8891" i="2"/>
  <c r="N9875" i="2"/>
  <c r="N11207" i="2"/>
  <c r="N12415" i="2"/>
  <c r="N3771" i="2"/>
  <c r="N2949" i="2"/>
  <c r="N8182" i="2"/>
  <c r="N4939" i="2"/>
  <c r="N1095" i="2"/>
  <c r="N3224" i="2"/>
  <c r="N3012" i="2"/>
  <c r="N8661" i="2"/>
  <c r="N12589" i="2"/>
  <c r="N12567" i="2"/>
  <c r="N12737" i="2"/>
  <c r="N12580" i="2"/>
  <c r="N1397" i="2"/>
  <c r="N2842" i="2"/>
  <c r="N4872" i="2"/>
  <c r="N3910" i="2"/>
  <c r="N3916" i="2"/>
  <c r="N7944" i="2"/>
  <c r="N4318" i="2"/>
  <c r="N12384" i="2"/>
  <c r="N8840" i="2"/>
  <c r="N6879" i="2"/>
  <c r="N10918" i="2"/>
  <c r="N3249" i="2"/>
  <c r="N2116" i="2"/>
  <c r="N896" i="2"/>
  <c r="N5748" i="2"/>
  <c r="N1041" i="2"/>
  <c r="N9623" i="2"/>
  <c r="N10591" i="2"/>
  <c r="N2751" i="2"/>
  <c r="N2838" i="2"/>
  <c r="N3264" i="2"/>
  <c r="N3570" i="2"/>
  <c r="N3911" i="2"/>
  <c r="N2552" i="2"/>
  <c r="N4019" i="2"/>
  <c r="N33" i="2"/>
  <c r="N34" i="2"/>
  <c r="N35" i="2"/>
  <c r="N6685" i="2"/>
  <c r="N273" i="2"/>
  <c r="N12711" i="2"/>
  <c r="N10894" i="2"/>
  <c r="N10399" i="2"/>
  <c r="N11940" i="2"/>
  <c r="N10228" i="2"/>
  <c r="N5212" i="2"/>
  <c r="N4588" i="2"/>
  <c r="N8136" i="2"/>
  <c r="N12416" i="2"/>
  <c r="N10205" i="2"/>
  <c r="N11752" i="2"/>
  <c r="N11753" i="2"/>
  <c r="N11754" i="2"/>
  <c r="N11755" i="2"/>
  <c r="N11208" i="2"/>
  <c r="N11756" i="2"/>
  <c r="N8560" i="2"/>
  <c r="N8978" i="2"/>
  <c r="N7433" i="2"/>
  <c r="N7434" i="2"/>
  <c r="N6240" i="2"/>
  <c r="N4700" i="2"/>
  <c r="N10298" i="2"/>
  <c r="N5622" i="2"/>
  <c r="N1940" i="2"/>
  <c r="N7993" i="2"/>
  <c r="N5992" i="2"/>
  <c r="N1575" i="2"/>
  <c r="N2314" i="2"/>
  <c r="N5909" i="2"/>
  <c r="N3784" i="2"/>
  <c r="N4753" i="2"/>
  <c r="N11803" i="2"/>
  <c r="N4248" i="2"/>
  <c r="N3147" i="2"/>
  <c r="N4809" i="2"/>
  <c r="N36" i="2"/>
  <c r="N37" i="2"/>
  <c r="N4940" i="2"/>
  <c r="N1621" i="2"/>
  <c r="N8679" i="2"/>
  <c r="N4511" i="2"/>
  <c r="N5270" i="2"/>
  <c r="N7842" i="2"/>
  <c r="N5042" i="2"/>
  <c r="N1582" i="2"/>
  <c r="N12253" i="2"/>
  <c r="N12675" i="2"/>
  <c r="N10423" i="2"/>
  <c r="N197" i="2"/>
  <c r="N363" i="2"/>
  <c r="N2420" i="2"/>
  <c r="N7934" i="2"/>
  <c r="N7053" i="2"/>
  <c r="N11267" i="2"/>
  <c r="N12712" i="2"/>
  <c r="N11616" i="2"/>
  <c r="N12004" i="2"/>
  <c r="N7164" i="2"/>
  <c r="N12608" i="2"/>
  <c r="N12330" i="2"/>
  <c r="N8584" i="2"/>
  <c r="N8138" i="2"/>
  <c r="N11896" i="2"/>
  <c r="N10702" i="2"/>
  <c r="N9603" i="2"/>
  <c r="N12181" i="2"/>
  <c r="N10899" i="2"/>
  <c r="N11757" i="2"/>
  <c r="N3870" i="2"/>
  <c r="N7903" i="2"/>
  <c r="N5855" i="2"/>
  <c r="N6071" i="2"/>
  <c r="N12068" i="2"/>
  <c r="N7994" i="2"/>
  <c r="N6557" i="2"/>
  <c r="N10895" i="2"/>
  <c r="N5482" i="2"/>
  <c r="N6438" i="2"/>
  <c r="N6230" i="2"/>
  <c r="N4666" i="2"/>
  <c r="N10279" i="2"/>
  <c r="N6180" i="2"/>
  <c r="N851" i="2"/>
  <c r="N204" i="2"/>
  <c r="N7670" i="2"/>
  <c r="N7744" i="2"/>
  <c r="N6295" i="2"/>
  <c r="N4079" i="2"/>
  <c r="N11242" i="2"/>
  <c r="N2659" i="2"/>
  <c r="N2140" i="2"/>
  <c r="N1964" i="2"/>
  <c r="N2844" i="2"/>
  <c r="N2978" i="2"/>
  <c r="N9964" i="2"/>
  <c r="N7341" i="2"/>
  <c r="N7342" i="2"/>
  <c r="N10210" i="2"/>
  <c r="N10574" i="2"/>
  <c r="N2951" i="2"/>
  <c r="N6349" i="2"/>
  <c r="N10042" i="2"/>
  <c r="N6439" i="2"/>
  <c r="N6436" i="2"/>
  <c r="N3891" i="2"/>
  <c r="N4260" i="2"/>
  <c r="N7804" i="2"/>
  <c r="N4237" i="2"/>
  <c r="N11859" i="2"/>
  <c r="N11104" i="2"/>
  <c r="N11884" i="2"/>
  <c r="N12783" i="2"/>
  <c r="N12401" i="2"/>
  <c r="N11898" i="2"/>
  <c r="N9433" i="2"/>
  <c r="N49" i="2"/>
  <c r="N936" i="2"/>
  <c r="N1295" i="2"/>
  <c r="N7393" i="2"/>
  <c r="N439" i="2"/>
  <c r="N3246" i="2"/>
  <c r="N11449" i="2"/>
  <c r="N8804" i="2"/>
  <c r="N6794" i="2"/>
  <c r="N2411" i="2"/>
  <c r="N1667" i="2"/>
  <c r="N2894" i="2"/>
  <c r="N2078" i="2"/>
  <c r="N8515" i="2"/>
  <c r="N12280" i="2"/>
  <c r="N11534" i="2"/>
  <c r="N5799" i="2"/>
  <c r="N7843" i="2"/>
  <c r="N6196" i="2"/>
  <c r="N2542" i="2"/>
  <c r="N9743" i="2"/>
  <c r="N5526" i="2"/>
  <c r="N4124" i="2"/>
  <c r="N3803" i="2"/>
  <c r="N9534" i="2"/>
  <c r="N11415" i="2"/>
  <c r="N11941" i="2"/>
  <c r="N11902" i="2"/>
  <c r="N11284" i="2"/>
  <c r="N12353" i="2"/>
  <c r="N8742" i="2"/>
  <c r="N9848" i="2"/>
  <c r="N7995" i="2"/>
  <c r="N11011" i="2"/>
  <c r="N10646" i="2"/>
  <c r="N8953" i="2"/>
  <c r="N4883" i="2"/>
  <c r="N9334" i="2"/>
  <c r="N3646" i="2"/>
  <c r="N8695" i="2"/>
  <c r="N10264" i="2"/>
  <c r="N8368" i="2"/>
  <c r="N5910" i="2"/>
  <c r="N5911" i="2"/>
  <c r="N387" i="2"/>
  <c r="N3195" i="2"/>
  <c r="N12370" i="2"/>
  <c r="N10446" i="2"/>
  <c r="N9210" i="2"/>
  <c r="N4578" i="2"/>
  <c r="N12005" i="2"/>
  <c r="N10010" i="2"/>
  <c r="N11574" i="2"/>
  <c r="N7509" i="2"/>
  <c r="N11038" i="2"/>
  <c r="N4888" i="2"/>
  <c r="N7721" i="2"/>
  <c r="N349" i="2"/>
  <c r="N50" i="2"/>
  <c r="N51" i="2"/>
  <c r="N5467" i="2"/>
  <c r="N1315" i="2"/>
  <c r="N2304" i="2"/>
  <c r="N9718" i="2"/>
  <c r="N5993" i="2"/>
  <c r="N9963" i="2"/>
  <c r="N8139" i="2"/>
  <c r="N9826" i="2"/>
  <c r="N12738" i="2"/>
  <c r="N11802" i="2"/>
  <c r="N10686" i="2"/>
  <c r="N12038" i="2"/>
  <c r="N4142" i="2"/>
  <c r="N2456" i="2"/>
  <c r="N1180" i="2"/>
  <c r="N2169" i="2"/>
  <c r="N12431" i="2"/>
  <c r="N10786" i="2"/>
  <c r="N11450" i="2"/>
  <c r="N6724" i="2"/>
  <c r="N5586" i="2"/>
  <c r="N5741" i="2"/>
  <c r="N12841" i="2"/>
  <c r="N12921" i="2"/>
  <c r="N11860" i="2"/>
  <c r="N5293" i="2"/>
  <c r="N5093" i="2"/>
  <c r="N5931" i="2"/>
  <c r="N9539" i="2"/>
  <c r="N9615" i="2"/>
  <c r="N12746" i="2"/>
  <c r="N12714" i="2"/>
  <c r="N4614" i="2"/>
  <c r="N1707" i="2"/>
  <c r="N3892" i="2"/>
  <c r="N7743" i="2"/>
  <c r="N12613" i="2"/>
  <c r="N12278" i="2"/>
  <c r="N12251" i="2"/>
  <c r="N12527" i="2"/>
  <c r="N12706" i="2"/>
  <c r="N10642" i="2"/>
  <c r="N5517" i="2"/>
  <c r="N38" i="2"/>
  <c r="N39" i="2"/>
  <c r="N40" i="2"/>
  <c r="N5044" i="2"/>
  <c r="N10813" i="2"/>
  <c r="N7367" i="2"/>
  <c r="N5679" i="2"/>
  <c r="N5155" i="2"/>
  <c r="N8770" i="2"/>
  <c r="N3450" i="2"/>
  <c r="N3451" i="2"/>
  <c r="N3452" i="2"/>
  <c r="N8802" i="2"/>
  <c r="N6204" i="2"/>
  <c r="N4208" i="2"/>
  <c r="N7566" i="2"/>
  <c r="N5186" i="2"/>
  <c r="N9576" i="2"/>
  <c r="N9913" i="2"/>
  <c r="N9625" i="2"/>
  <c r="N9943" i="2"/>
  <c r="N10139" i="2"/>
  <c r="N4402" i="2"/>
  <c r="N1370" i="2"/>
  <c r="N4230" i="2"/>
  <c r="N5331" i="2"/>
  <c r="N9577" i="2"/>
  <c r="N8442" i="2"/>
  <c r="N9598" i="2"/>
  <c r="N12908" i="2"/>
  <c r="N12901" i="2"/>
  <c r="N12648" i="2"/>
  <c r="N12726" i="2"/>
  <c r="N10273" i="2"/>
  <c r="N12502" i="2"/>
  <c r="N12792" i="2"/>
  <c r="N12337" i="2"/>
  <c r="N9774" i="2"/>
  <c r="N4144" i="2"/>
  <c r="N5088" i="2"/>
  <c r="N11716" i="2"/>
  <c r="N11115" i="2"/>
  <c r="N12842" i="2"/>
  <c r="N12417" i="2"/>
  <c r="N7947" i="2"/>
  <c r="N12739" i="2"/>
  <c r="N6764" i="2"/>
  <c r="N12471" i="2"/>
  <c r="N12713" i="2"/>
  <c r="N12544" i="2"/>
  <c r="N12545" i="2"/>
  <c r="N10456" i="2"/>
  <c r="N12654" i="2"/>
  <c r="N9129" i="2"/>
  <c r="N10965" i="2"/>
  <c r="N11942" i="2"/>
  <c r="N423" i="2"/>
  <c r="N11282" i="2"/>
  <c r="N12331" i="2"/>
  <c r="N12581" i="2"/>
  <c r="N11456" i="2"/>
  <c r="N10774" i="2"/>
  <c r="N12897" i="2"/>
  <c r="N11243" i="2"/>
  <c r="N7722" i="2"/>
  <c r="N12227" i="2"/>
  <c r="N11617" i="2"/>
  <c r="N12546" i="2"/>
  <c r="N12332" i="2"/>
  <c r="N8996" i="2"/>
  <c r="N3722" i="2"/>
  <c r="N1294" i="2"/>
  <c r="N2382" i="2"/>
  <c r="N9590" i="2"/>
  <c r="N9591" i="2"/>
  <c r="N8362" i="2"/>
  <c r="N5064" i="2"/>
  <c r="N8958" i="2"/>
  <c r="N8841" i="2"/>
  <c r="N2011" i="2"/>
  <c r="N501" i="2"/>
  <c r="N44" i="2"/>
  <c r="N4913" i="2"/>
  <c r="N9968" i="2"/>
  <c r="N46" i="2"/>
  <c r="N2685" i="2"/>
  <c r="N337" i="2"/>
  <c r="N824" i="2"/>
  <c r="N9602" i="2"/>
  <c r="N6265" i="2"/>
  <c r="N12568" i="2"/>
  <c r="N3126" i="2"/>
  <c r="N7795" i="2"/>
  <c r="N6440" i="2"/>
  <c r="N9914" i="2"/>
  <c r="N4965" i="2"/>
  <c r="N4261" i="2"/>
  <c r="N3623" i="2"/>
  <c r="N11861" i="2"/>
  <c r="N10140" i="2"/>
  <c r="N10966" i="2"/>
  <c r="N11535" i="2"/>
  <c r="N11209" i="2"/>
  <c r="N11536" i="2"/>
  <c r="N7165" i="2"/>
  <c r="N9344" i="2"/>
  <c r="N9400" i="2"/>
  <c r="N8950" i="2"/>
  <c r="N9578" i="2"/>
  <c r="N5994" i="2"/>
  <c r="N6905" i="2"/>
  <c r="N1640" i="2"/>
  <c r="N4866" i="2"/>
  <c r="N10141" i="2"/>
  <c r="N9193" i="2"/>
  <c r="N5800" i="2"/>
  <c r="N12756" i="2"/>
  <c r="N12685" i="2"/>
  <c r="N10556" i="2"/>
  <c r="N11778" i="2"/>
  <c r="N5065" i="2"/>
  <c r="N1687" i="2"/>
  <c r="N2327" i="2"/>
  <c r="N2339" i="2"/>
  <c r="N4914" i="2"/>
  <c r="N10400" i="2"/>
  <c r="N5518" i="2"/>
  <c r="N5519" i="2"/>
  <c r="N4085" i="2"/>
  <c r="N5575" i="2"/>
  <c r="N11761" i="2"/>
  <c r="N9579" i="2"/>
  <c r="N6765" i="2"/>
  <c r="N8018" i="2"/>
  <c r="N9717" i="2"/>
  <c r="N11039" i="2"/>
  <c r="N12304" i="2"/>
  <c r="N1528" i="2"/>
  <c r="N4967" i="2"/>
  <c r="N7832" i="2"/>
  <c r="N5423" i="2"/>
  <c r="N6262" i="2"/>
  <c r="N6263" i="2"/>
  <c r="N11544" i="2"/>
  <c r="N8607" i="2"/>
  <c r="N12185" i="2"/>
  <c r="N9869" i="2"/>
  <c r="N5189" i="2"/>
  <c r="N2854" i="2"/>
  <c r="N8478" i="2"/>
  <c r="N12508" i="2"/>
  <c r="N4844" i="2"/>
  <c r="N12556" i="2"/>
  <c r="N12830" i="2"/>
  <c r="N12818" i="2"/>
  <c r="N9364" i="2"/>
  <c r="N8951" i="2"/>
  <c r="N6044" i="2"/>
  <c r="N8061" i="2"/>
  <c r="N6350" i="2"/>
  <c r="N11287" i="2"/>
  <c r="N8959" i="2"/>
  <c r="N8611" i="2"/>
  <c r="N6766" i="2"/>
  <c r="N2508" i="2"/>
  <c r="N6443" i="2"/>
  <c r="N3099" i="2"/>
  <c r="N8256" i="2"/>
  <c r="N3765" i="2"/>
  <c r="N5156" i="2"/>
  <c r="N7671" i="2"/>
  <c r="N10775" i="2"/>
  <c r="N12656" i="2"/>
  <c r="N12638" i="2"/>
  <c r="N12590" i="2"/>
  <c r="N12336" i="2"/>
  <c r="N3272" i="2"/>
  <c r="N6787" i="2"/>
  <c r="N7946" i="2"/>
  <c r="N1510" i="2"/>
  <c r="N3159" i="2"/>
  <c r="N742" i="2"/>
  <c r="N514" i="2"/>
  <c r="N5689" i="2"/>
  <c r="N7087" i="2"/>
  <c r="N8229" i="2"/>
  <c r="N10516" i="2"/>
  <c r="N12864" i="2"/>
  <c r="N12472" i="2"/>
  <c r="N12178" i="2"/>
  <c r="N11943" i="2"/>
  <c r="N8762" i="2"/>
  <c r="N12333" i="2"/>
  <c r="N12473" i="2"/>
  <c r="N10776" i="2"/>
  <c r="N7847" i="2"/>
  <c r="N5248" i="2"/>
  <c r="N9309" i="2"/>
  <c r="N8241" i="2"/>
  <c r="N12474" i="2"/>
  <c r="N7690" i="2"/>
  <c r="N5694" i="2"/>
  <c r="N6351" i="2"/>
  <c r="N6918" i="2"/>
  <c r="N6923" i="2"/>
  <c r="N8887" i="2"/>
  <c r="N1498" i="2"/>
  <c r="N7846" i="2"/>
  <c r="N3054" i="2"/>
  <c r="N3925" i="2"/>
  <c r="N270" i="2"/>
  <c r="N9243" i="2"/>
  <c r="N6238" i="2"/>
  <c r="N5829" i="2"/>
  <c r="N10790" i="2"/>
  <c r="N5351" i="2"/>
  <c r="N10468" i="2"/>
  <c r="N693" i="2"/>
  <c r="N9434" i="2"/>
  <c r="N5457" i="2"/>
  <c r="N10568" i="2"/>
  <c r="N3540" i="2"/>
  <c r="N7706" i="2"/>
  <c r="N1603" i="2"/>
  <c r="N1542" i="2"/>
  <c r="N6035" i="2"/>
  <c r="N11285" i="2"/>
  <c r="N1271" i="2"/>
  <c r="N12006" i="2"/>
  <c r="N10414" i="2"/>
  <c r="N6281" i="2"/>
  <c r="N12909" i="2"/>
  <c r="N12902" i="2"/>
  <c r="N12418" i="2"/>
  <c r="N7996" i="2"/>
  <c r="N7672" i="2"/>
  <c r="N6509" i="2"/>
  <c r="N5869" i="2"/>
  <c r="N11903" i="2"/>
  <c r="N10791" i="2"/>
  <c r="N9031" i="2"/>
  <c r="N10703" i="2"/>
  <c r="N12404" i="2"/>
  <c r="N12618" i="2"/>
  <c r="N2551" i="2"/>
  <c r="N5461" i="2"/>
  <c r="N4047" i="2"/>
  <c r="N5801" i="2"/>
  <c r="N6558" i="2"/>
  <c r="N6559" i="2"/>
  <c r="N5157" i="2"/>
  <c r="N5802" i="2"/>
  <c r="N11537" i="2"/>
  <c r="N1949" i="2"/>
  <c r="N11538" i="2"/>
  <c r="N2430" i="2"/>
  <c r="N10664" i="2"/>
  <c r="N9730" i="2"/>
  <c r="N9959" i="2"/>
  <c r="N8126" i="2"/>
  <c r="N8127" i="2"/>
  <c r="N8128" i="2"/>
  <c r="N9960" i="2"/>
  <c r="N11944" i="2"/>
  <c r="N3668" i="2"/>
  <c r="N3065" i="2"/>
  <c r="N4740" i="2"/>
  <c r="N1991" i="2"/>
  <c r="N3298" i="2"/>
  <c r="N1713" i="2"/>
  <c r="N1053" i="2"/>
  <c r="N6352" i="2"/>
  <c r="N6929" i="2"/>
  <c r="N6369" i="2"/>
  <c r="N7467" i="2"/>
  <c r="N9253" i="2"/>
  <c r="N1708" i="2"/>
  <c r="N4993" i="2"/>
  <c r="N3965" i="2"/>
  <c r="N3879" i="2"/>
  <c r="N5680" i="2"/>
  <c r="N9216" i="2"/>
  <c r="N8835" i="2"/>
  <c r="N6767" i="2"/>
  <c r="N3567" i="2"/>
  <c r="N6835" i="2"/>
  <c r="N6836" i="2"/>
  <c r="N4854" i="2"/>
  <c r="N7465" i="2"/>
  <c r="N12973" i="2"/>
  <c r="N4795" i="2"/>
  <c r="N10777" i="2"/>
  <c r="N7066" i="2"/>
  <c r="N12350" i="2"/>
  <c r="N11728" i="2"/>
  <c r="N3262" i="2"/>
  <c r="N3263" i="2"/>
  <c r="N10778" i="2"/>
  <c r="N8899" i="2"/>
  <c r="N11040" i="2"/>
  <c r="N10401" i="2"/>
  <c r="N8952" i="2"/>
  <c r="N12244" i="2"/>
  <c r="N11358" i="2"/>
  <c r="N12305" i="2"/>
  <c r="N11359" i="2"/>
  <c r="N11210" i="2"/>
  <c r="N11041" i="2"/>
  <c r="N10779" i="2"/>
  <c r="N11707" i="2"/>
  <c r="N11862" i="2"/>
  <c r="N10643" i="2"/>
  <c r="N11360" i="2"/>
  <c r="N12354" i="2"/>
  <c r="N8436" i="2"/>
  <c r="N5803" i="2"/>
  <c r="N10644" i="2"/>
  <c r="N11969" i="2"/>
  <c r="N3842" i="2"/>
  <c r="N2655" i="2"/>
  <c r="N4061" i="2"/>
  <c r="N6384" i="2"/>
  <c r="N3114" i="2"/>
  <c r="N6125" i="2"/>
  <c r="N12865" i="2"/>
  <c r="N11899" i="2"/>
  <c r="N11618" i="2"/>
  <c r="N12007" i="2"/>
  <c r="N12008" i="2"/>
  <c r="N12009" i="2"/>
  <c r="N12334" i="2"/>
  <c r="N12082" i="2"/>
  <c r="N7510" i="2"/>
  <c r="N11885" i="2"/>
  <c r="N5173" i="2"/>
  <c r="N2190" i="2"/>
  <c r="N1539" i="2"/>
  <c r="N859" i="2"/>
  <c r="N3488" i="2"/>
  <c r="N5070" i="2"/>
  <c r="N5599" i="2"/>
  <c r="N10517" i="2"/>
  <c r="N6282" i="2"/>
  <c r="N4688" i="2"/>
  <c r="N10780" i="2"/>
  <c r="N924" i="2"/>
  <c r="N6173" i="2"/>
  <c r="N12828" i="2"/>
  <c r="N12872" i="2"/>
  <c r="N12740" i="2"/>
  <c r="N12814" i="2"/>
  <c r="N12807" i="2"/>
  <c r="N9580" i="2"/>
  <c r="N10649" i="2"/>
  <c r="N11109" i="2"/>
  <c r="N12609" i="2"/>
  <c r="N12610" i="2"/>
  <c r="N9969" i="2"/>
  <c r="N10829" i="2"/>
  <c r="N3093" i="2"/>
  <c r="N1049" i="2"/>
  <c r="N9328" i="2"/>
  <c r="N10668" i="2"/>
  <c r="N10518" i="2"/>
  <c r="N12611" i="2"/>
  <c r="N6139" i="2"/>
  <c r="N5681" i="2"/>
  <c r="N8606" i="2"/>
  <c r="N5573" i="2"/>
  <c r="N2571" i="2"/>
  <c r="N10590" i="2"/>
  <c r="N8145" i="2"/>
  <c r="N4188" i="2"/>
  <c r="N4189" i="2"/>
  <c r="N4190" i="2"/>
  <c r="N1899" i="2"/>
  <c r="N11057" i="2"/>
  <c r="N12167" i="2"/>
  <c r="N9025" i="2"/>
  <c r="N10402" i="2"/>
  <c r="N5995" i="2"/>
  <c r="N1134" i="2"/>
  <c r="N5996" i="2"/>
  <c r="N4336" i="2"/>
  <c r="N6834" i="2"/>
  <c r="N2182" i="2"/>
  <c r="N1962" i="2"/>
  <c r="N3406" i="2"/>
  <c r="N3066" i="2"/>
  <c r="N12974" i="2"/>
  <c r="N7830" i="2"/>
  <c r="N187" i="2"/>
  <c r="N366" i="2"/>
  <c r="N11680" i="2"/>
  <c r="N10142" i="2"/>
  <c r="N9130" i="2"/>
  <c r="N6283" i="2"/>
  <c r="N10687" i="2"/>
  <c r="N6789" i="2"/>
  <c r="N9487" i="2"/>
  <c r="N12766" i="2"/>
  <c r="N11867" i="2"/>
  <c r="N10045" i="2"/>
  <c r="N7548" i="2"/>
  <c r="N4962" i="2"/>
  <c r="N3953" i="2"/>
  <c r="N6964" i="2"/>
  <c r="N4640" i="2"/>
  <c r="N7737" i="2"/>
  <c r="N4808" i="2"/>
  <c r="N4199" i="2"/>
  <c r="N12843" i="2"/>
  <c r="N12639" i="2"/>
  <c r="N12419" i="2"/>
  <c r="N2654" i="2"/>
  <c r="N5040" i="2"/>
  <c r="N11701" i="2"/>
  <c r="N12203" i="2"/>
  <c r="N5178" i="2"/>
  <c r="N595" i="2"/>
  <c r="N6045" i="2"/>
  <c r="N9915" i="2"/>
  <c r="N10666" i="2"/>
  <c r="N842" i="2"/>
  <c r="N1966" i="2"/>
  <c r="N11542" i="2"/>
  <c r="N5745" i="2"/>
  <c r="N5018" i="2"/>
  <c r="N9211" i="2"/>
  <c r="N10830" i="2"/>
  <c r="N1908" i="2"/>
  <c r="N10429" i="2"/>
  <c r="N12923" i="2"/>
  <c r="N12932" i="2"/>
  <c r="N12866" i="2"/>
  <c r="N11970" i="2"/>
  <c r="N9131" i="2"/>
  <c r="N5682" i="2"/>
  <c r="N10469" i="2"/>
  <c r="N6136" i="2"/>
  <c r="N10907" i="2"/>
  <c r="N12547" i="2"/>
  <c r="N12775" i="2"/>
  <c r="N9032" i="2"/>
  <c r="N9849" i="2"/>
  <c r="N12672" i="2"/>
  <c r="N10011" i="2"/>
  <c r="N8876" i="2"/>
  <c r="N6906" i="2"/>
  <c r="N5417" i="2"/>
  <c r="N982" i="2"/>
  <c r="N10781" i="2"/>
  <c r="N11539" i="2"/>
  <c r="N12245" i="2"/>
  <c r="N12767" i="2"/>
  <c r="N5557" i="2"/>
  <c r="N10896" i="2"/>
  <c r="N10299" i="2"/>
  <c r="N12500" i="2"/>
  <c r="N11221" i="2"/>
  <c r="N12582" i="2"/>
  <c r="N12156" i="2"/>
  <c r="N9775" i="2"/>
  <c r="N12033" i="2"/>
  <c r="N6284" i="2"/>
  <c r="N6684" i="2"/>
  <c r="N6441" i="2"/>
  <c r="N7844" i="2"/>
  <c r="N7238" i="2"/>
  <c r="N3974" i="2"/>
  <c r="N2292" i="2"/>
  <c r="N11978" i="2"/>
  <c r="N4997" i="2"/>
  <c r="N3966" i="2"/>
  <c r="N5390" i="2"/>
  <c r="N5238" i="2"/>
  <c r="N12643" i="2"/>
  <c r="N6785" i="2"/>
  <c r="N7076" i="2"/>
  <c r="N5524" i="2"/>
  <c r="N5045" i="2"/>
  <c r="N2363" i="2"/>
  <c r="N7579" i="2"/>
  <c r="N8084" i="2"/>
  <c r="N5075" i="2"/>
  <c r="N11472" i="2"/>
  <c r="N11414" i="2"/>
  <c r="N9965" i="2"/>
  <c r="N11797" i="2"/>
  <c r="N8140" i="2"/>
  <c r="N8439" i="2"/>
  <c r="N10143" i="2"/>
  <c r="N11611" i="2"/>
  <c r="N7877" i="2"/>
  <c r="N11211" i="2"/>
  <c r="N10897" i="2"/>
  <c r="N10012" i="2"/>
  <c r="N8437" i="2"/>
  <c r="N12204" i="2"/>
  <c r="N12157" i="2"/>
  <c r="N4990" i="2"/>
  <c r="N12903" i="2"/>
  <c r="N12727" i="2"/>
  <c r="N9850" i="2"/>
  <c r="N4733" i="2"/>
  <c r="N12246" i="2"/>
  <c r="N6126" i="2"/>
  <c r="N12247" i="2"/>
  <c r="N8363" i="2"/>
  <c r="N12640" i="2"/>
  <c r="N4710" i="2"/>
  <c r="N7239" i="2"/>
  <c r="N8885" i="2"/>
  <c r="N4528" i="2"/>
  <c r="N8743" i="2"/>
  <c r="S10984" i="2"/>
  <c r="S12211" i="2"/>
  <c r="S932" i="2"/>
  <c r="S487" i="2"/>
  <c r="S7169" i="2"/>
  <c r="S4417" i="2"/>
  <c r="S7522" i="2"/>
  <c r="S11868" i="2"/>
  <c r="S1359" i="2"/>
  <c r="S1240" i="2"/>
  <c r="S6922" i="2"/>
  <c r="S4176" i="2"/>
  <c r="S2355" i="2"/>
  <c r="S6188" i="2"/>
  <c r="S3180" i="2"/>
  <c r="S2632" i="2"/>
  <c r="S1324" i="2"/>
  <c r="S2356" i="2"/>
  <c r="S5169" i="2"/>
  <c r="S1368" i="2"/>
  <c r="S8259" i="2"/>
  <c r="S85" i="2"/>
  <c r="S1751" i="2"/>
  <c r="S4861" i="2"/>
  <c r="S1762" i="2"/>
  <c r="S8697" i="2"/>
  <c r="S11376" i="2"/>
  <c r="S8087" i="2"/>
  <c r="S6605" i="2"/>
  <c r="S7221" i="2"/>
  <c r="S8026" i="2"/>
  <c r="S6289" i="2"/>
  <c r="S7948" i="2"/>
  <c r="S7949" i="2"/>
  <c r="S11065" i="2"/>
  <c r="S10522" i="2"/>
  <c r="S11052" i="2"/>
  <c r="S10594" i="2"/>
  <c r="S3056" i="2"/>
  <c r="S11268" i="2"/>
  <c r="S9368" i="2"/>
  <c r="S12062" i="2"/>
  <c r="S12235" i="2"/>
  <c r="S12196" i="2"/>
  <c r="S12215" i="2"/>
  <c r="S12216" i="2"/>
  <c r="S12484" i="2"/>
  <c r="S5392" i="2"/>
  <c r="S5026" i="2"/>
  <c r="S6036" i="2"/>
  <c r="S9042" i="2"/>
  <c r="S3559" i="2"/>
  <c r="S4680" i="2"/>
  <c r="S6102" i="2"/>
  <c r="S6521" i="2"/>
  <c r="S643" i="2"/>
  <c r="S8110" i="2"/>
  <c r="S6302" i="2"/>
  <c r="S6781" i="2"/>
  <c r="S11146" i="2"/>
  <c r="S9273" i="2"/>
  <c r="S11014" i="2"/>
  <c r="S8612" i="2"/>
  <c r="S6640" i="2"/>
  <c r="S6887" i="2"/>
  <c r="S9375" i="2"/>
  <c r="S6148" i="2"/>
  <c r="S8591" i="2"/>
  <c r="S301" i="2"/>
  <c r="S4974" i="2"/>
  <c r="S2287" i="2"/>
  <c r="S9135" i="2"/>
  <c r="S7998" i="2"/>
  <c r="S3672" i="2"/>
  <c r="S5325" i="2"/>
  <c r="S4081" i="2"/>
  <c r="S1683" i="2"/>
  <c r="S1742" i="2"/>
  <c r="S5249" i="2"/>
  <c r="S5280" i="2"/>
  <c r="S5281" i="2"/>
  <c r="S5250" i="2"/>
  <c r="S1684" i="2"/>
  <c r="S1743" i="2"/>
  <c r="S6130" i="2"/>
  <c r="S1744" i="2"/>
  <c r="S1685" i="2"/>
  <c r="S1686" i="2"/>
  <c r="S5463" i="2"/>
  <c r="S5345" i="2"/>
  <c r="S5346" i="2"/>
  <c r="S1503" i="2"/>
  <c r="S1504" i="2"/>
  <c r="S6888" i="2"/>
  <c r="S8107" i="2"/>
  <c r="S5172" i="2"/>
  <c r="S12806" i="2"/>
  <c r="S10843" i="2"/>
  <c r="S12475" i="2"/>
  <c r="S11394" i="2"/>
  <c r="S1245" i="2"/>
  <c r="S4875" i="2"/>
  <c r="S9352" i="2"/>
  <c r="S7561" i="2"/>
  <c r="S4587" i="2"/>
  <c r="S5425" i="2"/>
  <c r="S4314" i="2"/>
  <c r="S2223" i="2"/>
  <c r="S1813" i="2"/>
  <c r="S6876" i="2"/>
  <c r="S6242" i="2"/>
  <c r="S8243" i="2"/>
  <c r="S5163" i="2"/>
  <c r="S4109" i="2"/>
  <c r="S3724" i="2"/>
  <c r="S3725" i="2"/>
  <c r="S2366" i="2"/>
  <c r="S5106" i="2"/>
  <c r="S6303" i="2"/>
  <c r="S5494" i="2"/>
  <c r="S9178" i="2"/>
  <c r="S9619" i="2"/>
  <c r="S2171" i="2"/>
  <c r="S2937" i="2"/>
  <c r="S10451" i="2"/>
  <c r="S338" i="2"/>
  <c r="S6522" i="2"/>
  <c r="S12941" i="2"/>
  <c r="S4160" i="2"/>
  <c r="S4233" i="2"/>
  <c r="S4161" i="2"/>
  <c r="S4234" i="2"/>
  <c r="S6107" i="2"/>
  <c r="S1924" i="2"/>
  <c r="S2544" i="2"/>
  <c r="S1678" i="2"/>
  <c r="S601" i="2"/>
  <c r="S406" i="2"/>
  <c r="S1321" i="2"/>
  <c r="S1029" i="2"/>
  <c r="S1769" i="2"/>
  <c r="S3838" i="2"/>
  <c r="S598" i="2"/>
  <c r="S716" i="2"/>
  <c r="S5473" i="2"/>
  <c r="S8664" i="2"/>
  <c r="S2000" i="2"/>
  <c r="S2136" i="2"/>
  <c r="S4852" i="2"/>
  <c r="S6191" i="2"/>
  <c r="S2084" i="2"/>
  <c r="S1499" i="2"/>
  <c r="S629" i="2"/>
  <c r="S4711" i="2"/>
  <c r="S3497" i="2"/>
  <c r="S2051" i="2"/>
  <c r="S1942" i="2"/>
  <c r="S4527" i="2"/>
  <c r="S9376" i="2"/>
  <c r="S12929" i="2"/>
  <c r="S6612" i="2"/>
  <c r="S8696" i="2"/>
  <c r="S2179" i="2"/>
  <c r="S3311" i="2"/>
  <c r="S9455" i="2"/>
  <c r="S1715" i="2"/>
  <c r="S1798" i="2"/>
  <c r="S972" i="2"/>
  <c r="S7459" i="2"/>
  <c r="S1847" i="2"/>
  <c r="S8753" i="2"/>
  <c r="S2584" i="2"/>
  <c r="S4814" i="2"/>
  <c r="S4979" i="2"/>
  <c r="S3726" i="2"/>
  <c r="S2227" i="2"/>
  <c r="S7810" i="2"/>
  <c r="S6061" i="2"/>
  <c r="S5749" i="2"/>
  <c r="S2846" i="2"/>
  <c r="S6967" i="2"/>
  <c r="S4999" i="2"/>
  <c r="S6950" i="2"/>
  <c r="S9836" i="2"/>
  <c r="S10806" i="2"/>
  <c r="S4604" i="2"/>
  <c r="S8100" i="2"/>
  <c r="S10238" i="2"/>
  <c r="S2847" i="2"/>
  <c r="S8771" i="2"/>
  <c r="S12102" i="2"/>
  <c r="S7319" i="2"/>
  <c r="S7454" i="2"/>
  <c r="S7857" i="2"/>
  <c r="S6292" i="2"/>
  <c r="S6442" i="2"/>
  <c r="S587" i="2"/>
  <c r="S1468" i="2"/>
  <c r="S1178" i="2"/>
  <c r="S7195" i="2"/>
  <c r="S3984" i="2"/>
  <c r="S6304" i="2"/>
  <c r="S5540" i="2"/>
  <c r="S3562" i="2"/>
  <c r="S617" i="2"/>
  <c r="S3105" i="2"/>
  <c r="S7735" i="2"/>
  <c r="S1579" i="2"/>
  <c r="S3686" i="2"/>
  <c r="S2334" i="2"/>
  <c r="S5895" i="2"/>
  <c r="S3370" i="2"/>
  <c r="S603" i="2"/>
  <c r="S6209" i="2"/>
  <c r="S11080" i="2"/>
  <c r="S9540" i="2"/>
  <c r="S10807" i="2"/>
  <c r="S10269" i="2"/>
  <c r="S6215" i="2"/>
  <c r="S8086" i="2"/>
  <c r="S8909" i="2"/>
  <c r="S3800" i="2"/>
  <c r="S2749" i="2"/>
  <c r="S1166" i="2"/>
  <c r="S8613" i="2"/>
  <c r="S5063" i="2"/>
  <c r="S6581" i="2"/>
  <c r="S9466" i="2"/>
  <c r="S4130" i="2"/>
  <c r="S10719" i="2"/>
  <c r="S10595" i="2"/>
  <c r="S9935" i="2"/>
  <c r="S9467" i="2"/>
  <c r="S9627" i="2"/>
  <c r="S9936" i="2"/>
  <c r="S6147" i="2"/>
  <c r="S10058" i="2"/>
  <c r="S6623" i="2"/>
  <c r="S3117" i="2"/>
  <c r="S519" i="2"/>
  <c r="S6028" i="2"/>
  <c r="S2733" i="2"/>
  <c r="S9058" i="2"/>
  <c r="S10333" i="2"/>
  <c r="S8221" i="2"/>
  <c r="S10460" i="2"/>
  <c r="S10934" i="2"/>
  <c r="S1325" i="2"/>
  <c r="S806" i="2"/>
  <c r="S5214" i="2"/>
  <c r="S4127" i="2"/>
  <c r="S8230" i="2"/>
  <c r="S6594" i="2"/>
  <c r="S2275" i="2"/>
  <c r="S2472" i="2"/>
  <c r="S4016" i="2"/>
  <c r="S3152" i="2"/>
  <c r="S8961" i="2"/>
  <c r="S2520" i="2"/>
  <c r="S4639" i="2"/>
  <c r="S2344" i="2"/>
  <c r="S8614" i="2"/>
  <c r="S8420" i="2"/>
  <c r="S11632" i="2"/>
  <c r="S2412" i="2"/>
  <c r="S5847" i="2"/>
  <c r="S8080" i="2"/>
  <c r="S12942" i="2"/>
  <c r="S2494" i="2"/>
  <c r="S9525" i="2"/>
  <c r="S333" i="2"/>
  <c r="S1779" i="2"/>
  <c r="S5307" i="2"/>
  <c r="S3839" i="2"/>
  <c r="S3103" i="2"/>
  <c r="S1144" i="2"/>
  <c r="S1206" i="2"/>
  <c r="S12943" i="2"/>
  <c r="S4218" i="2"/>
  <c r="S9257" i="2"/>
  <c r="S6603" i="2"/>
  <c r="S1969" i="2"/>
  <c r="S7024" i="2"/>
  <c r="S5583" i="2"/>
  <c r="S7056" i="2"/>
  <c r="S7915" i="2"/>
  <c r="S2352" i="2"/>
  <c r="S5180" i="2"/>
  <c r="S10031" i="2"/>
  <c r="S5171" i="2"/>
  <c r="S6383" i="2"/>
  <c r="S4509" i="2"/>
  <c r="S2699" i="2"/>
  <c r="S654" i="2"/>
  <c r="S8280" i="2"/>
  <c r="S1884" i="2"/>
  <c r="S486" i="2"/>
  <c r="S848" i="2"/>
  <c r="S493" i="2"/>
  <c r="S443" i="2"/>
  <c r="S6716" i="2"/>
  <c r="S4447" i="2"/>
  <c r="S3007" i="2"/>
  <c r="S3072" i="2"/>
  <c r="S7092" i="2"/>
  <c r="S2953" i="2"/>
  <c r="S2812" i="2"/>
  <c r="S135" i="2"/>
  <c r="S8698" i="2"/>
  <c r="S3179" i="2"/>
  <c r="S1556" i="2"/>
  <c r="S1837" i="2"/>
  <c r="S6884" i="2"/>
  <c r="S3366" i="2"/>
  <c r="S710" i="2"/>
  <c r="S5813" i="2"/>
  <c r="S1641" i="2"/>
  <c r="S4435" i="2"/>
  <c r="S7684" i="2"/>
  <c r="S7581" i="2"/>
  <c r="S3856" i="2"/>
  <c r="S1607" i="2"/>
  <c r="S4326" i="2"/>
  <c r="S1055" i="2"/>
  <c r="S54" i="2"/>
  <c r="S84" i="2"/>
  <c r="S8571" i="2"/>
  <c r="S7025" i="2"/>
  <c r="S4678" i="2"/>
  <c r="S3644" i="2"/>
  <c r="S9720" i="2"/>
  <c r="S8851" i="2"/>
  <c r="S8852" i="2"/>
  <c r="S2286" i="2"/>
  <c r="S7550" i="2"/>
  <c r="S10670" i="2"/>
  <c r="S521" i="2"/>
  <c r="S6051" i="2"/>
  <c r="S522" i="2"/>
  <c r="S4864" i="2"/>
  <c r="S9628" i="2"/>
  <c r="S9629" i="2"/>
  <c r="S9630" i="2"/>
  <c r="S6373" i="2"/>
  <c r="S6115" i="2"/>
  <c r="S9631" i="2"/>
  <c r="S6374" i="2"/>
  <c r="S9632" i="2"/>
  <c r="S6932" i="2"/>
  <c r="S11409" i="2"/>
  <c r="S3429" i="2"/>
  <c r="S5067" i="2"/>
  <c r="S9633" i="2"/>
  <c r="S5496" i="2"/>
  <c r="S5497" i="2"/>
  <c r="S968" i="2"/>
  <c r="S10954" i="2"/>
  <c r="S3865" i="2"/>
  <c r="S9274" i="2"/>
  <c r="S7727" i="2"/>
  <c r="S9468" i="2"/>
  <c r="S6375" i="2"/>
  <c r="S6079" i="2"/>
  <c r="S6624" i="2"/>
  <c r="S11559" i="2"/>
  <c r="S10812" i="2"/>
  <c r="S2484" i="2"/>
  <c r="S5578" i="2"/>
  <c r="S2670" i="2"/>
  <c r="S1745" i="2"/>
  <c r="S1162" i="2"/>
  <c r="S987" i="2"/>
  <c r="S8148" i="2"/>
  <c r="S9059" i="2"/>
  <c r="S6647" i="2"/>
  <c r="S9377" i="2"/>
  <c r="S7030" i="2"/>
  <c r="S8204" i="2"/>
  <c r="S8287" i="2"/>
  <c r="S8615" i="2"/>
  <c r="S4648" i="2"/>
  <c r="S6819" i="2"/>
  <c r="S1386" i="2"/>
  <c r="S12879" i="2"/>
  <c r="S9829" i="2"/>
  <c r="S11871" i="2"/>
  <c r="S10054" i="2"/>
  <c r="S9511" i="2"/>
  <c r="S12070" i="2"/>
  <c r="S5413" i="2"/>
  <c r="S5414" i="2"/>
  <c r="S6519" i="2"/>
  <c r="S10059" i="2"/>
  <c r="S9769" i="2"/>
  <c r="S4010" i="2"/>
  <c r="S5806" i="2"/>
  <c r="S8849" i="2"/>
  <c r="S269" i="2"/>
  <c r="S7936" i="2"/>
  <c r="S7073" i="2"/>
  <c r="S7347" i="2"/>
  <c r="S5243" i="2"/>
  <c r="S6002" i="2"/>
  <c r="S12701" i="2"/>
  <c r="S12357" i="2"/>
  <c r="S4891" i="2"/>
  <c r="S8288" i="2"/>
  <c r="S6305" i="2"/>
  <c r="S9622" i="2"/>
  <c r="S11286" i="2"/>
  <c r="S3775" i="2"/>
  <c r="S2734" i="2"/>
  <c r="S1146" i="2"/>
  <c r="S1330" i="2"/>
  <c r="S1856" i="2"/>
  <c r="S5284" i="2"/>
  <c r="S6235" i="2"/>
  <c r="S428" i="2"/>
  <c r="S4590" i="2"/>
  <c r="S3504" i="2"/>
  <c r="S4274" i="2"/>
  <c r="S11231" i="2"/>
  <c r="S2628" i="2"/>
  <c r="S12437" i="2"/>
  <c r="S4076" i="2"/>
  <c r="S1913" i="2"/>
  <c r="S3315" i="2"/>
  <c r="S7035" i="2"/>
  <c r="S7520" i="2"/>
  <c r="S4812" i="2"/>
  <c r="S4123" i="2"/>
  <c r="S10060" i="2"/>
  <c r="S8027" i="2"/>
  <c r="S6715" i="2"/>
  <c r="S8397" i="2"/>
  <c r="S8376" i="2"/>
  <c r="S7093" i="2"/>
  <c r="S6797" i="2"/>
  <c r="S8553" i="2"/>
  <c r="S5848" i="2"/>
  <c r="S7037" i="2"/>
  <c r="S9469" i="2"/>
  <c r="S973" i="2"/>
  <c r="S5947" i="2"/>
  <c r="S12315" i="2"/>
  <c r="S2823" i="2"/>
  <c r="S2052" i="2"/>
  <c r="S10406" i="2"/>
  <c r="S5684" i="2"/>
  <c r="S11377" i="2"/>
  <c r="S5845" i="2"/>
  <c r="S7094" i="2"/>
  <c r="S11560" i="2"/>
  <c r="S8455" i="2"/>
  <c r="S11147" i="2"/>
  <c r="S10596" i="2"/>
  <c r="S11326" i="2"/>
  <c r="S11487" i="2"/>
  <c r="S9217" i="2"/>
  <c r="S7244" i="2"/>
  <c r="S8149" i="2"/>
  <c r="S10720" i="2"/>
  <c r="S8592" i="2"/>
  <c r="S5849" i="2"/>
  <c r="S6625" i="2"/>
  <c r="S3823" i="2"/>
  <c r="S2824" i="2"/>
  <c r="S138" i="2"/>
  <c r="S4433" i="2"/>
  <c r="S5626" i="2"/>
  <c r="S8215" i="2"/>
  <c r="S755" i="2"/>
  <c r="S4421" i="2"/>
  <c r="S3006" i="2"/>
  <c r="S3727" i="2"/>
  <c r="S4359" i="2"/>
  <c r="S4360" i="2"/>
  <c r="S4546" i="2"/>
  <c r="S4547" i="2"/>
  <c r="S4548" i="2"/>
  <c r="S4549" i="2"/>
  <c r="S4361" i="2"/>
  <c r="S4362" i="2"/>
  <c r="S6306" i="2"/>
  <c r="S106" i="2"/>
  <c r="S1119" i="2"/>
  <c r="S31" i="2"/>
  <c r="S32" i="2"/>
  <c r="S1080" i="2"/>
  <c r="S4978" i="2"/>
  <c r="S6394" i="2"/>
  <c r="S8028" i="2"/>
  <c r="S8289" i="2"/>
  <c r="S10334" i="2"/>
  <c r="S6933" i="2"/>
  <c r="S9378" i="2"/>
  <c r="S9379" i="2"/>
  <c r="S7745" i="2"/>
  <c r="S8150" i="2"/>
  <c r="S5230" i="2"/>
  <c r="S1458" i="2"/>
  <c r="S2672" i="2"/>
  <c r="S7746" i="2"/>
  <c r="S9726" i="2"/>
  <c r="S7950" i="2"/>
  <c r="S7747" i="2"/>
  <c r="S7582" i="2"/>
  <c r="S11015" i="2"/>
  <c r="S4649" i="2"/>
  <c r="S860" i="2"/>
  <c r="S399" i="2"/>
  <c r="S3500" i="2"/>
  <c r="S3501" i="2"/>
  <c r="S3502" i="2"/>
  <c r="S3503" i="2"/>
  <c r="S5107" i="2"/>
  <c r="S11066" i="2"/>
  <c r="S7851" i="2"/>
  <c r="S5948" i="2"/>
  <c r="S9218" i="2"/>
  <c r="S6198" i="2"/>
  <c r="S3089" i="2"/>
  <c r="S7333" i="2"/>
  <c r="S10721" i="2"/>
  <c r="S9634" i="2"/>
  <c r="S5426" i="2"/>
  <c r="S4631" i="2"/>
  <c r="S2633" i="2"/>
  <c r="S3181" i="2"/>
  <c r="S609" i="2"/>
  <c r="S4300" i="2"/>
  <c r="S5621" i="2"/>
  <c r="S983" i="2"/>
  <c r="S9740" i="2"/>
  <c r="S8886" i="2"/>
  <c r="S8014" i="2"/>
  <c r="S4874" i="2"/>
  <c r="S5612" i="2"/>
  <c r="S10192" i="2"/>
  <c r="S11486" i="2"/>
  <c r="S10722" i="2"/>
  <c r="S9541" i="2"/>
  <c r="S10061" i="2"/>
  <c r="S10471" i="2"/>
  <c r="S11557" i="2"/>
  <c r="S11148" i="2"/>
  <c r="S11541" i="2"/>
  <c r="S10447" i="2"/>
  <c r="S7673" i="2"/>
  <c r="S9179" i="2"/>
  <c r="S5576" i="2"/>
  <c r="S581" i="2"/>
  <c r="S1461" i="2"/>
  <c r="S3477" i="2"/>
  <c r="S4024" i="2"/>
  <c r="S5427" i="2"/>
  <c r="S5757" i="2"/>
  <c r="S8258" i="2"/>
  <c r="S6105" i="2"/>
  <c r="S10034" i="2"/>
  <c r="S5358" i="2"/>
  <c r="S2811" i="2"/>
  <c r="S2256" i="2"/>
  <c r="S815" i="2"/>
  <c r="S2028" i="2"/>
  <c r="S6707" i="2"/>
  <c r="S9254" i="2"/>
  <c r="S4790" i="2"/>
  <c r="S2170" i="2"/>
  <c r="S2489" i="2"/>
  <c r="S3709" i="2"/>
  <c r="S6792" i="2"/>
  <c r="S5773" i="2"/>
  <c r="S4363" i="2"/>
  <c r="S7712" i="2"/>
  <c r="S6595" i="2"/>
  <c r="S4650" i="2"/>
  <c r="S5428" i="2"/>
  <c r="S5627" i="2"/>
  <c r="S5812" i="2"/>
  <c r="S10723" i="2"/>
  <c r="S8377" i="2"/>
  <c r="S10597" i="2"/>
  <c r="S7245" i="2"/>
  <c r="S2413" i="2"/>
  <c r="S6702" i="2"/>
  <c r="S3650" i="2"/>
  <c r="S463" i="2"/>
  <c r="S831" i="2"/>
  <c r="S834" i="2"/>
  <c r="S649" i="2"/>
  <c r="S3622" i="2"/>
  <c r="S2753" i="2"/>
  <c r="S3544" i="2"/>
  <c r="S9721" i="2"/>
  <c r="S10839" i="2"/>
  <c r="S6691" i="2"/>
  <c r="S3912" i="2"/>
  <c r="S6815" i="2"/>
  <c r="S4446" i="2"/>
  <c r="S9506" i="2"/>
  <c r="S2401" i="2"/>
  <c r="S11453" i="2"/>
  <c r="S3411" i="2"/>
  <c r="S202" i="2"/>
  <c r="S1780" i="2"/>
  <c r="S5216" i="2"/>
  <c r="S10545" i="2"/>
  <c r="S9183" i="2"/>
  <c r="S11549" i="2"/>
  <c r="S7185" i="2"/>
  <c r="S2992" i="2"/>
  <c r="S7261" i="2"/>
  <c r="S8828" i="2"/>
  <c r="S2117" i="2"/>
  <c r="S12234" i="2"/>
  <c r="S1870" i="2"/>
  <c r="S1306" i="2"/>
  <c r="S1747" i="2"/>
  <c r="S3690" i="2"/>
  <c r="S4364" i="2"/>
  <c r="S2566" i="2"/>
  <c r="S1256" i="2"/>
  <c r="S1829" i="2"/>
  <c r="S2354" i="2"/>
  <c r="S1473" i="2"/>
  <c r="S2839" i="2"/>
  <c r="S3132" i="2"/>
  <c r="S1123" i="2"/>
  <c r="S6838" i="2"/>
  <c r="S4865" i="2"/>
  <c r="S1832" i="2"/>
  <c r="S2221" i="2"/>
  <c r="S9635" i="2"/>
  <c r="S6733" i="2"/>
  <c r="S9592" i="2"/>
  <c r="S3478" i="2"/>
  <c r="S9154" i="2"/>
  <c r="S12400" i="2"/>
  <c r="S12272" i="2"/>
  <c r="S5170" i="2"/>
  <c r="S839" i="2"/>
  <c r="S5834" i="2"/>
  <c r="S5870" i="2"/>
  <c r="S7317" i="2"/>
  <c r="S8231" i="2"/>
  <c r="S7951" i="2"/>
  <c r="S7952" i="2"/>
  <c r="S259" i="2"/>
  <c r="S6734" i="2"/>
  <c r="S919" i="2"/>
  <c r="S149" i="2"/>
  <c r="S61" i="2"/>
  <c r="S2025" i="2"/>
  <c r="S12012" i="2"/>
  <c r="S7294" i="2"/>
  <c r="S8378" i="2"/>
  <c r="S12074" i="2"/>
  <c r="S6149" i="2"/>
  <c r="S10941" i="2"/>
  <c r="S8699" i="2"/>
  <c r="S9636" i="2"/>
  <c r="S9637" i="2"/>
  <c r="S2276" i="2"/>
  <c r="S4815" i="2"/>
  <c r="S9638" i="2"/>
  <c r="S3641" i="2"/>
  <c r="S3564" i="2"/>
  <c r="S1948" i="2"/>
  <c r="S11904" i="2"/>
  <c r="S10199" i="2"/>
  <c r="S12399" i="2"/>
  <c r="S11795" i="2"/>
  <c r="S9852" i="2"/>
  <c r="S7369" i="2"/>
  <c r="S11300" i="2"/>
  <c r="S12875" i="2"/>
  <c r="S8853" i="2"/>
  <c r="S8583" i="2"/>
  <c r="S8020" i="2"/>
  <c r="S11621" i="2"/>
  <c r="S9060" i="2"/>
  <c r="S10306" i="2"/>
  <c r="S799" i="2"/>
  <c r="S1280" i="2"/>
  <c r="S1142" i="2"/>
  <c r="S6729" i="2"/>
  <c r="S4963" i="2"/>
  <c r="S3363" i="2"/>
  <c r="S10990" i="2"/>
  <c r="S10991" i="2"/>
  <c r="S3496" i="2"/>
  <c r="S737" i="2"/>
  <c r="S6077" i="2"/>
  <c r="S214" i="2"/>
  <c r="S538" i="2"/>
  <c r="S7748" i="2"/>
  <c r="S10917" i="2"/>
  <c r="S11053" i="2"/>
  <c r="S3182" i="2"/>
  <c r="S8830" i="2"/>
  <c r="S10062" i="2"/>
  <c r="S5919" i="2"/>
  <c r="S8831" i="2"/>
  <c r="S10200" i="2"/>
  <c r="S6882" i="2"/>
  <c r="S10676" i="2"/>
  <c r="S8550" i="2"/>
  <c r="S12501" i="2"/>
  <c r="S5386" i="2"/>
  <c r="S5337" i="2"/>
  <c r="S2634" i="2"/>
  <c r="S6790" i="2"/>
  <c r="S551" i="2"/>
  <c r="S1181" i="2"/>
  <c r="S9783" i="2"/>
  <c r="S12289" i="2"/>
  <c r="S1768" i="2"/>
  <c r="S5574" i="2"/>
  <c r="S12443" i="2"/>
  <c r="S11274" i="2"/>
  <c r="S6216" i="2"/>
  <c r="S10063" i="2"/>
  <c r="S5252" i="2"/>
  <c r="S11922" i="2"/>
  <c r="S8007" i="2"/>
  <c r="S12316" i="2"/>
  <c r="S12444" i="2"/>
  <c r="S11704" i="2"/>
  <c r="S9639" i="2"/>
  <c r="S10436" i="2"/>
  <c r="S8379" i="2"/>
  <c r="S10598" i="2"/>
  <c r="S10599" i="2"/>
  <c r="S9380" i="2"/>
  <c r="S9219" i="2"/>
  <c r="S6080" i="2"/>
  <c r="S4095" i="2"/>
  <c r="S10064" i="2"/>
  <c r="S11923" i="2"/>
  <c r="S8290" i="2"/>
  <c r="S4275" i="2"/>
  <c r="S6606" i="2"/>
  <c r="S2826" i="2"/>
  <c r="S12722" i="2"/>
  <c r="S12100" i="2"/>
  <c r="S12261" i="2"/>
  <c r="S12273" i="2"/>
  <c r="S12274" i="2"/>
  <c r="S12512" i="2"/>
  <c r="S3667" i="2"/>
  <c r="S4738" i="2"/>
  <c r="S5769" i="2"/>
  <c r="S1015" i="2"/>
  <c r="S6820" i="2"/>
  <c r="S1270" i="2"/>
  <c r="S5229" i="2"/>
  <c r="S1890" i="2"/>
  <c r="S142" i="2"/>
  <c r="S4465" i="2"/>
  <c r="S3849" i="2"/>
  <c r="S4687" i="2"/>
  <c r="S3579" i="2"/>
  <c r="S1009" i="2"/>
  <c r="S3630" i="2"/>
  <c r="S3845" i="2"/>
  <c r="S2986" i="2"/>
  <c r="S6845" i="2"/>
  <c r="S9727" i="2"/>
  <c r="S9163" i="2"/>
  <c r="S3505" i="2"/>
  <c r="S4365" i="2"/>
  <c r="S3569" i="2"/>
  <c r="S1190" i="2"/>
  <c r="S9406" i="2"/>
  <c r="S7085" i="2"/>
  <c r="S9407" i="2"/>
  <c r="S3858" i="2"/>
  <c r="S7879" i="2"/>
  <c r="S4302" i="2"/>
  <c r="S4293" i="2"/>
  <c r="S8503" i="2"/>
  <c r="S7527" i="2"/>
  <c r="S12874" i="2"/>
  <c r="S8029" i="2"/>
  <c r="S7442" i="2"/>
  <c r="S8956" i="2"/>
  <c r="S11410" i="2"/>
  <c r="S3300" i="2"/>
  <c r="S7932" i="2"/>
  <c r="S7531" i="2"/>
  <c r="S10165" i="2"/>
  <c r="S10166" i="2"/>
  <c r="S10167" i="2"/>
  <c r="S9934" i="2"/>
  <c r="S11264" i="2"/>
  <c r="S10811" i="2"/>
  <c r="S82" i="2"/>
  <c r="S83" i="2"/>
  <c r="S4086" i="2"/>
  <c r="S2905" i="2"/>
  <c r="S11250" i="2"/>
  <c r="S7079" i="2"/>
  <c r="S10303" i="2"/>
  <c r="S10926" i="2"/>
  <c r="S11116" i="2"/>
  <c r="S12355" i="2"/>
  <c r="S12171" i="2"/>
  <c r="S12050" i="2"/>
  <c r="S10146" i="2"/>
  <c r="S10147" i="2"/>
  <c r="S11402" i="2"/>
  <c r="S10182" i="2"/>
  <c r="S12686" i="2"/>
  <c r="S9270" i="2"/>
  <c r="S11873" i="2"/>
  <c r="S11479" i="2"/>
  <c r="S11888" i="2"/>
  <c r="S11626" i="2"/>
  <c r="S11406" i="2"/>
  <c r="S12480" i="2"/>
  <c r="S11946" i="2"/>
  <c r="S12835" i="2"/>
  <c r="S11806" i="2"/>
  <c r="S12776" i="2"/>
  <c r="S12208" i="2"/>
  <c r="S12659" i="2"/>
  <c r="S12660" i="2"/>
  <c r="S12591" i="2"/>
  <c r="S11255" i="2"/>
  <c r="S11256" i="2"/>
  <c r="S11251" i="2"/>
  <c r="S7080" i="2"/>
  <c r="S9830" i="2"/>
  <c r="S10927" i="2"/>
  <c r="S11117" i="2"/>
  <c r="S12356" i="2"/>
  <c r="S12172" i="2"/>
  <c r="S12051" i="2"/>
  <c r="S10148" i="2"/>
  <c r="S10149" i="2"/>
  <c r="S11403" i="2"/>
  <c r="S10183" i="2"/>
  <c r="S12880" i="2"/>
  <c r="S8146" i="2"/>
  <c r="S11230" i="2"/>
  <c r="S11480" i="2"/>
  <c r="S11889" i="2"/>
  <c r="S11627" i="2"/>
  <c r="S9954" i="2"/>
  <c r="S12481" i="2"/>
  <c r="S11947" i="2"/>
  <c r="S12836" i="2"/>
  <c r="S11807" i="2"/>
  <c r="S12777" i="2"/>
  <c r="S12209" i="2"/>
  <c r="S12661" i="2"/>
  <c r="S12662" i="2"/>
  <c r="S12592" i="2"/>
  <c r="S11257" i="2"/>
  <c r="S11258" i="2"/>
  <c r="S8580" i="2"/>
  <c r="S2390" i="2"/>
  <c r="S380" i="2"/>
  <c r="S9944" i="2"/>
  <c r="S5327" i="2"/>
  <c r="S8881" i="2"/>
  <c r="S10531" i="2"/>
  <c r="S3924" i="2"/>
  <c r="S9812" i="2"/>
  <c r="S8109" i="2"/>
  <c r="S8662" i="2"/>
  <c r="S6692" i="2"/>
  <c r="S10321" i="2"/>
  <c r="S168" i="2"/>
  <c r="S7749" i="2"/>
  <c r="S7750" i="2"/>
  <c r="S9437" i="2"/>
  <c r="S11810" i="2"/>
  <c r="S10724" i="2"/>
  <c r="S6648" i="2"/>
  <c r="S8616" i="2"/>
  <c r="S5359" i="2"/>
  <c r="S6110" i="2"/>
  <c r="S3728" i="2"/>
  <c r="S7295" i="2"/>
  <c r="S1530" i="2"/>
  <c r="S3929" i="2"/>
  <c r="S2120" i="2"/>
  <c r="S8700" i="2"/>
  <c r="S5000" i="2"/>
  <c r="S2862" i="2"/>
  <c r="S945" i="2"/>
  <c r="S4323" i="2"/>
  <c r="S4694" i="2"/>
  <c r="S11811" i="2"/>
  <c r="S10600" i="2"/>
  <c r="S4672" i="2"/>
  <c r="S7953" i="2"/>
  <c r="S4025" i="2"/>
  <c r="S7095" i="2"/>
  <c r="S8554" i="2"/>
  <c r="S4712" i="2"/>
  <c r="S6573" i="2"/>
  <c r="S10335" i="2"/>
  <c r="S178" i="2"/>
  <c r="S3111" i="2"/>
  <c r="S2149" i="2"/>
  <c r="S141" i="2"/>
  <c r="S1702" i="2"/>
  <c r="S5228" i="2"/>
  <c r="S1410" i="2"/>
  <c r="S2242" i="2"/>
  <c r="S9957" i="2"/>
  <c r="S7368" i="2"/>
  <c r="S10164" i="2"/>
  <c r="S8068" i="2"/>
  <c r="S3729" i="2"/>
  <c r="S4946" i="2"/>
  <c r="S7268" i="2"/>
  <c r="S6735" i="2"/>
  <c r="S8916" i="2"/>
  <c r="S2682" i="2"/>
  <c r="S9453" i="2"/>
  <c r="S1639" i="2"/>
  <c r="S11547" i="2"/>
  <c r="S3431" i="2"/>
  <c r="S476" i="2"/>
  <c r="S5303" i="2"/>
  <c r="S8893" i="2"/>
  <c r="S2878" i="2"/>
  <c r="S11051" i="2"/>
  <c r="S2440" i="2"/>
  <c r="S4197" i="2"/>
  <c r="S265" i="2"/>
  <c r="S360" i="2"/>
  <c r="S7904" i="2"/>
  <c r="S9139" i="2"/>
  <c r="S10645" i="2"/>
  <c r="S248" i="2"/>
  <c r="S3019" i="2"/>
  <c r="S3020" i="2"/>
  <c r="S1616" i="2"/>
  <c r="S2290" i="2"/>
  <c r="S4952" i="2"/>
  <c r="S222" i="2"/>
  <c r="S331" i="2"/>
  <c r="S12339" i="2"/>
  <c r="S9962" i="2"/>
  <c r="S2857" i="2"/>
  <c r="S4829" i="2"/>
  <c r="S2717" i="2"/>
  <c r="S9315" i="2"/>
  <c r="S1274" i="2"/>
  <c r="S1188" i="2"/>
  <c r="S419" i="2"/>
  <c r="S9015" i="2"/>
  <c r="S3419" i="2"/>
  <c r="S440" i="2"/>
  <c r="S11692" i="2"/>
  <c r="S9788" i="2"/>
  <c r="S12439" i="2"/>
  <c r="S9061" i="2"/>
  <c r="S7828" i="2"/>
  <c r="S9167" i="2"/>
  <c r="S9789" i="2"/>
  <c r="S1286" i="2"/>
  <c r="S9136" i="2"/>
  <c r="S5020" i="2"/>
  <c r="S3851" i="2"/>
  <c r="S3967" i="2"/>
  <c r="S4651" i="2"/>
  <c r="S12821" i="2"/>
  <c r="S3096" i="2"/>
  <c r="S3097" i="2"/>
  <c r="S10782" i="2"/>
  <c r="S4493" i="2"/>
  <c r="S3468" i="2"/>
  <c r="S2874" i="2"/>
  <c r="S10412" i="2"/>
  <c r="S12094" i="2"/>
  <c r="S8667" i="2"/>
  <c r="S10319" i="2"/>
  <c r="S11957" i="2"/>
  <c r="S8482" i="2"/>
  <c r="S12800" i="2"/>
  <c r="S1215" i="2"/>
  <c r="S1712" i="2"/>
  <c r="S5298" i="2"/>
  <c r="S12010" i="2"/>
  <c r="S7583" i="2"/>
  <c r="S4532" i="2"/>
  <c r="S6925" i="2"/>
  <c r="S6886" i="2"/>
  <c r="S9310" i="2"/>
  <c r="S11488" i="2"/>
  <c r="S6993" i="2"/>
  <c r="S619" i="2"/>
  <c r="S1168" i="2"/>
  <c r="S2056" i="2"/>
  <c r="S300" i="2"/>
  <c r="S7708" i="2"/>
  <c r="S7288" i="2"/>
  <c r="S1040" i="2"/>
  <c r="S604" i="2"/>
  <c r="S180" i="2"/>
  <c r="S160" i="2"/>
  <c r="S205" i="2"/>
  <c r="S231" i="2"/>
  <c r="S4737" i="2"/>
  <c r="S4945" i="2"/>
  <c r="S6814" i="2"/>
  <c r="S12427" i="2"/>
  <c r="S8574" i="2"/>
  <c r="S10180" i="2"/>
  <c r="S10535" i="2"/>
  <c r="S11708" i="2"/>
  <c r="S12536" i="2"/>
  <c r="S1953" i="2"/>
  <c r="S1109" i="2"/>
  <c r="S4366" i="2"/>
  <c r="S5108" i="2"/>
  <c r="S6614" i="2"/>
  <c r="S7856" i="2"/>
  <c r="S7059" i="2"/>
  <c r="S8775" i="2"/>
  <c r="S920" i="2"/>
  <c r="S9050" i="2"/>
  <c r="S5695" i="2"/>
  <c r="S6396" i="2"/>
  <c r="S8021" i="2"/>
  <c r="S314" i="2"/>
  <c r="S3603" i="2"/>
  <c r="S5696" i="2"/>
  <c r="S8917" i="2"/>
  <c r="S5525" i="2"/>
  <c r="S1649" i="2"/>
  <c r="S1672" i="2"/>
  <c r="S5500" i="2"/>
  <c r="S10336" i="2"/>
  <c r="S10546" i="2"/>
  <c r="S1697" i="2"/>
  <c r="S2295" i="2"/>
  <c r="S4321" i="2"/>
  <c r="S5742" i="2"/>
  <c r="S10857" i="2"/>
  <c r="S4350" i="2"/>
  <c r="S5628" i="2"/>
  <c r="S1246" i="2"/>
  <c r="S2495" i="2"/>
  <c r="S5109" i="2"/>
  <c r="S5429" i="2"/>
  <c r="S1997" i="2"/>
  <c r="S1574" i="2"/>
  <c r="S5762" i="2"/>
  <c r="S7067" i="2"/>
  <c r="S2605" i="2"/>
  <c r="S4434" i="2"/>
  <c r="S6096" i="2"/>
  <c r="S11633" i="2"/>
  <c r="S7997" i="2"/>
  <c r="S12084" i="2"/>
  <c r="S11077" i="2"/>
  <c r="S3270" i="2"/>
  <c r="S2922" i="2"/>
  <c r="S2477" i="2"/>
  <c r="S3328" i="2"/>
  <c r="S11686" i="2"/>
  <c r="S7255" i="2"/>
  <c r="S8291" i="2"/>
  <c r="S8292" i="2"/>
  <c r="S8701" i="2"/>
  <c r="S732" i="2"/>
  <c r="S3666" i="2"/>
  <c r="S2486" i="2"/>
  <c r="S2666" i="2"/>
  <c r="S6402" i="2"/>
  <c r="S3042" i="2"/>
  <c r="S3424" i="2"/>
  <c r="S1238" i="2"/>
  <c r="S5611" i="2"/>
  <c r="S8547" i="2"/>
  <c r="S3473" i="2"/>
  <c r="S2277" i="2"/>
  <c r="S3875" i="2"/>
  <c r="S3698" i="2"/>
  <c r="S494" i="2"/>
  <c r="S3379" i="2"/>
  <c r="S1805" i="2"/>
  <c r="S5949" i="2"/>
  <c r="S4713" i="2"/>
  <c r="S5385" i="2"/>
  <c r="S6097" i="2"/>
  <c r="S9265" i="2"/>
  <c r="S11634" i="2"/>
  <c r="S9134" i="2"/>
  <c r="S9144" i="2"/>
  <c r="S2929" i="2"/>
  <c r="S553" i="2"/>
  <c r="S7554" i="2"/>
  <c r="S615" i="2"/>
  <c r="S201" i="2"/>
  <c r="S9318" i="2"/>
  <c r="S3304" i="2"/>
  <c r="S477" i="2"/>
  <c r="S5299" i="2"/>
  <c r="S1716" i="2"/>
  <c r="S7096" i="2"/>
  <c r="S9275" i="2"/>
  <c r="S7097" i="2"/>
  <c r="S10601" i="2"/>
  <c r="S12644" i="2"/>
  <c r="S1402" i="2"/>
  <c r="S3835" i="2"/>
  <c r="S8702" i="2"/>
  <c r="S11960" i="2"/>
  <c r="S9640" i="2"/>
  <c r="S1946" i="2"/>
  <c r="S357" i="2"/>
  <c r="S5001" i="2"/>
  <c r="S2646" i="2"/>
  <c r="S1631" i="2"/>
  <c r="S6591" i="2"/>
  <c r="S5772" i="2"/>
  <c r="S529" i="2"/>
  <c r="S5700" i="2"/>
  <c r="S10065" i="2"/>
  <c r="S11812" i="2"/>
  <c r="S10910" i="2"/>
  <c r="S8210" i="2"/>
  <c r="S10911" i="2"/>
  <c r="S6588" i="2"/>
  <c r="S6589" i="2"/>
  <c r="S6592" i="2"/>
  <c r="S3855" i="2"/>
  <c r="S3523" i="2"/>
  <c r="S6524" i="2"/>
  <c r="S7954" i="2"/>
  <c r="S6150" i="2"/>
  <c r="S6197" i="2"/>
  <c r="S6135" i="2"/>
  <c r="S6768" i="2"/>
  <c r="S8910" i="2"/>
  <c r="S6367" i="2"/>
  <c r="S5950" i="2"/>
  <c r="S8703" i="2"/>
  <c r="S7751" i="2"/>
  <c r="S11378" i="2"/>
  <c r="S3440" i="2"/>
  <c r="S8704" i="2"/>
  <c r="S2346" i="2"/>
  <c r="S5567" i="2"/>
  <c r="S6796" i="2"/>
  <c r="S1234" i="2"/>
  <c r="S6649" i="2"/>
  <c r="S11878" i="2"/>
  <c r="S9055" i="2"/>
  <c r="S6525" i="2"/>
  <c r="S4947" i="2"/>
  <c r="S9976" i="2"/>
  <c r="S4014" i="2"/>
  <c r="S4291" i="2"/>
  <c r="S2093" i="2"/>
  <c r="S5767" i="2"/>
  <c r="S1229" i="2"/>
  <c r="S3244" i="2"/>
  <c r="S1277" i="2"/>
  <c r="S3239" i="2"/>
  <c r="S5187" i="2"/>
  <c r="S6029" i="2"/>
  <c r="S11149" i="2"/>
  <c r="S10066" i="2"/>
  <c r="S146" i="2"/>
  <c r="S3694" i="2"/>
  <c r="S3369" i="2"/>
  <c r="S3522" i="2"/>
  <c r="S3274" i="2"/>
  <c r="S1562" i="2"/>
  <c r="S1434" i="2"/>
  <c r="S4759" i="2"/>
  <c r="S10858" i="2"/>
  <c r="S11150" i="2"/>
  <c r="S10725" i="2"/>
  <c r="S8030" i="2"/>
  <c r="S11327" i="2"/>
  <c r="S9381" i="2"/>
  <c r="S8271" i="2"/>
  <c r="S3275" i="2"/>
  <c r="S5484" i="2"/>
  <c r="S315" i="2"/>
  <c r="S6252" i="2"/>
  <c r="S6788" i="2"/>
  <c r="S9321" i="2"/>
  <c r="S9322" i="2"/>
  <c r="S3353" i="2"/>
  <c r="S2789" i="2"/>
  <c r="S2298" i="2"/>
  <c r="S1513" i="2"/>
  <c r="S4026" i="2"/>
  <c r="S12786" i="2"/>
  <c r="S7740" i="2"/>
  <c r="S11705" i="2"/>
  <c r="S5809" i="2"/>
  <c r="S8199" i="2"/>
  <c r="S2621" i="2"/>
  <c r="S5885" i="2"/>
  <c r="S9974" i="2"/>
  <c r="S2150" i="2"/>
  <c r="S761" i="2"/>
  <c r="S8913" i="2"/>
  <c r="S4772" i="2"/>
  <c r="S3183" i="2"/>
  <c r="S3876" i="2"/>
  <c r="S1710" i="2"/>
  <c r="S4583" i="2"/>
  <c r="S4192" i="2"/>
  <c r="S6017" i="2"/>
  <c r="S8582" i="2"/>
  <c r="S3804" i="2"/>
  <c r="S6736" i="2"/>
  <c r="S2799" i="2"/>
  <c r="S8268" i="2"/>
  <c r="S7930" i="2"/>
  <c r="S3407" i="2"/>
  <c r="S4793" i="2"/>
  <c r="S502" i="2"/>
  <c r="S4708" i="2"/>
  <c r="S5100" i="2"/>
  <c r="S5203" i="2"/>
  <c r="S5717" i="2"/>
  <c r="S9945" i="2"/>
  <c r="S9459" i="2"/>
  <c r="S8671" i="2"/>
  <c r="S6725" i="2"/>
  <c r="S7955" i="2"/>
  <c r="S7956" i="2"/>
  <c r="S10067" i="2"/>
  <c r="S2704" i="2"/>
  <c r="S10859" i="2"/>
  <c r="S2673" i="2"/>
  <c r="S1793" i="2"/>
  <c r="S646" i="2"/>
  <c r="S4367" i="2"/>
  <c r="S4550" i="2"/>
  <c r="S8778" i="2"/>
  <c r="S445" i="2"/>
  <c r="S308" i="2"/>
  <c r="S661" i="2"/>
  <c r="S8854" i="2"/>
  <c r="S7752" i="2"/>
  <c r="S8443" i="2"/>
  <c r="S5321" i="2"/>
  <c r="S11310" i="2"/>
  <c r="S2367" i="2"/>
  <c r="S5200" i="2"/>
  <c r="S4439" i="2"/>
  <c r="S7348" i="2"/>
  <c r="S4603" i="2"/>
  <c r="S745" i="2"/>
  <c r="S4785" i="2"/>
  <c r="S2278" i="2"/>
  <c r="S810" i="2"/>
  <c r="S2320" i="2"/>
  <c r="S1701" i="2"/>
  <c r="S4525" i="2"/>
  <c r="S5068" i="2"/>
  <c r="S3305" i="2"/>
  <c r="S6837" i="2"/>
  <c r="S4422" i="2"/>
  <c r="S7807" i="2"/>
  <c r="S10532" i="2"/>
  <c r="S3988" i="2"/>
  <c r="S2797" i="2"/>
  <c r="S3528" i="2"/>
  <c r="S9537" i="2"/>
  <c r="S4440" i="2"/>
  <c r="S5605" i="2"/>
  <c r="S10577" i="2"/>
  <c r="S10851" i="2"/>
  <c r="S4200" i="2"/>
  <c r="S12034" i="2"/>
  <c r="S9452" i="2"/>
  <c r="S12504" i="2"/>
  <c r="S6812" i="2"/>
  <c r="S8372" i="2"/>
  <c r="S12531" i="2"/>
  <c r="S1531" i="2"/>
  <c r="S7942" i="2"/>
  <c r="S9878" i="2"/>
  <c r="S6650" i="2"/>
  <c r="S5580" i="2"/>
  <c r="S5545" i="2"/>
  <c r="S2743" i="2"/>
  <c r="S1108" i="2"/>
  <c r="S2183" i="2"/>
  <c r="S11870" i="2"/>
  <c r="S12478" i="2"/>
  <c r="S11561" i="2"/>
  <c r="S2243" i="2"/>
  <c r="S7818" i="2"/>
  <c r="S906" i="2"/>
  <c r="S7536" i="2"/>
  <c r="S645" i="2"/>
  <c r="S12374" i="2"/>
  <c r="S6192" i="2"/>
  <c r="S2082" i="2"/>
  <c r="S946" i="2"/>
  <c r="S12110" i="2"/>
  <c r="S11328" i="2"/>
  <c r="S10337" i="2"/>
  <c r="S7676" i="2"/>
  <c r="S8918" i="2"/>
  <c r="S11151" i="2"/>
  <c r="S8272" i="2"/>
  <c r="S12537" i="2"/>
  <c r="S9879" i="2"/>
  <c r="S9220" i="2"/>
  <c r="S9221" i="2"/>
  <c r="S7957" i="2"/>
  <c r="S6307" i="2"/>
  <c r="S4652" i="2"/>
  <c r="S10472" i="2"/>
  <c r="S6889" i="2"/>
  <c r="S9608" i="2"/>
  <c r="S3691" i="2"/>
  <c r="S6297" i="2"/>
  <c r="S6298" i="2"/>
  <c r="S6944" i="2"/>
  <c r="S3276" i="2"/>
  <c r="S4653" i="2"/>
  <c r="S1273" i="2"/>
  <c r="S8273" i="2"/>
  <c r="S2987" i="2"/>
  <c r="S10274" i="2"/>
  <c r="S7181" i="2"/>
  <c r="S4215" i="2"/>
  <c r="S4714" i="2"/>
  <c r="S3100" i="2"/>
  <c r="S3139" i="2"/>
  <c r="S1340" i="2"/>
  <c r="S1638" i="2"/>
  <c r="S7060" i="2"/>
  <c r="S2318" i="2"/>
  <c r="S12755" i="2"/>
  <c r="S953" i="2"/>
  <c r="S534" i="2"/>
  <c r="S836" i="2"/>
  <c r="S5774" i="2"/>
  <c r="S422" i="2"/>
  <c r="S324" i="2"/>
  <c r="S2402" i="2"/>
  <c r="S2403" i="2"/>
  <c r="S1303" i="2"/>
  <c r="S688" i="2"/>
  <c r="S3251" i="2"/>
  <c r="S5629" i="2"/>
  <c r="S367" i="2"/>
  <c r="S4544" i="2"/>
  <c r="S5072" i="2"/>
  <c r="S365" i="2"/>
  <c r="S673" i="2"/>
  <c r="S10799" i="2"/>
  <c r="S10170" i="2"/>
  <c r="S7753" i="2"/>
  <c r="S2944" i="2"/>
  <c r="S2970" i="2"/>
  <c r="S907" i="2"/>
  <c r="S2680" i="2"/>
  <c r="S4551" i="2"/>
  <c r="S9056" i="2"/>
  <c r="S8220" i="2"/>
  <c r="S9333" i="2"/>
  <c r="S10852" i="2"/>
  <c r="S12035" i="2"/>
  <c r="S11329" i="2"/>
  <c r="S7867" i="2"/>
  <c r="S10726" i="2"/>
  <c r="S10905" i="2"/>
  <c r="S7487" i="2"/>
  <c r="S11813" i="2"/>
  <c r="S12621" i="2"/>
  <c r="S12597" i="2"/>
  <c r="S7046" i="2"/>
  <c r="S206" i="2"/>
  <c r="S6267" i="2"/>
  <c r="S10013" i="2"/>
  <c r="S2788" i="2"/>
  <c r="S1583" i="2"/>
  <c r="S4194" i="2"/>
  <c r="S7098" i="2"/>
  <c r="S7931" i="2"/>
  <c r="S4489" i="2"/>
  <c r="S1026" i="2"/>
  <c r="S3652" i="2"/>
  <c r="S2736" i="2"/>
  <c r="S5059" i="2"/>
  <c r="S347" i="2"/>
  <c r="S5690" i="2"/>
  <c r="S7456" i="2"/>
  <c r="S8813" i="2"/>
  <c r="S4673" i="2"/>
  <c r="S8232" i="2"/>
  <c r="S6921" i="2"/>
  <c r="S7958" i="2"/>
  <c r="S7568" i="2"/>
  <c r="S5002" i="2"/>
  <c r="S11330" i="2"/>
  <c r="S11416" i="2"/>
  <c r="S12386" i="2"/>
  <c r="S12290" i="2"/>
  <c r="S8855" i="2"/>
  <c r="S6477" i="2"/>
  <c r="S8617" i="2"/>
  <c r="S8440" i="2"/>
  <c r="S10291" i="2"/>
  <c r="S11426" i="2"/>
  <c r="S11152" i="2"/>
  <c r="S8856" i="2"/>
  <c r="S9222" i="2"/>
  <c r="S1532" i="2"/>
  <c r="S7061" i="2"/>
  <c r="S6308" i="2"/>
  <c r="S6309" i="2"/>
  <c r="S8031" i="2"/>
  <c r="S7584" i="2"/>
  <c r="S10727" i="2"/>
  <c r="S11763" i="2"/>
  <c r="S8293" i="2"/>
  <c r="S4654" i="2"/>
  <c r="S3730" i="2"/>
  <c r="S7349" i="2"/>
  <c r="S4782" i="2"/>
  <c r="S7099" i="2"/>
  <c r="S11153" i="2"/>
  <c r="S11259" i="2"/>
  <c r="S11016" i="2"/>
  <c r="S5400" i="2"/>
  <c r="S6076" i="2"/>
  <c r="S2962" i="2"/>
  <c r="S7918" i="2"/>
  <c r="S6210" i="2"/>
  <c r="S9191" i="2"/>
  <c r="S10853" i="2"/>
  <c r="S12175" i="2"/>
  <c r="S10728" i="2"/>
  <c r="S4605" i="2"/>
  <c r="S3475" i="2"/>
  <c r="S8373" i="2"/>
  <c r="S2026" i="2"/>
  <c r="S4441" i="2"/>
  <c r="S5951" i="2"/>
  <c r="S5236" i="2"/>
  <c r="S5191" i="2"/>
  <c r="S3010" i="2"/>
  <c r="S3681" i="2"/>
  <c r="S7553" i="2"/>
  <c r="S8106" i="2"/>
  <c r="S10408" i="2"/>
  <c r="S7371" i="2"/>
  <c r="S9738" i="2"/>
  <c r="S7815" i="2"/>
  <c r="S9414" i="2"/>
  <c r="S10413" i="2"/>
  <c r="S1774" i="2"/>
  <c r="S1827" i="2"/>
  <c r="S6227" i="2"/>
  <c r="S6260" i="2"/>
  <c r="S6261" i="2"/>
  <c r="S6228" i="2"/>
  <c r="S1775" i="2"/>
  <c r="S1828" i="2"/>
  <c r="S3256" i="2"/>
  <c r="S4462" i="2"/>
  <c r="S6930" i="2"/>
  <c r="S6931" i="2"/>
  <c r="S6989" i="2"/>
  <c r="S6990" i="2"/>
  <c r="S11361" i="2"/>
  <c r="S11374" i="2"/>
  <c r="S11362" i="2"/>
  <c r="S11375" i="2"/>
  <c r="S3441" i="2"/>
  <c r="S8032" i="2"/>
  <c r="S1722" i="2"/>
  <c r="S1970" i="2"/>
  <c r="S2451" i="2"/>
  <c r="S4715" i="2"/>
  <c r="S3055" i="2"/>
  <c r="S662" i="2"/>
  <c r="S1699" i="2"/>
  <c r="S5167" i="2"/>
  <c r="S6512" i="2"/>
  <c r="S3374" i="2"/>
  <c r="S2250" i="2"/>
  <c r="S4625" i="2"/>
  <c r="S6268" i="2"/>
  <c r="S12095" i="2"/>
  <c r="S2963" i="2"/>
  <c r="S9192" i="2"/>
  <c r="S11253" i="2"/>
  <c r="S3476" i="2"/>
  <c r="S4214" i="2"/>
  <c r="S1717" i="2"/>
  <c r="S566" i="2"/>
  <c r="S1171" i="2"/>
  <c r="S5110" i="2"/>
  <c r="S2653" i="2"/>
  <c r="S7916" i="2"/>
  <c r="S5743" i="2"/>
  <c r="S2592" i="2"/>
  <c r="S2509" i="2"/>
  <c r="S11781" i="2"/>
  <c r="S8618" i="2"/>
  <c r="S4155" i="2"/>
  <c r="S10931" i="2"/>
  <c r="S9750" i="2"/>
  <c r="S5882" i="2"/>
  <c r="S6565" i="2"/>
  <c r="S11114" i="2"/>
  <c r="S5188" i="2"/>
  <c r="S3991" i="2"/>
  <c r="S3458" i="2"/>
  <c r="S7682" i="2"/>
  <c r="S8779" i="2"/>
  <c r="S11134" i="2"/>
  <c r="S12022" i="2"/>
  <c r="S12562" i="2"/>
  <c r="S12560" i="2"/>
  <c r="S8151" i="2"/>
  <c r="S727" i="2"/>
  <c r="S1441" i="2"/>
  <c r="S2769" i="2"/>
  <c r="S4276" i="2"/>
  <c r="S6910" i="2"/>
  <c r="S2035" i="2"/>
  <c r="S702" i="2"/>
  <c r="S1921" i="2"/>
  <c r="S1622" i="2"/>
  <c r="S3895" i="2"/>
  <c r="S5938" i="2"/>
  <c r="S12790" i="2"/>
  <c r="S10181" i="2"/>
  <c r="S7213" i="2"/>
  <c r="S4992" i="2"/>
  <c r="S310" i="2"/>
  <c r="S1005" i="2"/>
  <c r="S9607" i="2"/>
  <c r="S2510" i="2"/>
  <c r="S1907" i="2"/>
  <c r="S10898" i="2"/>
  <c r="S746" i="2"/>
  <c r="S8585" i="2"/>
  <c r="S4691" i="2"/>
  <c r="S6407" i="2"/>
  <c r="S6955" i="2"/>
  <c r="S11814" i="2"/>
  <c r="S6651" i="2"/>
  <c r="S11017" i="2"/>
  <c r="S3827" i="2"/>
  <c r="S2635" i="2"/>
  <c r="S7959" i="2"/>
  <c r="S3346" i="2"/>
  <c r="S4789" i="2"/>
  <c r="S2969" i="2"/>
  <c r="S2181" i="2"/>
  <c r="S11815" i="2"/>
  <c r="S8987" i="2"/>
  <c r="S12111" i="2"/>
  <c r="S10437" i="2"/>
  <c r="S11607" i="2"/>
  <c r="S9223" i="2"/>
  <c r="S8294" i="2"/>
  <c r="S8219" i="2"/>
  <c r="S916" i="2"/>
  <c r="S917" i="2"/>
  <c r="S326" i="2"/>
  <c r="S622" i="2"/>
  <c r="S1004" i="2"/>
  <c r="S1263" i="2"/>
  <c r="S1320" i="2"/>
  <c r="S5159" i="2"/>
  <c r="S2589" i="2"/>
  <c r="S5805" i="2"/>
  <c r="S2396" i="2"/>
  <c r="S5838" i="2"/>
  <c r="S3659" i="2"/>
  <c r="S2583" i="2"/>
  <c r="S1189" i="2"/>
  <c r="S1845" i="2"/>
  <c r="S1561" i="2"/>
  <c r="S2047" i="2"/>
  <c r="S6078" i="2"/>
  <c r="S8619" i="2"/>
  <c r="S2368" i="2"/>
  <c r="S7170" i="2"/>
  <c r="S7171" i="2"/>
  <c r="S11816" i="2"/>
  <c r="S9526" i="2"/>
  <c r="S11331" i="2"/>
  <c r="S5204" i="2"/>
  <c r="S4860" i="2"/>
  <c r="S5529" i="2"/>
  <c r="S11764" i="2"/>
  <c r="S8620" i="2"/>
  <c r="S9382" i="2"/>
  <c r="S2100" i="2"/>
  <c r="S3410" i="2"/>
  <c r="S4792" i="2"/>
  <c r="S461" i="2"/>
  <c r="S1831" i="2"/>
  <c r="S5896" i="2"/>
  <c r="S11081" i="2"/>
  <c r="S11154" i="2"/>
  <c r="S12899" i="2"/>
  <c r="S9438" i="2"/>
  <c r="S4027" i="2"/>
  <c r="S2323" i="2"/>
  <c r="S1771" i="2"/>
  <c r="S676" i="2"/>
  <c r="S3857" i="2"/>
  <c r="S3824" i="2"/>
  <c r="S5092" i="2"/>
  <c r="S2859" i="2"/>
  <c r="S4050" i="2"/>
  <c r="S4051" i="2"/>
  <c r="S7803" i="2"/>
  <c r="S11400" i="2"/>
  <c r="S4442" i="2"/>
  <c r="S8216" i="2"/>
  <c r="S3766" i="2"/>
  <c r="S11457" i="2"/>
  <c r="S3333" i="2"/>
  <c r="S10575" i="2"/>
  <c r="S7323" i="2"/>
  <c r="S11738" i="2"/>
  <c r="S11467" i="2"/>
  <c r="S4399" i="2"/>
  <c r="S4135" i="2"/>
  <c r="S3057" i="2"/>
  <c r="S5753" i="2"/>
  <c r="S1337" i="2"/>
  <c r="S1864" i="2"/>
  <c r="S3116" i="2"/>
  <c r="S3593" i="2"/>
  <c r="S3977" i="2"/>
  <c r="S4848" i="2"/>
  <c r="S5218" i="2"/>
  <c r="S1846" i="2"/>
  <c r="S4636" i="2"/>
  <c r="S8777" i="2"/>
  <c r="S611" i="2"/>
  <c r="S4368" i="2"/>
  <c r="S5111" i="2"/>
  <c r="S2747" i="2"/>
  <c r="S6969" i="2"/>
  <c r="S8421" i="2"/>
  <c r="S11924" i="2"/>
  <c r="S11155" i="2"/>
  <c r="S12445" i="2"/>
  <c r="S11427" i="2"/>
  <c r="S8587" i="2"/>
  <c r="S2881" i="2"/>
  <c r="S11865" i="2"/>
  <c r="S2651" i="2"/>
  <c r="S8217" i="2"/>
  <c r="S11306" i="2"/>
  <c r="S11739" i="2"/>
  <c r="S3529" i="2"/>
  <c r="S3530" i="2"/>
  <c r="S4206" i="2"/>
  <c r="S5462" i="2"/>
  <c r="S568" i="2"/>
  <c r="S7100" i="2"/>
  <c r="S8780" i="2"/>
  <c r="S10305" i="2"/>
  <c r="S12291" i="2"/>
  <c r="S7585" i="2"/>
  <c r="S8245" i="2"/>
  <c r="S3127" i="2"/>
  <c r="S2274" i="2"/>
  <c r="S1750" i="2"/>
  <c r="S11718" i="2"/>
  <c r="S12666" i="2"/>
  <c r="S12317" i="2"/>
  <c r="S4000" i="2"/>
  <c r="S11887" i="2"/>
  <c r="S8832" i="2"/>
  <c r="S3787" i="2"/>
  <c r="S2452" i="2"/>
  <c r="S3058" i="2"/>
  <c r="S3257" i="2"/>
  <c r="S10068" i="2"/>
  <c r="S10069" i="2"/>
  <c r="S6073" i="2"/>
  <c r="S4598" i="2"/>
  <c r="S3043" i="2"/>
  <c r="S10940" i="2"/>
  <c r="S3975" i="2"/>
  <c r="S5763" i="2"/>
  <c r="S5202" i="2"/>
  <c r="S2345" i="2"/>
  <c r="S1957" i="2"/>
  <c r="S7698" i="2"/>
  <c r="S914" i="2"/>
  <c r="S655" i="2"/>
  <c r="S7680" i="2"/>
  <c r="S4701" i="2"/>
  <c r="S294" i="2"/>
  <c r="S6907" i="2"/>
  <c r="S295" i="2"/>
  <c r="S9641" i="2"/>
  <c r="S11489" i="2"/>
  <c r="S6998" i="2"/>
  <c r="S12031" i="2"/>
  <c r="S6072" i="2"/>
  <c r="S976" i="2"/>
  <c r="S2299" i="2"/>
  <c r="S3731" i="2"/>
  <c r="S6737" i="2"/>
  <c r="S8152" i="2"/>
  <c r="S3908" i="2"/>
  <c r="S3133" i="2"/>
  <c r="S496" i="2"/>
  <c r="S7447" i="2"/>
  <c r="S4265" i="2"/>
  <c r="S5332" i="2"/>
  <c r="S2580" i="2"/>
  <c r="S2212" i="2"/>
  <c r="S2210" i="2"/>
  <c r="S2906" i="2"/>
  <c r="S5683" i="2"/>
  <c r="S3525" i="2"/>
  <c r="S3814" i="2"/>
  <c r="S1254" i="2"/>
  <c r="S5893" i="2"/>
  <c r="S7532" i="2"/>
  <c r="S5591" i="2"/>
  <c r="S7537" i="2"/>
  <c r="S4448" i="2"/>
  <c r="S9311" i="2"/>
  <c r="S11119" i="2"/>
  <c r="S10795" i="2"/>
  <c r="S12112" i="2"/>
  <c r="S12256" i="2"/>
  <c r="S6435" i="2"/>
  <c r="S5387" i="2"/>
  <c r="S7586" i="2"/>
  <c r="S12113" i="2"/>
  <c r="S4319" i="2"/>
  <c r="S11783" i="2"/>
  <c r="S3438" i="2"/>
  <c r="S792" i="2"/>
  <c r="S5952" i="2"/>
  <c r="S6908" i="2"/>
  <c r="S6712" i="2"/>
  <c r="S733" i="2"/>
  <c r="S9542" i="2"/>
  <c r="S9811" i="2"/>
  <c r="S6954" i="2"/>
  <c r="S12032" i="2"/>
  <c r="S4277" i="2"/>
  <c r="S7240" i="2"/>
  <c r="S6054" i="2"/>
  <c r="S1037" i="2"/>
  <c r="S3770" i="2"/>
  <c r="S6034" i="2"/>
  <c r="S8000" i="2"/>
  <c r="S5098" i="2"/>
  <c r="S6786" i="2"/>
  <c r="S11694" i="2"/>
  <c r="S5953" i="2"/>
  <c r="S5360" i="2"/>
  <c r="S8483" i="2"/>
  <c r="S8153" i="2"/>
  <c r="S9224" i="2"/>
  <c r="S7101" i="2"/>
  <c r="S12318" i="2"/>
  <c r="S8441" i="2"/>
  <c r="S7350" i="2"/>
  <c r="S12680" i="2"/>
  <c r="S4369" i="2"/>
  <c r="S8781" i="2"/>
  <c r="S4278" i="2"/>
  <c r="S7062" i="2"/>
  <c r="S11817" i="2"/>
  <c r="S9977" i="2"/>
  <c r="S9499" i="2"/>
  <c r="S8919" i="2"/>
  <c r="S11332" i="2"/>
  <c r="S5205" i="2"/>
  <c r="S2927" i="2"/>
  <c r="S1971" i="2"/>
  <c r="S5775" i="2"/>
  <c r="S5244" i="2"/>
  <c r="S4655" i="2"/>
  <c r="S11018" i="2"/>
  <c r="S4552" i="2"/>
  <c r="S4370" i="2"/>
  <c r="S5193" i="2"/>
  <c r="S8233" i="2"/>
  <c r="S6951" i="2"/>
  <c r="S7960" i="2"/>
  <c r="S7961" i="2"/>
  <c r="S5041" i="2"/>
  <c r="S4845" i="2"/>
  <c r="S4811" i="2"/>
  <c r="S9360" i="2"/>
  <c r="S11254" i="2"/>
  <c r="S3378" i="2"/>
  <c r="S2795" i="2"/>
  <c r="S11128" i="2"/>
  <c r="S2815" i="2"/>
  <c r="S1914" i="2"/>
  <c r="S1570" i="2"/>
  <c r="S3172" i="2"/>
  <c r="S2220" i="2"/>
  <c r="S868" i="2"/>
  <c r="S4816" i="2"/>
  <c r="S633" i="2"/>
  <c r="S663" i="2"/>
  <c r="S12511" i="2"/>
  <c r="S11693" i="2"/>
  <c r="S12768" i="2"/>
  <c r="S12936" i="2"/>
  <c r="S6214" i="2"/>
  <c r="S414" i="2"/>
  <c r="S3017" i="2"/>
  <c r="S2137" i="2"/>
  <c r="S6212" i="2"/>
  <c r="S7375" i="2"/>
  <c r="S929" i="2"/>
  <c r="S1999" i="2"/>
  <c r="S533" i="2"/>
  <c r="S954" i="2"/>
  <c r="S102" i="2"/>
  <c r="S5324" i="2"/>
  <c r="S316" i="2"/>
  <c r="S234" i="2"/>
  <c r="S2005" i="2"/>
  <c r="S2652" i="2"/>
  <c r="S3273" i="2"/>
  <c r="S2608" i="2"/>
  <c r="S2267" i="2"/>
  <c r="S4211" i="2"/>
  <c r="S5693" i="2"/>
  <c r="S5630" i="2"/>
  <c r="S3553" i="2"/>
  <c r="S9937" i="2"/>
  <c r="S7296" i="2"/>
  <c r="S12292" i="2"/>
  <c r="S6310" i="2"/>
  <c r="S10729" i="2"/>
  <c r="S9276" i="2"/>
  <c r="S9642" i="2"/>
  <c r="S4028" i="2"/>
  <c r="S11490" i="2"/>
  <c r="S8033" i="2"/>
  <c r="S6652" i="2"/>
  <c r="S6111" i="2"/>
  <c r="S8621" i="2"/>
  <c r="S10051" i="2"/>
  <c r="S9973" i="2"/>
  <c r="S935" i="2"/>
  <c r="S5035" i="2"/>
  <c r="S2729" i="2"/>
  <c r="S939" i="2"/>
  <c r="S1118" i="2"/>
  <c r="S10320" i="2"/>
  <c r="S5401" i="2"/>
  <c r="S11108" i="2"/>
  <c r="S8257" i="2"/>
  <c r="S11790" i="2"/>
  <c r="S4443" i="2"/>
  <c r="S3767" i="2"/>
  <c r="S5776" i="2"/>
  <c r="S8998" i="2"/>
  <c r="S3489" i="2"/>
  <c r="S2529" i="2"/>
  <c r="S3255" i="2"/>
  <c r="S6247" i="2"/>
  <c r="S10906" i="2"/>
  <c r="S3531" i="2"/>
  <c r="S3860" i="2"/>
  <c r="S7693" i="2"/>
  <c r="S6653" i="2"/>
  <c r="S1114" i="2"/>
  <c r="S1381" i="2"/>
  <c r="S8988" i="2"/>
  <c r="S7493" i="2"/>
  <c r="S4817" i="2"/>
  <c r="S4818" i="2"/>
  <c r="S5613" i="2"/>
  <c r="S8274" i="2"/>
  <c r="S10682" i="2"/>
  <c r="S9267" i="2"/>
  <c r="S8473" i="2"/>
  <c r="S11925" i="2"/>
  <c r="S4425" i="2"/>
  <c r="S6385" i="2"/>
  <c r="S7043" i="2"/>
  <c r="S4601" i="2"/>
  <c r="S7962" i="2"/>
  <c r="S6269" i="2"/>
  <c r="S5631" i="2"/>
  <c r="S8213" i="2"/>
  <c r="S4716" i="2"/>
  <c r="S4553" i="2"/>
  <c r="S6478" i="2"/>
  <c r="S11293" i="2"/>
  <c r="S11381" i="2"/>
  <c r="S9978" i="2"/>
  <c r="S2705" i="2"/>
  <c r="S8705" i="2"/>
  <c r="S1231" i="2"/>
  <c r="S9016" i="2"/>
  <c r="S5764" i="2"/>
  <c r="S12358" i="2"/>
  <c r="S4220" i="2"/>
  <c r="S3243" i="2"/>
  <c r="S10730" i="2"/>
  <c r="S3555" i="2"/>
  <c r="S2142" i="2"/>
  <c r="S3949" i="2"/>
  <c r="S9324" i="2"/>
  <c r="S9325" i="2"/>
  <c r="S10523" i="2"/>
  <c r="S11818" i="2"/>
  <c r="S12075" i="2"/>
  <c r="S2151" i="2"/>
  <c r="S4048" i="2"/>
  <c r="S4938" i="2"/>
  <c r="S11075" i="2"/>
  <c r="S12569" i="2"/>
  <c r="S1113" i="2"/>
  <c r="S10602" i="2"/>
  <c r="S9880" i="2"/>
  <c r="S7351" i="2"/>
  <c r="S11765" i="2"/>
  <c r="S8920" i="2"/>
  <c r="S10239" i="2"/>
  <c r="S4783" i="2"/>
  <c r="S7102" i="2"/>
  <c r="S9643" i="2"/>
  <c r="S9770" i="2"/>
  <c r="S2770" i="2"/>
  <c r="S8516" i="2"/>
  <c r="S9470" i="2"/>
  <c r="S6982" i="2"/>
  <c r="S7103" i="2"/>
  <c r="S6526" i="2"/>
  <c r="S12217" i="2"/>
  <c r="S3335" i="2"/>
  <c r="S3581" i="2"/>
  <c r="S3137" i="2"/>
  <c r="S2336" i="2"/>
  <c r="S5037" i="2"/>
  <c r="S4349" i="2"/>
  <c r="S2234" i="2"/>
  <c r="S5326" i="2"/>
  <c r="S7334" i="2"/>
  <c r="S10070" i="2"/>
  <c r="S2833" i="2"/>
  <c r="S272" i="2"/>
  <c r="S2665" i="2"/>
  <c r="S1489" i="2"/>
  <c r="S555" i="2"/>
  <c r="S332" i="2"/>
  <c r="S3909" i="2"/>
  <c r="S6596" i="2"/>
  <c r="S5531" i="2"/>
  <c r="S6970" i="2"/>
  <c r="S427" i="2"/>
  <c r="S3040" i="2"/>
  <c r="S1404" i="2"/>
  <c r="S4948" i="2"/>
  <c r="S5466" i="2"/>
  <c r="S3980" i="2"/>
  <c r="S7523" i="2"/>
  <c r="S7884" i="2"/>
  <c r="S11133" i="2"/>
  <c r="S2991" i="2"/>
  <c r="S3494" i="2"/>
  <c r="S7709" i="2"/>
  <c r="S2807" i="2"/>
  <c r="S3521" i="2"/>
  <c r="S2882" i="2"/>
  <c r="S9160" i="2"/>
  <c r="S1379" i="2"/>
  <c r="S3527" i="2"/>
  <c r="S11579" i="2"/>
  <c r="S2843" i="2"/>
  <c r="S2433" i="2"/>
  <c r="S4371" i="2"/>
  <c r="S7482" i="2"/>
  <c r="S1740" i="2"/>
  <c r="S6912" i="2"/>
  <c r="S3941" i="2"/>
  <c r="S11540" i="2"/>
  <c r="S10052" i="2"/>
  <c r="S3978" i="2"/>
  <c r="S5242" i="2"/>
  <c r="S3495" i="2"/>
  <c r="S2738" i="2"/>
  <c r="S4810" i="2"/>
  <c r="S2792" i="2"/>
  <c r="S4955" i="2"/>
  <c r="S3790" i="2"/>
  <c r="S5099" i="2"/>
  <c r="S5530" i="2"/>
  <c r="S8588" i="2"/>
  <c r="S3347" i="2"/>
  <c r="S9370" i="2"/>
  <c r="S10071" i="2"/>
  <c r="S8921" i="2"/>
  <c r="S7562" i="2"/>
  <c r="S123" i="2"/>
  <c r="S4310" i="2"/>
  <c r="S5914" i="2"/>
  <c r="S1509" i="2"/>
  <c r="S97" i="2"/>
  <c r="S98" i="2"/>
  <c r="S10314" i="2"/>
  <c r="S8135" i="2"/>
  <c r="S728" i="2"/>
  <c r="S3277" i="2"/>
  <c r="S4554" i="2"/>
  <c r="S3386" i="2"/>
  <c r="S6266" i="2"/>
  <c r="S4110" i="2"/>
  <c r="S6732" i="2"/>
  <c r="S8763" i="2"/>
  <c r="S3585" i="2"/>
  <c r="S7796" i="2"/>
  <c r="S6311" i="2"/>
  <c r="S7394" i="2"/>
  <c r="S5112" i="2"/>
  <c r="S9062" i="2"/>
  <c r="S10171" i="2"/>
  <c r="S7104" i="2"/>
  <c r="S8295" i="2"/>
  <c r="S6654" i="2"/>
  <c r="S7105" i="2"/>
  <c r="S12114" i="2"/>
  <c r="S10338" i="2"/>
  <c r="S11491" i="2"/>
  <c r="S11333" i="2"/>
  <c r="S10557" i="2"/>
  <c r="S10072" i="2"/>
  <c r="S9644" i="2"/>
  <c r="S8541" i="2"/>
  <c r="S11766" i="2"/>
  <c r="S4449" i="2"/>
  <c r="S6872" i="2"/>
  <c r="S3721" i="2"/>
  <c r="S1051" i="2"/>
  <c r="S2016" i="2"/>
  <c r="S2017" i="2"/>
  <c r="S5527" i="2"/>
  <c r="S3614" i="2"/>
  <c r="S2511" i="2"/>
  <c r="S1636" i="2"/>
  <c r="S1572" i="2"/>
  <c r="S5335" i="2"/>
  <c r="S5632" i="2"/>
  <c r="S9739" i="2"/>
  <c r="S9383" i="2"/>
  <c r="S3358" i="2"/>
  <c r="S2627" i="2"/>
  <c r="S3389" i="2"/>
  <c r="S1406" i="2"/>
  <c r="S7052" i="2"/>
  <c r="S10261" i="2"/>
  <c r="S11955" i="2"/>
  <c r="S472" i="2"/>
  <c r="S4216" i="2"/>
  <c r="S8548" i="2"/>
  <c r="S2487" i="2"/>
  <c r="S6871" i="2"/>
  <c r="S2808" i="2"/>
  <c r="S11804" i="2"/>
  <c r="S6527" i="2"/>
  <c r="S8200" i="2"/>
  <c r="S2312" i="2"/>
  <c r="S12115" i="2"/>
  <c r="S8117" i="2"/>
  <c r="S10410" i="2"/>
  <c r="S8082" i="2"/>
  <c r="S9760" i="2"/>
  <c r="S12306" i="2"/>
  <c r="S3326" i="2"/>
  <c r="S11926" i="2"/>
  <c r="S3241" i="2"/>
  <c r="S4056" i="2"/>
  <c r="S5816" i="2"/>
  <c r="S7963" i="2"/>
  <c r="S3565" i="2"/>
  <c r="S3772" i="2"/>
  <c r="S5253" i="2"/>
  <c r="S1442" i="2"/>
  <c r="S6312" i="2"/>
  <c r="S8296" i="2"/>
  <c r="S2319" i="2"/>
  <c r="S10908" i="2"/>
  <c r="S10909" i="2"/>
  <c r="S4747" i="2"/>
  <c r="S4504" i="2"/>
  <c r="S10339" i="2"/>
  <c r="S6627" i="2"/>
  <c r="S5856" i="2"/>
  <c r="S4372" i="2"/>
  <c r="S10539" i="2"/>
  <c r="S5739" i="2"/>
  <c r="S7209" i="2"/>
  <c r="S2075" i="2"/>
  <c r="S5857" i="2"/>
  <c r="S6217" i="2"/>
  <c r="S6528" i="2"/>
  <c r="S12446" i="2"/>
  <c r="S4632" i="2"/>
  <c r="S11309" i="2"/>
  <c r="S10971" i="2"/>
  <c r="S10972" i="2"/>
  <c r="S12109" i="2"/>
  <c r="S5935" i="2"/>
  <c r="S6608" i="2"/>
  <c r="S12108" i="2"/>
  <c r="S3394" i="2"/>
  <c r="S4062" i="2"/>
  <c r="S2384" i="2"/>
  <c r="S11554" i="2"/>
  <c r="S3611" i="2"/>
  <c r="S5279" i="2"/>
  <c r="S6251" i="2"/>
  <c r="S343" i="2"/>
  <c r="S9471" i="2"/>
  <c r="S5458" i="2"/>
  <c r="S10461" i="2"/>
  <c r="S2450" i="2"/>
  <c r="S2564" i="2"/>
  <c r="S3625" i="2"/>
  <c r="S1355" i="2"/>
  <c r="S5162" i="2"/>
  <c r="S2858" i="2"/>
  <c r="S4969" i="2"/>
  <c r="S2189" i="2"/>
  <c r="S600" i="2"/>
  <c r="S750" i="2"/>
  <c r="S751" i="2"/>
  <c r="S752" i="2"/>
  <c r="S753" i="2"/>
  <c r="S2663" i="2"/>
  <c r="S4630" i="2"/>
  <c r="S9918" i="2"/>
  <c r="S1590" i="2"/>
  <c r="S11635" i="2"/>
  <c r="S1892" i="2"/>
  <c r="S7754" i="2"/>
  <c r="S12236" i="2"/>
  <c r="S5923" i="2"/>
  <c r="S5924" i="2"/>
  <c r="S1392" i="2"/>
  <c r="S2397" i="2"/>
  <c r="S6206" i="2"/>
  <c r="S10073" i="2"/>
  <c r="S4253" i="2"/>
  <c r="S3816" i="2"/>
  <c r="S3278" i="2"/>
  <c r="S3421" i="2"/>
  <c r="S10332" i="2"/>
  <c r="S3396" i="2"/>
  <c r="S1614" i="2"/>
  <c r="S1072" i="2"/>
  <c r="S8772" i="2"/>
  <c r="S2192" i="2"/>
  <c r="S4174" i="2"/>
  <c r="S770" i="2"/>
  <c r="S11019" i="2"/>
  <c r="S12667" i="2"/>
  <c r="S12116" i="2"/>
  <c r="S12820" i="2"/>
  <c r="S12598" i="2"/>
  <c r="S9418" i="2"/>
  <c r="S6379" i="2"/>
  <c r="S3360" i="2"/>
  <c r="S9336" i="2"/>
  <c r="S8922" i="2"/>
  <c r="S322" i="2"/>
  <c r="S8218" i="2"/>
  <c r="S9806" i="2"/>
  <c r="S11042" i="2"/>
  <c r="S10463" i="2"/>
  <c r="S1833" i="2"/>
  <c r="S1885" i="2"/>
  <c r="S6361" i="2"/>
  <c r="S6388" i="2"/>
  <c r="S6389" i="2"/>
  <c r="S6362" i="2"/>
  <c r="S1834" i="2"/>
  <c r="S1886" i="2"/>
  <c r="S3345" i="2"/>
  <c r="S1887" i="2"/>
  <c r="S1835" i="2"/>
  <c r="S1888" i="2"/>
  <c r="S1836" i="2"/>
  <c r="S5715" i="2"/>
  <c r="S5584" i="2"/>
  <c r="S5716" i="2"/>
  <c r="S5585" i="2"/>
  <c r="S2266" i="2"/>
  <c r="S2265" i="2"/>
  <c r="S6516" i="2"/>
  <c r="S8973" i="2"/>
  <c r="S8974" i="2"/>
  <c r="S9020" i="2"/>
  <c r="S9021" i="2"/>
  <c r="S12258" i="2"/>
  <c r="S12269" i="2"/>
  <c r="S12259" i="2"/>
  <c r="S12270" i="2"/>
  <c r="S8297" i="2"/>
  <c r="S8857" i="2"/>
  <c r="S11263" i="2"/>
  <c r="S10438" i="2"/>
  <c r="S7885" i="2"/>
  <c r="S4788" i="2"/>
  <c r="S1375" i="2"/>
  <c r="S7200" i="2"/>
  <c r="S5894" i="2"/>
  <c r="S4533" i="2"/>
  <c r="S6817" i="2"/>
  <c r="S4690" i="2"/>
  <c r="S2073" i="2"/>
  <c r="S1544" i="2"/>
  <c r="S8069" i="2"/>
  <c r="S8075" i="2"/>
  <c r="S8076" i="2"/>
  <c r="S8077" i="2"/>
  <c r="S4099" i="2"/>
  <c r="S5464" i="2"/>
  <c r="S4296" i="2"/>
  <c r="S2530" i="2"/>
  <c r="S6233" i="2"/>
  <c r="S794" i="2"/>
  <c r="S3067" i="2"/>
  <c r="S2152" i="2"/>
  <c r="S4591" i="2"/>
  <c r="S10074" i="2"/>
  <c r="S11492" i="2"/>
  <c r="S2114" i="2"/>
  <c r="S5827" i="2"/>
  <c r="S7072" i="2"/>
  <c r="S8422" i="2"/>
  <c r="S213" i="2"/>
  <c r="S3250" i="2"/>
  <c r="S648" i="2"/>
  <c r="S546" i="2"/>
  <c r="S1093" i="2"/>
  <c r="S8298" i="2"/>
  <c r="S10340" i="2"/>
  <c r="S9277" i="2"/>
  <c r="S12447" i="2"/>
  <c r="S11493" i="2"/>
  <c r="S10075" i="2"/>
  <c r="S7755" i="2"/>
  <c r="S4898" i="2"/>
  <c r="S4157" i="2"/>
  <c r="S4087" i="2"/>
  <c r="S1573" i="2"/>
  <c r="S4760" i="2"/>
  <c r="S11494" i="2"/>
  <c r="S10076" i="2"/>
  <c r="S8517" i="2"/>
  <c r="S9645" i="2"/>
  <c r="S9329" i="2"/>
  <c r="S4450" i="2"/>
  <c r="S5544" i="2"/>
  <c r="S3627" i="2"/>
  <c r="S6890" i="2"/>
  <c r="S7723" i="2"/>
  <c r="S2392" i="2"/>
  <c r="S8622" i="2"/>
  <c r="S2079" i="2"/>
  <c r="S10206" i="2"/>
  <c r="S1145" i="2"/>
  <c r="S3786" i="2"/>
  <c r="S9034" i="2"/>
  <c r="S8067" i="2"/>
  <c r="S2713" i="2"/>
  <c r="S4219" i="2"/>
  <c r="S2240" i="2"/>
  <c r="S9166" i="2"/>
  <c r="S9926" i="2"/>
  <c r="S10259" i="2"/>
  <c r="S10260" i="2"/>
  <c r="S3464" i="2"/>
  <c r="S3184" i="2"/>
  <c r="S6469" i="2"/>
  <c r="S4098" i="2"/>
  <c r="S5465" i="2"/>
  <c r="S4254" i="2"/>
  <c r="S11382" i="2"/>
  <c r="S6270" i="2"/>
  <c r="S3945" i="2"/>
  <c r="S2330" i="2"/>
  <c r="S10046" i="2"/>
  <c r="S11020" i="2"/>
  <c r="S6934" i="2"/>
  <c r="S6408" i="2"/>
  <c r="S4899" i="2"/>
  <c r="S3425" i="2"/>
  <c r="S5729" i="2"/>
  <c r="S1013" i="2"/>
  <c r="S6846" i="2"/>
  <c r="S6300" i="2"/>
  <c r="S9837" i="2"/>
  <c r="S7395" i="2"/>
  <c r="S6049" i="2"/>
  <c r="S7694" i="2"/>
  <c r="S6610" i="2"/>
  <c r="S5954" i="2"/>
  <c r="S6386" i="2"/>
  <c r="S6387" i="2"/>
  <c r="S4426" i="2"/>
  <c r="S6655" i="2"/>
  <c r="S6656" i="2"/>
  <c r="S7824" i="2"/>
  <c r="S7560" i="2"/>
  <c r="S7044" i="2"/>
  <c r="S7964" i="2"/>
  <c r="S5701" i="2"/>
  <c r="S6847" i="2"/>
  <c r="S6199" i="2"/>
  <c r="S6243" i="2"/>
  <c r="S6657" i="2"/>
  <c r="S4744" i="2"/>
  <c r="S4634" i="2"/>
  <c r="S2816" i="2"/>
  <c r="S1979" i="2"/>
  <c r="S8809" i="2"/>
  <c r="S9384" i="2"/>
  <c r="S9248" i="2"/>
  <c r="S5309" i="2"/>
  <c r="S5310" i="2"/>
  <c r="S6999" i="2"/>
  <c r="S7000" i="2"/>
  <c r="S8568" i="2"/>
  <c r="S6848" i="2"/>
  <c r="S6849" i="2"/>
  <c r="S6850" i="2"/>
  <c r="S6459" i="2"/>
  <c r="S6271" i="2"/>
  <c r="S6851" i="2"/>
  <c r="S7965" i="2"/>
  <c r="S6852" i="2"/>
  <c r="S6658" i="2"/>
  <c r="S7001" i="2"/>
  <c r="S7002" i="2"/>
  <c r="S6853" i="2"/>
  <c r="S6854" i="2"/>
  <c r="S6855" i="2"/>
  <c r="S6659" i="2"/>
  <c r="S7966" i="2"/>
  <c r="S7967" i="2"/>
  <c r="S2088" i="2"/>
  <c r="S1091" i="2"/>
  <c r="S370" i="2"/>
  <c r="S11260" i="2"/>
  <c r="S12448" i="2"/>
  <c r="S10024" i="2"/>
  <c r="S5534" i="2"/>
  <c r="S547" i="2"/>
  <c r="S2030" i="2"/>
  <c r="S549" i="2"/>
  <c r="S833" i="2"/>
  <c r="S7569" i="2"/>
  <c r="S11238" i="2"/>
  <c r="S3173" i="2"/>
  <c r="S2083" i="2"/>
  <c r="S1654" i="2"/>
  <c r="S2153" i="2"/>
  <c r="S10077" i="2"/>
  <c r="S6470" i="2"/>
  <c r="S5201" i="2"/>
  <c r="S2630" i="2"/>
  <c r="S4255" i="2"/>
  <c r="S2393" i="2"/>
  <c r="S11695" i="2"/>
  <c r="S4292" i="2"/>
  <c r="S6264" i="2"/>
  <c r="S1554" i="2"/>
  <c r="S1390" i="2"/>
  <c r="S1191" i="2"/>
  <c r="S235" i="2"/>
  <c r="S7968" i="2"/>
  <c r="S11636" i="2"/>
  <c r="S11156" i="2"/>
  <c r="S11157" i="2"/>
  <c r="S11637" i="2"/>
  <c r="S11981" i="2"/>
  <c r="S9000" i="2"/>
  <c r="S6409" i="2"/>
  <c r="S8034" i="2"/>
  <c r="S7106" i="2"/>
  <c r="S11819" i="2"/>
  <c r="S3279" i="2"/>
  <c r="S10473" i="2"/>
  <c r="S7756" i="2"/>
  <c r="S12630" i="2"/>
  <c r="S11045" i="2"/>
  <c r="S2954" i="2"/>
  <c r="S5415" i="2"/>
  <c r="S9405" i="2"/>
  <c r="S8749" i="2"/>
  <c r="S2618" i="2"/>
  <c r="S759" i="2"/>
  <c r="S2550" i="2"/>
  <c r="S1770" i="2"/>
  <c r="S6430" i="2"/>
  <c r="S2233" i="2"/>
  <c r="S4073" i="2"/>
  <c r="S9589" i="2"/>
  <c r="S5537" i="2"/>
  <c r="S4400" i="2"/>
  <c r="S4876" i="2"/>
  <c r="S5880" i="2"/>
  <c r="S5501" i="2"/>
  <c r="S1139" i="2"/>
  <c r="S1643" i="2"/>
  <c r="S8666" i="2"/>
  <c r="S3850" i="2"/>
  <c r="S9600" i="2"/>
  <c r="S1634" i="2"/>
  <c r="S1493" i="2"/>
  <c r="S4420" i="2"/>
  <c r="S3098" i="2"/>
  <c r="S1848" i="2"/>
  <c r="S740" i="2"/>
  <c r="S4781" i="2"/>
  <c r="S151" i="2"/>
  <c r="S459" i="2"/>
  <c r="S75" i="2"/>
  <c r="S4900" i="2"/>
  <c r="S3861" i="2"/>
  <c r="S3675" i="2"/>
  <c r="S7587" i="2"/>
  <c r="S11319" i="2"/>
  <c r="S9419" i="2"/>
  <c r="S9420" i="2"/>
  <c r="S3612" i="2"/>
  <c r="S2972" i="2"/>
  <c r="S3537" i="2"/>
  <c r="S5268" i="2"/>
  <c r="S2400" i="2"/>
  <c r="S1432" i="2"/>
  <c r="S9616" i="2"/>
  <c r="S2201" i="2"/>
  <c r="S3185" i="2"/>
  <c r="S3506" i="2"/>
  <c r="S7325" i="2"/>
  <c r="S7191" i="2"/>
  <c r="S4956" i="2"/>
  <c r="S3806" i="2"/>
  <c r="S5523" i="2"/>
  <c r="S7292" i="2"/>
  <c r="S9351" i="2"/>
  <c r="S8989" i="2"/>
  <c r="S6935" i="2"/>
  <c r="S6730" i="2"/>
  <c r="S3380" i="2"/>
  <c r="S4111" i="2"/>
  <c r="S7519" i="2"/>
  <c r="S3957" i="2"/>
  <c r="S1110" i="2"/>
  <c r="S7574" i="2"/>
  <c r="S2209" i="2"/>
  <c r="S8013" i="2"/>
  <c r="S4885" i="2"/>
  <c r="S11598" i="2"/>
  <c r="S4083" i="2"/>
  <c r="S8689" i="2"/>
  <c r="S6313" i="2"/>
  <c r="S8119" i="2"/>
  <c r="S8901" i="2"/>
  <c r="S9278" i="2"/>
  <c r="S7919" i="2"/>
  <c r="S9646" i="2"/>
  <c r="S2771" i="2"/>
  <c r="S5113" i="2"/>
  <c r="S10946" i="2"/>
  <c r="S7396" i="2"/>
  <c r="S3826" i="2"/>
  <c r="S6891" i="2"/>
  <c r="S9247" i="2"/>
  <c r="S7397" i="2"/>
  <c r="S8782" i="2"/>
  <c r="S5702" i="2"/>
  <c r="S8575" i="2"/>
  <c r="S11741" i="2"/>
  <c r="S7940" i="2"/>
  <c r="S9439" i="2"/>
  <c r="S9279" i="2"/>
  <c r="S7757" i="2"/>
  <c r="S8845" i="2"/>
  <c r="S6445" i="2"/>
  <c r="S9489" i="2"/>
  <c r="S10078" i="2"/>
  <c r="S9490" i="2"/>
  <c r="S8260" i="2"/>
  <c r="S2195" i="2"/>
  <c r="S7225" i="2"/>
  <c r="S2531" i="2"/>
  <c r="S12117" i="2"/>
  <c r="S9881" i="2"/>
  <c r="S12732" i="2"/>
  <c r="S2644" i="2"/>
  <c r="S1604" i="2"/>
  <c r="S1316" i="2"/>
  <c r="S4134" i="2"/>
  <c r="S3051" i="2"/>
  <c r="S5263" i="2"/>
  <c r="S7446" i="2"/>
  <c r="S5920" i="2"/>
  <c r="S6936" i="2"/>
  <c r="S11082" i="2"/>
  <c r="S10079" i="2"/>
  <c r="S12041" i="2"/>
  <c r="S10731" i="2"/>
  <c r="S7489" i="2"/>
  <c r="S6604" i="2"/>
  <c r="S6314" i="2"/>
  <c r="S10080" i="2"/>
  <c r="S10341" i="2"/>
  <c r="S9647" i="2"/>
  <c r="S8035" i="2"/>
  <c r="S8036" i="2"/>
  <c r="S9648" i="2"/>
  <c r="S11638" i="2"/>
  <c r="S11639" i="2"/>
  <c r="S10860" i="2"/>
  <c r="S8623" i="2"/>
  <c r="S7038" i="2"/>
  <c r="S10861" i="2"/>
  <c r="S7758" i="2"/>
  <c r="S7494" i="2"/>
  <c r="S5777" i="2"/>
  <c r="S9649" i="2"/>
  <c r="S6479" i="2"/>
  <c r="S12197" i="2"/>
  <c r="S6703" i="2"/>
  <c r="S10311" i="2"/>
  <c r="S5060" i="2"/>
  <c r="S4279" i="2"/>
  <c r="S6018" i="2"/>
  <c r="S984" i="2"/>
  <c r="S4803" i="2"/>
  <c r="S2612" i="2"/>
  <c r="S6019" i="2"/>
  <c r="S4705" i="2"/>
  <c r="S2273" i="2"/>
  <c r="S1054" i="2"/>
  <c r="S1577" i="2"/>
  <c r="S10815" i="2"/>
  <c r="S11982" i="2"/>
  <c r="S11640" i="2"/>
  <c r="S9882" i="2"/>
  <c r="S11641" i="2"/>
  <c r="S11642" i="2"/>
  <c r="S4373" i="2"/>
  <c r="S4555" i="2"/>
  <c r="S351" i="2"/>
  <c r="S4112" i="2"/>
  <c r="S6116" i="2"/>
  <c r="S11021" i="2"/>
  <c r="S11083" i="2"/>
  <c r="S10862" i="2"/>
  <c r="S6971" i="2"/>
  <c r="S5114" i="2"/>
  <c r="S4599" i="2"/>
  <c r="S4125" i="2"/>
  <c r="S9538" i="2"/>
  <c r="S9593" i="2"/>
  <c r="S2964" i="2"/>
  <c r="S3768" i="2"/>
  <c r="S4128" i="2"/>
  <c r="S1961" i="2"/>
  <c r="S5814" i="2"/>
  <c r="S4877" i="2"/>
  <c r="S10474" i="2"/>
  <c r="S2050" i="2"/>
  <c r="S2049" i="2"/>
  <c r="S2727" i="2"/>
  <c r="S2581" i="2"/>
  <c r="S3029" i="2"/>
  <c r="S5453" i="2"/>
  <c r="S2893" i="2"/>
  <c r="S12878" i="2"/>
  <c r="S6294" i="2"/>
  <c r="S6701" i="2"/>
  <c r="S9920" i="2"/>
  <c r="S8395" i="2"/>
  <c r="S10169" i="2"/>
  <c r="S1141" i="2"/>
  <c r="S5304" i="2"/>
  <c r="S9722" i="2"/>
  <c r="S3316" i="2"/>
  <c r="S8022" i="2"/>
  <c r="S4843" i="2"/>
  <c r="S6151" i="2"/>
  <c r="S6152" i="2"/>
  <c r="S12023" i="2"/>
  <c r="S4624" i="2"/>
  <c r="S5215" i="2"/>
  <c r="S3428" i="2"/>
  <c r="S3599" i="2"/>
  <c r="S1811" i="2"/>
  <c r="S11983" i="2"/>
  <c r="S9194" i="2"/>
  <c r="S8299" i="2"/>
  <c r="S10603" i="2"/>
  <c r="S9883" i="2"/>
  <c r="S8894" i="2"/>
  <c r="S10942" i="2"/>
  <c r="S6738" i="2"/>
  <c r="S6631" i="2"/>
  <c r="S9280" i="2"/>
  <c r="S10081" i="2"/>
  <c r="S9790" i="2"/>
  <c r="S8923" i="2"/>
  <c r="S10082" i="2"/>
  <c r="S9813" i="2"/>
  <c r="S11908" i="2"/>
  <c r="S4418" i="2"/>
  <c r="S5955" i="2"/>
  <c r="S6562" i="2"/>
  <c r="S7335" i="2"/>
  <c r="S2202" i="2"/>
  <c r="S4745" i="2"/>
  <c r="S7230" i="2"/>
  <c r="S539" i="2"/>
  <c r="S540" i="2"/>
  <c r="S1555" i="2"/>
  <c r="S980" i="2"/>
  <c r="S3186" i="2"/>
  <c r="S9385" i="2"/>
  <c r="S8507" i="2"/>
  <c r="S482" i="2"/>
  <c r="S2251" i="2"/>
  <c r="S8555" i="2"/>
  <c r="S10292" i="2"/>
  <c r="S2418" i="2"/>
  <c r="S4932" i="2"/>
  <c r="S4343" i="2"/>
  <c r="S4106" i="2"/>
  <c r="S7862" i="2"/>
  <c r="S3330" i="2"/>
  <c r="S12195" i="2"/>
  <c r="S2525" i="2"/>
  <c r="S612" i="2"/>
  <c r="S666" i="2"/>
  <c r="S3197" i="2"/>
  <c r="S2697" i="2"/>
  <c r="S9371" i="2"/>
  <c r="S10651" i="2"/>
  <c r="S10652" i="2"/>
  <c r="S9372" i="2"/>
  <c r="S823" i="2"/>
  <c r="S2280" i="2"/>
  <c r="S731" i="2"/>
  <c r="S2447" i="2"/>
  <c r="S2757" i="2"/>
  <c r="S5003" i="2"/>
  <c r="S11605" i="2"/>
  <c r="S11495" i="2"/>
  <c r="S8300" i="2"/>
  <c r="S11383" i="2"/>
  <c r="S8908" i="2"/>
  <c r="S3398" i="2"/>
  <c r="S9921" i="2"/>
  <c r="S8070" i="2"/>
  <c r="S8071" i="2"/>
  <c r="S9922" i="2"/>
  <c r="S8072" i="2"/>
  <c r="S10449" i="2"/>
  <c r="S8396" i="2"/>
  <c r="S9456" i="2"/>
  <c r="S8073" i="2"/>
  <c r="S8074" i="2"/>
  <c r="S9923" i="2"/>
  <c r="S9924" i="2"/>
  <c r="S9925" i="2"/>
  <c r="S9457" i="2"/>
  <c r="S2601" i="2"/>
  <c r="S2063" i="2"/>
  <c r="S1356" i="2"/>
  <c r="S1480" i="2"/>
  <c r="S2423" i="2"/>
  <c r="S7390" i="2"/>
  <c r="S5897" i="2"/>
  <c r="S8902" i="2"/>
  <c r="S10453" i="2"/>
  <c r="S9596" i="2"/>
  <c r="S2691" i="2"/>
  <c r="S4217" i="2"/>
  <c r="S1396" i="2"/>
  <c r="S1028" i="2"/>
  <c r="S9737" i="2"/>
  <c r="S5047" i="2"/>
  <c r="S429" i="2"/>
  <c r="S3732" i="2"/>
  <c r="S5633" i="2"/>
  <c r="S6410" i="2"/>
  <c r="S3828" i="2"/>
  <c r="S9149" i="2"/>
  <c r="S253" i="2"/>
  <c r="S1100" i="2"/>
  <c r="S1311" i="2"/>
  <c r="S2873" i="2"/>
  <c r="S2324" i="2"/>
  <c r="S986" i="2"/>
  <c r="S3194" i="2"/>
  <c r="S1911" i="2"/>
  <c r="S777" i="2"/>
  <c r="S7226" i="2"/>
  <c r="S255" i="2"/>
  <c r="S174" i="2"/>
  <c r="S80" i="2"/>
  <c r="S3420" i="2"/>
  <c r="S9611" i="2"/>
  <c r="S9495" i="2"/>
  <c r="S5254" i="2"/>
  <c r="S2827" i="2"/>
  <c r="S5406" i="2"/>
  <c r="S1918" i="2"/>
  <c r="S8601" i="2"/>
  <c r="S9409" i="2"/>
  <c r="S6093" i="2"/>
  <c r="S6774" i="2"/>
  <c r="S7246" i="2"/>
  <c r="S4490" i="2"/>
  <c r="S3145" i="2"/>
  <c r="S6372" i="2"/>
  <c r="S4264" i="2"/>
  <c r="S6700" i="2"/>
  <c r="S4542" i="2"/>
  <c r="S640" i="2"/>
  <c r="S4977" i="2"/>
  <c r="S3412" i="2"/>
  <c r="S4165" i="2"/>
  <c r="S3413" i="2"/>
  <c r="S243" i="2"/>
  <c r="S11820" i="2"/>
  <c r="S4424" i="2"/>
  <c r="S9742" i="2"/>
  <c r="S1585" i="2"/>
  <c r="S4777" i="2"/>
  <c r="S2473" i="2"/>
  <c r="S4954" i="2"/>
  <c r="S4541" i="2"/>
  <c r="S7969" i="2"/>
  <c r="S10935" i="2"/>
  <c r="S10936" i="2"/>
  <c r="S872" i="2"/>
  <c r="S1192" i="2"/>
  <c r="S12307" i="2"/>
  <c r="S12642" i="2"/>
  <c r="S1839" i="2"/>
  <c r="S1840" i="2"/>
  <c r="S2631" i="2"/>
  <c r="S4177" i="2"/>
  <c r="S7297" i="2"/>
  <c r="S8924" i="2"/>
  <c r="S9650" i="2"/>
  <c r="S10475" i="2"/>
  <c r="S10240" i="2"/>
  <c r="S10476" i="2"/>
  <c r="S10342" i="2"/>
  <c r="S12668" i="2"/>
  <c r="S3995" i="2"/>
  <c r="S12118" i="2"/>
  <c r="S11158" i="2"/>
  <c r="S7759" i="2"/>
  <c r="S7760" i="2"/>
  <c r="S7886" i="2"/>
  <c r="S9543" i="2"/>
  <c r="S5004" i="2"/>
  <c r="S8925" i="2"/>
  <c r="S7588" i="2"/>
  <c r="S4210" i="2"/>
  <c r="S2946" i="2"/>
  <c r="S4756" i="2"/>
  <c r="S6465" i="2"/>
  <c r="S2871" i="2"/>
  <c r="S4374" i="2"/>
  <c r="S7707" i="2"/>
  <c r="S3938" i="2"/>
  <c r="S2560" i="2"/>
  <c r="S9421" i="2"/>
  <c r="S8370" i="2"/>
  <c r="S3999" i="2"/>
  <c r="S2493" i="2"/>
  <c r="S5502" i="2"/>
  <c r="S5503" i="2"/>
  <c r="S4280" i="2"/>
  <c r="S5592" i="2"/>
  <c r="S4761" i="2"/>
  <c r="S5245" i="2"/>
  <c r="S11780" i="2"/>
  <c r="S9838" i="2"/>
  <c r="S4749" i="2"/>
  <c r="S2719" i="2"/>
  <c r="S2896" i="2"/>
  <c r="S2225" i="2"/>
  <c r="S782" i="2"/>
  <c r="S4886" i="2"/>
  <c r="S4152" i="2"/>
  <c r="S4953" i="2"/>
  <c r="S2317" i="2"/>
  <c r="S2232" i="2"/>
  <c r="S2326" i="2"/>
  <c r="S2504" i="2"/>
  <c r="S4249" i="2"/>
  <c r="S5071" i="2"/>
  <c r="S2993" i="2"/>
  <c r="S9651" i="2"/>
  <c r="S8926" i="2"/>
  <c r="S812" i="2"/>
  <c r="S5361" i="2"/>
  <c r="S10280" i="2"/>
  <c r="S11428" i="2"/>
  <c r="S8234" i="2"/>
  <c r="S9281" i="2"/>
  <c r="S9282" i="2"/>
  <c r="S7589" i="2"/>
  <c r="S5454" i="2"/>
  <c r="S1431" i="2"/>
  <c r="S5568" i="2"/>
  <c r="S7352" i="2"/>
  <c r="S2185" i="2"/>
  <c r="S4074" i="2"/>
  <c r="S2419" i="2"/>
  <c r="S9063" i="2"/>
  <c r="S8990" i="2"/>
  <c r="S7324" i="2"/>
  <c r="S9283" i="2"/>
  <c r="S2907" i="2"/>
  <c r="S6050" i="2"/>
  <c r="S2902" i="2"/>
  <c r="S10343" i="2"/>
  <c r="S8423" i="2"/>
  <c r="S9652" i="2"/>
  <c r="S11334" i="2"/>
  <c r="S10344" i="2"/>
  <c r="S6315" i="2"/>
  <c r="S11022" i="2"/>
  <c r="S9544" i="2"/>
  <c r="S6959" i="2"/>
  <c r="S8542" i="2"/>
  <c r="S8275" i="2"/>
  <c r="S7286" i="2"/>
  <c r="S7336" i="2"/>
  <c r="S8301" i="2"/>
  <c r="S4515" i="2"/>
  <c r="S11384" i="2"/>
  <c r="S7590" i="2"/>
  <c r="S4281" i="2"/>
  <c r="S7063" i="2"/>
  <c r="S11463" i="2"/>
  <c r="S9610" i="2"/>
  <c r="S12250" i="2"/>
  <c r="S12918" i="2"/>
  <c r="S6472" i="2"/>
  <c r="S6153" i="2"/>
  <c r="S6154" i="2"/>
  <c r="S1893" i="2"/>
  <c r="S4656" i="2"/>
  <c r="S413" i="2"/>
  <c r="S1332" i="2"/>
  <c r="S2793" i="2"/>
  <c r="S1092" i="2"/>
  <c r="S4472" i="2"/>
  <c r="S11643" i="2"/>
  <c r="S11496" i="2"/>
  <c r="S8037" i="2"/>
  <c r="S9884" i="2"/>
  <c r="S5231" i="2"/>
  <c r="S12119" i="2"/>
  <c r="S7887" i="2"/>
  <c r="S10345" i="2"/>
  <c r="S9545" i="2"/>
  <c r="S6739" i="2"/>
  <c r="S10346" i="2"/>
  <c r="S7761" i="2"/>
  <c r="S624" i="2"/>
  <c r="S625" i="2"/>
  <c r="S4837" i="2"/>
  <c r="S6646" i="2"/>
  <c r="S7074" i="2"/>
  <c r="S5504" i="2"/>
  <c r="S2228" i="2"/>
  <c r="S2804" i="2"/>
  <c r="S4091" i="2"/>
  <c r="S11404" i="2"/>
  <c r="S9597" i="2"/>
  <c r="S6704" i="2"/>
  <c r="S12432" i="2"/>
  <c r="S1951" i="2"/>
  <c r="S2096" i="2"/>
  <c r="S2135" i="2"/>
  <c r="S2191" i="2"/>
  <c r="S2134" i="2"/>
  <c r="S3016" i="2"/>
  <c r="S3026" i="2"/>
  <c r="S5287" i="2"/>
  <c r="S1012" i="2"/>
  <c r="S3203" i="2"/>
  <c r="S6244" i="2"/>
  <c r="S4405" i="2"/>
  <c r="S1449" i="2"/>
  <c r="S11217" i="2"/>
  <c r="S11218" i="2"/>
  <c r="S8674" i="2"/>
  <c r="S5778" i="2"/>
  <c r="S4221" i="2"/>
  <c r="S6316" i="2"/>
  <c r="S6317" i="2"/>
  <c r="S4677" i="2"/>
  <c r="S5036" i="2"/>
  <c r="S8565" i="2"/>
  <c r="S12024" i="2"/>
  <c r="S12681" i="2"/>
  <c r="S627" i="2"/>
  <c r="S628" i="2"/>
  <c r="S11054" i="2"/>
  <c r="S6892" i="2"/>
  <c r="S10558" i="2"/>
  <c r="S10185" i="2"/>
  <c r="S10943" i="2"/>
  <c r="S9653" i="2"/>
  <c r="S8154" i="2"/>
  <c r="S62" i="2"/>
  <c r="S5490" i="2"/>
  <c r="S8602" i="2"/>
  <c r="S6272" i="2"/>
  <c r="S4621" i="2"/>
  <c r="S2237" i="2"/>
  <c r="S4092" i="2"/>
  <c r="S10220" i="2"/>
  <c r="S9156" i="2"/>
  <c r="S11107" i="2"/>
  <c r="S9142" i="2"/>
  <c r="S6861" i="2"/>
  <c r="S3113" i="2"/>
  <c r="S12520" i="2"/>
  <c r="S11821" i="2"/>
  <c r="S11644" i="2"/>
  <c r="S9472" i="2"/>
  <c r="S675" i="2"/>
  <c r="S10083" i="2"/>
  <c r="S10604" i="2"/>
  <c r="S7353" i="2"/>
  <c r="S6972" i="2"/>
  <c r="S2175" i="2"/>
  <c r="S1967" i="2"/>
  <c r="S4830" i="2"/>
  <c r="S5898" i="2"/>
  <c r="S10275" i="2"/>
  <c r="S8624" i="2"/>
  <c r="S10084" i="2"/>
  <c r="S10347" i="2"/>
  <c r="S10605" i="2"/>
  <c r="S7107" i="2"/>
  <c r="S8155" i="2"/>
  <c r="S6956" i="2"/>
  <c r="S6074" i="2"/>
  <c r="S7461" i="2"/>
  <c r="S7003" i="2"/>
  <c r="S11411" i="2"/>
  <c r="S11412" i="2"/>
  <c r="S4427" i="2"/>
  <c r="S11413" i="2"/>
  <c r="S10055" i="2"/>
  <c r="S8625" i="2"/>
  <c r="S9764" i="2"/>
  <c r="S7398" i="2"/>
  <c r="S6985" i="2"/>
  <c r="S6529" i="2"/>
  <c r="S7108" i="2"/>
  <c r="S8686" i="2"/>
  <c r="S10348" i="2"/>
  <c r="S7692" i="2"/>
  <c r="S2325" i="2"/>
  <c r="S4717" i="2"/>
  <c r="S9654" i="2"/>
  <c r="S717" i="2"/>
  <c r="S2599" i="2"/>
  <c r="S12060" i="2"/>
  <c r="S762" i="2"/>
  <c r="S2822" i="2"/>
  <c r="S996" i="2"/>
  <c r="S3011" i="2"/>
  <c r="S5505" i="2"/>
  <c r="S8676" i="2"/>
  <c r="S2722" i="2"/>
  <c r="S5546" i="2"/>
  <c r="S9885" i="2"/>
  <c r="S9886" i="2"/>
  <c r="S9195" i="2"/>
  <c r="S9655" i="2"/>
  <c r="S12120" i="2"/>
  <c r="S4556" i="2"/>
  <c r="S4707" i="2"/>
  <c r="S5344" i="2"/>
  <c r="S3733" i="2"/>
  <c r="S7535" i="2"/>
  <c r="S9751" i="2"/>
  <c r="S5397" i="2"/>
  <c r="S5547" i="2"/>
  <c r="S11879" i="2"/>
  <c r="S3371" i="2"/>
  <c r="S6446" i="2"/>
  <c r="S5779" i="2"/>
  <c r="S517" i="2"/>
  <c r="S1928" i="2"/>
  <c r="S2252" i="2"/>
  <c r="S2941" i="2"/>
  <c r="S4239" i="2"/>
  <c r="S8551" i="2"/>
  <c r="S4258" i="2"/>
  <c r="S1250" i="2"/>
  <c r="S6175" i="2"/>
  <c r="S1755" i="2"/>
  <c r="S3470" i="2"/>
  <c r="S3187" i="2"/>
  <c r="S9979" i="2"/>
  <c r="S8975" i="2"/>
  <c r="S9980" i="2"/>
  <c r="S9161" i="2"/>
  <c r="S10349" i="2"/>
  <c r="S5569" i="2"/>
  <c r="S8858" i="2"/>
  <c r="S11216" i="2"/>
  <c r="S109" i="2"/>
  <c r="S1223" i="2"/>
  <c r="S2435" i="2"/>
  <c r="S5054" i="2"/>
  <c r="S3985" i="2"/>
  <c r="S747" i="2"/>
  <c r="S8101" i="2"/>
  <c r="S10844" i="2"/>
  <c r="S9952" i="2"/>
  <c r="S8626" i="2"/>
  <c r="S8518" i="2"/>
  <c r="S9656" i="2"/>
  <c r="S9657" i="2"/>
  <c r="S7999" i="2"/>
  <c r="S2244" i="2"/>
  <c r="S6957" i="2"/>
  <c r="S9064" i="2"/>
  <c r="S8576" i="2"/>
  <c r="S5593" i="2"/>
  <c r="S7298" i="2"/>
  <c r="S11497" i="2"/>
  <c r="S7762" i="2"/>
  <c r="S9658" i="2"/>
  <c r="S7399" i="2"/>
  <c r="S8302" i="2"/>
  <c r="S5780" i="2"/>
  <c r="S10350" i="2"/>
  <c r="S9659" i="2"/>
  <c r="S3235" i="2"/>
  <c r="S4798" i="2"/>
  <c r="S4762" i="2"/>
  <c r="S813" i="2"/>
  <c r="S9546" i="2"/>
  <c r="S9981" i="2"/>
  <c r="S6660" i="2"/>
  <c r="S708" i="2"/>
  <c r="S444" i="2"/>
  <c r="S9752" i="2"/>
  <c r="S9181" i="2"/>
  <c r="S12103" i="2"/>
  <c r="S1485" i="2"/>
  <c r="S2174" i="2"/>
  <c r="S614" i="2"/>
  <c r="S616" i="2"/>
  <c r="S931" i="2"/>
  <c r="S7570" i="2"/>
  <c r="S1841" i="2"/>
  <c r="S1842" i="2"/>
  <c r="S1522" i="2"/>
  <c r="S2107" i="2"/>
  <c r="S4268" i="2"/>
  <c r="S5388" i="2"/>
  <c r="S9660" i="2"/>
  <c r="S3167" i="2"/>
  <c r="S5418" i="2"/>
  <c r="S6213" i="2"/>
  <c r="S2739" i="2"/>
  <c r="S4235" i="2"/>
  <c r="S4615" i="2"/>
  <c r="S4393" i="2"/>
  <c r="S2791" i="2"/>
  <c r="S3344" i="2"/>
  <c r="S2723" i="2"/>
  <c r="S2448" i="2"/>
  <c r="S263" i="2"/>
  <c r="S512" i="2"/>
  <c r="S218" i="2"/>
  <c r="S1613" i="2"/>
  <c r="S8388" i="2"/>
  <c r="S6422" i="2"/>
  <c r="S8665" i="2"/>
  <c r="S10669" i="2"/>
  <c r="S692" i="2"/>
  <c r="S2983" i="2"/>
  <c r="S2724" i="2"/>
  <c r="S11956" i="2"/>
  <c r="S10085" i="2"/>
  <c r="S7109" i="2"/>
  <c r="S8303" i="2"/>
  <c r="S8304" i="2"/>
  <c r="S6318" i="2"/>
  <c r="S5634" i="2"/>
  <c r="S7538" i="2"/>
  <c r="S9938" i="2"/>
  <c r="S8903" i="2"/>
  <c r="S10697" i="2"/>
  <c r="S9017" i="2"/>
  <c r="S9284" i="2"/>
  <c r="S9330" i="2"/>
  <c r="S4557" i="2"/>
  <c r="S10086" i="2"/>
  <c r="S10087" i="2"/>
  <c r="S8305" i="2"/>
  <c r="S11084" i="2"/>
  <c r="S10732" i="2"/>
  <c r="S11498" i="2"/>
  <c r="S11085" i="2"/>
  <c r="S11335" i="2"/>
  <c r="S7763" i="2"/>
  <c r="S12491" i="2"/>
  <c r="S4158" i="2"/>
  <c r="S7110" i="2"/>
  <c r="S7111" i="2"/>
  <c r="S12218" i="2"/>
  <c r="S7764" i="2"/>
  <c r="S5635" i="2"/>
  <c r="S10172" i="2"/>
  <c r="S9285" i="2"/>
  <c r="S4657" i="2"/>
  <c r="S7269" i="2"/>
  <c r="S4451" i="2"/>
  <c r="S2908" i="2"/>
  <c r="S7765" i="2"/>
  <c r="S5023" i="2"/>
  <c r="S7299" i="2"/>
  <c r="S7039" i="2"/>
  <c r="S8954" i="2"/>
  <c r="S11058" i="2"/>
  <c r="S2449" i="2"/>
  <c r="S4018" i="2"/>
  <c r="S1781" i="2"/>
  <c r="S4482" i="2"/>
  <c r="S7265" i="2"/>
  <c r="S1517" i="2"/>
  <c r="S1065" i="2"/>
  <c r="S720" i="2"/>
  <c r="S2989" i="2"/>
  <c r="S2033" i="2"/>
  <c r="S2238" i="2"/>
  <c r="S2720" i="2"/>
  <c r="S3689" i="2"/>
  <c r="S492" i="2"/>
  <c r="S4976" i="2"/>
  <c r="S1264" i="2"/>
  <c r="S5083" i="2"/>
  <c r="S4305" i="2"/>
  <c r="S2879" i="2"/>
  <c r="S9449" i="2"/>
  <c r="S6319" i="2"/>
  <c r="S10606" i="2"/>
  <c r="S10733" i="2"/>
  <c r="S11159" i="2"/>
  <c r="S7004" i="2"/>
  <c r="S9473" i="2"/>
  <c r="S1929" i="2"/>
  <c r="S9547" i="2"/>
  <c r="S11336" i="2"/>
  <c r="S9548" i="2"/>
  <c r="S1160" i="2"/>
  <c r="S530" i="2"/>
  <c r="S172" i="2"/>
  <c r="S196" i="2"/>
  <c r="S115" i="2"/>
  <c r="S6841" i="2"/>
  <c r="S12651" i="2"/>
  <c r="S9316" i="2"/>
  <c r="S9051" i="2"/>
  <c r="S8603" i="2"/>
  <c r="S2805" i="2"/>
  <c r="S8675" i="2"/>
  <c r="S10221" i="2"/>
  <c r="S2689" i="2"/>
  <c r="S8566" i="2"/>
  <c r="S129" i="2"/>
  <c r="S2453" i="2"/>
  <c r="S2556" i="2"/>
  <c r="S5362" i="2"/>
  <c r="S10029" i="2"/>
  <c r="S7514" i="2"/>
  <c r="S2798" i="2"/>
  <c r="S5603" i="2"/>
  <c r="S7457" i="2"/>
  <c r="S8191" i="2"/>
  <c r="S8249" i="2"/>
  <c r="S8250" i="2"/>
  <c r="S4282" i="2"/>
  <c r="S5363" i="2"/>
  <c r="S8380" i="2"/>
  <c r="S9047" i="2"/>
  <c r="S7539" i="2"/>
  <c r="S8156" i="2"/>
  <c r="S11645" i="2"/>
  <c r="S9286" i="2"/>
  <c r="S9225" i="2"/>
  <c r="S11023" i="2"/>
  <c r="S8962" i="2"/>
  <c r="S11927" i="2"/>
  <c r="S8463" i="2"/>
  <c r="S6958" i="2"/>
  <c r="S3280" i="2"/>
  <c r="S1972" i="2"/>
  <c r="S5548" i="2"/>
  <c r="S674" i="2"/>
  <c r="S6480" i="2"/>
  <c r="S3165" i="2"/>
  <c r="S6866" i="2"/>
  <c r="S1044" i="2"/>
  <c r="S4863" i="2"/>
  <c r="S3154" i="2"/>
  <c r="S3354" i="2"/>
  <c r="S1553" i="2"/>
  <c r="S5091" i="2"/>
  <c r="S8038" i="2"/>
  <c r="S3720" i="2"/>
  <c r="S3507" i="2"/>
  <c r="S825" i="2"/>
  <c r="S826" i="2"/>
  <c r="S2909" i="2"/>
  <c r="S4718" i="2"/>
  <c r="S2394" i="2"/>
  <c r="S125" i="2"/>
  <c r="S126" i="2"/>
  <c r="S1186" i="2"/>
  <c r="S4311" i="2"/>
  <c r="S998" i="2"/>
  <c r="S844" i="2"/>
  <c r="S3266" i="2"/>
  <c r="S133" i="2"/>
  <c r="S215" i="2"/>
  <c r="S2019" i="2"/>
  <c r="S124" i="2"/>
  <c r="S1350" i="2"/>
  <c r="S275" i="2"/>
  <c r="S5495" i="2"/>
  <c r="S5493" i="2"/>
  <c r="S4838" i="2"/>
  <c r="S6030" i="2"/>
  <c r="S9661" i="2"/>
  <c r="S10792" i="2"/>
  <c r="S7591" i="2"/>
  <c r="S3508" i="2"/>
  <c r="S4460" i="2"/>
  <c r="S11288" i="2"/>
  <c r="S12255" i="2"/>
  <c r="S434" i="2"/>
  <c r="S4646" i="2"/>
  <c r="S1735" i="2"/>
  <c r="S2476" i="2"/>
  <c r="S1152" i="2"/>
  <c r="S10701" i="2"/>
  <c r="S10836" i="2"/>
  <c r="S10933" i="2"/>
  <c r="S5899" i="2"/>
  <c r="S7540" i="2"/>
  <c r="S11499" i="2"/>
  <c r="S11822" i="2"/>
  <c r="S10477" i="2"/>
  <c r="S11160" i="2"/>
  <c r="S10607" i="2"/>
  <c r="S8927" i="2"/>
  <c r="S12121" i="2"/>
  <c r="S6821" i="2"/>
  <c r="S875" i="2"/>
  <c r="S11429" i="2"/>
  <c r="S3200" i="2"/>
  <c r="S6481" i="2"/>
  <c r="S7247" i="2"/>
  <c r="S2203" i="2"/>
  <c r="S2333" i="2"/>
  <c r="S4251" i="2"/>
  <c r="S6914" i="2"/>
  <c r="S4495" i="2"/>
  <c r="S11866" i="2"/>
  <c r="S6320" i="2"/>
  <c r="S2984" i="2"/>
  <c r="S5062" i="2"/>
  <c r="S4606" i="2"/>
  <c r="S2460" i="2"/>
  <c r="S7970" i="2"/>
  <c r="S5590" i="2"/>
  <c r="S7800" i="2"/>
  <c r="S6643" i="2"/>
  <c r="S4245" i="2"/>
  <c r="S12405" i="2"/>
  <c r="S7858" i="2"/>
  <c r="S11462" i="2"/>
  <c r="S1401" i="2"/>
  <c r="S78" i="2"/>
  <c r="S11794" i="2"/>
  <c r="S3718" i="2"/>
  <c r="S10734" i="2"/>
  <c r="S2690" i="2"/>
  <c r="S9350" i="2"/>
  <c r="S9549" i="2"/>
  <c r="S11646" i="2"/>
  <c r="S12815" i="2"/>
  <c r="S4283" i="2"/>
  <c r="S7112" i="2"/>
  <c r="S12505" i="2"/>
  <c r="S8519" i="2"/>
  <c r="S9065" i="2"/>
  <c r="S4878" i="2"/>
  <c r="S5407" i="2"/>
  <c r="S4839" i="2"/>
  <c r="S3889" i="2"/>
  <c r="S11562" i="2"/>
  <c r="S5930" i="2"/>
  <c r="S2764" i="2"/>
  <c r="S2064" i="2"/>
  <c r="S1746" i="2"/>
  <c r="S6411" i="2"/>
  <c r="S4540" i="2"/>
  <c r="S3069" i="2"/>
  <c r="S4212" i="2"/>
  <c r="S4686" i="2"/>
  <c r="S5317" i="2"/>
  <c r="S12509" i="2"/>
  <c r="S12510" i="2"/>
  <c r="S12406" i="2"/>
  <c r="S11928" i="2"/>
  <c r="S9662" i="2"/>
  <c r="S6081" i="2"/>
  <c r="S1131" i="2"/>
  <c r="S5115" i="2"/>
  <c r="S5364" i="2"/>
  <c r="S7320" i="2"/>
  <c r="S4750" i="2"/>
  <c r="S1388" i="2"/>
  <c r="S5751" i="2"/>
  <c r="S3843" i="2"/>
  <c r="S3616" i="2"/>
  <c r="S10977" i="2"/>
  <c r="S10533" i="2"/>
  <c r="S9950" i="2"/>
  <c r="S7300" i="2"/>
  <c r="S10478" i="2"/>
  <c r="S12678" i="2"/>
  <c r="S12669" i="2"/>
  <c r="S4175" i="2"/>
  <c r="S6856" i="2"/>
  <c r="S9663" i="2"/>
  <c r="S5116" i="2"/>
  <c r="S3281" i="2"/>
  <c r="S2154" i="2"/>
  <c r="S3118" i="2"/>
  <c r="S9066" i="2"/>
  <c r="S6530" i="2"/>
  <c r="S3226" i="2"/>
  <c r="S5549" i="2"/>
  <c r="S6155" i="2"/>
  <c r="S6156" i="2"/>
  <c r="S9067" i="2"/>
  <c r="S7400" i="2"/>
  <c r="S10479" i="2"/>
  <c r="S9664" i="2"/>
  <c r="S8039" i="2"/>
  <c r="S9887" i="2"/>
  <c r="S2567" i="2"/>
  <c r="S9550" i="2"/>
  <c r="S12312" i="2"/>
  <c r="S5430" i="2"/>
  <c r="S5506" i="2"/>
  <c r="S7766" i="2"/>
  <c r="S8783" i="2"/>
  <c r="S7563" i="2"/>
  <c r="S8484" i="2"/>
  <c r="S7231" i="2"/>
  <c r="S3618" i="2"/>
  <c r="S5570" i="2"/>
  <c r="S8040" i="2"/>
  <c r="S11468" i="2"/>
  <c r="S10948" i="2"/>
  <c r="S3734" i="2"/>
  <c r="S2057" i="2"/>
  <c r="S6144" i="2"/>
  <c r="S8506" i="2"/>
  <c r="S9524" i="2"/>
  <c r="S9827" i="2"/>
  <c r="S2014" i="2"/>
  <c r="S4058" i="2"/>
  <c r="S853" i="2"/>
  <c r="S909" i="2"/>
  <c r="S1265" i="2"/>
  <c r="S817" i="2"/>
  <c r="S7907" i="2"/>
  <c r="S1252" i="2"/>
  <c r="S3563" i="2"/>
  <c r="S3153" i="2"/>
  <c r="S1549" i="2"/>
  <c r="S105" i="2"/>
  <c r="S8306" i="2"/>
  <c r="S6740" i="2"/>
  <c r="S10735" i="2"/>
  <c r="S9888" i="2"/>
  <c r="S7113" i="2"/>
  <c r="S9196" i="2"/>
  <c r="S9474" i="2"/>
  <c r="S1765" i="2"/>
  <c r="S3972" i="2"/>
  <c r="S7592" i="2"/>
  <c r="S5636" i="2"/>
  <c r="S6973" i="2"/>
  <c r="S4029" i="2"/>
  <c r="S1973" i="2"/>
  <c r="S256" i="2"/>
  <c r="S1056" i="2"/>
  <c r="S4375" i="2"/>
  <c r="S3073" i="2"/>
  <c r="S4030" i="2"/>
  <c r="S9982" i="2"/>
  <c r="S10145" i="2"/>
  <c r="S8111" i="2"/>
  <c r="S8448" i="2"/>
  <c r="S10704" i="2"/>
  <c r="S1255" i="2"/>
  <c r="S7180" i="2"/>
  <c r="S1609" i="2"/>
  <c r="S2091" i="2"/>
  <c r="S5168" i="2"/>
  <c r="S3229" i="2"/>
  <c r="S8025" i="2"/>
  <c r="S8424" i="2"/>
  <c r="S6412" i="2"/>
  <c r="S11647" i="2"/>
  <c r="S8928" i="2"/>
  <c r="S10608" i="2"/>
  <c r="S7767" i="2"/>
  <c r="S10480" i="2"/>
  <c r="S10481" i="2"/>
  <c r="S7114" i="2"/>
  <c r="S7768" i="2"/>
  <c r="S4113" i="2"/>
  <c r="S5900" i="2"/>
  <c r="S1723" i="2"/>
  <c r="S11337" i="2"/>
  <c r="S8929" i="2"/>
  <c r="S8188" i="2"/>
  <c r="S8859" i="2"/>
  <c r="S8307" i="2"/>
  <c r="S11555" i="2"/>
  <c r="S11556" i="2"/>
  <c r="S11430" i="2"/>
  <c r="S11431" i="2"/>
  <c r="S6717" i="2"/>
  <c r="S12772" i="2"/>
  <c r="S12822" i="2"/>
  <c r="S10088" i="2"/>
  <c r="S7115" i="2"/>
  <c r="S10351" i="2"/>
  <c r="S5117" i="2"/>
  <c r="S3188" i="2"/>
  <c r="S9226" i="2"/>
  <c r="S5179" i="2"/>
  <c r="S3956" i="2"/>
  <c r="S9227" i="2"/>
  <c r="S7593" i="2"/>
  <c r="S11161" i="2"/>
  <c r="S6218" i="2"/>
  <c r="S12372" i="2"/>
  <c r="S10736" i="2"/>
  <c r="S2245" i="2"/>
  <c r="S5077" i="2"/>
  <c r="S7971" i="2"/>
  <c r="S2853" i="2"/>
  <c r="S2880" i="2"/>
  <c r="S1382" i="2"/>
  <c r="S975" i="2"/>
  <c r="S4862" i="2"/>
  <c r="S4804" i="2"/>
  <c r="S504" i="2"/>
  <c r="S474" i="2"/>
  <c r="S4306" i="2"/>
  <c r="S4681" i="2"/>
  <c r="S3234" i="2"/>
  <c r="S4635" i="2"/>
  <c r="S4612" i="2"/>
  <c r="S6413" i="2"/>
  <c r="S4901" i="2"/>
  <c r="S3230" i="2"/>
  <c r="S1656" i="2"/>
  <c r="S2104" i="2"/>
  <c r="S8187" i="2"/>
  <c r="S8912" i="2"/>
  <c r="S3320" i="2"/>
  <c r="S2890" i="2"/>
  <c r="S7917" i="2"/>
  <c r="S3342" i="2"/>
  <c r="S6358" i="2"/>
  <c r="S5158" i="2"/>
  <c r="S8085" i="2"/>
  <c r="S6927" i="2"/>
  <c r="S12937" i="2"/>
  <c r="S2565" i="2"/>
  <c r="S6157" i="2"/>
  <c r="S12343" i="2"/>
  <c r="S3829" i="2"/>
  <c r="S11648" i="2"/>
  <c r="S10482" i="2"/>
  <c r="S8308" i="2"/>
  <c r="S8627" i="2"/>
  <c r="S11823" i="2"/>
  <c r="S8628" i="2"/>
  <c r="S9889" i="2"/>
  <c r="S11162" i="2"/>
  <c r="S10609" i="2"/>
  <c r="S12122" i="2"/>
  <c r="S9287" i="2"/>
  <c r="S11432" i="2"/>
  <c r="S10610" i="2"/>
  <c r="S1662" i="2"/>
  <c r="S6688" i="2"/>
  <c r="S4299" i="2"/>
  <c r="S1668" i="2"/>
  <c r="S684" i="2"/>
  <c r="S303" i="2"/>
  <c r="S681" i="2"/>
  <c r="S2118" i="2"/>
  <c r="S5424" i="2"/>
  <c r="S7594" i="2"/>
  <c r="S6782" i="2"/>
  <c r="S11880" i="2"/>
  <c r="S8957" i="2"/>
  <c r="S11551" i="2"/>
  <c r="S10352" i="2"/>
  <c r="S2468" i="2"/>
  <c r="S1642" i="2"/>
  <c r="S2461" i="2"/>
  <c r="S2351" i="2"/>
  <c r="S8309" i="2"/>
  <c r="S274" i="2"/>
  <c r="S5781" i="2"/>
  <c r="S3399" i="2"/>
  <c r="S3509" i="2"/>
  <c r="S3735" i="2"/>
  <c r="S6926" i="2"/>
  <c r="S12283" i="2"/>
  <c r="S1132" i="2"/>
  <c r="S5019" i="2"/>
  <c r="S4840" i="2"/>
  <c r="S5940" i="2"/>
  <c r="S6031" i="2"/>
  <c r="S3377" i="2"/>
  <c r="S3215" i="2"/>
  <c r="S2855" i="2"/>
  <c r="S8449" i="2"/>
  <c r="S3536" i="2"/>
  <c r="S10705" i="2"/>
  <c r="S11024" i="2"/>
  <c r="S8520" i="2"/>
  <c r="S10586" i="2"/>
  <c r="S10217" i="2"/>
  <c r="S8277" i="2"/>
  <c r="S7685" i="2"/>
  <c r="S7337" i="2"/>
  <c r="S7338" i="2"/>
  <c r="S10056" i="2"/>
  <c r="S6447" i="2"/>
  <c r="S10973" i="2"/>
  <c r="S7373" i="2"/>
  <c r="S12698" i="2"/>
  <c r="S10524" i="2"/>
  <c r="S4376" i="2"/>
  <c r="S9613" i="2"/>
  <c r="S6578" i="2"/>
  <c r="S11622" i="2"/>
  <c r="S5446" i="2"/>
  <c r="S1843" i="2"/>
  <c r="S1679" i="2"/>
  <c r="S5543" i="2"/>
  <c r="S10837" i="2"/>
  <c r="S12794" i="2"/>
  <c r="S6779" i="2"/>
  <c r="S7207" i="2"/>
  <c r="S7116" i="2"/>
  <c r="S1875" i="2"/>
  <c r="S2681" i="2"/>
  <c r="S1027" i="2"/>
  <c r="S7686" i="2"/>
  <c r="S7331" i="2"/>
  <c r="S5347" i="2"/>
  <c r="S7332" i="2"/>
  <c r="S1956" i="2"/>
  <c r="S6974" i="2"/>
  <c r="S8971" i="2"/>
  <c r="S2199" i="2"/>
  <c r="S7401" i="2"/>
  <c r="S7402" i="2"/>
  <c r="S10089" i="2"/>
  <c r="S11086" i="2"/>
  <c r="S9044" i="2"/>
  <c r="S11767" i="2"/>
  <c r="S6741" i="2"/>
  <c r="S7769" i="2"/>
  <c r="S8757" i="2"/>
  <c r="S114" i="2"/>
  <c r="S3104" i="2"/>
  <c r="S2271" i="2"/>
  <c r="S3937" i="2"/>
  <c r="S3986" i="2"/>
  <c r="S1116" i="2"/>
  <c r="S436" i="2"/>
  <c r="S1158" i="2"/>
  <c r="S2310" i="2"/>
  <c r="S250" i="2"/>
  <c r="S1002" i="2"/>
  <c r="S2184" i="2"/>
  <c r="S171" i="2"/>
  <c r="S5021" i="2"/>
  <c r="S1912" i="2"/>
  <c r="S53" i="2"/>
  <c r="S4526" i="2"/>
  <c r="S1262" i="2"/>
  <c r="S7933" i="2"/>
  <c r="S10483" i="2"/>
  <c r="S10863" i="2"/>
  <c r="S9068" i="2"/>
  <c r="S9665" i="2"/>
  <c r="S10611" i="2"/>
  <c r="S10737" i="2"/>
  <c r="S9666" i="2"/>
  <c r="S11649" i="2"/>
  <c r="S7117" i="2"/>
  <c r="S11824" i="2"/>
  <c r="S9475" i="2"/>
  <c r="S12123" i="2"/>
  <c r="S9667" i="2"/>
  <c r="S3236" i="2"/>
  <c r="S5637" i="2"/>
  <c r="S10612" i="2"/>
  <c r="S10241" i="2"/>
  <c r="S11825" i="2"/>
  <c r="S10613" i="2"/>
  <c r="S8589" i="2"/>
  <c r="S10090" i="2"/>
  <c r="S7906" i="2"/>
  <c r="S6082" i="2"/>
  <c r="S1025" i="2"/>
  <c r="S3337" i="2"/>
  <c r="S1172" i="2"/>
  <c r="S6143" i="2"/>
  <c r="S5255" i="2"/>
  <c r="S874" i="2"/>
  <c r="S11929" i="2"/>
  <c r="S4031" i="2"/>
  <c r="S8773" i="2"/>
  <c r="S4102" i="2"/>
  <c r="S4607" i="2"/>
  <c r="S5468" i="2"/>
  <c r="S8205" i="2"/>
  <c r="S8540" i="2"/>
  <c r="S9582" i="2"/>
  <c r="S5183" i="2"/>
  <c r="S4794" i="2"/>
  <c r="S8824" i="2"/>
  <c r="S5447" i="2"/>
  <c r="S2074" i="2"/>
  <c r="S1097" i="2"/>
  <c r="S895" i="2"/>
  <c r="S3580" i="2"/>
  <c r="S306" i="2"/>
  <c r="S8270" i="2"/>
  <c r="S404" i="2"/>
  <c r="S396" i="2"/>
  <c r="S1505" i="2"/>
  <c r="S3034" i="2"/>
  <c r="S173" i="2"/>
  <c r="S818" i="2"/>
  <c r="S11826" i="2"/>
  <c r="S5184" i="2"/>
  <c r="S8452" i="2"/>
  <c r="S565" i="2"/>
  <c r="S652" i="2"/>
  <c r="S2322" i="2"/>
  <c r="S7484" i="2"/>
  <c r="S392" i="2"/>
  <c r="S9288" i="2"/>
  <c r="S11742" i="2"/>
  <c r="S9870" i="2"/>
  <c r="S7437" i="2"/>
  <c r="S9386" i="2"/>
  <c r="S8425" i="2"/>
  <c r="S8963" i="2"/>
  <c r="S8806" i="2"/>
  <c r="S11930" i="2"/>
  <c r="S7835" i="2"/>
  <c r="S11163" i="2"/>
  <c r="S8464" i="2"/>
  <c r="S2369" i="2"/>
  <c r="S8706" i="2"/>
  <c r="S5703" i="2"/>
  <c r="S5408" i="2"/>
  <c r="S7495" i="2"/>
  <c r="S369" i="2"/>
  <c r="S2977" i="2"/>
  <c r="S2067" i="2"/>
  <c r="S918" i="2"/>
  <c r="S7019" i="2"/>
  <c r="S418" i="2"/>
  <c r="S192" i="2"/>
  <c r="S307" i="2"/>
  <c r="S2309" i="2"/>
  <c r="S1657" i="2"/>
  <c r="S1501" i="2"/>
  <c r="S6511" i="2"/>
  <c r="S6178" i="2"/>
  <c r="S8141" i="2"/>
  <c r="S7090" i="2"/>
  <c r="S5095" i="2"/>
  <c r="S3490" i="2"/>
  <c r="S5096" i="2"/>
  <c r="S5097" i="2"/>
  <c r="S3491" i="2"/>
  <c r="S2129" i="2"/>
  <c r="S2130" i="2"/>
  <c r="S2131" i="2"/>
  <c r="S2132" i="2"/>
  <c r="S6064" i="2"/>
  <c r="S6065" i="2"/>
  <c r="S6066" i="2"/>
  <c r="S6067" i="2"/>
  <c r="S8024" i="2"/>
  <c r="S3008" i="2"/>
  <c r="S5352" i="2"/>
  <c r="S1736" i="2"/>
  <c r="S5265" i="2"/>
  <c r="S2866" i="2"/>
  <c r="S4869" i="2"/>
  <c r="S11385" i="2"/>
  <c r="S6033" i="2"/>
  <c r="S7081" i="2"/>
  <c r="S2607" i="2"/>
  <c r="S9228" i="2"/>
  <c r="S8041" i="2"/>
  <c r="S7595" i="2"/>
  <c r="S8860" i="2"/>
  <c r="S12313" i="2"/>
  <c r="S1349" i="2"/>
  <c r="S3604" i="2"/>
  <c r="S8707" i="2"/>
  <c r="S8465" i="2"/>
  <c r="S7770" i="2"/>
  <c r="S8466" i="2"/>
  <c r="S9069" i="2"/>
  <c r="S10035" i="2"/>
  <c r="S11469" i="2"/>
  <c r="S7403" i="2"/>
  <c r="S6321" i="2"/>
  <c r="S6520" i="2"/>
  <c r="S9387" i="2"/>
  <c r="S6893" i="2"/>
  <c r="S11164" i="2"/>
  <c r="S788" i="2"/>
  <c r="S1593" i="2"/>
  <c r="S1133" i="2"/>
  <c r="S462" i="2"/>
  <c r="S1802" i="2"/>
  <c r="S4628" i="2"/>
  <c r="S407" i="2"/>
  <c r="S8805" i="2"/>
  <c r="S9138" i="2"/>
  <c r="S12314" i="2"/>
  <c r="S11959" i="2"/>
  <c r="S10571" i="2"/>
  <c r="S2168" i="2"/>
  <c r="S2094" i="2"/>
  <c r="S2148" i="2"/>
  <c r="S2095" i="2"/>
  <c r="S6098" i="2"/>
  <c r="S6014" i="2"/>
  <c r="S6099" i="2"/>
  <c r="S6015" i="2"/>
  <c r="S8098" i="2"/>
  <c r="S8454" i="2"/>
  <c r="S2281" i="2"/>
  <c r="S8904" i="2"/>
  <c r="S8209" i="2"/>
  <c r="S6181" i="2"/>
  <c r="S12433" i="2"/>
  <c r="S8266" i="2"/>
  <c r="S12515" i="2"/>
  <c r="S10484" i="2"/>
  <c r="S11827" i="2"/>
  <c r="S6661" i="2"/>
  <c r="S8485" i="2"/>
  <c r="S9197" i="2"/>
  <c r="S12670" i="2"/>
  <c r="S11828" i="2"/>
  <c r="S6662" i="2"/>
  <c r="S3973" i="2"/>
  <c r="S7771" i="2"/>
  <c r="S6531" i="2"/>
  <c r="S634" i="2"/>
  <c r="S8545" i="2"/>
  <c r="S9814" i="2"/>
  <c r="S12193" i="2"/>
  <c r="S11948" i="2"/>
  <c r="S7005" i="2"/>
  <c r="S11459" i="2"/>
  <c r="S3872" i="2"/>
  <c r="S2819" i="2"/>
  <c r="S4015" i="2"/>
  <c r="S711" i="2"/>
  <c r="S12093" i="2"/>
  <c r="S12168" i="2"/>
  <c r="S4915" i="2"/>
  <c r="S4719" i="2"/>
  <c r="S3905" i="2"/>
  <c r="S5078" i="2"/>
  <c r="S4377" i="2"/>
  <c r="S7549" i="2"/>
  <c r="S6414" i="2"/>
  <c r="S4902" i="2"/>
  <c r="S7935" i="2"/>
  <c r="S2539" i="2"/>
  <c r="S321" i="2"/>
  <c r="S409" i="2"/>
  <c r="S1670" i="2"/>
  <c r="S3168" i="2"/>
  <c r="S583" i="2"/>
  <c r="S5912" i="2"/>
  <c r="S4252" i="2"/>
  <c r="S3169" i="2"/>
  <c r="S2748" i="2"/>
  <c r="S1806" i="2"/>
  <c r="S5704" i="2"/>
  <c r="S11338" i="2"/>
  <c r="S9668" i="2"/>
  <c r="S9890" i="2"/>
  <c r="S8189" i="2"/>
  <c r="S6811" i="2"/>
  <c r="S6997" i="2"/>
  <c r="S9289" i="2"/>
  <c r="S12319" i="2"/>
  <c r="S7354" i="2"/>
  <c r="S9669" i="2"/>
  <c r="S1920" i="2"/>
  <c r="S779" i="2"/>
  <c r="S2809" i="2"/>
  <c r="S5333" i="2"/>
  <c r="S5365" i="2"/>
  <c r="S9367" i="2"/>
  <c r="S6460" i="2"/>
  <c r="S4975" i="2"/>
  <c r="S5069" i="2"/>
  <c r="S1208" i="2"/>
  <c r="S6231" i="2"/>
  <c r="S6566" i="2"/>
  <c r="S8914" i="2"/>
  <c r="S6503" i="2"/>
  <c r="S5588" i="2"/>
  <c r="S10864" i="2"/>
  <c r="S10865" i="2"/>
  <c r="S9049" i="2"/>
  <c r="S2573" i="2"/>
  <c r="S2574" i="2"/>
  <c r="S8892" i="2"/>
  <c r="S1669" i="2"/>
  <c r="S1008" i="2"/>
  <c r="S869" i="2"/>
  <c r="S6048" i="2"/>
  <c r="S4871" i="2"/>
  <c r="S11500" i="2"/>
  <c r="S2387" i="2"/>
  <c r="S1824" i="2"/>
  <c r="S768" i="2"/>
  <c r="S6689" i="2"/>
  <c r="S289" i="2"/>
  <c r="S194" i="2"/>
  <c r="S8708" i="2"/>
  <c r="S902" i="2"/>
  <c r="S5607" i="2"/>
  <c r="S10353" i="2"/>
  <c r="S8371" i="2"/>
  <c r="S6916" i="2"/>
  <c r="S2438" i="2"/>
  <c r="S2521" i="2"/>
  <c r="S4270" i="2"/>
  <c r="S9027" i="2"/>
  <c r="S4066" i="2"/>
  <c r="S783" i="2"/>
  <c r="S499" i="2"/>
  <c r="S4637" i="2"/>
  <c r="S6639" i="2"/>
  <c r="S2431" i="2"/>
  <c r="S5956" i="2"/>
  <c r="S5638" i="2"/>
  <c r="S8709" i="2"/>
  <c r="S8710" i="2"/>
  <c r="S8711" i="2"/>
  <c r="S3282" i="2"/>
  <c r="S3283" i="2"/>
  <c r="S1658" i="2"/>
  <c r="S2595" i="2"/>
  <c r="S4339" i="2"/>
  <c r="S1059" i="2"/>
  <c r="S5483" i="2"/>
  <c r="S1651" i="2"/>
  <c r="S1365" i="2"/>
  <c r="S8581" i="2"/>
  <c r="S9148" i="2"/>
  <c r="S5738" i="2"/>
  <c r="S4020" i="2"/>
  <c r="S8462" i="2"/>
  <c r="S3074" i="2"/>
  <c r="S9290" i="2"/>
  <c r="S11723" i="2"/>
  <c r="S4841" i="2"/>
  <c r="S8479" i="2"/>
  <c r="S12194" i="2"/>
  <c r="S3890" i="2"/>
  <c r="S11829" i="2"/>
  <c r="S11830" i="2"/>
  <c r="S11831" i="2"/>
  <c r="S10738" i="2"/>
  <c r="S7118" i="2"/>
  <c r="S7888" i="2"/>
  <c r="S10614" i="2"/>
  <c r="S9551" i="2"/>
  <c r="S11339" i="2"/>
  <c r="S4156" i="2"/>
  <c r="S3836" i="2"/>
  <c r="S4670" i="2"/>
  <c r="S4835" i="2"/>
  <c r="S4406" i="2"/>
  <c r="S6202" i="2"/>
  <c r="S6203" i="2"/>
  <c r="S4959" i="2"/>
  <c r="S9045" i="2"/>
  <c r="S3119" i="2"/>
  <c r="S9035" i="2"/>
  <c r="S10354" i="2"/>
  <c r="S9070" i="2"/>
  <c r="S7496" i="2"/>
  <c r="S6975" i="2"/>
  <c r="S6158" i="2"/>
  <c r="S2967" i="2"/>
  <c r="S1996" i="2"/>
  <c r="S4088" i="2"/>
  <c r="S3375" i="2"/>
  <c r="S6663" i="2"/>
  <c r="S1107" i="2"/>
  <c r="S7450" i="2"/>
  <c r="S4980" i="2"/>
  <c r="S2076" i="2"/>
  <c r="S10485" i="2"/>
  <c r="S8930" i="2"/>
  <c r="S4981" i="2"/>
  <c r="S8629" i="2"/>
  <c r="S9983" i="2"/>
  <c r="S9670" i="2"/>
  <c r="S12407" i="2"/>
  <c r="S6219" i="2"/>
  <c r="S7438" i="2"/>
  <c r="S12293" i="2"/>
  <c r="S11501" i="2"/>
  <c r="S11931" i="2"/>
  <c r="S7836" i="2"/>
  <c r="S9552" i="2"/>
  <c r="S4464" i="2"/>
  <c r="S9553" i="2"/>
  <c r="S7596" i="2"/>
  <c r="S2661" i="2"/>
  <c r="S2186" i="2"/>
  <c r="S4500" i="2"/>
  <c r="S5455" i="2"/>
  <c r="S6403" i="2"/>
  <c r="S4937" i="2"/>
  <c r="S3520" i="2"/>
  <c r="S7490" i="2"/>
  <c r="S4397" i="2"/>
  <c r="S7798" i="2"/>
  <c r="S7192" i="2"/>
  <c r="S7675" i="2"/>
  <c r="S11422" i="2"/>
  <c r="S10525" i="2"/>
  <c r="S8310" i="2"/>
  <c r="S10653" i="2"/>
  <c r="S10654" i="2"/>
  <c r="S10655" i="2"/>
  <c r="S10656" i="2"/>
  <c r="S6432" i="2"/>
  <c r="S8525" i="2"/>
  <c r="S9839" i="2"/>
  <c r="S8955" i="2"/>
  <c r="S8586" i="2"/>
  <c r="S7597" i="2"/>
  <c r="S3463" i="2"/>
  <c r="S7190" i="2"/>
  <c r="S1010" i="2"/>
  <c r="S96" i="2"/>
  <c r="S264" i="2"/>
  <c r="S511" i="2"/>
  <c r="S208" i="2"/>
  <c r="S5730" i="2"/>
  <c r="S2741" i="2"/>
  <c r="S3684" i="2"/>
  <c r="S2155" i="2"/>
  <c r="S3510" i="2"/>
  <c r="S3736" i="2"/>
  <c r="S10547" i="2"/>
  <c r="S9410" i="2"/>
  <c r="S9411" i="2"/>
  <c r="S9412" i="2"/>
  <c r="S9184" i="2"/>
  <c r="S9185" i="2"/>
  <c r="S8960" i="2"/>
  <c r="S9186" i="2"/>
  <c r="S9187" i="2"/>
  <c r="S9188" i="2"/>
  <c r="S3568" i="2"/>
  <c r="S6577" i="2"/>
  <c r="S1850" i="2"/>
  <c r="S390" i="2"/>
  <c r="S2422" i="2"/>
  <c r="S4780" i="2"/>
  <c r="S2291" i="2"/>
  <c r="S1783" i="2"/>
  <c r="S1816" i="2"/>
  <c r="S5485" i="2"/>
  <c r="S7267" i="2"/>
  <c r="S1851" i="2"/>
  <c r="S5579" i="2"/>
  <c r="S1857" i="2"/>
  <c r="S2069" i="2"/>
  <c r="S3356" i="2"/>
  <c r="S2965" i="2"/>
  <c r="S827" i="2"/>
  <c r="S11386" i="2"/>
  <c r="S4658" i="2"/>
  <c r="S9749" i="2"/>
  <c r="S2721" i="2"/>
  <c r="S3723" i="2"/>
  <c r="S5403" i="2"/>
  <c r="S1450" i="2"/>
  <c r="S1548" i="2"/>
  <c r="S3061" i="2"/>
  <c r="S12076" i="2"/>
  <c r="S8042" i="2"/>
  <c r="S11340" i="2"/>
  <c r="S11341" i="2"/>
  <c r="S12025" i="2"/>
  <c r="S10615" i="2"/>
  <c r="S9291" i="2"/>
  <c r="S8090" i="2"/>
  <c r="S9671" i="2"/>
  <c r="S11984" i="2"/>
  <c r="S2009" i="2"/>
  <c r="S143" i="2"/>
  <c r="S3533" i="2"/>
  <c r="S6742" i="2"/>
  <c r="S5957" i="2"/>
  <c r="S5958" i="2"/>
  <c r="S5240" i="2"/>
  <c r="S5536" i="2"/>
  <c r="S3160" i="2"/>
  <c r="S5431" i="2"/>
  <c r="S3511" i="2"/>
  <c r="S9984" i="2"/>
  <c r="S9255" i="2"/>
  <c r="S10845" i="2"/>
  <c r="S10706" i="2"/>
  <c r="S11696" i="2"/>
  <c r="S11792" i="2"/>
  <c r="S6068" i="2"/>
  <c r="S10091" i="2"/>
  <c r="S7439" i="2"/>
  <c r="S4622" i="2"/>
  <c r="S4232" i="2"/>
  <c r="S7055" i="2"/>
  <c r="S5223" i="2"/>
  <c r="S6134" i="2"/>
  <c r="S8278" i="2"/>
  <c r="S8750" i="2"/>
  <c r="S6094" i="2"/>
  <c r="S11405" i="2"/>
  <c r="S9759" i="2"/>
  <c r="S7242" i="2"/>
  <c r="S3664" i="2"/>
  <c r="S3665" i="2"/>
  <c r="S4167" i="2"/>
  <c r="S4004" i="2"/>
  <c r="S3811" i="2"/>
  <c r="S3682" i="2"/>
  <c r="S5300" i="2"/>
  <c r="S3129" i="2"/>
  <c r="S4491" i="2"/>
  <c r="S9157" i="2"/>
  <c r="S5737" i="2"/>
  <c r="S6705" i="2"/>
  <c r="S8630" i="2"/>
  <c r="S7404" i="2"/>
  <c r="S7405" i="2"/>
  <c r="S7406" i="2"/>
  <c r="S7407" i="2"/>
  <c r="S8311" i="2"/>
  <c r="S8631" i="2"/>
  <c r="S5959" i="2"/>
  <c r="S8632" i="2"/>
  <c r="S10486" i="2"/>
  <c r="S9723" i="2"/>
  <c r="S8905" i="2"/>
  <c r="S9554" i="2"/>
  <c r="S11768" i="2"/>
  <c r="S12055" i="2"/>
  <c r="S9229" i="2"/>
  <c r="S7772" i="2"/>
  <c r="S6743" i="2"/>
  <c r="S5639" i="2"/>
  <c r="S12288" i="2"/>
  <c r="S10092" i="2"/>
  <c r="S9672" i="2"/>
  <c r="S9036" i="2"/>
  <c r="S8767" i="2"/>
  <c r="S3817" i="2"/>
  <c r="S5475" i="2"/>
  <c r="S9673" i="2"/>
  <c r="S4172" i="2"/>
  <c r="S2620" i="2"/>
  <c r="S4290" i="2"/>
  <c r="S5714" i="2"/>
  <c r="S10783" i="2"/>
  <c r="S1318" i="2"/>
  <c r="S10236" i="2"/>
  <c r="S5817" i="2"/>
  <c r="S2980" i="2"/>
  <c r="S6513" i="2"/>
  <c r="S8758" i="2"/>
  <c r="S6159" i="2"/>
  <c r="S3107" i="2"/>
  <c r="S2068" i="2"/>
  <c r="S1307" i="2"/>
  <c r="S400" i="2"/>
  <c r="S2496" i="2"/>
  <c r="S4178" i="2"/>
  <c r="S8113" i="2"/>
  <c r="S8062" i="2"/>
  <c r="S8157" i="2"/>
  <c r="S6246" i="2"/>
  <c r="S5726" i="2"/>
  <c r="S5727" i="2"/>
  <c r="S8815" i="2"/>
  <c r="S11308" i="2"/>
  <c r="S8816" i="2"/>
  <c r="S7330" i="2"/>
  <c r="S12087" i="2"/>
  <c r="S7279" i="2"/>
  <c r="S9765" i="2"/>
  <c r="S7168" i="2"/>
  <c r="S6322" i="2"/>
  <c r="S8882" i="2"/>
  <c r="S10711" i="2"/>
  <c r="S7848" i="2"/>
  <c r="S5101" i="2"/>
  <c r="S10974" i="2"/>
  <c r="S3799" i="2"/>
  <c r="S7849" i="2"/>
  <c r="S9189" i="2"/>
  <c r="S7738" i="2"/>
  <c r="S8158" i="2"/>
  <c r="S10739" i="2"/>
  <c r="S5571" i="2"/>
  <c r="S7355" i="2"/>
  <c r="S2497" i="2"/>
  <c r="S1210" i="2"/>
  <c r="S5105" i="2"/>
  <c r="S354" i="2"/>
  <c r="S121" i="2"/>
  <c r="S3467" i="2"/>
  <c r="S988" i="2"/>
  <c r="S8931" i="2"/>
  <c r="S2481" i="2"/>
  <c r="S1233" i="2"/>
  <c r="S1235" i="2"/>
  <c r="S744" i="2"/>
  <c r="S857" i="2"/>
  <c r="S7571" i="2"/>
  <c r="S9440" i="2"/>
  <c r="S854" i="2"/>
  <c r="S3847" i="2"/>
  <c r="S2856" i="2"/>
  <c r="S5237" i="2"/>
  <c r="S4294" i="2"/>
  <c r="S5941" i="2"/>
  <c r="S11905" i="2"/>
  <c r="S6032" i="2"/>
  <c r="S10816" i="2"/>
  <c r="S3685" i="2"/>
  <c r="S3609" i="2"/>
  <c r="S2235" i="2"/>
  <c r="S966" i="2"/>
  <c r="S1230" i="2"/>
  <c r="S221" i="2"/>
  <c r="S4355" i="2"/>
  <c r="S4356" i="2"/>
  <c r="S2606" i="2"/>
  <c r="S10202" i="2"/>
  <c r="S1807" i="2"/>
  <c r="S4437" i="2"/>
  <c r="S908" i="2"/>
  <c r="S4558" i="2"/>
  <c r="S2714" i="2"/>
  <c r="S3357" i="2"/>
  <c r="S373" i="2"/>
  <c r="S1376" i="2"/>
  <c r="S8284" i="2"/>
  <c r="S8609" i="2"/>
  <c r="S8610" i="2"/>
  <c r="S10028" i="2"/>
  <c r="S2591" i="2"/>
  <c r="S9258" i="2"/>
  <c r="S9266" i="2"/>
  <c r="S816" i="2"/>
  <c r="S1129" i="2"/>
  <c r="S152" i="2"/>
  <c r="S6804" i="2"/>
  <c r="S6805" i="2"/>
  <c r="S6806" i="2"/>
  <c r="S6193" i="2"/>
  <c r="S361" i="2"/>
  <c r="S1721" i="2"/>
  <c r="S2594" i="2"/>
  <c r="S4858" i="2"/>
  <c r="S9777" i="2"/>
  <c r="S11650" i="2"/>
  <c r="S10616" i="2"/>
  <c r="S10487" i="2"/>
  <c r="S9674" i="2"/>
  <c r="S10242" i="2"/>
  <c r="S12294" i="2"/>
  <c r="S11651" i="2"/>
  <c r="S11985" i="2"/>
  <c r="S11986" i="2"/>
  <c r="S10243" i="2"/>
  <c r="S10488" i="2"/>
  <c r="S9891" i="2"/>
  <c r="S7119" i="2"/>
  <c r="S4903" i="2"/>
  <c r="S11165" i="2"/>
  <c r="S11932" i="2"/>
  <c r="S10244" i="2"/>
  <c r="S10355" i="2"/>
  <c r="S8312" i="2"/>
  <c r="S11832" i="2"/>
  <c r="S9675" i="2"/>
  <c r="S7598" i="2"/>
  <c r="S9476" i="2"/>
  <c r="S12124" i="2"/>
  <c r="S10356" i="2"/>
  <c r="S8784" i="2"/>
  <c r="S5901" i="2"/>
  <c r="S9555" i="2"/>
  <c r="S10866" i="2"/>
  <c r="S11433" i="2"/>
  <c r="S11434" i="2"/>
  <c r="S10617" i="2"/>
  <c r="S8932" i="2"/>
  <c r="S6273" i="2"/>
  <c r="S5366" i="2"/>
  <c r="S11987" i="2"/>
  <c r="S3695" i="2"/>
  <c r="S4131" i="2"/>
  <c r="S8633" i="2"/>
  <c r="S10245" i="2"/>
  <c r="S7120" i="2"/>
  <c r="S9230" i="2"/>
  <c r="S5560" i="2"/>
  <c r="S8043" i="2"/>
  <c r="S9676" i="2"/>
  <c r="S5476" i="2"/>
  <c r="S3737" i="2"/>
  <c r="S1909" i="2"/>
  <c r="S9071" i="2"/>
  <c r="S7497" i="2"/>
  <c r="S8159" i="2"/>
  <c r="S5246" i="2"/>
  <c r="S638" i="2"/>
  <c r="S3338" i="2"/>
  <c r="S4032" i="2"/>
  <c r="S5393" i="2"/>
  <c r="S3134" i="2"/>
  <c r="S12552" i="2"/>
  <c r="S10357" i="2"/>
  <c r="S9985" i="2"/>
  <c r="S7889" i="2"/>
  <c r="S11166" i="2"/>
  <c r="S9677" i="2"/>
  <c r="S7837" i="2"/>
  <c r="S10246" i="2"/>
  <c r="S10247" i="2"/>
  <c r="S8467" i="2"/>
  <c r="S5507" i="2"/>
  <c r="S5705" i="2"/>
  <c r="S10838" i="2"/>
  <c r="S11213" i="2"/>
  <c r="S5807" i="2"/>
  <c r="S5808" i="2"/>
  <c r="S11481" i="2"/>
  <c r="S10415" i="2"/>
  <c r="S10214" i="2"/>
  <c r="S8477" i="2"/>
  <c r="S10975" i="2"/>
  <c r="S3120" i="2"/>
  <c r="S3121" i="2"/>
  <c r="S7773" i="2"/>
  <c r="S9072" i="2"/>
  <c r="S9073" i="2"/>
  <c r="S1218" i="2"/>
  <c r="S525" i="2"/>
  <c r="S2702" i="2"/>
  <c r="S1529" i="2"/>
  <c r="S9556" i="2"/>
  <c r="S7121" i="2"/>
  <c r="S7122" i="2"/>
  <c r="S2469" i="2"/>
  <c r="S3818" i="2"/>
  <c r="S5542" i="2"/>
  <c r="S1415" i="2"/>
  <c r="S2226" i="2"/>
  <c r="S3830" i="2"/>
  <c r="S3233" i="2"/>
  <c r="S3864" i="2"/>
  <c r="S6783" i="2"/>
  <c r="S6376" i="2"/>
  <c r="S11239" i="2"/>
  <c r="S8915" i="2"/>
  <c r="S7972" i="2"/>
  <c r="S3676" i="2"/>
  <c r="S7817" i="2"/>
  <c r="S2624" i="2"/>
  <c r="S3769" i="2"/>
  <c r="S3479" i="2"/>
  <c r="S3546" i="2"/>
  <c r="S7196" i="2"/>
  <c r="S11435" i="2"/>
  <c r="S10489" i="2"/>
  <c r="S10867" i="2"/>
  <c r="S5028" i="2"/>
  <c r="S3677" i="2"/>
  <c r="S3809" i="2"/>
  <c r="S3893" i="2"/>
  <c r="S2282" i="2"/>
  <c r="S5289" i="2"/>
  <c r="S2018" i="2"/>
  <c r="S3557" i="2"/>
  <c r="S2825" i="2"/>
  <c r="S541" i="2"/>
  <c r="S3070" i="2"/>
  <c r="S4196" i="2"/>
  <c r="S9074" i="2"/>
  <c r="S7091" i="2"/>
  <c r="S371" i="2"/>
  <c r="S2568" i="2"/>
  <c r="S11833" i="2"/>
  <c r="S11834" i="2"/>
  <c r="S9198" i="2"/>
  <c r="S8785" i="2"/>
  <c r="S7890" i="2"/>
  <c r="S4842" i="2"/>
  <c r="S6274" i="2"/>
  <c r="S2806" i="2"/>
  <c r="S10222" i="2"/>
  <c r="S1212" i="2"/>
  <c r="S1213" i="2"/>
  <c r="S7599" i="2"/>
  <c r="S6482" i="2"/>
  <c r="S6590" i="2"/>
  <c r="S12125" i="2"/>
  <c r="S11167" i="2"/>
  <c r="S3177" i="2"/>
  <c r="S4452" i="2"/>
  <c r="S3878" i="2"/>
  <c r="S6091" i="2"/>
  <c r="S5222" i="2"/>
  <c r="S668" i="2"/>
  <c r="S6483" i="2"/>
  <c r="S2731" i="2"/>
  <c r="S1155" i="2"/>
  <c r="S867" i="2"/>
  <c r="S12944" i="2"/>
  <c r="S10740" i="2"/>
  <c r="S7572" i="2"/>
  <c r="S5094" i="2"/>
  <c r="S4345" i="2"/>
  <c r="S3383" i="2"/>
  <c r="S563" i="2"/>
  <c r="S3384" i="2"/>
  <c r="S6611" i="2"/>
  <c r="S5922" i="2"/>
  <c r="S3385" i="2"/>
  <c r="S2817" i="2"/>
  <c r="S3453" i="2"/>
  <c r="S5960" i="2"/>
  <c r="S8861" i="2"/>
  <c r="S11112" i="2"/>
  <c r="S10033" i="2"/>
  <c r="S10741" i="2"/>
  <c r="S763" i="2"/>
  <c r="S2524" i="2"/>
  <c r="S350" i="2"/>
  <c r="S705" i="2"/>
  <c r="S5561" i="2"/>
  <c r="S6401" i="2"/>
  <c r="S8986" i="2"/>
  <c r="S7166" i="2"/>
  <c r="S9871" i="2"/>
  <c r="S10036" i="2"/>
  <c r="S10430" i="2"/>
  <c r="S10742" i="2"/>
  <c r="S12248" i="2"/>
  <c r="S9930" i="2"/>
  <c r="S12036" i="2"/>
  <c r="S7941" i="2"/>
  <c r="S12396" i="2"/>
  <c r="S9732" i="2"/>
  <c r="S11224" i="2"/>
  <c r="S3697" i="2"/>
  <c r="S4924" i="2"/>
  <c r="S11407" i="2"/>
  <c r="S1523" i="2"/>
  <c r="S1830" i="2"/>
  <c r="S798" i="2"/>
  <c r="S8096" i="2"/>
  <c r="S2442" i="2"/>
  <c r="S9840" i="2"/>
  <c r="S3434" i="2"/>
  <c r="S4297" i="2"/>
  <c r="S5336" i="2"/>
  <c r="S552" i="2"/>
  <c r="S3465" i="2"/>
  <c r="S3545" i="2"/>
  <c r="S5031" i="2"/>
  <c r="S5032" i="2"/>
  <c r="S10589" i="2"/>
  <c r="S10358" i="2"/>
  <c r="S10359" i="2"/>
  <c r="S8786" i="2"/>
  <c r="S9231" i="2"/>
  <c r="S12126" i="2"/>
  <c r="S12449" i="2"/>
  <c r="S11724" i="2"/>
  <c r="S10093" i="2"/>
  <c r="S9678" i="2"/>
  <c r="S7270" i="2"/>
  <c r="S6880" i="2"/>
  <c r="S335" i="2"/>
  <c r="S4559" i="2"/>
  <c r="S1878" i="2"/>
  <c r="S1373" i="2"/>
  <c r="S10490" i="2"/>
  <c r="S10743" i="2"/>
  <c r="S6937" i="2"/>
  <c r="S76" i="2"/>
  <c r="S77" i="2"/>
  <c r="S4982" i="2"/>
  <c r="S4423" i="2"/>
  <c r="S1761" i="2"/>
  <c r="S3993" i="2"/>
  <c r="S7123" i="2"/>
  <c r="S1795" i="2"/>
  <c r="S3852" i="2"/>
  <c r="S490" i="2"/>
  <c r="S1930" i="2"/>
  <c r="S401" i="2"/>
  <c r="S3896" i="2"/>
  <c r="S4378" i="2"/>
  <c r="S2910" i="2"/>
  <c r="S8933" i="2"/>
  <c r="S7774" i="2"/>
  <c r="S5640" i="2"/>
  <c r="S5606" i="2"/>
  <c r="S5118" i="2"/>
  <c r="S1326" i="2"/>
  <c r="S1477" i="2"/>
  <c r="S5492" i="2"/>
  <c r="S5235" i="2"/>
  <c r="S11863" i="2"/>
  <c r="S9436" i="2"/>
  <c r="S7891" i="2"/>
  <c r="S10037" i="2"/>
  <c r="S8684" i="2"/>
  <c r="S2470" i="2"/>
  <c r="S1102" i="2"/>
  <c r="S4799" i="2"/>
  <c r="S7356" i="2"/>
  <c r="S9513" i="2"/>
  <c r="S1900" i="2"/>
  <c r="S7973" i="2"/>
  <c r="S9075" i="2"/>
  <c r="S9076" i="2"/>
  <c r="S1456" i="2"/>
  <c r="S7775" i="2"/>
  <c r="S11055" i="2"/>
  <c r="S12485" i="2"/>
  <c r="S5550" i="2"/>
  <c r="S8160" i="2"/>
  <c r="S8161" i="2"/>
  <c r="S5432" i="2"/>
  <c r="S4096" i="2"/>
  <c r="S2516" i="2"/>
  <c r="S4474" i="2"/>
  <c r="S4475" i="2"/>
  <c r="S5166" i="2"/>
  <c r="S7248" i="2"/>
  <c r="S1610" i="2"/>
  <c r="S1227" i="2"/>
  <c r="S6381" i="2"/>
  <c r="S3492" i="2"/>
  <c r="S979" i="2"/>
  <c r="S793" i="2"/>
  <c r="S5961" i="2"/>
  <c r="S11484" i="2"/>
  <c r="S8313" i="2"/>
  <c r="S10868" i="2"/>
  <c r="S9679" i="2"/>
  <c r="S10248" i="2"/>
  <c r="S9199" i="2"/>
  <c r="S3131" i="2"/>
  <c r="S12477" i="2"/>
  <c r="S12281" i="2"/>
  <c r="S3738" i="2"/>
  <c r="S7006" i="2"/>
  <c r="S388" i="2"/>
  <c r="S1067" i="2"/>
  <c r="S1068" i="2"/>
  <c r="S2311" i="2"/>
  <c r="S185" i="2"/>
  <c r="S448" i="2"/>
  <c r="S8526" i="2"/>
  <c r="S10470" i="2"/>
  <c r="S7258" i="2"/>
  <c r="S4114" i="2"/>
  <c r="S2024" i="2"/>
  <c r="S11604" i="2"/>
  <c r="S11044" i="2"/>
  <c r="S10163" i="2"/>
  <c r="S10850" i="2"/>
  <c r="S11478" i="2"/>
  <c r="S9967" i="2"/>
  <c r="S4513" i="2"/>
  <c r="S1176" i="2"/>
  <c r="S1032" i="2"/>
  <c r="S1868" i="2"/>
  <c r="S12677" i="2"/>
  <c r="S1380" i="2"/>
  <c r="S660" i="2"/>
  <c r="S209" i="2"/>
  <c r="S9861" i="2"/>
  <c r="S1269" i="2"/>
  <c r="S144" i="2"/>
  <c r="S11131" i="2"/>
  <c r="S11399" i="2"/>
  <c r="S2886" i="2"/>
  <c r="S5460" i="2"/>
  <c r="S5433" i="2"/>
  <c r="S8314" i="2"/>
  <c r="S10360" i="2"/>
  <c r="S12275" i="2"/>
  <c r="S10869" i="2"/>
  <c r="S11436" i="2"/>
  <c r="S11502" i="2"/>
  <c r="S7408" i="2"/>
  <c r="S11342" i="2"/>
  <c r="S7357" i="2"/>
  <c r="S10955" i="2"/>
  <c r="S12482" i="2"/>
  <c r="S11235" i="2"/>
  <c r="S9680" i="2"/>
  <c r="S5456" i="2"/>
  <c r="S9857" i="2"/>
  <c r="S12266" i="2"/>
  <c r="S10647" i="2"/>
  <c r="S11881" i="2"/>
  <c r="S1659" i="2"/>
  <c r="S426" i="2"/>
  <c r="S6580" i="2"/>
  <c r="S4347" i="2"/>
  <c r="S4961" i="2"/>
  <c r="S3336" i="2"/>
  <c r="S3395" i="2"/>
  <c r="S3998" i="2"/>
  <c r="S8878" i="2"/>
  <c r="S9822" i="2"/>
  <c r="S8985" i="2"/>
  <c r="S4357" i="2"/>
  <c r="S6390" i="2"/>
  <c r="S1016" i="2"/>
  <c r="S11743" i="2"/>
  <c r="S9164" i="2"/>
  <c r="S12088" i="2"/>
  <c r="S9388" i="2"/>
  <c r="S5508" i="2"/>
  <c r="S8825" i="2"/>
  <c r="S2609" i="2"/>
  <c r="S372" i="2"/>
  <c r="S179" i="2"/>
  <c r="S2042" i="2"/>
  <c r="S2985" i="2"/>
  <c r="S378" i="2"/>
  <c r="S10808" i="2"/>
  <c r="S10956" i="2"/>
  <c r="S11744" i="2"/>
  <c r="S10552" i="2"/>
  <c r="S2546" i="2"/>
  <c r="S2958" i="2"/>
  <c r="S8634" i="2"/>
  <c r="S7731" i="2"/>
  <c r="S3710" i="2"/>
  <c r="S5765" i="2"/>
  <c r="S5710" i="2"/>
  <c r="S11437" i="2"/>
  <c r="S11438" i="2"/>
  <c r="S11439" i="2"/>
  <c r="S11043" i="2"/>
  <c r="S10288" i="2"/>
  <c r="S6664" i="2"/>
  <c r="S11008" i="2"/>
  <c r="S8883" i="2"/>
  <c r="S10678" i="2"/>
  <c r="S11805" i="2"/>
  <c r="S9361" i="2"/>
  <c r="S12105" i="2"/>
  <c r="S11952" i="2"/>
  <c r="S11252" i="2"/>
  <c r="S2370" i="2"/>
  <c r="S11835" i="2"/>
  <c r="S10322" i="2"/>
  <c r="S12819" i="2"/>
  <c r="S11958" i="2"/>
  <c r="S8604" i="2"/>
  <c r="S8605" i="2"/>
  <c r="S10980" i="2"/>
  <c r="S10981" i="2"/>
  <c r="S12649" i="2"/>
  <c r="S12430" i="2"/>
  <c r="S11482" i="2"/>
  <c r="S11906" i="2"/>
  <c r="S12720" i="2"/>
  <c r="S11212" i="2"/>
  <c r="S12267" i="2"/>
  <c r="S11475" i="2"/>
  <c r="S10982" i="2"/>
  <c r="S12548" i="2"/>
  <c r="S12549" i="2"/>
  <c r="S12558" i="2"/>
  <c r="S12559" i="2"/>
  <c r="S12779" i="2"/>
  <c r="S12780" i="2"/>
  <c r="S10788" i="2"/>
  <c r="S12791" i="2"/>
  <c r="S12593" i="2"/>
  <c r="S12286" i="2"/>
  <c r="S9986" i="2"/>
  <c r="S12320" i="2"/>
  <c r="S12550" i="2"/>
  <c r="S2055" i="2"/>
  <c r="S1904" i="2"/>
  <c r="S9422" i="2"/>
  <c r="S3631" i="2"/>
  <c r="S3632" i="2"/>
  <c r="S6415" i="2"/>
  <c r="S5551" i="2"/>
  <c r="S3996" i="2"/>
  <c r="S876" i="2"/>
  <c r="S877" i="2"/>
  <c r="S878" i="2"/>
  <c r="S879" i="2"/>
  <c r="S4560" i="2"/>
  <c r="S4561" i="2"/>
  <c r="S4562" i="2"/>
  <c r="S4563" i="2"/>
  <c r="S8315" i="2"/>
  <c r="S7124" i="2"/>
  <c r="S10618" i="2"/>
  <c r="S479" i="2"/>
  <c r="S2053" i="2"/>
  <c r="S4973" i="2"/>
  <c r="S3351" i="2"/>
  <c r="S8826" i="2"/>
  <c r="S3717" i="2"/>
  <c r="S6621" i="2"/>
  <c r="S5933" i="2"/>
  <c r="S8097" i="2"/>
  <c r="S6357" i="2"/>
  <c r="S3981" i="2"/>
  <c r="S2424" i="2"/>
  <c r="S2425" i="2"/>
  <c r="S3982" i="2"/>
  <c r="S2156" i="2"/>
  <c r="S1563" i="2"/>
  <c r="S4419" i="2"/>
  <c r="S2414" i="2"/>
  <c r="S3572" i="2"/>
  <c r="S4736" i="2"/>
  <c r="S1066" i="2"/>
  <c r="S10491" i="2"/>
  <c r="S10870" i="2"/>
  <c r="S11836" i="2"/>
  <c r="S9165" i="2"/>
  <c r="S9681" i="2"/>
  <c r="S10744" i="2"/>
  <c r="S4516" i="2"/>
  <c r="S5271" i="2"/>
  <c r="S6083" i="2"/>
  <c r="S4879" i="2"/>
  <c r="S11652" i="2"/>
  <c r="S10580" i="2"/>
  <c r="S4734" i="2"/>
  <c r="S6092" i="2"/>
  <c r="S4758" i="2"/>
  <c r="S4616" i="2"/>
  <c r="S1987" i="2"/>
  <c r="S1389" i="2"/>
  <c r="S6232" i="2"/>
  <c r="S5074" i="2"/>
  <c r="S3228" i="2"/>
  <c r="S2718" i="2"/>
  <c r="S3068" i="2"/>
  <c r="S2478" i="2"/>
  <c r="S1820" i="2"/>
  <c r="S2386" i="2"/>
  <c r="S3990" i="2"/>
  <c r="S3170" i="2"/>
  <c r="S3550" i="2"/>
  <c r="S3367" i="2"/>
  <c r="S3792" i="2"/>
  <c r="S9858" i="2"/>
  <c r="S11909" i="2"/>
  <c r="S12781" i="2"/>
  <c r="S6744" i="2"/>
  <c r="S12551" i="2"/>
  <c r="S12184" i="2"/>
  <c r="S10229" i="2"/>
  <c r="S10300" i="2"/>
  <c r="S7049" i="2"/>
  <c r="S2103" i="2"/>
  <c r="S2102" i="2"/>
  <c r="S1772" i="2"/>
  <c r="S5234" i="2"/>
  <c r="S4720" i="2"/>
  <c r="S2332" i="2"/>
  <c r="S5488" i="2"/>
  <c r="S5489" i="2"/>
  <c r="S4121" i="2"/>
  <c r="S3355" i="2"/>
  <c r="S1287" i="2"/>
  <c r="S12859" i="2"/>
  <c r="S10809" i="2"/>
  <c r="S11087" i="2"/>
  <c r="S9077" i="2"/>
  <c r="S8934" i="2"/>
  <c r="S12127" i="2"/>
  <c r="S4222" i="2"/>
  <c r="S10619" i="2"/>
  <c r="S9557" i="2"/>
  <c r="S88" i="2"/>
  <c r="S11653" i="2"/>
  <c r="S8635" i="2"/>
  <c r="S10361" i="2"/>
  <c r="S10362" i="2"/>
  <c r="S10363" i="2"/>
  <c r="S7125" i="2"/>
  <c r="S10994" i="2"/>
  <c r="S3033" i="2"/>
  <c r="S1305" i="2"/>
  <c r="S5617" i="2"/>
  <c r="S5076" i="2"/>
  <c r="S4682" i="2"/>
  <c r="S911" i="2"/>
  <c r="S1618" i="2"/>
  <c r="S8416" i="2"/>
  <c r="S7860" i="2"/>
  <c r="S11485" i="2"/>
  <c r="S1711" i="2"/>
  <c r="S4600" i="2"/>
  <c r="S5600" i="2"/>
  <c r="S7198" i="2"/>
  <c r="S1085" i="2"/>
  <c r="S309" i="2"/>
  <c r="S970" i="2"/>
  <c r="S2300" i="2"/>
  <c r="S3032" i="2"/>
  <c r="S9854" i="2"/>
  <c r="S690" i="2"/>
  <c r="S11654" i="2"/>
  <c r="S3461" i="2"/>
  <c r="S3971" i="2"/>
  <c r="S3778" i="2"/>
  <c r="S7829" i="2"/>
  <c r="S585" i="2"/>
  <c r="S5723" i="2"/>
  <c r="S3566" i="2"/>
  <c r="S3125" i="2"/>
  <c r="S3575" i="2"/>
  <c r="S1394" i="2"/>
  <c r="S593" i="2"/>
  <c r="S11655" i="2"/>
  <c r="S116" i="2"/>
  <c r="S117" i="2"/>
  <c r="S7691" i="2"/>
  <c r="S2869" i="2"/>
  <c r="S5614" i="2"/>
  <c r="S4005" i="2"/>
  <c r="S11731" i="2"/>
  <c r="S4408" i="2"/>
  <c r="S5225" i="2"/>
  <c r="S4602" i="2"/>
  <c r="S2814" i="2"/>
  <c r="S11703" i="2"/>
  <c r="S5367" i="2"/>
  <c r="S5731" i="2"/>
  <c r="S9892" i="2"/>
  <c r="S8091" i="2"/>
  <c r="S5865" i="2"/>
  <c r="S12945" i="2"/>
  <c r="S12946" i="2"/>
  <c r="S12947" i="2"/>
  <c r="S8935" i="2"/>
  <c r="S3232" i="2"/>
  <c r="S313" i="2"/>
  <c r="S641" i="2"/>
  <c r="S10249" i="2"/>
  <c r="S11837" i="2"/>
  <c r="S6177" i="2"/>
  <c r="S12310" i="2"/>
  <c r="S12346" i="2"/>
  <c r="S3035" i="2"/>
  <c r="S6256" i="2"/>
  <c r="S7729" i="2"/>
  <c r="S11681" i="2"/>
  <c r="S8228" i="2"/>
  <c r="S1673" i="2"/>
  <c r="S6055" i="2"/>
  <c r="S12492" i="2"/>
  <c r="S10953" i="2"/>
  <c r="S3678" i="2"/>
  <c r="S11315" i="2"/>
  <c r="S10578" i="2"/>
  <c r="S10579" i="2"/>
  <c r="S11891" i="2"/>
  <c r="S11892" i="2"/>
  <c r="S11893" i="2"/>
  <c r="S11894" i="2"/>
  <c r="S10831" i="2"/>
  <c r="S10832" i="2"/>
  <c r="S11900" i="2"/>
  <c r="S11730" i="2"/>
  <c r="S10313" i="2"/>
  <c r="S10937" i="2"/>
  <c r="S10938" i="2"/>
  <c r="S10969" i="2"/>
  <c r="S10970" i="2"/>
  <c r="S11006" i="2"/>
  <c r="S11007" i="2"/>
  <c r="S10712" i="2"/>
  <c r="S10713" i="2"/>
  <c r="S10219" i="2"/>
  <c r="S10925" i="2"/>
  <c r="S7051" i="2"/>
  <c r="S10025" i="2"/>
  <c r="S11907" i="2"/>
  <c r="S10800" i="2"/>
  <c r="S10801" i="2"/>
  <c r="S12376" i="2"/>
  <c r="S3584" i="2"/>
  <c r="S437" i="2"/>
  <c r="S5024" i="2"/>
  <c r="S6698" i="2"/>
  <c r="S2391" i="2"/>
  <c r="S1724" i="2"/>
  <c r="S6745" i="2"/>
  <c r="S6005" i="2"/>
  <c r="S7409" i="2"/>
  <c r="S11168" i="2"/>
  <c r="S8316" i="2"/>
  <c r="S11025" i="2"/>
  <c r="S7126" i="2"/>
  <c r="S9200" i="2"/>
  <c r="S9201" i="2"/>
  <c r="S5782" i="2"/>
  <c r="S3376" i="2"/>
  <c r="S5368" i="2"/>
  <c r="S3075" i="2"/>
  <c r="S10620" i="2"/>
  <c r="S6257" i="2"/>
  <c r="S10309" i="2"/>
  <c r="S12397" i="2"/>
  <c r="S2982" i="2"/>
  <c r="S8044" i="2"/>
  <c r="S11769" i="2"/>
  <c r="S7533" i="2"/>
  <c r="S2443" i="2"/>
  <c r="S9500" i="2"/>
  <c r="S11725" i="2"/>
  <c r="S9429" i="2"/>
  <c r="S3701" i="2"/>
  <c r="S3794" i="2"/>
  <c r="S7127" i="2"/>
  <c r="S3252" i="2"/>
  <c r="S7075" i="2"/>
  <c r="S8223" i="2"/>
  <c r="S9008" i="2"/>
  <c r="S9009" i="2"/>
  <c r="S5877" i="2"/>
  <c r="S5878" i="2"/>
  <c r="S9010" i="2"/>
  <c r="S9011" i="2"/>
  <c r="S131" i="2"/>
  <c r="S132" i="2"/>
  <c r="S4870" i="2"/>
  <c r="S9001" i="2"/>
  <c r="S6461" i="2"/>
  <c r="S1130" i="2"/>
  <c r="S3432" i="2"/>
  <c r="S4679" i="2"/>
  <c r="S3997" i="2"/>
  <c r="S1249" i="2"/>
  <c r="S3590" i="2"/>
  <c r="S2837" i="2"/>
  <c r="S6919" i="2"/>
  <c r="S12176" i="2"/>
  <c r="S8417" i="2"/>
  <c r="S897" i="2"/>
  <c r="S6010" i="2"/>
  <c r="S6011" i="2"/>
  <c r="S3662" i="2"/>
  <c r="S9873" i="2"/>
  <c r="S8766" i="2"/>
  <c r="S10208" i="2"/>
  <c r="S10209" i="2"/>
  <c r="S1690" i="2"/>
  <c r="S1691" i="2"/>
  <c r="S5357" i="2"/>
  <c r="S669" i="2"/>
  <c r="S670" i="2"/>
  <c r="S7343" i="2"/>
  <c r="S7344" i="2"/>
  <c r="S7345" i="2"/>
  <c r="S7346" i="2"/>
  <c r="S671" i="2"/>
  <c r="S672" i="2"/>
  <c r="S912" i="2"/>
  <c r="S200" i="2"/>
  <c r="S7128" i="2"/>
  <c r="S10707" i="2"/>
  <c r="S10871" i="2"/>
  <c r="S11169" i="2"/>
  <c r="S7007" i="2"/>
  <c r="S10492" i="2"/>
  <c r="S4379" i="2"/>
  <c r="S7462" i="2"/>
  <c r="S11503" i="2"/>
  <c r="S8045" i="2"/>
  <c r="S3739" i="2"/>
  <c r="S9501" i="2"/>
  <c r="S1413" i="2"/>
  <c r="S10569" i="2"/>
  <c r="S5164" i="2"/>
  <c r="S2127" i="2"/>
  <c r="S6878" i="2"/>
  <c r="S8751" i="2"/>
  <c r="S664" i="2"/>
  <c r="S3779" i="2"/>
  <c r="S2157" i="2"/>
  <c r="S1416" i="2"/>
  <c r="S10237" i="2"/>
  <c r="S12347" i="2"/>
  <c r="S3036" i="2"/>
  <c r="S12422" i="2"/>
  <c r="S4006" i="2"/>
  <c r="S10310" i="2"/>
  <c r="S12398" i="2"/>
  <c r="S9947" i="2"/>
  <c r="S10047" i="2"/>
  <c r="S7383" i="2"/>
  <c r="S5288" i="2"/>
  <c r="S4392" i="2"/>
  <c r="S7328" i="2"/>
  <c r="S412" i="2"/>
  <c r="S3813" i="2"/>
  <c r="S3436" i="2"/>
  <c r="S3339" i="2"/>
  <c r="S2141" i="2"/>
  <c r="S1127" i="2"/>
  <c r="S410" i="2"/>
  <c r="S921" i="2"/>
  <c r="S864" i="2"/>
  <c r="S899" i="2"/>
  <c r="S5338" i="2"/>
  <c r="S5339" i="2"/>
  <c r="S9893" i="2"/>
  <c r="S11596" i="2"/>
  <c r="S8599" i="2"/>
  <c r="S4517" i="2"/>
  <c r="S10968" i="2"/>
  <c r="S10978" i="2"/>
  <c r="S6275" i="2"/>
  <c r="S2725" i="2"/>
  <c r="S9855" i="2"/>
  <c r="S8765" i="2"/>
  <c r="S5084" i="2"/>
  <c r="S2688" i="2"/>
  <c r="S4033" i="2"/>
  <c r="S252" i="2"/>
  <c r="S3459" i="2"/>
  <c r="S2532" i="2"/>
  <c r="S6160" i="2"/>
  <c r="S5328" i="2"/>
  <c r="S2810" i="2"/>
  <c r="S4819" i="2"/>
  <c r="S6514" i="2"/>
  <c r="S4432" i="2"/>
  <c r="S7808" i="2"/>
  <c r="S1882" i="2"/>
  <c r="S9232" i="2"/>
  <c r="S9175" i="2"/>
  <c r="S5962" i="2"/>
  <c r="S6182" i="2"/>
  <c r="S3166" i="2"/>
  <c r="S4166" i="2"/>
  <c r="S1482" i="2"/>
  <c r="S1039" i="2"/>
  <c r="S6636" i="2"/>
  <c r="S2349" i="2"/>
  <c r="S166" i="2"/>
  <c r="S4692" i="2"/>
  <c r="S2353" i="2"/>
  <c r="S4445" i="2"/>
  <c r="S804" i="2"/>
  <c r="S1620" i="2"/>
  <c r="S2230" i="2"/>
  <c r="S3028" i="2"/>
  <c r="S4301" i="2"/>
  <c r="S2158" i="2"/>
  <c r="S771" i="2"/>
  <c r="S3808" i="2"/>
  <c r="S3660" i="2"/>
  <c r="S189" i="2"/>
  <c r="S12948" i="2"/>
  <c r="S8800" i="2"/>
  <c r="S8801" i="2"/>
  <c r="S1587" i="2"/>
  <c r="S2710" i="2"/>
  <c r="S11972" i="2"/>
  <c r="S1339" i="2"/>
  <c r="S978" i="2"/>
  <c r="S1438" i="2"/>
  <c r="S999" i="2"/>
  <c r="S3683" i="2"/>
  <c r="S4089" i="2"/>
  <c r="S901" i="2"/>
  <c r="S5883" i="2"/>
  <c r="S4935" i="2"/>
  <c r="S1519" i="2"/>
  <c r="S4867" i="2"/>
  <c r="S2925" i="2"/>
  <c r="S8381" i="2"/>
  <c r="S3819" i="2"/>
  <c r="S9682" i="2"/>
  <c r="S8162" i="2"/>
  <c r="S9872" i="2"/>
  <c r="S9791" i="2"/>
  <c r="S6632" i="2"/>
  <c r="S8508" i="2"/>
  <c r="S10364" i="2"/>
  <c r="S12128" i="2"/>
  <c r="S6718" i="2"/>
  <c r="S9987" i="2"/>
  <c r="S9988" i="2"/>
  <c r="S11440" i="2"/>
  <c r="S9249" i="2"/>
  <c r="S4721" i="2"/>
  <c r="S7082" i="2"/>
  <c r="S12295" i="2"/>
  <c r="S8527" i="2"/>
  <c r="S4846" i="2"/>
  <c r="S2547" i="2"/>
  <c r="S7034" i="2"/>
  <c r="S5029" i="2"/>
  <c r="S3820" i="2"/>
  <c r="S7129" i="2"/>
  <c r="S7064" i="2"/>
  <c r="S12949" i="2"/>
  <c r="S3213" i="2"/>
  <c r="S1595" i="2"/>
  <c r="S3958" i="2"/>
  <c r="S3702" i="2"/>
  <c r="S4889" i="2"/>
  <c r="S3577" i="2"/>
  <c r="S2231" i="2"/>
  <c r="S2194" i="2"/>
  <c r="S8015" i="2"/>
  <c r="S7725" i="2"/>
  <c r="S1075" i="2"/>
  <c r="S7084" i="2"/>
  <c r="S4820" i="2"/>
  <c r="S7008" i="2"/>
  <c r="S11719" i="2"/>
  <c r="S6052" i="2"/>
  <c r="S3174" i="2"/>
  <c r="S4466" i="2"/>
  <c r="S4467" i="2"/>
  <c r="S9151" i="2"/>
  <c r="S9477" i="2"/>
  <c r="S7733" i="2"/>
  <c r="S7871" i="2"/>
  <c r="S11275" i="2"/>
  <c r="S4897" i="2"/>
  <c r="S5285" i="2"/>
  <c r="S5119" i="2"/>
  <c r="S6236" i="2"/>
  <c r="S1533" i="2"/>
  <c r="S11215" i="2"/>
  <c r="S9171" i="2"/>
  <c r="S7041" i="2"/>
  <c r="S2388" i="2"/>
  <c r="S11770" i="2"/>
  <c r="S9215" i="2"/>
  <c r="S5842" i="2"/>
  <c r="S6249" i="2"/>
  <c r="S12377" i="2"/>
  <c r="S7809" i="2"/>
  <c r="S6276" i="2"/>
  <c r="S6069" i="2"/>
  <c r="S2588" i="2"/>
  <c r="S7387" i="2"/>
  <c r="S4146" i="2"/>
  <c r="S5389" i="2"/>
  <c r="S1112" i="2"/>
  <c r="S682" i="2"/>
  <c r="S1826" i="2"/>
  <c r="S683" i="2"/>
  <c r="S5282" i="2"/>
  <c r="S216" i="2"/>
  <c r="S898" i="2"/>
  <c r="S6638" i="2"/>
  <c r="S9002" i="2"/>
  <c r="S9003" i="2"/>
  <c r="S6037" i="2"/>
  <c r="S6084" i="2"/>
  <c r="S5641" i="2"/>
  <c r="S5963" i="2"/>
  <c r="S12340" i="2"/>
  <c r="S9519" i="2"/>
  <c r="S10493" i="2"/>
  <c r="S5369" i="2"/>
  <c r="S5964" i="2"/>
  <c r="S5965" i="2"/>
  <c r="S5966" i="2"/>
  <c r="S5967" i="2"/>
  <c r="S7017" i="2"/>
  <c r="S11228" i="2"/>
  <c r="S11013" i="2"/>
  <c r="S7130" i="2"/>
  <c r="S5552" i="2"/>
  <c r="S8163" i="2"/>
  <c r="S8164" i="2"/>
  <c r="S9454" i="2"/>
  <c r="S12599" i="2"/>
  <c r="S2268" i="2"/>
  <c r="S543" i="2"/>
  <c r="S7280" i="2"/>
  <c r="S4536" i="2"/>
  <c r="S8787" i="2"/>
  <c r="S10173" i="2"/>
  <c r="S11988" i="2"/>
  <c r="S11762" i="2"/>
  <c r="S10745" i="2"/>
  <c r="S9478" i="2"/>
  <c r="S3400" i="2"/>
  <c r="S10872" i="2"/>
  <c r="S10494" i="2"/>
  <c r="S8712" i="2"/>
  <c r="S9792" i="2"/>
  <c r="S9389" i="2"/>
  <c r="S6484" i="2"/>
  <c r="S4284" i="2"/>
  <c r="S12284" i="2"/>
  <c r="S7232" i="2"/>
  <c r="S9793" i="2"/>
  <c r="S12063" i="2"/>
  <c r="S9989" i="2"/>
  <c r="S10495" i="2"/>
  <c r="S10496" i="2"/>
  <c r="S12496" i="2"/>
  <c r="S2548" i="2"/>
  <c r="S2745" i="2"/>
  <c r="S1275" i="2"/>
  <c r="S271" i="2"/>
  <c r="S4069" i="2"/>
  <c r="S1372" i="2"/>
  <c r="S4348" i="2"/>
  <c r="S623" i="2"/>
  <c r="S6770" i="2"/>
  <c r="S2961" i="2"/>
  <c r="S11684" i="2"/>
  <c r="S10679" i="2"/>
  <c r="S12423" i="2"/>
  <c r="S10538" i="2"/>
  <c r="S11732" i="2"/>
  <c r="S11464" i="2"/>
  <c r="S7468" i="2"/>
  <c r="S6991" i="2"/>
  <c r="S3582" i="2"/>
  <c r="S3583" i="2"/>
  <c r="S3284" i="2"/>
  <c r="S4415" i="2"/>
  <c r="S5937" i="2"/>
  <c r="S4168" i="2"/>
  <c r="S8997" i="2"/>
  <c r="S9771" i="2"/>
  <c r="S5206" i="2"/>
  <c r="S3831" i="2"/>
  <c r="S10302" i="2"/>
  <c r="S11864" i="2"/>
  <c r="S721" i="2"/>
  <c r="S4671" i="2"/>
  <c r="S2112" i="2"/>
  <c r="S6948" i="2"/>
  <c r="S5589" i="2"/>
  <c r="S2640" i="2"/>
  <c r="S6532" i="2"/>
  <c r="S8165" i="2"/>
  <c r="S9894" i="2"/>
  <c r="S3859" i="2"/>
  <c r="S5048" i="2"/>
  <c r="S9040" i="2"/>
  <c r="S2214" i="2"/>
  <c r="S1917" i="2"/>
  <c r="S345" i="2"/>
  <c r="S3317" i="2"/>
  <c r="S6462" i="2"/>
  <c r="S5247" i="2"/>
  <c r="S9176" i="2"/>
  <c r="S5783" i="2"/>
  <c r="S7410" i="2"/>
  <c r="S5642" i="2"/>
  <c r="S5968" i="2"/>
  <c r="S6183" i="2"/>
  <c r="S4246" i="2"/>
  <c r="S11060" i="2"/>
  <c r="S7912" i="2"/>
  <c r="S1739" i="2"/>
  <c r="S2029" i="2"/>
  <c r="S279" i="2"/>
  <c r="S1800" i="2"/>
  <c r="S11961" i="2"/>
  <c r="S6161" i="2"/>
  <c r="S6771" i="2"/>
  <c r="S11689" i="2"/>
  <c r="S3642" i="2"/>
  <c r="S12614" i="2"/>
  <c r="S11299" i="2"/>
  <c r="S8523" i="2"/>
  <c r="S11465" i="2"/>
  <c r="S548" i="2"/>
  <c r="S513" i="2"/>
  <c r="S2519" i="2"/>
  <c r="S594" i="2"/>
  <c r="S786" i="2"/>
  <c r="S101" i="2"/>
  <c r="S1926" i="2"/>
  <c r="S1165" i="2"/>
  <c r="S238" i="2"/>
  <c r="S12950" i="2"/>
  <c r="S4851" i="2"/>
  <c r="S9683" i="2"/>
  <c r="S10365" i="2"/>
  <c r="S5969" i="2"/>
  <c r="S7541" i="2"/>
  <c r="S7811" i="2"/>
  <c r="S6323" i="2"/>
  <c r="S10094" i="2"/>
  <c r="S10020" i="2"/>
  <c r="S2848" i="2"/>
  <c r="S5643" i="2"/>
  <c r="S11026" i="2"/>
  <c r="S9078" i="2"/>
  <c r="S10746" i="2"/>
  <c r="S8486" i="2"/>
  <c r="S7600" i="2"/>
  <c r="S5434" i="2"/>
  <c r="S8862" i="2"/>
  <c r="S10366" i="2"/>
  <c r="S11142" i="2"/>
  <c r="S12129" i="2"/>
  <c r="S11504" i="2"/>
  <c r="S559" i="2"/>
  <c r="S7083" i="2"/>
  <c r="S7601" i="2"/>
  <c r="S9079" i="2"/>
  <c r="S3189" i="2"/>
  <c r="S8404" i="2"/>
  <c r="S8405" i="2"/>
  <c r="S10095" i="2"/>
  <c r="S8406" i="2"/>
  <c r="S9684" i="2"/>
  <c r="S7370" i="2"/>
  <c r="S11088" i="2"/>
  <c r="S8976" i="2"/>
  <c r="S8636" i="2"/>
  <c r="S9037" i="2"/>
  <c r="S7920" i="2"/>
  <c r="S12130" i="2"/>
  <c r="S5902" i="2"/>
  <c r="S7131" i="2"/>
  <c r="S6277" i="2"/>
  <c r="S3512" i="2"/>
  <c r="S8166" i="2"/>
  <c r="S6070" i="2"/>
  <c r="S4468" i="2"/>
  <c r="S4469" i="2"/>
  <c r="S9168" i="2"/>
  <c r="S11552" i="2"/>
  <c r="S9169" i="2"/>
  <c r="S5477" i="2"/>
  <c r="S5784" i="2"/>
  <c r="S8279" i="2"/>
  <c r="S10976" i="2"/>
  <c r="S8747" i="2"/>
  <c r="S8120" i="2"/>
  <c r="S8600" i="2"/>
  <c r="S12530" i="2"/>
  <c r="S8317" i="2"/>
  <c r="S11745" i="2"/>
  <c r="S7812" i="2"/>
  <c r="S10096" i="2"/>
  <c r="S5925" i="2"/>
  <c r="S10057" i="2"/>
  <c r="S4836" i="2"/>
  <c r="S4535" i="2"/>
  <c r="S7086" i="2"/>
  <c r="S5818" i="2"/>
  <c r="S2224" i="2"/>
  <c r="S329" i="2"/>
  <c r="S969" i="2"/>
  <c r="S7088" i="2"/>
  <c r="S7485" i="2"/>
  <c r="S8318" i="2"/>
  <c r="S4341" i="2"/>
  <c r="S2434" i="2"/>
  <c r="S7937" i="2"/>
  <c r="S4353" i="2"/>
  <c r="S523" i="2"/>
  <c r="S3810" i="2"/>
  <c r="S2596" i="2"/>
  <c r="S2943" i="2"/>
  <c r="S3140" i="2"/>
  <c r="S2257" i="2"/>
  <c r="S10293" i="2"/>
  <c r="S5811" i="2"/>
  <c r="S3703" i="2"/>
  <c r="S3048" i="2"/>
  <c r="S2766" i="2"/>
  <c r="S9617" i="2"/>
  <c r="S6947" i="2"/>
  <c r="S7284" i="2"/>
  <c r="S7285" i="2"/>
  <c r="S9212" i="2"/>
  <c r="S5052" i="2"/>
  <c r="S10462" i="2"/>
  <c r="S1364" i="2"/>
  <c r="S1753" i="2"/>
  <c r="S140" i="2"/>
  <c r="S1757" i="2"/>
  <c r="S2585" i="2"/>
  <c r="S190" i="2"/>
  <c r="S590" i="2"/>
  <c r="S703" i="2"/>
  <c r="S398" i="2"/>
  <c r="S1648" i="2"/>
  <c r="S2143" i="2"/>
  <c r="S1007" i="2"/>
  <c r="S1758" i="2"/>
  <c r="S3805" i="2"/>
  <c r="S4071" i="2"/>
  <c r="S4409" i="2"/>
  <c r="S3456" i="2"/>
  <c r="S7697" i="2"/>
  <c r="S6599" i="2"/>
  <c r="S2436" i="2"/>
  <c r="S4524" i="2"/>
  <c r="S7293" i="2"/>
  <c r="S6622" i="2"/>
  <c r="S5384" i="2"/>
  <c r="S6628" i="2"/>
  <c r="S9772" i="2"/>
  <c r="S4821" i="2"/>
  <c r="S10995" i="2"/>
  <c r="S9685" i="2"/>
  <c r="S6746" i="2"/>
  <c r="S8863" i="2"/>
  <c r="S9686" i="2"/>
  <c r="S10919" i="2"/>
  <c r="S4034" i="2"/>
  <c r="S4470" i="2"/>
  <c r="S10841" i="2"/>
  <c r="S6822" i="2"/>
  <c r="S10367" i="2"/>
  <c r="S10368" i="2"/>
  <c r="S8426" i="2"/>
  <c r="S2549" i="2"/>
  <c r="S6207" i="2"/>
  <c r="S11276" i="2"/>
  <c r="S1655" i="2"/>
  <c r="S5445" i="2"/>
  <c r="S5404" i="2"/>
  <c r="S4009" i="2"/>
  <c r="S4238" i="2"/>
  <c r="S3254" i="2"/>
  <c r="S599" i="2"/>
  <c r="S3247" i="2"/>
  <c r="S11311" i="2"/>
  <c r="S7700" i="2"/>
  <c r="S7719" i="2"/>
  <c r="S3576" i="2"/>
  <c r="S7266" i="2"/>
  <c r="S7327" i="2"/>
  <c r="S12890" i="2"/>
  <c r="S6719" i="2"/>
  <c r="S6992" i="2"/>
  <c r="S5840" i="2"/>
  <c r="S2301" i="2"/>
  <c r="S4007" i="2"/>
  <c r="S3542" i="2"/>
  <c r="S9856" i="2"/>
  <c r="S9834" i="2"/>
  <c r="S9823" i="2"/>
  <c r="S9828" i="2"/>
  <c r="S6980" i="2"/>
  <c r="S12600" i="2"/>
  <c r="S8121" i="2"/>
  <c r="S12131" i="2"/>
  <c r="S949" i="2"/>
  <c r="S11910" i="2"/>
  <c r="S3318" i="2"/>
  <c r="S5435" i="2"/>
  <c r="S9292" i="2"/>
  <c r="S9293" i="2"/>
  <c r="S11027" i="2"/>
  <c r="S10369" i="2"/>
  <c r="S10097" i="2"/>
  <c r="S9990" i="2"/>
  <c r="S7469" i="2"/>
  <c r="S5370" i="2"/>
  <c r="S110" i="2"/>
  <c r="S11028" i="2"/>
  <c r="S6747" i="2"/>
  <c r="S942" i="2"/>
  <c r="S1106" i="2"/>
  <c r="S962" i="2"/>
  <c r="S1954" i="2"/>
  <c r="S1782" i="2"/>
  <c r="S2615" i="2"/>
  <c r="S3795" i="2"/>
  <c r="S3653" i="2"/>
  <c r="S2328" i="2"/>
  <c r="S4763" i="2"/>
  <c r="S9038" i="2"/>
  <c r="S4895" i="2"/>
  <c r="S7945" i="2"/>
  <c r="S1578" i="2"/>
  <c r="S11973" i="2"/>
  <c r="S3848" i="2"/>
  <c r="S2270" i="2"/>
  <c r="S2045" i="2"/>
  <c r="S5058" i="2"/>
  <c r="S3883" i="2"/>
  <c r="S5850" i="2"/>
  <c r="S5851" i="2"/>
  <c r="S9233" i="2"/>
  <c r="S10223" i="2"/>
  <c r="S5478" i="2"/>
  <c r="S5479" i="2"/>
  <c r="S11343" i="2"/>
  <c r="S11580" i="2"/>
  <c r="S9584" i="2"/>
  <c r="S10265" i="2"/>
  <c r="S11344" i="2"/>
  <c r="S9522" i="2"/>
  <c r="S11581" i="2"/>
  <c r="S4132" i="2"/>
  <c r="S12089" i="2"/>
  <c r="S7047" i="2"/>
  <c r="S6807" i="2"/>
  <c r="S5926" i="2"/>
  <c r="S8012" i="2"/>
  <c r="S9514" i="2"/>
  <c r="S9687" i="2"/>
  <c r="S8319" i="2"/>
  <c r="S11294" i="2"/>
  <c r="S8487" i="2"/>
  <c r="S6748" i="2"/>
  <c r="S9046" i="2"/>
  <c r="S7564" i="2"/>
  <c r="S9294" i="2"/>
  <c r="S10690" i="2"/>
  <c r="S6398" i="2"/>
  <c r="S8427" i="2"/>
  <c r="S1278" i="2"/>
  <c r="S5030" i="2"/>
  <c r="S7892" i="2"/>
  <c r="S6038" i="2"/>
  <c r="S7301" i="2"/>
  <c r="S6324" i="2"/>
  <c r="S5079" i="2"/>
  <c r="S8788" i="2"/>
  <c r="S6325" i="2"/>
  <c r="S10747" i="2"/>
  <c r="S12387" i="2"/>
  <c r="S1266" i="2"/>
  <c r="S11656" i="2"/>
  <c r="S1515" i="2"/>
  <c r="S926" i="2"/>
  <c r="S327" i="2"/>
  <c r="S527" i="2"/>
  <c r="S311" i="2"/>
  <c r="S2920" i="2"/>
  <c r="S724" i="2"/>
  <c r="S5891" i="2"/>
  <c r="S1299" i="2"/>
  <c r="S3053" i="2"/>
  <c r="S4926" i="2"/>
  <c r="S7077" i="2"/>
  <c r="S4499" i="2"/>
  <c r="S10683" i="2"/>
  <c r="S10021" i="2"/>
  <c r="S7498" i="2"/>
  <c r="S9895" i="2"/>
  <c r="S6597" i="2"/>
  <c r="S3163" i="2"/>
  <c r="S5354" i="2"/>
  <c r="S5320" i="2"/>
  <c r="S1101" i="2"/>
  <c r="S2485" i="2"/>
  <c r="S1680" i="2"/>
  <c r="S2284" i="2"/>
  <c r="S7223" i="2"/>
  <c r="S207" i="2"/>
  <c r="S1070" i="2"/>
  <c r="S4481" i="2"/>
  <c r="S1398" i="2"/>
  <c r="S2700" i="2"/>
  <c r="S1998" i="2"/>
  <c r="S374" i="2"/>
  <c r="S1760" i="2"/>
  <c r="S5535" i="2"/>
  <c r="S3897" i="2"/>
  <c r="S6629" i="2"/>
  <c r="S79" i="2"/>
  <c r="S4204" i="2"/>
  <c r="S5043" i="2"/>
  <c r="S4461" i="2"/>
  <c r="S384" i="2"/>
  <c r="S5732" i="2"/>
  <c r="S1869" i="2"/>
  <c r="S3619" i="2"/>
  <c r="S9080" i="2"/>
  <c r="S7499" i="2"/>
  <c r="S6485" i="2"/>
  <c r="S12104" i="2"/>
  <c r="S8668" i="2"/>
  <c r="S12538" i="2"/>
  <c r="S1063" i="2"/>
  <c r="S6039" i="2"/>
  <c r="S6085" i="2"/>
  <c r="S10667" i="2"/>
  <c r="S5594" i="2"/>
  <c r="S5785" i="2"/>
  <c r="S3969" i="2"/>
  <c r="S3970" i="2"/>
  <c r="S11911" i="2"/>
  <c r="S6117" i="2"/>
  <c r="S10621" i="2"/>
  <c r="S10873" i="2"/>
  <c r="S10098" i="2"/>
  <c r="S7358" i="2"/>
  <c r="S5256" i="2"/>
  <c r="S7411" i="2"/>
  <c r="S5888" i="2"/>
  <c r="S10426" i="2"/>
  <c r="S10370" i="2"/>
  <c r="S596" i="2"/>
  <c r="S10099" i="2"/>
  <c r="S8320" i="2"/>
  <c r="S10100" i="2"/>
  <c r="S10101" i="2"/>
  <c r="S8321" i="2"/>
  <c r="S1611" i="2"/>
  <c r="S2371" i="2"/>
  <c r="S880" i="2"/>
  <c r="S881" i="2"/>
  <c r="S882" i="2"/>
  <c r="S883" i="2"/>
  <c r="S5644" i="2"/>
  <c r="S5645" i="2"/>
  <c r="S5646" i="2"/>
  <c r="S5647" i="2"/>
  <c r="S8322" i="2"/>
  <c r="S8323" i="2"/>
  <c r="S8324" i="2"/>
  <c r="S8325" i="2"/>
  <c r="S8326" i="2"/>
  <c r="S8327" i="2"/>
  <c r="S5581" i="2"/>
  <c r="S1955" i="2"/>
  <c r="S120" i="2"/>
  <c r="S2406" i="2"/>
  <c r="S10218" i="2"/>
  <c r="S2626" i="2"/>
  <c r="S4170" i="2"/>
  <c r="S865" i="2"/>
  <c r="S5886" i="2"/>
  <c r="S3259" i="2"/>
  <c r="S3049" i="2"/>
  <c r="S5449" i="2"/>
  <c r="S3199" i="2"/>
  <c r="S4337" i="2"/>
  <c r="S8328" i="2"/>
  <c r="S10497" i="2"/>
  <c r="S6823" i="2"/>
  <c r="S7542" i="2"/>
  <c r="S6118" i="2"/>
  <c r="S8789" i="2"/>
  <c r="S6824" i="2"/>
  <c r="S8790" i="2"/>
  <c r="S2610" i="2"/>
  <c r="S5970" i="2"/>
  <c r="S5005" i="2"/>
  <c r="S10559" i="2"/>
  <c r="S10874" i="2"/>
  <c r="S10454" i="2"/>
  <c r="S7921" i="2"/>
  <c r="S3401" i="2"/>
  <c r="S9460" i="2"/>
  <c r="S8748" i="2"/>
  <c r="S8118" i="2"/>
  <c r="S4743" i="2"/>
  <c r="S9057" i="2"/>
  <c r="S4597" i="2"/>
  <c r="S3364" i="2"/>
  <c r="S837" i="2"/>
  <c r="S2229" i="2"/>
  <c r="S1794" i="2"/>
  <c r="S1096" i="2"/>
  <c r="S959" i="2"/>
  <c r="S1408" i="2"/>
  <c r="S1302" i="2"/>
  <c r="S1104" i="2"/>
  <c r="S6463" i="2"/>
  <c r="S7249" i="2"/>
  <c r="S9353" i="2"/>
  <c r="S5786" i="2"/>
  <c r="S5553" i="2"/>
  <c r="S6184" i="2"/>
  <c r="S2458" i="2"/>
  <c r="S1626" i="2"/>
  <c r="S706" i="2"/>
  <c r="S1237" i="2"/>
  <c r="S224" i="2"/>
  <c r="S356" i="2"/>
  <c r="S6504" i="2"/>
  <c r="S7233" i="2"/>
  <c r="S11067" i="2"/>
  <c r="S11608" i="2"/>
  <c r="S9441" i="2"/>
  <c r="S3919" i="2"/>
  <c r="S9202" i="2"/>
  <c r="S10549" i="2"/>
  <c r="S8843" i="2"/>
  <c r="S10550" i="2"/>
  <c r="S10551" i="2"/>
  <c r="S8844" i="2"/>
  <c r="S9450" i="2"/>
  <c r="S6363" i="2"/>
  <c r="S2426" i="2"/>
  <c r="S7521" i="2"/>
  <c r="S6505" i="2"/>
  <c r="S9312" i="2"/>
  <c r="S1576" i="2"/>
  <c r="S4480" i="2"/>
  <c r="S11236" i="2"/>
  <c r="S10044" i="2"/>
  <c r="S11690" i="2"/>
  <c r="S8130" i="2"/>
  <c r="S12237" i="2"/>
  <c r="S10902" i="2"/>
  <c r="S12594" i="2"/>
  <c r="S8570" i="2"/>
  <c r="S12085" i="2"/>
  <c r="S8481" i="2"/>
  <c r="S12159" i="2"/>
  <c r="S12189" i="2"/>
  <c r="S1898" i="2"/>
  <c r="S9766" i="2"/>
  <c r="S12424" i="2"/>
  <c r="S11079" i="2"/>
  <c r="S12425" i="2"/>
  <c r="S7203" i="2"/>
  <c r="S6620" i="2"/>
  <c r="S11063" i="2"/>
  <c r="S6326" i="2"/>
  <c r="S405" i="2"/>
  <c r="S5182" i="2"/>
  <c r="S6501" i="2"/>
  <c r="S3655" i="2"/>
  <c r="S1784" i="2"/>
  <c r="S4675" i="2"/>
  <c r="S3947" i="2"/>
  <c r="S3462" i="2"/>
  <c r="S8808" i="2"/>
  <c r="S4331" i="2"/>
  <c r="S2569" i="2"/>
  <c r="S8167" i="2"/>
  <c r="S2444" i="2"/>
  <c r="S10018" i="2"/>
  <c r="S9939" i="2"/>
  <c r="S12359" i="2"/>
  <c r="S11240" i="2"/>
  <c r="S3946" i="2"/>
  <c r="S8428" i="2"/>
  <c r="S4179" i="2"/>
  <c r="S9991" i="2"/>
  <c r="S6119" i="2"/>
  <c r="S7412" i="2"/>
  <c r="S11657" i="2"/>
  <c r="S11029" i="2"/>
  <c r="S12132" i="2"/>
  <c r="S3513" i="2"/>
  <c r="S9688" i="2"/>
  <c r="S11505" i="2"/>
  <c r="S7776" i="2"/>
  <c r="S11989" i="2"/>
  <c r="S8713" i="2"/>
  <c r="S2911" i="2"/>
  <c r="S9390" i="2"/>
  <c r="S3030" i="2"/>
  <c r="S6162" i="2"/>
  <c r="S299" i="2"/>
  <c r="S9479" i="2"/>
  <c r="S7500" i="2"/>
  <c r="S4722" i="2"/>
  <c r="S10427" i="2"/>
  <c r="S9442" i="2"/>
  <c r="S242" i="2"/>
  <c r="S12951" i="2"/>
  <c r="S6515" i="2"/>
  <c r="S6924" i="2"/>
  <c r="S9863" i="2"/>
  <c r="S10540" i="2"/>
  <c r="S3785" i="2"/>
  <c r="S7018" i="2"/>
  <c r="S8970" i="2"/>
  <c r="S7444" i="2"/>
  <c r="S9413" i="2"/>
  <c r="S4413" i="2"/>
  <c r="S6253" i="2"/>
  <c r="S1484" i="2"/>
  <c r="S7289" i="2"/>
  <c r="S5342" i="2"/>
  <c r="S5301" i="2"/>
  <c r="S1923" i="2"/>
  <c r="S3423" i="2"/>
  <c r="S137" i="2"/>
  <c r="S498" i="2"/>
  <c r="S3994" i="2"/>
  <c r="S1179" i="2"/>
  <c r="S3853" i="2"/>
  <c r="S1896" i="2"/>
  <c r="S7927" i="2"/>
  <c r="S11563" i="2"/>
  <c r="S10201" i="2"/>
  <c r="S8936" i="2"/>
  <c r="S12219" i="2"/>
  <c r="S10622" i="2"/>
  <c r="S11345" i="2"/>
  <c r="S2054" i="2"/>
  <c r="S7068" i="2"/>
  <c r="S1506" i="2"/>
  <c r="S2246" i="2"/>
  <c r="S5927" i="2"/>
  <c r="S1977" i="2"/>
  <c r="S1608" i="2"/>
  <c r="S150" i="2"/>
  <c r="S1335" i="2"/>
  <c r="S632" i="2"/>
  <c r="S5160" i="2"/>
  <c r="S2563" i="2"/>
  <c r="S12601" i="2"/>
  <c r="S5971" i="2"/>
  <c r="S6825" i="2"/>
  <c r="S11506" i="2"/>
  <c r="S5257" i="2"/>
  <c r="S3920" i="2"/>
  <c r="S6826" i="2"/>
  <c r="S9689" i="2"/>
  <c r="S10250" i="2"/>
  <c r="S9480" i="2"/>
  <c r="S6416" i="2"/>
  <c r="S9815" i="2"/>
  <c r="S9816" i="2"/>
  <c r="S9817" i="2"/>
  <c r="S3948" i="2"/>
  <c r="S9794" i="2"/>
  <c r="S3340" i="2"/>
  <c r="S6086" i="2"/>
  <c r="S9354" i="2"/>
  <c r="S5787" i="2"/>
  <c r="S3866" i="2"/>
  <c r="S6185" i="2"/>
  <c r="S9026" i="2"/>
  <c r="S11323" i="2"/>
  <c r="S2698" i="2"/>
  <c r="S2350" i="2"/>
  <c r="S10718" i="2"/>
  <c r="S11010" i="2"/>
  <c r="S9862" i="2"/>
  <c r="S8329" i="2"/>
  <c r="S11779" i="2"/>
  <c r="S119" i="2"/>
  <c r="S933" i="2"/>
  <c r="S1079" i="2"/>
  <c r="S7023" i="2"/>
  <c r="S12166" i="2"/>
  <c r="S3706" i="2"/>
  <c r="S3796" i="2"/>
  <c r="S1378" i="2"/>
  <c r="S3669" i="2"/>
  <c r="S5356" i="2"/>
  <c r="S11307" i="2"/>
  <c r="S5405" i="2"/>
  <c r="S11170" i="2"/>
  <c r="S9481" i="2"/>
  <c r="S9690" i="2"/>
  <c r="S10102" i="2"/>
  <c r="S8980" i="2"/>
  <c r="S10623" i="2"/>
  <c r="S4394" i="2"/>
  <c r="S7476" i="2"/>
  <c r="S7069" i="2"/>
  <c r="S6842" i="2"/>
  <c r="S12892" i="2"/>
  <c r="S1814" i="2"/>
  <c r="S92" i="2"/>
  <c r="S1125" i="2"/>
  <c r="S1251" i="2"/>
  <c r="S7833" i="2"/>
  <c r="S8330" i="2"/>
  <c r="S5533" i="2"/>
  <c r="S3372" i="2"/>
  <c r="S1411" i="2"/>
  <c r="S3907" i="2"/>
  <c r="S7580" i="2"/>
  <c r="S355" i="2"/>
  <c r="S9946" i="2"/>
  <c r="S5758" i="2"/>
  <c r="S8099" i="2"/>
  <c r="S3309" i="2"/>
  <c r="S3285" i="2"/>
  <c r="S4659" i="2"/>
  <c r="S4403" i="2"/>
  <c r="S10748" i="2"/>
  <c r="S10749" i="2"/>
  <c r="S6186" i="2"/>
  <c r="S9558" i="2"/>
  <c r="S9691" i="2"/>
  <c r="S9081" i="2"/>
  <c r="S11441" i="2"/>
  <c r="S11507" i="2"/>
  <c r="S1279" i="2"/>
  <c r="S3950" i="2"/>
  <c r="S6486" i="2"/>
  <c r="S6487" i="2"/>
  <c r="S4778" i="2"/>
  <c r="S6630" i="2"/>
  <c r="S5120" i="2"/>
  <c r="S3286" i="2"/>
  <c r="S7132" i="2"/>
  <c r="S4538" i="2"/>
  <c r="S4539" i="2"/>
  <c r="S10038" i="2"/>
  <c r="S5436" i="2"/>
  <c r="S9048" i="2"/>
  <c r="S10498" i="2"/>
  <c r="S5852" i="2"/>
  <c r="S6113" i="2"/>
  <c r="S4595" i="2"/>
  <c r="S11277" i="2"/>
  <c r="S8046" i="2"/>
  <c r="S4001" i="2"/>
  <c r="S8168" i="2"/>
  <c r="S11508" i="2"/>
  <c r="S3888" i="2"/>
  <c r="S10689" i="2"/>
  <c r="S1752" i="2"/>
  <c r="S4683" i="2"/>
  <c r="S963" i="2"/>
  <c r="S6007" i="2"/>
  <c r="S1552" i="2"/>
  <c r="S3214" i="2"/>
  <c r="S9559" i="2"/>
  <c r="S9560" i="2"/>
  <c r="S9234" i="2"/>
  <c r="S9355" i="2"/>
  <c r="S5788" i="2"/>
  <c r="S6187" i="2"/>
  <c r="S9561" i="2"/>
  <c r="S9562" i="2"/>
  <c r="S2269" i="2"/>
  <c r="S1087" i="2"/>
  <c r="S421" i="2"/>
  <c r="S653" i="2"/>
  <c r="S989" i="2"/>
  <c r="S10023" i="2"/>
  <c r="S320" i="2"/>
  <c r="S4064" i="2"/>
  <c r="S1298" i="2"/>
  <c r="S1943" i="2"/>
  <c r="S4250" i="2"/>
  <c r="S2408" i="2"/>
  <c r="S5942" i="2"/>
  <c r="S4013" i="2"/>
  <c r="S861" i="2"/>
  <c r="S2740" i="2"/>
  <c r="S3983" i="2"/>
  <c r="S2395" i="2"/>
  <c r="S2947" i="2"/>
  <c r="S11509" i="2"/>
  <c r="S2372" i="2"/>
  <c r="S10144" i="2"/>
  <c r="S735" i="2"/>
  <c r="S3091" i="2"/>
  <c r="S9203" i="2"/>
  <c r="S8169" i="2"/>
  <c r="S2696" i="2"/>
  <c r="S3327" i="2"/>
  <c r="S5916" i="2"/>
  <c r="S3881" i="2"/>
  <c r="S3704" i="2"/>
  <c r="S3050" i="2"/>
  <c r="S2099" i="2"/>
  <c r="S4063" i="2"/>
  <c r="S5718" i="2"/>
  <c r="S1491" i="2"/>
  <c r="S7878" i="2"/>
  <c r="S4684" i="2"/>
  <c r="S2066" i="2"/>
  <c r="S3943" i="2"/>
  <c r="S6417" i="2"/>
  <c r="S4904" i="2"/>
  <c r="S8206" i="2"/>
  <c r="S5207" i="2"/>
  <c r="S8744" i="2"/>
  <c r="S6749" i="2"/>
  <c r="S8850" i="2"/>
  <c r="S3442" i="2"/>
  <c r="S715" i="2"/>
  <c r="S3535" i="2"/>
  <c r="S3108" i="2"/>
  <c r="S5038" i="2"/>
  <c r="S1140" i="2"/>
  <c r="S3218" i="2"/>
  <c r="S3023" i="2"/>
  <c r="S2062" i="2"/>
  <c r="S12192" i="2"/>
  <c r="S11302" i="2"/>
  <c r="S12716" i="2"/>
  <c r="S11784" i="2"/>
  <c r="S12615" i="2"/>
  <c r="S12426" i="2"/>
  <c r="S9295" i="2"/>
  <c r="S10499" i="2"/>
  <c r="S8714" i="2"/>
  <c r="S845" i="2"/>
  <c r="S5859" i="2"/>
  <c r="S1089" i="2"/>
  <c r="S957" i="2"/>
  <c r="S11564" i="2"/>
  <c r="S11658" i="2"/>
  <c r="S12450" i="2"/>
  <c r="S10928" i="2"/>
  <c r="S3921" i="2"/>
  <c r="S10371" i="2"/>
  <c r="S6377" i="2"/>
  <c r="S5322" i="2"/>
  <c r="S6750" i="2"/>
  <c r="S1606" i="2"/>
  <c r="S4209" i="2"/>
  <c r="S4330" i="2"/>
  <c r="S1594" i="2"/>
  <c r="S4933" i="2"/>
  <c r="S4775" i="2"/>
  <c r="S318" i="2"/>
  <c r="S2746" i="2"/>
  <c r="S2316" i="2"/>
  <c r="S3002" i="2"/>
  <c r="S1395" i="2"/>
  <c r="S950" i="2"/>
  <c r="S1033" i="2"/>
  <c r="S154" i="2"/>
  <c r="S846" i="2"/>
  <c r="S4800" i="2"/>
  <c r="S11577" i="2"/>
  <c r="S7938" i="2"/>
  <c r="S7852" i="2"/>
  <c r="S8444" i="2"/>
  <c r="S2981" i="2"/>
  <c r="S4585" i="2"/>
  <c r="S8937" i="2"/>
  <c r="S9581" i="2"/>
  <c r="S6327" i="2"/>
  <c r="S7133" i="2"/>
  <c r="S8201" i="2"/>
  <c r="S3740" i="2"/>
  <c r="S5648" i="2"/>
  <c r="S8488" i="2"/>
  <c r="S7271" i="2"/>
  <c r="S866" i="2"/>
  <c r="S6163" i="2"/>
  <c r="S10039" i="2"/>
  <c r="S10662" i="2"/>
  <c r="S8678" i="2"/>
  <c r="S7501" i="2"/>
  <c r="S9416" i="2"/>
  <c r="S9876" i="2"/>
  <c r="S1808" i="2"/>
  <c r="S4764" i="2"/>
  <c r="S1596" i="2"/>
  <c r="S6220" i="2"/>
  <c r="S3044" i="2"/>
  <c r="S10372" i="2"/>
  <c r="S7701" i="2"/>
  <c r="S7777" i="2"/>
  <c r="S4949" i="2"/>
  <c r="S3150" i="2"/>
  <c r="S2058" i="2"/>
  <c r="S4723" i="2"/>
  <c r="S6506" i="2"/>
  <c r="S8938" i="2"/>
  <c r="S7042" i="2"/>
  <c r="S11746" i="2"/>
  <c r="S12187" i="2"/>
  <c r="S8895" i="2"/>
  <c r="S3122" i="2"/>
  <c r="S3422" i="2"/>
  <c r="S2254" i="2"/>
  <c r="S1047" i="2"/>
  <c r="S395" i="2"/>
  <c r="S1006" i="2"/>
  <c r="S12952" i="2"/>
  <c r="S7801" i="2"/>
  <c r="S11933" i="2"/>
  <c r="S3801" i="2"/>
  <c r="S9877" i="2"/>
  <c r="S11372" i="2"/>
  <c r="S8079" i="2"/>
  <c r="S10553" i="2"/>
  <c r="S11918" i="2"/>
  <c r="S4641" i="2"/>
  <c r="S11912" i="2"/>
  <c r="S9082" i="2"/>
  <c r="S9563" i="2"/>
  <c r="S11990" i="2"/>
  <c r="S8791" i="2"/>
  <c r="S11030" i="2"/>
  <c r="S10875" i="2"/>
  <c r="S12451" i="2"/>
  <c r="S11991" i="2"/>
  <c r="S10103" i="2"/>
  <c r="S10373" i="2"/>
  <c r="S8047" i="2"/>
  <c r="S6751" i="2"/>
  <c r="S2570" i="2"/>
  <c r="S11720" i="2"/>
  <c r="S9" i="2"/>
  <c r="S694" i="2"/>
  <c r="S161" i="2"/>
  <c r="S4968" i="2"/>
  <c r="S5121" i="2"/>
  <c r="S3741" i="2"/>
  <c r="S8254" i="2"/>
  <c r="S4115" i="2"/>
  <c r="S4295" i="2"/>
  <c r="S4411" i="2"/>
  <c r="S7602" i="2"/>
  <c r="S4195" i="2"/>
  <c r="S2543" i="2"/>
  <c r="S379" i="2"/>
  <c r="S6444" i="2"/>
  <c r="S3840" i="2"/>
  <c r="S4476" i="2"/>
  <c r="S5928" i="2"/>
  <c r="S5903" i="2"/>
  <c r="S3221" i="2"/>
  <c r="S3405" i="2"/>
  <c r="S10281" i="2"/>
  <c r="S4133" i="2"/>
  <c r="S2616" i="2"/>
  <c r="S3797" i="2"/>
  <c r="S6731" i="2"/>
  <c r="S6221" i="2"/>
  <c r="S12186" i="2"/>
  <c r="S6752" i="2"/>
  <c r="S5509" i="2"/>
  <c r="S6164" i="2"/>
  <c r="S9958" i="2"/>
  <c r="S10624" i="2"/>
  <c r="S6201" i="2"/>
  <c r="S12321" i="2"/>
  <c r="S5595" i="2"/>
  <c r="S4564" i="2"/>
  <c r="S7974" i="2"/>
  <c r="S5318" i="2"/>
  <c r="S10304" i="2"/>
  <c r="S8776" i="2"/>
  <c r="S8112" i="2"/>
  <c r="S11373" i="2"/>
  <c r="S7322" i="2"/>
  <c r="S9927" i="2"/>
  <c r="S12570" i="2"/>
  <c r="S9214" i="2"/>
  <c r="S6427" i="2"/>
  <c r="S2491" i="2"/>
  <c r="S11962" i="2"/>
  <c r="S12441" i="2"/>
  <c r="S4138" i="2"/>
  <c r="S1348" i="2"/>
  <c r="S719" i="2"/>
  <c r="S589" i="2"/>
  <c r="S3863" i="2"/>
  <c r="S3001" i="2"/>
  <c r="S5165" i="2"/>
  <c r="S4927" i="2"/>
  <c r="S8429" i="2"/>
  <c r="S8017" i="2"/>
  <c r="S11543" i="2"/>
  <c r="S10554" i="2"/>
  <c r="S11953" i="2"/>
  <c r="S12688" i="2"/>
  <c r="S3558" i="2"/>
  <c r="S4801" i="2"/>
  <c r="S508" i="2"/>
  <c r="S3917" i="2"/>
  <c r="S12741" i="2"/>
  <c r="S4266" i="2"/>
  <c r="S10846" i="2"/>
  <c r="S9261" i="2"/>
  <c r="S8838" i="2"/>
  <c r="S9262" i="2"/>
  <c r="S3547" i="2"/>
  <c r="S12077" i="2"/>
  <c r="S7134" i="2"/>
  <c r="S11510" i="2"/>
  <c r="S10625" i="2"/>
  <c r="S5819" i="2"/>
  <c r="S7975" i="2"/>
  <c r="S5649" i="2"/>
  <c r="S12717" i="2"/>
  <c r="S12214" i="2"/>
  <c r="S1754" i="2"/>
  <c r="S3115" i="2"/>
  <c r="S4169" i="2"/>
  <c r="S6474" i="2"/>
  <c r="S1958" i="2"/>
  <c r="S6946" i="2"/>
  <c r="S9928" i="2"/>
  <c r="S11919" i="2"/>
  <c r="S251" i="2"/>
  <c r="S12953" i="2"/>
  <c r="S12954" i="2"/>
  <c r="S8489" i="2"/>
  <c r="S11913" i="2"/>
  <c r="S10876" i="2"/>
  <c r="S2950" i="2"/>
  <c r="S5596" i="2"/>
  <c r="S5122" i="2"/>
  <c r="S9992" i="2"/>
  <c r="S7713" i="2"/>
  <c r="S11031" i="2"/>
  <c r="S9692" i="2"/>
  <c r="S9083" i="2"/>
  <c r="S8490" i="2"/>
  <c r="S9693" i="2"/>
  <c r="S10104" i="2"/>
  <c r="S12133" i="2"/>
  <c r="S4486" i="2"/>
  <c r="S11838" i="2"/>
  <c r="S7302" i="2"/>
  <c r="S4380" i="2"/>
  <c r="S10105" i="2"/>
  <c r="S9896" i="2"/>
  <c r="S1147" i="2"/>
  <c r="S9795" i="2"/>
  <c r="S6165" i="2"/>
  <c r="S8048" i="2"/>
  <c r="S10374" i="2"/>
  <c r="S3076" i="2"/>
  <c r="S2994" i="2"/>
  <c r="S2772" i="2"/>
  <c r="S11076" i="2"/>
  <c r="S6827" i="2"/>
  <c r="S5841" i="2"/>
  <c r="S528" i="2"/>
  <c r="S1284" i="2"/>
  <c r="S9133" i="2"/>
  <c r="S2735" i="2"/>
  <c r="S1689" i="2"/>
  <c r="S725" i="2"/>
  <c r="S2415" i="2"/>
  <c r="S1476" i="2"/>
  <c r="S2932" i="2"/>
  <c r="S4148" i="2"/>
  <c r="S4894" i="2"/>
  <c r="S9424" i="2"/>
  <c r="S3594" i="2"/>
  <c r="S1347" i="2"/>
  <c r="S415" i="2"/>
  <c r="S7861" i="2"/>
  <c r="S1764" i="2"/>
  <c r="S2895" i="2"/>
  <c r="S8453" i="2"/>
  <c r="S4352" i="2"/>
  <c r="S6695" i="2"/>
  <c r="S5541" i="2"/>
  <c r="S1081" i="2"/>
  <c r="S7205" i="2"/>
  <c r="S5754" i="2"/>
  <c r="S4149" i="2"/>
  <c r="S2868" i="2"/>
  <c r="S1429" i="2"/>
  <c r="S4702" i="2"/>
  <c r="S3651" i="2"/>
  <c r="S1342" i="2"/>
  <c r="S6644" i="2"/>
  <c r="S2357" i="2"/>
  <c r="S2358" i="2"/>
  <c r="S10327" i="2"/>
  <c r="S10328" i="2"/>
  <c r="S10329" i="2"/>
  <c r="S10330" i="2"/>
  <c r="S2359" i="2"/>
  <c r="S2360" i="2"/>
  <c r="S2841" i="2"/>
  <c r="S12612" i="2"/>
  <c r="S8475" i="2"/>
  <c r="S1409" i="2"/>
  <c r="S11144" i="2"/>
  <c r="S2416" i="2"/>
  <c r="S1915" i="2"/>
  <c r="S5601" i="2"/>
  <c r="S5572" i="2"/>
  <c r="S7515" i="2"/>
  <c r="S8331" i="2"/>
  <c r="S8450" i="2"/>
  <c r="S6533" i="2"/>
  <c r="S5006" i="2"/>
  <c r="S6962" i="2"/>
  <c r="S2474" i="2"/>
  <c r="S5945" i="2"/>
  <c r="S2892" i="2"/>
  <c r="S11301" i="2"/>
  <c r="S7089" i="2"/>
  <c r="S7036" i="2"/>
  <c r="S10583" i="2"/>
  <c r="S1637" i="2"/>
  <c r="S128" i="2"/>
  <c r="S239" i="2"/>
  <c r="S336" i="2"/>
  <c r="S3705" i="2"/>
  <c r="S7206" i="2"/>
  <c r="S8269" i="2"/>
  <c r="S4487" i="2"/>
  <c r="S9781" i="2"/>
  <c r="S9174" i="2"/>
  <c r="S9782" i="2"/>
  <c r="S10796" i="2"/>
  <c r="S9897" i="2"/>
  <c r="S11782" i="2"/>
  <c r="S4724" i="2"/>
  <c r="S9204" i="2"/>
  <c r="S6720" i="2"/>
  <c r="S344" i="2"/>
  <c r="S1644" i="2"/>
  <c r="S1931" i="2"/>
  <c r="S884" i="2"/>
  <c r="S885" i="2"/>
  <c r="S5650" i="2"/>
  <c r="S5651" i="2"/>
  <c r="S5652" i="2"/>
  <c r="S5653" i="2"/>
  <c r="S886" i="2"/>
  <c r="S887" i="2"/>
  <c r="S2159" i="2"/>
  <c r="S1725" i="2"/>
  <c r="S1726" i="2"/>
  <c r="S1727" i="2"/>
  <c r="S1728" i="2"/>
  <c r="S7603" i="2"/>
  <c r="S7604" i="2"/>
  <c r="S7605" i="2"/>
  <c r="S7606" i="2"/>
  <c r="S11171" i="2"/>
  <c r="S11172" i="2"/>
  <c r="S11173" i="2"/>
  <c r="S6534" i="2"/>
  <c r="S6328" i="2"/>
  <c r="S1148" i="2"/>
  <c r="S2101" i="2"/>
  <c r="S12020" i="2"/>
  <c r="S7287" i="2"/>
  <c r="S11747" i="2"/>
  <c r="S5227" i="2"/>
  <c r="S11316" i="2"/>
  <c r="S5123" i="2"/>
  <c r="S10750" i="2"/>
  <c r="S10040" i="2"/>
  <c r="S12452" i="2"/>
  <c r="S6938" i="2"/>
  <c r="S12453" i="2"/>
  <c r="S8939" i="2"/>
  <c r="S2706" i="2"/>
  <c r="S12837" i="2"/>
  <c r="S8049" i="2"/>
  <c r="S9296" i="2"/>
  <c r="S2707" i="2"/>
  <c r="S5080" i="2"/>
  <c r="S4905" i="2"/>
  <c r="S4035" i="2"/>
  <c r="S4036" i="2"/>
  <c r="S4037" i="2"/>
  <c r="S4038" i="2"/>
  <c r="S393" i="2"/>
  <c r="S9297" i="2"/>
  <c r="S5480" i="2"/>
  <c r="S4150" i="2"/>
  <c r="S4151" i="2"/>
  <c r="S7455" i="2"/>
  <c r="S4104" i="2"/>
  <c r="S2975" i="2"/>
  <c r="S236" i="2"/>
  <c r="S11395" i="2"/>
  <c r="S8889" i="2"/>
  <c r="S4180" i="2"/>
  <c r="S5936" i="2"/>
  <c r="S11452" i="2"/>
  <c r="S689" i="2"/>
  <c r="S12955" i="2"/>
  <c r="S8391" i="2"/>
  <c r="S4805" i="2"/>
  <c r="S9753" i="2"/>
  <c r="S3923" i="2"/>
  <c r="S2622" i="2"/>
  <c r="S397" i="2"/>
  <c r="S10308" i="2"/>
  <c r="S3871" i="2"/>
  <c r="S3443" i="2"/>
  <c r="S3287" i="2"/>
  <c r="S6040" i="2"/>
  <c r="S4855" i="2"/>
  <c r="S5371" i="2"/>
  <c r="S10106" i="2"/>
  <c r="S1541" i="2"/>
  <c r="S6665" i="2"/>
  <c r="S93" i="2"/>
  <c r="S1475" i="2"/>
  <c r="S4619" i="2"/>
  <c r="S4703" i="2"/>
  <c r="S7429" i="2"/>
  <c r="S7695" i="2"/>
  <c r="S4890" i="2"/>
  <c r="S11174" i="2"/>
  <c r="S9024" i="2"/>
  <c r="S1076" i="2"/>
  <c r="S3175" i="2"/>
  <c r="S3148" i="2"/>
  <c r="S7893" i="2"/>
  <c r="S7502" i="2"/>
  <c r="S11511" i="2"/>
  <c r="S1674" i="2"/>
  <c r="S5124" i="2"/>
  <c r="S478" i="2"/>
  <c r="S162" i="2"/>
  <c r="S5305" i="2"/>
  <c r="S6399" i="2"/>
  <c r="S3959" i="2"/>
  <c r="S2498" i="2"/>
  <c r="S220" i="2"/>
  <c r="S5027" i="2"/>
  <c r="S4269" i="2"/>
  <c r="S6686" i="2"/>
  <c r="S6296" i="2"/>
  <c r="S1821" i="2"/>
  <c r="S11950" i="2"/>
  <c r="S3589" i="2"/>
  <c r="S2437" i="2"/>
  <c r="S3961" i="2"/>
  <c r="S8504" i="2"/>
  <c r="S11012" i="2"/>
  <c r="S1543" i="2"/>
  <c r="S3742" i="2"/>
  <c r="S3743" i="2"/>
  <c r="S11089" i="2"/>
  <c r="S11090" i="2"/>
  <c r="S4039" i="2"/>
  <c r="S7386" i="2"/>
  <c r="S6109" i="2"/>
  <c r="S1916" i="2"/>
  <c r="S6894" i="2"/>
  <c r="S10929" i="2"/>
  <c r="S5264" i="2"/>
  <c r="S484" i="2"/>
  <c r="S165" i="2"/>
  <c r="S5319" i="2"/>
  <c r="S2305" i="2"/>
  <c r="S6488" i="2"/>
  <c r="S6489" i="2"/>
  <c r="S739" i="2"/>
  <c r="S1293" i="2"/>
  <c r="S319" i="2"/>
  <c r="S6400" i="2"/>
  <c r="S5125" i="2"/>
  <c r="S7567" i="2"/>
  <c r="S4518" i="2"/>
  <c r="S7303" i="2"/>
  <c r="S7778" i="2"/>
  <c r="S5055" i="2"/>
  <c r="S8754" i="2"/>
  <c r="S7838" i="2"/>
  <c r="S6793" i="2"/>
  <c r="S10500" i="2"/>
  <c r="S12322" i="2"/>
  <c r="S6615" i="2"/>
  <c r="S4960" i="2"/>
  <c r="S8991" i="2"/>
  <c r="S4906" i="2"/>
  <c r="S8810" i="2"/>
  <c r="S9694" i="2"/>
  <c r="S11387" i="2"/>
  <c r="S2934" i="2"/>
  <c r="S2617" i="2"/>
  <c r="S2576" i="2"/>
  <c r="S2198" i="2"/>
  <c r="S6239" i="2"/>
  <c r="S2813" i="2"/>
  <c r="S3037" i="2"/>
  <c r="S4231" i="2"/>
  <c r="S5126" i="2"/>
  <c r="S11839" i="2"/>
  <c r="S10751" i="2"/>
  <c r="S8332" i="2"/>
  <c r="S11512" i="2"/>
  <c r="S12064" i="2"/>
  <c r="S8896" i="2"/>
  <c r="S11565" i="2"/>
  <c r="S9298" i="2"/>
  <c r="S6418" i="2"/>
  <c r="S11840" i="2"/>
  <c r="S4581" i="2"/>
  <c r="S6895" i="2"/>
  <c r="S11659" i="2"/>
  <c r="S6666" i="2"/>
  <c r="S7976" i="2"/>
  <c r="S2578" i="2"/>
  <c r="S1120" i="2"/>
  <c r="S4994" i="2"/>
  <c r="S4285" i="2"/>
  <c r="S11841" i="2"/>
  <c r="S6996" i="2"/>
  <c r="S3663" i="2"/>
  <c r="S12910" i="2"/>
  <c r="S12883" i="2"/>
  <c r="S12934" i="2"/>
  <c r="S12911" i="2"/>
  <c r="S10626" i="2"/>
  <c r="S7868" i="2"/>
  <c r="S2031" i="2"/>
  <c r="S1873" i="2"/>
  <c r="S1990" i="2"/>
  <c r="S1466" i="2"/>
  <c r="S7379" i="2"/>
  <c r="S7291" i="2"/>
  <c r="S4381" i="2"/>
  <c r="S4256" i="2"/>
  <c r="S377" i="2"/>
  <c r="S580" i="2"/>
  <c r="S1030" i="2"/>
  <c r="S291" i="2"/>
  <c r="S741" i="2"/>
  <c r="S4324" i="2"/>
  <c r="S1214" i="2"/>
  <c r="S2919" i="2"/>
  <c r="S45" i="2"/>
  <c r="S4162" i="2"/>
  <c r="S7516" i="2"/>
  <c r="S4040" i="2"/>
  <c r="S9451" i="2"/>
  <c r="S3409" i="2"/>
  <c r="S2404" i="2"/>
  <c r="S756" i="2"/>
  <c r="S631" i="2"/>
  <c r="S7243" i="2"/>
  <c r="S2110" i="2"/>
  <c r="S925" i="2"/>
  <c r="S2611" i="2"/>
  <c r="S2928" i="2"/>
  <c r="S491" i="2"/>
  <c r="S3605" i="2"/>
  <c r="S5451" i="2"/>
  <c r="S8637" i="2"/>
  <c r="S3031" i="2"/>
  <c r="S4396" i="2"/>
  <c r="S2786" i="2"/>
  <c r="S7908" i="2"/>
  <c r="S5744" i="2"/>
  <c r="S3444" i="2"/>
  <c r="S4329" i="2"/>
  <c r="S3472" i="2"/>
  <c r="S4473" i="2"/>
  <c r="S1090" i="2"/>
  <c r="S5306" i="2"/>
  <c r="S8265" i="2"/>
  <c r="S7543" i="2"/>
  <c r="S1992" i="2"/>
  <c r="S2957" i="2"/>
  <c r="S4412" i="2"/>
  <c r="S1995" i="2"/>
  <c r="S3514" i="2"/>
  <c r="S1766" i="2"/>
  <c r="S1228" i="2"/>
  <c r="S1117" i="2"/>
  <c r="S4143" i="2"/>
  <c r="S8491" i="2"/>
  <c r="S8394" i="2"/>
  <c r="S5654" i="2"/>
  <c r="S3744" i="2"/>
  <c r="S9259" i="2"/>
  <c r="S9260" i="2"/>
  <c r="S8528" i="2"/>
  <c r="S8836" i="2"/>
  <c r="S8385" i="2"/>
  <c r="S10541" i="2"/>
  <c r="S10107" i="2"/>
  <c r="S7216" i="2"/>
  <c r="S5972" i="2"/>
  <c r="S6329" i="2"/>
  <c r="S5973" i="2"/>
  <c r="S10108" i="2"/>
  <c r="S11513" i="2"/>
  <c r="S10109" i="2"/>
  <c r="S11068" i="2"/>
  <c r="S10231" i="2"/>
  <c r="S2849" i="2"/>
  <c r="S5007" i="2"/>
  <c r="S6896" i="2"/>
  <c r="S12249" i="2"/>
  <c r="S9993" i="2"/>
  <c r="S10752" i="2"/>
  <c r="S12090" i="2"/>
  <c r="S10375" i="2"/>
  <c r="S10542" i="2"/>
  <c r="S11056" i="2"/>
  <c r="S4565" i="2"/>
  <c r="S10753" i="2"/>
  <c r="S8407" i="2"/>
  <c r="S8408" i="2"/>
  <c r="S8409" i="2"/>
  <c r="S10110" i="2"/>
  <c r="S8410" i="2"/>
  <c r="S9761" i="2"/>
  <c r="S6490" i="2"/>
  <c r="S5272" i="2"/>
  <c r="S4929" i="2"/>
  <c r="S9205" i="2"/>
  <c r="S12042" i="2"/>
  <c r="S5311" i="2"/>
  <c r="S4395" i="2"/>
  <c r="S8333" i="2"/>
  <c r="S4773" i="2"/>
  <c r="S3745" i="2"/>
  <c r="S7194" i="2"/>
  <c r="S5789" i="2"/>
  <c r="S5790" i="2"/>
  <c r="S4502" i="2"/>
  <c r="S4503" i="2"/>
  <c r="S8593" i="2"/>
  <c r="S11135" i="2"/>
  <c r="S8594" i="2"/>
  <c r="S8595" i="2"/>
  <c r="S4660" i="2"/>
  <c r="S7577" i="2"/>
  <c r="S4735" i="2"/>
  <c r="S7939" i="2"/>
  <c r="S9841" i="2"/>
  <c r="S6802" i="2"/>
  <c r="S12191" i="2"/>
  <c r="S7825" i="2"/>
  <c r="S8509" i="2"/>
  <c r="S5239" i="2"/>
  <c r="S8398" i="2"/>
  <c r="S6222" i="2"/>
  <c r="S9019" i="2"/>
  <c r="S10847" i="2"/>
  <c r="S2667" i="2"/>
  <c r="S5273" i="2"/>
  <c r="S3402" i="2"/>
  <c r="S4262" i="2"/>
  <c r="S7575" i="2"/>
  <c r="S7486" i="2"/>
  <c r="S4661" i="2"/>
  <c r="S7413" i="2"/>
  <c r="S9356" i="2"/>
  <c r="S6582" i="2"/>
  <c r="S8102" i="2"/>
  <c r="S7009" i="2"/>
  <c r="S8334" i="2"/>
  <c r="S6633" i="2"/>
  <c r="S9084" i="2"/>
  <c r="S8492" i="2"/>
  <c r="S8170" i="2"/>
  <c r="S6120" i="2"/>
  <c r="S10186" i="2"/>
  <c r="S11798" i="2"/>
  <c r="S11660" i="2"/>
  <c r="S11458" i="2"/>
  <c r="S11241" i="2"/>
  <c r="S10754" i="2"/>
  <c r="S10251" i="2"/>
  <c r="S10501" i="2"/>
  <c r="S8759" i="2"/>
  <c r="S10294" i="2"/>
  <c r="S6753" i="2"/>
  <c r="S12323" i="2"/>
  <c r="S6939" i="2"/>
  <c r="S8529" i="2"/>
  <c r="S12575" i="2"/>
  <c r="S6897" i="2"/>
  <c r="S2708" i="2"/>
  <c r="S10502" i="2"/>
  <c r="S11661" i="2"/>
  <c r="S11388" i="2"/>
  <c r="S11032" i="2"/>
  <c r="S12602" i="2"/>
  <c r="S1524" i="2"/>
  <c r="S1525" i="2"/>
  <c r="S10111" i="2"/>
  <c r="S9842" i="2"/>
  <c r="S1161" i="2"/>
  <c r="S4784" i="2"/>
  <c r="S6285" i="2"/>
  <c r="S3260" i="2"/>
  <c r="S2241" i="2"/>
  <c r="S2686" i="2"/>
  <c r="S2948" i="2"/>
  <c r="S430" i="2"/>
  <c r="S6535" i="2"/>
  <c r="S10026" i="2"/>
  <c r="S4806" i="2"/>
  <c r="S2321" i="2"/>
  <c r="S473" i="2"/>
  <c r="S3106" i="2"/>
  <c r="S8877" i="2"/>
  <c r="S7259" i="2"/>
  <c r="S584" i="2"/>
  <c r="S1965" i="2"/>
  <c r="S4286" i="2"/>
  <c r="S3597" i="2"/>
  <c r="S5487" i="2"/>
  <c r="S1164" i="2"/>
  <c r="S284" i="2"/>
  <c r="S639" i="2"/>
  <c r="S2023" i="2"/>
  <c r="S2976" i="2"/>
  <c r="S6502" i="2"/>
  <c r="S230" i="2"/>
  <c r="S1163" i="2"/>
  <c r="S3210" i="2"/>
  <c r="S685" i="2"/>
  <c r="S5699" i="2"/>
  <c r="S182" i="2"/>
  <c r="S57" i="2"/>
  <c r="S3155" i="2"/>
  <c r="S2750" i="2"/>
  <c r="S4243" i="2"/>
  <c r="S3976" i="2"/>
  <c r="S1822" i="2"/>
  <c r="S4244" i="2"/>
  <c r="S2070" i="2"/>
  <c r="S2692" i="2"/>
  <c r="S1785" i="2"/>
  <c r="S411" i="2"/>
  <c r="S3373" i="2"/>
  <c r="S1925" i="2"/>
  <c r="S738" i="2"/>
  <c r="S325" i="2"/>
  <c r="S1483" i="2"/>
  <c r="S1452" i="2"/>
  <c r="S195" i="2"/>
  <c r="S2598" i="2"/>
  <c r="S5831" i="2"/>
  <c r="S10903" i="2"/>
  <c r="S9004" i="2"/>
  <c r="S9005" i="2"/>
  <c r="S7380" i="2"/>
  <c r="S7326" i="2"/>
  <c r="S4382" i="2"/>
  <c r="S4315" i="2"/>
  <c r="S10691" i="2"/>
  <c r="S2554" i="2"/>
  <c r="S4626" i="2"/>
  <c r="S6798" i="2"/>
  <c r="S3498" i="2"/>
  <c r="S258" i="2"/>
  <c r="S12956" i="2"/>
  <c r="S723" i="2"/>
  <c r="S2213" i="2"/>
  <c r="S1177" i="2"/>
  <c r="S431" i="2"/>
  <c r="S229" i="2"/>
  <c r="S381" i="2"/>
  <c r="S5889" i="2"/>
  <c r="S5890" i="2"/>
  <c r="S5736" i="2"/>
  <c r="S6128" i="2"/>
  <c r="S2160" i="2"/>
  <c r="S5655" i="2"/>
  <c r="S2161" i="2"/>
  <c r="S5343" i="2"/>
  <c r="S2935" i="2"/>
  <c r="S1257" i="2"/>
  <c r="S1258" i="2"/>
  <c r="S6536" i="2"/>
  <c r="S6537" i="2"/>
  <c r="S6538" i="2"/>
  <c r="S6539" i="2"/>
  <c r="S1259" i="2"/>
  <c r="S1260" i="2"/>
  <c r="S2773" i="2"/>
  <c r="S458" i="2"/>
  <c r="S8598" i="2"/>
  <c r="S4802" i="2"/>
  <c r="S5290" i="2"/>
  <c r="S2912" i="2"/>
  <c r="S12699" i="2"/>
  <c r="S8691" i="2"/>
  <c r="S8715" i="2"/>
  <c r="S9206" i="2"/>
  <c r="S5437" i="2"/>
  <c r="S6754" i="2"/>
  <c r="S11033" i="2"/>
  <c r="S4579" i="2"/>
  <c r="S8864" i="2"/>
  <c r="S7304" i="2"/>
  <c r="S9443" i="2"/>
  <c r="S7065" i="2"/>
  <c r="S5921" i="2"/>
  <c r="S5323" i="2"/>
  <c r="S1479" i="2"/>
  <c r="S1974" i="2"/>
  <c r="S10588" i="2"/>
  <c r="S10416" i="2"/>
  <c r="S11842" i="2"/>
  <c r="S8447" i="2"/>
  <c r="S6987" i="2"/>
  <c r="S695" i="2"/>
  <c r="S2048" i="2"/>
  <c r="S5826" i="2"/>
  <c r="S5656" i="2"/>
  <c r="S10112" i="2"/>
  <c r="S8451" i="2"/>
  <c r="S5791" i="2"/>
  <c r="S5792" i="2"/>
  <c r="S8500" i="2"/>
  <c r="S6046" i="2"/>
  <c r="S8063" i="2"/>
  <c r="S10856" i="2"/>
  <c r="S1812" i="2"/>
  <c r="S8366" i="2"/>
  <c r="S3090" i="2"/>
  <c r="S3301" i="2"/>
  <c r="S9583" i="2"/>
  <c r="S1124" i="2"/>
  <c r="S485" i="2"/>
  <c r="S1714" i="2"/>
  <c r="S6194" i="2"/>
  <c r="S5657" i="2"/>
  <c r="S3657" i="2"/>
  <c r="S2462" i="2"/>
  <c r="S86" i="2"/>
  <c r="S1605" i="2"/>
  <c r="S3217" i="2"/>
  <c r="S1584" i="2"/>
  <c r="S5587" i="2"/>
  <c r="S12026" i="2"/>
  <c r="S10452" i="2"/>
  <c r="S6976" i="2"/>
  <c r="S8430" i="2"/>
  <c r="S147" i="2"/>
  <c r="S389" i="2"/>
  <c r="S2034" i="2"/>
  <c r="S8335" i="2"/>
  <c r="S10817" i="2"/>
  <c r="S11963" i="2"/>
  <c r="S8833" i="2"/>
  <c r="S1453" i="2"/>
  <c r="S382" i="2"/>
  <c r="S2863" i="2"/>
  <c r="S3746" i="2"/>
  <c r="S3077" i="2"/>
  <c r="S3078" i="2"/>
  <c r="S1876" i="2"/>
  <c r="S1818" i="2"/>
  <c r="S3157" i="2"/>
  <c r="S3130" i="2"/>
  <c r="S3939" i="2"/>
  <c r="S6874" i="2"/>
  <c r="S5943" i="2"/>
  <c r="S2555" i="2"/>
  <c r="S3601" i="2"/>
  <c r="S2695" i="2"/>
  <c r="S7050" i="2"/>
  <c r="S6026" i="2"/>
  <c r="S4107" i="2"/>
  <c r="S12040" i="2"/>
  <c r="S10986" i="2"/>
  <c r="S217" i="2"/>
  <c r="S268" i="2"/>
  <c r="S12957" i="2"/>
  <c r="S2557" i="2"/>
  <c r="S8865" i="2"/>
  <c r="S8468" i="2"/>
  <c r="S2373" i="2"/>
  <c r="S2374" i="2"/>
  <c r="S10113" i="2"/>
  <c r="S8246" i="2"/>
  <c r="S8247" i="2"/>
  <c r="S10439" i="2"/>
  <c r="S10440" i="2"/>
  <c r="S4699" i="2"/>
  <c r="S1627" i="2"/>
  <c r="S1628" i="2"/>
  <c r="S9425" i="2"/>
  <c r="S9426" i="2"/>
  <c r="S9427" i="2"/>
  <c r="S9428" i="2"/>
  <c r="S1629" i="2"/>
  <c r="S1630" i="2"/>
  <c r="S2037" i="2"/>
  <c r="S2038" i="2"/>
  <c r="S2039" i="2"/>
  <c r="S2040" i="2"/>
  <c r="S2041" i="2"/>
  <c r="S10419" i="2"/>
  <c r="S10420" i="2"/>
  <c r="S10421" i="2"/>
  <c r="S10422" i="2"/>
  <c r="S6619" i="2"/>
  <c r="S8399" i="2"/>
  <c r="S1619" i="2"/>
  <c r="S12335" i="2"/>
  <c r="S3079" i="2"/>
  <c r="S10944" i="2"/>
  <c r="S7359" i="2"/>
  <c r="S1017" i="2"/>
  <c r="S797" i="2"/>
  <c r="S4907" i="2"/>
  <c r="S3101" i="2"/>
  <c r="S5471" i="2"/>
  <c r="S7714" i="2"/>
  <c r="S2008" i="2"/>
  <c r="S8251" i="2"/>
  <c r="S2294" i="2"/>
  <c r="S7681" i="2"/>
  <c r="S3141" i="2"/>
  <c r="S2883" i="2"/>
  <c r="S7779" i="2"/>
  <c r="S993" i="2"/>
  <c r="S3021" i="2"/>
  <c r="S3205" i="2"/>
  <c r="S1612" i="2"/>
  <c r="S100" i="2"/>
  <c r="S1454" i="2"/>
  <c r="S2875" i="2"/>
  <c r="S5208" i="2"/>
  <c r="S3832" i="2"/>
  <c r="S1487" i="2"/>
  <c r="S765" i="2"/>
  <c r="S6721" i="2"/>
  <c r="S9527" i="2"/>
  <c r="S10996" i="2"/>
  <c r="S11662" i="2"/>
  <c r="S12408" i="2"/>
  <c r="S7544" i="2"/>
  <c r="S10755" i="2"/>
  <c r="S9796" i="2"/>
  <c r="S10282" i="2"/>
  <c r="S10957" i="2"/>
  <c r="S9337" i="2"/>
  <c r="S10295" i="2"/>
  <c r="S12497" i="2"/>
  <c r="S10877" i="2"/>
  <c r="S12324" i="2"/>
  <c r="S7010" i="2"/>
  <c r="S8530" i="2"/>
  <c r="S7305" i="2"/>
  <c r="S2709" i="2"/>
  <c r="S11175" i="2"/>
  <c r="S5258" i="2"/>
  <c r="S12238" i="2"/>
  <c r="S11346" i="2"/>
  <c r="S12454" i="2"/>
  <c r="S6056" i="2"/>
  <c r="S12392" i="2"/>
  <c r="S9564" i="2"/>
  <c r="S4584" i="2"/>
  <c r="S2123" i="2"/>
  <c r="S1989" i="2"/>
  <c r="S2676" i="2"/>
  <c r="S6448" i="2"/>
  <c r="S12724" i="2"/>
  <c r="S10997" i="2"/>
  <c r="S8897" i="2"/>
  <c r="S8445" i="2"/>
  <c r="S5706" i="2"/>
  <c r="S6977" i="2"/>
  <c r="S2027" i="2"/>
  <c r="S5887" i="2"/>
  <c r="S2995" i="2"/>
  <c r="S3288" i="2"/>
  <c r="S11305" i="2"/>
  <c r="S4012" i="2"/>
  <c r="S8572" i="2"/>
  <c r="S8431" i="2"/>
  <c r="S4163" i="2"/>
  <c r="S5562" i="2"/>
  <c r="S796" i="2"/>
  <c r="S3747" i="2"/>
  <c r="S3748" i="2"/>
  <c r="S9085" i="2"/>
  <c r="S2768" i="2"/>
  <c r="S8543" i="2"/>
  <c r="S7381" i="2"/>
  <c r="S4316" i="2"/>
  <c r="S9994" i="2"/>
  <c r="S10213" i="2"/>
  <c r="S8006" i="2"/>
  <c r="S12264" i="2"/>
  <c r="S2683" i="2"/>
  <c r="S3633" i="2"/>
  <c r="S2758" i="2"/>
  <c r="S5615" i="2"/>
  <c r="S7780" i="2"/>
  <c r="S2586" i="2"/>
  <c r="S12938" i="2"/>
  <c r="S8336" i="2"/>
  <c r="S9170" i="2"/>
  <c r="S8792" i="2"/>
  <c r="S2996" i="2"/>
  <c r="S6540" i="2"/>
  <c r="S5974" i="2"/>
  <c r="S10756" i="2"/>
  <c r="S11992" i="2"/>
  <c r="S11514" i="2"/>
  <c r="S6541" i="2"/>
  <c r="S6898" i="2"/>
  <c r="S10174" i="2"/>
  <c r="S10671" i="2"/>
  <c r="S10175" i="2"/>
  <c r="S11515" i="2"/>
  <c r="S10176" i="2"/>
  <c r="S6491" i="2"/>
  <c r="S5274" i="2"/>
  <c r="S4529" i="2"/>
  <c r="S4496" i="2"/>
  <c r="S12958" i="2"/>
  <c r="S567" i="2"/>
  <c r="S2065" i="2"/>
  <c r="S1209" i="2"/>
  <c r="S452" i="2"/>
  <c r="S1018" i="2"/>
  <c r="S5127" i="2"/>
  <c r="S3634" i="2"/>
  <c r="S6492" i="2"/>
  <c r="S4519" i="2"/>
  <c r="S1062" i="2"/>
  <c r="S4203" i="2"/>
  <c r="S176" i="2"/>
  <c r="S6114" i="2"/>
  <c r="S3123" i="2"/>
  <c r="S3707" i="2"/>
  <c r="S3124" i="2"/>
  <c r="S1220" i="2"/>
  <c r="S9028" i="2"/>
  <c r="S9029" i="2"/>
  <c r="S12455" i="2"/>
  <c r="S8469" i="2"/>
  <c r="S3240" i="2"/>
  <c r="S2445" i="2"/>
  <c r="S1135" i="2"/>
  <c r="S480" i="2"/>
  <c r="S764" i="2"/>
  <c r="S153" i="2"/>
  <c r="S4002" i="2"/>
  <c r="S164" i="2"/>
  <c r="S5522" i="2"/>
  <c r="S871" i="2"/>
  <c r="S915" i="2"/>
  <c r="S6859" i="2"/>
  <c r="S1338" i="2"/>
  <c r="S1801" i="2"/>
  <c r="S4108" i="2"/>
  <c r="S8005" i="2"/>
  <c r="S5876" i="2"/>
  <c r="S5719" i="2"/>
  <c r="S8129" i="2"/>
  <c r="S6431" i="2"/>
  <c r="S7864" i="2"/>
  <c r="S4351" i="2"/>
  <c r="S6174" i="2"/>
  <c r="S3774" i="2"/>
  <c r="S4383" i="2"/>
  <c r="S10988" i="2"/>
  <c r="S1557" i="2"/>
  <c r="S1323" i="2"/>
  <c r="S8414" i="2"/>
  <c r="S4629" i="2"/>
  <c r="S3437" i="2"/>
  <c r="S3874" i="2"/>
  <c r="S1883" i="2"/>
  <c r="S9320" i="2"/>
  <c r="S5275" i="2"/>
  <c r="S3692" i="2"/>
  <c r="S1345" i="2"/>
  <c r="S700" i="2"/>
  <c r="S579" i="2"/>
  <c r="S850" i="2"/>
  <c r="S3469" i="2"/>
  <c r="S6248" i="2"/>
  <c r="S2889" i="2"/>
  <c r="S2845" i="2"/>
  <c r="S457" i="2"/>
  <c r="S451" i="2"/>
  <c r="S3708" i="2"/>
  <c r="S12360" i="2"/>
  <c r="S8638" i="2"/>
  <c r="S4983" i="2"/>
  <c r="S4384" i="2"/>
  <c r="S2105" i="2"/>
  <c r="S2172" i="2"/>
  <c r="S3080" i="2"/>
  <c r="S87" i="2"/>
  <c r="S7360" i="2"/>
  <c r="S8745" i="2"/>
  <c r="S11709" i="2"/>
  <c r="S11710" i="2"/>
  <c r="S11711" i="2"/>
  <c r="S11712" i="2"/>
  <c r="S636" i="2"/>
  <c r="S6237" i="2"/>
  <c r="S7607" i="2"/>
  <c r="S7608" i="2"/>
  <c r="S7609" i="2"/>
  <c r="S7135" i="2"/>
  <c r="S7610" i="2"/>
  <c r="S7611" i="2"/>
  <c r="S10627" i="2"/>
  <c r="S7977" i="2"/>
  <c r="S11442" i="2"/>
  <c r="S10878" i="2"/>
  <c r="S9086" i="2"/>
  <c r="S2536" i="2"/>
  <c r="S3237" i="2"/>
  <c r="S8337" i="2"/>
  <c r="S3081" i="2"/>
  <c r="S2913" i="2"/>
  <c r="S766" i="2"/>
  <c r="S1486" i="2"/>
  <c r="S11069" i="2"/>
  <c r="S11070" i="2"/>
  <c r="S11071" i="2"/>
  <c r="S11072" i="2"/>
  <c r="S11073" i="2"/>
  <c r="S8817" i="2"/>
  <c r="S3645" i="2"/>
  <c r="S7374" i="2"/>
  <c r="S8663" i="2"/>
  <c r="S3578" i="2"/>
  <c r="S1852" i="2"/>
  <c r="S1520" i="2"/>
  <c r="S3867" i="2"/>
  <c r="S12762" i="2"/>
  <c r="S12673" i="2"/>
  <c r="S12571" i="2"/>
  <c r="S12393" i="2"/>
  <c r="S12229" i="2"/>
  <c r="S11993" i="2"/>
  <c r="S800" i="2"/>
  <c r="S5087" i="2"/>
  <c r="S5472" i="2"/>
  <c r="S3352" i="2"/>
  <c r="S12811" i="2"/>
  <c r="S2421" i="2"/>
  <c r="S1207" i="2"/>
  <c r="S1036" i="2"/>
  <c r="S6667" i="2"/>
  <c r="S5510" i="2"/>
  <c r="S5975" i="2"/>
  <c r="S2417" i="2"/>
  <c r="S450" i="2"/>
  <c r="S2077" i="2"/>
  <c r="S2684" i="2"/>
  <c r="S4207" i="2"/>
  <c r="S3231" i="2"/>
  <c r="S2629" i="2"/>
  <c r="S1391" i="2"/>
  <c r="S3" i="2"/>
  <c r="S9087" i="2"/>
  <c r="S8493" i="2"/>
  <c r="S10708" i="2"/>
  <c r="S1393" i="2"/>
  <c r="S5486" i="2"/>
  <c r="S940" i="2"/>
  <c r="S3013" i="2"/>
  <c r="S4055" i="2"/>
  <c r="S2090" i="2"/>
  <c r="S3003" i="2"/>
  <c r="S5090" i="2"/>
  <c r="S10503" i="2"/>
  <c r="S11663" i="2"/>
  <c r="S7136" i="2"/>
  <c r="S12753" i="2"/>
  <c r="S9088" i="2"/>
  <c r="S4023" i="2"/>
  <c r="S2362" i="2"/>
  <c r="S1706" i="2"/>
  <c r="S7894" i="2"/>
  <c r="S7183" i="2"/>
  <c r="S6406" i="2"/>
  <c r="S4041" i="2"/>
  <c r="S3543" i="2"/>
  <c r="S5224" i="2"/>
  <c r="S3640" i="2"/>
  <c r="S532" i="2"/>
  <c r="S1844" i="2"/>
  <c r="S1815" i="2"/>
  <c r="S4832" i="2"/>
  <c r="S2761" i="2"/>
  <c r="S6755" i="2"/>
  <c r="S3554" i="2"/>
  <c r="S237" i="2"/>
  <c r="S7797" i="2"/>
  <c r="S6466" i="2"/>
  <c r="S9995" i="2"/>
  <c r="S7011" i="2"/>
  <c r="S6634" i="2"/>
  <c r="S5793" i="2"/>
  <c r="S4771" i="2"/>
  <c r="S7781" i="2"/>
  <c r="S7372" i="2"/>
  <c r="S10187" i="2"/>
  <c r="S2302" i="2"/>
  <c r="S3307" i="2"/>
  <c r="S2124" i="2"/>
  <c r="S2577" i="2"/>
  <c r="S6133" i="2"/>
  <c r="S6945" i="2"/>
  <c r="S5976" i="2"/>
  <c r="S5711" i="2"/>
  <c r="S2625" i="2"/>
  <c r="S4309" i="2"/>
  <c r="S4401" i="2"/>
  <c r="S1823" i="2"/>
  <c r="S6330" i="2"/>
  <c r="S6542" i="2"/>
  <c r="S5008" i="2"/>
  <c r="S7826" i="2"/>
  <c r="S8510" i="2"/>
  <c r="S2558" i="2"/>
  <c r="S8940" i="2"/>
  <c r="S11697" i="2"/>
  <c r="S5259" i="2"/>
  <c r="S7339" i="2"/>
  <c r="S408" i="2"/>
  <c r="S113" i="2"/>
  <c r="S1167" i="2"/>
  <c r="S3629" i="2"/>
  <c r="S6915" i="2"/>
  <c r="S3253" i="2"/>
  <c r="S456" i="2"/>
  <c r="S952" i="2"/>
  <c r="S1518" i="2"/>
  <c r="S4407" i="2"/>
  <c r="S1789" i="2"/>
  <c r="S3854" i="2"/>
  <c r="S1374" i="2"/>
  <c r="S1400" i="2"/>
  <c r="S505" i="2"/>
  <c r="S6561" i="2"/>
  <c r="S8681" i="2"/>
  <c r="S10694" i="2"/>
  <c r="S1384" i="2"/>
  <c r="S2466" i="2"/>
  <c r="S10840" i="2"/>
  <c r="S3882" i="2"/>
  <c r="S1084" i="2"/>
  <c r="S3658" i="2"/>
  <c r="S12092" i="2"/>
  <c r="S7730" i="2"/>
  <c r="S5022" i="2"/>
  <c r="S9776" i="2"/>
  <c r="S620" i="2"/>
  <c r="S1292" i="2"/>
  <c r="S4084" i="2"/>
  <c r="S9319" i="2"/>
  <c r="S6108" i="2"/>
  <c r="S2072" i="2"/>
  <c r="S1219" i="2"/>
  <c r="S454" i="2"/>
  <c r="S282" i="2"/>
  <c r="S233" i="2"/>
  <c r="S2337" i="2"/>
  <c r="S4770" i="2"/>
  <c r="S103" i="2"/>
  <c r="S630" i="2"/>
  <c r="S2146" i="2"/>
  <c r="S2125" i="2"/>
  <c r="S2180" i="2"/>
  <c r="S3138" i="2"/>
  <c r="S1435" i="2"/>
  <c r="S1221" i="2"/>
  <c r="S10232" i="2"/>
  <c r="S8866" i="2"/>
  <c r="S3319" i="2"/>
  <c r="S3222" i="2"/>
  <c r="S8092" i="2"/>
  <c r="S3844" i="2"/>
  <c r="S3365" i="2"/>
  <c r="S1243" i="2"/>
  <c r="S4140" i="2"/>
  <c r="S6616" i="2"/>
  <c r="S6395" i="2"/>
  <c r="S2513" i="2"/>
  <c r="S1660" i="2"/>
  <c r="S8685" i="2"/>
  <c r="S7435" i="2"/>
  <c r="S9464" i="2"/>
  <c r="S3471" i="2"/>
  <c r="S3719" i="2"/>
  <c r="S8134" i="2"/>
  <c r="S8552" i="2"/>
  <c r="S6909" i="2"/>
  <c r="S1865" i="2"/>
  <c r="S9417" i="2"/>
  <c r="S9153" i="2"/>
  <c r="S12518" i="2"/>
  <c r="S9152" i="2"/>
  <c r="S432" i="2"/>
  <c r="S1226" i="2"/>
  <c r="S6828" i="2"/>
  <c r="S1296" i="2"/>
  <c r="S52" i="2"/>
  <c r="S2649" i="2"/>
  <c r="S2650" i="2"/>
  <c r="S8494" i="2"/>
  <c r="S6899" i="2"/>
  <c r="S6601" i="2"/>
  <c r="S8183" i="2"/>
  <c r="S10048" i="2"/>
  <c r="S9245" i="2"/>
  <c r="S10257" i="2"/>
  <c r="S10262" i="2"/>
  <c r="S3445" i="2"/>
  <c r="S11130" i="2"/>
  <c r="S6583" i="2"/>
  <c r="S8683" i="2"/>
  <c r="S9488" i="2"/>
  <c r="S10188" i="2"/>
  <c r="S5073" i="2"/>
  <c r="S11443" i="2"/>
  <c r="S11799" i="2"/>
  <c r="S11800" i="2"/>
  <c r="S11796" i="2"/>
  <c r="S3206" i="2"/>
  <c r="S6978" i="2"/>
  <c r="S9299" i="2"/>
  <c r="S9898" i="2"/>
  <c r="S7503" i="2"/>
  <c r="S5707" i="2"/>
  <c r="S9512" i="2"/>
  <c r="S4608" i="2"/>
  <c r="S5341" i="2"/>
  <c r="S4787" i="2"/>
  <c r="S2884" i="2"/>
  <c r="S6360" i="2"/>
  <c r="S2121" i="2"/>
  <c r="S2364" i="2"/>
  <c r="S4011" i="2"/>
  <c r="S11176" i="2"/>
  <c r="S12456" i="2"/>
  <c r="S12603" i="2"/>
  <c r="S12795" i="2"/>
  <c r="S12733" i="2"/>
  <c r="S1645" i="2"/>
  <c r="S12134" i="2"/>
  <c r="S12135" i="2"/>
  <c r="S12136" i="2"/>
  <c r="S12137" i="2"/>
  <c r="S9272" i="2"/>
  <c r="S8338" i="2"/>
  <c r="S8235" i="2"/>
  <c r="S10252" i="2"/>
  <c r="S12623" i="2"/>
  <c r="S10114" i="2"/>
  <c r="S10504" i="2"/>
  <c r="S7217" i="2"/>
  <c r="S7250" i="2"/>
  <c r="S7272" i="2"/>
  <c r="S10115" i="2"/>
  <c r="S7782" i="2"/>
  <c r="S4984" i="2"/>
  <c r="S12747" i="2"/>
  <c r="S12198" i="2"/>
  <c r="S10798" i="2"/>
  <c r="S8716" i="2"/>
  <c r="S7612" i="2"/>
  <c r="S5372" i="2"/>
  <c r="S12296" i="2"/>
  <c r="S6668" i="2"/>
  <c r="S5438" i="2"/>
  <c r="S5373" i="2"/>
  <c r="S3635" i="2"/>
  <c r="S7613" i="2"/>
  <c r="S5056" i="2"/>
  <c r="S4444" i="2"/>
  <c r="S9695" i="2"/>
  <c r="S2587" i="2"/>
  <c r="S1903" i="2"/>
  <c r="S12796" i="2"/>
  <c r="S10958" i="2"/>
  <c r="S6960" i="2"/>
  <c r="S11177" i="2"/>
  <c r="S11664" i="2"/>
  <c r="S6669" i="2"/>
  <c r="S8415" i="2"/>
  <c r="S10022" i="2"/>
  <c r="S7021" i="2"/>
  <c r="S12239" i="2"/>
  <c r="S5450" i="2"/>
  <c r="S12341" i="2"/>
  <c r="S10879" i="2"/>
  <c r="S10945" i="2"/>
  <c r="S7715" i="2"/>
  <c r="S12763" i="2"/>
  <c r="S9745" i="2"/>
  <c r="S1777" i="2"/>
  <c r="S10312" i="2"/>
  <c r="S4103" i="2"/>
  <c r="S4941" i="2"/>
  <c r="S7525" i="2"/>
  <c r="S3846" i="2"/>
  <c r="S5747" i="2"/>
  <c r="S2398" i="2"/>
  <c r="S6507" i="2"/>
  <c r="S4765" i="2"/>
  <c r="S1367" i="2"/>
  <c r="S9158" i="2"/>
  <c r="S4070" i="2"/>
  <c r="S8768" i="2"/>
  <c r="S9818" i="2"/>
  <c r="S2109" i="2"/>
  <c r="S5312" i="2"/>
  <c r="S7614" i="2"/>
  <c r="S3930" i="2"/>
  <c r="S6057" i="2"/>
  <c r="S6058" i="2"/>
  <c r="S7615" i="2"/>
  <c r="S3201" i="2"/>
  <c r="S425" i="2"/>
  <c r="S2575" i="2"/>
  <c r="S4008" i="2"/>
  <c r="S2528" i="2"/>
  <c r="S1705" i="2"/>
  <c r="S3144" i="2"/>
  <c r="S6391" i="2"/>
  <c r="S2483" i="2"/>
  <c r="S2253" i="2"/>
  <c r="S1877" i="2"/>
  <c r="S2126" i="2"/>
  <c r="S2732" i="2"/>
  <c r="S6602" i="2"/>
  <c r="S515" i="2"/>
  <c r="S3518" i="2"/>
  <c r="S10698" i="2"/>
  <c r="S8050" i="2"/>
  <c r="S9213" i="2"/>
  <c r="S247" i="2"/>
  <c r="S9141" i="2"/>
  <c r="S2619" i="2"/>
  <c r="S8495" i="2"/>
  <c r="S7783" i="2"/>
  <c r="S10505" i="2"/>
  <c r="S10506" i="2"/>
  <c r="S10507" i="2"/>
  <c r="S11665" i="2"/>
  <c r="S5977" i="2"/>
  <c r="S107" i="2"/>
  <c r="S1472" i="2"/>
  <c r="S2092" i="2"/>
  <c r="S4494" i="2"/>
  <c r="S10920" i="2"/>
  <c r="S12297" i="2"/>
  <c r="S7784" i="2"/>
  <c r="S9207" i="2"/>
  <c r="S4325" i="2"/>
  <c r="S175" i="2"/>
  <c r="S177" i="2"/>
  <c r="S1216" i="2"/>
  <c r="S438" i="2"/>
  <c r="S3151" i="2"/>
  <c r="S12065" i="2"/>
  <c r="S12276" i="2"/>
  <c r="S12588" i="2"/>
  <c r="S12637" i="2"/>
  <c r="S9949" i="2"/>
  <c r="S10587" i="2"/>
  <c r="S288" i="2"/>
  <c r="S3312" i="2"/>
  <c r="S2147" i="2"/>
  <c r="S402" i="2"/>
  <c r="S8224" i="2"/>
  <c r="S11516" i="2"/>
  <c r="S10441" i="2"/>
  <c r="S6200" i="2"/>
  <c r="S9323" i="2"/>
  <c r="S6426" i="2"/>
  <c r="S4298" i="2"/>
  <c r="S1625" i="2"/>
  <c r="S134" i="2"/>
  <c r="S5863" i="2"/>
  <c r="S1105" i="2"/>
  <c r="S610" i="2"/>
  <c r="S4082" i="2"/>
  <c r="S8225" i="2"/>
  <c r="S56" i="2"/>
  <c r="S1703" i="2"/>
  <c r="S1447" i="2"/>
  <c r="S3989" i="2"/>
  <c r="S139" i="2"/>
  <c r="S7137" i="2"/>
  <c r="S2774" i="2"/>
  <c r="S6331" i="2"/>
  <c r="S12338" i="2"/>
  <c r="S9853" i="2"/>
  <c r="S9588" i="2"/>
  <c r="S5128" i="2"/>
  <c r="S4698" i="2"/>
  <c r="S754" i="2"/>
  <c r="S1478" i="2"/>
  <c r="S3128" i="2"/>
  <c r="S3271" i="2"/>
  <c r="S6208" i="2"/>
  <c r="S7517" i="2"/>
  <c r="S3095" i="2"/>
  <c r="S6437" i="2"/>
  <c r="S4304" i="2"/>
  <c r="S1074" i="2"/>
  <c r="S1633" i="2"/>
  <c r="S5866" i="2"/>
  <c r="S3022" i="2"/>
  <c r="S1919" i="2"/>
  <c r="S4205" i="2"/>
  <c r="S2409" i="2"/>
  <c r="S3777" i="2"/>
  <c r="S709" i="2"/>
  <c r="S12438" i="2"/>
  <c r="S1224" i="2"/>
  <c r="S1046" i="2"/>
  <c r="S2087" i="2"/>
  <c r="S1941" i="2"/>
  <c r="S11466" i="2"/>
  <c r="S6493" i="2"/>
  <c r="S11034" i="2"/>
  <c r="S5759" i="2"/>
  <c r="S6870" i="2"/>
  <c r="S5308" i="2"/>
  <c r="S6141" i="2"/>
  <c r="S9180" i="2"/>
  <c r="S1481" i="2"/>
  <c r="S7428" i="2"/>
  <c r="S10833" i="2"/>
  <c r="S1322" i="2"/>
  <c r="S1000" i="2"/>
  <c r="S960" i="2"/>
  <c r="S5089" i="2"/>
  <c r="S550" i="2"/>
  <c r="S2658" i="2"/>
  <c r="S3082" i="2"/>
  <c r="S2204" i="2"/>
  <c r="S3671" i="2"/>
  <c r="S6543" i="2"/>
  <c r="S5009" i="2"/>
  <c r="S4813" i="2"/>
  <c r="S5733" i="2"/>
  <c r="S4880" i="2"/>
  <c r="S7138" i="2"/>
  <c r="S8193" i="2"/>
  <c r="S9807" i="2"/>
  <c r="S11061" i="2"/>
  <c r="S712" i="2"/>
  <c r="S1624" i="2"/>
  <c r="S2656" i="2"/>
  <c r="S3039" i="2"/>
  <c r="S5724" i="2"/>
  <c r="S8573" i="2"/>
  <c r="S7218" i="2"/>
  <c r="S7273" i="2"/>
  <c r="S7251" i="2"/>
  <c r="S10536" i="2"/>
  <c r="S6873" i="2"/>
  <c r="S2694" i="2"/>
  <c r="S903" i="2"/>
  <c r="S112" i="2"/>
  <c r="S536" i="2"/>
  <c r="S1239" i="2"/>
  <c r="S1786" i="2"/>
  <c r="S8549" i="2"/>
  <c r="S7702" i="2"/>
  <c r="S7716" i="2"/>
  <c r="S6104" i="2"/>
  <c r="S5470" i="2"/>
  <c r="S3898" i="2"/>
  <c r="S3749" i="2"/>
  <c r="S3261" i="2"/>
  <c r="S2545" i="2"/>
  <c r="S6189" i="2"/>
  <c r="S3142" i="2"/>
  <c r="S2715" i="2"/>
  <c r="S3636" i="2"/>
  <c r="S5276" i="2"/>
  <c r="S5277" i="2"/>
  <c r="S6642" i="2"/>
  <c r="S6405" i="2"/>
  <c r="S2043" i="2"/>
  <c r="S6332" i="2"/>
  <c r="S1819" i="2"/>
  <c r="S4338" i="2"/>
  <c r="S6176" i="2"/>
  <c r="S4483" i="2"/>
  <c r="S6293" i="2"/>
  <c r="S4398" i="2"/>
  <c r="S10785" i="2"/>
  <c r="S1959" i="2"/>
  <c r="S5918" i="2"/>
  <c r="S8285" i="2"/>
  <c r="S7922" i="2"/>
  <c r="S10657" i="2"/>
  <c r="S5374" i="2"/>
  <c r="S2499" i="2"/>
  <c r="S5291" i="2"/>
  <c r="S6211" i="2"/>
  <c r="S7785" i="2"/>
  <c r="S7222" i="2"/>
  <c r="S11994" i="2"/>
  <c r="S4774" i="2"/>
  <c r="S3606" i="2"/>
  <c r="S7414" i="2"/>
  <c r="S8051" i="2"/>
  <c r="S2279" i="2"/>
  <c r="S2427" i="2"/>
  <c r="S4849" i="2"/>
  <c r="S8556" i="2"/>
  <c r="S6333" i="2"/>
  <c r="S12177" i="2"/>
  <c r="S11843" i="2"/>
  <c r="S8837" i="2"/>
  <c r="S8192" i="2"/>
  <c r="S9357" i="2"/>
  <c r="S6334" i="2"/>
  <c r="S8793" i="2"/>
  <c r="S12539" i="2"/>
  <c r="S8972" i="2"/>
  <c r="S4159" i="2"/>
  <c r="S7872" i="2"/>
  <c r="S12516" i="2"/>
  <c r="S10804" i="2"/>
  <c r="S11995" i="2"/>
  <c r="S12725" i="2"/>
  <c r="S12627" i="2"/>
  <c r="S6021" i="2"/>
  <c r="S4566" i="2"/>
  <c r="S10672" i="2"/>
  <c r="S10673" i="2"/>
  <c r="S10674" i="2"/>
  <c r="S11844" i="2"/>
  <c r="S10675" i="2"/>
  <c r="S3951" i="2"/>
  <c r="S6670" i="2"/>
  <c r="S6166" i="2"/>
  <c r="S394" i="2"/>
  <c r="S7199" i="2"/>
  <c r="S4567" i="2"/>
  <c r="S2669" i="2"/>
  <c r="S2623" i="2"/>
  <c r="S2832" i="2"/>
  <c r="S8115" i="2"/>
  <c r="S7211" i="2"/>
  <c r="S10714" i="2"/>
  <c r="S1405" i="2"/>
  <c r="S3955" i="2"/>
  <c r="S1891" i="2"/>
  <c r="S4507" i="2"/>
  <c r="S7914" i="2"/>
  <c r="S6772" i="2"/>
  <c r="S6773" i="2"/>
  <c r="S11733" i="2"/>
  <c r="S9502" i="2"/>
  <c r="S9503" i="2"/>
  <c r="S10258" i="2"/>
  <c r="S7822" i="2"/>
  <c r="S9089" i="2"/>
  <c r="S5066" i="2"/>
  <c r="S7376" i="2"/>
  <c r="S9833" i="2"/>
  <c r="S10189" i="2"/>
  <c r="S3265" i="2"/>
  <c r="S9349" i="2"/>
  <c r="S7262" i="2"/>
  <c r="S8456" i="2"/>
  <c r="S12925" i="2"/>
  <c r="S6574" i="2"/>
  <c r="S10267" i="2"/>
  <c r="S11517" i="2"/>
  <c r="S5750" i="2"/>
  <c r="S8382" i="2"/>
  <c r="S12476" i="2"/>
  <c r="S8717" i="2"/>
  <c r="S5175" i="2"/>
  <c r="S10989" i="2"/>
  <c r="S9929" i="2"/>
  <c r="S4918" i="2"/>
  <c r="S11518" i="2"/>
  <c r="S12804" i="2"/>
  <c r="S81" i="2"/>
  <c r="S3906" i="2"/>
  <c r="S203" i="2"/>
  <c r="S12959" i="2"/>
  <c r="S12960" i="2"/>
  <c r="S7032" i="2"/>
  <c r="S2348" i="2"/>
  <c r="S2219" i="2"/>
  <c r="S2850" i="2"/>
  <c r="S352" i="2"/>
  <c r="S2059" i="2"/>
  <c r="S5198" i="2"/>
  <c r="S1963" i="2"/>
  <c r="S1698" i="2"/>
  <c r="S104" i="2"/>
  <c r="S2831" i="2"/>
  <c r="S748" i="2"/>
  <c r="S8214" i="2"/>
  <c r="S9006" i="2"/>
  <c r="S9007" i="2"/>
  <c r="S3493" i="2"/>
  <c r="S6258" i="2"/>
  <c r="S3877" i="2"/>
  <c r="S3928" i="2"/>
  <c r="S4223" i="2"/>
  <c r="S4410" i="2"/>
  <c r="S3267" i="2"/>
  <c r="S4224" i="2"/>
  <c r="S12361" i="2"/>
  <c r="S1038" i="2"/>
  <c r="S5057" i="2"/>
  <c r="S5260" i="2"/>
  <c r="S9696" i="2"/>
  <c r="S2800" i="2"/>
  <c r="S1182" i="2"/>
  <c r="S2097" i="2"/>
  <c r="S12019" i="2"/>
  <c r="S7786" i="2"/>
  <c r="S7306" i="2"/>
  <c r="S5760" i="2"/>
  <c r="S8992" i="2"/>
  <c r="S11347" i="2"/>
  <c r="S11582" i="2"/>
  <c r="S8531" i="2"/>
  <c r="S8532" i="2"/>
  <c r="S8533" i="2"/>
  <c r="S7978" i="2"/>
  <c r="S8941" i="2"/>
  <c r="S7139" i="2"/>
  <c r="S9358" i="2"/>
  <c r="S10959" i="2"/>
  <c r="S8093" i="2"/>
  <c r="S10376" i="2"/>
  <c r="S10789" i="2"/>
  <c r="S10377" i="2"/>
  <c r="S9565" i="2"/>
  <c r="S7140" i="2"/>
  <c r="S4181" i="2"/>
  <c r="S11583" i="2"/>
  <c r="S5010" i="2"/>
  <c r="S6121" i="2"/>
  <c r="S9566" i="2"/>
  <c r="S11389" i="2"/>
  <c r="S6003" i="2"/>
  <c r="S11599" i="2"/>
  <c r="S9338" i="2"/>
  <c r="S11178" i="2"/>
  <c r="S6598" i="2"/>
  <c r="S12604" i="2"/>
  <c r="S9899" i="2"/>
  <c r="S11584" i="2"/>
  <c r="S8942" i="2"/>
  <c r="S8981" i="2"/>
  <c r="S977" i="2"/>
  <c r="S10378" i="2"/>
  <c r="S9090" i="2"/>
  <c r="S9300" i="2"/>
  <c r="S7470" i="2"/>
  <c r="S5261" i="2"/>
  <c r="S4017" i="2"/>
  <c r="S6722" i="2"/>
  <c r="S4594" i="2"/>
  <c r="S6335" i="2"/>
  <c r="S11091" i="2"/>
  <c r="S12457" i="2"/>
  <c r="S5755" i="2"/>
  <c r="S5756" i="2"/>
  <c r="S7202" i="2"/>
  <c r="S9821" i="2"/>
  <c r="S10526" i="2"/>
  <c r="S4126" i="2"/>
  <c r="S9971" i="2"/>
  <c r="S2471" i="2"/>
  <c r="S11771" i="2"/>
  <c r="S9996" i="2"/>
  <c r="S7141" i="2"/>
  <c r="S8639" i="2"/>
  <c r="S2463" i="2"/>
  <c r="S2464" i="2"/>
  <c r="S2500" i="2"/>
  <c r="S3515" i="2"/>
  <c r="S928" i="2"/>
  <c r="S656" i="2"/>
  <c r="S657" i="2"/>
  <c r="S5129" i="2"/>
  <c r="S5130" i="2"/>
  <c r="S5131" i="2"/>
  <c r="S5132" i="2"/>
  <c r="S658" i="2"/>
  <c r="S659" i="2"/>
  <c r="S4385" i="2"/>
  <c r="S605" i="2"/>
  <c r="S606" i="2"/>
  <c r="S607" i="2"/>
  <c r="S608" i="2"/>
  <c r="S5133" i="2"/>
  <c r="S5134" i="2"/>
  <c r="S5135" i="2"/>
  <c r="S5136" i="2"/>
  <c r="S1060" i="2"/>
  <c r="S475" i="2"/>
  <c r="S167" i="2"/>
  <c r="S90" i="2"/>
  <c r="S170" i="2"/>
  <c r="S4068" i="2"/>
  <c r="S12838" i="2"/>
  <c r="S12757" i="2"/>
  <c r="S6127" i="2"/>
  <c r="S2060" i="2"/>
  <c r="S8339" i="2"/>
  <c r="S3750" i="2"/>
  <c r="S1042" i="2"/>
  <c r="S1663" i="2"/>
  <c r="S2775" i="2"/>
  <c r="S465" i="2"/>
  <c r="S11702" i="2"/>
  <c r="S10433" i="2"/>
  <c r="S10434" i="2"/>
  <c r="S3018" i="2"/>
  <c r="S1704" i="2"/>
  <c r="S2593" i="2"/>
  <c r="S10834" i="2"/>
  <c r="S1586" i="2"/>
  <c r="S2501" i="2"/>
  <c r="S5978" i="2"/>
  <c r="S4116" i="2"/>
  <c r="S2997" i="2"/>
  <c r="S3403" i="2"/>
  <c r="S4240" i="2"/>
  <c r="S2914" i="2"/>
  <c r="S3699" i="2"/>
  <c r="S260" i="2"/>
  <c r="S3359" i="2"/>
  <c r="S809" i="2"/>
  <c r="S597" i="2"/>
  <c r="S2942" i="2"/>
  <c r="S7048" i="2"/>
  <c r="S10207" i="2"/>
  <c r="S7078" i="2"/>
  <c r="S8190" i="2"/>
  <c r="S8375" i="2"/>
  <c r="S4668" i="2"/>
  <c r="S6142" i="2"/>
  <c r="S8907" i="2"/>
  <c r="S7290" i="2"/>
  <c r="S11113" i="2"/>
  <c r="S8557" i="2"/>
  <c r="S8558" i="2"/>
  <c r="S3964" i="2"/>
  <c r="S8108" i="2"/>
  <c r="S9536" i="2"/>
  <c r="S11951" i="2"/>
  <c r="S6600" i="2"/>
  <c r="S10455" i="2"/>
  <c r="S9339" i="2"/>
  <c r="S2754" i="2"/>
  <c r="S4796" i="2"/>
  <c r="S5861" i="2"/>
  <c r="S10716" i="2"/>
  <c r="S10215" i="2"/>
  <c r="S8579" i="2"/>
  <c r="S6641" i="2"/>
  <c r="S2492" i="2"/>
  <c r="S2507" i="2"/>
  <c r="S1439" i="2"/>
  <c r="S4431" i="2"/>
  <c r="S10527" i="2"/>
  <c r="S3083" i="2"/>
  <c r="S11585" i="2"/>
  <c r="S12066" i="2"/>
  <c r="S2399" i="2"/>
  <c r="S2106" i="2"/>
  <c r="S148" i="2"/>
  <c r="S11105" i="2"/>
  <c r="S8879" i="2"/>
  <c r="S11845" i="2"/>
  <c r="S6900" i="2"/>
  <c r="S7263" i="2"/>
  <c r="S9190" i="2"/>
  <c r="S9533" i="2"/>
  <c r="S12721" i="2"/>
  <c r="S12884" i="2"/>
  <c r="S9301" i="2"/>
  <c r="S12173" i="2"/>
  <c r="S4479" i="2"/>
  <c r="S11396" i="2"/>
  <c r="S10409" i="2"/>
  <c r="S3711" i="2"/>
  <c r="S4054" i="2"/>
  <c r="S3341" i="2"/>
  <c r="S11550" i="2"/>
  <c r="S11895" i="2"/>
  <c r="S1241" i="2"/>
  <c r="S758" i="2"/>
  <c r="S385" i="2"/>
  <c r="S2582" i="2"/>
  <c r="S5577" i="2"/>
  <c r="S8718" i="2"/>
  <c r="S6671" i="2"/>
  <c r="S9864" i="2"/>
  <c r="S7318" i="2"/>
  <c r="S9314" i="2"/>
  <c r="S10805" i="2"/>
  <c r="S1058" i="2"/>
  <c r="S9246" i="2"/>
  <c r="S2643" i="2"/>
  <c r="S386" i="2"/>
  <c r="S873" i="2"/>
  <c r="S7228" i="2"/>
  <c r="S5375" i="2"/>
  <c r="S1879" i="2"/>
  <c r="S961" i="2"/>
  <c r="S323" i="2"/>
  <c r="S1242" i="2"/>
  <c r="S10230" i="2"/>
  <c r="S8511" i="2"/>
  <c r="S11009" i="2"/>
  <c r="S11246" i="2"/>
  <c r="S7787" i="2"/>
  <c r="S2236" i="2"/>
  <c r="S302" i="2"/>
  <c r="S12961" i="2"/>
  <c r="S12657" i="2"/>
  <c r="S9997" i="2"/>
  <c r="S9391" i="2"/>
  <c r="S8898" i="2"/>
  <c r="S11179" i="2"/>
  <c r="S10757" i="2"/>
  <c r="S9091" i="2"/>
  <c r="S8171" i="2"/>
  <c r="S9392" i="2"/>
  <c r="S9302" i="2"/>
  <c r="S11846" i="2"/>
  <c r="S12078" i="2"/>
  <c r="S10116" i="2"/>
  <c r="S2933" i="2"/>
  <c r="S5766" i="2"/>
  <c r="S787" i="2"/>
  <c r="S348" i="2"/>
  <c r="S1282" i="2"/>
  <c r="S1855" i="2"/>
  <c r="S6690" i="2"/>
  <c r="S1874" i="2"/>
  <c r="S1354" i="2"/>
  <c r="S4060" i="2"/>
  <c r="S8267" i="2"/>
  <c r="S6000" i="2"/>
  <c r="S808" i="2"/>
  <c r="S158" i="2"/>
  <c r="S5917" i="2"/>
  <c r="S6693" i="2"/>
  <c r="S2454" i="2"/>
  <c r="S1357" i="2"/>
  <c r="S2867" i="2"/>
  <c r="S4669" i="2"/>
  <c r="S4834" i="2"/>
  <c r="S1981" i="2"/>
  <c r="S621" i="2"/>
  <c r="S3647" i="2"/>
  <c r="S3248" i="2"/>
  <c r="S701" i="2"/>
  <c r="S4344" i="2"/>
  <c r="S11348" i="2"/>
  <c r="S8383" i="2"/>
  <c r="S9865" i="2"/>
  <c r="S12240" i="2"/>
  <c r="S11934" i="2"/>
  <c r="S12138" i="2"/>
  <c r="S9998" i="2"/>
  <c r="S12298" i="2"/>
  <c r="S11698" i="2"/>
  <c r="S12096" i="2"/>
  <c r="S12388" i="2"/>
  <c r="S10573" i="2"/>
  <c r="S5283" i="2"/>
  <c r="S6775" i="2"/>
  <c r="S12808" i="2"/>
  <c r="S12809" i="2"/>
  <c r="S12810" i="2"/>
  <c r="S1676" i="2"/>
  <c r="S2338" i="2"/>
  <c r="S3322" i="2"/>
  <c r="S2205" i="2"/>
  <c r="S181" i="2"/>
  <c r="S6059" i="2"/>
  <c r="S9092" i="2"/>
  <c r="S2380" i="2"/>
  <c r="S2206" i="2"/>
  <c r="S1001" i="2"/>
  <c r="S4404" i="2"/>
  <c r="S3687" i="2"/>
  <c r="S8677" i="2"/>
  <c r="S5241" i="2"/>
  <c r="S2679" i="2"/>
  <c r="S7863" i="2"/>
  <c r="S7175" i="2"/>
  <c r="S3038" i="2"/>
  <c r="S8172" i="2"/>
  <c r="S6952" i="2"/>
  <c r="S7979" i="2"/>
  <c r="S9313" i="2"/>
  <c r="S9335" i="2"/>
  <c r="S6336" i="2"/>
  <c r="S6259" i="2"/>
  <c r="S12101" i="2"/>
  <c r="S10658" i="2"/>
  <c r="S12165" i="2"/>
  <c r="S2671" i="2"/>
  <c r="S383" i="2"/>
  <c r="S2480" i="2"/>
  <c r="S4100" i="2"/>
  <c r="S11261" i="2"/>
  <c r="S4623" i="2"/>
  <c r="S12079" i="2"/>
  <c r="S12693" i="2"/>
  <c r="S7392" i="2"/>
  <c r="S9736" i="2"/>
  <c r="S10216" i="2"/>
  <c r="S2015" i="2"/>
  <c r="S5185" i="2"/>
  <c r="S4072" i="2"/>
  <c r="S5554" i="2"/>
  <c r="S11874" i="2"/>
  <c r="S9754" i="2"/>
  <c r="S9147" i="2"/>
  <c r="S7448" i="2"/>
  <c r="S6857" i="2"/>
  <c r="S3361" i="2"/>
  <c r="S4896" i="2"/>
  <c r="S6875" i="2"/>
  <c r="S12049" i="2"/>
  <c r="S9626" i="2"/>
  <c r="S7176" i="2"/>
  <c r="S8544" i="2"/>
  <c r="S12710" i="2"/>
  <c r="S12486" i="2"/>
  <c r="S12891" i="2"/>
  <c r="S10418" i="2"/>
  <c r="S9497" i="2"/>
  <c r="S12803" i="2"/>
  <c r="S11244" i="2"/>
  <c r="S11519" i="2"/>
  <c r="S11996" i="2"/>
  <c r="S11935" i="2"/>
  <c r="S11092" i="2"/>
  <c r="S12900" i="2"/>
  <c r="S11890" i="2"/>
  <c r="S11791" i="2"/>
  <c r="S12692" i="2"/>
  <c r="S10177" i="2"/>
  <c r="S8411" i="2"/>
  <c r="S10178" i="2"/>
  <c r="S11520" i="2"/>
  <c r="S10179" i="2"/>
  <c r="S10117" i="2"/>
  <c r="S8640" i="2"/>
  <c r="S8719" i="2"/>
  <c r="S12409" i="2"/>
  <c r="S12898" i="2"/>
  <c r="S1952" i="2"/>
  <c r="S12086" i="2"/>
  <c r="S9767" i="2"/>
  <c r="S9768" i="2"/>
  <c r="S5137" i="2"/>
  <c r="S5138" i="2"/>
  <c r="S5979" i="2"/>
  <c r="S4182" i="2"/>
  <c r="S2162" i="2"/>
  <c r="S2647" i="2"/>
  <c r="S1534" i="2"/>
  <c r="S1535" i="2"/>
  <c r="S9093" i="2"/>
  <c r="S9094" i="2"/>
  <c r="S9095" i="2"/>
  <c r="S9096" i="2"/>
  <c r="S1536" i="2"/>
  <c r="S1537" i="2"/>
  <c r="S6337" i="2"/>
  <c r="S2776" i="2"/>
  <c r="S2777" i="2"/>
  <c r="S2778" i="2"/>
  <c r="S2779" i="2"/>
  <c r="S9097" i="2"/>
  <c r="S9098" i="2"/>
  <c r="S9099" i="2"/>
  <c r="S9100" i="2"/>
  <c r="S12139" i="2"/>
  <c r="S12140" i="2"/>
  <c r="S12141" i="2"/>
  <c r="S12142" i="2"/>
  <c r="S12143" i="2"/>
  <c r="S12144" i="2"/>
  <c r="S9332" i="2"/>
  <c r="S9697" i="2"/>
  <c r="S368" i="2"/>
  <c r="S795" i="2"/>
  <c r="S4241" i="2"/>
  <c r="S4242" i="2"/>
  <c r="S4484" i="2"/>
  <c r="S8673" i="2"/>
  <c r="S12962" i="2"/>
  <c r="S2861" i="2"/>
  <c r="S10050" i="2"/>
  <c r="S3302" i="2"/>
  <c r="S1193" i="2"/>
  <c r="S6167" i="2"/>
  <c r="S7980" i="2"/>
  <c r="S2187" i="2"/>
  <c r="S2505" i="2"/>
  <c r="S1371" i="2"/>
  <c r="S537" i="2"/>
  <c r="S420" i="2"/>
  <c r="S9052" i="2"/>
  <c r="S11145" i="2"/>
  <c r="S3751" i="2"/>
  <c r="S11691" i="2"/>
  <c r="S7142" i="2"/>
  <c r="S820" i="2"/>
  <c r="S6778" i="2"/>
  <c r="S12870" i="2"/>
  <c r="S12540" i="2"/>
  <c r="S8512" i="2"/>
  <c r="S5267" i="2"/>
  <c r="S2514" i="2"/>
  <c r="S466" i="2"/>
  <c r="S11106" i="2"/>
  <c r="S6024" i="2"/>
  <c r="S888" i="2"/>
  <c r="S8880" i="2"/>
  <c r="S12228" i="2"/>
  <c r="S10930" i="2"/>
  <c r="S11576" i="2"/>
  <c r="S1514" i="2"/>
  <c r="S2923" i="2"/>
  <c r="S2506" i="2"/>
  <c r="S11603" i="2"/>
  <c r="S2674" i="2"/>
  <c r="S1343" i="2"/>
  <c r="S991" i="2"/>
  <c r="S6877" i="2"/>
  <c r="S1902" i="2"/>
  <c r="S1156" i="2"/>
  <c r="S5139" i="2"/>
  <c r="S6917" i="2"/>
  <c r="S9999" i="2"/>
  <c r="S6984" i="2"/>
  <c r="S6168" i="2"/>
  <c r="S5708" i="2"/>
  <c r="S2945" i="2"/>
  <c r="S6544" i="2"/>
  <c r="S5011" i="2"/>
  <c r="S2533" i="2"/>
  <c r="S446" i="2"/>
  <c r="S8340" i="2"/>
  <c r="S769" i="2"/>
  <c r="S1034" i="2"/>
  <c r="S1253" i="2"/>
  <c r="S852" i="2"/>
  <c r="S293" i="2"/>
  <c r="S665" i="2"/>
  <c r="S3063" i="2"/>
  <c r="S8019" i="2"/>
  <c r="S4272" i="2"/>
  <c r="S2467" i="2"/>
  <c r="S4916" i="2"/>
  <c r="S2119" i="2"/>
  <c r="S905" i="2"/>
  <c r="S4662" i="2"/>
  <c r="S1153" i="2"/>
  <c r="S1568" i="2"/>
  <c r="S2262" i="2"/>
  <c r="S1121" i="2"/>
  <c r="S1652" i="2"/>
  <c r="S503" i="2"/>
  <c r="S449" i="2"/>
  <c r="S749" i="2"/>
  <c r="S339" i="2"/>
  <c r="S156" i="2"/>
  <c r="S2860" i="2"/>
  <c r="S1496" i="2"/>
  <c r="S2193" i="2"/>
  <c r="S2410" i="2"/>
  <c r="S199" i="2"/>
  <c r="S489" i="2"/>
  <c r="S1976" i="2"/>
  <c r="S1474" i="2"/>
  <c r="S2459" i="2"/>
  <c r="S2760" i="2"/>
  <c r="S2307" i="2"/>
  <c r="S2308" i="2"/>
  <c r="S346" i="2"/>
  <c r="S453" i="2"/>
  <c r="S832" i="2"/>
  <c r="S2559" i="2"/>
  <c r="S2728" i="2"/>
  <c r="S3918" i="2"/>
  <c r="S1756" i="2"/>
  <c r="S3433" i="2"/>
  <c r="S1122" i="2"/>
  <c r="S2903" i="2"/>
  <c r="S1980" i="2"/>
  <c r="S1511" i="2"/>
  <c r="S1905" i="2"/>
  <c r="S1719" i="2"/>
  <c r="S9366" i="2"/>
  <c r="S5999" i="2"/>
  <c r="S8561" i="2"/>
  <c r="S89" i="2"/>
  <c r="S821" i="2"/>
  <c r="S483" i="2"/>
  <c r="S526" i="2"/>
  <c r="S4928" i="2"/>
  <c r="S157" i="2"/>
  <c r="S2001" i="2"/>
  <c r="S2002" i="2"/>
  <c r="S2003" i="2"/>
  <c r="S2004" i="2"/>
  <c r="S1310" i="2"/>
  <c r="S1244" i="2"/>
  <c r="S12824" i="2"/>
  <c r="S12825" i="2"/>
  <c r="S12826" i="2"/>
  <c r="S11390" i="2"/>
  <c r="S11882" i="2"/>
  <c r="S12827" i="2"/>
  <c r="S10224" i="2"/>
  <c r="S8281" i="2"/>
  <c r="S9825" i="2"/>
  <c r="S9755" i="2"/>
  <c r="S12498" i="2"/>
  <c r="S12212" i="2"/>
  <c r="S781" i="2"/>
  <c r="S4934" i="2"/>
  <c r="S2898" i="2"/>
  <c r="S734" i="2"/>
  <c r="S5835" i="2"/>
  <c r="S5836" i="2"/>
  <c r="S4822" i="2"/>
  <c r="S1693" i="2"/>
  <c r="S1550" i="2"/>
  <c r="S8590" i="2"/>
  <c r="S12742" i="2"/>
  <c r="S12940" i="2"/>
  <c r="S12816" i="2"/>
  <c r="S11609" i="2"/>
  <c r="S10196" i="2"/>
  <c r="S11349" i="2"/>
  <c r="S12705" i="2"/>
  <c r="S12410" i="2"/>
  <c r="S6635" i="2"/>
  <c r="S10998" i="2"/>
  <c r="S4332" i="2"/>
  <c r="S11936" i="2"/>
  <c r="S7307" i="2"/>
  <c r="S12894" i="2"/>
  <c r="S6380" i="2"/>
  <c r="S11772" i="2"/>
  <c r="S12653" i="2"/>
  <c r="S11220" i="2"/>
  <c r="S12458" i="2"/>
  <c r="S11847" i="2"/>
  <c r="S8002" i="2"/>
  <c r="S12784" i="2"/>
  <c r="S9724" i="2"/>
  <c r="S10283" i="2"/>
  <c r="S10849" i="2"/>
  <c r="S4748" i="2"/>
  <c r="S10793" i="2"/>
  <c r="S10118" i="2"/>
  <c r="S2668" i="2"/>
  <c r="S6940" i="2"/>
  <c r="S2971" i="2"/>
  <c r="S2006" i="2"/>
  <c r="S2662" i="2"/>
  <c r="S2207" i="2"/>
  <c r="S6229" i="2"/>
  <c r="S7806" i="2"/>
  <c r="S8393" i="2"/>
  <c r="S5219" i="2"/>
  <c r="S5220" i="2"/>
  <c r="S11945" i="2"/>
  <c r="S10508" i="2"/>
  <c r="S7529" i="2"/>
  <c r="S9961" i="2"/>
  <c r="S10572" i="2"/>
  <c r="S8505" i="2"/>
  <c r="S8969" i="2"/>
  <c r="S9101" i="2"/>
  <c r="S5422" i="2"/>
  <c r="S6810" i="2"/>
  <c r="S11631" i="2"/>
  <c r="S9620" i="2"/>
  <c r="S9758" i="2"/>
  <c r="S5469" i="2"/>
  <c r="S10152" i="2"/>
  <c r="S8818" i="2"/>
  <c r="S10263" i="2"/>
  <c r="S3607" i="2"/>
  <c r="S11848" i="2"/>
  <c r="S9843" i="2"/>
  <c r="S11322" i="2"/>
  <c r="S3833" i="2"/>
  <c r="S5295" i="2"/>
  <c r="S7805" i="2"/>
  <c r="S743" i="2"/>
  <c r="S847" i="2"/>
  <c r="S12624" i="2"/>
  <c r="S7802" i="2"/>
  <c r="S11748" i="2"/>
  <c r="S12734" i="2"/>
  <c r="S12625" i="2"/>
  <c r="S10628" i="2"/>
  <c r="S10509" i="2"/>
  <c r="S6494" i="2"/>
  <c r="S12758" i="2"/>
  <c r="S10810" i="2"/>
  <c r="S12411" i="2"/>
  <c r="S12541" i="2"/>
  <c r="S12493" i="2"/>
  <c r="S12145" i="2"/>
  <c r="S8755" i="2"/>
  <c r="S7143" i="2"/>
  <c r="S8720" i="2"/>
  <c r="S7012" i="2"/>
  <c r="S10802" i="2"/>
  <c r="S4129" i="2"/>
  <c r="S63" i="2"/>
  <c r="S7981" i="2"/>
  <c r="S11566" i="2"/>
  <c r="S9940" i="2"/>
  <c r="S3802" i="2"/>
  <c r="S4695" i="2"/>
  <c r="S7573" i="2"/>
  <c r="S5691" i="2"/>
  <c r="S981" i="2"/>
  <c r="S3350" i="2"/>
  <c r="S1932" i="2"/>
  <c r="S8389" i="2"/>
  <c r="S11035" i="2"/>
  <c r="S12860" i="2"/>
  <c r="S12963" i="2"/>
  <c r="S1268" i="2"/>
  <c r="S1082" i="2"/>
  <c r="S4386" i="2"/>
  <c r="S1597" i="2"/>
  <c r="S7928" i="2"/>
  <c r="S955" i="2"/>
  <c r="S5658" i="2"/>
  <c r="S1222" i="2"/>
  <c r="S4696" i="2"/>
  <c r="S12213" i="2"/>
  <c r="S5520" i="2"/>
  <c r="S1387" i="2"/>
  <c r="S7277" i="2"/>
  <c r="S7212" i="2"/>
  <c r="S3225" i="2"/>
  <c r="S6288" i="2"/>
  <c r="S6241" i="2"/>
  <c r="S9698" i="2"/>
  <c r="S12362" i="2"/>
  <c r="S12459" i="2"/>
  <c r="S934" i="2"/>
  <c r="S188" i="2"/>
  <c r="S9054" i="2"/>
  <c r="S2664" i="2"/>
  <c r="S535" i="2"/>
  <c r="S790" i="2"/>
  <c r="S805" i="2"/>
  <c r="S376" i="2"/>
  <c r="S1559" i="2"/>
  <c r="S2553" i="2"/>
  <c r="S4944" i="2"/>
  <c r="S4101" i="2"/>
  <c r="S5394" i="2"/>
  <c r="S1526" i="2"/>
  <c r="S2988" i="2"/>
  <c r="S1088" i="2"/>
  <c r="S5226" i="2"/>
  <c r="S4923" i="2"/>
  <c r="S6965" i="2"/>
  <c r="S5051" i="2"/>
  <c r="S3899" i="2"/>
  <c r="S12506" i="2"/>
  <c r="S12715" i="2"/>
  <c r="S12930" i="2"/>
  <c r="S1361" i="2"/>
  <c r="S267" i="2"/>
  <c r="S2375" i="2"/>
  <c r="S2636" i="2"/>
  <c r="S6364" i="2"/>
  <c r="S6287" i="2"/>
  <c r="S6365" i="2"/>
  <c r="S2899" i="2"/>
  <c r="S4613" i="2"/>
  <c r="S10784" i="2"/>
  <c r="S3176" i="2"/>
  <c r="S2821" i="2"/>
  <c r="S5296" i="2"/>
  <c r="S4791" i="2"/>
  <c r="S10276" i="2"/>
  <c r="S7616" i="2"/>
  <c r="S3960" i="2"/>
  <c r="S9900" i="2"/>
  <c r="S10999" i="2"/>
  <c r="S4823" i="2"/>
  <c r="S6829" i="2"/>
  <c r="S6830" i="2"/>
  <c r="S6338" i="2"/>
  <c r="S967" i="2"/>
  <c r="S2167" i="2"/>
  <c r="S3299" i="2"/>
  <c r="S9250" i="2"/>
  <c r="S10379" i="2"/>
  <c r="S7144" i="2"/>
  <c r="S12146" i="2"/>
  <c r="S12641" i="2"/>
  <c r="S9102" i="2"/>
  <c r="S10000" i="2"/>
  <c r="S8052" i="2"/>
  <c r="S1547" i="2"/>
  <c r="S8534" i="2"/>
  <c r="S2089" i="2"/>
  <c r="S6637" i="2"/>
  <c r="S10442" i="2"/>
  <c r="S10629" i="2"/>
  <c r="S6672" i="2"/>
  <c r="S4333" i="2"/>
  <c r="S9567" i="2"/>
  <c r="S11521" i="2"/>
  <c r="S12428" i="2"/>
  <c r="S9568" i="2"/>
  <c r="S10119" i="2"/>
  <c r="S6756" i="2"/>
  <c r="S7460" i="2"/>
  <c r="S4022" i="2"/>
  <c r="S4183" i="2"/>
  <c r="S7026" i="2"/>
  <c r="S7027" i="2"/>
  <c r="S7028" i="2"/>
  <c r="S7029" i="2"/>
  <c r="S3931" i="2"/>
  <c r="S3932" i="2"/>
  <c r="S3933" i="2"/>
  <c r="S3934" i="2"/>
  <c r="S3486" i="2"/>
  <c r="S7617" i="2"/>
  <c r="S3962" i="2"/>
  <c r="S4" i="2"/>
  <c r="S2687" i="2"/>
  <c r="S12309" i="2"/>
  <c r="S9955" i="2"/>
  <c r="S10198" i="2"/>
  <c r="S9463" i="2"/>
  <c r="S12964" i="2"/>
  <c r="S3323" i="2"/>
  <c r="S12965" i="2"/>
  <c r="S3324" i="2"/>
  <c r="S2139" i="2"/>
  <c r="S3161" i="2"/>
  <c r="S6378" i="2"/>
  <c r="S3162" i="2"/>
  <c r="S4191" i="2"/>
  <c r="S5251" i="2"/>
  <c r="S9941" i="2"/>
  <c r="S7513" i="2"/>
  <c r="S12107" i="2"/>
  <c r="S5828" i="2"/>
  <c r="S2482" i="2"/>
  <c r="S4958" i="2"/>
  <c r="S11180" i="2"/>
  <c r="S520" i="2"/>
  <c r="S2479" i="2"/>
  <c r="S2794" i="2"/>
  <c r="S2441" i="2"/>
  <c r="S10565" i="2"/>
  <c r="S10566" i="2"/>
  <c r="S12801" i="2"/>
  <c r="S12802" i="2"/>
  <c r="S12394" i="2"/>
  <c r="S12488" i="2"/>
  <c r="S11223" i="2"/>
  <c r="S12584" i="2"/>
  <c r="S12489" i="2"/>
  <c r="S6791" i="2"/>
  <c r="S7557" i="2"/>
  <c r="S5713" i="2"/>
  <c r="S3047" i="2"/>
  <c r="S7558" i="2"/>
  <c r="S353" i="2"/>
  <c r="S261" i="2"/>
  <c r="S3005" i="2"/>
  <c r="S4850" i="2"/>
  <c r="S3752" i="2"/>
  <c r="S8721" i="2"/>
  <c r="S1933" i="2"/>
  <c r="S1598" i="2"/>
  <c r="S4766" i="2"/>
  <c r="S6339" i="2"/>
  <c r="S4387" i="2"/>
  <c r="S227" i="2"/>
  <c r="S1462" i="2"/>
  <c r="S7145" i="2"/>
  <c r="S602" i="2"/>
  <c r="S447" i="2"/>
  <c r="S1646" i="2"/>
  <c r="S8722" i="2"/>
  <c r="S8723" i="2"/>
  <c r="S10380" i="2"/>
  <c r="S11350" i="2"/>
  <c r="S7252" i="2"/>
  <c r="S8641" i="2"/>
  <c r="S6673" i="2"/>
  <c r="S7873" i="2"/>
  <c r="S11749" i="2"/>
  <c r="S3517" i="2"/>
  <c r="S3084" i="2"/>
  <c r="S5297" i="2"/>
  <c r="S3325" i="2"/>
  <c r="S2080" i="2"/>
  <c r="S2081" i="2"/>
  <c r="S6353" i="2"/>
  <c r="S6392" i="2"/>
  <c r="S12839" i="2"/>
  <c r="S12871" i="2"/>
  <c r="S12542" i="2"/>
  <c r="S7475" i="2"/>
  <c r="S9446" i="2"/>
  <c r="S11623" i="2"/>
  <c r="S2340" i="2"/>
  <c r="S726" i="2"/>
  <c r="S1407" i="2"/>
  <c r="S1073" i="2"/>
  <c r="S276" i="2"/>
  <c r="S1872" i="2"/>
  <c r="S1351" i="2"/>
  <c r="S2208" i="2"/>
  <c r="S1994" i="2"/>
  <c r="S943" i="2"/>
  <c r="S2173" i="2"/>
  <c r="S1288" i="2"/>
  <c r="S442" i="2"/>
  <c r="S1071" i="2"/>
  <c r="S4647" i="2"/>
  <c r="S6572" i="2"/>
  <c r="S11914" i="2"/>
  <c r="S9515" i="2"/>
  <c r="S1737" i="2"/>
  <c r="S1738" i="2"/>
  <c r="S11398" i="2"/>
  <c r="S8413" i="2"/>
  <c r="S9504" i="2"/>
  <c r="S6122" i="2"/>
  <c r="S500" i="2"/>
  <c r="S460" i="2"/>
  <c r="S6979" i="2"/>
  <c r="S10184" i="2"/>
  <c r="S12926" i="2"/>
  <c r="S12927" i="2"/>
  <c r="S12924" i="2"/>
  <c r="S12917" i="2"/>
  <c r="S12939" i="2"/>
  <c r="S12935" i="2"/>
  <c r="S1317" i="2"/>
  <c r="S9235" i="2"/>
  <c r="S11901" i="2"/>
  <c r="S7518" i="2"/>
  <c r="S9393" i="2"/>
  <c r="S7688" i="2"/>
  <c r="S4609" i="2"/>
  <c r="S4498" i="2"/>
  <c r="S6290" i="2"/>
  <c r="S4991" i="2"/>
  <c r="S582" i="2"/>
  <c r="S2888" i="2"/>
  <c r="S58" i="2"/>
  <c r="S3227" i="2"/>
  <c r="S760" i="2"/>
  <c r="S509" i="2"/>
  <c r="S729" i="2"/>
  <c r="S2540" i="2"/>
  <c r="S2439" i="2"/>
  <c r="S1412" i="2"/>
  <c r="S7511" i="2"/>
  <c r="S3064" i="2"/>
  <c r="S10880" i="2"/>
  <c r="S9208" i="2"/>
  <c r="S8943" i="2"/>
  <c r="S12576" i="2"/>
  <c r="S7982" i="2"/>
  <c r="S12363" i="2"/>
  <c r="S5566" i="2"/>
  <c r="S6584" i="2"/>
  <c r="S2603" i="2"/>
  <c r="S3211" i="2"/>
  <c r="S6393" i="2"/>
  <c r="S8496" i="2"/>
  <c r="S6564" i="2"/>
  <c r="S6711" i="2"/>
  <c r="S9053" i="2"/>
  <c r="S11721" i="2"/>
  <c r="S10001" i="2"/>
  <c r="S9498" i="2"/>
  <c r="S3024" i="2"/>
  <c r="S1052" i="2"/>
  <c r="S5980" i="2"/>
  <c r="S4568" i="2"/>
  <c r="S1599" i="2"/>
  <c r="S4042" i="2"/>
  <c r="S12048" i="2"/>
  <c r="S8724" i="2"/>
  <c r="S12460" i="2"/>
  <c r="S9585" i="2"/>
  <c r="S9586" i="2"/>
  <c r="S9587" i="2"/>
  <c r="S8341" i="2"/>
  <c r="S12043" i="2"/>
  <c r="S6831" i="2"/>
  <c r="S9182" i="2"/>
  <c r="S9340" i="2"/>
  <c r="S12629" i="2"/>
  <c r="S1558" i="2"/>
  <c r="S562" i="2"/>
  <c r="S5050" i="2"/>
  <c r="S6355" i="2"/>
  <c r="S10592" i="2"/>
  <c r="S985" i="2"/>
  <c r="S2973" i="2"/>
  <c r="S4308" i="2"/>
  <c r="S12966" i="2"/>
  <c r="S6818" i="2"/>
  <c r="S280" i="2"/>
  <c r="S122" i="2"/>
  <c r="S12519" i="2"/>
  <c r="S10543" i="2"/>
  <c r="S12263" i="2"/>
  <c r="S12636" i="2"/>
  <c r="S12013" i="2"/>
  <c r="S3807" i="2"/>
  <c r="S2376" i="2"/>
  <c r="S964" i="2"/>
  <c r="S4003" i="2"/>
  <c r="S556" i="2"/>
  <c r="S1495" i="2"/>
  <c r="S7983" i="2"/>
  <c r="S5" i="2"/>
  <c r="S2829" i="2"/>
  <c r="S5233" i="2"/>
  <c r="S3944" i="2"/>
  <c r="S4638" i="2"/>
  <c r="S2836" i="2"/>
  <c r="S1098" i="2"/>
  <c r="S5452" i="2"/>
  <c r="S262" i="2"/>
  <c r="S990" i="2"/>
  <c r="S3417" i="2"/>
  <c r="S802" i="2"/>
  <c r="S2803" i="2"/>
  <c r="S3624" i="2"/>
  <c r="S2801" i="2"/>
  <c r="S11612" i="2"/>
  <c r="S10301" i="2"/>
  <c r="S10266" i="2"/>
  <c r="S12083" i="2"/>
  <c r="S5659" i="2"/>
  <c r="S8053" i="2"/>
  <c r="S8567" i="2"/>
  <c r="S8446" i="2"/>
  <c r="S9236" i="2"/>
  <c r="S4985" i="2"/>
  <c r="S992" i="2"/>
  <c r="S6545" i="2"/>
  <c r="S10967" i="2"/>
  <c r="S11470" i="2"/>
  <c r="S11278" i="2"/>
  <c r="S10881" i="2"/>
  <c r="S12254" i="2"/>
  <c r="S1853" i="2"/>
  <c r="S11964" i="2"/>
  <c r="S8054" i="2"/>
  <c r="S10211" i="2"/>
  <c r="S10985" i="2"/>
  <c r="S10203" i="2"/>
  <c r="S11613" i="2"/>
  <c r="S12919" i="2"/>
  <c r="S12920" i="2"/>
  <c r="S12848" i="2"/>
  <c r="S12849" i="2"/>
  <c r="S12850" i="2"/>
  <c r="S5698" i="2"/>
  <c r="S5355" i="2"/>
  <c r="S8001" i="2"/>
  <c r="S7234" i="2"/>
  <c r="S9516" i="2"/>
  <c r="S10787" i="2"/>
  <c r="S10560" i="2"/>
  <c r="S5061" i="2"/>
  <c r="S1327" i="2"/>
  <c r="S2924" i="2"/>
  <c r="S2675" i="2"/>
  <c r="S6053" i="2"/>
  <c r="S6757" i="2"/>
  <c r="S8563" i="2"/>
  <c r="S10002" i="2"/>
  <c r="S8342" i="2"/>
  <c r="S7308" i="2"/>
  <c r="S6340" i="2"/>
  <c r="S789" i="2"/>
  <c r="S1445" i="2"/>
  <c r="S889" i="2"/>
  <c r="S1729" i="2"/>
  <c r="S4925" i="2"/>
  <c r="S2177" i="2"/>
  <c r="S3110" i="2"/>
  <c r="S894" i="2"/>
  <c r="S1069" i="2"/>
  <c r="S801" i="2"/>
  <c r="S12553" i="2"/>
  <c r="S4193" i="2"/>
  <c r="S5660" i="2"/>
  <c r="S5376" i="2"/>
  <c r="S1838" i="2"/>
  <c r="S1035" i="2"/>
  <c r="S330" i="2"/>
  <c r="S2502" i="2"/>
  <c r="S7057" i="2"/>
  <c r="S8756" i="2"/>
  <c r="S7481" i="2"/>
  <c r="S6008" i="2"/>
  <c r="S5913" i="2"/>
  <c r="S9103" i="2"/>
  <c r="S2765" i="2"/>
  <c r="S3418" i="2"/>
  <c r="S9041" i="2"/>
  <c r="S4833" i="2"/>
  <c r="S8222" i="2"/>
  <c r="S5932" i="2"/>
  <c r="S7512" i="2"/>
  <c r="S254" i="2"/>
  <c r="S10405" i="2"/>
  <c r="S11688" i="2"/>
  <c r="S1993" i="2"/>
  <c r="S1045" i="2"/>
  <c r="S9494" i="2"/>
  <c r="S3670" i="2"/>
  <c r="S10003" i="2"/>
  <c r="S6016" i="2"/>
  <c r="S9844" i="2"/>
  <c r="S10284" i="2"/>
  <c r="S10630" i="2"/>
  <c r="S3258" i="2"/>
  <c r="S12344" i="2"/>
  <c r="S11920" i="2"/>
  <c r="S495" i="2"/>
  <c r="S1451" i="2"/>
  <c r="S791" i="2"/>
  <c r="S12967" i="2"/>
  <c r="S12968" i="2"/>
  <c r="S11401" i="2"/>
  <c r="S10882" i="2"/>
  <c r="S9901" i="2"/>
  <c r="S3135" i="2"/>
  <c r="S8173" i="2"/>
  <c r="S2780" i="2"/>
  <c r="S1309" i="2"/>
  <c r="S1126" i="2"/>
  <c r="S2215" i="2"/>
  <c r="S2046" i="2"/>
  <c r="S1809" i="2"/>
  <c r="S1308" i="2"/>
  <c r="S6087" i="2"/>
  <c r="S4824" i="2"/>
  <c r="S8794" i="2"/>
  <c r="S5597" i="2"/>
  <c r="S5688" i="2"/>
  <c r="S12690" i="2"/>
  <c r="S12691" i="2"/>
  <c r="S11729" i="2"/>
  <c r="S11877" i="2"/>
  <c r="S3815" i="2"/>
  <c r="S4428" i="2"/>
  <c r="S7618" i="2"/>
  <c r="S7619" i="2"/>
  <c r="S7620" i="2"/>
  <c r="S7621" i="2"/>
  <c r="S7622" i="2"/>
  <c r="S7623" i="2"/>
  <c r="S7624" i="2"/>
  <c r="S7625" i="2"/>
  <c r="S4328" i="2"/>
  <c r="S9699" i="2"/>
  <c r="S11351" i="2"/>
  <c r="S11758" i="2"/>
  <c r="S7547" i="2"/>
  <c r="S12044" i="2"/>
  <c r="S12045" i="2"/>
  <c r="S12046" i="2"/>
  <c r="S3331" i="2"/>
  <c r="S9763" i="2"/>
  <c r="S11295" i="2"/>
  <c r="S6234" i="2"/>
  <c r="S9462" i="2"/>
  <c r="S11687" i="2"/>
  <c r="S6585" i="2"/>
  <c r="S6941" i="2"/>
  <c r="S2527" i="2"/>
  <c r="S4080" i="2"/>
  <c r="S8884" i="2"/>
  <c r="S9741" i="2"/>
  <c r="S6860" i="2"/>
  <c r="S10700" i="2"/>
  <c r="S9700" i="2"/>
  <c r="S6674" i="2"/>
  <c r="S6088" i="2"/>
  <c r="S5412" i="2"/>
  <c r="S12622" i="2"/>
  <c r="S12147" i="2"/>
  <c r="S8964" i="2"/>
  <c r="S12507" i="2"/>
  <c r="S12577" i="2"/>
  <c r="S12170" i="2"/>
  <c r="S7388" i="2"/>
  <c r="S6195" i="2"/>
  <c r="S7703" i="2"/>
  <c r="S1934" i="2"/>
  <c r="S9359" i="2"/>
  <c r="S7909" i="2"/>
  <c r="S2385" i="2"/>
  <c r="S6495" i="2"/>
  <c r="S12605" i="2"/>
  <c r="S11706" i="2"/>
  <c r="S12047" i="2"/>
  <c r="S6496" i="2"/>
  <c r="S12364" i="2"/>
  <c r="S10758" i="2"/>
  <c r="S6546" i="2"/>
  <c r="S11237" i="2"/>
  <c r="S9346" i="2"/>
  <c r="S10677" i="2"/>
  <c r="S8984" i="2"/>
  <c r="S5810" i="2"/>
  <c r="S12494" i="2"/>
  <c r="S12626" i="2"/>
  <c r="S11683" i="2"/>
  <c r="S12922" i="2"/>
  <c r="S12905" i="2"/>
  <c r="S12933" i="2"/>
  <c r="S12782" i="2"/>
  <c r="S3052" i="2"/>
  <c r="S12230" i="2"/>
  <c r="S5661" i="2"/>
  <c r="S12435" i="2"/>
  <c r="S12436" i="2"/>
  <c r="S3628" i="2"/>
  <c r="S8977" i="2"/>
  <c r="S9341" i="2"/>
  <c r="S3610" i="2"/>
  <c r="S1682" i="2"/>
  <c r="S8244" i="2"/>
  <c r="S4390" i="2"/>
  <c r="S6911" i="2"/>
  <c r="S11304" i="2"/>
  <c r="S9447" i="2"/>
  <c r="S6062" i="2"/>
  <c r="S5794" i="2"/>
  <c r="S5377" i="2"/>
  <c r="S3334" i="2"/>
  <c r="S3480" i="2"/>
  <c r="S3481" i="2"/>
  <c r="S3482" i="2"/>
  <c r="S3648" i="2"/>
  <c r="S3649" i="2"/>
  <c r="S3483" i="2"/>
  <c r="S3560" i="2"/>
  <c r="S3561" i="2"/>
  <c r="S4438" i="2"/>
  <c r="S6370" i="2"/>
  <c r="S2218" i="2"/>
  <c r="S2840" i="2"/>
  <c r="S5981" i="2"/>
  <c r="S4868" i="2"/>
  <c r="S4430" i="2"/>
  <c r="S30" i="2"/>
  <c r="S6" i="2"/>
  <c r="S3242" i="2"/>
  <c r="S4259" i="2"/>
  <c r="S8" i="2"/>
  <c r="S3753" i="2"/>
  <c r="S10759" i="2"/>
  <c r="S3754" i="2"/>
  <c r="S12787" i="2"/>
  <c r="S8055" i="2"/>
  <c r="S516" i="2"/>
  <c r="S4271" i="2"/>
  <c r="S3516" i="2"/>
  <c r="S3791" i="2"/>
  <c r="S4340" i="2"/>
  <c r="S8642" i="2"/>
  <c r="S5997" i="2"/>
  <c r="S1358" i="2"/>
  <c r="S11062" i="2"/>
  <c r="S6169" i="2"/>
  <c r="S10760" i="2"/>
  <c r="S5929" i="2"/>
  <c r="S7197" i="2"/>
  <c r="S6001" i="2"/>
  <c r="S12535" i="2"/>
  <c r="S12915" i="2"/>
  <c r="S12881" i="2"/>
  <c r="S12888" i="2"/>
  <c r="S12928" i="2"/>
  <c r="S12931" i="2"/>
  <c r="S12799" i="2"/>
  <c r="S12889" i="2"/>
  <c r="S12876" i="2"/>
  <c r="S5221" i="2"/>
  <c r="S947" i="2"/>
  <c r="S10458" i="2"/>
  <c r="S2930" i="2"/>
  <c r="S4908" i="2"/>
  <c r="S5982" i="2"/>
  <c r="S4986" i="2"/>
  <c r="S9756" i="2"/>
  <c r="S12845" i="2"/>
  <c r="S12676" i="2"/>
  <c r="S12893" i="2"/>
  <c r="S12169" i="2"/>
  <c r="S1778" i="2"/>
  <c r="S7626" i="2"/>
  <c r="S11567" i="2"/>
  <c r="S6170" i="2"/>
  <c r="S7984" i="2"/>
  <c r="S6250" i="2"/>
  <c r="S9244" i="2"/>
  <c r="S3202" i="2"/>
  <c r="S1360" i="2"/>
  <c r="S7504" i="2"/>
  <c r="S8501" i="2"/>
  <c r="S8965" i="2"/>
  <c r="S10285" i="2"/>
  <c r="S9932" i="2"/>
  <c r="S10949" i="2"/>
  <c r="S11266" i="2"/>
  <c r="S11046" i="2"/>
  <c r="S12490" i="2"/>
  <c r="S12179" i="2"/>
  <c r="S12073" i="2"/>
  <c r="S1546" i="2"/>
  <c r="S5934" i="2"/>
  <c r="S3755" i="2"/>
  <c r="S228" i="2"/>
  <c r="S784" i="2"/>
  <c r="S3414" i="2"/>
  <c r="S2642" i="2"/>
  <c r="S554" i="2"/>
  <c r="S2343" i="2"/>
  <c r="S870" i="2"/>
  <c r="S11715" i="2"/>
  <c r="S8056" i="2"/>
  <c r="S7699" i="2"/>
  <c r="S12162" i="2"/>
  <c r="S12868" i="2"/>
  <c r="S12869" i="2"/>
  <c r="S12904" i="2"/>
  <c r="S12846" i="2"/>
  <c r="S12728" i="2"/>
  <c r="S12748" i="2"/>
  <c r="S12749" i="2"/>
  <c r="S12750" i="2"/>
  <c r="S2716" i="2"/>
  <c r="S296" i="2"/>
  <c r="S686" i="2"/>
  <c r="S455" i="2"/>
  <c r="S4307" i="2"/>
  <c r="S1363" i="2"/>
  <c r="S4463" i="2"/>
  <c r="S2523" i="2"/>
  <c r="S441" i="2"/>
  <c r="S12778" i="2"/>
  <c r="S510" i="2"/>
  <c r="S9966" i="2"/>
  <c r="S7985" i="2"/>
  <c r="S3602" i="2"/>
  <c r="S3289" i="2"/>
  <c r="S1149" i="2"/>
  <c r="S1281" i="2"/>
  <c r="S2446" i="2"/>
  <c r="S4429" i="2"/>
  <c r="S3041" i="2"/>
  <c r="S8008" i="2"/>
  <c r="S11548" i="2"/>
  <c r="S12479" i="2"/>
  <c r="S2377" i="2"/>
  <c r="S210" i="2"/>
  <c r="S829" i="2"/>
  <c r="S8253" i="2"/>
  <c r="S10424" i="2"/>
  <c r="S12896" i="2"/>
  <c r="S12687" i="2"/>
  <c r="S12061" i="2"/>
  <c r="S12771" i="2"/>
  <c r="S10684" i="2"/>
  <c r="S11568" i="2"/>
  <c r="S11921" i="2"/>
  <c r="S12789" i="2"/>
  <c r="S7309" i="2"/>
  <c r="S5313" i="2"/>
  <c r="S7235" i="2"/>
  <c r="S11522" i="2"/>
  <c r="S12091" i="2"/>
  <c r="S11093" i="2"/>
  <c r="S11094" i="2"/>
  <c r="S10017" i="2"/>
  <c r="S8203" i="2"/>
  <c r="S4520" i="2"/>
  <c r="S2534" i="2"/>
  <c r="S11578" i="2"/>
  <c r="S8143" i="2"/>
  <c r="S10120" i="2"/>
  <c r="S10121" i="2"/>
  <c r="S2428" i="2"/>
  <c r="S11095" i="2"/>
  <c r="S10381" i="2"/>
  <c r="S11000" i="2"/>
  <c r="S6101" i="2"/>
  <c r="S3009" i="2"/>
  <c r="S9746" i="2"/>
  <c r="S6706" i="2"/>
  <c r="S4942" i="2"/>
  <c r="S2518" i="2"/>
  <c r="S1494" i="2"/>
  <c r="S7874" i="2"/>
  <c r="S6547" i="2"/>
  <c r="S9268" i="2"/>
  <c r="S2998" i="2"/>
  <c r="S7505" i="2"/>
  <c r="S2926" i="2"/>
  <c r="S7506" i="2"/>
  <c r="S10467" i="2"/>
  <c r="S3343" i="2"/>
  <c r="S2960" i="2"/>
  <c r="S11666" i="2"/>
  <c r="S10761" i="2"/>
  <c r="S12395" i="2"/>
  <c r="S9569" i="2"/>
  <c r="S1664" i="2"/>
  <c r="S2959" i="2"/>
  <c r="S4741" i="2"/>
  <c r="S246" i="2"/>
  <c r="S5697" i="2"/>
  <c r="S5946" i="2"/>
  <c r="S11325" i="2"/>
  <c r="S2293" i="2"/>
  <c r="S7146" i="2"/>
  <c r="S5998" i="2"/>
  <c r="S5140" i="2"/>
  <c r="S278" i="2"/>
  <c r="S2128" i="2"/>
  <c r="S3841" i="2"/>
  <c r="S5399" i="2"/>
  <c r="S1825" i="2"/>
  <c r="S9271" i="2"/>
  <c r="S4117" i="2"/>
  <c r="S2645" i="2"/>
  <c r="S3303" i="2"/>
  <c r="S12617" i="2"/>
  <c r="S12689" i="2"/>
  <c r="S12679" i="2"/>
  <c r="S8263" i="2"/>
  <c r="S7705" i="2"/>
  <c r="S560" i="2"/>
  <c r="S467" i="2"/>
  <c r="S2657" i="2"/>
  <c r="S4139" i="2"/>
  <c r="S1019" i="2"/>
  <c r="S7451" i="2"/>
  <c r="S6475" i="2"/>
  <c r="S1527" i="2"/>
  <c r="S830" i="2"/>
  <c r="S277" i="2"/>
  <c r="S10382" i="2"/>
  <c r="S5439" i="2"/>
  <c r="S2010" i="2"/>
  <c r="S2604" i="2"/>
  <c r="S3700" i="2"/>
  <c r="S10150" i="2"/>
  <c r="S7576" i="2"/>
  <c r="S11717" i="2"/>
  <c r="S1787" i="2"/>
  <c r="S2940" i="2"/>
  <c r="S1143" i="2"/>
  <c r="S6986" i="2"/>
  <c r="S6075" i="2"/>
  <c r="S714" i="2"/>
  <c r="S9797" i="2"/>
  <c r="S2730" i="2"/>
  <c r="S677" i="2"/>
  <c r="S12829" i="2"/>
  <c r="S3207" i="2"/>
  <c r="S3223" i="2"/>
  <c r="S5440" i="2"/>
  <c r="S4043" i="2"/>
  <c r="S6726" i="2"/>
  <c r="S5862" i="2"/>
  <c r="S1194" i="2"/>
  <c r="S2288" i="2"/>
  <c r="S545" i="2"/>
  <c r="S4391" i="2"/>
  <c r="S7720" i="2"/>
  <c r="S7559" i="2"/>
  <c r="S4497" i="2"/>
  <c r="S948" i="2"/>
  <c r="S11628" i="2"/>
  <c r="S4141" i="2"/>
  <c r="S5720" i="2"/>
  <c r="S10289" i="2"/>
  <c r="S11451" i="2"/>
  <c r="S8174" i="2"/>
  <c r="S3868" i="2"/>
  <c r="S10443" i="2"/>
  <c r="S10444" i="2"/>
  <c r="S8364" i="2"/>
  <c r="S9104" i="2"/>
  <c r="S10445" i="2"/>
  <c r="S9780" i="2"/>
  <c r="S6458" i="2"/>
  <c r="S11667" i="2"/>
  <c r="S12056" i="2"/>
  <c r="S7147" i="2"/>
  <c r="S3014" i="2"/>
  <c r="S1353" i="2"/>
  <c r="S1174" i="2"/>
  <c r="S9819" i="2"/>
  <c r="S7253" i="2"/>
  <c r="S1319" i="2"/>
  <c r="S1417" i="2"/>
  <c r="S2767" i="2"/>
  <c r="S5217" i="2"/>
  <c r="S6832" i="2"/>
  <c r="S6497" i="2"/>
  <c r="S10762" i="2"/>
  <c r="S11096" i="2"/>
  <c r="S7458" i="2"/>
  <c r="S7986" i="2"/>
  <c r="S4884" i="2"/>
  <c r="S7471" i="2"/>
  <c r="S2756" i="2"/>
  <c r="S4847" i="2"/>
  <c r="S3886" i="2"/>
  <c r="S7321" i="2"/>
  <c r="S1859" i="2"/>
  <c r="S488" i="2"/>
  <c r="S1430" i="2"/>
  <c r="S225" i="2"/>
  <c r="S4971" i="2"/>
  <c r="S2383" i="2"/>
  <c r="S226" i="2"/>
  <c r="S736" i="2"/>
  <c r="S6291" i="2"/>
  <c r="S417" i="2"/>
  <c r="S1796" i="2"/>
  <c r="S11110" i="2"/>
  <c r="S11111" i="2"/>
  <c r="S4543" i="2"/>
  <c r="S1580" i="2"/>
  <c r="S2197" i="2"/>
  <c r="S3915" i="2"/>
  <c r="S4725" i="2"/>
  <c r="S9237" i="2"/>
  <c r="S4987" i="2"/>
  <c r="S9521" i="2"/>
  <c r="S9757" i="2"/>
  <c r="S6500" i="2"/>
  <c r="S6586" i="2"/>
  <c r="S3404" i="2"/>
  <c r="S10818" i="2"/>
  <c r="S9394" i="2"/>
  <c r="S3190" i="2"/>
  <c r="S3212" i="2"/>
  <c r="S4642" i="2"/>
  <c r="S5209" i="2"/>
  <c r="S6498" i="2"/>
  <c r="S4075" i="2"/>
  <c r="S3332" i="2"/>
  <c r="S6205" i="2"/>
  <c r="S6758" i="2"/>
  <c r="S1043" i="2"/>
  <c r="S2781" i="2"/>
  <c r="S11181" i="2"/>
  <c r="S10510" i="2"/>
  <c r="S11182" i="2"/>
  <c r="S12578" i="2"/>
  <c r="S12461" i="2"/>
  <c r="S10883" i="2"/>
  <c r="S12199" i="2"/>
  <c r="S11915" i="2"/>
  <c r="S11444" i="2"/>
  <c r="S9444" i="2"/>
  <c r="S11916" i="2"/>
  <c r="S6368" i="2"/>
  <c r="S7839" i="2"/>
  <c r="S8122" i="2"/>
  <c r="S7020" i="2"/>
  <c r="S8194" i="2"/>
  <c r="S8195" i="2"/>
  <c r="S7389" i="2"/>
  <c r="S8196" i="2"/>
  <c r="S8197" i="2"/>
  <c r="S3025" i="2"/>
  <c r="S8198" i="2"/>
  <c r="S4247" i="2"/>
  <c r="S4853" i="2"/>
  <c r="S3935" i="2"/>
  <c r="S10383" i="2"/>
  <c r="S7870" i="2"/>
  <c r="S9013" i="2"/>
  <c r="S3426" i="2"/>
  <c r="S8867" i="2"/>
  <c r="S9831" i="2"/>
  <c r="S2952" i="2"/>
  <c r="S3204" i="2"/>
  <c r="S9445" i="2"/>
  <c r="S10190" i="2"/>
  <c r="S8752" i="2"/>
  <c r="S11317" i="2"/>
  <c r="S2429" i="2"/>
  <c r="S3654" i="2"/>
  <c r="S6548" i="2"/>
  <c r="S8081" i="2"/>
  <c r="S2289" i="2"/>
  <c r="S3238" i="2"/>
  <c r="S6132" i="2"/>
  <c r="S4951" i="2"/>
  <c r="S2163" i="2"/>
  <c r="S198" i="2"/>
  <c r="S704" i="2"/>
  <c r="S2876" i="2"/>
  <c r="S578" i="2"/>
  <c r="S1011" i="2"/>
  <c r="S1927" i="2"/>
  <c r="S223" i="2"/>
  <c r="S6464" i="2"/>
  <c r="S4769" i="2"/>
  <c r="S7674" i="2"/>
  <c r="S5830" i="2"/>
  <c r="S6473" i="2"/>
  <c r="S11949" i="2"/>
  <c r="S9263" i="2"/>
  <c r="S12503" i="2"/>
  <c r="S1247" i="2"/>
  <c r="S1694" i="2"/>
  <c r="S4477" i="2"/>
  <c r="S6675" i="2"/>
  <c r="S1285" i="2"/>
  <c r="S4580" i="2"/>
  <c r="S12308" i="2"/>
  <c r="S12631" i="2"/>
  <c r="S5402" i="2"/>
  <c r="S10004" i="2"/>
  <c r="S12161" i="2"/>
  <c r="S8175" i="2"/>
  <c r="S94" i="2"/>
  <c r="S956" i="2"/>
  <c r="S650" i="2"/>
  <c r="S1078" i="2"/>
  <c r="S5915" i="2"/>
  <c r="S7148" i="2"/>
  <c r="S7875" i="2"/>
  <c r="S1569" i="2"/>
  <c r="S11523" i="2"/>
  <c r="S2602" i="2"/>
  <c r="S4120" i="2"/>
  <c r="S1986" i="2"/>
  <c r="S941" i="2"/>
  <c r="S7507" i="2"/>
  <c r="S8811" i="2"/>
  <c r="S3900" i="2"/>
  <c r="S890" i="2"/>
  <c r="S1730" i="2"/>
  <c r="S569" i="2"/>
  <c r="S570" i="2"/>
  <c r="S571" i="2"/>
  <c r="S572" i="2"/>
  <c r="S1020" i="2"/>
  <c r="S1021" i="2"/>
  <c r="S573" i="2"/>
  <c r="S574" i="2"/>
  <c r="S575" i="2"/>
  <c r="S576" i="2"/>
  <c r="S5662" i="2"/>
  <c r="S5663" i="2"/>
  <c r="S5664" i="2"/>
  <c r="S5665" i="2"/>
  <c r="S1022" i="2"/>
  <c r="S1023" i="2"/>
  <c r="S1024" i="2"/>
  <c r="S1731" i="2"/>
  <c r="S1732" i="2"/>
  <c r="S1733" i="2"/>
  <c r="S1734" i="2"/>
  <c r="S7627" i="2"/>
  <c r="S7628" i="2"/>
  <c r="S7629" i="2"/>
  <c r="S7630" i="2"/>
  <c r="S6449" i="2"/>
  <c r="S6450" i="2"/>
  <c r="S6451" i="2"/>
  <c r="S6452" i="2"/>
  <c r="S6453" i="2"/>
  <c r="S6454" i="2"/>
  <c r="S1150" i="2"/>
  <c r="S10465" i="2"/>
  <c r="S5141" i="2"/>
  <c r="S10122" i="2"/>
  <c r="S10123" i="2"/>
  <c r="S297" i="2"/>
  <c r="S1521" i="2"/>
  <c r="S6809" i="2"/>
  <c r="S232" i="2"/>
  <c r="S6145" i="2"/>
  <c r="S6988" i="2"/>
  <c r="S1901" i="2"/>
  <c r="S2378" i="2"/>
  <c r="S6843" i="2"/>
  <c r="S8569" i="2"/>
  <c r="S11620" i="2"/>
  <c r="S9599" i="2"/>
  <c r="S8343" i="2"/>
  <c r="S7149" i="2"/>
  <c r="S1983" i="2"/>
  <c r="S3466" i="2"/>
  <c r="S7274" i="2"/>
  <c r="S4327" i="2"/>
  <c r="S3219" i="2"/>
  <c r="S4589" i="2"/>
  <c r="S1086" i="2"/>
  <c r="S7275" i="2"/>
  <c r="S11980" i="2"/>
  <c r="S10168" i="2"/>
  <c r="S9595" i="2"/>
  <c r="S1236" i="2"/>
  <c r="S1922" i="2"/>
  <c r="S1169" i="2"/>
  <c r="S1115" i="2"/>
  <c r="S468" i="2"/>
  <c r="S5104" i="2"/>
  <c r="S10053" i="2"/>
  <c r="S9105" i="2"/>
  <c r="S1665" i="2"/>
  <c r="S12632" i="2"/>
  <c r="S11875" i="2"/>
  <c r="S9701" i="2"/>
  <c r="S2313" i="2"/>
  <c r="S1383" i="2"/>
  <c r="S507" i="2"/>
  <c r="S240" i="2"/>
  <c r="S1861" i="2"/>
  <c r="S7834" i="2"/>
  <c r="S12517" i="2"/>
  <c r="S12867" i="2"/>
  <c r="S7677" i="2"/>
  <c r="S8131" i="2"/>
  <c r="S691" i="2"/>
  <c r="S12018" i="2"/>
  <c r="S12788" i="2"/>
  <c r="S1470" i="2"/>
  <c r="S3688" i="2"/>
  <c r="S2637" i="2"/>
  <c r="S3936" i="2"/>
  <c r="S5875" i="2"/>
  <c r="S2178" i="2"/>
  <c r="S9331" i="2"/>
  <c r="S10027" i="2"/>
  <c r="S10530" i="2"/>
  <c r="S10331" i="2"/>
  <c r="S9933" i="2"/>
  <c r="S6423" i="2"/>
  <c r="S5858" i="2"/>
  <c r="S6518" i="2"/>
  <c r="S9251" i="2"/>
  <c r="S2955" i="2"/>
  <c r="S1290" i="2"/>
  <c r="S3556" i="2"/>
  <c r="S7150" i="2"/>
  <c r="S183" i="2"/>
  <c r="S12596" i="2"/>
  <c r="S2711" i="2"/>
  <c r="S3313" i="2"/>
  <c r="S1428" i="2"/>
  <c r="S11097" i="2"/>
  <c r="S11098" i="2"/>
  <c r="S11801" i="2"/>
  <c r="S11099" i="2"/>
  <c r="S11100" i="2"/>
  <c r="S3191" i="2"/>
  <c r="S4807" i="2"/>
  <c r="S4643" i="2"/>
  <c r="S11849" i="2"/>
  <c r="S10884" i="2"/>
  <c r="S9798" i="2"/>
  <c r="S11726" i="2"/>
  <c r="S11850" i="2"/>
  <c r="S8344" i="2"/>
  <c r="S11917" i="2"/>
  <c r="S11727" i="2"/>
  <c r="S11614" i="2"/>
  <c r="S10885" i="2"/>
  <c r="S12694" i="2"/>
  <c r="S12200" i="2"/>
  <c r="S10886" i="2"/>
  <c r="S11851" i="2"/>
  <c r="S10960" i="2"/>
  <c r="S8345" i="2"/>
  <c r="S8725" i="2"/>
  <c r="S12190" i="2"/>
  <c r="S7310" i="2"/>
  <c r="S11247" i="2"/>
  <c r="S12429" i="2"/>
  <c r="S9808" i="2"/>
  <c r="S9809" i="2"/>
  <c r="S9810" i="2"/>
  <c r="S9369" i="2"/>
  <c r="S6708" i="2"/>
  <c r="S8535" i="2"/>
  <c r="S8966" i="2"/>
  <c r="S11937" i="2"/>
  <c r="S11938" i="2"/>
  <c r="S10270" i="2"/>
  <c r="S8967" i="2"/>
  <c r="S10271" i="2"/>
  <c r="S7151" i="2"/>
  <c r="S8834" i="2"/>
  <c r="S10763" i="2"/>
  <c r="S8088" i="2"/>
  <c r="S7224" i="2"/>
  <c r="S4644" i="2"/>
  <c r="S2796" i="2"/>
  <c r="S5563" i="2"/>
  <c r="S8643" i="2"/>
  <c r="S1984" i="2"/>
  <c r="S1138" i="2"/>
  <c r="S8644" i="2"/>
  <c r="S6883" i="2"/>
  <c r="S7174" i="2"/>
  <c r="S4663" i="2"/>
  <c r="S2638" i="2"/>
  <c r="S2830" i="2"/>
  <c r="S3548" i="2"/>
  <c r="S4943" i="2"/>
  <c r="S9106" i="2"/>
  <c r="S6613" i="2"/>
  <c r="S10650" i="2"/>
  <c r="S5666" i="2"/>
  <c r="S9107" i="2"/>
  <c r="S5939" i="2"/>
  <c r="S2979" i="2"/>
  <c r="S2865" i="2"/>
  <c r="S464" i="2"/>
  <c r="S1312" i="2"/>
  <c r="S2200" i="2"/>
  <c r="S4534" i="2"/>
  <c r="S6928" i="2"/>
  <c r="S958" i="2"/>
  <c r="S286" i="2"/>
  <c r="S118" i="2"/>
  <c r="S3368" i="2"/>
  <c r="S2098" i="2"/>
  <c r="S8669" i="2"/>
  <c r="S5181" i="2"/>
  <c r="S4531" i="2"/>
  <c r="S8596" i="2"/>
  <c r="S11379" i="2"/>
  <c r="S11380" i="2"/>
  <c r="S184" i="2"/>
  <c r="S4995" i="2"/>
  <c r="S3674" i="2"/>
  <c r="S391" i="2"/>
  <c r="S11976" i="2"/>
  <c r="S11977" i="2"/>
  <c r="S10384" i="2"/>
  <c r="S11001" i="2"/>
  <c r="S5904" i="2"/>
  <c r="S10593" i="2"/>
  <c r="S2726" i="2"/>
  <c r="S5498" i="2"/>
  <c r="S4754" i="2"/>
  <c r="S7683" i="2"/>
  <c r="S4664" i="2"/>
  <c r="S298" i="2"/>
  <c r="S4742" i="2"/>
  <c r="S8597" i="2"/>
  <c r="S3208" i="2"/>
  <c r="S5905" i="2"/>
  <c r="S11524" i="2"/>
  <c r="S927" i="2"/>
  <c r="S698" i="2"/>
  <c r="S9496" i="2"/>
  <c r="S7208" i="2"/>
  <c r="S5820" i="2"/>
  <c r="S3439" i="2"/>
  <c r="S828" i="2"/>
  <c r="S1061" i="2"/>
  <c r="S6617" i="2"/>
  <c r="S1436" i="2"/>
  <c r="S1267" i="2"/>
  <c r="S6696" i="2"/>
  <c r="S3586" i="2"/>
  <c r="S6699" i="2"/>
  <c r="S6865" i="2"/>
  <c r="S8387" i="2"/>
  <c r="S6994" i="2"/>
  <c r="S6995" i="2"/>
  <c r="S7189" i="2"/>
  <c r="S1632" i="2"/>
  <c r="S11320" i="2"/>
  <c r="S7869" i="2"/>
  <c r="S1592" i="2"/>
  <c r="S4201" i="2"/>
  <c r="S2802" i="2"/>
  <c r="S2407" i="2"/>
  <c r="S11303" i="2"/>
  <c r="S8386" i="2"/>
  <c r="S8094" i="2"/>
  <c r="S4334" i="2"/>
  <c r="S843" i="2"/>
  <c r="S1910" i="2"/>
  <c r="S9799" i="2"/>
  <c r="S5192" i="2"/>
  <c r="S6864" i="2"/>
  <c r="S7377" i="2"/>
  <c r="S7071" i="2"/>
  <c r="S6968" i="2"/>
  <c r="S4998" i="2"/>
  <c r="S6714" i="2"/>
  <c r="S3661" i="2"/>
  <c r="S186" i="2"/>
  <c r="S3321" i="2"/>
  <c r="S5558" i="2"/>
  <c r="S12674" i="2"/>
  <c r="S5441" i="2"/>
  <c r="S8176" i="2"/>
  <c r="S4322" i="2"/>
  <c r="S8645" i="2"/>
  <c r="S9108" i="2"/>
  <c r="S3600" i="2"/>
  <c r="S3914" i="2"/>
  <c r="S3430" i="2"/>
  <c r="S1871" i="2"/>
  <c r="S12383" i="2"/>
  <c r="S4706" i="2"/>
  <c r="S855" i="2"/>
  <c r="S5804" i="2"/>
  <c r="S5521" i="2"/>
  <c r="S1889" i="2"/>
  <c r="S7631" i="2"/>
  <c r="S10197" i="2"/>
  <c r="S8418" i="2"/>
  <c r="S1403" i="2"/>
  <c r="S10049" i="2"/>
  <c r="S2522" i="2"/>
  <c r="S1459" i="2"/>
  <c r="S1185" i="2"/>
  <c r="S679" i="2"/>
  <c r="S6949" i="2"/>
  <c r="S3435" i="2"/>
  <c r="S2517" i="2"/>
  <c r="S1647" i="2"/>
  <c r="S8346" i="2"/>
  <c r="S542" i="2"/>
  <c r="S6575" i="2"/>
  <c r="S9528" i="2"/>
  <c r="S6022" i="2"/>
  <c r="S7311" i="2"/>
  <c r="S11460" i="2"/>
  <c r="S8095" i="2"/>
  <c r="S6881" i="2"/>
  <c r="S3637" i="2"/>
  <c r="S9362" i="2"/>
  <c r="S12345" i="2"/>
  <c r="S11352" i="2"/>
  <c r="S11353" i="2"/>
  <c r="S7443" i="2"/>
  <c r="S8819" i="2"/>
  <c r="S10511" i="2"/>
  <c r="S9162" i="2"/>
  <c r="S9845" i="2"/>
  <c r="S11248" i="2"/>
  <c r="S11249" i="2"/>
  <c r="S5539" i="2"/>
  <c r="S12365" i="2"/>
  <c r="S7254" i="2"/>
  <c r="S9570" i="2"/>
  <c r="S11525" i="2"/>
  <c r="S9043" i="2"/>
  <c r="S9728" i="2"/>
  <c r="S8252" i="2"/>
  <c r="S4972" i="2"/>
  <c r="S10428" i="2"/>
  <c r="S8347" i="2"/>
  <c r="S2389" i="2"/>
  <c r="S1444" i="2"/>
  <c r="S524" i="2"/>
  <c r="S257" i="2"/>
  <c r="S6618" i="2"/>
  <c r="S5421" i="2"/>
  <c r="S8906" i="2"/>
  <c r="S1788" i="2"/>
  <c r="S4757" i="2"/>
  <c r="S1170" i="2"/>
  <c r="S11629" i="2"/>
  <c r="S12663" i="2"/>
  <c r="S11183" i="2"/>
  <c r="S3085" i="2"/>
  <c r="S3446" i="2"/>
  <c r="S6833" i="2"/>
  <c r="S3942" i="2"/>
  <c r="S6179" i="2"/>
  <c r="S3613" i="2"/>
  <c r="S3834" i="2"/>
  <c r="S11002" i="2"/>
  <c r="S5983" i="2"/>
  <c r="S11869" i="2"/>
  <c r="S12521" i="2"/>
  <c r="S5012" i="2"/>
  <c r="S7478" i="2"/>
  <c r="S2828" i="2"/>
  <c r="S9702" i="2"/>
  <c r="S2061" i="2"/>
  <c r="S891" i="2"/>
  <c r="S1564" i="2"/>
  <c r="S1195" i="2"/>
  <c r="S1196" i="2"/>
  <c r="S1197" i="2"/>
  <c r="S1198" i="2"/>
  <c r="S772" i="2"/>
  <c r="S773" i="2"/>
  <c r="S1199" i="2"/>
  <c r="S1200" i="2"/>
  <c r="S1201" i="2"/>
  <c r="S1202" i="2"/>
  <c r="S5194" i="2"/>
  <c r="S5195" i="2"/>
  <c r="S5196" i="2"/>
  <c r="S5197" i="2"/>
  <c r="S774" i="2"/>
  <c r="S775" i="2"/>
  <c r="S776" i="2"/>
  <c r="S7632" i="2"/>
  <c r="S7633" i="2"/>
  <c r="S7634" i="2"/>
  <c r="S7635" i="2"/>
  <c r="S892" i="2"/>
  <c r="S6223" i="2"/>
  <c r="S4312" i="2"/>
  <c r="S12148" i="2"/>
  <c r="S7788" i="2"/>
  <c r="S469" i="2"/>
  <c r="S6508" i="2"/>
  <c r="S4530" i="2"/>
  <c r="S7415" i="2"/>
  <c r="S11685" i="2"/>
  <c r="S11118" i="2"/>
  <c r="S11370" i="2"/>
  <c r="S11965" i="2"/>
  <c r="S10631" i="2"/>
  <c r="S12752" i="2"/>
  <c r="S7726" i="2"/>
  <c r="S3894" i="2"/>
  <c r="S9703" i="2"/>
  <c r="S3348" i="2"/>
  <c r="S7152" i="2"/>
  <c r="S10819" i="2"/>
  <c r="S12067" i="2"/>
  <c r="S11036" i="2"/>
  <c r="S5667" i="2"/>
  <c r="S5314" i="2"/>
  <c r="S9517" i="2"/>
  <c r="S7636" i="2"/>
  <c r="S10385" i="2"/>
  <c r="S11279" i="2"/>
  <c r="S7256" i="2"/>
  <c r="S11526" i="2"/>
  <c r="S12462" i="2"/>
  <c r="S11354" i="2"/>
  <c r="S7789" i="2"/>
  <c r="S10512" i="2"/>
  <c r="S10386" i="2"/>
  <c r="S8646" i="2"/>
  <c r="S9109" i="2"/>
  <c r="S4988" i="2"/>
  <c r="S8726" i="2"/>
  <c r="S8647" i="2"/>
  <c r="S10632" i="2"/>
  <c r="S8348" i="2"/>
  <c r="S8349" i="2"/>
  <c r="S2405" i="2"/>
  <c r="S2222" i="2"/>
  <c r="S2196" i="2"/>
  <c r="S362" i="2"/>
  <c r="S10404" i="2"/>
  <c r="S9132" i="2"/>
  <c r="S3798" i="2"/>
  <c r="S11283" i="2"/>
  <c r="S11271" i="2"/>
  <c r="S12378" i="2"/>
  <c r="S12379" i="2"/>
  <c r="S5625" i="2"/>
  <c r="S8774" i="2"/>
  <c r="S7227" i="2"/>
  <c r="S12700" i="2"/>
  <c r="S12633" i="2"/>
  <c r="S2503" i="2"/>
  <c r="S11668" i="2"/>
  <c r="S4388" i="2"/>
  <c r="S8562" i="2"/>
  <c r="S9415" i="2"/>
  <c r="S10950" i="2"/>
  <c r="S9014" i="2"/>
  <c r="S1003" i="2"/>
  <c r="S5944" i="2"/>
  <c r="S7" i="2"/>
  <c r="S9395" i="2"/>
  <c r="S12182" i="2"/>
  <c r="S7637" i="2"/>
  <c r="S7638" i="2"/>
  <c r="S7639" i="2"/>
  <c r="S7640" i="2"/>
  <c r="S5142" i="2"/>
  <c r="S5143" i="2"/>
  <c r="S7641" i="2"/>
  <c r="S7642" i="2"/>
  <c r="S7643" i="2"/>
  <c r="S7644" i="2"/>
  <c r="S7153" i="2"/>
  <c r="S9523" i="2"/>
  <c r="S10253" i="2"/>
  <c r="S6694" i="2"/>
  <c r="S3408" i="2"/>
  <c r="S10685" i="2"/>
  <c r="S4620" i="2"/>
  <c r="S7859" i="2"/>
  <c r="S3679" i="2"/>
  <c r="S10709" i="2"/>
  <c r="S10710" i="2"/>
  <c r="S7479" i="2"/>
  <c r="S9110" i="2"/>
  <c r="S8457" i="2"/>
  <c r="S10688" i="2"/>
  <c r="S10225" i="2"/>
  <c r="S3643" i="2"/>
  <c r="S334" i="2"/>
  <c r="S6089" i="2"/>
  <c r="S12561" i="2"/>
  <c r="S9177" i="2"/>
  <c r="S10548" i="2"/>
  <c r="S4021" i="2"/>
  <c r="S4873" i="2"/>
  <c r="S971" i="2"/>
  <c r="S1551" i="2"/>
  <c r="S1947" i="2"/>
  <c r="S2188" i="2"/>
  <c r="S1862" i="2"/>
  <c r="S531" i="2"/>
  <c r="S4049" i="2"/>
  <c r="S10403" i="2"/>
  <c r="S6433" i="2"/>
  <c r="S9238" i="2"/>
  <c r="S7416" i="2"/>
  <c r="S6953" i="2"/>
  <c r="S10544" i="2"/>
  <c r="S12463" i="2"/>
  <c r="S6382" i="2"/>
  <c r="S5752" i="2"/>
  <c r="S12495" i="2"/>
  <c r="S11625" i="2"/>
  <c r="S11476" i="2"/>
  <c r="S7821" i="2"/>
  <c r="S11545" i="2"/>
  <c r="S3534" i="2"/>
  <c r="S3216" i="2"/>
  <c r="S3158" i="2"/>
  <c r="S2258" i="2"/>
  <c r="S9704" i="2"/>
  <c r="S9111" i="2"/>
  <c r="S12797" i="2"/>
  <c r="S11569" i="2"/>
  <c r="S470" i="2"/>
  <c r="S2247" i="2"/>
  <c r="S5843" i="2"/>
  <c r="S1154" i="2"/>
  <c r="S10715" i="2"/>
  <c r="S11597" i="2"/>
  <c r="S5013" i="2"/>
  <c r="S7282" i="2"/>
  <c r="S4930" i="2"/>
  <c r="S6455" i="2"/>
  <c r="S5315" i="2"/>
  <c r="S5316" i="2"/>
  <c r="S2239" i="2"/>
  <c r="S4453" i="2"/>
  <c r="S12158" i="2"/>
  <c r="S1173" i="2"/>
  <c r="S12174" i="2"/>
  <c r="S4263" i="2"/>
  <c r="S2331" i="2"/>
  <c r="S1492" i="2"/>
  <c r="S9902" i="2"/>
  <c r="S7645" i="2"/>
  <c r="S7923" i="2"/>
  <c r="S10155" i="2"/>
  <c r="S4726" i="2"/>
  <c r="S211" i="2"/>
  <c r="S11120" i="2"/>
  <c r="S12325" i="2"/>
  <c r="S10764" i="2"/>
  <c r="S6579" i="2"/>
  <c r="S5906" i="2"/>
  <c r="S5014" i="2"/>
  <c r="S1935" i="2"/>
  <c r="S2956" i="2"/>
  <c r="S7646" i="2"/>
  <c r="S7647" i="2"/>
  <c r="S7648" i="2"/>
  <c r="S7649" i="2"/>
  <c r="S1418" i="2"/>
  <c r="S1419" i="2"/>
  <c r="S7650" i="2"/>
  <c r="S7651" i="2"/>
  <c r="S7652" i="2"/>
  <c r="S7653" i="2"/>
  <c r="S1420" i="2"/>
  <c r="S1421" i="2"/>
  <c r="S1422" i="2"/>
  <c r="S1600" i="2"/>
  <c r="S6419" i="2"/>
  <c r="S2990" i="2"/>
  <c r="S6255" i="2"/>
  <c r="S5668" i="2"/>
  <c r="S11527" i="2"/>
  <c r="S11184" i="2"/>
  <c r="S3549" i="2"/>
  <c r="S5725" i="2"/>
  <c r="S9705" i="2"/>
  <c r="S6607" i="2"/>
  <c r="S7340" i="2"/>
  <c r="S5448" i="2"/>
  <c r="S2432" i="2"/>
  <c r="S1471" i="2"/>
  <c r="S544" i="2"/>
  <c r="S7524" i="2"/>
  <c r="S5832" i="2"/>
  <c r="S9173" i="2"/>
  <c r="S8842" i="2"/>
  <c r="S9805" i="2"/>
  <c r="S6844" i="2"/>
  <c r="S12029" i="2"/>
  <c r="S9868" i="2"/>
  <c r="S11897" i="2"/>
  <c r="S4751" i="2"/>
  <c r="S6609" i="2"/>
  <c r="S1094" i="2"/>
  <c r="S12053" i="2"/>
  <c r="S12522" i="2"/>
  <c r="S8010" i="2"/>
  <c r="S10696" i="2"/>
  <c r="S12729" i="2"/>
  <c r="S6759" i="2"/>
  <c r="S8350" i="2"/>
  <c r="S7910" i="2"/>
  <c r="S7219" i="2"/>
  <c r="S9303" i="2"/>
  <c r="S5669" i="2"/>
  <c r="S5670" i="2"/>
  <c r="S5671" i="2"/>
  <c r="S5672" i="2"/>
  <c r="S3209" i="2"/>
  <c r="S900" i="2"/>
  <c r="S145" i="2"/>
  <c r="S2613" i="2"/>
  <c r="S6517" i="2"/>
  <c r="S1615" i="2"/>
  <c r="S1748" i="2"/>
  <c r="S904" i="2"/>
  <c r="S10153" i="2"/>
  <c r="S8438" i="2"/>
  <c r="S10887" i="2"/>
  <c r="S6587" i="2"/>
  <c r="S7154" i="2"/>
  <c r="S245" i="2"/>
  <c r="S11074" i="2"/>
  <c r="S4586" i="2"/>
  <c r="S312" i="2"/>
  <c r="S2044" i="2"/>
  <c r="S249" i="2"/>
  <c r="S5082" i="2"/>
  <c r="S4825" i="2"/>
  <c r="S6549" i="2"/>
  <c r="S3756" i="2"/>
  <c r="S3757" i="2"/>
  <c r="S3758" i="2"/>
  <c r="S3759" i="2"/>
  <c r="S9112" i="2"/>
  <c r="S9113" i="2"/>
  <c r="S9114" i="2"/>
  <c r="S9115" i="2"/>
  <c r="S6550" i="2"/>
  <c r="S7430" i="2"/>
  <c r="S8009" i="2"/>
  <c r="S8911" i="2"/>
  <c r="S11391" i="2"/>
  <c r="S12412" i="2"/>
  <c r="S2" i="2"/>
  <c r="S2915" i="2"/>
  <c r="S4727" i="2"/>
  <c r="S8351" i="2"/>
  <c r="S7987" i="2"/>
  <c r="S4545" i="2"/>
  <c r="S4065" i="2"/>
  <c r="S3793" i="2"/>
  <c r="S7210" i="2"/>
  <c r="S635" i="2"/>
  <c r="S8276" i="2"/>
  <c r="S12832" i="2"/>
  <c r="S8390" i="2"/>
  <c r="S10233" i="2"/>
  <c r="S11214" i="2"/>
  <c r="S6570" i="2"/>
  <c r="S12619" i="2"/>
  <c r="S7654" i="2"/>
  <c r="S4454" i="2"/>
  <c r="S1936" i="2"/>
  <c r="S8522" i="2"/>
  <c r="S7687" i="2"/>
  <c r="S7853" i="2"/>
  <c r="S1763" i="2"/>
  <c r="S8672" i="2"/>
  <c r="S7881" i="2"/>
  <c r="S4320" i="2"/>
  <c r="S3310" i="2"/>
  <c r="S7173" i="2"/>
  <c r="S3825" i="2"/>
  <c r="S1863" i="2"/>
  <c r="S4313" i="2"/>
  <c r="S3268" i="2"/>
  <c r="S5860" i="2"/>
  <c r="S1960" i="2"/>
  <c r="S6006" i="2"/>
  <c r="S6687" i="2"/>
  <c r="S8177" i="2"/>
  <c r="S9505" i="2"/>
  <c r="S3862" i="2"/>
  <c r="S5102" i="2"/>
  <c r="S5103" i="2"/>
  <c r="S10582" i="2"/>
  <c r="S4067" i="2"/>
  <c r="S3598" i="2"/>
  <c r="S2365" i="2"/>
  <c r="S2693" i="2"/>
  <c r="S1671" i="2"/>
  <c r="S644" i="2"/>
  <c r="S11273" i="2"/>
  <c r="S7655" i="2"/>
  <c r="S930" i="2"/>
  <c r="S1560" i="2"/>
  <c r="S7031" i="2"/>
  <c r="S1944" i="2"/>
  <c r="S1681" i="2"/>
  <c r="S2877" i="2"/>
  <c r="S12262" i="2"/>
  <c r="S8769" i="2"/>
  <c r="S564" i="2"/>
  <c r="S6551" i="2"/>
  <c r="S6942" i="2"/>
  <c r="S893" i="2"/>
  <c r="S5081" i="2"/>
  <c r="S1565" i="2"/>
  <c r="S4857" i="2"/>
  <c r="S3884" i="2"/>
  <c r="S5879" i="2"/>
  <c r="S9529" i="2"/>
  <c r="S9530" i="2"/>
  <c r="S4919" i="2"/>
  <c r="S6869" i="2"/>
  <c r="S2537" i="2"/>
  <c r="S6278" i="2"/>
  <c r="S3092" i="2"/>
  <c r="S4732" i="2"/>
  <c r="S3587" i="2"/>
  <c r="S5416" i="2"/>
  <c r="S4078" i="2"/>
  <c r="S2007" i="2"/>
  <c r="S2022" i="2"/>
  <c r="S5350" i="2"/>
  <c r="S4922" i="2"/>
  <c r="S5177" i="2"/>
  <c r="S1362" i="2"/>
  <c r="S6286" i="2"/>
  <c r="S1571" i="2"/>
  <c r="S8392" i="2"/>
  <c r="S8524" i="2"/>
  <c r="S2032" i="2"/>
  <c r="S2755" i="2"/>
  <c r="S2762" i="2"/>
  <c r="S1464" i="2"/>
  <c r="S10124" i="2"/>
  <c r="S10513" i="2"/>
  <c r="S12299" i="2"/>
  <c r="S11445" i="2"/>
  <c r="S3045" i="2"/>
  <c r="S10226" i="2"/>
  <c r="S11185" i="2"/>
  <c r="S7656" i="2"/>
  <c r="S12054" i="2"/>
  <c r="S7943" i="2"/>
  <c r="S11682" i="2"/>
  <c r="S10555" i="2"/>
  <c r="S10043" i="2"/>
  <c r="S11245" i="2"/>
  <c r="S11624" i="2"/>
  <c r="S12241" i="2"/>
  <c r="S9919" i="2"/>
  <c r="S10848" i="2"/>
  <c r="S1490" i="2"/>
  <c r="S1313" i="2"/>
  <c r="S12761" i="2"/>
  <c r="S12745" i="2"/>
  <c r="S12707" i="2"/>
  <c r="S1776" i="2"/>
  <c r="S12220" i="2"/>
  <c r="S7657" i="2"/>
  <c r="S12098" i="2"/>
  <c r="S2488" i="2"/>
  <c r="S11872" i="2"/>
  <c r="S6190" i="2"/>
  <c r="S11876" i="2"/>
  <c r="S5833" i="2"/>
  <c r="S3164" i="2"/>
  <c r="S7177" i="2"/>
  <c r="S7178" i="2"/>
  <c r="S5395" i="2"/>
  <c r="S5396" i="2"/>
  <c r="S12348" i="2"/>
  <c r="S5728" i="2"/>
  <c r="S11321" i="2"/>
  <c r="S8185" i="2"/>
  <c r="S9785" i="2"/>
  <c r="S7882" i="2"/>
  <c r="S8147" i="2"/>
  <c r="S10951" i="2"/>
  <c r="S5623" i="2"/>
  <c r="S12271" i="2"/>
  <c r="S10717" i="2"/>
  <c r="S5213" i="2"/>
  <c r="S10993" i="2"/>
  <c r="S7689" i="2"/>
  <c r="S7820" i="2"/>
  <c r="S8608" i="2"/>
  <c r="S10693" i="2"/>
  <c r="S12380" i="2"/>
  <c r="S10272" i="2"/>
  <c r="S10425" i="2"/>
  <c r="S5419" i="2"/>
  <c r="S5262" i="2"/>
  <c r="S10794" i="2"/>
  <c r="S10537" i="2"/>
  <c r="S3822" i="2"/>
  <c r="S8283" i="2"/>
  <c r="S8064" i="2"/>
  <c r="S8065" i="2"/>
  <c r="S8242" i="2"/>
  <c r="S8066" i="2"/>
  <c r="S2036" i="2"/>
  <c r="S2122" i="2"/>
  <c r="S364" i="2"/>
  <c r="S244" i="2"/>
  <c r="S10765" i="2"/>
  <c r="S5673" i="2"/>
  <c r="S9482" i="2"/>
  <c r="S12149" i="2"/>
  <c r="S12150" i="2"/>
  <c r="S11669" i="2"/>
  <c r="S6095" i="2"/>
  <c r="S11528" i="2"/>
  <c r="S4950" i="2"/>
  <c r="S8982" i="2"/>
  <c r="S6799" i="2"/>
  <c r="S1291" i="2"/>
  <c r="S10387" i="2"/>
  <c r="S5873" i="2"/>
  <c r="S1455" i="2"/>
  <c r="S4569" i="2"/>
  <c r="S1261" i="2"/>
  <c r="S10820" i="2"/>
  <c r="S9903" i="2"/>
  <c r="S9571" i="2"/>
  <c r="S2164" i="2"/>
  <c r="S241" i="2"/>
  <c r="S588" i="2"/>
  <c r="S12554" i="2"/>
  <c r="S12513" i="2"/>
  <c r="S12572" i="2"/>
  <c r="S6137" i="2"/>
  <c r="S5410" i="2"/>
  <c r="S10665" i="2"/>
  <c r="S9317" i="2"/>
  <c r="S12483" i="2"/>
  <c r="S7816" i="2"/>
  <c r="S6146" i="2"/>
  <c r="S8829" i="2"/>
  <c r="S11759" i="2"/>
  <c r="S11760" i="2"/>
  <c r="S10680" i="2"/>
  <c r="S10681" i="2"/>
  <c r="S10912" i="2"/>
  <c r="S10835" i="2"/>
  <c r="S12210" i="2"/>
  <c r="S9832" i="2"/>
  <c r="S9786" i="2"/>
  <c r="S11424" i="2"/>
  <c r="S11477" i="2"/>
  <c r="S12652" i="2"/>
  <c r="S9956" i="2"/>
  <c r="S12052" i="2"/>
  <c r="S12702" i="2"/>
  <c r="S12703" i="2"/>
  <c r="S9835" i="2"/>
  <c r="S12381" i="2"/>
  <c r="S12382" i="2"/>
  <c r="S12847" i="2"/>
  <c r="S12709" i="2"/>
  <c r="S12027" i="2"/>
  <c r="S12585" i="2"/>
  <c r="S6404" i="2"/>
  <c r="S7718" i="2"/>
  <c r="S6301" i="2"/>
  <c r="S12620" i="2"/>
  <c r="S2248" i="2"/>
  <c r="S8690" i="2"/>
  <c r="S7155" i="2"/>
  <c r="S8178" i="2"/>
  <c r="S5846" i="2"/>
  <c r="S5190" i="2"/>
  <c r="S12586" i="2"/>
  <c r="S12543" i="2"/>
  <c r="S12252" i="2"/>
  <c r="S1860" i="2"/>
  <c r="S5674" i="2"/>
  <c r="S8264" i="2"/>
  <c r="S7382" i="2"/>
  <c r="S8352" i="2"/>
  <c r="S3519" i="2"/>
  <c r="S8868" i="2"/>
  <c r="S1566" i="2"/>
  <c r="S1567" i="2"/>
  <c r="S1423" i="2"/>
  <c r="S1424" i="2"/>
  <c r="S12895" i="2"/>
  <c r="S12696" i="2"/>
  <c r="S5378" i="2"/>
  <c r="S5379" i="2"/>
  <c r="S5144" i="2"/>
  <c r="S5145" i="2"/>
  <c r="S1623" i="2"/>
  <c r="S6341" i="2"/>
  <c r="S8846" i="2"/>
  <c r="S1203" i="2"/>
  <c r="S1204" i="2"/>
  <c r="S2901" i="2"/>
  <c r="S7184" i="2"/>
  <c r="S3526" i="2"/>
  <c r="S10633" i="2"/>
  <c r="S8367" i="2"/>
  <c r="S11101" i="2"/>
  <c r="S1810" i="2"/>
  <c r="S7417" i="2"/>
  <c r="S10634" i="2"/>
  <c r="S5839" i="2"/>
  <c r="S1344" i="2"/>
  <c r="S811" i="2"/>
  <c r="S108" i="2"/>
  <c r="S4154" i="2"/>
  <c r="S7193" i="2"/>
  <c r="S8564" i="2"/>
  <c r="S951" i="2"/>
  <c r="S1817" i="2"/>
  <c r="S2818" i="2"/>
  <c r="S7449" i="2"/>
  <c r="S7799" i="2"/>
  <c r="S3306" i="2"/>
  <c r="S12014" i="2"/>
  <c r="S11699" i="2"/>
  <c r="S4455" i="2"/>
  <c r="S5146" i="2"/>
  <c r="S5147" i="2"/>
  <c r="S807" i="2"/>
  <c r="S2916" i="2"/>
  <c r="S8944" i="2"/>
  <c r="S12201" i="2"/>
  <c r="S11143" i="2"/>
  <c r="S12268" i="2"/>
  <c r="S12257" i="2"/>
  <c r="S12151" i="2"/>
  <c r="S4137" i="2"/>
  <c r="S9209" i="2"/>
  <c r="S10388" i="2"/>
  <c r="S10821" i="2"/>
  <c r="S8727" i="2"/>
  <c r="S10581" i="2"/>
  <c r="S10411" i="2"/>
  <c r="S12833" i="2"/>
  <c r="S10797" i="2"/>
  <c r="S3541" i="2"/>
  <c r="S10019" i="2"/>
  <c r="S10234" i="2"/>
  <c r="S2938" i="2"/>
  <c r="S2939" i="2"/>
  <c r="S9975" i="2"/>
  <c r="S8521" i="2"/>
  <c r="S10983" i="2"/>
  <c r="S12421" i="2"/>
  <c r="S9448" i="2"/>
  <c r="S10235" i="2"/>
  <c r="S7850" i="2"/>
  <c r="S12573" i="2"/>
  <c r="S5892" i="2"/>
  <c r="S11425" i="2"/>
  <c r="S3615" i="2"/>
  <c r="S12684" i="2"/>
  <c r="S10521" i="2"/>
  <c r="S10032" i="2"/>
  <c r="S8807" i="2"/>
  <c r="S12030" i="2"/>
  <c r="S12708" i="2"/>
  <c r="S12563" i="2"/>
  <c r="S8847" i="2"/>
  <c r="S8848" i="2"/>
  <c r="S7453" i="2"/>
  <c r="S10952" i="2"/>
  <c r="S12265" i="2"/>
  <c r="S9953" i="2"/>
  <c r="S10576" i="2"/>
  <c r="S11186" i="2"/>
  <c r="S9931" i="2"/>
  <c r="S8179" i="2"/>
  <c r="S11966" i="2"/>
  <c r="S11997" i="2"/>
  <c r="S12205" i="2"/>
  <c r="S2086" i="2"/>
  <c r="S9762" i="2"/>
  <c r="S7156" i="2"/>
  <c r="S12817" i="2"/>
  <c r="S12886" i="2"/>
  <c r="S12851" i="2"/>
  <c r="S12913" i="2"/>
  <c r="S9970" i="2"/>
  <c r="S11226" i="2"/>
  <c r="S8648" i="2"/>
  <c r="S4342" i="2"/>
  <c r="S12764" i="2"/>
  <c r="S12765" i="2"/>
  <c r="S2917" i="2"/>
  <c r="S4892" i="2"/>
  <c r="S7013" i="2"/>
  <c r="S12523" i="2"/>
  <c r="S9116" i="2"/>
  <c r="S757" i="2"/>
  <c r="S2904" i="2"/>
  <c r="S6981" i="2"/>
  <c r="S10939" i="2"/>
  <c r="S7378" i="2"/>
  <c r="S11227" i="2"/>
  <c r="S1700" i="2"/>
  <c r="S8083" i="2"/>
  <c r="S7361" i="2"/>
  <c r="S9483" i="2"/>
  <c r="S7014" i="2"/>
  <c r="S1937" i="2"/>
  <c r="S5015" i="2"/>
  <c r="S8693" i="2"/>
  <c r="S7555" i="2"/>
  <c r="S6727" i="2"/>
  <c r="S4610" i="2"/>
  <c r="S6676" i="2"/>
  <c r="S8470" i="2"/>
  <c r="S11773" i="2"/>
  <c r="S9140" i="2"/>
  <c r="S6795" i="2"/>
  <c r="S3146" i="2"/>
  <c r="S12015" i="2"/>
  <c r="S9304" i="2"/>
  <c r="S7362" i="2"/>
  <c r="S11446" i="2"/>
  <c r="S11670" i="2"/>
  <c r="S6677" i="2"/>
  <c r="S12326" i="2"/>
  <c r="S10389" i="2"/>
  <c r="S7895" i="2"/>
  <c r="S8649" i="2"/>
  <c r="S11852" i="2"/>
  <c r="S3712" i="2"/>
  <c r="S9621" i="2"/>
  <c r="S9612" i="2"/>
  <c r="S3696" i="2"/>
  <c r="S10287" i="2"/>
  <c r="S11005" i="2"/>
  <c r="S12160" i="2"/>
  <c r="S10431" i="2"/>
  <c r="S12434" i="2"/>
  <c r="S10448" i="2"/>
  <c r="S6041" i="2"/>
  <c r="S5016" i="2"/>
  <c r="S9725" i="2"/>
  <c r="S9851" i="2"/>
  <c r="S9137" i="2"/>
  <c r="S12579" i="2"/>
  <c r="S12583" i="2"/>
  <c r="S12650" i="2"/>
  <c r="S12730" i="2"/>
  <c r="S1988" i="2"/>
  <c r="S8365" i="2"/>
  <c r="S2249" i="2"/>
  <c r="S12413" i="2"/>
  <c r="S5685" i="2"/>
  <c r="S8089" i="2"/>
  <c r="S11529" i="2"/>
  <c r="S8650" i="2"/>
  <c r="S5565" i="2"/>
  <c r="S5302" i="2"/>
  <c r="S7431" i="2"/>
  <c r="S1975" i="2"/>
  <c r="S2782" i="2"/>
  <c r="S8432" i="2"/>
  <c r="S8433" i="2"/>
  <c r="S10005" i="2"/>
  <c r="S10842" i="2"/>
  <c r="S9532" i="2"/>
  <c r="S2999" i="2"/>
  <c r="S12188" i="2"/>
  <c r="S10254" i="2"/>
  <c r="S8968" i="2"/>
  <c r="S11570" i="2"/>
  <c r="S8728" i="2"/>
  <c r="S10" i="2"/>
  <c r="S11" i="2"/>
  <c r="S3290" i="2"/>
  <c r="S3291" i="2"/>
  <c r="S8651" i="2"/>
  <c r="S8652" i="2"/>
  <c r="S6678" i="2"/>
  <c r="S8653" i="2"/>
  <c r="S7312" i="2"/>
  <c r="S6342" i="2"/>
  <c r="S2283" i="2"/>
  <c r="S6813" i="2"/>
  <c r="S7188" i="2"/>
  <c r="S6020" i="2"/>
  <c r="S3885" i="2"/>
  <c r="S7313" i="2"/>
  <c r="S7220" i="2"/>
  <c r="S3620" i="2"/>
  <c r="S4303" i="2"/>
  <c r="S5768" i="2"/>
  <c r="S4416" i="2"/>
  <c r="S11121" i="2"/>
  <c r="S1399" i="2"/>
  <c r="S10766" i="2"/>
  <c r="S7172" i="2"/>
  <c r="S8999" i="2"/>
  <c r="S3551" i="2"/>
  <c r="S4936" i="2"/>
  <c r="S7880" i="2"/>
  <c r="S1799" i="2"/>
  <c r="S3499" i="2"/>
  <c r="S6868" i="2"/>
  <c r="S9402" i="2"/>
  <c r="S6354" i="2"/>
  <c r="S7658" i="2"/>
  <c r="S4893" i="2"/>
  <c r="S11312" i="2"/>
  <c r="S7264" i="2"/>
  <c r="S10979" i="2"/>
  <c r="S5602" i="2"/>
  <c r="S2138" i="2"/>
  <c r="S11296" i="2"/>
  <c r="S8497" i="2"/>
  <c r="S2259" i="2"/>
  <c r="S7659" i="2"/>
  <c r="S8513" i="2"/>
  <c r="S4920" i="2"/>
  <c r="S9706" i="2"/>
  <c r="S6279" i="2"/>
  <c r="S1463" i="2"/>
  <c r="S6568" i="2"/>
  <c r="S2361" i="2"/>
  <c r="S2701" i="2"/>
  <c r="S5499" i="2"/>
  <c r="S7452" i="2"/>
  <c r="S12021" i="2"/>
  <c r="S7896" i="2"/>
  <c r="S4728" i="2"/>
  <c r="S8559" i="2"/>
  <c r="S9518" i="2"/>
  <c r="S6679" i="2"/>
  <c r="S5984" i="2"/>
  <c r="S7545" i="2"/>
  <c r="S7790" i="2"/>
  <c r="S11003" i="2"/>
  <c r="S10822" i="2"/>
  <c r="S7876" i="2"/>
  <c r="S10961" i="2"/>
  <c r="S6552" i="2"/>
  <c r="S6943" i="2"/>
  <c r="S6901" i="2"/>
  <c r="S4881" i="2"/>
  <c r="S4184" i="2"/>
  <c r="S4611" i="2"/>
  <c r="S7696" i="2"/>
  <c r="S6343" i="2"/>
  <c r="S11187" i="2"/>
  <c r="S10767" i="2"/>
  <c r="S10921" i="2"/>
  <c r="S8945" i="2"/>
  <c r="S9239" i="2"/>
  <c r="S9240" i="2"/>
  <c r="S6042" i="2"/>
  <c r="S2763" i="2"/>
  <c r="S2526" i="2"/>
  <c r="S2255" i="2"/>
  <c r="S1797" i="2"/>
  <c r="S8227" i="2"/>
  <c r="S2968" i="2"/>
  <c r="S995" i="2"/>
  <c r="S6576" i="2"/>
  <c r="S4596" i="2"/>
  <c r="S6510" i="2"/>
  <c r="S910" i="2"/>
  <c r="S835" i="2"/>
  <c r="S3094" i="2"/>
  <c r="S8729" i="2"/>
  <c r="S7741" i="2"/>
  <c r="S11530" i="2"/>
  <c r="S3292" i="2"/>
  <c r="S4859" i="2"/>
  <c r="S2887" i="2"/>
  <c r="S10768" i="2"/>
  <c r="S6344" i="2"/>
  <c r="S4225" i="2"/>
  <c r="S1457" i="2"/>
  <c r="S8682" i="2"/>
  <c r="S10464" i="2"/>
  <c r="S3552" i="2"/>
  <c r="S9624" i="2"/>
  <c r="S687" i="2"/>
  <c r="S7441" i="2"/>
  <c r="S1538" i="2"/>
  <c r="S7070" i="2"/>
  <c r="S3913" i="2"/>
  <c r="S6961" i="2"/>
  <c r="S1718" i="2"/>
  <c r="S8412" i="2"/>
  <c r="S10570" i="2"/>
  <c r="S7831" i="2"/>
  <c r="S9435" i="2"/>
  <c r="S9729" i="2"/>
  <c r="S1894" i="2"/>
  <c r="S9904" i="2"/>
  <c r="S10987" i="2"/>
  <c r="S12242" i="2"/>
  <c r="S1304" i="2"/>
  <c r="S592" i="2"/>
  <c r="S2115" i="2"/>
  <c r="S5017" i="2"/>
  <c r="S1064" i="2"/>
  <c r="S2012" i="2"/>
  <c r="S938" i="2"/>
  <c r="S1790" i="2"/>
  <c r="S10585" i="2"/>
  <c r="S2263" i="2"/>
  <c r="S1448" i="2"/>
  <c r="S1205" i="2"/>
  <c r="S1767" i="2"/>
  <c r="S7391" i="2"/>
  <c r="S1791" i="2"/>
  <c r="S6680" i="2"/>
  <c r="S1211" i="2"/>
  <c r="S3293" i="2"/>
  <c r="S9707" i="2"/>
  <c r="S3457" i="2"/>
  <c r="S9373" i="2"/>
  <c r="S6867" i="2"/>
  <c r="S2897" i="2"/>
  <c r="S10156" i="2"/>
  <c r="S12202" i="2"/>
  <c r="S9401" i="2"/>
  <c r="S4739" i="2"/>
  <c r="S4665" i="2"/>
  <c r="S4044" i="2"/>
  <c r="S8458" i="2"/>
  <c r="S11630" i="2"/>
  <c r="S4226" i="2"/>
  <c r="S8078" i="2"/>
  <c r="S9117" i="2"/>
  <c r="S11610" i="2"/>
  <c r="S435" i="2"/>
  <c r="S2285" i="2"/>
  <c r="S481" i="2"/>
  <c r="S497" i="2"/>
  <c r="S10814" i="2"/>
  <c r="S6769" i="2"/>
  <c r="S11129" i="2"/>
  <c r="S12907" i="2"/>
  <c r="S9145" i="2"/>
  <c r="S12743" i="2"/>
  <c r="S12665" i="2"/>
  <c r="S8760" i="2"/>
  <c r="S7736" i="2"/>
  <c r="S4202" i="2"/>
  <c r="S4966" i="2"/>
  <c r="S7791" i="2"/>
  <c r="S9347" i="2"/>
  <c r="S4227" i="2"/>
  <c r="S9905" i="2"/>
  <c r="S9906" i="2"/>
  <c r="S1217" i="2"/>
  <c r="S1849" i="2"/>
  <c r="S159" i="2"/>
  <c r="S12311" i="2"/>
  <c r="S6129" i="2"/>
  <c r="S12834" i="2"/>
  <c r="S12574" i="2"/>
  <c r="S9787" i="2"/>
  <c r="S11272" i="2"/>
  <c r="S12533" i="2"/>
  <c r="S12704" i="2"/>
  <c r="S12028" i="2"/>
  <c r="S12855" i="2"/>
  <c r="S8890" i="2"/>
  <c r="S1366" i="2"/>
  <c r="S6428" i="2"/>
  <c r="S557" i="2"/>
  <c r="S12233" i="2"/>
  <c r="S3294" i="2"/>
  <c r="S10695" i="2"/>
  <c r="S6100" i="2"/>
  <c r="S9012" i="2"/>
  <c r="S6523" i="2"/>
  <c r="S8202" i="2"/>
  <c r="S10769" i="2"/>
  <c r="S6171" i="2"/>
  <c r="S2260" i="2"/>
  <c r="S4492" i="2"/>
  <c r="S11234" i="2"/>
  <c r="S814" i="2"/>
  <c r="S997" i="2"/>
  <c r="S6457" i="2"/>
  <c r="S4917" i="2"/>
  <c r="S3968" i="2"/>
  <c r="S3198" i="2"/>
  <c r="S2660" i="2"/>
  <c r="S586" i="2"/>
  <c r="S11059" i="2"/>
  <c r="S11808" i="2"/>
  <c r="S10888" i="2"/>
  <c r="S11809" i="2"/>
  <c r="S2931" i="2"/>
  <c r="S3447" i="2"/>
  <c r="S287" i="2"/>
  <c r="S3524" i="2"/>
  <c r="S1336" i="2"/>
  <c r="S647" i="2"/>
  <c r="S2211" i="2"/>
  <c r="S283" i="2"/>
  <c r="S2315" i="2"/>
  <c r="S5474" i="2"/>
  <c r="S1300" i="2"/>
  <c r="S212" i="2"/>
  <c r="S558" i="2"/>
  <c r="S858" i="2"/>
  <c r="S99" i="2"/>
  <c r="S6366" i="2"/>
  <c r="S2296" i="2"/>
  <c r="S2297" i="2"/>
  <c r="S696" i="2"/>
  <c r="S1897" i="2"/>
  <c r="S1159" i="2"/>
  <c r="S7033" i="2"/>
  <c r="S12798" i="2"/>
  <c r="S12770" i="2"/>
  <c r="S11886" i="2"/>
  <c r="S12906" i="2"/>
  <c r="S12873" i="2"/>
  <c r="S12831" i="2"/>
  <c r="S4523" i="2"/>
  <c r="S6710" i="2"/>
  <c r="S5608" i="2"/>
  <c r="S10154" i="2"/>
  <c r="S8132" i="2"/>
  <c r="S8133" i="2"/>
  <c r="S12017" i="2"/>
  <c r="S5609" i="2"/>
  <c r="S9143" i="2"/>
  <c r="S8694" i="2"/>
  <c r="S10648" i="2"/>
  <c r="S10325" i="2"/>
  <c r="S11713" i="2"/>
  <c r="S2918" i="2"/>
  <c r="S6920" i="2"/>
  <c r="S8946" i="2"/>
  <c r="S7157" i="2"/>
  <c r="S10204" i="2"/>
  <c r="S9601" i="2"/>
  <c r="S1709" i="2"/>
  <c r="S2455" i="2"/>
  <c r="S8869" i="2"/>
  <c r="S8870" i="2"/>
  <c r="S4957" i="2"/>
  <c r="S4826" i="2"/>
  <c r="S6858" i="2"/>
  <c r="S3952" i="2"/>
  <c r="S10466" i="2"/>
  <c r="S2381" i="2"/>
  <c r="S3059" i="2"/>
  <c r="S3060" i="2"/>
  <c r="S4786" i="2"/>
  <c r="S3192" i="2"/>
  <c r="S3381" i="2"/>
  <c r="S518" i="2"/>
  <c r="S7710" i="2"/>
  <c r="S7711" i="2"/>
  <c r="S637" i="2"/>
  <c r="S5610" i="2"/>
  <c r="S9118" i="2"/>
  <c r="S9531" i="2"/>
  <c r="S10296" i="2"/>
  <c r="S10635" i="2"/>
  <c r="S10125" i="2"/>
  <c r="S9119" i="2"/>
  <c r="S9708" i="2"/>
  <c r="S10561" i="2"/>
  <c r="S8812" i="2"/>
  <c r="S6345" i="2"/>
  <c r="S10390" i="2"/>
  <c r="S7418" i="2"/>
  <c r="S10126" i="2"/>
  <c r="S10922" i="2"/>
  <c r="S11967" i="2"/>
  <c r="S11454" i="2"/>
  <c r="S8820" i="2"/>
  <c r="S10157" i="2"/>
  <c r="S10562" i="2"/>
  <c r="S10563" i="2"/>
  <c r="S10564" i="2"/>
  <c r="S11671" i="2"/>
  <c r="S8011" i="2"/>
  <c r="S8761" i="2"/>
  <c r="S8730" i="2"/>
  <c r="S4456" i="2"/>
  <c r="S8434" i="2"/>
  <c r="S8993" i="2"/>
  <c r="S8871" i="2"/>
  <c r="S3922" i="2"/>
  <c r="S2974" i="2"/>
  <c r="S3416" i="2"/>
  <c r="S6569" i="2"/>
  <c r="S7819" i="2"/>
  <c r="S8286" i="2"/>
  <c r="S9159" i="2"/>
  <c r="S2335" i="2"/>
  <c r="S1945" i="2"/>
  <c r="S2712" i="2"/>
  <c r="S1225" i="2"/>
  <c r="S4153" i="2"/>
  <c r="S1591" i="2"/>
  <c r="S12" i="2"/>
  <c r="S13" i="2"/>
  <c r="S3086" i="2"/>
  <c r="S4508" i="2"/>
  <c r="S1272" i="2"/>
  <c r="S3680" i="2"/>
  <c r="S9484" i="2"/>
  <c r="S9485" i="2"/>
  <c r="S6563" i="2"/>
  <c r="S10006" i="2"/>
  <c r="S4185" i="2"/>
  <c r="S4186" i="2"/>
  <c r="S5380" i="2"/>
  <c r="S10947" i="2"/>
  <c r="S10803" i="2"/>
  <c r="S5210" i="2"/>
  <c r="S9744" i="2"/>
  <c r="S3484" i="2"/>
  <c r="S4909" i="2"/>
  <c r="S4570" i="2"/>
  <c r="S6499" i="2"/>
  <c r="S12464" i="2"/>
  <c r="S10528" i="2"/>
  <c r="S8057" i="2"/>
  <c r="S12243" i="2"/>
  <c r="S12606" i="2"/>
  <c r="S7158" i="2"/>
  <c r="S6681" i="2"/>
  <c r="S3621" i="2"/>
  <c r="S3588" i="2"/>
  <c r="S4105" i="2"/>
  <c r="S6760" i="2"/>
  <c r="S3295" i="2"/>
  <c r="S9804" i="2"/>
  <c r="S4289" i="2"/>
  <c r="S2379" i="2"/>
  <c r="S317" i="2"/>
  <c r="S7463" i="2"/>
  <c r="S5815" i="2"/>
  <c r="S6397" i="2"/>
  <c r="S7022" i="2"/>
  <c r="S4093" i="2"/>
  <c r="S2820" i="2"/>
  <c r="S3193" i="2"/>
  <c r="S2303" i="2"/>
  <c r="S10127" i="2"/>
  <c r="S10191" i="2"/>
  <c r="S7058" i="2"/>
  <c r="S11188" i="2"/>
  <c r="S10923" i="2"/>
  <c r="S5349" i="2"/>
  <c r="S9423" i="2"/>
  <c r="S1677" i="2"/>
  <c r="S944" i="2"/>
  <c r="S305" i="2"/>
  <c r="S7283" i="2"/>
  <c r="S11700" i="2"/>
  <c r="S9709" i="2"/>
  <c r="S8103" i="2"/>
  <c r="S12514" i="2"/>
  <c r="S9396" i="2"/>
  <c r="S12524" i="2"/>
  <c r="S8994" i="2"/>
  <c r="S10823" i="2"/>
  <c r="S4856" i="2"/>
  <c r="S8872" i="2"/>
  <c r="S7466" i="2"/>
  <c r="S8827" i="2"/>
  <c r="S6902" i="2"/>
  <c r="S3485" i="2"/>
  <c r="S12037" i="2"/>
  <c r="S1545" i="2"/>
  <c r="S5598" i="2"/>
  <c r="S9120" i="2"/>
  <c r="S7432" i="2"/>
  <c r="S6839" i="2"/>
  <c r="S785" i="2"/>
  <c r="S424" i="2"/>
  <c r="S1854" i="2"/>
  <c r="S1749" i="2"/>
  <c r="S1497" i="2"/>
  <c r="S3626" i="2"/>
  <c r="S11974" i="2"/>
  <c r="S3296" i="2"/>
  <c r="S1050" i="2"/>
  <c r="S3297" i="2"/>
  <c r="S8536" i="2"/>
  <c r="S2783" i="2"/>
  <c r="S7260" i="2"/>
  <c r="S730" i="2"/>
  <c r="S3415" i="2"/>
  <c r="S3474" i="2"/>
  <c r="S1057" i="2"/>
  <c r="S11270" i="2"/>
  <c r="S11423" i="2"/>
  <c r="S12532" i="2"/>
  <c r="S12856" i="2"/>
  <c r="S11975" i="2"/>
  <c r="S5624" i="2"/>
  <c r="S5675" i="2"/>
  <c r="S8731" i="2"/>
  <c r="S2176" i="2"/>
  <c r="S5381" i="2"/>
  <c r="S8353" i="2"/>
  <c r="S1581" i="2"/>
  <c r="S6420" i="2"/>
  <c r="S10128" i="2"/>
  <c r="S3046" i="2"/>
  <c r="S41" i="2"/>
  <c r="S42" i="2"/>
  <c r="S9465" i="2"/>
  <c r="S1540" i="2"/>
  <c r="S5039" i="2"/>
  <c r="S1048" i="2"/>
  <c r="S2541" i="2"/>
  <c r="S9342" i="2"/>
  <c r="S2166" i="2"/>
  <c r="S778" i="2"/>
  <c r="S1866" i="2"/>
  <c r="S803" i="2"/>
  <c r="S1369" i="2"/>
  <c r="S1157" i="2"/>
  <c r="S840" i="2"/>
  <c r="S358" i="2"/>
  <c r="S1653" i="2"/>
  <c r="S1136" i="2"/>
  <c r="S1803" i="2"/>
  <c r="S3062" i="2"/>
  <c r="S12221" i="2"/>
  <c r="S12222" i="2"/>
  <c r="S9252" i="2"/>
  <c r="S5148" i="2"/>
  <c r="S12152" i="2"/>
  <c r="S11998" i="2"/>
  <c r="S12300" i="2"/>
  <c r="S3608" i="2"/>
  <c r="S11297" i="2"/>
  <c r="S10824" i="2"/>
  <c r="S11672" i="2"/>
  <c r="S9305" i="2"/>
  <c r="S11189" i="2"/>
  <c r="S11190" i="2"/>
  <c r="S4571" i="2"/>
  <c r="S5821" i="2"/>
  <c r="S3460" i="2"/>
  <c r="S4572" i="2"/>
  <c r="S11750" i="2"/>
  <c r="S11355" i="2"/>
  <c r="S7257" i="2"/>
  <c r="S1695" i="2"/>
  <c r="S11191" i="2"/>
  <c r="S5985" i="2"/>
  <c r="S5334" i="2"/>
  <c r="S7015" i="2"/>
  <c r="S9121" i="2"/>
  <c r="S6761" i="2"/>
  <c r="S11722" i="2"/>
  <c r="S1516" i="2"/>
  <c r="S1333" i="2"/>
  <c r="S2457" i="2"/>
  <c r="S2272" i="2"/>
  <c r="S11447" i="2"/>
  <c r="S7813" i="2"/>
  <c r="S6224" i="2"/>
  <c r="S10129" i="2"/>
  <c r="S11392" i="2"/>
  <c r="S4996" i="2"/>
  <c r="S5278" i="2"/>
  <c r="S3821" i="2"/>
  <c r="S4478" i="2"/>
  <c r="S3314" i="2"/>
  <c r="S9430" i="2"/>
  <c r="S4317" i="2"/>
  <c r="S3087" i="2"/>
  <c r="S5722" i="2"/>
  <c r="S10889" i="2"/>
  <c r="S8732" i="2"/>
  <c r="S6840" i="2"/>
  <c r="S11531" i="2"/>
  <c r="S9486" i="2"/>
  <c r="S9951" i="2"/>
  <c r="S7660" i="2"/>
  <c r="S6060" i="2"/>
  <c r="S12223" i="2"/>
  <c r="S4335" i="2"/>
  <c r="S7661" i="2"/>
  <c r="S7363" i="2"/>
  <c r="S8236" i="2"/>
  <c r="S5442" i="2"/>
  <c r="S10663" i="2"/>
  <c r="S2600" i="2"/>
  <c r="S7215" i="2"/>
  <c r="S11473" i="2"/>
  <c r="S8023" i="2"/>
  <c r="S10825" i="2"/>
  <c r="S11474" i="2"/>
  <c r="S9731" i="2"/>
  <c r="S8237" i="2"/>
  <c r="S43" i="2"/>
  <c r="S10391" i="2"/>
  <c r="S1328" i="2"/>
  <c r="S10130" i="2"/>
  <c r="S8261" i="2"/>
  <c r="S7662" i="2"/>
  <c r="S5676" i="2"/>
  <c r="S10826" i="2"/>
  <c r="S7663" i="2"/>
  <c r="S11883" i="2"/>
  <c r="S12153" i="2"/>
  <c r="S7546" i="2"/>
  <c r="S5511" i="2"/>
  <c r="S6682" i="2"/>
  <c r="S7480" i="2"/>
  <c r="S9241" i="2"/>
  <c r="S12682" i="2"/>
  <c r="S8654" i="2"/>
  <c r="S12525" i="2"/>
  <c r="S699" i="2"/>
  <c r="S8248" i="2"/>
  <c r="S10932" i="2"/>
  <c r="S7445" i="2"/>
  <c r="S11619" i="2"/>
  <c r="S11793" i="2"/>
  <c r="S12349" i="2"/>
  <c r="S10450" i="2"/>
  <c r="S10417" i="2"/>
  <c r="S12011" i="2"/>
  <c r="S12420" i="2"/>
  <c r="S12385" i="2"/>
  <c r="S12697" i="2"/>
  <c r="S10904" i="2"/>
  <c r="S12760" i="2"/>
  <c r="S12183" i="2"/>
  <c r="S14" i="2"/>
  <c r="S22" i="2"/>
  <c r="S19" i="2"/>
  <c r="S20" i="2"/>
  <c r="S21" i="2"/>
  <c r="S5149" i="2"/>
  <c r="S10290" i="2"/>
  <c r="S4273" i="2"/>
  <c r="S3393" i="2"/>
  <c r="S2579" i="2"/>
  <c r="S2677" i="2"/>
  <c r="S28" i="2"/>
  <c r="S29" i="2"/>
  <c r="S3926" i="2"/>
  <c r="S55" i="2"/>
  <c r="S1031" i="2"/>
  <c r="S1014" i="2"/>
  <c r="S822" i="2"/>
  <c r="S11971" i="2"/>
  <c r="S304" i="2"/>
  <c r="S4746" i="2"/>
  <c r="S5528" i="2"/>
  <c r="S23" i="2"/>
  <c r="S15" i="2"/>
  <c r="S16" i="2"/>
  <c r="S59" i="2"/>
  <c r="S60" i="2"/>
  <c r="S6346" i="2"/>
  <c r="S9618" i="2"/>
  <c r="S11558" i="2"/>
  <c r="S10432" i="2"/>
  <c r="S9022" i="2"/>
  <c r="S9018" i="2"/>
  <c r="S1111" i="2"/>
  <c r="S3427" i="2"/>
  <c r="S3071" i="2"/>
  <c r="S2744" i="2"/>
  <c r="S1488" i="2"/>
  <c r="S1425" i="2"/>
  <c r="S290" i="2"/>
  <c r="S3992" i="2"/>
  <c r="S9461" i="2"/>
  <c r="S5150" i="2"/>
  <c r="S8900" i="2"/>
  <c r="S6047" i="2"/>
  <c r="S4617" i="2"/>
  <c r="S6103" i="2"/>
  <c r="S7988" i="2"/>
  <c r="S2784" i="2"/>
  <c r="S2759" i="2"/>
  <c r="S7159" i="2"/>
  <c r="S7364" i="2"/>
  <c r="S6709" i="2"/>
  <c r="S6254" i="2"/>
  <c r="S9710" i="2"/>
  <c r="S7314" i="2"/>
  <c r="S12366" i="2"/>
  <c r="S12367" i="2"/>
  <c r="S12368" i="2"/>
  <c r="S11102" i="2"/>
  <c r="S8435" i="2"/>
  <c r="S12465" i="2"/>
  <c r="S6425" i="2"/>
  <c r="S8384" i="2"/>
  <c r="S11356" i="2"/>
  <c r="S10131" i="2"/>
  <c r="S9907" i="2"/>
  <c r="S10636" i="2"/>
  <c r="S10132" i="2"/>
  <c r="S7236" i="2"/>
  <c r="S10133" i="2"/>
  <c r="S11999" i="2"/>
  <c r="S8058" i="2"/>
  <c r="S12057" i="2"/>
  <c r="S994" i="2"/>
  <c r="S12877" i="2"/>
  <c r="S10962" i="2"/>
  <c r="S11408" i="2"/>
  <c r="S12785" i="2"/>
  <c r="S12655" i="2"/>
  <c r="S12645" i="2"/>
  <c r="S9146" i="2"/>
  <c r="S12805" i="2"/>
  <c r="S1938" i="2"/>
  <c r="S6172" i="2"/>
  <c r="S3362" i="2"/>
  <c r="S9605" i="2"/>
  <c r="S12279" i="2"/>
  <c r="S3329" i="2"/>
  <c r="S5986" i="2"/>
  <c r="S5987" i="2"/>
  <c r="S4964" i="2"/>
  <c r="S7742" i="2"/>
  <c r="S1692" i="2"/>
  <c r="S11455" i="2"/>
  <c r="S1950" i="2"/>
  <c r="S292" i="2"/>
  <c r="S1985" i="2"/>
  <c r="S506" i="2"/>
  <c r="S3269" i="2"/>
  <c r="S2013" i="2"/>
  <c r="S1331" i="2"/>
  <c r="S4693" i="2"/>
  <c r="S1661" i="2"/>
  <c r="S2641" i="2"/>
  <c r="S1414" i="2"/>
  <c r="S8354" i="2"/>
  <c r="S8814" i="2"/>
  <c r="S4457" i="2"/>
  <c r="S3027" i="2"/>
  <c r="S2891" i="2"/>
  <c r="S5491" i="2"/>
  <c r="S4094" i="2"/>
  <c r="S12852" i="2"/>
  <c r="S12853" i="2"/>
  <c r="S12854" i="2"/>
  <c r="S4389" i="2"/>
  <c r="S2216" i="2"/>
  <c r="S2217" i="2"/>
  <c r="S6009" i="2"/>
  <c r="S4354" i="2"/>
  <c r="S7734" i="2"/>
  <c r="S6803" i="2"/>
  <c r="S8474" i="2"/>
  <c r="S10307" i="2"/>
  <c r="S11553" i="2"/>
  <c r="S7276" i="2"/>
  <c r="S359" i="2"/>
  <c r="S10637" i="2"/>
  <c r="S12069" i="2"/>
  <c r="S7989" i="2"/>
  <c r="S9491" i="2"/>
  <c r="S471" i="2"/>
  <c r="S281" i="2"/>
  <c r="S9345" i="2"/>
  <c r="S12557" i="2"/>
  <c r="S3901" i="2"/>
  <c r="S5292" i="2"/>
  <c r="S7897" i="2"/>
  <c r="S4164" i="2"/>
  <c r="S7160" i="2"/>
  <c r="S8498" i="2"/>
  <c r="S8795" i="2"/>
  <c r="S5443" i="2"/>
  <c r="S7237" i="2"/>
  <c r="S12154" i="2"/>
  <c r="S10770" i="2"/>
  <c r="S11318" i="2"/>
  <c r="S1341" i="2"/>
  <c r="S8262" i="2"/>
  <c r="S2108" i="2"/>
  <c r="S849" i="2"/>
  <c r="S3136" i="2"/>
  <c r="S6043" i="2"/>
  <c r="S965" i="2"/>
  <c r="S11192" i="2"/>
  <c r="S12634" i="2"/>
  <c r="S1688" i="2"/>
  <c r="S4287" i="2"/>
  <c r="S6862" i="2"/>
  <c r="S6063" i="2"/>
  <c r="S5174" i="2"/>
  <c r="S718" i="2"/>
  <c r="S2742" i="2"/>
  <c r="S697" i="2"/>
  <c r="S155" i="2"/>
  <c r="S9520" i="2"/>
  <c r="S2787" i="2"/>
  <c r="S8059" i="2"/>
  <c r="S5907" i="2"/>
  <c r="S10151" i="2"/>
  <c r="S8499" i="2"/>
  <c r="S9039" i="2"/>
  <c r="S328" i="2"/>
  <c r="S4776" i="2"/>
  <c r="S2900" i="2"/>
  <c r="S2966" i="2"/>
  <c r="S375" i="2"/>
  <c r="S1314" i="2"/>
  <c r="S3773" i="2"/>
  <c r="S651" i="2"/>
  <c r="S3573" i="2"/>
  <c r="S95" i="2"/>
  <c r="S591" i="2"/>
  <c r="S12375" i="2"/>
  <c r="S12858" i="2"/>
  <c r="S4779" i="2"/>
  <c r="S5086" i="2"/>
  <c r="S618" i="2"/>
  <c r="S2144" i="2"/>
  <c r="S1502" i="2"/>
  <c r="S3595" i="2"/>
  <c r="S3596" i="2"/>
  <c r="S9874" i="2"/>
  <c r="S2475" i="2"/>
  <c r="S340" i="2"/>
  <c r="S9846" i="2"/>
  <c r="S5988" i="2"/>
  <c r="S7990" i="2"/>
  <c r="S5512" i="2"/>
  <c r="S1151" i="2"/>
  <c r="S5746" i="2"/>
  <c r="S7929" i="2"/>
  <c r="S680" i="2"/>
  <c r="S2614" i="2"/>
  <c r="S9507" i="2"/>
  <c r="S9508" i="2"/>
  <c r="S9509" i="2"/>
  <c r="S9510" i="2"/>
  <c r="S8400" i="2"/>
  <c r="S8401" i="2"/>
  <c r="S8402" i="2"/>
  <c r="S8403" i="2"/>
  <c r="S6816" i="2"/>
  <c r="S7865" i="2"/>
  <c r="S9404" i="2"/>
  <c r="S6476" i="2"/>
  <c r="S9269" i="2"/>
  <c r="S11546" i="2"/>
  <c r="S11785" i="2"/>
  <c r="S11786" i="2"/>
  <c r="S11787" i="2"/>
  <c r="S11788" i="2"/>
  <c r="S11789" i="2"/>
  <c r="S12616" i="2"/>
  <c r="S12823" i="2"/>
  <c r="S11397" i="2"/>
  <c r="S8282" i="2"/>
  <c r="S7905" i="2"/>
  <c r="S5771" i="2"/>
  <c r="S6645" i="2"/>
  <c r="S7866" i="2"/>
  <c r="S5692" i="2"/>
  <c r="S10014" i="2"/>
  <c r="S10015" i="2"/>
  <c r="S10016" i="2"/>
  <c r="S10162" i="2"/>
  <c r="S6560" i="2"/>
  <c r="S7911" i="2"/>
  <c r="S9719" i="2"/>
  <c r="S7530" i="2"/>
  <c r="S7241" i="2"/>
  <c r="S6371" i="2"/>
  <c r="S10584" i="2"/>
  <c r="S9150" i="2"/>
  <c r="S9326" i="2"/>
  <c r="S7526" i="2"/>
  <c r="S11363" i="2"/>
  <c r="S9916" i="2"/>
  <c r="S9917" i="2"/>
  <c r="S11047" i="2"/>
  <c r="S11048" i="2"/>
  <c r="S11049" i="2"/>
  <c r="S11050" i="2"/>
  <c r="S11734" i="2"/>
  <c r="S11735" i="2"/>
  <c r="S11736" i="2"/>
  <c r="S11737" i="2"/>
  <c r="S11587" i="2"/>
  <c r="S11588" i="2"/>
  <c r="S11589" i="2"/>
  <c r="S11590" i="2"/>
  <c r="S10315" i="2"/>
  <c r="S10316" i="2"/>
  <c r="S10317" i="2"/>
  <c r="S10318" i="2"/>
  <c r="S11591" i="2"/>
  <c r="S11592" i="2"/>
  <c r="S11593" i="2"/>
  <c r="S11594" i="2"/>
  <c r="S11595" i="2"/>
  <c r="S11417" i="2"/>
  <c r="S11418" i="2"/>
  <c r="S11419" i="2"/>
  <c r="S11420" i="2"/>
  <c r="S11421" i="2"/>
  <c r="S11122" i="2"/>
  <c r="S11123" i="2"/>
  <c r="S10913" i="2"/>
  <c r="S10914" i="2"/>
  <c r="S10915" i="2"/>
  <c r="S10916" i="2"/>
  <c r="S11289" i="2"/>
  <c r="S11290" i="2"/>
  <c r="S11291" i="2"/>
  <c r="S11292" i="2"/>
  <c r="S10659" i="2"/>
  <c r="S10660" i="2"/>
  <c r="S10661" i="2"/>
  <c r="S11366" i="2"/>
  <c r="S11367" i="2"/>
  <c r="S11368" i="2"/>
  <c r="S11369" i="2"/>
  <c r="S11364" i="2"/>
  <c r="S11365" i="2"/>
  <c r="S11136" i="2"/>
  <c r="S11137" i="2"/>
  <c r="S11138" i="2"/>
  <c r="S11139" i="2"/>
  <c r="S11140" i="2"/>
  <c r="S11141" i="2"/>
  <c r="S11124" i="2"/>
  <c r="S11125" i="2"/>
  <c r="S11126" i="2"/>
  <c r="S11127" i="2"/>
  <c r="S3171" i="2"/>
  <c r="S4768" i="2"/>
  <c r="S2561" i="2"/>
  <c r="S3963" i="2"/>
  <c r="S5353" i="2"/>
  <c r="S5046" i="2"/>
  <c r="S1895" i="2"/>
  <c r="S342" i="2"/>
  <c r="S7045" i="2"/>
  <c r="S1867" i="2"/>
  <c r="S4257" i="2"/>
  <c r="S12260" i="2"/>
  <c r="S17" i="2"/>
  <c r="S18" i="2"/>
  <c r="S11222" i="2"/>
  <c r="S10519" i="2"/>
  <c r="S10520" i="2"/>
  <c r="S11954" i="2"/>
  <c r="S9779" i="2"/>
  <c r="S7898" i="2"/>
  <c r="S7899" i="2"/>
  <c r="S11280" i="2"/>
  <c r="S12403" i="2"/>
  <c r="S11673" i="2"/>
  <c r="S11674" i="2"/>
  <c r="S11675" i="2"/>
  <c r="S11676" i="2"/>
  <c r="S7472" i="2"/>
  <c r="S6903" i="2"/>
  <c r="S7732" i="2"/>
  <c r="S12526" i="2"/>
  <c r="S9908" i="2"/>
  <c r="S9122" i="2"/>
  <c r="S11004" i="2"/>
  <c r="S7419" i="2"/>
  <c r="S5989" i="2"/>
  <c r="S9847" i="2"/>
  <c r="S1720" i="2"/>
  <c r="S1588" i="2"/>
  <c r="S8796" i="2"/>
  <c r="S8104" i="2"/>
  <c r="S12969" i="2"/>
  <c r="S12970" i="2"/>
  <c r="S12071" i="2"/>
  <c r="S11853" i="2"/>
  <c r="S12466" i="2"/>
  <c r="S1426" i="2"/>
  <c r="S7664" i="2"/>
  <c r="S3088" i="2"/>
  <c r="S12414" i="2"/>
  <c r="S3532" i="2"/>
  <c r="S3837" i="2"/>
  <c r="S5884" i="2"/>
  <c r="S9800" i="2"/>
  <c r="S7016" i="2"/>
  <c r="S4187" i="2"/>
  <c r="S6762" i="2"/>
  <c r="S8238" i="2"/>
  <c r="S3927" i="2"/>
  <c r="S1650" i="2"/>
  <c r="S9711" i="2"/>
  <c r="S9712" i="2"/>
  <c r="S9713" i="2"/>
  <c r="S7420" i="2"/>
  <c r="S8655" i="2"/>
  <c r="S5151" i="2"/>
  <c r="S9306" i="2"/>
  <c r="S7665" i="2"/>
  <c r="S8207" i="2"/>
  <c r="S8692" i="2"/>
  <c r="S9123" i="2"/>
  <c r="S8733" i="2"/>
  <c r="S8734" i="2"/>
  <c r="S8735" i="2"/>
  <c r="S5822" i="2"/>
  <c r="S4573" i="2"/>
  <c r="S9307" i="2"/>
  <c r="S10134" i="2"/>
  <c r="S12000" i="2"/>
  <c r="S12555" i="2"/>
  <c r="S8736" i="2"/>
  <c r="S11979" i="2"/>
  <c r="S4288" i="2"/>
  <c r="S10638" i="2"/>
  <c r="S9909" i="2"/>
  <c r="S9124" i="2"/>
  <c r="S7666" i="2"/>
  <c r="S6553" i="2"/>
  <c r="S6763" i="2"/>
  <c r="S5740" i="2"/>
  <c r="S4827" i="2"/>
  <c r="S6123" i="2"/>
  <c r="S7840" i="2"/>
  <c r="S9172" i="2"/>
  <c r="S722" i="2"/>
  <c r="S4689" i="2"/>
  <c r="S7578" i="2"/>
  <c r="S1675" i="2"/>
  <c r="S12097" i="2"/>
  <c r="S12971" i="2"/>
  <c r="S2264" i="2"/>
  <c r="S5564" i="2"/>
  <c r="S3954" i="2"/>
  <c r="S10326" i="2"/>
  <c r="S10158" i="2"/>
  <c r="S8803" i="2"/>
  <c r="S12389" i="2"/>
  <c r="S7667" i="2"/>
  <c r="S9264" i="2"/>
  <c r="S8537" i="2"/>
  <c r="S12564" i="2"/>
  <c r="S12718" i="2"/>
  <c r="S12327" i="2"/>
  <c r="S12072" i="2"/>
  <c r="S3149" i="2"/>
  <c r="S9397" i="2"/>
  <c r="S6776" i="2"/>
  <c r="S3245" i="2"/>
  <c r="S1289" i="2"/>
  <c r="S1512" i="2"/>
  <c r="S130" i="2"/>
  <c r="S667" i="2"/>
  <c r="S1103" i="2"/>
  <c r="S2590" i="2"/>
  <c r="S3349" i="2"/>
  <c r="S4685" i="2"/>
  <c r="S2790" i="2"/>
  <c r="S8687" i="2"/>
  <c r="S8186" i="2"/>
  <c r="S5161" i="2"/>
  <c r="S1741" i="2"/>
  <c r="S8369" i="2"/>
  <c r="S2752" i="2"/>
  <c r="S6359" i="2"/>
  <c r="S12467" i="2"/>
  <c r="S1939" i="2"/>
  <c r="S2885" i="2"/>
  <c r="S6780" i="2"/>
  <c r="S5053" i="2"/>
  <c r="S3112" i="2"/>
  <c r="S2020" i="2"/>
  <c r="S819" i="2"/>
  <c r="S1175" i="2"/>
  <c r="S2021" i="2"/>
  <c r="S4521" i="2"/>
  <c r="S7551" i="2"/>
  <c r="S1437" i="2"/>
  <c r="S10514" i="2"/>
  <c r="S10515" i="2"/>
  <c r="S7565" i="2"/>
  <c r="S4921" i="2"/>
  <c r="S8114" i="2"/>
  <c r="S9343" i="2"/>
  <c r="S8459" i="2"/>
  <c r="S3760" i="2"/>
  <c r="S4882" i="2"/>
  <c r="S6429" i="2"/>
  <c r="S8737" i="2"/>
  <c r="S9747" i="2"/>
  <c r="S5176" i="2"/>
  <c r="S7384" i="2"/>
  <c r="S6023" i="2"/>
  <c r="S7385" i="2"/>
  <c r="S6106" i="2"/>
  <c r="S7924" i="2"/>
  <c r="S3109" i="2"/>
  <c r="S4828" i="2"/>
  <c r="S3887" i="2"/>
  <c r="S7477" i="2"/>
  <c r="S4767" i="2"/>
  <c r="S11677" i="2"/>
  <c r="S11571" i="2"/>
  <c r="S7900" i="2"/>
  <c r="S10890" i="2"/>
  <c r="S4574" i="2"/>
  <c r="S9398" i="2"/>
  <c r="S8355" i="2"/>
  <c r="S11774" i="2"/>
  <c r="S10827" i="2"/>
  <c r="S10392" i="2"/>
  <c r="S7508" i="2"/>
  <c r="S12058" i="2"/>
  <c r="S8738" i="2"/>
  <c r="S5420" i="2"/>
  <c r="S8502" i="2"/>
  <c r="S4501" i="2"/>
  <c r="S577" i="2"/>
  <c r="S12812" i="2"/>
  <c r="S7161" i="2"/>
  <c r="S5712" i="2"/>
  <c r="S12059" i="2"/>
  <c r="S3788" i="2"/>
  <c r="S9910" i="2"/>
  <c r="S12635" i="2"/>
  <c r="S12646" i="2"/>
  <c r="S4488" i="2"/>
  <c r="S5513" i="2"/>
  <c r="S10393" i="2"/>
  <c r="S8873" i="2"/>
  <c r="S11678" i="2"/>
  <c r="S6347" i="2"/>
  <c r="S4045" i="2"/>
  <c r="S5211" i="2"/>
  <c r="S4697" i="2"/>
  <c r="S3979" i="2"/>
  <c r="S4145" i="2"/>
  <c r="S4512" i="2"/>
  <c r="S5604" i="2"/>
  <c r="S11265" i="2"/>
  <c r="S111" i="2"/>
  <c r="S285" i="2"/>
  <c r="S3539" i="2"/>
  <c r="S7329" i="2"/>
  <c r="S1440" i="2"/>
  <c r="S5874" i="2"/>
  <c r="S5049" i="2"/>
  <c r="S12287" i="2"/>
  <c r="S12844" i="2"/>
  <c r="S10135" i="2"/>
  <c r="S8739" i="2"/>
  <c r="S4077" i="2"/>
  <c r="S3780" i="2"/>
  <c r="S4057" i="2"/>
  <c r="S11193" i="2"/>
  <c r="S5582" i="2"/>
  <c r="S10286" i="2"/>
  <c r="S7214" i="2"/>
  <c r="S11483" i="2"/>
  <c r="S11132" i="2"/>
  <c r="S11740" i="2"/>
  <c r="S9778" i="2"/>
  <c r="S10567" i="2"/>
  <c r="S8688" i="2"/>
  <c r="S12529" i="2"/>
  <c r="S4506" i="2"/>
  <c r="S2936" i="2"/>
  <c r="S6424" i="2"/>
  <c r="S1446" i="2"/>
  <c r="S1297" i="2"/>
  <c r="S913" i="2"/>
  <c r="S2165" i="2"/>
  <c r="S2538" i="2"/>
  <c r="S7436" i="2"/>
  <c r="S7365" i="2"/>
  <c r="S4575" i="2"/>
  <c r="S5709" i="2"/>
  <c r="S8123" i="2"/>
  <c r="S7162" i="2"/>
  <c r="S5559" i="2"/>
  <c r="S9256" i="2"/>
  <c r="S3940" i="2"/>
  <c r="S12658" i="2"/>
  <c r="S12566" i="2"/>
  <c r="S12754" i="2"/>
  <c r="S12759" i="2"/>
  <c r="S12731" i="2"/>
  <c r="S11269" i="2"/>
  <c r="S2597" i="2"/>
  <c r="S9327" i="2"/>
  <c r="S11232" i="2"/>
  <c r="S1467" i="2"/>
  <c r="S5620" i="2"/>
  <c r="S7991" i="2"/>
  <c r="S11854" i="2"/>
  <c r="S8947" i="2"/>
  <c r="S12163" i="2"/>
  <c r="S1635" i="2"/>
  <c r="S678" i="2"/>
  <c r="S10007" i="2"/>
  <c r="S1427" i="2"/>
  <c r="S1666" i="2"/>
  <c r="S6913" i="2"/>
  <c r="S4970" i="2"/>
  <c r="S5770" i="2"/>
  <c r="S2341" i="2"/>
  <c r="S2342" i="2"/>
  <c r="S10394" i="2"/>
  <c r="S6299" i="2"/>
  <c r="S11532" i="2"/>
  <c r="S9784" i="2"/>
  <c r="S9408" i="2"/>
  <c r="S11968" i="2"/>
  <c r="S11855" i="2"/>
  <c r="S11600" i="2"/>
  <c r="S8546" i="2"/>
  <c r="S7473" i="2"/>
  <c r="S7474" i="2"/>
  <c r="S8124" i="2"/>
  <c r="S11233" i="2"/>
  <c r="S11775" i="2"/>
  <c r="S6471" i="2"/>
  <c r="S11776" i="2"/>
  <c r="S11777" i="2"/>
  <c r="S8419" i="2"/>
  <c r="S4346" i="2"/>
  <c r="S9609" i="2"/>
  <c r="S169" i="2"/>
  <c r="S1617" i="2"/>
  <c r="S1589" i="2"/>
  <c r="S6356" i="2"/>
  <c r="S7492" i="2"/>
  <c r="S1377" i="2"/>
  <c r="S11229" i="2"/>
  <c r="S4593" i="2"/>
  <c r="S7823" i="2"/>
  <c r="S9773" i="2"/>
  <c r="S4414" i="2"/>
  <c r="S2465" i="2"/>
  <c r="S5795" i="2"/>
  <c r="S7739" i="2"/>
  <c r="S8460" i="2"/>
  <c r="S8740" i="2"/>
  <c r="S9714" i="2"/>
  <c r="S6554" i="2"/>
  <c r="S9820" i="2"/>
  <c r="S12671" i="2"/>
  <c r="S9748" i="2"/>
  <c r="S6885" i="2"/>
  <c r="S4213" i="2"/>
  <c r="S10771" i="2"/>
  <c r="S10008" i="2"/>
  <c r="S6131" i="2"/>
  <c r="S12285" i="2"/>
  <c r="S7201" i="2"/>
  <c r="S7845" i="2"/>
  <c r="S8003" i="2"/>
  <c r="S9801" i="2"/>
  <c r="S5853" i="2"/>
  <c r="S3812" i="2"/>
  <c r="S642" i="2"/>
  <c r="S136" i="2"/>
  <c r="S219" i="2"/>
  <c r="S266" i="2"/>
  <c r="S9492" i="2"/>
  <c r="S7854" i="2"/>
  <c r="S12442" i="2"/>
  <c r="S7179" i="2"/>
  <c r="S6863" i="2"/>
  <c r="S12887" i="2"/>
  <c r="S12487" i="2"/>
  <c r="S5025" i="2"/>
  <c r="S10161" i="2"/>
  <c r="S8004" i="2"/>
  <c r="S3902" i="2"/>
  <c r="S3903" i="2"/>
  <c r="S7901" i="2"/>
  <c r="S9942" i="2"/>
  <c r="S10891" i="2"/>
  <c r="S9125" i="2"/>
  <c r="S9802" i="2"/>
  <c r="S7421" i="2"/>
  <c r="S12499" i="2"/>
  <c r="S8356" i="2"/>
  <c r="S12328" i="2"/>
  <c r="S10692" i="2"/>
  <c r="S11194" i="2"/>
  <c r="S8357" i="2"/>
  <c r="S6025" i="2"/>
  <c r="S2145" i="2"/>
  <c r="S1982" i="2"/>
  <c r="S2703" i="2"/>
  <c r="S341" i="2"/>
  <c r="S1465" i="2"/>
  <c r="S91" i="2"/>
  <c r="S4729" i="2"/>
  <c r="S4046" i="2"/>
  <c r="S6777" i="2"/>
  <c r="S4704" i="2"/>
  <c r="S4730" i="2"/>
  <c r="S613" i="2"/>
  <c r="S5286" i="2"/>
  <c r="S5294" i="2"/>
  <c r="S2562" i="2"/>
  <c r="S1880" i="2"/>
  <c r="S7483" i="2"/>
  <c r="S9594" i="2"/>
  <c r="S6225" i="2"/>
  <c r="S922" i="2"/>
  <c r="S8374" i="2"/>
  <c r="S4797" i="2"/>
  <c r="S4267" i="2"/>
  <c r="S1232" i="2"/>
  <c r="S5864" i="2"/>
  <c r="S3156" i="2"/>
  <c r="S862" i="2"/>
  <c r="S9431" i="2"/>
  <c r="S9242" i="2"/>
  <c r="S7792" i="2"/>
  <c r="S8821" i="2"/>
  <c r="S8208" i="2"/>
  <c r="S9948" i="2"/>
  <c r="S8226" i="2"/>
  <c r="S12440" i="2"/>
  <c r="S12206" i="2"/>
  <c r="S12099" i="2"/>
  <c r="S8995" i="2"/>
  <c r="S11393" i="2"/>
  <c r="S6555" i="2"/>
  <c r="S5266" i="2"/>
  <c r="S8461" i="2"/>
  <c r="S4931" i="2"/>
  <c r="S4618" i="2"/>
  <c r="S10030" i="2"/>
  <c r="S6434" i="2"/>
  <c r="S5619" i="2"/>
  <c r="S8948" i="2"/>
  <c r="S12735" i="2"/>
  <c r="S11357" i="2"/>
  <c r="S11298" i="2"/>
  <c r="S9126" i="2"/>
  <c r="S7182" i="2"/>
  <c r="S9866" i="2"/>
  <c r="S12301" i="2"/>
  <c r="S11533" i="2"/>
  <c r="S5677" i="2"/>
  <c r="S1500" i="2"/>
  <c r="S6571" i="2"/>
  <c r="S5686" i="2"/>
  <c r="S7278" i="2"/>
  <c r="S9023" i="2"/>
  <c r="S7491" i="2"/>
  <c r="S10195" i="2"/>
  <c r="S4436" i="2"/>
  <c r="S1334" i="2"/>
  <c r="S3716" i="2"/>
  <c r="S1099" i="2"/>
  <c r="S5085" i="2"/>
  <c r="S2329" i="2"/>
  <c r="S4052" i="2"/>
  <c r="S6966" i="2"/>
  <c r="S3638" i="2"/>
  <c r="S10395" i="2"/>
  <c r="S1759" i="2"/>
  <c r="S5481" i="2"/>
  <c r="S7464" i="2"/>
  <c r="S11601" i="2"/>
  <c r="S10854" i="2"/>
  <c r="S10268" i="2"/>
  <c r="S5796" i="2"/>
  <c r="S7422" i="2"/>
  <c r="S8125" i="2"/>
  <c r="S9604" i="2"/>
  <c r="S6556" i="2"/>
  <c r="S8874" i="2"/>
  <c r="S7704" i="2"/>
  <c r="S11262" i="2"/>
  <c r="S11195" i="2"/>
  <c r="S2864" i="2"/>
  <c r="S12468" i="2"/>
  <c r="S7366" i="2"/>
  <c r="S12607" i="2"/>
  <c r="S10699" i="2"/>
  <c r="S12390" i="2"/>
  <c r="S8656" i="2"/>
  <c r="S11196" i="2"/>
  <c r="S11197" i="2"/>
  <c r="S11198" i="2"/>
  <c r="S11199" i="2"/>
  <c r="S7925" i="2"/>
  <c r="S8180" i="2"/>
  <c r="S3880" i="2"/>
  <c r="S9867" i="2"/>
  <c r="S1696" i="2"/>
  <c r="S6800" i="2"/>
  <c r="S10255" i="2"/>
  <c r="S10892" i="2"/>
  <c r="S12695" i="2"/>
  <c r="S12277" i="2"/>
  <c r="S6784" i="2"/>
  <c r="S2085" i="2"/>
  <c r="S8657" i="2"/>
  <c r="S5797" i="2"/>
  <c r="S5798" i="2"/>
  <c r="S4118" i="2"/>
  <c r="S10828" i="2"/>
  <c r="S7926" i="2"/>
  <c r="S8658" i="2"/>
  <c r="S5382" i="2"/>
  <c r="S6138" i="2"/>
  <c r="S9535" i="2"/>
  <c r="S11200" i="2"/>
  <c r="S11201" i="2"/>
  <c r="S11202" i="2"/>
  <c r="S10136" i="2"/>
  <c r="S11856" i="2"/>
  <c r="S7793" i="2"/>
  <c r="S7902" i="2"/>
  <c r="S11572" i="2"/>
  <c r="S7040" i="2"/>
  <c r="S9308" i="2"/>
  <c r="S7423" i="2"/>
  <c r="S2851" i="2"/>
  <c r="S2852" i="2"/>
  <c r="S12080" i="2"/>
  <c r="S12302" i="2"/>
  <c r="S8358" i="2"/>
  <c r="S7315" i="2"/>
  <c r="S6421" i="2"/>
  <c r="S8797" i="2"/>
  <c r="S4097" i="2"/>
  <c r="S10639" i="2"/>
  <c r="S6280" i="2"/>
  <c r="S3789" i="2"/>
  <c r="S11751" i="2"/>
  <c r="S8764" i="2"/>
  <c r="S7316" i="2"/>
  <c r="S11203" i="2"/>
  <c r="S10924" i="2"/>
  <c r="S11857" i="2"/>
  <c r="S7186" i="2"/>
  <c r="S5538" i="2"/>
  <c r="S11573" i="2"/>
  <c r="S6245" i="2"/>
  <c r="S8659" i="2"/>
  <c r="S12528" i="2"/>
  <c r="S6012" i="2"/>
  <c r="S6013" i="2"/>
  <c r="S10227" i="2"/>
  <c r="S5867" i="2"/>
  <c r="S8359" i="2"/>
  <c r="S3143" i="2"/>
  <c r="S9365" i="2"/>
  <c r="S12469" i="2"/>
  <c r="S11679" i="2"/>
  <c r="S12001" i="2"/>
  <c r="S4458" i="2"/>
  <c r="S10297" i="2"/>
  <c r="S9803" i="2"/>
  <c r="S8480" i="2"/>
  <c r="S4471" i="2"/>
  <c r="S2737" i="2"/>
  <c r="S3713" i="2"/>
  <c r="S3714" i="2"/>
  <c r="S6963" i="2"/>
  <c r="S2512" i="2"/>
  <c r="S11324" i="2"/>
  <c r="S3538" i="2"/>
  <c r="S1881" i="2"/>
  <c r="S3487" i="2"/>
  <c r="S8184" i="2"/>
  <c r="S9715" i="2"/>
  <c r="S9127" i="2"/>
  <c r="S8060" i="2"/>
  <c r="S1968" i="2"/>
  <c r="S8472" i="2"/>
  <c r="S10396" i="2"/>
  <c r="S8822" i="2"/>
  <c r="S6456" i="2"/>
  <c r="S5823" i="2"/>
  <c r="S4522" i="2"/>
  <c r="S5824" i="2"/>
  <c r="S4989" i="2"/>
  <c r="S2572" i="2"/>
  <c r="S8746" i="2"/>
  <c r="S6728" i="2"/>
  <c r="S9572" i="2"/>
  <c r="S1128" i="2"/>
  <c r="S5514" i="2"/>
  <c r="S4910" i="2"/>
  <c r="S5232" i="2"/>
  <c r="S4090" i="2"/>
  <c r="S8875" i="2"/>
  <c r="S6904" i="2"/>
  <c r="S10407" i="2"/>
  <c r="S10893" i="2"/>
  <c r="S11586" i="2"/>
  <c r="S10640" i="2"/>
  <c r="S11602" i="2"/>
  <c r="S10529" i="2"/>
  <c r="S8949" i="2"/>
  <c r="S11858" i="2"/>
  <c r="S11606" i="2"/>
  <c r="S11281" i="2"/>
  <c r="S10855" i="2"/>
  <c r="S5329" i="2"/>
  <c r="S5330" i="2"/>
  <c r="S4147" i="2"/>
  <c r="S3387" i="2"/>
  <c r="S3388" i="2"/>
  <c r="S9348" i="2"/>
  <c r="S12231" i="2"/>
  <c r="S5033" i="2"/>
  <c r="S8471" i="2"/>
  <c r="S12081" i="2"/>
  <c r="S8577" i="2"/>
  <c r="S5618" i="2"/>
  <c r="S7528" i="2"/>
  <c r="S8105" i="2"/>
  <c r="S74" i="2"/>
  <c r="S3004" i="2"/>
  <c r="S1077" i="2"/>
  <c r="S7668" i="2"/>
  <c r="S2535" i="2"/>
  <c r="S9859" i="2"/>
  <c r="S9860" i="2"/>
  <c r="S8670" i="2"/>
  <c r="S7883" i="2"/>
  <c r="S3656" i="2"/>
  <c r="S6723" i="2"/>
  <c r="S11078" i="2"/>
  <c r="S10137" i="2"/>
  <c r="S12813" i="2"/>
  <c r="S1137" i="2"/>
  <c r="S3639" i="2"/>
  <c r="S2872" i="2"/>
  <c r="S1329" i="2"/>
  <c r="S3781" i="2"/>
  <c r="S3776" i="2"/>
  <c r="S4459" i="2"/>
  <c r="S8255" i="2"/>
  <c r="S11204" i="2"/>
  <c r="S9033" i="2"/>
  <c r="S12628" i="2"/>
  <c r="S3782" i="2"/>
  <c r="S7488" i="2"/>
  <c r="S6593" i="2"/>
  <c r="S7669" i="2"/>
  <c r="S6467" i="2"/>
  <c r="S9493" i="2"/>
  <c r="S7855" i="2"/>
  <c r="S8360" i="2"/>
  <c r="S12351" i="2"/>
  <c r="S9733" i="2"/>
  <c r="S9734" i="2"/>
  <c r="S11714" i="2"/>
  <c r="S10534" i="2"/>
  <c r="S3220" i="2"/>
  <c r="S4887" i="2"/>
  <c r="S3571" i="2"/>
  <c r="S1773" i="2"/>
  <c r="S1792" i="2"/>
  <c r="S3987" i="2"/>
  <c r="S6140" i="2"/>
  <c r="S2306" i="2"/>
  <c r="S3015" i="2"/>
  <c r="S8361" i="2"/>
  <c r="S4358" i="2"/>
  <c r="S7827" i="2"/>
  <c r="S5459" i="2"/>
  <c r="S8578" i="2"/>
  <c r="S9399" i="2"/>
  <c r="S5908" i="2"/>
  <c r="S6004" i="2"/>
  <c r="S4627" i="2"/>
  <c r="S127" i="2"/>
  <c r="S707" i="2"/>
  <c r="S8476" i="2"/>
  <c r="S5152" i="2"/>
  <c r="S1601" i="2"/>
  <c r="S6983" i="2"/>
  <c r="S1507" i="2"/>
  <c r="S8983" i="2"/>
  <c r="S11314" i="2"/>
  <c r="S11219" i="2"/>
  <c r="S12534" i="2"/>
  <c r="S10963" i="2"/>
  <c r="S5761" i="2"/>
  <c r="S11371" i="2"/>
  <c r="S3761" i="2"/>
  <c r="S561" i="2"/>
  <c r="S47" i="2"/>
  <c r="S65" i="2"/>
  <c r="S66" i="2"/>
  <c r="S67" i="2"/>
  <c r="S68" i="2"/>
  <c r="S24" i="2"/>
  <c r="S25" i="2"/>
  <c r="S26" i="2"/>
  <c r="S27" i="2"/>
  <c r="S12840" i="2"/>
  <c r="S12736" i="2"/>
  <c r="S12224" i="2"/>
  <c r="S5990" i="2"/>
  <c r="S12002" i="2"/>
  <c r="S10159" i="2"/>
  <c r="S12303" i="2"/>
  <c r="S12342" i="2"/>
  <c r="S5153" i="2"/>
  <c r="S12225" i="2"/>
  <c r="S12914" i="2"/>
  <c r="S12226" i="2"/>
  <c r="S12683" i="2"/>
  <c r="S12039" i="2"/>
  <c r="S8016" i="2"/>
  <c r="S7163" i="2"/>
  <c r="S5868" i="2"/>
  <c r="S7717" i="2"/>
  <c r="S10138" i="2"/>
  <c r="S5348" i="2"/>
  <c r="S6626" i="2"/>
  <c r="S5409" i="2"/>
  <c r="S4752" i="2"/>
  <c r="S5411" i="2"/>
  <c r="S4537" i="2"/>
  <c r="S1858" i="2"/>
  <c r="S3617" i="2"/>
  <c r="S1276" i="2"/>
  <c r="S2648" i="2"/>
  <c r="S780" i="2"/>
  <c r="S4053" i="2"/>
  <c r="S767" i="2"/>
  <c r="S7204" i="2"/>
  <c r="S8680" i="2"/>
  <c r="S9458" i="2"/>
  <c r="S1183" i="2"/>
  <c r="S4731" i="2"/>
  <c r="S1248" i="2"/>
  <c r="S1508" i="2"/>
  <c r="S3715" i="2"/>
  <c r="S5616" i="2"/>
  <c r="S3762" i="2"/>
  <c r="S12180" i="2"/>
  <c r="S403" i="2"/>
  <c r="S4592" i="2"/>
  <c r="S4171" i="2"/>
  <c r="S8839" i="2"/>
  <c r="S838" i="2"/>
  <c r="S8144" i="2"/>
  <c r="S5837" i="2"/>
  <c r="S1906" i="2"/>
  <c r="S2921" i="2"/>
  <c r="S3390" i="2"/>
  <c r="S5721" i="2"/>
  <c r="S7534" i="2"/>
  <c r="S4485" i="2"/>
  <c r="S7187" i="2"/>
  <c r="S2347" i="2"/>
  <c r="S5881" i="2"/>
  <c r="S6567" i="2"/>
  <c r="S3308" i="2"/>
  <c r="S5871" i="2"/>
  <c r="S416" i="2"/>
  <c r="S193" i="2"/>
  <c r="S7281" i="2"/>
  <c r="S1443" i="2"/>
  <c r="S2678" i="2"/>
  <c r="S937" i="2"/>
  <c r="S3591" i="2"/>
  <c r="S3592" i="2"/>
  <c r="S4709" i="2"/>
  <c r="S5872" i="2"/>
  <c r="S8979" i="2"/>
  <c r="S4119" i="2"/>
  <c r="S1346" i="2"/>
  <c r="S5825" i="2"/>
  <c r="S3904" i="2"/>
  <c r="S7794" i="2"/>
  <c r="S11037" i="2"/>
  <c r="S4514" i="2"/>
  <c r="S11575" i="2"/>
  <c r="S11461" i="2"/>
  <c r="S11064" i="2"/>
  <c r="S12793" i="2"/>
  <c r="S12885" i="2"/>
  <c r="S1352" i="2"/>
  <c r="S3763" i="2"/>
  <c r="S8741" i="2"/>
  <c r="S191" i="2"/>
  <c r="S9972" i="2"/>
  <c r="S9403" i="2"/>
  <c r="S12595" i="2"/>
  <c r="S9374" i="2"/>
  <c r="S6027" i="2"/>
  <c r="S9606" i="2"/>
  <c r="S2490" i="2"/>
  <c r="S12016" i="2"/>
  <c r="S4576" i="2"/>
  <c r="S4510" i="2"/>
  <c r="S4198" i="2"/>
  <c r="S3693" i="2"/>
  <c r="S4645" i="2"/>
  <c r="S6713" i="2"/>
  <c r="S9155" i="2"/>
  <c r="S12751" i="2"/>
  <c r="S12391" i="2"/>
  <c r="S11103" i="2"/>
  <c r="S10992" i="2"/>
  <c r="S2785" i="2"/>
  <c r="S5383" i="2"/>
  <c r="S12369" i="2"/>
  <c r="S10964" i="2"/>
  <c r="S9363" i="2"/>
  <c r="S9911" i="2"/>
  <c r="S7913" i="2"/>
  <c r="S9573" i="2"/>
  <c r="S12723" i="2"/>
  <c r="S12402" i="2"/>
  <c r="S10397" i="2"/>
  <c r="S3397" i="2"/>
  <c r="S8514" i="2"/>
  <c r="S9128" i="2"/>
  <c r="S4674" i="2"/>
  <c r="S10256" i="2"/>
  <c r="S5734" i="2"/>
  <c r="S10900" i="2"/>
  <c r="S12232" i="2"/>
  <c r="S5034" i="2"/>
  <c r="S6697" i="2"/>
  <c r="S10193" i="2"/>
  <c r="S10194" i="2"/>
  <c r="S10323" i="2"/>
  <c r="S10324" i="2"/>
  <c r="S10901" i="2"/>
  <c r="S9824" i="2"/>
  <c r="S12207" i="2"/>
  <c r="S12164" i="2"/>
  <c r="S12774" i="2"/>
  <c r="S12106" i="2"/>
  <c r="S12371" i="2"/>
  <c r="S7424" i="2"/>
  <c r="S4577" i="2"/>
  <c r="S9030" i="2"/>
  <c r="S1460" i="2"/>
  <c r="S11313" i="2"/>
  <c r="S3764" i="2"/>
  <c r="S4755" i="2"/>
  <c r="S1602" i="2"/>
  <c r="S3178" i="2"/>
  <c r="S2071" i="2"/>
  <c r="S856" i="2"/>
  <c r="S69" i="2"/>
  <c r="S11939" i="2"/>
  <c r="S12329" i="2"/>
  <c r="S11205" i="2"/>
  <c r="S4667" i="2"/>
  <c r="S2870" i="2"/>
  <c r="S8211" i="2"/>
  <c r="S923" i="2"/>
  <c r="S7724" i="2"/>
  <c r="S1385" i="2"/>
  <c r="S7440" i="2"/>
  <c r="S3873" i="2"/>
  <c r="S2113" i="2"/>
  <c r="S7054" i="2"/>
  <c r="S8888" i="2"/>
  <c r="S4173" i="2"/>
  <c r="S713" i="2"/>
  <c r="S6112" i="2"/>
  <c r="S3783" i="2"/>
  <c r="S3391" i="2"/>
  <c r="S3574" i="2"/>
  <c r="S4633" i="2"/>
  <c r="S4236" i="2"/>
  <c r="S4505" i="2"/>
  <c r="S11225" i="2"/>
  <c r="S8116" i="2"/>
  <c r="S5532" i="2"/>
  <c r="S70" i="2"/>
  <c r="S71" i="2"/>
  <c r="S72" i="2"/>
  <c r="S73" i="2"/>
  <c r="S6348" i="2"/>
  <c r="S8239" i="2"/>
  <c r="S5515" i="2"/>
  <c r="S5516" i="2"/>
  <c r="S6090" i="2"/>
  <c r="S6808" i="2"/>
  <c r="S10398" i="2"/>
  <c r="S8660" i="2"/>
  <c r="S7425" i="2"/>
  <c r="S3673" i="2"/>
  <c r="S9716" i="2"/>
  <c r="S7992" i="2"/>
  <c r="S4059" i="2"/>
  <c r="S48" i="2"/>
  <c r="S1978" i="2"/>
  <c r="S1184" i="2"/>
  <c r="S11206" i="2"/>
  <c r="S12155" i="2"/>
  <c r="S3000" i="2"/>
  <c r="S6683" i="2"/>
  <c r="S5991" i="2"/>
  <c r="S6124" i="2"/>
  <c r="S5678" i="2"/>
  <c r="S12769" i="2"/>
  <c r="S12664" i="2"/>
  <c r="S12647" i="2"/>
  <c r="S12744" i="2"/>
  <c r="S12587" i="2"/>
  <c r="S12861" i="2"/>
  <c r="S11615" i="2"/>
  <c r="S11448" i="2"/>
  <c r="S12862" i="2"/>
  <c r="S10641" i="2"/>
  <c r="S6226" i="2"/>
  <c r="S5687" i="2"/>
  <c r="S4122" i="2"/>
  <c r="S5555" i="2"/>
  <c r="S12282" i="2"/>
  <c r="S12373" i="2"/>
  <c r="S12882" i="2"/>
  <c r="S12773" i="2"/>
  <c r="S12470" i="2"/>
  <c r="S5556" i="2"/>
  <c r="S10772" i="2"/>
  <c r="S8538" i="2"/>
  <c r="S9574" i="2"/>
  <c r="S8181" i="2"/>
  <c r="S4911" i="2"/>
  <c r="S6468" i="2"/>
  <c r="S5269" i="2"/>
  <c r="S12916" i="2"/>
  <c r="S863" i="2"/>
  <c r="S7552" i="2"/>
  <c r="S7678" i="2"/>
  <c r="S7679" i="2"/>
  <c r="S4831" i="2"/>
  <c r="S974" i="2"/>
  <c r="S3196" i="2"/>
  <c r="S10435" i="2"/>
  <c r="S10457" i="2"/>
  <c r="S1083" i="2"/>
  <c r="S2639" i="2"/>
  <c r="S1804" i="2"/>
  <c r="S9614" i="2"/>
  <c r="S2515" i="2"/>
  <c r="S2133" i="2"/>
  <c r="S64" i="2"/>
  <c r="S3869" i="2"/>
  <c r="S7229" i="2"/>
  <c r="S1187" i="2"/>
  <c r="S3448" i="2"/>
  <c r="S3449" i="2"/>
  <c r="S9735" i="2"/>
  <c r="S10278" i="2"/>
  <c r="S12863" i="2"/>
  <c r="S12003" i="2"/>
  <c r="S10773" i="2"/>
  <c r="S10160" i="2"/>
  <c r="S9912" i="2"/>
  <c r="S9575" i="2"/>
  <c r="S4228" i="2"/>
  <c r="S4229" i="2"/>
  <c r="S2111" i="2"/>
  <c r="S4582" i="2"/>
  <c r="S8823" i="2"/>
  <c r="S626" i="2"/>
  <c r="S10009" i="2"/>
  <c r="S8137" i="2"/>
  <c r="S12857" i="2"/>
  <c r="S12912" i="2"/>
  <c r="S7841" i="2"/>
  <c r="S12352" i="2"/>
  <c r="S1301" i="2"/>
  <c r="S2261" i="2"/>
  <c r="S3382" i="2"/>
  <c r="S1469" i="2"/>
  <c r="S1283" i="2"/>
  <c r="S5391" i="2"/>
  <c r="S163" i="2"/>
  <c r="S1433" i="2"/>
  <c r="S10277" i="2"/>
  <c r="S12565" i="2"/>
  <c r="S11471" i="2"/>
  <c r="S8539" i="2"/>
  <c r="S9432" i="2"/>
  <c r="S7556" i="2"/>
  <c r="S7167" i="2"/>
  <c r="S5444" i="2"/>
  <c r="S8142" i="2"/>
  <c r="S12719" i="2"/>
  <c r="S8798" i="2"/>
  <c r="S8799" i="2"/>
  <c r="S10041" i="2"/>
  <c r="S7814" i="2"/>
  <c r="S7426" i="2"/>
  <c r="S7427" i="2"/>
  <c r="S5854" i="2"/>
  <c r="S3454" i="2"/>
  <c r="S3455" i="2"/>
  <c r="S3392" i="2"/>
  <c r="S4676" i="2"/>
  <c r="S7728" i="2"/>
  <c r="S6801" i="2"/>
  <c r="S5199" i="2"/>
  <c r="S2834" i="2"/>
  <c r="S2835" i="2"/>
  <c r="S4136" i="2"/>
  <c r="S10212" i="2"/>
  <c r="S5398" i="2"/>
  <c r="S841" i="2"/>
  <c r="S433" i="2"/>
  <c r="S12972" i="2"/>
  <c r="S3102" i="2"/>
  <c r="S5844" i="2"/>
  <c r="S8212" i="2"/>
  <c r="S10459" i="2"/>
  <c r="S5340" i="2"/>
  <c r="S4912" i="2"/>
  <c r="S5154" i="2"/>
  <c r="S5735" i="2"/>
  <c r="S8240" i="2"/>
  <c r="S8891" i="2"/>
  <c r="S9875" i="2"/>
  <c r="S11207" i="2"/>
  <c r="S12415" i="2"/>
  <c r="S3771" i="2"/>
  <c r="S2949" i="2"/>
  <c r="S8182" i="2"/>
  <c r="S4939" i="2"/>
  <c r="S1095" i="2"/>
  <c r="S3224" i="2"/>
  <c r="S3012" i="2"/>
  <c r="S8661" i="2"/>
  <c r="S12589" i="2"/>
  <c r="S12567" i="2"/>
  <c r="S12737" i="2"/>
  <c r="S12580" i="2"/>
  <c r="S1397" i="2"/>
  <c r="S2842" i="2"/>
  <c r="S4872" i="2"/>
  <c r="S3910" i="2"/>
  <c r="S3916" i="2"/>
  <c r="S7944" i="2"/>
  <c r="S4318" i="2"/>
  <c r="S12384" i="2"/>
  <c r="S8840" i="2"/>
  <c r="S6879" i="2"/>
  <c r="S10918" i="2"/>
  <c r="S3249" i="2"/>
  <c r="S2116" i="2"/>
  <c r="S896" i="2"/>
  <c r="S5748" i="2"/>
  <c r="S1041" i="2"/>
  <c r="S9623" i="2"/>
  <c r="S10591" i="2"/>
  <c r="S2751" i="2"/>
  <c r="S2838" i="2"/>
  <c r="S3264" i="2"/>
  <c r="S3570" i="2"/>
  <c r="S3911" i="2"/>
  <c r="S2552" i="2"/>
  <c r="S4019" i="2"/>
  <c r="S33" i="2"/>
  <c r="S34" i="2"/>
  <c r="S35" i="2"/>
  <c r="S6685" i="2"/>
  <c r="S273" i="2"/>
  <c r="S12711" i="2"/>
  <c r="S10894" i="2"/>
  <c r="S10399" i="2"/>
  <c r="S11940" i="2"/>
  <c r="S10228" i="2"/>
  <c r="S5212" i="2"/>
  <c r="S4588" i="2"/>
  <c r="S8136" i="2"/>
  <c r="S12416" i="2"/>
  <c r="S10205" i="2"/>
  <c r="S11752" i="2"/>
  <c r="S11753" i="2"/>
  <c r="S11754" i="2"/>
  <c r="S11755" i="2"/>
  <c r="S11208" i="2"/>
  <c r="S11756" i="2"/>
  <c r="S8560" i="2"/>
  <c r="S8978" i="2"/>
  <c r="S7433" i="2"/>
  <c r="S7434" i="2"/>
  <c r="S6240" i="2"/>
  <c r="S4700" i="2"/>
  <c r="S10298" i="2"/>
  <c r="S5622" i="2"/>
  <c r="S1940" i="2"/>
  <c r="S7993" i="2"/>
  <c r="S5992" i="2"/>
  <c r="S1575" i="2"/>
  <c r="S2314" i="2"/>
  <c r="S5909" i="2"/>
  <c r="S3784" i="2"/>
  <c r="S4753" i="2"/>
  <c r="S11803" i="2"/>
  <c r="S4248" i="2"/>
  <c r="S3147" i="2"/>
  <c r="S4809" i="2"/>
  <c r="S36" i="2"/>
  <c r="S37" i="2"/>
  <c r="S4940" i="2"/>
  <c r="S1621" i="2"/>
  <c r="S8679" i="2"/>
  <c r="S4511" i="2"/>
  <c r="S5270" i="2"/>
  <c r="S7842" i="2"/>
  <c r="S5042" i="2"/>
  <c r="S1582" i="2"/>
  <c r="S12253" i="2"/>
  <c r="S12675" i="2"/>
  <c r="S10423" i="2"/>
  <c r="S197" i="2"/>
  <c r="S363" i="2"/>
  <c r="S2420" i="2"/>
  <c r="S7934" i="2"/>
  <c r="S7053" i="2"/>
  <c r="S11267" i="2"/>
  <c r="S12712" i="2"/>
  <c r="S11616" i="2"/>
  <c r="S12004" i="2"/>
  <c r="S7164" i="2"/>
  <c r="S12608" i="2"/>
  <c r="S12330" i="2"/>
  <c r="S8584" i="2"/>
  <c r="S8138" i="2"/>
  <c r="S11896" i="2"/>
  <c r="S10702" i="2"/>
  <c r="S9603" i="2"/>
  <c r="S12181" i="2"/>
  <c r="S10899" i="2"/>
  <c r="S11757" i="2"/>
  <c r="S3870" i="2"/>
  <c r="S7903" i="2"/>
  <c r="S5855" i="2"/>
  <c r="S6071" i="2"/>
  <c r="S12068" i="2"/>
  <c r="S7994" i="2"/>
  <c r="S6557" i="2"/>
  <c r="S10895" i="2"/>
  <c r="S5482" i="2"/>
  <c r="S6438" i="2"/>
  <c r="S6230" i="2"/>
  <c r="S4666" i="2"/>
  <c r="S10279" i="2"/>
  <c r="S6180" i="2"/>
  <c r="S851" i="2"/>
  <c r="S204" i="2"/>
  <c r="S7670" i="2"/>
  <c r="S7744" i="2"/>
  <c r="S6295" i="2"/>
  <c r="S4079" i="2"/>
  <c r="S11242" i="2"/>
  <c r="S2659" i="2"/>
  <c r="S2140" i="2"/>
  <c r="S1964" i="2"/>
  <c r="S2844" i="2"/>
  <c r="S2978" i="2"/>
  <c r="S9964" i="2"/>
  <c r="S7341" i="2"/>
  <c r="S7342" i="2"/>
  <c r="S10210" i="2"/>
  <c r="S10574" i="2"/>
  <c r="S2951" i="2"/>
  <c r="S6349" i="2"/>
  <c r="S10042" i="2"/>
  <c r="S6439" i="2"/>
  <c r="S6436" i="2"/>
  <c r="S3891" i="2"/>
  <c r="S4260" i="2"/>
  <c r="S7804" i="2"/>
  <c r="S4237" i="2"/>
  <c r="S11859" i="2"/>
  <c r="S11104" i="2"/>
  <c r="S11884" i="2"/>
  <c r="S12783" i="2"/>
  <c r="S12401" i="2"/>
  <c r="S11898" i="2"/>
  <c r="S9433" i="2"/>
  <c r="S49" i="2"/>
  <c r="S936" i="2"/>
  <c r="S1295" i="2"/>
  <c r="S7393" i="2"/>
  <c r="S439" i="2"/>
  <c r="S3246" i="2"/>
  <c r="S11449" i="2"/>
  <c r="S8804" i="2"/>
  <c r="S6794" i="2"/>
  <c r="S2411" i="2"/>
  <c r="S1667" i="2"/>
  <c r="S2894" i="2"/>
  <c r="S2078" i="2"/>
  <c r="S8515" i="2"/>
  <c r="S12280" i="2"/>
  <c r="S11534" i="2"/>
  <c r="S5799" i="2"/>
  <c r="S7843" i="2"/>
  <c r="S6196" i="2"/>
  <c r="S2542" i="2"/>
  <c r="S9743" i="2"/>
  <c r="S5526" i="2"/>
  <c r="S4124" i="2"/>
  <c r="S3803" i="2"/>
  <c r="S9534" i="2"/>
  <c r="S11415" i="2"/>
  <c r="S11941" i="2"/>
  <c r="S11902" i="2"/>
  <c r="S11284" i="2"/>
  <c r="S12353" i="2"/>
  <c r="S8742" i="2"/>
  <c r="S9848" i="2"/>
  <c r="S7995" i="2"/>
  <c r="S11011" i="2"/>
  <c r="S10646" i="2"/>
  <c r="S8953" i="2"/>
  <c r="S4883" i="2"/>
  <c r="S9334" i="2"/>
  <c r="S3646" i="2"/>
  <c r="S8695" i="2"/>
  <c r="S10264" i="2"/>
  <c r="S8368" i="2"/>
  <c r="S5910" i="2"/>
  <c r="S5911" i="2"/>
  <c r="S387" i="2"/>
  <c r="S3195" i="2"/>
  <c r="S12370" i="2"/>
  <c r="S10446" i="2"/>
  <c r="S9210" i="2"/>
  <c r="S4578" i="2"/>
  <c r="S12005" i="2"/>
  <c r="S10010" i="2"/>
  <c r="S11574" i="2"/>
  <c r="S7509" i="2"/>
  <c r="S11038" i="2"/>
  <c r="S4888" i="2"/>
  <c r="S7721" i="2"/>
  <c r="S349" i="2"/>
  <c r="S50" i="2"/>
  <c r="S51" i="2"/>
  <c r="S5467" i="2"/>
  <c r="S1315" i="2"/>
  <c r="S2304" i="2"/>
  <c r="S9718" i="2"/>
  <c r="S5993" i="2"/>
  <c r="S9963" i="2"/>
  <c r="S8139" i="2"/>
  <c r="S9826" i="2"/>
  <c r="S12738" i="2"/>
  <c r="S11802" i="2"/>
  <c r="S10686" i="2"/>
  <c r="S12038" i="2"/>
  <c r="S4142" i="2"/>
  <c r="S2456" i="2"/>
  <c r="S1180" i="2"/>
  <c r="S2169" i="2"/>
  <c r="S12431" i="2"/>
  <c r="S10786" i="2"/>
  <c r="S11450" i="2"/>
  <c r="S6724" i="2"/>
  <c r="S5586" i="2"/>
  <c r="S5741" i="2"/>
  <c r="S12841" i="2"/>
  <c r="S12921" i="2"/>
  <c r="S11860" i="2"/>
  <c r="S5293" i="2"/>
  <c r="S5093" i="2"/>
  <c r="S5931" i="2"/>
  <c r="S9539" i="2"/>
  <c r="S9615" i="2"/>
  <c r="S12746" i="2"/>
  <c r="S12714" i="2"/>
  <c r="S4614" i="2"/>
  <c r="S1707" i="2"/>
  <c r="S3892" i="2"/>
  <c r="S7743" i="2"/>
  <c r="S12613" i="2"/>
  <c r="S12278" i="2"/>
  <c r="S12251" i="2"/>
  <c r="S12527" i="2"/>
  <c r="S12706" i="2"/>
  <c r="S10642" i="2"/>
  <c r="S5517" i="2"/>
  <c r="S38" i="2"/>
  <c r="S39" i="2"/>
  <c r="S40" i="2"/>
  <c r="S5044" i="2"/>
  <c r="S10813" i="2"/>
  <c r="S7367" i="2"/>
  <c r="S5679" i="2"/>
  <c r="S5155" i="2"/>
  <c r="S8770" i="2"/>
  <c r="S3450" i="2"/>
  <c r="S3451" i="2"/>
  <c r="S3452" i="2"/>
  <c r="S8802" i="2"/>
  <c r="S6204" i="2"/>
  <c r="S4208" i="2"/>
  <c r="S7566" i="2"/>
  <c r="S5186" i="2"/>
  <c r="S9576" i="2"/>
  <c r="S9913" i="2"/>
  <c r="S9625" i="2"/>
  <c r="S9943" i="2"/>
  <c r="S10139" i="2"/>
  <c r="S4402" i="2"/>
  <c r="S1370" i="2"/>
  <c r="S4230" i="2"/>
  <c r="S5331" i="2"/>
  <c r="S9577" i="2"/>
  <c r="S8442" i="2"/>
  <c r="S9598" i="2"/>
  <c r="S12908" i="2"/>
  <c r="S12901" i="2"/>
  <c r="S12648" i="2"/>
  <c r="S12726" i="2"/>
  <c r="S10273" i="2"/>
  <c r="S12502" i="2"/>
  <c r="S12792" i="2"/>
  <c r="S12337" i="2"/>
  <c r="S9774" i="2"/>
  <c r="S4144" i="2"/>
  <c r="S5088" i="2"/>
  <c r="S11716" i="2"/>
  <c r="S11115" i="2"/>
  <c r="S12842" i="2"/>
  <c r="S12417" i="2"/>
  <c r="S7947" i="2"/>
  <c r="S12739" i="2"/>
  <c r="S6764" i="2"/>
  <c r="S12471" i="2"/>
  <c r="S12713" i="2"/>
  <c r="S12544" i="2"/>
  <c r="S12545" i="2"/>
  <c r="S10456" i="2"/>
  <c r="S12654" i="2"/>
  <c r="S9129" i="2"/>
  <c r="S10965" i="2"/>
  <c r="S11942" i="2"/>
  <c r="S423" i="2"/>
  <c r="S11282" i="2"/>
  <c r="S12331" i="2"/>
  <c r="S12581" i="2"/>
  <c r="S11456" i="2"/>
  <c r="S10774" i="2"/>
  <c r="S12897" i="2"/>
  <c r="S11243" i="2"/>
  <c r="S7722" i="2"/>
  <c r="S12227" i="2"/>
  <c r="S11617" i="2"/>
  <c r="S12546" i="2"/>
  <c r="S12332" i="2"/>
  <c r="S8996" i="2"/>
  <c r="S3722" i="2"/>
  <c r="S1294" i="2"/>
  <c r="S2382" i="2"/>
  <c r="S9590" i="2"/>
  <c r="S9591" i="2"/>
  <c r="S8362" i="2"/>
  <c r="S5064" i="2"/>
  <c r="S8958" i="2"/>
  <c r="S8841" i="2"/>
  <c r="S2011" i="2"/>
  <c r="S501" i="2"/>
  <c r="S44" i="2"/>
  <c r="S4913" i="2"/>
  <c r="S9968" i="2"/>
  <c r="S46" i="2"/>
  <c r="S2685" i="2"/>
  <c r="S337" i="2"/>
  <c r="S824" i="2"/>
  <c r="S9602" i="2"/>
  <c r="S6265" i="2"/>
  <c r="S12568" i="2"/>
  <c r="S3126" i="2"/>
  <c r="S7795" i="2"/>
  <c r="S6440" i="2"/>
  <c r="S9914" i="2"/>
  <c r="S4965" i="2"/>
  <c r="S4261" i="2"/>
  <c r="S3623" i="2"/>
  <c r="S11861" i="2"/>
  <c r="S10140" i="2"/>
  <c r="S10966" i="2"/>
  <c r="S11535" i="2"/>
  <c r="S11209" i="2"/>
  <c r="S11536" i="2"/>
  <c r="S7165" i="2"/>
  <c r="S9344" i="2"/>
  <c r="S9400" i="2"/>
  <c r="S8950" i="2"/>
  <c r="S9578" i="2"/>
  <c r="S5994" i="2"/>
  <c r="S6905" i="2"/>
  <c r="S1640" i="2"/>
  <c r="S4866" i="2"/>
  <c r="S10141" i="2"/>
  <c r="S9193" i="2"/>
  <c r="S5800" i="2"/>
  <c r="S12756" i="2"/>
  <c r="S12685" i="2"/>
  <c r="S10556" i="2"/>
  <c r="S11778" i="2"/>
  <c r="S5065" i="2"/>
  <c r="S1687" i="2"/>
  <c r="S2327" i="2"/>
  <c r="S2339" i="2"/>
  <c r="S4914" i="2"/>
  <c r="S10400" i="2"/>
  <c r="S5518" i="2"/>
  <c r="S5519" i="2"/>
  <c r="S4085" i="2"/>
  <c r="S5575" i="2"/>
  <c r="S11761" i="2"/>
  <c r="S9579" i="2"/>
  <c r="S6765" i="2"/>
  <c r="S8018" i="2"/>
  <c r="S9717" i="2"/>
  <c r="S11039" i="2"/>
  <c r="S12304" i="2"/>
  <c r="S1528" i="2"/>
  <c r="S4967" i="2"/>
  <c r="S7832" i="2"/>
  <c r="S5423" i="2"/>
  <c r="S6262" i="2"/>
  <c r="S6263" i="2"/>
  <c r="S11544" i="2"/>
  <c r="S8607" i="2"/>
  <c r="S12185" i="2"/>
  <c r="S9869" i="2"/>
  <c r="S5189" i="2"/>
  <c r="S2854" i="2"/>
  <c r="S8478" i="2"/>
  <c r="S12508" i="2"/>
  <c r="S4844" i="2"/>
  <c r="S12556" i="2"/>
  <c r="S12830" i="2"/>
  <c r="S12818" i="2"/>
  <c r="S9364" i="2"/>
  <c r="S8951" i="2"/>
  <c r="S6044" i="2"/>
  <c r="S8061" i="2"/>
  <c r="S6350" i="2"/>
  <c r="S11287" i="2"/>
  <c r="S8959" i="2"/>
  <c r="S8611" i="2"/>
  <c r="S6766" i="2"/>
  <c r="S2508" i="2"/>
  <c r="S6443" i="2"/>
  <c r="S3099" i="2"/>
  <c r="S8256" i="2"/>
  <c r="S3765" i="2"/>
  <c r="S5156" i="2"/>
  <c r="S7671" i="2"/>
  <c r="S10775" i="2"/>
  <c r="S12656" i="2"/>
  <c r="S12638" i="2"/>
  <c r="S12590" i="2"/>
  <c r="S12336" i="2"/>
  <c r="S3272" i="2"/>
  <c r="S6787" i="2"/>
  <c r="S7946" i="2"/>
  <c r="S1510" i="2"/>
  <c r="S3159" i="2"/>
  <c r="S742" i="2"/>
  <c r="S514" i="2"/>
  <c r="S5689" i="2"/>
  <c r="S7087" i="2"/>
  <c r="S8229" i="2"/>
  <c r="S10516" i="2"/>
  <c r="S12864" i="2"/>
  <c r="S12472" i="2"/>
  <c r="S12178" i="2"/>
  <c r="S11943" i="2"/>
  <c r="S8762" i="2"/>
  <c r="S12333" i="2"/>
  <c r="S12473" i="2"/>
  <c r="S10776" i="2"/>
  <c r="S7847" i="2"/>
  <c r="S5248" i="2"/>
  <c r="S9309" i="2"/>
  <c r="S8241" i="2"/>
  <c r="S12474" i="2"/>
  <c r="S7690" i="2"/>
  <c r="S5694" i="2"/>
  <c r="S6351" i="2"/>
  <c r="S6918" i="2"/>
  <c r="S6923" i="2"/>
  <c r="S8887" i="2"/>
  <c r="S1498" i="2"/>
  <c r="S7846" i="2"/>
  <c r="S3054" i="2"/>
  <c r="S3925" i="2"/>
  <c r="S270" i="2"/>
  <c r="S9243" i="2"/>
  <c r="S6238" i="2"/>
  <c r="S5829" i="2"/>
  <c r="S10790" i="2"/>
  <c r="S5351" i="2"/>
  <c r="S10468" i="2"/>
  <c r="S693" i="2"/>
  <c r="S9434" i="2"/>
  <c r="S5457" i="2"/>
  <c r="S10568" i="2"/>
  <c r="S3540" i="2"/>
  <c r="S7706" i="2"/>
  <c r="S1603" i="2"/>
  <c r="S1542" i="2"/>
  <c r="S6035" i="2"/>
  <c r="S11285" i="2"/>
  <c r="S1271" i="2"/>
  <c r="S12006" i="2"/>
  <c r="S10414" i="2"/>
  <c r="S6281" i="2"/>
  <c r="S12909" i="2"/>
  <c r="S12902" i="2"/>
  <c r="S12418" i="2"/>
  <c r="S7996" i="2"/>
  <c r="S7672" i="2"/>
  <c r="S6509" i="2"/>
  <c r="S5869" i="2"/>
  <c r="S11903" i="2"/>
  <c r="S10791" i="2"/>
  <c r="S9031" i="2"/>
  <c r="S10703" i="2"/>
  <c r="S12404" i="2"/>
  <c r="S12618" i="2"/>
  <c r="S2551" i="2"/>
  <c r="S5461" i="2"/>
  <c r="S4047" i="2"/>
  <c r="S5801" i="2"/>
  <c r="S6558" i="2"/>
  <c r="S6559" i="2"/>
  <c r="S5157" i="2"/>
  <c r="S5802" i="2"/>
  <c r="S11537" i="2"/>
  <c r="S1949" i="2"/>
  <c r="S11538" i="2"/>
  <c r="S2430" i="2"/>
  <c r="S10664" i="2"/>
  <c r="S9730" i="2"/>
  <c r="S9959" i="2"/>
  <c r="S8126" i="2"/>
  <c r="S8127" i="2"/>
  <c r="S8128" i="2"/>
  <c r="S9960" i="2"/>
  <c r="S11944" i="2"/>
  <c r="S3668" i="2"/>
  <c r="S3065" i="2"/>
  <c r="S4740" i="2"/>
  <c r="S1991" i="2"/>
  <c r="S3298" i="2"/>
  <c r="S1713" i="2"/>
  <c r="S1053" i="2"/>
  <c r="S6352" i="2"/>
  <c r="S6929" i="2"/>
  <c r="S6369" i="2"/>
  <c r="S7467" i="2"/>
  <c r="S9253" i="2"/>
  <c r="S1708" i="2"/>
  <c r="S4993" i="2"/>
  <c r="S3965" i="2"/>
  <c r="S3879" i="2"/>
  <c r="S5680" i="2"/>
  <c r="S9216" i="2"/>
  <c r="S8835" i="2"/>
  <c r="S6767" i="2"/>
  <c r="S3567" i="2"/>
  <c r="S6835" i="2"/>
  <c r="S6836" i="2"/>
  <c r="S4854" i="2"/>
  <c r="S7465" i="2"/>
  <c r="S12973" i="2"/>
  <c r="S4795" i="2"/>
  <c r="S10777" i="2"/>
  <c r="S7066" i="2"/>
  <c r="S12350" i="2"/>
  <c r="S11728" i="2"/>
  <c r="S3262" i="2"/>
  <c r="S3263" i="2"/>
  <c r="S10778" i="2"/>
  <c r="S8899" i="2"/>
  <c r="S11040" i="2"/>
  <c r="S10401" i="2"/>
  <c r="S8952" i="2"/>
  <c r="S12244" i="2"/>
  <c r="S11358" i="2"/>
  <c r="S12305" i="2"/>
  <c r="S11359" i="2"/>
  <c r="S11210" i="2"/>
  <c r="S11041" i="2"/>
  <c r="S10779" i="2"/>
  <c r="S11707" i="2"/>
  <c r="S11862" i="2"/>
  <c r="S10643" i="2"/>
  <c r="S11360" i="2"/>
  <c r="S12354" i="2"/>
  <c r="S8436" i="2"/>
  <c r="S5803" i="2"/>
  <c r="S10644" i="2"/>
  <c r="S11969" i="2"/>
  <c r="S3842" i="2"/>
  <c r="S2655" i="2"/>
  <c r="S4061" i="2"/>
  <c r="S6384" i="2"/>
  <c r="S3114" i="2"/>
  <c r="S6125" i="2"/>
  <c r="S12865" i="2"/>
  <c r="S11899" i="2"/>
  <c r="S11618" i="2"/>
  <c r="S12007" i="2"/>
  <c r="S12008" i="2"/>
  <c r="S12009" i="2"/>
  <c r="S12334" i="2"/>
  <c r="S12082" i="2"/>
  <c r="S7510" i="2"/>
  <c r="S11885" i="2"/>
  <c r="S5173" i="2"/>
  <c r="S2190" i="2"/>
  <c r="S1539" i="2"/>
  <c r="S859" i="2"/>
  <c r="S3488" i="2"/>
  <c r="S5070" i="2"/>
  <c r="S5599" i="2"/>
  <c r="S10517" i="2"/>
  <c r="S6282" i="2"/>
  <c r="S4688" i="2"/>
  <c r="S10780" i="2"/>
  <c r="S924" i="2"/>
  <c r="S6173" i="2"/>
  <c r="S12828" i="2"/>
  <c r="S12872" i="2"/>
  <c r="S12740" i="2"/>
  <c r="S12814" i="2"/>
  <c r="S12807" i="2"/>
  <c r="S9580" i="2"/>
  <c r="S10649" i="2"/>
  <c r="S11109" i="2"/>
  <c r="S12609" i="2"/>
  <c r="S12610" i="2"/>
  <c r="S9969" i="2"/>
  <c r="S10829" i="2"/>
  <c r="S3093" i="2"/>
  <c r="S1049" i="2"/>
  <c r="S9328" i="2"/>
  <c r="S10668" i="2"/>
  <c r="S10518" i="2"/>
  <c r="S12611" i="2"/>
  <c r="S6139" i="2"/>
  <c r="S5681" i="2"/>
  <c r="S8606" i="2"/>
  <c r="S5573" i="2"/>
  <c r="S2571" i="2"/>
  <c r="S10590" i="2"/>
  <c r="S8145" i="2"/>
  <c r="S4188" i="2"/>
  <c r="S4189" i="2"/>
  <c r="S4190" i="2"/>
  <c r="S1899" i="2"/>
  <c r="S11057" i="2"/>
  <c r="S12167" i="2"/>
  <c r="S9025" i="2"/>
  <c r="S10402" i="2"/>
  <c r="S5995" i="2"/>
  <c r="S1134" i="2"/>
  <c r="S5996" i="2"/>
  <c r="S4336" i="2"/>
  <c r="S6834" i="2"/>
  <c r="S2182" i="2"/>
  <c r="S1962" i="2"/>
  <c r="S3406" i="2"/>
  <c r="S3066" i="2"/>
  <c r="S12974" i="2"/>
  <c r="S7830" i="2"/>
  <c r="S187" i="2"/>
  <c r="S366" i="2"/>
  <c r="S11680" i="2"/>
  <c r="S10142" i="2"/>
  <c r="S9130" i="2"/>
  <c r="S6283" i="2"/>
  <c r="S10687" i="2"/>
  <c r="S6789" i="2"/>
  <c r="S9487" i="2"/>
  <c r="S12766" i="2"/>
  <c r="S11867" i="2"/>
  <c r="S10045" i="2"/>
  <c r="S7548" i="2"/>
  <c r="S4962" i="2"/>
  <c r="S3953" i="2"/>
  <c r="S6964" i="2"/>
  <c r="S4640" i="2"/>
  <c r="S7737" i="2"/>
  <c r="S4808" i="2"/>
  <c r="S4199" i="2"/>
  <c r="S12843" i="2"/>
  <c r="S12639" i="2"/>
  <c r="S12419" i="2"/>
  <c r="S2654" i="2"/>
  <c r="S5040" i="2"/>
  <c r="S11701" i="2"/>
  <c r="S12203" i="2"/>
  <c r="S5178" i="2"/>
  <c r="S595" i="2"/>
  <c r="S6045" i="2"/>
  <c r="S9915" i="2"/>
  <c r="S10666" i="2"/>
  <c r="S842" i="2"/>
  <c r="S1966" i="2"/>
  <c r="S11542" i="2"/>
  <c r="S5745" i="2"/>
  <c r="S5018" i="2"/>
  <c r="S9211" i="2"/>
  <c r="S10830" i="2"/>
  <c r="S1908" i="2"/>
  <c r="S10429" i="2"/>
  <c r="S12923" i="2"/>
  <c r="S12932" i="2"/>
  <c r="S12866" i="2"/>
  <c r="S11970" i="2"/>
  <c r="S9131" i="2"/>
  <c r="S5682" i="2"/>
  <c r="S10469" i="2"/>
  <c r="S6136" i="2"/>
  <c r="S10907" i="2"/>
  <c r="S12547" i="2"/>
  <c r="S12775" i="2"/>
  <c r="S9032" i="2"/>
  <c r="S9849" i="2"/>
  <c r="S12672" i="2"/>
  <c r="S10011" i="2"/>
  <c r="S8876" i="2"/>
  <c r="S6906" i="2"/>
  <c r="S5417" i="2"/>
  <c r="S982" i="2"/>
  <c r="S10781" i="2"/>
  <c r="S11539" i="2"/>
  <c r="S12245" i="2"/>
  <c r="S12767" i="2"/>
  <c r="S5557" i="2"/>
  <c r="S10896" i="2"/>
  <c r="S10299" i="2"/>
  <c r="S12500" i="2"/>
  <c r="S11221" i="2"/>
  <c r="S12582" i="2"/>
  <c r="S12156" i="2"/>
  <c r="S9775" i="2"/>
  <c r="S12033" i="2"/>
  <c r="S6284" i="2"/>
  <c r="S6684" i="2"/>
  <c r="S6441" i="2"/>
  <c r="S7844" i="2"/>
  <c r="S7238" i="2"/>
  <c r="S3974" i="2"/>
  <c r="S2292" i="2"/>
  <c r="S11978" i="2"/>
  <c r="S4997" i="2"/>
  <c r="S3966" i="2"/>
  <c r="S5390" i="2"/>
  <c r="S5238" i="2"/>
  <c r="S12643" i="2"/>
  <c r="S6785" i="2"/>
  <c r="S7076" i="2"/>
  <c r="S5524" i="2"/>
  <c r="S5045" i="2"/>
  <c r="S2363" i="2"/>
  <c r="S7579" i="2"/>
  <c r="S8084" i="2"/>
  <c r="S5075" i="2"/>
  <c r="S11472" i="2"/>
  <c r="S11414" i="2"/>
  <c r="S9965" i="2"/>
  <c r="S11797" i="2"/>
  <c r="S8140" i="2"/>
  <c r="S8439" i="2"/>
  <c r="S10143" i="2"/>
  <c r="S11611" i="2"/>
  <c r="S7877" i="2"/>
  <c r="S11211" i="2"/>
  <c r="S10897" i="2"/>
  <c r="S10012" i="2"/>
  <c r="S8437" i="2"/>
  <c r="S12204" i="2"/>
  <c r="S12157" i="2"/>
  <c r="S4990" i="2"/>
  <c r="S12903" i="2"/>
  <c r="S12727" i="2"/>
  <c r="S9850" i="2"/>
  <c r="S4733" i="2"/>
  <c r="S12246" i="2"/>
  <c r="S6126" i="2"/>
  <c r="S12247" i="2"/>
  <c r="S8363" i="2"/>
  <c r="S12640" i="2"/>
  <c r="S4710" i="2"/>
  <c r="S7239" i="2"/>
  <c r="S8885" i="2"/>
  <c r="S4528" i="2"/>
  <c r="S874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711FAE-4B4D-4BA0-A652-C1BABA48C92B}" keepAlive="1" name="Sorgu - AA_KUMULATIF_STOK_RAPORU_123_BURAK_TD" description="Çalışma kitabındaki 'AA_KUMULATIF_STOK_RAPORU_123_BURAK_TD' sorgusuna yönelik bağlantı." type="5" refreshedVersion="8" background="1" saveData="1">
    <dbPr connection="Provider=Microsoft.Mashup.OleDb.1;Data Source=$Workbook$;Location=AA_KUMULATIF_STOK_RAPORU_123_BURAK_TD;Extended Properties=&quot;&quot;" command="SELECT * FROM [AA_KUMULATIF_STOK_RAPORU_123_BURAK_TD]"/>
  </connection>
  <connection id="2" xr16:uid="{A829266E-DD74-44C0-BEA3-5F3B96967EE7}" keepAlive="1" name="Sorgu - AA_SIPARIS_SATINALMA_RAPORU_YENI_123_22112023" description="Çalışma kitabındaki 'AA_SIPARIS_SATINALMA_RAPORU_YENI_123_22112023' sorgusuna yönelik bağlantı." type="5" refreshedVersion="8" background="1" saveData="1">
    <dbPr connection="Provider=Microsoft.Mashup.OleDb.1;Data Source=$Workbook$;Location=AA_SIPARIS_SATINALMA_RAPORU_YENI_123_22112023;Extended Properties=&quot;&quot;" command="SELECT * FROM [AA_SIPARIS_SATINALMA_RAPORU_YENI_123_22112023]"/>
  </connection>
</connections>
</file>

<file path=xl/sharedStrings.xml><?xml version="1.0" encoding="utf-8"?>
<sst xmlns="http://schemas.openxmlformats.org/spreadsheetml/2006/main" count="122111" uniqueCount="12303">
  <si>
    <t>YIL</t>
  </si>
  <si>
    <t>AY</t>
  </si>
  <si>
    <t>TARIH</t>
  </si>
  <si>
    <t>CARI_KODU</t>
  </si>
  <si>
    <t>CARI_UNVANI</t>
  </si>
  <si>
    <t>STOK_KODU</t>
  </si>
  <si>
    <t>STOK_GRUP</t>
  </si>
  <si>
    <t>SIPARIS_MIKTARI</t>
  </si>
  <si>
    <t>BIRIM</t>
  </si>
  <si>
    <t>TESLIM_ALINAN</t>
  </si>
  <si>
    <t>BEKLEYEN</t>
  </si>
  <si>
    <t>IADE_MIKTARI</t>
  </si>
  <si>
    <t>SIPARIS_BIRIM_FIYATI</t>
  </si>
  <si>
    <t>KESILEN_KUR (SİPARİŞ İ.D. KURU)</t>
  </si>
  <si>
    <t>SIPARIS_DOVIZ_TIPI</t>
  </si>
  <si>
    <t>FATURA_KESİLEN_TUTAR</t>
  </si>
  <si>
    <t>KAPALI</t>
  </si>
  <si>
    <t>320.ELECT - USD</t>
  </si>
  <si>
    <t>ELECTRO ZİRVE ENERJİ BİLİŞİM SANAYİ VE DIŞ TİCARET LİMİTED ŞİRKETİ</t>
  </si>
  <si>
    <t>ELTS0099H045</t>
  </si>
  <si>
    <t>MPPT ŞARJ 20A</t>
  </si>
  <si>
    <t>ELEKTRİK</t>
  </si>
  <si>
    <t>ADET</t>
  </si>
  <si>
    <t>USD</t>
  </si>
  <si>
    <t>320.NURGA</t>
  </si>
  <si>
    <t>NURGAZ GAZ ARMATÜRLERİ METAL İŞLEME VE ELEKTRİK PAZARLAMA SAN.TİC.LTD.ŞTİ.</t>
  </si>
  <si>
    <t>A2021X114</t>
  </si>
  <si>
    <t>HAMBURGER PRESS ALÜMİNYUM</t>
  </si>
  <si>
    <t>ETİCARET</t>
  </si>
  <si>
    <t>TL</t>
  </si>
  <si>
    <t>ELTS0099H070</t>
  </si>
  <si>
    <t>SOLAR PANEL 205W</t>
  </si>
  <si>
    <t>A2021X1371</t>
  </si>
  <si>
    <t>Campout Tost Makinesi</t>
  </si>
  <si>
    <t>ELTS0099H075</t>
  </si>
  <si>
    <t>CHARGER 40A (110W-230W)</t>
  </si>
  <si>
    <t>ELTS0099H068</t>
  </si>
  <si>
    <t>CHARGER GÜÇ (POWER) BESLEME KABLOSU</t>
  </si>
  <si>
    <t>ELTS0099H096</t>
  </si>
  <si>
    <t>CHARGER 25A (110V-230V)</t>
  </si>
  <si>
    <t>320MEKTAŞM EU</t>
  </si>
  <si>
    <t>MEKTAŞ MAKİNA ELEKTRİK KİMYA TİC VESAN A.Ş. EURO</t>
  </si>
  <si>
    <t>KRXX0099H297</t>
  </si>
  <si>
    <t>360 DERECE MASA AYAK GXL DODGE RAM EDİTİON</t>
  </si>
  <si>
    <t>KARAVAN EKİPMAN</t>
  </si>
  <si>
    <t>EUR</t>
  </si>
  <si>
    <t>ELTS0099H133</t>
  </si>
  <si>
    <t>DC-DC 40A CHARGER TEK YÖN</t>
  </si>
  <si>
    <t>320.ADIGÜ</t>
  </si>
  <si>
    <t>ADIGÜZEL BOYA OTOMOTİV SERVİS HİZMETLERİ SANAYİ VE TİC. LTD. ŞTİ.</t>
  </si>
  <si>
    <t>KMBY9016H075</t>
  </si>
  <si>
    <t>BOYA AKRİLİK SPREY 9016 PARLAK BEYAZ</t>
  </si>
  <si>
    <t>KİMYASAL</t>
  </si>
  <si>
    <t>HRXX0099H492</t>
  </si>
  <si>
    <t>SPREY BOYA SİYAH MAT</t>
  </si>
  <si>
    <t>HIRDAVAT</t>
  </si>
  <si>
    <t>KMBY0099H048</t>
  </si>
  <si>
    <t>SPREY BOYA PARLAK SİYAH</t>
  </si>
  <si>
    <t>320.VENTA</t>
  </si>
  <si>
    <t>VENTA ENERJİ LİMİTED ŞİRKETİ</t>
  </si>
  <si>
    <t>ELTS0099H129</t>
  </si>
  <si>
    <t>TRANSFER SWİTCH 63A</t>
  </si>
  <si>
    <t>320.AÇSA</t>
  </si>
  <si>
    <t>AÇSA OTOMOTİV BİLGİSAYAR VE TEKSTİL SANAYİ VE TİC. LTD. ŞTİ.</t>
  </si>
  <si>
    <t>ELTS0099H024</t>
  </si>
  <si>
    <t>EBERSPAECHER KOMPLE ISITICI D2L 12V</t>
  </si>
  <si>
    <t>KMBY0099H087</t>
  </si>
  <si>
    <t>SERTLEŞTİRİCİ AKRİLİK MAT</t>
  </si>
  <si>
    <t>KG</t>
  </si>
  <si>
    <t>KMBY0099H066</t>
  </si>
  <si>
    <t>SERTLEŞTİRİCİ AKRİLİK SON KAT</t>
  </si>
  <si>
    <t>KMBY9005H009</t>
  </si>
  <si>
    <t>BOYA AKRİLİK TENEKE 9005 MAT SİYAH</t>
  </si>
  <si>
    <t>KMBY1001H004</t>
  </si>
  <si>
    <t>BOYA AKRİLİK TENEKE 1001 ÇÖL</t>
  </si>
  <si>
    <t>ELTS0099H023</t>
  </si>
  <si>
    <t>EBERSPAECHER KIT</t>
  </si>
  <si>
    <t>KMBY9016H002</t>
  </si>
  <si>
    <t>BOYA AKRİLİK SPREY 9016 MAT BEYAZ</t>
  </si>
  <si>
    <t>ELTS0099H022</t>
  </si>
  <si>
    <t>EBERSPAECHER DİJİTAL SAAT HYD HS3</t>
  </si>
  <si>
    <t>KRXX0099H086</t>
  </si>
  <si>
    <t>BUZDOLABI İNDEL B-CRUİSE 42 LT</t>
  </si>
  <si>
    <t>KRXX0099H294</t>
  </si>
  <si>
    <t xml:space="preserve">HYDRONIC S3 </t>
  </si>
  <si>
    <t>320.ELTES - EU</t>
  </si>
  <si>
    <t>ELTESAN MOBİL TEKNOLOJİLERİ SİSTEMLERİ SAN. VE TİC. A.Ş.</t>
  </si>
  <si>
    <t>KMIZ0099H066</t>
  </si>
  <si>
    <t>KARTUŞ DEK-6250112 DEKASEAL 8936  ANTRASİT</t>
  </si>
  <si>
    <t>KMIZ0099H062</t>
  </si>
  <si>
    <t>KARTUŞ DEK-6252034 DEKASYL MS-2 SİYAH</t>
  </si>
  <si>
    <t>KRXX0099H237</t>
  </si>
  <si>
    <t>DOMETİC DUCATO, BOXER, JUMPER ÖN CAM GÜNEŞLİĞİ</t>
  </si>
  <si>
    <t>320.HİDRO</t>
  </si>
  <si>
    <t>HİDROPARK HİDROLİK PNÖMATİK SAN. TİC. LTD. ŞTİ.</t>
  </si>
  <si>
    <t>MKSF0099H061</t>
  </si>
  <si>
    <t>MAŞON 8MM GAZ DEVRESİ</t>
  </si>
  <si>
    <t>MEKANİK</t>
  </si>
  <si>
    <t>KRXX0099H275</t>
  </si>
  <si>
    <t>DOMETIC CIFT GOZLU OCAK HBG 2335</t>
  </si>
  <si>
    <t>KMIZ0099H065</t>
  </si>
  <si>
    <t>KARTUŞ DEK-6252434 DEKASYL MS-5 SİYAH</t>
  </si>
  <si>
    <t>KRXX0099H322</t>
  </si>
  <si>
    <t>TENTE DOMETİC 2.60M ANTRASİT</t>
  </si>
  <si>
    <t>320.TÜM</t>
  </si>
  <si>
    <t>TÜM ORMAN ÜRÜNLERİ MOBİLYA SANAYİ VE TİC. LTD. ŞTİ.</t>
  </si>
  <si>
    <t>MBAP3080H069</t>
  </si>
  <si>
    <t>ASD LAMİNAT 3080 BTE/FUJİ 1300x100000Rx0,6</t>
  </si>
  <si>
    <t>MOBİLYA</t>
  </si>
  <si>
    <t>M2</t>
  </si>
  <si>
    <t>MBAP0099H017</t>
  </si>
  <si>
    <t>LAMİNANT PLAKA HIGH GLASS 3103 PARLAK</t>
  </si>
  <si>
    <t>320.AŞAN</t>
  </si>
  <si>
    <t>AŞANTEKS TEKSTİL SANAYİ VE TİCARET A.Ş.</t>
  </si>
  <si>
    <t>DSXX0099H029</t>
  </si>
  <si>
    <t>KUMAŞ SUNİ DERİ İNCE SİYAH</t>
  </si>
  <si>
    <t>DÖŞEME</t>
  </si>
  <si>
    <t>METRE</t>
  </si>
  <si>
    <t>320.MIL</t>
  </si>
  <si>
    <t>MIL ENERJI SAN VE TIC LTD ŞTI</t>
  </si>
  <si>
    <t>ELTS0099H080</t>
  </si>
  <si>
    <t>SOLAR PANEL ESNEK 100W</t>
  </si>
  <si>
    <t>320.YLZ</t>
  </si>
  <si>
    <t>YLZ TABELA SİSTEMLERİ SERİGRAFİ MATBAA REKLAM TURİZM OTOMOTİV İNŞAAT SANAYİ VE TİCARET LTD.ŞTİ.</t>
  </si>
  <si>
    <t>KRXX0099H299</t>
  </si>
  <si>
    <t>REVİVA FOLYO STİCKER UYGULAMA YENİ TASARIM</t>
  </si>
  <si>
    <t>MBAP0099H019</t>
  </si>
  <si>
    <t>KONTRA FALCATA 12 MM 122X250</t>
  </si>
  <si>
    <t>MBAP3080H070</t>
  </si>
  <si>
    <t>ASD LAMİNAT 3080 PARLAK/FUJİ 1300x100000Rx0,6</t>
  </si>
  <si>
    <t>320.ENSAN</t>
  </si>
  <si>
    <t>ENSAN ENDÜSTRİ MALZEMELERİ NAKLİYAT TİCARET VE SAN. LTD. ŞTİ.</t>
  </si>
  <si>
    <t>HRXX0099H013</t>
  </si>
  <si>
    <t>BEZ HURDA</t>
  </si>
  <si>
    <t>HRXX0099H029</t>
  </si>
  <si>
    <t>MAŞRAPA ÖLÇEKLİ</t>
  </si>
  <si>
    <t>MBAP1001H018</t>
  </si>
  <si>
    <t>LAMİNANT RULO 1001 ANTRASİT</t>
  </si>
  <si>
    <t>ELTS0099H036</t>
  </si>
  <si>
    <t>KONNEKTÖR GÜNEŞ PANEL</t>
  </si>
  <si>
    <t>MBAP4236H027</t>
  </si>
  <si>
    <t>LAMİNANT RULO 3204 YENİ MEŞE</t>
  </si>
  <si>
    <t>320.MEG</t>
  </si>
  <si>
    <t>MEG KARAVAN VE KAMPİNG İŞLETMECİLİĞİ SANAYİ VE TİCARET LİMİTED ŞİRKETİ</t>
  </si>
  <si>
    <t>KRXX0099H120</t>
  </si>
  <si>
    <t>SİNEKLİK DOMETİC FLY TEC FT200</t>
  </si>
  <si>
    <t>HRXX0099H134</t>
  </si>
  <si>
    <t>VİDA SUNTA 3,5X35</t>
  </si>
  <si>
    <t>320.FERMİ - EU</t>
  </si>
  <si>
    <t>FERMİL MOBİL SİSTEMLERİ A.Ş.</t>
  </si>
  <si>
    <t>KRXX0099H024</t>
  </si>
  <si>
    <t>HEKİ FANLI 28X28 BEYAZ</t>
  </si>
  <si>
    <t>320.TERMO - EUES</t>
  </si>
  <si>
    <t>TERMOSA MOBİL SİSTEMLERİ ANONİM ŞİRKETİ</t>
  </si>
  <si>
    <t>ELTS0099H132</t>
  </si>
  <si>
    <t>VERONA ESNEK OKUMA LAMBASI-SIYAH</t>
  </si>
  <si>
    <t>320.OMNİS</t>
  </si>
  <si>
    <t>OMNİS KOMPOZİT SANAYİ VE TİCARET LİMİTED ŞİRKETİ</t>
  </si>
  <si>
    <t>KMPY0099H004</t>
  </si>
  <si>
    <t xml:space="preserve">JELKOT ŞEFFAF </t>
  </si>
  <si>
    <t>MBAP0099H009</t>
  </si>
  <si>
    <t>KONTRA KAVAK 4 MM-170X220</t>
  </si>
  <si>
    <t>MBAP0099H006</t>
  </si>
  <si>
    <t>KONTRA KAVAK 12 MM-170X220</t>
  </si>
  <si>
    <t>MBAP0099H010</t>
  </si>
  <si>
    <t>KONTRA KAVAK 8 MM-170X220</t>
  </si>
  <si>
    <t>KMPY0099H023</t>
  </si>
  <si>
    <t>POLİYA POLİJEL F 209 Z GRİ</t>
  </si>
  <si>
    <t>MBAP0099H042</t>
  </si>
  <si>
    <t>PVC BANT MEŞE 22MM TORTANA</t>
  </si>
  <si>
    <t>MBAP0099H007</t>
  </si>
  <si>
    <t>KONTRA KAVAK 15 MM-170X220</t>
  </si>
  <si>
    <t>320.AVİST</t>
  </si>
  <si>
    <t>AVİSTA GLOBAL TEKSTİL İNŞAAT TURİZM SANAYİ VE TİCARET A.Ş.</t>
  </si>
  <si>
    <t>DSXX0099H055</t>
  </si>
  <si>
    <t>STEP 201 KREM</t>
  </si>
  <si>
    <t>MBAP0099H011</t>
  </si>
  <si>
    <t>KONTRA KAVAK ESNEK 4 MM-122X244 SUYUNA</t>
  </si>
  <si>
    <t>MBAP1001H063</t>
  </si>
  <si>
    <t>KOMPAKT LAMINAT ANTRASİT 3,05X1,30 06MM</t>
  </si>
  <si>
    <t>320.AGUS</t>
  </si>
  <si>
    <t>AGUS KARAVAN TİC. LTD. ŞTİ.</t>
  </si>
  <si>
    <t>KRXX0099H210</t>
  </si>
  <si>
    <t>TELESKOBİK MASA AYAK NUOVA 360 FREEDOM-RXL</t>
  </si>
  <si>
    <t>320.HAYRİO</t>
  </si>
  <si>
    <t>HAYRİOĞLU POLYESTER İNŞAAT YAPI ÜRÜNLERİ SANAYİ VE TİC. LTD. ŞTİ.</t>
  </si>
  <si>
    <t>MKTS0099H154</t>
  </si>
  <si>
    <t>GXLS TEMİZ SU TANKI 50LT BEYAZ 48X48X22</t>
  </si>
  <si>
    <t>MKTS0099H014</t>
  </si>
  <si>
    <t>MKTS0099H016</t>
  </si>
  <si>
    <t>DSXX0099H099</t>
  </si>
  <si>
    <t>KEÇE YATAK ZEUGMA V-143</t>
  </si>
  <si>
    <t>320.MEDİA</t>
  </si>
  <si>
    <t>MEDİA MARKT TURKEY TİC. LTD. ŞTİ.</t>
  </si>
  <si>
    <t>KRXX0099H079</t>
  </si>
  <si>
    <t>ANDROID BOX</t>
  </si>
  <si>
    <t>KMBY0099H040</t>
  </si>
  <si>
    <t>TİNER SELÜLOZİK - BOYA</t>
  </si>
  <si>
    <t>320.YILDIZP</t>
  </si>
  <si>
    <t>LEGNO ENTEGRE AĞAÇ SANAYİ VE TİCARET LİMİTED ŞİRKETİ</t>
  </si>
  <si>
    <t>MBAP0099H018</t>
  </si>
  <si>
    <t>KERESTE DEK LADİN</t>
  </si>
  <si>
    <t>M3</t>
  </si>
  <si>
    <t>320.PEKAEL</t>
  </si>
  <si>
    <t>PEKA ELEKTRONİK TİCARET VE BİLİŞİM HİZMETLERİ LİMİTED ŞİRKETİ</t>
  </si>
  <si>
    <t>ELTS0099H130</t>
  </si>
  <si>
    <t>AKÜ ŞALTERİ DEVRE KESİCİ 12V-24V 300A</t>
  </si>
  <si>
    <t>320.PİLESA</t>
  </si>
  <si>
    <t>PİLESAN ALÜMİNYUM YAPI MALZEMELERİ İNŞAAT SANAYİ VE DIŞ TİCARET LİMİTED ŞİRKETİ</t>
  </si>
  <si>
    <t>KRXX0099H056</t>
  </si>
  <si>
    <t>SİNEKLİK 610X1795</t>
  </si>
  <si>
    <t>ELTS0099H046</t>
  </si>
  <si>
    <t>MPPT ŞARJ 30A</t>
  </si>
  <si>
    <t>ELTS0099H052</t>
  </si>
  <si>
    <t>DC-DC 20A CHARGER TEK YÖN</t>
  </si>
  <si>
    <t>ELTS0099H095</t>
  </si>
  <si>
    <t>İNVERTÖR 1000W TAM SİNÜS</t>
  </si>
  <si>
    <t>320.ORTAK</t>
  </si>
  <si>
    <t>ORTAKLAR KAMP EKİPMANLARI VE EV ALETLERİ SANAYİ TİCARET LİMİTED ŞİRKETİ</t>
  </si>
  <si>
    <t>ORCAMP069</t>
  </si>
  <si>
    <t>Paslanmaz Inox Ateş Kutusu - Çantalı</t>
  </si>
  <si>
    <t>ORCAMP097</t>
  </si>
  <si>
    <t>Retro Emaye Demlik</t>
  </si>
  <si>
    <t>ORCAMP060-M</t>
  </si>
  <si>
    <t>Kamp Çatal Kaşık Bıçak Seti</t>
  </si>
  <si>
    <t>ORCAMP109-M</t>
  </si>
  <si>
    <t>Orcamp Kamp Çatal Kaşık Seti</t>
  </si>
  <si>
    <t>HRXX0099H170</t>
  </si>
  <si>
    <t>KESME TAŞI 115 CAP 1.0 KALINLIK</t>
  </si>
  <si>
    <t>HRXX0099H130</t>
  </si>
  <si>
    <t>VİDA SUNTA 3,5X13</t>
  </si>
  <si>
    <t>ORCAMP121-SI</t>
  </si>
  <si>
    <t>Orcamp 420 Ml Termos Mug</t>
  </si>
  <si>
    <t>ORCAMP088</t>
  </si>
  <si>
    <t>Pratik Kulp Maşa</t>
  </si>
  <si>
    <t>KRXX0099H108</t>
  </si>
  <si>
    <t>MERDİVEN 3+1 BASAMAKLI ALÜMİNYUM</t>
  </si>
  <si>
    <t>320.BALSA</t>
  </si>
  <si>
    <t>DSXX0099H001</t>
  </si>
  <si>
    <t>BASKILI ASTAR TELA</t>
  </si>
  <si>
    <t>A2021X199</t>
  </si>
  <si>
    <t>TURBO ATEŞ KUTUSU BÜYÜK</t>
  </si>
  <si>
    <t>A2021X84</t>
  </si>
  <si>
    <t>CAMPOUT KATLANIR LÜX SANDALYE</t>
  </si>
  <si>
    <t>DSXX0099H064</t>
  </si>
  <si>
    <t>KUMAŞ ELYAF 120 GR</t>
  </si>
  <si>
    <t>KRXX0099H091</t>
  </si>
  <si>
    <t>THETFORD 90 LT BUZDOLABI  T-2090-C</t>
  </si>
  <si>
    <t>A2021X49</t>
  </si>
  <si>
    <t>PİKNİK SETİ</t>
  </si>
  <si>
    <t>320.NEXON - EU</t>
  </si>
  <si>
    <t>NEXON POLIMER KIMYA SANAYI VE TICARET A.Ş.</t>
  </si>
  <si>
    <t>KMBY0099H050</t>
  </si>
  <si>
    <t>POLYUERA HAMMADDE PR-820</t>
  </si>
  <si>
    <t>KRXX0099H254</t>
  </si>
  <si>
    <t>KARAVAN CAM 500x300 DİK BUZLU</t>
  </si>
  <si>
    <t>320.İNFOTEK</t>
  </si>
  <si>
    <t>İNFOTEK ELEKTRONİK SANAYİ VE TİCARET ANONİM ŞİRKETİ</t>
  </si>
  <si>
    <t>ELTS0099H084</t>
  </si>
  <si>
    <t>MİNİ ROLE 12V DİYOTLU 40A</t>
  </si>
  <si>
    <t>HRXX0099H237</t>
  </si>
  <si>
    <t>ÖRTÜ HIŞIR</t>
  </si>
  <si>
    <t>KRXX0099H346</t>
  </si>
  <si>
    <t>DUCATO, BOXER, JUMPER KAPI SİNEKLİK LIPPERT</t>
  </si>
  <si>
    <t>KRXX0099H111</t>
  </si>
  <si>
    <t>KARAVAN KAPISI 60X181</t>
  </si>
  <si>
    <t>KMBY0099H051</t>
  </si>
  <si>
    <t>POLYUERA ISO</t>
  </si>
  <si>
    <t>DSXX28DNH035</t>
  </si>
  <si>
    <t>SÜNGER 1.40x2.40 28 DNS 8LİK</t>
  </si>
  <si>
    <t>KRXX0099H218</t>
  </si>
  <si>
    <t>REİCH DIŞ DUŞ JAKLI SİYAH</t>
  </si>
  <si>
    <t>HRXX0099H132</t>
  </si>
  <si>
    <t>VİDA SUNTA 3,5X20</t>
  </si>
  <si>
    <t>KRXX0099H029</t>
  </si>
  <si>
    <t>320.TWOGO</t>
  </si>
  <si>
    <t>TWOGO ELEKTRONİK SANAYİ VE TİC. LTD. ŞTİ.</t>
  </si>
  <si>
    <t>KRXX0099H096</t>
  </si>
  <si>
    <t>TELEVİZYON 22 İNC''</t>
  </si>
  <si>
    <t>320.KAMPER - USD</t>
  </si>
  <si>
    <t>KAMPERSAN OTOMOTİV KARAVAN EKİPMANLARI SANAYİ TİCARET ANONİM ŞİRKETİ</t>
  </si>
  <si>
    <t>HRXX0099H421</t>
  </si>
  <si>
    <t>PUSH BUTON BL06-160-CH KROM PARLAK</t>
  </si>
  <si>
    <t>MKSF0099H056</t>
  </si>
  <si>
    <t>SARI REKOR 12 MM 1/2</t>
  </si>
  <si>
    <t>KRXX0099H031</t>
  </si>
  <si>
    <t>320.KORON</t>
  </si>
  <si>
    <t>KORONA ENDÜSTRİYEL ELEKTRİK MÜHENDİSLİK SANAYİ VE TİCARET A.Ş.</t>
  </si>
  <si>
    <t>HRXX0099H158</t>
  </si>
  <si>
    <t>KABLO KANAL 12X12</t>
  </si>
  <si>
    <t>ELSF0099H022</t>
  </si>
  <si>
    <t>KABLO KANAL 40X16</t>
  </si>
  <si>
    <t>DSXX0099H060</t>
  </si>
  <si>
    <t>SÜNGER 1.40x2.40 28 DNS 5LİK</t>
  </si>
  <si>
    <t>ELSF0099H024</t>
  </si>
  <si>
    <t>KABLO KANALI 25X16</t>
  </si>
  <si>
    <t>MKTS0099H118</t>
  </si>
  <si>
    <t>SU DOLUM AĞZI BERHİMİ SİYAH</t>
  </si>
  <si>
    <t>KRXX0099H004</t>
  </si>
  <si>
    <t>DUCATO, BOXER, JUMPER ÖN CAM GÜNEŞLİĞİ LIPPERT</t>
  </si>
  <si>
    <t>MBAP6004H064</t>
  </si>
  <si>
    <t>ASD LAMİNAT 6004 MET\ METALİK 1300x3050x0,5</t>
  </si>
  <si>
    <t>KRXX0099H027</t>
  </si>
  <si>
    <t>KRXX0099H098</t>
  </si>
  <si>
    <t>TV ASKISI VE HAZIRLIĞI METAL SİYAH</t>
  </si>
  <si>
    <t>320.MİMAK</t>
  </si>
  <si>
    <t>MİMAKS AKSESUAR MOBİLYA SANAYİ VE TİCARET LTD.ŞTİ.</t>
  </si>
  <si>
    <t>HRXX0099H102</t>
  </si>
  <si>
    <t>MENTEŞE TAS FRENSİZ SÜPER DEVE</t>
  </si>
  <si>
    <t>HRXX0099H095</t>
  </si>
  <si>
    <t>KİLİT ŞİFRELİ ASMA</t>
  </si>
  <si>
    <t>KRXX0099H045</t>
  </si>
  <si>
    <t>MASA AYAK UZUN KROM</t>
  </si>
  <si>
    <t>HRXX0099H055</t>
  </si>
  <si>
    <t>ZIMPARA ORBİTAL 40</t>
  </si>
  <si>
    <t>KRXX0099H047</t>
  </si>
  <si>
    <t>MASA KATLANIR AYAK</t>
  </si>
  <si>
    <t>KRXX0099H202</t>
  </si>
  <si>
    <t>TELESKOPİK MASA AYAK RANGER90 REVİVA</t>
  </si>
  <si>
    <t>HRXX0099H104</t>
  </si>
  <si>
    <t>MENTEŞE YAPRAK OVAL 6.5CM KROM</t>
  </si>
  <si>
    <t>HRXX0099H105</t>
  </si>
  <si>
    <t>MENTEŞE YAPRAK OVAL 9.5CM KROM</t>
  </si>
  <si>
    <t>HRXX0099H127</t>
  </si>
  <si>
    <t>VİDA KÖŞE BAĞLANTI PLASTİK ŞEFFAF</t>
  </si>
  <si>
    <t>HRXX0099H521</t>
  </si>
  <si>
    <t>ÇITÇIT METAL PASLANMAZ</t>
  </si>
  <si>
    <t>320.YILPA</t>
  </si>
  <si>
    <t>ELSF0099H037</t>
  </si>
  <si>
    <t>KABLO TELLİ 1X1 KIRMIZI</t>
  </si>
  <si>
    <t>ELSF0099H113</t>
  </si>
  <si>
    <t xml:space="preserve">KABLO SPRAL BORU YARIKLI 10 LUK PG9 </t>
  </si>
  <si>
    <t>ELSF0099H083</t>
  </si>
  <si>
    <t>SİGORTA 16 AH 220 W</t>
  </si>
  <si>
    <t>ELSF0099H028</t>
  </si>
  <si>
    <t>KABLO SPRAL BORU YARIKLI PG13,5</t>
  </si>
  <si>
    <t>ELTS0099H104</t>
  </si>
  <si>
    <t>OTOMAT B1X32A</t>
  </si>
  <si>
    <t>ELSF0099H189</t>
  </si>
  <si>
    <t>SİGORTA KUTUSU 6 LI SİYAH KAPAKLI</t>
  </si>
  <si>
    <t>320.TEKNİKG</t>
  </si>
  <si>
    <t>TEKNİK GÜBRE TARIM PEYZAJ İNŞAAT SANAYİ VE TİCARET LİMİTED ŞİRKETİ</t>
  </si>
  <si>
    <t>KRXX0099H132</t>
  </si>
  <si>
    <t>KUM-BALTA X10</t>
  </si>
  <si>
    <t>ELSF0099H054</t>
  </si>
  <si>
    <t>FİŞ ERKEK 1X16 TOPRAKLI DÜZ</t>
  </si>
  <si>
    <t>KRXX0099H041</t>
  </si>
  <si>
    <t>KUM-BALTA X7</t>
  </si>
  <si>
    <t>320.ECK</t>
  </si>
  <si>
    <t>ECK MARİNE ELEKTRİK SAN. VE TİC. LTD. ŞTİ</t>
  </si>
  <si>
    <t>MKTS0099H020</t>
  </si>
  <si>
    <t>DIŞ DUŞ SICAK/SOĞUK BEYAZ</t>
  </si>
  <si>
    <t>ELTS0099H025</t>
  </si>
  <si>
    <t>EGSOZT UCU PAZLANMAZ ÇIKIŞI</t>
  </si>
  <si>
    <t>320.OTOS</t>
  </si>
  <si>
    <t>OTO SÜNER OTOMOTİV İNŞ. TURİZM PAZ. SAN. VE TİC. LTD. ŞTİ.</t>
  </si>
  <si>
    <t>ELTS0099H013</t>
  </si>
  <si>
    <t>AYDINLATMA DOKUNMATİK GRİ - BEYAZ IŞIK</t>
  </si>
  <si>
    <t>ELSF0099H006</t>
  </si>
  <si>
    <t>BARA VİDALI 6LI 150 A</t>
  </si>
  <si>
    <t>320.AVC</t>
  </si>
  <si>
    <t>AVC ARAZİ TAŞITI AKSESUARLARI OTO VE KAMP LTD. ŞTİ.</t>
  </si>
  <si>
    <t>KRXX0099H001</t>
  </si>
  <si>
    <t>BALTA KÜREK MONTAJ SETİ</t>
  </si>
  <si>
    <t>HRXX0099H173</t>
  </si>
  <si>
    <t xml:space="preserve">SİFON LAVABO KÖRÜKLÜ PLASTİK </t>
  </si>
  <si>
    <t>KMIZ0099H057</t>
  </si>
  <si>
    <t>SİKAFLEX 206 PRİMER 1000ML</t>
  </si>
  <si>
    <t>HRXX0099H011</t>
  </si>
  <si>
    <t>BANT TEFLON</t>
  </si>
  <si>
    <t>MKTS0099H039</t>
  </si>
  <si>
    <t>SİNTİNE POMPASI 750 BASINC</t>
  </si>
  <si>
    <t>HRXX0099H214</t>
  </si>
  <si>
    <t>MATKAP UCU 2,5 MM</t>
  </si>
  <si>
    <t>KMIZ0099H058</t>
  </si>
  <si>
    <t>SİKAFLEX 100 AKTİVATÖR 1000ML</t>
  </si>
  <si>
    <t>KMIZ0099H054</t>
  </si>
  <si>
    <t>SİKA MASTİK SOSİS NP1</t>
  </si>
  <si>
    <t>ELTS0099H101</t>
  </si>
  <si>
    <t>BIÇAK SİGORTA KUTUSU 4LÜ</t>
  </si>
  <si>
    <t>KMIZ0099H029</t>
  </si>
  <si>
    <t>YAPIŞTIRICI HIZLI XXX GR</t>
  </si>
  <si>
    <t>HRXX0099H345</t>
  </si>
  <si>
    <t>LEHİM TELİ 1,2 MM</t>
  </si>
  <si>
    <t>HRXX0099H006</t>
  </si>
  <si>
    <t>BANT KAĞIT 50</t>
  </si>
  <si>
    <t>320.OCTOOP US</t>
  </si>
  <si>
    <t>OCTOOPİ TEKNOLOJİ A.Ş.</t>
  </si>
  <si>
    <t>KRXX0099H232</t>
  </si>
  <si>
    <t>OCTOOPİ 7İNC</t>
  </si>
  <si>
    <t>KRXX0099H286</t>
  </si>
  <si>
    <t>OCTOOPİ ŞAMANDIRA 20 CM</t>
  </si>
  <si>
    <t>320.MS</t>
  </si>
  <si>
    <t>MS YILDIZ TEKNİK YAPI HIRDAVAT İNŞAAT MAKİNE SANAYİ VE TİC. LTD. ŞTİ.</t>
  </si>
  <si>
    <t>KMBY0099H016</t>
  </si>
  <si>
    <t>BOYA KATAFOREZ SPREY 1506</t>
  </si>
  <si>
    <t>KRXX0099H233</t>
  </si>
  <si>
    <t>OCTOOPİ 4,3İNC</t>
  </si>
  <si>
    <t>HRXX0099H617</t>
  </si>
  <si>
    <t>STREÇ SIYAH 17 MİKRON</t>
  </si>
  <si>
    <t>ORCAMP126</t>
  </si>
  <si>
    <t>ORCAMP OUT-1050 4LÜ ALÜMİNYUM TENCERE SETİ</t>
  </si>
  <si>
    <t>ORCAMP123</t>
  </si>
  <si>
    <t>ORCAMP ÇİFT RENK KAMP MATI 16 MM</t>
  </si>
  <si>
    <t>ORCAMP101</t>
  </si>
  <si>
    <t>Barista Kahve Ibriği</t>
  </si>
  <si>
    <t>KRXX0099H257</t>
  </si>
  <si>
    <t>TUVALET PORTATİF 165</t>
  </si>
  <si>
    <t>ORCAMP128</t>
  </si>
  <si>
    <t>ORCAMP KAMP DUŞU SOLAR PORTATİF TAŞINABİLİR DUŞ</t>
  </si>
  <si>
    <t>ORCAMP127</t>
  </si>
  <si>
    <t>ORCAMP KAMP TENCERE SETİ 4LÜ TENCERE</t>
  </si>
  <si>
    <t>ELTS0099H108</t>
  </si>
  <si>
    <t>İNVERTÖR 2000W 110V</t>
  </si>
  <si>
    <t>A2021X10</t>
  </si>
  <si>
    <t>TOROS OCAK MİKRO</t>
  </si>
  <si>
    <t/>
  </si>
  <si>
    <t>A2021X371</t>
  </si>
  <si>
    <t>Emaye Kupa Haki</t>
  </si>
  <si>
    <t>A2021X101</t>
  </si>
  <si>
    <t>CAMPOUT ÇİFT KATMANLI TERMOS 1500 ML</t>
  </si>
  <si>
    <t>A2021X07</t>
  </si>
  <si>
    <t>KUKSA BARDAK LEON</t>
  </si>
  <si>
    <t>A2021X184</t>
  </si>
  <si>
    <t>TURBO ATEŞ KUTUSU KUCUK</t>
  </si>
  <si>
    <t>A2021X96</t>
  </si>
  <si>
    <t>GRANİT DÖKÜM TAVA 5 GÖZLÜ</t>
  </si>
  <si>
    <t>A2021X56H</t>
  </si>
  <si>
    <t>Cibinlikli Hamak Haki</t>
  </si>
  <si>
    <t>CAMPOUT002</t>
  </si>
  <si>
    <t>CAMPOUT ÇİFT KATMANLI TERMOS 2600 ML SİYAH</t>
  </si>
  <si>
    <t>A2021X79</t>
  </si>
  <si>
    <t>CAMPOUT KAMP DUŞU 20 LT</t>
  </si>
  <si>
    <t>A2021X134</t>
  </si>
  <si>
    <t>CAMPOUT KAMP ÇAYDANLİĞİ</t>
  </si>
  <si>
    <t>A2021X194</t>
  </si>
  <si>
    <t>CAMPOUT ÇİFT KATMANLI TERMOS 1000 ML</t>
  </si>
  <si>
    <t>A2021X26MA</t>
  </si>
  <si>
    <t>Teleskobik Barbekü Çatalı Mavi</t>
  </si>
  <si>
    <t>HRXX0099H025</t>
  </si>
  <si>
    <t>FIRÇA RÖTÜŞ 3 NUMARA</t>
  </si>
  <si>
    <t>320.ÜNVER</t>
  </si>
  <si>
    <t>ÜNVER ÇELİK HALAT HIR DENİZ MAL SAN VE TİC LTD ŞTİ</t>
  </si>
  <si>
    <t>HRXX0099H181</t>
  </si>
  <si>
    <t xml:space="preserve">SPANZET 35MM </t>
  </si>
  <si>
    <t>320.CAMPERMN</t>
  </si>
  <si>
    <t>CAMPERMEN KAMP VE SPOR MALZEMELERI SANAYİ TİCARET LİMİTED ŞİRKETİ</t>
  </si>
  <si>
    <t>UBAU0099H043</t>
  </si>
  <si>
    <t>URBAN BADGER ARAÇ ÜSTÜ ÇADIR GÖVDE PÜTÜRLÜ</t>
  </si>
  <si>
    <t>ÇADIR</t>
  </si>
  <si>
    <t>UBAU0099H042</t>
  </si>
  <si>
    <t>URBAN BADGER ARAÇ ÜSTÜ ÇADIR GÖVDE</t>
  </si>
  <si>
    <t>320.ALPDİ</t>
  </si>
  <si>
    <t>ALPDİNAMİK LİNEER MAKİNA SİSTEMLERİ SANAYİ TİCARET LİMİTED ŞİRKETİ</t>
  </si>
  <si>
    <t>MKTS0099H159</t>
  </si>
  <si>
    <t>GLADIATOR AYAK VK10-SH-X</t>
  </si>
  <si>
    <t>HRXX0099H283</t>
  </si>
  <si>
    <t>MERDİVEN 5+1 BASAMAKLI ALÜMİNYUM</t>
  </si>
  <si>
    <t>320.MARMA</t>
  </si>
  <si>
    <t>MARMARA MALZEMECİLİK MOBİLYA SAN. VE TİC. A.Ş</t>
  </si>
  <si>
    <t>DSXX0099H048</t>
  </si>
  <si>
    <t>SPREY S1 YAPIŞTIRICI 15LT</t>
  </si>
  <si>
    <t>320.MAKE</t>
  </si>
  <si>
    <t>MAKE SÜNGER VE DÖŞEME MALZEMELERİ MOBİLYA MEDİKAL ÜRÜNLERİ TİCARET ANONİM ŞİRKETİ</t>
  </si>
  <si>
    <t>320.GÜLKAN</t>
  </si>
  <si>
    <t>GÜLKAN DÖŞEME MALZEMELERİ LİMİTED ŞİRKETİ</t>
  </si>
  <si>
    <t>DSXX0099H047</t>
  </si>
  <si>
    <t>KUMAŞ PELUŞ KREM</t>
  </si>
  <si>
    <t>KMIZ0099H002</t>
  </si>
  <si>
    <t xml:space="preserve">ELYAF E MAT 450 CAM </t>
  </si>
  <si>
    <t>KMPY0099H001</t>
  </si>
  <si>
    <t>AEROSİL</t>
  </si>
  <si>
    <t>ABSR0099H002</t>
  </si>
  <si>
    <t>BAŞARI</t>
  </si>
  <si>
    <t>KMPY0099H008</t>
  </si>
  <si>
    <t>POLYESTER</t>
  </si>
  <si>
    <t>KMPY0099H012</t>
  </si>
  <si>
    <t>WAX POLYESTER SV6</t>
  </si>
  <si>
    <t>KMPY0099H006</t>
  </si>
  <si>
    <t>MEK PEROKSİT-DONDURUCU M50</t>
  </si>
  <si>
    <t>KMPY0099H011</t>
  </si>
  <si>
    <t>POLYESTER TEMİZLEYİCİ ASETON</t>
  </si>
  <si>
    <t>KMPY5011H024</t>
  </si>
  <si>
    <t>POLİYA POLİJEL F 215 LACİVERT (RAL-5011)</t>
  </si>
  <si>
    <t>ELTS0099H060</t>
  </si>
  <si>
    <t>USB 12V 2Lİ SİYAH</t>
  </si>
  <si>
    <t>ELSF0099H175</t>
  </si>
  <si>
    <t>SF2D KABLO UCU DİŞİ TERMİNAL + KILIF</t>
  </si>
  <si>
    <t>KMPY9016H003</t>
  </si>
  <si>
    <t>JELKOT 9016 BEYAZ</t>
  </si>
  <si>
    <t>PRC009</t>
  </si>
  <si>
    <t>THETFORD TUVALET KAPAĞI MAVİ</t>
  </si>
  <si>
    <t>YEDEK PARÇA</t>
  </si>
  <si>
    <t>KMBY0099H064</t>
  </si>
  <si>
    <t>BOYA AKRILIK TENEKE 9016 MAT BEYAZ</t>
  </si>
  <si>
    <t>KMBY0099H077</t>
  </si>
  <si>
    <t>AKRİLİK VERNİK</t>
  </si>
  <si>
    <t>HRXX0099H015</t>
  </si>
  <si>
    <t>BOYA TULUMU BEYAZ (TK)</t>
  </si>
  <si>
    <t>HRXX0099H137</t>
  </si>
  <si>
    <t>VİDA SUNTA 3,5X50</t>
  </si>
  <si>
    <t>HRXX0099H033</t>
  </si>
  <si>
    <t>RULO PARMAK 10MM YEDEK İÇ</t>
  </si>
  <si>
    <t>KMPY0099H010</t>
  </si>
  <si>
    <t>POLYESTER ÇELİK MACUN</t>
  </si>
  <si>
    <t>HRXX0099H166</t>
  </si>
  <si>
    <t>KELEPÇE  PASLANMAZ 22X36</t>
  </si>
  <si>
    <t>HRXX0099H156</t>
  </si>
  <si>
    <t>KABLO BAĞI CİRT 3.60X150</t>
  </si>
  <si>
    <t>MKSF0099H087</t>
  </si>
  <si>
    <t>ARA NIPEL 8-1/2 MM</t>
  </si>
  <si>
    <t>120.ÖMERH</t>
  </si>
  <si>
    <t>ÖMER HAYAL</t>
  </si>
  <si>
    <t>ELTS0099H057</t>
  </si>
  <si>
    <t>SOLAR PANEL ESNEK 110W</t>
  </si>
  <si>
    <t>ORCAMP124</t>
  </si>
  <si>
    <t>ORCAMP NORD ÇANTALI 2 KİŞİLİK ÇADIR</t>
  </si>
  <si>
    <t>ORCAMP122-R</t>
  </si>
  <si>
    <t>ORCAMP NORD TESTA SAĞDAN FERMUARLI UYKU TULUMU</t>
  </si>
  <si>
    <t>320.NORM</t>
  </si>
  <si>
    <t>NORMHOSE HİDROLİK BAĞLANTI TEKNOLOJİLERİ ANONİM ŞİRKETİ</t>
  </si>
  <si>
    <t>KRXX0099H333</t>
  </si>
  <si>
    <t>TÜP TAŞIYICI DIŞ YENİT TİP KÜÇÜK</t>
  </si>
  <si>
    <t>320.Y5</t>
  </si>
  <si>
    <t>Y5 ELEKTRONİK MÜHENDİSLİK VE TİCARET LİMİTED ŞİRKETİ</t>
  </si>
  <si>
    <t>HRXX0099H602</t>
  </si>
  <si>
    <t>PİL ALKALİN 23A 12V GP</t>
  </si>
  <si>
    <t>ORCAMP044-K</t>
  </si>
  <si>
    <t>ORCAMP KATLANABİLİR YAN MASALI KAMP SANDALYESİ</t>
  </si>
  <si>
    <t>320.KROM</t>
  </si>
  <si>
    <t>HRXX0099H615</t>
  </si>
  <si>
    <t>VİDA PASLANMAZ MERCİMEK BAŞLI M2.9X22 SİYAH</t>
  </si>
  <si>
    <t>320.AKSANAL</t>
  </si>
  <si>
    <t>ARGE0099H104</t>
  </si>
  <si>
    <t>DUŞ BAŞLIĞI TUTACAĞI SABİT AYARLANABİLİR L TİPİ</t>
  </si>
  <si>
    <t>ARGE</t>
  </si>
  <si>
    <t>MKTS0099H062</t>
  </si>
  <si>
    <t>GAZ REGÜLATÖRÜ MONOCONTROL CS</t>
  </si>
  <si>
    <t>KRXX0099H083</t>
  </si>
  <si>
    <t xml:space="preserve">BUZDOLABI BERHİMİ 49 LT </t>
  </si>
  <si>
    <t>KRXX0099H336</t>
  </si>
  <si>
    <t>TUVALET KASETLİ C 200-CS (SIRTLI)</t>
  </si>
  <si>
    <t>ELSF0099H106</t>
  </si>
  <si>
    <t>ELSF0099H074</t>
  </si>
  <si>
    <t>HRXX0099H054</t>
  </si>
  <si>
    <t>ZIMPARA ORBİTAL 320</t>
  </si>
  <si>
    <t>ELSF0099H044</t>
  </si>
  <si>
    <t>KABLO TELLİ 6MM KIRMIZI</t>
  </si>
  <si>
    <t>ELSF0099H129</t>
  </si>
  <si>
    <t>MAKARON 25,4 MM</t>
  </si>
  <si>
    <t>HRXX0099H056</t>
  </si>
  <si>
    <t>ZIMPARA ORBİTAL 400</t>
  </si>
  <si>
    <t>HRXX0099H098</t>
  </si>
  <si>
    <t>MENTEŞE 7X4.5 CM KROM</t>
  </si>
  <si>
    <t>ELSF0099H071</t>
  </si>
  <si>
    <t>MAKARON 16 MM </t>
  </si>
  <si>
    <t>KMIZ0099H070</t>
  </si>
  <si>
    <t>METYX XL800 MULTİAXİAL CAM ELYAF</t>
  </si>
  <si>
    <t>HRXX0099H535</t>
  </si>
  <si>
    <t>SÜNGER POLİSAJ APLİKATÖRLÜ</t>
  </si>
  <si>
    <t>KMPY9016H026</t>
  </si>
  <si>
    <t>POLİYA POLİJEL F 215 BEYAZ (RAL-9016)</t>
  </si>
  <si>
    <t>ORCAMP115</t>
  </si>
  <si>
    <t>Orcamp Katlanabilir Kamp Testeresi</t>
  </si>
  <si>
    <t>ORCAMP099</t>
  </si>
  <si>
    <t>Led Kafa Feneri</t>
  </si>
  <si>
    <t>320.MAVİLİ - USD</t>
  </si>
  <si>
    <t>MAVİLİM ELEKTRONİK GÜV.TEKNOLO.BİLG.SİST.TAAHHÜT SAN.TİC.LTD.ŞTİ.</t>
  </si>
  <si>
    <t>ELTS0099H026</t>
  </si>
  <si>
    <t>GAZ SENSÖRÜ</t>
  </si>
  <si>
    <t>ORCAMP122-L</t>
  </si>
  <si>
    <t>ORCAMP NORD TESTA SOLDAN FERMUARLI UYKU TULUMU</t>
  </si>
  <si>
    <t>HRXX0099H577</t>
  </si>
  <si>
    <t>KABİN KİLİDİ METALİK</t>
  </si>
  <si>
    <t>HRXX0099H053</t>
  </si>
  <si>
    <t>ZIMPARA ORBİTAL 220</t>
  </si>
  <si>
    <t>MKSF0099H032</t>
  </si>
  <si>
    <t>MENFEZ KROM YUVARLAK 35X43</t>
  </si>
  <si>
    <t>HRXX0099H142</t>
  </si>
  <si>
    <t>VİDA SUNTA 4X70</t>
  </si>
  <si>
    <t>HRXX0099H057</t>
  </si>
  <si>
    <t>ZIMPARA ORBİTAL 60</t>
  </si>
  <si>
    <t>HRXX0099H428</t>
  </si>
  <si>
    <t>BANT MASKELEME DAYSON 48 MM</t>
  </si>
  <si>
    <t>HRXX0099H144</t>
  </si>
  <si>
    <t xml:space="preserve">VİDA SUNTA 5X25 </t>
  </si>
  <si>
    <t>ORCAMP125</t>
  </si>
  <si>
    <t>KARAVAN VE TEKNE KAMP GENİŞ PİKNİK TÜPÜ DEDANTÖRÜ</t>
  </si>
  <si>
    <t>KRXX0099H284</t>
  </si>
  <si>
    <t>OCTOOPİ ŞAMANDIRA 50 CM</t>
  </si>
  <si>
    <t>A2021X06</t>
  </si>
  <si>
    <t>KUKSA BARDAK FOX</t>
  </si>
  <si>
    <t>A2021X191</t>
  </si>
  <si>
    <t>CAMPOUT DANA DERİSİ ELDİVEN</t>
  </si>
  <si>
    <t>A2021X175</t>
  </si>
  <si>
    <t>EMAYE KUPA BEYAZ DOĞA</t>
  </si>
  <si>
    <t>A2021X258</t>
  </si>
  <si>
    <t>CAMPOUT ORMAN MUTFAĞI</t>
  </si>
  <si>
    <t>A2021X121</t>
  </si>
  <si>
    <t>TEKLİ PORTATİF OCAK</t>
  </si>
  <si>
    <t>A2021X190</t>
  </si>
  <si>
    <t>KATLANIR KAŞIK ÇATAL TİRBUŞON</t>
  </si>
  <si>
    <t>A2021X262M</t>
  </si>
  <si>
    <t>CAMPOUT KİŞİSEL BAKIM ÇANTASI MAVİ</t>
  </si>
  <si>
    <t>A2021X1372</t>
  </si>
  <si>
    <t>CAMPOUT WINTER COMFORT UYKU TULUMU</t>
  </si>
  <si>
    <t>A2021X21</t>
  </si>
  <si>
    <t>ÇİFT KATMANLI KUPA</t>
  </si>
  <si>
    <t>A2021X30</t>
  </si>
  <si>
    <t>KAMP LAMBASI</t>
  </si>
  <si>
    <t>A2021X177</t>
  </si>
  <si>
    <t>EMAYE KUPA BEYAZ KARAVAN</t>
  </si>
  <si>
    <t>A2021X35</t>
  </si>
  <si>
    <t>ATEŞ ÜSTÜ IZGARA MİNİ + ÇANTA</t>
  </si>
  <si>
    <t>A2021X188</t>
  </si>
  <si>
    <t>EL FENERİ FLAŞÖR</t>
  </si>
  <si>
    <t>A2021X64</t>
  </si>
  <si>
    <t>CAMPOUT KATLANIR MANGAL</t>
  </si>
  <si>
    <t>A2021X67</t>
  </si>
  <si>
    <t>PİKNİK SETİ ÇANTA</t>
  </si>
  <si>
    <t>A2021X56T</t>
  </si>
  <si>
    <t>Cibinlikli Hamak Turuncu</t>
  </si>
  <si>
    <t>A2022X1051</t>
  </si>
  <si>
    <t>Campout Inox Paslanmaz Ateş Kutusu</t>
  </si>
  <si>
    <t>A2021X56Y</t>
  </si>
  <si>
    <t>Cibinlikli Hamak Yeşil</t>
  </si>
  <si>
    <t>KRXX0099H277</t>
  </si>
  <si>
    <t>GLADİATOR XL FOLYO STİCKER UYGULAMA</t>
  </si>
  <si>
    <t>KRXX0099H276</t>
  </si>
  <si>
    <t>GLADİATOR FOLYO STİCKER UYGULAMA</t>
  </si>
  <si>
    <t>320.FATMAU - US</t>
  </si>
  <si>
    <t>ELTS0099H121</t>
  </si>
  <si>
    <t>AKÜ LİTYUM 300 AH</t>
  </si>
  <si>
    <t>ELTS0099H001</t>
  </si>
  <si>
    <t>LED DOLAP İÇİ AYDINLATMA BEYAZ</t>
  </si>
  <si>
    <t>ELTS0099H067</t>
  </si>
  <si>
    <t>AKÜ LİTYUM 150 AH</t>
  </si>
  <si>
    <t>320.MAKRO</t>
  </si>
  <si>
    <t>MAKRO AKSESUAR HIRDAVAT SANAYİ VE TİCARET LİMİTED ŞİRKETİ</t>
  </si>
  <si>
    <t>ELTS0099H120</t>
  </si>
  <si>
    <t>FLEX LED DOLAP SENSÖRÜ</t>
  </si>
  <si>
    <t>KMBY0099H088</t>
  </si>
  <si>
    <t>SERTLEŞTİRİCİ AKRİLİK ASTAR 0,75LT</t>
  </si>
  <si>
    <t>HRXX0099H393</t>
  </si>
  <si>
    <t>VALF MANIFOLD (VK 2-8)</t>
  </si>
  <si>
    <t>KRXX0099H074</t>
  </si>
  <si>
    <t>TUVALET KASETLİ C 223-S</t>
  </si>
  <si>
    <t>MBAP0099H051</t>
  </si>
  <si>
    <t>KONTRA MDF LAM 18 MM BEYAZ</t>
  </si>
  <si>
    <t>MKTS0099H158</t>
  </si>
  <si>
    <t>GAZ REGÜLATÖRÜ MONOCONTROL CS SET</t>
  </si>
  <si>
    <t>NMN122</t>
  </si>
  <si>
    <t>ABL BBQ DIŞ GAZ ALIM NOKTASI-SİYAH</t>
  </si>
  <si>
    <t>NUMUNE</t>
  </si>
  <si>
    <t>NMN423</t>
  </si>
  <si>
    <t>VERONA ESNEK OKUMA LAMBASI-SİYAH</t>
  </si>
  <si>
    <t>KRXX0099H329</t>
  </si>
  <si>
    <t>AYAK İÇ BAĞLANTI-ARA GÖVDE</t>
  </si>
  <si>
    <t>MKTS0099H123</t>
  </si>
  <si>
    <t xml:space="preserve">GLADİATOR AYAK GÖVDE BAĞLANTISI NO.2 SOL ÖN </t>
  </si>
  <si>
    <t>DSXX0099H101</t>
  </si>
  <si>
    <t>KUMAŞ RİVA 340</t>
  </si>
  <si>
    <t>320.HÜMA</t>
  </si>
  <si>
    <t>HÜMA E-TİCARET OTOMOTİV SANAYİ VE TİCARET LİMİTED ŞİRKETİ</t>
  </si>
  <si>
    <t>HRXX0099H614</t>
  </si>
  <si>
    <t>MOBİLYA TEZGAH AYAĞI AYARLANABİLİR 13x19CM</t>
  </si>
  <si>
    <t>MKTS0099H097</t>
  </si>
  <si>
    <t>GLADİATOR AYAK GÖVDE BAĞLANTISI NO.4 SAĞ ÖN</t>
  </si>
  <si>
    <t>MKTS0099H125</t>
  </si>
  <si>
    <t>GLADİATOR AYAK GÖVDE BAĞLANTI YAZISI</t>
  </si>
  <si>
    <t>KRXX0099H042</t>
  </si>
  <si>
    <t>KUM-KÜREK</t>
  </si>
  <si>
    <t>MKTS0099H119</t>
  </si>
  <si>
    <t>GLADiATOR AYAK SAĞ ARKA NO.3 TRİM</t>
  </si>
  <si>
    <t>MKTS0099H098</t>
  </si>
  <si>
    <t>GLADİATOR AYAK GÖVDE BAĞLANTISI NO.3 SAĞ ARKA</t>
  </si>
  <si>
    <t>MKTS0099H121</t>
  </si>
  <si>
    <t>GLADiATOR AYAK SOL ARKA NO.1 TRİM</t>
  </si>
  <si>
    <t>MKTS0099H120</t>
  </si>
  <si>
    <t>GLADiATOR AYAK SAĞ ÖN NO.4 TRİM</t>
  </si>
  <si>
    <t>MKTS0099H124</t>
  </si>
  <si>
    <t xml:space="preserve">GLADİATOR AYAK GÖVDE BAĞLANTISI NO.1 SOL ARKA </t>
  </si>
  <si>
    <t>MKTS0099H122</t>
  </si>
  <si>
    <t>GLADiATOR AYAK SOL ÖN NO.2 TRİM</t>
  </si>
  <si>
    <t>ELSF0099H026</t>
  </si>
  <si>
    <t>KABLO KORUMA KAPAK GÜNEŞ PANELİ SİYAH</t>
  </si>
  <si>
    <t>320.KELEŞ</t>
  </si>
  <si>
    <t>KELEŞOĞLU İNŞ.İHT.MAL.GIDA PETR.MAD.TUR.SAN VE TİC.LTD.ŞTİ.</t>
  </si>
  <si>
    <t>MKTS0099H085</t>
  </si>
  <si>
    <t>MİNİ TÜP 2KG RXL,FRE,GLA</t>
  </si>
  <si>
    <t>MKSF0099H037</t>
  </si>
  <si>
    <t>SARI HORTUM  TE 10 MM</t>
  </si>
  <si>
    <t>MKSF0099H035</t>
  </si>
  <si>
    <t>SARI 1/2 DEPO KOVANI</t>
  </si>
  <si>
    <t>320.TUZLA</t>
  </si>
  <si>
    <t>TUZLA HORTUM SANAYİ TİCARET A.Ş.</t>
  </si>
  <si>
    <t>MKSF0099H021</t>
  </si>
  <si>
    <t xml:space="preserve">HORTUM  TELLİ ŞEFAF 25 MM </t>
  </si>
  <si>
    <t>MKTS0099H082</t>
  </si>
  <si>
    <t>MAXİ TÜP 12KG GAZ REVİVA</t>
  </si>
  <si>
    <t>ELSF0099H131</t>
  </si>
  <si>
    <t>SOLAR MONTAJ ORTA BRAKET</t>
  </si>
  <si>
    <t>320.TM2B</t>
  </si>
  <si>
    <t>TM2 BİLİŞİM OTOMOTİV TİCARET LİMİTED ŞİRKETİ</t>
  </si>
  <si>
    <t>3DBK0099H004</t>
  </si>
  <si>
    <t>MERDİVEN AYAK</t>
  </si>
  <si>
    <t>3D-BASKI</t>
  </si>
  <si>
    <t>3DBK0099H016</t>
  </si>
  <si>
    <t>BANYO VİDA KAPAMA</t>
  </si>
  <si>
    <t>3DBK0099H001</t>
  </si>
  <si>
    <t>DUŞLUK 40X60 BOĞAZ</t>
  </si>
  <si>
    <t>3DBK0099H005</t>
  </si>
  <si>
    <t>MERDİVEN DESTEK</t>
  </si>
  <si>
    <t>ELTS0099H126</t>
  </si>
  <si>
    <t xml:space="preserve">WESTACC PSA KABİN ARA LAMBASI </t>
  </si>
  <si>
    <t>320.KENANS</t>
  </si>
  <si>
    <t>KRXX0099H059</t>
  </si>
  <si>
    <t>TENTE ALBİNA 2.2 SİYAH</t>
  </si>
  <si>
    <t>ELSF0099H027</t>
  </si>
  <si>
    <t>KABLO SPRAL BORU YARIKLI PG11</t>
  </si>
  <si>
    <t>ELTS0099H042</t>
  </si>
  <si>
    <t>LEDLİ ÇEVRE AYDINLATMA SİYAH 10CM</t>
  </si>
  <si>
    <t>KRXX0099H061</t>
  </si>
  <si>
    <t>TENTE ALBİNA 2.4 SİYAH</t>
  </si>
  <si>
    <t>ELSF0099H034</t>
  </si>
  <si>
    <t>KABLO TELLİ 16MM SİYAH</t>
  </si>
  <si>
    <t>ELSF0099H105</t>
  </si>
  <si>
    <t>KABLO SPRAL YARIKLI PG7</t>
  </si>
  <si>
    <t>320.ÖZÇELİK</t>
  </si>
  <si>
    <t>ÖZÇELİK TORNA MAKİNA GEMİ ALMY DEMİR ÇELİK İNŞ SAN TİC LTD ŞTİ</t>
  </si>
  <si>
    <t>HRXX0099H386</t>
  </si>
  <si>
    <t>KABLO BAĞI CİRT 3.60X300</t>
  </si>
  <si>
    <t>ELTS0099H039</t>
  </si>
  <si>
    <t>LED ŞERİT GÜN IŞIĞI</t>
  </si>
  <si>
    <t>MKSF0099H033</t>
  </si>
  <si>
    <t>POLİETİLEN BURÇ BÜYÜK</t>
  </si>
  <si>
    <t>ELSF0099H172</t>
  </si>
  <si>
    <t>KABLO SPİRAL BORU YARIKLI PG5</t>
  </si>
  <si>
    <t>MKSF0099H034</t>
  </si>
  <si>
    <t>POLİETİLEN BURÇ KÜÇÜK</t>
  </si>
  <si>
    <t>ARGE0099H105</t>
  </si>
  <si>
    <t>TÜP TAŞIYICI DIŞ YENİT TİP BÜYÜK</t>
  </si>
  <si>
    <t>MKTS0099H130</t>
  </si>
  <si>
    <t>GLADİATOR XL AYAK GÖVDE BAĞLANTISI SAĞ ARKA NO.3</t>
  </si>
  <si>
    <t>MKTS0099H129</t>
  </si>
  <si>
    <t>GLADİATOR XL AYAK GÖVDE BAĞLANTISI SOL ÖN NO.2</t>
  </si>
  <si>
    <t>DSXX0099H100</t>
  </si>
  <si>
    <t>KUMAŞ KREM STEP 20</t>
  </si>
  <si>
    <t>MKTS0099H128</t>
  </si>
  <si>
    <t>GLADİATOR XL AYAK GÖVDE BAĞLANTISI SOL ARKA NO.1</t>
  </si>
  <si>
    <t>MKTS0099H131</t>
  </si>
  <si>
    <t>GLADİATOR XL AYAK GÖVDE BAĞLANTISI SAĞ ÖN NO.4</t>
  </si>
  <si>
    <t>MKTS0099H136</t>
  </si>
  <si>
    <t>GLADiATOR XL AYAK SAĞ ÖN NO.4 TRİM</t>
  </si>
  <si>
    <t>MKTS0099H133</t>
  </si>
  <si>
    <t>GLADiATOR XL AYAK SOL ARKA NO.1 TRİM</t>
  </si>
  <si>
    <t>MKTS0099H163</t>
  </si>
  <si>
    <t>GLADiATOR XL GÖVDE MASA AYAĞI SABİT KOL SAĞ</t>
  </si>
  <si>
    <t>MKTS0099H134</t>
  </si>
  <si>
    <t>GLADiATOR XL AYAK SOL ÖN NO.2 TRİM</t>
  </si>
  <si>
    <t>320.AHMETS</t>
  </si>
  <si>
    <t>DSXX0099H020</t>
  </si>
  <si>
    <t>KUMAŞ PELUŞ GRİ</t>
  </si>
  <si>
    <t>MKTS0099H135</t>
  </si>
  <si>
    <t>GLADiATOR XL AYAK SAĞ ARKA NO.3 TRİM</t>
  </si>
  <si>
    <t>MKTS0099H169</t>
  </si>
  <si>
    <t>GLADiATOR XL GÖVDE MASA AYAĞI YAZISI</t>
  </si>
  <si>
    <t>MKTS0099H142</t>
  </si>
  <si>
    <t>GLADiATOR GÖVDE MASA AYAĞI SABİT KOL SOL</t>
  </si>
  <si>
    <t>MKTS0099H170</t>
  </si>
  <si>
    <t>REVİVA FORD SOL KÖŞE ÇEKMECE RAF SİPERLİK</t>
  </si>
  <si>
    <t>HRXX0099H007</t>
  </si>
  <si>
    <t>BANT KOLİ</t>
  </si>
  <si>
    <t>HRXX0099H175</t>
  </si>
  <si>
    <t>SOMUN PASLANMAZ FİBERLİ M8</t>
  </si>
  <si>
    <t>HRXX0099H165</t>
  </si>
  <si>
    <t>KELEPÇE  PASLANMAZ 12X22</t>
  </si>
  <si>
    <t>HRXX0099H228</t>
  </si>
  <si>
    <t>METAL MATKAP UCU 3,5MM</t>
  </si>
  <si>
    <t>HRXX0099H019</t>
  </si>
  <si>
    <t>ELDİVEN MUAYENE PUDRALI</t>
  </si>
  <si>
    <t>HRXX0099H611</t>
  </si>
  <si>
    <t>PASLANMAZ FİBERLİ SOMUN M4</t>
  </si>
  <si>
    <t>HRXX0099H390</t>
  </si>
  <si>
    <t>SOMUN PASLANMAZ KÖR M4</t>
  </si>
  <si>
    <t>HRXX0099H558</t>
  </si>
  <si>
    <t>SAC VİDASI 4,2X16 YSB</t>
  </si>
  <si>
    <t>HRXX0099H084</t>
  </si>
  <si>
    <t>DEGOBAJ UCU T118A</t>
  </si>
  <si>
    <t>MKSF0099H043</t>
  </si>
  <si>
    <t>SARI KUYRUKLU DİRSEK 1/2</t>
  </si>
  <si>
    <t>KRXX0099H292</t>
  </si>
  <si>
    <t>FLEXİ KLOZET BAĞLANTI HORTUMU DİŞİ 3,8X3,8 70CM</t>
  </si>
  <si>
    <t>HRXX0099H612</t>
  </si>
  <si>
    <t>CİVATA PASLANMAZ M4X100</t>
  </si>
  <si>
    <t>MKSF0099H026</t>
  </si>
  <si>
    <t>HORTUM UCU 1 PARMAK SİYAH</t>
  </si>
  <si>
    <t>MKSF0099H039</t>
  </si>
  <si>
    <t>SARI DİRSEK KUYRUKLU 1 PARMAK</t>
  </si>
  <si>
    <t>KRXX0099H338</t>
  </si>
  <si>
    <t>REVİVA CRAFTER KUŞ TÜYÜ YAYLI YATAK TWİN</t>
  </si>
  <si>
    <t>MKSF0099H027</t>
  </si>
  <si>
    <t>HORTUM UCU 1/2  PARMAK SİYAH</t>
  </si>
  <si>
    <t>KRXX0099H340</t>
  </si>
  <si>
    <t>REVİVA DUCATO 13M3 KUŞ TÜYÜ YAYLI YATAK</t>
  </si>
  <si>
    <t>320.CEMİLT</t>
  </si>
  <si>
    <t>CEMİL TURAN</t>
  </si>
  <si>
    <t>MKTS0099H113</t>
  </si>
  <si>
    <t>KEMER EMNİYET 3 NOKTA KREM</t>
  </si>
  <si>
    <t>KMBY5004H005</t>
  </si>
  <si>
    <t>BOYA AKRİLİK TENEKE 5004 LACİVERT</t>
  </si>
  <si>
    <t>KRXX0099H273</t>
  </si>
  <si>
    <t>REVİVA DUCATO KUŞ TÜYÜ YAYLI YATAK DOUBLE COMFORT</t>
  </si>
  <si>
    <t>KARAVANİST MOBİL ÇÖZÜMLER SANAYİ VE TİC. LTD. ŞTİ.</t>
  </si>
  <si>
    <t>MKTS0099H049</t>
  </si>
  <si>
    <t>HİDRAFOR 1.9</t>
  </si>
  <si>
    <t>KRXX0099H343</t>
  </si>
  <si>
    <t>REVİVA CRAFTER KUŞ TÜYÜ YAYLI YATAK DOUBLE COMFORT</t>
  </si>
  <si>
    <t>MBAP1039H067</t>
  </si>
  <si>
    <t>ASD LAMİNAT 1039 PRL\KREM 1300x3050x0,7</t>
  </si>
  <si>
    <t>MKTS0099H032</t>
  </si>
  <si>
    <t>MUSLUK  SOĞUK-SICAK ÇİFT GÖZ</t>
  </si>
  <si>
    <t>MKTS0099H034</t>
  </si>
  <si>
    <t>KRXX0099H269</t>
  </si>
  <si>
    <t>DUVAR TİPİ SICAK-SOĞUK MUSLUK KROM COMET</t>
  </si>
  <si>
    <t>320.GEBZEK</t>
  </si>
  <si>
    <t>GEBZE KARTAL CAM AKSESUAR İNŞ.SAN. VE TİC.LTD.ŞTİ.</t>
  </si>
  <si>
    <t>HRXX0099H579</t>
  </si>
  <si>
    <t>320.İBRAHİM</t>
  </si>
  <si>
    <t>İBRAHİM YAMAÇ   [ YAMAÇ OTOMOTİV ]</t>
  </si>
  <si>
    <t>HRXX0099H320</t>
  </si>
  <si>
    <t>KELEPÇE PASLANMAZ 10X16</t>
  </si>
  <si>
    <t>KRXX0099H127</t>
  </si>
  <si>
    <t>AYNA REVİVA-FREEDOM ŞEKİLLİ 460x770</t>
  </si>
  <si>
    <t>320.DOREL</t>
  </si>
  <si>
    <t>DORELİNE E-TİCARET LİMİTED ŞİRKETİ</t>
  </si>
  <si>
    <t>HRXX0099H610</t>
  </si>
  <si>
    <t>AYARLANABİLİR KAŞIKLIK 35,5-31cmX52-35,5cm</t>
  </si>
  <si>
    <t>320.ÇAKIR</t>
  </si>
  <si>
    <t>ÇAKIR TEKNİK ELEKTRİK İNŞAAT SANAYİ TİCARET LİMİTED ŞİRKETİ</t>
  </si>
  <si>
    <t>ELTS0099H064</t>
  </si>
  <si>
    <t>FLEX LED</t>
  </si>
  <si>
    <t>MBAP1030H066</t>
  </si>
  <si>
    <t>LAMİNAT 1030 BTE/ZMP 1300x100000Rx0,6</t>
  </si>
  <si>
    <t>KMBY0099H063</t>
  </si>
  <si>
    <t>PİGMENT RAL 9005 SİYAH</t>
  </si>
  <si>
    <t>KMPY0099H009</t>
  </si>
  <si>
    <t>POLYESTER  İNCELTİCİ STREN</t>
  </si>
  <si>
    <t>KMIZ0099H071</t>
  </si>
  <si>
    <t>METYX Q625 MULTİAXİAL CAM ELYAF</t>
  </si>
  <si>
    <t>KMPY1021H025</t>
  </si>
  <si>
    <t>320.DMR</t>
  </si>
  <si>
    <t>DMR TABELA SİSTEMLERİ SERİGRAFİ MATBAA REKLAM SAN. TİC. LTD. ŞTİ.</t>
  </si>
  <si>
    <t>HRXX0099H277</t>
  </si>
  <si>
    <t>REVİVA MUTFAK PLEXİ ARA RAF+YAZI</t>
  </si>
  <si>
    <t>KRXX0099H313</t>
  </si>
  <si>
    <t>MUTFAK AÇILIR DOLAP ORGANİZATÖR PLEKSİ</t>
  </si>
  <si>
    <t>DSXX0099H065</t>
  </si>
  <si>
    <t>SÜNGER ASTARLI 1/2LİK</t>
  </si>
  <si>
    <t>ELSF0099H137</t>
  </si>
  <si>
    <t>FİŞ DİŞİ 3X16 KAPAKLI</t>
  </si>
  <si>
    <t>ELTS0099H087</t>
  </si>
  <si>
    <t>PABUÇ SKP 6-6</t>
  </si>
  <si>
    <t>ELTS0099H103</t>
  </si>
  <si>
    <t>KAÇAK AKIM RÖLESİ 1X40 30MA</t>
  </si>
  <si>
    <t>ELTS0099H131</t>
  </si>
  <si>
    <t>PABUÇ SKP 16-10</t>
  </si>
  <si>
    <t>KMIZ0099H031</t>
  </si>
  <si>
    <t>SİKAFLEX 291İ SİYAH KARTUŞ</t>
  </si>
  <si>
    <t>320.TBMO</t>
  </si>
  <si>
    <t>TBM OTOMOTİV GIDA KOZMETİK SANAYİ TİC.LTD. ŞTİ</t>
  </si>
  <si>
    <t>MKTS0099H027</t>
  </si>
  <si>
    <t>KOLTUK  PSA TEKLİ</t>
  </si>
  <si>
    <t>320.VOLDEM</t>
  </si>
  <si>
    <t>VOLDEM DİZAYN AKRİLİK MOBİLYA MİMARLIK İNŞAAT DIŞ TİCARET LİMİTED ŞİRKETİ</t>
  </si>
  <si>
    <t>KRXX0099H316</t>
  </si>
  <si>
    <t>AKRİLİK HAREKETSİZ LAVABOLU TEZGAH DOMETİC2335</t>
  </si>
  <si>
    <t>MKTS0099H022</t>
  </si>
  <si>
    <t>DUŞ TAVASI-ELEKTRİKLİ SU ATIK TAHLİYESİ</t>
  </si>
  <si>
    <t>HRXX0099H483</t>
  </si>
  <si>
    <t>CİVATA M10X90 8,8 GALVANİZ</t>
  </si>
  <si>
    <t>320.ÇALIŞ</t>
  </si>
  <si>
    <t>ÇALIŞKANLAR İNŞAAT TURİZM SAN.VE TİC.LTD.ŞTİ</t>
  </si>
  <si>
    <t>MKTS0099H147</t>
  </si>
  <si>
    <t>SU BASINÇ DÜŞÜRÜCÜ VALF PİSTONLU 1/2</t>
  </si>
  <si>
    <t>320.STARA</t>
  </si>
  <si>
    <t>STAR ALÜMİNYUM PAZARLAMA SANAYİ VE TİCARET ANONİM ŞİRKETİ</t>
  </si>
  <si>
    <t>HRXX0099H296</t>
  </si>
  <si>
    <t>STOR U PROFİLİ KAP. KROM</t>
  </si>
  <si>
    <t>HRXX0099H359</t>
  </si>
  <si>
    <t>STOR ÖN YÜZ PROFİLİ</t>
  </si>
  <si>
    <t>HRXX0099H587</t>
  </si>
  <si>
    <t>320.ALKO</t>
  </si>
  <si>
    <t>ALKO TEKNOLOJİ VE ARAÇ LTD.ŞTİ.</t>
  </si>
  <si>
    <t>MKTS0099H132</t>
  </si>
  <si>
    <t>HİDRAFOR AQUA 10LT</t>
  </si>
  <si>
    <t>ELTS0099H127</t>
  </si>
  <si>
    <t>İNVERTÖR 3000W TAM SİNÜS</t>
  </si>
  <si>
    <t>HRXX0099H406</t>
  </si>
  <si>
    <t>FERMUAR KREM</t>
  </si>
  <si>
    <t>DSXX0099H086</t>
  </si>
  <si>
    <t>POLY 6-020</t>
  </si>
  <si>
    <t>KRXX0099H315</t>
  </si>
  <si>
    <t>ATIK SU TAHLİYESİ JAKLI</t>
  </si>
  <si>
    <t>DSXX0099H080</t>
  </si>
  <si>
    <t>POLY 6-168</t>
  </si>
  <si>
    <t>HRXX0099H338</t>
  </si>
  <si>
    <t>DÜZ DEMİR BAĞLANTI</t>
  </si>
  <si>
    <t>ARGE0099H082</t>
  </si>
  <si>
    <t>3DBK0099H011</t>
  </si>
  <si>
    <t>ÇADIR MENTEŞE KAPAĞI</t>
  </si>
  <si>
    <t>3DBK0099H012</t>
  </si>
  <si>
    <t>ÇADIR MAKAS KAPAĞI</t>
  </si>
  <si>
    <t>3DBK0099H013</t>
  </si>
  <si>
    <t>BARA KAPAĞI</t>
  </si>
  <si>
    <t>DSXX0099H104</t>
  </si>
  <si>
    <t>MKSF0099H024</t>
  </si>
  <si>
    <t>HORTUM OKSİJEN KIRMIZI 10MM</t>
  </si>
  <si>
    <t>MKSF0099H025</t>
  </si>
  <si>
    <t>HORTUM OKSİJEN MAVİ 10MM</t>
  </si>
  <si>
    <t>KRXX0099H342</t>
  </si>
  <si>
    <t>KARAVAN CAM 300X500 JARUP</t>
  </si>
  <si>
    <t>HRXX0099H073</t>
  </si>
  <si>
    <t>ALÜMİNYUM KÖŞE PROFİL SİYAH 2X2</t>
  </si>
  <si>
    <t>ELTS0099H122</t>
  </si>
  <si>
    <t>JOKON DIŞ AYDINLATMA WW 350</t>
  </si>
  <si>
    <t>320.BURÇM</t>
  </si>
  <si>
    <t>BURÇMETAL PLASTİK ÇELİK A.Ş.</t>
  </si>
  <si>
    <t>MKTS0099H054</t>
  </si>
  <si>
    <t>POLİETİLEN TABAKA 8MM</t>
  </si>
  <si>
    <t>MKTS0099H017</t>
  </si>
  <si>
    <t>320.ÖZTÜRKM</t>
  </si>
  <si>
    <t>DSXX0099H062</t>
  </si>
  <si>
    <t>CIRT YUVARLAK</t>
  </si>
  <si>
    <t>320.SEZER</t>
  </si>
  <si>
    <t>SEZER OTO KOLTUK İMAL. VE İNŞ. SAN TİC LTD ŞTİ.</t>
  </si>
  <si>
    <t>KRXX0099H288</t>
  </si>
  <si>
    <t>KOLTUK MEKANİZMASI DÖNER DUCATO</t>
  </si>
  <si>
    <t>ELSF0099H136</t>
  </si>
  <si>
    <t xml:space="preserve">KABLO 3X2,5 </t>
  </si>
  <si>
    <t>MKTS0099H160</t>
  </si>
  <si>
    <t>POLİETİLEN TABAKA 15MM</t>
  </si>
  <si>
    <t>MKSF0099H076</t>
  </si>
  <si>
    <t>BORU OPTİFLEX 28/13 MM</t>
  </si>
  <si>
    <t>ELSF0099H093</t>
  </si>
  <si>
    <t xml:space="preserve">KABLO 3X1,5 </t>
  </si>
  <si>
    <t>320.VELDO</t>
  </si>
  <si>
    <t>VELDO TEKNOLOJİ MAKİNE ÜRETİM SANAYİ VE TİCARET A.Ş.</t>
  </si>
  <si>
    <t>KRXX0099H015</t>
  </si>
  <si>
    <t>ELEKTRİKLİ BASAMAK HOTOMOBİL</t>
  </si>
  <si>
    <t>MKSF0099H068</t>
  </si>
  <si>
    <t>BORU OPTİFLEX 42/13 MM</t>
  </si>
  <si>
    <t>320.ŞENELE</t>
  </si>
  <si>
    <t>ŞEN ELEKTRİK ROBERT HALFON VE ORTAKLARI KOLLEKTİF ŞİRKETİ</t>
  </si>
  <si>
    <t>HRXX0099H525</t>
  </si>
  <si>
    <t>VİMAR AMERİKAN TİP PRİZ</t>
  </si>
  <si>
    <t>HRXX0099H028</t>
  </si>
  <si>
    <t>MASKE TOZ</t>
  </si>
  <si>
    <t>MKTS0099H015</t>
  </si>
  <si>
    <t>RONİN-GXLS PİS SU TANKI 50LT SİYAH 48X48X22</t>
  </si>
  <si>
    <t>HRXX0099H233</t>
  </si>
  <si>
    <t>YEDEK UÇ MAKET BIÇAĞI 18MM</t>
  </si>
  <si>
    <t>HRXX0099H385</t>
  </si>
  <si>
    <t>KABLO BAĞI CİRT 3.60X200</t>
  </si>
  <si>
    <t>KMPY0099H022</t>
  </si>
  <si>
    <t>POLİKOR POLİFİBRO MİKRO FİBER MACUN 500GR</t>
  </si>
  <si>
    <t>MKTS0099H162</t>
  </si>
  <si>
    <t>KIRMIZI KOLLEKTÖR 4 LÜ 1/2 GİRİŞ-ÇIKIŞ</t>
  </si>
  <si>
    <t>MKSF0099H089</t>
  </si>
  <si>
    <t>TAPA PURJÖR</t>
  </si>
  <si>
    <t>MBAP0099H049</t>
  </si>
  <si>
    <t>PVC BANT MEŞE 40MM TORTANA</t>
  </si>
  <si>
    <t>HRXX0099H232</t>
  </si>
  <si>
    <t>MAKET BIÇAĞI 16 CM</t>
  </si>
  <si>
    <t>HRXX0099H010</t>
  </si>
  <si>
    <t>BANT MASKELEME MAVİ 50 MM</t>
  </si>
  <si>
    <t>HRXX0099H484</t>
  </si>
  <si>
    <t>SOMUN FİBERLİ M10 GALVANİZ</t>
  </si>
  <si>
    <t>HRXX0099H564</t>
  </si>
  <si>
    <t>CİVATA PASLANMAZ M10X50 ALTIGEN BAŞ</t>
  </si>
  <si>
    <t>HRXX0099H609</t>
  </si>
  <si>
    <t>PUL GALVANİZ M10</t>
  </si>
  <si>
    <t>MKTS0099H161</t>
  </si>
  <si>
    <t>MAVİ KOLLEKTÖR 7 Lİ 1/2 GİRİŞ-ÇIKIŞ</t>
  </si>
  <si>
    <t>320.EGE - TL.EU</t>
  </si>
  <si>
    <t>EGE DUVAR VE ZEMİN KAPLAMA SİSTEMLERİ SAN.TİC.LTD.ŞTİ</t>
  </si>
  <si>
    <t>MBAP0099H067</t>
  </si>
  <si>
    <t>MİNEFLO ZEMİN KAPLAMA FORBO SARLON PREMIO</t>
  </si>
  <si>
    <t>320.GÖRGÜLÜ</t>
  </si>
  <si>
    <t>GÖRGÜLÜ İNŞAAT İTH.İHR.SAN.VE TİC.LTD.ŞTİ.</t>
  </si>
  <si>
    <t>KMIZ0099H069</t>
  </si>
  <si>
    <t>SİKAFLEX 252 SİYAH KARTUŞ 300ML</t>
  </si>
  <si>
    <t>320.AKYÜZ</t>
  </si>
  <si>
    <t>AKYÜZLER KARASÖR MALZ VE EKİPM İMAL SAN VE TİC LTD ŞTİ</t>
  </si>
  <si>
    <t>ARGE0099H098</t>
  </si>
  <si>
    <t>SALLAMA FLANŞ TİPİ KÜÇÜK GALVANİZ-152.01.017</t>
  </si>
  <si>
    <t>320.AYSU</t>
  </si>
  <si>
    <t>AYSU GEMİ DONATIM TEKSTİL VE METAL SANAYİ TİC.LTD.ŞTİ</t>
  </si>
  <si>
    <t>HRXX0099H606</t>
  </si>
  <si>
    <t>PERDE RAYI 3M</t>
  </si>
  <si>
    <t>DSXX0099H042</t>
  </si>
  <si>
    <t>HALI PASPAS</t>
  </si>
  <si>
    <t>ARGE0099H101</t>
  </si>
  <si>
    <t>SPANZET KASA İÇİ BAĞLANTISI M10 GALVANİZ</t>
  </si>
  <si>
    <t>HRXX0099H608</t>
  </si>
  <si>
    <t>USA REFLEKTİF ŞERİT PARÇALI SARI</t>
  </si>
  <si>
    <t>HRXX0099H607</t>
  </si>
  <si>
    <t>PERDE BRİTİ</t>
  </si>
  <si>
    <t>KMBY0099H052</t>
  </si>
  <si>
    <t>POLİÜRETAN HAMMADDE 1030</t>
  </si>
  <si>
    <t>KRXX0099H341</t>
  </si>
  <si>
    <t>USA YAN BARİYER TAKOZU KAUÇUK 50 CM</t>
  </si>
  <si>
    <t>KMBY0099H053</t>
  </si>
  <si>
    <t>POLİÜRETAN MDİ</t>
  </si>
  <si>
    <t>ARGE0099H097</t>
  </si>
  <si>
    <t>SALLAMA KÜÇÜK MAT-152.01.017.0</t>
  </si>
  <si>
    <t>ARGE0099H099</t>
  </si>
  <si>
    <t>ÇADIR KANCASI RADIUSLU-153.01.003</t>
  </si>
  <si>
    <t>ELTS0099H069</t>
  </si>
  <si>
    <t>AKÜ LİTYUM 200 AH</t>
  </si>
  <si>
    <t>KRXX0099H337</t>
  </si>
  <si>
    <t>TENTE DOMETİC 4MT ANTRASİT POPUP DUVAR</t>
  </si>
  <si>
    <t>ELTS0099H119</t>
  </si>
  <si>
    <t>AKÜ 110 AH</t>
  </si>
  <si>
    <t>320.ÖZİPE</t>
  </si>
  <si>
    <t>ÖZİPEK KAUÇUK VE LASTİK MALZEME SANAYİ TİC. LTD. ŞTİ.</t>
  </si>
  <si>
    <t>KRXX0099H114</t>
  </si>
  <si>
    <t>KAUÇUK TAKOZ CİVATALI 9CM</t>
  </si>
  <si>
    <t>KMBY7016H001</t>
  </si>
  <si>
    <t>BOYA AKRİLİK  TENEKE 7016 KOYU GRİ</t>
  </si>
  <si>
    <t>320.BOĞAZ</t>
  </si>
  <si>
    <t>BOĞAZİÇİ BAKIM KORUMA KİMYASALLARI VE DIŞ TİC. LTD. ŞTİ.</t>
  </si>
  <si>
    <t>KMPY0099H019</t>
  </si>
  <si>
    <t>SOLVENT MONTAJ TEMİZLEME 1  NUMARA</t>
  </si>
  <si>
    <t>KRXX0099H038</t>
  </si>
  <si>
    <t>KUM PALETİ ASKI HAZIRLIĞI</t>
  </si>
  <si>
    <t>320.KARADE</t>
  </si>
  <si>
    <t>KARADENİZ YAPIŞTIRICILAR VE ENDÜSTRİYEL ÜRÜN. SAN. TİC. LTD.ŞTİ.</t>
  </si>
  <si>
    <t>KMIZ0099H034</t>
  </si>
  <si>
    <t>TUTKAL KONTAK PRES İÇİN</t>
  </si>
  <si>
    <t>320.GÜLTEK</t>
  </si>
  <si>
    <t>GÜLTEKİN PRES DÖKÜM SU ARMATÖRLERİ METAL KAPLAMA SANAYİ VE TİC. LTD. ŞTİ.</t>
  </si>
  <si>
    <t>MKTS0099H030</t>
  </si>
  <si>
    <t>BATARYA ÇEKİÇ FREEDOM-REVİVA BANYO</t>
  </si>
  <si>
    <t>KRXX0099H331</t>
  </si>
  <si>
    <t>KLİMA TRUMA SAPHIR COMFORT RC YER TİPİ</t>
  </si>
  <si>
    <t>KRXX0099H093</t>
  </si>
  <si>
    <t>KLİMA AVENTA COMPACT PLUS</t>
  </si>
  <si>
    <t>KRXX0099H054</t>
  </si>
  <si>
    <t>SERVİS KAPISI 3 SİYAH</t>
  </si>
  <si>
    <t>KRXX0099H321</t>
  </si>
  <si>
    <t>TENTE THULE 2.60 SİYAH</t>
  </si>
  <si>
    <t>KRXX0099H263</t>
  </si>
  <si>
    <t>GLA-GLA XL "HOTOMOBİL" KABARTMA LOGO 60CM</t>
  </si>
  <si>
    <t>HRXX0099H021</t>
  </si>
  <si>
    <t>FIRÇA AHŞAP SAPLI 3 NUMARA</t>
  </si>
  <si>
    <t>ARGE0099H085</t>
  </si>
  <si>
    <t>AXEL-XTEND-XTR</t>
  </si>
  <si>
    <t>KMPY0657H022</t>
  </si>
  <si>
    <t>JELKOT POLİYA POLİJEL 215 (657 PARLİAMENT MAVİ)</t>
  </si>
  <si>
    <t>KMIZ0099H059</t>
  </si>
  <si>
    <t>ÖRGÜ KEÇE ELYAF 600/225</t>
  </si>
  <si>
    <t>KMIZ0099H004</t>
  </si>
  <si>
    <t>KORTEL-ELYAF TÜLÜ</t>
  </si>
  <si>
    <t>NMN421</t>
  </si>
  <si>
    <t>LAMİNAT CARBON 31288 SİYAH 1.40X3.05</t>
  </si>
  <si>
    <t>320.ESRAK</t>
  </si>
  <si>
    <t>TEBA ELEKTRİK - ESRA KAÇAR</t>
  </si>
  <si>
    <t>ELSF0099H081</t>
  </si>
  <si>
    <t>TOPRAKLI PRİZ Ç.K. KAPAKLI SIYAH</t>
  </si>
  <si>
    <t>ELSF0099H119</t>
  </si>
  <si>
    <t>TOPRAKLI PRİZ MEKANIZMA Ç.B.</t>
  </si>
  <si>
    <t>HRXX0099H001</t>
  </si>
  <si>
    <t>BANT BEZ TÜYLÜ</t>
  </si>
  <si>
    <t>320.HAVENS</t>
  </si>
  <si>
    <t>HAVENSİS ELEKT YENİLEN ENERJİ SİST İTH İHR SAN VE TİC LTD ŞTİ</t>
  </si>
  <si>
    <t>ELTS0099H041</t>
  </si>
  <si>
    <t>LEDLİ ÇEVRE AYDINLATMA GRİ 10 CM</t>
  </si>
  <si>
    <t>ELTS0099H048</t>
  </si>
  <si>
    <t>OKUMA LAMBASI SİYAH</t>
  </si>
  <si>
    <t>HRXX0099H004</t>
  </si>
  <si>
    <t>BANT İZOLE</t>
  </si>
  <si>
    <t>ELTS0099H002</t>
  </si>
  <si>
    <t>LED KANALI KROM 2.5X1</t>
  </si>
  <si>
    <t>320.ÖMERAR</t>
  </si>
  <si>
    <t>ÖMER ARAS  [ Mert Cam Ayna Tasarım ]</t>
  </si>
  <si>
    <t>HRXX0099H580</t>
  </si>
  <si>
    <t>AYNA GLADİATOR XL 480x540 USA</t>
  </si>
  <si>
    <t>HRXX0099H058</t>
  </si>
  <si>
    <t>ZIMPARA ORBİTAL 600</t>
  </si>
  <si>
    <t>HRXX0099H097</t>
  </si>
  <si>
    <t xml:space="preserve">MENFEZ ALİMİNYUM 30X7 </t>
  </si>
  <si>
    <t>HRXX0099H099</t>
  </si>
  <si>
    <t>MENTEŞE LALE MAKAS</t>
  </si>
  <si>
    <t>HRXX0099H081</t>
  </si>
  <si>
    <t>ÇITCIT PİRİNÇ METAL 7MM</t>
  </si>
  <si>
    <t>HRXX0099H120</t>
  </si>
  <si>
    <t>TUTAMAK ARKA</t>
  </si>
  <si>
    <t>HRXX0099H113</t>
  </si>
  <si>
    <t>STORE KAPI SALYANGOZ YUVASI</t>
  </si>
  <si>
    <t>HRXX0099H121</t>
  </si>
  <si>
    <t>VAKUMLU DUŞ BAŞLIĞI TUTUCUSU</t>
  </si>
  <si>
    <t>HRXX0099H490</t>
  </si>
  <si>
    <t>CAM ALTLIK SES STOPERİ</t>
  </si>
  <si>
    <t>HRXX0099H215</t>
  </si>
  <si>
    <t>GÖMME KULP</t>
  </si>
  <si>
    <t>HRXX0099H202</t>
  </si>
  <si>
    <t>VİDA KAPAK 15MM SİYAH</t>
  </si>
  <si>
    <t>KMBY0099H055</t>
  </si>
  <si>
    <t>RÖTÜŞ KALEM SİYAH</t>
  </si>
  <si>
    <t>HRXX0099H589</t>
  </si>
  <si>
    <t>DUVAR ASKILIK MAT KROM</t>
  </si>
  <si>
    <t>HRXX0099H523</t>
  </si>
  <si>
    <t>KAPI ALTI SÜNGER</t>
  </si>
  <si>
    <t>HRXX0099H224</t>
  </si>
  <si>
    <t>L DEMİR ÇEKTİRME</t>
  </si>
  <si>
    <t>KMBY0099H059</t>
  </si>
  <si>
    <t>RÖTÜŞ KALEM MEŞE</t>
  </si>
  <si>
    <t>KMBY0099H058</t>
  </si>
  <si>
    <t>RÖTÜŞ KALEM ANTRASİT</t>
  </si>
  <si>
    <t>HRXX0099H461</t>
  </si>
  <si>
    <t>PENCERE FİTİLİ KAHVERENGİ</t>
  </si>
  <si>
    <t>NMN422</t>
  </si>
  <si>
    <t>RAY TELESKOPİK 50LIK</t>
  </si>
  <si>
    <t>HRXX0099H604</t>
  </si>
  <si>
    <t>PENCERE FİTİLİ BEYAZ</t>
  </si>
  <si>
    <t>HRXX0099H576</t>
  </si>
  <si>
    <t>MIKNATISLI KÜÇÜK BAS-AÇ</t>
  </si>
  <si>
    <t>MBSF0099H005</t>
  </si>
  <si>
    <t>AKORDİYON MENTEŞE 70MM</t>
  </si>
  <si>
    <t>KMBY0099H054</t>
  </si>
  <si>
    <t>RÖTÜŞ KALEM BEYAZ</t>
  </si>
  <si>
    <t>ELSF0099H032</t>
  </si>
  <si>
    <t>KABLO TELLİ 10MM SİYAH</t>
  </si>
  <si>
    <t>KMBY0099H057</t>
  </si>
  <si>
    <t>RÖTÜŞ KALEM CEVİZ</t>
  </si>
  <si>
    <t>MKTS0099H152</t>
  </si>
  <si>
    <t>EL DUŞ TAKIMI</t>
  </si>
  <si>
    <t>ELTS0099H030</t>
  </si>
  <si>
    <t>KAÇAK AKIM ROLESİ 25 AMPER</t>
  </si>
  <si>
    <t>ELSF0099H040</t>
  </si>
  <si>
    <t>KABLO TELLİ 1X1 SARI</t>
  </si>
  <si>
    <t>ELTS0099H086</t>
  </si>
  <si>
    <t>PABUÇ SKP 16-8</t>
  </si>
  <si>
    <t>ELSF0099H149</t>
  </si>
  <si>
    <t>KABLO 1X1,5 BEYAZ</t>
  </si>
  <si>
    <t>PRC008</t>
  </si>
  <si>
    <t>ORBİTAL MAKİNA TABANI</t>
  </si>
  <si>
    <t>ELSF0099H031</t>
  </si>
  <si>
    <t>KABLO TELLİ 10MM KIRMIZI</t>
  </si>
  <si>
    <t>HRXX0099H474</t>
  </si>
  <si>
    <t>AYNA GLADİATOR XL 625X610</t>
  </si>
  <si>
    <t>HRXX0099H556</t>
  </si>
  <si>
    <t>RAY 35 LİK TELESKOBİK FRENLİ</t>
  </si>
  <si>
    <t>KRXX0099H151</t>
  </si>
  <si>
    <t>AYNA GLADİATOR 360x380</t>
  </si>
  <si>
    <t>DSXX0099H021</t>
  </si>
  <si>
    <t>BİYE SİYAH 2.5CM</t>
  </si>
  <si>
    <t>ELSF0099H033</t>
  </si>
  <si>
    <t>KABLO TELLİ 16MM KIRMIZI</t>
  </si>
  <si>
    <t>ELSF0099H039</t>
  </si>
  <si>
    <t>KABLO TELLİ 1X1 MOR</t>
  </si>
  <si>
    <t>ELSF0099H042</t>
  </si>
  <si>
    <t>KABLO TELLİ 1X1 TURUNUCU</t>
  </si>
  <si>
    <t>ELTS0099H085</t>
  </si>
  <si>
    <t>PABUÇ SKP 16-6</t>
  </si>
  <si>
    <t>KMBY0099H060</t>
  </si>
  <si>
    <t>PASTA OTO</t>
  </si>
  <si>
    <t>HRXX0099H419</t>
  </si>
  <si>
    <t>MENFEZ PLASTİK 12x12</t>
  </si>
  <si>
    <t>KMMK0099H001</t>
  </si>
  <si>
    <t>ANTİFİRİZ S3</t>
  </si>
  <si>
    <t>KRXX0099H249</t>
  </si>
  <si>
    <t>PLASTIK KONTROL KAPAGI-IC CAP 165MM</t>
  </si>
  <si>
    <t>KMBY0099H070</t>
  </si>
  <si>
    <t>PASTA SARI SÜNGER</t>
  </si>
  <si>
    <t>HRXX0099H194</t>
  </si>
  <si>
    <t>METAL MATKAP UCU 6MM</t>
  </si>
  <si>
    <t>HRXX0099H133</t>
  </si>
  <si>
    <t>VİDA SUNTA 3,5X25</t>
  </si>
  <si>
    <t>HRXX0099H235</t>
  </si>
  <si>
    <t>MATKAP UCU BİTS PZ2 25MM</t>
  </si>
  <si>
    <t>HRXX0099H227</t>
  </si>
  <si>
    <t>METAL MATKAP UCU 3MM</t>
  </si>
  <si>
    <t>HRXX0099H290</t>
  </si>
  <si>
    <t>WD 40 YAĞ SÖKÜCÜ 400 ML</t>
  </si>
  <si>
    <t>ELTS0099H033</t>
  </si>
  <si>
    <t>MONİTÖR DİKİZ AYNASI</t>
  </si>
  <si>
    <t>HRXX0099H485</t>
  </si>
  <si>
    <t>KÖR SOMUN M6 GALVANİZ</t>
  </si>
  <si>
    <t>320.DEKOT</t>
  </si>
  <si>
    <t>DEKOTEM MOBİLYA DEKORASYON MALZEMELERİ SANAYİ VE TİC. LTD. ŞTİ.</t>
  </si>
  <si>
    <t>NMN420</t>
  </si>
  <si>
    <t>KULP 0192MM KROM</t>
  </si>
  <si>
    <t>HRXX0099H229</t>
  </si>
  <si>
    <t>METAL MATKAP UCU 4MM</t>
  </si>
  <si>
    <t>HRXX0099H083</t>
  </si>
  <si>
    <t>ÇUVAL</t>
  </si>
  <si>
    <t>MKSF0099H005</t>
  </si>
  <si>
    <t>CİVATA PASLANMAZ M8X45</t>
  </si>
  <si>
    <t>HRXX0099H005</t>
  </si>
  <si>
    <t>BANT KAĞIT 25MM</t>
  </si>
  <si>
    <t>HRXX0099H605</t>
  </si>
  <si>
    <t>USA CİVATA ALYAN BAŞLI TAM DİŞ M8X70</t>
  </si>
  <si>
    <t>KMIZ0099H006</t>
  </si>
  <si>
    <t xml:space="preserve">KÖPÜK SPREY POLİURETAN  </t>
  </si>
  <si>
    <t>HRXX0099H272</t>
  </si>
  <si>
    <t>METAL MATKAP UCU 8MM</t>
  </si>
  <si>
    <t>HRXX0099H131</t>
  </si>
  <si>
    <t>VİDA SUNTA 3,5X16</t>
  </si>
  <si>
    <t>HRXX0099H336</t>
  </si>
  <si>
    <t>VİDA PASLANMAZ 4,2X25</t>
  </si>
  <si>
    <t>HRXX0099H189</t>
  </si>
  <si>
    <t>VİDA PASLANMAZ MERCİMEK BAŞLI 4,2X25</t>
  </si>
  <si>
    <t>MKSF0099H007</t>
  </si>
  <si>
    <t>CİVATA PASLANMAZ M8X55</t>
  </si>
  <si>
    <t>HRXX0099H230</t>
  </si>
  <si>
    <t>METAL MATKAP UCU 5MM</t>
  </si>
  <si>
    <t>UBAU0099H023</t>
  </si>
  <si>
    <t>IMBUS CIVATA HAVSA BAS M6X16 SİYAH ÇADIR</t>
  </si>
  <si>
    <t>HRXX0099H234</t>
  </si>
  <si>
    <t>MATKAP UCU BİTS PZ1 25MM</t>
  </si>
  <si>
    <t>MKSF0099H006</t>
  </si>
  <si>
    <t>CİVATA PASLANMAZ M8X50</t>
  </si>
  <si>
    <t>MKSF0099H009</t>
  </si>
  <si>
    <t>CİVATA PASLANMAZ M8X65</t>
  </si>
  <si>
    <t>BLUEMAC MAKİNE KALIP İMALAT ELEKTRİK DANIŞMANLIK SAN VE TİC LTD ŞTİ</t>
  </si>
  <si>
    <t>KRXX0099H317</t>
  </si>
  <si>
    <t>GLADİATOR AYAK SERİ 1 ALKO</t>
  </si>
  <si>
    <t>MKTS0099H146</t>
  </si>
  <si>
    <t>320.ÜNMAR.</t>
  </si>
  <si>
    <t>ÜNMAR İÇ VE DIŞ TİCARET SAN. LTD. ŞTİ.</t>
  </si>
  <si>
    <t>HRXX0099H112</t>
  </si>
  <si>
    <t>STORE KAPI KROM 1735x 750mm</t>
  </si>
  <si>
    <t>KMIZ0099H052</t>
  </si>
  <si>
    <t>KENAR BANT TUTKALI</t>
  </si>
  <si>
    <t>KRXX0099H327</t>
  </si>
  <si>
    <t>KARAVAN CAM 450X610 BERHİMİ</t>
  </si>
  <si>
    <t>HRXX0099H590</t>
  </si>
  <si>
    <t>HORTUM KALORİFER 16MM LONG TİPİ</t>
  </si>
  <si>
    <t>320.DEMONTE</t>
  </si>
  <si>
    <t>DEMONTE KARAVAN SANAYİ VE TİCARET ANONİM ŞİRKETİ</t>
  </si>
  <si>
    <t>HRXX0099H540</t>
  </si>
  <si>
    <t>L DEMİR 50X50</t>
  </si>
  <si>
    <t>KRXX0099H197</t>
  </si>
  <si>
    <t>320.DÜKKAN</t>
  </si>
  <si>
    <t>DÜKKANÖNÜ E-TİCARET SANAYİ VE TİCARET LİMİTED ŞİRKETİ</t>
  </si>
  <si>
    <t>KRXX0099H300</t>
  </si>
  <si>
    <t>DIS GAZ ALIM NOKTASI BBQ POINT BEYAZ</t>
  </si>
  <si>
    <t>ELTS0099H047</t>
  </si>
  <si>
    <t>OKUMA LAMBASI 12V DOMETİC</t>
  </si>
  <si>
    <t>ELTS0099H035</t>
  </si>
  <si>
    <t>MKTS0099H009</t>
  </si>
  <si>
    <t>THERME SU ISITICI (220 V) 5LT</t>
  </si>
  <si>
    <t>ELTS0099H006</t>
  </si>
  <si>
    <t>AKÜ 150 AH</t>
  </si>
  <si>
    <t>KMIZ0099H068</t>
  </si>
  <si>
    <t>KARTUŞ DEK-6252034 DEKASYL MS-2 BEYAZ</t>
  </si>
  <si>
    <t>KRXX0099H053</t>
  </si>
  <si>
    <t>SERVİS KAPISI 3 BEYAZ</t>
  </si>
  <si>
    <t>MKTS0099H031</t>
  </si>
  <si>
    <t>FROST CONTROL</t>
  </si>
  <si>
    <t>KRXX0099H073</t>
  </si>
  <si>
    <t>TUVALET KASETLİ C 223-CS (SIRTLI)</t>
  </si>
  <si>
    <t>MKTS0099H033</t>
  </si>
  <si>
    <t>MUSLUK  SOĞUK-SICAK TEK GÖZ</t>
  </si>
  <si>
    <t>MKTS0099H035</t>
  </si>
  <si>
    <t>OCAK VE EVYE TEK GÖZLÜ KOMBİNASYONLU (SOL OCAK SAĞ</t>
  </si>
  <si>
    <t>KRXX0099H034</t>
  </si>
  <si>
    <t>KRXX0099H253</t>
  </si>
  <si>
    <t>KARAVAN CAM 300X500 SİYAH</t>
  </si>
  <si>
    <t>KMIZ0099H067</t>
  </si>
  <si>
    <t>KARTUŞ DEK-3274334 DEKASYL MS-6 SİYAH</t>
  </si>
  <si>
    <t>320.C.F. EUR</t>
  </si>
  <si>
    <t>C.F.MAİER POLİMER TEKNİK LİMİTED ŞİRKETİ</t>
  </si>
  <si>
    <t>KRXX0099H256</t>
  </si>
  <si>
    <t>POP-UP SCA214 DUCATO</t>
  </si>
  <si>
    <t>KRXX0099H325</t>
  </si>
  <si>
    <t>TENTE DOMETİC 4M ANTRASİT</t>
  </si>
  <si>
    <t>MKTS0099H090</t>
  </si>
  <si>
    <t>ÇİFT GÖZLÜ KOMBİNASYONLU OCAK DOMETİC</t>
  </si>
  <si>
    <t>320.ZEKER</t>
  </si>
  <si>
    <t>ZEKERİYA KAYACI</t>
  </si>
  <si>
    <t>DSXXRM02H024</t>
  </si>
  <si>
    <t>KUMAŞ ROMA 02</t>
  </si>
  <si>
    <t>KMIZ0099H037</t>
  </si>
  <si>
    <t>SİLİKON ÇİVİ TÜP</t>
  </si>
  <si>
    <t>320.SÜLEYÜ</t>
  </si>
  <si>
    <t>SÜLEYMAN ÜÇDAL   [ GÜÇLAS KAUÇUK ]</t>
  </si>
  <si>
    <t>KRXX0099H332</t>
  </si>
  <si>
    <t>KÜÇÜK KÜREK KELEPÇESİ-SR1635</t>
  </si>
  <si>
    <t>320.ALİZE</t>
  </si>
  <si>
    <t>ALİZE İNŞAAT MALZEMELERİ TURİZM PETROLCÜLÜK LTD.ŞTİ.</t>
  </si>
  <si>
    <t>KRXX0099H309</t>
  </si>
  <si>
    <t>DÖNER BANYO MEKANİZMASI</t>
  </si>
  <si>
    <t>MBAP7104H068</t>
  </si>
  <si>
    <t>KRXX0099H270</t>
  </si>
  <si>
    <t>PASLANMAZ KOLTUK KAFALIK</t>
  </si>
  <si>
    <t>KRXX0099H187</t>
  </si>
  <si>
    <t>GLADİATOR XL UZUN ARKA MERDİVENİ</t>
  </si>
  <si>
    <t>320.TAUSS</t>
  </si>
  <si>
    <t>320.UMFMK</t>
  </si>
  <si>
    <t>UMF MAKİNE ENDÜSTRİ SANAYİ VE TİCARET LİMİTED ŞİRKETİ</t>
  </si>
  <si>
    <t>ARGE0099H096</t>
  </si>
  <si>
    <t>WİNPOX ÇİFT KOMPENENTLİ MMA YAPIŞTIRICI 400MG</t>
  </si>
  <si>
    <t>KRXX0099H304</t>
  </si>
  <si>
    <t>DUCATO POP UP T5 DOMATİC TENTE BRAKETİ-PW1100</t>
  </si>
  <si>
    <t>ELSF0099H188</t>
  </si>
  <si>
    <t>DİYOT 1N4007</t>
  </si>
  <si>
    <t>HRXX0099H020</t>
  </si>
  <si>
    <t>ELDİVEN NİTRİL</t>
  </si>
  <si>
    <t>HRXX0099H212</t>
  </si>
  <si>
    <t>1/2 DIŞ DİŞLİ SARI HORTUM UCU</t>
  </si>
  <si>
    <t>HRXX0099H305</t>
  </si>
  <si>
    <t>VİDA SUNTA 5X100</t>
  </si>
  <si>
    <t>MKSF0099H028</t>
  </si>
  <si>
    <t>HORTUM VANA KÜRESEL 1/2 METAL MAVİ</t>
  </si>
  <si>
    <t>ELTS0099H032</t>
  </si>
  <si>
    <t xml:space="preserve">KAMERA GO-900F AYNA DVR TWEGO </t>
  </si>
  <si>
    <t>320.BAŞKENT</t>
  </si>
  <si>
    <t>BAŞKENT GÜNGÖR OTOMOTİV İTHALAT İHRACAT SANAYİ VE TİCARET LİMİTED ŞİRKETİ</t>
  </si>
  <si>
    <t>MKTS0099H088</t>
  </si>
  <si>
    <t>KOLTUK CRAFTER TEKLİ</t>
  </si>
  <si>
    <t>MKSF0099H038</t>
  </si>
  <si>
    <t>SARI DİRSEK 1/2</t>
  </si>
  <si>
    <t>32050.HAINAN</t>
  </si>
  <si>
    <t>HAINAN FOSUN INTERNATIONAL CO.LTD</t>
  </si>
  <si>
    <t>ABSR0099H006</t>
  </si>
  <si>
    <t>USA 7 PİN MALE TRAİLER CONNECTOR SOCKET</t>
  </si>
  <si>
    <t>ABSR0099H005</t>
  </si>
  <si>
    <t>USA 7 PİN TRAİLER PLUG</t>
  </si>
  <si>
    <t>KRXX0099H116</t>
  </si>
  <si>
    <t>THULE TENTE ÇATI BRAKETİ</t>
  </si>
  <si>
    <t>HRXX0099H560</t>
  </si>
  <si>
    <t>RAY TELESKOPİK 30 LUK FRENLİ</t>
  </si>
  <si>
    <t>KRXX0099H068</t>
  </si>
  <si>
    <t>TENTE THULE 2.60 BEYAZ</t>
  </si>
  <si>
    <t>MKSF0099H023</t>
  </si>
  <si>
    <t>HORTUM GAZ 10MM</t>
  </si>
  <si>
    <t>ELSF0099H085</t>
  </si>
  <si>
    <t>SOLAR MONTAJ KÖŞE BRAKET</t>
  </si>
  <si>
    <t>320.BARBA</t>
  </si>
  <si>
    <t>BARBAROS OTO YED.PAR.SER.TAŞ.KAP.TAM.OT.EM.İNŞ.TİC.LTD.ŞTİ</t>
  </si>
  <si>
    <t>HRXX0099H076</t>
  </si>
  <si>
    <t>ÇEKTİRME PLASTİK BEYAZ</t>
  </si>
  <si>
    <t>KRXX0099H305</t>
  </si>
  <si>
    <t>YANDAN RAYLI MUTFAK DOLAP ALTI ŞİŞELİK 20 LİK</t>
  </si>
  <si>
    <t>320.ARTES</t>
  </si>
  <si>
    <t>ARTES ORMAN ÜRÜNLERİ SANAYİ VE TİCARET A.Ş.</t>
  </si>
  <si>
    <t>KRXX0099H334</t>
  </si>
  <si>
    <t>TENTE BRAKETİ DOMETİC SPRİNTER-CRAFTER</t>
  </si>
  <si>
    <t>MKTS0099H156</t>
  </si>
  <si>
    <t>THERME SU ISITICI (220 V) 5LT PANEL</t>
  </si>
  <si>
    <t>320.ERİM</t>
  </si>
  <si>
    <t>ERİM BURKUCU   [ ERM TECHNOLOGİES ]</t>
  </si>
  <si>
    <t>MKSF0099H086</t>
  </si>
  <si>
    <t>CİVATA PASLANMAZ M8X70 SEKMANLI</t>
  </si>
  <si>
    <t>ELTS0099H128</t>
  </si>
  <si>
    <t>JOKON DIŞ AYDINLATMA WW 1019</t>
  </si>
  <si>
    <t>320.YILDIZO</t>
  </si>
  <si>
    <t>YILDIZ ORMAN ÜRÜNLERİ İNŞAAT TURİZM NAKLİYAT VE DIŞ TİC. SAN. LTD. ŞTİ.</t>
  </si>
  <si>
    <t>HRXX0099H002</t>
  </si>
  <si>
    <t>BANT CAM SABİTLEME</t>
  </si>
  <si>
    <t>320.ÖMERD</t>
  </si>
  <si>
    <t>ÖMER DEMİRBAŞ     [ CARETTA REKLAM AJANSI ]</t>
  </si>
  <si>
    <t>KRXX0099H278</t>
  </si>
  <si>
    <t>REVİVA FOLYO STİCKER UYGULAMA</t>
  </si>
  <si>
    <t>320.STARR</t>
  </si>
  <si>
    <t>STARWOOD YAPI MARKETLERİ-YAPI MALZEMELERİ SANAYİ VE TİCARET ANONİM ŞİRKETİ</t>
  </si>
  <si>
    <t>HRXX0099H603</t>
  </si>
  <si>
    <t>RAY TELESKOBİK BİLYALI 53MMX50CM KİLİTLİ</t>
  </si>
  <si>
    <t>320.ŞANLI</t>
  </si>
  <si>
    <t>ŞANLIOĞLU ORMAN ÜRÜNLERİ VE İNŞAAT MALZEMELERİ SAN.TİC.LTD.ŞTİ</t>
  </si>
  <si>
    <t>NMN419</t>
  </si>
  <si>
    <t>BALTA TAŞIYICI KELEPÇE-SR13114</t>
  </si>
  <si>
    <t>NMN418</t>
  </si>
  <si>
    <t>KROP0099H003</t>
  </si>
  <si>
    <t>DUCATO YAN SÜRGÜLÜ KAPI CAMSIZ</t>
  </si>
  <si>
    <t>ARAÇ PARÇA</t>
  </si>
  <si>
    <t>320.D-MAR</t>
  </si>
  <si>
    <t>320.ALTUNO</t>
  </si>
  <si>
    <t>ALTUN OTOMOTİV TAŞ.TUR.GIDA SAN. VE TİC.LTD.ŞTİ.</t>
  </si>
  <si>
    <t>KROP0099H001</t>
  </si>
  <si>
    <t>DUCATO ARKA TAMPON</t>
  </si>
  <si>
    <t>MKTS0099H060</t>
  </si>
  <si>
    <t>REVİVA TEMİZ SU TANKI BEYAZ HOTOMOBİL</t>
  </si>
  <si>
    <t>KROP0099H004</t>
  </si>
  <si>
    <t>DUCATO SAĞ ÖN DODİK 3 PARÇA</t>
  </si>
  <si>
    <t>KROP0099H002</t>
  </si>
  <si>
    <t>DUCATO ARKA ÇİFT KAPI CAMSIZ</t>
  </si>
  <si>
    <t>KROP0099H006</t>
  </si>
  <si>
    <t>DUCATO SAĞ ARKA DODİK</t>
  </si>
  <si>
    <t>KROP0099H005</t>
  </si>
  <si>
    <t>DUCATO SOL ÖN DODİK 3 PARÇA</t>
  </si>
  <si>
    <t>KROP0099H007</t>
  </si>
  <si>
    <t>DUCATO SOL ARKA DODİK</t>
  </si>
  <si>
    <t>320.ADEMKÖ</t>
  </si>
  <si>
    <t>Adem Körpeş</t>
  </si>
  <si>
    <t>ARGE0099H092</t>
  </si>
  <si>
    <t>Akü Şalteri Devre Kesici 12V-24V 300A</t>
  </si>
  <si>
    <t>320.ELEGA</t>
  </si>
  <si>
    <t>ELEGANT OTO DERİ VE AKSESUAR HİZMETLERİ SANAYİ TİC. LTD. ŞTİ.</t>
  </si>
  <si>
    <t>KRXX0099H135</t>
  </si>
  <si>
    <t>SÜNGER İKİLİ KOLTUK TAKIM</t>
  </si>
  <si>
    <t>HRXX0099H502</t>
  </si>
  <si>
    <t>PUSH BUTTON BL01N-BPC YUVALAR KROM MAT</t>
  </si>
  <si>
    <t>MKTS0099H006</t>
  </si>
  <si>
    <t>BATARYA GLADİATOR BANYO</t>
  </si>
  <si>
    <t>320.TÜRKMEN</t>
  </si>
  <si>
    <t>TÜRKMEN ORM.ÜR.VE İNŞ.SAN.TİC.A.Ş.</t>
  </si>
  <si>
    <t>KMIZ0099H028</t>
  </si>
  <si>
    <t>TUTKAL DENİZ MAGNETO 500GR</t>
  </si>
  <si>
    <t>HRXX0099H183</t>
  </si>
  <si>
    <t>SPANZET MINI</t>
  </si>
  <si>
    <t>KMBY5004H006</t>
  </si>
  <si>
    <t>BOYA AKRİLİK TENEKE 1021 SARI</t>
  </si>
  <si>
    <t>320.TUZLAM</t>
  </si>
  <si>
    <t>TUZLAM MARİN YAT TEKNE VE DENİZ MALZ. SAN.TİC.LTD.ŞTİ.</t>
  </si>
  <si>
    <t>ELSF0099H084</t>
  </si>
  <si>
    <t>SİGORTA KUTUSU 3/4 KAPAKLI</t>
  </si>
  <si>
    <t>KRXX0099H219</t>
  </si>
  <si>
    <t>REİCH DIŞ DUŞ JAKLI BEYAZ</t>
  </si>
  <si>
    <t>HRXX0099H190</t>
  </si>
  <si>
    <t>VİDA TRAPEZ 5,5x32 MM</t>
  </si>
  <si>
    <t>HRXX0099H203</t>
  </si>
  <si>
    <t>SARI HORTUM REKORU 10MM 3/8 DIŞ DİŞLİ</t>
  </si>
  <si>
    <t>HRXX0099H310</t>
  </si>
  <si>
    <t>VİDA YHB 3,9X16</t>
  </si>
  <si>
    <t>MKSF0099H063</t>
  </si>
  <si>
    <t>KELEPÇE GAZ DEVRESİ P KLİPS</t>
  </si>
  <si>
    <t>HRXX0099H578</t>
  </si>
  <si>
    <t>CİVATA IMBUS M6x40 SİYAH</t>
  </si>
  <si>
    <t>KMBY0099H045</t>
  </si>
  <si>
    <t>VERNİK AHŞAP KORUYUCU</t>
  </si>
  <si>
    <t>KMIZ0099H005</t>
  </si>
  <si>
    <t>BALLY</t>
  </si>
  <si>
    <t>NMN417</t>
  </si>
  <si>
    <t xml:space="preserve">DYOCRYL 2K AKRİLİK-FROZEN WHİTE-1747 M-1L </t>
  </si>
  <si>
    <t>MKSF0099H012</t>
  </si>
  <si>
    <t xml:space="preserve">CİVATA PASLANMAZ  M 10X50  </t>
  </si>
  <si>
    <t>UBAU0099H040</t>
  </si>
  <si>
    <t>YUVARLAK NOKTA IŞIKLI ON-OFF ANAHTAR 12V</t>
  </si>
  <si>
    <t>HRXX0099H255</t>
  </si>
  <si>
    <t>PUL 9X4.5</t>
  </si>
  <si>
    <t>HRXX0099H555</t>
  </si>
  <si>
    <t>MBAP0099H004</t>
  </si>
  <si>
    <t>KERESTE DEK 1. SINIF</t>
  </si>
  <si>
    <t>HRXX0099H267</t>
  </si>
  <si>
    <t>VİDA YSB İNOX 3,9X16</t>
  </si>
  <si>
    <t>MKTS0099H075</t>
  </si>
  <si>
    <t>KOLTUK FORD TEKLİ</t>
  </si>
  <si>
    <t>MKTS0099H076</t>
  </si>
  <si>
    <t>KOLTUK MEKANİZMASI DÖNER FORD</t>
  </si>
  <si>
    <t>320.WÜRTH</t>
  </si>
  <si>
    <t>WÜRTH SANAYİ ÜRÜNLERİ TİC. LTD. ŞTİ.</t>
  </si>
  <si>
    <t>MBSF0099H007</t>
  </si>
  <si>
    <t>WÜRTH BEYAZ AHSAP TUTKALI</t>
  </si>
  <si>
    <t>KRXX0099H082</t>
  </si>
  <si>
    <t>BLUETOOTH SES SİSTEMİ</t>
  </si>
  <si>
    <t>KMIZ0099H030</t>
  </si>
  <si>
    <t>SİKAFLEX 291İ BEYAZ KARTUŞ</t>
  </si>
  <si>
    <t>HRXX0099H565</t>
  </si>
  <si>
    <t>STREÇ ŞEFFAF 17 MİKRON</t>
  </si>
  <si>
    <t>HRXX0099H328</t>
  </si>
  <si>
    <t>TAPA MEŞE NEBRASKA PC2122 14 MM</t>
  </si>
  <si>
    <t>MKTS0099H155</t>
  </si>
  <si>
    <t>THERME SU ISITICI (220 V) 5LT PANELSİZ</t>
  </si>
  <si>
    <t>32050.HOTOM EU</t>
  </si>
  <si>
    <t>HOTOMOBIL GMBH    [ Almanya ]</t>
  </si>
  <si>
    <t>MKTS0099H157</t>
  </si>
  <si>
    <t>THERME SU ISITICI (220 V) 5LT TAKİP</t>
  </si>
  <si>
    <t>32050.CASTAG</t>
  </si>
  <si>
    <t>CASTAGNARI SRL.</t>
  </si>
  <si>
    <t>KRXX0099H178</t>
  </si>
  <si>
    <t>CASTAGNARİ OCRİTECH YARI-OVAL MAT BEYAZ LAVABO</t>
  </si>
  <si>
    <t>MKSF0099H020</t>
  </si>
  <si>
    <t xml:space="preserve">HORTUM  TELLİ ŞEFAF 16 MM </t>
  </si>
  <si>
    <t>ELSF0099H069</t>
  </si>
  <si>
    <t>AKÜ KUTUP BAŞI KORUMA KILIFI KIRMIZI</t>
  </si>
  <si>
    <t>ARGE0099H090</t>
  </si>
  <si>
    <t>POLİKOR POLİFİBRO MİKRO FİBER MACUN 900GR</t>
  </si>
  <si>
    <t>MBAP1076H019</t>
  </si>
  <si>
    <t>LAMİNANT RULO PARKE DESEN 3197</t>
  </si>
  <si>
    <t>MBAP1091H020</t>
  </si>
  <si>
    <t>LAMİNANT RULO 1091 HAKİ</t>
  </si>
  <si>
    <t>ELSF0099H141</t>
  </si>
  <si>
    <t>AKÜ KUTUP BAŞI KORUMA KILIFI SİYAH</t>
  </si>
  <si>
    <t>320.SOTAŞ</t>
  </si>
  <si>
    <t>SOTAŞ KİMYEVİ MADDELER SAN. TİC. A.Ş.</t>
  </si>
  <si>
    <t>KMIZ0099H012</t>
  </si>
  <si>
    <t>SİKA MASTİK SOSİS BEYAZ SOTAŞ</t>
  </si>
  <si>
    <t>MKTS0099H042</t>
  </si>
  <si>
    <t>TÜP TAŞIYICI DIŞ</t>
  </si>
  <si>
    <t>KRXX0099H330</t>
  </si>
  <si>
    <t>KARAVAN CAM 300X500 GESON</t>
  </si>
  <si>
    <t>320.DC - USD</t>
  </si>
  <si>
    <t>DC FİBER PANEL SİSTEMLERİ SANAYİ VE TİC. LTD. ŞTİ.</t>
  </si>
  <si>
    <t>320.2KKAMP EU</t>
  </si>
  <si>
    <t>2K KAMP KARAVAN MARKET SANAYİ TİCARET LİMİTED ŞİRKETİ</t>
  </si>
  <si>
    <t>KRXX0099H126</t>
  </si>
  <si>
    <t>TENTE FİAMMA 4MT SİYAH</t>
  </si>
  <si>
    <t>MKSF0099H084</t>
  </si>
  <si>
    <t>HORTUM GAZ 10MM KESİM</t>
  </si>
  <si>
    <t>ARGE0099H087</t>
  </si>
  <si>
    <t>POLİYA POLİJEL 209-Z (GRİ)</t>
  </si>
  <si>
    <t>MKSF0099H001</t>
  </si>
  <si>
    <t>BORU CELİK GAZ 8MM</t>
  </si>
  <si>
    <t>ARGE0099H083</t>
  </si>
  <si>
    <t>AXEL-XTEND-19MDR</t>
  </si>
  <si>
    <t>ARGE0099H089</t>
  </si>
  <si>
    <t>POLİYA POLİPOL 3401 TA H20</t>
  </si>
  <si>
    <t>ARGE0099H088</t>
  </si>
  <si>
    <t>POLİYA POLİJEL 215 (LACİVERT RAL-5011)</t>
  </si>
  <si>
    <t>MKSF0099H081</t>
  </si>
  <si>
    <t>ARA NİPEL 8-10 MM GAZ DEVRESİ</t>
  </si>
  <si>
    <t>ARGE0099H086</t>
  </si>
  <si>
    <t>AXEL-XTEND-1140HS</t>
  </si>
  <si>
    <t>ARGE0099H091</t>
  </si>
  <si>
    <t>XL800 Cam Elyaf</t>
  </si>
  <si>
    <t>ARGE0099H095</t>
  </si>
  <si>
    <t>POLİYA POLİTİX FLEKSO ESNEK YAPIŞTIRICI PASTA 5KG</t>
  </si>
  <si>
    <t>ARGE0099H084</t>
  </si>
  <si>
    <t>AXEL-XTEND-CX500</t>
  </si>
  <si>
    <t>KMIZ0099H001</t>
  </si>
  <si>
    <t xml:space="preserve">ELYAF E MAT 300 CAM </t>
  </si>
  <si>
    <t>ARGE0099H093</t>
  </si>
  <si>
    <t>Poliya Polijel 215 (Sarı RAL-1021)</t>
  </si>
  <si>
    <t>KMBY5011H088</t>
  </si>
  <si>
    <t>BOYA AKRİLİK TENEKE 5011 LACİVERT</t>
  </si>
  <si>
    <t>MBSF0099H006</t>
  </si>
  <si>
    <t>PVC YAPIŞTIRICI</t>
  </si>
  <si>
    <t>HRXX0099H491</t>
  </si>
  <si>
    <t>FIBER DISK ZIMPARA 40LIK</t>
  </si>
  <si>
    <t>HRXX0099H268</t>
  </si>
  <si>
    <t>FİBERLİ SOMUN M4</t>
  </si>
  <si>
    <t>ELTS0099H107</t>
  </si>
  <si>
    <t>TRANSFER SWİTCH 20A</t>
  </si>
  <si>
    <t>HRXX0099H050</t>
  </si>
  <si>
    <t>ZIMPARA ORBİTAL 120</t>
  </si>
  <si>
    <t>KRXX0099H268</t>
  </si>
  <si>
    <t>GLA-GLA XL "HOTOMOBİL" KABARTMA LOGO 30CM</t>
  </si>
  <si>
    <t>ELSF0099H009</t>
  </si>
  <si>
    <t>BICAK SİGORTA 20 A</t>
  </si>
  <si>
    <t>ELSF0099H008</t>
  </si>
  <si>
    <t>BICAK SİGORTA 15 A</t>
  </si>
  <si>
    <t>ELSF0099H007</t>
  </si>
  <si>
    <t>BICAK SİGORTA 10 A</t>
  </si>
  <si>
    <t>ELSF0099H185</t>
  </si>
  <si>
    <t>BICAK SİGORTA 5A MTA</t>
  </si>
  <si>
    <t>ELSF0099H186</t>
  </si>
  <si>
    <t>BICAK SİGORTA 25A MTA</t>
  </si>
  <si>
    <t>KRXX0099H130</t>
  </si>
  <si>
    <t>ARAÇ BİLGİ ETİKETİ - STANDART</t>
  </si>
  <si>
    <t>HRXX0099H600</t>
  </si>
  <si>
    <t>METAL MATKAP UCU 8,5MM</t>
  </si>
  <si>
    <t>HRXX0099H597</t>
  </si>
  <si>
    <t>METAL MATKAP UCU 5,5MM</t>
  </si>
  <si>
    <t>HRXX0099H596</t>
  </si>
  <si>
    <t>METAL MATKAP UCU 4,5MM</t>
  </si>
  <si>
    <t>HRXX0099H598</t>
  </si>
  <si>
    <t>METAL MATKAP UCU 6,5MM</t>
  </si>
  <si>
    <t>HRXX0099H599</t>
  </si>
  <si>
    <t>METAL MATKAP UCU 7,5MM</t>
  </si>
  <si>
    <t>HRXX0099H601</t>
  </si>
  <si>
    <t>METAL MATKAP UCU 9,5MM</t>
  </si>
  <si>
    <t>KMPY0099H018</t>
  </si>
  <si>
    <t>SOLVENT MOBİLYA TUTKAL TEMİZLEME 3 NUMARA</t>
  </si>
  <si>
    <t>ELTS0099H123</t>
  </si>
  <si>
    <t>İNVERTÖR 1000W 110V</t>
  </si>
  <si>
    <t>KRXX0099H328</t>
  </si>
  <si>
    <t>THETFORD 420 GAZLI KARAVAN FIRINI</t>
  </si>
  <si>
    <t>KRXX0099H128</t>
  </si>
  <si>
    <t>ORGANİZATÖR FİLE</t>
  </si>
  <si>
    <t>MBAP0099H020</t>
  </si>
  <si>
    <t>KONTRA FALCATA 8 MM 122X250</t>
  </si>
  <si>
    <t>MBAP6008H065</t>
  </si>
  <si>
    <t>ASD LAMİNAT 6008 MET\BAKIR 1300x3050x0,7</t>
  </si>
  <si>
    <t>320.AVEK</t>
  </si>
  <si>
    <t>AVEK OTOMOTİV SERVİS SANAYİ VE TİCARET A.Ş.</t>
  </si>
  <si>
    <t>ARABA1486</t>
  </si>
  <si>
    <t>CRAFTER 2.0 TDI 140 PS WV1ZZZSY6R9058214</t>
  </si>
  <si>
    <t>ARABA</t>
  </si>
  <si>
    <t>HRXX0099H082</t>
  </si>
  <si>
    <t>ÇİVİ TABANCA 15 MM</t>
  </si>
  <si>
    <t>320.ŞEREFC</t>
  </si>
  <si>
    <t>ŞEREFCAN KATIK</t>
  </si>
  <si>
    <t>KRXX0099H181</t>
  </si>
  <si>
    <t>YILDIZ TAVAN</t>
  </si>
  <si>
    <t>HRXX0099H222</t>
  </si>
  <si>
    <t>PASLANMAZ PUL M8</t>
  </si>
  <si>
    <t>HRXX0099H445</t>
  </si>
  <si>
    <t>ALÜMİNYUM KÖŞE PROFİL 2 AYAK</t>
  </si>
  <si>
    <t>HRXX0099H070</t>
  </si>
  <si>
    <t>ALÜMİNYUM KÖŞE PROFİL KROM 1X1</t>
  </si>
  <si>
    <t>320.DESETİ</t>
  </si>
  <si>
    <t>DES ETİKET SANAYİ VE TİCARET LİMİTED ŞİRKETİ</t>
  </si>
  <si>
    <t>UBAU0099H013</t>
  </si>
  <si>
    <t>URBAN BADGER DAMLA STİCKER</t>
  </si>
  <si>
    <t>320.ÇEKMEKÖY</t>
  </si>
  <si>
    <t>YÜCEL ÜSTÜN</t>
  </si>
  <si>
    <t>HRXX0099H213</t>
  </si>
  <si>
    <t>LOCTİTE 243 CONTA YAPIŞTIRICI 50 ML</t>
  </si>
  <si>
    <t>KRXX0099H172</t>
  </si>
  <si>
    <t>FORD REVİVA KOLTUK ŞASESİ</t>
  </si>
  <si>
    <t>KRXX0099H326</t>
  </si>
  <si>
    <t>BRAKET TENTE DOMETİC DUC/JUMP/BOXER 3 PRÇ MON KİTİ</t>
  </si>
  <si>
    <t>ELSF0099H051</t>
  </si>
  <si>
    <t>KABLO YASSI 2X0,75 MM SİYAH</t>
  </si>
  <si>
    <t>KRXX0099H324</t>
  </si>
  <si>
    <t>TENTE DOMETİC 4M BEYAZ</t>
  </si>
  <si>
    <t>ELSF0099H023</t>
  </si>
  <si>
    <t>KABLO KANALI 16X16</t>
  </si>
  <si>
    <t>320.ERKABK</t>
  </si>
  <si>
    <t>ERKAB KABLO SANAYİ TİCARET ANONİM ŞİRKETİ</t>
  </si>
  <si>
    <t>ELSF0099H177</t>
  </si>
  <si>
    <t>3X4 YANMAZ FLEX KABLO</t>
  </si>
  <si>
    <t>ELSF0099H104</t>
  </si>
  <si>
    <t>KABLO SPRAL YARIKLI PG21</t>
  </si>
  <si>
    <t>320.SAYAN</t>
  </si>
  <si>
    <t>SAYAN OTOMOTİV SAN.VE TİC.LTD.ŞTİ.</t>
  </si>
  <si>
    <t>HRXX0099H446</t>
  </si>
  <si>
    <t>BAGAJ FİTİLİ</t>
  </si>
  <si>
    <t>KMPY0099H017</t>
  </si>
  <si>
    <t>MEK PEROKSİT-DONDURUCU M60</t>
  </si>
  <si>
    <t>HRXX0099H566</t>
  </si>
  <si>
    <t>VİDA PASLANMAZ 4,8X25 YHB</t>
  </si>
  <si>
    <t>ELTS0099H012</t>
  </si>
  <si>
    <t>AKÜ LİTYUM 100 AH</t>
  </si>
  <si>
    <t>320.PARS</t>
  </si>
  <si>
    <t>PARS OUTDOOR OTOMOTİV SAN.A.Ş</t>
  </si>
  <si>
    <t>NMN416</t>
  </si>
  <si>
    <t>TUVALET KASETLİ C200-CS (SIRTLI)</t>
  </si>
  <si>
    <t>HRXX0099H595</t>
  </si>
  <si>
    <t>BALDACCİ BAS ÇEK KİLİT KROM - PARLAK</t>
  </si>
  <si>
    <t>MKTS0099H012</t>
  </si>
  <si>
    <t>DEDANTÖR AYGAZ</t>
  </si>
  <si>
    <t>KRXX0099H186</t>
  </si>
  <si>
    <t>AKRİLİK HAREKETLİ LAVABOLU TEZGAH DOMETİC2335</t>
  </si>
  <si>
    <t>HRXX0099H172</t>
  </si>
  <si>
    <t>SİFON 90 DERECE</t>
  </si>
  <si>
    <t>NMN353</t>
  </si>
  <si>
    <t>KONTRA ALBİCİA FALCATA  8 MM</t>
  </si>
  <si>
    <t>NMN413</t>
  </si>
  <si>
    <t>KONTRA ALBİCİA FALCATA  15 MM</t>
  </si>
  <si>
    <t>320.YAPIB</t>
  </si>
  <si>
    <t>YAPIBAHÇE ENERJİ VE DİJİTAL MAĞAZACILIK TİCARET LTD.ŞTİ.</t>
  </si>
  <si>
    <t>UBAU0099H003</t>
  </si>
  <si>
    <t>TOMMATECH 15WP MOBİL SOLAR SARJ PANELİ</t>
  </si>
  <si>
    <t>KMPY0099H013</t>
  </si>
  <si>
    <t>KALIP AYIRICI SIVI PVA</t>
  </si>
  <si>
    <t>320.TCAB</t>
  </si>
  <si>
    <t>T CAB İÇ VE DIŞ TİCARET ANONİM ŞİRKETİ</t>
  </si>
  <si>
    <t>UBAU0099H005</t>
  </si>
  <si>
    <t>POWERBANK 12V 2A</t>
  </si>
  <si>
    <t>KMPY0099H021</t>
  </si>
  <si>
    <t>MEK PEROKSİT-DONDURUCU A60</t>
  </si>
  <si>
    <t>NMN414</t>
  </si>
  <si>
    <t>GLADIATOR AYAK GOVDE BAĞLANTISI-TAM SET</t>
  </si>
  <si>
    <t>HRXX0099H067</t>
  </si>
  <si>
    <t>FIRÇA PRİMER</t>
  </si>
  <si>
    <t>NMN415</t>
  </si>
  <si>
    <t>GLADIATOR XL AYAK GOVDE BAĞLANTISI-TAM SET</t>
  </si>
  <si>
    <t>ARGE0099H078</t>
  </si>
  <si>
    <t>PSA GRUBU-DUŞ TAVASI-BAGLANTI AYAK 01</t>
  </si>
  <si>
    <t>KMBY6013H006</t>
  </si>
  <si>
    <t>BOYA AKRİLİK TENEKE 6013 HAKİ</t>
  </si>
  <si>
    <t>ELSF0099H101</t>
  </si>
  <si>
    <t>LED KAPAĞI ŞEFFAF 2.5X1</t>
  </si>
  <si>
    <t>ARGE0099H077</t>
  </si>
  <si>
    <t>PSA GRUBU-KİRLİ SU DEPOSU-BAGLANTI AYAGI</t>
  </si>
  <si>
    <t>ARGE0099H080</t>
  </si>
  <si>
    <t>PSA GRUBU-DUŞ TAVASI-BAGLANTI AYAK 03</t>
  </si>
  <si>
    <t>ARGE0099H079</t>
  </si>
  <si>
    <t>PSA GRUBU-DUŞ TAVASI-BAGLANTI AYAK 02</t>
  </si>
  <si>
    <t>ARGE0099H081</t>
  </si>
  <si>
    <t>HRXX0099H037</t>
  </si>
  <si>
    <t xml:space="preserve">SÜZGEÇ KAĞIT </t>
  </si>
  <si>
    <t>HRXX0099H594</t>
  </si>
  <si>
    <t>WENGE TAPA 14 MM</t>
  </si>
  <si>
    <t>HRXX0099H185</t>
  </si>
  <si>
    <t>VİDA PASLANMAZ HAVŞA 3,5X25</t>
  </si>
  <si>
    <t>HRXX0099H217</t>
  </si>
  <si>
    <t>CİVATA PASLANMAZ  M10X60</t>
  </si>
  <si>
    <t>KMIZ0099H013</t>
  </si>
  <si>
    <t>SİKA MASTİK SOSİS SİYAH SOTAŞ</t>
  </si>
  <si>
    <t>MKTS0099H117</t>
  </si>
  <si>
    <t>SU DOLUM AĞZI BERHİMİ BEYAZ</t>
  </si>
  <si>
    <t>320.PORİMA</t>
  </si>
  <si>
    <t>PORİMA POLİMER TEKNOLOJİLERİ ANONİM ŞİRKETİ</t>
  </si>
  <si>
    <t>3DPT0099H001</t>
  </si>
  <si>
    <t>PORİMA THOUGH PLA 1.75MM SİYAH</t>
  </si>
  <si>
    <t>3DPT0099H005</t>
  </si>
  <si>
    <t>PORİMA THOUGH PLA 1.75MM GÜMÜŞ</t>
  </si>
  <si>
    <t>MKTS0099H153</t>
  </si>
  <si>
    <t>GXLE PİS SU TANKI 75LT SİYAH 48X75X21</t>
  </si>
  <si>
    <t>320.METALP</t>
  </si>
  <si>
    <t>METAL PLASTİK SAN.TİC.LTD.ŞTİ.</t>
  </si>
  <si>
    <t>MKTS0099H079</t>
  </si>
  <si>
    <t>BAKIR BORU 10MM</t>
  </si>
  <si>
    <t>320.ÜNİVARSALY</t>
  </si>
  <si>
    <t>ÜNİVERSAL YAPIŞTIRICI VE KİMYA SANAYİ VE TİCARET LİMİTED ŞİRKETİ.</t>
  </si>
  <si>
    <t>NMN407</t>
  </si>
  <si>
    <t>UNI-TEK PVA 30 KG</t>
  </si>
  <si>
    <t>MKSF0099H093</t>
  </si>
  <si>
    <t>BORU GAZ PASLANMAZ KROM 8X1MM</t>
  </si>
  <si>
    <t>MBAP0099H045</t>
  </si>
  <si>
    <t>NMN400</t>
  </si>
  <si>
    <t>ORGANİK YÜZEY TUTKALI</t>
  </si>
  <si>
    <t>HRXX0099H592</t>
  </si>
  <si>
    <t>FİBER DİSK ZIMPARA 80LİK</t>
  </si>
  <si>
    <t>320.WOTSE - EU</t>
  </si>
  <si>
    <t>WOTSE KARAVAN OTOM MAK REKLAM TASARIM SAN VE TİC LTD ŞTİ</t>
  </si>
  <si>
    <t>HRXX0099H593</t>
  </si>
  <si>
    <t>FİBER DİSK ZIMPARA 100LÜK</t>
  </si>
  <si>
    <t>HRXX0099H591</t>
  </si>
  <si>
    <t>FİBER DİSK ZIMPARA 60LIK</t>
  </si>
  <si>
    <t>KRXX0099H295</t>
  </si>
  <si>
    <t>KARAVAN KAPISI BABARVY 181X60</t>
  </si>
  <si>
    <t>KMIZ0099H015</t>
  </si>
  <si>
    <t>SİLİKON AYNA</t>
  </si>
  <si>
    <t>32050.NİNGBO -US</t>
  </si>
  <si>
    <t>NİNGBO ANHONG AUTO PARTS LTD</t>
  </si>
  <si>
    <t>NMN410</t>
  </si>
  <si>
    <t>SPANZET 38MM AH-088C</t>
  </si>
  <si>
    <t>ELTS0099H058</t>
  </si>
  <si>
    <t>SOLAR PANEL ESNEK 170w</t>
  </si>
  <si>
    <t>NMN412</t>
  </si>
  <si>
    <t>SPANZET 25MM OTOMATİK AH-003C</t>
  </si>
  <si>
    <t>320.MUSTAFAG</t>
  </si>
  <si>
    <t>MUSTAFA GÜVENÇ ADİ ORT.</t>
  </si>
  <si>
    <t>UBAU0099H015</t>
  </si>
  <si>
    <t>KABLO TYPE-C 2M SİYAH</t>
  </si>
  <si>
    <t>NMN411</t>
  </si>
  <si>
    <t>SPANZET 25MM AH-003B</t>
  </si>
  <si>
    <t>320.DRKE</t>
  </si>
  <si>
    <t>DRK ELEKTRONİK VE TEK.HİZ.SAN.VE TİC.A.Ş.</t>
  </si>
  <si>
    <t>UBAU0099H031</t>
  </si>
  <si>
    <t>YEELİGHT LED SENSÖRLÜ ÇEKMECE LAMBASI</t>
  </si>
  <si>
    <t>UBAU0099H008</t>
  </si>
  <si>
    <t>YEELİGHT MOTİON SENSOR 40CM</t>
  </si>
  <si>
    <t>PRC006</t>
  </si>
  <si>
    <t>TRUMA THERME SU KAZANI</t>
  </si>
  <si>
    <t>ARGE0099H075</t>
  </si>
  <si>
    <t>KRXX0099H070</t>
  </si>
  <si>
    <t>TENTE THULE 4 MT BEYAZ</t>
  </si>
  <si>
    <t>ARGE0099H076</t>
  </si>
  <si>
    <t>KMBY0099H065</t>
  </si>
  <si>
    <t>BOYA PARLAK SİYAH AKRİLİK TENEKE 9005</t>
  </si>
  <si>
    <t>KRXX0099H320</t>
  </si>
  <si>
    <t>BUZDOLABI THETFORD 138LT</t>
  </si>
  <si>
    <t>320.ARZU</t>
  </si>
  <si>
    <t>ARZU GÜRANÇ  ( GİPSY KAMP )</t>
  </si>
  <si>
    <t>GYSC0099T001</t>
  </si>
  <si>
    <t>GIPSY SHOWER CABIN ANTRASİT</t>
  </si>
  <si>
    <t>KRXX0099H107</t>
  </si>
  <si>
    <t>KOLTUK MEKANİZMASI DÖNER</t>
  </si>
  <si>
    <t>DSXX0099H103</t>
  </si>
  <si>
    <t>EKSTRAFOR ÇEKTİRME</t>
  </si>
  <si>
    <t>320.YİĞİTÖ</t>
  </si>
  <si>
    <t>yiğit özbek</t>
  </si>
  <si>
    <t>ELTS0099H040</t>
  </si>
  <si>
    <t>LEDLİ ÇEVRE AYDINLATMA BEYAZ 70CM</t>
  </si>
  <si>
    <t>ELTS0099H034</t>
  </si>
  <si>
    <t>Karavan Dış 220V Erkek Giriş BEYAZ</t>
  </si>
  <si>
    <t>NMN409</t>
  </si>
  <si>
    <t>KAPI DOLGU KAĞIDI 38LİK/36LIK KADOMA</t>
  </si>
  <si>
    <t>320.FSMTA</t>
  </si>
  <si>
    <t>FSM TASARIM VE ENDÜSTRIYEL ÜRÜNLER SANAYI TICARET LIMITED SIRKETI</t>
  </si>
  <si>
    <t>MKTS0099H144</t>
  </si>
  <si>
    <t>REVİVA MUTFAK KATLANIR SICAK SOĞUK KROM MUSLUK</t>
  </si>
  <si>
    <t>DSXX0099H050</t>
  </si>
  <si>
    <t>CIRT İLMİK</t>
  </si>
  <si>
    <t>320.NORME</t>
  </si>
  <si>
    <t>NORME OTOMASYON TEKNOLOJİLERİ ANONİM ŞİRKETİ</t>
  </si>
  <si>
    <t>ELTS0099H100</t>
  </si>
  <si>
    <t>SOLAR PANEL DEVRE KESİCİ BUTON</t>
  </si>
  <si>
    <t>KRXX0099H302</t>
  </si>
  <si>
    <t>HAFELE DRESS LINE ELBISE ASKI RAYI 350MM</t>
  </si>
  <si>
    <t>KRXX0099H303</t>
  </si>
  <si>
    <t>HAFELE SMART ÇATAL KASIKLIK GÜMÜS GRI 40CM</t>
  </si>
  <si>
    <t>KRXX0099H301</t>
  </si>
  <si>
    <t>HAFELE CITY 2 ÇÖP KUTUSU P.ÇELIK 40CM 11LT</t>
  </si>
  <si>
    <t>320.AHMES</t>
  </si>
  <si>
    <t>AHMET SEZGİN</t>
  </si>
  <si>
    <t>MKSF0099H091</t>
  </si>
  <si>
    <t>SARI MALZEME 5/8UNF ERKEK-1/2 BSP DİŞİ BLOK</t>
  </si>
  <si>
    <t>MBAP1049H059</t>
  </si>
  <si>
    <t>LAMİNANT PLAKA GENTAŞ 3190 SD1049 PARLAK SİYAH</t>
  </si>
  <si>
    <t>NMN052</t>
  </si>
  <si>
    <t>Jelkot Kalıp ISO Fırça 220</t>
  </si>
  <si>
    <t>NMN408</t>
  </si>
  <si>
    <t>POLİPOL 320 TA</t>
  </si>
  <si>
    <t>ELSF0099H181</t>
  </si>
  <si>
    <t>UZUN ERKEK FİŞ</t>
  </si>
  <si>
    <t>NMN010</t>
  </si>
  <si>
    <t>Polyester Kalıp ISO 321 TA 20 Kg Zero</t>
  </si>
  <si>
    <t>ELSF0099H182</t>
  </si>
  <si>
    <t>SİGORTA KUTUSU MEGAVAL</t>
  </si>
  <si>
    <t>KRXX0099H293</t>
  </si>
  <si>
    <t>TAHARET MUSLUĞU AÇ-KAPA</t>
  </si>
  <si>
    <t>HRXX0099H182</t>
  </si>
  <si>
    <t>SPANZET KAYIŞI</t>
  </si>
  <si>
    <t>HRXX0099H106</t>
  </si>
  <si>
    <t>MENTEŞE-PİSTON 60LIK</t>
  </si>
  <si>
    <t>KMIZ0099H016</t>
  </si>
  <si>
    <t>SİLİKON DOLAP TOPLAMA KİTİ</t>
  </si>
  <si>
    <t>HRXX0099H032</t>
  </si>
  <si>
    <t>POST RULO- 20LİK POLYESTER</t>
  </si>
  <si>
    <t>KMPY0099H007</t>
  </si>
  <si>
    <t>PARAFİN ÇÖZELTİCİ</t>
  </si>
  <si>
    <t>KMPY1021H004</t>
  </si>
  <si>
    <t>JELKOT 1021 SARI</t>
  </si>
  <si>
    <t>KMPY0099H002</t>
  </si>
  <si>
    <t>COBALT</t>
  </si>
  <si>
    <t>UBAU0099H026</t>
  </si>
  <si>
    <t>KABLO REKORU PLASTİK PG9</t>
  </si>
  <si>
    <t>KMIZ0099H024</t>
  </si>
  <si>
    <t xml:space="preserve">SİLİKON SICAK </t>
  </si>
  <si>
    <t>HRXX0099H157</t>
  </si>
  <si>
    <t>KABLO BAĞI CİRT 4.8X400</t>
  </si>
  <si>
    <t>ELSF0099H088</t>
  </si>
  <si>
    <t>WAGO 2LÜ</t>
  </si>
  <si>
    <t>HRXX0099H512</t>
  </si>
  <si>
    <t>SOMUN KÖR PASLANMAZ M6 ÇADIR</t>
  </si>
  <si>
    <t>HRXX0099H478</t>
  </si>
  <si>
    <t>SAC VİDASI 4,2X16 RYSB</t>
  </si>
  <si>
    <t>HRXX0099H551</t>
  </si>
  <si>
    <t>PUL 4,3X12X1 PASLANMAZ</t>
  </si>
  <si>
    <t>KRXX0099H264</t>
  </si>
  <si>
    <t>OCTOOPİ 7İNC GLADİATOR XL</t>
  </si>
  <si>
    <t>KMBY7012H007</t>
  </si>
  <si>
    <t>BOYA AKRİLİK TENEKE 7012 AÇIK GRİ</t>
  </si>
  <si>
    <t>320.RECEPTAŞ</t>
  </si>
  <si>
    <t>RECEP TAŞCI</t>
  </si>
  <si>
    <t>HRXX0099H179</t>
  </si>
  <si>
    <t>SOMUN PASLANMAZ M10 FİBERLİ</t>
  </si>
  <si>
    <t>HRXX0099H065</t>
  </si>
  <si>
    <t>ZIMPARA SU 1500</t>
  </si>
  <si>
    <t>MKSF0099H083</t>
  </si>
  <si>
    <t>HRXX0099H586</t>
  </si>
  <si>
    <t>ORBİTAL ZIMPARA 3000</t>
  </si>
  <si>
    <t>HRXX0099H299</t>
  </si>
  <si>
    <t>KLİNGRİT CONTA 1/2</t>
  </si>
  <si>
    <t>HRXX0099H531</t>
  </si>
  <si>
    <t>ALÇIPAN VİDASI 3,5X35</t>
  </si>
  <si>
    <t>NMN222</t>
  </si>
  <si>
    <t xml:space="preserve">40MM X 50 MT LİFLİ  BANT </t>
  </si>
  <si>
    <t>320.UNOT</t>
  </si>
  <si>
    <t>UNO TECNİCA ELEKTRONİK YAZILIM MÜHENDİSLİK SANAYİ VE TİCARET LİMİTED ŞİRKETİ</t>
  </si>
  <si>
    <t>HRXX0099H583</t>
  </si>
  <si>
    <t>KAPI STOPERİ</t>
  </si>
  <si>
    <t>320.İSTTİC</t>
  </si>
  <si>
    <t>İSTANBUL TİCARET İŞ GÜVENLİĞİ VE END.ÜRÜNLER A.Ş</t>
  </si>
  <si>
    <t>HRXX0099H582</t>
  </si>
  <si>
    <t>3M PETEKLİ REFLEKTİF BANT 50MMX5M BEYAZ</t>
  </si>
  <si>
    <t>HRXX0099H499</t>
  </si>
  <si>
    <t>TELESKOBİK RAY 35 LİK FRENSİZ</t>
  </si>
  <si>
    <t>MKSF0099H092</t>
  </si>
  <si>
    <t>CİVATA PASLANMAZ M8X55 SEKMANLI</t>
  </si>
  <si>
    <t>320TAY</t>
  </si>
  <si>
    <t>HALİT TAY ( TAY PROJE UYGULAMA )</t>
  </si>
  <si>
    <t>KRXX0099H291</t>
  </si>
  <si>
    <t>TAHARET MUSLUĞU PİRİNÇ</t>
  </si>
  <si>
    <t>320.TUNCA</t>
  </si>
  <si>
    <t>TUNCAY ÖZÇELİK</t>
  </si>
  <si>
    <t>153-BDXX0099H011</t>
  </si>
  <si>
    <t>3 LÜ KOLTUK</t>
  </si>
  <si>
    <t>HRXX0099H581</t>
  </si>
  <si>
    <t>AYNA GLADİATOR XL 465x530 USA</t>
  </si>
  <si>
    <t>KRXX0099H311</t>
  </si>
  <si>
    <t>TENTE BERHİMİ 3,5M SİYAH</t>
  </si>
  <si>
    <t>KRXX0099H314</t>
  </si>
  <si>
    <t>FREEDOM  FOLYO STİCKER UYGULAMA</t>
  </si>
  <si>
    <t>MBSF0099H004</t>
  </si>
  <si>
    <t>PVC EĞRİ KENAR BONCUK TUTKAL</t>
  </si>
  <si>
    <t>320.ETKAD</t>
  </si>
  <si>
    <t>ETKA-D OTOMOTİV-PLASTİK-KALIP SANAYİİ VE TİCARET LİMİTED ŞİRKETİ</t>
  </si>
  <si>
    <t>NMN404</t>
  </si>
  <si>
    <t>UNI-TEK 87/17 SÜNGER YAPIŞTIRICI 15 KG</t>
  </si>
  <si>
    <t>NMN405</t>
  </si>
  <si>
    <t>UNI-TEK 69/17 NEOPREN YAPIŞTIRICI 14 KG</t>
  </si>
  <si>
    <t>ELTS0099H124</t>
  </si>
  <si>
    <t>SOLAR PANEL ESNEK 175w</t>
  </si>
  <si>
    <t>NMN406</t>
  </si>
  <si>
    <t>UNI-TEK 63 LAMİNANT YAPIŞTIRICI 15 KG</t>
  </si>
  <si>
    <t>HRXX0099H547</t>
  </si>
  <si>
    <t xml:space="preserve">HORTUM ŞEFFAF 4X8 MM </t>
  </si>
  <si>
    <t>320.ATERS</t>
  </si>
  <si>
    <t>ATERSAN İTHALAT MAKİNA İNŞAAT TEKNİK MALZEME SANAYİ VE TİCARET A.Ş.</t>
  </si>
  <si>
    <t>MKTS0099H002</t>
  </si>
  <si>
    <t>BENZİN BİDONU 10LT</t>
  </si>
  <si>
    <t>ELTS0099H031</t>
  </si>
  <si>
    <t>KAMERA DCT</t>
  </si>
  <si>
    <t>320.GÖKTAŞ</t>
  </si>
  <si>
    <t>GÖKTAŞ GLOBAL İÇ VE DIŞ TİCARET LİMİTED ŞİRKETİ</t>
  </si>
  <si>
    <t>MBAP0099H066</t>
  </si>
  <si>
    <t>PVC BANT 33X080 7102 WENGE 3080 MAT</t>
  </si>
  <si>
    <t>320.AMAZON US</t>
  </si>
  <si>
    <t>AMAZON TURKEY PERAKENDE HİZMETLERİ LİMİTED ŞİRKETİ</t>
  </si>
  <si>
    <t>MBAP4236H026</t>
  </si>
  <si>
    <t>LAMİNANT RULO 4236 MEŞE</t>
  </si>
  <si>
    <t>320.SİNER</t>
  </si>
  <si>
    <t>SİNERJİ GRUP ARAÇ ÜSTÜ TAŞ EKİP SAN İÇ VE DIŞ TİC LTD ŞTİ</t>
  </si>
  <si>
    <t>KRXX0099H312</t>
  </si>
  <si>
    <t>SEPET THULE CANYON XT</t>
  </si>
  <si>
    <t>3DBK0099H002</t>
  </si>
  <si>
    <t>DUŞLUK KARE ÇERÇEVE</t>
  </si>
  <si>
    <t>3DBK0099H003</t>
  </si>
  <si>
    <t>UZATILMIŞ HEK LOLU</t>
  </si>
  <si>
    <t>3DBK0099H006</t>
  </si>
  <si>
    <t>THULE KAPAK</t>
  </si>
  <si>
    <t>3DBK0099H008</t>
  </si>
  <si>
    <t>TEZGAH TEKER</t>
  </si>
  <si>
    <t>3DBK0099H009</t>
  </si>
  <si>
    <t>TEZGAH TEKER LASTİĞİ</t>
  </si>
  <si>
    <t>3DBK0099H007</t>
  </si>
  <si>
    <t>OKUMA LAMBA TUTUCU</t>
  </si>
  <si>
    <t>3DBK0099H015</t>
  </si>
  <si>
    <t>GİDER KAPAĞI</t>
  </si>
  <si>
    <t>3DBK0099H014</t>
  </si>
  <si>
    <t>ARKA BAR ÇEKMECE</t>
  </si>
  <si>
    <t>MKSF0099H070</t>
  </si>
  <si>
    <t>MKSF0099H090</t>
  </si>
  <si>
    <t>SARI HORTUM TE 1/2</t>
  </si>
  <si>
    <t>KMIZ0099H064</t>
  </si>
  <si>
    <t>SİKA MASTİK SOSİS BEYAZ SOTAŞ 600ML</t>
  </si>
  <si>
    <t>320.KP KOMP</t>
  </si>
  <si>
    <t>KP KOMPOZİT PAZARI ANONİM ŞİRKETİ</t>
  </si>
  <si>
    <t>ARGE0099H068</t>
  </si>
  <si>
    <t>LANTOR COREMAT 2MM</t>
  </si>
  <si>
    <t>KRXX0099H101</t>
  </si>
  <si>
    <t>EVYE KROM DİKDÖRTGEN</t>
  </si>
  <si>
    <t>HRXX0099H223</t>
  </si>
  <si>
    <t>3X20 VİDA</t>
  </si>
  <si>
    <t>KRXX0099H140</t>
  </si>
  <si>
    <t>TENTE FİAMMA 2.60 SİYAH</t>
  </si>
  <si>
    <t>MKTS0099H008</t>
  </si>
  <si>
    <t>BOILER SU BAĞLANTI KİTİ</t>
  </si>
  <si>
    <t>MKTS0099H010</t>
  </si>
  <si>
    <t>BOILER TRUMA GAZLI SU ISITMA BG 10 10LT</t>
  </si>
  <si>
    <t>NMN402</t>
  </si>
  <si>
    <t>KARAVAN CAM 300X500 BEYAZ TERMOSA</t>
  </si>
  <si>
    <t>NMN403</t>
  </si>
  <si>
    <t>KARAVAN CAM 500X900 BEYAZ TERMOSA</t>
  </si>
  <si>
    <t>320.BAŞARI</t>
  </si>
  <si>
    <t>BAŞARI ERBAŞ</t>
  </si>
  <si>
    <t>ABSR0099H003</t>
  </si>
  <si>
    <t>USA 30A 110V KARAVAN ŞARJI İÇİN ERKEK UÇ</t>
  </si>
  <si>
    <t>KMBY0099H042</t>
  </si>
  <si>
    <t>TİNER SENTETİK -TEMİZLİK</t>
  </si>
  <si>
    <t>ABSR0099H004</t>
  </si>
  <si>
    <t>USA İNCH TYPE HORTUMLU GAZ DEDANTÖRÜ</t>
  </si>
  <si>
    <t>320.TEKNİKS</t>
  </si>
  <si>
    <t>TEKNİK STORE ELEKTRONİK PAZARLAMA BİLİŞİM HİZMETLERİ TAAHHÜT VE TİCARET LİMİTED ŞİRKETİ</t>
  </si>
  <si>
    <t>ARGE0099H073</t>
  </si>
  <si>
    <t>3M PETEKLİ REFLEKTİF BANT 55MMX1M SARI</t>
  </si>
  <si>
    <t>ABSR0099H001</t>
  </si>
  <si>
    <t>USA 30 AMPER 125V İÇİN KAPAKLI FİŞ</t>
  </si>
  <si>
    <t>ABSR0099H007</t>
  </si>
  <si>
    <t>USA 1/2 - 5/8 DEĞİŞKEN ÜNYON</t>
  </si>
  <si>
    <t>ABSR0099H011</t>
  </si>
  <si>
    <t>USA KABLO UCU DİŞİ FİŞ</t>
  </si>
  <si>
    <t>ABSR0099H009</t>
  </si>
  <si>
    <t>USA NEMA 5-15P 15-AMP 125V FLANŞLI GÜÇ GİRİŞİ</t>
  </si>
  <si>
    <t>ABSR0099H008</t>
  </si>
  <si>
    <t>USA 2Lİ HORTUM ÇOKLAYCI</t>
  </si>
  <si>
    <t>ABSR0099H010</t>
  </si>
  <si>
    <t>USA TİP SPANZET</t>
  </si>
  <si>
    <t>320.ENVERM</t>
  </si>
  <si>
    <t>ENVER MUĞUL</t>
  </si>
  <si>
    <t>ARGE0099H069</t>
  </si>
  <si>
    <t>12V ÖZEL RED MOTORU 2800RPM (250W)</t>
  </si>
  <si>
    <t>ARGE0099H071</t>
  </si>
  <si>
    <t>3M PETEKLİ REFLEKTİF BANT 55MMX1M BEYAZ</t>
  </si>
  <si>
    <t>ARGE0099H070</t>
  </si>
  <si>
    <t>90W 12VDC 2800RPM 9MIL 56B</t>
  </si>
  <si>
    <t>ARGE0099H072</t>
  </si>
  <si>
    <t>3M PETEKLİ REFLEKTİF BANT 55MMX1M KIRMIZI</t>
  </si>
  <si>
    <t>KRXX0099H113</t>
  </si>
  <si>
    <t>ALKO AYAK</t>
  </si>
  <si>
    <t>320.İLYAS</t>
  </si>
  <si>
    <t>İlyas KARABIYIK</t>
  </si>
  <si>
    <t>320.FEZA</t>
  </si>
  <si>
    <t>feza akü ithalat ihracat tic. ltd.şti.</t>
  </si>
  <si>
    <t>320.TECER</t>
  </si>
  <si>
    <t>TECER METAL SAÇ SANAYI VE TICARET LIMITED STI.</t>
  </si>
  <si>
    <t>HRXX0099H353</t>
  </si>
  <si>
    <t>DEMİR LAMA 2MM</t>
  </si>
  <si>
    <t>HRXX0099H352</t>
  </si>
  <si>
    <t>DEMİR LAMA 5MM</t>
  </si>
  <si>
    <t>HRXX0099H211</t>
  </si>
  <si>
    <t>ÇİVİ TABANCA 20 MM</t>
  </si>
  <si>
    <t>HRXX0099H460</t>
  </si>
  <si>
    <t>RAY 30 LUK TELESKOBİK FRENSİZ</t>
  </si>
  <si>
    <t>MKTS0099H001</t>
  </si>
  <si>
    <t>BENZİN BİDON TAŞIYICI</t>
  </si>
  <si>
    <t>320.MASKOT</t>
  </si>
  <si>
    <t>MASKOT REKLAM SANAYİ VE TİCARET LİMİTED ŞİRKETİ</t>
  </si>
  <si>
    <t>KRXX0099H265</t>
  </si>
  <si>
    <t>REVİVA İKİLİ KOLTUK BAŞLIĞI</t>
  </si>
  <si>
    <t>MKTS0099H139</t>
  </si>
  <si>
    <t>GLADiATOR GÖVDE MASA AYAĞI OYNAR KOL SAĞ</t>
  </si>
  <si>
    <t>MKTS0099H143</t>
  </si>
  <si>
    <t>GLADiATOR GÖVDE MASA AYAĞI TAŞIYICI KOL SOL</t>
  </si>
  <si>
    <t>MKTS0099H141</t>
  </si>
  <si>
    <t>GLADiATOR GÖVDE MASA AYAĞI OYNAR KOL SOL</t>
  </si>
  <si>
    <t>NMN401</t>
  </si>
  <si>
    <t>BAS AÇ KISKAÇLI BEYAZ</t>
  </si>
  <si>
    <t>MKTS0099H138</t>
  </si>
  <si>
    <t>GLADiATOR GÖVDE MASA AYAĞI SABİT KOL SAĞ</t>
  </si>
  <si>
    <t>MKTS0099H140</t>
  </si>
  <si>
    <t>GLADiATOR GÖVDE MASA AYAĞI TAŞIYICI KOL SAĞ</t>
  </si>
  <si>
    <t>320.ÇEKİC</t>
  </si>
  <si>
    <t>ÇEKİCEN OTOMOTİV TİC.LTD.ŞTİ.</t>
  </si>
  <si>
    <t>NMN399</t>
  </si>
  <si>
    <t>CAN 90 DERECE SİFON 25 MM</t>
  </si>
  <si>
    <t>320.DÖNDÜ</t>
  </si>
  <si>
    <t>DÖNDÜ EREL</t>
  </si>
  <si>
    <t>MKTS0099H029</t>
  </si>
  <si>
    <t>KOLTUK T5 TEKLİ</t>
  </si>
  <si>
    <t>HRXX0099H575</t>
  </si>
  <si>
    <t>BALDACCİ BAS ÇEK KİLİT SİYAH - MAT</t>
  </si>
  <si>
    <t>320.İNFOTE</t>
  </si>
  <si>
    <t>İNFOTEK ELEKTRONİK SANAYİ VE TİCARET LİMİTED ŞİRKETİ</t>
  </si>
  <si>
    <t>KRXX0099H214</t>
  </si>
  <si>
    <t>TEKLİ KOLTUK KOLÇAK VE MEKANİZMA</t>
  </si>
  <si>
    <t>32050.ELINK - US</t>
  </si>
  <si>
    <t>E-LINK INTERNATİONAL</t>
  </si>
  <si>
    <t>ECTURB100003</t>
  </si>
  <si>
    <t>URBAN BADGER BENZİN BİDONU ANAHTAR</t>
  </si>
  <si>
    <t>ECTURB100002</t>
  </si>
  <si>
    <t>URBAN BADGER BENZİN BİDONU</t>
  </si>
  <si>
    <t>ECTURB100010</t>
  </si>
  <si>
    <t>URBAN BADGER 3-4 KISILIK OTOMATIK TENTELI CADIR</t>
  </si>
  <si>
    <t>ECTURB100005</t>
  </si>
  <si>
    <t>URBAN BADGER KATLANIR MATARA</t>
  </si>
  <si>
    <t>ECTURB100004</t>
  </si>
  <si>
    <t>URBAN BADGER KUM PALETİ SİYAH</t>
  </si>
  <si>
    <t>ECTURB100012</t>
  </si>
  <si>
    <t>URBAN BADGER KATLANABILIR SU BIDONU</t>
  </si>
  <si>
    <t>ECTURB100014</t>
  </si>
  <si>
    <t>URBAN BADGER KATLANIR KOVA</t>
  </si>
  <si>
    <t>ECTURB100011</t>
  </si>
  <si>
    <t>URBAN BADGER GECMELI CATAL BICAK KASIK SETI</t>
  </si>
  <si>
    <t>ECTURB100023</t>
  </si>
  <si>
    <t>URBAN BADGER 6-8 PARCA TENCERE SETİ</t>
  </si>
  <si>
    <t>ECTURB100016</t>
  </si>
  <si>
    <t>URBAN BADGER TEK KISILIK SISME YATAK</t>
  </si>
  <si>
    <t>ECTURB100015</t>
  </si>
  <si>
    <t>URBAN BADGER IKI KISILIK SISME YATAK</t>
  </si>
  <si>
    <t>ECTWLD100003</t>
  </si>
  <si>
    <t>ECTURB100001</t>
  </si>
  <si>
    <t>URBAN BADGER TELESKOPIK MERDIVEN 3.2M</t>
  </si>
  <si>
    <t>ECTURB100017</t>
  </si>
  <si>
    <t>URBAN BADGER KATLANABILIR KAMP MANGALI</t>
  </si>
  <si>
    <t>ECTURB100018</t>
  </si>
  <si>
    <t>URBAN BADGER ATES STANDI</t>
  </si>
  <si>
    <t>ECTURB100032</t>
  </si>
  <si>
    <t>URBAN BADGER ALUMINYUM KATLANIR MASA DIKDORTGEN</t>
  </si>
  <si>
    <t>ECTURB100006</t>
  </si>
  <si>
    <t>URBAN BADGER TARP TENTE 3X4M</t>
  </si>
  <si>
    <t>ECTURB100026</t>
  </si>
  <si>
    <t>URBAN BADGER KAMP TENCERESİ</t>
  </si>
  <si>
    <t>ECTURB100021</t>
  </si>
  <si>
    <t>URBAN BADGER 1LT RENKLI KAMP CAYDANLIK YESIL</t>
  </si>
  <si>
    <t>ECTURB100036</t>
  </si>
  <si>
    <t>URBAN BADGER SALLANAN SANDALYE</t>
  </si>
  <si>
    <t>ECTURB100007</t>
  </si>
  <si>
    <t>URBAN BADGER PIKNIK ORTUSU 1,5X2M MAVI-BEYAZ</t>
  </si>
  <si>
    <t>ECTURB100028</t>
  </si>
  <si>
    <t>URBAN BADGER 1.6 LT CAYDANLIK</t>
  </si>
  <si>
    <t>ECTURB100022</t>
  </si>
  <si>
    <t>URBAN BADGER 1LT RENKLI KAMP CAYDANLIK SIYAH</t>
  </si>
  <si>
    <t>ECTURB100042</t>
  </si>
  <si>
    <t>URBAN BADGER KAMPET</t>
  </si>
  <si>
    <t>ECTURB100008</t>
  </si>
  <si>
    <t>URBAN BADGER TEK KISILIK UYKU TULUMU</t>
  </si>
  <si>
    <t>ECTURB100029</t>
  </si>
  <si>
    <t>URBAN BADGER ASKILI KAMP TENCERESI</t>
  </si>
  <si>
    <t>ECTURB100027</t>
  </si>
  <si>
    <t>URBAN BADGER 1.1 LT KAMP CAYDANLIK</t>
  </si>
  <si>
    <t>ECTURB100030</t>
  </si>
  <si>
    <t>URBAN BADGER KAMP TAVA</t>
  </si>
  <si>
    <t>ECTURB100009</t>
  </si>
  <si>
    <t>URBAN BADGER HAFIF CADIR</t>
  </si>
  <si>
    <t>ECTWLD100002</t>
  </si>
  <si>
    <t>ECTWLD100005</t>
  </si>
  <si>
    <t>ECTURB100039</t>
  </si>
  <si>
    <t>URBAN BADGER CANTALI KATLANIR SANDALYE SARI</t>
  </si>
  <si>
    <t>ECTURB100013</t>
  </si>
  <si>
    <t>URBAN BADGER KAMP DUSU</t>
  </si>
  <si>
    <t>ECTWLD100006</t>
  </si>
  <si>
    <t>ECTURB100019</t>
  </si>
  <si>
    <t>URBAN BADGER ATES KUTUSU</t>
  </si>
  <si>
    <t>ECTWLD100007</t>
  </si>
  <si>
    <t>ECTURB100020</t>
  </si>
  <si>
    <t>URBAN BADGER KATLANIR CATAL BICAK KASIK SETI</t>
  </si>
  <si>
    <t>ECTURB100034.2</t>
  </si>
  <si>
    <t xml:space="preserve">URBAN BADGER  KATLANIR MASA AKSESUAR </t>
  </si>
  <si>
    <t>ECTURB100024</t>
  </si>
  <si>
    <t>URBAN BADGER 2-4 PARCA TENCERE SETİ</t>
  </si>
  <si>
    <t>ECTURB100040</t>
  </si>
  <si>
    <t>URBAN BADGER CANTALI KATLANIR SANDALYE ACIK MAVI</t>
  </si>
  <si>
    <t>ECTURB100025</t>
  </si>
  <si>
    <t>URBAN BADGER 4-6 PARCA TENCERE SETI</t>
  </si>
  <si>
    <t>ECTURB100043</t>
  </si>
  <si>
    <t>URBAN BADGER KUM PALETİ TURUNCU</t>
  </si>
  <si>
    <t>ECTWLD100001</t>
  </si>
  <si>
    <t>ECTWLD100004</t>
  </si>
  <si>
    <t>ECTWLD100008</t>
  </si>
  <si>
    <t>ECTURB100031</t>
  </si>
  <si>
    <t>URBAN BADGER LUX KATLANIR SANDALYE</t>
  </si>
  <si>
    <t>ECTURB100033</t>
  </si>
  <si>
    <t>URBAN BADGER KANVAS KATLANIR SANDALYE</t>
  </si>
  <si>
    <t>ECTURB100034.1</t>
  </si>
  <si>
    <t xml:space="preserve">URBAN BADGER ALÜMİNYUM KATLANIR </t>
  </si>
  <si>
    <t>ECTURB100037</t>
  </si>
  <si>
    <t>URBAN BADGER CANTALI KATLANIR SANDALYE KIRMIZI</t>
  </si>
  <si>
    <t>ECTURB100038</t>
  </si>
  <si>
    <t>URBAN BADGER CANTALI KATLANIR SANDALYE MAVI</t>
  </si>
  <si>
    <t>ECTURB100041</t>
  </si>
  <si>
    <t>URBAN BADGER KUMAS KATLANIR MASA</t>
  </si>
  <si>
    <t>ELSF0099H183</t>
  </si>
  <si>
    <t>BICAK SİGORTA 30 A</t>
  </si>
  <si>
    <t>NMN398</t>
  </si>
  <si>
    <t>DIŞ GAZ ALIM NOKTASI BBQ POINT</t>
  </si>
  <si>
    <t>HRXX0099H129</t>
  </si>
  <si>
    <t xml:space="preserve">VİDA PAZLANMAZ 4X25 </t>
  </si>
  <si>
    <t>MKTS0099H041</t>
  </si>
  <si>
    <t>NEWARC AQUA EL DUŞ TAKIMI</t>
  </si>
  <si>
    <t>HRXX0099H259</t>
  </si>
  <si>
    <t xml:space="preserve">SOMUN FİBERLİ M3 </t>
  </si>
  <si>
    <t>HRXX0099H210</t>
  </si>
  <si>
    <t>VİDA 3X50 MERCİMEK BAŞLI</t>
  </si>
  <si>
    <t>HRXX0099H429</t>
  </si>
  <si>
    <t>BANT MASKELEME DAYSON 24 MM</t>
  </si>
  <si>
    <t>HRXX0099H539</t>
  </si>
  <si>
    <t>CİVATA M6X120 ALTIGEN BAŞLI</t>
  </si>
  <si>
    <t>ELSF0099H090</t>
  </si>
  <si>
    <t>WAGO 5 LÜ</t>
  </si>
  <si>
    <t>320.VGHI</t>
  </si>
  <si>
    <t>VG HIRDAVAT RULMAN VE ENDÜSTRİYEL MALZEMELER SANAYİ VE TİCARET LİMİTED ŞİRKETİ</t>
  </si>
  <si>
    <t>UBAU0099H022</t>
  </si>
  <si>
    <t>MAKARON 10MM </t>
  </si>
  <si>
    <t>ARGE0099H049</t>
  </si>
  <si>
    <t>320.NAİL</t>
  </si>
  <si>
    <t>NAİL YAYLALI</t>
  </si>
  <si>
    <t>ELTS0099H125</t>
  </si>
  <si>
    <t>RÖMORK SOKETİ 3 PİN DİŞİ+ERKEK</t>
  </si>
  <si>
    <t>320.MIL - USD</t>
  </si>
  <si>
    <t>320.2C EUR</t>
  </si>
  <si>
    <t>2C ENDÜSTRİ MAKİNELERİ VE İTH. İHR. TİC. LTD. ŞTİ.</t>
  </si>
  <si>
    <t>HRXX0099H569</t>
  </si>
  <si>
    <t>CAKMAK GAZI</t>
  </si>
  <si>
    <t>NMN397</t>
  </si>
  <si>
    <t>WÜRTH BEYAZ AHŞAP TUTKALI</t>
  </si>
  <si>
    <t>HRXX0099H306</t>
  </si>
  <si>
    <t>VİDA SUNTA 5X80</t>
  </si>
  <si>
    <t>KRXX0099H279</t>
  </si>
  <si>
    <t>RONİN XL FOLYO STİCKER UYGULAMA</t>
  </si>
  <si>
    <t>UNIVERSAL BANT SANAYİ VE TİCARET LİMİTED ŞİRKETİ</t>
  </si>
  <si>
    <t>HRXX0099H572</t>
  </si>
  <si>
    <t>ZEMİN KORUMA FİLMİ 25CMX250M</t>
  </si>
  <si>
    <t>HRXX0099H571</t>
  </si>
  <si>
    <t>ZEMİN KORUMA FİLMİ 125CMX250M</t>
  </si>
  <si>
    <t>KRXX0099H296</t>
  </si>
  <si>
    <t xml:space="preserve">YARIM AY REVİVA AYNA </t>
  </si>
  <si>
    <t>KRXX0099H250</t>
  </si>
  <si>
    <t>THETFORD 90 LT BUZDOLABI-T2090-E</t>
  </si>
  <si>
    <t>KRXX0099H032</t>
  </si>
  <si>
    <t>KRXX0099H281</t>
  </si>
  <si>
    <t>TENTE BERHİMİ 2,5M SİYAH</t>
  </si>
  <si>
    <t>NMN396</t>
  </si>
  <si>
    <t>SARI REDİKSİYON 1/2X3/8</t>
  </si>
  <si>
    <t>DSXXRM05H026</t>
  </si>
  <si>
    <t>KUMAŞ ROMA 05 SARIMSI</t>
  </si>
  <si>
    <t>KRXX0099H036</t>
  </si>
  <si>
    <t>KARAVAN CAM 520X500</t>
  </si>
  <si>
    <t>NMN394</t>
  </si>
  <si>
    <t>TAHARET MUSLUĞU ÇİFT ÇIKIŞLI</t>
  </si>
  <si>
    <t>NMN395</t>
  </si>
  <si>
    <t>TAHARET MATİK</t>
  </si>
  <si>
    <t>ELSF0099H184</t>
  </si>
  <si>
    <t>SİGORTA MEGAVAL 125A 3 AYAKLI</t>
  </si>
  <si>
    <t>ELSF0099H146</t>
  </si>
  <si>
    <t>SİGORTA MEGAVAL 100A 3 AYAKLI</t>
  </si>
  <si>
    <t>HRXX0099H085</t>
  </si>
  <si>
    <t>DEGOBAJ UCU T318A</t>
  </si>
  <si>
    <t>HRXX0099H441</t>
  </si>
  <si>
    <t>MATKAP UCU 1 MM</t>
  </si>
  <si>
    <t>HRXX0099H442</t>
  </si>
  <si>
    <t>MATKAP UCU 1,5 MM</t>
  </si>
  <si>
    <t>HRXX0099H570</t>
  </si>
  <si>
    <t>YEDEK UÇ MAKET BIÇAĞI 9MM</t>
  </si>
  <si>
    <t>HRXX0099H522</t>
  </si>
  <si>
    <t>RAY TELESKOBİK 60 LIK FRENSİZ</t>
  </si>
  <si>
    <t>320.KRTOTO</t>
  </si>
  <si>
    <t>KRT OTOMOTİV SANAYİ VE TİCARET ANONİM ŞİRKETİ</t>
  </si>
  <si>
    <t>ARABA1485</t>
  </si>
  <si>
    <t>FIAT DUCATO VAN S9 ZFA25000002Y26430</t>
  </si>
  <si>
    <t>320.EREL</t>
  </si>
  <si>
    <t>EREL KOPOLİMER PLASTİKLERİ ÜRETİM PAZ. TİC. LTD. ŞTİ.</t>
  </si>
  <si>
    <t>320.HÜSEYİNF</t>
  </si>
  <si>
    <t>HÜSEYİN FINDIK</t>
  </si>
  <si>
    <t>3DPT0099H004</t>
  </si>
  <si>
    <t>BUİLDTAK 235X235</t>
  </si>
  <si>
    <t>3DPT0099H006</t>
  </si>
  <si>
    <t>ESUN THOUGH PLA 1.75MM SİYAH</t>
  </si>
  <si>
    <t>MBAP3152H025</t>
  </si>
  <si>
    <t>LAMİNANT RULO 3152 SOĞUK MEŞE</t>
  </si>
  <si>
    <t>3DPT0099H007</t>
  </si>
  <si>
    <t>MİCROZEY TPU 1.75MM SİYAH</t>
  </si>
  <si>
    <t>NMN385</t>
  </si>
  <si>
    <t>WHALE SU DİRSEK BAĞLANTI 12 MM 2 Lİ</t>
  </si>
  <si>
    <t>NMN386</t>
  </si>
  <si>
    <t>WHALE SU KAPATMA VANASI 12 MM</t>
  </si>
  <si>
    <t>NMN377</t>
  </si>
  <si>
    <t>WHALE ORTAM ISITICIARAÇ ALTI 4 KW GAZLI</t>
  </si>
  <si>
    <t>KRXX0099H247</t>
  </si>
  <si>
    <t>AKRİLİK LAVABOLU TEZGAH CRAFTER CAN 1336</t>
  </si>
  <si>
    <t>NMN388</t>
  </si>
  <si>
    <t>WHALE SU T PARÇA 12 MM</t>
  </si>
  <si>
    <t>NMN378</t>
  </si>
  <si>
    <t>WHALE SU ISITICI 8 LT ARAÇ ALTI GAZLI</t>
  </si>
  <si>
    <t>NMN381</t>
  </si>
  <si>
    <t>WHALE SU HORTUMU KIRMIZI 30 METRE 12 MM DIŞ 8 MM</t>
  </si>
  <si>
    <t>320.ÖZGÜRD</t>
  </si>
  <si>
    <t>ÖZGÜR DEMİR</t>
  </si>
  <si>
    <t>ELSF0099H011</t>
  </si>
  <si>
    <t>AMERİKAN FİŞ KABLO TİPİ 15A 125V</t>
  </si>
  <si>
    <t>NMN393</t>
  </si>
  <si>
    <t xml:space="preserve">BABARVY CAM 50X30 </t>
  </si>
  <si>
    <t>NMN379</t>
  </si>
  <si>
    <t>WHALE SU ISITICI 8 LT GAZLI</t>
  </si>
  <si>
    <t>NMN382</t>
  </si>
  <si>
    <t>WHALE SU HORTUM ADAPTÖRÜ-T PARÇA</t>
  </si>
  <si>
    <t>NMN384</t>
  </si>
  <si>
    <t>WHALE SU DÜZ EK BAĞLANTI 12 MM 2 Lİ</t>
  </si>
  <si>
    <t>NMN380</t>
  </si>
  <si>
    <t>WHALE SU HORTUMU MAVİ 30 METRE 12 MM DIŞ 8 MM</t>
  </si>
  <si>
    <t>NMN383</t>
  </si>
  <si>
    <t>WHALE SU ERKEK ADAPTÖR(1/2 BSP-12 MM)</t>
  </si>
  <si>
    <t>NMN387</t>
  </si>
  <si>
    <t>WHALE SU TANKI ADAPTÖRÜ</t>
  </si>
  <si>
    <t>NMN389</t>
  </si>
  <si>
    <t xml:space="preserve">WHALE HİDRAFOR 8 LT </t>
  </si>
  <si>
    <t>NMN390</t>
  </si>
  <si>
    <t>BABARVY CAM 30X50 DİKEY</t>
  </si>
  <si>
    <t>NMN392</t>
  </si>
  <si>
    <t>BABARVY KAPI 181X60</t>
  </si>
  <si>
    <t>NMN391</t>
  </si>
  <si>
    <t>BABARVY CAM 90X50</t>
  </si>
  <si>
    <t>HRXX0099H561</t>
  </si>
  <si>
    <t>TELESKOBİK RAY 25 LİK FRENSİZ</t>
  </si>
  <si>
    <t>HRXX0099H358</t>
  </si>
  <si>
    <t>VİDA 4X20</t>
  </si>
  <si>
    <t>MBAP0099H021</t>
  </si>
  <si>
    <t>KONTRA KAVAK ESNEK 4 MM-122X244 SOKRASINA</t>
  </si>
  <si>
    <t>ELTS0099H081</t>
  </si>
  <si>
    <t>SOLAR PANEL 205W UZUN</t>
  </si>
  <si>
    <t>320.YAVUZER</t>
  </si>
  <si>
    <t>YAVUZER TURİZM OTOMOTİV TAŞ.TEM.GIDA VE TİC. LTD.ŞTİ.</t>
  </si>
  <si>
    <t>KMPY5011H005</t>
  </si>
  <si>
    <t>JELKOT 5011 LACİVERT</t>
  </si>
  <si>
    <t>320.CENTE</t>
  </si>
  <si>
    <t>CENTER DIŞ TİCARET MAKİNA SANAYİ VE PAZARLAMA A.Ş.</t>
  </si>
  <si>
    <t>HRXX0099H414</t>
  </si>
  <si>
    <t>MATKAP UCU BİTS PZ1 50MM</t>
  </si>
  <si>
    <t>HRXX0099H434</t>
  </si>
  <si>
    <t>MATKAP UCU BİTS PZ2 50MM</t>
  </si>
  <si>
    <t>UBSS0099Y001</t>
  </si>
  <si>
    <t xml:space="preserve">URBAN BADGER SOLAR SHOWER </t>
  </si>
  <si>
    <t>YARIMAMÜL</t>
  </si>
  <si>
    <t>ARGE0099H062</t>
  </si>
  <si>
    <t>CİVATA İMBUS M3X8 SİYAH</t>
  </si>
  <si>
    <t>ARGE0099H063</t>
  </si>
  <si>
    <t>CİVATA İMBUS M3X10 SİYAH</t>
  </si>
  <si>
    <t>ARGE0099H064</t>
  </si>
  <si>
    <t>CİVATA İMBUS M3X12 SİYAH</t>
  </si>
  <si>
    <t>NMN376</t>
  </si>
  <si>
    <t>KALIP AYIRICI POLİVAKS SV 6</t>
  </si>
  <si>
    <t>ARGE0099H065</t>
  </si>
  <si>
    <t>CİVATA İMBUS M4X8 SİYAH</t>
  </si>
  <si>
    <t>ARGE0099H067</t>
  </si>
  <si>
    <t>VİDA M4X6 YSB</t>
  </si>
  <si>
    <t>ARGE0099H066</t>
  </si>
  <si>
    <t>VİDA M3X6 YSB</t>
  </si>
  <si>
    <t>KMBY0099H044</t>
  </si>
  <si>
    <t>BOYA PÜTÜR</t>
  </si>
  <si>
    <t>KMBY0099H074</t>
  </si>
  <si>
    <t>SPREY PÜTÜR BOYA</t>
  </si>
  <si>
    <t>153-AKSESUAR 0007</t>
  </si>
  <si>
    <t xml:space="preserve">KARAVAN AYAK </t>
  </si>
  <si>
    <t>NMN375</t>
  </si>
  <si>
    <t>SICAK SOĞUK KATLANIR KUĞU MUSLUK</t>
  </si>
  <si>
    <t>ARGE0099H060</t>
  </si>
  <si>
    <t>KMIZ0099H045</t>
  </si>
  <si>
    <t>SİLİKONİZE AKRİLİK MASTİK ALTINMEŞE</t>
  </si>
  <si>
    <t>KMIZ0099H042</t>
  </si>
  <si>
    <t>SİLİKON ANTRASİT</t>
  </si>
  <si>
    <t>320.ROBOLİNK</t>
  </si>
  <si>
    <t>ROBOLİNK TEKN.ELEKT.MED.MÜH.İNŞ.DAN.YAZ.SAN.VE TİC.LTD.ŞTİ.</t>
  </si>
  <si>
    <t>ARGE0099H061</t>
  </si>
  <si>
    <t>5X5 ESNEK KAPLİN SİYAH 25MM</t>
  </si>
  <si>
    <t>320.AKINİ</t>
  </si>
  <si>
    <t>AKIN  İNŞAAT SERAMİK VE MALZ. SAN. VE TİC. LTD. ŞTİ</t>
  </si>
  <si>
    <t>32050.CHANG EU</t>
  </si>
  <si>
    <t>CHANGZHOU AIRWHEEL T</t>
  </si>
  <si>
    <t>ECTAIR100001</t>
  </si>
  <si>
    <t>AIRWHEEL SE3S SIYAH</t>
  </si>
  <si>
    <t>ECTAIR100002</t>
  </si>
  <si>
    <t>AIRWHEEL SE3S MINIT SIYAH</t>
  </si>
  <si>
    <t>320.DOĞUŞK</t>
  </si>
  <si>
    <t>DOĞUŞ KALIP METAL VE FORM SAN. DIŞ TİC A.Ş.</t>
  </si>
  <si>
    <t>ARGE0099H059</t>
  </si>
  <si>
    <t>İNDİKSİYONLU KROMLU MİL ÇAP 4</t>
  </si>
  <si>
    <t>320.AKFA</t>
  </si>
  <si>
    <t>AKFA ENERJİ SİSTEMLERİ SANAYİ TİCARET ANONİM ŞİRKETİ</t>
  </si>
  <si>
    <t>ARGE0099H056</t>
  </si>
  <si>
    <t>SU BASINÇ DÜŞÜRÜCÜ VALF PİSTONLU 3/4</t>
  </si>
  <si>
    <t>MKTS0099H089</t>
  </si>
  <si>
    <t>KARBONMONOKSİT GAZ DEDEKTÖRÜ</t>
  </si>
  <si>
    <t>320.GÜLPL</t>
  </si>
  <si>
    <t>Gülplast Plasti?k İ?malat San.ve Ti?c.ltd.şti?.</t>
  </si>
  <si>
    <t>NMN374</t>
  </si>
  <si>
    <t>KAMPERSAN KARAVAN KAPISI 181X600</t>
  </si>
  <si>
    <t>NMN373</t>
  </si>
  <si>
    <t>BERHİMİ 100 LT BUZDOLABI</t>
  </si>
  <si>
    <t>3DPT0099H003</t>
  </si>
  <si>
    <t>PORİMA THOUGH PLA 1.75MM KIRMIZI</t>
  </si>
  <si>
    <t>3DPT0099H002</t>
  </si>
  <si>
    <t>PORİMA THOUGH PLA 1.75MM BEYAZ</t>
  </si>
  <si>
    <t>ELSF0099H086</t>
  </si>
  <si>
    <t>SPOT 12V 25MM METAL</t>
  </si>
  <si>
    <t>320.SEBAT</t>
  </si>
  <si>
    <t>SEBAT METAL SANAYİ TİCARET LİMİTED ŞİRKETİ</t>
  </si>
  <si>
    <t>HRXX0099H263</t>
  </si>
  <si>
    <t>DUŞ HORTUMU EXTRA KALIN SPİRAL PLASTİK</t>
  </si>
  <si>
    <t>320.MURATHA</t>
  </si>
  <si>
    <t>MURATHAN PUL CIVATA SAN.LTD.ŞTİ.</t>
  </si>
  <si>
    <t>KRXX0099H282</t>
  </si>
  <si>
    <t>KARAVAN TUVALET TAHARET MUSLUĞU</t>
  </si>
  <si>
    <t>KMIZ0099H027</t>
  </si>
  <si>
    <t xml:space="preserve">STRAFOR KÖPÜK 2 CM </t>
  </si>
  <si>
    <t>NMN369</t>
  </si>
  <si>
    <t>BAĞLANTI PARÇASI 3/4</t>
  </si>
  <si>
    <t>NMN367</t>
  </si>
  <si>
    <t>ERKEK BAĞLANTI PARÇASI 1/2 DİŞİ UÇ</t>
  </si>
  <si>
    <t>KRXX0099H283</t>
  </si>
  <si>
    <t>GAZ HAVALANDIRMA ÇAP 75MM</t>
  </si>
  <si>
    <t>NMN371</t>
  </si>
  <si>
    <t>ERKEK BAĞLANTI PARÇASI HORTUM ÇAP 20</t>
  </si>
  <si>
    <t>NMN370</t>
  </si>
  <si>
    <t>BAĞLANTI PARÇASI 1/2</t>
  </si>
  <si>
    <t>NMN101</t>
  </si>
  <si>
    <t xml:space="preserve">DOLUM KAPAĞI 38 MM </t>
  </si>
  <si>
    <t>NMN368</t>
  </si>
  <si>
    <t>ERKEK BAĞLANTI PARÇASI 3/4 DİŞİ UÇ</t>
  </si>
  <si>
    <t>KMIZ0099H063</t>
  </si>
  <si>
    <t>SİKAFLEX 206 PRİMER 250ML</t>
  </si>
  <si>
    <t>MKTS0099H145</t>
  </si>
  <si>
    <t>HİDRAFOR 1.7</t>
  </si>
  <si>
    <t>ARGE0099H055</t>
  </si>
  <si>
    <t>MANOMETRE 3/8</t>
  </si>
  <si>
    <t>ARGE0099H053</t>
  </si>
  <si>
    <t>NESORESSO MAKİNA MEKANİZMA (ALÜMİNYUM)</t>
  </si>
  <si>
    <t>ARGE0099H052</t>
  </si>
  <si>
    <t>NESORESSO MAKİNA MEKANİZMA</t>
  </si>
  <si>
    <t>NMN366</t>
  </si>
  <si>
    <t>GENTAŞ 3190 PARLAK SİYAH 1.30X3.05</t>
  </si>
  <si>
    <t>MKTS0099H080</t>
  </si>
  <si>
    <t>ARA NİPEL 10-1/2 MM</t>
  </si>
  <si>
    <t>320.KARDAK</t>
  </si>
  <si>
    <t>KARDAKS HIRDAVAT İNŞAAT OTOMOTİV SAN VE TİC LTD ŞTİ</t>
  </si>
  <si>
    <t>HRXX0099H567</t>
  </si>
  <si>
    <t>VİDA KÖŞE BAĞLANTI METAL</t>
  </si>
  <si>
    <t>KRXX0099H287</t>
  </si>
  <si>
    <t>OCTOOPİ ŞAMANDIRA 25 CM</t>
  </si>
  <si>
    <t>320.HENDES</t>
  </si>
  <si>
    <t>Hendese Teknoloji ve Tic. Ltd. Şti.</t>
  </si>
  <si>
    <t>ARGE0099H010</t>
  </si>
  <si>
    <t>BTS7960B 20 AMPER MOTOR SÜRÜCÜ MODÜLÜ</t>
  </si>
  <si>
    <t>KRXX0099H259</t>
  </si>
  <si>
    <t>OCTOOPİ 7İNC REVİVA</t>
  </si>
  <si>
    <t>ARGE0099H051</t>
  </si>
  <si>
    <t>NESPRESSO ALT SAÇ (ALMG) LAZER KESİM BÜKÜM</t>
  </si>
  <si>
    <t>HRXX0099H075</t>
  </si>
  <si>
    <t>AYNA RONİN XL 710x410</t>
  </si>
  <si>
    <t>MKSF0099H085</t>
  </si>
  <si>
    <t>GLADİATOR KAUÇUK BAĞLANTI NİPELİ 1,5X20</t>
  </si>
  <si>
    <t>UBAU0099H009</t>
  </si>
  <si>
    <t>ÇADIR YAPRAK MENTEŞE SİYAH HAFELE 102X76X3</t>
  </si>
  <si>
    <t>HRXX0099H365</t>
  </si>
  <si>
    <t>PUSH BUTTON BL01N-BN YUVALAR BRONZ MAT</t>
  </si>
  <si>
    <t>320.KESKİN</t>
  </si>
  <si>
    <t>KESKİNLER ELEKTRONİK İTH. İHR. SAN. VE TİC. LTD. ŞTİ.</t>
  </si>
  <si>
    <t>ARGE0099H047</t>
  </si>
  <si>
    <t>KGB-37 12V 300RPM REDUKTORLU L DC MOTOR</t>
  </si>
  <si>
    <t>ELTS0099H114</t>
  </si>
  <si>
    <t>220V PRİZ GRİ WESTACC</t>
  </si>
  <si>
    <t>ELTS0099H112</t>
  </si>
  <si>
    <t>TEK GÖZLÜ ANAHTAR ÇERÇEVESİ GRİ WESTACC</t>
  </si>
  <si>
    <t>ELTS0099H111</t>
  </si>
  <si>
    <t>TEK GÖZLÜ ANAHTAR ÇERÇEVESİ SİYAH WESTACC</t>
  </si>
  <si>
    <t>NMN365</t>
  </si>
  <si>
    <t>BERHİMİ TENTE 2.10</t>
  </si>
  <si>
    <t>ELTS0099H113</t>
  </si>
  <si>
    <t>220V PRİZ SİYAH WESTACC</t>
  </si>
  <si>
    <t>MKTS0099H093</t>
  </si>
  <si>
    <t>GLADİATOR AYAK SAĞ ARKA NO.3</t>
  </si>
  <si>
    <t>MKTS0099H109</t>
  </si>
  <si>
    <t>GLADİATOR AYAK SAĞ ARKA İÇ NO.3</t>
  </si>
  <si>
    <t>MKTS0099H094</t>
  </si>
  <si>
    <t>GLADİATOR AYAK SAĞ ÖN NO.4</t>
  </si>
  <si>
    <t>MKTS0099H110</t>
  </si>
  <si>
    <t>GLADİATOR AYAK SAĞ ÖN İÇ NO.4</t>
  </si>
  <si>
    <t>MKTS0099H095</t>
  </si>
  <si>
    <t>GLADİATOR AYAK SOL ARKA NO.1</t>
  </si>
  <si>
    <t>MKTS0099H112</t>
  </si>
  <si>
    <t>GLADİATOR AYAK SOL ÖN İÇ NO.2</t>
  </si>
  <si>
    <t>MKTS0099H096</t>
  </si>
  <si>
    <t>GLADİATOR AYAK SOL ÖN NO.2</t>
  </si>
  <si>
    <t>MKTS0099H111</t>
  </si>
  <si>
    <t>GLADİATOR AYAK SOL ARKA İÇ NO.1</t>
  </si>
  <si>
    <t>ARGE0099H048</t>
  </si>
  <si>
    <t>KWL-31ZY 12V 200RPM REDUKTORLU L DC MOTOR</t>
  </si>
  <si>
    <t>320.KOÇTA</t>
  </si>
  <si>
    <t>KOÇTAŞ YAPI MARKETLERİ TİCARET A.Ş.</t>
  </si>
  <si>
    <t>ARGE0099H050</t>
  </si>
  <si>
    <t>SU BASINÇ REGÜLATÖRÜ 1/2"</t>
  </si>
  <si>
    <t>ARGE0099H046</t>
  </si>
  <si>
    <t>320.VARDAR</t>
  </si>
  <si>
    <t>VARDAR BOYA SANAYİ TİCARET LİMİTED ŞİRKETİ</t>
  </si>
  <si>
    <t>UBAU0099H041</t>
  </si>
  <si>
    <t>ÇADIR SU GEÇİRMEZLİK SPREYİ</t>
  </si>
  <si>
    <t>KMBY6013H087</t>
  </si>
  <si>
    <t>PİGMENT RAL1001 ÇÖL</t>
  </si>
  <si>
    <t>ARGE0099H032</t>
  </si>
  <si>
    <t>KWL-FP 12V 300RPM REDUKTORLU L DC MOTOR</t>
  </si>
  <si>
    <t>ARGE0099H058</t>
  </si>
  <si>
    <t>CAM MENTEŞESİ 35,5x12x30 MM</t>
  </si>
  <si>
    <t>HRXX0099H139</t>
  </si>
  <si>
    <t>VİDA SUNTA 3X25</t>
  </si>
  <si>
    <t>320.HAFELE</t>
  </si>
  <si>
    <t>HAFELE MOBİLYA VE İNŞAAT DONANIMLARI SANAYİ VE TİC. A.Ş.</t>
  </si>
  <si>
    <t>ARGE0099H044</t>
  </si>
  <si>
    <t>HAFELE SMART ÇATAL KAŞIKLIK GÜMÜŞ GRİ 40CM</t>
  </si>
  <si>
    <t>ARGE0099H038</t>
  </si>
  <si>
    <t>AVADANLIK M3</t>
  </si>
  <si>
    <t>ARGE0099H045</t>
  </si>
  <si>
    <t>HAFELE CİTY 2 ÇÖP KUTUSU P.ÇELİK 40CM 11LT</t>
  </si>
  <si>
    <t>ARGE0099H036</t>
  </si>
  <si>
    <t>CİVATA İMBUS M5X10 SİYAH</t>
  </si>
  <si>
    <t>ARGE0099H043</t>
  </si>
  <si>
    <t>HAFELE DRESS LİNE ELBİSE ASKI RAYI 350MM</t>
  </si>
  <si>
    <t>320.KRO</t>
  </si>
  <si>
    <t>KROMAR CİVATA VE HIRDAVAT SAN TİC LTD ŞTİ</t>
  </si>
  <si>
    <t>ARGE0099H033</t>
  </si>
  <si>
    <t>CİVATA İMBUS M2,5X20 SİYAH</t>
  </si>
  <si>
    <t>ARGE0099H035</t>
  </si>
  <si>
    <t>CİVATA İMBUS M5X16 SİYAH</t>
  </si>
  <si>
    <t>ARGE0099H037</t>
  </si>
  <si>
    <t>SOMUN M5 SİYAH</t>
  </si>
  <si>
    <t>320.İNTER</t>
  </si>
  <si>
    <t>İNTER POLİÜRETAN SÜNGER SANAYİ VE TİCARET ANONİM ŞİRKETİ</t>
  </si>
  <si>
    <t>ARGE0099H034</t>
  </si>
  <si>
    <t>SOMUN M2,5 SİYAH</t>
  </si>
  <si>
    <t>KMPY0099H015</t>
  </si>
  <si>
    <t>KALIP AYIRICI PROVAKS</t>
  </si>
  <si>
    <t>320.SEVGİD</t>
  </si>
  <si>
    <t>SEVGİ DAYIOĞLU</t>
  </si>
  <si>
    <t>ETUB0099T001</t>
  </si>
  <si>
    <t>URBAN BADGER SWEATSHIRT SIYAH PORSUK</t>
  </si>
  <si>
    <t>KRXX0099H248</t>
  </si>
  <si>
    <t>REVİVA PLEKSİ MUTFAK YAN PANEL 106X50</t>
  </si>
  <si>
    <t>ETUB0099T004</t>
  </si>
  <si>
    <t>URBAN BADGER SWEATSHIRT LACIVERT PORSUK</t>
  </si>
  <si>
    <t>ETUB0099T006</t>
  </si>
  <si>
    <t>URBAN BADGER SWEATSHIRT LACIVERT ATES</t>
  </si>
  <si>
    <t>ETUB0099T002</t>
  </si>
  <si>
    <t>URBAN BADGER SWEATSHIRT SIYAH FOTO</t>
  </si>
  <si>
    <t>ETUB0099T003</t>
  </si>
  <si>
    <t>URBAN BADGER SWEATSHIRT SIYAH ATES</t>
  </si>
  <si>
    <t>ETUB0099T005</t>
  </si>
  <si>
    <t>URBAN BADGER SWEATSHIRT LACIVERT FOTO</t>
  </si>
  <si>
    <t>ETUB0099T007</t>
  </si>
  <si>
    <t>URBAN BADGER SWEATSHIRT TURKUAZ PORSUK</t>
  </si>
  <si>
    <t>ETUB0099T008</t>
  </si>
  <si>
    <t>URBAN BADGER SWEATSHIRT TURKUAZ FOTO</t>
  </si>
  <si>
    <t>ETUB0099T009</t>
  </si>
  <si>
    <t>URBAN BADGER SWEATSHIRT TURKUAZ ATES</t>
  </si>
  <si>
    <t>32050.CONGE - EU</t>
  </si>
  <si>
    <t>CONGENIA GMBH - Eu</t>
  </si>
  <si>
    <t>153-MOTOR URAL 002</t>
  </si>
  <si>
    <t>URAL MOTORSİKLET RANGER</t>
  </si>
  <si>
    <t>URAL MOTOR</t>
  </si>
  <si>
    <t>NMN360</t>
  </si>
  <si>
    <t>AÇILIR BANYO KAPISI</t>
  </si>
  <si>
    <t>320.DOĞUŞ</t>
  </si>
  <si>
    <t>DOĞUŞ OTO PAZARLAMA VE TİCARET A.Ş.</t>
  </si>
  <si>
    <t>ARABA1484</t>
  </si>
  <si>
    <t>CRAFTER 2.0 TDI 140 WV1ZZZSY2R9031107</t>
  </si>
  <si>
    <t>120.ALİZE</t>
  </si>
  <si>
    <t>ALİZE KAYA</t>
  </si>
  <si>
    <t>153-ARABA T.M 0012</t>
  </si>
  <si>
    <t>RONİN XL KARAVAN 34 GGZ 682</t>
  </si>
  <si>
    <t>320.LASTİ</t>
  </si>
  <si>
    <t>LASTİKÇİ REMZİ KILIÇ OTOMOTİV SANAYİ VE TİCARET ANONİM ŞİRKETİ</t>
  </si>
  <si>
    <t>NMN280</t>
  </si>
  <si>
    <t>TRANSPORTER 16  JANT</t>
  </si>
  <si>
    <t>KMBY0099H023</t>
  </si>
  <si>
    <t>BOYA SPREY BENZIN BIDON YESIL</t>
  </si>
  <si>
    <t>KRXX0099H274</t>
  </si>
  <si>
    <t>REFLEKTIF HOTOMOBIL DAMLA STICKER 600X52</t>
  </si>
  <si>
    <t>320.MAPA</t>
  </si>
  <si>
    <t>MAPA MOBİLYA VE AKSESUAR PAZARLAMA A.Ş.</t>
  </si>
  <si>
    <t>KRXX0099H014</t>
  </si>
  <si>
    <t>DUŞ PERDESİ</t>
  </si>
  <si>
    <t>NMN333</t>
  </si>
  <si>
    <t>NMN364</t>
  </si>
  <si>
    <t>320.ESRA G</t>
  </si>
  <si>
    <t>ESRA GÜRBÜZ ESKİN</t>
  </si>
  <si>
    <t>ARGE0099H026</t>
  </si>
  <si>
    <t>CİVATA İMBUS M4X10 SİYAH</t>
  </si>
  <si>
    <t>ARGE0099H025</t>
  </si>
  <si>
    <t>SERVO KAPLİN JMC16</t>
  </si>
  <si>
    <t>ARGE0099H029</t>
  </si>
  <si>
    <t>SOMUN M4 SİYAH</t>
  </si>
  <si>
    <t>ARGE0099H027</t>
  </si>
  <si>
    <t>CİVATA İMBUS M4X12 SİYAH</t>
  </si>
  <si>
    <t>ARGE0099H031</t>
  </si>
  <si>
    <t>CİVATA HAVŞA BAŞ M6X20 PASLANMAZ</t>
  </si>
  <si>
    <t>ARGE0099H028</t>
  </si>
  <si>
    <t>CİVATA İMBUS M4X15 SİYAH</t>
  </si>
  <si>
    <t>UBAU0099H025</t>
  </si>
  <si>
    <t>IMBUS CIVATA HAVSA BAS M6X25 SİYAH ÇADIR</t>
  </si>
  <si>
    <t>ARGE0099H030</t>
  </si>
  <si>
    <t>PUL M4 SİYAH</t>
  </si>
  <si>
    <t>UBAU0099H024</t>
  </si>
  <si>
    <t>IMBUS CIVATA HAVSA BAS M6X20 SİYAH ÇADIR</t>
  </si>
  <si>
    <t>320.YALAZ</t>
  </si>
  <si>
    <t>YALAZ OTOMOTİV YEDEK PARÇA PAZARLAMA SANAYİ VE TİCARET LİMİTED ŞİRKETİ</t>
  </si>
  <si>
    <t>BDXX0099H037</t>
  </si>
  <si>
    <t>FREEDOM STOP LAMBASI</t>
  </si>
  <si>
    <t>BEDELSİZ</t>
  </si>
  <si>
    <t>320.AZİMK</t>
  </si>
  <si>
    <t>AZİMKAR HIRDAVAT İNŞAAT VE İNŞAAT MALZEMELERİ SANAYİ TURİZM VE TİCARET LİMİTED ŞİRKETİ</t>
  </si>
  <si>
    <t>HRXX0099H563</t>
  </si>
  <si>
    <t>YAPRAK MENTEŞE ALUMİNYUM 5X3 SİYAH</t>
  </si>
  <si>
    <t>ARGE0099H023</t>
  </si>
  <si>
    <t>2 PİN 5.00MM KLEMENS SİYAH</t>
  </si>
  <si>
    <t>320.VAB</t>
  </si>
  <si>
    <t>VAB DESİNG AKRİLİK MOBİLYA MİMARLIK İNŞAAT DIŞ TİCARET LİMİTED ŞİRKETİ</t>
  </si>
  <si>
    <t>320.ALTINK</t>
  </si>
  <si>
    <t>ALTINKAYA ELEKTRONİK CİHAZ KUTULARI SANAYİ TİCARET ANONİM ŞİRKETİ</t>
  </si>
  <si>
    <t>ARGE0099H020</t>
  </si>
  <si>
    <t>DT-085 PLASTİK PROJE KUTUSU SİYAH</t>
  </si>
  <si>
    <t>ARGE0099H021</t>
  </si>
  <si>
    <t>MB312-500M02CE02 5MM 2 PİN TERMİNAL KLEMENS</t>
  </si>
  <si>
    <t>320.ÖZGÜRK</t>
  </si>
  <si>
    <t>ÖZGÜR KIZILTOPRAK ORT.</t>
  </si>
  <si>
    <t>ARGE0099H022</t>
  </si>
  <si>
    <t>8X12CM EPOXY ÇİFT TARAFLI DELİKLİ PLAKET</t>
  </si>
  <si>
    <t>KRXX0099H235</t>
  </si>
  <si>
    <t>REVİVA ARKA ETİKET DAMLA 600X45 MM</t>
  </si>
  <si>
    <t>MBAP0099H065</t>
  </si>
  <si>
    <t>PVC BANT 40X08 7104 WENGE 3080 MAT</t>
  </si>
  <si>
    <t>320.MEHMETA</t>
  </si>
  <si>
    <t>MEHMET ALTUNCU [ YN ALTUNCU YAPI VE HIRDAVAT MALZEMELERİ ]</t>
  </si>
  <si>
    <t>320.MUFUES USD</t>
  </si>
  <si>
    <t>MUFUES GİYİM İNŞAAT TURİZM SANAYİ TİC LTD ŞTİ USD</t>
  </si>
  <si>
    <t>ARGE0099H006</t>
  </si>
  <si>
    <t>WPC WALL PANEL 3060 1120X2800MM 5MM</t>
  </si>
  <si>
    <t>KRXX0099H236</t>
  </si>
  <si>
    <t>REVİVA ÖN ETİKET DAMLA 690X52 MM</t>
  </si>
  <si>
    <t>ARGE0099H018</t>
  </si>
  <si>
    <t>SERVO KAPLİN JM25C D25L34</t>
  </si>
  <si>
    <t>ARGE0099H013</t>
  </si>
  <si>
    <t>RAY 15 LİK GHR15 L: 4000 JJ BEARİNG</t>
  </si>
  <si>
    <t>ARGE0099H015</t>
  </si>
  <si>
    <t>VİDALI MİL 16-05 DKM 4000MM</t>
  </si>
  <si>
    <t>ARGE0099H014</t>
  </si>
  <si>
    <t>BİLYALI ARABA 15 LİK DAR YÜKSEK GHH15CA JJ BEARİNG</t>
  </si>
  <si>
    <t>ARGE0099H019</t>
  </si>
  <si>
    <t>DÖKÜM YATAKLI RULMAN 12 UP 01</t>
  </si>
  <si>
    <t>ARGE0099H016</t>
  </si>
  <si>
    <t>FLANŞLI SOMUN 16-05 DKM</t>
  </si>
  <si>
    <t>ARGE0099H017</t>
  </si>
  <si>
    <t>FLANŞLI SOMUN YATAKLAMA GÖVDESİ 16-05 SİYAH MAT</t>
  </si>
  <si>
    <t>ELTS0099H097</t>
  </si>
  <si>
    <t>TAM SİNÜS KABLOSUZ KUMANDA</t>
  </si>
  <si>
    <t>HRXX0099H552</t>
  </si>
  <si>
    <t>PUL M4 PASLANMAZ</t>
  </si>
  <si>
    <t>ELTS0099H110</t>
  </si>
  <si>
    <t>ÇİFT GÖZLÜ ANAHTAR ÇERÇEVESİ GRİ WESTACC</t>
  </si>
  <si>
    <t>ELTS0099H066</t>
  </si>
  <si>
    <t>ÇİFT GÖZLÜ ANAHTAR ÇERÇEVESİ SİYAH WESTACC</t>
  </si>
  <si>
    <t>HRXX0099H541</t>
  </si>
  <si>
    <t>BASÇEK KİLİT VS1614 BALDACCİ</t>
  </si>
  <si>
    <t>ELTS0099H116</t>
  </si>
  <si>
    <t>TYPEC-USB GRİ WESTACC</t>
  </si>
  <si>
    <t>ARGE0099H012</t>
  </si>
  <si>
    <t>ELTS0099H118</t>
  </si>
  <si>
    <t>ÇİFT ANAHTAR DÜĞME GRİ WESTACC</t>
  </si>
  <si>
    <t>NMN363</t>
  </si>
  <si>
    <t>TEK  ANAHTAR DÜĞME GRİ WESTACC</t>
  </si>
  <si>
    <t>KMBY5004H007</t>
  </si>
  <si>
    <t>PİGMENT RAL 5011 LACİVERT</t>
  </si>
  <si>
    <t>320.NURCİV</t>
  </si>
  <si>
    <t>NURCİVAN ENDÜSTRİYEL AMBALAJ SİSTEMLERİ SANAYİ VE DIŞ TİCARET LİMİTED ŞİRKETİ</t>
  </si>
  <si>
    <t>KRXX0099H234</t>
  </si>
  <si>
    <t>TELESKOBİK MERDİVEN TEK AYAKLI 2,60M</t>
  </si>
  <si>
    <t>KRXX0099H039</t>
  </si>
  <si>
    <t>KUM PALETİ SİYAH</t>
  </si>
  <si>
    <t>320.ÖMERT</t>
  </si>
  <si>
    <t>ÖMER TAHA BOSTANCIER / ETİK BİLGİSAYAR</t>
  </si>
  <si>
    <t>320.FIRA</t>
  </si>
  <si>
    <t>FIRAT ÇİFTÇİOĞLU</t>
  </si>
  <si>
    <t>320.KARTALO</t>
  </si>
  <si>
    <t>KARTAL OTOMASYON MÜHENDİSLİK ELEKTRİK ELEKTRONİK DAYANIKLI TÜK. MALLARI SAN.VE TİC</t>
  </si>
  <si>
    <t>ARGE0099H011</t>
  </si>
  <si>
    <t>TTL TO RS485 MODÜL</t>
  </si>
  <si>
    <t>ARGE0099H002</t>
  </si>
  <si>
    <t>KW11-3Z MİCRO SWİTCH MAKARALI 3-PİN</t>
  </si>
  <si>
    <t>ARGE0099H007</t>
  </si>
  <si>
    <t>LM2596 MİNİ DC-DC DÖNÜŞTÜRÜCÜ MODÜLÜ</t>
  </si>
  <si>
    <t>320.INT</t>
  </si>
  <si>
    <t>INT-EL INTERNATİONAL ELEKTRONİK SANAYİ VE TİCARET LİMİTED ŞİRKETİ</t>
  </si>
  <si>
    <t>ARGE0099H005</t>
  </si>
  <si>
    <t>25MM 12V 100RPM REDÜKTÖRLÜ MOTOR</t>
  </si>
  <si>
    <t>ARGE0099H003</t>
  </si>
  <si>
    <t>16G-P0 16MM DÜZ YAYLI METAL BUTON</t>
  </si>
  <si>
    <t>ARGE0099H009</t>
  </si>
  <si>
    <t>ORJİNAL HM-11 BLUETOOTH MODÜLÜ</t>
  </si>
  <si>
    <t>ARGE0099H004</t>
  </si>
  <si>
    <t>ARDUİNO PRO MİNİ 5V/16MHz KLON</t>
  </si>
  <si>
    <t>HRXX0099H236</t>
  </si>
  <si>
    <t>MATKAP UCU BİTS PH2 25MM</t>
  </si>
  <si>
    <t>ARGE0099H008</t>
  </si>
  <si>
    <t>ARDUİNO MEGA 2560 R3</t>
  </si>
  <si>
    <t>320.GÜNEYÇ</t>
  </si>
  <si>
    <t>Güney Çelik Halat İth. İhr. San. Tci. Ltd. Şti.</t>
  </si>
  <si>
    <t>MKTS0099H126</t>
  </si>
  <si>
    <t>PASLANMAZ GÖZLÜ CİVATA M6</t>
  </si>
  <si>
    <t>KMBY0099H072</t>
  </si>
  <si>
    <t>BOYA AKRİLİK SPREY 6013 YEŞİL</t>
  </si>
  <si>
    <t>MKTS0099H127</t>
  </si>
  <si>
    <t>LİFTİN U UÇLU</t>
  </si>
  <si>
    <t>320.TUZLAN</t>
  </si>
  <si>
    <t>TUZLA CİVATA HIRDAVAT VE İNŞ.SAN.TİC.LTD.ŞTİ.</t>
  </si>
  <si>
    <t>HRXX0099H557</t>
  </si>
  <si>
    <t>471/8 İNOX MİL SEGMANI</t>
  </si>
  <si>
    <t>MKSF0099H010</t>
  </si>
  <si>
    <t>CİVATA PASLANMAZ M8X80</t>
  </si>
  <si>
    <t>UBAU0099H039</t>
  </si>
  <si>
    <t>URBAN BADGER SERİ NO PLAKASI</t>
  </si>
  <si>
    <t>NMN330</t>
  </si>
  <si>
    <t>KARTUŞ DEK-3274334 DEKASYL MS-6 BEYAZ</t>
  </si>
  <si>
    <t>NMN332</t>
  </si>
  <si>
    <t>KARTUŞ DEK-6251434 DEKASEAL 1512 BEYAZ</t>
  </si>
  <si>
    <t>UBAU0099H032</t>
  </si>
  <si>
    <t>FİTİL SÜNGER ÇADIR</t>
  </si>
  <si>
    <t>NMN362</t>
  </si>
  <si>
    <t>320.SKALA</t>
  </si>
  <si>
    <t>SKALA PVC EDGE BANDS MOBİLYA İNŞ.SAN.TİC.LTD.ŞTİ.</t>
  </si>
  <si>
    <t>MBAP3080H072</t>
  </si>
  <si>
    <t>PVC BANT 22X080 HG WENGE SKALA 3080 PARLAK</t>
  </si>
  <si>
    <t>HRXX0099H241</t>
  </si>
  <si>
    <t>SIVA SÜNGERİ</t>
  </si>
  <si>
    <t>320.ROB</t>
  </si>
  <si>
    <t>ROBOTİSTAN ELEKTRONİK TİCARET AŞ</t>
  </si>
  <si>
    <t>NMN355</t>
  </si>
  <si>
    <t>4 KANAL 12 V RÖLE KARTI</t>
  </si>
  <si>
    <t>NMN354</t>
  </si>
  <si>
    <t>DM-045 DUVAR TİPİ KUTU</t>
  </si>
  <si>
    <t>KRXX0099H266</t>
  </si>
  <si>
    <t>REİCH DIŞ DUŞ JAKLI SİYAH - CİTY WATER</t>
  </si>
  <si>
    <t>320.İZMİS</t>
  </si>
  <si>
    <t>İZMİRYILDIZ ORMAN ÜRÜNLERİ İNŞ.TAAH.MAK.VE SAN.VE TİC.LTD.ŞTİ</t>
  </si>
  <si>
    <t>MBAP0099H064</t>
  </si>
  <si>
    <t>REVİVA ÜST DOLAP KAPAĞI PARLAK BEYAZ</t>
  </si>
  <si>
    <t>KRXX0099H267</t>
  </si>
  <si>
    <t>REİCH DIŞ DUŞ JAKLI BEYAZ - CİTY WATER</t>
  </si>
  <si>
    <t>MBAP0099H058</t>
  </si>
  <si>
    <t>PVC BANT SİYAH BUTE 45MM 1002</t>
  </si>
  <si>
    <t>MBAP0099H063</t>
  </si>
  <si>
    <t>REVİVA ÜST DOLAP KAPAĞI CEVİZ</t>
  </si>
  <si>
    <t>NMN359</t>
  </si>
  <si>
    <t>GESON 300X500 KARAVAN PENCERE</t>
  </si>
  <si>
    <t>NMN356</t>
  </si>
  <si>
    <t>16A-G1Z 16mm Çıkık Anahtarlı Metal Buton</t>
  </si>
  <si>
    <t>MBAP0099H032</t>
  </si>
  <si>
    <t>MBAP1049H058</t>
  </si>
  <si>
    <t>LAMİNANT RULO 1049 BUTE SİYAH</t>
  </si>
  <si>
    <t>NMN361</t>
  </si>
  <si>
    <t>DC-DC 40 A CHARGER</t>
  </si>
  <si>
    <t>NMN172</t>
  </si>
  <si>
    <t>CHARGER DC-DC 20 AMPER</t>
  </si>
  <si>
    <t>ELTS0099H003</t>
  </si>
  <si>
    <t>AKÜ 100 AH</t>
  </si>
  <si>
    <t>MKTS0099H059</t>
  </si>
  <si>
    <t>REVİVA PİS SU TANKI SİYAH HOTOMOBİL</t>
  </si>
  <si>
    <t>NMN140</t>
  </si>
  <si>
    <t>ABL ŞEBEKE SUYU BAĞLANTISI-CİTYWATER (BEYAZ)</t>
  </si>
  <si>
    <t>MKSF0099H002</t>
  </si>
  <si>
    <t>CİVATA  PASLANMAZ M8X25</t>
  </si>
  <si>
    <t>HRXX0099H048</t>
  </si>
  <si>
    <t>ZIMPARA KUM 80</t>
  </si>
  <si>
    <t>HRXX0099H311</t>
  </si>
  <si>
    <t>CİVATA PASLANMAZ  M8X20</t>
  </si>
  <si>
    <t>HRXX0099H115</t>
  </si>
  <si>
    <t>HRXX0099H047</t>
  </si>
  <si>
    <t>ZIMPARA KUM 60</t>
  </si>
  <si>
    <t>HRXX0099H554</t>
  </si>
  <si>
    <t>ZIMPARA KUM 100</t>
  </si>
  <si>
    <t>NMN358</t>
  </si>
  <si>
    <t>FRENSİZ TELESKOPİK 45LİK RAY</t>
  </si>
  <si>
    <t>NMN357</t>
  </si>
  <si>
    <t>FRENLİ TELESKOPİK 45LİK RAY</t>
  </si>
  <si>
    <t>MKSF0099H080</t>
  </si>
  <si>
    <t>HRXX0099H221</t>
  </si>
  <si>
    <t>SESSİZ KALKAR KAPAK MEKANİZMASI 25CM</t>
  </si>
  <si>
    <t>HRXX0099H553</t>
  </si>
  <si>
    <t>YAMUK VİDALAMA</t>
  </si>
  <si>
    <t>KÜÇÜK DEMİRBAŞ</t>
  </si>
  <si>
    <t>320.DOP</t>
  </si>
  <si>
    <t>DOP DANIŞMA ORGANİZASYON PAZARLAMA YAYINCILIK SANAYİ VE TİCARET ANONİM ŞİRKETİ</t>
  </si>
  <si>
    <t>NMN352</t>
  </si>
  <si>
    <t>KONTRA ALBİCİA FALCATA  2,7 MM</t>
  </si>
  <si>
    <t>KRXX0099H124</t>
  </si>
  <si>
    <t>HEKİ 40X40 IŞIKLI</t>
  </si>
  <si>
    <t>KRXX0099H262</t>
  </si>
  <si>
    <t>TENTE DOMETİC 4MT BEYAZ</t>
  </si>
  <si>
    <t>DSXX0099H097</t>
  </si>
  <si>
    <t>KUMAŞ TAVAN AŞANTEKS MOOKA 010 IVORY</t>
  </si>
  <si>
    <t>KRXX0099H261</t>
  </si>
  <si>
    <t>TENTE BRAKETİ 6300 SPRİNTER-CRAFTER</t>
  </si>
  <si>
    <t>KRXX0099H076</t>
  </si>
  <si>
    <t>TUVALET PORTATİF 565 E-ELEKTRİKLİ</t>
  </si>
  <si>
    <t>NMN071</t>
  </si>
  <si>
    <t>ABL Su dolum noktasi siyah</t>
  </si>
  <si>
    <t>NMN070</t>
  </si>
  <si>
    <t>ABL Su dolum noktasi beyaz</t>
  </si>
  <si>
    <t>ELTS0099H015</t>
  </si>
  <si>
    <t>CBE PC 180</t>
  </si>
  <si>
    <t>KMPY0099H014</t>
  </si>
  <si>
    <t>MACUN YOKLAMA</t>
  </si>
  <si>
    <t>320.BOREAS</t>
  </si>
  <si>
    <t>BOREASTEKNİK HIRD.GEMİ İNŞ. TAAH. SAN.TİC LTD.ŞTİ.</t>
  </si>
  <si>
    <t>KMIZ0099H061</t>
  </si>
  <si>
    <t>SİKAFLEX 252 BEYAZ KARTUŞ 300ML</t>
  </si>
  <si>
    <t>KRXX0099H196</t>
  </si>
  <si>
    <t>KAUÇUK TAKOZ CİVATALI 2,5CM</t>
  </si>
  <si>
    <t>HRXX0099H403</t>
  </si>
  <si>
    <t>ZIMPARA ORBİTAL 100</t>
  </si>
  <si>
    <t>HRXX0099H059</t>
  </si>
  <si>
    <t>ZIMPARA ORBİTAL 80</t>
  </si>
  <si>
    <t>320.OSMANY</t>
  </si>
  <si>
    <t>OSMAN YILDIRIM CİVATA HIRDAVAT VE YAT AKSESUARLARI SANAYİ VE TİC. LTD. ŞTİ.</t>
  </si>
  <si>
    <t>320.ERAD</t>
  </si>
  <si>
    <t>ERAD OTOMOTİV VE İNŞAAT SANAYİ TİCARET LİMİTED ŞİRKETİ</t>
  </si>
  <si>
    <t>NMN351</t>
  </si>
  <si>
    <t>320.GENÇLER</t>
  </si>
  <si>
    <t>GENÇLER İLETİŞİM ELEKT.TUR.VE TEKS.SAN.TİC.LTD.ŞTİ.</t>
  </si>
  <si>
    <t>KRXX0099H255</t>
  </si>
  <si>
    <t>AMAZON ECHO DOT ALEXA</t>
  </si>
  <si>
    <t>MKTS0099H004</t>
  </si>
  <si>
    <t>AD BLUE KAPAK</t>
  </si>
  <si>
    <t>NMN349</t>
  </si>
  <si>
    <t>HAFELE 356.36.606 FRENLİ MENTEŞELİ KALKAR KAPAK</t>
  </si>
  <si>
    <t>NMN350</t>
  </si>
  <si>
    <t>HAFELE 287.41.906 KATLANIR MASA KONSOLU</t>
  </si>
  <si>
    <t>KRXX0099H271</t>
  </si>
  <si>
    <t>OCTOOPİ SESLİ KOMUT KONTROL KUTUSU</t>
  </si>
  <si>
    <t>HRXX0099H258</t>
  </si>
  <si>
    <t>VİDA MERCİMEK BAŞLI PASLANMAZ M4X25</t>
  </si>
  <si>
    <t>KMIZ0099H056</t>
  </si>
  <si>
    <t>SİKAFLEX 292 BEYAZ KARTUŞ</t>
  </si>
  <si>
    <t>UBAU0099H002</t>
  </si>
  <si>
    <t>ARAÇ ÜSTÜ ÇADIR MAKASI</t>
  </si>
  <si>
    <t>DSXX0099H105</t>
  </si>
  <si>
    <t>POLY 6-1708</t>
  </si>
  <si>
    <t>320.ENMOT</t>
  </si>
  <si>
    <t>ENMOT ENDÜSTRİ MAKİNA SERVİS SAN. VE TİC. LTD. ŞTİ.</t>
  </si>
  <si>
    <t>MBAP0099H012</t>
  </si>
  <si>
    <t>12MM KONTRAPLAK 2440X1220 LOSAN</t>
  </si>
  <si>
    <t>MBAP0099H062</t>
  </si>
  <si>
    <t>MAT BEYAZ ÜTÜ BANT 22X0,8</t>
  </si>
  <si>
    <t>MBAP0099H061</t>
  </si>
  <si>
    <t>PVC BANT ANTRASİT 5024 ROMA MARKA 40X0,80</t>
  </si>
  <si>
    <t>320.ÖZEME</t>
  </si>
  <si>
    <t>ÖZEMEK PLASTİK PROFİL VE KALIP SAN. TİC. LTD. ŞTİ.</t>
  </si>
  <si>
    <t>ELSF0099H180</t>
  </si>
  <si>
    <t>STANDART DİŞİ FİŞ</t>
  </si>
  <si>
    <t>32050.CTA</t>
  </si>
  <si>
    <t>CTA s.r.l.  - EU</t>
  </si>
  <si>
    <t>NMN296</t>
  </si>
  <si>
    <t>VOLKSWAGEN MEKANİZMA</t>
  </si>
  <si>
    <t>NMN297</t>
  </si>
  <si>
    <t>VOLKSWAGEN EL FRENİ MEKANİZMASI</t>
  </si>
  <si>
    <t>HRXX0099H184</t>
  </si>
  <si>
    <t>VİDA PASLANMAZ HAVŞA 3,9X16</t>
  </si>
  <si>
    <t>320.AYŞEE</t>
  </si>
  <si>
    <t>AYŞE İLGAR</t>
  </si>
  <si>
    <t>320.TEMA</t>
  </si>
  <si>
    <t>TEMA ALÜMİNYUM SANAYİ VE TİCARET LTD.ŞTİ.</t>
  </si>
  <si>
    <t>HRXX0099H074</t>
  </si>
  <si>
    <t>ALÜMİNYUM KÖŞE PROFİL SİYAH 2X4</t>
  </si>
  <si>
    <t>NMN347</t>
  </si>
  <si>
    <t>YEŞİL 30 PURLEX SAFAŞ 140X240X10 SÜNGER</t>
  </si>
  <si>
    <t>NMN346</t>
  </si>
  <si>
    <t>BEYAZ 28 SOFA SOFAŞ 140X240X9.8 SÜNGER</t>
  </si>
  <si>
    <t>NMN348</t>
  </si>
  <si>
    <t>YEŞİL 30 PURLEX SAFAŞ 140X240X12 SÜNGER</t>
  </si>
  <si>
    <t>NMN344</t>
  </si>
  <si>
    <t>HYPER 32 SOFT SAFAŞ 140X240X14 SÜNGER</t>
  </si>
  <si>
    <t>NMN345</t>
  </si>
  <si>
    <t>BEYAZ 28 SOFA SOFAŞ140X240X12 SÜNGER</t>
  </si>
  <si>
    <t>KMIZ0099H033</t>
  </si>
  <si>
    <t>TUTKAL YÜZEY PRES İÇİN</t>
  </si>
  <si>
    <t>HRXX0099H226</t>
  </si>
  <si>
    <t>METAL MATKAP UCU 2MM</t>
  </si>
  <si>
    <t>HRXX0099H122</t>
  </si>
  <si>
    <t>KMIZ0099H055</t>
  </si>
  <si>
    <t>TUTKAL DENİZ MADWOLF 500GR</t>
  </si>
  <si>
    <t>HRXX0099H356</t>
  </si>
  <si>
    <t>MATKAP UCU BİTS PH2 50MM</t>
  </si>
  <si>
    <t>320.BANER</t>
  </si>
  <si>
    <t>BANER ENDÜSTRİYEL AMBALAJLAMA ÇÖZÜMLERİ SAN. VE TİC. LTD. ŞTİ.</t>
  </si>
  <si>
    <t>UBAU0099H038</t>
  </si>
  <si>
    <t>ŞİLTELİ NAYLON 5MM </t>
  </si>
  <si>
    <t>KMIZ0099H036</t>
  </si>
  <si>
    <t>MACUN MEŞE</t>
  </si>
  <si>
    <t>NMN342</t>
  </si>
  <si>
    <t>NMN343</t>
  </si>
  <si>
    <t>DEMİR KARGAS AKUSTİK PANEL 2,60 X 2,60</t>
  </si>
  <si>
    <t>MKTS0099H137</t>
  </si>
  <si>
    <t>POLİETİLEN TABAKA 12MM</t>
  </si>
  <si>
    <t>320.ALATAŞ</t>
  </si>
  <si>
    <t>ALATAŞ MONTAJ TEKNOLOJİLERİ END. EKİP. SAN. TİC. LTD. ŞTİ.</t>
  </si>
  <si>
    <t>UBAU0099H030</t>
  </si>
  <si>
    <t>ÇADIR PERÇİN 4,8X20 MULTİGRİP AL/ST</t>
  </si>
  <si>
    <t>NMN338</t>
  </si>
  <si>
    <t>ÖN ÜST CAM KAVİSLİ</t>
  </si>
  <si>
    <t>PRC004</t>
  </si>
  <si>
    <t>KARAVAN CAM 50X90 SOL PİSTON</t>
  </si>
  <si>
    <t>PRC005</t>
  </si>
  <si>
    <t>KARAVAN CAM 50X90 SAĞ PİSTON</t>
  </si>
  <si>
    <t>NMN339</t>
  </si>
  <si>
    <t>1436x841 ÖN ÜST SİNEKLİK VE GÜNEŞLİK ÇERÇEVESİ</t>
  </si>
  <si>
    <t>320.ŞENAY</t>
  </si>
  <si>
    <t>ŞENAY ŞAHİN   [  BY PLİSE ]</t>
  </si>
  <si>
    <t>NMN340</t>
  </si>
  <si>
    <t>ÖN ALT CAM KAVİSLİ</t>
  </si>
  <si>
    <t>NMN341</t>
  </si>
  <si>
    <t>1276x856 ÖN ALT SİNEKLİK VE GÜNEŞLİK ÇERÇEVESİ</t>
  </si>
  <si>
    <t>NMN337</t>
  </si>
  <si>
    <t>MDF 14 MM 210X280</t>
  </si>
  <si>
    <t>NMN336</t>
  </si>
  <si>
    <t xml:space="preserve">LAMİNAT 3196 BUTE 0,60 MM </t>
  </si>
  <si>
    <t>KMBY1023H003</t>
  </si>
  <si>
    <t>BOYA AKRİLİK TENEKE 1023 TRAFİK SARI</t>
  </si>
  <si>
    <t>KMBY0099H076</t>
  </si>
  <si>
    <t>PİGMENT RAL 7016 KOYU GRİ</t>
  </si>
  <si>
    <t>KMBY5004H001</t>
  </si>
  <si>
    <t>PİGMENT RAL 5004 LACİVERT</t>
  </si>
  <si>
    <t>KMBY9016H036</t>
  </si>
  <si>
    <t xml:space="preserve">PİGMENT 9016 TRAFİK BEYAZ </t>
  </si>
  <si>
    <t>KMBY6013H030</t>
  </si>
  <si>
    <t>PİGMENT RAL 6013 HAKİ</t>
  </si>
  <si>
    <t>ORCAMP067</t>
  </si>
  <si>
    <t>El Yapımı Kamp Balta</t>
  </si>
  <si>
    <t>KMBY7012H031</t>
  </si>
  <si>
    <t>PİGMENT 7012 AÇIK GRİ</t>
  </si>
  <si>
    <t>ORCAMP111-KI</t>
  </si>
  <si>
    <t>Tekli Portatif Ocak Köşeli</t>
  </si>
  <si>
    <t>NMN331</t>
  </si>
  <si>
    <t>KARTUŞ DEK-6250312 DEKASEAL 8936 AÇIK GRİ</t>
  </si>
  <si>
    <t>NMN329</t>
  </si>
  <si>
    <t>SOSİS DEK-3251100 DEKASEAL 8936 AÇIK GRİ</t>
  </si>
  <si>
    <t>NMN335</t>
  </si>
  <si>
    <t>A2021X44</t>
  </si>
  <si>
    <t>UYKU TULUMU KIŞLIK</t>
  </si>
  <si>
    <t>A2021X83</t>
  </si>
  <si>
    <t>CAMPOUT ALÜMİNYUM KAMP MASASI XXL</t>
  </si>
  <si>
    <t>NMN334</t>
  </si>
  <si>
    <t>SOSİS DEK-6252312 DEKASYL MS-5 BEYAZ</t>
  </si>
  <si>
    <t>KMBY0099H081</t>
  </si>
  <si>
    <t>STOR BOYASI DYNA 2009</t>
  </si>
  <si>
    <t>A2021X85</t>
  </si>
  <si>
    <t>CAMPOUT PRATİK KAMP SANDALYESİ</t>
  </si>
  <si>
    <t>NMN328</t>
  </si>
  <si>
    <t>LAMİNAT PARLAK BEYAZ 01020 0,5MM STYLAM</t>
  </si>
  <si>
    <t>320.THRO</t>
  </si>
  <si>
    <t>THRONE OTOMOTİV SAN.TİC.LTD.ŞTİ.</t>
  </si>
  <si>
    <t>UBAU0099H027</t>
  </si>
  <si>
    <t>ÇADIR KUMAŞ KESİM</t>
  </si>
  <si>
    <t>320.TEZPAR</t>
  </si>
  <si>
    <t>TEZPAR NAKLIYE KONF. TEKS. OTOMOTIV YEDEK PARÇA PAZ. SAN.TIC LTD ŞTI</t>
  </si>
  <si>
    <t>UBAU0099H012</t>
  </si>
  <si>
    <t>CADIR AMORTISOR 400 NEWTON</t>
  </si>
  <si>
    <t>UBAU0099H034</t>
  </si>
  <si>
    <t>ÇADIR T SOMUN (KAYAR SOMUN)</t>
  </si>
  <si>
    <t>KMBY0099H013</t>
  </si>
  <si>
    <t xml:space="preserve">BOYA SELÜLOZİK SPREY BEYAZ </t>
  </si>
  <si>
    <t>HRXX0099H465</t>
  </si>
  <si>
    <t>VİDA PASLANMAZ 4X16 MERCİMEK BAŞLI</t>
  </si>
  <si>
    <t>UBAU0099H035</t>
  </si>
  <si>
    <t>ÇADIR M8 KÖŞE FLANŞLI SOMUN</t>
  </si>
  <si>
    <t>HRXX0099H550</t>
  </si>
  <si>
    <t xml:space="preserve">CİVATA PASLANMAZ M8X70 </t>
  </si>
  <si>
    <t>HRXX0099H350</t>
  </si>
  <si>
    <t>MENTEŞE CAM BÜYÜK</t>
  </si>
  <si>
    <t>320.AHMESU</t>
  </si>
  <si>
    <t>AHMET SUER</t>
  </si>
  <si>
    <t>UBAU0099H021</t>
  </si>
  <si>
    <t>MERDİVEN ASKI KANCASI</t>
  </si>
  <si>
    <t>UBAU0099H029</t>
  </si>
  <si>
    <t>ÇADIR AYARLI GERGİ KİLİDİ 85X95</t>
  </si>
  <si>
    <t>DSXX9853H034</t>
  </si>
  <si>
    <t>KUMAŞ TESSA 9853 KOYU KREM</t>
  </si>
  <si>
    <t>320.BOYTE</t>
  </si>
  <si>
    <t>BOYTEK REÇİNE BOYA VE KİMYA SAN.TİC.A.Ş</t>
  </si>
  <si>
    <t>KMPY0099H020</t>
  </si>
  <si>
    <t>POLYESTER REÇİNE BRE-400</t>
  </si>
  <si>
    <t>320.KOYUN</t>
  </si>
  <si>
    <t>KOYUNCUOĞLU AHŞAP SANAYİ TİCARET A.Ş.</t>
  </si>
  <si>
    <t>320.BAYKAR</t>
  </si>
  <si>
    <t>BAYKAR ELEKTRİK İNŞAAT OTOMOTİV TİCARET LİMİTED ŞİRKETİ</t>
  </si>
  <si>
    <t>GLKM0099H001</t>
  </si>
  <si>
    <t>GLADİATOR GÖVDE MASA AYAĞI</t>
  </si>
  <si>
    <t>HRXX0099H549</t>
  </si>
  <si>
    <t>SOLAR SHOWER BRAKET</t>
  </si>
  <si>
    <t>UBAU0099H010</t>
  </si>
  <si>
    <t>ÇADIR MERDIVEN AYAGI</t>
  </si>
  <si>
    <t>UBAU0099H036</t>
  </si>
  <si>
    <t>ÇADIR M8X10 CM SAPLAMA FORD</t>
  </si>
  <si>
    <t>UBAU0099H033</t>
  </si>
  <si>
    <t>ÇADIR BAĞLANTI BRAKETİ</t>
  </si>
  <si>
    <t>320.STARCK</t>
  </si>
  <si>
    <t>STARCKE VSM VİTEX ZIM. TEK. SAN. VE DIŞ TİC. LTD. ŞTİ.</t>
  </si>
  <si>
    <t>HRXX0099H043</t>
  </si>
  <si>
    <t>ZIMPARA KUM 120</t>
  </si>
  <si>
    <t>UBAU0099H037</t>
  </si>
  <si>
    <t>ÇADIR M8X7 CM SAPLAMA</t>
  </si>
  <si>
    <t>320.ORCAN</t>
  </si>
  <si>
    <t>Orcan Asfalt ve Yalıtım Ürünleri A.Ş.</t>
  </si>
  <si>
    <t>ARGE0099H001</t>
  </si>
  <si>
    <t>BLOK KÖPÜK 100X125X300 CM</t>
  </si>
  <si>
    <t>A2021X166</t>
  </si>
  <si>
    <t>CAMPOUT ULTRALIGHT MASA</t>
  </si>
  <si>
    <t>A2021X105</t>
  </si>
  <si>
    <t>CAMPOUT MOGAN SALDALYE</t>
  </si>
  <si>
    <t>UBAU0099H014</t>
  </si>
  <si>
    <t>ALUMINYUM ÇITA</t>
  </si>
  <si>
    <t>320.ERCANK</t>
  </si>
  <si>
    <t>ERCAN KARAKAŞ (SOFA MEKANİZMA SİSTEMLERİ)</t>
  </si>
  <si>
    <t>KRXX0099H228</t>
  </si>
  <si>
    <t>YAVRU MASA MEKANİZMASI YERLİ</t>
  </si>
  <si>
    <t>A2021X05</t>
  </si>
  <si>
    <t>KUKSA BARDAK BEAR</t>
  </si>
  <si>
    <t>A2021X251</t>
  </si>
  <si>
    <t>KARA MANGAL BÜYÜK</t>
  </si>
  <si>
    <t>A2021X219</t>
  </si>
  <si>
    <t>KEMER ASKISI BÜYÜK</t>
  </si>
  <si>
    <t>A2021X75</t>
  </si>
  <si>
    <t>AYAKLI KATLANIR MANGAL</t>
  </si>
  <si>
    <t>A2021X139</t>
  </si>
  <si>
    <t>KABLO VE ELEKTROİK EŞYA ÇANTASI</t>
  </si>
  <si>
    <t>A2021X220</t>
  </si>
  <si>
    <t>CAMPOUT ORMAN KESESİ</t>
  </si>
  <si>
    <t>A2022X1005</t>
  </si>
  <si>
    <t>Campout Troya Nargile</t>
  </si>
  <si>
    <t>A2021X203</t>
  </si>
  <si>
    <t>CAMPOUT KAMP SEYAHAT ÇANTASI</t>
  </si>
  <si>
    <t>A2022X1007</t>
  </si>
  <si>
    <t>Campout Troya Pürmüz</t>
  </si>
  <si>
    <t>ORCAMP109-S</t>
  </si>
  <si>
    <t>Orcamp Kamp Çatal Kaşık Seti, Sarı</t>
  </si>
  <si>
    <t>A2022X1004</t>
  </si>
  <si>
    <t>Campout Troya Ocak</t>
  </si>
  <si>
    <t>ORCAMP021</t>
  </si>
  <si>
    <t>Orcamp Bardaklı Kamp Sandalyesi</t>
  </si>
  <si>
    <t>ORCAMP120</t>
  </si>
  <si>
    <t>Orcamp Alaz Performans, Büyük</t>
  </si>
  <si>
    <t>ORCAMP075-M</t>
  </si>
  <si>
    <t>Orcamp Retro Emaye Çaydanlık Demlik Takım, Mavi</t>
  </si>
  <si>
    <t>ORCAMP110-Y</t>
  </si>
  <si>
    <t>Orcamp Mini Fener</t>
  </si>
  <si>
    <t>ORCAMP093</t>
  </si>
  <si>
    <t>Ayaklı Kavurma Sacı Taşıma Çantalı</t>
  </si>
  <si>
    <t>320.DÜZCE</t>
  </si>
  <si>
    <t>DÜZCE SİMGE OTOMOTİV İNŞAAT AKARYAKIT SANAYİ VE TİCARET ANONİM ŞİRKETİ</t>
  </si>
  <si>
    <t>ARABA1483</t>
  </si>
  <si>
    <t>FIAT DUCATO VAN S9 ZFA25000002Y23644</t>
  </si>
  <si>
    <t>HRXX0099H528</t>
  </si>
  <si>
    <t>TAPA LATİN CEVİZ 14 MM</t>
  </si>
  <si>
    <t>320.YAĞIZ</t>
  </si>
  <si>
    <t>YAĞIZ ULUSLARARASI İLETİŞİM TELEKOMÜNİKASYON BİLİŞİM SANAYİ VE TİCARET LİMİTED ŞİRKETİ</t>
  </si>
  <si>
    <t>NMN051</t>
  </si>
  <si>
    <t>Kapak seti egzoz boiler (bianco)</t>
  </si>
  <si>
    <t>ORCAMP085</t>
  </si>
  <si>
    <t>320.CANALA</t>
  </si>
  <si>
    <t>CAN ALÜMİNYUM SANAYİ VE TİCARET ANONİM ŞİRKETİ</t>
  </si>
  <si>
    <t>UBAU0099H011</t>
  </si>
  <si>
    <t>ALUMINYUM ÇADIR RAYI</t>
  </si>
  <si>
    <t>HRXX0099H526-ESKİ</t>
  </si>
  <si>
    <t>LEHİM PASTASI</t>
  </si>
  <si>
    <t>UBAU0099H006</t>
  </si>
  <si>
    <t>FİTİL GEÇME SACLI ÇADIR</t>
  </si>
  <si>
    <t>320.TALİS</t>
  </si>
  <si>
    <t xml:space="preserve">TALİS YAPI SANAYİ VE TİCARET LİMİTED ŞİRKETİ </t>
  </si>
  <si>
    <t>NMN326</t>
  </si>
  <si>
    <t>AKRİLİK KORYAN TEZGAH CAN 1336</t>
  </si>
  <si>
    <t>32050.C.F. - EU</t>
  </si>
  <si>
    <t xml:space="preserve">C.F. MAİER EUROPLAST </t>
  </si>
  <si>
    <t>KRXX0099H180</t>
  </si>
  <si>
    <t>MMCY0099H001</t>
  </si>
  <si>
    <t>CATCHY ŞASE</t>
  </si>
  <si>
    <t>CATCHY</t>
  </si>
  <si>
    <t>DSXX0099H074</t>
  </si>
  <si>
    <t>DÖŞEME FİTİLİ BEYAZ</t>
  </si>
  <si>
    <t>KMBY1021H075</t>
  </si>
  <si>
    <t>PİGMENT RAL 1021 SARI</t>
  </si>
  <si>
    <t>UBAU0099H004</t>
  </si>
  <si>
    <t>POLIURETAN TABAKA 120X220</t>
  </si>
  <si>
    <t>NMN325</t>
  </si>
  <si>
    <t>5 MM PE ŞİLTE</t>
  </si>
  <si>
    <t>ORCAMP039</t>
  </si>
  <si>
    <t>Orcamp Çantalı Çadır Sobası</t>
  </si>
  <si>
    <t>ORCAMP007-Y</t>
  </si>
  <si>
    <t>Orcamp Paracord Hayatta Kalma Kamp Bilekliği</t>
  </si>
  <si>
    <t>ORCAMP108-G</t>
  </si>
  <si>
    <t>Orcamp Karabinal Çelik Kupa Bardak</t>
  </si>
  <si>
    <t>ORCAMP113</t>
  </si>
  <si>
    <t>Orcamp 3Lü Tencere Seti</t>
  </si>
  <si>
    <t>MKTS0099H115</t>
  </si>
  <si>
    <t>GLADİATOR XL AYAK GÖVDE BAĞLANTISI SAĞ</t>
  </si>
  <si>
    <t>KRXX0099H209</t>
  </si>
  <si>
    <t>FİAMMA TENTE ÇATI BRAKETİ</t>
  </si>
  <si>
    <t>NMN327</t>
  </si>
  <si>
    <t>SU REGÜLATÖRÜ-BASINÇ DÜŞÜRÜCÜ 1.5 BAR</t>
  </si>
  <si>
    <t>KRXX0099H252</t>
  </si>
  <si>
    <t>KLİMA 3,1KW 103X66X26</t>
  </si>
  <si>
    <t>MKTS0099H116</t>
  </si>
  <si>
    <t>GLADİATOR XL AYAK GÖVDE BAĞLANTISI SOL</t>
  </si>
  <si>
    <t>KRXX0099H138</t>
  </si>
  <si>
    <t>TENTE FİAMMA 3MT SİYAH</t>
  </si>
  <si>
    <t>NMN324</t>
  </si>
  <si>
    <t>NMN316</t>
  </si>
  <si>
    <t>YENİ TÜP TAŞIYICI(ALÜMİNYUM)</t>
  </si>
  <si>
    <t>320.SAM</t>
  </si>
  <si>
    <t>SAM DIŞ TİCARET PAZARLAMA LİMİTED ŞİRKETİ</t>
  </si>
  <si>
    <t>320.MERCE</t>
  </si>
  <si>
    <t>MERCEDES BENZ OTOMOTİV TİCARET VE HİZMETLER ANONİM ŞİRKETİ</t>
  </si>
  <si>
    <t>ARABA1482</t>
  </si>
  <si>
    <t>MERCEDES BENZ VS30 PANELVAN UZUN 319 CDI</t>
  </si>
  <si>
    <t>NMN323</t>
  </si>
  <si>
    <t xml:space="preserve">BG10 FROST CONTROL	</t>
  </si>
  <si>
    <t>NMN269</t>
  </si>
  <si>
    <t>12MM HAM KAVAK KONTRAPLAK 2440X1220 LOSAN</t>
  </si>
  <si>
    <t>ORCAMP092</t>
  </si>
  <si>
    <t>Doğa Şömine Izgarası</t>
  </si>
  <si>
    <t>A2021X50</t>
  </si>
  <si>
    <t>KAMP ÇANTASI</t>
  </si>
  <si>
    <t>ORCAMP121-SA</t>
  </si>
  <si>
    <t>Orcamp Termos Mug, Sarı, 420ml</t>
  </si>
  <si>
    <t>HRXX0099H548</t>
  </si>
  <si>
    <t>GLADİATOR DIŞ MASA 8X90 CİVATA SEKMAN</t>
  </si>
  <si>
    <t>320.AKRİDA</t>
  </si>
  <si>
    <t>AKRİDA TEKSTİL SAN. İÇ VE DIŞ TİC. LTD.ŞTİ.</t>
  </si>
  <si>
    <t>UBAU0099H001</t>
  </si>
  <si>
    <t>ÇADIR KUMAŞ</t>
  </si>
  <si>
    <t>NMN319</t>
  </si>
  <si>
    <t>FİAMMA PORTATİF TUVALET ORTA BOY</t>
  </si>
  <si>
    <t>HRXX0099H410</t>
  </si>
  <si>
    <t>POST RULO- 10luk POLYESTER YEDEK</t>
  </si>
  <si>
    <t>KMIZ0099H040</t>
  </si>
  <si>
    <t>ELYAF KEÇE JUSHİ 450</t>
  </si>
  <si>
    <t>320.MUHAMMED</t>
  </si>
  <si>
    <t>MUHAMMED CAN KIZILÇİM</t>
  </si>
  <si>
    <t>NMN321</t>
  </si>
  <si>
    <t>INVERTER 2000W 110V</t>
  </si>
  <si>
    <t>320.PİRANL</t>
  </si>
  <si>
    <t>PİRANLAR BİLİŞİM BEYAZ EŞYA SAN. TİC. LTD. ŞTİ.</t>
  </si>
  <si>
    <t>KRXX0099H182</t>
  </si>
  <si>
    <t>BUZDOLABI BEKO 25LT 12V</t>
  </si>
  <si>
    <t>NMN322</t>
  </si>
  <si>
    <t xml:space="preserve">KARAVAN MOBİLYA BAĞLANTI PLASTİĞİ </t>
  </si>
  <si>
    <t>MBAP0099H044</t>
  </si>
  <si>
    <t>MİNEFLO ZEMİN KAPLAMA NOVA AKUSTİK</t>
  </si>
  <si>
    <t>NMN317</t>
  </si>
  <si>
    <t>YENİ TÜP TAŞIYICI(ÇELİK)</t>
  </si>
  <si>
    <t>ELTS0099H014</t>
  </si>
  <si>
    <t>CBE PC 100</t>
  </si>
  <si>
    <t>KMBY0099H062</t>
  </si>
  <si>
    <t>AKRİLİK ASTAR</t>
  </si>
  <si>
    <t>KMBY9016H010</t>
  </si>
  <si>
    <t>BOYA AKRİLİK TENEKE 9016 PARLAK BEYAZ</t>
  </si>
  <si>
    <t>KMBY0099H084</t>
  </si>
  <si>
    <t>SERTLEŞTİRİCİ AKRİLİK ASTAR</t>
  </si>
  <si>
    <t>KMBY0099H086</t>
  </si>
  <si>
    <t>AKRİLİK VERNİK MAT</t>
  </si>
  <si>
    <t>HRXX0099H141</t>
  </si>
  <si>
    <t>VİDA SUNTA 3X50</t>
  </si>
  <si>
    <t>NMN320</t>
  </si>
  <si>
    <t>FİAMMA PORTATİF TUVALET KÜÇÜK BOY</t>
  </si>
  <si>
    <t>KMIZ0099H021</t>
  </si>
  <si>
    <t>SİLİKON NP1 GRİ</t>
  </si>
  <si>
    <t>NMN315</t>
  </si>
  <si>
    <t>SU BASINÇ VE AKIŞ DENGELEYİCİ</t>
  </si>
  <si>
    <t>KRXX0099H206</t>
  </si>
  <si>
    <t>KLİMA MAXXAİR 2,4KW 103X66X26</t>
  </si>
  <si>
    <t>ORCAMP054-K</t>
  </si>
  <si>
    <t>Orcamp Delux Kamp Sandalyesi</t>
  </si>
  <si>
    <t>ORCAMP008</t>
  </si>
  <si>
    <t>Orcamp Katlanabilir Alüminyum Kamp Masası</t>
  </si>
  <si>
    <t>ORCAMP029</t>
  </si>
  <si>
    <t>Orcamp Bardaklı Kumaş Kamp Masası</t>
  </si>
  <si>
    <t>ORCAMP054-Y</t>
  </si>
  <si>
    <t>ORCAMP063</t>
  </si>
  <si>
    <t>Orcamp Adventure Retro Emaye Kupa Bardak, 330cc</t>
  </si>
  <si>
    <t>ORCAMP038</t>
  </si>
  <si>
    <t>Çift Tarafli Granit Gril Izgara Tava</t>
  </si>
  <si>
    <t>ORCAMP075-K</t>
  </si>
  <si>
    <t>Orcamp Retro Emaye Çaydanlık Demlik Takım, Kırmızı</t>
  </si>
  <si>
    <t>ORCAMP055-K</t>
  </si>
  <si>
    <t>Orcamp Comfort Termal Çantalı Kamp Sandalyesi</t>
  </si>
  <si>
    <t>ORCAMP091</t>
  </si>
  <si>
    <t>Çift Katmanli%100 304 Kalite Çelik Vakumlu Termos</t>
  </si>
  <si>
    <t>ORCAMP107</t>
  </si>
  <si>
    <t>Ocamp Portatif Ocak Üstü Izgara</t>
  </si>
  <si>
    <t>ORCAMP082</t>
  </si>
  <si>
    <t>Orcamp Büyük Boy Rüzgarlık, 6 Kanatlı, Taşıma Çant</t>
  </si>
  <si>
    <t>ORCAMP055-Y</t>
  </si>
  <si>
    <t>ORCAMP108-K</t>
  </si>
  <si>
    <t>ORCAMP073</t>
  </si>
  <si>
    <t>Orcamp Süper Ocak Kamp Çantası</t>
  </si>
  <si>
    <t>ORCAMP108-Y</t>
  </si>
  <si>
    <t>ORCAMP113-M</t>
  </si>
  <si>
    <t>Orcamp Retro Emaye Kamp Çaydanlığı, Mavi</t>
  </si>
  <si>
    <t>ORCAMP102</t>
  </si>
  <si>
    <t>Orcamp Çevirmeli Siboplu Pürmüz</t>
  </si>
  <si>
    <t>ORCAMP113-K</t>
  </si>
  <si>
    <t>Orcamp Retro Emaye Kamp Çaydanlığı, Kırmızı</t>
  </si>
  <si>
    <t>ORCAMP108-M</t>
  </si>
  <si>
    <t>ORCAMP083</t>
  </si>
  <si>
    <t>Orcamp Kamp Tüp Bağlantı Aparatı</t>
  </si>
  <si>
    <t>ORCAMP110-K</t>
  </si>
  <si>
    <t>ORCAMP109-K</t>
  </si>
  <si>
    <t>ORCAMP116</t>
  </si>
  <si>
    <t>Orcamp Çift Yalıtım Çelik Termos 2 Lt</t>
  </si>
  <si>
    <t>ORCAMP114</t>
  </si>
  <si>
    <t>Orcamp Çok Amaçlı Magnezyum Çubuğu</t>
  </si>
  <si>
    <t>ORCAMP121-H</t>
  </si>
  <si>
    <t>ORCAMP119</t>
  </si>
  <si>
    <t>Orcamp Alaz Performans, Küçük</t>
  </si>
  <si>
    <t>ORCAMP121-P</t>
  </si>
  <si>
    <t>KRXX0099H077</t>
  </si>
  <si>
    <t>TUVALET PORTATİF 565 P</t>
  </si>
  <si>
    <t>KRXX0099H109</t>
  </si>
  <si>
    <t>OCAK GAZLI ARKAYA AÇILIR (2 GÖZLÜ) (HOB165)</t>
  </si>
  <si>
    <t>A2021X155</t>
  </si>
  <si>
    <t>CAMPOUT LÜX SANDALYE ÇANTA</t>
  </si>
  <si>
    <t>A2021X74</t>
  </si>
  <si>
    <t>CAMPOUT ALÜMİNYUM KAMP MASASI BÜYÜK</t>
  </si>
  <si>
    <t>A2021X363</t>
  </si>
  <si>
    <t>Campout Gala Sandalye</t>
  </si>
  <si>
    <t>A2021X197</t>
  </si>
  <si>
    <t>CAMPOUT KAMP MUTFAĞI</t>
  </si>
  <si>
    <t>A2021X364</t>
  </si>
  <si>
    <t>Katlanır Masa Tabure Seti</t>
  </si>
  <si>
    <t>A2021X45</t>
  </si>
  <si>
    <t>UYKU TULUMU</t>
  </si>
  <si>
    <t>NMN314</t>
  </si>
  <si>
    <t>GLADİATÖR AYAK ALÜMİNYUM</t>
  </si>
  <si>
    <t>UBAU0099H018</t>
  </si>
  <si>
    <t>IMBUS CIVATA 6X20 SİYAH-ÇADIR</t>
  </si>
  <si>
    <t>UBAU0099H019</t>
  </si>
  <si>
    <t>IMBUS CIVATA 6X25 SİYAH-ÇADIR</t>
  </si>
  <si>
    <t>UBAU0099H020</t>
  </si>
  <si>
    <t>IMBUS CIVATA 8X16 SİYAH-ÇADIR</t>
  </si>
  <si>
    <t>ORCAMP053-P</t>
  </si>
  <si>
    <t>Çocuk Kamp Sandalyesi Çantalı 0-12 Yaş</t>
  </si>
  <si>
    <t>NMN312</t>
  </si>
  <si>
    <t>KONTRA ALBICIA PLAYWOOD 10MM 1.22x2.50</t>
  </si>
  <si>
    <t>NMN313</t>
  </si>
  <si>
    <t>KONTRA ALBICIA PLAYWOOD 15MM 1.22x2.50</t>
  </si>
  <si>
    <t>HRXX0099H192</t>
  </si>
  <si>
    <t>AYNA GLADİATOR 740x96</t>
  </si>
  <si>
    <t>320.CSYM</t>
  </si>
  <si>
    <t>CSY MARİNE DENİZCİLİK TURİZM ELEKTRİK AKSESUARLARI TİC. LTD. ŞTİ.</t>
  </si>
  <si>
    <t>A2021X1159</t>
  </si>
  <si>
    <t>Campout Çift Kişilik Uyku Tulumu</t>
  </si>
  <si>
    <t>KRXX0099H203</t>
  </si>
  <si>
    <t>PORTATİF TUVALET BERHİMİ PRO 6000</t>
  </si>
  <si>
    <t>ELTS0099H027</t>
  </si>
  <si>
    <t xml:space="preserve">İNVERTER 600W/12 V </t>
  </si>
  <si>
    <t>320.CEKA</t>
  </si>
  <si>
    <t>CEKA TEKNİK YAPIŞKAN BANT TİCARET SANAYİ A.Ş.</t>
  </si>
  <si>
    <t>HRXX0099H163</t>
  </si>
  <si>
    <t>İZOLASYON KAUÇUK 18 MM</t>
  </si>
  <si>
    <t>NMN306</t>
  </si>
  <si>
    <t>YARIM AY REVİVA AYNA</t>
  </si>
  <si>
    <t>320.OLGUN</t>
  </si>
  <si>
    <t>OLGUN OTOMOTİV İNŞA TEKS TAŞ SAN VE TİC LTD ŞTİ</t>
  </si>
  <si>
    <t>NMN304</t>
  </si>
  <si>
    <t xml:space="preserve">ÜÇGEN KIRMIZI REFLEKTÖR </t>
  </si>
  <si>
    <t>NMN307</t>
  </si>
  <si>
    <t>MANUEL YAN  BASAMAK ÇEKME KARAVAN</t>
  </si>
  <si>
    <t>320.SALİH</t>
  </si>
  <si>
    <t>SALİH KIRBACI [ GÜVEN HIRDAVAT VE AKSESUAR ]</t>
  </si>
  <si>
    <t>NMN305</t>
  </si>
  <si>
    <t xml:space="preserve">TELESKOBİK RAY 25 LİK </t>
  </si>
  <si>
    <t>NMN308</t>
  </si>
  <si>
    <t>KOMPAKT LAMİNAT 3152</t>
  </si>
  <si>
    <t>ORCAMP046-M</t>
  </si>
  <si>
    <t>Tekli Portatif Ocak Mini</t>
  </si>
  <si>
    <t>NMN303</t>
  </si>
  <si>
    <t>FREEDOM PLEKSİ ŞARAPLIK</t>
  </si>
  <si>
    <t>NMN302</t>
  </si>
  <si>
    <t>M600 TEMİZLEME TİNERİ</t>
  </si>
  <si>
    <t>ORCAMP001</t>
  </si>
  <si>
    <t xml:space="preserve">Isıtıcı Fonksiyonlu Ocak </t>
  </si>
  <si>
    <t>ORCAMP040</t>
  </si>
  <si>
    <t>Kamp Baltası</t>
  </si>
  <si>
    <t>ORCAMP042-B</t>
  </si>
  <si>
    <t>orcamp Dumansız Izgara Ocak, Bej</t>
  </si>
  <si>
    <t>ORCAMP051</t>
  </si>
  <si>
    <t>Orcamp Siboplu Katlanabilir Kamp Ocağı</t>
  </si>
  <si>
    <t>ORCAMP042-K</t>
  </si>
  <si>
    <t>Orcamp Dumansız Izgara Ocak, Kahverengi</t>
  </si>
  <si>
    <t>ORCAMP072</t>
  </si>
  <si>
    <t>Tekli Seramik Brülörlü Portatif Ocak</t>
  </si>
  <si>
    <t>ORCAMP111-T</t>
  </si>
  <si>
    <t>ELTS0099H106</t>
  </si>
  <si>
    <t>RÖMORK FİŞİ ALÜMİNYUM 7 PİN N TİP  12V</t>
  </si>
  <si>
    <t>KMIZ0099H018</t>
  </si>
  <si>
    <t>SİLİKON KAHVERENGİ</t>
  </si>
  <si>
    <t>NMN299</t>
  </si>
  <si>
    <t>BLUM TAM AÇILIM TANDEM RAY 560F4000C</t>
  </si>
  <si>
    <t>NMN300</t>
  </si>
  <si>
    <t>KEMER SAÇLI MEKANİZMA  (BEJ)</t>
  </si>
  <si>
    <t>HRXX0099H545</t>
  </si>
  <si>
    <t>KOLTUK BAŞLIĞI İSKELETİ PASLANMAZ</t>
  </si>
  <si>
    <t>HRXX0099H546</t>
  </si>
  <si>
    <t>CAM VE FLEKSİ TUTUCU</t>
  </si>
  <si>
    <t>NMN301</t>
  </si>
  <si>
    <t>KEMER KOLON (BEJ)</t>
  </si>
  <si>
    <t>ELSF0099H151</t>
  </si>
  <si>
    <t>MUTLUSAN RİTA TEKLİ SİYAH ÇERÇEVE</t>
  </si>
  <si>
    <t>ELSF0099H135</t>
  </si>
  <si>
    <t>ANAHTAR MEKANİZMA  Ç.B.</t>
  </si>
  <si>
    <t>ELSF0099H154</t>
  </si>
  <si>
    <t>MUTLUSAN RİTA SİYAH KAPAKLI PRİZ</t>
  </si>
  <si>
    <t>320.DERVİŞ</t>
  </si>
  <si>
    <t>Dervişler Zetaş Metal Nakl.İnş.Oto.Gıda San.Tic.Ltd.Şti.</t>
  </si>
  <si>
    <t>HRXX0099H544</t>
  </si>
  <si>
    <t>SİLME DEMİR 100X5 MM</t>
  </si>
  <si>
    <t>ELSF0099H155</t>
  </si>
  <si>
    <t>MUTLUSAN RİTA SİYAH TEKLİ ANAHTAR</t>
  </si>
  <si>
    <t>NMN292</t>
  </si>
  <si>
    <t>YAPIŞTIRMA REFLEKTÖR SARI</t>
  </si>
  <si>
    <t>NMN293</t>
  </si>
  <si>
    <t>YAPIŞTIRMA REFLEKTÖR KIRMIZI</t>
  </si>
  <si>
    <t>KRXX0099H179</t>
  </si>
  <si>
    <t>ALKOVEN MERDİVENİ</t>
  </si>
  <si>
    <t>NMN294</t>
  </si>
  <si>
    <t>FORD TRANSİT MEKANİZMA(CTA)</t>
  </si>
  <si>
    <t>NMN298</t>
  </si>
  <si>
    <t>DUCATO MEKANİZMA</t>
  </si>
  <si>
    <t>NMN295</t>
  </si>
  <si>
    <t>FORD TRANSİT EL FRENİ MEKANİZMASI</t>
  </si>
  <si>
    <t>KMIZ0099H020</t>
  </si>
  <si>
    <t>SİLİKON NP1 BEYAZ</t>
  </si>
  <si>
    <t>HRXX0099H022</t>
  </si>
  <si>
    <t xml:space="preserve">FIRÇA PLASTİK  SAPLI 1 NUMARA </t>
  </si>
  <si>
    <t>HRXX0099H469</t>
  </si>
  <si>
    <t>CIRT ZIMPARA DELİKSİZ 80</t>
  </si>
  <si>
    <t>HRXX0099H244</t>
  </si>
  <si>
    <t>ZIMPARA SU 400</t>
  </si>
  <si>
    <t>32050.TORQUAY-EU</t>
  </si>
  <si>
    <t>TORQUAY e TRADİNG LLC - Eu</t>
  </si>
  <si>
    <t>NMN310</t>
  </si>
  <si>
    <t>SPANZET RHINO USA</t>
  </si>
  <si>
    <t>NMN198</t>
  </si>
  <si>
    <t>ÇEKME KARAVAN 429X820 RODAJLI AYNA</t>
  </si>
  <si>
    <t>320.FALCIO</t>
  </si>
  <si>
    <t>FALCIOĞLU PRES DÖKÜM MUSLUK SANAYİ VE TİCARET LİMİTED ŞİRKETİ</t>
  </si>
  <si>
    <t>NMN289</t>
  </si>
  <si>
    <t>MİX BORULU EVYE BATARYASI-1093</t>
  </si>
  <si>
    <t>HRXX0099H326</t>
  </si>
  <si>
    <t>TAPA BEYAZ 14 MM</t>
  </si>
  <si>
    <t>NMN290</t>
  </si>
  <si>
    <t>MİX SPİRALLİ EVYE BATARYASI-077</t>
  </si>
  <si>
    <t>NMN291</t>
  </si>
  <si>
    <t>MİX SPİRALLİ EVYE BATARYASI-2417</t>
  </si>
  <si>
    <t>NMN287</t>
  </si>
  <si>
    <t>SESSİZ KALKAR KAPAK MEKANİZMASI</t>
  </si>
  <si>
    <t>320.BIÇAK</t>
  </si>
  <si>
    <t>BIÇAKCILAR LAMİNAT VE ORMAN ÜRÜNLERİ SANAYİ TİCARET LİMİTED ŞİRKETİ</t>
  </si>
  <si>
    <t>NMN288</t>
  </si>
  <si>
    <t>SUPERTACK 206 PELÜŞ KUMAŞ TUTKALI</t>
  </si>
  <si>
    <t>NMN 285</t>
  </si>
  <si>
    <t xml:space="preserve">EKSTRAFOR 3 CMM </t>
  </si>
  <si>
    <t>NMN284</t>
  </si>
  <si>
    <t xml:space="preserve">TEK KANALLI PERDE RAYI ( KORNİŞ ) </t>
  </si>
  <si>
    <t>MKTS0099H114</t>
  </si>
  <si>
    <t>KEMER EMNİYET 3 NOKTA GRİ</t>
  </si>
  <si>
    <t>NMN282</t>
  </si>
  <si>
    <t>320.POYRA</t>
  </si>
  <si>
    <t>POYRAZ KRY OTOMOTİV TİC.LTD.ŞTİ.</t>
  </si>
  <si>
    <t>NMN286</t>
  </si>
  <si>
    <t>BERHİMİ DIŞ SU ALIM NOKTASI SİYAH</t>
  </si>
  <si>
    <t>320.KASTA</t>
  </si>
  <si>
    <t>KASTAMONU GÖZDE OTO SAN.VE TİC.LTD.ŞTİ.</t>
  </si>
  <si>
    <t>ARABA1481</t>
  </si>
  <si>
    <t>FIAT DUCATO VAN S9 ZFA25000002X17751</t>
  </si>
  <si>
    <t>ARABA1480</t>
  </si>
  <si>
    <t>FIAT DUCATO VAN S9 ZFA25000002X19769</t>
  </si>
  <si>
    <t>MKTS0099H106</t>
  </si>
  <si>
    <t>DUŞ TAVASI AYAĞI BAĞLANTISI</t>
  </si>
  <si>
    <t>NMN281</t>
  </si>
  <si>
    <t>SİYAH ÇİZGİLİ TİK Z-01 VENNİ</t>
  </si>
  <si>
    <t>MKTS0099H103</t>
  </si>
  <si>
    <t>TEMİZ SU DEPOSU ALT APARAT</t>
  </si>
  <si>
    <t>320.ERTUĞR - USD</t>
  </si>
  <si>
    <t>ERTUĞRUL ÇATAK    ( KAMPERSAN KARAVAN EKİPMANLARI )</t>
  </si>
  <si>
    <t>MKTS0099H104</t>
  </si>
  <si>
    <t>PSA SU DEPOSU BAĞLANTISI</t>
  </si>
  <si>
    <t>MKTS0099H105</t>
  </si>
  <si>
    <t>SU TANKI BAĞLANTISI</t>
  </si>
  <si>
    <t>MKTS0099H107</t>
  </si>
  <si>
    <t>FORD SU TANKI BAĞLANTISI</t>
  </si>
  <si>
    <t>MKTS0099H108</t>
  </si>
  <si>
    <t>FREEDOM BAĞLANTI DEMİRİ</t>
  </si>
  <si>
    <t>NMN258</t>
  </si>
  <si>
    <t>320.İLHANM</t>
  </si>
  <si>
    <t>İLHAN   MAVİ</t>
  </si>
  <si>
    <t>KMBY0099H085</t>
  </si>
  <si>
    <t>PLASTİK ASTAR ŞEFFAF</t>
  </si>
  <si>
    <t>NMN279</t>
  </si>
  <si>
    <t>HERA KAHVE SUNİ DERİ</t>
  </si>
  <si>
    <t>NMN278</t>
  </si>
  <si>
    <t xml:space="preserve">COMET DUVAR TİPİ SICAK VE SOĞUK MUSLUK </t>
  </si>
  <si>
    <t>NMN283</t>
  </si>
  <si>
    <t>HERA KAHVE SUNİ DERİ DELİKLİ</t>
  </si>
  <si>
    <t>NMN276</t>
  </si>
  <si>
    <t>MATA YATAK</t>
  </si>
  <si>
    <t>MKTS0099H083</t>
  </si>
  <si>
    <t>MAXİ TÜP ALTLIK REVİVA</t>
  </si>
  <si>
    <t>NMN255</t>
  </si>
  <si>
    <t>KATLANIR KROM DÜZ KUĞU MUSLUK CAN 1855</t>
  </si>
  <si>
    <t>MKTS0099H086</t>
  </si>
  <si>
    <t>MİNİ TÜP ALTLIK RXL,FRE,GLA</t>
  </si>
  <si>
    <t>HRXX0099H289</t>
  </si>
  <si>
    <t>VALF MANIFOLD (VK 3-8)</t>
  </si>
  <si>
    <t>320.ÜÇGÜL</t>
  </si>
  <si>
    <t>ÜÇGÜL MEFRUŞAT SANAYİ VE TİCARET LİMİTED ŞİRKETİ</t>
  </si>
  <si>
    <t>NMN274</t>
  </si>
  <si>
    <t>LUNA PERDE DÖŞEME KUMAŞI</t>
  </si>
  <si>
    <t>320.REGAL</t>
  </si>
  <si>
    <t>REGAL PLASTİK SANAYİ VE TİCARET LİMİTED ŞİRKETİ</t>
  </si>
  <si>
    <t>NMN273</t>
  </si>
  <si>
    <t>STORE KAPI KROM 60X185</t>
  </si>
  <si>
    <t>320.KENT</t>
  </si>
  <si>
    <t>KENT AHŞAP ORMAN ÜRÜNLERİ İNŞAAT SANAYİ TİC. LTD. ŞTİ.</t>
  </si>
  <si>
    <t>NMN267</t>
  </si>
  <si>
    <t>BAS ÇEK KİLİT-BTI103 MAT SİYAH</t>
  </si>
  <si>
    <t>NMN272</t>
  </si>
  <si>
    <t>BACA EGSOZ DUVAR ÇIKIŞ KİTİ (TRUMATIC S2200)</t>
  </si>
  <si>
    <t>KRXX0099H117</t>
  </si>
  <si>
    <t>KARAVAN KAPISI HARTAL MODEL1 1754X580mm</t>
  </si>
  <si>
    <t>320.GÖNENÇ</t>
  </si>
  <si>
    <t>GÖNENÇ HIRDAVAT VE TİCARET LTD. ŞTİ.</t>
  </si>
  <si>
    <t>NMN268</t>
  </si>
  <si>
    <t>STARAX S-2284-G 45 CM PLASTİK KAŞIKLIK</t>
  </si>
  <si>
    <t>MKSF0099H016</t>
  </si>
  <si>
    <t>CİVATA PASLANMAZ M10X90</t>
  </si>
  <si>
    <t>HRXX0099H216</t>
  </si>
  <si>
    <t>ZIMPARA FLAP DİSK</t>
  </si>
  <si>
    <t>HRXX0099H195</t>
  </si>
  <si>
    <t>METAL MATKAP UCU 10 MM</t>
  </si>
  <si>
    <t>HRXX0099H197</t>
  </si>
  <si>
    <t>PUL ŞAŞE GALVANİZ M10</t>
  </si>
  <si>
    <t>MKSF0099H041</t>
  </si>
  <si>
    <t>SARI HORTUM REKORU 10MM 3/8 İÇ DİŞLİ</t>
  </si>
  <si>
    <t>NMN270</t>
  </si>
  <si>
    <t>10MM HAM KAVAK KONTRAPLAK 2440X1220 LOSAN</t>
  </si>
  <si>
    <t>KRXX0099H239</t>
  </si>
  <si>
    <t>KARAVAN KAPISI 58X181</t>
  </si>
  <si>
    <t>NMN260</t>
  </si>
  <si>
    <t>NMN264</t>
  </si>
  <si>
    <t>Kochmulde HBG 2335 OCAK</t>
  </si>
  <si>
    <t>320.ADASER</t>
  </si>
  <si>
    <t>ADASER İNŞAAT MALZEMELERİ SANAYİ VE TİCARET LİMİTED ŞİRKETİ</t>
  </si>
  <si>
    <t>NMN263</t>
  </si>
  <si>
    <t>BIEN HERMES EVYE BATARYASI</t>
  </si>
  <si>
    <t>NMN265</t>
  </si>
  <si>
    <t>BİEN PRUVA DUŞ BAŞLIĞI</t>
  </si>
  <si>
    <t>NMN261</t>
  </si>
  <si>
    <t>THULE TENTE ÇATI BRAKETİ CRAFTER</t>
  </si>
  <si>
    <t>NMN262</t>
  </si>
  <si>
    <t>BIEN HERMES LAVABO BATARYASI</t>
  </si>
  <si>
    <t>MKTS0099H028</t>
  </si>
  <si>
    <t>DUCATO REVIVA KOLTUK SASESI</t>
  </si>
  <si>
    <t>NMN259</t>
  </si>
  <si>
    <t>NMN256</t>
  </si>
  <si>
    <t>EBERSPACHER BRAKET</t>
  </si>
  <si>
    <t>320.POLİP</t>
  </si>
  <si>
    <t>POLİPAN POLİÜRETAN PANEL TİC. A.Ş.</t>
  </si>
  <si>
    <t>NMN257</t>
  </si>
  <si>
    <t>REVİVA İKİLİ KOLTUK SÜNGERİ</t>
  </si>
  <si>
    <t>MBAP0099H052</t>
  </si>
  <si>
    <t>KONTRA MDF HAM 18 MM</t>
  </si>
  <si>
    <t>KRXX0099H245</t>
  </si>
  <si>
    <t>BACA UZATMA APARATI (BOILER) (CRAFTER)</t>
  </si>
  <si>
    <t>320.DOĞAÇ</t>
  </si>
  <si>
    <t>DOĞAÇ YAPI MALZEMELERİ SANAYİ VE TİCARET  A.Ş.</t>
  </si>
  <si>
    <t>KRXX0099H246</t>
  </si>
  <si>
    <t>TELESKOPİK ASKILIK (STARAX SESE)</t>
  </si>
  <si>
    <t>KRXX0099H066</t>
  </si>
  <si>
    <t>TENTE FİAMMA 4MT BEYAZ</t>
  </si>
  <si>
    <t>MKTS0099H068</t>
  </si>
  <si>
    <t>BATARYA FREEDOM-REVİVA MUTFAK</t>
  </si>
  <si>
    <t>ELTS0099H007</t>
  </si>
  <si>
    <t>AKÜ 200 AH</t>
  </si>
  <si>
    <t>MKTS0099H061</t>
  </si>
  <si>
    <t>MOHİCAN SU DEPOSU 115X28X15</t>
  </si>
  <si>
    <t>320.SERANA</t>
  </si>
  <si>
    <t>SER ANADOLU YER DÖŞEMELERİ SAN VE TİC LTD ŞTİ</t>
  </si>
  <si>
    <t>NMN253</t>
  </si>
  <si>
    <t>ANTRASİT PVC YER KAPLAMA</t>
  </si>
  <si>
    <t>NMN254</t>
  </si>
  <si>
    <t>ANTRASİT PVC YER KAPLAMA FORBO ETERNAL</t>
  </si>
  <si>
    <t>320.MERTE - USD</t>
  </si>
  <si>
    <t>MERTECH AUTOMOTİVE ELEKTRONİK SAN. VE TİC. LTD. ŞTİ.</t>
  </si>
  <si>
    <t>NMN022</t>
  </si>
  <si>
    <t>Akrilik Kırmızı Boya</t>
  </si>
  <si>
    <t>KRXX0099H244</t>
  </si>
  <si>
    <t>POP-UP ÇADIR MAKASI</t>
  </si>
  <si>
    <t>KRXX0099H064</t>
  </si>
  <si>
    <t>TENTE FİAMMA 2.60 BEYAZ</t>
  </si>
  <si>
    <t>320.BROTH</t>
  </si>
  <si>
    <t>BROTHERS CARAVAN OTOMOTİV İMALAT SANAYİ VE TİCARET LİMİTED ŞİRKETİ</t>
  </si>
  <si>
    <t>KRXX0099H025</t>
  </si>
  <si>
    <t>KAMP ÇADIRI BROTERHS 2 KİŞİLİK</t>
  </si>
  <si>
    <t>MBAP3080H071</t>
  </si>
  <si>
    <t>PVC BANT 15530 22X0,80 MM OZEMEK</t>
  </si>
  <si>
    <t>NMN 232</t>
  </si>
  <si>
    <t>PİGMENT 176 ( RAL 1021 )</t>
  </si>
  <si>
    <t>KMIZ0099H049</t>
  </si>
  <si>
    <t>SİKA MASTİK SOSİS GRİ SOTAŞ</t>
  </si>
  <si>
    <t>A2021X56K</t>
  </si>
  <si>
    <t>Cibinlikli Hamak Kırmızı</t>
  </si>
  <si>
    <t>HRXX0099H345-HATALI</t>
  </si>
  <si>
    <t>LEHİM TELİ</t>
  </si>
  <si>
    <t>A2021X73</t>
  </si>
  <si>
    <t>CAMPOUT ALÜMİNYUM KAMP MASASI</t>
  </si>
  <si>
    <t>A2021X81</t>
  </si>
  <si>
    <t>KATLANABİLİR SU BİDONU 20 LT</t>
  </si>
  <si>
    <t>A2021X1369</t>
  </si>
  <si>
    <t>Campout Hazar Kamp Sandalyesi</t>
  </si>
  <si>
    <t>BDXX0099H051</t>
  </si>
  <si>
    <t>TENTE THULE 2,60M SİYAH</t>
  </si>
  <si>
    <t>NMN251</t>
  </si>
  <si>
    <t>BAS ÇEK KİLİT VS1614 BALDACCI</t>
  </si>
  <si>
    <t>KRXX0099H021</t>
  </si>
  <si>
    <t>HEKİ 50X70 IŞIKLI BEYAZ MPK</t>
  </si>
  <si>
    <t>NMN252</t>
  </si>
  <si>
    <t>GİZLİ KİLİT 510 BALDACCI</t>
  </si>
  <si>
    <t>320.ARİEL</t>
  </si>
  <si>
    <t>ARİEL ALP LEVİ   [ Alp Elektrik ]</t>
  </si>
  <si>
    <t>MBAP5665H062</t>
  </si>
  <si>
    <t>PVC BANT 5665 PARLAK ELVIRA 22X0,8</t>
  </si>
  <si>
    <t>320.KENAN</t>
  </si>
  <si>
    <t>KENAN İKİNCİ</t>
  </si>
  <si>
    <t>320.PLEKS</t>
  </si>
  <si>
    <t>PLEKSAN AKRİLİK LEVHA SAN.VE TİC.LTD.ŞTİ.</t>
  </si>
  <si>
    <t>KRXX0099H017</t>
  </si>
  <si>
    <t>FLEXSİ LEVHA ŞEFFAF</t>
  </si>
  <si>
    <t>HRXX0099H091</t>
  </si>
  <si>
    <t>FİTİL SİYAH</t>
  </si>
  <si>
    <t>KRXX0099H243</t>
  </si>
  <si>
    <t>8X18 YARMA BAŞLIKLI GAZLI AMORTİSÖR 600 NEWTON</t>
  </si>
  <si>
    <t>DSXX0099H077</t>
  </si>
  <si>
    <t>DÜŞEME FİTİLİ GRİ</t>
  </si>
  <si>
    <t>320.GÜLİZ</t>
  </si>
  <si>
    <t>GÜLİZ  ÖRENTEL</t>
  </si>
  <si>
    <t>KRXX0099H040</t>
  </si>
  <si>
    <t>KUM PALETİ TURUNCU</t>
  </si>
  <si>
    <t>KRXX0099H240</t>
  </si>
  <si>
    <t>ÇİFT GÖZLÜ CAN OCAK 1336</t>
  </si>
  <si>
    <t>KRXX0099H055</t>
  </si>
  <si>
    <t>SERVİS KAPISI 7 BEYAZ</t>
  </si>
  <si>
    <t>NMN236</t>
  </si>
  <si>
    <t>BERHIMI C500 ASPIRATOR(DAVLUMBAZ)</t>
  </si>
  <si>
    <t>KRXX0099H183</t>
  </si>
  <si>
    <t>DUCATO,BOXER,JUMPER SAĞ KAPI CAM GÜNEŞLİĞİ LIPPERT</t>
  </si>
  <si>
    <t>NMN244</t>
  </si>
  <si>
    <t>KARAVAN PENCERE 500*300 DİKEY-BUZLU</t>
  </si>
  <si>
    <t>NMN238</t>
  </si>
  <si>
    <t>WESTAC ÇİFTLİ ANAHTAR</t>
  </si>
  <si>
    <t>NMN245</t>
  </si>
  <si>
    <t>C220 WC SERİSİ YEDEK KASET</t>
  </si>
  <si>
    <t>MKTS0099H065</t>
  </si>
  <si>
    <t>HİDRAFOR AQUA 7LT</t>
  </si>
  <si>
    <t>NMN242</t>
  </si>
  <si>
    <t>WESTAC ÜÇ GÖZLÜ ANAHTAR ÇERÇEVESİ</t>
  </si>
  <si>
    <t>NMN248</t>
  </si>
  <si>
    <t>LİPPERT STLA FLEX YATAK SÜSPANSİYONU</t>
  </si>
  <si>
    <t>NMN237</t>
  </si>
  <si>
    <t>WESTAC TEKLİ ANAHTAR</t>
  </si>
  <si>
    <t>KRXX0099H184</t>
  </si>
  <si>
    <t>DUCATO,BOXER,JUMPER SOL KAPI CAM GÜNEŞLİĞİ LIPPERT</t>
  </si>
  <si>
    <t>NMN246</t>
  </si>
  <si>
    <t>KARAVAN PENCERE 300*500 BLACK</t>
  </si>
  <si>
    <t>NMN249</t>
  </si>
  <si>
    <t>LİPPERT STLA FLEX YATAK SÜSPANSİYONU MONTAJ APARAT</t>
  </si>
  <si>
    <t>NMN239</t>
  </si>
  <si>
    <t>WESTAC DİMMER-KISILABİLİR DOKUNMATİK ANAHTAR</t>
  </si>
  <si>
    <t>NMN240</t>
  </si>
  <si>
    <t>WESTAC TEK GÖZLÜ ANAHTAR ÇERÇEVESİ</t>
  </si>
  <si>
    <t>KRXX0099H211</t>
  </si>
  <si>
    <t>HEKİ 50X70 HAVALANDIRMALI BEYAZ DOMETİC</t>
  </si>
  <si>
    <t>NMN241</t>
  </si>
  <si>
    <t>WESTAC ÇİFT GÖZLÜ ANAHTAR ÇERÇEVESİ</t>
  </si>
  <si>
    <t>KRXX0099H238</t>
  </si>
  <si>
    <t>DOMETİC DUCATO, BOXER, JUMPER SAĞ SOL CAM GÜNEŞLİĞ</t>
  </si>
  <si>
    <t>NMN247</t>
  </si>
  <si>
    <t>BALDACCI ASKI-V2015</t>
  </si>
  <si>
    <t>KRXX0099H241</t>
  </si>
  <si>
    <t>DOMETİC FORD ÖN CAM GÜNEŞLİĞİ</t>
  </si>
  <si>
    <t>KRXX0099H242</t>
  </si>
  <si>
    <t>DOMETİC FORD SAĞ-SOL CAM GÜNEŞLİĞİ</t>
  </si>
  <si>
    <t>ELSF0099H063</t>
  </si>
  <si>
    <t>KONNEKTÖR TAKIMI SU GECİRMEZ KARE 6 PİN</t>
  </si>
  <si>
    <t>NMN250</t>
  </si>
  <si>
    <t>YUVARLAK OYNAR LED</t>
  </si>
  <si>
    <t>DSXX0099H102</t>
  </si>
  <si>
    <t>KUMAŞ RİVA 340 BAKALAVA</t>
  </si>
  <si>
    <t>ELSF0099H061</t>
  </si>
  <si>
    <t>KONNEKTÖR TAKIMI SU GECİRMEZ KARE 2 PİN</t>
  </si>
  <si>
    <t>ELSF0099H066</t>
  </si>
  <si>
    <t>KONNEKTÖR TAKIMI SU GECİRMEZ OVAL 3 PİN</t>
  </si>
  <si>
    <t>DSXX1528H028</t>
  </si>
  <si>
    <t>KUMAŞ SUNİ DERİ DELİKLİ KREM 1528</t>
  </si>
  <si>
    <t>DSXX00990011</t>
  </si>
  <si>
    <t>KUMAŞ INDİANA 9852 KREM</t>
  </si>
  <si>
    <t>320.OKKA</t>
  </si>
  <si>
    <t>OK KABLO ELEKTRONİK ELEKTRİK SANAYİ İÇ VE DIŞ TİCARET A.Ş.</t>
  </si>
  <si>
    <t>DSXX0099H070</t>
  </si>
  <si>
    <t>KUMAŞ SUNİ DERİ İNCE KREM</t>
  </si>
  <si>
    <t>320.ANIL</t>
  </si>
  <si>
    <t>ANIL ZEMİN MARKET SAN.VE TİC. LTD.ŞTİ.</t>
  </si>
  <si>
    <t>NMN234</t>
  </si>
  <si>
    <t>ANIL ZEMİN ALLURA STONE 62418 ZEMİN</t>
  </si>
  <si>
    <t>HRXX0099H143</t>
  </si>
  <si>
    <t>VİDA SUNTA 5X20</t>
  </si>
  <si>
    <t>HRXX0099H149</t>
  </si>
  <si>
    <t>ZIMBA TELİ 80/14</t>
  </si>
  <si>
    <t>HRXX0099H342</t>
  </si>
  <si>
    <t>VİDA SUNTA 5X40</t>
  </si>
  <si>
    <t>HRXX0099H516</t>
  </si>
  <si>
    <t>ZIMBA TELİ 80/8</t>
  </si>
  <si>
    <t>HRXX0099H517</t>
  </si>
  <si>
    <t>ZIMBA TELİ 80/4</t>
  </si>
  <si>
    <t>MKSF0099H004</t>
  </si>
  <si>
    <t>CİVATA PASLANMAZ M8X40</t>
  </si>
  <si>
    <t>HRXX0099H475</t>
  </si>
  <si>
    <t>ZIMBA TELİ 80/6</t>
  </si>
  <si>
    <t>KRXX0099H099</t>
  </si>
  <si>
    <t>VANTİLATÖR BEYAZ</t>
  </si>
  <si>
    <t>ARABA1478</t>
  </si>
  <si>
    <t>FIAT DUCATO VAN S9 ZFA25000002X16635</t>
  </si>
  <si>
    <t>320.İSMAİ</t>
  </si>
  <si>
    <t>İSMAİL AKTEN</t>
  </si>
  <si>
    <t>ELSF0099H058</t>
  </si>
  <si>
    <t>KONNEKTÖR TAKIMI SU GECİRMEZ 10 PİN</t>
  </si>
  <si>
    <t>320.ÇAYIR</t>
  </si>
  <si>
    <t>ÇAYIROVA OTOMOTİV SANAYİ VE TİCARET A.Ş.</t>
  </si>
  <si>
    <t>NMN235</t>
  </si>
  <si>
    <t>PARK DESTEK KRİKOSU</t>
  </si>
  <si>
    <t>KRXX0099H215</t>
  </si>
  <si>
    <t>ÇEKME KARAVAN JANT 14İNC</t>
  </si>
  <si>
    <t>KRXX0099H216</t>
  </si>
  <si>
    <t>ÇEKME KARAVAN LASTİK 14İNC</t>
  </si>
  <si>
    <t>ARABA1479</t>
  </si>
  <si>
    <t>FIAT DUCATO VAN S9 ZFA25000002X19710</t>
  </si>
  <si>
    <t>DSXX0099H096</t>
  </si>
  <si>
    <t>YATAK SÜNGERİ VİSCO 160X200</t>
  </si>
  <si>
    <t>320.SAMSU</t>
  </si>
  <si>
    <t>SAMSUN SÜNGER POLİÜRETAN SANAYİ VE TİC. LTD. ŞTİ.</t>
  </si>
  <si>
    <t>ELTS0099H050</t>
  </si>
  <si>
    <t>PARK LAMBASI KIRMIZI</t>
  </si>
  <si>
    <t>ELTS0099H049</t>
  </si>
  <si>
    <t>PARK LAMBASI BEYAZ</t>
  </si>
  <si>
    <t>DSXX0099H061</t>
  </si>
  <si>
    <t>SÜNGER 1.40x2.40 28 DNS 3LÜK</t>
  </si>
  <si>
    <t>HRXX0099H101</t>
  </si>
  <si>
    <t xml:space="preserve">MENTEŞE TAS FRENSİZ DÜZ </t>
  </si>
  <si>
    <t>NMN 233</t>
  </si>
  <si>
    <t>PİGMENT 139  ( RAL 1023 )</t>
  </si>
  <si>
    <t>HRXX0099H510</t>
  </si>
  <si>
    <t>RAY TELESKOPİK 30 LUK BAS-AÇ</t>
  </si>
  <si>
    <t>HRXX0099H538</t>
  </si>
  <si>
    <t>RAY TELESKOPİK 45 LİK FRENLİ</t>
  </si>
  <si>
    <t>KMBY0099H037</t>
  </si>
  <si>
    <t>SERTLEŞTİRİCİ AKRİLİK SON KAT HIZLI</t>
  </si>
  <si>
    <t>320.ARKP</t>
  </si>
  <si>
    <t>ARK PRES EMNİYET KEMERİ SANAYİ VE TİCARET A.Ş.</t>
  </si>
  <si>
    <t>MKTS0099H055</t>
  </si>
  <si>
    <t>KEMER EMNİYET</t>
  </si>
  <si>
    <t>320.ZOROĞL</t>
  </si>
  <si>
    <t>ZOROĞLU ALIŞVERİŞ EĞİTİM İNŞAAT TARIM VE PETROL ÜRÜNLERİ NAKLİYAT TURİZM SEYAHAT SANAYİ VE TİCARET LİMİTED ŞİRKETİ</t>
  </si>
  <si>
    <t>NMN231</t>
  </si>
  <si>
    <t>VESTEL MOBİL TV</t>
  </si>
  <si>
    <t>320.MARANG</t>
  </si>
  <si>
    <t>MARANGOZ TEDARİK MOBİLYA AKSESUARLARI SANAYİ VE TİCARET LİMİTED ŞİRKETİ</t>
  </si>
  <si>
    <t>MBAP4046H061</t>
  </si>
  <si>
    <t>PVC BANT PARLAK KROM 0,8X40</t>
  </si>
  <si>
    <t>ELSF0099H121</t>
  </si>
  <si>
    <t>KOMÜTATÖR DÜĞME SİYAH</t>
  </si>
  <si>
    <t>ELSF0099H120</t>
  </si>
  <si>
    <t>KOMÜTATÖR MEKANIZMA Ç.B.</t>
  </si>
  <si>
    <t>ELTS0099H099</t>
  </si>
  <si>
    <t>TRANSFER SWİTCH 10A</t>
  </si>
  <si>
    <t>MBAP3023H022</t>
  </si>
  <si>
    <t>LAMİNANT RULO 3159 MOCHA GENTAS</t>
  </si>
  <si>
    <t>HRXX0099H092</t>
  </si>
  <si>
    <t>KAŞIKLIK</t>
  </si>
  <si>
    <t>MBAP3145H024</t>
  </si>
  <si>
    <t>LAMİNANT RULO 3145 CEVİZ</t>
  </si>
  <si>
    <t>KRXX0099H123</t>
  </si>
  <si>
    <t>FREEDOM SKY WINDOW ALKOVEN  YATAK ÜSTÜ</t>
  </si>
  <si>
    <t>320.HARUNÜ</t>
  </si>
  <si>
    <t>HARUN ÜNAL</t>
  </si>
  <si>
    <t>NMN229</t>
  </si>
  <si>
    <t>İKİLİ KOLTUK YAVUZ REVİVA</t>
  </si>
  <si>
    <t>320.MEHME</t>
  </si>
  <si>
    <t>MKTS0099H037</t>
  </si>
  <si>
    <t>ŞASE FREDOOM</t>
  </si>
  <si>
    <t>MKTS0099H038</t>
  </si>
  <si>
    <t>ŞASE RONİN</t>
  </si>
  <si>
    <t>320.ÇETAŞ</t>
  </si>
  <si>
    <t>153-ARABA T.M 0008</t>
  </si>
  <si>
    <t>CİTROEN JUMPER VAN ŞASE NO VF7YDBPFCPG014754</t>
  </si>
  <si>
    <t>153-ARABA T.M 0009</t>
  </si>
  <si>
    <t>CİTROEN JUMPER VAN ŞASE NO VF7YDBPFCPG014755</t>
  </si>
  <si>
    <t>ELTS0099H105</t>
  </si>
  <si>
    <t>İNVERTÖR 2000W TAM SİNÜS</t>
  </si>
  <si>
    <t>320.HUMA</t>
  </si>
  <si>
    <t>HUMA OTOMOTİV SANAYİ VE TİC. LTD. ŞTİ.</t>
  </si>
  <si>
    <t>NMN228</t>
  </si>
  <si>
    <t>KARAVAN KAPI 58X180 BERHIMI</t>
  </si>
  <si>
    <t>A2021X207</t>
  </si>
  <si>
    <t>CAMPOUT BEL BACAK ÇANTASI</t>
  </si>
  <si>
    <t>A2021X146</t>
  </si>
  <si>
    <t>DERİ BALTA KILIFI BÜYÜK SİYAH</t>
  </si>
  <si>
    <t>A2021X108</t>
  </si>
  <si>
    <t>Campout Espresso Mocha Pot 6 Bardak</t>
  </si>
  <si>
    <t>A2021X137</t>
  </si>
  <si>
    <t>CAMPOUT YAĞMURLUK</t>
  </si>
  <si>
    <t>A2021X263</t>
  </si>
  <si>
    <t>PRATİK ATEŞ SEHPASI</t>
  </si>
  <si>
    <t>A2021X46</t>
  </si>
  <si>
    <t>CAMPOUT KATLANIR KAMP MASASI</t>
  </si>
  <si>
    <t>A2021X376</t>
  </si>
  <si>
    <t>Kamp Çantası Isı Muhafazalı Büyük</t>
  </si>
  <si>
    <t>A2021X55</t>
  </si>
  <si>
    <t>PİKNİK ÖRTÜSÜ</t>
  </si>
  <si>
    <t>A2021X39</t>
  </si>
  <si>
    <t>Deri Kaplı Emaye Kupa Gri</t>
  </si>
  <si>
    <t>A2021X47</t>
  </si>
  <si>
    <t>KATLANIR TABURE</t>
  </si>
  <si>
    <t>MKTS0099H021</t>
  </si>
  <si>
    <t>DOLUM AĞZI BEYAZ</t>
  </si>
  <si>
    <t>320.ÇETİNK</t>
  </si>
  <si>
    <t>ÇETİNKAYA METAL TİC.A.Ş.</t>
  </si>
  <si>
    <t>MKSF0099H059</t>
  </si>
  <si>
    <t>BORU BAKIR 8MM GAZ DEVRESİ</t>
  </si>
  <si>
    <t>HRXX0099H174</t>
  </si>
  <si>
    <t>SOMUN  M8</t>
  </si>
  <si>
    <t>HRXX0099H178</t>
  </si>
  <si>
    <t xml:space="preserve">SOMUN PASLANMAZ M10 </t>
  </si>
  <si>
    <t>HRXX0099H518</t>
  </si>
  <si>
    <t>MIKNATIS STOR KAPI SABİTLEME</t>
  </si>
  <si>
    <t>MKTS0099H084</t>
  </si>
  <si>
    <t>MAXİ TÜP DEPOZİTO REVİVA</t>
  </si>
  <si>
    <t>MKTS0099H087</t>
  </si>
  <si>
    <t>MİNİ TÜP DEPOZİTO RXL,FRE,GLA</t>
  </si>
  <si>
    <t>A2021X18</t>
  </si>
  <si>
    <t>ÇİFT KATMANLI KUPA KARABİNALI</t>
  </si>
  <si>
    <t>320.MEPA</t>
  </si>
  <si>
    <t>MEPA OTOMOTİV VE İNŞ.SAN.TİC.LTD.ŞTİ</t>
  </si>
  <si>
    <t>153-ARABA T.M 0007</t>
  </si>
  <si>
    <t>CİTROEN JUMPER VAN ŞASE NO VF7YECPFC12W96671</t>
  </si>
  <si>
    <t>A2021X11</t>
  </si>
  <si>
    <t>ÜÇÜ BİR ARADA TENCERE TAVA ÇAYDANLIK</t>
  </si>
  <si>
    <t>A2021X161</t>
  </si>
  <si>
    <t>ATEŞ BAŞLATICI FİTİL</t>
  </si>
  <si>
    <t>A2021X97</t>
  </si>
  <si>
    <t>Campout Katlanır Kamp Testeresi</t>
  </si>
  <si>
    <t>A2022X1020</t>
  </si>
  <si>
    <t>Campout Plastik Tabak</t>
  </si>
  <si>
    <t>ARABA1473</t>
  </si>
  <si>
    <t>TRANSPORTER 2.0 TDI 150 WV1ZZZ7J6PX042986</t>
  </si>
  <si>
    <t>ARABA1476</t>
  </si>
  <si>
    <t>TRANSPORTER 2.0 TDI 150 WV1ZZZ7J4PX042999</t>
  </si>
  <si>
    <t>ORCAMP106</t>
  </si>
  <si>
    <t>Orcamp Plastik Saplı Siboplu Pürmüz</t>
  </si>
  <si>
    <t>ARABA1474</t>
  </si>
  <si>
    <t>CRAFTER 2.0 TDI 140 WV1ZZZSY5P9061330</t>
  </si>
  <si>
    <t>ARABA1477</t>
  </si>
  <si>
    <t>TRANSPORTER 2.0 TDI 150 WV1ZZZ7J4PX043019</t>
  </si>
  <si>
    <t>ARABA1475</t>
  </si>
  <si>
    <t>TRANSPORTER 2.0 TDI 150 WV1ZZZ7J7PX043015</t>
  </si>
  <si>
    <t>MKTS0099H019</t>
  </si>
  <si>
    <t xml:space="preserve">REVİVA TEMİZ SU TANKI 150LT TEKER ÜSTÜ </t>
  </si>
  <si>
    <t>NMN227</t>
  </si>
  <si>
    <t>WESTACC OKUMA LAMBASI USBLİ</t>
  </si>
  <si>
    <t>ARABA1471</t>
  </si>
  <si>
    <t>TRANSPORTER 2.0 TDI 150 WV1ZZZ7J1PX042961</t>
  </si>
  <si>
    <t>ARABA1472</t>
  </si>
  <si>
    <t>TRANSPORTER 2.0 TDI 110 WV1ZZZ7J3PX045117</t>
  </si>
  <si>
    <t>320.KURUO - EU</t>
  </si>
  <si>
    <t>KURUOĞLU KERESTECİLİK VE DIŞ TİC. A.Ş.</t>
  </si>
  <si>
    <t>MBAP0099H055</t>
  </si>
  <si>
    <t>KONTRA KAVAK 122x250  12mm OKİME</t>
  </si>
  <si>
    <t>ARABA1466</t>
  </si>
  <si>
    <t>FIAT DUCATO VAN S9 ZFA25000002W94287</t>
  </si>
  <si>
    <t>ARABA1467</t>
  </si>
  <si>
    <t>FIAT DUCATO VAN S9 ZFA25000002X16693</t>
  </si>
  <si>
    <t>ARABA1468</t>
  </si>
  <si>
    <t>FIAT DUCATO VAN S9 ZFA25000002X16696</t>
  </si>
  <si>
    <t>ARABA1469</t>
  </si>
  <si>
    <t>DOBLO PRATICO S2 KASASIZ ŞASE NO NM426300006Z76830</t>
  </si>
  <si>
    <t>ARABA1470</t>
  </si>
  <si>
    <t>DOBLO PRATICO S2 KASASIZ ŞASE NO NM426300006Z76896</t>
  </si>
  <si>
    <t>320.BTMAR</t>
  </si>
  <si>
    <t>BT MARKET KURUMSAL BİLİŞİM HİZM.İTHALAT İHRACAT SANAYİ VE TİCARET LTD.ŞTİ.</t>
  </si>
  <si>
    <t>320.BURHAN</t>
  </si>
  <si>
    <t>Burhan Pamuk</t>
  </si>
  <si>
    <t>KRXX0099H137</t>
  </si>
  <si>
    <t>T5 BAŞLIK KOLTUK</t>
  </si>
  <si>
    <t>KRXX0099H176</t>
  </si>
  <si>
    <t>GLADİATOR XL AYAK-GÖVDE BAĞLANTISI</t>
  </si>
  <si>
    <t>KRXX0099H212</t>
  </si>
  <si>
    <t>ÇEKME KARAVAN GÖVDE 2X4</t>
  </si>
  <si>
    <t>DSXX0099H041</t>
  </si>
  <si>
    <t>SÜNGER ASTARLI 1LİK</t>
  </si>
  <si>
    <t>HRXX0099H110</t>
  </si>
  <si>
    <t>RAY TELESKOPİK 40 LIK BAS-AÇ</t>
  </si>
  <si>
    <t>MBAP0099H027</t>
  </si>
  <si>
    <t>MASİF ÇAM 30MM</t>
  </si>
  <si>
    <t>DSXX1528H030</t>
  </si>
  <si>
    <t>KUMAŞ SUNİ DERİ KREM 1528</t>
  </si>
  <si>
    <t>HRXX0099H536</t>
  </si>
  <si>
    <t>DİSK ZIMPARA LASTİĞİ</t>
  </si>
  <si>
    <t>320.HÜNSAN</t>
  </si>
  <si>
    <t>HÜRSANPER OTOMOTİV YAN SANAYİ TİCARET İTHALAT VE İHRACAT LİMİTED ŞİRKETİ</t>
  </si>
  <si>
    <t>NMN226</t>
  </si>
  <si>
    <t>LASTİKLİ FİLE</t>
  </si>
  <si>
    <t>HRXX0099H063</t>
  </si>
  <si>
    <t>ZIMPARA SU  600</t>
  </si>
  <si>
    <t>320.SDSS</t>
  </si>
  <si>
    <t>SDS ANADOLU YAPI VE REKLAM ÜRÜNLERİ SAN.TİC.LTD.ŞTİ</t>
  </si>
  <si>
    <t>HRXX0099H064</t>
  </si>
  <si>
    <t>ZIMPARA SU 1200</t>
  </si>
  <si>
    <t>KRXX0099H095</t>
  </si>
  <si>
    <t>SİNYAL GÜÇLENDİRİCİ NETA MİFİ</t>
  </si>
  <si>
    <t>KRXX0099H121</t>
  </si>
  <si>
    <t>NETA UYDU ANTENİ</t>
  </si>
  <si>
    <t>HRXX0099H537</t>
  </si>
  <si>
    <t>PRS2022023</t>
  </si>
  <si>
    <t>NİTRİL ELDİVEN PİTON</t>
  </si>
  <si>
    <t>NMN225</t>
  </si>
  <si>
    <t>HARTAL KAPI FİTİL</t>
  </si>
  <si>
    <t>MT</t>
  </si>
  <si>
    <t>KRXX0099H152</t>
  </si>
  <si>
    <t>TENTE DOMETİC 2.6 BEYAZ</t>
  </si>
  <si>
    <t>MBAP3103H023</t>
  </si>
  <si>
    <t>LAMİNANT RULO 3103 ULTRA WHİTE DOĞAL</t>
  </si>
  <si>
    <t>NMN223</t>
  </si>
  <si>
    <t>KÖDİPLAST BUTİL 570ML</t>
  </si>
  <si>
    <t>NMN224</t>
  </si>
  <si>
    <t>STOR KÖŞE DÖNÜŞ APARATI</t>
  </si>
  <si>
    <t>HRXX0099H171</t>
  </si>
  <si>
    <t>KİRİKO CEVİRME KOLU</t>
  </si>
  <si>
    <t>ELSF0099H029</t>
  </si>
  <si>
    <t>KABLO SPRAL BORU YARIKLI PG19</t>
  </si>
  <si>
    <t>320.UTKU</t>
  </si>
  <si>
    <t>UTKU ELEKTRİK SAN. VE TİC. LTD. ŞTİ.</t>
  </si>
  <si>
    <t>KRXX0099H143</t>
  </si>
  <si>
    <t>GLADİATOR AYAĞI YENİ</t>
  </si>
  <si>
    <t>NMN221</t>
  </si>
  <si>
    <t>POLİETİLEN L3 MAVİ KÖŞE KORUYUCU</t>
  </si>
  <si>
    <t>HRXX0099H072</t>
  </si>
  <si>
    <t>ALÜMİNYUM KÖŞE PROFİL KROM 3X3</t>
  </si>
  <si>
    <t>HRXX0099H493</t>
  </si>
  <si>
    <t>MENTEŞE-PİSTON 80LIK</t>
  </si>
  <si>
    <t>320.BYM</t>
  </si>
  <si>
    <t>BYM BARAN YAPI MALZ. İMALAT İNŞ. GIDA OTOMOTİV TURZ. EML.SAN.  TİC. LTD. ŞTİ.</t>
  </si>
  <si>
    <t>MKTS0099H091</t>
  </si>
  <si>
    <t>ÇEK VALF 1/2 PİRİNÇ</t>
  </si>
  <si>
    <t>NMN158</t>
  </si>
  <si>
    <t>EBERSPACHER HYDRONIC S3 12V</t>
  </si>
  <si>
    <t>NMN216</t>
  </si>
  <si>
    <t>STOR ARKASI CAST FOLYO</t>
  </si>
  <si>
    <t>NMN 220</t>
  </si>
  <si>
    <t xml:space="preserve">TELLİ ŞEFFAF HORTUM 50 MM </t>
  </si>
  <si>
    <t>320.ANFORA</t>
  </si>
  <si>
    <t>ANFORA YAT MALZEMELERİ PAZARLAMA TURİZM TİCARET LİMİTED ŞİRKETİ</t>
  </si>
  <si>
    <t>NMN 219</t>
  </si>
  <si>
    <t xml:space="preserve">SICAK SU HORTUMU SİYAH KAUÇUK 19 MM </t>
  </si>
  <si>
    <t>KRXX0099H213</t>
  </si>
  <si>
    <t>ÇEKME KARAVAN ŞASE 1350 KG</t>
  </si>
  <si>
    <t>NMN 218</t>
  </si>
  <si>
    <t xml:space="preserve">SOĞUK SU HORTUMU SİYAH KAUÇUK 16 MM </t>
  </si>
  <si>
    <t>NMN 217</t>
  </si>
  <si>
    <t xml:space="preserve">POLYESTER REÇİNE BRE  400 </t>
  </si>
  <si>
    <t>KRXX0099H090</t>
  </si>
  <si>
    <t>BUZDOLABI THETFORD 152 LT</t>
  </si>
  <si>
    <t>KRXX0099H208</t>
  </si>
  <si>
    <t>TRUMA COMBİ 4E İNET X PANEL</t>
  </si>
  <si>
    <t>KRXX0099H169</t>
  </si>
  <si>
    <t>TENTE THULE 4MT SİYAH</t>
  </si>
  <si>
    <t>320.TURKUAZ</t>
  </si>
  <si>
    <t>TURKUAZ PROMOSYON TEKSTİL SANAYİ VE TİCARET LİMİTED ŞİRKRTİ</t>
  </si>
  <si>
    <t>ETTP0099T001</t>
  </si>
  <si>
    <t>URBAN BADGER PAMUK ŞAPKA</t>
  </si>
  <si>
    <t>KRXX0099H125</t>
  </si>
  <si>
    <t>ÇİFT GÖZ SERAMİK OCAK THETFROD</t>
  </si>
  <si>
    <t>KRXX0099H016</t>
  </si>
  <si>
    <t>ELEKTRİKLİ BASAMAK THULE</t>
  </si>
  <si>
    <t>NMN215</t>
  </si>
  <si>
    <t xml:space="preserve">DEJO PANEL L3600 BLCAK </t>
  </si>
  <si>
    <t>NMN213</t>
  </si>
  <si>
    <t>JOKON L 3600 FAR SAĞ</t>
  </si>
  <si>
    <t>MBAP0099H036</t>
  </si>
  <si>
    <t>PVC BANT SOĞUK MEŞE ASD 3152-SKALA GENİŞ</t>
  </si>
  <si>
    <t>NMN214</t>
  </si>
  <si>
    <t xml:space="preserve">JOKON L3600 FAR SOL </t>
  </si>
  <si>
    <t>320.UNIAL</t>
  </si>
  <si>
    <t>UNIALSITEX TEKSTİL SANAYİ TİCARET LİMİTED ŞİRKETİ</t>
  </si>
  <si>
    <t>ETUS0099T001</t>
  </si>
  <si>
    <t>URBAN BADGER T-SHİRT</t>
  </si>
  <si>
    <t>MARKETİNG</t>
  </si>
  <si>
    <t>320.MUSTAFAUĞ</t>
  </si>
  <si>
    <t>Mustafa Uğur</t>
  </si>
  <si>
    <t>ETOF0099T033</t>
  </si>
  <si>
    <t>ON OFF KAMP KATLANIR SANDALYE ALT BEZLİ</t>
  </si>
  <si>
    <t>KRXX0099H192</t>
  </si>
  <si>
    <t>YATAK VİSCO PRESTO 160/190</t>
  </si>
  <si>
    <t>ETUS0099T002</t>
  </si>
  <si>
    <t>URBAN BADGER SHORT (M)</t>
  </si>
  <si>
    <t>ETOF0099T046</t>
  </si>
  <si>
    <t>ALOCS KAHVE DEĞİRMENİ MANUEL</t>
  </si>
  <si>
    <t>ETOF0099T029</t>
  </si>
  <si>
    <t>ON OFF KAMP KATLANIR SANDALYE</t>
  </si>
  <si>
    <t>ETOF0099T030</t>
  </si>
  <si>
    <t>ETOF0099T096</t>
  </si>
  <si>
    <t>ON OFF KAMP ÇELİK BARDAK</t>
  </si>
  <si>
    <t>ETOF0099T031</t>
  </si>
  <si>
    <t>ETOF0099T039</t>
  </si>
  <si>
    <t>ON OFF KAMP KAHVE FİTRE APARATI</t>
  </si>
  <si>
    <t>ETOF0099T032</t>
  </si>
  <si>
    <t>ETOF0099T102</t>
  </si>
  <si>
    <t>ON OFF KAMP KAFA LAMBASI</t>
  </si>
  <si>
    <t>ETOF0099T034</t>
  </si>
  <si>
    <t>ETOF0099T044</t>
  </si>
  <si>
    <t>ALOCS FRENCH PRESS</t>
  </si>
  <si>
    <t>ETOF0099T037</t>
  </si>
  <si>
    <t>ON OFF KAMP KATLANIR MASA</t>
  </si>
  <si>
    <t>ETOF5019T025</t>
  </si>
  <si>
    <t>ON OFF KAMP FİLTRE KAHVE POTU</t>
  </si>
  <si>
    <t>ETOF0099T035</t>
  </si>
  <si>
    <t>ETOF0099T099</t>
  </si>
  <si>
    <t>ON OFF KAMP YUVARLAK MANGAL</t>
  </si>
  <si>
    <t>ETOF0099T098</t>
  </si>
  <si>
    <t>ETOF5081T003</t>
  </si>
  <si>
    <t>ALOCS ALKOL OCAKLI TENCERE TAVA PİŞİRME SETİ 2-4 K</t>
  </si>
  <si>
    <t>ETOF0099T036</t>
  </si>
  <si>
    <t>ETOF5082T002</t>
  </si>
  <si>
    <t>ALOCS  TENCERE TAVA SETİ 3-4 KİŞİLİK</t>
  </si>
  <si>
    <t>ETOF0099T101</t>
  </si>
  <si>
    <t>ETOF5085T009</t>
  </si>
  <si>
    <t>ALOCS 400ML ALİMİNYUM SİLİKON BARDAK (BPA)</t>
  </si>
  <si>
    <t>ETOF0099T052</t>
  </si>
  <si>
    <t>ON OFF KAMP KAHVE DEMLİĞİ DRİPPER</t>
  </si>
  <si>
    <t>ETOF5085T008</t>
  </si>
  <si>
    <t>ETOF5020T001</t>
  </si>
  <si>
    <t>ALOCS TENCERE TAVA ÇAYDANLIK SETİ 2-3 KİŞİLİK</t>
  </si>
  <si>
    <t>ETOF5086T017</t>
  </si>
  <si>
    <t>ON OFF KAMP PİŞİRME SETİ 1-2 KİŞİLİK</t>
  </si>
  <si>
    <t>ETOF0099T097</t>
  </si>
  <si>
    <t>ETOF5087T013</t>
  </si>
  <si>
    <t>ON OFF KAMP TENCERE TAVA SETİ 2-3 KİŞİLİK</t>
  </si>
  <si>
    <t>ETOF5021T007</t>
  </si>
  <si>
    <t>ALOCS MOCHA POT BARDAKLI</t>
  </si>
  <si>
    <t>ETOF5197T083</t>
  </si>
  <si>
    <t>ON OFF KAMP MASA ÖRTÜSÜ 160 X 220</t>
  </si>
  <si>
    <t>ETOF0099T100</t>
  </si>
  <si>
    <t>ETOF5090T018</t>
  </si>
  <si>
    <t>ON OFF KAMP PİŞİRME SETİ 2-3 KİŞİLİK</t>
  </si>
  <si>
    <t>ETOF5091T022</t>
  </si>
  <si>
    <t>ON OFF KAMP KATLANIR ÇANTALI ÇATAL KAŞIK BIÇAK SET</t>
  </si>
  <si>
    <t>ETOF5198T094</t>
  </si>
  <si>
    <t>ON OFF KAMP MASA ÖRTÜSÜ 160 X 160</t>
  </si>
  <si>
    <t>ETOF0099T103</t>
  </si>
  <si>
    <t>ON OFF KAMP KAFA LAMBASI BÜYÜK</t>
  </si>
  <si>
    <t>ETOF5093T014</t>
  </si>
  <si>
    <t>ON OFF KAMP TENCERE TAVA ÇAYDANLIK SETİ 2-3 KİŞİLİ</t>
  </si>
  <si>
    <t>ETOF5096T024</t>
  </si>
  <si>
    <t>ON OFF KAMP MUTFAK / EŞYA ASKILIK</t>
  </si>
  <si>
    <t>ETOF5349T066</t>
  </si>
  <si>
    <t>ON OFF KAMP YER ÖRTÜSÜ 160 X 220</t>
  </si>
  <si>
    <t>ETOF0099T104</t>
  </si>
  <si>
    <t>ON OFF KAMP BLUETOOTH HOPERLÖR</t>
  </si>
  <si>
    <t>ETOF5348T074</t>
  </si>
  <si>
    <t>ON OFF KAMP YER ÖRTÜSÜ 160 X 160</t>
  </si>
  <si>
    <t>ETOF5349T064</t>
  </si>
  <si>
    <t>ETTS8707T038</t>
  </si>
  <si>
    <t>TYESO FIERY 350ML</t>
  </si>
  <si>
    <t>ETOF4255T019</t>
  </si>
  <si>
    <t>ON OFF KAMP KATLANIR ÇANTALI BARBEKÜ</t>
  </si>
  <si>
    <t>ETTS8726T046</t>
  </si>
  <si>
    <t>TYESO TRIPLE TASK 600ML</t>
  </si>
  <si>
    <t>ETOF5349T067</t>
  </si>
  <si>
    <t>ETTS8718T044</t>
  </si>
  <si>
    <t>TYESO CUBIC 300ML</t>
  </si>
  <si>
    <t>ETOF5085T010</t>
  </si>
  <si>
    <t>ETTS8726T048</t>
  </si>
  <si>
    <t>ETTS8707T039</t>
  </si>
  <si>
    <t>ETTS8763T053</t>
  </si>
  <si>
    <t>TYESO GOURMET 260ML</t>
  </si>
  <si>
    <t>ETOF5088T016</t>
  </si>
  <si>
    <t>ON OFF KAMP TENCERE TAVA SETİ 1-2 KİŞİLİK</t>
  </si>
  <si>
    <t>ETTS8763T052</t>
  </si>
  <si>
    <t>ETTS8707T040</t>
  </si>
  <si>
    <t>ETTS8763T055</t>
  </si>
  <si>
    <t>ETOF5092T020</t>
  </si>
  <si>
    <t>ON OFF KAMP 10LU KATLANIR RÜZGAR PANELİ</t>
  </si>
  <si>
    <t>ETTS8767T019</t>
  </si>
  <si>
    <t>TYESO SOULMATE 710ML</t>
  </si>
  <si>
    <t>ETTS8718T041</t>
  </si>
  <si>
    <t>ETTS8766T013</t>
  </si>
  <si>
    <t>TYESO SOULMATE 550ML</t>
  </si>
  <si>
    <t>ETTS8707T037</t>
  </si>
  <si>
    <t>ETTS8767T020</t>
  </si>
  <si>
    <t>ETTS8718T043</t>
  </si>
  <si>
    <t>ETTS8766T014</t>
  </si>
  <si>
    <t>ETTS8718T042</t>
  </si>
  <si>
    <t>ETTS8816T035</t>
  </si>
  <si>
    <t>TYESO DRUM 1000ML</t>
  </si>
  <si>
    <t>ETTS8726T045</t>
  </si>
  <si>
    <t>ETTS8766T015</t>
  </si>
  <si>
    <t>ETTS8726T047</t>
  </si>
  <si>
    <t>ETTS8826T004</t>
  </si>
  <si>
    <t>TYESO DAILYNEED 600ML</t>
  </si>
  <si>
    <t>ETTS8763T054</t>
  </si>
  <si>
    <t>ETTS8766T016</t>
  </si>
  <si>
    <t>ETTS8766T017</t>
  </si>
  <si>
    <t>ETTS8826T005</t>
  </si>
  <si>
    <t>ETTS8767T018</t>
  </si>
  <si>
    <t>ETTS8767T021</t>
  </si>
  <si>
    <t>ETTS8767T022</t>
  </si>
  <si>
    <t>ETTS8826T006</t>
  </si>
  <si>
    <t>ETTS8804T025</t>
  </si>
  <si>
    <t>TYESO COFFE MUG 500ML</t>
  </si>
  <si>
    <t>ETTS8803T023</t>
  </si>
  <si>
    <t>TYESO COFFE MUG 400ML</t>
  </si>
  <si>
    <t>ETTS8803T024</t>
  </si>
  <si>
    <t>ETTS8827T011</t>
  </si>
  <si>
    <t>TYESO DAILYNEED 750ML</t>
  </si>
  <si>
    <t>ETTS8816T036</t>
  </si>
  <si>
    <t>ETTS8804T026</t>
  </si>
  <si>
    <t>ETTS8804T027</t>
  </si>
  <si>
    <t>ETTS8804T028</t>
  </si>
  <si>
    <t>ETTS8823T050</t>
  </si>
  <si>
    <t>TYESO TRITAN 600ML</t>
  </si>
  <si>
    <t>ETTS8816T033</t>
  </si>
  <si>
    <t>ETTS8823T049</t>
  </si>
  <si>
    <t>ETTS8816T034</t>
  </si>
  <si>
    <t>ETTS8823T051</t>
  </si>
  <si>
    <t>ETTS8826T003</t>
  </si>
  <si>
    <t>ETTS8826T001</t>
  </si>
  <si>
    <t>ETTS8827T008</t>
  </si>
  <si>
    <t>ETTS8827T007</t>
  </si>
  <si>
    <t>ETTS8827T009</t>
  </si>
  <si>
    <t>ETTS8826T002</t>
  </si>
  <si>
    <t>ETTS8841T029</t>
  </si>
  <si>
    <t>TYESO FLAT 500ML</t>
  </si>
  <si>
    <t>ETTS8827T010</t>
  </si>
  <si>
    <t>ETTS8841T032</t>
  </si>
  <si>
    <t>ETTS8827T012</t>
  </si>
  <si>
    <t>ETTS8841T030</t>
  </si>
  <si>
    <t>ETTS8841T031</t>
  </si>
  <si>
    <t>ELSF0099H132</t>
  </si>
  <si>
    <t>İzoleli Kablo Yüksüğü 1,5MM</t>
  </si>
  <si>
    <t>ELSF0099H015</t>
  </si>
  <si>
    <t>İzoleli Kablo Yüksüğü 2,5 MM SİYAH</t>
  </si>
  <si>
    <t>KMIZ0099H047</t>
  </si>
  <si>
    <t>PU POLİÜRETAN MASTİK BEYAZ</t>
  </si>
  <si>
    <t>ELSF0099H017</t>
  </si>
  <si>
    <t>İZOLELİ KABLO YÜKSÜĞÜ 6 MM SİYAH</t>
  </si>
  <si>
    <t>HRXX0099H062</t>
  </si>
  <si>
    <t>ZIMPARA SU 2000</t>
  </si>
  <si>
    <t>320.KAR</t>
  </si>
  <si>
    <t>KAR OTOMOTİV VE SERVİS HİZ. SAN. TİC. LTD. ŞTİ.</t>
  </si>
  <si>
    <t>ARABA1464</t>
  </si>
  <si>
    <t>FORD TRANSİT 350E VAN NM0EXXTTREPL52195</t>
  </si>
  <si>
    <t>ARABA1465</t>
  </si>
  <si>
    <t>FORD TRANSİT 350E VAN NM0EXXTTREPL52207</t>
  </si>
  <si>
    <t>ELSF0099H111</t>
  </si>
  <si>
    <t>İzoleli Kablo Yüksüğü 6 MM YEŞİL</t>
  </si>
  <si>
    <t>HRXX0099H534</t>
  </si>
  <si>
    <t>MATKAP UCU 16 MM</t>
  </si>
  <si>
    <t>HRXX0099H196</t>
  </si>
  <si>
    <t>METAL MATKAP UCU 13 MM</t>
  </si>
  <si>
    <t>PRC002</t>
  </si>
  <si>
    <t xml:space="preserve">MONTAJ CİVATASI </t>
  </si>
  <si>
    <t>320.SİNEK</t>
  </si>
  <si>
    <t>SİNEKA SİNEKLİK SİSTEMLERİ SANAYİ VE TİC. LTD. ŞTİ.</t>
  </si>
  <si>
    <t>PRC001</t>
  </si>
  <si>
    <t>SİNEKLİK BAĞLANTI APARATI</t>
  </si>
  <si>
    <t>PRC003</t>
  </si>
  <si>
    <t>HARİCİ EKRAN</t>
  </si>
  <si>
    <t>NMN211</t>
  </si>
  <si>
    <t>100X50XM16 KAUÇUK TAKOZ</t>
  </si>
  <si>
    <t>NMN212</t>
  </si>
  <si>
    <t>100X40XM16 KAUÇUK TAKOZ</t>
  </si>
  <si>
    <t>KMBY0099H083</t>
  </si>
  <si>
    <t>AKZONOBEL SİKKENS AUTOBASE PLUS REDUCER MEDİUM</t>
  </si>
  <si>
    <t>LITRE</t>
  </si>
  <si>
    <t>320.ORPA</t>
  </si>
  <si>
    <t>ORPA ORMAN ÜRÜNLERİ İNŞAAT SANAYİ VE TİC. LTD. ŞTİ.</t>
  </si>
  <si>
    <t>MBAP0099H046</t>
  </si>
  <si>
    <t>BASAMAK KATLANABİLİR AHŞAP ZEMİN</t>
  </si>
  <si>
    <t>KMBY0099H082</t>
  </si>
  <si>
    <t>SİKKENS WASHPRİMER 1K CF</t>
  </si>
  <si>
    <t>A2021X100</t>
  </si>
  <si>
    <t>CAMPOUT ÇİFT KATMANLI TERMOS 2000 ML</t>
  </si>
  <si>
    <t>KRXX0099H231</t>
  </si>
  <si>
    <t>SOLAR SHOWER GÖVDE</t>
  </si>
  <si>
    <t>HRXX0099H155</t>
  </si>
  <si>
    <t>AKÜ KUTUSU METAL</t>
  </si>
  <si>
    <t>A2022X1035</t>
  </si>
  <si>
    <t>Campout Çift Katmanlı Termos Kupa</t>
  </si>
  <si>
    <t>A2021X129</t>
  </si>
  <si>
    <t>A2023X001</t>
  </si>
  <si>
    <t>CAMPOUT SİNEK SAVAR KAMP LAMBASI</t>
  </si>
  <si>
    <t>A2021X186</t>
  </si>
  <si>
    <t>FİLTRE KAHVE DEMLİĞİ</t>
  </si>
  <si>
    <t>A2023X002</t>
  </si>
  <si>
    <t>CAMPOUT TARP 4X3</t>
  </si>
  <si>
    <t>A2023X004</t>
  </si>
  <si>
    <t>CAMPOUT TEK KİŞİLİK ŞİŞME YATAK</t>
  </si>
  <si>
    <t>A2023X005</t>
  </si>
  <si>
    <t>CAMPOUT BAHARATLIK SETİ</t>
  </si>
  <si>
    <t>A2021X248</t>
  </si>
  <si>
    <t>CAMPOUT ULTRALIGHT ŞİŞME YATAK</t>
  </si>
  <si>
    <t>A2021X402Y</t>
  </si>
  <si>
    <t>Nurgaz Tek Gözlü Silikon Katlanır Saklama Kabı</t>
  </si>
  <si>
    <t>A2023X003</t>
  </si>
  <si>
    <t>CAMPOUT ÇİFT KİŞİLİK ŞİŞME YATAK</t>
  </si>
  <si>
    <t>A2021X62</t>
  </si>
  <si>
    <t>SİLİKON KATLANABLR MATARA</t>
  </si>
  <si>
    <t>A2022X1034</t>
  </si>
  <si>
    <t>A2022X1036</t>
  </si>
  <si>
    <t>A2023X006</t>
  </si>
  <si>
    <t>ÇADIR SÜSLEME LAMBASI</t>
  </si>
  <si>
    <t>ELTS0099H102</t>
  </si>
  <si>
    <t>TRANSFER SWİTCH POWER SOKET</t>
  </si>
  <si>
    <t>ELTS0099H091</t>
  </si>
  <si>
    <t>KAMERA GO-TNST FORD</t>
  </si>
  <si>
    <t>A2021X12</t>
  </si>
  <si>
    <t>ACİL DURUM BATTANİYESİ</t>
  </si>
  <si>
    <t>A2021X63</t>
  </si>
  <si>
    <t>SİLİKON ÜÇ GÖZLÜ YEMEK SETİ</t>
  </si>
  <si>
    <t>320.İSMAİL</t>
  </si>
  <si>
    <t>İSMAİL ARSLAN MAHRUKAT İNŞ.MALZ.GIDA NAKL.ve OTOM. SAN.TİC.LTD.ŞTİ.</t>
  </si>
  <si>
    <t>NMN209</t>
  </si>
  <si>
    <t>DOMETİC TENTE SAĞ GÖVDE KAPAK BEYAZ - YEDEK PARÇA</t>
  </si>
  <si>
    <t>KMIZ0099H011</t>
  </si>
  <si>
    <t xml:space="preserve">PRİMER </t>
  </si>
  <si>
    <t>GR</t>
  </si>
  <si>
    <t>HRXX0099H532</t>
  </si>
  <si>
    <t>FİTİL SÜNGER 20X15 2 DELİKLİ</t>
  </si>
  <si>
    <t>HRXX0099H533</t>
  </si>
  <si>
    <t>BANT BOYA FLETO</t>
  </si>
  <si>
    <t>HRXX0099H529</t>
  </si>
  <si>
    <t>CİVATA M8X30 İNBUS BAŞLI</t>
  </si>
  <si>
    <t>HRXX0099H530</t>
  </si>
  <si>
    <t>CİVATA M6X35 İNBUS BAŞLI</t>
  </si>
  <si>
    <t>MKTS0099H056</t>
  </si>
  <si>
    <t>KEMER EMNİYET 3 NOKTA SİYAH</t>
  </si>
  <si>
    <t>320.ANİTTA</t>
  </si>
  <si>
    <t>ANİTTA ENDÜSTRİYEL AMBALAJ VE PAKETLEME MÜHENDİSLİK HİZMETLERİ TİCARET LİMİTED ŞİRKETİ</t>
  </si>
  <si>
    <t>HRXX0099H527</t>
  </si>
  <si>
    <t>URBAN BADGER SOLAR SHOWER KOLİ</t>
  </si>
  <si>
    <t>UBAU0099H007</t>
  </si>
  <si>
    <t>URBAN BADGER ARAÇ ÜSTÜ ÇADIR KOLİ</t>
  </si>
  <si>
    <t>320.ERKAB</t>
  </si>
  <si>
    <t>ERKAB DIŞ TİCARET LİMİTED ŞİRKETİ</t>
  </si>
  <si>
    <t>320.MARİNE</t>
  </si>
  <si>
    <t>MARINEIST DENİZ MALZEMELERİ SANAYİ VE TİCARET LİMİTED ŞİRKETİ</t>
  </si>
  <si>
    <t>NMN207</t>
  </si>
  <si>
    <t>INDEL B PLEIN-AIRCRON 12V</t>
  </si>
  <si>
    <t>NMN208</t>
  </si>
  <si>
    <t>A2021X365</t>
  </si>
  <si>
    <t>Campout Emniyetli Odun Yarma Aparatı</t>
  </si>
  <si>
    <t>320.AYKOÇ</t>
  </si>
  <si>
    <t>AYKOÇLAR DAYANIKLI TÜKETİM MALLARI MOBİLYA TEKSTİL SANAYİ VE DIŞ TİCARET LİMİTED ŞİRKETİ</t>
  </si>
  <si>
    <t>NMN205</t>
  </si>
  <si>
    <t>BEKO OTO BUZDOLABI 12 VOLT 25 LT</t>
  </si>
  <si>
    <t>A2021X240</t>
  </si>
  <si>
    <t>CAMPOUT MERCURY 1 BUSHCRAFT ÇADIR</t>
  </si>
  <si>
    <t>A2021X1187</t>
  </si>
  <si>
    <t>Campout Led El Feneri</t>
  </si>
  <si>
    <t>HRXX0099H024</t>
  </si>
  <si>
    <t>FIRÇA RÖTÜŞ 2 NUMARA</t>
  </si>
  <si>
    <t>NMN210</t>
  </si>
  <si>
    <t>AXEN 24 " ANDROİD TELEVİZYON</t>
  </si>
  <si>
    <t>HRXX0099H249</t>
  </si>
  <si>
    <t>FIRÇA ROTÜŞ 1 NUMARA</t>
  </si>
  <si>
    <t>DSXX0099H098</t>
  </si>
  <si>
    <t>DERİ KAPİTONE KREM İNCE AŞANTEKS</t>
  </si>
  <si>
    <t>NMN206</t>
  </si>
  <si>
    <t xml:space="preserve">3000X125X100 30 DANS STROFOR KÖPÜK </t>
  </si>
  <si>
    <t>MKSF0099H022</t>
  </si>
  <si>
    <t>HORTUM BAĞLANTI TURUNCU T ŞEKLİ  1PARMAK</t>
  </si>
  <si>
    <t>HRXX0099H524</t>
  </si>
  <si>
    <t>CİVATA GALVANİZLİ İNBUS M10X25</t>
  </si>
  <si>
    <t>320.BARIŞ</t>
  </si>
  <si>
    <t>BARIŞ GÜNGÖR   [ EFE MÜHENDİSLİK ]</t>
  </si>
  <si>
    <t>MKTS0099H069</t>
  </si>
  <si>
    <t>REVİVA TEMİZ SU TANKI BEYAZ 65 LT</t>
  </si>
  <si>
    <t>MKTS0099H053</t>
  </si>
  <si>
    <t>REVİVA PİS SU TANKI SİYAH 65 LT</t>
  </si>
  <si>
    <t>HRXX0099H265</t>
  </si>
  <si>
    <t>VİDA SUNTA 6X120</t>
  </si>
  <si>
    <t>HRXX0099H383</t>
  </si>
  <si>
    <t>CİVATA YILDIZ BAŞLI M6X40</t>
  </si>
  <si>
    <t>KRXX0099H003</t>
  </si>
  <si>
    <t>BİSİKLET TAŞIYICI THULE COMPART G2</t>
  </si>
  <si>
    <t>HRXX0099H452</t>
  </si>
  <si>
    <t>MATKAP UCU 1,6 MM</t>
  </si>
  <si>
    <t>NMN199</t>
  </si>
  <si>
    <t xml:space="preserve">1890 x 710 SİNEKLİK + GÜNEŞLİK ÇEKME KARAVAN </t>
  </si>
  <si>
    <t>NMN201</t>
  </si>
  <si>
    <t xml:space="preserve">830X470 SİNEKLİK + GÜNEŞLİK ÇEKME KARAVAN </t>
  </si>
  <si>
    <t>NMN200</t>
  </si>
  <si>
    <t>410X610 SİNEKLİK + GÜNEŞLİK ÇEKME KARAVAN</t>
  </si>
  <si>
    <t>NMN204</t>
  </si>
  <si>
    <t xml:space="preserve">1754X580 hartal kapı sineklik </t>
  </si>
  <si>
    <t>NMN202</t>
  </si>
  <si>
    <t xml:space="preserve">1010X610 SİNEKLİK + GÜNEŞLİK ÇEKME KARAVAN </t>
  </si>
  <si>
    <t>NMN203</t>
  </si>
  <si>
    <t xml:space="preserve">1360X710 SİNEKLİK + GÜNEŞLİK ÇEKME KARAVAN </t>
  </si>
  <si>
    <t>320.ŞENGÜLL</t>
  </si>
  <si>
    <t>ŞENGÜLLER İNŞ. VE MÜH. TİC.LTD.ŞTİ</t>
  </si>
  <si>
    <t>NMN197</t>
  </si>
  <si>
    <t xml:space="preserve">Aventa compact klima </t>
  </si>
  <si>
    <t>KRXX0099H078</t>
  </si>
  <si>
    <t>YAVRU MASA MEKANİZMASI</t>
  </si>
  <si>
    <t>DSXX0099H091</t>
  </si>
  <si>
    <t>POLY 6-165</t>
  </si>
  <si>
    <t>ELTS0099H098</t>
  </si>
  <si>
    <t>NMN195</t>
  </si>
  <si>
    <t xml:space="preserve">30 cm sanel beyaz dış aydınlatma </t>
  </si>
  <si>
    <t>ELSF0099H178</t>
  </si>
  <si>
    <t>FİŞ KILIFI RENKLİ 6.3</t>
  </si>
  <si>
    <t>ELSF0099H179</t>
  </si>
  <si>
    <t>SİGORTA YUVASI KAPAKLI ALTTAN ÇIKIŞLI KABLOSUZ</t>
  </si>
  <si>
    <t>ELSF0099H174</t>
  </si>
  <si>
    <t>KABLO SPİRAL BORU YARIKLI PG29</t>
  </si>
  <si>
    <t>NMN193</t>
  </si>
  <si>
    <t>AMARSİTÖR BAĞLANTI APARATI</t>
  </si>
  <si>
    <t>NMN192</t>
  </si>
  <si>
    <t xml:space="preserve">ÇADIR BAĞLANTI APARATI </t>
  </si>
  <si>
    <t>320.RIZAM</t>
  </si>
  <si>
    <t>RIZA METE</t>
  </si>
  <si>
    <t>NMN196</t>
  </si>
  <si>
    <t>ÇEKME KARAVAN KAŞIKLIK</t>
  </si>
  <si>
    <t>KRXX0099H149</t>
  </si>
  <si>
    <t>BİSİKLET TAŞIYICI FİAMMA CARRY</t>
  </si>
  <si>
    <t>MBAP0099H059</t>
  </si>
  <si>
    <t>KMIZ0099H038</t>
  </si>
  <si>
    <t>MACUN SİYAH</t>
  </si>
  <si>
    <t>KRXX0099H226</t>
  </si>
  <si>
    <t>KARAVAN CAM KAUÇUK 60X125 SİNEKLİKSİZ GÜNEŞLİKSİZ</t>
  </si>
  <si>
    <t>320.DECOR</t>
  </si>
  <si>
    <t>DECORRAY ALÜMİNYUM AKSESUARLARI OTOMOTİV İNŞAAT SANAYİ VE TİC. LTD. ŞTİ.</t>
  </si>
  <si>
    <t>KMIZ0099H009</t>
  </si>
  <si>
    <t>MACUN BEYAZ</t>
  </si>
  <si>
    <t>A2021X249</t>
  </si>
  <si>
    <t>ÇİFT KİŞİLİK UYKU TULUMU</t>
  </si>
  <si>
    <t>NMN189</t>
  </si>
  <si>
    <t>WW BACA BORUSU</t>
  </si>
  <si>
    <t>NMN190</t>
  </si>
  <si>
    <t>JOKON STOP LAMBASI L930</t>
  </si>
  <si>
    <t>A2021X248H</t>
  </si>
  <si>
    <t>Ultralight Şişme Yatak Haki</t>
  </si>
  <si>
    <t>A2021X92</t>
  </si>
  <si>
    <t>GRANİT DÖKÜM TENCERE 28 CM</t>
  </si>
  <si>
    <t>A2021X404</t>
  </si>
  <si>
    <t>Portatif WC</t>
  </si>
  <si>
    <t>NMN191</t>
  </si>
  <si>
    <t>ISITICI S2200</t>
  </si>
  <si>
    <t>320.MUTLUH</t>
  </si>
  <si>
    <t>MUTLU HORTUM HİDROLİK PNÖMATİK VE HIRDAVAT SAN.TİC.LTD ŞTİ.</t>
  </si>
  <si>
    <t>MKSF0099H031</t>
  </si>
  <si>
    <t>MAZOT HORTUMU</t>
  </si>
  <si>
    <t>KMBY0099H038</t>
  </si>
  <si>
    <t>SERTLEŞTİRİCİ AKRİLİK YAVAŞ</t>
  </si>
  <si>
    <t>NMN188</t>
  </si>
  <si>
    <t>TAM SİNÜS 3000W</t>
  </si>
  <si>
    <t>NMN159</t>
  </si>
  <si>
    <t>50X70 HEKİ DOMETİC HAVALANDIRMASIZ BEYAZ</t>
  </si>
  <si>
    <t>KRXX0099H018</t>
  </si>
  <si>
    <t xml:space="preserve">HEKİ 40X40 BEYAZ DOMETIC </t>
  </si>
  <si>
    <t>320.RAMAZAN</t>
  </si>
  <si>
    <t>RAMAZAN SELİM SİLİĞ - WEBSELCO BRAND COMMUNICATIONS</t>
  </si>
  <si>
    <t>NMN187</t>
  </si>
  <si>
    <t>WW CRAFTER SU TANKI 72X60X25 110 LİTRE</t>
  </si>
  <si>
    <t>NMN186</t>
  </si>
  <si>
    <t>GY 20 TAVAN HAVALANDIRMA DOMETİC</t>
  </si>
  <si>
    <t>320.KURSAN</t>
  </si>
  <si>
    <t>KURSAN CİVATA MAK. İNŞ. GIDA SAN. TİC. LTD. ŞTİ.</t>
  </si>
  <si>
    <t>HRXX0099H003</t>
  </si>
  <si>
    <t>KRXX0099H222</t>
  </si>
  <si>
    <t>FİAMMA TENTE 3.70 SİYAH ÇATI</t>
  </si>
  <si>
    <t>320.EVACOOL</t>
  </si>
  <si>
    <t>EVACOOL SOĞUTMA ELEKTRONİK PLASTİK İNŞAAT SANAYİ VE TİCARET LİMİTED ŞİRKETİ</t>
  </si>
  <si>
    <t>KRXX0099H220</t>
  </si>
  <si>
    <t>BUZDOLABI EVACOOL 138LT SİYAH</t>
  </si>
  <si>
    <t>KRXX0099H227</t>
  </si>
  <si>
    <t>BUZDOLABI EVACOOL 90LT</t>
  </si>
  <si>
    <t>UBAU0099H028</t>
  </si>
  <si>
    <t>ÇADIR AMORTİSÖR AYAĞI</t>
  </si>
  <si>
    <t>KRXX0099H221</t>
  </si>
  <si>
    <t>FİAMMA TENTE 3.70 BEYAZ ÇATI</t>
  </si>
  <si>
    <t>A2021X379</t>
  </si>
  <si>
    <t>Deri Cep Matarası Krom</t>
  </si>
  <si>
    <t>A2021X142</t>
  </si>
  <si>
    <t>CAMPOUT DERİ BAHARATLIK</t>
  </si>
  <si>
    <t>A2021X188M</t>
  </si>
  <si>
    <t>El Feneri + Flaşör Mavi</t>
  </si>
  <si>
    <t>320.İNOXTR</t>
  </si>
  <si>
    <t>İnoxtrade24 Endüstriyel Ürünler Sanayi Ve Ticaret Ltd. Şti.</t>
  </si>
  <si>
    <t>HRXX0099H152</t>
  </si>
  <si>
    <t>DUVAR ASKILIK KROM</t>
  </si>
  <si>
    <t>ELSF0099H065</t>
  </si>
  <si>
    <t>KONNEKTÖR TAKIMI SU GECİRMEZ OVAL 2 PİN</t>
  </si>
  <si>
    <t>NMN180</t>
  </si>
  <si>
    <t>BULAŞIK MAKİNESİ PORTATİF SUGA</t>
  </si>
  <si>
    <t>A2021X103</t>
  </si>
  <si>
    <t>CAMPOUT ESPRESSO MOCHA POT 9 BARDAK</t>
  </si>
  <si>
    <t>GYSC0099T002</t>
  </si>
  <si>
    <t>GIPSY SHOWER CABIN YEŞİL</t>
  </si>
  <si>
    <t>A2021X168</t>
  </si>
  <si>
    <t>DERİ BAKIM KREMİ</t>
  </si>
  <si>
    <t>A2021X142AK</t>
  </si>
  <si>
    <t>Campout Deri Baharatlık</t>
  </si>
  <si>
    <t>A2021X206</t>
  </si>
  <si>
    <t>KAMP ÇANTASI ISI MUHAFAZALI</t>
  </si>
  <si>
    <t>A2021X259K</t>
  </si>
  <si>
    <t>Emaye Çaydanlık Set Kırmızı</t>
  </si>
  <si>
    <t>A2021X176</t>
  </si>
  <si>
    <t>EMAYE KUPA BEYAZ KAMP</t>
  </si>
  <si>
    <t>A2021X262</t>
  </si>
  <si>
    <t xml:space="preserve">CAMPOUT KİŞİSEL BAKIM ÇANTASI </t>
  </si>
  <si>
    <t>A2021X159</t>
  </si>
  <si>
    <t>3'LÜ BAHARATLIK</t>
  </si>
  <si>
    <t>A2021X174</t>
  </si>
  <si>
    <t>EMAYE KUPA BEYAZ ÇADIR</t>
  </si>
  <si>
    <t>A2021X187</t>
  </si>
  <si>
    <t>A2021X172</t>
  </si>
  <si>
    <t>KLASİK ÇAYDANLIK</t>
  </si>
  <si>
    <t>A2021X369</t>
  </si>
  <si>
    <t>Emaye Kupa Beyaz Bear</t>
  </si>
  <si>
    <t>A2021X190K</t>
  </si>
  <si>
    <t>Katlanır Kaşık Çatal Tirbuşon</t>
  </si>
  <si>
    <t>A2021X195</t>
  </si>
  <si>
    <t>CAMPOUT ÇAY KAHVE TERMOSU</t>
  </si>
  <si>
    <t>A2021X25</t>
  </si>
  <si>
    <t>MİNİ TENCERE TAVA SETİ</t>
  </si>
  <si>
    <t>A2021X202</t>
  </si>
  <si>
    <t>CAMPOUT MDF MASA KÜÇÜK</t>
  </si>
  <si>
    <t>A2021X259M</t>
  </si>
  <si>
    <t>Emaye Çaydanlık Set Mavi</t>
  </si>
  <si>
    <t>A2021X218</t>
  </si>
  <si>
    <t>KEMER ASKISI KÜÇÜK</t>
  </si>
  <si>
    <t>A2021X56</t>
  </si>
  <si>
    <t>CİBİNLİKLİ HAMAK</t>
  </si>
  <si>
    <t>A2021X242</t>
  </si>
  <si>
    <t>CAMPOUT TARP 3X3</t>
  </si>
  <si>
    <t>320.KAMİL</t>
  </si>
  <si>
    <t>KAMİL KARAGÖZLER   [ Ak Metal San. Tic. ]</t>
  </si>
  <si>
    <t>MKTS0099H067</t>
  </si>
  <si>
    <t>SİLME DEMİR 40X5 MM</t>
  </si>
  <si>
    <t>A2021X26</t>
  </si>
  <si>
    <t>TELESKOBİK BARBEKÜ ÇATALI</t>
  </si>
  <si>
    <t>A2021X32</t>
  </si>
  <si>
    <t>Campout Büyük Balta</t>
  </si>
  <si>
    <t>A2021X373</t>
  </si>
  <si>
    <t>Emaye Kupa Krem</t>
  </si>
  <si>
    <t>A2021X76</t>
  </si>
  <si>
    <t>CAMPOUT BÜYÜK KAMP TENCERE</t>
  </si>
  <si>
    <t>A2021X77</t>
  </si>
  <si>
    <t>CAMPOUT ULTRALIGHT KAMPET</t>
  </si>
  <si>
    <t>A2021X89</t>
  </si>
  <si>
    <t>KROM TENCERE TAVA SETİ</t>
  </si>
  <si>
    <t>A2022X1059</t>
  </si>
  <si>
    <t>ATEŞ ÜSTÜ IZGARA + ÇANTA</t>
  </si>
  <si>
    <t>MKTS0099H046</t>
  </si>
  <si>
    <t>SİLME DEMİR 50X5 MM</t>
  </si>
  <si>
    <t>A2021X94</t>
  </si>
  <si>
    <t>CAMPOUT KAHVE DEĞİRMENİ</t>
  </si>
  <si>
    <t>A2021X98</t>
  </si>
  <si>
    <t>CAMPOUT 6 KİŞİLİK PİKNİK SETİ</t>
  </si>
  <si>
    <t>NMN179</t>
  </si>
  <si>
    <t>YAVRU MASA YERLİ</t>
  </si>
  <si>
    <t>MKTS0099H047</t>
  </si>
  <si>
    <t>SAC GALVANİZ 2MM 1500X3000</t>
  </si>
  <si>
    <t>320.GCS</t>
  </si>
  <si>
    <t>GCS OTOMOTİV SANAYİ VE TİCARET LİMİTED ŞİRKETİ</t>
  </si>
  <si>
    <t>HRXX0099H108</t>
  </si>
  <si>
    <t>RAY 35 LİK</t>
  </si>
  <si>
    <t>320.CENAPP</t>
  </si>
  <si>
    <t>CENAP BORA ELEKTRONİK İTH İRC.SAN TİC LTD ŞTİ</t>
  </si>
  <si>
    <t>ELSF0099H082</t>
  </si>
  <si>
    <t>SİGORTA 12V 80 AMPER</t>
  </si>
  <si>
    <t>MKTS0099H036</t>
  </si>
  <si>
    <t>RONİN BENZİN KAPAK</t>
  </si>
  <si>
    <t>KMIZ0099H022</t>
  </si>
  <si>
    <t>SİLİKON NP1 SİYAH</t>
  </si>
  <si>
    <t>153-ARABA T.M 0004</t>
  </si>
  <si>
    <t>FIORINO COMBİ S2 PREMIO ŞASE NO NM422500006Z34419</t>
  </si>
  <si>
    <t>NMN177</t>
  </si>
  <si>
    <t>28X28 FANLI EKO HEKİ</t>
  </si>
  <si>
    <t>320.CONFID</t>
  </si>
  <si>
    <t>CONFIDENCE DAYANIKLI TÜKETİM MAL SAN VE TİC LTD ŞTİ</t>
  </si>
  <si>
    <t>KRXX0099H191</t>
  </si>
  <si>
    <t>ÇİFT GÖZ SERAMİK OCAK YERLİ</t>
  </si>
  <si>
    <t>NMN178</t>
  </si>
  <si>
    <t xml:space="preserve">DÜZ İŞLEMSİZ CAM YUVARLAK Q300 </t>
  </si>
  <si>
    <t>HRXX0099H482</t>
  </si>
  <si>
    <t>SÜNGER FİTİL ÇADIR</t>
  </si>
  <si>
    <t>KRXX0099H217</t>
  </si>
  <si>
    <t>TRUMA S3004 GAZLI SOBA</t>
  </si>
  <si>
    <t>HRXX0099H162</t>
  </si>
  <si>
    <t>İZOLASYON KAUÇUK 9 MM</t>
  </si>
  <si>
    <t>NMN176</t>
  </si>
  <si>
    <t xml:space="preserve">AYNA YUVARLAK Q300 </t>
  </si>
  <si>
    <t>HRXX0099H519</t>
  </si>
  <si>
    <t>ZIMPARA RULO 120</t>
  </si>
  <si>
    <t>NMN154</t>
  </si>
  <si>
    <t>TOMMATECH 12WP MOBİL SOLAR SARJ PANELİ</t>
  </si>
  <si>
    <t>ELTS0099H074</t>
  </si>
  <si>
    <t>KONVERTOR CHARGER 20 AMPER</t>
  </si>
  <si>
    <t>NMN165</t>
  </si>
  <si>
    <t>KARAVAN PENCERE 360x720 (SİNEKLİKSİZ-GÜNEŞLİKSİZ)</t>
  </si>
  <si>
    <t>ELTS0099H094</t>
  </si>
  <si>
    <t>MİNİ RÖLE IŞIKLI 5 BACAKLI 40A</t>
  </si>
  <si>
    <t>ARABA1455</t>
  </si>
  <si>
    <t>TRANSPORTER 2.0 TDI 110 WV1ZZZ7J8PX036848</t>
  </si>
  <si>
    <t>ARABA1457</t>
  </si>
  <si>
    <t>DOBLO PRATICO S2 KASASIZ ŞASE NO NM426300006Z01956</t>
  </si>
  <si>
    <t>ARABA1458</t>
  </si>
  <si>
    <t>DOBLO PRATICO S2 KASASIZ ŞASE NO NM426300006Z00691</t>
  </si>
  <si>
    <t>320.CÜNEYT</t>
  </si>
  <si>
    <t>CÜNEYT KOL</t>
  </si>
  <si>
    <t>ARABA1456</t>
  </si>
  <si>
    <t>DOBLO PRATICO S2 KASASIZ ŞASE NO NM426300006Y96952</t>
  </si>
  <si>
    <t>ARABA1459</t>
  </si>
  <si>
    <t>DOBLO PRATICO S2 KASASIZ ŞASE NO NM426300006Z00467</t>
  </si>
  <si>
    <t>ARABA1463</t>
  </si>
  <si>
    <t>FIAT DUCATO VAN S9 ZFA25000002W87620</t>
  </si>
  <si>
    <t>ARABA1461</t>
  </si>
  <si>
    <t>FIAT DUCATO VAN S9 ZFA25000002W87762</t>
  </si>
  <si>
    <t>ARABA1460</t>
  </si>
  <si>
    <t>FIAT DUCATO VAN S9 ZFA25000002W87529</t>
  </si>
  <si>
    <t>ARABA1462</t>
  </si>
  <si>
    <t>FIAT DUCATO VAN S9 ZFA25000002W87485</t>
  </si>
  <si>
    <t>A2021X01</t>
  </si>
  <si>
    <t>190 GR KARTUŞ</t>
  </si>
  <si>
    <t>A2021X104</t>
  </si>
  <si>
    <t>500 GR KARTUŞ</t>
  </si>
  <si>
    <t>A2021X112</t>
  </si>
  <si>
    <t>TROYA NARGİLE</t>
  </si>
  <si>
    <t>NMN097</t>
  </si>
  <si>
    <t>ADAPTÖR UCU 10 MM</t>
  </si>
  <si>
    <t>A2021X40</t>
  </si>
  <si>
    <t>INOX PASLANMAZ ATEŞ KUTUSU</t>
  </si>
  <si>
    <t>NMN102</t>
  </si>
  <si>
    <t>SİGMA PROFİL 30x30 -TANK</t>
  </si>
  <si>
    <t>NMN173</t>
  </si>
  <si>
    <t>CİVATALI TAKOZ 16X16 M:16</t>
  </si>
  <si>
    <t>MKTS0099H025</t>
  </si>
  <si>
    <t>GET RONİN</t>
  </si>
  <si>
    <t>320.OSMANLI</t>
  </si>
  <si>
    <t>OSMANLI ALÜMİNYUM SAN. ve TİC. LTD.ŞTİ.</t>
  </si>
  <si>
    <t>NMN091</t>
  </si>
  <si>
    <t>160 CM ALÜMİNYUM BORU</t>
  </si>
  <si>
    <t>NMN067</t>
  </si>
  <si>
    <t>50x70 Heki visionstar pro</t>
  </si>
  <si>
    <t>NMN138</t>
  </si>
  <si>
    <t>HARTAL KARAVAN KAPISI MODEL 2 SAĞ(1718X550)</t>
  </si>
  <si>
    <t>NMN171</t>
  </si>
  <si>
    <t>KARAVAN KABİNİ ÇEKME BOŞ</t>
  </si>
  <si>
    <t>NMN164</t>
  </si>
  <si>
    <t>KARAVAN PENCERE 500x900 (SİNEKLİKSİZ-GÜNEŞLİKSİZ)</t>
  </si>
  <si>
    <t>320.İZKAMP</t>
  </si>
  <si>
    <t>İZKAMP METAL ÜRÜNLERİ SANAYİ VE TİCARET LİMİTED ŞİRKETİ</t>
  </si>
  <si>
    <t>TRURB100001</t>
  </si>
  <si>
    <t>URBAN BADGER GALA SANDALYE</t>
  </si>
  <si>
    <t>KRXX0099H150</t>
  </si>
  <si>
    <t>COMBİ D4 TRUMA (DİZEL)</t>
  </si>
  <si>
    <t>320.ÜLKER</t>
  </si>
  <si>
    <t>ÜLKER BOYA SANAYİ VE TİCARET LTD. ŞTİ.</t>
  </si>
  <si>
    <t>NMN169</t>
  </si>
  <si>
    <t>DUXONE POLYESTER MACUN SERTLEŞTİRİCİ</t>
  </si>
  <si>
    <t>NMN167</t>
  </si>
  <si>
    <t>DUXONE FİBER MACUN</t>
  </si>
  <si>
    <t>NMN168</t>
  </si>
  <si>
    <t>STANDOX POLYESTER MACUN</t>
  </si>
  <si>
    <t>NMN170</t>
  </si>
  <si>
    <t>STANDOX POLYESTER MACUN SERTLEŞTİRİCİ</t>
  </si>
  <si>
    <t>NMN166</t>
  </si>
  <si>
    <t>DUXONE POLYESTER MACUN</t>
  </si>
  <si>
    <t>NMN161</t>
  </si>
  <si>
    <t xml:space="preserve">İthal Esnek Kontrplak 2500x1220 03mm </t>
  </si>
  <si>
    <t>NMN162</t>
  </si>
  <si>
    <t xml:space="preserve">İthal Esnek Kontrplak 2500x1220 05mm </t>
  </si>
  <si>
    <t>NMN156</t>
  </si>
  <si>
    <t>SİKAFLEX 291İ SİYAH</t>
  </si>
  <si>
    <t>NMN157</t>
  </si>
  <si>
    <t>SİKAFLEX 291İ BEYAZ</t>
  </si>
  <si>
    <t>320.İNTER-EUR</t>
  </si>
  <si>
    <t>İNTER ORMAN ÜRÜNLERİ VE İNŞ.SAN.TİC.LTD.ŞTİ.</t>
  </si>
  <si>
    <t>NMN163</t>
  </si>
  <si>
    <t>KONTRA FROMAGER 2440X1220</t>
  </si>
  <si>
    <t>ELSF0099H003</t>
  </si>
  <si>
    <t>ANAHTAR DÜĞME SİYAH</t>
  </si>
  <si>
    <t>ELSF0099H118</t>
  </si>
  <si>
    <t>LİGHT MEKANIZMA  Ç.B.</t>
  </si>
  <si>
    <t>ELSF0099H117</t>
  </si>
  <si>
    <t>LİGHT DÜĞME SİYAH</t>
  </si>
  <si>
    <t>ELSF0099H013</t>
  </si>
  <si>
    <t>İZOLELİ KABLO YÜKSÜĞÜ 1MM SİYAH</t>
  </si>
  <si>
    <t>HRXX0099H323</t>
  </si>
  <si>
    <t>KABLO BAĞI CIRT 7,6X530</t>
  </si>
  <si>
    <t>MKTS0099H026</t>
  </si>
  <si>
    <t xml:space="preserve">HİDRAFOR 2.9 </t>
  </si>
  <si>
    <t>ARABA1454</t>
  </si>
  <si>
    <t>DOBLO PRATICO S2 KASASIZ ŞASE NO NM426300006Y98225</t>
  </si>
  <si>
    <t>ELTS0099H093</t>
  </si>
  <si>
    <t>SOLAR PANEL 340W</t>
  </si>
  <si>
    <t>HRXX0099H016</t>
  </si>
  <si>
    <t>BRANDA NAYLON</t>
  </si>
  <si>
    <t>ARABA1451</t>
  </si>
  <si>
    <t>DOBLO PRATICO S2 KASASIZ ŞASE NO NM426300006Y96719</t>
  </si>
  <si>
    <t>ARABA1450</t>
  </si>
  <si>
    <t>DOBLO PRATICO S2 KASASIZ ŞASE NO NM426300006Y98056</t>
  </si>
  <si>
    <t>NMN160</t>
  </si>
  <si>
    <t>TELESKOPİK MASA AYAĞI NUOVA 360° RXL-FREEDOM</t>
  </si>
  <si>
    <t>ARABA1452</t>
  </si>
  <si>
    <t>DOBLO PRATICO S2 KASASIZ ŞASE NO NM426300006Z03053</t>
  </si>
  <si>
    <t>ARABA1453</t>
  </si>
  <si>
    <t>DOBLO PRATICO S2 KASASIZ ŞASE NO NM426300006Z01735</t>
  </si>
  <si>
    <t>KRXX0099H131</t>
  </si>
  <si>
    <t>YATAK KARAVAN 130X200</t>
  </si>
  <si>
    <t>ARABA1449</t>
  </si>
  <si>
    <t>TRANSPORTER 2.0 TDI 110 WV1ZZZ7J7PX034170</t>
  </si>
  <si>
    <t>320.MERKEZ</t>
  </si>
  <si>
    <t>MERKEZ SÜNGER SÜNGER-OTOMOTİV TEKSTİL SAN.TİC.LTD.ŞT</t>
  </si>
  <si>
    <t>320.HFL</t>
  </si>
  <si>
    <t>HFL HIRDAVAT MOBİLYA AKSESUARLARI VE TİCARET LİMİTED ŞİRKETİ</t>
  </si>
  <si>
    <t>HRXX0099H515</t>
  </si>
  <si>
    <t>SOMUN PASLANMAZ M6 ÇADIR</t>
  </si>
  <si>
    <t>A2021X185</t>
  </si>
  <si>
    <t>MENTEŞELİ ATEŞ KUTUSU</t>
  </si>
  <si>
    <t>HRXX0099H271</t>
  </si>
  <si>
    <t>METAL MATKAP UCU 12MM</t>
  </si>
  <si>
    <t>MKTS0099H074</t>
  </si>
  <si>
    <t>BENZİN BİDON TAŞIYICI BRAKET 5LT</t>
  </si>
  <si>
    <t>HRXX0099H514</t>
  </si>
  <si>
    <t>PUL M6 PASLANMAZ ÇADIR</t>
  </si>
  <si>
    <t>HRXX0099H513</t>
  </si>
  <si>
    <t>CİVATA PASLANMAZ İMBUS M6X25 ÇADIR</t>
  </si>
  <si>
    <t>UBAU0099H026-HATALI</t>
  </si>
  <si>
    <t>KABLO REKORU PLASTİK PG7</t>
  </si>
  <si>
    <t>ARABA1448</t>
  </si>
  <si>
    <t>DOBLO PRATICO S2 KASASIZ ŞASE NO NM426300006Y99291</t>
  </si>
  <si>
    <t>NMN153</t>
  </si>
  <si>
    <t>TOMMATECH 8WP MOBİL SOLAR SARJ PANELİ</t>
  </si>
  <si>
    <t>NMN107</t>
  </si>
  <si>
    <t>BÜYÜK SACLI U FİTİL ÇADIR</t>
  </si>
  <si>
    <t>NMN116</t>
  </si>
  <si>
    <t>ÇADIR FİTİL 2.ÜRÜN</t>
  </si>
  <si>
    <t>NMN151</t>
  </si>
  <si>
    <t xml:space="preserve">AYGAZ TÜP ALTI KAPAK </t>
  </si>
  <si>
    <t>ELTS0099H092</t>
  </si>
  <si>
    <t>KAMERA GO-VW VOLKWAGEN</t>
  </si>
  <si>
    <t>NMN150</t>
  </si>
  <si>
    <t>Octoopi Van B4301</t>
  </si>
  <si>
    <t>HRXX0099H500</t>
  </si>
  <si>
    <t>TELESKOBİK RAY 40 LIK FRENSİZ</t>
  </si>
  <si>
    <t>HRXX0099H494</t>
  </si>
  <si>
    <t>LOKMA UCU 17 (6 KÖŞE 1/2)</t>
  </si>
  <si>
    <t>320.THRU</t>
  </si>
  <si>
    <t xml:space="preserve">THRU OFFROAD EKİPMAN / SİBEL ÜNSAL </t>
  </si>
  <si>
    <t>HRXX0099H495</t>
  </si>
  <si>
    <t>LOKMA UCU 19 (6 KÖŞE 1/2)</t>
  </si>
  <si>
    <t>HRXX0099H496</t>
  </si>
  <si>
    <t>LOKMA BAĞLANTI APARATI 1/2</t>
  </si>
  <si>
    <t>HRXX0099H497</t>
  </si>
  <si>
    <t>AÇIK AĞIZ ANAHTAR 17 LİK</t>
  </si>
  <si>
    <t>ARABA1445</t>
  </si>
  <si>
    <t>FORD TRANSIT 350E VAN ECOBLU NM0EXXTTREPD84840</t>
  </si>
  <si>
    <t>ARABA1446</t>
  </si>
  <si>
    <t>FORD TRANSIT 350E VAN ECOBLU NM0EXXTTREPD84875</t>
  </si>
  <si>
    <t>ARABA1447</t>
  </si>
  <si>
    <t>FORD TRANSIT 350E VAN ECOBLU NM0EXXTTREPD86083</t>
  </si>
  <si>
    <t>A2021X163</t>
  </si>
  <si>
    <t>CAMPOUT PLANET ARAÇ ÜSTÜ ÇADIR</t>
  </si>
  <si>
    <t>320.SHAYA</t>
  </si>
  <si>
    <t>SHAYA MOBİL SİSTEMLERİ A.Ş.</t>
  </si>
  <si>
    <t>HRXX0099H402</t>
  </si>
  <si>
    <t>ZIMPARA ORBİTAL 150</t>
  </si>
  <si>
    <t>ARABA1443</t>
  </si>
  <si>
    <t>FORD TRANSIT 350E VAN ECOBLU NM0EXXTTREPK68145</t>
  </si>
  <si>
    <t>NMN059</t>
  </si>
  <si>
    <t>KOMPAKT LAMİNANT 3155</t>
  </si>
  <si>
    <t>ARABA1444</t>
  </si>
  <si>
    <t>FORD TRANSIT 350E VAN ECOBLU NM0EXXTTREPK68123</t>
  </si>
  <si>
    <t>KRXX0099H205</t>
  </si>
  <si>
    <t>GXL TRİM GÖVDE BAĞLANTISI BRAKETİ</t>
  </si>
  <si>
    <t>320.İZOGU</t>
  </si>
  <si>
    <t>İZOGUARD İZOLASYON VE İNŞAAT SANAYİ TİCARET LİMİTED ŞİRKETİ</t>
  </si>
  <si>
    <t>NMN149</t>
  </si>
  <si>
    <t>FENOLİK KEÇE 70X100 CM</t>
  </si>
  <si>
    <t>NMN148</t>
  </si>
  <si>
    <t>Karavan Dış 220V Erkek Giriş BEYAZ Eco</t>
  </si>
  <si>
    <t>NMN141</t>
  </si>
  <si>
    <t>KARAVAN PENCERE 300x500 (SİNEKLİK-GÜNEŞLİK-ÇERÇEVE</t>
  </si>
  <si>
    <t>HRXX0099H417</t>
  </si>
  <si>
    <t>ZIMBA TELİ EF15 5000Lİ</t>
  </si>
  <si>
    <t>320.KALEH</t>
  </si>
  <si>
    <t>KALE HORTUM END. ÜRÜNLER SAN TİC LTD. ŞTİ.</t>
  </si>
  <si>
    <t>320.TURKEL</t>
  </si>
  <si>
    <t>TÜRKELİ DIŞ TİCARET MÜHENDİSLİK LİMİTED ŞİRKETİ</t>
  </si>
  <si>
    <t>NMN147</t>
  </si>
  <si>
    <t>AGUS YÜKSEKLİK AYARLI TELESKOPİK AYAK</t>
  </si>
  <si>
    <t>320.TALAT</t>
  </si>
  <si>
    <t>TALAT AKBAŞ - AKBAŞ ELEKTRONİK</t>
  </si>
  <si>
    <t>320.ATA</t>
  </si>
  <si>
    <t>ATA OTOMOTİV TİCARET ANONİM ŞİRKETİ</t>
  </si>
  <si>
    <t>ARABA1442</t>
  </si>
  <si>
    <t>JUMPER VAN 3.5 LT L4H2 VF7YDBPFCNG021358</t>
  </si>
  <si>
    <t>KRXX0099H122</t>
  </si>
  <si>
    <t>COMBİ 4E CP PLUS TRUMA</t>
  </si>
  <si>
    <t>NMN146</t>
  </si>
  <si>
    <t>GLADİATÖR YENİ AYAK</t>
  </si>
  <si>
    <t>NMN145</t>
  </si>
  <si>
    <t>TEK AYAKLI TELESKOPİK MERDİVEN 3,20 MT</t>
  </si>
  <si>
    <t>DSXX0099H058</t>
  </si>
  <si>
    <t>KEÇE GOFRAJ BEJ</t>
  </si>
  <si>
    <t>MKTS0099H081</t>
  </si>
  <si>
    <t>DIŞ DUŞ SICAK/SOĞUK SİYAH</t>
  </si>
  <si>
    <t>KMBY0099H078</t>
  </si>
  <si>
    <t>BOYA SELÜLOZİK BEYAZ RAL 9016</t>
  </si>
  <si>
    <t>ELTS0099H072</t>
  </si>
  <si>
    <t>SOLAR PANEL 155W</t>
  </si>
  <si>
    <t>KMBY0099H079</t>
  </si>
  <si>
    <t>YAMA TİNERİ</t>
  </si>
  <si>
    <t>ELTS0099H090</t>
  </si>
  <si>
    <t>AKÜ 55 AH</t>
  </si>
  <si>
    <t>ELTS0099H089</t>
  </si>
  <si>
    <t>MPPT ŞARJ 10A</t>
  </si>
  <si>
    <t>KMBY0099H018</t>
  </si>
  <si>
    <t>BOYA SELÜLOZİK SPREY SİYAH</t>
  </si>
  <si>
    <t>ARABA1441</t>
  </si>
  <si>
    <t>JUMPER VAN 3.5 LT L4H2 VF7YDBPFCNG020725</t>
  </si>
  <si>
    <t>ARABA1440</t>
  </si>
  <si>
    <t>JUMPER VAN 3.5 LT L4H2 VF7YDBPFCNG021935</t>
  </si>
  <si>
    <t>NMN142</t>
  </si>
  <si>
    <t>YAN BARİYER PROFİLİ 3x17x40 (ÇADIR)</t>
  </si>
  <si>
    <t>NMN134</t>
  </si>
  <si>
    <t>KAMPERSAN RANGER90 TELESKOPİK MASA AYAĞI</t>
  </si>
  <si>
    <t>HRXX0099H487</t>
  </si>
  <si>
    <t>SOLAR SHOWER ADAPTÖR UCU DİŞİ 1/2</t>
  </si>
  <si>
    <t>NMN135</t>
  </si>
  <si>
    <t>KAMPERSAN RANGER360 ALİMÜNYUM TELESKOPİK MASA AYAĞ</t>
  </si>
  <si>
    <t>NMN136</t>
  </si>
  <si>
    <t>KAMPERSAN RANGER360 TELESKOPİK MASA AYAĞI</t>
  </si>
  <si>
    <t>HRXX0099H488</t>
  </si>
  <si>
    <t>SOLAR SHOWER ADAPTÖR UCU 10MM</t>
  </si>
  <si>
    <t>HRXX0099H489</t>
  </si>
  <si>
    <t>SOLAR SHOWER DELUXE YIKAMA KİTİ 7,5M (M 1767226)</t>
  </si>
  <si>
    <t>NMN139</t>
  </si>
  <si>
    <t>ABL ŞEBEKE SUYU BAĞLANTISI-CİTYWATER (SİYAH)</t>
  </si>
  <si>
    <t>NMN137</t>
  </si>
  <si>
    <t>HARTAL KARAVAN KAPISI MODEL 1 SAĞ(1754X580)</t>
  </si>
  <si>
    <t>NMN144</t>
  </si>
  <si>
    <t>STS GEÇMELİ SİLİNDİR ANAHTAR YUVASI</t>
  </si>
  <si>
    <t>NMN143</t>
  </si>
  <si>
    <t>STS ANAHTAR ÇİFTİ</t>
  </si>
  <si>
    <t>NMN130</t>
  </si>
  <si>
    <t>WÜRTH YAPIŞTIRICI SIZDIRMAZ PLUS BEYAZ 310 ML</t>
  </si>
  <si>
    <t>NMN129</t>
  </si>
  <si>
    <t>WÜRTH DUŞAKABİN SLİKONU BEYAZ 310 ML</t>
  </si>
  <si>
    <t>NMN132</t>
  </si>
  <si>
    <t>WÜRTH PU EKSPRES MONTAJ YAPIŞTIRICI SARI 310 ML</t>
  </si>
  <si>
    <t>NMN131</t>
  </si>
  <si>
    <t>WÜRTH MULTİ KUVVETLİ HIZLI YAPIŞTIRICI BEJ 310 ML</t>
  </si>
  <si>
    <t>NMN133</t>
  </si>
  <si>
    <t xml:space="preserve">WÜRTH YAPIŞTIRICI SIZDIRMAZ BEYAZ 300 ML </t>
  </si>
  <si>
    <t>KMBY0099H069</t>
  </si>
  <si>
    <t>PASTA AŞINDIRICI SÜNGER TIRNAKLI</t>
  </si>
  <si>
    <t>ARABA1437</t>
  </si>
  <si>
    <t>FORD TRANSIT 350E VAN ECOBLU NM0EXXTTREPC51169</t>
  </si>
  <si>
    <t>ARABA1439</t>
  </si>
  <si>
    <t>FORD TRANSIT 350E VAN ECOBLU NM0EXXTTREPC50423</t>
  </si>
  <si>
    <t>ARABA1438</t>
  </si>
  <si>
    <t>FORD TRANSIT 350E VAN ECOBLU NM0EXXTTREPC50437</t>
  </si>
  <si>
    <t>KRXX0099H185</t>
  </si>
  <si>
    <t>FORD GERİ GÖRÜŞ KAMERA G0-111</t>
  </si>
  <si>
    <t>KRXX0099H193</t>
  </si>
  <si>
    <t>YATAK ORTOPEDİK YAYLI 160/190</t>
  </si>
  <si>
    <t>HRXX0099H481</t>
  </si>
  <si>
    <t>KAPAK CONTASI FİTİL</t>
  </si>
  <si>
    <t>320.BİKA</t>
  </si>
  <si>
    <t>BİKA ELEKTRİK MALZEMELERİ SANAYİ VE TİCARET LTD.ŞTİ.</t>
  </si>
  <si>
    <t>320.ENİS</t>
  </si>
  <si>
    <t>ENİS TURGUT    ( ÖZ YİĞİT AMORTİSÖR )</t>
  </si>
  <si>
    <t>HRXX0099H486</t>
  </si>
  <si>
    <t>VİDA M6X20 PASLANMAZ</t>
  </si>
  <si>
    <t>320.SARAYD</t>
  </si>
  <si>
    <t>NMN126</t>
  </si>
  <si>
    <t>3 KADEMELİ MASA AYAĞI BEYAZ 32-72 CM</t>
  </si>
  <si>
    <t>NMN127</t>
  </si>
  <si>
    <t>PVC KÖPÜK M80-10 MM PANEL -GLADİATÖR XL ZEMİN</t>
  </si>
  <si>
    <t>NMN125</t>
  </si>
  <si>
    <t>2 KADEMELİ MASA AYAĞI BEYAZ 50-80 CM</t>
  </si>
  <si>
    <t>A2021X193</t>
  </si>
  <si>
    <t>CAMPOUT HİJYENİK MATARA</t>
  </si>
  <si>
    <t>A2021Y00</t>
  </si>
  <si>
    <t>KATLANIR MANGAL</t>
  </si>
  <si>
    <t>A2021X214</t>
  </si>
  <si>
    <t>CAMPOUT ÇELİK ÇAKI GÖKTUĞ</t>
  </si>
  <si>
    <t>A2021X182</t>
  </si>
  <si>
    <t>MAGNEZYUM ÇUBUĞU</t>
  </si>
  <si>
    <t>A2021X245</t>
  </si>
  <si>
    <t>CAMPOUT FAMILY MAXI ÇADIR</t>
  </si>
  <si>
    <t>A2021X61</t>
  </si>
  <si>
    <t>SİLİKON MATARA</t>
  </si>
  <si>
    <t>ARABA1436</t>
  </si>
  <si>
    <t>WOLKSWAGEN Crafter 2.0 ŞESE NO:WV1ZZZSY3P9033915</t>
  </si>
  <si>
    <t>NMN124</t>
  </si>
  <si>
    <t>ATIK PARÇALAYICI  2 LT</t>
  </si>
  <si>
    <t>ARABA1435</t>
  </si>
  <si>
    <t>FIAT DUCATO VAN S8 ZFA25000002W41802</t>
  </si>
  <si>
    <t>NMN082</t>
  </si>
  <si>
    <t>SIKAFLEX 221 SIYAH 300 ML</t>
  </si>
  <si>
    <t>MKSF0099H015</t>
  </si>
  <si>
    <t>CİVATA PASLANMAZ M10X80</t>
  </si>
  <si>
    <t>MKSF0099H014</t>
  </si>
  <si>
    <t>CİVATA PASLANMAZ M10X70</t>
  </si>
  <si>
    <t>320.HAKANE</t>
  </si>
  <si>
    <t>HAKAN EREL VE ORTAKLARI</t>
  </si>
  <si>
    <t>DSXX00990013</t>
  </si>
  <si>
    <t>KUMAŞ NEOWOOL STONE</t>
  </si>
  <si>
    <t>RXTT0099Y001</t>
  </si>
  <si>
    <t>TANK TEMİZ SU RXL YARI MAMUL</t>
  </si>
  <si>
    <t>KMBY0099H080</t>
  </si>
  <si>
    <t>BOYA ALÜMİNYUM PARLAK</t>
  </si>
  <si>
    <t>RXPT0099Y001</t>
  </si>
  <si>
    <t>TANK PİS SU RXL YARI MAMUL</t>
  </si>
  <si>
    <t>HRXX0099H150</t>
  </si>
  <si>
    <t>KRXX0099H043</t>
  </si>
  <si>
    <t>MASA AYAK ORTADAN MENTEŞELİ</t>
  </si>
  <si>
    <t>KRXX0099H046</t>
  </si>
  <si>
    <t>MASA DUVAR APARATI</t>
  </si>
  <si>
    <t>ELTS0099H082</t>
  </si>
  <si>
    <t>12V 5W AMPUL 17171</t>
  </si>
  <si>
    <t>HRXX0099H389</t>
  </si>
  <si>
    <t>MENTEŞE 7X4.5 CM SATEN</t>
  </si>
  <si>
    <t>ELSF0099H176</t>
  </si>
  <si>
    <t>DUY TEKLİ METAL</t>
  </si>
  <si>
    <t>HRXX0099H480</t>
  </si>
  <si>
    <t>MENTEŞE CAM ÇIT ÇIT KÜÇÜK</t>
  </si>
  <si>
    <t>ELTS0099H079</t>
  </si>
  <si>
    <t>12V TEK DUYLU AMPUL 17635</t>
  </si>
  <si>
    <t>HRXX0099H388</t>
  </si>
  <si>
    <t>RULO 20CM</t>
  </si>
  <si>
    <t>KRXX0099H171</t>
  </si>
  <si>
    <t>HEKİ 50X70 IŞIKLI BEYAZ SANJO</t>
  </si>
  <si>
    <t>320.ROTEK</t>
  </si>
  <si>
    <t>ROTEKSMAT REKLAM TEKS.ÜRÜN.TİC.LTD.ŞTİ.</t>
  </si>
  <si>
    <t>KRXX0099H190</t>
  </si>
  <si>
    <t>320.KÜPÇÜ</t>
  </si>
  <si>
    <t>KÜPÇÜOĞLU METALURJİ İNŞAAT NAKLİYE SANAYİ TİCARET LİMİTED ŞİRKETİ</t>
  </si>
  <si>
    <t>KRXX0099H194</t>
  </si>
  <si>
    <t>YATAK ORTOPEDİK YAYLI 110/200 VİP DESİGN</t>
  </si>
  <si>
    <t>NMN121</t>
  </si>
  <si>
    <t>MPPT ŞARJ 40A</t>
  </si>
  <si>
    <t>NMN120</t>
  </si>
  <si>
    <t>MONOKRİSTAL GÜNEŞ PANELİ 400W</t>
  </si>
  <si>
    <t>KRXX0099H020</t>
  </si>
  <si>
    <t>HEKİ 50X70 IŞIKLI BEYAZ</t>
  </si>
  <si>
    <t>320.S</t>
  </si>
  <si>
    <t>..........................</t>
  </si>
  <si>
    <t>MBAP3071H060</t>
  </si>
  <si>
    <t>PVC BANT 22X040 3071 ALPİ MEŞE ROMA</t>
  </si>
  <si>
    <t>HRXX0099H114</t>
  </si>
  <si>
    <t>STORE KAPI SİYAH 1735x 750mm</t>
  </si>
  <si>
    <t>NMN119</t>
  </si>
  <si>
    <t>LUX PLUS DALGIÇ POMPA</t>
  </si>
  <si>
    <t>NMN118</t>
  </si>
  <si>
    <t>TELEVİZYON 22İNC ANDROİD</t>
  </si>
  <si>
    <t>KRXX0099H148</t>
  </si>
  <si>
    <t>KLİMA ALT ÜNİTESİ</t>
  </si>
  <si>
    <t>HRXX0099H431</t>
  </si>
  <si>
    <t>VİDA SUNTA 4x50</t>
  </si>
  <si>
    <t>MKTS0099H078</t>
  </si>
  <si>
    <t>FORD REVİVA EL FRENİ MEKANİZMASI</t>
  </si>
  <si>
    <t>HRXX0099H459</t>
  </si>
  <si>
    <t>CAM ETEJERİ 8MM</t>
  </si>
  <si>
    <t>KRXX0099H153</t>
  </si>
  <si>
    <t>TRİM GÖVDE BAĞLANTISI BRAKETİ</t>
  </si>
  <si>
    <t>HRXX0099H477</t>
  </si>
  <si>
    <t>ÇADIR BAĞLANTI APARATI KROM</t>
  </si>
  <si>
    <t>KRXX0099H195</t>
  </si>
  <si>
    <t>DÖNER KOLTUK MEKANİZMASI FREEDOM</t>
  </si>
  <si>
    <t>KRXX0099H058</t>
  </si>
  <si>
    <t>TENTE ALBİNA 2.2 BEYAZ</t>
  </si>
  <si>
    <t>KRXX0099H189</t>
  </si>
  <si>
    <t>GAZ TAVAN FANI KISA</t>
  </si>
  <si>
    <t>ELSF0099H048</t>
  </si>
  <si>
    <t>KABLO UCU M5</t>
  </si>
  <si>
    <t>KRXX0099H188</t>
  </si>
  <si>
    <t>GAZ DUVAR FANI 12V</t>
  </si>
  <si>
    <t>NMN117</t>
  </si>
  <si>
    <t>KERESTE DEK 2.SINIF</t>
  </si>
  <si>
    <t>HRXX0099H049</t>
  </si>
  <si>
    <t>ZIMPARA ORBİTAL 1000</t>
  </si>
  <si>
    <t>HRXX0099H060</t>
  </si>
  <si>
    <t>ZIMPARA ORBİTAL 800</t>
  </si>
  <si>
    <t>KRXX0099H104</t>
  </si>
  <si>
    <t>GLADİATOR AYAK PROFİL 132CM</t>
  </si>
  <si>
    <t>MKTS0099H005</t>
  </si>
  <si>
    <t>AYAK -GÖVDE BAĞLANTISI</t>
  </si>
  <si>
    <t>320.BURSA</t>
  </si>
  <si>
    <t>BURSA İPEK TEKSTİL SAN. ve TİC. LTD. ŞTİ.</t>
  </si>
  <si>
    <t>DSXX0099H095</t>
  </si>
  <si>
    <t>KUMAŞ YATAK KAPİTONELİ BEYAZ</t>
  </si>
  <si>
    <t>NMN115</t>
  </si>
  <si>
    <t>FUAR NUMUNE ABNORMAL SU TANKI</t>
  </si>
  <si>
    <t>NMN128</t>
  </si>
  <si>
    <t>ABL DIŞ GAZ ALIM NOKTASI</t>
  </si>
  <si>
    <t>KMBY0099H039</t>
  </si>
  <si>
    <t>TİNER AKRİLİK</t>
  </si>
  <si>
    <t>MKSF0099H058</t>
  </si>
  <si>
    <t>GRES YAĞI KIRMIZI 1 LT</t>
  </si>
  <si>
    <t>HRXX0099H395</t>
  </si>
  <si>
    <t>PUL M5</t>
  </si>
  <si>
    <t>NMN113</t>
  </si>
  <si>
    <t>ŞARJER-NPB-450-12 + POWER KABLO</t>
  </si>
  <si>
    <t>MBAP0099H054</t>
  </si>
  <si>
    <t>KONTRA KAVAK 12 MM-125X250 KALİBRELİ</t>
  </si>
  <si>
    <t>KRXX0099H084</t>
  </si>
  <si>
    <t xml:space="preserve">BUZDOLABI BERHİMİ 85 LT </t>
  </si>
  <si>
    <t>ELSF0099H145</t>
  </si>
  <si>
    <t>İzoleli Kablo Yüksüğü 4-6 MM FASTON</t>
  </si>
  <si>
    <t>HRXX0099H476</t>
  </si>
  <si>
    <t>ELTS0099H077</t>
  </si>
  <si>
    <t>LED KANALI İÇİ DİFİZÖRLÜ KAPAK</t>
  </si>
  <si>
    <t>DSXX0099H031</t>
  </si>
  <si>
    <t>KUMAŞ SUNİ DERİ SİYAH 1503</t>
  </si>
  <si>
    <t>NMN109</t>
  </si>
  <si>
    <t>85X95 MM AYARLI GERGİ KİLİDİ</t>
  </si>
  <si>
    <t>HRXX0099H317</t>
  </si>
  <si>
    <t>KELEPÇE PASLANMAZ 8X16</t>
  </si>
  <si>
    <t>NMN110</t>
  </si>
  <si>
    <t>PLASTİK ASTAR</t>
  </si>
  <si>
    <t>NMN108</t>
  </si>
  <si>
    <t>YAPRAK MENTEŞE SİYAH 102X76X3 MM</t>
  </si>
  <si>
    <t>HRXX0099H017</t>
  </si>
  <si>
    <t>CIRCIR 13 CM</t>
  </si>
  <si>
    <t>NMN096</t>
  </si>
  <si>
    <t>REDİKSİYON 3/4-1/2</t>
  </si>
  <si>
    <t>NMN098</t>
  </si>
  <si>
    <t>ADAPTÖR DİŞİ 1/2</t>
  </si>
  <si>
    <t>320.KIRAÇ</t>
  </si>
  <si>
    <t>KIRAÇ REK. VE YAPI MAL. İT. İH. SAN VE TİC LTD ŞTİ</t>
  </si>
  <si>
    <t>NMN105</t>
  </si>
  <si>
    <t>POP UP ÇADIR STİCKER</t>
  </si>
  <si>
    <t>NMN099</t>
  </si>
  <si>
    <t>HORTUM SPİRAL 7,5 MT</t>
  </si>
  <si>
    <t>320.ŞAHİNK</t>
  </si>
  <si>
    <t>ŞAHİN KAYA    [ GEBZE REZİSTANS ]</t>
  </si>
  <si>
    <t>NMN103</t>
  </si>
  <si>
    <t>25X500FİŞEK REZİSTANS 12V-TANK</t>
  </si>
  <si>
    <t>NMN104</t>
  </si>
  <si>
    <t>FREEDOM YATAK FUAR</t>
  </si>
  <si>
    <t>NMN100</t>
  </si>
  <si>
    <t>KONTROL HATCHİ 133 MM</t>
  </si>
  <si>
    <t>NMN073</t>
  </si>
  <si>
    <t>SIKA PRIMER 206 G+P 250ML</t>
  </si>
  <si>
    <t>HRXX0099H423</t>
  </si>
  <si>
    <t>METRE 5m</t>
  </si>
  <si>
    <t>NMN075</t>
  </si>
  <si>
    <t>SIKAFLEX 252 300ML KARTUS</t>
  </si>
  <si>
    <t>NMN058</t>
  </si>
  <si>
    <t>Gazlı Amortisör</t>
  </si>
  <si>
    <t>NMN092</t>
  </si>
  <si>
    <t>MARSHALL ENAMEL ANTİPAS ASTAR GRİ</t>
  </si>
  <si>
    <t>HRXX0099H307</t>
  </si>
  <si>
    <t>VİDA SUNTA 3,5X30</t>
  </si>
  <si>
    <t>320.HUNTER</t>
  </si>
  <si>
    <t>HUNTER NATURE KARAVAN İMALAT SAN.ve TİC. LTD. ŞTİ.</t>
  </si>
  <si>
    <t>NMN095</t>
  </si>
  <si>
    <t>NİNKASİ 3852 CE BUZDOLABI</t>
  </si>
  <si>
    <t>NMN094</t>
  </si>
  <si>
    <t>HAFELE DOUMATİC BAS-AÇ +KARŞILIK</t>
  </si>
  <si>
    <t>MKSF0099H019</t>
  </si>
  <si>
    <t>HİDRAFOR FİLTRE</t>
  </si>
  <si>
    <t>KMIZ0099H010</t>
  </si>
  <si>
    <t>MACUN CEVİZ</t>
  </si>
  <si>
    <t>NMN093</t>
  </si>
  <si>
    <t>THETFORD YUVARLAK EVİYE KOMBİNASYONLU ÇİFT GÖZ OCA</t>
  </si>
  <si>
    <t>NMN106</t>
  </si>
  <si>
    <t>AKORDİYON MENTEŞE SATEN 70 MM</t>
  </si>
  <si>
    <t>MKSF0099H062</t>
  </si>
  <si>
    <t>SARI DÜZ REKOR İÇ DİŞLİ 8MM GAZ DEVRESİ</t>
  </si>
  <si>
    <t>320.PERSA</t>
  </si>
  <si>
    <t>PERSAN TEKSTİL SANAYİ VE TİCARET A.Ş.</t>
  </si>
  <si>
    <t>NMN090</t>
  </si>
  <si>
    <t>PERDELİK KUMAŞ</t>
  </si>
  <si>
    <t>NMN089</t>
  </si>
  <si>
    <t>DÖŞEMELİK VE PERDELİK KUMAŞ</t>
  </si>
  <si>
    <t>SIPARIS_EUR_KURU</t>
  </si>
  <si>
    <t>SIPARIS_EUR_BIRIM_FIYATI</t>
  </si>
  <si>
    <t>SIPARIS_EUR_TOPLAM_TUTAR</t>
  </si>
  <si>
    <t>FATURA_BIRIM_FIYATI</t>
  </si>
  <si>
    <t>FATURA_TOPLAM_TUTAR</t>
  </si>
  <si>
    <t>SIPARIS_DURUMU</t>
  </si>
  <si>
    <t>AÇIK</t>
  </si>
  <si>
    <t>SIPARIS_TOPAM_TUTAR</t>
  </si>
  <si>
    <t>FATURA_EUR_TOPLAM_TUTAR</t>
  </si>
  <si>
    <t>KOD</t>
  </si>
  <si>
    <t>TANIM</t>
  </si>
  <si>
    <t>GEBZE_STOK</t>
  </si>
  <si>
    <t>E_TICARET_STOK</t>
  </si>
  <si>
    <t>SHOWROOM_STOK</t>
  </si>
  <si>
    <t>BIRIM_FIYAT</t>
  </si>
  <si>
    <t>GEBZE_TUTAR</t>
  </si>
  <si>
    <t>E_TICARET_TUTAR</t>
  </si>
  <si>
    <t>SHOWROOM_TUTAR</t>
  </si>
  <si>
    <t>KART_TIPI</t>
  </si>
  <si>
    <t>Mamül</t>
  </si>
  <si>
    <t>126.01.0003</t>
  </si>
  <si>
    <t>TÜP DEPOZİTOSU</t>
  </si>
  <si>
    <t>Diğer</t>
  </si>
  <si>
    <t>153-</t>
  </si>
  <si>
    <t>.                        T İ C A R İ   M A L L A R</t>
  </si>
  <si>
    <t>Ticari Mal</t>
  </si>
  <si>
    <t>28X45 BANYO LAVABO</t>
  </si>
  <si>
    <t>DOBLO PRATICO S2 KASASIZ SASE NO NM426300006Y49384</t>
  </si>
  <si>
    <t>SEAFLO MACERATOR POMPA</t>
  </si>
  <si>
    <t>GERİ GÖRÜŞ TAMPON KAMERASI</t>
  </si>
  <si>
    <t>NAVİGOLD EKRANLI TEYP</t>
  </si>
  <si>
    <t>153-BDXX0099H024</t>
  </si>
  <si>
    <t>STERLİNG BATARYA SARJ</t>
  </si>
  <si>
    <t>153-BDXX0099H025</t>
  </si>
  <si>
    <t>STERLİNG 30A MPT</t>
  </si>
  <si>
    <t>DİKİZ AYNA KAMERA</t>
  </si>
  <si>
    <t>ÇERAY YUVARLAK STOP</t>
  </si>
  <si>
    <t>ÇERAY KARE STOP</t>
  </si>
  <si>
    <t>NURGAZ KAMP OCAK</t>
  </si>
  <si>
    <t>ZİL TRANSFORMATÖRÜ</t>
  </si>
  <si>
    <t>3 FONKSİYONLU POZİSYON LAMBASI</t>
  </si>
  <si>
    <t>153-BDXX0099H048</t>
  </si>
  <si>
    <t>TENTE MEKIK MOTOR 2M</t>
  </si>
  <si>
    <t>153-BDXX0099H049</t>
  </si>
  <si>
    <t>TENTE CAMPOUT 2M</t>
  </si>
  <si>
    <t>153-BDXX0099H051</t>
  </si>
  <si>
    <t>153-BDXX0099H053</t>
  </si>
  <si>
    <t>TENTE MEKIK MOTOR 2,60M</t>
  </si>
  <si>
    <t>MOHİCAN ŞASE</t>
  </si>
  <si>
    <t>153-BDXX0099H063</t>
  </si>
  <si>
    <t>PVC BANT 22X1 DÜZ</t>
  </si>
  <si>
    <t>153-DSXX0099H040</t>
  </si>
  <si>
    <t>YATAK SÜNGER KATLANIR 3 PARÇA</t>
  </si>
  <si>
    <t>ÇEKTİRME TELİ</t>
  </si>
  <si>
    <t>KOMÜTATOR VAVİEN DÜĞME SİYAH</t>
  </si>
  <si>
    <t>KABLO UCU M25</t>
  </si>
  <si>
    <t>KABLO UCU M8</t>
  </si>
  <si>
    <t>ÜÇLÜ ANAHTAR MEKANİZMA Ç.B.</t>
  </si>
  <si>
    <t>153-ELSF0099H085</t>
  </si>
  <si>
    <t>ÜÇLÜ ANAHTAR DÜĞME SİYAH</t>
  </si>
  <si>
    <t>ANAHTAR JALUZİ KUMANDA</t>
  </si>
  <si>
    <t>KOMÜTATÖR VAVİEN MEKANİZMA Ç.B.</t>
  </si>
  <si>
    <t>JALUZİ KUMANDA MEKANİZMA</t>
  </si>
  <si>
    <t>MUTLUSAN RİTA SİYAH LİGHT ANAHTAR</t>
  </si>
  <si>
    <t>AKÜ 50 AH</t>
  </si>
  <si>
    <t>AKÜ KUTUP BAŞI</t>
  </si>
  <si>
    <t>DEFA 220 V SARJ CONNECTİON SET</t>
  </si>
  <si>
    <t>LED ŞERİT AMBER</t>
  </si>
  <si>
    <t>PARK LAMBASI SARI</t>
  </si>
  <si>
    <t>KAÇAK AKIM ROLESİ 30 AMPER</t>
  </si>
  <si>
    <t>AKÜ 62 AH</t>
  </si>
  <si>
    <t>153-ETUB0099M001</t>
  </si>
  <si>
    <t>URBAN BADGER ARAÇ ÜSTÜ ÇADIR</t>
  </si>
  <si>
    <t>GLADIATOR MOBİL YAŞAM KABİNİ</t>
  </si>
  <si>
    <t>HORTUM GAZ 10MM REKORLU</t>
  </si>
  <si>
    <t>KİNG SİZE YATAK SİS</t>
  </si>
  <si>
    <t>MASA SEDEF</t>
  </si>
  <si>
    <t>GLADİATOR YATAK KİNG SİZE EK</t>
  </si>
  <si>
    <t>ÇEKTİRME PLASTİK SİYAH</t>
  </si>
  <si>
    <t>MENTEŞE TAS FRENSİZ YARIM DEVE</t>
  </si>
  <si>
    <t>VİDA KÖŞE BAĞLANTI PLASTİK BEYAZ</t>
  </si>
  <si>
    <t>KELEPCE PASLANAMAZ 10-16</t>
  </si>
  <si>
    <t>RULO 20CM YEDEK İÇ</t>
  </si>
  <si>
    <t>CİVATA PASLANMAZ M8X10</t>
  </si>
  <si>
    <t>CİVATA PASLANMAZ  M10X10</t>
  </si>
  <si>
    <t>153-HRXX0099H365</t>
  </si>
  <si>
    <t>PUSH BUTON BL01N BN YUVALAR BRONZ MAT</t>
  </si>
  <si>
    <t>PUSH BUTTON MİNİ BL02N-WN YUVARLAK BRONZ MAT</t>
  </si>
  <si>
    <t>ZIMPARA ORBİTAL 180</t>
  </si>
  <si>
    <t>1/2 DİŞLİ PLASTİK REKOR</t>
  </si>
  <si>
    <t>KULP KROM</t>
  </si>
  <si>
    <t>KULP MAT KÜÇÜK</t>
  </si>
  <si>
    <t>KULP MAT BÜYÜK</t>
  </si>
  <si>
    <t>BANT ÇİFT TARAF İNCE (3M)</t>
  </si>
  <si>
    <t>PUSH BUTTON MİNİ BL02N-WPC YUVARLAK KROM MAT</t>
  </si>
  <si>
    <t>PASTA CİLA OTO</t>
  </si>
  <si>
    <t>PASTA OTO GİDERİCİ</t>
  </si>
  <si>
    <t>SİLİKON ŞEFFAF</t>
  </si>
  <si>
    <t>SİLİKON BEYAZ</t>
  </si>
  <si>
    <t>153-KRXX0099H002</t>
  </si>
  <si>
    <t>BİSİKLET TAŞIYICI PRO 200</t>
  </si>
  <si>
    <t>DESTEK AYAĞI 500 KG</t>
  </si>
  <si>
    <t>HEKİ 40X40 KREM</t>
  </si>
  <si>
    <t>153-KRXX0099H021</t>
  </si>
  <si>
    <t>MERDİVEN UZUN ARKA</t>
  </si>
  <si>
    <t>PARA KASASI</t>
  </si>
  <si>
    <t>153-KRXX0099H070</t>
  </si>
  <si>
    <t>TUVALET 365 PORTİPPOTTİ</t>
  </si>
  <si>
    <t>TUVALET KASETLİ C402X(SAĞ)</t>
  </si>
  <si>
    <t>153-KRXX0099H112</t>
  </si>
  <si>
    <t>TAVAN RAYI 2 Lİ</t>
  </si>
  <si>
    <t>153-KRXX0099H129</t>
  </si>
  <si>
    <t>YATAK MEKANİZMA KATLANIR</t>
  </si>
  <si>
    <t>153-KRXX0099H149</t>
  </si>
  <si>
    <t>153-KRXX0099H151</t>
  </si>
  <si>
    <t>AYNA GLADIATOR 360x380</t>
  </si>
  <si>
    <t>OCAK ETRAFI KORUYUCU 4LÜ PLAKA</t>
  </si>
  <si>
    <t>CAMPOUT ÇADIR</t>
  </si>
  <si>
    <t>KARAVAN KAPISI ÇİN</t>
  </si>
  <si>
    <t>MOHİCAN DİNGİL</t>
  </si>
  <si>
    <t>153-KRXX0099H229</t>
  </si>
  <si>
    <t>50X70 HEKİ REMİS</t>
  </si>
  <si>
    <t>153-KRXX0099H230</t>
  </si>
  <si>
    <t>40X40 HEKİ REMİS</t>
  </si>
  <si>
    <t>28X28 HEKİ FANSIZ MPK</t>
  </si>
  <si>
    <t>BANYO ZEMİNİ AHŞAP REVİVA</t>
  </si>
  <si>
    <t>153-MKSF0099H021</t>
  </si>
  <si>
    <t>HORTUM TELLİ ŞEFFAF 25 MM</t>
  </si>
  <si>
    <t>BORU FLEX 35X2000 MM</t>
  </si>
  <si>
    <t>HORTUM BAĞLANTI DÜZ TURUNCU 3/4 PARMAK</t>
  </si>
  <si>
    <t>Ham Madde</t>
  </si>
  <si>
    <t>DIŞ DUŞ SICAK/SOĞUK BEYAZ ÇİN</t>
  </si>
  <si>
    <t>DIŞ DUŞ SICAK/SOĞUK SİYAH ÇİN</t>
  </si>
  <si>
    <t>153-MKTS0099H073</t>
  </si>
  <si>
    <t>BENZİN BİDONU PLASTİK KIRMIZI 5LT</t>
  </si>
  <si>
    <t>DOLUM AĞZI BEYAZ ÇİN</t>
  </si>
  <si>
    <t>Dış Aydınlatma Beyaz Sanel 15cm</t>
  </si>
  <si>
    <t>1 PARMAK HORTUM REKORU</t>
  </si>
  <si>
    <t>153-NMN236</t>
  </si>
  <si>
    <t>BERHİMİ C500 ASPİRATOR (DAVLUMBAZ)</t>
  </si>
  <si>
    <t>153-UBSS0099Y001</t>
  </si>
  <si>
    <t>URBAN BADGER SOLAR SHOWER</t>
  </si>
  <si>
    <t>157-</t>
  </si>
  <si>
    <t>.                       D İ Ğ E R    S T O K L A R</t>
  </si>
  <si>
    <t>157-AYNİ YARDIM</t>
  </si>
  <si>
    <t>PERSONEL AYNİ YARDIM MULTİNET KART</t>
  </si>
  <si>
    <t>157-G0189</t>
  </si>
  <si>
    <t>GLADİATOR KARAVAN</t>
  </si>
  <si>
    <t>157-G030</t>
  </si>
  <si>
    <t>201X1236</t>
  </si>
  <si>
    <t>METAL KARKAS</t>
  </si>
  <si>
    <t>2021X1181</t>
  </si>
  <si>
    <t>225W MONO SOLAR PANEL</t>
  </si>
  <si>
    <t>2021X617</t>
  </si>
  <si>
    <t>MAKYAJ AYNASI</t>
  </si>
  <si>
    <t>2021X627</t>
  </si>
  <si>
    <t>NURGAZ ÇİFTLİ OCAK</t>
  </si>
  <si>
    <t>2021X760</t>
  </si>
  <si>
    <t>KARAVAN CAM 550X1100 Çin</t>
  </si>
  <si>
    <t>2021X870</t>
  </si>
  <si>
    <t>2021Y000</t>
  </si>
  <si>
    <t>5X30 VİDA</t>
  </si>
  <si>
    <t>2021Y001</t>
  </si>
  <si>
    <t>34 CYS 608 NOLU ARAÇ</t>
  </si>
  <si>
    <t>2021Y002</t>
  </si>
  <si>
    <t>63 M11768 NOLU ARAÇ</t>
  </si>
  <si>
    <t>2021Y003</t>
  </si>
  <si>
    <t>34 DHC 597 NOLU ARAÇ</t>
  </si>
  <si>
    <t>2021Y004</t>
  </si>
  <si>
    <t>34 DRM 012 NOLU ARAÇ</t>
  </si>
  <si>
    <t>2021Y005</t>
  </si>
  <si>
    <t>TAVAN BRAKETİ</t>
  </si>
  <si>
    <t>2021Y006</t>
  </si>
  <si>
    <t>FIAT PRATICO KARTAŞ İŞ BANKASI KREDİ İLE ALI</t>
  </si>
  <si>
    <t>2021Y007</t>
  </si>
  <si>
    <t>FORD TRANSİT OTOKOÇ -İŞ BANKASI KREDİ ALIM</t>
  </si>
  <si>
    <t>2021Y008</t>
  </si>
  <si>
    <t>34 DIT 607 PLAKALI ARAÇ</t>
  </si>
  <si>
    <t>2021Y009</t>
  </si>
  <si>
    <t>34 NV 6633 PLAKALI ARAÇ</t>
  </si>
  <si>
    <t>2021Y010</t>
  </si>
  <si>
    <t>34 M 1142  PLAKALI ARAÇ</t>
  </si>
  <si>
    <t>2021Y011</t>
  </si>
  <si>
    <t>34 DGK 232 PLAKALI ARAÇ</t>
  </si>
  <si>
    <t>2021Y012</t>
  </si>
  <si>
    <t>34 DLD 907  PLAKALI ARAÇ</t>
  </si>
  <si>
    <t>2021Y013</t>
  </si>
  <si>
    <t>URAL 2 WD RANGER</t>
  </si>
  <si>
    <t>2021Y014</t>
  </si>
  <si>
    <t>63 M 1142 NOLU ARAÇ</t>
  </si>
  <si>
    <t>2021Y018</t>
  </si>
  <si>
    <t>34 EVZ 419 PLAKALI MOTOR</t>
  </si>
  <si>
    <t>2021Y019</t>
  </si>
  <si>
    <t>20221X1000</t>
  </si>
  <si>
    <t xml:space="preserve">KROM MENFEZ </t>
  </si>
  <si>
    <t>202X1207</t>
  </si>
  <si>
    <t>10X150 AKB</t>
  </si>
  <si>
    <t>202X1247</t>
  </si>
  <si>
    <t>FEHİM MAKİNASI KLM</t>
  </si>
  <si>
    <t>202X1248</t>
  </si>
  <si>
    <t>FEHİM MAKİNASI BOSCH</t>
  </si>
  <si>
    <t>202X1249</t>
  </si>
  <si>
    <t>FEHİM MAKİNE BIÇAĞI</t>
  </si>
  <si>
    <t>202X1251</t>
  </si>
  <si>
    <t>10-40 YAĞ</t>
  </si>
  <si>
    <t>202X1252</t>
  </si>
  <si>
    <t>CIRCIR ANAHTAR</t>
  </si>
  <si>
    <t>202X1253</t>
  </si>
  <si>
    <t>KOMBİNE ANAHTAR</t>
  </si>
  <si>
    <t>202X1281</t>
  </si>
  <si>
    <t>1000 KG FRENLİ DİNGİL</t>
  </si>
  <si>
    <t>202X1298</t>
  </si>
  <si>
    <t>4X18 VİD</t>
  </si>
  <si>
    <t>253.01.0001</t>
  </si>
  <si>
    <t xml:space="preserve">253.01.0001 -  MOTO  KARAVAN KALIP    [ 31.2.2.4. </t>
  </si>
  <si>
    <t>Sabit Kıymet</t>
  </si>
  <si>
    <t>253.01.0002</t>
  </si>
  <si>
    <t xml:space="preserve">253.01.0002 -  ÇEKME KARAVAN KALIP    [ 31.2.2.4. </t>
  </si>
  <si>
    <t>253.01.0003</t>
  </si>
  <si>
    <t>253.01.0003 -  PİKAP   KARAVAN KALIP    [ 31.2.2.4</t>
  </si>
  <si>
    <t>253.01.0003-01</t>
  </si>
  <si>
    <t xml:space="preserve">253.01.0003-01 GİDER ARTIRICI PİKAP KARA KALIP  </t>
  </si>
  <si>
    <t>253.01.0004</t>
  </si>
  <si>
    <t>253.01.0004 -  CREALİTY CP 3D YAZICI</t>
  </si>
  <si>
    <t>253.01.0005</t>
  </si>
  <si>
    <t>253.01.0005 -  BANTLAMA MAKİNASI</t>
  </si>
  <si>
    <t>253.01.0006</t>
  </si>
  <si>
    <t>253.01.0006 -  ARAÇ KRİKOSU VE LİFTİ</t>
  </si>
  <si>
    <t>253.01.0007</t>
  </si>
  <si>
    <t>253.01.0007 -  YARI AKÜLÜ İSTİF MAKİNASI</t>
  </si>
  <si>
    <t>253.01.0008</t>
  </si>
  <si>
    <t>253.01.0008 -  EĞRİ KENAR BANTLAMA MAKİNESİ</t>
  </si>
  <si>
    <t>253.01.0009</t>
  </si>
  <si>
    <t>253.01.0009 -  YATAR DAİRE TESTERE</t>
  </si>
  <si>
    <t>253.01.0010</t>
  </si>
  <si>
    <t>253.01.0010 -  MAKASLI KAZIMALI KENAR BANTLAMA MAK</t>
  </si>
  <si>
    <t>253.02.0001</t>
  </si>
  <si>
    <t>253.02.0001  -  DÜZ BROTHER DİKİŞ MAKİNASI</t>
  </si>
  <si>
    <t>253.02.0002</t>
  </si>
  <si>
    <t>253.02.0002  -  OV BROTHER DİKİŞ MAKİNASI</t>
  </si>
  <si>
    <t>253.02.0003</t>
  </si>
  <si>
    <t>253.02.0003  -  SÜNGER KESME MAKİNASI</t>
  </si>
  <si>
    <t>253.02.0004</t>
  </si>
  <si>
    <t>253.02.0004  -  ZIMBA TABANCASI</t>
  </si>
  <si>
    <t>253.02.0005</t>
  </si>
  <si>
    <t>253.02.0005  -  İPLİK KESME MAKİNASI</t>
  </si>
  <si>
    <t>253.02.0006</t>
  </si>
  <si>
    <t>253.02.0006  -  ÜRETİM YERİ ISITMA SİSTEMİ</t>
  </si>
  <si>
    <t>253.02.0007</t>
  </si>
  <si>
    <t>253.02.0007  -  PRES ELEKTRİKLİ MAKİNE</t>
  </si>
  <si>
    <t>253.02.0008</t>
  </si>
  <si>
    <t>253.02.0008  -  KENAR BANTLAMA MAKİNESİ</t>
  </si>
  <si>
    <t>253.02.0010</t>
  </si>
  <si>
    <t>253.02.0010  -  ARABALI DDFREZE MA. FR2200</t>
  </si>
  <si>
    <t>253.02.0011</t>
  </si>
  <si>
    <t>253.02.0011  -  CNC İŞLEM MERKEZİ</t>
  </si>
  <si>
    <t>253.02.0012</t>
  </si>
  <si>
    <t>253.02.0012  -  POLİÜRETAN MAKİNESİ</t>
  </si>
  <si>
    <t>253.02.0013</t>
  </si>
  <si>
    <t>253.02.0013  -  ÇİZİCİLİ YATAR DAİRE TESTERE MAKİN</t>
  </si>
  <si>
    <t>253.02.0014</t>
  </si>
  <si>
    <t>253.02.0014  -  GÖNYE KESME MAKİNESİ</t>
  </si>
  <si>
    <t>253.02.0015</t>
  </si>
  <si>
    <t>253.02.0015  -  ÇİVİ ÇAKMA MAKİNESİ HAVALI</t>
  </si>
  <si>
    <t>253.02.0016</t>
  </si>
  <si>
    <t>253.02.0016  -  HAVALI SOMuN SÖKME MAKİNESİ</t>
  </si>
  <si>
    <t>253.02.0017</t>
  </si>
  <si>
    <t>253.02.0017  -  ELEKTRİKLİ ZIMPARA MAKİNESİ MAKİTA</t>
  </si>
  <si>
    <t>253.02.0018</t>
  </si>
  <si>
    <t>253.02.0018  -  TİTREŞİMLİ ZIMPARA MAKİNESİ MAKİTA</t>
  </si>
  <si>
    <t>253.02.0019</t>
  </si>
  <si>
    <t>253.02.0019  -  HELOZON YAY ÇEKME MAKİNESİ</t>
  </si>
  <si>
    <t>253.02.0020</t>
  </si>
  <si>
    <t>253.02.0020  -  SABİT TEZGAH MENGENE</t>
  </si>
  <si>
    <t>253.02.0021</t>
  </si>
  <si>
    <t>253.02.0021  -  POLYUREA MAKİNASI ATG H19 S</t>
  </si>
  <si>
    <t>253.02.0022</t>
  </si>
  <si>
    <t>253.02.0022 - VİDALAMA MAKİNASI - MAKİTA</t>
  </si>
  <si>
    <t>253.02.0024</t>
  </si>
  <si>
    <t>253.02.0024  -  HİDROLİK MAKASLI YÜK PLATFORMU 4.6</t>
  </si>
  <si>
    <t>253.02.0025</t>
  </si>
  <si>
    <t>253.02.0025  -  HİDROLİK MAKASLI YÜK PLATFORMU 5.6</t>
  </si>
  <si>
    <t>253.02.0026</t>
  </si>
  <si>
    <t>253.02.0026  -  HAVA KURUTUCUSU DRYAIR DK 80</t>
  </si>
  <si>
    <t>253.02.0027</t>
  </si>
  <si>
    <t>253.02.0027  -  HAVA TANKI DHT 1000 (10 BAR)</t>
  </si>
  <si>
    <t>253.02.0028</t>
  </si>
  <si>
    <t>253.02.0028  -  KOMPRESÖR CT INV 22 P-2 10 BAR</t>
  </si>
  <si>
    <t>253.02.0029</t>
  </si>
  <si>
    <t>253.02.0029  -  DARBALİ MATKAP</t>
  </si>
  <si>
    <t>253.02.0030</t>
  </si>
  <si>
    <t>253.02.0030  -  TAŞLAMA, MATKAP VE VİDALAMA 3LÜ SE</t>
  </si>
  <si>
    <t>253.02.0031</t>
  </si>
  <si>
    <t>253.02.0031  -  YATAY DAİRE TESTERE</t>
  </si>
  <si>
    <t>253.02.0032</t>
  </si>
  <si>
    <t>253.02.0032  -  DAKUPAJ 4350CT MAKİTA</t>
  </si>
  <si>
    <t>253.02.0033</t>
  </si>
  <si>
    <t>253.02.0033  -  PNOMATİK MATKAP MUKİTA</t>
  </si>
  <si>
    <t>253.02.0034</t>
  </si>
  <si>
    <t>253.02.0034  -  KALIPÇA TAŞLAMA</t>
  </si>
  <si>
    <t>253.02.0035</t>
  </si>
  <si>
    <t>253.02.0035  -  HAVALI ORBİTAL ZIMPARA MAKİNESİ</t>
  </si>
  <si>
    <t>253.02.0036</t>
  </si>
  <si>
    <t>253.02.0036  -  HAVALI SOSİS TABANCASI</t>
  </si>
  <si>
    <t>253.02.0037</t>
  </si>
  <si>
    <t>253.02.0037  -  DARBELİ MATKAP AKÜLÜ MAKİTA</t>
  </si>
  <si>
    <t>253.02.0039</t>
  </si>
  <si>
    <t>253.02.0039  -  VİNÇ</t>
  </si>
  <si>
    <t>253.02.0040</t>
  </si>
  <si>
    <t>253.02.0040  -  VİNÇ RTM 490 ELEKTRİKLİ 600/1200 K</t>
  </si>
  <si>
    <t>253.02.0041</t>
  </si>
  <si>
    <t>253.02.0041  -  LCD BİLGİSAYARLI ÇALIŞMA TEZGAHI</t>
  </si>
  <si>
    <t>253.02.0042</t>
  </si>
  <si>
    <t>253.02.0042  -  BOYA TABANCASI</t>
  </si>
  <si>
    <t>253.02.0043</t>
  </si>
  <si>
    <t>253.02.0043  -  GAV HAVALI SOSİS TABANCASI</t>
  </si>
  <si>
    <t>253.02.0045</t>
  </si>
  <si>
    <t>253.02.0045  -  TALAŞ EMME MAKİNESİ M3/H</t>
  </si>
  <si>
    <t>253.02.0046</t>
  </si>
  <si>
    <t>253.02.0046  -  SPREY TABANCASI</t>
  </si>
  <si>
    <t>253.02.0047</t>
  </si>
  <si>
    <t>253.02.0047  -  SÜTUNLU LİFT 4 TON</t>
  </si>
  <si>
    <t>253.02.0048</t>
  </si>
  <si>
    <t>253.02.0048  -  HİDROLİK MAKASLI YÜK PLATFORMU</t>
  </si>
  <si>
    <t>253.02.0049</t>
  </si>
  <si>
    <t>253.02.0049  -  VİDALAMA KOMPRESÖRÜ BOSCH EASY PUM</t>
  </si>
  <si>
    <t>253.02.0051</t>
  </si>
  <si>
    <t>253.02.0051  -  GCM 12 GDL GÖNYE KESME MAKİNESİ</t>
  </si>
  <si>
    <t>253.02.0052</t>
  </si>
  <si>
    <t xml:space="preserve">253.02.0052  -  DİK FREZE MAKİTA DEVİR AYARLI 710 </t>
  </si>
  <si>
    <t>253.02.0053</t>
  </si>
  <si>
    <t xml:space="preserve">253.02.0053  -  DİK FREZE MAKİTA DEVİR AYARLI 900 </t>
  </si>
  <si>
    <t>253.02.0055</t>
  </si>
  <si>
    <t>253.02.0055  -  MAKİTA FORMİKA TRAŞLAMA</t>
  </si>
  <si>
    <t>253.02.0056</t>
  </si>
  <si>
    <t>253.02.0056  -  DEKUBAJ TESTERE BOSCH GST 8000 E</t>
  </si>
  <si>
    <t>253.02.0057</t>
  </si>
  <si>
    <t>253.02.0057  -  CARASKAL 4 HAREKETLİ VİNÇ</t>
  </si>
  <si>
    <t>253.02.0058</t>
  </si>
  <si>
    <t>253.02.0058  -  VİNÇ   ( Fiyat Farkı Ft.sı ile rak</t>
  </si>
  <si>
    <t>253.02.0059</t>
  </si>
  <si>
    <t xml:space="preserve">253.02.0059  -  PERGEL VİNÇ   ( Fiyat Farkı Ft.sı </t>
  </si>
  <si>
    <t>253.02.0060</t>
  </si>
  <si>
    <t>253.02.0060  -  MAKİTA DF457 DWE 18 V AKÜLÜ MATKAP</t>
  </si>
  <si>
    <t>253.02.0061</t>
  </si>
  <si>
    <t>253.02.0061  -  POLİSAJ MAKİNASI</t>
  </si>
  <si>
    <t>253.02.0064</t>
  </si>
  <si>
    <t>253.02.0064  -  MAKİTA TAŞLAMA</t>
  </si>
  <si>
    <t>253.02.0065</t>
  </si>
  <si>
    <t>253.02.0065  -  KUKA ROBOT KOL</t>
  </si>
  <si>
    <t>253.02.0066</t>
  </si>
  <si>
    <t>253.02.0066  -  RTR RTX1842 AKÜLÜ DEKUPAJ TESTERE</t>
  </si>
  <si>
    <t>253.02.0067</t>
  </si>
  <si>
    <t>253.02.0067  -  RTR RTX2055 AKÜLÜ AVUÇ TAŞLAMA</t>
  </si>
  <si>
    <t>253.02.0068</t>
  </si>
  <si>
    <t>253.02.0068  -  BOSCH GSR 12V-30 DELME VİDALAMA</t>
  </si>
  <si>
    <t>253.02.0069</t>
  </si>
  <si>
    <t>253.02.0069  -  RTR RTX2022 AKÜLÜ DARBELİ VİDALAMA</t>
  </si>
  <si>
    <t>253.02.0070</t>
  </si>
  <si>
    <t>253.02.0070  -  HAVA KURUTUCUSU</t>
  </si>
  <si>
    <t>253.02.0072</t>
  </si>
  <si>
    <t>253.02.0072  -  MAKİTA TM3000C ÇOK AMAÇLI EL ALETİ</t>
  </si>
  <si>
    <t>253.02.0073</t>
  </si>
  <si>
    <t>253.02.0073  -  MAKİTA ELEK FREZE</t>
  </si>
  <si>
    <t>253.02.0074</t>
  </si>
  <si>
    <t>253.02.0074  -  PLANYA MAKİTA 82MM KP0800</t>
  </si>
  <si>
    <t>253.02.0075</t>
  </si>
  <si>
    <t>253.02.0075  -  POLİSAJ MAKİNESİ</t>
  </si>
  <si>
    <t>253.02.0076</t>
  </si>
  <si>
    <t>253.02.0076 - OSAKA POP PERÇİN MAKİNESİ</t>
  </si>
  <si>
    <t>253.02.0077</t>
  </si>
  <si>
    <t>253.02.0077  - SAC KESME MAKİNASI</t>
  </si>
  <si>
    <t>253.02.0078</t>
  </si>
  <si>
    <t>253.02.0078 - EL MOTORU AKÜLÜ</t>
  </si>
  <si>
    <t>253.02.022</t>
  </si>
  <si>
    <t>253.02.022  -  VİDALAMA MAKİNASI MAKİTA</t>
  </si>
  <si>
    <t>254.00.0001</t>
  </si>
  <si>
    <t>254.00.0001-41 TA 344 LASTİK</t>
  </si>
  <si>
    <t>254.00.001</t>
  </si>
  <si>
    <t>254.00.001  - Gider Artırıcı TOYOTA HILUX D/CAB  [</t>
  </si>
  <si>
    <t>254.01.0005</t>
  </si>
  <si>
    <t>254.01.0005  -  RANGER ICA2 WILDTRACK 34 HOT 24</t>
  </si>
  <si>
    <t>254.01.0007</t>
  </si>
  <si>
    <t>254.01.0007  -  GMC SIERRA 1500 ELEVATION 34 CEL 6</t>
  </si>
  <si>
    <t>254.01.0010</t>
  </si>
  <si>
    <t xml:space="preserve">254.01.0010  -  34 FOP 220 FORD MİNİBÜS Lastik  4 </t>
  </si>
  <si>
    <t>254.02.0004</t>
  </si>
  <si>
    <t>254.02.0004  -  34 EHL 212 BMW MOTOR</t>
  </si>
  <si>
    <t>254.02.0004-01</t>
  </si>
  <si>
    <t>254.02.0004-01  -  34 EHL 212 BMW MOTOR</t>
  </si>
  <si>
    <t>254.02.0005</t>
  </si>
  <si>
    <t>254.02.0005  -  XİAOMİ PRO 2 SCOOTER</t>
  </si>
  <si>
    <t>254.03.0001</t>
  </si>
  <si>
    <t>254.03.0003</t>
  </si>
  <si>
    <t>254.03.0003  -  KEÇİ MOBİLİTY DEĞER ARTIRICI</t>
  </si>
  <si>
    <t>254.04.0001</t>
  </si>
  <si>
    <t>254.04.0001  -  CİTROEN OTOMOBİL 34 HEJ 085</t>
  </si>
  <si>
    <t>254-VWAM</t>
  </si>
  <si>
    <t>254 - VW AMAROK  ( 87.004 kodlu araç TİCARİ tipi o</t>
  </si>
  <si>
    <t>255.01.0001</t>
  </si>
  <si>
    <t>255.01.0001  -  2021 -  49 NX 705 SMART LED TV</t>
  </si>
  <si>
    <t>255.01.002</t>
  </si>
  <si>
    <t>255.01.002 -  LENOVO V14 IGL N4020 4G</t>
  </si>
  <si>
    <t>255.02.001</t>
  </si>
  <si>
    <t>255.02.001  -  LAPTOP LENOVA V14</t>
  </si>
  <si>
    <t>255.02.003</t>
  </si>
  <si>
    <t>255.02.003  -  KESİM MASASI</t>
  </si>
  <si>
    <t>255.02.004</t>
  </si>
  <si>
    <t>255.02.004  -  LAPTOP HP 255 G8</t>
  </si>
  <si>
    <t>255.03.001</t>
  </si>
  <si>
    <t>255.03.001-KOLTUK TAKIMI -MERCURY İKİLİ KANEPE</t>
  </si>
  <si>
    <t>255.03.002</t>
  </si>
  <si>
    <t>255.03.002  -  OFİS MOBİLYALARI</t>
  </si>
  <si>
    <t>255.03.003</t>
  </si>
  <si>
    <t>255.03.003  -  TEL SANDALYE</t>
  </si>
  <si>
    <t>255.03.004</t>
  </si>
  <si>
    <t>255.03.004  -  TRANSPALET</t>
  </si>
  <si>
    <t>255.03.005</t>
  </si>
  <si>
    <t>255.03.005  -  MERDİVEN</t>
  </si>
  <si>
    <t>255.03.006</t>
  </si>
  <si>
    <t>255.03.006  -  TERAZİ-KANTAR</t>
  </si>
  <si>
    <t>255.03.007</t>
  </si>
  <si>
    <t>255.03.007  -  AHŞAP BANK</t>
  </si>
  <si>
    <t>255.03.008</t>
  </si>
  <si>
    <t>255.03.008  -  KLİMA TLC GREE 9000 BTU PULAR INVER</t>
  </si>
  <si>
    <t>255.03.009</t>
  </si>
  <si>
    <t>255.03.009  -  SECUSTAR JC 5030A XRAY CİHAZI</t>
  </si>
  <si>
    <t>255.03.010</t>
  </si>
  <si>
    <t>255.03.010  -  KOLTUK</t>
  </si>
  <si>
    <t>255.03.011</t>
  </si>
  <si>
    <t>255.03.011 -  ........</t>
  </si>
  <si>
    <t>255.03.014</t>
  </si>
  <si>
    <t>255.03.014  -  EL TELSİZİ TYT TC-400 PMR</t>
  </si>
  <si>
    <t>255.03.015</t>
  </si>
  <si>
    <t>255.03.015  -  TOST MAKİNASI</t>
  </si>
  <si>
    <t>255.03.016</t>
  </si>
  <si>
    <t>255.03.016  -  SOYUNMA DOLABI</t>
  </si>
  <si>
    <t>255.03.017</t>
  </si>
  <si>
    <t>255.03.017  -  KLİMA VESTEL  FLORA DOĞA INVERTER</t>
  </si>
  <si>
    <t>255.03.018</t>
  </si>
  <si>
    <t>255.03.018  -  TELEVİZYON VESTEL 4K SMART TV</t>
  </si>
  <si>
    <t>255.03.019</t>
  </si>
  <si>
    <t>255.03.019  -  DEWALT ÇOK AMAÇLI ALET SETİ</t>
  </si>
  <si>
    <t>255.03.020</t>
  </si>
  <si>
    <t>255.03.020  -  GÜVENLİK KABİNİ</t>
  </si>
  <si>
    <t>255.03.022</t>
  </si>
  <si>
    <t>255.03.022  -  YANGIN TÜPÜ</t>
  </si>
  <si>
    <t>255.03.023</t>
  </si>
  <si>
    <t>255.03.023  -  PARA SAYMA MAKİNASI</t>
  </si>
  <si>
    <t>255.03.024</t>
  </si>
  <si>
    <t>255.03.024  -  BOSCH GIM 120 DİJİTAL EĞİM ÖLÇER</t>
  </si>
  <si>
    <t>255.03.025</t>
  </si>
  <si>
    <t>255.03.025  -  BOSCH GIM 60 L LAZERLİ DİJİTAL EĞİM</t>
  </si>
  <si>
    <t>255.03.026</t>
  </si>
  <si>
    <t>255.03.026  -  3D PRİNTER</t>
  </si>
  <si>
    <t>255.03.027</t>
  </si>
  <si>
    <t>255.03.027  -  GREE PULAR KLİMA</t>
  </si>
  <si>
    <t>255.03.028</t>
  </si>
  <si>
    <t>255.03.028  -  3 ÇEKMECELİ ÇİFT YÖNLÜ ÇALIŞMA MASA</t>
  </si>
  <si>
    <t>255.03.029</t>
  </si>
  <si>
    <t>255.03.029  -  6 ÇEKMECELİ SEYYAR ARABA ASKI V</t>
  </si>
  <si>
    <t>255.03.030</t>
  </si>
  <si>
    <t>255.03.030  -  RAFSIZ ÇEKMECESİZ ÇALIŞMA ARABASI</t>
  </si>
  <si>
    <t>255.03.031</t>
  </si>
  <si>
    <t>255.03.031  -  3 SABİT RAFLI AMBALAJ MASAJ</t>
  </si>
  <si>
    <t>255.03.032</t>
  </si>
  <si>
    <t>255.03.032  -  3 SABİT RAFLI ASKI PANOLU AMBALAJ M</t>
  </si>
  <si>
    <t>255.03.033</t>
  </si>
  <si>
    <t>255.03.033  -  ÇALIŞMA MASASI 170*70*190 CM</t>
  </si>
  <si>
    <t>255.03.034</t>
  </si>
  <si>
    <t>255.03.034  -  KORKULUK ALUMİNYUM</t>
  </si>
  <si>
    <t>255.03.035</t>
  </si>
  <si>
    <t>255.03.035  -  ELCORPLUS KORREKTÖR VE HABERLEŞME S</t>
  </si>
  <si>
    <t>255.03.036</t>
  </si>
  <si>
    <t>255.03.036  -  HİDRAFOR SULAMA SİSTEMİ</t>
  </si>
  <si>
    <t>255.03.037</t>
  </si>
  <si>
    <t>255.03.037  -  MARANGOZHANE STAND</t>
  </si>
  <si>
    <t>255.03.038</t>
  </si>
  <si>
    <t>255.03.038  -  ANAHTAR TAKIMI 21 Lİ KISA BOY</t>
  </si>
  <si>
    <t>255.03.039</t>
  </si>
  <si>
    <t>255.03.039  -  UZUN MERDİVEN</t>
  </si>
  <si>
    <t>255.03.040</t>
  </si>
  <si>
    <t>255.03.040  -  MONİTÖR DELL 23,8" S2421HN</t>
  </si>
  <si>
    <t>255.03.041</t>
  </si>
  <si>
    <t>255.03.041  -  ÇÖP KONTEYNER</t>
  </si>
  <si>
    <t>255.03.042</t>
  </si>
  <si>
    <t>255.03.042  -  TEST ÖLÇÜ ALETİ FLUKE 107</t>
  </si>
  <si>
    <t>255.03.043</t>
  </si>
  <si>
    <t>255.03.043  -  DİJİTAL MULTİMETRE</t>
  </si>
  <si>
    <t>255.03.044</t>
  </si>
  <si>
    <t>255.03.044  -  SAKSI</t>
  </si>
  <si>
    <t>255.03.045</t>
  </si>
  <si>
    <t>255.03.045  -  AXEN 32 İNÇ SMART TV</t>
  </si>
  <si>
    <t>255.03.046</t>
  </si>
  <si>
    <t>255.03.046  -  GÜÇ KAYNAĞI POWER UP X9 10 KVA</t>
  </si>
  <si>
    <t>255.03.047</t>
  </si>
  <si>
    <t>255.03.047  -  MONİTÖR SAMSUNG T450 24"  IPS</t>
  </si>
  <si>
    <t>255.03.048</t>
  </si>
  <si>
    <t>255.03.048  -  ŞEMSİYE 3M TRENTINO</t>
  </si>
  <si>
    <t>255.03.049</t>
  </si>
  <si>
    <t>255.03.049  -  MERDİVEN PLATFORM</t>
  </si>
  <si>
    <t>255.03.050</t>
  </si>
  <si>
    <t>255.03.050-KOMPOZİT BALON NEON TABELA</t>
  </si>
  <si>
    <t>255.03.051</t>
  </si>
  <si>
    <t>255.03.051  -  YEALINK W539 EL TERMİNALİ</t>
  </si>
  <si>
    <t>255.03.052</t>
  </si>
  <si>
    <t>255.03.052  -  HP PAVİLİON LAPTOP</t>
  </si>
  <si>
    <t>255.03.053</t>
  </si>
  <si>
    <t>255.03.053  -  MALZEME SEVK ARABASI</t>
  </si>
  <si>
    <t>255.03.054</t>
  </si>
  <si>
    <t>255.03.054  -  GEMİ MAKETİ</t>
  </si>
  <si>
    <t>255.03.055</t>
  </si>
  <si>
    <t>255.03.055  -  HP DL385P GEN8 SERVER</t>
  </si>
  <si>
    <t>255.03.056</t>
  </si>
  <si>
    <t>255.03.056  -  TUNA TARTI KANTAR</t>
  </si>
  <si>
    <t>255.03.057</t>
  </si>
  <si>
    <t>255.03.057  -  ASUS NOTEBOOK 14" ASU.X515FA</t>
  </si>
  <si>
    <t>255.03.058</t>
  </si>
  <si>
    <t>255.03.058  -  AOC 24B2XDM 24 İNÇ FHD MONİTÖR</t>
  </si>
  <si>
    <t>255.03.059</t>
  </si>
  <si>
    <t>255.03.059  -  BARKOD YAZICI VE TERMİNAL</t>
  </si>
  <si>
    <t>255.03.060</t>
  </si>
  <si>
    <t>255.03.060  -  TEKERLİKLİ ARABA</t>
  </si>
  <si>
    <t>255.03.061</t>
  </si>
  <si>
    <t>255.03.061  -  MS WİNDOWS SERVER 2022 REMOTE DESKT</t>
  </si>
  <si>
    <t>255.03.062</t>
  </si>
  <si>
    <t>255.03.062  -  ACER A315 23 R2DB NOTEBOOK</t>
  </si>
  <si>
    <t>255.03.063</t>
  </si>
  <si>
    <t>255.03.063  -  9000 BTU 2. EL KLİMA</t>
  </si>
  <si>
    <t>255.03.064</t>
  </si>
  <si>
    <t>255.03.064  -  RUIJIE REYEE AC11300 2 PORT</t>
  </si>
  <si>
    <t>255.03.065</t>
  </si>
  <si>
    <t>255.03.065  -  4+1 BASAMAKLI ALİMİNYUM MERDİVEN</t>
  </si>
  <si>
    <t>255.03.066</t>
  </si>
  <si>
    <t>255.03.066  -  3 BASAMAKLI POTATİF ALİMİNYUM MERDİ</t>
  </si>
  <si>
    <t>255.03.067</t>
  </si>
  <si>
    <t>255.03.067  -  TEPSİ ARABASI</t>
  </si>
  <si>
    <t>255.03.068</t>
  </si>
  <si>
    <t>255.03.068  -  VANTİLATÖR</t>
  </si>
  <si>
    <t>255.03.069</t>
  </si>
  <si>
    <t>255.03.069  -  2 ÇEKMECELİ RAFSIZ ÇALIŞMA MASASI</t>
  </si>
  <si>
    <t>255.03.070</t>
  </si>
  <si>
    <t>255.03.070  -  2 ÇEKMECELİ ÇALIŞMA ARABASI</t>
  </si>
  <si>
    <t>255.03.071</t>
  </si>
  <si>
    <t>255.03.071  -  3ER ÇEKMECELİ ÇİFT YÖNLÜ ÇALIŞMA MA</t>
  </si>
  <si>
    <t>255.03.072</t>
  </si>
  <si>
    <t>255.03.072  -  ÇİFT YÖNLÜ TEKERLEKLİ ÇALIŞMA MASAS</t>
  </si>
  <si>
    <t>255.03.073</t>
  </si>
  <si>
    <t>255.03.073  -  DOLAPSIZ ÇALIŞMA MASASI</t>
  </si>
  <si>
    <t>255.03.074</t>
  </si>
  <si>
    <t>255.03.074  -  ALİMİNUM STEP MERDİVEN 3 BASAMAKLI</t>
  </si>
  <si>
    <t>255.03.075</t>
  </si>
  <si>
    <t>255.03.075  -  HAVALANDIRMA</t>
  </si>
  <si>
    <t>255.03.076</t>
  </si>
  <si>
    <t>255.03.076  -  TAŞIMA ARABASI RONİN</t>
  </si>
  <si>
    <t>255.03.077</t>
  </si>
  <si>
    <t>255.03.077  -  TAŞIMA ARABASI GLADYATÖR</t>
  </si>
  <si>
    <t>255.03.078</t>
  </si>
  <si>
    <t>255.03.078  -  AHTAPOT VİNÇ TAŞIMA</t>
  </si>
  <si>
    <t>255.03.079</t>
  </si>
  <si>
    <t>255.03.079  -  MALZEMELİ KALIP TEZGAHI</t>
  </si>
  <si>
    <t>255.03.080</t>
  </si>
  <si>
    <t>255.03.080  -  BUZDOLABI</t>
  </si>
  <si>
    <t>255.03.081</t>
  </si>
  <si>
    <t>255.03.081  -  ŞERİT MAKİNASI</t>
  </si>
  <si>
    <t>255.03.082</t>
  </si>
  <si>
    <t>255.03.082  -  ACER LAPTOP ASPİRE</t>
  </si>
  <si>
    <t>255.03.083</t>
  </si>
  <si>
    <t>255.03.083-SHOWROOM ÇAY KAZANI</t>
  </si>
  <si>
    <t>255.03.084</t>
  </si>
  <si>
    <t>255.03.084  -  ÇADIR 3X3 KATLANABİLİR</t>
  </si>
  <si>
    <t>255.03.085</t>
  </si>
  <si>
    <t>255.03.085  -  ACER ASPİRE 3 LAPTOP A315-56-327T</t>
  </si>
  <si>
    <t>255.03.086</t>
  </si>
  <si>
    <t>255.03.086  -  2.EL DELL BİLGİSAYAR, EKRAN VE YAZI</t>
  </si>
  <si>
    <t>255.03.087</t>
  </si>
  <si>
    <t>255.03.087  -  UPS GÜÇ KAYNAĞI DEXTER 3KVA</t>
  </si>
  <si>
    <t>255.03.088</t>
  </si>
  <si>
    <t>255.03.088  -  VİDALAMA SETİ GSR 120+123</t>
  </si>
  <si>
    <t>255.03.089</t>
  </si>
  <si>
    <t>255.03.089  -  HAVA HORTUMU MAKARALI</t>
  </si>
  <si>
    <t>255.03.090</t>
  </si>
  <si>
    <t>255.03.090  -  D.GAZ SAYAÇ ROTARYMETRE</t>
  </si>
  <si>
    <t>255.03.091</t>
  </si>
  <si>
    <t>255.03.091  -  HP PAVİLİON 15-DK2049NT</t>
  </si>
  <si>
    <t>255.03.092</t>
  </si>
  <si>
    <t>255.03.092  -  LENOVA V14 82KC005TX05 BİLGİSAYAR</t>
  </si>
  <si>
    <t>255.03.094</t>
  </si>
  <si>
    <t>255.03.094  -  EL TERMİNALİ PM75</t>
  </si>
  <si>
    <t>255.03.095</t>
  </si>
  <si>
    <t>255.03.095  -  VESTEL TV 50U9600 50 4K SMART TV</t>
  </si>
  <si>
    <t>255.03.097</t>
  </si>
  <si>
    <t>255.03.097  -  BRANDA</t>
  </si>
  <si>
    <t>255.03.098</t>
  </si>
  <si>
    <t>255.03.098  -  HUAWEİ MATEPAD 11 TABLET</t>
  </si>
  <si>
    <t>255.03.100</t>
  </si>
  <si>
    <t>255.03.100 - KAMERA SİSTEMİ</t>
  </si>
  <si>
    <t>255.03.101</t>
  </si>
  <si>
    <t>255.03.101 - XEROZ PHASER 3020 YAZICI</t>
  </si>
  <si>
    <t>255.03.102</t>
  </si>
  <si>
    <t>255.03.102    -  TRANSPALET TERAZİ</t>
  </si>
  <si>
    <t>255.03.103</t>
  </si>
  <si>
    <t>255.03.103  -  ÇELİK KASA [ Şifreli ]</t>
  </si>
  <si>
    <t>255.03.104</t>
  </si>
  <si>
    <t>255.03.104    - ÇADIR  3x6  KATLANIR</t>
  </si>
  <si>
    <t>255.03.105</t>
  </si>
  <si>
    <t>255.03.105    - ACER ASPİRE  3 NX</t>
  </si>
  <si>
    <t>255.03.106</t>
  </si>
  <si>
    <t>255.03.106 - CEP TELEFONU SAKLAMA DOLABI - 2 adet</t>
  </si>
  <si>
    <t>255.03.108</t>
  </si>
  <si>
    <t>255.03.108 - ACER ASPİRE 3 NX KDEEY</t>
  </si>
  <si>
    <t>255.03.109</t>
  </si>
  <si>
    <t>255.03.109 - ACER ASPİRE 3 NX KDEEY</t>
  </si>
  <si>
    <t>255.03.110</t>
  </si>
  <si>
    <t>255.03.110 - KOLTUK TEST PLATFORMU - 2 adet</t>
  </si>
  <si>
    <t>255.03.111</t>
  </si>
  <si>
    <t>255.03.111 - IŞIK KİTİ GODOX TL60</t>
  </si>
  <si>
    <t>255.03.112</t>
  </si>
  <si>
    <t>255.03.112 - ELEKTRİK SAYACI</t>
  </si>
  <si>
    <t>255.03.113</t>
  </si>
  <si>
    <t>255.03.113 - SÜPÜRGE DİKEY ŞARJLI</t>
  </si>
  <si>
    <t>255.03.114</t>
  </si>
  <si>
    <t>255.03.114 - DALGIÇ POMPA</t>
  </si>
  <si>
    <t>255.03.115</t>
  </si>
  <si>
    <t>255.03.115 - LENOVA IDEAPAD İ 5 -11320H BİLGS.</t>
  </si>
  <si>
    <t>255.03.116</t>
  </si>
  <si>
    <t>255.03.116 - TEKERLEKLİ ÇADIR RAFI</t>
  </si>
  <si>
    <t>255.03.117</t>
  </si>
  <si>
    <t>255.03.117-TOSHIBA TV 55UA3D63DT 55 LED TV (2 ADET</t>
  </si>
  <si>
    <t>255.03.118</t>
  </si>
  <si>
    <t>255.03.118-LAPTOP HP VİCTUS 16 NOTEBOOK</t>
  </si>
  <si>
    <t>255.03.119</t>
  </si>
  <si>
    <t>255.03.119-HP RYZEN 5 LAPTOP</t>
  </si>
  <si>
    <t>255.03.120</t>
  </si>
  <si>
    <t>255.03.120-SAMSUNG GALAXY Z FOLDS</t>
  </si>
  <si>
    <t>255.03.121</t>
  </si>
  <si>
    <t>255.03.121-SHOWROOM PİRAMİT ISITICI</t>
  </si>
  <si>
    <t>255.03.122</t>
  </si>
  <si>
    <t>255.03.122-SHOWROOM ATAŞEHİR BUZDOLABI VESTFORST</t>
  </si>
  <si>
    <t>255.03.123</t>
  </si>
  <si>
    <t>255.03.123 - APPLE MACBOOK 109732-NB BİLGİSAYAR</t>
  </si>
  <si>
    <t>255.03.124</t>
  </si>
  <si>
    <t>255.03.124 SHOWROOM SEHPA</t>
  </si>
  <si>
    <t>255.03.125</t>
  </si>
  <si>
    <t>255.03.125 BİBLO OFİS SÜSÜ</t>
  </si>
  <si>
    <t>255.03.126</t>
  </si>
  <si>
    <t>255.03.126 ELEKTRİKLİ SÜPÜRGE</t>
  </si>
  <si>
    <t>255.03.127</t>
  </si>
  <si>
    <t>255.03.127 SHOWROOM Ataşehir TV</t>
  </si>
  <si>
    <t>255.03.128</t>
  </si>
  <si>
    <t>255.03.128 SHOWROOM ATAŞEHİR-KIYAFET ASKISI (6 ADE</t>
  </si>
  <si>
    <t>255.03.129</t>
  </si>
  <si>
    <t>255.03.129 SHOWROOM ATAŞEHİR -TOPLANTI MASASI (180</t>
  </si>
  <si>
    <t>255.03.130</t>
  </si>
  <si>
    <t>255.03.130 SHOWROOM ATAŞEHİR -GÖRÜŞME MASASI (130X</t>
  </si>
  <si>
    <t>255.03.131</t>
  </si>
  <si>
    <t>255.03.131 SHOWROOM ATAŞEHİR-KİTAPLIK</t>
  </si>
  <si>
    <t>255.03.132</t>
  </si>
  <si>
    <t>255.03.132 SHOWROOM ATAŞEHİR-BANYO DOLABI</t>
  </si>
  <si>
    <t>255.03.133</t>
  </si>
  <si>
    <t>255.03.133 SHOWROOM ATAŞEHİR-TV ÜNİTESİ</t>
  </si>
  <si>
    <t>255.03.134</t>
  </si>
  <si>
    <t>255.03.134 SHOWROOM ATAŞEHİR-TOPLANTI MASASI ARKAS</t>
  </si>
  <si>
    <t>255.03.135</t>
  </si>
  <si>
    <t>255.03.135 SHOWROOM ATAŞEHİR-MUTFAK DOLABI</t>
  </si>
  <si>
    <t>255.03.136</t>
  </si>
  <si>
    <t>255.03.136 SHOWROOM ATAŞEHİR-WORKSTATION MASA 4 AD</t>
  </si>
  <si>
    <t>255.03.137</t>
  </si>
  <si>
    <t>255.03.137 SHOWROOM ATAŞEHİR-ETEJER 4 ADET</t>
  </si>
  <si>
    <t>255.03.138</t>
  </si>
  <si>
    <t>255.03.138 SHOWROOM ATAŞEHİR-KUMAŞ SEPERATÖR 4 ADE</t>
  </si>
  <si>
    <t>255.03.139</t>
  </si>
  <si>
    <t>255.03.139 SHOWROOM ATAŞEHİR-DUVAR METAL TEL SUNUM</t>
  </si>
  <si>
    <t>255.03.140</t>
  </si>
  <si>
    <t>255.03.140 SHOWROOM ATAŞEHİR-RAFLI GÖMME STAND</t>
  </si>
  <si>
    <t>255.03.141</t>
  </si>
  <si>
    <t>255.03.141 SHOWROOM ATAŞEHİR-METAL AÇIK RAFLI DOLA</t>
  </si>
  <si>
    <t>255.03.142</t>
  </si>
  <si>
    <t>255.03.142 SHOWROOM ATAŞEHİR-METAL SERGİLEME STAND</t>
  </si>
  <si>
    <t>255.03.143</t>
  </si>
  <si>
    <t>255.03.143 SHOWROOM ATAŞEHİR-DUVAR KAPAMA MOBİLYA</t>
  </si>
  <si>
    <t>255.03.144</t>
  </si>
  <si>
    <t>255.03.144 SHOWROOM ATAŞEHİR-KARŞILAMA BANKOSU</t>
  </si>
  <si>
    <t>255.03.145</t>
  </si>
  <si>
    <t>255.03.145 SHOWROOM ATAŞEHİR-GÖMME DOLAP KAPAKLARI</t>
  </si>
  <si>
    <t>255.03.146</t>
  </si>
  <si>
    <t xml:space="preserve">255.03.146 MASA OFİS </t>
  </si>
  <si>
    <t>255.03.147</t>
  </si>
  <si>
    <t>255.03.147 REVİVA SU TANKI KALIBI</t>
  </si>
  <si>
    <t>255.03.148</t>
  </si>
  <si>
    <t>255.03.148-TV 55'' ULTRA HD SMART LED ONVO</t>
  </si>
  <si>
    <t>255.03.149</t>
  </si>
  <si>
    <t xml:space="preserve">255.03.149- KLİMA 2.el </t>
  </si>
  <si>
    <t>255.03.151</t>
  </si>
  <si>
    <t>255.03.151-GLADIATOR MOBİL YAŞAM KABİNİ</t>
  </si>
  <si>
    <t>255.03.152</t>
  </si>
  <si>
    <t>255.03.152 - 3D PRİNTER BAMBU LAB</t>
  </si>
  <si>
    <t>255.03.153</t>
  </si>
  <si>
    <t>255.03.153 - BARİYER FABRİKA GİRİŞ</t>
  </si>
  <si>
    <t>255-ELEKTR</t>
  </si>
  <si>
    <t>255- ELEKTRIKLI VİNÇ</t>
  </si>
  <si>
    <t>255-İNVERT</t>
  </si>
  <si>
    <t>255- İNVERTER KAYNAK  MAKİNASI</t>
  </si>
  <si>
    <t>255-TAMİR</t>
  </si>
  <si>
    <t>255- TAMİR SETİ-2019 YILI</t>
  </si>
  <si>
    <t>260.01.0001</t>
  </si>
  <si>
    <t>260.01.0001 - HAKLAR 2021</t>
  </si>
  <si>
    <t>260.01.0002</t>
  </si>
  <si>
    <t>260.01.0002 - LUCA PROGRAMI</t>
  </si>
  <si>
    <t>260.01.0003</t>
  </si>
  <si>
    <t>260.01.0003 - TIGER 3 TEN WINGSE YAZILIM</t>
  </si>
  <si>
    <t>260.01.0004</t>
  </si>
  <si>
    <t>260.01.0004 - TİGER 3 ANA PAKET</t>
  </si>
  <si>
    <t>260.01.0005</t>
  </si>
  <si>
    <t>260.01.0006</t>
  </si>
  <si>
    <t>260.01.0006  -  TIGER WİNGS</t>
  </si>
  <si>
    <t>260.01.0007</t>
  </si>
  <si>
    <t>260.01.0007  -  MS SQL SERVER 2019 STANDARD EDİTİO</t>
  </si>
  <si>
    <t>260.01.0008</t>
  </si>
  <si>
    <t>260.01.0008  -  İDEASOFT HAKLARI</t>
  </si>
  <si>
    <t>260.01.0009</t>
  </si>
  <si>
    <t>260.01.0009  -  EVİRA WMS PRO DEPO YÖNETİM SİSTEMİ</t>
  </si>
  <si>
    <t>260.01.0010</t>
  </si>
  <si>
    <t>260.01.0010  -  WEB SİTE TASARIM</t>
  </si>
  <si>
    <t>260.01.0011</t>
  </si>
  <si>
    <t>260.01.0011  -  BORDRO PLUS LEM</t>
  </si>
  <si>
    <t>260.01.0012</t>
  </si>
  <si>
    <t>260.01.0012  -  SEVKİYAT TAKİP YAZILIMI</t>
  </si>
  <si>
    <t>260.01.0013</t>
  </si>
  <si>
    <t>260.01.0013 - ONLİNE MUTABAKAT PROGRAMI</t>
  </si>
  <si>
    <t>260.01.0014</t>
  </si>
  <si>
    <t>260.01.0014 - LAZER TUR WEB HOSTİNG</t>
  </si>
  <si>
    <t>260.01.0015</t>
  </si>
  <si>
    <t>260.01.0015 - MARKA PATENT HAKLARI  GIB20230000000</t>
  </si>
  <si>
    <t>260.01.0016</t>
  </si>
  <si>
    <t>260.01.0016-  BANKA MUTABAKAT PROGRAMI</t>
  </si>
  <si>
    <t>260.01.0017</t>
  </si>
  <si>
    <t>260.01.0017-  PERFORMANS DEĞERLEME PROGRAMI</t>
  </si>
  <si>
    <t>260.01.0018</t>
  </si>
  <si>
    <t>260.01.0018-  ENTEGRA V2 ENTEGRASYON PROGRAMI</t>
  </si>
  <si>
    <t>260.01.0019</t>
  </si>
  <si>
    <t>260.01.0019- MAİL KULLANIM LİSANSI</t>
  </si>
  <si>
    <t>260.01.0020</t>
  </si>
  <si>
    <t>260.01.0020  -  TIGER WİNGS OBJECT KULLANICI ARTTI</t>
  </si>
  <si>
    <t>260.01.0021</t>
  </si>
  <si>
    <t>260.01.0021  - BİLGİ İŞLEM GÜVENLİK LİSANS</t>
  </si>
  <si>
    <t>260.01.0022</t>
  </si>
  <si>
    <t xml:space="preserve">260.01.0022  -  AVRUPA TİP ONAY </t>
  </si>
  <si>
    <t>260.01.0023</t>
  </si>
  <si>
    <t xml:space="preserve">260.01.0023  -  SOLIDWORKS TASARIM LİSANSI </t>
  </si>
  <si>
    <t>264.01.0001</t>
  </si>
  <si>
    <t>264.01.0001  -  TUZLA ÖZEL MALİYET</t>
  </si>
  <si>
    <t>264.01.0002</t>
  </si>
  <si>
    <t>264.01.0002  -  GOSB  ÖZEL MALİYET</t>
  </si>
  <si>
    <t>264.01.0003</t>
  </si>
  <si>
    <t>264.01.0003 - SHOWROOM Ataşehir Özel Maliyeti</t>
  </si>
  <si>
    <t>264.01.0007</t>
  </si>
  <si>
    <t>264.01.0007  -  ENKA  ÖZEL MALİYET</t>
  </si>
  <si>
    <t>3DBK0099H010</t>
  </si>
  <si>
    <t>GLADİATOR PET KAPAK</t>
  </si>
  <si>
    <t>3DPT0099Y001</t>
  </si>
  <si>
    <t>3D BASKI DUŞLUK 40X60 BOĞAZ</t>
  </si>
  <si>
    <t>Yarı Mamül</t>
  </si>
  <si>
    <t>3DPT0099Y002</t>
  </si>
  <si>
    <t>3D BASKI DUŞLUK OVAL ÇERÇEVE</t>
  </si>
  <si>
    <t>3DPT0099Y003</t>
  </si>
  <si>
    <t>3D BASKI DUŞLUK KARE ÇERÇEVE</t>
  </si>
  <si>
    <t>3DPT0099Y004</t>
  </si>
  <si>
    <t>3D BASKI UZATILMIŞ HEK KOLU</t>
  </si>
  <si>
    <t>3DPT0099Y005</t>
  </si>
  <si>
    <t>3D BASKI MERDİVEN AYAK</t>
  </si>
  <si>
    <t>3DPT0099Y006</t>
  </si>
  <si>
    <t>3D BASKI MERDİVEN DESTEK</t>
  </si>
  <si>
    <t>3DPT0099Y007</t>
  </si>
  <si>
    <t>3D BASKI THULE KAPAK</t>
  </si>
  <si>
    <t>3DPT0099Y008</t>
  </si>
  <si>
    <t>3D BASKI OKUMA LAMBA TUTUCU</t>
  </si>
  <si>
    <t>3DPT0099Y009</t>
  </si>
  <si>
    <t>3D BASKI RONİN TV KAPAĞI</t>
  </si>
  <si>
    <t>3DPT0099Y011</t>
  </si>
  <si>
    <t>3D BASKI TEZGAH TEKER LASTİĞİ</t>
  </si>
  <si>
    <t>3DPT0099Y012</t>
  </si>
  <si>
    <t>3D BASKI GLADİATOR PET KAPAK</t>
  </si>
  <si>
    <t>3DPT0099Y013</t>
  </si>
  <si>
    <t>3D BASKI ÇADIR MENTEŞE KAPAĞI</t>
  </si>
  <si>
    <t>3DPT0099Y014</t>
  </si>
  <si>
    <t>3D BASKI ÇADIR MAKAS KAPAĞI</t>
  </si>
  <si>
    <t>3DPT0099Y015</t>
  </si>
  <si>
    <t>610.01.001</t>
  </si>
  <si>
    <t>AMAZON İADE ÜRÜNLER</t>
  </si>
  <si>
    <t>A2021X02</t>
  </si>
  <si>
    <t>EVEREST BENZİNLİ DAĞCI OCAĞI</t>
  </si>
  <si>
    <t>A2021X03</t>
  </si>
  <si>
    <t>EFES METAL OCAK ÇAKMAKLI</t>
  </si>
  <si>
    <t>A2021X04</t>
  </si>
  <si>
    <t>ASSOS METAL OCAK ÇAKMAKLI</t>
  </si>
  <si>
    <t>A2021X09</t>
  </si>
  <si>
    <t>ÜÇ AYAK IZGARA ALÜMİNYUM TELESKOBİK</t>
  </si>
  <si>
    <t>A2021X106</t>
  </si>
  <si>
    <t>EFES METAL LAMBA</t>
  </si>
  <si>
    <t>A2021X107</t>
  </si>
  <si>
    <t>EFES METAL OCAK</t>
  </si>
  <si>
    <t>A2021X109</t>
  </si>
  <si>
    <t>NURGAZ METAL RÜZGARLIK BÜYÜK</t>
  </si>
  <si>
    <t>A2021X110</t>
  </si>
  <si>
    <t>NURGAZ METAL RÜZGARLIK KÜÇÜK</t>
  </si>
  <si>
    <t>A2021X111</t>
  </si>
  <si>
    <t>ASSOS METAL OCAK</t>
  </si>
  <si>
    <t>A2021X113</t>
  </si>
  <si>
    <t>AKILLI IZGARA</t>
  </si>
  <si>
    <t>A2021X116</t>
  </si>
  <si>
    <t>TROYA OCAK</t>
  </si>
  <si>
    <t>A2021X1160K</t>
  </si>
  <si>
    <t>Campout Yağmurluk Kırmızı</t>
  </si>
  <si>
    <t>A2021X1160S</t>
  </si>
  <si>
    <t>Campout Yağmurluk Sarı</t>
  </si>
  <si>
    <t>A2021X117</t>
  </si>
  <si>
    <t>TROYA PÜRMÜZ</t>
  </si>
  <si>
    <t>A2021X118</t>
  </si>
  <si>
    <t>NURGAZ 450 GR VİDALI KARTUŞ</t>
  </si>
  <si>
    <t>A2021X119</t>
  </si>
  <si>
    <t>OLYMPOS OCAK</t>
  </si>
  <si>
    <t>A2021X120</t>
  </si>
  <si>
    <t>OLYMPOS LAMBA</t>
  </si>
  <si>
    <t>A2021X122</t>
  </si>
  <si>
    <t>NURGAZ İKİLİ PORTATİF OCAK</t>
  </si>
  <si>
    <t>A2021X123</t>
  </si>
  <si>
    <t>220 GR KARTUŞ</t>
  </si>
  <si>
    <t>A2021X124</t>
  </si>
  <si>
    <t>TURBO TORCH</t>
  </si>
  <si>
    <t>A2021X125</t>
  </si>
  <si>
    <t>POWER TORCH</t>
  </si>
  <si>
    <t>A2021X126</t>
  </si>
  <si>
    <t>FIRE BIRD TORCH</t>
  </si>
  <si>
    <t>A2021X127</t>
  </si>
  <si>
    <t>80 GR KARTUŞ</t>
  </si>
  <si>
    <t>A2021X128</t>
  </si>
  <si>
    <t>ILGAZ OCAK</t>
  </si>
  <si>
    <t>A2021X13</t>
  </si>
  <si>
    <t>TURBOJET SOBA</t>
  </si>
  <si>
    <t>A2021X131</t>
  </si>
  <si>
    <t>TOROS OCAK</t>
  </si>
  <si>
    <t>A2021X132</t>
  </si>
  <si>
    <t>BOZDAĞ LAMBA</t>
  </si>
  <si>
    <t>A2021X133</t>
  </si>
  <si>
    <t>EFES NARGİLE OCAĞI</t>
  </si>
  <si>
    <t>A2021X135</t>
  </si>
  <si>
    <t>KUKSA EAGLE</t>
  </si>
  <si>
    <t>A2021X136</t>
  </si>
  <si>
    <t>RÜZGARLIK</t>
  </si>
  <si>
    <t>A2021X1370</t>
  </si>
  <si>
    <t>Campout Aphelion Gölgelik Araç Tentesi</t>
  </si>
  <si>
    <t>A2021X1379</t>
  </si>
  <si>
    <t>Campout 3'Lü Saklama Kabı Seti Mavi</t>
  </si>
  <si>
    <t>A2021X138</t>
  </si>
  <si>
    <t>TENCERE TAVA TUTUCU</t>
  </si>
  <si>
    <t>A2021X1380</t>
  </si>
  <si>
    <t>Campout 3'Lü Saklama Kabı Seti Pembe</t>
  </si>
  <si>
    <t>A2021X14</t>
  </si>
  <si>
    <t>KANDİL LAMBA</t>
  </si>
  <si>
    <t>A2021X140</t>
  </si>
  <si>
    <t>80 GR DERİ KARTUŞ KILIFI</t>
  </si>
  <si>
    <t>A2021X141</t>
  </si>
  <si>
    <t>230 GR DERİ KARTUŞ KILIFI</t>
  </si>
  <si>
    <t>A2021X142K</t>
  </si>
  <si>
    <t>A2021X142M</t>
  </si>
  <si>
    <t>A2021X142S</t>
  </si>
  <si>
    <t>A2021X142SR</t>
  </si>
  <si>
    <t>A2021X142Y</t>
  </si>
  <si>
    <t>A2021X144</t>
  </si>
  <si>
    <t>DERİ BALTA KILIFI KÜÇÜK KOYU KAHVERENGİ</t>
  </si>
  <si>
    <t>A2021X147</t>
  </si>
  <si>
    <t>DERİ ÇAKI KILIFI KÜÇÜK</t>
  </si>
  <si>
    <t>A2021X148</t>
  </si>
  <si>
    <t>DERİ ÇAKI KILIFI ORTA</t>
  </si>
  <si>
    <t>A2021X149</t>
  </si>
  <si>
    <t>DERİ ÇAKI KILIFI BÜYÜK</t>
  </si>
  <si>
    <t>A2021X15</t>
  </si>
  <si>
    <t>TİTANYUM OCAK</t>
  </si>
  <si>
    <t>A2021X150</t>
  </si>
  <si>
    <t>CAMPOUT SATURN 2 KAMP ÇADIRI</t>
  </si>
  <si>
    <t>A2021X151</t>
  </si>
  <si>
    <t>NURGAZ AKROBAT IZGARA</t>
  </si>
  <si>
    <t>A2021X152</t>
  </si>
  <si>
    <t>KARA MANGAL KÜÇÜK</t>
  </si>
  <si>
    <t>A2021X153</t>
  </si>
  <si>
    <t>KAHVE CEZVESİ</t>
  </si>
  <si>
    <t>A2021X154</t>
  </si>
  <si>
    <t>TENEKEDE TAVUK APARATI</t>
  </si>
  <si>
    <t>A2021X156</t>
  </si>
  <si>
    <t>SİLİKON BACA BAĞLANTI KİTİ</t>
  </si>
  <si>
    <t>A2021X160</t>
  </si>
  <si>
    <t>CAMPOUT 3'LÜ SAKLAMA KABI SETİ</t>
  </si>
  <si>
    <t>A2021X162</t>
  </si>
  <si>
    <t>CAMPOUT ORBİT ARAÇ ÜSTÜ ÇADIR</t>
  </si>
  <si>
    <t>A2021X164</t>
  </si>
  <si>
    <t>CAMPOUT COMET ARAÇ ÜSTÜ ÇADIR</t>
  </si>
  <si>
    <t>A2021X169</t>
  </si>
  <si>
    <t>EMAYE ÇAYDANLIK 1.8 LT</t>
  </si>
  <si>
    <t>A2021X17</t>
  </si>
  <si>
    <t>ASPENDOS KROM OCAK</t>
  </si>
  <si>
    <t>A2021X170</t>
  </si>
  <si>
    <t>EMAYE ÇAYDANLIK SET (MAVİ,KIRMIZI)</t>
  </si>
  <si>
    <t>A2021X171</t>
  </si>
  <si>
    <t>ÇADIR SOBASI KÜÇÜK</t>
  </si>
  <si>
    <t>A2021X173</t>
  </si>
  <si>
    <t>EMAYE KUPA BEYAZ BEAR</t>
  </si>
  <si>
    <t>A2021X178</t>
  </si>
  <si>
    <t>EMAYE KUPA GRİ</t>
  </si>
  <si>
    <t>A2021X179</t>
  </si>
  <si>
    <t>EMAYE KUPA HAKİ</t>
  </si>
  <si>
    <t>A2021X180</t>
  </si>
  <si>
    <t>EMAYE KUPA KREM</t>
  </si>
  <si>
    <t>A2021X181</t>
  </si>
  <si>
    <t>CAMPOUT KATLANIR SANDALYE SALDA</t>
  </si>
  <si>
    <t>A2021X183</t>
  </si>
  <si>
    <t>CAMPOUT SAPAN</t>
  </si>
  <si>
    <t>A2021X188K</t>
  </si>
  <si>
    <t>El Feneri + Flaşör Kırmızı</t>
  </si>
  <si>
    <t>A2021X189</t>
  </si>
  <si>
    <t>EL FENERİ MASA LAMBASI FLAŞÖR</t>
  </si>
  <si>
    <t>A2021X19</t>
  </si>
  <si>
    <t>ASSOS KROM OCAK</t>
  </si>
  <si>
    <t>A2021X190M</t>
  </si>
  <si>
    <t>A2021X190Y</t>
  </si>
  <si>
    <t>A2021X192</t>
  </si>
  <si>
    <t>CAMPOUT ÇATAL KAŞIK BIÇAK</t>
  </si>
  <si>
    <t>A2021X196</t>
  </si>
  <si>
    <t>6'LI BAHARATLIK</t>
  </si>
  <si>
    <t>A2021X198</t>
  </si>
  <si>
    <t>AKILLI IZGARA HAMBURGER BÖLMELİ</t>
  </si>
  <si>
    <t>A2021X20</t>
  </si>
  <si>
    <t>ASSOS KROM OCAK ÇAKMAKLI</t>
  </si>
  <si>
    <t>A2021X200</t>
  </si>
  <si>
    <t>CAMPOUT ŞEZLONG KOLTUK</t>
  </si>
  <si>
    <t>A2021X201</t>
  </si>
  <si>
    <t>CAMPOUT PLAJ VE KAMP SANDALYESİ</t>
  </si>
  <si>
    <t>A2021X204</t>
  </si>
  <si>
    <t>CAMPOUT DERİ BALTA ASKISI</t>
  </si>
  <si>
    <t>A2021X205</t>
  </si>
  <si>
    <t>KAMP ÇANTASI ISI MUHAFAZALI BÜYÜK</t>
  </si>
  <si>
    <t>A2021X209</t>
  </si>
  <si>
    <t>FİBER BACA FLANŞI</t>
  </si>
  <si>
    <t>A2021X210</t>
  </si>
  <si>
    <t>SOBA FLANŞI</t>
  </si>
  <si>
    <t>A2021X211</t>
  </si>
  <si>
    <t>SOBA BACA BAĞLANTI APARATI</t>
  </si>
  <si>
    <t>A2021X212</t>
  </si>
  <si>
    <t>SOBA BACASI</t>
  </si>
  <si>
    <t>A2021X213</t>
  </si>
  <si>
    <t>SOBA DİRSEĞİ</t>
  </si>
  <si>
    <t>A2021X215</t>
  </si>
  <si>
    <t>CAMPOUT ÇELİK ÇAKI ALPTUĞ</t>
  </si>
  <si>
    <t>A2021X216</t>
  </si>
  <si>
    <t>NEOPREN KARTUŞ KILIFI 450 GR</t>
  </si>
  <si>
    <t>A2021X217</t>
  </si>
  <si>
    <t>NEOPREN KARTUŞ KILIFI 230 GR</t>
  </si>
  <si>
    <t>KATLANIR KÜREK</t>
  </si>
  <si>
    <t>A2021X221</t>
  </si>
  <si>
    <t>DERİ TESTERE ASKISI</t>
  </si>
  <si>
    <t>A2021X222</t>
  </si>
  <si>
    <t>DERİ KAPLI EMAYE KUPA BEYAZ</t>
  </si>
  <si>
    <t>A2021X223</t>
  </si>
  <si>
    <t>DERİ KAPLI EMAYE KUPA GRİ</t>
  </si>
  <si>
    <t>A2021X225</t>
  </si>
  <si>
    <t>DERİ KAPLI EMAYE KUPA KREM</t>
  </si>
  <si>
    <t>A2021X226</t>
  </si>
  <si>
    <t>DERİ KUPA EXPLORE THE WORLD</t>
  </si>
  <si>
    <t>A2021X227</t>
  </si>
  <si>
    <t>DERİ KUPA FIND YOUR WILD</t>
  </si>
  <si>
    <t>A2021X228</t>
  </si>
  <si>
    <t>DERİ KUPA LETS HAVE FUN TODAY</t>
  </si>
  <si>
    <t>A2021X229</t>
  </si>
  <si>
    <t>DERİ KUPA LOST ALONG THE WAY</t>
  </si>
  <si>
    <t>A2021X23</t>
  </si>
  <si>
    <t>8 İNCH DÖKÜM TAVA</t>
  </si>
  <si>
    <t>A2021X230</t>
  </si>
  <si>
    <t>DERİ KUPA MAKE TODAY MAGICAL</t>
  </si>
  <si>
    <t>A2021X231</t>
  </si>
  <si>
    <t>DERİ KUPA TRAVEL TEACHES LOVE</t>
  </si>
  <si>
    <t>A2021X232</t>
  </si>
  <si>
    <t>DERİ CEP MATARASI</t>
  </si>
  <si>
    <t>A2021X233</t>
  </si>
  <si>
    <t>DERİ CEP MATARASI KÜÇÜK</t>
  </si>
  <si>
    <t>A2021X234</t>
  </si>
  <si>
    <t>DERİ CEP MATARASI KROM</t>
  </si>
  <si>
    <t>A2021X235</t>
  </si>
  <si>
    <t>DERİ CEP MATARASI BÜYÜK</t>
  </si>
  <si>
    <t>A2021X237</t>
  </si>
  <si>
    <t>TAVUK ÇEVİRME APARATI</t>
  </si>
  <si>
    <t>A2021X238</t>
  </si>
  <si>
    <t>CAMPOUT VENÜS 2 KAMP ÇADIRI</t>
  </si>
  <si>
    <t>A2021X239</t>
  </si>
  <si>
    <t>CAMPOUT MARS 2 KAMP ÇADIRI</t>
  </si>
  <si>
    <t>A2021X24</t>
  </si>
  <si>
    <t>10 İNCH DÖKÜM TAVA</t>
  </si>
  <si>
    <t>A2021X241</t>
  </si>
  <si>
    <t>CAMPOUT WC VE DUŞ ÇADIRI</t>
  </si>
  <si>
    <t>A2021X243</t>
  </si>
  <si>
    <t>CAMPOUT TARP 4X4</t>
  </si>
  <si>
    <t>A2021X244</t>
  </si>
  <si>
    <t>CAMPOUT FAMILY ÇADIR</t>
  </si>
  <si>
    <t>A2021X246</t>
  </si>
  <si>
    <t>ÇADIR DİREĞİ 200 CM</t>
  </si>
  <si>
    <t>A2021X247</t>
  </si>
  <si>
    <t>ÇADIR DİREĞİ 160 CM</t>
  </si>
  <si>
    <t>A2021X250</t>
  </si>
  <si>
    <t>AKILLI IZGARA TAVASI</t>
  </si>
  <si>
    <t>A2021X252</t>
  </si>
  <si>
    <t>YÜKSEKLİK AYARLI IZGARA BÜYÜK</t>
  </si>
  <si>
    <t>A2021X253</t>
  </si>
  <si>
    <t>YÜKSEKLİK AYARLI IZGARA KÜÇÜK</t>
  </si>
  <si>
    <t>A2021X254</t>
  </si>
  <si>
    <t>ORMAN ŞÖMİNESİ ORTA</t>
  </si>
  <si>
    <t>A2021X255</t>
  </si>
  <si>
    <t>ORMAN ŞÖMİNESİ KÜÇÜK</t>
  </si>
  <si>
    <t>A2021X256</t>
  </si>
  <si>
    <t>ATEŞ ASKISI</t>
  </si>
  <si>
    <t>A2021X257</t>
  </si>
  <si>
    <t>DUTCH SOBA</t>
  </si>
  <si>
    <t>A2021X259</t>
  </si>
  <si>
    <t>ÜÇ AYAK APARATI</t>
  </si>
  <si>
    <t>A2021X260</t>
  </si>
  <si>
    <t>ÇİFT KATMANLI TERMOS 1500 ML DERİ KAPLI YEŞİL</t>
  </si>
  <si>
    <t>A2021X261</t>
  </si>
  <si>
    <t>ÇİFT KATMANLI TERMOS 1500 ML DERİ KAPLI SİYAH</t>
  </si>
  <si>
    <t>A2021X264</t>
  </si>
  <si>
    <t>230 GR KARTUŞ</t>
  </si>
  <si>
    <t>A2021X26K</t>
  </si>
  <si>
    <t>Teleskobik Barbekü Çatalı Kırmızı</t>
  </si>
  <si>
    <t>A2021X26MO</t>
  </si>
  <si>
    <t>Teleskobik Barbekü Çatalı Mor</t>
  </si>
  <si>
    <t>A2021X26P</t>
  </si>
  <si>
    <t>Teleskobik Barbekü Çatalı Pembe</t>
  </si>
  <si>
    <t>A2021X26S</t>
  </si>
  <si>
    <t>Teleskobik Barbekü Çatalı Sarı</t>
  </si>
  <si>
    <t>A2021X26SI</t>
  </si>
  <si>
    <t>Teleskobik Barbekü Çatalı Siyah</t>
  </si>
  <si>
    <t>A2021X26T</t>
  </si>
  <si>
    <t>Teleskobik Barbekü Çatalı Turuncu</t>
  </si>
  <si>
    <t>A2021X26Y</t>
  </si>
  <si>
    <t>Teleskobik Barbekü Çatalı Yeşil</t>
  </si>
  <si>
    <t>A2021X27</t>
  </si>
  <si>
    <t>MAGNEZYUMLU PARACORD BİLEKLİK</t>
  </si>
  <si>
    <t>A2021X28</t>
  </si>
  <si>
    <t>KATLANIR ÇATAL KAŞIK BIÇAK</t>
  </si>
  <si>
    <t>A2021X29</t>
  </si>
  <si>
    <t>ÇADIR LAMBASI</t>
  </si>
  <si>
    <t>A2021X31</t>
  </si>
  <si>
    <t>LED KAFA LAMBASI</t>
  </si>
  <si>
    <t>A2021X33</t>
  </si>
  <si>
    <t>Campout Küçük Balta</t>
  </si>
  <si>
    <t>A2021X36</t>
  </si>
  <si>
    <t>ÜÇ AYAK IZGARA METAL</t>
  </si>
  <si>
    <t>A2021X377</t>
  </si>
  <si>
    <t>Deri Cep Matarası Küçük</t>
  </si>
  <si>
    <t>A2021X38</t>
  </si>
  <si>
    <t>KATLANIR ÜÇGEN IZGARA</t>
  </si>
  <si>
    <t>A2021X383</t>
  </si>
  <si>
    <t>Campout Orbit Araç Üstü Çadır</t>
  </si>
  <si>
    <t>A2021X386</t>
  </si>
  <si>
    <t>Campout Smart Sleep 3 Çadır</t>
  </si>
  <si>
    <t>A2021X41</t>
  </si>
  <si>
    <t>YUMURTA SAKLAMA KUTUSU</t>
  </si>
  <si>
    <t>A2021X43</t>
  </si>
  <si>
    <t>ATEŞ ÜSTÜ IZGARA ORTA + ÇANTA</t>
  </si>
  <si>
    <t>A2021X48</t>
  </si>
  <si>
    <t>TERMAL TÜP KILIFI</t>
  </si>
  <si>
    <t>A2021X51</t>
  </si>
  <si>
    <t>SIVI YAĞ ŞİŞE SETİ</t>
  </si>
  <si>
    <t>A2021X52</t>
  </si>
  <si>
    <t>SIVI YAĞ ŞİŞESİ</t>
  </si>
  <si>
    <t>A2021X53</t>
  </si>
  <si>
    <t>KARA TAVA</t>
  </si>
  <si>
    <t>A2021X54</t>
  </si>
  <si>
    <t>KLASİK GAZ YAĞI LAMBASI</t>
  </si>
  <si>
    <t>A2021X56M</t>
  </si>
  <si>
    <t>Cibinlikli Hamak</t>
  </si>
  <si>
    <t>A2021X57</t>
  </si>
  <si>
    <t>AIRBED HAVALI YATAK</t>
  </si>
  <si>
    <t>A2021X58</t>
  </si>
  <si>
    <t>ŞİŞME YASTIK</t>
  </si>
  <si>
    <t>A2021X59</t>
  </si>
  <si>
    <t>KENDİLİĞİNDEN ŞİŞEN MAT</t>
  </si>
  <si>
    <t>A2021X60</t>
  </si>
  <si>
    <t>ORMAN ŞÖMİNESİ</t>
  </si>
  <si>
    <t>A2021X65</t>
  </si>
  <si>
    <t>ORMAN ŞÖMİNESİ IZGARALI</t>
  </si>
  <si>
    <t>A2021X66</t>
  </si>
  <si>
    <t>TOST MAKİNESİ</t>
  </si>
  <si>
    <t>A2021X68</t>
  </si>
  <si>
    <t>PORTATİF WC</t>
  </si>
  <si>
    <t>A2021X69</t>
  </si>
  <si>
    <t>ATEŞ ÇANAĞI</t>
  </si>
  <si>
    <t>A2021X70</t>
  </si>
  <si>
    <t>KAMP VE ÇADIR SOBASI</t>
  </si>
  <si>
    <t>A2021X71</t>
  </si>
  <si>
    <t>ÇADIR SOBASI</t>
  </si>
  <si>
    <t>A2021X72</t>
  </si>
  <si>
    <t>ORMAN KUZİNESİ</t>
  </si>
  <si>
    <t>A2021X78</t>
  </si>
  <si>
    <t>EMAYE KAMP TENCERE</t>
  </si>
  <si>
    <t>A2021X80</t>
  </si>
  <si>
    <t>PASLANMAZ KUPA</t>
  </si>
  <si>
    <t>A2021X82</t>
  </si>
  <si>
    <t>CAMPOUT ALKOL OCAĞI</t>
  </si>
  <si>
    <t>A2021X86</t>
  </si>
  <si>
    <t>CAMPOUT BÜYÜK KAMP ÇADIRI 3 MT</t>
  </si>
  <si>
    <t>A2021X88</t>
  </si>
  <si>
    <t>HEKZAN</t>
  </si>
  <si>
    <t>A2021X90</t>
  </si>
  <si>
    <t>GRANİT DÖKÜM TENCERE 24 CM</t>
  </si>
  <si>
    <t>A2021X91</t>
  </si>
  <si>
    <t>GRANİT DÖKÜM TAVA 28 CM</t>
  </si>
  <si>
    <t>A2021X93</t>
  </si>
  <si>
    <t>GRANİT DÖKÜM WOK TAVA</t>
  </si>
  <si>
    <t>A2021X95</t>
  </si>
  <si>
    <t>FİLTRE KAHVE CAM SET 400 ML</t>
  </si>
  <si>
    <t>A2022X001</t>
  </si>
  <si>
    <t>KARACA HOME ZETHOS NİSH SET</t>
  </si>
  <si>
    <t>A2022X1000</t>
  </si>
  <si>
    <t>Campout 190gr Kartuş</t>
  </si>
  <si>
    <t>A2022X1001</t>
  </si>
  <si>
    <t>Campout 500gr Kartus</t>
  </si>
  <si>
    <t>A2022X1002</t>
  </si>
  <si>
    <t>NURGAZ 230 GR VİDALI KARTUŞ</t>
  </si>
  <si>
    <t>A2022X1003</t>
  </si>
  <si>
    <t>NURGAZ TROYA LAMBA</t>
  </si>
  <si>
    <t>A2022X1006</t>
  </si>
  <si>
    <t>Campout Pergamon Ocak</t>
  </si>
  <si>
    <t>A2022X1008</t>
  </si>
  <si>
    <t>Campout 80gr Kartuş</t>
  </si>
  <si>
    <t>A2022X1010</t>
  </si>
  <si>
    <t>Olympos Ocak</t>
  </si>
  <si>
    <t>A2022X1011</t>
  </si>
  <si>
    <t>Olympos Lamba</t>
  </si>
  <si>
    <t>A2022X1015</t>
  </si>
  <si>
    <t>A2022X1017</t>
  </si>
  <si>
    <t>NURGAZ FIRE BIRD TORCH</t>
  </si>
  <si>
    <t>A2022X1044</t>
  </si>
  <si>
    <t>Campout Ahşap Kesme Tahtası</t>
  </si>
  <si>
    <t>A2022X1060</t>
  </si>
  <si>
    <t>ORMAN FIRINI</t>
  </si>
  <si>
    <t>A2022X1061</t>
  </si>
  <si>
    <t>ORMAN ŞÖMİNESİ IZGARASI</t>
  </si>
  <si>
    <t>A2024X001</t>
  </si>
  <si>
    <t>CAMPOUT TEK KİŞİLİK UYKU TULUMU</t>
  </si>
  <si>
    <t>ADVPKT</t>
  </si>
  <si>
    <t>ADVENTURE PAKET</t>
  </si>
  <si>
    <t>ARABA ALIM ÖTV GIDERI</t>
  </si>
  <si>
    <t xml:space="preserve">ARABA ÖTV </t>
  </si>
  <si>
    <t>ARABA SATIŞ TESCIL ÖTV</t>
  </si>
  <si>
    <t>ARABA ÖTV</t>
  </si>
  <si>
    <t>ARABA1359</t>
  </si>
  <si>
    <t>DOBLO PRATİCO S2 STD KASASIZ ZFA26300006V97386</t>
  </si>
  <si>
    <t>ARABA1360</t>
  </si>
  <si>
    <t>DOBLO PRATİCO S2 STD KASASIZ ZFA26300006V98020</t>
  </si>
  <si>
    <t>ARABA1361</t>
  </si>
  <si>
    <t>DOBLO PRATİCO S2 STD KASASIZ ZFA26300006V97992</t>
  </si>
  <si>
    <t>ARABA1362</t>
  </si>
  <si>
    <t>DOBLO PRATİCO S2 STD KASASIZ ZFA26300006V94718</t>
  </si>
  <si>
    <t>ARABA1363</t>
  </si>
  <si>
    <t>DOBLO PRATİCO S2 STD KASASIZ ZFA26300006V97354</t>
  </si>
  <si>
    <t>ARABA1364</t>
  </si>
  <si>
    <t>DOBLO PRATİCO S2 STD KASASIZ ZFA26300006V97427</t>
  </si>
  <si>
    <t>ARABA1365</t>
  </si>
  <si>
    <t>DOBLO PRATİCO S2 STD KASASIZ ZFA26300006V97955</t>
  </si>
  <si>
    <t>ARABA1366</t>
  </si>
  <si>
    <t>DOBLO PRATİCO S2 STD KASASIZ ZFA26300006V97925</t>
  </si>
  <si>
    <t>ARABA1367</t>
  </si>
  <si>
    <t>DOBLO PRATİCO S2 STD KASASIZ ZFA26300006W00275</t>
  </si>
  <si>
    <t>ARABA1368</t>
  </si>
  <si>
    <t>DOBLO PRATİCO S2 STD KASASIZ ZFA26300006V98960</t>
  </si>
  <si>
    <t>ARABA1369</t>
  </si>
  <si>
    <t>DOBLO PRATİCO S2 STD KASASIZ ZFA26300006V89723</t>
  </si>
  <si>
    <t>ARABA1370</t>
  </si>
  <si>
    <t>FORD TRANSİT 350E VAN NM0EXXTTREME64472</t>
  </si>
  <si>
    <t>ARABA1371</t>
  </si>
  <si>
    <t>VOLKSWAGEN TRANSPORTER 5+1 WV1ZZZ7JZGX0140055</t>
  </si>
  <si>
    <t>ARABA1372</t>
  </si>
  <si>
    <t>RENAULT KANGOO ŞASE NO VF1RFK00865756817</t>
  </si>
  <si>
    <t>ARABA1373</t>
  </si>
  <si>
    <t>34 CTD 530 PLAKALI MOTOKARAVAN</t>
  </si>
  <si>
    <t>ARABA1374</t>
  </si>
  <si>
    <t>DOBLO PRATİCO S2 STD KASASIZ ZFA26300006W00127</t>
  </si>
  <si>
    <t>ARABA1375</t>
  </si>
  <si>
    <t>DOBLO PRATİCO S2 STD KASASIZ ZFA26300006W01345</t>
  </si>
  <si>
    <t>ARABA1376</t>
  </si>
  <si>
    <t>DOBLO PRATİCO S2 STD KASASIZ ZFA26300006W03725</t>
  </si>
  <si>
    <t>ARABA1377</t>
  </si>
  <si>
    <t>DOBLO PRATİCO S2 STD KASASIZ ZFA26300006W03913</t>
  </si>
  <si>
    <t>ARABA1378</t>
  </si>
  <si>
    <t>DOBLO PRATİCO S2 STD KASASIZ ZFA26300006W04050</t>
  </si>
  <si>
    <t>ARABA1379</t>
  </si>
  <si>
    <t>DOBLO PRATİCO S2 STD KASASIZ ZFA26300006W05253</t>
  </si>
  <si>
    <t>ARABA1380</t>
  </si>
  <si>
    <t>DOBLO PRATİCO S2 STD KASASIZ ZFA26300006W05377</t>
  </si>
  <si>
    <t>ARABA1381</t>
  </si>
  <si>
    <t>DOBLO PRATİCO S2 STD KASASIZ ZFA26300006W06359</t>
  </si>
  <si>
    <t>ARABA1382</t>
  </si>
  <si>
    <t>DOBLO PRATİCO S2 STD KASASIZ ZFA26300006W06666</t>
  </si>
  <si>
    <t>ARABA1383</t>
  </si>
  <si>
    <t>DOBLO PRATİCO S2 STD KASASIZ ZFA26300006V98852</t>
  </si>
  <si>
    <t>ARABA1384</t>
  </si>
  <si>
    <t>DOBLO PRATİCO S2 STD KASASIZ ZFA26300006W04540</t>
  </si>
  <si>
    <t>ARABA1385</t>
  </si>
  <si>
    <t>DOBLO PRATİCO S2 STD KASASIZ ZFA26300006W03857</t>
  </si>
  <si>
    <t>ARABA1386</t>
  </si>
  <si>
    <t>DOBLO PRATİCO S2 STD KASASIZ ZFA26300006W01484</t>
  </si>
  <si>
    <t>ARABA1387</t>
  </si>
  <si>
    <t>DOBLO PRATİCO S2 STD KASASIZ ZFA26300006W02782</t>
  </si>
  <si>
    <t>ARABA1388</t>
  </si>
  <si>
    <t>DOBLO PRATİCO S2 STD KASASIZ ZFA26300006W02843</t>
  </si>
  <si>
    <t>ARABA1389</t>
  </si>
  <si>
    <t>DOBLO PRATİCO S2 STD KASASIZ ZFA26300006W04185</t>
  </si>
  <si>
    <t>ARABA1390</t>
  </si>
  <si>
    <t>DOBLO PRATİCO S2 STD KASASIZ ZFA26300006W04397</t>
  </si>
  <si>
    <t>ARABA1391</t>
  </si>
  <si>
    <t>DOBLO PRATİCO S2 STD KASASIZ ZFA26300006W04693</t>
  </si>
  <si>
    <t>ARABA1392</t>
  </si>
  <si>
    <t>DOBLO PRATİCO S2 STD KASASIZ ZFA26300006W04955</t>
  </si>
  <si>
    <t>ARABA1393</t>
  </si>
  <si>
    <t>DOBLO PRATİCO S2 STD KASASIZ ZFA26300006W05085</t>
  </si>
  <si>
    <t>ARABA1394</t>
  </si>
  <si>
    <t>CITROEN JUMPER VAN 3.5T L4H2 VF7YDBPFC12U61276</t>
  </si>
  <si>
    <t>ARABA1395</t>
  </si>
  <si>
    <t>CITROEN JUMPER VAN 3.5T L4H2 VF7YDBPFC12U61085</t>
  </si>
  <si>
    <t>ARABA1396</t>
  </si>
  <si>
    <t>34 FEP 603 PLAKALI WOLKSWAGEN  ARAÇ</t>
  </si>
  <si>
    <t>ARABA1397</t>
  </si>
  <si>
    <t>DOBLO PRATICO S2 KASASIZ ŞASE NO ZFA26300006V98798</t>
  </si>
  <si>
    <t>ARABA1398</t>
  </si>
  <si>
    <t>DOBLO PRATICO S2 KASASIZ ŞASE NO ZFA26300006W00069</t>
  </si>
  <si>
    <t>ARABA1399</t>
  </si>
  <si>
    <t>DOBLO PRATICO S2 KASASIZ ŞASE NO ZFA26300006W00199</t>
  </si>
  <si>
    <t>ARABA1400</t>
  </si>
  <si>
    <t>DOBLO PRATICO S2 KASASIZ ŞASE NO ZFA26300006W02629</t>
  </si>
  <si>
    <t>ARABA1401</t>
  </si>
  <si>
    <t>DOBLO PRATICO S2 KASASIZ ŞASE NO ZFA26300006W02724</t>
  </si>
  <si>
    <t>ARABA1402</t>
  </si>
  <si>
    <t>DOBLO PRATICO S2 KASASIZ ŞASE NO ZFA26300006W03669</t>
  </si>
  <si>
    <t>ARABA1403</t>
  </si>
  <si>
    <t>DOBLO PRATICO S2 KASASIZ ŞASE NO ZFA26300006V94693</t>
  </si>
  <si>
    <t>ARABA1404</t>
  </si>
  <si>
    <t>DOBLO PRATICO S2 KASASIZ ŞASE NO ZFA26300006W06101</t>
  </si>
  <si>
    <t>ARABA1405</t>
  </si>
  <si>
    <t>DOBLO PRATICO S2 KASASIZ ŞASE NO ZFA26300006W06503</t>
  </si>
  <si>
    <t>ARABA1406</t>
  </si>
  <si>
    <t>DOBLO PRATICO S2 KASASIZ ŞASE NO ZFA26300006V98056</t>
  </si>
  <si>
    <t>ARABA1407</t>
  </si>
  <si>
    <t>DOBLO PRATICO S2 KASASIZ ŞASE NO ZFA26300006V98904</t>
  </si>
  <si>
    <t>ARABA1408</t>
  </si>
  <si>
    <t>DOBLO PRATICO S2 KASASIZ ŞASE NO ZFA26300006V99011</t>
  </si>
  <si>
    <t>ARABA1409</t>
  </si>
  <si>
    <t>34 FIA 606 REVİVA MOTOKARAVAN</t>
  </si>
  <si>
    <t>ARABA1410</t>
  </si>
  <si>
    <t>FORD TRANSİT NM0EXXTTRENT04753</t>
  </si>
  <si>
    <t>ARABA1411</t>
  </si>
  <si>
    <t>JUMPER VAN 3.5 LT L4H2 VF7YDBPFC12V19285</t>
  </si>
  <si>
    <t>ARABA1412</t>
  </si>
  <si>
    <t>JUMPER VAN 3.5 LT L4H2 VF7YDBPFC12V18143</t>
  </si>
  <si>
    <t>ARABA1413</t>
  </si>
  <si>
    <t>JUMPER VAN 3.5 LT L4H2 VF7YDBPFC12V18080</t>
  </si>
  <si>
    <t>ARABA1414</t>
  </si>
  <si>
    <t>JUMPER VAN 3.5 LT L4H2 VF7YDBPFC12V17491</t>
  </si>
  <si>
    <t>ARABA1415</t>
  </si>
  <si>
    <t xml:space="preserve">JUMPER VAN 3.5 LT L4H2 </t>
  </si>
  <si>
    <t>ARABA1416</t>
  </si>
  <si>
    <t>JUMPER VAN 3.5 LT L4H2 VF7YDBPFC12V13671</t>
  </si>
  <si>
    <t>ARABA1417</t>
  </si>
  <si>
    <t>JUMPER VAN 3.5 LT L4H2 VF7YDBPFC12V06716</t>
  </si>
  <si>
    <t>ARABA1418</t>
  </si>
  <si>
    <t>JUMPER VAN 3.5 LT L4H2 VF7YDBPFC12V06638</t>
  </si>
  <si>
    <t>ARABA1419</t>
  </si>
  <si>
    <t>JUMPER VAN 3.5 LT L4H2 VF7YDBPFC12V17497</t>
  </si>
  <si>
    <t>ARABA1420</t>
  </si>
  <si>
    <t>TRANSPORTER 2.0 TDI 110 WV1ZZZ7JZNX027966</t>
  </si>
  <si>
    <t>ARABA1421</t>
  </si>
  <si>
    <t>FIAT DUCATO VAN S8 ZFA25000002V18869</t>
  </si>
  <si>
    <t>ARABA1422</t>
  </si>
  <si>
    <t>JUMPER VAN 3.5 LT L4H2 VF7YDBPFC12V30443</t>
  </si>
  <si>
    <t>ARABA1423</t>
  </si>
  <si>
    <t>JUMPER VAN 3.5 LT L4H2 VF7YDBPFC12V30496</t>
  </si>
  <si>
    <t>ARABA1424</t>
  </si>
  <si>
    <t>JUMPER VAN 3.5 LT L4H2 VF7YDBPFC12V32173</t>
  </si>
  <si>
    <t>ARABA1425</t>
  </si>
  <si>
    <t>TRANSİT MCA I 350 E VAN NM0EXXTTRENU61294</t>
  </si>
  <si>
    <t>ARABA1426</t>
  </si>
  <si>
    <t>FIAT DUCATO VAN S8 ZFA25000002W02609</t>
  </si>
  <si>
    <t>ARABA1427</t>
  </si>
  <si>
    <t>FIAT DUCATO VAN S8 ZFA25000002W06433</t>
  </si>
  <si>
    <t>ARABA1428</t>
  </si>
  <si>
    <t>FORD TRANSİT 350E VAN NM0EXXTTRENA02773</t>
  </si>
  <si>
    <t>ARABA1429</t>
  </si>
  <si>
    <t>MERCEDES BENZ VİTO WDF44770313176420</t>
  </si>
  <si>
    <t>ARABA1430</t>
  </si>
  <si>
    <t>FIAT DUCATO VAN S8 ZFA25000002W07151</t>
  </si>
  <si>
    <t>ARABA1431</t>
  </si>
  <si>
    <t>TRANSPORTER 2.0 TDI 110 WV1ZZZ7JZ4PX017875</t>
  </si>
  <si>
    <t>ARABA1432</t>
  </si>
  <si>
    <t>FORD TRANSIT 350E VAN NM0EXXTTRENG10611</t>
  </si>
  <si>
    <t>ARABA1433</t>
  </si>
  <si>
    <t>FORD TRANSIT 350E VAN NM0EXXTTRENG10610</t>
  </si>
  <si>
    <t>ARABA1434</t>
  </si>
  <si>
    <t>ARGE0099H039</t>
  </si>
  <si>
    <t>AVADANLIK M4</t>
  </si>
  <si>
    <t>ARGE0099H040</t>
  </si>
  <si>
    <t>AVADANLIK M5</t>
  </si>
  <si>
    <t>ARGE0099H041</t>
  </si>
  <si>
    <t>AVADANLIK M6</t>
  </si>
  <si>
    <t>ARGE0099H042</t>
  </si>
  <si>
    <t>AVADANLIK M8</t>
  </si>
  <si>
    <t>ARGE0099H057</t>
  </si>
  <si>
    <t>PASLANMAZ ÇELİK ÇUBUK YUVARLAK  KROM MİL 4 MM</t>
  </si>
  <si>
    <t>ARGE0099H074</t>
  </si>
  <si>
    <t>MUTFAK TEZGAHI TEKERLEK POLYAMİT</t>
  </si>
  <si>
    <t>ARGE0099H094</t>
  </si>
  <si>
    <t>ŞEFFAF CAM TUTUCU</t>
  </si>
  <si>
    <t>ARGE0099H100</t>
  </si>
  <si>
    <t>ARGE0099H102</t>
  </si>
  <si>
    <t>GXL ARA GÖVDE YAZI</t>
  </si>
  <si>
    <t>ARGE0099H103</t>
  </si>
  <si>
    <t>GXL MASA DGM 55-56</t>
  </si>
  <si>
    <t>ARGE012022</t>
  </si>
  <si>
    <t>ARGE PROJELERİ</t>
  </si>
  <si>
    <t>BDXX0099H001</t>
  </si>
  <si>
    <t>235/65/16 JANT LASTİK</t>
  </si>
  <si>
    <t>BDXX0099H002</t>
  </si>
  <si>
    <t>215/75/16 JANT LASTİK</t>
  </si>
  <si>
    <t>BDXX0099H003</t>
  </si>
  <si>
    <t>175/70/13 JANT LASTİK</t>
  </si>
  <si>
    <t>BDXX0099H004</t>
  </si>
  <si>
    <t>185/65/14 JANT LASTİK</t>
  </si>
  <si>
    <t>BDXX0099H005</t>
  </si>
  <si>
    <t>205/55/16 JANT LASTİK</t>
  </si>
  <si>
    <t>BDXX0099H006</t>
  </si>
  <si>
    <t>205/65/16 JANT LASTİK</t>
  </si>
  <si>
    <t>BDXX0099H007</t>
  </si>
  <si>
    <t>195/60/16 JANT LASTİK</t>
  </si>
  <si>
    <t>BDXX0099H008</t>
  </si>
  <si>
    <t>195/60/16 LASTİK</t>
  </si>
  <si>
    <t>BDXX0099H009</t>
  </si>
  <si>
    <t>225/75/16 LASTİK</t>
  </si>
  <si>
    <t>BDXX0099H010</t>
  </si>
  <si>
    <t>2 Lİ KOLTUK SATILACAK</t>
  </si>
  <si>
    <t>BDXX0099H011</t>
  </si>
  <si>
    <t>3 LÜ KOLTUK SATILACAK</t>
  </si>
  <si>
    <t>BDXX0099H012</t>
  </si>
  <si>
    <t>KAPI SİNEKLİK SATILACAK</t>
  </si>
  <si>
    <t>BDXX0099H013</t>
  </si>
  <si>
    <t>DOBLO ÇAMURLUK DAVLUMBAZI</t>
  </si>
  <si>
    <t>BDXX0099H014</t>
  </si>
  <si>
    <t>DOBLO STEPNE MEKANİZMASI</t>
  </si>
  <si>
    <t>BDXX0099H015</t>
  </si>
  <si>
    <t>HURDA KABLO</t>
  </si>
  <si>
    <t>BDXX0099H016</t>
  </si>
  <si>
    <t>BDXX0099H017</t>
  </si>
  <si>
    <t>BDXX0099H018</t>
  </si>
  <si>
    <t>SEAFLO DUŞ TAHLİYE</t>
  </si>
  <si>
    <t>BDXX0099H019</t>
  </si>
  <si>
    <t>AYNA ALTI LOGO LED AYDINLATMA</t>
  </si>
  <si>
    <t>BDXX0099H020</t>
  </si>
  <si>
    <t>BDXX0099H021</t>
  </si>
  <si>
    <t>MİNİ EKRAN PARÇA</t>
  </si>
  <si>
    <t>BDXX0099H022</t>
  </si>
  <si>
    <t>NEXT UYDU ALICISI</t>
  </si>
  <si>
    <t>BDXX0099H023</t>
  </si>
  <si>
    <t>25V 5AH HARİCİ GÜÇ KAYNAĞI</t>
  </si>
  <si>
    <t>BDXX0099H024</t>
  </si>
  <si>
    <t>BDXX0099H025</t>
  </si>
  <si>
    <t>STERLİNG 30A MPPT</t>
  </si>
  <si>
    <t>BDXX0099H026</t>
  </si>
  <si>
    <t>360 DERECE ARAÇ KAMERA</t>
  </si>
  <si>
    <t>BDXX0099H027</t>
  </si>
  <si>
    <t>BDXX0099H028</t>
  </si>
  <si>
    <t>BDXX0099H029</t>
  </si>
  <si>
    <t>BDXX0099H030</t>
  </si>
  <si>
    <t>ÇAKMAKLIK ÇEVİRİCİ PRİZ</t>
  </si>
  <si>
    <t>BDXX0099H031</t>
  </si>
  <si>
    <t>KARE LED AYDINLATMA</t>
  </si>
  <si>
    <t>BDXX0099H032</t>
  </si>
  <si>
    <t>BDXX0099H033</t>
  </si>
  <si>
    <t>SUGEÇİRMEZ DÜĞME PANELİ</t>
  </si>
  <si>
    <t>BDXX0099H034</t>
  </si>
  <si>
    <t>BDXX0099H035</t>
  </si>
  <si>
    <t>220V DÖNÜŞTÜRÜCÜ</t>
  </si>
  <si>
    <t>BDXX0099H036</t>
  </si>
  <si>
    <t>BDXX0099H038</t>
  </si>
  <si>
    <t>ÇIKMA FREN LAMBASI</t>
  </si>
  <si>
    <t>BDXX0099H039</t>
  </si>
  <si>
    <t>ARAÇ TRAFİK SETİ</t>
  </si>
  <si>
    <t>BDXX0099H040</t>
  </si>
  <si>
    <t>ARAÇ PASPAS SETİ</t>
  </si>
  <si>
    <t>BDXX0099H041</t>
  </si>
  <si>
    <t>BDXX0099H042</t>
  </si>
  <si>
    <t>İÇ TRİM PANEL</t>
  </si>
  <si>
    <t>BDXX0099H043</t>
  </si>
  <si>
    <t>KAMP SANDALYESİ</t>
  </si>
  <si>
    <t>BDXX0099H044</t>
  </si>
  <si>
    <t>OTO TEYP</t>
  </si>
  <si>
    <t>BDXX0099H045</t>
  </si>
  <si>
    <t>EL FRENİ KOLU</t>
  </si>
  <si>
    <t>BDXX0099H046</t>
  </si>
  <si>
    <t>MERCEDES VİTO TAVAN RAYI 2Lİ</t>
  </si>
  <si>
    <t>BDXX0099H047</t>
  </si>
  <si>
    <t>MERCEDES VİTO BAGAJ KATLANIR</t>
  </si>
  <si>
    <t>BDXX0099H048</t>
  </si>
  <si>
    <t>TENTE MEKİK MOTOR 2M</t>
  </si>
  <si>
    <t>BDXX0099H049</t>
  </si>
  <si>
    <t>BDXX0099H050</t>
  </si>
  <si>
    <t>TENTE THULE 2,30M</t>
  </si>
  <si>
    <t>BDXX0099H053</t>
  </si>
  <si>
    <t>TENTE MEKİK MOTOR 2,60M</t>
  </si>
  <si>
    <t>BDXX0099H054</t>
  </si>
  <si>
    <t>BDXX0099H055</t>
  </si>
  <si>
    <t>MOHİCAN ÇAMURLUK DAVLUMBAZI</t>
  </si>
  <si>
    <t>BDXX0099H056</t>
  </si>
  <si>
    <t>PLASTİK ÇAMURLUK DAVLUMBAZI</t>
  </si>
  <si>
    <t>BDXX0099H057</t>
  </si>
  <si>
    <t>SOLAR PANEL 25W</t>
  </si>
  <si>
    <t>BDXX0099H065</t>
  </si>
  <si>
    <t>50X70 HEKİ IŞIKLI</t>
  </si>
  <si>
    <t>BDXX0099H066</t>
  </si>
  <si>
    <t>40X40 HEKİ IŞIKLI</t>
  </si>
  <si>
    <t>BDXX0099H067</t>
  </si>
  <si>
    <t>KARAVAN KAPISI</t>
  </si>
  <si>
    <t>BDXX0099H068</t>
  </si>
  <si>
    <t>MERCEDES TAVAN PROFİLİ</t>
  </si>
  <si>
    <t>BDXX0099H069</t>
  </si>
  <si>
    <t>2 Lİ KOLTUK DUCATO SATILACAK</t>
  </si>
  <si>
    <t>BDXX0099H070</t>
  </si>
  <si>
    <t>2 Lİ KOLTUK FORD SATILACAK</t>
  </si>
  <si>
    <t>BDXX0099H071</t>
  </si>
  <si>
    <t>SİNEKLİK CAM 300X500</t>
  </si>
  <si>
    <t>BDXX0099H072</t>
  </si>
  <si>
    <t>SİNEKLİK CAM 450X900</t>
  </si>
  <si>
    <t>BDXX0099H073</t>
  </si>
  <si>
    <t>SİNEKLİK CAM 300X700</t>
  </si>
  <si>
    <t>BDXX0099H074</t>
  </si>
  <si>
    <t>SİNEKLİK CAM 500X900</t>
  </si>
  <si>
    <t>BDXX0099H075</t>
  </si>
  <si>
    <t>SİNEKLİK CAM 500X1200</t>
  </si>
  <si>
    <t>BDXX0099H076</t>
  </si>
  <si>
    <t>SİNEKLİK CAM 500X520</t>
  </si>
  <si>
    <t>BDXX0099H077</t>
  </si>
  <si>
    <t>SİNEKLİK CAM 450X500</t>
  </si>
  <si>
    <t>BZAD1001Y001</t>
  </si>
  <si>
    <t>BANYOSUZ ALT DİKME SİS</t>
  </si>
  <si>
    <t>BZAD1001Y002</t>
  </si>
  <si>
    <t>BANYOSUZ ALT DİKME MANDALİN</t>
  </si>
  <si>
    <t>BZAD1001Y003</t>
  </si>
  <si>
    <t>BANYOSUZ ARA DİKME SİS</t>
  </si>
  <si>
    <t>BZAD1001Y004</t>
  </si>
  <si>
    <t>BANYOSUZ ARA DİKME MANDALİN</t>
  </si>
  <si>
    <t>BZAD1091Y001</t>
  </si>
  <si>
    <t>BANYOSUZ ALT DİKME SEDEF</t>
  </si>
  <si>
    <t>BZAD1091Y002</t>
  </si>
  <si>
    <t>BANYOSUZ ARA DİKME SEDEF</t>
  </si>
  <si>
    <t>BZAK1098Y001</t>
  </si>
  <si>
    <t>BANYOSUZ ALT KAPAK MANDARİN</t>
  </si>
  <si>
    <t>BZAK3152Y001</t>
  </si>
  <si>
    <t>BANYOSUZ ALT KAPAK SİS-SEDEF</t>
  </si>
  <si>
    <t>BZBK1098Y001</t>
  </si>
  <si>
    <t>BANYOSUZ BUZDOLABI MODÜL ALT KAPAK MANDALİN</t>
  </si>
  <si>
    <t>BZBK3152Y001</t>
  </si>
  <si>
    <t>BANYOSUZ BUZDOLABI MODÜL ALT KAPAK SİS-SEDEF</t>
  </si>
  <si>
    <t>BZBT3152Y001</t>
  </si>
  <si>
    <t>BANYOSUZ BUZDOLABI MODÜL ÜST TABLA SİS-SEDEF</t>
  </si>
  <si>
    <t>BZBT3197Y001</t>
  </si>
  <si>
    <t>BANYOSUZ BUZDOLABI MODÜL ÜST TABLA MANDALİN</t>
  </si>
  <si>
    <t>BZBY1001Y001</t>
  </si>
  <si>
    <t>BANYOSUZ BUZDOLABI SAĞ YAN SİS</t>
  </si>
  <si>
    <t>BZBY1001Y002</t>
  </si>
  <si>
    <t>BANYOSUZ BUZDOLABI SAĞ YAN MANDALİN</t>
  </si>
  <si>
    <t>BZBY1001Y003</t>
  </si>
  <si>
    <t>BANYOSUZ BUZDOLABI SOL YAN SİS</t>
  </si>
  <si>
    <t>BZBY1001Y004</t>
  </si>
  <si>
    <t>BANYOSUZ BUZDOLABI SOL YAN MANDALİN</t>
  </si>
  <si>
    <t>BZBY1091Y001</t>
  </si>
  <si>
    <t>BANYOSUZ BUZDOLABI SAĞ YAN SEDEF</t>
  </si>
  <si>
    <t>BZBY1091Y002</t>
  </si>
  <si>
    <t>BANYOSUZ BUZDOLABI SOL YAN SEDEF</t>
  </si>
  <si>
    <t>BZCT1001Y001</t>
  </si>
  <si>
    <t>BANYOSUZ ÇITA TAKIMI SİS-MANDALİN</t>
  </si>
  <si>
    <t>BZCT1091Y001</t>
  </si>
  <si>
    <t>BANYOSUZ ÇITA TAKIMI SEDEF</t>
  </si>
  <si>
    <t>BZGD1001Y001</t>
  </si>
  <si>
    <t>BANYOSUZ  ARA DİKME GENİŞ SİS</t>
  </si>
  <si>
    <t>BZGD1001Y002</t>
  </si>
  <si>
    <t>BANYOSUZ ARA DİKME GENİŞ MANDALİN</t>
  </si>
  <si>
    <t>BZGD1091Y001</t>
  </si>
  <si>
    <t>BANYOSUZ  ARA DİKME GENİŞ SEDEF</t>
  </si>
  <si>
    <t>BZKA1001Y001</t>
  </si>
  <si>
    <t>BANYOSUZ KOLTUK ALTI  SİS</t>
  </si>
  <si>
    <t>BZKA1001Y002</t>
  </si>
  <si>
    <t>BANYOSUZ KOLTUK ALTI  MANDALİN</t>
  </si>
  <si>
    <t>BZKA1091Y001</t>
  </si>
  <si>
    <t>BANYOSUZ KOLTUK ALTI  SEDEF</t>
  </si>
  <si>
    <t>BZKD1001Y001</t>
  </si>
  <si>
    <t>BANYOSUZ KOLTUK ALTI DİKME SİS</t>
  </si>
  <si>
    <t>BZKD1001Y002</t>
  </si>
  <si>
    <t>BANYOSUZ KOLTUK ALTI DİKME MANDALİN</t>
  </si>
  <si>
    <t>BZKD1091Y001</t>
  </si>
  <si>
    <t>BANYOSUZ KOLTUK ALTI DİKME SEDEF</t>
  </si>
  <si>
    <t>BZKK1001Y001</t>
  </si>
  <si>
    <t>BANYOSUZ  KÖŞE KAPAMA SİS</t>
  </si>
  <si>
    <t>BZKK1001Y002</t>
  </si>
  <si>
    <t>BANYOSUZ KÖŞE KAPAMA  MANDALİN</t>
  </si>
  <si>
    <t>BZKK1091Y001</t>
  </si>
  <si>
    <t>BANYOSUZ  KÖŞE KAPAMA  SEDEF</t>
  </si>
  <si>
    <t>BZKO1001Y001</t>
  </si>
  <si>
    <t>BANYOSUZ KOLTUK ÖNÜ SİS</t>
  </si>
  <si>
    <t>BZKO1001Y002</t>
  </si>
  <si>
    <t>BANYOSUZ KOLTUK ÖNÜ MANDALİN</t>
  </si>
  <si>
    <t>BZKO1091Y001</t>
  </si>
  <si>
    <t>BANYOSUZ KOLTUK ÖNÜ SEDEF</t>
  </si>
  <si>
    <t>BZSK1001Y001</t>
  </si>
  <si>
    <t>BANYOSUZ SOL KOLTUK SİS</t>
  </si>
  <si>
    <t>BZSK1001Y002</t>
  </si>
  <si>
    <t>BANYOSUZ SOL KOLTUK MANDALİN</t>
  </si>
  <si>
    <t>BZSK1091Y001</t>
  </si>
  <si>
    <t>BANYOSUZ SOL KOLTUK SEDEF</t>
  </si>
  <si>
    <t>CAMPOUT001</t>
  </si>
  <si>
    <t>CAMPOUT NEPTUNE 3 KAMP ÇADIRI HAKİ (KREM)</t>
  </si>
  <si>
    <t>DOBLO PRATICO</t>
  </si>
  <si>
    <t>S2 STD KASASIZ 1.6 MJET 120 HP E6D</t>
  </si>
  <si>
    <t>DOBLO PTATICO</t>
  </si>
  <si>
    <t>DSXX0099H002</t>
  </si>
  <si>
    <t>ÇELİK TABANLI HALI</t>
  </si>
  <si>
    <t>DSXX0099H004</t>
  </si>
  <si>
    <t>İPLİK KAYTAN</t>
  </si>
  <si>
    <t>DSXX0099H005</t>
  </si>
  <si>
    <t>İPLİK POLYART NO:15 SİYAH</t>
  </si>
  <si>
    <t>DSXX0099H006</t>
  </si>
  <si>
    <t>İPLİK POLYART NO:30 SİYAH</t>
  </si>
  <si>
    <t>DSXX0099H007</t>
  </si>
  <si>
    <t>KUMAŞ ALCANTARA GRİ</t>
  </si>
  <si>
    <t>DSXX0099H008</t>
  </si>
  <si>
    <t>KUMAŞ ASTAR 120 GR</t>
  </si>
  <si>
    <t>DSXX0099H009</t>
  </si>
  <si>
    <t>KUMAŞ ASTAR DESENLİ KREM</t>
  </si>
  <si>
    <t>DSXX0099H010</t>
  </si>
  <si>
    <t>KUMAŞ ELYAF 60 GR</t>
  </si>
  <si>
    <t>DSXX0099H011</t>
  </si>
  <si>
    <t>KUMAŞ ELYAF 90 GR</t>
  </si>
  <si>
    <t>DSXX0099H012</t>
  </si>
  <si>
    <t>KUMAŞ NEOWOL SİLVER</t>
  </si>
  <si>
    <t>DSXX0099H013</t>
  </si>
  <si>
    <t>İPLİK POLYART NO:15 GRİ</t>
  </si>
  <si>
    <t>DSXX0099H014</t>
  </si>
  <si>
    <t>KUMAŞ NEW KİNG 13727</t>
  </si>
  <si>
    <t>DSXX0099H015</t>
  </si>
  <si>
    <t>KUMAŞ PARİ 10</t>
  </si>
  <si>
    <t>DSXX0099H016</t>
  </si>
  <si>
    <t>KUMAŞ PARİ 12</t>
  </si>
  <si>
    <t>DSXX0099H017</t>
  </si>
  <si>
    <t>KUMAŞ PARİ 17 KİREMİT NOKTALI</t>
  </si>
  <si>
    <t>DSXX0099H018</t>
  </si>
  <si>
    <t>KUMAŞ PARİ 28</t>
  </si>
  <si>
    <t>DSXX0099H019</t>
  </si>
  <si>
    <t>KUMAŞ PAROSSO 30</t>
  </si>
  <si>
    <t>DSXX0099H022</t>
  </si>
  <si>
    <t>İPLİK DURAK POLY NO:6 GRİ</t>
  </si>
  <si>
    <t>DSXX0099H032</t>
  </si>
  <si>
    <t>KUMAŞ TESSA 503</t>
  </si>
  <si>
    <t>DSXX0099H037</t>
  </si>
  <si>
    <t>SÜNGER VİSKO PED 125X250</t>
  </si>
  <si>
    <t>DSXX0099H038</t>
  </si>
  <si>
    <t>TELA DERİ ALTI</t>
  </si>
  <si>
    <t>DSXX0099H039</t>
  </si>
  <si>
    <t>YATAK SÜNGER 170X120 15MM</t>
  </si>
  <si>
    <t>DSXX0099H040</t>
  </si>
  <si>
    <t>DSXX0099H045</t>
  </si>
  <si>
    <t>KETEN PAMUKLU ŞÖLİN</t>
  </si>
  <si>
    <t>DSXX0099H046</t>
  </si>
  <si>
    <t>KETEN AKRİLİK</t>
  </si>
  <si>
    <t>DSXX0099H049</t>
  </si>
  <si>
    <t>CIRT KANCA</t>
  </si>
  <si>
    <t>DSXX0099H051</t>
  </si>
  <si>
    <t>NEW KİNG 13743</t>
  </si>
  <si>
    <t>DSXX0099H052</t>
  </si>
  <si>
    <t>NEW KİNG 13742</t>
  </si>
  <si>
    <t>DSXX0099H053</t>
  </si>
  <si>
    <t>DORİS 03</t>
  </si>
  <si>
    <t>DSXX0099H054</t>
  </si>
  <si>
    <t>FLORİS 03</t>
  </si>
  <si>
    <t>DSXX0099H056</t>
  </si>
  <si>
    <t>MUKAVVA KARTON KALIP</t>
  </si>
  <si>
    <t>DSXX0099H057</t>
  </si>
  <si>
    <t>GERDİRME FİTİLİ</t>
  </si>
  <si>
    <t>DSXX0099H059</t>
  </si>
  <si>
    <t>İPLİK SİYAH</t>
  </si>
  <si>
    <t>DSXX0099H063</t>
  </si>
  <si>
    <t>DSXX0099H066</t>
  </si>
  <si>
    <t>DSXX0099H067</t>
  </si>
  <si>
    <t>SUNİ DERİ DUCATİ 020 KREM</t>
  </si>
  <si>
    <t>DSXX0099H068</t>
  </si>
  <si>
    <t>SUNİ DERİ DUCATİ 316 TABA</t>
  </si>
  <si>
    <t>DSXX0099H069</t>
  </si>
  <si>
    <t>SUNİ DERİ DUCATİ 901 SİYAH</t>
  </si>
  <si>
    <t>DSXX0099H071</t>
  </si>
  <si>
    <t>DÖŞEME KANCASI</t>
  </si>
  <si>
    <t>DSXX0099H072</t>
  </si>
  <si>
    <t>İPLİK MAVİ</t>
  </si>
  <si>
    <t>DSXX0099H073</t>
  </si>
  <si>
    <t>İPLİK BEYAZ</t>
  </si>
  <si>
    <t>DSXX0099H075</t>
  </si>
  <si>
    <t>DÜŞEME FİTİLİ SİYAH</t>
  </si>
  <si>
    <t>DSXX0099H076</t>
  </si>
  <si>
    <t>DÜŞEME FİTİLİ KAHVE</t>
  </si>
  <si>
    <t>DSXX0099H078</t>
  </si>
  <si>
    <t>SÜED GRİ</t>
  </si>
  <si>
    <t>DSXX0099H079</t>
  </si>
  <si>
    <t>SİYAH TELA 70GR</t>
  </si>
  <si>
    <t>DSXX0099H081</t>
  </si>
  <si>
    <t>POLY 15-2840</t>
  </si>
  <si>
    <t>DSXX0099H082</t>
  </si>
  <si>
    <t>POLY 15-5369</t>
  </si>
  <si>
    <t>DSXX0099H083</t>
  </si>
  <si>
    <t>POLY 15-9158</t>
  </si>
  <si>
    <t>DSXX0099H084</t>
  </si>
  <si>
    <t>POLY 30-9158</t>
  </si>
  <si>
    <t>DSXX0099H085</t>
  </si>
  <si>
    <t>POLY 30-622</t>
  </si>
  <si>
    <t>DSXX0099H087</t>
  </si>
  <si>
    <t>POLY 30-1492</t>
  </si>
  <si>
    <t>DSXX0099H088</t>
  </si>
  <si>
    <t>POLY 15-1021</t>
  </si>
  <si>
    <t>DSXX0099H089</t>
  </si>
  <si>
    <t>POLY 3-168</t>
  </si>
  <si>
    <t>DSXX0099H090</t>
  </si>
  <si>
    <t>POLY 15-6615</t>
  </si>
  <si>
    <t>DSXX0099H092</t>
  </si>
  <si>
    <t>POLY 6-00083</t>
  </si>
  <si>
    <t>DSXX0099H093</t>
  </si>
  <si>
    <t>POLY 3-165</t>
  </si>
  <si>
    <t>DSXX0099H094</t>
  </si>
  <si>
    <t>DSXX15188H022</t>
  </si>
  <si>
    <t>KUMAŞ QUADRO 15188</t>
  </si>
  <si>
    <t>DSXX40DNH036</t>
  </si>
  <si>
    <t>SÜNGER 1.40x2.40 30 DNS</t>
  </si>
  <si>
    <t>DSXX9852H033</t>
  </si>
  <si>
    <t>KUMAŞ TESSA 9852</t>
  </si>
  <si>
    <t>DSXXRM01H023</t>
  </si>
  <si>
    <t>KUMAŞ ROMA 01 GRİMSİ</t>
  </si>
  <si>
    <t>DSXXRM04H025</t>
  </si>
  <si>
    <t>KUMAŞ ROMA 04 AÇIK KAHVE</t>
  </si>
  <si>
    <t>DSXXRM06H043</t>
  </si>
  <si>
    <t>KUMAŞ ROMA 6</t>
  </si>
  <si>
    <t>DSXXRM10H027</t>
  </si>
  <si>
    <t>KUMAŞ ROMA 10 YEŞİLİMSİ</t>
  </si>
  <si>
    <t>DSXXRM13H044</t>
  </si>
  <si>
    <t>KUMAŞ ROMA 13 MAVİMSİ</t>
  </si>
  <si>
    <t>ECTAIR100003</t>
  </si>
  <si>
    <t>AIRWHEEL SE3S MINIT SILVER</t>
  </si>
  <si>
    <t>ECTURB100034</t>
  </si>
  <si>
    <t>URBAN BADGER ALUMINYUM KATLANIR MASA</t>
  </si>
  <si>
    <t>ECTURB100044</t>
  </si>
  <si>
    <t>LİNKABLE SCOOTER</t>
  </si>
  <si>
    <t>ECTURBM001</t>
  </si>
  <si>
    <t>URBAN BADGER KATLANIR MASA</t>
  </si>
  <si>
    <t>ELSF0099H001</t>
  </si>
  <si>
    <t>ANAHTAR CERCEVE TEKLİ SİYAH</t>
  </si>
  <si>
    <t>ELSF0099H002</t>
  </si>
  <si>
    <t>ANAHTAR CİFT SİYAH</t>
  </si>
  <si>
    <t>ELSF0099H004</t>
  </si>
  <si>
    <t>ANAHTAR ÜÇLÜ SİYAH</t>
  </si>
  <si>
    <t>ELSF0099H005</t>
  </si>
  <si>
    <t>ELSF0099H010</t>
  </si>
  <si>
    <t>BICAK SİGORTA KUTUSU</t>
  </si>
  <si>
    <t>ELSF0099H012</t>
  </si>
  <si>
    <t>İZOLELİ KABLO YÜKSÜĞÜ 1MM KIRMIZI</t>
  </si>
  <si>
    <t>ELSF0099H014</t>
  </si>
  <si>
    <t>İzoleli Kablo Yüksüğü 2,5 MM KIRMIZI</t>
  </si>
  <si>
    <t>ELSF0099H016</t>
  </si>
  <si>
    <t>İzoleli Kablo Yüksüğü 6 MM KIRMIZI</t>
  </si>
  <si>
    <t>ELSF0099H018</t>
  </si>
  <si>
    <t>KABLO 10X0,75 MM TTR GRİ Pvc Enerji Kablosu</t>
  </si>
  <si>
    <t>ELSF0099H019</t>
  </si>
  <si>
    <t>KABLO 3X25 MM TTR SİYAH Pvc Enerji Kablosu</t>
  </si>
  <si>
    <t>ELSF0099H020</t>
  </si>
  <si>
    <t>KABLO 7X10</t>
  </si>
  <si>
    <t>ELSF0099H021</t>
  </si>
  <si>
    <t xml:space="preserve">KABLO ANTİGRON 4X0,75 </t>
  </si>
  <si>
    <t>ELSF0099H025</t>
  </si>
  <si>
    <t>KABLO KANALI 40X40</t>
  </si>
  <si>
    <t>ELSF0099H030</t>
  </si>
  <si>
    <t>KABLO SPRAL BORU YARIKLI PG6</t>
  </si>
  <si>
    <t>ELSF0099H035</t>
  </si>
  <si>
    <t>KABLO TELLİ 1X1 BEYAZ</t>
  </si>
  <si>
    <t>ELSF0099H036</t>
  </si>
  <si>
    <t>KABLO TELLİ 1X1 KAHVERENGİ</t>
  </si>
  <si>
    <t>ELSF0099H038</t>
  </si>
  <si>
    <t>KABLO TELLİ 1X1 MAVİ</t>
  </si>
  <si>
    <t>ELSF0099H041</t>
  </si>
  <si>
    <t>KABLO TELLİ 1X1 SİYAH</t>
  </si>
  <si>
    <t>ELSF0099H043</t>
  </si>
  <si>
    <t>KABLO TELLİ 1X1 YEŞİL</t>
  </si>
  <si>
    <t>ELSF0099H045</t>
  </si>
  <si>
    <t>KABLO TELLİ 6MM SİYAH</t>
  </si>
  <si>
    <t>ELSF0099H046</t>
  </si>
  <si>
    <t>KABLO UCU M16</t>
  </si>
  <si>
    <t>ELSF0099H047</t>
  </si>
  <si>
    <t>ELSF0099H049</t>
  </si>
  <si>
    <t>KABLO UCU M6</t>
  </si>
  <si>
    <t>ELSF0099H050</t>
  </si>
  <si>
    <t>ELSF0099H052</t>
  </si>
  <si>
    <t>KABLO YASSI 2X1,5MM SİYAH</t>
  </si>
  <si>
    <t>ELSF0099H053</t>
  </si>
  <si>
    <t>KABLO YASSI 2X2,5MM SİYAH</t>
  </si>
  <si>
    <t>ELSF0099H055</t>
  </si>
  <si>
    <t>KAUCUK FİŞ 3X16</t>
  </si>
  <si>
    <t>ELSF0099H056</t>
  </si>
  <si>
    <t>Klemens 8mm</t>
  </si>
  <si>
    <t>ELSF0099H057</t>
  </si>
  <si>
    <t>KLEMENS RAY 2,5 GRİ</t>
  </si>
  <si>
    <t>ELSF0099H059</t>
  </si>
  <si>
    <t>KONNEKTÖR TAKIMI SU GECİRMEZ KARE 12 PİN</t>
  </si>
  <si>
    <t>ELSF0099H060</t>
  </si>
  <si>
    <t>KONNEKTÖR TAKIMI SU GECİRMEZ KARE 16 PİN</t>
  </si>
  <si>
    <t>ELSF0099H062</t>
  </si>
  <si>
    <t>KONNEKTÖR TAKIMI SU GECİRMEZ KARE 4 PİN</t>
  </si>
  <si>
    <t>ELSF0099H064</t>
  </si>
  <si>
    <t>KONNEKTÖR TAKIMI SU GECİRMEZ KARE 8 PİN</t>
  </si>
  <si>
    <t>ELSF0099H067</t>
  </si>
  <si>
    <t>KONNEKTÖR TAKIMI SU GECİRMEZ OVAL 6 PİN</t>
  </si>
  <si>
    <t>ELSF0099H068</t>
  </si>
  <si>
    <t>KONNEKTÖR TAKIMI SU GECİRMEZ OVAL 4 PİN</t>
  </si>
  <si>
    <t>ELSF0099H070</t>
  </si>
  <si>
    <t>MAKARON 13 MM </t>
  </si>
  <si>
    <t>ELSF0099H072</t>
  </si>
  <si>
    <t>MAKARON 3,5 MM </t>
  </si>
  <si>
    <t>ELSF0099H073</t>
  </si>
  <si>
    <t>MAKARON 5 MM SİYAH</t>
  </si>
  <si>
    <t>ELSF0099H075</t>
  </si>
  <si>
    <t>ELSF0099H076</t>
  </si>
  <si>
    <t>MODÜLER ANAHTAR DÜĞME</t>
  </si>
  <si>
    <t>ELSF0099H077</t>
  </si>
  <si>
    <t>ELSF0099H078</t>
  </si>
  <si>
    <t>TEKLİ ÇERÇEVE SİYAH</t>
  </si>
  <si>
    <t>ELSF0099H079</t>
  </si>
  <si>
    <t>MODÜLER TOPRAKLI PRİZ</t>
  </si>
  <si>
    <t>ELSF0099H080</t>
  </si>
  <si>
    <t>PRİZ KAUÇUK 4LÜ</t>
  </si>
  <si>
    <t>ELSF0099H087</t>
  </si>
  <si>
    <t>STOP SOKETİ ( KABLOLU)</t>
  </si>
  <si>
    <t>ELSF0099H089</t>
  </si>
  <si>
    <t>WAGO 3LÜ</t>
  </si>
  <si>
    <t>ELSF0099H091</t>
  </si>
  <si>
    <t>ZİL BUTONU SİYAH</t>
  </si>
  <si>
    <t>ELSF0099H092</t>
  </si>
  <si>
    <t>ELEKTROT</t>
  </si>
  <si>
    <t>ELSF0099H094</t>
  </si>
  <si>
    <t xml:space="preserve">KABLO 4X0,50 </t>
  </si>
  <si>
    <t>ELSF0099H095</t>
  </si>
  <si>
    <t xml:space="preserve">KABLO 2X0,25 </t>
  </si>
  <si>
    <t>ELSF0099H096</t>
  </si>
  <si>
    <t>ELSF0099H097</t>
  </si>
  <si>
    <t>KABLO TELLİ 1X1</t>
  </si>
  <si>
    <t>ELSF0099H098</t>
  </si>
  <si>
    <t>KABLO KANALI 8X8</t>
  </si>
  <si>
    <t>ELSF0099H099</t>
  </si>
  <si>
    <t xml:space="preserve"> KABLO 4x0,25</t>
  </si>
  <si>
    <t>ELSF0099H100</t>
  </si>
  <si>
    <t>KLEMENS RAY 2,5 MAVİ</t>
  </si>
  <si>
    <t>ELSF0099H102</t>
  </si>
  <si>
    <t>MODÜLER TOPRAKLI PRİZ ÇERÇEVE</t>
  </si>
  <si>
    <t>ELSF0099H103</t>
  </si>
  <si>
    <t>OTOMAT RAYI</t>
  </si>
  <si>
    <t>ELSF0099H107</t>
  </si>
  <si>
    <t>MAKARON 14mm</t>
  </si>
  <si>
    <t>ELSF0099H108</t>
  </si>
  <si>
    <t>KONNEKTÖR TAKIMI 1K001E SOKET 1 PİN</t>
  </si>
  <si>
    <t>ELSF0099H109</t>
  </si>
  <si>
    <t>KONNEKTÖR TAKIMI 5K001E SOKET 5 PİN</t>
  </si>
  <si>
    <t>ELSF0099H110</t>
  </si>
  <si>
    <t>KONNEKTÖR TAKIMI 5K005E SOKET 5 PİN</t>
  </si>
  <si>
    <t>ELSF0099H112</t>
  </si>
  <si>
    <t>KABLO SPRAL BORU YARIKLI PG18</t>
  </si>
  <si>
    <t>ELSF0099H114</t>
  </si>
  <si>
    <t>KABLO ÇOK TELLİ 5X25</t>
  </si>
  <si>
    <t>ELSF0099H115</t>
  </si>
  <si>
    <t>ELSF0099H116</t>
  </si>
  <si>
    <t>ELSF0099H122</t>
  </si>
  <si>
    <t>KABLO ÇOK TELLİ 4x10</t>
  </si>
  <si>
    <t>ELSF0099H123</t>
  </si>
  <si>
    <t>REKOR PG16</t>
  </si>
  <si>
    <t>ELSF0099H124</t>
  </si>
  <si>
    <t>REKOR PLASTİK PG21</t>
  </si>
  <si>
    <t>ELSF0099H125</t>
  </si>
  <si>
    <t>MAKARON 2 MM</t>
  </si>
  <si>
    <t>ELSF0099H126</t>
  </si>
  <si>
    <t>MAKARON 2,5 MM</t>
  </si>
  <si>
    <t>ELSF0099H127</t>
  </si>
  <si>
    <t>MAKARON 4,8 MM</t>
  </si>
  <si>
    <t>ELSF0099H128</t>
  </si>
  <si>
    <t>MAKARON 12,7 MM</t>
  </si>
  <si>
    <t>ELSF0099H130</t>
  </si>
  <si>
    <t>KABLO TELLİ 4X1,5</t>
  </si>
  <si>
    <t>ELSF0099H133</t>
  </si>
  <si>
    <t>ELSF0099H134</t>
  </si>
  <si>
    <t>ELSF0099H138</t>
  </si>
  <si>
    <t>KABLO SPRAL BORU YARIKLI PG12</t>
  </si>
  <si>
    <t>ELSF0099H139</t>
  </si>
  <si>
    <t>KABLO SPRAL BORU YARIKLI PG17</t>
  </si>
  <si>
    <t>ELSF0099H140</t>
  </si>
  <si>
    <t>KABLO SPRAL BORU YARIKLI PG25</t>
  </si>
  <si>
    <t>ELSF0099H142</t>
  </si>
  <si>
    <t>KONNEKTÖR TAKIMI SU GECIRMEZ OVAL 7 PIN</t>
  </si>
  <si>
    <t>ELSF0099H143</t>
  </si>
  <si>
    <t>KAUCUK 1X16 3LÜ PRİZ</t>
  </si>
  <si>
    <t>ELSF0099H144</t>
  </si>
  <si>
    <t>BICAK SİGORTA 80 A</t>
  </si>
  <si>
    <t>ELSF0099H147</t>
  </si>
  <si>
    <t>KABLO TELLİ 1,5mm SİYAH</t>
  </si>
  <si>
    <t>ELSF0099H148</t>
  </si>
  <si>
    <t>KABLO KANALI 60x15 BALIK SIRTI</t>
  </si>
  <si>
    <t>ELSF0099H150</t>
  </si>
  <si>
    <t>TPLAST5X32A DÜZ FİŞ</t>
  </si>
  <si>
    <t>ELSF0099H152</t>
  </si>
  <si>
    <t>ELSF0099H153</t>
  </si>
  <si>
    <t>MUTLUSAN RİTA SİYAH ÜÇLÜ ANAHTAR</t>
  </si>
  <si>
    <t>ELSF0099H156</t>
  </si>
  <si>
    <t>MUTLUSAN RİTA SİYAH ÇİFTLİ KOMİTATÖR VAVİEN</t>
  </si>
  <si>
    <t>ELSF0099H157</t>
  </si>
  <si>
    <t>MUTLUSAN RİTA SİYAH KOMİTATÖR</t>
  </si>
  <si>
    <t>ELSF0099H158</t>
  </si>
  <si>
    <t>MUTLUSAN RİTA SİYAH VAVİEN</t>
  </si>
  <si>
    <t>ELSF0099H159</t>
  </si>
  <si>
    <t>MUTLUSAN RİTA SİYAH TOPRAKLI PRİZ</t>
  </si>
  <si>
    <t>ELSF0099H160</t>
  </si>
  <si>
    <t>MUTLUSAN RİTA İNOX TOPRAKLI PRİZ</t>
  </si>
  <si>
    <t>ELSF0099H161</t>
  </si>
  <si>
    <t>MUTLUSAN RİTA İNOX VAVİEN</t>
  </si>
  <si>
    <t>ELSF0099H162</t>
  </si>
  <si>
    <t>MUTLUSAN RİTA İNOX TEKLİ ANAHTAR</t>
  </si>
  <si>
    <t>ELSF0099H163</t>
  </si>
  <si>
    <t>MUTLUSAN RİTA İNOX TEKLİ ÇERÇEVE</t>
  </si>
  <si>
    <t>ELSF0099H164</t>
  </si>
  <si>
    <t>MUTLUSAN 100 LÜK BANYA ASPİRATÖRÜ</t>
  </si>
  <si>
    <t>ELSF0099H165</t>
  </si>
  <si>
    <t>TSE 12V BASAMAK AYDINLATMA TURUNCU</t>
  </si>
  <si>
    <t>ELSF0099H166</t>
  </si>
  <si>
    <t>TSE 12V BASAMAK AYDINLATMA KIRMIZI</t>
  </si>
  <si>
    <t>ELSF0099H167</t>
  </si>
  <si>
    <t>TSE 12V BASAMAK AYDINLATMA BEYAZ</t>
  </si>
  <si>
    <t>ELSF0099H168</t>
  </si>
  <si>
    <t>MUTLUSAN NO3 SIRA KLEMENS</t>
  </si>
  <si>
    <t>ELSF0099H169</t>
  </si>
  <si>
    <t>MUTLUSAN 3X25A DÜZ FİŞ</t>
  </si>
  <si>
    <t>ELSF0099H170</t>
  </si>
  <si>
    <t>MUTLUSAN 2ADET 3X25+1AD 1X16PRİZ</t>
  </si>
  <si>
    <t>ELSF0099H171</t>
  </si>
  <si>
    <t>NO2 SIRA KLEMENS</t>
  </si>
  <si>
    <t>ELSF0099H173</t>
  </si>
  <si>
    <t>KABLO SPİRAL BORU YARIKLI PG16</t>
  </si>
  <si>
    <t>ELSF0099H187</t>
  </si>
  <si>
    <t>SİGORTA 12V 200 AMPER</t>
  </si>
  <si>
    <t>ELTS0099H004</t>
  </si>
  <si>
    <t>AKÜ 120 AH</t>
  </si>
  <si>
    <t>ELTS0099H005</t>
  </si>
  <si>
    <t>AKÜ 130 AH</t>
  </si>
  <si>
    <t>ELTS0099H008</t>
  </si>
  <si>
    <t>AKÜ 215 AH ODSSYE</t>
  </si>
  <si>
    <t>ELTS0099H009</t>
  </si>
  <si>
    <t>ELTS0099H010</t>
  </si>
  <si>
    <t>AKÜ 95 AH</t>
  </si>
  <si>
    <t>ELTS0099H011</t>
  </si>
  <si>
    <t>ELTS0099H016</t>
  </si>
  <si>
    <t>CBE PC 210</t>
  </si>
  <si>
    <t>ELTS0099H017</t>
  </si>
  <si>
    <t>CBE PC 220</t>
  </si>
  <si>
    <t>ELTS0099H018</t>
  </si>
  <si>
    <t>CBE PC 380</t>
  </si>
  <si>
    <t>ELTS0099H019</t>
  </si>
  <si>
    <t>CBE ŞARJ CİHAZI 21A</t>
  </si>
  <si>
    <t>ELTS0099H020</t>
  </si>
  <si>
    <t>CBE ŞARJ CİHAZI 22A</t>
  </si>
  <si>
    <t>ELTS0099H021</t>
  </si>
  <si>
    <t>ELTS0099H028</t>
  </si>
  <si>
    <t xml:space="preserve">İNVERTÖR 1000W MODİFİYE </t>
  </si>
  <si>
    <t>ELTS0099H029</t>
  </si>
  <si>
    <t>İNVERTÖR 1200W MODİFİYE SÜNİS</t>
  </si>
  <si>
    <t>ELTS0099H037</t>
  </si>
  <si>
    <t>KONTROL PANELİ MOHİKAN</t>
  </si>
  <si>
    <t>ELTS0099H038</t>
  </si>
  <si>
    <t>ELTS0099H043</t>
  </si>
  <si>
    <t>MOHİKAN HAMBURGER STOP</t>
  </si>
  <si>
    <t>ELTS0099H051</t>
  </si>
  <si>
    <t>ELTS0099H053</t>
  </si>
  <si>
    <t>ROMORK FİŞ 7 PİN</t>
  </si>
  <si>
    <t>ELTS0099H054</t>
  </si>
  <si>
    <t>ELTS0099H055</t>
  </si>
  <si>
    <t>SOLAR PANEL 200W</t>
  </si>
  <si>
    <t>ELTS0099H056</t>
  </si>
  <si>
    <t>SOLAR PANEL 225W</t>
  </si>
  <si>
    <t>ELTS0099H059</t>
  </si>
  <si>
    <t>STERLİGN PCU1260 PRO CHARGE BATTERY TO BATTERY</t>
  </si>
  <si>
    <t>ELTS0099H061</t>
  </si>
  <si>
    <t xml:space="preserve">ŞAMANDIRA DİRENÇLİ 25CM </t>
  </si>
  <si>
    <t>ELTS0099H062</t>
  </si>
  <si>
    <t>SİGORTA 30AH 220W</t>
  </si>
  <si>
    <t>ELTS0099H063</t>
  </si>
  <si>
    <t>KAÇAK AKIM ROLESİ 40 AMPER</t>
  </si>
  <si>
    <t>ELTS0099H065</t>
  </si>
  <si>
    <t>PARLEX PA012 MİNİ OVAL ANAHTAR IŞIKLI</t>
  </si>
  <si>
    <t>ELTS0099H071</t>
  </si>
  <si>
    <t>L DEMİR EBERSPACHER</t>
  </si>
  <si>
    <t>ELTS0099H073</t>
  </si>
  <si>
    <t>SOLAR PANEL KONNEKTOR Y TİPİ 2Lİ</t>
  </si>
  <si>
    <t>ELTS0099H076</t>
  </si>
  <si>
    <t>ELTS0099H078</t>
  </si>
  <si>
    <t>12V ÇİFT DUYLU AMPUL 17916</t>
  </si>
  <si>
    <t>ELTS0099H083</t>
  </si>
  <si>
    <t>12V SARI AMPUL</t>
  </si>
  <si>
    <t>ELTS0099H088</t>
  </si>
  <si>
    <t>ELTS0099H109</t>
  </si>
  <si>
    <t>RÖMORK SOKETİ 7 PiN N TİP 24V</t>
  </si>
  <si>
    <t>ELTS0099H115</t>
  </si>
  <si>
    <t>TYPEC-USB SİYAH WESTACC</t>
  </si>
  <si>
    <t>ELTS0099H117</t>
  </si>
  <si>
    <t>ÇİFT ANAHTAR DÜĞME SİYAH WESTACC</t>
  </si>
  <si>
    <t>ENKA012022</t>
  </si>
  <si>
    <t>ENKA</t>
  </si>
  <si>
    <t>ENKLEVHA001</t>
  </si>
  <si>
    <t>POLYESTER LEVHA KALIP</t>
  </si>
  <si>
    <t>ETOF0099T038</t>
  </si>
  <si>
    <t>ETOF0099T041</t>
  </si>
  <si>
    <t>ON OFF KAMP ÇAYDANLIK 1,1 LT</t>
  </si>
  <si>
    <t>ETOF0099T042</t>
  </si>
  <si>
    <t>ALOCS MOCHA POT</t>
  </si>
  <si>
    <t>ETOF0099T043</t>
  </si>
  <si>
    <t>ETOF0099T045</t>
  </si>
  <si>
    <t>ALOCS ALKOL OCAĞI KÜÇÜK</t>
  </si>
  <si>
    <t>ETOF0099T047</t>
  </si>
  <si>
    <t>ON OFF KAMP 6 CUP MOCHA POT</t>
  </si>
  <si>
    <t>ETOF0099T048</t>
  </si>
  <si>
    <t>ETOF0099T049</t>
  </si>
  <si>
    <t>ETOF0099T050</t>
  </si>
  <si>
    <t>ON OFF KAMP 2 CUP MOCHA POT</t>
  </si>
  <si>
    <t>ETOF0099T051</t>
  </si>
  <si>
    <t>ETOF0099T053</t>
  </si>
  <si>
    <t>ON OFF KAMP GALVANİZLİ MANGAL</t>
  </si>
  <si>
    <t>ETOF0099T054</t>
  </si>
  <si>
    <t>ETOF0099T055</t>
  </si>
  <si>
    <t>ETOF0099T056</t>
  </si>
  <si>
    <t>ETOF0099T057</t>
  </si>
  <si>
    <t>ETOF0099T058</t>
  </si>
  <si>
    <t>ETOF0099T059</t>
  </si>
  <si>
    <t>ETOF4268T027</t>
  </si>
  <si>
    <t>ON OFF KAMP ÇAYDANLIK 1,6 LT</t>
  </si>
  <si>
    <t>ETOF4269T028</t>
  </si>
  <si>
    <t>ON OFF KAMP ÇAYDANLIK 1,2 LT</t>
  </si>
  <si>
    <t>ETOF4270T026</t>
  </si>
  <si>
    <t>ETOF4274T040</t>
  </si>
  <si>
    <t>ON OFF KAMP TURBO ATEŞ KUTUSU</t>
  </si>
  <si>
    <t>ETOF5007T006</t>
  </si>
  <si>
    <t>ALOCS SU ISITICI ÇAYDANLIK 1.3 LT</t>
  </si>
  <si>
    <t>ETOF5080T005</t>
  </si>
  <si>
    <t>ALOCS ALKOL OCAĞI</t>
  </si>
  <si>
    <t>ETOF5083T004</t>
  </si>
  <si>
    <t>ALOCS ALKOL OCAKLI PİŞİRME SETİ 1-2 KİŞİLİK</t>
  </si>
  <si>
    <t>ETOF5084T011</t>
  </si>
  <si>
    <t>ETOF5084T012</t>
  </si>
  <si>
    <t>ETOF5089T015</t>
  </si>
  <si>
    <t>ON OFF KAMP TENCERE TAVA SETİ  1-2 KİŞİLİK</t>
  </si>
  <si>
    <t>ETOF5094T021</t>
  </si>
  <si>
    <t>ON OFF KAMP 20LT KAMP DUŞU</t>
  </si>
  <si>
    <t>ETOF5095T023</t>
  </si>
  <si>
    <t>ON OFF KMAP TENCERE TAVA TUTUCU SAP</t>
  </si>
  <si>
    <t>ETOF5197T076</t>
  </si>
  <si>
    <t>ETOF5197T077</t>
  </si>
  <si>
    <t>ETOF5197T078</t>
  </si>
  <si>
    <t>ETOF5197T079</t>
  </si>
  <si>
    <t>ETOF5197T080</t>
  </si>
  <si>
    <t>ETOF5197T081</t>
  </si>
  <si>
    <t>ETOF5197T082</t>
  </si>
  <si>
    <t>ETOF5197T084</t>
  </si>
  <si>
    <t>ETOF5197T085</t>
  </si>
  <si>
    <t>ETOF5198T086</t>
  </si>
  <si>
    <t>ETOF5198T087</t>
  </si>
  <si>
    <t>ETOF5198T088</t>
  </si>
  <si>
    <t>ETOF5198T089</t>
  </si>
  <si>
    <t>ETOF5198T090</t>
  </si>
  <si>
    <t>ETOF5198T091</t>
  </si>
  <si>
    <t>ETOF5198T092</t>
  </si>
  <si>
    <t>ETOF5198T093</t>
  </si>
  <si>
    <t>ETOF5198T095</t>
  </si>
  <si>
    <t>ETOF5348T068</t>
  </si>
  <si>
    <t>ETOF5348T069</t>
  </si>
  <si>
    <t>ETOF5348T070</t>
  </si>
  <si>
    <t>ETOF5348T071</t>
  </si>
  <si>
    <t>ETOF5348T072</t>
  </si>
  <si>
    <t>ETOF5348T073</t>
  </si>
  <si>
    <t>ETOF5348T075</t>
  </si>
  <si>
    <t>ETOF5349T060</t>
  </si>
  <si>
    <t>ETOF5349T061</t>
  </si>
  <si>
    <t>ETOF5349T062</t>
  </si>
  <si>
    <t>ETOF5349T063</t>
  </si>
  <si>
    <t>ETOF5349T065</t>
  </si>
  <si>
    <t>ETUB0099M001</t>
  </si>
  <si>
    <t>ETUS0099T003</t>
  </si>
  <si>
    <t>URBAN BADGER BE ABNORMAL T-SHIRT SIYAH (S)</t>
  </si>
  <si>
    <t>ETUS0099T004</t>
  </si>
  <si>
    <t>URBAN BADGER BE ABNORMAL T-SHIRT SIYAH (M)</t>
  </si>
  <si>
    <t>ETUS0099T005</t>
  </si>
  <si>
    <t>URBAN BADGER BE ABNORMAL T-SHIRT SIYAH (L)</t>
  </si>
  <si>
    <t>ETUS0099T006</t>
  </si>
  <si>
    <t>URBAN BADGER BE ABNORMAL T-SHIRT SIYAH (XL)</t>
  </si>
  <si>
    <t>ETUS0099T007</t>
  </si>
  <si>
    <t>URBAN BADGER BE ABNORMAL T-SHIRT BEYAZ (S)</t>
  </si>
  <si>
    <t>ETUS0099T008</t>
  </si>
  <si>
    <t>URBAN BADGER BE ABNORMAL T-SHIRT BEYAZ (M)</t>
  </si>
  <si>
    <t>ETUS0099T009</t>
  </si>
  <si>
    <t>URBAN BADGER BE ABNORMAL T-SHIRT BEYAZ (L)</t>
  </si>
  <si>
    <t>ETUS0099T010</t>
  </si>
  <si>
    <t>URBAN BADGER BE ABNORMAL T-SHIRT BEYAZ (XL)</t>
  </si>
  <si>
    <t>ETUS0099T011</t>
  </si>
  <si>
    <t>URBAN BADGER DONT CARE T-SHIRT SIYAH (S)</t>
  </si>
  <si>
    <t>ETUS0099T012</t>
  </si>
  <si>
    <t>URBAN BADGER DONT CARE T-SHIRT SIYAH (M)</t>
  </si>
  <si>
    <t>ETUS0099T013</t>
  </si>
  <si>
    <t>URBAN BADGER DONT CARE T-SHIRT SIYAH (L)</t>
  </si>
  <si>
    <t>ETUS0099T014</t>
  </si>
  <si>
    <t>URBAN BADGER DONT CARE T-SHIRT SIYAH (XL)</t>
  </si>
  <si>
    <t>ETUS0099T015</t>
  </si>
  <si>
    <t>URBAN BADGER DONT CARE T-SHIRT BEYAZ (S)</t>
  </si>
  <si>
    <t>ETUS0099T016</t>
  </si>
  <si>
    <t>URBAN BADGER DONT CARE T-SHIRT BEYAZ (M)</t>
  </si>
  <si>
    <t>ETUS0099T017</t>
  </si>
  <si>
    <t>URBAN BADGER DONT CARE T-SHIRT BEYAZ (L)</t>
  </si>
  <si>
    <t>ETUS0099T018</t>
  </si>
  <si>
    <t>URBAN BADGER DONT CARE T-SHIRT BEYAZ (XL)</t>
  </si>
  <si>
    <t>ETUS0099T019</t>
  </si>
  <si>
    <t>URBAN BADGER SHORT (L)</t>
  </si>
  <si>
    <t>F021</t>
  </si>
  <si>
    <t>FREEDOM MOTOKARAVAN</t>
  </si>
  <si>
    <t>F022</t>
  </si>
  <si>
    <t>F023</t>
  </si>
  <si>
    <t>F024</t>
  </si>
  <si>
    <t>F025</t>
  </si>
  <si>
    <t>HASAN ÖZGÜN</t>
  </si>
  <si>
    <t>F025-01</t>
  </si>
  <si>
    <t>F026</t>
  </si>
  <si>
    <t>RESTAR FREEDOM</t>
  </si>
  <si>
    <t>F026-01</t>
  </si>
  <si>
    <t>FREEDOM MOTO KARAVAN</t>
  </si>
  <si>
    <t>F027</t>
  </si>
  <si>
    <t>F027-01</t>
  </si>
  <si>
    <t>F028</t>
  </si>
  <si>
    <t>F028-01</t>
  </si>
  <si>
    <t>F029</t>
  </si>
  <si>
    <t>F029-01</t>
  </si>
  <si>
    <t>F030</t>
  </si>
  <si>
    <t>FRESTD</t>
  </si>
  <si>
    <t>FREEDOM STANDART</t>
  </si>
  <si>
    <t>FRGD0099Y001</t>
  </si>
  <si>
    <t>FREEDOM GÖVDE</t>
  </si>
  <si>
    <t>FRMT0099Y001</t>
  </si>
  <si>
    <t>FREEDOM MİNDER TAKIMI SİS</t>
  </si>
  <si>
    <t>FRMT0099Y002</t>
  </si>
  <si>
    <t>FREEDOM MİNDER TAKIMI PREMİUM</t>
  </si>
  <si>
    <t>FRMT0099Y003</t>
  </si>
  <si>
    <t>FREEDOM MİNDER TAKIMI DELUXE</t>
  </si>
  <si>
    <t>FRMT0099Y004</t>
  </si>
  <si>
    <t>FREEDOM MİNDER TAKIMI SEDEF</t>
  </si>
  <si>
    <t>FRPT0099Y001</t>
  </si>
  <si>
    <t>FREEDOM PİS SU TANKI YARI MAMÜL</t>
  </si>
  <si>
    <t>FRTT0099Y001</t>
  </si>
  <si>
    <t>FREEDOM TEMİZ SU TANKI YARI MAMÜL</t>
  </si>
  <si>
    <t>G009</t>
  </si>
  <si>
    <t xml:space="preserve">GLADIATOR MOBİL </t>
  </si>
  <si>
    <t>G0106</t>
  </si>
  <si>
    <t>940690100000 GLADIATOR MOBILE CABIN</t>
  </si>
  <si>
    <t>G0107</t>
  </si>
  <si>
    <t>GLADIATOR</t>
  </si>
  <si>
    <t>G0109</t>
  </si>
  <si>
    <t>G0110</t>
  </si>
  <si>
    <t>G0112</t>
  </si>
  <si>
    <t>G0189</t>
  </si>
  <si>
    <t>EMİN ERDEM</t>
  </si>
  <si>
    <t>G0196</t>
  </si>
  <si>
    <t>G0207</t>
  </si>
  <si>
    <t>GLADIATOR KARAVAN</t>
  </si>
  <si>
    <t>G0208</t>
  </si>
  <si>
    <t>G0208-01</t>
  </si>
  <si>
    <t>GLADIATOR MOBİLE</t>
  </si>
  <si>
    <t>G0209</t>
  </si>
  <si>
    <t>G0214</t>
  </si>
  <si>
    <t>CELCAMP</t>
  </si>
  <si>
    <t>G0216</t>
  </si>
  <si>
    <t>G0217</t>
  </si>
  <si>
    <t>ATAKULE PROJE</t>
  </si>
  <si>
    <t>G0218</t>
  </si>
  <si>
    <t>G0219</t>
  </si>
  <si>
    <t>GLADİATOR MOBILE</t>
  </si>
  <si>
    <t>G0221</t>
  </si>
  <si>
    <t>GLADİATOR BANYOSUZ</t>
  </si>
  <si>
    <t>G0222</t>
  </si>
  <si>
    <t>ZOLLGARAGE NEUHAUSEN GMBH</t>
  </si>
  <si>
    <t>G0223</t>
  </si>
  <si>
    <t xml:space="preserve">GLADIATOR YAŞAM KABİNİ </t>
  </si>
  <si>
    <t>G0224</t>
  </si>
  <si>
    <t>G0225</t>
  </si>
  <si>
    <t>GLADIATOR MOBİL KARAVAN</t>
  </si>
  <si>
    <t>G0231</t>
  </si>
  <si>
    <t>G0232</t>
  </si>
  <si>
    <t>GLADİATOR MOBİL YAŞAM KABİNİ</t>
  </si>
  <si>
    <t>G0233</t>
  </si>
  <si>
    <t xml:space="preserve">GLADİATOR MOBİL </t>
  </si>
  <si>
    <t>G0234</t>
  </si>
  <si>
    <t>G0235</t>
  </si>
  <si>
    <t>G0236</t>
  </si>
  <si>
    <t>GLADİATOR MOBİLE</t>
  </si>
  <si>
    <t>G0237</t>
  </si>
  <si>
    <t>G0238</t>
  </si>
  <si>
    <t>G0239</t>
  </si>
  <si>
    <t>G0240</t>
  </si>
  <si>
    <t>G0242</t>
  </si>
  <si>
    <t>G0243</t>
  </si>
  <si>
    <t>GLADİATOR YURTİÇİ BANYOLU</t>
  </si>
  <si>
    <t>G0244</t>
  </si>
  <si>
    <t>G0245</t>
  </si>
  <si>
    <t>RESTAR SHOWROOM</t>
  </si>
  <si>
    <t>G0246</t>
  </si>
  <si>
    <t>G0247</t>
  </si>
  <si>
    <t>G0252</t>
  </si>
  <si>
    <t>AVRUPA BANYOLU</t>
  </si>
  <si>
    <t>G0253</t>
  </si>
  <si>
    <t>G0254</t>
  </si>
  <si>
    <t>G0255</t>
  </si>
  <si>
    <t>AVRUPA NAİM</t>
  </si>
  <si>
    <t>G0256</t>
  </si>
  <si>
    <t>AVRUPA</t>
  </si>
  <si>
    <t>G0257</t>
  </si>
  <si>
    <t>G0258</t>
  </si>
  <si>
    <t>G0259</t>
  </si>
  <si>
    <t>G0260</t>
  </si>
  <si>
    <t>G0262</t>
  </si>
  <si>
    <t>G0263</t>
  </si>
  <si>
    <t>G0264</t>
  </si>
  <si>
    <t>G0265</t>
  </si>
  <si>
    <t>G0266</t>
  </si>
  <si>
    <t>GLADIATOR MOBİL</t>
  </si>
  <si>
    <t>G0269</t>
  </si>
  <si>
    <t>G0270</t>
  </si>
  <si>
    <t>G0271</t>
  </si>
  <si>
    <t>G0272</t>
  </si>
  <si>
    <t>G0273</t>
  </si>
  <si>
    <t>G0274</t>
  </si>
  <si>
    <t>G0275</t>
  </si>
  <si>
    <t>G0276</t>
  </si>
  <si>
    <t>G0277</t>
  </si>
  <si>
    <t>GLADIATOR YAŞAM KABİNİ</t>
  </si>
  <si>
    <t>G0278</t>
  </si>
  <si>
    <t>G0279</t>
  </si>
  <si>
    <t>G0280</t>
  </si>
  <si>
    <t>G0281</t>
  </si>
  <si>
    <t>G0282</t>
  </si>
  <si>
    <t>G0283</t>
  </si>
  <si>
    <t>G0284</t>
  </si>
  <si>
    <t>G0285</t>
  </si>
  <si>
    <t>G0286</t>
  </si>
  <si>
    <t>RESTAR BANYOLU</t>
  </si>
  <si>
    <t>G0286-01</t>
  </si>
  <si>
    <t>G0287</t>
  </si>
  <si>
    <t>G0288</t>
  </si>
  <si>
    <t>G0289</t>
  </si>
  <si>
    <t>REALESTATE</t>
  </si>
  <si>
    <t>G0290</t>
  </si>
  <si>
    <t>G0291</t>
  </si>
  <si>
    <t>G0292</t>
  </si>
  <si>
    <t>G0293</t>
  </si>
  <si>
    <t>G0294</t>
  </si>
  <si>
    <t>G0294-01</t>
  </si>
  <si>
    <t>G0295</t>
  </si>
  <si>
    <t>G0295-01</t>
  </si>
  <si>
    <t>G0296</t>
  </si>
  <si>
    <t>G0297</t>
  </si>
  <si>
    <t>G0297-01</t>
  </si>
  <si>
    <t>G0298</t>
  </si>
  <si>
    <t>G0299</t>
  </si>
  <si>
    <t>G030</t>
  </si>
  <si>
    <t>G0300</t>
  </si>
  <si>
    <t>RESTAR</t>
  </si>
  <si>
    <t>G0300-01</t>
  </si>
  <si>
    <t>G0301</t>
  </si>
  <si>
    <t>G0302</t>
  </si>
  <si>
    <t>GLADİATOR BANYOLU KARAVAN</t>
  </si>
  <si>
    <t>G0302-01</t>
  </si>
  <si>
    <t>G0303</t>
  </si>
  <si>
    <t>G0304</t>
  </si>
  <si>
    <t>NAİM AKKAYA BANYOSUZ</t>
  </si>
  <si>
    <t>G0304-01</t>
  </si>
  <si>
    <t>G0305</t>
  </si>
  <si>
    <t>NAİM AKKAYA BANYOLU</t>
  </si>
  <si>
    <t>G0305-01</t>
  </si>
  <si>
    <t>G0306</t>
  </si>
  <si>
    <t>G0307</t>
  </si>
  <si>
    <t>G0308</t>
  </si>
  <si>
    <t>G0309</t>
  </si>
  <si>
    <t>G0310</t>
  </si>
  <si>
    <t>G0310-01</t>
  </si>
  <si>
    <t>G0311</t>
  </si>
  <si>
    <t>G0311-01</t>
  </si>
  <si>
    <t>G0312</t>
  </si>
  <si>
    <t>GORAN FRANCİC BANYOLU</t>
  </si>
  <si>
    <t>G0312-01</t>
  </si>
  <si>
    <t>G0313</t>
  </si>
  <si>
    <t>SLOVAKİ BANYOLU</t>
  </si>
  <si>
    <t>G0313-01</t>
  </si>
  <si>
    <t>G0314</t>
  </si>
  <si>
    <t>G0315</t>
  </si>
  <si>
    <t>G0316</t>
  </si>
  <si>
    <t>GLADİATOR FUAR</t>
  </si>
  <si>
    <t>G0317</t>
  </si>
  <si>
    <t>CELCAMP BANYOLU</t>
  </si>
  <si>
    <t>G0317-01</t>
  </si>
  <si>
    <t>G0318</t>
  </si>
  <si>
    <t>G0319</t>
  </si>
  <si>
    <t>SLOVAKİA BANYOSUZ</t>
  </si>
  <si>
    <t>G0319-01</t>
  </si>
  <si>
    <t>G0320</t>
  </si>
  <si>
    <t>SLOVAKİA BANYOLU</t>
  </si>
  <si>
    <t>G0320-01</t>
  </si>
  <si>
    <t>G0321</t>
  </si>
  <si>
    <t>G0321-01</t>
  </si>
  <si>
    <t>G0322</t>
  </si>
  <si>
    <t>G0322-01</t>
  </si>
  <si>
    <t>G0323</t>
  </si>
  <si>
    <t>G0323-01</t>
  </si>
  <si>
    <t>G0324</t>
  </si>
  <si>
    <t>G0324-01</t>
  </si>
  <si>
    <t>G0325</t>
  </si>
  <si>
    <t>G0325-01</t>
  </si>
  <si>
    <t>G0326</t>
  </si>
  <si>
    <t>G0326-01</t>
  </si>
  <si>
    <t>G0327</t>
  </si>
  <si>
    <t>G0327-01</t>
  </si>
  <si>
    <t>G0328</t>
  </si>
  <si>
    <t>MİRKO STEGNER BANYOSUZ</t>
  </si>
  <si>
    <t>G0328-01</t>
  </si>
  <si>
    <t>G0329</t>
  </si>
  <si>
    <t>RESTAR SARI BANYOLU</t>
  </si>
  <si>
    <t>G0329-01</t>
  </si>
  <si>
    <t>G0330</t>
  </si>
  <si>
    <t>G0331</t>
  </si>
  <si>
    <t>CELCAMP BANYOSUZ</t>
  </si>
  <si>
    <t>G0331-01</t>
  </si>
  <si>
    <t>G0332</t>
  </si>
  <si>
    <t>ADVENTURE RENTAL BANYOSUZ</t>
  </si>
  <si>
    <t>G0332-01</t>
  </si>
  <si>
    <t>GLADIATOR MOBILE</t>
  </si>
  <si>
    <t>G0333</t>
  </si>
  <si>
    <t>CAMPRO CAMPER BANYOSUZ</t>
  </si>
  <si>
    <t>G0333-01</t>
  </si>
  <si>
    <t>G0334</t>
  </si>
  <si>
    <t>G0334-01</t>
  </si>
  <si>
    <t>G0335</t>
  </si>
  <si>
    <t>G0335-01</t>
  </si>
  <si>
    <t>G0336</t>
  </si>
  <si>
    <t>G0337</t>
  </si>
  <si>
    <t>G0338</t>
  </si>
  <si>
    <t>G0339</t>
  </si>
  <si>
    <t>G0340</t>
  </si>
  <si>
    <t>G0341</t>
  </si>
  <si>
    <t>G0341-01</t>
  </si>
  <si>
    <t>G0342</t>
  </si>
  <si>
    <t>G0342-01</t>
  </si>
  <si>
    <t>G0343</t>
  </si>
  <si>
    <t>G0343-01</t>
  </si>
  <si>
    <t>G0344</t>
  </si>
  <si>
    <t>G0344-01</t>
  </si>
  <si>
    <t>G0345</t>
  </si>
  <si>
    <t>G0345-01</t>
  </si>
  <si>
    <t>G0346</t>
  </si>
  <si>
    <t>TUYAP 2024 BANYOSUZ</t>
  </si>
  <si>
    <t>G0346-01</t>
  </si>
  <si>
    <t>G0347</t>
  </si>
  <si>
    <t>WİLD CAMPERS BANYOLU</t>
  </si>
  <si>
    <t>G0347-01</t>
  </si>
  <si>
    <t>G0348</t>
  </si>
  <si>
    <t>ANDREAS BANYOSUZ</t>
  </si>
  <si>
    <t>G0348-01</t>
  </si>
  <si>
    <t>G0349</t>
  </si>
  <si>
    <t>ROKS OTOMOTİV BANYOLU</t>
  </si>
  <si>
    <t>G0349-01</t>
  </si>
  <si>
    <t>G0350</t>
  </si>
  <si>
    <t>G0350-01</t>
  </si>
  <si>
    <t>G0351</t>
  </si>
  <si>
    <t>G0351-01</t>
  </si>
  <si>
    <t>G0352</t>
  </si>
  <si>
    <t>G0352-01</t>
  </si>
  <si>
    <t>G0353</t>
  </si>
  <si>
    <t>NAYİM AKKAYA BANYOLU</t>
  </si>
  <si>
    <t>G0353-01</t>
  </si>
  <si>
    <t>G0354</t>
  </si>
  <si>
    <t>G0354-01</t>
  </si>
  <si>
    <t>G0355</t>
  </si>
  <si>
    <t>G0355-01</t>
  </si>
  <si>
    <t>G0356</t>
  </si>
  <si>
    <t>G0356-01</t>
  </si>
  <si>
    <t>G0357</t>
  </si>
  <si>
    <t>HAYATTA İYİLİK VAR BANYOSUZ</t>
  </si>
  <si>
    <t>G0357-01</t>
  </si>
  <si>
    <t>G0358</t>
  </si>
  <si>
    <t>G0359</t>
  </si>
  <si>
    <t>NEDİM TOSYALI BANYOLU</t>
  </si>
  <si>
    <t>G0359-01</t>
  </si>
  <si>
    <t>G0360</t>
  </si>
  <si>
    <t>CHİLE BANYOSUZ</t>
  </si>
  <si>
    <t>G0360-01</t>
  </si>
  <si>
    <t>G0361</t>
  </si>
  <si>
    <t>G0361-01</t>
  </si>
  <si>
    <t>G0362</t>
  </si>
  <si>
    <t>SOCİETE BOUAZİZ BANYOSUZ</t>
  </si>
  <si>
    <t>G0362-01</t>
  </si>
  <si>
    <t>G0363</t>
  </si>
  <si>
    <t>MARTA TOMAS BANYOLU</t>
  </si>
  <si>
    <t>G0363-01</t>
  </si>
  <si>
    <t>G0364</t>
  </si>
  <si>
    <t>JAN URBANEK BANYOLU</t>
  </si>
  <si>
    <t>G0364-01</t>
  </si>
  <si>
    <t>G0365</t>
  </si>
  <si>
    <t>G0365-01</t>
  </si>
  <si>
    <t>G0366</t>
  </si>
  <si>
    <t>G0366-01</t>
  </si>
  <si>
    <t>G0367</t>
  </si>
  <si>
    <t>JAN URBANEK BANYOSUZ</t>
  </si>
  <si>
    <t>G0367-01</t>
  </si>
  <si>
    <t>G0368</t>
  </si>
  <si>
    <t>NİELS BANYOSUZ URB046</t>
  </si>
  <si>
    <t>G0368-01</t>
  </si>
  <si>
    <t>G0369</t>
  </si>
  <si>
    <t>CHİLE BANYOLU</t>
  </si>
  <si>
    <t>G0369-01</t>
  </si>
  <si>
    <t>G0370</t>
  </si>
  <si>
    <t>G0370-01</t>
  </si>
  <si>
    <t>G0371</t>
  </si>
  <si>
    <t>RESTAR BANYOSUZ</t>
  </si>
  <si>
    <t>G0371-01</t>
  </si>
  <si>
    <t>G0372</t>
  </si>
  <si>
    <t>G0372-01</t>
  </si>
  <si>
    <t>G0373</t>
  </si>
  <si>
    <t>G0373-01</t>
  </si>
  <si>
    <t>G0374</t>
  </si>
  <si>
    <t>G0374-01</t>
  </si>
  <si>
    <t>G0375</t>
  </si>
  <si>
    <t>GALADIATOR MOBİL YAŞAM KABİNİ</t>
  </si>
  <si>
    <t>G0375-01</t>
  </si>
  <si>
    <t>G0376</t>
  </si>
  <si>
    <t>MUSTAFA NEVZAT BANYOSUZ</t>
  </si>
  <si>
    <t>G0376-01</t>
  </si>
  <si>
    <t>G0377</t>
  </si>
  <si>
    <t>MARİO HUBERTY BANYOLU</t>
  </si>
  <si>
    <t>G0377-01</t>
  </si>
  <si>
    <t>G0378</t>
  </si>
  <si>
    <t>G0378-01</t>
  </si>
  <si>
    <t>G0379</t>
  </si>
  <si>
    <t>FANSET</t>
  </si>
  <si>
    <t>G0379-01</t>
  </si>
  <si>
    <t>G0380</t>
  </si>
  <si>
    <t>G0380-01</t>
  </si>
  <si>
    <t>G0381</t>
  </si>
  <si>
    <t>G0381-01</t>
  </si>
  <si>
    <t>G0382</t>
  </si>
  <si>
    <t>OTOKAR BANYOSUZ</t>
  </si>
  <si>
    <t>G0383</t>
  </si>
  <si>
    <t>OCTANE MOTO BANYOLU</t>
  </si>
  <si>
    <t>G0383-01</t>
  </si>
  <si>
    <t>G0384</t>
  </si>
  <si>
    <t>OCTANE MOTO BANYOSUZ</t>
  </si>
  <si>
    <t>G0384-01</t>
  </si>
  <si>
    <t>G0385</t>
  </si>
  <si>
    <t>G0385-01</t>
  </si>
  <si>
    <t>G0386</t>
  </si>
  <si>
    <t>GABRİELA BANYOLU</t>
  </si>
  <si>
    <t>G0386-01</t>
  </si>
  <si>
    <t>G0387</t>
  </si>
  <si>
    <t>G0388</t>
  </si>
  <si>
    <t>G0388-01</t>
  </si>
  <si>
    <t>G0389</t>
  </si>
  <si>
    <t>ROKS OTOMOTİV BANYOSUZ</t>
  </si>
  <si>
    <t>G0390</t>
  </si>
  <si>
    <t>İTALYA FEBA BANYOLU</t>
  </si>
  <si>
    <t>G0390-01</t>
  </si>
  <si>
    <t>G0391</t>
  </si>
  <si>
    <t>İTALYA FEBA BANYOSUZ</t>
  </si>
  <si>
    <t>G0391-01</t>
  </si>
  <si>
    <t>G0392</t>
  </si>
  <si>
    <t>G0392-01</t>
  </si>
  <si>
    <t>G0393</t>
  </si>
  <si>
    <t>G0393-01</t>
  </si>
  <si>
    <t>G0394</t>
  </si>
  <si>
    <t>G0395</t>
  </si>
  <si>
    <t>G0395-01</t>
  </si>
  <si>
    <t>G0396</t>
  </si>
  <si>
    <t>JESSİCA BRİGNOCCOLİ BANYOLU</t>
  </si>
  <si>
    <t>G0396-01</t>
  </si>
  <si>
    <t>G0397</t>
  </si>
  <si>
    <t>G0397-01</t>
  </si>
  <si>
    <t>G0398</t>
  </si>
  <si>
    <t>G0399</t>
  </si>
  <si>
    <t>FLORİAN CECİL HEROLD BANYOSUZ</t>
  </si>
  <si>
    <t>G0399-01</t>
  </si>
  <si>
    <t>G0400</t>
  </si>
  <si>
    <t>HUBAUER 4X4 BANYOSUZ</t>
  </si>
  <si>
    <t>G0400-01</t>
  </si>
  <si>
    <t>G0401</t>
  </si>
  <si>
    <t>G0401-01</t>
  </si>
  <si>
    <t>G0402</t>
  </si>
  <si>
    <t>G0402-01</t>
  </si>
  <si>
    <t>G0403</t>
  </si>
  <si>
    <t>HUBAUER 4X4 BANYOLU</t>
  </si>
  <si>
    <t>G0403-01</t>
  </si>
  <si>
    <t>G0404</t>
  </si>
  <si>
    <t>G0404-01</t>
  </si>
  <si>
    <t>G0405</t>
  </si>
  <si>
    <t>G0405-01</t>
  </si>
  <si>
    <t>G0406</t>
  </si>
  <si>
    <t>G0407</t>
  </si>
  <si>
    <t>G0407-01</t>
  </si>
  <si>
    <t>G0408</t>
  </si>
  <si>
    <t>G0408-01</t>
  </si>
  <si>
    <t>G0409</t>
  </si>
  <si>
    <t>G0409-01</t>
  </si>
  <si>
    <t>G0410</t>
  </si>
  <si>
    <t>G0410-01</t>
  </si>
  <si>
    <t>G0411</t>
  </si>
  <si>
    <t>G0411-01</t>
  </si>
  <si>
    <t>G0412</t>
  </si>
  <si>
    <t>G0412-01</t>
  </si>
  <si>
    <t>G0413</t>
  </si>
  <si>
    <t>G0413-01</t>
  </si>
  <si>
    <t>G0414</t>
  </si>
  <si>
    <t>G0414-01</t>
  </si>
  <si>
    <t>G0415</t>
  </si>
  <si>
    <t>G0415-01</t>
  </si>
  <si>
    <t>G0416</t>
  </si>
  <si>
    <t>FEBA BANYOLU</t>
  </si>
  <si>
    <t>G0416-01</t>
  </si>
  <si>
    <t>G0417</t>
  </si>
  <si>
    <t>G0417-01</t>
  </si>
  <si>
    <t>G0418</t>
  </si>
  <si>
    <t>G0418-01</t>
  </si>
  <si>
    <t>G0419</t>
  </si>
  <si>
    <t>ROMİCA CERGAN BANYOSUZ</t>
  </si>
  <si>
    <t>G0419-01</t>
  </si>
  <si>
    <t>G0420</t>
  </si>
  <si>
    <t>DIJKMAN BANYOLU</t>
  </si>
  <si>
    <t>G0420-01</t>
  </si>
  <si>
    <t>G0421</t>
  </si>
  <si>
    <t>G0422</t>
  </si>
  <si>
    <t>G0422-01</t>
  </si>
  <si>
    <t>G0423</t>
  </si>
  <si>
    <t>CARAVAN SALON DUSSELDORF BANYOLU</t>
  </si>
  <si>
    <t>G0423-01</t>
  </si>
  <si>
    <t>G0425</t>
  </si>
  <si>
    <t>CARAVAN SALON DUSSELDORF BANYOSUZ</t>
  </si>
  <si>
    <t>G0425-01</t>
  </si>
  <si>
    <t>G0426</t>
  </si>
  <si>
    <t>G0427</t>
  </si>
  <si>
    <t>G0427-01</t>
  </si>
  <si>
    <t>G0428</t>
  </si>
  <si>
    <t>G0429</t>
  </si>
  <si>
    <t>G0429-01</t>
  </si>
  <si>
    <t>G0430</t>
  </si>
  <si>
    <t>AUTOHAUS FRİTZ BANYOSUZ</t>
  </si>
  <si>
    <t>G0430-01</t>
  </si>
  <si>
    <t>G0431</t>
  </si>
  <si>
    <t>G0431-01</t>
  </si>
  <si>
    <t>G0432</t>
  </si>
  <si>
    <t>FEBA BANYOSUZ</t>
  </si>
  <si>
    <t>G0432-01</t>
  </si>
  <si>
    <t>G0433</t>
  </si>
  <si>
    <t>G0433-01</t>
  </si>
  <si>
    <t>G0434</t>
  </si>
  <si>
    <t>TOBIAS HUBAUER BANYOLU-CADIR</t>
  </si>
  <si>
    <t>G0435</t>
  </si>
  <si>
    <t>G105</t>
  </si>
  <si>
    <t>GBZK0099Y001</t>
  </si>
  <si>
    <t>GLA BANYO ZEMİNİ KOMPAKT</t>
  </si>
  <si>
    <t>GBZK0099Y002</t>
  </si>
  <si>
    <t>GXL SHORT  BANYO ZEMİNİ KOMPAKT</t>
  </si>
  <si>
    <t>GL074</t>
  </si>
  <si>
    <t>CAMPER NORGE</t>
  </si>
  <si>
    <t>GLABNSTD</t>
  </si>
  <si>
    <t>GLADİATOR BANYOLU STANDART</t>
  </si>
  <si>
    <t>GLABZSTD</t>
  </si>
  <si>
    <t>GLADİATOR BANYOSUZ STANDART</t>
  </si>
  <si>
    <t>GLAC1001Y001</t>
  </si>
  <si>
    <t>ALKOVEN LED ÇITASI SİS</t>
  </si>
  <si>
    <t>GLAC1001Y002</t>
  </si>
  <si>
    <t>ALKOVEN LED ÇITASI MANDARİN</t>
  </si>
  <si>
    <t>GLAC1091Y001</t>
  </si>
  <si>
    <t>ALKOVEN LED ÇITASI SEDEF</t>
  </si>
  <si>
    <t>GLAM1001Y001</t>
  </si>
  <si>
    <t>ALKOVEN MODÜLÜ SİS</t>
  </si>
  <si>
    <t>GLAM1001Y002</t>
  </si>
  <si>
    <t>ALKOVEN MODÜLÜ MANDARİN</t>
  </si>
  <si>
    <t>GLAM1076Y001</t>
  </si>
  <si>
    <t>ALKOVEN MODÜLÜ- GLADIATOR HAKİ</t>
  </si>
  <si>
    <t>GLAM1085Y001</t>
  </si>
  <si>
    <t>ALKOVEN MODÜLÜ-GLADIATOR  ANTRASİT</t>
  </si>
  <si>
    <t>GLAM1091Y001</t>
  </si>
  <si>
    <t>ALKOVEN MODÜLÜ SEDEF</t>
  </si>
  <si>
    <t>GLAP0099Y001</t>
  </si>
  <si>
    <t>ADVENTURE PAKET OPSİYON SARFI</t>
  </si>
  <si>
    <t>GLAT0099Y001</t>
  </si>
  <si>
    <t>GLADİATOR TENTE OPSİYON SARFI</t>
  </si>
  <si>
    <t>GLBA1001Y001</t>
  </si>
  <si>
    <t>BANYO DOLABI SİS</t>
  </si>
  <si>
    <t>GLBA1001Y002</t>
  </si>
  <si>
    <t>BANYO DOLABI MANDALİN</t>
  </si>
  <si>
    <t>GLBA1091Y001</t>
  </si>
  <si>
    <t>BANYO DOLABI SEDEF</t>
  </si>
  <si>
    <t>GLBD1001Y001</t>
  </si>
  <si>
    <t>BANYO DIKME SİS</t>
  </si>
  <si>
    <t>GLBD1001Y002</t>
  </si>
  <si>
    <t>BANYO DIKME MANDARİN</t>
  </si>
  <si>
    <t>GLBD1091Y001</t>
  </si>
  <si>
    <t>BANYO DIKME SEDEF</t>
  </si>
  <si>
    <t>GLBK0099Y001</t>
  </si>
  <si>
    <t>GLADİATOR GÖVDE BANYOSUZ JELKOT SARI</t>
  </si>
  <si>
    <t>GLBK0099Y002</t>
  </si>
  <si>
    <t>GLADİATOR GÖVDE BANYOLU JELKOT SARI</t>
  </si>
  <si>
    <t>GLBK0099Y003</t>
  </si>
  <si>
    <t>GLADİATOR GÖVDE BANYOSUZ STANDART BEYAZ</t>
  </si>
  <si>
    <t>GLBK0099Y004</t>
  </si>
  <si>
    <t>GLADİATOR GÖVDE BANYOLU STANDART BEYAZ</t>
  </si>
  <si>
    <t>GLBK0099Y005</t>
  </si>
  <si>
    <t>GLADİATOR GÖVDE BANYOSUZ JELKOT LACİVERT</t>
  </si>
  <si>
    <t>GLBK0099Y006</t>
  </si>
  <si>
    <t>GLADİATOR GÖVDE BANYOLU JELKOT LACİVERT</t>
  </si>
  <si>
    <t>GLBK1001Y001</t>
  </si>
  <si>
    <t>BUZDOLABI KABİN AYAK SİS-MANDALİN</t>
  </si>
  <si>
    <t>GLBK1091Y001</t>
  </si>
  <si>
    <t>BUZDOLABI KABİN AYAK SEDEF</t>
  </si>
  <si>
    <t>GLBL1001Y001</t>
  </si>
  <si>
    <t>BANYO LAVABOSU SİS</t>
  </si>
  <si>
    <t>GLBL1001Y002</t>
  </si>
  <si>
    <t>BANYO LAVABOSU MANDARİN</t>
  </si>
  <si>
    <t>GLBL1091Y001</t>
  </si>
  <si>
    <t>BANYO LAVABOSU SEDEF</t>
  </si>
  <si>
    <t>GLBM1076Y001</t>
  </si>
  <si>
    <t>BANYO DOLABI MODÜLÜ-GLADIATOR-HAKİ</t>
  </si>
  <si>
    <t>GLBM1085Y001</t>
  </si>
  <si>
    <t>BANYO DOLABI MODÜLÜ-GLADIATOR-ANTRASİT</t>
  </si>
  <si>
    <t>GLBN1001Y001</t>
  </si>
  <si>
    <t>BANYO DOLABI KAPAKLARI MANDALİN</t>
  </si>
  <si>
    <t>GLBN1091Y001</t>
  </si>
  <si>
    <t>BANYO DOLABI KAPAKLARI SEDEF</t>
  </si>
  <si>
    <t>GLBN3152Y001</t>
  </si>
  <si>
    <t>BANYO DOLABI KAPAKLARI SİS</t>
  </si>
  <si>
    <t>GLBO0099Y001</t>
  </si>
  <si>
    <t>BUZDOLABI OPSİYON SARFI</t>
  </si>
  <si>
    <t>GLBU1001Y001</t>
  </si>
  <si>
    <t>BUZDOLABI KABİN SİS</t>
  </si>
  <si>
    <t>GLBU1001Y002</t>
  </si>
  <si>
    <t>BUZDOLABI KABİN MANDALİN</t>
  </si>
  <si>
    <t>GLBU1091Y001</t>
  </si>
  <si>
    <t>BUZDOLABI KABİN SEDEF</t>
  </si>
  <si>
    <t>GLBZ0099Y001</t>
  </si>
  <si>
    <t>GLADİATOR BANYOSUZ MİNDER TAKIMI SİS</t>
  </si>
  <si>
    <t>GLBZ0099Y002</t>
  </si>
  <si>
    <t>GLADİATOR BANYOSUZ MİNDER TAKIMI MANDARİN</t>
  </si>
  <si>
    <t>GLBZ0099Y003</t>
  </si>
  <si>
    <t>GLADİATOR BANYOSUZ MİNDER TAKIMI SEDEF</t>
  </si>
  <si>
    <t>GLCM0099Y001</t>
  </si>
  <si>
    <t>SİNEKLİKLİ GÜNEŞLİKLİ  MUTFAK CAM OPSİYON SARFI</t>
  </si>
  <si>
    <t>GLCM0099Y002</t>
  </si>
  <si>
    <t>SİNEKLİKLİ GÜNEŞLİKLİ  YATAK ÖN CAM OPSİYON SARFI</t>
  </si>
  <si>
    <t>GLCT1001Y001</t>
  </si>
  <si>
    <t>ÇITA TAKIMI SİS-MANDALİN</t>
  </si>
  <si>
    <t>GLCT1091Y001</t>
  </si>
  <si>
    <t>ÇITA TAKIMI SEDEF</t>
  </si>
  <si>
    <t>GLDA0099Y001</t>
  </si>
  <si>
    <t>DIŞ AYDINLATMA PAKETİ OPSİYON SARFI</t>
  </si>
  <si>
    <t>GLDB1001Y001</t>
  </si>
  <si>
    <t>MUTFAK DOLAP BAZASI SİS</t>
  </si>
  <si>
    <t>GLDB1091Y001</t>
  </si>
  <si>
    <t>MUTFAK DOLAP BAZASI SEDEF</t>
  </si>
  <si>
    <t>GLDK0099Y001</t>
  </si>
  <si>
    <t>GLAİDİATOR DIŞ KORUYUCU MAT KAPLAMA</t>
  </si>
  <si>
    <t>GLDK1091Y001</t>
  </si>
  <si>
    <t>MUTFAK DOLABI ALT KAPAK SEDEF</t>
  </si>
  <si>
    <t>GLDK1098Y001</t>
  </si>
  <si>
    <t>MUTFAK DOLABI ALT KAPAK MANDALİN</t>
  </si>
  <si>
    <t>GLDK3152Y001</t>
  </si>
  <si>
    <t>MUTFAK DOLABI ALT KAPAK SİS</t>
  </si>
  <si>
    <t>GLDO1001Y001</t>
  </si>
  <si>
    <t>DEPO ÖNÜ SİS</t>
  </si>
  <si>
    <t>GLDO1001Y002</t>
  </si>
  <si>
    <t>DEPO ÖNÜ MANDARİN</t>
  </si>
  <si>
    <t>GLDO1091Y001</t>
  </si>
  <si>
    <t>DEPO ÖNÜ SEDEF</t>
  </si>
  <si>
    <t>GLDP0099Y001</t>
  </si>
  <si>
    <t>DIŞ DUŞ PERDESİ OPSİYON SARFI</t>
  </si>
  <si>
    <t>GLEA0099Y001</t>
  </si>
  <si>
    <t>EK AKÜ OPSİYON SARFI</t>
  </si>
  <si>
    <t>GLEK0099M001</t>
  </si>
  <si>
    <t>GLADİATOR EK KUTU</t>
  </si>
  <si>
    <t>GLGH0099Y001</t>
  </si>
  <si>
    <t>GLKA1001Y001</t>
  </si>
  <si>
    <t>KOLTUK  ALTI SİS</t>
  </si>
  <si>
    <t>GLKA1001Y002</t>
  </si>
  <si>
    <t>KOLTUK ALTI MANDARİN</t>
  </si>
  <si>
    <t>GLKA1091Y001</t>
  </si>
  <si>
    <t>KOLTUK ALTI SEDEF</t>
  </si>
  <si>
    <t>GLKD0099Y001</t>
  </si>
  <si>
    <t>GLADİATOR KABLO DEMETİ</t>
  </si>
  <si>
    <t>GLKI0099Y001</t>
  </si>
  <si>
    <t>KABİN ISITMA SİSTEMİ OPSİYON SARFI</t>
  </si>
  <si>
    <t>GLKK1001Y001</t>
  </si>
  <si>
    <t>SAĞ KOLTUK  KAPAĞI SİS</t>
  </si>
  <si>
    <t>GLKK1001Y002</t>
  </si>
  <si>
    <t>SAĞ KOLTUK KAPAPI MANDARİN</t>
  </si>
  <si>
    <t>GLKK1001Y003</t>
  </si>
  <si>
    <t>SOL KOLTUK KAPAĞI SİS</t>
  </si>
  <si>
    <t>GLKK1001Y004</t>
  </si>
  <si>
    <t>SOL KOLTUK KAPAPI MANDARİN</t>
  </si>
  <si>
    <t>GLKK1091Y001</t>
  </si>
  <si>
    <t>SAĞ KOLTUK KAPAĞI SEDEF</t>
  </si>
  <si>
    <t>GLKK1091Y002</t>
  </si>
  <si>
    <t>SOL KOLTUK KAPAĞI SEDEF</t>
  </si>
  <si>
    <t>GLKL0099Y001</t>
  </si>
  <si>
    <t>KLİMA MAXXAİR-AVENTA OPSİYON SARFI</t>
  </si>
  <si>
    <t>GLKL1001Y001</t>
  </si>
  <si>
    <t>KOLTUK ALTI KLAPA SİS</t>
  </si>
  <si>
    <t>GLKL1091Y001</t>
  </si>
  <si>
    <t>KOLTUK ALTI KLAPA SEDEF</t>
  </si>
  <si>
    <t>GLKM0099Y001</t>
  </si>
  <si>
    <t>DIŞA AÇILIR MASA OPSİYON SARFI</t>
  </si>
  <si>
    <t>GLKO1001Y001</t>
  </si>
  <si>
    <t>KOLTUK ÖNÜ SİS</t>
  </si>
  <si>
    <t>GLKO1001Y002</t>
  </si>
  <si>
    <t>KOLTUK ÖNÜ MANDARİN</t>
  </si>
  <si>
    <t>GLKO1091Y001</t>
  </si>
  <si>
    <t>KOLTUK ÖNÜ SEDEF</t>
  </si>
  <si>
    <t>GLKS1001Y001</t>
  </si>
  <si>
    <t>GLKS1001Y002</t>
  </si>
  <si>
    <t>KİNG SİZE YATAK MANDALİN</t>
  </si>
  <si>
    <t>GLKS1076Y001</t>
  </si>
  <si>
    <t>KING SIZE MODULÜ GLADIATOR-HAKİ</t>
  </si>
  <si>
    <t>GLKS1085Y001</t>
  </si>
  <si>
    <t>KING SIZE MODULÜ GLADIATOR-ANTRASİT</t>
  </si>
  <si>
    <t>GLKS1091Y001</t>
  </si>
  <si>
    <t>KİNG SİZE YATAK SEDEF</t>
  </si>
  <si>
    <t>GLKT1076Y001</t>
  </si>
  <si>
    <t>KOLTUK MODÜLÜ GLADIATOR ANTRASİT</t>
  </si>
  <si>
    <t>GLKT1085Y001</t>
  </si>
  <si>
    <t>KOLTUK MODÜLÜ GLADIATOR HAKİ</t>
  </si>
  <si>
    <t>GLLK1001Y001</t>
  </si>
  <si>
    <t>LAVOBO ÖN KAPAMASI SİS</t>
  </si>
  <si>
    <t>GLLK1001Y002</t>
  </si>
  <si>
    <t>LAVOBO ÖN KAPAMASI MANDARİN</t>
  </si>
  <si>
    <t>GLLK1091Y001</t>
  </si>
  <si>
    <t>LAVOBO ÖN KAPAMASI SEDEF</t>
  </si>
  <si>
    <t>GLLV0221Y001</t>
  </si>
  <si>
    <t>LAVABO POLYESTER GLADIATOR 221 TURUNCU</t>
  </si>
  <si>
    <t>GLLV1023Y001</t>
  </si>
  <si>
    <t>LAVABO POLYESTER GLADIATOR RAL 1023 OKSİT SARI</t>
  </si>
  <si>
    <t>GLLV3003Y001</t>
  </si>
  <si>
    <t>LAVABO POLYESTER GLADIATOR RAL 3003 KIRMIZI</t>
  </si>
  <si>
    <t>GLLV5004Y001</t>
  </si>
  <si>
    <t>LAVABO POLYESTER GLADIATOR RAL 5004 LACİVERT</t>
  </si>
  <si>
    <t>GLLV9001Y001</t>
  </si>
  <si>
    <t>LAVABO POLYESTER GLADIATOR RAL 9001 KREM</t>
  </si>
  <si>
    <t>GLLV9016Y001</t>
  </si>
  <si>
    <t>LAVABO POLYESTER GLADIATOR RAL 9016 BEYAZ</t>
  </si>
  <si>
    <t>GLMA3197Y001</t>
  </si>
  <si>
    <t>MASA SİS-MANDALİN</t>
  </si>
  <si>
    <t>GLMA3197Y002</t>
  </si>
  <si>
    <t>GLMB0099Y001</t>
  </si>
  <si>
    <t>GLADİATOR BANYOLU MOBİLYA TAKIMI SİS</t>
  </si>
  <si>
    <t>GLMB0099Y002</t>
  </si>
  <si>
    <t>GLADİATOR BANYOLU MOBİLYA TAKIMI SEDEF</t>
  </si>
  <si>
    <t>GLMB0099Y003</t>
  </si>
  <si>
    <t>GLADİATOR BANYOLU MOBİLYA TAKIMI MANDARİN</t>
  </si>
  <si>
    <t>GLMB0099Y004</t>
  </si>
  <si>
    <t>GLADİATOR BANYOSUZ MOBİLYA TAKIMI SİS</t>
  </si>
  <si>
    <t>GLMB0099Y005</t>
  </si>
  <si>
    <t>GLADİATOR BANYOSUZ MOBİLYA TAKIMI SEDEF</t>
  </si>
  <si>
    <t>GLMB0099Y006</t>
  </si>
  <si>
    <t>GLADİATOR BANYOSUZ MOBİLYA TAKIMI MANDARİN</t>
  </si>
  <si>
    <t>GLMC1001Y001</t>
  </si>
  <si>
    <t>MUTFAK ÇEKMECE SİS</t>
  </si>
  <si>
    <t>GLMC1001Y002</t>
  </si>
  <si>
    <t>MUTFAK ÇEKMECE MANDALİN</t>
  </si>
  <si>
    <t>GLMC1091Y001</t>
  </si>
  <si>
    <t>MUTFAK ÇEKMECE SEDEF</t>
  </si>
  <si>
    <t>GLMD1001Y001</t>
  </si>
  <si>
    <t>MUTFAK YAN DİKME SİS</t>
  </si>
  <si>
    <t>GLMD1001Y002</t>
  </si>
  <si>
    <t>MUTFAK YAN DİKME MANDARİN</t>
  </si>
  <si>
    <t>GLMD1091Y001</t>
  </si>
  <si>
    <t>MUTFAK YAN DİKME SEDEF</t>
  </si>
  <si>
    <t>GLMK1098Y001</t>
  </si>
  <si>
    <t>MUTFAK ÜST KAPAK MANDALİN</t>
  </si>
  <si>
    <t>GLMK3152Y001</t>
  </si>
  <si>
    <t>MUTFAK ÜST KAPAK SİS-SEDEF</t>
  </si>
  <si>
    <t>GLMM1076Y001</t>
  </si>
  <si>
    <t>MUTFAK MODÜLÜ GLADIATOR HAKİ</t>
  </si>
  <si>
    <t>GLMM1085Y001</t>
  </si>
  <si>
    <t>MUTFAK MODÜLÜ GLADIATOR ANTRASİT</t>
  </si>
  <si>
    <t>GLMR1001Y001</t>
  </si>
  <si>
    <t>MUTFAK ÜST RAF SİS</t>
  </si>
  <si>
    <t>GLMR1001Y002</t>
  </si>
  <si>
    <t>MUTFAK ÜST RAF MANDARİN</t>
  </si>
  <si>
    <t>GLMR1091Y001</t>
  </si>
  <si>
    <t>MUTFAK ÜST RAF SEDEF</t>
  </si>
  <si>
    <t>GLMT0099Y001</t>
  </si>
  <si>
    <t>GLADİATOR BANYOLU MİNDER TAKIMI SİS</t>
  </si>
  <si>
    <t>GLMT0099Y002</t>
  </si>
  <si>
    <t>GLADİATOR BANYOLU MİNDER TAKIMI MANDARİN</t>
  </si>
  <si>
    <t>GLMT0099Y003</t>
  </si>
  <si>
    <t>GLADİATOR BANYOLU MİNDER TAKIMI SEDEF</t>
  </si>
  <si>
    <t>GLMT1076Y001</t>
  </si>
  <si>
    <t>MASA TEZGAH MODÜLÜ GLADIATOR HAKİ</t>
  </si>
  <si>
    <t>GLMT1085Y001</t>
  </si>
  <si>
    <t>MASA TEZGAH MODÜLÜ GLADIATOR ANTRASİT</t>
  </si>
  <si>
    <t>GLMT3197Y001</t>
  </si>
  <si>
    <t>MUTFAK TEZGAH SİS-SEDEF-MANDALİN</t>
  </si>
  <si>
    <t>GLMU1001Y001</t>
  </si>
  <si>
    <t>MUTFAK DOLABI SİS</t>
  </si>
  <si>
    <t>GLMU1001Y002</t>
  </si>
  <si>
    <t>MUTFAK DOLABI MANDALİN</t>
  </si>
  <si>
    <t>GLMU1091Y001</t>
  </si>
  <si>
    <t>MUTFAK DOLABI SEDEF</t>
  </si>
  <si>
    <t>GLNM0099Y001</t>
  </si>
  <si>
    <t>NETA MİFİ OPSİYON SARFI</t>
  </si>
  <si>
    <t>GLPT0099Y001</t>
  </si>
  <si>
    <t>GLADİATOR PİS SU TANKI YARI MAMÜL</t>
  </si>
  <si>
    <t>GLSC3103Y001</t>
  </si>
  <si>
    <t>SİNEKLİK ÇITASI SİS-SEDEF-MANDALİN</t>
  </si>
  <si>
    <t>GLSF0099Y001</t>
  </si>
  <si>
    <t>GLADİATOR BANYOLU SARF</t>
  </si>
  <si>
    <t>GLSF0099Y002</t>
  </si>
  <si>
    <t>GLADİATOR BANYOSUZ SARF</t>
  </si>
  <si>
    <t>GLSI0099Y001</t>
  </si>
  <si>
    <t>SU ISITMA SİSTEMİ THERME OPSİYON SARFI</t>
  </si>
  <si>
    <t>GLSN0099Y001</t>
  </si>
  <si>
    <t>GLADIATOR KABLO DEMETİ SAHIT NUMUNE</t>
  </si>
  <si>
    <t>GLSP0099Y001</t>
  </si>
  <si>
    <t>GLADİATOR SİSTEM PANOSU STD CBE 100</t>
  </si>
  <si>
    <t>GLSP0099Y002</t>
  </si>
  <si>
    <t>GLADİATOR SİSTEM PANOSU STD CBE 180</t>
  </si>
  <si>
    <t>GLSP0099Y003</t>
  </si>
  <si>
    <t>GLADİATOR SİSTEM PANOSU CBE 100 MPPT 20A</t>
  </si>
  <si>
    <t>GLSP0099Y004</t>
  </si>
  <si>
    <t>GLADİATOR SİSTEM PANOSU CBE 180 MPPT 20A</t>
  </si>
  <si>
    <t>GLTK0099Y001</t>
  </si>
  <si>
    <t>GLADİATOR TÜP KILIFI</t>
  </si>
  <si>
    <t>GLTM0099Y001</t>
  </si>
  <si>
    <t>UZUN TAVAN MERDİVENİ OPSİYON SARFI</t>
  </si>
  <si>
    <t>GLTT0099Y001</t>
  </si>
  <si>
    <t>GLADİATOR TEMİZ SU TANKI YARI MAMÜL</t>
  </si>
  <si>
    <t>GLWK1001Y001</t>
  </si>
  <si>
    <t>WEBOSTO KABİNİ SİS-MANDALİN</t>
  </si>
  <si>
    <t>GLWK1091Y001</t>
  </si>
  <si>
    <t>WEBOSTO KABİNİ SEDEF</t>
  </si>
  <si>
    <t>GLX01</t>
  </si>
  <si>
    <t>GLADİATOR XL</t>
  </si>
  <si>
    <t>GLX01 KALIP</t>
  </si>
  <si>
    <t>GLADİATOR XL (KALIP)</t>
  </si>
  <si>
    <t>GLXL0099Y001</t>
  </si>
  <si>
    <t>GLADİATOR XL EXTENDED GÖVDE JELKOT SARI</t>
  </si>
  <si>
    <t>GLXL0099Y002</t>
  </si>
  <si>
    <t>GLADİATOR XL SHORT GÖVDE JELKOT SARI</t>
  </si>
  <si>
    <t>GLXL0099Y003</t>
  </si>
  <si>
    <t>GLADİATOR XL EXTENDED GÖVDE STANDART BEYAZ</t>
  </si>
  <si>
    <t>GLXL0099Y004</t>
  </si>
  <si>
    <t>GLADİATOR XL SHORT GÖVDE STANDART BEYAZ</t>
  </si>
  <si>
    <t>GLXL0099Y005</t>
  </si>
  <si>
    <t>GLADİATOR XL SHORT GÖVDE JELKOT LACİVERT</t>
  </si>
  <si>
    <t>GLXL0099Y006</t>
  </si>
  <si>
    <t>GLADİATOR XL EXTENDED GÖVDE JELKOT LACİVERT</t>
  </si>
  <si>
    <t>GLXL0099Y007</t>
  </si>
  <si>
    <t>GLADİATOR XL DODGE RAM GÖVDE JELKOT SARI</t>
  </si>
  <si>
    <t>GLXL0099Y008</t>
  </si>
  <si>
    <t>GLADİATOR XL DODGE RAM GÖVDE JELKOT LACİVERT</t>
  </si>
  <si>
    <t>GLXL0099Y009</t>
  </si>
  <si>
    <t>GLADİATOR XL DODGE RAM GÖVDE STANDART BEYAZ</t>
  </si>
  <si>
    <t>GLXL0099Y010</t>
  </si>
  <si>
    <t>GLADİATOR XL SHORT GÖVDE JELKOT PARLİMENT</t>
  </si>
  <si>
    <t>GLYA0099Y001</t>
  </si>
  <si>
    <t>GLA - GXL YÜKLEME AYAĞI OPSİYON SARFI</t>
  </si>
  <si>
    <t>GLYT0099Y001</t>
  </si>
  <si>
    <t>GLADİATOR YATAK</t>
  </si>
  <si>
    <t>GLYT0099Y002</t>
  </si>
  <si>
    <t>GLYT0099Y003</t>
  </si>
  <si>
    <t>GLADİATOR YATAK VİSCO</t>
  </si>
  <si>
    <t>GLYT0099Y004</t>
  </si>
  <si>
    <t>GLADİATOR YATAK KİNG SİZE EK VİSCO</t>
  </si>
  <si>
    <t>GLZK0099Y001</t>
  </si>
  <si>
    <t>GLADİATOR ZEMİN KAPLAMA</t>
  </si>
  <si>
    <t>GM0424</t>
  </si>
  <si>
    <t>RESTAR DUSSELDORF FUAR</t>
  </si>
  <si>
    <t>GOSB01</t>
  </si>
  <si>
    <t>GOSB BİNA BAKIM ONARIM</t>
  </si>
  <si>
    <t>GS0437</t>
  </si>
  <si>
    <t>CAMPRO CAMPER</t>
  </si>
  <si>
    <t>GS0438</t>
  </si>
  <si>
    <t>GS0439</t>
  </si>
  <si>
    <t>GS0440</t>
  </si>
  <si>
    <t>GSE075</t>
  </si>
  <si>
    <t>OCTANE MOTO</t>
  </si>
  <si>
    <t>GSE079</t>
  </si>
  <si>
    <t>GXL002</t>
  </si>
  <si>
    <t>KARAVANİST FUAR</t>
  </si>
  <si>
    <t>GXL003</t>
  </si>
  <si>
    <t>GLADIATOR XL KARAVAN</t>
  </si>
  <si>
    <t>GXL004</t>
  </si>
  <si>
    <t>GLADIATOR XL MOBİL YAŞAM KABİNİ</t>
  </si>
  <si>
    <t>GXL005</t>
  </si>
  <si>
    <t>GXL006</t>
  </si>
  <si>
    <t>RESTAR GLADİATOR XL</t>
  </si>
  <si>
    <t>GXL007</t>
  </si>
  <si>
    <t>GLADİATOR XL MOBİL YAŞAM KABİNİ</t>
  </si>
  <si>
    <t>GXL008</t>
  </si>
  <si>
    <t>GXL008-01</t>
  </si>
  <si>
    <t>GXL009</t>
  </si>
  <si>
    <t>GXL009-01</t>
  </si>
  <si>
    <t>GXL010</t>
  </si>
  <si>
    <t>GLADİATOR XL MOBİL YAŞAM  KABİNİ</t>
  </si>
  <si>
    <t>GXL011</t>
  </si>
  <si>
    <t>GXL012</t>
  </si>
  <si>
    <t>GLADİATOR XL MOBİLE</t>
  </si>
  <si>
    <t>GXL013</t>
  </si>
  <si>
    <t xml:space="preserve">GLADİATOR XL MOBİL </t>
  </si>
  <si>
    <t>GXL014</t>
  </si>
  <si>
    <t>GXL015</t>
  </si>
  <si>
    <t>GXL016</t>
  </si>
  <si>
    <t>GXL017</t>
  </si>
  <si>
    <t>GXL018</t>
  </si>
  <si>
    <t>GLADİATOR XL EXT</t>
  </si>
  <si>
    <t>GXL018-01</t>
  </si>
  <si>
    <t>GXL019</t>
  </si>
  <si>
    <t>HOTOMOBİL KISA</t>
  </si>
  <si>
    <t>GXL019-01</t>
  </si>
  <si>
    <t>GXL020</t>
  </si>
  <si>
    <t>HOTOMOBİL GMBH</t>
  </si>
  <si>
    <t>GXL020-01</t>
  </si>
  <si>
    <t>GXL021</t>
  </si>
  <si>
    <t>GXL025</t>
  </si>
  <si>
    <t>BERTRAND SEJOİRNE</t>
  </si>
  <si>
    <t>GXL025-01</t>
  </si>
  <si>
    <t>GXLD033</t>
  </si>
  <si>
    <t>GXLD038</t>
  </si>
  <si>
    <t>GXLD038-01</t>
  </si>
  <si>
    <t>GXLD039</t>
  </si>
  <si>
    <t>NEDİM TOSYALI</t>
  </si>
  <si>
    <t>GXLD039-01</t>
  </si>
  <si>
    <t>GXLD042</t>
  </si>
  <si>
    <t>AUTOHAUS FRİTZ DODGE RAM EDİTİON</t>
  </si>
  <si>
    <t>GXLD042-01</t>
  </si>
  <si>
    <t>GXLD043</t>
  </si>
  <si>
    <t>GXLD043-01</t>
  </si>
  <si>
    <t>GXLD044</t>
  </si>
  <si>
    <t>GXLD044-01</t>
  </si>
  <si>
    <t>GXLD046</t>
  </si>
  <si>
    <t>AUTOHAUS KRAMM</t>
  </si>
  <si>
    <t>GXLD046-01</t>
  </si>
  <si>
    <t>GXLD047</t>
  </si>
  <si>
    <t>GABRİELA</t>
  </si>
  <si>
    <t>GXLD047-01</t>
  </si>
  <si>
    <t>GXLD050</t>
  </si>
  <si>
    <t>RESTAR LİGHT EDİTİON</t>
  </si>
  <si>
    <t>GXLD050-01</t>
  </si>
  <si>
    <t>GXLD056</t>
  </si>
  <si>
    <t>GXLD056-01</t>
  </si>
  <si>
    <t>GXLD057</t>
  </si>
  <si>
    <t>CARAVAN SALON DUSSELDORF</t>
  </si>
  <si>
    <t>GXLD057-01</t>
  </si>
  <si>
    <t>GXLD064</t>
  </si>
  <si>
    <t>AUTOHAUS FRİTZ</t>
  </si>
  <si>
    <t>GXLD064-01</t>
  </si>
  <si>
    <t>GXLD065</t>
  </si>
  <si>
    <t>GXLD065-01</t>
  </si>
  <si>
    <t>GXLD067</t>
  </si>
  <si>
    <t>GXLE027</t>
  </si>
  <si>
    <t>GXLE029</t>
  </si>
  <si>
    <t>BERTRAND</t>
  </si>
  <si>
    <t>GXLE029-01</t>
  </si>
  <si>
    <t>GXLE030</t>
  </si>
  <si>
    <t>SAM COLEMAN EXTENDED</t>
  </si>
  <si>
    <t>GXLE030-01</t>
  </si>
  <si>
    <t>GLADIATOR XL MOBİL KARAVAN</t>
  </si>
  <si>
    <t>GXLE031</t>
  </si>
  <si>
    <t>SOCİETE BOUAZİZ</t>
  </si>
  <si>
    <t>GXLE031-01</t>
  </si>
  <si>
    <t>GXLE032</t>
  </si>
  <si>
    <t>GXLE032-01</t>
  </si>
  <si>
    <t>GXLE034</t>
  </si>
  <si>
    <t>GXLE034-01</t>
  </si>
  <si>
    <t>GXLE036</t>
  </si>
  <si>
    <t>GXLE041</t>
  </si>
  <si>
    <t>BURAK ÖZÇİVİT</t>
  </si>
  <si>
    <t>GXLE041-01</t>
  </si>
  <si>
    <t>GXLE051</t>
  </si>
  <si>
    <t>AMERİKA EXTENDED</t>
  </si>
  <si>
    <t>GXLE051-01</t>
  </si>
  <si>
    <t>GXLE052</t>
  </si>
  <si>
    <t>GXLE052-01</t>
  </si>
  <si>
    <t>GXLE063</t>
  </si>
  <si>
    <t>PHİLİPPE GERMAİN</t>
  </si>
  <si>
    <t>GXLE063-01</t>
  </si>
  <si>
    <t>GXLE072</t>
  </si>
  <si>
    <t>GXLE076</t>
  </si>
  <si>
    <t>GXLESTD</t>
  </si>
  <si>
    <t>GLADİATOR XL EXTENDED STANDART</t>
  </si>
  <si>
    <t>GXLS022</t>
  </si>
  <si>
    <t>GXLS023</t>
  </si>
  <si>
    <t>TÜYAP 2024 SHORT</t>
  </si>
  <si>
    <t>GXLS023-01</t>
  </si>
  <si>
    <t>GXLS024</t>
  </si>
  <si>
    <t>AUTOHAUS FRITZ</t>
  </si>
  <si>
    <t>GXLS024-01</t>
  </si>
  <si>
    <t>GXLS026</t>
  </si>
  <si>
    <t>GXLS026-01</t>
  </si>
  <si>
    <t>GXLS028</t>
  </si>
  <si>
    <t>GXLS035</t>
  </si>
  <si>
    <t>GXLS035-01</t>
  </si>
  <si>
    <t>GXLS037</t>
  </si>
  <si>
    <t>GXLS037-01</t>
  </si>
  <si>
    <t>GXLS040</t>
  </si>
  <si>
    <t>RAHED</t>
  </si>
  <si>
    <t>GXLS040-01</t>
  </si>
  <si>
    <t>GXLS045</t>
  </si>
  <si>
    <t>GXLS045-01</t>
  </si>
  <si>
    <t>GXLS048</t>
  </si>
  <si>
    <t>JAN URBANEK</t>
  </si>
  <si>
    <t>GXLS048-01</t>
  </si>
  <si>
    <t>GXLS049</t>
  </si>
  <si>
    <t>GXLS049-01</t>
  </si>
  <si>
    <t>GXLS053</t>
  </si>
  <si>
    <t>VLADEMİR PET</t>
  </si>
  <si>
    <t>GXLS053-01</t>
  </si>
  <si>
    <t>GXLS054</t>
  </si>
  <si>
    <t>GXLS054-01</t>
  </si>
  <si>
    <t>GXLS055</t>
  </si>
  <si>
    <t>AMERİKA SHORT</t>
  </si>
  <si>
    <t>GXLS055-01</t>
  </si>
  <si>
    <t>GXLS058</t>
  </si>
  <si>
    <t>GXLS058-01</t>
  </si>
  <si>
    <t>GXLS059</t>
  </si>
  <si>
    <t>GXLS059-01</t>
  </si>
  <si>
    <t>GXLS060</t>
  </si>
  <si>
    <t>GXLS061</t>
  </si>
  <si>
    <t>GXLS061-01</t>
  </si>
  <si>
    <t>GXLS062</t>
  </si>
  <si>
    <t>GXLS062-01</t>
  </si>
  <si>
    <t>GXLS066</t>
  </si>
  <si>
    <t>GXLS068</t>
  </si>
  <si>
    <t>GXLS069</t>
  </si>
  <si>
    <t>GXLS070</t>
  </si>
  <si>
    <t>GXLS071</t>
  </si>
  <si>
    <t>GXLS073</t>
  </si>
  <si>
    <t>TABIAS HUBAUER</t>
  </si>
  <si>
    <t>GXLSSTD</t>
  </si>
  <si>
    <t>GLADİATOR XL SHORT STANDART</t>
  </si>
  <si>
    <t>H22X001</t>
  </si>
  <si>
    <t>Troy Koltuk Döşeme İşçilik</t>
  </si>
  <si>
    <t>H22X002</t>
  </si>
  <si>
    <t>Troy LAMİNAT CNC</t>
  </si>
  <si>
    <t>H22X003</t>
  </si>
  <si>
    <t>Troy İzalasyon</t>
  </si>
  <si>
    <t>H22X004</t>
  </si>
  <si>
    <t>Mohican Yatak Döşeme İşçilik</t>
  </si>
  <si>
    <t>H22X005</t>
  </si>
  <si>
    <t>MohicanŞASE KOLLARI</t>
  </si>
  <si>
    <t>H22X006</t>
  </si>
  <si>
    <t>MohicanÇITALAR</t>
  </si>
  <si>
    <t>H22X007</t>
  </si>
  <si>
    <t>Mohican Çamurluk (2 adet)</t>
  </si>
  <si>
    <t>H22X008</t>
  </si>
  <si>
    <t>Gladitor Koltuk, Aksesuar ve Kabin Döşeme İşçilik</t>
  </si>
  <si>
    <t>H22X009</t>
  </si>
  <si>
    <t>GladiatorLAMİNAT CNC</t>
  </si>
  <si>
    <t>H22X010</t>
  </si>
  <si>
    <t>Gladiator LAMİNAT KAPLAMA</t>
  </si>
  <si>
    <t>H22X012</t>
  </si>
  <si>
    <t>Ronin xl  - Ronin Koltuk Döşeme ve Aksesuar İşçili</t>
  </si>
  <si>
    <t>H22X013</t>
  </si>
  <si>
    <t>Ronin xl - Ronin LAMİNAT CNC</t>
  </si>
  <si>
    <t>H22X014</t>
  </si>
  <si>
    <t>RoninXL - Ronin İzalasyon</t>
  </si>
  <si>
    <t>H22X015</t>
  </si>
  <si>
    <t>Fredoom Kabin</t>
  </si>
  <si>
    <t>H22X016</t>
  </si>
  <si>
    <t>Fredoom Koltuk Döşeme İşçilik</t>
  </si>
  <si>
    <t>H22X017</t>
  </si>
  <si>
    <t>Fredoom LAMİNAT CNC</t>
  </si>
  <si>
    <t>H22X018</t>
  </si>
  <si>
    <t>Fredoom İzalasyon</t>
  </si>
  <si>
    <t>H22X019</t>
  </si>
  <si>
    <t>Reviva SÜRÜCÜ HALI KAPLAMA-DIŞARDAN SAĞLANIN İŞÇİL</t>
  </si>
  <si>
    <t>H22X020</t>
  </si>
  <si>
    <t>Reviva Reviva STICKER- DIŞARIDAN -SAĞLANAN İŞÇİLİK</t>
  </si>
  <si>
    <t>H22X021</t>
  </si>
  <si>
    <t>Reviva ÖN İKİ KOLTUK KAPLAMA-DIŞARIDAN SAĞLANAN İŞ</t>
  </si>
  <si>
    <t>H22X022</t>
  </si>
  <si>
    <t xml:space="preserve">Reviva ARKA İKİ KOLTUK KAPLAMA-DIŞARIDAN SAĞLANAN </t>
  </si>
  <si>
    <t>H22X024</t>
  </si>
  <si>
    <t xml:space="preserve">Reviva Emniyet Kemerli 2li Koltuk Demiri ve proje </t>
  </si>
  <si>
    <t>H22X025</t>
  </si>
  <si>
    <t>Reviva KONTRA PRESLEME -DIŞARIDAN SAĞLANAN İŞÇİLİK</t>
  </si>
  <si>
    <t>H22X026</t>
  </si>
  <si>
    <t>Reviva CNC KESİM-DIŞARIDAN SAĞLANAN İŞÇİLİK</t>
  </si>
  <si>
    <t>H22X027</t>
  </si>
  <si>
    <t>Reviva ARAÇ GİYDİRME</t>
  </si>
  <si>
    <t>H22X028</t>
  </si>
  <si>
    <t>Reviva NOTER TESCİL</t>
  </si>
  <si>
    <t>H22X029</t>
  </si>
  <si>
    <t>Reviva TSE HAR.</t>
  </si>
  <si>
    <t>H22X030</t>
  </si>
  <si>
    <t>Reviva ELİTEZ PROJE BEDELİ</t>
  </si>
  <si>
    <t>H22X031</t>
  </si>
  <si>
    <t>Reviva PLAKA BASIMI</t>
  </si>
  <si>
    <t>HRXX0099H008</t>
  </si>
  <si>
    <t>BANT MASKELEME 6.35 MM</t>
  </si>
  <si>
    <t>HRXX0099H009</t>
  </si>
  <si>
    <t>BANT MASKELEME MAVİ 25 MM</t>
  </si>
  <si>
    <t>HRXX0099H012</t>
  </si>
  <si>
    <t>BANT YANMAZ</t>
  </si>
  <si>
    <t>HRXX0099H014</t>
  </si>
  <si>
    <t>BOYA TABANCASI</t>
  </si>
  <si>
    <t>HRXX0099H018</t>
  </si>
  <si>
    <t>CIRCIR 8 CM</t>
  </si>
  <si>
    <t>HRXX0099H023</t>
  </si>
  <si>
    <t>FIRÇA PLASTİK SAPLI 3 NUMARA</t>
  </si>
  <si>
    <t>HRXX0099H026</t>
  </si>
  <si>
    <t>GALOŞ</t>
  </si>
  <si>
    <t>HRXX0099H027</t>
  </si>
  <si>
    <t>KAĞIT MASKELEME</t>
  </si>
  <si>
    <t>HRXX0099H030</t>
  </si>
  <si>
    <t>PASTA KEÇESİ 20 MM</t>
  </si>
  <si>
    <t>HRXX0099H031</t>
  </si>
  <si>
    <t>PASTA SÜNGERİ</t>
  </si>
  <si>
    <t>HRXX0099H034</t>
  </si>
  <si>
    <t>RULO PARMAK 15MM YEDEK İÇ</t>
  </si>
  <si>
    <t>HRXX0099H035</t>
  </si>
  <si>
    <t>RULO PARMAK SAPI 10 CM</t>
  </si>
  <si>
    <t>HRXX0099H036</t>
  </si>
  <si>
    <t>RULO PARMAK SAPI 15CM</t>
  </si>
  <si>
    <t>HRXX0099H038</t>
  </si>
  <si>
    <t>ZIMPARA RULO 100</t>
  </si>
  <si>
    <t>HRXX0099H039</t>
  </si>
  <si>
    <t>ZIMPARA RULO 60</t>
  </si>
  <si>
    <t>HRXX0099H040</t>
  </si>
  <si>
    <t>ZIMPARA ALTI</t>
  </si>
  <si>
    <t>HRXX0099H041</t>
  </si>
  <si>
    <t>ZIMPARA RULO 80</t>
  </si>
  <si>
    <t>HRXX0099H042</t>
  </si>
  <si>
    <t>ZIMPARA KEÇE</t>
  </si>
  <si>
    <t>HRXX0099H044</t>
  </si>
  <si>
    <t>ZIMPARA KUM 220</t>
  </si>
  <si>
    <t>HRXX0099H045</t>
  </si>
  <si>
    <t>ZIMPARA KUM 40</t>
  </si>
  <si>
    <t>HRXX0099H046</t>
  </si>
  <si>
    <t>ZIMPARA KUM 400</t>
  </si>
  <si>
    <t>HRXX0099H051</t>
  </si>
  <si>
    <t>ZIMPARA ORBİTAL 1200</t>
  </si>
  <si>
    <t>HRXX0099H052</t>
  </si>
  <si>
    <t>ZIMPARA ORBİTAL 1500</t>
  </si>
  <si>
    <t>HRXX0099H061</t>
  </si>
  <si>
    <t>ZIMPARA RULO KUM 80</t>
  </si>
  <si>
    <t>HRXX0099H066</t>
  </si>
  <si>
    <t>ZIMPARA YEDEK TABAN ALTI</t>
  </si>
  <si>
    <t>HRXX0099H068</t>
  </si>
  <si>
    <t>ALİMÜNYUM KÖŞE PROFİL 10X10</t>
  </si>
  <si>
    <t>HRXX0099H069</t>
  </si>
  <si>
    <t>ALÜMİNYUM KÖŞE PROFİL 30X30</t>
  </si>
  <si>
    <t>HRXX0099H071</t>
  </si>
  <si>
    <t>ALÜMİNYUM KÖŞE PROFİL KROM 2X2</t>
  </si>
  <si>
    <t>HRXX0099H077</t>
  </si>
  <si>
    <t>ÇEKTİRME PLASTİK GRİ</t>
  </si>
  <si>
    <t>HRXX0099H078</t>
  </si>
  <si>
    <t>HRXX0099H079</t>
  </si>
  <si>
    <t xml:space="preserve">ÇIT ÇIT PLASTİK </t>
  </si>
  <si>
    <t>HRXX0099H080</t>
  </si>
  <si>
    <t>ÇITCIT  BAĞLANDI 7MM</t>
  </si>
  <si>
    <t>HRXX0099H086</t>
  </si>
  <si>
    <t>FİTİL KAHVE</t>
  </si>
  <si>
    <t>HRXX0099H087</t>
  </si>
  <si>
    <t>FİTİL ANTRASİT</t>
  </si>
  <si>
    <t>HRXX0099H088</t>
  </si>
  <si>
    <t>FİTİL BEYAZ</t>
  </si>
  <si>
    <t>HRXX0099H089</t>
  </si>
  <si>
    <t>FİTİL ÇELİK KAPI SİYAH</t>
  </si>
  <si>
    <t>HRXX0099H090</t>
  </si>
  <si>
    <t>FİTİL KREM</t>
  </si>
  <si>
    <t>HRXX0099H093</t>
  </si>
  <si>
    <t xml:space="preserve">KİLER </t>
  </si>
  <si>
    <t>HRXX0099H094</t>
  </si>
  <si>
    <t>KİLİT SANDIK PASLANMAZ</t>
  </si>
  <si>
    <t>HRXX0099H096</t>
  </si>
  <si>
    <t xml:space="preserve">MENFEZ  ALİMİNYUM 25X7 </t>
  </si>
  <si>
    <t>HRXX0099H100</t>
  </si>
  <si>
    <t>MENTEŞE SABİT 5CM ALÜMİNYUM</t>
  </si>
  <si>
    <t>HRXX0099H103</t>
  </si>
  <si>
    <t>HRXX0099H107</t>
  </si>
  <si>
    <t>PUSH BUTTON BL01N-BC YUVARLAK KROM PARLAK</t>
  </si>
  <si>
    <t>HRXX0099H109</t>
  </si>
  <si>
    <t>RAY 40LIK</t>
  </si>
  <si>
    <t>HRXX0099H111</t>
  </si>
  <si>
    <t>STOR KANALI ALÜMİNYUM</t>
  </si>
  <si>
    <t>HRXX0099H116</t>
  </si>
  <si>
    <t xml:space="preserve">THETFORD  KLOZET TEMİZLEYİCİ </t>
  </si>
  <si>
    <t>HRXX0099H117</t>
  </si>
  <si>
    <t>THETFORD  TANK TEMİZLEYİCİ</t>
  </si>
  <si>
    <t>HRXX0099H118</t>
  </si>
  <si>
    <t>THETFORD LAVOBO KOKU GİDERİCİ</t>
  </si>
  <si>
    <t>HRXX0099H119</t>
  </si>
  <si>
    <t>THETFORD YÜZEY TEMİZLEYİCİ</t>
  </si>
  <si>
    <t>HRXX0099H123</t>
  </si>
  <si>
    <t>VİDA KAPAK 15MM KROM</t>
  </si>
  <si>
    <t>HRXX0099H124</t>
  </si>
  <si>
    <t>VİDA KAPAK 20 MM KROM</t>
  </si>
  <si>
    <t>HRXX0099H125</t>
  </si>
  <si>
    <t>HRXX0099H126</t>
  </si>
  <si>
    <t>VİDA KÖŞE BAĞLANTI PLASTİK KAHVERENGİ</t>
  </si>
  <si>
    <t>HRXX0099H128</t>
  </si>
  <si>
    <t>VİDA KÖŞE BAĞLANTI PLASTİK SİYAH</t>
  </si>
  <si>
    <t>HRXX0099H135</t>
  </si>
  <si>
    <t xml:space="preserve">VİDA SUNTA 3,5X40 </t>
  </si>
  <si>
    <t>HRXX0099H136</t>
  </si>
  <si>
    <t>VİDA SUNTA 3,5x45</t>
  </si>
  <si>
    <t>HRXX0099H138</t>
  </si>
  <si>
    <t>VİDA SUNTA 3X13</t>
  </si>
  <si>
    <t>HRXX0099H140</t>
  </si>
  <si>
    <t xml:space="preserve">VİDA SUNTA 3X35 </t>
  </si>
  <si>
    <t>HRXX0099H145</t>
  </si>
  <si>
    <t>VİDA SUNTA 5X30</t>
  </si>
  <si>
    <t>HRXX0099H146</t>
  </si>
  <si>
    <t>VİDA SUNTA 5X35</t>
  </si>
  <si>
    <t>HRXX0099H147</t>
  </si>
  <si>
    <t>VİDA SUNTA 5X70</t>
  </si>
  <si>
    <t>HRXX0099H148</t>
  </si>
  <si>
    <t>ZIMBA TELİ 80/10</t>
  </si>
  <si>
    <t>HRXX0099H151</t>
  </si>
  <si>
    <t>DUVAR ASKILIK SİYAH</t>
  </si>
  <si>
    <t>HRXX0099H153</t>
  </si>
  <si>
    <t>FERMUAR SİYAH</t>
  </si>
  <si>
    <t>HRXX0099H154</t>
  </si>
  <si>
    <t>SIVI ŞAMPUANLIK</t>
  </si>
  <si>
    <t>HRXX0099H159</t>
  </si>
  <si>
    <t>MOHİKAN STORE KAPI</t>
  </si>
  <si>
    <t>HRXX0099H160</t>
  </si>
  <si>
    <t>RAY 1 METRE METAL</t>
  </si>
  <si>
    <t>HRXX0099H161</t>
  </si>
  <si>
    <t>VİDALI KROŞE BEYAZ EK02</t>
  </si>
  <si>
    <t>HRXX0099H164</t>
  </si>
  <si>
    <t>KELEPÇE  65X82</t>
  </si>
  <si>
    <t>HRXX0099H167</t>
  </si>
  <si>
    <t>KELEPÇE  PASLANMAZ 51X75</t>
  </si>
  <si>
    <t>HRXX0099H168</t>
  </si>
  <si>
    <t>HRXX0099H169</t>
  </si>
  <si>
    <t>KELEPÇE PASLANMAZ 16X25</t>
  </si>
  <si>
    <t>HRXX0099H176</t>
  </si>
  <si>
    <t>SOMUN PASLANMAZ KELEBEK M8</t>
  </si>
  <si>
    <t>HRXX0099H177</t>
  </si>
  <si>
    <t>SOMUN PASLANMAZ KÖR M8</t>
  </si>
  <si>
    <t>HRXX0099H180</t>
  </si>
  <si>
    <t>SOMUN PAZLANMAZ M6</t>
  </si>
  <si>
    <t>HRXX0099H186</t>
  </si>
  <si>
    <t>VİDA PASLANMAZ HAVŞA 3,9X25</t>
  </si>
  <si>
    <t>HRXX0099H187</t>
  </si>
  <si>
    <t>VİDA PASLANMAZ MERCİMEK 3,5X19</t>
  </si>
  <si>
    <t>HRXX0099H188</t>
  </si>
  <si>
    <t>VİDA PASLANMAZ MERCİMEK 3,5X25</t>
  </si>
  <si>
    <t>HRXX0099H191</t>
  </si>
  <si>
    <t>WD 40 YAĞ SÖKÜCÜ 200 ML</t>
  </si>
  <si>
    <t>HRXX0099H193</t>
  </si>
  <si>
    <t>TAŞLAMA TAŞI</t>
  </si>
  <si>
    <t>HRXX0099H198</t>
  </si>
  <si>
    <t>TEMİZ SU BAĞLANTI AYAĞI</t>
  </si>
  <si>
    <t>HRXX0099H199</t>
  </si>
  <si>
    <t>CİVATA PASLANMAZ M8X30</t>
  </si>
  <si>
    <t>HRXX0099H200</t>
  </si>
  <si>
    <t>METAL-DUŞ TAVASI AYAĞI</t>
  </si>
  <si>
    <t>HRXX0099H201</t>
  </si>
  <si>
    <t>KROŞE CIRT BÜYÜK BOY</t>
  </si>
  <si>
    <t>HRXX0099H204</t>
  </si>
  <si>
    <t>VİDA SUNTA 3,5X18</t>
  </si>
  <si>
    <t>HRXX0099H205</t>
  </si>
  <si>
    <t>DIŞ DUŞ KAPAK-3D PRINTER ÜRÜNÜ</t>
  </si>
  <si>
    <t>HRXX0099H207</t>
  </si>
  <si>
    <t>VİDA SUNTA 4X60</t>
  </si>
  <si>
    <t>HRXX0099H208</t>
  </si>
  <si>
    <t>FİTİL GRİ</t>
  </si>
  <si>
    <t>HRXX0099H209</t>
  </si>
  <si>
    <t>PERÇİN 4X20</t>
  </si>
  <si>
    <t>HRXX0099H218</t>
  </si>
  <si>
    <t>UFAK PUL PASLANMAZ M10</t>
  </si>
  <si>
    <t>HRXX0099H219</t>
  </si>
  <si>
    <t>HRXX0099H220</t>
  </si>
  <si>
    <t>PUL 4,3X12X1</t>
  </si>
  <si>
    <t>HRXX0099H225</t>
  </si>
  <si>
    <t>MATKAP UCU 9 MM DELME</t>
  </si>
  <si>
    <t>HRXX0099H231</t>
  </si>
  <si>
    <t>SPANZET-YÜK HALATI 4 TON 10 MT</t>
  </si>
  <si>
    <t>HRXX0099H238</t>
  </si>
  <si>
    <t xml:space="preserve">FİLE EŞYA DÜZENLEYİCİ CEPLİK 18X33CM </t>
  </si>
  <si>
    <t>HRXX0099H239</t>
  </si>
  <si>
    <t>VİDA SUNTA 4,5X15</t>
  </si>
  <si>
    <t>HRXX0099H240</t>
  </si>
  <si>
    <t>VİDA SUNTA 4,5X13</t>
  </si>
  <si>
    <t>HRXX0099H242</t>
  </si>
  <si>
    <t>ZIMPARA SU 120</t>
  </si>
  <si>
    <t>HRXX0099H243</t>
  </si>
  <si>
    <t>ZIMPARA SU 220</t>
  </si>
  <si>
    <t>HRXX0099H245</t>
  </si>
  <si>
    <t>ZIMPARA SU 800</t>
  </si>
  <si>
    <t>HRXX0099H246</t>
  </si>
  <si>
    <t>ASKI APARATI ALİMÜNYUM</t>
  </si>
  <si>
    <t>HRXX0099H247</t>
  </si>
  <si>
    <t xml:space="preserve">ALİMÜNYUM OVAL ASKI BORUSU </t>
  </si>
  <si>
    <t>HRXX0099H248</t>
  </si>
  <si>
    <t>KELEPÇE PASLANMAZ 13X19</t>
  </si>
  <si>
    <t>HRXX0099H250</t>
  </si>
  <si>
    <t>ZIMPARA KUM 350</t>
  </si>
  <si>
    <t>HRXX0099H251</t>
  </si>
  <si>
    <t>ZIMPARA KUM 600</t>
  </si>
  <si>
    <t>HRXX0099H252</t>
  </si>
  <si>
    <t>ZIMPARA KUM 1200</t>
  </si>
  <si>
    <t>HRXX0099H253</t>
  </si>
  <si>
    <t>ZIMPARA KUM 1500</t>
  </si>
  <si>
    <t>HRXX0099H254</t>
  </si>
  <si>
    <t>ZIMPARA KUM 320</t>
  </si>
  <si>
    <t>HRXX0099H256</t>
  </si>
  <si>
    <t>VİDA MERCİMEK BAŞLI M4X21 SİYAH</t>
  </si>
  <si>
    <t>HRXX0099H257</t>
  </si>
  <si>
    <t>VİDA HAVŞA BAŞLI  M4X25</t>
  </si>
  <si>
    <t>HRXX0099H260</t>
  </si>
  <si>
    <t>PUL M3</t>
  </si>
  <si>
    <t>HRXX0099H261</t>
  </si>
  <si>
    <t>CİVATA YILDIZ BAŞLI M3X30</t>
  </si>
  <si>
    <t>HRXX0099H262</t>
  </si>
  <si>
    <t>KİLİT ASMA PİRİNÇ 50mm</t>
  </si>
  <si>
    <t>HRXX0099H264</t>
  </si>
  <si>
    <t>DUŞ SPİRALİ ESNEK KENETLİ 150CM</t>
  </si>
  <si>
    <t>HRXX0099H266</t>
  </si>
  <si>
    <t>CİVATA PASLANMAZ M8X100</t>
  </si>
  <si>
    <t>HRXX0099H269</t>
  </si>
  <si>
    <t>VİDA YSB 4X12</t>
  </si>
  <si>
    <t>HRXX0099H270</t>
  </si>
  <si>
    <t>CİVATA PASLANMAZ  M8X15</t>
  </si>
  <si>
    <t>HRXX0099H273</t>
  </si>
  <si>
    <t>MATKAP UCU BİTS PZ2 75MM</t>
  </si>
  <si>
    <t>HRXX0099H274</t>
  </si>
  <si>
    <t>MATKAP UCU BİTS PZ2 100MM</t>
  </si>
  <si>
    <t>HRXX0099H275</t>
  </si>
  <si>
    <t>KAPI İTME YAYI</t>
  </si>
  <si>
    <t>HRXX0099H276</t>
  </si>
  <si>
    <t>ŞİŞELİK KAPAK 10CM</t>
  </si>
  <si>
    <t>HRXX0099H278</t>
  </si>
  <si>
    <t>MERDANE TUTKAL</t>
  </si>
  <si>
    <t>HRXX0099H279</t>
  </si>
  <si>
    <t>VALF MANIFOLD (VK 4-8)</t>
  </si>
  <si>
    <t>HRXX0099H280</t>
  </si>
  <si>
    <t>İŞKENCE 20 CM MARANGOZ</t>
  </si>
  <si>
    <t>HRXX0099H281</t>
  </si>
  <si>
    <t>İŞKENCE 25 CM MARANGOZ</t>
  </si>
  <si>
    <t>HRXX0099H282</t>
  </si>
  <si>
    <t>ÇİVİ TABANCA 30 MM</t>
  </si>
  <si>
    <t>HRXX0099H284</t>
  </si>
  <si>
    <t>MERDİVEN PORTATİF 3 BASAMAKLI</t>
  </si>
  <si>
    <t>HRXX0099H285</t>
  </si>
  <si>
    <t>MERDİVEN ÇOK AMAÇLI 4X3 SARAYLI</t>
  </si>
  <si>
    <t>HRXX0099H287</t>
  </si>
  <si>
    <t>KLİPS SEVİYE TESPİT 1 MM 100 LÜK</t>
  </si>
  <si>
    <t>HRXX0099H288</t>
  </si>
  <si>
    <t>ORİNG 12X2 MM</t>
  </si>
  <si>
    <t>HRXX0099H291</t>
  </si>
  <si>
    <t>ORİNG 9,75X1,78 MM</t>
  </si>
  <si>
    <t>HRXX0099H292</t>
  </si>
  <si>
    <t>ORİNG 6X2 MM</t>
  </si>
  <si>
    <t>HRXX0099H293</t>
  </si>
  <si>
    <t>ORİNG 6,50X2 MM</t>
  </si>
  <si>
    <t>HRXX0099H294</t>
  </si>
  <si>
    <t>ORİNG 5,23X2,62 MM</t>
  </si>
  <si>
    <t>HRXX0099H295</t>
  </si>
  <si>
    <t>ORİNG 4X1,5 MM</t>
  </si>
  <si>
    <t>HRXX0099H297</t>
  </si>
  <si>
    <t>MASKE FİLTRE RD40</t>
  </si>
  <si>
    <t>HRXX0099H298</t>
  </si>
  <si>
    <t>BEZ MUMLU</t>
  </si>
  <si>
    <t>HRXX0099H300</t>
  </si>
  <si>
    <t>KLİNGRİT CONTA 3/8</t>
  </si>
  <si>
    <t>HRXX0099H301</t>
  </si>
  <si>
    <t>PUL ŞASE 3/8</t>
  </si>
  <si>
    <t>HRXX0099H302</t>
  </si>
  <si>
    <t>VİDA SAC 4,2X22</t>
  </si>
  <si>
    <t>HRXX0099H303</t>
  </si>
  <si>
    <t>HRXX0099H304</t>
  </si>
  <si>
    <t>VİDA SAC 3,9X19</t>
  </si>
  <si>
    <t>HRXX0099H308</t>
  </si>
  <si>
    <t>VİDA SUNTA 5X120</t>
  </si>
  <si>
    <t>HRXX0099H309</t>
  </si>
  <si>
    <t>VİDA YSB İNOX 3,5X22</t>
  </si>
  <si>
    <t>HRXX0099H312</t>
  </si>
  <si>
    <t>PERÇİN 4X15</t>
  </si>
  <si>
    <t>HRXX0099H313</t>
  </si>
  <si>
    <t>SOMUN M5</t>
  </si>
  <si>
    <t>HRXX0099H314</t>
  </si>
  <si>
    <t>VİDA TRAPEZ 19MM</t>
  </si>
  <si>
    <t>HRXX0099H315</t>
  </si>
  <si>
    <t>RULO SAPLI 13 CM</t>
  </si>
  <si>
    <t>HRXX0099H316</t>
  </si>
  <si>
    <t>KELEPÇE PASLANMAZ 12X22</t>
  </si>
  <si>
    <t>HRXX0099H318</t>
  </si>
  <si>
    <t>REKOR DEPO 1/2</t>
  </si>
  <si>
    <t>HRXX0099H319</t>
  </si>
  <si>
    <t>HRXX0099H321</t>
  </si>
  <si>
    <t>VİDA SUNTA 4X18</t>
  </si>
  <si>
    <t>HRXX0099H322</t>
  </si>
  <si>
    <t>ÖRTÜ ZEMİN KALIN</t>
  </si>
  <si>
    <t>HRXX0099H324</t>
  </si>
  <si>
    <t>ZIMPARA SAPLI MOP 30X15</t>
  </si>
  <si>
    <t>HRXX0099H325</t>
  </si>
  <si>
    <t>ZIMPARA SAPLI MOP 50X20</t>
  </si>
  <si>
    <t>HRXX0099H327</t>
  </si>
  <si>
    <t>TAPA SİYAH 14 MM</t>
  </si>
  <si>
    <t>HRXX0099H329</t>
  </si>
  <si>
    <t>TAPA CEVİZ 14 MM</t>
  </si>
  <si>
    <t>HRXX0099H330</t>
  </si>
  <si>
    <t>TAPA ANTRASİT 14 MM</t>
  </si>
  <si>
    <t>HRXX0099H331</t>
  </si>
  <si>
    <t>KELEPÇE PASLANMAZ 50X70</t>
  </si>
  <si>
    <t>HRXX0099H332</t>
  </si>
  <si>
    <t>KELEPÇE PASLANMAZ 16X27</t>
  </si>
  <si>
    <t>HRXX0099H333</t>
  </si>
  <si>
    <t>KELEPÇE PASLANMAZ 20X32</t>
  </si>
  <si>
    <t>HRXX0099H334</t>
  </si>
  <si>
    <t>KELEPÇE PASLANMAZ 18X25</t>
  </si>
  <si>
    <t>HRXX0099H335</t>
  </si>
  <si>
    <t>KELEPÇE PASLANMAZ 25X42</t>
  </si>
  <si>
    <t>HRXX0099H340</t>
  </si>
  <si>
    <t>DEMİR KÖŞE BAĞLANTI 2Lİ</t>
  </si>
  <si>
    <t>HRXX0099H341</t>
  </si>
  <si>
    <t>L DEMİR ÇEKTİRME TEKLİ</t>
  </si>
  <si>
    <t>HRXX0099H343</t>
  </si>
  <si>
    <t>ZIMBA TABANCASI</t>
  </si>
  <si>
    <t>HRXX0099H344</t>
  </si>
  <si>
    <t>ALÜMİNYUM T PROFİL</t>
  </si>
  <si>
    <t>HRXX0099H346</t>
  </si>
  <si>
    <t>HRXX0099H347</t>
  </si>
  <si>
    <t>ZIMPARA TAKOZU</t>
  </si>
  <si>
    <t>HRXX0099H348</t>
  </si>
  <si>
    <t>HRXX0099H349</t>
  </si>
  <si>
    <t>VİDA SUNTA 3X30</t>
  </si>
  <si>
    <t>HRXX0099H351</t>
  </si>
  <si>
    <t>HRXX0099H354</t>
  </si>
  <si>
    <t>HRXX0099H355</t>
  </si>
  <si>
    <t>PUL M4 GALVANİZ</t>
  </si>
  <si>
    <t>HRXX0099H357</t>
  </si>
  <si>
    <t>PUL M6</t>
  </si>
  <si>
    <t>HRXX0099H360</t>
  </si>
  <si>
    <t>STOR KULP PROFİL</t>
  </si>
  <si>
    <t>HRXX0099H361</t>
  </si>
  <si>
    <t>STOR KULP PROFİL PABUCU</t>
  </si>
  <si>
    <t>HRXX0099H362</t>
  </si>
  <si>
    <t>STOR KULP GÖMME TUTAMAÇ</t>
  </si>
  <si>
    <t>HRXX0099H363</t>
  </si>
  <si>
    <t>STOR KÖŞE</t>
  </si>
  <si>
    <t>HRXX0099H364</t>
  </si>
  <si>
    <t>PUSH BUTTON BL03-CH AY PARLAK</t>
  </si>
  <si>
    <t>HRXX0099H366</t>
  </si>
  <si>
    <t>PUSH BUTTON BL08-CH KARE PARLAK</t>
  </si>
  <si>
    <t>HRXX0099H367</t>
  </si>
  <si>
    <t>PUSH BUTTON BL08-GB KARE FÜME</t>
  </si>
  <si>
    <t>HRXX0099H368</t>
  </si>
  <si>
    <t>P12-128-SN MAT KULP</t>
  </si>
  <si>
    <t>HRXX0099H369</t>
  </si>
  <si>
    <t>HRXX0099H370</t>
  </si>
  <si>
    <t>BL11-PC KAPI KOLU MAT</t>
  </si>
  <si>
    <t>HRXX0099H371</t>
  </si>
  <si>
    <t>PUSH BUTTON MİNİ BL02N-WC YUVARLAK KROM PARLAK</t>
  </si>
  <si>
    <t>HRXX0099H372</t>
  </si>
  <si>
    <t>PUSH BUTTON BL03-SN AY MAT</t>
  </si>
  <si>
    <t>HRXX0099H373</t>
  </si>
  <si>
    <t>PUSH BUTON BL03-GB AY FÜME</t>
  </si>
  <si>
    <t>HRXX0099H376</t>
  </si>
  <si>
    <t>VİDA PASLANMAZ 8X35</t>
  </si>
  <si>
    <t>HRXX0099H377</t>
  </si>
  <si>
    <t>VİDA PASLANMAZ 3X8</t>
  </si>
  <si>
    <t>HRXX0099H378</t>
  </si>
  <si>
    <t>CİVATA YILDIZ BAŞLI 5X25</t>
  </si>
  <si>
    <t>HRXX0099H379</t>
  </si>
  <si>
    <t>VİDA PASLANMAZ 4X20</t>
  </si>
  <si>
    <t>HRXX0099H380</t>
  </si>
  <si>
    <t>VİDA PASLANMAZ 3.9X13</t>
  </si>
  <si>
    <t>HRXX0099H381</t>
  </si>
  <si>
    <t>CİVATA M3X25</t>
  </si>
  <si>
    <t>HRXX0099H382</t>
  </si>
  <si>
    <t>CİVATA YILDIZ BAŞLI M8X60</t>
  </si>
  <si>
    <t>HRXX0099H384</t>
  </si>
  <si>
    <t>ALÜMİNYUM MASTAR</t>
  </si>
  <si>
    <t>HRXX0099H387</t>
  </si>
  <si>
    <t>ALÜMİNYUM KÖŞE PROFİL KROM 2,5X2,5</t>
  </si>
  <si>
    <t>HRXX0099H391</t>
  </si>
  <si>
    <t>SOMUN PASLANMAZ KÖR M6</t>
  </si>
  <si>
    <t>HRXX0099H392</t>
  </si>
  <si>
    <t>SOMUN PASLANMAZ KÖR M10</t>
  </si>
  <si>
    <t>HRXX0099H394</t>
  </si>
  <si>
    <t>POST RULO- 10luk POLYESTER</t>
  </si>
  <si>
    <t>HRXX0099H396</t>
  </si>
  <si>
    <t>HRXX0099H397</t>
  </si>
  <si>
    <t>ZIMPARA ORBİTAL 240</t>
  </si>
  <si>
    <t>HRXX0099H398</t>
  </si>
  <si>
    <t>METAL MATKAP UCU 11 MM</t>
  </si>
  <si>
    <t>HRXX0099H399</t>
  </si>
  <si>
    <t>PİGMENT RENK PASTASI İLK</t>
  </si>
  <si>
    <t>HRXX0099H400</t>
  </si>
  <si>
    <t>ZIMPARA KUM 24</t>
  </si>
  <si>
    <t>HRXX0099H401</t>
  </si>
  <si>
    <t>ZIMPARA KUM 36</t>
  </si>
  <si>
    <t>HRXX0099H404</t>
  </si>
  <si>
    <t>RULO PARMAK 10 CM</t>
  </si>
  <si>
    <t>HRXX0099H405</t>
  </si>
  <si>
    <t>ZIMPARA SÜNGER</t>
  </si>
  <si>
    <t>HRXX0099H407</t>
  </si>
  <si>
    <t>MASKE TOZ EXTRA KORUYUCULU</t>
  </si>
  <si>
    <t>HRXX0099H408</t>
  </si>
  <si>
    <t>MATKAP UCU BİTS 300MM</t>
  </si>
  <si>
    <t>HRXX0099H409</t>
  </si>
  <si>
    <t>MATKAP UCU BİTS 200MM</t>
  </si>
  <si>
    <t>HRXX0099H411</t>
  </si>
  <si>
    <t>VİDALI KROŞE BEYAZ EK06</t>
  </si>
  <si>
    <t>HRXX0099H412</t>
  </si>
  <si>
    <t>MENTEŞE YAPRAK OVAL 4CM KROM</t>
  </si>
  <si>
    <t>HRXX0099H413</t>
  </si>
  <si>
    <t>MATKAP UCU BİTS PZ2 90MM</t>
  </si>
  <si>
    <t>HRXX0099H415</t>
  </si>
  <si>
    <t>BİTS TUTUCU 60MM 100LÜ</t>
  </si>
  <si>
    <t>HRXX0099H416</t>
  </si>
  <si>
    <t>MATKAP UCU BİTS PZ2 150MM</t>
  </si>
  <si>
    <t>HRXX0099H418</t>
  </si>
  <si>
    <t>VİDA SUNTA 5x60</t>
  </si>
  <si>
    <t>HRXX0099H420</t>
  </si>
  <si>
    <t>KESME TAŞI 115 CAP 6.0 KALINLIK</t>
  </si>
  <si>
    <t>HRXX0099H422</t>
  </si>
  <si>
    <t>PİMAŞ BORU 100x2000</t>
  </si>
  <si>
    <t>HRXX0099H424</t>
  </si>
  <si>
    <t>GÖZLÜK ŞEFFAF</t>
  </si>
  <si>
    <t>HRXX0099H425</t>
  </si>
  <si>
    <t>MATKAP UCU BİTS PZ3 50MM</t>
  </si>
  <si>
    <t>HRXX0099H426</t>
  </si>
  <si>
    <t>TRAPEZ VİDA 4,8x19</t>
  </si>
  <si>
    <t>HRXX0099H427</t>
  </si>
  <si>
    <t>CİVATA PASLANMAZ M6x15</t>
  </si>
  <si>
    <t>HRXX0099H430</t>
  </si>
  <si>
    <t>ZIMPARA ORBİTAL 280</t>
  </si>
  <si>
    <t>HRXX0099H432</t>
  </si>
  <si>
    <t>MENTEŞE SABİT 5CM KROM</t>
  </si>
  <si>
    <t>HRXX0099H433</t>
  </si>
  <si>
    <t>HRXX0099H435</t>
  </si>
  <si>
    <t>MENTEŞE CAM ÇIT ÇIT BÜYÜK</t>
  </si>
  <si>
    <t>HRXX0099H436</t>
  </si>
  <si>
    <t>PİMAŞ BORU 100x3000</t>
  </si>
  <si>
    <t>HRXX0099H437</t>
  </si>
  <si>
    <t>VİDA SUNTA 6x50</t>
  </si>
  <si>
    <t>HRXX0099H438</t>
  </si>
  <si>
    <t>DEGOBAJ UCU T144D</t>
  </si>
  <si>
    <t>HRXX0099H439</t>
  </si>
  <si>
    <t>6,3x35 VİDA</t>
  </si>
  <si>
    <t>HRXX0099H440</t>
  </si>
  <si>
    <t>6x40 SUNTA VİDA</t>
  </si>
  <si>
    <t>HRXX0099H443</t>
  </si>
  <si>
    <t>ZIMPARA SU 1000</t>
  </si>
  <si>
    <t>HRXX0099H444</t>
  </si>
  <si>
    <t>ZIMPARA SU 2500</t>
  </si>
  <si>
    <t>HRXX0099H448</t>
  </si>
  <si>
    <t>MENTEŞE 5X5 SİYAH</t>
  </si>
  <si>
    <t>HRXX0099H449</t>
  </si>
  <si>
    <t>PARAŞÜT DÜBEL</t>
  </si>
  <si>
    <t>HRXX0099H450</t>
  </si>
  <si>
    <t>4,8X25 TRAPEZ VİDA PULLU</t>
  </si>
  <si>
    <t>HRXX0099H451</t>
  </si>
  <si>
    <t>4,8X25 YSB SAC VİDASI</t>
  </si>
  <si>
    <t>HRXX0099H453</t>
  </si>
  <si>
    <t>METRE 3M</t>
  </si>
  <si>
    <t>HRXX0099H454</t>
  </si>
  <si>
    <t>VİDA 6X30 YHB</t>
  </si>
  <si>
    <t>HRXX0099H455</t>
  </si>
  <si>
    <t>VİDA YHB 3,9x22</t>
  </si>
  <si>
    <t>HRXX0099H456</t>
  </si>
  <si>
    <t>VİDA YHB 3,9x32</t>
  </si>
  <si>
    <t>HRXX0099H457</t>
  </si>
  <si>
    <t>VİDA YHB 3,9x38</t>
  </si>
  <si>
    <t>HRXX0099H458</t>
  </si>
  <si>
    <t>VİDA SUNTA 4,2X19</t>
  </si>
  <si>
    <t>HRXX0099H462</t>
  </si>
  <si>
    <t>HRXX0099H463</t>
  </si>
  <si>
    <t>HRXX0099H464</t>
  </si>
  <si>
    <t>HRXX0099H466</t>
  </si>
  <si>
    <t>VİDA MERCİMEK BAŞLI 3,5X16</t>
  </si>
  <si>
    <t>HRXX0099H467</t>
  </si>
  <si>
    <t>CIRT ZIMPARA DELİKSİZ 40</t>
  </si>
  <si>
    <t>HRXX0099H468</t>
  </si>
  <si>
    <t>CIRT ZIMPARA DELİKSİZ 60</t>
  </si>
  <si>
    <t>HRXX0099H470</t>
  </si>
  <si>
    <t>CIRT ZIMPARA DELİKLİ 40</t>
  </si>
  <si>
    <t>HRXX0099H471</t>
  </si>
  <si>
    <t>CIRT ZIMPARA DELİKLİ 60</t>
  </si>
  <si>
    <t>HRXX0099H472</t>
  </si>
  <si>
    <t>CIRT ZIMPARA DELİKLİ 80</t>
  </si>
  <si>
    <t>HRXX0099H473</t>
  </si>
  <si>
    <t>ALÜMİNYUM KÖŞE PROFİL SİYAH 3X3</t>
  </si>
  <si>
    <t>HRXX0099H479</t>
  </si>
  <si>
    <t>HRXX0099H498</t>
  </si>
  <si>
    <t>CİVATA IMBUS M8X25</t>
  </si>
  <si>
    <t>HRXX0099H501</t>
  </si>
  <si>
    <t>HRXX0099H503</t>
  </si>
  <si>
    <t>PUSH BUTTON BL08-HB KARE SİYAH</t>
  </si>
  <si>
    <t>HRXX0099H504</t>
  </si>
  <si>
    <t>PUSH BUTTON BL08-SN KARE BRONZ MAT</t>
  </si>
  <si>
    <t>HRXX0099H505</t>
  </si>
  <si>
    <t>PUSH BUTON BL06-160-PC KROM MAT</t>
  </si>
  <si>
    <t>HRXX0099H506</t>
  </si>
  <si>
    <t>PUSH BUTON BL06-160-SN BRONZ PARLAK</t>
  </si>
  <si>
    <t>HRXX0099H507</t>
  </si>
  <si>
    <t>PUSH BUTON BL06-160-HB SİYAH</t>
  </si>
  <si>
    <t>HRXX0099H508</t>
  </si>
  <si>
    <t>PUSH BUTON BL06-160-SN BRONZ MAT</t>
  </si>
  <si>
    <t>HRXX0099H509</t>
  </si>
  <si>
    <t>RAY TELESKOPİK 35 LİK BAS-AÇ</t>
  </si>
  <si>
    <t>HRXX0099H511</t>
  </si>
  <si>
    <t>MENTEŞE ÇADIR</t>
  </si>
  <si>
    <t>HRXX0099H526</t>
  </si>
  <si>
    <t>HRXX0099H542</t>
  </si>
  <si>
    <t>VİDA 3,5X35 MERCİMEK BAŞLI SİYAH</t>
  </si>
  <si>
    <t>HRXX0099H543</t>
  </si>
  <si>
    <t>VİDA 3,5X40 MERCİMEK BAŞLI SİYAH</t>
  </si>
  <si>
    <t>HRXX0099H559</t>
  </si>
  <si>
    <t>RAY TELESKOPİK 50 LIK BAS-AÇ</t>
  </si>
  <si>
    <t>HRXX0099H562</t>
  </si>
  <si>
    <t>RAY TELESKOPİK 45 LIK BAS-AÇ</t>
  </si>
  <si>
    <t>HRXX0099H568</t>
  </si>
  <si>
    <t>RAY TELESKOBİK 60 LIK BAS-AÇ</t>
  </si>
  <si>
    <t>HRXX0099H573</t>
  </si>
  <si>
    <t>VİDA SUNTA 4X80</t>
  </si>
  <si>
    <t>HRXX0099H574</t>
  </si>
  <si>
    <t>VİDA SUNTA 4X100</t>
  </si>
  <si>
    <t>HRXX0099H584</t>
  </si>
  <si>
    <t>SOLAR SHOWER LASTİK SİBOBU</t>
  </si>
  <si>
    <t>HRXX0099H585</t>
  </si>
  <si>
    <t xml:space="preserve">SOLAR SHOWER DOLUM KAPAĞI 38 MM </t>
  </si>
  <si>
    <t>HRXX0099H588</t>
  </si>
  <si>
    <t>HRXX0099H613</t>
  </si>
  <si>
    <t>RAY 50 LİK DÜZ FRENSİZ</t>
  </si>
  <si>
    <t>HRXX0099H616</t>
  </si>
  <si>
    <t>NUMUNE KABI 250ML</t>
  </si>
  <si>
    <t>IEXX0099H001</t>
  </si>
  <si>
    <t>HOTOMOBİL POLAR GRİ</t>
  </si>
  <si>
    <t>IEXX0099H002</t>
  </si>
  <si>
    <t>HOTOMOBİL PANTOLON LACİVERT</t>
  </si>
  <si>
    <t>IEXX0099H003</t>
  </si>
  <si>
    <t>HOTOMOBİL YELEK</t>
  </si>
  <si>
    <t>IEXX0099H004</t>
  </si>
  <si>
    <t>HOTOMOBİL T-SHİRT</t>
  </si>
  <si>
    <t>IEXX0099H005</t>
  </si>
  <si>
    <t>HOTOMOBİL AYAKKABI</t>
  </si>
  <si>
    <t>IEXX0099H006</t>
  </si>
  <si>
    <t>HOTOMOBİL TERLİK</t>
  </si>
  <si>
    <t>IEXX0099H007</t>
  </si>
  <si>
    <t>HOTOMOBİL BEYAZ ÖNLÜK</t>
  </si>
  <si>
    <t>IEXX0099H008</t>
  </si>
  <si>
    <t>HOTOMOBİL BERE LACİVERT</t>
  </si>
  <si>
    <t>IEXX0099H009</t>
  </si>
  <si>
    <t>HOTOMOBİL YAĞMURLUK</t>
  </si>
  <si>
    <t>IEXX0099H010</t>
  </si>
  <si>
    <t>HOTOMOBİL YAĞMURLUK ÇİZME</t>
  </si>
  <si>
    <t>IHRST0001</t>
  </si>
  <si>
    <t>KARAVAN MASA TAKIMI</t>
  </si>
  <si>
    <t>KBNISITMA</t>
  </si>
  <si>
    <t>MAMÜL KABİN ISITMA SİSTEMİ</t>
  </si>
  <si>
    <t>KDMK0099Y001</t>
  </si>
  <si>
    <t>KOLTUK POLYESTER KAPAMA</t>
  </si>
  <si>
    <t>KDST0099M001</t>
  </si>
  <si>
    <t>SOLAR PANEL TEMİZLİK ROBOTU SET</t>
  </si>
  <si>
    <t>KDST0099M002</t>
  </si>
  <si>
    <t>SP TEMİZLİK ROBOTU FIRÇA PANELİ</t>
  </si>
  <si>
    <t>KDST0099M003</t>
  </si>
  <si>
    <t>SP TEMİZLİK ROBOTU KUMANDA PANOSU ÜST PANELİ</t>
  </si>
  <si>
    <t>KDST0099M004</t>
  </si>
  <si>
    <t>SP TEMİZLİK ROBOTU KUMANDA PANOSU ALT PANELİ</t>
  </si>
  <si>
    <t>KDST0099M005</t>
  </si>
  <si>
    <t>SP TEMİZLİK ROBOTU MÜDAHALE KAPAĞI</t>
  </si>
  <si>
    <t>KMBY0099H011</t>
  </si>
  <si>
    <t>BOYA OTO ŞASE SİYAH</t>
  </si>
  <si>
    <t>KMBY0099H012</t>
  </si>
  <si>
    <t>BOYA SELÜLOZİK SPREY ASTAR</t>
  </si>
  <si>
    <t>KMBY0099H014</t>
  </si>
  <si>
    <t>BOYA SELÜLOZİK SPREY GRİ</t>
  </si>
  <si>
    <t>KMBY0099H015</t>
  </si>
  <si>
    <t>BOYA SELÜLOZİK SPREY HAKİ</t>
  </si>
  <si>
    <t>KMBY0099H017</t>
  </si>
  <si>
    <t>BOYA SELÜLOZİK SPREY KROM</t>
  </si>
  <si>
    <t>KMBY0099H019</t>
  </si>
  <si>
    <t>BOYA SELÜLOZİK TENEKE SİYAH</t>
  </si>
  <si>
    <t>KMBY0099H020</t>
  </si>
  <si>
    <t>BOYA SPREY RENKSİZ</t>
  </si>
  <si>
    <t>KMBY0099H021</t>
  </si>
  <si>
    <t>BOYA SU BAZLI TENEKE</t>
  </si>
  <si>
    <t>KMBY0099H022</t>
  </si>
  <si>
    <t>KMBY0099H041</t>
  </si>
  <si>
    <t>TİNER SELÜLOZİK - SÜPER</t>
  </si>
  <si>
    <t>KMBY0099H043</t>
  </si>
  <si>
    <t>VERNİK DOLGU SELÜLOZİK</t>
  </si>
  <si>
    <t>KMBY0099H046</t>
  </si>
  <si>
    <t>VERNİK CEVİZ</t>
  </si>
  <si>
    <t>KMBY0099H047</t>
  </si>
  <si>
    <t>VERNİK YARI MAT</t>
  </si>
  <si>
    <t>KMBY0099H049</t>
  </si>
  <si>
    <t>SPREY POLİÜREA BOYA</t>
  </si>
  <si>
    <t>KMBY0099H056</t>
  </si>
  <si>
    <t>RÖTÜŞ KALEM A MEŞE</t>
  </si>
  <si>
    <t>KMBY0099H061</t>
  </si>
  <si>
    <t>MACUN ÇELİĞİ OTO</t>
  </si>
  <si>
    <t>KMBY0099H067</t>
  </si>
  <si>
    <t>PİGMENT RENK PASTASI BEYAZ</t>
  </si>
  <si>
    <t>KMBY0099H068</t>
  </si>
  <si>
    <t>KMBY0099H071</t>
  </si>
  <si>
    <t>PASTA SİYAH SÜNGER</t>
  </si>
  <si>
    <t>KMBY0099H073</t>
  </si>
  <si>
    <t>TİNER EPOXY</t>
  </si>
  <si>
    <t>KMBY0221H026</t>
  </si>
  <si>
    <t>PİGMENT 221</t>
  </si>
  <si>
    <t>KMBY0717H034</t>
  </si>
  <si>
    <t xml:space="preserve">PİGMENT 717 </t>
  </si>
  <si>
    <t>KMBY1001H005</t>
  </si>
  <si>
    <t>BOYA AKRİLİK TENEKE ÇÖL YENİ</t>
  </si>
  <si>
    <t>KMBY1023H025</t>
  </si>
  <si>
    <t>PİGMENT 1023 TRAFİK SARISI</t>
  </si>
  <si>
    <t>KMBY2004H001</t>
  </si>
  <si>
    <t>PİGMENT RAL 2004 TURUNCU</t>
  </si>
  <si>
    <t>KMBY3002H027</t>
  </si>
  <si>
    <t xml:space="preserve">PİGMENT 3002 </t>
  </si>
  <si>
    <t>KMBY3003H028</t>
  </si>
  <si>
    <t>PİGMENT 3003 KIRMIZI</t>
  </si>
  <si>
    <t>KMBY6003H029</t>
  </si>
  <si>
    <t>PİGMENT 6003 HAKİ</t>
  </si>
  <si>
    <t>KMBY7004H023</t>
  </si>
  <si>
    <t>PİGMENT  7004</t>
  </si>
  <si>
    <t>KMBY7031H032</t>
  </si>
  <si>
    <t>PİGMENT 7031 NARDO GRİ</t>
  </si>
  <si>
    <t>KMBY7037H008</t>
  </si>
  <si>
    <t>BOYA AKRİLİK TENEKE 7037 TOZLU GRİ</t>
  </si>
  <si>
    <t>KMBY7037H033</t>
  </si>
  <si>
    <t>PİGMENT 7037</t>
  </si>
  <si>
    <t>KMBY9001H035</t>
  </si>
  <si>
    <t>PİGMENT 9001</t>
  </si>
  <si>
    <t>KMBY9003H024</t>
  </si>
  <si>
    <t>PİGMENT  9003 SİGNAL BEYAZ</t>
  </si>
  <si>
    <t>KMIZ0099H003</t>
  </si>
  <si>
    <t>İZOLASYON KÖPÜK  HAMMADDE</t>
  </si>
  <si>
    <t>KMIZ0099H007</t>
  </si>
  <si>
    <t>MACUN AKÇAAĞAÇ</t>
  </si>
  <si>
    <t>KMIZ0099H008</t>
  </si>
  <si>
    <t>MACUN ANTRASİT</t>
  </si>
  <si>
    <t>KMIZ0099H014</t>
  </si>
  <si>
    <t>SİLİKON AKVARYUM</t>
  </si>
  <si>
    <t>KMIZ0099H017</t>
  </si>
  <si>
    <t>SİLİKON FİLDİŞİ</t>
  </si>
  <si>
    <t>KMIZ0099H019</t>
  </si>
  <si>
    <t>SİLİKON KREM</t>
  </si>
  <si>
    <t>KMIZ0099H020-1</t>
  </si>
  <si>
    <t>KMIZ0099H023</t>
  </si>
  <si>
    <t>KMIZ0099H025</t>
  </si>
  <si>
    <t xml:space="preserve">SİLİKON SİYAH </t>
  </si>
  <si>
    <t>KMIZ0099H026</t>
  </si>
  <si>
    <t>KMIZ0099H032</t>
  </si>
  <si>
    <t>SİLİKON GRİ</t>
  </si>
  <si>
    <t>KMIZ0099H035</t>
  </si>
  <si>
    <t>KALIP TEMİZLEYİCİ DMFA TABANCA TEMİZLEME</t>
  </si>
  <si>
    <t>KMIZ0099H039</t>
  </si>
  <si>
    <t>MACUN A MEŞE</t>
  </si>
  <si>
    <t>KMIZ0099H041</t>
  </si>
  <si>
    <t>ELYAF KEÇE JUSHİ 300</t>
  </si>
  <si>
    <t>KMIZ0099H043</t>
  </si>
  <si>
    <t>SİLİKONİZE AKRİLİK MASTİK SİYAH</t>
  </si>
  <si>
    <t>KMIZ0099H044</t>
  </si>
  <si>
    <t>SİLİKONİZE AKRİLİK MASTİK BEYAZ</t>
  </si>
  <si>
    <t>KMIZ0099H046</t>
  </si>
  <si>
    <t>PU POLİÜRETAN MASTİK SİYAH</t>
  </si>
  <si>
    <t>KMIZ0099H048</t>
  </si>
  <si>
    <t>DAYSON PU POLİÜRETAN MASTİK</t>
  </si>
  <si>
    <t>KMIZ0099H050</t>
  </si>
  <si>
    <t>DMFA TABANCA TEMİZLEME ORİNG BAKIM SETİ</t>
  </si>
  <si>
    <t>KMIZ0099H051</t>
  </si>
  <si>
    <t>SİLİKONİZE AKRİLİK MASTİK GRİ</t>
  </si>
  <si>
    <t>KMIZ0099H053</t>
  </si>
  <si>
    <t>ISIYA DAYANIKLI SİLİKON KIRMIZI</t>
  </si>
  <si>
    <t>KMIZ0099H060</t>
  </si>
  <si>
    <t>SİKAFLEX 205 AKTİVATÖR 250ML</t>
  </si>
  <si>
    <t>KMPY0099H005</t>
  </si>
  <si>
    <t>MACUN MODEL</t>
  </si>
  <si>
    <t>KMPY0099H016</t>
  </si>
  <si>
    <t>MACUN EPOXY 15LT</t>
  </si>
  <si>
    <t>KMPY0099Y001</t>
  </si>
  <si>
    <t>POLYESTER ÇAMURLUK</t>
  </si>
  <si>
    <t>KRXX0099H002</t>
  </si>
  <si>
    <t>KRXX0099H005</t>
  </si>
  <si>
    <t>ÇİN CAM 50X120</t>
  </si>
  <si>
    <t>KRXX0099H006</t>
  </si>
  <si>
    <t>ÇİN CAM 50X52</t>
  </si>
  <si>
    <t>KRXX0099H007</t>
  </si>
  <si>
    <t>ÇİN CAM SÜRGÜLÜ</t>
  </si>
  <si>
    <t>KRXX0099H008</t>
  </si>
  <si>
    <t>ÇİN HEKİ 28X28 SİYAH</t>
  </si>
  <si>
    <t>KRXX0099H009</t>
  </si>
  <si>
    <t>ÇİN SERVİS KAPISI 40X60</t>
  </si>
  <si>
    <t>KRXX0099H010</t>
  </si>
  <si>
    <t>ÇİN TAVAN HEKİ 32X32</t>
  </si>
  <si>
    <t>KRXX0099H011</t>
  </si>
  <si>
    <t>ÇİN TUVALET KASETLİ</t>
  </si>
  <si>
    <t>KRXX0099H012</t>
  </si>
  <si>
    <t>KRXX0099H013</t>
  </si>
  <si>
    <t>DOMETİC FRESHJET KLİMA</t>
  </si>
  <si>
    <t>KRXX0099H019</t>
  </si>
  <si>
    <t>KRXX0099H022</t>
  </si>
  <si>
    <t>HEKİ 50X70 IŞIKSIZ BEYAZ</t>
  </si>
  <si>
    <t>KRXX0099H023</t>
  </si>
  <si>
    <t>HEKİ 50X70 IŞIKSIZ KREM</t>
  </si>
  <si>
    <t>KRXX0099H026</t>
  </si>
  <si>
    <t>KAPI MOHİKAN</t>
  </si>
  <si>
    <t>KRXX0099H028</t>
  </si>
  <si>
    <t>KARAVAN CAM 300X500 ÇİN</t>
  </si>
  <si>
    <t>KRXX0099H030</t>
  </si>
  <si>
    <t>KARAVAN CAM 300X700 ÇİN</t>
  </si>
  <si>
    <t>KRXX0099H033</t>
  </si>
  <si>
    <t>KARAVAN CAM 500X1200 ÇİN</t>
  </si>
  <si>
    <t>KRXX0099H035</t>
  </si>
  <si>
    <t>KARAVAN CAM 500X900 ÇİN</t>
  </si>
  <si>
    <t>KRXX0099H037</t>
  </si>
  <si>
    <t>KARAVAN CAM 520X500 ÇİN</t>
  </si>
  <si>
    <t>KRXX0099H044</t>
  </si>
  <si>
    <t xml:space="preserve">MASA AYAK TELESKOPİK METAL </t>
  </si>
  <si>
    <t>KRXX0099H048</t>
  </si>
  <si>
    <t>KRXX0099H049</t>
  </si>
  <si>
    <t>KRXX0099H050</t>
  </si>
  <si>
    <t>PROJEKSİYON PERDE</t>
  </si>
  <si>
    <t>KRXX0099H051</t>
  </si>
  <si>
    <t>SEPET ADVENTURE BÜYÜK</t>
  </si>
  <si>
    <t>KRXX0099H052</t>
  </si>
  <si>
    <t>SEPET ADVENTURE KÜÇÜK</t>
  </si>
  <si>
    <t>KRXX0099H057</t>
  </si>
  <si>
    <t>TENTE ALBİNA 1.90 M SİYAH</t>
  </si>
  <si>
    <t>KRXX0099H060</t>
  </si>
  <si>
    <t>TENTE ALBİNA 2.4 BEYAZ</t>
  </si>
  <si>
    <t>KRXX0099H062</t>
  </si>
  <si>
    <t>TENTE ALBİNA 2.60 BEYAZ</t>
  </si>
  <si>
    <t>KRXX0099H063</t>
  </si>
  <si>
    <t>TENTE ALBİNA 2.60 SİYAH</t>
  </si>
  <si>
    <t>KRXX0099H065</t>
  </si>
  <si>
    <t>TENTE FİAMMA 3MT BEYAZ</t>
  </si>
  <si>
    <t>KRXX0099H067</t>
  </si>
  <si>
    <t>TENTE MEKİK YUVARLAK 2.70 SİYAH</t>
  </si>
  <si>
    <t>KRXX0099H069</t>
  </si>
  <si>
    <t>TENTE THULE 3MT BEYAZ</t>
  </si>
  <si>
    <t>KRXX0099H071</t>
  </si>
  <si>
    <t>TUVALET 345 PORTİPPOTTİ</t>
  </si>
  <si>
    <t>KRXX0099H072</t>
  </si>
  <si>
    <t>KRXX0099H075</t>
  </si>
  <si>
    <t>KRXX0099H080</t>
  </si>
  <si>
    <t xml:space="preserve">ARAÇ SES SİSTEMLERİ 2X450W </t>
  </si>
  <si>
    <t>KRXX0099H081</t>
  </si>
  <si>
    <t>ARAÇ TEYP PLAYER NAVİGOLD</t>
  </si>
  <si>
    <t>KRXX0099H085</t>
  </si>
  <si>
    <t>BUZDOLABI ENGEL 47 LT</t>
  </si>
  <si>
    <t>KRXX0099H087</t>
  </si>
  <si>
    <t>KRXX0099H088</t>
  </si>
  <si>
    <t>BUZDOLABI İNDEL B-CRUİSE 65 LT</t>
  </si>
  <si>
    <t>KRXX0099H089</t>
  </si>
  <si>
    <t>KRXX0099H092</t>
  </si>
  <si>
    <t>COMBI 4 CP PLUS ISITMA VE SU</t>
  </si>
  <si>
    <t>KRXX0099H094</t>
  </si>
  <si>
    <t>KLİMA DOMETIC YER TİPİ</t>
  </si>
  <si>
    <t>KRXX0099H097</t>
  </si>
  <si>
    <t>TELEVİZYON 15 İNCH''</t>
  </si>
  <si>
    <t>KRXX0099H100</t>
  </si>
  <si>
    <t>DENGE AYAĞI ALKO</t>
  </si>
  <si>
    <t>KRXX0099H102</t>
  </si>
  <si>
    <t>EVYE KROM YUVARLAK CAM KAPAKLI (405 mm*145 mm)</t>
  </si>
  <si>
    <t>KRXX0099H103</t>
  </si>
  <si>
    <t>EVYE PLASTİK DİKDÖRTGEN</t>
  </si>
  <si>
    <t>KRXX0099H105</t>
  </si>
  <si>
    <t>GLADİATOR AYAK PROFİL 137CM</t>
  </si>
  <si>
    <t>KRXX0099H106</t>
  </si>
  <si>
    <t>HALAT ÇAPRAZ XXXX</t>
  </si>
  <si>
    <t>KRXX0099H110</t>
  </si>
  <si>
    <t>OCAK TEKLİ NURGAZ</t>
  </si>
  <si>
    <t>KRXX0099H112</t>
  </si>
  <si>
    <t>KRXX0099H115</t>
  </si>
  <si>
    <t>COMBİ 6 CP PLUS ISITMA VE SU</t>
  </si>
  <si>
    <t>KRXX0099H118</t>
  </si>
  <si>
    <t>KARAVAN KAPISI HARTAL MODEL2 1718X550mm</t>
  </si>
  <si>
    <t>KRXX0099H119</t>
  </si>
  <si>
    <t>KİRİKO DÖNEN BORU GALVANİZ</t>
  </si>
  <si>
    <t>KRXX0099H129</t>
  </si>
  <si>
    <t>KRXX0099H133</t>
  </si>
  <si>
    <t>KUM PALETİ KIRMIZI</t>
  </si>
  <si>
    <t>KRXX0099H134</t>
  </si>
  <si>
    <t>KUM PALETİ YEŞİL</t>
  </si>
  <si>
    <t>KRXX0099H136</t>
  </si>
  <si>
    <t>T4 BAŞLIK KOLTUK</t>
  </si>
  <si>
    <t>KRXX0099H139</t>
  </si>
  <si>
    <t>BUZDOLABI THETFORD 49LT</t>
  </si>
  <si>
    <t>KRXX0099H141</t>
  </si>
  <si>
    <t>ALBİNA TENTE ÇITASI SİYAH</t>
  </si>
  <si>
    <t>KRXX0099H142</t>
  </si>
  <si>
    <t>ALBİNA TENTE ÇEVİRME KOLU SİYAH</t>
  </si>
  <si>
    <t>KRXX0099H144</t>
  </si>
  <si>
    <t>GLADİATOR AYAK BAĞLANTISI YENİ</t>
  </si>
  <si>
    <t>KRXX0099H145</t>
  </si>
  <si>
    <t>ÜÇ GÖZ OCAK</t>
  </si>
  <si>
    <t>KRXX0099H146</t>
  </si>
  <si>
    <t>ALBİNA TENTE ÇITASI BEYAZ</t>
  </si>
  <si>
    <t>KRXX0099H147</t>
  </si>
  <si>
    <t>ALBİNA TENTE ÇEVİRME KOLU BEYAZ</t>
  </si>
  <si>
    <t>KRXX0099H154</t>
  </si>
  <si>
    <t>YEDEK PLAKA LAMBASI FORD</t>
  </si>
  <si>
    <t>KRXX0099H155</t>
  </si>
  <si>
    <t>KRXX0099H156</t>
  </si>
  <si>
    <t>KRXX0099H157</t>
  </si>
  <si>
    <t>KRXX0099H158</t>
  </si>
  <si>
    <t>KRXX0099H159</t>
  </si>
  <si>
    <t>KRXX0099H160</t>
  </si>
  <si>
    <t>KRXX0099H161</t>
  </si>
  <si>
    <t>KRXX0099H162</t>
  </si>
  <si>
    <t>KRXX0099H163</t>
  </si>
  <si>
    <t>KRXX0099H164</t>
  </si>
  <si>
    <t>KRXX0099H165</t>
  </si>
  <si>
    <t>KRXX0099H166</t>
  </si>
  <si>
    <t>KRXX0099H167</t>
  </si>
  <si>
    <t>TWOGO GO-566</t>
  </si>
  <si>
    <t>KRXX0099H168</t>
  </si>
  <si>
    <t>TWOGO GO-404C</t>
  </si>
  <si>
    <t>KRXX0099H170</t>
  </si>
  <si>
    <t>KRXX0099H173</t>
  </si>
  <si>
    <t>PLAKA ALTLIĞI</t>
  </si>
  <si>
    <t>KRXX0099H174</t>
  </si>
  <si>
    <t>GLADİATOR XL AYAĞI UZUN</t>
  </si>
  <si>
    <t>KRXX0099H175</t>
  </si>
  <si>
    <t>KRXX0099H177</t>
  </si>
  <si>
    <t>ÇADIR POP-UP SCA152 MERCEDES UZUN ŞASE</t>
  </si>
  <si>
    <t>KRXX0099H198</t>
  </si>
  <si>
    <t>KARAVAN CAM 520X500 DIŞA AÇILIR</t>
  </si>
  <si>
    <t>KRXX0099H199</t>
  </si>
  <si>
    <t>TRUMA COMBİ 4 İNET X PANEL</t>
  </si>
  <si>
    <t>KRXX0099H200</t>
  </si>
  <si>
    <t xml:space="preserve">SERVİS KAPISI ÇİN 3 BEYAZ </t>
  </si>
  <si>
    <t>KRXX0099H201</t>
  </si>
  <si>
    <t xml:space="preserve">SERVİS KAPISI ÇİN 7 BEYAZ </t>
  </si>
  <si>
    <t>KRXX0099H204</t>
  </si>
  <si>
    <t>KRXX0099H207</t>
  </si>
  <si>
    <t>KRXX0099H223</t>
  </si>
  <si>
    <t>KARAVAN CAM KAUÇUK 300X500 SİNEKLİKSİZ GÜNEŞLİKSİZ</t>
  </si>
  <si>
    <t>KRXX0099H224</t>
  </si>
  <si>
    <t>KARAVAN CAM KAUÇUK 360X720 SİNEKLİKSİZ GÜNEŞLİKSİZ</t>
  </si>
  <si>
    <t>KRXX0099H225</t>
  </si>
  <si>
    <t>KARAVAN CAM KAUÇUK 500X900 SİNEKLİKSİZ GÜNEŞLİKSİZ</t>
  </si>
  <si>
    <t>KRXX0099H229</t>
  </si>
  <si>
    <t>KRXX0099H230</t>
  </si>
  <si>
    <t>KRXX0099H251</t>
  </si>
  <si>
    <t>GLADİATOR MARKA YAZISI</t>
  </si>
  <si>
    <t>KRXX0099H258</t>
  </si>
  <si>
    <t>KRXX0099H260</t>
  </si>
  <si>
    <t>OCTOOPİ 7İNC FREEDOM</t>
  </si>
  <si>
    <t>KRXX0099H272</t>
  </si>
  <si>
    <t>REVİVA LATEKS YAYLI YATAK</t>
  </si>
  <si>
    <t>KRXX0099H280</t>
  </si>
  <si>
    <t>YEELİGHT KABLOSUZ ŞARJLI GECE LAMBASI</t>
  </si>
  <si>
    <t>KRXX0099H285</t>
  </si>
  <si>
    <t>OCTOOPİ ŞAMANDIRA 30 CM</t>
  </si>
  <si>
    <t>KRXX0099H289</t>
  </si>
  <si>
    <t>KRXX0099H290</t>
  </si>
  <si>
    <t>KRXX0099H298</t>
  </si>
  <si>
    <t>REVİVA KUŞ TÜYÜ YAYLI YATAK LİPPERT UYUMLU İNCE</t>
  </si>
  <si>
    <t>KRXX0099H306</t>
  </si>
  <si>
    <t>KRXX0099H307</t>
  </si>
  <si>
    <t>NESPRESSO MAKİNA MEKANİZMA (ALÜMİNYUM)</t>
  </si>
  <si>
    <t>KRXX0099H308</t>
  </si>
  <si>
    <t>KRXX0099H310</t>
  </si>
  <si>
    <t>REVİVA ARKA KAPI JALUZİ FOLYO STİCKER UYGULAMA</t>
  </si>
  <si>
    <t>KRXX0099H318</t>
  </si>
  <si>
    <t>HEKİ 40X40 BEYAZ MPK</t>
  </si>
  <si>
    <t>KRXX0099H319</t>
  </si>
  <si>
    <t>OCTOOPİ HABERLEŞME KABLOSU 8M</t>
  </si>
  <si>
    <t>KRXX0099H323</t>
  </si>
  <si>
    <t>TENTE DOMETİC 2.60M BEYAZ</t>
  </si>
  <si>
    <t>KRXX0099H339</t>
  </si>
  <si>
    <t>REVİVA FORD TRANSİT KUŞ TÜYÜ YAYLI YATAK</t>
  </si>
  <si>
    <t>KRXX0099H344</t>
  </si>
  <si>
    <t>ARAÇ BİLGİ ETİKETİ - USA</t>
  </si>
  <si>
    <t>KRXX0099H345</t>
  </si>
  <si>
    <t>DIS GAZ ALIM NOKTASI BBQ POINT SİYAH</t>
  </si>
  <si>
    <t>LOFT001</t>
  </si>
  <si>
    <t xml:space="preserve">LOFT KARAVAN </t>
  </si>
  <si>
    <t>MBAP0099H001</t>
  </si>
  <si>
    <t>BANYO ZEMİNİ AHŞAP GLADİATOR</t>
  </si>
  <si>
    <t>MBAP0099H002</t>
  </si>
  <si>
    <t>BANYO ZEMİNİ AHŞAP RONİN XL</t>
  </si>
  <si>
    <t>MBAP0099H003</t>
  </si>
  <si>
    <t>MBAP0099H005</t>
  </si>
  <si>
    <t>KERESTE LAMBİRİ</t>
  </si>
  <si>
    <t>MBAP0099H008</t>
  </si>
  <si>
    <t xml:space="preserve">KONTRA KAVAK 5 MM-170X220 </t>
  </si>
  <si>
    <t>MBAP0099H013</t>
  </si>
  <si>
    <t xml:space="preserve">KONTRA KAYIN 4 MM-170X220 </t>
  </si>
  <si>
    <t>MBAP0099H014</t>
  </si>
  <si>
    <t>KONTRA KAYIN 8 MM</t>
  </si>
  <si>
    <t>MBAP0099H015</t>
  </si>
  <si>
    <t>KONTRA MDF LAM 18 MM SİYAH</t>
  </si>
  <si>
    <t>MBAP0099H016</t>
  </si>
  <si>
    <t>KONTRA MDF LAM 12 MM</t>
  </si>
  <si>
    <t>MBAP0099H028</t>
  </si>
  <si>
    <t>MASİF LADİN 30MM</t>
  </si>
  <si>
    <t>MBAP0099H029</t>
  </si>
  <si>
    <t>HUŞ  12MM AĞAÇ</t>
  </si>
  <si>
    <t>MBAP0099H030</t>
  </si>
  <si>
    <t>ZEMİN KAPLAMA PARKE ANTRASİT</t>
  </si>
  <si>
    <t>MBAP0099H031</t>
  </si>
  <si>
    <t xml:space="preserve">ZEMİN KAPLAMA PARKE KIZIL </t>
  </si>
  <si>
    <t>MBAP0099H033</t>
  </si>
  <si>
    <t>PVC BANT SOĞUK MEŞE ASD 3152-SKALA 0,8 MM</t>
  </si>
  <si>
    <t>MBAP0099H034</t>
  </si>
  <si>
    <t>MBAP0099H035</t>
  </si>
  <si>
    <t>PVC BANT ANTRASİT 2878GB-ROMA MARKA GENİŞ</t>
  </si>
  <si>
    <t>MBAP0099H037</t>
  </si>
  <si>
    <t>PVC ZEMİN KAPLAMA</t>
  </si>
  <si>
    <t>MBAP0099H038</t>
  </si>
  <si>
    <t>PVC BANT OPAK 0,8mm</t>
  </si>
  <si>
    <t>MBAP0099H039</t>
  </si>
  <si>
    <t>PVC BANT OPAK 1mm</t>
  </si>
  <si>
    <t>MBAP0099H040</t>
  </si>
  <si>
    <t>PVC BANT CEVİZ 22MM ANTİK DARK</t>
  </si>
  <si>
    <t>MBAP0099H041</t>
  </si>
  <si>
    <t>PVC BANT CEVİZ 40MM ANTİK DARK</t>
  </si>
  <si>
    <t>MBAP0099H043</t>
  </si>
  <si>
    <t>MDF LAM 2,7MM 210X280</t>
  </si>
  <si>
    <t>MBAP0099H047</t>
  </si>
  <si>
    <t>BANYO ZEMİNİ AHŞAP FREEDOM</t>
  </si>
  <si>
    <t>MBAP0099H048</t>
  </si>
  <si>
    <t>MBAP0099H053</t>
  </si>
  <si>
    <t>KONTRA KAVAK 14 MM-170X220</t>
  </si>
  <si>
    <t>MBAP0099H056</t>
  </si>
  <si>
    <t>PVC BANT TEAK KAHVE</t>
  </si>
  <si>
    <t>MBAP0099H057</t>
  </si>
  <si>
    <t>KONTRA KAVAK 122X250  15mm OKİME</t>
  </si>
  <si>
    <t>MBAP0099H060</t>
  </si>
  <si>
    <t>TEAK  2X45 BLACK ZEMIN KAPLAMA</t>
  </si>
  <si>
    <t>MBAP1098H021</t>
  </si>
  <si>
    <t>LAMİNANT RULO 1098 MANDALİN</t>
  </si>
  <si>
    <t>MBAP3080H073</t>
  </si>
  <si>
    <t>MBAP7104H069</t>
  </si>
  <si>
    <t>PVC BANT 33X040 7104 WENGE 3080 MAT</t>
  </si>
  <si>
    <t>MBSF0099H001</t>
  </si>
  <si>
    <t xml:space="preserve">YAPIŞKAN PVC </t>
  </si>
  <si>
    <t>MBSF0099H008</t>
  </si>
  <si>
    <t>MKSF0099H003</t>
  </si>
  <si>
    <t>CİVATA PASLANMAZ M8X70</t>
  </si>
  <si>
    <t>MKSF0099H008</t>
  </si>
  <si>
    <t>CİVATA PASLANMAZ M8X60</t>
  </si>
  <si>
    <t>MKSF0099H011</t>
  </si>
  <si>
    <t>CİVATA PASLANMAZ  M 10X45</t>
  </si>
  <si>
    <t>MKSF0099H013</t>
  </si>
  <si>
    <t>CİVATA PASLANMAZ M10X100</t>
  </si>
  <si>
    <t>MKSF0099H017</t>
  </si>
  <si>
    <t>CİVATA PASLANMAZ M6X40</t>
  </si>
  <si>
    <t>MKSF0099H018</t>
  </si>
  <si>
    <t>HAVA HORTUM BAĞLANTI JACK 10MM</t>
  </si>
  <si>
    <t>MKSF0099H029</t>
  </si>
  <si>
    <t>İZOLASYON BORU KAUÇUK  9X42</t>
  </si>
  <si>
    <t>MKSF0099H030</t>
  </si>
  <si>
    <t>KENDİR  KETEN TESİSAT</t>
  </si>
  <si>
    <t>MKSF0099H036</t>
  </si>
  <si>
    <t>SARI 1/2 DIŞ DİŞLİ REKOR 10 MM</t>
  </si>
  <si>
    <t>MKSF0099H040</t>
  </si>
  <si>
    <t>SARI HORTUM REKORU 10MM 1/2 İÇ DISLI</t>
  </si>
  <si>
    <t>MKSF0099H042</t>
  </si>
  <si>
    <t>SARI KÖR TAPA 3/8</t>
  </si>
  <si>
    <t>MKSF0099H044</t>
  </si>
  <si>
    <t>SARI MAŞON 1/2</t>
  </si>
  <si>
    <t>MKSF0099H045</t>
  </si>
  <si>
    <t>SİYAH DEPO PLAKASI</t>
  </si>
  <si>
    <t>MKSF0099H046</t>
  </si>
  <si>
    <t xml:space="preserve">TAPA  KÖR PLASTİK 1/2 </t>
  </si>
  <si>
    <t>MKSF0099H047</t>
  </si>
  <si>
    <t>MKSF0099H048</t>
  </si>
  <si>
    <t>MKSF0099H049</t>
  </si>
  <si>
    <t>YAĞ 10X40</t>
  </si>
  <si>
    <t>MKSF0099H050</t>
  </si>
  <si>
    <t>MKSF0099H051</t>
  </si>
  <si>
    <t>SAC PLAKA-SOMUN ALTI GÖVDE AYAK BAĞLANTISI</t>
  </si>
  <si>
    <t>MKSF0099H052</t>
  </si>
  <si>
    <t>KAYNAK MEMESİ 6X25</t>
  </si>
  <si>
    <t>MKSF0099H053</t>
  </si>
  <si>
    <t>NİPEL KAYNAK MEME</t>
  </si>
  <si>
    <t>MKSF0099H054</t>
  </si>
  <si>
    <t>REKOR 1/2 ÜÇLÜ ÇATAL</t>
  </si>
  <si>
    <t>MKSF0099H055</t>
  </si>
  <si>
    <t>REKOR 1/2 İKİLİ ÇATAL</t>
  </si>
  <si>
    <t>MKSF0099H057</t>
  </si>
  <si>
    <t>MKSF0099H060</t>
  </si>
  <si>
    <t>MKSF0099H064</t>
  </si>
  <si>
    <t>HORTUM BAĞLANTI DÜZ TURUNCU 1 PARMAK</t>
  </si>
  <si>
    <t>MKSF0099H065</t>
  </si>
  <si>
    <t>MKSF0099H066</t>
  </si>
  <si>
    <t>DİRSEK BAKIR GAZ DEVRESİ</t>
  </si>
  <si>
    <t>MKSF0099H067</t>
  </si>
  <si>
    <t>KAYNAK TELİ GAZALTI</t>
  </si>
  <si>
    <t>MKSF0099H069</t>
  </si>
  <si>
    <t>YÜKSÜK 8 MM GAZ DEVRESİ</t>
  </si>
  <si>
    <t>MKSF0099H071</t>
  </si>
  <si>
    <t>SARI MAŞON 3/8</t>
  </si>
  <si>
    <t>MKSF0099H072</t>
  </si>
  <si>
    <t>SARI MAŞON 3/4</t>
  </si>
  <si>
    <t>MKSF0099H073</t>
  </si>
  <si>
    <t>SARI MAŞON 1 PARMAK</t>
  </si>
  <si>
    <t>MKSF0099H074</t>
  </si>
  <si>
    <t>CİVATA PASLANMAZ M6X50</t>
  </si>
  <si>
    <t>MKSF0099H075</t>
  </si>
  <si>
    <t>HORTUM VANA KÜRESEL 1/2 METAL KIRMIZI</t>
  </si>
  <si>
    <t>MKSF0099H077</t>
  </si>
  <si>
    <t>SARI ERKEK REKOR 1/4</t>
  </si>
  <si>
    <t>MKSF0099H078</t>
  </si>
  <si>
    <t>PERFLEXLİ REKOR 1/2 M14 8L</t>
  </si>
  <si>
    <t>MKSF0099H079</t>
  </si>
  <si>
    <t>PERFLEXLİ REKOR 1/2 M16 10L</t>
  </si>
  <si>
    <t>MKSF0099H082</t>
  </si>
  <si>
    <t>DAİRESEL KAYNAK ELEKTRODU 4MM</t>
  </si>
  <si>
    <t>MKSF0099H088</t>
  </si>
  <si>
    <t xml:space="preserve">HORTUM ŞEFAF 4X8 MM </t>
  </si>
  <si>
    <t>MKTS0099H003</t>
  </si>
  <si>
    <t>YAKIT ŞAMANDIRA ÇUBUĞU</t>
  </si>
  <si>
    <t>MKTS0099H007</t>
  </si>
  <si>
    <t>BOILER ELEKTİRİKLİ VE GAZLI BGE 10 10LT</t>
  </si>
  <si>
    <t>MKTS0099H011</t>
  </si>
  <si>
    <t>DEDANTÖR AVRUPA TİPİ</t>
  </si>
  <si>
    <t>MKTS0099H013</t>
  </si>
  <si>
    <t>FREEDOM TEMİZ SU TANKI 125LT 33X51X72</t>
  </si>
  <si>
    <t>MKTS0099H018</t>
  </si>
  <si>
    <t>FREEDOM PİS SU TANKI 80LT 33X71X33</t>
  </si>
  <si>
    <t>MKTS0099H023</t>
  </si>
  <si>
    <t>FREDOOM GET</t>
  </si>
  <si>
    <t>MKTS0099H024</t>
  </si>
  <si>
    <t>BATARYA FREEDOM BANYO SİYAH</t>
  </si>
  <si>
    <t>MKTS0099H040</t>
  </si>
  <si>
    <t>SİS FARI PRATİCO</t>
  </si>
  <si>
    <t>MKTS0099H043</t>
  </si>
  <si>
    <t>HİDRAFOR SWİTCH SEAFLO 09839</t>
  </si>
  <si>
    <t>MKTS0099H044</t>
  </si>
  <si>
    <t>KYT-9018 BOY 305MM</t>
  </si>
  <si>
    <t>MKTS0099H045</t>
  </si>
  <si>
    <t>KYT-9018 BOY 355MM</t>
  </si>
  <si>
    <t>MKTS0099H048</t>
  </si>
  <si>
    <t>DİRSEK YÜKSÜKLÜ 8 MM</t>
  </si>
  <si>
    <t>MKTS0099H050</t>
  </si>
  <si>
    <t>SİNTİNE REKORU</t>
  </si>
  <si>
    <t>MKTS0099H051</t>
  </si>
  <si>
    <t>RONİN SU TANKI TAŞIMA KİTİ</t>
  </si>
  <si>
    <t>MKTS0099H052</t>
  </si>
  <si>
    <t>FREEDOM SU TANKI TAŞIMA KİTİ</t>
  </si>
  <si>
    <t>MKTS0099H057</t>
  </si>
  <si>
    <t>KOLTUK T4 TEKLİ</t>
  </si>
  <si>
    <t>MKTS0099H058</t>
  </si>
  <si>
    <t>BAŞLIK YENİLEME REKOR</t>
  </si>
  <si>
    <t>MKTS0099H063</t>
  </si>
  <si>
    <t>GAZ HORTUMU G8 45CM</t>
  </si>
  <si>
    <t>MKTS0099H064</t>
  </si>
  <si>
    <t>HİDRAFOR NUOVA</t>
  </si>
  <si>
    <t>MKTS0099H066</t>
  </si>
  <si>
    <t>SIVI CONTA KIRMIZI</t>
  </si>
  <si>
    <t>MKTS0099H070</t>
  </si>
  <si>
    <t>BOILER TRUMA ELEKTRİKLİ SU ISITMA BE 10 10LT</t>
  </si>
  <si>
    <t>MKTS0099H071</t>
  </si>
  <si>
    <t>MKTS0099H072</t>
  </si>
  <si>
    <t>MKTS0099H073</t>
  </si>
  <si>
    <t>MKTS0099H077</t>
  </si>
  <si>
    <t>MKTS0099H092</t>
  </si>
  <si>
    <t>VW TRANSPORTER YAY</t>
  </si>
  <si>
    <t>MKTS0099H099</t>
  </si>
  <si>
    <t>GLADİATOR AYAK SAĞ ARKA DESTEK NO.3</t>
  </si>
  <si>
    <t>MKTS0099H100</t>
  </si>
  <si>
    <t>GLADİATOR AYAK SAĞ ÖN DESTEK NO.4</t>
  </si>
  <si>
    <t>MKTS0099H101</t>
  </si>
  <si>
    <t>GLADİATOR AYAK SOL ARKA DESTEK NO.1</t>
  </si>
  <si>
    <t>MKTS0099H102</t>
  </si>
  <si>
    <t>GLADİATOR AYAK SOL ÖN DESTEK NO.2</t>
  </si>
  <si>
    <t>MKTS0099H148</t>
  </si>
  <si>
    <t>DUCATO MEKANİZMA CE</t>
  </si>
  <si>
    <t>MKTS0099H149</t>
  </si>
  <si>
    <t>KOLTUK MEKANİZMASI DÖNER CRAFTER CE</t>
  </si>
  <si>
    <t>MKTS0099H150</t>
  </si>
  <si>
    <t>CRAFTER REVİVA EL FRENİ MEKANİZMASI CE</t>
  </si>
  <si>
    <t>MKTS0099H151</t>
  </si>
  <si>
    <t>FORD MEKANİZMA CE</t>
  </si>
  <si>
    <t>MKTS0099H164</t>
  </si>
  <si>
    <t>GLADiATOR XL GÖVDE MASA AYAĞI OYNAR KOL SAĞ</t>
  </si>
  <si>
    <t>MKTS0099H165</t>
  </si>
  <si>
    <t>GLADiATOR XL GÖVDE MASA AYAĞI TAŞIYICI KOL SAĞ</t>
  </si>
  <si>
    <t>MKTS0099H166</t>
  </si>
  <si>
    <t>GLADiATOR XL GÖVDE MASA AYAĞI OYNAR KOL SOL</t>
  </si>
  <si>
    <t>MKTS0099H167</t>
  </si>
  <si>
    <t>GLADiATOR XL GÖVDE MASA AYAĞI SABİT KOL SOL</t>
  </si>
  <si>
    <t>MKTS0099H168</t>
  </si>
  <si>
    <t>GLADiATOR XL GÖVDE MASA AYAĞI TAŞIYICI KOL SOL</t>
  </si>
  <si>
    <t>MKTS0099Y157</t>
  </si>
  <si>
    <t>THERME SU ISITICI (220V) 5LT TAKIM</t>
  </si>
  <si>
    <t>MML001</t>
  </si>
  <si>
    <t>DİZEL ISITMA SİSTEMİ D2L</t>
  </si>
  <si>
    <t>MML002</t>
  </si>
  <si>
    <t>BROTHERS CAMP 2 KİŞİLİK ÇADIR</t>
  </si>
  <si>
    <t>MOTOR1374</t>
  </si>
  <si>
    <t xml:space="preserve">VESPA GTS SUPERTEC 300 HPE E5 </t>
  </si>
  <si>
    <t>MOTOR1375</t>
  </si>
  <si>
    <t>ROYAL ENFIELD MOTOR ŞASE NO : ME3DMEFT5JK019074</t>
  </si>
  <si>
    <t>MOTOR1376</t>
  </si>
  <si>
    <t>ROYAL ENFIELD MOTOR ŞASE NO : ME3DMEFT5JK019055</t>
  </si>
  <si>
    <t>MOTOSIKLET ÖTV</t>
  </si>
  <si>
    <t>MOTOSİKLET ÖTV %37</t>
  </si>
  <si>
    <t>NMN001</t>
  </si>
  <si>
    <t>Gaz Filtresi (çift kartuşlu)</t>
  </si>
  <si>
    <t>NMN002</t>
  </si>
  <si>
    <t>30mm Beyaz MDF 280x210</t>
  </si>
  <si>
    <t>NMN003</t>
  </si>
  <si>
    <t>Dc To Dc Cihazı</t>
  </si>
  <si>
    <t>NMN004</t>
  </si>
  <si>
    <t>PB360 Akü Şarj Cihazı</t>
  </si>
  <si>
    <t>NMN005</t>
  </si>
  <si>
    <t>Şamandıra (20cm)</t>
  </si>
  <si>
    <t>NMN006</t>
  </si>
  <si>
    <t>Şamandıra (50cm)</t>
  </si>
  <si>
    <t>NMN007</t>
  </si>
  <si>
    <t>Lenova Tablet m10</t>
  </si>
  <si>
    <t>NMN008</t>
  </si>
  <si>
    <t>XM Cam Elyaf Multiaxial Combi MAT 45/45 yön 468/22</t>
  </si>
  <si>
    <t>NMN009</t>
  </si>
  <si>
    <t>Cam Elyaf Tül C Camı 26gr 100cm</t>
  </si>
  <si>
    <t>NMN011</t>
  </si>
  <si>
    <t>SBUK-Crysic VE 671T PA 200 kg</t>
  </si>
  <si>
    <t>NMN012</t>
  </si>
  <si>
    <t>Pasta Crestomer 1196 PA 15 kg</t>
  </si>
  <si>
    <t>NMN013</t>
  </si>
  <si>
    <t>Mek peroksit Butonox m50 5 kg</t>
  </si>
  <si>
    <t>NMN014</t>
  </si>
  <si>
    <t>Pig Pasta ilk 352 Numune</t>
  </si>
  <si>
    <t>NMN015</t>
  </si>
  <si>
    <t>Pig Pasta ilk 372 Numune</t>
  </si>
  <si>
    <t>NMN016</t>
  </si>
  <si>
    <t>Aqua 10LT hidrafor numune</t>
  </si>
  <si>
    <t>NMN017</t>
  </si>
  <si>
    <t>Aqua 13LT hidrafor numune</t>
  </si>
  <si>
    <t>NMN018</t>
  </si>
  <si>
    <t>Polia Polyester</t>
  </si>
  <si>
    <t>NMN019</t>
  </si>
  <si>
    <t>NMN020</t>
  </si>
  <si>
    <t>Dış Aydınlatma Gri Sanel 15cm</t>
  </si>
  <si>
    <t>NMN021</t>
  </si>
  <si>
    <t>Dış Aydınlatma Siyah Sanel 15cm</t>
  </si>
  <si>
    <t>NMN023</t>
  </si>
  <si>
    <t>VD 304 Üçlü Oturak Sırt Süngeri</t>
  </si>
  <si>
    <t>NMN024</t>
  </si>
  <si>
    <t>Mercedes Başlık</t>
  </si>
  <si>
    <t>NMN025</t>
  </si>
  <si>
    <t>350x3x25,4 Kesici Karbosan</t>
  </si>
  <si>
    <t>NMN026</t>
  </si>
  <si>
    <t>2,50x350mm Electrod</t>
  </si>
  <si>
    <t>NMN027</t>
  </si>
  <si>
    <t>Bas Çek Kilit ABS Yuvarlak</t>
  </si>
  <si>
    <t>NMN028</t>
  </si>
  <si>
    <t>Bas Çek Kilit ZAMAK Yuvarlak</t>
  </si>
  <si>
    <t>NMN029</t>
  </si>
  <si>
    <t>PVC BANT ANTRASİT 2878GB-ROMA MARKA 0,4 MM Numune</t>
  </si>
  <si>
    <t>NMN030</t>
  </si>
  <si>
    <t>PVC BANT 1110 (1001) MAT BEYAZ-ROMA 0,4 MM Numune</t>
  </si>
  <si>
    <t>NMN031</t>
  </si>
  <si>
    <t>PVC BANT 1110 (1001) MAT BEYAZ-ROMA 0,8 MM Numune</t>
  </si>
  <si>
    <t>NMN032</t>
  </si>
  <si>
    <t>Provaks plus süper sprey</t>
  </si>
  <si>
    <t>NMN033</t>
  </si>
  <si>
    <t>Alüminyum Çinko Sprey Boya</t>
  </si>
  <si>
    <t>NMN034</t>
  </si>
  <si>
    <t>Balsa Köpük</t>
  </si>
  <si>
    <t>NMN035</t>
  </si>
  <si>
    <t>3M 25 MM MAVİ MASKELEME BANDI</t>
  </si>
  <si>
    <t>NMN036</t>
  </si>
  <si>
    <t>3M 50 MM MAVİ MASKELEME BANDI</t>
  </si>
  <si>
    <t>NMN037</t>
  </si>
  <si>
    <t>Sineklik Numune 600x1795</t>
  </si>
  <si>
    <t>NMN038</t>
  </si>
  <si>
    <t>Jokon L3100 Stop Lambası Sol</t>
  </si>
  <si>
    <t>NMN039</t>
  </si>
  <si>
    <t>Jokon L3100 Stop Lambası Sağ</t>
  </si>
  <si>
    <t>NMN040</t>
  </si>
  <si>
    <t>Jokun L940 12V Led Stop Lambası</t>
  </si>
  <si>
    <t>NMN041</t>
  </si>
  <si>
    <t>Jokun L3600 Stop Far 12V Sol Far</t>
  </si>
  <si>
    <t>NMN042</t>
  </si>
  <si>
    <t>Jokun L3600 Stop Far 12V Sağ Far</t>
  </si>
  <si>
    <t>NMN043</t>
  </si>
  <si>
    <t>NMN044</t>
  </si>
  <si>
    <t>Büyük Boy Cam Menteşesi</t>
  </si>
  <si>
    <t>NMN045</t>
  </si>
  <si>
    <t>Çıt çıt metal paslanmaz</t>
  </si>
  <si>
    <t>NMN046</t>
  </si>
  <si>
    <t>Menteşe Piston 80lik</t>
  </si>
  <si>
    <t>NMN047</t>
  </si>
  <si>
    <t>PVC İç Bükey Süpürgelik</t>
  </si>
  <si>
    <t>NMN048</t>
  </si>
  <si>
    <t>PUSH BUTON KROM Yerli Numune</t>
  </si>
  <si>
    <t>NMN049</t>
  </si>
  <si>
    <t>Beyaz Boya RAL549 Paslanma İçin</t>
  </si>
  <si>
    <t>NMN050</t>
  </si>
  <si>
    <t>A20 Su Basınç Düşürücü</t>
  </si>
  <si>
    <t>NMN053</t>
  </si>
  <si>
    <t>Polipigment 312 Çimen Yeşili</t>
  </si>
  <si>
    <t>NMN054</t>
  </si>
  <si>
    <t>Askeri tip 150A konnektör</t>
  </si>
  <si>
    <t>NMN055</t>
  </si>
  <si>
    <t>Ray 50lik numune</t>
  </si>
  <si>
    <t>NMN056</t>
  </si>
  <si>
    <t>Ray 70lik numune</t>
  </si>
  <si>
    <t>NMN057</t>
  </si>
  <si>
    <t>Shrink rulo 140cm</t>
  </si>
  <si>
    <t>NMN060</t>
  </si>
  <si>
    <t>18mm sunta kapak</t>
  </si>
  <si>
    <t>NMN062</t>
  </si>
  <si>
    <t>30luk Domino Cam Ocak</t>
  </si>
  <si>
    <t>NMN063</t>
  </si>
  <si>
    <t>Jokon ww 250 tente &amp; ortam isigi</t>
  </si>
  <si>
    <t>NMN064</t>
  </si>
  <si>
    <t>Jokon ww 350 tente &amp; ortam isigi</t>
  </si>
  <si>
    <t>NMN065</t>
  </si>
  <si>
    <t>Baldacci bas çek kilit As1614</t>
  </si>
  <si>
    <t>NMN066</t>
  </si>
  <si>
    <t>40x40 Heki visionstar pro2</t>
  </si>
  <si>
    <t>NMN068</t>
  </si>
  <si>
    <t>Esnek spot lamba</t>
  </si>
  <si>
    <t>NMN069</t>
  </si>
  <si>
    <t>40x40 Heki visionstar pro2 isikli</t>
  </si>
  <si>
    <t>NMN072</t>
  </si>
  <si>
    <t>SIKA 221 300 ML SOSIS</t>
  </si>
  <si>
    <t>NMN074</t>
  </si>
  <si>
    <t>SIKA REINIGER 250 ML</t>
  </si>
  <si>
    <t>NMN076</t>
  </si>
  <si>
    <t>5X18 ALÜMINYUM POP PERÇIN</t>
  </si>
  <si>
    <t>NMN077</t>
  </si>
  <si>
    <t>Vernik boya teneke</t>
  </si>
  <si>
    <t>NMN078</t>
  </si>
  <si>
    <t>STEP ICE 01</t>
  </si>
  <si>
    <t>NMN079</t>
  </si>
  <si>
    <t>DUZ DUGME KROM</t>
  </si>
  <si>
    <t>NMN080</t>
  </si>
  <si>
    <t>Minnes 43mmx300mm TELESKOPIK RAY</t>
  </si>
  <si>
    <t>NMN081</t>
  </si>
  <si>
    <t>RAL 5015 HOTOMOBIL Sprey Boya</t>
  </si>
  <si>
    <t>NMN083</t>
  </si>
  <si>
    <t>PIGMENT RAL2011</t>
  </si>
  <si>
    <t>NMN085</t>
  </si>
  <si>
    <t>PIGMENT RAL7001</t>
  </si>
  <si>
    <t>NMN086</t>
  </si>
  <si>
    <t>PIGMENT RAL1018</t>
  </si>
  <si>
    <t>NMN088</t>
  </si>
  <si>
    <t>NMN111</t>
  </si>
  <si>
    <t>ÇADIR POPUP SCA152</t>
  </si>
  <si>
    <t>NMN112</t>
  </si>
  <si>
    <t>MERCEDES BAĞLANTI KİTİ</t>
  </si>
  <si>
    <t>NMN114</t>
  </si>
  <si>
    <t>AKRİLİK TEZGAH</t>
  </si>
  <si>
    <t>NMN123</t>
  </si>
  <si>
    <t>NMN152</t>
  </si>
  <si>
    <t>On/Off Anahtar Düğme Çadır</t>
  </si>
  <si>
    <t>NMN175</t>
  </si>
  <si>
    <t>VİDA KULP 20MM</t>
  </si>
  <si>
    <t>NMN181</t>
  </si>
  <si>
    <t>BOMBEBAŞ İMBUS CİVATA 6X10-ÇADIR</t>
  </si>
  <si>
    <t>NMN182</t>
  </si>
  <si>
    <t>BOMBEBAŞ İMBUS CİVATA 6X12-ÇADIR</t>
  </si>
  <si>
    <t>NMN183</t>
  </si>
  <si>
    <t>BOMBEBAŞ İMBUS CİVATA 6X16-ÇADIR</t>
  </si>
  <si>
    <t>NMN184</t>
  </si>
  <si>
    <t>BOMBEBAŞ İMBUS CİVATA 6X20-ÇADIR</t>
  </si>
  <si>
    <t>NMN185</t>
  </si>
  <si>
    <t>FLANŞLI PERÇİN SOMUN M6-ÇADIR</t>
  </si>
  <si>
    <t>NMN194</t>
  </si>
  <si>
    <t>BACA UZATMA APARRATI TURUMA</t>
  </si>
  <si>
    <t>NMN275</t>
  </si>
  <si>
    <t>ASKILIK FRENLİ STAR ANTRASİT ALÜMİNYUM</t>
  </si>
  <si>
    <t>NMN277</t>
  </si>
  <si>
    <t xml:space="preserve">NILES TASS DELİKLİ ( ÖZEL ) SUNİ DERİ </t>
  </si>
  <si>
    <t>NMN309</t>
  </si>
  <si>
    <t>TANDEM TAM AÇILIM BLUM</t>
  </si>
  <si>
    <t>NMN372</t>
  </si>
  <si>
    <t>FREUCAMP KASETLİ TUVALET</t>
  </si>
  <si>
    <t>NMNENK001</t>
  </si>
  <si>
    <t>AKUSTİK AHŞAP PANEL ( 4 PARÇA )</t>
  </si>
  <si>
    <t>ORCAMP005</t>
  </si>
  <si>
    <t>Teleskopik Piramit Izgara</t>
  </si>
  <si>
    <t>ORCAMP006</t>
  </si>
  <si>
    <t>Katlanabilir Mangal</t>
  </si>
  <si>
    <t>ORCAMP022</t>
  </si>
  <si>
    <t>ORCAMP SAZ DESENLİ KATLANIR KOLLU LÜKS KAMP SANDAL</t>
  </si>
  <si>
    <t>ORCAMP023</t>
  </si>
  <si>
    <t>Magnezyum Çubuklu El Yapımı Kamp Bıçağı</t>
  </si>
  <si>
    <t>ORCAMP024</t>
  </si>
  <si>
    <t>El Yapımı Eğik Kabza Kamp Bıçağı</t>
  </si>
  <si>
    <t>ORCAMP025</t>
  </si>
  <si>
    <t>Orcamp El Yapımı Düz Kabza Kamp Bıçağı</t>
  </si>
  <si>
    <t>ORCAMP041-K</t>
  </si>
  <si>
    <t>Orcamp Ahşap Kollu Katlanabilir Kamp Sandalyesi</t>
  </si>
  <si>
    <t>ORCAMP041-Y</t>
  </si>
  <si>
    <t>ORCAMP043-K</t>
  </si>
  <si>
    <t>Orcamp Rejisör Kamp Sandalye</t>
  </si>
  <si>
    <t>ORCAMP043-Y</t>
  </si>
  <si>
    <t>ORCAMP044-Y</t>
  </si>
  <si>
    <t>ORCAMP046-K</t>
  </si>
  <si>
    <t>ORCAMP MİNİ ÇANTALI KAMP OCAĞI</t>
  </si>
  <si>
    <t>ORCAMP046-Y</t>
  </si>
  <si>
    <t>ORCAMP053-M</t>
  </si>
  <si>
    <t>ORCAMP066</t>
  </si>
  <si>
    <t>ORCAMP KATLANABİLİR ÜÇGEN IZGARA</t>
  </si>
  <si>
    <t>ORCAMP081</t>
  </si>
  <si>
    <t>Orcamp Büyük Boy Kamp Rüzgarlık, 9 Kanatlı, Taşıma</t>
  </si>
  <si>
    <t>ORCAMP104</t>
  </si>
  <si>
    <t>ORCAMP ÇAKMAK GAZLI DOLDURABİLİR TORCH</t>
  </si>
  <si>
    <t>ORCAMP117</t>
  </si>
  <si>
    <t>ORCAMP KATLANABİLİR ÇANTALI DÖNER MAKİNESİ, MOTORL</t>
  </si>
  <si>
    <t>PRC007</t>
  </si>
  <si>
    <t>BERHİMİ KARAVAN KAPI KİLİT GÖBEĞİ</t>
  </si>
  <si>
    <t>PRS2022001</t>
  </si>
  <si>
    <t>120X50 FLEKSİ CAM. PERDE VE SİNEKLİK</t>
  </si>
  <si>
    <t>PRS2022002</t>
  </si>
  <si>
    <t>90X50 FLEKSİ CAM, PERDE VE SİNEKLİK</t>
  </si>
  <si>
    <t>PRS2022003</t>
  </si>
  <si>
    <t>50X30 PLEKSİ CAM, PERDE VE SİNEKLİK</t>
  </si>
  <si>
    <t>PRS2022004</t>
  </si>
  <si>
    <t>SEASUN 12V 200 AH LİTYUM AKÜ</t>
  </si>
  <si>
    <t>PRS2022005</t>
  </si>
  <si>
    <t>CERRAHİ ELDİVEN</t>
  </si>
  <si>
    <t>PRS2022006</t>
  </si>
  <si>
    <t>PARMAK RULO</t>
  </si>
  <si>
    <t>PRS2022007</t>
  </si>
  <si>
    <t>SENTETİK TİNER</t>
  </si>
  <si>
    <t>PRS2022008</t>
  </si>
  <si>
    <t>TT110-FSP</t>
  </si>
  <si>
    <t>PRS2022009</t>
  </si>
  <si>
    <t>100 WATT SUNMAN YARI ESNEK GÜNEŞ PANELİ</t>
  </si>
  <si>
    <t>PRS2022010</t>
  </si>
  <si>
    <t>TT240W-48PM12</t>
  </si>
  <si>
    <t>PRS2022011</t>
  </si>
  <si>
    <t>ÇÖP TORBASI</t>
  </si>
  <si>
    <t>PRS2022012</t>
  </si>
  <si>
    <t>PARMAK RULO YEDEĞİ</t>
  </si>
  <si>
    <t>PRS2022013</t>
  </si>
  <si>
    <t>SPREY BOYA</t>
  </si>
  <si>
    <t>PRS2022014</t>
  </si>
  <si>
    <t>AQUA HİDRAFOR NUMUNE</t>
  </si>
  <si>
    <t>PRS2022015</t>
  </si>
  <si>
    <t>PLASTİK YAKIT SU BİDONU MONTAJ BRAKETİ</t>
  </si>
  <si>
    <t>PRS2022016</t>
  </si>
  <si>
    <t>PLASTİK YAKIT SU BİDONU MONTAJ BRAKETİ 10 LT</t>
  </si>
  <si>
    <t>PRS2022017</t>
  </si>
  <si>
    <t>STAPLES ÇAKMA TELİ</t>
  </si>
  <si>
    <t>PRS2022018</t>
  </si>
  <si>
    <t>BENZİN KAPAK DOLUM AĞIZLI NUMUNE</t>
  </si>
  <si>
    <t>PRS2022020</t>
  </si>
  <si>
    <t>4*1,5 MM 2 NNY KABLO</t>
  </si>
  <si>
    <t>PRS2022021</t>
  </si>
  <si>
    <t>ÇELİK BORU 63*47 2 METRE</t>
  </si>
  <si>
    <t>PRS2022022</t>
  </si>
  <si>
    <t>ÇELİK BORU 51*40 2 METRE</t>
  </si>
  <si>
    <t>PRS2022024</t>
  </si>
  <si>
    <t>KARTON POŞET</t>
  </si>
  <si>
    <t>PRS2022025</t>
  </si>
  <si>
    <t>KÜP ŞEKER</t>
  </si>
  <si>
    <t>PRS2022026</t>
  </si>
  <si>
    <t>L 47083 SHOWER HEAD LONG 1/2</t>
  </si>
  <si>
    <t>PRS2022027</t>
  </si>
  <si>
    <t>OSAKA OPT 2032 13 SOSİS TABANCASI</t>
  </si>
  <si>
    <t>PRS2022028</t>
  </si>
  <si>
    <t>TİŞÖRT</t>
  </si>
  <si>
    <t>PRS2022029</t>
  </si>
  <si>
    <t>ÜTÜ</t>
  </si>
  <si>
    <t>PRS2022030</t>
  </si>
  <si>
    <t>TÜRK KAHVE MAKİNASI</t>
  </si>
  <si>
    <t>PRS2022031</t>
  </si>
  <si>
    <t>KAHVE MAKİNASI</t>
  </si>
  <si>
    <t>PRS2022032</t>
  </si>
  <si>
    <t>ELEKTRİKLİ SÜPÜRGE</t>
  </si>
  <si>
    <t>PRS2022033</t>
  </si>
  <si>
    <t>FLASH BELLEK</t>
  </si>
  <si>
    <t>PRS2022034</t>
  </si>
  <si>
    <t>HESAP MAKİNASI</t>
  </si>
  <si>
    <t>PRS2022035</t>
  </si>
  <si>
    <t>KAŞE</t>
  </si>
  <si>
    <t>PRS2022036</t>
  </si>
  <si>
    <t>YAKA KARTI</t>
  </si>
  <si>
    <t>PRS2022037</t>
  </si>
  <si>
    <t>AKSESUAR</t>
  </si>
  <si>
    <t>PRS2022038</t>
  </si>
  <si>
    <t>BARDAK</t>
  </si>
  <si>
    <t>PRS2022039</t>
  </si>
  <si>
    <t>BIÇAK</t>
  </si>
  <si>
    <t>PRS2022040</t>
  </si>
  <si>
    <t>ÇATAL</t>
  </si>
  <si>
    <t>PRS2022041</t>
  </si>
  <si>
    <t>ÇAYDANLIK</t>
  </si>
  <si>
    <t>PRS2022042</t>
  </si>
  <si>
    <t>KURU YEMİŞ</t>
  </si>
  <si>
    <t>PRS2022043</t>
  </si>
  <si>
    <t>MUMLUK</t>
  </si>
  <si>
    <t>PRS2022044</t>
  </si>
  <si>
    <t>SABUNLUK</t>
  </si>
  <si>
    <t>PRS2022045</t>
  </si>
  <si>
    <t xml:space="preserve">İŞ AYAKKABISI </t>
  </si>
  <si>
    <t>PRS2022046</t>
  </si>
  <si>
    <t>7*7 GAB. REFLEKTÖRLÜ PANTOLON</t>
  </si>
  <si>
    <t>PRS2022047</t>
  </si>
  <si>
    <t>POLO YAKA SWEATSHİRT</t>
  </si>
  <si>
    <t>PRS2022048</t>
  </si>
  <si>
    <t>BİSİKLET YAKA SWEATSHİRT</t>
  </si>
  <si>
    <t>PRS2022049</t>
  </si>
  <si>
    <t>TABAK</t>
  </si>
  <si>
    <t>PRS2022050</t>
  </si>
  <si>
    <t>TEPSİ</t>
  </si>
  <si>
    <t>PRS2022051</t>
  </si>
  <si>
    <t>TUZLUK</t>
  </si>
  <si>
    <t>PRS2022052</t>
  </si>
  <si>
    <t>VAZO</t>
  </si>
  <si>
    <t>PRS2022053</t>
  </si>
  <si>
    <t>YAĞDANLIK</t>
  </si>
  <si>
    <t>PRS2022054</t>
  </si>
  <si>
    <t>YAPAY ÇİÇEK</t>
  </si>
  <si>
    <t>R0NIN.01</t>
  </si>
  <si>
    <t>Ronin</t>
  </si>
  <si>
    <t>RCT001</t>
  </si>
  <si>
    <t>GLADİATOR BANYOLU</t>
  </si>
  <si>
    <t>RCT002</t>
  </si>
  <si>
    <t>REVSTD</t>
  </si>
  <si>
    <t>REVİVA STANDART</t>
  </si>
  <si>
    <t>RNGD0099Y001</t>
  </si>
  <si>
    <t>RONİN XL GÖVDE</t>
  </si>
  <si>
    <t>RNKD0099Y001</t>
  </si>
  <si>
    <t>RONİN XL KABLO DEMETİ</t>
  </si>
  <si>
    <t>RNXL0099Y001</t>
  </si>
  <si>
    <t>RONİN XL MİNDER TAKIMI</t>
  </si>
  <si>
    <t>RNYT0099Y001</t>
  </si>
  <si>
    <t>RONİN XL YATAK</t>
  </si>
  <si>
    <t>RONIN XL</t>
  </si>
  <si>
    <t xml:space="preserve">RONİN XL ARAÇ ECO PAKET </t>
  </si>
  <si>
    <t>RV01</t>
  </si>
  <si>
    <t>REVİVA</t>
  </si>
  <si>
    <t>RV015</t>
  </si>
  <si>
    <t>REVİVA KARAVAN</t>
  </si>
  <si>
    <t>RV016</t>
  </si>
  <si>
    <t>RV017</t>
  </si>
  <si>
    <t>REVİVA KARAVAN TÜRKİYE</t>
  </si>
  <si>
    <t>RV018</t>
  </si>
  <si>
    <t>RV019</t>
  </si>
  <si>
    <t>RV02</t>
  </si>
  <si>
    <t xml:space="preserve">REVİVA </t>
  </si>
  <si>
    <t>RV020</t>
  </si>
  <si>
    <t>RV021</t>
  </si>
  <si>
    <t>RV022</t>
  </si>
  <si>
    <t>RV023</t>
  </si>
  <si>
    <t>RV024</t>
  </si>
  <si>
    <t>RV025</t>
  </si>
  <si>
    <t>RV026</t>
  </si>
  <si>
    <t>RV027</t>
  </si>
  <si>
    <t>RV028</t>
  </si>
  <si>
    <t>RV029</t>
  </si>
  <si>
    <t>RV03</t>
  </si>
  <si>
    <t>RV030</t>
  </si>
  <si>
    <t>RV031</t>
  </si>
  <si>
    <t>RV032</t>
  </si>
  <si>
    <t>RV033</t>
  </si>
  <si>
    <t>RV034</t>
  </si>
  <si>
    <t>RV035</t>
  </si>
  <si>
    <t>RV036</t>
  </si>
  <si>
    <t>RV038</t>
  </si>
  <si>
    <t>RV039</t>
  </si>
  <si>
    <t>RV040</t>
  </si>
  <si>
    <t>RV041</t>
  </si>
  <si>
    <t>RV042</t>
  </si>
  <si>
    <t>CELCAMP DUCATO</t>
  </si>
  <si>
    <t>RV042-01</t>
  </si>
  <si>
    <t>RV043</t>
  </si>
  <si>
    <t>RV044</t>
  </si>
  <si>
    <t>RV045</t>
  </si>
  <si>
    <t>RV046</t>
  </si>
  <si>
    <t>RV046-01</t>
  </si>
  <si>
    <t>RV047</t>
  </si>
  <si>
    <t>RV048</t>
  </si>
  <si>
    <t>RV048-01</t>
  </si>
  <si>
    <t>RV049</t>
  </si>
  <si>
    <t>RESTAR DUCATO</t>
  </si>
  <si>
    <t>RV050</t>
  </si>
  <si>
    <t>AES MOTORHOMES DUCATO</t>
  </si>
  <si>
    <t>RV050-01</t>
  </si>
  <si>
    <t>RV051</t>
  </si>
  <si>
    <t>RV052</t>
  </si>
  <si>
    <t>CARAVANİNG</t>
  </si>
  <si>
    <t>RV052-01</t>
  </si>
  <si>
    <t>RV053</t>
  </si>
  <si>
    <t>RV054</t>
  </si>
  <si>
    <t>RV055</t>
  </si>
  <si>
    <t>FOCUS MOTOR</t>
  </si>
  <si>
    <t>RV055-01</t>
  </si>
  <si>
    <t>RV056</t>
  </si>
  <si>
    <t>RV057</t>
  </si>
  <si>
    <t>RV058</t>
  </si>
  <si>
    <t>RV059</t>
  </si>
  <si>
    <t>RV060</t>
  </si>
  <si>
    <t>RESTAR FORD TRANSİT MAVİ</t>
  </si>
  <si>
    <t>RV061</t>
  </si>
  <si>
    <t>RV062</t>
  </si>
  <si>
    <t>RV063</t>
  </si>
  <si>
    <t>AYTUNÇ KESKİNEL PEUGEOT</t>
  </si>
  <si>
    <t>RV063-01</t>
  </si>
  <si>
    <t>RV064</t>
  </si>
  <si>
    <t>CELAL KENÇ FORD</t>
  </si>
  <si>
    <t>RV064-01</t>
  </si>
  <si>
    <t>RV065</t>
  </si>
  <si>
    <t>ALEXANDER GREİG FİAT</t>
  </si>
  <si>
    <t>RV065-01</t>
  </si>
  <si>
    <t>RV066</t>
  </si>
  <si>
    <t>LEROS SİGORTA</t>
  </si>
  <si>
    <t>RV066-01</t>
  </si>
  <si>
    <t>RV067</t>
  </si>
  <si>
    <t>DIJKMAN</t>
  </si>
  <si>
    <t>RV067-01</t>
  </si>
  <si>
    <t>RV068</t>
  </si>
  <si>
    <t>RV068-01</t>
  </si>
  <si>
    <t>RV069</t>
  </si>
  <si>
    <t>ALİ ERDEM</t>
  </si>
  <si>
    <t>RV069-01</t>
  </si>
  <si>
    <t>RVMB0099Y001</t>
  </si>
  <si>
    <t>REVİVA MOBİLYA TAKIMI FİRST CLASS</t>
  </si>
  <si>
    <t>RVMB0099Y002</t>
  </si>
  <si>
    <t>REVİVA MOBİLYA TAKIMI ROYAL</t>
  </si>
  <si>
    <t>RVMB0099Y003</t>
  </si>
  <si>
    <t>REVİVA MOBİLYA TAKIMI DELUXE</t>
  </si>
  <si>
    <t>RVPT0099Y001</t>
  </si>
  <si>
    <t>REVİVA PİS SU TANKI YARI MAMÜL</t>
  </si>
  <si>
    <t>RVSF0099Y001</t>
  </si>
  <si>
    <t>REVİVA SARF</t>
  </si>
  <si>
    <t>RVSN0099Y001</t>
  </si>
  <si>
    <t>FORD KABLO DEMETİ SAHIT NUMUNE</t>
  </si>
  <si>
    <t>RVSN0099Y002</t>
  </si>
  <si>
    <t>DUCATO KABLO DEMETİ SAHIT NUMUNE</t>
  </si>
  <si>
    <t>RVTT0099Y001</t>
  </si>
  <si>
    <t>REVİVA TEMİZ SU TANKI YARI MAMÜL</t>
  </si>
  <si>
    <t>RXL008</t>
  </si>
  <si>
    <t>63 M 1167 PLAKALI ARAÇ  RONIN XL MOTOKARAVAN</t>
  </si>
  <si>
    <t>RXL009</t>
  </si>
  <si>
    <t>RONIN XL MOTOKARAVAN</t>
  </si>
  <si>
    <t>RXL036</t>
  </si>
  <si>
    <t>RESTAR RONİN XL</t>
  </si>
  <si>
    <t>RXL037</t>
  </si>
  <si>
    <t>RXL038</t>
  </si>
  <si>
    <t>RXL041</t>
  </si>
  <si>
    <t>RXL042</t>
  </si>
  <si>
    <t>RXL043</t>
  </si>
  <si>
    <t>SABRİYE AKIN</t>
  </si>
  <si>
    <t>RXL044</t>
  </si>
  <si>
    <t>RXL045</t>
  </si>
  <si>
    <t>RXL046</t>
  </si>
  <si>
    <t>RXL047</t>
  </si>
  <si>
    <t>RXL048</t>
  </si>
  <si>
    <t>RXL049</t>
  </si>
  <si>
    <t>RXL050</t>
  </si>
  <si>
    <t>RXL051</t>
  </si>
  <si>
    <t>RXL052</t>
  </si>
  <si>
    <t>RXL053</t>
  </si>
  <si>
    <t>RXL054</t>
  </si>
  <si>
    <t>RXL055</t>
  </si>
  <si>
    <t>RXL056</t>
  </si>
  <si>
    <t>RONİN XL KARAVAN</t>
  </si>
  <si>
    <t>RXL057</t>
  </si>
  <si>
    <t>RONİN XL RESTAR</t>
  </si>
  <si>
    <t>RXL058</t>
  </si>
  <si>
    <t>RONIN XL RESTAR</t>
  </si>
  <si>
    <t>RXL059</t>
  </si>
  <si>
    <t>RONIN XL KARAVAN</t>
  </si>
  <si>
    <t>RXL060</t>
  </si>
  <si>
    <t>RXL061</t>
  </si>
  <si>
    <t>RXL062</t>
  </si>
  <si>
    <t>RXL063</t>
  </si>
  <si>
    <t>RXL064</t>
  </si>
  <si>
    <t>RXL065</t>
  </si>
  <si>
    <t>RXL066</t>
  </si>
  <si>
    <t>RXL066-01</t>
  </si>
  <si>
    <t>RXL067</t>
  </si>
  <si>
    <t>RXL067-01</t>
  </si>
  <si>
    <t>RXL068</t>
  </si>
  <si>
    <t>RXL069</t>
  </si>
  <si>
    <t>SARF012022</t>
  </si>
  <si>
    <t>SRAF MALZEMELER</t>
  </si>
  <si>
    <t>SESM0110Y002</t>
  </si>
  <si>
    <t>SOLAR ENERJİ SİSTEMİ 110W OPSİYON SARFI</t>
  </si>
  <si>
    <t>SESM0170Y003</t>
  </si>
  <si>
    <t>SOLAR ENERJİ SİSTEMİ 170W OPSİYON SARFI</t>
  </si>
  <si>
    <t>SESM0205Y001</t>
  </si>
  <si>
    <t>SOLAR ENERJİ SİSTEMİ 205W OPSİYON SARFI</t>
  </si>
  <si>
    <t>SLR110W</t>
  </si>
  <si>
    <t>MAMÜL SOLAR ENERJİ SİSTEMİ 110W( ESNEK PANEL)</t>
  </si>
  <si>
    <t>SLR170W</t>
  </si>
  <si>
    <t>MAMÜL SOLAR ENERJİ SİSTEMİ 170W ( ESNEK PANEL)</t>
  </si>
  <si>
    <t>SLR190W</t>
  </si>
  <si>
    <t>MAMÜL SOLAR ENERJİ SİSTEMİ 190W</t>
  </si>
  <si>
    <t>SLR205W</t>
  </si>
  <si>
    <t>MAMÜL SOLAR ENERJİ SİSTEMİ 205W</t>
  </si>
  <si>
    <t>SLR225W</t>
  </si>
  <si>
    <t>MAMÜL SOLAR ENERJİ SİSTEMİ 225W</t>
  </si>
  <si>
    <t>TRKAM100014</t>
  </si>
  <si>
    <t>El Yapımı Pirinç Balçaklı Bıçak</t>
  </si>
  <si>
    <t>TRKAM100016</t>
  </si>
  <si>
    <t>El Yapımı Tactical Kamp Bıçağı</t>
  </si>
  <si>
    <t>TRKAM100039</t>
  </si>
  <si>
    <t>El Yapımı Siyah İçten Kilitli Çakı</t>
  </si>
  <si>
    <t>TRY001</t>
  </si>
  <si>
    <t>RESTAR TROY</t>
  </si>
  <si>
    <t>TRY002</t>
  </si>
  <si>
    <t>NEW TROY KARAVAN</t>
  </si>
  <si>
    <t>TRY003</t>
  </si>
  <si>
    <t>TVNCDR</t>
  </si>
  <si>
    <t>TAVAN ÜZERİ ÇADIR</t>
  </si>
  <si>
    <t>UBAU0099H016</t>
  </si>
  <si>
    <t>MENTEŞE LAZER KARŞILIKLARI</t>
  </si>
  <si>
    <t>UBAU0099H017</t>
  </si>
  <si>
    <t>MENTEŞE TAKOZLARI</t>
  </si>
  <si>
    <t>UBAU0099Y001</t>
  </si>
  <si>
    <t>ÇADIR POLYESTER MACUNU</t>
  </si>
  <si>
    <t>UBAU0099Y002</t>
  </si>
  <si>
    <t>ÇADIR KUMAŞ YARI MAMÜL</t>
  </si>
  <si>
    <t>UBAU0099Y003</t>
  </si>
  <si>
    <t>ENERJİ PAKET 15W</t>
  </si>
  <si>
    <t>UBAU0099Y004</t>
  </si>
  <si>
    <t>ENERJİ PAKET 110W</t>
  </si>
  <si>
    <t>UBAU0099Y005</t>
  </si>
  <si>
    <t>URBAN BADGER ÇADIR YATAK</t>
  </si>
  <si>
    <t>UBCD0099Y001</t>
  </si>
  <si>
    <t>URBAN BADGER ARAÇ ÜSTÜ ÇADIR SARFI</t>
  </si>
  <si>
    <t>URB003</t>
  </si>
  <si>
    <t>SLOVAKİA</t>
  </si>
  <si>
    <t>URB003-01</t>
  </si>
  <si>
    <t>URBAN BADGER ÇADIR</t>
  </si>
  <si>
    <t>URB004</t>
  </si>
  <si>
    <t>URB004-01</t>
  </si>
  <si>
    <t>URB005</t>
  </si>
  <si>
    <t>URB005-01</t>
  </si>
  <si>
    <t xml:space="preserve">URBAN BADGER ÇADIR </t>
  </si>
  <si>
    <t>URB006</t>
  </si>
  <si>
    <t>URB006-01</t>
  </si>
  <si>
    <t>URB007</t>
  </si>
  <si>
    <t>URB007-01</t>
  </si>
  <si>
    <t>URB008</t>
  </si>
  <si>
    <t>URB008-01</t>
  </si>
  <si>
    <t>URB009</t>
  </si>
  <si>
    <t>URB009-01</t>
  </si>
  <si>
    <t>URB010</t>
  </si>
  <si>
    <t>URB010-01</t>
  </si>
  <si>
    <t>URB011</t>
  </si>
  <si>
    <t>URB012</t>
  </si>
  <si>
    <t>URB013</t>
  </si>
  <si>
    <t>URB014</t>
  </si>
  <si>
    <t>URB015</t>
  </si>
  <si>
    <t>URB016</t>
  </si>
  <si>
    <t>URB017</t>
  </si>
  <si>
    <t>URB018</t>
  </si>
  <si>
    <t>URB019</t>
  </si>
  <si>
    <t>URB020</t>
  </si>
  <si>
    <t>URB021</t>
  </si>
  <si>
    <t>URB022</t>
  </si>
  <si>
    <t>URB022-01</t>
  </si>
  <si>
    <t>URB023</t>
  </si>
  <si>
    <t>URB023-01</t>
  </si>
  <si>
    <t>URB024</t>
  </si>
  <si>
    <t>ADVENTURE RENTAL G0332</t>
  </si>
  <si>
    <t>URB025</t>
  </si>
  <si>
    <t>MİKRO STEGNER G0328</t>
  </si>
  <si>
    <t>URB026</t>
  </si>
  <si>
    <t>OCTONE MOTO G0336</t>
  </si>
  <si>
    <t>URB027</t>
  </si>
  <si>
    <t>OCTONE MOTO GXLE027</t>
  </si>
  <si>
    <t>URB028</t>
  </si>
  <si>
    <t>URBAN BADGER TAVAN ÇADIRI</t>
  </si>
  <si>
    <t>URB029</t>
  </si>
  <si>
    <t>CAMPRO CAMPER G0335</t>
  </si>
  <si>
    <t>URB030</t>
  </si>
  <si>
    <t>G0346 TUYAP 2024 BANYOSUZ</t>
  </si>
  <si>
    <t>URB031</t>
  </si>
  <si>
    <t>G0357 HAYATTA İYİLİK VAR BANYOSUZ</t>
  </si>
  <si>
    <t>URB032</t>
  </si>
  <si>
    <t>ADANA NUMUNE ÇADIR</t>
  </si>
  <si>
    <t>URB033</t>
  </si>
  <si>
    <t>URB034</t>
  </si>
  <si>
    <t>RESTAR STOK</t>
  </si>
  <si>
    <t>URB035</t>
  </si>
  <si>
    <t>URB036</t>
  </si>
  <si>
    <t>URB037</t>
  </si>
  <si>
    <t>URB038</t>
  </si>
  <si>
    <t>URB039</t>
  </si>
  <si>
    <t>URB040</t>
  </si>
  <si>
    <t>URB041</t>
  </si>
  <si>
    <t>URB042</t>
  </si>
  <si>
    <t>URB043</t>
  </si>
  <si>
    <t>G0363 MARTA TOMAS BANYOLU</t>
  </si>
  <si>
    <t>URB044</t>
  </si>
  <si>
    <t>RESTAR SHOWROOM 15W</t>
  </si>
  <si>
    <t>URB045</t>
  </si>
  <si>
    <t>G0349 ROKS OTOMOTİV</t>
  </si>
  <si>
    <t>URB046</t>
  </si>
  <si>
    <t>G0368 NİELS</t>
  </si>
  <si>
    <t>URB047</t>
  </si>
  <si>
    <t>GXLE032 ÖMER HAYAL</t>
  </si>
  <si>
    <t>URB048</t>
  </si>
  <si>
    <t>URB048-01</t>
  </si>
  <si>
    <t>URB053-01</t>
  </si>
  <si>
    <t>URB054-01</t>
  </si>
  <si>
    <t>URB066</t>
  </si>
  <si>
    <t>VOLKSWAGEN TRANSPORTEU</t>
  </si>
  <si>
    <t>BANYO DOLABI MODÜLÜ-GLADIATOR</t>
  </si>
  <si>
    <t>VOLKSWAGEN TRANSPORTEY</t>
  </si>
  <si>
    <t>MUTFAK MODÜLÜ GLADIATOR</t>
  </si>
  <si>
    <t>VOLKSWAGEN TRANSPORTFC</t>
  </si>
  <si>
    <t>ALKOVEN MODÜLÜ</t>
  </si>
  <si>
    <t>VOLKSWAGEN TRANSPORTFG</t>
  </si>
  <si>
    <t>MUTFAK MODÜLÜ</t>
  </si>
  <si>
    <t>VOLKSWAGEN TRANSPORTFK</t>
  </si>
  <si>
    <t>KING SIZE MODULÜ GLADIATOR</t>
  </si>
  <si>
    <t>VOLKSWAGEN TRANSPORTFO</t>
  </si>
  <si>
    <t>MASA TEZGAH MODÜLÜ GLADIATOR</t>
  </si>
  <si>
    <t>XLDK0099Y001</t>
  </si>
  <si>
    <t>GLAİDİATOR XL SHORT DIŞ KORUYUCU MAT KAPLAMA</t>
  </si>
  <si>
    <t>XLDK0099Y002</t>
  </si>
  <si>
    <t>GLAİDİATOR XL EXTENDED DIŞ KORUYUCU MAT KAPLAMA</t>
  </si>
  <si>
    <t>XLDK0099Y003</t>
  </si>
  <si>
    <t>GLAİDİATOR XL DODGE RAM DIŞ KORUYUCU MAT KAPLAMA</t>
  </si>
  <si>
    <t>XLKD0099Y001</t>
  </si>
  <si>
    <t>GLADİATOR XL KABLO DEMETİ</t>
  </si>
  <si>
    <t>XLMB0099Y001</t>
  </si>
  <si>
    <t>GLADİATOR XL SHORT MOBİLYA TAKIMI SİS</t>
  </si>
  <si>
    <t>XLMB0099Y002</t>
  </si>
  <si>
    <t>GLADİATOR XL SHORT MOBİLYA TAKIMI DELUXE</t>
  </si>
  <si>
    <t>XLMB0099Y003</t>
  </si>
  <si>
    <t>GLADİATOR XL SHORT MOBİLYA TAKIMI ROYAL</t>
  </si>
  <si>
    <t>XLMB0099Y004</t>
  </si>
  <si>
    <t>GLADİATOR XL EXTENDED MOBİLYA TAKIMI SİS</t>
  </si>
  <si>
    <t>XLMB0099Y005</t>
  </si>
  <si>
    <t>GLADİATOR XL EXTENDED MOBİLYA TAKIMI DELUXE</t>
  </si>
  <si>
    <t>XLMB0099Y006</t>
  </si>
  <si>
    <t>GLADİATOR XL EXTENDED MOBİLYA TAKIMI ROYAL</t>
  </si>
  <si>
    <t>XLMB0099Y007</t>
  </si>
  <si>
    <t>GLADİATOR XL DODGE RAM MOBİLYA TAKIMI SİS</t>
  </si>
  <si>
    <t>XLMB0099Y008</t>
  </si>
  <si>
    <t>GLADİATOR XL DODGE RAM MOBİLYA TAKIMI DELUXE</t>
  </si>
  <si>
    <t>XLMB0099Y009</t>
  </si>
  <si>
    <t>GLADİATOR XL DODGE RAM MOBİLYA TAKIMI ROYAL</t>
  </si>
  <si>
    <t>XLMB0099Y010</t>
  </si>
  <si>
    <t>GLADİATOR M  MOBİLYA TAKIMI FİRST CLASS</t>
  </si>
  <si>
    <t>XLMT0099Y001</t>
  </si>
  <si>
    <t>GLADİATOR XL MİNDER TAKIMI SİS</t>
  </si>
  <si>
    <t>XLMT0099Y002</t>
  </si>
  <si>
    <t>GLADİATOR XL MİNDER TAKIMI DELUXE</t>
  </si>
  <si>
    <t>XLMT0099Y003</t>
  </si>
  <si>
    <t>GLADİATOR XL MİNDER TAKIMI ROYAL</t>
  </si>
  <si>
    <t>XLPT0099Y001</t>
  </si>
  <si>
    <t>GLADİATOR XL SHORT PİS SU TANKI YARI MAMÜL</t>
  </si>
  <si>
    <t>XLPT0099Y002</t>
  </si>
  <si>
    <t>GLADİATOR XL EXTENDED PİS SU TANKI YARI MAMÜL</t>
  </si>
  <si>
    <t>XLPT0099Y003</t>
  </si>
  <si>
    <t>GLADİATOR XL DODGE RAM PİS SU TANKI YARI MAMÜL</t>
  </si>
  <si>
    <t>XLSF0099Y001</t>
  </si>
  <si>
    <t>GLADİATOR XL SHORT SARF</t>
  </si>
  <si>
    <t>XLSF0099Y002</t>
  </si>
  <si>
    <t>GLADİATOR XL DODGE RAM SARF</t>
  </si>
  <si>
    <t>XLSF0099Y003</t>
  </si>
  <si>
    <t>GLADİATOR XL EXTENDED SARF</t>
  </si>
  <si>
    <t>XLTT0099Y001</t>
  </si>
  <si>
    <t>GLADİATOR XL SHORT TEMİZ SU TANKI YARI MAMÜL</t>
  </si>
  <si>
    <t>XLTT0099Y002</t>
  </si>
  <si>
    <t>GLADİATOR XL EXTENDED TEMİZ SU TANKI YARI MAMÜL</t>
  </si>
  <si>
    <t>XLTT0099Y003</t>
  </si>
  <si>
    <t>GLADİATOR XL DODGE RAM TEMİZ SU TANKI YARI MAMÜL</t>
  </si>
  <si>
    <t>XLYT0099Y001</t>
  </si>
  <si>
    <t>GLADİATOR XL YATAK</t>
  </si>
  <si>
    <t>Z-F</t>
  </si>
  <si>
    <t>.               F U A R   M A L Z E M E L E R İ</t>
  </si>
  <si>
    <t>Z-FUAR 001</t>
  </si>
  <si>
    <t>ISLAK MENDİL</t>
  </si>
  <si>
    <t>Z-FUAR 002</t>
  </si>
  <si>
    <t>A4 KAĞIT</t>
  </si>
  <si>
    <t>Z-FUAR 003</t>
  </si>
  <si>
    <t>KOLONYA</t>
  </si>
  <si>
    <t>Z-FUAR 004</t>
  </si>
  <si>
    <t>Z-FUAR 005</t>
  </si>
  <si>
    <t>Z-FUAR 006</t>
  </si>
  <si>
    <t>Z-FUAR 007</t>
  </si>
  <si>
    <t>KATALOG</t>
  </si>
  <si>
    <t>Z-FUAR 008</t>
  </si>
  <si>
    <t>HOTOMOBİL POŞET</t>
  </si>
  <si>
    <t>Z-FUAR 009</t>
  </si>
  <si>
    <t>Z-FUAR 010</t>
  </si>
  <si>
    <t>GLADIATOR-GLADIATOR XL AKSESUAR</t>
  </si>
  <si>
    <t>Z-FUAR 011</t>
  </si>
  <si>
    <t>PELUŞ OYUNCAK</t>
  </si>
  <si>
    <t>Z-FUAR 012</t>
  </si>
  <si>
    <t>T SHIRT</t>
  </si>
  <si>
    <t>Z-FUAR 013</t>
  </si>
  <si>
    <t>ŞAPKA</t>
  </si>
  <si>
    <t>Z-FUAR 014</t>
  </si>
  <si>
    <t>TERMOS</t>
  </si>
  <si>
    <t>Z-FUAR 015</t>
  </si>
  <si>
    <t>Z-FUAR 016</t>
  </si>
  <si>
    <t>SİYAH BEZ ÇANTA</t>
  </si>
  <si>
    <t>Z-FUAR 017</t>
  </si>
  <si>
    <t>RESEPSİYON MASASI</t>
  </si>
  <si>
    <t>Z-FUAR 018</t>
  </si>
  <si>
    <t>VİNİL BASKI</t>
  </si>
  <si>
    <t>Z-FUAR 019</t>
  </si>
  <si>
    <t>DİLSİZ UŞAK</t>
  </si>
  <si>
    <t>Z-FUAR 020</t>
  </si>
  <si>
    <t>MERDİVEN</t>
  </si>
  <si>
    <t>Z-FUAR 021</t>
  </si>
  <si>
    <t>108 M2 SİYAH HALI</t>
  </si>
  <si>
    <t>Z-FUAR 022</t>
  </si>
  <si>
    <t>KUTU</t>
  </si>
  <si>
    <t>Z-FUAR 023</t>
  </si>
  <si>
    <t>METAL KUTU</t>
  </si>
  <si>
    <t>Z-FUAR 024</t>
  </si>
  <si>
    <t>PLEKSİ KUTU</t>
  </si>
  <si>
    <t>Z-FUAR 025</t>
  </si>
  <si>
    <t>Z-FUAR 026</t>
  </si>
  <si>
    <t>ZEMİN PLATFORMU</t>
  </si>
  <si>
    <t>Z-FUAR 027</t>
  </si>
  <si>
    <t>MASA</t>
  </si>
  <si>
    <t>Z-FUAR 028</t>
  </si>
  <si>
    <t>AHŞAP PLATFORM MERDİVEN</t>
  </si>
  <si>
    <t>Z-FUAR 029</t>
  </si>
  <si>
    <t>BİLGİLENDİRME STANDI</t>
  </si>
  <si>
    <t>Z-FUAR 030</t>
  </si>
  <si>
    <t>AHŞAP BANKO</t>
  </si>
  <si>
    <t>Z-FUAR 031</t>
  </si>
  <si>
    <t>RAF</t>
  </si>
  <si>
    <t>Z-FUAR 032</t>
  </si>
  <si>
    <t>SEPERATOR</t>
  </si>
  <si>
    <t>Z-FUAR 033</t>
  </si>
  <si>
    <t>BRANDA</t>
  </si>
  <si>
    <t>GUNCEL_STOK</t>
  </si>
  <si>
    <t>NMN426</t>
  </si>
  <si>
    <t>ÇİFT GÖZLÜ KOMBİNASYONLU  OCAK SOL EVYE SAĞ OCAK</t>
  </si>
  <si>
    <t>NMN425</t>
  </si>
  <si>
    <t>PROTEBİL WRP BEYAZ AHŞAP TUTKALI</t>
  </si>
  <si>
    <t>NMN424</t>
  </si>
  <si>
    <t>WESTAC 220 ELEKTRİK GİRİŞİ</t>
  </si>
  <si>
    <t>BUZDOLABI İNDEL B-CRUİSE 90 LT</t>
  </si>
  <si>
    <t>320.ÖZPAR</t>
  </si>
  <si>
    <t>ÖZPAR KALIP VE KAUÇUK SANAYİ VE TİCARET LİMİTED ŞİRKETİ</t>
  </si>
  <si>
    <t>ARGE0099H106</t>
  </si>
  <si>
    <t>HAREKETLİ SPANZET BAĞLANTI NOKTASI SET 3PRC</t>
  </si>
  <si>
    <t>3D BASKI BARA KAPAĞI TAKIM SİYAH-KIRMIZI</t>
  </si>
  <si>
    <t>3DPT0099Y019</t>
  </si>
  <si>
    <t>3D BASKI BENZİN BIDONU "DIESEL" YAZI</t>
  </si>
  <si>
    <t>GS0441</t>
  </si>
  <si>
    <t>KADRİ KURT BANYOLU</t>
  </si>
  <si>
    <t>GS0442</t>
  </si>
  <si>
    <t>GSE079-01</t>
  </si>
  <si>
    <t>GSE075-01</t>
  </si>
  <si>
    <t>GXLE076-01</t>
  </si>
  <si>
    <t>GXLE077-01</t>
  </si>
  <si>
    <t>GXLS066-01</t>
  </si>
  <si>
    <t>GS0440-01</t>
  </si>
  <si>
    <t>GS0439-01</t>
  </si>
  <si>
    <t>GS0438-01</t>
  </si>
  <si>
    <t>GS0437-01</t>
  </si>
  <si>
    <t>GL074-01</t>
  </si>
  <si>
    <t>GXLD067-01</t>
  </si>
  <si>
    <t>GXLS068-01</t>
  </si>
  <si>
    <t>GXLS069-01</t>
  </si>
  <si>
    <t>GXLS070-01</t>
  </si>
  <si>
    <t>GXLS071-01</t>
  </si>
  <si>
    <t>GXLE072-01</t>
  </si>
  <si>
    <t>G0426-01</t>
  </si>
  <si>
    <t>URB069</t>
  </si>
  <si>
    <t>URB070</t>
  </si>
  <si>
    <t>URB071</t>
  </si>
  <si>
    <t>SLS001</t>
  </si>
  <si>
    <t>SOLAR SHOWER</t>
  </si>
  <si>
    <t>GS0436</t>
  </si>
  <si>
    <t>ROBERT LUDWIG BANYOLU</t>
  </si>
  <si>
    <t>GXLE077</t>
  </si>
  <si>
    <t>KRXX0099H354</t>
  </si>
  <si>
    <t>TENTE DOMETİC 3M ANTRASİT</t>
  </si>
  <si>
    <t>32050.WILDLAN US</t>
  </si>
  <si>
    <t>WILDLAND INTERNATION $</t>
  </si>
  <si>
    <t>WILD LAND ROCK CRUISER ARAC USTU CADIR</t>
  </si>
  <si>
    <t>WILD LAND ANNEX (VERISON B) ARAC KENAR CADIR</t>
  </si>
  <si>
    <t>WILD LAND BUSH CRUISER 120 ARAC USTU CADIR</t>
  </si>
  <si>
    <t>ECTWLD100017</t>
  </si>
  <si>
    <t>WILD LAND ANNEX FOR VOYAGER PRO 250</t>
  </si>
  <si>
    <t>WILD LAND UNIVERSAL TARP</t>
  </si>
  <si>
    <t>WILD LAND PATHFINDER II  TENTE CADIR</t>
  </si>
  <si>
    <t>ECTWLD100019</t>
  </si>
  <si>
    <t>WILD LAND CAR AWNING S</t>
  </si>
  <si>
    <t>ECTWLD100018</t>
  </si>
  <si>
    <t>WILD LAND CAR AWNING L</t>
  </si>
  <si>
    <t>ECTWLD100009</t>
  </si>
  <si>
    <t>WILD LAND LITE CRUISER 120 - XL (SEMI FLY)</t>
  </si>
  <si>
    <t>ECTWLD100010</t>
  </si>
  <si>
    <t>WILD LAND VOYAGER PRO 250CM</t>
  </si>
  <si>
    <t>ECTWLD100021</t>
  </si>
  <si>
    <t>WILD LAND HARDSHELL &amp; AWNING U BRACKET KIT</t>
  </si>
  <si>
    <t>ECTWLD100024</t>
  </si>
  <si>
    <t>WILD LAND AIR PILLOW</t>
  </si>
  <si>
    <t>ECTWLD100013</t>
  </si>
  <si>
    <t>WILD LAND AIR CRUISER</t>
  </si>
  <si>
    <t>ECTWLD100011</t>
  </si>
  <si>
    <t>WILD LAND NORMANDY-AUTO 140CM</t>
  </si>
  <si>
    <t>ECTWLD100023</t>
  </si>
  <si>
    <t>WILD LAND HORIZONTAL DETECHABLE ROOF RACK SYSTEM</t>
  </si>
  <si>
    <t>ECTWLD100025</t>
  </si>
  <si>
    <t>WILD LAND STORAGE BOX</t>
  </si>
  <si>
    <t>ECTWLD100014</t>
  </si>
  <si>
    <t>WILD LAND WILD CRUISER 160CM (LIGHT WEIGHT FRAME)</t>
  </si>
  <si>
    <t>ECTWLD100012</t>
  </si>
  <si>
    <t>WILD LAND DESERT CRUISER 140CM</t>
  </si>
  <si>
    <t>ECTWLD100026</t>
  </si>
  <si>
    <t>WILD LAND HUB SCREEN HOUSE 600 AND SIDE PANEL/PC</t>
  </si>
  <si>
    <t>ECTWLD100015</t>
  </si>
  <si>
    <t>WILD LAND ADVENTURE CRUISER 140CM (ELECTRIC MODEL)</t>
  </si>
  <si>
    <t>ECTWLD100016</t>
  </si>
  <si>
    <t>WILD LAND ANNEX (VERISON A) ARAC KENAR CADIR</t>
  </si>
  <si>
    <t>ECTWLD100020</t>
  </si>
  <si>
    <t>WILD LAND 180 AWNING</t>
  </si>
  <si>
    <t>ECTWLD100022</t>
  </si>
  <si>
    <t>WILD LAND OPTIONAL ROOF BAR</t>
  </si>
  <si>
    <t>ECTWLD100027</t>
  </si>
  <si>
    <t>WILD LAND PORTABLE LOUNGE</t>
  </si>
  <si>
    <t>320.ŞEHNAZ</t>
  </si>
  <si>
    <t>320.EMRAYD</t>
  </si>
  <si>
    <t>EMRE AYDIN</t>
  </si>
  <si>
    <t>320.HİDR A.Ş.</t>
  </si>
  <si>
    <t>HİDROPARK ENDÜSTRİ ÜRÜNLERİ SATIŞ VE PAZARLAMA ANONİM ŞİRKETİ</t>
  </si>
  <si>
    <t>320.İBRAHİMK</t>
  </si>
  <si>
    <t>İBRAHİM KOÇAK ( CİHAN DİZAYN)</t>
  </si>
  <si>
    <t>ARGE0099H110</t>
  </si>
  <si>
    <t>RAPTOR LINER TINTABLE (KİT)  HAKİ(RAL6013)</t>
  </si>
  <si>
    <t>ARGE0099H109</t>
  </si>
  <si>
    <t>RAPTOR LINER TINTABLE (KİT) MAT BEYAZ(RAL9016)</t>
  </si>
  <si>
    <t>ARGE0099H112</t>
  </si>
  <si>
    <t>RAPTOR LINER TINTABLE (KİT)  GRİ RAL(RAL7016)</t>
  </si>
  <si>
    <t>ARGE0099H113</t>
  </si>
  <si>
    <t>RAPTOR LINER TINTABLE (KİT)  ÇÖL RAL(RAL1001)</t>
  </si>
  <si>
    <t>FLEKSİ ÇEKME 2.8MM ŞEFFAF</t>
  </si>
  <si>
    <t>ORCAMP138</t>
  </si>
  <si>
    <t>KAMP ÇAYDANLIĞI (1.40 LT.)</t>
  </si>
  <si>
    <t>320.KARAV - EU</t>
  </si>
  <si>
    <t>ELSF0099H190</t>
  </si>
  <si>
    <t>MAKARON 6 MM </t>
  </si>
  <si>
    <t>KRXX0099H353</t>
  </si>
  <si>
    <t>KARAVAN DIŞ 220V ERKEK GİRİŞ SİYAH WESTACC</t>
  </si>
  <si>
    <t>ORCAMP148</t>
  </si>
  <si>
    <t>ATEŞ ÜSTÜ IZGARA MAXİ 55X30X22 CM</t>
  </si>
  <si>
    <t>ARGE0099H107</t>
  </si>
  <si>
    <t>TENTE İÇ TRİM 2PRC</t>
  </si>
  <si>
    <t>KRXX0099H348</t>
  </si>
  <si>
    <t>HAREKETLI SPANZET BAGLANTI</t>
  </si>
  <si>
    <t>ARGE0099H108</t>
  </si>
  <si>
    <t>TENTE BRAKET AYAĞI</t>
  </si>
  <si>
    <t>KRXX0099H349</t>
  </si>
  <si>
    <t>HAREKETLI SPANZET BAGLANTI APARATI</t>
  </si>
  <si>
    <t>KRXX0099H350</t>
  </si>
  <si>
    <t>HAREKETLI SPANZET DESTEK SACI</t>
  </si>
  <si>
    <t>KRXX0099H351</t>
  </si>
  <si>
    <t>HAREKETLI SPANZET BAGLANTI IC TRIM</t>
  </si>
  <si>
    <t>KRXX0099H352</t>
  </si>
  <si>
    <t>HAREKETLI SPANZET BAGLANTI APARATI IC TRIM</t>
  </si>
  <si>
    <t>320.ARTIS</t>
  </si>
  <si>
    <t>ARTI MARİN MOBİL ENERJİ SİSTEMLERİ A.Ş.</t>
  </si>
  <si>
    <t>MBSF0099H009</t>
  </si>
  <si>
    <t>320.BLUEMAC-EU</t>
  </si>
  <si>
    <t>WILD LAND DESERT CRUISER 120 ARAC USTU CADIR</t>
  </si>
  <si>
    <t>WILD LAND ROCK CRUISER KATLILABILIR TERMAL KILIF</t>
  </si>
  <si>
    <t>WILD LAND LITE CRUISER  ARAC USTU CADIR</t>
  </si>
  <si>
    <t>LAMİNAT 4625  DOĞAL GENTAŞ 0,60MM</t>
  </si>
  <si>
    <t>BUZDOLABI</t>
  </si>
  <si>
    <t>LAMİNANT RULO 4395 numune</t>
  </si>
  <si>
    <t>ASD LAMİNAT PINE BTE 1068</t>
  </si>
  <si>
    <t>KRXX0099H347</t>
  </si>
  <si>
    <t xml:space="preserve">90 LT BUZDOLABI  </t>
  </si>
  <si>
    <t>MBAP0099H022</t>
  </si>
  <si>
    <t>LAMİNANT PLAKA 3126 rulo</t>
  </si>
  <si>
    <t>MBAP0099H023</t>
  </si>
  <si>
    <t>LAMİNANT PLAKA 4597 rulo</t>
  </si>
  <si>
    <t>ARGE7016H107</t>
  </si>
  <si>
    <t>ANTRASİT AKRİLİK SPREY 400ML</t>
  </si>
  <si>
    <t>RV060-01</t>
  </si>
  <si>
    <t>GL078</t>
  </si>
  <si>
    <t>MAIK SIEWERT</t>
  </si>
  <si>
    <t>GS0443</t>
  </si>
  <si>
    <t>MAGNUS ALM BANYOLU</t>
  </si>
  <si>
    <t>GSE082</t>
  </si>
  <si>
    <t>GSE083</t>
  </si>
  <si>
    <t>MAGNUS ALM</t>
  </si>
  <si>
    <t>G0398-01</t>
  </si>
  <si>
    <t>260.01.0024</t>
  </si>
  <si>
    <t>260.01.0024-  TİCİMAX ENTEGRE YAZILIM</t>
  </si>
  <si>
    <t>ORCAMP154</t>
  </si>
  <si>
    <t>KATLANABİLİR METAL KÜREK SETİ</t>
  </si>
  <si>
    <t>255.03.150</t>
  </si>
  <si>
    <t>255.03.150 SHOWROOM ATAŞEHİR -KAMP ÇADIRI MASASI</t>
  </si>
  <si>
    <t>URB053</t>
  </si>
  <si>
    <t>CELLCAMP</t>
  </si>
  <si>
    <t>URB054</t>
  </si>
  <si>
    <t>G0434-01</t>
  </si>
  <si>
    <t>G0435-01</t>
  </si>
  <si>
    <t>GXLS073-01</t>
  </si>
  <si>
    <t>ARGE0099H111</t>
  </si>
  <si>
    <t>RAPTOR LINER TINTABLE (KİT)  MAT SİYAH(RAL9005)</t>
  </si>
  <si>
    <t>GS0436-01</t>
  </si>
  <si>
    <t>PRC010</t>
  </si>
  <si>
    <t>GS0444</t>
  </si>
  <si>
    <t>GS0445</t>
  </si>
  <si>
    <t>GS0446</t>
  </si>
  <si>
    <t>GS0447</t>
  </si>
  <si>
    <t>GS0448</t>
  </si>
  <si>
    <t>GSH084</t>
  </si>
  <si>
    <t>ÖNER ERKAN</t>
  </si>
  <si>
    <t>GXL080</t>
  </si>
  <si>
    <t>GXL081</t>
  </si>
  <si>
    <t>GSH084-01</t>
  </si>
  <si>
    <t>HRXX0099H620</t>
  </si>
  <si>
    <t>VIDA PASLANMAZ HAVSA BASLI  M4X40</t>
  </si>
  <si>
    <t>NMN431</t>
  </si>
  <si>
    <t xml:space="preserve">GLADİATÖR XL PASLANMAZ GÖVDE BAĞLANTISI SOL ÖN </t>
  </si>
  <si>
    <t>HRXX0099H621</t>
  </si>
  <si>
    <t>VIDA PASLANMAZ MERCIMEK BASLI M4X16</t>
  </si>
  <si>
    <t>HRXX0099H619</t>
  </si>
  <si>
    <t>VIDA SUNTA PASLANMAZ 3X18</t>
  </si>
  <si>
    <t>NMN433</t>
  </si>
  <si>
    <t xml:space="preserve">GLADİATÖR XL PASLANMAZ GÖVDE BAĞLANTISI SAĞ ARKA </t>
  </si>
  <si>
    <t>NMN432</t>
  </si>
  <si>
    <t>NMN430</t>
  </si>
  <si>
    <t xml:space="preserve">GLADİATÖR XL PASLANMAZ GÖVDE BAĞLANTISI SOL ARKA </t>
  </si>
  <si>
    <t>NMN429</t>
  </si>
  <si>
    <t>SOFTSELL MEMBRANLI KUMAŞ SİYAH</t>
  </si>
  <si>
    <t>KRXX0099H359</t>
  </si>
  <si>
    <t>TAHARET MUSLUĞU AÇ-KAPA UZATMA 1/2 2CM</t>
  </si>
  <si>
    <t>KRXX0099H358</t>
  </si>
  <si>
    <t>NMN155</t>
  </si>
  <si>
    <t>PC-580 PLASTIK CANTA (SIYAH)</t>
  </si>
  <si>
    <t>KRXX0099H357</t>
  </si>
  <si>
    <t>FIAMMA TENTE CATI BRAKETI CRAFTER</t>
  </si>
  <si>
    <t>ORCAMP149</t>
  </si>
  <si>
    <t>6 KANATLI RÜZGARLIK 30X12 CM</t>
  </si>
  <si>
    <t>ORCAMP150</t>
  </si>
  <si>
    <t>DOGA SOMINESI BUYUK 34 CM</t>
  </si>
  <si>
    <t>320.UNİVARSAL B</t>
  </si>
  <si>
    <t>320.STREAK</t>
  </si>
  <si>
    <t>STREAK TEKNOLOJİ TİCARET LİMİTED ŞİRKETİ</t>
  </si>
  <si>
    <t>ELTS0099H134</t>
  </si>
  <si>
    <t>ÇAKMAKLIK 12V</t>
  </si>
  <si>
    <t>320.BİLGİN</t>
  </si>
  <si>
    <t>BİLGİN ÖZOĞLU</t>
  </si>
  <si>
    <t>320.OZAN</t>
  </si>
  <si>
    <t>OZAN EMRE ÇEVİK</t>
  </si>
  <si>
    <t>NMN427</t>
  </si>
  <si>
    <t>26X11,5X3 MM GÖVDE BAĞLANTISI KAUÇUK PUL</t>
  </si>
  <si>
    <t>32050.CHONGQ US</t>
  </si>
  <si>
    <t>CHONGQING LIDONG TECHNOLOGY CO LTD</t>
  </si>
  <si>
    <t>MİNEFLO ZEMİN KAPLAMA FORBO WOOD 13412</t>
  </si>
  <si>
    <t>HRXX0099H618</t>
  </si>
  <si>
    <t>TUPLUK LASTIK CONTA GEÇİT</t>
  </si>
  <si>
    <t>KRXX0099H356</t>
  </si>
  <si>
    <t>ORYANTAL RAY - DUS PERDESI RAYI</t>
  </si>
  <si>
    <t>NMN428</t>
  </si>
  <si>
    <t>Octoopi Harness Hotomobil Gladıator</t>
  </si>
  <si>
    <t>KMBY0099H075</t>
  </si>
  <si>
    <t>RÖTÜŞ KALEM KREM</t>
  </si>
  <si>
    <t>ELTS0099H135</t>
  </si>
  <si>
    <t>4 AMPER B4 OTOMAT TEKLI SIGORTA</t>
  </si>
  <si>
    <t>ELTS0099H136</t>
  </si>
  <si>
    <t>TEKLI SIGORTA KUTUSU</t>
  </si>
  <si>
    <t>G0421-01</t>
  </si>
  <si>
    <t>RV070</t>
  </si>
  <si>
    <t>KEMAL ÖZGÜR</t>
  </si>
  <si>
    <t>RV070-01</t>
  </si>
  <si>
    <t>253.02.0079</t>
  </si>
  <si>
    <t>253.02.0079  - TESTERE BIÇAĞI LEİTZ 191031</t>
  </si>
  <si>
    <t>GSE083-01</t>
  </si>
  <si>
    <t>GS0443-01</t>
  </si>
  <si>
    <t>GXL080-01</t>
  </si>
  <si>
    <t>GXL081-01</t>
  </si>
  <si>
    <t>GSE085-01</t>
  </si>
  <si>
    <t>GL078-01</t>
  </si>
  <si>
    <t>KRXX0099H355</t>
  </si>
  <si>
    <t>TENTE ALBINA IC TRIM</t>
  </si>
  <si>
    <t>253.02.0080</t>
  </si>
  <si>
    <t>253.02.0080  -  VAKUM MAKİNESİ ORBİT</t>
  </si>
  <si>
    <t>GS0441-01</t>
  </si>
  <si>
    <t>ELTS0099H137</t>
  </si>
  <si>
    <t>ELTS0099H138</t>
  </si>
  <si>
    <t>320.GÖKHANB</t>
  </si>
  <si>
    <t>320.BEDİHA</t>
  </si>
  <si>
    <t>BEDİHA  KÜÇÜK</t>
  </si>
  <si>
    <t>320.İMPRO</t>
  </si>
  <si>
    <t>İMPRO YAPI KİMYASALLARI DIŞ TİC.LTD.ŞTİ.</t>
  </si>
  <si>
    <t>GSE085</t>
  </si>
  <si>
    <t>GSE086</t>
  </si>
  <si>
    <t>GSE087</t>
  </si>
  <si>
    <t>GSH090</t>
  </si>
  <si>
    <t>THOMAS</t>
  </si>
  <si>
    <t>GXL089</t>
  </si>
  <si>
    <t>KMIZ0099H072</t>
  </si>
  <si>
    <t>KODIPLAST BUTIL 570ML</t>
  </si>
  <si>
    <t>STOK_ADI</t>
  </si>
  <si>
    <t>320.LAHUR</t>
  </si>
  <si>
    <t>LAHUR MARİNE DENİZ VE YAT MALZ. TEKS. SAN. TİC. LTD. ŞTİ.</t>
  </si>
  <si>
    <t>32050.SHENZ - US</t>
  </si>
  <si>
    <t>SHENZHENSHİ RONGTAO $</t>
  </si>
  <si>
    <t>320.TAİYUAN</t>
  </si>
  <si>
    <t>TAİYUANMOUGAN</t>
  </si>
  <si>
    <t>GLADIATOR AYAK BLUEMAC ON</t>
  </si>
  <si>
    <t>MKTS0099H172</t>
  </si>
  <si>
    <t>GLADIATOR AYAK BLUEMAC ARKA</t>
  </si>
  <si>
    <t>KRXX0099H362</t>
  </si>
  <si>
    <t>JOKON WW 1019 TENTE VE ORTAM ISIGI (LED)</t>
  </si>
  <si>
    <t>DSXX0099H106</t>
  </si>
  <si>
    <t>SOFTSHELL MEMBRANLI KUMAS</t>
  </si>
  <si>
    <t>ARGE0099H114</t>
  </si>
  <si>
    <t>RAPTOR 2K BEDLINER SPREY MAT SIYAH(RAL 9005)–400ML</t>
  </si>
  <si>
    <t>KRXX0099H360</t>
  </si>
  <si>
    <t>320.REMTA</t>
  </si>
  <si>
    <t>HRXX0099H622</t>
  </si>
  <si>
    <t>CIVATA PASLANMAZ M4X16 MERCIMEK BASLI</t>
  </si>
  <si>
    <t>GLADİATOR-GXLD PİS SU TANKI 18LT SİYAH 16X56X25</t>
  </si>
  <si>
    <t>GLADİATOR-GXLD TEMİZ SU TANKI 47LT BEYAZ 40X56X25</t>
  </si>
  <si>
    <t>MKTS0099H171</t>
  </si>
  <si>
    <t>26X11,5X3 MM GOVDE BAGLANTISI KAUCUK PUL</t>
  </si>
  <si>
    <t>POLİYA POLİJEL F 215 SARI (RAL-1023)</t>
  </si>
  <si>
    <t>RONİN-GXLE TEMİZ SU TANKI 77LT BEYAZ 48X75X21</t>
  </si>
  <si>
    <t>GL093</t>
  </si>
  <si>
    <t>GL095</t>
  </si>
  <si>
    <t>GSE092</t>
  </si>
  <si>
    <t>GSE094</t>
  </si>
  <si>
    <t>GXLE091</t>
  </si>
  <si>
    <t>255.03.154</t>
  </si>
  <si>
    <t>255.03.154 - VARİL TRANSFER POMPASI</t>
  </si>
  <si>
    <t>KRXX0099H361</t>
  </si>
  <si>
    <t>KLIMA SUGA 12V</t>
  </si>
  <si>
    <t>GS0449</t>
  </si>
  <si>
    <t>GS0450</t>
  </si>
  <si>
    <t>GS0442-01</t>
  </si>
  <si>
    <t>GS0444-01</t>
  </si>
  <si>
    <t>GS0445-01</t>
  </si>
  <si>
    <t>GS0446-01</t>
  </si>
  <si>
    <t>GS0447-01</t>
  </si>
  <si>
    <t>GS0448-01</t>
  </si>
  <si>
    <t>255.03.155</t>
  </si>
  <si>
    <t>GXL088</t>
  </si>
  <si>
    <t>254.04.0001-01</t>
  </si>
  <si>
    <t>254.04.0001-01  -  GİDER ARTIRICI 34 HEJ 085</t>
  </si>
  <si>
    <t>GS0451</t>
  </si>
  <si>
    <t>Tobias Hubauer</t>
  </si>
  <si>
    <t>GS0452</t>
  </si>
  <si>
    <t>GS0454</t>
  </si>
  <si>
    <t>GS0455</t>
  </si>
  <si>
    <t>Antonio Pachón Ruiz</t>
  </si>
  <si>
    <t>GSE096</t>
  </si>
  <si>
    <t>Laurent MONTAGNER</t>
  </si>
  <si>
    <t>GS0453</t>
  </si>
  <si>
    <t>320.BYOTO</t>
  </si>
  <si>
    <t>BY OTO ZİNCİR İMALAT SANAYİ VE TİCARET LİMİTED ŞİRKETİ</t>
  </si>
  <si>
    <t>ETTKRI100001</t>
  </si>
  <si>
    <t>KRIEGER KAR ZINCIRI 8LI GOLD SET</t>
  </si>
  <si>
    <t>ETTKRI100002</t>
  </si>
  <si>
    <t>KRIEGER KAR ZINCIRI 10LU GOLD SET</t>
  </si>
  <si>
    <t>320.LÜKSTEX</t>
  </si>
  <si>
    <t>LÜKSTEKS OTO DÖŞEME MALZEMELERİ VE AKSESUARLARI TEKSTİL SANAYİ VE DIŞ TİCARET LİMİTED ŞİRKETİ</t>
  </si>
  <si>
    <t>ETTKRI100005</t>
  </si>
  <si>
    <t>KRIEGER PERFORMANS KAR LASTIK CORABI (S)</t>
  </si>
  <si>
    <t>ETTKRI100003</t>
  </si>
  <si>
    <t>KRIEGER ISITMALI MINDER</t>
  </si>
  <si>
    <t>ETTKRI100007</t>
  </si>
  <si>
    <t>KRIEGER PERFORMANS KAR LASTIK CORABI (L)</t>
  </si>
  <si>
    <t>ETTKRI100004</t>
  </si>
  <si>
    <t>KRIEGER PERFORMANS KAR LASTIK CORABI (XS)</t>
  </si>
  <si>
    <t>ETTKRI100006</t>
  </si>
  <si>
    <t>KRIEGER PERFORMANS KAR LASTIK CORABI (M)</t>
  </si>
  <si>
    <t>ETTKRI100008</t>
  </si>
  <si>
    <t>KRIEGER PERFORMANS KAR LASTIK CORABI (XL)</t>
  </si>
  <si>
    <t>ETTKRI100009</t>
  </si>
  <si>
    <t>KRIEGER PERFORMANS KAR LASTIK CORABI (XXL)</t>
  </si>
  <si>
    <t>ELTS0099H139</t>
  </si>
  <si>
    <t>INVERTOR 1500W TAM SINUS</t>
  </si>
  <si>
    <t>320.FİBER</t>
  </si>
  <si>
    <t>FİBER ELYAF KOMPOZİT SAN.VE TİC.LTD.ŞTİ.</t>
  </si>
  <si>
    <t>NMN435</t>
  </si>
  <si>
    <t>GLADİATÖR CTP KABİN PARÇALARI</t>
  </si>
  <si>
    <t>NMN434</t>
  </si>
  <si>
    <t>SİNEKLİK HARTAL KAPI MODEL 2</t>
  </si>
  <si>
    <t>KMBY1021H024</t>
  </si>
  <si>
    <t>SPREY BOYA 1021 SARI</t>
  </si>
  <si>
    <t>320.ADORE - EU</t>
  </si>
  <si>
    <t>ADORE TUR TURİZM İNŞAAT OTOMOTİV İTHALAT İHRACAT TİC LTD ŞTİ €</t>
  </si>
  <si>
    <t>URB072-01</t>
  </si>
  <si>
    <t>URB072</t>
  </si>
  <si>
    <t>Uygar Pamuk</t>
  </si>
  <si>
    <t>NMN436</t>
  </si>
  <si>
    <t>KLİMA SUGA 12V PARK TAVAN KLİMASI 9000BTU</t>
  </si>
  <si>
    <t>D-MARKET ELEKTRONİK HİZMETLER VE TİC.A.Ş. (HEPSİ BURADA)</t>
  </si>
  <si>
    <t>320.UYGAR</t>
  </si>
  <si>
    <t>UYGAR MARİNE KARAVAN İÇ VE DIŞ TİCARET LİMİTED ŞİRKETİ</t>
  </si>
  <si>
    <t>NMN438</t>
  </si>
  <si>
    <t>U-FRİGO 12 V TAVAN KLİMASI</t>
  </si>
  <si>
    <t>320.HORTUM</t>
  </si>
  <si>
    <t>HORTUMPLAZA HORTUM PLASTİK KAUÇUK ENDÜSTRİ ÜRÜNLERİ SANAYİ VE TİCARET LİMİTED ŞİRKETİ</t>
  </si>
  <si>
    <t>320.MARİNEH</t>
  </si>
  <si>
    <t>MARINEHATI MÜHENDİSLİK DENİZCİLİK DANIŞMANLIK DIŞ TİCARET LİMİTED ŞİRKETİ</t>
  </si>
  <si>
    <t>ETTTMK100001-T</t>
  </si>
  <si>
    <t>URBAN BADGER TURUNCU YASTIK-BATTANIYE</t>
  </si>
  <si>
    <t>ETTTMK100001-S</t>
  </si>
  <si>
    <t>ETTTMK100002-G</t>
  </si>
  <si>
    <t>URBAN BADGER GRI YASTIK-BATTANIYE</t>
  </si>
  <si>
    <t>NMN437</t>
  </si>
  <si>
    <t>GLADIATÖR TAKOZ AYAK KT109</t>
  </si>
  <si>
    <t>120.MUSTAFAÖ</t>
  </si>
  <si>
    <t>MUSTAFA ÖLMEZ</t>
  </si>
  <si>
    <t>320.TÜRMAK</t>
  </si>
  <si>
    <t>TÜR-MAK MAKİNE SANAYİİ VE TİCARET ANONİM ŞİRKETİ</t>
  </si>
  <si>
    <t>UBTHE100112-R</t>
  </si>
  <si>
    <t>URBAN BADGER FRENCH PRESS ROSE CELIK TERMOS 500ML</t>
  </si>
  <si>
    <t>UBTHE100113-S</t>
  </si>
  <si>
    <t>URBAN BADGER PASLANMAZ CELIK SIYAH MUG 300ML</t>
  </si>
  <si>
    <t>UBTHE100112-S</t>
  </si>
  <si>
    <t>URBAN BADGER FRENCH PRESS SIYAH CELIK TERMOS 500ML</t>
  </si>
  <si>
    <t>UBTHE100109</t>
  </si>
  <si>
    <t>URBAN BADGER VAKUMLU SIYAH CELIK TERMOS 360ML</t>
  </si>
  <si>
    <t>UBTHE100165</t>
  </si>
  <si>
    <t>URBAN BADGER MINI KETTLE - DRIP POT 600ML</t>
  </si>
  <si>
    <t>UBTHE100163</t>
  </si>
  <si>
    <t>URBAN BADGER CIFT CIDARLI</t>
  </si>
  <si>
    <t>UBTHE100113-K</t>
  </si>
  <si>
    <t>URBAN BADGER PASLANMAZ CELIK KIRMIZI MUG 300ML</t>
  </si>
  <si>
    <t>UBTHE100113-G</t>
  </si>
  <si>
    <t>URBAN BADGER PASLANMAZ CELIK GRI MUG 300ML</t>
  </si>
  <si>
    <t>UBTHE100177-M</t>
  </si>
  <si>
    <t>URBAN BADGER PASLANMAZ CELIK MAVI LUNCHBOX</t>
  </si>
  <si>
    <t>UBTHE100174-K</t>
  </si>
  <si>
    <t>URBAN BADGER TERMOMETRELI KAHVERENGI TERMOS 410ML</t>
  </si>
  <si>
    <t>UBTHE100113-M</t>
  </si>
  <si>
    <t>URBAN BADGER PASLANMAZ CELIK MAVI MUG 300ML</t>
  </si>
  <si>
    <t>UBTHE100160-Y</t>
  </si>
  <si>
    <t>URBAN BADGER PASLANMAZ CELIK YESIL TERMOS 500ML</t>
  </si>
  <si>
    <t>UBTHE100179-M</t>
  </si>
  <si>
    <t>URBAN BADGER PASLANMAZ CELIK SARI-MAVI LUNCHBOX</t>
  </si>
  <si>
    <t>UBTHE100176-M</t>
  </si>
  <si>
    <t>UBTHE100160-M</t>
  </si>
  <si>
    <t>URBAN BADGER PASLANMAZ CELIK MAVI TERMOS 500ML</t>
  </si>
  <si>
    <t>UBTHE100170-B</t>
  </si>
  <si>
    <t>URBAN BADGER PIPETLI KAPAKLI BEYAZ TERMOS 380ML</t>
  </si>
  <si>
    <t>UBTHE100179-P</t>
  </si>
  <si>
    <t>URBAN BADGER PASLANMAZ CELIK PEMBE LUNCHBOX</t>
  </si>
  <si>
    <t>UBTHE100180</t>
  </si>
  <si>
    <t>URBAN BADGER AHSAP DIS ECOTERMOS 250ML</t>
  </si>
  <si>
    <t>UBTHE100162</t>
  </si>
  <si>
    <t>URBAN BADGER CIFT CIDARLI CAM SU MATARASI 400ML</t>
  </si>
  <si>
    <t>UBTHE100174-B</t>
  </si>
  <si>
    <t>URBAN BADGER TERMOMETRELI BEJ TERMOS 410ML</t>
  </si>
  <si>
    <t>UBTHE100183-B</t>
  </si>
  <si>
    <t>URBAN BADGER GIZLI PIPETLI BEYAZ CELIK TERMOS 900M</t>
  </si>
  <si>
    <t>UBTHE100183-G</t>
  </si>
  <si>
    <t>URBAN BADGER GIZLI PIPETLI GRI CELIK TERMOS 900 ML</t>
  </si>
  <si>
    <t>UBTHE100170-S</t>
  </si>
  <si>
    <t>URBAN BADGER PIPETLI KAPAKLI SIYAH TERMOS 380ML</t>
  </si>
  <si>
    <t>UBTHE100175-K</t>
  </si>
  <si>
    <t>URBAN BADGER PASLANMAZ CELIK KIRMIZI TERMOS 480ML</t>
  </si>
  <si>
    <t>UBTHE100175-S</t>
  </si>
  <si>
    <t>URBAN BADGER PASLANMAZ CELIK SIYAH TERMOS 480ML</t>
  </si>
  <si>
    <t>UBTHE100998</t>
  </si>
  <si>
    <t>URBAN BADGER METAL ACACAK TIRBUSON</t>
  </si>
  <si>
    <t>UBTHE100176-P</t>
  </si>
  <si>
    <t>UBTHE100178-G</t>
  </si>
  <si>
    <t>URBAN BADGER PASLANMAZ CELIK GRI LUNCHBOX</t>
  </si>
  <si>
    <t>GXLE097</t>
  </si>
  <si>
    <t>Nedim Tosyali</t>
  </si>
  <si>
    <t>GXL098</t>
  </si>
  <si>
    <t>GSE100</t>
  </si>
  <si>
    <t>Salvatore</t>
  </si>
  <si>
    <t>GSE099</t>
  </si>
  <si>
    <t>UBTHE100182-B</t>
  </si>
  <si>
    <t>URBAN BADGER MANTARLI SERAMIK BEYAZ KUPA 300ML</t>
  </si>
  <si>
    <t>UBTHE100182-S</t>
  </si>
  <si>
    <t>URBAN BADGER MANTARLI SERAMIK SIYAH KUPA 300ML</t>
  </si>
  <si>
    <t>ETTTMK100002-S</t>
  </si>
  <si>
    <t>HRXX0099H623</t>
  </si>
  <si>
    <t>VıDA PASLANMAz HAVSA BAS M3X20</t>
  </si>
  <si>
    <t>GSE082-01</t>
  </si>
  <si>
    <t>HRXX0099H624</t>
  </si>
  <si>
    <t>RAY TELESKOBİK BİLYALI 53MMX45CM KİLİTLİ</t>
  </si>
  <si>
    <t>ELSF0099H191</t>
  </si>
  <si>
    <t>MAKARON 6 MM TEST</t>
  </si>
  <si>
    <t>ELSF0099H192</t>
  </si>
  <si>
    <t>MAKARON 6 MM TEST 2</t>
  </si>
  <si>
    <t>GS0449-01</t>
  </si>
  <si>
    <t>GS0450-01</t>
  </si>
  <si>
    <t>GS0455-01</t>
  </si>
  <si>
    <t>GSE096-01</t>
  </si>
  <si>
    <t>GSE086-01</t>
  </si>
  <si>
    <t>GSE099-01</t>
  </si>
  <si>
    <t>GSE100-01</t>
  </si>
  <si>
    <t>GXL089-01</t>
  </si>
  <si>
    <t>GS0451-01</t>
  </si>
  <si>
    <t>GS0452-01</t>
  </si>
  <si>
    <t>GS0453-01</t>
  </si>
  <si>
    <t>GS0454-01</t>
  </si>
  <si>
    <t>GSH090-01</t>
  </si>
  <si>
    <t>GXLE091-01</t>
  </si>
  <si>
    <t>GSE092-01</t>
  </si>
  <si>
    <t>GL093-01</t>
  </si>
  <si>
    <t>GL095-01</t>
  </si>
  <si>
    <t>GSE094-01</t>
  </si>
  <si>
    <t>GXLE097-01</t>
  </si>
  <si>
    <t>GXL098-01</t>
  </si>
  <si>
    <t>ELTS0099Y001</t>
  </si>
  <si>
    <t>KREKPOT TEST YARI MAMUL</t>
  </si>
  <si>
    <t>ELTS0099Y002</t>
  </si>
  <si>
    <t>KREKPOT TEST YARI MAMUL 2</t>
  </si>
  <si>
    <t>TRURB100003</t>
  </si>
  <si>
    <t>URBAN BADGER SOLAR KAMP DUSU</t>
  </si>
  <si>
    <t>GS0456</t>
  </si>
  <si>
    <t>Murat Deniz</t>
  </si>
  <si>
    <t>GSE101</t>
  </si>
  <si>
    <t>Anıl Baş</t>
  </si>
  <si>
    <t>GS0457</t>
  </si>
  <si>
    <t>GS0458</t>
  </si>
  <si>
    <t>320.MUHAMME</t>
  </si>
  <si>
    <t>MUHAMMET HÜSEYİN GÜLYOL   [ GÜLYOL PLASTİK ]</t>
  </si>
  <si>
    <t>HRXX0099H629</t>
  </si>
  <si>
    <t>HARTAL KAPI FİTİLİ SİYAH</t>
  </si>
  <si>
    <t>320.İKİLER</t>
  </si>
  <si>
    <t>İkiler Yedek Parça Otom.İth.İhr.San.Tic.Ltd.Şti.</t>
  </si>
  <si>
    <t>ELTS0099H143</t>
  </si>
  <si>
    <t>KLIMA 40 RT-D 12V R134A</t>
  </si>
  <si>
    <t>KRXX0099H368</t>
  </si>
  <si>
    <t>320.AKYIL</t>
  </si>
  <si>
    <t>AKYIL END. MLZ. TAAH. İNŞ. TEK. SAN. TİC. LTD. ŞTİ.</t>
  </si>
  <si>
    <t>320.AYİNE</t>
  </si>
  <si>
    <t>AYİNE KALİTE KONTROL ORGANİZASYON VE TİCARET LİMİTED ŞİRKETİ</t>
  </si>
  <si>
    <t>ECTURB100035</t>
  </si>
  <si>
    <t>URBAN BADGER BASKILI HOTMELT KOLİ BANDI 45X100</t>
  </si>
  <si>
    <t>320.YAGO</t>
  </si>
  <si>
    <t>YAGO BASKI MERKEZİ TİCARET VE PAZARLAMA LİMİTED ŞİRKETİ</t>
  </si>
  <si>
    <t>ECTURB100046</t>
  </si>
  <si>
    <t>URBAN BADGER BASKILI ETİKET KUŞE 9X9</t>
  </si>
  <si>
    <t>320.EMS</t>
  </si>
  <si>
    <t>Ems Mobil Sistemler Anonim Şirketi</t>
  </si>
  <si>
    <t>KMPY0099H024</t>
  </si>
  <si>
    <t>ABS LEVHA 3MM BEYAZ</t>
  </si>
  <si>
    <t>ECTURB100045</t>
  </si>
  <si>
    <t xml:space="preserve">URBAN BADGER BASKILI ETİKET KUŞE 3X3 </t>
  </si>
  <si>
    <t>TİJ M10 PASLANMAZ</t>
  </si>
  <si>
    <t>320.YAZICI</t>
  </si>
  <si>
    <t>YAZICIOĞLU İNŞ.MALZ.SAN.TİC.LTD.ŞTİ.</t>
  </si>
  <si>
    <t>MBSF0099H011</t>
  </si>
  <si>
    <t>MİNEFLO ZEMİN KAPLAMA FORBO SPHERA WHITE</t>
  </si>
  <si>
    <t>320.TAMSANB</t>
  </si>
  <si>
    <t>TAMSAN BAĞLANTI ELEMANLARI YEDEK PARÇA VE MAKİNE EKİPMANLARI TURİZM İNŞAAT SANAYİ VE TİCARET ANONİM ŞİRKETİ</t>
  </si>
  <si>
    <t>MKSF0099H094</t>
  </si>
  <si>
    <t>CİVATA PASLANMAZ M8X16</t>
  </si>
  <si>
    <t>320.MECELLE</t>
  </si>
  <si>
    <t>MECELLE OTOMOTİV VE İTHALAT İHRACAT SANAYİ VE TİCARET ANONİM ŞİRKETİ</t>
  </si>
  <si>
    <t>KRXX0099H367</t>
  </si>
  <si>
    <t>12V MANTAR IŞIKLI FANLI HAVALANDIRMA</t>
  </si>
  <si>
    <t>KENAN SÖNMEZ ( ALBİNA TENTE )</t>
  </si>
  <si>
    <t>320.EZS</t>
  </si>
  <si>
    <t>EZS KAMP KARAVAN VE DOĞA SPORLARI SANAYİ TİCARET LİMİTED ŞİR</t>
  </si>
  <si>
    <t>NMN444</t>
  </si>
  <si>
    <t>WHALE 220 ELEKTRİK GİRİŞİ</t>
  </si>
  <si>
    <t>NMN443</t>
  </si>
  <si>
    <t>WHALE SU GİRİŞİ</t>
  </si>
  <si>
    <t>ELTS0099H140</t>
  </si>
  <si>
    <t>SOLAR PANEL ESNEK HALF CUT FULL BLACK 150w</t>
  </si>
  <si>
    <t>320.ASAFA</t>
  </si>
  <si>
    <t>ASAF ARSLAN</t>
  </si>
  <si>
    <t>NMN445</t>
  </si>
  <si>
    <t>SUNTA VIDA HAVSA BASLI 3,5 x 15 MM</t>
  </si>
  <si>
    <t>320.FUATTÜ</t>
  </si>
  <si>
    <t>FUAT TÜRK</t>
  </si>
  <si>
    <t>ELTS0099H141</t>
  </si>
  <si>
    <t xml:space="preserve">ARS ARSVİSİON 16 LED KARE </t>
  </si>
  <si>
    <t>320.WEBSEL</t>
  </si>
  <si>
    <t>WEBSELCO GRUP DİJİTAL İLETİŞİM KARAVAN TEKNE YAT MALZEMELERİ LİMİTED ŞİRKETİ</t>
  </si>
  <si>
    <t>HRXX0099H628</t>
  </si>
  <si>
    <t>MENTESELI VIDA KAPAK GIZLEYICI BEYAZ</t>
  </si>
  <si>
    <t>320.PANEM</t>
  </si>
  <si>
    <t>PANDAMİ OTO KILIF SANAYİ VE TİCARET LİMİTED ŞİRKETİ</t>
  </si>
  <si>
    <t>DSXX0099H107</t>
  </si>
  <si>
    <t xml:space="preserve">Ford Transıt 350 L Perde </t>
  </si>
  <si>
    <t>AD</t>
  </si>
  <si>
    <t>320.ROKSO</t>
  </si>
  <si>
    <t>ROKS OTOMOTİV YAPI SANAYİ VE TİCARET LİMİTED ŞİRKETİ</t>
  </si>
  <si>
    <t>NMN442</t>
  </si>
  <si>
    <t>ROXFORM ARAÇ ÜSTÜ ÇADIR</t>
  </si>
  <si>
    <t>KMBY0099H090</t>
  </si>
  <si>
    <t>KMIZ0099H074</t>
  </si>
  <si>
    <t>COMFORT POLİURETAN KÖPÜK 750 ML</t>
  </si>
  <si>
    <t>MBAP0099H068</t>
  </si>
  <si>
    <t>KONTRA HUS 12MM</t>
  </si>
  <si>
    <t>MOBILYA</t>
  </si>
  <si>
    <t>320.YAVUZL</t>
  </si>
  <si>
    <t>HRXX0099H627</t>
  </si>
  <si>
    <t>PROFIL 40x40x2mm  304 KROM</t>
  </si>
  <si>
    <t>KMBY0099H089</t>
  </si>
  <si>
    <t xml:space="preserve">G MOP CILA SUNGERI </t>
  </si>
  <si>
    <t>NMN441</t>
  </si>
  <si>
    <t>HİDROFOR 7,5LT 2,1 BAR SUGA</t>
  </si>
  <si>
    <t>320.KRALL</t>
  </si>
  <si>
    <t>KRALLEN OTOMOTİV SANAYİ VE TİCARET ANONİM ŞİRKETİ</t>
  </si>
  <si>
    <t>KRXX0099H365</t>
  </si>
  <si>
    <t>KARAVAN CAM 300X500 SUGA</t>
  </si>
  <si>
    <t xml:space="preserve">ÇİFT GÖZ OCAK KOMBİNASYONLU </t>
  </si>
  <si>
    <t>320.GÜRHAN</t>
  </si>
  <si>
    <t>GÜRHAN KAPLAN</t>
  </si>
  <si>
    <t>320.YAVUZ</t>
  </si>
  <si>
    <t>YAVUZER KARAVAN OTO YEDEK PARCA TİCARET LİMİTED ŞİRKETİ</t>
  </si>
  <si>
    <t>MKTS0099H173</t>
  </si>
  <si>
    <t>CIFT GOZ OCAK KOMBINASYONLU IZGARALI</t>
  </si>
  <si>
    <t>320.TECHPOL- EU</t>
  </si>
  <si>
    <t>TECHPOL POLİÜRETAN SANAYİ VE TİCARET ANONİM ŞİRKETİ</t>
  </si>
  <si>
    <t>KMIZ0099H073</t>
  </si>
  <si>
    <t>POLURETAN KOPUK 30MM</t>
  </si>
  <si>
    <t>KIMYASAL</t>
  </si>
  <si>
    <t>320.ÖZCANK</t>
  </si>
  <si>
    <t>ÖZCAN KAPLAN</t>
  </si>
  <si>
    <t>HRXX0099H626</t>
  </si>
  <si>
    <t xml:space="preserve">KONVEYOR AVARE RULO </t>
  </si>
  <si>
    <t>KRXX0099H366</t>
  </si>
  <si>
    <t>KARAVAN CAM 450X1100 SUGA</t>
  </si>
  <si>
    <t>320.SNS</t>
  </si>
  <si>
    <t>SNS KARAVAN İNŞAAT NAKLİYE OTOMOTİV SAĞLIK SAN.TİC.LTD.ŞTİ</t>
  </si>
  <si>
    <t>KRXX0099H364</t>
  </si>
  <si>
    <t>FIAMMA BRAKET OZEL URETIM</t>
  </si>
  <si>
    <t>KRXX0099H363</t>
  </si>
  <si>
    <t>BERHIMI BRAKET OZEL URETIM</t>
  </si>
  <si>
    <t>KARAVAN</t>
  </si>
  <si>
    <t>MBSF0099H010</t>
  </si>
  <si>
    <t>PROTEBIL WRP BEYAZ AHSAP TUTKALI</t>
  </si>
  <si>
    <t>32050.JIANG</t>
  </si>
  <si>
    <t>JIANGSU SANJO INTELLIGENT</t>
  </si>
  <si>
    <t>HRXX0099H625</t>
  </si>
  <si>
    <t xml:space="preserve">RAY 45 LIK TELESKOPIK FRENSIZ </t>
  </si>
  <si>
    <t>NMN440</t>
  </si>
  <si>
    <t>WERD ELEKTRİKLİ SU ISITICI BOİLER 12 V</t>
  </si>
  <si>
    <t>NMN439</t>
  </si>
  <si>
    <t>EVA RV 2700 PREMIUM KLİMA</t>
  </si>
  <si>
    <t>GÖKHAN BİRBİLEN</t>
  </si>
  <si>
    <t>153-KRXX0099H117</t>
  </si>
  <si>
    <t>CNZ001</t>
  </si>
  <si>
    <t>ELTS0099H142</t>
  </si>
  <si>
    <t xml:space="preserve">AYDINLATMA GRİ - GÜN IŞIĞI </t>
  </si>
  <si>
    <t>GL0104</t>
  </si>
  <si>
    <t>Hotomobil Customer</t>
  </si>
  <si>
    <t>Mikolaj Kaczmarek</t>
  </si>
  <si>
    <t>GS0456-01</t>
  </si>
  <si>
    <t>GS0459</t>
  </si>
  <si>
    <t>İbrahim Güler</t>
  </si>
  <si>
    <t>GS0460</t>
  </si>
  <si>
    <t>GS0461</t>
  </si>
  <si>
    <t>Aydın Kılınç</t>
  </si>
  <si>
    <t>GSE0103</t>
  </si>
  <si>
    <t>Jan Urbanek</t>
  </si>
  <si>
    <t>GXL0105</t>
  </si>
  <si>
    <t>Başarı Erbaş</t>
  </si>
  <si>
    <t>GXL0106</t>
  </si>
  <si>
    <t>GXLE0102</t>
  </si>
  <si>
    <t>GXLE0107</t>
  </si>
  <si>
    <t>HRXX0099H630</t>
  </si>
  <si>
    <t>CIVATA PASLANMAZ M8X130</t>
  </si>
  <si>
    <t xml:space="preserve">TAPA KÖR PLASTİK 1 PARMAK </t>
  </si>
  <si>
    <t>RV071</t>
  </si>
  <si>
    <t>İSMAİL UYGUN</t>
  </si>
  <si>
    <t>RV071-01</t>
  </si>
  <si>
    <t>URB073</t>
  </si>
  <si>
    <t>DSXX0099H108</t>
  </si>
  <si>
    <t>SUNI DERI SMOOTH FR 020 KREM</t>
  </si>
  <si>
    <t>ECTURB100047</t>
  </si>
  <si>
    <t>URBAN BADGER TEBRİK KARTI 10X15</t>
  </si>
  <si>
    <t>HRXX0099H631</t>
  </si>
  <si>
    <t>KMBY5004H008</t>
  </si>
  <si>
    <t>RAPTOR LİNER TİNTABLE(RAL 1001)</t>
  </si>
  <si>
    <t>KMBY5004H009</t>
  </si>
  <si>
    <t>RAPTOR LİNER TİNTABLE(RAL 7016)</t>
  </si>
  <si>
    <t>KMBY5004H010</t>
  </si>
  <si>
    <t>RAPTOR LİNER TİNTABLE(RAL 6013)</t>
  </si>
  <si>
    <t>KMBY5004H011</t>
  </si>
  <si>
    <t>RAPTOR LİNER TİNTABLE(RAL 9005)</t>
  </si>
  <si>
    <t>KMBY5004H012</t>
  </si>
  <si>
    <t>RAPTOR LİNER TİNTABLE(RAL 9016)</t>
  </si>
  <si>
    <t>KMBY5004H013</t>
  </si>
  <si>
    <t>RAPTOR LİNER TİNTABLE SERTLEŞTİRİCİ</t>
  </si>
  <si>
    <t>KRXX0099H369</t>
  </si>
  <si>
    <t xml:space="preserve">1754X580 HARTAL KAPI SİNEKLİK </t>
  </si>
  <si>
    <t>KRXX0099H370</t>
  </si>
  <si>
    <t xml:space="preserve">AYNA GLADİATOR SSH </t>
  </si>
  <si>
    <t>KRXX0099H371</t>
  </si>
  <si>
    <t xml:space="preserve">1700,5X580 HARTAL KAPI SİNEKLİK </t>
  </si>
  <si>
    <t>KRXX0099H372</t>
  </si>
  <si>
    <t>KARAVAN CAM 300X700 SUGA</t>
  </si>
  <si>
    <t>KRXX0099H373</t>
  </si>
  <si>
    <t>KARAVAN CAM 450X900 SUGA</t>
  </si>
  <si>
    <t>MKTS0099H174</t>
  </si>
  <si>
    <t xml:space="preserve">ELEKTRIKLI GLADIATOR AYAK </t>
  </si>
  <si>
    <t>MKTS0099H175</t>
  </si>
  <si>
    <t>ELEKTRIKLI AYAK KONTROL SISTEMI</t>
  </si>
  <si>
    <t>NMN446</t>
  </si>
  <si>
    <t>LILIE HİDROFOR 12V 10 Litre 2.1 Bar</t>
  </si>
  <si>
    <t>32050.ZHONGSHAN</t>
  </si>
  <si>
    <t>ZHONGSHAN ROTON INTE</t>
  </si>
  <si>
    <t>254.01.0010-1</t>
  </si>
  <si>
    <t>34 FOP 220 FORD MİNİBÜS</t>
  </si>
  <si>
    <t>41 ANF 310 DOBLO PRATİCO ARABA1434  [ Ticari ]</t>
  </si>
  <si>
    <t>254.05.0001</t>
  </si>
  <si>
    <t xml:space="preserve">254.05.0001 - 34 TA 9000 BMV MOTORSİKLET  </t>
  </si>
  <si>
    <t>CYBERTRUCK AMERIKA FUAR</t>
  </si>
  <si>
    <t>ECTURB100048</t>
  </si>
  <si>
    <t>80X40X50 KRAFT KOLİ</t>
  </si>
  <si>
    <t>ECTURB100049</t>
  </si>
  <si>
    <t>50X45X45 KRAFT KOLİ</t>
  </si>
  <si>
    <t>ELTS0099H144</t>
  </si>
  <si>
    <t>INVERTÖR 3000W 110V</t>
  </si>
  <si>
    <t xml:space="preserve">HAFELE FRENLİ CH300 DOLAP MENTEŞESİ </t>
  </si>
  <si>
    <t>HRXX0099H632</t>
  </si>
  <si>
    <t>114/10 İZOLE BORU</t>
  </si>
  <si>
    <t>KMBY5004H014</t>
  </si>
  <si>
    <t>RAPTOR LİNER TİNTABLE BOYA HAZNESİ</t>
  </si>
  <si>
    <t>DUCATO POP UP T5 DOMETİC TENTE BRAKETİ-PW1100</t>
  </si>
  <si>
    <t>KRXX0099H374</t>
  </si>
  <si>
    <t>CENAZE ARACI FOLYO STICKER REFLEKTORLU</t>
  </si>
  <si>
    <t>KRXX0099H375</t>
  </si>
  <si>
    <t>CENAZE ARACI ETİKET LEVHA 6x2,5cm</t>
  </si>
  <si>
    <t>KRXX0099H376</t>
  </si>
  <si>
    <t>CNAZE ARACI ETİKET LEVHA RESTAR 9,3X2,3CM</t>
  </si>
  <si>
    <t>KRXX0099H377</t>
  </si>
  <si>
    <t>KARAVAN CAM 300X700 JARUP</t>
  </si>
  <si>
    <t>KRXX0099H378</t>
  </si>
  <si>
    <t>KARAVAN CAM 500X900 JARUP</t>
  </si>
  <si>
    <t>KRXX0099H379</t>
  </si>
  <si>
    <t>KARAVAN CAM 450X500 JARUP</t>
  </si>
  <si>
    <t>KRXX0099H380</t>
  </si>
  <si>
    <t>MENFEZ BAĞLANTI PARÇASI 60 MM</t>
  </si>
  <si>
    <t>KRXX0099H381</t>
  </si>
  <si>
    <t>SABİT IZGARALI MENFEZ KAFASI 60 MM</t>
  </si>
  <si>
    <t>KONTRA KAVAK ESNEK SUYUNA 3 MM-125X250</t>
  </si>
  <si>
    <t>NMN447</t>
  </si>
  <si>
    <t>SERVİS KAPISI 3 SİYAH RANGER</t>
  </si>
  <si>
    <t>320.SÜMEYF</t>
  </si>
  <si>
    <t>SÜMEYYE FEYZA KASAB</t>
  </si>
  <si>
    <t>320.FATIHER</t>
  </si>
  <si>
    <t>FATİH ERCAN</t>
  </si>
  <si>
    <t>320.KEBAN</t>
  </si>
  <si>
    <t>KEBAN ELEKTRİK MÜHENDİSLİK LİMİTED ŞİRKETİ</t>
  </si>
  <si>
    <t>320.ELİFA</t>
  </si>
  <si>
    <t>ELİF AKDAŞ</t>
  </si>
  <si>
    <t>ELEKTRIK</t>
  </si>
  <si>
    <t>253.02.0081</t>
  </si>
  <si>
    <t>253.02.0081  -  POLİÜRETAN TRİM MAKİNASI</t>
  </si>
  <si>
    <t>HRXX0099H633</t>
  </si>
  <si>
    <t>ZIMPARA 3M TRIZACT HOOKIT P1000 150MM</t>
  </si>
  <si>
    <t>HRXX0099H634</t>
  </si>
  <si>
    <t>ZIMPARA 3M TRIZACT HOOKIT P3000 150MM</t>
  </si>
  <si>
    <t>HRXX0099H635</t>
  </si>
  <si>
    <t>ZIMPARA 3M TRIZACT HOOKIT P6000 150MM</t>
  </si>
  <si>
    <t>HRXX0099H636</t>
  </si>
  <si>
    <t>ZIMPARA 3M TRIZACT HOOKIT P1500 150MM</t>
  </si>
  <si>
    <t>KMBY0099H091</t>
  </si>
  <si>
    <t>3M 51815 EKSTREME PASTA 1 LT</t>
  </si>
  <si>
    <t>KMBY0099H092</t>
  </si>
  <si>
    <t>3M 9374 KALIN  PASTA 1 LT</t>
  </si>
  <si>
    <t>MKTS0099H176</t>
  </si>
  <si>
    <t>ELEKTRİKLİ AYAK GÖVDE ARA BAĞLANTI</t>
  </si>
  <si>
    <t>320.GÜLBOY</t>
  </si>
  <si>
    <t>GÜL BOYA OTOMOTİV SANAYİ VE TİCARET LİMİTED ŞİRKETİ</t>
  </si>
  <si>
    <t>320.NACİ</t>
  </si>
  <si>
    <t>NACİ CÖRÜT</t>
  </si>
  <si>
    <t>320.ASK</t>
  </si>
  <si>
    <t>ELSF0099H195</t>
  </si>
  <si>
    <t>KABLO SPRAL BORU YARIKLI PG26</t>
  </si>
  <si>
    <t>ELSF0099H196</t>
  </si>
  <si>
    <t>KABLO SPRAL BORU YARIKLI PG7</t>
  </si>
  <si>
    <t>320.YÜCE</t>
  </si>
  <si>
    <t>YÜCE HIRDAVAT İTHALAT İHRACAT SANAYİ VE TİCARET LİMİTED ŞİRKETİ</t>
  </si>
  <si>
    <t>KMBY0099H093</t>
  </si>
  <si>
    <t>3M 09375 PASTA 1 LT</t>
  </si>
  <si>
    <t>ASK KİMYA SANAYİ VE TİCARET LİMİTED ŞİRKETİ</t>
  </si>
  <si>
    <t>ELSF0099H193</t>
  </si>
  <si>
    <t>KABLO NYAF 25 MM KIRMIZI</t>
  </si>
  <si>
    <t>ELSF0099H194</t>
  </si>
  <si>
    <t>KABLO NYAF 25 MM SİYAH</t>
  </si>
  <si>
    <t>ELTS0099H145</t>
  </si>
  <si>
    <t>PABUÇ SKP 25-6</t>
  </si>
  <si>
    <t>ELTS0099H146</t>
  </si>
  <si>
    <t>PABUÇ SKP 25-8</t>
  </si>
  <si>
    <t>NMN448</t>
  </si>
  <si>
    <t>GLADİATÖR CYBERTRUCK GÖVDE BAĞLANTISI SET</t>
  </si>
  <si>
    <t>NMN449</t>
  </si>
  <si>
    <t>GLADİATÖR TENTE BRAKETİ</t>
  </si>
  <si>
    <t>NMN450</t>
  </si>
  <si>
    <t>GLADİATÖR XL TENTE BRAKETİ</t>
  </si>
  <si>
    <t>NMN451</t>
  </si>
  <si>
    <t>GLADİTÖR GÖVDE BAĞLANTISI AYAK ARA BAĞLANTI</t>
  </si>
  <si>
    <t>NMN452</t>
  </si>
  <si>
    <t>GLADİATÖR CYBERTRUCK GÖVDE BAĞLANTISI HAREKETLİ SP</t>
  </si>
  <si>
    <t>253.02.0082</t>
  </si>
  <si>
    <t>253.02.0082  -  BOYA TABANCASI</t>
  </si>
  <si>
    <t>GXLE0110</t>
  </si>
  <si>
    <t>Philippe Germain</t>
  </si>
  <si>
    <t xml:space="preserve">255.03.155 - GİDER ARTIRICI SERVER HARD DİSK </t>
  </si>
  <si>
    <t>KUMAŞ SUNİ DERİ KAHVERENGİ</t>
  </si>
  <si>
    <t>DSXX0099H109</t>
  </si>
  <si>
    <t>SANTORINI SUNI DERİ MAVI</t>
  </si>
  <si>
    <t>DSXX0099H110</t>
  </si>
  <si>
    <t>CRAFT EVRAK CANTASI</t>
  </si>
  <si>
    <t>MAKARON 3.2 MM SİYAH</t>
  </si>
  <si>
    <t>ELSF0099H197</t>
  </si>
  <si>
    <t>MAKARON 3.2 MM KIRMIZI</t>
  </si>
  <si>
    <t>ELXX0099H001</t>
  </si>
  <si>
    <t>LED ARAC USTU 12V 150W 78CM</t>
  </si>
  <si>
    <t>ELXX0099H002</t>
  </si>
  <si>
    <t>DIS PRIZ SIVA USTU 110V 20A</t>
  </si>
  <si>
    <t>ELXX0099H003</t>
  </si>
  <si>
    <t>ELEKTRIK GIRISI 125V 30A SIYAH</t>
  </si>
  <si>
    <t>ETTIMP100001</t>
  </si>
  <si>
    <t>TİROL ORGANİZER ÇANTA</t>
  </si>
  <si>
    <t>ETTIMP100002</t>
  </si>
  <si>
    <t>BURİ BAHARATLIK</t>
  </si>
  <si>
    <t>ETTIMP100003</t>
  </si>
  <si>
    <t>BURİ YAĞDANLIK</t>
  </si>
  <si>
    <t>ETTIMP100004</t>
  </si>
  <si>
    <t>DERİ KARTUŞ KILIFI 80 GR</t>
  </si>
  <si>
    <t>ETTIMP100005</t>
  </si>
  <si>
    <t>DERİ KARTUŞ KILIFI 230 GR</t>
  </si>
  <si>
    <t>ETTIMP100006</t>
  </si>
  <si>
    <t>DERİ KARTUŞ KILIFI 450 GR</t>
  </si>
  <si>
    <t>ETTKRI100010</t>
  </si>
  <si>
    <t>KRIEGER PROFESYONEL PASPAS SİYAH 6 LI</t>
  </si>
  <si>
    <t>ETTKRI100011</t>
  </si>
  <si>
    <t>KRIEGER UNIVERSAL HAVUZLU KAUCUK PASPAS SİYAH 7 Lİ</t>
  </si>
  <si>
    <t>ETTKRI100012</t>
  </si>
  <si>
    <t>KRIEGER UNIVERSAL HAVUZLU KAUCUK PASPAS BEJ 7 Lİ</t>
  </si>
  <si>
    <t>ETTKRI100013</t>
  </si>
  <si>
    <t>KRIEGER UNIVERSAL HAVUZLU KAUCUK PASPAS GRI 7 Lİ</t>
  </si>
  <si>
    <t>ETTKRI100014</t>
  </si>
  <si>
    <t>KRIEGER 3 LU KİLİM BEJ</t>
  </si>
  <si>
    <t>ETTKRI100015</t>
  </si>
  <si>
    <t>KRIEGER 3 LU KİLİM SİYAH BEYAZ</t>
  </si>
  <si>
    <t>ETTKRI100016</t>
  </si>
  <si>
    <t>KRIEGER 3 LU KİLİM SİYAH</t>
  </si>
  <si>
    <t>ETTKRI100017</t>
  </si>
  <si>
    <t>KRIEGER 3 LU KİLİM SİYAH KIRMIZI</t>
  </si>
  <si>
    <t>ETTKRI100018</t>
  </si>
  <si>
    <t>KRIEGER 3 LU KİLİM SİYAH MAVİ</t>
  </si>
  <si>
    <t>ETTKRI100019</t>
  </si>
  <si>
    <t>KRIEGER 3 LU KİLİM SİYAH GRİ</t>
  </si>
  <si>
    <t>ETTURB100001</t>
  </si>
  <si>
    <t>Urban Badger Fenrir XL Katlanır Kamp Sandalyesi</t>
  </si>
  <si>
    <t>ETTURB100002</t>
  </si>
  <si>
    <t>Urban Badger Ymir Katlanır Kamp Sandalyesi</t>
  </si>
  <si>
    <t>ETTURB100003</t>
  </si>
  <si>
    <t>Urban Badger Mimir Katlanır Pratik Kamp Sandalyesi</t>
  </si>
  <si>
    <t>ETTURB100004</t>
  </si>
  <si>
    <t>Urban Badger Sif Katlanır Kamp Sandalyesi</t>
  </si>
  <si>
    <t>ETTURB100005</t>
  </si>
  <si>
    <t>Urban Badger Çalkurt Kök Ceviz Kurtbaşlı Kuba Bıça</t>
  </si>
  <si>
    <t>ETTURB100006</t>
  </si>
  <si>
    <t>Urban Badger Skadi Taktik Kolye Bıçak  14,5 cm</t>
  </si>
  <si>
    <t>ETTURB100007</t>
  </si>
  <si>
    <t>Urban Badger Vidar Kompakt Kabzalı Taktik Bıçak</t>
  </si>
  <si>
    <t>ETTURB100008</t>
  </si>
  <si>
    <t>Urban Badger Forseti Dremel Kabzalı Taktik Bıçak</t>
  </si>
  <si>
    <t>ETTURB100009</t>
  </si>
  <si>
    <t>Urban Badger Magni Satır Model Verzalit Şef Bıçağı</t>
  </si>
  <si>
    <t>ETTURB100010</t>
  </si>
  <si>
    <t>Urban Badger Sköll Zeytin Ağacı Kabzalı Tanto Çakı</t>
  </si>
  <si>
    <t>ETTURB100011</t>
  </si>
  <si>
    <t>Urban Badger Vili Bushcraft Ceviz Av Bıçağı 25 cm</t>
  </si>
  <si>
    <t>ETTURB100012</t>
  </si>
  <si>
    <t>Urban Badger Hati At Başlı Tırtıklı Paslanmaz Balç</t>
  </si>
  <si>
    <t>ETTURB100013</t>
  </si>
  <si>
    <t>Urban Badger Mjolnir Araç Üstü Bavul</t>
  </si>
  <si>
    <t>ETTURB100014</t>
  </si>
  <si>
    <t>URBAN  BADGER TURUNCU PÖTİ KARE PİKNİK ÖRTÜSÜ</t>
  </si>
  <si>
    <t>ETTURB100015</t>
  </si>
  <si>
    <t>URBAN  BADGER KIRMIZI  PÖTİ KARE PİKNİK ÖRTÜSÜ</t>
  </si>
  <si>
    <t>ETTURB100016</t>
  </si>
  <si>
    <t>URBAN  BADGER LİMONLU KARE PİKNİK ÖRTÜSÜ</t>
  </si>
  <si>
    <t>ETTURB100017</t>
  </si>
  <si>
    <t>URBAN  BADGER SARI ÇİÇEKLİ KARE PİKNİK ÖRTÜSÜ</t>
  </si>
  <si>
    <t>GL0108</t>
  </si>
  <si>
    <t>Stina Alm</t>
  </si>
  <si>
    <t>GL0113</t>
  </si>
  <si>
    <t>Matteo Giolo</t>
  </si>
  <si>
    <t>GS0459-01</t>
  </si>
  <si>
    <t>GS0462</t>
  </si>
  <si>
    <t>GS0464</t>
  </si>
  <si>
    <t>GS0465</t>
  </si>
  <si>
    <t>GS0466</t>
  </si>
  <si>
    <t>GS0467</t>
  </si>
  <si>
    <t>Bekir Yavuz Uçar</t>
  </si>
  <si>
    <t>GS0468</t>
  </si>
  <si>
    <t>GS0469</t>
  </si>
  <si>
    <t>GSH0109</t>
  </si>
  <si>
    <t>Türker Toker</t>
  </si>
  <si>
    <t>GSH0116</t>
  </si>
  <si>
    <t>GXL0111</t>
  </si>
  <si>
    <t>GXL0114</t>
  </si>
  <si>
    <t>GXLE0112</t>
  </si>
  <si>
    <t>GXLE0115</t>
  </si>
  <si>
    <t>HRXX0099H637</t>
  </si>
  <si>
    <t>VİMAR AMERİKAN TİP 3 LÜ ANAHTAR VE PRİZ SETİ</t>
  </si>
  <si>
    <t>HRXX0099H638</t>
  </si>
  <si>
    <t>FİBER ZIMPARA TABANI 115 MM</t>
  </si>
  <si>
    <t>HRXX0099H639</t>
  </si>
  <si>
    <t>PAT PAT NAYLON 1.KALİTE</t>
  </si>
  <si>
    <t>HRXX0099H640</t>
  </si>
  <si>
    <t>PAT PAT NAYLON 2.KALİTE</t>
  </si>
  <si>
    <t>HRXX0099H641</t>
  </si>
  <si>
    <t>TAPA KOYU ZEBRANO 14 MM</t>
  </si>
  <si>
    <t>HRXX0099H642</t>
  </si>
  <si>
    <t>HRXX0099H643</t>
  </si>
  <si>
    <t>KMPY0657H023</t>
  </si>
  <si>
    <t>KALIP JELKOT ŞEFFAF</t>
  </si>
  <si>
    <t>KMPY0657H024</t>
  </si>
  <si>
    <t xml:space="preserve">KIRPINTI ELYAF </t>
  </si>
  <si>
    <t>KMPY0657H025</t>
  </si>
  <si>
    <t>JELKOT POLİYA POLİJEL 215 43 SİYAH</t>
  </si>
  <si>
    <t>KUM PALETİ ASKI HAZIRLIĞI YENİ TİP</t>
  </si>
  <si>
    <t>KRXX0099H382</t>
  </si>
  <si>
    <t>TELEVİZYON 20 ''</t>
  </si>
  <si>
    <t>KRXX0099H383</t>
  </si>
  <si>
    <t>ELEKTRIKLI BASAMAK LEDLI 400MM</t>
  </si>
  <si>
    <t>KRXX0099H384</t>
  </si>
  <si>
    <t>ELEKTRIKLI ISITICI 1500W 110V</t>
  </si>
  <si>
    <t>KRXX0099H385</t>
  </si>
  <si>
    <t>ELEKTRIKLI OCAK 1200W 110V</t>
  </si>
  <si>
    <t>KRXX0099H386</t>
  </si>
  <si>
    <t>TEK GOZLU KOMBINASYONLU OCAK</t>
  </si>
  <si>
    <t>KRXX0099H387</t>
  </si>
  <si>
    <t>SÜNGER İKİLİ KOLTUK TAKIM YENİ</t>
  </si>
  <si>
    <t>KRXX0099H388</t>
  </si>
  <si>
    <t xml:space="preserve">SÜNGER İKİLİ KOLTUK BAŞLIK YENİ </t>
  </si>
  <si>
    <t>KRXX0099H389</t>
  </si>
  <si>
    <t>BALDACCI BAS CEK KILIT SIYAH</t>
  </si>
  <si>
    <t>MBAP0099H069</t>
  </si>
  <si>
    <t>TEAK  ZEMIN KAPLAMA-KAHVE SİYAH DERZ</t>
  </si>
  <si>
    <t>PSA GRUBU-KİRLİ SU DEPOSU-BAĞLANTI AYAĞI</t>
  </si>
  <si>
    <t>MKTS0099H177</t>
  </si>
  <si>
    <t>ÇAP 90X75 MM KROM MAVLİ LEDLİ BARDAK TUTUCU</t>
  </si>
  <si>
    <t>MKTS0099H178</t>
  </si>
  <si>
    <t>PSA GRUBU-DUŞ TAVASI-BAĞLANTI AYAK 01</t>
  </si>
  <si>
    <t>MKTS0099H179</t>
  </si>
  <si>
    <t>PSA GRUBU-DUŞ TAVASI-BAĞLANTI AYAK 02</t>
  </si>
  <si>
    <t>MKTS0099H180</t>
  </si>
  <si>
    <t>PSA GRUBU-DUŞ TAVASI-BAĞLANTI AYAK 03</t>
  </si>
  <si>
    <t>MKTS0099H181</t>
  </si>
  <si>
    <t>ELEKTRİKLİ AYAK GÖVDE ARA BAĞLANTI-ÖN</t>
  </si>
  <si>
    <t>MKTS0099H182</t>
  </si>
  <si>
    <t>MKTS0099H183</t>
  </si>
  <si>
    <t>MKTS0099H184</t>
  </si>
  <si>
    <t>GLADİATÖR TENTE BRAKETİ XL</t>
  </si>
  <si>
    <t>MKTS0099H185</t>
  </si>
  <si>
    <t>MKTS0099H186</t>
  </si>
  <si>
    <t>ELEKTRİKLİ AYAK GÖVDE ARA BAĞLANTI-ARKA</t>
  </si>
  <si>
    <t>MKXX0099H001</t>
  </si>
  <si>
    <t>MUSLUK  SOGUK-SICAK CIFT GOZ SIYAH</t>
  </si>
  <si>
    <t>MKXX0099H002</t>
  </si>
  <si>
    <t>HIDROFOR 12V 10 LITRE 2.1 BAR</t>
  </si>
  <si>
    <t>NMN453</t>
  </si>
  <si>
    <t>PVC BANT 22X080 5D30 PİYANO SİYAH</t>
  </si>
  <si>
    <t>NMN454</t>
  </si>
  <si>
    <t>LAVANDA LAVABO MUSLUKLU LD562</t>
  </si>
  <si>
    <t>NMN455</t>
  </si>
  <si>
    <t>LAVANDA LAVABO LD561</t>
  </si>
  <si>
    <t>ORCAMP132</t>
  </si>
  <si>
    <t>Midi Cep Ocak</t>
  </si>
  <si>
    <t>ORCAMP133</t>
  </si>
  <si>
    <t>Orcamp Siboplu Nargile Ocak</t>
  </si>
  <si>
    <t>ORCAMP135</t>
  </si>
  <si>
    <t>Orcamp Nargile Köz Ocak</t>
  </si>
  <si>
    <t>ORCAMP137</t>
  </si>
  <si>
    <t>Orcamp Elektrikli Nargile Kömür Ocağı</t>
  </si>
  <si>
    <t>ORCAMP144</t>
  </si>
  <si>
    <t>Orcamp Çakı</t>
  </si>
  <si>
    <t>ORCAMP145</t>
  </si>
  <si>
    <t>Orcamp Satır Model Çakı</t>
  </si>
  <si>
    <t>ORCAMP147</t>
  </si>
  <si>
    <t>Orcamp Profesyonel Kamp Bıçağı</t>
  </si>
  <si>
    <t>ORCAMP152</t>
  </si>
  <si>
    <t>Orcamp Doğa Şöminesi Izgara Ø 37 cm</t>
  </si>
  <si>
    <t>ORCAMP162</t>
  </si>
  <si>
    <t>Orcamp Yanmaz Yapışmaz Izgara Tava (Direk Ateş Üst</t>
  </si>
  <si>
    <t>ORCAMP172</t>
  </si>
  <si>
    <t>Orcamp Süper Ocak (ÇantaGranit Katmer-Grill-Adaptö</t>
  </si>
  <si>
    <t>ORCAMP179</t>
  </si>
  <si>
    <t>Orcamp Katlanabilir İkili Kamp Ocak (Çantalı &amp; Ada</t>
  </si>
  <si>
    <t>ORCAMP192</t>
  </si>
  <si>
    <t>Orcamp Flavo Demonte Barbekü</t>
  </si>
  <si>
    <t>ORCAMP194</t>
  </si>
  <si>
    <t>Orcamp Fileli Kamp Sandalyesi</t>
  </si>
  <si>
    <t>ORCAMP195</t>
  </si>
  <si>
    <t>Orcamp COZY Kamp Sandalyesi</t>
  </si>
  <si>
    <t>ORCAMP197</t>
  </si>
  <si>
    <t>Orcamp TREK Kamp Sandalyesi</t>
  </si>
  <si>
    <t>ORCAMP198</t>
  </si>
  <si>
    <t>Orcamp TRONO3 Kademeli Kamp Sandalyesi</t>
  </si>
  <si>
    <t>ORCAMP201</t>
  </si>
  <si>
    <t>Orcamp HOKA3 Kamp Taburesi</t>
  </si>
  <si>
    <t>ORCAMP202</t>
  </si>
  <si>
    <t>Orcamp LETTO Katlanır Kampet</t>
  </si>
  <si>
    <t>ORCAMP204</t>
  </si>
  <si>
    <t>Orcamp Katlanır Alüminyum Boyalı Kamp Masası 67x62</t>
  </si>
  <si>
    <t>ORCAMP205</t>
  </si>
  <si>
    <t>Orcamp Kendinden Çantalı Piknik Örtüsü</t>
  </si>
  <si>
    <t>ORCAMP206</t>
  </si>
  <si>
    <t>Orcamp Outdoor Mat 7 mm</t>
  </si>
  <si>
    <t>ORCAMP224</t>
  </si>
  <si>
    <t>Siboplu Kamp Ocak</t>
  </si>
  <si>
    <t>RV072</t>
  </si>
  <si>
    <t>DENNIS DIJKMAN</t>
  </si>
  <si>
    <t>URB074</t>
  </si>
  <si>
    <t>320.ELESTEAK</t>
  </si>
  <si>
    <t>ELASTEAK TEKNE İMALAT SANAYİ VE TİCARET LİMİTED ŞİRKETİ</t>
  </si>
  <si>
    <t>320.ERENE - EU</t>
  </si>
  <si>
    <t>EREN ERTEĞİ €</t>
  </si>
  <si>
    <t>32050.ZHONGSLAV</t>
  </si>
  <si>
    <t>ZHONGSHAN LAVANDA OUTDOORACAMP CO LTD</t>
  </si>
  <si>
    <t>320.KALYON</t>
  </si>
  <si>
    <t>Kalyon Teknik San. Ve Tic. Ltd. Şti.</t>
  </si>
  <si>
    <t>320.ÖZAY</t>
  </si>
  <si>
    <t>ÖZAY KARAHAN</t>
  </si>
  <si>
    <t>320.BİRTEK</t>
  </si>
  <si>
    <t>BİRTEK ELEKTRİK TEDARİK İNŞAAT TURİZM SANAYİ VE TİC. LTD.ŞTİ</t>
  </si>
  <si>
    <t>329.PINARK</t>
  </si>
  <si>
    <t>PINAR KAMÇI</t>
  </si>
  <si>
    <t>ŞENEL ELEKTRONİK TİCARET VE SANAYİ LİMİTED ŞİRKETİ</t>
  </si>
  <si>
    <t>MEKANIK</t>
  </si>
  <si>
    <t>320.PALA</t>
  </si>
  <si>
    <t>PALA ELEKTRONİK TİC. LTD. ŞTİ.</t>
  </si>
  <si>
    <t>320.GÜLEL</t>
  </si>
  <si>
    <t>320.İBRAHA</t>
  </si>
  <si>
    <t>İBRAHİM AYKIŞ</t>
  </si>
  <si>
    <t>320.PLATAN</t>
  </si>
  <si>
    <t>Platan Taşınabilir Mobilya San. Tic. Ltd. Şti.</t>
  </si>
  <si>
    <t>320.POLİM</t>
  </si>
  <si>
    <t>POLİMAT OTO YEDEK PARÇA SANAYİ VE DIŞ TİCARET LİMİTED ŞİRKETİ</t>
  </si>
  <si>
    <t>320.PUANDO</t>
  </si>
  <si>
    <t>PUANDO OTOMOTİV LİMİTED ŞİRKETİ</t>
  </si>
  <si>
    <t>320.GENADO - EU</t>
  </si>
  <si>
    <t>GENADOOR MAKİNA OTOMOTİV SANAYİ VE TİCARET LİMİTED ŞİRKETİ €</t>
  </si>
  <si>
    <t>320.ÜMÜU</t>
  </si>
  <si>
    <t>ÜMİT KOÇER</t>
  </si>
  <si>
    <t>DOSEME</t>
  </si>
  <si>
    <t>320.GENÇER</t>
  </si>
  <si>
    <t>GENCER KARAVAN SANAYİ TİCARET ANONİM ŞİRKETİ</t>
  </si>
  <si>
    <t>320.PALTA</t>
  </si>
  <si>
    <t>PALTA OUTDOOR KAMP MALZEMELERİ İMALAT SANAYİ VE TİCARET LİMİTED ŞİRKETİ</t>
  </si>
  <si>
    <t>320.MAPAŞ</t>
  </si>
  <si>
    <t>MAPAŞ HIRDAVATÇILIK İTHALAT PAZARLAMA A.Ş.</t>
  </si>
  <si>
    <t>153-NMN457</t>
  </si>
  <si>
    <t>AKÜ 82 AH AGM</t>
  </si>
  <si>
    <t>253.02.0083</t>
  </si>
  <si>
    <t>253.02.0083  -  SİLİKON TABANCASI AKÜLÜ MAKİTA</t>
  </si>
  <si>
    <t>254.05.0002</t>
  </si>
  <si>
    <t xml:space="preserve">254.05.0002 - 34 NAR10 BMV MOTORSİKLET  </t>
  </si>
  <si>
    <t>254.05.0002-01</t>
  </si>
  <si>
    <t>254.05.0002-01 - GİDER ARTIRICI 34 NAR10</t>
  </si>
  <si>
    <t>255.03.156</t>
  </si>
  <si>
    <t>255.03.156-AWOX B245000 4K UHD 50 127 EKR.UA SMART</t>
  </si>
  <si>
    <t>A2025X091</t>
  </si>
  <si>
    <t>A2025X147</t>
  </si>
  <si>
    <t>Campout Balta, Büyük</t>
  </si>
  <si>
    <t>A2025X151</t>
  </si>
  <si>
    <t>Campout Balta, Küçük</t>
  </si>
  <si>
    <t>USA 125V PASLANMAZ ÇELİK GÜÇ GİRİŞİ 30A</t>
  </si>
  <si>
    <t>CYBERG01</t>
  </si>
  <si>
    <t>CYBERG01-01</t>
  </si>
  <si>
    <t>CYBERTRUCK MOBİL YAŞAM KABİNİ</t>
  </si>
  <si>
    <t>ELSF0099H198</t>
  </si>
  <si>
    <t>KONNEKTOR TAKIMI 5 PIN SOKET</t>
  </si>
  <si>
    <t>ELSF0099H199</t>
  </si>
  <si>
    <t>KONNEKTOR TAKIMI 5 PIN FIS</t>
  </si>
  <si>
    <t>GL0108-01</t>
  </si>
  <si>
    <t>GL0113-01</t>
  </si>
  <si>
    <t>GS0457-01</t>
  </si>
  <si>
    <t>GS0458-01</t>
  </si>
  <si>
    <t>GS0461-01</t>
  </si>
  <si>
    <t>GS0462-01</t>
  </si>
  <si>
    <t>GS0464-01</t>
  </si>
  <si>
    <t>GS0465-01</t>
  </si>
  <si>
    <t>GS0466-01</t>
  </si>
  <si>
    <t>GS0468-01</t>
  </si>
  <si>
    <t>GS0469-01</t>
  </si>
  <si>
    <t>GS0470-01</t>
  </si>
  <si>
    <t>GS0471-01</t>
  </si>
  <si>
    <t>GS0472-01</t>
  </si>
  <si>
    <t>GS0473-01</t>
  </si>
  <si>
    <t>GS0474-01</t>
  </si>
  <si>
    <t>GSE101-01</t>
  </si>
  <si>
    <t>GSH0109-01</t>
  </si>
  <si>
    <t>GSH0116-01</t>
  </si>
  <si>
    <t>GXL0105-01</t>
  </si>
  <si>
    <t>GXL0106-01</t>
  </si>
  <si>
    <t>GXL0111-01</t>
  </si>
  <si>
    <t>GXL0114-01</t>
  </si>
  <si>
    <t>GXLE0102-01</t>
  </si>
  <si>
    <t>GXLE0110-01</t>
  </si>
  <si>
    <t>GXLE0112-01</t>
  </si>
  <si>
    <t>GXLE0115-01</t>
  </si>
  <si>
    <t>PETEKLİ REFLEKTİF BANT 55MM SARI</t>
  </si>
  <si>
    <t>PETEKLİ REFLEKTİF BANT 55MM KIRMIZI</t>
  </si>
  <si>
    <t>KRXX0099H390</t>
  </si>
  <si>
    <t>USA 125V PASLANMAZ CELIK GUC GIRISI 50A</t>
  </si>
  <si>
    <t>KRXX0099H391</t>
  </si>
  <si>
    <t>KARAVAN CAM 300X500 EINSTEIN</t>
  </si>
  <si>
    <t>KRXX0099H392</t>
  </si>
  <si>
    <t>KARAVAN CAM 450X500 EINSTEIN</t>
  </si>
  <si>
    <t>KRXX0099H393</t>
  </si>
  <si>
    <t>KARAVAN CAM 500X900 EINSTEIN</t>
  </si>
  <si>
    <t>KRXX0099H394</t>
  </si>
  <si>
    <t>KARAVAN CAM 300X700 EINSTEIN</t>
  </si>
  <si>
    <t>KRXX0099H397</t>
  </si>
  <si>
    <t>TENTE ALBİNA ÇEVİRME KOLU</t>
  </si>
  <si>
    <t>KRXX0099H398</t>
  </si>
  <si>
    <t xml:space="preserve">CYBERGLAD PLAKALIK PASLANMAZ </t>
  </si>
  <si>
    <t>KRXX0099H399</t>
  </si>
  <si>
    <t>OCTOOPİ  HARNESS  GLADIATOR</t>
  </si>
  <si>
    <t>KRXX0099H400</t>
  </si>
  <si>
    <t>OCTOOPİ  HARNESS  GLADIATOR XL</t>
  </si>
  <si>
    <t>KRXX0099H401</t>
  </si>
  <si>
    <t>HEKİ FANLI 28X28 BEYAZ EINSTEIN</t>
  </si>
  <si>
    <t>KRXX0099H402</t>
  </si>
  <si>
    <t>TUVALET MACERATÖR POMPALI</t>
  </si>
  <si>
    <t>KRXX0099H403</t>
  </si>
  <si>
    <t>TUVALET SELENOİD VALF</t>
  </si>
  <si>
    <t>KRXX0099H404</t>
  </si>
  <si>
    <t>360 DERECE MASA AYAK GXL DODGE RAM EDİTİON PALOMA</t>
  </si>
  <si>
    <t>KRXX0099H405</t>
  </si>
  <si>
    <t>SERVIS KAPISI 3 SIYAH SANJO</t>
  </si>
  <si>
    <t>PVC BANT 22X0,80 ANTRASİT 5024 ROMA MARKA 22X0,80</t>
  </si>
  <si>
    <t xml:space="preserve">PVC BANT 22*080 BEYAZ PARLAK 5667 </t>
  </si>
  <si>
    <t>PVC BANT 22X08 7104 WENGE</t>
  </si>
  <si>
    <t>MKSF0099H095</t>
  </si>
  <si>
    <t>SARI DİRSEK 3/4</t>
  </si>
  <si>
    <t>MKSF0099H096</t>
  </si>
  <si>
    <t>SARI REKOR ERKEK 3/4 27 MM</t>
  </si>
  <si>
    <t>MKSF0099H097</t>
  </si>
  <si>
    <t>SARI DİRSEK 3/8</t>
  </si>
  <si>
    <t>MKSF0099H098</t>
  </si>
  <si>
    <t>SARI REKOR ERKEK 3/8 16 MM</t>
  </si>
  <si>
    <t>MKSF0099H099</t>
  </si>
  <si>
    <t>SARI REKOR ERKEK 3/8 10 MM</t>
  </si>
  <si>
    <t>MKTS0099H187</t>
  </si>
  <si>
    <t>HIDROFOR 7,5LT 2,1 BAR SUGA</t>
  </si>
  <si>
    <t>MKTS0099H188</t>
  </si>
  <si>
    <t>SANGYONG YÜKSELTME APARATI</t>
  </si>
  <si>
    <t>NMN456</t>
  </si>
  <si>
    <t>DUVAR DUŞ SETİ</t>
  </si>
  <si>
    <t>RV072-01</t>
  </si>
  <si>
    <t>TEST02042025</t>
  </si>
  <si>
    <t>Krekpot</t>
  </si>
  <si>
    <t>320.KBS</t>
  </si>
  <si>
    <t>KBS MAĞAZA MOBİLYALARI TASARIM VE ÜRETİM A.Ş.</t>
  </si>
  <si>
    <t>320.MURAÖZ</t>
  </si>
  <si>
    <t>MURAT ÖZTÜRK</t>
  </si>
  <si>
    <t>320.SUATKA</t>
  </si>
  <si>
    <t>SUAT KARAOSMAN DİZEL TİCARET VE SANAYİ ANONİM ŞİRKETİ</t>
  </si>
  <si>
    <t>A2025X149</t>
  </si>
  <si>
    <t>PORTATİF KAVURMA SACI KÜÇÜK</t>
  </si>
  <si>
    <t>ŞASE PULU PASLANMAZ M10</t>
  </si>
  <si>
    <t>ŞASE PULU PASLANMAZ M8</t>
  </si>
  <si>
    <t>3DPT0099H008</t>
  </si>
  <si>
    <t>PORİMA ABS FİLAMENT 1,75 MM SİYAH</t>
  </si>
  <si>
    <t>A2025X038</t>
  </si>
  <si>
    <t>A2025X192</t>
  </si>
  <si>
    <t>Campout Katlanır Ahşap Masa</t>
  </si>
  <si>
    <t>ELTS0099H147</t>
  </si>
  <si>
    <t>HRXX0099H644</t>
  </si>
  <si>
    <t>AYNA GLADİATOR SH 300x420</t>
  </si>
  <si>
    <t>ORCAMP214</t>
  </si>
  <si>
    <t>Orcamp NIDUM Uyku Tulumu</t>
  </si>
  <si>
    <t>ORCAMP235</t>
  </si>
  <si>
    <t>Orcamp Nord 3 Kişilik Çadır Çantalı</t>
  </si>
  <si>
    <t>ORCAMP241</t>
  </si>
  <si>
    <t>Orcamp Nord 4 Kişilik Çadır Çantalı</t>
  </si>
  <si>
    <t>ORCAMP249</t>
  </si>
  <si>
    <t>Campout Orcamp Lüks Kampet 190X63X40 Santimetre</t>
  </si>
  <si>
    <t>ORCAMP256</t>
  </si>
  <si>
    <t>Campout Orcamp 600 Mililitre Termos</t>
  </si>
  <si>
    <t>ORCAMP258</t>
  </si>
  <si>
    <t>Campout Orcamp Worky 2500 Katlanır Çalışma Feneri</t>
  </si>
  <si>
    <t>ORCAMP263</t>
  </si>
  <si>
    <t>Campout Orcamp Zippy 30 Mini Fener, Mavi</t>
  </si>
  <si>
    <t>ORCAMP275</t>
  </si>
  <si>
    <t>Campout Orcamp 5 Gözlü Granit Tava</t>
  </si>
  <si>
    <t>ORCAMP283</t>
  </si>
  <si>
    <t>Campout Orcamp Nomad 700 Kafa Feneri, Siyah</t>
  </si>
  <si>
    <t>ORCAMP290</t>
  </si>
  <si>
    <t>Campout Orcamp Nomad 800 Kafa Feneri, Mavi</t>
  </si>
  <si>
    <t>ORCAMP299</t>
  </si>
  <si>
    <t>Campout Orcamp Yoda 850 Çalışma Feneri, Turuncu, G</t>
  </si>
  <si>
    <t>SF2D DISI TERMINAL FIS KILIFI</t>
  </si>
  <si>
    <t>NMN458</t>
  </si>
  <si>
    <t>OKUMA LAMBASI DIMATEC 12V</t>
  </si>
  <si>
    <t>320.DIMATEC</t>
  </si>
  <si>
    <t>DIMATEC S.P.A</t>
  </si>
  <si>
    <t>A2025X042</t>
  </si>
  <si>
    <t>ELSF0099H200</t>
  </si>
  <si>
    <t>ÇİFT GİRİŞLİ YÜKSÜK 6 MM YEŞİL</t>
  </si>
  <si>
    <t>ELSF0099H201</t>
  </si>
  <si>
    <t>ÇİFT GİRİŞLİ YÜKSÜK 10 MM KAHVERENGİ</t>
  </si>
  <si>
    <t>TASLAK</t>
  </si>
  <si>
    <t>PROJE AÇILIŞ KOPYALAMA TASLAK</t>
  </si>
  <si>
    <t>A2025X017</t>
  </si>
  <si>
    <t>Nurgaz Katlanır Masa Tabure Seti</t>
  </si>
  <si>
    <t>ELSF0099H202</t>
  </si>
  <si>
    <t>TEK  GİRİŞLİ YÜKSÜK 10 MM KAHVERENGİ</t>
  </si>
  <si>
    <t>ELSF0099H203</t>
  </si>
  <si>
    <t>TEK GİRİŞLİ YÜKSÜK 6 MM YEŞİL</t>
  </si>
  <si>
    <t>GL0117</t>
  </si>
  <si>
    <t>Stefan Zaugg</t>
  </si>
  <si>
    <t>GL0119</t>
  </si>
  <si>
    <t>Adam Ben Ahmed</t>
  </si>
  <si>
    <t>GL0120</t>
  </si>
  <si>
    <t>GL0124</t>
  </si>
  <si>
    <t>GS0470</t>
  </si>
  <si>
    <t>Benjamín Edwards Vial</t>
  </si>
  <si>
    <t>GS0471</t>
  </si>
  <si>
    <t>GS0472</t>
  </si>
  <si>
    <t>GS0473</t>
  </si>
  <si>
    <t>GS0474</t>
  </si>
  <si>
    <t>GS0475</t>
  </si>
  <si>
    <t>GS0476</t>
  </si>
  <si>
    <t>GS0477</t>
  </si>
  <si>
    <t>GS0478</t>
  </si>
  <si>
    <t>Utkan Önder</t>
  </si>
  <si>
    <t>GSE0122</t>
  </si>
  <si>
    <t>GSH0125</t>
  </si>
  <si>
    <t>Olıver Kurt Hamann</t>
  </si>
  <si>
    <t>GXL0118</t>
  </si>
  <si>
    <t>GXL0121</t>
  </si>
  <si>
    <t>GXL0123</t>
  </si>
  <si>
    <t>HRXX0099H645</t>
  </si>
  <si>
    <t xml:space="preserve">RAY 50 LIK TELESKOPIK FRENSIZ </t>
  </si>
  <si>
    <t>ELEKTRİKLİ AYAK GÖVDE ARA BAĞLANTI ÖN</t>
  </si>
  <si>
    <t>MKTS0099H189</t>
  </si>
  <si>
    <t>ELEKTRİKLİ AYAK GÖVDE ARA BAĞLANTI ARKA</t>
  </si>
  <si>
    <t>NMN459</t>
  </si>
  <si>
    <t>KARAVAN ELEKTRİK-TV GİRİŞİ ABL</t>
  </si>
  <si>
    <t>NMN460</t>
  </si>
  <si>
    <t>USB TYPE-C SOKET GIRISI SUGA</t>
  </si>
  <si>
    <t>NMN461</t>
  </si>
  <si>
    <t>RULO MERDANE 10CM LINOL</t>
  </si>
  <si>
    <t>ORCAMP246</t>
  </si>
  <si>
    <t>URB075</t>
  </si>
  <si>
    <t>EKO YİĞİT</t>
  </si>
  <si>
    <t>320.SABRİ</t>
  </si>
  <si>
    <t>SABRİ KELEŞ</t>
  </si>
  <si>
    <t>320.YENİLAB</t>
  </si>
  <si>
    <t>YENİLAB LABO.VE EĞİ.GERÇ.KİM.SAN.TİC.LTD.ŞTİ.</t>
  </si>
  <si>
    <t>A2025X043</t>
  </si>
  <si>
    <t>Dalyan Nurgaz Filtre Kahve Aparatı NG N057-K</t>
  </si>
  <si>
    <t>ELTS0099H148</t>
  </si>
  <si>
    <t>DC-DC 30A CHARGER TEK YÖN</t>
  </si>
  <si>
    <t>GS0479</t>
  </si>
  <si>
    <t>HRXX0099H646</t>
  </si>
  <si>
    <t>DİŞ KORUMA TAPASI M6X10</t>
  </si>
  <si>
    <t>HRXX0099H647</t>
  </si>
  <si>
    <t>DİŞ KORUMA TAPASI M8X15</t>
  </si>
  <si>
    <t>MKSF0099H100</t>
  </si>
  <si>
    <t>EBERSPAECHER HORTUM 60 MM</t>
  </si>
  <si>
    <t>NMN462</t>
  </si>
  <si>
    <t>MACERATÖR POMPA JOHNSON TA3P10-19 12V</t>
  </si>
  <si>
    <t>NMN463</t>
  </si>
  <si>
    <t>DİRSEK SARI 11/2</t>
  </si>
  <si>
    <t>NMN464</t>
  </si>
  <si>
    <t>REKOR ERKEK 11/2-40</t>
  </si>
  <si>
    <t>NMN465</t>
  </si>
  <si>
    <t>TELLİ PİS SU HORTUMU 38 MM</t>
  </si>
  <si>
    <t>320.HANCİV</t>
  </si>
  <si>
    <t>HAN CİVATA MAKİNA HIRDAVAT SANAYİ VE TİCARET LTD.ŞTİ.</t>
  </si>
  <si>
    <t>320.PSA</t>
  </si>
  <si>
    <t>PSA GRUP MAKİNA SANAYİ İÇ VE DIŞ TİCARET LİMİTED ŞİRKETİ</t>
  </si>
  <si>
    <t>DSXX0099H111</t>
  </si>
  <si>
    <t>KAYNAK BANDI CADIR</t>
  </si>
  <si>
    <t>GL0126</t>
  </si>
  <si>
    <t>GS0475-01</t>
  </si>
  <si>
    <t>GS0476-01</t>
  </si>
  <si>
    <t>GXL0118-01</t>
  </si>
  <si>
    <t>HRXX0099H648</t>
  </si>
  <si>
    <t>BOYUNA LİFLİ 50mm x 50m BANT</t>
  </si>
  <si>
    <t>ORCAMP212</t>
  </si>
  <si>
    <t>Orcamp DUO Ultra Hafif Şişme Mat</t>
  </si>
  <si>
    <t>320.KECO</t>
  </si>
  <si>
    <t>GL0124-01</t>
  </si>
  <si>
    <t>GS0477-01</t>
  </si>
  <si>
    <t>GSE0127</t>
  </si>
  <si>
    <t>Dennis Dijkman</t>
  </si>
  <si>
    <t>GXL0123-01</t>
  </si>
  <si>
    <t>NMN466</t>
  </si>
  <si>
    <t xml:space="preserve">SIZDIRMAZ DUZELTICI SPREY </t>
  </si>
  <si>
    <t>ORCAMP139</t>
  </si>
  <si>
    <t>Orcamp Lüks Kamp Çaydanlığı (1.6 Lt.)</t>
  </si>
  <si>
    <t>ORCAMP142</t>
  </si>
  <si>
    <t>Orcamp Katlanır Saplı Çelik Kupa 180 ml</t>
  </si>
  <si>
    <t>ORCAMP155</t>
  </si>
  <si>
    <t>Orcamp Retro Led Fener</t>
  </si>
  <si>
    <t>ORCAMP156</t>
  </si>
  <si>
    <t>Orcamp Şarjlı Retro Fener</t>
  </si>
  <si>
    <t>ORCAMP169</t>
  </si>
  <si>
    <t>Orcamp Nerd 400 Kalem Fener</t>
  </si>
  <si>
    <t>ORCAMP196</t>
  </si>
  <si>
    <t>Orcamp TREK 360 Kamp Sandalyesi</t>
  </si>
  <si>
    <t>ORCAMP199</t>
  </si>
  <si>
    <t>Orcamp TRONO Kamp Sandalyesi</t>
  </si>
  <si>
    <t>ORCAMP211</t>
  </si>
  <si>
    <t>Orcamp SLEPO Ultra-Hafif Şişme Mat</t>
  </si>
  <si>
    <t>ORCAMP215</t>
  </si>
  <si>
    <t>Orcamp CONFI Uyku Tulumu</t>
  </si>
  <si>
    <t>KEÇOĞLU BİRADERLER MAKİNA VE YEDEK PARÇA SANAYİ TİCARET LİMİTED ŞİRKETİ</t>
  </si>
  <si>
    <t>A2025X075</t>
  </si>
  <si>
    <t>CAMPOUT Kamp Çantası Isı Muhafazalı Büyük</t>
  </si>
  <si>
    <t>GL0119-01</t>
  </si>
  <si>
    <t>GL0120-01</t>
  </si>
  <si>
    <t>GS0467-01</t>
  </si>
  <si>
    <t>GXL0121-01</t>
  </si>
  <si>
    <t>PASLANMAZ SAC VİDASI 4,8X38</t>
  </si>
  <si>
    <t>KMBY5004H015</t>
  </si>
  <si>
    <t>RAPTOR LİNER TİNTABLE (RAL 5002)</t>
  </si>
  <si>
    <t>NMN467</t>
  </si>
  <si>
    <t>GERİ GÖRÜŞ KAMERASI WIFI ANDROID AUTO</t>
  </si>
  <si>
    <t>320.SAKİNG</t>
  </si>
  <si>
    <t>SAKİNE GÜLER</t>
  </si>
  <si>
    <t>DSXX0099H112</t>
  </si>
  <si>
    <t xml:space="preserve">YUMOŞ HALI </t>
  </si>
  <si>
    <t>DSXX0099H113</t>
  </si>
  <si>
    <t>YASSI LASTİK 1,5 CM-10 METRE</t>
  </si>
  <si>
    <t>GL0117-01</t>
  </si>
  <si>
    <t>HRXX0099H649</t>
  </si>
  <si>
    <t>METAL MATKAP UCU 7MM</t>
  </si>
  <si>
    <t>NMN468</t>
  </si>
  <si>
    <t xml:space="preserve">SIYAH DIŞ MENFEZ </t>
  </si>
  <si>
    <t>NMN469</t>
  </si>
  <si>
    <t>COK AMACLI ORGANIZATOR SMILESEPET</t>
  </si>
  <si>
    <t>320.DİZAYO</t>
  </si>
  <si>
    <t>DİZAYNEKOL PLS.AKS.SAN.TİC.LTD.ŞTİ</t>
  </si>
  <si>
    <t>URB076</t>
  </si>
  <si>
    <t>WEST SCHWEIZ CUSTOMS</t>
  </si>
  <si>
    <t>SOLAR PANEL 190W</t>
  </si>
  <si>
    <t>GL0104-01</t>
  </si>
  <si>
    <t>GS0480</t>
  </si>
  <si>
    <t>GSE0103-01</t>
  </si>
  <si>
    <t>GXL088-01</t>
  </si>
  <si>
    <t>HRXX0099H650</t>
  </si>
  <si>
    <t>PLEKSİ AYNA 3MM SE-DODGE-SHORT-EXTEND 550X620</t>
  </si>
  <si>
    <t>HRXX0099H651</t>
  </si>
  <si>
    <t>PLEKSİ AYNA 3MM GLA S 560X720</t>
  </si>
  <si>
    <t>HRXX0099H652</t>
  </si>
  <si>
    <t>PLEKSİ AYNA 3MM GXL 552X307</t>
  </si>
  <si>
    <t>KRXX0099H406</t>
  </si>
  <si>
    <t>MKSF0099H101</t>
  </si>
  <si>
    <t>38 MM TELLİ SIHHI TESİSAT HORTUMU</t>
  </si>
  <si>
    <t>ORCAMP244</t>
  </si>
  <si>
    <t>Campout Orcamp Piknik Örtüsü Lacivert</t>
  </si>
  <si>
    <t>ORCAMP262</t>
  </si>
  <si>
    <t>Campout Orcamp Multi 750 Mini Fener</t>
  </si>
  <si>
    <t>ORCAMP266</t>
  </si>
  <si>
    <t>Orcamp Hodor 600 Led Kalem Fener</t>
  </si>
  <si>
    <t>ORCAMP295</t>
  </si>
  <si>
    <t>Campout Orcamp Soho Tumbler Termos 1000 mililitre</t>
  </si>
  <si>
    <t>320.LEVSAN</t>
  </si>
  <si>
    <t>LEVSAN LEVHA SANAYİ VE TİCARET LİMİTED ŞİRKETİ</t>
  </si>
  <si>
    <t>CENAZE ARACI DÖNÜŞÜMÜ 001</t>
  </si>
  <si>
    <t>ELSF0099H204</t>
  </si>
  <si>
    <t>MONITOR KAMERA AHD KABLOSUZ KAMERA SETI</t>
  </si>
  <si>
    <t>320.MAR</t>
  </si>
  <si>
    <t>MARKAJ TEKNOLOJİ ANONİM ŞİRKETİ</t>
  </si>
  <si>
    <t>GS0481</t>
  </si>
  <si>
    <t>GXL0129</t>
  </si>
  <si>
    <t>KRXX0099H407</t>
  </si>
  <si>
    <t>04519DU26 POMPA JAKI ERKEK</t>
  </si>
  <si>
    <t>KRXX0099H408</t>
  </si>
  <si>
    <t>04519HGF19 POMPA JAKI DİŞİ</t>
  </si>
  <si>
    <t>KRXX0099H409</t>
  </si>
  <si>
    <t>076UTK26S TOZ KAPAĞI</t>
  </si>
  <si>
    <t>KRXX0099H410</t>
  </si>
  <si>
    <t>POMPA JAKI CONTA</t>
  </si>
  <si>
    <t>KRXX0099H411</t>
  </si>
  <si>
    <t>HLOK19S­20 MACERATÖR POMPA HORTUM</t>
  </si>
  <si>
    <t>KRXX0099H412</t>
  </si>
  <si>
    <t>F45 S MOTOR KIT COMPACT</t>
  </si>
  <si>
    <t>GS0483</t>
  </si>
  <si>
    <t>Hunter Litchfield</t>
  </si>
  <si>
    <t>GS0484</t>
  </si>
  <si>
    <t>GS0485</t>
  </si>
  <si>
    <t>GS0486</t>
  </si>
  <si>
    <t>GS0487</t>
  </si>
  <si>
    <t>GSE0130</t>
  </si>
  <si>
    <t>GSE0131</t>
  </si>
  <si>
    <t>GSM0482</t>
  </si>
  <si>
    <t>KRXX0099H413</t>
  </si>
  <si>
    <t>TENTE BRAKET AYAĞI ESKİ TİP</t>
  </si>
  <si>
    <t>DSXX0099H114</t>
  </si>
  <si>
    <t>POLY 3-020</t>
  </si>
  <si>
    <t>KMBY0099H094</t>
  </si>
  <si>
    <t>PLASTİK ASTAR SPREY</t>
  </si>
  <si>
    <t>KRXX0099H414</t>
  </si>
  <si>
    <t>KLIMA ARA BAGLANTI APARATI BEYAZ</t>
  </si>
  <si>
    <t>MKSF0099H102</t>
  </si>
  <si>
    <t>U-PVC DIŞ DİŞLİ HORTUM ADAPTÖR ÇAP 50</t>
  </si>
  <si>
    <t>MKSF0099H103</t>
  </si>
  <si>
    <t xml:space="preserve">ÇİFT TARAFI İÇ DİŞ U-PVC 90 DERECE Y.M DİRSEK ÇAP </t>
  </si>
  <si>
    <t>ETTOF100000-BK</t>
  </si>
  <si>
    <t>Beyaz Kahve İp</t>
  </si>
  <si>
    <t>ETTOF100000-GS</t>
  </si>
  <si>
    <t>Gri Siyah İp</t>
  </si>
  <si>
    <t>ETTOF100000-H</t>
  </si>
  <si>
    <t>Haki İp</t>
  </si>
  <si>
    <t>ETTOF100000-K</t>
  </si>
  <si>
    <t>Kırmızı  İp</t>
  </si>
  <si>
    <t>ETTOF100000-KB</t>
  </si>
  <si>
    <t>Kırmızı Beyaz İp</t>
  </si>
  <si>
    <t>ETTOF100000-L</t>
  </si>
  <si>
    <t>Lacivert İp</t>
  </si>
  <si>
    <t>ETTOF100000-LB</t>
  </si>
  <si>
    <t>Lacivert Beyaz İp</t>
  </si>
  <si>
    <t>ETTOF100000-M</t>
  </si>
  <si>
    <t>Açık Mavi İp</t>
  </si>
  <si>
    <t>ETTOF100000-MS</t>
  </si>
  <si>
    <t>Mavi Sarı İp</t>
  </si>
  <si>
    <t>ETTOF100000-S</t>
  </si>
  <si>
    <t>Sarı İp</t>
  </si>
  <si>
    <t>ETTOF100000-SS</t>
  </si>
  <si>
    <t>Sarı Siyah İp</t>
  </si>
  <si>
    <t>ETTOF100000-T</t>
  </si>
  <si>
    <t>Turuncu  İp</t>
  </si>
  <si>
    <t>ETTOF100000-Y</t>
  </si>
  <si>
    <t>Yeşil  İp</t>
  </si>
  <si>
    <t>ETTOF100000-YB</t>
  </si>
  <si>
    <t>Yeşil Beyaz İp</t>
  </si>
  <si>
    <t>GS0460-01</t>
  </si>
  <si>
    <t>GSE0122-01</t>
  </si>
  <si>
    <t>HRXX0099H653</t>
  </si>
  <si>
    <t>AYNA  GXL 552X307</t>
  </si>
  <si>
    <t>ORCAMP257</t>
  </si>
  <si>
    <t>Orcamp Hota Portatif Soba Turuncu</t>
  </si>
  <si>
    <t>ORCAMP286</t>
  </si>
  <si>
    <t>Orcamp Rover Kamp Vagonu</t>
  </si>
  <si>
    <t>ELTS0099H150</t>
  </si>
  <si>
    <t>EBERSPAECHER KAPAKLI DISLI DUZ MENFEZ SET</t>
  </si>
  <si>
    <t>ETTOF100000-BKA</t>
  </si>
  <si>
    <t>Bordo Kahve İp</t>
  </si>
  <si>
    <t>ETTOF100000-SI</t>
  </si>
  <si>
    <t>Siyah İp</t>
  </si>
  <si>
    <t>ETTOF100000-YG</t>
  </si>
  <si>
    <t>Yeşil Gri İp</t>
  </si>
  <si>
    <t>HRXX0099H654</t>
  </si>
  <si>
    <t>MKSF0099H104</t>
  </si>
  <si>
    <t>51 mm SARI VERİCİ HORTUM (ORTA HİZMET)</t>
  </si>
  <si>
    <t>MAKARON 6,4 MM SİYAH</t>
  </si>
  <si>
    <t>MAKARON 9,5 MM KIRMIZI</t>
  </si>
  <si>
    <t>ELSF0099H205</t>
  </si>
  <si>
    <t>MAKARON 10  MM SİYAH</t>
  </si>
  <si>
    <t>ELSF0099H206</t>
  </si>
  <si>
    <t>MAKARON 6,4 MM KIRMIZI</t>
  </si>
  <si>
    <t>GL0126-01</t>
  </si>
  <si>
    <t>GS0478-01</t>
  </si>
  <si>
    <t>GS0479-01</t>
  </si>
  <si>
    <t>GS0480-1</t>
  </si>
  <si>
    <t>GS0483-1</t>
  </si>
  <si>
    <t>GS0484-1</t>
  </si>
  <si>
    <t>GS0485-1</t>
  </si>
  <si>
    <t>GS0486-1</t>
  </si>
  <si>
    <t>GS0487-1</t>
  </si>
  <si>
    <t>GS0488</t>
  </si>
  <si>
    <t>GSE0127-1</t>
  </si>
  <si>
    <t>GSE0130-1</t>
  </si>
  <si>
    <t>GSE0131-1</t>
  </si>
  <si>
    <t>GSH0125 -1</t>
  </si>
  <si>
    <t>320.P</t>
  </si>
  <si>
    <t>PİMTAŞ İNŞAAT MALZEMELERİ SAN.VE TİC.A.Ş.</t>
  </si>
  <si>
    <t>A2021X99</t>
  </si>
  <si>
    <t>CAMPOUT ÇİFT KATMANLI TERMOS 2600 ML</t>
  </si>
  <si>
    <t>A2025X100</t>
  </si>
  <si>
    <t>Nurgaz Çift Yağ Şişesi</t>
  </si>
  <si>
    <t>CYBERG02</t>
  </si>
  <si>
    <t>DENEME PROJE</t>
  </si>
  <si>
    <t>RESTAR ARGE ÇADIR</t>
  </si>
  <si>
    <t>GS0463</t>
  </si>
  <si>
    <t>Mátyás Sámuel Tamasi</t>
  </si>
  <si>
    <t>GS0489</t>
  </si>
  <si>
    <t>GS0490</t>
  </si>
  <si>
    <t>GS0491</t>
  </si>
  <si>
    <t>GSH0132</t>
  </si>
  <si>
    <t>GSM0492</t>
  </si>
  <si>
    <t>HRXX0099H655</t>
  </si>
  <si>
    <t xml:space="preserve">HORTUM SLİKON ŞEFFAF ÇAP 7 </t>
  </si>
  <si>
    <t>KMBY6013H007</t>
  </si>
  <si>
    <t xml:space="preserve">BOYA RAL 8011 AKRİLİK 2K OPAK </t>
  </si>
  <si>
    <t>KMBY6013H008</t>
  </si>
  <si>
    <t xml:space="preserve">BOYA RAL 6003 AKRİLİK 2K OPAK </t>
  </si>
  <si>
    <t>KRXX0099H415</t>
  </si>
  <si>
    <t>PLEKSI CEKME 3,8MM SIYAH</t>
  </si>
  <si>
    <t>KRXX0099H416</t>
  </si>
  <si>
    <t>URBAN BADGER PASLANMAZ PLAKALIK</t>
  </si>
  <si>
    <t>MBAP0099H070</t>
  </si>
  <si>
    <t>MINEFLO ZEMIN KAPLAMA MEDIUM GREY CEMENT</t>
  </si>
  <si>
    <t>NMN470</t>
  </si>
  <si>
    <t>SPİRALLİ ÇEKİÇ BAŞLI MUSLUK</t>
  </si>
  <si>
    <t>URB077</t>
  </si>
  <si>
    <t>320.NARK</t>
  </si>
  <si>
    <t>NAR KOPYALAMA BİLGİ İŞLEM SİSTEMLERİ YAZILIM MATBAACILIK ELEKTRONİK SANAYİ VE TİCARET LİMİTED ŞİRKETİ</t>
  </si>
  <si>
    <t>KRXX0099H417</t>
  </si>
  <si>
    <t>ORGANIZATOR PANO 36x56  SIYAH</t>
  </si>
  <si>
    <t>KRXX0099H418</t>
  </si>
  <si>
    <t>ORGANİZATOR PANO 3LU KUTU SET BEYAZ</t>
  </si>
  <si>
    <t>KRXX0099H419</t>
  </si>
  <si>
    <t>ORGANİZATOR PANO ANAHTARLIK BEYAZ</t>
  </si>
  <si>
    <t>KRXX0099H420</t>
  </si>
  <si>
    <t>ORGANİZATOR PANO KALEMLIK KUTU SIYAH</t>
  </si>
  <si>
    <t>KRXX0099H421</t>
  </si>
  <si>
    <t>ORGANİZATOR PANO  TUTTURUCU BEYAZ</t>
  </si>
  <si>
    <t>KRXX0099H422</t>
  </si>
  <si>
    <t>ORGANİZATOR PANO  LASTIK BEYAZ</t>
  </si>
  <si>
    <t>MBAP0099H024</t>
  </si>
  <si>
    <t>LİMBA KERESTE 52*15*455</t>
  </si>
  <si>
    <t>NMN471</t>
  </si>
  <si>
    <t>FIBER TELSIZ ANTEN 120CM SIYAH DUCKI</t>
  </si>
  <si>
    <t>NMN472</t>
  </si>
  <si>
    <t xml:space="preserve">OFFROAD LED PROJEKTOR </t>
  </si>
  <si>
    <t>320.KURUO - TL</t>
  </si>
  <si>
    <t>320.IS</t>
  </si>
  <si>
    <t>is makine aksesuar sanayi ve ticaret ltd. şti.</t>
  </si>
  <si>
    <t>ECTURB100050</t>
  </si>
  <si>
    <t>45x100x70 KRAFT KOLİ</t>
  </si>
  <si>
    <t>A2021X190S</t>
  </si>
  <si>
    <t>GS0493</t>
  </si>
  <si>
    <t>GS0494</t>
  </si>
  <si>
    <t>GS0495</t>
  </si>
  <si>
    <t>GS0496</t>
  </si>
  <si>
    <t>MKSF0099H105</t>
  </si>
  <si>
    <t>NMN473</t>
  </si>
  <si>
    <t>LIMBA-(FRAKE) KERESTE</t>
  </si>
  <si>
    <t>320.NOK</t>
  </si>
  <si>
    <t>Campout Turbo Ateş Kutusu Büyük</t>
  </si>
  <si>
    <t>BALSAN DİNLENCE VE METAL ÜRÜNLER SANAYİ VE TİCARET LİMİTED ŞİRKETİ</t>
  </si>
  <si>
    <t>320.EROLO</t>
  </si>
  <si>
    <t>EROL KULAOĞLU</t>
  </si>
  <si>
    <t>DSXX0099H115</t>
  </si>
  <si>
    <t>% 100 POLYESTER POLAR GRİ</t>
  </si>
  <si>
    <t>DSXX0099H116</t>
  </si>
  <si>
    <t>% 100 POLYESTER POLAR KREM</t>
  </si>
  <si>
    <t>MBAP0099H071</t>
  </si>
  <si>
    <t>320.BEADE</t>
  </si>
  <si>
    <t>BADE KUMAŞ TEKSTİL KONFEKSİYON TURİZM İÇ VE DIŞ TİC. A.Ş.</t>
  </si>
  <si>
    <t>.</t>
  </si>
  <si>
    <t>GXLE0107-01</t>
  </si>
  <si>
    <t>KRXX0099H423</t>
  </si>
  <si>
    <t>CYBERTRUCK HAREKETLI SPANZET BAGLANTI APARATI</t>
  </si>
  <si>
    <t>KRXX0099H424</t>
  </si>
  <si>
    <t>CYBERTRUCK HAREKETLI SPANZET BAGLANTI</t>
  </si>
  <si>
    <t>KRXX0099H425</t>
  </si>
  <si>
    <t>CYBERTRUCK HAREKETLI SPANZET BAGLANTI APR. İÇ TRİM</t>
  </si>
  <si>
    <t>KRXX0099H426</t>
  </si>
  <si>
    <t>CYBRTRUCK HAREKETLI SPANZET BAGLANTI AP. TRİM DÜZ</t>
  </si>
  <si>
    <t>KRXX0099H427</t>
  </si>
  <si>
    <t>MKTS0099H190</t>
  </si>
  <si>
    <t>SU ISITICI 12V WERD 10L</t>
  </si>
  <si>
    <t>MKTS0099H191</t>
  </si>
  <si>
    <t>MKTS0099H192</t>
  </si>
  <si>
    <t>CYBERTRUCK GÖVDE BAĞLANTI ÖN SOL</t>
  </si>
  <si>
    <t>MKTS0099H193</t>
  </si>
  <si>
    <t>CYBERTRUCK GÖVDE BAĞLANTI ÖN SAĞ</t>
  </si>
  <si>
    <t>MKTS0099H194</t>
  </si>
  <si>
    <t>CYBERTRUCK GÖVDE BAĞLANTI ARKA SOL</t>
  </si>
  <si>
    <t>MKTS0099H195</t>
  </si>
  <si>
    <t>CYBERTRUCK GÖVDE BAĞLANTI ARKA SAĞ</t>
  </si>
  <si>
    <t>MKTS0099H196</t>
  </si>
  <si>
    <t>CYBERTRUCK GÖVDE BAĞLANTI ÖN SOL TRİM</t>
  </si>
  <si>
    <t>MKTS0099H197</t>
  </si>
  <si>
    <t>CYBERTRUCK GÖVDE BAĞLANTI ÖN SAĞ TRİM</t>
  </si>
  <si>
    <t>MKTS0099H198</t>
  </si>
  <si>
    <t>CYBERTRUCK GÖVDE BAĞLANTI ARKA SOL TRİM</t>
  </si>
  <si>
    <t>MKTS0099H199</t>
  </si>
  <si>
    <t>CYBERTRUCK GÖVDE BAĞLANTI ARKA SAĞ TRİM</t>
  </si>
  <si>
    <t>MKXX0099H003</t>
  </si>
  <si>
    <t>YENI PROJE CADIR SASESI</t>
  </si>
  <si>
    <t>MKXX0099H004</t>
  </si>
  <si>
    <t>YENI PROJE CADIR SASE MENTESESI</t>
  </si>
  <si>
    <t>320.HASAT</t>
  </si>
  <si>
    <t>HASAN TOKTOK</t>
  </si>
  <si>
    <t>ELTS0099H151</t>
  </si>
  <si>
    <t>İNVERTÖR 3000W TAM SİNÜS 110V</t>
  </si>
  <si>
    <t>ELTS0099H152</t>
  </si>
  <si>
    <t>PIL KALEM AAA</t>
  </si>
  <si>
    <t>ELTS0099H153</t>
  </si>
  <si>
    <t>PIL KALEM AA</t>
  </si>
  <si>
    <t>320.KZYO</t>
  </si>
  <si>
    <t>KZY OFİS KIRTASİYE TEM. HIRD. REK.GIDA ÜRÜN. SAN.ve TİC. LTD. ŞTİ.</t>
  </si>
  <si>
    <t>YASİN YETİM</t>
  </si>
  <si>
    <t>ELTS0099H154</t>
  </si>
  <si>
    <t>GS0463-1</t>
  </si>
  <si>
    <t>GS0497</t>
  </si>
  <si>
    <t>Fahrettin Ertekin</t>
  </si>
  <si>
    <t>KRXX0099H429</t>
  </si>
  <si>
    <t>NMN474</t>
  </si>
  <si>
    <t>ORION AKÜ LIFEPO4 12100B 12V 100AH BLUETOOTH EKRAN</t>
  </si>
  <si>
    <t>NMN475</t>
  </si>
  <si>
    <t>ORION AKÜ LIFEPO4 12200B 12V 200AH BLUETOOTH EKRAN</t>
  </si>
  <si>
    <t>TRINT100009</t>
  </si>
  <si>
    <t>Intex 56822 Havuz Tipi Bar</t>
  </si>
  <si>
    <t>TRINT100013</t>
  </si>
  <si>
    <t>Intex 59421 Şeffaf Meyve Desenli Havuz 2 Bölme 122</t>
  </si>
  <si>
    <t>TRINT100023</t>
  </si>
  <si>
    <t>Intex 58152 Sörf Yatak 178 cm</t>
  </si>
  <si>
    <t>TRINT100032</t>
  </si>
  <si>
    <t>Intex 55962 Silikon Şnorkel Set Maske ve Şnorkel 1</t>
  </si>
  <si>
    <t>TRINT100035</t>
  </si>
  <si>
    <t>Intex 68605 Çift Fonksiyon Pompa 37 cm</t>
  </si>
  <si>
    <t>TRINT100041</t>
  </si>
  <si>
    <t xml:space="preserve">Intex 58761 yatağı şişirilebilir "" Pineapple 216 </t>
  </si>
  <si>
    <t>TRINT100048</t>
  </si>
  <si>
    <t>Intex 55915 Köpek Balığı Çocuk Maske</t>
  </si>
  <si>
    <t>TRINT100053</t>
  </si>
  <si>
    <t>Intex 57141 Gökkuşağı Gölgelikli Havuz 142 cm</t>
  </si>
  <si>
    <t>TRINT100059</t>
  </si>
  <si>
    <t>Intex 55978 Wave Rider 8+ Maske</t>
  </si>
  <si>
    <t>TRINT100070</t>
  </si>
  <si>
    <t>Intex 57564 Sevimli Lama 185 cm</t>
  </si>
  <si>
    <t>TRINT100074</t>
  </si>
  <si>
    <t>Intex 64109 Prestij Kamp Yatağı 125x203 cm</t>
  </si>
  <si>
    <t>TRINT100076</t>
  </si>
  <si>
    <t xml:space="preserve">Intek 64779 Prestij Kamp Yatağı 152x203 cm +Pilli </t>
  </si>
  <si>
    <t>TRINT100080</t>
  </si>
  <si>
    <t>Intek 64763 Kamp Yatağı 152x203 cm</t>
  </si>
  <si>
    <t>TRINT100083</t>
  </si>
  <si>
    <t>Intex 57536 Su Tabancalı Uçak 117 cm</t>
  </si>
  <si>
    <t>TRINT100108</t>
  </si>
  <si>
    <t>Intex 59892 Düz Renkli Bardaklı Yatak 188 cm</t>
  </si>
  <si>
    <t>TRINT100144</t>
  </si>
  <si>
    <t xml:space="preserve">Intex 68381 Pro Balık Avı Bot+Kürük+Pompa Set 165 </t>
  </si>
  <si>
    <t>TRINT100151</t>
  </si>
  <si>
    <t>Intex 58165 Renkli Desenli Sorf 112 cm</t>
  </si>
  <si>
    <t>TRINT100156</t>
  </si>
  <si>
    <t>Intex 59230 Sevimli Desenli Simit 51 cm</t>
  </si>
  <si>
    <t>TRINT100161</t>
  </si>
  <si>
    <t>Intex 58331 Explorer 200 Bot+Kürek+Pompa Set 185 c</t>
  </si>
  <si>
    <t>TRINT100162</t>
  </si>
  <si>
    <t>EXPLORER 300 BOT SET (186 KG) 211x117x41Cm</t>
  </si>
  <si>
    <t>TRINT100166</t>
  </si>
  <si>
    <t>RENGARENK DESENLI HAVUZ 147x33Cm</t>
  </si>
  <si>
    <t>TRINT100171</t>
  </si>
  <si>
    <t xml:space="preserve">Intex 59469 Tropikal Meyve Desenli Havuz Seti 132 </t>
  </si>
  <si>
    <t>TRINT100176</t>
  </si>
  <si>
    <t xml:space="preserve">Intex 4RENK YUMUSAK TAB.5GEN HAVUZ 185x180x53CM - </t>
  </si>
  <si>
    <t>TRINT100179</t>
  </si>
  <si>
    <t>Intex 57525 Gerçekçi Köpekbalığı 173 cm</t>
  </si>
  <si>
    <t>TRINT100184</t>
  </si>
  <si>
    <t>Intex 56588 Oturaklı Simit 76 cm</t>
  </si>
  <si>
    <t>TRINT100212</t>
  </si>
  <si>
    <t>Intex 59894 Şeffaf Pencereli Bardaklı Yatak 188 cm</t>
  </si>
  <si>
    <t>TRINT100214</t>
  </si>
  <si>
    <t>Intex 68324 Excursion Boat+Kürek+Pompa Set 315 cm</t>
  </si>
  <si>
    <t>TRINT100215</t>
  </si>
  <si>
    <t>Intex 68325 Excursion Boat+Kürak+Pompa Set 366 cm</t>
  </si>
  <si>
    <t>TRINT100218</t>
  </si>
  <si>
    <t>Intex 69611 Çift Fonksiyon Ayak Pompa 28 cm</t>
  </si>
  <si>
    <t>TRINT100219</t>
  </si>
  <si>
    <t>Intex 68612 Çift Fonksiyon Pompa 29 cm</t>
  </si>
  <si>
    <t>TRINT100221</t>
  </si>
  <si>
    <t>Intex Kutulu 48 cm Pompa</t>
  </si>
  <si>
    <t>TRINT100315</t>
  </si>
  <si>
    <t>Dunny Dive M2068G Fullface Silikon Maske Şnorkel X</t>
  </si>
  <si>
    <t>TRINT100316</t>
  </si>
  <si>
    <t>Dunny Dive M2068G Fullface Silikon Maske Şnorkel S</t>
  </si>
  <si>
    <t>TRINT100317</t>
  </si>
  <si>
    <t>Dunny Dive M2068G Fullface Silikon Maske Şnorkel L</t>
  </si>
  <si>
    <t>TRINT100321</t>
  </si>
  <si>
    <t>Dunny Dive M2097G Fullface Silikon Katlanır Şnorke</t>
  </si>
  <si>
    <t>TRINT100400</t>
  </si>
  <si>
    <t>TNT Turtle Profesyonel Palet 28-30</t>
  </si>
  <si>
    <t>TRINT100401</t>
  </si>
  <si>
    <t>TNT Turtle Profesyonel Palet 31-32</t>
  </si>
  <si>
    <t>TRINT100402</t>
  </si>
  <si>
    <t>TNT Turtle Profesyonel Palet 33-34</t>
  </si>
  <si>
    <t>TRINT100403</t>
  </si>
  <si>
    <t>TNT Turtle Profesyonel Palet 35-36</t>
  </si>
  <si>
    <t>TRINT100404</t>
  </si>
  <si>
    <t>TNT Turtle Profesyonel Palet 37-38</t>
  </si>
  <si>
    <t>TRINT100405</t>
  </si>
  <si>
    <t>TNT Turtle Profesyonel Palet 39-40</t>
  </si>
  <si>
    <t>TRINT100406</t>
  </si>
  <si>
    <t>TNT Turtle Profesyonel Palet 41-42</t>
  </si>
  <si>
    <t>TRINT100407</t>
  </si>
  <si>
    <t>TNT Turtle Profesyonel Palet 43-44</t>
  </si>
  <si>
    <t>TRINT100408</t>
  </si>
  <si>
    <t>TNT Turtle Profesyonel Palet 45-46</t>
  </si>
  <si>
    <t>TRINT100409</t>
  </si>
  <si>
    <t>TNT Velocita Training Palet 43-44</t>
  </si>
  <si>
    <t>TRINT100410</t>
  </si>
  <si>
    <t>Marlin Flipper Renkli Palet 28/30</t>
  </si>
  <si>
    <t>TRINT100411</t>
  </si>
  <si>
    <t>Marlin Flipper Renkli Palet 31/32</t>
  </si>
  <si>
    <t>TRINT100413</t>
  </si>
  <si>
    <t>Marlin Flipper Renkli Palet 35/36</t>
  </si>
  <si>
    <t>TRINT100417</t>
  </si>
  <si>
    <t>Marlin Flipper Renkli Palet 43/44</t>
  </si>
  <si>
    <t>TRINT100418</t>
  </si>
  <si>
    <t>Marlin Flipper Renkli Palet 45/46</t>
  </si>
  <si>
    <t>TRINT100419</t>
  </si>
  <si>
    <t>Micra Profesyonel Palet 28-30</t>
  </si>
  <si>
    <t>TRINT100421</t>
  </si>
  <si>
    <t>Micra Profesyonel Palet 33-34</t>
  </si>
  <si>
    <t>TRINT100422</t>
  </si>
  <si>
    <t>Micra Profesyonel Palet 35-36</t>
  </si>
  <si>
    <t>TRINT100423</t>
  </si>
  <si>
    <t>Micra Profesyonel Palet 37-38</t>
  </si>
  <si>
    <t>TRINT100424</t>
  </si>
  <si>
    <t>Micra Profesyonel Palet 39-40</t>
  </si>
  <si>
    <t>TRINT100425</t>
  </si>
  <si>
    <t>Micra Profesyonel Palet 41-42</t>
  </si>
  <si>
    <t>TRINT100426</t>
  </si>
  <si>
    <t>Micra Profesyonel Palet 43-44</t>
  </si>
  <si>
    <t>TRINT100429</t>
  </si>
  <si>
    <t>TNT Velocita Training Palet 37-38</t>
  </si>
  <si>
    <t>TRINT100430</t>
  </si>
  <si>
    <t>TNT Velocita Training Palet 45-46</t>
  </si>
  <si>
    <t>URB078</t>
  </si>
  <si>
    <t>ERGİN ÇIĞ</t>
  </si>
  <si>
    <t>320.PİLSAN</t>
  </si>
  <si>
    <t>PİLSAN ELEKTRONİK SANAYİ VE TİCARET LİMİTED ŞİRKETİ</t>
  </si>
  <si>
    <t>320.DURV</t>
  </si>
  <si>
    <t>DURU İTRİYAT DEPOSU SANAYİ VE TİCARET ANONİM ŞİRKETİ</t>
  </si>
  <si>
    <t>KRXX0099H430</t>
  </si>
  <si>
    <t>BALDACCI BAS CEK KILIT BEYAZ</t>
  </si>
  <si>
    <t>320.HAL</t>
  </si>
  <si>
    <t>HALİT KARAPINAR</t>
  </si>
  <si>
    <t>HRXX0099H656</t>
  </si>
  <si>
    <t>MKTS0099H200</t>
  </si>
  <si>
    <t>GÖVDE BAĞLANTI YÜK KANCASI</t>
  </si>
  <si>
    <t>320.VEFAA</t>
  </si>
  <si>
    <t>VEFA TENTE BRANDA ÜSTYAPI SİSTEMLERİ İÇ VE DIŞ TİCARET LİMİTED ŞİRKETİ</t>
  </si>
  <si>
    <t>ETTPRF100001</t>
  </si>
  <si>
    <t>PF4 BEBEK SOĞUKTUCU ÇANTA</t>
  </si>
  <si>
    <t>ETTPRF100002</t>
  </si>
  <si>
    <t>PF15  CAMP SOĞUTUCU ÇANTA</t>
  </si>
  <si>
    <t>GSM0482-1</t>
  </si>
  <si>
    <t>GXL0129-1</t>
  </si>
  <si>
    <t>TELEVIZYON ANDROID 24INC AKILLI TV</t>
  </si>
  <si>
    <t>KRXX0099H431</t>
  </si>
  <si>
    <t>ORGANIZATOR PANO 56x56  SIYAH</t>
  </si>
  <si>
    <t>NMN476</t>
  </si>
  <si>
    <t xml:space="preserve">KOMPAKT LAMİNAT TEAK 6017 </t>
  </si>
  <si>
    <t>TRINT100021</t>
  </si>
  <si>
    <t>EXPLORER BOT 200 (95) 185x94x41CM</t>
  </si>
  <si>
    <t>TRINT100033</t>
  </si>
  <si>
    <t>Intex Surf Rider i.12</t>
  </si>
  <si>
    <t>TRINT100194</t>
  </si>
  <si>
    <t>Intex Vakumlu Sporcu Yüzücü Gözlüğü (8+</t>
  </si>
  <si>
    <t>320.SD</t>
  </si>
  <si>
    <t>SO DİZAYN TASARIM MÜHENDİSLİK DANIŞMANLIK ANONİM ŞİRKETİ</t>
  </si>
  <si>
    <t>320.ŞENTÜ</t>
  </si>
  <si>
    <t>320.Ş</t>
  </si>
  <si>
    <t>ECTURB100051</t>
  </si>
  <si>
    <t>URBAN BADGER KUMAS KATLANIR MASA MINI</t>
  </si>
  <si>
    <t>EUROPE 13 PIN TRAILER PLUG (SOKET)</t>
  </si>
  <si>
    <t>EUROPE 13 PIN TRAILER CONNECTOR(FIS)</t>
  </si>
  <si>
    <t>ELTS0099H157</t>
  </si>
  <si>
    <t>KATLANABİLİR SOLAR PANEL 100W</t>
  </si>
  <si>
    <t>FMTK1001Y001</t>
  </si>
  <si>
    <t>KAPALI KUTU MASA 100X80X50</t>
  </si>
  <si>
    <t>FMTK1001Y002</t>
  </si>
  <si>
    <t>KAPALI KUTU MASA 120x220x110</t>
  </si>
  <si>
    <t>FMTK1001Y003</t>
  </si>
  <si>
    <t xml:space="preserve">MERDİVEN </t>
  </si>
  <si>
    <t>FMTK1001Y004</t>
  </si>
  <si>
    <t>PANO 90X155X3X50</t>
  </si>
  <si>
    <t>FMTK1001Y005</t>
  </si>
  <si>
    <t>PANO MİNİ</t>
  </si>
  <si>
    <t>FNKY0099H001</t>
  </si>
  <si>
    <t>FUNKY CHAIRS KATLANABİLİR PORTATİF KAMP MUTFAĞI</t>
  </si>
  <si>
    <t>GL0133</t>
  </si>
  <si>
    <t>GS0481-1</t>
  </si>
  <si>
    <t>GSM0498</t>
  </si>
  <si>
    <t>HRXX0099H657</t>
  </si>
  <si>
    <t>CİVATA PASLANMAZ FLANŞLI M10X30</t>
  </si>
  <si>
    <t>HRXX0099H658</t>
  </si>
  <si>
    <t>SOMUN PASLANMAZ FLANŞLI M10</t>
  </si>
  <si>
    <t>KMIZ0099H075</t>
  </si>
  <si>
    <t>PE KÖPÜK 1000x2000x30</t>
  </si>
  <si>
    <t>KRXX0099H432</t>
  </si>
  <si>
    <t>TAM AÇILIM 120 CM MAFSALLI AMORTİSÖR</t>
  </si>
  <si>
    <t>KRXX0099H433</t>
  </si>
  <si>
    <t>EVA 45 A MOBİL BUZDOLABI</t>
  </si>
  <si>
    <t>NMN477</t>
  </si>
  <si>
    <t>Kancalı Bagaj Lastiği</t>
  </si>
  <si>
    <t>320.PİRİ</t>
  </si>
  <si>
    <t>PİRANA BİLİŞİM TEKN.REKLAM AV ve KAMP MALZ.TİC.LTD.ŞTİ.</t>
  </si>
  <si>
    <t>320.3HAS</t>
  </si>
  <si>
    <t>HASAN BAŞARAN</t>
  </si>
  <si>
    <t>320.PLTN</t>
  </si>
  <si>
    <t>PLATİN CİVATA BAĞLANTI ELEMANLARI HIRDAVAT ALUMİNYUM SANAYİ VE TİCARET LTD. ŞTİ.</t>
  </si>
  <si>
    <t>RÖMORK FİŞİ 13 PİN UZUN TİP FİŞ</t>
  </si>
  <si>
    <t>ATLS0099H001</t>
  </si>
  <si>
    <t>KAMP LAMBASI -40 LÜMEN MAVİ</t>
  </si>
  <si>
    <t>ATLS0099H002</t>
  </si>
  <si>
    <t>320.TURKS</t>
  </si>
  <si>
    <t>TURKSPORT SPOR ÜRÜNLERİ SANAYİ VE TİC.LTD.ŞTİ.</t>
  </si>
  <si>
    <t>320.EHİ</t>
  </si>
  <si>
    <t>EHİLTEK KALIP TASARIM OTOMOTİV SANAYİ VE TİCARET LİMİTED ŞİRKETİ</t>
  </si>
  <si>
    <t>ATLS0099H003</t>
  </si>
  <si>
    <t>MAT ELOKSAL 6 METRE ALÜMİNYUM</t>
  </si>
  <si>
    <t>ATLS0099H004</t>
  </si>
  <si>
    <t>ŞARJLI OTOMATİK DAMACANA SU POMPASI</t>
  </si>
  <si>
    <t>ATLS0099H005</t>
  </si>
  <si>
    <t>TEKSAN GOON 600W PORTABLE POWER STATION</t>
  </si>
  <si>
    <t>ATLS0099H006</t>
  </si>
  <si>
    <t>PETRİX MAKARALI IŞIK ZİNCİRİ</t>
  </si>
  <si>
    <t>GS0499</t>
  </si>
  <si>
    <t>İsmet Anlı</t>
  </si>
  <si>
    <t>HRXX0099H659</t>
  </si>
  <si>
    <t>POP PERÇİN 4,8X25</t>
  </si>
  <si>
    <t>KMBY5004H016</t>
  </si>
  <si>
    <t>NMN480</t>
  </si>
  <si>
    <t>L 31150 OTOMAİK SİNTİNE POMPASI 600 12V</t>
  </si>
  <si>
    <t>NMN481</t>
  </si>
  <si>
    <t>115X125 MM KROM AYARLI GERGİ KİLİDİ</t>
  </si>
  <si>
    <t>320.PA</t>
  </si>
  <si>
    <t>PANİMEKS ELEKTRONİK SANAYİ TİCARET LİMİTED ŞİRKETİ</t>
  </si>
  <si>
    <t>320.AYHANK</t>
  </si>
  <si>
    <t>AYHAN   KARABAK</t>
  </si>
  <si>
    <t>320.MERİÇ</t>
  </si>
  <si>
    <t>MERİÇ ELEKTRONİK İTHALAT İHRACAT ANONİM ŞİRKETİ</t>
  </si>
  <si>
    <t>320.TEKSAN</t>
  </si>
  <si>
    <t>TEKSAN JENERATÖR-ELEKTRİK SANAYİ VE TİCARET ANONİM ŞİRKETİ</t>
  </si>
  <si>
    <t>MENTEŞE 70x45 SİYAH</t>
  </si>
  <si>
    <t>KRXX0099H434</t>
  </si>
  <si>
    <t>TENTE DOMETİC 3,75 M SİYAH ÇATI</t>
  </si>
  <si>
    <t>MKTS0099H201</t>
  </si>
  <si>
    <t xml:space="preserve">LAVABO LAVANDA </t>
  </si>
  <si>
    <t>MKTS0099H202</t>
  </si>
  <si>
    <t xml:space="preserve">MUSLUK LAVANDA </t>
  </si>
  <si>
    <t>NMN482</t>
  </si>
  <si>
    <t>SİYAH ÇİZGİLİ ALMAN MEŞE LAMİNAT 0,6*1250*2500 MM</t>
  </si>
  <si>
    <t>320.ACY</t>
  </si>
  <si>
    <t>ACY STORE MEFRUŞAT İÇ VE DIŞ TİCARET LİMİTED ŞİRKETİ</t>
  </si>
  <si>
    <t>ATLS0099H007</t>
  </si>
  <si>
    <t xml:space="preserve">25X125 A4 İNOX SÜRGÜ </t>
  </si>
  <si>
    <t>ECTWLD100028</t>
  </si>
  <si>
    <t>Bush Cruiser V2 Pro</t>
  </si>
  <si>
    <t>ECTWLD100029</t>
  </si>
  <si>
    <t>Summit Explorer 140</t>
  </si>
  <si>
    <t>ECTWLD100030</t>
  </si>
  <si>
    <t>Hub Screen House 400</t>
  </si>
  <si>
    <t>ECTWLD100031</t>
  </si>
  <si>
    <t>Hub Screen House 600 Lux</t>
  </si>
  <si>
    <t>ECTWLD100032</t>
  </si>
  <si>
    <t>Changing Room</t>
  </si>
  <si>
    <t>ECTWLD100033</t>
  </si>
  <si>
    <t xml:space="preserve">Şişme Yatak </t>
  </si>
  <si>
    <t>ECTWLD100034</t>
  </si>
  <si>
    <t>Canvas Chair Plus</t>
  </si>
  <si>
    <t>ECTWLD100035</t>
  </si>
  <si>
    <t>Bamboo Table</t>
  </si>
  <si>
    <t>ECTWLD100036</t>
  </si>
  <si>
    <t>Feather Sleeping Bag</t>
  </si>
  <si>
    <t>ECTWLD100037</t>
  </si>
  <si>
    <t>MTS-C Chair</t>
  </si>
  <si>
    <t>ECTWLD100038</t>
  </si>
  <si>
    <t>MTS-C Table</t>
  </si>
  <si>
    <t>ECTWLD100039</t>
  </si>
  <si>
    <t>MTS-X Chair</t>
  </si>
  <si>
    <t>ECTWLD100040</t>
  </si>
  <si>
    <t>Camping Hanging Tripod Rack</t>
  </si>
  <si>
    <t>GS0493-1</t>
  </si>
  <si>
    <t>GS0494-1</t>
  </si>
  <si>
    <t>GS0495-1</t>
  </si>
  <si>
    <t>GS0496-1</t>
  </si>
  <si>
    <t>GS0500</t>
  </si>
  <si>
    <t>Michelle Kervin</t>
  </si>
  <si>
    <t>GS0501</t>
  </si>
  <si>
    <t>HRXX0099H660</t>
  </si>
  <si>
    <t>METAL MATKAP UCU 9MM</t>
  </si>
  <si>
    <t>KAVAK MARIN KONTRPLAK CIZGILI ALMAN MESE 6MM</t>
  </si>
  <si>
    <t>MBAP0099H072</t>
  </si>
  <si>
    <t>KAVAK MARIN KONTRPLAK CIZGILI ALMAN MESE 9MM</t>
  </si>
  <si>
    <t>MBAP0099H073</t>
  </si>
  <si>
    <t>LAMINAT CIZGILI ALMAN MESE 0,06MM</t>
  </si>
  <si>
    <t>MBSF0099H012</t>
  </si>
  <si>
    <t>WÜRTH KORUYUCU MUM ŞEFFAF</t>
  </si>
  <si>
    <t>MKSF0099H106</t>
  </si>
  <si>
    <t>ARA NİPEL 8-10 MM GAZ DEVRESİ PASLANMAZ</t>
  </si>
  <si>
    <t>NMN485</t>
  </si>
  <si>
    <t>3M SJ 3550 DUAL LOCK YAPIŞKANLI CIRT BANT</t>
  </si>
  <si>
    <t>NMN486</t>
  </si>
  <si>
    <t>HAFELE SNAP PANEL BAĞLANTI ELEMANI, DİŞİ PARÇA</t>
  </si>
  <si>
    <t>NMN487</t>
  </si>
  <si>
    <t>HAFELE SNAP BAĞLANTISI, İŞARETLEYİCİ</t>
  </si>
  <si>
    <t>NMN488</t>
  </si>
  <si>
    <t>HAFELE SNAP PANEL BAĞLANTI ELEMANI, ERKEK PARÇA</t>
  </si>
  <si>
    <t>Eko Basamak Modülü</t>
  </si>
  <si>
    <t>320.TEKNOO</t>
  </si>
  <si>
    <t>320.HİDROC</t>
  </si>
  <si>
    <t>HİDROÇÖZÜM HİDROLİK PNÖMATİK SANAYİ TİCARET LİMİTED ŞİRKETİ</t>
  </si>
  <si>
    <t>NMN483</t>
  </si>
  <si>
    <t>MİL 3MM-5MM</t>
  </si>
  <si>
    <t>NMN484</t>
  </si>
  <si>
    <t>KOÇLAR YAPRAK MENTEŞE 50X50 KROM KAPLI</t>
  </si>
  <si>
    <t>320.NECATİYUVA</t>
  </si>
  <si>
    <t>NECATİ YUVA İTHALAT-İHRACAT-İNTERNET</t>
  </si>
  <si>
    <t>GS0490-1</t>
  </si>
  <si>
    <t>GS0491-1</t>
  </si>
  <si>
    <t>GSH0132-1</t>
  </si>
  <si>
    <t>GSM0492-1</t>
  </si>
  <si>
    <t>GS0499-1</t>
  </si>
  <si>
    <t>GS0504-1</t>
  </si>
  <si>
    <t>HRXX0099H661</t>
  </si>
  <si>
    <t>POP PERÇİN 4x10</t>
  </si>
  <si>
    <t>KARAVAN CAM 300X500 BERHIMI</t>
  </si>
  <si>
    <t>KARAVAN CAM 300X700 BERHIMI</t>
  </si>
  <si>
    <t>KARAVAN CAM 450X500 BERHIMI</t>
  </si>
  <si>
    <t>KARAVAN CAM 500X1200 BERHIMI</t>
  </si>
  <si>
    <t>KARAVAN CAM 500X900 BERHIMI</t>
  </si>
  <si>
    <t>KARAVAN CAM 45X110 BERHIMI</t>
  </si>
  <si>
    <t>KARAVAN CAM 450X900 BERHIMI</t>
  </si>
  <si>
    <t>MİNEFLO ZEMİN KAPLAMA ANTRASİT FORBO ETERNAL</t>
  </si>
  <si>
    <t>MKTS0099H203</t>
  </si>
  <si>
    <t>SU BİDONU BEYAZ 20 LT</t>
  </si>
  <si>
    <t>MKTS0099H204</t>
  </si>
  <si>
    <t>SU BİDONU GRİ 20 LT</t>
  </si>
  <si>
    <t>PRC011</t>
  </si>
  <si>
    <t>M6X20 PASLANMAZ BAKALİT VİDA</t>
  </si>
  <si>
    <t>PRC012</t>
  </si>
  <si>
    <t>M5X30 GALVANİZ BAKALİT VİDA</t>
  </si>
  <si>
    <t>PRC013</t>
  </si>
  <si>
    <t>M5 GALVANİZ BAKALİT SOMUN</t>
  </si>
  <si>
    <t>PRC014</t>
  </si>
  <si>
    <t>STOR TENTE SİYAH PLASTİK SOMUN APARATI</t>
  </si>
  <si>
    <t>TRINT100029</t>
  </si>
  <si>
    <t>Intex 55684 – yüzücü gözlüğü Race Pro</t>
  </si>
  <si>
    <t>TRINT100030</t>
  </si>
  <si>
    <t>Intex PROFOSYONEL YUZUCU GOZLUGU (14+) - Asorti</t>
  </si>
  <si>
    <t>TRINT100042</t>
  </si>
  <si>
    <t>Intex 58762 Dondurma Yatak 224 cm</t>
  </si>
  <si>
    <t>TRINT100043</t>
  </si>
  <si>
    <t>Intex 58764 Kivi Yatak 178 cm</t>
  </si>
  <si>
    <t>TRINT100044</t>
  </si>
  <si>
    <t>Intex 58766 Gökkuşağı Buz Şeker Yatak 191 cm</t>
  </si>
  <si>
    <t>TRINT100163</t>
  </si>
  <si>
    <t>Intex 57403 Şişme Taban Havuz 166 cm</t>
  </si>
  <si>
    <t>AYKUT TORAMAN</t>
  </si>
  <si>
    <t>YUSUF ELYASA ÖZTÜRK MARİNE</t>
  </si>
  <si>
    <t>320.DC - TL</t>
  </si>
  <si>
    <t>DC FİBER PANEL SİSTEMLERİ SANAYİ VE TİCARET LİMİTED ŞİRKETİ</t>
  </si>
  <si>
    <t>ATLS0099H008</t>
  </si>
  <si>
    <t>HALKA KÖPRÜ NO 1-20553</t>
  </si>
  <si>
    <t>GS0503</t>
  </si>
  <si>
    <t>Hans André Hansen</t>
  </si>
  <si>
    <t>GS0504</t>
  </si>
  <si>
    <t>Hakan Ölmez</t>
  </si>
  <si>
    <t>GSE0134</t>
  </si>
  <si>
    <t>Torsten Emler</t>
  </si>
  <si>
    <t>GSM0502</t>
  </si>
  <si>
    <t>GSM0505</t>
  </si>
  <si>
    <t>Mustafa Eriş</t>
  </si>
  <si>
    <t>320.MENZ</t>
  </si>
  <si>
    <t>MENZİL AMBALAJ SANAYİ VE TİCARET LİMİTED ŞİRKETİ</t>
  </si>
  <si>
    <t>TAVAN ÇITASI SIYAH</t>
  </si>
  <si>
    <t>ATLS0099H009</t>
  </si>
  <si>
    <t>SİYAH PLASTİK TUTAMAK</t>
  </si>
  <si>
    <t>ATLS0099H010</t>
  </si>
  <si>
    <t>TAVAN ÇITASI GUMUS</t>
  </si>
  <si>
    <t>ATLS0099H011</t>
  </si>
  <si>
    <t>GERGI KILITI M8427</t>
  </si>
  <si>
    <t>ATLS0099H012</t>
  </si>
  <si>
    <t>TAVAN ÇITASI SIYAH ARA ATKI</t>
  </si>
  <si>
    <t>ATLS0099H013</t>
  </si>
  <si>
    <t>KANCALI BAGAJ LASTIGI 100CM</t>
  </si>
  <si>
    <t>ATLS0099H014</t>
  </si>
  <si>
    <t>50x5 MM LASTİK ŞERİT</t>
  </si>
  <si>
    <t>ATLS0099H015</t>
  </si>
  <si>
    <t>PASLANMAZ MİL ÇAP 5</t>
  </si>
  <si>
    <t>ATLS0099H016</t>
  </si>
  <si>
    <t>LASTİK PENCERE FİTİLİ</t>
  </si>
  <si>
    <t>ELTS0099H158</t>
  </si>
  <si>
    <t>AKÜ ŞALTERİ DEVRE KESİCİ 12V-24V 275A</t>
  </si>
  <si>
    <t>ELTS0099H159</t>
  </si>
  <si>
    <t>GL0135</t>
  </si>
  <si>
    <t>GS0506</t>
  </si>
  <si>
    <t>KMBY0099H095</t>
  </si>
  <si>
    <t>3M 50383 HARE GİDERİCİ CİLA  1 LT</t>
  </si>
  <si>
    <t>KRXX0099H435</t>
  </si>
  <si>
    <t>EVACOOL 12 V TAVAN KLİMASI</t>
  </si>
  <si>
    <t>NMN489</t>
  </si>
  <si>
    <t>320.ADAM</t>
  </si>
  <si>
    <t>ADAM ONLINE OTO YEDEK PARÇA TİCARET LİMİTED ŞİRKETİ</t>
  </si>
  <si>
    <t>320.OMSA</t>
  </si>
  <si>
    <t>OMSA OTOMOTİV AKSESUARLARI YEDEK PARÇA SANAYİ VE TİCARET ANONİM ŞİRKETİ</t>
  </si>
  <si>
    <t>320.REİ</t>
  </si>
  <si>
    <t>REİMO ALLES FÜR CAMPER REİSEMOBİLE UND CARAVANS SEİT 1980</t>
  </si>
  <si>
    <t>320.ER-FA</t>
  </si>
  <si>
    <t>ER-FA LASTİK CONTA SIZDIRMAZ MAMÜLLERİ TİC.LTD.ŞTİ</t>
  </si>
  <si>
    <t>320.GÜVENN</t>
  </si>
  <si>
    <t>GÜVEN PASLANMAZ DEMİR ÇELİK ÜRÜNLERİ SAN.TİC.LTD.ŞTİ</t>
  </si>
  <si>
    <t>320.ALDİİ</t>
  </si>
  <si>
    <t>ALİ DOLAMAN</t>
  </si>
  <si>
    <t>ATLAS002</t>
  </si>
  <si>
    <t>ATLAS002-1</t>
  </si>
  <si>
    <t>ATLAS003</t>
  </si>
  <si>
    <t>ATLAS004</t>
  </si>
  <si>
    <t>ATLS0099H017</t>
  </si>
  <si>
    <t>PLASTİK SİYAH KUYRUKLU MENTEŞE</t>
  </si>
  <si>
    <t>ATLS0099H018</t>
  </si>
  <si>
    <t>SİYAH PANO DOLAP KİLİDİ</t>
  </si>
  <si>
    <t>ATLS0099H019</t>
  </si>
  <si>
    <t>PİSTON 400 NEWTON</t>
  </si>
  <si>
    <t>ATLS0099H020</t>
  </si>
  <si>
    <t>PROFIL ALUMINYUM 2MM</t>
  </si>
  <si>
    <t>GL0136</t>
  </si>
  <si>
    <t>GSM0507</t>
  </si>
  <si>
    <t>GXLE0137</t>
  </si>
  <si>
    <t>HRXX0099H662</t>
  </si>
  <si>
    <t>BOYA TULUMU BEYAZ (TK)-İKİNCİ KALİTE</t>
  </si>
  <si>
    <t>KMIZ0099H076</t>
  </si>
  <si>
    <t>MKSF0099H107</t>
  </si>
  <si>
    <t>SARI DİRSEK 11/2</t>
  </si>
  <si>
    <t>MKSF0099H108</t>
  </si>
  <si>
    <t>MKTS0099H205</t>
  </si>
  <si>
    <t>MKTS0099H206</t>
  </si>
  <si>
    <t>NMN490</t>
  </si>
  <si>
    <t>AKU SLIM 100 LIFEP04</t>
  </si>
  <si>
    <t>NMN491</t>
  </si>
  <si>
    <t>AKU SLIM 150 LIFEP04</t>
  </si>
  <si>
    <t>NMN492</t>
  </si>
  <si>
    <t>AKU SLIM 200 LIFEP04</t>
  </si>
  <si>
    <t>320.ŞEN</t>
  </si>
  <si>
    <t>320.MT</t>
  </si>
  <si>
    <t>MT RULMAN HIRDAVAT DIŞ TİC. LTD. ŞTİ.</t>
  </si>
  <si>
    <t>320.YAV</t>
  </si>
  <si>
    <t>YAVUZLAR ALÜMİNYUM ANONİM ŞİRKETİ</t>
  </si>
  <si>
    <t xml:space="preserve">  MEHMET AKİF YEĞİNER</t>
  </si>
  <si>
    <t>ATLAS004-1</t>
  </si>
  <si>
    <t>ATLS0099H023</t>
  </si>
  <si>
    <t>16 LIK ALÜMİNYUM KÜPEŞTE DİRSEK</t>
  </si>
  <si>
    <t>ATLS0099H024</t>
  </si>
  <si>
    <t>ÇAP 20X2 MM ALÜMİNYUM BORU</t>
  </si>
  <si>
    <t>DSXX0099H030</t>
  </si>
  <si>
    <t>KUMAŞ FİLE SİYAH</t>
  </si>
  <si>
    <t>ELTS0099H160</t>
  </si>
  <si>
    <t>ELTS0099H161</t>
  </si>
  <si>
    <t>GL0135-01</t>
  </si>
  <si>
    <t>GL0136-1</t>
  </si>
  <si>
    <t>GL0139</t>
  </si>
  <si>
    <t>GS0489-1</t>
  </si>
  <si>
    <t>GS0497-1</t>
  </si>
  <si>
    <t>GS0500-1</t>
  </si>
  <si>
    <t>GS0501-1</t>
  </si>
  <si>
    <t>GS0503-1</t>
  </si>
  <si>
    <t>GS0506-1</t>
  </si>
  <si>
    <t>GS0510</t>
  </si>
  <si>
    <t>Thomas Ehrnleitner</t>
  </si>
  <si>
    <t>GS0510-1</t>
  </si>
  <si>
    <t>GS0512</t>
  </si>
  <si>
    <t>GS0513</t>
  </si>
  <si>
    <t>GSE0140</t>
  </si>
  <si>
    <t>GSM0498-1</t>
  </si>
  <si>
    <t>GSM0507-1</t>
  </si>
  <si>
    <t>GSM0508</t>
  </si>
  <si>
    <t>GSM0509</t>
  </si>
  <si>
    <t>Deniz Ulaş Tansel Ongel</t>
  </si>
  <si>
    <t>GSM0511</t>
  </si>
  <si>
    <t>GXL0138</t>
  </si>
  <si>
    <t>GXLE0137-01</t>
  </si>
  <si>
    <t>AYNA GLADİATOR 720x560 GS</t>
  </si>
  <si>
    <t>HRXX0099H663</t>
  </si>
  <si>
    <t>FİBER DİSK ZIMPARA 24LIK</t>
  </si>
  <si>
    <t>KRXX0099H436</t>
  </si>
  <si>
    <t>HOTOMOBİL PASLANMAZ PLAKALIK</t>
  </si>
  <si>
    <t>MKTS0099H207</t>
  </si>
  <si>
    <t>FROST CONTROL-TAMSAN</t>
  </si>
  <si>
    <t>NMN493</t>
  </si>
  <si>
    <t>Lexron 140W Half Cut Topcon Güneş Paneli</t>
  </si>
  <si>
    <t>NMN495</t>
  </si>
  <si>
    <t>38 MM ÖRGÜLÜ HORTUM</t>
  </si>
  <si>
    <t>NMN496</t>
  </si>
  <si>
    <t>28X48 HORTUM KELEPÇESİ</t>
  </si>
  <si>
    <t>NMN497</t>
  </si>
  <si>
    <t>44X46 HORTUM KELEPÇESİ</t>
  </si>
  <si>
    <t>320.AYİNEP</t>
  </si>
  <si>
    <t>AYİNE PLASTİK VE TİCARET LİMİTED ŞİRKETİ</t>
  </si>
  <si>
    <t>DSXX0099H043</t>
  </si>
  <si>
    <t xml:space="preserve">ATLAS ÇADIR KUMAŞI </t>
  </si>
  <si>
    <t>GS0514</t>
  </si>
  <si>
    <t>GSM0515</t>
  </si>
  <si>
    <t>ORCAMP153</t>
  </si>
  <si>
    <t>Orcamp Mini Kamp Isıtıcı</t>
  </si>
  <si>
    <t>TRINT100003</t>
  </si>
  <si>
    <t>INTEX Kolluk 30x15 Cm 58641</t>
  </si>
  <si>
    <t>TRINT100157</t>
  </si>
  <si>
    <t>INTEX Desenli Lüks Simit 61 Cm 59241</t>
  </si>
  <si>
    <t>DSXX0099H033</t>
  </si>
  <si>
    <t>KUMAŞ PELUŞ AÇIK GÜMÜŞ GRİ 4138</t>
  </si>
  <si>
    <t>DSXX0099H117</t>
  </si>
  <si>
    <t>KUMAŞ PELUŞ AÇIK KREM 4140</t>
  </si>
  <si>
    <t>GL0133-01</t>
  </si>
  <si>
    <t>AYNA GLADİATOR GSM 390x690</t>
  </si>
  <si>
    <t>MBAP0099H074</t>
  </si>
  <si>
    <t>PVC BANT ANTRASİT 1752 ROMA 22X0,80</t>
  </si>
  <si>
    <t>GLADİATOR-GXLD TEMİZ SU TANKI 55LT BEYAZ YENI</t>
  </si>
  <si>
    <t>GLADİATOR-GXLD PİS SU TANKI 21LT SİYAH YENI</t>
  </si>
  <si>
    <t>MKTS0099H209</t>
  </si>
  <si>
    <t>GXLE TEMİZ SU TANKI 90LT BEYAZ YENI 48X75X27</t>
  </si>
  <si>
    <t>Orcamp Çift Katmanli Vakumlu Termos, 1500ml</t>
  </si>
  <si>
    <t>PRC015</t>
  </si>
  <si>
    <t>KARAVAN KAPI MENTESESI</t>
  </si>
  <si>
    <t>UBCD0099M002</t>
  </si>
  <si>
    <t>URBAN BADGER ARAÇ ÜSTÜ ÇADIR ROXFORM</t>
  </si>
  <si>
    <t>320.ŞEKER</t>
  </si>
  <si>
    <t>ŞEKERCİLER MEYVECİLİK KUMAŞ İMALAT İTHALAT İHRACAT SANAYİ TİCARET ANONİM ŞİRKETİ</t>
  </si>
  <si>
    <t>320.XLİNE</t>
  </si>
  <si>
    <t>XLINE OTOMOTİV SANAYİ VE TİCARET ANONİM ŞİRKETİ</t>
  </si>
  <si>
    <t>ECTURB100052</t>
  </si>
  <si>
    <t>URBAN BADGER AEGİS SET AÇIK MAVİ-MAVİ</t>
  </si>
  <si>
    <t>ECTURB100053</t>
  </si>
  <si>
    <t>URBAN BADGER AEGİS SET TURUNCU-MAVİ</t>
  </si>
  <si>
    <t>ECTURB100054</t>
  </si>
  <si>
    <t>URBAN BADGER AEGİS SET KIRMIZI-MAVİ</t>
  </si>
  <si>
    <t>ECTURB100055</t>
  </si>
  <si>
    <t>URBAN BADGER AEGİS SET TURUNCU-AÇIK MAVİ</t>
  </si>
  <si>
    <t>ECTURB100056</t>
  </si>
  <si>
    <t>URBAN BADGER AEGİS SET KIRMIZI-TURUNCU</t>
  </si>
  <si>
    <t>ECTURB100057</t>
  </si>
  <si>
    <t>URBAN BADGER AEGİS SET AÇIK MAVİ-KIRMIZI</t>
  </si>
  <si>
    <t>NMN498</t>
  </si>
  <si>
    <t>GÜVENLİK KEMERİ</t>
  </si>
  <si>
    <t>NMN499</t>
  </si>
  <si>
    <t>ENSTEINN UYKU KLİMASI 12 V</t>
  </si>
  <si>
    <t>NMN500</t>
  </si>
  <si>
    <t>SABİT GERGİ</t>
  </si>
  <si>
    <t>320.KARAA</t>
  </si>
  <si>
    <t>KARAARSLAN MÜHENDİSLİK ENERJİ GAYRİMENKUL TİCARET LİMİTED ŞİRKETİ</t>
  </si>
  <si>
    <t>320.KAYZET</t>
  </si>
  <si>
    <t>KAYZET MAKİNA İMALAT VE HIRDAVAT SANAYİ TİCARET LİMİTED ŞİRKETİ</t>
  </si>
  <si>
    <t>320.FATMAT</t>
  </si>
  <si>
    <t>FATMA TOPCU</t>
  </si>
  <si>
    <t>HRXX0099H664</t>
  </si>
  <si>
    <t>STORE KAPI KROM 1835x1850mm</t>
  </si>
  <si>
    <t>KRXX0099H437</t>
  </si>
  <si>
    <t>ATLAS005</t>
  </si>
  <si>
    <t>DSXX28DNH036</t>
  </si>
  <si>
    <t>SÜNGER 1.20x2.40 28 DNS 8LİK</t>
  </si>
  <si>
    <t>ELTS0099H162</t>
  </si>
  <si>
    <t>DENEME</t>
  </si>
  <si>
    <t>GSE0142</t>
  </si>
  <si>
    <t>GSM0509-1</t>
  </si>
  <si>
    <t>GSM0516</t>
  </si>
  <si>
    <t>GSM0517</t>
  </si>
  <si>
    <t>Mustafa Aydın</t>
  </si>
  <si>
    <t>GXLE0141</t>
  </si>
  <si>
    <t>HRXX0099H665</t>
  </si>
  <si>
    <t>KRXX0099H438</t>
  </si>
  <si>
    <t>ATLAS KAPAK KİLİT SPANZET SABİTLEME SACI</t>
  </si>
  <si>
    <t>TRURB100004</t>
  </si>
  <si>
    <t>ATLAS BOŞ PAKET</t>
  </si>
  <si>
    <t>TRURB100005</t>
  </si>
  <si>
    <t>ATLAS DOLU PAKET</t>
  </si>
  <si>
    <t>320.GNC</t>
  </si>
  <si>
    <t>GNC HİDROLİK PNÖMATİK OTOMASYON SİSTEMLERİ SANAYİ VE TİCARET LİMİTED ŞİRKETİ</t>
  </si>
  <si>
    <t>320.ERKE</t>
  </si>
  <si>
    <t>ERKE LAZER SAN. TİC. LTD. ŞTİ.</t>
  </si>
  <si>
    <t>NMN501</t>
  </si>
  <si>
    <t>220V ELEKTRİK GİRİŞİ BEMIS</t>
  </si>
  <si>
    <t>MOTORİN YANSITMA</t>
  </si>
  <si>
    <t>ATLS0099H025</t>
  </si>
  <si>
    <t>ATLS0099H026</t>
  </si>
  <si>
    <t>2,5 CM SİYAH KOLON</t>
  </si>
  <si>
    <t>ATLS0099H027</t>
  </si>
  <si>
    <t xml:space="preserve">SPANZET KÜÇÜK </t>
  </si>
  <si>
    <t>DSXX0099H118</t>
  </si>
  <si>
    <t>SPREY S1 YAPIŞTIRICI 3LT</t>
  </si>
  <si>
    <t>GSE0143</t>
  </si>
  <si>
    <t>Mehmet Kutluay</t>
  </si>
  <si>
    <t>GSM0518</t>
  </si>
  <si>
    <t xml:space="preserve">SİYAH DIŞ MENFEZ </t>
  </si>
  <si>
    <t>ATLS0099H028</t>
  </si>
  <si>
    <t>25 mm KAYIŞ HALAT TOKASI</t>
  </si>
  <si>
    <t>DSXX0099H044</t>
  </si>
  <si>
    <t>YATAK KUMAŞI BEYAZ</t>
  </si>
  <si>
    <t>FP</t>
  </si>
  <si>
    <t>FİBER PANEL</t>
  </si>
  <si>
    <t>GSE0134-1</t>
  </si>
  <si>
    <t>GSM0519</t>
  </si>
  <si>
    <t>Çağrı Özdemir</t>
  </si>
  <si>
    <t>GSM0520</t>
  </si>
  <si>
    <t>Ülkü Türker</t>
  </si>
  <si>
    <t>KRXX0099H439</t>
  </si>
  <si>
    <t xml:space="preserve">1770X610 KAPI SİNEKLİK </t>
  </si>
  <si>
    <t>320.GÖVER</t>
  </si>
  <si>
    <t>GÖVER ÇELİK HALAT İTHALAT İHRACAT SANAYİ VE TİC. LTD. ŞTİ.</t>
  </si>
  <si>
    <t>320.FERZAN</t>
  </si>
  <si>
    <t>FERZAN MENSUCAT SANAYİ VE TİCARET LİMİTED ŞİRKETİ</t>
  </si>
  <si>
    <t>GSM0520-1</t>
  </si>
  <si>
    <t>320.HÜSEYİNER</t>
  </si>
  <si>
    <t>HÜSEYİN ER</t>
  </si>
  <si>
    <t>YILPAR AYDINLATMA ELEKTRİK LTD. ŞTİ.</t>
  </si>
  <si>
    <t>320.OPA</t>
  </si>
  <si>
    <t>OPA ELEKTRİK İNŞAAT DIŞ TİCARET LİMİTED ŞİRKETİ</t>
  </si>
  <si>
    <t>ELTS0099H163</t>
  </si>
  <si>
    <t>KARAVAN DIŞ 220V ERKEK GİRİŞ SİYAH BEMIS</t>
  </si>
  <si>
    <t>KARAVAN DIŞ 220V ERKEK GİRİŞ SİYAH ABL</t>
  </si>
  <si>
    <t>MBAP0099H075</t>
  </si>
  <si>
    <t>PVC BANT 22X0,80 ANTRASİT PARLAK</t>
  </si>
  <si>
    <t>FLEX LED GUN ISIGI</t>
  </si>
  <si>
    <t>MBAP4236H028</t>
  </si>
  <si>
    <t>LAMİNANT RULO 3211 MEŞE UYKU KAPSULU</t>
  </si>
  <si>
    <t>UYKU KAPSULU</t>
  </si>
  <si>
    <t>MBAP4236H029</t>
  </si>
  <si>
    <t>LAMİNANT RULO 1050 BEYAZ UYKU KAPSULU</t>
  </si>
  <si>
    <t>MBAP1001H019</t>
  </si>
  <si>
    <t>LAMİNANT 1057 ANTRASİT PARLAK</t>
  </si>
  <si>
    <t xml:space="preserve">CEMİL ŞENTÜRK             </t>
  </si>
  <si>
    <t>ATLS0099H021</t>
  </si>
  <si>
    <t>ATLAS ALUMINYUM KONSTRUKSIYON ISCILIK</t>
  </si>
  <si>
    <t>NMN502</t>
  </si>
  <si>
    <t>CADIRLI YENİ GLADIATOR MODELI SASESI</t>
  </si>
  <si>
    <t>FATMA USANIR</t>
  </si>
  <si>
    <t>NMN457</t>
  </si>
  <si>
    <t>KARLESK PREMİUM 5 KW DİZEL ISITICI</t>
  </si>
  <si>
    <t>ATLS0099H029</t>
  </si>
  <si>
    <t>YUMA 50 MM ŞİFRELİ ASMA KİLİT</t>
  </si>
  <si>
    <t>320.TECHNO</t>
  </si>
  <si>
    <t>TECHNOMAC MAKİNE SANAYİ VE TİCARET LİMİTED ŞİRKETİ</t>
  </si>
  <si>
    <t>PRC016</t>
  </si>
  <si>
    <t>GLADİATÖR KALIN LASTİK ARA APARAT</t>
  </si>
  <si>
    <t>GLADİATÖR DAYAMA EPDM KAPAK CONTA 50x15</t>
  </si>
  <si>
    <t>320.YUSUFYA</t>
  </si>
  <si>
    <t>YUSUF YAVUZ</t>
  </si>
  <si>
    <t>SARAY DENİZ MALZEMELERİ VE YATÇILIK SANAYİ VE TİCARET LİMİTED ŞİRKETİ</t>
  </si>
  <si>
    <t>ARA NIPEL CIFT YUKSUKLU M8</t>
  </si>
  <si>
    <t>TEKNOVASYON ARGE BİLİŞİM DANIŞMANLIK LİMİTED ŞİRKETİ</t>
  </si>
  <si>
    <t xml:space="preserve">CEMİL ŞENTÜRK              </t>
  </si>
  <si>
    <t>GÜLSÜM ELİK BESDİL</t>
  </si>
  <si>
    <t>BITS UC UZATMA ADAPTORU</t>
  </si>
  <si>
    <t>YAVUZLAR METAL İTHALAT İHRACAT SANAYİ VE TİCARET LİMİTED ŞİRKETİ</t>
  </si>
  <si>
    <t>REMTA MAKİNA İTHALAT İHRACAT SANAYİ VE TİCARET LİMİTED ŞİRKETİ</t>
  </si>
  <si>
    <t>ŞENHAZ ERDEN</t>
  </si>
  <si>
    <t>AKSANAL MARKET HIRDAVAT HEDİYELİK EŞYA DAYANIKLI TÜKETİM MALLARI SANAYİ VE TİCARET LİMİTED ŞİRKETİ</t>
  </si>
  <si>
    <t xml:space="preserve">NIPEL M8 TE YUKSUKLU </t>
  </si>
  <si>
    <t>ARA NIPEL DIRSEK 8 MM CIFT YUKSUK</t>
  </si>
  <si>
    <t>SARI REKOR 1/2 16MM (DIS CAP)</t>
  </si>
  <si>
    <t>,</t>
  </si>
  <si>
    <t>X-LİTE FİREBİRD BÜYÜK PÜR.BAŞ.LPG ÇAKMAK GAZI</t>
  </si>
  <si>
    <t>..</t>
  </si>
  <si>
    <t>HASAR YANSITMA</t>
  </si>
  <si>
    <t>ATLAS001</t>
  </si>
  <si>
    <t>ATLAS006</t>
  </si>
  <si>
    <t>Immo Mäueler</t>
  </si>
  <si>
    <t>ELTS0099H164</t>
  </si>
  <si>
    <t>FLEX LED MAVI</t>
  </si>
  <si>
    <t>GS0512-1</t>
  </si>
  <si>
    <t>GS0513-1</t>
  </si>
  <si>
    <t>GS0522</t>
  </si>
  <si>
    <t>GSE0140-1</t>
  </si>
  <si>
    <t>GSE0145</t>
  </si>
  <si>
    <t>Bartlomiej Kubiak</t>
  </si>
  <si>
    <t>GSE0147</t>
  </si>
  <si>
    <t>GSH0144</t>
  </si>
  <si>
    <t>GSH0146</t>
  </si>
  <si>
    <t>GSM0511-1</t>
  </si>
  <si>
    <t>GSM0521</t>
  </si>
  <si>
    <t>GSM0523</t>
  </si>
  <si>
    <t xml:space="preserve">SARI TE 8MM GAZ DEVRESI </t>
  </si>
  <si>
    <t>UYKU001</t>
  </si>
  <si>
    <t>254.03.0004</t>
  </si>
  <si>
    <t>RANGER WİLDTRAK TURUNCU [ Ticari ]</t>
  </si>
  <si>
    <t>ARABA1487</t>
  </si>
  <si>
    <t>2025-FORD-P703- YENİ RANGER 6FPP2CMJ2PSB45232</t>
  </si>
  <si>
    <t>ATLAS005-1</t>
  </si>
  <si>
    <t>ATLS0099H030</t>
  </si>
  <si>
    <t>PATIKA ROMORK</t>
  </si>
  <si>
    <t>ELTS0099H165</t>
  </si>
  <si>
    <t>ASKERİ TİP KONNEKTÖR 150 A 3 PİN</t>
  </si>
  <si>
    <t>ELTS0099H166</t>
  </si>
  <si>
    <t>ASKERİ TİP KONNEKTÖR 80 A 3 PİN</t>
  </si>
  <si>
    <t>GL0139-1</t>
  </si>
  <si>
    <t>GL0148</t>
  </si>
  <si>
    <t>GLBT0099Y001</t>
  </si>
  <si>
    <t>GLADIATOR BANYOLU TESISAT</t>
  </si>
  <si>
    <t>GLBT0099Y002</t>
  </si>
  <si>
    <t>GLADIATOR BANYOSUZ TESISAT</t>
  </si>
  <si>
    <t>GS0514-1</t>
  </si>
  <si>
    <t>GS0522-1</t>
  </si>
  <si>
    <t>GS0526</t>
  </si>
  <si>
    <t>GSE0142-1</t>
  </si>
  <si>
    <t>GSE0147-1</t>
  </si>
  <si>
    <t>GSH0144-1</t>
  </si>
  <si>
    <t>GSH0146-1</t>
  </si>
  <si>
    <t>GSM0505-1</t>
  </si>
  <si>
    <t>GSM0515-1</t>
  </si>
  <si>
    <t>GSM0516-1</t>
  </si>
  <si>
    <t>GSM0517-1</t>
  </si>
  <si>
    <t>GSM0518-1</t>
  </si>
  <si>
    <t>GSM0521-1</t>
  </si>
  <si>
    <t>GSM0523-1</t>
  </si>
  <si>
    <t>GSM0524</t>
  </si>
  <si>
    <t>GSM0525</t>
  </si>
  <si>
    <t>GXLE0141-1</t>
  </si>
  <si>
    <t>BANT ÇİFT TARAFLI 25x38 mm</t>
  </si>
  <si>
    <t>HRXX0099H666</t>
  </si>
  <si>
    <t>VİDA SUNTA 4x35</t>
  </si>
  <si>
    <t>HRXX0099H667</t>
  </si>
  <si>
    <t>NEODYUM MIKNATIS HAVSALI</t>
  </si>
  <si>
    <t>HRXX0099H668</t>
  </si>
  <si>
    <t>POP PERÇİN 4,8X20MM SİYAH</t>
  </si>
  <si>
    <t>HRXX0099H669</t>
  </si>
  <si>
    <t xml:space="preserve">KULP PLASTİK SİYAH </t>
  </si>
  <si>
    <t>HRXX0099H670</t>
  </si>
  <si>
    <t>KÖR SOMUN M6 PASLANMAZ</t>
  </si>
  <si>
    <t>HRXX0099H671</t>
  </si>
  <si>
    <t xml:space="preserve">6X25 TAMPON CİVATASI GALVANİZ </t>
  </si>
  <si>
    <t>HRXX0099H672</t>
  </si>
  <si>
    <t xml:space="preserve">6X12 TAMPON CİVATASI GALVANİZ </t>
  </si>
  <si>
    <t>HRXX0099H673</t>
  </si>
  <si>
    <t>MANDALLI ANAHTARLI DOLAP KİLİDİ</t>
  </si>
  <si>
    <t>HRXX0099H674</t>
  </si>
  <si>
    <t>VİDA TRAPEZ 5,5x38 MM</t>
  </si>
  <si>
    <t>HRXX0099H675</t>
  </si>
  <si>
    <t>KROM MATKAP UCU 5MM</t>
  </si>
  <si>
    <t>HRXX0099H676</t>
  </si>
  <si>
    <t>KROM  MATKAP UCU 4MM</t>
  </si>
  <si>
    <t>HRXX0099H677</t>
  </si>
  <si>
    <t>POP PERÇİN 4x20 SIYAH</t>
  </si>
  <si>
    <t>HRXX0099H678</t>
  </si>
  <si>
    <t>POP PERÇİN 4,8X16MM SİYAH</t>
  </si>
  <si>
    <t>HRXX0099H679</t>
  </si>
  <si>
    <t xml:space="preserve">8X20 TAMPON CİVATASI GALVANİZ </t>
  </si>
  <si>
    <t>KMBY5004H017</t>
  </si>
  <si>
    <t>RAPTOR LİNER TİNTABLE STANDART KİT 0,95 lt</t>
  </si>
  <si>
    <t>KMBY5004H018</t>
  </si>
  <si>
    <t>RAPTOR LİNER TİNTABLE STANDART KİT 3,8 lt</t>
  </si>
  <si>
    <t>KRXX0099H440</t>
  </si>
  <si>
    <t>COURİER ÖN KORUMA DEMİRİ</t>
  </si>
  <si>
    <t>KRXX0099H441</t>
  </si>
  <si>
    <t>COURİER ARKA KORUMA DEMİRİ</t>
  </si>
  <si>
    <t>KRXX0099H442</t>
  </si>
  <si>
    <t>PLEKSI CEKME 7,8MM SEFFAF</t>
  </si>
  <si>
    <t>MBAP0099H076</t>
  </si>
  <si>
    <t>MİNEFLO ZEMİN KAPLAMA SOLIDE GRI</t>
  </si>
  <si>
    <t>MBAP0099H077</t>
  </si>
  <si>
    <t>KONTRA HUS 18MM</t>
  </si>
  <si>
    <t>MBAP0099H078</t>
  </si>
  <si>
    <t>KONTRA HUS 9MM</t>
  </si>
  <si>
    <t>MKTS0099H210</t>
  </si>
  <si>
    <t>BELDEN BAGLAMALI EMNIYET KEMERI MANUEL</t>
  </si>
  <si>
    <t>MKTS0099H211</t>
  </si>
  <si>
    <t>TAMSAN FROST CONTROL HORTUMU BAĞLANTI NİPELİ</t>
  </si>
  <si>
    <t>MKTS0099H212</t>
  </si>
  <si>
    <t xml:space="preserve">TAMSAN SİNTİNE ÇIKIŞ ARKASI HORTUMU MAVİ 130 CM </t>
  </si>
  <si>
    <t>MKTS0099H213</t>
  </si>
  <si>
    <t>TAMSAN SİNTİNE ÇIKIŞ-PİS SU TANKI ARASI 1/2" PANEL</t>
  </si>
  <si>
    <t>MKTS0099H214</t>
  </si>
  <si>
    <t>TAMSAN SİNTİNE ÇIKIŞ-PİS SU TANKI 1/2" DİRSEK</t>
  </si>
  <si>
    <t>MKTS0099H215</t>
  </si>
  <si>
    <t>TAMSAN DIŞ DUŞ MAVİ HORTUM 40 CM</t>
  </si>
  <si>
    <t>MKTS0099H216</t>
  </si>
  <si>
    <t>TAMSAN DIŞ DUŞ KIRMIZI HORTUM 40 CM</t>
  </si>
  <si>
    <t>MKTS0099H217</t>
  </si>
  <si>
    <t>TAMSAN T-T BAĞLANTI KIRMIZI 270CM</t>
  </si>
  <si>
    <t>MKTS0099H218</t>
  </si>
  <si>
    <t>TAMSAN T-T BAĞLANTI MAVİ 270CM</t>
  </si>
  <si>
    <t>MKTS0099H219</t>
  </si>
  <si>
    <t>TAMSAN 4 LÜ T WC BAĞLANTISI</t>
  </si>
  <si>
    <t>MKTS0099H220</t>
  </si>
  <si>
    <t>TAMSAN 3 LÜ T</t>
  </si>
  <si>
    <t>MKTS0099H221</t>
  </si>
  <si>
    <t>TAMSAN T BAĞLANTI NİPELLERİ</t>
  </si>
  <si>
    <t>MKTS0099H222</t>
  </si>
  <si>
    <t>TAMSAN 1/4" ORİNGLİ KÖR TAPA</t>
  </si>
  <si>
    <t>MKTS0099H223</t>
  </si>
  <si>
    <t>TAMSAN TEMİZ SU TANKI 1" PANEL GEÇİŞ</t>
  </si>
  <si>
    <t>MKTS0099H224</t>
  </si>
  <si>
    <t>TAMSAN TEMİZ SU TANKI 1" DİRSEK</t>
  </si>
  <si>
    <t>MKTS0099H225</t>
  </si>
  <si>
    <t>TAMSAN TEMİZ SU TANKI 38 ÇAP HORTUM NİPELİ</t>
  </si>
  <si>
    <t>MKTS0099H228</t>
  </si>
  <si>
    <t>TAMSAN HİDROFOR EMİŞ HORTUM MAVİ 50 CM</t>
  </si>
  <si>
    <t>MKTS0099H229</t>
  </si>
  <si>
    <t>TAMSAN HİDROFOR EMİŞ HORTUM BAĞLANTISI</t>
  </si>
  <si>
    <t>MKTS0099H232</t>
  </si>
  <si>
    <t>TAMSAN PİS SU TANKI 25 ÇAP HORTUM NİPELİ</t>
  </si>
  <si>
    <t>MKTS0099H233</t>
  </si>
  <si>
    <t>TAMSAN TEMİZ VE PİS SU TANKI 90 DERECE HAVA ÇIKIŞ</t>
  </si>
  <si>
    <t>MKTS0099H236</t>
  </si>
  <si>
    <t>TAMSAN HİDROFOR ÇIKIŞ HORTUMU HİDROFOR-BASINÇ DÜŞÜ</t>
  </si>
  <si>
    <t>MKTS0099H238</t>
  </si>
  <si>
    <t>TAMSAN BASINÇ DÜŞÜRÜCÜ "T" ARASI ARA BAĞLANTI</t>
  </si>
  <si>
    <t>MKTS0099H239</t>
  </si>
  <si>
    <t>TAMSAN ORTAK SOĞUK SU ÇIKIŞ HORTUMU 70 CM</t>
  </si>
  <si>
    <t>MKTS0099H240</t>
  </si>
  <si>
    <t>TAMSAN T BAĞLANTI-FROST ARA BAĞLANTI NİPELİ</t>
  </si>
  <si>
    <t>MKTS0099H241</t>
  </si>
  <si>
    <t>TAMSAN FROST CONTROL -TRUMA THERME ARASI HORTUM</t>
  </si>
  <si>
    <t>MKTS0099H242</t>
  </si>
  <si>
    <t>TAMSAN 50 CM TRUMA THERME HAVA ÇIKIŞI MAVİ</t>
  </si>
  <si>
    <t>MKTS0099H243</t>
  </si>
  <si>
    <t>TAMSAN 50 CM TRUMA THERME HAVA ÇIKIŞI KIRMIZI</t>
  </si>
  <si>
    <t>MKTS0099H244</t>
  </si>
  <si>
    <t>TAMSAN 50 CM TRUMA THERME SICAK SU ÇIKIŞ</t>
  </si>
  <si>
    <t>MKTS0099H246</t>
  </si>
  <si>
    <t>TAMSAN MUTFAK HORTUM MAVİ 170 CM</t>
  </si>
  <si>
    <t>MKTS0099H247</t>
  </si>
  <si>
    <t>TAMSAN MUTFAK HORTUM KIRMIZI 170 CM</t>
  </si>
  <si>
    <t>RXL070</t>
  </si>
  <si>
    <t>320.FIRATOTO</t>
  </si>
  <si>
    <t>FIRAT OTOMOTİV İNŞAAT GIDA SANAYİ TİCARET A.Ş.</t>
  </si>
  <si>
    <t>320.CWENERJİ</t>
  </si>
  <si>
    <t>CW ENERJİ MÜHENDİSLİK TİCARET VE SANAYİ ANONİM ŞİRKETİ</t>
  </si>
  <si>
    <t>KROM ENDÜSTRİ ÜRÜNLERİ ANONİM ŞİRKETİ</t>
  </si>
  <si>
    <t>320.ZETEK</t>
  </si>
  <si>
    <t>ZE TEKNİK METAL BOYA SANAYİ VE TİCARET ANONİM ŞİRKETİ</t>
  </si>
  <si>
    <t>320.HEDEFB</t>
  </si>
  <si>
    <t>HEDEF BAĞLANTI ELEMANLARI VE TEKNİK HIRDAVAT SAN.VE TİC.LTD.ŞTİ.</t>
  </si>
  <si>
    <t>320.ÖZCANKAAN</t>
  </si>
  <si>
    <t>ÖZCAN KAAN YALTUK</t>
  </si>
  <si>
    <t>KABİN</t>
  </si>
  <si>
    <t>320.SEMU</t>
  </si>
  <si>
    <t>SEMU BAĞLANTI ELEMANLARI SANAYİ TİCARET LİMİTED ŞİRKETİ</t>
  </si>
  <si>
    <t>320.DÜNYAM</t>
  </si>
  <si>
    <t>DÜNYA MAGNET MIKNATIS İÇ VE DIŞ TİCARET LİMİTED ŞİRKETİ</t>
  </si>
  <si>
    <t>320.ALNALBUR</t>
  </si>
  <si>
    <t>AL NALBURİYE HIRDAVAT TİCARET VE SANAYİ LİMİTED ŞİRKETİ</t>
  </si>
  <si>
    <t>320.ROSETTİ</t>
  </si>
  <si>
    <t>ROSETTİ MOBİLYA AKSESUAR HIRDAVAT İNŞAAT İTHALAT İHRACAT SANAYİ TİCARET LİMİTED ŞİRKETİ</t>
  </si>
  <si>
    <t>320.AYTEK</t>
  </si>
  <si>
    <t>AYTEK HIRDAVAT OTOMOTİV İTHALAT İHRACAT İNŞAAT TİCARET LİMİTED ŞİRKETİ</t>
  </si>
  <si>
    <t>320.SNK</t>
  </si>
  <si>
    <t>SNK MEKATRONİK TİC.LTD.ŞTİ.</t>
  </si>
  <si>
    <t>320.TAMSANOTO</t>
  </si>
  <si>
    <t>TAMSAN OTO KROM SANAYİ VE TİCARET LİMİTED ŞİRKETİ</t>
  </si>
  <si>
    <t>320.BİLGİNAK</t>
  </si>
  <si>
    <t>SARAL ELEKTRİK (BİLGİN AKMAN)</t>
  </si>
  <si>
    <t>ATLAS006-1</t>
  </si>
  <si>
    <t>ELSF0099H207</t>
  </si>
  <si>
    <t>TEK GİRİŞLİ YÜKSÜK 4 MM TURUNCU</t>
  </si>
  <si>
    <t>ELSF0099H208</t>
  </si>
  <si>
    <t>ÇİFT GİRİŞLİ YÜKSÜK 2,5 MM GRİ</t>
  </si>
  <si>
    <t>ELSF0099H209</t>
  </si>
  <si>
    <t>TEK GİRİŞLİ YÜKSÜK 1 MM KIRMIZI</t>
  </si>
  <si>
    <t>ELSF0099H210</t>
  </si>
  <si>
    <t>ÇİFT GİRİŞLİ YÜKSÜK 1 MM KIRMIZI</t>
  </si>
  <si>
    <t>ELSF0099H211</t>
  </si>
  <si>
    <t>ÇİFT GİRİŞLİ YÜKSÜK 1 MM SARI</t>
  </si>
  <si>
    <t>ELSF0099H212</t>
  </si>
  <si>
    <t>TEK GİRİŞLİ YÜKSÜK 2,5 MM GRİ</t>
  </si>
  <si>
    <t>ELSF0099H213</t>
  </si>
  <si>
    <t>ÇİFT GİRİŞLİ YÜKSÜK 6 MM SİYAH</t>
  </si>
  <si>
    <t>ETUB0099M002</t>
  </si>
  <si>
    <t xml:space="preserve">FORD RANGER 2023+ SABİT CAMLI KABİN </t>
  </si>
  <si>
    <t>GS0527</t>
  </si>
  <si>
    <t>GS0528</t>
  </si>
  <si>
    <t>GS0529</t>
  </si>
  <si>
    <t>GS0530</t>
  </si>
  <si>
    <t>KRXX0099H443</t>
  </si>
  <si>
    <t>KARAVAN CAM 500X1200 EINSTEIN</t>
  </si>
  <si>
    <t>KRXX0099H444</t>
  </si>
  <si>
    <t>HEKİ 50X70 BEYAZ EINSTEIN</t>
  </si>
  <si>
    <t>MBAP0099H025</t>
  </si>
  <si>
    <t>KONTRA MDF HAM 12 MM</t>
  </si>
  <si>
    <t>MBAP0099H079</t>
  </si>
  <si>
    <t>SUNTA LAM ANTARİST 18 MM</t>
  </si>
  <si>
    <t>MKSF0099H109</t>
  </si>
  <si>
    <t>GLADIATOR GAZ HORTUM  ÇAKTIRMA 60 CM</t>
  </si>
  <si>
    <t>MKTS0099H248</t>
  </si>
  <si>
    <t>TAMSAN MUTFAK HORTUM MAVİ 240 CM</t>
  </si>
  <si>
    <t>MKTS0099H249</t>
  </si>
  <si>
    <t>TAMSAN MUTFAK HORTUM KIRMIZI 240 CM</t>
  </si>
  <si>
    <t>320.BORİS</t>
  </si>
  <si>
    <t>BORİS MAKİNA PLASTİK SANAYİ TİCARET LİMİTED ŞİRKETİ</t>
  </si>
  <si>
    <t>ELSF0099H214</t>
  </si>
  <si>
    <t xml:space="preserve">KABLO KANALI SIYAH 12X12 </t>
  </si>
  <si>
    <t>ELSF0099H215</t>
  </si>
  <si>
    <t>KABLO KANALI SIYAH 25X16</t>
  </si>
  <si>
    <t>GS0532</t>
  </si>
  <si>
    <t>GS0533</t>
  </si>
  <si>
    <t>GSM0508-1</t>
  </si>
  <si>
    <t>GSM0519-1</t>
  </si>
  <si>
    <t>GSM0531</t>
  </si>
  <si>
    <t>GSM0534</t>
  </si>
  <si>
    <t>Volkan Batkan</t>
  </si>
  <si>
    <t>GXLE0149</t>
  </si>
  <si>
    <t>HRXX0099H680</t>
  </si>
  <si>
    <t>AYNA UYKU KABINI 1740*620 RADÜSLÜ</t>
  </si>
  <si>
    <t>KMBY0099H096</t>
  </si>
  <si>
    <t>G MOP AŞINDIRICI SUNGER</t>
  </si>
  <si>
    <t>KRXX0099H445</t>
  </si>
  <si>
    <t>HAREKETLI SPANZET BAGLANTI SM</t>
  </si>
  <si>
    <t>KRXX0099H446</t>
  </si>
  <si>
    <t>ARAÇ BİLGİ ETİKETLERİ-İNGİLİZCE</t>
  </si>
  <si>
    <t>KRXX0099H447</t>
  </si>
  <si>
    <t>ARAÇ BİLGİ ETİKETLERİ-AMERİKA</t>
  </si>
  <si>
    <t>KRXX0099H448</t>
  </si>
  <si>
    <t>ARAÇ BİLGİ ETİKETLERİ-TÜRKÇE</t>
  </si>
  <si>
    <t>KRXX0099H449</t>
  </si>
  <si>
    <t>PLASTIK KONTROL KAPAGI-DIŞ ÇAP 150 MM BEYAZ</t>
  </si>
  <si>
    <t>SARI REKOR 1 1/2 40 mm</t>
  </si>
  <si>
    <t>MKSF0099H110</t>
  </si>
  <si>
    <t>SARI DİRSEK 1 1/2</t>
  </si>
  <si>
    <t>MKSF0099H111</t>
  </si>
  <si>
    <t>SARI NİPEL 1 1/2</t>
  </si>
  <si>
    <t>MKSF0099H112</t>
  </si>
  <si>
    <t>SARI MANŞON 1 1/2</t>
  </si>
  <si>
    <t>MKTS0099H226</t>
  </si>
  <si>
    <t>TAMSAN FROST KONTROL ERKEK VİDALI HORTUM NİPELİ</t>
  </si>
  <si>
    <t>NMN 458</t>
  </si>
  <si>
    <t>EBERSPACHER T 60 MM</t>
  </si>
  <si>
    <t>NMN 459</t>
  </si>
  <si>
    <t>EBERSPACHER DİRSEK 60 MM</t>
  </si>
  <si>
    <t>NMN478</t>
  </si>
  <si>
    <t>GLADİATÖR KATLANIR SÜRGÜLÜ MERDİVEN PATİKA</t>
  </si>
  <si>
    <t>NMN503</t>
  </si>
  <si>
    <t>GLADİATÖR KATLANIR SÜRGÜLÜ MERDİVEN</t>
  </si>
  <si>
    <t>NMNXX0099H001</t>
  </si>
  <si>
    <t>TEST URUNU</t>
  </si>
  <si>
    <t>NMNXX0099H002</t>
  </si>
  <si>
    <t>TEST</t>
  </si>
  <si>
    <t>PRC017</t>
  </si>
  <si>
    <t>INDEL BI BUZDOLABI KULP</t>
  </si>
  <si>
    <t>PRC018</t>
  </si>
  <si>
    <t>ARAÇ ÜSTÜ ÇADIR KUMAŞI</t>
  </si>
  <si>
    <t>320.BAYRAMY</t>
  </si>
  <si>
    <t>BAYRAM YILMAZ - BAHÇIVAN İNŞAAT HIRDAVAT VE MAKİNE</t>
  </si>
  <si>
    <t>320.EDS</t>
  </si>
  <si>
    <t>EDS ELEKTRONİK DESTEK SANAYİ VE TİCARET LİMİTED ŞİRKETİ</t>
  </si>
  <si>
    <t>320.HÜSEYİNYIL</t>
  </si>
  <si>
    <t xml:space="preserve">HÜSEYİN YILDIZ </t>
  </si>
  <si>
    <t>320.DAİMER</t>
  </si>
  <si>
    <t>DAİMER MERDİVEN İSKELE HIRDAVAT SANAYİ VE TİCARET LİMİTED ŞİRKETİ</t>
  </si>
  <si>
    <t>KMIZ0099H077</t>
  </si>
  <si>
    <t>BALLY CADIR BAKIM KITI</t>
  </si>
  <si>
    <t>PRC019</t>
  </si>
  <si>
    <t>EBERSPACHER EGZOZ  SUSTURUCU</t>
  </si>
  <si>
    <t>PRC020</t>
  </si>
  <si>
    <t>EBERSPACHER EGZOZ KELEPÇESİ 26-28 MM</t>
  </si>
  <si>
    <t>320.TAHAUS</t>
  </si>
  <si>
    <t>TAHAUS YAPI MARKET SAN.TİC.LTD.ŞTİ</t>
  </si>
  <si>
    <t>320.YAPIS</t>
  </si>
  <si>
    <t>YAPISAN CIVATA HIRDAVAT İNŞAAT MALZEMELERİ SAN. TİC. LTD. ŞTİ.</t>
  </si>
  <si>
    <t>ATLS0099H031</t>
  </si>
  <si>
    <t>4 CM SİYAH KOLON</t>
  </si>
  <si>
    <t>ELSF0099H216</t>
  </si>
  <si>
    <t>Hella Sprinter Sağ Arka Stop</t>
  </si>
  <si>
    <t>ELSF0099H217</t>
  </si>
  <si>
    <t>Hella Sprinter Sol Arka Stop</t>
  </si>
  <si>
    <t>320.ONURKUT</t>
  </si>
  <si>
    <t>ONUR KUTLUĞ</t>
  </si>
  <si>
    <t>320.AKERDAR</t>
  </si>
  <si>
    <t>AKER DAR DOKUMA VE İPLİK SANAYİ A.Ş.</t>
  </si>
  <si>
    <t>254.05.0002-03</t>
  </si>
  <si>
    <t>254.05.0002-03 - KASK CARBON ECE NASCA</t>
  </si>
  <si>
    <t>O1 ve O2 2018/858/EU AvrupaTip Onay Kapsam Genişle</t>
  </si>
  <si>
    <t>GL0153</t>
  </si>
  <si>
    <t>GL0154</t>
  </si>
  <si>
    <t>GL0155</t>
  </si>
  <si>
    <t>GS0535</t>
  </si>
  <si>
    <t>GSE0151</t>
  </si>
  <si>
    <t>GSH0150</t>
  </si>
  <si>
    <t>Murat Taşdemir</t>
  </si>
  <si>
    <t>GSM0536</t>
  </si>
  <si>
    <t>GSM0537</t>
  </si>
  <si>
    <t>GSM0538</t>
  </si>
  <si>
    <t>GSM0539</t>
  </si>
  <si>
    <t>GSM0540</t>
  </si>
  <si>
    <t>GSM0541</t>
  </si>
  <si>
    <t>GXL0156</t>
  </si>
  <si>
    <t>GXLE0152</t>
  </si>
  <si>
    <t>KMBY0099H097</t>
  </si>
  <si>
    <t>KRXX0099H450</t>
  </si>
  <si>
    <t>OCTOOPİ  HARNESS  TEK MODEL</t>
  </si>
  <si>
    <t>KRXX0099H451</t>
  </si>
  <si>
    <t>KLIMA DOMETIC TAVAN TIP</t>
  </si>
  <si>
    <t>MBSF0099H013</t>
  </si>
  <si>
    <t>PVC DÜZ KENAR BONCUK TUTKAL</t>
  </si>
  <si>
    <t>MKTS0099H227</t>
  </si>
  <si>
    <t>BORU GAZ PASLANMAZ 8X1</t>
  </si>
  <si>
    <t>PRC021</t>
  </si>
  <si>
    <t>GESON KARAVAN CAM YEDEK PARÇA</t>
  </si>
  <si>
    <t>PRC022</t>
  </si>
  <si>
    <t>SR08329  NAVY LOAD OCAK YEDEK CAM</t>
  </si>
  <si>
    <t>PRC023</t>
  </si>
  <si>
    <t>ELEKTRONIK KART BOILER B10</t>
  </si>
  <si>
    <t>AHMET SAYIN</t>
  </si>
  <si>
    <t>320.İMA</t>
  </si>
  <si>
    <t>İMA KIRTASİYE PAZARLAMA TİCARET A.Ş.</t>
  </si>
  <si>
    <t>320.ÖZGÜVENİN</t>
  </si>
  <si>
    <t>ÖZGÜVEN İNŞ DEK ALÜM PLAS DOĞ GIDA SAN VE TİC LTD ŞTİ</t>
  </si>
  <si>
    <t>TAUSS KİMYA SANAYİ VE TİCARET LİMİTED ŞİRKETİ</t>
  </si>
  <si>
    <t>255.03.157</t>
  </si>
  <si>
    <t>255.03.157  İPAD 11.INC 250 GB</t>
  </si>
  <si>
    <t>ELTS0099H167</t>
  </si>
  <si>
    <t>GL0148-1</t>
  </si>
  <si>
    <t>GL0153-1</t>
  </si>
  <si>
    <t>GL0154-1</t>
  </si>
  <si>
    <t>GL0155-1</t>
  </si>
  <si>
    <t>GS0488-1</t>
  </si>
  <si>
    <t>GS0527-1</t>
  </si>
  <si>
    <t xml:space="preserve">GLADIATOR MOBİL YAŞAM KABİNİ </t>
  </si>
  <si>
    <t>GS0528-1</t>
  </si>
  <si>
    <t>GS0529-1</t>
  </si>
  <si>
    <t>GS0530-1</t>
  </si>
  <si>
    <t>GS0532-1</t>
  </si>
  <si>
    <t>GS0533-1</t>
  </si>
  <si>
    <t>GS0535-1</t>
  </si>
  <si>
    <t>GSE0151-1</t>
  </si>
  <si>
    <t>GSM0502-1</t>
  </si>
  <si>
    <t>GLADİATOR YAŞAM KABİNİ</t>
  </si>
  <si>
    <t>GSM0536-1</t>
  </si>
  <si>
    <t>GSM0537-1</t>
  </si>
  <si>
    <t>GSM0538-1</t>
  </si>
  <si>
    <t>GSM0539-1</t>
  </si>
  <si>
    <t>GSM0540-1</t>
  </si>
  <si>
    <t>GSM0541-1</t>
  </si>
  <si>
    <t>GSM0542</t>
  </si>
  <si>
    <t>Soner Kayıkçı</t>
  </si>
  <si>
    <t>GSM0543</t>
  </si>
  <si>
    <t>GXL0156-1</t>
  </si>
  <si>
    <t>GXLE0149-1</t>
  </si>
  <si>
    <t>GXLE0152-1</t>
  </si>
  <si>
    <t>HRXX0099H681</t>
  </si>
  <si>
    <t>VİDA KAPAK SHUIVAN -AÇIK GRİ</t>
  </si>
  <si>
    <t>KMPY0099H025</t>
  </si>
  <si>
    <t>POLİYA POLİJEL F 209 Z GRİ PÜSKÜRTME</t>
  </si>
  <si>
    <t>KMPY0099H026</t>
  </si>
  <si>
    <t>SEMİ PERMANENT MARBOCOTE 625X</t>
  </si>
  <si>
    <t>KRXX0099H452</t>
  </si>
  <si>
    <t>BUZDOLABI İNDEL B-CRUİSE 140 LT</t>
  </si>
  <si>
    <t>KRXX0099H453</t>
  </si>
  <si>
    <t>PLASTIK KONTROL KAPAGI-DIŞ ÇAP 200 MM BEYAZ</t>
  </si>
  <si>
    <t>KRXX0099H454</t>
  </si>
  <si>
    <t>PLASTIK KONTROL KAPAGI-DIŞ ÇAP 250 MM BEYAZ</t>
  </si>
  <si>
    <t>NMN084</t>
  </si>
  <si>
    <t>RV073</t>
  </si>
  <si>
    <t>Hayriye Güven</t>
  </si>
  <si>
    <t>320.EMRE.</t>
  </si>
  <si>
    <t>Emre Kain</t>
  </si>
  <si>
    <t>ÇETAŞ OTOMOTİV ANONİM ŞİRKETİ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</si>
</sst>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₺-41F]* #,##0.00_-;\-[$₺-41F]* #,##0.00_-;_-[$₺-41F]* &quot;-&quot;??_-;_-@_-"/>
    <numFmt numFmtId="165" formatCode="_-[$€-2]\ * #,##0.00_-;\-[$€-2]\ * #,##0.00_-;_-[$€-2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165" fontId="0" fillId="0" borderId="0" xfId="0" applyNumberFormat="1"/>
    <xf numFmtId="43" fontId="0" fillId="0" borderId="0" xfId="1" applyFont="1"/>
    <xf numFmtId="43" fontId="0" fillId="0" borderId="0" xfId="1" applyFont="1" applyAlignment="1">
      <alignment horizontal="left"/>
    </xf>
    <xf numFmtId="164" fontId="0" fillId="2" borderId="0" xfId="0" applyNumberFormat="1" applyFill="1"/>
    <xf numFmtId="165" fontId="0" fillId="3" borderId="0" xfId="0" applyNumberFormat="1" applyFill="1"/>
    <xf numFmtId="14" fontId="0" fillId="0" borderId="0" xfId="0" applyNumberFormat="1"/>
    <xf numFmtId="0" fontId="0" fillId="4" borderId="0" xfId="0" applyFill="1"/>
    <xf numFmtId="0" fontId="0" fillId="0" borderId="0" xfId="0" applyNumberFormat="1"/>
    <xf numFmtId="0" fontId="0" fillId="4" borderId="0" xfId="0" applyNumberFormat="1" applyFill="1"/>
    <xf numFmtId="0" fontId="0" fillId="2" borderId="0" xfId="0" applyNumberFormat="1" applyFill="1"/>
    <xf numFmtId="0" fontId="0" fillId="0" borderId="0" xfId="0" applyNumberFormat="1" applyAlignment="1">
      <alignment horizontal="right"/>
    </xf>
  </cellXfs>
  <cellStyles count="2">
    <cellStyle name="Normal" xfId="0" builtinId="0"/>
    <cellStyle name="Virgül" xfId="1" builtinId="3"/>
  </cellStyles>
  <dxfs count="2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5" formatCode="_-[$€-2]\ * #,##0.00_-;\-[$€-2]\ * #,##0.00_-;_-[$€-2]\ * &quot;-&quot;??_-;_-@_-"/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  <fill>
        <patternFill patternType="solid">
          <fgColor indexed="64"/>
          <bgColor theme="5" tint="0.79998168889431442"/>
        </patternFill>
      </fill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</dxf>
    <dxf>
      <numFmt numFmtId="164" formatCode="_-[$₺-41F]* #,##0.00_-;\-[$₺-41F]* #,##0.00_-;_-[$₺-41F]* &quot;-&quot;??_-;_-@_-"/>
      <fill>
        <patternFill patternType="solid">
          <fgColor indexed="64"/>
          <bgColor theme="8" tint="0.79998168889431442"/>
        </patternFill>
      </fill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64" formatCode="_-[$₺-41F]* #,##0.00_-;\-[$₺-41F]* #,##0.00_-;_-[$₺-41F]* &quot;-&quot;??_-;_-@_-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1" xr16:uid="{271CC8C2-29A0-40CF-ABF8-7B66CFA562BE}" autoFormatId="16" applyNumberFormats="0" applyBorderFormats="0" applyFontFormats="0" applyPatternFormats="0" applyAlignmentFormats="0" applyWidthHeightFormats="0">
  <queryTableRefresh nextId="11">
    <queryTableFields count="10">
      <queryTableField id="1" name="KOD" tableColumnId="1"/>
      <queryTableField id="2" name="TANIM" tableColumnId="2"/>
      <queryTableField id="3" name="GEBZE_STOK" tableColumnId="3"/>
      <queryTableField id="4" name="E_TICARET_STOK" tableColumnId="4"/>
      <queryTableField id="5" name="SHOWROOM_STOK" tableColumnId="5"/>
      <queryTableField id="6" name="BIRIM_FIYAT" tableColumnId="6"/>
      <queryTableField id="7" name="GEBZE_TUTAR" tableColumnId="7"/>
      <queryTableField id="8" name="E_TICARET_TUTAR" tableColumnId="8"/>
      <queryTableField id="9" name="SHOWROOM_TUTAR" tableColumnId="9"/>
      <queryTableField id="10" name="KART_TIPI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AE475FB0-B75D-4BD2-8D37-ADA25ECA88B5}" autoFormatId="16" applyNumberFormats="0" applyBorderFormats="0" applyFontFormats="0" applyPatternFormats="0" applyAlignmentFormats="0" applyWidthHeightFormats="0">
  <queryTableRefresh nextId="47">
    <queryTableFields count="26">
      <queryTableField id="1" name="YIL" tableColumnId="1"/>
      <queryTableField id="2" name="AY" tableColumnId="2"/>
      <queryTableField id="3" name="TARIH" tableColumnId="3"/>
      <queryTableField id="5" name="CARI_KODU" tableColumnId="5"/>
      <queryTableField id="6" name="CARI_UNVANI" tableColumnId="6"/>
      <queryTableField id="7" name="STOK_KODU" tableColumnId="7"/>
      <queryTableField id="8" name="STOK_ADI" tableColumnId="8"/>
      <queryTableField id="9" name="STOK_GRUP" tableColumnId="9"/>
      <queryTableField id="10" name="SIPARIS_MIKTARI" tableColumnId="10"/>
      <queryTableField id="11" name="BIRIM" tableColumnId="11"/>
      <queryTableField id="12" name="TESLIM_ALINAN" tableColumnId="12"/>
      <queryTableField id="13" name="BEKLEYEN" tableColumnId="13"/>
      <queryTableField id="14" name="IADE_MIKTARI" tableColumnId="14"/>
      <queryTableField id="46" dataBound="0" tableColumnId="35"/>
      <queryTableField id="15" name="SIPARIS_BIRIM_FIYATI" tableColumnId="15"/>
      <queryTableField id="40" name="SIPARIS_TOPAM_TUTAR" tableColumnId="33"/>
      <queryTableField id="26" name="SIPARIS_EUR_KURU" tableColumnId="26"/>
      <queryTableField id="27" name="SIPARIS_EUR_BIRIM_FIYATI" tableColumnId="27"/>
      <queryTableField id="38" dataBound="0" tableColumnId="32"/>
      <queryTableField id="31" name="FATURA_BIRIM_FIYATI" tableColumnId="29"/>
      <queryTableField id="32" name="FATURA_TOPLAM_TUTAR" tableColumnId="30"/>
      <queryTableField id="41" name="FATURA_EUR_TOPLAM_TUTAR" tableColumnId="34"/>
      <queryTableField id="23" name="SIPARIS_DOVIZ_TIPI" tableColumnId="23"/>
      <queryTableField id="22" name="KESILEN_KUR (SİPARİŞ İ.D. KURU)" tableColumnId="22"/>
      <queryTableField id="24" name="FATURA_KESİLEN_TUTAR" tableColumnId="24"/>
      <queryTableField id="33" name="SIPARIS_DURUMU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31F69-2086-4904-A5AB-9ACB706AA5D0}" name="AA_KUMULATIF_STOK_RAPORU_123_BURAK_TD" displayName="AA_KUMULATIF_STOK_RAPORU_123_BURAK_TD" ref="A1:J6098" tableType="queryTable" totalsRowShown="0">
  <autoFilter ref="A1:J6098" xr:uid="{99531F69-2086-4904-A5AB-9ACB706AA5D0}">
    <filterColumn colId="9">
      <filters>
        <filter val="Ham Madde"/>
      </filters>
    </filterColumn>
  </autoFilter>
  <sortState xmlns:xlrd2="http://schemas.microsoft.com/office/spreadsheetml/2017/richdata2" ref="A2:J6098">
    <sortCondition descending="1" ref="G1:G6098"/>
  </sortState>
  <tableColumns count="10">
    <tableColumn id="1" xr3:uid="{1644FDCD-5125-4258-883B-217EEAD26227}" uniqueName="1" name="KOD" queryTableFieldId="1" dataDxfId="23"/>
    <tableColumn id="2" xr3:uid="{2992207B-3317-4DA0-B2D2-F75592A0CEC8}" uniqueName="2" name="TANIM" queryTableFieldId="2" dataDxfId="22"/>
    <tableColumn id="3" xr3:uid="{DFF5CE5D-16CF-4E8B-9FF2-7968C10B8E45}" uniqueName="3" name="GEBZE_STOK" queryTableFieldId="3"/>
    <tableColumn id="4" xr3:uid="{8B228B76-021A-44DA-B4EF-A78AB144368E}" uniqueName="4" name="E_TICARET_STOK" queryTableFieldId="4"/>
    <tableColumn id="5" xr3:uid="{38CE8034-9713-4C82-A19A-0D7AD1978170}" uniqueName="5" name="SHOWROOM_STOK" queryTableFieldId="5"/>
    <tableColumn id="6" xr3:uid="{4AAB95B4-8277-440D-BCE1-77347142DCDA}" uniqueName="6" name="BIRIM_FIYAT" queryTableFieldId="6"/>
    <tableColumn id="7" xr3:uid="{824849DF-F759-4FD4-BCA2-B6C6E0A0BD16}" uniqueName="7" name="GEBZE_TUTAR" queryTableFieldId="7" dataDxfId="21"/>
    <tableColumn id="8" xr3:uid="{4A5C7FB0-58E0-4A85-94A6-C81F1E0E42DC}" uniqueName="8" name="E_TICARET_TUTAR" queryTableFieldId="8"/>
    <tableColumn id="9" xr3:uid="{23455978-ED04-46CC-8942-6B3A84F6FCD7}" uniqueName="9" name="SHOWROOM_TUTAR" queryTableFieldId="9"/>
    <tableColumn id="10" xr3:uid="{6BCA7FB7-9A74-4E56-B063-0AC8C5D3307F}" uniqueName="10" name="KART_TIPI" queryTableFieldId="10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871286-762A-4935-9830-E684618402A8}" name="AA_SIPARIS_SATINALMA_RAPORU_YENI_123_22112023" displayName="AA_SIPARIS_SATINALMA_RAPORU_YENI_123_22112023" ref="A1:Z12974" tableType="queryTable" totalsRowShown="0">
  <autoFilter ref="A1:Z12974" xr:uid="{CA871286-762A-4935-9830-E684618402A8}"/>
  <sortState xmlns:xlrd2="http://schemas.microsoft.com/office/spreadsheetml/2017/richdata2" ref="A2:Z12974">
    <sortCondition descending="1" ref="P1:P12974"/>
  </sortState>
  <tableColumns count="26">
    <tableColumn id="1" xr3:uid="{FEF88165-EF4D-40B9-AC75-7D316BA6FF30}" uniqueName="1" name="YIL" queryTableFieldId="1"/>
    <tableColumn id="2" xr3:uid="{3C03E480-2BCC-40B0-8E97-615B7E008C0E}" uniqueName="2" name="AY" queryTableFieldId="2"/>
    <tableColumn id="3" xr3:uid="{71E5042C-9F2F-4638-976C-135852B201F8}" uniqueName="3" name="TARIH" queryTableFieldId="3" dataDxfId="19"/>
    <tableColumn id="5" xr3:uid="{0AD6A2F3-54D1-4CB9-B4D1-0221966D98F1}" uniqueName="5" name="CARI_KODU" queryTableFieldId="5" dataDxfId="18"/>
    <tableColumn id="6" xr3:uid="{2D6FF19A-831A-493F-B04C-9499F68787F9}" uniqueName="6" name="CARI_UNVANI" queryTableFieldId="6" dataDxfId="17"/>
    <tableColumn id="7" xr3:uid="{48D560E8-08B6-4116-9E2E-6301440C976F}" uniqueName="7" name="STOK_KODU" queryTableFieldId="7" dataDxfId="16"/>
    <tableColumn id="8" xr3:uid="{B1AEC630-F683-4057-A067-1618057F06A4}" uniqueName="8" name="STOK_ADI" queryTableFieldId="8" dataDxfId="15"/>
    <tableColumn id="9" xr3:uid="{820B17B2-B4A7-4145-9D97-2FA714F69485}" uniqueName="9" name="STOK_GRUP" queryTableFieldId="9" dataDxfId="14"/>
    <tableColumn id="10" xr3:uid="{063F1337-83FB-4E4D-8961-1CA84FC09D09}" uniqueName="10" name="SIPARIS_MIKTARI" queryTableFieldId="10"/>
    <tableColumn id="11" xr3:uid="{AF9D7123-7E96-4522-933F-FD8DC229B642}" uniqueName="11" name="BIRIM" queryTableFieldId="11" dataDxfId="13"/>
    <tableColumn id="12" xr3:uid="{DB7BDA45-7EBD-4DB6-A3B2-D15BB499B706}" uniqueName="12" name="TESLIM_ALINAN" queryTableFieldId="12"/>
    <tableColumn id="13" xr3:uid="{72B830C3-7659-4906-AB98-8832A01619C6}" uniqueName="13" name="BEKLEYEN" queryTableFieldId="13"/>
    <tableColumn id="14" xr3:uid="{0525B45D-3264-4F2E-AFCE-74D554958B35}" uniqueName="14" name="IADE_MIKTARI" queryTableFieldId="14"/>
    <tableColumn id="35" xr3:uid="{DEB2F18D-F67A-4200-A7F0-C8D23BEC2E7D}" uniqueName="35" name="GUNCEL_STOK" queryTableFieldId="46" dataDxfId="12">
      <calculatedColumnFormula>VLOOKUP(AA_SIPARIS_SATINALMA_RAPORU_YENI_123_22112023[[#This Row],[STOK_KODU]],AA_KUMULATIF_STOK_RAPORU_123_BURAK_TD[],3,0)</calculatedColumnFormula>
    </tableColumn>
    <tableColumn id="15" xr3:uid="{7234C48B-B938-4469-ADC6-18AB2E588ACA}" uniqueName="15" name="SIPARIS_BIRIM_FIYATI" queryTableFieldId="15" dataDxfId="11"/>
    <tableColumn id="33" xr3:uid="{974EB027-7928-41EB-AE77-4CD6B096D1B7}" uniqueName="33" name="SIPARIS_TOPAM_TUTAR" queryTableFieldId="40" dataDxfId="10"/>
    <tableColumn id="26" xr3:uid="{B0C57F6A-0444-4F09-9476-5420DE45153E}" uniqueName="26" name="SIPARIS_EUR_KURU" queryTableFieldId="26" dataDxfId="9"/>
    <tableColumn id="27" xr3:uid="{49334EA0-7458-496A-BF8E-76AFC85865A7}" uniqueName="27" name="SIPARIS_EUR_BIRIM_FIYATI" queryTableFieldId="27" dataDxfId="8"/>
    <tableColumn id="32" xr3:uid="{F82D6AF4-1DAF-4357-B9DD-CD42A1DC17AF}" uniqueName="32" name="SIPARIS_EUR_TOPLAM_TUTAR" queryTableFieldId="38" dataDxfId="7">
      <calculatedColumnFormula>IFERROR(#REF!/AA_SIPARIS_SATINALMA_RAPORU_YENI_123_22112023[[#This Row],[SIPARIS_EUR_KURU]],"")</calculatedColumnFormula>
    </tableColumn>
    <tableColumn id="29" xr3:uid="{D796625F-5B30-4F15-8C4A-96BFA2E667C9}" uniqueName="29" name="FATURA_BIRIM_FIYATI" queryTableFieldId="31" dataDxfId="6"/>
    <tableColumn id="30" xr3:uid="{6EFD98E4-1048-438F-B792-8BDADFC00EFD}" uniqueName="30" name="FATURA_TOPLAM_TUTAR" queryTableFieldId="32" dataDxfId="5"/>
    <tableColumn id="34" xr3:uid="{29E645FF-F3A3-451A-9F49-4ACFFBF45985}" uniqueName="34" name="FATURA_EUR_TOPLAM_TUTAR" queryTableFieldId="41" dataDxfId="4"/>
    <tableColumn id="23" xr3:uid="{874D165B-A829-4084-B170-3AF346A838C7}" uniqueName="23" name="SIPARIS_DOVIZ_TIPI" queryTableFieldId="23" dataDxfId="3"/>
    <tableColumn id="22" xr3:uid="{9D82CD9D-DD25-4EB2-98EF-507DD192676F}" uniqueName="22" name="KESILEN_KUR (SİPARİŞ İ.D. KURU)" queryTableFieldId="22" dataDxfId="2" dataCellStyle="Virgül"/>
    <tableColumn id="24" xr3:uid="{ACB05D9C-68AE-4575-A458-CC37081B5D15}" uniqueName="24" name="FATURA_KESİLEN_TUTAR" queryTableFieldId="24" dataDxfId="1" dataCellStyle="Virgül"/>
    <tableColumn id="31" xr3:uid="{C3A304EE-5F5C-4A9D-A386-1831302D23E2}" uniqueName="31" name="SIPARIS_DURUMU" queryTableFieldId="33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BB0A-79F8-4F47-BB30-E6E225DD5EC2}">
  <dimension ref="A1:J6098"/>
  <sheetViews>
    <sheetView tabSelected="1" topLeftCell="A5889" workbookViewId="0">
      <selection activeCell="F3" sqref="F3:F6098"/>
    </sheetView>
  </sheetViews>
  <sheetFormatPr defaultRowHeight="15" x14ac:dyDescent="0.25"/>
  <cols>
    <col min="1" max="1" width="27.5703125" bestFit="1" customWidth="1"/>
    <col min="2" max="2" width="57.7109375" bestFit="1" customWidth="1"/>
    <col min="3" max="3" width="14.42578125" bestFit="1" customWidth="1"/>
    <col min="4" max="4" width="18.140625" bestFit="1" customWidth="1"/>
    <col min="5" max="5" width="20.7109375" bestFit="1" customWidth="1"/>
    <col min="6" max="6" width="14.5703125" bestFit="1" customWidth="1"/>
    <col min="7" max="7" width="17.28515625" style="1" bestFit="1" customWidth="1"/>
    <col min="8" max="8" width="19.5703125" bestFit="1" customWidth="1"/>
    <col min="9" max="9" width="22" bestFit="1" customWidth="1"/>
    <col min="10" max="10" width="12.140625" bestFit="1" customWidth="1"/>
  </cols>
  <sheetData>
    <row r="1" spans="1:10" x14ac:dyDescent="0.25">
      <c r="A1" t="s">
        <v>4853</v>
      </c>
      <c r="B1" t="s">
        <v>4854</v>
      </c>
      <c r="C1" t="s">
        <v>4855</v>
      </c>
      <c r="D1" t="s">
        <v>4856</v>
      </c>
      <c r="E1" t="s">
        <v>4857</v>
      </c>
      <c r="F1" t="s">
        <v>4858</v>
      </c>
      <c r="G1" s="1" t="s">
        <v>4859</v>
      </c>
      <c r="H1" t="s">
        <v>4860</v>
      </c>
      <c r="I1" t="s">
        <v>4861</v>
      </c>
      <c r="J1" t="s">
        <v>4862</v>
      </c>
    </row>
    <row r="2" spans="1:10" hidden="1" x14ac:dyDescent="0.25">
      <c r="A2" s="9" t="s">
        <v>5239</v>
      </c>
      <c r="B2" s="9" t="s">
        <v>5240</v>
      </c>
      <c r="C2">
        <v>1</v>
      </c>
      <c r="D2">
        <v>0</v>
      </c>
      <c r="E2">
        <v>0</v>
      </c>
      <c r="F2">
        <v>1200833.33</v>
      </c>
      <c r="G2" s="1">
        <v>1200833.33</v>
      </c>
      <c r="H2">
        <v>0</v>
      </c>
      <c r="I2">
        <v>0</v>
      </c>
      <c r="J2" s="9" t="s">
        <v>5059</v>
      </c>
    </row>
    <row r="3" spans="1:10" x14ac:dyDescent="0.25">
      <c r="A3" s="9" t="s">
        <v>264</v>
      </c>
      <c r="B3" s="9" t="s">
        <v>265</v>
      </c>
      <c r="C3">
        <v>12</v>
      </c>
      <c r="D3">
        <v>0</v>
      </c>
      <c r="E3">
        <v>0</v>
      </c>
      <c r="F3">
        <v>28261.81</v>
      </c>
      <c r="G3" s="1">
        <v>339141.72000000003</v>
      </c>
      <c r="H3">
        <v>0</v>
      </c>
      <c r="I3">
        <v>0</v>
      </c>
      <c r="J3" s="9" t="s">
        <v>4974</v>
      </c>
    </row>
    <row r="4" spans="1:10" x14ac:dyDescent="0.25">
      <c r="A4" s="9" t="s">
        <v>1229</v>
      </c>
      <c r="B4" s="9" t="s">
        <v>9971</v>
      </c>
      <c r="C4">
        <v>22</v>
      </c>
      <c r="D4">
        <v>0</v>
      </c>
      <c r="E4">
        <v>0</v>
      </c>
      <c r="F4">
        <v>15079.06</v>
      </c>
      <c r="G4" s="1">
        <v>331739.32</v>
      </c>
      <c r="H4">
        <v>0</v>
      </c>
      <c r="I4">
        <v>0</v>
      </c>
      <c r="J4" s="9" t="s">
        <v>4974</v>
      </c>
    </row>
    <row r="5" spans="1:10" x14ac:dyDescent="0.25">
      <c r="A5" s="9" t="s">
        <v>9972</v>
      </c>
      <c r="B5" s="9" t="s">
        <v>9973</v>
      </c>
      <c r="C5">
        <v>21</v>
      </c>
      <c r="D5">
        <v>0</v>
      </c>
      <c r="E5">
        <v>0</v>
      </c>
      <c r="F5">
        <v>15079.06</v>
      </c>
      <c r="G5" s="1">
        <v>316660.26</v>
      </c>
      <c r="H5">
        <v>0</v>
      </c>
      <c r="I5">
        <v>0</v>
      </c>
      <c r="J5" s="9" t="s">
        <v>4974</v>
      </c>
    </row>
    <row r="6" spans="1:10" x14ac:dyDescent="0.25">
      <c r="A6" s="9" t="s">
        <v>660</v>
      </c>
      <c r="B6" s="9" t="s">
        <v>661</v>
      </c>
      <c r="C6">
        <v>36</v>
      </c>
      <c r="D6">
        <v>0</v>
      </c>
      <c r="E6">
        <v>0</v>
      </c>
      <c r="F6">
        <v>7800</v>
      </c>
      <c r="G6" s="1">
        <v>280800</v>
      </c>
      <c r="H6">
        <v>0</v>
      </c>
      <c r="I6">
        <v>0</v>
      </c>
      <c r="J6" s="9" t="s">
        <v>4974</v>
      </c>
    </row>
    <row r="7" spans="1:10" hidden="1" x14ac:dyDescent="0.25">
      <c r="A7" s="9" t="s">
        <v>5596</v>
      </c>
      <c r="B7" s="9" t="s">
        <v>5597</v>
      </c>
      <c r="C7">
        <v>1</v>
      </c>
      <c r="D7">
        <v>0</v>
      </c>
      <c r="E7">
        <v>0</v>
      </c>
      <c r="F7">
        <v>250000</v>
      </c>
      <c r="G7" s="1">
        <v>250000</v>
      </c>
      <c r="H7">
        <v>0</v>
      </c>
      <c r="I7">
        <v>0</v>
      </c>
      <c r="J7" s="9" t="s">
        <v>5059</v>
      </c>
    </row>
    <row r="8" spans="1:10" x14ac:dyDescent="0.25">
      <c r="A8" s="9" t="s">
        <v>10783</v>
      </c>
      <c r="B8" s="9" t="s">
        <v>10784</v>
      </c>
      <c r="C8">
        <v>10</v>
      </c>
      <c r="D8">
        <v>0</v>
      </c>
      <c r="E8">
        <v>0</v>
      </c>
      <c r="F8">
        <v>12124.73</v>
      </c>
      <c r="G8" s="1">
        <v>121247.29999999999</v>
      </c>
      <c r="H8">
        <v>0</v>
      </c>
      <c r="I8">
        <v>0</v>
      </c>
      <c r="J8" s="9" t="s">
        <v>4974</v>
      </c>
    </row>
    <row r="9" spans="1:10" hidden="1" x14ac:dyDescent="0.25">
      <c r="A9" s="9" t="s">
        <v>1752</v>
      </c>
      <c r="B9" s="9" t="s">
        <v>1753</v>
      </c>
      <c r="C9">
        <v>29</v>
      </c>
      <c r="D9">
        <v>0</v>
      </c>
      <c r="E9">
        <v>0</v>
      </c>
      <c r="F9">
        <v>4000</v>
      </c>
      <c r="G9" s="1">
        <v>116000</v>
      </c>
      <c r="H9">
        <v>0</v>
      </c>
      <c r="I9">
        <v>0</v>
      </c>
      <c r="J9" s="9" t="s">
        <v>4869</v>
      </c>
    </row>
    <row r="10" spans="1:10" x14ac:dyDescent="0.25">
      <c r="A10" s="9" t="s">
        <v>10362</v>
      </c>
      <c r="B10" s="9" t="s">
        <v>10363</v>
      </c>
      <c r="C10">
        <v>6</v>
      </c>
      <c r="D10">
        <v>0</v>
      </c>
      <c r="E10">
        <v>0</v>
      </c>
      <c r="F10">
        <v>14305.4</v>
      </c>
      <c r="G10" s="1">
        <v>85832.4</v>
      </c>
      <c r="H10">
        <v>0</v>
      </c>
      <c r="I10">
        <v>0</v>
      </c>
      <c r="J10" s="9" t="s">
        <v>4974</v>
      </c>
    </row>
    <row r="11" spans="1:10" x14ac:dyDescent="0.25">
      <c r="A11" s="9" t="s">
        <v>447</v>
      </c>
      <c r="B11" s="9" t="s">
        <v>448</v>
      </c>
      <c r="C11">
        <v>2</v>
      </c>
      <c r="D11">
        <v>0</v>
      </c>
      <c r="E11">
        <v>0</v>
      </c>
      <c r="F11">
        <v>41000</v>
      </c>
      <c r="G11" s="1">
        <v>82000</v>
      </c>
      <c r="H11">
        <v>0</v>
      </c>
      <c r="I11">
        <v>0</v>
      </c>
      <c r="J11" s="9" t="s">
        <v>4974</v>
      </c>
    </row>
    <row r="12" spans="1:10" x14ac:dyDescent="0.25">
      <c r="A12" s="9" t="s">
        <v>472</v>
      </c>
      <c r="B12" s="9" t="s">
        <v>10732</v>
      </c>
      <c r="C12">
        <v>25</v>
      </c>
      <c r="D12">
        <v>0</v>
      </c>
      <c r="E12">
        <v>0</v>
      </c>
      <c r="F12">
        <v>3115.23</v>
      </c>
      <c r="G12" s="1">
        <v>77880.75</v>
      </c>
      <c r="H12">
        <v>0</v>
      </c>
      <c r="I12">
        <v>0</v>
      </c>
      <c r="J12" s="9" t="s">
        <v>4974</v>
      </c>
    </row>
    <row r="13" spans="1:10" x14ac:dyDescent="0.25">
      <c r="A13" s="9" t="s">
        <v>822</v>
      </c>
      <c r="B13" s="9" t="s">
        <v>10270</v>
      </c>
      <c r="C13">
        <v>7</v>
      </c>
      <c r="D13">
        <v>0</v>
      </c>
      <c r="E13">
        <v>0</v>
      </c>
      <c r="F13">
        <v>10899.55</v>
      </c>
      <c r="G13" s="1">
        <v>76296.849999999991</v>
      </c>
      <c r="H13">
        <v>0</v>
      </c>
      <c r="I13">
        <v>0</v>
      </c>
      <c r="J13" s="9" t="s">
        <v>4974</v>
      </c>
    </row>
    <row r="14" spans="1:10" hidden="1" x14ac:dyDescent="0.25">
      <c r="A14" s="9" t="s">
        <v>11936</v>
      </c>
      <c r="B14" s="9" t="s">
        <v>11937</v>
      </c>
      <c r="C14">
        <v>1</v>
      </c>
      <c r="D14">
        <v>0</v>
      </c>
      <c r="E14">
        <v>0</v>
      </c>
      <c r="F14">
        <v>73000</v>
      </c>
      <c r="G14" s="1">
        <v>73000</v>
      </c>
      <c r="H14">
        <v>0</v>
      </c>
      <c r="I14">
        <v>0</v>
      </c>
      <c r="J14" s="9" t="s">
        <v>4869</v>
      </c>
    </row>
    <row r="15" spans="1:10" x14ac:dyDescent="0.25">
      <c r="A15" s="9" t="s">
        <v>10348</v>
      </c>
      <c r="B15" s="9" t="s">
        <v>10349</v>
      </c>
      <c r="C15">
        <v>65</v>
      </c>
      <c r="D15">
        <v>0</v>
      </c>
      <c r="E15">
        <v>0</v>
      </c>
      <c r="F15">
        <v>1119.95</v>
      </c>
      <c r="G15" s="1">
        <v>72796.75</v>
      </c>
      <c r="H15">
        <v>0</v>
      </c>
      <c r="I15">
        <v>0</v>
      </c>
      <c r="J15" s="9" t="s">
        <v>4974</v>
      </c>
    </row>
    <row r="16" spans="1:10" x14ac:dyDescent="0.25">
      <c r="A16" s="9" t="s">
        <v>1252</v>
      </c>
      <c r="B16" s="9" t="s">
        <v>1253</v>
      </c>
      <c r="C16">
        <v>8</v>
      </c>
      <c r="D16">
        <v>0</v>
      </c>
      <c r="E16">
        <v>0</v>
      </c>
      <c r="F16">
        <v>8822.93</v>
      </c>
      <c r="G16" s="1">
        <v>70583.44</v>
      </c>
      <c r="H16">
        <v>0</v>
      </c>
      <c r="I16">
        <v>0</v>
      </c>
      <c r="J16" s="9" t="s">
        <v>4974</v>
      </c>
    </row>
    <row r="17" spans="1:10" x14ac:dyDescent="0.25">
      <c r="A17" s="9" t="s">
        <v>10340</v>
      </c>
      <c r="B17" s="9" t="s">
        <v>10341</v>
      </c>
      <c r="C17">
        <v>63</v>
      </c>
      <c r="D17">
        <v>0</v>
      </c>
      <c r="E17">
        <v>0</v>
      </c>
      <c r="F17">
        <v>1097.8900000000001</v>
      </c>
      <c r="G17" s="1">
        <v>69167.070000000007</v>
      </c>
      <c r="H17">
        <v>0</v>
      </c>
      <c r="I17">
        <v>0</v>
      </c>
      <c r="J17" s="9" t="s">
        <v>4974</v>
      </c>
    </row>
    <row r="18" spans="1:10" x14ac:dyDescent="0.25">
      <c r="A18" s="9" t="s">
        <v>10344</v>
      </c>
      <c r="B18" s="9" t="s">
        <v>10345</v>
      </c>
      <c r="C18">
        <v>62.999999999999986</v>
      </c>
      <c r="D18">
        <v>0</v>
      </c>
      <c r="E18">
        <v>0</v>
      </c>
      <c r="F18">
        <v>1094.67</v>
      </c>
      <c r="G18" s="1">
        <v>68964.209999999992</v>
      </c>
      <c r="H18">
        <v>0</v>
      </c>
      <c r="I18">
        <v>0</v>
      </c>
      <c r="J18" s="9" t="s">
        <v>4974</v>
      </c>
    </row>
    <row r="19" spans="1:10" x14ac:dyDescent="0.25">
      <c r="A19" s="9" t="s">
        <v>317</v>
      </c>
      <c r="B19" s="9" t="s">
        <v>318</v>
      </c>
      <c r="C19">
        <v>8</v>
      </c>
      <c r="D19">
        <v>0</v>
      </c>
      <c r="E19">
        <v>0</v>
      </c>
      <c r="F19">
        <v>8495.43</v>
      </c>
      <c r="G19" s="1">
        <v>67963.44</v>
      </c>
      <c r="H19">
        <v>0</v>
      </c>
      <c r="I19">
        <v>0</v>
      </c>
      <c r="J19" s="9" t="s">
        <v>4974</v>
      </c>
    </row>
    <row r="20" spans="1:10" x14ac:dyDescent="0.25">
      <c r="A20" s="9" t="s">
        <v>2332</v>
      </c>
      <c r="B20" s="9" t="s">
        <v>2333</v>
      </c>
      <c r="C20">
        <v>308</v>
      </c>
      <c r="D20">
        <v>0</v>
      </c>
      <c r="E20">
        <v>0</v>
      </c>
      <c r="F20">
        <v>210</v>
      </c>
      <c r="G20" s="1">
        <v>64680</v>
      </c>
      <c r="H20">
        <v>0</v>
      </c>
      <c r="I20">
        <v>0</v>
      </c>
      <c r="J20" s="9" t="s">
        <v>4974</v>
      </c>
    </row>
    <row r="21" spans="1:10" x14ac:dyDescent="0.25">
      <c r="A21" s="9" t="s">
        <v>10771</v>
      </c>
      <c r="B21" s="9" t="s">
        <v>10772</v>
      </c>
      <c r="C21">
        <v>21</v>
      </c>
      <c r="D21">
        <v>0</v>
      </c>
      <c r="E21">
        <v>0</v>
      </c>
      <c r="F21">
        <v>3072</v>
      </c>
      <c r="G21" s="1">
        <v>64512</v>
      </c>
      <c r="H21">
        <v>0</v>
      </c>
      <c r="I21">
        <v>0</v>
      </c>
      <c r="J21" s="9" t="s">
        <v>4974</v>
      </c>
    </row>
    <row r="22" spans="1:10" x14ac:dyDescent="0.25">
      <c r="A22" s="9" t="s">
        <v>466</v>
      </c>
      <c r="B22" s="9" t="s">
        <v>467</v>
      </c>
      <c r="C22">
        <v>200</v>
      </c>
      <c r="D22">
        <v>0</v>
      </c>
      <c r="E22">
        <v>0</v>
      </c>
      <c r="F22">
        <v>320</v>
      </c>
      <c r="G22" s="1">
        <v>64000</v>
      </c>
      <c r="H22">
        <v>0</v>
      </c>
      <c r="I22">
        <v>0</v>
      </c>
      <c r="J22" s="9" t="s">
        <v>4974</v>
      </c>
    </row>
    <row r="23" spans="1:10" x14ac:dyDescent="0.25">
      <c r="A23" s="9" t="s">
        <v>540</v>
      </c>
      <c r="B23" s="9" t="s">
        <v>541</v>
      </c>
      <c r="C23">
        <v>5</v>
      </c>
      <c r="D23">
        <v>0</v>
      </c>
      <c r="E23">
        <v>0</v>
      </c>
      <c r="F23">
        <v>12138.93</v>
      </c>
      <c r="G23" s="1">
        <v>60694.65</v>
      </c>
      <c r="H23">
        <v>0</v>
      </c>
      <c r="I23">
        <v>0</v>
      </c>
      <c r="J23" s="9" t="s">
        <v>4974</v>
      </c>
    </row>
    <row r="24" spans="1:10" x14ac:dyDescent="0.25">
      <c r="A24" s="9" t="s">
        <v>891</v>
      </c>
      <c r="B24" s="9" t="s">
        <v>11905</v>
      </c>
      <c r="C24">
        <v>40</v>
      </c>
      <c r="D24">
        <v>0</v>
      </c>
      <c r="E24">
        <v>0</v>
      </c>
      <c r="F24">
        <v>1421.49</v>
      </c>
      <c r="G24" s="1">
        <v>56859.6</v>
      </c>
      <c r="H24">
        <v>0</v>
      </c>
      <c r="I24">
        <v>0</v>
      </c>
      <c r="J24" s="9" t="s">
        <v>4974</v>
      </c>
    </row>
    <row r="25" spans="1:10" x14ac:dyDescent="0.25">
      <c r="A25" s="9" t="s">
        <v>1026</v>
      </c>
      <c r="B25" s="9" t="s">
        <v>1027</v>
      </c>
      <c r="C25">
        <v>251</v>
      </c>
      <c r="D25">
        <v>0</v>
      </c>
      <c r="E25">
        <v>0</v>
      </c>
      <c r="F25">
        <v>225</v>
      </c>
      <c r="G25" s="1">
        <v>56475</v>
      </c>
      <c r="H25">
        <v>0</v>
      </c>
      <c r="I25">
        <v>0</v>
      </c>
      <c r="J25" s="9" t="s">
        <v>4974</v>
      </c>
    </row>
    <row r="26" spans="1:10" x14ac:dyDescent="0.25">
      <c r="A26" s="9" t="s">
        <v>1227</v>
      </c>
      <c r="B26" s="9" t="s">
        <v>1228</v>
      </c>
      <c r="C26">
        <v>8</v>
      </c>
      <c r="D26">
        <v>0</v>
      </c>
      <c r="E26">
        <v>0</v>
      </c>
      <c r="F26">
        <v>7038.34</v>
      </c>
      <c r="G26" s="1">
        <v>56306.720000000001</v>
      </c>
      <c r="H26">
        <v>0</v>
      </c>
      <c r="I26">
        <v>0</v>
      </c>
      <c r="J26" s="9" t="s">
        <v>4974</v>
      </c>
    </row>
    <row r="27" spans="1:10" x14ac:dyDescent="0.25">
      <c r="A27" s="9" t="s">
        <v>285</v>
      </c>
      <c r="B27" s="9" t="s">
        <v>11578</v>
      </c>
      <c r="C27">
        <v>14</v>
      </c>
      <c r="D27">
        <v>0</v>
      </c>
      <c r="E27">
        <v>0</v>
      </c>
      <c r="F27">
        <v>3910.5</v>
      </c>
      <c r="G27" s="1">
        <v>54747</v>
      </c>
      <c r="H27">
        <v>0</v>
      </c>
      <c r="I27">
        <v>0</v>
      </c>
      <c r="J27" s="9" t="s">
        <v>4974</v>
      </c>
    </row>
    <row r="28" spans="1:10" x14ac:dyDescent="0.25">
      <c r="A28" s="9" t="s">
        <v>3545</v>
      </c>
      <c r="B28" s="9" t="s">
        <v>3546</v>
      </c>
      <c r="C28">
        <v>201</v>
      </c>
      <c r="D28">
        <v>0</v>
      </c>
      <c r="E28">
        <v>0</v>
      </c>
      <c r="F28">
        <v>250.34</v>
      </c>
      <c r="G28" s="1">
        <v>50318.340000000004</v>
      </c>
      <c r="H28">
        <v>0</v>
      </c>
      <c r="I28">
        <v>0</v>
      </c>
      <c r="J28" s="9" t="s">
        <v>4974</v>
      </c>
    </row>
    <row r="29" spans="1:10" x14ac:dyDescent="0.25">
      <c r="A29" s="9" t="s">
        <v>761</v>
      </c>
      <c r="B29" s="9" t="s">
        <v>762</v>
      </c>
      <c r="C29">
        <v>150</v>
      </c>
      <c r="D29">
        <v>0</v>
      </c>
      <c r="E29">
        <v>0</v>
      </c>
      <c r="F29">
        <v>320</v>
      </c>
      <c r="G29" s="1">
        <v>48000</v>
      </c>
      <c r="H29">
        <v>0</v>
      </c>
      <c r="I29">
        <v>0</v>
      </c>
      <c r="J29" s="9" t="s">
        <v>4974</v>
      </c>
    </row>
    <row r="30" spans="1:10" x14ac:dyDescent="0.25">
      <c r="A30" s="9" t="s">
        <v>356</v>
      </c>
      <c r="B30" s="9" t="s">
        <v>357</v>
      </c>
      <c r="C30">
        <v>75</v>
      </c>
      <c r="D30">
        <v>0</v>
      </c>
      <c r="E30">
        <v>0</v>
      </c>
      <c r="F30">
        <v>640</v>
      </c>
      <c r="G30" s="1">
        <v>48000</v>
      </c>
      <c r="H30">
        <v>0</v>
      </c>
      <c r="I30">
        <v>0</v>
      </c>
      <c r="J30" s="9" t="s">
        <v>4974</v>
      </c>
    </row>
    <row r="31" spans="1:10" x14ac:dyDescent="0.25">
      <c r="A31" s="9" t="s">
        <v>10342</v>
      </c>
      <c r="B31" s="9" t="s">
        <v>10343</v>
      </c>
      <c r="C31">
        <v>42</v>
      </c>
      <c r="D31">
        <v>0</v>
      </c>
      <c r="E31">
        <v>0</v>
      </c>
      <c r="F31">
        <v>1097.55</v>
      </c>
      <c r="G31" s="1">
        <v>46097.1</v>
      </c>
      <c r="H31">
        <v>0</v>
      </c>
      <c r="I31">
        <v>0</v>
      </c>
      <c r="J31" s="9" t="s">
        <v>4974</v>
      </c>
    </row>
    <row r="32" spans="1:10" x14ac:dyDescent="0.25">
      <c r="A32" s="9" t="s">
        <v>10251</v>
      </c>
      <c r="B32" s="9" t="s">
        <v>10252</v>
      </c>
      <c r="C32">
        <v>1</v>
      </c>
      <c r="D32">
        <v>1</v>
      </c>
      <c r="E32">
        <v>0</v>
      </c>
      <c r="F32">
        <v>44166.67</v>
      </c>
      <c r="G32" s="1">
        <v>44166.67</v>
      </c>
      <c r="H32">
        <v>44166.67</v>
      </c>
      <c r="I32">
        <v>0</v>
      </c>
      <c r="J32" s="9" t="s">
        <v>4974</v>
      </c>
    </row>
    <row r="33" spans="1:10" x14ac:dyDescent="0.25">
      <c r="A33" s="9" t="s">
        <v>1406</v>
      </c>
      <c r="B33" s="9" t="s">
        <v>1407</v>
      </c>
      <c r="C33">
        <v>12</v>
      </c>
      <c r="D33">
        <v>0</v>
      </c>
      <c r="E33">
        <v>0</v>
      </c>
      <c r="F33">
        <v>3400</v>
      </c>
      <c r="G33" s="1">
        <v>40800</v>
      </c>
      <c r="H33">
        <v>0</v>
      </c>
      <c r="I33">
        <v>0</v>
      </c>
      <c r="J33" s="9" t="s">
        <v>4974</v>
      </c>
    </row>
    <row r="34" spans="1:10" x14ac:dyDescent="0.25">
      <c r="A34" s="9" t="s">
        <v>3038</v>
      </c>
      <c r="B34" s="9" t="s">
        <v>3039</v>
      </c>
      <c r="C34">
        <v>10</v>
      </c>
      <c r="D34">
        <v>0</v>
      </c>
      <c r="E34">
        <v>0</v>
      </c>
      <c r="F34">
        <v>3887</v>
      </c>
      <c r="G34" s="1">
        <v>38870</v>
      </c>
      <c r="H34">
        <v>0</v>
      </c>
      <c r="I34">
        <v>0</v>
      </c>
      <c r="J34" s="9" t="s">
        <v>4974</v>
      </c>
    </row>
    <row r="35" spans="1:10" x14ac:dyDescent="0.25">
      <c r="A35" s="9" t="s">
        <v>10777</v>
      </c>
      <c r="B35" s="9" t="s">
        <v>10778</v>
      </c>
      <c r="C35">
        <v>11</v>
      </c>
      <c r="D35">
        <v>0</v>
      </c>
      <c r="E35">
        <v>0</v>
      </c>
      <c r="F35">
        <v>3532.8</v>
      </c>
      <c r="G35" s="1">
        <v>38860.800000000003</v>
      </c>
      <c r="H35">
        <v>0</v>
      </c>
      <c r="I35">
        <v>0</v>
      </c>
      <c r="J35" s="9" t="s">
        <v>4974</v>
      </c>
    </row>
    <row r="36" spans="1:10" x14ac:dyDescent="0.25">
      <c r="A36" s="9" t="s">
        <v>1038</v>
      </c>
      <c r="B36" s="9" t="s">
        <v>1039</v>
      </c>
      <c r="C36">
        <v>90</v>
      </c>
      <c r="D36">
        <v>0</v>
      </c>
      <c r="E36">
        <v>0</v>
      </c>
      <c r="F36">
        <v>424.65</v>
      </c>
      <c r="G36" s="1">
        <v>38218.5</v>
      </c>
      <c r="H36">
        <v>0</v>
      </c>
      <c r="I36">
        <v>0</v>
      </c>
      <c r="J36" s="9" t="s">
        <v>4974</v>
      </c>
    </row>
    <row r="37" spans="1:10" x14ac:dyDescent="0.25">
      <c r="A37" s="9" t="s">
        <v>3551</v>
      </c>
      <c r="B37" s="9" t="s">
        <v>3552</v>
      </c>
      <c r="C37">
        <v>211</v>
      </c>
      <c r="D37">
        <v>0</v>
      </c>
      <c r="E37">
        <v>0</v>
      </c>
      <c r="F37">
        <v>176.26</v>
      </c>
      <c r="G37" s="1">
        <v>37190.86</v>
      </c>
      <c r="H37">
        <v>0</v>
      </c>
      <c r="I37">
        <v>0</v>
      </c>
      <c r="J37" s="9" t="s">
        <v>4974</v>
      </c>
    </row>
    <row r="38" spans="1:10" x14ac:dyDescent="0.25">
      <c r="A38" s="9" t="s">
        <v>10275</v>
      </c>
      <c r="B38" s="9" t="s">
        <v>10276</v>
      </c>
      <c r="C38">
        <v>3</v>
      </c>
      <c r="D38">
        <v>0</v>
      </c>
      <c r="E38">
        <v>0</v>
      </c>
      <c r="F38">
        <v>11980.06</v>
      </c>
      <c r="G38" s="1">
        <v>35940.18</v>
      </c>
      <c r="H38">
        <v>0</v>
      </c>
      <c r="I38">
        <v>0</v>
      </c>
      <c r="J38" s="9" t="s">
        <v>4974</v>
      </c>
    </row>
    <row r="39" spans="1:10" x14ac:dyDescent="0.25">
      <c r="A39" s="9" t="s">
        <v>1232</v>
      </c>
      <c r="B39" s="9" t="s">
        <v>1233</v>
      </c>
      <c r="C39">
        <v>7</v>
      </c>
      <c r="D39">
        <v>0</v>
      </c>
      <c r="E39">
        <v>0</v>
      </c>
      <c r="F39">
        <v>5112.92</v>
      </c>
      <c r="G39" s="1">
        <v>35790.44</v>
      </c>
      <c r="H39">
        <v>0</v>
      </c>
      <c r="I39">
        <v>0</v>
      </c>
      <c r="J39" s="9" t="s">
        <v>4974</v>
      </c>
    </row>
    <row r="40" spans="1:10" x14ac:dyDescent="0.25">
      <c r="A40" s="9" t="s">
        <v>1078</v>
      </c>
      <c r="B40" s="9" t="s">
        <v>1079</v>
      </c>
      <c r="C40">
        <v>37</v>
      </c>
      <c r="D40">
        <v>0</v>
      </c>
      <c r="E40">
        <v>0</v>
      </c>
      <c r="F40">
        <v>930</v>
      </c>
      <c r="G40" s="1">
        <v>34410</v>
      </c>
      <c r="H40">
        <v>0</v>
      </c>
      <c r="I40">
        <v>0</v>
      </c>
      <c r="J40" s="9" t="s">
        <v>4974</v>
      </c>
    </row>
    <row r="41" spans="1:10" x14ac:dyDescent="0.25">
      <c r="A41" s="9" t="s">
        <v>1266</v>
      </c>
      <c r="B41" s="9" t="s">
        <v>1267</v>
      </c>
      <c r="C41">
        <v>4</v>
      </c>
      <c r="D41">
        <v>0</v>
      </c>
      <c r="E41">
        <v>0</v>
      </c>
      <c r="F41">
        <v>8424.67</v>
      </c>
      <c r="G41" s="1">
        <v>33698.68</v>
      </c>
      <c r="H41">
        <v>0</v>
      </c>
      <c r="I41">
        <v>0</v>
      </c>
      <c r="J41" s="9" t="s">
        <v>4974</v>
      </c>
    </row>
    <row r="42" spans="1:10" x14ac:dyDescent="0.25">
      <c r="A42" s="9" t="s">
        <v>376</v>
      </c>
      <c r="B42" s="9" t="s">
        <v>377</v>
      </c>
      <c r="C42">
        <v>140</v>
      </c>
      <c r="D42">
        <v>0</v>
      </c>
      <c r="E42">
        <v>0</v>
      </c>
      <c r="F42">
        <v>240</v>
      </c>
      <c r="G42" s="1">
        <v>33600</v>
      </c>
      <c r="H42">
        <v>0</v>
      </c>
      <c r="I42">
        <v>0</v>
      </c>
      <c r="J42" s="9" t="s">
        <v>4974</v>
      </c>
    </row>
    <row r="43" spans="1:10" x14ac:dyDescent="0.25">
      <c r="A43" s="9" t="s">
        <v>3385</v>
      </c>
      <c r="B43" s="9" t="s">
        <v>3386</v>
      </c>
      <c r="C43">
        <v>393</v>
      </c>
      <c r="D43">
        <v>0</v>
      </c>
      <c r="E43">
        <v>0</v>
      </c>
      <c r="F43">
        <v>85</v>
      </c>
      <c r="G43" s="1">
        <v>33405</v>
      </c>
      <c r="H43">
        <v>0</v>
      </c>
      <c r="I43">
        <v>0</v>
      </c>
      <c r="J43" s="9" t="s">
        <v>4974</v>
      </c>
    </row>
    <row r="44" spans="1:10" x14ac:dyDescent="0.25">
      <c r="A44" s="9" t="s">
        <v>556</v>
      </c>
      <c r="B44" s="9" t="s">
        <v>557</v>
      </c>
      <c r="C44">
        <v>139</v>
      </c>
      <c r="D44">
        <v>0</v>
      </c>
      <c r="E44">
        <v>0</v>
      </c>
      <c r="F44">
        <v>233.95</v>
      </c>
      <c r="G44" s="1">
        <v>32519.05</v>
      </c>
      <c r="H44">
        <v>0</v>
      </c>
      <c r="I44">
        <v>0</v>
      </c>
      <c r="J44" s="9" t="s">
        <v>4974</v>
      </c>
    </row>
    <row r="45" spans="1:10" x14ac:dyDescent="0.25">
      <c r="A45" s="9" t="s">
        <v>270</v>
      </c>
      <c r="B45" s="9" t="s">
        <v>271</v>
      </c>
      <c r="C45">
        <v>7</v>
      </c>
      <c r="D45">
        <v>0</v>
      </c>
      <c r="E45">
        <v>0</v>
      </c>
      <c r="F45">
        <v>4633.34</v>
      </c>
      <c r="G45" s="1">
        <v>32433.38</v>
      </c>
      <c r="H45">
        <v>0</v>
      </c>
      <c r="I45">
        <v>0</v>
      </c>
      <c r="J45" s="9" t="s">
        <v>4974</v>
      </c>
    </row>
    <row r="46" spans="1:10" x14ac:dyDescent="0.25">
      <c r="A46" s="9" t="s">
        <v>8616</v>
      </c>
      <c r="B46" s="9" t="s">
        <v>9704</v>
      </c>
      <c r="C46">
        <v>1</v>
      </c>
      <c r="D46">
        <v>0</v>
      </c>
      <c r="E46">
        <v>0</v>
      </c>
      <c r="F46">
        <v>32133.5</v>
      </c>
      <c r="G46" s="1">
        <v>32133.5</v>
      </c>
      <c r="H46">
        <v>0</v>
      </c>
      <c r="I46">
        <v>0</v>
      </c>
      <c r="J46" s="9" t="s">
        <v>4974</v>
      </c>
    </row>
    <row r="47" spans="1:10" x14ac:dyDescent="0.25">
      <c r="A47" s="9" t="s">
        <v>1384</v>
      </c>
      <c r="B47" s="9" t="s">
        <v>1385</v>
      </c>
      <c r="C47">
        <v>16</v>
      </c>
      <c r="D47">
        <v>0</v>
      </c>
      <c r="E47">
        <v>0</v>
      </c>
      <c r="F47">
        <v>1920</v>
      </c>
      <c r="G47" s="1">
        <v>30720</v>
      </c>
      <c r="H47">
        <v>0</v>
      </c>
      <c r="I47">
        <v>0</v>
      </c>
      <c r="J47" s="9" t="s">
        <v>4974</v>
      </c>
    </row>
    <row r="48" spans="1:10" x14ac:dyDescent="0.25">
      <c r="A48" s="9" t="s">
        <v>8178</v>
      </c>
      <c r="B48" s="9" t="s">
        <v>8179</v>
      </c>
      <c r="C48">
        <v>1000</v>
      </c>
      <c r="D48">
        <v>0</v>
      </c>
      <c r="E48">
        <v>0</v>
      </c>
      <c r="F48">
        <v>30</v>
      </c>
      <c r="G48" s="1">
        <v>30000</v>
      </c>
      <c r="H48">
        <v>0</v>
      </c>
      <c r="I48">
        <v>0</v>
      </c>
      <c r="J48" s="9" t="s">
        <v>4974</v>
      </c>
    </row>
    <row r="49" spans="1:10" x14ac:dyDescent="0.25">
      <c r="A49" s="9" t="s">
        <v>1705</v>
      </c>
      <c r="B49" s="9" t="s">
        <v>11583</v>
      </c>
      <c r="C49">
        <v>50</v>
      </c>
      <c r="D49">
        <v>0</v>
      </c>
      <c r="E49">
        <v>0</v>
      </c>
      <c r="F49">
        <v>587.88</v>
      </c>
      <c r="G49" s="1">
        <v>29394</v>
      </c>
      <c r="H49">
        <v>0</v>
      </c>
      <c r="I49">
        <v>0</v>
      </c>
      <c r="J49" s="9" t="s">
        <v>4974</v>
      </c>
    </row>
    <row r="50" spans="1:10" x14ac:dyDescent="0.25">
      <c r="A50" s="9" t="s">
        <v>10773</v>
      </c>
      <c r="B50" s="9" t="s">
        <v>10774</v>
      </c>
      <c r="C50">
        <v>6</v>
      </c>
      <c r="D50">
        <v>0</v>
      </c>
      <c r="E50">
        <v>0</v>
      </c>
      <c r="F50">
        <v>4864</v>
      </c>
      <c r="G50" s="1">
        <v>29184</v>
      </c>
      <c r="H50">
        <v>0</v>
      </c>
      <c r="I50">
        <v>0</v>
      </c>
      <c r="J50" s="9" t="s">
        <v>4974</v>
      </c>
    </row>
    <row r="51" spans="1:10" x14ac:dyDescent="0.25">
      <c r="A51" s="9" t="s">
        <v>11736</v>
      </c>
      <c r="B51" s="9" t="s">
        <v>11737</v>
      </c>
      <c r="C51">
        <v>9</v>
      </c>
      <c r="D51">
        <v>0</v>
      </c>
      <c r="E51">
        <v>0</v>
      </c>
      <c r="F51">
        <v>3097.63</v>
      </c>
      <c r="G51" s="1">
        <v>27878.670000000002</v>
      </c>
      <c r="H51">
        <v>0</v>
      </c>
      <c r="I51">
        <v>0</v>
      </c>
      <c r="J51" s="9" t="s">
        <v>4974</v>
      </c>
    </row>
    <row r="52" spans="1:10" x14ac:dyDescent="0.25">
      <c r="A52" s="9" t="s">
        <v>10927</v>
      </c>
      <c r="B52" s="10" t="s">
        <v>10928</v>
      </c>
      <c r="C52" s="8">
        <v>52</v>
      </c>
      <c r="D52">
        <v>0</v>
      </c>
      <c r="E52">
        <v>0</v>
      </c>
      <c r="F52">
        <v>535.83000000000004</v>
      </c>
      <c r="G52" s="1">
        <v>27863.160000000003</v>
      </c>
      <c r="H52">
        <v>0</v>
      </c>
      <c r="I52">
        <v>0</v>
      </c>
      <c r="J52" s="9" t="s">
        <v>4974</v>
      </c>
    </row>
    <row r="53" spans="1:10" x14ac:dyDescent="0.25">
      <c r="A53" s="9" t="s">
        <v>11496</v>
      </c>
      <c r="B53" s="9" t="s">
        <v>11497</v>
      </c>
      <c r="C53">
        <v>9</v>
      </c>
      <c r="D53">
        <v>0</v>
      </c>
      <c r="E53">
        <v>0</v>
      </c>
      <c r="F53">
        <v>3075.02</v>
      </c>
      <c r="G53" s="1">
        <v>27675.18</v>
      </c>
      <c r="H53">
        <v>0</v>
      </c>
      <c r="I53">
        <v>0</v>
      </c>
      <c r="J53" s="9" t="s">
        <v>4974</v>
      </c>
    </row>
    <row r="54" spans="1:10" x14ac:dyDescent="0.25">
      <c r="A54" s="9" t="s">
        <v>140</v>
      </c>
      <c r="B54" s="9" t="s">
        <v>141</v>
      </c>
      <c r="C54">
        <v>136.50000000000003</v>
      </c>
      <c r="D54">
        <v>0</v>
      </c>
      <c r="E54">
        <v>0</v>
      </c>
      <c r="F54">
        <v>200.15</v>
      </c>
      <c r="G54" s="1">
        <v>27320.475000000006</v>
      </c>
      <c r="H54">
        <v>0</v>
      </c>
      <c r="I54">
        <v>0</v>
      </c>
      <c r="J54" s="9" t="s">
        <v>4974</v>
      </c>
    </row>
    <row r="55" spans="1:10" x14ac:dyDescent="0.25">
      <c r="A55" s="9" t="s">
        <v>150</v>
      </c>
      <c r="B55" s="9" t="s">
        <v>151</v>
      </c>
      <c r="C55">
        <v>11</v>
      </c>
      <c r="D55">
        <v>0</v>
      </c>
      <c r="E55">
        <v>0</v>
      </c>
      <c r="F55">
        <v>2457.65</v>
      </c>
      <c r="G55" s="1">
        <v>27034.15</v>
      </c>
      <c r="H55">
        <v>0</v>
      </c>
      <c r="I55">
        <v>0</v>
      </c>
      <c r="J55" s="9" t="s">
        <v>4974</v>
      </c>
    </row>
    <row r="56" spans="1:10" x14ac:dyDescent="0.25">
      <c r="A56" s="9" t="s">
        <v>8694</v>
      </c>
      <c r="B56" s="9" t="s">
        <v>8695</v>
      </c>
      <c r="C56">
        <v>1</v>
      </c>
      <c r="D56">
        <v>0</v>
      </c>
      <c r="E56">
        <v>0</v>
      </c>
      <c r="F56">
        <v>27000</v>
      </c>
      <c r="G56" s="1">
        <v>27000</v>
      </c>
      <c r="H56">
        <v>0</v>
      </c>
      <c r="I56">
        <v>0</v>
      </c>
      <c r="J56" s="9" t="s">
        <v>4974</v>
      </c>
    </row>
    <row r="57" spans="1:10" x14ac:dyDescent="0.25">
      <c r="A57" s="9" t="s">
        <v>10295</v>
      </c>
      <c r="B57" s="9" t="s">
        <v>10296</v>
      </c>
      <c r="C57">
        <v>120</v>
      </c>
      <c r="D57">
        <v>0</v>
      </c>
      <c r="E57">
        <v>0</v>
      </c>
      <c r="F57">
        <v>224.24</v>
      </c>
      <c r="G57" s="1">
        <v>26908.800000000003</v>
      </c>
      <c r="H57">
        <v>0</v>
      </c>
      <c r="I57">
        <v>0</v>
      </c>
      <c r="J57" s="9" t="s">
        <v>4974</v>
      </c>
    </row>
    <row r="58" spans="1:10" x14ac:dyDescent="0.25">
      <c r="A58" s="9" t="s">
        <v>8641</v>
      </c>
      <c r="B58" s="9" t="s">
        <v>8642</v>
      </c>
      <c r="C58">
        <v>2</v>
      </c>
      <c r="D58">
        <v>0</v>
      </c>
      <c r="E58">
        <v>0</v>
      </c>
      <c r="F58">
        <v>12911.25</v>
      </c>
      <c r="G58" s="1">
        <v>25822.5</v>
      </c>
      <c r="H58">
        <v>0</v>
      </c>
      <c r="I58">
        <v>0</v>
      </c>
      <c r="J58" s="9" t="s">
        <v>4974</v>
      </c>
    </row>
    <row r="59" spans="1:10" x14ac:dyDescent="0.25">
      <c r="A59" s="9" t="s">
        <v>9962</v>
      </c>
      <c r="B59" s="9" t="s">
        <v>9963</v>
      </c>
      <c r="C59">
        <v>73</v>
      </c>
      <c r="D59">
        <v>0</v>
      </c>
      <c r="E59">
        <v>0</v>
      </c>
      <c r="F59">
        <v>350.64</v>
      </c>
      <c r="G59" s="1">
        <v>25596.719999999998</v>
      </c>
      <c r="H59">
        <v>0</v>
      </c>
      <c r="I59">
        <v>0</v>
      </c>
      <c r="J59" s="9" t="s">
        <v>4974</v>
      </c>
    </row>
    <row r="60" spans="1:10" x14ac:dyDescent="0.25">
      <c r="A60" s="9" t="s">
        <v>1244</v>
      </c>
      <c r="B60" s="9" t="s">
        <v>11582</v>
      </c>
      <c r="C60">
        <v>4</v>
      </c>
      <c r="D60">
        <v>0</v>
      </c>
      <c r="E60">
        <v>0</v>
      </c>
      <c r="F60">
        <v>6177.44</v>
      </c>
      <c r="G60" s="1">
        <v>24709.759999999998</v>
      </c>
      <c r="H60">
        <v>0</v>
      </c>
      <c r="I60">
        <v>0</v>
      </c>
      <c r="J60" s="9" t="s">
        <v>4974</v>
      </c>
    </row>
    <row r="61" spans="1:10" x14ac:dyDescent="0.25">
      <c r="A61" s="9" t="s">
        <v>1499</v>
      </c>
      <c r="B61" s="9" t="s">
        <v>1500</v>
      </c>
      <c r="C61">
        <v>1</v>
      </c>
      <c r="D61">
        <v>0</v>
      </c>
      <c r="E61">
        <v>0</v>
      </c>
      <c r="F61">
        <v>24633</v>
      </c>
      <c r="G61" s="1">
        <v>24633</v>
      </c>
      <c r="H61">
        <v>0</v>
      </c>
      <c r="I61">
        <v>0</v>
      </c>
      <c r="J61" s="9" t="s">
        <v>4974</v>
      </c>
    </row>
    <row r="62" spans="1:10" x14ac:dyDescent="0.25">
      <c r="A62" s="9" t="s">
        <v>4101</v>
      </c>
      <c r="B62" s="9" t="s">
        <v>4102</v>
      </c>
      <c r="C62">
        <v>46</v>
      </c>
      <c r="D62">
        <v>0</v>
      </c>
      <c r="E62">
        <v>0</v>
      </c>
      <c r="F62">
        <v>525</v>
      </c>
      <c r="G62" s="1">
        <v>24150</v>
      </c>
      <c r="H62">
        <v>0</v>
      </c>
      <c r="I62">
        <v>0</v>
      </c>
      <c r="J62" s="9" t="s">
        <v>4974</v>
      </c>
    </row>
    <row r="63" spans="1:10" x14ac:dyDescent="0.25">
      <c r="A63" s="9" t="s">
        <v>11644</v>
      </c>
      <c r="B63" s="9" t="s">
        <v>3650</v>
      </c>
      <c r="C63">
        <v>2</v>
      </c>
      <c r="D63">
        <v>0</v>
      </c>
      <c r="E63">
        <v>0</v>
      </c>
      <c r="F63">
        <v>11801.98</v>
      </c>
      <c r="G63" s="1">
        <v>23603.96</v>
      </c>
      <c r="H63">
        <v>0</v>
      </c>
      <c r="I63">
        <v>0</v>
      </c>
      <c r="J63" s="9" t="s">
        <v>4974</v>
      </c>
    </row>
    <row r="64" spans="1:10" x14ac:dyDescent="0.25">
      <c r="A64" s="9" t="s">
        <v>10795</v>
      </c>
      <c r="B64" s="9" t="s">
        <v>10796</v>
      </c>
      <c r="C64">
        <v>27</v>
      </c>
      <c r="D64">
        <v>0</v>
      </c>
      <c r="E64">
        <v>0</v>
      </c>
      <c r="F64">
        <v>871.93</v>
      </c>
      <c r="G64" s="1">
        <v>23542.109999999997</v>
      </c>
      <c r="H64">
        <v>0</v>
      </c>
      <c r="I64">
        <v>0</v>
      </c>
      <c r="J64" s="9" t="s">
        <v>4974</v>
      </c>
    </row>
    <row r="65" spans="1:10" x14ac:dyDescent="0.25">
      <c r="A65" s="9" t="s">
        <v>10338</v>
      </c>
      <c r="B65" s="9" t="s">
        <v>10339</v>
      </c>
      <c r="C65">
        <v>21</v>
      </c>
      <c r="D65">
        <v>0</v>
      </c>
      <c r="E65">
        <v>0</v>
      </c>
      <c r="F65">
        <v>1097.9000000000001</v>
      </c>
      <c r="G65" s="1">
        <v>23055.9</v>
      </c>
      <c r="H65">
        <v>0</v>
      </c>
      <c r="I65">
        <v>0</v>
      </c>
      <c r="J65" s="9" t="s">
        <v>4974</v>
      </c>
    </row>
    <row r="66" spans="1:10" x14ac:dyDescent="0.25">
      <c r="A66" s="9" t="s">
        <v>3093</v>
      </c>
      <c r="B66" s="9" t="s">
        <v>3094</v>
      </c>
      <c r="C66">
        <v>3</v>
      </c>
      <c r="D66">
        <v>0</v>
      </c>
      <c r="E66">
        <v>0</v>
      </c>
      <c r="F66">
        <v>7663.69</v>
      </c>
      <c r="G66" s="1">
        <v>22991.07</v>
      </c>
      <c r="H66">
        <v>0</v>
      </c>
      <c r="I66">
        <v>0</v>
      </c>
      <c r="J66" s="9" t="s">
        <v>4974</v>
      </c>
    </row>
    <row r="67" spans="1:10" x14ac:dyDescent="0.25">
      <c r="A67" s="9" t="s">
        <v>635</v>
      </c>
      <c r="B67" s="9" t="s">
        <v>636</v>
      </c>
      <c r="C67">
        <v>1</v>
      </c>
      <c r="D67">
        <v>0</v>
      </c>
      <c r="E67">
        <v>0</v>
      </c>
      <c r="F67">
        <v>22457.19</v>
      </c>
      <c r="G67" s="1">
        <v>22457.19</v>
      </c>
      <c r="H67">
        <v>0</v>
      </c>
      <c r="I67">
        <v>0</v>
      </c>
      <c r="J67" s="9" t="s">
        <v>4974</v>
      </c>
    </row>
    <row r="68" spans="1:10" x14ac:dyDescent="0.25">
      <c r="A68" s="9" t="s">
        <v>668</v>
      </c>
      <c r="B68" s="9" t="s">
        <v>669</v>
      </c>
      <c r="C68">
        <v>50</v>
      </c>
      <c r="D68">
        <v>0</v>
      </c>
      <c r="E68">
        <v>0</v>
      </c>
      <c r="F68">
        <v>427.85</v>
      </c>
      <c r="G68" s="1">
        <v>21392.5</v>
      </c>
      <c r="H68">
        <v>0</v>
      </c>
      <c r="I68">
        <v>0</v>
      </c>
      <c r="J68" s="9" t="s">
        <v>4974</v>
      </c>
    </row>
    <row r="69" spans="1:10" x14ac:dyDescent="0.25">
      <c r="A69" s="9" t="s">
        <v>3633</v>
      </c>
      <c r="B69" s="9" t="s">
        <v>3634</v>
      </c>
      <c r="C69">
        <v>1</v>
      </c>
      <c r="D69">
        <v>0</v>
      </c>
      <c r="E69">
        <v>0</v>
      </c>
      <c r="F69">
        <v>21118.74</v>
      </c>
      <c r="G69" s="1">
        <v>21118.74</v>
      </c>
      <c r="H69">
        <v>0</v>
      </c>
      <c r="I69">
        <v>0</v>
      </c>
      <c r="J69" s="9" t="s">
        <v>4974</v>
      </c>
    </row>
    <row r="70" spans="1:10" x14ac:dyDescent="0.25">
      <c r="A70" s="9" t="s">
        <v>166</v>
      </c>
      <c r="B70" s="9" t="s">
        <v>167</v>
      </c>
      <c r="C70">
        <v>160</v>
      </c>
      <c r="D70">
        <v>0</v>
      </c>
      <c r="E70">
        <v>0</v>
      </c>
      <c r="F70">
        <v>131.47999999999999</v>
      </c>
      <c r="G70" s="1">
        <v>21036.799999999999</v>
      </c>
      <c r="H70">
        <v>0</v>
      </c>
      <c r="I70">
        <v>0</v>
      </c>
      <c r="J70" s="9" t="s">
        <v>4974</v>
      </c>
    </row>
    <row r="71" spans="1:10" x14ac:dyDescent="0.25">
      <c r="A71" s="9" t="s">
        <v>352</v>
      </c>
      <c r="B71" s="9" t="s">
        <v>353</v>
      </c>
      <c r="C71">
        <v>13</v>
      </c>
      <c r="D71">
        <v>0</v>
      </c>
      <c r="E71">
        <v>0</v>
      </c>
      <c r="F71">
        <v>1600</v>
      </c>
      <c r="G71" s="1">
        <v>20800</v>
      </c>
      <c r="H71">
        <v>0</v>
      </c>
      <c r="I71">
        <v>0</v>
      </c>
      <c r="J71" s="9" t="s">
        <v>4974</v>
      </c>
    </row>
    <row r="72" spans="1:10" x14ac:dyDescent="0.25">
      <c r="A72" s="9" t="s">
        <v>11243</v>
      </c>
      <c r="B72" s="9" t="s">
        <v>11244</v>
      </c>
      <c r="C72">
        <v>1</v>
      </c>
      <c r="D72">
        <v>0</v>
      </c>
      <c r="E72">
        <v>0</v>
      </c>
      <c r="F72">
        <v>20300</v>
      </c>
      <c r="G72" s="1">
        <v>20300</v>
      </c>
      <c r="H72">
        <v>0</v>
      </c>
      <c r="I72">
        <v>0</v>
      </c>
      <c r="J72" s="9" t="s">
        <v>4974</v>
      </c>
    </row>
    <row r="73" spans="1:10" x14ac:dyDescent="0.25">
      <c r="A73" s="9" t="s">
        <v>6550</v>
      </c>
      <c r="B73" s="9" t="s">
        <v>6551</v>
      </c>
      <c r="C73">
        <v>2500</v>
      </c>
      <c r="D73">
        <v>0</v>
      </c>
      <c r="E73">
        <v>0</v>
      </c>
      <c r="F73">
        <v>8</v>
      </c>
      <c r="G73" s="1">
        <v>20000</v>
      </c>
      <c r="H73">
        <v>0</v>
      </c>
      <c r="I73">
        <v>0</v>
      </c>
      <c r="J73" s="9" t="s">
        <v>4974</v>
      </c>
    </row>
    <row r="74" spans="1:10" x14ac:dyDescent="0.25">
      <c r="A74" s="9" t="s">
        <v>8920</v>
      </c>
      <c r="B74" s="9" t="s">
        <v>8921</v>
      </c>
      <c r="C74">
        <v>2</v>
      </c>
      <c r="D74">
        <v>0</v>
      </c>
      <c r="E74">
        <v>0</v>
      </c>
      <c r="F74">
        <v>10000</v>
      </c>
      <c r="G74" s="1">
        <v>20000</v>
      </c>
      <c r="H74">
        <v>0</v>
      </c>
      <c r="I74">
        <v>0</v>
      </c>
      <c r="J74" s="9" t="s">
        <v>4974</v>
      </c>
    </row>
    <row r="75" spans="1:10" x14ac:dyDescent="0.25">
      <c r="A75" s="9" t="s">
        <v>1042</v>
      </c>
      <c r="B75" s="9" t="s">
        <v>1043</v>
      </c>
      <c r="C75">
        <v>9</v>
      </c>
      <c r="D75">
        <v>0</v>
      </c>
      <c r="E75">
        <v>0</v>
      </c>
      <c r="F75">
        <v>2200</v>
      </c>
      <c r="G75" s="1">
        <v>19800</v>
      </c>
      <c r="H75">
        <v>0</v>
      </c>
      <c r="I75">
        <v>0</v>
      </c>
      <c r="J75" s="9" t="s">
        <v>4974</v>
      </c>
    </row>
    <row r="76" spans="1:10" x14ac:dyDescent="0.25">
      <c r="A76" s="9" t="s">
        <v>820</v>
      </c>
      <c r="B76" s="9" t="s">
        <v>821</v>
      </c>
      <c r="C76">
        <v>11</v>
      </c>
      <c r="D76">
        <v>0</v>
      </c>
      <c r="E76">
        <v>0</v>
      </c>
      <c r="F76">
        <v>1776.43</v>
      </c>
      <c r="G76" s="1">
        <v>19540.73</v>
      </c>
      <c r="H76">
        <v>0</v>
      </c>
      <c r="I76">
        <v>0</v>
      </c>
      <c r="J76" s="9" t="s">
        <v>4974</v>
      </c>
    </row>
    <row r="77" spans="1:10" x14ac:dyDescent="0.25">
      <c r="A77" s="9" t="s">
        <v>11734</v>
      </c>
      <c r="B77" s="9" t="s">
        <v>11735</v>
      </c>
      <c r="C77">
        <v>56</v>
      </c>
      <c r="D77">
        <v>0</v>
      </c>
      <c r="E77">
        <v>0</v>
      </c>
      <c r="F77">
        <v>348.7</v>
      </c>
      <c r="G77" s="1">
        <v>19527.2</v>
      </c>
      <c r="H77">
        <v>0</v>
      </c>
      <c r="I77">
        <v>0</v>
      </c>
      <c r="J77" s="9" t="s">
        <v>4974</v>
      </c>
    </row>
    <row r="78" spans="1:10" x14ac:dyDescent="0.25">
      <c r="A78" s="9" t="s">
        <v>362</v>
      </c>
      <c r="B78" s="9" t="s">
        <v>363</v>
      </c>
      <c r="C78">
        <v>52</v>
      </c>
      <c r="D78">
        <v>0</v>
      </c>
      <c r="E78">
        <v>0</v>
      </c>
      <c r="F78">
        <v>375</v>
      </c>
      <c r="G78" s="1">
        <v>19500</v>
      </c>
      <c r="H78">
        <v>0</v>
      </c>
      <c r="I78">
        <v>0</v>
      </c>
      <c r="J78" s="9" t="s">
        <v>4974</v>
      </c>
    </row>
    <row r="79" spans="1:10" x14ac:dyDescent="0.25">
      <c r="A79" s="9" t="s">
        <v>2612</v>
      </c>
      <c r="B79" s="9" t="s">
        <v>2613</v>
      </c>
      <c r="C79">
        <v>17</v>
      </c>
      <c r="D79">
        <v>0</v>
      </c>
      <c r="E79">
        <v>0</v>
      </c>
      <c r="F79">
        <v>1145.83</v>
      </c>
      <c r="G79" s="1">
        <v>19479.11</v>
      </c>
      <c r="H79">
        <v>0</v>
      </c>
      <c r="I79">
        <v>0</v>
      </c>
      <c r="J79" s="9" t="s">
        <v>4974</v>
      </c>
    </row>
    <row r="80" spans="1:10" x14ac:dyDescent="0.25">
      <c r="A80" s="9" t="s">
        <v>11249</v>
      </c>
      <c r="B80" s="9" t="s">
        <v>11250</v>
      </c>
      <c r="C80">
        <v>1</v>
      </c>
      <c r="D80">
        <v>0</v>
      </c>
      <c r="E80">
        <v>0</v>
      </c>
      <c r="F80">
        <v>19370.16</v>
      </c>
      <c r="G80" s="1">
        <v>19370.16</v>
      </c>
      <c r="H80">
        <v>0</v>
      </c>
      <c r="I80">
        <v>0</v>
      </c>
      <c r="J80" s="9" t="s">
        <v>4974</v>
      </c>
    </row>
    <row r="81" spans="1:10" x14ac:dyDescent="0.25">
      <c r="A81" s="9" t="s">
        <v>3833</v>
      </c>
      <c r="B81" s="9" t="s">
        <v>3834</v>
      </c>
      <c r="C81">
        <v>3</v>
      </c>
      <c r="D81">
        <v>0</v>
      </c>
      <c r="E81">
        <v>0</v>
      </c>
      <c r="F81">
        <v>6304.09</v>
      </c>
      <c r="G81" s="1">
        <v>18912.27</v>
      </c>
      <c r="H81">
        <v>0</v>
      </c>
      <c r="I81">
        <v>0</v>
      </c>
      <c r="J81" s="9" t="s">
        <v>4974</v>
      </c>
    </row>
    <row r="82" spans="1:10" x14ac:dyDescent="0.25">
      <c r="A82" s="9" t="s">
        <v>649</v>
      </c>
      <c r="B82" s="9" t="s">
        <v>650</v>
      </c>
      <c r="C82">
        <v>4</v>
      </c>
      <c r="D82">
        <v>0</v>
      </c>
      <c r="E82">
        <v>0</v>
      </c>
      <c r="F82">
        <v>4719.8900000000003</v>
      </c>
      <c r="G82" s="1">
        <v>18879.560000000001</v>
      </c>
      <c r="H82">
        <v>0</v>
      </c>
      <c r="I82">
        <v>0</v>
      </c>
      <c r="J82" s="9" t="s">
        <v>4974</v>
      </c>
    </row>
    <row r="83" spans="1:10" x14ac:dyDescent="0.25">
      <c r="A83" s="9" t="s">
        <v>215</v>
      </c>
      <c r="B83" s="9" t="s">
        <v>216</v>
      </c>
      <c r="C83">
        <v>3</v>
      </c>
      <c r="D83">
        <v>0</v>
      </c>
      <c r="E83">
        <v>0</v>
      </c>
      <c r="F83">
        <v>6057.5</v>
      </c>
      <c r="G83" s="1">
        <v>18172.5</v>
      </c>
      <c r="H83">
        <v>0</v>
      </c>
      <c r="I83">
        <v>0</v>
      </c>
      <c r="J83" s="9" t="s">
        <v>4974</v>
      </c>
    </row>
    <row r="84" spans="1:10" x14ac:dyDescent="0.25">
      <c r="A84" s="9" t="s">
        <v>10775</v>
      </c>
      <c r="B84" s="9" t="s">
        <v>10776</v>
      </c>
      <c r="C84">
        <v>4</v>
      </c>
      <c r="D84">
        <v>0</v>
      </c>
      <c r="E84">
        <v>0</v>
      </c>
      <c r="F84">
        <v>4532</v>
      </c>
      <c r="G84" s="1">
        <v>18128</v>
      </c>
      <c r="H84">
        <v>0</v>
      </c>
      <c r="I84">
        <v>0</v>
      </c>
      <c r="J84" s="9" t="s">
        <v>4974</v>
      </c>
    </row>
    <row r="85" spans="1:10" x14ac:dyDescent="0.25">
      <c r="A85" s="9" t="s">
        <v>2675</v>
      </c>
      <c r="B85" s="9" t="s">
        <v>2676</v>
      </c>
      <c r="C85">
        <v>7</v>
      </c>
      <c r="D85">
        <v>0</v>
      </c>
      <c r="E85">
        <v>0</v>
      </c>
      <c r="F85">
        <v>2588.7600000000002</v>
      </c>
      <c r="G85" s="1">
        <v>18121.32</v>
      </c>
      <c r="H85">
        <v>0</v>
      </c>
      <c r="I85">
        <v>0</v>
      </c>
      <c r="J85" s="9" t="s">
        <v>4974</v>
      </c>
    </row>
    <row r="86" spans="1:10" x14ac:dyDescent="0.25">
      <c r="A86" s="9" t="s">
        <v>883</v>
      </c>
      <c r="B86" s="9" t="s">
        <v>884</v>
      </c>
      <c r="C86">
        <v>11</v>
      </c>
      <c r="D86">
        <v>0</v>
      </c>
      <c r="E86">
        <v>0</v>
      </c>
      <c r="F86">
        <v>1600</v>
      </c>
      <c r="G86" s="1">
        <v>17600</v>
      </c>
      <c r="H86">
        <v>0</v>
      </c>
      <c r="I86">
        <v>0</v>
      </c>
      <c r="J86" s="9" t="s">
        <v>4974</v>
      </c>
    </row>
    <row r="87" spans="1:10" x14ac:dyDescent="0.25">
      <c r="A87" s="9" t="s">
        <v>1138</v>
      </c>
      <c r="B87" s="9" t="s">
        <v>1139</v>
      </c>
      <c r="C87">
        <v>16</v>
      </c>
      <c r="D87">
        <v>0</v>
      </c>
      <c r="E87">
        <v>0</v>
      </c>
      <c r="F87">
        <v>1094.4000000000001</v>
      </c>
      <c r="G87" s="1">
        <v>17510.400000000001</v>
      </c>
      <c r="H87">
        <v>0</v>
      </c>
      <c r="I87">
        <v>0</v>
      </c>
      <c r="J87" s="9" t="s">
        <v>4974</v>
      </c>
    </row>
    <row r="88" spans="1:10" x14ac:dyDescent="0.25">
      <c r="A88" s="9" t="s">
        <v>443</v>
      </c>
      <c r="B88" s="9" t="s">
        <v>444</v>
      </c>
      <c r="C88">
        <v>103</v>
      </c>
      <c r="D88">
        <v>0</v>
      </c>
      <c r="E88">
        <v>0</v>
      </c>
      <c r="F88">
        <v>170</v>
      </c>
      <c r="G88" s="1">
        <v>17510</v>
      </c>
      <c r="H88">
        <v>0</v>
      </c>
      <c r="I88">
        <v>0</v>
      </c>
      <c r="J88" s="9" t="s">
        <v>4974</v>
      </c>
    </row>
    <row r="89" spans="1:10" x14ac:dyDescent="0.25">
      <c r="A89" s="9" t="s">
        <v>750</v>
      </c>
      <c r="B89" s="9" t="s">
        <v>751</v>
      </c>
      <c r="C89">
        <v>11</v>
      </c>
      <c r="D89">
        <v>0</v>
      </c>
      <c r="E89">
        <v>0</v>
      </c>
      <c r="F89">
        <v>1570.11</v>
      </c>
      <c r="G89" s="1">
        <v>17271.21</v>
      </c>
      <c r="H89">
        <v>0</v>
      </c>
      <c r="I89">
        <v>0</v>
      </c>
      <c r="J89" s="9" t="s">
        <v>4974</v>
      </c>
    </row>
    <row r="90" spans="1:10" hidden="1" x14ac:dyDescent="0.25">
      <c r="A90" s="9" t="s">
        <v>11881</v>
      </c>
      <c r="B90" s="9" t="s">
        <v>11882</v>
      </c>
      <c r="C90">
        <v>1</v>
      </c>
      <c r="D90">
        <v>0</v>
      </c>
      <c r="E90">
        <v>0</v>
      </c>
      <c r="F90">
        <v>17000</v>
      </c>
      <c r="G90" s="1">
        <v>17000</v>
      </c>
      <c r="H90">
        <v>0</v>
      </c>
      <c r="I90">
        <v>0</v>
      </c>
      <c r="J90" s="9" t="s">
        <v>4869</v>
      </c>
    </row>
    <row r="91" spans="1:10" x14ac:dyDescent="0.25">
      <c r="A91" s="9" t="s">
        <v>748</v>
      </c>
      <c r="B91" s="9" t="s">
        <v>749</v>
      </c>
      <c r="C91">
        <v>11</v>
      </c>
      <c r="D91">
        <v>0</v>
      </c>
      <c r="E91">
        <v>0</v>
      </c>
      <c r="F91">
        <v>1529.8</v>
      </c>
      <c r="G91" s="1">
        <v>16827.8</v>
      </c>
      <c r="H91">
        <v>0</v>
      </c>
      <c r="I91">
        <v>0</v>
      </c>
      <c r="J91" s="9" t="s">
        <v>4974</v>
      </c>
    </row>
    <row r="92" spans="1:10" x14ac:dyDescent="0.25">
      <c r="A92" s="9" t="s">
        <v>742</v>
      </c>
      <c r="B92" s="9" t="s">
        <v>743</v>
      </c>
      <c r="C92">
        <v>11</v>
      </c>
      <c r="D92">
        <v>0</v>
      </c>
      <c r="E92">
        <v>0</v>
      </c>
      <c r="F92">
        <v>1529.8</v>
      </c>
      <c r="G92" s="1">
        <v>16827.8</v>
      </c>
      <c r="H92">
        <v>0</v>
      </c>
      <c r="I92">
        <v>0</v>
      </c>
      <c r="J92" s="9" t="s">
        <v>4974</v>
      </c>
    </row>
    <row r="93" spans="1:10" x14ac:dyDescent="0.25">
      <c r="A93" s="9" t="s">
        <v>1076</v>
      </c>
      <c r="B93" s="9" t="s">
        <v>1077</v>
      </c>
      <c r="C93">
        <v>19</v>
      </c>
      <c r="D93">
        <v>0</v>
      </c>
      <c r="E93">
        <v>0</v>
      </c>
      <c r="F93">
        <v>860</v>
      </c>
      <c r="G93" s="1">
        <v>16340</v>
      </c>
      <c r="H93">
        <v>0</v>
      </c>
      <c r="I93">
        <v>0</v>
      </c>
      <c r="J93" s="9" t="s">
        <v>4974</v>
      </c>
    </row>
    <row r="94" spans="1:10" x14ac:dyDescent="0.25">
      <c r="A94" s="9" t="s">
        <v>1096</v>
      </c>
      <c r="B94" s="9" t="s">
        <v>1097</v>
      </c>
      <c r="C94">
        <v>26</v>
      </c>
      <c r="D94">
        <v>0</v>
      </c>
      <c r="E94">
        <v>0</v>
      </c>
      <c r="F94">
        <v>625</v>
      </c>
      <c r="G94" s="1">
        <v>16250</v>
      </c>
      <c r="H94">
        <v>0</v>
      </c>
      <c r="I94">
        <v>0</v>
      </c>
      <c r="J94" s="9" t="s">
        <v>4974</v>
      </c>
    </row>
    <row r="95" spans="1:10" x14ac:dyDescent="0.25">
      <c r="A95" s="9" t="s">
        <v>915</v>
      </c>
      <c r="B95" s="9" t="s">
        <v>10467</v>
      </c>
      <c r="C95">
        <v>60</v>
      </c>
      <c r="D95">
        <v>0</v>
      </c>
      <c r="E95">
        <v>0</v>
      </c>
      <c r="F95">
        <v>265</v>
      </c>
      <c r="G95" s="1">
        <v>15900</v>
      </c>
      <c r="H95">
        <v>0</v>
      </c>
      <c r="I95">
        <v>0</v>
      </c>
      <c r="J95" s="9" t="s">
        <v>4974</v>
      </c>
    </row>
    <row r="96" spans="1:10" x14ac:dyDescent="0.25">
      <c r="A96" s="9" t="s">
        <v>744</v>
      </c>
      <c r="B96" s="9" t="s">
        <v>745</v>
      </c>
      <c r="C96">
        <v>10</v>
      </c>
      <c r="D96">
        <v>0</v>
      </c>
      <c r="E96">
        <v>0</v>
      </c>
      <c r="F96">
        <v>1570.11</v>
      </c>
      <c r="G96" s="1">
        <v>15701.099999999999</v>
      </c>
      <c r="H96">
        <v>0</v>
      </c>
      <c r="I96">
        <v>0</v>
      </c>
      <c r="J96" s="9" t="s">
        <v>4974</v>
      </c>
    </row>
    <row r="97" spans="1:10" x14ac:dyDescent="0.25">
      <c r="A97" s="9" t="s">
        <v>1298</v>
      </c>
      <c r="B97" s="9" t="s">
        <v>1299</v>
      </c>
      <c r="C97">
        <v>4</v>
      </c>
      <c r="D97">
        <v>0</v>
      </c>
      <c r="E97">
        <v>0</v>
      </c>
      <c r="F97">
        <v>3899.59</v>
      </c>
      <c r="G97" s="1">
        <v>15598.36</v>
      </c>
      <c r="H97">
        <v>0</v>
      </c>
      <c r="I97">
        <v>0</v>
      </c>
      <c r="J97" s="9" t="s">
        <v>4974</v>
      </c>
    </row>
    <row r="98" spans="1:10" x14ac:dyDescent="0.25">
      <c r="A98" s="9" t="s">
        <v>81</v>
      </c>
      <c r="B98" s="9" t="s">
        <v>82</v>
      </c>
      <c r="C98">
        <v>1</v>
      </c>
      <c r="D98">
        <v>0</v>
      </c>
      <c r="E98">
        <v>0</v>
      </c>
      <c r="F98">
        <v>15424.08</v>
      </c>
      <c r="G98" s="1">
        <v>15424.08</v>
      </c>
      <c r="H98">
        <v>0</v>
      </c>
      <c r="I98">
        <v>0</v>
      </c>
      <c r="J98" s="9" t="s">
        <v>4974</v>
      </c>
    </row>
    <row r="99" spans="1:10" x14ac:dyDescent="0.25">
      <c r="A99" s="9" t="s">
        <v>3527</v>
      </c>
      <c r="B99" s="9" t="s">
        <v>3528</v>
      </c>
      <c r="C99">
        <v>2</v>
      </c>
      <c r="D99">
        <v>0</v>
      </c>
      <c r="E99">
        <v>0</v>
      </c>
      <c r="F99">
        <v>7700.8</v>
      </c>
      <c r="G99" s="1">
        <v>15401.6</v>
      </c>
      <c r="H99">
        <v>0</v>
      </c>
      <c r="I99">
        <v>0</v>
      </c>
      <c r="J99" s="9" t="s">
        <v>4974</v>
      </c>
    </row>
    <row r="100" spans="1:10" x14ac:dyDescent="0.25">
      <c r="A100" s="9" t="s">
        <v>1529</v>
      </c>
      <c r="B100" s="9" t="s">
        <v>1530</v>
      </c>
      <c r="C100">
        <v>72</v>
      </c>
      <c r="D100">
        <v>0</v>
      </c>
      <c r="E100">
        <v>0</v>
      </c>
      <c r="F100">
        <v>212.93</v>
      </c>
      <c r="G100" s="1">
        <v>15330.960000000001</v>
      </c>
      <c r="H100">
        <v>0</v>
      </c>
      <c r="I100">
        <v>0</v>
      </c>
      <c r="J100" s="9" t="s">
        <v>4974</v>
      </c>
    </row>
    <row r="101" spans="1:10" x14ac:dyDescent="0.25">
      <c r="A101" s="9" t="s">
        <v>1289</v>
      </c>
      <c r="B101" s="9" t="s">
        <v>10585</v>
      </c>
      <c r="C101">
        <v>76.5</v>
      </c>
      <c r="D101">
        <v>0</v>
      </c>
      <c r="E101">
        <v>0</v>
      </c>
      <c r="F101">
        <v>200</v>
      </c>
      <c r="G101" s="1">
        <v>15300</v>
      </c>
      <c r="H101">
        <v>0</v>
      </c>
      <c r="I101">
        <v>0</v>
      </c>
      <c r="J101" s="9" t="s">
        <v>4974</v>
      </c>
    </row>
    <row r="102" spans="1:10" x14ac:dyDescent="0.25">
      <c r="A102" s="9" t="s">
        <v>797</v>
      </c>
      <c r="B102" s="9" t="s">
        <v>798</v>
      </c>
      <c r="C102">
        <v>81</v>
      </c>
      <c r="D102">
        <v>0</v>
      </c>
      <c r="E102">
        <v>0</v>
      </c>
      <c r="F102">
        <v>188</v>
      </c>
      <c r="G102" s="1">
        <v>15228</v>
      </c>
      <c r="H102">
        <v>0</v>
      </c>
      <c r="I102">
        <v>0</v>
      </c>
      <c r="J102" s="9" t="s">
        <v>4974</v>
      </c>
    </row>
    <row r="103" spans="1:10" hidden="1" x14ac:dyDescent="0.25">
      <c r="A103" s="9" t="s">
        <v>11191</v>
      </c>
      <c r="B103" s="9" t="s">
        <v>11192</v>
      </c>
      <c r="C103">
        <v>144</v>
      </c>
      <c r="D103">
        <v>0</v>
      </c>
      <c r="E103">
        <v>0</v>
      </c>
      <c r="F103">
        <v>105</v>
      </c>
      <c r="G103" s="1">
        <v>15120</v>
      </c>
      <c r="H103">
        <v>0</v>
      </c>
      <c r="I103">
        <v>0</v>
      </c>
      <c r="J103" s="9" t="s">
        <v>4869</v>
      </c>
    </row>
    <row r="104" spans="1:10" x14ac:dyDescent="0.25">
      <c r="A104" s="9" t="s">
        <v>830</v>
      </c>
      <c r="B104" s="9" t="s">
        <v>831</v>
      </c>
      <c r="C104">
        <v>1200</v>
      </c>
      <c r="D104">
        <v>0</v>
      </c>
      <c r="E104">
        <v>0</v>
      </c>
      <c r="F104">
        <v>12.5</v>
      </c>
      <c r="G104" s="1">
        <v>15000</v>
      </c>
      <c r="H104">
        <v>0</v>
      </c>
      <c r="I104">
        <v>0</v>
      </c>
      <c r="J104" s="9" t="s">
        <v>4974</v>
      </c>
    </row>
    <row r="105" spans="1:10" x14ac:dyDescent="0.25">
      <c r="A105" s="9" t="s">
        <v>1857</v>
      </c>
      <c r="B105" s="9" t="s">
        <v>1858</v>
      </c>
      <c r="C105">
        <v>250</v>
      </c>
      <c r="D105">
        <v>0</v>
      </c>
      <c r="E105">
        <v>0</v>
      </c>
      <c r="F105">
        <v>60</v>
      </c>
      <c r="G105" s="1">
        <v>15000</v>
      </c>
      <c r="H105">
        <v>0</v>
      </c>
      <c r="I105">
        <v>0</v>
      </c>
      <c r="J105" s="9" t="s">
        <v>4974</v>
      </c>
    </row>
    <row r="106" spans="1:10" x14ac:dyDescent="0.25">
      <c r="A106" s="9" t="s">
        <v>19</v>
      </c>
      <c r="B106" s="9" t="s">
        <v>20</v>
      </c>
      <c r="C106">
        <v>6</v>
      </c>
      <c r="D106">
        <v>0</v>
      </c>
      <c r="E106">
        <v>0</v>
      </c>
      <c r="F106">
        <v>2477.52</v>
      </c>
      <c r="G106" s="1">
        <v>14865.119999999999</v>
      </c>
      <c r="H106">
        <v>0</v>
      </c>
      <c r="I106">
        <v>0</v>
      </c>
      <c r="J106" s="9" t="s">
        <v>4974</v>
      </c>
    </row>
    <row r="107" spans="1:10" x14ac:dyDescent="0.25">
      <c r="A107" s="9" t="s">
        <v>10810</v>
      </c>
      <c r="B107" s="9" t="s">
        <v>10811</v>
      </c>
      <c r="C107">
        <v>8</v>
      </c>
      <c r="D107">
        <v>0</v>
      </c>
      <c r="E107">
        <v>0</v>
      </c>
      <c r="F107">
        <v>1820</v>
      </c>
      <c r="G107" s="1">
        <v>14560</v>
      </c>
      <c r="H107">
        <v>0</v>
      </c>
      <c r="I107">
        <v>0</v>
      </c>
      <c r="J107" s="9" t="s">
        <v>4974</v>
      </c>
    </row>
    <row r="108" spans="1:10" x14ac:dyDescent="0.25">
      <c r="A108" s="9" t="s">
        <v>370</v>
      </c>
      <c r="B108" s="9" t="s">
        <v>371</v>
      </c>
      <c r="C108">
        <v>12</v>
      </c>
      <c r="D108">
        <v>0</v>
      </c>
      <c r="E108">
        <v>0</v>
      </c>
      <c r="F108">
        <v>1200</v>
      </c>
      <c r="G108" s="1">
        <v>14400</v>
      </c>
      <c r="H108">
        <v>0</v>
      </c>
      <c r="I108">
        <v>0</v>
      </c>
      <c r="J108" s="9" t="s">
        <v>4974</v>
      </c>
    </row>
    <row r="109" spans="1:10" x14ac:dyDescent="0.25">
      <c r="A109" s="9" t="s">
        <v>8914</v>
      </c>
      <c r="B109" s="9" t="s">
        <v>8915</v>
      </c>
      <c r="C109">
        <v>17</v>
      </c>
      <c r="D109">
        <v>0</v>
      </c>
      <c r="E109">
        <v>0</v>
      </c>
      <c r="F109">
        <v>826</v>
      </c>
      <c r="G109" s="1">
        <v>14042</v>
      </c>
      <c r="H109">
        <v>0</v>
      </c>
      <c r="I109">
        <v>0</v>
      </c>
      <c r="J109" s="9" t="s">
        <v>4974</v>
      </c>
    </row>
    <row r="110" spans="1:10" x14ac:dyDescent="0.25">
      <c r="A110" s="9" t="s">
        <v>10290</v>
      </c>
      <c r="B110" s="9" t="s">
        <v>10291</v>
      </c>
      <c r="C110">
        <v>16</v>
      </c>
      <c r="D110">
        <v>0</v>
      </c>
      <c r="E110">
        <v>0</v>
      </c>
      <c r="F110">
        <v>875.32</v>
      </c>
      <c r="G110" s="1">
        <v>14005.12</v>
      </c>
      <c r="H110">
        <v>0</v>
      </c>
      <c r="I110">
        <v>0</v>
      </c>
      <c r="J110" s="9" t="s">
        <v>4974</v>
      </c>
    </row>
    <row r="111" spans="1:10" x14ac:dyDescent="0.25">
      <c r="A111" s="9" t="s">
        <v>1784</v>
      </c>
      <c r="B111" s="9" t="s">
        <v>1785</v>
      </c>
      <c r="C111">
        <v>9</v>
      </c>
      <c r="D111">
        <v>0</v>
      </c>
      <c r="E111">
        <v>0</v>
      </c>
      <c r="F111">
        <v>1555.66</v>
      </c>
      <c r="G111" s="1">
        <v>14000.94</v>
      </c>
      <c r="H111">
        <v>0</v>
      </c>
      <c r="I111">
        <v>0</v>
      </c>
      <c r="J111" s="9" t="s">
        <v>4974</v>
      </c>
    </row>
    <row r="112" spans="1:10" x14ac:dyDescent="0.25">
      <c r="A112" s="9" t="s">
        <v>11940</v>
      </c>
      <c r="B112" s="9" t="s">
        <v>11941</v>
      </c>
      <c r="C112">
        <v>4</v>
      </c>
      <c r="D112">
        <v>0</v>
      </c>
      <c r="E112">
        <v>0</v>
      </c>
      <c r="F112">
        <v>3500</v>
      </c>
      <c r="G112" s="1">
        <v>14000</v>
      </c>
      <c r="H112">
        <v>0</v>
      </c>
      <c r="I112">
        <v>0</v>
      </c>
      <c r="J112" s="9" t="s">
        <v>4974</v>
      </c>
    </row>
    <row r="113" spans="1:10" x14ac:dyDescent="0.25">
      <c r="A113" s="9" t="s">
        <v>60</v>
      </c>
      <c r="B113" s="9" t="s">
        <v>61</v>
      </c>
      <c r="C113">
        <v>9</v>
      </c>
      <c r="D113">
        <v>0</v>
      </c>
      <c r="E113">
        <v>0</v>
      </c>
      <c r="F113">
        <v>1535.25</v>
      </c>
      <c r="G113" s="1">
        <v>13817.25</v>
      </c>
      <c r="H113">
        <v>0</v>
      </c>
      <c r="I113">
        <v>0</v>
      </c>
      <c r="J113" s="9" t="s">
        <v>4974</v>
      </c>
    </row>
    <row r="114" spans="1:10" x14ac:dyDescent="0.25">
      <c r="A114" s="9" t="s">
        <v>746</v>
      </c>
      <c r="B114" s="10" t="s">
        <v>747</v>
      </c>
      <c r="C114" s="8">
        <v>25</v>
      </c>
      <c r="D114">
        <v>0</v>
      </c>
      <c r="E114">
        <v>0</v>
      </c>
      <c r="F114">
        <v>550.48</v>
      </c>
      <c r="G114" s="1">
        <v>13762</v>
      </c>
      <c r="H114">
        <v>0</v>
      </c>
      <c r="I114">
        <v>0</v>
      </c>
      <c r="J114" s="9" t="s">
        <v>4974</v>
      </c>
    </row>
    <row r="115" spans="1:10" x14ac:dyDescent="0.25">
      <c r="A115" s="9" t="s">
        <v>1449</v>
      </c>
      <c r="B115" s="9" t="s">
        <v>1450</v>
      </c>
      <c r="C115">
        <v>1</v>
      </c>
      <c r="D115">
        <v>0</v>
      </c>
      <c r="E115">
        <v>0</v>
      </c>
      <c r="F115">
        <v>13500</v>
      </c>
      <c r="G115" s="1">
        <v>13500</v>
      </c>
      <c r="H115">
        <v>0</v>
      </c>
      <c r="I115">
        <v>0</v>
      </c>
      <c r="J115" s="9" t="s">
        <v>4974</v>
      </c>
    </row>
    <row r="116" spans="1:10" x14ac:dyDescent="0.25">
      <c r="A116" s="9" t="s">
        <v>1724</v>
      </c>
      <c r="B116" s="9" t="s">
        <v>1725</v>
      </c>
      <c r="C116">
        <v>1</v>
      </c>
      <c r="D116">
        <v>0</v>
      </c>
      <c r="E116">
        <v>0</v>
      </c>
      <c r="F116">
        <v>13466.72</v>
      </c>
      <c r="G116" s="1">
        <v>13466.72</v>
      </c>
      <c r="H116">
        <v>0</v>
      </c>
      <c r="I116">
        <v>0</v>
      </c>
      <c r="J116" s="9" t="s">
        <v>4974</v>
      </c>
    </row>
    <row r="117" spans="1:10" x14ac:dyDescent="0.25">
      <c r="A117" s="9" t="s">
        <v>211</v>
      </c>
      <c r="B117" s="9" t="s">
        <v>212</v>
      </c>
      <c r="C117">
        <v>3</v>
      </c>
      <c r="D117">
        <v>0</v>
      </c>
      <c r="E117">
        <v>0</v>
      </c>
      <c r="F117">
        <v>4484.26</v>
      </c>
      <c r="G117" s="1">
        <v>13452.78</v>
      </c>
      <c r="H117">
        <v>0</v>
      </c>
      <c r="I117">
        <v>0</v>
      </c>
      <c r="J117" s="9" t="s">
        <v>4974</v>
      </c>
    </row>
    <row r="118" spans="1:10" x14ac:dyDescent="0.25">
      <c r="A118" s="9" t="s">
        <v>6536</v>
      </c>
      <c r="B118" s="9" t="s">
        <v>6537</v>
      </c>
      <c r="C118">
        <v>6400</v>
      </c>
      <c r="D118">
        <v>0</v>
      </c>
      <c r="E118">
        <v>0</v>
      </c>
      <c r="F118">
        <v>2.1</v>
      </c>
      <c r="G118" s="1">
        <v>13440</v>
      </c>
      <c r="H118">
        <v>0</v>
      </c>
      <c r="I118">
        <v>0</v>
      </c>
      <c r="J118" s="9" t="s">
        <v>4974</v>
      </c>
    </row>
    <row r="119" spans="1:10" x14ac:dyDescent="0.25">
      <c r="A119" s="9" t="s">
        <v>857</v>
      </c>
      <c r="B119" s="9" t="s">
        <v>858</v>
      </c>
      <c r="C119">
        <v>134</v>
      </c>
      <c r="D119">
        <v>0</v>
      </c>
      <c r="E119">
        <v>0</v>
      </c>
      <c r="F119">
        <v>100</v>
      </c>
      <c r="G119" s="1">
        <v>13400</v>
      </c>
      <c r="H119">
        <v>0</v>
      </c>
      <c r="I119">
        <v>0</v>
      </c>
      <c r="J119" s="9" t="s">
        <v>4974</v>
      </c>
    </row>
    <row r="120" spans="1:10" x14ac:dyDescent="0.25">
      <c r="A120" s="9" t="s">
        <v>281</v>
      </c>
      <c r="B120" s="9" t="s">
        <v>282</v>
      </c>
      <c r="C120">
        <v>67</v>
      </c>
      <c r="D120">
        <v>0</v>
      </c>
      <c r="E120">
        <v>0</v>
      </c>
      <c r="F120">
        <v>199.45</v>
      </c>
      <c r="G120" s="1">
        <v>13363.15</v>
      </c>
      <c r="H120">
        <v>0</v>
      </c>
      <c r="I120">
        <v>0</v>
      </c>
      <c r="J120" s="9" t="s">
        <v>4974</v>
      </c>
    </row>
    <row r="121" spans="1:10" x14ac:dyDescent="0.25">
      <c r="A121" s="9" t="s">
        <v>388</v>
      </c>
      <c r="B121" s="10" t="s">
        <v>389</v>
      </c>
      <c r="C121" s="8">
        <v>1</v>
      </c>
      <c r="D121">
        <v>0</v>
      </c>
      <c r="E121">
        <v>0</v>
      </c>
      <c r="F121">
        <v>13310.52</v>
      </c>
      <c r="G121" s="1">
        <v>13310.52</v>
      </c>
      <c r="H121">
        <v>0</v>
      </c>
      <c r="I121">
        <v>0</v>
      </c>
      <c r="J121" s="9" t="s">
        <v>4974</v>
      </c>
    </row>
    <row r="122" spans="1:10" x14ac:dyDescent="0.25">
      <c r="A122" s="9" t="s">
        <v>8060</v>
      </c>
      <c r="B122" s="9" t="s">
        <v>8061</v>
      </c>
      <c r="C122">
        <v>110</v>
      </c>
      <c r="D122">
        <v>0</v>
      </c>
      <c r="E122">
        <v>0</v>
      </c>
      <c r="F122">
        <v>120</v>
      </c>
      <c r="G122" s="1">
        <v>13200</v>
      </c>
      <c r="H122">
        <v>0</v>
      </c>
      <c r="I122">
        <v>0</v>
      </c>
      <c r="J122" s="9" t="s">
        <v>4974</v>
      </c>
    </row>
    <row r="123" spans="1:10" x14ac:dyDescent="0.25">
      <c r="A123" s="9" t="s">
        <v>406</v>
      </c>
      <c r="B123" s="9" t="s">
        <v>407</v>
      </c>
      <c r="C123">
        <v>4</v>
      </c>
      <c r="D123">
        <v>0</v>
      </c>
      <c r="E123">
        <v>0</v>
      </c>
      <c r="F123">
        <v>3256.79</v>
      </c>
      <c r="G123" s="1">
        <v>13027.16</v>
      </c>
      <c r="H123">
        <v>0</v>
      </c>
      <c r="I123">
        <v>0</v>
      </c>
      <c r="J123" s="9" t="s">
        <v>4974</v>
      </c>
    </row>
    <row r="124" spans="1:10" x14ac:dyDescent="0.25">
      <c r="A124" s="9" t="s">
        <v>10785</v>
      </c>
      <c r="B124" s="9" t="s">
        <v>10786</v>
      </c>
      <c r="C124">
        <v>1</v>
      </c>
      <c r="D124">
        <v>0</v>
      </c>
      <c r="E124">
        <v>0</v>
      </c>
      <c r="F124">
        <v>12990.78</v>
      </c>
      <c r="G124" s="1">
        <v>12990.78</v>
      </c>
      <c r="H124">
        <v>0</v>
      </c>
      <c r="I124">
        <v>0</v>
      </c>
      <c r="J124" s="9" t="s">
        <v>4974</v>
      </c>
    </row>
    <row r="125" spans="1:10" x14ac:dyDescent="0.25">
      <c r="A125" s="9" t="s">
        <v>136</v>
      </c>
      <c r="B125" s="9" t="s">
        <v>137</v>
      </c>
      <c r="C125">
        <v>58.500000000000171</v>
      </c>
      <c r="D125">
        <v>0</v>
      </c>
      <c r="E125">
        <v>0</v>
      </c>
      <c r="F125">
        <v>220.42</v>
      </c>
      <c r="G125" s="1">
        <v>12894.570000000036</v>
      </c>
      <c r="H125">
        <v>0</v>
      </c>
      <c r="I125">
        <v>0</v>
      </c>
      <c r="J125" s="9" t="s">
        <v>4974</v>
      </c>
    </row>
    <row r="126" spans="1:10" x14ac:dyDescent="0.25">
      <c r="A126" s="9" t="s">
        <v>11687</v>
      </c>
      <c r="B126" s="9" t="s">
        <v>11688</v>
      </c>
      <c r="C126">
        <v>1</v>
      </c>
      <c r="D126">
        <v>0</v>
      </c>
      <c r="E126">
        <v>0</v>
      </c>
      <c r="F126">
        <v>12865</v>
      </c>
      <c r="G126" s="1">
        <v>12865</v>
      </c>
      <c r="H126">
        <v>0</v>
      </c>
      <c r="I126">
        <v>0</v>
      </c>
      <c r="J126" s="9" t="s">
        <v>4974</v>
      </c>
    </row>
    <row r="127" spans="1:10" x14ac:dyDescent="0.25">
      <c r="A127" s="9" t="s">
        <v>154</v>
      </c>
      <c r="B127" s="9" t="s">
        <v>155</v>
      </c>
      <c r="C127">
        <v>8</v>
      </c>
      <c r="D127">
        <v>0</v>
      </c>
      <c r="E127">
        <v>0</v>
      </c>
      <c r="F127">
        <v>1603.33</v>
      </c>
      <c r="G127" s="1">
        <v>12826.64</v>
      </c>
      <c r="H127">
        <v>0</v>
      </c>
      <c r="I127">
        <v>0</v>
      </c>
      <c r="J127" s="9" t="s">
        <v>4974</v>
      </c>
    </row>
    <row r="128" spans="1:10" x14ac:dyDescent="0.25">
      <c r="A128" s="9" t="s">
        <v>896</v>
      </c>
      <c r="B128" s="9" t="s">
        <v>897</v>
      </c>
      <c r="C128">
        <v>1</v>
      </c>
      <c r="D128">
        <v>0</v>
      </c>
      <c r="E128">
        <v>0</v>
      </c>
      <c r="F128">
        <v>12601.06</v>
      </c>
      <c r="G128" s="1">
        <v>12601.06</v>
      </c>
      <c r="H128">
        <v>0</v>
      </c>
      <c r="I128">
        <v>0</v>
      </c>
      <c r="J128" s="9" t="s">
        <v>4974</v>
      </c>
    </row>
    <row r="129" spans="1:10" x14ac:dyDescent="0.25">
      <c r="A129" s="9" t="s">
        <v>8838</v>
      </c>
      <c r="B129" s="9" t="s">
        <v>10604</v>
      </c>
      <c r="C129">
        <v>28</v>
      </c>
      <c r="D129">
        <v>0</v>
      </c>
      <c r="E129">
        <v>0</v>
      </c>
      <c r="F129">
        <v>450</v>
      </c>
      <c r="G129" s="1">
        <v>12600</v>
      </c>
      <c r="H129">
        <v>0</v>
      </c>
      <c r="I129">
        <v>0</v>
      </c>
      <c r="J129" s="9" t="s">
        <v>4974</v>
      </c>
    </row>
    <row r="130" spans="1:10" x14ac:dyDescent="0.25">
      <c r="A130" s="9" t="s">
        <v>412</v>
      </c>
      <c r="B130" s="9" t="s">
        <v>413</v>
      </c>
      <c r="C130">
        <v>1</v>
      </c>
      <c r="D130">
        <v>0</v>
      </c>
      <c r="E130">
        <v>0</v>
      </c>
      <c r="F130">
        <v>12590.06</v>
      </c>
      <c r="G130" s="1">
        <v>12590.06</v>
      </c>
      <c r="H130">
        <v>0</v>
      </c>
      <c r="I130">
        <v>0</v>
      </c>
      <c r="J130" s="9" t="s">
        <v>4974</v>
      </c>
    </row>
    <row r="131" spans="1:10" x14ac:dyDescent="0.25">
      <c r="A131" s="9" t="s">
        <v>1523</v>
      </c>
      <c r="B131" s="9" t="s">
        <v>1524</v>
      </c>
      <c r="C131">
        <v>134.89999999999972</v>
      </c>
      <c r="D131">
        <v>0</v>
      </c>
      <c r="E131">
        <v>0</v>
      </c>
      <c r="F131">
        <v>92.66</v>
      </c>
      <c r="G131" s="1">
        <v>12499.833999999973</v>
      </c>
      <c r="H131">
        <v>0</v>
      </c>
      <c r="I131">
        <v>0</v>
      </c>
      <c r="J131" s="9" t="s">
        <v>4974</v>
      </c>
    </row>
    <row r="132" spans="1:10" x14ac:dyDescent="0.25">
      <c r="A132" s="9" t="s">
        <v>3265</v>
      </c>
      <c r="B132" s="9" t="s">
        <v>3266</v>
      </c>
      <c r="C132">
        <v>8</v>
      </c>
      <c r="D132">
        <v>0</v>
      </c>
      <c r="E132">
        <v>0</v>
      </c>
      <c r="F132">
        <v>1543.37</v>
      </c>
      <c r="G132" s="1">
        <v>12346.96</v>
      </c>
      <c r="H132">
        <v>0</v>
      </c>
      <c r="I132">
        <v>0</v>
      </c>
      <c r="J132" s="9" t="s">
        <v>4974</v>
      </c>
    </row>
    <row r="133" spans="1:10" x14ac:dyDescent="0.25">
      <c r="A133" s="9" t="s">
        <v>64</v>
      </c>
      <c r="B133" s="9" t="s">
        <v>65</v>
      </c>
      <c r="C133">
        <v>1</v>
      </c>
      <c r="D133">
        <v>0</v>
      </c>
      <c r="E133">
        <v>0</v>
      </c>
      <c r="F133">
        <v>12082.2</v>
      </c>
      <c r="G133" s="1">
        <v>12082.2</v>
      </c>
      <c r="H133">
        <v>0</v>
      </c>
      <c r="I133">
        <v>0</v>
      </c>
      <c r="J133" s="9" t="s">
        <v>4974</v>
      </c>
    </row>
    <row r="134" spans="1:10" x14ac:dyDescent="0.25">
      <c r="A134" s="9" t="s">
        <v>10793</v>
      </c>
      <c r="B134" s="9" t="s">
        <v>10794</v>
      </c>
      <c r="C134">
        <v>4</v>
      </c>
      <c r="D134">
        <v>0</v>
      </c>
      <c r="E134">
        <v>0</v>
      </c>
      <c r="F134">
        <v>3017.33</v>
      </c>
      <c r="G134" s="1">
        <v>12069.32</v>
      </c>
      <c r="H134">
        <v>0</v>
      </c>
      <c r="I134">
        <v>0</v>
      </c>
      <c r="J134" s="9" t="s">
        <v>4974</v>
      </c>
    </row>
    <row r="135" spans="1:10" x14ac:dyDescent="0.25">
      <c r="A135" s="9" t="s">
        <v>4175</v>
      </c>
      <c r="B135" s="9" t="s">
        <v>4176</v>
      </c>
      <c r="C135">
        <v>150</v>
      </c>
      <c r="D135">
        <v>0</v>
      </c>
      <c r="E135">
        <v>0</v>
      </c>
      <c r="F135">
        <v>80</v>
      </c>
      <c r="G135" s="1">
        <v>12000</v>
      </c>
      <c r="H135">
        <v>0</v>
      </c>
      <c r="I135">
        <v>0</v>
      </c>
      <c r="J135" s="9" t="s">
        <v>4974</v>
      </c>
    </row>
    <row r="136" spans="1:10" x14ac:dyDescent="0.25">
      <c r="A136" s="9" t="s">
        <v>1754</v>
      </c>
      <c r="B136" s="9" t="s">
        <v>1755</v>
      </c>
      <c r="C136">
        <v>2</v>
      </c>
      <c r="D136">
        <v>0</v>
      </c>
      <c r="E136">
        <v>0</v>
      </c>
      <c r="F136">
        <v>6000</v>
      </c>
      <c r="G136" s="1">
        <v>12000</v>
      </c>
      <c r="H136">
        <v>0</v>
      </c>
      <c r="I136">
        <v>0</v>
      </c>
      <c r="J136" s="9" t="s">
        <v>4974</v>
      </c>
    </row>
    <row r="137" spans="1:10" x14ac:dyDescent="0.25">
      <c r="A137" s="9" t="s">
        <v>8660</v>
      </c>
      <c r="B137" s="9" t="s">
        <v>8661</v>
      </c>
      <c r="C137">
        <v>2</v>
      </c>
      <c r="D137">
        <v>0</v>
      </c>
      <c r="E137">
        <v>0</v>
      </c>
      <c r="F137">
        <v>6000</v>
      </c>
      <c r="G137" s="1">
        <v>12000</v>
      </c>
      <c r="H137">
        <v>0</v>
      </c>
      <c r="I137">
        <v>0</v>
      </c>
      <c r="J137" s="9" t="s">
        <v>4974</v>
      </c>
    </row>
    <row r="138" spans="1:10" x14ac:dyDescent="0.25">
      <c r="A138" s="9" t="s">
        <v>38</v>
      </c>
      <c r="B138" s="9" t="s">
        <v>39</v>
      </c>
      <c r="C138">
        <v>2</v>
      </c>
      <c r="D138">
        <v>0</v>
      </c>
      <c r="E138">
        <v>0</v>
      </c>
      <c r="F138">
        <v>5994.01</v>
      </c>
      <c r="G138" s="1">
        <v>11988.02</v>
      </c>
      <c r="H138">
        <v>0</v>
      </c>
      <c r="I138">
        <v>0</v>
      </c>
      <c r="J138" s="9" t="s">
        <v>4974</v>
      </c>
    </row>
    <row r="139" spans="1:10" x14ac:dyDescent="0.25">
      <c r="A139" s="9" t="s">
        <v>799</v>
      </c>
      <c r="B139" s="9" t="s">
        <v>800</v>
      </c>
      <c r="C139">
        <v>1</v>
      </c>
      <c r="D139">
        <v>0</v>
      </c>
      <c r="E139">
        <v>0</v>
      </c>
      <c r="F139">
        <v>11800</v>
      </c>
      <c r="G139" s="1">
        <v>11800</v>
      </c>
      <c r="H139">
        <v>0</v>
      </c>
      <c r="I139">
        <v>0</v>
      </c>
      <c r="J139" s="9" t="s">
        <v>4974</v>
      </c>
    </row>
    <row r="140" spans="1:10" x14ac:dyDescent="0.25">
      <c r="A140" s="9" t="s">
        <v>816</v>
      </c>
      <c r="B140" s="9" t="s">
        <v>817</v>
      </c>
      <c r="C140">
        <v>1</v>
      </c>
      <c r="D140">
        <v>0</v>
      </c>
      <c r="E140">
        <v>0</v>
      </c>
      <c r="F140">
        <v>11800</v>
      </c>
      <c r="G140" s="1">
        <v>11800</v>
      </c>
      <c r="H140">
        <v>0</v>
      </c>
      <c r="I140">
        <v>0</v>
      </c>
      <c r="J140" s="9" t="s">
        <v>4974</v>
      </c>
    </row>
    <row r="141" spans="1:10" x14ac:dyDescent="0.25">
      <c r="A141" s="9" t="s">
        <v>11396</v>
      </c>
      <c r="B141" s="9" t="s">
        <v>11397</v>
      </c>
      <c r="C141">
        <v>84</v>
      </c>
      <c r="D141">
        <v>0</v>
      </c>
      <c r="E141">
        <v>0</v>
      </c>
      <c r="F141">
        <v>140</v>
      </c>
      <c r="G141" s="1">
        <v>11760</v>
      </c>
      <c r="H141">
        <v>0</v>
      </c>
      <c r="I141">
        <v>0</v>
      </c>
      <c r="J141" s="9" t="s">
        <v>4974</v>
      </c>
    </row>
    <row r="142" spans="1:10" x14ac:dyDescent="0.25">
      <c r="A142" s="9" t="s">
        <v>3649</v>
      </c>
      <c r="B142" s="9" t="s">
        <v>3650</v>
      </c>
      <c r="C142">
        <v>1</v>
      </c>
      <c r="D142">
        <v>0</v>
      </c>
      <c r="E142">
        <v>0</v>
      </c>
      <c r="F142">
        <v>11481.54</v>
      </c>
      <c r="G142" s="1">
        <v>11481.54</v>
      </c>
      <c r="H142">
        <v>0</v>
      </c>
      <c r="I142">
        <v>0</v>
      </c>
      <c r="J142" s="9" t="s">
        <v>4974</v>
      </c>
    </row>
    <row r="143" spans="1:10" x14ac:dyDescent="0.25">
      <c r="A143" s="9" t="s">
        <v>4099</v>
      </c>
      <c r="B143" s="9" t="s">
        <v>4100</v>
      </c>
      <c r="C143">
        <v>62</v>
      </c>
      <c r="D143">
        <v>0</v>
      </c>
      <c r="E143">
        <v>0</v>
      </c>
      <c r="F143">
        <v>185</v>
      </c>
      <c r="G143" s="1">
        <v>11470</v>
      </c>
      <c r="H143">
        <v>0</v>
      </c>
      <c r="I143">
        <v>0</v>
      </c>
      <c r="J143" s="9" t="s">
        <v>4974</v>
      </c>
    </row>
    <row r="144" spans="1:10" x14ac:dyDescent="0.25">
      <c r="A144" s="9" t="s">
        <v>91</v>
      </c>
      <c r="B144" s="9" t="s">
        <v>92</v>
      </c>
      <c r="C144">
        <v>1</v>
      </c>
      <c r="D144">
        <v>0</v>
      </c>
      <c r="E144">
        <v>0</v>
      </c>
      <c r="F144">
        <v>11276.8</v>
      </c>
      <c r="G144" s="1">
        <v>11276.8</v>
      </c>
      <c r="H144">
        <v>0</v>
      </c>
      <c r="I144">
        <v>0</v>
      </c>
      <c r="J144" s="9" t="s">
        <v>4974</v>
      </c>
    </row>
    <row r="145" spans="1:10" x14ac:dyDescent="0.25">
      <c r="A145" s="9" t="s">
        <v>827</v>
      </c>
      <c r="B145" s="9" t="s">
        <v>11731</v>
      </c>
      <c r="C145">
        <v>25</v>
      </c>
      <c r="D145">
        <v>0</v>
      </c>
      <c r="E145">
        <v>0</v>
      </c>
      <c r="F145">
        <v>451</v>
      </c>
      <c r="G145" s="1">
        <v>11275</v>
      </c>
      <c r="H145">
        <v>0</v>
      </c>
      <c r="I145">
        <v>0</v>
      </c>
      <c r="J145" s="9" t="s">
        <v>4974</v>
      </c>
    </row>
    <row r="146" spans="1:10" x14ac:dyDescent="0.25">
      <c r="A146" s="9" t="s">
        <v>8645</v>
      </c>
      <c r="B146" s="9" t="s">
        <v>4956</v>
      </c>
      <c r="C146">
        <v>5</v>
      </c>
      <c r="D146">
        <v>0</v>
      </c>
      <c r="E146">
        <v>0</v>
      </c>
      <c r="F146">
        <v>2250</v>
      </c>
      <c r="G146" s="1">
        <v>11250</v>
      </c>
      <c r="H146">
        <v>0</v>
      </c>
      <c r="I146">
        <v>0</v>
      </c>
      <c r="J146" s="9" t="s">
        <v>4974</v>
      </c>
    </row>
    <row r="147" spans="1:10" x14ac:dyDescent="0.25">
      <c r="A147" s="9" t="s">
        <v>1614</v>
      </c>
      <c r="B147" s="9" t="s">
        <v>1615</v>
      </c>
      <c r="C147">
        <v>100</v>
      </c>
      <c r="D147">
        <v>0</v>
      </c>
      <c r="E147">
        <v>0</v>
      </c>
      <c r="F147">
        <v>112.23</v>
      </c>
      <c r="G147" s="1">
        <v>11223</v>
      </c>
      <c r="H147">
        <v>0</v>
      </c>
      <c r="I147">
        <v>0</v>
      </c>
      <c r="J147" s="9" t="s">
        <v>4974</v>
      </c>
    </row>
    <row r="148" spans="1:10" x14ac:dyDescent="0.25">
      <c r="A148" s="9" t="s">
        <v>358</v>
      </c>
      <c r="B148" s="9" t="s">
        <v>359</v>
      </c>
      <c r="C148">
        <v>28</v>
      </c>
      <c r="D148">
        <v>0</v>
      </c>
      <c r="E148">
        <v>0</v>
      </c>
      <c r="F148">
        <v>400</v>
      </c>
      <c r="G148" s="1">
        <v>11200</v>
      </c>
      <c r="H148">
        <v>0</v>
      </c>
      <c r="I148">
        <v>0</v>
      </c>
      <c r="J148" s="9" t="s">
        <v>4974</v>
      </c>
    </row>
    <row r="149" spans="1:10" x14ac:dyDescent="0.25">
      <c r="A149" s="9" t="s">
        <v>724</v>
      </c>
      <c r="B149" s="9" t="s">
        <v>725</v>
      </c>
      <c r="C149">
        <v>100</v>
      </c>
      <c r="D149">
        <v>0</v>
      </c>
      <c r="E149">
        <v>0</v>
      </c>
      <c r="F149">
        <v>111</v>
      </c>
      <c r="G149" s="1">
        <v>11100</v>
      </c>
      <c r="H149">
        <v>0</v>
      </c>
      <c r="I149">
        <v>0</v>
      </c>
      <c r="J149" s="9" t="s">
        <v>4974</v>
      </c>
    </row>
    <row r="150" spans="1:10" x14ac:dyDescent="0.25">
      <c r="A150" s="9" t="s">
        <v>8251</v>
      </c>
      <c r="B150" s="9" t="s">
        <v>4932</v>
      </c>
      <c r="C150">
        <v>800</v>
      </c>
      <c r="D150">
        <v>0</v>
      </c>
      <c r="E150">
        <v>0</v>
      </c>
      <c r="F150">
        <v>13.75</v>
      </c>
      <c r="G150" s="1">
        <v>11000</v>
      </c>
      <c r="H150">
        <v>0</v>
      </c>
      <c r="I150">
        <v>0</v>
      </c>
      <c r="J150" s="9" t="s">
        <v>4974</v>
      </c>
    </row>
    <row r="151" spans="1:10" x14ac:dyDescent="0.25">
      <c r="A151" s="9" t="s">
        <v>110</v>
      </c>
      <c r="B151" s="9" t="s">
        <v>111</v>
      </c>
      <c r="C151">
        <v>35.684999999999782</v>
      </c>
      <c r="D151">
        <v>0</v>
      </c>
      <c r="E151">
        <v>0</v>
      </c>
      <c r="F151">
        <v>300.55</v>
      </c>
      <c r="G151" s="1">
        <v>10725.126749999936</v>
      </c>
      <c r="H151">
        <v>0</v>
      </c>
      <c r="I151">
        <v>0</v>
      </c>
      <c r="J151" s="9" t="s">
        <v>4974</v>
      </c>
    </row>
    <row r="152" spans="1:10" x14ac:dyDescent="0.25">
      <c r="A152" s="9" t="s">
        <v>4138</v>
      </c>
      <c r="B152" s="9" t="s">
        <v>4139</v>
      </c>
      <c r="C152">
        <v>14</v>
      </c>
      <c r="D152">
        <v>0</v>
      </c>
      <c r="E152">
        <v>0</v>
      </c>
      <c r="F152">
        <v>762.72</v>
      </c>
      <c r="G152" s="1">
        <v>10678.08</v>
      </c>
      <c r="H152">
        <v>0</v>
      </c>
      <c r="I152">
        <v>0</v>
      </c>
      <c r="J152" s="9" t="s">
        <v>4974</v>
      </c>
    </row>
    <row r="153" spans="1:10" x14ac:dyDescent="0.25">
      <c r="A153" s="9" t="s">
        <v>10268</v>
      </c>
      <c r="B153" s="9" t="s">
        <v>10269</v>
      </c>
      <c r="C153">
        <v>3</v>
      </c>
      <c r="D153">
        <v>0</v>
      </c>
      <c r="E153">
        <v>0</v>
      </c>
      <c r="F153">
        <v>3546.67</v>
      </c>
      <c r="G153" s="1">
        <v>10640.01</v>
      </c>
      <c r="H153">
        <v>0</v>
      </c>
      <c r="I153">
        <v>0</v>
      </c>
      <c r="J153" s="9" t="s">
        <v>4974</v>
      </c>
    </row>
    <row r="154" spans="1:10" x14ac:dyDescent="0.25">
      <c r="A154" s="9" t="s">
        <v>1489</v>
      </c>
      <c r="B154" s="9" t="s">
        <v>1490</v>
      </c>
      <c r="C154">
        <v>87</v>
      </c>
      <c r="D154">
        <v>0</v>
      </c>
      <c r="E154">
        <v>0</v>
      </c>
      <c r="F154">
        <v>122.09</v>
      </c>
      <c r="G154" s="1">
        <v>10621.83</v>
      </c>
      <c r="H154">
        <v>0</v>
      </c>
      <c r="I154">
        <v>0</v>
      </c>
      <c r="J154" s="9" t="s">
        <v>4974</v>
      </c>
    </row>
    <row r="155" spans="1:10" x14ac:dyDescent="0.25">
      <c r="A155" s="9" t="s">
        <v>3160</v>
      </c>
      <c r="B155" s="9" t="s">
        <v>3161</v>
      </c>
      <c r="C155">
        <v>1</v>
      </c>
      <c r="D155">
        <v>0</v>
      </c>
      <c r="E155">
        <v>0</v>
      </c>
      <c r="F155">
        <v>10547.58</v>
      </c>
      <c r="G155" s="1">
        <v>10547.58</v>
      </c>
      <c r="H155">
        <v>0</v>
      </c>
      <c r="I155">
        <v>0</v>
      </c>
      <c r="J155" s="9" t="s">
        <v>4974</v>
      </c>
    </row>
    <row r="156" spans="1:10" x14ac:dyDescent="0.25">
      <c r="A156" s="9" t="s">
        <v>238</v>
      </c>
      <c r="B156" s="9" t="s">
        <v>239</v>
      </c>
      <c r="C156">
        <v>202</v>
      </c>
      <c r="D156">
        <v>0</v>
      </c>
      <c r="E156">
        <v>0</v>
      </c>
      <c r="F156">
        <v>52</v>
      </c>
      <c r="G156" s="1">
        <v>10504</v>
      </c>
      <c r="H156">
        <v>0</v>
      </c>
      <c r="I156">
        <v>0</v>
      </c>
      <c r="J156" s="9" t="s">
        <v>4974</v>
      </c>
    </row>
    <row r="157" spans="1:10" x14ac:dyDescent="0.25">
      <c r="A157" s="9" t="s">
        <v>484</v>
      </c>
      <c r="B157" s="9" t="s">
        <v>485</v>
      </c>
      <c r="C157">
        <v>28</v>
      </c>
      <c r="D157">
        <v>0</v>
      </c>
      <c r="E157">
        <v>0</v>
      </c>
      <c r="F157">
        <v>368.07</v>
      </c>
      <c r="G157" s="1">
        <v>10305.959999999999</v>
      </c>
      <c r="H157">
        <v>0</v>
      </c>
      <c r="I157">
        <v>0</v>
      </c>
      <c r="J157" s="9" t="s">
        <v>4974</v>
      </c>
    </row>
    <row r="158" spans="1:10" x14ac:dyDescent="0.25">
      <c r="A158" s="9" t="s">
        <v>6552</v>
      </c>
      <c r="B158" s="9" t="s">
        <v>6553</v>
      </c>
      <c r="C158">
        <v>600</v>
      </c>
      <c r="D158">
        <v>0</v>
      </c>
      <c r="E158">
        <v>0</v>
      </c>
      <c r="F158">
        <v>17</v>
      </c>
      <c r="G158" s="1">
        <v>10200</v>
      </c>
      <c r="H158">
        <v>0</v>
      </c>
      <c r="I158">
        <v>0</v>
      </c>
      <c r="J158" s="9" t="s">
        <v>4974</v>
      </c>
    </row>
    <row r="159" spans="1:10" x14ac:dyDescent="0.25">
      <c r="A159" s="9" t="s">
        <v>734</v>
      </c>
      <c r="B159" s="9" t="s">
        <v>735</v>
      </c>
      <c r="C159">
        <v>85</v>
      </c>
      <c r="D159">
        <v>0</v>
      </c>
      <c r="E159">
        <v>0</v>
      </c>
      <c r="F159">
        <v>120</v>
      </c>
      <c r="G159" s="1">
        <v>10200</v>
      </c>
      <c r="H159">
        <v>0</v>
      </c>
      <c r="I159">
        <v>0</v>
      </c>
      <c r="J159" s="9" t="s">
        <v>4974</v>
      </c>
    </row>
    <row r="160" spans="1:10" x14ac:dyDescent="0.25">
      <c r="A160" s="9" t="s">
        <v>8225</v>
      </c>
      <c r="B160" s="9" t="s">
        <v>8226</v>
      </c>
      <c r="C160">
        <v>113</v>
      </c>
      <c r="D160">
        <v>0</v>
      </c>
      <c r="E160">
        <v>0</v>
      </c>
      <c r="F160">
        <v>90</v>
      </c>
      <c r="G160" s="1">
        <v>10170</v>
      </c>
      <c r="H160">
        <v>0</v>
      </c>
      <c r="I160">
        <v>0</v>
      </c>
      <c r="J160" s="9" t="s">
        <v>4974</v>
      </c>
    </row>
    <row r="161" spans="1:10" x14ac:dyDescent="0.25">
      <c r="A161" s="9" t="s">
        <v>300</v>
      </c>
      <c r="B161" s="9" t="s">
        <v>301</v>
      </c>
      <c r="C161">
        <v>15.859999999999975</v>
      </c>
      <c r="D161">
        <v>0</v>
      </c>
      <c r="E161">
        <v>0</v>
      </c>
      <c r="F161">
        <v>641.03</v>
      </c>
      <c r="G161" s="1">
        <v>10166.735799999984</v>
      </c>
      <c r="H161">
        <v>0</v>
      </c>
      <c r="I161">
        <v>0</v>
      </c>
      <c r="J161" s="9" t="s">
        <v>4974</v>
      </c>
    </row>
    <row r="162" spans="1:10" x14ac:dyDescent="0.25">
      <c r="A162" s="9" t="s">
        <v>696</v>
      </c>
      <c r="B162" s="9" t="s">
        <v>697</v>
      </c>
      <c r="C162">
        <v>125</v>
      </c>
      <c r="D162">
        <v>0</v>
      </c>
      <c r="E162">
        <v>0</v>
      </c>
      <c r="F162">
        <v>80.84</v>
      </c>
      <c r="G162" s="1">
        <v>10105</v>
      </c>
      <c r="H162">
        <v>0</v>
      </c>
      <c r="I162">
        <v>0</v>
      </c>
      <c r="J162" s="9" t="s">
        <v>4974</v>
      </c>
    </row>
    <row r="163" spans="1:10" x14ac:dyDescent="0.25">
      <c r="A163" s="9" t="s">
        <v>11865</v>
      </c>
      <c r="B163" s="9" t="s">
        <v>11866</v>
      </c>
      <c r="C163">
        <v>13</v>
      </c>
      <c r="D163">
        <v>0</v>
      </c>
      <c r="E163">
        <v>0</v>
      </c>
      <c r="F163">
        <v>776.15</v>
      </c>
      <c r="G163" s="1">
        <v>10089.949999999999</v>
      </c>
      <c r="H163">
        <v>0</v>
      </c>
      <c r="I163">
        <v>0</v>
      </c>
      <c r="J163" s="9" t="s">
        <v>4974</v>
      </c>
    </row>
    <row r="164" spans="1:10" x14ac:dyDescent="0.25">
      <c r="A164" s="9" t="s">
        <v>1166</v>
      </c>
      <c r="B164" s="9" t="s">
        <v>1167</v>
      </c>
      <c r="C164">
        <v>14</v>
      </c>
      <c r="D164">
        <v>0</v>
      </c>
      <c r="E164">
        <v>0</v>
      </c>
      <c r="F164">
        <v>720</v>
      </c>
      <c r="G164" s="1">
        <v>10080</v>
      </c>
      <c r="H164">
        <v>0</v>
      </c>
      <c r="I164">
        <v>0</v>
      </c>
      <c r="J164" s="9" t="s">
        <v>4974</v>
      </c>
    </row>
    <row r="165" spans="1:10" x14ac:dyDescent="0.25">
      <c r="A165" s="9" t="s">
        <v>79</v>
      </c>
      <c r="B165" s="9" t="s">
        <v>80</v>
      </c>
      <c r="C165">
        <v>3</v>
      </c>
      <c r="D165">
        <v>0</v>
      </c>
      <c r="E165">
        <v>0</v>
      </c>
      <c r="F165">
        <v>3341.88</v>
      </c>
      <c r="G165" s="1">
        <v>10025.64</v>
      </c>
      <c r="H165">
        <v>0</v>
      </c>
      <c r="I165">
        <v>0</v>
      </c>
      <c r="J165" s="9" t="s">
        <v>4974</v>
      </c>
    </row>
    <row r="166" spans="1:10" x14ac:dyDescent="0.25">
      <c r="A166" s="9" t="s">
        <v>342</v>
      </c>
      <c r="B166" s="9" t="s">
        <v>343</v>
      </c>
      <c r="C166">
        <v>6</v>
      </c>
      <c r="D166">
        <v>0</v>
      </c>
      <c r="E166">
        <v>0</v>
      </c>
      <c r="F166">
        <v>1667.14</v>
      </c>
      <c r="G166" s="1">
        <v>10002.84</v>
      </c>
      <c r="H166">
        <v>0</v>
      </c>
      <c r="I166">
        <v>0</v>
      </c>
      <c r="J166" s="9" t="s">
        <v>4974</v>
      </c>
    </row>
    <row r="167" spans="1:10" x14ac:dyDescent="0.25">
      <c r="A167" s="9" t="s">
        <v>4747</v>
      </c>
      <c r="B167" s="9" t="s">
        <v>4748</v>
      </c>
      <c r="C167">
        <v>1000</v>
      </c>
      <c r="D167">
        <v>0</v>
      </c>
      <c r="E167">
        <v>0</v>
      </c>
      <c r="F167">
        <v>10</v>
      </c>
      <c r="G167" s="1">
        <v>10000</v>
      </c>
      <c r="H167">
        <v>0</v>
      </c>
      <c r="I167">
        <v>0</v>
      </c>
      <c r="J167" s="9" t="s">
        <v>4974</v>
      </c>
    </row>
    <row r="168" spans="1:10" x14ac:dyDescent="0.25">
      <c r="A168" s="9" t="s">
        <v>1060</v>
      </c>
      <c r="B168" s="9" t="s">
        <v>1061</v>
      </c>
      <c r="C168">
        <v>51.250000000000043</v>
      </c>
      <c r="D168">
        <v>0</v>
      </c>
      <c r="E168">
        <v>0</v>
      </c>
      <c r="F168">
        <v>194.75</v>
      </c>
      <c r="G168" s="1">
        <v>9980.9375000000091</v>
      </c>
      <c r="H168">
        <v>0</v>
      </c>
      <c r="I168">
        <v>0</v>
      </c>
      <c r="J168" s="9" t="s">
        <v>4974</v>
      </c>
    </row>
    <row r="169" spans="1:10" x14ac:dyDescent="0.25">
      <c r="A169" s="9" t="s">
        <v>11498</v>
      </c>
      <c r="B169" s="9" t="s">
        <v>11499</v>
      </c>
      <c r="C169">
        <v>9</v>
      </c>
      <c r="D169">
        <v>0</v>
      </c>
      <c r="E169">
        <v>0</v>
      </c>
      <c r="F169">
        <v>1095.01</v>
      </c>
      <c r="G169" s="1">
        <v>9855.09</v>
      </c>
      <c r="H169">
        <v>0</v>
      </c>
      <c r="I169">
        <v>0</v>
      </c>
      <c r="J169" s="9" t="s">
        <v>4974</v>
      </c>
    </row>
    <row r="170" spans="1:10" x14ac:dyDescent="0.25">
      <c r="A170" s="9" t="s">
        <v>3745</v>
      </c>
      <c r="B170" s="9" t="s">
        <v>3746</v>
      </c>
      <c r="C170">
        <v>16</v>
      </c>
      <c r="D170">
        <v>0</v>
      </c>
      <c r="E170">
        <v>0</v>
      </c>
      <c r="F170">
        <v>600</v>
      </c>
      <c r="G170" s="1">
        <v>9600</v>
      </c>
      <c r="H170">
        <v>0</v>
      </c>
      <c r="I170">
        <v>0</v>
      </c>
      <c r="J170" s="9" t="s">
        <v>4974</v>
      </c>
    </row>
    <row r="171" spans="1:10" x14ac:dyDescent="0.25">
      <c r="A171" s="9" t="s">
        <v>9818</v>
      </c>
      <c r="B171" s="9" t="s">
        <v>9819</v>
      </c>
      <c r="C171">
        <v>24</v>
      </c>
      <c r="D171">
        <v>0</v>
      </c>
      <c r="E171">
        <v>0</v>
      </c>
      <c r="F171">
        <v>400</v>
      </c>
      <c r="G171" s="1">
        <v>9600</v>
      </c>
      <c r="H171">
        <v>0</v>
      </c>
      <c r="I171">
        <v>0</v>
      </c>
      <c r="J171" s="9" t="s">
        <v>4974</v>
      </c>
    </row>
    <row r="172" spans="1:10" x14ac:dyDescent="0.25">
      <c r="A172" s="9" t="s">
        <v>11263</v>
      </c>
      <c r="B172" s="9" t="s">
        <v>11264</v>
      </c>
      <c r="C172">
        <v>1</v>
      </c>
      <c r="D172">
        <v>0</v>
      </c>
      <c r="E172">
        <v>0</v>
      </c>
      <c r="F172">
        <v>9330.18</v>
      </c>
      <c r="G172" s="1">
        <v>9330.18</v>
      </c>
      <c r="H172">
        <v>0</v>
      </c>
      <c r="I172">
        <v>0</v>
      </c>
      <c r="J172" s="9" t="s">
        <v>4974</v>
      </c>
    </row>
    <row r="173" spans="1:10" x14ac:dyDescent="0.25">
      <c r="A173" s="9" t="s">
        <v>692</v>
      </c>
      <c r="B173" s="9" t="s">
        <v>693</v>
      </c>
      <c r="C173">
        <v>38</v>
      </c>
      <c r="D173">
        <v>0</v>
      </c>
      <c r="E173">
        <v>0</v>
      </c>
      <c r="F173">
        <v>245</v>
      </c>
      <c r="G173" s="1">
        <v>9310</v>
      </c>
      <c r="H173">
        <v>0</v>
      </c>
      <c r="I173">
        <v>0</v>
      </c>
      <c r="J173" s="9" t="s">
        <v>4974</v>
      </c>
    </row>
    <row r="174" spans="1:10" x14ac:dyDescent="0.25">
      <c r="A174" s="9" t="s">
        <v>6582</v>
      </c>
      <c r="B174" s="9" t="s">
        <v>6583</v>
      </c>
      <c r="C174">
        <v>461</v>
      </c>
      <c r="D174">
        <v>0</v>
      </c>
      <c r="E174">
        <v>0</v>
      </c>
      <c r="F174">
        <v>20</v>
      </c>
      <c r="G174" s="1">
        <v>9220</v>
      </c>
      <c r="H174">
        <v>0</v>
      </c>
      <c r="I174">
        <v>0</v>
      </c>
      <c r="J174" s="9" t="s">
        <v>4974</v>
      </c>
    </row>
    <row r="175" spans="1:10" x14ac:dyDescent="0.25">
      <c r="A175" s="9" t="s">
        <v>468</v>
      </c>
      <c r="B175" s="9" t="s">
        <v>469</v>
      </c>
      <c r="C175">
        <v>98.500000000000071</v>
      </c>
      <c r="D175">
        <v>0</v>
      </c>
      <c r="E175">
        <v>0</v>
      </c>
      <c r="F175">
        <v>92.66</v>
      </c>
      <c r="G175" s="1">
        <v>9127.0100000000057</v>
      </c>
      <c r="H175">
        <v>0</v>
      </c>
      <c r="I175">
        <v>0</v>
      </c>
      <c r="J175" s="9" t="s">
        <v>4974</v>
      </c>
    </row>
    <row r="176" spans="1:10" x14ac:dyDescent="0.25">
      <c r="A176" s="9" t="s">
        <v>8664</v>
      </c>
      <c r="B176" s="9" t="s">
        <v>8665</v>
      </c>
      <c r="C176">
        <v>12</v>
      </c>
      <c r="D176">
        <v>0</v>
      </c>
      <c r="E176">
        <v>0</v>
      </c>
      <c r="F176">
        <v>750</v>
      </c>
      <c r="G176" s="1">
        <v>9000</v>
      </c>
      <c r="H176">
        <v>0</v>
      </c>
      <c r="I176">
        <v>0</v>
      </c>
      <c r="J176" s="9" t="s">
        <v>4974</v>
      </c>
    </row>
    <row r="177" spans="1:10" x14ac:dyDescent="0.25">
      <c r="A177" s="9" t="s">
        <v>11198</v>
      </c>
      <c r="B177" s="9" t="s">
        <v>3814</v>
      </c>
      <c r="C177">
        <v>50</v>
      </c>
      <c r="D177">
        <v>0</v>
      </c>
      <c r="E177">
        <v>0</v>
      </c>
      <c r="F177">
        <v>180</v>
      </c>
      <c r="G177" s="1">
        <v>9000</v>
      </c>
      <c r="H177">
        <v>0</v>
      </c>
      <c r="I177">
        <v>0</v>
      </c>
      <c r="J177" s="9" t="s">
        <v>4974</v>
      </c>
    </row>
    <row r="178" spans="1:10" x14ac:dyDescent="0.25">
      <c r="A178" s="9" t="s">
        <v>672</v>
      </c>
      <c r="B178" s="9" t="s">
        <v>673</v>
      </c>
      <c r="C178">
        <v>12</v>
      </c>
      <c r="D178">
        <v>0</v>
      </c>
      <c r="E178">
        <v>0</v>
      </c>
      <c r="F178">
        <v>750</v>
      </c>
      <c r="G178" s="1">
        <v>9000</v>
      </c>
      <c r="H178">
        <v>0</v>
      </c>
      <c r="I178">
        <v>0</v>
      </c>
      <c r="J178" s="9" t="s">
        <v>4974</v>
      </c>
    </row>
    <row r="179" spans="1:10" x14ac:dyDescent="0.25">
      <c r="A179" s="9" t="s">
        <v>2610</v>
      </c>
      <c r="B179" s="9" t="s">
        <v>2611</v>
      </c>
      <c r="C179">
        <v>4</v>
      </c>
      <c r="D179">
        <v>0</v>
      </c>
      <c r="E179">
        <v>0</v>
      </c>
      <c r="F179">
        <v>2249.17</v>
      </c>
      <c r="G179" s="1">
        <v>8996.68</v>
      </c>
      <c r="H179">
        <v>0</v>
      </c>
      <c r="I179">
        <v>0</v>
      </c>
      <c r="J179" s="9" t="s">
        <v>4974</v>
      </c>
    </row>
    <row r="180" spans="1:10" x14ac:dyDescent="0.25">
      <c r="A180" s="9" t="s">
        <v>323</v>
      </c>
      <c r="B180" s="9" t="s">
        <v>324</v>
      </c>
      <c r="C180">
        <v>3000</v>
      </c>
      <c r="D180">
        <v>0</v>
      </c>
      <c r="E180">
        <v>0</v>
      </c>
      <c r="F180">
        <v>2.92</v>
      </c>
      <c r="G180" s="1">
        <v>8760</v>
      </c>
      <c r="H180">
        <v>0</v>
      </c>
      <c r="I180">
        <v>0</v>
      </c>
      <c r="J180" s="9" t="s">
        <v>4974</v>
      </c>
    </row>
    <row r="181" spans="1:10" x14ac:dyDescent="0.25">
      <c r="A181" s="9" t="s">
        <v>12240</v>
      </c>
      <c r="B181" s="9" t="s">
        <v>12241</v>
      </c>
      <c r="C181">
        <v>60</v>
      </c>
      <c r="D181">
        <v>0</v>
      </c>
      <c r="E181">
        <v>0</v>
      </c>
      <c r="F181">
        <v>145</v>
      </c>
      <c r="G181" s="1">
        <v>8700</v>
      </c>
      <c r="H181">
        <v>0</v>
      </c>
      <c r="I181">
        <v>0</v>
      </c>
      <c r="J181" s="9" t="s">
        <v>4974</v>
      </c>
    </row>
    <row r="182" spans="1:10" x14ac:dyDescent="0.25">
      <c r="A182" s="9" t="s">
        <v>1703</v>
      </c>
      <c r="B182" s="9" t="s">
        <v>1704</v>
      </c>
      <c r="C182">
        <v>90</v>
      </c>
      <c r="D182">
        <v>0</v>
      </c>
      <c r="E182">
        <v>0</v>
      </c>
      <c r="F182">
        <v>95</v>
      </c>
      <c r="G182" s="1">
        <v>8550</v>
      </c>
      <c r="H182">
        <v>0</v>
      </c>
      <c r="I182">
        <v>0</v>
      </c>
      <c r="J182" s="9" t="s">
        <v>4974</v>
      </c>
    </row>
    <row r="183" spans="1:10" x14ac:dyDescent="0.25">
      <c r="A183" s="9" t="s">
        <v>1355</v>
      </c>
      <c r="B183" s="9" t="s">
        <v>1356</v>
      </c>
      <c r="C183">
        <v>113</v>
      </c>
      <c r="D183">
        <v>0</v>
      </c>
      <c r="E183">
        <v>0</v>
      </c>
      <c r="F183">
        <v>75</v>
      </c>
      <c r="G183" s="1">
        <v>8475</v>
      </c>
      <c r="H183">
        <v>0</v>
      </c>
      <c r="I183">
        <v>0</v>
      </c>
      <c r="J183" s="9" t="s">
        <v>4974</v>
      </c>
    </row>
    <row r="184" spans="1:10" x14ac:dyDescent="0.25">
      <c r="A184" s="9" t="s">
        <v>10350</v>
      </c>
      <c r="B184" s="9" t="s">
        <v>10351</v>
      </c>
      <c r="C184">
        <v>8</v>
      </c>
      <c r="D184">
        <v>0</v>
      </c>
      <c r="E184">
        <v>0</v>
      </c>
      <c r="F184">
        <v>1050</v>
      </c>
      <c r="G184" s="1">
        <v>8400</v>
      </c>
      <c r="H184">
        <v>0</v>
      </c>
      <c r="I184">
        <v>0</v>
      </c>
      <c r="J184" s="9" t="s">
        <v>4974</v>
      </c>
    </row>
    <row r="185" spans="1:10" x14ac:dyDescent="0.25">
      <c r="A185" s="9" t="s">
        <v>568</v>
      </c>
      <c r="B185" s="9" t="s">
        <v>569</v>
      </c>
      <c r="C185">
        <v>10</v>
      </c>
      <c r="D185">
        <v>0</v>
      </c>
      <c r="E185">
        <v>0</v>
      </c>
      <c r="F185">
        <v>839.2</v>
      </c>
      <c r="G185" s="1">
        <v>8392</v>
      </c>
      <c r="H185">
        <v>0</v>
      </c>
      <c r="I185">
        <v>0</v>
      </c>
      <c r="J185" s="9" t="s">
        <v>4974</v>
      </c>
    </row>
    <row r="186" spans="1:10" x14ac:dyDescent="0.25">
      <c r="A186" s="9" t="s">
        <v>10781</v>
      </c>
      <c r="B186" s="9" t="s">
        <v>10782</v>
      </c>
      <c r="C186">
        <v>20</v>
      </c>
      <c r="D186">
        <v>0</v>
      </c>
      <c r="E186">
        <v>0</v>
      </c>
      <c r="F186">
        <v>415</v>
      </c>
      <c r="G186" s="1">
        <v>8300</v>
      </c>
      <c r="H186">
        <v>0</v>
      </c>
      <c r="I186">
        <v>0</v>
      </c>
      <c r="J186" s="9" t="s">
        <v>4974</v>
      </c>
    </row>
    <row r="187" spans="1:10" x14ac:dyDescent="0.25">
      <c r="A187" s="9" t="s">
        <v>4074</v>
      </c>
      <c r="B187" s="9" t="s">
        <v>4075</v>
      </c>
      <c r="C187">
        <v>5</v>
      </c>
      <c r="D187">
        <v>0</v>
      </c>
      <c r="E187">
        <v>0</v>
      </c>
      <c r="F187">
        <v>1650</v>
      </c>
      <c r="G187" s="1">
        <v>8250</v>
      </c>
      <c r="H187">
        <v>0</v>
      </c>
      <c r="I187">
        <v>0</v>
      </c>
      <c r="J187" s="9" t="s">
        <v>4974</v>
      </c>
    </row>
    <row r="188" spans="1:10" x14ac:dyDescent="0.25">
      <c r="A188" s="9" t="s">
        <v>8153</v>
      </c>
      <c r="B188" s="9" t="s">
        <v>8154</v>
      </c>
      <c r="C188">
        <v>500</v>
      </c>
      <c r="D188">
        <v>0</v>
      </c>
      <c r="E188">
        <v>0</v>
      </c>
      <c r="F188">
        <v>16.5</v>
      </c>
      <c r="G188" s="1">
        <v>8250</v>
      </c>
      <c r="H188">
        <v>0</v>
      </c>
      <c r="I188">
        <v>0</v>
      </c>
      <c r="J188" s="9" t="s">
        <v>4974</v>
      </c>
    </row>
    <row r="189" spans="1:10" x14ac:dyDescent="0.25">
      <c r="A189" s="9" t="s">
        <v>678</v>
      </c>
      <c r="B189" s="9" t="s">
        <v>679</v>
      </c>
      <c r="C189">
        <v>11</v>
      </c>
      <c r="D189">
        <v>0</v>
      </c>
      <c r="E189">
        <v>0</v>
      </c>
      <c r="F189">
        <v>750</v>
      </c>
      <c r="G189" s="1">
        <v>8250</v>
      </c>
      <c r="H189">
        <v>0</v>
      </c>
      <c r="I189">
        <v>0</v>
      </c>
      <c r="J189" s="9" t="s">
        <v>4974</v>
      </c>
    </row>
    <row r="190" spans="1:10" x14ac:dyDescent="0.25">
      <c r="A190" s="9" t="s">
        <v>676</v>
      </c>
      <c r="B190" s="9" t="s">
        <v>677</v>
      </c>
      <c r="C190">
        <v>11</v>
      </c>
      <c r="D190">
        <v>0</v>
      </c>
      <c r="E190">
        <v>0</v>
      </c>
      <c r="F190">
        <v>750</v>
      </c>
      <c r="G190" s="1">
        <v>8250</v>
      </c>
      <c r="H190">
        <v>0</v>
      </c>
      <c r="I190">
        <v>0</v>
      </c>
      <c r="J190" s="9" t="s">
        <v>4974</v>
      </c>
    </row>
    <row r="191" spans="1:10" x14ac:dyDescent="0.25">
      <c r="A191" s="9" t="s">
        <v>682</v>
      </c>
      <c r="B191" s="9" t="s">
        <v>683</v>
      </c>
      <c r="C191">
        <v>11</v>
      </c>
      <c r="D191">
        <v>0</v>
      </c>
      <c r="E191">
        <v>0</v>
      </c>
      <c r="F191">
        <v>750</v>
      </c>
      <c r="G191" s="1">
        <v>8250</v>
      </c>
      <c r="H191">
        <v>0</v>
      </c>
      <c r="I191">
        <v>0</v>
      </c>
      <c r="J191" s="9" t="s">
        <v>4974</v>
      </c>
    </row>
    <row r="192" spans="1:10" x14ac:dyDescent="0.25">
      <c r="A192" s="9" t="s">
        <v>2134</v>
      </c>
      <c r="B192" s="9" t="s">
        <v>2135</v>
      </c>
      <c r="C192">
        <v>272</v>
      </c>
      <c r="D192">
        <v>0</v>
      </c>
      <c r="E192">
        <v>0</v>
      </c>
      <c r="F192">
        <v>30</v>
      </c>
      <c r="G192" s="1">
        <v>8160</v>
      </c>
      <c r="H192">
        <v>0</v>
      </c>
      <c r="I192">
        <v>0</v>
      </c>
      <c r="J192" s="9" t="s">
        <v>4974</v>
      </c>
    </row>
    <row r="193" spans="1:10" x14ac:dyDescent="0.25">
      <c r="A193" s="9" t="s">
        <v>9900</v>
      </c>
      <c r="B193" s="9" t="s">
        <v>9901</v>
      </c>
      <c r="C193">
        <v>1</v>
      </c>
      <c r="D193">
        <v>0</v>
      </c>
      <c r="E193">
        <v>0</v>
      </c>
      <c r="F193">
        <v>8135.85</v>
      </c>
      <c r="G193" s="1">
        <v>8135.85</v>
      </c>
      <c r="H193">
        <v>0</v>
      </c>
      <c r="I193">
        <v>0</v>
      </c>
      <c r="J193" s="9" t="s">
        <v>4974</v>
      </c>
    </row>
    <row r="194" spans="1:10" x14ac:dyDescent="0.25">
      <c r="A194" s="9" t="s">
        <v>460</v>
      </c>
      <c r="B194" s="9" t="s">
        <v>461</v>
      </c>
      <c r="C194">
        <v>5</v>
      </c>
      <c r="D194">
        <v>0</v>
      </c>
      <c r="E194">
        <v>0</v>
      </c>
      <c r="F194">
        <v>1622.4</v>
      </c>
      <c r="G194" s="1">
        <v>8112</v>
      </c>
      <c r="H194">
        <v>0</v>
      </c>
      <c r="I194">
        <v>0</v>
      </c>
      <c r="J194" s="9" t="s">
        <v>4974</v>
      </c>
    </row>
    <row r="195" spans="1:10" x14ac:dyDescent="0.25">
      <c r="A195" s="9" t="s">
        <v>1172</v>
      </c>
      <c r="B195" s="9" t="s">
        <v>1173</v>
      </c>
      <c r="C195">
        <v>26</v>
      </c>
      <c r="D195">
        <v>0</v>
      </c>
      <c r="E195">
        <v>0</v>
      </c>
      <c r="F195">
        <v>312</v>
      </c>
      <c r="G195" s="1">
        <v>8112</v>
      </c>
      <c r="H195">
        <v>0</v>
      </c>
      <c r="I195">
        <v>0</v>
      </c>
      <c r="J195" s="9" t="s">
        <v>4974</v>
      </c>
    </row>
    <row r="196" spans="1:10" x14ac:dyDescent="0.25">
      <c r="A196" s="9" t="s">
        <v>8584</v>
      </c>
      <c r="B196" s="9" t="s">
        <v>4948</v>
      </c>
      <c r="C196">
        <v>4</v>
      </c>
      <c r="D196">
        <v>0</v>
      </c>
      <c r="E196">
        <v>0</v>
      </c>
      <c r="F196">
        <v>2000</v>
      </c>
      <c r="G196" s="1">
        <v>8000</v>
      </c>
      <c r="H196">
        <v>0</v>
      </c>
      <c r="I196">
        <v>0</v>
      </c>
      <c r="J196" s="9" t="s">
        <v>4974</v>
      </c>
    </row>
    <row r="197" spans="1:10" x14ac:dyDescent="0.25">
      <c r="A197" s="9" t="s">
        <v>674</v>
      </c>
      <c r="B197" s="9" t="s">
        <v>675</v>
      </c>
      <c r="C197">
        <v>4</v>
      </c>
      <c r="D197">
        <v>0</v>
      </c>
      <c r="E197">
        <v>0</v>
      </c>
      <c r="F197">
        <v>2000</v>
      </c>
      <c r="G197" s="1">
        <v>8000</v>
      </c>
      <c r="H197">
        <v>0</v>
      </c>
      <c r="I197">
        <v>0</v>
      </c>
      <c r="J197" s="9" t="s">
        <v>4974</v>
      </c>
    </row>
    <row r="198" spans="1:10" hidden="1" x14ac:dyDescent="0.25">
      <c r="A198" s="9" t="s">
        <v>11632</v>
      </c>
      <c r="B198" s="9" t="s">
        <v>11633</v>
      </c>
      <c r="C198">
        <v>2</v>
      </c>
      <c r="D198">
        <v>0</v>
      </c>
      <c r="E198">
        <v>0</v>
      </c>
      <c r="F198">
        <v>3900</v>
      </c>
      <c r="G198" s="1">
        <v>7800</v>
      </c>
      <c r="H198">
        <v>0</v>
      </c>
      <c r="I198">
        <v>0</v>
      </c>
      <c r="J198" s="9" t="s">
        <v>4869</v>
      </c>
    </row>
    <row r="199" spans="1:10" x14ac:dyDescent="0.25">
      <c r="A199" s="9" t="s">
        <v>11226</v>
      </c>
      <c r="B199" s="9" t="s">
        <v>10429</v>
      </c>
      <c r="C199">
        <v>8</v>
      </c>
      <c r="D199">
        <v>0</v>
      </c>
      <c r="E199">
        <v>0</v>
      </c>
      <c r="F199">
        <v>971.6</v>
      </c>
      <c r="G199" s="1">
        <v>7772.8</v>
      </c>
      <c r="H199">
        <v>0</v>
      </c>
      <c r="I199">
        <v>0</v>
      </c>
      <c r="J199" s="9" t="s">
        <v>4974</v>
      </c>
    </row>
    <row r="200" spans="1:10" x14ac:dyDescent="0.25">
      <c r="A200" s="9" t="s">
        <v>974</v>
      </c>
      <c r="B200" s="9" t="s">
        <v>975</v>
      </c>
      <c r="C200">
        <v>91</v>
      </c>
      <c r="D200">
        <v>0</v>
      </c>
      <c r="E200">
        <v>0</v>
      </c>
      <c r="F200">
        <v>85</v>
      </c>
      <c r="G200" s="1">
        <v>7735</v>
      </c>
      <c r="H200">
        <v>0</v>
      </c>
      <c r="I200">
        <v>0</v>
      </c>
      <c r="J200" s="9" t="s">
        <v>4974</v>
      </c>
    </row>
    <row r="201" spans="1:10" x14ac:dyDescent="0.25">
      <c r="A201" s="9" t="s">
        <v>789</v>
      </c>
      <c r="B201" s="9" t="s">
        <v>790</v>
      </c>
      <c r="C201">
        <v>105</v>
      </c>
      <c r="D201">
        <v>0</v>
      </c>
      <c r="E201">
        <v>0</v>
      </c>
      <c r="F201">
        <v>72.599999999999994</v>
      </c>
      <c r="G201" s="1">
        <v>7622.9999999999991</v>
      </c>
      <c r="H201">
        <v>0</v>
      </c>
      <c r="I201">
        <v>0</v>
      </c>
      <c r="J201" s="9" t="s">
        <v>4974</v>
      </c>
    </row>
    <row r="202" spans="1:10" hidden="1" x14ac:dyDescent="0.25">
      <c r="A202" s="9" t="s">
        <v>10376</v>
      </c>
      <c r="B202" s="9" t="s">
        <v>10377</v>
      </c>
      <c r="C202">
        <v>162</v>
      </c>
      <c r="D202">
        <v>0</v>
      </c>
      <c r="E202">
        <v>0</v>
      </c>
      <c r="F202">
        <v>46.85</v>
      </c>
      <c r="G202" s="1">
        <v>7589.7</v>
      </c>
      <c r="H202">
        <v>0</v>
      </c>
      <c r="I202">
        <v>0</v>
      </c>
      <c r="J202" s="9" t="s">
        <v>4869</v>
      </c>
    </row>
    <row r="203" spans="1:10" x14ac:dyDescent="0.25">
      <c r="A203" s="9" t="s">
        <v>6698</v>
      </c>
      <c r="B203" s="9" t="s">
        <v>6699</v>
      </c>
      <c r="C203">
        <v>250</v>
      </c>
      <c r="D203">
        <v>0</v>
      </c>
      <c r="E203">
        <v>0</v>
      </c>
      <c r="F203">
        <v>30.08</v>
      </c>
      <c r="G203" s="1">
        <v>7520</v>
      </c>
      <c r="H203">
        <v>0</v>
      </c>
      <c r="I203">
        <v>0</v>
      </c>
      <c r="J203" s="9" t="s">
        <v>4974</v>
      </c>
    </row>
    <row r="204" spans="1:10" x14ac:dyDescent="0.25">
      <c r="A204" s="9" t="s">
        <v>95</v>
      </c>
      <c r="B204" s="9" t="s">
        <v>96</v>
      </c>
      <c r="C204">
        <v>210</v>
      </c>
      <c r="D204">
        <v>0</v>
      </c>
      <c r="E204">
        <v>0</v>
      </c>
      <c r="F204">
        <v>35.72</v>
      </c>
      <c r="G204" s="1">
        <v>7501.2</v>
      </c>
      <c r="H204">
        <v>0</v>
      </c>
      <c r="I204">
        <v>0</v>
      </c>
      <c r="J204" s="9" t="s">
        <v>4974</v>
      </c>
    </row>
    <row r="205" spans="1:10" x14ac:dyDescent="0.25">
      <c r="A205" s="9" t="s">
        <v>1238</v>
      </c>
      <c r="B205" s="9" t="s">
        <v>1239</v>
      </c>
      <c r="C205">
        <v>50</v>
      </c>
      <c r="D205">
        <v>0</v>
      </c>
      <c r="E205">
        <v>0</v>
      </c>
      <c r="F205">
        <v>150</v>
      </c>
      <c r="G205" s="1">
        <v>7500</v>
      </c>
      <c r="H205">
        <v>0</v>
      </c>
      <c r="I205">
        <v>0</v>
      </c>
      <c r="J205" s="9" t="s">
        <v>4974</v>
      </c>
    </row>
    <row r="206" spans="1:10" x14ac:dyDescent="0.25">
      <c r="A206" s="9" t="s">
        <v>1994</v>
      </c>
      <c r="B206" s="9" t="s">
        <v>1995</v>
      </c>
      <c r="C206">
        <v>3</v>
      </c>
      <c r="D206">
        <v>0</v>
      </c>
      <c r="E206">
        <v>0</v>
      </c>
      <c r="F206">
        <v>2500</v>
      </c>
      <c r="G206" s="1">
        <v>7500</v>
      </c>
      <c r="H206">
        <v>0</v>
      </c>
      <c r="I206">
        <v>0</v>
      </c>
      <c r="J206" s="9" t="s">
        <v>4974</v>
      </c>
    </row>
    <row r="207" spans="1:10" x14ac:dyDescent="0.25">
      <c r="A207" s="9" t="s">
        <v>346</v>
      </c>
      <c r="B207" s="9" t="s">
        <v>347</v>
      </c>
      <c r="C207">
        <v>5</v>
      </c>
      <c r="D207">
        <v>0</v>
      </c>
      <c r="E207">
        <v>0</v>
      </c>
      <c r="F207">
        <v>1491.67</v>
      </c>
      <c r="G207" s="1">
        <v>7458.35</v>
      </c>
      <c r="H207">
        <v>0</v>
      </c>
      <c r="I207">
        <v>0</v>
      </c>
      <c r="J207" s="9" t="s">
        <v>4974</v>
      </c>
    </row>
    <row r="208" spans="1:10" x14ac:dyDescent="0.25">
      <c r="A208" s="9" t="s">
        <v>296</v>
      </c>
      <c r="B208" s="9" t="s">
        <v>297</v>
      </c>
      <c r="C208">
        <v>15</v>
      </c>
      <c r="D208">
        <v>0</v>
      </c>
      <c r="E208">
        <v>0</v>
      </c>
      <c r="F208">
        <v>487.56</v>
      </c>
      <c r="G208" s="1">
        <v>7313.4</v>
      </c>
      <c r="H208">
        <v>0</v>
      </c>
      <c r="I208">
        <v>0</v>
      </c>
      <c r="J208" s="9" t="s">
        <v>4974</v>
      </c>
    </row>
    <row r="209" spans="1:10" x14ac:dyDescent="0.25">
      <c r="A209" s="9" t="s">
        <v>930</v>
      </c>
      <c r="B209" s="9" t="s">
        <v>9989</v>
      </c>
      <c r="C209">
        <v>8</v>
      </c>
      <c r="D209">
        <v>0</v>
      </c>
      <c r="E209">
        <v>0</v>
      </c>
      <c r="F209">
        <v>910</v>
      </c>
      <c r="G209" s="1">
        <v>7280</v>
      </c>
      <c r="H209">
        <v>0</v>
      </c>
      <c r="I209">
        <v>0</v>
      </c>
      <c r="J209" s="9" t="s">
        <v>4974</v>
      </c>
    </row>
    <row r="210" spans="1:10" x14ac:dyDescent="0.25">
      <c r="A210" s="9" t="s">
        <v>1264</v>
      </c>
      <c r="B210" s="9" t="s">
        <v>1265</v>
      </c>
      <c r="C210">
        <v>4</v>
      </c>
      <c r="D210">
        <v>0</v>
      </c>
      <c r="E210">
        <v>0</v>
      </c>
      <c r="F210">
        <v>1802.17</v>
      </c>
      <c r="G210" s="1">
        <v>7208.68</v>
      </c>
      <c r="H210">
        <v>0</v>
      </c>
      <c r="I210">
        <v>0</v>
      </c>
      <c r="J210" s="9" t="s">
        <v>4974</v>
      </c>
    </row>
    <row r="211" spans="1:10" x14ac:dyDescent="0.25">
      <c r="A211" s="9" t="s">
        <v>8882</v>
      </c>
      <c r="B211" s="9" t="s">
        <v>8883</v>
      </c>
      <c r="C211">
        <v>1</v>
      </c>
      <c r="D211">
        <v>0</v>
      </c>
      <c r="E211">
        <v>0</v>
      </c>
      <c r="F211">
        <v>7204</v>
      </c>
      <c r="G211" s="1">
        <v>7204</v>
      </c>
      <c r="H211">
        <v>0</v>
      </c>
      <c r="I211">
        <v>0</v>
      </c>
      <c r="J211" s="9" t="s">
        <v>4974</v>
      </c>
    </row>
    <row r="212" spans="1:10" x14ac:dyDescent="0.25">
      <c r="A212" s="9" t="s">
        <v>2184</v>
      </c>
      <c r="B212" s="9" t="s">
        <v>2185</v>
      </c>
      <c r="C212">
        <v>181</v>
      </c>
      <c r="D212">
        <v>0</v>
      </c>
      <c r="E212">
        <v>0</v>
      </c>
      <c r="F212">
        <v>39.6</v>
      </c>
      <c r="G212" s="1">
        <v>7167.6</v>
      </c>
      <c r="H212">
        <v>0</v>
      </c>
      <c r="I212">
        <v>0</v>
      </c>
      <c r="J212" s="9" t="s">
        <v>4974</v>
      </c>
    </row>
    <row r="213" spans="1:10" x14ac:dyDescent="0.25">
      <c r="A213" s="9" t="s">
        <v>8614</v>
      </c>
      <c r="B213" s="9" t="s">
        <v>8615</v>
      </c>
      <c r="C213">
        <v>1</v>
      </c>
      <c r="D213">
        <v>0</v>
      </c>
      <c r="E213">
        <v>0</v>
      </c>
      <c r="F213">
        <v>7135.2</v>
      </c>
      <c r="G213" s="1">
        <v>7135.2</v>
      </c>
      <c r="H213">
        <v>0</v>
      </c>
      <c r="I213">
        <v>0</v>
      </c>
      <c r="J213" s="9" t="s">
        <v>4974</v>
      </c>
    </row>
    <row r="214" spans="1:10" x14ac:dyDescent="0.25">
      <c r="A214" s="9" t="s">
        <v>1838</v>
      </c>
      <c r="B214" s="9" t="s">
        <v>11906</v>
      </c>
      <c r="C214">
        <v>90</v>
      </c>
      <c r="D214">
        <v>0</v>
      </c>
      <c r="E214">
        <v>0</v>
      </c>
      <c r="F214">
        <v>78</v>
      </c>
      <c r="G214" s="1">
        <v>7020</v>
      </c>
      <c r="H214">
        <v>0</v>
      </c>
      <c r="I214">
        <v>0</v>
      </c>
      <c r="J214" s="9" t="s">
        <v>4974</v>
      </c>
    </row>
    <row r="215" spans="1:10" x14ac:dyDescent="0.25">
      <c r="A215" s="9" t="s">
        <v>11817</v>
      </c>
      <c r="B215" s="9" t="s">
        <v>11892</v>
      </c>
      <c r="C215">
        <v>50</v>
      </c>
      <c r="D215">
        <v>0</v>
      </c>
      <c r="E215">
        <v>0</v>
      </c>
      <c r="F215">
        <v>140</v>
      </c>
      <c r="G215" s="1">
        <v>7000</v>
      </c>
      <c r="H215">
        <v>0</v>
      </c>
      <c r="I215">
        <v>0</v>
      </c>
      <c r="J215" s="9" t="s">
        <v>4974</v>
      </c>
    </row>
    <row r="216" spans="1:10" x14ac:dyDescent="0.25">
      <c r="A216" s="9" t="s">
        <v>11425</v>
      </c>
      <c r="B216" s="9" t="s">
        <v>11426</v>
      </c>
      <c r="C216">
        <v>1</v>
      </c>
      <c r="D216">
        <v>0</v>
      </c>
      <c r="E216">
        <v>0</v>
      </c>
      <c r="F216">
        <v>6931</v>
      </c>
      <c r="G216" s="1">
        <v>6931</v>
      </c>
      <c r="H216">
        <v>0</v>
      </c>
      <c r="I216">
        <v>0</v>
      </c>
      <c r="J216" s="9" t="s">
        <v>4974</v>
      </c>
    </row>
    <row r="217" spans="1:10" x14ac:dyDescent="0.25">
      <c r="A217" s="9" t="s">
        <v>262</v>
      </c>
      <c r="B217" s="9" t="s">
        <v>263</v>
      </c>
      <c r="C217">
        <v>1</v>
      </c>
      <c r="D217">
        <v>0</v>
      </c>
      <c r="E217">
        <v>0</v>
      </c>
      <c r="F217">
        <v>6908.25</v>
      </c>
      <c r="G217" s="1">
        <v>6908.25</v>
      </c>
      <c r="H217">
        <v>0</v>
      </c>
      <c r="I217">
        <v>0</v>
      </c>
      <c r="J217" s="9" t="s">
        <v>4974</v>
      </c>
    </row>
    <row r="218" spans="1:10" x14ac:dyDescent="0.25">
      <c r="A218" s="9" t="s">
        <v>10381</v>
      </c>
      <c r="B218" s="9" t="s">
        <v>10382</v>
      </c>
      <c r="C218">
        <v>230</v>
      </c>
      <c r="D218">
        <v>0</v>
      </c>
      <c r="E218">
        <v>0</v>
      </c>
      <c r="F218">
        <v>30</v>
      </c>
      <c r="G218" s="1">
        <v>6900</v>
      </c>
      <c r="H218">
        <v>0</v>
      </c>
      <c r="I218">
        <v>0</v>
      </c>
      <c r="J218" s="9" t="s">
        <v>4974</v>
      </c>
    </row>
    <row r="219" spans="1:10" x14ac:dyDescent="0.25">
      <c r="A219" s="9" t="s">
        <v>8221</v>
      </c>
      <c r="B219" s="9" t="s">
        <v>8222</v>
      </c>
      <c r="C219">
        <v>76</v>
      </c>
      <c r="D219">
        <v>0</v>
      </c>
      <c r="E219">
        <v>0</v>
      </c>
      <c r="F219">
        <v>90</v>
      </c>
      <c r="G219" s="1">
        <v>6840</v>
      </c>
      <c r="H219">
        <v>0</v>
      </c>
      <c r="I219">
        <v>0</v>
      </c>
      <c r="J219" s="9" t="s">
        <v>4974</v>
      </c>
    </row>
    <row r="220" spans="1:10" x14ac:dyDescent="0.25">
      <c r="A220" s="9" t="s">
        <v>6415</v>
      </c>
      <c r="B220" s="9" t="s">
        <v>4896</v>
      </c>
      <c r="C220">
        <v>3</v>
      </c>
      <c r="D220">
        <v>0</v>
      </c>
      <c r="E220">
        <v>0</v>
      </c>
      <c r="F220">
        <v>2250</v>
      </c>
      <c r="G220" s="1">
        <v>6750</v>
      </c>
      <c r="H220">
        <v>0</v>
      </c>
      <c r="I220">
        <v>0</v>
      </c>
      <c r="J220" s="9" t="s">
        <v>4974</v>
      </c>
    </row>
    <row r="221" spans="1:10" x14ac:dyDescent="0.25">
      <c r="A221" s="9" t="s">
        <v>10812</v>
      </c>
      <c r="B221" s="9" t="s">
        <v>10813</v>
      </c>
      <c r="C221">
        <v>4</v>
      </c>
      <c r="D221">
        <v>0</v>
      </c>
      <c r="E221">
        <v>0</v>
      </c>
      <c r="F221">
        <v>1660.88</v>
      </c>
      <c r="G221" s="1">
        <v>6643.52</v>
      </c>
      <c r="H221">
        <v>0</v>
      </c>
      <c r="I221">
        <v>0</v>
      </c>
      <c r="J221" s="9" t="s">
        <v>4974</v>
      </c>
    </row>
    <row r="222" spans="1:10" x14ac:dyDescent="0.25">
      <c r="A222" s="9" t="s">
        <v>7917</v>
      </c>
      <c r="B222" s="9" t="s">
        <v>7918</v>
      </c>
      <c r="C222">
        <v>54</v>
      </c>
      <c r="D222">
        <v>0</v>
      </c>
      <c r="E222">
        <v>0</v>
      </c>
      <c r="F222">
        <v>122</v>
      </c>
      <c r="G222" s="1">
        <v>6588</v>
      </c>
      <c r="H222">
        <v>0</v>
      </c>
      <c r="I222">
        <v>0</v>
      </c>
      <c r="J222" s="9" t="s">
        <v>4974</v>
      </c>
    </row>
    <row r="223" spans="1:10" x14ac:dyDescent="0.25">
      <c r="A223" s="9" t="s">
        <v>1697</v>
      </c>
      <c r="B223" s="9" t="s">
        <v>1698</v>
      </c>
      <c r="C223">
        <v>52</v>
      </c>
      <c r="D223">
        <v>0</v>
      </c>
      <c r="E223">
        <v>0</v>
      </c>
      <c r="F223">
        <v>126.36</v>
      </c>
      <c r="G223" s="1">
        <v>6570.72</v>
      </c>
      <c r="H223">
        <v>0</v>
      </c>
      <c r="I223">
        <v>0</v>
      </c>
      <c r="J223" s="9" t="s">
        <v>4974</v>
      </c>
    </row>
    <row r="224" spans="1:10" x14ac:dyDescent="0.25">
      <c r="A224" s="9" t="s">
        <v>503</v>
      </c>
      <c r="B224" s="9" t="s">
        <v>504</v>
      </c>
      <c r="C224">
        <v>50.399999999999963</v>
      </c>
      <c r="D224">
        <v>0</v>
      </c>
      <c r="E224">
        <v>0</v>
      </c>
      <c r="F224">
        <v>129.63</v>
      </c>
      <c r="G224" s="1">
        <v>6533.3519999999953</v>
      </c>
      <c r="H224">
        <v>0</v>
      </c>
      <c r="I224">
        <v>0</v>
      </c>
      <c r="J224" s="9" t="s">
        <v>4974</v>
      </c>
    </row>
    <row r="225" spans="1:10" x14ac:dyDescent="0.25">
      <c r="A225" s="9" t="s">
        <v>8188</v>
      </c>
      <c r="B225" s="9" t="s">
        <v>8189</v>
      </c>
      <c r="C225">
        <v>123</v>
      </c>
      <c r="D225">
        <v>0</v>
      </c>
      <c r="E225">
        <v>0</v>
      </c>
      <c r="F225">
        <v>53</v>
      </c>
      <c r="G225" s="1">
        <v>6519</v>
      </c>
      <c r="H225">
        <v>0</v>
      </c>
      <c r="I225">
        <v>0</v>
      </c>
      <c r="J225" s="9" t="s">
        <v>4974</v>
      </c>
    </row>
    <row r="226" spans="1:10" x14ac:dyDescent="0.25">
      <c r="A226" s="9" t="s">
        <v>902</v>
      </c>
      <c r="B226" s="9" t="s">
        <v>903</v>
      </c>
      <c r="C226">
        <v>11</v>
      </c>
      <c r="D226">
        <v>0</v>
      </c>
      <c r="E226">
        <v>0</v>
      </c>
      <c r="F226">
        <v>583.77</v>
      </c>
      <c r="G226" s="1">
        <v>6421.4699999999993</v>
      </c>
      <c r="H226">
        <v>0</v>
      </c>
      <c r="I226">
        <v>0</v>
      </c>
      <c r="J226" s="9" t="s">
        <v>4974</v>
      </c>
    </row>
    <row r="227" spans="1:10" x14ac:dyDescent="0.25">
      <c r="A227" s="9" t="s">
        <v>2218</v>
      </c>
      <c r="B227" s="9" t="s">
        <v>2219</v>
      </c>
      <c r="C227">
        <v>1</v>
      </c>
      <c r="D227">
        <v>0</v>
      </c>
      <c r="E227">
        <v>0</v>
      </c>
      <c r="F227">
        <v>6374</v>
      </c>
      <c r="G227" s="1">
        <v>6374</v>
      </c>
      <c r="H227">
        <v>0</v>
      </c>
      <c r="I227">
        <v>0</v>
      </c>
      <c r="J227" s="9" t="s">
        <v>4974</v>
      </c>
    </row>
    <row r="228" spans="1:10" x14ac:dyDescent="0.25">
      <c r="A228" s="9" t="s">
        <v>8272</v>
      </c>
      <c r="B228" s="9" t="s">
        <v>8273</v>
      </c>
      <c r="C228">
        <v>25400</v>
      </c>
      <c r="D228">
        <v>0</v>
      </c>
      <c r="E228">
        <v>0</v>
      </c>
      <c r="F228">
        <v>0.25</v>
      </c>
      <c r="G228" s="1">
        <v>6350</v>
      </c>
      <c r="H228">
        <v>0</v>
      </c>
      <c r="I228">
        <v>0</v>
      </c>
      <c r="J228" s="9" t="s">
        <v>4974</v>
      </c>
    </row>
    <row r="229" spans="1:10" x14ac:dyDescent="0.25">
      <c r="A229" s="9" t="s">
        <v>30</v>
      </c>
      <c r="B229" s="9" t="s">
        <v>31</v>
      </c>
      <c r="C229">
        <v>2</v>
      </c>
      <c r="D229">
        <v>0</v>
      </c>
      <c r="E229">
        <v>0</v>
      </c>
      <c r="F229">
        <v>3152.4</v>
      </c>
      <c r="G229" s="1">
        <v>6304.8</v>
      </c>
      <c r="H229">
        <v>0</v>
      </c>
      <c r="I229">
        <v>0</v>
      </c>
      <c r="J229" s="9" t="s">
        <v>4974</v>
      </c>
    </row>
    <row r="230" spans="1:10" x14ac:dyDescent="0.25">
      <c r="A230" s="9" t="s">
        <v>690</v>
      </c>
      <c r="B230" s="9" t="s">
        <v>691</v>
      </c>
      <c r="C230">
        <v>85</v>
      </c>
      <c r="D230">
        <v>0</v>
      </c>
      <c r="E230">
        <v>0</v>
      </c>
      <c r="F230">
        <v>74</v>
      </c>
      <c r="G230" s="1">
        <v>6290</v>
      </c>
      <c r="H230">
        <v>0</v>
      </c>
      <c r="I230">
        <v>0</v>
      </c>
      <c r="J230" s="9" t="s">
        <v>4974</v>
      </c>
    </row>
    <row r="231" spans="1:10" x14ac:dyDescent="0.25">
      <c r="A231" s="9" t="s">
        <v>6714</v>
      </c>
      <c r="B231" s="9" t="s">
        <v>6715</v>
      </c>
      <c r="C231">
        <v>1</v>
      </c>
      <c r="D231">
        <v>0</v>
      </c>
      <c r="E231">
        <v>0</v>
      </c>
      <c r="F231">
        <v>6269</v>
      </c>
      <c r="G231" s="1">
        <v>6269</v>
      </c>
      <c r="H231">
        <v>0</v>
      </c>
      <c r="I231">
        <v>0</v>
      </c>
      <c r="J231" s="9" t="s">
        <v>4974</v>
      </c>
    </row>
    <row r="232" spans="1:10" x14ac:dyDescent="0.25">
      <c r="A232" s="9" t="s">
        <v>254</v>
      </c>
      <c r="B232" s="9" t="s">
        <v>255</v>
      </c>
      <c r="C232">
        <v>3</v>
      </c>
      <c r="D232">
        <v>0</v>
      </c>
      <c r="E232">
        <v>0</v>
      </c>
      <c r="F232">
        <v>2081.56</v>
      </c>
      <c r="G232" s="1">
        <v>6244.68</v>
      </c>
      <c r="H232">
        <v>0</v>
      </c>
      <c r="I232">
        <v>0</v>
      </c>
      <c r="J232" s="9" t="s">
        <v>4974</v>
      </c>
    </row>
    <row r="233" spans="1:10" x14ac:dyDescent="0.25">
      <c r="A233" s="9" t="s">
        <v>3571</v>
      </c>
      <c r="B233" s="9" t="s">
        <v>3572</v>
      </c>
      <c r="C233">
        <v>4</v>
      </c>
      <c r="D233">
        <v>0</v>
      </c>
      <c r="E233">
        <v>0</v>
      </c>
      <c r="F233">
        <v>1560</v>
      </c>
      <c r="G233" s="1">
        <v>6240</v>
      </c>
      <c r="H233">
        <v>0</v>
      </c>
      <c r="I233">
        <v>0</v>
      </c>
      <c r="J233" s="9" t="s">
        <v>4974</v>
      </c>
    </row>
    <row r="234" spans="1:10" x14ac:dyDescent="0.25">
      <c r="A234" s="9" t="s">
        <v>10617</v>
      </c>
      <c r="B234" s="9" t="s">
        <v>10618</v>
      </c>
      <c r="C234">
        <v>29</v>
      </c>
      <c r="D234">
        <v>0</v>
      </c>
      <c r="E234">
        <v>0</v>
      </c>
      <c r="F234">
        <v>213.48</v>
      </c>
      <c r="G234" s="1">
        <v>6190.92</v>
      </c>
      <c r="H234">
        <v>0</v>
      </c>
      <c r="I234">
        <v>0</v>
      </c>
      <c r="J234" s="9" t="s">
        <v>4974</v>
      </c>
    </row>
    <row r="235" spans="1:10" x14ac:dyDescent="0.25">
      <c r="A235" s="9" t="s">
        <v>196</v>
      </c>
      <c r="B235" s="9" t="s">
        <v>197</v>
      </c>
      <c r="C235">
        <v>56</v>
      </c>
      <c r="D235">
        <v>0</v>
      </c>
      <c r="E235">
        <v>0</v>
      </c>
      <c r="F235">
        <v>110</v>
      </c>
      <c r="G235" s="1">
        <v>6160</v>
      </c>
      <c r="H235">
        <v>0</v>
      </c>
      <c r="I235">
        <v>0</v>
      </c>
      <c r="J235" s="9" t="s">
        <v>4974</v>
      </c>
    </row>
    <row r="236" spans="1:10" x14ac:dyDescent="0.25">
      <c r="A236" s="9" t="s">
        <v>8570</v>
      </c>
      <c r="B236" s="9" t="s">
        <v>8571</v>
      </c>
      <c r="C236">
        <v>2</v>
      </c>
      <c r="D236">
        <v>0</v>
      </c>
      <c r="E236">
        <v>0</v>
      </c>
      <c r="F236">
        <v>3061</v>
      </c>
      <c r="G236" s="1">
        <v>6122</v>
      </c>
      <c r="H236">
        <v>0</v>
      </c>
      <c r="I236">
        <v>0</v>
      </c>
      <c r="J236" s="9" t="s">
        <v>4974</v>
      </c>
    </row>
    <row r="237" spans="1:10" x14ac:dyDescent="0.25">
      <c r="A237" s="9" t="s">
        <v>1072</v>
      </c>
      <c r="B237" s="9" t="s">
        <v>1073</v>
      </c>
      <c r="C237">
        <v>100</v>
      </c>
      <c r="D237">
        <v>0</v>
      </c>
      <c r="E237">
        <v>0</v>
      </c>
      <c r="F237">
        <v>60</v>
      </c>
      <c r="G237" s="1">
        <v>6000</v>
      </c>
      <c r="H237">
        <v>0</v>
      </c>
      <c r="I237">
        <v>0</v>
      </c>
      <c r="J237" s="9" t="s">
        <v>4974</v>
      </c>
    </row>
    <row r="238" spans="1:10" x14ac:dyDescent="0.25">
      <c r="A238" s="9" t="s">
        <v>382</v>
      </c>
      <c r="B238" s="9" t="s">
        <v>383</v>
      </c>
      <c r="C238">
        <v>2.5</v>
      </c>
      <c r="D238">
        <v>0</v>
      </c>
      <c r="E238">
        <v>0</v>
      </c>
      <c r="F238">
        <v>2400</v>
      </c>
      <c r="G238" s="1">
        <v>6000</v>
      </c>
      <c r="H238">
        <v>0</v>
      </c>
      <c r="I238">
        <v>0</v>
      </c>
      <c r="J238" s="9" t="s">
        <v>4974</v>
      </c>
    </row>
    <row r="239" spans="1:10" x14ac:dyDescent="0.25">
      <c r="A239" s="9" t="s">
        <v>730</v>
      </c>
      <c r="B239" s="9" t="s">
        <v>731</v>
      </c>
      <c r="C239">
        <v>7500</v>
      </c>
      <c r="D239">
        <v>0</v>
      </c>
      <c r="E239">
        <v>0</v>
      </c>
      <c r="F239">
        <v>0.8</v>
      </c>
      <c r="G239" s="1">
        <v>6000</v>
      </c>
      <c r="H239">
        <v>0</v>
      </c>
      <c r="I239">
        <v>0</v>
      </c>
      <c r="J239" s="9" t="s">
        <v>4974</v>
      </c>
    </row>
    <row r="240" spans="1:10" x14ac:dyDescent="0.25">
      <c r="A240" s="9" t="s">
        <v>1451</v>
      </c>
      <c r="B240" s="9" t="s">
        <v>1452</v>
      </c>
      <c r="C240">
        <v>2</v>
      </c>
      <c r="D240">
        <v>0</v>
      </c>
      <c r="E240">
        <v>0</v>
      </c>
      <c r="F240">
        <v>3000</v>
      </c>
      <c r="G240" s="1">
        <v>6000</v>
      </c>
      <c r="H240">
        <v>0</v>
      </c>
      <c r="I240">
        <v>0</v>
      </c>
      <c r="J240" s="9" t="s">
        <v>4974</v>
      </c>
    </row>
    <row r="241" spans="1:10" x14ac:dyDescent="0.25">
      <c r="A241" s="9" t="s">
        <v>11685</v>
      </c>
      <c r="B241" s="9" t="s">
        <v>11766</v>
      </c>
      <c r="C241">
        <v>8</v>
      </c>
      <c r="D241">
        <v>0</v>
      </c>
      <c r="E241">
        <v>0</v>
      </c>
      <c r="F241">
        <v>750</v>
      </c>
      <c r="G241" s="1">
        <v>6000</v>
      </c>
      <c r="H241">
        <v>0</v>
      </c>
      <c r="I241">
        <v>0</v>
      </c>
      <c r="J241" s="9" t="s">
        <v>4974</v>
      </c>
    </row>
    <row r="242" spans="1:10" x14ac:dyDescent="0.25">
      <c r="A242" s="9" t="s">
        <v>9698</v>
      </c>
      <c r="B242" s="9" t="s">
        <v>9699</v>
      </c>
      <c r="C242">
        <v>1</v>
      </c>
      <c r="D242">
        <v>0</v>
      </c>
      <c r="E242">
        <v>0</v>
      </c>
      <c r="F242">
        <v>5999.26</v>
      </c>
      <c r="G242" s="1">
        <v>5999.26</v>
      </c>
      <c r="H242">
        <v>0</v>
      </c>
      <c r="I242">
        <v>0</v>
      </c>
      <c r="J242" s="9" t="s">
        <v>4974</v>
      </c>
    </row>
    <row r="243" spans="1:10" x14ac:dyDescent="0.25">
      <c r="A243" s="9" t="s">
        <v>887</v>
      </c>
      <c r="B243" s="9" t="s">
        <v>888</v>
      </c>
      <c r="C243">
        <v>30</v>
      </c>
      <c r="D243">
        <v>0</v>
      </c>
      <c r="E243">
        <v>0</v>
      </c>
      <c r="F243">
        <v>199.37</v>
      </c>
      <c r="G243" s="1">
        <v>5981.1</v>
      </c>
      <c r="H243">
        <v>0</v>
      </c>
      <c r="I243">
        <v>0</v>
      </c>
      <c r="J243" s="9" t="s">
        <v>4974</v>
      </c>
    </row>
    <row r="244" spans="1:10" x14ac:dyDescent="0.25">
      <c r="A244" s="9" t="s">
        <v>3599</v>
      </c>
      <c r="B244" s="9" t="s">
        <v>3600</v>
      </c>
      <c r="C244">
        <v>455</v>
      </c>
      <c r="D244">
        <v>0</v>
      </c>
      <c r="E244">
        <v>0</v>
      </c>
      <c r="F244">
        <v>13</v>
      </c>
      <c r="G244" s="1">
        <v>5915</v>
      </c>
      <c r="H244">
        <v>0</v>
      </c>
      <c r="I244">
        <v>0</v>
      </c>
      <c r="J244" s="9" t="s">
        <v>4974</v>
      </c>
    </row>
    <row r="245" spans="1:10" x14ac:dyDescent="0.25">
      <c r="A245" s="9" t="s">
        <v>1100</v>
      </c>
      <c r="B245" s="9" t="s">
        <v>1101</v>
      </c>
      <c r="C245">
        <v>26</v>
      </c>
      <c r="D245">
        <v>0</v>
      </c>
      <c r="E245">
        <v>0</v>
      </c>
      <c r="F245">
        <v>225</v>
      </c>
      <c r="G245" s="1">
        <v>5850</v>
      </c>
      <c r="H245">
        <v>0</v>
      </c>
      <c r="I245">
        <v>0</v>
      </c>
      <c r="J245" s="9" t="s">
        <v>4974</v>
      </c>
    </row>
    <row r="246" spans="1:10" x14ac:dyDescent="0.25">
      <c r="A246" s="9" t="s">
        <v>656</v>
      </c>
      <c r="B246" s="9" t="s">
        <v>657</v>
      </c>
      <c r="C246">
        <v>58</v>
      </c>
      <c r="D246">
        <v>0</v>
      </c>
      <c r="E246">
        <v>0</v>
      </c>
      <c r="F246">
        <v>100</v>
      </c>
      <c r="G246" s="1">
        <v>5800</v>
      </c>
      <c r="H246">
        <v>0</v>
      </c>
      <c r="I246">
        <v>0</v>
      </c>
      <c r="J246" s="9" t="s">
        <v>4974</v>
      </c>
    </row>
    <row r="247" spans="1:10" x14ac:dyDescent="0.25">
      <c r="A247" s="9" t="s">
        <v>1491</v>
      </c>
      <c r="B247" s="9" t="s">
        <v>1492</v>
      </c>
      <c r="C247">
        <v>4</v>
      </c>
      <c r="D247">
        <v>0</v>
      </c>
      <c r="E247">
        <v>0</v>
      </c>
      <c r="F247">
        <v>1450</v>
      </c>
      <c r="G247" s="1">
        <v>5800</v>
      </c>
      <c r="H247">
        <v>0</v>
      </c>
      <c r="I247">
        <v>0</v>
      </c>
      <c r="J247" s="9" t="s">
        <v>4974</v>
      </c>
    </row>
    <row r="248" spans="1:10" x14ac:dyDescent="0.25">
      <c r="A248" s="9" t="s">
        <v>3200</v>
      </c>
      <c r="B248" s="9" t="s">
        <v>3201</v>
      </c>
      <c r="C248">
        <v>36</v>
      </c>
      <c r="D248">
        <v>0</v>
      </c>
      <c r="E248">
        <v>0</v>
      </c>
      <c r="F248">
        <v>160.88</v>
      </c>
      <c r="G248" s="1">
        <v>5791.68</v>
      </c>
      <c r="H248">
        <v>0</v>
      </c>
      <c r="I248">
        <v>0</v>
      </c>
      <c r="J248" s="9" t="s">
        <v>4974</v>
      </c>
    </row>
    <row r="249" spans="1:10" x14ac:dyDescent="0.25">
      <c r="A249" s="9" t="s">
        <v>4504</v>
      </c>
      <c r="B249" s="9" t="s">
        <v>4505</v>
      </c>
      <c r="C249">
        <v>4</v>
      </c>
      <c r="D249">
        <v>0</v>
      </c>
      <c r="E249">
        <v>0</v>
      </c>
      <c r="F249">
        <v>1447.5</v>
      </c>
      <c r="G249" s="1">
        <v>5790</v>
      </c>
      <c r="H249">
        <v>0</v>
      </c>
      <c r="I249">
        <v>0</v>
      </c>
      <c r="J249" s="9" t="s">
        <v>4974</v>
      </c>
    </row>
    <row r="250" spans="1:10" x14ac:dyDescent="0.25">
      <c r="A250" s="9" t="s">
        <v>758</v>
      </c>
      <c r="B250" s="9" t="s">
        <v>759</v>
      </c>
      <c r="C250">
        <v>17</v>
      </c>
      <c r="D250">
        <v>0</v>
      </c>
      <c r="E250">
        <v>0</v>
      </c>
      <c r="F250">
        <v>339.8</v>
      </c>
      <c r="G250" s="1">
        <v>5776.6</v>
      </c>
      <c r="H250">
        <v>0</v>
      </c>
      <c r="I250">
        <v>0</v>
      </c>
      <c r="J250" s="9" t="s">
        <v>4974</v>
      </c>
    </row>
    <row r="251" spans="1:10" x14ac:dyDescent="0.25">
      <c r="A251" s="9" t="s">
        <v>938</v>
      </c>
      <c r="B251" s="9" t="s">
        <v>939</v>
      </c>
      <c r="C251">
        <v>100</v>
      </c>
      <c r="D251">
        <v>0</v>
      </c>
      <c r="E251">
        <v>0</v>
      </c>
      <c r="F251">
        <v>57.6</v>
      </c>
      <c r="G251" s="1">
        <v>5760</v>
      </c>
      <c r="H251">
        <v>0</v>
      </c>
      <c r="I251">
        <v>0</v>
      </c>
      <c r="J251" s="9" t="s">
        <v>4974</v>
      </c>
    </row>
    <row r="252" spans="1:10" x14ac:dyDescent="0.25">
      <c r="A252" s="9" t="s">
        <v>3597</v>
      </c>
      <c r="B252" s="9" t="s">
        <v>3598</v>
      </c>
      <c r="C252">
        <v>5</v>
      </c>
      <c r="D252">
        <v>0</v>
      </c>
      <c r="E252">
        <v>0</v>
      </c>
      <c r="F252">
        <v>1147</v>
      </c>
      <c r="G252" s="1">
        <v>5735</v>
      </c>
      <c r="H252">
        <v>0</v>
      </c>
      <c r="I252">
        <v>0</v>
      </c>
      <c r="J252" s="9" t="s">
        <v>4974</v>
      </c>
    </row>
    <row r="253" spans="1:10" x14ac:dyDescent="0.25">
      <c r="A253" s="9" t="s">
        <v>8886</v>
      </c>
      <c r="B253" s="9" t="s">
        <v>8887</v>
      </c>
      <c r="C253">
        <v>11</v>
      </c>
      <c r="D253">
        <v>0</v>
      </c>
      <c r="E253">
        <v>0</v>
      </c>
      <c r="F253">
        <v>520</v>
      </c>
      <c r="G253" s="1">
        <v>5720</v>
      </c>
      <c r="H253">
        <v>0</v>
      </c>
      <c r="I253">
        <v>0</v>
      </c>
      <c r="J253" s="9" t="s">
        <v>4974</v>
      </c>
    </row>
    <row r="254" spans="1:10" x14ac:dyDescent="0.25">
      <c r="A254" s="9" t="s">
        <v>889</v>
      </c>
      <c r="B254" s="9" t="s">
        <v>890</v>
      </c>
      <c r="C254">
        <v>54</v>
      </c>
      <c r="D254">
        <v>0</v>
      </c>
      <c r="E254">
        <v>0</v>
      </c>
      <c r="F254">
        <v>105.6</v>
      </c>
      <c r="G254" s="1">
        <v>5702.4</v>
      </c>
      <c r="H254">
        <v>0</v>
      </c>
      <c r="I254">
        <v>0</v>
      </c>
      <c r="J254" s="9" t="s">
        <v>4974</v>
      </c>
    </row>
    <row r="255" spans="1:10" x14ac:dyDescent="0.25">
      <c r="A255" s="9" t="s">
        <v>10292</v>
      </c>
      <c r="B255" s="9" t="s">
        <v>10293</v>
      </c>
      <c r="C255">
        <v>6</v>
      </c>
      <c r="D255">
        <v>0</v>
      </c>
      <c r="E255">
        <v>0</v>
      </c>
      <c r="F255">
        <v>950</v>
      </c>
      <c r="G255" s="1">
        <v>5700</v>
      </c>
      <c r="H255">
        <v>0</v>
      </c>
      <c r="I255">
        <v>0</v>
      </c>
      <c r="J255" s="9" t="s">
        <v>4974</v>
      </c>
    </row>
    <row r="256" spans="1:10" x14ac:dyDescent="0.25">
      <c r="A256" s="9" t="s">
        <v>2698</v>
      </c>
      <c r="B256" s="9" t="s">
        <v>2699</v>
      </c>
      <c r="C256">
        <v>1</v>
      </c>
      <c r="D256">
        <v>0</v>
      </c>
      <c r="E256">
        <v>0</v>
      </c>
      <c r="F256">
        <v>5675.44</v>
      </c>
      <c r="G256" s="1">
        <v>5675.44</v>
      </c>
      <c r="H256">
        <v>0</v>
      </c>
      <c r="I256">
        <v>0</v>
      </c>
      <c r="J256" s="9" t="s">
        <v>4974</v>
      </c>
    </row>
    <row r="257" spans="1:10" x14ac:dyDescent="0.25">
      <c r="A257" s="9" t="s">
        <v>1022</v>
      </c>
      <c r="B257" s="9" t="s">
        <v>1023</v>
      </c>
      <c r="C257">
        <v>1</v>
      </c>
      <c r="D257">
        <v>0</v>
      </c>
      <c r="E257">
        <v>0</v>
      </c>
      <c r="F257">
        <v>5643</v>
      </c>
      <c r="G257" s="1">
        <v>5643</v>
      </c>
      <c r="H257">
        <v>0</v>
      </c>
      <c r="I257">
        <v>0</v>
      </c>
      <c r="J257" s="9" t="s">
        <v>4974</v>
      </c>
    </row>
    <row r="258" spans="1:10" x14ac:dyDescent="0.25">
      <c r="A258" s="9" t="s">
        <v>9824</v>
      </c>
      <c r="B258" s="9" t="s">
        <v>9825</v>
      </c>
      <c r="C258">
        <v>37</v>
      </c>
      <c r="D258">
        <v>0</v>
      </c>
      <c r="E258">
        <v>0</v>
      </c>
      <c r="F258">
        <v>151.94999999999999</v>
      </c>
      <c r="G258" s="1">
        <v>5622.15</v>
      </c>
      <c r="H258">
        <v>0</v>
      </c>
      <c r="I258">
        <v>0</v>
      </c>
      <c r="J258" s="9" t="s">
        <v>4974</v>
      </c>
    </row>
    <row r="259" spans="1:10" x14ac:dyDescent="0.25">
      <c r="A259" s="9" t="s">
        <v>366</v>
      </c>
      <c r="B259" s="9" t="s">
        <v>367</v>
      </c>
      <c r="C259">
        <v>2</v>
      </c>
      <c r="D259">
        <v>0</v>
      </c>
      <c r="E259">
        <v>0</v>
      </c>
      <c r="F259">
        <v>2778</v>
      </c>
      <c r="G259" s="1">
        <v>5556</v>
      </c>
      <c r="H259">
        <v>0</v>
      </c>
      <c r="I259">
        <v>0</v>
      </c>
      <c r="J259" s="9" t="s">
        <v>4974</v>
      </c>
    </row>
    <row r="260" spans="1:10" x14ac:dyDescent="0.25">
      <c r="A260" s="9" t="s">
        <v>779</v>
      </c>
      <c r="B260" s="9" t="s">
        <v>780</v>
      </c>
      <c r="C260">
        <v>30.000000000000028</v>
      </c>
      <c r="D260">
        <v>0</v>
      </c>
      <c r="E260">
        <v>0</v>
      </c>
      <c r="F260">
        <v>185</v>
      </c>
      <c r="G260" s="1">
        <v>5550.0000000000055</v>
      </c>
      <c r="H260">
        <v>0</v>
      </c>
      <c r="I260">
        <v>0</v>
      </c>
      <c r="J260" s="9" t="s">
        <v>4974</v>
      </c>
    </row>
    <row r="261" spans="1:10" x14ac:dyDescent="0.25">
      <c r="A261" s="9" t="s">
        <v>1638</v>
      </c>
      <c r="B261" s="9" t="s">
        <v>1639</v>
      </c>
      <c r="C261">
        <v>16</v>
      </c>
      <c r="D261">
        <v>0</v>
      </c>
      <c r="E261">
        <v>0</v>
      </c>
      <c r="F261">
        <v>344.14</v>
      </c>
      <c r="G261" s="1">
        <v>5506.24</v>
      </c>
      <c r="H261">
        <v>0</v>
      </c>
      <c r="I261">
        <v>0</v>
      </c>
      <c r="J261" s="9" t="s">
        <v>4974</v>
      </c>
    </row>
    <row r="262" spans="1:10" x14ac:dyDescent="0.25">
      <c r="A262" s="9" t="s">
        <v>1475</v>
      </c>
      <c r="B262" s="9" t="s">
        <v>1476</v>
      </c>
      <c r="C262">
        <v>124.99999999999997</v>
      </c>
      <c r="D262">
        <v>0</v>
      </c>
      <c r="E262">
        <v>0</v>
      </c>
      <c r="F262">
        <v>44</v>
      </c>
      <c r="G262" s="1">
        <v>5499.9999999999991</v>
      </c>
      <c r="H262">
        <v>0</v>
      </c>
      <c r="I262">
        <v>0</v>
      </c>
      <c r="J262" s="9" t="s">
        <v>4974</v>
      </c>
    </row>
    <row r="263" spans="1:10" x14ac:dyDescent="0.25">
      <c r="A263" s="9" t="s">
        <v>8824</v>
      </c>
      <c r="B263" s="9" t="s">
        <v>8825</v>
      </c>
      <c r="C263">
        <v>288</v>
      </c>
      <c r="D263">
        <v>0</v>
      </c>
      <c r="E263">
        <v>0</v>
      </c>
      <c r="F263">
        <v>19</v>
      </c>
      <c r="G263" s="1">
        <v>5472</v>
      </c>
      <c r="H263">
        <v>0</v>
      </c>
      <c r="I263">
        <v>0</v>
      </c>
      <c r="J263" s="9" t="s">
        <v>4974</v>
      </c>
    </row>
    <row r="264" spans="1:10" x14ac:dyDescent="0.25">
      <c r="A264" s="9" t="s">
        <v>6722</v>
      </c>
      <c r="B264" s="9" t="s">
        <v>4910</v>
      </c>
      <c r="C264">
        <v>7</v>
      </c>
      <c r="D264">
        <v>0</v>
      </c>
      <c r="E264">
        <v>0</v>
      </c>
      <c r="F264">
        <v>780</v>
      </c>
      <c r="G264" s="1">
        <v>5460</v>
      </c>
      <c r="H264">
        <v>0</v>
      </c>
      <c r="I264">
        <v>0</v>
      </c>
      <c r="J264" s="9" t="s">
        <v>4974</v>
      </c>
    </row>
    <row r="265" spans="1:10" x14ac:dyDescent="0.25">
      <c r="A265" s="9" t="s">
        <v>12207</v>
      </c>
      <c r="B265" s="9" t="s">
        <v>12208</v>
      </c>
      <c r="C265">
        <v>1</v>
      </c>
      <c r="D265">
        <v>0</v>
      </c>
      <c r="E265">
        <v>0</v>
      </c>
      <c r="F265">
        <v>5417</v>
      </c>
      <c r="G265" s="1">
        <v>5417</v>
      </c>
      <c r="H265">
        <v>0</v>
      </c>
      <c r="I265">
        <v>0</v>
      </c>
      <c r="J265" s="9" t="s">
        <v>4974</v>
      </c>
    </row>
    <row r="266" spans="1:10" x14ac:dyDescent="0.25">
      <c r="A266" s="9" t="s">
        <v>12209</v>
      </c>
      <c r="B266" s="9" t="s">
        <v>12210</v>
      </c>
      <c r="C266">
        <v>1</v>
      </c>
      <c r="D266">
        <v>0</v>
      </c>
      <c r="E266">
        <v>0</v>
      </c>
      <c r="F266">
        <v>5417</v>
      </c>
      <c r="G266" s="1">
        <v>5417</v>
      </c>
      <c r="H266">
        <v>0</v>
      </c>
      <c r="I266">
        <v>0</v>
      </c>
      <c r="J266" s="9" t="s">
        <v>4974</v>
      </c>
    </row>
    <row r="267" spans="1:10" x14ac:dyDescent="0.25">
      <c r="A267" s="9" t="s">
        <v>398</v>
      </c>
      <c r="B267" s="9" t="s">
        <v>399</v>
      </c>
      <c r="C267">
        <v>30</v>
      </c>
      <c r="D267">
        <v>0</v>
      </c>
      <c r="E267">
        <v>0</v>
      </c>
      <c r="F267">
        <v>180</v>
      </c>
      <c r="G267" s="1">
        <v>5400</v>
      </c>
      <c r="H267">
        <v>0</v>
      </c>
      <c r="I267">
        <v>0</v>
      </c>
      <c r="J267" s="9" t="s">
        <v>4974</v>
      </c>
    </row>
    <row r="268" spans="1:10" x14ac:dyDescent="0.25">
      <c r="A268" s="9" t="s">
        <v>670</v>
      </c>
      <c r="B268" s="9" t="s">
        <v>671</v>
      </c>
      <c r="C268">
        <v>8</v>
      </c>
      <c r="D268">
        <v>0</v>
      </c>
      <c r="E268">
        <v>0</v>
      </c>
      <c r="F268">
        <v>675</v>
      </c>
      <c r="G268" s="1">
        <v>5400</v>
      </c>
      <c r="H268">
        <v>0</v>
      </c>
      <c r="I268">
        <v>0</v>
      </c>
      <c r="J268" s="9" t="s">
        <v>4974</v>
      </c>
    </row>
    <row r="269" spans="1:10" x14ac:dyDescent="0.25">
      <c r="A269" s="9" t="s">
        <v>2182</v>
      </c>
      <c r="B269" s="9" t="s">
        <v>2183</v>
      </c>
      <c r="C269">
        <v>136</v>
      </c>
      <c r="D269">
        <v>0</v>
      </c>
      <c r="E269">
        <v>0</v>
      </c>
      <c r="F269">
        <v>39.6</v>
      </c>
      <c r="G269" s="1">
        <v>5385.6</v>
      </c>
      <c r="H269">
        <v>0</v>
      </c>
      <c r="I269">
        <v>0</v>
      </c>
      <c r="J269" s="9" t="s">
        <v>4974</v>
      </c>
    </row>
    <row r="270" spans="1:10" x14ac:dyDescent="0.25">
      <c r="A270" s="9" t="s">
        <v>235</v>
      </c>
      <c r="B270" s="9" t="s">
        <v>236</v>
      </c>
      <c r="C270">
        <v>3.9500000000000028</v>
      </c>
      <c r="D270">
        <v>0</v>
      </c>
      <c r="E270">
        <v>0</v>
      </c>
      <c r="F270">
        <v>1350</v>
      </c>
      <c r="G270" s="1">
        <v>5332.5000000000036</v>
      </c>
      <c r="H270">
        <v>0</v>
      </c>
      <c r="I270">
        <v>0</v>
      </c>
      <c r="J270" s="9" t="s">
        <v>4974</v>
      </c>
    </row>
    <row r="271" spans="1:10" x14ac:dyDescent="0.25">
      <c r="A271" s="9" t="s">
        <v>2376</v>
      </c>
      <c r="B271" s="9" t="s">
        <v>2377</v>
      </c>
      <c r="C271">
        <v>12</v>
      </c>
      <c r="D271">
        <v>0</v>
      </c>
      <c r="E271">
        <v>0</v>
      </c>
      <c r="F271">
        <v>444.13</v>
      </c>
      <c r="G271" s="1">
        <v>5329.5599999999995</v>
      </c>
      <c r="H271">
        <v>0</v>
      </c>
      <c r="I271">
        <v>0</v>
      </c>
      <c r="J271" s="9" t="s">
        <v>4974</v>
      </c>
    </row>
    <row r="272" spans="1:10" x14ac:dyDescent="0.25">
      <c r="A272" s="9" t="s">
        <v>1315</v>
      </c>
      <c r="B272" s="9" t="s">
        <v>1316</v>
      </c>
      <c r="C272">
        <v>53</v>
      </c>
      <c r="D272">
        <v>0</v>
      </c>
      <c r="E272">
        <v>0</v>
      </c>
      <c r="F272">
        <v>100</v>
      </c>
      <c r="G272" s="1">
        <v>5300</v>
      </c>
      <c r="H272">
        <v>0</v>
      </c>
      <c r="I272">
        <v>0</v>
      </c>
      <c r="J272" s="9" t="s">
        <v>4974</v>
      </c>
    </row>
    <row r="273" spans="1:10" x14ac:dyDescent="0.25">
      <c r="A273" s="9" t="s">
        <v>2020</v>
      </c>
      <c r="B273" s="9" t="s">
        <v>2021</v>
      </c>
      <c r="C273">
        <v>30</v>
      </c>
      <c r="D273">
        <v>0</v>
      </c>
      <c r="E273">
        <v>0</v>
      </c>
      <c r="F273">
        <v>175.43</v>
      </c>
      <c r="G273" s="1">
        <v>5262.9000000000005</v>
      </c>
      <c r="H273">
        <v>0</v>
      </c>
      <c r="I273">
        <v>0</v>
      </c>
      <c r="J273" s="9" t="s">
        <v>4974</v>
      </c>
    </row>
    <row r="274" spans="1:10" x14ac:dyDescent="0.25">
      <c r="A274" s="9" t="s">
        <v>1681</v>
      </c>
      <c r="B274" s="9" t="s">
        <v>1682</v>
      </c>
      <c r="C274">
        <v>491</v>
      </c>
      <c r="D274">
        <v>0</v>
      </c>
      <c r="E274">
        <v>0</v>
      </c>
      <c r="F274">
        <v>10.65</v>
      </c>
      <c r="G274" s="1">
        <v>5229.1500000000005</v>
      </c>
      <c r="H274">
        <v>0</v>
      </c>
      <c r="I274">
        <v>0</v>
      </c>
      <c r="J274" s="9" t="s">
        <v>4974</v>
      </c>
    </row>
    <row r="275" spans="1:10" x14ac:dyDescent="0.25">
      <c r="A275" s="9" t="s">
        <v>1444</v>
      </c>
      <c r="B275" s="9" t="s">
        <v>10380</v>
      </c>
      <c r="C275">
        <v>23</v>
      </c>
      <c r="D275">
        <v>0</v>
      </c>
      <c r="E275">
        <v>0</v>
      </c>
      <c r="F275">
        <v>226.57</v>
      </c>
      <c r="G275" s="1">
        <v>5211.1099999999997</v>
      </c>
      <c r="H275">
        <v>0</v>
      </c>
      <c r="I275">
        <v>0</v>
      </c>
      <c r="J275" s="9" t="s">
        <v>4974</v>
      </c>
    </row>
    <row r="276" spans="1:10" x14ac:dyDescent="0.25">
      <c r="A276" s="9" t="s">
        <v>1311</v>
      </c>
      <c r="B276" s="9" t="s">
        <v>1312</v>
      </c>
      <c r="C276">
        <v>85</v>
      </c>
      <c r="D276">
        <v>0</v>
      </c>
      <c r="E276">
        <v>0</v>
      </c>
      <c r="F276">
        <v>60</v>
      </c>
      <c r="G276" s="1">
        <v>5100</v>
      </c>
      <c r="H276">
        <v>0</v>
      </c>
      <c r="I276">
        <v>0</v>
      </c>
      <c r="J276" s="9" t="s">
        <v>4974</v>
      </c>
    </row>
    <row r="277" spans="1:10" x14ac:dyDescent="0.25">
      <c r="A277" s="9" t="s">
        <v>11844</v>
      </c>
      <c r="B277" s="9" t="s">
        <v>11845</v>
      </c>
      <c r="C277">
        <v>100</v>
      </c>
      <c r="D277">
        <v>0</v>
      </c>
      <c r="E277">
        <v>0</v>
      </c>
      <c r="F277">
        <v>50.81</v>
      </c>
      <c r="G277" s="1">
        <v>5081</v>
      </c>
      <c r="H277">
        <v>0</v>
      </c>
      <c r="I277">
        <v>0</v>
      </c>
      <c r="J277" s="9" t="s">
        <v>4974</v>
      </c>
    </row>
    <row r="278" spans="1:10" x14ac:dyDescent="0.25">
      <c r="A278" s="9" t="s">
        <v>11161</v>
      </c>
      <c r="B278" s="9" t="s">
        <v>11162</v>
      </c>
      <c r="C278">
        <v>18</v>
      </c>
      <c r="D278">
        <v>0</v>
      </c>
      <c r="E278">
        <v>0</v>
      </c>
      <c r="F278">
        <v>280.07</v>
      </c>
      <c r="G278" s="1">
        <v>5041.26</v>
      </c>
      <c r="H278">
        <v>0</v>
      </c>
      <c r="I278">
        <v>0</v>
      </c>
      <c r="J278" s="9" t="s">
        <v>4974</v>
      </c>
    </row>
    <row r="279" spans="1:10" x14ac:dyDescent="0.25">
      <c r="A279" s="9" t="s">
        <v>8888</v>
      </c>
      <c r="B279" s="9" t="s">
        <v>8889</v>
      </c>
      <c r="C279">
        <v>11</v>
      </c>
      <c r="D279">
        <v>0</v>
      </c>
      <c r="E279">
        <v>0</v>
      </c>
      <c r="F279">
        <v>455</v>
      </c>
      <c r="G279" s="1">
        <v>5005</v>
      </c>
      <c r="H279">
        <v>0</v>
      </c>
      <c r="I279">
        <v>0</v>
      </c>
      <c r="J279" s="9" t="s">
        <v>4974</v>
      </c>
    </row>
    <row r="280" spans="1:10" x14ac:dyDescent="0.25">
      <c r="A280" s="9" t="s">
        <v>2911</v>
      </c>
      <c r="B280" s="9" t="s">
        <v>2912</v>
      </c>
      <c r="C280">
        <v>48</v>
      </c>
      <c r="D280">
        <v>0</v>
      </c>
      <c r="E280">
        <v>0</v>
      </c>
      <c r="F280">
        <v>104.17</v>
      </c>
      <c r="G280" s="1">
        <v>5000.16</v>
      </c>
      <c r="H280">
        <v>0</v>
      </c>
      <c r="I280">
        <v>0</v>
      </c>
      <c r="J280" s="9" t="s">
        <v>4974</v>
      </c>
    </row>
    <row r="281" spans="1:10" x14ac:dyDescent="0.25">
      <c r="A281" s="9" t="s">
        <v>1293</v>
      </c>
      <c r="B281" s="9" t="s">
        <v>1294</v>
      </c>
      <c r="C281">
        <v>1</v>
      </c>
      <c r="D281">
        <v>0</v>
      </c>
      <c r="E281">
        <v>0</v>
      </c>
      <c r="F281">
        <v>5000</v>
      </c>
      <c r="G281" s="1">
        <v>5000</v>
      </c>
      <c r="H281">
        <v>0</v>
      </c>
      <c r="I281">
        <v>0</v>
      </c>
      <c r="J281" s="9" t="s">
        <v>4974</v>
      </c>
    </row>
    <row r="282" spans="1:10" x14ac:dyDescent="0.25">
      <c r="A282" s="9" t="s">
        <v>10354</v>
      </c>
      <c r="B282" s="9" t="s">
        <v>10355</v>
      </c>
      <c r="C282">
        <v>5</v>
      </c>
      <c r="D282">
        <v>0</v>
      </c>
      <c r="E282">
        <v>0</v>
      </c>
      <c r="F282">
        <v>1000</v>
      </c>
      <c r="G282" s="1">
        <v>5000</v>
      </c>
      <c r="H282">
        <v>0</v>
      </c>
      <c r="I282">
        <v>0</v>
      </c>
      <c r="J282" s="9" t="s">
        <v>4974</v>
      </c>
    </row>
    <row r="283" spans="1:10" x14ac:dyDescent="0.25">
      <c r="A283" s="9" t="s">
        <v>12175</v>
      </c>
      <c r="B283" s="9" t="s">
        <v>12176</v>
      </c>
      <c r="C283">
        <v>1</v>
      </c>
      <c r="D283">
        <v>0</v>
      </c>
      <c r="E283">
        <v>0</v>
      </c>
      <c r="F283">
        <v>5000</v>
      </c>
      <c r="G283" s="1">
        <v>5000</v>
      </c>
      <c r="H283">
        <v>0</v>
      </c>
      <c r="I283">
        <v>0</v>
      </c>
      <c r="J283" s="9" t="s">
        <v>4974</v>
      </c>
    </row>
    <row r="284" spans="1:10" x14ac:dyDescent="0.25">
      <c r="A284" s="9" t="s">
        <v>2681</v>
      </c>
      <c r="B284" s="9" t="s">
        <v>2682</v>
      </c>
      <c r="C284">
        <v>2</v>
      </c>
      <c r="D284">
        <v>0</v>
      </c>
      <c r="E284">
        <v>0</v>
      </c>
      <c r="F284">
        <v>2492.88</v>
      </c>
      <c r="G284" s="1">
        <v>4985.76</v>
      </c>
      <c r="H284">
        <v>0</v>
      </c>
      <c r="I284">
        <v>0</v>
      </c>
      <c r="J284" s="9" t="s">
        <v>4974</v>
      </c>
    </row>
    <row r="285" spans="1:10" hidden="1" x14ac:dyDescent="0.25">
      <c r="A285" s="9" t="s">
        <v>10198</v>
      </c>
      <c r="B285" s="9" t="s">
        <v>10199</v>
      </c>
      <c r="C285">
        <v>99.5</v>
      </c>
      <c r="D285">
        <v>0</v>
      </c>
      <c r="E285">
        <v>0</v>
      </c>
      <c r="F285">
        <v>50</v>
      </c>
      <c r="G285" s="1">
        <v>4975</v>
      </c>
      <c r="H285">
        <v>0</v>
      </c>
      <c r="I285">
        <v>0</v>
      </c>
      <c r="J285" s="9" t="s">
        <v>4869</v>
      </c>
    </row>
    <row r="286" spans="1:10" x14ac:dyDescent="0.25">
      <c r="A286" s="9" t="s">
        <v>3377</v>
      </c>
      <c r="B286" s="9" t="s">
        <v>3378</v>
      </c>
      <c r="C286">
        <v>448</v>
      </c>
      <c r="D286">
        <v>0</v>
      </c>
      <c r="E286">
        <v>0</v>
      </c>
      <c r="F286">
        <v>11</v>
      </c>
      <c r="G286" s="1">
        <v>4928</v>
      </c>
      <c r="H286">
        <v>0</v>
      </c>
      <c r="I286">
        <v>0</v>
      </c>
      <c r="J286" s="9" t="s">
        <v>4974</v>
      </c>
    </row>
    <row r="287" spans="1:10" x14ac:dyDescent="0.25">
      <c r="A287" s="9" t="s">
        <v>1148</v>
      </c>
      <c r="B287" s="9" t="s">
        <v>1149</v>
      </c>
      <c r="C287">
        <v>100</v>
      </c>
      <c r="D287">
        <v>0</v>
      </c>
      <c r="E287">
        <v>0</v>
      </c>
      <c r="F287">
        <v>49.1</v>
      </c>
      <c r="G287" s="1">
        <v>4910</v>
      </c>
      <c r="H287">
        <v>0</v>
      </c>
      <c r="I287">
        <v>0</v>
      </c>
      <c r="J287" s="9" t="s">
        <v>4974</v>
      </c>
    </row>
    <row r="288" spans="1:10" x14ac:dyDescent="0.25">
      <c r="A288" s="9" t="s">
        <v>1132</v>
      </c>
      <c r="B288" s="9" t="s">
        <v>1133</v>
      </c>
      <c r="C288">
        <v>100</v>
      </c>
      <c r="D288">
        <v>0</v>
      </c>
      <c r="E288">
        <v>0</v>
      </c>
      <c r="F288">
        <v>49.1</v>
      </c>
      <c r="G288" s="1">
        <v>4910</v>
      </c>
      <c r="H288">
        <v>0</v>
      </c>
      <c r="I288">
        <v>0</v>
      </c>
      <c r="J288" s="9" t="s">
        <v>4974</v>
      </c>
    </row>
    <row r="289" spans="1:10" x14ac:dyDescent="0.25">
      <c r="A289" s="9" t="s">
        <v>3789</v>
      </c>
      <c r="B289" s="9" t="s">
        <v>3790</v>
      </c>
      <c r="C289">
        <v>300</v>
      </c>
      <c r="D289">
        <v>0</v>
      </c>
      <c r="E289">
        <v>0</v>
      </c>
      <c r="F289">
        <v>16.100000000000001</v>
      </c>
      <c r="G289" s="1">
        <v>4830</v>
      </c>
      <c r="H289">
        <v>0</v>
      </c>
      <c r="I289">
        <v>0</v>
      </c>
      <c r="J289" s="9" t="s">
        <v>4974</v>
      </c>
    </row>
    <row r="290" spans="1:10" x14ac:dyDescent="0.25">
      <c r="A290" s="9" t="s">
        <v>10394</v>
      </c>
      <c r="B290" s="9" t="s">
        <v>10395</v>
      </c>
      <c r="C290">
        <v>1</v>
      </c>
      <c r="D290">
        <v>0</v>
      </c>
      <c r="E290">
        <v>0</v>
      </c>
      <c r="F290">
        <v>4804.47</v>
      </c>
      <c r="G290" s="1">
        <v>4804.47</v>
      </c>
      <c r="H290">
        <v>0</v>
      </c>
      <c r="I290">
        <v>0</v>
      </c>
      <c r="J290" s="9" t="s">
        <v>4974</v>
      </c>
    </row>
    <row r="291" spans="1:10" x14ac:dyDescent="0.25">
      <c r="A291" s="9" t="s">
        <v>3749</v>
      </c>
      <c r="B291" s="9" t="s">
        <v>3750</v>
      </c>
      <c r="C291">
        <v>40</v>
      </c>
      <c r="D291">
        <v>0</v>
      </c>
      <c r="E291">
        <v>0</v>
      </c>
      <c r="F291">
        <v>120</v>
      </c>
      <c r="G291" s="1">
        <v>4800</v>
      </c>
      <c r="H291">
        <v>0</v>
      </c>
      <c r="I291">
        <v>0</v>
      </c>
      <c r="J291" s="9" t="s">
        <v>4974</v>
      </c>
    </row>
    <row r="292" spans="1:10" x14ac:dyDescent="0.25">
      <c r="A292" s="9" t="s">
        <v>2755</v>
      </c>
      <c r="B292" s="9" t="s">
        <v>2756</v>
      </c>
      <c r="C292">
        <v>400</v>
      </c>
      <c r="D292">
        <v>0</v>
      </c>
      <c r="E292">
        <v>0</v>
      </c>
      <c r="F292">
        <v>12</v>
      </c>
      <c r="G292" s="1">
        <v>4800</v>
      </c>
      <c r="H292">
        <v>0</v>
      </c>
      <c r="I292">
        <v>0</v>
      </c>
      <c r="J292" s="9" t="s">
        <v>4974</v>
      </c>
    </row>
    <row r="293" spans="1:10" x14ac:dyDescent="0.25">
      <c r="A293" s="9" t="s">
        <v>2161</v>
      </c>
      <c r="B293" s="9" t="s">
        <v>2162</v>
      </c>
      <c r="C293">
        <v>6</v>
      </c>
      <c r="D293">
        <v>0</v>
      </c>
      <c r="E293">
        <v>0</v>
      </c>
      <c r="F293">
        <v>798.39</v>
      </c>
      <c r="G293" s="1">
        <v>4790.34</v>
      </c>
      <c r="H293">
        <v>0</v>
      </c>
      <c r="I293">
        <v>0</v>
      </c>
      <c r="J293" s="9" t="s">
        <v>4974</v>
      </c>
    </row>
    <row r="294" spans="1:10" x14ac:dyDescent="0.25">
      <c r="A294" s="9" t="s">
        <v>752</v>
      </c>
      <c r="B294" s="9" t="s">
        <v>753</v>
      </c>
      <c r="C294">
        <v>14</v>
      </c>
      <c r="D294">
        <v>0</v>
      </c>
      <c r="E294">
        <v>0</v>
      </c>
      <c r="F294">
        <v>339.8</v>
      </c>
      <c r="G294" s="1">
        <v>4757.2</v>
      </c>
      <c r="H294">
        <v>0</v>
      </c>
      <c r="I294">
        <v>0</v>
      </c>
      <c r="J294" s="9" t="s">
        <v>4974</v>
      </c>
    </row>
    <row r="295" spans="1:10" x14ac:dyDescent="0.25">
      <c r="A295" s="9" t="s">
        <v>1168</v>
      </c>
      <c r="B295" s="9" t="s">
        <v>1169</v>
      </c>
      <c r="C295">
        <v>25</v>
      </c>
      <c r="D295">
        <v>0</v>
      </c>
      <c r="E295">
        <v>0</v>
      </c>
      <c r="F295">
        <v>190</v>
      </c>
      <c r="G295" s="1">
        <v>4750</v>
      </c>
      <c r="H295">
        <v>0</v>
      </c>
      <c r="I295">
        <v>0</v>
      </c>
      <c r="J295" s="9" t="s">
        <v>4974</v>
      </c>
    </row>
    <row r="296" spans="1:10" x14ac:dyDescent="0.25">
      <c r="A296" s="9" t="s">
        <v>8826</v>
      </c>
      <c r="B296" s="9" t="s">
        <v>8827</v>
      </c>
      <c r="C296">
        <v>472</v>
      </c>
      <c r="D296">
        <v>0</v>
      </c>
      <c r="E296">
        <v>0</v>
      </c>
      <c r="F296">
        <v>10</v>
      </c>
      <c r="G296" s="1">
        <v>4720</v>
      </c>
      <c r="H296">
        <v>0</v>
      </c>
      <c r="I296">
        <v>0</v>
      </c>
      <c r="J296" s="9" t="s">
        <v>4974</v>
      </c>
    </row>
    <row r="297" spans="1:10" x14ac:dyDescent="0.25">
      <c r="A297" s="9" t="s">
        <v>7893</v>
      </c>
      <c r="B297" s="9" t="s">
        <v>7894</v>
      </c>
      <c r="C297">
        <v>50</v>
      </c>
      <c r="D297">
        <v>0</v>
      </c>
      <c r="E297">
        <v>0</v>
      </c>
      <c r="F297">
        <v>94</v>
      </c>
      <c r="G297" s="1">
        <v>4700</v>
      </c>
      <c r="H297">
        <v>0</v>
      </c>
      <c r="I297">
        <v>0</v>
      </c>
      <c r="J297" s="9" t="s">
        <v>4974</v>
      </c>
    </row>
    <row r="298" spans="1:10" x14ac:dyDescent="0.25">
      <c r="A298" s="9" t="s">
        <v>4220</v>
      </c>
      <c r="B298" s="9" t="s">
        <v>4221</v>
      </c>
      <c r="C298">
        <v>2</v>
      </c>
      <c r="D298">
        <v>0</v>
      </c>
      <c r="E298">
        <v>0</v>
      </c>
      <c r="F298">
        <v>2333.84</v>
      </c>
      <c r="G298" s="1">
        <v>4667.68</v>
      </c>
      <c r="H298">
        <v>0</v>
      </c>
      <c r="I298">
        <v>0</v>
      </c>
      <c r="J298" s="9" t="s">
        <v>4974</v>
      </c>
    </row>
    <row r="299" spans="1:10" x14ac:dyDescent="0.25">
      <c r="A299" s="9" t="s">
        <v>2937</v>
      </c>
      <c r="B299" s="9" t="s">
        <v>2938</v>
      </c>
      <c r="C299">
        <v>31</v>
      </c>
      <c r="D299">
        <v>0</v>
      </c>
      <c r="E299">
        <v>0</v>
      </c>
      <c r="F299">
        <v>150</v>
      </c>
      <c r="G299" s="1">
        <v>4650</v>
      </c>
      <c r="H299">
        <v>0</v>
      </c>
      <c r="I299">
        <v>0</v>
      </c>
      <c r="J299" s="9" t="s">
        <v>4974</v>
      </c>
    </row>
    <row r="300" spans="1:10" x14ac:dyDescent="0.25">
      <c r="A300" s="9" t="s">
        <v>1331</v>
      </c>
      <c r="B300" s="9" t="s">
        <v>1332</v>
      </c>
      <c r="C300">
        <v>1</v>
      </c>
      <c r="D300">
        <v>0</v>
      </c>
      <c r="E300">
        <v>0</v>
      </c>
      <c r="F300">
        <v>4649.16</v>
      </c>
      <c r="G300" s="1">
        <v>4649.16</v>
      </c>
      <c r="H300">
        <v>0</v>
      </c>
      <c r="I300">
        <v>0</v>
      </c>
      <c r="J300" s="9" t="s">
        <v>4974</v>
      </c>
    </row>
    <row r="301" spans="1:10" x14ac:dyDescent="0.25">
      <c r="A301" s="9" t="s">
        <v>1285</v>
      </c>
      <c r="B301" s="9" t="s">
        <v>1286</v>
      </c>
      <c r="C301">
        <v>14.000000000000007</v>
      </c>
      <c r="D301">
        <v>0</v>
      </c>
      <c r="E301">
        <v>0</v>
      </c>
      <c r="F301">
        <v>328.85</v>
      </c>
      <c r="G301" s="1">
        <v>4603.9000000000024</v>
      </c>
      <c r="H301">
        <v>0</v>
      </c>
      <c r="I301">
        <v>0</v>
      </c>
      <c r="J301" s="9" t="s">
        <v>4974</v>
      </c>
    </row>
    <row r="302" spans="1:10" x14ac:dyDescent="0.25">
      <c r="A302" s="9" t="s">
        <v>1610</v>
      </c>
      <c r="B302" s="9" t="s">
        <v>1611</v>
      </c>
      <c r="C302">
        <v>400</v>
      </c>
      <c r="D302">
        <v>0</v>
      </c>
      <c r="E302">
        <v>0</v>
      </c>
      <c r="F302">
        <v>11.5</v>
      </c>
      <c r="G302" s="1">
        <v>4600</v>
      </c>
      <c r="H302">
        <v>0</v>
      </c>
      <c r="I302">
        <v>0</v>
      </c>
      <c r="J302" s="9" t="s">
        <v>4974</v>
      </c>
    </row>
    <row r="303" spans="1:10" x14ac:dyDescent="0.25">
      <c r="A303" s="9" t="s">
        <v>840</v>
      </c>
      <c r="B303" s="9" t="s">
        <v>11870</v>
      </c>
      <c r="C303">
        <v>100</v>
      </c>
      <c r="D303">
        <v>0</v>
      </c>
      <c r="E303">
        <v>0</v>
      </c>
      <c r="F303">
        <v>46</v>
      </c>
      <c r="G303" s="1">
        <v>4600</v>
      </c>
      <c r="H303">
        <v>0</v>
      </c>
      <c r="I303">
        <v>0</v>
      </c>
      <c r="J303" s="9" t="s">
        <v>4974</v>
      </c>
    </row>
    <row r="304" spans="1:10" x14ac:dyDescent="0.25">
      <c r="A304" s="9" t="s">
        <v>378</v>
      </c>
      <c r="B304" s="9" t="s">
        <v>379</v>
      </c>
      <c r="C304">
        <v>17</v>
      </c>
      <c r="D304">
        <v>0</v>
      </c>
      <c r="E304">
        <v>0</v>
      </c>
      <c r="F304">
        <v>270</v>
      </c>
      <c r="G304" s="1">
        <v>4590</v>
      </c>
      <c r="H304">
        <v>0</v>
      </c>
      <c r="I304">
        <v>0</v>
      </c>
      <c r="J304" s="9" t="s">
        <v>4974</v>
      </c>
    </row>
    <row r="305" spans="1:10" x14ac:dyDescent="0.25">
      <c r="A305" s="9" t="s">
        <v>2430</v>
      </c>
      <c r="B305" s="9" t="s">
        <v>714</v>
      </c>
      <c r="C305">
        <v>2</v>
      </c>
      <c r="D305">
        <v>0</v>
      </c>
      <c r="E305">
        <v>0</v>
      </c>
      <c r="F305">
        <v>2285.2800000000002</v>
      </c>
      <c r="G305" s="1">
        <v>4570.5600000000004</v>
      </c>
      <c r="H305">
        <v>0</v>
      </c>
      <c r="I305">
        <v>0</v>
      </c>
      <c r="J305" s="9" t="s">
        <v>4974</v>
      </c>
    </row>
    <row r="306" spans="1:10" x14ac:dyDescent="0.25">
      <c r="A306" s="9" t="s">
        <v>6520</v>
      </c>
      <c r="B306" s="9" t="s">
        <v>6521</v>
      </c>
      <c r="C306">
        <v>147</v>
      </c>
      <c r="D306">
        <v>0</v>
      </c>
      <c r="E306">
        <v>0</v>
      </c>
      <c r="F306">
        <v>31</v>
      </c>
      <c r="G306" s="1">
        <v>4557</v>
      </c>
      <c r="H306">
        <v>0</v>
      </c>
      <c r="I306">
        <v>0</v>
      </c>
      <c r="J306" s="9" t="s">
        <v>4974</v>
      </c>
    </row>
    <row r="307" spans="1:10" x14ac:dyDescent="0.25">
      <c r="A307" s="9" t="s">
        <v>1942</v>
      </c>
      <c r="B307" s="9" t="s">
        <v>1943</v>
      </c>
      <c r="C307">
        <v>1</v>
      </c>
      <c r="D307">
        <v>0</v>
      </c>
      <c r="E307">
        <v>0</v>
      </c>
      <c r="F307">
        <v>4536.8999999999996</v>
      </c>
      <c r="G307" s="1">
        <v>4536.8999999999996</v>
      </c>
      <c r="H307">
        <v>0</v>
      </c>
      <c r="I307">
        <v>0</v>
      </c>
      <c r="J307" s="9" t="s">
        <v>4974</v>
      </c>
    </row>
    <row r="308" spans="1:10" x14ac:dyDescent="0.25">
      <c r="A308" s="9" t="s">
        <v>7994</v>
      </c>
      <c r="B308" s="9" t="s">
        <v>7995</v>
      </c>
      <c r="C308">
        <v>4500</v>
      </c>
      <c r="D308">
        <v>0</v>
      </c>
      <c r="E308">
        <v>0</v>
      </c>
      <c r="F308">
        <v>1</v>
      </c>
      <c r="G308" s="1">
        <v>4500</v>
      </c>
      <c r="H308">
        <v>0</v>
      </c>
      <c r="I308">
        <v>0</v>
      </c>
      <c r="J308" s="9" t="s">
        <v>4974</v>
      </c>
    </row>
    <row r="309" spans="1:10" x14ac:dyDescent="0.25">
      <c r="A309" s="9" t="s">
        <v>916</v>
      </c>
      <c r="B309" s="9" t="s">
        <v>917</v>
      </c>
      <c r="C309">
        <v>200</v>
      </c>
      <c r="D309">
        <v>0</v>
      </c>
      <c r="E309">
        <v>0</v>
      </c>
      <c r="F309">
        <v>22.5</v>
      </c>
      <c r="G309" s="1">
        <v>4500</v>
      </c>
      <c r="H309">
        <v>0</v>
      </c>
      <c r="I309">
        <v>0</v>
      </c>
      <c r="J309" s="9" t="s">
        <v>4974</v>
      </c>
    </row>
    <row r="310" spans="1:10" x14ac:dyDescent="0.25">
      <c r="A310" s="9" t="s">
        <v>918</v>
      </c>
      <c r="B310" s="9" t="s">
        <v>919</v>
      </c>
      <c r="C310">
        <v>200</v>
      </c>
      <c r="D310">
        <v>0</v>
      </c>
      <c r="E310">
        <v>0</v>
      </c>
      <c r="F310">
        <v>22.5</v>
      </c>
      <c r="G310" s="1">
        <v>4500</v>
      </c>
      <c r="H310">
        <v>0</v>
      </c>
      <c r="I310">
        <v>0</v>
      </c>
      <c r="J310" s="9" t="s">
        <v>4974</v>
      </c>
    </row>
    <row r="311" spans="1:10" x14ac:dyDescent="0.25">
      <c r="A311" s="9" t="s">
        <v>11686</v>
      </c>
      <c r="B311" s="9" t="s">
        <v>11767</v>
      </c>
      <c r="C311">
        <v>10</v>
      </c>
      <c r="D311">
        <v>0</v>
      </c>
      <c r="E311">
        <v>0</v>
      </c>
      <c r="F311">
        <v>450</v>
      </c>
      <c r="G311" s="1">
        <v>4500</v>
      </c>
      <c r="H311">
        <v>0</v>
      </c>
      <c r="I311">
        <v>0</v>
      </c>
      <c r="J311" s="9" t="s">
        <v>4974</v>
      </c>
    </row>
    <row r="312" spans="1:10" x14ac:dyDescent="0.25">
      <c r="A312" s="9" t="s">
        <v>9891</v>
      </c>
      <c r="B312" s="9" t="s">
        <v>9892</v>
      </c>
      <c r="C312">
        <v>1</v>
      </c>
      <c r="D312">
        <v>0</v>
      </c>
      <c r="E312">
        <v>0</v>
      </c>
      <c r="F312">
        <v>4500</v>
      </c>
      <c r="G312" s="1">
        <v>4500</v>
      </c>
      <c r="H312">
        <v>0</v>
      </c>
      <c r="I312">
        <v>0</v>
      </c>
      <c r="J312" s="9" t="s">
        <v>4974</v>
      </c>
    </row>
    <row r="313" spans="1:10" x14ac:dyDescent="0.25">
      <c r="A313" s="9" t="s">
        <v>9882</v>
      </c>
      <c r="B313" s="9" t="s">
        <v>9883</v>
      </c>
      <c r="C313">
        <v>1</v>
      </c>
      <c r="D313">
        <v>0</v>
      </c>
      <c r="E313">
        <v>0</v>
      </c>
      <c r="F313">
        <v>4500</v>
      </c>
      <c r="G313" s="1">
        <v>4500</v>
      </c>
      <c r="H313">
        <v>0</v>
      </c>
      <c r="I313">
        <v>0</v>
      </c>
      <c r="J313" s="9" t="s">
        <v>4974</v>
      </c>
    </row>
    <row r="314" spans="1:10" x14ac:dyDescent="0.25">
      <c r="A314" s="9" t="s">
        <v>9890</v>
      </c>
      <c r="B314" s="9" t="s">
        <v>9889</v>
      </c>
      <c r="C314">
        <v>1</v>
      </c>
      <c r="D314">
        <v>0</v>
      </c>
      <c r="E314">
        <v>0</v>
      </c>
      <c r="F314">
        <v>4500</v>
      </c>
      <c r="G314" s="1">
        <v>4500</v>
      </c>
      <c r="H314">
        <v>0</v>
      </c>
      <c r="I314">
        <v>0</v>
      </c>
      <c r="J314" s="9" t="s">
        <v>4974</v>
      </c>
    </row>
    <row r="315" spans="1:10" x14ac:dyDescent="0.25">
      <c r="A315" s="9" t="s">
        <v>9888</v>
      </c>
      <c r="B315" s="9" t="s">
        <v>9889</v>
      </c>
      <c r="C315">
        <v>1</v>
      </c>
      <c r="D315">
        <v>0</v>
      </c>
      <c r="E315">
        <v>0</v>
      </c>
      <c r="F315">
        <v>4500</v>
      </c>
      <c r="G315" s="1">
        <v>4500</v>
      </c>
      <c r="H315">
        <v>0</v>
      </c>
      <c r="I315">
        <v>0</v>
      </c>
      <c r="J315" s="9" t="s">
        <v>4974</v>
      </c>
    </row>
    <row r="316" spans="1:10" x14ac:dyDescent="0.25">
      <c r="A316" s="9" t="s">
        <v>11407</v>
      </c>
      <c r="B316" s="9" t="s">
        <v>11408</v>
      </c>
      <c r="C316">
        <v>6</v>
      </c>
      <c r="D316">
        <v>0</v>
      </c>
      <c r="E316">
        <v>0</v>
      </c>
      <c r="F316">
        <v>749.17</v>
      </c>
      <c r="G316" s="1">
        <v>4495.0199999999995</v>
      </c>
      <c r="H316">
        <v>0</v>
      </c>
      <c r="I316">
        <v>0</v>
      </c>
      <c r="J316" s="9" t="s">
        <v>4974</v>
      </c>
    </row>
    <row r="317" spans="1:10" x14ac:dyDescent="0.25">
      <c r="A317" s="9" t="s">
        <v>10787</v>
      </c>
      <c r="B317" s="9" t="s">
        <v>10788</v>
      </c>
      <c r="C317">
        <v>2</v>
      </c>
      <c r="D317">
        <v>0</v>
      </c>
      <c r="E317">
        <v>0</v>
      </c>
      <c r="F317">
        <v>2220.9499999999998</v>
      </c>
      <c r="G317" s="1">
        <v>4441.8999999999996</v>
      </c>
      <c r="H317">
        <v>0</v>
      </c>
      <c r="I317">
        <v>0</v>
      </c>
      <c r="J317" s="9" t="s">
        <v>4974</v>
      </c>
    </row>
    <row r="318" spans="1:10" x14ac:dyDescent="0.25">
      <c r="A318" s="9" t="s">
        <v>1796</v>
      </c>
      <c r="B318" s="9" t="s">
        <v>1797</v>
      </c>
      <c r="C318">
        <v>52</v>
      </c>
      <c r="D318">
        <v>0</v>
      </c>
      <c r="E318">
        <v>0</v>
      </c>
      <c r="F318">
        <v>85</v>
      </c>
      <c r="G318" s="1">
        <v>4420</v>
      </c>
      <c r="H318">
        <v>0</v>
      </c>
      <c r="I318">
        <v>0</v>
      </c>
      <c r="J318" s="9" t="s">
        <v>4974</v>
      </c>
    </row>
    <row r="319" spans="1:10" x14ac:dyDescent="0.25">
      <c r="A319" s="9" t="s">
        <v>132</v>
      </c>
      <c r="B319" s="9" t="s">
        <v>133</v>
      </c>
      <c r="C319">
        <v>110</v>
      </c>
      <c r="D319">
        <v>0</v>
      </c>
      <c r="E319">
        <v>0</v>
      </c>
      <c r="F319">
        <v>40</v>
      </c>
      <c r="G319" s="1">
        <v>4400</v>
      </c>
      <c r="H319">
        <v>0</v>
      </c>
      <c r="I319">
        <v>0</v>
      </c>
      <c r="J319" s="9" t="s">
        <v>4974</v>
      </c>
    </row>
    <row r="320" spans="1:10" x14ac:dyDescent="0.25">
      <c r="A320" s="9" t="s">
        <v>274</v>
      </c>
      <c r="B320" s="9" t="s">
        <v>11577</v>
      </c>
      <c r="C320">
        <v>1</v>
      </c>
      <c r="D320">
        <v>0</v>
      </c>
      <c r="E320">
        <v>0</v>
      </c>
      <c r="F320">
        <v>4396.6000000000004</v>
      </c>
      <c r="G320" s="1">
        <v>4396.6000000000004</v>
      </c>
      <c r="H320">
        <v>0</v>
      </c>
      <c r="I320">
        <v>0</v>
      </c>
      <c r="J320" s="9" t="s">
        <v>4974</v>
      </c>
    </row>
    <row r="321" spans="1:10" x14ac:dyDescent="0.25">
      <c r="A321" s="9" t="s">
        <v>754</v>
      </c>
      <c r="B321" s="9" t="s">
        <v>755</v>
      </c>
      <c r="C321">
        <v>13</v>
      </c>
      <c r="D321">
        <v>0</v>
      </c>
      <c r="E321">
        <v>0</v>
      </c>
      <c r="F321">
        <v>328.08</v>
      </c>
      <c r="G321" s="1">
        <v>4265.04</v>
      </c>
      <c r="H321">
        <v>0</v>
      </c>
      <c r="I321">
        <v>0</v>
      </c>
      <c r="J321" s="9" t="s">
        <v>4974</v>
      </c>
    </row>
    <row r="322" spans="1:10" x14ac:dyDescent="0.25">
      <c r="A322" s="9" t="s">
        <v>11706</v>
      </c>
      <c r="B322" s="9" t="s">
        <v>862</v>
      </c>
      <c r="C322">
        <v>524</v>
      </c>
      <c r="D322">
        <v>0</v>
      </c>
      <c r="E322">
        <v>0</v>
      </c>
      <c r="F322">
        <v>8.1</v>
      </c>
      <c r="G322" s="1">
        <v>4244.3999999999996</v>
      </c>
      <c r="H322">
        <v>0</v>
      </c>
      <c r="I322">
        <v>0</v>
      </c>
      <c r="J322" s="9" t="s">
        <v>4974</v>
      </c>
    </row>
    <row r="323" spans="1:10" x14ac:dyDescent="0.25">
      <c r="A323" s="9" t="s">
        <v>558</v>
      </c>
      <c r="B323" s="9" t="s">
        <v>559</v>
      </c>
      <c r="C323">
        <v>13</v>
      </c>
      <c r="D323">
        <v>0</v>
      </c>
      <c r="E323">
        <v>0</v>
      </c>
      <c r="F323">
        <v>325</v>
      </c>
      <c r="G323" s="1">
        <v>4225</v>
      </c>
      <c r="H323">
        <v>0</v>
      </c>
      <c r="I323">
        <v>0</v>
      </c>
      <c r="J323" s="9" t="s">
        <v>4974</v>
      </c>
    </row>
    <row r="324" spans="1:10" x14ac:dyDescent="0.25">
      <c r="A324" s="9" t="s">
        <v>9814</v>
      </c>
      <c r="B324" s="9" t="s">
        <v>9815</v>
      </c>
      <c r="C324">
        <v>12</v>
      </c>
      <c r="D324">
        <v>0</v>
      </c>
      <c r="E324">
        <v>0</v>
      </c>
      <c r="F324">
        <v>350</v>
      </c>
      <c r="G324" s="1">
        <v>4200</v>
      </c>
      <c r="H324">
        <v>0</v>
      </c>
      <c r="I324">
        <v>0</v>
      </c>
      <c r="J324" s="9" t="s">
        <v>4974</v>
      </c>
    </row>
    <row r="325" spans="1:10" x14ac:dyDescent="0.25">
      <c r="A325" s="9" t="s">
        <v>486</v>
      </c>
      <c r="B325" s="9" t="s">
        <v>487</v>
      </c>
      <c r="C325">
        <v>2700</v>
      </c>
      <c r="D325">
        <v>0</v>
      </c>
      <c r="E325">
        <v>0</v>
      </c>
      <c r="F325">
        <v>1.55</v>
      </c>
      <c r="G325" s="1">
        <v>4185</v>
      </c>
      <c r="H325">
        <v>0</v>
      </c>
      <c r="I325">
        <v>0</v>
      </c>
      <c r="J325" s="9" t="s">
        <v>4974</v>
      </c>
    </row>
    <row r="326" spans="1:10" x14ac:dyDescent="0.25">
      <c r="A326" s="9" t="s">
        <v>364</v>
      </c>
      <c r="B326" s="9" t="s">
        <v>365</v>
      </c>
      <c r="C326">
        <v>44</v>
      </c>
      <c r="D326">
        <v>0</v>
      </c>
      <c r="E326">
        <v>0</v>
      </c>
      <c r="F326">
        <v>95</v>
      </c>
      <c r="G326" s="1">
        <v>4180</v>
      </c>
      <c r="H326">
        <v>0</v>
      </c>
      <c r="I326">
        <v>0</v>
      </c>
      <c r="J326" s="9" t="s">
        <v>4974</v>
      </c>
    </row>
    <row r="327" spans="1:10" x14ac:dyDescent="0.25">
      <c r="A327" s="9" t="s">
        <v>2806</v>
      </c>
      <c r="B327" s="9" t="s">
        <v>2807</v>
      </c>
      <c r="C327">
        <v>60</v>
      </c>
      <c r="D327">
        <v>0</v>
      </c>
      <c r="E327">
        <v>0</v>
      </c>
      <c r="F327">
        <v>69.38</v>
      </c>
      <c r="G327" s="1">
        <v>4162.7999999999993</v>
      </c>
      <c r="H327">
        <v>0</v>
      </c>
      <c r="I327">
        <v>0</v>
      </c>
      <c r="J327" s="9" t="s">
        <v>4974</v>
      </c>
    </row>
    <row r="328" spans="1:10" x14ac:dyDescent="0.25">
      <c r="A328" s="9" t="s">
        <v>932</v>
      </c>
      <c r="B328" s="9" t="s">
        <v>933</v>
      </c>
      <c r="C328">
        <v>150</v>
      </c>
      <c r="D328">
        <v>0</v>
      </c>
      <c r="E328">
        <v>0</v>
      </c>
      <c r="F328">
        <v>27.75</v>
      </c>
      <c r="G328" s="1">
        <v>4162.5</v>
      </c>
      <c r="H328">
        <v>0</v>
      </c>
      <c r="I328">
        <v>0</v>
      </c>
      <c r="J328" s="9" t="s">
        <v>4974</v>
      </c>
    </row>
    <row r="329" spans="1:10" x14ac:dyDescent="0.25">
      <c r="A329" s="9" t="s">
        <v>978</v>
      </c>
      <c r="B329" s="9" t="s">
        <v>979</v>
      </c>
      <c r="C329">
        <v>442</v>
      </c>
      <c r="D329">
        <v>0</v>
      </c>
      <c r="E329">
        <v>0</v>
      </c>
      <c r="F329">
        <v>9.35</v>
      </c>
      <c r="G329" s="1">
        <v>4132.7</v>
      </c>
      <c r="H329">
        <v>0</v>
      </c>
      <c r="I329">
        <v>0</v>
      </c>
      <c r="J329" s="9" t="s">
        <v>4974</v>
      </c>
    </row>
    <row r="330" spans="1:10" x14ac:dyDescent="0.25">
      <c r="A330" s="9" t="s">
        <v>7913</v>
      </c>
      <c r="B330" s="9" t="s">
        <v>7914</v>
      </c>
      <c r="C330">
        <v>60</v>
      </c>
      <c r="D330">
        <v>0</v>
      </c>
      <c r="E330">
        <v>0</v>
      </c>
      <c r="F330">
        <v>68.25</v>
      </c>
      <c r="G330" s="1">
        <v>4095</v>
      </c>
      <c r="H330">
        <v>0</v>
      </c>
      <c r="I330">
        <v>0</v>
      </c>
      <c r="J330" s="9" t="s">
        <v>4974</v>
      </c>
    </row>
    <row r="331" spans="1:10" x14ac:dyDescent="0.25">
      <c r="A331" s="9" t="s">
        <v>738</v>
      </c>
      <c r="B331" s="9" t="s">
        <v>739</v>
      </c>
      <c r="C331">
        <v>39</v>
      </c>
      <c r="D331">
        <v>0</v>
      </c>
      <c r="E331">
        <v>0</v>
      </c>
      <c r="F331">
        <v>105</v>
      </c>
      <c r="G331" s="1">
        <v>4095</v>
      </c>
      <c r="H331">
        <v>0</v>
      </c>
      <c r="I331">
        <v>0</v>
      </c>
      <c r="J331" s="9" t="s">
        <v>4974</v>
      </c>
    </row>
    <row r="332" spans="1:10" x14ac:dyDescent="0.25">
      <c r="A332" s="9" t="s">
        <v>1565</v>
      </c>
      <c r="B332" s="9" t="s">
        <v>1566</v>
      </c>
      <c r="C332">
        <v>35</v>
      </c>
      <c r="D332">
        <v>0</v>
      </c>
      <c r="E332">
        <v>0</v>
      </c>
      <c r="F332">
        <v>115.98</v>
      </c>
      <c r="G332" s="1">
        <v>4059.3</v>
      </c>
      <c r="H332">
        <v>0</v>
      </c>
      <c r="I332">
        <v>0</v>
      </c>
      <c r="J332" s="9" t="s">
        <v>4974</v>
      </c>
    </row>
    <row r="333" spans="1:10" x14ac:dyDescent="0.25">
      <c r="A333" s="9" t="s">
        <v>720</v>
      </c>
      <c r="B333" s="9" t="s">
        <v>721</v>
      </c>
      <c r="C333">
        <v>3</v>
      </c>
      <c r="D333">
        <v>0</v>
      </c>
      <c r="E333">
        <v>0</v>
      </c>
      <c r="F333">
        <v>1350</v>
      </c>
      <c r="G333" s="1">
        <v>4050</v>
      </c>
      <c r="H333">
        <v>0</v>
      </c>
      <c r="I333">
        <v>0</v>
      </c>
      <c r="J333" s="9" t="s">
        <v>4974</v>
      </c>
    </row>
    <row r="334" spans="1:10" x14ac:dyDescent="0.25">
      <c r="A334" s="9" t="s">
        <v>1369</v>
      </c>
      <c r="B334" s="9" t="s">
        <v>1370</v>
      </c>
      <c r="C334">
        <v>2</v>
      </c>
      <c r="D334">
        <v>0</v>
      </c>
      <c r="E334">
        <v>0</v>
      </c>
      <c r="F334">
        <v>2010.25</v>
      </c>
      <c r="G334" s="1">
        <v>4020.5</v>
      </c>
      <c r="H334">
        <v>0</v>
      </c>
      <c r="I334">
        <v>0</v>
      </c>
      <c r="J334" s="9" t="s">
        <v>4974</v>
      </c>
    </row>
    <row r="335" spans="1:10" x14ac:dyDescent="0.25">
      <c r="A335" s="9" t="s">
        <v>4095</v>
      </c>
      <c r="B335" s="9" t="s">
        <v>4096</v>
      </c>
      <c r="C335">
        <v>17</v>
      </c>
      <c r="D335">
        <v>0</v>
      </c>
      <c r="E335">
        <v>0</v>
      </c>
      <c r="F335">
        <v>235.57</v>
      </c>
      <c r="G335" s="1">
        <v>4004.69</v>
      </c>
      <c r="H335">
        <v>0</v>
      </c>
      <c r="I335">
        <v>0</v>
      </c>
      <c r="J335" s="9" t="s">
        <v>4974</v>
      </c>
    </row>
    <row r="336" spans="1:10" x14ac:dyDescent="0.25">
      <c r="A336" s="9" t="s">
        <v>1088</v>
      </c>
      <c r="B336" s="9" t="s">
        <v>1089</v>
      </c>
      <c r="C336">
        <v>400</v>
      </c>
      <c r="D336">
        <v>0</v>
      </c>
      <c r="E336">
        <v>0</v>
      </c>
      <c r="F336">
        <v>10</v>
      </c>
      <c r="G336" s="1">
        <v>4000</v>
      </c>
      <c r="H336">
        <v>0</v>
      </c>
      <c r="I336">
        <v>0</v>
      </c>
      <c r="J336" s="9" t="s">
        <v>4974</v>
      </c>
    </row>
    <row r="337" spans="1:10" x14ac:dyDescent="0.25">
      <c r="A337" s="9" t="s">
        <v>2024</v>
      </c>
      <c r="B337" s="9" t="s">
        <v>2025</v>
      </c>
      <c r="C337">
        <v>2</v>
      </c>
      <c r="D337">
        <v>0</v>
      </c>
      <c r="E337">
        <v>0</v>
      </c>
      <c r="F337">
        <v>2000</v>
      </c>
      <c r="G337" s="1">
        <v>4000</v>
      </c>
      <c r="H337">
        <v>0</v>
      </c>
      <c r="I337">
        <v>0</v>
      </c>
      <c r="J337" s="9" t="s">
        <v>4974</v>
      </c>
    </row>
    <row r="338" spans="1:10" x14ac:dyDescent="0.25">
      <c r="A338" s="9" t="s">
        <v>3717</v>
      </c>
      <c r="B338" s="9" t="s">
        <v>3718</v>
      </c>
      <c r="C338">
        <v>4</v>
      </c>
      <c r="D338">
        <v>0</v>
      </c>
      <c r="E338">
        <v>0</v>
      </c>
      <c r="F338">
        <v>1000</v>
      </c>
      <c r="G338" s="1">
        <v>4000</v>
      </c>
      <c r="H338">
        <v>0</v>
      </c>
      <c r="I338">
        <v>0</v>
      </c>
      <c r="J338" s="9" t="s">
        <v>4974</v>
      </c>
    </row>
    <row r="339" spans="1:10" x14ac:dyDescent="0.25">
      <c r="A339" s="9" t="s">
        <v>10428</v>
      </c>
      <c r="B339" s="9" t="s">
        <v>10429</v>
      </c>
      <c r="C339">
        <v>2</v>
      </c>
      <c r="D339">
        <v>0</v>
      </c>
      <c r="E339">
        <v>0</v>
      </c>
      <c r="F339">
        <v>2000</v>
      </c>
      <c r="G339" s="1">
        <v>4000</v>
      </c>
      <c r="H339">
        <v>0</v>
      </c>
      <c r="I339">
        <v>0</v>
      </c>
      <c r="J339" s="9" t="s">
        <v>4974</v>
      </c>
    </row>
    <row r="340" spans="1:10" x14ac:dyDescent="0.25">
      <c r="A340" s="9" t="s">
        <v>213</v>
      </c>
      <c r="B340" s="9" t="s">
        <v>214</v>
      </c>
      <c r="C340">
        <v>1</v>
      </c>
      <c r="D340">
        <v>0</v>
      </c>
      <c r="E340">
        <v>0</v>
      </c>
      <c r="F340">
        <v>3996</v>
      </c>
      <c r="G340" s="1">
        <v>3996</v>
      </c>
      <c r="H340">
        <v>0</v>
      </c>
      <c r="I340">
        <v>0</v>
      </c>
      <c r="J340" s="9" t="s">
        <v>4974</v>
      </c>
    </row>
    <row r="341" spans="1:10" x14ac:dyDescent="0.25">
      <c r="A341" s="9" t="s">
        <v>11114</v>
      </c>
      <c r="B341" s="9" t="s">
        <v>11841</v>
      </c>
      <c r="C341">
        <v>22.5</v>
      </c>
      <c r="D341">
        <v>0</v>
      </c>
      <c r="E341">
        <v>0</v>
      </c>
      <c r="F341">
        <v>175</v>
      </c>
      <c r="G341" s="1">
        <v>3937.5</v>
      </c>
      <c r="H341">
        <v>0</v>
      </c>
      <c r="I341">
        <v>0</v>
      </c>
      <c r="J341" s="9" t="s">
        <v>4974</v>
      </c>
    </row>
    <row r="342" spans="1:10" x14ac:dyDescent="0.25">
      <c r="A342" s="9" t="s">
        <v>763</v>
      </c>
      <c r="B342" s="9" t="s">
        <v>764</v>
      </c>
      <c r="C342">
        <v>12</v>
      </c>
      <c r="D342">
        <v>0</v>
      </c>
      <c r="E342">
        <v>0</v>
      </c>
      <c r="F342">
        <v>328.08</v>
      </c>
      <c r="G342" s="1">
        <v>3936.96</v>
      </c>
      <c r="H342">
        <v>0</v>
      </c>
      <c r="I342">
        <v>0</v>
      </c>
      <c r="J342" s="9" t="s">
        <v>4974</v>
      </c>
    </row>
    <row r="343" spans="1:10" x14ac:dyDescent="0.25">
      <c r="A343" s="9" t="s">
        <v>493</v>
      </c>
      <c r="B343" s="9" t="s">
        <v>494</v>
      </c>
      <c r="C343">
        <v>16</v>
      </c>
      <c r="D343">
        <v>0</v>
      </c>
      <c r="E343">
        <v>0</v>
      </c>
      <c r="F343">
        <v>245.22</v>
      </c>
      <c r="G343" s="1">
        <v>3923.52</v>
      </c>
      <c r="H343">
        <v>0</v>
      </c>
      <c r="I343">
        <v>0</v>
      </c>
      <c r="J343" s="9" t="s">
        <v>4974</v>
      </c>
    </row>
    <row r="344" spans="1:10" x14ac:dyDescent="0.25">
      <c r="A344" s="9" t="s">
        <v>505</v>
      </c>
      <c r="B344" s="9" t="s">
        <v>506</v>
      </c>
      <c r="C344">
        <v>196</v>
      </c>
      <c r="D344">
        <v>0</v>
      </c>
      <c r="E344">
        <v>0</v>
      </c>
      <c r="F344">
        <v>20</v>
      </c>
      <c r="G344" s="1">
        <v>3920</v>
      </c>
      <c r="H344">
        <v>0</v>
      </c>
      <c r="I344">
        <v>0</v>
      </c>
      <c r="J344" s="9" t="s">
        <v>4974</v>
      </c>
    </row>
    <row r="345" spans="1:10" x14ac:dyDescent="0.25">
      <c r="A345" s="9" t="s">
        <v>10903</v>
      </c>
      <c r="B345" s="9" t="s">
        <v>10904</v>
      </c>
      <c r="C345">
        <v>4</v>
      </c>
      <c r="D345">
        <v>0</v>
      </c>
      <c r="E345">
        <v>0</v>
      </c>
      <c r="F345">
        <v>976.36</v>
      </c>
      <c r="G345" s="1">
        <v>3905.44</v>
      </c>
      <c r="H345">
        <v>0</v>
      </c>
      <c r="I345">
        <v>0</v>
      </c>
      <c r="J345" s="9" t="s">
        <v>4974</v>
      </c>
    </row>
    <row r="346" spans="1:10" x14ac:dyDescent="0.25">
      <c r="A346" s="9" t="s">
        <v>10615</v>
      </c>
      <c r="B346" s="9" t="s">
        <v>10902</v>
      </c>
      <c r="C346">
        <v>4</v>
      </c>
      <c r="D346">
        <v>0</v>
      </c>
      <c r="E346">
        <v>0</v>
      </c>
      <c r="F346">
        <v>975.87</v>
      </c>
      <c r="G346" s="1">
        <v>3903.48</v>
      </c>
      <c r="H346">
        <v>0</v>
      </c>
      <c r="I346">
        <v>0</v>
      </c>
      <c r="J346" s="9" t="s">
        <v>4974</v>
      </c>
    </row>
    <row r="347" spans="1:10" x14ac:dyDescent="0.25">
      <c r="A347" s="9" t="s">
        <v>8868</v>
      </c>
      <c r="B347" s="9" t="s">
        <v>8869</v>
      </c>
      <c r="C347">
        <v>39</v>
      </c>
      <c r="D347">
        <v>0</v>
      </c>
      <c r="E347">
        <v>0</v>
      </c>
      <c r="F347">
        <v>100</v>
      </c>
      <c r="G347" s="1">
        <v>3900</v>
      </c>
      <c r="H347">
        <v>0</v>
      </c>
      <c r="I347">
        <v>0</v>
      </c>
      <c r="J347" s="9" t="s">
        <v>4974</v>
      </c>
    </row>
    <row r="348" spans="1:10" x14ac:dyDescent="0.25">
      <c r="A348" s="9" t="s">
        <v>877</v>
      </c>
      <c r="B348" s="9" t="s">
        <v>878</v>
      </c>
      <c r="C348">
        <v>2</v>
      </c>
      <c r="D348">
        <v>0</v>
      </c>
      <c r="E348">
        <v>0</v>
      </c>
      <c r="F348">
        <v>1950</v>
      </c>
      <c r="G348" s="1">
        <v>3900</v>
      </c>
      <c r="H348">
        <v>0</v>
      </c>
      <c r="I348">
        <v>0</v>
      </c>
      <c r="J348" s="9" t="s">
        <v>4974</v>
      </c>
    </row>
    <row r="349" spans="1:10" x14ac:dyDescent="0.25">
      <c r="A349" s="9" t="s">
        <v>1567</v>
      </c>
      <c r="B349" s="9" t="s">
        <v>1568</v>
      </c>
      <c r="C349">
        <v>1</v>
      </c>
      <c r="D349">
        <v>0</v>
      </c>
      <c r="E349">
        <v>0</v>
      </c>
      <c r="F349">
        <v>3843</v>
      </c>
      <c r="G349" s="1">
        <v>3843</v>
      </c>
      <c r="H349">
        <v>0</v>
      </c>
      <c r="I349">
        <v>0</v>
      </c>
      <c r="J349" s="9" t="s">
        <v>4974</v>
      </c>
    </row>
    <row r="350" spans="1:10" x14ac:dyDescent="0.25">
      <c r="A350" s="9" t="s">
        <v>2390</v>
      </c>
      <c r="B350" s="9" t="s">
        <v>2391</v>
      </c>
      <c r="C350">
        <v>9</v>
      </c>
      <c r="D350">
        <v>0</v>
      </c>
      <c r="E350">
        <v>0</v>
      </c>
      <c r="F350">
        <v>426</v>
      </c>
      <c r="G350" s="1">
        <v>3834</v>
      </c>
      <c r="H350">
        <v>0</v>
      </c>
      <c r="I350">
        <v>0</v>
      </c>
      <c r="J350" s="9" t="s">
        <v>4974</v>
      </c>
    </row>
    <row r="351" spans="1:10" x14ac:dyDescent="0.25">
      <c r="A351" s="9" t="s">
        <v>11707</v>
      </c>
      <c r="B351" s="9" t="s">
        <v>1165</v>
      </c>
      <c r="C351">
        <v>574</v>
      </c>
      <c r="D351">
        <v>0</v>
      </c>
      <c r="E351">
        <v>0</v>
      </c>
      <c r="F351">
        <v>6.67</v>
      </c>
      <c r="G351" s="1">
        <v>3828.58</v>
      </c>
      <c r="H351">
        <v>0</v>
      </c>
      <c r="I351">
        <v>0</v>
      </c>
      <c r="J351" s="9" t="s">
        <v>4974</v>
      </c>
    </row>
    <row r="352" spans="1:10" x14ac:dyDescent="0.25">
      <c r="A352" s="9" t="s">
        <v>1247</v>
      </c>
      <c r="B352" s="9" t="s">
        <v>1248</v>
      </c>
      <c r="C352">
        <v>2</v>
      </c>
      <c r="D352">
        <v>0</v>
      </c>
      <c r="E352">
        <v>0</v>
      </c>
      <c r="F352">
        <v>1906.2</v>
      </c>
      <c r="G352" s="1">
        <v>3812.4</v>
      </c>
      <c r="H352">
        <v>0</v>
      </c>
      <c r="I352">
        <v>0</v>
      </c>
      <c r="J352" s="9" t="s">
        <v>4974</v>
      </c>
    </row>
    <row r="353" spans="1:10" x14ac:dyDescent="0.25">
      <c r="A353" s="9" t="s">
        <v>4164</v>
      </c>
      <c r="B353" s="9" t="s">
        <v>4165</v>
      </c>
      <c r="C353">
        <v>2</v>
      </c>
      <c r="D353">
        <v>0</v>
      </c>
      <c r="E353">
        <v>0</v>
      </c>
      <c r="F353">
        <v>1890.46</v>
      </c>
      <c r="G353" s="1">
        <v>3780.92</v>
      </c>
      <c r="H353">
        <v>0</v>
      </c>
      <c r="I353">
        <v>0</v>
      </c>
      <c r="J353" s="9" t="s">
        <v>4974</v>
      </c>
    </row>
    <row r="354" spans="1:10" x14ac:dyDescent="0.25">
      <c r="A354" s="9" t="s">
        <v>209</v>
      </c>
      <c r="B354" s="9" t="s">
        <v>210</v>
      </c>
      <c r="C354">
        <v>3</v>
      </c>
      <c r="D354">
        <v>0</v>
      </c>
      <c r="E354">
        <v>0</v>
      </c>
      <c r="F354">
        <v>1250</v>
      </c>
      <c r="G354" s="1">
        <v>3750</v>
      </c>
      <c r="H354">
        <v>0</v>
      </c>
      <c r="I354">
        <v>0</v>
      </c>
      <c r="J354" s="9" t="s">
        <v>4974</v>
      </c>
    </row>
    <row r="355" spans="1:10" x14ac:dyDescent="0.25">
      <c r="A355" s="9" t="s">
        <v>1438</v>
      </c>
      <c r="B355" s="9" t="s">
        <v>1439</v>
      </c>
      <c r="C355">
        <v>500</v>
      </c>
      <c r="D355">
        <v>0</v>
      </c>
      <c r="E355">
        <v>0</v>
      </c>
      <c r="F355">
        <v>7.5</v>
      </c>
      <c r="G355" s="1">
        <v>3750</v>
      </c>
      <c r="H355">
        <v>0</v>
      </c>
      <c r="I355">
        <v>0</v>
      </c>
      <c r="J355" s="9" t="s">
        <v>4974</v>
      </c>
    </row>
    <row r="356" spans="1:10" x14ac:dyDescent="0.25">
      <c r="A356" s="9" t="s">
        <v>769</v>
      </c>
      <c r="B356" s="9" t="s">
        <v>770</v>
      </c>
      <c r="C356">
        <v>15</v>
      </c>
      <c r="D356">
        <v>0</v>
      </c>
      <c r="E356">
        <v>0</v>
      </c>
      <c r="F356">
        <v>250</v>
      </c>
      <c r="G356" s="1">
        <v>3750</v>
      </c>
      <c r="H356">
        <v>0</v>
      </c>
      <c r="I356">
        <v>0</v>
      </c>
      <c r="J356" s="9" t="s">
        <v>4974</v>
      </c>
    </row>
    <row r="357" spans="1:10" x14ac:dyDescent="0.25">
      <c r="A357" s="9" t="s">
        <v>9986</v>
      </c>
      <c r="B357" s="9" t="s">
        <v>9987</v>
      </c>
      <c r="C357">
        <v>2500</v>
      </c>
      <c r="D357">
        <v>0</v>
      </c>
      <c r="E357">
        <v>0</v>
      </c>
      <c r="F357">
        <v>1.5</v>
      </c>
      <c r="G357" s="1">
        <v>3750</v>
      </c>
      <c r="H357">
        <v>0</v>
      </c>
      <c r="I357">
        <v>0</v>
      </c>
      <c r="J357" s="9" t="s">
        <v>4974</v>
      </c>
    </row>
    <row r="358" spans="1:10" x14ac:dyDescent="0.25">
      <c r="A358" s="9" t="s">
        <v>1212</v>
      </c>
      <c r="B358" s="9" t="s">
        <v>1213</v>
      </c>
      <c r="C358">
        <v>4000</v>
      </c>
      <c r="D358">
        <v>0</v>
      </c>
      <c r="E358">
        <v>0</v>
      </c>
      <c r="F358">
        <v>0.93</v>
      </c>
      <c r="G358" s="1">
        <v>3720</v>
      </c>
      <c r="H358">
        <v>0</v>
      </c>
      <c r="I358">
        <v>0</v>
      </c>
      <c r="J358" s="9" t="s">
        <v>4974</v>
      </c>
    </row>
    <row r="359" spans="1:10" x14ac:dyDescent="0.25">
      <c r="A359" s="9" t="s">
        <v>1606</v>
      </c>
      <c r="B359" s="9" t="s">
        <v>1607</v>
      </c>
      <c r="C359">
        <v>100</v>
      </c>
      <c r="D359">
        <v>0</v>
      </c>
      <c r="E359">
        <v>0</v>
      </c>
      <c r="F359">
        <v>36.9</v>
      </c>
      <c r="G359" s="1">
        <v>3690</v>
      </c>
      <c r="H359">
        <v>0</v>
      </c>
      <c r="I359">
        <v>0</v>
      </c>
      <c r="J359" s="9" t="s">
        <v>4974</v>
      </c>
    </row>
    <row r="360" spans="1:10" x14ac:dyDescent="0.25">
      <c r="A360" s="9" t="s">
        <v>8741</v>
      </c>
      <c r="B360" s="9" t="s">
        <v>8742</v>
      </c>
      <c r="C360">
        <v>1</v>
      </c>
      <c r="D360">
        <v>0</v>
      </c>
      <c r="E360">
        <v>0</v>
      </c>
      <c r="F360">
        <v>3681.25</v>
      </c>
      <c r="G360" s="1">
        <v>3681.25</v>
      </c>
      <c r="H360">
        <v>0</v>
      </c>
      <c r="I360">
        <v>0</v>
      </c>
      <c r="J360" s="9" t="s">
        <v>4974</v>
      </c>
    </row>
    <row r="361" spans="1:10" x14ac:dyDescent="0.25">
      <c r="A361" s="9" t="s">
        <v>8936</v>
      </c>
      <c r="B361" s="9" t="s">
        <v>8937</v>
      </c>
      <c r="C361">
        <v>1</v>
      </c>
      <c r="D361">
        <v>0</v>
      </c>
      <c r="E361">
        <v>0</v>
      </c>
      <c r="F361">
        <v>3664.17</v>
      </c>
      <c r="G361" s="1">
        <v>3664.17</v>
      </c>
      <c r="H361">
        <v>0</v>
      </c>
      <c r="I361">
        <v>0</v>
      </c>
      <c r="J361" s="9" t="s">
        <v>4974</v>
      </c>
    </row>
    <row r="362" spans="1:10" x14ac:dyDescent="0.25">
      <c r="A362" s="9" t="s">
        <v>1936</v>
      </c>
      <c r="B362" s="9" t="s">
        <v>1937</v>
      </c>
      <c r="C362">
        <v>2</v>
      </c>
      <c r="D362">
        <v>0</v>
      </c>
      <c r="E362">
        <v>0</v>
      </c>
      <c r="F362">
        <v>1821.72</v>
      </c>
      <c r="G362" s="1">
        <v>3643.44</v>
      </c>
      <c r="H362">
        <v>0</v>
      </c>
      <c r="I362">
        <v>0</v>
      </c>
      <c r="J362" s="9" t="s">
        <v>4974</v>
      </c>
    </row>
    <row r="363" spans="1:10" x14ac:dyDescent="0.25">
      <c r="A363" s="9" t="s">
        <v>861</v>
      </c>
      <c r="B363" s="9" t="s">
        <v>862</v>
      </c>
      <c r="C363">
        <v>363</v>
      </c>
      <c r="D363">
        <v>0</v>
      </c>
      <c r="E363">
        <v>0</v>
      </c>
      <c r="F363">
        <v>10</v>
      </c>
      <c r="G363" s="1">
        <v>3630</v>
      </c>
      <c r="H363">
        <v>0</v>
      </c>
      <c r="I363">
        <v>0</v>
      </c>
      <c r="J363" s="9" t="s">
        <v>4974</v>
      </c>
    </row>
    <row r="364" spans="1:10" x14ac:dyDescent="0.25">
      <c r="A364" s="9" t="s">
        <v>1323</v>
      </c>
      <c r="B364" s="9" t="s">
        <v>1324</v>
      </c>
      <c r="C364">
        <v>50</v>
      </c>
      <c r="D364">
        <v>0</v>
      </c>
      <c r="E364">
        <v>0</v>
      </c>
      <c r="F364">
        <v>72.599999999999994</v>
      </c>
      <c r="G364" s="1">
        <v>3629.9999999999995</v>
      </c>
      <c r="H364">
        <v>0</v>
      </c>
      <c r="I364">
        <v>0</v>
      </c>
      <c r="J364" s="9" t="s">
        <v>4974</v>
      </c>
    </row>
    <row r="365" spans="1:10" x14ac:dyDescent="0.25">
      <c r="A365" s="9" t="s">
        <v>6534</v>
      </c>
      <c r="B365" s="9" t="s">
        <v>6535</v>
      </c>
      <c r="C365">
        <v>1800</v>
      </c>
      <c r="D365">
        <v>0</v>
      </c>
      <c r="E365">
        <v>0</v>
      </c>
      <c r="F365">
        <v>2</v>
      </c>
      <c r="G365" s="1">
        <v>3600</v>
      </c>
      <c r="H365">
        <v>0</v>
      </c>
      <c r="I365">
        <v>0</v>
      </c>
      <c r="J365" s="9" t="s">
        <v>4974</v>
      </c>
    </row>
    <row r="366" spans="1:10" x14ac:dyDescent="0.25">
      <c r="A366" s="9" t="s">
        <v>311</v>
      </c>
      <c r="B366" s="9" t="s">
        <v>312</v>
      </c>
      <c r="C366">
        <v>6</v>
      </c>
      <c r="D366">
        <v>0</v>
      </c>
      <c r="E366">
        <v>0</v>
      </c>
      <c r="F366">
        <v>600</v>
      </c>
      <c r="G366" s="1">
        <v>3600</v>
      </c>
      <c r="H366">
        <v>0</v>
      </c>
      <c r="I366">
        <v>0</v>
      </c>
      <c r="J366" s="9" t="s">
        <v>4974</v>
      </c>
    </row>
    <row r="367" spans="1:10" x14ac:dyDescent="0.25">
      <c r="A367" s="9" t="s">
        <v>1820</v>
      </c>
      <c r="B367" s="9" t="s">
        <v>1821</v>
      </c>
      <c r="C367">
        <v>234</v>
      </c>
      <c r="D367">
        <v>0</v>
      </c>
      <c r="E367">
        <v>0</v>
      </c>
      <c r="F367">
        <v>15.21</v>
      </c>
      <c r="G367" s="1">
        <v>3559.1400000000003</v>
      </c>
      <c r="H367">
        <v>0</v>
      </c>
      <c r="I367">
        <v>0</v>
      </c>
      <c r="J367" s="9" t="s">
        <v>4974</v>
      </c>
    </row>
    <row r="368" spans="1:10" x14ac:dyDescent="0.25">
      <c r="A368" s="9" t="s">
        <v>290</v>
      </c>
      <c r="B368" s="9" t="s">
        <v>291</v>
      </c>
      <c r="C368">
        <v>140</v>
      </c>
      <c r="D368">
        <v>0</v>
      </c>
      <c r="E368">
        <v>0</v>
      </c>
      <c r="F368">
        <v>25.42</v>
      </c>
      <c r="G368" s="1">
        <v>3558.8</v>
      </c>
      <c r="H368">
        <v>0</v>
      </c>
      <c r="I368">
        <v>0</v>
      </c>
      <c r="J368" s="9" t="s">
        <v>4974</v>
      </c>
    </row>
    <row r="369" spans="1:10" x14ac:dyDescent="0.25">
      <c r="A369" s="9" t="s">
        <v>8731</v>
      </c>
      <c r="B369" s="9" t="s">
        <v>8732</v>
      </c>
      <c r="C369">
        <v>2</v>
      </c>
      <c r="D369">
        <v>0</v>
      </c>
      <c r="E369">
        <v>0</v>
      </c>
      <c r="F369">
        <v>1773.77</v>
      </c>
      <c r="G369" s="1">
        <v>3547.54</v>
      </c>
      <c r="H369">
        <v>0</v>
      </c>
      <c r="I369">
        <v>0</v>
      </c>
      <c r="J369" s="9" t="s">
        <v>4974</v>
      </c>
    </row>
    <row r="370" spans="1:10" x14ac:dyDescent="0.25">
      <c r="A370" s="9" t="s">
        <v>1032</v>
      </c>
      <c r="B370" s="9" t="s">
        <v>1033</v>
      </c>
      <c r="C370">
        <v>30</v>
      </c>
      <c r="D370">
        <v>0</v>
      </c>
      <c r="E370">
        <v>0</v>
      </c>
      <c r="F370">
        <v>118.14</v>
      </c>
      <c r="G370" s="1">
        <v>3544.2</v>
      </c>
      <c r="H370">
        <v>0</v>
      </c>
      <c r="I370">
        <v>0</v>
      </c>
      <c r="J370" s="9" t="s">
        <v>4974</v>
      </c>
    </row>
    <row r="371" spans="1:10" x14ac:dyDescent="0.25">
      <c r="A371" s="9" t="s">
        <v>10383</v>
      </c>
      <c r="B371" s="9" t="s">
        <v>10384</v>
      </c>
      <c r="C371">
        <v>50</v>
      </c>
      <c r="D371">
        <v>0</v>
      </c>
      <c r="E371">
        <v>0</v>
      </c>
      <c r="F371">
        <v>70.52</v>
      </c>
      <c r="G371" s="1">
        <v>3526</v>
      </c>
      <c r="H371">
        <v>0</v>
      </c>
      <c r="I371">
        <v>0</v>
      </c>
      <c r="J371" s="9" t="s">
        <v>4974</v>
      </c>
    </row>
    <row r="372" spans="1:10" x14ac:dyDescent="0.25">
      <c r="A372" s="9" t="s">
        <v>313</v>
      </c>
      <c r="B372" s="9" t="s">
        <v>314</v>
      </c>
      <c r="C372">
        <v>235</v>
      </c>
      <c r="D372">
        <v>0</v>
      </c>
      <c r="E372">
        <v>0</v>
      </c>
      <c r="F372">
        <v>15</v>
      </c>
      <c r="G372" s="1">
        <v>3525</v>
      </c>
      <c r="H372">
        <v>0</v>
      </c>
      <c r="I372">
        <v>0</v>
      </c>
      <c r="J372" s="9" t="s">
        <v>4974</v>
      </c>
    </row>
    <row r="373" spans="1:10" x14ac:dyDescent="0.25">
      <c r="A373" s="9" t="s">
        <v>580</v>
      </c>
      <c r="B373" s="9" t="s">
        <v>581</v>
      </c>
      <c r="C373">
        <v>350</v>
      </c>
      <c r="D373">
        <v>0</v>
      </c>
      <c r="E373">
        <v>0</v>
      </c>
      <c r="F373">
        <v>10</v>
      </c>
      <c r="G373" s="1">
        <v>3500</v>
      </c>
      <c r="H373">
        <v>0</v>
      </c>
      <c r="I373">
        <v>0</v>
      </c>
      <c r="J373" s="9" t="s">
        <v>4974</v>
      </c>
    </row>
    <row r="374" spans="1:10" x14ac:dyDescent="0.25">
      <c r="A374" s="9" t="s">
        <v>1634</v>
      </c>
      <c r="B374" s="9" t="s">
        <v>1635</v>
      </c>
      <c r="C374">
        <v>7</v>
      </c>
      <c r="D374">
        <v>0</v>
      </c>
      <c r="E374">
        <v>0</v>
      </c>
      <c r="F374">
        <v>500</v>
      </c>
      <c r="G374" s="1">
        <v>3500</v>
      </c>
      <c r="H374">
        <v>0</v>
      </c>
      <c r="I374">
        <v>0</v>
      </c>
      <c r="J374" s="9" t="s">
        <v>4974</v>
      </c>
    </row>
    <row r="375" spans="1:10" x14ac:dyDescent="0.25">
      <c r="A375" s="9" t="s">
        <v>501</v>
      </c>
      <c r="B375" s="9" t="s">
        <v>502</v>
      </c>
      <c r="C375">
        <v>120</v>
      </c>
      <c r="D375">
        <v>0</v>
      </c>
      <c r="E375">
        <v>0</v>
      </c>
      <c r="F375">
        <v>29</v>
      </c>
      <c r="G375" s="1">
        <v>3480</v>
      </c>
      <c r="H375">
        <v>0</v>
      </c>
      <c r="I375">
        <v>0</v>
      </c>
      <c r="J375" s="9" t="s">
        <v>4974</v>
      </c>
    </row>
    <row r="376" spans="1:10" x14ac:dyDescent="0.25">
      <c r="A376" s="9" t="s">
        <v>4334</v>
      </c>
      <c r="B376" s="9" t="s">
        <v>4335</v>
      </c>
      <c r="C376">
        <v>12</v>
      </c>
      <c r="D376">
        <v>0</v>
      </c>
      <c r="E376">
        <v>0</v>
      </c>
      <c r="F376">
        <v>290</v>
      </c>
      <c r="G376" s="1">
        <v>3480</v>
      </c>
      <c r="H376">
        <v>0</v>
      </c>
      <c r="I376">
        <v>0</v>
      </c>
      <c r="J376" s="9" t="s">
        <v>4974</v>
      </c>
    </row>
    <row r="377" spans="1:10" x14ac:dyDescent="0.25">
      <c r="A377" s="9" t="s">
        <v>328</v>
      </c>
      <c r="B377" s="9" t="s">
        <v>329</v>
      </c>
      <c r="C377">
        <v>500.00000000000023</v>
      </c>
      <c r="D377">
        <v>0</v>
      </c>
      <c r="E377">
        <v>0</v>
      </c>
      <c r="F377">
        <v>6.93</v>
      </c>
      <c r="G377" s="1">
        <v>3465.0000000000014</v>
      </c>
      <c r="H377">
        <v>0</v>
      </c>
      <c r="I377">
        <v>0</v>
      </c>
      <c r="J377" s="9" t="s">
        <v>4974</v>
      </c>
    </row>
    <row r="378" spans="1:10" x14ac:dyDescent="0.25">
      <c r="A378" s="9" t="s">
        <v>954</v>
      </c>
      <c r="B378" s="9" t="s">
        <v>955</v>
      </c>
      <c r="C378">
        <v>4</v>
      </c>
      <c r="D378">
        <v>0</v>
      </c>
      <c r="E378">
        <v>0</v>
      </c>
      <c r="F378">
        <v>856.52</v>
      </c>
      <c r="G378" s="1">
        <v>3426.08</v>
      </c>
      <c r="H378">
        <v>0</v>
      </c>
      <c r="I378">
        <v>0</v>
      </c>
      <c r="J378" s="9" t="s">
        <v>4974</v>
      </c>
    </row>
    <row r="379" spans="1:10" x14ac:dyDescent="0.25">
      <c r="A379" s="9" t="s">
        <v>277</v>
      </c>
      <c r="B379" s="9" t="s">
        <v>278</v>
      </c>
      <c r="C379">
        <v>1</v>
      </c>
      <c r="D379">
        <v>0</v>
      </c>
      <c r="E379">
        <v>0</v>
      </c>
      <c r="F379">
        <v>3400</v>
      </c>
      <c r="G379" s="1">
        <v>3400</v>
      </c>
      <c r="H379">
        <v>0</v>
      </c>
      <c r="I379">
        <v>0</v>
      </c>
      <c r="J379" s="9" t="s">
        <v>4974</v>
      </c>
    </row>
    <row r="380" spans="1:10" x14ac:dyDescent="0.25">
      <c r="A380" s="9" t="s">
        <v>8624</v>
      </c>
      <c r="B380" s="9" t="s">
        <v>8625</v>
      </c>
      <c r="C380">
        <v>2</v>
      </c>
      <c r="D380">
        <v>0</v>
      </c>
      <c r="E380">
        <v>0</v>
      </c>
      <c r="F380">
        <v>1695</v>
      </c>
      <c r="G380" s="1">
        <v>3390</v>
      </c>
      <c r="H380">
        <v>0</v>
      </c>
      <c r="I380">
        <v>0</v>
      </c>
      <c r="J380" s="9" t="s">
        <v>4974</v>
      </c>
    </row>
    <row r="381" spans="1:10" x14ac:dyDescent="0.25">
      <c r="A381" s="9" t="s">
        <v>8039</v>
      </c>
      <c r="B381" s="9" t="s">
        <v>10827</v>
      </c>
      <c r="C381">
        <v>976</v>
      </c>
      <c r="D381">
        <v>0</v>
      </c>
      <c r="E381">
        <v>0</v>
      </c>
      <c r="F381">
        <v>3.46</v>
      </c>
      <c r="G381" s="1">
        <v>3376.96</v>
      </c>
      <c r="H381">
        <v>0</v>
      </c>
      <c r="I381">
        <v>0</v>
      </c>
      <c r="J381" s="9" t="s">
        <v>4974</v>
      </c>
    </row>
    <row r="382" spans="1:10" x14ac:dyDescent="0.25">
      <c r="A382" s="9" t="s">
        <v>4688</v>
      </c>
      <c r="B382" s="9" t="s">
        <v>4689</v>
      </c>
      <c r="C382">
        <v>334</v>
      </c>
      <c r="D382">
        <v>0</v>
      </c>
      <c r="E382">
        <v>0</v>
      </c>
      <c r="F382">
        <v>10</v>
      </c>
      <c r="G382" s="1">
        <v>3340</v>
      </c>
      <c r="H382">
        <v>0</v>
      </c>
      <c r="I382">
        <v>0</v>
      </c>
      <c r="J382" s="9" t="s">
        <v>4974</v>
      </c>
    </row>
    <row r="383" spans="1:10" x14ac:dyDescent="0.25">
      <c r="A383" s="9" t="s">
        <v>134</v>
      </c>
      <c r="B383" s="9" t="s">
        <v>135</v>
      </c>
      <c r="C383">
        <v>111</v>
      </c>
      <c r="D383">
        <v>0</v>
      </c>
      <c r="E383">
        <v>0</v>
      </c>
      <c r="F383">
        <v>30</v>
      </c>
      <c r="G383" s="1">
        <v>3330</v>
      </c>
      <c r="H383">
        <v>0</v>
      </c>
      <c r="I383">
        <v>0</v>
      </c>
      <c r="J383" s="9" t="s">
        <v>4974</v>
      </c>
    </row>
    <row r="384" spans="1:10" x14ac:dyDescent="0.25">
      <c r="A384" s="9" t="s">
        <v>11258</v>
      </c>
      <c r="B384" s="9" t="s">
        <v>4708</v>
      </c>
      <c r="C384">
        <v>1</v>
      </c>
      <c r="D384">
        <v>0</v>
      </c>
      <c r="E384">
        <v>0</v>
      </c>
      <c r="F384">
        <v>3321</v>
      </c>
      <c r="G384" s="1">
        <v>3321</v>
      </c>
      <c r="H384">
        <v>0</v>
      </c>
      <c r="I384">
        <v>0</v>
      </c>
      <c r="J384" s="9" t="s">
        <v>4974</v>
      </c>
    </row>
    <row r="385" spans="1:10" hidden="1" x14ac:dyDescent="0.25">
      <c r="A385" s="9" t="s">
        <v>2028</v>
      </c>
      <c r="B385" s="9" t="s">
        <v>2029</v>
      </c>
      <c r="C385">
        <v>14</v>
      </c>
      <c r="D385">
        <v>0</v>
      </c>
      <c r="E385">
        <v>0</v>
      </c>
      <c r="F385">
        <v>237.01</v>
      </c>
      <c r="G385" s="1">
        <v>3318.14</v>
      </c>
      <c r="H385">
        <v>0</v>
      </c>
      <c r="I385">
        <v>0</v>
      </c>
      <c r="J385" s="9" t="s">
        <v>4869</v>
      </c>
    </row>
    <row r="386" spans="1:10" x14ac:dyDescent="0.25">
      <c r="A386" s="9" t="s">
        <v>704</v>
      </c>
      <c r="B386" s="9" t="s">
        <v>705</v>
      </c>
      <c r="C386">
        <v>35</v>
      </c>
      <c r="D386">
        <v>0</v>
      </c>
      <c r="E386">
        <v>0</v>
      </c>
      <c r="F386">
        <v>94.17</v>
      </c>
      <c r="G386" s="1">
        <v>3295.9500000000003</v>
      </c>
      <c r="H386">
        <v>0</v>
      </c>
      <c r="I386">
        <v>0</v>
      </c>
      <c r="J386" s="9" t="s">
        <v>4974</v>
      </c>
    </row>
    <row r="387" spans="1:10" x14ac:dyDescent="0.25">
      <c r="A387" s="9" t="s">
        <v>10048</v>
      </c>
      <c r="B387" s="9" t="s">
        <v>10049</v>
      </c>
      <c r="C387">
        <v>1</v>
      </c>
      <c r="D387">
        <v>0</v>
      </c>
      <c r="E387">
        <v>0</v>
      </c>
      <c r="F387">
        <v>3289.92</v>
      </c>
      <c r="G387" s="1">
        <v>3289.92</v>
      </c>
      <c r="H387">
        <v>0</v>
      </c>
      <c r="I387">
        <v>0</v>
      </c>
      <c r="J387" s="9" t="s">
        <v>4974</v>
      </c>
    </row>
    <row r="388" spans="1:10" x14ac:dyDescent="0.25">
      <c r="A388" s="9" t="s">
        <v>1150</v>
      </c>
      <c r="B388" s="9" t="s">
        <v>1151</v>
      </c>
      <c r="C388">
        <v>13</v>
      </c>
      <c r="D388">
        <v>0</v>
      </c>
      <c r="E388">
        <v>0</v>
      </c>
      <c r="F388">
        <v>252</v>
      </c>
      <c r="G388" s="1">
        <v>3276</v>
      </c>
      <c r="H388">
        <v>0</v>
      </c>
      <c r="I388">
        <v>0</v>
      </c>
      <c r="J388" s="9" t="s">
        <v>4974</v>
      </c>
    </row>
    <row r="389" spans="1:10" x14ac:dyDescent="0.25">
      <c r="A389" s="9" t="s">
        <v>11227</v>
      </c>
      <c r="B389" s="9" t="s">
        <v>11228</v>
      </c>
      <c r="C389">
        <v>2</v>
      </c>
      <c r="D389">
        <v>0</v>
      </c>
      <c r="E389">
        <v>0</v>
      </c>
      <c r="F389">
        <v>1627.43</v>
      </c>
      <c r="G389" s="1">
        <v>3254.86</v>
      </c>
      <c r="H389">
        <v>0</v>
      </c>
      <c r="I389">
        <v>0</v>
      </c>
      <c r="J389" s="9" t="s">
        <v>4974</v>
      </c>
    </row>
    <row r="390" spans="1:10" x14ac:dyDescent="0.25">
      <c r="A390" s="9" t="s">
        <v>11229</v>
      </c>
      <c r="B390" s="9" t="s">
        <v>11230</v>
      </c>
      <c r="C390">
        <v>2</v>
      </c>
      <c r="D390">
        <v>0</v>
      </c>
      <c r="E390">
        <v>0</v>
      </c>
      <c r="F390">
        <v>1627.43</v>
      </c>
      <c r="G390" s="1">
        <v>3254.86</v>
      </c>
      <c r="H390">
        <v>0</v>
      </c>
      <c r="I390">
        <v>0</v>
      </c>
      <c r="J390" s="9" t="s">
        <v>4974</v>
      </c>
    </row>
    <row r="391" spans="1:10" x14ac:dyDescent="0.25">
      <c r="A391" s="9" t="s">
        <v>10475</v>
      </c>
      <c r="B391" s="9" t="s">
        <v>10476</v>
      </c>
      <c r="C391">
        <v>1</v>
      </c>
      <c r="D391">
        <v>0</v>
      </c>
      <c r="E391">
        <v>0</v>
      </c>
      <c r="F391">
        <v>3250</v>
      </c>
      <c r="G391" s="1">
        <v>3250</v>
      </c>
      <c r="H391">
        <v>0</v>
      </c>
      <c r="I391">
        <v>0</v>
      </c>
      <c r="J391" s="9" t="s">
        <v>4974</v>
      </c>
    </row>
    <row r="392" spans="1:10" x14ac:dyDescent="0.25">
      <c r="A392" s="9" t="s">
        <v>1154</v>
      </c>
      <c r="B392" s="9" t="s">
        <v>1155</v>
      </c>
      <c r="C392">
        <v>32</v>
      </c>
      <c r="D392">
        <v>0</v>
      </c>
      <c r="E392">
        <v>0</v>
      </c>
      <c r="F392">
        <v>100.8</v>
      </c>
      <c r="G392" s="1">
        <v>3225.6</v>
      </c>
      <c r="H392">
        <v>0</v>
      </c>
      <c r="I392">
        <v>0</v>
      </c>
      <c r="J392" s="9" t="s">
        <v>4974</v>
      </c>
    </row>
    <row r="393" spans="1:10" x14ac:dyDescent="0.25">
      <c r="A393" s="9" t="s">
        <v>8942</v>
      </c>
      <c r="B393" s="9" t="s">
        <v>8943</v>
      </c>
      <c r="C393">
        <v>1</v>
      </c>
      <c r="D393">
        <v>0</v>
      </c>
      <c r="E393">
        <v>0</v>
      </c>
      <c r="F393">
        <v>3217.32</v>
      </c>
      <c r="G393" s="1">
        <v>3217.32</v>
      </c>
      <c r="H393">
        <v>0</v>
      </c>
      <c r="I393">
        <v>0</v>
      </c>
      <c r="J393" s="9" t="s">
        <v>4974</v>
      </c>
    </row>
    <row r="394" spans="1:10" x14ac:dyDescent="0.25">
      <c r="A394" s="9" t="s">
        <v>4669</v>
      </c>
      <c r="B394" s="9" t="s">
        <v>4670</v>
      </c>
      <c r="C394">
        <v>476</v>
      </c>
      <c r="D394">
        <v>0</v>
      </c>
      <c r="E394">
        <v>0</v>
      </c>
      <c r="F394">
        <v>6.75</v>
      </c>
      <c r="G394" s="1">
        <v>3213</v>
      </c>
      <c r="H394">
        <v>0</v>
      </c>
      <c r="I394">
        <v>0</v>
      </c>
      <c r="J394" s="9" t="s">
        <v>4974</v>
      </c>
    </row>
    <row r="395" spans="1:10" x14ac:dyDescent="0.25">
      <c r="A395" s="9" t="s">
        <v>11642</v>
      </c>
      <c r="B395" s="9" t="s">
        <v>11643</v>
      </c>
      <c r="C395">
        <v>8</v>
      </c>
      <c r="D395">
        <v>0</v>
      </c>
      <c r="E395">
        <v>0</v>
      </c>
      <c r="F395">
        <v>401.17</v>
      </c>
      <c r="G395" s="1">
        <v>3209.36</v>
      </c>
      <c r="H395">
        <v>0</v>
      </c>
      <c r="I395">
        <v>0</v>
      </c>
      <c r="J395" s="9" t="s">
        <v>4974</v>
      </c>
    </row>
    <row r="396" spans="1:10" x14ac:dyDescent="0.25">
      <c r="A396" s="9" t="s">
        <v>8254</v>
      </c>
      <c r="B396" s="9" t="s">
        <v>8255</v>
      </c>
      <c r="C396">
        <v>10</v>
      </c>
      <c r="D396">
        <v>0</v>
      </c>
      <c r="E396">
        <v>0</v>
      </c>
      <c r="F396">
        <v>320</v>
      </c>
      <c r="G396" s="1">
        <v>3200</v>
      </c>
      <c r="H396">
        <v>0</v>
      </c>
      <c r="I396">
        <v>0</v>
      </c>
      <c r="J396" s="9" t="s">
        <v>4974</v>
      </c>
    </row>
    <row r="397" spans="1:10" x14ac:dyDescent="0.25">
      <c r="A397" s="9" t="s">
        <v>8812</v>
      </c>
      <c r="B397" s="9" t="s">
        <v>8813</v>
      </c>
      <c r="C397">
        <v>228</v>
      </c>
      <c r="D397">
        <v>0</v>
      </c>
      <c r="E397">
        <v>0</v>
      </c>
      <c r="F397">
        <v>14</v>
      </c>
      <c r="G397" s="1">
        <v>3192</v>
      </c>
      <c r="H397">
        <v>0</v>
      </c>
      <c r="I397">
        <v>0</v>
      </c>
      <c r="J397" s="9" t="s">
        <v>4974</v>
      </c>
    </row>
    <row r="398" spans="1:10" x14ac:dyDescent="0.25">
      <c r="A398" s="9" t="s">
        <v>582</v>
      </c>
      <c r="B398" s="9" t="s">
        <v>583</v>
      </c>
      <c r="C398">
        <v>58</v>
      </c>
      <c r="D398">
        <v>0</v>
      </c>
      <c r="E398">
        <v>0</v>
      </c>
      <c r="F398">
        <v>55</v>
      </c>
      <c r="G398" s="1">
        <v>3190</v>
      </c>
      <c r="H398">
        <v>0</v>
      </c>
      <c r="I398">
        <v>0</v>
      </c>
      <c r="J398" s="9" t="s">
        <v>4974</v>
      </c>
    </row>
    <row r="399" spans="1:10" x14ac:dyDescent="0.25">
      <c r="A399" s="9" t="s">
        <v>11231</v>
      </c>
      <c r="B399" s="9" t="s">
        <v>11232</v>
      </c>
      <c r="C399">
        <v>2</v>
      </c>
      <c r="D399">
        <v>0</v>
      </c>
      <c r="E399">
        <v>0</v>
      </c>
      <c r="F399">
        <v>1585.65</v>
      </c>
      <c r="G399" s="1">
        <v>3171.3</v>
      </c>
      <c r="H399">
        <v>0</v>
      </c>
      <c r="I399">
        <v>0</v>
      </c>
      <c r="J399" s="9" t="s">
        <v>4974</v>
      </c>
    </row>
    <row r="400" spans="1:10" x14ac:dyDescent="0.25">
      <c r="A400" s="9" t="s">
        <v>11233</v>
      </c>
      <c r="B400" s="9" t="s">
        <v>11234</v>
      </c>
      <c r="C400">
        <v>2</v>
      </c>
      <c r="D400">
        <v>0</v>
      </c>
      <c r="E400">
        <v>0</v>
      </c>
      <c r="F400">
        <v>1585.65</v>
      </c>
      <c r="G400" s="1">
        <v>3171.3</v>
      </c>
      <c r="H400">
        <v>0</v>
      </c>
      <c r="I400">
        <v>0</v>
      </c>
      <c r="J400" s="9" t="s">
        <v>4974</v>
      </c>
    </row>
    <row r="401" spans="1:10" x14ac:dyDescent="0.25">
      <c r="A401" s="9" t="s">
        <v>1988</v>
      </c>
      <c r="B401" s="9" t="s">
        <v>1989</v>
      </c>
      <c r="C401">
        <v>15</v>
      </c>
      <c r="D401">
        <v>0</v>
      </c>
      <c r="E401">
        <v>0</v>
      </c>
      <c r="F401">
        <v>210</v>
      </c>
      <c r="G401" s="1">
        <v>3150</v>
      </c>
      <c r="H401">
        <v>0</v>
      </c>
      <c r="I401">
        <v>0</v>
      </c>
      <c r="J401" s="9" t="s">
        <v>4974</v>
      </c>
    </row>
    <row r="402" spans="1:10" x14ac:dyDescent="0.25">
      <c r="A402" s="9" t="s">
        <v>2943</v>
      </c>
      <c r="B402" s="9" t="s">
        <v>2944</v>
      </c>
      <c r="C402">
        <v>98</v>
      </c>
      <c r="D402">
        <v>0</v>
      </c>
      <c r="E402">
        <v>0</v>
      </c>
      <c r="F402">
        <v>32</v>
      </c>
      <c r="G402" s="1">
        <v>3136</v>
      </c>
      <c r="H402">
        <v>0</v>
      </c>
      <c r="I402">
        <v>0</v>
      </c>
      <c r="J402" s="9" t="s">
        <v>4974</v>
      </c>
    </row>
    <row r="403" spans="1:10" x14ac:dyDescent="0.25">
      <c r="A403" s="9" t="s">
        <v>859</v>
      </c>
      <c r="B403" s="9" t="s">
        <v>860</v>
      </c>
      <c r="C403">
        <v>14</v>
      </c>
      <c r="D403">
        <v>0</v>
      </c>
      <c r="E403">
        <v>0</v>
      </c>
      <c r="F403">
        <v>223.8</v>
      </c>
      <c r="G403" s="1">
        <v>3133.2000000000003</v>
      </c>
      <c r="H403">
        <v>0</v>
      </c>
      <c r="I403">
        <v>0</v>
      </c>
      <c r="J403" s="9" t="s">
        <v>4974</v>
      </c>
    </row>
    <row r="404" spans="1:10" x14ac:dyDescent="0.25">
      <c r="A404" s="9" t="s">
        <v>307</v>
      </c>
      <c r="B404" s="9" t="s">
        <v>308</v>
      </c>
      <c r="C404">
        <v>150</v>
      </c>
      <c r="D404">
        <v>0</v>
      </c>
      <c r="E404">
        <v>0</v>
      </c>
      <c r="F404">
        <v>20.83</v>
      </c>
      <c r="G404" s="1">
        <v>3124.4999999999995</v>
      </c>
      <c r="H404">
        <v>0</v>
      </c>
      <c r="I404">
        <v>0</v>
      </c>
      <c r="J404" s="9" t="s">
        <v>4974</v>
      </c>
    </row>
    <row r="405" spans="1:10" x14ac:dyDescent="0.25">
      <c r="A405" s="9" t="s">
        <v>1457</v>
      </c>
      <c r="B405" s="9" t="s">
        <v>1458</v>
      </c>
      <c r="C405">
        <v>1</v>
      </c>
      <c r="D405">
        <v>0</v>
      </c>
      <c r="E405">
        <v>0</v>
      </c>
      <c r="F405">
        <v>3100</v>
      </c>
      <c r="G405" s="1">
        <v>3100</v>
      </c>
      <c r="H405">
        <v>0</v>
      </c>
      <c r="I405">
        <v>0</v>
      </c>
      <c r="J405" s="9" t="s">
        <v>4974</v>
      </c>
    </row>
    <row r="406" spans="1:10" x14ac:dyDescent="0.25">
      <c r="A406" s="9" t="s">
        <v>863</v>
      </c>
      <c r="B406" s="9" t="s">
        <v>864</v>
      </c>
      <c r="C406">
        <v>5</v>
      </c>
      <c r="D406">
        <v>0</v>
      </c>
      <c r="E406">
        <v>0</v>
      </c>
      <c r="F406">
        <v>619.5</v>
      </c>
      <c r="G406" s="1">
        <v>3097.5</v>
      </c>
      <c r="H406">
        <v>0</v>
      </c>
      <c r="I406">
        <v>0</v>
      </c>
      <c r="J406" s="9" t="s">
        <v>4974</v>
      </c>
    </row>
    <row r="407" spans="1:10" x14ac:dyDescent="0.25">
      <c r="A407" s="9" t="s">
        <v>315</v>
      </c>
      <c r="B407" s="9" t="s">
        <v>316</v>
      </c>
      <c r="C407">
        <v>6</v>
      </c>
      <c r="D407">
        <v>0</v>
      </c>
      <c r="E407">
        <v>0</v>
      </c>
      <c r="F407">
        <v>512.5</v>
      </c>
      <c r="G407" s="1">
        <v>3075</v>
      </c>
      <c r="H407">
        <v>0</v>
      </c>
      <c r="I407">
        <v>0</v>
      </c>
      <c r="J407" s="9" t="s">
        <v>4974</v>
      </c>
    </row>
    <row r="408" spans="1:10" x14ac:dyDescent="0.25">
      <c r="A408" s="9" t="s">
        <v>2719</v>
      </c>
      <c r="B408" s="9" t="s">
        <v>11896</v>
      </c>
      <c r="C408">
        <v>37</v>
      </c>
      <c r="D408">
        <v>0</v>
      </c>
      <c r="E408">
        <v>0</v>
      </c>
      <c r="F408">
        <v>82.6</v>
      </c>
      <c r="G408" s="1">
        <v>3056.2</v>
      </c>
      <c r="H408">
        <v>0</v>
      </c>
      <c r="I408">
        <v>0</v>
      </c>
      <c r="J408" s="9" t="s">
        <v>4974</v>
      </c>
    </row>
    <row r="409" spans="1:10" x14ac:dyDescent="0.25">
      <c r="A409" s="9" t="s">
        <v>319</v>
      </c>
      <c r="B409" s="9" t="s">
        <v>320</v>
      </c>
      <c r="C409">
        <v>92</v>
      </c>
      <c r="D409">
        <v>0</v>
      </c>
      <c r="E409">
        <v>0</v>
      </c>
      <c r="F409">
        <v>33</v>
      </c>
      <c r="G409" s="1">
        <v>3036</v>
      </c>
      <c r="H409">
        <v>0</v>
      </c>
      <c r="I409">
        <v>0</v>
      </c>
      <c r="J409" s="9" t="s">
        <v>4974</v>
      </c>
    </row>
    <row r="410" spans="1:10" x14ac:dyDescent="0.25">
      <c r="A410" s="9" t="s">
        <v>10600</v>
      </c>
      <c r="B410" s="9" t="s">
        <v>10601</v>
      </c>
      <c r="C410">
        <v>15</v>
      </c>
      <c r="D410">
        <v>0</v>
      </c>
      <c r="E410">
        <v>0</v>
      </c>
      <c r="F410">
        <v>200.24</v>
      </c>
      <c r="G410" s="1">
        <v>3003.6000000000004</v>
      </c>
      <c r="H410">
        <v>0</v>
      </c>
      <c r="I410">
        <v>0</v>
      </c>
      <c r="J410" s="9" t="s">
        <v>4974</v>
      </c>
    </row>
    <row r="411" spans="1:10" x14ac:dyDescent="0.25">
      <c r="A411" s="9" t="s">
        <v>785</v>
      </c>
      <c r="B411" s="9" t="s">
        <v>786</v>
      </c>
      <c r="C411">
        <v>5000</v>
      </c>
      <c r="D411">
        <v>0</v>
      </c>
      <c r="E411">
        <v>0</v>
      </c>
      <c r="F411">
        <v>0.6</v>
      </c>
      <c r="G411" s="1">
        <v>3000</v>
      </c>
      <c r="H411">
        <v>0</v>
      </c>
      <c r="I411">
        <v>0</v>
      </c>
      <c r="J411" s="9" t="s">
        <v>4974</v>
      </c>
    </row>
    <row r="412" spans="1:10" x14ac:dyDescent="0.25">
      <c r="A412" s="9" t="s">
        <v>10187</v>
      </c>
      <c r="B412" s="9" t="s">
        <v>10188</v>
      </c>
      <c r="C412">
        <v>100</v>
      </c>
      <c r="D412">
        <v>0</v>
      </c>
      <c r="E412">
        <v>0</v>
      </c>
      <c r="F412">
        <v>30</v>
      </c>
      <c r="G412" s="1">
        <v>3000</v>
      </c>
      <c r="H412">
        <v>0</v>
      </c>
      <c r="I412">
        <v>0</v>
      </c>
      <c r="J412" s="9" t="s">
        <v>4974</v>
      </c>
    </row>
    <row r="413" spans="1:10" x14ac:dyDescent="0.25">
      <c r="A413" s="9" t="s">
        <v>8654</v>
      </c>
      <c r="B413" s="9" t="s">
        <v>8655</v>
      </c>
      <c r="C413">
        <v>6</v>
      </c>
      <c r="D413">
        <v>0</v>
      </c>
      <c r="E413">
        <v>0</v>
      </c>
      <c r="F413">
        <v>500</v>
      </c>
      <c r="G413" s="1">
        <v>3000</v>
      </c>
      <c r="H413">
        <v>0</v>
      </c>
      <c r="I413">
        <v>0</v>
      </c>
      <c r="J413" s="9" t="s">
        <v>4974</v>
      </c>
    </row>
    <row r="414" spans="1:10" x14ac:dyDescent="0.25">
      <c r="A414" s="9" t="s">
        <v>2957</v>
      </c>
      <c r="B414" s="9" t="s">
        <v>2958</v>
      </c>
      <c r="C414">
        <v>5</v>
      </c>
      <c r="D414">
        <v>0</v>
      </c>
      <c r="E414">
        <v>0</v>
      </c>
      <c r="F414">
        <v>600</v>
      </c>
      <c r="G414" s="1">
        <v>3000</v>
      </c>
      <c r="H414">
        <v>0</v>
      </c>
      <c r="I414">
        <v>0</v>
      </c>
      <c r="J414" s="9" t="s">
        <v>4974</v>
      </c>
    </row>
    <row r="415" spans="1:10" x14ac:dyDescent="0.25">
      <c r="A415" s="9" t="s">
        <v>1646</v>
      </c>
      <c r="B415" s="9" t="s">
        <v>1647</v>
      </c>
      <c r="C415">
        <v>2</v>
      </c>
      <c r="D415">
        <v>0</v>
      </c>
      <c r="E415">
        <v>0</v>
      </c>
      <c r="F415">
        <v>1486.22</v>
      </c>
      <c r="G415" s="1">
        <v>2972.44</v>
      </c>
      <c r="H415">
        <v>0</v>
      </c>
      <c r="I415">
        <v>0</v>
      </c>
      <c r="J415" s="9" t="s">
        <v>4974</v>
      </c>
    </row>
    <row r="416" spans="1:10" x14ac:dyDescent="0.25">
      <c r="A416" s="9" t="s">
        <v>244</v>
      </c>
      <c r="B416" s="9" t="s">
        <v>245</v>
      </c>
      <c r="C416">
        <v>60</v>
      </c>
      <c r="D416">
        <v>0</v>
      </c>
      <c r="E416">
        <v>0</v>
      </c>
      <c r="F416">
        <v>49</v>
      </c>
      <c r="G416" s="1">
        <v>2940</v>
      </c>
      <c r="H416">
        <v>0</v>
      </c>
      <c r="I416">
        <v>0</v>
      </c>
      <c r="J416" s="9" t="s">
        <v>4974</v>
      </c>
    </row>
    <row r="417" spans="1:10" x14ac:dyDescent="0.25">
      <c r="A417" s="9" t="s">
        <v>1054</v>
      </c>
      <c r="B417" s="9" t="s">
        <v>1055</v>
      </c>
      <c r="C417">
        <v>49</v>
      </c>
      <c r="D417">
        <v>0</v>
      </c>
      <c r="E417">
        <v>0</v>
      </c>
      <c r="F417">
        <v>60</v>
      </c>
      <c r="G417" s="1">
        <v>2940</v>
      </c>
      <c r="H417">
        <v>0</v>
      </c>
      <c r="I417">
        <v>0</v>
      </c>
      <c r="J417" s="9" t="s">
        <v>4974</v>
      </c>
    </row>
    <row r="418" spans="1:10" x14ac:dyDescent="0.25">
      <c r="A418" s="9" t="s">
        <v>11165</v>
      </c>
      <c r="B418" s="9" t="s">
        <v>11166</v>
      </c>
      <c r="C418">
        <v>1</v>
      </c>
      <c r="D418">
        <v>0</v>
      </c>
      <c r="E418">
        <v>0</v>
      </c>
      <c r="F418">
        <v>2916.67</v>
      </c>
      <c r="G418" s="1">
        <v>2916.67</v>
      </c>
      <c r="H418">
        <v>0</v>
      </c>
      <c r="I418">
        <v>0</v>
      </c>
      <c r="J418" s="9" t="s">
        <v>4974</v>
      </c>
    </row>
    <row r="419" spans="1:10" x14ac:dyDescent="0.25">
      <c r="A419" s="9" t="s">
        <v>1092</v>
      </c>
      <c r="B419" s="9" t="s">
        <v>1093</v>
      </c>
      <c r="C419">
        <v>32</v>
      </c>
      <c r="D419">
        <v>0</v>
      </c>
      <c r="E419">
        <v>0</v>
      </c>
      <c r="F419">
        <v>90</v>
      </c>
      <c r="G419" s="1">
        <v>2880</v>
      </c>
      <c r="H419">
        <v>0</v>
      </c>
      <c r="I419">
        <v>0</v>
      </c>
      <c r="J419" s="9" t="s">
        <v>4974</v>
      </c>
    </row>
    <row r="420" spans="1:10" x14ac:dyDescent="0.25">
      <c r="A420" s="9" t="s">
        <v>1204</v>
      </c>
      <c r="B420" s="9" t="s">
        <v>1205</v>
      </c>
      <c r="C420">
        <v>24</v>
      </c>
      <c r="D420">
        <v>0</v>
      </c>
      <c r="E420">
        <v>0</v>
      </c>
      <c r="F420">
        <v>120</v>
      </c>
      <c r="G420" s="1">
        <v>2880</v>
      </c>
      <c r="H420">
        <v>0</v>
      </c>
      <c r="I420">
        <v>0</v>
      </c>
      <c r="J420" s="9" t="s">
        <v>4974</v>
      </c>
    </row>
    <row r="421" spans="1:10" x14ac:dyDescent="0.25">
      <c r="A421" s="9" t="s">
        <v>1410</v>
      </c>
      <c r="B421" s="9" t="s">
        <v>1411</v>
      </c>
      <c r="C421">
        <v>24</v>
      </c>
      <c r="D421">
        <v>0</v>
      </c>
      <c r="E421">
        <v>0</v>
      </c>
      <c r="F421">
        <v>120</v>
      </c>
      <c r="G421" s="1">
        <v>2880</v>
      </c>
      <c r="H421">
        <v>0</v>
      </c>
      <c r="I421">
        <v>0</v>
      </c>
      <c r="J421" s="9" t="s">
        <v>4974</v>
      </c>
    </row>
    <row r="422" spans="1:10" x14ac:dyDescent="0.25">
      <c r="A422" s="9" t="s">
        <v>718</v>
      </c>
      <c r="B422" s="9" t="s">
        <v>719</v>
      </c>
      <c r="C422">
        <v>110</v>
      </c>
      <c r="D422">
        <v>0</v>
      </c>
      <c r="E422">
        <v>0</v>
      </c>
      <c r="F422">
        <v>25.61</v>
      </c>
      <c r="G422" s="1">
        <v>2817.1</v>
      </c>
      <c r="H422">
        <v>0</v>
      </c>
      <c r="I422">
        <v>0</v>
      </c>
      <c r="J422" s="9" t="s">
        <v>4974</v>
      </c>
    </row>
    <row r="423" spans="1:10" x14ac:dyDescent="0.25">
      <c r="A423" s="9" t="s">
        <v>1152</v>
      </c>
      <c r="B423" s="9" t="s">
        <v>1153</v>
      </c>
      <c r="C423">
        <v>13</v>
      </c>
      <c r="D423">
        <v>0</v>
      </c>
      <c r="E423">
        <v>0</v>
      </c>
      <c r="F423">
        <v>216.67</v>
      </c>
      <c r="G423" s="1">
        <v>2816.71</v>
      </c>
      <c r="H423">
        <v>0</v>
      </c>
      <c r="I423">
        <v>0</v>
      </c>
      <c r="J423" s="9" t="s">
        <v>4974</v>
      </c>
    </row>
    <row r="424" spans="1:10" x14ac:dyDescent="0.25">
      <c r="A424" s="9" t="s">
        <v>775</v>
      </c>
      <c r="B424" s="9" t="s">
        <v>776</v>
      </c>
      <c r="C424">
        <v>170</v>
      </c>
      <c r="D424">
        <v>0</v>
      </c>
      <c r="E424">
        <v>0</v>
      </c>
      <c r="F424">
        <v>16.5</v>
      </c>
      <c r="G424" s="1">
        <v>2805</v>
      </c>
      <c r="H424">
        <v>0</v>
      </c>
      <c r="I424">
        <v>0</v>
      </c>
      <c r="J424" s="9" t="s">
        <v>4974</v>
      </c>
    </row>
    <row r="425" spans="1:10" x14ac:dyDescent="0.25">
      <c r="A425" s="9" t="s">
        <v>1839</v>
      </c>
      <c r="B425" s="9" t="s">
        <v>1840</v>
      </c>
      <c r="C425">
        <v>14</v>
      </c>
      <c r="D425">
        <v>0</v>
      </c>
      <c r="E425">
        <v>0</v>
      </c>
      <c r="F425">
        <v>200</v>
      </c>
      <c r="G425" s="1">
        <v>2800</v>
      </c>
      <c r="H425">
        <v>0</v>
      </c>
      <c r="I425">
        <v>0</v>
      </c>
      <c r="J425" s="9" t="s">
        <v>4974</v>
      </c>
    </row>
    <row r="426" spans="1:10" x14ac:dyDescent="0.25">
      <c r="A426" s="9" t="s">
        <v>374</v>
      </c>
      <c r="B426" s="9" t="s">
        <v>375</v>
      </c>
      <c r="C426">
        <v>2</v>
      </c>
      <c r="D426">
        <v>0</v>
      </c>
      <c r="E426">
        <v>0</v>
      </c>
      <c r="F426">
        <v>1400</v>
      </c>
      <c r="G426" s="1">
        <v>2800</v>
      </c>
      <c r="H426">
        <v>0</v>
      </c>
      <c r="I426">
        <v>0</v>
      </c>
      <c r="J426" s="9" t="s">
        <v>4974</v>
      </c>
    </row>
    <row r="427" spans="1:10" x14ac:dyDescent="0.25">
      <c r="A427" s="9" t="s">
        <v>10609</v>
      </c>
      <c r="B427" s="9" t="s">
        <v>10610</v>
      </c>
      <c r="C427">
        <v>8</v>
      </c>
      <c r="D427">
        <v>0</v>
      </c>
      <c r="E427">
        <v>0</v>
      </c>
      <c r="F427">
        <v>350</v>
      </c>
      <c r="G427" s="1">
        <v>2800</v>
      </c>
      <c r="H427">
        <v>0</v>
      </c>
      <c r="I427">
        <v>0</v>
      </c>
      <c r="J427" s="9" t="s">
        <v>4974</v>
      </c>
    </row>
    <row r="428" spans="1:10" x14ac:dyDescent="0.25">
      <c r="A428" s="9" t="s">
        <v>1424</v>
      </c>
      <c r="B428" s="9" t="s">
        <v>1425</v>
      </c>
      <c r="C428">
        <v>42</v>
      </c>
      <c r="D428">
        <v>0</v>
      </c>
      <c r="E428">
        <v>0</v>
      </c>
      <c r="F428">
        <v>65</v>
      </c>
      <c r="G428" s="1">
        <v>2730</v>
      </c>
      <c r="H428">
        <v>0</v>
      </c>
      <c r="I428">
        <v>0</v>
      </c>
      <c r="J428" s="9" t="s">
        <v>4974</v>
      </c>
    </row>
    <row r="429" spans="1:10" x14ac:dyDescent="0.25">
      <c r="A429" s="9" t="s">
        <v>8777</v>
      </c>
      <c r="B429" s="9" t="s">
        <v>8778</v>
      </c>
      <c r="C429">
        <v>1350</v>
      </c>
      <c r="D429">
        <v>0</v>
      </c>
      <c r="E429">
        <v>0</v>
      </c>
      <c r="F429">
        <v>2</v>
      </c>
      <c r="G429" s="1">
        <v>2700</v>
      </c>
      <c r="H429">
        <v>0</v>
      </c>
      <c r="I429">
        <v>0</v>
      </c>
      <c r="J429" s="9" t="s">
        <v>4974</v>
      </c>
    </row>
    <row r="430" spans="1:10" x14ac:dyDescent="0.25">
      <c r="A430" s="9" t="s">
        <v>509</v>
      </c>
      <c r="B430" s="9" t="s">
        <v>510</v>
      </c>
      <c r="C430">
        <v>36</v>
      </c>
      <c r="D430">
        <v>0</v>
      </c>
      <c r="E430">
        <v>0</v>
      </c>
      <c r="F430">
        <v>75</v>
      </c>
      <c r="G430" s="1">
        <v>2700</v>
      </c>
      <c r="H430">
        <v>0</v>
      </c>
      <c r="I430">
        <v>0</v>
      </c>
      <c r="J430" s="9" t="s">
        <v>4974</v>
      </c>
    </row>
    <row r="431" spans="1:10" x14ac:dyDescent="0.25">
      <c r="A431" s="9" t="s">
        <v>1648</v>
      </c>
      <c r="B431" s="9" t="s">
        <v>1649</v>
      </c>
      <c r="C431">
        <v>12</v>
      </c>
      <c r="D431">
        <v>0</v>
      </c>
      <c r="E431">
        <v>0</v>
      </c>
      <c r="F431">
        <v>221.8</v>
      </c>
      <c r="G431" s="1">
        <v>2661.6000000000004</v>
      </c>
      <c r="H431">
        <v>0</v>
      </c>
      <c r="I431">
        <v>0</v>
      </c>
      <c r="J431" s="9" t="s">
        <v>4974</v>
      </c>
    </row>
    <row r="432" spans="1:10" x14ac:dyDescent="0.25">
      <c r="A432" s="9" t="s">
        <v>1632</v>
      </c>
      <c r="B432" s="9" t="s">
        <v>1633</v>
      </c>
      <c r="C432">
        <v>15</v>
      </c>
      <c r="D432">
        <v>0</v>
      </c>
      <c r="E432">
        <v>0</v>
      </c>
      <c r="F432">
        <v>177.29</v>
      </c>
      <c r="G432" s="1">
        <v>2659.35</v>
      </c>
      <c r="H432">
        <v>0</v>
      </c>
      <c r="I432">
        <v>0</v>
      </c>
      <c r="J432" s="9" t="s">
        <v>4974</v>
      </c>
    </row>
    <row r="433" spans="1:10" x14ac:dyDescent="0.25">
      <c r="A433" s="9" t="s">
        <v>334</v>
      </c>
      <c r="B433" s="9" t="s">
        <v>335</v>
      </c>
      <c r="C433">
        <v>100</v>
      </c>
      <c r="D433">
        <v>0</v>
      </c>
      <c r="E433">
        <v>0</v>
      </c>
      <c r="F433">
        <v>26.38</v>
      </c>
      <c r="G433" s="1">
        <v>2638</v>
      </c>
      <c r="H433">
        <v>0</v>
      </c>
      <c r="I433">
        <v>0</v>
      </c>
      <c r="J433" s="9" t="s">
        <v>4974</v>
      </c>
    </row>
    <row r="434" spans="1:10" x14ac:dyDescent="0.25">
      <c r="A434" s="9" t="s">
        <v>1762</v>
      </c>
      <c r="B434" s="9" t="s">
        <v>1763</v>
      </c>
      <c r="C434">
        <v>5</v>
      </c>
      <c r="D434">
        <v>0</v>
      </c>
      <c r="E434">
        <v>0</v>
      </c>
      <c r="F434">
        <v>522</v>
      </c>
      <c r="G434" s="1">
        <v>2610</v>
      </c>
      <c r="H434">
        <v>0</v>
      </c>
      <c r="I434">
        <v>0</v>
      </c>
      <c r="J434" s="9" t="s">
        <v>4974</v>
      </c>
    </row>
    <row r="435" spans="1:10" x14ac:dyDescent="0.25">
      <c r="A435" s="9" t="s">
        <v>10596</v>
      </c>
      <c r="B435" s="9" t="s">
        <v>10597</v>
      </c>
      <c r="C435">
        <v>0.5</v>
      </c>
      <c r="D435">
        <v>0</v>
      </c>
      <c r="E435">
        <v>0</v>
      </c>
      <c r="F435">
        <v>5200</v>
      </c>
      <c r="G435" s="1">
        <v>2600</v>
      </c>
      <c r="H435">
        <v>0</v>
      </c>
      <c r="I435">
        <v>0</v>
      </c>
      <c r="J435" s="9" t="s">
        <v>4974</v>
      </c>
    </row>
    <row r="436" spans="1:10" x14ac:dyDescent="0.25">
      <c r="A436" s="9" t="s">
        <v>1128</v>
      </c>
      <c r="B436" s="9" t="s">
        <v>1129</v>
      </c>
      <c r="C436">
        <v>10</v>
      </c>
      <c r="D436">
        <v>0</v>
      </c>
      <c r="E436">
        <v>0</v>
      </c>
      <c r="F436">
        <v>260</v>
      </c>
      <c r="G436" s="1">
        <v>2600</v>
      </c>
      <c r="H436">
        <v>0</v>
      </c>
      <c r="I436">
        <v>0</v>
      </c>
      <c r="J436" s="9" t="s">
        <v>4974</v>
      </c>
    </row>
    <row r="437" spans="1:10" x14ac:dyDescent="0.25">
      <c r="A437" s="9" t="s">
        <v>736</v>
      </c>
      <c r="B437" s="9" t="s">
        <v>737</v>
      </c>
      <c r="C437">
        <v>200</v>
      </c>
      <c r="D437">
        <v>0</v>
      </c>
      <c r="E437">
        <v>0</v>
      </c>
      <c r="F437">
        <v>12.94</v>
      </c>
      <c r="G437" s="1">
        <v>2588</v>
      </c>
      <c r="H437">
        <v>0</v>
      </c>
      <c r="I437">
        <v>0</v>
      </c>
      <c r="J437" s="9" t="s">
        <v>4974</v>
      </c>
    </row>
    <row r="438" spans="1:10" x14ac:dyDescent="0.25">
      <c r="A438" s="9" t="s">
        <v>771</v>
      </c>
      <c r="B438" s="9" t="s">
        <v>772</v>
      </c>
      <c r="C438">
        <v>82</v>
      </c>
      <c r="D438">
        <v>0</v>
      </c>
      <c r="E438">
        <v>2</v>
      </c>
      <c r="F438">
        <v>31.5</v>
      </c>
      <c r="G438" s="1">
        <v>2583</v>
      </c>
      <c r="H438">
        <v>0</v>
      </c>
      <c r="I438">
        <v>63</v>
      </c>
      <c r="J438" s="9" t="s">
        <v>4974</v>
      </c>
    </row>
    <row r="439" spans="1:10" x14ac:dyDescent="0.25">
      <c r="A439" s="9" t="s">
        <v>11223</v>
      </c>
      <c r="B439" s="9" t="s">
        <v>10772</v>
      </c>
      <c r="C439">
        <v>1</v>
      </c>
      <c r="D439">
        <v>0</v>
      </c>
      <c r="E439">
        <v>0</v>
      </c>
      <c r="F439">
        <v>2581.8000000000002</v>
      </c>
      <c r="G439" s="1">
        <v>2581.8000000000002</v>
      </c>
      <c r="H439">
        <v>0</v>
      </c>
      <c r="I439">
        <v>0</v>
      </c>
      <c r="J439" s="9" t="s">
        <v>4974</v>
      </c>
    </row>
    <row r="440" spans="1:10" x14ac:dyDescent="0.25">
      <c r="A440" s="9" t="s">
        <v>1428</v>
      </c>
      <c r="B440" s="9" t="s">
        <v>1429</v>
      </c>
      <c r="C440">
        <v>222</v>
      </c>
      <c r="D440">
        <v>0</v>
      </c>
      <c r="E440">
        <v>0</v>
      </c>
      <c r="F440">
        <v>11.5</v>
      </c>
      <c r="G440" s="1">
        <v>2553</v>
      </c>
      <c r="H440">
        <v>0</v>
      </c>
      <c r="I440">
        <v>0</v>
      </c>
      <c r="J440" s="9" t="s">
        <v>4974</v>
      </c>
    </row>
    <row r="441" spans="1:10" x14ac:dyDescent="0.25">
      <c r="A441" s="9" t="s">
        <v>2901</v>
      </c>
      <c r="B441" s="9" t="s">
        <v>2902</v>
      </c>
      <c r="C441">
        <v>300</v>
      </c>
      <c r="D441">
        <v>0</v>
      </c>
      <c r="E441">
        <v>0</v>
      </c>
      <c r="F441">
        <v>8.5</v>
      </c>
      <c r="G441" s="1">
        <v>2550</v>
      </c>
      <c r="H441">
        <v>0</v>
      </c>
      <c r="I441">
        <v>0</v>
      </c>
      <c r="J441" s="9" t="s">
        <v>4974</v>
      </c>
    </row>
    <row r="442" spans="1:10" x14ac:dyDescent="0.25">
      <c r="A442" s="9" t="s">
        <v>1513</v>
      </c>
      <c r="B442" s="9" t="s">
        <v>1514</v>
      </c>
      <c r="C442">
        <v>39</v>
      </c>
      <c r="D442">
        <v>0</v>
      </c>
      <c r="E442">
        <v>0</v>
      </c>
      <c r="F442">
        <v>65</v>
      </c>
      <c r="G442" s="1">
        <v>2535</v>
      </c>
      <c r="H442">
        <v>0</v>
      </c>
      <c r="I442">
        <v>0</v>
      </c>
      <c r="J442" s="9" t="s">
        <v>4974</v>
      </c>
    </row>
    <row r="443" spans="1:10" x14ac:dyDescent="0.25">
      <c r="A443" s="9" t="s">
        <v>1070</v>
      </c>
      <c r="B443" s="9" t="s">
        <v>1071</v>
      </c>
      <c r="C443">
        <v>46</v>
      </c>
      <c r="D443">
        <v>0</v>
      </c>
      <c r="E443">
        <v>0</v>
      </c>
      <c r="F443">
        <v>55</v>
      </c>
      <c r="G443" s="1">
        <v>2530</v>
      </c>
      <c r="H443">
        <v>0</v>
      </c>
      <c r="I443">
        <v>0</v>
      </c>
      <c r="J443" s="9" t="s">
        <v>4974</v>
      </c>
    </row>
    <row r="444" spans="1:10" x14ac:dyDescent="0.25">
      <c r="A444" s="9" t="s">
        <v>4600</v>
      </c>
      <c r="B444" s="9" t="s">
        <v>4601</v>
      </c>
      <c r="C444">
        <v>2</v>
      </c>
      <c r="D444">
        <v>0</v>
      </c>
      <c r="E444">
        <v>0</v>
      </c>
      <c r="F444">
        <v>1260</v>
      </c>
      <c r="G444" s="1">
        <v>2520</v>
      </c>
      <c r="H444">
        <v>0</v>
      </c>
      <c r="I444">
        <v>0</v>
      </c>
      <c r="J444" s="9" t="s">
        <v>4974</v>
      </c>
    </row>
    <row r="445" spans="1:10" x14ac:dyDescent="0.25">
      <c r="A445" s="9" t="s">
        <v>12297</v>
      </c>
      <c r="B445" s="9" t="s">
        <v>1043</v>
      </c>
      <c r="C445">
        <v>1</v>
      </c>
      <c r="D445">
        <v>0</v>
      </c>
      <c r="E445">
        <v>0</v>
      </c>
      <c r="F445">
        <v>2520</v>
      </c>
      <c r="G445" s="1">
        <v>2520</v>
      </c>
      <c r="H445">
        <v>0</v>
      </c>
      <c r="I445">
        <v>0</v>
      </c>
      <c r="J445" s="9" t="s">
        <v>4974</v>
      </c>
    </row>
    <row r="446" spans="1:10" x14ac:dyDescent="0.25">
      <c r="A446" s="9" t="s">
        <v>7905</v>
      </c>
      <c r="B446" s="9" t="s">
        <v>7906</v>
      </c>
      <c r="C446">
        <v>250</v>
      </c>
      <c r="D446">
        <v>0</v>
      </c>
      <c r="E446">
        <v>0</v>
      </c>
      <c r="F446">
        <v>10</v>
      </c>
      <c r="G446" s="1">
        <v>2500</v>
      </c>
      <c r="H446">
        <v>0</v>
      </c>
      <c r="I446">
        <v>0</v>
      </c>
      <c r="J446" s="9" t="s">
        <v>4974</v>
      </c>
    </row>
    <row r="447" spans="1:10" x14ac:dyDescent="0.25">
      <c r="A447" s="9" t="s">
        <v>10900</v>
      </c>
      <c r="B447" s="9" t="s">
        <v>10901</v>
      </c>
      <c r="C447">
        <v>10</v>
      </c>
      <c r="D447">
        <v>0</v>
      </c>
      <c r="E447">
        <v>0</v>
      </c>
      <c r="F447">
        <v>250</v>
      </c>
      <c r="G447" s="1">
        <v>2500</v>
      </c>
      <c r="H447">
        <v>0</v>
      </c>
      <c r="I447">
        <v>0</v>
      </c>
      <c r="J447" s="9" t="s">
        <v>4974</v>
      </c>
    </row>
    <row r="448" spans="1:10" x14ac:dyDescent="0.25">
      <c r="A448" s="9" t="s">
        <v>3085</v>
      </c>
      <c r="B448" s="9" t="s">
        <v>3086</v>
      </c>
      <c r="C448">
        <v>1</v>
      </c>
      <c r="D448">
        <v>0</v>
      </c>
      <c r="E448">
        <v>0</v>
      </c>
      <c r="F448">
        <v>2500</v>
      </c>
      <c r="G448" s="1">
        <v>2500</v>
      </c>
      <c r="H448">
        <v>0</v>
      </c>
      <c r="I448">
        <v>0</v>
      </c>
      <c r="J448" s="9" t="s">
        <v>4974</v>
      </c>
    </row>
    <row r="449" spans="1:10" x14ac:dyDescent="0.25">
      <c r="A449" s="9" t="s">
        <v>1804</v>
      </c>
      <c r="B449" s="9" t="s">
        <v>1805</v>
      </c>
      <c r="C449">
        <v>16.999999999999972</v>
      </c>
      <c r="D449">
        <v>0</v>
      </c>
      <c r="E449">
        <v>0</v>
      </c>
      <c r="F449">
        <v>145.83000000000001</v>
      </c>
      <c r="G449" s="1">
        <v>2479.109999999996</v>
      </c>
      <c r="H449">
        <v>0</v>
      </c>
      <c r="I449">
        <v>0</v>
      </c>
      <c r="J449" s="9" t="s">
        <v>4974</v>
      </c>
    </row>
    <row r="450" spans="1:10" x14ac:dyDescent="0.25">
      <c r="A450" s="9" t="s">
        <v>684</v>
      </c>
      <c r="B450" s="9" t="s">
        <v>685</v>
      </c>
      <c r="C450">
        <v>20</v>
      </c>
      <c r="D450">
        <v>0</v>
      </c>
      <c r="E450">
        <v>0</v>
      </c>
      <c r="F450">
        <v>122.1</v>
      </c>
      <c r="G450" s="1">
        <v>2442</v>
      </c>
      <c r="H450">
        <v>0</v>
      </c>
      <c r="I450">
        <v>0</v>
      </c>
      <c r="J450" s="9" t="s">
        <v>4974</v>
      </c>
    </row>
    <row r="451" spans="1:10" x14ac:dyDescent="0.25">
      <c r="A451" s="9" t="s">
        <v>1571</v>
      </c>
      <c r="B451" s="9" t="s">
        <v>1572</v>
      </c>
      <c r="C451">
        <v>22</v>
      </c>
      <c r="D451">
        <v>0</v>
      </c>
      <c r="E451">
        <v>0</v>
      </c>
      <c r="F451">
        <v>110</v>
      </c>
      <c r="G451" s="1">
        <v>2420</v>
      </c>
      <c r="H451">
        <v>0</v>
      </c>
      <c r="I451">
        <v>0</v>
      </c>
      <c r="J451" s="9" t="s">
        <v>4974</v>
      </c>
    </row>
    <row r="452" spans="1:10" x14ac:dyDescent="0.25">
      <c r="A452" s="9" t="s">
        <v>1481</v>
      </c>
      <c r="B452" s="9" t="s">
        <v>1482</v>
      </c>
      <c r="C452">
        <v>12.090000000000003</v>
      </c>
      <c r="D452">
        <v>0</v>
      </c>
      <c r="E452">
        <v>0</v>
      </c>
      <c r="F452">
        <v>200.15</v>
      </c>
      <c r="G452" s="1">
        <v>2419.8135000000007</v>
      </c>
      <c r="H452">
        <v>0</v>
      </c>
      <c r="I452">
        <v>0</v>
      </c>
      <c r="J452" s="9" t="s">
        <v>4974</v>
      </c>
    </row>
    <row r="453" spans="1:10" x14ac:dyDescent="0.25">
      <c r="A453" s="9" t="s">
        <v>4667</v>
      </c>
      <c r="B453" s="9" t="s">
        <v>4668</v>
      </c>
      <c r="C453">
        <v>302</v>
      </c>
      <c r="D453">
        <v>0</v>
      </c>
      <c r="E453">
        <v>0</v>
      </c>
      <c r="F453">
        <v>8</v>
      </c>
      <c r="G453" s="1">
        <v>2416</v>
      </c>
      <c r="H453">
        <v>0</v>
      </c>
      <c r="I453">
        <v>0</v>
      </c>
      <c r="J453" s="9" t="s">
        <v>4974</v>
      </c>
    </row>
    <row r="454" spans="1:10" x14ac:dyDescent="0.25">
      <c r="A454" s="9" t="s">
        <v>4352</v>
      </c>
      <c r="B454" s="9" t="s">
        <v>4353</v>
      </c>
      <c r="C454">
        <v>22</v>
      </c>
      <c r="D454">
        <v>0</v>
      </c>
      <c r="E454">
        <v>0</v>
      </c>
      <c r="F454">
        <v>109.52</v>
      </c>
      <c r="G454" s="1">
        <v>2409.44</v>
      </c>
      <c r="H454">
        <v>0</v>
      </c>
      <c r="I454">
        <v>0</v>
      </c>
      <c r="J454" s="9" t="s">
        <v>4974</v>
      </c>
    </row>
    <row r="455" spans="1:10" x14ac:dyDescent="0.25">
      <c r="A455" s="9" t="s">
        <v>944</v>
      </c>
      <c r="B455" s="9" t="s">
        <v>945</v>
      </c>
      <c r="C455">
        <v>100</v>
      </c>
      <c r="D455">
        <v>0</v>
      </c>
      <c r="E455">
        <v>0</v>
      </c>
      <c r="F455">
        <v>24</v>
      </c>
      <c r="G455" s="1">
        <v>2400</v>
      </c>
      <c r="H455">
        <v>0</v>
      </c>
      <c r="I455">
        <v>0</v>
      </c>
      <c r="J455" s="9" t="s">
        <v>4974</v>
      </c>
    </row>
    <row r="456" spans="1:10" x14ac:dyDescent="0.25">
      <c r="A456" s="9" t="s">
        <v>1537</v>
      </c>
      <c r="B456" s="9" t="s">
        <v>1538</v>
      </c>
      <c r="C456">
        <v>200</v>
      </c>
      <c r="D456">
        <v>0</v>
      </c>
      <c r="E456">
        <v>0</v>
      </c>
      <c r="F456">
        <v>12</v>
      </c>
      <c r="G456" s="1">
        <v>2400</v>
      </c>
      <c r="H456">
        <v>0</v>
      </c>
      <c r="I456">
        <v>0</v>
      </c>
      <c r="J456" s="9" t="s">
        <v>4974</v>
      </c>
    </row>
    <row r="457" spans="1:10" x14ac:dyDescent="0.25">
      <c r="A457" s="9" t="s">
        <v>380</v>
      </c>
      <c r="B457" s="9" t="s">
        <v>381</v>
      </c>
      <c r="C457">
        <v>24</v>
      </c>
      <c r="D457">
        <v>0</v>
      </c>
      <c r="E457">
        <v>0</v>
      </c>
      <c r="F457">
        <v>100</v>
      </c>
      <c r="G457" s="1">
        <v>2400</v>
      </c>
      <c r="H457">
        <v>0</v>
      </c>
      <c r="I457">
        <v>0</v>
      </c>
      <c r="J457" s="9" t="s">
        <v>4974</v>
      </c>
    </row>
    <row r="458" spans="1:10" x14ac:dyDescent="0.25">
      <c r="A458" s="9" t="s">
        <v>982</v>
      </c>
      <c r="B458" s="9" t="s">
        <v>983</v>
      </c>
      <c r="C458">
        <v>2</v>
      </c>
      <c r="D458">
        <v>0</v>
      </c>
      <c r="E458">
        <v>0</v>
      </c>
      <c r="F458">
        <v>1200</v>
      </c>
      <c r="G458" s="1">
        <v>2400</v>
      </c>
      <c r="H458">
        <v>0</v>
      </c>
      <c r="I458">
        <v>0</v>
      </c>
      <c r="J458" s="9" t="s">
        <v>4974</v>
      </c>
    </row>
    <row r="459" spans="1:10" x14ac:dyDescent="0.25">
      <c r="A459" s="9" t="s">
        <v>8284</v>
      </c>
      <c r="B459" s="9" t="s">
        <v>8285</v>
      </c>
      <c r="C459">
        <v>176</v>
      </c>
      <c r="D459">
        <v>0</v>
      </c>
      <c r="E459">
        <v>0</v>
      </c>
      <c r="F459">
        <v>13.5</v>
      </c>
      <c r="G459" s="1">
        <v>2376</v>
      </c>
      <c r="H459">
        <v>0</v>
      </c>
      <c r="I459">
        <v>0</v>
      </c>
      <c r="J459" s="9" t="s">
        <v>4974</v>
      </c>
    </row>
    <row r="460" spans="1:10" x14ac:dyDescent="0.25">
      <c r="A460" s="9" t="s">
        <v>11215</v>
      </c>
      <c r="B460" s="9" t="s">
        <v>11216</v>
      </c>
      <c r="C460">
        <v>8</v>
      </c>
      <c r="D460">
        <v>0</v>
      </c>
      <c r="E460">
        <v>0</v>
      </c>
      <c r="F460">
        <v>296.33999999999997</v>
      </c>
      <c r="G460" s="1">
        <v>2370.7199999999998</v>
      </c>
      <c r="H460">
        <v>0</v>
      </c>
      <c r="I460">
        <v>0</v>
      </c>
      <c r="J460" s="9" t="s">
        <v>4974</v>
      </c>
    </row>
    <row r="461" spans="1:10" x14ac:dyDescent="0.25">
      <c r="A461" s="9" t="s">
        <v>11395</v>
      </c>
      <c r="B461" s="9" t="s">
        <v>11763</v>
      </c>
      <c r="C461">
        <v>7</v>
      </c>
      <c r="D461">
        <v>0</v>
      </c>
      <c r="E461">
        <v>0</v>
      </c>
      <c r="F461">
        <v>337.5</v>
      </c>
      <c r="G461" s="1">
        <v>2362.5</v>
      </c>
      <c r="H461">
        <v>0</v>
      </c>
      <c r="I461">
        <v>0</v>
      </c>
      <c r="J461" s="9" t="s">
        <v>4974</v>
      </c>
    </row>
    <row r="462" spans="1:10" x14ac:dyDescent="0.25">
      <c r="A462" s="9" t="s">
        <v>4751</v>
      </c>
      <c r="B462" s="9" t="s">
        <v>4752</v>
      </c>
      <c r="C462">
        <v>9</v>
      </c>
      <c r="D462">
        <v>0</v>
      </c>
      <c r="E462">
        <v>0</v>
      </c>
      <c r="F462">
        <v>260</v>
      </c>
      <c r="G462" s="1">
        <v>2340</v>
      </c>
      <c r="H462">
        <v>0</v>
      </c>
      <c r="I462">
        <v>0</v>
      </c>
      <c r="J462" s="9" t="s">
        <v>4974</v>
      </c>
    </row>
    <row r="463" spans="1:10" x14ac:dyDescent="0.25">
      <c r="A463" s="9" t="s">
        <v>10905</v>
      </c>
      <c r="B463" s="9" t="s">
        <v>10906</v>
      </c>
      <c r="C463">
        <v>1</v>
      </c>
      <c r="D463">
        <v>0</v>
      </c>
      <c r="E463">
        <v>0</v>
      </c>
      <c r="F463">
        <v>2337.5</v>
      </c>
      <c r="G463" s="1">
        <v>2337.5</v>
      </c>
      <c r="H463">
        <v>0</v>
      </c>
      <c r="I463">
        <v>0</v>
      </c>
      <c r="J463" s="9" t="s">
        <v>4974</v>
      </c>
    </row>
    <row r="464" spans="1:10" x14ac:dyDescent="0.25">
      <c r="A464" s="9" t="s">
        <v>12160</v>
      </c>
      <c r="B464" s="9" t="s">
        <v>12161</v>
      </c>
      <c r="C464">
        <v>12</v>
      </c>
      <c r="D464">
        <v>0</v>
      </c>
      <c r="E464">
        <v>0</v>
      </c>
      <c r="F464">
        <v>194</v>
      </c>
      <c r="G464" s="1">
        <v>2328</v>
      </c>
      <c r="H464">
        <v>0</v>
      </c>
      <c r="I464">
        <v>0</v>
      </c>
      <c r="J464" s="9" t="s">
        <v>4974</v>
      </c>
    </row>
    <row r="465" spans="1:10" x14ac:dyDescent="0.25">
      <c r="A465" s="9" t="s">
        <v>4753</v>
      </c>
      <c r="B465" s="9" t="s">
        <v>4754</v>
      </c>
      <c r="C465">
        <v>5</v>
      </c>
      <c r="D465">
        <v>0</v>
      </c>
      <c r="E465">
        <v>0</v>
      </c>
      <c r="F465">
        <v>460</v>
      </c>
      <c r="G465" s="1">
        <v>2300</v>
      </c>
      <c r="H465">
        <v>0</v>
      </c>
      <c r="I465">
        <v>0</v>
      </c>
      <c r="J465" s="9" t="s">
        <v>4974</v>
      </c>
    </row>
    <row r="466" spans="1:10" x14ac:dyDescent="0.25">
      <c r="A466" s="9" t="s">
        <v>787</v>
      </c>
      <c r="B466" s="9" t="s">
        <v>788</v>
      </c>
      <c r="C466">
        <v>103.99999999999997</v>
      </c>
      <c r="D466">
        <v>0</v>
      </c>
      <c r="E466">
        <v>0</v>
      </c>
      <c r="F466">
        <v>22</v>
      </c>
      <c r="G466" s="1">
        <v>2287.9999999999995</v>
      </c>
      <c r="H466">
        <v>0</v>
      </c>
      <c r="I466">
        <v>0</v>
      </c>
      <c r="J466" s="9" t="s">
        <v>4974</v>
      </c>
    </row>
    <row r="467" spans="1:10" x14ac:dyDescent="0.25">
      <c r="A467" s="9" t="s">
        <v>2788</v>
      </c>
      <c r="B467" s="9" t="s">
        <v>2789</v>
      </c>
      <c r="C467">
        <v>150</v>
      </c>
      <c r="D467">
        <v>0</v>
      </c>
      <c r="E467">
        <v>0</v>
      </c>
      <c r="F467">
        <v>15.22</v>
      </c>
      <c r="G467" s="1">
        <v>2283</v>
      </c>
      <c r="H467">
        <v>0</v>
      </c>
      <c r="I467">
        <v>0</v>
      </c>
      <c r="J467" s="9" t="s">
        <v>4974</v>
      </c>
    </row>
    <row r="468" spans="1:10" x14ac:dyDescent="0.25">
      <c r="A468" s="9" t="s">
        <v>10470</v>
      </c>
      <c r="B468" s="9" t="s">
        <v>10471</v>
      </c>
      <c r="C468">
        <v>20</v>
      </c>
      <c r="D468">
        <v>0</v>
      </c>
      <c r="E468">
        <v>0</v>
      </c>
      <c r="F468">
        <v>113.64</v>
      </c>
      <c r="G468" s="1">
        <v>2272.8000000000002</v>
      </c>
      <c r="H468">
        <v>0</v>
      </c>
      <c r="I468">
        <v>0</v>
      </c>
      <c r="J468" s="9" t="s">
        <v>4974</v>
      </c>
    </row>
    <row r="469" spans="1:10" x14ac:dyDescent="0.25">
      <c r="A469" s="9" t="s">
        <v>7907</v>
      </c>
      <c r="B469" s="9" t="s">
        <v>7908</v>
      </c>
      <c r="C469">
        <v>450</v>
      </c>
      <c r="D469">
        <v>0</v>
      </c>
      <c r="E469">
        <v>0</v>
      </c>
      <c r="F469">
        <v>5</v>
      </c>
      <c r="G469" s="1">
        <v>2250</v>
      </c>
      <c r="H469">
        <v>0</v>
      </c>
      <c r="I469">
        <v>0</v>
      </c>
      <c r="J469" s="9" t="s">
        <v>4974</v>
      </c>
    </row>
    <row r="470" spans="1:10" x14ac:dyDescent="0.25">
      <c r="A470" s="9" t="s">
        <v>1098</v>
      </c>
      <c r="B470" s="9" t="s">
        <v>1099</v>
      </c>
      <c r="C470">
        <v>10</v>
      </c>
      <c r="D470">
        <v>0</v>
      </c>
      <c r="E470">
        <v>0</v>
      </c>
      <c r="F470">
        <v>225</v>
      </c>
      <c r="G470" s="1">
        <v>2250</v>
      </c>
      <c r="H470">
        <v>0</v>
      </c>
      <c r="I470">
        <v>0</v>
      </c>
      <c r="J470" s="9" t="s">
        <v>4974</v>
      </c>
    </row>
    <row r="471" spans="1:10" x14ac:dyDescent="0.25">
      <c r="A471" s="9" t="s">
        <v>2516</v>
      </c>
      <c r="B471" s="9" t="s">
        <v>2517</v>
      </c>
      <c r="C471">
        <v>19</v>
      </c>
      <c r="D471">
        <v>0</v>
      </c>
      <c r="E471">
        <v>0</v>
      </c>
      <c r="F471">
        <v>117.85</v>
      </c>
      <c r="G471" s="1">
        <v>2239.15</v>
      </c>
      <c r="H471">
        <v>0</v>
      </c>
      <c r="I471">
        <v>0</v>
      </c>
      <c r="J471" s="9" t="s">
        <v>4974</v>
      </c>
    </row>
    <row r="472" spans="1:10" x14ac:dyDescent="0.25">
      <c r="A472" s="9" t="s">
        <v>11039</v>
      </c>
      <c r="B472" s="9" t="s">
        <v>11040</v>
      </c>
      <c r="C472">
        <v>4</v>
      </c>
      <c r="D472">
        <v>0</v>
      </c>
      <c r="E472">
        <v>0</v>
      </c>
      <c r="F472">
        <v>548.94000000000005</v>
      </c>
      <c r="G472" s="1">
        <v>2195.7600000000002</v>
      </c>
      <c r="H472">
        <v>0</v>
      </c>
      <c r="I472">
        <v>0</v>
      </c>
      <c r="J472" s="9" t="s">
        <v>4974</v>
      </c>
    </row>
    <row r="473" spans="1:10" x14ac:dyDescent="0.25">
      <c r="A473" s="9" t="s">
        <v>3595</v>
      </c>
      <c r="B473" s="9" t="s">
        <v>3596</v>
      </c>
      <c r="C473">
        <v>84</v>
      </c>
      <c r="D473">
        <v>0</v>
      </c>
      <c r="E473">
        <v>0</v>
      </c>
      <c r="F473">
        <v>26</v>
      </c>
      <c r="G473" s="1">
        <v>2184</v>
      </c>
      <c r="H473">
        <v>0</v>
      </c>
      <c r="I473">
        <v>0</v>
      </c>
      <c r="J473" s="9" t="s">
        <v>4974</v>
      </c>
    </row>
    <row r="474" spans="1:10" x14ac:dyDescent="0.25">
      <c r="A474" s="9" t="s">
        <v>288</v>
      </c>
      <c r="B474" s="9" t="s">
        <v>289</v>
      </c>
      <c r="C474">
        <v>260</v>
      </c>
      <c r="D474">
        <v>0</v>
      </c>
      <c r="E474">
        <v>0</v>
      </c>
      <c r="F474">
        <v>8.4</v>
      </c>
      <c r="G474" s="1">
        <v>2184</v>
      </c>
      <c r="H474">
        <v>0</v>
      </c>
      <c r="I474">
        <v>0</v>
      </c>
      <c r="J474" s="9" t="s">
        <v>4974</v>
      </c>
    </row>
    <row r="475" spans="1:10" x14ac:dyDescent="0.25">
      <c r="A475" s="9" t="s">
        <v>4717</v>
      </c>
      <c r="B475" s="9" t="s">
        <v>4718</v>
      </c>
      <c r="C475">
        <v>1</v>
      </c>
      <c r="D475">
        <v>0</v>
      </c>
      <c r="E475">
        <v>0</v>
      </c>
      <c r="F475">
        <v>2172.0300000000002</v>
      </c>
      <c r="G475" s="1">
        <v>2172.0300000000002</v>
      </c>
      <c r="H475">
        <v>0</v>
      </c>
      <c r="I475">
        <v>0</v>
      </c>
      <c r="J475" s="9" t="s">
        <v>4974</v>
      </c>
    </row>
    <row r="476" spans="1:10" x14ac:dyDescent="0.25">
      <c r="A476" s="9" t="s">
        <v>2342</v>
      </c>
      <c r="B476" s="9" t="s">
        <v>2343</v>
      </c>
      <c r="C476">
        <v>40</v>
      </c>
      <c r="D476">
        <v>0</v>
      </c>
      <c r="E476">
        <v>0</v>
      </c>
      <c r="F476">
        <v>54.17</v>
      </c>
      <c r="G476" s="1">
        <v>2166.8000000000002</v>
      </c>
      <c r="H476">
        <v>0</v>
      </c>
      <c r="I476">
        <v>0</v>
      </c>
      <c r="J476" s="9" t="s">
        <v>4974</v>
      </c>
    </row>
    <row r="477" spans="1:10" x14ac:dyDescent="0.25">
      <c r="A477" s="9" t="s">
        <v>10337</v>
      </c>
      <c r="B477" s="9" t="s">
        <v>10235</v>
      </c>
      <c r="C477">
        <v>4000</v>
      </c>
      <c r="D477">
        <v>0</v>
      </c>
      <c r="E477">
        <v>0</v>
      </c>
      <c r="F477">
        <v>0.54</v>
      </c>
      <c r="G477" s="1">
        <v>2160</v>
      </c>
      <c r="H477">
        <v>0</v>
      </c>
      <c r="I477">
        <v>0</v>
      </c>
      <c r="J477" s="9" t="s">
        <v>4974</v>
      </c>
    </row>
    <row r="478" spans="1:10" x14ac:dyDescent="0.25">
      <c r="A478" s="9" t="s">
        <v>1582</v>
      </c>
      <c r="B478" s="9" t="s">
        <v>1583</v>
      </c>
      <c r="C478">
        <v>10</v>
      </c>
      <c r="D478">
        <v>0</v>
      </c>
      <c r="E478">
        <v>0</v>
      </c>
      <c r="F478">
        <v>215</v>
      </c>
      <c r="G478" s="1">
        <v>2150</v>
      </c>
      <c r="H478">
        <v>0</v>
      </c>
      <c r="I478">
        <v>0</v>
      </c>
      <c r="J478" s="9" t="s">
        <v>4974</v>
      </c>
    </row>
    <row r="479" spans="1:10" x14ac:dyDescent="0.25">
      <c r="A479" s="9" t="s">
        <v>11442</v>
      </c>
      <c r="B479" s="9" t="s">
        <v>11443</v>
      </c>
      <c r="C479">
        <v>100</v>
      </c>
      <c r="D479">
        <v>0</v>
      </c>
      <c r="E479">
        <v>0</v>
      </c>
      <c r="F479">
        <v>21.45</v>
      </c>
      <c r="G479" s="1">
        <v>2145</v>
      </c>
      <c r="H479">
        <v>0</v>
      </c>
      <c r="I479">
        <v>0</v>
      </c>
      <c r="J479" s="9" t="s">
        <v>4974</v>
      </c>
    </row>
    <row r="480" spans="1:10" x14ac:dyDescent="0.25">
      <c r="A480" s="9" t="s">
        <v>10426</v>
      </c>
      <c r="B480" s="9" t="s">
        <v>10427</v>
      </c>
      <c r="C480">
        <v>1</v>
      </c>
      <c r="D480">
        <v>0</v>
      </c>
      <c r="E480">
        <v>0</v>
      </c>
      <c r="F480">
        <v>2144.94</v>
      </c>
      <c r="G480" s="1">
        <v>2144.94</v>
      </c>
      <c r="H480">
        <v>0</v>
      </c>
      <c r="I480">
        <v>0</v>
      </c>
      <c r="J480" s="9" t="s">
        <v>4974</v>
      </c>
    </row>
    <row r="481" spans="1:10" x14ac:dyDescent="0.25">
      <c r="A481" s="9" t="s">
        <v>8333</v>
      </c>
      <c r="B481" s="9" t="s">
        <v>8334</v>
      </c>
      <c r="C481">
        <v>3000</v>
      </c>
      <c r="D481">
        <v>0</v>
      </c>
      <c r="E481">
        <v>0</v>
      </c>
      <c r="F481">
        <v>0.7</v>
      </c>
      <c r="G481" s="1">
        <v>2100</v>
      </c>
      <c r="H481">
        <v>0</v>
      </c>
      <c r="I481">
        <v>0</v>
      </c>
      <c r="J481" s="9" t="s">
        <v>4974</v>
      </c>
    </row>
    <row r="482" spans="1:10" x14ac:dyDescent="0.25">
      <c r="A482" s="9" t="s">
        <v>11768</v>
      </c>
      <c r="B482" s="9" t="s">
        <v>11769</v>
      </c>
      <c r="C482">
        <v>2</v>
      </c>
      <c r="D482">
        <v>0</v>
      </c>
      <c r="E482">
        <v>0</v>
      </c>
      <c r="F482">
        <v>1050</v>
      </c>
      <c r="G482" s="1">
        <v>2100</v>
      </c>
      <c r="H482">
        <v>0</v>
      </c>
      <c r="I482">
        <v>0</v>
      </c>
      <c r="J482" s="9" t="s">
        <v>4974</v>
      </c>
    </row>
    <row r="483" spans="1:10" x14ac:dyDescent="0.25">
      <c r="A483" s="9" t="s">
        <v>1834</v>
      </c>
      <c r="B483" s="9" t="s">
        <v>1835</v>
      </c>
      <c r="C483">
        <v>836</v>
      </c>
      <c r="D483">
        <v>0</v>
      </c>
      <c r="E483">
        <v>0</v>
      </c>
      <c r="F483">
        <v>2.5</v>
      </c>
      <c r="G483" s="1">
        <v>2090</v>
      </c>
      <c r="H483">
        <v>0</v>
      </c>
      <c r="I483">
        <v>0</v>
      </c>
      <c r="J483" s="9" t="s">
        <v>4974</v>
      </c>
    </row>
    <row r="484" spans="1:10" x14ac:dyDescent="0.25">
      <c r="A484" s="9" t="s">
        <v>942</v>
      </c>
      <c r="B484" s="9" t="s">
        <v>943</v>
      </c>
      <c r="C484">
        <v>58</v>
      </c>
      <c r="D484">
        <v>0</v>
      </c>
      <c r="E484">
        <v>0</v>
      </c>
      <c r="F484">
        <v>36</v>
      </c>
      <c r="G484" s="1">
        <v>2088</v>
      </c>
      <c r="H484">
        <v>0</v>
      </c>
      <c r="I484">
        <v>0</v>
      </c>
      <c r="J484" s="9" t="s">
        <v>4974</v>
      </c>
    </row>
    <row r="485" spans="1:10" x14ac:dyDescent="0.25">
      <c r="A485" s="9" t="s">
        <v>1068</v>
      </c>
      <c r="B485" s="9" t="s">
        <v>1069</v>
      </c>
      <c r="C485">
        <v>46</v>
      </c>
      <c r="D485">
        <v>0</v>
      </c>
      <c r="E485">
        <v>0</v>
      </c>
      <c r="F485">
        <v>45.3</v>
      </c>
      <c r="G485" s="1">
        <v>2083.7999999999997</v>
      </c>
      <c r="H485">
        <v>0</v>
      </c>
      <c r="I485">
        <v>0</v>
      </c>
      <c r="J485" s="9" t="s">
        <v>4974</v>
      </c>
    </row>
    <row r="486" spans="1:10" x14ac:dyDescent="0.25">
      <c r="A486" s="9" t="s">
        <v>7944</v>
      </c>
      <c r="B486" s="9" t="s">
        <v>4923</v>
      </c>
      <c r="C486">
        <v>100</v>
      </c>
      <c r="D486">
        <v>0</v>
      </c>
      <c r="E486">
        <v>0</v>
      </c>
      <c r="F486">
        <v>20.83</v>
      </c>
      <c r="G486" s="1">
        <v>2083</v>
      </c>
      <c r="H486">
        <v>0</v>
      </c>
      <c r="I486">
        <v>0</v>
      </c>
      <c r="J486" s="9" t="s">
        <v>4974</v>
      </c>
    </row>
    <row r="487" spans="1:10" x14ac:dyDescent="0.25">
      <c r="A487" s="9" t="s">
        <v>10262</v>
      </c>
      <c r="B487" s="9" t="s">
        <v>10263</v>
      </c>
      <c r="C487">
        <v>10</v>
      </c>
      <c r="D487">
        <v>0</v>
      </c>
      <c r="E487">
        <v>0</v>
      </c>
      <c r="F487">
        <v>207</v>
      </c>
      <c r="G487" s="1">
        <v>2070</v>
      </c>
      <c r="H487">
        <v>0</v>
      </c>
      <c r="I487">
        <v>0</v>
      </c>
      <c r="J487" s="9" t="s">
        <v>4974</v>
      </c>
    </row>
    <row r="488" spans="1:10" x14ac:dyDescent="0.25">
      <c r="A488" s="9" t="s">
        <v>922</v>
      </c>
      <c r="B488" s="9" t="s">
        <v>923</v>
      </c>
      <c r="C488">
        <v>30</v>
      </c>
      <c r="D488">
        <v>0</v>
      </c>
      <c r="E488">
        <v>0</v>
      </c>
      <c r="F488">
        <v>68.25</v>
      </c>
      <c r="G488" s="1">
        <v>2047.5</v>
      </c>
      <c r="H488">
        <v>0</v>
      </c>
      <c r="I488">
        <v>0</v>
      </c>
      <c r="J488" s="9" t="s">
        <v>4974</v>
      </c>
    </row>
    <row r="489" spans="1:10" x14ac:dyDescent="0.25">
      <c r="A489" s="9" t="s">
        <v>12169</v>
      </c>
      <c r="B489" s="9" t="s">
        <v>12170</v>
      </c>
      <c r="C489">
        <v>30</v>
      </c>
      <c r="D489">
        <v>0</v>
      </c>
      <c r="E489">
        <v>0</v>
      </c>
      <c r="F489">
        <v>67.22</v>
      </c>
      <c r="G489" s="1">
        <v>2016.6</v>
      </c>
      <c r="H489">
        <v>0</v>
      </c>
      <c r="I489">
        <v>0</v>
      </c>
      <c r="J489" s="9" t="s">
        <v>4974</v>
      </c>
    </row>
    <row r="490" spans="1:10" x14ac:dyDescent="0.25">
      <c r="A490" s="9" t="s">
        <v>11106</v>
      </c>
      <c r="B490" s="9" t="s">
        <v>11107</v>
      </c>
      <c r="C490">
        <v>5</v>
      </c>
      <c r="D490">
        <v>0</v>
      </c>
      <c r="E490">
        <v>0</v>
      </c>
      <c r="F490">
        <v>400</v>
      </c>
      <c r="G490" s="1">
        <v>2000</v>
      </c>
      <c r="H490">
        <v>0</v>
      </c>
      <c r="I490">
        <v>0</v>
      </c>
      <c r="J490" s="9" t="s">
        <v>4974</v>
      </c>
    </row>
    <row r="491" spans="1:10" x14ac:dyDescent="0.25">
      <c r="A491" s="9" t="s">
        <v>574</v>
      </c>
      <c r="B491" s="9" t="s">
        <v>575</v>
      </c>
      <c r="C491">
        <v>200</v>
      </c>
      <c r="D491">
        <v>0</v>
      </c>
      <c r="E491">
        <v>0</v>
      </c>
      <c r="F491">
        <v>10</v>
      </c>
      <c r="G491" s="1">
        <v>2000</v>
      </c>
      <c r="H491">
        <v>0</v>
      </c>
      <c r="I491">
        <v>0</v>
      </c>
      <c r="J491" s="9" t="s">
        <v>4974</v>
      </c>
    </row>
    <row r="492" spans="1:10" x14ac:dyDescent="0.25">
      <c r="A492" s="9" t="s">
        <v>544</v>
      </c>
      <c r="B492" s="9" t="s">
        <v>545</v>
      </c>
      <c r="C492">
        <v>200</v>
      </c>
      <c r="D492">
        <v>0</v>
      </c>
      <c r="E492">
        <v>0</v>
      </c>
      <c r="F492">
        <v>10</v>
      </c>
      <c r="G492" s="1">
        <v>2000</v>
      </c>
      <c r="H492">
        <v>0</v>
      </c>
      <c r="I492">
        <v>0</v>
      </c>
      <c r="J492" s="9" t="s">
        <v>4974</v>
      </c>
    </row>
    <row r="493" spans="1:10" x14ac:dyDescent="0.25">
      <c r="A493" s="9" t="s">
        <v>550</v>
      </c>
      <c r="B493" s="9" t="s">
        <v>551</v>
      </c>
      <c r="C493">
        <v>200</v>
      </c>
      <c r="D493">
        <v>0</v>
      </c>
      <c r="E493">
        <v>0</v>
      </c>
      <c r="F493">
        <v>10</v>
      </c>
      <c r="G493" s="1">
        <v>2000</v>
      </c>
      <c r="H493">
        <v>0</v>
      </c>
      <c r="I493">
        <v>0</v>
      </c>
      <c r="J493" s="9" t="s">
        <v>4974</v>
      </c>
    </row>
    <row r="494" spans="1:10" x14ac:dyDescent="0.25">
      <c r="A494" s="9" t="s">
        <v>309</v>
      </c>
      <c r="B494" s="9" t="s">
        <v>310</v>
      </c>
      <c r="C494">
        <v>32</v>
      </c>
      <c r="D494">
        <v>0</v>
      </c>
      <c r="E494">
        <v>0</v>
      </c>
      <c r="F494">
        <v>62.5</v>
      </c>
      <c r="G494" s="1">
        <v>2000</v>
      </c>
      <c r="H494">
        <v>0</v>
      </c>
      <c r="I494">
        <v>0</v>
      </c>
      <c r="J494" s="9" t="s">
        <v>4974</v>
      </c>
    </row>
    <row r="495" spans="1:10" x14ac:dyDescent="0.25">
      <c r="A495" s="9" t="s">
        <v>4084</v>
      </c>
      <c r="B495" s="9" t="s">
        <v>4085</v>
      </c>
      <c r="C495">
        <v>500</v>
      </c>
      <c r="D495">
        <v>0</v>
      </c>
      <c r="E495">
        <v>0</v>
      </c>
      <c r="F495">
        <v>4</v>
      </c>
      <c r="G495" s="1">
        <v>2000</v>
      </c>
      <c r="H495">
        <v>0</v>
      </c>
      <c r="I495">
        <v>0</v>
      </c>
      <c r="J495" s="9" t="s">
        <v>4974</v>
      </c>
    </row>
    <row r="496" spans="1:10" x14ac:dyDescent="0.25">
      <c r="A496" s="9" t="s">
        <v>658</v>
      </c>
      <c r="B496" s="9" t="s">
        <v>659</v>
      </c>
      <c r="C496">
        <v>1</v>
      </c>
      <c r="D496">
        <v>0</v>
      </c>
      <c r="E496">
        <v>0</v>
      </c>
      <c r="F496">
        <v>2000</v>
      </c>
      <c r="G496" s="1">
        <v>2000</v>
      </c>
      <c r="H496">
        <v>0</v>
      </c>
      <c r="I496">
        <v>0</v>
      </c>
      <c r="J496" s="9" t="s">
        <v>4974</v>
      </c>
    </row>
    <row r="497" spans="1:10" x14ac:dyDescent="0.25">
      <c r="A497" s="9" t="s">
        <v>1590</v>
      </c>
      <c r="B497" s="9" t="s">
        <v>1591</v>
      </c>
      <c r="C497">
        <v>20</v>
      </c>
      <c r="D497">
        <v>0</v>
      </c>
      <c r="E497">
        <v>0</v>
      </c>
      <c r="F497">
        <v>97.17</v>
      </c>
      <c r="G497" s="1">
        <v>1943.4</v>
      </c>
      <c r="H497">
        <v>0</v>
      </c>
      <c r="I497">
        <v>0</v>
      </c>
      <c r="J497" s="9" t="s">
        <v>4974</v>
      </c>
    </row>
    <row r="498" spans="1:10" x14ac:dyDescent="0.25">
      <c r="A498" s="9" t="s">
        <v>1841</v>
      </c>
      <c r="B498" s="9" t="s">
        <v>1842</v>
      </c>
      <c r="C498">
        <v>809</v>
      </c>
      <c r="D498">
        <v>0</v>
      </c>
      <c r="E498">
        <v>0</v>
      </c>
      <c r="F498">
        <v>2.4</v>
      </c>
      <c r="G498" s="1">
        <v>1941.6</v>
      </c>
      <c r="H498">
        <v>0</v>
      </c>
      <c r="I498">
        <v>0</v>
      </c>
      <c r="J498" s="9" t="s">
        <v>4974</v>
      </c>
    </row>
    <row r="499" spans="1:10" hidden="1" x14ac:dyDescent="0.25">
      <c r="A499" s="9" t="s">
        <v>2030</v>
      </c>
      <c r="B499" s="9" t="s">
        <v>2031</v>
      </c>
      <c r="C499">
        <v>6</v>
      </c>
      <c r="D499">
        <v>0</v>
      </c>
      <c r="E499">
        <v>0</v>
      </c>
      <c r="F499">
        <v>323.19</v>
      </c>
      <c r="G499" s="1">
        <v>1939.1399999999999</v>
      </c>
      <c r="H499">
        <v>0</v>
      </c>
      <c r="I499">
        <v>0</v>
      </c>
      <c r="J499" s="9" t="s">
        <v>4869</v>
      </c>
    </row>
    <row r="500" spans="1:10" x14ac:dyDescent="0.25">
      <c r="A500" s="9" t="s">
        <v>1210</v>
      </c>
      <c r="B500" s="9" t="s">
        <v>1211</v>
      </c>
      <c r="C500">
        <v>2750</v>
      </c>
      <c r="D500">
        <v>0</v>
      </c>
      <c r="E500">
        <v>0</v>
      </c>
      <c r="F500">
        <v>0.7</v>
      </c>
      <c r="G500" s="1">
        <v>1924.9999999999998</v>
      </c>
      <c r="H500">
        <v>0</v>
      </c>
      <c r="I500">
        <v>0</v>
      </c>
      <c r="J500" s="9" t="s">
        <v>4974</v>
      </c>
    </row>
    <row r="501" spans="1:10" x14ac:dyDescent="0.25">
      <c r="A501" s="9" t="s">
        <v>8773</v>
      </c>
      <c r="B501" s="9" t="s">
        <v>8774</v>
      </c>
      <c r="C501">
        <v>480</v>
      </c>
      <c r="D501">
        <v>0</v>
      </c>
      <c r="E501">
        <v>0</v>
      </c>
      <c r="F501">
        <v>4</v>
      </c>
      <c r="G501" s="1">
        <v>1920</v>
      </c>
      <c r="H501">
        <v>0</v>
      </c>
      <c r="I501">
        <v>0</v>
      </c>
      <c r="J501" s="9" t="s">
        <v>4974</v>
      </c>
    </row>
    <row r="502" spans="1:10" x14ac:dyDescent="0.25">
      <c r="A502" s="9" t="s">
        <v>8783</v>
      </c>
      <c r="B502" s="9" t="s">
        <v>8784</v>
      </c>
      <c r="C502">
        <v>480</v>
      </c>
      <c r="D502">
        <v>0</v>
      </c>
      <c r="E502">
        <v>0</v>
      </c>
      <c r="F502">
        <v>4</v>
      </c>
      <c r="G502" s="1">
        <v>1920</v>
      </c>
      <c r="H502">
        <v>0</v>
      </c>
      <c r="I502">
        <v>0</v>
      </c>
      <c r="J502" s="9" t="s">
        <v>4974</v>
      </c>
    </row>
    <row r="503" spans="1:10" x14ac:dyDescent="0.25">
      <c r="A503" s="9" t="s">
        <v>11539</v>
      </c>
      <c r="B503" s="9" t="s">
        <v>11540</v>
      </c>
      <c r="C503">
        <v>10</v>
      </c>
      <c r="D503">
        <v>0</v>
      </c>
      <c r="E503">
        <v>0</v>
      </c>
      <c r="F503">
        <v>190</v>
      </c>
      <c r="G503" s="1">
        <v>1900</v>
      </c>
      <c r="H503">
        <v>0</v>
      </c>
      <c r="I503">
        <v>0</v>
      </c>
      <c r="J503" s="9" t="s">
        <v>4974</v>
      </c>
    </row>
    <row r="504" spans="1:10" x14ac:dyDescent="0.25">
      <c r="A504" s="9" t="s">
        <v>3004</v>
      </c>
      <c r="B504" s="9" t="s">
        <v>3005</v>
      </c>
      <c r="C504">
        <v>17</v>
      </c>
      <c r="D504">
        <v>0</v>
      </c>
      <c r="E504">
        <v>0</v>
      </c>
      <c r="F504">
        <v>111.62</v>
      </c>
      <c r="G504" s="1">
        <v>1897.54</v>
      </c>
      <c r="H504">
        <v>0</v>
      </c>
      <c r="I504">
        <v>0</v>
      </c>
      <c r="J504" s="9" t="s">
        <v>4974</v>
      </c>
    </row>
    <row r="505" spans="1:10" x14ac:dyDescent="0.25">
      <c r="A505" s="9" t="s">
        <v>4582</v>
      </c>
      <c r="B505" s="9" t="s">
        <v>4583</v>
      </c>
      <c r="C505">
        <v>8</v>
      </c>
      <c r="D505">
        <v>0</v>
      </c>
      <c r="E505">
        <v>0</v>
      </c>
      <c r="F505">
        <v>234</v>
      </c>
      <c r="G505" s="1">
        <v>1872</v>
      </c>
      <c r="H505">
        <v>0</v>
      </c>
      <c r="I505">
        <v>0</v>
      </c>
      <c r="J505" s="9" t="s">
        <v>4974</v>
      </c>
    </row>
    <row r="506" spans="1:10" x14ac:dyDescent="0.25">
      <c r="A506" s="9" t="s">
        <v>12128</v>
      </c>
      <c r="B506" s="9" t="s">
        <v>12129</v>
      </c>
      <c r="C506">
        <v>22</v>
      </c>
      <c r="D506">
        <v>0</v>
      </c>
      <c r="E506">
        <v>0</v>
      </c>
      <c r="F506">
        <v>85</v>
      </c>
      <c r="G506" s="1">
        <v>1870</v>
      </c>
      <c r="H506">
        <v>0</v>
      </c>
      <c r="I506">
        <v>0</v>
      </c>
      <c r="J506" s="9" t="s">
        <v>4974</v>
      </c>
    </row>
    <row r="507" spans="1:10" x14ac:dyDescent="0.25">
      <c r="A507" s="9" t="s">
        <v>1774</v>
      </c>
      <c r="B507" s="9" t="s">
        <v>1775</v>
      </c>
      <c r="C507">
        <v>7</v>
      </c>
      <c r="D507">
        <v>0</v>
      </c>
      <c r="E507">
        <v>0</v>
      </c>
      <c r="F507">
        <v>266.39999999999998</v>
      </c>
      <c r="G507" s="1">
        <v>1864.7999999999997</v>
      </c>
      <c r="H507">
        <v>0</v>
      </c>
      <c r="I507">
        <v>0</v>
      </c>
      <c r="J507" s="9" t="s">
        <v>4974</v>
      </c>
    </row>
    <row r="508" spans="1:10" x14ac:dyDescent="0.25">
      <c r="A508" s="9" t="s">
        <v>332</v>
      </c>
      <c r="B508" s="9" t="s">
        <v>333</v>
      </c>
      <c r="C508">
        <v>16</v>
      </c>
      <c r="D508">
        <v>0</v>
      </c>
      <c r="E508">
        <v>0</v>
      </c>
      <c r="F508">
        <v>115.6</v>
      </c>
      <c r="G508" s="1">
        <v>1849.6</v>
      </c>
      <c r="H508">
        <v>0</v>
      </c>
      <c r="I508">
        <v>0</v>
      </c>
      <c r="J508" s="9" t="s">
        <v>4974</v>
      </c>
    </row>
    <row r="509" spans="1:10" x14ac:dyDescent="0.25">
      <c r="A509" s="9" t="s">
        <v>1422</v>
      </c>
      <c r="B509" s="9" t="s">
        <v>1423</v>
      </c>
      <c r="C509">
        <v>1600</v>
      </c>
      <c r="D509">
        <v>0</v>
      </c>
      <c r="E509">
        <v>0</v>
      </c>
      <c r="F509">
        <v>1.1499999999999999</v>
      </c>
      <c r="G509" s="1">
        <v>1839.9999999999998</v>
      </c>
      <c r="H509">
        <v>0</v>
      </c>
      <c r="I509">
        <v>0</v>
      </c>
      <c r="J509" s="9" t="s">
        <v>4974</v>
      </c>
    </row>
    <row r="510" spans="1:10" x14ac:dyDescent="0.25">
      <c r="A510" s="9" t="s">
        <v>1214</v>
      </c>
      <c r="B510" s="9" t="s">
        <v>1215</v>
      </c>
      <c r="C510">
        <v>339</v>
      </c>
      <c r="D510">
        <v>0</v>
      </c>
      <c r="E510">
        <v>0</v>
      </c>
      <c r="F510">
        <v>5.4</v>
      </c>
      <c r="G510" s="1">
        <v>1830.6000000000001</v>
      </c>
      <c r="H510">
        <v>0</v>
      </c>
      <c r="I510">
        <v>0</v>
      </c>
      <c r="J510" s="9" t="s">
        <v>4974</v>
      </c>
    </row>
    <row r="511" spans="1:10" x14ac:dyDescent="0.25">
      <c r="A511" s="9" t="s">
        <v>8850</v>
      </c>
      <c r="B511" s="9" t="s">
        <v>11929</v>
      </c>
      <c r="C511">
        <v>42</v>
      </c>
      <c r="D511">
        <v>0</v>
      </c>
      <c r="E511">
        <v>0</v>
      </c>
      <c r="F511">
        <v>43</v>
      </c>
      <c r="G511" s="1">
        <v>1806</v>
      </c>
      <c r="H511">
        <v>0</v>
      </c>
      <c r="I511">
        <v>0</v>
      </c>
      <c r="J511" s="9" t="s">
        <v>4974</v>
      </c>
    </row>
    <row r="512" spans="1:10" x14ac:dyDescent="0.25">
      <c r="A512" s="9" t="s">
        <v>711</v>
      </c>
      <c r="B512" s="9" t="s">
        <v>712</v>
      </c>
      <c r="C512">
        <v>22</v>
      </c>
      <c r="D512">
        <v>0</v>
      </c>
      <c r="E512">
        <v>0</v>
      </c>
      <c r="F512">
        <v>82</v>
      </c>
      <c r="G512" s="1">
        <v>1804</v>
      </c>
      <c r="H512">
        <v>0</v>
      </c>
      <c r="I512">
        <v>0</v>
      </c>
      <c r="J512" s="9" t="s">
        <v>4974</v>
      </c>
    </row>
    <row r="513" spans="1:10" x14ac:dyDescent="0.25">
      <c r="A513" s="9" t="s">
        <v>1000</v>
      </c>
      <c r="B513" s="9" t="s">
        <v>1001</v>
      </c>
      <c r="C513">
        <v>10</v>
      </c>
      <c r="D513">
        <v>0</v>
      </c>
      <c r="E513">
        <v>0</v>
      </c>
      <c r="F513">
        <v>180</v>
      </c>
      <c r="G513" s="1">
        <v>1800</v>
      </c>
      <c r="H513">
        <v>0</v>
      </c>
      <c r="I513">
        <v>0</v>
      </c>
      <c r="J513" s="9" t="s">
        <v>4974</v>
      </c>
    </row>
    <row r="514" spans="1:10" x14ac:dyDescent="0.25">
      <c r="A514" s="9" t="s">
        <v>325</v>
      </c>
      <c r="B514" s="9" t="s">
        <v>326</v>
      </c>
      <c r="C514">
        <v>30</v>
      </c>
      <c r="D514">
        <v>0</v>
      </c>
      <c r="E514">
        <v>0</v>
      </c>
      <c r="F514">
        <v>60</v>
      </c>
      <c r="G514" s="1">
        <v>1800</v>
      </c>
      <c r="H514">
        <v>0</v>
      </c>
      <c r="I514">
        <v>0</v>
      </c>
      <c r="J514" s="9" t="s">
        <v>4974</v>
      </c>
    </row>
    <row r="515" spans="1:10" x14ac:dyDescent="0.25">
      <c r="A515" s="9" t="s">
        <v>1685</v>
      </c>
      <c r="B515" s="9" t="s">
        <v>1686</v>
      </c>
      <c r="C515">
        <v>6</v>
      </c>
      <c r="D515">
        <v>0</v>
      </c>
      <c r="E515">
        <v>0</v>
      </c>
      <c r="F515">
        <v>299.79000000000002</v>
      </c>
      <c r="G515" s="1">
        <v>1798.7400000000002</v>
      </c>
      <c r="H515">
        <v>0</v>
      </c>
      <c r="I515">
        <v>0</v>
      </c>
      <c r="J515" s="9" t="s">
        <v>4974</v>
      </c>
    </row>
    <row r="516" spans="1:10" x14ac:dyDescent="0.25">
      <c r="A516" s="9" t="s">
        <v>700</v>
      </c>
      <c r="B516" s="9" t="s">
        <v>701</v>
      </c>
      <c r="C516">
        <v>25</v>
      </c>
      <c r="D516">
        <v>0</v>
      </c>
      <c r="E516">
        <v>0</v>
      </c>
      <c r="F516">
        <v>71.77</v>
      </c>
      <c r="G516" s="1">
        <v>1794.25</v>
      </c>
      <c r="H516">
        <v>0</v>
      </c>
      <c r="I516">
        <v>0</v>
      </c>
      <c r="J516" s="9" t="s">
        <v>4974</v>
      </c>
    </row>
    <row r="517" spans="1:10" x14ac:dyDescent="0.25">
      <c r="A517" s="9" t="s">
        <v>1822</v>
      </c>
      <c r="B517" s="9" t="s">
        <v>1823</v>
      </c>
      <c r="C517">
        <v>996</v>
      </c>
      <c r="D517">
        <v>0</v>
      </c>
      <c r="E517">
        <v>0</v>
      </c>
      <c r="F517">
        <v>1.8</v>
      </c>
      <c r="G517" s="1">
        <v>1792.8</v>
      </c>
      <c r="H517">
        <v>0</v>
      </c>
      <c r="I517">
        <v>0</v>
      </c>
      <c r="J517" s="9" t="s">
        <v>4974</v>
      </c>
    </row>
    <row r="518" spans="1:10" x14ac:dyDescent="0.25">
      <c r="A518" s="9" t="s">
        <v>11172</v>
      </c>
      <c r="B518" s="9" t="s">
        <v>11173</v>
      </c>
      <c r="C518">
        <v>5</v>
      </c>
      <c r="D518">
        <v>0</v>
      </c>
      <c r="E518">
        <v>0</v>
      </c>
      <c r="F518">
        <v>358.33</v>
      </c>
      <c r="G518" s="1">
        <v>1791.6499999999999</v>
      </c>
      <c r="H518">
        <v>0</v>
      </c>
      <c r="I518">
        <v>0</v>
      </c>
      <c r="J518" s="9" t="s">
        <v>4974</v>
      </c>
    </row>
    <row r="519" spans="1:10" x14ac:dyDescent="0.25">
      <c r="A519" s="9" t="s">
        <v>283</v>
      </c>
      <c r="B519" s="9" t="s">
        <v>284</v>
      </c>
      <c r="C519">
        <v>52</v>
      </c>
      <c r="D519">
        <v>0</v>
      </c>
      <c r="E519">
        <v>0</v>
      </c>
      <c r="F519">
        <v>34</v>
      </c>
      <c r="G519" s="1">
        <v>1768</v>
      </c>
      <c r="H519">
        <v>0</v>
      </c>
      <c r="I519">
        <v>0</v>
      </c>
      <c r="J519" s="9" t="s">
        <v>4974</v>
      </c>
    </row>
    <row r="520" spans="1:10" x14ac:dyDescent="0.25">
      <c r="A520" s="9" t="s">
        <v>1198</v>
      </c>
      <c r="B520" s="9" t="s">
        <v>1199</v>
      </c>
      <c r="C520">
        <v>415</v>
      </c>
      <c r="D520">
        <v>0</v>
      </c>
      <c r="E520">
        <v>0</v>
      </c>
      <c r="F520">
        <v>4.25</v>
      </c>
      <c r="G520" s="1">
        <v>1763.75</v>
      </c>
      <c r="H520">
        <v>0</v>
      </c>
      <c r="I520">
        <v>0</v>
      </c>
      <c r="J520" s="9" t="s">
        <v>4974</v>
      </c>
    </row>
    <row r="521" spans="1:10" x14ac:dyDescent="0.25">
      <c r="A521" s="9" t="s">
        <v>633</v>
      </c>
      <c r="B521" s="9" t="s">
        <v>634</v>
      </c>
      <c r="C521">
        <v>40</v>
      </c>
      <c r="D521">
        <v>0</v>
      </c>
      <c r="E521">
        <v>0</v>
      </c>
      <c r="F521">
        <v>44</v>
      </c>
      <c r="G521" s="1">
        <v>1760</v>
      </c>
      <c r="H521">
        <v>0</v>
      </c>
      <c r="I521">
        <v>0</v>
      </c>
      <c r="J521" s="9" t="s">
        <v>4974</v>
      </c>
    </row>
    <row r="522" spans="1:10" x14ac:dyDescent="0.25">
      <c r="A522" s="9" t="s">
        <v>1309</v>
      </c>
      <c r="B522" s="9" t="s">
        <v>1310</v>
      </c>
      <c r="C522">
        <v>62</v>
      </c>
      <c r="D522">
        <v>0</v>
      </c>
      <c r="E522">
        <v>0</v>
      </c>
      <c r="F522">
        <v>28</v>
      </c>
      <c r="G522" s="1">
        <v>1736</v>
      </c>
      <c r="H522">
        <v>0</v>
      </c>
      <c r="I522">
        <v>0</v>
      </c>
      <c r="J522" s="9" t="s">
        <v>4974</v>
      </c>
    </row>
    <row r="523" spans="1:10" x14ac:dyDescent="0.25">
      <c r="A523" s="9" t="s">
        <v>456</v>
      </c>
      <c r="B523" s="9" t="s">
        <v>457</v>
      </c>
      <c r="C523">
        <v>1.5</v>
      </c>
      <c r="D523">
        <v>0</v>
      </c>
      <c r="E523">
        <v>0</v>
      </c>
      <c r="F523">
        <v>1150</v>
      </c>
      <c r="G523" s="1">
        <v>1725</v>
      </c>
      <c r="H523">
        <v>0</v>
      </c>
      <c r="I523">
        <v>0</v>
      </c>
      <c r="J523" s="9" t="s">
        <v>4974</v>
      </c>
    </row>
    <row r="524" spans="1:10" x14ac:dyDescent="0.25">
      <c r="A524" s="9" t="s">
        <v>1616</v>
      </c>
      <c r="B524" s="9" t="s">
        <v>1617</v>
      </c>
      <c r="C524">
        <v>50</v>
      </c>
      <c r="D524">
        <v>0</v>
      </c>
      <c r="E524">
        <v>0</v>
      </c>
      <c r="F524">
        <v>34.42</v>
      </c>
      <c r="G524" s="1">
        <v>1721</v>
      </c>
      <c r="H524">
        <v>0</v>
      </c>
      <c r="I524">
        <v>0</v>
      </c>
      <c r="J524" s="9" t="s">
        <v>4974</v>
      </c>
    </row>
    <row r="525" spans="1:10" x14ac:dyDescent="0.25">
      <c r="A525" s="9" t="s">
        <v>10791</v>
      </c>
      <c r="B525" s="9" t="s">
        <v>10792</v>
      </c>
      <c r="C525">
        <v>1</v>
      </c>
      <c r="D525">
        <v>0</v>
      </c>
      <c r="E525">
        <v>0</v>
      </c>
      <c r="F525">
        <v>1702</v>
      </c>
      <c r="G525" s="1">
        <v>1702</v>
      </c>
      <c r="H525">
        <v>0</v>
      </c>
      <c r="I525">
        <v>0</v>
      </c>
      <c r="J525" s="9" t="s">
        <v>4974</v>
      </c>
    </row>
    <row r="526" spans="1:10" x14ac:dyDescent="0.25">
      <c r="A526" s="9" t="s">
        <v>4045</v>
      </c>
      <c r="B526" s="9" t="s">
        <v>4046</v>
      </c>
      <c r="C526">
        <v>1</v>
      </c>
      <c r="D526">
        <v>0</v>
      </c>
      <c r="E526">
        <v>0</v>
      </c>
      <c r="F526">
        <v>1700</v>
      </c>
      <c r="G526" s="1">
        <v>1700</v>
      </c>
      <c r="H526">
        <v>0</v>
      </c>
      <c r="I526">
        <v>0</v>
      </c>
      <c r="J526" s="9" t="s">
        <v>4974</v>
      </c>
    </row>
    <row r="527" spans="1:10" x14ac:dyDescent="0.25">
      <c r="A527" s="9" t="s">
        <v>294</v>
      </c>
      <c r="B527" s="9" t="s">
        <v>295</v>
      </c>
      <c r="C527">
        <v>118</v>
      </c>
      <c r="D527">
        <v>0</v>
      </c>
      <c r="E527">
        <v>0</v>
      </c>
      <c r="F527">
        <v>14.33</v>
      </c>
      <c r="G527" s="1">
        <v>1690.94</v>
      </c>
      <c r="H527">
        <v>0</v>
      </c>
      <c r="I527">
        <v>0</v>
      </c>
      <c r="J527" s="9" t="s">
        <v>4974</v>
      </c>
    </row>
    <row r="528" spans="1:10" x14ac:dyDescent="0.25">
      <c r="A528" s="9" t="s">
        <v>8608</v>
      </c>
      <c r="B528" s="9" t="s">
        <v>4951</v>
      </c>
      <c r="C528">
        <v>1</v>
      </c>
      <c r="D528">
        <v>0</v>
      </c>
      <c r="E528">
        <v>0</v>
      </c>
      <c r="F528">
        <v>1687</v>
      </c>
      <c r="G528" s="1">
        <v>1687</v>
      </c>
      <c r="H528">
        <v>0</v>
      </c>
      <c r="I528">
        <v>0</v>
      </c>
      <c r="J528" s="9" t="s">
        <v>4974</v>
      </c>
    </row>
    <row r="529" spans="1:10" x14ac:dyDescent="0.25">
      <c r="A529" s="9" t="s">
        <v>8197</v>
      </c>
      <c r="B529" s="9" t="s">
        <v>11493</v>
      </c>
      <c r="C529">
        <v>48</v>
      </c>
      <c r="D529">
        <v>0</v>
      </c>
      <c r="E529">
        <v>0</v>
      </c>
      <c r="F529">
        <v>35</v>
      </c>
      <c r="G529" s="1">
        <v>1680</v>
      </c>
      <c r="H529">
        <v>0</v>
      </c>
      <c r="I529">
        <v>0</v>
      </c>
      <c r="J529" s="9" t="s">
        <v>4974</v>
      </c>
    </row>
    <row r="530" spans="1:10" x14ac:dyDescent="0.25">
      <c r="A530" s="9" t="s">
        <v>8317</v>
      </c>
      <c r="B530" s="9" t="s">
        <v>8318</v>
      </c>
      <c r="C530">
        <v>28</v>
      </c>
      <c r="D530">
        <v>0</v>
      </c>
      <c r="E530">
        <v>0</v>
      </c>
      <c r="F530">
        <v>60</v>
      </c>
      <c r="G530" s="1">
        <v>1680</v>
      </c>
      <c r="H530">
        <v>0</v>
      </c>
      <c r="I530">
        <v>0</v>
      </c>
      <c r="J530" s="9" t="s">
        <v>4974</v>
      </c>
    </row>
    <row r="531" spans="1:10" x14ac:dyDescent="0.25">
      <c r="A531" s="9" t="s">
        <v>801</v>
      </c>
      <c r="B531" s="9" t="s">
        <v>802</v>
      </c>
      <c r="C531">
        <v>84</v>
      </c>
      <c r="D531">
        <v>0</v>
      </c>
      <c r="E531">
        <v>0</v>
      </c>
      <c r="F531">
        <v>20</v>
      </c>
      <c r="G531" s="1">
        <v>1680</v>
      </c>
      <c r="H531">
        <v>0</v>
      </c>
      <c r="I531">
        <v>0</v>
      </c>
      <c r="J531" s="9" t="s">
        <v>4974</v>
      </c>
    </row>
    <row r="532" spans="1:10" x14ac:dyDescent="0.25">
      <c r="A532" s="9" t="s">
        <v>1339</v>
      </c>
      <c r="B532" s="9" t="s">
        <v>1340</v>
      </c>
      <c r="C532">
        <v>23</v>
      </c>
      <c r="D532">
        <v>0</v>
      </c>
      <c r="E532">
        <v>0</v>
      </c>
      <c r="F532">
        <v>72.819999999999993</v>
      </c>
      <c r="G532" s="1">
        <v>1674.86</v>
      </c>
      <c r="H532">
        <v>0</v>
      </c>
      <c r="I532">
        <v>0</v>
      </c>
      <c r="J532" s="9" t="s">
        <v>4974</v>
      </c>
    </row>
    <row r="533" spans="1:10" x14ac:dyDescent="0.25">
      <c r="A533" s="9" t="s">
        <v>10571</v>
      </c>
      <c r="B533" s="9" t="s">
        <v>10572</v>
      </c>
      <c r="C533">
        <v>6.9999999999999982</v>
      </c>
      <c r="D533">
        <v>0</v>
      </c>
      <c r="E533">
        <v>0</v>
      </c>
      <c r="F533">
        <v>238.5</v>
      </c>
      <c r="G533" s="1">
        <v>1669.4999999999995</v>
      </c>
      <c r="H533">
        <v>0</v>
      </c>
      <c r="I533">
        <v>0</v>
      </c>
      <c r="J533" s="9" t="s">
        <v>4974</v>
      </c>
    </row>
    <row r="534" spans="1:10" x14ac:dyDescent="0.25">
      <c r="A534" s="9" t="s">
        <v>11448</v>
      </c>
      <c r="B534" s="9" t="s">
        <v>11449</v>
      </c>
      <c r="C534">
        <v>4</v>
      </c>
      <c r="D534">
        <v>0</v>
      </c>
      <c r="E534">
        <v>0</v>
      </c>
      <c r="F534">
        <v>416.67</v>
      </c>
      <c r="G534" s="1">
        <v>1666.68</v>
      </c>
      <c r="H534">
        <v>0</v>
      </c>
      <c r="I534">
        <v>0</v>
      </c>
      <c r="J534" s="9" t="s">
        <v>4974</v>
      </c>
    </row>
    <row r="535" spans="1:10" x14ac:dyDescent="0.25">
      <c r="A535" s="9" t="s">
        <v>1104</v>
      </c>
      <c r="B535" s="9" t="s">
        <v>1105</v>
      </c>
      <c r="C535">
        <v>233</v>
      </c>
      <c r="D535">
        <v>0</v>
      </c>
      <c r="E535">
        <v>0</v>
      </c>
      <c r="F535">
        <v>7</v>
      </c>
      <c r="G535" s="1">
        <v>1631</v>
      </c>
      <c r="H535">
        <v>0</v>
      </c>
      <c r="I535">
        <v>0</v>
      </c>
      <c r="J535" s="9" t="s">
        <v>4974</v>
      </c>
    </row>
    <row r="536" spans="1:10" x14ac:dyDescent="0.25">
      <c r="A536" s="9" t="s">
        <v>964</v>
      </c>
      <c r="B536" s="9" t="s">
        <v>965</v>
      </c>
      <c r="C536">
        <v>12.999999999999996</v>
      </c>
      <c r="D536">
        <v>0</v>
      </c>
      <c r="E536">
        <v>0</v>
      </c>
      <c r="F536">
        <v>125</v>
      </c>
      <c r="G536" s="1">
        <v>1624.9999999999995</v>
      </c>
      <c r="H536">
        <v>0</v>
      </c>
      <c r="I536">
        <v>0</v>
      </c>
      <c r="J536" s="9" t="s">
        <v>4974</v>
      </c>
    </row>
    <row r="537" spans="1:10" x14ac:dyDescent="0.25">
      <c r="A537" s="9" t="s">
        <v>1768</v>
      </c>
      <c r="B537" s="9" t="s">
        <v>1769</v>
      </c>
      <c r="C537">
        <v>1</v>
      </c>
      <c r="D537">
        <v>0</v>
      </c>
      <c r="E537">
        <v>0</v>
      </c>
      <c r="F537">
        <v>1612</v>
      </c>
      <c r="G537" s="1">
        <v>1612</v>
      </c>
      <c r="H537">
        <v>0</v>
      </c>
      <c r="I537">
        <v>0</v>
      </c>
      <c r="J537" s="9" t="s">
        <v>4974</v>
      </c>
    </row>
    <row r="538" spans="1:10" x14ac:dyDescent="0.25">
      <c r="A538" s="9" t="s">
        <v>1156</v>
      </c>
      <c r="B538" s="9" t="s">
        <v>1157</v>
      </c>
      <c r="C538">
        <v>400</v>
      </c>
      <c r="D538">
        <v>0</v>
      </c>
      <c r="E538">
        <v>0</v>
      </c>
      <c r="F538">
        <v>4</v>
      </c>
      <c r="G538" s="1">
        <v>1600</v>
      </c>
      <c r="H538">
        <v>0</v>
      </c>
      <c r="I538">
        <v>0</v>
      </c>
      <c r="J538" s="9" t="s">
        <v>4974</v>
      </c>
    </row>
    <row r="539" spans="1:10" x14ac:dyDescent="0.25">
      <c r="A539" s="9" t="s">
        <v>10073</v>
      </c>
      <c r="B539" s="9" t="s">
        <v>10074</v>
      </c>
      <c r="C539">
        <v>4</v>
      </c>
      <c r="D539">
        <v>0</v>
      </c>
      <c r="E539">
        <v>0</v>
      </c>
      <c r="F539">
        <v>400</v>
      </c>
      <c r="G539" s="1">
        <v>1600</v>
      </c>
      <c r="H539">
        <v>0</v>
      </c>
      <c r="I539">
        <v>0</v>
      </c>
      <c r="J539" s="9" t="s">
        <v>4974</v>
      </c>
    </row>
    <row r="540" spans="1:10" x14ac:dyDescent="0.25">
      <c r="A540" s="9" t="s">
        <v>1905</v>
      </c>
      <c r="B540" s="9" t="s">
        <v>1906</v>
      </c>
      <c r="C540">
        <v>28</v>
      </c>
      <c r="D540">
        <v>0</v>
      </c>
      <c r="E540">
        <v>0</v>
      </c>
      <c r="F540">
        <v>56.67</v>
      </c>
      <c r="G540" s="1">
        <v>1586.76</v>
      </c>
      <c r="H540">
        <v>0</v>
      </c>
      <c r="I540">
        <v>0</v>
      </c>
      <c r="J540" s="9" t="s">
        <v>4974</v>
      </c>
    </row>
    <row r="541" spans="1:10" hidden="1" x14ac:dyDescent="0.25">
      <c r="A541" s="9" t="s">
        <v>10202</v>
      </c>
      <c r="B541" s="9" t="s">
        <v>10203</v>
      </c>
      <c r="C541">
        <v>1089</v>
      </c>
      <c r="D541">
        <v>0</v>
      </c>
      <c r="E541">
        <v>0</v>
      </c>
      <c r="F541">
        <v>1.45</v>
      </c>
      <c r="G541" s="1">
        <v>1579.05</v>
      </c>
      <c r="H541">
        <v>0</v>
      </c>
      <c r="I541">
        <v>0</v>
      </c>
      <c r="J541" s="9" t="s">
        <v>4869</v>
      </c>
    </row>
    <row r="542" spans="1:10" x14ac:dyDescent="0.25">
      <c r="A542" s="9" t="s">
        <v>10996</v>
      </c>
      <c r="B542" s="9" t="s">
        <v>10997</v>
      </c>
      <c r="C542">
        <v>14</v>
      </c>
      <c r="D542">
        <v>0</v>
      </c>
      <c r="E542">
        <v>0</v>
      </c>
      <c r="F542">
        <v>112.2</v>
      </c>
      <c r="G542" s="1">
        <v>1570.8</v>
      </c>
      <c r="H542">
        <v>0</v>
      </c>
      <c r="I542">
        <v>0</v>
      </c>
      <c r="J542" s="9" t="s">
        <v>4974</v>
      </c>
    </row>
    <row r="543" spans="1:10" x14ac:dyDescent="0.25">
      <c r="A543" s="9" t="s">
        <v>1090</v>
      </c>
      <c r="B543" s="9" t="s">
        <v>1091</v>
      </c>
      <c r="C543">
        <v>26</v>
      </c>
      <c r="D543">
        <v>0</v>
      </c>
      <c r="E543">
        <v>0</v>
      </c>
      <c r="F543">
        <v>60</v>
      </c>
      <c r="G543" s="1">
        <v>1560</v>
      </c>
      <c r="H543">
        <v>0</v>
      </c>
      <c r="I543">
        <v>0</v>
      </c>
      <c r="J543" s="9" t="s">
        <v>4974</v>
      </c>
    </row>
    <row r="544" spans="1:10" x14ac:dyDescent="0.25">
      <c r="A544" s="9" t="s">
        <v>1718</v>
      </c>
      <c r="B544" s="9" t="s">
        <v>1719</v>
      </c>
      <c r="C544">
        <v>12</v>
      </c>
      <c r="D544">
        <v>0</v>
      </c>
      <c r="E544">
        <v>0</v>
      </c>
      <c r="F544">
        <v>130</v>
      </c>
      <c r="G544" s="1">
        <v>1560</v>
      </c>
      <c r="H544">
        <v>0</v>
      </c>
      <c r="I544">
        <v>0</v>
      </c>
      <c r="J544" s="9" t="s">
        <v>4974</v>
      </c>
    </row>
    <row r="545" spans="1:10" x14ac:dyDescent="0.25">
      <c r="A545" s="9" t="s">
        <v>2800</v>
      </c>
      <c r="B545" s="9" t="s">
        <v>2801</v>
      </c>
      <c r="C545">
        <v>2200</v>
      </c>
      <c r="D545">
        <v>0</v>
      </c>
      <c r="E545">
        <v>0</v>
      </c>
      <c r="F545">
        <v>0.7</v>
      </c>
      <c r="G545" s="1">
        <v>1540</v>
      </c>
      <c r="H545">
        <v>0</v>
      </c>
      <c r="I545">
        <v>0</v>
      </c>
      <c r="J545" s="9" t="s">
        <v>4974</v>
      </c>
    </row>
    <row r="546" spans="1:10" x14ac:dyDescent="0.25">
      <c r="A546" s="9" t="s">
        <v>7873</v>
      </c>
      <c r="B546" s="9" t="s">
        <v>7874</v>
      </c>
      <c r="C546">
        <v>102</v>
      </c>
      <c r="D546">
        <v>0</v>
      </c>
      <c r="E546">
        <v>0</v>
      </c>
      <c r="F546">
        <v>15</v>
      </c>
      <c r="G546" s="1">
        <v>1530</v>
      </c>
      <c r="H546">
        <v>0</v>
      </c>
      <c r="I546">
        <v>0</v>
      </c>
      <c r="J546" s="9" t="s">
        <v>4974</v>
      </c>
    </row>
    <row r="547" spans="1:10" x14ac:dyDescent="0.25">
      <c r="A547" s="9" t="s">
        <v>1843</v>
      </c>
      <c r="B547" s="9" t="s">
        <v>1844</v>
      </c>
      <c r="C547">
        <v>5100</v>
      </c>
      <c r="D547">
        <v>0</v>
      </c>
      <c r="E547">
        <v>0</v>
      </c>
      <c r="F547">
        <v>0.3</v>
      </c>
      <c r="G547" s="1">
        <v>1530</v>
      </c>
      <c r="H547">
        <v>0</v>
      </c>
      <c r="I547">
        <v>0</v>
      </c>
      <c r="J547" s="9" t="s">
        <v>4974</v>
      </c>
    </row>
    <row r="548" spans="1:10" x14ac:dyDescent="0.25">
      <c r="A548" s="9" t="s">
        <v>1600</v>
      </c>
      <c r="B548" s="9" t="s">
        <v>1601</v>
      </c>
      <c r="C548">
        <v>1.0000000000000018</v>
      </c>
      <c r="D548">
        <v>0</v>
      </c>
      <c r="E548">
        <v>0</v>
      </c>
      <c r="F548">
        <v>1525</v>
      </c>
      <c r="G548" s="1">
        <v>1525.0000000000027</v>
      </c>
      <c r="H548">
        <v>0</v>
      </c>
      <c r="I548">
        <v>0</v>
      </c>
      <c r="J548" s="9" t="s">
        <v>4974</v>
      </c>
    </row>
    <row r="549" spans="1:10" x14ac:dyDescent="0.25">
      <c r="A549" s="9" t="s">
        <v>3763</v>
      </c>
      <c r="B549" s="9" t="s">
        <v>3764</v>
      </c>
      <c r="C549">
        <v>151</v>
      </c>
      <c r="D549">
        <v>0</v>
      </c>
      <c r="E549">
        <v>0</v>
      </c>
      <c r="F549">
        <v>10</v>
      </c>
      <c r="G549" s="1">
        <v>1510</v>
      </c>
      <c r="H549">
        <v>0</v>
      </c>
      <c r="I549">
        <v>0</v>
      </c>
      <c r="J549" s="9" t="s">
        <v>4974</v>
      </c>
    </row>
    <row r="550" spans="1:10" x14ac:dyDescent="0.25">
      <c r="A550" s="9" t="s">
        <v>7879</v>
      </c>
      <c r="B550" s="9" t="s">
        <v>7880</v>
      </c>
      <c r="C550">
        <v>6</v>
      </c>
      <c r="D550">
        <v>0</v>
      </c>
      <c r="E550">
        <v>0</v>
      </c>
      <c r="F550">
        <v>250</v>
      </c>
      <c r="G550" s="1">
        <v>1500</v>
      </c>
      <c r="H550">
        <v>0</v>
      </c>
      <c r="I550">
        <v>0</v>
      </c>
      <c r="J550" s="9" t="s">
        <v>4974</v>
      </c>
    </row>
    <row r="551" spans="1:10" x14ac:dyDescent="0.25">
      <c r="A551" s="9" t="s">
        <v>966</v>
      </c>
      <c r="B551" s="9" t="s">
        <v>967</v>
      </c>
      <c r="C551">
        <v>2</v>
      </c>
      <c r="D551">
        <v>0</v>
      </c>
      <c r="E551">
        <v>0</v>
      </c>
      <c r="F551">
        <v>750</v>
      </c>
      <c r="G551" s="1">
        <v>1500</v>
      </c>
      <c r="H551">
        <v>0</v>
      </c>
      <c r="I551">
        <v>0</v>
      </c>
      <c r="J551" s="9" t="s">
        <v>4974</v>
      </c>
    </row>
    <row r="552" spans="1:10" x14ac:dyDescent="0.25">
      <c r="A552" s="9" t="s">
        <v>1418</v>
      </c>
      <c r="B552" s="9" t="s">
        <v>1419</v>
      </c>
      <c r="C552">
        <v>24</v>
      </c>
      <c r="D552">
        <v>0</v>
      </c>
      <c r="E552">
        <v>0</v>
      </c>
      <c r="F552">
        <v>62.3</v>
      </c>
      <c r="G552" s="1">
        <v>1495.1999999999998</v>
      </c>
      <c r="H552">
        <v>0</v>
      </c>
      <c r="I552">
        <v>0</v>
      </c>
      <c r="J552" s="9" t="s">
        <v>4974</v>
      </c>
    </row>
    <row r="553" spans="1:10" x14ac:dyDescent="0.25">
      <c r="A553" s="9" t="s">
        <v>10437</v>
      </c>
      <c r="B553" s="9" t="s">
        <v>10438</v>
      </c>
      <c r="C553">
        <v>100</v>
      </c>
      <c r="D553">
        <v>0</v>
      </c>
      <c r="E553">
        <v>0</v>
      </c>
      <c r="F553">
        <v>14.85</v>
      </c>
      <c r="G553" s="1">
        <v>1485</v>
      </c>
      <c r="H553">
        <v>0</v>
      </c>
      <c r="I553">
        <v>0</v>
      </c>
      <c r="J553" s="9" t="s">
        <v>4974</v>
      </c>
    </row>
    <row r="554" spans="1:10" x14ac:dyDescent="0.25">
      <c r="A554" s="9" t="s">
        <v>1114</v>
      </c>
      <c r="B554" s="9" t="s">
        <v>1115</v>
      </c>
      <c r="C554">
        <v>395</v>
      </c>
      <c r="D554">
        <v>0</v>
      </c>
      <c r="E554">
        <v>0</v>
      </c>
      <c r="F554">
        <v>3.75</v>
      </c>
      <c r="G554" s="1">
        <v>1481.25</v>
      </c>
      <c r="H554">
        <v>0</v>
      </c>
      <c r="I554">
        <v>0</v>
      </c>
      <c r="J554" s="9" t="s">
        <v>4974</v>
      </c>
    </row>
    <row r="555" spans="1:10" x14ac:dyDescent="0.25">
      <c r="A555" s="9" t="s">
        <v>1144</v>
      </c>
      <c r="B555" s="9" t="s">
        <v>1145</v>
      </c>
      <c r="C555">
        <v>199.99999999999989</v>
      </c>
      <c r="D555">
        <v>0</v>
      </c>
      <c r="E555">
        <v>0</v>
      </c>
      <c r="F555">
        <v>7.4</v>
      </c>
      <c r="G555" s="1">
        <v>1479.9999999999993</v>
      </c>
      <c r="H555">
        <v>0</v>
      </c>
      <c r="I555">
        <v>0</v>
      </c>
      <c r="J555" s="9" t="s">
        <v>4974</v>
      </c>
    </row>
    <row r="556" spans="1:10" x14ac:dyDescent="0.25">
      <c r="A556" s="9" t="s">
        <v>2704</v>
      </c>
      <c r="B556" s="9" t="s">
        <v>2705</v>
      </c>
      <c r="C556">
        <v>1405</v>
      </c>
      <c r="D556">
        <v>0</v>
      </c>
      <c r="E556">
        <v>0</v>
      </c>
      <c r="F556">
        <v>1.05</v>
      </c>
      <c r="G556" s="1">
        <v>1475.25</v>
      </c>
      <c r="H556">
        <v>0</v>
      </c>
      <c r="I556">
        <v>0</v>
      </c>
      <c r="J556" s="9" t="s">
        <v>4974</v>
      </c>
    </row>
    <row r="557" spans="1:10" x14ac:dyDescent="0.25">
      <c r="A557" s="9" t="s">
        <v>8806</v>
      </c>
      <c r="B557" s="9" t="s">
        <v>8807</v>
      </c>
      <c r="C557">
        <v>175</v>
      </c>
      <c r="D557">
        <v>0</v>
      </c>
      <c r="E557">
        <v>0</v>
      </c>
      <c r="F557">
        <v>8.42</v>
      </c>
      <c r="G557" s="1">
        <v>1473.5</v>
      </c>
      <c r="H557">
        <v>0</v>
      </c>
      <c r="I557">
        <v>0</v>
      </c>
      <c r="J557" s="9" t="s">
        <v>4974</v>
      </c>
    </row>
    <row r="558" spans="1:10" x14ac:dyDescent="0.25">
      <c r="A558" s="9" t="s">
        <v>2190</v>
      </c>
      <c r="B558" s="9" t="s">
        <v>2191</v>
      </c>
      <c r="C558">
        <v>70</v>
      </c>
      <c r="D558">
        <v>0</v>
      </c>
      <c r="E558">
        <v>0</v>
      </c>
      <c r="F558">
        <v>21</v>
      </c>
      <c r="G558" s="1">
        <v>1470</v>
      </c>
      <c r="H558">
        <v>0</v>
      </c>
      <c r="I558">
        <v>0</v>
      </c>
      <c r="J558" s="9" t="s">
        <v>4974</v>
      </c>
    </row>
    <row r="559" spans="1:10" hidden="1" x14ac:dyDescent="0.25">
      <c r="A559" s="9" t="s">
        <v>12173</v>
      </c>
      <c r="B559" s="9" t="s">
        <v>12174</v>
      </c>
      <c r="C559">
        <v>4</v>
      </c>
      <c r="D559">
        <v>0</v>
      </c>
      <c r="E559">
        <v>0</v>
      </c>
      <c r="F559">
        <v>364.2</v>
      </c>
      <c r="G559" s="1">
        <v>1456.8</v>
      </c>
      <c r="H559">
        <v>0</v>
      </c>
      <c r="I559">
        <v>0</v>
      </c>
      <c r="J559" s="9" t="s">
        <v>4869</v>
      </c>
    </row>
    <row r="560" spans="1:10" x14ac:dyDescent="0.25">
      <c r="A560" s="9" t="s">
        <v>497</v>
      </c>
      <c r="B560" s="9" t="s">
        <v>498</v>
      </c>
      <c r="C560">
        <v>20</v>
      </c>
      <c r="D560">
        <v>0</v>
      </c>
      <c r="E560">
        <v>0</v>
      </c>
      <c r="F560">
        <v>72.5</v>
      </c>
      <c r="G560" s="1">
        <v>1450</v>
      </c>
      <c r="H560">
        <v>0</v>
      </c>
      <c r="I560">
        <v>0</v>
      </c>
      <c r="J560" s="9" t="s">
        <v>4974</v>
      </c>
    </row>
    <row r="561" spans="1:10" x14ac:dyDescent="0.25">
      <c r="A561" s="9" t="s">
        <v>3383</v>
      </c>
      <c r="B561" s="9" t="s">
        <v>3384</v>
      </c>
      <c r="C561">
        <v>4822</v>
      </c>
      <c r="D561">
        <v>0</v>
      </c>
      <c r="E561">
        <v>0</v>
      </c>
      <c r="F561">
        <v>0.3</v>
      </c>
      <c r="G561" s="1">
        <v>1446.6</v>
      </c>
      <c r="H561">
        <v>0</v>
      </c>
      <c r="I561">
        <v>0</v>
      </c>
      <c r="J561" s="9" t="s">
        <v>4974</v>
      </c>
    </row>
    <row r="562" spans="1:10" x14ac:dyDescent="0.25">
      <c r="A562" s="9" t="s">
        <v>578</v>
      </c>
      <c r="B562" s="9" t="s">
        <v>579</v>
      </c>
      <c r="C562">
        <v>1800</v>
      </c>
      <c r="D562">
        <v>0</v>
      </c>
      <c r="E562">
        <v>0</v>
      </c>
      <c r="F562">
        <v>0.8</v>
      </c>
      <c r="G562" s="1">
        <v>1440</v>
      </c>
      <c r="H562">
        <v>0</v>
      </c>
      <c r="I562">
        <v>0</v>
      </c>
      <c r="J562" s="9" t="s">
        <v>4974</v>
      </c>
    </row>
    <row r="563" spans="1:10" x14ac:dyDescent="0.25">
      <c r="A563" s="9" t="s">
        <v>8003</v>
      </c>
      <c r="B563" s="9" t="s">
        <v>8004</v>
      </c>
      <c r="C563">
        <v>250</v>
      </c>
      <c r="D563">
        <v>0</v>
      </c>
      <c r="E563">
        <v>0</v>
      </c>
      <c r="F563">
        <v>5.74</v>
      </c>
      <c r="G563" s="1">
        <v>1435</v>
      </c>
      <c r="H563">
        <v>0</v>
      </c>
      <c r="I563">
        <v>0</v>
      </c>
      <c r="J563" s="9" t="s">
        <v>4974</v>
      </c>
    </row>
    <row r="564" spans="1:10" x14ac:dyDescent="0.25">
      <c r="A564" s="9" t="s">
        <v>1760</v>
      </c>
      <c r="B564" s="9" t="s">
        <v>1761</v>
      </c>
      <c r="C564">
        <v>1</v>
      </c>
      <c r="D564">
        <v>0</v>
      </c>
      <c r="E564">
        <v>0</v>
      </c>
      <c r="F564">
        <v>1430.9</v>
      </c>
      <c r="G564" s="1">
        <v>1430.9</v>
      </c>
      <c r="H564">
        <v>0</v>
      </c>
      <c r="I564">
        <v>0</v>
      </c>
      <c r="J564" s="9" t="s">
        <v>4974</v>
      </c>
    </row>
    <row r="565" spans="1:10" x14ac:dyDescent="0.25">
      <c r="A565" s="9" t="s">
        <v>1412</v>
      </c>
      <c r="B565" s="9" t="s">
        <v>1413</v>
      </c>
      <c r="C565">
        <v>34</v>
      </c>
      <c r="D565">
        <v>0</v>
      </c>
      <c r="E565">
        <v>0</v>
      </c>
      <c r="F565">
        <v>42</v>
      </c>
      <c r="G565" s="1">
        <v>1428</v>
      </c>
      <c r="H565">
        <v>0</v>
      </c>
      <c r="I565">
        <v>0</v>
      </c>
      <c r="J565" s="9" t="s">
        <v>4974</v>
      </c>
    </row>
    <row r="566" spans="1:10" x14ac:dyDescent="0.25">
      <c r="A566" s="9" t="s">
        <v>8130</v>
      </c>
      <c r="B566" s="9" t="s">
        <v>8131</v>
      </c>
      <c r="C566">
        <v>178</v>
      </c>
      <c r="D566">
        <v>0</v>
      </c>
      <c r="E566">
        <v>0</v>
      </c>
      <c r="F566">
        <v>8</v>
      </c>
      <c r="G566" s="1">
        <v>1424</v>
      </c>
      <c r="H566">
        <v>0</v>
      </c>
      <c r="I566">
        <v>0</v>
      </c>
      <c r="J566" s="9" t="s">
        <v>4974</v>
      </c>
    </row>
    <row r="567" spans="1:10" x14ac:dyDescent="0.25">
      <c r="A567" s="9" t="s">
        <v>9820</v>
      </c>
      <c r="B567" s="9" t="s">
        <v>9821</v>
      </c>
      <c r="C567">
        <v>32</v>
      </c>
      <c r="D567">
        <v>0</v>
      </c>
      <c r="E567">
        <v>0</v>
      </c>
      <c r="F567">
        <v>44.45</v>
      </c>
      <c r="G567" s="1">
        <v>1422.4</v>
      </c>
      <c r="H567">
        <v>0</v>
      </c>
      <c r="I567">
        <v>0</v>
      </c>
      <c r="J567" s="9" t="s">
        <v>4974</v>
      </c>
    </row>
    <row r="568" spans="1:10" x14ac:dyDescent="0.25">
      <c r="A568" s="9" t="s">
        <v>1106</v>
      </c>
      <c r="B568" s="9" t="s">
        <v>1107</v>
      </c>
      <c r="C568">
        <v>350</v>
      </c>
      <c r="D568">
        <v>0</v>
      </c>
      <c r="E568">
        <v>0</v>
      </c>
      <c r="F568">
        <v>4</v>
      </c>
      <c r="G568" s="1">
        <v>1400</v>
      </c>
      <c r="H568">
        <v>0</v>
      </c>
      <c r="I568">
        <v>0</v>
      </c>
      <c r="J568" s="9" t="s">
        <v>4974</v>
      </c>
    </row>
    <row r="569" spans="1:10" x14ac:dyDescent="0.25">
      <c r="A569" s="9" t="s">
        <v>10598</v>
      </c>
      <c r="B569" s="9" t="s">
        <v>10599</v>
      </c>
      <c r="C569">
        <v>4</v>
      </c>
      <c r="D569">
        <v>0</v>
      </c>
      <c r="E569">
        <v>0</v>
      </c>
      <c r="F569">
        <v>350</v>
      </c>
      <c r="G569" s="1">
        <v>1400</v>
      </c>
      <c r="H569">
        <v>0</v>
      </c>
      <c r="I569">
        <v>0</v>
      </c>
      <c r="J569" s="9" t="s">
        <v>4974</v>
      </c>
    </row>
    <row r="570" spans="1:10" x14ac:dyDescent="0.25">
      <c r="A570" s="9" t="s">
        <v>698</v>
      </c>
      <c r="B570" s="9" t="s">
        <v>699</v>
      </c>
      <c r="C570">
        <v>1</v>
      </c>
      <c r="D570">
        <v>0</v>
      </c>
      <c r="E570">
        <v>0</v>
      </c>
      <c r="F570">
        <v>1400</v>
      </c>
      <c r="G570" s="1">
        <v>1400</v>
      </c>
      <c r="H570">
        <v>0</v>
      </c>
      <c r="I570">
        <v>0</v>
      </c>
      <c r="J570" s="9" t="s">
        <v>4974</v>
      </c>
    </row>
    <row r="571" spans="1:10" x14ac:dyDescent="0.25">
      <c r="A571" s="9" t="s">
        <v>10616</v>
      </c>
      <c r="B571" s="9" t="s">
        <v>10455</v>
      </c>
      <c r="C571">
        <v>6</v>
      </c>
      <c r="D571">
        <v>0</v>
      </c>
      <c r="E571">
        <v>0</v>
      </c>
      <c r="F571">
        <v>229.99</v>
      </c>
      <c r="G571" s="1">
        <v>1379.94</v>
      </c>
      <c r="H571">
        <v>0</v>
      </c>
      <c r="I571">
        <v>0</v>
      </c>
      <c r="J571" s="9" t="s">
        <v>4974</v>
      </c>
    </row>
    <row r="572" spans="1:10" x14ac:dyDescent="0.25">
      <c r="A572" s="9" t="s">
        <v>36</v>
      </c>
      <c r="B572" s="9" t="s">
        <v>37</v>
      </c>
      <c r="C572">
        <v>21</v>
      </c>
      <c r="D572">
        <v>0</v>
      </c>
      <c r="E572">
        <v>0</v>
      </c>
      <c r="F572">
        <v>65.709999999999994</v>
      </c>
      <c r="G572" s="1">
        <v>1379.9099999999999</v>
      </c>
      <c r="H572">
        <v>0</v>
      </c>
      <c r="I572">
        <v>0</v>
      </c>
      <c r="J572" s="9" t="s">
        <v>4974</v>
      </c>
    </row>
    <row r="573" spans="1:10" x14ac:dyDescent="0.25">
      <c r="A573" s="9" t="s">
        <v>1658</v>
      </c>
      <c r="B573" s="9" t="s">
        <v>1659</v>
      </c>
      <c r="C573">
        <v>227.99999999999997</v>
      </c>
      <c r="D573">
        <v>0</v>
      </c>
      <c r="E573">
        <v>0</v>
      </c>
      <c r="F573">
        <v>6</v>
      </c>
      <c r="G573" s="1">
        <v>1367.9999999999998</v>
      </c>
      <c r="H573">
        <v>0</v>
      </c>
      <c r="I573">
        <v>0</v>
      </c>
      <c r="J573" s="9" t="s">
        <v>4974</v>
      </c>
    </row>
    <row r="574" spans="1:10" x14ac:dyDescent="0.25">
      <c r="A574" s="9" t="s">
        <v>3423</v>
      </c>
      <c r="B574" s="9" t="s">
        <v>3424</v>
      </c>
      <c r="C574">
        <v>1</v>
      </c>
      <c r="D574">
        <v>0</v>
      </c>
      <c r="E574">
        <v>0</v>
      </c>
      <c r="F574">
        <v>1360</v>
      </c>
      <c r="G574" s="1">
        <v>1360</v>
      </c>
      <c r="H574">
        <v>0</v>
      </c>
      <c r="I574">
        <v>0</v>
      </c>
      <c r="J574" s="9" t="s">
        <v>4974</v>
      </c>
    </row>
    <row r="575" spans="1:10" hidden="1" x14ac:dyDescent="0.25">
      <c r="A575" s="9" t="s">
        <v>11481</v>
      </c>
      <c r="B575" s="9" t="s">
        <v>11482</v>
      </c>
      <c r="C575">
        <v>1</v>
      </c>
      <c r="D575">
        <v>0</v>
      </c>
      <c r="E575">
        <v>0</v>
      </c>
      <c r="F575">
        <v>1352</v>
      </c>
      <c r="G575" s="1">
        <v>1352</v>
      </c>
      <c r="H575">
        <v>0</v>
      </c>
      <c r="I575">
        <v>0</v>
      </c>
      <c r="J575" s="9" t="s">
        <v>4869</v>
      </c>
    </row>
    <row r="576" spans="1:10" x14ac:dyDescent="0.25">
      <c r="A576" s="9" t="s">
        <v>1531</v>
      </c>
      <c r="B576" s="9" t="s">
        <v>1532</v>
      </c>
      <c r="C576">
        <v>100</v>
      </c>
      <c r="D576">
        <v>0</v>
      </c>
      <c r="E576">
        <v>0</v>
      </c>
      <c r="F576">
        <v>13.5</v>
      </c>
      <c r="G576" s="1">
        <v>1350</v>
      </c>
      <c r="H576">
        <v>0</v>
      </c>
      <c r="I576">
        <v>0</v>
      </c>
      <c r="J576" s="9" t="s">
        <v>4974</v>
      </c>
    </row>
    <row r="577" spans="1:10" x14ac:dyDescent="0.25">
      <c r="A577" s="9" t="s">
        <v>1170</v>
      </c>
      <c r="B577" s="9" t="s">
        <v>1171</v>
      </c>
      <c r="C577">
        <v>5</v>
      </c>
      <c r="D577">
        <v>0</v>
      </c>
      <c r="E577">
        <v>0</v>
      </c>
      <c r="F577">
        <v>270</v>
      </c>
      <c r="G577" s="1">
        <v>1350</v>
      </c>
      <c r="H577">
        <v>0</v>
      </c>
      <c r="I577">
        <v>0</v>
      </c>
      <c r="J577" s="9" t="s">
        <v>4974</v>
      </c>
    </row>
    <row r="578" spans="1:10" x14ac:dyDescent="0.25">
      <c r="A578" s="9" t="s">
        <v>11217</v>
      </c>
      <c r="B578" s="9" t="s">
        <v>11218</v>
      </c>
      <c r="C578">
        <v>4</v>
      </c>
      <c r="D578">
        <v>0</v>
      </c>
      <c r="E578">
        <v>0</v>
      </c>
      <c r="F578">
        <v>335.2</v>
      </c>
      <c r="G578" s="1">
        <v>1340.8</v>
      </c>
      <c r="H578">
        <v>0</v>
      </c>
      <c r="I578">
        <v>0</v>
      </c>
      <c r="J578" s="9" t="s">
        <v>4974</v>
      </c>
    </row>
    <row r="579" spans="1:10" x14ac:dyDescent="0.25">
      <c r="A579" s="9" t="s">
        <v>10622</v>
      </c>
      <c r="B579" s="9" t="s">
        <v>10623</v>
      </c>
      <c r="C579">
        <v>1</v>
      </c>
      <c r="D579">
        <v>0</v>
      </c>
      <c r="E579">
        <v>0</v>
      </c>
      <c r="F579">
        <v>1337.99</v>
      </c>
      <c r="G579" s="1">
        <v>1337.99</v>
      </c>
      <c r="H579">
        <v>0</v>
      </c>
      <c r="I579">
        <v>0</v>
      </c>
      <c r="J579" s="9" t="s">
        <v>4974</v>
      </c>
    </row>
    <row r="580" spans="1:10" x14ac:dyDescent="0.25">
      <c r="A580" s="9" t="s">
        <v>10147</v>
      </c>
      <c r="B580" s="9" t="s">
        <v>10148</v>
      </c>
      <c r="C580">
        <v>1</v>
      </c>
      <c r="D580">
        <v>0</v>
      </c>
      <c r="E580">
        <v>0</v>
      </c>
      <c r="F580">
        <v>1330.75</v>
      </c>
      <c r="G580" s="1">
        <v>1330.75</v>
      </c>
      <c r="H580">
        <v>0</v>
      </c>
      <c r="I580">
        <v>0</v>
      </c>
      <c r="J580" s="9" t="s">
        <v>4974</v>
      </c>
    </row>
    <row r="581" spans="1:10" x14ac:dyDescent="0.25">
      <c r="A581" s="9" t="s">
        <v>976</v>
      </c>
      <c r="B581" s="9" t="s">
        <v>977</v>
      </c>
      <c r="C581">
        <v>700</v>
      </c>
      <c r="D581">
        <v>0</v>
      </c>
      <c r="E581">
        <v>0</v>
      </c>
      <c r="F581">
        <v>1.9</v>
      </c>
      <c r="G581" s="1">
        <v>1330</v>
      </c>
      <c r="H581">
        <v>0</v>
      </c>
      <c r="I581">
        <v>0</v>
      </c>
      <c r="J581" s="9" t="s">
        <v>4974</v>
      </c>
    </row>
    <row r="582" spans="1:10" x14ac:dyDescent="0.25">
      <c r="A582" s="9" t="s">
        <v>11638</v>
      </c>
      <c r="B582" s="9" t="s">
        <v>11639</v>
      </c>
      <c r="C582">
        <v>12</v>
      </c>
      <c r="D582">
        <v>0</v>
      </c>
      <c r="E582">
        <v>0</v>
      </c>
      <c r="F582">
        <v>110</v>
      </c>
      <c r="G582" s="1">
        <v>1320</v>
      </c>
      <c r="H582">
        <v>0</v>
      </c>
      <c r="I582">
        <v>0</v>
      </c>
      <c r="J582" s="9" t="s">
        <v>4974</v>
      </c>
    </row>
    <row r="583" spans="1:10" x14ac:dyDescent="0.25">
      <c r="A583" s="9" t="s">
        <v>321</v>
      </c>
      <c r="B583" s="9" t="s">
        <v>322</v>
      </c>
      <c r="C583">
        <v>40</v>
      </c>
      <c r="D583">
        <v>0</v>
      </c>
      <c r="E583">
        <v>0</v>
      </c>
      <c r="F583">
        <v>33</v>
      </c>
      <c r="G583" s="1">
        <v>1320</v>
      </c>
      <c r="H583">
        <v>0</v>
      </c>
      <c r="I583">
        <v>0</v>
      </c>
      <c r="J583" s="9" t="s">
        <v>4974</v>
      </c>
    </row>
    <row r="584" spans="1:10" x14ac:dyDescent="0.25">
      <c r="A584" s="9" t="s">
        <v>807</v>
      </c>
      <c r="B584" s="9" t="s">
        <v>808</v>
      </c>
      <c r="C584">
        <v>2</v>
      </c>
      <c r="D584">
        <v>0</v>
      </c>
      <c r="E584">
        <v>0</v>
      </c>
      <c r="F584">
        <v>650</v>
      </c>
      <c r="G584" s="1">
        <v>1300</v>
      </c>
      <c r="H584">
        <v>0</v>
      </c>
      <c r="I584">
        <v>0</v>
      </c>
      <c r="J584" s="9" t="s">
        <v>4974</v>
      </c>
    </row>
    <row r="585" spans="1:10" x14ac:dyDescent="0.25">
      <c r="A585" s="9" t="s">
        <v>11988</v>
      </c>
      <c r="B585" s="9" t="s">
        <v>11989</v>
      </c>
      <c r="C585">
        <v>1000</v>
      </c>
      <c r="D585">
        <v>0</v>
      </c>
      <c r="E585">
        <v>0</v>
      </c>
      <c r="F585">
        <v>1.29</v>
      </c>
      <c r="G585" s="1">
        <v>1290</v>
      </c>
      <c r="H585">
        <v>0</v>
      </c>
      <c r="I585">
        <v>0</v>
      </c>
      <c r="J585" s="9" t="s">
        <v>4974</v>
      </c>
    </row>
    <row r="586" spans="1:10" x14ac:dyDescent="0.25">
      <c r="A586" s="9" t="s">
        <v>368</v>
      </c>
      <c r="B586" s="9" t="s">
        <v>369</v>
      </c>
      <c r="C586">
        <v>88</v>
      </c>
      <c r="D586">
        <v>0</v>
      </c>
      <c r="E586">
        <v>0</v>
      </c>
      <c r="F586">
        <v>14.5</v>
      </c>
      <c r="G586" s="1">
        <v>1276</v>
      </c>
      <c r="H586">
        <v>0</v>
      </c>
      <c r="I586">
        <v>0</v>
      </c>
      <c r="J586" s="9" t="s">
        <v>4974</v>
      </c>
    </row>
    <row r="587" spans="1:10" x14ac:dyDescent="0.25">
      <c r="A587" s="9" t="s">
        <v>548</v>
      </c>
      <c r="B587" s="9" t="s">
        <v>549</v>
      </c>
      <c r="C587">
        <v>50</v>
      </c>
      <c r="D587">
        <v>0</v>
      </c>
      <c r="E587">
        <v>0</v>
      </c>
      <c r="F587">
        <v>25.41</v>
      </c>
      <c r="G587" s="1">
        <v>1270.5</v>
      </c>
      <c r="H587">
        <v>0</v>
      </c>
      <c r="I587">
        <v>0</v>
      </c>
      <c r="J587" s="9" t="s">
        <v>4974</v>
      </c>
    </row>
    <row r="588" spans="1:10" x14ac:dyDescent="0.25">
      <c r="A588" s="9" t="s">
        <v>9897</v>
      </c>
      <c r="B588" s="9" t="s">
        <v>2181</v>
      </c>
      <c r="C588">
        <v>5</v>
      </c>
      <c r="D588">
        <v>0</v>
      </c>
      <c r="E588">
        <v>0</v>
      </c>
      <c r="F588">
        <v>250</v>
      </c>
      <c r="G588" s="1">
        <v>1250</v>
      </c>
      <c r="H588">
        <v>0</v>
      </c>
      <c r="I588">
        <v>0</v>
      </c>
      <c r="J588" s="9" t="s">
        <v>4974</v>
      </c>
    </row>
    <row r="589" spans="1:10" x14ac:dyDescent="0.25">
      <c r="A589" s="9" t="s">
        <v>2764</v>
      </c>
      <c r="B589" s="9" t="s">
        <v>2765</v>
      </c>
      <c r="C589">
        <v>1</v>
      </c>
      <c r="D589">
        <v>0</v>
      </c>
      <c r="E589">
        <v>0</v>
      </c>
      <c r="F589">
        <v>1249.1600000000001</v>
      </c>
      <c r="G589" s="1">
        <v>1249.1600000000001</v>
      </c>
      <c r="H589">
        <v>0</v>
      </c>
      <c r="I589">
        <v>0</v>
      </c>
      <c r="J589" s="9" t="s">
        <v>4974</v>
      </c>
    </row>
    <row r="590" spans="1:10" x14ac:dyDescent="0.25">
      <c r="A590" s="9" t="s">
        <v>10450</v>
      </c>
      <c r="B590" s="9" t="s">
        <v>10451</v>
      </c>
      <c r="C590">
        <v>91</v>
      </c>
      <c r="D590">
        <v>0</v>
      </c>
      <c r="E590">
        <v>0</v>
      </c>
      <c r="F590">
        <v>13.5</v>
      </c>
      <c r="G590" s="1">
        <v>1228.5</v>
      </c>
      <c r="H590">
        <v>0</v>
      </c>
      <c r="I590">
        <v>0</v>
      </c>
      <c r="J590" s="9" t="s">
        <v>4974</v>
      </c>
    </row>
    <row r="591" spans="1:10" x14ac:dyDescent="0.25">
      <c r="A591" s="9" t="s">
        <v>4006</v>
      </c>
      <c r="B591" s="9" t="s">
        <v>4007</v>
      </c>
      <c r="C591">
        <v>38</v>
      </c>
      <c r="D591">
        <v>0</v>
      </c>
      <c r="E591">
        <v>0</v>
      </c>
      <c r="F591">
        <v>32</v>
      </c>
      <c r="G591" s="1">
        <v>1216</v>
      </c>
      <c r="H591">
        <v>0</v>
      </c>
      <c r="I591">
        <v>0</v>
      </c>
      <c r="J591" s="9" t="s">
        <v>4974</v>
      </c>
    </row>
    <row r="592" spans="1:10" x14ac:dyDescent="0.25">
      <c r="A592" s="9" t="s">
        <v>1915</v>
      </c>
      <c r="B592" s="9" t="s">
        <v>1916</v>
      </c>
      <c r="C592">
        <v>56</v>
      </c>
      <c r="D592">
        <v>0</v>
      </c>
      <c r="E592">
        <v>0</v>
      </c>
      <c r="F592">
        <v>21.66</v>
      </c>
      <c r="G592" s="1">
        <v>1212.96</v>
      </c>
      <c r="H592">
        <v>0</v>
      </c>
      <c r="I592">
        <v>0</v>
      </c>
      <c r="J592" s="9" t="s">
        <v>4974</v>
      </c>
    </row>
    <row r="593" spans="1:10" x14ac:dyDescent="0.25">
      <c r="A593" s="9" t="s">
        <v>8808</v>
      </c>
      <c r="B593" s="9" t="s">
        <v>8809</v>
      </c>
      <c r="C593">
        <v>172</v>
      </c>
      <c r="D593">
        <v>0</v>
      </c>
      <c r="E593">
        <v>0</v>
      </c>
      <c r="F593">
        <v>7</v>
      </c>
      <c r="G593" s="1">
        <v>1204</v>
      </c>
      <c r="H593">
        <v>0</v>
      </c>
      <c r="I593">
        <v>0</v>
      </c>
      <c r="J593" s="9" t="s">
        <v>4974</v>
      </c>
    </row>
    <row r="594" spans="1:10" x14ac:dyDescent="0.25">
      <c r="A594" s="9" t="s">
        <v>8145</v>
      </c>
      <c r="B594" s="9" t="s">
        <v>8146</v>
      </c>
      <c r="C594">
        <v>1000</v>
      </c>
      <c r="D594">
        <v>0</v>
      </c>
      <c r="E594">
        <v>0</v>
      </c>
      <c r="F594">
        <v>1.2</v>
      </c>
      <c r="G594" s="1">
        <v>1200</v>
      </c>
      <c r="H594">
        <v>0</v>
      </c>
      <c r="I594">
        <v>0</v>
      </c>
      <c r="J594" s="9" t="s">
        <v>4974</v>
      </c>
    </row>
    <row r="595" spans="1:10" x14ac:dyDescent="0.25">
      <c r="A595" s="9" t="s">
        <v>2008</v>
      </c>
      <c r="B595" s="9" t="s">
        <v>2009</v>
      </c>
      <c r="C595">
        <v>3</v>
      </c>
      <c r="D595">
        <v>0</v>
      </c>
      <c r="E595">
        <v>0</v>
      </c>
      <c r="F595">
        <v>400</v>
      </c>
      <c r="G595" s="1">
        <v>1200</v>
      </c>
      <c r="H595">
        <v>0</v>
      </c>
      <c r="I595">
        <v>0</v>
      </c>
      <c r="J595" s="9" t="s">
        <v>4974</v>
      </c>
    </row>
    <row r="596" spans="1:10" x14ac:dyDescent="0.25">
      <c r="A596" s="9" t="s">
        <v>2000</v>
      </c>
      <c r="B596" s="9" t="s">
        <v>2001</v>
      </c>
      <c r="C596">
        <v>3</v>
      </c>
      <c r="D596">
        <v>0</v>
      </c>
      <c r="E596">
        <v>0</v>
      </c>
      <c r="F596">
        <v>400</v>
      </c>
      <c r="G596" s="1">
        <v>1200</v>
      </c>
      <c r="H596">
        <v>0</v>
      </c>
      <c r="I596">
        <v>0</v>
      </c>
      <c r="J596" s="9" t="s">
        <v>4974</v>
      </c>
    </row>
    <row r="597" spans="1:10" x14ac:dyDescent="0.25">
      <c r="A597" s="9" t="s">
        <v>2010</v>
      </c>
      <c r="B597" s="9" t="s">
        <v>2011</v>
      </c>
      <c r="C597">
        <v>3</v>
      </c>
      <c r="D597">
        <v>0</v>
      </c>
      <c r="E597">
        <v>0</v>
      </c>
      <c r="F597">
        <v>400</v>
      </c>
      <c r="G597" s="1">
        <v>1200</v>
      </c>
      <c r="H597">
        <v>0</v>
      </c>
      <c r="I597">
        <v>0</v>
      </c>
      <c r="J597" s="9" t="s">
        <v>4974</v>
      </c>
    </row>
    <row r="598" spans="1:10" x14ac:dyDescent="0.25">
      <c r="A598" s="9" t="s">
        <v>2004</v>
      </c>
      <c r="B598" s="9" t="s">
        <v>2005</v>
      </c>
      <c r="C598">
        <v>3</v>
      </c>
      <c r="D598">
        <v>0</v>
      </c>
      <c r="E598">
        <v>0</v>
      </c>
      <c r="F598">
        <v>400</v>
      </c>
      <c r="G598" s="1">
        <v>1200</v>
      </c>
      <c r="H598">
        <v>0</v>
      </c>
      <c r="I598">
        <v>0</v>
      </c>
      <c r="J598" s="9" t="s">
        <v>4974</v>
      </c>
    </row>
    <row r="599" spans="1:10" x14ac:dyDescent="0.25">
      <c r="A599" s="9" t="s">
        <v>767</v>
      </c>
      <c r="B599" s="9" t="s">
        <v>768</v>
      </c>
      <c r="C599">
        <v>3</v>
      </c>
      <c r="D599">
        <v>0</v>
      </c>
      <c r="E599">
        <v>0</v>
      </c>
      <c r="F599">
        <v>400</v>
      </c>
      <c r="G599" s="1">
        <v>1200</v>
      </c>
      <c r="H599">
        <v>0</v>
      </c>
      <c r="I599">
        <v>0</v>
      </c>
      <c r="J599" s="9" t="s">
        <v>4974</v>
      </c>
    </row>
    <row r="600" spans="1:10" x14ac:dyDescent="0.25">
      <c r="A600" s="9" t="s">
        <v>2002</v>
      </c>
      <c r="B600" s="9" t="s">
        <v>2003</v>
      </c>
      <c r="C600">
        <v>3</v>
      </c>
      <c r="D600">
        <v>0</v>
      </c>
      <c r="E600">
        <v>0</v>
      </c>
      <c r="F600">
        <v>400</v>
      </c>
      <c r="G600" s="1">
        <v>1200</v>
      </c>
      <c r="H600">
        <v>0</v>
      </c>
      <c r="I600">
        <v>0</v>
      </c>
      <c r="J600" s="9" t="s">
        <v>4974</v>
      </c>
    </row>
    <row r="601" spans="1:10" x14ac:dyDescent="0.25">
      <c r="A601" s="9" t="s">
        <v>10947</v>
      </c>
      <c r="B601" s="9" t="s">
        <v>10948</v>
      </c>
      <c r="C601">
        <v>4</v>
      </c>
      <c r="D601">
        <v>0</v>
      </c>
      <c r="E601">
        <v>0</v>
      </c>
      <c r="F601">
        <v>299</v>
      </c>
      <c r="G601" s="1">
        <v>1196</v>
      </c>
      <c r="H601">
        <v>0</v>
      </c>
      <c r="I601">
        <v>0</v>
      </c>
      <c r="J601" s="9" t="s">
        <v>4974</v>
      </c>
    </row>
    <row r="602" spans="1:10" x14ac:dyDescent="0.25">
      <c r="A602" s="9" t="s">
        <v>12148</v>
      </c>
      <c r="B602" s="9" t="s">
        <v>12149</v>
      </c>
      <c r="C602">
        <v>1</v>
      </c>
      <c r="D602">
        <v>0</v>
      </c>
      <c r="E602">
        <v>0</v>
      </c>
      <c r="F602">
        <v>1188</v>
      </c>
      <c r="G602" s="1">
        <v>1188</v>
      </c>
      <c r="H602">
        <v>0</v>
      </c>
      <c r="I602">
        <v>0</v>
      </c>
      <c r="J602" s="9" t="s">
        <v>4974</v>
      </c>
    </row>
    <row r="603" spans="1:10" x14ac:dyDescent="0.25">
      <c r="A603" s="9" t="s">
        <v>12205</v>
      </c>
      <c r="B603" s="9" t="s">
        <v>12206</v>
      </c>
      <c r="C603">
        <v>200</v>
      </c>
      <c r="D603">
        <v>0</v>
      </c>
      <c r="E603">
        <v>0</v>
      </c>
      <c r="F603">
        <v>5.8</v>
      </c>
      <c r="G603" s="1">
        <v>1160</v>
      </c>
      <c r="H603">
        <v>0</v>
      </c>
      <c r="I603">
        <v>0</v>
      </c>
      <c r="J603" s="9" t="s">
        <v>4974</v>
      </c>
    </row>
    <row r="604" spans="1:10" x14ac:dyDescent="0.25">
      <c r="A604" s="9" t="s">
        <v>10403</v>
      </c>
      <c r="B604" s="9" t="s">
        <v>10404</v>
      </c>
      <c r="C604">
        <v>1</v>
      </c>
      <c r="D604">
        <v>0</v>
      </c>
      <c r="E604">
        <v>0</v>
      </c>
      <c r="F604">
        <v>1158.33</v>
      </c>
      <c r="G604" s="1">
        <v>1158.33</v>
      </c>
      <c r="H604">
        <v>0</v>
      </c>
      <c r="I604">
        <v>0</v>
      </c>
      <c r="J604" s="9" t="s">
        <v>4974</v>
      </c>
    </row>
    <row r="605" spans="1:10" x14ac:dyDescent="0.25">
      <c r="A605" s="9" t="s">
        <v>2122</v>
      </c>
      <c r="B605" s="9" t="s">
        <v>2123</v>
      </c>
      <c r="C605">
        <v>288</v>
      </c>
      <c r="D605">
        <v>0</v>
      </c>
      <c r="E605">
        <v>0</v>
      </c>
      <c r="F605">
        <v>4</v>
      </c>
      <c r="G605" s="1">
        <v>1152</v>
      </c>
      <c r="H605">
        <v>0</v>
      </c>
      <c r="I605">
        <v>0</v>
      </c>
      <c r="J605" s="9" t="s">
        <v>4974</v>
      </c>
    </row>
    <row r="606" spans="1:10" x14ac:dyDescent="0.25">
      <c r="A606" s="9" t="s">
        <v>4446</v>
      </c>
      <c r="B606" s="9" t="s">
        <v>4447</v>
      </c>
      <c r="C606">
        <v>59</v>
      </c>
      <c r="D606">
        <v>0</v>
      </c>
      <c r="E606">
        <v>0</v>
      </c>
      <c r="F606">
        <v>19.47</v>
      </c>
      <c r="G606" s="1">
        <v>1148.73</v>
      </c>
      <c r="H606">
        <v>0</v>
      </c>
      <c r="I606">
        <v>0</v>
      </c>
      <c r="J606" s="9" t="s">
        <v>4974</v>
      </c>
    </row>
    <row r="607" spans="1:10" x14ac:dyDescent="0.25">
      <c r="A607" s="9" t="s">
        <v>1624</v>
      </c>
      <c r="B607" s="9" t="s">
        <v>1625</v>
      </c>
      <c r="C607">
        <v>1000</v>
      </c>
      <c r="D607">
        <v>0</v>
      </c>
      <c r="E607">
        <v>0</v>
      </c>
      <c r="F607">
        <v>1.1399999999999999</v>
      </c>
      <c r="G607" s="1">
        <v>1140</v>
      </c>
      <c r="H607">
        <v>0</v>
      </c>
      <c r="I607">
        <v>0</v>
      </c>
      <c r="J607" s="9" t="s">
        <v>4974</v>
      </c>
    </row>
    <row r="608" spans="1:10" x14ac:dyDescent="0.25">
      <c r="A608" s="9" t="s">
        <v>8834</v>
      </c>
      <c r="B608" s="9" t="s">
        <v>10328</v>
      </c>
      <c r="C608">
        <v>114</v>
      </c>
      <c r="D608">
        <v>0</v>
      </c>
      <c r="E608">
        <v>0</v>
      </c>
      <c r="F608">
        <v>10</v>
      </c>
      <c r="G608" s="1">
        <v>1140</v>
      </c>
      <c r="H608">
        <v>0</v>
      </c>
      <c r="I608">
        <v>0</v>
      </c>
      <c r="J608" s="9" t="s">
        <v>4974</v>
      </c>
    </row>
    <row r="609" spans="1:10" x14ac:dyDescent="0.25">
      <c r="A609" s="9" t="s">
        <v>913</v>
      </c>
      <c r="B609" s="9" t="s">
        <v>914</v>
      </c>
      <c r="C609">
        <v>17</v>
      </c>
      <c r="D609">
        <v>0</v>
      </c>
      <c r="E609">
        <v>0</v>
      </c>
      <c r="F609">
        <v>66.67</v>
      </c>
      <c r="G609" s="1">
        <v>1133.3900000000001</v>
      </c>
      <c r="H609">
        <v>0</v>
      </c>
      <c r="I609">
        <v>0</v>
      </c>
      <c r="J609" s="9" t="s">
        <v>4974</v>
      </c>
    </row>
    <row r="610" spans="1:10" x14ac:dyDescent="0.25">
      <c r="A610" s="9" t="s">
        <v>12256</v>
      </c>
      <c r="B610" s="9" t="s">
        <v>866</v>
      </c>
      <c r="C610">
        <v>100</v>
      </c>
      <c r="D610">
        <v>0</v>
      </c>
      <c r="E610">
        <v>0</v>
      </c>
      <c r="F610">
        <v>11.25</v>
      </c>
      <c r="G610" s="1">
        <v>1125</v>
      </c>
      <c r="H610">
        <v>0</v>
      </c>
      <c r="I610">
        <v>0</v>
      </c>
      <c r="J610" s="9" t="s">
        <v>4974</v>
      </c>
    </row>
    <row r="611" spans="1:10" x14ac:dyDescent="0.25">
      <c r="A611" s="9" t="s">
        <v>956</v>
      </c>
      <c r="B611" s="9" t="s">
        <v>957</v>
      </c>
      <c r="C611">
        <v>75</v>
      </c>
      <c r="D611">
        <v>0</v>
      </c>
      <c r="E611">
        <v>0</v>
      </c>
      <c r="F611">
        <v>15</v>
      </c>
      <c r="G611" s="1">
        <v>1125</v>
      </c>
      <c r="H611">
        <v>0</v>
      </c>
      <c r="I611">
        <v>0</v>
      </c>
      <c r="J611" s="9" t="s">
        <v>4974</v>
      </c>
    </row>
    <row r="612" spans="1:10" x14ac:dyDescent="0.25">
      <c r="A612" s="9" t="s">
        <v>338</v>
      </c>
      <c r="B612" s="9" t="s">
        <v>339</v>
      </c>
      <c r="C612">
        <v>11</v>
      </c>
      <c r="D612">
        <v>0</v>
      </c>
      <c r="E612">
        <v>0</v>
      </c>
      <c r="F612">
        <v>101.4</v>
      </c>
      <c r="G612" s="1">
        <v>1115.4000000000001</v>
      </c>
      <c r="H612">
        <v>0</v>
      </c>
      <c r="I612">
        <v>0</v>
      </c>
      <c r="J612" s="9" t="s">
        <v>4974</v>
      </c>
    </row>
    <row r="613" spans="1:10" x14ac:dyDescent="0.25">
      <c r="A613" s="9" t="s">
        <v>709</v>
      </c>
      <c r="B613" s="9" t="s">
        <v>710</v>
      </c>
      <c r="C613">
        <v>39</v>
      </c>
      <c r="D613">
        <v>0</v>
      </c>
      <c r="E613">
        <v>0</v>
      </c>
      <c r="F613">
        <v>28.34</v>
      </c>
      <c r="G613" s="1">
        <v>1105.26</v>
      </c>
      <c r="H613">
        <v>0</v>
      </c>
      <c r="I613">
        <v>0</v>
      </c>
      <c r="J613" s="9" t="s">
        <v>4974</v>
      </c>
    </row>
    <row r="614" spans="1:10" hidden="1" x14ac:dyDescent="0.25">
      <c r="A614" s="9" t="s">
        <v>11795</v>
      </c>
      <c r="B614" s="9" t="s">
        <v>11796</v>
      </c>
      <c r="C614">
        <v>4</v>
      </c>
      <c r="D614">
        <v>0</v>
      </c>
      <c r="E614">
        <v>0</v>
      </c>
      <c r="F614">
        <v>275</v>
      </c>
      <c r="G614" s="1">
        <v>1100</v>
      </c>
      <c r="H614">
        <v>0</v>
      </c>
      <c r="I614">
        <v>0</v>
      </c>
      <c r="J614" s="9" t="s">
        <v>4869</v>
      </c>
    </row>
    <row r="615" spans="1:10" x14ac:dyDescent="0.25">
      <c r="A615" s="9" t="s">
        <v>205</v>
      </c>
      <c r="B615" s="9" t="s">
        <v>206</v>
      </c>
      <c r="C615">
        <v>2</v>
      </c>
      <c r="D615">
        <v>0</v>
      </c>
      <c r="E615">
        <v>0</v>
      </c>
      <c r="F615">
        <v>547.47</v>
      </c>
      <c r="G615" s="1">
        <v>1094.94</v>
      </c>
      <c r="H615">
        <v>0</v>
      </c>
      <c r="I615">
        <v>0</v>
      </c>
      <c r="J615" s="9" t="s">
        <v>4974</v>
      </c>
    </row>
    <row r="616" spans="1:10" x14ac:dyDescent="0.25">
      <c r="A616" s="9" t="s">
        <v>1194</v>
      </c>
      <c r="B616" s="9" t="s">
        <v>1195</v>
      </c>
      <c r="C616">
        <v>28</v>
      </c>
      <c r="D616">
        <v>0</v>
      </c>
      <c r="E616">
        <v>0</v>
      </c>
      <c r="F616">
        <v>39</v>
      </c>
      <c r="G616" s="1">
        <v>1092</v>
      </c>
      <c r="H616">
        <v>0</v>
      </c>
      <c r="I616">
        <v>0</v>
      </c>
      <c r="J616" s="9" t="s">
        <v>4974</v>
      </c>
    </row>
    <row r="617" spans="1:10" x14ac:dyDescent="0.25">
      <c r="A617" s="9" t="s">
        <v>3517</v>
      </c>
      <c r="B617" s="9" t="s">
        <v>3518</v>
      </c>
      <c r="C617">
        <v>20</v>
      </c>
      <c r="D617">
        <v>0</v>
      </c>
      <c r="E617">
        <v>0</v>
      </c>
      <c r="F617">
        <v>53.64</v>
      </c>
      <c r="G617" s="1">
        <v>1072.8</v>
      </c>
      <c r="H617">
        <v>0</v>
      </c>
      <c r="I617">
        <v>0</v>
      </c>
      <c r="J617" s="9" t="s">
        <v>4974</v>
      </c>
    </row>
    <row r="618" spans="1:10" x14ac:dyDescent="0.25">
      <c r="A618" s="9" t="s">
        <v>3245</v>
      </c>
      <c r="B618" s="9" t="s">
        <v>3246</v>
      </c>
      <c r="C618">
        <v>183</v>
      </c>
      <c r="D618">
        <v>0</v>
      </c>
      <c r="E618">
        <v>0</v>
      </c>
      <c r="F618">
        <v>5.83</v>
      </c>
      <c r="G618" s="1">
        <v>1066.8900000000001</v>
      </c>
      <c r="H618">
        <v>0</v>
      </c>
      <c r="I618">
        <v>0</v>
      </c>
      <c r="J618" s="9" t="s">
        <v>4974</v>
      </c>
    </row>
    <row r="619" spans="1:10" x14ac:dyDescent="0.25">
      <c r="A619" s="9" t="s">
        <v>1549</v>
      </c>
      <c r="B619" s="9" t="s">
        <v>1550</v>
      </c>
      <c r="C619">
        <v>265</v>
      </c>
      <c r="D619">
        <v>0</v>
      </c>
      <c r="E619">
        <v>0</v>
      </c>
      <c r="F619">
        <v>4</v>
      </c>
      <c r="G619" s="1">
        <v>1060</v>
      </c>
      <c r="H619">
        <v>0</v>
      </c>
      <c r="I619">
        <v>0</v>
      </c>
      <c r="J619" s="9" t="s">
        <v>4974</v>
      </c>
    </row>
    <row r="620" spans="1:10" hidden="1" x14ac:dyDescent="0.25">
      <c r="A620" s="9" t="s">
        <v>11828</v>
      </c>
      <c r="B620" s="9" t="s">
        <v>11829</v>
      </c>
      <c r="C620">
        <v>1</v>
      </c>
      <c r="D620">
        <v>0</v>
      </c>
      <c r="E620">
        <v>0</v>
      </c>
      <c r="F620">
        <v>1053.1300000000001</v>
      </c>
      <c r="G620" s="1">
        <v>1053.1300000000001</v>
      </c>
      <c r="H620">
        <v>0</v>
      </c>
      <c r="I620">
        <v>0</v>
      </c>
      <c r="J620" s="9" t="s">
        <v>4869</v>
      </c>
    </row>
    <row r="621" spans="1:10" x14ac:dyDescent="0.25">
      <c r="A621" s="9" t="s">
        <v>10607</v>
      </c>
      <c r="B621" s="9" t="s">
        <v>10608</v>
      </c>
      <c r="C621">
        <v>3</v>
      </c>
      <c r="D621">
        <v>0</v>
      </c>
      <c r="E621">
        <v>0</v>
      </c>
      <c r="F621">
        <v>350</v>
      </c>
      <c r="G621" s="1">
        <v>1050</v>
      </c>
      <c r="H621">
        <v>0</v>
      </c>
      <c r="I621">
        <v>0</v>
      </c>
      <c r="J621" s="9" t="s">
        <v>4974</v>
      </c>
    </row>
    <row r="622" spans="1:10" x14ac:dyDescent="0.25">
      <c r="A622" s="9" t="s">
        <v>10611</v>
      </c>
      <c r="B622" s="9" t="s">
        <v>10612</v>
      </c>
      <c r="C622">
        <v>3</v>
      </c>
      <c r="D622">
        <v>0</v>
      </c>
      <c r="E622">
        <v>0</v>
      </c>
      <c r="F622">
        <v>350</v>
      </c>
      <c r="G622" s="1">
        <v>1050</v>
      </c>
      <c r="H622">
        <v>0</v>
      </c>
      <c r="I622">
        <v>0</v>
      </c>
      <c r="J622" s="9" t="s">
        <v>4974</v>
      </c>
    </row>
    <row r="623" spans="1:10" x14ac:dyDescent="0.25">
      <c r="A623" s="9" t="s">
        <v>1126</v>
      </c>
      <c r="B623" s="9" t="s">
        <v>1127</v>
      </c>
      <c r="C623">
        <v>25</v>
      </c>
      <c r="D623">
        <v>0</v>
      </c>
      <c r="E623">
        <v>0</v>
      </c>
      <c r="F623">
        <v>41.67</v>
      </c>
      <c r="G623" s="1">
        <v>1041.75</v>
      </c>
      <c r="H623">
        <v>0</v>
      </c>
      <c r="I623">
        <v>0</v>
      </c>
      <c r="J623" s="9" t="s">
        <v>4974</v>
      </c>
    </row>
    <row r="624" spans="1:10" x14ac:dyDescent="0.25">
      <c r="A624" s="9" t="s">
        <v>584</v>
      </c>
      <c r="B624" s="9" t="s">
        <v>585</v>
      </c>
      <c r="C624">
        <v>2600</v>
      </c>
      <c r="D624">
        <v>0</v>
      </c>
      <c r="E624">
        <v>0</v>
      </c>
      <c r="F624">
        <v>0.4</v>
      </c>
      <c r="G624" s="1">
        <v>1040</v>
      </c>
      <c r="H624">
        <v>0</v>
      </c>
      <c r="I624">
        <v>0</v>
      </c>
      <c r="J624" s="9" t="s">
        <v>4974</v>
      </c>
    </row>
    <row r="625" spans="1:10" x14ac:dyDescent="0.25">
      <c r="A625" s="9" t="s">
        <v>1683</v>
      </c>
      <c r="B625" s="9" t="s">
        <v>1684</v>
      </c>
      <c r="C625">
        <v>8</v>
      </c>
      <c r="D625">
        <v>0</v>
      </c>
      <c r="E625">
        <v>0</v>
      </c>
      <c r="F625">
        <v>129.87</v>
      </c>
      <c r="G625" s="1">
        <v>1038.96</v>
      </c>
      <c r="H625">
        <v>0</v>
      </c>
      <c r="I625">
        <v>0</v>
      </c>
      <c r="J625" s="9" t="s">
        <v>4974</v>
      </c>
    </row>
    <row r="626" spans="1:10" x14ac:dyDescent="0.25">
      <c r="A626" s="9" t="s">
        <v>12138</v>
      </c>
      <c r="B626" s="9" t="s">
        <v>12139</v>
      </c>
      <c r="C626">
        <v>20</v>
      </c>
      <c r="D626">
        <v>0</v>
      </c>
      <c r="E626">
        <v>0</v>
      </c>
      <c r="F626">
        <v>51.85</v>
      </c>
      <c r="G626" s="1">
        <v>1037</v>
      </c>
      <c r="H626">
        <v>0</v>
      </c>
      <c r="I626">
        <v>0</v>
      </c>
      <c r="J626" s="9" t="s">
        <v>4974</v>
      </c>
    </row>
    <row r="627" spans="1:10" x14ac:dyDescent="0.25">
      <c r="A627" s="9" t="s">
        <v>1206</v>
      </c>
      <c r="B627" s="9" t="s">
        <v>1207</v>
      </c>
      <c r="C627">
        <v>9</v>
      </c>
      <c r="D627">
        <v>0</v>
      </c>
      <c r="E627">
        <v>0</v>
      </c>
      <c r="F627">
        <v>115</v>
      </c>
      <c r="G627" s="1">
        <v>1035</v>
      </c>
      <c r="H627">
        <v>0</v>
      </c>
      <c r="I627">
        <v>0</v>
      </c>
      <c r="J627" s="9" t="s">
        <v>4974</v>
      </c>
    </row>
    <row r="628" spans="1:10" x14ac:dyDescent="0.25">
      <c r="A628" s="9" t="s">
        <v>11391</v>
      </c>
      <c r="B628" s="9" t="s">
        <v>11392</v>
      </c>
      <c r="C628">
        <v>5</v>
      </c>
      <c r="D628">
        <v>0</v>
      </c>
      <c r="E628">
        <v>0</v>
      </c>
      <c r="F628">
        <v>205.13</v>
      </c>
      <c r="G628" s="1">
        <v>1025.6500000000001</v>
      </c>
      <c r="H628">
        <v>0</v>
      </c>
      <c r="I628">
        <v>0</v>
      </c>
      <c r="J628" s="9" t="s">
        <v>4974</v>
      </c>
    </row>
    <row r="629" spans="1:10" x14ac:dyDescent="0.25">
      <c r="A629" s="9" t="s">
        <v>4448</v>
      </c>
      <c r="B629" s="9" t="s">
        <v>4449</v>
      </c>
      <c r="C629">
        <v>52</v>
      </c>
      <c r="D629">
        <v>0</v>
      </c>
      <c r="E629">
        <v>0</v>
      </c>
      <c r="F629">
        <v>19.47</v>
      </c>
      <c r="G629" s="1">
        <v>1012.4399999999999</v>
      </c>
      <c r="H629">
        <v>0</v>
      </c>
      <c r="I629">
        <v>0</v>
      </c>
      <c r="J629" s="9" t="s">
        <v>4974</v>
      </c>
    </row>
    <row r="630" spans="1:10" x14ac:dyDescent="0.25">
      <c r="A630" s="9" t="s">
        <v>3567</v>
      </c>
      <c r="B630" s="9" t="s">
        <v>3568</v>
      </c>
      <c r="C630">
        <v>200</v>
      </c>
      <c r="D630">
        <v>0</v>
      </c>
      <c r="E630">
        <v>0</v>
      </c>
      <c r="F630">
        <v>5.04</v>
      </c>
      <c r="G630" s="1">
        <v>1008</v>
      </c>
      <c r="H630">
        <v>0</v>
      </c>
      <c r="I630">
        <v>0</v>
      </c>
      <c r="J630" s="9" t="s">
        <v>4974</v>
      </c>
    </row>
    <row r="631" spans="1:10" x14ac:dyDescent="0.25">
      <c r="A631" s="9" t="s">
        <v>3379</v>
      </c>
      <c r="B631" s="9" t="s">
        <v>3380</v>
      </c>
      <c r="C631">
        <v>50</v>
      </c>
      <c r="D631">
        <v>0</v>
      </c>
      <c r="E631">
        <v>0</v>
      </c>
      <c r="F631">
        <v>20</v>
      </c>
      <c r="G631" s="1">
        <v>1000</v>
      </c>
      <c r="H631">
        <v>0</v>
      </c>
      <c r="I631">
        <v>0</v>
      </c>
      <c r="J631" s="9" t="s">
        <v>4974</v>
      </c>
    </row>
    <row r="632" spans="1:10" x14ac:dyDescent="0.25">
      <c r="A632" s="9" t="s">
        <v>11170</v>
      </c>
      <c r="B632" s="9" t="s">
        <v>11171</v>
      </c>
      <c r="C632">
        <v>2</v>
      </c>
      <c r="D632">
        <v>0</v>
      </c>
      <c r="E632">
        <v>0</v>
      </c>
      <c r="F632">
        <v>499.17</v>
      </c>
      <c r="G632" s="1">
        <v>998.34</v>
      </c>
      <c r="H632">
        <v>0</v>
      </c>
      <c r="I632">
        <v>0</v>
      </c>
      <c r="J632" s="9" t="s">
        <v>4974</v>
      </c>
    </row>
    <row r="633" spans="1:10" x14ac:dyDescent="0.25">
      <c r="A633" s="9" t="s">
        <v>3569</v>
      </c>
      <c r="B633" s="9" t="s">
        <v>3570</v>
      </c>
      <c r="C633">
        <v>36</v>
      </c>
      <c r="D633">
        <v>0</v>
      </c>
      <c r="E633">
        <v>0</v>
      </c>
      <c r="F633">
        <v>27.5</v>
      </c>
      <c r="G633" s="1">
        <v>990</v>
      </c>
      <c r="H633">
        <v>0</v>
      </c>
      <c r="I633">
        <v>0</v>
      </c>
      <c r="J633" s="9" t="s">
        <v>4974</v>
      </c>
    </row>
    <row r="634" spans="1:10" x14ac:dyDescent="0.25">
      <c r="A634" s="9" t="s">
        <v>1160</v>
      </c>
      <c r="B634" s="9" t="s">
        <v>1161</v>
      </c>
      <c r="C634">
        <v>100</v>
      </c>
      <c r="D634">
        <v>0</v>
      </c>
      <c r="E634">
        <v>0</v>
      </c>
      <c r="F634">
        <v>9.83</v>
      </c>
      <c r="G634" s="1">
        <v>983</v>
      </c>
      <c r="H634">
        <v>0</v>
      </c>
      <c r="I634">
        <v>0</v>
      </c>
      <c r="J634" s="9" t="s">
        <v>4974</v>
      </c>
    </row>
    <row r="635" spans="1:10" x14ac:dyDescent="0.25">
      <c r="A635" s="9" t="s">
        <v>1140</v>
      </c>
      <c r="B635" s="9" t="s">
        <v>1141</v>
      </c>
      <c r="C635">
        <v>100</v>
      </c>
      <c r="D635">
        <v>0</v>
      </c>
      <c r="E635">
        <v>0</v>
      </c>
      <c r="F635">
        <v>9.83</v>
      </c>
      <c r="G635" s="1">
        <v>983</v>
      </c>
      <c r="H635">
        <v>0</v>
      </c>
      <c r="I635">
        <v>0</v>
      </c>
      <c r="J635" s="9" t="s">
        <v>4974</v>
      </c>
    </row>
    <row r="636" spans="1:10" x14ac:dyDescent="0.25">
      <c r="A636" s="9" t="s">
        <v>1134</v>
      </c>
      <c r="B636" s="9" t="s">
        <v>1135</v>
      </c>
      <c r="C636">
        <v>5</v>
      </c>
      <c r="D636">
        <v>0</v>
      </c>
      <c r="E636">
        <v>0</v>
      </c>
      <c r="F636">
        <v>196</v>
      </c>
      <c r="G636" s="1">
        <v>980</v>
      </c>
      <c r="H636">
        <v>0</v>
      </c>
      <c r="I636">
        <v>0</v>
      </c>
      <c r="J636" s="9" t="s">
        <v>4974</v>
      </c>
    </row>
    <row r="637" spans="1:10" x14ac:dyDescent="0.25">
      <c r="A637" s="9" t="s">
        <v>11764</v>
      </c>
      <c r="B637" s="9" t="s">
        <v>11765</v>
      </c>
      <c r="C637">
        <v>150</v>
      </c>
      <c r="D637">
        <v>0</v>
      </c>
      <c r="E637">
        <v>0</v>
      </c>
      <c r="F637">
        <v>6.48</v>
      </c>
      <c r="G637" s="1">
        <v>972.00000000000011</v>
      </c>
      <c r="H637">
        <v>0</v>
      </c>
      <c r="I637">
        <v>0</v>
      </c>
      <c r="J637" s="9" t="s">
        <v>4974</v>
      </c>
    </row>
    <row r="638" spans="1:10" x14ac:dyDescent="0.25">
      <c r="A638" s="9" t="s">
        <v>1176</v>
      </c>
      <c r="B638" s="9" t="s">
        <v>1177</v>
      </c>
      <c r="C638">
        <v>12</v>
      </c>
      <c r="D638">
        <v>0</v>
      </c>
      <c r="E638">
        <v>0</v>
      </c>
      <c r="F638">
        <v>80</v>
      </c>
      <c r="G638" s="1">
        <v>960</v>
      </c>
      <c r="H638">
        <v>0</v>
      </c>
      <c r="I638">
        <v>0</v>
      </c>
      <c r="J638" s="9" t="s">
        <v>4974</v>
      </c>
    </row>
    <row r="639" spans="1:10" x14ac:dyDescent="0.25">
      <c r="A639" s="9" t="s">
        <v>3353</v>
      </c>
      <c r="B639" s="9" t="s">
        <v>3354</v>
      </c>
      <c r="C639">
        <v>4</v>
      </c>
      <c r="D639">
        <v>0</v>
      </c>
      <c r="E639">
        <v>0</v>
      </c>
      <c r="F639">
        <v>240</v>
      </c>
      <c r="G639" s="1">
        <v>960</v>
      </c>
      <c r="H639">
        <v>0</v>
      </c>
      <c r="I639">
        <v>0</v>
      </c>
      <c r="J639" s="9" t="s">
        <v>4974</v>
      </c>
    </row>
    <row r="640" spans="1:10" x14ac:dyDescent="0.25">
      <c r="A640" s="9" t="s">
        <v>4230</v>
      </c>
      <c r="B640" s="9" t="s">
        <v>11965</v>
      </c>
      <c r="C640">
        <v>23</v>
      </c>
      <c r="D640">
        <v>0</v>
      </c>
      <c r="E640">
        <v>0</v>
      </c>
      <c r="F640">
        <v>41.67</v>
      </c>
      <c r="G640" s="1">
        <v>958.41000000000008</v>
      </c>
      <c r="H640">
        <v>0</v>
      </c>
      <c r="I640">
        <v>0</v>
      </c>
      <c r="J640" s="9" t="s">
        <v>4974</v>
      </c>
    </row>
    <row r="641" spans="1:10" x14ac:dyDescent="0.25">
      <c r="A641" s="9" t="s">
        <v>4130</v>
      </c>
      <c r="B641" s="9" t="s">
        <v>4131</v>
      </c>
      <c r="C641">
        <v>58</v>
      </c>
      <c r="D641">
        <v>0</v>
      </c>
      <c r="E641">
        <v>0</v>
      </c>
      <c r="F641">
        <v>16.5</v>
      </c>
      <c r="G641" s="1">
        <v>957</v>
      </c>
      <c r="H641">
        <v>0</v>
      </c>
      <c r="I641">
        <v>0</v>
      </c>
      <c r="J641" s="9" t="s">
        <v>4974</v>
      </c>
    </row>
    <row r="642" spans="1:10" x14ac:dyDescent="0.25">
      <c r="A642" s="9" t="s">
        <v>1543</v>
      </c>
      <c r="B642" s="9" t="s">
        <v>1544</v>
      </c>
      <c r="C642">
        <v>239</v>
      </c>
      <c r="D642">
        <v>0</v>
      </c>
      <c r="E642">
        <v>0</v>
      </c>
      <c r="F642">
        <v>4</v>
      </c>
      <c r="G642" s="1">
        <v>956</v>
      </c>
      <c r="H642">
        <v>0</v>
      </c>
      <c r="I642">
        <v>0</v>
      </c>
      <c r="J642" s="9" t="s">
        <v>4974</v>
      </c>
    </row>
    <row r="643" spans="1:10" x14ac:dyDescent="0.25">
      <c r="A643" s="9" t="s">
        <v>846</v>
      </c>
      <c r="B643" s="9" t="s">
        <v>847</v>
      </c>
      <c r="C643">
        <v>14</v>
      </c>
      <c r="D643">
        <v>0</v>
      </c>
      <c r="E643">
        <v>0</v>
      </c>
      <c r="F643">
        <v>68.19</v>
      </c>
      <c r="G643" s="1">
        <v>954.66</v>
      </c>
      <c r="H643">
        <v>0</v>
      </c>
      <c r="I643">
        <v>0</v>
      </c>
      <c r="J643" s="9" t="s">
        <v>4974</v>
      </c>
    </row>
    <row r="644" spans="1:10" x14ac:dyDescent="0.25">
      <c r="A644" s="9" t="s">
        <v>1545</v>
      </c>
      <c r="B644" s="9" t="s">
        <v>1546</v>
      </c>
      <c r="C644">
        <v>238</v>
      </c>
      <c r="D644">
        <v>0</v>
      </c>
      <c r="E644">
        <v>0</v>
      </c>
      <c r="F644">
        <v>4</v>
      </c>
      <c r="G644" s="1">
        <v>952</v>
      </c>
      <c r="H644">
        <v>0</v>
      </c>
      <c r="I644">
        <v>0</v>
      </c>
      <c r="J644" s="9" t="s">
        <v>4974</v>
      </c>
    </row>
    <row r="645" spans="1:10" x14ac:dyDescent="0.25">
      <c r="A645" s="9" t="s">
        <v>11588</v>
      </c>
      <c r="B645" s="9" t="s">
        <v>11589</v>
      </c>
      <c r="C645">
        <v>5</v>
      </c>
      <c r="D645">
        <v>0</v>
      </c>
      <c r="E645">
        <v>0</v>
      </c>
      <c r="F645">
        <v>190</v>
      </c>
      <c r="G645" s="1">
        <v>950</v>
      </c>
      <c r="H645">
        <v>0</v>
      </c>
      <c r="I645">
        <v>0</v>
      </c>
      <c r="J645" s="9" t="s">
        <v>4974</v>
      </c>
    </row>
    <row r="646" spans="1:10" x14ac:dyDescent="0.25">
      <c r="A646" s="9" t="s">
        <v>4580</v>
      </c>
      <c r="B646" s="9" t="s">
        <v>4581</v>
      </c>
      <c r="C646">
        <v>1</v>
      </c>
      <c r="D646">
        <v>0</v>
      </c>
      <c r="E646">
        <v>0</v>
      </c>
      <c r="F646">
        <v>944.02</v>
      </c>
      <c r="G646" s="1">
        <v>944.02</v>
      </c>
      <c r="H646">
        <v>0</v>
      </c>
      <c r="I646">
        <v>0</v>
      </c>
      <c r="J646" s="9" t="s">
        <v>4974</v>
      </c>
    </row>
    <row r="647" spans="1:10" x14ac:dyDescent="0.25">
      <c r="A647" s="9" t="s">
        <v>3751</v>
      </c>
      <c r="B647" s="9" t="s">
        <v>3752</v>
      </c>
      <c r="C647">
        <v>8</v>
      </c>
      <c r="D647">
        <v>0</v>
      </c>
      <c r="E647">
        <v>0</v>
      </c>
      <c r="F647">
        <v>118</v>
      </c>
      <c r="G647" s="1">
        <v>944</v>
      </c>
      <c r="H647">
        <v>0</v>
      </c>
      <c r="I647">
        <v>0</v>
      </c>
      <c r="J647" s="9" t="s">
        <v>4974</v>
      </c>
    </row>
    <row r="648" spans="1:10" x14ac:dyDescent="0.25">
      <c r="A648" s="9" t="s">
        <v>836</v>
      </c>
      <c r="B648" s="9" t="s">
        <v>837</v>
      </c>
      <c r="C648">
        <v>9</v>
      </c>
      <c r="D648">
        <v>0</v>
      </c>
      <c r="E648">
        <v>0</v>
      </c>
      <c r="F648">
        <v>104.36</v>
      </c>
      <c r="G648" s="1">
        <v>939.24</v>
      </c>
      <c r="H648">
        <v>0</v>
      </c>
      <c r="I648">
        <v>0</v>
      </c>
      <c r="J648" s="9" t="s">
        <v>4974</v>
      </c>
    </row>
    <row r="649" spans="1:10" x14ac:dyDescent="0.25">
      <c r="A649" s="9" t="s">
        <v>2441</v>
      </c>
      <c r="B649" s="9" t="s">
        <v>2442</v>
      </c>
      <c r="C649">
        <v>6200</v>
      </c>
      <c r="D649">
        <v>0</v>
      </c>
      <c r="E649">
        <v>0</v>
      </c>
      <c r="F649">
        <v>0.15</v>
      </c>
      <c r="G649" s="1">
        <v>930</v>
      </c>
      <c r="H649">
        <v>0</v>
      </c>
      <c r="I649">
        <v>0</v>
      </c>
      <c r="J649" s="9" t="s">
        <v>4974</v>
      </c>
    </row>
    <row r="650" spans="1:10" x14ac:dyDescent="0.25">
      <c r="A650" s="9" t="s">
        <v>732</v>
      </c>
      <c r="B650" s="9" t="s">
        <v>733</v>
      </c>
      <c r="C650">
        <v>75</v>
      </c>
      <c r="D650">
        <v>0</v>
      </c>
      <c r="E650">
        <v>0</v>
      </c>
      <c r="F650">
        <v>12.15</v>
      </c>
      <c r="G650" s="1">
        <v>911.25</v>
      </c>
      <c r="H650">
        <v>0</v>
      </c>
      <c r="I650">
        <v>0</v>
      </c>
      <c r="J650" s="9" t="s">
        <v>4974</v>
      </c>
    </row>
    <row r="651" spans="1:10" x14ac:dyDescent="0.25">
      <c r="A651" s="9" t="s">
        <v>1958</v>
      </c>
      <c r="B651" s="9" t="s">
        <v>1959</v>
      </c>
      <c r="C651">
        <v>6</v>
      </c>
      <c r="D651">
        <v>0</v>
      </c>
      <c r="E651">
        <v>0</v>
      </c>
      <c r="F651">
        <v>150</v>
      </c>
      <c r="G651" s="1">
        <v>900</v>
      </c>
      <c r="H651">
        <v>0</v>
      </c>
      <c r="I651">
        <v>0</v>
      </c>
      <c r="J651" s="9" t="s">
        <v>4974</v>
      </c>
    </row>
    <row r="652" spans="1:10" x14ac:dyDescent="0.25">
      <c r="A652" s="9" t="s">
        <v>4749</v>
      </c>
      <c r="B652" s="9" t="s">
        <v>4750</v>
      </c>
      <c r="C652">
        <v>100</v>
      </c>
      <c r="D652">
        <v>0</v>
      </c>
      <c r="E652">
        <v>0</v>
      </c>
      <c r="F652">
        <v>9</v>
      </c>
      <c r="G652" s="1">
        <v>900</v>
      </c>
      <c r="H652">
        <v>0</v>
      </c>
      <c r="I652">
        <v>0</v>
      </c>
      <c r="J652" s="9" t="s">
        <v>4974</v>
      </c>
    </row>
    <row r="653" spans="1:10" x14ac:dyDescent="0.25">
      <c r="A653" s="9" t="s">
        <v>1932</v>
      </c>
      <c r="B653" s="9" t="s">
        <v>1933</v>
      </c>
      <c r="C653">
        <v>3000</v>
      </c>
      <c r="D653">
        <v>0</v>
      </c>
      <c r="E653">
        <v>0</v>
      </c>
      <c r="F653">
        <v>0.3</v>
      </c>
      <c r="G653" s="1">
        <v>900</v>
      </c>
      <c r="H653">
        <v>0</v>
      </c>
      <c r="I653">
        <v>0</v>
      </c>
      <c r="J653" s="9" t="s">
        <v>4974</v>
      </c>
    </row>
    <row r="654" spans="1:10" x14ac:dyDescent="0.25">
      <c r="A654" s="9" t="s">
        <v>12233</v>
      </c>
      <c r="B654" s="9" t="s">
        <v>12151</v>
      </c>
      <c r="C654">
        <v>2</v>
      </c>
      <c r="D654">
        <v>0</v>
      </c>
      <c r="E654">
        <v>0</v>
      </c>
      <c r="F654">
        <v>450</v>
      </c>
      <c r="G654" s="1">
        <v>900</v>
      </c>
      <c r="H654">
        <v>0</v>
      </c>
      <c r="I654">
        <v>0</v>
      </c>
      <c r="J654" s="9" t="s">
        <v>4974</v>
      </c>
    </row>
    <row r="655" spans="1:10" x14ac:dyDescent="0.25">
      <c r="A655" s="9" t="s">
        <v>639</v>
      </c>
      <c r="B655" s="9" t="s">
        <v>640</v>
      </c>
      <c r="C655">
        <v>3</v>
      </c>
      <c r="D655">
        <v>0</v>
      </c>
      <c r="E655">
        <v>0</v>
      </c>
      <c r="F655">
        <v>299.79000000000002</v>
      </c>
      <c r="G655" s="1">
        <v>899.37000000000012</v>
      </c>
      <c r="H655">
        <v>0</v>
      </c>
      <c r="I655">
        <v>0</v>
      </c>
      <c r="J655" s="9" t="s">
        <v>4974</v>
      </c>
    </row>
    <row r="656" spans="1:10" x14ac:dyDescent="0.25">
      <c r="A656" s="9" t="s">
        <v>11037</v>
      </c>
      <c r="B656" s="9" t="s">
        <v>11038</v>
      </c>
      <c r="C656">
        <v>4</v>
      </c>
      <c r="D656">
        <v>0</v>
      </c>
      <c r="E656">
        <v>0</v>
      </c>
      <c r="F656">
        <v>224.22</v>
      </c>
      <c r="G656" s="1">
        <v>896.88</v>
      </c>
      <c r="H656">
        <v>0</v>
      </c>
      <c r="I656">
        <v>0</v>
      </c>
      <c r="J656" s="9" t="s">
        <v>4974</v>
      </c>
    </row>
    <row r="657" spans="1:10" x14ac:dyDescent="0.25">
      <c r="A657" s="9" t="s">
        <v>11626</v>
      </c>
      <c r="B657" s="9" t="s">
        <v>11627</v>
      </c>
      <c r="C657">
        <v>7</v>
      </c>
      <c r="D657">
        <v>0</v>
      </c>
      <c r="E657">
        <v>0</v>
      </c>
      <c r="F657">
        <v>127.78</v>
      </c>
      <c r="G657" s="1">
        <v>894.46</v>
      </c>
      <c r="H657">
        <v>0</v>
      </c>
      <c r="I657">
        <v>0</v>
      </c>
      <c r="J657" s="9" t="s">
        <v>4974</v>
      </c>
    </row>
    <row r="658" spans="1:10" x14ac:dyDescent="0.25">
      <c r="A658" s="9" t="s">
        <v>11219</v>
      </c>
      <c r="B658" s="9" t="s">
        <v>11220</v>
      </c>
      <c r="C658">
        <v>4</v>
      </c>
      <c r="D658">
        <v>0</v>
      </c>
      <c r="E658">
        <v>0</v>
      </c>
      <c r="F658">
        <v>222.5</v>
      </c>
      <c r="G658" s="1">
        <v>890</v>
      </c>
      <c r="H658">
        <v>0</v>
      </c>
      <c r="I658">
        <v>0</v>
      </c>
      <c r="J658" s="9" t="s">
        <v>4974</v>
      </c>
    </row>
    <row r="659" spans="1:10" x14ac:dyDescent="0.25">
      <c r="A659" s="9" t="s">
        <v>1541</v>
      </c>
      <c r="B659" s="9" t="s">
        <v>1542</v>
      </c>
      <c r="C659">
        <v>222</v>
      </c>
      <c r="D659">
        <v>0</v>
      </c>
      <c r="E659">
        <v>0</v>
      </c>
      <c r="F659">
        <v>4</v>
      </c>
      <c r="G659" s="1">
        <v>888</v>
      </c>
      <c r="H659">
        <v>0</v>
      </c>
      <c r="I659">
        <v>0</v>
      </c>
      <c r="J659" s="9" t="s">
        <v>4974</v>
      </c>
    </row>
    <row r="660" spans="1:10" x14ac:dyDescent="0.25">
      <c r="A660" s="9" t="s">
        <v>795</v>
      </c>
      <c r="B660" s="9" t="s">
        <v>796</v>
      </c>
      <c r="C660">
        <v>24</v>
      </c>
      <c r="D660">
        <v>0</v>
      </c>
      <c r="E660">
        <v>0</v>
      </c>
      <c r="F660">
        <v>37</v>
      </c>
      <c r="G660" s="1">
        <v>888</v>
      </c>
      <c r="H660">
        <v>0</v>
      </c>
      <c r="I660">
        <v>0</v>
      </c>
      <c r="J660" s="9" t="s">
        <v>4974</v>
      </c>
    </row>
    <row r="661" spans="1:10" x14ac:dyDescent="0.25">
      <c r="A661" s="9" t="s">
        <v>11178</v>
      </c>
      <c r="B661" s="9" t="s">
        <v>11179</v>
      </c>
      <c r="C661">
        <v>21</v>
      </c>
      <c r="D661">
        <v>0</v>
      </c>
      <c r="E661">
        <v>0</v>
      </c>
      <c r="F661">
        <v>41.67</v>
      </c>
      <c r="G661" s="1">
        <v>875.07</v>
      </c>
      <c r="H661">
        <v>0</v>
      </c>
      <c r="I661">
        <v>0</v>
      </c>
      <c r="J661" s="9" t="s">
        <v>4974</v>
      </c>
    </row>
    <row r="662" spans="1:10" x14ac:dyDescent="0.25">
      <c r="A662" s="9" t="s">
        <v>3075</v>
      </c>
      <c r="B662" s="9" t="s">
        <v>3076</v>
      </c>
      <c r="C662">
        <v>20</v>
      </c>
      <c r="D662">
        <v>0</v>
      </c>
      <c r="E662">
        <v>0</v>
      </c>
      <c r="F662">
        <v>43.75</v>
      </c>
      <c r="G662" s="1">
        <v>875</v>
      </c>
      <c r="H662">
        <v>0</v>
      </c>
      <c r="I662">
        <v>0</v>
      </c>
      <c r="J662" s="9" t="s">
        <v>4974</v>
      </c>
    </row>
    <row r="663" spans="1:10" x14ac:dyDescent="0.25">
      <c r="A663" s="9" t="s">
        <v>1010</v>
      </c>
      <c r="B663" s="9" t="s">
        <v>1011</v>
      </c>
      <c r="C663">
        <v>6</v>
      </c>
      <c r="D663">
        <v>0</v>
      </c>
      <c r="E663">
        <v>0</v>
      </c>
      <c r="F663">
        <v>145</v>
      </c>
      <c r="G663" s="1">
        <v>870</v>
      </c>
      <c r="H663">
        <v>0</v>
      </c>
      <c r="I663">
        <v>0</v>
      </c>
      <c r="J663" s="9" t="s">
        <v>4974</v>
      </c>
    </row>
    <row r="664" spans="1:10" hidden="1" x14ac:dyDescent="0.25">
      <c r="A664" s="9" t="s">
        <v>10335</v>
      </c>
      <c r="B664" s="9" t="s">
        <v>10336</v>
      </c>
      <c r="C664">
        <v>434</v>
      </c>
      <c r="D664">
        <v>0</v>
      </c>
      <c r="E664">
        <v>0</v>
      </c>
      <c r="F664">
        <v>2</v>
      </c>
      <c r="G664" s="1">
        <v>868</v>
      </c>
      <c r="H664">
        <v>0</v>
      </c>
      <c r="I664">
        <v>0</v>
      </c>
      <c r="J664" s="9" t="s">
        <v>4869</v>
      </c>
    </row>
    <row r="665" spans="1:10" x14ac:dyDescent="0.25">
      <c r="A665" s="9" t="s">
        <v>9822</v>
      </c>
      <c r="B665" s="9" t="s">
        <v>9823</v>
      </c>
      <c r="C665">
        <v>13</v>
      </c>
      <c r="D665">
        <v>0</v>
      </c>
      <c r="E665">
        <v>0</v>
      </c>
      <c r="F665">
        <v>66.67</v>
      </c>
      <c r="G665" s="1">
        <v>866.71</v>
      </c>
      <c r="H665">
        <v>0</v>
      </c>
      <c r="I665">
        <v>0</v>
      </c>
      <c r="J665" s="9" t="s">
        <v>4974</v>
      </c>
    </row>
    <row r="666" spans="1:10" x14ac:dyDescent="0.25">
      <c r="A666" s="9" t="s">
        <v>1917</v>
      </c>
      <c r="B666" s="9" t="s">
        <v>1918</v>
      </c>
      <c r="C666">
        <v>28</v>
      </c>
      <c r="D666">
        <v>0</v>
      </c>
      <c r="E666">
        <v>0</v>
      </c>
      <c r="F666">
        <v>30.84</v>
      </c>
      <c r="G666" s="1">
        <v>863.52</v>
      </c>
      <c r="H666">
        <v>0</v>
      </c>
      <c r="I666">
        <v>0</v>
      </c>
      <c r="J666" s="9" t="s">
        <v>4974</v>
      </c>
    </row>
    <row r="667" spans="1:10" x14ac:dyDescent="0.25">
      <c r="A667" s="9" t="s">
        <v>1547</v>
      </c>
      <c r="B667" s="9" t="s">
        <v>1548</v>
      </c>
      <c r="C667">
        <v>216</v>
      </c>
      <c r="D667">
        <v>0</v>
      </c>
      <c r="E667">
        <v>0</v>
      </c>
      <c r="F667">
        <v>3.95</v>
      </c>
      <c r="G667" s="1">
        <v>853.2</v>
      </c>
      <c r="H667">
        <v>0</v>
      </c>
      <c r="I667">
        <v>0</v>
      </c>
      <c r="J667" s="9" t="s">
        <v>4974</v>
      </c>
    </row>
    <row r="668" spans="1:10" x14ac:dyDescent="0.25">
      <c r="A668" s="9" t="s">
        <v>576</v>
      </c>
      <c r="B668" s="9" t="s">
        <v>577</v>
      </c>
      <c r="C668">
        <v>13</v>
      </c>
      <c r="D668">
        <v>0</v>
      </c>
      <c r="E668">
        <v>0</v>
      </c>
      <c r="F668">
        <v>65.42</v>
      </c>
      <c r="G668" s="1">
        <v>850.46</v>
      </c>
      <c r="H668">
        <v>0</v>
      </c>
      <c r="I668">
        <v>0</v>
      </c>
      <c r="J668" s="9" t="s">
        <v>4974</v>
      </c>
    </row>
    <row r="669" spans="1:10" x14ac:dyDescent="0.25">
      <c r="A669" s="9" t="s">
        <v>7976</v>
      </c>
      <c r="B669" s="9" t="s">
        <v>7977</v>
      </c>
      <c r="C669">
        <v>1400</v>
      </c>
      <c r="D669">
        <v>0</v>
      </c>
      <c r="E669">
        <v>0</v>
      </c>
      <c r="F669">
        <v>0.6</v>
      </c>
      <c r="G669" s="1">
        <v>840</v>
      </c>
      <c r="H669">
        <v>0</v>
      </c>
      <c r="I669">
        <v>0</v>
      </c>
      <c r="J669" s="9" t="s">
        <v>4974</v>
      </c>
    </row>
    <row r="670" spans="1:10" x14ac:dyDescent="0.25">
      <c r="A670" s="9" t="s">
        <v>8005</v>
      </c>
      <c r="B670" s="9" t="s">
        <v>8006</v>
      </c>
      <c r="C670">
        <v>212</v>
      </c>
      <c r="D670">
        <v>0</v>
      </c>
      <c r="E670">
        <v>0</v>
      </c>
      <c r="F670">
        <v>3.95</v>
      </c>
      <c r="G670" s="1">
        <v>837.40000000000009</v>
      </c>
      <c r="H670">
        <v>0</v>
      </c>
      <c r="I670">
        <v>0</v>
      </c>
      <c r="J670" s="9" t="s">
        <v>4974</v>
      </c>
    </row>
    <row r="671" spans="1:10" hidden="1" x14ac:dyDescent="0.25">
      <c r="A671" s="9" t="s">
        <v>12171</v>
      </c>
      <c r="B671" s="9" t="s">
        <v>12172</v>
      </c>
      <c r="C671">
        <v>2</v>
      </c>
      <c r="D671">
        <v>0</v>
      </c>
      <c r="E671">
        <v>0</v>
      </c>
      <c r="F671">
        <v>416.23</v>
      </c>
      <c r="G671" s="1">
        <v>832.46</v>
      </c>
      <c r="H671">
        <v>0</v>
      </c>
      <c r="I671">
        <v>0</v>
      </c>
      <c r="J671" s="9" t="s">
        <v>4869</v>
      </c>
    </row>
    <row r="672" spans="1:10" x14ac:dyDescent="0.25">
      <c r="A672" s="9" t="s">
        <v>8288</v>
      </c>
      <c r="B672" s="9" t="s">
        <v>8289</v>
      </c>
      <c r="C672">
        <v>33</v>
      </c>
      <c r="D672">
        <v>0</v>
      </c>
      <c r="E672">
        <v>0</v>
      </c>
      <c r="F672">
        <v>25</v>
      </c>
      <c r="G672" s="1">
        <v>825</v>
      </c>
      <c r="H672">
        <v>0</v>
      </c>
      <c r="I672">
        <v>0</v>
      </c>
      <c r="J672" s="9" t="s">
        <v>4974</v>
      </c>
    </row>
    <row r="673" spans="1:10" x14ac:dyDescent="0.25">
      <c r="A673" s="9" t="s">
        <v>10326</v>
      </c>
      <c r="B673" s="9" t="s">
        <v>10327</v>
      </c>
      <c r="C673">
        <v>50</v>
      </c>
      <c r="D673">
        <v>0</v>
      </c>
      <c r="E673">
        <v>0</v>
      </c>
      <c r="F673">
        <v>16.09</v>
      </c>
      <c r="G673" s="1">
        <v>804.5</v>
      </c>
      <c r="H673">
        <v>0</v>
      </c>
      <c r="I673">
        <v>0</v>
      </c>
      <c r="J673" s="9" t="s">
        <v>4974</v>
      </c>
    </row>
    <row r="674" spans="1:10" x14ac:dyDescent="0.25">
      <c r="A674" s="9" t="s">
        <v>773</v>
      </c>
      <c r="B674" s="9" t="s">
        <v>774</v>
      </c>
      <c r="C674">
        <v>500</v>
      </c>
      <c r="D674">
        <v>0</v>
      </c>
      <c r="E674">
        <v>0</v>
      </c>
      <c r="F674">
        <v>1.6</v>
      </c>
      <c r="G674" s="1">
        <v>800</v>
      </c>
      <c r="H674">
        <v>0</v>
      </c>
      <c r="I674">
        <v>0</v>
      </c>
      <c r="J674" s="9" t="s">
        <v>4974</v>
      </c>
    </row>
    <row r="675" spans="1:10" x14ac:dyDescent="0.25">
      <c r="A675" s="9" t="s">
        <v>1224</v>
      </c>
      <c r="B675" s="9" t="s">
        <v>1225</v>
      </c>
      <c r="C675">
        <v>100</v>
      </c>
      <c r="D675">
        <v>0</v>
      </c>
      <c r="E675">
        <v>0</v>
      </c>
      <c r="F675">
        <v>8</v>
      </c>
      <c r="G675" s="1">
        <v>800</v>
      </c>
      <c r="H675">
        <v>0</v>
      </c>
      <c r="I675">
        <v>0</v>
      </c>
      <c r="J675" s="9" t="s">
        <v>4974</v>
      </c>
    </row>
    <row r="676" spans="1:10" x14ac:dyDescent="0.25">
      <c r="A676" s="9" t="s">
        <v>664</v>
      </c>
      <c r="B676" s="9" t="s">
        <v>665</v>
      </c>
      <c r="C676">
        <v>14</v>
      </c>
      <c r="D676">
        <v>0</v>
      </c>
      <c r="E676">
        <v>0</v>
      </c>
      <c r="F676">
        <v>57.06</v>
      </c>
      <c r="G676" s="1">
        <v>798.84</v>
      </c>
      <c r="H676">
        <v>0</v>
      </c>
      <c r="I676">
        <v>0</v>
      </c>
      <c r="J676" s="9" t="s">
        <v>4974</v>
      </c>
    </row>
    <row r="677" spans="1:10" x14ac:dyDescent="0.25">
      <c r="A677" s="9" t="s">
        <v>1816</v>
      </c>
      <c r="B677" s="9" t="s">
        <v>1817</v>
      </c>
      <c r="C677">
        <v>6</v>
      </c>
      <c r="D677">
        <v>0</v>
      </c>
      <c r="E677">
        <v>0</v>
      </c>
      <c r="F677">
        <v>133</v>
      </c>
      <c r="G677" s="1">
        <v>798</v>
      </c>
      <c r="H677">
        <v>0</v>
      </c>
      <c r="I677">
        <v>0</v>
      </c>
      <c r="J677" s="9" t="s">
        <v>4974</v>
      </c>
    </row>
    <row r="678" spans="1:10" x14ac:dyDescent="0.25">
      <c r="A678" s="9" t="s">
        <v>2708</v>
      </c>
      <c r="B678" s="9" t="s">
        <v>2709</v>
      </c>
      <c r="C678">
        <v>842</v>
      </c>
      <c r="D678">
        <v>0</v>
      </c>
      <c r="E678">
        <v>0</v>
      </c>
      <c r="F678">
        <v>0.93</v>
      </c>
      <c r="G678" s="1">
        <v>783.06000000000006</v>
      </c>
      <c r="H678">
        <v>0</v>
      </c>
      <c r="I678">
        <v>0</v>
      </c>
      <c r="J678" s="9" t="s">
        <v>4974</v>
      </c>
    </row>
    <row r="679" spans="1:10" x14ac:dyDescent="0.25">
      <c r="A679" s="9" t="s">
        <v>9909</v>
      </c>
      <c r="B679" s="9" t="s">
        <v>9910</v>
      </c>
      <c r="C679">
        <v>6</v>
      </c>
      <c r="D679">
        <v>0</v>
      </c>
      <c r="E679">
        <v>0</v>
      </c>
      <c r="F679">
        <v>129.16999999999999</v>
      </c>
      <c r="G679" s="1">
        <v>775.02</v>
      </c>
      <c r="H679">
        <v>0</v>
      </c>
      <c r="I679">
        <v>0</v>
      </c>
      <c r="J679" s="9" t="s">
        <v>4974</v>
      </c>
    </row>
    <row r="680" spans="1:10" x14ac:dyDescent="0.25">
      <c r="A680" s="9" t="s">
        <v>1592</v>
      </c>
      <c r="B680" s="9" t="s">
        <v>1593</v>
      </c>
      <c r="C680">
        <v>20</v>
      </c>
      <c r="D680">
        <v>0</v>
      </c>
      <c r="E680">
        <v>0</v>
      </c>
      <c r="F680">
        <v>38.33</v>
      </c>
      <c r="G680" s="1">
        <v>766.59999999999991</v>
      </c>
      <c r="H680">
        <v>0</v>
      </c>
      <c r="I680">
        <v>0</v>
      </c>
      <c r="J680" s="9" t="s">
        <v>4974</v>
      </c>
    </row>
    <row r="681" spans="1:10" x14ac:dyDescent="0.25">
      <c r="A681" s="9" t="s">
        <v>2786</v>
      </c>
      <c r="B681" s="9" t="s">
        <v>2787</v>
      </c>
      <c r="C681">
        <v>250</v>
      </c>
      <c r="D681">
        <v>0</v>
      </c>
      <c r="E681">
        <v>0</v>
      </c>
      <c r="F681">
        <v>3.06</v>
      </c>
      <c r="G681" s="1">
        <v>765</v>
      </c>
      <c r="H681">
        <v>0</v>
      </c>
      <c r="I681">
        <v>0</v>
      </c>
      <c r="J681" s="9" t="s">
        <v>4974</v>
      </c>
    </row>
    <row r="682" spans="1:10" x14ac:dyDescent="0.25">
      <c r="A682" s="9" t="s">
        <v>1080</v>
      </c>
      <c r="B682" s="9" t="s">
        <v>1081</v>
      </c>
      <c r="C682">
        <v>80</v>
      </c>
      <c r="D682">
        <v>0</v>
      </c>
      <c r="E682">
        <v>0</v>
      </c>
      <c r="F682">
        <v>9.5</v>
      </c>
      <c r="G682" s="1">
        <v>760</v>
      </c>
      <c r="H682">
        <v>0</v>
      </c>
      <c r="I682">
        <v>0</v>
      </c>
      <c r="J682" s="9" t="s">
        <v>4974</v>
      </c>
    </row>
    <row r="683" spans="1:10" x14ac:dyDescent="0.25">
      <c r="A683" s="9" t="s">
        <v>3557</v>
      </c>
      <c r="B683" s="9" t="s">
        <v>3558</v>
      </c>
      <c r="C683">
        <v>3750</v>
      </c>
      <c r="D683">
        <v>0</v>
      </c>
      <c r="E683">
        <v>0</v>
      </c>
      <c r="F683">
        <v>0.2</v>
      </c>
      <c r="G683" s="1">
        <v>750</v>
      </c>
      <c r="H683">
        <v>0</v>
      </c>
      <c r="I683">
        <v>0</v>
      </c>
      <c r="J683" s="9" t="s">
        <v>4974</v>
      </c>
    </row>
    <row r="684" spans="1:10" x14ac:dyDescent="0.25">
      <c r="A684" s="9" t="s">
        <v>227</v>
      </c>
      <c r="B684" s="9" t="s">
        <v>228</v>
      </c>
      <c r="C684">
        <v>50</v>
      </c>
      <c r="D684">
        <v>0</v>
      </c>
      <c r="E684">
        <v>0</v>
      </c>
      <c r="F684">
        <v>15</v>
      </c>
      <c r="G684" s="1">
        <v>750</v>
      </c>
      <c r="H684">
        <v>0</v>
      </c>
      <c r="I684">
        <v>0</v>
      </c>
      <c r="J684" s="9" t="s">
        <v>4974</v>
      </c>
    </row>
    <row r="685" spans="1:10" x14ac:dyDescent="0.25">
      <c r="A685" s="9" t="s">
        <v>1218</v>
      </c>
      <c r="B685" s="9" t="s">
        <v>1219</v>
      </c>
      <c r="C685">
        <v>1000</v>
      </c>
      <c r="D685">
        <v>0</v>
      </c>
      <c r="E685">
        <v>0</v>
      </c>
      <c r="F685">
        <v>0.75</v>
      </c>
      <c r="G685" s="1">
        <v>750</v>
      </c>
      <c r="H685">
        <v>0</v>
      </c>
      <c r="I685">
        <v>0</v>
      </c>
      <c r="J685" s="9" t="s">
        <v>4974</v>
      </c>
    </row>
    <row r="686" spans="1:10" x14ac:dyDescent="0.25">
      <c r="A686" s="9" t="s">
        <v>10835</v>
      </c>
      <c r="B686" s="9" t="s">
        <v>10836</v>
      </c>
      <c r="C686">
        <v>8</v>
      </c>
      <c r="D686">
        <v>0</v>
      </c>
      <c r="E686">
        <v>0</v>
      </c>
      <c r="F686">
        <v>93.6</v>
      </c>
      <c r="G686" s="1">
        <v>748.8</v>
      </c>
      <c r="H686">
        <v>0</v>
      </c>
      <c r="I686">
        <v>0</v>
      </c>
      <c r="J686" s="9" t="s">
        <v>4974</v>
      </c>
    </row>
    <row r="687" spans="1:10" x14ac:dyDescent="0.25">
      <c r="A687" s="9" t="s">
        <v>4251</v>
      </c>
      <c r="B687" s="9" t="s">
        <v>4252</v>
      </c>
      <c r="C687">
        <v>12</v>
      </c>
      <c r="D687">
        <v>0</v>
      </c>
      <c r="E687">
        <v>0</v>
      </c>
      <c r="F687">
        <v>62.15</v>
      </c>
      <c r="G687" s="1">
        <v>745.8</v>
      </c>
      <c r="H687">
        <v>0</v>
      </c>
      <c r="I687">
        <v>0</v>
      </c>
      <c r="J687" s="9" t="s">
        <v>4974</v>
      </c>
    </row>
    <row r="688" spans="1:10" x14ac:dyDescent="0.25">
      <c r="A688" s="9" t="s">
        <v>10479</v>
      </c>
      <c r="B688" s="9" t="s">
        <v>10480</v>
      </c>
      <c r="C688">
        <v>1</v>
      </c>
      <c r="D688">
        <v>0</v>
      </c>
      <c r="E688">
        <v>0</v>
      </c>
      <c r="F688">
        <v>744.98</v>
      </c>
      <c r="G688" s="1">
        <v>744.98</v>
      </c>
      <c r="H688">
        <v>0</v>
      </c>
      <c r="I688">
        <v>0</v>
      </c>
      <c r="J688" s="9" t="s">
        <v>4974</v>
      </c>
    </row>
    <row r="689" spans="1:10" x14ac:dyDescent="0.25">
      <c r="A689" s="9" t="s">
        <v>10473</v>
      </c>
      <c r="B689" s="9" t="s">
        <v>10474</v>
      </c>
      <c r="C689">
        <v>200</v>
      </c>
      <c r="D689">
        <v>0</v>
      </c>
      <c r="E689">
        <v>0</v>
      </c>
      <c r="F689">
        <v>3.62</v>
      </c>
      <c r="G689" s="1">
        <v>724</v>
      </c>
      <c r="H689">
        <v>0</v>
      </c>
      <c r="I689">
        <v>0</v>
      </c>
      <c r="J689" s="9" t="s">
        <v>4974</v>
      </c>
    </row>
    <row r="690" spans="1:10" x14ac:dyDescent="0.25">
      <c r="A690" s="9" t="s">
        <v>3565</v>
      </c>
      <c r="B690" s="9" t="s">
        <v>3566</v>
      </c>
      <c r="C690">
        <v>26</v>
      </c>
      <c r="D690">
        <v>0</v>
      </c>
      <c r="E690">
        <v>0</v>
      </c>
      <c r="F690">
        <v>27.5</v>
      </c>
      <c r="G690" s="1">
        <v>715</v>
      </c>
      <c r="H690">
        <v>0</v>
      </c>
      <c r="I690">
        <v>0</v>
      </c>
      <c r="J690" s="9" t="s">
        <v>4974</v>
      </c>
    </row>
    <row r="691" spans="1:10" x14ac:dyDescent="0.25">
      <c r="A691" s="9" t="s">
        <v>8086</v>
      </c>
      <c r="B691" s="9" t="s">
        <v>8087</v>
      </c>
      <c r="C691">
        <v>102</v>
      </c>
      <c r="D691">
        <v>0</v>
      </c>
      <c r="E691">
        <v>0</v>
      </c>
      <c r="F691">
        <v>7</v>
      </c>
      <c r="G691" s="1">
        <v>714</v>
      </c>
      <c r="H691">
        <v>0</v>
      </c>
      <c r="I691">
        <v>0</v>
      </c>
      <c r="J691" s="9" t="s">
        <v>4974</v>
      </c>
    </row>
    <row r="692" spans="1:10" x14ac:dyDescent="0.25">
      <c r="A692" s="9" t="s">
        <v>1588</v>
      </c>
      <c r="B692" s="9" t="s">
        <v>1589</v>
      </c>
      <c r="C692">
        <v>1294</v>
      </c>
      <c r="D692">
        <v>0</v>
      </c>
      <c r="E692">
        <v>0</v>
      </c>
      <c r="F692">
        <v>0.55000000000000004</v>
      </c>
      <c r="G692" s="1">
        <v>711.7</v>
      </c>
      <c r="H692">
        <v>0</v>
      </c>
      <c r="I692">
        <v>0</v>
      </c>
      <c r="J692" s="9" t="s">
        <v>4974</v>
      </c>
    </row>
    <row r="693" spans="1:10" x14ac:dyDescent="0.25">
      <c r="A693" s="9" t="s">
        <v>12036</v>
      </c>
      <c r="B693" s="9" t="s">
        <v>12037</v>
      </c>
      <c r="C693">
        <v>1</v>
      </c>
      <c r="D693">
        <v>0</v>
      </c>
      <c r="E693">
        <v>0</v>
      </c>
      <c r="F693">
        <v>710.39</v>
      </c>
      <c r="G693" s="1">
        <v>710.39</v>
      </c>
      <c r="H693">
        <v>0</v>
      </c>
      <c r="I693">
        <v>0</v>
      </c>
      <c r="J693" s="9" t="s">
        <v>4974</v>
      </c>
    </row>
    <row r="694" spans="1:10" x14ac:dyDescent="0.25">
      <c r="A694" s="9" t="s">
        <v>1110</v>
      </c>
      <c r="B694" s="9" t="s">
        <v>1111</v>
      </c>
      <c r="C694">
        <v>7</v>
      </c>
      <c r="D694">
        <v>0</v>
      </c>
      <c r="E694">
        <v>0</v>
      </c>
      <c r="F694">
        <v>100</v>
      </c>
      <c r="G694" s="1">
        <v>700</v>
      </c>
      <c r="H694">
        <v>0</v>
      </c>
      <c r="I694">
        <v>0</v>
      </c>
      <c r="J694" s="9" t="s">
        <v>4974</v>
      </c>
    </row>
    <row r="695" spans="1:10" x14ac:dyDescent="0.25">
      <c r="A695" s="9" t="s">
        <v>10577</v>
      </c>
      <c r="B695" s="9" t="s">
        <v>10767</v>
      </c>
      <c r="C695">
        <v>5</v>
      </c>
      <c r="D695">
        <v>0</v>
      </c>
      <c r="E695">
        <v>0</v>
      </c>
      <c r="F695">
        <v>140</v>
      </c>
      <c r="G695" s="1">
        <v>700</v>
      </c>
      <c r="H695">
        <v>0</v>
      </c>
      <c r="I695">
        <v>0</v>
      </c>
      <c r="J695" s="9" t="s">
        <v>4974</v>
      </c>
    </row>
    <row r="696" spans="1:10" x14ac:dyDescent="0.25">
      <c r="A696" s="9" t="s">
        <v>10578</v>
      </c>
      <c r="B696" s="9" t="s">
        <v>10768</v>
      </c>
      <c r="C696">
        <v>5</v>
      </c>
      <c r="D696">
        <v>0</v>
      </c>
      <c r="E696">
        <v>0</v>
      </c>
      <c r="F696">
        <v>140</v>
      </c>
      <c r="G696" s="1">
        <v>700</v>
      </c>
      <c r="H696">
        <v>0</v>
      </c>
      <c r="I696">
        <v>0</v>
      </c>
      <c r="J696" s="9" t="s">
        <v>4974</v>
      </c>
    </row>
    <row r="697" spans="1:10" x14ac:dyDescent="0.25">
      <c r="A697" s="9" t="s">
        <v>2136</v>
      </c>
      <c r="B697" s="9" t="s">
        <v>2137</v>
      </c>
      <c r="C697">
        <v>148</v>
      </c>
      <c r="D697">
        <v>0</v>
      </c>
      <c r="E697">
        <v>0</v>
      </c>
      <c r="F697">
        <v>4.6500000000000004</v>
      </c>
      <c r="G697" s="1">
        <v>688.2</v>
      </c>
      <c r="H697">
        <v>0</v>
      </c>
      <c r="I697">
        <v>0</v>
      </c>
      <c r="J697" s="9" t="s">
        <v>4974</v>
      </c>
    </row>
    <row r="698" spans="1:10" x14ac:dyDescent="0.25">
      <c r="A698" s="9" t="s">
        <v>2138</v>
      </c>
      <c r="B698" s="9" t="s">
        <v>2139</v>
      </c>
      <c r="C698">
        <v>35</v>
      </c>
      <c r="D698">
        <v>0</v>
      </c>
      <c r="E698">
        <v>0</v>
      </c>
      <c r="F698">
        <v>19.07</v>
      </c>
      <c r="G698" s="1">
        <v>667.45</v>
      </c>
      <c r="H698">
        <v>0</v>
      </c>
      <c r="I698">
        <v>0</v>
      </c>
      <c r="J698" s="9" t="s">
        <v>4974</v>
      </c>
    </row>
    <row r="699" spans="1:10" x14ac:dyDescent="0.25">
      <c r="A699" s="9" t="s">
        <v>3419</v>
      </c>
      <c r="B699" s="9" t="s">
        <v>3420</v>
      </c>
      <c r="C699">
        <v>1</v>
      </c>
      <c r="D699">
        <v>0</v>
      </c>
      <c r="E699">
        <v>0</v>
      </c>
      <c r="F699">
        <v>662.15</v>
      </c>
      <c r="G699" s="1">
        <v>662.15</v>
      </c>
      <c r="H699">
        <v>0</v>
      </c>
      <c r="I699">
        <v>0</v>
      </c>
      <c r="J699" s="9" t="s">
        <v>4974</v>
      </c>
    </row>
    <row r="700" spans="1:10" x14ac:dyDescent="0.25">
      <c r="A700" s="9" t="s">
        <v>8311</v>
      </c>
      <c r="B700" s="9" t="s">
        <v>8312</v>
      </c>
      <c r="C700">
        <v>2200</v>
      </c>
      <c r="D700">
        <v>0</v>
      </c>
      <c r="E700">
        <v>0</v>
      </c>
      <c r="F700">
        <v>0.3</v>
      </c>
      <c r="G700" s="1">
        <v>660</v>
      </c>
      <c r="H700">
        <v>0</v>
      </c>
      <c r="I700">
        <v>0</v>
      </c>
      <c r="J700" s="9" t="s">
        <v>4974</v>
      </c>
    </row>
    <row r="701" spans="1:10" x14ac:dyDescent="0.25">
      <c r="A701" s="9" t="s">
        <v>11968</v>
      </c>
      <c r="B701" s="9" t="s">
        <v>11969</v>
      </c>
      <c r="C701">
        <v>13</v>
      </c>
      <c r="D701">
        <v>0</v>
      </c>
      <c r="E701">
        <v>0</v>
      </c>
      <c r="F701">
        <v>49.9</v>
      </c>
      <c r="G701" s="1">
        <v>648.69999999999993</v>
      </c>
      <c r="H701">
        <v>0</v>
      </c>
      <c r="I701">
        <v>0</v>
      </c>
      <c r="J701" s="9" t="s">
        <v>4974</v>
      </c>
    </row>
    <row r="702" spans="1:10" x14ac:dyDescent="0.25">
      <c r="A702" s="9" t="s">
        <v>3561</v>
      </c>
      <c r="B702" s="9" t="s">
        <v>3562</v>
      </c>
      <c r="C702">
        <v>1000</v>
      </c>
      <c r="D702">
        <v>0</v>
      </c>
      <c r="E702">
        <v>0</v>
      </c>
      <c r="F702">
        <v>0.64</v>
      </c>
      <c r="G702" s="1">
        <v>640</v>
      </c>
      <c r="H702">
        <v>0</v>
      </c>
      <c r="I702">
        <v>0</v>
      </c>
      <c r="J702" s="9" t="s">
        <v>4974</v>
      </c>
    </row>
    <row r="703" spans="1:10" x14ac:dyDescent="0.25">
      <c r="A703" s="9" t="s">
        <v>1222</v>
      </c>
      <c r="B703" s="9" t="s">
        <v>1223</v>
      </c>
      <c r="C703">
        <v>100</v>
      </c>
      <c r="D703">
        <v>0</v>
      </c>
      <c r="E703">
        <v>0</v>
      </c>
      <c r="F703">
        <v>6.4</v>
      </c>
      <c r="G703" s="1">
        <v>640</v>
      </c>
      <c r="H703">
        <v>0</v>
      </c>
      <c r="I703">
        <v>0</v>
      </c>
      <c r="J703" s="9" t="s">
        <v>4974</v>
      </c>
    </row>
    <row r="704" spans="1:10" x14ac:dyDescent="0.25">
      <c r="A704" s="9" t="s">
        <v>3681</v>
      </c>
      <c r="B704" s="9" t="s">
        <v>3682</v>
      </c>
      <c r="C704">
        <v>634</v>
      </c>
      <c r="D704">
        <v>0</v>
      </c>
      <c r="E704">
        <v>0</v>
      </c>
      <c r="F704">
        <v>1</v>
      </c>
      <c r="G704" s="1">
        <v>634</v>
      </c>
      <c r="H704">
        <v>0</v>
      </c>
      <c r="I704">
        <v>0</v>
      </c>
      <c r="J704" s="9" t="s">
        <v>4974</v>
      </c>
    </row>
    <row r="705" spans="1:10" x14ac:dyDescent="0.25">
      <c r="A705" s="9" t="s">
        <v>11586</v>
      </c>
      <c r="B705" s="9" t="s">
        <v>11587</v>
      </c>
      <c r="C705">
        <v>6</v>
      </c>
      <c r="D705">
        <v>0</v>
      </c>
      <c r="E705">
        <v>0</v>
      </c>
      <c r="F705">
        <v>105.23</v>
      </c>
      <c r="G705" s="1">
        <v>631.38</v>
      </c>
      <c r="H705">
        <v>0</v>
      </c>
      <c r="I705">
        <v>0</v>
      </c>
      <c r="J705" s="9" t="s">
        <v>4974</v>
      </c>
    </row>
    <row r="706" spans="1:10" x14ac:dyDescent="0.25">
      <c r="A706" s="9" t="s">
        <v>1679</v>
      </c>
      <c r="B706" s="9" t="s">
        <v>1680</v>
      </c>
      <c r="C706">
        <v>1000</v>
      </c>
      <c r="D706">
        <v>0</v>
      </c>
      <c r="E706">
        <v>0</v>
      </c>
      <c r="F706">
        <v>0.63</v>
      </c>
      <c r="G706" s="1">
        <v>630</v>
      </c>
      <c r="H706">
        <v>0</v>
      </c>
      <c r="I706">
        <v>0</v>
      </c>
      <c r="J706" s="9" t="s">
        <v>4974</v>
      </c>
    </row>
    <row r="707" spans="1:10" x14ac:dyDescent="0.25">
      <c r="A707" s="9" t="s">
        <v>11444</v>
      </c>
      <c r="B707" s="9" t="s">
        <v>11445</v>
      </c>
      <c r="C707">
        <v>178</v>
      </c>
      <c r="D707">
        <v>0</v>
      </c>
      <c r="E707">
        <v>0</v>
      </c>
      <c r="F707">
        <v>3.45</v>
      </c>
      <c r="G707" s="1">
        <v>614.1</v>
      </c>
      <c r="H707">
        <v>0</v>
      </c>
      <c r="I707">
        <v>0</v>
      </c>
      <c r="J707" s="9" t="s">
        <v>4974</v>
      </c>
    </row>
    <row r="708" spans="1:10" x14ac:dyDescent="0.25">
      <c r="A708" s="9" t="s">
        <v>11584</v>
      </c>
      <c r="B708" s="9" t="s">
        <v>11585</v>
      </c>
      <c r="C708">
        <v>6</v>
      </c>
      <c r="D708">
        <v>0</v>
      </c>
      <c r="E708">
        <v>0</v>
      </c>
      <c r="F708">
        <v>101.1</v>
      </c>
      <c r="G708" s="1">
        <v>606.59999999999991</v>
      </c>
      <c r="H708">
        <v>0</v>
      </c>
      <c r="I708">
        <v>0</v>
      </c>
      <c r="J708" s="9" t="s">
        <v>4974</v>
      </c>
    </row>
    <row r="709" spans="1:10" hidden="1" x14ac:dyDescent="0.25">
      <c r="A709" s="9" t="s">
        <v>11018</v>
      </c>
      <c r="B709" s="9" t="s">
        <v>11019</v>
      </c>
      <c r="C709">
        <v>4</v>
      </c>
      <c r="D709">
        <v>0</v>
      </c>
      <c r="E709">
        <v>0</v>
      </c>
      <c r="F709">
        <v>151.25</v>
      </c>
      <c r="G709" s="1">
        <v>605</v>
      </c>
      <c r="H709">
        <v>0</v>
      </c>
      <c r="I709">
        <v>0</v>
      </c>
      <c r="J709" s="9" t="s">
        <v>4869</v>
      </c>
    </row>
    <row r="710" spans="1:10" x14ac:dyDescent="0.25">
      <c r="A710" s="9" t="s">
        <v>9928</v>
      </c>
      <c r="B710" s="9" t="s">
        <v>9929</v>
      </c>
      <c r="C710">
        <v>4</v>
      </c>
      <c r="D710">
        <v>0</v>
      </c>
      <c r="E710">
        <v>0</v>
      </c>
      <c r="F710">
        <v>150.80000000000001</v>
      </c>
      <c r="G710" s="1">
        <v>603.20000000000005</v>
      </c>
      <c r="H710">
        <v>0</v>
      </c>
      <c r="I710">
        <v>0</v>
      </c>
      <c r="J710" s="9" t="s">
        <v>4974</v>
      </c>
    </row>
    <row r="711" spans="1:10" x14ac:dyDescent="0.25">
      <c r="A711" s="9" t="s">
        <v>8282</v>
      </c>
      <c r="B711" s="9" t="s">
        <v>8283</v>
      </c>
      <c r="C711">
        <v>2080</v>
      </c>
      <c r="D711">
        <v>0</v>
      </c>
      <c r="E711">
        <v>0</v>
      </c>
      <c r="F711">
        <v>0.28999999999999998</v>
      </c>
      <c r="G711" s="1">
        <v>603.19999999999993</v>
      </c>
      <c r="H711">
        <v>0</v>
      </c>
      <c r="I711">
        <v>0</v>
      </c>
      <c r="J711" s="9" t="s">
        <v>4974</v>
      </c>
    </row>
    <row r="712" spans="1:10" x14ac:dyDescent="0.25">
      <c r="A712" s="9" t="s">
        <v>11834</v>
      </c>
      <c r="B712" s="9" t="s">
        <v>11835</v>
      </c>
      <c r="C712">
        <v>6</v>
      </c>
      <c r="D712">
        <v>0</v>
      </c>
      <c r="E712">
        <v>0</v>
      </c>
      <c r="F712">
        <v>100</v>
      </c>
      <c r="G712" s="1">
        <v>600</v>
      </c>
      <c r="H712">
        <v>0</v>
      </c>
      <c r="I712">
        <v>0</v>
      </c>
      <c r="J712" s="9" t="s">
        <v>4974</v>
      </c>
    </row>
    <row r="713" spans="1:10" x14ac:dyDescent="0.25">
      <c r="A713" s="9" t="s">
        <v>272</v>
      </c>
      <c r="B713" s="9" t="s">
        <v>273</v>
      </c>
      <c r="C713">
        <v>2000</v>
      </c>
      <c r="D713">
        <v>0</v>
      </c>
      <c r="E713">
        <v>0</v>
      </c>
      <c r="F713">
        <v>0.3</v>
      </c>
      <c r="G713" s="1">
        <v>600</v>
      </c>
      <c r="H713">
        <v>0</v>
      </c>
      <c r="I713">
        <v>0</v>
      </c>
      <c r="J713" s="9" t="s">
        <v>4974</v>
      </c>
    </row>
    <row r="714" spans="1:10" x14ac:dyDescent="0.25">
      <c r="A714" s="9" t="s">
        <v>2188</v>
      </c>
      <c r="B714" s="9" t="s">
        <v>2189</v>
      </c>
      <c r="C714">
        <v>20</v>
      </c>
      <c r="D714">
        <v>0</v>
      </c>
      <c r="E714">
        <v>0</v>
      </c>
      <c r="F714">
        <v>30</v>
      </c>
      <c r="G714" s="1">
        <v>600</v>
      </c>
      <c r="H714">
        <v>0</v>
      </c>
      <c r="I714">
        <v>0</v>
      </c>
      <c r="J714" s="9" t="s">
        <v>4974</v>
      </c>
    </row>
    <row r="715" spans="1:10" x14ac:dyDescent="0.25">
      <c r="A715" s="9" t="s">
        <v>3509</v>
      </c>
      <c r="B715" s="9" t="s">
        <v>3510</v>
      </c>
      <c r="C715">
        <v>20</v>
      </c>
      <c r="D715">
        <v>0</v>
      </c>
      <c r="E715">
        <v>0</v>
      </c>
      <c r="F715">
        <v>29.8</v>
      </c>
      <c r="G715" s="1">
        <v>596</v>
      </c>
      <c r="H715">
        <v>0</v>
      </c>
      <c r="I715">
        <v>0</v>
      </c>
      <c r="J715" s="9" t="s">
        <v>4974</v>
      </c>
    </row>
    <row r="716" spans="1:10" x14ac:dyDescent="0.25">
      <c r="A716" s="9" t="s">
        <v>1333</v>
      </c>
      <c r="B716" s="9" t="s">
        <v>1334</v>
      </c>
      <c r="C716">
        <v>3</v>
      </c>
      <c r="D716">
        <v>0</v>
      </c>
      <c r="E716">
        <v>0</v>
      </c>
      <c r="F716">
        <v>196.67</v>
      </c>
      <c r="G716" s="1">
        <v>590.01</v>
      </c>
      <c r="H716">
        <v>0</v>
      </c>
      <c r="I716">
        <v>0</v>
      </c>
      <c r="J716" s="9" t="s">
        <v>4974</v>
      </c>
    </row>
    <row r="717" spans="1:10" x14ac:dyDescent="0.25">
      <c r="A717" s="9" t="s">
        <v>7972</v>
      </c>
      <c r="B717" s="9" t="s">
        <v>7973</v>
      </c>
      <c r="C717">
        <v>14472</v>
      </c>
      <c r="D717">
        <v>0</v>
      </c>
      <c r="E717">
        <v>0</v>
      </c>
      <c r="F717">
        <v>0.04</v>
      </c>
      <c r="G717" s="1">
        <v>578.88</v>
      </c>
      <c r="H717">
        <v>0</v>
      </c>
      <c r="I717">
        <v>0</v>
      </c>
      <c r="J717" s="9" t="s">
        <v>4974</v>
      </c>
    </row>
    <row r="718" spans="1:10" x14ac:dyDescent="0.25">
      <c r="A718" s="9" t="s">
        <v>542</v>
      </c>
      <c r="B718" s="9" t="s">
        <v>10472</v>
      </c>
      <c r="C718">
        <v>199.99999999999994</v>
      </c>
      <c r="D718">
        <v>0</v>
      </c>
      <c r="E718">
        <v>0</v>
      </c>
      <c r="F718">
        <v>2.89</v>
      </c>
      <c r="G718" s="1">
        <v>577.99999999999989</v>
      </c>
      <c r="H718">
        <v>0</v>
      </c>
      <c r="I718">
        <v>0</v>
      </c>
      <c r="J718" s="9" t="s">
        <v>4974</v>
      </c>
    </row>
    <row r="719" spans="1:10" x14ac:dyDescent="0.25">
      <c r="A719" s="9" t="s">
        <v>10931</v>
      </c>
      <c r="B719" s="9" t="s">
        <v>10932</v>
      </c>
      <c r="C719">
        <v>1</v>
      </c>
      <c r="D719">
        <v>0</v>
      </c>
      <c r="E719">
        <v>0</v>
      </c>
      <c r="F719">
        <v>571.9</v>
      </c>
      <c r="G719" s="1">
        <v>571.9</v>
      </c>
      <c r="H719">
        <v>0</v>
      </c>
      <c r="I719">
        <v>0</v>
      </c>
      <c r="J719" s="9" t="s">
        <v>4974</v>
      </c>
    </row>
    <row r="720" spans="1:10" x14ac:dyDescent="0.25">
      <c r="A720" s="9" t="s">
        <v>1849</v>
      </c>
      <c r="B720" s="9" t="s">
        <v>1850</v>
      </c>
      <c r="C720">
        <v>5</v>
      </c>
      <c r="D720">
        <v>0</v>
      </c>
      <c r="E720">
        <v>0</v>
      </c>
      <c r="F720">
        <v>113.85</v>
      </c>
      <c r="G720" s="1">
        <v>569.25</v>
      </c>
      <c r="H720">
        <v>0</v>
      </c>
      <c r="I720">
        <v>0</v>
      </c>
      <c r="J720" s="9" t="s">
        <v>4974</v>
      </c>
    </row>
    <row r="721" spans="1:10" x14ac:dyDescent="0.25">
      <c r="A721" s="9" t="s">
        <v>138</v>
      </c>
      <c r="B721" s="9" t="s">
        <v>139</v>
      </c>
      <c r="C721">
        <v>9</v>
      </c>
      <c r="D721">
        <v>0</v>
      </c>
      <c r="E721">
        <v>0</v>
      </c>
      <c r="F721">
        <v>62.83</v>
      </c>
      <c r="G721" s="1">
        <v>565.47</v>
      </c>
      <c r="H721">
        <v>0</v>
      </c>
      <c r="I721">
        <v>0</v>
      </c>
      <c r="J721" s="9" t="s">
        <v>4974</v>
      </c>
    </row>
    <row r="722" spans="1:10" x14ac:dyDescent="0.25">
      <c r="A722" s="9" t="s">
        <v>1956</v>
      </c>
      <c r="B722" s="9" t="s">
        <v>1957</v>
      </c>
      <c r="C722">
        <v>2</v>
      </c>
      <c r="D722">
        <v>0</v>
      </c>
      <c r="E722">
        <v>0</v>
      </c>
      <c r="F722">
        <v>275</v>
      </c>
      <c r="G722" s="1">
        <v>550</v>
      </c>
      <c r="H722">
        <v>0</v>
      </c>
      <c r="I722">
        <v>0</v>
      </c>
      <c r="J722" s="9" t="s">
        <v>4974</v>
      </c>
    </row>
    <row r="723" spans="1:10" x14ac:dyDescent="0.25">
      <c r="A723" s="9" t="s">
        <v>1124</v>
      </c>
      <c r="B723" s="9" t="s">
        <v>1125</v>
      </c>
      <c r="C723">
        <v>50</v>
      </c>
      <c r="D723">
        <v>0</v>
      </c>
      <c r="E723">
        <v>0</v>
      </c>
      <c r="F723">
        <v>11</v>
      </c>
      <c r="G723" s="1">
        <v>550</v>
      </c>
      <c r="H723">
        <v>0</v>
      </c>
      <c r="I723">
        <v>0</v>
      </c>
      <c r="J723" s="9" t="s">
        <v>4974</v>
      </c>
    </row>
    <row r="724" spans="1:10" x14ac:dyDescent="0.25">
      <c r="A724" s="9" t="s">
        <v>11235</v>
      </c>
      <c r="B724" s="9" t="s">
        <v>11236</v>
      </c>
      <c r="C724">
        <v>2</v>
      </c>
      <c r="D724">
        <v>0</v>
      </c>
      <c r="E724">
        <v>0</v>
      </c>
      <c r="F724">
        <v>274.48</v>
      </c>
      <c r="G724" s="1">
        <v>548.96</v>
      </c>
      <c r="H724">
        <v>0</v>
      </c>
      <c r="I724">
        <v>0</v>
      </c>
      <c r="J724" s="9" t="s">
        <v>4974</v>
      </c>
    </row>
    <row r="725" spans="1:10" x14ac:dyDescent="0.25">
      <c r="A725" s="9" t="s">
        <v>11239</v>
      </c>
      <c r="B725" s="9" t="s">
        <v>11240</v>
      </c>
      <c r="C725">
        <v>2</v>
      </c>
      <c r="D725">
        <v>0</v>
      </c>
      <c r="E725">
        <v>0</v>
      </c>
      <c r="F725">
        <v>274.48</v>
      </c>
      <c r="G725" s="1">
        <v>548.96</v>
      </c>
      <c r="H725">
        <v>0</v>
      </c>
      <c r="I725">
        <v>0</v>
      </c>
      <c r="J725" s="9" t="s">
        <v>4974</v>
      </c>
    </row>
    <row r="726" spans="1:10" x14ac:dyDescent="0.25">
      <c r="A726" s="9" t="s">
        <v>11237</v>
      </c>
      <c r="B726" s="9" t="s">
        <v>11238</v>
      </c>
      <c r="C726">
        <v>2</v>
      </c>
      <c r="D726">
        <v>0</v>
      </c>
      <c r="E726">
        <v>0</v>
      </c>
      <c r="F726">
        <v>271.07</v>
      </c>
      <c r="G726" s="1">
        <v>542.14</v>
      </c>
      <c r="H726">
        <v>0</v>
      </c>
      <c r="I726">
        <v>0</v>
      </c>
      <c r="J726" s="9" t="s">
        <v>4974</v>
      </c>
    </row>
    <row r="727" spans="1:10" x14ac:dyDescent="0.25">
      <c r="A727" s="9" t="s">
        <v>11241</v>
      </c>
      <c r="B727" s="9" t="s">
        <v>11242</v>
      </c>
      <c r="C727">
        <v>2</v>
      </c>
      <c r="D727">
        <v>0</v>
      </c>
      <c r="E727">
        <v>0</v>
      </c>
      <c r="F727">
        <v>271.07</v>
      </c>
      <c r="G727" s="1">
        <v>542.14</v>
      </c>
      <c r="H727">
        <v>0</v>
      </c>
      <c r="I727">
        <v>0</v>
      </c>
      <c r="J727" s="9" t="s">
        <v>4974</v>
      </c>
    </row>
    <row r="728" spans="1:10" x14ac:dyDescent="0.25">
      <c r="A728" s="9" t="s">
        <v>832</v>
      </c>
      <c r="B728" s="9" t="s">
        <v>833</v>
      </c>
      <c r="C728">
        <v>1</v>
      </c>
      <c r="D728">
        <v>0</v>
      </c>
      <c r="E728">
        <v>0</v>
      </c>
      <c r="F728">
        <v>540</v>
      </c>
      <c r="G728" s="1">
        <v>540</v>
      </c>
      <c r="H728">
        <v>0</v>
      </c>
      <c r="I728">
        <v>0</v>
      </c>
      <c r="J728" s="9" t="s">
        <v>4974</v>
      </c>
    </row>
    <row r="729" spans="1:10" x14ac:dyDescent="0.25">
      <c r="A729" s="9" t="s">
        <v>12046</v>
      </c>
      <c r="B729" s="9" t="s">
        <v>12047</v>
      </c>
      <c r="C729">
        <v>1</v>
      </c>
      <c r="D729">
        <v>0</v>
      </c>
      <c r="E729">
        <v>0</v>
      </c>
      <c r="F729">
        <v>539.17999999999995</v>
      </c>
      <c r="G729" s="1">
        <v>539.17999999999995</v>
      </c>
      <c r="H729">
        <v>0</v>
      </c>
      <c r="I729">
        <v>0</v>
      </c>
      <c r="J729" s="9" t="s">
        <v>4974</v>
      </c>
    </row>
    <row r="730" spans="1:10" x14ac:dyDescent="0.25">
      <c r="A730" s="9" t="s">
        <v>1738</v>
      </c>
      <c r="B730" s="9" t="s">
        <v>1739</v>
      </c>
      <c r="C730">
        <v>1</v>
      </c>
      <c r="D730">
        <v>0</v>
      </c>
      <c r="E730">
        <v>0</v>
      </c>
      <c r="F730">
        <v>537.63</v>
      </c>
      <c r="G730" s="1">
        <v>537.63</v>
      </c>
      <c r="H730">
        <v>0</v>
      </c>
      <c r="I730">
        <v>0</v>
      </c>
      <c r="J730" s="9" t="s">
        <v>4974</v>
      </c>
    </row>
    <row r="731" spans="1:10" x14ac:dyDescent="0.25">
      <c r="A731" s="9" t="s">
        <v>1919</v>
      </c>
      <c r="B731" s="9" t="s">
        <v>1920</v>
      </c>
      <c r="C731">
        <v>3</v>
      </c>
      <c r="D731">
        <v>0</v>
      </c>
      <c r="E731">
        <v>0</v>
      </c>
      <c r="F731">
        <v>179.17</v>
      </c>
      <c r="G731" s="1">
        <v>537.51</v>
      </c>
      <c r="H731">
        <v>0</v>
      </c>
      <c r="I731">
        <v>0</v>
      </c>
      <c r="J731" s="9" t="s">
        <v>4974</v>
      </c>
    </row>
    <row r="732" spans="1:10" x14ac:dyDescent="0.25">
      <c r="A732" s="9" t="s">
        <v>554</v>
      </c>
      <c r="B732" s="9" t="s">
        <v>555</v>
      </c>
      <c r="C732">
        <v>50</v>
      </c>
      <c r="D732">
        <v>0</v>
      </c>
      <c r="E732">
        <v>0</v>
      </c>
      <c r="F732">
        <v>10.61</v>
      </c>
      <c r="G732" s="1">
        <v>530.5</v>
      </c>
      <c r="H732">
        <v>0</v>
      </c>
      <c r="I732">
        <v>0</v>
      </c>
      <c r="J732" s="9" t="s">
        <v>4974</v>
      </c>
    </row>
    <row r="733" spans="1:10" x14ac:dyDescent="0.25">
      <c r="A733" s="9" t="s">
        <v>1485</v>
      </c>
      <c r="B733" s="9" t="s">
        <v>1486</v>
      </c>
      <c r="C733">
        <v>35</v>
      </c>
      <c r="D733">
        <v>0</v>
      </c>
      <c r="E733">
        <v>0</v>
      </c>
      <c r="F733">
        <v>15</v>
      </c>
      <c r="G733" s="1">
        <v>525</v>
      </c>
      <c r="H733">
        <v>0</v>
      </c>
      <c r="I733">
        <v>0</v>
      </c>
      <c r="J733" s="9" t="s">
        <v>4974</v>
      </c>
    </row>
    <row r="734" spans="1:10" x14ac:dyDescent="0.25">
      <c r="A734" s="9" t="s">
        <v>4548</v>
      </c>
      <c r="B734" s="9" t="s">
        <v>4549</v>
      </c>
      <c r="C734">
        <v>2.9999999999999929</v>
      </c>
      <c r="D734">
        <v>0</v>
      </c>
      <c r="E734">
        <v>0</v>
      </c>
      <c r="F734">
        <v>175</v>
      </c>
      <c r="G734" s="1">
        <v>524.99999999999875</v>
      </c>
      <c r="H734">
        <v>0</v>
      </c>
      <c r="I734">
        <v>0</v>
      </c>
      <c r="J734" s="9" t="s">
        <v>4974</v>
      </c>
    </row>
    <row r="735" spans="1:10" x14ac:dyDescent="0.25">
      <c r="A735" s="9" t="s">
        <v>10907</v>
      </c>
      <c r="B735" s="9" t="s">
        <v>10908</v>
      </c>
      <c r="C735">
        <v>1</v>
      </c>
      <c r="D735">
        <v>0</v>
      </c>
      <c r="E735">
        <v>0</v>
      </c>
      <c r="F735">
        <v>513.33000000000004</v>
      </c>
      <c r="G735" s="1">
        <v>513.33000000000004</v>
      </c>
      <c r="H735">
        <v>0</v>
      </c>
      <c r="I735">
        <v>0</v>
      </c>
      <c r="J735" s="9" t="s">
        <v>4974</v>
      </c>
    </row>
    <row r="736" spans="1:10" x14ac:dyDescent="0.25">
      <c r="A736" s="9" t="s">
        <v>1778</v>
      </c>
      <c r="B736" s="9" t="s">
        <v>1779</v>
      </c>
      <c r="C736">
        <v>4</v>
      </c>
      <c r="D736">
        <v>0</v>
      </c>
      <c r="E736">
        <v>0</v>
      </c>
      <c r="F736">
        <v>126.67</v>
      </c>
      <c r="G736" s="1">
        <v>506.68</v>
      </c>
      <c r="H736">
        <v>0</v>
      </c>
      <c r="I736">
        <v>0</v>
      </c>
      <c r="J736" s="9" t="s">
        <v>4974</v>
      </c>
    </row>
    <row r="737" spans="1:10" x14ac:dyDescent="0.25">
      <c r="A737" s="9" t="s">
        <v>8940</v>
      </c>
      <c r="B737" s="9" t="s">
        <v>8941</v>
      </c>
      <c r="C737">
        <v>1</v>
      </c>
      <c r="D737">
        <v>0</v>
      </c>
      <c r="E737">
        <v>0</v>
      </c>
      <c r="F737">
        <v>505.02</v>
      </c>
      <c r="G737" s="1">
        <v>505.02</v>
      </c>
      <c r="H737">
        <v>0</v>
      </c>
      <c r="I737">
        <v>0</v>
      </c>
      <c r="J737" s="9" t="s">
        <v>4974</v>
      </c>
    </row>
    <row r="738" spans="1:10" x14ac:dyDescent="0.25">
      <c r="A738" s="9" t="s">
        <v>11818</v>
      </c>
      <c r="B738" s="9" t="s">
        <v>11819</v>
      </c>
      <c r="C738">
        <v>18</v>
      </c>
      <c r="D738">
        <v>0</v>
      </c>
      <c r="E738">
        <v>0</v>
      </c>
      <c r="F738">
        <v>28.01</v>
      </c>
      <c r="G738" s="1">
        <v>504.18</v>
      </c>
      <c r="H738">
        <v>0</v>
      </c>
      <c r="I738">
        <v>0</v>
      </c>
      <c r="J738" s="9" t="s">
        <v>4974</v>
      </c>
    </row>
    <row r="739" spans="1:10" x14ac:dyDescent="0.25">
      <c r="A739" s="9" t="s">
        <v>229</v>
      </c>
      <c r="B739" s="9" t="s">
        <v>230</v>
      </c>
      <c r="C739">
        <v>2800</v>
      </c>
      <c r="D739">
        <v>0</v>
      </c>
      <c r="E739">
        <v>0</v>
      </c>
      <c r="F739">
        <v>0.18</v>
      </c>
      <c r="G739" s="1">
        <v>504</v>
      </c>
      <c r="H739">
        <v>0</v>
      </c>
      <c r="I739">
        <v>0</v>
      </c>
      <c r="J739" s="9" t="s">
        <v>4974</v>
      </c>
    </row>
    <row r="740" spans="1:10" x14ac:dyDescent="0.25">
      <c r="A740" s="9" t="s">
        <v>11668</v>
      </c>
      <c r="B740" s="9" t="s">
        <v>11669</v>
      </c>
      <c r="C740">
        <v>40</v>
      </c>
      <c r="D740">
        <v>0</v>
      </c>
      <c r="E740">
        <v>0</v>
      </c>
      <c r="F740">
        <v>12.5</v>
      </c>
      <c r="G740" s="1">
        <v>500</v>
      </c>
      <c r="H740">
        <v>0</v>
      </c>
      <c r="I740">
        <v>0</v>
      </c>
      <c r="J740" s="9" t="s">
        <v>4974</v>
      </c>
    </row>
    <row r="741" spans="1:10" x14ac:dyDescent="0.25">
      <c r="A741" s="9" t="s">
        <v>12136</v>
      </c>
      <c r="B741" s="9" t="s">
        <v>12137</v>
      </c>
      <c r="C741">
        <v>20</v>
      </c>
      <c r="D741">
        <v>0</v>
      </c>
      <c r="E741">
        <v>0</v>
      </c>
      <c r="F741">
        <v>25</v>
      </c>
      <c r="G741" s="1">
        <v>500</v>
      </c>
      <c r="H741">
        <v>0</v>
      </c>
      <c r="I741">
        <v>0</v>
      </c>
      <c r="J741" s="9" t="s">
        <v>4974</v>
      </c>
    </row>
    <row r="742" spans="1:10" x14ac:dyDescent="0.25">
      <c r="A742" s="9" t="s">
        <v>8134</v>
      </c>
      <c r="B742" s="9" t="s">
        <v>8135</v>
      </c>
      <c r="C742">
        <v>250</v>
      </c>
      <c r="D742">
        <v>0</v>
      </c>
      <c r="E742">
        <v>0</v>
      </c>
      <c r="F742">
        <v>2</v>
      </c>
      <c r="G742" s="1">
        <v>500</v>
      </c>
      <c r="H742">
        <v>0</v>
      </c>
      <c r="I742">
        <v>0</v>
      </c>
      <c r="J742" s="9" t="s">
        <v>4974</v>
      </c>
    </row>
    <row r="743" spans="1:10" x14ac:dyDescent="0.25">
      <c r="A743" s="9" t="s">
        <v>962</v>
      </c>
      <c r="B743" s="9" t="s">
        <v>963</v>
      </c>
      <c r="C743">
        <v>1000</v>
      </c>
      <c r="D743">
        <v>0</v>
      </c>
      <c r="E743">
        <v>200</v>
      </c>
      <c r="F743">
        <v>0.5</v>
      </c>
      <c r="G743" s="1">
        <v>500</v>
      </c>
      <c r="H743">
        <v>0</v>
      </c>
      <c r="I743">
        <v>100</v>
      </c>
      <c r="J743" s="9" t="s">
        <v>4974</v>
      </c>
    </row>
    <row r="744" spans="1:10" x14ac:dyDescent="0.25">
      <c r="A744" s="9" t="s">
        <v>3605</v>
      </c>
      <c r="B744" s="9" t="s">
        <v>3606</v>
      </c>
      <c r="C744">
        <v>2</v>
      </c>
      <c r="D744">
        <v>0</v>
      </c>
      <c r="E744">
        <v>0</v>
      </c>
      <c r="F744">
        <v>250</v>
      </c>
      <c r="G744" s="1">
        <v>500</v>
      </c>
      <c r="H744">
        <v>0</v>
      </c>
      <c r="I744">
        <v>0</v>
      </c>
      <c r="J744" s="9" t="s">
        <v>4974</v>
      </c>
    </row>
    <row r="745" spans="1:10" x14ac:dyDescent="0.25">
      <c r="A745" s="9" t="s">
        <v>8379</v>
      </c>
      <c r="B745" s="9" t="s">
        <v>8380</v>
      </c>
      <c r="C745">
        <v>2</v>
      </c>
      <c r="D745">
        <v>0</v>
      </c>
      <c r="E745">
        <v>0</v>
      </c>
      <c r="F745">
        <v>250</v>
      </c>
      <c r="G745" s="1">
        <v>500</v>
      </c>
      <c r="H745">
        <v>0</v>
      </c>
      <c r="I745">
        <v>0</v>
      </c>
      <c r="J745" s="9" t="s">
        <v>4974</v>
      </c>
    </row>
    <row r="746" spans="1:10" x14ac:dyDescent="0.25">
      <c r="A746" s="9" t="s">
        <v>12183</v>
      </c>
      <c r="B746" s="9" t="s">
        <v>12184</v>
      </c>
      <c r="C746">
        <v>1</v>
      </c>
      <c r="D746">
        <v>0</v>
      </c>
      <c r="E746">
        <v>0</v>
      </c>
      <c r="F746">
        <v>494.27</v>
      </c>
      <c r="G746" s="1">
        <v>494.27</v>
      </c>
      <c r="H746">
        <v>0</v>
      </c>
      <c r="I746">
        <v>0</v>
      </c>
      <c r="J746" s="9" t="s">
        <v>4974</v>
      </c>
    </row>
    <row r="747" spans="1:10" x14ac:dyDescent="0.25">
      <c r="A747" s="9" t="s">
        <v>1477</v>
      </c>
      <c r="B747" s="9" t="s">
        <v>1478</v>
      </c>
      <c r="C747">
        <v>32</v>
      </c>
      <c r="D747">
        <v>0</v>
      </c>
      <c r="E747">
        <v>0</v>
      </c>
      <c r="F747">
        <v>15</v>
      </c>
      <c r="G747" s="1">
        <v>480</v>
      </c>
      <c r="H747">
        <v>0</v>
      </c>
      <c r="I747">
        <v>0</v>
      </c>
      <c r="J747" s="9" t="s">
        <v>4974</v>
      </c>
    </row>
    <row r="748" spans="1:10" x14ac:dyDescent="0.25">
      <c r="A748" s="9" t="s">
        <v>1800</v>
      </c>
      <c r="B748" s="9" t="s">
        <v>1801</v>
      </c>
      <c r="C748">
        <v>12</v>
      </c>
      <c r="D748">
        <v>0</v>
      </c>
      <c r="E748">
        <v>0</v>
      </c>
      <c r="F748">
        <v>40</v>
      </c>
      <c r="G748" s="1">
        <v>480</v>
      </c>
      <c r="H748">
        <v>0</v>
      </c>
      <c r="I748">
        <v>0</v>
      </c>
      <c r="J748" s="9" t="s">
        <v>4974</v>
      </c>
    </row>
    <row r="749" spans="1:10" x14ac:dyDescent="0.25">
      <c r="A749" s="9" t="s">
        <v>8381</v>
      </c>
      <c r="B749" s="9" t="s">
        <v>8382</v>
      </c>
      <c r="C749">
        <v>2</v>
      </c>
      <c r="D749">
        <v>0</v>
      </c>
      <c r="E749">
        <v>0</v>
      </c>
      <c r="F749">
        <v>240</v>
      </c>
      <c r="G749" s="1">
        <v>480</v>
      </c>
      <c r="H749">
        <v>0</v>
      </c>
      <c r="I749">
        <v>0</v>
      </c>
      <c r="J749" s="9" t="s">
        <v>4974</v>
      </c>
    </row>
    <row r="750" spans="1:10" x14ac:dyDescent="0.25">
      <c r="A750" s="9" t="s">
        <v>1798</v>
      </c>
      <c r="B750" s="9" t="s">
        <v>1799</v>
      </c>
      <c r="C750">
        <v>3</v>
      </c>
      <c r="D750">
        <v>0</v>
      </c>
      <c r="E750">
        <v>0</v>
      </c>
      <c r="F750">
        <v>160</v>
      </c>
      <c r="G750" s="1">
        <v>480</v>
      </c>
      <c r="H750">
        <v>0</v>
      </c>
      <c r="I750">
        <v>0</v>
      </c>
      <c r="J750" s="9" t="s">
        <v>4974</v>
      </c>
    </row>
    <row r="751" spans="1:10" x14ac:dyDescent="0.25">
      <c r="A751" s="9" t="s">
        <v>3349</v>
      </c>
      <c r="B751" s="9" t="s">
        <v>3350</v>
      </c>
      <c r="C751">
        <v>2</v>
      </c>
      <c r="D751">
        <v>0</v>
      </c>
      <c r="E751">
        <v>0</v>
      </c>
      <c r="F751">
        <v>240</v>
      </c>
      <c r="G751" s="1">
        <v>480</v>
      </c>
      <c r="H751">
        <v>0</v>
      </c>
      <c r="I751">
        <v>0</v>
      </c>
      <c r="J751" s="9" t="s">
        <v>4974</v>
      </c>
    </row>
    <row r="752" spans="1:10" x14ac:dyDescent="0.25">
      <c r="A752" s="9" t="s">
        <v>3447</v>
      </c>
      <c r="B752" s="9" t="s">
        <v>3448</v>
      </c>
      <c r="C752">
        <v>150</v>
      </c>
      <c r="D752">
        <v>0</v>
      </c>
      <c r="E752">
        <v>0</v>
      </c>
      <c r="F752">
        <v>3.08</v>
      </c>
      <c r="G752" s="1">
        <v>462</v>
      </c>
      <c r="H752">
        <v>0</v>
      </c>
      <c r="I752">
        <v>0</v>
      </c>
      <c r="J752" s="9" t="s">
        <v>4974</v>
      </c>
    </row>
    <row r="753" spans="1:10" x14ac:dyDescent="0.25">
      <c r="A753" s="9" t="s">
        <v>2254</v>
      </c>
      <c r="B753" s="9" t="s">
        <v>2255</v>
      </c>
      <c r="C753">
        <v>2700</v>
      </c>
      <c r="D753">
        <v>0</v>
      </c>
      <c r="E753">
        <v>0</v>
      </c>
      <c r="F753">
        <v>0.17</v>
      </c>
      <c r="G753" s="1">
        <v>459.00000000000006</v>
      </c>
      <c r="H753">
        <v>0</v>
      </c>
      <c r="I753">
        <v>0</v>
      </c>
      <c r="J753" s="9" t="s">
        <v>4974</v>
      </c>
    </row>
    <row r="754" spans="1:10" x14ac:dyDescent="0.25">
      <c r="A754" s="9" t="s">
        <v>11041</v>
      </c>
      <c r="B754" s="9" t="s">
        <v>11042</v>
      </c>
      <c r="C754">
        <v>4</v>
      </c>
      <c r="D754">
        <v>0</v>
      </c>
      <c r="E754">
        <v>0</v>
      </c>
      <c r="F754">
        <v>113.4</v>
      </c>
      <c r="G754" s="1">
        <v>453.6</v>
      </c>
      <c r="H754">
        <v>0</v>
      </c>
      <c r="I754">
        <v>0</v>
      </c>
      <c r="J754" s="9" t="s">
        <v>4974</v>
      </c>
    </row>
    <row r="755" spans="1:10" x14ac:dyDescent="0.25">
      <c r="A755" s="9" t="s">
        <v>1182</v>
      </c>
      <c r="B755" s="9" t="s">
        <v>1183</v>
      </c>
      <c r="C755">
        <v>10</v>
      </c>
      <c r="D755">
        <v>0</v>
      </c>
      <c r="E755">
        <v>0</v>
      </c>
      <c r="F755">
        <v>45</v>
      </c>
      <c r="G755" s="1">
        <v>450</v>
      </c>
      <c r="H755">
        <v>0</v>
      </c>
      <c r="I755">
        <v>0</v>
      </c>
      <c r="J755" s="9" t="s">
        <v>4974</v>
      </c>
    </row>
    <row r="756" spans="1:10" x14ac:dyDescent="0.25">
      <c r="A756" s="9" t="s">
        <v>3279</v>
      </c>
      <c r="B756" s="9" t="s">
        <v>3280</v>
      </c>
      <c r="C756">
        <v>39</v>
      </c>
      <c r="D756">
        <v>0</v>
      </c>
      <c r="E756">
        <v>0</v>
      </c>
      <c r="F756">
        <v>11.5</v>
      </c>
      <c r="G756" s="1">
        <v>448.5</v>
      </c>
      <c r="H756">
        <v>0</v>
      </c>
      <c r="I756">
        <v>0</v>
      </c>
      <c r="J756" s="9" t="s">
        <v>4974</v>
      </c>
    </row>
    <row r="757" spans="1:10" x14ac:dyDescent="0.25">
      <c r="A757" s="9" t="s">
        <v>11886</v>
      </c>
      <c r="B757" s="9" t="s">
        <v>11887</v>
      </c>
      <c r="C757">
        <v>1</v>
      </c>
      <c r="D757">
        <v>0</v>
      </c>
      <c r="E757">
        <v>0</v>
      </c>
      <c r="F757">
        <v>445.83</v>
      </c>
      <c r="G757" s="1">
        <v>445.83</v>
      </c>
      <c r="H757">
        <v>0</v>
      </c>
      <c r="I757">
        <v>0</v>
      </c>
      <c r="J757" s="9" t="s">
        <v>4974</v>
      </c>
    </row>
    <row r="758" spans="1:10" x14ac:dyDescent="0.25">
      <c r="A758" s="9" t="s">
        <v>8504</v>
      </c>
      <c r="B758" s="9" t="s">
        <v>8505</v>
      </c>
      <c r="C758">
        <v>3</v>
      </c>
      <c r="D758">
        <v>0</v>
      </c>
      <c r="E758">
        <v>0</v>
      </c>
      <c r="F758">
        <v>148</v>
      </c>
      <c r="G758" s="1">
        <v>444</v>
      </c>
      <c r="H758">
        <v>0</v>
      </c>
      <c r="I758">
        <v>0</v>
      </c>
      <c r="J758" s="9" t="s">
        <v>4974</v>
      </c>
    </row>
    <row r="759" spans="1:10" x14ac:dyDescent="0.25">
      <c r="A759" s="9" t="s">
        <v>1962</v>
      </c>
      <c r="B759" s="9" t="s">
        <v>1963</v>
      </c>
      <c r="C759">
        <v>2</v>
      </c>
      <c r="D759">
        <v>0</v>
      </c>
      <c r="E759">
        <v>0</v>
      </c>
      <c r="F759">
        <v>220</v>
      </c>
      <c r="G759" s="1">
        <v>440</v>
      </c>
      <c r="H759">
        <v>0</v>
      </c>
      <c r="I759">
        <v>0</v>
      </c>
      <c r="J759" s="9" t="s">
        <v>4974</v>
      </c>
    </row>
    <row r="760" spans="1:10" x14ac:dyDescent="0.25">
      <c r="A760" s="9" t="s">
        <v>1184</v>
      </c>
      <c r="B760" s="9" t="s">
        <v>1185</v>
      </c>
      <c r="C760">
        <v>3</v>
      </c>
      <c r="D760">
        <v>0</v>
      </c>
      <c r="E760">
        <v>0</v>
      </c>
      <c r="F760">
        <v>145.83000000000001</v>
      </c>
      <c r="G760" s="1">
        <v>437.49</v>
      </c>
      <c r="H760">
        <v>0</v>
      </c>
      <c r="I760">
        <v>0</v>
      </c>
      <c r="J760" s="9" t="s">
        <v>4974</v>
      </c>
    </row>
    <row r="761" spans="1:10" x14ac:dyDescent="0.25">
      <c r="A761" s="9" t="s">
        <v>11251</v>
      </c>
      <c r="B761" s="9" t="s">
        <v>11252</v>
      </c>
      <c r="C761">
        <v>22</v>
      </c>
      <c r="D761">
        <v>0</v>
      </c>
      <c r="E761">
        <v>0</v>
      </c>
      <c r="F761">
        <v>19.600000000000001</v>
      </c>
      <c r="G761" s="1">
        <v>431.20000000000005</v>
      </c>
      <c r="H761">
        <v>0</v>
      </c>
      <c r="I761">
        <v>0</v>
      </c>
      <c r="J761" s="9" t="s">
        <v>4974</v>
      </c>
    </row>
    <row r="762" spans="1:10" x14ac:dyDescent="0.25">
      <c r="A762" s="9" t="s">
        <v>9898</v>
      </c>
      <c r="B762" s="9" t="s">
        <v>9899</v>
      </c>
      <c r="C762">
        <v>1</v>
      </c>
      <c r="D762">
        <v>0</v>
      </c>
      <c r="E762">
        <v>0</v>
      </c>
      <c r="F762">
        <v>423.29</v>
      </c>
      <c r="G762" s="1">
        <v>423.29</v>
      </c>
      <c r="H762">
        <v>0</v>
      </c>
      <c r="I762">
        <v>0</v>
      </c>
      <c r="J762" s="9" t="s">
        <v>4974</v>
      </c>
    </row>
    <row r="763" spans="1:10" x14ac:dyDescent="0.25">
      <c r="A763" s="9" t="s">
        <v>4725</v>
      </c>
      <c r="B763" s="9" t="s">
        <v>4726</v>
      </c>
      <c r="C763">
        <v>3000</v>
      </c>
      <c r="D763">
        <v>0</v>
      </c>
      <c r="E763">
        <v>0</v>
      </c>
      <c r="F763">
        <v>0.14000000000000001</v>
      </c>
      <c r="G763" s="1">
        <v>420.00000000000006</v>
      </c>
      <c r="H763">
        <v>0</v>
      </c>
      <c r="I763">
        <v>0</v>
      </c>
      <c r="J763" s="9" t="s">
        <v>4974</v>
      </c>
    </row>
    <row r="764" spans="1:10" x14ac:dyDescent="0.25">
      <c r="A764" s="9" t="s">
        <v>3603</v>
      </c>
      <c r="B764" s="9" t="s">
        <v>3604</v>
      </c>
      <c r="C764">
        <v>3</v>
      </c>
      <c r="D764">
        <v>0</v>
      </c>
      <c r="E764">
        <v>0</v>
      </c>
      <c r="F764">
        <v>140</v>
      </c>
      <c r="G764" s="1">
        <v>420</v>
      </c>
      <c r="H764">
        <v>0</v>
      </c>
      <c r="I764">
        <v>0</v>
      </c>
      <c r="J764" s="9" t="s">
        <v>4974</v>
      </c>
    </row>
    <row r="765" spans="1:10" x14ac:dyDescent="0.25">
      <c r="A765" s="9" t="s">
        <v>1780</v>
      </c>
      <c r="B765" s="9" t="s">
        <v>1781</v>
      </c>
      <c r="C765">
        <v>1</v>
      </c>
      <c r="D765">
        <v>0</v>
      </c>
      <c r="E765">
        <v>0</v>
      </c>
      <c r="F765">
        <v>416.67</v>
      </c>
      <c r="G765" s="1">
        <v>416.67</v>
      </c>
      <c r="H765">
        <v>0</v>
      </c>
      <c r="I765">
        <v>0</v>
      </c>
      <c r="J765" s="9" t="s">
        <v>4974</v>
      </c>
    </row>
    <row r="766" spans="1:10" x14ac:dyDescent="0.25">
      <c r="A766" s="9" t="s">
        <v>7968</v>
      </c>
      <c r="B766" s="9" t="s">
        <v>7969</v>
      </c>
      <c r="C766">
        <v>5200</v>
      </c>
      <c r="D766">
        <v>0</v>
      </c>
      <c r="E766">
        <v>0</v>
      </c>
      <c r="F766">
        <v>0.08</v>
      </c>
      <c r="G766" s="1">
        <v>416</v>
      </c>
      <c r="H766">
        <v>0</v>
      </c>
      <c r="I766">
        <v>0</v>
      </c>
      <c r="J766" s="9" t="s">
        <v>4974</v>
      </c>
    </row>
    <row r="767" spans="1:10" x14ac:dyDescent="0.25">
      <c r="A767" s="9" t="s">
        <v>1327</v>
      </c>
      <c r="B767" s="9" t="s">
        <v>1328</v>
      </c>
      <c r="C767">
        <v>1</v>
      </c>
      <c r="D767">
        <v>0</v>
      </c>
      <c r="E767">
        <v>0</v>
      </c>
      <c r="F767">
        <v>408.46</v>
      </c>
      <c r="G767" s="1">
        <v>408.46</v>
      </c>
      <c r="H767">
        <v>0</v>
      </c>
      <c r="I767">
        <v>0</v>
      </c>
      <c r="J767" s="9" t="s">
        <v>4974</v>
      </c>
    </row>
    <row r="768" spans="1:10" x14ac:dyDescent="0.25">
      <c r="A768" s="9" t="s">
        <v>1736</v>
      </c>
      <c r="B768" s="9" t="s">
        <v>1737</v>
      </c>
      <c r="C768">
        <v>2</v>
      </c>
      <c r="D768">
        <v>0</v>
      </c>
      <c r="E768">
        <v>0</v>
      </c>
      <c r="F768">
        <v>201.7</v>
      </c>
      <c r="G768" s="1">
        <v>403.4</v>
      </c>
      <c r="H768">
        <v>0</v>
      </c>
      <c r="I768">
        <v>0</v>
      </c>
      <c r="J768" s="9" t="s">
        <v>4974</v>
      </c>
    </row>
    <row r="769" spans="1:10" x14ac:dyDescent="0.25">
      <c r="A769" s="9" t="s">
        <v>1907</v>
      </c>
      <c r="B769" s="9" t="s">
        <v>1908</v>
      </c>
      <c r="C769">
        <v>10</v>
      </c>
      <c r="D769">
        <v>0</v>
      </c>
      <c r="E769">
        <v>0</v>
      </c>
      <c r="F769">
        <v>40</v>
      </c>
      <c r="G769" s="1">
        <v>400</v>
      </c>
      <c r="H769">
        <v>0</v>
      </c>
      <c r="I769">
        <v>0</v>
      </c>
      <c r="J769" s="9" t="s">
        <v>4974</v>
      </c>
    </row>
    <row r="770" spans="1:10" x14ac:dyDescent="0.25">
      <c r="A770" s="9" t="s">
        <v>1196</v>
      </c>
      <c r="B770" s="9" t="s">
        <v>1197</v>
      </c>
      <c r="C770">
        <v>20</v>
      </c>
      <c r="D770">
        <v>0</v>
      </c>
      <c r="E770">
        <v>0</v>
      </c>
      <c r="F770">
        <v>20</v>
      </c>
      <c r="G770" s="1">
        <v>400</v>
      </c>
      <c r="H770">
        <v>0</v>
      </c>
      <c r="I770">
        <v>0</v>
      </c>
      <c r="J770" s="9" t="s">
        <v>4974</v>
      </c>
    </row>
    <row r="771" spans="1:10" x14ac:dyDescent="0.25">
      <c r="A771" s="9" t="s">
        <v>8138</v>
      </c>
      <c r="B771" s="9" t="s">
        <v>10828</v>
      </c>
      <c r="C771">
        <v>250</v>
      </c>
      <c r="D771">
        <v>0</v>
      </c>
      <c r="E771">
        <v>0</v>
      </c>
      <c r="F771">
        <v>1.58</v>
      </c>
      <c r="G771" s="1">
        <v>395</v>
      </c>
      <c r="H771">
        <v>0</v>
      </c>
      <c r="I771">
        <v>0</v>
      </c>
      <c r="J771" s="9" t="s">
        <v>4974</v>
      </c>
    </row>
    <row r="772" spans="1:10" x14ac:dyDescent="0.25">
      <c r="A772" s="9" t="s">
        <v>188</v>
      </c>
      <c r="B772" s="9" t="s">
        <v>9984</v>
      </c>
      <c r="C772">
        <v>1</v>
      </c>
      <c r="D772">
        <v>0</v>
      </c>
      <c r="E772">
        <v>0</v>
      </c>
      <c r="F772">
        <v>390</v>
      </c>
      <c r="G772" s="1">
        <v>390</v>
      </c>
      <c r="H772">
        <v>0</v>
      </c>
      <c r="I772">
        <v>0</v>
      </c>
      <c r="J772" s="9" t="s">
        <v>4974</v>
      </c>
    </row>
    <row r="773" spans="1:10" x14ac:dyDescent="0.25">
      <c r="A773" s="9" t="s">
        <v>3559</v>
      </c>
      <c r="B773" s="9" t="s">
        <v>3560</v>
      </c>
      <c r="C773">
        <v>10</v>
      </c>
      <c r="D773">
        <v>0</v>
      </c>
      <c r="E773">
        <v>0</v>
      </c>
      <c r="F773">
        <v>38</v>
      </c>
      <c r="G773" s="1">
        <v>380</v>
      </c>
      <c r="H773">
        <v>0</v>
      </c>
      <c r="I773">
        <v>0</v>
      </c>
      <c r="J773" s="9" t="s">
        <v>4974</v>
      </c>
    </row>
    <row r="774" spans="1:10" x14ac:dyDescent="0.25">
      <c r="A774" s="9" t="s">
        <v>1826</v>
      </c>
      <c r="B774" s="9" t="s">
        <v>1827</v>
      </c>
      <c r="C774">
        <v>950</v>
      </c>
      <c r="D774">
        <v>0</v>
      </c>
      <c r="E774">
        <v>0</v>
      </c>
      <c r="F774">
        <v>0.4</v>
      </c>
      <c r="G774" s="1">
        <v>380</v>
      </c>
      <c r="H774">
        <v>0</v>
      </c>
      <c r="I774">
        <v>0</v>
      </c>
      <c r="J774" s="9" t="s">
        <v>4974</v>
      </c>
    </row>
    <row r="775" spans="1:10" hidden="1" x14ac:dyDescent="0.25">
      <c r="A775" s="9" t="s">
        <v>7446</v>
      </c>
      <c r="B775" s="9" t="s">
        <v>4918</v>
      </c>
      <c r="C775">
        <v>7</v>
      </c>
      <c r="D775">
        <v>0</v>
      </c>
      <c r="E775">
        <v>0</v>
      </c>
      <c r="F775">
        <v>53.66</v>
      </c>
      <c r="G775" s="1">
        <v>375.62</v>
      </c>
      <c r="H775">
        <v>0</v>
      </c>
      <c r="I775">
        <v>0</v>
      </c>
      <c r="J775" s="9" t="s">
        <v>5606</v>
      </c>
    </row>
    <row r="776" spans="1:10" x14ac:dyDescent="0.25">
      <c r="A776" s="9" t="s">
        <v>8247</v>
      </c>
      <c r="B776" s="9" t="s">
        <v>8248</v>
      </c>
      <c r="C776">
        <v>75</v>
      </c>
      <c r="D776">
        <v>0</v>
      </c>
      <c r="E776">
        <v>0</v>
      </c>
      <c r="F776">
        <v>5</v>
      </c>
      <c r="G776" s="1">
        <v>375</v>
      </c>
      <c r="H776">
        <v>0</v>
      </c>
      <c r="I776">
        <v>0</v>
      </c>
      <c r="J776" s="9" t="s">
        <v>4974</v>
      </c>
    </row>
    <row r="777" spans="1:10" x14ac:dyDescent="0.25">
      <c r="A777" s="9" t="s">
        <v>6760</v>
      </c>
      <c r="B777" s="9" t="s">
        <v>6761</v>
      </c>
      <c r="C777">
        <v>4</v>
      </c>
      <c r="D777">
        <v>0</v>
      </c>
      <c r="E777">
        <v>0</v>
      </c>
      <c r="F777">
        <v>90</v>
      </c>
      <c r="G777" s="1">
        <v>360</v>
      </c>
      <c r="H777">
        <v>0</v>
      </c>
      <c r="I777">
        <v>0</v>
      </c>
      <c r="J777" s="9" t="s">
        <v>4974</v>
      </c>
    </row>
    <row r="778" spans="1:10" x14ac:dyDescent="0.25">
      <c r="A778" s="9" t="s">
        <v>2667</v>
      </c>
      <c r="B778" s="9" t="s">
        <v>2668</v>
      </c>
      <c r="C778">
        <v>72</v>
      </c>
      <c r="D778">
        <v>0</v>
      </c>
      <c r="E778">
        <v>0</v>
      </c>
      <c r="F778">
        <v>5</v>
      </c>
      <c r="G778" s="1">
        <v>360</v>
      </c>
      <c r="H778">
        <v>0</v>
      </c>
      <c r="I778">
        <v>0</v>
      </c>
      <c r="J778" s="9" t="s">
        <v>4974</v>
      </c>
    </row>
    <row r="779" spans="1:10" x14ac:dyDescent="0.25">
      <c r="A779" s="9" t="s">
        <v>4820</v>
      </c>
      <c r="B779" s="9" t="s">
        <v>4821</v>
      </c>
      <c r="C779">
        <v>2000</v>
      </c>
      <c r="D779">
        <v>0</v>
      </c>
      <c r="E779">
        <v>0</v>
      </c>
      <c r="F779">
        <v>0.18</v>
      </c>
      <c r="G779" s="1">
        <v>360</v>
      </c>
      <c r="H779">
        <v>0</v>
      </c>
      <c r="I779">
        <v>0</v>
      </c>
      <c r="J779" s="9" t="s">
        <v>4974</v>
      </c>
    </row>
    <row r="780" spans="1:10" x14ac:dyDescent="0.25">
      <c r="A780" s="9" t="s">
        <v>499</v>
      </c>
      <c r="B780" s="9" t="s">
        <v>500</v>
      </c>
      <c r="C780">
        <v>1100</v>
      </c>
      <c r="D780">
        <v>0</v>
      </c>
      <c r="E780">
        <v>0</v>
      </c>
      <c r="F780">
        <v>0.32</v>
      </c>
      <c r="G780" s="1">
        <v>352</v>
      </c>
      <c r="H780">
        <v>0</v>
      </c>
      <c r="I780">
        <v>0</v>
      </c>
      <c r="J780" s="9" t="s">
        <v>4974</v>
      </c>
    </row>
    <row r="781" spans="1:10" x14ac:dyDescent="0.25">
      <c r="A781" s="9" t="s">
        <v>8052</v>
      </c>
      <c r="B781" s="9" t="s">
        <v>8053</v>
      </c>
      <c r="C781">
        <v>58</v>
      </c>
      <c r="D781">
        <v>0</v>
      </c>
      <c r="E781">
        <v>0</v>
      </c>
      <c r="F781">
        <v>6</v>
      </c>
      <c r="G781" s="1">
        <v>348</v>
      </c>
      <c r="H781">
        <v>0</v>
      </c>
      <c r="I781">
        <v>0</v>
      </c>
      <c r="J781" s="9" t="s">
        <v>4974</v>
      </c>
    </row>
    <row r="782" spans="1:10" hidden="1" x14ac:dyDescent="0.25">
      <c r="A782" s="9" t="s">
        <v>10208</v>
      </c>
      <c r="B782" s="9" t="s">
        <v>10209</v>
      </c>
      <c r="C782">
        <v>980</v>
      </c>
      <c r="D782">
        <v>0</v>
      </c>
      <c r="E782">
        <v>0</v>
      </c>
      <c r="F782">
        <v>0.35</v>
      </c>
      <c r="G782" s="1">
        <v>343</v>
      </c>
      <c r="H782">
        <v>0</v>
      </c>
      <c r="I782">
        <v>0</v>
      </c>
      <c r="J782" s="9" t="s">
        <v>4869</v>
      </c>
    </row>
    <row r="783" spans="1:10" x14ac:dyDescent="0.25">
      <c r="A783" s="9" t="s">
        <v>8391</v>
      </c>
      <c r="B783" s="9" t="s">
        <v>8392</v>
      </c>
      <c r="C783">
        <v>1</v>
      </c>
      <c r="D783">
        <v>0</v>
      </c>
      <c r="E783">
        <v>0</v>
      </c>
      <c r="F783">
        <v>338</v>
      </c>
      <c r="G783" s="1">
        <v>338</v>
      </c>
      <c r="H783">
        <v>0</v>
      </c>
      <c r="I783">
        <v>0</v>
      </c>
      <c r="J783" s="9" t="s">
        <v>4974</v>
      </c>
    </row>
    <row r="784" spans="1:10" x14ac:dyDescent="0.25">
      <c r="A784" s="9" t="s">
        <v>4598</v>
      </c>
      <c r="B784" s="9" t="s">
        <v>4599</v>
      </c>
      <c r="C784">
        <v>8</v>
      </c>
      <c r="D784">
        <v>0</v>
      </c>
      <c r="E784">
        <v>0</v>
      </c>
      <c r="F784">
        <v>42</v>
      </c>
      <c r="G784" s="1">
        <v>336</v>
      </c>
      <c r="H784">
        <v>0</v>
      </c>
      <c r="I784">
        <v>0</v>
      </c>
      <c r="J784" s="9" t="s">
        <v>4974</v>
      </c>
    </row>
    <row r="785" spans="1:10" x14ac:dyDescent="0.25">
      <c r="A785" s="9" t="s">
        <v>11000</v>
      </c>
      <c r="B785" s="9" t="s">
        <v>11001</v>
      </c>
      <c r="C785">
        <v>1</v>
      </c>
      <c r="D785">
        <v>0</v>
      </c>
      <c r="E785">
        <v>0</v>
      </c>
      <c r="F785">
        <v>329.17</v>
      </c>
      <c r="G785" s="1">
        <v>329.17</v>
      </c>
      <c r="H785">
        <v>0</v>
      </c>
      <c r="I785">
        <v>0</v>
      </c>
      <c r="J785" s="9" t="s">
        <v>4974</v>
      </c>
    </row>
    <row r="786" spans="1:10" x14ac:dyDescent="0.25">
      <c r="A786" s="9" t="s">
        <v>1730</v>
      </c>
      <c r="B786" s="9" t="s">
        <v>1731</v>
      </c>
      <c r="C786">
        <v>5</v>
      </c>
      <c r="D786">
        <v>0</v>
      </c>
      <c r="E786">
        <v>0</v>
      </c>
      <c r="F786">
        <v>65</v>
      </c>
      <c r="G786" s="1">
        <v>325</v>
      </c>
      <c r="H786">
        <v>0</v>
      </c>
      <c r="I786">
        <v>0</v>
      </c>
      <c r="J786" s="9" t="s">
        <v>4974</v>
      </c>
    </row>
    <row r="787" spans="1:10" x14ac:dyDescent="0.25">
      <c r="A787" s="9" t="s">
        <v>9944</v>
      </c>
      <c r="B787" s="9" t="s">
        <v>9945</v>
      </c>
      <c r="C787">
        <v>6</v>
      </c>
      <c r="D787">
        <v>0</v>
      </c>
      <c r="E787">
        <v>0</v>
      </c>
      <c r="F787">
        <v>53.58</v>
      </c>
      <c r="G787" s="1">
        <v>321.48</v>
      </c>
      <c r="H787">
        <v>0</v>
      </c>
      <c r="I787">
        <v>0</v>
      </c>
      <c r="J787" s="9" t="s">
        <v>4974</v>
      </c>
    </row>
    <row r="788" spans="1:10" x14ac:dyDescent="0.25">
      <c r="A788" s="9" t="s">
        <v>3683</v>
      </c>
      <c r="B788" s="9" t="s">
        <v>3684</v>
      </c>
      <c r="C788">
        <v>84</v>
      </c>
      <c r="D788">
        <v>0</v>
      </c>
      <c r="E788">
        <v>0</v>
      </c>
      <c r="F788">
        <v>3.75</v>
      </c>
      <c r="G788" s="1">
        <v>315</v>
      </c>
      <c r="H788">
        <v>0</v>
      </c>
      <c r="I788">
        <v>0</v>
      </c>
      <c r="J788" s="9" t="s">
        <v>4974</v>
      </c>
    </row>
    <row r="789" spans="1:10" x14ac:dyDescent="0.25">
      <c r="A789" s="9" t="s">
        <v>1112</v>
      </c>
      <c r="B789" s="9" t="s">
        <v>1113</v>
      </c>
      <c r="C789">
        <v>26</v>
      </c>
      <c r="D789">
        <v>0</v>
      </c>
      <c r="E789">
        <v>0</v>
      </c>
      <c r="F789">
        <v>12</v>
      </c>
      <c r="G789" s="1">
        <v>312</v>
      </c>
      <c r="H789">
        <v>0</v>
      </c>
      <c r="I789">
        <v>0</v>
      </c>
      <c r="J789" s="9" t="s">
        <v>4974</v>
      </c>
    </row>
    <row r="790" spans="1:10" x14ac:dyDescent="0.25">
      <c r="A790" s="9" t="s">
        <v>1966</v>
      </c>
      <c r="B790" s="9" t="s">
        <v>1967</v>
      </c>
      <c r="C790">
        <v>1</v>
      </c>
      <c r="D790">
        <v>0</v>
      </c>
      <c r="E790">
        <v>0</v>
      </c>
      <c r="F790">
        <v>310</v>
      </c>
      <c r="G790" s="1">
        <v>310</v>
      </c>
      <c r="H790">
        <v>0</v>
      </c>
      <c r="I790">
        <v>0</v>
      </c>
      <c r="J790" s="9" t="s">
        <v>4974</v>
      </c>
    </row>
    <row r="791" spans="1:10" x14ac:dyDescent="0.25">
      <c r="A791" s="9" t="s">
        <v>1461</v>
      </c>
      <c r="B791" s="9" t="s">
        <v>1462</v>
      </c>
      <c r="C791">
        <v>2</v>
      </c>
      <c r="D791">
        <v>0</v>
      </c>
      <c r="E791">
        <v>0</v>
      </c>
      <c r="F791">
        <v>155</v>
      </c>
      <c r="G791" s="1">
        <v>310</v>
      </c>
      <c r="H791">
        <v>0</v>
      </c>
      <c r="I791">
        <v>0</v>
      </c>
      <c r="J791" s="9" t="s">
        <v>4974</v>
      </c>
    </row>
    <row r="792" spans="1:10" x14ac:dyDescent="0.25">
      <c r="A792" s="9" t="s">
        <v>2822</v>
      </c>
      <c r="B792" s="9" t="s">
        <v>11900</v>
      </c>
      <c r="C792">
        <v>2</v>
      </c>
      <c r="D792">
        <v>0</v>
      </c>
      <c r="E792">
        <v>0</v>
      </c>
      <c r="F792">
        <v>150</v>
      </c>
      <c r="G792" s="1">
        <v>300</v>
      </c>
      <c r="H792">
        <v>0</v>
      </c>
      <c r="I792">
        <v>0</v>
      </c>
      <c r="J792" s="9" t="s">
        <v>4974</v>
      </c>
    </row>
    <row r="793" spans="1:10" x14ac:dyDescent="0.25">
      <c r="A793" s="9" t="s">
        <v>146</v>
      </c>
      <c r="B793" s="9" t="s">
        <v>147</v>
      </c>
      <c r="C793">
        <v>1000</v>
      </c>
      <c r="D793">
        <v>0</v>
      </c>
      <c r="E793">
        <v>0</v>
      </c>
      <c r="F793">
        <v>0.3</v>
      </c>
      <c r="G793" s="1">
        <v>300</v>
      </c>
      <c r="H793">
        <v>0</v>
      </c>
      <c r="I793">
        <v>0</v>
      </c>
      <c r="J793" s="9" t="s">
        <v>4974</v>
      </c>
    </row>
    <row r="794" spans="1:10" x14ac:dyDescent="0.25">
      <c r="A794" s="9" t="s">
        <v>1136</v>
      </c>
      <c r="B794" s="9" t="s">
        <v>1137</v>
      </c>
      <c r="C794">
        <v>1</v>
      </c>
      <c r="D794">
        <v>0</v>
      </c>
      <c r="E794">
        <v>0</v>
      </c>
      <c r="F794">
        <v>290</v>
      </c>
      <c r="G794" s="1">
        <v>290</v>
      </c>
      <c r="H794">
        <v>0</v>
      </c>
      <c r="I794">
        <v>0</v>
      </c>
      <c r="J794" s="9" t="s">
        <v>4974</v>
      </c>
    </row>
    <row r="795" spans="1:10" x14ac:dyDescent="0.25">
      <c r="A795" s="9" t="s">
        <v>8058</v>
      </c>
      <c r="B795" s="9" t="s">
        <v>8059</v>
      </c>
      <c r="C795">
        <v>141</v>
      </c>
      <c r="D795">
        <v>0</v>
      </c>
      <c r="E795">
        <v>0</v>
      </c>
      <c r="F795">
        <v>2</v>
      </c>
      <c r="G795" s="1">
        <v>282</v>
      </c>
      <c r="H795">
        <v>0</v>
      </c>
      <c r="I795">
        <v>0</v>
      </c>
      <c r="J795" s="9" t="s">
        <v>4974</v>
      </c>
    </row>
    <row r="796" spans="1:10" x14ac:dyDescent="0.25">
      <c r="A796" s="9" t="s">
        <v>1950</v>
      </c>
      <c r="B796" s="9" t="s">
        <v>1951</v>
      </c>
      <c r="C796">
        <v>1</v>
      </c>
      <c r="D796">
        <v>0</v>
      </c>
      <c r="E796">
        <v>0</v>
      </c>
      <c r="F796">
        <v>270</v>
      </c>
      <c r="G796" s="1">
        <v>270</v>
      </c>
      <c r="H796">
        <v>0</v>
      </c>
      <c r="I796">
        <v>0</v>
      </c>
      <c r="J796" s="9" t="s">
        <v>4974</v>
      </c>
    </row>
    <row r="797" spans="1:10" x14ac:dyDescent="0.25">
      <c r="A797" s="9" t="s">
        <v>8374</v>
      </c>
      <c r="B797" s="9" t="s">
        <v>3007</v>
      </c>
      <c r="C797">
        <v>150</v>
      </c>
      <c r="D797">
        <v>0</v>
      </c>
      <c r="E797">
        <v>0</v>
      </c>
      <c r="F797">
        <v>1.8</v>
      </c>
      <c r="G797" s="1">
        <v>270</v>
      </c>
      <c r="H797">
        <v>0</v>
      </c>
      <c r="I797">
        <v>0</v>
      </c>
      <c r="J797" s="9" t="s">
        <v>4974</v>
      </c>
    </row>
    <row r="798" spans="1:10" x14ac:dyDescent="0.25">
      <c r="A798" s="9" t="s">
        <v>968</v>
      </c>
      <c r="B798" s="9" t="s">
        <v>969</v>
      </c>
      <c r="C798">
        <v>6</v>
      </c>
      <c r="D798">
        <v>0</v>
      </c>
      <c r="E798">
        <v>0</v>
      </c>
      <c r="F798">
        <v>45</v>
      </c>
      <c r="G798" s="1">
        <v>270</v>
      </c>
      <c r="H798">
        <v>0</v>
      </c>
      <c r="I798">
        <v>0</v>
      </c>
      <c r="J798" s="9" t="s">
        <v>4974</v>
      </c>
    </row>
    <row r="799" spans="1:10" x14ac:dyDescent="0.25">
      <c r="A799" s="9" t="s">
        <v>10933</v>
      </c>
      <c r="B799" s="9" t="s">
        <v>10934</v>
      </c>
      <c r="C799">
        <v>1</v>
      </c>
      <c r="D799">
        <v>0</v>
      </c>
      <c r="E799">
        <v>0</v>
      </c>
      <c r="F799">
        <v>266.7</v>
      </c>
      <c r="G799" s="1">
        <v>266.7</v>
      </c>
      <c r="H799">
        <v>0</v>
      </c>
      <c r="I799">
        <v>0</v>
      </c>
      <c r="J799" s="9" t="s">
        <v>4974</v>
      </c>
    </row>
    <row r="800" spans="1:10" x14ac:dyDescent="0.25">
      <c r="A800" s="9" t="s">
        <v>791</v>
      </c>
      <c r="B800" s="9" t="s">
        <v>792</v>
      </c>
      <c r="C800">
        <v>4</v>
      </c>
      <c r="D800">
        <v>0</v>
      </c>
      <c r="E800">
        <v>0</v>
      </c>
      <c r="F800">
        <v>66</v>
      </c>
      <c r="G800" s="1">
        <v>264</v>
      </c>
      <c r="H800">
        <v>0</v>
      </c>
      <c r="I800">
        <v>0</v>
      </c>
      <c r="J800" s="9" t="s">
        <v>4974</v>
      </c>
    </row>
    <row r="801" spans="1:10" x14ac:dyDescent="0.25">
      <c r="A801" s="9" t="s">
        <v>1675</v>
      </c>
      <c r="B801" s="9" t="s">
        <v>1676</v>
      </c>
      <c r="C801">
        <v>87</v>
      </c>
      <c r="D801">
        <v>0</v>
      </c>
      <c r="E801">
        <v>0</v>
      </c>
      <c r="F801">
        <v>3</v>
      </c>
      <c r="G801" s="1">
        <v>261</v>
      </c>
      <c r="H801">
        <v>0</v>
      </c>
      <c r="I801">
        <v>0</v>
      </c>
      <c r="J801" s="9" t="s">
        <v>4974</v>
      </c>
    </row>
    <row r="802" spans="1:10" x14ac:dyDescent="0.25">
      <c r="A802" s="9" t="s">
        <v>1990</v>
      </c>
      <c r="B802" s="9" t="s">
        <v>1991</v>
      </c>
      <c r="C802">
        <v>2</v>
      </c>
      <c r="D802">
        <v>0</v>
      </c>
      <c r="E802">
        <v>0</v>
      </c>
      <c r="F802">
        <v>130</v>
      </c>
      <c r="G802" s="1">
        <v>260</v>
      </c>
      <c r="H802">
        <v>0</v>
      </c>
      <c r="I802">
        <v>0</v>
      </c>
      <c r="J802" s="9" t="s">
        <v>4974</v>
      </c>
    </row>
    <row r="803" spans="1:10" x14ac:dyDescent="0.25">
      <c r="A803" s="9" t="s">
        <v>2370</v>
      </c>
      <c r="B803" s="9" t="s">
        <v>2371</v>
      </c>
      <c r="C803">
        <v>4</v>
      </c>
      <c r="D803">
        <v>0</v>
      </c>
      <c r="E803">
        <v>0</v>
      </c>
      <c r="F803">
        <v>65</v>
      </c>
      <c r="G803" s="1">
        <v>260</v>
      </c>
      <c r="H803">
        <v>0</v>
      </c>
      <c r="I803">
        <v>0</v>
      </c>
      <c r="J803" s="9" t="s">
        <v>4974</v>
      </c>
    </row>
    <row r="804" spans="1:10" x14ac:dyDescent="0.25">
      <c r="A804" s="9" t="s">
        <v>906</v>
      </c>
      <c r="B804" s="9" t="s">
        <v>907</v>
      </c>
      <c r="C804">
        <v>103</v>
      </c>
      <c r="D804">
        <v>0</v>
      </c>
      <c r="E804">
        <v>0</v>
      </c>
      <c r="F804">
        <v>2.5</v>
      </c>
      <c r="G804" s="1">
        <v>257.5</v>
      </c>
      <c r="H804">
        <v>0</v>
      </c>
      <c r="I804">
        <v>0</v>
      </c>
      <c r="J804" s="9" t="s">
        <v>4974</v>
      </c>
    </row>
    <row r="805" spans="1:10" x14ac:dyDescent="0.25">
      <c r="A805" s="9" t="s">
        <v>1964</v>
      </c>
      <c r="B805" s="9" t="s">
        <v>1965</v>
      </c>
      <c r="C805">
        <v>1</v>
      </c>
      <c r="D805">
        <v>0</v>
      </c>
      <c r="E805">
        <v>0</v>
      </c>
      <c r="F805">
        <v>250</v>
      </c>
      <c r="G805" s="1">
        <v>250</v>
      </c>
      <c r="H805">
        <v>0</v>
      </c>
      <c r="I805">
        <v>0</v>
      </c>
      <c r="J805" s="9" t="s">
        <v>4974</v>
      </c>
    </row>
    <row r="806" spans="1:10" x14ac:dyDescent="0.25">
      <c r="A806" s="9" t="s">
        <v>10569</v>
      </c>
      <c r="B806" s="9" t="s">
        <v>10570</v>
      </c>
      <c r="C806">
        <v>5</v>
      </c>
      <c r="D806">
        <v>0</v>
      </c>
      <c r="E806">
        <v>0</v>
      </c>
      <c r="F806">
        <v>50</v>
      </c>
      <c r="G806" s="1">
        <v>250</v>
      </c>
      <c r="H806">
        <v>0</v>
      </c>
      <c r="I806">
        <v>0</v>
      </c>
      <c r="J806" s="9" t="s">
        <v>4974</v>
      </c>
    </row>
    <row r="807" spans="1:10" x14ac:dyDescent="0.25">
      <c r="A807" s="9" t="s">
        <v>688</v>
      </c>
      <c r="B807" s="9" t="s">
        <v>689</v>
      </c>
      <c r="C807">
        <v>1</v>
      </c>
      <c r="D807">
        <v>0</v>
      </c>
      <c r="E807">
        <v>0</v>
      </c>
      <c r="F807">
        <v>250</v>
      </c>
      <c r="G807" s="1">
        <v>250</v>
      </c>
      <c r="H807">
        <v>0</v>
      </c>
      <c r="I807">
        <v>0</v>
      </c>
      <c r="J807" s="9" t="s">
        <v>4974</v>
      </c>
    </row>
    <row r="808" spans="1:10" x14ac:dyDescent="0.25">
      <c r="A808" s="9" t="s">
        <v>3685</v>
      </c>
      <c r="B808" s="9" t="s">
        <v>3686</v>
      </c>
      <c r="C808">
        <v>6</v>
      </c>
      <c r="D808">
        <v>0</v>
      </c>
      <c r="E808">
        <v>0</v>
      </c>
      <c r="F808">
        <v>41</v>
      </c>
      <c r="G808" s="1">
        <v>246</v>
      </c>
      <c r="H808">
        <v>0</v>
      </c>
      <c r="I808">
        <v>0</v>
      </c>
      <c r="J808" s="9" t="s">
        <v>4974</v>
      </c>
    </row>
    <row r="809" spans="1:10" x14ac:dyDescent="0.25">
      <c r="A809" s="9" t="s">
        <v>8037</v>
      </c>
      <c r="B809" s="9" t="s">
        <v>8038</v>
      </c>
      <c r="C809">
        <v>200</v>
      </c>
      <c r="D809">
        <v>0</v>
      </c>
      <c r="E809">
        <v>0</v>
      </c>
      <c r="F809">
        <v>1.2</v>
      </c>
      <c r="G809" s="1">
        <v>240</v>
      </c>
      <c r="H809">
        <v>0</v>
      </c>
      <c r="I809">
        <v>0</v>
      </c>
      <c r="J809" s="9" t="s">
        <v>4974</v>
      </c>
    </row>
    <row r="810" spans="1:10" x14ac:dyDescent="0.25">
      <c r="A810" s="9" t="s">
        <v>336</v>
      </c>
      <c r="B810" s="9" t="s">
        <v>337</v>
      </c>
      <c r="C810">
        <v>3</v>
      </c>
      <c r="D810">
        <v>0</v>
      </c>
      <c r="E810">
        <v>0</v>
      </c>
      <c r="F810">
        <v>76.3</v>
      </c>
      <c r="G810" s="1">
        <v>228.89999999999998</v>
      </c>
      <c r="H810">
        <v>0</v>
      </c>
      <c r="I810">
        <v>0</v>
      </c>
      <c r="J810" s="9" t="s">
        <v>4974</v>
      </c>
    </row>
    <row r="811" spans="1:10" x14ac:dyDescent="0.25">
      <c r="A811" s="9" t="s">
        <v>2907</v>
      </c>
      <c r="B811" s="9" t="s">
        <v>2908</v>
      </c>
      <c r="C811">
        <v>189</v>
      </c>
      <c r="D811">
        <v>0</v>
      </c>
      <c r="E811">
        <v>0</v>
      </c>
      <c r="F811">
        <v>1.2</v>
      </c>
      <c r="G811" s="1">
        <v>226.79999999999998</v>
      </c>
      <c r="H811">
        <v>0</v>
      </c>
      <c r="I811">
        <v>0</v>
      </c>
      <c r="J811" s="9" t="s">
        <v>4974</v>
      </c>
    </row>
    <row r="812" spans="1:10" x14ac:dyDescent="0.25">
      <c r="A812" s="9" t="s">
        <v>10875</v>
      </c>
      <c r="B812" s="9" t="s">
        <v>10876</v>
      </c>
      <c r="C812">
        <v>250</v>
      </c>
      <c r="D812">
        <v>0</v>
      </c>
      <c r="E812">
        <v>0</v>
      </c>
      <c r="F812">
        <v>0.9</v>
      </c>
      <c r="G812" s="1">
        <v>225</v>
      </c>
      <c r="H812">
        <v>0</v>
      </c>
      <c r="I812">
        <v>0</v>
      </c>
      <c r="J812" s="9" t="s">
        <v>4974</v>
      </c>
    </row>
    <row r="813" spans="1:10" x14ac:dyDescent="0.25">
      <c r="A813" s="9" t="s">
        <v>3235</v>
      </c>
      <c r="B813" s="9" t="s">
        <v>3236</v>
      </c>
      <c r="C813">
        <v>4</v>
      </c>
      <c r="D813">
        <v>0</v>
      </c>
      <c r="E813">
        <v>0</v>
      </c>
      <c r="F813">
        <v>55.78</v>
      </c>
      <c r="G813" s="1">
        <v>223.12</v>
      </c>
      <c r="H813">
        <v>0</v>
      </c>
      <c r="I813">
        <v>0</v>
      </c>
      <c r="J813" s="9" t="s">
        <v>4974</v>
      </c>
    </row>
    <row r="814" spans="1:10" x14ac:dyDescent="0.25">
      <c r="A814" s="9" t="s">
        <v>8832</v>
      </c>
      <c r="B814" s="9" t="s">
        <v>8833</v>
      </c>
      <c r="C814">
        <v>223</v>
      </c>
      <c r="D814">
        <v>0</v>
      </c>
      <c r="E814">
        <v>0</v>
      </c>
      <c r="F814">
        <v>1</v>
      </c>
      <c r="G814" s="1">
        <v>223</v>
      </c>
      <c r="H814">
        <v>0</v>
      </c>
      <c r="I814">
        <v>0</v>
      </c>
      <c r="J814" s="9" t="s">
        <v>4974</v>
      </c>
    </row>
    <row r="815" spans="1:10" x14ac:dyDescent="0.25">
      <c r="A815" s="9" t="s">
        <v>4790</v>
      </c>
      <c r="B815" s="9" t="s">
        <v>4791</v>
      </c>
      <c r="C815">
        <v>8</v>
      </c>
      <c r="D815">
        <v>0</v>
      </c>
      <c r="E815">
        <v>0</v>
      </c>
      <c r="F815">
        <v>26.25</v>
      </c>
      <c r="G815" s="1">
        <v>210</v>
      </c>
      <c r="H815">
        <v>0</v>
      </c>
      <c r="I815">
        <v>0</v>
      </c>
      <c r="J815" s="9" t="s">
        <v>4974</v>
      </c>
    </row>
    <row r="816" spans="1:10" x14ac:dyDescent="0.25">
      <c r="A816" s="9" t="s">
        <v>2646</v>
      </c>
      <c r="B816" s="9" t="s">
        <v>2647</v>
      </c>
      <c r="C816">
        <v>1</v>
      </c>
      <c r="D816">
        <v>0</v>
      </c>
      <c r="E816">
        <v>0</v>
      </c>
      <c r="F816">
        <v>210</v>
      </c>
      <c r="G816" s="1">
        <v>210</v>
      </c>
      <c r="H816">
        <v>0</v>
      </c>
      <c r="I816">
        <v>0</v>
      </c>
      <c r="J816" s="9" t="s">
        <v>4974</v>
      </c>
    </row>
    <row r="817" spans="1:10" x14ac:dyDescent="0.25">
      <c r="A817" s="9" t="s">
        <v>12195</v>
      </c>
      <c r="B817" s="9" t="s">
        <v>12196</v>
      </c>
      <c r="C817">
        <v>5</v>
      </c>
      <c r="D817">
        <v>0</v>
      </c>
      <c r="E817">
        <v>0</v>
      </c>
      <c r="F817">
        <v>40.83</v>
      </c>
      <c r="G817" s="1">
        <v>204.14999999999998</v>
      </c>
      <c r="H817">
        <v>0</v>
      </c>
      <c r="I817">
        <v>0</v>
      </c>
      <c r="J817" s="9" t="s">
        <v>4974</v>
      </c>
    </row>
    <row r="818" spans="1:10" x14ac:dyDescent="0.25">
      <c r="A818" s="9" t="s">
        <v>2228</v>
      </c>
      <c r="B818" s="9" t="s">
        <v>2229</v>
      </c>
      <c r="C818">
        <v>1</v>
      </c>
      <c r="D818">
        <v>0</v>
      </c>
      <c r="E818">
        <v>0</v>
      </c>
      <c r="F818">
        <v>200</v>
      </c>
      <c r="G818" s="1">
        <v>200</v>
      </c>
      <c r="H818">
        <v>0</v>
      </c>
      <c r="I818">
        <v>0</v>
      </c>
      <c r="J818" s="9" t="s">
        <v>4974</v>
      </c>
    </row>
    <row r="819" spans="1:10" x14ac:dyDescent="0.25">
      <c r="A819" s="9" t="s">
        <v>6588</v>
      </c>
      <c r="B819" s="9" t="s">
        <v>6589</v>
      </c>
      <c r="C819">
        <v>8</v>
      </c>
      <c r="D819">
        <v>0</v>
      </c>
      <c r="E819">
        <v>0</v>
      </c>
      <c r="F819">
        <v>25</v>
      </c>
      <c r="G819" s="1">
        <v>200</v>
      </c>
      <c r="H819">
        <v>0</v>
      </c>
      <c r="I819">
        <v>0</v>
      </c>
      <c r="J819" s="9" t="s">
        <v>4974</v>
      </c>
    </row>
    <row r="820" spans="1:10" x14ac:dyDescent="0.25">
      <c r="A820" s="9" t="s">
        <v>7974</v>
      </c>
      <c r="B820" s="9" t="s">
        <v>7975</v>
      </c>
      <c r="C820">
        <v>2000</v>
      </c>
      <c r="D820">
        <v>0</v>
      </c>
      <c r="E820">
        <v>0</v>
      </c>
      <c r="F820">
        <v>0.1</v>
      </c>
      <c r="G820" s="1">
        <v>200</v>
      </c>
      <c r="H820">
        <v>0</v>
      </c>
      <c r="I820">
        <v>0</v>
      </c>
      <c r="J820" s="9" t="s">
        <v>4974</v>
      </c>
    </row>
    <row r="821" spans="1:10" x14ac:dyDescent="0.25">
      <c r="A821" s="9" t="s">
        <v>12038</v>
      </c>
      <c r="B821" s="9" t="s">
        <v>12039</v>
      </c>
      <c r="C821">
        <v>1</v>
      </c>
      <c r="D821">
        <v>0</v>
      </c>
      <c r="E821">
        <v>0</v>
      </c>
      <c r="F821">
        <v>199.32</v>
      </c>
      <c r="G821" s="1">
        <v>199.32</v>
      </c>
      <c r="H821">
        <v>0</v>
      </c>
      <c r="I821">
        <v>0</v>
      </c>
      <c r="J821" s="9" t="s">
        <v>4974</v>
      </c>
    </row>
    <row r="822" spans="1:10" x14ac:dyDescent="0.25">
      <c r="A822" s="9" t="s">
        <v>3563</v>
      </c>
      <c r="B822" s="9" t="s">
        <v>3564</v>
      </c>
      <c r="C822">
        <v>7</v>
      </c>
      <c r="D822">
        <v>0</v>
      </c>
      <c r="E822">
        <v>0</v>
      </c>
      <c r="F822">
        <v>27.5</v>
      </c>
      <c r="G822" s="1">
        <v>192.5</v>
      </c>
      <c r="H822">
        <v>0</v>
      </c>
      <c r="I822">
        <v>0</v>
      </c>
      <c r="J822" s="9" t="s">
        <v>4974</v>
      </c>
    </row>
    <row r="823" spans="1:10" x14ac:dyDescent="0.25">
      <c r="A823" s="9" t="s">
        <v>2165</v>
      </c>
      <c r="B823" s="9" t="s">
        <v>2166</v>
      </c>
      <c r="C823">
        <v>1</v>
      </c>
      <c r="D823">
        <v>0</v>
      </c>
      <c r="E823">
        <v>0</v>
      </c>
      <c r="F823">
        <v>192</v>
      </c>
      <c r="G823" s="1">
        <v>192</v>
      </c>
      <c r="H823">
        <v>0</v>
      </c>
      <c r="I823">
        <v>0</v>
      </c>
      <c r="J823" s="9" t="s">
        <v>4974</v>
      </c>
    </row>
    <row r="824" spans="1:10" x14ac:dyDescent="0.25">
      <c r="A824" s="9" t="s">
        <v>1120</v>
      </c>
      <c r="B824" s="9" t="s">
        <v>1121</v>
      </c>
      <c r="C824">
        <v>50</v>
      </c>
      <c r="D824">
        <v>0</v>
      </c>
      <c r="E824">
        <v>0</v>
      </c>
      <c r="F824">
        <v>3.75</v>
      </c>
      <c r="G824" s="1">
        <v>187.5</v>
      </c>
      <c r="H824">
        <v>0</v>
      </c>
      <c r="I824">
        <v>0</v>
      </c>
      <c r="J824" s="9" t="s">
        <v>4974</v>
      </c>
    </row>
    <row r="825" spans="1:10" x14ac:dyDescent="0.25">
      <c r="A825" s="9" t="s">
        <v>56</v>
      </c>
      <c r="B825" s="9" t="s">
        <v>57</v>
      </c>
      <c r="C825">
        <v>1</v>
      </c>
      <c r="D825">
        <v>0</v>
      </c>
      <c r="E825">
        <v>0</v>
      </c>
      <c r="F825">
        <v>185</v>
      </c>
      <c r="G825" s="1">
        <v>185</v>
      </c>
      <c r="H825">
        <v>0</v>
      </c>
      <c r="I825">
        <v>0</v>
      </c>
      <c r="J825" s="9" t="s">
        <v>4974</v>
      </c>
    </row>
    <row r="826" spans="1:10" x14ac:dyDescent="0.25">
      <c r="A826" s="9" t="s">
        <v>8393</v>
      </c>
      <c r="B826" s="9" t="s">
        <v>4397</v>
      </c>
      <c r="C826">
        <v>1</v>
      </c>
      <c r="D826">
        <v>0</v>
      </c>
      <c r="E826">
        <v>0</v>
      </c>
      <c r="F826">
        <v>184.41</v>
      </c>
      <c r="G826" s="1">
        <v>184.41</v>
      </c>
      <c r="H826">
        <v>0</v>
      </c>
      <c r="I826">
        <v>0</v>
      </c>
      <c r="J826" s="9" t="s">
        <v>4974</v>
      </c>
    </row>
    <row r="827" spans="1:10" x14ac:dyDescent="0.25">
      <c r="A827" s="9" t="s">
        <v>2147</v>
      </c>
      <c r="B827" s="9" t="s">
        <v>2148</v>
      </c>
      <c r="C827">
        <v>1</v>
      </c>
      <c r="D827">
        <v>0</v>
      </c>
      <c r="E827">
        <v>0</v>
      </c>
      <c r="F827">
        <v>183.34</v>
      </c>
      <c r="G827" s="1">
        <v>183.34</v>
      </c>
      <c r="H827">
        <v>0</v>
      </c>
      <c r="I827">
        <v>0</v>
      </c>
      <c r="J827" s="9" t="s">
        <v>4974</v>
      </c>
    </row>
    <row r="828" spans="1:10" x14ac:dyDescent="0.25">
      <c r="A828" s="9" t="s">
        <v>11966</v>
      </c>
      <c r="B828" s="9" t="s">
        <v>11967</v>
      </c>
      <c r="C828">
        <v>500</v>
      </c>
      <c r="D828">
        <v>0</v>
      </c>
      <c r="E828">
        <v>0</v>
      </c>
      <c r="F828">
        <v>0.35</v>
      </c>
      <c r="G828" s="1">
        <v>175</v>
      </c>
      <c r="H828">
        <v>0</v>
      </c>
      <c r="I828">
        <v>0</v>
      </c>
      <c r="J828" s="9" t="s">
        <v>4974</v>
      </c>
    </row>
    <row r="829" spans="1:10" x14ac:dyDescent="0.25">
      <c r="A829" s="9" t="s">
        <v>4194</v>
      </c>
      <c r="B829" s="9" t="s">
        <v>4195</v>
      </c>
      <c r="C829">
        <v>5</v>
      </c>
      <c r="D829">
        <v>0</v>
      </c>
      <c r="E829">
        <v>0</v>
      </c>
      <c r="F829">
        <v>35</v>
      </c>
      <c r="G829" s="1">
        <v>175</v>
      </c>
      <c r="H829">
        <v>0</v>
      </c>
      <c r="I829">
        <v>0</v>
      </c>
      <c r="J829" s="9" t="s">
        <v>4974</v>
      </c>
    </row>
    <row r="830" spans="1:10" x14ac:dyDescent="0.25">
      <c r="A830" s="9" t="s">
        <v>11594</v>
      </c>
      <c r="B830" s="9" t="s">
        <v>11595</v>
      </c>
      <c r="C830">
        <v>5</v>
      </c>
      <c r="D830">
        <v>0</v>
      </c>
      <c r="E830">
        <v>0</v>
      </c>
      <c r="F830">
        <v>35</v>
      </c>
      <c r="G830" s="1">
        <v>175</v>
      </c>
      <c r="H830">
        <v>0</v>
      </c>
      <c r="I830">
        <v>0</v>
      </c>
      <c r="J830" s="9" t="s">
        <v>4974</v>
      </c>
    </row>
    <row r="831" spans="1:10" x14ac:dyDescent="0.25">
      <c r="A831" s="9" t="s">
        <v>260</v>
      </c>
      <c r="B831" s="9" t="s">
        <v>261</v>
      </c>
      <c r="C831">
        <v>5</v>
      </c>
      <c r="D831">
        <v>0</v>
      </c>
      <c r="E831">
        <v>0</v>
      </c>
      <c r="F831">
        <v>32.5</v>
      </c>
      <c r="G831" s="1">
        <v>162.5</v>
      </c>
      <c r="H831">
        <v>0</v>
      </c>
      <c r="I831">
        <v>0</v>
      </c>
      <c r="J831" s="9" t="s">
        <v>4974</v>
      </c>
    </row>
    <row r="832" spans="1:10" x14ac:dyDescent="0.25">
      <c r="A832" s="9" t="s">
        <v>552</v>
      </c>
      <c r="B832" s="9" t="s">
        <v>553</v>
      </c>
      <c r="C832">
        <v>3</v>
      </c>
      <c r="D832">
        <v>0</v>
      </c>
      <c r="E832">
        <v>0</v>
      </c>
      <c r="F832">
        <v>54</v>
      </c>
      <c r="G832" s="1">
        <v>162</v>
      </c>
      <c r="H832">
        <v>0</v>
      </c>
      <c r="I832">
        <v>0</v>
      </c>
      <c r="J832" s="9" t="s">
        <v>4974</v>
      </c>
    </row>
    <row r="833" spans="1:10" x14ac:dyDescent="0.25">
      <c r="A833" s="9" t="s">
        <v>8172</v>
      </c>
      <c r="B833" s="9" t="s">
        <v>8173</v>
      </c>
      <c r="C833">
        <v>18</v>
      </c>
      <c r="D833">
        <v>0</v>
      </c>
      <c r="E833">
        <v>0</v>
      </c>
      <c r="F833">
        <v>9</v>
      </c>
      <c r="G833" s="1">
        <v>162</v>
      </c>
      <c r="H833">
        <v>0</v>
      </c>
      <c r="I833">
        <v>0</v>
      </c>
      <c r="J833" s="9" t="s">
        <v>4974</v>
      </c>
    </row>
    <row r="834" spans="1:10" hidden="1" x14ac:dyDescent="0.25">
      <c r="A834" s="9" t="s">
        <v>11842</v>
      </c>
      <c r="B834" s="9" t="s">
        <v>11843</v>
      </c>
      <c r="C834">
        <v>4</v>
      </c>
      <c r="D834">
        <v>0</v>
      </c>
      <c r="E834">
        <v>0</v>
      </c>
      <c r="F834">
        <v>40</v>
      </c>
      <c r="G834" s="1">
        <v>160</v>
      </c>
      <c r="H834">
        <v>0</v>
      </c>
      <c r="I834">
        <v>0</v>
      </c>
      <c r="J834" s="9" t="s">
        <v>4869</v>
      </c>
    </row>
    <row r="835" spans="1:10" x14ac:dyDescent="0.25">
      <c r="A835" s="9" t="s">
        <v>6732</v>
      </c>
      <c r="B835" s="9" t="s">
        <v>4912</v>
      </c>
      <c r="C835">
        <v>9</v>
      </c>
      <c r="D835">
        <v>0</v>
      </c>
      <c r="E835">
        <v>0</v>
      </c>
      <c r="F835">
        <v>17</v>
      </c>
      <c r="G835" s="1">
        <v>153</v>
      </c>
      <c r="H835">
        <v>0</v>
      </c>
      <c r="I835">
        <v>0</v>
      </c>
      <c r="J835" s="9" t="s">
        <v>4974</v>
      </c>
    </row>
    <row r="836" spans="1:10" x14ac:dyDescent="0.25">
      <c r="A836" s="9" t="s">
        <v>4000</v>
      </c>
      <c r="B836" s="9" t="s">
        <v>4001</v>
      </c>
      <c r="C836">
        <v>500</v>
      </c>
      <c r="D836">
        <v>0</v>
      </c>
      <c r="E836">
        <v>0</v>
      </c>
      <c r="F836">
        <v>0.3</v>
      </c>
      <c r="G836" s="1">
        <v>150</v>
      </c>
      <c r="H836">
        <v>0</v>
      </c>
      <c r="I836">
        <v>0</v>
      </c>
      <c r="J836" s="9" t="s">
        <v>4974</v>
      </c>
    </row>
    <row r="837" spans="1:10" x14ac:dyDescent="0.25">
      <c r="A837" s="9" t="s">
        <v>1208</v>
      </c>
      <c r="B837" s="9" t="s">
        <v>1209</v>
      </c>
      <c r="C837">
        <v>1000</v>
      </c>
      <c r="D837">
        <v>0</v>
      </c>
      <c r="E837">
        <v>0</v>
      </c>
      <c r="F837">
        <v>0.15</v>
      </c>
      <c r="G837" s="1">
        <v>150</v>
      </c>
      <c r="H837">
        <v>0</v>
      </c>
      <c r="I837">
        <v>0</v>
      </c>
      <c r="J837" s="9" t="s">
        <v>4974</v>
      </c>
    </row>
    <row r="838" spans="1:10" x14ac:dyDescent="0.25">
      <c r="A838" s="9" t="s">
        <v>1174</v>
      </c>
      <c r="B838" s="9" t="s">
        <v>1175</v>
      </c>
      <c r="C838">
        <v>1</v>
      </c>
      <c r="D838">
        <v>0</v>
      </c>
      <c r="E838">
        <v>0</v>
      </c>
      <c r="F838">
        <v>150</v>
      </c>
      <c r="G838" s="1">
        <v>150</v>
      </c>
      <c r="H838">
        <v>0</v>
      </c>
      <c r="I838">
        <v>0</v>
      </c>
      <c r="J838" s="9" t="s">
        <v>4974</v>
      </c>
    </row>
    <row r="839" spans="1:10" x14ac:dyDescent="0.25">
      <c r="A839" s="9" t="s">
        <v>972</v>
      </c>
      <c r="B839" s="9" t="s">
        <v>973</v>
      </c>
      <c r="C839">
        <v>4</v>
      </c>
      <c r="D839">
        <v>0</v>
      </c>
      <c r="E839">
        <v>0</v>
      </c>
      <c r="F839">
        <v>36</v>
      </c>
      <c r="G839" s="1">
        <v>144</v>
      </c>
      <c r="H839">
        <v>0</v>
      </c>
      <c r="I839">
        <v>0</v>
      </c>
      <c r="J839" s="9" t="s">
        <v>4974</v>
      </c>
    </row>
    <row r="840" spans="1:10" x14ac:dyDescent="0.25">
      <c r="A840" s="9" t="s">
        <v>1921</v>
      </c>
      <c r="B840" s="9" t="s">
        <v>11907</v>
      </c>
      <c r="C840">
        <v>4</v>
      </c>
      <c r="D840">
        <v>0</v>
      </c>
      <c r="E840">
        <v>0</v>
      </c>
      <c r="F840">
        <v>35.200000000000003</v>
      </c>
      <c r="G840" s="1">
        <v>140.80000000000001</v>
      </c>
      <c r="H840">
        <v>0</v>
      </c>
      <c r="I840">
        <v>0</v>
      </c>
      <c r="J840" s="9" t="s">
        <v>4974</v>
      </c>
    </row>
    <row r="841" spans="1:10" x14ac:dyDescent="0.25">
      <c r="A841" s="9" t="s">
        <v>1726</v>
      </c>
      <c r="B841" s="9" t="s">
        <v>1727</v>
      </c>
      <c r="C841">
        <v>1</v>
      </c>
      <c r="D841">
        <v>0</v>
      </c>
      <c r="E841">
        <v>0</v>
      </c>
      <c r="F841">
        <v>136.5</v>
      </c>
      <c r="G841" s="1">
        <v>136.5</v>
      </c>
      <c r="H841">
        <v>0</v>
      </c>
      <c r="I841">
        <v>0</v>
      </c>
      <c r="J841" s="9" t="s">
        <v>4974</v>
      </c>
    </row>
    <row r="842" spans="1:10" x14ac:dyDescent="0.25">
      <c r="A842" s="9" t="s">
        <v>4830</v>
      </c>
      <c r="B842" s="9" t="s">
        <v>4831</v>
      </c>
      <c r="C842">
        <v>4</v>
      </c>
      <c r="D842">
        <v>0</v>
      </c>
      <c r="E842">
        <v>0</v>
      </c>
      <c r="F842">
        <v>33.9</v>
      </c>
      <c r="G842" s="1">
        <v>135.6</v>
      </c>
      <c r="H842">
        <v>0</v>
      </c>
      <c r="I842">
        <v>0</v>
      </c>
      <c r="J842" s="9" t="s">
        <v>4974</v>
      </c>
    </row>
    <row r="843" spans="1:10" x14ac:dyDescent="0.25">
      <c r="A843" s="9" t="s">
        <v>1313</v>
      </c>
      <c r="B843" s="9" t="s">
        <v>1314</v>
      </c>
      <c r="C843">
        <v>100</v>
      </c>
      <c r="D843">
        <v>0</v>
      </c>
      <c r="E843">
        <v>0</v>
      </c>
      <c r="F843">
        <v>1.3</v>
      </c>
      <c r="G843" s="1">
        <v>130</v>
      </c>
      <c r="H843">
        <v>0</v>
      </c>
      <c r="I843">
        <v>0</v>
      </c>
      <c r="J843" s="9" t="s">
        <v>4974</v>
      </c>
    </row>
    <row r="844" spans="1:10" x14ac:dyDescent="0.25">
      <c r="A844" s="9" t="s">
        <v>11100</v>
      </c>
      <c r="B844" s="9" t="s">
        <v>11101</v>
      </c>
      <c r="C844">
        <v>1</v>
      </c>
      <c r="D844">
        <v>0</v>
      </c>
      <c r="E844">
        <v>0</v>
      </c>
      <c r="F844">
        <v>129.6</v>
      </c>
      <c r="G844" s="1">
        <v>129.6</v>
      </c>
      <c r="H844">
        <v>0</v>
      </c>
      <c r="I844">
        <v>0</v>
      </c>
      <c r="J844" s="9" t="s">
        <v>4974</v>
      </c>
    </row>
    <row r="845" spans="1:10" x14ac:dyDescent="0.25">
      <c r="A845" s="9" t="s">
        <v>77</v>
      </c>
      <c r="B845" s="9" t="s">
        <v>78</v>
      </c>
      <c r="C845">
        <v>1</v>
      </c>
      <c r="D845">
        <v>0</v>
      </c>
      <c r="E845">
        <v>0</v>
      </c>
      <c r="F845">
        <v>125</v>
      </c>
      <c r="G845" s="1">
        <v>125</v>
      </c>
      <c r="H845">
        <v>0</v>
      </c>
      <c r="I845">
        <v>0</v>
      </c>
      <c r="J845" s="9" t="s">
        <v>4974</v>
      </c>
    </row>
    <row r="846" spans="1:10" x14ac:dyDescent="0.25">
      <c r="A846" s="9" t="s">
        <v>1102</v>
      </c>
      <c r="B846" s="9" t="s">
        <v>1103</v>
      </c>
      <c r="C846">
        <v>6</v>
      </c>
      <c r="D846">
        <v>0</v>
      </c>
      <c r="E846">
        <v>0</v>
      </c>
      <c r="F846">
        <v>20</v>
      </c>
      <c r="G846" s="1">
        <v>120</v>
      </c>
      <c r="H846">
        <v>0</v>
      </c>
      <c r="I846">
        <v>0</v>
      </c>
      <c r="J846" s="9" t="s">
        <v>4974</v>
      </c>
    </row>
    <row r="847" spans="1:10" x14ac:dyDescent="0.25">
      <c r="A847" s="9" t="s">
        <v>10873</v>
      </c>
      <c r="B847" s="9" t="s">
        <v>10874</v>
      </c>
      <c r="C847">
        <v>100</v>
      </c>
      <c r="D847">
        <v>0</v>
      </c>
      <c r="E847">
        <v>0</v>
      </c>
      <c r="F847">
        <v>1.1299999999999999</v>
      </c>
      <c r="G847" s="1">
        <v>112.99999999999999</v>
      </c>
      <c r="H847">
        <v>0</v>
      </c>
      <c r="I847">
        <v>0</v>
      </c>
      <c r="J847" s="9" t="s">
        <v>4974</v>
      </c>
    </row>
    <row r="848" spans="1:10" x14ac:dyDescent="0.25">
      <c r="A848" s="9" t="s">
        <v>7970</v>
      </c>
      <c r="B848" s="9" t="s">
        <v>7971</v>
      </c>
      <c r="C848">
        <v>750</v>
      </c>
      <c r="D848">
        <v>0</v>
      </c>
      <c r="E848">
        <v>0</v>
      </c>
      <c r="F848">
        <v>0.15</v>
      </c>
      <c r="G848" s="1">
        <v>112.5</v>
      </c>
      <c r="H848">
        <v>0</v>
      </c>
      <c r="I848">
        <v>0</v>
      </c>
      <c r="J848" s="9" t="s">
        <v>4974</v>
      </c>
    </row>
    <row r="849" spans="1:10" x14ac:dyDescent="0.25">
      <c r="A849" s="9" t="s">
        <v>793</v>
      </c>
      <c r="B849" s="9" t="s">
        <v>794</v>
      </c>
      <c r="C849">
        <v>191</v>
      </c>
      <c r="D849">
        <v>0</v>
      </c>
      <c r="E849">
        <v>0</v>
      </c>
      <c r="F849">
        <v>0.5</v>
      </c>
      <c r="G849" s="1">
        <v>95.5</v>
      </c>
      <c r="H849">
        <v>0</v>
      </c>
      <c r="I849">
        <v>0</v>
      </c>
      <c r="J849" s="9" t="s">
        <v>4974</v>
      </c>
    </row>
    <row r="850" spans="1:10" x14ac:dyDescent="0.25">
      <c r="A850" s="9" t="s">
        <v>11590</v>
      </c>
      <c r="B850" s="9" t="s">
        <v>11591</v>
      </c>
      <c r="C850">
        <v>5</v>
      </c>
      <c r="D850">
        <v>0</v>
      </c>
      <c r="E850">
        <v>0</v>
      </c>
      <c r="F850">
        <v>19</v>
      </c>
      <c r="G850" s="1">
        <v>95</v>
      </c>
      <c r="H850">
        <v>0</v>
      </c>
      <c r="I850">
        <v>0</v>
      </c>
      <c r="J850" s="9" t="s">
        <v>4974</v>
      </c>
    </row>
    <row r="851" spans="1:10" x14ac:dyDescent="0.25">
      <c r="A851" s="9" t="s">
        <v>439</v>
      </c>
      <c r="B851" s="9" t="s">
        <v>440</v>
      </c>
      <c r="C851">
        <v>3</v>
      </c>
      <c r="D851">
        <v>0</v>
      </c>
      <c r="E851">
        <v>0</v>
      </c>
      <c r="F851">
        <v>31.5</v>
      </c>
      <c r="G851" s="1">
        <v>94.5</v>
      </c>
      <c r="H851">
        <v>0</v>
      </c>
      <c r="I851">
        <v>0</v>
      </c>
      <c r="J851" s="9" t="s">
        <v>4974</v>
      </c>
    </row>
    <row r="852" spans="1:10" x14ac:dyDescent="0.25">
      <c r="A852" s="9" t="s">
        <v>8219</v>
      </c>
      <c r="B852" s="9" t="s">
        <v>8220</v>
      </c>
      <c r="C852">
        <v>1</v>
      </c>
      <c r="D852">
        <v>0</v>
      </c>
      <c r="E852">
        <v>0</v>
      </c>
      <c r="F852">
        <v>90</v>
      </c>
      <c r="G852" s="1">
        <v>90</v>
      </c>
      <c r="H852">
        <v>0</v>
      </c>
      <c r="I852">
        <v>0</v>
      </c>
      <c r="J852" s="9" t="s">
        <v>4974</v>
      </c>
    </row>
    <row r="853" spans="1:10" x14ac:dyDescent="0.25">
      <c r="A853" s="9" t="s">
        <v>11592</v>
      </c>
      <c r="B853" s="9" t="s">
        <v>11593</v>
      </c>
      <c r="C853">
        <v>5</v>
      </c>
      <c r="D853">
        <v>0</v>
      </c>
      <c r="E853">
        <v>0</v>
      </c>
      <c r="F853">
        <v>18</v>
      </c>
      <c r="G853" s="1">
        <v>90</v>
      </c>
      <c r="H853">
        <v>0</v>
      </c>
      <c r="I853">
        <v>0</v>
      </c>
      <c r="J853" s="9" t="s">
        <v>4974</v>
      </c>
    </row>
    <row r="854" spans="1:10" x14ac:dyDescent="0.25">
      <c r="A854" s="9" t="s">
        <v>8342</v>
      </c>
      <c r="B854" s="9" t="s">
        <v>8343</v>
      </c>
      <c r="C854">
        <v>59</v>
      </c>
      <c r="D854">
        <v>0</v>
      </c>
      <c r="E854">
        <v>0</v>
      </c>
      <c r="F854">
        <v>1.5</v>
      </c>
      <c r="G854" s="1">
        <v>88.5</v>
      </c>
      <c r="H854">
        <v>0</v>
      </c>
      <c r="I854">
        <v>0</v>
      </c>
      <c r="J854" s="9" t="s">
        <v>4974</v>
      </c>
    </row>
    <row r="855" spans="1:10" x14ac:dyDescent="0.25">
      <c r="A855" s="9" t="s">
        <v>12018</v>
      </c>
      <c r="B855" s="9" t="s">
        <v>12019</v>
      </c>
      <c r="C855">
        <v>1</v>
      </c>
      <c r="D855">
        <v>0</v>
      </c>
      <c r="E855">
        <v>0</v>
      </c>
      <c r="F855">
        <v>76.66</v>
      </c>
      <c r="G855" s="1">
        <v>76.66</v>
      </c>
      <c r="H855">
        <v>0</v>
      </c>
      <c r="I855">
        <v>0</v>
      </c>
      <c r="J855" s="9" t="s">
        <v>4974</v>
      </c>
    </row>
    <row r="856" spans="1:10" x14ac:dyDescent="0.25">
      <c r="A856" s="9" t="s">
        <v>4014</v>
      </c>
      <c r="B856" s="9" t="s">
        <v>4015</v>
      </c>
      <c r="C856">
        <v>170</v>
      </c>
      <c r="D856">
        <v>0</v>
      </c>
      <c r="E856">
        <v>0</v>
      </c>
      <c r="F856">
        <v>0.42</v>
      </c>
      <c r="G856" s="1">
        <v>71.399999999999991</v>
      </c>
      <c r="H856">
        <v>0</v>
      </c>
      <c r="I856">
        <v>0</v>
      </c>
      <c r="J856" s="9" t="s">
        <v>4974</v>
      </c>
    </row>
    <row r="857" spans="1:10" hidden="1" x14ac:dyDescent="0.25">
      <c r="A857" s="9" t="s">
        <v>11670</v>
      </c>
      <c r="B857" s="9" t="s">
        <v>11671</v>
      </c>
      <c r="C857">
        <v>1</v>
      </c>
      <c r="D857">
        <v>0</v>
      </c>
      <c r="E857">
        <v>0</v>
      </c>
      <c r="F857">
        <v>66</v>
      </c>
      <c r="G857" s="1">
        <v>66</v>
      </c>
      <c r="H857">
        <v>0</v>
      </c>
      <c r="I857">
        <v>0</v>
      </c>
      <c r="J857" s="9" t="s">
        <v>4869</v>
      </c>
    </row>
    <row r="858" spans="1:10" x14ac:dyDescent="0.25">
      <c r="A858" s="9" t="s">
        <v>4356</v>
      </c>
      <c r="B858" s="9" t="s">
        <v>4357</v>
      </c>
      <c r="C858">
        <v>3</v>
      </c>
      <c r="D858">
        <v>0</v>
      </c>
      <c r="E858">
        <v>0</v>
      </c>
      <c r="F858">
        <v>22</v>
      </c>
      <c r="G858" s="1">
        <v>66</v>
      </c>
      <c r="H858">
        <v>0</v>
      </c>
      <c r="I858">
        <v>0</v>
      </c>
      <c r="J858" s="9" t="s">
        <v>4974</v>
      </c>
    </row>
    <row r="859" spans="1:10" x14ac:dyDescent="0.25">
      <c r="A859" s="9" t="s">
        <v>1440</v>
      </c>
      <c r="B859" s="9" t="s">
        <v>1441</v>
      </c>
      <c r="C859">
        <v>3</v>
      </c>
      <c r="D859">
        <v>0</v>
      </c>
      <c r="E859">
        <v>0</v>
      </c>
      <c r="F859">
        <v>21.56</v>
      </c>
      <c r="G859" s="1">
        <v>64.679999999999993</v>
      </c>
      <c r="H859">
        <v>0</v>
      </c>
      <c r="I859">
        <v>0</v>
      </c>
      <c r="J859" s="9" t="s">
        <v>4974</v>
      </c>
    </row>
    <row r="860" spans="1:10" x14ac:dyDescent="0.25">
      <c r="A860" s="9" t="s">
        <v>4168</v>
      </c>
      <c r="B860" s="9" t="s">
        <v>11460</v>
      </c>
      <c r="C860">
        <v>1</v>
      </c>
      <c r="D860">
        <v>0</v>
      </c>
      <c r="E860">
        <v>0</v>
      </c>
      <c r="F860">
        <v>63.55</v>
      </c>
      <c r="G860" s="1">
        <v>63.55</v>
      </c>
      <c r="H860">
        <v>0</v>
      </c>
      <c r="I860">
        <v>0</v>
      </c>
      <c r="J860" s="9" t="s">
        <v>4974</v>
      </c>
    </row>
    <row r="861" spans="1:10" x14ac:dyDescent="0.25">
      <c r="A861" s="9" t="s">
        <v>8853</v>
      </c>
      <c r="B861" s="9" t="s">
        <v>4973</v>
      </c>
      <c r="C861">
        <v>3</v>
      </c>
      <c r="D861">
        <v>0</v>
      </c>
      <c r="E861">
        <v>0</v>
      </c>
      <c r="F861">
        <v>20</v>
      </c>
      <c r="G861" s="1">
        <v>60</v>
      </c>
      <c r="H861">
        <v>0</v>
      </c>
      <c r="I861">
        <v>0</v>
      </c>
      <c r="J861" s="9" t="s">
        <v>4974</v>
      </c>
    </row>
    <row r="862" spans="1:10" x14ac:dyDescent="0.25">
      <c r="A862" s="9" t="s">
        <v>9930</v>
      </c>
      <c r="B862" s="9" t="s">
        <v>9931</v>
      </c>
      <c r="C862">
        <v>4</v>
      </c>
      <c r="D862">
        <v>0</v>
      </c>
      <c r="E862">
        <v>0</v>
      </c>
      <c r="F862">
        <v>14.85</v>
      </c>
      <c r="G862" s="1">
        <v>59.4</v>
      </c>
      <c r="H862">
        <v>0</v>
      </c>
      <c r="I862">
        <v>0</v>
      </c>
      <c r="J862" s="9" t="s">
        <v>4974</v>
      </c>
    </row>
    <row r="863" spans="1:10" x14ac:dyDescent="0.25">
      <c r="A863" s="9" t="s">
        <v>4004</v>
      </c>
      <c r="B863" s="9" t="s">
        <v>4005</v>
      </c>
      <c r="C863">
        <v>140</v>
      </c>
      <c r="D863">
        <v>0</v>
      </c>
      <c r="E863">
        <v>0</v>
      </c>
      <c r="F863">
        <v>0.42</v>
      </c>
      <c r="G863" s="1">
        <v>58.8</v>
      </c>
      <c r="H863">
        <v>0</v>
      </c>
      <c r="I863">
        <v>0</v>
      </c>
      <c r="J863" s="9" t="s">
        <v>4974</v>
      </c>
    </row>
    <row r="864" spans="1:10" x14ac:dyDescent="0.25">
      <c r="A864" s="9" t="s">
        <v>1307</v>
      </c>
      <c r="B864" s="9" t="s">
        <v>1308</v>
      </c>
      <c r="C864">
        <v>115</v>
      </c>
      <c r="D864">
        <v>0</v>
      </c>
      <c r="E864">
        <v>0</v>
      </c>
      <c r="F864">
        <v>0.44</v>
      </c>
      <c r="G864" s="1">
        <v>50.6</v>
      </c>
      <c r="H864">
        <v>0</v>
      </c>
      <c r="I864">
        <v>0</v>
      </c>
      <c r="J864" s="9" t="s">
        <v>4974</v>
      </c>
    </row>
    <row r="865" spans="1:10" x14ac:dyDescent="0.25">
      <c r="A865" s="9" t="s">
        <v>1216</v>
      </c>
      <c r="B865" s="9" t="s">
        <v>1217</v>
      </c>
      <c r="C865">
        <v>1</v>
      </c>
      <c r="D865">
        <v>0</v>
      </c>
      <c r="E865">
        <v>0</v>
      </c>
      <c r="F865">
        <v>50</v>
      </c>
      <c r="G865" s="1">
        <v>50</v>
      </c>
      <c r="H865">
        <v>0</v>
      </c>
      <c r="I865">
        <v>0</v>
      </c>
      <c r="J865" s="9" t="s">
        <v>4974</v>
      </c>
    </row>
    <row r="866" spans="1:10" x14ac:dyDescent="0.25">
      <c r="A866" s="9" t="s">
        <v>1188</v>
      </c>
      <c r="B866" s="9" t="s">
        <v>1189</v>
      </c>
      <c r="C866">
        <v>25</v>
      </c>
      <c r="D866">
        <v>0</v>
      </c>
      <c r="E866">
        <v>0</v>
      </c>
      <c r="F866">
        <v>1.55</v>
      </c>
      <c r="G866" s="1">
        <v>38.75</v>
      </c>
      <c r="H866">
        <v>0</v>
      </c>
      <c r="I866">
        <v>0</v>
      </c>
      <c r="J866" s="9" t="s">
        <v>4974</v>
      </c>
    </row>
    <row r="867" spans="1:10" x14ac:dyDescent="0.25">
      <c r="A867" s="9" t="s">
        <v>8170</v>
      </c>
      <c r="B867" s="9" t="s">
        <v>8171</v>
      </c>
      <c r="C867">
        <v>18</v>
      </c>
      <c r="D867">
        <v>0</v>
      </c>
      <c r="E867">
        <v>0</v>
      </c>
      <c r="F867">
        <v>2</v>
      </c>
      <c r="G867" s="1">
        <v>36</v>
      </c>
      <c r="H867">
        <v>0</v>
      </c>
      <c r="I867">
        <v>0</v>
      </c>
      <c r="J867" s="9" t="s">
        <v>4974</v>
      </c>
    </row>
    <row r="868" spans="1:10" x14ac:dyDescent="0.25">
      <c r="A868" s="9" t="s">
        <v>1911</v>
      </c>
      <c r="B868" s="9" t="s">
        <v>1912</v>
      </c>
      <c r="C868">
        <v>1</v>
      </c>
      <c r="D868">
        <v>0</v>
      </c>
      <c r="E868">
        <v>0</v>
      </c>
      <c r="F868">
        <v>35.83</v>
      </c>
      <c r="G868" s="1">
        <v>35.83</v>
      </c>
      <c r="H868">
        <v>0</v>
      </c>
      <c r="I868">
        <v>0</v>
      </c>
      <c r="J868" s="9" t="s">
        <v>4974</v>
      </c>
    </row>
    <row r="869" spans="1:10" x14ac:dyDescent="0.25">
      <c r="A869" s="9" t="s">
        <v>11043</v>
      </c>
      <c r="B869" s="9" t="s">
        <v>11044</v>
      </c>
      <c r="C869">
        <v>4</v>
      </c>
      <c r="D869">
        <v>0</v>
      </c>
      <c r="E869">
        <v>0</v>
      </c>
      <c r="F869">
        <v>8.76</v>
      </c>
      <c r="G869" s="1">
        <v>35.04</v>
      </c>
      <c r="H869">
        <v>0</v>
      </c>
      <c r="I869">
        <v>0</v>
      </c>
      <c r="J869" s="9" t="s">
        <v>4974</v>
      </c>
    </row>
    <row r="870" spans="1:10" x14ac:dyDescent="0.25">
      <c r="A870" s="9" t="s">
        <v>1242</v>
      </c>
      <c r="B870" s="9" t="s">
        <v>1243</v>
      </c>
      <c r="C870">
        <v>2</v>
      </c>
      <c r="D870">
        <v>0</v>
      </c>
      <c r="E870">
        <v>0</v>
      </c>
      <c r="F870">
        <v>16.46</v>
      </c>
      <c r="G870" s="1">
        <v>32.92</v>
      </c>
      <c r="H870">
        <v>0</v>
      </c>
      <c r="I870">
        <v>0</v>
      </c>
      <c r="J870" s="9" t="s">
        <v>4974</v>
      </c>
    </row>
    <row r="871" spans="1:10" x14ac:dyDescent="0.25">
      <c r="A871" s="9" t="s">
        <v>10448</v>
      </c>
      <c r="B871" s="9" t="s">
        <v>10449</v>
      </c>
      <c r="C871">
        <v>2</v>
      </c>
      <c r="D871">
        <v>0</v>
      </c>
      <c r="E871">
        <v>0</v>
      </c>
      <c r="F871">
        <v>13.5</v>
      </c>
      <c r="G871" s="1">
        <v>27</v>
      </c>
      <c r="H871">
        <v>0</v>
      </c>
      <c r="I871">
        <v>0</v>
      </c>
      <c r="J871" s="9" t="s">
        <v>4974</v>
      </c>
    </row>
    <row r="872" spans="1:10" x14ac:dyDescent="0.25">
      <c r="A872" s="9" t="s">
        <v>3291</v>
      </c>
      <c r="B872" s="9" t="s">
        <v>3292</v>
      </c>
      <c r="C872">
        <v>5</v>
      </c>
      <c r="D872">
        <v>0</v>
      </c>
      <c r="E872">
        <v>0</v>
      </c>
      <c r="F872">
        <v>3.27</v>
      </c>
      <c r="G872" s="1">
        <v>16.350000000000001</v>
      </c>
      <c r="H872">
        <v>0</v>
      </c>
      <c r="I872">
        <v>0</v>
      </c>
      <c r="J872" s="9" t="s">
        <v>4974</v>
      </c>
    </row>
    <row r="873" spans="1:10" x14ac:dyDescent="0.25">
      <c r="A873" s="9" t="s">
        <v>10860</v>
      </c>
      <c r="B873" s="9" t="s">
        <v>10861</v>
      </c>
      <c r="C873">
        <v>1</v>
      </c>
      <c r="D873">
        <v>0</v>
      </c>
      <c r="E873">
        <v>0</v>
      </c>
      <c r="F873">
        <v>5</v>
      </c>
      <c r="G873" s="1">
        <v>5</v>
      </c>
      <c r="H873">
        <v>0</v>
      </c>
      <c r="I873">
        <v>0</v>
      </c>
      <c r="J873" s="9" t="s">
        <v>4974</v>
      </c>
    </row>
    <row r="874" spans="1:10" x14ac:dyDescent="0.25">
      <c r="A874" s="9" t="s">
        <v>474</v>
      </c>
      <c r="B874" s="9" t="s">
        <v>475</v>
      </c>
      <c r="C874">
        <v>9.0949470177292824E-13</v>
      </c>
      <c r="D874">
        <v>0</v>
      </c>
      <c r="E874">
        <v>0</v>
      </c>
      <c r="F874">
        <v>76.95</v>
      </c>
      <c r="G874" s="1">
        <v>6.998561730142683E-11</v>
      </c>
      <c r="H874">
        <v>0</v>
      </c>
      <c r="I874">
        <v>0</v>
      </c>
      <c r="J874" s="9" t="s">
        <v>4974</v>
      </c>
    </row>
    <row r="875" spans="1:10" x14ac:dyDescent="0.25">
      <c r="A875" s="9" t="s">
        <v>160</v>
      </c>
      <c r="B875" s="9" t="s">
        <v>161</v>
      </c>
      <c r="C875">
        <v>2.8421709430404007E-14</v>
      </c>
      <c r="D875">
        <v>0</v>
      </c>
      <c r="E875">
        <v>0</v>
      </c>
      <c r="F875">
        <v>666.67</v>
      </c>
      <c r="G875" s="1">
        <v>1.8947901025967438E-11</v>
      </c>
      <c r="H875">
        <v>0</v>
      </c>
      <c r="I875">
        <v>0</v>
      </c>
      <c r="J875" s="9" t="s">
        <v>4974</v>
      </c>
    </row>
    <row r="876" spans="1:10" x14ac:dyDescent="0.25">
      <c r="A876" s="9" t="s">
        <v>546</v>
      </c>
      <c r="B876" s="9" t="s">
        <v>547</v>
      </c>
      <c r="C876">
        <v>4.5474735088646412E-13</v>
      </c>
      <c r="D876">
        <v>0</v>
      </c>
      <c r="E876">
        <v>0</v>
      </c>
      <c r="F876">
        <v>36.96</v>
      </c>
      <c r="G876" s="1">
        <v>1.6807462088763714E-11</v>
      </c>
      <c r="H876">
        <v>0</v>
      </c>
      <c r="I876">
        <v>0</v>
      </c>
      <c r="J876" s="9" t="s">
        <v>4974</v>
      </c>
    </row>
    <row r="877" spans="1:10" x14ac:dyDescent="0.25">
      <c r="A877" s="9" t="s">
        <v>128</v>
      </c>
      <c r="B877" s="9" t="s">
        <v>129</v>
      </c>
      <c r="C877">
        <v>5.6843418860808015E-14</v>
      </c>
      <c r="D877">
        <v>0</v>
      </c>
      <c r="E877">
        <v>0</v>
      </c>
      <c r="F877">
        <v>279.39999999999998</v>
      </c>
      <c r="G877" s="1">
        <v>1.5882051229709758E-11</v>
      </c>
      <c r="H877">
        <v>0</v>
      </c>
      <c r="I877">
        <v>0</v>
      </c>
      <c r="J877" s="9" t="s">
        <v>4974</v>
      </c>
    </row>
    <row r="878" spans="1:10" x14ac:dyDescent="0.25">
      <c r="A878" s="9" t="s">
        <v>176</v>
      </c>
      <c r="B878" s="9" t="s">
        <v>177</v>
      </c>
      <c r="C878">
        <v>7.1054273576010019E-15</v>
      </c>
      <c r="D878">
        <v>0</v>
      </c>
      <c r="E878">
        <v>0</v>
      </c>
      <c r="F878">
        <v>1293.33</v>
      </c>
      <c r="G878" s="1">
        <v>9.1896623644061032E-12</v>
      </c>
      <c r="H878">
        <v>0</v>
      </c>
      <c r="I878">
        <v>0</v>
      </c>
      <c r="J878" s="9" t="s">
        <v>4974</v>
      </c>
    </row>
    <row r="879" spans="1:10" x14ac:dyDescent="0.25">
      <c r="A879" s="9" t="s">
        <v>200</v>
      </c>
      <c r="B879" s="9" t="s">
        <v>201</v>
      </c>
      <c r="C879">
        <v>4.4408920985006262E-16</v>
      </c>
      <c r="D879">
        <v>0</v>
      </c>
      <c r="E879">
        <v>0</v>
      </c>
      <c r="F879">
        <v>19500</v>
      </c>
      <c r="G879" s="1">
        <v>8.659739592076221E-12</v>
      </c>
      <c r="H879">
        <v>0</v>
      </c>
      <c r="I879">
        <v>0</v>
      </c>
      <c r="J879" s="9" t="s">
        <v>4974</v>
      </c>
    </row>
    <row r="880" spans="1:10" x14ac:dyDescent="0.25">
      <c r="A880" s="9" t="s">
        <v>3547</v>
      </c>
      <c r="B880" s="9" t="s">
        <v>3548</v>
      </c>
      <c r="C880">
        <v>1.4210854715202004E-14</v>
      </c>
      <c r="D880">
        <v>0</v>
      </c>
      <c r="E880">
        <v>0</v>
      </c>
      <c r="F880">
        <v>342.13</v>
      </c>
      <c r="G880" s="1">
        <v>4.8619597237120615E-12</v>
      </c>
      <c r="H880">
        <v>0</v>
      </c>
      <c r="I880">
        <v>0</v>
      </c>
      <c r="J880" s="9" t="s">
        <v>4974</v>
      </c>
    </row>
    <row r="881" spans="1:10" x14ac:dyDescent="0.25">
      <c r="A881" s="9" t="s">
        <v>1575</v>
      </c>
      <c r="B881" s="9" t="s">
        <v>1576</v>
      </c>
      <c r="C881">
        <v>3.5527136788005009E-15</v>
      </c>
      <c r="D881">
        <v>0</v>
      </c>
      <c r="E881">
        <v>0</v>
      </c>
      <c r="F881">
        <v>882.72</v>
      </c>
      <c r="G881" s="1">
        <v>3.1360514185507783E-12</v>
      </c>
      <c r="H881">
        <v>0</v>
      </c>
      <c r="I881">
        <v>0</v>
      </c>
      <c r="J881" s="9" t="s">
        <v>4974</v>
      </c>
    </row>
    <row r="882" spans="1:10" x14ac:dyDescent="0.25">
      <c r="A882" s="9" t="s">
        <v>1812</v>
      </c>
      <c r="B882" s="9" t="s">
        <v>1813</v>
      </c>
      <c r="C882">
        <v>1.7763568394002505E-15</v>
      </c>
      <c r="D882">
        <v>0</v>
      </c>
      <c r="E882">
        <v>0</v>
      </c>
      <c r="F882">
        <v>292.91000000000003</v>
      </c>
      <c r="G882" s="1">
        <v>5.2031268182872741E-13</v>
      </c>
      <c r="H882">
        <v>0</v>
      </c>
      <c r="I882">
        <v>0</v>
      </c>
      <c r="J882" s="9" t="s">
        <v>4974</v>
      </c>
    </row>
    <row r="883" spans="1:10" x14ac:dyDescent="0.25">
      <c r="A883" s="9" t="s">
        <v>7865</v>
      </c>
      <c r="B883" s="9" t="s">
        <v>7866</v>
      </c>
      <c r="C883">
        <v>7.1054273576010019E-15</v>
      </c>
      <c r="D883">
        <v>0</v>
      </c>
      <c r="E883">
        <v>0</v>
      </c>
      <c r="F883">
        <v>70</v>
      </c>
      <c r="G883" s="1">
        <v>4.9737991503207013E-13</v>
      </c>
      <c r="H883">
        <v>0</v>
      </c>
      <c r="I883">
        <v>0</v>
      </c>
      <c r="J883" s="9" t="s">
        <v>4974</v>
      </c>
    </row>
    <row r="884" spans="1:10" x14ac:dyDescent="0.25">
      <c r="A884" s="9" t="s">
        <v>10573</v>
      </c>
      <c r="B884" s="9" t="s">
        <v>10574</v>
      </c>
      <c r="C884">
        <v>3.5527136788005009E-15</v>
      </c>
      <c r="D884">
        <v>0</v>
      </c>
      <c r="E884">
        <v>0</v>
      </c>
      <c r="F884">
        <v>58</v>
      </c>
      <c r="G884" s="1">
        <v>2.0605739337042905E-13</v>
      </c>
      <c r="H884">
        <v>0</v>
      </c>
      <c r="I884">
        <v>0</v>
      </c>
      <c r="J884" s="9" t="s">
        <v>4974</v>
      </c>
    </row>
    <row r="885" spans="1:10" x14ac:dyDescent="0.25">
      <c r="A885" s="9" t="s">
        <v>2831</v>
      </c>
      <c r="B885" s="9" t="s">
        <v>2832</v>
      </c>
      <c r="C885">
        <v>6.6613381477509392E-16</v>
      </c>
      <c r="D885">
        <v>0</v>
      </c>
      <c r="E885">
        <v>0</v>
      </c>
      <c r="F885">
        <v>250</v>
      </c>
      <c r="G885" s="1">
        <v>1.6653345369377348E-13</v>
      </c>
      <c r="H885">
        <v>0</v>
      </c>
      <c r="I885">
        <v>0</v>
      </c>
      <c r="J885" s="9" t="s">
        <v>4974</v>
      </c>
    </row>
    <row r="886" spans="1:10" hidden="1" x14ac:dyDescent="0.25">
      <c r="A886" s="9" t="s">
        <v>7378</v>
      </c>
      <c r="B886" s="9" t="s">
        <v>7379</v>
      </c>
      <c r="C886">
        <v>8.8817841970012523E-16</v>
      </c>
      <c r="D886">
        <v>0</v>
      </c>
      <c r="E886">
        <v>0</v>
      </c>
      <c r="F886">
        <v>39.28</v>
      </c>
      <c r="G886" s="1">
        <v>3.488764832582092E-14</v>
      </c>
      <c r="H886">
        <v>0</v>
      </c>
      <c r="I886">
        <v>0</v>
      </c>
      <c r="J886" s="9" t="s">
        <v>5606</v>
      </c>
    </row>
    <row r="887" spans="1:10" x14ac:dyDescent="0.25">
      <c r="A887" s="9" t="s">
        <v>7934</v>
      </c>
      <c r="B887" s="9" t="s">
        <v>7935</v>
      </c>
      <c r="C887">
        <v>1.6930901125533637E-15</v>
      </c>
      <c r="D887">
        <v>0</v>
      </c>
      <c r="E887">
        <v>0</v>
      </c>
      <c r="F887">
        <v>4.25</v>
      </c>
      <c r="G887" s="1">
        <v>7.1956329783517958E-15</v>
      </c>
      <c r="H887">
        <v>0</v>
      </c>
      <c r="I887">
        <v>0</v>
      </c>
      <c r="J887" s="9" t="s">
        <v>4974</v>
      </c>
    </row>
    <row r="888" spans="1:10" hidden="1" x14ac:dyDescent="0.25">
      <c r="A888" s="9" t="s">
        <v>11908</v>
      </c>
      <c r="B888" s="9" t="s">
        <v>11909</v>
      </c>
      <c r="C888">
        <v>0</v>
      </c>
      <c r="D888">
        <v>0</v>
      </c>
      <c r="E888">
        <v>0</v>
      </c>
      <c r="F888">
        <v>190.83</v>
      </c>
      <c r="G888" s="1">
        <v>0</v>
      </c>
      <c r="H888">
        <v>0</v>
      </c>
      <c r="I888">
        <v>0</v>
      </c>
      <c r="J888" s="9" t="s">
        <v>4869</v>
      </c>
    </row>
    <row r="889" spans="1:10" hidden="1" x14ac:dyDescent="0.25">
      <c r="A889" s="9" t="s">
        <v>11213</v>
      </c>
      <c r="B889" s="9" t="s">
        <v>11830</v>
      </c>
      <c r="C889">
        <v>0</v>
      </c>
      <c r="D889">
        <v>0</v>
      </c>
      <c r="E889">
        <v>0</v>
      </c>
      <c r="F889">
        <v>46.63</v>
      </c>
      <c r="G889" s="1">
        <v>0</v>
      </c>
      <c r="H889">
        <v>0</v>
      </c>
      <c r="I889">
        <v>0</v>
      </c>
      <c r="J889" s="9" t="s">
        <v>4869</v>
      </c>
    </row>
    <row r="890" spans="1:10" hidden="1" x14ac:dyDescent="0.25">
      <c r="A890" s="9" t="s">
        <v>11910</v>
      </c>
      <c r="B890" s="9" t="s">
        <v>11911</v>
      </c>
      <c r="C890">
        <v>0</v>
      </c>
      <c r="D890">
        <v>0</v>
      </c>
      <c r="E890">
        <v>0</v>
      </c>
      <c r="F890">
        <v>20833.330000000002</v>
      </c>
      <c r="G890" s="1">
        <v>0</v>
      </c>
      <c r="H890">
        <v>0</v>
      </c>
      <c r="I890">
        <v>0</v>
      </c>
      <c r="J890" s="9" t="s">
        <v>4869</v>
      </c>
    </row>
    <row r="891" spans="1:10" hidden="1" x14ac:dyDescent="0.25">
      <c r="A891" s="9" t="s">
        <v>4864</v>
      </c>
      <c r="B891" s="9" t="s">
        <v>4865</v>
      </c>
      <c r="C891">
        <v>0</v>
      </c>
      <c r="D891">
        <v>0</v>
      </c>
      <c r="E891">
        <v>0</v>
      </c>
      <c r="F891">
        <v>240</v>
      </c>
      <c r="G891" s="1">
        <v>0</v>
      </c>
      <c r="H891">
        <v>0</v>
      </c>
      <c r="I891">
        <v>0</v>
      </c>
      <c r="J891" s="9" t="s">
        <v>4866</v>
      </c>
    </row>
    <row r="892" spans="1:10" hidden="1" x14ac:dyDescent="0.25">
      <c r="A892" s="9" t="s">
        <v>4867</v>
      </c>
      <c r="B892" s="9" t="s">
        <v>4868</v>
      </c>
      <c r="C892">
        <v>0</v>
      </c>
      <c r="D892">
        <v>0</v>
      </c>
      <c r="E892">
        <v>0</v>
      </c>
      <c r="F892">
        <v>0</v>
      </c>
      <c r="G892" s="1">
        <v>0</v>
      </c>
      <c r="H892">
        <v>0</v>
      </c>
      <c r="I892">
        <v>0</v>
      </c>
      <c r="J892" s="9" t="s">
        <v>4869</v>
      </c>
    </row>
    <row r="893" spans="1:10" hidden="1" x14ac:dyDescent="0.25">
      <c r="A893" s="9" t="s">
        <v>2291</v>
      </c>
      <c r="B893" s="9" t="s">
        <v>2292</v>
      </c>
      <c r="C893">
        <v>0</v>
      </c>
      <c r="D893">
        <v>0</v>
      </c>
      <c r="E893">
        <v>0</v>
      </c>
      <c r="F893">
        <v>1900</v>
      </c>
      <c r="G893" s="1">
        <v>0</v>
      </c>
      <c r="H893">
        <v>0</v>
      </c>
      <c r="I893">
        <v>0</v>
      </c>
      <c r="J893" s="9" t="s">
        <v>4869</v>
      </c>
    </row>
    <row r="894" spans="1:10" hidden="1" x14ac:dyDescent="0.25">
      <c r="A894" s="9" t="s">
        <v>4875</v>
      </c>
      <c r="B894" s="9" t="s">
        <v>4876</v>
      </c>
      <c r="C894">
        <v>0</v>
      </c>
      <c r="D894">
        <v>0</v>
      </c>
      <c r="E894">
        <v>0</v>
      </c>
      <c r="F894">
        <v>0</v>
      </c>
      <c r="G894" s="1">
        <v>0</v>
      </c>
      <c r="H894">
        <v>0</v>
      </c>
      <c r="I894">
        <v>0</v>
      </c>
      <c r="J894" s="9" t="s">
        <v>4869</v>
      </c>
    </row>
    <row r="895" spans="1:10" hidden="1" x14ac:dyDescent="0.25">
      <c r="A895" s="9" t="s">
        <v>4877</v>
      </c>
      <c r="B895" s="9" t="s">
        <v>4878</v>
      </c>
      <c r="C895">
        <v>0</v>
      </c>
      <c r="D895">
        <v>0</v>
      </c>
      <c r="E895">
        <v>0</v>
      </c>
      <c r="F895">
        <v>0</v>
      </c>
      <c r="G895" s="1">
        <v>0</v>
      </c>
      <c r="H895">
        <v>0</v>
      </c>
      <c r="I895">
        <v>0</v>
      </c>
      <c r="J895" s="9" t="s">
        <v>4869</v>
      </c>
    </row>
    <row r="896" spans="1:10" hidden="1" x14ac:dyDescent="0.25">
      <c r="A896" s="9" t="s">
        <v>4885</v>
      </c>
      <c r="B896" s="9" t="s">
        <v>4886</v>
      </c>
      <c r="C896">
        <v>0</v>
      </c>
      <c r="D896">
        <v>0</v>
      </c>
      <c r="E896">
        <v>0</v>
      </c>
      <c r="F896">
        <v>0</v>
      </c>
      <c r="G896" s="1">
        <v>0</v>
      </c>
      <c r="H896">
        <v>0</v>
      </c>
      <c r="I896">
        <v>0</v>
      </c>
      <c r="J896" s="9" t="s">
        <v>4869</v>
      </c>
    </row>
    <row r="897" spans="1:10" hidden="1" x14ac:dyDescent="0.25">
      <c r="A897" s="9" t="s">
        <v>4887</v>
      </c>
      <c r="B897" s="9" t="s">
        <v>4888</v>
      </c>
      <c r="C897">
        <v>0</v>
      </c>
      <c r="D897">
        <v>0</v>
      </c>
      <c r="E897">
        <v>0</v>
      </c>
      <c r="F897">
        <v>0</v>
      </c>
      <c r="G897" s="1">
        <v>0</v>
      </c>
      <c r="H897">
        <v>0</v>
      </c>
      <c r="I897">
        <v>0</v>
      </c>
      <c r="J897" s="9" t="s">
        <v>4869</v>
      </c>
    </row>
    <row r="898" spans="1:10" hidden="1" x14ac:dyDescent="0.25">
      <c r="A898" s="9" t="s">
        <v>4889</v>
      </c>
      <c r="B898" s="9" t="s">
        <v>3464</v>
      </c>
      <c r="C898">
        <v>0</v>
      </c>
      <c r="D898">
        <v>0</v>
      </c>
      <c r="E898">
        <v>0</v>
      </c>
      <c r="F898">
        <v>0</v>
      </c>
      <c r="G898" s="1">
        <v>0</v>
      </c>
      <c r="H898">
        <v>0</v>
      </c>
      <c r="I898">
        <v>0</v>
      </c>
      <c r="J898" s="9" t="s">
        <v>4869</v>
      </c>
    </row>
    <row r="899" spans="1:10" hidden="1" x14ac:dyDescent="0.25">
      <c r="A899" s="9" t="s">
        <v>4890</v>
      </c>
      <c r="B899" s="9" t="s">
        <v>4891</v>
      </c>
      <c r="C899">
        <v>0</v>
      </c>
      <c r="D899">
        <v>0</v>
      </c>
      <c r="E899">
        <v>0</v>
      </c>
      <c r="F899">
        <v>0</v>
      </c>
      <c r="G899" s="1">
        <v>0</v>
      </c>
      <c r="H899">
        <v>0</v>
      </c>
      <c r="I899">
        <v>0</v>
      </c>
      <c r="J899" s="9" t="s">
        <v>4869</v>
      </c>
    </row>
    <row r="900" spans="1:10" hidden="1" x14ac:dyDescent="0.25">
      <c r="A900" s="9" t="s">
        <v>4893</v>
      </c>
      <c r="B900" s="9" t="s">
        <v>4894</v>
      </c>
      <c r="C900">
        <v>0</v>
      </c>
      <c r="D900">
        <v>0</v>
      </c>
      <c r="E900">
        <v>0</v>
      </c>
      <c r="F900">
        <v>0</v>
      </c>
      <c r="G900" s="1">
        <v>0</v>
      </c>
      <c r="H900">
        <v>0</v>
      </c>
      <c r="I900">
        <v>0</v>
      </c>
      <c r="J900" s="9" t="s">
        <v>4869</v>
      </c>
    </row>
    <row r="901" spans="1:10" hidden="1" x14ac:dyDescent="0.25">
      <c r="A901" s="9" t="s">
        <v>4895</v>
      </c>
      <c r="B901" s="9" t="s">
        <v>4896</v>
      </c>
      <c r="C901">
        <v>0</v>
      </c>
      <c r="D901">
        <v>0</v>
      </c>
      <c r="E901">
        <v>0</v>
      </c>
      <c r="F901">
        <v>0</v>
      </c>
      <c r="G901" s="1">
        <v>0</v>
      </c>
      <c r="H901">
        <v>0</v>
      </c>
      <c r="I901">
        <v>0</v>
      </c>
      <c r="J901" s="9" t="s">
        <v>4869</v>
      </c>
    </row>
    <row r="902" spans="1:10" hidden="1" x14ac:dyDescent="0.25">
      <c r="A902" s="9" t="s">
        <v>4902</v>
      </c>
      <c r="B902" s="9" t="s">
        <v>1340</v>
      </c>
      <c r="C902">
        <v>0</v>
      </c>
      <c r="D902">
        <v>0</v>
      </c>
      <c r="E902">
        <v>0</v>
      </c>
      <c r="F902">
        <v>0</v>
      </c>
      <c r="G902" s="1">
        <v>0</v>
      </c>
      <c r="H902">
        <v>0</v>
      </c>
      <c r="I902">
        <v>0</v>
      </c>
      <c r="J902" s="9" t="s">
        <v>4869</v>
      </c>
    </row>
    <row r="903" spans="1:10" hidden="1" x14ac:dyDescent="0.25">
      <c r="A903" s="9" t="s">
        <v>4915</v>
      </c>
      <c r="B903" s="9" t="s">
        <v>4916</v>
      </c>
      <c r="C903">
        <v>0</v>
      </c>
      <c r="D903">
        <v>0</v>
      </c>
      <c r="E903">
        <v>0</v>
      </c>
      <c r="F903">
        <v>0</v>
      </c>
      <c r="G903" s="1">
        <v>0</v>
      </c>
      <c r="H903">
        <v>0</v>
      </c>
      <c r="I903">
        <v>0</v>
      </c>
      <c r="J903" s="9" t="s">
        <v>4869</v>
      </c>
    </row>
    <row r="904" spans="1:10" hidden="1" x14ac:dyDescent="0.25">
      <c r="A904" s="9" t="s">
        <v>4929</v>
      </c>
      <c r="B904" s="9" t="s">
        <v>4930</v>
      </c>
      <c r="C904">
        <v>0</v>
      </c>
      <c r="D904">
        <v>0</v>
      </c>
      <c r="E904">
        <v>0</v>
      </c>
      <c r="F904">
        <v>0</v>
      </c>
      <c r="G904" s="1">
        <v>0</v>
      </c>
      <c r="H904">
        <v>0</v>
      </c>
      <c r="I904">
        <v>0</v>
      </c>
      <c r="J904" s="9" t="s">
        <v>4869</v>
      </c>
    </row>
    <row r="905" spans="1:10" hidden="1" x14ac:dyDescent="0.25">
      <c r="A905" s="9" t="s">
        <v>4943</v>
      </c>
      <c r="B905" s="9" t="s">
        <v>4944</v>
      </c>
      <c r="C905">
        <v>0</v>
      </c>
      <c r="D905">
        <v>0</v>
      </c>
      <c r="E905">
        <v>0</v>
      </c>
      <c r="F905">
        <v>0</v>
      </c>
      <c r="G905" s="1">
        <v>0</v>
      </c>
      <c r="H905">
        <v>0</v>
      </c>
      <c r="I905">
        <v>0</v>
      </c>
      <c r="J905" s="9" t="s">
        <v>4869</v>
      </c>
    </row>
    <row r="906" spans="1:10" hidden="1" x14ac:dyDescent="0.25">
      <c r="A906" s="9" t="s">
        <v>4947</v>
      </c>
      <c r="B906" s="9" t="s">
        <v>3468</v>
      </c>
      <c r="C906">
        <v>0</v>
      </c>
      <c r="D906">
        <v>0</v>
      </c>
      <c r="E906">
        <v>0</v>
      </c>
      <c r="F906">
        <v>0</v>
      </c>
      <c r="G906" s="1">
        <v>0</v>
      </c>
      <c r="H906">
        <v>0</v>
      </c>
      <c r="I906">
        <v>0</v>
      </c>
      <c r="J906" s="9" t="s">
        <v>4869</v>
      </c>
    </row>
    <row r="907" spans="1:10" hidden="1" x14ac:dyDescent="0.25">
      <c r="A907" s="9" t="s">
        <v>4950</v>
      </c>
      <c r="B907" s="9" t="s">
        <v>1744</v>
      </c>
      <c r="C907">
        <v>0</v>
      </c>
      <c r="D907">
        <v>0</v>
      </c>
      <c r="E907">
        <v>0</v>
      </c>
      <c r="F907">
        <v>0</v>
      </c>
      <c r="G907" s="1">
        <v>0</v>
      </c>
      <c r="H907">
        <v>0</v>
      </c>
      <c r="I907">
        <v>0</v>
      </c>
      <c r="J907" s="9" t="s">
        <v>4869</v>
      </c>
    </row>
    <row r="908" spans="1:10" hidden="1" x14ac:dyDescent="0.25">
      <c r="A908" s="9" t="s">
        <v>4953</v>
      </c>
      <c r="B908" s="9" t="s">
        <v>4954</v>
      </c>
      <c r="C908">
        <v>0</v>
      </c>
      <c r="D908">
        <v>0</v>
      </c>
      <c r="E908">
        <v>0</v>
      </c>
      <c r="F908">
        <v>0</v>
      </c>
      <c r="G908" s="1">
        <v>0</v>
      </c>
      <c r="H908">
        <v>0</v>
      </c>
      <c r="I908">
        <v>0</v>
      </c>
      <c r="J908" s="9" t="s">
        <v>4869</v>
      </c>
    </row>
    <row r="909" spans="1:10" hidden="1" x14ac:dyDescent="0.25">
      <c r="A909" s="9" t="s">
        <v>10306</v>
      </c>
      <c r="B909" s="9" t="s">
        <v>3372</v>
      </c>
      <c r="C909">
        <v>0</v>
      </c>
      <c r="D909">
        <v>0</v>
      </c>
      <c r="E909">
        <v>0</v>
      </c>
      <c r="F909">
        <v>0</v>
      </c>
      <c r="G909" s="1">
        <v>0</v>
      </c>
      <c r="H909">
        <v>0</v>
      </c>
      <c r="I909">
        <v>0</v>
      </c>
      <c r="J909" s="9" t="s">
        <v>4869</v>
      </c>
    </row>
    <row r="910" spans="1:10" hidden="1" x14ac:dyDescent="0.25">
      <c r="A910" s="9" t="s">
        <v>4955</v>
      </c>
      <c r="B910" s="9" t="s">
        <v>4956</v>
      </c>
      <c r="C910">
        <v>0</v>
      </c>
      <c r="D910">
        <v>0</v>
      </c>
      <c r="E910">
        <v>0</v>
      </c>
      <c r="F910">
        <v>0</v>
      </c>
      <c r="G910" s="1">
        <v>0</v>
      </c>
      <c r="H910">
        <v>0</v>
      </c>
      <c r="I910">
        <v>0</v>
      </c>
      <c r="J910" s="9" t="s">
        <v>4869</v>
      </c>
    </row>
    <row r="911" spans="1:10" hidden="1" x14ac:dyDescent="0.25">
      <c r="A911" s="9" t="s">
        <v>4957</v>
      </c>
      <c r="B911" s="9" t="s">
        <v>4186</v>
      </c>
      <c r="C911">
        <v>0</v>
      </c>
      <c r="D911">
        <v>0</v>
      </c>
      <c r="E911">
        <v>0</v>
      </c>
      <c r="F911">
        <v>0</v>
      </c>
      <c r="G911" s="1">
        <v>0</v>
      </c>
      <c r="H911">
        <v>0</v>
      </c>
      <c r="I911">
        <v>0</v>
      </c>
      <c r="J911" s="9" t="s">
        <v>4869</v>
      </c>
    </row>
    <row r="912" spans="1:10" hidden="1" x14ac:dyDescent="0.25">
      <c r="A912" s="9" t="s">
        <v>4958</v>
      </c>
      <c r="B912" s="9" t="s">
        <v>4959</v>
      </c>
      <c r="C912">
        <v>0</v>
      </c>
      <c r="D912">
        <v>0</v>
      </c>
      <c r="E912">
        <v>0</v>
      </c>
      <c r="F912">
        <v>0</v>
      </c>
      <c r="G912" s="1">
        <v>0</v>
      </c>
      <c r="H912">
        <v>0</v>
      </c>
      <c r="I912">
        <v>0</v>
      </c>
      <c r="J912" s="9" t="s">
        <v>4869</v>
      </c>
    </row>
    <row r="913" spans="1:10" hidden="1" x14ac:dyDescent="0.25">
      <c r="A913" s="9" t="s">
        <v>4964</v>
      </c>
      <c r="B913" s="9" t="s">
        <v>4965</v>
      </c>
      <c r="C913">
        <v>0</v>
      </c>
      <c r="D913">
        <v>0</v>
      </c>
      <c r="E913">
        <v>0</v>
      </c>
      <c r="F913">
        <v>0</v>
      </c>
      <c r="G913" s="1">
        <v>0</v>
      </c>
      <c r="H913">
        <v>0</v>
      </c>
      <c r="I913">
        <v>0</v>
      </c>
      <c r="J913" s="9" t="s">
        <v>4869</v>
      </c>
    </row>
    <row r="914" spans="1:10" hidden="1" x14ac:dyDescent="0.25">
      <c r="A914" s="9" t="s">
        <v>4966</v>
      </c>
      <c r="B914" s="9" t="s">
        <v>4967</v>
      </c>
      <c r="C914">
        <v>0</v>
      </c>
      <c r="D914">
        <v>0</v>
      </c>
      <c r="E914">
        <v>0</v>
      </c>
      <c r="F914">
        <v>0</v>
      </c>
      <c r="G914" s="1">
        <v>0</v>
      </c>
      <c r="H914">
        <v>0</v>
      </c>
      <c r="I914">
        <v>0</v>
      </c>
      <c r="J914" s="9" t="s">
        <v>4869</v>
      </c>
    </row>
    <row r="915" spans="1:10" hidden="1" x14ac:dyDescent="0.25">
      <c r="A915" s="9" t="s">
        <v>4970</v>
      </c>
      <c r="B915" s="9" t="s">
        <v>4971</v>
      </c>
      <c r="C915">
        <v>0</v>
      </c>
      <c r="D915">
        <v>0</v>
      </c>
      <c r="E915">
        <v>0</v>
      </c>
      <c r="F915">
        <v>0</v>
      </c>
      <c r="G915" s="1">
        <v>0</v>
      </c>
      <c r="H915">
        <v>0</v>
      </c>
      <c r="I915">
        <v>0</v>
      </c>
      <c r="J915" s="9" t="s">
        <v>4869</v>
      </c>
    </row>
    <row r="916" spans="1:10" hidden="1" x14ac:dyDescent="0.25">
      <c r="A916" s="9" t="s">
        <v>4977</v>
      </c>
      <c r="B916" s="9" t="s">
        <v>4978</v>
      </c>
      <c r="C916">
        <v>0</v>
      </c>
      <c r="D916">
        <v>0</v>
      </c>
      <c r="E916">
        <v>0</v>
      </c>
      <c r="F916">
        <v>0</v>
      </c>
      <c r="G916" s="1">
        <v>0</v>
      </c>
      <c r="H916">
        <v>0</v>
      </c>
      <c r="I916">
        <v>0</v>
      </c>
      <c r="J916" s="9" t="s">
        <v>4869</v>
      </c>
    </row>
    <row r="917" spans="1:10" hidden="1" x14ac:dyDescent="0.25">
      <c r="A917" s="9" t="s">
        <v>4982</v>
      </c>
      <c r="B917" s="9" t="s">
        <v>4983</v>
      </c>
      <c r="C917">
        <v>0</v>
      </c>
      <c r="D917">
        <v>0</v>
      </c>
      <c r="E917">
        <v>0</v>
      </c>
      <c r="F917">
        <v>0</v>
      </c>
      <c r="G917" s="1">
        <v>0</v>
      </c>
      <c r="H917">
        <v>0</v>
      </c>
      <c r="I917">
        <v>0</v>
      </c>
      <c r="J917" s="9" t="s">
        <v>4869</v>
      </c>
    </row>
    <row r="918" spans="1:10" hidden="1" x14ac:dyDescent="0.25">
      <c r="A918" s="9" t="s">
        <v>4984</v>
      </c>
      <c r="B918" s="9" t="s">
        <v>4985</v>
      </c>
      <c r="C918">
        <v>0</v>
      </c>
      <c r="D918">
        <v>1</v>
      </c>
      <c r="E918">
        <v>0</v>
      </c>
      <c r="F918">
        <v>0</v>
      </c>
      <c r="G918" s="1">
        <v>0</v>
      </c>
      <c r="H918">
        <v>0</v>
      </c>
      <c r="I918">
        <v>0</v>
      </c>
      <c r="J918" s="9" t="s">
        <v>4869</v>
      </c>
    </row>
    <row r="919" spans="1:10" hidden="1" x14ac:dyDescent="0.25">
      <c r="A919" s="9" t="s">
        <v>4986</v>
      </c>
      <c r="B919" s="9" t="s">
        <v>4987</v>
      </c>
      <c r="C919">
        <v>0</v>
      </c>
      <c r="D919">
        <v>0</v>
      </c>
      <c r="E919">
        <v>0</v>
      </c>
      <c r="F919">
        <v>0</v>
      </c>
      <c r="G919" s="1">
        <v>0</v>
      </c>
      <c r="H919">
        <v>0</v>
      </c>
      <c r="I919">
        <v>0</v>
      </c>
      <c r="J919" s="9" t="s">
        <v>4869</v>
      </c>
    </row>
    <row r="920" spans="1:10" hidden="1" x14ac:dyDescent="0.25">
      <c r="A920" s="9" t="s">
        <v>4988</v>
      </c>
      <c r="B920" s="9" t="s">
        <v>4989</v>
      </c>
      <c r="C920">
        <v>0</v>
      </c>
      <c r="D920">
        <v>0</v>
      </c>
      <c r="E920">
        <v>0</v>
      </c>
      <c r="F920">
        <v>22700</v>
      </c>
      <c r="G920" s="1">
        <v>0</v>
      </c>
      <c r="H920">
        <v>0</v>
      </c>
      <c r="I920">
        <v>0</v>
      </c>
      <c r="J920" s="9" t="s">
        <v>4863</v>
      </c>
    </row>
    <row r="921" spans="1:10" hidden="1" x14ac:dyDescent="0.25">
      <c r="A921" s="9" t="s">
        <v>4990</v>
      </c>
      <c r="B921" s="9" t="s">
        <v>4991</v>
      </c>
      <c r="C921">
        <v>0</v>
      </c>
      <c r="D921">
        <v>0</v>
      </c>
      <c r="E921">
        <v>0</v>
      </c>
      <c r="F921">
        <v>0</v>
      </c>
      <c r="G921" s="1">
        <v>0</v>
      </c>
      <c r="H921">
        <v>0</v>
      </c>
      <c r="I921">
        <v>0</v>
      </c>
      <c r="J921" s="9" t="s">
        <v>4863</v>
      </c>
    </row>
    <row r="922" spans="1:10" hidden="1" x14ac:dyDescent="0.25">
      <c r="A922" s="9" t="s">
        <v>4992</v>
      </c>
      <c r="B922" s="9" t="s">
        <v>4991</v>
      </c>
      <c r="C922">
        <v>0</v>
      </c>
      <c r="D922">
        <v>0</v>
      </c>
      <c r="E922">
        <v>0</v>
      </c>
      <c r="F922">
        <v>0</v>
      </c>
      <c r="G922" s="1">
        <v>0</v>
      </c>
      <c r="H922">
        <v>0</v>
      </c>
      <c r="I922">
        <v>0</v>
      </c>
      <c r="J922" s="9" t="s">
        <v>4863</v>
      </c>
    </row>
    <row r="923" spans="1:10" hidden="1" x14ac:dyDescent="0.25">
      <c r="A923" s="9" t="s">
        <v>4993</v>
      </c>
      <c r="B923" s="9" t="s">
        <v>4994</v>
      </c>
      <c r="C923">
        <v>0</v>
      </c>
      <c r="D923">
        <v>0</v>
      </c>
      <c r="E923">
        <v>0</v>
      </c>
      <c r="F923">
        <v>0</v>
      </c>
      <c r="G923" s="1">
        <v>0</v>
      </c>
      <c r="H923">
        <v>0</v>
      </c>
      <c r="I923">
        <v>0</v>
      </c>
      <c r="J923" s="9" t="s">
        <v>4869</v>
      </c>
    </row>
    <row r="924" spans="1:10" hidden="1" x14ac:dyDescent="0.25">
      <c r="A924" s="9" t="s">
        <v>4995</v>
      </c>
      <c r="B924" s="9" t="s">
        <v>4996</v>
      </c>
      <c r="C924">
        <v>0</v>
      </c>
      <c r="D924">
        <v>0</v>
      </c>
      <c r="E924">
        <v>0</v>
      </c>
      <c r="F924">
        <v>0</v>
      </c>
      <c r="G924" s="1">
        <v>0</v>
      </c>
      <c r="H924">
        <v>0</v>
      </c>
      <c r="I924">
        <v>0</v>
      </c>
      <c r="J924" s="9" t="s">
        <v>4869</v>
      </c>
    </row>
    <row r="925" spans="1:10" x14ac:dyDescent="0.25">
      <c r="A925" s="9" t="s">
        <v>4997</v>
      </c>
      <c r="B925" s="9" t="s">
        <v>4998</v>
      </c>
      <c r="C925">
        <v>0</v>
      </c>
      <c r="D925">
        <v>0</v>
      </c>
      <c r="E925">
        <v>0</v>
      </c>
      <c r="F925">
        <v>0</v>
      </c>
      <c r="G925" s="1">
        <v>0</v>
      </c>
      <c r="H925">
        <v>0</v>
      </c>
      <c r="I925">
        <v>0</v>
      </c>
      <c r="J925" s="9" t="s">
        <v>4974</v>
      </c>
    </row>
    <row r="926" spans="1:10" x14ac:dyDescent="0.25">
      <c r="A926" s="9" t="s">
        <v>4999</v>
      </c>
      <c r="B926" s="9" t="s">
        <v>5000</v>
      </c>
      <c r="C926">
        <v>0</v>
      </c>
      <c r="D926">
        <v>0</v>
      </c>
      <c r="E926">
        <v>0</v>
      </c>
      <c r="F926">
        <v>0</v>
      </c>
      <c r="G926" s="1">
        <v>0</v>
      </c>
      <c r="H926">
        <v>0</v>
      </c>
      <c r="I926">
        <v>0</v>
      </c>
      <c r="J926" s="9" t="s">
        <v>4974</v>
      </c>
    </row>
    <row r="927" spans="1:10" x14ac:dyDescent="0.25">
      <c r="A927" s="9" t="s">
        <v>5001</v>
      </c>
      <c r="B927" s="9" t="s">
        <v>5002</v>
      </c>
      <c r="C927">
        <v>0</v>
      </c>
      <c r="D927">
        <v>0</v>
      </c>
      <c r="E927">
        <v>0</v>
      </c>
      <c r="F927">
        <v>0</v>
      </c>
      <c r="G927" s="1">
        <v>0</v>
      </c>
      <c r="H927">
        <v>0</v>
      </c>
      <c r="I927">
        <v>0</v>
      </c>
      <c r="J927" s="9" t="s">
        <v>4974</v>
      </c>
    </row>
    <row r="928" spans="1:10" x14ac:dyDescent="0.25">
      <c r="A928" s="9" t="s">
        <v>5003</v>
      </c>
      <c r="B928" s="9" t="s">
        <v>4870</v>
      </c>
      <c r="C928">
        <v>0</v>
      </c>
      <c r="D928">
        <v>0</v>
      </c>
      <c r="E928">
        <v>0</v>
      </c>
      <c r="F928">
        <v>0</v>
      </c>
      <c r="G928" s="1">
        <v>0</v>
      </c>
      <c r="H928">
        <v>0</v>
      </c>
      <c r="I928">
        <v>0</v>
      </c>
      <c r="J928" s="9" t="s">
        <v>4974</v>
      </c>
    </row>
    <row r="929" spans="1:10" hidden="1" x14ac:dyDescent="0.25">
      <c r="A929" s="9" t="s">
        <v>5004</v>
      </c>
      <c r="B929" s="9" t="s">
        <v>5005</v>
      </c>
      <c r="C929">
        <v>0</v>
      </c>
      <c r="D929">
        <v>0</v>
      </c>
      <c r="E929">
        <v>0</v>
      </c>
      <c r="F929">
        <v>0</v>
      </c>
      <c r="G929" s="1">
        <v>0</v>
      </c>
      <c r="H929">
        <v>0</v>
      </c>
      <c r="I929">
        <v>0</v>
      </c>
      <c r="J929" s="9" t="s">
        <v>4869</v>
      </c>
    </row>
    <row r="930" spans="1:10" hidden="1" x14ac:dyDescent="0.25">
      <c r="A930" s="9" t="s">
        <v>5006</v>
      </c>
      <c r="B930" s="9" t="s">
        <v>5007</v>
      </c>
      <c r="C930">
        <v>0</v>
      </c>
      <c r="D930">
        <v>0</v>
      </c>
      <c r="E930">
        <v>0</v>
      </c>
      <c r="F930">
        <v>0</v>
      </c>
      <c r="G930" s="1">
        <v>0</v>
      </c>
      <c r="H930">
        <v>0</v>
      </c>
      <c r="I930">
        <v>0</v>
      </c>
      <c r="J930" s="9" t="s">
        <v>4869</v>
      </c>
    </row>
    <row r="931" spans="1:10" hidden="1" x14ac:dyDescent="0.25">
      <c r="A931" s="9" t="s">
        <v>5008</v>
      </c>
      <c r="B931" s="9" t="s">
        <v>5009</v>
      </c>
      <c r="C931">
        <v>0</v>
      </c>
      <c r="D931">
        <v>0</v>
      </c>
      <c r="E931">
        <v>0</v>
      </c>
      <c r="F931">
        <v>0</v>
      </c>
      <c r="G931" s="1">
        <v>0</v>
      </c>
      <c r="H931">
        <v>0</v>
      </c>
      <c r="I931">
        <v>0</v>
      </c>
      <c r="J931" s="9" t="s">
        <v>4869</v>
      </c>
    </row>
    <row r="932" spans="1:10" hidden="1" x14ac:dyDescent="0.25">
      <c r="A932" s="9" t="s">
        <v>5010</v>
      </c>
      <c r="B932" s="9" t="s">
        <v>5011</v>
      </c>
      <c r="C932">
        <v>0</v>
      </c>
      <c r="D932">
        <v>0</v>
      </c>
      <c r="E932">
        <v>0</v>
      </c>
      <c r="F932">
        <v>0</v>
      </c>
      <c r="G932" s="1">
        <v>0</v>
      </c>
      <c r="H932">
        <v>0</v>
      </c>
      <c r="I932">
        <v>0</v>
      </c>
      <c r="J932" s="9" t="s">
        <v>4869</v>
      </c>
    </row>
    <row r="933" spans="1:10" hidden="1" x14ac:dyDescent="0.25">
      <c r="A933" s="9" t="s">
        <v>5012</v>
      </c>
      <c r="B933" s="9" t="s">
        <v>5013</v>
      </c>
      <c r="C933">
        <v>0</v>
      </c>
      <c r="D933">
        <v>0</v>
      </c>
      <c r="E933">
        <v>0</v>
      </c>
      <c r="F933">
        <v>0</v>
      </c>
      <c r="G933" s="1">
        <v>0</v>
      </c>
      <c r="H933">
        <v>0</v>
      </c>
      <c r="I933">
        <v>0</v>
      </c>
      <c r="J933" s="9" t="s">
        <v>4869</v>
      </c>
    </row>
    <row r="934" spans="1:10" hidden="1" x14ac:dyDescent="0.25">
      <c r="A934" s="9" t="s">
        <v>5014</v>
      </c>
      <c r="B934" s="9" t="s">
        <v>5015</v>
      </c>
      <c r="C934">
        <v>0</v>
      </c>
      <c r="D934">
        <v>0</v>
      </c>
      <c r="E934">
        <v>0</v>
      </c>
      <c r="F934">
        <v>1686.25</v>
      </c>
      <c r="G934" s="1">
        <v>0</v>
      </c>
      <c r="H934">
        <v>0</v>
      </c>
      <c r="I934">
        <v>0</v>
      </c>
      <c r="J934" s="9" t="s">
        <v>4869</v>
      </c>
    </row>
    <row r="935" spans="1:10" hidden="1" x14ac:dyDescent="0.25">
      <c r="A935" s="9" t="s">
        <v>5016</v>
      </c>
      <c r="B935" s="9" t="s">
        <v>5017</v>
      </c>
      <c r="C935">
        <v>0</v>
      </c>
      <c r="D935">
        <v>0</v>
      </c>
      <c r="E935">
        <v>0</v>
      </c>
      <c r="F935">
        <v>0</v>
      </c>
      <c r="G935" s="1">
        <v>0</v>
      </c>
      <c r="H935">
        <v>0</v>
      </c>
      <c r="I935">
        <v>0</v>
      </c>
      <c r="J935" s="9" t="s">
        <v>4869</v>
      </c>
    </row>
    <row r="936" spans="1:10" hidden="1" x14ac:dyDescent="0.25">
      <c r="A936" s="9" t="s">
        <v>5018</v>
      </c>
      <c r="B936" s="9" t="s">
        <v>5019</v>
      </c>
      <c r="C936">
        <v>0</v>
      </c>
      <c r="D936">
        <v>0</v>
      </c>
      <c r="E936">
        <v>0</v>
      </c>
      <c r="F936">
        <v>0</v>
      </c>
      <c r="G936" s="1">
        <v>0</v>
      </c>
      <c r="H936">
        <v>0</v>
      </c>
      <c r="I936">
        <v>0</v>
      </c>
      <c r="J936" s="9" t="s">
        <v>4869</v>
      </c>
    </row>
    <row r="937" spans="1:10" hidden="1" x14ac:dyDescent="0.25">
      <c r="A937" s="9" t="s">
        <v>5020</v>
      </c>
      <c r="B937" s="9" t="s">
        <v>5021</v>
      </c>
      <c r="C937">
        <v>0</v>
      </c>
      <c r="D937">
        <v>0</v>
      </c>
      <c r="E937">
        <v>0</v>
      </c>
      <c r="F937">
        <v>0</v>
      </c>
      <c r="G937" s="1">
        <v>0</v>
      </c>
      <c r="H937">
        <v>0</v>
      </c>
      <c r="I937">
        <v>0</v>
      </c>
      <c r="J937" s="9" t="s">
        <v>4869</v>
      </c>
    </row>
    <row r="938" spans="1:10" hidden="1" x14ac:dyDescent="0.25">
      <c r="A938" s="9" t="s">
        <v>5022</v>
      </c>
      <c r="B938" s="9" t="s">
        <v>5023</v>
      </c>
      <c r="C938">
        <v>0</v>
      </c>
      <c r="D938">
        <v>0</v>
      </c>
      <c r="E938">
        <v>0</v>
      </c>
      <c r="F938">
        <v>0</v>
      </c>
      <c r="G938" s="1">
        <v>0</v>
      </c>
      <c r="H938">
        <v>0</v>
      </c>
      <c r="I938">
        <v>0</v>
      </c>
      <c r="J938" s="9" t="s">
        <v>4869</v>
      </c>
    </row>
    <row r="939" spans="1:10" hidden="1" x14ac:dyDescent="0.25">
      <c r="A939" s="9" t="s">
        <v>5024</v>
      </c>
      <c r="B939" s="9" t="s">
        <v>5025</v>
      </c>
      <c r="C939">
        <v>0</v>
      </c>
      <c r="D939">
        <v>0</v>
      </c>
      <c r="E939">
        <v>0</v>
      </c>
      <c r="F939">
        <v>0</v>
      </c>
      <c r="G939" s="1">
        <v>0</v>
      </c>
      <c r="H939">
        <v>0</v>
      </c>
      <c r="I939">
        <v>0</v>
      </c>
      <c r="J939" s="9" t="s">
        <v>4869</v>
      </c>
    </row>
    <row r="940" spans="1:10" hidden="1" x14ac:dyDescent="0.25">
      <c r="A940" s="9" t="s">
        <v>5026</v>
      </c>
      <c r="B940" s="9" t="s">
        <v>5027</v>
      </c>
      <c r="C940">
        <v>0</v>
      </c>
      <c r="D940">
        <v>0</v>
      </c>
      <c r="E940">
        <v>0</v>
      </c>
      <c r="F940">
        <v>0</v>
      </c>
      <c r="G940" s="1">
        <v>0</v>
      </c>
      <c r="H940">
        <v>0</v>
      </c>
      <c r="I940">
        <v>0</v>
      </c>
      <c r="J940" s="9" t="s">
        <v>4869</v>
      </c>
    </row>
    <row r="941" spans="1:10" hidden="1" x14ac:dyDescent="0.25">
      <c r="A941" s="9" t="s">
        <v>5028</v>
      </c>
      <c r="B941" s="9" t="s">
        <v>5029</v>
      </c>
      <c r="C941">
        <v>0</v>
      </c>
      <c r="D941">
        <v>0</v>
      </c>
      <c r="E941">
        <v>0</v>
      </c>
      <c r="F941">
        <v>0</v>
      </c>
      <c r="G941" s="1">
        <v>0</v>
      </c>
      <c r="H941">
        <v>0</v>
      </c>
      <c r="I941">
        <v>0</v>
      </c>
      <c r="J941" s="9" t="s">
        <v>4869</v>
      </c>
    </row>
    <row r="942" spans="1:10" hidden="1" x14ac:dyDescent="0.25">
      <c r="A942" s="9" t="s">
        <v>5030</v>
      </c>
      <c r="B942" s="9" t="s">
        <v>5031</v>
      </c>
      <c r="C942">
        <v>0</v>
      </c>
      <c r="D942">
        <v>0</v>
      </c>
      <c r="E942">
        <v>0</v>
      </c>
      <c r="F942">
        <v>0</v>
      </c>
      <c r="G942" s="1">
        <v>0</v>
      </c>
      <c r="H942">
        <v>0</v>
      </c>
      <c r="I942">
        <v>0</v>
      </c>
      <c r="J942" s="9" t="s">
        <v>4869</v>
      </c>
    </row>
    <row r="943" spans="1:10" hidden="1" x14ac:dyDescent="0.25">
      <c r="A943" s="9" t="s">
        <v>5032</v>
      </c>
      <c r="B943" s="9" t="s">
        <v>5033</v>
      </c>
      <c r="C943">
        <v>0</v>
      </c>
      <c r="D943">
        <v>0</v>
      </c>
      <c r="E943">
        <v>0</v>
      </c>
      <c r="F943">
        <v>0</v>
      </c>
      <c r="G943" s="1">
        <v>0</v>
      </c>
      <c r="H943">
        <v>0</v>
      </c>
      <c r="I943">
        <v>0</v>
      </c>
      <c r="J943" s="9" t="s">
        <v>4869</v>
      </c>
    </row>
    <row r="944" spans="1:10" hidden="1" x14ac:dyDescent="0.25">
      <c r="A944" s="9" t="s">
        <v>5034</v>
      </c>
      <c r="B944" s="9" t="s">
        <v>5035</v>
      </c>
      <c r="C944">
        <v>0</v>
      </c>
      <c r="D944">
        <v>0</v>
      </c>
      <c r="E944">
        <v>0</v>
      </c>
      <c r="F944">
        <v>95000</v>
      </c>
      <c r="G944" s="1">
        <v>0</v>
      </c>
      <c r="H944">
        <v>0</v>
      </c>
      <c r="I944">
        <v>0</v>
      </c>
      <c r="J944" s="9" t="s">
        <v>4869</v>
      </c>
    </row>
    <row r="945" spans="1:10" hidden="1" x14ac:dyDescent="0.25">
      <c r="A945" s="9" t="s">
        <v>5036</v>
      </c>
      <c r="B945" s="9" t="s">
        <v>5031</v>
      </c>
      <c r="C945">
        <v>0</v>
      </c>
      <c r="D945">
        <v>0</v>
      </c>
      <c r="E945">
        <v>0</v>
      </c>
      <c r="F945">
        <v>0</v>
      </c>
      <c r="G945" s="1">
        <v>0</v>
      </c>
      <c r="H945">
        <v>0</v>
      </c>
      <c r="I945">
        <v>0</v>
      </c>
      <c r="J945" s="9" t="s">
        <v>4869</v>
      </c>
    </row>
    <row r="946" spans="1:10" x14ac:dyDescent="0.25">
      <c r="A946" s="9" t="s">
        <v>5037</v>
      </c>
      <c r="B946" s="9" t="s">
        <v>5038</v>
      </c>
      <c r="C946">
        <v>0</v>
      </c>
      <c r="D946">
        <v>0</v>
      </c>
      <c r="E946">
        <v>0</v>
      </c>
      <c r="F946">
        <v>27.79</v>
      </c>
      <c r="G946" s="1">
        <v>0</v>
      </c>
      <c r="H946">
        <v>0</v>
      </c>
      <c r="I946">
        <v>0</v>
      </c>
      <c r="J946" s="9" t="s">
        <v>4974</v>
      </c>
    </row>
    <row r="947" spans="1:10" hidden="1" x14ac:dyDescent="0.25">
      <c r="A947" s="9" t="s">
        <v>5039</v>
      </c>
      <c r="B947" s="9" t="s">
        <v>5040</v>
      </c>
      <c r="C947">
        <v>0</v>
      </c>
      <c r="D947">
        <v>0</v>
      </c>
      <c r="E947">
        <v>0</v>
      </c>
      <c r="F947">
        <v>0</v>
      </c>
      <c r="G947" s="1">
        <v>0</v>
      </c>
      <c r="H947">
        <v>0</v>
      </c>
      <c r="I947">
        <v>0</v>
      </c>
      <c r="J947" s="9" t="s">
        <v>4869</v>
      </c>
    </row>
    <row r="948" spans="1:10" hidden="1" x14ac:dyDescent="0.25">
      <c r="A948" s="9" t="s">
        <v>5041</v>
      </c>
      <c r="B948" s="9" t="s">
        <v>5042</v>
      </c>
      <c r="C948">
        <v>0</v>
      </c>
      <c r="D948">
        <v>0</v>
      </c>
      <c r="E948">
        <v>0</v>
      </c>
      <c r="F948">
        <v>0</v>
      </c>
      <c r="G948" s="1">
        <v>0</v>
      </c>
      <c r="H948">
        <v>0</v>
      </c>
      <c r="I948">
        <v>0</v>
      </c>
      <c r="J948" s="9" t="s">
        <v>4869</v>
      </c>
    </row>
    <row r="949" spans="1:10" hidden="1" x14ac:dyDescent="0.25">
      <c r="A949" s="9" t="s">
        <v>5043</v>
      </c>
      <c r="B949" s="9" t="s">
        <v>5044</v>
      </c>
      <c r="C949">
        <v>0</v>
      </c>
      <c r="D949">
        <v>0</v>
      </c>
      <c r="E949">
        <v>0</v>
      </c>
      <c r="F949">
        <v>0</v>
      </c>
      <c r="G949" s="1">
        <v>0</v>
      </c>
      <c r="H949">
        <v>0</v>
      </c>
      <c r="I949">
        <v>0</v>
      </c>
      <c r="J949" s="9" t="s">
        <v>4869</v>
      </c>
    </row>
    <row r="950" spans="1:10" hidden="1" x14ac:dyDescent="0.25">
      <c r="A950" s="9" t="s">
        <v>5045</v>
      </c>
      <c r="B950" s="9" t="s">
        <v>5046</v>
      </c>
      <c r="C950">
        <v>0</v>
      </c>
      <c r="D950">
        <v>0</v>
      </c>
      <c r="E950">
        <v>0</v>
      </c>
      <c r="F950">
        <v>0</v>
      </c>
      <c r="G950" s="1">
        <v>0</v>
      </c>
      <c r="H950">
        <v>0</v>
      </c>
      <c r="I950">
        <v>0</v>
      </c>
      <c r="J950" s="9" t="s">
        <v>4869</v>
      </c>
    </row>
    <row r="951" spans="1:10" hidden="1" x14ac:dyDescent="0.25">
      <c r="A951" s="9" t="s">
        <v>5047</v>
      </c>
      <c r="B951" s="9" t="s">
        <v>5048</v>
      </c>
      <c r="C951">
        <v>0</v>
      </c>
      <c r="D951">
        <v>0</v>
      </c>
      <c r="E951">
        <v>0</v>
      </c>
      <c r="F951">
        <v>360</v>
      </c>
      <c r="G951" s="1">
        <v>0</v>
      </c>
      <c r="H951">
        <v>0</v>
      </c>
      <c r="I951">
        <v>0</v>
      </c>
      <c r="J951" s="9" t="s">
        <v>4869</v>
      </c>
    </row>
    <row r="952" spans="1:10" hidden="1" x14ac:dyDescent="0.25">
      <c r="A952" s="9" t="s">
        <v>5049</v>
      </c>
      <c r="B952" s="9" t="s">
        <v>5050</v>
      </c>
      <c r="C952">
        <v>0</v>
      </c>
      <c r="D952">
        <v>0</v>
      </c>
      <c r="E952">
        <v>0</v>
      </c>
      <c r="F952">
        <v>140</v>
      </c>
      <c r="G952" s="1">
        <v>0</v>
      </c>
      <c r="H952">
        <v>0</v>
      </c>
      <c r="I952">
        <v>0</v>
      </c>
      <c r="J952" s="9" t="s">
        <v>4869</v>
      </c>
    </row>
    <row r="953" spans="1:10" hidden="1" x14ac:dyDescent="0.25">
      <c r="A953" s="9" t="s">
        <v>5051</v>
      </c>
      <c r="B953" s="9" t="s">
        <v>5052</v>
      </c>
      <c r="C953">
        <v>0</v>
      </c>
      <c r="D953">
        <v>0</v>
      </c>
      <c r="E953">
        <v>0</v>
      </c>
      <c r="F953">
        <v>35</v>
      </c>
      <c r="G953" s="1">
        <v>0</v>
      </c>
      <c r="H953">
        <v>0</v>
      </c>
      <c r="I953">
        <v>0</v>
      </c>
      <c r="J953" s="9" t="s">
        <v>4869</v>
      </c>
    </row>
    <row r="954" spans="1:10" hidden="1" x14ac:dyDescent="0.25">
      <c r="A954" s="9" t="s">
        <v>5053</v>
      </c>
      <c r="B954" s="9" t="s">
        <v>5054</v>
      </c>
      <c r="C954">
        <v>0</v>
      </c>
      <c r="D954">
        <v>0</v>
      </c>
      <c r="E954">
        <v>0</v>
      </c>
      <c r="F954">
        <v>4181.0600000000004</v>
      </c>
      <c r="G954" s="1">
        <v>0</v>
      </c>
      <c r="H954">
        <v>0</v>
      </c>
      <c r="I954">
        <v>0</v>
      </c>
      <c r="J954" s="9" t="s">
        <v>4869</v>
      </c>
    </row>
    <row r="955" spans="1:10" hidden="1" x14ac:dyDescent="0.25">
      <c r="A955" s="9" t="s">
        <v>5055</v>
      </c>
      <c r="B955" s="9" t="s">
        <v>5056</v>
      </c>
      <c r="C955">
        <v>0</v>
      </c>
      <c r="D955">
        <v>0</v>
      </c>
      <c r="E955">
        <v>0</v>
      </c>
      <c r="F955">
        <v>0</v>
      </c>
      <c r="G955" s="1">
        <v>0</v>
      </c>
      <c r="H955">
        <v>0</v>
      </c>
      <c r="I955">
        <v>0</v>
      </c>
      <c r="J955" s="9" t="s">
        <v>4869</v>
      </c>
    </row>
    <row r="956" spans="1:10" hidden="1" x14ac:dyDescent="0.25">
      <c r="A956" s="9" t="s">
        <v>5057</v>
      </c>
      <c r="B956" s="9" t="s">
        <v>5058</v>
      </c>
      <c r="C956">
        <v>0</v>
      </c>
      <c r="D956">
        <v>0</v>
      </c>
      <c r="E956">
        <v>0</v>
      </c>
      <c r="F956">
        <v>0</v>
      </c>
      <c r="G956" s="1">
        <v>0</v>
      </c>
      <c r="H956">
        <v>0</v>
      </c>
      <c r="I956">
        <v>0</v>
      </c>
      <c r="J956" s="9" t="s">
        <v>5059</v>
      </c>
    </row>
    <row r="957" spans="1:10" hidden="1" x14ac:dyDescent="0.25">
      <c r="A957" s="9" t="s">
        <v>5060</v>
      </c>
      <c r="B957" s="9" t="s">
        <v>5061</v>
      </c>
      <c r="C957">
        <v>0</v>
      </c>
      <c r="D957">
        <v>0</v>
      </c>
      <c r="E957">
        <v>0</v>
      </c>
      <c r="F957">
        <v>0</v>
      </c>
      <c r="G957" s="1">
        <v>0</v>
      </c>
      <c r="H957">
        <v>0</v>
      </c>
      <c r="I957">
        <v>0</v>
      </c>
      <c r="J957" s="9" t="s">
        <v>5059</v>
      </c>
    </row>
    <row r="958" spans="1:10" hidden="1" x14ac:dyDescent="0.25">
      <c r="A958" s="9" t="s">
        <v>5062</v>
      </c>
      <c r="B958" s="9" t="s">
        <v>5063</v>
      </c>
      <c r="C958">
        <v>0</v>
      </c>
      <c r="D958">
        <v>0</v>
      </c>
      <c r="E958">
        <v>0</v>
      </c>
      <c r="F958">
        <v>0</v>
      </c>
      <c r="G958" s="1">
        <v>0</v>
      </c>
      <c r="H958">
        <v>0</v>
      </c>
      <c r="I958">
        <v>0</v>
      </c>
      <c r="J958" s="9" t="s">
        <v>5059</v>
      </c>
    </row>
    <row r="959" spans="1:10" hidden="1" x14ac:dyDescent="0.25">
      <c r="A959" s="9" t="s">
        <v>5064</v>
      </c>
      <c r="B959" s="9" t="s">
        <v>5065</v>
      </c>
      <c r="C959">
        <v>0</v>
      </c>
      <c r="D959">
        <v>0</v>
      </c>
      <c r="E959">
        <v>0</v>
      </c>
      <c r="F959">
        <v>0</v>
      </c>
      <c r="G959" s="1">
        <v>0</v>
      </c>
      <c r="H959">
        <v>0</v>
      </c>
      <c r="I959">
        <v>0</v>
      </c>
      <c r="J959" s="9" t="s">
        <v>5059</v>
      </c>
    </row>
    <row r="960" spans="1:10" hidden="1" x14ac:dyDescent="0.25">
      <c r="A960" s="9" t="s">
        <v>5066</v>
      </c>
      <c r="B960" s="9" t="s">
        <v>5067</v>
      </c>
      <c r="C960">
        <v>0</v>
      </c>
      <c r="D960">
        <v>0</v>
      </c>
      <c r="E960">
        <v>0</v>
      </c>
      <c r="F960">
        <v>0</v>
      </c>
      <c r="G960" s="1">
        <v>0</v>
      </c>
      <c r="H960">
        <v>0</v>
      </c>
      <c r="I960">
        <v>0</v>
      </c>
      <c r="J960" s="9" t="s">
        <v>5059</v>
      </c>
    </row>
    <row r="961" spans="1:10" hidden="1" x14ac:dyDescent="0.25">
      <c r="A961" s="9" t="s">
        <v>5068</v>
      </c>
      <c r="B961" s="9" t="s">
        <v>5069</v>
      </c>
      <c r="C961">
        <v>0</v>
      </c>
      <c r="D961">
        <v>0</v>
      </c>
      <c r="E961">
        <v>0</v>
      </c>
      <c r="F961">
        <v>0</v>
      </c>
      <c r="G961" s="1">
        <v>0</v>
      </c>
      <c r="H961">
        <v>0</v>
      </c>
      <c r="I961">
        <v>0</v>
      </c>
      <c r="J961" s="9" t="s">
        <v>5059</v>
      </c>
    </row>
    <row r="962" spans="1:10" hidden="1" x14ac:dyDescent="0.25">
      <c r="A962" s="9" t="s">
        <v>5070</v>
      </c>
      <c r="B962" s="9" t="s">
        <v>5071</v>
      </c>
      <c r="C962">
        <v>0</v>
      </c>
      <c r="D962">
        <v>0</v>
      </c>
      <c r="E962">
        <v>0</v>
      </c>
      <c r="F962">
        <v>0</v>
      </c>
      <c r="G962" s="1">
        <v>0</v>
      </c>
      <c r="H962">
        <v>0</v>
      </c>
      <c r="I962">
        <v>0</v>
      </c>
      <c r="J962" s="9" t="s">
        <v>5059</v>
      </c>
    </row>
    <row r="963" spans="1:10" hidden="1" x14ac:dyDescent="0.25">
      <c r="A963" s="9" t="s">
        <v>5072</v>
      </c>
      <c r="B963" s="9" t="s">
        <v>5073</v>
      </c>
      <c r="C963">
        <v>0</v>
      </c>
      <c r="D963">
        <v>0</v>
      </c>
      <c r="E963">
        <v>0</v>
      </c>
      <c r="F963">
        <v>0</v>
      </c>
      <c r="G963" s="1">
        <v>0</v>
      </c>
      <c r="H963">
        <v>0</v>
      </c>
      <c r="I963">
        <v>0</v>
      </c>
      <c r="J963" s="9" t="s">
        <v>5059</v>
      </c>
    </row>
    <row r="964" spans="1:10" hidden="1" x14ac:dyDescent="0.25">
      <c r="A964" s="9" t="s">
        <v>5074</v>
      </c>
      <c r="B964" s="9" t="s">
        <v>5075</v>
      </c>
      <c r="C964">
        <v>0</v>
      </c>
      <c r="D964">
        <v>0</v>
      </c>
      <c r="E964">
        <v>0</v>
      </c>
      <c r="F964">
        <v>0</v>
      </c>
      <c r="G964" s="1">
        <v>0</v>
      </c>
      <c r="H964">
        <v>0</v>
      </c>
      <c r="I964">
        <v>0</v>
      </c>
      <c r="J964" s="9" t="s">
        <v>5059</v>
      </c>
    </row>
    <row r="965" spans="1:10" hidden="1" x14ac:dyDescent="0.25">
      <c r="A965" s="9" t="s">
        <v>5076</v>
      </c>
      <c r="B965" s="9" t="s">
        <v>5077</v>
      </c>
      <c r="C965">
        <v>0</v>
      </c>
      <c r="D965">
        <v>0</v>
      </c>
      <c r="E965">
        <v>0</v>
      </c>
      <c r="F965">
        <v>0</v>
      </c>
      <c r="G965" s="1">
        <v>0</v>
      </c>
      <c r="H965">
        <v>0</v>
      </c>
      <c r="I965">
        <v>0</v>
      </c>
      <c r="J965" s="9" t="s">
        <v>5059</v>
      </c>
    </row>
    <row r="966" spans="1:10" hidden="1" x14ac:dyDescent="0.25">
      <c r="A966" s="9" t="s">
        <v>5078</v>
      </c>
      <c r="B966" s="9" t="s">
        <v>5079</v>
      </c>
      <c r="C966">
        <v>0</v>
      </c>
      <c r="D966">
        <v>0</v>
      </c>
      <c r="E966">
        <v>0</v>
      </c>
      <c r="F966">
        <v>0</v>
      </c>
      <c r="G966" s="1">
        <v>0</v>
      </c>
      <c r="H966">
        <v>0</v>
      </c>
      <c r="I966">
        <v>0</v>
      </c>
      <c r="J966" s="9" t="s">
        <v>5059</v>
      </c>
    </row>
    <row r="967" spans="1:10" hidden="1" x14ac:dyDescent="0.25">
      <c r="A967" s="9" t="s">
        <v>5080</v>
      </c>
      <c r="B967" s="9" t="s">
        <v>5081</v>
      </c>
      <c r="C967">
        <v>0</v>
      </c>
      <c r="D967">
        <v>0</v>
      </c>
      <c r="E967">
        <v>0</v>
      </c>
      <c r="F967">
        <v>0</v>
      </c>
      <c r="G967" s="1">
        <v>0</v>
      </c>
      <c r="H967">
        <v>0</v>
      </c>
      <c r="I967">
        <v>0</v>
      </c>
      <c r="J967" s="9" t="s">
        <v>5059</v>
      </c>
    </row>
    <row r="968" spans="1:10" hidden="1" x14ac:dyDescent="0.25">
      <c r="A968" s="9" t="s">
        <v>5082</v>
      </c>
      <c r="B968" s="9" t="s">
        <v>5083</v>
      </c>
      <c r="C968">
        <v>0</v>
      </c>
      <c r="D968">
        <v>0</v>
      </c>
      <c r="E968">
        <v>0</v>
      </c>
      <c r="F968">
        <v>0</v>
      </c>
      <c r="G968" s="1">
        <v>0</v>
      </c>
      <c r="H968">
        <v>0</v>
      </c>
      <c r="I968">
        <v>0</v>
      </c>
      <c r="J968" s="9" t="s">
        <v>5059</v>
      </c>
    </row>
    <row r="969" spans="1:10" hidden="1" x14ac:dyDescent="0.25">
      <c r="A969" s="9" t="s">
        <v>5084</v>
      </c>
      <c r="B969" s="9" t="s">
        <v>5085</v>
      </c>
      <c r="C969">
        <v>0</v>
      </c>
      <c r="D969">
        <v>0</v>
      </c>
      <c r="E969">
        <v>0</v>
      </c>
      <c r="F969">
        <v>0</v>
      </c>
      <c r="G969" s="1">
        <v>0</v>
      </c>
      <c r="H969">
        <v>0</v>
      </c>
      <c r="I969">
        <v>0</v>
      </c>
      <c r="J969" s="9" t="s">
        <v>5059</v>
      </c>
    </row>
    <row r="970" spans="1:10" hidden="1" x14ac:dyDescent="0.25">
      <c r="A970" s="9" t="s">
        <v>5086</v>
      </c>
      <c r="B970" s="9" t="s">
        <v>5087</v>
      </c>
      <c r="C970">
        <v>0</v>
      </c>
      <c r="D970">
        <v>0</v>
      </c>
      <c r="E970">
        <v>0</v>
      </c>
      <c r="F970">
        <v>0</v>
      </c>
      <c r="G970" s="1">
        <v>0</v>
      </c>
      <c r="H970">
        <v>0</v>
      </c>
      <c r="I970">
        <v>0</v>
      </c>
      <c r="J970" s="9" t="s">
        <v>5059</v>
      </c>
    </row>
    <row r="971" spans="1:10" hidden="1" x14ac:dyDescent="0.25">
      <c r="A971" s="9" t="s">
        <v>5088</v>
      </c>
      <c r="B971" s="9" t="s">
        <v>5089</v>
      </c>
      <c r="C971">
        <v>0</v>
      </c>
      <c r="D971">
        <v>0</v>
      </c>
      <c r="E971">
        <v>0</v>
      </c>
      <c r="F971">
        <v>0</v>
      </c>
      <c r="G971" s="1">
        <v>0</v>
      </c>
      <c r="H971">
        <v>0</v>
      </c>
      <c r="I971">
        <v>0</v>
      </c>
      <c r="J971" s="9" t="s">
        <v>5059</v>
      </c>
    </row>
    <row r="972" spans="1:10" hidden="1" x14ac:dyDescent="0.25">
      <c r="A972" s="9" t="s">
        <v>5090</v>
      </c>
      <c r="B972" s="9" t="s">
        <v>5091</v>
      </c>
      <c r="C972">
        <v>0</v>
      </c>
      <c r="D972">
        <v>0</v>
      </c>
      <c r="E972">
        <v>0</v>
      </c>
      <c r="F972">
        <v>0</v>
      </c>
      <c r="G972" s="1">
        <v>0</v>
      </c>
      <c r="H972">
        <v>0</v>
      </c>
      <c r="I972">
        <v>0</v>
      </c>
      <c r="J972" s="9" t="s">
        <v>5059</v>
      </c>
    </row>
    <row r="973" spans="1:10" hidden="1" x14ac:dyDescent="0.25">
      <c r="A973" s="9" t="s">
        <v>5092</v>
      </c>
      <c r="B973" s="9" t="s">
        <v>5093</v>
      </c>
      <c r="C973">
        <v>0</v>
      </c>
      <c r="D973">
        <v>0</v>
      </c>
      <c r="E973">
        <v>0</v>
      </c>
      <c r="F973">
        <v>0</v>
      </c>
      <c r="G973" s="1">
        <v>0</v>
      </c>
      <c r="H973">
        <v>0</v>
      </c>
      <c r="I973">
        <v>0</v>
      </c>
      <c r="J973" s="9" t="s">
        <v>5059</v>
      </c>
    </row>
    <row r="974" spans="1:10" hidden="1" x14ac:dyDescent="0.25">
      <c r="A974" s="9" t="s">
        <v>5094</v>
      </c>
      <c r="B974" s="9" t="s">
        <v>5095</v>
      </c>
      <c r="C974">
        <v>0</v>
      </c>
      <c r="D974">
        <v>0</v>
      </c>
      <c r="E974">
        <v>0</v>
      </c>
      <c r="F974">
        <v>0</v>
      </c>
      <c r="G974" s="1">
        <v>0</v>
      </c>
      <c r="H974">
        <v>0</v>
      </c>
      <c r="I974">
        <v>0</v>
      </c>
      <c r="J974" s="9" t="s">
        <v>5059</v>
      </c>
    </row>
    <row r="975" spans="1:10" hidden="1" x14ac:dyDescent="0.25">
      <c r="A975" s="9" t="s">
        <v>5096</v>
      </c>
      <c r="B975" s="9" t="s">
        <v>5097</v>
      </c>
      <c r="C975">
        <v>0</v>
      </c>
      <c r="D975">
        <v>0</v>
      </c>
      <c r="E975">
        <v>0</v>
      </c>
      <c r="F975">
        <v>0</v>
      </c>
      <c r="G975" s="1">
        <v>0</v>
      </c>
      <c r="H975">
        <v>0</v>
      </c>
      <c r="I975">
        <v>0</v>
      </c>
      <c r="J975" s="9" t="s">
        <v>5059</v>
      </c>
    </row>
    <row r="976" spans="1:10" hidden="1" x14ac:dyDescent="0.25">
      <c r="A976" s="9" t="s">
        <v>5098</v>
      </c>
      <c r="B976" s="9" t="s">
        <v>5099</v>
      </c>
      <c r="C976">
        <v>0</v>
      </c>
      <c r="D976">
        <v>0</v>
      </c>
      <c r="E976">
        <v>0</v>
      </c>
      <c r="F976">
        <v>0</v>
      </c>
      <c r="G976" s="1">
        <v>0</v>
      </c>
      <c r="H976">
        <v>0</v>
      </c>
      <c r="I976">
        <v>0</v>
      </c>
      <c r="J976" s="9" t="s">
        <v>5059</v>
      </c>
    </row>
    <row r="977" spans="1:10" hidden="1" x14ac:dyDescent="0.25">
      <c r="A977" s="9" t="s">
        <v>5100</v>
      </c>
      <c r="B977" s="9" t="s">
        <v>5101</v>
      </c>
      <c r="C977">
        <v>0</v>
      </c>
      <c r="D977">
        <v>0</v>
      </c>
      <c r="E977">
        <v>0</v>
      </c>
      <c r="F977">
        <v>0</v>
      </c>
      <c r="G977" s="1">
        <v>0</v>
      </c>
      <c r="H977">
        <v>0</v>
      </c>
      <c r="I977">
        <v>0</v>
      </c>
      <c r="J977" s="9" t="s">
        <v>5059</v>
      </c>
    </row>
    <row r="978" spans="1:10" hidden="1" x14ac:dyDescent="0.25">
      <c r="A978" s="9" t="s">
        <v>5102</v>
      </c>
      <c r="B978" s="9" t="s">
        <v>5103</v>
      </c>
      <c r="C978">
        <v>0</v>
      </c>
      <c r="D978">
        <v>0</v>
      </c>
      <c r="E978">
        <v>0</v>
      </c>
      <c r="F978">
        <v>0</v>
      </c>
      <c r="G978" s="1">
        <v>0</v>
      </c>
      <c r="H978">
        <v>0</v>
      </c>
      <c r="I978">
        <v>0</v>
      </c>
      <c r="J978" s="9" t="s">
        <v>5059</v>
      </c>
    </row>
    <row r="979" spans="1:10" hidden="1" x14ac:dyDescent="0.25">
      <c r="A979" s="9" t="s">
        <v>5104</v>
      </c>
      <c r="B979" s="9" t="s">
        <v>5105</v>
      </c>
      <c r="C979">
        <v>0</v>
      </c>
      <c r="D979">
        <v>0</v>
      </c>
      <c r="E979">
        <v>0</v>
      </c>
      <c r="F979">
        <v>0</v>
      </c>
      <c r="G979" s="1">
        <v>0</v>
      </c>
      <c r="H979">
        <v>0</v>
      </c>
      <c r="I979">
        <v>0</v>
      </c>
      <c r="J979" s="9" t="s">
        <v>5059</v>
      </c>
    </row>
    <row r="980" spans="1:10" hidden="1" x14ac:dyDescent="0.25">
      <c r="A980" s="9" t="s">
        <v>5106</v>
      </c>
      <c r="B980" s="9" t="s">
        <v>5107</v>
      </c>
      <c r="C980">
        <v>0</v>
      </c>
      <c r="D980">
        <v>0</v>
      </c>
      <c r="E980">
        <v>0</v>
      </c>
      <c r="F980">
        <v>0</v>
      </c>
      <c r="G980" s="1">
        <v>0</v>
      </c>
      <c r="H980">
        <v>0</v>
      </c>
      <c r="I980">
        <v>0</v>
      </c>
      <c r="J980" s="9" t="s">
        <v>5059</v>
      </c>
    </row>
    <row r="981" spans="1:10" hidden="1" x14ac:dyDescent="0.25">
      <c r="A981" s="9" t="s">
        <v>5108</v>
      </c>
      <c r="B981" s="9" t="s">
        <v>5109</v>
      </c>
      <c r="C981">
        <v>0</v>
      </c>
      <c r="D981">
        <v>0</v>
      </c>
      <c r="E981">
        <v>0</v>
      </c>
      <c r="F981">
        <v>0</v>
      </c>
      <c r="G981" s="1">
        <v>0</v>
      </c>
      <c r="H981">
        <v>0</v>
      </c>
      <c r="I981">
        <v>0</v>
      </c>
      <c r="J981" s="9" t="s">
        <v>5059</v>
      </c>
    </row>
    <row r="982" spans="1:10" hidden="1" x14ac:dyDescent="0.25">
      <c r="A982" s="9" t="s">
        <v>5110</v>
      </c>
      <c r="B982" s="9" t="s">
        <v>5111</v>
      </c>
      <c r="C982">
        <v>0</v>
      </c>
      <c r="D982">
        <v>0</v>
      </c>
      <c r="E982">
        <v>0</v>
      </c>
      <c r="F982">
        <v>0</v>
      </c>
      <c r="G982" s="1">
        <v>0</v>
      </c>
      <c r="H982">
        <v>0</v>
      </c>
      <c r="I982">
        <v>0</v>
      </c>
      <c r="J982" s="9" t="s">
        <v>5059</v>
      </c>
    </row>
    <row r="983" spans="1:10" hidden="1" x14ac:dyDescent="0.25">
      <c r="A983" s="9" t="s">
        <v>5112</v>
      </c>
      <c r="B983" s="9" t="s">
        <v>5113</v>
      </c>
      <c r="C983">
        <v>0</v>
      </c>
      <c r="D983">
        <v>0</v>
      </c>
      <c r="E983">
        <v>0</v>
      </c>
      <c r="F983">
        <v>0</v>
      </c>
      <c r="G983" s="1">
        <v>0</v>
      </c>
      <c r="H983">
        <v>0</v>
      </c>
      <c r="I983">
        <v>0</v>
      </c>
      <c r="J983" s="9" t="s">
        <v>5059</v>
      </c>
    </row>
    <row r="984" spans="1:10" hidden="1" x14ac:dyDescent="0.25">
      <c r="A984" s="9" t="s">
        <v>5114</v>
      </c>
      <c r="B984" s="9" t="s">
        <v>5115</v>
      </c>
      <c r="C984">
        <v>0</v>
      </c>
      <c r="D984">
        <v>0</v>
      </c>
      <c r="E984">
        <v>0</v>
      </c>
      <c r="F984">
        <v>0</v>
      </c>
      <c r="G984" s="1">
        <v>0</v>
      </c>
      <c r="H984">
        <v>0</v>
      </c>
      <c r="I984">
        <v>0</v>
      </c>
      <c r="J984" s="9" t="s">
        <v>5059</v>
      </c>
    </row>
    <row r="985" spans="1:10" hidden="1" x14ac:dyDescent="0.25">
      <c r="A985" s="9" t="s">
        <v>5116</v>
      </c>
      <c r="B985" s="9" t="s">
        <v>5117</v>
      </c>
      <c r="C985">
        <v>0</v>
      </c>
      <c r="D985">
        <v>0</v>
      </c>
      <c r="E985">
        <v>0</v>
      </c>
      <c r="F985">
        <v>0</v>
      </c>
      <c r="G985" s="1">
        <v>0</v>
      </c>
      <c r="H985">
        <v>0</v>
      </c>
      <c r="I985">
        <v>0</v>
      </c>
      <c r="J985" s="9" t="s">
        <v>5059</v>
      </c>
    </row>
    <row r="986" spans="1:10" hidden="1" x14ac:dyDescent="0.25">
      <c r="A986" s="9" t="s">
        <v>5118</v>
      </c>
      <c r="B986" s="9" t="s">
        <v>5119</v>
      </c>
      <c r="C986">
        <v>0</v>
      </c>
      <c r="D986">
        <v>0</v>
      </c>
      <c r="E986">
        <v>0</v>
      </c>
      <c r="F986">
        <v>0</v>
      </c>
      <c r="G986" s="1">
        <v>0</v>
      </c>
      <c r="H986">
        <v>0</v>
      </c>
      <c r="I986">
        <v>0</v>
      </c>
      <c r="J986" s="9" t="s">
        <v>5059</v>
      </c>
    </row>
    <row r="987" spans="1:10" hidden="1" x14ac:dyDescent="0.25">
      <c r="A987" s="9" t="s">
        <v>5120</v>
      </c>
      <c r="B987" s="9" t="s">
        <v>5121</v>
      </c>
      <c r="C987">
        <v>0</v>
      </c>
      <c r="D987">
        <v>0</v>
      </c>
      <c r="E987">
        <v>0</v>
      </c>
      <c r="F987">
        <v>0</v>
      </c>
      <c r="G987" s="1">
        <v>0</v>
      </c>
      <c r="H987">
        <v>0</v>
      </c>
      <c r="I987">
        <v>0</v>
      </c>
      <c r="J987" s="9" t="s">
        <v>5059</v>
      </c>
    </row>
    <row r="988" spans="1:10" hidden="1" x14ac:dyDescent="0.25">
      <c r="A988" s="9" t="s">
        <v>5122</v>
      </c>
      <c r="B988" s="9" t="s">
        <v>5123</v>
      </c>
      <c r="C988">
        <v>0</v>
      </c>
      <c r="D988">
        <v>0</v>
      </c>
      <c r="E988">
        <v>0</v>
      </c>
      <c r="F988">
        <v>0</v>
      </c>
      <c r="G988" s="1">
        <v>0</v>
      </c>
      <c r="H988">
        <v>0</v>
      </c>
      <c r="I988">
        <v>0</v>
      </c>
      <c r="J988" s="9" t="s">
        <v>5059</v>
      </c>
    </row>
    <row r="989" spans="1:10" hidden="1" x14ac:dyDescent="0.25">
      <c r="A989" s="9" t="s">
        <v>5124</v>
      </c>
      <c r="B989" s="9" t="s">
        <v>5125</v>
      </c>
      <c r="C989">
        <v>0</v>
      </c>
      <c r="D989">
        <v>0</v>
      </c>
      <c r="E989">
        <v>0</v>
      </c>
      <c r="F989">
        <v>0</v>
      </c>
      <c r="G989" s="1">
        <v>0</v>
      </c>
      <c r="H989">
        <v>0</v>
      </c>
      <c r="I989">
        <v>0</v>
      </c>
      <c r="J989" s="9" t="s">
        <v>5059</v>
      </c>
    </row>
    <row r="990" spans="1:10" hidden="1" x14ac:dyDescent="0.25">
      <c r="A990" s="9" t="s">
        <v>5126</v>
      </c>
      <c r="B990" s="9" t="s">
        <v>5127</v>
      </c>
      <c r="C990">
        <v>0</v>
      </c>
      <c r="D990">
        <v>0</v>
      </c>
      <c r="E990">
        <v>0</v>
      </c>
      <c r="F990">
        <v>0</v>
      </c>
      <c r="G990" s="1">
        <v>0</v>
      </c>
      <c r="H990">
        <v>0</v>
      </c>
      <c r="I990">
        <v>0</v>
      </c>
      <c r="J990" s="9" t="s">
        <v>5059</v>
      </c>
    </row>
    <row r="991" spans="1:10" hidden="1" x14ac:dyDescent="0.25">
      <c r="A991" s="9" t="s">
        <v>5128</v>
      </c>
      <c r="B991" s="9" t="s">
        <v>5129</v>
      </c>
      <c r="C991">
        <v>0</v>
      </c>
      <c r="D991">
        <v>0</v>
      </c>
      <c r="E991">
        <v>0</v>
      </c>
      <c r="F991">
        <v>0</v>
      </c>
      <c r="G991" s="1">
        <v>0</v>
      </c>
      <c r="H991">
        <v>0</v>
      </c>
      <c r="I991">
        <v>0</v>
      </c>
      <c r="J991" s="9" t="s">
        <v>5059</v>
      </c>
    </row>
    <row r="992" spans="1:10" hidden="1" x14ac:dyDescent="0.25">
      <c r="A992" s="9" t="s">
        <v>5130</v>
      </c>
      <c r="B992" s="9" t="s">
        <v>5131</v>
      </c>
      <c r="C992">
        <v>0</v>
      </c>
      <c r="D992">
        <v>0</v>
      </c>
      <c r="E992">
        <v>0</v>
      </c>
      <c r="F992">
        <v>0</v>
      </c>
      <c r="G992" s="1">
        <v>0</v>
      </c>
      <c r="H992">
        <v>0</v>
      </c>
      <c r="I992">
        <v>0</v>
      </c>
      <c r="J992" s="9" t="s">
        <v>5059</v>
      </c>
    </row>
    <row r="993" spans="1:10" hidden="1" x14ac:dyDescent="0.25">
      <c r="A993" s="9" t="s">
        <v>5132</v>
      </c>
      <c r="B993" s="9" t="s">
        <v>5133</v>
      </c>
      <c r="C993">
        <v>0</v>
      </c>
      <c r="D993">
        <v>0</v>
      </c>
      <c r="E993">
        <v>0</v>
      </c>
      <c r="F993">
        <v>0</v>
      </c>
      <c r="G993" s="1">
        <v>0</v>
      </c>
      <c r="H993">
        <v>0</v>
      </c>
      <c r="I993">
        <v>0</v>
      </c>
      <c r="J993" s="9" t="s">
        <v>5059</v>
      </c>
    </row>
    <row r="994" spans="1:10" hidden="1" x14ac:dyDescent="0.25">
      <c r="A994" s="9" t="s">
        <v>5134</v>
      </c>
      <c r="B994" s="9" t="s">
        <v>5135</v>
      </c>
      <c r="C994">
        <v>0</v>
      </c>
      <c r="D994">
        <v>0</v>
      </c>
      <c r="E994">
        <v>0</v>
      </c>
      <c r="F994">
        <v>0</v>
      </c>
      <c r="G994" s="1">
        <v>0</v>
      </c>
      <c r="H994">
        <v>0</v>
      </c>
      <c r="I994">
        <v>0</v>
      </c>
      <c r="J994" s="9" t="s">
        <v>5059</v>
      </c>
    </row>
    <row r="995" spans="1:10" hidden="1" x14ac:dyDescent="0.25">
      <c r="A995" s="9" t="s">
        <v>5136</v>
      </c>
      <c r="B995" s="9" t="s">
        <v>5137</v>
      </c>
      <c r="C995">
        <v>0</v>
      </c>
      <c r="D995">
        <v>0</v>
      </c>
      <c r="E995">
        <v>0</v>
      </c>
      <c r="F995">
        <v>0</v>
      </c>
      <c r="G995" s="1">
        <v>0</v>
      </c>
      <c r="H995">
        <v>0</v>
      </c>
      <c r="I995">
        <v>0</v>
      </c>
      <c r="J995" s="9" t="s">
        <v>5059</v>
      </c>
    </row>
    <row r="996" spans="1:10" hidden="1" x14ac:dyDescent="0.25">
      <c r="A996" s="9" t="s">
        <v>5138</v>
      </c>
      <c r="B996" s="9" t="s">
        <v>5139</v>
      </c>
      <c r="C996">
        <v>0</v>
      </c>
      <c r="D996">
        <v>0</v>
      </c>
      <c r="E996">
        <v>0</v>
      </c>
      <c r="F996">
        <v>0</v>
      </c>
      <c r="G996" s="1">
        <v>0</v>
      </c>
      <c r="H996">
        <v>0</v>
      </c>
      <c r="I996">
        <v>0</v>
      </c>
      <c r="J996" s="9" t="s">
        <v>5059</v>
      </c>
    </row>
    <row r="997" spans="1:10" hidden="1" x14ac:dyDescent="0.25">
      <c r="A997" s="9" t="s">
        <v>5140</v>
      </c>
      <c r="B997" s="9" t="s">
        <v>5141</v>
      </c>
      <c r="C997">
        <v>0</v>
      </c>
      <c r="D997">
        <v>0</v>
      </c>
      <c r="E997">
        <v>0</v>
      </c>
      <c r="F997">
        <v>0</v>
      </c>
      <c r="G997" s="1">
        <v>0</v>
      </c>
      <c r="H997">
        <v>0</v>
      </c>
      <c r="I997">
        <v>0</v>
      </c>
      <c r="J997" s="9" t="s">
        <v>5059</v>
      </c>
    </row>
    <row r="998" spans="1:10" hidden="1" x14ac:dyDescent="0.25">
      <c r="A998" s="9" t="s">
        <v>5142</v>
      </c>
      <c r="B998" s="9" t="s">
        <v>5143</v>
      </c>
      <c r="C998">
        <v>0</v>
      </c>
      <c r="D998">
        <v>0</v>
      </c>
      <c r="E998">
        <v>0</v>
      </c>
      <c r="F998">
        <v>0</v>
      </c>
      <c r="G998" s="1">
        <v>0</v>
      </c>
      <c r="H998">
        <v>0</v>
      </c>
      <c r="I998">
        <v>0</v>
      </c>
      <c r="J998" s="9" t="s">
        <v>5059</v>
      </c>
    </row>
    <row r="999" spans="1:10" hidden="1" x14ac:dyDescent="0.25">
      <c r="A999" s="9" t="s">
        <v>5144</v>
      </c>
      <c r="B999" s="9" t="s">
        <v>5145</v>
      </c>
      <c r="C999">
        <v>0</v>
      </c>
      <c r="D999">
        <v>0</v>
      </c>
      <c r="E999">
        <v>0</v>
      </c>
      <c r="F999">
        <v>0</v>
      </c>
      <c r="G999" s="1">
        <v>0</v>
      </c>
      <c r="H999">
        <v>0</v>
      </c>
      <c r="I999">
        <v>0</v>
      </c>
      <c r="J999" s="9" t="s">
        <v>5059</v>
      </c>
    </row>
    <row r="1000" spans="1:10" hidden="1" x14ac:dyDescent="0.25">
      <c r="A1000" s="9" t="s">
        <v>5146</v>
      </c>
      <c r="B1000" s="9" t="s">
        <v>5147</v>
      </c>
      <c r="C1000">
        <v>0</v>
      </c>
      <c r="D1000">
        <v>0</v>
      </c>
      <c r="E1000">
        <v>0</v>
      </c>
      <c r="F1000">
        <v>8178</v>
      </c>
      <c r="G1000" s="1">
        <v>0</v>
      </c>
      <c r="H1000">
        <v>0</v>
      </c>
      <c r="I1000">
        <v>0</v>
      </c>
      <c r="J1000" s="9" t="s">
        <v>5059</v>
      </c>
    </row>
    <row r="1001" spans="1:10" hidden="1" x14ac:dyDescent="0.25">
      <c r="A1001" s="9" t="s">
        <v>5148</v>
      </c>
      <c r="B1001" s="9" t="s">
        <v>5149</v>
      </c>
      <c r="C1001">
        <v>0</v>
      </c>
      <c r="D1001">
        <v>0</v>
      </c>
      <c r="E1001">
        <v>0</v>
      </c>
      <c r="F1001">
        <v>0</v>
      </c>
      <c r="G1001" s="1">
        <v>0</v>
      </c>
      <c r="H1001">
        <v>0</v>
      </c>
      <c r="I1001">
        <v>0</v>
      </c>
      <c r="J1001" s="9" t="s">
        <v>5059</v>
      </c>
    </row>
    <row r="1002" spans="1:10" hidden="1" x14ac:dyDescent="0.25">
      <c r="A1002" s="9" t="s">
        <v>5150</v>
      </c>
      <c r="B1002" s="9" t="s">
        <v>5151</v>
      </c>
      <c r="C1002">
        <v>0</v>
      </c>
      <c r="D1002">
        <v>0</v>
      </c>
      <c r="E1002">
        <v>0</v>
      </c>
      <c r="F1002">
        <v>0</v>
      </c>
      <c r="G1002" s="1">
        <v>0</v>
      </c>
      <c r="H1002">
        <v>0</v>
      </c>
      <c r="I1002">
        <v>0</v>
      </c>
      <c r="J1002" s="9" t="s">
        <v>5059</v>
      </c>
    </row>
    <row r="1003" spans="1:10" hidden="1" x14ac:dyDescent="0.25">
      <c r="A1003" s="9" t="s">
        <v>5152</v>
      </c>
      <c r="B1003" s="9" t="s">
        <v>5153</v>
      </c>
      <c r="C1003">
        <v>0</v>
      </c>
      <c r="D1003">
        <v>0</v>
      </c>
      <c r="E1003">
        <v>0</v>
      </c>
      <c r="F1003">
        <v>0</v>
      </c>
      <c r="G1003" s="1">
        <v>0</v>
      </c>
      <c r="H1003">
        <v>0</v>
      </c>
      <c r="I1003">
        <v>0</v>
      </c>
      <c r="J1003" s="9" t="s">
        <v>5059</v>
      </c>
    </row>
    <row r="1004" spans="1:10" hidden="1" x14ac:dyDescent="0.25">
      <c r="A1004" s="9" t="s">
        <v>5154</v>
      </c>
      <c r="B1004" s="9" t="s">
        <v>5155</v>
      </c>
      <c r="C1004">
        <v>0</v>
      </c>
      <c r="D1004">
        <v>0</v>
      </c>
      <c r="E1004">
        <v>0</v>
      </c>
      <c r="F1004">
        <v>0</v>
      </c>
      <c r="G1004" s="1">
        <v>0</v>
      </c>
      <c r="H1004">
        <v>0</v>
      </c>
      <c r="I1004">
        <v>0</v>
      </c>
      <c r="J1004" s="9" t="s">
        <v>5059</v>
      </c>
    </row>
    <row r="1005" spans="1:10" hidden="1" x14ac:dyDescent="0.25">
      <c r="A1005" s="9" t="s">
        <v>5156</v>
      </c>
      <c r="B1005" s="9" t="s">
        <v>5157</v>
      </c>
      <c r="C1005">
        <v>0</v>
      </c>
      <c r="D1005">
        <v>0</v>
      </c>
      <c r="E1005">
        <v>0</v>
      </c>
      <c r="F1005">
        <v>0</v>
      </c>
      <c r="G1005" s="1">
        <v>0</v>
      </c>
      <c r="H1005">
        <v>0</v>
      </c>
      <c r="I1005">
        <v>0</v>
      </c>
      <c r="J1005" s="9" t="s">
        <v>5059</v>
      </c>
    </row>
    <row r="1006" spans="1:10" hidden="1" x14ac:dyDescent="0.25">
      <c r="A1006" s="9" t="s">
        <v>5158</v>
      </c>
      <c r="B1006" s="9" t="s">
        <v>5159</v>
      </c>
      <c r="C1006">
        <v>0</v>
      </c>
      <c r="D1006">
        <v>0</v>
      </c>
      <c r="E1006">
        <v>0</v>
      </c>
      <c r="F1006">
        <v>0</v>
      </c>
      <c r="G1006" s="1">
        <v>0</v>
      </c>
      <c r="H1006">
        <v>0</v>
      </c>
      <c r="I1006">
        <v>0</v>
      </c>
      <c r="J1006" s="9" t="s">
        <v>5059</v>
      </c>
    </row>
    <row r="1007" spans="1:10" hidden="1" x14ac:dyDescent="0.25">
      <c r="A1007" s="9" t="s">
        <v>5160</v>
      </c>
      <c r="B1007" s="9" t="s">
        <v>5161</v>
      </c>
      <c r="C1007">
        <v>0</v>
      </c>
      <c r="D1007">
        <v>0</v>
      </c>
      <c r="E1007">
        <v>0</v>
      </c>
      <c r="F1007">
        <v>0</v>
      </c>
      <c r="G1007" s="1">
        <v>0</v>
      </c>
      <c r="H1007">
        <v>0</v>
      </c>
      <c r="I1007">
        <v>0</v>
      </c>
      <c r="J1007" s="9" t="s">
        <v>5059</v>
      </c>
    </row>
    <row r="1008" spans="1:10" hidden="1" x14ac:dyDescent="0.25">
      <c r="A1008" s="9" t="s">
        <v>5162</v>
      </c>
      <c r="B1008" s="9" t="s">
        <v>5163</v>
      </c>
      <c r="C1008">
        <v>0</v>
      </c>
      <c r="D1008">
        <v>0</v>
      </c>
      <c r="E1008">
        <v>0</v>
      </c>
      <c r="F1008">
        <v>0</v>
      </c>
      <c r="G1008" s="1">
        <v>0</v>
      </c>
      <c r="H1008">
        <v>0</v>
      </c>
      <c r="I1008">
        <v>0</v>
      </c>
      <c r="J1008" s="9" t="s">
        <v>5059</v>
      </c>
    </row>
    <row r="1009" spans="1:10" hidden="1" x14ac:dyDescent="0.25">
      <c r="A1009" s="9" t="s">
        <v>5164</v>
      </c>
      <c r="B1009" s="9" t="s">
        <v>5165</v>
      </c>
      <c r="C1009">
        <v>0</v>
      </c>
      <c r="D1009">
        <v>0</v>
      </c>
      <c r="E1009">
        <v>0</v>
      </c>
      <c r="F1009">
        <v>0</v>
      </c>
      <c r="G1009" s="1">
        <v>0</v>
      </c>
      <c r="H1009">
        <v>0</v>
      </c>
      <c r="I1009">
        <v>0</v>
      </c>
      <c r="J1009" s="9" t="s">
        <v>5059</v>
      </c>
    </row>
    <row r="1010" spans="1:10" hidden="1" x14ac:dyDescent="0.25">
      <c r="A1010" s="9" t="s">
        <v>5166</v>
      </c>
      <c r="B1010" s="9" t="s">
        <v>5167</v>
      </c>
      <c r="C1010">
        <v>0</v>
      </c>
      <c r="D1010">
        <v>0</v>
      </c>
      <c r="E1010">
        <v>0</v>
      </c>
      <c r="F1010">
        <v>0</v>
      </c>
      <c r="G1010" s="1">
        <v>0</v>
      </c>
      <c r="H1010">
        <v>0</v>
      </c>
      <c r="I1010">
        <v>0</v>
      </c>
      <c r="J1010" s="9" t="s">
        <v>5059</v>
      </c>
    </row>
    <row r="1011" spans="1:10" hidden="1" x14ac:dyDescent="0.25">
      <c r="A1011" s="9" t="s">
        <v>5168</v>
      </c>
      <c r="B1011" s="9" t="s">
        <v>5169</v>
      </c>
      <c r="C1011">
        <v>0</v>
      </c>
      <c r="D1011">
        <v>0</v>
      </c>
      <c r="E1011">
        <v>0</v>
      </c>
      <c r="F1011">
        <v>0</v>
      </c>
      <c r="G1011" s="1">
        <v>0</v>
      </c>
      <c r="H1011">
        <v>0</v>
      </c>
      <c r="I1011">
        <v>0</v>
      </c>
      <c r="J1011" s="9" t="s">
        <v>5059</v>
      </c>
    </row>
    <row r="1012" spans="1:10" hidden="1" x14ac:dyDescent="0.25">
      <c r="A1012" s="9" t="s">
        <v>5170</v>
      </c>
      <c r="B1012" s="9" t="s">
        <v>5171</v>
      </c>
      <c r="C1012">
        <v>0</v>
      </c>
      <c r="D1012">
        <v>0</v>
      </c>
      <c r="E1012">
        <v>0</v>
      </c>
      <c r="F1012">
        <v>0</v>
      </c>
      <c r="G1012" s="1">
        <v>0</v>
      </c>
      <c r="H1012">
        <v>0</v>
      </c>
      <c r="I1012">
        <v>0</v>
      </c>
      <c r="J1012" s="9" t="s">
        <v>5059</v>
      </c>
    </row>
    <row r="1013" spans="1:10" hidden="1" x14ac:dyDescent="0.25">
      <c r="A1013" s="9" t="s">
        <v>5172</v>
      </c>
      <c r="B1013" s="9" t="s">
        <v>5173</v>
      </c>
      <c r="C1013">
        <v>0</v>
      </c>
      <c r="D1013">
        <v>0</v>
      </c>
      <c r="E1013">
        <v>0</v>
      </c>
      <c r="F1013">
        <v>0</v>
      </c>
      <c r="G1013" s="1">
        <v>0</v>
      </c>
      <c r="H1013">
        <v>0</v>
      </c>
      <c r="I1013">
        <v>0</v>
      </c>
      <c r="J1013" s="9" t="s">
        <v>5059</v>
      </c>
    </row>
    <row r="1014" spans="1:10" hidden="1" x14ac:dyDescent="0.25">
      <c r="A1014" s="9" t="s">
        <v>5174</v>
      </c>
      <c r="B1014" s="9" t="s">
        <v>5175</v>
      </c>
      <c r="C1014">
        <v>0</v>
      </c>
      <c r="D1014">
        <v>0</v>
      </c>
      <c r="E1014">
        <v>0</v>
      </c>
      <c r="F1014">
        <v>0</v>
      </c>
      <c r="G1014" s="1">
        <v>0</v>
      </c>
      <c r="H1014">
        <v>0</v>
      </c>
      <c r="I1014">
        <v>0</v>
      </c>
      <c r="J1014" s="9" t="s">
        <v>5059</v>
      </c>
    </row>
    <row r="1015" spans="1:10" hidden="1" x14ac:dyDescent="0.25">
      <c r="A1015" s="9" t="s">
        <v>5176</v>
      </c>
      <c r="B1015" s="9" t="s">
        <v>5177</v>
      </c>
      <c r="C1015">
        <v>0</v>
      </c>
      <c r="D1015">
        <v>0</v>
      </c>
      <c r="E1015">
        <v>0</v>
      </c>
      <c r="F1015">
        <v>0</v>
      </c>
      <c r="G1015" s="1">
        <v>0</v>
      </c>
      <c r="H1015">
        <v>0</v>
      </c>
      <c r="I1015">
        <v>0</v>
      </c>
      <c r="J1015" s="9" t="s">
        <v>5059</v>
      </c>
    </row>
    <row r="1016" spans="1:10" hidden="1" x14ac:dyDescent="0.25">
      <c r="A1016" s="9" t="s">
        <v>5178</v>
      </c>
      <c r="B1016" s="9" t="s">
        <v>5179</v>
      </c>
      <c r="C1016">
        <v>0</v>
      </c>
      <c r="D1016">
        <v>0</v>
      </c>
      <c r="E1016">
        <v>0</v>
      </c>
      <c r="F1016">
        <v>0</v>
      </c>
      <c r="G1016" s="1">
        <v>0</v>
      </c>
      <c r="H1016">
        <v>0</v>
      </c>
      <c r="I1016">
        <v>0</v>
      </c>
      <c r="J1016" s="9" t="s">
        <v>5059</v>
      </c>
    </row>
    <row r="1017" spans="1:10" hidden="1" x14ac:dyDescent="0.25">
      <c r="A1017" s="9" t="s">
        <v>5180</v>
      </c>
      <c r="B1017" s="9" t="s">
        <v>5181</v>
      </c>
      <c r="C1017">
        <v>0</v>
      </c>
      <c r="D1017">
        <v>0</v>
      </c>
      <c r="E1017">
        <v>0</v>
      </c>
      <c r="F1017">
        <v>0</v>
      </c>
      <c r="G1017" s="1">
        <v>0</v>
      </c>
      <c r="H1017">
        <v>0</v>
      </c>
      <c r="I1017">
        <v>0</v>
      </c>
      <c r="J1017" s="9" t="s">
        <v>5059</v>
      </c>
    </row>
    <row r="1018" spans="1:10" hidden="1" x14ac:dyDescent="0.25">
      <c r="A1018" s="9" t="s">
        <v>5182</v>
      </c>
      <c r="B1018" s="9" t="s">
        <v>5183</v>
      </c>
      <c r="C1018">
        <v>0</v>
      </c>
      <c r="D1018">
        <v>0</v>
      </c>
      <c r="E1018">
        <v>0</v>
      </c>
      <c r="F1018">
        <v>0</v>
      </c>
      <c r="G1018" s="1">
        <v>0</v>
      </c>
      <c r="H1018">
        <v>0</v>
      </c>
      <c r="I1018">
        <v>0</v>
      </c>
      <c r="J1018" s="9" t="s">
        <v>5059</v>
      </c>
    </row>
    <row r="1019" spans="1:10" hidden="1" x14ac:dyDescent="0.25">
      <c r="A1019" s="9" t="s">
        <v>5184</v>
      </c>
      <c r="B1019" s="9" t="s">
        <v>5185</v>
      </c>
      <c r="C1019">
        <v>0</v>
      </c>
      <c r="D1019">
        <v>0</v>
      </c>
      <c r="E1019">
        <v>0</v>
      </c>
      <c r="F1019">
        <v>0</v>
      </c>
      <c r="G1019" s="1">
        <v>0</v>
      </c>
      <c r="H1019">
        <v>0</v>
      </c>
      <c r="I1019">
        <v>0</v>
      </c>
      <c r="J1019" s="9" t="s">
        <v>5059</v>
      </c>
    </row>
    <row r="1020" spans="1:10" hidden="1" x14ac:dyDescent="0.25">
      <c r="A1020" s="9" t="s">
        <v>5186</v>
      </c>
      <c r="B1020" s="9" t="s">
        <v>5187</v>
      </c>
      <c r="C1020">
        <v>0</v>
      </c>
      <c r="D1020">
        <v>0</v>
      </c>
      <c r="E1020">
        <v>0</v>
      </c>
      <c r="F1020">
        <v>0</v>
      </c>
      <c r="G1020" s="1">
        <v>0</v>
      </c>
      <c r="H1020">
        <v>0</v>
      </c>
      <c r="I1020">
        <v>0</v>
      </c>
      <c r="J1020" s="9" t="s">
        <v>5059</v>
      </c>
    </row>
    <row r="1021" spans="1:10" hidden="1" x14ac:dyDescent="0.25">
      <c r="A1021" s="9" t="s">
        <v>5188</v>
      </c>
      <c r="B1021" s="9" t="s">
        <v>5189</v>
      </c>
      <c r="C1021">
        <v>0</v>
      </c>
      <c r="D1021">
        <v>0</v>
      </c>
      <c r="E1021">
        <v>0</v>
      </c>
      <c r="F1021">
        <v>0</v>
      </c>
      <c r="G1021" s="1">
        <v>0</v>
      </c>
      <c r="H1021">
        <v>0</v>
      </c>
      <c r="I1021">
        <v>0</v>
      </c>
      <c r="J1021" s="9" t="s">
        <v>5059</v>
      </c>
    </row>
    <row r="1022" spans="1:10" hidden="1" x14ac:dyDescent="0.25">
      <c r="A1022" s="9" t="s">
        <v>5190</v>
      </c>
      <c r="B1022" s="9" t="s">
        <v>5191</v>
      </c>
      <c r="C1022">
        <v>0</v>
      </c>
      <c r="D1022">
        <v>0</v>
      </c>
      <c r="E1022">
        <v>0</v>
      </c>
      <c r="F1022">
        <v>0</v>
      </c>
      <c r="G1022" s="1">
        <v>0</v>
      </c>
      <c r="H1022">
        <v>0</v>
      </c>
      <c r="I1022">
        <v>0</v>
      </c>
      <c r="J1022" s="9" t="s">
        <v>5059</v>
      </c>
    </row>
    <row r="1023" spans="1:10" hidden="1" x14ac:dyDescent="0.25">
      <c r="A1023" s="9" t="s">
        <v>5192</v>
      </c>
      <c r="B1023" s="9" t="s">
        <v>5193</v>
      </c>
      <c r="C1023">
        <v>0</v>
      </c>
      <c r="D1023">
        <v>0</v>
      </c>
      <c r="E1023">
        <v>0</v>
      </c>
      <c r="F1023">
        <v>0</v>
      </c>
      <c r="G1023" s="1">
        <v>0</v>
      </c>
      <c r="H1023">
        <v>0</v>
      </c>
      <c r="I1023">
        <v>0</v>
      </c>
      <c r="J1023" s="9" t="s">
        <v>5059</v>
      </c>
    </row>
    <row r="1024" spans="1:10" hidden="1" x14ac:dyDescent="0.25">
      <c r="A1024" s="9" t="s">
        <v>5194</v>
      </c>
      <c r="B1024" s="9" t="s">
        <v>5195</v>
      </c>
      <c r="C1024">
        <v>0</v>
      </c>
      <c r="D1024">
        <v>0</v>
      </c>
      <c r="E1024">
        <v>0</v>
      </c>
      <c r="F1024">
        <v>0</v>
      </c>
      <c r="G1024" s="1">
        <v>0</v>
      </c>
      <c r="H1024">
        <v>0</v>
      </c>
      <c r="I1024">
        <v>0</v>
      </c>
      <c r="J1024" s="9" t="s">
        <v>5059</v>
      </c>
    </row>
    <row r="1025" spans="1:10" hidden="1" x14ac:dyDescent="0.25">
      <c r="A1025" s="9" t="s">
        <v>5196</v>
      </c>
      <c r="B1025" s="9" t="s">
        <v>5197</v>
      </c>
      <c r="C1025">
        <v>0</v>
      </c>
      <c r="D1025">
        <v>0</v>
      </c>
      <c r="E1025">
        <v>0</v>
      </c>
      <c r="F1025">
        <v>0</v>
      </c>
      <c r="G1025" s="1">
        <v>0</v>
      </c>
      <c r="H1025">
        <v>0</v>
      </c>
      <c r="I1025">
        <v>0</v>
      </c>
      <c r="J1025" s="9" t="s">
        <v>5059</v>
      </c>
    </row>
    <row r="1026" spans="1:10" hidden="1" x14ac:dyDescent="0.25">
      <c r="A1026" s="9" t="s">
        <v>5198</v>
      </c>
      <c r="B1026" s="9" t="s">
        <v>5199</v>
      </c>
      <c r="C1026">
        <v>0</v>
      </c>
      <c r="D1026">
        <v>0</v>
      </c>
      <c r="E1026">
        <v>0</v>
      </c>
      <c r="F1026">
        <v>0</v>
      </c>
      <c r="G1026" s="1">
        <v>0</v>
      </c>
      <c r="H1026">
        <v>0</v>
      </c>
      <c r="I1026">
        <v>0</v>
      </c>
      <c r="J1026" s="9" t="s">
        <v>5059</v>
      </c>
    </row>
    <row r="1027" spans="1:10" hidden="1" x14ac:dyDescent="0.25">
      <c r="A1027" s="9" t="s">
        <v>5200</v>
      </c>
      <c r="B1027" s="9" t="s">
        <v>5201</v>
      </c>
      <c r="C1027">
        <v>0</v>
      </c>
      <c r="D1027">
        <v>0</v>
      </c>
      <c r="E1027">
        <v>0</v>
      </c>
      <c r="F1027">
        <v>0</v>
      </c>
      <c r="G1027" s="1">
        <v>0</v>
      </c>
      <c r="H1027">
        <v>0</v>
      </c>
      <c r="I1027">
        <v>0</v>
      </c>
      <c r="J1027" s="9" t="s">
        <v>5059</v>
      </c>
    </row>
    <row r="1028" spans="1:10" hidden="1" x14ac:dyDescent="0.25">
      <c r="A1028" s="9" t="s">
        <v>5202</v>
      </c>
      <c r="B1028" s="9" t="s">
        <v>5203</v>
      </c>
      <c r="C1028">
        <v>0</v>
      </c>
      <c r="D1028">
        <v>0</v>
      </c>
      <c r="E1028">
        <v>0</v>
      </c>
      <c r="F1028">
        <v>0</v>
      </c>
      <c r="G1028" s="1">
        <v>0</v>
      </c>
      <c r="H1028">
        <v>0</v>
      </c>
      <c r="I1028">
        <v>0</v>
      </c>
      <c r="J1028" s="9" t="s">
        <v>5059</v>
      </c>
    </row>
    <row r="1029" spans="1:10" hidden="1" x14ac:dyDescent="0.25">
      <c r="A1029" s="9" t="s">
        <v>5204</v>
      </c>
      <c r="B1029" s="9" t="s">
        <v>5205</v>
      </c>
      <c r="C1029">
        <v>0</v>
      </c>
      <c r="D1029">
        <v>0</v>
      </c>
      <c r="E1029">
        <v>0</v>
      </c>
      <c r="F1029">
        <v>0</v>
      </c>
      <c r="G1029" s="1">
        <v>0</v>
      </c>
      <c r="H1029">
        <v>0</v>
      </c>
      <c r="I1029">
        <v>0</v>
      </c>
      <c r="J1029" s="9" t="s">
        <v>5059</v>
      </c>
    </row>
    <row r="1030" spans="1:10" hidden="1" x14ac:dyDescent="0.25">
      <c r="A1030" s="9" t="s">
        <v>5206</v>
      </c>
      <c r="B1030" s="9" t="s">
        <v>5207</v>
      </c>
      <c r="C1030">
        <v>0</v>
      </c>
      <c r="D1030">
        <v>0</v>
      </c>
      <c r="E1030">
        <v>0</v>
      </c>
      <c r="F1030">
        <v>0</v>
      </c>
      <c r="G1030" s="1">
        <v>0</v>
      </c>
      <c r="H1030">
        <v>0</v>
      </c>
      <c r="I1030">
        <v>0</v>
      </c>
      <c r="J1030" s="9" t="s">
        <v>5059</v>
      </c>
    </row>
    <row r="1031" spans="1:10" hidden="1" x14ac:dyDescent="0.25">
      <c r="A1031" s="9" t="s">
        <v>5208</v>
      </c>
      <c r="B1031" s="9" t="s">
        <v>5209</v>
      </c>
      <c r="C1031">
        <v>0</v>
      </c>
      <c r="D1031">
        <v>0</v>
      </c>
      <c r="E1031">
        <v>0</v>
      </c>
      <c r="F1031">
        <v>0</v>
      </c>
      <c r="G1031" s="1">
        <v>0</v>
      </c>
      <c r="H1031">
        <v>0</v>
      </c>
      <c r="I1031">
        <v>0</v>
      </c>
      <c r="J1031" s="9" t="s">
        <v>5059</v>
      </c>
    </row>
    <row r="1032" spans="1:10" hidden="1" x14ac:dyDescent="0.25">
      <c r="A1032" s="9" t="s">
        <v>5210</v>
      </c>
      <c r="B1032" s="9" t="s">
        <v>5211</v>
      </c>
      <c r="C1032">
        <v>0</v>
      </c>
      <c r="D1032">
        <v>0</v>
      </c>
      <c r="E1032">
        <v>0</v>
      </c>
      <c r="F1032">
        <v>0</v>
      </c>
      <c r="G1032" s="1">
        <v>0</v>
      </c>
      <c r="H1032">
        <v>0</v>
      </c>
      <c r="I1032">
        <v>0</v>
      </c>
      <c r="J1032" s="9" t="s">
        <v>5059</v>
      </c>
    </row>
    <row r="1033" spans="1:10" hidden="1" x14ac:dyDescent="0.25">
      <c r="A1033" s="9" t="s">
        <v>5212</v>
      </c>
      <c r="B1033" s="9" t="s">
        <v>5213</v>
      </c>
      <c r="C1033">
        <v>0</v>
      </c>
      <c r="D1033">
        <v>0</v>
      </c>
      <c r="E1033">
        <v>0</v>
      </c>
      <c r="F1033">
        <v>0</v>
      </c>
      <c r="G1033" s="1">
        <v>0</v>
      </c>
      <c r="H1033">
        <v>0</v>
      </c>
      <c r="I1033">
        <v>0</v>
      </c>
      <c r="J1033" s="9" t="s">
        <v>5059</v>
      </c>
    </row>
    <row r="1034" spans="1:10" hidden="1" x14ac:dyDescent="0.25">
      <c r="A1034" s="9" t="s">
        <v>5214</v>
      </c>
      <c r="B1034" s="9" t="s">
        <v>5215</v>
      </c>
      <c r="C1034">
        <v>0</v>
      </c>
      <c r="D1034">
        <v>0</v>
      </c>
      <c r="E1034">
        <v>0</v>
      </c>
      <c r="F1034">
        <v>0</v>
      </c>
      <c r="G1034" s="1">
        <v>0</v>
      </c>
      <c r="H1034">
        <v>0</v>
      </c>
      <c r="I1034">
        <v>0</v>
      </c>
      <c r="J1034" s="9" t="s">
        <v>5059</v>
      </c>
    </row>
    <row r="1035" spans="1:10" hidden="1" x14ac:dyDescent="0.25">
      <c r="A1035" s="9" t="s">
        <v>5216</v>
      </c>
      <c r="B1035" s="9" t="s">
        <v>5217</v>
      </c>
      <c r="C1035">
        <v>0</v>
      </c>
      <c r="D1035">
        <v>0</v>
      </c>
      <c r="E1035">
        <v>0</v>
      </c>
      <c r="F1035">
        <v>0</v>
      </c>
      <c r="G1035" s="1">
        <v>0</v>
      </c>
      <c r="H1035">
        <v>0</v>
      </c>
      <c r="I1035">
        <v>0</v>
      </c>
      <c r="J1035" s="9" t="s">
        <v>5059</v>
      </c>
    </row>
    <row r="1036" spans="1:10" hidden="1" x14ac:dyDescent="0.25">
      <c r="A1036" s="9" t="s">
        <v>9936</v>
      </c>
      <c r="B1036" s="9" t="s">
        <v>9937</v>
      </c>
      <c r="C1036">
        <v>0</v>
      </c>
      <c r="D1036">
        <v>0</v>
      </c>
      <c r="E1036">
        <v>0</v>
      </c>
      <c r="F1036">
        <v>15435.44</v>
      </c>
      <c r="G1036" s="1">
        <v>0</v>
      </c>
      <c r="H1036">
        <v>0</v>
      </c>
      <c r="I1036">
        <v>0</v>
      </c>
      <c r="J1036" s="9" t="s">
        <v>5059</v>
      </c>
    </row>
    <row r="1037" spans="1:10" hidden="1" x14ac:dyDescent="0.25">
      <c r="A1037" s="9" t="s">
        <v>9946</v>
      </c>
      <c r="B1037" s="9" t="s">
        <v>9947</v>
      </c>
      <c r="C1037">
        <v>0</v>
      </c>
      <c r="D1037">
        <v>0</v>
      </c>
      <c r="E1037">
        <v>0</v>
      </c>
      <c r="F1037">
        <v>50650</v>
      </c>
      <c r="G1037" s="1">
        <v>0</v>
      </c>
      <c r="H1037">
        <v>0</v>
      </c>
      <c r="I1037">
        <v>0</v>
      </c>
      <c r="J1037" s="9" t="s">
        <v>5059</v>
      </c>
    </row>
    <row r="1038" spans="1:10" hidden="1" x14ac:dyDescent="0.25">
      <c r="A1038" s="9" t="s">
        <v>10414</v>
      </c>
      <c r="B1038" s="9" t="s">
        <v>10415</v>
      </c>
      <c r="C1038">
        <v>0</v>
      </c>
      <c r="D1038">
        <v>0</v>
      </c>
      <c r="E1038">
        <v>0</v>
      </c>
      <c r="F1038">
        <v>83309.16</v>
      </c>
      <c r="G1038" s="1">
        <v>0</v>
      </c>
      <c r="H1038">
        <v>0</v>
      </c>
      <c r="I1038">
        <v>0</v>
      </c>
      <c r="J1038" s="9" t="s">
        <v>5059</v>
      </c>
    </row>
    <row r="1039" spans="1:10" hidden="1" x14ac:dyDescent="0.25">
      <c r="A1039" s="9" t="s">
        <v>10462</v>
      </c>
      <c r="B1039" s="9" t="s">
        <v>10463</v>
      </c>
      <c r="C1039">
        <v>0</v>
      </c>
      <c r="D1039">
        <v>0</v>
      </c>
      <c r="E1039">
        <v>0</v>
      </c>
      <c r="F1039">
        <v>21250</v>
      </c>
      <c r="G1039" s="1">
        <v>0</v>
      </c>
      <c r="H1039">
        <v>0</v>
      </c>
      <c r="I1039">
        <v>0</v>
      </c>
      <c r="J1039" s="9" t="s">
        <v>5059</v>
      </c>
    </row>
    <row r="1040" spans="1:10" hidden="1" x14ac:dyDescent="0.25">
      <c r="A1040" s="9" t="s">
        <v>10719</v>
      </c>
      <c r="B1040" s="9" t="s">
        <v>10720</v>
      </c>
      <c r="C1040">
        <v>0</v>
      </c>
      <c r="D1040">
        <v>0</v>
      </c>
      <c r="E1040">
        <v>0</v>
      </c>
      <c r="F1040">
        <v>16500</v>
      </c>
      <c r="G1040" s="1">
        <v>0</v>
      </c>
      <c r="H1040">
        <v>0</v>
      </c>
      <c r="I1040">
        <v>0</v>
      </c>
      <c r="J1040" s="9" t="s">
        <v>5059</v>
      </c>
    </row>
    <row r="1041" spans="1:10" hidden="1" x14ac:dyDescent="0.25">
      <c r="A1041" s="9" t="s">
        <v>5218</v>
      </c>
      <c r="B1041" s="9" t="s">
        <v>5219</v>
      </c>
      <c r="C1041">
        <v>0</v>
      </c>
      <c r="D1041">
        <v>0</v>
      </c>
      <c r="E1041">
        <v>0</v>
      </c>
      <c r="F1041">
        <v>0</v>
      </c>
      <c r="G1041" s="1">
        <v>0</v>
      </c>
      <c r="H1041">
        <v>0</v>
      </c>
      <c r="I1041">
        <v>0</v>
      </c>
      <c r="J1041" s="9" t="s">
        <v>5059</v>
      </c>
    </row>
    <row r="1042" spans="1:10" hidden="1" x14ac:dyDescent="0.25">
      <c r="A1042" s="9" t="s">
        <v>5220</v>
      </c>
      <c r="B1042" s="9" t="s">
        <v>5221</v>
      </c>
      <c r="C1042">
        <v>0</v>
      </c>
      <c r="D1042">
        <v>0</v>
      </c>
      <c r="E1042">
        <v>0</v>
      </c>
      <c r="F1042">
        <v>0</v>
      </c>
      <c r="G1042" s="1">
        <v>0</v>
      </c>
      <c r="H1042">
        <v>0</v>
      </c>
      <c r="I1042">
        <v>0</v>
      </c>
      <c r="J1042" s="9" t="s">
        <v>5059</v>
      </c>
    </row>
    <row r="1043" spans="1:10" hidden="1" x14ac:dyDescent="0.25">
      <c r="A1043" s="9" t="s">
        <v>5222</v>
      </c>
      <c r="B1043" s="9" t="s">
        <v>5223</v>
      </c>
      <c r="C1043">
        <v>0</v>
      </c>
      <c r="D1043">
        <v>0</v>
      </c>
      <c r="E1043">
        <v>0</v>
      </c>
      <c r="F1043">
        <v>0</v>
      </c>
      <c r="G1043" s="1">
        <v>0</v>
      </c>
      <c r="H1043">
        <v>0</v>
      </c>
      <c r="I1043">
        <v>0</v>
      </c>
      <c r="J1043" s="9" t="s">
        <v>5059</v>
      </c>
    </row>
    <row r="1044" spans="1:10" hidden="1" x14ac:dyDescent="0.25">
      <c r="A1044" s="9" t="s">
        <v>5224</v>
      </c>
      <c r="B1044" s="9" t="s">
        <v>5225</v>
      </c>
      <c r="C1044">
        <v>0</v>
      </c>
      <c r="D1044">
        <v>0</v>
      </c>
      <c r="E1044">
        <v>0</v>
      </c>
      <c r="F1044">
        <v>0</v>
      </c>
      <c r="G1044" s="1">
        <v>0</v>
      </c>
      <c r="H1044">
        <v>0</v>
      </c>
      <c r="I1044">
        <v>0</v>
      </c>
      <c r="J1044" s="9" t="s">
        <v>5059</v>
      </c>
    </row>
    <row r="1045" spans="1:10" hidden="1" x14ac:dyDescent="0.25">
      <c r="A1045" s="9" t="s">
        <v>5226</v>
      </c>
      <c r="B1045" s="9" t="s">
        <v>5227</v>
      </c>
      <c r="C1045">
        <v>0</v>
      </c>
      <c r="D1045">
        <v>0</v>
      </c>
      <c r="E1045">
        <v>0</v>
      </c>
      <c r="F1045">
        <v>0</v>
      </c>
      <c r="G1045" s="1">
        <v>0</v>
      </c>
      <c r="H1045">
        <v>0</v>
      </c>
      <c r="I1045">
        <v>0</v>
      </c>
      <c r="J1045" s="9" t="s">
        <v>5059</v>
      </c>
    </row>
    <row r="1046" spans="1:10" hidden="1" x14ac:dyDescent="0.25">
      <c r="A1046" s="9" t="s">
        <v>5228</v>
      </c>
      <c r="B1046" s="9" t="s">
        <v>5229</v>
      </c>
      <c r="C1046">
        <v>0</v>
      </c>
      <c r="D1046">
        <v>0</v>
      </c>
      <c r="E1046">
        <v>0</v>
      </c>
      <c r="F1046">
        <v>0</v>
      </c>
      <c r="G1046" s="1">
        <v>0</v>
      </c>
      <c r="H1046">
        <v>0</v>
      </c>
      <c r="I1046">
        <v>0</v>
      </c>
      <c r="J1046" s="9" t="s">
        <v>5059</v>
      </c>
    </row>
    <row r="1047" spans="1:10" hidden="1" x14ac:dyDescent="0.25">
      <c r="A1047" s="9" t="s">
        <v>10368</v>
      </c>
      <c r="B1047" s="9" t="s">
        <v>10369</v>
      </c>
      <c r="C1047">
        <v>0</v>
      </c>
      <c r="D1047">
        <v>0</v>
      </c>
      <c r="E1047">
        <v>0</v>
      </c>
      <c r="F1047">
        <v>101694.92</v>
      </c>
      <c r="G1047" s="1">
        <v>0</v>
      </c>
      <c r="H1047">
        <v>0</v>
      </c>
      <c r="I1047">
        <v>0</v>
      </c>
      <c r="J1047" s="9" t="s">
        <v>5059</v>
      </c>
    </row>
    <row r="1048" spans="1:10" hidden="1" x14ac:dyDescent="0.25">
      <c r="A1048" s="9" t="s">
        <v>5230</v>
      </c>
      <c r="B1048" s="9" t="s">
        <v>5231</v>
      </c>
      <c r="C1048">
        <v>0</v>
      </c>
      <c r="D1048">
        <v>0</v>
      </c>
      <c r="E1048">
        <v>0</v>
      </c>
      <c r="F1048">
        <v>0</v>
      </c>
      <c r="G1048" s="1">
        <v>0</v>
      </c>
      <c r="H1048">
        <v>0</v>
      </c>
      <c r="I1048">
        <v>0</v>
      </c>
      <c r="J1048" s="9" t="s">
        <v>5059</v>
      </c>
    </row>
    <row r="1049" spans="1:10" hidden="1" x14ac:dyDescent="0.25">
      <c r="A1049" s="9" t="s">
        <v>5232</v>
      </c>
      <c r="B1049" s="9" t="s">
        <v>5233</v>
      </c>
      <c r="C1049">
        <v>0</v>
      </c>
      <c r="D1049">
        <v>0</v>
      </c>
      <c r="E1049">
        <v>0</v>
      </c>
      <c r="F1049">
        <v>0</v>
      </c>
      <c r="G1049" s="1">
        <v>0</v>
      </c>
      <c r="H1049">
        <v>0</v>
      </c>
      <c r="I1049">
        <v>0</v>
      </c>
      <c r="J1049" s="9" t="s">
        <v>5059</v>
      </c>
    </row>
    <row r="1050" spans="1:10" hidden="1" x14ac:dyDescent="0.25">
      <c r="A1050" s="9" t="s">
        <v>5234</v>
      </c>
      <c r="B1050" s="9" t="s">
        <v>5235</v>
      </c>
      <c r="C1050">
        <v>0</v>
      </c>
      <c r="D1050">
        <v>0</v>
      </c>
      <c r="E1050">
        <v>0</v>
      </c>
      <c r="F1050">
        <v>0</v>
      </c>
      <c r="G1050" s="1">
        <v>0</v>
      </c>
      <c r="H1050">
        <v>0</v>
      </c>
      <c r="I1050">
        <v>0</v>
      </c>
      <c r="J1050" s="9" t="s">
        <v>5059</v>
      </c>
    </row>
    <row r="1051" spans="1:10" hidden="1" x14ac:dyDescent="0.25">
      <c r="A1051" s="9" t="s">
        <v>5236</v>
      </c>
      <c r="B1051" s="9" t="s">
        <v>10370</v>
      </c>
      <c r="C1051">
        <v>0</v>
      </c>
      <c r="D1051">
        <v>0</v>
      </c>
      <c r="E1051">
        <v>0</v>
      </c>
      <c r="F1051">
        <v>12539.44</v>
      </c>
      <c r="G1051" s="1">
        <v>0</v>
      </c>
      <c r="H1051">
        <v>0</v>
      </c>
      <c r="I1051">
        <v>0</v>
      </c>
      <c r="J1051" s="9" t="s">
        <v>5059</v>
      </c>
    </row>
    <row r="1052" spans="1:10" hidden="1" x14ac:dyDescent="0.25">
      <c r="A1052" s="9" t="s">
        <v>5237</v>
      </c>
      <c r="B1052" s="9" t="s">
        <v>5238</v>
      </c>
      <c r="C1052">
        <v>0</v>
      </c>
      <c r="D1052">
        <v>0</v>
      </c>
      <c r="E1052">
        <v>0</v>
      </c>
      <c r="F1052">
        <v>40421.589999999997</v>
      </c>
      <c r="G1052" s="1">
        <v>0</v>
      </c>
      <c r="H1052">
        <v>0</v>
      </c>
      <c r="I1052">
        <v>0</v>
      </c>
      <c r="J1052" s="9" t="s">
        <v>5059</v>
      </c>
    </row>
    <row r="1053" spans="1:10" hidden="1" x14ac:dyDescent="0.25">
      <c r="A1053" s="9" t="s">
        <v>11931</v>
      </c>
      <c r="B1053" s="9" t="s">
        <v>11932</v>
      </c>
      <c r="C1053">
        <v>0</v>
      </c>
      <c r="D1053">
        <v>0</v>
      </c>
      <c r="E1053">
        <v>0</v>
      </c>
      <c r="F1053">
        <v>0</v>
      </c>
      <c r="G1053" s="1">
        <v>0</v>
      </c>
      <c r="H1053">
        <v>0</v>
      </c>
      <c r="I1053">
        <v>0</v>
      </c>
      <c r="J1053" s="9" t="s">
        <v>5059</v>
      </c>
    </row>
    <row r="1054" spans="1:10" hidden="1" x14ac:dyDescent="0.25">
      <c r="A1054" s="9" t="s">
        <v>10009</v>
      </c>
      <c r="B1054" s="9" t="s">
        <v>10010</v>
      </c>
      <c r="C1054">
        <v>0</v>
      </c>
      <c r="D1054">
        <v>0</v>
      </c>
      <c r="E1054">
        <v>0</v>
      </c>
      <c r="F1054">
        <v>4583.33</v>
      </c>
      <c r="G1054" s="1">
        <v>0</v>
      </c>
      <c r="H1054">
        <v>0</v>
      </c>
      <c r="I1054">
        <v>0</v>
      </c>
      <c r="J1054" s="9" t="s">
        <v>5059</v>
      </c>
    </row>
    <row r="1055" spans="1:10" hidden="1" x14ac:dyDescent="0.25">
      <c r="A1055" s="9" t="s">
        <v>10371</v>
      </c>
      <c r="B1055" s="9" t="s">
        <v>10372</v>
      </c>
      <c r="C1055">
        <v>0</v>
      </c>
      <c r="D1055">
        <v>0</v>
      </c>
      <c r="E1055">
        <v>0</v>
      </c>
      <c r="F1055">
        <v>1239123.83</v>
      </c>
      <c r="G1055" s="1">
        <v>0</v>
      </c>
      <c r="H1055">
        <v>0</v>
      </c>
      <c r="I1055">
        <v>0</v>
      </c>
      <c r="J1055" s="9" t="s">
        <v>5059</v>
      </c>
    </row>
    <row r="1056" spans="1:10" hidden="1" x14ac:dyDescent="0.25">
      <c r="A1056" s="9" t="s">
        <v>10721</v>
      </c>
      <c r="B1056" s="9" t="s">
        <v>10722</v>
      </c>
      <c r="C1056">
        <v>0</v>
      </c>
      <c r="D1056">
        <v>0</v>
      </c>
      <c r="E1056">
        <v>0</v>
      </c>
      <c r="F1056">
        <v>1207313.06</v>
      </c>
      <c r="G1056" s="1">
        <v>0</v>
      </c>
      <c r="H1056">
        <v>0</v>
      </c>
      <c r="I1056">
        <v>0</v>
      </c>
      <c r="J1056" s="9" t="s">
        <v>5059</v>
      </c>
    </row>
    <row r="1057" spans="1:10" hidden="1" x14ac:dyDescent="0.25">
      <c r="A1057" s="9" t="s">
        <v>10723</v>
      </c>
      <c r="B1057" s="9" t="s">
        <v>10724</v>
      </c>
      <c r="C1057">
        <v>0</v>
      </c>
      <c r="D1057">
        <v>0</v>
      </c>
      <c r="E1057">
        <v>0</v>
      </c>
      <c r="F1057">
        <v>19583.330000000002</v>
      </c>
      <c r="G1057" s="1">
        <v>0</v>
      </c>
      <c r="H1057">
        <v>0</v>
      </c>
      <c r="I1057">
        <v>0</v>
      </c>
      <c r="J1057" s="9" t="s">
        <v>5059</v>
      </c>
    </row>
    <row r="1058" spans="1:10" hidden="1" x14ac:dyDescent="0.25">
      <c r="A1058" s="9" t="s">
        <v>12215</v>
      </c>
      <c r="B1058" s="9" t="s">
        <v>12216</v>
      </c>
      <c r="C1058">
        <v>0</v>
      </c>
      <c r="D1058">
        <v>0</v>
      </c>
      <c r="E1058">
        <v>0</v>
      </c>
      <c r="F1058">
        <v>39907.54</v>
      </c>
      <c r="G1058" s="1">
        <v>0</v>
      </c>
      <c r="H1058">
        <v>0</v>
      </c>
      <c r="I1058">
        <v>0</v>
      </c>
      <c r="J1058" s="9" t="s">
        <v>5059</v>
      </c>
    </row>
    <row r="1059" spans="1:10" hidden="1" x14ac:dyDescent="0.25">
      <c r="A1059" s="9" t="s">
        <v>5241</v>
      </c>
      <c r="B1059" s="9" t="s">
        <v>5242</v>
      </c>
      <c r="C1059">
        <v>0</v>
      </c>
      <c r="D1059">
        <v>0</v>
      </c>
      <c r="E1059">
        <v>0</v>
      </c>
      <c r="F1059">
        <v>0</v>
      </c>
      <c r="G1059" s="1">
        <v>0</v>
      </c>
      <c r="H1059">
        <v>0</v>
      </c>
      <c r="I1059">
        <v>0</v>
      </c>
      <c r="J1059" s="9" t="s">
        <v>5059</v>
      </c>
    </row>
    <row r="1060" spans="1:10" hidden="1" x14ac:dyDescent="0.25">
      <c r="A1060" s="9" t="s">
        <v>5243</v>
      </c>
      <c r="B1060" s="9" t="s">
        <v>5244</v>
      </c>
      <c r="C1060">
        <v>0</v>
      </c>
      <c r="D1060">
        <v>0</v>
      </c>
      <c r="E1060">
        <v>0</v>
      </c>
      <c r="F1060">
        <v>0</v>
      </c>
      <c r="G1060" s="1">
        <v>0</v>
      </c>
      <c r="H1060">
        <v>0</v>
      </c>
      <c r="I1060">
        <v>0</v>
      </c>
      <c r="J1060" s="9" t="s">
        <v>5059</v>
      </c>
    </row>
    <row r="1061" spans="1:10" hidden="1" x14ac:dyDescent="0.25">
      <c r="A1061" s="9" t="s">
        <v>5245</v>
      </c>
      <c r="B1061" s="9" t="s">
        <v>5246</v>
      </c>
      <c r="C1061">
        <v>0</v>
      </c>
      <c r="D1061">
        <v>0</v>
      </c>
      <c r="E1061">
        <v>0</v>
      </c>
      <c r="F1061">
        <v>0</v>
      </c>
      <c r="G1061" s="1">
        <v>0</v>
      </c>
      <c r="H1061">
        <v>0</v>
      </c>
      <c r="I1061">
        <v>0</v>
      </c>
      <c r="J1061" s="9" t="s">
        <v>5059</v>
      </c>
    </row>
    <row r="1062" spans="1:10" hidden="1" x14ac:dyDescent="0.25">
      <c r="A1062" s="9" t="s">
        <v>5247</v>
      </c>
      <c r="B1062" s="9" t="s">
        <v>5248</v>
      </c>
      <c r="C1062">
        <v>0</v>
      </c>
      <c r="D1062">
        <v>0</v>
      </c>
      <c r="E1062">
        <v>0</v>
      </c>
      <c r="F1062">
        <v>0</v>
      </c>
      <c r="G1062" s="1">
        <v>0</v>
      </c>
      <c r="H1062">
        <v>0</v>
      </c>
      <c r="I1062">
        <v>0</v>
      </c>
      <c r="J1062" s="9" t="s">
        <v>5059</v>
      </c>
    </row>
    <row r="1063" spans="1:10" hidden="1" x14ac:dyDescent="0.25">
      <c r="A1063" s="9" t="s">
        <v>5249</v>
      </c>
      <c r="B1063" s="9" t="s">
        <v>5250</v>
      </c>
      <c r="C1063">
        <v>0</v>
      </c>
      <c r="D1063">
        <v>0</v>
      </c>
      <c r="E1063">
        <v>0</v>
      </c>
      <c r="F1063">
        <v>0</v>
      </c>
      <c r="G1063" s="1">
        <v>0</v>
      </c>
      <c r="H1063">
        <v>0</v>
      </c>
      <c r="I1063">
        <v>0</v>
      </c>
      <c r="J1063" s="9" t="s">
        <v>5059</v>
      </c>
    </row>
    <row r="1064" spans="1:10" hidden="1" x14ac:dyDescent="0.25">
      <c r="A1064" s="9" t="s">
        <v>5251</v>
      </c>
      <c r="B1064" s="9" t="s">
        <v>5252</v>
      </c>
      <c r="C1064">
        <v>0</v>
      </c>
      <c r="D1064">
        <v>0</v>
      </c>
      <c r="E1064">
        <v>0</v>
      </c>
      <c r="F1064">
        <v>0</v>
      </c>
      <c r="G1064" s="1">
        <v>0</v>
      </c>
      <c r="H1064">
        <v>0</v>
      </c>
      <c r="I1064">
        <v>0</v>
      </c>
      <c r="J1064" s="9" t="s">
        <v>5059</v>
      </c>
    </row>
    <row r="1065" spans="1:10" hidden="1" x14ac:dyDescent="0.25">
      <c r="A1065" s="9" t="s">
        <v>5253</v>
      </c>
      <c r="B1065" s="9" t="s">
        <v>5254</v>
      </c>
      <c r="C1065">
        <v>0</v>
      </c>
      <c r="D1065">
        <v>0</v>
      </c>
      <c r="E1065">
        <v>0</v>
      </c>
      <c r="F1065">
        <v>0</v>
      </c>
      <c r="G1065" s="1">
        <v>0</v>
      </c>
      <c r="H1065">
        <v>0</v>
      </c>
      <c r="I1065">
        <v>0</v>
      </c>
      <c r="J1065" s="9" t="s">
        <v>5059</v>
      </c>
    </row>
    <row r="1066" spans="1:10" hidden="1" x14ac:dyDescent="0.25">
      <c r="A1066" s="9" t="s">
        <v>5255</v>
      </c>
      <c r="B1066" s="9" t="s">
        <v>5256</v>
      </c>
      <c r="C1066">
        <v>0</v>
      </c>
      <c r="D1066">
        <v>0</v>
      </c>
      <c r="E1066">
        <v>0</v>
      </c>
      <c r="F1066">
        <v>0</v>
      </c>
      <c r="G1066" s="1">
        <v>0</v>
      </c>
      <c r="H1066">
        <v>0</v>
      </c>
      <c r="I1066">
        <v>0</v>
      </c>
      <c r="J1066" s="9" t="s">
        <v>5059</v>
      </c>
    </row>
    <row r="1067" spans="1:10" hidden="1" x14ac:dyDescent="0.25">
      <c r="A1067" s="9" t="s">
        <v>5257</v>
      </c>
      <c r="B1067" s="9" t="s">
        <v>5258</v>
      </c>
      <c r="C1067">
        <v>0</v>
      </c>
      <c r="D1067">
        <v>0</v>
      </c>
      <c r="E1067">
        <v>0</v>
      </c>
      <c r="F1067">
        <v>0</v>
      </c>
      <c r="G1067" s="1">
        <v>0</v>
      </c>
      <c r="H1067">
        <v>0</v>
      </c>
      <c r="I1067">
        <v>0</v>
      </c>
      <c r="J1067" s="9" t="s">
        <v>5059</v>
      </c>
    </row>
    <row r="1068" spans="1:10" hidden="1" x14ac:dyDescent="0.25">
      <c r="A1068" s="9" t="s">
        <v>5259</v>
      </c>
      <c r="B1068" s="9" t="s">
        <v>5260</v>
      </c>
      <c r="C1068">
        <v>0</v>
      </c>
      <c r="D1068">
        <v>0</v>
      </c>
      <c r="E1068">
        <v>0</v>
      </c>
      <c r="F1068">
        <v>0</v>
      </c>
      <c r="G1068" s="1">
        <v>0</v>
      </c>
      <c r="H1068">
        <v>0</v>
      </c>
      <c r="I1068">
        <v>0</v>
      </c>
      <c r="J1068" s="9" t="s">
        <v>5059</v>
      </c>
    </row>
    <row r="1069" spans="1:10" hidden="1" x14ac:dyDescent="0.25">
      <c r="A1069" s="9" t="s">
        <v>5261</v>
      </c>
      <c r="B1069" s="9" t="s">
        <v>5262</v>
      </c>
      <c r="C1069">
        <v>0</v>
      </c>
      <c r="D1069">
        <v>0</v>
      </c>
      <c r="E1069">
        <v>0</v>
      </c>
      <c r="F1069">
        <v>0</v>
      </c>
      <c r="G1069" s="1">
        <v>0</v>
      </c>
      <c r="H1069">
        <v>0</v>
      </c>
      <c r="I1069">
        <v>0</v>
      </c>
      <c r="J1069" s="9" t="s">
        <v>5059</v>
      </c>
    </row>
    <row r="1070" spans="1:10" hidden="1" x14ac:dyDescent="0.25">
      <c r="A1070" s="9" t="s">
        <v>5263</v>
      </c>
      <c r="B1070" s="9" t="s">
        <v>5264</v>
      </c>
      <c r="C1070">
        <v>0</v>
      </c>
      <c r="D1070">
        <v>0</v>
      </c>
      <c r="E1070">
        <v>0</v>
      </c>
      <c r="F1070">
        <v>0</v>
      </c>
      <c r="G1070" s="1">
        <v>0</v>
      </c>
      <c r="H1070">
        <v>0</v>
      </c>
      <c r="I1070">
        <v>0</v>
      </c>
      <c r="J1070" s="9" t="s">
        <v>5059</v>
      </c>
    </row>
    <row r="1071" spans="1:10" hidden="1" x14ac:dyDescent="0.25">
      <c r="A1071" s="9" t="s">
        <v>5265</v>
      </c>
      <c r="B1071" s="9" t="s">
        <v>5266</v>
      </c>
      <c r="C1071">
        <v>0</v>
      </c>
      <c r="D1071">
        <v>0</v>
      </c>
      <c r="E1071">
        <v>0</v>
      </c>
      <c r="F1071">
        <v>0</v>
      </c>
      <c r="G1071" s="1">
        <v>0</v>
      </c>
      <c r="H1071">
        <v>0</v>
      </c>
      <c r="I1071">
        <v>0</v>
      </c>
      <c r="J1071" s="9" t="s">
        <v>5059</v>
      </c>
    </row>
    <row r="1072" spans="1:10" hidden="1" x14ac:dyDescent="0.25">
      <c r="A1072" s="9" t="s">
        <v>5267</v>
      </c>
      <c r="B1072" s="9" t="s">
        <v>5268</v>
      </c>
      <c r="C1072">
        <v>0</v>
      </c>
      <c r="D1072">
        <v>0</v>
      </c>
      <c r="E1072">
        <v>0</v>
      </c>
      <c r="F1072">
        <v>0</v>
      </c>
      <c r="G1072" s="1">
        <v>0</v>
      </c>
      <c r="H1072">
        <v>0</v>
      </c>
      <c r="I1072">
        <v>0</v>
      </c>
      <c r="J1072" s="9" t="s">
        <v>5059</v>
      </c>
    </row>
    <row r="1073" spans="1:10" hidden="1" x14ac:dyDescent="0.25">
      <c r="A1073" s="9" t="s">
        <v>5269</v>
      </c>
      <c r="B1073" s="9" t="s">
        <v>5270</v>
      </c>
      <c r="C1073">
        <v>0</v>
      </c>
      <c r="D1073">
        <v>0</v>
      </c>
      <c r="E1073">
        <v>0</v>
      </c>
      <c r="F1073">
        <v>0</v>
      </c>
      <c r="G1073" s="1">
        <v>0</v>
      </c>
      <c r="H1073">
        <v>0</v>
      </c>
      <c r="I1073">
        <v>0</v>
      </c>
      <c r="J1073" s="9" t="s">
        <v>5059</v>
      </c>
    </row>
    <row r="1074" spans="1:10" hidden="1" x14ac:dyDescent="0.25">
      <c r="A1074" s="9" t="s">
        <v>5271</v>
      </c>
      <c r="B1074" s="9" t="s">
        <v>5272</v>
      </c>
      <c r="C1074">
        <v>0</v>
      </c>
      <c r="D1074">
        <v>0</v>
      </c>
      <c r="E1074">
        <v>0</v>
      </c>
      <c r="F1074">
        <v>31000</v>
      </c>
      <c r="G1074" s="1">
        <v>0</v>
      </c>
      <c r="H1074">
        <v>0</v>
      </c>
      <c r="I1074">
        <v>0</v>
      </c>
      <c r="J1074" s="9" t="s">
        <v>5059</v>
      </c>
    </row>
    <row r="1075" spans="1:10" hidden="1" x14ac:dyDescent="0.25">
      <c r="A1075" s="9" t="s">
        <v>5273</v>
      </c>
      <c r="B1075" s="9" t="s">
        <v>5274</v>
      </c>
      <c r="C1075">
        <v>0</v>
      </c>
      <c r="D1075">
        <v>0</v>
      </c>
      <c r="E1075">
        <v>0</v>
      </c>
      <c r="F1075">
        <v>0</v>
      </c>
      <c r="G1075" s="1">
        <v>0</v>
      </c>
      <c r="H1075">
        <v>0</v>
      </c>
      <c r="I1075">
        <v>0</v>
      </c>
      <c r="J1075" s="9" t="s">
        <v>5059</v>
      </c>
    </row>
    <row r="1076" spans="1:10" hidden="1" x14ac:dyDescent="0.25">
      <c r="A1076" s="9" t="s">
        <v>5275</v>
      </c>
      <c r="B1076" s="9" t="s">
        <v>5276</v>
      </c>
      <c r="C1076">
        <v>0</v>
      </c>
      <c r="D1076">
        <v>0</v>
      </c>
      <c r="E1076">
        <v>0</v>
      </c>
      <c r="F1076">
        <v>0</v>
      </c>
      <c r="G1076" s="1">
        <v>0</v>
      </c>
      <c r="H1076">
        <v>0</v>
      </c>
      <c r="I1076">
        <v>0</v>
      </c>
      <c r="J1076" s="9" t="s">
        <v>5059</v>
      </c>
    </row>
    <row r="1077" spans="1:10" hidden="1" x14ac:dyDescent="0.25">
      <c r="A1077" s="9" t="s">
        <v>5277</v>
      </c>
      <c r="B1077" s="9" t="s">
        <v>5278</v>
      </c>
      <c r="C1077">
        <v>0</v>
      </c>
      <c r="D1077">
        <v>0</v>
      </c>
      <c r="E1077">
        <v>0</v>
      </c>
      <c r="F1077">
        <v>0</v>
      </c>
      <c r="G1077" s="1">
        <v>0</v>
      </c>
      <c r="H1077">
        <v>0</v>
      </c>
      <c r="I1077">
        <v>0</v>
      </c>
      <c r="J1077" s="9" t="s">
        <v>5059</v>
      </c>
    </row>
    <row r="1078" spans="1:10" hidden="1" x14ac:dyDescent="0.25">
      <c r="A1078" s="9" t="s">
        <v>5279</v>
      </c>
      <c r="B1078" s="9" t="s">
        <v>5280</v>
      </c>
      <c r="C1078">
        <v>0</v>
      </c>
      <c r="D1078">
        <v>0</v>
      </c>
      <c r="E1078">
        <v>0</v>
      </c>
      <c r="F1078">
        <v>0</v>
      </c>
      <c r="G1078" s="1">
        <v>0</v>
      </c>
      <c r="H1078">
        <v>0</v>
      </c>
      <c r="I1078">
        <v>0</v>
      </c>
      <c r="J1078" s="9" t="s">
        <v>5059</v>
      </c>
    </row>
    <row r="1079" spans="1:10" hidden="1" x14ac:dyDescent="0.25">
      <c r="A1079" s="9" t="s">
        <v>5281</v>
      </c>
      <c r="B1079" s="9" t="s">
        <v>5282</v>
      </c>
      <c r="C1079">
        <v>0</v>
      </c>
      <c r="D1079">
        <v>0</v>
      </c>
      <c r="E1079">
        <v>0</v>
      </c>
      <c r="F1079">
        <v>0</v>
      </c>
      <c r="G1079" s="1">
        <v>0</v>
      </c>
      <c r="H1079">
        <v>0</v>
      </c>
      <c r="I1079">
        <v>0</v>
      </c>
      <c r="J1079" s="9" t="s">
        <v>5059</v>
      </c>
    </row>
    <row r="1080" spans="1:10" hidden="1" x14ac:dyDescent="0.25">
      <c r="A1080" s="9" t="s">
        <v>5283</v>
      </c>
      <c r="B1080" s="9" t="s">
        <v>5284</v>
      </c>
      <c r="C1080">
        <v>0</v>
      </c>
      <c r="D1080">
        <v>0</v>
      </c>
      <c r="E1080">
        <v>0</v>
      </c>
      <c r="F1080">
        <v>0</v>
      </c>
      <c r="G1080" s="1">
        <v>0</v>
      </c>
      <c r="H1080">
        <v>0</v>
      </c>
      <c r="I1080">
        <v>0</v>
      </c>
      <c r="J1080" s="9" t="s">
        <v>5059</v>
      </c>
    </row>
    <row r="1081" spans="1:10" hidden="1" x14ac:dyDescent="0.25">
      <c r="A1081" s="9" t="s">
        <v>5285</v>
      </c>
      <c r="B1081" s="9" t="s">
        <v>5286</v>
      </c>
      <c r="C1081">
        <v>0</v>
      </c>
      <c r="D1081">
        <v>0</v>
      </c>
      <c r="E1081">
        <v>0</v>
      </c>
      <c r="F1081">
        <v>0</v>
      </c>
      <c r="G1081" s="1">
        <v>0</v>
      </c>
      <c r="H1081">
        <v>0</v>
      </c>
      <c r="I1081">
        <v>0</v>
      </c>
      <c r="J1081" s="9" t="s">
        <v>5059</v>
      </c>
    </row>
    <row r="1082" spans="1:10" hidden="1" x14ac:dyDescent="0.25">
      <c r="A1082" s="9" t="s">
        <v>5287</v>
      </c>
      <c r="B1082" s="9" t="s">
        <v>5288</v>
      </c>
      <c r="C1082">
        <v>0</v>
      </c>
      <c r="D1082">
        <v>0</v>
      </c>
      <c r="E1082">
        <v>0</v>
      </c>
      <c r="F1082">
        <v>0</v>
      </c>
      <c r="G1082" s="1">
        <v>0</v>
      </c>
      <c r="H1082">
        <v>0</v>
      </c>
      <c r="I1082">
        <v>0</v>
      </c>
      <c r="J1082" s="9" t="s">
        <v>5059</v>
      </c>
    </row>
    <row r="1083" spans="1:10" hidden="1" x14ac:dyDescent="0.25">
      <c r="A1083" s="9" t="s">
        <v>5289</v>
      </c>
      <c r="B1083" s="9" t="s">
        <v>5290</v>
      </c>
      <c r="C1083">
        <v>0</v>
      </c>
      <c r="D1083">
        <v>0</v>
      </c>
      <c r="E1083">
        <v>0</v>
      </c>
      <c r="F1083">
        <v>0</v>
      </c>
      <c r="G1083" s="1">
        <v>0</v>
      </c>
      <c r="H1083">
        <v>0</v>
      </c>
      <c r="I1083">
        <v>0</v>
      </c>
      <c r="J1083" s="9" t="s">
        <v>5059</v>
      </c>
    </row>
    <row r="1084" spans="1:10" hidden="1" x14ac:dyDescent="0.25">
      <c r="A1084" s="9" t="s">
        <v>5291</v>
      </c>
      <c r="B1084" s="9" t="s">
        <v>5292</v>
      </c>
      <c r="C1084">
        <v>0</v>
      </c>
      <c r="D1084">
        <v>0</v>
      </c>
      <c r="E1084">
        <v>0</v>
      </c>
      <c r="F1084">
        <v>0</v>
      </c>
      <c r="G1084" s="1">
        <v>0</v>
      </c>
      <c r="H1084">
        <v>0</v>
      </c>
      <c r="I1084">
        <v>0</v>
      </c>
      <c r="J1084" s="9" t="s">
        <v>5059</v>
      </c>
    </row>
    <row r="1085" spans="1:10" hidden="1" x14ac:dyDescent="0.25">
      <c r="A1085" s="9" t="s">
        <v>5293</v>
      </c>
      <c r="B1085" s="9" t="s">
        <v>5294</v>
      </c>
      <c r="C1085">
        <v>0</v>
      </c>
      <c r="D1085">
        <v>0</v>
      </c>
      <c r="E1085">
        <v>0</v>
      </c>
      <c r="F1085">
        <v>0</v>
      </c>
      <c r="G1085" s="1">
        <v>0</v>
      </c>
      <c r="H1085">
        <v>0</v>
      </c>
      <c r="I1085">
        <v>0</v>
      </c>
      <c r="J1085" s="9" t="s">
        <v>5059</v>
      </c>
    </row>
    <row r="1086" spans="1:10" hidden="1" x14ac:dyDescent="0.25">
      <c r="A1086" s="9" t="s">
        <v>5295</v>
      </c>
      <c r="B1086" s="9" t="s">
        <v>5296</v>
      </c>
      <c r="C1086">
        <v>0</v>
      </c>
      <c r="D1086">
        <v>0</v>
      </c>
      <c r="E1086">
        <v>0</v>
      </c>
      <c r="F1086">
        <v>0</v>
      </c>
      <c r="G1086" s="1">
        <v>0</v>
      </c>
      <c r="H1086">
        <v>0</v>
      </c>
      <c r="I1086">
        <v>0</v>
      </c>
      <c r="J1086" s="9" t="s">
        <v>5059</v>
      </c>
    </row>
    <row r="1087" spans="1:10" hidden="1" x14ac:dyDescent="0.25">
      <c r="A1087" s="9" t="s">
        <v>5297</v>
      </c>
      <c r="B1087" s="9" t="s">
        <v>5298</v>
      </c>
      <c r="C1087">
        <v>0</v>
      </c>
      <c r="D1087">
        <v>0</v>
      </c>
      <c r="E1087">
        <v>0</v>
      </c>
      <c r="F1087">
        <v>0</v>
      </c>
      <c r="G1087" s="1">
        <v>0</v>
      </c>
      <c r="H1087">
        <v>0</v>
      </c>
      <c r="I1087">
        <v>0</v>
      </c>
      <c r="J1087" s="9" t="s">
        <v>5059</v>
      </c>
    </row>
    <row r="1088" spans="1:10" hidden="1" x14ac:dyDescent="0.25">
      <c r="A1088" s="9" t="s">
        <v>5299</v>
      </c>
      <c r="B1088" s="9" t="s">
        <v>5300</v>
      </c>
      <c r="C1088">
        <v>0</v>
      </c>
      <c r="D1088">
        <v>0</v>
      </c>
      <c r="E1088">
        <v>0</v>
      </c>
      <c r="F1088">
        <v>0</v>
      </c>
      <c r="G1088" s="1">
        <v>0</v>
      </c>
      <c r="H1088">
        <v>0</v>
      </c>
      <c r="I1088">
        <v>0</v>
      </c>
      <c r="J1088" s="9" t="s">
        <v>5059</v>
      </c>
    </row>
    <row r="1089" spans="1:10" hidden="1" x14ac:dyDescent="0.25">
      <c r="A1089" s="9" t="s">
        <v>5301</v>
      </c>
      <c r="B1089" s="9" t="s">
        <v>5302</v>
      </c>
      <c r="C1089">
        <v>0</v>
      </c>
      <c r="D1089">
        <v>0</v>
      </c>
      <c r="E1089">
        <v>0</v>
      </c>
      <c r="F1089">
        <v>0</v>
      </c>
      <c r="G1089" s="1">
        <v>0</v>
      </c>
      <c r="H1089">
        <v>0</v>
      </c>
      <c r="I1089">
        <v>0</v>
      </c>
      <c r="J1089" s="9" t="s">
        <v>5059</v>
      </c>
    </row>
    <row r="1090" spans="1:10" hidden="1" x14ac:dyDescent="0.25">
      <c r="A1090" s="9" t="s">
        <v>5303</v>
      </c>
      <c r="B1090" s="9" t="s">
        <v>5304</v>
      </c>
      <c r="C1090">
        <v>0</v>
      </c>
      <c r="D1090">
        <v>0</v>
      </c>
      <c r="E1090">
        <v>0</v>
      </c>
      <c r="F1090">
        <v>0</v>
      </c>
      <c r="G1090" s="1">
        <v>0</v>
      </c>
      <c r="H1090">
        <v>0</v>
      </c>
      <c r="I1090">
        <v>0</v>
      </c>
      <c r="J1090" s="9" t="s">
        <v>5059</v>
      </c>
    </row>
    <row r="1091" spans="1:10" hidden="1" x14ac:dyDescent="0.25">
      <c r="A1091" s="9" t="s">
        <v>5305</v>
      </c>
      <c r="B1091" s="9" t="s">
        <v>5306</v>
      </c>
      <c r="C1091">
        <v>0</v>
      </c>
      <c r="D1091">
        <v>0</v>
      </c>
      <c r="E1091">
        <v>0</v>
      </c>
      <c r="F1091">
        <v>0</v>
      </c>
      <c r="G1091" s="1">
        <v>0</v>
      </c>
      <c r="H1091">
        <v>0</v>
      </c>
      <c r="I1091">
        <v>0</v>
      </c>
      <c r="J1091" s="9" t="s">
        <v>5059</v>
      </c>
    </row>
    <row r="1092" spans="1:10" hidden="1" x14ac:dyDescent="0.25">
      <c r="A1092" s="9" t="s">
        <v>5307</v>
      </c>
      <c r="B1092" s="9" t="s">
        <v>5308</v>
      </c>
      <c r="C1092">
        <v>0</v>
      </c>
      <c r="D1092">
        <v>0</v>
      </c>
      <c r="E1092">
        <v>0</v>
      </c>
      <c r="F1092">
        <v>0</v>
      </c>
      <c r="G1092" s="1">
        <v>0</v>
      </c>
      <c r="H1092">
        <v>0</v>
      </c>
      <c r="I1092">
        <v>0</v>
      </c>
      <c r="J1092" s="9" t="s">
        <v>5059</v>
      </c>
    </row>
    <row r="1093" spans="1:10" hidden="1" x14ac:dyDescent="0.25">
      <c r="A1093" s="9" t="s">
        <v>5309</v>
      </c>
      <c r="B1093" s="9" t="s">
        <v>5310</v>
      </c>
      <c r="C1093">
        <v>0</v>
      </c>
      <c r="D1093">
        <v>0</v>
      </c>
      <c r="E1093">
        <v>0</v>
      </c>
      <c r="F1093">
        <v>0</v>
      </c>
      <c r="G1093" s="1">
        <v>0</v>
      </c>
      <c r="H1093">
        <v>0</v>
      </c>
      <c r="I1093">
        <v>0</v>
      </c>
      <c r="J1093" s="9" t="s">
        <v>5059</v>
      </c>
    </row>
    <row r="1094" spans="1:10" hidden="1" x14ac:dyDescent="0.25">
      <c r="A1094" s="9" t="s">
        <v>5311</v>
      </c>
      <c r="B1094" s="9" t="s">
        <v>5312</v>
      </c>
      <c r="C1094">
        <v>0</v>
      </c>
      <c r="D1094">
        <v>0</v>
      </c>
      <c r="E1094">
        <v>0</v>
      </c>
      <c r="F1094">
        <v>0</v>
      </c>
      <c r="G1094" s="1">
        <v>0</v>
      </c>
      <c r="H1094">
        <v>0</v>
      </c>
      <c r="I1094">
        <v>0</v>
      </c>
      <c r="J1094" s="9" t="s">
        <v>5059</v>
      </c>
    </row>
    <row r="1095" spans="1:10" hidden="1" x14ac:dyDescent="0.25">
      <c r="A1095" s="9" t="s">
        <v>5313</v>
      </c>
      <c r="B1095" s="9" t="s">
        <v>5314</v>
      </c>
      <c r="C1095">
        <v>0</v>
      </c>
      <c r="D1095">
        <v>0</v>
      </c>
      <c r="E1095">
        <v>0</v>
      </c>
      <c r="F1095">
        <v>0</v>
      </c>
      <c r="G1095" s="1">
        <v>0</v>
      </c>
      <c r="H1095">
        <v>0</v>
      </c>
      <c r="I1095">
        <v>0</v>
      </c>
      <c r="J1095" s="9" t="s">
        <v>5059</v>
      </c>
    </row>
    <row r="1096" spans="1:10" hidden="1" x14ac:dyDescent="0.25">
      <c r="A1096" s="9" t="s">
        <v>5315</v>
      </c>
      <c r="B1096" s="9" t="s">
        <v>5316</v>
      </c>
      <c r="C1096">
        <v>0</v>
      </c>
      <c r="D1096">
        <v>0</v>
      </c>
      <c r="E1096">
        <v>0</v>
      </c>
      <c r="F1096">
        <v>0</v>
      </c>
      <c r="G1096" s="1">
        <v>0</v>
      </c>
      <c r="H1096">
        <v>0</v>
      </c>
      <c r="I1096">
        <v>0</v>
      </c>
      <c r="J1096" s="9" t="s">
        <v>5059</v>
      </c>
    </row>
    <row r="1097" spans="1:10" hidden="1" x14ac:dyDescent="0.25">
      <c r="A1097" s="9" t="s">
        <v>5317</v>
      </c>
      <c r="B1097" s="9" t="s">
        <v>5318</v>
      </c>
      <c r="C1097">
        <v>0</v>
      </c>
      <c r="D1097">
        <v>0</v>
      </c>
      <c r="E1097">
        <v>0</v>
      </c>
      <c r="F1097">
        <v>0</v>
      </c>
      <c r="G1097" s="1">
        <v>0</v>
      </c>
      <c r="H1097">
        <v>0</v>
      </c>
      <c r="I1097">
        <v>0</v>
      </c>
      <c r="J1097" s="9" t="s">
        <v>5059</v>
      </c>
    </row>
    <row r="1098" spans="1:10" hidden="1" x14ac:dyDescent="0.25">
      <c r="A1098" s="9" t="s">
        <v>5319</v>
      </c>
      <c r="B1098" s="9" t="s">
        <v>5320</v>
      </c>
      <c r="C1098">
        <v>0</v>
      </c>
      <c r="D1098">
        <v>0</v>
      </c>
      <c r="E1098">
        <v>0</v>
      </c>
      <c r="F1098">
        <v>0</v>
      </c>
      <c r="G1098" s="1">
        <v>0</v>
      </c>
      <c r="H1098">
        <v>0</v>
      </c>
      <c r="I1098">
        <v>0</v>
      </c>
      <c r="J1098" s="9" t="s">
        <v>5059</v>
      </c>
    </row>
    <row r="1099" spans="1:10" hidden="1" x14ac:dyDescent="0.25">
      <c r="A1099" s="9" t="s">
        <v>5321</v>
      </c>
      <c r="B1099" s="9" t="s">
        <v>5322</v>
      </c>
      <c r="C1099">
        <v>0</v>
      </c>
      <c r="D1099">
        <v>0</v>
      </c>
      <c r="E1099">
        <v>0</v>
      </c>
      <c r="F1099">
        <v>0</v>
      </c>
      <c r="G1099" s="1">
        <v>0</v>
      </c>
      <c r="H1099">
        <v>0</v>
      </c>
      <c r="I1099">
        <v>0</v>
      </c>
      <c r="J1099" s="9" t="s">
        <v>5059</v>
      </c>
    </row>
    <row r="1100" spans="1:10" hidden="1" x14ac:dyDescent="0.25">
      <c r="A1100" s="9" t="s">
        <v>5323</v>
      </c>
      <c r="B1100" s="9" t="s">
        <v>5324</v>
      </c>
      <c r="C1100">
        <v>0</v>
      </c>
      <c r="D1100">
        <v>0</v>
      </c>
      <c r="E1100">
        <v>0</v>
      </c>
      <c r="F1100">
        <v>0</v>
      </c>
      <c r="G1100" s="1">
        <v>0</v>
      </c>
      <c r="H1100">
        <v>0</v>
      </c>
      <c r="I1100">
        <v>0</v>
      </c>
      <c r="J1100" s="9" t="s">
        <v>5059</v>
      </c>
    </row>
    <row r="1101" spans="1:10" hidden="1" x14ac:dyDescent="0.25">
      <c r="A1101" s="9" t="s">
        <v>5325</v>
      </c>
      <c r="B1101" s="9" t="s">
        <v>5326</v>
      </c>
      <c r="C1101">
        <v>0</v>
      </c>
      <c r="D1101">
        <v>0</v>
      </c>
      <c r="E1101">
        <v>0</v>
      </c>
      <c r="F1101">
        <v>0</v>
      </c>
      <c r="G1101" s="1">
        <v>0</v>
      </c>
      <c r="H1101">
        <v>0</v>
      </c>
      <c r="I1101">
        <v>0</v>
      </c>
      <c r="J1101" s="9" t="s">
        <v>5059</v>
      </c>
    </row>
    <row r="1102" spans="1:10" hidden="1" x14ac:dyDescent="0.25">
      <c r="A1102" s="9" t="s">
        <v>5327</v>
      </c>
      <c r="B1102" s="9" t="s">
        <v>5328</v>
      </c>
      <c r="C1102">
        <v>0</v>
      </c>
      <c r="D1102">
        <v>0</v>
      </c>
      <c r="E1102">
        <v>0</v>
      </c>
      <c r="F1102">
        <v>0</v>
      </c>
      <c r="G1102" s="1">
        <v>0</v>
      </c>
      <c r="H1102">
        <v>0</v>
      </c>
      <c r="I1102">
        <v>0</v>
      </c>
      <c r="J1102" s="9" t="s">
        <v>5059</v>
      </c>
    </row>
    <row r="1103" spans="1:10" hidden="1" x14ac:dyDescent="0.25">
      <c r="A1103" s="9" t="s">
        <v>5329</v>
      </c>
      <c r="B1103" s="9" t="s">
        <v>5330</v>
      </c>
      <c r="C1103">
        <v>0</v>
      </c>
      <c r="D1103">
        <v>0</v>
      </c>
      <c r="E1103">
        <v>0</v>
      </c>
      <c r="F1103">
        <v>0</v>
      </c>
      <c r="G1103" s="1">
        <v>0</v>
      </c>
      <c r="H1103">
        <v>0</v>
      </c>
      <c r="I1103">
        <v>0</v>
      </c>
      <c r="J1103" s="9" t="s">
        <v>5059</v>
      </c>
    </row>
    <row r="1104" spans="1:10" hidden="1" x14ac:dyDescent="0.25">
      <c r="A1104" s="9" t="s">
        <v>5331</v>
      </c>
      <c r="B1104" s="9" t="s">
        <v>5332</v>
      </c>
      <c r="C1104">
        <v>0</v>
      </c>
      <c r="D1104">
        <v>0</v>
      </c>
      <c r="E1104">
        <v>0</v>
      </c>
      <c r="F1104">
        <v>0</v>
      </c>
      <c r="G1104" s="1">
        <v>0</v>
      </c>
      <c r="H1104">
        <v>0</v>
      </c>
      <c r="I1104">
        <v>0</v>
      </c>
      <c r="J1104" s="9" t="s">
        <v>5059</v>
      </c>
    </row>
    <row r="1105" spans="1:10" hidden="1" x14ac:dyDescent="0.25">
      <c r="A1105" s="9" t="s">
        <v>5333</v>
      </c>
      <c r="B1105" s="9" t="s">
        <v>5334</v>
      </c>
      <c r="C1105">
        <v>0</v>
      </c>
      <c r="D1105">
        <v>0</v>
      </c>
      <c r="E1105">
        <v>0</v>
      </c>
      <c r="F1105">
        <v>0</v>
      </c>
      <c r="G1105" s="1">
        <v>0</v>
      </c>
      <c r="H1105">
        <v>0</v>
      </c>
      <c r="I1105">
        <v>0</v>
      </c>
      <c r="J1105" s="9" t="s">
        <v>5059</v>
      </c>
    </row>
    <row r="1106" spans="1:10" hidden="1" x14ac:dyDescent="0.25">
      <c r="A1106" s="9" t="s">
        <v>5335</v>
      </c>
      <c r="B1106" s="9" t="s">
        <v>5336</v>
      </c>
      <c r="C1106">
        <v>0</v>
      </c>
      <c r="D1106">
        <v>0</v>
      </c>
      <c r="E1106">
        <v>0</v>
      </c>
      <c r="F1106">
        <v>0</v>
      </c>
      <c r="G1106" s="1">
        <v>0</v>
      </c>
      <c r="H1106">
        <v>0</v>
      </c>
      <c r="I1106">
        <v>0</v>
      </c>
      <c r="J1106" s="9" t="s">
        <v>5059</v>
      </c>
    </row>
    <row r="1107" spans="1:10" hidden="1" x14ac:dyDescent="0.25">
      <c r="A1107" s="9" t="s">
        <v>5337</v>
      </c>
      <c r="B1107" s="9" t="s">
        <v>5338</v>
      </c>
      <c r="C1107">
        <v>0</v>
      </c>
      <c r="D1107">
        <v>0</v>
      </c>
      <c r="E1107">
        <v>0</v>
      </c>
      <c r="F1107">
        <v>0</v>
      </c>
      <c r="G1107" s="1">
        <v>0</v>
      </c>
      <c r="H1107">
        <v>0</v>
      </c>
      <c r="I1107">
        <v>0</v>
      </c>
      <c r="J1107" s="9" t="s">
        <v>5059</v>
      </c>
    </row>
    <row r="1108" spans="1:10" hidden="1" x14ac:dyDescent="0.25">
      <c r="A1108" s="9" t="s">
        <v>5339</v>
      </c>
      <c r="B1108" s="9" t="s">
        <v>5340</v>
      </c>
      <c r="C1108">
        <v>0</v>
      </c>
      <c r="D1108">
        <v>0</v>
      </c>
      <c r="E1108">
        <v>0</v>
      </c>
      <c r="F1108">
        <v>0</v>
      </c>
      <c r="G1108" s="1">
        <v>0</v>
      </c>
      <c r="H1108">
        <v>0</v>
      </c>
      <c r="I1108">
        <v>0</v>
      </c>
      <c r="J1108" s="9" t="s">
        <v>5059</v>
      </c>
    </row>
    <row r="1109" spans="1:10" hidden="1" x14ac:dyDescent="0.25">
      <c r="A1109" s="9" t="s">
        <v>5341</v>
      </c>
      <c r="B1109" s="9" t="s">
        <v>5342</v>
      </c>
      <c r="C1109">
        <v>0</v>
      </c>
      <c r="D1109">
        <v>0</v>
      </c>
      <c r="E1109">
        <v>0</v>
      </c>
      <c r="F1109">
        <v>0</v>
      </c>
      <c r="G1109" s="1">
        <v>0</v>
      </c>
      <c r="H1109">
        <v>0</v>
      </c>
      <c r="I1109">
        <v>0</v>
      </c>
      <c r="J1109" s="9" t="s">
        <v>5059</v>
      </c>
    </row>
    <row r="1110" spans="1:10" hidden="1" x14ac:dyDescent="0.25">
      <c r="A1110" s="9" t="s">
        <v>5343</v>
      </c>
      <c r="B1110" s="9" t="s">
        <v>5344</v>
      </c>
      <c r="C1110">
        <v>0</v>
      </c>
      <c r="D1110">
        <v>0</v>
      </c>
      <c r="E1110">
        <v>0</v>
      </c>
      <c r="F1110">
        <v>0</v>
      </c>
      <c r="G1110" s="1">
        <v>0</v>
      </c>
      <c r="H1110">
        <v>0</v>
      </c>
      <c r="I1110">
        <v>0</v>
      </c>
      <c r="J1110" s="9" t="s">
        <v>5059</v>
      </c>
    </row>
    <row r="1111" spans="1:10" hidden="1" x14ac:dyDescent="0.25">
      <c r="A1111" s="9" t="s">
        <v>5345</v>
      </c>
      <c r="B1111" s="9" t="s">
        <v>5346</v>
      </c>
      <c r="C1111">
        <v>0</v>
      </c>
      <c r="D1111">
        <v>0</v>
      </c>
      <c r="E1111">
        <v>0</v>
      </c>
      <c r="F1111">
        <v>0</v>
      </c>
      <c r="G1111" s="1">
        <v>0</v>
      </c>
      <c r="H1111">
        <v>0</v>
      </c>
      <c r="I1111">
        <v>0</v>
      </c>
      <c r="J1111" s="9" t="s">
        <v>5059</v>
      </c>
    </row>
    <row r="1112" spans="1:10" hidden="1" x14ac:dyDescent="0.25">
      <c r="A1112" s="9" t="s">
        <v>5347</v>
      </c>
      <c r="B1112" s="9" t="s">
        <v>5348</v>
      </c>
      <c r="C1112">
        <v>0</v>
      </c>
      <c r="D1112">
        <v>0</v>
      </c>
      <c r="E1112">
        <v>0</v>
      </c>
      <c r="F1112">
        <v>0</v>
      </c>
      <c r="G1112" s="1">
        <v>0</v>
      </c>
      <c r="H1112">
        <v>0</v>
      </c>
      <c r="I1112">
        <v>0</v>
      </c>
      <c r="J1112" s="9" t="s">
        <v>5059</v>
      </c>
    </row>
    <row r="1113" spans="1:10" hidden="1" x14ac:dyDescent="0.25">
      <c r="A1113" s="9" t="s">
        <v>5349</v>
      </c>
      <c r="B1113" s="9" t="s">
        <v>5350</v>
      </c>
      <c r="C1113">
        <v>0</v>
      </c>
      <c r="D1113">
        <v>0</v>
      </c>
      <c r="E1113">
        <v>0</v>
      </c>
      <c r="F1113">
        <v>0</v>
      </c>
      <c r="G1113" s="1">
        <v>0</v>
      </c>
      <c r="H1113">
        <v>0</v>
      </c>
      <c r="I1113">
        <v>0</v>
      </c>
      <c r="J1113" s="9" t="s">
        <v>5059</v>
      </c>
    </row>
    <row r="1114" spans="1:10" hidden="1" x14ac:dyDescent="0.25">
      <c r="A1114" s="9" t="s">
        <v>5351</v>
      </c>
      <c r="B1114" s="9" t="s">
        <v>5352</v>
      </c>
      <c r="C1114">
        <v>0</v>
      </c>
      <c r="D1114">
        <v>0</v>
      </c>
      <c r="E1114">
        <v>0</v>
      </c>
      <c r="F1114">
        <v>0</v>
      </c>
      <c r="G1114" s="1">
        <v>0</v>
      </c>
      <c r="H1114">
        <v>0</v>
      </c>
      <c r="I1114">
        <v>0</v>
      </c>
      <c r="J1114" s="9" t="s">
        <v>5059</v>
      </c>
    </row>
    <row r="1115" spans="1:10" hidden="1" x14ac:dyDescent="0.25">
      <c r="A1115" s="9" t="s">
        <v>5353</v>
      </c>
      <c r="B1115" s="9" t="s">
        <v>5354</v>
      </c>
      <c r="C1115">
        <v>0</v>
      </c>
      <c r="D1115">
        <v>0</v>
      </c>
      <c r="E1115">
        <v>0</v>
      </c>
      <c r="F1115">
        <v>0</v>
      </c>
      <c r="G1115" s="1">
        <v>0</v>
      </c>
      <c r="H1115">
        <v>0</v>
      </c>
      <c r="I1115">
        <v>0</v>
      </c>
      <c r="J1115" s="9" t="s">
        <v>5059</v>
      </c>
    </row>
    <row r="1116" spans="1:10" hidden="1" x14ac:dyDescent="0.25">
      <c r="A1116" s="9" t="s">
        <v>5355</v>
      </c>
      <c r="B1116" s="9" t="s">
        <v>5356</v>
      </c>
      <c r="C1116">
        <v>0</v>
      </c>
      <c r="D1116">
        <v>0</v>
      </c>
      <c r="E1116">
        <v>0</v>
      </c>
      <c r="F1116">
        <v>0</v>
      </c>
      <c r="G1116" s="1">
        <v>0</v>
      </c>
      <c r="H1116">
        <v>0</v>
      </c>
      <c r="I1116">
        <v>0</v>
      </c>
      <c r="J1116" s="9" t="s">
        <v>5059</v>
      </c>
    </row>
    <row r="1117" spans="1:10" hidden="1" x14ac:dyDescent="0.25">
      <c r="A1117" s="9" t="s">
        <v>5357</v>
      </c>
      <c r="B1117" s="9" t="s">
        <v>5358</v>
      </c>
      <c r="C1117">
        <v>0</v>
      </c>
      <c r="D1117">
        <v>0</v>
      </c>
      <c r="E1117">
        <v>0</v>
      </c>
      <c r="F1117">
        <v>0</v>
      </c>
      <c r="G1117" s="1">
        <v>0</v>
      </c>
      <c r="H1117">
        <v>0</v>
      </c>
      <c r="I1117">
        <v>0</v>
      </c>
      <c r="J1117" s="9" t="s">
        <v>5059</v>
      </c>
    </row>
    <row r="1118" spans="1:10" hidden="1" x14ac:dyDescent="0.25">
      <c r="A1118" s="9" t="s">
        <v>5359</v>
      </c>
      <c r="B1118" s="9" t="s">
        <v>5360</v>
      </c>
      <c r="C1118">
        <v>0</v>
      </c>
      <c r="D1118">
        <v>0</v>
      </c>
      <c r="E1118">
        <v>0</v>
      </c>
      <c r="F1118">
        <v>0</v>
      </c>
      <c r="G1118" s="1">
        <v>0</v>
      </c>
      <c r="H1118">
        <v>0</v>
      </c>
      <c r="I1118">
        <v>0</v>
      </c>
      <c r="J1118" s="9" t="s">
        <v>5059</v>
      </c>
    </row>
    <row r="1119" spans="1:10" hidden="1" x14ac:dyDescent="0.25">
      <c r="A1119" s="9" t="s">
        <v>5361</v>
      </c>
      <c r="B1119" s="9" t="s">
        <v>5362</v>
      </c>
      <c r="C1119">
        <v>0</v>
      </c>
      <c r="D1119">
        <v>0</v>
      </c>
      <c r="E1119">
        <v>0</v>
      </c>
      <c r="F1119">
        <v>0</v>
      </c>
      <c r="G1119" s="1">
        <v>0</v>
      </c>
      <c r="H1119">
        <v>0</v>
      </c>
      <c r="I1119">
        <v>0</v>
      </c>
      <c r="J1119" s="9" t="s">
        <v>5059</v>
      </c>
    </row>
    <row r="1120" spans="1:10" hidden="1" x14ac:dyDescent="0.25">
      <c r="A1120" s="9" t="s">
        <v>5363</v>
      </c>
      <c r="B1120" s="9" t="s">
        <v>5364</v>
      </c>
      <c r="C1120">
        <v>0</v>
      </c>
      <c r="D1120">
        <v>0</v>
      </c>
      <c r="E1120">
        <v>0</v>
      </c>
      <c r="F1120">
        <v>0</v>
      </c>
      <c r="G1120" s="1">
        <v>0</v>
      </c>
      <c r="H1120">
        <v>0</v>
      </c>
      <c r="I1120">
        <v>0</v>
      </c>
      <c r="J1120" s="9" t="s">
        <v>5059</v>
      </c>
    </row>
    <row r="1121" spans="1:10" hidden="1" x14ac:dyDescent="0.25">
      <c r="A1121" s="9" t="s">
        <v>5365</v>
      </c>
      <c r="B1121" s="9" t="s">
        <v>5366</v>
      </c>
      <c r="C1121">
        <v>0</v>
      </c>
      <c r="D1121">
        <v>0</v>
      </c>
      <c r="E1121">
        <v>0</v>
      </c>
      <c r="F1121">
        <v>0</v>
      </c>
      <c r="G1121" s="1">
        <v>0</v>
      </c>
      <c r="H1121">
        <v>0</v>
      </c>
      <c r="I1121">
        <v>0</v>
      </c>
      <c r="J1121" s="9" t="s">
        <v>5059</v>
      </c>
    </row>
    <row r="1122" spans="1:10" hidden="1" x14ac:dyDescent="0.25">
      <c r="A1122" s="9" t="s">
        <v>5367</v>
      </c>
      <c r="B1122" s="9" t="s">
        <v>5368</v>
      </c>
      <c r="C1122">
        <v>0</v>
      </c>
      <c r="D1122">
        <v>0</v>
      </c>
      <c r="E1122">
        <v>0</v>
      </c>
      <c r="F1122">
        <v>0</v>
      </c>
      <c r="G1122" s="1">
        <v>0</v>
      </c>
      <c r="H1122">
        <v>0</v>
      </c>
      <c r="I1122">
        <v>0</v>
      </c>
      <c r="J1122" s="9" t="s">
        <v>5059</v>
      </c>
    </row>
    <row r="1123" spans="1:10" hidden="1" x14ac:dyDescent="0.25">
      <c r="A1123" s="9" t="s">
        <v>5369</v>
      </c>
      <c r="B1123" s="9" t="s">
        <v>5370</v>
      </c>
      <c r="C1123">
        <v>0</v>
      </c>
      <c r="D1123">
        <v>0</v>
      </c>
      <c r="E1123">
        <v>0</v>
      </c>
      <c r="F1123">
        <v>0</v>
      </c>
      <c r="G1123" s="1">
        <v>0</v>
      </c>
      <c r="H1123">
        <v>0</v>
      </c>
      <c r="I1123">
        <v>0</v>
      </c>
      <c r="J1123" s="9" t="s">
        <v>5059</v>
      </c>
    </row>
    <row r="1124" spans="1:10" hidden="1" x14ac:dyDescent="0.25">
      <c r="A1124" s="9" t="s">
        <v>5371</v>
      </c>
      <c r="B1124" s="9" t="s">
        <v>5372</v>
      </c>
      <c r="C1124">
        <v>0</v>
      </c>
      <c r="D1124">
        <v>0</v>
      </c>
      <c r="E1124">
        <v>0</v>
      </c>
      <c r="F1124">
        <v>15000</v>
      </c>
      <c r="G1124" s="1">
        <v>0</v>
      </c>
      <c r="H1124">
        <v>0</v>
      </c>
      <c r="I1124">
        <v>0</v>
      </c>
      <c r="J1124" s="9" t="s">
        <v>5059</v>
      </c>
    </row>
    <row r="1125" spans="1:10" hidden="1" x14ac:dyDescent="0.25">
      <c r="A1125" s="9" t="s">
        <v>5373</v>
      </c>
      <c r="B1125" s="9" t="s">
        <v>5374</v>
      </c>
      <c r="C1125">
        <v>0</v>
      </c>
      <c r="D1125">
        <v>0</v>
      </c>
      <c r="E1125">
        <v>0</v>
      </c>
      <c r="F1125">
        <v>0</v>
      </c>
      <c r="G1125" s="1">
        <v>0</v>
      </c>
      <c r="H1125">
        <v>0</v>
      </c>
      <c r="I1125">
        <v>0</v>
      </c>
      <c r="J1125" s="9" t="s">
        <v>5059</v>
      </c>
    </row>
    <row r="1126" spans="1:10" hidden="1" x14ac:dyDescent="0.25">
      <c r="A1126" s="9" t="s">
        <v>5375</v>
      </c>
      <c r="B1126" s="9" t="s">
        <v>5376</v>
      </c>
      <c r="C1126">
        <v>0</v>
      </c>
      <c r="D1126">
        <v>0</v>
      </c>
      <c r="E1126">
        <v>0</v>
      </c>
      <c r="F1126">
        <v>0</v>
      </c>
      <c r="G1126" s="1">
        <v>0</v>
      </c>
      <c r="H1126">
        <v>0</v>
      </c>
      <c r="I1126">
        <v>0</v>
      </c>
      <c r="J1126" s="9" t="s">
        <v>5059</v>
      </c>
    </row>
    <row r="1127" spans="1:10" hidden="1" x14ac:dyDescent="0.25">
      <c r="A1127" s="9" t="s">
        <v>5377</v>
      </c>
      <c r="B1127" s="9" t="s">
        <v>5378</v>
      </c>
      <c r="C1127">
        <v>0</v>
      </c>
      <c r="D1127">
        <v>0</v>
      </c>
      <c r="E1127">
        <v>0</v>
      </c>
      <c r="F1127">
        <v>0</v>
      </c>
      <c r="G1127" s="1">
        <v>0</v>
      </c>
      <c r="H1127">
        <v>0</v>
      </c>
      <c r="I1127">
        <v>0</v>
      </c>
      <c r="J1127" s="9" t="s">
        <v>5059</v>
      </c>
    </row>
    <row r="1128" spans="1:10" hidden="1" x14ac:dyDescent="0.25">
      <c r="A1128" s="9" t="s">
        <v>5379</v>
      </c>
      <c r="B1128" s="9" t="s">
        <v>5380</v>
      </c>
      <c r="C1128">
        <v>0</v>
      </c>
      <c r="D1128">
        <v>0</v>
      </c>
      <c r="E1128">
        <v>0</v>
      </c>
      <c r="F1128">
        <v>0</v>
      </c>
      <c r="G1128" s="1">
        <v>0</v>
      </c>
      <c r="H1128">
        <v>0</v>
      </c>
      <c r="I1128">
        <v>0</v>
      </c>
      <c r="J1128" s="9" t="s">
        <v>5059</v>
      </c>
    </row>
    <row r="1129" spans="1:10" hidden="1" x14ac:dyDescent="0.25">
      <c r="A1129" s="9" t="s">
        <v>5381</v>
      </c>
      <c r="B1129" s="9" t="s">
        <v>5382</v>
      </c>
      <c r="C1129">
        <v>0</v>
      </c>
      <c r="D1129">
        <v>0</v>
      </c>
      <c r="E1129">
        <v>0</v>
      </c>
      <c r="F1129">
        <v>0</v>
      </c>
      <c r="G1129" s="1">
        <v>0</v>
      </c>
      <c r="H1129">
        <v>0</v>
      </c>
      <c r="I1129">
        <v>0</v>
      </c>
      <c r="J1129" s="9" t="s">
        <v>5059</v>
      </c>
    </row>
    <row r="1130" spans="1:10" hidden="1" x14ac:dyDescent="0.25">
      <c r="A1130" s="9" t="s">
        <v>5383</v>
      </c>
      <c r="B1130" s="9" t="s">
        <v>5384</v>
      </c>
      <c r="C1130">
        <v>0</v>
      </c>
      <c r="D1130">
        <v>0</v>
      </c>
      <c r="E1130">
        <v>0</v>
      </c>
      <c r="F1130">
        <v>0</v>
      </c>
      <c r="G1130" s="1">
        <v>0</v>
      </c>
      <c r="H1130">
        <v>0</v>
      </c>
      <c r="I1130">
        <v>0</v>
      </c>
      <c r="J1130" s="9" t="s">
        <v>5059</v>
      </c>
    </row>
    <row r="1131" spans="1:10" hidden="1" x14ac:dyDescent="0.25">
      <c r="A1131" s="9" t="s">
        <v>5385</v>
      </c>
      <c r="B1131" s="9" t="s">
        <v>5386</v>
      </c>
      <c r="C1131">
        <v>0</v>
      </c>
      <c r="D1131">
        <v>0</v>
      </c>
      <c r="E1131">
        <v>0</v>
      </c>
      <c r="F1131">
        <v>0</v>
      </c>
      <c r="G1131" s="1">
        <v>0</v>
      </c>
      <c r="H1131">
        <v>0</v>
      </c>
      <c r="I1131">
        <v>0</v>
      </c>
      <c r="J1131" s="9" t="s">
        <v>5059</v>
      </c>
    </row>
    <row r="1132" spans="1:10" hidden="1" x14ac:dyDescent="0.25">
      <c r="A1132" s="9" t="s">
        <v>5387</v>
      </c>
      <c r="B1132" s="9" t="s">
        <v>5388</v>
      </c>
      <c r="C1132">
        <v>0</v>
      </c>
      <c r="D1132">
        <v>0</v>
      </c>
      <c r="E1132">
        <v>0</v>
      </c>
      <c r="F1132">
        <v>0</v>
      </c>
      <c r="G1132" s="1">
        <v>0</v>
      </c>
      <c r="H1132">
        <v>0</v>
      </c>
      <c r="I1132">
        <v>0</v>
      </c>
      <c r="J1132" s="9" t="s">
        <v>5059</v>
      </c>
    </row>
    <row r="1133" spans="1:10" hidden="1" x14ac:dyDescent="0.25">
      <c r="A1133" s="9" t="s">
        <v>5389</v>
      </c>
      <c r="B1133" s="9" t="s">
        <v>5390</v>
      </c>
      <c r="C1133">
        <v>0</v>
      </c>
      <c r="D1133">
        <v>0</v>
      </c>
      <c r="E1133">
        <v>0</v>
      </c>
      <c r="F1133">
        <v>0</v>
      </c>
      <c r="G1133" s="1">
        <v>0</v>
      </c>
      <c r="H1133">
        <v>0</v>
      </c>
      <c r="I1133">
        <v>0</v>
      </c>
      <c r="J1133" s="9" t="s">
        <v>5059</v>
      </c>
    </row>
    <row r="1134" spans="1:10" hidden="1" x14ac:dyDescent="0.25">
      <c r="A1134" s="9" t="s">
        <v>5391</v>
      </c>
      <c r="B1134" s="9" t="s">
        <v>5392</v>
      </c>
      <c r="C1134">
        <v>0</v>
      </c>
      <c r="D1134">
        <v>0</v>
      </c>
      <c r="E1134">
        <v>0</v>
      </c>
      <c r="F1134">
        <v>0</v>
      </c>
      <c r="G1134" s="1">
        <v>0</v>
      </c>
      <c r="H1134">
        <v>0</v>
      </c>
      <c r="I1134">
        <v>0</v>
      </c>
      <c r="J1134" s="9" t="s">
        <v>5059</v>
      </c>
    </row>
    <row r="1135" spans="1:10" hidden="1" x14ac:dyDescent="0.25">
      <c r="A1135" s="9" t="s">
        <v>5393</v>
      </c>
      <c r="B1135" s="9" t="s">
        <v>5394</v>
      </c>
      <c r="C1135">
        <v>0</v>
      </c>
      <c r="D1135">
        <v>0</v>
      </c>
      <c r="E1135">
        <v>0</v>
      </c>
      <c r="F1135">
        <v>0</v>
      </c>
      <c r="G1135" s="1">
        <v>0</v>
      </c>
      <c r="H1135">
        <v>0</v>
      </c>
      <c r="I1135">
        <v>0</v>
      </c>
      <c r="J1135" s="9" t="s">
        <v>5059</v>
      </c>
    </row>
    <row r="1136" spans="1:10" hidden="1" x14ac:dyDescent="0.25">
      <c r="A1136" s="9" t="s">
        <v>5395</v>
      </c>
      <c r="B1136" s="9" t="s">
        <v>5396</v>
      </c>
      <c r="C1136">
        <v>0</v>
      </c>
      <c r="D1136">
        <v>0</v>
      </c>
      <c r="E1136">
        <v>0</v>
      </c>
      <c r="F1136">
        <v>0</v>
      </c>
      <c r="G1136" s="1">
        <v>0</v>
      </c>
      <c r="H1136">
        <v>0</v>
      </c>
      <c r="I1136">
        <v>0</v>
      </c>
      <c r="J1136" s="9" t="s">
        <v>5059</v>
      </c>
    </row>
    <row r="1137" spans="1:10" hidden="1" x14ac:dyDescent="0.25">
      <c r="A1137" s="9" t="s">
        <v>5397</v>
      </c>
      <c r="B1137" s="9" t="s">
        <v>5398</v>
      </c>
      <c r="C1137">
        <v>0</v>
      </c>
      <c r="D1137">
        <v>0</v>
      </c>
      <c r="E1137">
        <v>0</v>
      </c>
      <c r="F1137">
        <v>0</v>
      </c>
      <c r="G1137" s="1">
        <v>0</v>
      </c>
      <c r="H1137">
        <v>0</v>
      </c>
      <c r="I1137">
        <v>0</v>
      </c>
      <c r="J1137" s="9" t="s">
        <v>5059</v>
      </c>
    </row>
    <row r="1138" spans="1:10" hidden="1" x14ac:dyDescent="0.25">
      <c r="A1138" s="9" t="s">
        <v>5399</v>
      </c>
      <c r="B1138" s="9" t="s">
        <v>5400</v>
      </c>
      <c r="C1138">
        <v>0</v>
      </c>
      <c r="D1138">
        <v>0</v>
      </c>
      <c r="E1138">
        <v>0</v>
      </c>
      <c r="F1138">
        <v>0</v>
      </c>
      <c r="G1138" s="1">
        <v>0</v>
      </c>
      <c r="H1138">
        <v>0</v>
      </c>
      <c r="I1138">
        <v>0</v>
      </c>
      <c r="J1138" s="9" t="s">
        <v>5059</v>
      </c>
    </row>
    <row r="1139" spans="1:10" hidden="1" x14ac:dyDescent="0.25">
      <c r="A1139" s="9" t="s">
        <v>5401</v>
      </c>
      <c r="B1139" s="9" t="s">
        <v>5402</v>
      </c>
      <c r="C1139">
        <v>0</v>
      </c>
      <c r="D1139">
        <v>0</v>
      </c>
      <c r="E1139">
        <v>0</v>
      </c>
      <c r="F1139">
        <v>0</v>
      </c>
      <c r="G1139" s="1">
        <v>0</v>
      </c>
      <c r="H1139">
        <v>0</v>
      </c>
      <c r="I1139">
        <v>0</v>
      </c>
      <c r="J1139" s="9" t="s">
        <v>5059</v>
      </c>
    </row>
    <row r="1140" spans="1:10" hidden="1" x14ac:dyDescent="0.25">
      <c r="A1140" s="9" t="s">
        <v>5403</v>
      </c>
      <c r="B1140" s="9" t="s">
        <v>5404</v>
      </c>
      <c r="C1140">
        <v>0</v>
      </c>
      <c r="D1140">
        <v>0</v>
      </c>
      <c r="E1140">
        <v>0</v>
      </c>
      <c r="F1140">
        <v>0</v>
      </c>
      <c r="G1140" s="1">
        <v>0</v>
      </c>
      <c r="H1140">
        <v>0</v>
      </c>
      <c r="I1140">
        <v>0</v>
      </c>
      <c r="J1140" s="9" t="s">
        <v>5059</v>
      </c>
    </row>
    <row r="1141" spans="1:10" hidden="1" x14ac:dyDescent="0.25">
      <c r="A1141" s="9" t="s">
        <v>5405</v>
      </c>
      <c r="B1141" s="9" t="s">
        <v>5406</v>
      </c>
      <c r="C1141">
        <v>0</v>
      </c>
      <c r="D1141">
        <v>0</v>
      </c>
      <c r="E1141">
        <v>0</v>
      </c>
      <c r="F1141">
        <v>0</v>
      </c>
      <c r="G1141" s="1">
        <v>0</v>
      </c>
      <c r="H1141">
        <v>0</v>
      </c>
      <c r="I1141">
        <v>0</v>
      </c>
      <c r="J1141" s="9" t="s">
        <v>5059</v>
      </c>
    </row>
    <row r="1142" spans="1:10" hidden="1" x14ac:dyDescent="0.25">
      <c r="A1142" s="9" t="s">
        <v>5407</v>
      </c>
      <c r="B1142" s="9" t="s">
        <v>5408</v>
      </c>
      <c r="C1142">
        <v>0</v>
      </c>
      <c r="D1142">
        <v>0</v>
      </c>
      <c r="E1142">
        <v>0</v>
      </c>
      <c r="F1142">
        <v>0</v>
      </c>
      <c r="G1142" s="1">
        <v>0</v>
      </c>
      <c r="H1142">
        <v>0</v>
      </c>
      <c r="I1142">
        <v>0</v>
      </c>
      <c r="J1142" s="9" t="s">
        <v>5059</v>
      </c>
    </row>
    <row r="1143" spans="1:10" hidden="1" x14ac:dyDescent="0.25">
      <c r="A1143" s="9" t="s">
        <v>5409</v>
      </c>
      <c r="B1143" s="9" t="s">
        <v>5410</v>
      </c>
      <c r="C1143">
        <v>0</v>
      </c>
      <c r="D1143">
        <v>0</v>
      </c>
      <c r="E1143">
        <v>0</v>
      </c>
      <c r="F1143">
        <v>0</v>
      </c>
      <c r="G1143" s="1">
        <v>0</v>
      </c>
      <c r="H1143">
        <v>0</v>
      </c>
      <c r="I1143">
        <v>0</v>
      </c>
      <c r="J1143" s="9" t="s">
        <v>5059</v>
      </c>
    </row>
    <row r="1144" spans="1:10" hidden="1" x14ac:dyDescent="0.25">
      <c r="A1144" s="9" t="s">
        <v>5411</v>
      </c>
      <c r="B1144" s="9" t="s">
        <v>5412</v>
      </c>
      <c r="C1144">
        <v>0</v>
      </c>
      <c r="D1144">
        <v>0</v>
      </c>
      <c r="E1144">
        <v>0</v>
      </c>
      <c r="F1144">
        <v>0</v>
      </c>
      <c r="G1144" s="1">
        <v>0</v>
      </c>
      <c r="H1144">
        <v>0</v>
      </c>
      <c r="I1144">
        <v>0</v>
      </c>
      <c r="J1144" s="9" t="s">
        <v>5059</v>
      </c>
    </row>
    <row r="1145" spans="1:10" hidden="1" x14ac:dyDescent="0.25">
      <c r="A1145" s="9" t="s">
        <v>5413</v>
      </c>
      <c r="B1145" s="9" t="s">
        <v>5414</v>
      </c>
      <c r="C1145">
        <v>0</v>
      </c>
      <c r="D1145">
        <v>0</v>
      </c>
      <c r="E1145">
        <v>0</v>
      </c>
      <c r="F1145">
        <v>0</v>
      </c>
      <c r="G1145" s="1">
        <v>0</v>
      </c>
      <c r="H1145">
        <v>0</v>
      </c>
      <c r="I1145">
        <v>0</v>
      </c>
      <c r="J1145" s="9" t="s">
        <v>5059</v>
      </c>
    </row>
    <row r="1146" spans="1:10" hidden="1" x14ac:dyDescent="0.25">
      <c r="A1146" s="9" t="s">
        <v>5415</v>
      </c>
      <c r="B1146" s="9" t="s">
        <v>5416</v>
      </c>
      <c r="C1146">
        <v>0</v>
      </c>
      <c r="D1146">
        <v>0</v>
      </c>
      <c r="E1146">
        <v>0</v>
      </c>
      <c r="F1146">
        <v>0</v>
      </c>
      <c r="G1146" s="1">
        <v>0</v>
      </c>
      <c r="H1146">
        <v>0</v>
      </c>
      <c r="I1146">
        <v>0</v>
      </c>
      <c r="J1146" s="9" t="s">
        <v>5059</v>
      </c>
    </row>
    <row r="1147" spans="1:10" hidden="1" x14ac:dyDescent="0.25">
      <c r="A1147" s="9" t="s">
        <v>5417</v>
      </c>
      <c r="B1147" s="9" t="s">
        <v>5418</v>
      </c>
      <c r="C1147">
        <v>0</v>
      </c>
      <c r="D1147">
        <v>0</v>
      </c>
      <c r="E1147">
        <v>0</v>
      </c>
      <c r="F1147">
        <v>0</v>
      </c>
      <c r="G1147" s="1">
        <v>0</v>
      </c>
      <c r="H1147">
        <v>0</v>
      </c>
      <c r="I1147">
        <v>0</v>
      </c>
      <c r="J1147" s="9" t="s">
        <v>5059</v>
      </c>
    </row>
    <row r="1148" spans="1:10" hidden="1" x14ac:dyDescent="0.25">
      <c r="A1148" s="9" t="s">
        <v>5419</v>
      </c>
      <c r="B1148" s="9" t="s">
        <v>5420</v>
      </c>
      <c r="C1148">
        <v>0</v>
      </c>
      <c r="D1148">
        <v>0</v>
      </c>
      <c r="E1148">
        <v>0</v>
      </c>
      <c r="F1148">
        <v>0</v>
      </c>
      <c r="G1148" s="1">
        <v>0</v>
      </c>
      <c r="H1148">
        <v>0</v>
      </c>
      <c r="I1148">
        <v>0</v>
      </c>
      <c r="J1148" s="9" t="s">
        <v>5059</v>
      </c>
    </row>
    <row r="1149" spans="1:10" hidden="1" x14ac:dyDescent="0.25">
      <c r="A1149" s="9" t="s">
        <v>5421</v>
      </c>
      <c r="B1149" s="9" t="s">
        <v>5422</v>
      </c>
      <c r="C1149">
        <v>0</v>
      </c>
      <c r="D1149">
        <v>0</v>
      </c>
      <c r="E1149">
        <v>0</v>
      </c>
      <c r="F1149">
        <v>0</v>
      </c>
      <c r="G1149" s="1">
        <v>0</v>
      </c>
      <c r="H1149">
        <v>0</v>
      </c>
      <c r="I1149">
        <v>0</v>
      </c>
      <c r="J1149" s="9" t="s">
        <v>5059</v>
      </c>
    </row>
    <row r="1150" spans="1:10" hidden="1" x14ac:dyDescent="0.25">
      <c r="A1150" s="9" t="s">
        <v>5423</v>
      </c>
      <c r="B1150" s="9" t="s">
        <v>5424</v>
      </c>
      <c r="C1150">
        <v>0</v>
      </c>
      <c r="D1150">
        <v>0</v>
      </c>
      <c r="E1150">
        <v>0</v>
      </c>
      <c r="F1150">
        <v>0</v>
      </c>
      <c r="G1150" s="1">
        <v>0</v>
      </c>
      <c r="H1150">
        <v>0</v>
      </c>
      <c r="I1150">
        <v>0</v>
      </c>
      <c r="J1150" s="9" t="s">
        <v>5059</v>
      </c>
    </row>
    <row r="1151" spans="1:10" hidden="1" x14ac:dyDescent="0.25">
      <c r="A1151" s="9" t="s">
        <v>5425</v>
      </c>
      <c r="B1151" s="9" t="s">
        <v>5426</v>
      </c>
      <c r="C1151">
        <v>0</v>
      </c>
      <c r="D1151">
        <v>0</v>
      </c>
      <c r="E1151">
        <v>0</v>
      </c>
      <c r="F1151">
        <v>0</v>
      </c>
      <c r="G1151" s="1">
        <v>0</v>
      </c>
      <c r="H1151">
        <v>0</v>
      </c>
      <c r="I1151">
        <v>0</v>
      </c>
      <c r="J1151" s="9" t="s">
        <v>5059</v>
      </c>
    </row>
    <row r="1152" spans="1:10" hidden="1" x14ac:dyDescent="0.25">
      <c r="A1152" s="9" t="s">
        <v>5427</v>
      </c>
      <c r="B1152" s="9" t="s">
        <v>5428</v>
      </c>
      <c r="C1152">
        <v>0</v>
      </c>
      <c r="D1152">
        <v>0</v>
      </c>
      <c r="E1152">
        <v>0</v>
      </c>
      <c r="F1152">
        <v>0</v>
      </c>
      <c r="G1152" s="1">
        <v>0</v>
      </c>
      <c r="H1152">
        <v>0</v>
      </c>
      <c r="I1152">
        <v>0</v>
      </c>
      <c r="J1152" s="9" t="s">
        <v>5059</v>
      </c>
    </row>
    <row r="1153" spans="1:10" hidden="1" x14ac:dyDescent="0.25">
      <c r="A1153" s="9" t="s">
        <v>5429</v>
      </c>
      <c r="B1153" s="9" t="s">
        <v>5430</v>
      </c>
      <c r="C1153">
        <v>0</v>
      </c>
      <c r="D1153">
        <v>0</v>
      </c>
      <c r="E1153">
        <v>0</v>
      </c>
      <c r="F1153">
        <v>0</v>
      </c>
      <c r="G1153" s="1">
        <v>0</v>
      </c>
      <c r="H1153">
        <v>0</v>
      </c>
      <c r="I1153">
        <v>0</v>
      </c>
      <c r="J1153" s="9" t="s">
        <v>5059</v>
      </c>
    </row>
    <row r="1154" spans="1:10" hidden="1" x14ac:dyDescent="0.25">
      <c r="A1154" s="9" t="s">
        <v>5431</v>
      </c>
      <c r="B1154" s="9" t="s">
        <v>5432</v>
      </c>
      <c r="C1154">
        <v>0</v>
      </c>
      <c r="D1154">
        <v>0</v>
      </c>
      <c r="E1154">
        <v>0</v>
      </c>
      <c r="F1154">
        <v>0</v>
      </c>
      <c r="G1154" s="1">
        <v>0</v>
      </c>
      <c r="H1154">
        <v>0</v>
      </c>
      <c r="I1154">
        <v>0</v>
      </c>
      <c r="J1154" s="9" t="s">
        <v>5059</v>
      </c>
    </row>
    <row r="1155" spans="1:10" hidden="1" x14ac:dyDescent="0.25">
      <c r="A1155" s="9" t="s">
        <v>5433</v>
      </c>
      <c r="B1155" s="9" t="s">
        <v>5434</v>
      </c>
      <c r="C1155">
        <v>0</v>
      </c>
      <c r="D1155">
        <v>0</v>
      </c>
      <c r="E1155">
        <v>0</v>
      </c>
      <c r="F1155">
        <v>0</v>
      </c>
      <c r="G1155" s="1">
        <v>0</v>
      </c>
      <c r="H1155">
        <v>0</v>
      </c>
      <c r="I1155">
        <v>0</v>
      </c>
      <c r="J1155" s="9" t="s">
        <v>5059</v>
      </c>
    </row>
    <row r="1156" spans="1:10" hidden="1" x14ac:dyDescent="0.25">
      <c r="A1156" s="9" t="s">
        <v>5435</v>
      </c>
      <c r="B1156" s="9" t="s">
        <v>5436</v>
      </c>
      <c r="C1156">
        <v>0</v>
      </c>
      <c r="D1156">
        <v>0</v>
      </c>
      <c r="E1156">
        <v>0</v>
      </c>
      <c r="F1156">
        <v>0</v>
      </c>
      <c r="G1156" s="1">
        <v>0</v>
      </c>
      <c r="H1156">
        <v>0</v>
      </c>
      <c r="I1156">
        <v>0</v>
      </c>
      <c r="J1156" s="9" t="s">
        <v>5059</v>
      </c>
    </row>
    <row r="1157" spans="1:10" hidden="1" x14ac:dyDescent="0.25">
      <c r="A1157" s="9" t="s">
        <v>5437</v>
      </c>
      <c r="B1157" s="9" t="s">
        <v>5438</v>
      </c>
      <c r="C1157">
        <v>0</v>
      </c>
      <c r="D1157">
        <v>0</v>
      </c>
      <c r="E1157">
        <v>0</v>
      </c>
      <c r="F1157">
        <v>0</v>
      </c>
      <c r="G1157" s="1">
        <v>0</v>
      </c>
      <c r="H1157">
        <v>0</v>
      </c>
      <c r="I1157">
        <v>0</v>
      </c>
      <c r="J1157" s="9" t="s">
        <v>5059</v>
      </c>
    </row>
    <row r="1158" spans="1:10" hidden="1" x14ac:dyDescent="0.25">
      <c r="A1158" s="9" t="s">
        <v>5439</v>
      </c>
      <c r="B1158" s="9" t="s">
        <v>5440</v>
      </c>
      <c r="C1158">
        <v>0</v>
      </c>
      <c r="D1158">
        <v>0</v>
      </c>
      <c r="E1158">
        <v>0</v>
      </c>
      <c r="F1158">
        <v>0</v>
      </c>
      <c r="G1158" s="1">
        <v>0</v>
      </c>
      <c r="H1158">
        <v>0</v>
      </c>
      <c r="I1158">
        <v>0</v>
      </c>
      <c r="J1158" s="9" t="s">
        <v>5059</v>
      </c>
    </row>
    <row r="1159" spans="1:10" hidden="1" x14ac:dyDescent="0.25">
      <c r="A1159" s="9" t="s">
        <v>5441</v>
      </c>
      <c r="B1159" s="9" t="s">
        <v>5442</v>
      </c>
      <c r="C1159">
        <v>0</v>
      </c>
      <c r="D1159">
        <v>0</v>
      </c>
      <c r="E1159">
        <v>0</v>
      </c>
      <c r="F1159">
        <v>0</v>
      </c>
      <c r="G1159" s="1">
        <v>0</v>
      </c>
      <c r="H1159">
        <v>0</v>
      </c>
      <c r="I1159">
        <v>0</v>
      </c>
      <c r="J1159" s="9" t="s">
        <v>5059</v>
      </c>
    </row>
    <row r="1160" spans="1:10" hidden="1" x14ac:dyDescent="0.25">
      <c r="A1160" s="9" t="s">
        <v>5443</v>
      </c>
      <c r="B1160" s="9" t="s">
        <v>5444</v>
      </c>
      <c r="C1160">
        <v>0</v>
      </c>
      <c r="D1160">
        <v>0</v>
      </c>
      <c r="E1160">
        <v>0</v>
      </c>
      <c r="F1160">
        <v>0</v>
      </c>
      <c r="G1160" s="1">
        <v>0</v>
      </c>
      <c r="H1160">
        <v>0</v>
      </c>
      <c r="I1160">
        <v>0</v>
      </c>
      <c r="J1160" s="9" t="s">
        <v>5059</v>
      </c>
    </row>
    <row r="1161" spans="1:10" hidden="1" x14ac:dyDescent="0.25">
      <c r="A1161" s="9" t="s">
        <v>5445</v>
      </c>
      <c r="B1161" s="9" t="s">
        <v>5446</v>
      </c>
      <c r="C1161">
        <v>0</v>
      </c>
      <c r="D1161">
        <v>0</v>
      </c>
      <c r="E1161">
        <v>0</v>
      </c>
      <c r="F1161">
        <v>0</v>
      </c>
      <c r="G1161" s="1">
        <v>0</v>
      </c>
      <c r="H1161">
        <v>0</v>
      </c>
      <c r="I1161">
        <v>0</v>
      </c>
      <c r="J1161" s="9" t="s">
        <v>5059</v>
      </c>
    </row>
    <row r="1162" spans="1:10" hidden="1" x14ac:dyDescent="0.25">
      <c r="A1162" s="9" t="s">
        <v>5447</v>
      </c>
      <c r="B1162" s="9" t="s">
        <v>5448</v>
      </c>
      <c r="C1162">
        <v>0</v>
      </c>
      <c r="D1162">
        <v>0</v>
      </c>
      <c r="E1162">
        <v>0</v>
      </c>
      <c r="F1162">
        <v>0</v>
      </c>
      <c r="G1162" s="1">
        <v>0</v>
      </c>
      <c r="H1162">
        <v>0</v>
      </c>
      <c r="I1162">
        <v>0</v>
      </c>
      <c r="J1162" s="9" t="s">
        <v>5059</v>
      </c>
    </row>
    <row r="1163" spans="1:10" hidden="1" x14ac:dyDescent="0.25">
      <c r="A1163" s="9" t="s">
        <v>5449</v>
      </c>
      <c r="B1163" s="9" t="s">
        <v>5450</v>
      </c>
      <c r="C1163">
        <v>0</v>
      </c>
      <c r="D1163">
        <v>0</v>
      </c>
      <c r="E1163">
        <v>0</v>
      </c>
      <c r="F1163">
        <v>0</v>
      </c>
      <c r="G1163" s="1">
        <v>0</v>
      </c>
      <c r="H1163">
        <v>0</v>
      </c>
      <c r="I1163">
        <v>0</v>
      </c>
      <c r="J1163" s="9" t="s">
        <v>5059</v>
      </c>
    </row>
    <row r="1164" spans="1:10" hidden="1" x14ac:dyDescent="0.25">
      <c r="A1164" s="9" t="s">
        <v>5451</v>
      </c>
      <c r="B1164" s="9" t="s">
        <v>5452</v>
      </c>
      <c r="C1164">
        <v>0</v>
      </c>
      <c r="D1164">
        <v>0</v>
      </c>
      <c r="E1164">
        <v>0</v>
      </c>
      <c r="F1164">
        <v>0</v>
      </c>
      <c r="G1164" s="1">
        <v>0</v>
      </c>
      <c r="H1164">
        <v>0</v>
      </c>
      <c r="I1164">
        <v>0</v>
      </c>
      <c r="J1164" s="9" t="s">
        <v>5059</v>
      </c>
    </row>
    <row r="1165" spans="1:10" hidden="1" x14ac:dyDescent="0.25">
      <c r="A1165" s="9" t="s">
        <v>5453</v>
      </c>
      <c r="B1165" s="9" t="s">
        <v>5454</v>
      </c>
      <c r="C1165">
        <v>0</v>
      </c>
      <c r="D1165">
        <v>0</v>
      </c>
      <c r="E1165">
        <v>0</v>
      </c>
      <c r="F1165">
        <v>0</v>
      </c>
      <c r="G1165" s="1">
        <v>0</v>
      </c>
      <c r="H1165">
        <v>0</v>
      </c>
      <c r="I1165">
        <v>0</v>
      </c>
      <c r="J1165" s="9" t="s">
        <v>5059</v>
      </c>
    </row>
    <row r="1166" spans="1:10" hidden="1" x14ac:dyDescent="0.25">
      <c r="A1166" s="9" t="s">
        <v>5455</v>
      </c>
      <c r="B1166" s="9" t="s">
        <v>5456</v>
      </c>
      <c r="C1166">
        <v>0</v>
      </c>
      <c r="D1166">
        <v>0</v>
      </c>
      <c r="E1166">
        <v>0</v>
      </c>
      <c r="F1166">
        <v>0</v>
      </c>
      <c r="G1166" s="1">
        <v>0</v>
      </c>
      <c r="H1166">
        <v>0</v>
      </c>
      <c r="I1166">
        <v>0</v>
      </c>
      <c r="J1166" s="9" t="s">
        <v>5059</v>
      </c>
    </row>
    <row r="1167" spans="1:10" hidden="1" x14ac:dyDescent="0.25">
      <c r="A1167" s="9" t="s">
        <v>5457</v>
      </c>
      <c r="B1167" s="9" t="s">
        <v>5458</v>
      </c>
      <c r="C1167">
        <v>0</v>
      </c>
      <c r="D1167">
        <v>0</v>
      </c>
      <c r="E1167">
        <v>0</v>
      </c>
      <c r="F1167">
        <v>0</v>
      </c>
      <c r="G1167" s="1">
        <v>0</v>
      </c>
      <c r="H1167">
        <v>0</v>
      </c>
      <c r="I1167">
        <v>0</v>
      </c>
      <c r="J1167" s="9" t="s">
        <v>5059</v>
      </c>
    </row>
    <row r="1168" spans="1:10" hidden="1" x14ac:dyDescent="0.25">
      <c r="A1168" s="9" t="s">
        <v>5459</v>
      </c>
      <c r="B1168" s="9" t="s">
        <v>5460</v>
      </c>
      <c r="C1168">
        <v>0</v>
      </c>
      <c r="D1168">
        <v>0</v>
      </c>
      <c r="E1168">
        <v>0</v>
      </c>
      <c r="F1168">
        <v>0</v>
      </c>
      <c r="G1168" s="1">
        <v>0</v>
      </c>
      <c r="H1168">
        <v>0</v>
      </c>
      <c r="I1168">
        <v>0</v>
      </c>
      <c r="J1168" s="9" t="s">
        <v>5059</v>
      </c>
    </row>
    <row r="1169" spans="1:10" hidden="1" x14ac:dyDescent="0.25">
      <c r="A1169" s="9" t="s">
        <v>5461</v>
      </c>
      <c r="B1169" s="9" t="s">
        <v>5462</v>
      </c>
      <c r="C1169">
        <v>0</v>
      </c>
      <c r="D1169">
        <v>0</v>
      </c>
      <c r="E1169">
        <v>0</v>
      </c>
      <c r="F1169">
        <v>0</v>
      </c>
      <c r="G1169" s="1">
        <v>0</v>
      </c>
      <c r="H1169">
        <v>0</v>
      </c>
      <c r="I1169">
        <v>0</v>
      </c>
      <c r="J1169" s="9" t="s">
        <v>5059</v>
      </c>
    </row>
    <row r="1170" spans="1:10" hidden="1" x14ac:dyDescent="0.25">
      <c r="A1170" s="9" t="s">
        <v>5463</v>
      </c>
      <c r="B1170" s="9" t="s">
        <v>5464</v>
      </c>
      <c r="C1170">
        <v>0</v>
      </c>
      <c r="D1170">
        <v>0</v>
      </c>
      <c r="E1170">
        <v>0</v>
      </c>
      <c r="F1170">
        <v>0</v>
      </c>
      <c r="G1170" s="1">
        <v>0</v>
      </c>
      <c r="H1170">
        <v>0</v>
      </c>
      <c r="I1170">
        <v>0</v>
      </c>
      <c r="J1170" s="9" t="s">
        <v>5059</v>
      </c>
    </row>
    <row r="1171" spans="1:10" hidden="1" x14ac:dyDescent="0.25">
      <c r="A1171" s="9" t="s">
        <v>5465</v>
      </c>
      <c r="B1171" s="9" t="s">
        <v>5466</v>
      </c>
      <c r="C1171">
        <v>0</v>
      </c>
      <c r="D1171">
        <v>0</v>
      </c>
      <c r="E1171">
        <v>0</v>
      </c>
      <c r="F1171">
        <v>0</v>
      </c>
      <c r="G1171" s="1">
        <v>0</v>
      </c>
      <c r="H1171">
        <v>0</v>
      </c>
      <c r="I1171">
        <v>0</v>
      </c>
      <c r="J1171" s="9" t="s">
        <v>5059</v>
      </c>
    </row>
    <row r="1172" spans="1:10" hidden="1" x14ac:dyDescent="0.25">
      <c r="A1172" s="9" t="s">
        <v>5467</v>
      </c>
      <c r="B1172" s="9" t="s">
        <v>5468</v>
      </c>
      <c r="C1172">
        <v>0</v>
      </c>
      <c r="D1172">
        <v>0</v>
      </c>
      <c r="E1172">
        <v>0</v>
      </c>
      <c r="F1172">
        <v>0</v>
      </c>
      <c r="G1172" s="1">
        <v>0</v>
      </c>
      <c r="H1172">
        <v>0</v>
      </c>
      <c r="I1172">
        <v>0</v>
      </c>
      <c r="J1172" s="9" t="s">
        <v>5059</v>
      </c>
    </row>
    <row r="1173" spans="1:10" hidden="1" x14ac:dyDescent="0.25">
      <c r="A1173" s="9" t="s">
        <v>5469</v>
      </c>
      <c r="B1173" s="9" t="s">
        <v>5470</v>
      </c>
      <c r="C1173">
        <v>0</v>
      </c>
      <c r="D1173">
        <v>0</v>
      </c>
      <c r="E1173">
        <v>0</v>
      </c>
      <c r="F1173">
        <v>0</v>
      </c>
      <c r="G1173" s="1">
        <v>0</v>
      </c>
      <c r="H1173">
        <v>0</v>
      </c>
      <c r="I1173">
        <v>0</v>
      </c>
      <c r="J1173" s="9" t="s">
        <v>5059</v>
      </c>
    </row>
    <row r="1174" spans="1:10" hidden="1" x14ac:dyDescent="0.25">
      <c r="A1174" s="9" t="s">
        <v>5471</v>
      </c>
      <c r="B1174" s="9" t="s">
        <v>5472</v>
      </c>
      <c r="C1174">
        <v>0</v>
      </c>
      <c r="D1174">
        <v>0</v>
      </c>
      <c r="E1174">
        <v>0</v>
      </c>
      <c r="F1174">
        <v>0</v>
      </c>
      <c r="G1174" s="1">
        <v>0</v>
      </c>
      <c r="H1174">
        <v>0</v>
      </c>
      <c r="I1174">
        <v>0</v>
      </c>
      <c r="J1174" s="9" t="s">
        <v>5059</v>
      </c>
    </row>
    <row r="1175" spans="1:10" hidden="1" x14ac:dyDescent="0.25">
      <c r="A1175" s="9" t="s">
        <v>5473</v>
      </c>
      <c r="B1175" s="9" t="s">
        <v>5474</v>
      </c>
      <c r="C1175">
        <v>0</v>
      </c>
      <c r="D1175">
        <v>0</v>
      </c>
      <c r="E1175">
        <v>0</v>
      </c>
      <c r="F1175">
        <v>0</v>
      </c>
      <c r="G1175" s="1">
        <v>0</v>
      </c>
      <c r="H1175">
        <v>0</v>
      </c>
      <c r="I1175">
        <v>0</v>
      </c>
      <c r="J1175" s="9" t="s">
        <v>5059</v>
      </c>
    </row>
    <row r="1176" spans="1:10" hidden="1" x14ac:dyDescent="0.25">
      <c r="A1176" s="9" t="s">
        <v>5475</v>
      </c>
      <c r="B1176" s="9" t="s">
        <v>5476</v>
      </c>
      <c r="C1176">
        <v>0</v>
      </c>
      <c r="D1176">
        <v>0</v>
      </c>
      <c r="E1176">
        <v>0</v>
      </c>
      <c r="F1176">
        <v>0</v>
      </c>
      <c r="G1176" s="1">
        <v>0</v>
      </c>
      <c r="H1176">
        <v>0</v>
      </c>
      <c r="I1176">
        <v>0</v>
      </c>
      <c r="J1176" s="9" t="s">
        <v>5059</v>
      </c>
    </row>
    <row r="1177" spans="1:10" hidden="1" x14ac:dyDescent="0.25">
      <c r="A1177" s="9" t="s">
        <v>5477</v>
      </c>
      <c r="B1177" s="9" t="s">
        <v>5478</v>
      </c>
      <c r="C1177">
        <v>0</v>
      </c>
      <c r="D1177">
        <v>0</v>
      </c>
      <c r="E1177">
        <v>0</v>
      </c>
      <c r="F1177">
        <v>0</v>
      </c>
      <c r="G1177" s="1">
        <v>0</v>
      </c>
      <c r="H1177">
        <v>0</v>
      </c>
      <c r="I1177">
        <v>0</v>
      </c>
      <c r="J1177" s="9" t="s">
        <v>5059</v>
      </c>
    </row>
    <row r="1178" spans="1:10" hidden="1" x14ac:dyDescent="0.25">
      <c r="A1178" s="9" t="s">
        <v>5479</v>
      </c>
      <c r="B1178" s="9" t="s">
        <v>5480</v>
      </c>
      <c r="C1178">
        <v>0</v>
      </c>
      <c r="D1178">
        <v>0</v>
      </c>
      <c r="E1178">
        <v>0</v>
      </c>
      <c r="F1178">
        <v>0</v>
      </c>
      <c r="G1178" s="1">
        <v>0</v>
      </c>
      <c r="H1178">
        <v>0</v>
      </c>
      <c r="I1178">
        <v>0</v>
      </c>
      <c r="J1178" s="9" t="s">
        <v>5059</v>
      </c>
    </row>
    <row r="1179" spans="1:10" hidden="1" x14ac:dyDescent="0.25">
      <c r="A1179" s="9" t="s">
        <v>5481</v>
      </c>
      <c r="B1179" s="9" t="s">
        <v>5482</v>
      </c>
      <c r="C1179">
        <v>0</v>
      </c>
      <c r="D1179">
        <v>0</v>
      </c>
      <c r="E1179">
        <v>0</v>
      </c>
      <c r="F1179">
        <v>0</v>
      </c>
      <c r="G1179" s="1">
        <v>0</v>
      </c>
      <c r="H1179">
        <v>0</v>
      </c>
      <c r="I1179">
        <v>0</v>
      </c>
      <c r="J1179" s="9" t="s">
        <v>5059</v>
      </c>
    </row>
    <row r="1180" spans="1:10" hidden="1" x14ac:dyDescent="0.25">
      <c r="A1180" s="9" t="s">
        <v>5483</v>
      </c>
      <c r="B1180" s="9" t="s">
        <v>5484</v>
      </c>
      <c r="C1180">
        <v>0</v>
      </c>
      <c r="D1180">
        <v>0</v>
      </c>
      <c r="E1180">
        <v>0</v>
      </c>
      <c r="F1180">
        <v>0</v>
      </c>
      <c r="G1180" s="1">
        <v>0</v>
      </c>
      <c r="H1180">
        <v>0</v>
      </c>
      <c r="I1180">
        <v>0</v>
      </c>
      <c r="J1180" s="9" t="s">
        <v>5059</v>
      </c>
    </row>
    <row r="1181" spans="1:10" hidden="1" x14ac:dyDescent="0.25">
      <c r="A1181" s="9" t="s">
        <v>5485</v>
      </c>
      <c r="B1181" s="9" t="s">
        <v>5486</v>
      </c>
      <c r="C1181">
        <v>0</v>
      </c>
      <c r="D1181">
        <v>0</v>
      </c>
      <c r="E1181">
        <v>0</v>
      </c>
      <c r="F1181">
        <v>0</v>
      </c>
      <c r="G1181" s="1">
        <v>0</v>
      </c>
      <c r="H1181">
        <v>0</v>
      </c>
      <c r="I1181">
        <v>0</v>
      </c>
      <c r="J1181" s="9" t="s">
        <v>5059</v>
      </c>
    </row>
    <row r="1182" spans="1:10" hidden="1" x14ac:dyDescent="0.25">
      <c r="A1182" s="9" t="s">
        <v>5487</v>
      </c>
      <c r="B1182" s="9" t="s">
        <v>5488</v>
      </c>
      <c r="C1182">
        <v>0</v>
      </c>
      <c r="D1182">
        <v>0</v>
      </c>
      <c r="E1182">
        <v>0</v>
      </c>
      <c r="F1182">
        <v>0</v>
      </c>
      <c r="G1182" s="1">
        <v>0</v>
      </c>
      <c r="H1182">
        <v>0</v>
      </c>
      <c r="I1182">
        <v>0</v>
      </c>
      <c r="J1182" s="9" t="s">
        <v>5059</v>
      </c>
    </row>
    <row r="1183" spans="1:10" hidden="1" x14ac:dyDescent="0.25">
      <c r="A1183" s="9" t="s">
        <v>5489</v>
      </c>
      <c r="B1183" s="9" t="s">
        <v>5490</v>
      </c>
      <c r="C1183">
        <v>0</v>
      </c>
      <c r="D1183">
        <v>0</v>
      </c>
      <c r="E1183">
        <v>0</v>
      </c>
      <c r="F1183">
        <v>0</v>
      </c>
      <c r="G1183" s="1">
        <v>0</v>
      </c>
      <c r="H1183">
        <v>0</v>
      </c>
      <c r="I1183">
        <v>0</v>
      </c>
      <c r="J1183" s="9" t="s">
        <v>5059</v>
      </c>
    </row>
    <row r="1184" spans="1:10" hidden="1" x14ac:dyDescent="0.25">
      <c r="A1184" s="9" t="s">
        <v>5491</v>
      </c>
      <c r="B1184" s="9" t="s">
        <v>5492</v>
      </c>
      <c r="C1184">
        <v>0</v>
      </c>
      <c r="D1184">
        <v>0</v>
      </c>
      <c r="E1184">
        <v>0</v>
      </c>
      <c r="F1184">
        <v>0</v>
      </c>
      <c r="G1184" s="1">
        <v>0</v>
      </c>
      <c r="H1184">
        <v>0</v>
      </c>
      <c r="I1184">
        <v>0</v>
      </c>
      <c r="J1184" s="9" t="s">
        <v>5059</v>
      </c>
    </row>
    <row r="1185" spans="1:10" hidden="1" x14ac:dyDescent="0.25">
      <c r="A1185" s="9" t="s">
        <v>5493</v>
      </c>
      <c r="B1185" s="9" t="s">
        <v>5494</v>
      </c>
      <c r="C1185">
        <v>0</v>
      </c>
      <c r="D1185">
        <v>0</v>
      </c>
      <c r="E1185">
        <v>0</v>
      </c>
      <c r="F1185">
        <v>0</v>
      </c>
      <c r="G1185" s="1">
        <v>0</v>
      </c>
      <c r="H1185">
        <v>0</v>
      </c>
      <c r="I1185">
        <v>0</v>
      </c>
      <c r="J1185" s="9" t="s">
        <v>5059</v>
      </c>
    </row>
    <row r="1186" spans="1:10" hidden="1" x14ac:dyDescent="0.25">
      <c r="A1186" s="9" t="s">
        <v>5495</v>
      </c>
      <c r="B1186" s="9" t="s">
        <v>5496</v>
      </c>
      <c r="C1186">
        <v>0</v>
      </c>
      <c r="D1186">
        <v>0</v>
      </c>
      <c r="E1186">
        <v>0</v>
      </c>
      <c r="F1186">
        <v>0</v>
      </c>
      <c r="G1186" s="1">
        <v>0</v>
      </c>
      <c r="H1186">
        <v>0</v>
      </c>
      <c r="I1186">
        <v>0</v>
      </c>
      <c r="J1186" s="9" t="s">
        <v>5059</v>
      </c>
    </row>
    <row r="1187" spans="1:10" hidden="1" x14ac:dyDescent="0.25">
      <c r="A1187" s="9" t="s">
        <v>5497</v>
      </c>
      <c r="B1187" s="9" t="s">
        <v>5498</v>
      </c>
      <c r="C1187">
        <v>0</v>
      </c>
      <c r="D1187">
        <v>0</v>
      </c>
      <c r="E1187">
        <v>0</v>
      </c>
      <c r="F1187">
        <v>0</v>
      </c>
      <c r="G1187" s="1">
        <v>0</v>
      </c>
      <c r="H1187">
        <v>0</v>
      </c>
      <c r="I1187">
        <v>0</v>
      </c>
      <c r="J1187" s="9" t="s">
        <v>5059</v>
      </c>
    </row>
    <row r="1188" spans="1:10" hidden="1" x14ac:dyDescent="0.25">
      <c r="A1188" s="9" t="s">
        <v>5499</v>
      </c>
      <c r="B1188" s="9" t="s">
        <v>5500</v>
      </c>
      <c r="C1188">
        <v>0</v>
      </c>
      <c r="D1188">
        <v>0</v>
      </c>
      <c r="E1188">
        <v>0</v>
      </c>
      <c r="F1188">
        <v>0</v>
      </c>
      <c r="G1188" s="1">
        <v>0</v>
      </c>
      <c r="H1188">
        <v>0</v>
      </c>
      <c r="I1188">
        <v>0</v>
      </c>
      <c r="J1188" s="9" t="s">
        <v>5059</v>
      </c>
    </row>
    <row r="1189" spans="1:10" hidden="1" x14ac:dyDescent="0.25">
      <c r="A1189" s="9" t="s">
        <v>5501</v>
      </c>
      <c r="B1189" s="9" t="s">
        <v>5502</v>
      </c>
      <c r="C1189">
        <v>0</v>
      </c>
      <c r="D1189">
        <v>0</v>
      </c>
      <c r="E1189">
        <v>0</v>
      </c>
      <c r="F1189">
        <v>0</v>
      </c>
      <c r="G1189" s="1">
        <v>0</v>
      </c>
      <c r="H1189">
        <v>0</v>
      </c>
      <c r="I1189">
        <v>0</v>
      </c>
      <c r="J1189" s="9" t="s">
        <v>5059</v>
      </c>
    </row>
    <row r="1190" spans="1:10" hidden="1" x14ac:dyDescent="0.25">
      <c r="A1190" s="9" t="s">
        <v>5503</v>
      </c>
      <c r="B1190" s="9" t="s">
        <v>5504</v>
      </c>
      <c r="C1190">
        <v>0</v>
      </c>
      <c r="D1190">
        <v>0</v>
      </c>
      <c r="E1190">
        <v>0</v>
      </c>
      <c r="F1190">
        <v>0</v>
      </c>
      <c r="G1190" s="1">
        <v>0</v>
      </c>
      <c r="H1190">
        <v>0</v>
      </c>
      <c r="I1190">
        <v>0</v>
      </c>
      <c r="J1190" s="9" t="s">
        <v>5059</v>
      </c>
    </row>
    <row r="1191" spans="1:10" hidden="1" x14ac:dyDescent="0.25">
      <c r="A1191" s="9" t="s">
        <v>5505</v>
      </c>
      <c r="B1191" s="9" t="s">
        <v>5506</v>
      </c>
      <c r="C1191">
        <v>0</v>
      </c>
      <c r="D1191">
        <v>0</v>
      </c>
      <c r="E1191">
        <v>0</v>
      </c>
      <c r="F1191">
        <v>0</v>
      </c>
      <c r="G1191" s="1">
        <v>0</v>
      </c>
      <c r="H1191">
        <v>0</v>
      </c>
      <c r="I1191">
        <v>0</v>
      </c>
      <c r="J1191" s="9" t="s">
        <v>5059</v>
      </c>
    </row>
    <row r="1192" spans="1:10" hidden="1" x14ac:dyDescent="0.25">
      <c r="A1192" s="9" t="s">
        <v>5507</v>
      </c>
      <c r="B1192" s="9" t="s">
        <v>5508</v>
      </c>
      <c r="C1192">
        <v>0</v>
      </c>
      <c r="D1192">
        <v>0</v>
      </c>
      <c r="E1192">
        <v>0</v>
      </c>
      <c r="F1192">
        <v>0</v>
      </c>
      <c r="G1192" s="1">
        <v>0</v>
      </c>
      <c r="H1192">
        <v>0</v>
      </c>
      <c r="I1192">
        <v>0</v>
      </c>
      <c r="J1192" s="9" t="s">
        <v>5059</v>
      </c>
    </row>
    <row r="1193" spans="1:10" hidden="1" x14ac:dyDescent="0.25">
      <c r="A1193" s="9" t="s">
        <v>5509</v>
      </c>
      <c r="B1193" s="9" t="s">
        <v>5510</v>
      </c>
      <c r="C1193">
        <v>0</v>
      </c>
      <c r="D1193">
        <v>0</v>
      </c>
      <c r="E1193">
        <v>0</v>
      </c>
      <c r="F1193">
        <v>0</v>
      </c>
      <c r="G1193" s="1">
        <v>0</v>
      </c>
      <c r="H1193">
        <v>0</v>
      </c>
      <c r="I1193">
        <v>0</v>
      </c>
      <c r="J1193" s="9" t="s">
        <v>5059</v>
      </c>
    </row>
    <row r="1194" spans="1:10" hidden="1" x14ac:dyDescent="0.25">
      <c r="A1194" s="9" t="s">
        <v>5511</v>
      </c>
      <c r="B1194" s="9" t="s">
        <v>5512</v>
      </c>
      <c r="C1194">
        <v>0</v>
      </c>
      <c r="D1194">
        <v>0</v>
      </c>
      <c r="E1194">
        <v>0</v>
      </c>
      <c r="F1194">
        <v>0</v>
      </c>
      <c r="G1194" s="1">
        <v>0</v>
      </c>
      <c r="H1194">
        <v>0</v>
      </c>
      <c r="I1194">
        <v>0</v>
      </c>
      <c r="J1194" s="9" t="s">
        <v>5059</v>
      </c>
    </row>
    <row r="1195" spans="1:10" hidden="1" x14ac:dyDescent="0.25">
      <c r="A1195" s="9" t="s">
        <v>5513</v>
      </c>
      <c r="B1195" s="9" t="s">
        <v>5514</v>
      </c>
      <c r="C1195">
        <v>0</v>
      </c>
      <c r="D1195">
        <v>0</v>
      </c>
      <c r="E1195">
        <v>0</v>
      </c>
      <c r="F1195">
        <v>0</v>
      </c>
      <c r="G1195" s="1">
        <v>0</v>
      </c>
      <c r="H1195">
        <v>0</v>
      </c>
      <c r="I1195">
        <v>0</v>
      </c>
      <c r="J1195" s="9" t="s">
        <v>5059</v>
      </c>
    </row>
    <row r="1196" spans="1:10" hidden="1" x14ac:dyDescent="0.25">
      <c r="A1196" s="9" t="s">
        <v>5515</v>
      </c>
      <c r="B1196" s="9" t="s">
        <v>5516</v>
      </c>
      <c r="C1196">
        <v>0</v>
      </c>
      <c r="D1196">
        <v>0</v>
      </c>
      <c r="E1196">
        <v>0</v>
      </c>
      <c r="F1196">
        <v>0</v>
      </c>
      <c r="G1196" s="1">
        <v>0</v>
      </c>
      <c r="H1196">
        <v>0</v>
      </c>
      <c r="I1196">
        <v>0</v>
      </c>
      <c r="J1196" s="9" t="s">
        <v>5059</v>
      </c>
    </row>
    <row r="1197" spans="1:10" hidden="1" x14ac:dyDescent="0.25">
      <c r="A1197" s="9" t="s">
        <v>5517</v>
      </c>
      <c r="B1197" s="9" t="s">
        <v>5518</v>
      </c>
      <c r="C1197">
        <v>0</v>
      </c>
      <c r="D1197">
        <v>0</v>
      </c>
      <c r="E1197">
        <v>0</v>
      </c>
      <c r="F1197">
        <v>0</v>
      </c>
      <c r="G1197" s="1">
        <v>0</v>
      </c>
      <c r="H1197">
        <v>0</v>
      </c>
      <c r="I1197">
        <v>0</v>
      </c>
      <c r="J1197" s="9" t="s">
        <v>5059</v>
      </c>
    </row>
    <row r="1198" spans="1:10" hidden="1" x14ac:dyDescent="0.25">
      <c r="A1198" s="9" t="s">
        <v>5519</v>
      </c>
      <c r="B1198" s="9" t="s">
        <v>5520</v>
      </c>
      <c r="C1198">
        <v>0</v>
      </c>
      <c r="D1198">
        <v>0</v>
      </c>
      <c r="E1198">
        <v>0</v>
      </c>
      <c r="F1198">
        <v>0</v>
      </c>
      <c r="G1198" s="1">
        <v>0</v>
      </c>
      <c r="H1198">
        <v>0</v>
      </c>
      <c r="I1198">
        <v>0</v>
      </c>
      <c r="J1198" s="9" t="s">
        <v>5059</v>
      </c>
    </row>
    <row r="1199" spans="1:10" hidden="1" x14ac:dyDescent="0.25">
      <c r="A1199" s="9" t="s">
        <v>5521</v>
      </c>
      <c r="B1199" s="9" t="s">
        <v>5522</v>
      </c>
      <c r="C1199">
        <v>0</v>
      </c>
      <c r="D1199">
        <v>0</v>
      </c>
      <c r="E1199">
        <v>0</v>
      </c>
      <c r="F1199">
        <v>0</v>
      </c>
      <c r="G1199" s="1">
        <v>0</v>
      </c>
      <c r="H1199">
        <v>0</v>
      </c>
      <c r="I1199">
        <v>0</v>
      </c>
      <c r="J1199" s="9" t="s">
        <v>5059</v>
      </c>
    </row>
    <row r="1200" spans="1:10" hidden="1" x14ac:dyDescent="0.25">
      <c r="A1200" s="9" t="s">
        <v>5523</v>
      </c>
      <c r="B1200" s="9" t="s">
        <v>5524</v>
      </c>
      <c r="C1200">
        <v>0</v>
      </c>
      <c r="D1200">
        <v>0</v>
      </c>
      <c r="E1200">
        <v>0</v>
      </c>
      <c r="F1200">
        <v>0</v>
      </c>
      <c r="G1200" s="1">
        <v>0</v>
      </c>
      <c r="H1200">
        <v>0</v>
      </c>
      <c r="I1200">
        <v>0</v>
      </c>
      <c r="J1200" s="9" t="s">
        <v>5059</v>
      </c>
    </row>
    <row r="1201" spans="1:10" hidden="1" x14ac:dyDescent="0.25">
      <c r="A1201" s="9" t="s">
        <v>5525</v>
      </c>
      <c r="B1201" s="9" t="s">
        <v>5526</v>
      </c>
      <c r="C1201">
        <v>0</v>
      </c>
      <c r="D1201">
        <v>0</v>
      </c>
      <c r="E1201">
        <v>0</v>
      </c>
      <c r="F1201">
        <v>0</v>
      </c>
      <c r="G1201" s="1">
        <v>0</v>
      </c>
      <c r="H1201">
        <v>0</v>
      </c>
      <c r="I1201">
        <v>0</v>
      </c>
      <c r="J1201" s="9" t="s">
        <v>5059</v>
      </c>
    </row>
    <row r="1202" spans="1:10" hidden="1" x14ac:dyDescent="0.25">
      <c r="A1202" s="9" t="s">
        <v>5527</v>
      </c>
      <c r="B1202" s="9" t="s">
        <v>5528</v>
      </c>
      <c r="C1202">
        <v>0</v>
      </c>
      <c r="D1202">
        <v>0</v>
      </c>
      <c r="E1202">
        <v>0</v>
      </c>
      <c r="F1202">
        <v>0</v>
      </c>
      <c r="G1202" s="1">
        <v>0</v>
      </c>
      <c r="H1202">
        <v>0</v>
      </c>
      <c r="I1202">
        <v>0</v>
      </c>
      <c r="J1202" s="9" t="s">
        <v>5059</v>
      </c>
    </row>
    <row r="1203" spans="1:10" hidden="1" x14ac:dyDescent="0.25">
      <c r="A1203" s="9" t="s">
        <v>5529</v>
      </c>
      <c r="B1203" s="9" t="s">
        <v>5530</v>
      </c>
      <c r="C1203">
        <v>0</v>
      </c>
      <c r="D1203">
        <v>0</v>
      </c>
      <c r="E1203">
        <v>0</v>
      </c>
      <c r="F1203">
        <v>13800</v>
      </c>
      <c r="G1203" s="1">
        <v>0</v>
      </c>
      <c r="H1203">
        <v>0</v>
      </c>
      <c r="I1203">
        <v>0</v>
      </c>
      <c r="J1203" s="9" t="s">
        <v>5059</v>
      </c>
    </row>
    <row r="1204" spans="1:10" hidden="1" x14ac:dyDescent="0.25">
      <c r="A1204" s="9" t="s">
        <v>5531</v>
      </c>
      <c r="B1204" s="9" t="s">
        <v>5532</v>
      </c>
      <c r="C1204">
        <v>0</v>
      </c>
      <c r="D1204">
        <v>0</v>
      </c>
      <c r="E1204">
        <v>0</v>
      </c>
      <c r="F1204">
        <v>0</v>
      </c>
      <c r="G1204" s="1">
        <v>0</v>
      </c>
      <c r="H1204">
        <v>0</v>
      </c>
      <c r="I1204">
        <v>0</v>
      </c>
      <c r="J1204" s="9" t="s">
        <v>5059</v>
      </c>
    </row>
    <row r="1205" spans="1:10" hidden="1" x14ac:dyDescent="0.25">
      <c r="A1205" s="9" t="s">
        <v>5533</v>
      </c>
      <c r="B1205" s="9" t="s">
        <v>5534</v>
      </c>
      <c r="C1205">
        <v>0</v>
      </c>
      <c r="D1205">
        <v>0</v>
      </c>
      <c r="E1205">
        <v>0</v>
      </c>
      <c r="F1205">
        <v>0</v>
      </c>
      <c r="G1205" s="1">
        <v>0</v>
      </c>
      <c r="H1205">
        <v>0</v>
      </c>
      <c r="I1205">
        <v>0</v>
      </c>
      <c r="J1205" s="9" t="s">
        <v>5059</v>
      </c>
    </row>
    <row r="1206" spans="1:10" hidden="1" x14ac:dyDescent="0.25">
      <c r="A1206" s="9" t="s">
        <v>5535</v>
      </c>
      <c r="B1206" s="9" t="s">
        <v>5536</v>
      </c>
      <c r="C1206">
        <v>0</v>
      </c>
      <c r="D1206">
        <v>0</v>
      </c>
      <c r="E1206">
        <v>0</v>
      </c>
      <c r="F1206">
        <v>32000</v>
      </c>
      <c r="G1206" s="1">
        <v>0</v>
      </c>
      <c r="H1206">
        <v>0</v>
      </c>
      <c r="I1206">
        <v>0</v>
      </c>
      <c r="J1206" s="9" t="s">
        <v>5059</v>
      </c>
    </row>
    <row r="1207" spans="1:10" hidden="1" x14ac:dyDescent="0.25">
      <c r="A1207" s="9" t="s">
        <v>9858</v>
      </c>
      <c r="B1207" s="9" t="s">
        <v>9859</v>
      </c>
      <c r="C1207">
        <v>0</v>
      </c>
      <c r="D1207">
        <v>0</v>
      </c>
      <c r="E1207">
        <v>0</v>
      </c>
      <c r="F1207">
        <v>7000</v>
      </c>
      <c r="G1207" s="1">
        <v>0</v>
      </c>
      <c r="H1207">
        <v>0</v>
      </c>
      <c r="I1207">
        <v>0</v>
      </c>
      <c r="J1207" s="9" t="s">
        <v>5059</v>
      </c>
    </row>
    <row r="1208" spans="1:10" hidden="1" x14ac:dyDescent="0.25">
      <c r="A1208" s="9" t="s">
        <v>5537</v>
      </c>
      <c r="B1208" s="9" t="s">
        <v>5538</v>
      </c>
      <c r="C1208">
        <v>0</v>
      </c>
      <c r="D1208">
        <v>0</v>
      </c>
      <c r="E1208">
        <v>0</v>
      </c>
      <c r="F1208">
        <v>0</v>
      </c>
      <c r="G1208" s="1">
        <v>0</v>
      </c>
      <c r="H1208">
        <v>0</v>
      </c>
      <c r="I1208">
        <v>0</v>
      </c>
      <c r="J1208" s="9" t="s">
        <v>5059</v>
      </c>
    </row>
    <row r="1209" spans="1:10" hidden="1" x14ac:dyDescent="0.25">
      <c r="A1209" s="9" t="s">
        <v>5539</v>
      </c>
      <c r="B1209" s="9" t="s">
        <v>5540</v>
      </c>
      <c r="C1209">
        <v>0</v>
      </c>
      <c r="D1209">
        <v>0</v>
      </c>
      <c r="E1209">
        <v>0</v>
      </c>
      <c r="F1209">
        <v>14999.17</v>
      </c>
      <c r="G1209" s="1">
        <v>0</v>
      </c>
      <c r="H1209">
        <v>0</v>
      </c>
      <c r="I1209">
        <v>0</v>
      </c>
      <c r="J1209" s="9" t="s">
        <v>5059</v>
      </c>
    </row>
    <row r="1210" spans="1:10" hidden="1" x14ac:dyDescent="0.25">
      <c r="A1210" s="9" t="s">
        <v>5541</v>
      </c>
      <c r="B1210" s="9" t="s">
        <v>5542</v>
      </c>
      <c r="C1210">
        <v>0</v>
      </c>
      <c r="D1210">
        <v>0</v>
      </c>
      <c r="E1210">
        <v>0</v>
      </c>
      <c r="F1210">
        <v>12500</v>
      </c>
      <c r="G1210" s="1">
        <v>0</v>
      </c>
      <c r="H1210">
        <v>0</v>
      </c>
      <c r="I1210">
        <v>0</v>
      </c>
      <c r="J1210" s="9" t="s">
        <v>5059</v>
      </c>
    </row>
    <row r="1211" spans="1:10" hidden="1" x14ac:dyDescent="0.25">
      <c r="A1211" s="9" t="s">
        <v>9995</v>
      </c>
      <c r="B1211" s="9" t="s">
        <v>9996</v>
      </c>
      <c r="C1211">
        <v>0</v>
      </c>
      <c r="D1211">
        <v>0</v>
      </c>
      <c r="E1211">
        <v>0</v>
      </c>
      <c r="F1211">
        <v>15000</v>
      </c>
      <c r="G1211" s="1">
        <v>0</v>
      </c>
      <c r="H1211">
        <v>0</v>
      </c>
      <c r="I1211">
        <v>0</v>
      </c>
      <c r="J1211" s="9" t="s">
        <v>5059</v>
      </c>
    </row>
    <row r="1212" spans="1:10" hidden="1" x14ac:dyDescent="0.25">
      <c r="A1212" s="9" t="s">
        <v>10007</v>
      </c>
      <c r="B1212" s="9" t="s">
        <v>10466</v>
      </c>
      <c r="C1212">
        <v>0</v>
      </c>
      <c r="D1212">
        <v>0</v>
      </c>
      <c r="E1212">
        <v>0</v>
      </c>
      <c r="F1212">
        <v>7561.77</v>
      </c>
      <c r="G1212" s="1">
        <v>0</v>
      </c>
      <c r="H1212">
        <v>0</v>
      </c>
      <c r="I1212">
        <v>0</v>
      </c>
      <c r="J1212" s="9" t="s">
        <v>5059</v>
      </c>
    </row>
    <row r="1213" spans="1:10" hidden="1" x14ac:dyDescent="0.25">
      <c r="A1213" s="9" t="s">
        <v>10725</v>
      </c>
      <c r="B1213" s="9" t="s">
        <v>10726</v>
      </c>
      <c r="C1213">
        <v>0</v>
      </c>
      <c r="D1213">
        <v>0</v>
      </c>
      <c r="E1213">
        <v>0</v>
      </c>
      <c r="F1213">
        <v>8516.67</v>
      </c>
      <c r="G1213" s="1">
        <v>0</v>
      </c>
      <c r="H1213">
        <v>0</v>
      </c>
      <c r="I1213">
        <v>0</v>
      </c>
      <c r="J1213" s="9" t="s">
        <v>5059</v>
      </c>
    </row>
    <row r="1214" spans="1:10" hidden="1" x14ac:dyDescent="0.25">
      <c r="A1214" s="9" t="s">
        <v>12254</v>
      </c>
      <c r="B1214" s="9" t="s">
        <v>12255</v>
      </c>
      <c r="C1214">
        <v>0</v>
      </c>
      <c r="D1214">
        <v>0</v>
      </c>
      <c r="E1214">
        <v>0</v>
      </c>
      <c r="F1214">
        <v>61913.34</v>
      </c>
      <c r="G1214" s="1">
        <v>0</v>
      </c>
      <c r="H1214">
        <v>0</v>
      </c>
      <c r="I1214">
        <v>0</v>
      </c>
      <c r="J1214" s="9" t="s">
        <v>5059</v>
      </c>
    </row>
    <row r="1215" spans="1:10" hidden="1" x14ac:dyDescent="0.25">
      <c r="A1215" s="9" t="s">
        <v>5543</v>
      </c>
      <c r="B1215" s="9" t="s">
        <v>5544</v>
      </c>
      <c r="C1215">
        <v>0</v>
      </c>
      <c r="D1215">
        <v>0</v>
      </c>
      <c r="E1215">
        <v>0</v>
      </c>
      <c r="F1215">
        <v>0</v>
      </c>
      <c r="G1215" s="1">
        <v>0</v>
      </c>
      <c r="H1215">
        <v>0</v>
      </c>
      <c r="I1215">
        <v>0</v>
      </c>
      <c r="J1215" s="9" t="s">
        <v>5059</v>
      </c>
    </row>
    <row r="1216" spans="1:10" hidden="1" x14ac:dyDescent="0.25">
      <c r="A1216" s="9" t="s">
        <v>5545</v>
      </c>
      <c r="B1216" s="9" t="s">
        <v>5546</v>
      </c>
      <c r="C1216">
        <v>0</v>
      </c>
      <c r="D1216">
        <v>0</v>
      </c>
      <c r="E1216">
        <v>0</v>
      </c>
      <c r="F1216">
        <v>0</v>
      </c>
      <c r="G1216" s="1">
        <v>0</v>
      </c>
      <c r="H1216">
        <v>0</v>
      </c>
      <c r="I1216">
        <v>0</v>
      </c>
      <c r="J1216" s="9" t="s">
        <v>5059</v>
      </c>
    </row>
    <row r="1217" spans="1:10" hidden="1" x14ac:dyDescent="0.25">
      <c r="A1217" s="9" t="s">
        <v>5547</v>
      </c>
      <c r="B1217" s="9" t="s">
        <v>5548</v>
      </c>
      <c r="C1217">
        <v>0</v>
      </c>
      <c r="D1217">
        <v>0</v>
      </c>
      <c r="E1217">
        <v>0</v>
      </c>
      <c r="F1217">
        <v>0</v>
      </c>
      <c r="G1217" s="1">
        <v>0</v>
      </c>
      <c r="H1217">
        <v>0</v>
      </c>
      <c r="I1217">
        <v>0</v>
      </c>
      <c r="J1217" s="9" t="s">
        <v>5059</v>
      </c>
    </row>
    <row r="1218" spans="1:10" hidden="1" x14ac:dyDescent="0.25">
      <c r="A1218" s="9" t="s">
        <v>5549</v>
      </c>
      <c r="B1218" s="9" t="s">
        <v>5550</v>
      </c>
      <c r="C1218">
        <v>0</v>
      </c>
      <c r="D1218">
        <v>0</v>
      </c>
      <c r="E1218">
        <v>0</v>
      </c>
      <c r="F1218">
        <v>0</v>
      </c>
      <c r="G1218" s="1">
        <v>0</v>
      </c>
      <c r="H1218">
        <v>0</v>
      </c>
      <c r="I1218">
        <v>0</v>
      </c>
      <c r="J1218" s="9" t="s">
        <v>5059</v>
      </c>
    </row>
    <row r="1219" spans="1:10" hidden="1" x14ac:dyDescent="0.25">
      <c r="A1219" s="9" t="s">
        <v>5551</v>
      </c>
      <c r="B1219" s="9" t="s">
        <v>5552</v>
      </c>
      <c r="C1219">
        <v>0</v>
      </c>
      <c r="D1219">
        <v>0</v>
      </c>
      <c r="E1219">
        <v>0</v>
      </c>
      <c r="F1219">
        <v>0</v>
      </c>
      <c r="G1219" s="1">
        <v>0</v>
      </c>
      <c r="H1219">
        <v>0</v>
      </c>
      <c r="I1219">
        <v>0</v>
      </c>
      <c r="J1219" s="9" t="s">
        <v>5059</v>
      </c>
    </row>
    <row r="1220" spans="1:10" hidden="1" x14ac:dyDescent="0.25">
      <c r="A1220" s="9" t="s">
        <v>5553</v>
      </c>
      <c r="B1220" s="9" t="s">
        <v>5554</v>
      </c>
      <c r="C1220">
        <v>0</v>
      </c>
      <c r="D1220">
        <v>0</v>
      </c>
      <c r="E1220">
        <v>0</v>
      </c>
      <c r="F1220">
        <v>0</v>
      </c>
      <c r="G1220" s="1">
        <v>0</v>
      </c>
      <c r="H1220">
        <v>0</v>
      </c>
      <c r="I1220">
        <v>0</v>
      </c>
      <c r="J1220" s="9" t="s">
        <v>5059</v>
      </c>
    </row>
    <row r="1221" spans="1:10" hidden="1" x14ac:dyDescent="0.25">
      <c r="A1221" s="9" t="s">
        <v>5555</v>
      </c>
      <c r="B1221" s="9" t="s">
        <v>5556</v>
      </c>
      <c r="C1221">
        <v>0</v>
      </c>
      <c r="D1221">
        <v>0</v>
      </c>
      <c r="E1221">
        <v>0</v>
      </c>
      <c r="F1221">
        <v>45000</v>
      </c>
      <c r="G1221" s="1">
        <v>0</v>
      </c>
      <c r="H1221">
        <v>0</v>
      </c>
      <c r="I1221">
        <v>0</v>
      </c>
      <c r="J1221" s="9" t="s">
        <v>5059</v>
      </c>
    </row>
    <row r="1222" spans="1:10" hidden="1" x14ac:dyDescent="0.25">
      <c r="A1222" s="9" t="s">
        <v>5557</v>
      </c>
      <c r="B1222" s="9" t="s">
        <v>12217</v>
      </c>
      <c r="C1222">
        <v>0</v>
      </c>
      <c r="D1222">
        <v>0</v>
      </c>
      <c r="E1222">
        <v>0</v>
      </c>
      <c r="F1222">
        <v>69836</v>
      </c>
      <c r="G1222" s="1">
        <v>0</v>
      </c>
      <c r="H1222">
        <v>0</v>
      </c>
      <c r="I1222">
        <v>0</v>
      </c>
      <c r="J1222" s="9" t="s">
        <v>5059</v>
      </c>
    </row>
    <row r="1223" spans="1:10" hidden="1" x14ac:dyDescent="0.25">
      <c r="A1223" s="9" t="s">
        <v>5558</v>
      </c>
      <c r="B1223" s="9" t="s">
        <v>5559</v>
      </c>
      <c r="C1223">
        <v>0</v>
      </c>
      <c r="D1223">
        <v>0</v>
      </c>
      <c r="E1223">
        <v>0</v>
      </c>
      <c r="F1223">
        <v>0</v>
      </c>
      <c r="G1223" s="1">
        <v>0</v>
      </c>
      <c r="H1223">
        <v>0</v>
      </c>
      <c r="I1223">
        <v>0</v>
      </c>
      <c r="J1223" s="9" t="s">
        <v>5059</v>
      </c>
    </row>
    <row r="1224" spans="1:10" hidden="1" x14ac:dyDescent="0.25">
      <c r="A1224" s="9" t="s">
        <v>5560</v>
      </c>
      <c r="B1224" s="9" t="s">
        <v>5561</v>
      </c>
      <c r="C1224">
        <v>0</v>
      </c>
      <c r="D1224">
        <v>0</v>
      </c>
      <c r="E1224">
        <v>0</v>
      </c>
      <c r="F1224">
        <v>0</v>
      </c>
      <c r="G1224" s="1">
        <v>0</v>
      </c>
      <c r="H1224">
        <v>0</v>
      </c>
      <c r="I1224">
        <v>0</v>
      </c>
      <c r="J1224" s="9" t="s">
        <v>5059</v>
      </c>
    </row>
    <row r="1225" spans="1:10" hidden="1" x14ac:dyDescent="0.25">
      <c r="A1225" s="9" t="s">
        <v>5562</v>
      </c>
      <c r="B1225" s="9" t="s">
        <v>5563</v>
      </c>
      <c r="C1225">
        <v>0</v>
      </c>
      <c r="D1225">
        <v>0</v>
      </c>
      <c r="E1225">
        <v>0</v>
      </c>
      <c r="F1225">
        <v>0</v>
      </c>
      <c r="G1225" s="1">
        <v>0</v>
      </c>
      <c r="H1225">
        <v>0</v>
      </c>
      <c r="I1225">
        <v>0</v>
      </c>
      <c r="J1225" s="9" t="s">
        <v>5059</v>
      </c>
    </row>
    <row r="1226" spans="1:10" hidden="1" x14ac:dyDescent="0.25">
      <c r="A1226" s="9" t="s">
        <v>5564</v>
      </c>
      <c r="B1226" s="9" t="s">
        <v>5565</v>
      </c>
      <c r="C1226">
        <v>0</v>
      </c>
      <c r="D1226">
        <v>0</v>
      </c>
      <c r="E1226">
        <v>0</v>
      </c>
      <c r="F1226">
        <v>0</v>
      </c>
      <c r="G1226" s="1">
        <v>0</v>
      </c>
      <c r="H1226">
        <v>0</v>
      </c>
      <c r="I1226">
        <v>0</v>
      </c>
      <c r="J1226" s="9" t="s">
        <v>5059</v>
      </c>
    </row>
    <row r="1227" spans="1:10" hidden="1" x14ac:dyDescent="0.25">
      <c r="A1227" s="9" t="s">
        <v>5566</v>
      </c>
      <c r="B1227" s="9" t="s">
        <v>5567</v>
      </c>
      <c r="C1227">
        <v>0</v>
      </c>
      <c r="D1227">
        <v>0</v>
      </c>
      <c r="E1227">
        <v>0</v>
      </c>
      <c r="F1227">
        <v>0</v>
      </c>
      <c r="G1227" s="1">
        <v>0</v>
      </c>
      <c r="H1227">
        <v>0</v>
      </c>
      <c r="I1227">
        <v>0</v>
      </c>
      <c r="J1227" s="9" t="s">
        <v>5059</v>
      </c>
    </row>
    <row r="1228" spans="1:10" hidden="1" x14ac:dyDescent="0.25">
      <c r="A1228" s="9" t="s">
        <v>5568</v>
      </c>
      <c r="B1228" s="9" t="s">
        <v>5569</v>
      </c>
      <c r="C1228">
        <v>0</v>
      </c>
      <c r="D1228">
        <v>0</v>
      </c>
      <c r="E1228">
        <v>0</v>
      </c>
      <c r="F1228">
        <v>0</v>
      </c>
      <c r="G1228" s="1">
        <v>0</v>
      </c>
      <c r="H1228">
        <v>0</v>
      </c>
      <c r="I1228">
        <v>0</v>
      </c>
      <c r="J1228" s="9" t="s">
        <v>5059</v>
      </c>
    </row>
    <row r="1229" spans="1:10" hidden="1" x14ac:dyDescent="0.25">
      <c r="A1229" s="9" t="s">
        <v>5570</v>
      </c>
      <c r="B1229" s="9" t="s">
        <v>5571</v>
      </c>
      <c r="C1229">
        <v>0</v>
      </c>
      <c r="D1229">
        <v>0</v>
      </c>
      <c r="E1229">
        <v>0</v>
      </c>
      <c r="F1229">
        <v>0</v>
      </c>
      <c r="G1229" s="1">
        <v>0</v>
      </c>
      <c r="H1229">
        <v>0</v>
      </c>
      <c r="I1229">
        <v>0</v>
      </c>
      <c r="J1229" s="9" t="s">
        <v>5059</v>
      </c>
    </row>
    <row r="1230" spans="1:10" hidden="1" x14ac:dyDescent="0.25">
      <c r="A1230" s="9" t="s">
        <v>5572</v>
      </c>
      <c r="B1230" s="9" t="s">
        <v>5573</v>
      </c>
      <c r="C1230">
        <v>0</v>
      </c>
      <c r="D1230">
        <v>0</v>
      </c>
      <c r="E1230">
        <v>0</v>
      </c>
      <c r="F1230">
        <v>0</v>
      </c>
      <c r="G1230" s="1">
        <v>0</v>
      </c>
      <c r="H1230">
        <v>0</v>
      </c>
      <c r="I1230">
        <v>0</v>
      </c>
      <c r="J1230" s="9" t="s">
        <v>5059</v>
      </c>
    </row>
    <row r="1231" spans="1:10" hidden="1" x14ac:dyDescent="0.25">
      <c r="A1231" s="9" t="s">
        <v>5574</v>
      </c>
      <c r="B1231" s="9" t="s">
        <v>5575</v>
      </c>
      <c r="C1231">
        <v>0</v>
      </c>
      <c r="D1231">
        <v>0</v>
      </c>
      <c r="E1231">
        <v>0</v>
      </c>
      <c r="F1231">
        <v>0</v>
      </c>
      <c r="G1231" s="1">
        <v>0</v>
      </c>
      <c r="H1231">
        <v>0</v>
      </c>
      <c r="I1231">
        <v>0</v>
      </c>
      <c r="J1231" s="9" t="s">
        <v>5059</v>
      </c>
    </row>
    <row r="1232" spans="1:10" hidden="1" x14ac:dyDescent="0.25">
      <c r="A1232" s="9" t="s">
        <v>5576</v>
      </c>
      <c r="B1232" s="9" t="s">
        <v>5577</v>
      </c>
      <c r="C1232">
        <v>0</v>
      </c>
      <c r="D1232">
        <v>0</v>
      </c>
      <c r="E1232">
        <v>0</v>
      </c>
      <c r="F1232">
        <v>0</v>
      </c>
      <c r="G1232" s="1">
        <v>0</v>
      </c>
      <c r="H1232">
        <v>0</v>
      </c>
      <c r="I1232">
        <v>0</v>
      </c>
      <c r="J1232" s="9" t="s">
        <v>5059</v>
      </c>
    </row>
    <row r="1233" spans="1:10" hidden="1" x14ac:dyDescent="0.25">
      <c r="A1233" s="9" t="s">
        <v>5578</v>
      </c>
      <c r="B1233" s="9" t="s">
        <v>5579</v>
      </c>
      <c r="C1233">
        <v>0</v>
      </c>
      <c r="D1233">
        <v>0</v>
      </c>
      <c r="E1233">
        <v>0</v>
      </c>
      <c r="F1233">
        <v>0</v>
      </c>
      <c r="G1233" s="1">
        <v>0</v>
      </c>
      <c r="H1233">
        <v>0</v>
      </c>
      <c r="I1233">
        <v>0</v>
      </c>
      <c r="J1233" s="9" t="s">
        <v>5059</v>
      </c>
    </row>
    <row r="1234" spans="1:10" hidden="1" x14ac:dyDescent="0.25">
      <c r="A1234" s="9" t="s">
        <v>5580</v>
      </c>
      <c r="B1234" s="9" t="s">
        <v>5581</v>
      </c>
      <c r="C1234">
        <v>0</v>
      </c>
      <c r="D1234">
        <v>0</v>
      </c>
      <c r="E1234">
        <v>0</v>
      </c>
      <c r="F1234">
        <v>0</v>
      </c>
      <c r="G1234" s="1">
        <v>0</v>
      </c>
      <c r="H1234">
        <v>0</v>
      </c>
      <c r="I1234">
        <v>0</v>
      </c>
      <c r="J1234" s="9" t="s">
        <v>5059</v>
      </c>
    </row>
    <row r="1235" spans="1:10" hidden="1" x14ac:dyDescent="0.25">
      <c r="A1235" s="9" t="s">
        <v>5582</v>
      </c>
      <c r="B1235" s="9" t="s">
        <v>5583</v>
      </c>
      <c r="C1235">
        <v>0</v>
      </c>
      <c r="D1235">
        <v>0</v>
      </c>
      <c r="E1235">
        <v>0</v>
      </c>
      <c r="F1235">
        <v>35750</v>
      </c>
      <c r="G1235" s="1">
        <v>0</v>
      </c>
      <c r="H1235">
        <v>0</v>
      </c>
      <c r="I1235">
        <v>0</v>
      </c>
      <c r="J1235" s="9" t="s">
        <v>5059</v>
      </c>
    </row>
    <row r="1236" spans="1:10" hidden="1" x14ac:dyDescent="0.25">
      <c r="A1236" s="9" t="s">
        <v>5584</v>
      </c>
      <c r="B1236" s="9" t="s">
        <v>5585</v>
      </c>
      <c r="C1236">
        <v>0</v>
      </c>
      <c r="D1236">
        <v>0</v>
      </c>
      <c r="E1236">
        <v>0</v>
      </c>
      <c r="F1236">
        <v>69655.31</v>
      </c>
      <c r="G1236" s="1">
        <v>0</v>
      </c>
      <c r="H1236">
        <v>0</v>
      </c>
      <c r="I1236">
        <v>0</v>
      </c>
      <c r="J1236" s="9" t="s">
        <v>5059</v>
      </c>
    </row>
    <row r="1237" spans="1:10" hidden="1" x14ac:dyDescent="0.25">
      <c r="A1237" s="9" t="s">
        <v>5586</v>
      </c>
      <c r="B1237" s="9" t="s">
        <v>5587</v>
      </c>
      <c r="C1237">
        <v>0</v>
      </c>
      <c r="D1237">
        <v>0</v>
      </c>
      <c r="E1237">
        <v>0</v>
      </c>
      <c r="F1237">
        <v>0</v>
      </c>
      <c r="G1237" s="1">
        <v>0</v>
      </c>
      <c r="H1237">
        <v>0</v>
      </c>
      <c r="I1237">
        <v>0</v>
      </c>
      <c r="J1237" s="9" t="s">
        <v>5059</v>
      </c>
    </row>
    <row r="1238" spans="1:10" hidden="1" x14ac:dyDescent="0.25">
      <c r="A1238" s="9" t="s">
        <v>5588</v>
      </c>
      <c r="B1238" s="9" t="s">
        <v>5589</v>
      </c>
      <c r="C1238">
        <v>0</v>
      </c>
      <c r="D1238">
        <v>0</v>
      </c>
      <c r="E1238">
        <v>0</v>
      </c>
      <c r="F1238">
        <v>35134.959999999999</v>
      </c>
      <c r="G1238" s="1">
        <v>0</v>
      </c>
      <c r="H1238">
        <v>0</v>
      </c>
      <c r="I1238">
        <v>0</v>
      </c>
      <c r="J1238" s="9" t="s">
        <v>5059</v>
      </c>
    </row>
    <row r="1239" spans="1:10" hidden="1" x14ac:dyDescent="0.25">
      <c r="A1239" s="9" t="s">
        <v>5590</v>
      </c>
      <c r="B1239" s="9" t="s">
        <v>5591</v>
      </c>
      <c r="C1239">
        <v>0</v>
      </c>
      <c r="D1239">
        <v>0</v>
      </c>
      <c r="E1239">
        <v>0</v>
      </c>
      <c r="F1239">
        <v>0</v>
      </c>
      <c r="G1239" s="1">
        <v>0</v>
      </c>
      <c r="H1239">
        <v>0</v>
      </c>
      <c r="I1239">
        <v>0</v>
      </c>
      <c r="J1239" s="9" t="s">
        <v>5059</v>
      </c>
    </row>
    <row r="1240" spans="1:10" hidden="1" x14ac:dyDescent="0.25">
      <c r="A1240" s="9" t="s">
        <v>5592</v>
      </c>
      <c r="B1240" s="9" t="s">
        <v>5593</v>
      </c>
      <c r="C1240">
        <v>0</v>
      </c>
      <c r="D1240">
        <v>0</v>
      </c>
      <c r="E1240">
        <v>0</v>
      </c>
      <c r="F1240">
        <v>79080.47</v>
      </c>
      <c r="G1240" s="1">
        <v>0</v>
      </c>
      <c r="H1240">
        <v>0</v>
      </c>
      <c r="I1240">
        <v>0</v>
      </c>
      <c r="J1240" s="9" t="s">
        <v>5059</v>
      </c>
    </row>
    <row r="1241" spans="1:10" hidden="1" x14ac:dyDescent="0.25">
      <c r="A1241" s="9" t="s">
        <v>9854</v>
      </c>
      <c r="B1241" s="9" t="s">
        <v>9855</v>
      </c>
      <c r="C1241">
        <v>0</v>
      </c>
      <c r="D1241">
        <v>0</v>
      </c>
      <c r="E1241">
        <v>0</v>
      </c>
      <c r="F1241">
        <v>39000</v>
      </c>
      <c r="G1241" s="1">
        <v>0</v>
      </c>
      <c r="H1241">
        <v>0</v>
      </c>
      <c r="I1241">
        <v>0</v>
      </c>
      <c r="J1241" s="9" t="s">
        <v>5059</v>
      </c>
    </row>
    <row r="1242" spans="1:10" hidden="1" x14ac:dyDescent="0.25">
      <c r="A1242" s="9" t="s">
        <v>5594</v>
      </c>
      <c r="B1242" s="9" t="s">
        <v>5595</v>
      </c>
      <c r="C1242">
        <v>0</v>
      </c>
      <c r="D1242">
        <v>0</v>
      </c>
      <c r="E1242">
        <v>0</v>
      </c>
      <c r="F1242">
        <v>0</v>
      </c>
      <c r="G1242" s="1">
        <v>0</v>
      </c>
      <c r="H1242">
        <v>0</v>
      </c>
      <c r="I1242">
        <v>0</v>
      </c>
      <c r="J1242" s="9" t="s">
        <v>5059</v>
      </c>
    </row>
    <row r="1243" spans="1:10" hidden="1" x14ac:dyDescent="0.25">
      <c r="A1243" s="9" t="s">
        <v>5598</v>
      </c>
      <c r="B1243" s="9" t="s">
        <v>5599</v>
      </c>
      <c r="C1243">
        <v>0</v>
      </c>
      <c r="D1243">
        <v>0</v>
      </c>
      <c r="E1243">
        <v>0</v>
      </c>
      <c r="F1243">
        <v>8000</v>
      </c>
      <c r="G1243" s="1">
        <v>0</v>
      </c>
      <c r="H1243">
        <v>0</v>
      </c>
      <c r="I1243">
        <v>0</v>
      </c>
      <c r="J1243" s="9" t="s">
        <v>5059</v>
      </c>
    </row>
    <row r="1244" spans="1:10" hidden="1" x14ac:dyDescent="0.25">
      <c r="A1244" s="9" t="s">
        <v>5600</v>
      </c>
      <c r="B1244" s="9" t="s">
        <v>5601</v>
      </c>
      <c r="C1244">
        <v>0</v>
      </c>
      <c r="D1244">
        <v>0</v>
      </c>
      <c r="E1244">
        <v>0</v>
      </c>
      <c r="F1244">
        <v>0</v>
      </c>
      <c r="G1244" s="1">
        <v>0</v>
      </c>
      <c r="H1244">
        <v>0</v>
      </c>
      <c r="I1244">
        <v>0</v>
      </c>
      <c r="J1244" s="9" t="s">
        <v>5059</v>
      </c>
    </row>
    <row r="1245" spans="1:10" x14ac:dyDescent="0.25">
      <c r="A1245" s="9" t="s">
        <v>1909</v>
      </c>
      <c r="B1245" s="9" t="s">
        <v>1910</v>
      </c>
      <c r="C1245">
        <v>0</v>
      </c>
      <c r="D1245">
        <v>0</v>
      </c>
      <c r="E1245">
        <v>0</v>
      </c>
      <c r="F1245">
        <v>75</v>
      </c>
      <c r="G1245" s="1">
        <v>0</v>
      </c>
      <c r="H1245">
        <v>0</v>
      </c>
      <c r="I1245">
        <v>0</v>
      </c>
      <c r="J1245" s="9" t="s">
        <v>4974</v>
      </c>
    </row>
    <row r="1246" spans="1:10" x14ac:dyDescent="0.25">
      <c r="A1246" s="9" t="s">
        <v>1913</v>
      </c>
      <c r="B1246" s="9" t="s">
        <v>1914</v>
      </c>
      <c r="C1246">
        <v>0</v>
      </c>
      <c r="D1246">
        <v>0</v>
      </c>
      <c r="E1246">
        <v>0</v>
      </c>
      <c r="F1246">
        <v>12.5</v>
      </c>
      <c r="G1246" s="1">
        <v>0</v>
      </c>
      <c r="H1246">
        <v>0</v>
      </c>
      <c r="I1246">
        <v>0</v>
      </c>
      <c r="J1246" s="9" t="s">
        <v>4974</v>
      </c>
    </row>
    <row r="1247" spans="1:10" x14ac:dyDescent="0.25">
      <c r="A1247" s="9" t="s">
        <v>5602</v>
      </c>
      <c r="B1247" s="9" t="s">
        <v>5603</v>
      </c>
      <c r="C1247">
        <v>0</v>
      </c>
      <c r="D1247">
        <v>0</v>
      </c>
      <c r="E1247">
        <v>0</v>
      </c>
      <c r="F1247">
        <v>0</v>
      </c>
      <c r="G1247" s="1">
        <v>0</v>
      </c>
      <c r="H1247">
        <v>0</v>
      </c>
      <c r="I1247">
        <v>0</v>
      </c>
      <c r="J1247" s="9" t="s">
        <v>4974</v>
      </c>
    </row>
    <row r="1248" spans="1:10" x14ac:dyDescent="0.25">
      <c r="A1248" s="9" t="s">
        <v>909</v>
      </c>
      <c r="B1248" s="9" t="s">
        <v>910</v>
      </c>
      <c r="C1248">
        <v>0</v>
      </c>
      <c r="D1248">
        <v>0</v>
      </c>
      <c r="E1248">
        <v>0</v>
      </c>
      <c r="F1248">
        <v>100</v>
      </c>
      <c r="G1248" s="1">
        <v>0</v>
      </c>
      <c r="H1248">
        <v>0</v>
      </c>
      <c r="I1248">
        <v>0</v>
      </c>
      <c r="J1248" s="9" t="s">
        <v>4974</v>
      </c>
    </row>
    <row r="1249" spans="1:10" x14ac:dyDescent="0.25">
      <c r="A1249" s="9" t="s">
        <v>911</v>
      </c>
      <c r="B1249" s="9" t="s">
        <v>912</v>
      </c>
      <c r="C1249">
        <v>0</v>
      </c>
      <c r="D1249">
        <v>0</v>
      </c>
      <c r="E1249">
        <v>0</v>
      </c>
      <c r="F1249">
        <v>20.83</v>
      </c>
      <c r="G1249" s="1">
        <v>0</v>
      </c>
      <c r="H1249">
        <v>0</v>
      </c>
      <c r="I1249">
        <v>0</v>
      </c>
      <c r="J1249" s="9" t="s">
        <v>4974</v>
      </c>
    </row>
    <row r="1250" spans="1:10" x14ac:dyDescent="0.25">
      <c r="A1250" s="9" t="s">
        <v>707</v>
      </c>
      <c r="B1250" s="9" t="s">
        <v>708</v>
      </c>
      <c r="C1250">
        <v>0</v>
      </c>
      <c r="D1250">
        <v>0</v>
      </c>
      <c r="E1250">
        <v>0</v>
      </c>
      <c r="F1250">
        <v>800</v>
      </c>
      <c r="G1250" s="1">
        <v>0</v>
      </c>
      <c r="H1250">
        <v>0</v>
      </c>
      <c r="I1250">
        <v>0</v>
      </c>
      <c r="J1250" s="9" t="s">
        <v>4974</v>
      </c>
    </row>
    <row r="1251" spans="1:10" x14ac:dyDescent="0.25">
      <c r="A1251" s="9" t="s">
        <v>1689</v>
      </c>
      <c r="B1251" s="9" t="s">
        <v>1690</v>
      </c>
      <c r="C1251">
        <v>0</v>
      </c>
      <c r="D1251">
        <v>0</v>
      </c>
      <c r="E1251">
        <v>0</v>
      </c>
      <c r="F1251">
        <v>530</v>
      </c>
      <c r="G1251" s="1">
        <v>0</v>
      </c>
      <c r="H1251">
        <v>0</v>
      </c>
      <c r="I1251">
        <v>0</v>
      </c>
      <c r="J1251" s="9" t="s">
        <v>4974</v>
      </c>
    </row>
    <row r="1252" spans="1:10" x14ac:dyDescent="0.25">
      <c r="A1252" s="9" t="s">
        <v>2330</v>
      </c>
      <c r="B1252" s="9" t="s">
        <v>2331</v>
      </c>
      <c r="C1252">
        <v>0</v>
      </c>
      <c r="D1252">
        <v>0</v>
      </c>
      <c r="E1252">
        <v>0</v>
      </c>
      <c r="F1252">
        <v>530</v>
      </c>
      <c r="G1252" s="1">
        <v>0</v>
      </c>
      <c r="H1252">
        <v>0</v>
      </c>
      <c r="I1252">
        <v>0</v>
      </c>
      <c r="J1252" s="9" t="s">
        <v>4974</v>
      </c>
    </row>
    <row r="1253" spans="1:10" x14ac:dyDescent="0.25">
      <c r="A1253" s="9" t="s">
        <v>2328</v>
      </c>
      <c r="B1253" s="9" t="s">
        <v>2329</v>
      </c>
      <c r="C1253">
        <v>0</v>
      </c>
      <c r="D1253">
        <v>0</v>
      </c>
      <c r="E1253">
        <v>0</v>
      </c>
      <c r="F1253">
        <v>430</v>
      </c>
      <c r="G1253" s="1">
        <v>0</v>
      </c>
      <c r="H1253">
        <v>0</v>
      </c>
      <c r="I1253">
        <v>0</v>
      </c>
      <c r="J1253" s="9" t="s">
        <v>4974</v>
      </c>
    </row>
    <row r="1254" spans="1:10" x14ac:dyDescent="0.25">
      <c r="A1254" s="9" t="s">
        <v>2204</v>
      </c>
      <c r="B1254" s="9" t="s">
        <v>2205</v>
      </c>
      <c r="C1254">
        <v>0</v>
      </c>
      <c r="D1254">
        <v>0</v>
      </c>
      <c r="E1254">
        <v>0</v>
      </c>
      <c r="F1254">
        <v>82.22</v>
      </c>
      <c r="G1254" s="1">
        <v>0</v>
      </c>
      <c r="H1254">
        <v>0</v>
      </c>
      <c r="I1254">
        <v>0</v>
      </c>
      <c r="J1254" s="9" t="s">
        <v>4974</v>
      </c>
    </row>
    <row r="1255" spans="1:10" x14ac:dyDescent="0.25">
      <c r="A1255" s="9" t="s">
        <v>1691</v>
      </c>
      <c r="B1255" s="9" t="s">
        <v>1692</v>
      </c>
      <c r="C1255">
        <v>0</v>
      </c>
      <c r="D1255">
        <v>0</v>
      </c>
      <c r="E1255">
        <v>0</v>
      </c>
      <c r="F1255">
        <v>570</v>
      </c>
      <c r="G1255" s="1">
        <v>0</v>
      </c>
      <c r="H1255">
        <v>0</v>
      </c>
      <c r="I1255">
        <v>0</v>
      </c>
      <c r="J1255" s="9" t="s">
        <v>4974</v>
      </c>
    </row>
    <row r="1256" spans="1:10" x14ac:dyDescent="0.25">
      <c r="A1256" s="9" t="s">
        <v>2206</v>
      </c>
      <c r="B1256" s="9" t="s">
        <v>2207</v>
      </c>
      <c r="C1256">
        <v>0</v>
      </c>
      <c r="D1256">
        <v>0</v>
      </c>
      <c r="E1256">
        <v>0</v>
      </c>
      <c r="F1256">
        <v>484.58</v>
      </c>
      <c r="G1256" s="1">
        <v>0</v>
      </c>
      <c r="H1256">
        <v>0</v>
      </c>
      <c r="I1256">
        <v>0</v>
      </c>
      <c r="J1256" s="9" t="s">
        <v>4974</v>
      </c>
    </row>
    <row r="1257" spans="1:10" x14ac:dyDescent="0.25">
      <c r="A1257" s="9" t="s">
        <v>2210</v>
      </c>
      <c r="B1257" s="9" t="s">
        <v>2211</v>
      </c>
      <c r="C1257">
        <v>0</v>
      </c>
      <c r="D1257">
        <v>0</v>
      </c>
      <c r="E1257">
        <v>0</v>
      </c>
      <c r="F1257">
        <v>651.75</v>
      </c>
      <c r="G1257" s="1">
        <v>0</v>
      </c>
      <c r="H1257">
        <v>0</v>
      </c>
      <c r="I1257">
        <v>0</v>
      </c>
      <c r="J1257" s="9" t="s">
        <v>4974</v>
      </c>
    </row>
    <row r="1258" spans="1:10" x14ac:dyDescent="0.25">
      <c r="A1258" s="9" t="s">
        <v>10829</v>
      </c>
      <c r="B1258" s="9" t="s">
        <v>10830</v>
      </c>
      <c r="C1258">
        <v>0</v>
      </c>
      <c r="D1258">
        <v>0</v>
      </c>
      <c r="E1258">
        <v>0</v>
      </c>
      <c r="F1258">
        <v>490</v>
      </c>
      <c r="G1258" s="1">
        <v>0</v>
      </c>
      <c r="H1258">
        <v>0</v>
      </c>
      <c r="I1258">
        <v>0</v>
      </c>
      <c r="J1258" s="9" t="s">
        <v>4974</v>
      </c>
    </row>
    <row r="1259" spans="1:10" hidden="1" x14ac:dyDescent="0.25">
      <c r="A1259" s="9" t="s">
        <v>5604</v>
      </c>
      <c r="B1259" s="9" t="s">
        <v>5605</v>
      </c>
      <c r="C1259">
        <v>0</v>
      </c>
      <c r="D1259">
        <v>0</v>
      </c>
      <c r="E1259">
        <v>0</v>
      </c>
      <c r="F1259">
        <v>0</v>
      </c>
      <c r="G1259" s="1">
        <v>0</v>
      </c>
      <c r="H1259">
        <v>0</v>
      </c>
      <c r="I1259">
        <v>0</v>
      </c>
      <c r="J1259" s="9" t="s">
        <v>5606</v>
      </c>
    </row>
    <row r="1260" spans="1:10" hidden="1" x14ac:dyDescent="0.25">
      <c r="A1260" s="9" t="s">
        <v>5607</v>
      </c>
      <c r="B1260" s="9" t="s">
        <v>5608</v>
      </c>
      <c r="C1260">
        <v>0</v>
      </c>
      <c r="D1260">
        <v>0</v>
      </c>
      <c r="E1260">
        <v>0</v>
      </c>
      <c r="F1260">
        <v>0</v>
      </c>
      <c r="G1260" s="1">
        <v>0</v>
      </c>
      <c r="H1260">
        <v>0</v>
      </c>
      <c r="I1260">
        <v>0</v>
      </c>
      <c r="J1260" s="9" t="s">
        <v>5606</v>
      </c>
    </row>
    <row r="1261" spans="1:10" hidden="1" x14ac:dyDescent="0.25">
      <c r="A1261" s="9" t="s">
        <v>5609</v>
      </c>
      <c r="B1261" s="9" t="s">
        <v>5610</v>
      </c>
      <c r="C1261">
        <v>0</v>
      </c>
      <c r="D1261">
        <v>0</v>
      </c>
      <c r="E1261">
        <v>0</v>
      </c>
      <c r="F1261">
        <v>0</v>
      </c>
      <c r="G1261" s="1">
        <v>0</v>
      </c>
      <c r="H1261">
        <v>0</v>
      </c>
      <c r="I1261">
        <v>0</v>
      </c>
      <c r="J1261" s="9" t="s">
        <v>5606</v>
      </c>
    </row>
    <row r="1262" spans="1:10" hidden="1" x14ac:dyDescent="0.25">
      <c r="A1262" s="9" t="s">
        <v>5611</v>
      </c>
      <c r="B1262" s="9" t="s">
        <v>5612</v>
      </c>
      <c r="C1262">
        <v>0</v>
      </c>
      <c r="D1262">
        <v>0</v>
      </c>
      <c r="E1262">
        <v>0</v>
      </c>
      <c r="F1262">
        <v>0</v>
      </c>
      <c r="G1262" s="1">
        <v>0</v>
      </c>
      <c r="H1262">
        <v>0</v>
      </c>
      <c r="I1262">
        <v>0</v>
      </c>
      <c r="J1262" s="9" t="s">
        <v>5606</v>
      </c>
    </row>
    <row r="1263" spans="1:10" hidden="1" x14ac:dyDescent="0.25">
      <c r="A1263" s="9" t="s">
        <v>5613</v>
      </c>
      <c r="B1263" s="9" t="s">
        <v>5614</v>
      </c>
      <c r="C1263">
        <v>0</v>
      </c>
      <c r="D1263">
        <v>0</v>
      </c>
      <c r="E1263">
        <v>0</v>
      </c>
      <c r="F1263">
        <v>0</v>
      </c>
      <c r="G1263" s="1">
        <v>0</v>
      </c>
      <c r="H1263">
        <v>0</v>
      </c>
      <c r="I1263">
        <v>0</v>
      </c>
      <c r="J1263" s="9" t="s">
        <v>5606</v>
      </c>
    </row>
    <row r="1264" spans="1:10" hidden="1" x14ac:dyDescent="0.25">
      <c r="A1264" s="9" t="s">
        <v>5615</v>
      </c>
      <c r="B1264" s="9" t="s">
        <v>5616</v>
      </c>
      <c r="C1264">
        <v>0</v>
      </c>
      <c r="D1264">
        <v>0</v>
      </c>
      <c r="E1264">
        <v>0</v>
      </c>
      <c r="F1264">
        <v>0</v>
      </c>
      <c r="G1264" s="1">
        <v>0</v>
      </c>
      <c r="H1264">
        <v>0</v>
      </c>
      <c r="I1264">
        <v>0</v>
      </c>
      <c r="J1264" s="9" t="s">
        <v>5606</v>
      </c>
    </row>
    <row r="1265" spans="1:10" hidden="1" x14ac:dyDescent="0.25">
      <c r="A1265" s="9" t="s">
        <v>5617</v>
      </c>
      <c r="B1265" s="9" t="s">
        <v>5618</v>
      </c>
      <c r="C1265">
        <v>0</v>
      </c>
      <c r="D1265">
        <v>0</v>
      </c>
      <c r="E1265">
        <v>0</v>
      </c>
      <c r="F1265">
        <v>0</v>
      </c>
      <c r="G1265" s="1">
        <v>0</v>
      </c>
      <c r="H1265">
        <v>0</v>
      </c>
      <c r="I1265">
        <v>0</v>
      </c>
      <c r="J1265" s="9" t="s">
        <v>5606</v>
      </c>
    </row>
    <row r="1266" spans="1:10" hidden="1" x14ac:dyDescent="0.25">
      <c r="A1266" s="9" t="s">
        <v>5619</v>
      </c>
      <c r="B1266" s="9" t="s">
        <v>5620</v>
      </c>
      <c r="C1266">
        <v>0</v>
      </c>
      <c r="D1266">
        <v>0</v>
      </c>
      <c r="E1266">
        <v>0</v>
      </c>
      <c r="F1266">
        <v>0</v>
      </c>
      <c r="G1266" s="1">
        <v>0</v>
      </c>
      <c r="H1266">
        <v>0</v>
      </c>
      <c r="I1266">
        <v>0</v>
      </c>
      <c r="J1266" s="9" t="s">
        <v>5606</v>
      </c>
    </row>
    <row r="1267" spans="1:10" hidden="1" x14ac:dyDescent="0.25">
      <c r="A1267" s="9" t="s">
        <v>5621</v>
      </c>
      <c r="B1267" s="9" t="s">
        <v>5622</v>
      </c>
      <c r="C1267">
        <v>0</v>
      </c>
      <c r="D1267">
        <v>0</v>
      </c>
      <c r="E1267">
        <v>0</v>
      </c>
      <c r="F1267">
        <v>0</v>
      </c>
      <c r="G1267" s="1">
        <v>0</v>
      </c>
      <c r="H1267">
        <v>0</v>
      </c>
      <c r="I1267">
        <v>0</v>
      </c>
      <c r="J1267" s="9" t="s">
        <v>5606</v>
      </c>
    </row>
    <row r="1268" spans="1:10" hidden="1" x14ac:dyDescent="0.25">
      <c r="A1268" s="9" t="s">
        <v>5623</v>
      </c>
      <c r="B1268" s="9" t="s">
        <v>5624</v>
      </c>
      <c r="C1268">
        <v>0</v>
      </c>
      <c r="D1268">
        <v>0</v>
      </c>
      <c r="E1268">
        <v>0</v>
      </c>
      <c r="F1268">
        <v>0</v>
      </c>
      <c r="G1268" s="1">
        <v>0</v>
      </c>
      <c r="H1268">
        <v>0</v>
      </c>
      <c r="I1268">
        <v>0</v>
      </c>
      <c r="J1268" s="9" t="s">
        <v>5606</v>
      </c>
    </row>
    <row r="1269" spans="1:10" hidden="1" x14ac:dyDescent="0.25">
      <c r="A1269" s="9" t="s">
        <v>5625</v>
      </c>
      <c r="B1269" s="9" t="s">
        <v>5626</v>
      </c>
      <c r="C1269">
        <v>0</v>
      </c>
      <c r="D1269">
        <v>0</v>
      </c>
      <c r="E1269">
        <v>0</v>
      </c>
      <c r="F1269">
        <v>0</v>
      </c>
      <c r="G1269" s="1">
        <v>0</v>
      </c>
      <c r="H1269">
        <v>0</v>
      </c>
      <c r="I1269">
        <v>0</v>
      </c>
      <c r="J1269" s="9" t="s">
        <v>5606</v>
      </c>
    </row>
    <row r="1270" spans="1:10" hidden="1" x14ac:dyDescent="0.25">
      <c r="A1270" s="9" t="s">
        <v>5627</v>
      </c>
      <c r="B1270" s="9" t="s">
        <v>5628</v>
      </c>
      <c r="C1270">
        <v>0</v>
      </c>
      <c r="D1270">
        <v>0</v>
      </c>
      <c r="E1270">
        <v>0</v>
      </c>
      <c r="F1270">
        <v>0</v>
      </c>
      <c r="G1270" s="1">
        <v>0</v>
      </c>
      <c r="H1270">
        <v>0</v>
      </c>
      <c r="I1270">
        <v>0</v>
      </c>
      <c r="J1270" s="9" t="s">
        <v>5606</v>
      </c>
    </row>
    <row r="1271" spans="1:10" hidden="1" x14ac:dyDescent="0.25">
      <c r="A1271" s="9" t="s">
        <v>5629</v>
      </c>
      <c r="B1271" s="9" t="s">
        <v>5630</v>
      </c>
      <c r="C1271">
        <v>0</v>
      </c>
      <c r="D1271">
        <v>0</v>
      </c>
      <c r="E1271">
        <v>0</v>
      </c>
      <c r="F1271">
        <v>0</v>
      </c>
      <c r="G1271" s="1">
        <v>0</v>
      </c>
      <c r="H1271">
        <v>0</v>
      </c>
      <c r="I1271">
        <v>0</v>
      </c>
      <c r="J1271" s="9" t="s">
        <v>5606</v>
      </c>
    </row>
    <row r="1272" spans="1:10" hidden="1" x14ac:dyDescent="0.25">
      <c r="A1272" s="9" t="s">
        <v>5631</v>
      </c>
      <c r="B1272" s="9" t="s">
        <v>9709</v>
      </c>
      <c r="C1272">
        <v>0</v>
      </c>
      <c r="D1272">
        <v>0</v>
      </c>
      <c r="E1272">
        <v>0</v>
      </c>
      <c r="F1272">
        <v>0</v>
      </c>
      <c r="G1272" s="1">
        <v>0</v>
      </c>
      <c r="H1272">
        <v>0</v>
      </c>
      <c r="I1272">
        <v>0</v>
      </c>
      <c r="J1272" s="9" t="s">
        <v>5606</v>
      </c>
    </row>
    <row r="1273" spans="1:10" hidden="1" x14ac:dyDescent="0.25">
      <c r="A1273" s="9" t="s">
        <v>9710</v>
      </c>
      <c r="B1273" s="9" t="s">
        <v>9711</v>
      </c>
      <c r="C1273">
        <v>0</v>
      </c>
      <c r="D1273">
        <v>0</v>
      </c>
      <c r="E1273">
        <v>0</v>
      </c>
      <c r="F1273">
        <v>0</v>
      </c>
      <c r="G1273" s="1">
        <v>0</v>
      </c>
      <c r="H1273">
        <v>0</v>
      </c>
      <c r="I1273">
        <v>0</v>
      </c>
      <c r="J1273" s="9" t="s">
        <v>5606</v>
      </c>
    </row>
    <row r="1274" spans="1:10" hidden="1" x14ac:dyDescent="0.25">
      <c r="A1274" s="9" t="s">
        <v>5632</v>
      </c>
      <c r="B1274" s="9" t="s">
        <v>5633</v>
      </c>
      <c r="C1274">
        <v>0</v>
      </c>
      <c r="D1274">
        <v>0</v>
      </c>
      <c r="E1274">
        <v>0</v>
      </c>
      <c r="F1274">
        <v>0</v>
      </c>
      <c r="G1274" s="1">
        <v>0</v>
      </c>
      <c r="H1274">
        <v>0</v>
      </c>
      <c r="I1274">
        <v>0</v>
      </c>
      <c r="J1274" s="9" t="s">
        <v>4869</v>
      </c>
    </row>
    <row r="1275" spans="1:10" hidden="1" x14ac:dyDescent="0.25">
      <c r="A1275" s="9" t="s">
        <v>4386</v>
      </c>
      <c r="B1275" s="9" t="s">
        <v>4387</v>
      </c>
      <c r="C1275">
        <v>0</v>
      </c>
      <c r="D1275">
        <v>0</v>
      </c>
      <c r="E1275">
        <v>0</v>
      </c>
      <c r="F1275">
        <v>33.049999999999997</v>
      </c>
      <c r="G1275" s="1">
        <v>0</v>
      </c>
      <c r="H1275">
        <v>0</v>
      </c>
      <c r="I1275">
        <v>0</v>
      </c>
      <c r="J1275" s="9" t="s">
        <v>4869</v>
      </c>
    </row>
    <row r="1276" spans="1:10" hidden="1" x14ac:dyDescent="0.25">
      <c r="A1276" s="9" t="s">
        <v>5634</v>
      </c>
      <c r="B1276" s="9" t="s">
        <v>5635</v>
      </c>
      <c r="C1276">
        <v>0</v>
      </c>
      <c r="D1276">
        <v>0</v>
      </c>
      <c r="E1276">
        <v>0</v>
      </c>
      <c r="F1276">
        <v>1029.17</v>
      </c>
      <c r="G1276" s="1">
        <v>0</v>
      </c>
      <c r="H1276">
        <v>0</v>
      </c>
      <c r="I1276">
        <v>0</v>
      </c>
      <c r="J1276" s="9" t="s">
        <v>4869</v>
      </c>
    </row>
    <row r="1277" spans="1:10" hidden="1" x14ac:dyDescent="0.25">
      <c r="A1277" s="9" t="s">
        <v>5636</v>
      </c>
      <c r="B1277" s="9" t="s">
        <v>5637</v>
      </c>
      <c r="C1277">
        <v>0</v>
      </c>
      <c r="D1277">
        <v>0</v>
      </c>
      <c r="E1277">
        <v>0</v>
      </c>
      <c r="F1277">
        <v>0</v>
      </c>
      <c r="G1277" s="1">
        <v>0</v>
      </c>
      <c r="H1277">
        <v>0</v>
      </c>
      <c r="I1277">
        <v>0</v>
      </c>
      <c r="J1277" s="9" t="s">
        <v>4869</v>
      </c>
    </row>
    <row r="1278" spans="1:10" hidden="1" x14ac:dyDescent="0.25">
      <c r="A1278" s="9" t="s">
        <v>5638</v>
      </c>
      <c r="B1278" s="9" t="s">
        <v>5639</v>
      </c>
      <c r="C1278">
        <v>0</v>
      </c>
      <c r="D1278">
        <v>0</v>
      </c>
      <c r="E1278">
        <v>0</v>
      </c>
      <c r="F1278">
        <v>0</v>
      </c>
      <c r="G1278" s="1">
        <v>0</v>
      </c>
      <c r="H1278">
        <v>0</v>
      </c>
      <c r="I1278">
        <v>0</v>
      </c>
      <c r="J1278" s="9" t="s">
        <v>4869</v>
      </c>
    </row>
    <row r="1279" spans="1:10" hidden="1" x14ac:dyDescent="0.25">
      <c r="A1279" s="9" t="s">
        <v>2959</v>
      </c>
      <c r="B1279" s="9" t="s">
        <v>2960</v>
      </c>
      <c r="C1279">
        <v>0</v>
      </c>
      <c r="D1279">
        <v>0</v>
      </c>
      <c r="E1279">
        <v>0</v>
      </c>
      <c r="F1279">
        <v>243.74</v>
      </c>
      <c r="G1279" s="1">
        <v>0</v>
      </c>
      <c r="H1279">
        <v>0</v>
      </c>
      <c r="I1279">
        <v>0</v>
      </c>
      <c r="J1279" s="9" t="s">
        <v>4869</v>
      </c>
    </row>
    <row r="1280" spans="1:10" hidden="1" x14ac:dyDescent="0.25">
      <c r="A1280" s="9" t="s">
        <v>590</v>
      </c>
      <c r="B1280" s="9" t="s">
        <v>591</v>
      </c>
      <c r="C1280">
        <v>0</v>
      </c>
      <c r="D1280">
        <v>0</v>
      </c>
      <c r="E1280">
        <v>0</v>
      </c>
      <c r="F1280">
        <v>205.83</v>
      </c>
      <c r="G1280" s="1">
        <v>0</v>
      </c>
      <c r="H1280">
        <v>0</v>
      </c>
      <c r="I1280">
        <v>0</v>
      </c>
      <c r="J1280" s="9" t="s">
        <v>4869</v>
      </c>
    </row>
    <row r="1281" spans="1:10" hidden="1" x14ac:dyDescent="0.25">
      <c r="A1281" s="9" t="s">
        <v>421</v>
      </c>
      <c r="B1281" s="9" t="s">
        <v>422</v>
      </c>
      <c r="C1281">
        <v>0</v>
      </c>
      <c r="D1281">
        <v>0</v>
      </c>
      <c r="E1281">
        <v>0</v>
      </c>
      <c r="F1281">
        <v>243.76</v>
      </c>
      <c r="G1281" s="1">
        <v>0</v>
      </c>
      <c r="H1281">
        <v>0</v>
      </c>
      <c r="I1281">
        <v>0</v>
      </c>
      <c r="J1281" s="9" t="s">
        <v>4869</v>
      </c>
    </row>
    <row r="1282" spans="1:10" hidden="1" x14ac:dyDescent="0.25">
      <c r="A1282" s="9" t="s">
        <v>5640</v>
      </c>
      <c r="B1282" s="9" t="s">
        <v>5641</v>
      </c>
      <c r="C1282">
        <v>0</v>
      </c>
      <c r="D1282">
        <v>0</v>
      </c>
      <c r="E1282">
        <v>0</v>
      </c>
      <c r="F1282">
        <v>900</v>
      </c>
      <c r="G1282" s="1">
        <v>0</v>
      </c>
      <c r="H1282">
        <v>0</v>
      </c>
      <c r="I1282">
        <v>0</v>
      </c>
      <c r="J1282" s="9" t="s">
        <v>4869</v>
      </c>
    </row>
    <row r="1283" spans="1:10" hidden="1" x14ac:dyDescent="0.25">
      <c r="A1283" s="9" t="s">
        <v>414</v>
      </c>
      <c r="B1283" s="9" t="s">
        <v>415</v>
      </c>
      <c r="C1283">
        <v>0</v>
      </c>
      <c r="D1283">
        <v>0</v>
      </c>
      <c r="E1283">
        <v>0</v>
      </c>
      <c r="F1283">
        <v>406.25</v>
      </c>
      <c r="G1283" s="1">
        <v>0</v>
      </c>
      <c r="H1283">
        <v>0</v>
      </c>
      <c r="I1283">
        <v>0</v>
      </c>
      <c r="J1283" s="9" t="s">
        <v>4869</v>
      </c>
    </row>
    <row r="1284" spans="1:10" hidden="1" x14ac:dyDescent="0.25">
      <c r="A1284" s="9" t="s">
        <v>4041</v>
      </c>
      <c r="B1284" s="9" t="s">
        <v>4042</v>
      </c>
      <c r="C1284">
        <v>0</v>
      </c>
      <c r="D1284">
        <v>0</v>
      </c>
      <c r="E1284">
        <v>0</v>
      </c>
      <c r="F1284">
        <v>1073.2</v>
      </c>
      <c r="G1284" s="1">
        <v>0</v>
      </c>
      <c r="H1284">
        <v>0</v>
      </c>
      <c r="I1284">
        <v>0</v>
      </c>
      <c r="J1284" s="9" t="s">
        <v>4869</v>
      </c>
    </row>
    <row r="1285" spans="1:10" hidden="1" x14ac:dyDescent="0.25">
      <c r="A1285" s="9" t="s">
        <v>419</v>
      </c>
      <c r="B1285" s="9" t="s">
        <v>420</v>
      </c>
      <c r="C1285">
        <v>0</v>
      </c>
      <c r="D1285">
        <v>0</v>
      </c>
      <c r="E1285">
        <v>0</v>
      </c>
      <c r="F1285">
        <v>677.08</v>
      </c>
      <c r="G1285" s="1">
        <v>0</v>
      </c>
      <c r="H1285">
        <v>0</v>
      </c>
      <c r="I1285">
        <v>0</v>
      </c>
      <c r="J1285" s="9" t="s">
        <v>4869</v>
      </c>
    </row>
    <row r="1286" spans="1:10" hidden="1" x14ac:dyDescent="0.25">
      <c r="A1286" s="9" t="s">
        <v>4257</v>
      </c>
      <c r="B1286" s="9" t="s">
        <v>4258</v>
      </c>
      <c r="C1286">
        <v>0</v>
      </c>
      <c r="D1286">
        <v>0</v>
      </c>
      <c r="E1286">
        <v>0</v>
      </c>
      <c r="F1286">
        <v>433.33</v>
      </c>
      <c r="G1286" s="1">
        <v>0</v>
      </c>
      <c r="H1286">
        <v>0</v>
      </c>
      <c r="I1286">
        <v>0</v>
      </c>
      <c r="J1286" s="9" t="s">
        <v>4869</v>
      </c>
    </row>
    <row r="1287" spans="1:10" hidden="1" x14ac:dyDescent="0.25">
      <c r="A1287" s="9" t="s">
        <v>4388</v>
      </c>
      <c r="B1287" s="9" t="s">
        <v>4389</v>
      </c>
      <c r="C1287">
        <v>0</v>
      </c>
      <c r="D1287">
        <v>0</v>
      </c>
      <c r="E1287">
        <v>0</v>
      </c>
      <c r="F1287">
        <v>55.08</v>
      </c>
      <c r="G1287" s="1">
        <v>0</v>
      </c>
      <c r="H1287">
        <v>0</v>
      </c>
      <c r="I1287">
        <v>0</v>
      </c>
      <c r="J1287" s="9" t="s">
        <v>4869</v>
      </c>
    </row>
    <row r="1288" spans="1:10" hidden="1" x14ac:dyDescent="0.25">
      <c r="A1288" s="9" t="s">
        <v>2951</v>
      </c>
      <c r="B1288" s="9" t="s">
        <v>2952</v>
      </c>
      <c r="C1288">
        <v>0</v>
      </c>
      <c r="D1288">
        <v>0</v>
      </c>
      <c r="E1288">
        <v>0</v>
      </c>
      <c r="F1288">
        <v>502.27</v>
      </c>
      <c r="G1288" s="1">
        <v>0</v>
      </c>
      <c r="H1288">
        <v>0</v>
      </c>
      <c r="I1288">
        <v>0</v>
      </c>
      <c r="J1288" s="9" t="s">
        <v>4869</v>
      </c>
    </row>
    <row r="1289" spans="1:10" hidden="1" x14ac:dyDescent="0.25">
      <c r="A1289" s="9" t="s">
        <v>5642</v>
      </c>
      <c r="B1289" s="9" t="s">
        <v>5643</v>
      </c>
      <c r="C1289">
        <v>0</v>
      </c>
      <c r="D1289">
        <v>0</v>
      </c>
      <c r="E1289">
        <v>0</v>
      </c>
      <c r="F1289">
        <v>0</v>
      </c>
      <c r="G1289" s="1">
        <v>0</v>
      </c>
      <c r="H1289">
        <v>0</v>
      </c>
      <c r="I1289">
        <v>0</v>
      </c>
      <c r="J1289" s="9" t="s">
        <v>4869</v>
      </c>
    </row>
    <row r="1290" spans="1:10" hidden="1" x14ac:dyDescent="0.25">
      <c r="A1290" s="9" t="s">
        <v>5644</v>
      </c>
      <c r="B1290" s="9" t="s">
        <v>5645</v>
      </c>
      <c r="C1290">
        <v>0</v>
      </c>
      <c r="D1290">
        <v>0</v>
      </c>
      <c r="E1290">
        <v>0</v>
      </c>
      <c r="F1290">
        <v>0</v>
      </c>
      <c r="G1290" s="1">
        <v>0</v>
      </c>
      <c r="H1290">
        <v>0</v>
      </c>
      <c r="I1290">
        <v>0</v>
      </c>
      <c r="J1290" s="9" t="s">
        <v>4869</v>
      </c>
    </row>
    <row r="1291" spans="1:10" hidden="1" x14ac:dyDescent="0.25">
      <c r="A1291" s="9" t="s">
        <v>3659</v>
      </c>
      <c r="B1291" s="9" t="s">
        <v>3660</v>
      </c>
      <c r="C1291">
        <v>0</v>
      </c>
      <c r="D1291">
        <v>0</v>
      </c>
      <c r="E1291">
        <v>0</v>
      </c>
      <c r="F1291">
        <v>379.17</v>
      </c>
      <c r="G1291" s="1">
        <v>0</v>
      </c>
      <c r="H1291">
        <v>0</v>
      </c>
      <c r="I1291">
        <v>0</v>
      </c>
      <c r="J1291" s="9" t="s">
        <v>4869</v>
      </c>
    </row>
    <row r="1292" spans="1:10" hidden="1" x14ac:dyDescent="0.25">
      <c r="A1292" s="9" t="s">
        <v>5646</v>
      </c>
      <c r="B1292" s="9" t="s">
        <v>5647</v>
      </c>
      <c r="C1292">
        <v>0</v>
      </c>
      <c r="D1292">
        <v>0</v>
      </c>
      <c r="E1292">
        <v>0</v>
      </c>
      <c r="F1292">
        <v>297.92</v>
      </c>
      <c r="G1292" s="1">
        <v>0</v>
      </c>
      <c r="H1292">
        <v>0</v>
      </c>
      <c r="I1292">
        <v>0</v>
      </c>
      <c r="J1292" s="9" t="s">
        <v>4869</v>
      </c>
    </row>
    <row r="1293" spans="1:10" hidden="1" x14ac:dyDescent="0.25">
      <c r="A1293" s="9" t="s">
        <v>3697</v>
      </c>
      <c r="B1293" s="9" t="s">
        <v>3698</v>
      </c>
      <c r="C1293">
        <v>0</v>
      </c>
      <c r="D1293">
        <v>0</v>
      </c>
      <c r="E1293">
        <v>0</v>
      </c>
      <c r="F1293">
        <v>812.5</v>
      </c>
      <c r="G1293" s="1">
        <v>0</v>
      </c>
      <c r="H1293">
        <v>0</v>
      </c>
      <c r="I1293">
        <v>0</v>
      </c>
      <c r="J1293" s="9" t="s">
        <v>4869</v>
      </c>
    </row>
    <row r="1294" spans="1:10" hidden="1" x14ac:dyDescent="0.25">
      <c r="A1294" s="9" t="s">
        <v>5648</v>
      </c>
      <c r="B1294" s="9" t="s">
        <v>5649</v>
      </c>
      <c r="C1294">
        <v>0</v>
      </c>
      <c r="D1294">
        <v>0</v>
      </c>
      <c r="E1294">
        <v>0</v>
      </c>
      <c r="F1294">
        <v>230.21</v>
      </c>
      <c r="G1294" s="1">
        <v>0</v>
      </c>
      <c r="H1294">
        <v>0</v>
      </c>
      <c r="I1294">
        <v>0</v>
      </c>
      <c r="J1294" s="9" t="s">
        <v>4869</v>
      </c>
    </row>
    <row r="1295" spans="1:10" hidden="1" x14ac:dyDescent="0.25">
      <c r="A1295" s="9" t="s">
        <v>5650</v>
      </c>
      <c r="B1295" s="9" t="s">
        <v>5651</v>
      </c>
      <c r="C1295">
        <v>0</v>
      </c>
      <c r="D1295">
        <v>0</v>
      </c>
      <c r="E1295">
        <v>0</v>
      </c>
      <c r="F1295">
        <v>0</v>
      </c>
      <c r="G1295" s="1">
        <v>0</v>
      </c>
      <c r="H1295">
        <v>0</v>
      </c>
      <c r="I1295">
        <v>0</v>
      </c>
      <c r="J1295" s="9" t="s">
        <v>4869</v>
      </c>
    </row>
    <row r="1296" spans="1:10" hidden="1" x14ac:dyDescent="0.25">
      <c r="A1296" s="9" t="s">
        <v>5652</v>
      </c>
      <c r="B1296" s="9" t="s">
        <v>5653</v>
      </c>
      <c r="C1296">
        <v>0</v>
      </c>
      <c r="D1296">
        <v>0</v>
      </c>
      <c r="E1296">
        <v>0</v>
      </c>
      <c r="F1296">
        <v>617.5</v>
      </c>
      <c r="G1296" s="1">
        <v>0</v>
      </c>
      <c r="H1296">
        <v>0</v>
      </c>
      <c r="I1296">
        <v>0</v>
      </c>
      <c r="J1296" s="9" t="s">
        <v>4869</v>
      </c>
    </row>
    <row r="1297" spans="1:10" hidden="1" x14ac:dyDescent="0.25">
      <c r="A1297" s="9" t="s">
        <v>26</v>
      </c>
      <c r="B1297" s="9" t="s">
        <v>27</v>
      </c>
      <c r="C1297">
        <v>0</v>
      </c>
      <c r="D1297">
        <v>0</v>
      </c>
      <c r="E1297">
        <v>0</v>
      </c>
      <c r="F1297">
        <v>243.75</v>
      </c>
      <c r="G1297" s="1">
        <v>0</v>
      </c>
      <c r="H1297">
        <v>0</v>
      </c>
      <c r="I1297">
        <v>0</v>
      </c>
      <c r="J1297" s="9" t="s">
        <v>4869</v>
      </c>
    </row>
    <row r="1298" spans="1:10" hidden="1" x14ac:dyDescent="0.25">
      <c r="A1298" s="9" t="s">
        <v>3192</v>
      </c>
      <c r="B1298" s="9" t="s">
        <v>3193</v>
      </c>
      <c r="C1298">
        <v>0</v>
      </c>
      <c r="D1298">
        <v>0</v>
      </c>
      <c r="E1298">
        <v>0</v>
      </c>
      <c r="F1298">
        <v>1418.18</v>
      </c>
      <c r="G1298" s="1">
        <v>0</v>
      </c>
      <c r="H1298">
        <v>0</v>
      </c>
      <c r="I1298">
        <v>0</v>
      </c>
      <c r="J1298" s="9" t="s">
        <v>4869</v>
      </c>
    </row>
    <row r="1299" spans="1:10" hidden="1" x14ac:dyDescent="0.25">
      <c r="A1299" s="9" t="s">
        <v>5654</v>
      </c>
      <c r="B1299" s="9" t="s">
        <v>5655</v>
      </c>
      <c r="C1299">
        <v>0</v>
      </c>
      <c r="D1299">
        <v>0</v>
      </c>
      <c r="E1299">
        <v>0</v>
      </c>
      <c r="F1299">
        <v>0</v>
      </c>
      <c r="G1299" s="1">
        <v>0</v>
      </c>
      <c r="H1299">
        <v>0</v>
      </c>
      <c r="I1299">
        <v>0</v>
      </c>
      <c r="J1299" s="9" t="s">
        <v>4869</v>
      </c>
    </row>
    <row r="1300" spans="1:10" hidden="1" x14ac:dyDescent="0.25">
      <c r="A1300" s="9" t="s">
        <v>5656</v>
      </c>
      <c r="B1300" s="9" t="s">
        <v>5657</v>
      </c>
      <c r="C1300">
        <v>0</v>
      </c>
      <c r="D1300">
        <v>0</v>
      </c>
      <c r="E1300">
        <v>0</v>
      </c>
      <c r="F1300">
        <v>51.23</v>
      </c>
      <c r="G1300" s="1">
        <v>0</v>
      </c>
      <c r="H1300">
        <v>0</v>
      </c>
      <c r="I1300">
        <v>0</v>
      </c>
      <c r="J1300" s="9" t="s">
        <v>4869</v>
      </c>
    </row>
    <row r="1301" spans="1:10" hidden="1" x14ac:dyDescent="0.25">
      <c r="A1301" s="9" t="s">
        <v>5658</v>
      </c>
      <c r="B1301" s="9" t="s">
        <v>5659</v>
      </c>
      <c r="C1301">
        <v>0</v>
      </c>
      <c r="D1301">
        <v>0</v>
      </c>
      <c r="E1301">
        <v>0</v>
      </c>
      <c r="F1301">
        <v>63</v>
      </c>
      <c r="G1301" s="1">
        <v>0</v>
      </c>
      <c r="H1301">
        <v>0</v>
      </c>
      <c r="I1301">
        <v>0</v>
      </c>
      <c r="J1301" s="9" t="s">
        <v>4869</v>
      </c>
    </row>
    <row r="1302" spans="1:10" hidden="1" x14ac:dyDescent="0.25">
      <c r="A1302" s="9" t="s">
        <v>5660</v>
      </c>
      <c r="B1302" s="9" t="s">
        <v>5661</v>
      </c>
      <c r="C1302">
        <v>0</v>
      </c>
      <c r="D1302">
        <v>0</v>
      </c>
      <c r="E1302">
        <v>0</v>
      </c>
      <c r="F1302">
        <v>0</v>
      </c>
      <c r="G1302" s="1">
        <v>0</v>
      </c>
      <c r="H1302">
        <v>0</v>
      </c>
      <c r="I1302">
        <v>0</v>
      </c>
      <c r="J1302" s="9" t="s">
        <v>4869</v>
      </c>
    </row>
    <row r="1303" spans="1:10" hidden="1" x14ac:dyDescent="0.25">
      <c r="A1303" s="9" t="s">
        <v>5662</v>
      </c>
      <c r="B1303" s="9" t="s">
        <v>5663</v>
      </c>
      <c r="C1303">
        <v>0</v>
      </c>
      <c r="D1303">
        <v>0</v>
      </c>
      <c r="E1303">
        <v>0</v>
      </c>
      <c r="F1303">
        <v>60</v>
      </c>
      <c r="G1303" s="1">
        <v>0</v>
      </c>
      <c r="H1303">
        <v>0</v>
      </c>
      <c r="I1303">
        <v>0</v>
      </c>
      <c r="J1303" s="9" t="s">
        <v>4869</v>
      </c>
    </row>
    <row r="1304" spans="1:10" hidden="1" x14ac:dyDescent="0.25">
      <c r="A1304" s="9" t="s">
        <v>4118</v>
      </c>
      <c r="B1304" s="9" t="s">
        <v>4119</v>
      </c>
      <c r="C1304">
        <v>0</v>
      </c>
      <c r="D1304">
        <v>0</v>
      </c>
      <c r="E1304">
        <v>0</v>
      </c>
      <c r="F1304">
        <v>151.47999999999999</v>
      </c>
      <c r="G1304" s="1">
        <v>0</v>
      </c>
      <c r="H1304">
        <v>0</v>
      </c>
      <c r="I1304">
        <v>0</v>
      </c>
      <c r="J1304" s="9" t="s">
        <v>4869</v>
      </c>
    </row>
    <row r="1305" spans="1:10" hidden="1" x14ac:dyDescent="0.25">
      <c r="A1305" s="9" t="s">
        <v>5664</v>
      </c>
      <c r="B1305" s="9" t="s">
        <v>5665</v>
      </c>
      <c r="C1305">
        <v>0</v>
      </c>
      <c r="D1305">
        <v>0</v>
      </c>
      <c r="E1305">
        <v>0</v>
      </c>
      <c r="F1305">
        <v>0</v>
      </c>
      <c r="G1305" s="1">
        <v>0</v>
      </c>
      <c r="H1305">
        <v>0</v>
      </c>
      <c r="I1305">
        <v>0</v>
      </c>
      <c r="J1305" s="9" t="s">
        <v>4869</v>
      </c>
    </row>
    <row r="1306" spans="1:10" hidden="1" x14ac:dyDescent="0.25">
      <c r="A1306" s="9" t="s">
        <v>4076</v>
      </c>
      <c r="B1306" s="9" t="s">
        <v>4077</v>
      </c>
      <c r="C1306">
        <v>0</v>
      </c>
      <c r="D1306">
        <v>0</v>
      </c>
      <c r="E1306">
        <v>0</v>
      </c>
      <c r="F1306">
        <v>44.07</v>
      </c>
      <c r="G1306" s="1">
        <v>0</v>
      </c>
      <c r="H1306">
        <v>0</v>
      </c>
      <c r="I1306">
        <v>0</v>
      </c>
      <c r="J1306" s="9" t="s">
        <v>4869</v>
      </c>
    </row>
    <row r="1307" spans="1:10" hidden="1" x14ac:dyDescent="0.25">
      <c r="A1307" s="9" t="s">
        <v>5666</v>
      </c>
      <c r="B1307" s="9" t="s">
        <v>5667</v>
      </c>
      <c r="C1307">
        <v>0</v>
      </c>
      <c r="D1307">
        <v>0</v>
      </c>
      <c r="E1307">
        <v>0</v>
      </c>
      <c r="F1307">
        <v>0</v>
      </c>
      <c r="G1307" s="1">
        <v>0</v>
      </c>
      <c r="H1307">
        <v>0</v>
      </c>
      <c r="I1307">
        <v>0</v>
      </c>
      <c r="J1307" s="9" t="s">
        <v>4869</v>
      </c>
    </row>
    <row r="1308" spans="1:10" hidden="1" x14ac:dyDescent="0.25">
      <c r="A1308" s="9" t="s">
        <v>598</v>
      </c>
      <c r="B1308" s="9" t="s">
        <v>599</v>
      </c>
      <c r="C1308">
        <v>0</v>
      </c>
      <c r="D1308">
        <v>0</v>
      </c>
      <c r="E1308">
        <v>0</v>
      </c>
      <c r="F1308">
        <v>622.91999999999996</v>
      </c>
      <c r="G1308" s="1">
        <v>0</v>
      </c>
      <c r="H1308">
        <v>0</v>
      </c>
      <c r="I1308">
        <v>0</v>
      </c>
      <c r="J1308" s="9" t="s">
        <v>4869</v>
      </c>
    </row>
    <row r="1309" spans="1:10" hidden="1" x14ac:dyDescent="0.25">
      <c r="A1309" s="9" t="s">
        <v>5668</v>
      </c>
      <c r="B1309" s="9" t="s">
        <v>5669</v>
      </c>
      <c r="C1309">
        <v>0</v>
      </c>
      <c r="D1309">
        <v>0</v>
      </c>
      <c r="E1309">
        <v>0</v>
      </c>
      <c r="F1309">
        <v>405.56</v>
      </c>
      <c r="G1309" s="1">
        <v>0</v>
      </c>
      <c r="H1309">
        <v>0</v>
      </c>
      <c r="I1309">
        <v>0</v>
      </c>
      <c r="J1309" s="9" t="s">
        <v>4869</v>
      </c>
    </row>
    <row r="1310" spans="1:10" hidden="1" x14ac:dyDescent="0.25">
      <c r="A1310" s="9" t="s">
        <v>5670</v>
      </c>
      <c r="B1310" s="9" t="s">
        <v>5671</v>
      </c>
      <c r="C1310">
        <v>0</v>
      </c>
      <c r="D1310">
        <v>0</v>
      </c>
      <c r="E1310">
        <v>0</v>
      </c>
      <c r="F1310">
        <v>15.15</v>
      </c>
      <c r="G1310" s="1">
        <v>0</v>
      </c>
      <c r="H1310">
        <v>0</v>
      </c>
      <c r="I1310">
        <v>0</v>
      </c>
      <c r="J1310" s="9" t="s">
        <v>4869</v>
      </c>
    </row>
    <row r="1311" spans="1:10" hidden="1" x14ac:dyDescent="0.25">
      <c r="A1311" s="9" t="s">
        <v>5672</v>
      </c>
      <c r="B1311" s="9" t="s">
        <v>5673</v>
      </c>
      <c r="C1311">
        <v>0</v>
      </c>
      <c r="D1311">
        <v>0</v>
      </c>
      <c r="E1311">
        <v>0</v>
      </c>
      <c r="F1311">
        <v>0</v>
      </c>
      <c r="G1311" s="1">
        <v>0</v>
      </c>
      <c r="H1311">
        <v>0</v>
      </c>
      <c r="I1311">
        <v>0</v>
      </c>
      <c r="J1311" s="9" t="s">
        <v>4869</v>
      </c>
    </row>
    <row r="1312" spans="1:10" hidden="1" x14ac:dyDescent="0.25">
      <c r="A1312" s="9" t="s">
        <v>5674</v>
      </c>
      <c r="B1312" s="9" t="s">
        <v>5675</v>
      </c>
      <c r="C1312">
        <v>0</v>
      </c>
      <c r="D1312">
        <v>0</v>
      </c>
      <c r="E1312">
        <v>0</v>
      </c>
      <c r="F1312">
        <v>0</v>
      </c>
      <c r="G1312" s="1">
        <v>0</v>
      </c>
      <c r="H1312">
        <v>0</v>
      </c>
      <c r="I1312">
        <v>0</v>
      </c>
      <c r="J1312" s="9" t="s">
        <v>4869</v>
      </c>
    </row>
    <row r="1313" spans="1:10" hidden="1" x14ac:dyDescent="0.25">
      <c r="A1313" s="9" t="s">
        <v>5676</v>
      </c>
      <c r="B1313" s="9" t="s">
        <v>5677</v>
      </c>
      <c r="C1313">
        <v>0</v>
      </c>
      <c r="D1313">
        <v>0</v>
      </c>
      <c r="E1313">
        <v>0</v>
      </c>
      <c r="F1313">
        <v>0</v>
      </c>
      <c r="G1313" s="1">
        <v>0</v>
      </c>
      <c r="H1313">
        <v>0</v>
      </c>
      <c r="I1313">
        <v>0</v>
      </c>
      <c r="J1313" s="9" t="s">
        <v>4869</v>
      </c>
    </row>
    <row r="1314" spans="1:10" hidden="1" x14ac:dyDescent="0.25">
      <c r="A1314" s="9" t="s">
        <v>5678</v>
      </c>
      <c r="B1314" s="9" t="s">
        <v>5679</v>
      </c>
      <c r="C1314">
        <v>0</v>
      </c>
      <c r="D1314">
        <v>0</v>
      </c>
      <c r="E1314">
        <v>0</v>
      </c>
      <c r="F1314">
        <v>0</v>
      </c>
      <c r="G1314" s="1">
        <v>0</v>
      </c>
      <c r="H1314">
        <v>0</v>
      </c>
      <c r="I1314">
        <v>0</v>
      </c>
      <c r="J1314" s="9" t="s">
        <v>4869</v>
      </c>
    </row>
    <row r="1315" spans="1:10" hidden="1" x14ac:dyDescent="0.25">
      <c r="A1315" s="9" t="s">
        <v>5680</v>
      </c>
      <c r="B1315" s="9" t="s">
        <v>5681</v>
      </c>
      <c r="C1315">
        <v>0</v>
      </c>
      <c r="D1315">
        <v>0</v>
      </c>
      <c r="E1315">
        <v>0</v>
      </c>
      <c r="F1315">
        <v>308.75</v>
      </c>
      <c r="G1315" s="1">
        <v>0</v>
      </c>
      <c r="H1315">
        <v>0</v>
      </c>
      <c r="I1315">
        <v>0</v>
      </c>
      <c r="J1315" s="9" t="s">
        <v>4869</v>
      </c>
    </row>
    <row r="1316" spans="1:10" hidden="1" x14ac:dyDescent="0.25">
      <c r="A1316" s="9" t="s">
        <v>4049</v>
      </c>
      <c r="B1316" s="9" t="s">
        <v>4042</v>
      </c>
      <c r="C1316">
        <v>0</v>
      </c>
      <c r="D1316">
        <v>0</v>
      </c>
      <c r="E1316">
        <v>0</v>
      </c>
      <c r="F1316">
        <v>661.02</v>
      </c>
      <c r="G1316" s="1">
        <v>0</v>
      </c>
      <c r="H1316">
        <v>0</v>
      </c>
      <c r="I1316">
        <v>0</v>
      </c>
      <c r="J1316" s="9" t="s">
        <v>4869</v>
      </c>
    </row>
    <row r="1317" spans="1:10" hidden="1" x14ac:dyDescent="0.25">
      <c r="A1317" s="9" t="s">
        <v>5682</v>
      </c>
      <c r="B1317" s="9" t="s">
        <v>5683</v>
      </c>
      <c r="C1317">
        <v>0</v>
      </c>
      <c r="D1317">
        <v>0</v>
      </c>
      <c r="E1317">
        <v>0</v>
      </c>
      <c r="F1317">
        <v>0</v>
      </c>
      <c r="G1317" s="1">
        <v>0</v>
      </c>
      <c r="H1317">
        <v>0</v>
      </c>
      <c r="I1317">
        <v>0</v>
      </c>
      <c r="J1317" s="9" t="s">
        <v>4869</v>
      </c>
    </row>
    <row r="1318" spans="1:10" hidden="1" x14ac:dyDescent="0.25">
      <c r="A1318" s="9" t="s">
        <v>5684</v>
      </c>
      <c r="B1318" s="9" t="s">
        <v>5685</v>
      </c>
      <c r="C1318">
        <v>0</v>
      </c>
      <c r="D1318">
        <v>0</v>
      </c>
      <c r="E1318">
        <v>0</v>
      </c>
      <c r="F1318">
        <v>262.5</v>
      </c>
      <c r="G1318" s="1">
        <v>0</v>
      </c>
      <c r="H1318">
        <v>0</v>
      </c>
      <c r="I1318">
        <v>0</v>
      </c>
      <c r="J1318" s="9" t="s">
        <v>4869</v>
      </c>
    </row>
    <row r="1319" spans="1:10" hidden="1" x14ac:dyDescent="0.25">
      <c r="A1319" s="9" t="s">
        <v>5686</v>
      </c>
      <c r="B1319" s="9" t="s">
        <v>5687</v>
      </c>
      <c r="C1319">
        <v>0</v>
      </c>
      <c r="D1319">
        <v>0</v>
      </c>
      <c r="E1319">
        <v>0</v>
      </c>
      <c r="F1319">
        <v>371.04</v>
      </c>
      <c r="G1319" s="1">
        <v>0</v>
      </c>
      <c r="H1319">
        <v>0</v>
      </c>
      <c r="I1319">
        <v>0</v>
      </c>
      <c r="J1319" s="9" t="s">
        <v>4869</v>
      </c>
    </row>
    <row r="1320" spans="1:10" hidden="1" x14ac:dyDescent="0.25">
      <c r="A1320" s="9" t="s">
        <v>5688</v>
      </c>
      <c r="B1320" s="9" t="s">
        <v>5689</v>
      </c>
      <c r="C1320">
        <v>0</v>
      </c>
      <c r="D1320">
        <v>0</v>
      </c>
      <c r="E1320">
        <v>0</v>
      </c>
      <c r="F1320">
        <v>336</v>
      </c>
      <c r="G1320" s="1">
        <v>0</v>
      </c>
      <c r="H1320">
        <v>0</v>
      </c>
      <c r="I1320">
        <v>0</v>
      </c>
      <c r="J1320" s="9" t="s">
        <v>4869</v>
      </c>
    </row>
    <row r="1321" spans="1:10" hidden="1" x14ac:dyDescent="0.25">
      <c r="A1321" s="9" t="s">
        <v>433</v>
      </c>
      <c r="B1321" s="9" t="s">
        <v>434</v>
      </c>
      <c r="C1321">
        <v>0</v>
      </c>
      <c r="D1321">
        <v>0</v>
      </c>
      <c r="E1321">
        <v>0</v>
      </c>
      <c r="F1321">
        <v>514.58000000000004</v>
      </c>
      <c r="G1321" s="1">
        <v>0</v>
      </c>
      <c r="H1321">
        <v>0</v>
      </c>
      <c r="I1321">
        <v>0</v>
      </c>
      <c r="J1321" s="9" t="s">
        <v>4869</v>
      </c>
    </row>
    <row r="1322" spans="1:10" hidden="1" x14ac:dyDescent="0.25">
      <c r="A1322" s="9" t="s">
        <v>5690</v>
      </c>
      <c r="B1322" s="9" t="s">
        <v>5691</v>
      </c>
      <c r="C1322">
        <v>0</v>
      </c>
      <c r="D1322">
        <v>0</v>
      </c>
      <c r="E1322">
        <v>0</v>
      </c>
      <c r="F1322">
        <v>0</v>
      </c>
      <c r="G1322" s="1">
        <v>0</v>
      </c>
      <c r="H1322">
        <v>0</v>
      </c>
      <c r="I1322">
        <v>0</v>
      </c>
      <c r="J1322" s="9" t="s">
        <v>4869</v>
      </c>
    </row>
    <row r="1323" spans="1:10" hidden="1" x14ac:dyDescent="0.25">
      <c r="A1323" s="9" t="s">
        <v>5692</v>
      </c>
      <c r="B1323" s="9" t="s">
        <v>5693</v>
      </c>
      <c r="C1323">
        <v>0</v>
      </c>
      <c r="D1323">
        <v>0</v>
      </c>
      <c r="E1323">
        <v>0</v>
      </c>
      <c r="F1323">
        <v>0</v>
      </c>
      <c r="G1323" s="1">
        <v>0</v>
      </c>
      <c r="H1323">
        <v>0</v>
      </c>
      <c r="I1323">
        <v>0</v>
      </c>
      <c r="J1323" s="9" t="s">
        <v>4869</v>
      </c>
    </row>
    <row r="1324" spans="1:10" hidden="1" x14ac:dyDescent="0.25">
      <c r="A1324" s="9" t="s">
        <v>3461</v>
      </c>
      <c r="B1324" s="9" t="s">
        <v>3462</v>
      </c>
      <c r="C1324">
        <v>0</v>
      </c>
      <c r="D1324">
        <v>0</v>
      </c>
      <c r="E1324">
        <v>0</v>
      </c>
      <c r="F1324">
        <v>797.73</v>
      </c>
      <c r="G1324" s="1">
        <v>0</v>
      </c>
      <c r="H1324">
        <v>0</v>
      </c>
      <c r="I1324">
        <v>0</v>
      </c>
      <c r="J1324" s="9" t="s">
        <v>4869</v>
      </c>
    </row>
    <row r="1325" spans="1:10" hidden="1" x14ac:dyDescent="0.25">
      <c r="A1325" s="9" t="s">
        <v>3661</v>
      </c>
      <c r="B1325" s="9" t="s">
        <v>3662</v>
      </c>
      <c r="C1325">
        <v>0</v>
      </c>
      <c r="D1325">
        <v>0</v>
      </c>
      <c r="E1325">
        <v>0</v>
      </c>
      <c r="F1325">
        <v>33.049999999999997</v>
      </c>
      <c r="G1325" s="1">
        <v>0</v>
      </c>
      <c r="H1325">
        <v>0</v>
      </c>
      <c r="I1325">
        <v>0</v>
      </c>
      <c r="J1325" s="9" t="s">
        <v>4869</v>
      </c>
    </row>
    <row r="1326" spans="1:10" hidden="1" x14ac:dyDescent="0.25">
      <c r="A1326" s="9" t="s">
        <v>5694</v>
      </c>
      <c r="B1326" s="9" t="s">
        <v>5695</v>
      </c>
      <c r="C1326">
        <v>0</v>
      </c>
      <c r="D1326">
        <v>0</v>
      </c>
      <c r="E1326">
        <v>0</v>
      </c>
      <c r="F1326">
        <v>8784</v>
      </c>
      <c r="G1326" s="1">
        <v>0</v>
      </c>
      <c r="H1326">
        <v>0</v>
      </c>
      <c r="I1326">
        <v>0</v>
      </c>
      <c r="J1326" s="9" t="s">
        <v>4869</v>
      </c>
    </row>
    <row r="1327" spans="1:10" hidden="1" x14ac:dyDescent="0.25">
      <c r="A1327" s="9" t="s">
        <v>32</v>
      </c>
      <c r="B1327" s="9" t="s">
        <v>33</v>
      </c>
      <c r="C1327">
        <v>0</v>
      </c>
      <c r="D1327">
        <v>0</v>
      </c>
      <c r="E1327">
        <v>0</v>
      </c>
      <c r="F1327">
        <v>325.01</v>
      </c>
      <c r="G1327" s="1">
        <v>0</v>
      </c>
      <c r="H1327">
        <v>0</v>
      </c>
      <c r="I1327">
        <v>0</v>
      </c>
      <c r="J1327" s="9" t="s">
        <v>4869</v>
      </c>
    </row>
    <row r="1328" spans="1:10" hidden="1" x14ac:dyDescent="0.25">
      <c r="A1328" s="9" t="s">
        <v>604</v>
      </c>
      <c r="B1328" s="9" t="s">
        <v>605</v>
      </c>
      <c r="C1328">
        <v>0</v>
      </c>
      <c r="D1328">
        <v>0</v>
      </c>
      <c r="E1328">
        <v>0</v>
      </c>
      <c r="F1328">
        <v>2068.1799999999998</v>
      </c>
      <c r="G1328" s="1">
        <v>0</v>
      </c>
      <c r="H1328">
        <v>0</v>
      </c>
      <c r="I1328">
        <v>0</v>
      </c>
      <c r="J1328" s="9" t="s">
        <v>4869</v>
      </c>
    </row>
    <row r="1329" spans="1:10" hidden="1" x14ac:dyDescent="0.25">
      <c r="A1329" s="9" t="s">
        <v>5696</v>
      </c>
      <c r="B1329" s="9" t="s">
        <v>5697</v>
      </c>
      <c r="C1329">
        <v>0</v>
      </c>
      <c r="D1329">
        <v>0</v>
      </c>
      <c r="E1329">
        <v>0</v>
      </c>
      <c r="F1329">
        <v>59.8</v>
      </c>
      <c r="G1329" s="1">
        <v>0</v>
      </c>
      <c r="H1329">
        <v>0</v>
      </c>
      <c r="I1329">
        <v>0</v>
      </c>
      <c r="J1329" s="9" t="s">
        <v>4869</v>
      </c>
    </row>
    <row r="1330" spans="1:10" hidden="1" x14ac:dyDescent="0.25">
      <c r="A1330" s="9" t="s">
        <v>5698</v>
      </c>
      <c r="B1330" s="9" t="s">
        <v>5699</v>
      </c>
      <c r="C1330">
        <v>0</v>
      </c>
      <c r="D1330">
        <v>0</v>
      </c>
      <c r="E1330">
        <v>0</v>
      </c>
      <c r="F1330">
        <v>40</v>
      </c>
      <c r="G1330" s="1">
        <v>0</v>
      </c>
      <c r="H1330">
        <v>0</v>
      </c>
      <c r="I1330">
        <v>0</v>
      </c>
      <c r="J1330" s="9" t="s">
        <v>4869</v>
      </c>
    </row>
    <row r="1331" spans="1:10" hidden="1" x14ac:dyDescent="0.25">
      <c r="A1331" s="9" t="s">
        <v>5700</v>
      </c>
      <c r="B1331" s="9" t="s">
        <v>5701</v>
      </c>
      <c r="C1331">
        <v>0</v>
      </c>
      <c r="D1331">
        <v>0</v>
      </c>
      <c r="E1331">
        <v>0</v>
      </c>
      <c r="F1331">
        <v>59.8</v>
      </c>
      <c r="G1331" s="1">
        <v>0</v>
      </c>
      <c r="H1331">
        <v>0</v>
      </c>
      <c r="I1331">
        <v>0</v>
      </c>
      <c r="J1331" s="9" t="s">
        <v>4869</v>
      </c>
    </row>
    <row r="1332" spans="1:10" hidden="1" x14ac:dyDescent="0.25">
      <c r="A1332" s="9" t="s">
        <v>2967</v>
      </c>
      <c r="B1332" s="9" t="s">
        <v>2968</v>
      </c>
      <c r="C1332">
        <v>0</v>
      </c>
      <c r="D1332">
        <v>0</v>
      </c>
      <c r="E1332">
        <v>0</v>
      </c>
      <c r="F1332">
        <v>295.45</v>
      </c>
      <c r="G1332" s="1">
        <v>0</v>
      </c>
      <c r="H1332">
        <v>0</v>
      </c>
      <c r="I1332">
        <v>0</v>
      </c>
      <c r="J1332" s="9" t="s">
        <v>4869</v>
      </c>
    </row>
    <row r="1333" spans="1:10" hidden="1" x14ac:dyDescent="0.25">
      <c r="A1333" s="9" t="s">
        <v>5702</v>
      </c>
      <c r="B1333" s="9" t="s">
        <v>5703</v>
      </c>
      <c r="C1333">
        <v>0</v>
      </c>
      <c r="D1333">
        <v>0</v>
      </c>
      <c r="E1333">
        <v>0</v>
      </c>
      <c r="F1333">
        <v>325</v>
      </c>
      <c r="G1333" s="1">
        <v>0</v>
      </c>
      <c r="H1333">
        <v>0</v>
      </c>
      <c r="I1333">
        <v>0</v>
      </c>
      <c r="J1333" s="9" t="s">
        <v>4869</v>
      </c>
    </row>
    <row r="1334" spans="1:10" hidden="1" x14ac:dyDescent="0.25">
      <c r="A1334" s="9" t="s">
        <v>5704</v>
      </c>
      <c r="B1334" s="9" t="s">
        <v>5705</v>
      </c>
      <c r="C1334">
        <v>0</v>
      </c>
      <c r="D1334">
        <v>0</v>
      </c>
      <c r="E1334">
        <v>0</v>
      </c>
      <c r="F1334">
        <v>0</v>
      </c>
      <c r="G1334" s="1">
        <v>0</v>
      </c>
      <c r="H1334">
        <v>0</v>
      </c>
      <c r="I1334">
        <v>0</v>
      </c>
      <c r="J1334" s="9" t="s">
        <v>4869</v>
      </c>
    </row>
    <row r="1335" spans="1:10" hidden="1" x14ac:dyDescent="0.25">
      <c r="A1335" s="9" t="s">
        <v>5706</v>
      </c>
      <c r="B1335" s="9" t="s">
        <v>5707</v>
      </c>
      <c r="C1335">
        <v>0</v>
      </c>
      <c r="D1335">
        <v>0</v>
      </c>
      <c r="E1335">
        <v>0</v>
      </c>
      <c r="F1335">
        <v>105</v>
      </c>
      <c r="G1335" s="1">
        <v>0</v>
      </c>
      <c r="H1335">
        <v>0</v>
      </c>
      <c r="I1335">
        <v>0</v>
      </c>
      <c r="J1335" s="9" t="s">
        <v>4869</v>
      </c>
    </row>
    <row r="1336" spans="1:10" hidden="1" x14ac:dyDescent="0.25">
      <c r="A1336" s="9" t="s">
        <v>4245</v>
      </c>
      <c r="B1336" s="9" t="s">
        <v>4246</v>
      </c>
      <c r="C1336">
        <v>0</v>
      </c>
      <c r="D1336">
        <v>0</v>
      </c>
      <c r="E1336">
        <v>0</v>
      </c>
      <c r="F1336">
        <v>151.49</v>
      </c>
      <c r="G1336" s="1">
        <v>0</v>
      </c>
      <c r="H1336">
        <v>0</v>
      </c>
      <c r="I1336">
        <v>0</v>
      </c>
      <c r="J1336" s="9" t="s">
        <v>4869</v>
      </c>
    </row>
    <row r="1337" spans="1:10" hidden="1" x14ac:dyDescent="0.25">
      <c r="A1337" s="9" t="s">
        <v>4263</v>
      </c>
      <c r="B1337" s="9" t="s">
        <v>4264</v>
      </c>
      <c r="C1337">
        <v>0</v>
      </c>
      <c r="D1337">
        <v>0</v>
      </c>
      <c r="E1337">
        <v>0</v>
      </c>
      <c r="F1337">
        <v>151.47999999999999</v>
      </c>
      <c r="G1337" s="1">
        <v>0</v>
      </c>
      <c r="H1337">
        <v>0</v>
      </c>
      <c r="I1337">
        <v>0</v>
      </c>
      <c r="J1337" s="9" t="s">
        <v>4869</v>
      </c>
    </row>
    <row r="1338" spans="1:10" hidden="1" x14ac:dyDescent="0.25">
      <c r="A1338" s="9" t="s">
        <v>5708</v>
      </c>
      <c r="B1338" s="9" t="s">
        <v>4264</v>
      </c>
      <c r="C1338">
        <v>0</v>
      </c>
      <c r="D1338">
        <v>0</v>
      </c>
      <c r="E1338">
        <v>0</v>
      </c>
      <c r="F1338">
        <v>156</v>
      </c>
      <c r="G1338" s="1">
        <v>0</v>
      </c>
      <c r="H1338">
        <v>0</v>
      </c>
      <c r="I1338">
        <v>0</v>
      </c>
      <c r="J1338" s="9" t="s">
        <v>4869</v>
      </c>
    </row>
    <row r="1339" spans="1:10" hidden="1" x14ac:dyDescent="0.25">
      <c r="A1339" s="9" t="s">
        <v>5709</v>
      </c>
      <c r="B1339" s="9" t="s">
        <v>4264</v>
      </c>
      <c r="C1339">
        <v>0</v>
      </c>
      <c r="D1339">
        <v>0</v>
      </c>
      <c r="E1339">
        <v>0</v>
      </c>
      <c r="F1339">
        <v>336</v>
      </c>
      <c r="G1339" s="1">
        <v>0</v>
      </c>
      <c r="H1339">
        <v>0</v>
      </c>
      <c r="I1339">
        <v>0</v>
      </c>
      <c r="J1339" s="9" t="s">
        <v>4869</v>
      </c>
    </row>
    <row r="1340" spans="1:10" hidden="1" x14ac:dyDescent="0.25">
      <c r="A1340" s="9" t="s">
        <v>5710</v>
      </c>
      <c r="B1340" s="9" t="s">
        <v>4264</v>
      </c>
      <c r="C1340">
        <v>0</v>
      </c>
      <c r="D1340">
        <v>0</v>
      </c>
      <c r="E1340">
        <v>0</v>
      </c>
      <c r="F1340">
        <v>336</v>
      </c>
      <c r="G1340" s="1">
        <v>0</v>
      </c>
      <c r="H1340">
        <v>0</v>
      </c>
      <c r="I1340">
        <v>0</v>
      </c>
      <c r="J1340" s="9" t="s">
        <v>4869</v>
      </c>
    </row>
    <row r="1341" spans="1:10" hidden="1" x14ac:dyDescent="0.25">
      <c r="A1341" s="9" t="s">
        <v>5711</v>
      </c>
      <c r="B1341" s="9" t="s">
        <v>4264</v>
      </c>
      <c r="C1341">
        <v>0</v>
      </c>
      <c r="D1341">
        <v>0</v>
      </c>
      <c r="E1341">
        <v>0</v>
      </c>
      <c r="F1341">
        <v>336</v>
      </c>
      <c r="G1341" s="1">
        <v>0</v>
      </c>
      <c r="H1341">
        <v>0</v>
      </c>
      <c r="I1341">
        <v>0</v>
      </c>
      <c r="J1341" s="9" t="s">
        <v>4869</v>
      </c>
    </row>
    <row r="1342" spans="1:10" hidden="1" x14ac:dyDescent="0.25">
      <c r="A1342" s="9" t="s">
        <v>5712</v>
      </c>
      <c r="B1342" s="9" t="s">
        <v>4264</v>
      </c>
      <c r="C1342">
        <v>0</v>
      </c>
      <c r="D1342">
        <v>0</v>
      </c>
      <c r="E1342">
        <v>0</v>
      </c>
      <c r="F1342">
        <v>156</v>
      </c>
      <c r="G1342" s="1">
        <v>0</v>
      </c>
      <c r="H1342">
        <v>0</v>
      </c>
      <c r="I1342">
        <v>0</v>
      </c>
      <c r="J1342" s="9" t="s">
        <v>4869</v>
      </c>
    </row>
    <row r="1343" spans="1:10" hidden="1" x14ac:dyDescent="0.25">
      <c r="A1343" s="9" t="s">
        <v>5713</v>
      </c>
      <c r="B1343" s="9" t="s">
        <v>5714</v>
      </c>
      <c r="C1343">
        <v>0</v>
      </c>
      <c r="D1343">
        <v>0</v>
      </c>
      <c r="E1343">
        <v>0</v>
      </c>
      <c r="F1343">
        <v>292.69</v>
      </c>
      <c r="G1343" s="1">
        <v>0</v>
      </c>
      <c r="H1343">
        <v>0</v>
      </c>
      <c r="I1343">
        <v>0</v>
      </c>
      <c r="J1343" s="9" t="s">
        <v>4869</v>
      </c>
    </row>
    <row r="1344" spans="1:10" hidden="1" x14ac:dyDescent="0.25">
      <c r="A1344" s="9" t="s">
        <v>3657</v>
      </c>
      <c r="B1344" s="9" t="s">
        <v>3658</v>
      </c>
      <c r="C1344">
        <v>0</v>
      </c>
      <c r="D1344">
        <v>0</v>
      </c>
      <c r="E1344">
        <v>0</v>
      </c>
      <c r="F1344">
        <v>150.46</v>
      </c>
      <c r="G1344" s="1">
        <v>0</v>
      </c>
      <c r="H1344">
        <v>0</v>
      </c>
      <c r="I1344">
        <v>0</v>
      </c>
      <c r="J1344" s="9" t="s">
        <v>4869</v>
      </c>
    </row>
    <row r="1345" spans="1:10" hidden="1" x14ac:dyDescent="0.25">
      <c r="A1345" s="9" t="s">
        <v>5715</v>
      </c>
      <c r="B1345" s="9" t="s">
        <v>5716</v>
      </c>
      <c r="C1345">
        <v>0</v>
      </c>
      <c r="D1345">
        <v>0</v>
      </c>
      <c r="E1345">
        <v>0</v>
      </c>
      <c r="F1345">
        <v>219.1</v>
      </c>
      <c r="G1345" s="1">
        <v>0</v>
      </c>
      <c r="H1345">
        <v>0</v>
      </c>
      <c r="I1345">
        <v>0</v>
      </c>
      <c r="J1345" s="9" t="s">
        <v>4869</v>
      </c>
    </row>
    <row r="1346" spans="1:10" hidden="1" x14ac:dyDescent="0.25">
      <c r="A1346" s="9" t="s">
        <v>5717</v>
      </c>
      <c r="B1346" s="9" t="s">
        <v>5718</v>
      </c>
      <c r="C1346">
        <v>0</v>
      </c>
      <c r="D1346">
        <v>0</v>
      </c>
      <c r="E1346">
        <v>0</v>
      </c>
      <c r="F1346">
        <v>0</v>
      </c>
      <c r="G1346" s="1">
        <v>0</v>
      </c>
      <c r="H1346">
        <v>0</v>
      </c>
      <c r="I1346">
        <v>0</v>
      </c>
      <c r="J1346" s="9" t="s">
        <v>4869</v>
      </c>
    </row>
    <row r="1347" spans="1:10" hidden="1" x14ac:dyDescent="0.25">
      <c r="A1347" s="9" t="s">
        <v>5719</v>
      </c>
      <c r="B1347" s="9" t="s">
        <v>5720</v>
      </c>
      <c r="C1347">
        <v>0</v>
      </c>
      <c r="D1347">
        <v>0</v>
      </c>
      <c r="E1347">
        <v>0</v>
      </c>
      <c r="F1347">
        <v>0</v>
      </c>
      <c r="G1347" s="1">
        <v>0</v>
      </c>
      <c r="H1347">
        <v>0</v>
      </c>
      <c r="I1347">
        <v>0</v>
      </c>
      <c r="J1347" s="9" t="s">
        <v>4869</v>
      </c>
    </row>
    <row r="1348" spans="1:10" hidden="1" x14ac:dyDescent="0.25">
      <c r="A1348" s="9" t="s">
        <v>5721</v>
      </c>
      <c r="B1348" s="9" t="s">
        <v>5722</v>
      </c>
      <c r="C1348">
        <v>0</v>
      </c>
      <c r="D1348">
        <v>0</v>
      </c>
      <c r="E1348">
        <v>0</v>
      </c>
      <c r="F1348">
        <v>533.20000000000005</v>
      </c>
      <c r="G1348" s="1">
        <v>0</v>
      </c>
      <c r="H1348">
        <v>0</v>
      </c>
      <c r="I1348">
        <v>0</v>
      </c>
      <c r="J1348" s="9" t="s">
        <v>4869</v>
      </c>
    </row>
    <row r="1349" spans="1:10" hidden="1" x14ac:dyDescent="0.25">
      <c r="A1349" s="9" t="s">
        <v>5723</v>
      </c>
      <c r="B1349" s="9" t="s">
        <v>5724</v>
      </c>
      <c r="C1349">
        <v>0</v>
      </c>
      <c r="D1349">
        <v>0</v>
      </c>
      <c r="E1349">
        <v>0</v>
      </c>
      <c r="F1349">
        <v>1157</v>
      </c>
      <c r="G1349" s="1">
        <v>0</v>
      </c>
      <c r="H1349">
        <v>0</v>
      </c>
      <c r="I1349">
        <v>0</v>
      </c>
      <c r="J1349" s="9" t="s">
        <v>4869</v>
      </c>
    </row>
    <row r="1350" spans="1:10" hidden="1" x14ac:dyDescent="0.25">
      <c r="A1350" s="9" t="s">
        <v>5725</v>
      </c>
      <c r="B1350" s="9" t="s">
        <v>5726</v>
      </c>
      <c r="C1350">
        <v>0</v>
      </c>
      <c r="D1350">
        <v>0</v>
      </c>
      <c r="E1350">
        <v>0</v>
      </c>
      <c r="F1350">
        <v>0</v>
      </c>
      <c r="G1350" s="1">
        <v>0</v>
      </c>
      <c r="H1350">
        <v>0</v>
      </c>
      <c r="I1350">
        <v>0</v>
      </c>
      <c r="J1350" s="9" t="s">
        <v>4869</v>
      </c>
    </row>
    <row r="1351" spans="1:10" hidden="1" x14ac:dyDescent="0.25">
      <c r="A1351" s="9" t="s">
        <v>5727</v>
      </c>
      <c r="B1351" s="9" t="s">
        <v>5728</v>
      </c>
      <c r="C1351">
        <v>0</v>
      </c>
      <c r="D1351">
        <v>0</v>
      </c>
      <c r="E1351">
        <v>0</v>
      </c>
      <c r="F1351">
        <v>0</v>
      </c>
      <c r="G1351" s="1">
        <v>0</v>
      </c>
      <c r="H1351">
        <v>0</v>
      </c>
      <c r="I1351">
        <v>0</v>
      </c>
      <c r="J1351" s="9" t="s">
        <v>4869</v>
      </c>
    </row>
    <row r="1352" spans="1:10" hidden="1" x14ac:dyDescent="0.25">
      <c r="A1352" s="9" t="s">
        <v>5729</v>
      </c>
      <c r="B1352" s="9" t="s">
        <v>5730</v>
      </c>
      <c r="C1352">
        <v>0</v>
      </c>
      <c r="D1352">
        <v>0</v>
      </c>
      <c r="E1352">
        <v>0</v>
      </c>
      <c r="F1352">
        <v>0</v>
      </c>
      <c r="G1352" s="1">
        <v>0</v>
      </c>
      <c r="H1352">
        <v>0</v>
      </c>
      <c r="I1352">
        <v>0</v>
      </c>
      <c r="J1352" s="9" t="s">
        <v>4869</v>
      </c>
    </row>
    <row r="1353" spans="1:10" hidden="1" x14ac:dyDescent="0.25">
      <c r="A1353" s="9" t="s">
        <v>5731</v>
      </c>
      <c r="B1353" s="9" t="s">
        <v>5732</v>
      </c>
      <c r="C1353">
        <v>0</v>
      </c>
      <c r="D1353">
        <v>0</v>
      </c>
      <c r="E1353">
        <v>0</v>
      </c>
      <c r="F1353">
        <v>227.5</v>
      </c>
      <c r="G1353" s="1">
        <v>0</v>
      </c>
      <c r="H1353">
        <v>0</v>
      </c>
      <c r="I1353">
        <v>0</v>
      </c>
      <c r="J1353" s="9" t="s">
        <v>4869</v>
      </c>
    </row>
    <row r="1354" spans="1:10" hidden="1" x14ac:dyDescent="0.25">
      <c r="A1354" s="9" t="s">
        <v>3162</v>
      </c>
      <c r="B1354" s="9" t="s">
        <v>3163</v>
      </c>
      <c r="C1354">
        <v>0</v>
      </c>
      <c r="D1354">
        <v>0</v>
      </c>
      <c r="E1354">
        <v>0</v>
      </c>
      <c r="F1354">
        <v>425.46</v>
      </c>
      <c r="G1354" s="1">
        <v>0</v>
      </c>
      <c r="H1354">
        <v>0</v>
      </c>
      <c r="I1354">
        <v>0</v>
      </c>
      <c r="J1354" s="9" t="s">
        <v>4869</v>
      </c>
    </row>
    <row r="1355" spans="1:10" hidden="1" x14ac:dyDescent="0.25">
      <c r="A1355" s="9" t="s">
        <v>5733</v>
      </c>
      <c r="B1355" s="9" t="s">
        <v>5734</v>
      </c>
      <c r="C1355">
        <v>0</v>
      </c>
      <c r="D1355">
        <v>0</v>
      </c>
      <c r="E1355">
        <v>0</v>
      </c>
      <c r="F1355">
        <v>0</v>
      </c>
      <c r="G1355" s="1">
        <v>0</v>
      </c>
      <c r="H1355">
        <v>0</v>
      </c>
      <c r="I1355">
        <v>0</v>
      </c>
      <c r="J1355" s="9" t="s">
        <v>4869</v>
      </c>
    </row>
    <row r="1356" spans="1:10" hidden="1" x14ac:dyDescent="0.25">
      <c r="A1356" s="9" t="s">
        <v>4273</v>
      </c>
      <c r="B1356" s="9" t="s">
        <v>4274</v>
      </c>
      <c r="C1356">
        <v>0</v>
      </c>
      <c r="D1356">
        <v>0</v>
      </c>
      <c r="E1356">
        <v>0</v>
      </c>
      <c r="F1356">
        <v>41.31</v>
      </c>
      <c r="G1356" s="1">
        <v>0</v>
      </c>
      <c r="H1356">
        <v>0</v>
      </c>
      <c r="I1356">
        <v>0</v>
      </c>
      <c r="J1356" s="9" t="s">
        <v>4869</v>
      </c>
    </row>
    <row r="1357" spans="1:10" hidden="1" x14ac:dyDescent="0.25">
      <c r="A1357" s="9" t="s">
        <v>5735</v>
      </c>
      <c r="B1357" s="9" t="s">
        <v>5736</v>
      </c>
      <c r="C1357">
        <v>0</v>
      </c>
      <c r="D1357">
        <v>0</v>
      </c>
      <c r="E1357">
        <v>0</v>
      </c>
      <c r="F1357">
        <v>59.8</v>
      </c>
      <c r="G1357" s="1">
        <v>0</v>
      </c>
      <c r="H1357">
        <v>0</v>
      </c>
      <c r="I1357">
        <v>0</v>
      </c>
      <c r="J1357" s="9" t="s">
        <v>4869</v>
      </c>
    </row>
    <row r="1358" spans="1:10" hidden="1" x14ac:dyDescent="0.25">
      <c r="A1358" s="9" t="s">
        <v>3699</v>
      </c>
      <c r="B1358" s="9" t="s">
        <v>3700</v>
      </c>
      <c r="C1358">
        <v>0</v>
      </c>
      <c r="D1358">
        <v>0</v>
      </c>
      <c r="E1358">
        <v>0</v>
      </c>
      <c r="F1358">
        <v>74.36</v>
      </c>
      <c r="G1358" s="1">
        <v>0</v>
      </c>
      <c r="H1358">
        <v>0</v>
      </c>
      <c r="I1358">
        <v>0</v>
      </c>
      <c r="J1358" s="9" t="s">
        <v>4869</v>
      </c>
    </row>
    <row r="1359" spans="1:10" hidden="1" x14ac:dyDescent="0.25">
      <c r="A1359" s="9" t="s">
        <v>5737</v>
      </c>
      <c r="B1359" s="9" t="s">
        <v>5738</v>
      </c>
      <c r="C1359">
        <v>0</v>
      </c>
      <c r="D1359">
        <v>0</v>
      </c>
      <c r="E1359">
        <v>0</v>
      </c>
      <c r="F1359">
        <v>10381.36</v>
      </c>
      <c r="G1359" s="1">
        <v>0</v>
      </c>
      <c r="H1359">
        <v>0</v>
      </c>
      <c r="I1359">
        <v>0</v>
      </c>
      <c r="J1359" s="9" t="s">
        <v>4869</v>
      </c>
    </row>
    <row r="1360" spans="1:10" hidden="1" x14ac:dyDescent="0.25">
      <c r="A1360" s="9" t="s">
        <v>4526</v>
      </c>
      <c r="B1360" s="9" t="s">
        <v>4527</v>
      </c>
      <c r="C1360">
        <v>0</v>
      </c>
      <c r="D1360">
        <v>0</v>
      </c>
      <c r="E1360">
        <v>0</v>
      </c>
      <c r="F1360">
        <v>11864.41</v>
      </c>
      <c r="G1360" s="1">
        <v>0</v>
      </c>
      <c r="H1360">
        <v>0</v>
      </c>
      <c r="I1360">
        <v>0</v>
      </c>
      <c r="J1360" s="9" t="s">
        <v>4869</v>
      </c>
    </row>
    <row r="1361" spans="1:10" hidden="1" x14ac:dyDescent="0.25">
      <c r="A1361" s="9" t="s">
        <v>5739</v>
      </c>
      <c r="B1361" s="9" t="s">
        <v>5740</v>
      </c>
      <c r="C1361">
        <v>0</v>
      </c>
      <c r="D1361">
        <v>0</v>
      </c>
      <c r="E1361">
        <v>0</v>
      </c>
      <c r="F1361">
        <v>0</v>
      </c>
      <c r="G1361" s="1">
        <v>0</v>
      </c>
      <c r="H1361">
        <v>0</v>
      </c>
      <c r="I1361">
        <v>0</v>
      </c>
      <c r="J1361" s="9" t="s">
        <v>4869</v>
      </c>
    </row>
    <row r="1362" spans="1:10" hidden="1" x14ac:dyDescent="0.25">
      <c r="A1362" s="9" t="s">
        <v>2949</v>
      </c>
      <c r="B1362" s="9" t="s">
        <v>2950</v>
      </c>
      <c r="C1362">
        <v>0</v>
      </c>
      <c r="D1362">
        <v>0</v>
      </c>
      <c r="E1362">
        <v>0</v>
      </c>
      <c r="F1362">
        <v>472.73</v>
      </c>
      <c r="G1362" s="1">
        <v>0</v>
      </c>
      <c r="H1362">
        <v>0</v>
      </c>
      <c r="I1362">
        <v>0</v>
      </c>
      <c r="J1362" s="9" t="s">
        <v>4869</v>
      </c>
    </row>
    <row r="1363" spans="1:10" hidden="1" x14ac:dyDescent="0.25">
      <c r="A1363" s="9" t="s">
        <v>4261</v>
      </c>
      <c r="B1363" s="9" t="s">
        <v>4262</v>
      </c>
      <c r="C1363">
        <v>0</v>
      </c>
      <c r="D1363">
        <v>0</v>
      </c>
      <c r="E1363">
        <v>0</v>
      </c>
      <c r="F1363">
        <v>189.58</v>
      </c>
      <c r="G1363" s="1">
        <v>0</v>
      </c>
      <c r="H1363">
        <v>0</v>
      </c>
      <c r="I1363">
        <v>0</v>
      </c>
      <c r="J1363" s="9" t="s">
        <v>4869</v>
      </c>
    </row>
    <row r="1364" spans="1:10" hidden="1" x14ac:dyDescent="0.25">
      <c r="A1364" s="9" t="s">
        <v>5741</v>
      </c>
      <c r="B1364" s="9" t="s">
        <v>5742</v>
      </c>
      <c r="C1364">
        <v>0</v>
      </c>
      <c r="D1364">
        <v>0</v>
      </c>
      <c r="E1364">
        <v>0</v>
      </c>
      <c r="F1364">
        <v>0</v>
      </c>
      <c r="G1364" s="1">
        <v>0</v>
      </c>
      <c r="H1364">
        <v>0</v>
      </c>
      <c r="I1364">
        <v>0</v>
      </c>
      <c r="J1364" s="9" t="s">
        <v>4869</v>
      </c>
    </row>
    <row r="1365" spans="1:10" hidden="1" x14ac:dyDescent="0.25">
      <c r="A1365" s="9" t="s">
        <v>5743</v>
      </c>
      <c r="B1365" s="9" t="s">
        <v>5744</v>
      </c>
      <c r="C1365">
        <v>0</v>
      </c>
      <c r="D1365">
        <v>0</v>
      </c>
      <c r="E1365">
        <v>0</v>
      </c>
      <c r="F1365">
        <v>0</v>
      </c>
      <c r="G1365" s="1">
        <v>0</v>
      </c>
      <c r="H1365">
        <v>0</v>
      </c>
      <c r="I1365">
        <v>0</v>
      </c>
      <c r="J1365" s="9" t="s">
        <v>4869</v>
      </c>
    </row>
    <row r="1366" spans="1:10" hidden="1" x14ac:dyDescent="0.25">
      <c r="A1366" s="9" t="s">
        <v>5745</v>
      </c>
      <c r="B1366" s="9" t="s">
        <v>5746</v>
      </c>
      <c r="C1366">
        <v>0</v>
      </c>
      <c r="D1366">
        <v>0</v>
      </c>
      <c r="E1366">
        <v>0</v>
      </c>
      <c r="F1366">
        <v>0</v>
      </c>
      <c r="G1366" s="1">
        <v>0</v>
      </c>
      <c r="H1366">
        <v>0</v>
      </c>
      <c r="I1366">
        <v>0</v>
      </c>
      <c r="J1366" s="9" t="s">
        <v>4869</v>
      </c>
    </row>
    <row r="1367" spans="1:10" hidden="1" x14ac:dyDescent="0.25">
      <c r="A1367" s="9" t="s">
        <v>5747</v>
      </c>
      <c r="B1367" s="9" t="s">
        <v>5748</v>
      </c>
      <c r="C1367">
        <v>0</v>
      </c>
      <c r="D1367">
        <v>0</v>
      </c>
      <c r="E1367">
        <v>0</v>
      </c>
      <c r="F1367">
        <v>1492.61</v>
      </c>
      <c r="G1367" s="1">
        <v>0</v>
      </c>
      <c r="H1367">
        <v>0</v>
      </c>
      <c r="I1367">
        <v>0</v>
      </c>
      <c r="J1367" s="9" t="s">
        <v>4869</v>
      </c>
    </row>
    <row r="1368" spans="1:10" hidden="1" x14ac:dyDescent="0.25">
      <c r="A1368" s="9" t="s">
        <v>4278</v>
      </c>
      <c r="B1368" s="9" t="s">
        <v>4279</v>
      </c>
      <c r="C1368">
        <v>0</v>
      </c>
      <c r="D1368">
        <v>0</v>
      </c>
      <c r="E1368">
        <v>0</v>
      </c>
      <c r="F1368">
        <v>247.88</v>
      </c>
      <c r="G1368" s="1">
        <v>0</v>
      </c>
      <c r="H1368">
        <v>0</v>
      </c>
      <c r="I1368">
        <v>0</v>
      </c>
      <c r="J1368" s="9" t="s">
        <v>4869</v>
      </c>
    </row>
    <row r="1369" spans="1:10" hidden="1" x14ac:dyDescent="0.25">
      <c r="A1369" s="9" t="s">
        <v>5749</v>
      </c>
      <c r="B1369" s="9" t="s">
        <v>5750</v>
      </c>
      <c r="C1369">
        <v>0</v>
      </c>
      <c r="D1369">
        <v>0</v>
      </c>
      <c r="E1369">
        <v>0</v>
      </c>
      <c r="F1369">
        <v>0</v>
      </c>
      <c r="G1369" s="1">
        <v>0</v>
      </c>
      <c r="H1369">
        <v>0</v>
      </c>
      <c r="I1369">
        <v>0</v>
      </c>
      <c r="J1369" s="9" t="s">
        <v>4869</v>
      </c>
    </row>
    <row r="1370" spans="1:10" hidden="1" x14ac:dyDescent="0.25">
      <c r="A1370" s="9" t="s">
        <v>4275</v>
      </c>
      <c r="B1370" s="9" t="s">
        <v>4276</v>
      </c>
      <c r="C1370">
        <v>0</v>
      </c>
      <c r="D1370">
        <v>0</v>
      </c>
      <c r="E1370">
        <v>0</v>
      </c>
      <c r="F1370">
        <v>216.67</v>
      </c>
      <c r="G1370" s="1">
        <v>0</v>
      </c>
      <c r="H1370">
        <v>0</v>
      </c>
      <c r="I1370">
        <v>0</v>
      </c>
      <c r="J1370" s="9" t="s">
        <v>4869</v>
      </c>
    </row>
    <row r="1371" spans="1:10" hidden="1" x14ac:dyDescent="0.25">
      <c r="A1371" s="9" t="s">
        <v>594</v>
      </c>
      <c r="B1371" s="9" t="s">
        <v>595</v>
      </c>
      <c r="C1371">
        <v>0</v>
      </c>
      <c r="D1371">
        <v>0</v>
      </c>
      <c r="E1371">
        <v>0</v>
      </c>
      <c r="F1371">
        <v>216.67</v>
      </c>
      <c r="G1371" s="1">
        <v>0</v>
      </c>
      <c r="H1371">
        <v>0</v>
      </c>
      <c r="I1371">
        <v>0</v>
      </c>
      <c r="J1371" s="9" t="s">
        <v>4869</v>
      </c>
    </row>
    <row r="1372" spans="1:10" hidden="1" x14ac:dyDescent="0.25">
      <c r="A1372" s="9" t="s">
        <v>4269</v>
      </c>
      <c r="B1372" s="9" t="s">
        <v>4270</v>
      </c>
      <c r="C1372">
        <v>0</v>
      </c>
      <c r="D1372">
        <v>0</v>
      </c>
      <c r="E1372">
        <v>0</v>
      </c>
      <c r="F1372">
        <v>243.75</v>
      </c>
      <c r="G1372" s="1">
        <v>0</v>
      </c>
      <c r="H1372">
        <v>0</v>
      </c>
      <c r="I1372">
        <v>0</v>
      </c>
      <c r="J1372" s="9" t="s">
        <v>4869</v>
      </c>
    </row>
    <row r="1373" spans="1:10" hidden="1" x14ac:dyDescent="0.25">
      <c r="A1373" s="9" t="s">
        <v>610</v>
      </c>
      <c r="B1373" s="9" t="s">
        <v>611</v>
      </c>
      <c r="C1373">
        <v>0</v>
      </c>
      <c r="D1373">
        <v>0</v>
      </c>
      <c r="E1373">
        <v>0</v>
      </c>
      <c r="F1373">
        <v>189.58</v>
      </c>
      <c r="G1373" s="1">
        <v>0</v>
      </c>
      <c r="H1373">
        <v>0</v>
      </c>
      <c r="I1373">
        <v>0</v>
      </c>
      <c r="J1373" s="9" t="s">
        <v>4869</v>
      </c>
    </row>
    <row r="1374" spans="1:10" hidden="1" x14ac:dyDescent="0.25">
      <c r="A1374" s="9" t="s">
        <v>5751</v>
      </c>
      <c r="B1374" s="9" t="s">
        <v>5752</v>
      </c>
      <c r="C1374">
        <v>0</v>
      </c>
      <c r="D1374">
        <v>0</v>
      </c>
      <c r="E1374">
        <v>0</v>
      </c>
      <c r="F1374">
        <v>82.63</v>
      </c>
      <c r="G1374" s="1">
        <v>0</v>
      </c>
      <c r="H1374">
        <v>0</v>
      </c>
      <c r="I1374">
        <v>0</v>
      </c>
      <c r="J1374" s="9" t="s">
        <v>4869</v>
      </c>
    </row>
    <row r="1375" spans="1:10" hidden="1" x14ac:dyDescent="0.25">
      <c r="A1375" s="9" t="s">
        <v>5753</v>
      </c>
      <c r="B1375" s="9" t="s">
        <v>5754</v>
      </c>
      <c r="C1375">
        <v>0</v>
      </c>
      <c r="D1375">
        <v>0</v>
      </c>
      <c r="E1375">
        <v>0</v>
      </c>
      <c r="F1375">
        <v>0</v>
      </c>
      <c r="G1375" s="1">
        <v>0</v>
      </c>
      <c r="H1375">
        <v>0</v>
      </c>
      <c r="I1375">
        <v>0</v>
      </c>
      <c r="J1375" s="9" t="s">
        <v>4869</v>
      </c>
    </row>
    <row r="1376" spans="1:10" hidden="1" x14ac:dyDescent="0.25">
      <c r="A1376" s="9" t="s">
        <v>3691</v>
      </c>
      <c r="B1376" s="9" t="s">
        <v>3692</v>
      </c>
      <c r="C1376">
        <v>0</v>
      </c>
      <c r="D1376">
        <v>0</v>
      </c>
      <c r="E1376">
        <v>0</v>
      </c>
      <c r="F1376">
        <v>243.75</v>
      </c>
      <c r="G1376" s="1">
        <v>0</v>
      </c>
      <c r="H1376">
        <v>0</v>
      </c>
      <c r="I1376">
        <v>0</v>
      </c>
      <c r="J1376" s="9" t="s">
        <v>4869</v>
      </c>
    </row>
    <row r="1377" spans="1:10" hidden="1" x14ac:dyDescent="0.25">
      <c r="A1377" s="9" t="s">
        <v>5755</v>
      </c>
      <c r="B1377" s="9" t="s">
        <v>5756</v>
      </c>
      <c r="C1377">
        <v>0</v>
      </c>
      <c r="D1377">
        <v>0</v>
      </c>
      <c r="E1377">
        <v>0</v>
      </c>
      <c r="F1377">
        <v>0</v>
      </c>
      <c r="G1377" s="1">
        <v>0</v>
      </c>
      <c r="H1377">
        <v>0</v>
      </c>
      <c r="I1377">
        <v>0</v>
      </c>
      <c r="J1377" s="9" t="s">
        <v>4869</v>
      </c>
    </row>
    <row r="1378" spans="1:10" hidden="1" x14ac:dyDescent="0.25">
      <c r="A1378" s="9" t="s">
        <v>5757</v>
      </c>
      <c r="B1378" s="9" t="s">
        <v>5758</v>
      </c>
      <c r="C1378">
        <v>0</v>
      </c>
      <c r="D1378">
        <v>0</v>
      </c>
      <c r="E1378">
        <v>0</v>
      </c>
      <c r="F1378">
        <v>598</v>
      </c>
      <c r="G1378" s="1">
        <v>0</v>
      </c>
      <c r="H1378">
        <v>0</v>
      </c>
      <c r="I1378">
        <v>0</v>
      </c>
      <c r="J1378" s="9" t="s">
        <v>4869</v>
      </c>
    </row>
    <row r="1379" spans="1:10" hidden="1" x14ac:dyDescent="0.25">
      <c r="A1379" s="9" t="s">
        <v>4653</v>
      </c>
      <c r="B1379" s="9" t="s">
        <v>4654</v>
      </c>
      <c r="C1379">
        <v>0</v>
      </c>
      <c r="D1379">
        <v>0</v>
      </c>
      <c r="E1379">
        <v>0</v>
      </c>
      <c r="F1379">
        <v>189.58</v>
      </c>
      <c r="G1379" s="1">
        <v>0</v>
      </c>
      <c r="H1379">
        <v>0</v>
      </c>
      <c r="I1379">
        <v>0</v>
      </c>
      <c r="J1379" s="9" t="s">
        <v>4869</v>
      </c>
    </row>
    <row r="1380" spans="1:10" hidden="1" x14ac:dyDescent="0.25">
      <c r="A1380" s="9" t="s">
        <v>5759</v>
      </c>
      <c r="B1380" s="9" t="s">
        <v>5760</v>
      </c>
      <c r="C1380">
        <v>0</v>
      </c>
      <c r="D1380">
        <v>0</v>
      </c>
      <c r="E1380">
        <v>0</v>
      </c>
      <c r="F1380">
        <v>325</v>
      </c>
      <c r="G1380" s="1">
        <v>0</v>
      </c>
      <c r="H1380">
        <v>0</v>
      </c>
      <c r="I1380">
        <v>0</v>
      </c>
      <c r="J1380" s="9" t="s">
        <v>4869</v>
      </c>
    </row>
    <row r="1381" spans="1:10" hidden="1" x14ac:dyDescent="0.25">
      <c r="A1381" s="9" t="s">
        <v>423</v>
      </c>
      <c r="B1381" s="9" t="s">
        <v>424</v>
      </c>
      <c r="C1381">
        <v>0</v>
      </c>
      <c r="D1381">
        <v>0</v>
      </c>
      <c r="E1381">
        <v>0</v>
      </c>
      <c r="F1381">
        <v>406.25</v>
      </c>
      <c r="G1381" s="1">
        <v>0</v>
      </c>
      <c r="H1381">
        <v>0</v>
      </c>
      <c r="I1381">
        <v>0</v>
      </c>
      <c r="J1381" s="9" t="s">
        <v>4869</v>
      </c>
    </row>
    <row r="1382" spans="1:10" hidden="1" x14ac:dyDescent="0.25">
      <c r="A1382" s="9" t="s">
        <v>4482</v>
      </c>
      <c r="B1382" s="9" t="s">
        <v>4483</v>
      </c>
      <c r="C1382">
        <v>0</v>
      </c>
      <c r="D1382">
        <v>0</v>
      </c>
      <c r="E1382">
        <v>0</v>
      </c>
      <c r="F1382">
        <v>253.39</v>
      </c>
      <c r="G1382" s="1">
        <v>0</v>
      </c>
      <c r="H1382">
        <v>0</v>
      </c>
      <c r="I1382">
        <v>0</v>
      </c>
      <c r="J1382" s="9" t="s">
        <v>4869</v>
      </c>
    </row>
    <row r="1383" spans="1:10" hidden="1" x14ac:dyDescent="0.25">
      <c r="A1383" s="9" t="s">
        <v>4052</v>
      </c>
      <c r="B1383" s="9" t="s">
        <v>4053</v>
      </c>
      <c r="C1383">
        <v>0</v>
      </c>
      <c r="D1383">
        <v>0</v>
      </c>
      <c r="E1383">
        <v>0</v>
      </c>
      <c r="F1383">
        <v>590.26</v>
      </c>
      <c r="G1383" s="1">
        <v>0</v>
      </c>
      <c r="H1383">
        <v>0</v>
      </c>
      <c r="I1383">
        <v>0</v>
      </c>
      <c r="J1383" s="9" t="s">
        <v>4869</v>
      </c>
    </row>
    <row r="1384" spans="1:10" hidden="1" x14ac:dyDescent="0.25">
      <c r="A1384" s="9" t="s">
        <v>4277</v>
      </c>
      <c r="B1384" s="9" t="s">
        <v>11202</v>
      </c>
      <c r="C1384">
        <v>0</v>
      </c>
      <c r="D1384">
        <v>0</v>
      </c>
      <c r="E1384">
        <v>0</v>
      </c>
      <c r="F1384">
        <v>590.26</v>
      </c>
      <c r="G1384" s="1">
        <v>0</v>
      </c>
      <c r="H1384">
        <v>0</v>
      </c>
      <c r="I1384">
        <v>0</v>
      </c>
      <c r="J1384" s="9" t="s">
        <v>4869</v>
      </c>
    </row>
    <row r="1385" spans="1:10" hidden="1" x14ac:dyDescent="0.25">
      <c r="A1385" s="9" t="s">
        <v>614</v>
      </c>
      <c r="B1385" s="9" t="s">
        <v>615</v>
      </c>
      <c r="C1385">
        <v>0</v>
      </c>
      <c r="D1385">
        <v>0</v>
      </c>
      <c r="E1385">
        <v>0</v>
      </c>
      <c r="F1385">
        <v>176.04</v>
      </c>
      <c r="G1385" s="1">
        <v>0</v>
      </c>
      <c r="H1385">
        <v>0</v>
      </c>
      <c r="I1385">
        <v>0</v>
      </c>
      <c r="J1385" s="9" t="s">
        <v>4869</v>
      </c>
    </row>
    <row r="1386" spans="1:10" hidden="1" x14ac:dyDescent="0.25">
      <c r="A1386" s="9" t="s">
        <v>5761</v>
      </c>
      <c r="B1386" s="9" t="s">
        <v>5762</v>
      </c>
      <c r="C1386">
        <v>0</v>
      </c>
      <c r="D1386">
        <v>0</v>
      </c>
      <c r="E1386">
        <v>0</v>
      </c>
      <c r="F1386">
        <v>231</v>
      </c>
      <c r="G1386" s="1">
        <v>0</v>
      </c>
      <c r="H1386">
        <v>0</v>
      </c>
      <c r="I1386">
        <v>0</v>
      </c>
      <c r="J1386" s="9" t="s">
        <v>4869</v>
      </c>
    </row>
    <row r="1387" spans="1:10" hidden="1" x14ac:dyDescent="0.25">
      <c r="A1387" s="9" t="s">
        <v>4247</v>
      </c>
      <c r="B1387" s="9" t="s">
        <v>4248</v>
      </c>
      <c r="C1387">
        <v>0</v>
      </c>
      <c r="D1387">
        <v>0</v>
      </c>
      <c r="E1387">
        <v>0</v>
      </c>
      <c r="F1387">
        <v>104.66</v>
      </c>
      <c r="G1387" s="1">
        <v>0</v>
      </c>
      <c r="H1387">
        <v>0</v>
      </c>
      <c r="I1387">
        <v>0</v>
      </c>
      <c r="J1387" s="9" t="s">
        <v>4869</v>
      </c>
    </row>
    <row r="1388" spans="1:10" hidden="1" x14ac:dyDescent="0.25">
      <c r="A1388" s="9" t="s">
        <v>5763</v>
      </c>
      <c r="B1388" s="9" t="s">
        <v>5764</v>
      </c>
      <c r="C1388">
        <v>0</v>
      </c>
      <c r="D1388">
        <v>0</v>
      </c>
      <c r="E1388">
        <v>0</v>
      </c>
      <c r="F1388">
        <v>325</v>
      </c>
      <c r="G1388" s="1">
        <v>0</v>
      </c>
      <c r="H1388">
        <v>0</v>
      </c>
      <c r="I1388">
        <v>0</v>
      </c>
      <c r="J1388" s="9" t="s">
        <v>4869</v>
      </c>
    </row>
    <row r="1389" spans="1:10" hidden="1" x14ac:dyDescent="0.25">
      <c r="A1389" s="9" t="s">
        <v>5765</v>
      </c>
      <c r="B1389" s="9" t="s">
        <v>5766</v>
      </c>
      <c r="C1389">
        <v>0</v>
      </c>
      <c r="D1389">
        <v>0</v>
      </c>
      <c r="E1389">
        <v>0</v>
      </c>
      <c r="F1389">
        <v>0</v>
      </c>
      <c r="G1389" s="1">
        <v>0</v>
      </c>
      <c r="H1389">
        <v>0</v>
      </c>
      <c r="I1389">
        <v>0</v>
      </c>
      <c r="J1389" s="9" t="s">
        <v>4869</v>
      </c>
    </row>
    <row r="1390" spans="1:10" hidden="1" x14ac:dyDescent="0.25">
      <c r="A1390" s="9" t="s">
        <v>600</v>
      </c>
      <c r="B1390" s="9" t="s">
        <v>601</v>
      </c>
      <c r="C1390">
        <v>0</v>
      </c>
      <c r="D1390">
        <v>0</v>
      </c>
      <c r="E1390">
        <v>0</v>
      </c>
      <c r="F1390">
        <v>162.5</v>
      </c>
      <c r="G1390" s="1">
        <v>0</v>
      </c>
      <c r="H1390">
        <v>0</v>
      </c>
      <c r="I1390">
        <v>0</v>
      </c>
      <c r="J1390" s="9" t="s">
        <v>4869</v>
      </c>
    </row>
    <row r="1391" spans="1:10" hidden="1" x14ac:dyDescent="0.25">
      <c r="A1391" s="9" t="s">
        <v>4282</v>
      </c>
      <c r="B1391" s="9" t="s">
        <v>4283</v>
      </c>
      <c r="C1391">
        <v>0</v>
      </c>
      <c r="D1391">
        <v>0</v>
      </c>
      <c r="E1391">
        <v>0</v>
      </c>
      <c r="F1391">
        <v>96.4</v>
      </c>
      <c r="G1391" s="1">
        <v>0</v>
      </c>
      <c r="H1391">
        <v>0</v>
      </c>
      <c r="I1391">
        <v>0</v>
      </c>
      <c r="J1391" s="9" t="s">
        <v>4869</v>
      </c>
    </row>
    <row r="1392" spans="1:10" hidden="1" x14ac:dyDescent="0.25">
      <c r="A1392" s="9" t="s">
        <v>5767</v>
      </c>
      <c r="B1392" s="9" t="s">
        <v>4283</v>
      </c>
      <c r="C1392">
        <v>0</v>
      </c>
      <c r="D1392">
        <v>0</v>
      </c>
      <c r="E1392">
        <v>0</v>
      </c>
      <c r="F1392">
        <v>243.75</v>
      </c>
      <c r="G1392" s="1">
        <v>0</v>
      </c>
      <c r="H1392">
        <v>0</v>
      </c>
      <c r="I1392">
        <v>0</v>
      </c>
      <c r="J1392" s="9" t="s">
        <v>4869</v>
      </c>
    </row>
    <row r="1393" spans="1:10" hidden="1" x14ac:dyDescent="0.25">
      <c r="A1393" s="9" t="s">
        <v>11193</v>
      </c>
      <c r="B1393" s="9" t="s">
        <v>4283</v>
      </c>
      <c r="C1393">
        <v>0</v>
      </c>
      <c r="D1393">
        <v>0</v>
      </c>
      <c r="E1393">
        <v>0</v>
      </c>
      <c r="F1393">
        <v>289.77</v>
      </c>
      <c r="G1393" s="1">
        <v>0</v>
      </c>
      <c r="H1393">
        <v>0</v>
      </c>
      <c r="I1393">
        <v>0</v>
      </c>
      <c r="J1393" s="9" t="s">
        <v>4869</v>
      </c>
    </row>
    <row r="1394" spans="1:10" hidden="1" x14ac:dyDescent="0.25">
      <c r="A1394" s="9" t="s">
        <v>5768</v>
      </c>
      <c r="B1394" s="9" t="s">
        <v>4283</v>
      </c>
      <c r="C1394">
        <v>0</v>
      </c>
      <c r="D1394">
        <v>0</v>
      </c>
      <c r="E1394">
        <v>0</v>
      </c>
      <c r="F1394">
        <v>243.75</v>
      </c>
      <c r="G1394" s="1">
        <v>0</v>
      </c>
      <c r="H1394">
        <v>0</v>
      </c>
      <c r="I1394">
        <v>0</v>
      </c>
      <c r="J1394" s="9" t="s">
        <v>4869</v>
      </c>
    </row>
    <row r="1395" spans="1:10" hidden="1" x14ac:dyDescent="0.25">
      <c r="A1395" s="9" t="s">
        <v>592</v>
      </c>
      <c r="B1395" s="9" t="s">
        <v>593</v>
      </c>
      <c r="C1395">
        <v>0</v>
      </c>
      <c r="D1395">
        <v>0</v>
      </c>
      <c r="E1395">
        <v>0</v>
      </c>
      <c r="F1395">
        <v>325</v>
      </c>
      <c r="G1395" s="1">
        <v>0</v>
      </c>
      <c r="H1395">
        <v>0</v>
      </c>
      <c r="I1395">
        <v>0</v>
      </c>
      <c r="J1395" s="9" t="s">
        <v>4869</v>
      </c>
    </row>
    <row r="1396" spans="1:10" hidden="1" x14ac:dyDescent="0.25">
      <c r="A1396" s="9" t="s">
        <v>5769</v>
      </c>
      <c r="B1396" s="9" t="s">
        <v>5770</v>
      </c>
      <c r="C1396">
        <v>0</v>
      </c>
      <c r="D1396">
        <v>0</v>
      </c>
      <c r="E1396">
        <v>0</v>
      </c>
      <c r="F1396">
        <v>0</v>
      </c>
      <c r="G1396" s="1">
        <v>0</v>
      </c>
      <c r="H1396">
        <v>0</v>
      </c>
      <c r="I1396">
        <v>0</v>
      </c>
      <c r="J1396" s="9" t="s">
        <v>4869</v>
      </c>
    </row>
    <row r="1397" spans="1:10" hidden="1" x14ac:dyDescent="0.25">
      <c r="A1397" s="9" t="s">
        <v>4647</v>
      </c>
      <c r="B1397" s="9" t="s">
        <v>4648</v>
      </c>
      <c r="C1397">
        <v>0</v>
      </c>
      <c r="D1397">
        <v>0</v>
      </c>
      <c r="E1397">
        <v>0</v>
      </c>
      <c r="F1397">
        <v>189.58</v>
      </c>
      <c r="G1397" s="1">
        <v>0</v>
      </c>
      <c r="H1397">
        <v>0</v>
      </c>
      <c r="I1397">
        <v>0</v>
      </c>
      <c r="J1397" s="9" t="s">
        <v>4869</v>
      </c>
    </row>
    <row r="1398" spans="1:10" hidden="1" x14ac:dyDescent="0.25">
      <c r="A1398" s="9" t="s">
        <v>435</v>
      </c>
      <c r="B1398" s="9" t="s">
        <v>436</v>
      </c>
      <c r="C1398">
        <v>0</v>
      </c>
      <c r="D1398">
        <v>0</v>
      </c>
      <c r="E1398">
        <v>0</v>
      </c>
      <c r="F1398">
        <v>460.42</v>
      </c>
      <c r="G1398" s="1">
        <v>0</v>
      </c>
      <c r="H1398">
        <v>0</v>
      </c>
      <c r="I1398">
        <v>0</v>
      </c>
      <c r="J1398" s="9" t="s">
        <v>4869</v>
      </c>
    </row>
    <row r="1399" spans="1:10" hidden="1" x14ac:dyDescent="0.25">
      <c r="A1399" s="9" t="s">
        <v>4284</v>
      </c>
      <c r="B1399" s="9" t="s">
        <v>4285</v>
      </c>
      <c r="C1399">
        <v>0</v>
      </c>
      <c r="D1399">
        <v>0</v>
      </c>
      <c r="E1399">
        <v>0</v>
      </c>
      <c r="F1399">
        <v>482.94</v>
      </c>
      <c r="G1399" s="1">
        <v>0</v>
      </c>
      <c r="H1399">
        <v>0</v>
      </c>
      <c r="I1399">
        <v>0</v>
      </c>
      <c r="J1399" s="9" t="s">
        <v>4869</v>
      </c>
    </row>
    <row r="1400" spans="1:10" hidden="1" x14ac:dyDescent="0.25">
      <c r="A1400" s="9" t="s">
        <v>5771</v>
      </c>
      <c r="B1400" s="9" t="s">
        <v>5772</v>
      </c>
      <c r="C1400">
        <v>0</v>
      </c>
      <c r="D1400">
        <v>0</v>
      </c>
      <c r="E1400">
        <v>0</v>
      </c>
      <c r="F1400">
        <v>81.25</v>
      </c>
      <c r="G1400" s="1">
        <v>0</v>
      </c>
      <c r="H1400">
        <v>0</v>
      </c>
      <c r="I1400">
        <v>0</v>
      </c>
      <c r="J1400" s="9" t="s">
        <v>4869</v>
      </c>
    </row>
    <row r="1401" spans="1:10" hidden="1" x14ac:dyDescent="0.25">
      <c r="A1401" s="9" t="s">
        <v>3168</v>
      </c>
      <c r="B1401" s="9" t="s">
        <v>3169</v>
      </c>
      <c r="C1401">
        <v>0</v>
      </c>
      <c r="D1401">
        <v>0</v>
      </c>
      <c r="E1401">
        <v>0</v>
      </c>
      <c r="F1401">
        <v>2511.36</v>
      </c>
      <c r="G1401" s="1">
        <v>0</v>
      </c>
      <c r="H1401">
        <v>0</v>
      </c>
      <c r="I1401">
        <v>0</v>
      </c>
      <c r="J1401" s="9" t="s">
        <v>4869</v>
      </c>
    </row>
    <row r="1402" spans="1:10" hidden="1" x14ac:dyDescent="0.25">
      <c r="A1402" s="9" t="s">
        <v>5773</v>
      </c>
      <c r="B1402" s="9" t="s">
        <v>5774</v>
      </c>
      <c r="C1402">
        <v>0</v>
      </c>
      <c r="D1402">
        <v>0</v>
      </c>
      <c r="E1402">
        <v>0</v>
      </c>
      <c r="F1402">
        <v>192.8</v>
      </c>
      <c r="G1402" s="1">
        <v>0</v>
      </c>
      <c r="H1402">
        <v>0</v>
      </c>
      <c r="I1402">
        <v>0</v>
      </c>
      <c r="J1402" s="9" t="s">
        <v>4869</v>
      </c>
    </row>
    <row r="1403" spans="1:10" hidden="1" x14ac:dyDescent="0.25">
      <c r="A1403" s="9" t="s">
        <v>240</v>
      </c>
      <c r="B1403" s="9" t="s">
        <v>241</v>
      </c>
      <c r="C1403">
        <v>0</v>
      </c>
      <c r="D1403">
        <v>0</v>
      </c>
      <c r="E1403">
        <v>0</v>
      </c>
      <c r="F1403">
        <v>595.83000000000004</v>
      </c>
      <c r="G1403" s="1">
        <v>0</v>
      </c>
      <c r="H1403">
        <v>0</v>
      </c>
      <c r="I1403">
        <v>0</v>
      </c>
      <c r="J1403" s="9" t="s">
        <v>4869</v>
      </c>
    </row>
    <row r="1404" spans="1:10" hidden="1" x14ac:dyDescent="0.25">
      <c r="A1404" s="9" t="s">
        <v>5775</v>
      </c>
      <c r="B1404" s="9" t="s">
        <v>5776</v>
      </c>
      <c r="C1404">
        <v>0</v>
      </c>
      <c r="D1404">
        <v>0</v>
      </c>
      <c r="E1404">
        <v>0</v>
      </c>
      <c r="F1404">
        <v>0</v>
      </c>
      <c r="G1404" s="1">
        <v>0</v>
      </c>
      <c r="H1404">
        <v>0</v>
      </c>
      <c r="I1404">
        <v>0</v>
      </c>
      <c r="J1404" s="9" t="s">
        <v>4869</v>
      </c>
    </row>
    <row r="1405" spans="1:10" hidden="1" x14ac:dyDescent="0.25">
      <c r="A1405" s="9" t="s">
        <v>5777</v>
      </c>
      <c r="B1405" s="9" t="s">
        <v>5778</v>
      </c>
      <c r="C1405">
        <v>0</v>
      </c>
      <c r="D1405">
        <v>0</v>
      </c>
      <c r="E1405">
        <v>0</v>
      </c>
      <c r="F1405">
        <v>2267</v>
      </c>
      <c r="G1405" s="1">
        <v>0</v>
      </c>
      <c r="H1405">
        <v>0</v>
      </c>
      <c r="I1405">
        <v>0</v>
      </c>
      <c r="J1405" s="9" t="s">
        <v>4869</v>
      </c>
    </row>
    <row r="1406" spans="1:10" hidden="1" x14ac:dyDescent="0.25">
      <c r="A1406" s="9" t="s">
        <v>5779</v>
      </c>
      <c r="B1406" s="9" t="s">
        <v>5780</v>
      </c>
      <c r="C1406">
        <v>0</v>
      </c>
      <c r="D1406">
        <v>0</v>
      </c>
      <c r="E1406">
        <v>0</v>
      </c>
      <c r="F1406">
        <v>915.91</v>
      </c>
      <c r="G1406" s="1">
        <v>0</v>
      </c>
      <c r="H1406">
        <v>0</v>
      </c>
      <c r="I1406">
        <v>0</v>
      </c>
      <c r="J1406" s="9" t="s">
        <v>4869</v>
      </c>
    </row>
    <row r="1407" spans="1:10" hidden="1" x14ac:dyDescent="0.25">
      <c r="A1407" s="9" t="s">
        <v>4288</v>
      </c>
      <c r="B1407" s="9" t="s">
        <v>4289</v>
      </c>
      <c r="C1407">
        <v>0</v>
      </c>
      <c r="D1407">
        <v>0</v>
      </c>
      <c r="E1407">
        <v>0</v>
      </c>
      <c r="F1407">
        <v>285.88</v>
      </c>
      <c r="G1407" s="1">
        <v>0</v>
      </c>
      <c r="H1407">
        <v>0</v>
      </c>
      <c r="I1407">
        <v>0</v>
      </c>
      <c r="J1407" s="9" t="s">
        <v>4869</v>
      </c>
    </row>
    <row r="1408" spans="1:10" hidden="1" x14ac:dyDescent="0.25">
      <c r="A1408" s="9" t="s">
        <v>2973</v>
      </c>
      <c r="B1408" s="9" t="s">
        <v>2974</v>
      </c>
      <c r="C1408">
        <v>0</v>
      </c>
      <c r="D1408">
        <v>0</v>
      </c>
      <c r="E1408">
        <v>0</v>
      </c>
      <c r="F1408">
        <v>502.27</v>
      </c>
      <c r="G1408" s="1">
        <v>0</v>
      </c>
      <c r="H1408">
        <v>0</v>
      </c>
      <c r="I1408">
        <v>0</v>
      </c>
      <c r="J1408" s="9" t="s">
        <v>4869</v>
      </c>
    </row>
    <row r="1409" spans="1:10" hidden="1" x14ac:dyDescent="0.25">
      <c r="A1409" s="9" t="s">
        <v>5781</v>
      </c>
      <c r="B1409" s="9" t="s">
        <v>5782</v>
      </c>
      <c r="C1409">
        <v>0</v>
      </c>
      <c r="D1409">
        <v>0</v>
      </c>
      <c r="E1409">
        <v>0</v>
      </c>
      <c r="F1409">
        <v>187.81</v>
      </c>
      <c r="G1409" s="1">
        <v>0</v>
      </c>
      <c r="H1409">
        <v>0</v>
      </c>
      <c r="I1409">
        <v>0</v>
      </c>
      <c r="J1409" s="9" t="s">
        <v>4869</v>
      </c>
    </row>
    <row r="1410" spans="1:10" hidden="1" x14ac:dyDescent="0.25">
      <c r="A1410" s="9" t="s">
        <v>5783</v>
      </c>
      <c r="B1410" s="9" t="s">
        <v>5784</v>
      </c>
      <c r="C1410">
        <v>0</v>
      </c>
      <c r="D1410">
        <v>0</v>
      </c>
      <c r="E1410">
        <v>0</v>
      </c>
      <c r="F1410">
        <v>0</v>
      </c>
      <c r="G1410" s="1">
        <v>0</v>
      </c>
      <c r="H1410">
        <v>0</v>
      </c>
      <c r="I1410">
        <v>0</v>
      </c>
      <c r="J1410" s="9" t="s">
        <v>4869</v>
      </c>
    </row>
    <row r="1411" spans="1:10" hidden="1" x14ac:dyDescent="0.25">
      <c r="A1411" s="9" t="s">
        <v>4265</v>
      </c>
      <c r="B1411" s="9" t="s">
        <v>4266</v>
      </c>
      <c r="C1411">
        <v>0</v>
      </c>
      <c r="D1411">
        <v>0</v>
      </c>
      <c r="E1411">
        <v>0</v>
      </c>
      <c r="F1411">
        <v>210.65</v>
      </c>
      <c r="G1411" s="1">
        <v>0</v>
      </c>
      <c r="H1411">
        <v>0</v>
      </c>
      <c r="I1411">
        <v>0</v>
      </c>
      <c r="J1411" s="9" t="s">
        <v>4869</v>
      </c>
    </row>
    <row r="1412" spans="1:10" hidden="1" x14ac:dyDescent="0.25">
      <c r="A1412" s="9" t="s">
        <v>3655</v>
      </c>
      <c r="B1412" s="9" t="s">
        <v>3656</v>
      </c>
      <c r="C1412">
        <v>0</v>
      </c>
      <c r="D1412">
        <v>0</v>
      </c>
      <c r="E1412">
        <v>0</v>
      </c>
      <c r="F1412">
        <v>216.66</v>
      </c>
      <c r="G1412" s="1">
        <v>0</v>
      </c>
      <c r="H1412">
        <v>0</v>
      </c>
      <c r="I1412">
        <v>0</v>
      </c>
      <c r="J1412" s="9" t="s">
        <v>4869</v>
      </c>
    </row>
    <row r="1413" spans="1:10" hidden="1" x14ac:dyDescent="0.25">
      <c r="A1413" s="9" t="s">
        <v>5785</v>
      </c>
      <c r="B1413" s="9" t="s">
        <v>5786</v>
      </c>
      <c r="C1413">
        <v>0</v>
      </c>
      <c r="D1413">
        <v>0</v>
      </c>
      <c r="E1413">
        <v>0</v>
      </c>
      <c r="F1413">
        <v>0</v>
      </c>
      <c r="G1413" s="1">
        <v>0</v>
      </c>
      <c r="H1413">
        <v>0</v>
      </c>
      <c r="I1413">
        <v>0</v>
      </c>
      <c r="J1413" s="9" t="s">
        <v>4869</v>
      </c>
    </row>
    <row r="1414" spans="1:10" hidden="1" x14ac:dyDescent="0.25">
      <c r="A1414" s="9" t="s">
        <v>606</v>
      </c>
      <c r="B1414" s="9" t="s">
        <v>607</v>
      </c>
      <c r="C1414">
        <v>0</v>
      </c>
      <c r="D1414">
        <v>0</v>
      </c>
      <c r="E1414">
        <v>0</v>
      </c>
      <c r="F1414">
        <v>243.75</v>
      </c>
      <c r="G1414" s="1">
        <v>0</v>
      </c>
      <c r="H1414">
        <v>0</v>
      </c>
      <c r="I1414">
        <v>0</v>
      </c>
      <c r="J1414" s="9" t="s">
        <v>4869</v>
      </c>
    </row>
    <row r="1415" spans="1:10" hidden="1" x14ac:dyDescent="0.25">
      <c r="A1415" s="9" t="s">
        <v>5787</v>
      </c>
      <c r="B1415" s="9" t="s">
        <v>5788</v>
      </c>
      <c r="C1415">
        <v>0</v>
      </c>
      <c r="D1415">
        <v>0</v>
      </c>
      <c r="E1415">
        <v>0</v>
      </c>
      <c r="F1415">
        <v>0</v>
      </c>
      <c r="G1415" s="1">
        <v>0</v>
      </c>
      <c r="H1415">
        <v>0</v>
      </c>
      <c r="I1415">
        <v>0</v>
      </c>
      <c r="J1415" s="9" t="s">
        <v>4869</v>
      </c>
    </row>
    <row r="1416" spans="1:10" hidden="1" x14ac:dyDescent="0.25">
      <c r="A1416" s="9" t="s">
        <v>5789</v>
      </c>
      <c r="B1416" s="9" t="s">
        <v>5790</v>
      </c>
      <c r="C1416">
        <v>0</v>
      </c>
      <c r="D1416">
        <v>0</v>
      </c>
      <c r="E1416">
        <v>0</v>
      </c>
      <c r="F1416">
        <v>0</v>
      </c>
      <c r="G1416" s="1">
        <v>0</v>
      </c>
      <c r="H1416">
        <v>0</v>
      </c>
      <c r="I1416">
        <v>0</v>
      </c>
      <c r="J1416" s="9" t="s">
        <v>4869</v>
      </c>
    </row>
    <row r="1417" spans="1:10" hidden="1" x14ac:dyDescent="0.25">
      <c r="A1417" s="9" t="s">
        <v>5791</v>
      </c>
      <c r="B1417" s="9" t="s">
        <v>5792</v>
      </c>
      <c r="C1417">
        <v>0</v>
      </c>
      <c r="D1417">
        <v>0</v>
      </c>
      <c r="E1417">
        <v>0</v>
      </c>
      <c r="F1417">
        <v>0</v>
      </c>
      <c r="G1417" s="1">
        <v>0</v>
      </c>
      <c r="H1417">
        <v>0</v>
      </c>
      <c r="I1417">
        <v>0</v>
      </c>
      <c r="J1417" s="9" t="s">
        <v>4869</v>
      </c>
    </row>
    <row r="1418" spans="1:10" hidden="1" x14ac:dyDescent="0.25">
      <c r="A1418" s="9" t="s">
        <v>5793</v>
      </c>
      <c r="B1418" s="9" t="s">
        <v>5794</v>
      </c>
      <c r="C1418">
        <v>0</v>
      </c>
      <c r="D1418">
        <v>0</v>
      </c>
      <c r="E1418">
        <v>0</v>
      </c>
      <c r="F1418">
        <v>0</v>
      </c>
      <c r="G1418" s="1">
        <v>0</v>
      </c>
      <c r="H1418">
        <v>0</v>
      </c>
      <c r="I1418">
        <v>0</v>
      </c>
      <c r="J1418" s="9" t="s">
        <v>4869</v>
      </c>
    </row>
    <row r="1419" spans="1:10" hidden="1" x14ac:dyDescent="0.25">
      <c r="A1419" s="9" t="s">
        <v>4651</v>
      </c>
      <c r="B1419" s="9" t="s">
        <v>4652</v>
      </c>
      <c r="C1419">
        <v>0</v>
      </c>
      <c r="D1419">
        <v>0</v>
      </c>
      <c r="E1419">
        <v>0</v>
      </c>
      <c r="F1419">
        <v>704.17</v>
      </c>
      <c r="G1419" s="1">
        <v>0</v>
      </c>
      <c r="H1419">
        <v>0</v>
      </c>
      <c r="I1419">
        <v>0</v>
      </c>
      <c r="J1419" s="9" t="s">
        <v>4869</v>
      </c>
    </row>
    <row r="1420" spans="1:10" hidden="1" x14ac:dyDescent="0.25">
      <c r="A1420" s="9" t="s">
        <v>5795</v>
      </c>
      <c r="B1420" s="9" t="s">
        <v>5796</v>
      </c>
      <c r="C1420">
        <v>0</v>
      </c>
      <c r="D1420">
        <v>0</v>
      </c>
      <c r="E1420">
        <v>0</v>
      </c>
      <c r="F1420">
        <v>595.83000000000004</v>
      </c>
      <c r="G1420" s="1">
        <v>0</v>
      </c>
      <c r="H1420">
        <v>0</v>
      </c>
      <c r="I1420">
        <v>0</v>
      </c>
      <c r="J1420" s="9" t="s">
        <v>4869</v>
      </c>
    </row>
    <row r="1421" spans="1:10" hidden="1" x14ac:dyDescent="0.25">
      <c r="A1421" s="9" t="s">
        <v>5797</v>
      </c>
      <c r="B1421" s="9" t="s">
        <v>5798</v>
      </c>
      <c r="C1421">
        <v>0</v>
      </c>
      <c r="D1421">
        <v>0</v>
      </c>
      <c r="E1421">
        <v>0</v>
      </c>
      <c r="F1421">
        <v>0</v>
      </c>
      <c r="G1421" s="1">
        <v>0</v>
      </c>
      <c r="H1421">
        <v>0</v>
      </c>
      <c r="I1421">
        <v>0</v>
      </c>
      <c r="J1421" s="9" t="s">
        <v>4869</v>
      </c>
    </row>
    <row r="1422" spans="1:10" hidden="1" x14ac:dyDescent="0.25">
      <c r="A1422" s="9" t="s">
        <v>5799</v>
      </c>
      <c r="B1422" s="9" t="s">
        <v>5800</v>
      </c>
      <c r="C1422">
        <v>0</v>
      </c>
      <c r="D1422">
        <v>0</v>
      </c>
      <c r="E1422">
        <v>0</v>
      </c>
      <c r="F1422">
        <v>123.5</v>
      </c>
      <c r="G1422" s="1">
        <v>0</v>
      </c>
      <c r="H1422">
        <v>0</v>
      </c>
      <c r="I1422">
        <v>0</v>
      </c>
      <c r="J1422" s="9" t="s">
        <v>4869</v>
      </c>
    </row>
    <row r="1423" spans="1:10" hidden="1" x14ac:dyDescent="0.25">
      <c r="A1423" s="9" t="s">
        <v>4292</v>
      </c>
      <c r="B1423" s="9" t="s">
        <v>4293</v>
      </c>
      <c r="C1423">
        <v>0</v>
      </c>
      <c r="D1423">
        <v>0</v>
      </c>
      <c r="E1423">
        <v>0</v>
      </c>
      <c r="F1423">
        <v>63.35</v>
      </c>
      <c r="G1423" s="1">
        <v>0</v>
      </c>
      <c r="H1423">
        <v>0</v>
      </c>
      <c r="I1423">
        <v>0</v>
      </c>
      <c r="J1423" s="9" t="s">
        <v>4869</v>
      </c>
    </row>
    <row r="1424" spans="1:10" hidden="1" x14ac:dyDescent="0.25">
      <c r="A1424" s="9" t="s">
        <v>2963</v>
      </c>
      <c r="B1424" s="9" t="s">
        <v>2964</v>
      </c>
      <c r="C1424">
        <v>0</v>
      </c>
      <c r="D1424">
        <v>0</v>
      </c>
      <c r="E1424">
        <v>0</v>
      </c>
      <c r="F1424">
        <v>108.33</v>
      </c>
      <c r="G1424" s="1">
        <v>0</v>
      </c>
      <c r="H1424">
        <v>0</v>
      </c>
      <c r="I1424">
        <v>0</v>
      </c>
      <c r="J1424" s="9" t="s">
        <v>4869</v>
      </c>
    </row>
    <row r="1425" spans="1:10" hidden="1" x14ac:dyDescent="0.25">
      <c r="A1425" s="9" t="s">
        <v>2969</v>
      </c>
      <c r="B1425" s="9" t="s">
        <v>2970</v>
      </c>
      <c r="C1425">
        <v>0</v>
      </c>
      <c r="D1425">
        <v>0</v>
      </c>
      <c r="E1425">
        <v>0</v>
      </c>
      <c r="F1425">
        <v>297.92</v>
      </c>
      <c r="G1425" s="1">
        <v>0</v>
      </c>
      <c r="H1425">
        <v>0</v>
      </c>
      <c r="I1425">
        <v>0</v>
      </c>
      <c r="J1425" s="9" t="s">
        <v>4869</v>
      </c>
    </row>
    <row r="1426" spans="1:10" hidden="1" x14ac:dyDescent="0.25">
      <c r="A1426" s="9" t="s">
        <v>5802</v>
      </c>
      <c r="B1426" s="9" t="s">
        <v>5803</v>
      </c>
      <c r="C1426">
        <v>0</v>
      </c>
      <c r="D1426">
        <v>0</v>
      </c>
      <c r="E1426">
        <v>0</v>
      </c>
      <c r="F1426">
        <v>263.98</v>
      </c>
      <c r="G1426" s="1">
        <v>0</v>
      </c>
      <c r="H1426">
        <v>0</v>
      </c>
      <c r="I1426">
        <v>0</v>
      </c>
      <c r="J1426" s="9" t="s">
        <v>4869</v>
      </c>
    </row>
    <row r="1427" spans="1:10" hidden="1" x14ac:dyDescent="0.25">
      <c r="A1427" s="9" t="s">
        <v>5804</v>
      </c>
      <c r="B1427" s="9" t="s">
        <v>5805</v>
      </c>
      <c r="C1427">
        <v>0</v>
      </c>
      <c r="D1427">
        <v>0</v>
      </c>
      <c r="E1427">
        <v>0</v>
      </c>
      <c r="F1427">
        <v>0</v>
      </c>
      <c r="G1427" s="1">
        <v>0</v>
      </c>
      <c r="H1427">
        <v>0</v>
      </c>
      <c r="I1427">
        <v>0</v>
      </c>
      <c r="J1427" s="9" t="s">
        <v>4869</v>
      </c>
    </row>
    <row r="1428" spans="1:10" hidden="1" x14ac:dyDescent="0.25">
      <c r="A1428" s="9" t="s">
        <v>5806</v>
      </c>
      <c r="B1428" s="9" t="s">
        <v>5807</v>
      </c>
      <c r="C1428">
        <v>0</v>
      </c>
      <c r="D1428">
        <v>0</v>
      </c>
      <c r="E1428">
        <v>0</v>
      </c>
      <c r="F1428">
        <v>150</v>
      </c>
      <c r="G1428" s="1">
        <v>0</v>
      </c>
      <c r="H1428">
        <v>0</v>
      </c>
      <c r="I1428">
        <v>0</v>
      </c>
      <c r="J1428" s="9" t="s">
        <v>4869</v>
      </c>
    </row>
    <row r="1429" spans="1:10" hidden="1" x14ac:dyDescent="0.25">
      <c r="A1429" s="9" t="s">
        <v>5808</v>
      </c>
      <c r="B1429" s="9" t="s">
        <v>5809</v>
      </c>
      <c r="C1429">
        <v>0</v>
      </c>
      <c r="D1429">
        <v>0</v>
      </c>
      <c r="E1429">
        <v>0</v>
      </c>
      <c r="F1429">
        <v>0</v>
      </c>
      <c r="G1429" s="1">
        <v>0</v>
      </c>
      <c r="H1429">
        <v>0</v>
      </c>
      <c r="I1429">
        <v>0</v>
      </c>
      <c r="J1429" s="9" t="s">
        <v>4869</v>
      </c>
    </row>
    <row r="1430" spans="1:10" hidden="1" x14ac:dyDescent="0.25">
      <c r="A1430" s="9" t="s">
        <v>5810</v>
      </c>
      <c r="B1430" s="9" t="s">
        <v>5811</v>
      </c>
      <c r="C1430">
        <v>0</v>
      </c>
      <c r="D1430">
        <v>0</v>
      </c>
      <c r="E1430">
        <v>0</v>
      </c>
      <c r="F1430">
        <v>0</v>
      </c>
      <c r="G1430" s="1">
        <v>0</v>
      </c>
      <c r="H1430">
        <v>0</v>
      </c>
      <c r="I1430">
        <v>0</v>
      </c>
      <c r="J1430" s="9" t="s">
        <v>4869</v>
      </c>
    </row>
    <row r="1431" spans="1:10" hidden="1" x14ac:dyDescent="0.25">
      <c r="A1431" s="9" t="s">
        <v>5812</v>
      </c>
      <c r="B1431" s="9" t="s">
        <v>5813</v>
      </c>
      <c r="C1431">
        <v>0</v>
      </c>
      <c r="D1431">
        <v>0</v>
      </c>
      <c r="E1431">
        <v>0</v>
      </c>
      <c r="F1431">
        <v>0</v>
      </c>
      <c r="G1431" s="1">
        <v>0</v>
      </c>
      <c r="H1431">
        <v>0</v>
      </c>
      <c r="I1431">
        <v>0</v>
      </c>
      <c r="J1431" s="9" t="s">
        <v>4869</v>
      </c>
    </row>
    <row r="1432" spans="1:10" hidden="1" x14ac:dyDescent="0.25">
      <c r="A1432" s="9" t="s">
        <v>5814</v>
      </c>
      <c r="B1432" s="9" t="s">
        <v>5815</v>
      </c>
      <c r="C1432">
        <v>0</v>
      </c>
      <c r="D1432">
        <v>0</v>
      </c>
      <c r="E1432">
        <v>0</v>
      </c>
      <c r="F1432">
        <v>0</v>
      </c>
      <c r="G1432" s="1">
        <v>0</v>
      </c>
      <c r="H1432">
        <v>0</v>
      </c>
      <c r="I1432">
        <v>0</v>
      </c>
      <c r="J1432" s="9" t="s">
        <v>4869</v>
      </c>
    </row>
    <row r="1433" spans="1:10" hidden="1" x14ac:dyDescent="0.25">
      <c r="A1433" s="9" t="s">
        <v>5816</v>
      </c>
      <c r="B1433" s="9" t="s">
        <v>5817</v>
      </c>
      <c r="C1433">
        <v>0</v>
      </c>
      <c r="D1433">
        <v>0</v>
      </c>
      <c r="E1433">
        <v>0</v>
      </c>
      <c r="F1433">
        <v>0</v>
      </c>
      <c r="G1433" s="1">
        <v>0</v>
      </c>
      <c r="H1433">
        <v>0</v>
      </c>
      <c r="I1433">
        <v>0</v>
      </c>
      <c r="J1433" s="9" t="s">
        <v>4869</v>
      </c>
    </row>
    <row r="1434" spans="1:10" hidden="1" x14ac:dyDescent="0.25">
      <c r="A1434" s="9" t="s">
        <v>5818</v>
      </c>
      <c r="B1434" s="9" t="s">
        <v>5819</v>
      </c>
      <c r="C1434">
        <v>0</v>
      </c>
      <c r="D1434">
        <v>0</v>
      </c>
      <c r="E1434">
        <v>0</v>
      </c>
      <c r="F1434">
        <v>0</v>
      </c>
      <c r="G1434" s="1">
        <v>0</v>
      </c>
      <c r="H1434">
        <v>0</v>
      </c>
      <c r="I1434">
        <v>0</v>
      </c>
      <c r="J1434" s="9" t="s">
        <v>4869</v>
      </c>
    </row>
    <row r="1435" spans="1:10" hidden="1" x14ac:dyDescent="0.25">
      <c r="A1435" s="9" t="s">
        <v>5820</v>
      </c>
      <c r="B1435" s="9" t="s">
        <v>5821</v>
      </c>
      <c r="C1435">
        <v>0</v>
      </c>
      <c r="D1435">
        <v>0</v>
      </c>
      <c r="E1435">
        <v>0</v>
      </c>
      <c r="F1435">
        <v>0</v>
      </c>
      <c r="G1435" s="1">
        <v>0</v>
      </c>
      <c r="H1435">
        <v>0</v>
      </c>
      <c r="I1435">
        <v>0</v>
      </c>
      <c r="J1435" s="9" t="s">
        <v>4869</v>
      </c>
    </row>
    <row r="1436" spans="1:10" hidden="1" x14ac:dyDescent="0.25">
      <c r="A1436" s="9" t="s">
        <v>5822</v>
      </c>
      <c r="B1436" s="9" t="s">
        <v>5823</v>
      </c>
      <c r="C1436">
        <v>0</v>
      </c>
      <c r="D1436">
        <v>0</v>
      </c>
      <c r="E1436">
        <v>0</v>
      </c>
      <c r="F1436">
        <v>0</v>
      </c>
      <c r="G1436" s="1">
        <v>0</v>
      </c>
      <c r="H1436">
        <v>0</v>
      </c>
      <c r="I1436">
        <v>0</v>
      </c>
      <c r="J1436" s="9" t="s">
        <v>4869</v>
      </c>
    </row>
    <row r="1437" spans="1:10" hidden="1" x14ac:dyDescent="0.25">
      <c r="A1437" s="9" t="s">
        <v>5824</v>
      </c>
      <c r="B1437" s="9" t="s">
        <v>5825</v>
      </c>
      <c r="C1437">
        <v>0</v>
      </c>
      <c r="D1437">
        <v>0</v>
      </c>
      <c r="E1437">
        <v>0</v>
      </c>
      <c r="F1437">
        <v>0</v>
      </c>
      <c r="G1437" s="1">
        <v>0</v>
      </c>
      <c r="H1437">
        <v>0</v>
      </c>
      <c r="I1437">
        <v>0</v>
      </c>
      <c r="J1437" s="9" t="s">
        <v>4869</v>
      </c>
    </row>
    <row r="1438" spans="1:10" hidden="1" x14ac:dyDescent="0.25">
      <c r="A1438" s="9" t="s">
        <v>5826</v>
      </c>
      <c r="B1438" s="9" t="s">
        <v>5827</v>
      </c>
      <c r="C1438">
        <v>0</v>
      </c>
      <c r="D1438">
        <v>0</v>
      </c>
      <c r="E1438">
        <v>0</v>
      </c>
      <c r="F1438">
        <v>0</v>
      </c>
      <c r="G1438" s="1">
        <v>0</v>
      </c>
      <c r="H1438">
        <v>0</v>
      </c>
      <c r="I1438">
        <v>0</v>
      </c>
      <c r="J1438" s="9" t="s">
        <v>4869</v>
      </c>
    </row>
    <row r="1439" spans="1:10" hidden="1" x14ac:dyDescent="0.25">
      <c r="A1439" s="9" t="s">
        <v>5828</v>
      </c>
      <c r="B1439" s="9" t="s">
        <v>5829</v>
      </c>
      <c r="C1439">
        <v>0</v>
      </c>
      <c r="D1439">
        <v>0</v>
      </c>
      <c r="E1439">
        <v>0</v>
      </c>
      <c r="F1439">
        <v>0</v>
      </c>
      <c r="G1439" s="1">
        <v>0</v>
      </c>
      <c r="H1439">
        <v>0</v>
      </c>
      <c r="I1439">
        <v>0</v>
      </c>
      <c r="J1439" s="9" t="s">
        <v>4869</v>
      </c>
    </row>
    <row r="1440" spans="1:10" hidden="1" x14ac:dyDescent="0.25">
      <c r="A1440" s="9" t="s">
        <v>5830</v>
      </c>
      <c r="B1440" s="9" t="s">
        <v>5831</v>
      </c>
      <c r="C1440">
        <v>0</v>
      </c>
      <c r="D1440">
        <v>0</v>
      </c>
      <c r="E1440">
        <v>0</v>
      </c>
      <c r="F1440">
        <v>0</v>
      </c>
      <c r="G1440" s="1">
        <v>0</v>
      </c>
      <c r="H1440">
        <v>0</v>
      </c>
      <c r="I1440">
        <v>0</v>
      </c>
      <c r="J1440" s="9" t="s">
        <v>4869</v>
      </c>
    </row>
    <row r="1441" spans="1:10" hidden="1" x14ac:dyDescent="0.25">
      <c r="A1441" s="9" t="s">
        <v>5832</v>
      </c>
      <c r="B1441" s="9" t="s">
        <v>5833</v>
      </c>
      <c r="C1441">
        <v>0</v>
      </c>
      <c r="D1441">
        <v>0</v>
      </c>
      <c r="E1441">
        <v>0</v>
      </c>
      <c r="F1441">
        <v>0</v>
      </c>
      <c r="G1441" s="1">
        <v>0</v>
      </c>
      <c r="H1441">
        <v>0</v>
      </c>
      <c r="I1441">
        <v>0</v>
      </c>
      <c r="J1441" s="9" t="s">
        <v>4869</v>
      </c>
    </row>
    <row r="1442" spans="1:10" hidden="1" x14ac:dyDescent="0.25">
      <c r="A1442" s="9" t="s">
        <v>5834</v>
      </c>
      <c r="B1442" s="9" t="s">
        <v>5835</v>
      </c>
      <c r="C1442">
        <v>0</v>
      </c>
      <c r="D1442">
        <v>0</v>
      </c>
      <c r="E1442">
        <v>0</v>
      </c>
      <c r="F1442">
        <v>0</v>
      </c>
      <c r="G1442" s="1">
        <v>0</v>
      </c>
      <c r="H1442">
        <v>0</v>
      </c>
      <c r="I1442">
        <v>0</v>
      </c>
      <c r="J1442" s="9" t="s">
        <v>4869</v>
      </c>
    </row>
    <row r="1443" spans="1:10" hidden="1" x14ac:dyDescent="0.25">
      <c r="A1443" s="9" t="s">
        <v>5836</v>
      </c>
      <c r="B1443" s="9" t="s">
        <v>5837</v>
      </c>
      <c r="C1443">
        <v>0</v>
      </c>
      <c r="D1443">
        <v>0</v>
      </c>
      <c r="E1443">
        <v>0</v>
      </c>
      <c r="F1443">
        <v>1952.52</v>
      </c>
      <c r="G1443" s="1">
        <v>0</v>
      </c>
      <c r="H1443">
        <v>0</v>
      </c>
      <c r="I1443">
        <v>0</v>
      </c>
      <c r="J1443" s="9" t="s">
        <v>4869</v>
      </c>
    </row>
    <row r="1444" spans="1:10" hidden="1" x14ac:dyDescent="0.25">
      <c r="A1444" s="9" t="s">
        <v>5838</v>
      </c>
      <c r="B1444" s="9" t="s">
        <v>5839</v>
      </c>
      <c r="C1444">
        <v>0</v>
      </c>
      <c r="D1444">
        <v>0</v>
      </c>
      <c r="E1444">
        <v>0</v>
      </c>
      <c r="F1444">
        <v>0</v>
      </c>
      <c r="G1444" s="1">
        <v>0</v>
      </c>
      <c r="H1444">
        <v>0</v>
      </c>
      <c r="I1444">
        <v>0</v>
      </c>
      <c r="J1444" s="9" t="s">
        <v>4869</v>
      </c>
    </row>
    <row r="1445" spans="1:10" hidden="1" x14ac:dyDescent="0.25">
      <c r="A1445" s="9" t="s">
        <v>4116</v>
      </c>
      <c r="B1445" s="9" t="s">
        <v>4117</v>
      </c>
      <c r="C1445">
        <v>0</v>
      </c>
      <c r="D1445">
        <v>0</v>
      </c>
      <c r="E1445">
        <v>0</v>
      </c>
      <c r="F1445">
        <v>1625</v>
      </c>
      <c r="G1445" s="1">
        <v>0</v>
      </c>
      <c r="H1445">
        <v>0</v>
      </c>
      <c r="I1445">
        <v>0</v>
      </c>
      <c r="J1445" s="9" t="s">
        <v>4869</v>
      </c>
    </row>
    <row r="1446" spans="1:10" hidden="1" x14ac:dyDescent="0.25">
      <c r="A1446" s="9" t="s">
        <v>5840</v>
      </c>
      <c r="B1446" s="9" t="s">
        <v>5841</v>
      </c>
      <c r="C1446">
        <v>0</v>
      </c>
      <c r="D1446">
        <v>0</v>
      </c>
      <c r="E1446">
        <v>0</v>
      </c>
      <c r="F1446">
        <v>939.19</v>
      </c>
      <c r="G1446" s="1">
        <v>0</v>
      </c>
      <c r="H1446">
        <v>0</v>
      </c>
      <c r="I1446">
        <v>0</v>
      </c>
      <c r="J1446" s="9" t="s">
        <v>4869</v>
      </c>
    </row>
    <row r="1447" spans="1:10" hidden="1" x14ac:dyDescent="0.25">
      <c r="A1447" s="9" t="s">
        <v>4296</v>
      </c>
      <c r="B1447" s="9" t="s">
        <v>4297</v>
      </c>
      <c r="C1447">
        <v>0</v>
      </c>
      <c r="D1447">
        <v>0</v>
      </c>
      <c r="E1447">
        <v>0</v>
      </c>
      <c r="F1447">
        <v>479.24</v>
      </c>
      <c r="G1447" s="1">
        <v>0</v>
      </c>
      <c r="H1447">
        <v>0</v>
      </c>
      <c r="I1447">
        <v>0</v>
      </c>
      <c r="J1447" s="9" t="s">
        <v>4869</v>
      </c>
    </row>
    <row r="1448" spans="1:10" hidden="1" x14ac:dyDescent="0.25">
      <c r="A1448" s="9" t="s">
        <v>5842</v>
      </c>
      <c r="B1448" s="9" t="s">
        <v>5843</v>
      </c>
      <c r="C1448">
        <v>0</v>
      </c>
      <c r="D1448">
        <v>0</v>
      </c>
      <c r="E1448">
        <v>0</v>
      </c>
      <c r="F1448">
        <v>1134</v>
      </c>
      <c r="G1448" s="1">
        <v>0</v>
      </c>
      <c r="H1448">
        <v>0</v>
      </c>
      <c r="I1448">
        <v>0</v>
      </c>
      <c r="J1448" s="9" t="s">
        <v>4869</v>
      </c>
    </row>
    <row r="1449" spans="1:10" hidden="1" x14ac:dyDescent="0.25">
      <c r="A1449" s="9" t="s">
        <v>5844</v>
      </c>
      <c r="B1449" s="9" t="s">
        <v>5845</v>
      </c>
      <c r="C1449">
        <v>0</v>
      </c>
      <c r="D1449">
        <v>0</v>
      </c>
      <c r="E1449">
        <v>0</v>
      </c>
      <c r="F1449">
        <v>2754.24</v>
      </c>
      <c r="G1449" s="1">
        <v>0</v>
      </c>
      <c r="H1449">
        <v>0</v>
      </c>
      <c r="I1449">
        <v>0</v>
      </c>
      <c r="J1449" s="9" t="s">
        <v>4869</v>
      </c>
    </row>
    <row r="1450" spans="1:10" hidden="1" x14ac:dyDescent="0.25">
      <c r="A1450" s="9" t="s">
        <v>4655</v>
      </c>
      <c r="B1450" s="9" t="s">
        <v>4656</v>
      </c>
      <c r="C1450">
        <v>0</v>
      </c>
      <c r="D1450">
        <v>0</v>
      </c>
      <c r="E1450">
        <v>0</v>
      </c>
      <c r="F1450">
        <v>4131.3599999999997</v>
      </c>
      <c r="G1450" s="1">
        <v>0</v>
      </c>
      <c r="H1450">
        <v>0</v>
      </c>
      <c r="I1450">
        <v>0</v>
      </c>
      <c r="J1450" s="9" t="s">
        <v>4869</v>
      </c>
    </row>
    <row r="1451" spans="1:10" hidden="1" x14ac:dyDescent="0.25">
      <c r="A1451" s="9" t="s">
        <v>5846</v>
      </c>
      <c r="B1451" s="9" t="s">
        <v>5847</v>
      </c>
      <c r="C1451">
        <v>0</v>
      </c>
      <c r="D1451">
        <v>0</v>
      </c>
      <c r="E1451">
        <v>0</v>
      </c>
      <c r="F1451">
        <v>0</v>
      </c>
      <c r="G1451" s="1">
        <v>0</v>
      </c>
      <c r="H1451">
        <v>0</v>
      </c>
      <c r="I1451">
        <v>0</v>
      </c>
      <c r="J1451" s="9" t="s">
        <v>4869</v>
      </c>
    </row>
    <row r="1452" spans="1:10" hidden="1" x14ac:dyDescent="0.25">
      <c r="A1452" s="9" t="s">
        <v>5848</v>
      </c>
      <c r="B1452" s="9" t="s">
        <v>5849</v>
      </c>
      <c r="C1452">
        <v>0</v>
      </c>
      <c r="D1452">
        <v>0</v>
      </c>
      <c r="E1452">
        <v>0</v>
      </c>
      <c r="F1452">
        <v>0</v>
      </c>
      <c r="G1452" s="1">
        <v>0</v>
      </c>
      <c r="H1452">
        <v>0</v>
      </c>
      <c r="I1452">
        <v>0</v>
      </c>
      <c r="J1452" s="9" t="s">
        <v>4869</v>
      </c>
    </row>
    <row r="1453" spans="1:10" hidden="1" x14ac:dyDescent="0.25">
      <c r="A1453" s="9" t="s">
        <v>4060</v>
      </c>
      <c r="B1453" s="9" t="s">
        <v>4061</v>
      </c>
      <c r="C1453">
        <v>0</v>
      </c>
      <c r="D1453">
        <v>0</v>
      </c>
      <c r="E1453">
        <v>0</v>
      </c>
      <c r="F1453">
        <v>661.02</v>
      </c>
      <c r="G1453" s="1">
        <v>0</v>
      </c>
      <c r="H1453">
        <v>0</v>
      </c>
      <c r="I1453">
        <v>0</v>
      </c>
      <c r="J1453" s="9" t="s">
        <v>4869</v>
      </c>
    </row>
    <row r="1454" spans="1:10" hidden="1" x14ac:dyDescent="0.25">
      <c r="A1454" s="9" t="s">
        <v>4202</v>
      </c>
      <c r="B1454" s="9" t="s">
        <v>4203</v>
      </c>
      <c r="C1454">
        <v>0</v>
      </c>
      <c r="D1454">
        <v>0</v>
      </c>
      <c r="E1454">
        <v>0</v>
      </c>
      <c r="F1454">
        <v>545.34</v>
      </c>
      <c r="G1454" s="1">
        <v>0</v>
      </c>
      <c r="H1454">
        <v>0</v>
      </c>
      <c r="I1454">
        <v>0</v>
      </c>
      <c r="J1454" s="9" t="s">
        <v>4869</v>
      </c>
    </row>
    <row r="1455" spans="1:10" hidden="1" x14ac:dyDescent="0.25">
      <c r="A1455" s="9" t="s">
        <v>4196</v>
      </c>
      <c r="B1455" s="9" t="s">
        <v>4197</v>
      </c>
      <c r="C1455">
        <v>0</v>
      </c>
      <c r="D1455">
        <v>0</v>
      </c>
      <c r="E1455">
        <v>0</v>
      </c>
      <c r="F1455">
        <v>3840.91</v>
      </c>
      <c r="G1455" s="1">
        <v>0</v>
      </c>
      <c r="H1455">
        <v>0</v>
      </c>
      <c r="I1455">
        <v>0</v>
      </c>
      <c r="J1455" s="9" t="s">
        <v>4869</v>
      </c>
    </row>
    <row r="1456" spans="1:10" hidden="1" x14ac:dyDescent="0.25">
      <c r="A1456" s="9" t="s">
        <v>4286</v>
      </c>
      <c r="B1456" s="9" t="s">
        <v>4287</v>
      </c>
      <c r="C1456">
        <v>0</v>
      </c>
      <c r="D1456">
        <v>0</v>
      </c>
      <c r="E1456">
        <v>0</v>
      </c>
      <c r="F1456">
        <v>165.25</v>
      </c>
      <c r="G1456" s="1">
        <v>0</v>
      </c>
      <c r="H1456">
        <v>0</v>
      </c>
      <c r="I1456">
        <v>0</v>
      </c>
      <c r="J1456" s="9" t="s">
        <v>4869</v>
      </c>
    </row>
    <row r="1457" spans="1:10" hidden="1" x14ac:dyDescent="0.25">
      <c r="A1457" s="9" t="s">
        <v>5850</v>
      </c>
      <c r="B1457" s="9" t="s">
        <v>5851</v>
      </c>
      <c r="C1457">
        <v>0</v>
      </c>
      <c r="D1457">
        <v>0</v>
      </c>
      <c r="E1457">
        <v>0</v>
      </c>
      <c r="F1457">
        <v>0</v>
      </c>
      <c r="G1457" s="1">
        <v>0</v>
      </c>
      <c r="H1457">
        <v>0</v>
      </c>
      <c r="I1457">
        <v>0</v>
      </c>
      <c r="J1457" s="9" t="s">
        <v>4869</v>
      </c>
    </row>
    <row r="1458" spans="1:10" hidden="1" x14ac:dyDescent="0.25">
      <c r="A1458" s="9" t="s">
        <v>2961</v>
      </c>
      <c r="B1458" s="9" t="s">
        <v>2962</v>
      </c>
      <c r="C1458">
        <v>0</v>
      </c>
      <c r="D1458">
        <v>0</v>
      </c>
      <c r="E1458">
        <v>0</v>
      </c>
      <c r="F1458">
        <v>433.33</v>
      </c>
      <c r="G1458" s="1">
        <v>0</v>
      </c>
      <c r="H1458">
        <v>0</v>
      </c>
      <c r="I1458">
        <v>0</v>
      </c>
      <c r="J1458" s="9" t="s">
        <v>4869</v>
      </c>
    </row>
    <row r="1459" spans="1:10" hidden="1" x14ac:dyDescent="0.25">
      <c r="A1459" s="9" t="s">
        <v>5852</v>
      </c>
      <c r="B1459" s="9" t="s">
        <v>5853</v>
      </c>
      <c r="C1459">
        <v>0</v>
      </c>
      <c r="D1459">
        <v>0</v>
      </c>
      <c r="E1459">
        <v>0</v>
      </c>
      <c r="F1459">
        <v>0</v>
      </c>
      <c r="G1459" s="1">
        <v>0</v>
      </c>
      <c r="H1459">
        <v>0</v>
      </c>
      <c r="I1459">
        <v>0</v>
      </c>
      <c r="J1459" s="9" t="s">
        <v>4869</v>
      </c>
    </row>
    <row r="1460" spans="1:10" hidden="1" x14ac:dyDescent="0.25">
      <c r="A1460" s="9" t="s">
        <v>5854</v>
      </c>
      <c r="B1460" s="9" t="s">
        <v>5855</v>
      </c>
      <c r="C1460">
        <v>0</v>
      </c>
      <c r="D1460">
        <v>0</v>
      </c>
      <c r="E1460">
        <v>0</v>
      </c>
      <c r="F1460">
        <v>373.31</v>
      </c>
      <c r="G1460" s="1">
        <v>0</v>
      </c>
      <c r="H1460">
        <v>0</v>
      </c>
      <c r="I1460">
        <v>0</v>
      </c>
      <c r="J1460" s="9" t="s">
        <v>4869</v>
      </c>
    </row>
    <row r="1461" spans="1:10" hidden="1" x14ac:dyDescent="0.25">
      <c r="A1461" s="9" t="s">
        <v>5856</v>
      </c>
      <c r="B1461" s="9" t="s">
        <v>5857</v>
      </c>
      <c r="C1461">
        <v>0</v>
      </c>
      <c r="D1461">
        <v>0</v>
      </c>
      <c r="E1461">
        <v>0</v>
      </c>
      <c r="F1461">
        <v>400.4</v>
      </c>
      <c r="G1461" s="1">
        <v>0</v>
      </c>
      <c r="H1461">
        <v>0</v>
      </c>
      <c r="I1461">
        <v>0</v>
      </c>
      <c r="J1461" s="9" t="s">
        <v>4869</v>
      </c>
    </row>
    <row r="1462" spans="1:10" hidden="1" x14ac:dyDescent="0.25">
      <c r="A1462" s="9" t="s">
        <v>5858</v>
      </c>
      <c r="B1462" s="9" t="s">
        <v>5859</v>
      </c>
      <c r="C1462">
        <v>0</v>
      </c>
      <c r="D1462">
        <v>0</v>
      </c>
      <c r="E1462">
        <v>0</v>
      </c>
      <c r="F1462">
        <v>343.2</v>
      </c>
      <c r="G1462" s="1">
        <v>0</v>
      </c>
      <c r="H1462">
        <v>0</v>
      </c>
      <c r="I1462">
        <v>0</v>
      </c>
      <c r="J1462" s="9" t="s">
        <v>4869</v>
      </c>
    </row>
    <row r="1463" spans="1:10" hidden="1" x14ac:dyDescent="0.25">
      <c r="A1463" s="9" t="s">
        <v>5860</v>
      </c>
      <c r="B1463" s="9" t="s">
        <v>5861</v>
      </c>
      <c r="C1463">
        <v>0</v>
      </c>
      <c r="D1463">
        <v>0</v>
      </c>
      <c r="E1463">
        <v>0</v>
      </c>
      <c r="F1463">
        <v>393.52</v>
      </c>
      <c r="G1463" s="1">
        <v>0</v>
      </c>
      <c r="H1463">
        <v>0</v>
      </c>
      <c r="I1463">
        <v>0</v>
      </c>
      <c r="J1463" s="9" t="s">
        <v>4869</v>
      </c>
    </row>
    <row r="1464" spans="1:10" hidden="1" x14ac:dyDescent="0.25">
      <c r="A1464" s="9" t="s">
        <v>5862</v>
      </c>
      <c r="B1464" s="9" t="s">
        <v>5863</v>
      </c>
      <c r="C1464">
        <v>0</v>
      </c>
      <c r="D1464">
        <v>0</v>
      </c>
      <c r="E1464">
        <v>0</v>
      </c>
      <c r="F1464">
        <v>0</v>
      </c>
      <c r="G1464" s="1">
        <v>0</v>
      </c>
      <c r="H1464">
        <v>0</v>
      </c>
      <c r="I1464">
        <v>0</v>
      </c>
      <c r="J1464" s="9" t="s">
        <v>4869</v>
      </c>
    </row>
    <row r="1465" spans="1:10" hidden="1" x14ac:dyDescent="0.25">
      <c r="A1465" s="9" t="s">
        <v>596</v>
      </c>
      <c r="B1465" s="9" t="s">
        <v>597</v>
      </c>
      <c r="C1465">
        <v>0</v>
      </c>
      <c r="D1465">
        <v>0</v>
      </c>
      <c r="E1465">
        <v>0</v>
      </c>
      <c r="F1465">
        <v>856.82</v>
      </c>
      <c r="G1465" s="1">
        <v>0</v>
      </c>
      <c r="H1465">
        <v>0</v>
      </c>
      <c r="I1465">
        <v>0</v>
      </c>
      <c r="J1465" s="9" t="s">
        <v>4869</v>
      </c>
    </row>
    <row r="1466" spans="1:10" hidden="1" x14ac:dyDescent="0.25">
      <c r="A1466" s="9" t="s">
        <v>5864</v>
      </c>
      <c r="B1466" s="9" t="s">
        <v>5865</v>
      </c>
      <c r="C1466">
        <v>0</v>
      </c>
      <c r="D1466">
        <v>0</v>
      </c>
      <c r="E1466">
        <v>0</v>
      </c>
      <c r="F1466">
        <v>0</v>
      </c>
      <c r="G1466" s="1">
        <v>0</v>
      </c>
      <c r="H1466">
        <v>0</v>
      </c>
      <c r="I1466">
        <v>0</v>
      </c>
      <c r="J1466" s="9" t="s">
        <v>4869</v>
      </c>
    </row>
    <row r="1467" spans="1:10" hidden="1" x14ac:dyDescent="0.25">
      <c r="A1467" s="9" t="s">
        <v>4267</v>
      </c>
      <c r="B1467" s="9" t="s">
        <v>4268</v>
      </c>
      <c r="C1467">
        <v>0</v>
      </c>
      <c r="D1467">
        <v>0</v>
      </c>
      <c r="E1467">
        <v>0</v>
      </c>
      <c r="F1467">
        <v>330.51</v>
      </c>
      <c r="G1467" s="1">
        <v>0</v>
      </c>
      <c r="H1467">
        <v>0</v>
      </c>
      <c r="I1467">
        <v>0</v>
      </c>
      <c r="J1467" s="9" t="s">
        <v>4869</v>
      </c>
    </row>
    <row r="1468" spans="1:10" hidden="1" x14ac:dyDescent="0.25">
      <c r="A1468" s="9" t="s">
        <v>4290</v>
      </c>
      <c r="B1468" s="9" t="s">
        <v>4291</v>
      </c>
      <c r="C1468">
        <v>0</v>
      </c>
      <c r="D1468">
        <v>0</v>
      </c>
      <c r="E1468">
        <v>0</v>
      </c>
      <c r="F1468">
        <v>330.51</v>
      </c>
      <c r="G1468" s="1">
        <v>0</v>
      </c>
      <c r="H1468">
        <v>0</v>
      </c>
      <c r="I1468">
        <v>0</v>
      </c>
      <c r="J1468" s="9" t="s">
        <v>4869</v>
      </c>
    </row>
    <row r="1469" spans="1:10" hidden="1" x14ac:dyDescent="0.25">
      <c r="A1469" s="9" t="s">
        <v>4302</v>
      </c>
      <c r="B1469" s="9" t="s">
        <v>4303</v>
      </c>
      <c r="C1469">
        <v>0</v>
      </c>
      <c r="D1469">
        <v>0</v>
      </c>
      <c r="E1469">
        <v>0</v>
      </c>
      <c r="F1469">
        <v>27.54</v>
      </c>
      <c r="G1469" s="1">
        <v>0</v>
      </c>
      <c r="H1469">
        <v>0</v>
      </c>
      <c r="I1469">
        <v>0</v>
      </c>
      <c r="J1469" s="9" t="s">
        <v>4869</v>
      </c>
    </row>
    <row r="1470" spans="1:10" hidden="1" x14ac:dyDescent="0.25">
      <c r="A1470" s="9" t="s">
        <v>5866</v>
      </c>
      <c r="B1470" s="9" t="s">
        <v>5867</v>
      </c>
      <c r="C1470">
        <v>0</v>
      </c>
      <c r="D1470">
        <v>0</v>
      </c>
      <c r="E1470">
        <v>0</v>
      </c>
      <c r="F1470">
        <v>0</v>
      </c>
      <c r="G1470" s="1">
        <v>0</v>
      </c>
      <c r="H1470">
        <v>0</v>
      </c>
      <c r="I1470">
        <v>0</v>
      </c>
      <c r="J1470" s="9" t="s">
        <v>4869</v>
      </c>
    </row>
    <row r="1471" spans="1:10" hidden="1" x14ac:dyDescent="0.25">
      <c r="A1471" s="9" t="s">
        <v>5868</v>
      </c>
      <c r="B1471" s="9" t="s">
        <v>5869</v>
      </c>
      <c r="C1471">
        <v>0</v>
      </c>
      <c r="D1471">
        <v>0</v>
      </c>
      <c r="E1471">
        <v>0</v>
      </c>
      <c r="F1471">
        <v>0</v>
      </c>
      <c r="G1471" s="1">
        <v>0</v>
      </c>
      <c r="H1471">
        <v>0</v>
      </c>
      <c r="I1471">
        <v>0</v>
      </c>
      <c r="J1471" s="9" t="s">
        <v>4869</v>
      </c>
    </row>
    <row r="1472" spans="1:10" hidden="1" x14ac:dyDescent="0.25">
      <c r="A1472" s="9" t="s">
        <v>4271</v>
      </c>
      <c r="B1472" s="9" t="s">
        <v>4272</v>
      </c>
      <c r="C1472">
        <v>0</v>
      </c>
      <c r="D1472">
        <v>0</v>
      </c>
      <c r="E1472">
        <v>0</v>
      </c>
      <c r="F1472">
        <v>354.55</v>
      </c>
      <c r="G1472" s="1">
        <v>0</v>
      </c>
      <c r="H1472">
        <v>0</v>
      </c>
      <c r="I1472">
        <v>0</v>
      </c>
      <c r="J1472" s="9" t="s">
        <v>4869</v>
      </c>
    </row>
    <row r="1473" spans="1:10" hidden="1" x14ac:dyDescent="0.25">
      <c r="A1473" s="9" t="s">
        <v>602</v>
      </c>
      <c r="B1473" s="9" t="s">
        <v>603</v>
      </c>
      <c r="C1473">
        <v>0</v>
      </c>
      <c r="D1473">
        <v>0</v>
      </c>
      <c r="E1473">
        <v>0</v>
      </c>
      <c r="F1473">
        <v>354.55</v>
      </c>
      <c r="G1473" s="1">
        <v>0</v>
      </c>
      <c r="H1473">
        <v>0</v>
      </c>
      <c r="I1473">
        <v>0</v>
      </c>
      <c r="J1473" s="9" t="s">
        <v>4869</v>
      </c>
    </row>
    <row r="1474" spans="1:10" hidden="1" x14ac:dyDescent="0.25">
      <c r="A1474" s="9" t="s">
        <v>3663</v>
      </c>
      <c r="B1474" s="9" t="s">
        <v>3664</v>
      </c>
      <c r="C1474">
        <v>0</v>
      </c>
      <c r="D1474">
        <v>0</v>
      </c>
      <c r="E1474">
        <v>0</v>
      </c>
      <c r="F1474">
        <v>247.88</v>
      </c>
      <c r="G1474" s="1">
        <v>0</v>
      </c>
      <c r="H1474">
        <v>0</v>
      </c>
      <c r="I1474">
        <v>0</v>
      </c>
      <c r="J1474" s="9" t="s">
        <v>4869</v>
      </c>
    </row>
    <row r="1475" spans="1:10" hidden="1" x14ac:dyDescent="0.25">
      <c r="A1475" s="9" t="s">
        <v>5870</v>
      </c>
      <c r="B1475" s="9" t="s">
        <v>5871</v>
      </c>
      <c r="C1475">
        <v>0</v>
      </c>
      <c r="D1475">
        <v>0</v>
      </c>
      <c r="E1475">
        <v>0</v>
      </c>
      <c r="F1475">
        <v>20.93</v>
      </c>
      <c r="G1475" s="1">
        <v>0</v>
      </c>
      <c r="H1475">
        <v>0</v>
      </c>
      <c r="I1475">
        <v>0</v>
      </c>
      <c r="J1475" s="9" t="s">
        <v>4869</v>
      </c>
    </row>
    <row r="1476" spans="1:10" hidden="1" x14ac:dyDescent="0.25">
      <c r="A1476" s="9" t="s">
        <v>5872</v>
      </c>
      <c r="B1476" s="9" t="s">
        <v>5873</v>
      </c>
      <c r="C1476">
        <v>0</v>
      </c>
      <c r="D1476">
        <v>0</v>
      </c>
      <c r="E1476">
        <v>0</v>
      </c>
      <c r="F1476">
        <v>67.709999999999994</v>
      </c>
      <c r="G1476" s="1">
        <v>0</v>
      </c>
      <c r="H1476">
        <v>0</v>
      </c>
      <c r="I1476">
        <v>0</v>
      </c>
      <c r="J1476" s="9" t="s">
        <v>4869</v>
      </c>
    </row>
    <row r="1477" spans="1:10" hidden="1" x14ac:dyDescent="0.25">
      <c r="A1477" s="9" t="s">
        <v>437</v>
      </c>
      <c r="B1477" s="9" t="s">
        <v>438</v>
      </c>
      <c r="C1477">
        <v>0</v>
      </c>
      <c r="D1477">
        <v>0</v>
      </c>
      <c r="E1477">
        <v>0</v>
      </c>
      <c r="F1477">
        <v>67.709999999999994</v>
      </c>
      <c r="G1477" s="1">
        <v>0</v>
      </c>
      <c r="H1477">
        <v>0</v>
      </c>
      <c r="I1477">
        <v>0</v>
      </c>
      <c r="J1477" s="9" t="s">
        <v>4869</v>
      </c>
    </row>
    <row r="1478" spans="1:10" hidden="1" x14ac:dyDescent="0.25">
      <c r="A1478" s="9" t="s">
        <v>5874</v>
      </c>
      <c r="B1478" s="9" t="s">
        <v>5875</v>
      </c>
      <c r="C1478">
        <v>0</v>
      </c>
      <c r="D1478">
        <v>0</v>
      </c>
      <c r="E1478">
        <v>0</v>
      </c>
      <c r="F1478">
        <v>72</v>
      </c>
      <c r="G1478" s="1">
        <v>0</v>
      </c>
      <c r="H1478">
        <v>0</v>
      </c>
      <c r="I1478">
        <v>0</v>
      </c>
      <c r="J1478" s="9" t="s">
        <v>4869</v>
      </c>
    </row>
    <row r="1479" spans="1:10" hidden="1" x14ac:dyDescent="0.25">
      <c r="A1479" s="9" t="s">
        <v>5876</v>
      </c>
      <c r="B1479" s="9" t="s">
        <v>5877</v>
      </c>
      <c r="C1479">
        <v>0</v>
      </c>
      <c r="D1479">
        <v>0</v>
      </c>
      <c r="E1479">
        <v>0</v>
      </c>
      <c r="F1479">
        <v>72</v>
      </c>
      <c r="G1479" s="1">
        <v>0</v>
      </c>
      <c r="H1479">
        <v>0</v>
      </c>
      <c r="I1479">
        <v>0</v>
      </c>
      <c r="J1479" s="9" t="s">
        <v>4869</v>
      </c>
    </row>
    <row r="1480" spans="1:10" hidden="1" x14ac:dyDescent="0.25">
      <c r="A1480" s="9" t="s">
        <v>5878</v>
      </c>
      <c r="B1480" s="9" t="s">
        <v>5879</v>
      </c>
      <c r="C1480">
        <v>0</v>
      </c>
      <c r="D1480">
        <v>0</v>
      </c>
      <c r="E1480">
        <v>0</v>
      </c>
      <c r="F1480">
        <v>67.709999999999994</v>
      </c>
      <c r="G1480" s="1">
        <v>0</v>
      </c>
      <c r="H1480">
        <v>0</v>
      </c>
      <c r="I1480">
        <v>0</v>
      </c>
      <c r="J1480" s="9" t="s">
        <v>4869</v>
      </c>
    </row>
    <row r="1481" spans="1:10" hidden="1" x14ac:dyDescent="0.25">
      <c r="A1481" s="9" t="s">
        <v>5880</v>
      </c>
      <c r="B1481" s="9" t="s">
        <v>5881</v>
      </c>
      <c r="C1481">
        <v>0</v>
      </c>
      <c r="D1481">
        <v>0</v>
      </c>
      <c r="E1481">
        <v>0</v>
      </c>
      <c r="F1481">
        <v>72</v>
      </c>
      <c r="G1481" s="1">
        <v>0</v>
      </c>
      <c r="H1481">
        <v>0</v>
      </c>
      <c r="I1481">
        <v>0</v>
      </c>
      <c r="J1481" s="9" t="s">
        <v>4869</v>
      </c>
    </row>
    <row r="1482" spans="1:10" hidden="1" x14ac:dyDescent="0.25">
      <c r="A1482" s="9" t="s">
        <v>5882</v>
      </c>
      <c r="B1482" s="9" t="s">
        <v>5883</v>
      </c>
      <c r="C1482">
        <v>0</v>
      </c>
      <c r="D1482">
        <v>0</v>
      </c>
      <c r="E1482">
        <v>0</v>
      </c>
      <c r="F1482">
        <v>72</v>
      </c>
      <c r="G1482" s="1">
        <v>0</v>
      </c>
      <c r="H1482">
        <v>0</v>
      </c>
      <c r="I1482">
        <v>0</v>
      </c>
      <c r="J1482" s="9" t="s">
        <v>4869</v>
      </c>
    </row>
    <row r="1483" spans="1:10" hidden="1" x14ac:dyDescent="0.25">
      <c r="A1483" s="9" t="s">
        <v>5884</v>
      </c>
      <c r="B1483" s="9" t="s">
        <v>5885</v>
      </c>
      <c r="C1483">
        <v>0</v>
      </c>
      <c r="D1483">
        <v>0</v>
      </c>
      <c r="E1483">
        <v>0</v>
      </c>
      <c r="F1483">
        <v>72</v>
      </c>
      <c r="G1483" s="1">
        <v>0</v>
      </c>
      <c r="H1483">
        <v>0</v>
      </c>
      <c r="I1483">
        <v>0</v>
      </c>
      <c r="J1483" s="9" t="s">
        <v>4869</v>
      </c>
    </row>
    <row r="1484" spans="1:10" hidden="1" x14ac:dyDescent="0.25">
      <c r="A1484" s="9" t="s">
        <v>5886</v>
      </c>
      <c r="B1484" s="9" t="s">
        <v>5887</v>
      </c>
      <c r="C1484">
        <v>0</v>
      </c>
      <c r="D1484">
        <v>0</v>
      </c>
      <c r="E1484">
        <v>0</v>
      </c>
      <c r="F1484">
        <v>0</v>
      </c>
      <c r="G1484" s="1">
        <v>0</v>
      </c>
      <c r="H1484">
        <v>0</v>
      </c>
      <c r="I1484">
        <v>0</v>
      </c>
      <c r="J1484" s="9" t="s">
        <v>4869</v>
      </c>
    </row>
    <row r="1485" spans="1:10" hidden="1" x14ac:dyDescent="0.25">
      <c r="A1485" s="9" t="s">
        <v>5888</v>
      </c>
      <c r="B1485" s="9" t="s">
        <v>5889</v>
      </c>
      <c r="C1485">
        <v>0</v>
      </c>
      <c r="D1485">
        <v>0</v>
      </c>
      <c r="E1485">
        <v>0</v>
      </c>
      <c r="F1485">
        <v>0</v>
      </c>
      <c r="G1485" s="1">
        <v>0</v>
      </c>
      <c r="H1485">
        <v>0</v>
      </c>
      <c r="I1485">
        <v>0</v>
      </c>
      <c r="J1485" s="9" t="s">
        <v>4869</v>
      </c>
    </row>
    <row r="1486" spans="1:10" hidden="1" x14ac:dyDescent="0.25">
      <c r="A1486" s="9" t="s">
        <v>5890</v>
      </c>
      <c r="B1486" s="9" t="s">
        <v>5891</v>
      </c>
      <c r="C1486">
        <v>0</v>
      </c>
      <c r="D1486">
        <v>0</v>
      </c>
      <c r="E1486">
        <v>0</v>
      </c>
      <c r="F1486">
        <v>0</v>
      </c>
      <c r="G1486" s="1">
        <v>0</v>
      </c>
      <c r="H1486">
        <v>0</v>
      </c>
      <c r="I1486">
        <v>0</v>
      </c>
      <c r="J1486" s="9" t="s">
        <v>4869</v>
      </c>
    </row>
    <row r="1487" spans="1:10" hidden="1" x14ac:dyDescent="0.25">
      <c r="A1487" s="9" t="s">
        <v>608</v>
      </c>
      <c r="B1487" s="9" t="s">
        <v>609</v>
      </c>
      <c r="C1487">
        <v>0</v>
      </c>
      <c r="D1487">
        <v>0</v>
      </c>
      <c r="E1487">
        <v>0</v>
      </c>
      <c r="F1487">
        <v>297.92</v>
      </c>
      <c r="G1487" s="1">
        <v>0</v>
      </c>
      <c r="H1487">
        <v>0</v>
      </c>
      <c r="I1487">
        <v>0</v>
      </c>
      <c r="J1487" s="9" t="s">
        <v>4869</v>
      </c>
    </row>
    <row r="1488" spans="1:10" hidden="1" x14ac:dyDescent="0.25">
      <c r="A1488" s="9" t="s">
        <v>5892</v>
      </c>
      <c r="B1488" s="9" t="s">
        <v>5893</v>
      </c>
      <c r="C1488">
        <v>0</v>
      </c>
      <c r="D1488">
        <v>0</v>
      </c>
      <c r="E1488">
        <v>0</v>
      </c>
      <c r="F1488">
        <v>0</v>
      </c>
      <c r="G1488" s="1">
        <v>0</v>
      </c>
      <c r="H1488">
        <v>0</v>
      </c>
      <c r="I1488">
        <v>0</v>
      </c>
      <c r="J1488" s="9" t="s">
        <v>4869</v>
      </c>
    </row>
    <row r="1489" spans="1:10" hidden="1" x14ac:dyDescent="0.25">
      <c r="A1489" s="9" t="s">
        <v>4304</v>
      </c>
      <c r="B1489" s="9" t="s">
        <v>4305</v>
      </c>
      <c r="C1489">
        <v>0</v>
      </c>
      <c r="D1489">
        <v>0</v>
      </c>
      <c r="E1489">
        <v>1</v>
      </c>
      <c r="F1489">
        <v>514.58000000000004</v>
      </c>
      <c r="G1489" s="1">
        <v>0</v>
      </c>
      <c r="H1489">
        <v>0</v>
      </c>
      <c r="I1489">
        <v>514.58000000000004</v>
      </c>
      <c r="J1489" s="9" t="s">
        <v>4869</v>
      </c>
    </row>
    <row r="1490" spans="1:10" hidden="1" x14ac:dyDescent="0.25">
      <c r="A1490" s="9" t="s">
        <v>5894</v>
      </c>
      <c r="B1490" s="9" t="s">
        <v>5895</v>
      </c>
      <c r="C1490">
        <v>0</v>
      </c>
      <c r="D1490">
        <v>0</v>
      </c>
      <c r="E1490">
        <v>0</v>
      </c>
      <c r="F1490">
        <v>420</v>
      </c>
      <c r="G1490" s="1">
        <v>0</v>
      </c>
      <c r="H1490">
        <v>0</v>
      </c>
      <c r="I1490">
        <v>0</v>
      </c>
      <c r="J1490" s="9" t="s">
        <v>4869</v>
      </c>
    </row>
    <row r="1491" spans="1:10" hidden="1" x14ac:dyDescent="0.25">
      <c r="A1491" s="9" t="s">
        <v>5896</v>
      </c>
      <c r="B1491" s="9" t="s">
        <v>5897</v>
      </c>
      <c r="C1491">
        <v>0</v>
      </c>
      <c r="D1491">
        <v>0</v>
      </c>
      <c r="E1491">
        <v>0</v>
      </c>
      <c r="F1491">
        <v>0</v>
      </c>
      <c r="G1491" s="1">
        <v>0</v>
      </c>
      <c r="H1491">
        <v>0</v>
      </c>
      <c r="I1491">
        <v>0</v>
      </c>
      <c r="J1491" s="9" t="s">
        <v>4869</v>
      </c>
    </row>
    <row r="1492" spans="1:10" hidden="1" x14ac:dyDescent="0.25">
      <c r="A1492" s="9" t="s">
        <v>3166</v>
      </c>
      <c r="B1492" s="9" t="s">
        <v>3167</v>
      </c>
      <c r="C1492">
        <v>0</v>
      </c>
      <c r="D1492">
        <v>0</v>
      </c>
      <c r="E1492">
        <v>0</v>
      </c>
      <c r="F1492">
        <v>531.82000000000005</v>
      </c>
      <c r="G1492" s="1">
        <v>0</v>
      </c>
      <c r="H1492">
        <v>0</v>
      </c>
      <c r="I1492">
        <v>0</v>
      </c>
      <c r="J1492" s="9" t="s">
        <v>4869</v>
      </c>
    </row>
    <row r="1493" spans="1:10" hidden="1" x14ac:dyDescent="0.25">
      <c r="A1493" s="9" t="s">
        <v>3170</v>
      </c>
      <c r="B1493" s="9" t="s">
        <v>3171</v>
      </c>
      <c r="C1493">
        <v>0</v>
      </c>
      <c r="D1493">
        <v>0</v>
      </c>
      <c r="E1493">
        <v>0</v>
      </c>
      <c r="F1493">
        <v>927.73</v>
      </c>
      <c r="G1493" s="1">
        <v>0</v>
      </c>
      <c r="H1493">
        <v>0</v>
      </c>
      <c r="I1493">
        <v>0</v>
      </c>
      <c r="J1493" s="9" t="s">
        <v>4869</v>
      </c>
    </row>
    <row r="1494" spans="1:10" hidden="1" x14ac:dyDescent="0.25">
      <c r="A1494" s="9" t="s">
        <v>4110</v>
      </c>
      <c r="B1494" s="9" t="s">
        <v>4111</v>
      </c>
      <c r="C1494">
        <v>0</v>
      </c>
      <c r="D1494">
        <v>0</v>
      </c>
      <c r="E1494">
        <v>0</v>
      </c>
      <c r="F1494">
        <v>1083.33</v>
      </c>
      <c r="G1494" s="1">
        <v>0</v>
      </c>
      <c r="H1494">
        <v>0</v>
      </c>
      <c r="I1494">
        <v>0</v>
      </c>
      <c r="J1494" s="9" t="s">
        <v>4869</v>
      </c>
    </row>
    <row r="1495" spans="1:10" hidden="1" x14ac:dyDescent="0.25">
      <c r="A1495" s="9" t="s">
        <v>4280</v>
      </c>
      <c r="B1495" s="9" t="s">
        <v>4281</v>
      </c>
      <c r="C1495">
        <v>0</v>
      </c>
      <c r="D1495">
        <v>0</v>
      </c>
      <c r="E1495">
        <v>0</v>
      </c>
      <c r="F1495">
        <v>243.75</v>
      </c>
      <c r="G1495" s="1">
        <v>0</v>
      </c>
      <c r="H1495">
        <v>0</v>
      </c>
      <c r="I1495">
        <v>0</v>
      </c>
      <c r="J1495" s="9" t="s">
        <v>4869</v>
      </c>
    </row>
    <row r="1496" spans="1:10" hidden="1" x14ac:dyDescent="0.25">
      <c r="A1496" s="9" t="s">
        <v>417</v>
      </c>
      <c r="B1496" s="9" t="s">
        <v>418</v>
      </c>
      <c r="C1496">
        <v>0</v>
      </c>
      <c r="D1496">
        <v>0</v>
      </c>
      <c r="E1496">
        <v>0</v>
      </c>
      <c r="F1496">
        <v>216.67</v>
      </c>
      <c r="G1496" s="1">
        <v>0</v>
      </c>
      <c r="H1496">
        <v>0</v>
      </c>
      <c r="I1496">
        <v>0</v>
      </c>
      <c r="J1496" s="9" t="s">
        <v>4869</v>
      </c>
    </row>
    <row r="1497" spans="1:10" hidden="1" x14ac:dyDescent="0.25">
      <c r="A1497" s="9" t="s">
        <v>4306</v>
      </c>
      <c r="B1497" s="9" t="s">
        <v>4307</v>
      </c>
      <c r="C1497">
        <v>0</v>
      </c>
      <c r="D1497">
        <v>0</v>
      </c>
      <c r="E1497">
        <v>0</v>
      </c>
      <c r="F1497">
        <v>243.75</v>
      </c>
      <c r="G1497" s="1">
        <v>0</v>
      </c>
      <c r="H1497">
        <v>0</v>
      </c>
      <c r="I1497">
        <v>0</v>
      </c>
      <c r="J1497" s="9" t="s">
        <v>4869</v>
      </c>
    </row>
    <row r="1498" spans="1:10" hidden="1" x14ac:dyDescent="0.25">
      <c r="A1498" s="9" t="s">
        <v>3667</v>
      </c>
      <c r="B1498" s="9" t="s">
        <v>3668</v>
      </c>
      <c r="C1498">
        <v>0</v>
      </c>
      <c r="D1498">
        <v>0</v>
      </c>
      <c r="E1498">
        <v>0</v>
      </c>
      <c r="F1498">
        <v>472.73</v>
      </c>
      <c r="G1498" s="1">
        <v>0</v>
      </c>
      <c r="H1498">
        <v>0</v>
      </c>
      <c r="I1498">
        <v>0</v>
      </c>
      <c r="J1498" s="9" t="s">
        <v>4869</v>
      </c>
    </row>
    <row r="1499" spans="1:10" hidden="1" x14ac:dyDescent="0.25">
      <c r="A1499" s="9" t="s">
        <v>5898</v>
      </c>
      <c r="B1499" s="9" t="s">
        <v>5899</v>
      </c>
      <c r="C1499">
        <v>0</v>
      </c>
      <c r="D1499">
        <v>0</v>
      </c>
      <c r="E1499">
        <v>0</v>
      </c>
      <c r="F1499">
        <v>217.75</v>
      </c>
      <c r="G1499" s="1">
        <v>0</v>
      </c>
      <c r="H1499">
        <v>0</v>
      </c>
      <c r="I1499">
        <v>0</v>
      </c>
      <c r="J1499" s="9" t="s">
        <v>4869</v>
      </c>
    </row>
    <row r="1500" spans="1:10" hidden="1" x14ac:dyDescent="0.25">
      <c r="A1500" s="9" t="s">
        <v>4243</v>
      </c>
      <c r="B1500" s="9" t="s">
        <v>4244</v>
      </c>
      <c r="C1500">
        <v>0</v>
      </c>
      <c r="D1500">
        <v>0</v>
      </c>
      <c r="E1500">
        <v>0</v>
      </c>
      <c r="F1500">
        <v>203.81</v>
      </c>
      <c r="G1500" s="1">
        <v>0</v>
      </c>
      <c r="H1500">
        <v>0</v>
      </c>
      <c r="I1500">
        <v>0</v>
      </c>
      <c r="J1500" s="9" t="s">
        <v>4869</v>
      </c>
    </row>
    <row r="1501" spans="1:10" hidden="1" x14ac:dyDescent="0.25">
      <c r="A1501" s="9" t="s">
        <v>5900</v>
      </c>
      <c r="B1501" s="9" t="s">
        <v>5901</v>
      </c>
      <c r="C1501">
        <v>0</v>
      </c>
      <c r="D1501">
        <v>0</v>
      </c>
      <c r="E1501">
        <v>0</v>
      </c>
      <c r="F1501">
        <v>0</v>
      </c>
      <c r="G1501" s="1">
        <v>0</v>
      </c>
      <c r="H1501">
        <v>0</v>
      </c>
      <c r="I1501">
        <v>0</v>
      </c>
      <c r="J1501" s="9" t="s">
        <v>4869</v>
      </c>
    </row>
    <row r="1502" spans="1:10" hidden="1" x14ac:dyDescent="0.25">
      <c r="A1502" s="9" t="s">
        <v>5902</v>
      </c>
      <c r="B1502" s="9" t="s">
        <v>5903</v>
      </c>
      <c r="C1502">
        <v>0</v>
      </c>
      <c r="D1502">
        <v>0</v>
      </c>
      <c r="E1502">
        <v>0</v>
      </c>
      <c r="F1502">
        <v>14950</v>
      </c>
      <c r="G1502" s="1">
        <v>0</v>
      </c>
      <c r="H1502">
        <v>0</v>
      </c>
      <c r="I1502">
        <v>0</v>
      </c>
      <c r="J1502" s="9" t="s">
        <v>4869</v>
      </c>
    </row>
    <row r="1503" spans="1:10" hidden="1" x14ac:dyDescent="0.25">
      <c r="A1503" s="9" t="s">
        <v>5904</v>
      </c>
      <c r="B1503" s="9" t="s">
        <v>5905</v>
      </c>
      <c r="C1503">
        <v>0</v>
      </c>
      <c r="D1503">
        <v>0</v>
      </c>
      <c r="E1503">
        <v>0</v>
      </c>
      <c r="F1503">
        <v>1137.5</v>
      </c>
      <c r="G1503" s="1">
        <v>0</v>
      </c>
      <c r="H1503">
        <v>0</v>
      </c>
      <c r="I1503">
        <v>0</v>
      </c>
      <c r="J1503" s="9" t="s">
        <v>4869</v>
      </c>
    </row>
    <row r="1504" spans="1:10" hidden="1" x14ac:dyDescent="0.25">
      <c r="A1504" s="9" t="s">
        <v>3671</v>
      </c>
      <c r="B1504" s="9" t="s">
        <v>3672</v>
      </c>
      <c r="C1504">
        <v>0</v>
      </c>
      <c r="D1504">
        <v>0</v>
      </c>
      <c r="E1504">
        <v>0</v>
      </c>
      <c r="F1504">
        <v>165.25</v>
      </c>
      <c r="G1504" s="1">
        <v>0</v>
      </c>
      <c r="H1504">
        <v>0</v>
      </c>
      <c r="I1504">
        <v>0</v>
      </c>
      <c r="J1504" s="9" t="s">
        <v>4869</v>
      </c>
    </row>
    <row r="1505" spans="1:10" hidden="1" x14ac:dyDescent="0.25">
      <c r="A1505" s="9" t="s">
        <v>4394</v>
      </c>
      <c r="B1505" s="9" t="s">
        <v>4395</v>
      </c>
      <c r="C1505">
        <v>0</v>
      </c>
      <c r="D1505">
        <v>0</v>
      </c>
      <c r="E1505">
        <v>0</v>
      </c>
      <c r="F1505">
        <v>129.46</v>
      </c>
      <c r="G1505" s="1">
        <v>0</v>
      </c>
      <c r="H1505">
        <v>0</v>
      </c>
      <c r="I1505">
        <v>0</v>
      </c>
      <c r="J1505" s="9" t="s">
        <v>4869</v>
      </c>
    </row>
    <row r="1506" spans="1:10" hidden="1" x14ac:dyDescent="0.25">
      <c r="A1506" s="9" t="s">
        <v>4062</v>
      </c>
      <c r="B1506" s="9" t="s">
        <v>4063</v>
      </c>
      <c r="C1506">
        <v>0</v>
      </c>
      <c r="D1506">
        <v>0</v>
      </c>
      <c r="E1506">
        <v>0</v>
      </c>
      <c r="F1506">
        <v>143.22</v>
      </c>
      <c r="G1506" s="1">
        <v>0</v>
      </c>
      <c r="H1506">
        <v>0</v>
      </c>
      <c r="I1506">
        <v>0</v>
      </c>
      <c r="J1506" s="9" t="s">
        <v>4869</v>
      </c>
    </row>
    <row r="1507" spans="1:10" hidden="1" x14ac:dyDescent="0.25">
      <c r="A1507" s="9" t="s">
        <v>4206</v>
      </c>
      <c r="B1507" s="9" t="s">
        <v>4207</v>
      </c>
      <c r="C1507">
        <v>0</v>
      </c>
      <c r="D1507">
        <v>0</v>
      </c>
      <c r="E1507">
        <v>0</v>
      </c>
      <c r="F1507">
        <v>379.17</v>
      </c>
      <c r="G1507" s="1">
        <v>0</v>
      </c>
      <c r="H1507">
        <v>0</v>
      </c>
      <c r="I1507">
        <v>0</v>
      </c>
      <c r="J1507" s="9" t="s">
        <v>4869</v>
      </c>
    </row>
    <row r="1508" spans="1:10" hidden="1" x14ac:dyDescent="0.25">
      <c r="A1508" s="9" t="s">
        <v>5906</v>
      </c>
      <c r="B1508" s="9" t="s">
        <v>5907</v>
      </c>
      <c r="C1508">
        <v>0</v>
      </c>
      <c r="D1508">
        <v>0</v>
      </c>
      <c r="E1508">
        <v>0</v>
      </c>
      <c r="F1508">
        <v>25</v>
      </c>
      <c r="G1508" s="1">
        <v>0</v>
      </c>
      <c r="H1508">
        <v>0</v>
      </c>
      <c r="I1508">
        <v>0</v>
      </c>
      <c r="J1508" s="9" t="s">
        <v>4869</v>
      </c>
    </row>
    <row r="1509" spans="1:10" hidden="1" x14ac:dyDescent="0.25">
      <c r="A1509" s="9" t="s">
        <v>5908</v>
      </c>
      <c r="B1509" s="9" t="s">
        <v>5909</v>
      </c>
      <c r="C1509">
        <v>0</v>
      </c>
      <c r="D1509">
        <v>0</v>
      </c>
      <c r="E1509">
        <v>0</v>
      </c>
      <c r="F1509">
        <v>120</v>
      </c>
      <c r="G1509" s="1">
        <v>0</v>
      </c>
      <c r="H1509">
        <v>0</v>
      </c>
      <c r="I1509">
        <v>0</v>
      </c>
      <c r="J1509" s="9" t="s">
        <v>4869</v>
      </c>
    </row>
    <row r="1510" spans="1:10" hidden="1" x14ac:dyDescent="0.25">
      <c r="A1510" s="9" t="s">
        <v>2881</v>
      </c>
      <c r="B1510" s="9" t="s">
        <v>2882</v>
      </c>
      <c r="C1510">
        <v>0</v>
      </c>
      <c r="D1510">
        <v>0</v>
      </c>
      <c r="E1510">
        <v>0</v>
      </c>
      <c r="F1510">
        <v>1477.27</v>
      </c>
      <c r="G1510" s="1">
        <v>0</v>
      </c>
      <c r="H1510">
        <v>0</v>
      </c>
      <c r="I1510">
        <v>0</v>
      </c>
      <c r="J1510" s="9" t="s">
        <v>4869</v>
      </c>
    </row>
    <row r="1511" spans="1:10" hidden="1" x14ac:dyDescent="0.25">
      <c r="A1511" s="9" t="s">
        <v>3172</v>
      </c>
      <c r="B1511" s="9" t="s">
        <v>3173</v>
      </c>
      <c r="C1511">
        <v>0</v>
      </c>
      <c r="D1511">
        <v>0</v>
      </c>
      <c r="E1511">
        <v>0</v>
      </c>
      <c r="F1511">
        <v>945.45</v>
      </c>
      <c r="G1511" s="1">
        <v>0</v>
      </c>
      <c r="H1511">
        <v>0</v>
      </c>
      <c r="I1511">
        <v>0</v>
      </c>
      <c r="J1511" s="9" t="s">
        <v>4869</v>
      </c>
    </row>
    <row r="1512" spans="1:10" hidden="1" x14ac:dyDescent="0.25">
      <c r="A1512" s="9" t="s">
        <v>3665</v>
      </c>
      <c r="B1512" s="9" t="s">
        <v>3666</v>
      </c>
      <c r="C1512">
        <v>0</v>
      </c>
      <c r="D1512">
        <v>0</v>
      </c>
      <c r="E1512">
        <v>0</v>
      </c>
      <c r="F1512">
        <v>768.18</v>
      </c>
      <c r="G1512" s="1">
        <v>0</v>
      </c>
      <c r="H1512">
        <v>0</v>
      </c>
      <c r="I1512">
        <v>0</v>
      </c>
      <c r="J1512" s="9" t="s">
        <v>4869</v>
      </c>
    </row>
    <row r="1513" spans="1:10" hidden="1" x14ac:dyDescent="0.25">
      <c r="A1513" s="9" t="s">
        <v>3673</v>
      </c>
      <c r="B1513" s="9" t="s">
        <v>3674</v>
      </c>
      <c r="C1513">
        <v>0</v>
      </c>
      <c r="D1513">
        <v>0</v>
      </c>
      <c r="E1513">
        <v>0</v>
      </c>
      <c r="F1513">
        <v>177.27</v>
      </c>
      <c r="G1513" s="1">
        <v>0</v>
      </c>
      <c r="H1513">
        <v>0</v>
      </c>
      <c r="I1513">
        <v>0</v>
      </c>
      <c r="J1513" s="9" t="s">
        <v>4869</v>
      </c>
    </row>
    <row r="1514" spans="1:10" hidden="1" x14ac:dyDescent="0.25">
      <c r="A1514" s="9" t="s">
        <v>5910</v>
      </c>
      <c r="B1514" s="9" t="s">
        <v>5911</v>
      </c>
      <c r="C1514">
        <v>0</v>
      </c>
      <c r="D1514">
        <v>0</v>
      </c>
      <c r="E1514">
        <v>0</v>
      </c>
      <c r="F1514">
        <v>0</v>
      </c>
      <c r="G1514" s="1">
        <v>0</v>
      </c>
      <c r="H1514">
        <v>0</v>
      </c>
      <c r="I1514">
        <v>0</v>
      </c>
      <c r="J1514" s="9" t="s">
        <v>4869</v>
      </c>
    </row>
    <row r="1515" spans="1:10" hidden="1" x14ac:dyDescent="0.25">
      <c r="A1515" s="9" t="s">
        <v>248</v>
      </c>
      <c r="B1515" s="9" t="s">
        <v>249</v>
      </c>
      <c r="C1515">
        <v>0</v>
      </c>
      <c r="D1515">
        <v>0</v>
      </c>
      <c r="E1515">
        <v>0</v>
      </c>
      <c r="F1515">
        <v>947.92</v>
      </c>
      <c r="G1515" s="1">
        <v>0</v>
      </c>
      <c r="H1515">
        <v>0</v>
      </c>
      <c r="I1515">
        <v>0</v>
      </c>
      <c r="J1515" s="9" t="s">
        <v>4869</v>
      </c>
    </row>
    <row r="1516" spans="1:10" hidden="1" x14ac:dyDescent="0.25">
      <c r="A1516" s="9" t="s">
        <v>3063</v>
      </c>
      <c r="B1516" s="9" t="s">
        <v>3064</v>
      </c>
      <c r="C1516">
        <v>0</v>
      </c>
      <c r="D1516">
        <v>0</v>
      </c>
      <c r="E1516">
        <v>0</v>
      </c>
      <c r="F1516">
        <v>590.91</v>
      </c>
      <c r="G1516" s="1">
        <v>0</v>
      </c>
      <c r="H1516">
        <v>0</v>
      </c>
      <c r="I1516">
        <v>0</v>
      </c>
      <c r="J1516" s="9" t="s">
        <v>4869</v>
      </c>
    </row>
    <row r="1517" spans="1:10" hidden="1" x14ac:dyDescent="0.25">
      <c r="A1517" s="9" t="s">
        <v>5912</v>
      </c>
      <c r="B1517" s="9" t="s">
        <v>5913</v>
      </c>
      <c r="C1517">
        <v>0</v>
      </c>
      <c r="D1517">
        <v>0</v>
      </c>
      <c r="E1517">
        <v>0</v>
      </c>
      <c r="F1517">
        <v>0</v>
      </c>
      <c r="G1517" s="1">
        <v>0</v>
      </c>
      <c r="H1517">
        <v>0</v>
      </c>
      <c r="I1517">
        <v>0</v>
      </c>
      <c r="J1517" s="9" t="s">
        <v>4869</v>
      </c>
    </row>
    <row r="1518" spans="1:10" hidden="1" x14ac:dyDescent="0.25">
      <c r="A1518" s="9" t="s">
        <v>5914</v>
      </c>
      <c r="B1518" s="9" t="s">
        <v>5915</v>
      </c>
      <c r="C1518">
        <v>0</v>
      </c>
      <c r="D1518">
        <v>0</v>
      </c>
      <c r="E1518">
        <v>0</v>
      </c>
      <c r="F1518">
        <v>0</v>
      </c>
      <c r="G1518" s="1">
        <v>0</v>
      </c>
      <c r="H1518">
        <v>0</v>
      </c>
      <c r="I1518">
        <v>0</v>
      </c>
      <c r="J1518" s="9" t="s">
        <v>4869</v>
      </c>
    </row>
    <row r="1519" spans="1:10" hidden="1" x14ac:dyDescent="0.25">
      <c r="A1519" s="9" t="s">
        <v>5916</v>
      </c>
      <c r="B1519" s="9" t="s">
        <v>5917</v>
      </c>
      <c r="C1519">
        <v>0</v>
      </c>
      <c r="D1519">
        <v>0</v>
      </c>
      <c r="E1519">
        <v>0</v>
      </c>
      <c r="F1519">
        <v>230.21</v>
      </c>
      <c r="G1519" s="1">
        <v>0</v>
      </c>
      <c r="H1519">
        <v>0</v>
      </c>
      <c r="I1519">
        <v>0</v>
      </c>
      <c r="J1519" s="9" t="s">
        <v>4869</v>
      </c>
    </row>
    <row r="1520" spans="1:10" hidden="1" x14ac:dyDescent="0.25">
      <c r="A1520" s="9" t="s">
        <v>5918</v>
      </c>
      <c r="B1520" s="9" t="s">
        <v>5919</v>
      </c>
      <c r="C1520">
        <v>0</v>
      </c>
      <c r="D1520">
        <v>0</v>
      </c>
      <c r="E1520">
        <v>0</v>
      </c>
      <c r="F1520">
        <v>0</v>
      </c>
      <c r="G1520" s="1">
        <v>0</v>
      </c>
      <c r="H1520">
        <v>0</v>
      </c>
      <c r="I1520">
        <v>0</v>
      </c>
      <c r="J1520" s="9" t="s">
        <v>4869</v>
      </c>
    </row>
    <row r="1521" spans="1:10" hidden="1" x14ac:dyDescent="0.25">
      <c r="A1521" s="9" t="s">
        <v>3669</v>
      </c>
      <c r="B1521" s="9" t="s">
        <v>3670</v>
      </c>
      <c r="C1521">
        <v>0</v>
      </c>
      <c r="D1521">
        <v>0</v>
      </c>
      <c r="E1521">
        <v>0</v>
      </c>
      <c r="F1521">
        <v>531.82000000000005</v>
      </c>
      <c r="G1521" s="1">
        <v>0</v>
      </c>
      <c r="H1521">
        <v>0</v>
      </c>
      <c r="I1521">
        <v>0</v>
      </c>
      <c r="J1521" s="9" t="s">
        <v>4869</v>
      </c>
    </row>
    <row r="1522" spans="1:10" hidden="1" x14ac:dyDescent="0.25">
      <c r="A1522" s="9" t="s">
        <v>4294</v>
      </c>
      <c r="B1522" s="9" t="s">
        <v>4295</v>
      </c>
      <c r="C1522">
        <v>0</v>
      </c>
      <c r="D1522">
        <v>0</v>
      </c>
      <c r="E1522">
        <v>0</v>
      </c>
      <c r="F1522">
        <v>288.89</v>
      </c>
      <c r="G1522" s="1">
        <v>0</v>
      </c>
      <c r="H1522">
        <v>0</v>
      </c>
      <c r="I1522">
        <v>0</v>
      </c>
      <c r="J1522" s="9" t="s">
        <v>4869</v>
      </c>
    </row>
    <row r="1523" spans="1:10" hidden="1" x14ac:dyDescent="0.25">
      <c r="A1523" s="9" t="s">
        <v>427</v>
      </c>
      <c r="B1523" s="9" t="s">
        <v>428</v>
      </c>
      <c r="C1523">
        <v>0</v>
      </c>
      <c r="D1523">
        <v>0</v>
      </c>
      <c r="E1523">
        <v>0</v>
      </c>
      <c r="F1523">
        <v>709.09</v>
      </c>
      <c r="G1523" s="1">
        <v>0</v>
      </c>
      <c r="H1523">
        <v>0</v>
      </c>
      <c r="I1523">
        <v>0</v>
      </c>
      <c r="J1523" s="9" t="s">
        <v>4869</v>
      </c>
    </row>
    <row r="1524" spans="1:10" hidden="1" x14ac:dyDescent="0.25">
      <c r="A1524" s="9" t="s">
        <v>3453</v>
      </c>
      <c r="B1524" s="9" t="s">
        <v>3454</v>
      </c>
      <c r="C1524">
        <v>0</v>
      </c>
      <c r="D1524">
        <v>0</v>
      </c>
      <c r="E1524">
        <v>0</v>
      </c>
      <c r="F1524">
        <v>590.91</v>
      </c>
      <c r="G1524" s="1">
        <v>0</v>
      </c>
      <c r="H1524">
        <v>0</v>
      </c>
      <c r="I1524">
        <v>0</v>
      </c>
      <c r="J1524" s="9" t="s">
        <v>4869</v>
      </c>
    </row>
    <row r="1525" spans="1:10" hidden="1" x14ac:dyDescent="0.25">
      <c r="A1525" s="9" t="s">
        <v>5920</v>
      </c>
      <c r="B1525" s="9" t="s">
        <v>5921</v>
      </c>
      <c r="C1525">
        <v>0</v>
      </c>
      <c r="D1525">
        <v>0</v>
      </c>
      <c r="E1525">
        <v>0</v>
      </c>
      <c r="F1525">
        <v>588</v>
      </c>
      <c r="G1525" s="1">
        <v>0</v>
      </c>
      <c r="H1525">
        <v>0</v>
      </c>
      <c r="I1525">
        <v>0</v>
      </c>
      <c r="J1525" s="9" t="s">
        <v>4869</v>
      </c>
    </row>
    <row r="1526" spans="1:10" hidden="1" x14ac:dyDescent="0.25">
      <c r="A1526" s="9" t="s">
        <v>620</v>
      </c>
      <c r="B1526" s="9" t="s">
        <v>621</v>
      </c>
      <c r="C1526">
        <v>0</v>
      </c>
      <c r="D1526">
        <v>0</v>
      </c>
      <c r="E1526">
        <v>0</v>
      </c>
      <c r="F1526">
        <v>590.91</v>
      </c>
      <c r="G1526" s="1">
        <v>0</v>
      </c>
      <c r="H1526">
        <v>0</v>
      </c>
      <c r="I1526">
        <v>0</v>
      </c>
      <c r="J1526" s="9" t="s">
        <v>4869</v>
      </c>
    </row>
    <row r="1527" spans="1:10" hidden="1" x14ac:dyDescent="0.25">
      <c r="A1527" s="9" t="s">
        <v>624</v>
      </c>
      <c r="B1527" s="9" t="s">
        <v>625</v>
      </c>
      <c r="C1527">
        <v>0</v>
      </c>
      <c r="D1527">
        <v>0</v>
      </c>
      <c r="E1527">
        <v>0</v>
      </c>
      <c r="F1527">
        <v>709.09</v>
      </c>
      <c r="G1527" s="1">
        <v>0</v>
      </c>
      <c r="H1527">
        <v>0</v>
      </c>
      <c r="I1527">
        <v>0</v>
      </c>
      <c r="J1527" s="9" t="s">
        <v>4869</v>
      </c>
    </row>
    <row r="1528" spans="1:10" hidden="1" x14ac:dyDescent="0.25">
      <c r="A1528" s="9" t="s">
        <v>5922</v>
      </c>
      <c r="B1528" s="9" t="s">
        <v>5923</v>
      </c>
      <c r="C1528">
        <v>0</v>
      </c>
      <c r="D1528">
        <v>0</v>
      </c>
      <c r="E1528">
        <v>0</v>
      </c>
      <c r="F1528">
        <v>0</v>
      </c>
      <c r="G1528" s="1">
        <v>0</v>
      </c>
      <c r="H1528">
        <v>0</v>
      </c>
      <c r="I1528">
        <v>0</v>
      </c>
      <c r="J1528" s="9" t="s">
        <v>4869</v>
      </c>
    </row>
    <row r="1529" spans="1:10" hidden="1" x14ac:dyDescent="0.25">
      <c r="A1529" s="9" t="s">
        <v>5924</v>
      </c>
      <c r="B1529" s="9" t="s">
        <v>5925</v>
      </c>
      <c r="C1529">
        <v>0</v>
      </c>
      <c r="D1529">
        <v>0</v>
      </c>
      <c r="E1529">
        <v>0</v>
      </c>
      <c r="F1529">
        <v>18.309999999999999</v>
      </c>
      <c r="G1529" s="1">
        <v>0</v>
      </c>
      <c r="H1529">
        <v>0</v>
      </c>
      <c r="I1529">
        <v>0</v>
      </c>
      <c r="J1529" s="9" t="s">
        <v>4869</v>
      </c>
    </row>
    <row r="1530" spans="1:10" hidden="1" x14ac:dyDescent="0.25">
      <c r="A1530" s="9" t="s">
        <v>5926</v>
      </c>
      <c r="B1530" s="9" t="s">
        <v>5927</v>
      </c>
      <c r="C1530">
        <v>0</v>
      </c>
      <c r="D1530">
        <v>0</v>
      </c>
      <c r="E1530">
        <v>0</v>
      </c>
      <c r="F1530">
        <v>0</v>
      </c>
      <c r="G1530" s="1">
        <v>0</v>
      </c>
      <c r="H1530">
        <v>0</v>
      </c>
      <c r="I1530">
        <v>0</v>
      </c>
      <c r="J1530" s="9" t="s">
        <v>4869</v>
      </c>
    </row>
    <row r="1531" spans="1:10" hidden="1" x14ac:dyDescent="0.25">
      <c r="A1531" s="9" t="s">
        <v>5928</v>
      </c>
      <c r="B1531" s="9" t="s">
        <v>5929</v>
      </c>
      <c r="C1531">
        <v>0</v>
      </c>
      <c r="D1531">
        <v>0</v>
      </c>
      <c r="E1531">
        <v>0</v>
      </c>
      <c r="F1531">
        <v>0</v>
      </c>
      <c r="G1531" s="1">
        <v>0</v>
      </c>
      <c r="H1531">
        <v>0</v>
      </c>
      <c r="I1531">
        <v>0</v>
      </c>
      <c r="J1531" s="9" t="s">
        <v>4869</v>
      </c>
    </row>
    <row r="1532" spans="1:10" hidden="1" x14ac:dyDescent="0.25">
      <c r="A1532" s="9" t="s">
        <v>4657</v>
      </c>
      <c r="B1532" s="9" t="s">
        <v>4658</v>
      </c>
      <c r="C1532">
        <v>0</v>
      </c>
      <c r="D1532">
        <v>0</v>
      </c>
      <c r="E1532">
        <v>0</v>
      </c>
      <c r="F1532">
        <v>88.14</v>
      </c>
      <c r="G1532" s="1">
        <v>0</v>
      </c>
      <c r="H1532">
        <v>0</v>
      </c>
      <c r="I1532">
        <v>0</v>
      </c>
      <c r="J1532" s="9" t="s">
        <v>4869</v>
      </c>
    </row>
    <row r="1533" spans="1:10" hidden="1" x14ac:dyDescent="0.25">
      <c r="A1533" s="9" t="s">
        <v>4066</v>
      </c>
      <c r="B1533" s="9" t="s">
        <v>4067</v>
      </c>
      <c r="C1533">
        <v>0</v>
      </c>
      <c r="D1533">
        <v>0</v>
      </c>
      <c r="E1533">
        <v>0</v>
      </c>
      <c r="F1533">
        <v>121.19</v>
      </c>
      <c r="G1533" s="1">
        <v>0</v>
      </c>
      <c r="H1533">
        <v>0</v>
      </c>
      <c r="I1533">
        <v>0</v>
      </c>
      <c r="J1533" s="9" t="s">
        <v>4869</v>
      </c>
    </row>
    <row r="1534" spans="1:10" hidden="1" x14ac:dyDescent="0.25">
      <c r="A1534" s="9" t="s">
        <v>4078</v>
      </c>
      <c r="B1534" s="9" t="s">
        <v>4079</v>
      </c>
      <c r="C1534">
        <v>0</v>
      </c>
      <c r="D1534">
        <v>0</v>
      </c>
      <c r="E1534">
        <v>0</v>
      </c>
      <c r="F1534">
        <v>137.71</v>
      </c>
      <c r="G1534" s="1">
        <v>0</v>
      </c>
      <c r="H1534">
        <v>0</v>
      </c>
      <c r="I1534">
        <v>0</v>
      </c>
      <c r="J1534" s="9" t="s">
        <v>4869</v>
      </c>
    </row>
    <row r="1535" spans="1:10" hidden="1" x14ac:dyDescent="0.25">
      <c r="A1535" s="9" t="s">
        <v>616</v>
      </c>
      <c r="B1535" s="9" t="s">
        <v>617</v>
      </c>
      <c r="C1535">
        <v>0</v>
      </c>
      <c r="D1535">
        <v>0</v>
      </c>
      <c r="E1535">
        <v>0</v>
      </c>
      <c r="F1535">
        <v>1083.33</v>
      </c>
      <c r="G1535" s="1">
        <v>0</v>
      </c>
      <c r="H1535">
        <v>0</v>
      </c>
      <c r="I1535">
        <v>0</v>
      </c>
      <c r="J1535" s="9" t="s">
        <v>4869</v>
      </c>
    </row>
    <row r="1536" spans="1:10" hidden="1" x14ac:dyDescent="0.25">
      <c r="A1536" s="9" t="s">
        <v>5930</v>
      </c>
      <c r="B1536" s="9" t="s">
        <v>5931</v>
      </c>
      <c r="C1536">
        <v>0</v>
      </c>
      <c r="D1536">
        <v>0</v>
      </c>
      <c r="E1536">
        <v>0</v>
      </c>
      <c r="F1536">
        <v>0</v>
      </c>
      <c r="G1536" s="1">
        <v>0</v>
      </c>
      <c r="H1536">
        <v>0</v>
      </c>
      <c r="I1536">
        <v>0</v>
      </c>
      <c r="J1536" s="9" t="s">
        <v>4869</v>
      </c>
    </row>
    <row r="1537" spans="1:10" hidden="1" x14ac:dyDescent="0.25">
      <c r="A1537" s="9" t="s">
        <v>5932</v>
      </c>
      <c r="B1537" s="9" t="s">
        <v>5933</v>
      </c>
      <c r="C1537">
        <v>0</v>
      </c>
      <c r="D1537">
        <v>0</v>
      </c>
      <c r="E1537">
        <v>0</v>
      </c>
      <c r="F1537">
        <v>0</v>
      </c>
      <c r="G1537" s="1">
        <v>0</v>
      </c>
      <c r="H1537">
        <v>0</v>
      </c>
      <c r="I1537">
        <v>0</v>
      </c>
      <c r="J1537" s="9" t="s">
        <v>4869</v>
      </c>
    </row>
    <row r="1538" spans="1:10" hidden="1" x14ac:dyDescent="0.25">
      <c r="A1538" s="9" t="s">
        <v>618</v>
      </c>
      <c r="B1538" s="9" t="s">
        <v>619</v>
      </c>
      <c r="C1538">
        <v>0</v>
      </c>
      <c r="D1538">
        <v>0</v>
      </c>
      <c r="E1538">
        <v>0</v>
      </c>
      <c r="F1538">
        <v>886.36</v>
      </c>
      <c r="G1538" s="1">
        <v>0</v>
      </c>
      <c r="H1538">
        <v>0</v>
      </c>
      <c r="I1538">
        <v>0</v>
      </c>
      <c r="J1538" s="9" t="s">
        <v>4869</v>
      </c>
    </row>
    <row r="1539" spans="1:10" hidden="1" x14ac:dyDescent="0.25">
      <c r="A1539" s="9" t="s">
        <v>5934</v>
      </c>
      <c r="B1539" s="9" t="s">
        <v>5935</v>
      </c>
      <c r="C1539">
        <v>0</v>
      </c>
      <c r="D1539">
        <v>0</v>
      </c>
      <c r="E1539">
        <v>0</v>
      </c>
      <c r="F1539">
        <v>212.09</v>
      </c>
      <c r="G1539" s="1">
        <v>0</v>
      </c>
      <c r="H1539">
        <v>0</v>
      </c>
      <c r="I1539">
        <v>0</v>
      </c>
      <c r="J1539" s="9" t="s">
        <v>4869</v>
      </c>
    </row>
    <row r="1540" spans="1:10" hidden="1" x14ac:dyDescent="0.25">
      <c r="A1540" s="9" t="s">
        <v>5936</v>
      </c>
      <c r="B1540" s="9" t="s">
        <v>5937</v>
      </c>
      <c r="C1540">
        <v>0</v>
      </c>
      <c r="D1540">
        <v>0</v>
      </c>
      <c r="E1540">
        <v>0</v>
      </c>
      <c r="F1540">
        <v>230.21</v>
      </c>
      <c r="G1540" s="1">
        <v>0</v>
      </c>
      <c r="H1540">
        <v>0</v>
      </c>
      <c r="I1540">
        <v>0</v>
      </c>
      <c r="J1540" s="9" t="s">
        <v>4869</v>
      </c>
    </row>
    <row r="1541" spans="1:10" hidden="1" x14ac:dyDescent="0.25">
      <c r="A1541" s="9" t="s">
        <v>5938</v>
      </c>
      <c r="B1541" s="9" t="s">
        <v>5939</v>
      </c>
      <c r="C1541">
        <v>0</v>
      </c>
      <c r="D1541">
        <v>0</v>
      </c>
      <c r="E1541">
        <v>0</v>
      </c>
      <c r="F1541">
        <v>0</v>
      </c>
      <c r="G1541" s="1">
        <v>0</v>
      </c>
      <c r="H1541">
        <v>0</v>
      </c>
      <c r="I1541">
        <v>0</v>
      </c>
      <c r="J1541" s="9" t="s">
        <v>4869</v>
      </c>
    </row>
    <row r="1542" spans="1:10" hidden="1" x14ac:dyDescent="0.25">
      <c r="A1542" s="9" t="s">
        <v>5940</v>
      </c>
      <c r="B1542" s="9" t="s">
        <v>5941</v>
      </c>
      <c r="C1542">
        <v>0</v>
      </c>
      <c r="D1542">
        <v>0</v>
      </c>
      <c r="E1542">
        <v>0</v>
      </c>
      <c r="F1542">
        <v>1492.61</v>
      </c>
      <c r="G1542" s="1">
        <v>0</v>
      </c>
      <c r="H1542">
        <v>0</v>
      </c>
      <c r="I1542">
        <v>0</v>
      </c>
      <c r="J1542" s="9" t="s">
        <v>4869</v>
      </c>
    </row>
    <row r="1543" spans="1:10" hidden="1" x14ac:dyDescent="0.25">
      <c r="A1543" s="9" t="s">
        <v>5942</v>
      </c>
      <c r="B1543" s="9" t="s">
        <v>5943</v>
      </c>
      <c r="C1543">
        <v>0</v>
      </c>
      <c r="D1543">
        <v>0</v>
      </c>
      <c r="E1543">
        <v>0</v>
      </c>
      <c r="F1543">
        <v>908.9</v>
      </c>
      <c r="G1543" s="1">
        <v>0</v>
      </c>
      <c r="H1543">
        <v>0</v>
      </c>
      <c r="I1543">
        <v>0</v>
      </c>
      <c r="J1543" s="9" t="s">
        <v>4869</v>
      </c>
    </row>
    <row r="1544" spans="1:10" hidden="1" x14ac:dyDescent="0.25">
      <c r="A1544" s="9" t="s">
        <v>3457</v>
      </c>
      <c r="B1544" s="9" t="s">
        <v>3458</v>
      </c>
      <c r="C1544">
        <v>0</v>
      </c>
      <c r="D1544">
        <v>0</v>
      </c>
      <c r="E1544">
        <v>0</v>
      </c>
      <c r="F1544">
        <v>1004.54</v>
      </c>
      <c r="G1544" s="1">
        <v>0</v>
      </c>
      <c r="H1544">
        <v>0</v>
      </c>
      <c r="I1544">
        <v>0</v>
      </c>
      <c r="J1544" s="9" t="s">
        <v>4869</v>
      </c>
    </row>
    <row r="1545" spans="1:10" hidden="1" x14ac:dyDescent="0.25">
      <c r="A1545" s="9" t="s">
        <v>3164</v>
      </c>
      <c r="B1545" s="9" t="s">
        <v>3165</v>
      </c>
      <c r="C1545">
        <v>0</v>
      </c>
      <c r="D1545">
        <v>0</v>
      </c>
      <c r="E1545">
        <v>0</v>
      </c>
      <c r="F1545">
        <v>1359.09</v>
      </c>
      <c r="G1545" s="1">
        <v>0</v>
      </c>
      <c r="H1545">
        <v>0</v>
      </c>
      <c r="I1545">
        <v>0</v>
      </c>
      <c r="J1545" s="9" t="s">
        <v>4869</v>
      </c>
    </row>
    <row r="1546" spans="1:10" hidden="1" x14ac:dyDescent="0.25">
      <c r="A1546" s="9" t="s">
        <v>2965</v>
      </c>
      <c r="B1546" s="9" t="s">
        <v>2966</v>
      </c>
      <c r="C1546">
        <v>0</v>
      </c>
      <c r="D1546">
        <v>0</v>
      </c>
      <c r="E1546">
        <v>0</v>
      </c>
      <c r="F1546">
        <v>487.5</v>
      </c>
      <c r="G1546" s="1">
        <v>0</v>
      </c>
      <c r="H1546">
        <v>0</v>
      </c>
      <c r="I1546">
        <v>0</v>
      </c>
      <c r="J1546" s="9" t="s">
        <v>4869</v>
      </c>
    </row>
    <row r="1547" spans="1:10" hidden="1" x14ac:dyDescent="0.25">
      <c r="A1547" s="9" t="s">
        <v>4308</v>
      </c>
      <c r="B1547" s="9" t="s">
        <v>4309</v>
      </c>
      <c r="C1547">
        <v>0</v>
      </c>
      <c r="D1547">
        <v>0</v>
      </c>
      <c r="E1547">
        <v>0</v>
      </c>
      <c r="F1547">
        <v>234.11</v>
      </c>
      <c r="G1547" s="1">
        <v>0</v>
      </c>
      <c r="H1547">
        <v>0</v>
      </c>
      <c r="I1547">
        <v>0</v>
      </c>
      <c r="J1547" s="9" t="s">
        <v>4869</v>
      </c>
    </row>
    <row r="1548" spans="1:10" hidden="1" x14ac:dyDescent="0.25">
      <c r="A1548" s="9" t="s">
        <v>4310</v>
      </c>
      <c r="B1548" s="9" t="s">
        <v>4311</v>
      </c>
      <c r="C1548">
        <v>0</v>
      </c>
      <c r="D1548">
        <v>0</v>
      </c>
      <c r="E1548">
        <v>0</v>
      </c>
      <c r="F1548">
        <v>1324.08</v>
      </c>
      <c r="G1548" s="1">
        <v>0</v>
      </c>
      <c r="H1548">
        <v>0</v>
      </c>
      <c r="I1548">
        <v>0</v>
      </c>
      <c r="J1548" s="9" t="s">
        <v>4869</v>
      </c>
    </row>
    <row r="1549" spans="1:10" hidden="1" x14ac:dyDescent="0.25">
      <c r="A1549" s="9" t="s">
        <v>5944</v>
      </c>
      <c r="B1549" s="9" t="s">
        <v>5945</v>
      </c>
      <c r="C1549">
        <v>0</v>
      </c>
      <c r="D1549">
        <v>0</v>
      </c>
      <c r="E1549">
        <v>0</v>
      </c>
      <c r="F1549">
        <v>0</v>
      </c>
      <c r="G1549" s="1">
        <v>0</v>
      </c>
      <c r="H1549">
        <v>0</v>
      </c>
      <c r="I1549">
        <v>0</v>
      </c>
      <c r="J1549" s="9" t="s">
        <v>4869</v>
      </c>
    </row>
    <row r="1550" spans="1:10" hidden="1" x14ac:dyDescent="0.25">
      <c r="A1550" s="9" t="s">
        <v>431</v>
      </c>
      <c r="B1550" s="9" t="s">
        <v>432</v>
      </c>
      <c r="C1550">
        <v>0</v>
      </c>
      <c r="D1550">
        <v>0</v>
      </c>
      <c r="E1550">
        <v>0</v>
      </c>
      <c r="F1550">
        <v>216.67</v>
      </c>
      <c r="G1550" s="1">
        <v>0</v>
      </c>
      <c r="H1550">
        <v>0</v>
      </c>
      <c r="I1550">
        <v>0</v>
      </c>
      <c r="J1550" s="9" t="s">
        <v>4869</v>
      </c>
    </row>
    <row r="1551" spans="1:10" hidden="1" x14ac:dyDescent="0.25">
      <c r="A1551" s="9" t="s">
        <v>5946</v>
      </c>
      <c r="B1551" s="9" t="s">
        <v>5947</v>
      </c>
      <c r="C1551">
        <v>0</v>
      </c>
      <c r="D1551">
        <v>0</v>
      </c>
      <c r="E1551">
        <v>0</v>
      </c>
      <c r="F1551">
        <v>0</v>
      </c>
      <c r="G1551" s="1">
        <v>0</v>
      </c>
      <c r="H1551">
        <v>0</v>
      </c>
      <c r="I1551">
        <v>0</v>
      </c>
      <c r="J1551" s="9" t="s">
        <v>4869</v>
      </c>
    </row>
    <row r="1552" spans="1:10" hidden="1" x14ac:dyDescent="0.25">
      <c r="A1552" s="9" t="s">
        <v>3459</v>
      </c>
      <c r="B1552" s="9" t="s">
        <v>3460</v>
      </c>
      <c r="C1552">
        <v>0</v>
      </c>
      <c r="D1552">
        <v>0</v>
      </c>
      <c r="E1552">
        <v>0</v>
      </c>
      <c r="F1552">
        <v>119.17</v>
      </c>
      <c r="G1552" s="1">
        <v>0</v>
      </c>
      <c r="H1552">
        <v>0</v>
      </c>
      <c r="I1552">
        <v>0</v>
      </c>
      <c r="J1552" s="9" t="s">
        <v>4869</v>
      </c>
    </row>
    <row r="1553" spans="1:10" hidden="1" x14ac:dyDescent="0.25">
      <c r="A1553" s="9" t="s">
        <v>5948</v>
      </c>
      <c r="B1553" s="9" t="s">
        <v>5949</v>
      </c>
      <c r="C1553">
        <v>0</v>
      </c>
      <c r="D1553">
        <v>0</v>
      </c>
      <c r="E1553">
        <v>0</v>
      </c>
      <c r="F1553">
        <v>303</v>
      </c>
      <c r="G1553" s="1">
        <v>0</v>
      </c>
      <c r="H1553">
        <v>0</v>
      </c>
      <c r="I1553">
        <v>0</v>
      </c>
      <c r="J1553" s="9" t="s">
        <v>4869</v>
      </c>
    </row>
    <row r="1554" spans="1:10" hidden="1" x14ac:dyDescent="0.25">
      <c r="A1554" s="9" t="s">
        <v>2883</v>
      </c>
      <c r="B1554" s="9" t="s">
        <v>2884</v>
      </c>
      <c r="C1554">
        <v>0</v>
      </c>
      <c r="D1554">
        <v>0</v>
      </c>
      <c r="E1554">
        <v>0</v>
      </c>
      <c r="F1554">
        <v>1920.45</v>
      </c>
      <c r="G1554" s="1">
        <v>0</v>
      </c>
      <c r="H1554">
        <v>0</v>
      </c>
      <c r="I1554">
        <v>0</v>
      </c>
      <c r="J1554" s="9" t="s">
        <v>4869</v>
      </c>
    </row>
    <row r="1555" spans="1:10" hidden="1" x14ac:dyDescent="0.25">
      <c r="A1555" s="9" t="s">
        <v>242</v>
      </c>
      <c r="B1555" s="9" t="s">
        <v>243</v>
      </c>
      <c r="C1555">
        <v>0</v>
      </c>
      <c r="D1555">
        <v>0</v>
      </c>
      <c r="E1555">
        <v>0</v>
      </c>
      <c r="F1555">
        <v>1772.73</v>
      </c>
      <c r="G1555" s="1">
        <v>0</v>
      </c>
      <c r="H1555">
        <v>0</v>
      </c>
      <c r="I1555">
        <v>0</v>
      </c>
      <c r="J1555" s="9" t="s">
        <v>4869</v>
      </c>
    </row>
    <row r="1556" spans="1:10" hidden="1" x14ac:dyDescent="0.25">
      <c r="A1556" s="9" t="s">
        <v>2889</v>
      </c>
      <c r="B1556" s="9" t="s">
        <v>2890</v>
      </c>
      <c r="C1556">
        <v>0</v>
      </c>
      <c r="D1556">
        <v>0</v>
      </c>
      <c r="E1556">
        <v>0</v>
      </c>
      <c r="F1556">
        <v>738.64</v>
      </c>
      <c r="G1556" s="1">
        <v>0</v>
      </c>
      <c r="H1556">
        <v>0</v>
      </c>
      <c r="I1556">
        <v>0</v>
      </c>
      <c r="J1556" s="9" t="s">
        <v>4869</v>
      </c>
    </row>
    <row r="1557" spans="1:10" hidden="1" x14ac:dyDescent="0.25">
      <c r="A1557" s="9" t="s">
        <v>5950</v>
      </c>
      <c r="B1557" s="9" t="s">
        <v>5951</v>
      </c>
      <c r="C1557">
        <v>0</v>
      </c>
      <c r="D1557">
        <v>0</v>
      </c>
      <c r="E1557">
        <v>0</v>
      </c>
      <c r="F1557">
        <v>15113</v>
      </c>
      <c r="G1557" s="1">
        <v>0</v>
      </c>
      <c r="H1557">
        <v>0</v>
      </c>
      <c r="I1557">
        <v>0</v>
      </c>
      <c r="J1557" s="9" t="s">
        <v>4869</v>
      </c>
    </row>
    <row r="1558" spans="1:10" hidden="1" x14ac:dyDescent="0.25">
      <c r="A1558" s="9" t="s">
        <v>5952</v>
      </c>
      <c r="B1558" s="9" t="s">
        <v>5953</v>
      </c>
      <c r="C1558">
        <v>0</v>
      </c>
      <c r="D1558">
        <v>0</v>
      </c>
      <c r="E1558">
        <v>0</v>
      </c>
      <c r="F1558">
        <v>0</v>
      </c>
      <c r="G1558" s="1">
        <v>0</v>
      </c>
      <c r="H1558">
        <v>0</v>
      </c>
      <c r="I1558">
        <v>0</v>
      </c>
      <c r="J1558" s="9" t="s">
        <v>4869</v>
      </c>
    </row>
    <row r="1559" spans="1:10" hidden="1" x14ac:dyDescent="0.25">
      <c r="A1559" s="9" t="s">
        <v>4312</v>
      </c>
      <c r="B1559" s="9" t="s">
        <v>4313</v>
      </c>
      <c r="C1559">
        <v>0</v>
      </c>
      <c r="D1559">
        <v>0</v>
      </c>
      <c r="E1559">
        <v>0</v>
      </c>
      <c r="F1559">
        <v>433.33</v>
      </c>
      <c r="G1559" s="1">
        <v>0</v>
      </c>
      <c r="H1559">
        <v>0</v>
      </c>
      <c r="I1559">
        <v>0</v>
      </c>
      <c r="J1559" s="9" t="s">
        <v>4869</v>
      </c>
    </row>
    <row r="1560" spans="1:10" hidden="1" x14ac:dyDescent="0.25">
      <c r="A1560" s="9" t="s">
        <v>5954</v>
      </c>
      <c r="B1560" s="9" t="s">
        <v>5955</v>
      </c>
      <c r="C1560">
        <v>0</v>
      </c>
      <c r="D1560">
        <v>0</v>
      </c>
      <c r="E1560">
        <v>0</v>
      </c>
      <c r="F1560">
        <v>643.92999999999995</v>
      </c>
      <c r="G1560" s="1">
        <v>0</v>
      </c>
      <c r="H1560">
        <v>0</v>
      </c>
      <c r="I1560">
        <v>0</v>
      </c>
      <c r="J1560" s="9" t="s">
        <v>4869</v>
      </c>
    </row>
    <row r="1561" spans="1:10" hidden="1" x14ac:dyDescent="0.25">
      <c r="A1561" s="9" t="s">
        <v>5956</v>
      </c>
      <c r="B1561" s="9" t="s">
        <v>5957</v>
      </c>
      <c r="C1561">
        <v>0</v>
      </c>
      <c r="D1561">
        <v>0</v>
      </c>
      <c r="E1561">
        <v>0</v>
      </c>
      <c r="F1561">
        <v>0</v>
      </c>
      <c r="G1561" s="1">
        <v>0</v>
      </c>
      <c r="H1561">
        <v>0</v>
      </c>
      <c r="I1561">
        <v>0</v>
      </c>
      <c r="J1561" s="9" t="s">
        <v>4869</v>
      </c>
    </row>
    <row r="1562" spans="1:10" hidden="1" x14ac:dyDescent="0.25">
      <c r="A1562" s="9" t="s">
        <v>4204</v>
      </c>
      <c r="B1562" s="9" t="s">
        <v>4205</v>
      </c>
      <c r="C1562">
        <v>0</v>
      </c>
      <c r="D1562">
        <v>0</v>
      </c>
      <c r="E1562">
        <v>0</v>
      </c>
      <c r="F1562">
        <v>697.59</v>
      </c>
      <c r="G1562" s="1">
        <v>0</v>
      </c>
      <c r="H1562">
        <v>0</v>
      </c>
      <c r="I1562">
        <v>0</v>
      </c>
      <c r="J1562" s="9" t="s">
        <v>4869</v>
      </c>
    </row>
    <row r="1563" spans="1:10" hidden="1" x14ac:dyDescent="0.25">
      <c r="A1563" s="9" t="s">
        <v>5958</v>
      </c>
      <c r="B1563" s="9" t="s">
        <v>5959</v>
      </c>
      <c r="C1563">
        <v>0</v>
      </c>
      <c r="D1563">
        <v>0</v>
      </c>
      <c r="E1563">
        <v>0</v>
      </c>
      <c r="F1563">
        <v>588</v>
      </c>
      <c r="G1563" s="1">
        <v>0</v>
      </c>
      <c r="H1563">
        <v>0</v>
      </c>
      <c r="I1563">
        <v>0</v>
      </c>
      <c r="J1563" s="9" t="s">
        <v>4869</v>
      </c>
    </row>
    <row r="1564" spans="1:10" hidden="1" x14ac:dyDescent="0.25">
      <c r="A1564" s="9" t="s">
        <v>4318</v>
      </c>
      <c r="B1564" s="9" t="s">
        <v>4319</v>
      </c>
      <c r="C1564">
        <v>0</v>
      </c>
      <c r="D1564">
        <v>0</v>
      </c>
      <c r="E1564">
        <v>0</v>
      </c>
      <c r="F1564">
        <v>220.34</v>
      </c>
      <c r="G1564" s="1">
        <v>0</v>
      </c>
      <c r="H1564">
        <v>0</v>
      </c>
      <c r="I1564">
        <v>0</v>
      </c>
      <c r="J1564" s="9" t="s">
        <v>4869</v>
      </c>
    </row>
    <row r="1565" spans="1:10" hidden="1" x14ac:dyDescent="0.25">
      <c r="A1565" s="9" t="s">
        <v>5960</v>
      </c>
      <c r="B1565" s="9" t="s">
        <v>5961</v>
      </c>
      <c r="C1565">
        <v>0</v>
      </c>
      <c r="D1565">
        <v>0</v>
      </c>
      <c r="E1565">
        <v>0</v>
      </c>
      <c r="F1565">
        <v>665</v>
      </c>
      <c r="G1565" s="1">
        <v>0</v>
      </c>
      <c r="H1565">
        <v>0</v>
      </c>
      <c r="I1565">
        <v>0</v>
      </c>
      <c r="J1565" s="9" t="s">
        <v>4869</v>
      </c>
    </row>
    <row r="1566" spans="1:10" hidden="1" x14ac:dyDescent="0.25">
      <c r="A1566" s="9" t="s">
        <v>425</v>
      </c>
      <c r="B1566" s="9" t="s">
        <v>426</v>
      </c>
      <c r="C1566">
        <v>0</v>
      </c>
      <c r="D1566">
        <v>0</v>
      </c>
      <c r="E1566">
        <v>0</v>
      </c>
      <c r="F1566">
        <v>677.08</v>
      </c>
      <c r="G1566" s="1">
        <v>0</v>
      </c>
      <c r="H1566">
        <v>0</v>
      </c>
      <c r="I1566">
        <v>0</v>
      </c>
      <c r="J1566" s="9" t="s">
        <v>4869</v>
      </c>
    </row>
    <row r="1567" spans="1:10" hidden="1" x14ac:dyDescent="0.25">
      <c r="A1567" s="9" t="s">
        <v>3701</v>
      </c>
      <c r="B1567" s="9" t="s">
        <v>3702</v>
      </c>
      <c r="C1567">
        <v>0</v>
      </c>
      <c r="D1567">
        <v>0</v>
      </c>
      <c r="E1567">
        <v>0</v>
      </c>
      <c r="F1567">
        <v>66.099999999999994</v>
      </c>
      <c r="G1567" s="1">
        <v>0</v>
      </c>
      <c r="H1567">
        <v>0</v>
      </c>
      <c r="I1567">
        <v>0</v>
      </c>
      <c r="J1567" s="9" t="s">
        <v>4869</v>
      </c>
    </row>
    <row r="1568" spans="1:10" hidden="1" x14ac:dyDescent="0.25">
      <c r="A1568" s="9" t="s">
        <v>4320</v>
      </c>
      <c r="B1568" s="9" t="s">
        <v>4321</v>
      </c>
      <c r="C1568">
        <v>0</v>
      </c>
      <c r="D1568">
        <v>0</v>
      </c>
      <c r="E1568">
        <v>0</v>
      </c>
      <c r="F1568">
        <v>460.42</v>
      </c>
      <c r="G1568" s="1">
        <v>0</v>
      </c>
      <c r="H1568">
        <v>0</v>
      </c>
      <c r="I1568">
        <v>0</v>
      </c>
      <c r="J1568" s="9" t="s">
        <v>4869</v>
      </c>
    </row>
    <row r="1569" spans="1:10" hidden="1" x14ac:dyDescent="0.25">
      <c r="A1569" s="9" t="s">
        <v>11139</v>
      </c>
      <c r="B1569" s="9" t="s">
        <v>11140</v>
      </c>
      <c r="C1569">
        <v>0</v>
      </c>
      <c r="D1569">
        <v>0</v>
      </c>
      <c r="E1569">
        <v>0</v>
      </c>
      <c r="F1569">
        <v>1300</v>
      </c>
      <c r="G1569" s="1">
        <v>0</v>
      </c>
      <c r="H1569">
        <v>0</v>
      </c>
      <c r="I1569">
        <v>0</v>
      </c>
      <c r="J1569" s="9" t="s">
        <v>4869</v>
      </c>
    </row>
    <row r="1570" spans="1:10" hidden="1" x14ac:dyDescent="0.25">
      <c r="A1570" s="9" t="s">
        <v>4649</v>
      </c>
      <c r="B1570" s="9" t="s">
        <v>4650</v>
      </c>
      <c r="C1570">
        <v>0</v>
      </c>
      <c r="D1570">
        <v>0</v>
      </c>
      <c r="E1570">
        <v>0</v>
      </c>
      <c r="F1570">
        <v>413.14</v>
      </c>
      <c r="G1570" s="1">
        <v>0</v>
      </c>
      <c r="H1570">
        <v>0</v>
      </c>
      <c r="I1570">
        <v>0</v>
      </c>
      <c r="J1570" s="9" t="s">
        <v>4869</v>
      </c>
    </row>
    <row r="1571" spans="1:10" hidden="1" x14ac:dyDescent="0.25">
      <c r="A1571" s="9" t="s">
        <v>5962</v>
      </c>
      <c r="B1571" s="9" t="s">
        <v>5963</v>
      </c>
      <c r="C1571">
        <v>0</v>
      </c>
      <c r="D1571">
        <v>0</v>
      </c>
      <c r="E1571">
        <v>0</v>
      </c>
      <c r="F1571">
        <v>647.22</v>
      </c>
      <c r="G1571" s="1">
        <v>0</v>
      </c>
      <c r="H1571">
        <v>0</v>
      </c>
      <c r="I1571">
        <v>0</v>
      </c>
      <c r="J1571" s="9" t="s">
        <v>5606</v>
      </c>
    </row>
    <row r="1572" spans="1:10" hidden="1" x14ac:dyDescent="0.25">
      <c r="A1572" s="9" t="s">
        <v>5964</v>
      </c>
      <c r="B1572" s="9" t="s">
        <v>5965</v>
      </c>
      <c r="C1572">
        <v>0</v>
      </c>
      <c r="D1572">
        <v>0</v>
      </c>
      <c r="E1572">
        <v>0</v>
      </c>
      <c r="F1572">
        <v>76</v>
      </c>
      <c r="G1572" s="1">
        <v>0</v>
      </c>
      <c r="H1572">
        <v>0</v>
      </c>
      <c r="I1572">
        <v>0</v>
      </c>
      <c r="J1572" s="9" t="s">
        <v>4869</v>
      </c>
    </row>
    <row r="1573" spans="1:10" hidden="1" x14ac:dyDescent="0.25">
      <c r="A1573" s="9" t="s">
        <v>5966</v>
      </c>
      <c r="B1573" s="9" t="s">
        <v>5967</v>
      </c>
      <c r="C1573">
        <v>0</v>
      </c>
      <c r="D1573">
        <v>0</v>
      </c>
      <c r="E1573">
        <v>0</v>
      </c>
      <c r="F1573">
        <v>122</v>
      </c>
      <c r="G1573" s="1">
        <v>0</v>
      </c>
      <c r="H1573">
        <v>0</v>
      </c>
      <c r="I1573">
        <v>0</v>
      </c>
      <c r="J1573" s="9" t="s">
        <v>4869</v>
      </c>
    </row>
    <row r="1574" spans="1:10" hidden="1" x14ac:dyDescent="0.25">
      <c r="A1574" s="9" t="s">
        <v>5968</v>
      </c>
      <c r="B1574" s="9" t="s">
        <v>5969</v>
      </c>
      <c r="C1574">
        <v>0</v>
      </c>
      <c r="D1574">
        <v>0</v>
      </c>
      <c r="E1574">
        <v>0</v>
      </c>
      <c r="F1574">
        <v>114</v>
      </c>
      <c r="G1574" s="1">
        <v>0</v>
      </c>
      <c r="H1574">
        <v>0</v>
      </c>
      <c r="I1574">
        <v>0</v>
      </c>
      <c r="J1574" s="9" t="s">
        <v>4869</v>
      </c>
    </row>
    <row r="1575" spans="1:10" hidden="1" x14ac:dyDescent="0.25">
      <c r="A1575" s="9" t="s">
        <v>5970</v>
      </c>
      <c r="B1575" s="9" t="s">
        <v>5971</v>
      </c>
      <c r="C1575">
        <v>0</v>
      </c>
      <c r="D1575">
        <v>0</v>
      </c>
      <c r="E1575">
        <v>0</v>
      </c>
      <c r="F1575">
        <v>336</v>
      </c>
      <c r="G1575" s="1">
        <v>0</v>
      </c>
      <c r="H1575">
        <v>0</v>
      </c>
      <c r="I1575">
        <v>0</v>
      </c>
      <c r="J1575" s="9" t="s">
        <v>4869</v>
      </c>
    </row>
    <row r="1576" spans="1:10" hidden="1" x14ac:dyDescent="0.25">
      <c r="A1576" s="9" t="s">
        <v>2979</v>
      </c>
      <c r="B1576" s="9" t="s">
        <v>2980</v>
      </c>
      <c r="C1576">
        <v>0</v>
      </c>
      <c r="D1576">
        <v>0</v>
      </c>
      <c r="E1576">
        <v>0</v>
      </c>
      <c r="F1576">
        <v>352.08</v>
      </c>
      <c r="G1576" s="1">
        <v>0</v>
      </c>
      <c r="H1576">
        <v>0</v>
      </c>
      <c r="I1576">
        <v>0</v>
      </c>
      <c r="J1576" s="9" t="s">
        <v>4869</v>
      </c>
    </row>
    <row r="1577" spans="1:10" hidden="1" x14ac:dyDescent="0.25">
      <c r="A1577" s="9" t="s">
        <v>2971</v>
      </c>
      <c r="B1577" s="9" t="s">
        <v>2972</v>
      </c>
      <c r="C1577">
        <v>0</v>
      </c>
      <c r="D1577">
        <v>0</v>
      </c>
      <c r="E1577">
        <v>0</v>
      </c>
      <c r="F1577">
        <v>216.66</v>
      </c>
      <c r="G1577" s="1">
        <v>0</v>
      </c>
      <c r="H1577">
        <v>0</v>
      </c>
      <c r="I1577">
        <v>0</v>
      </c>
      <c r="J1577" s="9" t="s">
        <v>4869</v>
      </c>
    </row>
    <row r="1578" spans="1:10" hidden="1" x14ac:dyDescent="0.25">
      <c r="A1578" s="9" t="s">
        <v>5972</v>
      </c>
      <c r="B1578" s="9" t="s">
        <v>5973</v>
      </c>
      <c r="C1578">
        <v>0</v>
      </c>
      <c r="D1578">
        <v>0</v>
      </c>
      <c r="E1578">
        <v>0</v>
      </c>
      <c r="F1578">
        <v>338.54</v>
      </c>
      <c r="G1578" s="1">
        <v>0</v>
      </c>
      <c r="H1578">
        <v>0</v>
      </c>
      <c r="I1578">
        <v>0</v>
      </c>
      <c r="J1578" s="9" t="s">
        <v>4869</v>
      </c>
    </row>
    <row r="1579" spans="1:10" hidden="1" x14ac:dyDescent="0.25">
      <c r="A1579" s="9" t="s">
        <v>2975</v>
      </c>
      <c r="B1579" s="9" t="s">
        <v>2976</v>
      </c>
      <c r="C1579">
        <v>0</v>
      </c>
      <c r="D1579">
        <v>0</v>
      </c>
      <c r="E1579">
        <v>0</v>
      </c>
      <c r="F1579">
        <v>216.67</v>
      </c>
      <c r="G1579" s="1">
        <v>0</v>
      </c>
      <c r="H1579">
        <v>0</v>
      </c>
      <c r="I1579">
        <v>0</v>
      </c>
      <c r="J1579" s="9" t="s">
        <v>4869</v>
      </c>
    </row>
    <row r="1580" spans="1:10" hidden="1" x14ac:dyDescent="0.25">
      <c r="A1580" s="9" t="s">
        <v>5974</v>
      </c>
      <c r="B1580" s="9" t="s">
        <v>5975</v>
      </c>
      <c r="C1580">
        <v>0</v>
      </c>
      <c r="D1580">
        <v>0</v>
      </c>
      <c r="E1580">
        <v>0</v>
      </c>
      <c r="F1580">
        <v>0</v>
      </c>
      <c r="G1580" s="1">
        <v>0</v>
      </c>
      <c r="H1580">
        <v>0</v>
      </c>
      <c r="I1580">
        <v>0</v>
      </c>
      <c r="J1580" s="9" t="s">
        <v>4869</v>
      </c>
    </row>
    <row r="1581" spans="1:10" hidden="1" x14ac:dyDescent="0.25">
      <c r="A1581" s="9" t="s">
        <v>5976</v>
      </c>
      <c r="B1581" s="9" t="s">
        <v>5977</v>
      </c>
      <c r="C1581">
        <v>0</v>
      </c>
      <c r="D1581">
        <v>0</v>
      </c>
      <c r="E1581">
        <v>0</v>
      </c>
      <c r="F1581">
        <v>141.38</v>
      </c>
      <c r="G1581" s="1">
        <v>0</v>
      </c>
      <c r="H1581">
        <v>0</v>
      </c>
      <c r="I1581">
        <v>0</v>
      </c>
      <c r="J1581" s="9" t="s">
        <v>4869</v>
      </c>
    </row>
    <row r="1582" spans="1:10" hidden="1" x14ac:dyDescent="0.25">
      <c r="A1582" s="9" t="s">
        <v>5978</v>
      </c>
      <c r="B1582" s="9" t="s">
        <v>5979</v>
      </c>
      <c r="C1582">
        <v>0</v>
      </c>
      <c r="D1582">
        <v>0</v>
      </c>
      <c r="E1582">
        <v>0</v>
      </c>
      <c r="F1582">
        <v>276.25</v>
      </c>
      <c r="G1582" s="1">
        <v>0</v>
      </c>
      <c r="H1582">
        <v>0</v>
      </c>
      <c r="I1582">
        <v>0</v>
      </c>
      <c r="J1582" s="9" t="s">
        <v>4869</v>
      </c>
    </row>
    <row r="1583" spans="1:10" hidden="1" x14ac:dyDescent="0.25">
      <c r="A1583" s="9" t="s">
        <v>5980</v>
      </c>
      <c r="B1583" s="9" t="s">
        <v>5671</v>
      </c>
      <c r="C1583">
        <v>0</v>
      </c>
      <c r="D1583">
        <v>0</v>
      </c>
      <c r="E1583">
        <v>0</v>
      </c>
      <c r="F1583">
        <v>30</v>
      </c>
      <c r="G1583" s="1">
        <v>0</v>
      </c>
      <c r="H1583">
        <v>0</v>
      </c>
      <c r="I1583">
        <v>0</v>
      </c>
      <c r="J1583" s="9" t="s">
        <v>4869</v>
      </c>
    </row>
    <row r="1584" spans="1:10" hidden="1" x14ac:dyDescent="0.25">
      <c r="A1584" s="9" t="s">
        <v>5981</v>
      </c>
      <c r="B1584" s="9" t="s">
        <v>5982</v>
      </c>
      <c r="C1584">
        <v>0</v>
      </c>
      <c r="D1584">
        <v>0</v>
      </c>
      <c r="E1584">
        <v>0</v>
      </c>
      <c r="F1584">
        <v>178.75</v>
      </c>
      <c r="G1584" s="1">
        <v>0</v>
      </c>
      <c r="H1584">
        <v>0</v>
      </c>
      <c r="I1584">
        <v>0</v>
      </c>
      <c r="J1584" s="9" t="s">
        <v>4869</v>
      </c>
    </row>
    <row r="1585" spans="1:10" hidden="1" x14ac:dyDescent="0.25">
      <c r="A1585" s="9" t="s">
        <v>3703</v>
      </c>
      <c r="B1585" s="9" t="s">
        <v>3704</v>
      </c>
      <c r="C1585">
        <v>0</v>
      </c>
      <c r="D1585">
        <v>0</v>
      </c>
      <c r="E1585">
        <v>0</v>
      </c>
      <c r="F1585">
        <v>16.53</v>
      </c>
      <c r="G1585" s="1">
        <v>0</v>
      </c>
      <c r="H1585">
        <v>0</v>
      </c>
      <c r="I1585">
        <v>0</v>
      </c>
      <c r="J1585" s="9" t="s">
        <v>4869</v>
      </c>
    </row>
    <row r="1586" spans="1:10" hidden="1" x14ac:dyDescent="0.25">
      <c r="A1586" s="9" t="s">
        <v>4068</v>
      </c>
      <c r="B1586" s="9" t="s">
        <v>4048</v>
      </c>
      <c r="C1586">
        <v>0</v>
      </c>
      <c r="D1586">
        <v>0</v>
      </c>
      <c r="E1586">
        <v>0</v>
      </c>
      <c r="F1586">
        <v>386.36</v>
      </c>
      <c r="G1586" s="1">
        <v>0</v>
      </c>
      <c r="H1586">
        <v>0</v>
      </c>
      <c r="I1586">
        <v>0</v>
      </c>
      <c r="J1586" s="9" t="s">
        <v>4869</v>
      </c>
    </row>
    <row r="1587" spans="1:10" hidden="1" x14ac:dyDescent="0.25">
      <c r="A1587" s="9" t="s">
        <v>4047</v>
      </c>
      <c r="B1587" s="9" t="s">
        <v>4048</v>
      </c>
      <c r="C1587">
        <v>0</v>
      </c>
      <c r="D1587">
        <v>0</v>
      </c>
      <c r="E1587">
        <v>0</v>
      </c>
      <c r="F1587">
        <v>192.8</v>
      </c>
      <c r="G1587" s="1">
        <v>0</v>
      </c>
      <c r="H1587">
        <v>0</v>
      </c>
      <c r="I1587">
        <v>0</v>
      </c>
      <c r="J1587" s="9" t="s">
        <v>4869</v>
      </c>
    </row>
    <row r="1588" spans="1:10" hidden="1" x14ac:dyDescent="0.25">
      <c r="A1588" s="9" t="s">
        <v>4069</v>
      </c>
      <c r="B1588" s="9" t="s">
        <v>4048</v>
      </c>
      <c r="C1588">
        <v>0</v>
      </c>
      <c r="D1588">
        <v>0</v>
      </c>
      <c r="E1588">
        <v>0</v>
      </c>
      <c r="F1588">
        <v>192.8</v>
      </c>
      <c r="G1588" s="1">
        <v>0</v>
      </c>
      <c r="H1588">
        <v>0</v>
      </c>
      <c r="I1588">
        <v>0</v>
      </c>
      <c r="J1588" s="9" t="s">
        <v>4869</v>
      </c>
    </row>
    <row r="1589" spans="1:10" hidden="1" x14ac:dyDescent="0.25">
      <c r="A1589" s="9" t="s">
        <v>5983</v>
      </c>
      <c r="B1589" s="9" t="s">
        <v>5984</v>
      </c>
      <c r="C1589">
        <v>0</v>
      </c>
      <c r="D1589">
        <v>0</v>
      </c>
      <c r="E1589">
        <v>0</v>
      </c>
      <c r="F1589">
        <v>0</v>
      </c>
      <c r="G1589" s="1">
        <v>0</v>
      </c>
      <c r="H1589">
        <v>0</v>
      </c>
      <c r="I1589">
        <v>0</v>
      </c>
      <c r="J1589" s="9" t="s">
        <v>4869</v>
      </c>
    </row>
    <row r="1590" spans="1:10" hidden="1" x14ac:dyDescent="0.25">
      <c r="A1590" s="9" t="s">
        <v>622</v>
      </c>
      <c r="B1590" s="9" t="s">
        <v>623</v>
      </c>
      <c r="C1590">
        <v>0</v>
      </c>
      <c r="D1590">
        <v>0</v>
      </c>
      <c r="E1590">
        <v>0</v>
      </c>
      <c r="F1590">
        <v>379.17</v>
      </c>
      <c r="G1590" s="1">
        <v>0</v>
      </c>
      <c r="H1590">
        <v>0</v>
      </c>
      <c r="I1590">
        <v>0</v>
      </c>
      <c r="J1590" s="9" t="s">
        <v>4869</v>
      </c>
    </row>
    <row r="1591" spans="1:10" hidden="1" x14ac:dyDescent="0.25">
      <c r="A1591" s="9" t="s">
        <v>4314</v>
      </c>
      <c r="B1591" s="9" t="s">
        <v>4315</v>
      </c>
      <c r="C1591">
        <v>0</v>
      </c>
      <c r="D1591">
        <v>0</v>
      </c>
      <c r="E1591">
        <v>0</v>
      </c>
      <c r="F1591">
        <v>433.33</v>
      </c>
      <c r="G1591" s="1">
        <v>0</v>
      </c>
      <c r="H1591">
        <v>0</v>
      </c>
      <c r="I1591">
        <v>0</v>
      </c>
      <c r="J1591" s="9" t="s">
        <v>4869</v>
      </c>
    </row>
    <row r="1592" spans="1:10" hidden="1" x14ac:dyDescent="0.25">
      <c r="A1592" s="9" t="s">
        <v>5985</v>
      </c>
      <c r="B1592" s="9" t="s">
        <v>5986</v>
      </c>
      <c r="C1592">
        <v>0</v>
      </c>
      <c r="D1592">
        <v>0</v>
      </c>
      <c r="E1592">
        <v>0</v>
      </c>
      <c r="F1592">
        <v>758.95</v>
      </c>
      <c r="G1592" s="1">
        <v>0</v>
      </c>
      <c r="H1592">
        <v>0</v>
      </c>
      <c r="I1592">
        <v>0</v>
      </c>
      <c r="J1592" s="9" t="s">
        <v>4869</v>
      </c>
    </row>
    <row r="1593" spans="1:10" hidden="1" x14ac:dyDescent="0.25">
      <c r="A1593" s="9" t="s">
        <v>5987</v>
      </c>
      <c r="B1593" s="9" t="s">
        <v>5988</v>
      </c>
      <c r="C1593">
        <v>0</v>
      </c>
      <c r="D1593">
        <v>0</v>
      </c>
      <c r="E1593">
        <v>0</v>
      </c>
      <c r="F1593">
        <v>227.5</v>
      </c>
      <c r="G1593" s="1">
        <v>0</v>
      </c>
      <c r="H1593">
        <v>0</v>
      </c>
      <c r="I1593">
        <v>0</v>
      </c>
      <c r="J1593" s="9" t="s">
        <v>4869</v>
      </c>
    </row>
    <row r="1594" spans="1:10" hidden="1" x14ac:dyDescent="0.25">
      <c r="A1594" s="9" t="s">
        <v>4050</v>
      </c>
      <c r="B1594" s="9" t="s">
        <v>4051</v>
      </c>
      <c r="C1594">
        <v>0</v>
      </c>
      <c r="D1594">
        <v>0</v>
      </c>
      <c r="E1594">
        <v>0</v>
      </c>
      <c r="F1594">
        <v>261.64999999999998</v>
      </c>
      <c r="G1594" s="1">
        <v>0</v>
      </c>
      <c r="H1594">
        <v>0</v>
      </c>
      <c r="I1594">
        <v>0</v>
      </c>
      <c r="J1594" s="9" t="s">
        <v>4869</v>
      </c>
    </row>
    <row r="1595" spans="1:10" hidden="1" x14ac:dyDescent="0.25">
      <c r="A1595" s="9" t="s">
        <v>4054</v>
      </c>
      <c r="B1595" s="9" t="s">
        <v>4055</v>
      </c>
      <c r="C1595">
        <v>0</v>
      </c>
      <c r="D1595">
        <v>0</v>
      </c>
      <c r="E1595">
        <v>0</v>
      </c>
      <c r="F1595">
        <v>826.27</v>
      </c>
      <c r="G1595" s="1">
        <v>0</v>
      </c>
      <c r="H1595">
        <v>0</v>
      </c>
      <c r="I1595">
        <v>0</v>
      </c>
      <c r="J1595" s="9" t="s">
        <v>4869</v>
      </c>
    </row>
    <row r="1596" spans="1:10" hidden="1" x14ac:dyDescent="0.25">
      <c r="A1596" s="9" t="s">
        <v>4064</v>
      </c>
      <c r="B1596" s="9" t="s">
        <v>4065</v>
      </c>
      <c r="C1596">
        <v>0</v>
      </c>
      <c r="D1596">
        <v>0</v>
      </c>
      <c r="E1596">
        <v>0</v>
      </c>
      <c r="F1596">
        <v>385.6</v>
      </c>
      <c r="G1596" s="1">
        <v>0</v>
      </c>
      <c r="H1596">
        <v>0</v>
      </c>
      <c r="I1596">
        <v>0</v>
      </c>
      <c r="J1596" s="9" t="s">
        <v>4869</v>
      </c>
    </row>
    <row r="1597" spans="1:10" hidden="1" x14ac:dyDescent="0.25">
      <c r="A1597" s="9" t="s">
        <v>4056</v>
      </c>
      <c r="B1597" s="9" t="s">
        <v>4057</v>
      </c>
      <c r="C1597">
        <v>0</v>
      </c>
      <c r="D1597">
        <v>0</v>
      </c>
      <c r="E1597">
        <v>0</v>
      </c>
      <c r="F1597">
        <v>275.43</v>
      </c>
      <c r="G1597" s="1">
        <v>0</v>
      </c>
      <c r="H1597">
        <v>0</v>
      </c>
      <c r="I1597">
        <v>0</v>
      </c>
      <c r="J1597" s="9" t="s">
        <v>4869</v>
      </c>
    </row>
    <row r="1598" spans="1:10" hidden="1" x14ac:dyDescent="0.25">
      <c r="A1598" s="9" t="s">
        <v>4058</v>
      </c>
      <c r="B1598" s="9" t="s">
        <v>4059</v>
      </c>
      <c r="C1598">
        <v>0</v>
      </c>
      <c r="D1598">
        <v>0</v>
      </c>
      <c r="E1598">
        <v>0</v>
      </c>
      <c r="F1598">
        <v>38.56</v>
      </c>
      <c r="G1598" s="1">
        <v>0</v>
      </c>
      <c r="H1598">
        <v>0</v>
      </c>
      <c r="I1598">
        <v>0</v>
      </c>
      <c r="J1598" s="9" t="s">
        <v>4869</v>
      </c>
    </row>
    <row r="1599" spans="1:10" hidden="1" x14ac:dyDescent="0.25">
      <c r="A1599" s="9" t="s">
        <v>4070</v>
      </c>
      <c r="B1599" s="9" t="s">
        <v>4071</v>
      </c>
      <c r="C1599">
        <v>0</v>
      </c>
      <c r="D1599">
        <v>0</v>
      </c>
      <c r="E1599">
        <v>0</v>
      </c>
      <c r="F1599">
        <v>61.23</v>
      </c>
      <c r="G1599" s="1">
        <v>0</v>
      </c>
      <c r="H1599">
        <v>0</v>
      </c>
      <c r="I1599">
        <v>0</v>
      </c>
      <c r="J1599" s="9" t="s">
        <v>4869</v>
      </c>
    </row>
    <row r="1600" spans="1:10" hidden="1" x14ac:dyDescent="0.25">
      <c r="A1600" s="9" t="s">
        <v>5989</v>
      </c>
      <c r="B1600" s="9" t="s">
        <v>5990</v>
      </c>
      <c r="C1600">
        <v>0</v>
      </c>
      <c r="D1600">
        <v>0</v>
      </c>
      <c r="E1600">
        <v>0</v>
      </c>
      <c r="F1600">
        <v>1112.23</v>
      </c>
      <c r="G1600" s="1">
        <v>0</v>
      </c>
      <c r="H1600">
        <v>0</v>
      </c>
      <c r="I1600">
        <v>0</v>
      </c>
      <c r="J1600" s="9" t="s">
        <v>4869</v>
      </c>
    </row>
    <row r="1601" spans="1:10" hidden="1" x14ac:dyDescent="0.25">
      <c r="A1601" s="9" t="s">
        <v>10871</v>
      </c>
      <c r="B1601" s="9" t="s">
        <v>10872</v>
      </c>
      <c r="C1601">
        <v>0</v>
      </c>
      <c r="D1601">
        <v>0</v>
      </c>
      <c r="E1601">
        <v>0</v>
      </c>
      <c r="F1601">
        <v>1733.33</v>
      </c>
      <c r="G1601" s="1">
        <v>0</v>
      </c>
      <c r="H1601">
        <v>0</v>
      </c>
      <c r="I1601">
        <v>0</v>
      </c>
      <c r="J1601" s="9" t="s">
        <v>4869</v>
      </c>
    </row>
    <row r="1602" spans="1:10" hidden="1" x14ac:dyDescent="0.25">
      <c r="A1602" s="9" t="s">
        <v>10831</v>
      </c>
      <c r="B1602" s="9" t="s">
        <v>613</v>
      </c>
      <c r="C1602">
        <v>0</v>
      </c>
      <c r="D1602">
        <v>0</v>
      </c>
      <c r="E1602">
        <v>0</v>
      </c>
      <c r="F1602">
        <v>270.83</v>
      </c>
      <c r="G1602" s="1">
        <v>0</v>
      </c>
      <c r="H1602">
        <v>0</v>
      </c>
      <c r="I1602">
        <v>0</v>
      </c>
      <c r="J1602" s="9" t="s">
        <v>4869</v>
      </c>
    </row>
    <row r="1603" spans="1:10" hidden="1" x14ac:dyDescent="0.25">
      <c r="A1603" s="9" t="s">
        <v>10864</v>
      </c>
      <c r="B1603" s="9" t="s">
        <v>5801</v>
      </c>
      <c r="C1603">
        <v>0</v>
      </c>
      <c r="D1603">
        <v>0</v>
      </c>
      <c r="E1603">
        <v>0</v>
      </c>
      <c r="F1603">
        <v>297.92</v>
      </c>
      <c r="G1603" s="1">
        <v>0</v>
      </c>
      <c r="H1603">
        <v>0</v>
      </c>
      <c r="I1603">
        <v>0</v>
      </c>
      <c r="J1603" s="9" t="s">
        <v>4869</v>
      </c>
    </row>
    <row r="1604" spans="1:10" hidden="1" x14ac:dyDescent="0.25">
      <c r="A1604" s="9" t="s">
        <v>10918</v>
      </c>
      <c r="B1604" s="9" t="s">
        <v>10919</v>
      </c>
      <c r="C1604">
        <v>0</v>
      </c>
      <c r="D1604">
        <v>0</v>
      </c>
      <c r="E1604">
        <v>0</v>
      </c>
      <c r="F1604">
        <v>135.41999999999999</v>
      </c>
      <c r="G1604" s="1">
        <v>0</v>
      </c>
      <c r="H1604">
        <v>0</v>
      </c>
      <c r="I1604">
        <v>0</v>
      </c>
      <c r="J1604" s="9" t="s">
        <v>4869</v>
      </c>
    </row>
    <row r="1605" spans="1:10" hidden="1" x14ac:dyDescent="0.25">
      <c r="A1605" s="9" t="s">
        <v>10978</v>
      </c>
      <c r="B1605" s="9" t="s">
        <v>10979</v>
      </c>
      <c r="C1605">
        <v>0</v>
      </c>
      <c r="D1605">
        <v>0</v>
      </c>
      <c r="E1605">
        <v>0</v>
      </c>
      <c r="F1605">
        <v>531.82000000000005</v>
      </c>
      <c r="G1605" s="1">
        <v>0</v>
      </c>
      <c r="H1605">
        <v>0</v>
      </c>
      <c r="I1605">
        <v>0</v>
      </c>
      <c r="J1605" s="9" t="s">
        <v>4869</v>
      </c>
    </row>
    <row r="1606" spans="1:10" hidden="1" x14ac:dyDescent="0.25">
      <c r="A1606" s="9" t="s">
        <v>10727</v>
      </c>
      <c r="B1606" s="9" t="s">
        <v>4207</v>
      </c>
      <c r="C1606">
        <v>0</v>
      </c>
      <c r="D1606">
        <v>0</v>
      </c>
      <c r="E1606">
        <v>0</v>
      </c>
      <c r="F1606">
        <v>541.66999999999996</v>
      </c>
      <c r="G1606" s="1">
        <v>0</v>
      </c>
      <c r="H1606">
        <v>0</v>
      </c>
      <c r="I1606">
        <v>0</v>
      </c>
      <c r="J1606" s="9" t="s">
        <v>4869</v>
      </c>
    </row>
    <row r="1607" spans="1:10" hidden="1" x14ac:dyDescent="0.25">
      <c r="A1607" s="9" t="s">
        <v>11141</v>
      </c>
      <c r="B1607" s="9" t="s">
        <v>11142</v>
      </c>
      <c r="C1607">
        <v>0</v>
      </c>
      <c r="D1607">
        <v>0</v>
      </c>
      <c r="E1607">
        <v>0</v>
      </c>
      <c r="F1607">
        <v>75.83</v>
      </c>
      <c r="G1607" s="1">
        <v>0</v>
      </c>
      <c r="H1607">
        <v>0</v>
      </c>
      <c r="I1607">
        <v>0</v>
      </c>
      <c r="J1607" s="9" t="s">
        <v>4869</v>
      </c>
    </row>
    <row r="1608" spans="1:10" hidden="1" x14ac:dyDescent="0.25">
      <c r="A1608" s="9" t="s">
        <v>10728</v>
      </c>
      <c r="B1608" s="9" t="s">
        <v>10729</v>
      </c>
      <c r="C1608">
        <v>0</v>
      </c>
      <c r="D1608">
        <v>0</v>
      </c>
      <c r="E1608">
        <v>0</v>
      </c>
      <c r="F1608">
        <v>514.58000000000004</v>
      </c>
      <c r="G1608" s="1">
        <v>0</v>
      </c>
      <c r="H1608">
        <v>0</v>
      </c>
      <c r="I1608">
        <v>0</v>
      </c>
      <c r="J1608" s="9" t="s">
        <v>4869</v>
      </c>
    </row>
    <row r="1609" spans="1:10" hidden="1" x14ac:dyDescent="0.25">
      <c r="A1609" s="9" t="s">
        <v>10825</v>
      </c>
      <c r="B1609" s="9" t="s">
        <v>10826</v>
      </c>
      <c r="C1609">
        <v>0</v>
      </c>
      <c r="D1609">
        <v>0</v>
      </c>
      <c r="E1609">
        <v>0</v>
      </c>
      <c r="F1609">
        <v>1368.56</v>
      </c>
      <c r="G1609" s="1">
        <v>0</v>
      </c>
      <c r="H1609">
        <v>0</v>
      </c>
      <c r="I1609">
        <v>0</v>
      </c>
      <c r="J1609" s="9" t="s">
        <v>4869</v>
      </c>
    </row>
    <row r="1610" spans="1:10" hidden="1" x14ac:dyDescent="0.25">
      <c r="A1610" s="9" t="s">
        <v>10730</v>
      </c>
      <c r="B1610" s="9" t="s">
        <v>10731</v>
      </c>
      <c r="C1610">
        <v>0</v>
      </c>
      <c r="D1610">
        <v>0</v>
      </c>
      <c r="E1610">
        <v>0</v>
      </c>
      <c r="F1610">
        <v>433.33</v>
      </c>
      <c r="G1610" s="1">
        <v>0</v>
      </c>
      <c r="H1610">
        <v>0</v>
      </c>
      <c r="I1610">
        <v>0</v>
      </c>
      <c r="J1610" s="9" t="s">
        <v>4869</v>
      </c>
    </row>
    <row r="1611" spans="1:10" hidden="1" x14ac:dyDescent="0.25">
      <c r="A1611" s="9" t="s">
        <v>10832</v>
      </c>
      <c r="B1611" s="9" t="s">
        <v>10833</v>
      </c>
      <c r="C1611">
        <v>0</v>
      </c>
      <c r="D1611">
        <v>0</v>
      </c>
      <c r="E1611">
        <v>0</v>
      </c>
      <c r="F1611">
        <v>2879.87</v>
      </c>
      <c r="G1611" s="1">
        <v>0</v>
      </c>
      <c r="H1611">
        <v>0</v>
      </c>
      <c r="I1611">
        <v>0</v>
      </c>
      <c r="J1611" s="9" t="s">
        <v>4869</v>
      </c>
    </row>
    <row r="1612" spans="1:10" x14ac:dyDescent="0.25">
      <c r="A1612" s="9" t="s">
        <v>1946</v>
      </c>
      <c r="B1612" s="9" t="s">
        <v>1947</v>
      </c>
      <c r="C1612">
        <v>0</v>
      </c>
      <c r="D1612">
        <v>0</v>
      </c>
      <c r="E1612">
        <v>0</v>
      </c>
      <c r="F1612">
        <v>370</v>
      </c>
      <c r="G1612" s="1">
        <v>0</v>
      </c>
      <c r="H1612">
        <v>0</v>
      </c>
      <c r="I1612">
        <v>0</v>
      </c>
      <c r="J1612" s="9" t="s">
        <v>4974</v>
      </c>
    </row>
    <row r="1613" spans="1:10" x14ac:dyDescent="0.25">
      <c r="A1613" s="9" t="s">
        <v>1329</v>
      </c>
      <c r="B1613" s="9" t="s">
        <v>1330</v>
      </c>
      <c r="C1613">
        <v>0</v>
      </c>
      <c r="D1613">
        <v>0</v>
      </c>
      <c r="E1613">
        <v>0</v>
      </c>
      <c r="F1613">
        <v>214.2</v>
      </c>
      <c r="G1613" s="1">
        <v>0</v>
      </c>
      <c r="H1613">
        <v>0</v>
      </c>
      <c r="I1613">
        <v>0</v>
      </c>
      <c r="J1613" s="9" t="s">
        <v>4974</v>
      </c>
    </row>
    <row r="1614" spans="1:10" x14ac:dyDescent="0.25">
      <c r="A1614" s="9" t="s">
        <v>1960</v>
      </c>
      <c r="B1614" s="9" t="s">
        <v>1961</v>
      </c>
      <c r="C1614">
        <v>0</v>
      </c>
      <c r="D1614">
        <v>0</v>
      </c>
      <c r="E1614">
        <v>0</v>
      </c>
      <c r="F1614">
        <v>220</v>
      </c>
      <c r="G1614" s="1">
        <v>0</v>
      </c>
      <c r="H1614">
        <v>0</v>
      </c>
      <c r="I1614">
        <v>0</v>
      </c>
      <c r="J1614" s="9" t="s">
        <v>4974</v>
      </c>
    </row>
    <row r="1615" spans="1:10" hidden="1" x14ac:dyDescent="0.25">
      <c r="A1615" s="9" t="s">
        <v>5991</v>
      </c>
      <c r="B1615" s="9" t="s">
        <v>5992</v>
      </c>
      <c r="C1615">
        <v>0</v>
      </c>
      <c r="D1615">
        <v>0</v>
      </c>
      <c r="E1615">
        <v>0</v>
      </c>
      <c r="F1615">
        <v>0</v>
      </c>
      <c r="G1615" s="1">
        <v>0</v>
      </c>
      <c r="H1615">
        <v>0</v>
      </c>
      <c r="I1615">
        <v>0</v>
      </c>
      <c r="J1615" s="9" t="s">
        <v>4863</v>
      </c>
    </row>
    <row r="1616" spans="1:10" x14ac:dyDescent="0.25">
      <c r="A1616" s="9" t="s">
        <v>5993</v>
      </c>
      <c r="B1616" s="9" t="s">
        <v>5994</v>
      </c>
      <c r="C1616">
        <v>0</v>
      </c>
      <c r="D1616">
        <v>0</v>
      </c>
      <c r="E1616">
        <v>0</v>
      </c>
      <c r="F1616">
        <v>6662.73</v>
      </c>
      <c r="G1616" s="1">
        <v>0</v>
      </c>
      <c r="H1616">
        <v>0</v>
      </c>
      <c r="I1616">
        <v>0</v>
      </c>
      <c r="J1616" s="9" t="s">
        <v>4974</v>
      </c>
    </row>
    <row r="1617" spans="1:10" x14ac:dyDescent="0.25">
      <c r="A1617" s="9" t="s">
        <v>5995</v>
      </c>
      <c r="B1617" s="9" t="s">
        <v>5996</v>
      </c>
      <c r="C1617">
        <v>0</v>
      </c>
      <c r="D1617">
        <v>0</v>
      </c>
      <c r="E1617">
        <v>0</v>
      </c>
      <c r="F1617">
        <v>129896.2</v>
      </c>
      <c r="G1617" s="1">
        <v>0</v>
      </c>
      <c r="H1617">
        <v>0</v>
      </c>
      <c r="I1617">
        <v>0</v>
      </c>
      <c r="J1617" s="9" t="s">
        <v>4974</v>
      </c>
    </row>
    <row r="1618" spans="1:10" x14ac:dyDescent="0.25">
      <c r="A1618" s="9" t="s">
        <v>5997</v>
      </c>
      <c r="B1618" s="9" t="s">
        <v>5998</v>
      </c>
      <c r="C1618">
        <v>0</v>
      </c>
      <c r="D1618">
        <v>0</v>
      </c>
      <c r="E1618">
        <v>0</v>
      </c>
      <c r="F1618">
        <v>166568.37</v>
      </c>
      <c r="G1618" s="1">
        <v>0</v>
      </c>
      <c r="H1618">
        <v>0</v>
      </c>
      <c r="I1618">
        <v>0</v>
      </c>
      <c r="J1618" s="9" t="s">
        <v>4974</v>
      </c>
    </row>
    <row r="1619" spans="1:10" x14ac:dyDescent="0.25">
      <c r="A1619" s="9" t="s">
        <v>5999</v>
      </c>
      <c r="B1619" s="9" t="s">
        <v>6000</v>
      </c>
      <c r="C1619">
        <v>0</v>
      </c>
      <c r="D1619">
        <v>0</v>
      </c>
      <c r="E1619">
        <v>0</v>
      </c>
      <c r="F1619">
        <v>166694.92000000001</v>
      </c>
      <c r="G1619" s="1">
        <v>0</v>
      </c>
      <c r="H1619">
        <v>0</v>
      </c>
      <c r="I1619">
        <v>0</v>
      </c>
      <c r="J1619" s="9" t="s">
        <v>4974</v>
      </c>
    </row>
    <row r="1620" spans="1:10" x14ac:dyDescent="0.25">
      <c r="A1620" s="9" t="s">
        <v>6001</v>
      </c>
      <c r="B1620" s="9" t="s">
        <v>6002</v>
      </c>
      <c r="C1620">
        <v>0</v>
      </c>
      <c r="D1620">
        <v>0</v>
      </c>
      <c r="E1620">
        <v>0</v>
      </c>
      <c r="F1620">
        <v>166568.37</v>
      </c>
      <c r="G1620" s="1">
        <v>0</v>
      </c>
      <c r="H1620">
        <v>0</v>
      </c>
      <c r="I1620">
        <v>0</v>
      </c>
      <c r="J1620" s="9" t="s">
        <v>4974</v>
      </c>
    </row>
    <row r="1621" spans="1:10" x14ac:dyDescent="0.25">
      <c r="A1621" s="9" t="s">
        <v>6003</v>
      </c>
      <c r="B1621" s="9" t="s">
        <v>6004</v>
      </c>
      <c r="C1621">
        <v>0</v>
      </c>
      <c r="D1621">
        <v>0</v>
      </c>
      <c r="E1621">
        <v>0</v>
      </c>
      <c r="F1621">
        <v>166568.37</v>
      </c>
      <c r="G1621" s="1">
        <v>0</v>
      </c>
      <c r="H1621">
        <v>0</v>
      </c>
      <c r="I1621">
        <v>0</v>
      </c>
      <c r="J1621" s="9" t="s">
        <v>4974</v>
      </c>
    </row>
    <row r="1622" spans="1:10" x14ac:dyDescent="0.25">
      <c r="A1622" s="9" t="s">
        <v>6005</v>
      </c>
      <c r="B1622" s="9" t="s">
        <v>6006</v>
      </c>
      <c r="C1622">
        <v>0</v>
      </c>
      <c r="D1622">
        <v>0</v>
      </c>
      <c r="E1622">
        <v>0</v>
      </c>
      <c r="F1622">
        <v>166568.37</v>
      </c>
      <c r="G1622" s="1">
        <v>0</v>
      </c>
      <c r="H1622">
        <v>0</v>
      </c>
      <c r="I1622">
        <v>0</v>
      </c>
      <c r="J1622" s="9" t="s">
        <v>4974</v>
      </c>
    </row>
    <row r="1623" spans="1:10" x14ac:dyDescent="0.25">
      <c r="A1623" s="9" t="s">
        <v>6007</v>
      </c>
      <c r="B1623" s="9" t="s">
        <v>6008</v>
      </c>
      <c r="C1623">
        <v>0</v>
      </c>
      <c r="D1623">
        <v>0</v>
      </c>
      <c r="E1623">
        <v>0</v>
      </c>
      <c r="F1623">
        <v>166694.92000000001</v>
      </c>
      <c r="G1623" s="1">
        <v>0</v>
      </c>
      <c r="H1623">
        <v>0</v>
      </c>
      <c r="I1623">
        <v>0</v>
      </c>
      <c r="J1623" s="9" t="s">
        <v>4974</v>
      </c>
    </row>
    <row r="1624" spans="1:10" x14ac:dyDescent="0.25">
      <c r="A1624" s="9" t="s">
        <v>6009</v>
      </c>
      <c r="B1624" s="9" t="s">
        <v>6010</v>
      </c>
      <c r="C1624">
        <v>0</v>
      </c>
      <c r="D1624">
        <v>0</v>
      </c>
      <c r="E1624">
        <v>0</v>
      </c>
      <c r="F1624">
        <v>166695</v>
      </c>
      <c r="G1624" s="1">
        <v>0</v>
      </c>
      <c r="H1624">
        <v>0</v>
      </c>
      <c r="I1624">
        <v>0</v>
      </c>
      <c r="J1624" s="9" t="s">
        <v>4974</v>
      </c>
    </row>
    <row r="1625" spans="1:10" x14ac:dyDescent="0.25">
      <c r="A1625" s="9" t="s">
        <v>6011</v>
      </c>
      <c r="B1625" s="9" t="s">
        <v>6012</v>
      </c>
      <c r="C1625">
        <v>0</v>
      </c>
      <c r="D1625">
        <v>0</v>
      </c>
      <c r="E1625">
        <v>0</v>
      </c>
      <c r="F1625">
        <v>166694.92000000001</v>
      </c>
      <c r="G1625" s="1">
        <v>0</v>
      </c>
      <c r="H1625">
        <v>0</v>
      </c>
      <c r="I1625">
        <v>0</v>
      </c>
      <c r="J1625" s="9" t="s">
        <v>4974</v>
      </c>
    </row>
    <row r="1626" spans="1:10" x14ac:dyDescent="0.25">
      <c r="A1626" s="9" t="s">
        <v>6013</v>
      </c>
      <c r="B1626" s="9" t="s">
        <v>6014</v>
      </c>
      <c r="C1626">
        <v>0</v>
      </c>
      <c r="D1626">
        <v>0</v>
      </c>
      <c r="E1626">
        <v>0</v>
      </c>
      <c r="F1626">
        <v>185013</v>
      </c>
      <c r="G1626" s="1">
        <v>0</v>
      </c>
      <c r="H1626">
        <v>0</v>
      </c>
      <c r="I1626">
        <v>0</v>
      </c>
      <c r="J1626" s="9" t="s">
        <v>4974</v>
      </c>
    </row>
    <row r="1627" spans="1:10" x14ac:dyDescent="0.25">
      <c r="A1627" s="9" t="s">
        <v>6015</v>
      </c>
      <c r="B1627" s="9" t="s">
        <v>6016</v>
      </c>
      <c r="C1627">
        <v>0</v>
      </c>
      <c r="D1627">
        <v>0</v>
      </c>
      <c r="E1627">
        <v>0</v>
      </c>
      <c r="F1627">
        <v>185012.71</v>
      </c>
      <c r="G1627" s="1">
        <v>0</v>
      </c>
      <c r="H1627">
        <v>0</v>
      </c>
      <c r="I1627">
        <v>0</v>
      </c>
      <c r="J1627" s="9" t="s">
        <v>4974</v>
      </c>
    </row>
    <row r="1628" spans="1:10" x14ac:dyDescent="0.25">
      <c r="A1628" s="9" t="s">
        <v>6017</v>
      </c>
      <c r="B1628" s="9" t="s">
        <v>6018</v>
      </c>
      <c r="C1628">
        <v>0</v>
      </c>
      <c r="D1628">
        <v>0</v>
      </c>
      <c r="E1628">
        <v>0</v>
      </c>
      <c r="F1628">
        <v>0</v>
      </c>
      <c r="G1628" s="1">
        <v>0</v>
      </c>
      <c r="H1628">
        <v>0</v>
      </c>
      <c r="I1628">
        <v>0</v>
      </c>
      <c r="J1628" s="9" t="s">
        <v>4974</v>
      </c>
    </row>
    <row r="1629" spans="1:10" x14ac:dyDescent="0.25">
      <c r="A1629" s="9" t="s">
        <v>6019</v>
      </c>
      <c r="B1629" s="9" t="s">
        <v>6020</v>
      </c>
      <c r="C1629">
        <v>0</v>
      </c>
      <c r="D1629">
        <v>0</v>
      </c>
      <c r="E1629">
        <v>0</v>
      </c>
      <c r="F1629">
        <v>0</v>
      </c>
      <c r="G1629" s="1">
        <v>0</v>
      </c>
      <c r="H1629">
        <v>0</v>
      </c>
      <c r="I1629">
        <v>0</v>
      </c>
      <c r="J1629" s="9" t="s">
        <v>4974</v>
      </c>
    </row>
    <row r="1630" spans="1:10" x14ac:dyDescent="0.25">
      <c r="A1630" s="9" t="s">
        <v>6021</v>
      </c>
      <c r="B1630" s="9" t="s">
        <v>6022</v>
      </c>
      <c r="C1630">
        <v>0</v>
      </c>
      <c r="D1630">
        <v>0</v>
      </c>
      <c r="E1630">
        <v>0</v>
      </c>
      <c r="F1630">
        <v>249108.91</v>
      </c>
      <c r="G1630" s="1">
        <v>0</v>
      </c>
      <c r="H1630">
        <v>0</v>
      </c>
      <c r="I1630">
        <v>0</v>
      </c>
      <c r="J1630" s="9" t="s">
        <v>4974</v>
      </c>
    </row>
    <row r="1631" spans="1:10" x14ac:dyDescent="0.25">
      <c r="A1631" s="9" t="s">
        <v>6023</v>
      </c>
      <c r="B1631" s="9" t="s">
        <v>6024</v>
      </c>
      <c r="C1631">
        <v>0</v>
      </c>
      <c r="D1631">
        <v>0</v>
      </c>
      <c r="E1631">
        <v>0</v>
      </c>
      <c r="F1631">
        <v>326272</v>
      </c>
      <c r="G1631" s="1">
        <v>0</v>
      </c>
      <c r="H1631">
        <v>0</v>
      </c>
      <c r="I1631">
        <v>0</v>
      </c>
      <c r="J1631" s="9" t="s">
        <v>4974</v>
      </c>
    </row>
    <row r="1632" spans="1:10" hidden="1" x14ac:dyDescent="0.25">
      <c r="A1632" s="9" t="s">
        <v>6025</v>
      </c>
      <c r="B1632" s="9" t="s">
        <v>6026</v>
      </c>
      <c r="C1632">
        <v>0</v>
      </c>
      <c r="D1632">
        <v>0</v>
      </c>
      <c r="E1632">
        <v>0</v>
      </c>
      <c r="F1632">
        <v>326271.19</v>
      </c>
      <c r="G1632" s="1">
        <v>0</v>
      </c>
      <c r="H1632">
        <v>0</v>
      </c>
      <c r="I1632">
        <v>0</v>
      </c>
      <c r="J1632" s="9" t="s">
        <v>4869</v>
      </c>
    </row>
    <row r="1633" spans="1:10" x14ac:dyDescent="0.25">
      <c r="A1633" s="9" t="s">
        <v>6027</v>
      </c>
      <c r="B1633" s="9" t="s">
        <v>6028</v>
      </c>
      <c r="C1633">
        <v>0</v>
      </c>
      <c r="D1633">
        <v>0</v>
      </c>
      <c r="E1633">
        <v>0</v>
      </c>
      <c r="F1633">
        <v>185614.41</v>
      </c>
      <c r="G1633" s="1">
        <v>0</v>
      </c>
      <c r="H1633">
        <v>0</v>
      </c>
      <c r="I1633">
        <v>0</v>
      </c>
      <c r="J1633" s="9" t="s">
        <v>4974</v>
      </c>
    </row>
    <row r="1634" spans="1:10" x14ac:dyDescent="0.25">
      <c r="A1634" s="9" t="s">
        <v>6029</v>
      </c>
      <c r="B1634" s="9" t="s">
        <v>6030</v>
      </c>
      <c r="C1634">
        <v>0</v>
      </c>
      <c r="D1634">
        <v>0</v>
      </c>
      <c r="E1634">
        <v>0</v>
      </c>
      <c r="F1634">
        <v>185614</v>
      </c>
      <c r="G1634" s="1">
        <v>0</v>
      </c>
      <c r="H1634">
        <v>0</v>
      </c>
      <c r="I1634">
        <v>0</v>
      </c>
      <c r="J1634" s="9" t="s">
        <v>4974</v>
      </c>
    </row>
    <row r="1635" spans="1:10" x14ac:dyDescent="0.25">
      <c r="A1635" s="9" t="s">
        <v>6031</v>
      </c>
      <c r="B1635" s="9" t="s">
        <v>6032</v>
      </c>
      <c r="C1635">
        <v>0</v>
      </c>
      <c r="D1635">
        <v>0</v>
      </c>
      <c r="E1635">
        <v>0</v>
      </c>
      <c r="F1635">
        <v>185614</v>
      </c>
      <c r="G1635" s="1">
        <v>0</v>
      </c>
      <c r="H1635">
        <v>0</v>
      </c>
      <c r="I1635">
        <v>0</v>
      </c>
      <c r="J1635" s="9" t="s">
        <v>4974</v>
      </c>
    </row>
    <row r="1636" spans="1:10" x14ac:dyDescent="0.25">
      <c r="A1636" s="9" t="s">
        <v>6033</v>
      </c>
      <c r="B1636" s="9" t="s">
        <v>6034</v>
      </c>
      <c r="C1636">
        <v>0</v>
      </c>
      <c r="D1636">
        <v>0</v>
      </c>
      <c r="E1636">
        <v>0</v>
      </c>
      <c r="F1636">
        <v>185614</v>
      </c>
      <c r="G1636" s="1">
        <v>0</v>
      </c>
      <c r="H1636">
        <v>0</v>
      </c>
      <c r="I1636">
        <v>0</v>
      </c>
      <c r="J1636" s="9" t="s">
        <v>4974</v>
      </c>
    </row>
    <row r="1637" spans="1:10" x14ac:dyDescent="0.25">
      <c r="A1637" s="9" t="s">
        <v>6035</v>
      </c>
      <c r="B1637" s="9" t="s">
        <v>6036</v>
      </c>
      <c r="C1637">
        <v>0</v>
      </c>
      <c r="D1637">
        <v>0</v>
      </c>
      <c r="E1637">
        <v>0</v>
      </c>
      <c r="F1637">
        <v>185614.41</v>
      </c>
      <c r="G1637" s="1">
        <v>0</v>
      </c>
      <c r="H1637">
        <v>0</v>
      </c>
      <c r="I1637">
        <v>0</v>
      </c>
      <c r="J1637" s="9" t="s">
        <v>4974</v>
      </c>
    </row>
    <row r="1638" spans="1:10" x14ac:dyDescent="0.25">
      <c r="A1638" s="9" t="s">
        <v>6037</v>
      </c>
      <c r="B1638" s="9" t="s">
        <v>6038</v>
      </c>
      <c r="C1638">
        <v>0</v>
      </c>
      <c r="D1638">
        <v>0</v>
      </c>
      <c r="E1638">
        <v>0</v>
      </c>
      <c r="F1638">
        <v>185614.41</v>
      </c>
      <c r="G1638" s="1">
        <v>0</v>
      </c>
      <c r="H1638">
        <v>0</v>
      </c>
      <c r="I1638">
        <v>0</v>
      </c>
      <c r="J1638" s="9" t="s">
        <v>4974</v>
      </c>
    </row>
    <row r="1639" spans="1:10" x14ac:dyDescent="0.25">
      <c r="A1639" s="9" t="s">
        <v>6039</v>
      </c>
      <c r="B1639" s="9" t="s">
        <v>6040</v>
      </c>
      <c r="C1639">
        <v>0</v>
      </c>
      <c r="D1639">
        <v>0</v>
      </c>
      <c r="E1639">
        <v>0</v>
      </c>
      <c r="F1639">
        <v>185614.41</v>
      </c>
      <c r="G1639" s="1">
        <v>0</v>
      </c>
      <c r="H1639">
        <v>0</v>
      </c>
      <c r="I1639">
        <v>0</v>
      </c>
      <c r="J1639" s="9" t="s">
        <v>4974</v>
      </c>
    </row>
    <row r="1640" spans="1:10" x14ac:dyDescent="0.25">
      <c r="A1640" s="9" t="s">
        <v>6041</v>
      </c>
      <c r="B1640" s="9" t="s">
        <v>6042</v>
      </c>
      <c r="C1640">
        <v>0</v>
      </c>
      <c r="D1640">
        <v>0</v>
      </c>
      <c r="E1640">
        <v>0</v>
      </c>
      <c r="F1640">
        <v>185614.41</v>
      </c>
      <c r="G1640" s="1">
        <v>0</v>
      </c>
      <c r="H1640">
        <v>0</v>
      </c>
      <c r="I1640">
        <v>0</v>
      </c>
      <c r="J1640" s="9" t="s">
        <v>4974</v>
      </c>
    </row>
    <row r="1641" spans="1:10" x14ac:dyDescent="0.25">
      <c r="A1641" s="9" t="s">
        <v>6043</v>
      </c>
      <c r="B1641" s="9" t="s">
        <v>6044</v>
      </c>
      <c r="C1641">
        <v>0</v>
      </c>
      <c r="D1641">
        <v>0</v>
      </c>
      <c r="E1641">
        <v>0</v>
      </c>
      <c r="F1641">
        <v>185614.41</v>
      </c>
      <c r="G1641" s="1">
        <v>0</v>
      </c>
      <c r="H1641">
        <v>0</v>
      </c>
      <c r="I1641">
        <v>0</v>
      </c>
      <c r="J1641" s="9" t="s">
        <v>4974</v>
      </c>
    </row>
    <row r="1642" spans="1:10" x14ac:dyDescent="0.25">
      <c r="A1642" s="9" t="s">
        <v>6045</v>
      </c>
      <c r="B1642" s="9" t="s">
        <v>6046</v>
      </c>
      <c r="C1642">
        <v>0</v>
      </c>
      <c r="D1642">
        <v>0</v>
      </c>
      <c r="E1642">
        <v>0</v>
      </c>
      <c r="F1642">
        <v>185614.41</v>
      </c>
      <c r="G1642" s="1">
        <v>0</v>
      </c>
      <c r="H1642">
        <v>0</v>
      </c>
      <c r="I1642">
        <v>0</v>
      </c>
      <c r="J1642" s="9" t="s">
        <v>4974</v>
      </c>
    </row>
    <row r="1643" spans="1:10" x14ac:dyDescent="0.25">
      <c r="A1643" s="9" t="s">
        <v>6047</v>
      </c>
      <c r="B1643" s="9" t="s">
        <v>6048</v>
      </c>
      <c r="C1643">
        <v>0</v>
      </c>
      <c r="D1643">
        <v>0</v>
      </c>
      <c r="E1643">
        <v>0</v>
      </c>
      <c r="F1643">
        <v>185614</v>
      </c>
      <c r="G1643" s="1">
        <v>0</v>
      </c>
      <c r="H1643">
        <v>0</v>
      </c>
      <c r="I1643">
        <v>0</v>
      </c>
      <c r="J1643" s="9" t="s">
        <v>4974</v>
      </c>
    </row>
    <row r="1644" spans="1:10" x14ac:dyDescent="0.25">
      <c r="A1644" s="9" t="s">
        <v>6049</v>
      </c>
      <c r="B1644" s="9" t="s">
        <v>6050</v>
      </c>
      <c r="C1644">
        <v>0</v>
      </c>
      <c r="D1644">
        <v>0</v>
      </c>
      <c r="E1644">
        <v>0</v>
      </c>
      <c r="F1644">
        <v>185614</v>
      </c>
      <c r="G1644" s="1">
        <v>0</v>
      </c>
      <c r="H1644">
        <v>0</v>
      </c>
      <c r="I1644">
        <v>0</v>
      </c>
      <c r="J1644" s="9" t="s">
        <v>4974</v>
      </c>
    </row>
    <row r="1645" spans="1:10" x14ac:dyDescent="0.25">
      <c r="A1645" s="9" t="s">
        <v>6051</v>
      </c>
      <c r="B1645" s="9" t="s">
        <v>6052</v>
      </c>
      <c r="C1645">
        <v>0</v>
      </c>
      <c r="D1645">
        <v>0</v>
      </c>
      <c r="E1645">
        <v>0</v>
      </c>
      <c r="F1645">
        <v>185614.41</v>
      </c>
      <c r="G1645" s="1">
        <v>0</v>
      </c>
      <c r="H1645">
        <v>0</v>
      </c>
      <c r="I1645">
        <v>0</v>
      </c>
      <c r="J1645" s="9" t="s">
        <v>4974</v>
      </c>
    </row>
    <row r="1646" spans="1:10" x14ac:dyDescent="0.25">
      <c r="A1646" s="9" t="s">
        <v>6053</v>
      </c>
      <c r="B1646" s="9" t="s">
        <v>6054</v>
      </c>
      <c r="C1646">
        <v>0</v>
      </c>
      <c r="D1646">
        <v>0</v>
      </c>
      <c r="E1646">
        <v>0</v>
      </c>
      <c r="F1646">
        <v>185614.41</v>
      </c>
      <c r="G1646" s="1">
        <v>0</v>
      </c>
      <c r="H1646">
        <v>0</v>
      </c>
      <c r="I1646">
        <v>0</v>
      </c>
      <c r="J1646" s="9" t="s">
        <v>4974</v>
      </c>
    </row>
    <row r="1647" spans="1:10" x14ac:dyDescent="0.25">
      <c r="A1647" s="9" t="s">
        <v>6055</v>
      </c>
      <c r="B1647" s="9" t="s">
        <v>6056</v>
      </c>
      <c r="C1647">
        <v>0</v>
      </c>
      <c r="D1647">
        <v>0</v>
      </c>
      <c r="E1647">
        <v>0</v>
      </c>
      <c r="F1647">
        <v>185614.41</v>
      </c>
      <c r="G1647" s="1">
        <v>0</v>
      </c>
      <c r="H1647">
        <v>0</v>
      </c>
      <c r="I1647">
        <v>0</v>
      </c>
      <c r="J1647" s="9" t="s">
        <v>4974</v>
      </c>
    </row>
    <row r="1648" spans="1:10" x14ac:dyDescent="0.25">
      <c r="A1648" s="9" t="s">
        <v>6057</v>
      </c>
      <c r="B1648" s="9" t="s">
        <v>6058</v>
      </c>
      <c r="C1648">
        <v>0</v>
      </c>
      <c r="D1648">
        <v>0</v>
      </c>
      <c r="E1648">
        <v>0</v>
      </c>
      <c r="F1648">
        <v>185614.41</v>
      </c>
      <c r="G1648" s="1">
        <v>0</v>
      </c>
      <c r="H1648">
        <v>0</v>
      </c>
      <c r="I1648">
        <v>0</v>
      </c>
      <c r="J1648" s="9" t="s">
        <v>4974</v>
      </c>
    </row>
    <row r="1649" spans="1:10" x14ac:dyDescent="0.25">
      <c r="A1649" s="9" t="s">
        <v>6059</v>
      </c>
      <c r="B1649" s="9" t="s">
        <v>6060</v>
      </c>
      <c r="C1649">
        <v>0</v>
      </c>
      <c r="D1649">
        <v>0</v>
      </c>
      <c r="E1649">
        <v>0</v>
      </c>
      <c r="F1649">
        <v>185614.41</v>
      </c>
      <c r="G1649" s="1">
        <v>0</v>
      </c>
      <c r="H1649">
        <v>0</v>
      </c>
      <c r="I1649">
        <v>0</v>
      </c>
      <c r="J1649" s="9" t="s">
        <v>4974</v>
      </c>
    </row>
    <row r="1650" spans="1:10" x14ac:dyDescent="0.25">
      <c r="A1650" s="9" t="s">
        <v>6061</v>
      </c>
      <c r="B1650" s="9" t="s">
        <v>6062</v>
      </c>
      <c r="C1650">
        <v>0</v>
      </c>
      <c r="D1650">
        <v>0</v>
      </c>
      <c r="E1650">
        <v>0</v>
      </c>
      <c r="F1650">
        <v>185614.41</v>
      </c>
      <c r="G1650" s="1">
        <v>0</v>
      </c>
      <c r="H1650">
        <v>0</v>
      </c>
      <c r="I1650">
        <v>0</v>
      </c>
      <c r="J1650" s="9" t="s">
        <v>4974</v>
      </c>
    </row>
    <row r="1651" spans="1:10" x14ac:dyDescent="0.25">
      <c r="A1651" s="9" t="s">
        <v>6063</v>
      </c>
      <c r="B1651" s="9" t="s">
        <v>6064</v>
      </c>
      <c r="C1651">
        <v>0</v>
      </c>
      <c r="D1651">
        <v>0</v>
      </c>
      <c r="E1651">
        <v>0</v>
      </c>
      <c r="F1651">
        <v>185614.41</v>
      </c>
      <c r="G1651" s="1">
        <v>0</v>
      </c>
      <c r="H1651">
        <v>0</v>
      </c>
      <c r="I1651">
        <v>0</v>
      </c>
      <c r="J1651" s="9" t="s">
        <v>4974</v>
      </c>
    </row>
    <row r="1652" spans="1:10" x14ac:dyDescent="0.25">
      <c r="A1652" s="9" t="s">
        <v>6065</v>
      </c>
      <c r="B1652" s="9" t="s">
        <v>6066</v>
      </c>
      <c r="C1652">
        <v>0</v>
      </c>
      <c r="D1652">
        <v>0</v>
      </c>
      <c r="E1652">
        <v>0</v>
      </c>
      <c r="F1652">
        <v>185614.41</v>
      </c>
      <c r="G1652" s="1">
        <v>0</v>
      </c>
      <c r="H1652">
        <v>0</v>
      </c>
      <c r="I1652">
        <v>0</v>
      </c>
      <c r="J1652" s="9" t="s">
        <v>4974</v>
      </c>
    </row>
    <row r="1653" spans="1:10" x14ac:dyDescent="0.25">
      <c r="A1653" s="9" t="s">
        <v>6067</v>
      </c>
      <c r="B1653" s="9" t="s">
        <v>6068</v>
      </c>
      <c r="C1653">
        <v>0</v>
      </c>
      <c r="D1653">
        <v>0</v>
      </c>
      <c r="E1653">
        <v>0</v>
      </c>
      <c r="F1653">
        <v>324796.62</v>
      </c>
      <c r="G1653" s="1">
        <v>0</v>
      </c>
      <c r="H1653">
        <v>0</v>
      </c>
      <c r="I1653">
        <v>0</v>
      </c>
      <c r="J1653" s="9" t="s">
        <v>4974</v>
      </c>
    </row>
    <row r="1654" spans="1:10" x14ac:dyDescent="0.25">
      <c r="A1654" s="9" t="s">
        <v>6069</v>
      </c>
      <c r="B1654" s="9" t="s">
        <v>6070</v>
      </c>
      <c r="C1654">
        <v>0</v>
      </c>
      <c r="D1654">
        <v>0</v>
      </c>
      <c r="E1654">
        <v>0</v>
      </c>
      <c r="F1654">
        <v>324796.62</v>
      </c>
      <c r="G1654" s="1">
        <v>0</v>
      </c>
      <c r="H1654">
        <v>0</v>
      </c>
      <c r="I1654">
        <v>0</v>
      </c>
      <c r="J1654" s="9" t="s">
        <v>4974</v>
      </c>
    </row>
    <row r="1655" spans="1:10" x14ac:dyDescent="0.25">
      <c r="A1655" s="9" t="s">
        <v>6071</v>
      </c>
      <c r="B1655" s="9" t="s">
        <v>6072</v>
      </c>
      <c r="C1655">
        <v>0</v>
      </c>
      <c r="D1655">
        <v>0</v>
      </c>
      <c r="E1655">
        <v>0</v>
      </c>
      <c r="F1655">
        <v>290000</v>
      </c>
      <c r="G1655" s="1">
        <v>0</v>
      </c>
      <c r="H1655">
        <v>0</v>
      </c>
      <c r="I1655">
        <v>0</v>
      </c>
      <c r="J1655" s="9" t="s">
        <v>4974</v>
      </c>
    </row>
    <row r="1656" spans="1:10" x14ac:dyDescent="0.25">
      <c r="A1656" s="9" t="s">
        <v>6073</v>
      </c>
      <c r="B1656" s="9" t="s">
        <v>6074</v>
      </c>
      <c r="C1656">
        <v>0</v>
      </c>
      <c r="D1656">
        <v>0</v>
      </c>
      <c r="E1656">
        <v>0</v>
      </c>
      <c r="F1656">
        <v>188559.32</v>
      </c>
      <c r="G1656" s="1">
        <v>0</v>
      </c>
      <c r="H1656">
        <v>0</v>
      </c>
      <c r="I1656">
        <v>0</v>
      </c>
      <c r="J1656" s="9" t="s">
        <v>4974</v>
      </c>
    </row>
    <row r="1657" spans="1:10" x14ac:dyDescent="0.25">
      <c r="A1657" s="9" t="s">
        <v>6075</v>
      </c>
      <c r="B1657" s="9" t="s">
        <v>6076</v>
      </c>
      <c r="C1657">
        <v>0</v>
      </c>
      <c r="D1657">
        <v>0</v>
      </c>
      <c r="E1657">
        <v>0</v>
      </c>
      <c r="F1657">
        <v>188559</v>
      </c>
      <c r="G1657" s="1">
        <v>0</v>
      </c>
      <c r="H1657">
        <v>0</v>
      </c>
      <c r="I1657">
        <v>0</v>
      </c>
      <c r="J1657" s="9" t="s">
        <v>4974</v>
      </c>
    </row>
    <row r="1658" spans="1:10" x14ac:dyDescent="0.25">
      <c r="A1658" s="9" t="s">
        <v>6077</v>
      </c>
      <c r="B1658" s="9" t="s">
        <v>6078</v>
      </c>
      <c r="C1658">
        <v>0</v>
      </c>
      <c r="D1658">
        <v>0</v>
      </c>
      <c r="E1658">
        <v>0</v>
      </c>
      <c r="F1658">
        <v>188559</v>
      </c>
      <c r="G1658" s="1">
        <v>0</v>
      </c>
      <c r="H1658">
        <v>0</v>
      </c>
      <c r="I1658">
        <v>0</v>
      </c>
      <c r="J1658" s="9" t="s">
        <v>4974</v>
      </c>
    </row>
    <row r="1659" spans="1:10" x14ac:dyDescent="0.25">
      <c r="A1659" s="9" t="s">
        <v>6079</v>
      </c>
      <c r="B1659" s="9" t="s">
        <v>6080</v>
      </c>
      <c r="C1659">
        <v>0</v>
      </c>
      <c r="D1659">
        <v>0</v>
      </c>
      <c r="E1659">
        <v>0</v>
      </c>
      <c r="F1659">
        <v>188559</v>
      </c>
      <c r="G1659" s="1">
        <v>0</v>
      </c>
      <c r="H1659">
        <v>0</v>
      </c>
      <c r="I1659">
        <v>0</v>
      </c>
      <c r="J1659" s="9" t="s">
        <v>4974</v>
      </c>
    </row>
    <row r="1660" spans="1:10" x14ac:dyDescent="0.25">
      <c r="A1660" s="9" t="s">
        <v>6081</v>
      </c>
      <c r="B1660" s="9" t="s">
        <v>6082</v>
      </c>
      <c r="C1660">
        <v>0</v>
      </c>
      <c r="D1660">
        <v>0</v>
      </c>
      <c r="E1660">
        <v>0</v>
      </c>
      <c r="F1660">
        <v>188559</v>
      </c>
      <c r="G1660" s="1">
        <v>0</v>
      </c>
      <c r="H1660">
        <v>0</v>
      </c>
      <c r="I1660">
        <v>0</v>
      </c>
      <c r="J1660" s="9" t="s">
        <v>4974</v>
      </c>
    </row>
    <row r="1661" spans="1:10" x14ac:dyDescent="0.25">
      <c r="A1661" s="9" t="s">
        <v>6083</v>
      </c>
      <c r="B1661" s="9" t="s">
        <v>6084</v>
      </c>
      <c r="C1661">
        <v>0</v>
      </c>
      <c r="D1661">
        <v>0</v>
      </c>
      <c r="E1661">
        <v>0</v>
      </c>
      <c r="F1661">
        <v>188559</v>
      </c>
      <c r="G1661" s="1">
        <v>0</v>
      </c>
      <c r="H1661">
        <v>0</v>
      </c>
      <c r="I1661">
        <v>0</v>
      </c>
      <c r="J1661" s="9" t="s">
        <v>4974</v>
      </c>
    </row>
    <row r="1662" spans="1:10" x14ac:dyDescent="0.25">
      <c r="A1662" s="9" t="s">
        <v>6085</v>
      </c>
      <c r="B1662" s="9" t="s">
        <v>6086</v>
      </c>
      <c r="C1662">
        <v>0</v>
      </c>
      <c r="D1662">
        <v>0</v>
      </c>
      <c r="E1662">
        <v>0</v>
      </c>
      <c r="F1662">
        <v>188559.32</v>
      </c>
      <c r="G1662" s="1">
        <v>0</v>
      </c>
      <c r="H1662">
        <v>0</v>
      </c>
      <c r="I1662">
        <v>0</v>
      </c>
      <c r="J1662" s="9" t="s">
        <v>4974</v>
      </c>
    </row>
    <row r="1663" spans="1:10" x14ac:dyDescent="0.25">
      <c r="A1663" s="9" t="s">
        <v>6087</v>
      </c>
      <c r="B1663" s="9" t="s">
        <v>6088</v>
      </c>
      <c r="C1663">
        <v>0</v>
      </c>
      <c r="D1663">
        <v>0</v>
      </c>
      <c r="E1663">
        <v>0</v>
      </c>
      <c r="F1663">
        <v>188559</v>
      </c>
      <c r="G1663" s="1">
        <v>0</v>
      </c>
      <c r="H1663">
        <v>0</v>
      </c>
      <c r="I1663">
        <v>0</v>
      </c>
      <c r="J1663" s="9" t="s">
        <v>4974</v>
      </c>
    </row>
    <row r="1664" spans="1:10" x14ac:dyDescent="0.25">
      <c r="A1664" s="9" t="s">
        <v>6089</v>
      </c>
      <c r="B1664" s="9" t="s">
        <v>6090</v>
      </c>
      <c r="C1664">
        <v>0</v>
      </c>
      <c r="D1664">
        <v>0</v>
      </c>
      <c r="E1664">
        <v>0</v>
      </c>
      <c r="F1664">
        <v>188559</v>
      </c>
      <c r="G1664" s="1">
        <v>0</v>
      </c>
      <c r="H1664">
        <v>0</v>
      </c>
      <c r="I1664">
        <v>0</v>
      </c>
      <c r="J1664" s="9" t="s">
        <v>4974</v>
      </c>
    </row>
    <row r="1665" spans="1:10" x14ac:dyDescent="0.25">
      <c r="A1665" s="9" t="s">
        <v>6091</v>
      </c>
      <c r="B1665" s="9" t="s">
        <v>6092</v>
      </c>
      <c r="C1665">
        <v>0</v>
      </c>
      <c r="D1665">
        <v>0</v>
      </c>
      <c r="E1665">
        <v>0</v>
      </c>
      <c r="F1665">
        <v>188559.32</v>
      </c>
      <c r="G1665" s="1">
        <v>0</v>
      </c>
      <c r="H1665">
        <v>0</v>
      </c>
      <c r="I1665">
        <v>0</v>
      </c>
      <c r="J1665" s="9" t="s">
        <v>4974</v>
      </c>
    </row>
    <row r="1666" spans="1:10" x14ac:dyDescent="0.25">
      <c r="A1666" s="9" t="s">
        <v>6093</v>
      </c>
      <c r="B1666" s="9" t="s">
        <v>6094</v>
      </c>
      <c r="C1666">
        <v>0</v>
      </c>
      <c r="D1666">
        <v>0</v>
      </c>
      <c r="E1666">
        <v>0</v>
      </c>
      <c r="F1666">
        <v>188559</v>
      </c>
      <c r="G1666" s="1">
        <v>0</v>
      </c>
      <c r="H1666">
        <v>0</v>
      </c>
      <c r="I1666">
        <v>0</v>
      </c>
      <c r="J1666" s="9" t="s">
        <v>4974</v>
      </c>
    </row>
    <row r="1667" spans="1:10" x14ac:dyDescent="0.25">
      <c r="A1667" s="9" t="s">
        <v>6095</v>
      </c>
      <c r="B1667" s="9" t="s">
        <v>6096</v>
      </c>
      <c r="C1667">
        <v>0</v>
      </c>
      <c r="D1667">
        <v>0</v>
      </c>
      <c r="E1667">
        <v>0</v>
      </c>
      <c r="F1667">
        <v>188559</v>
      </c>
      <c r="G1667" s="1">
        <v>0</v>
      </c>
      <c r="H1667">
        <v>0</v>
      </c>
      <c r="I1667">
        <v>0</v>
      </c>
      <c r="J1667" s="9" t="s">
        <v>4974</v>
      </c>
    </row>
    <row r="1668" spans="1:10" x14ac:dyDescent="0.25">
      <c r="A1668" s="9" t="s">
        <v>6097</v>
      </c>
      <c r="B1668" s="9" t="s">
        <v>6098</v>
      </c>
      <c r="C1668">
        <v>0</v>
      </c>
      <c r="D1668">
        <v>0</v>
      </c>
      <c r="E1668">
        <v>0</v>
      </c>
      <c r="F1668">
        <v>429520</v>
      </c>
      <c r="G1668" s="1">
        <v>0</v>
      </c>
      <c r="H1668">
        <v>0</v>
      </c>
      <c r="I1668">
        <v>0</v>
      </c>
      <c r="J1668" s="9" t="s">
        <v>4974</v>
      </c>
    </row>
    <row r="1669" spans="1:10" x14ac:dyDescent="0.25">
      <c r="A1669" s="9" t="s">
        <v>6099</v>
      </c>
      <c r="B1669" s="9" t="s">
        <v>6100</v>
      </c>
      <c r="C1669">
        <v>0</v>
      </c>
      <c r="D1669">
        <v>0</v>
      </c>
      <c r="E1669">
        <v>0</v>
      </c>
      <c r="F1669">
        <v>429520</v>
      </c>
      <c r="G1669" s="1">
        <v>0</v>
      </c>
      <c r="H1669">
        <v>0</v>
      </c>
      <c r="I1669">
        <v>0</v>
      </c>
      <c r="J1669" s="9" t="s">
        <v>4974</v>
      </c>
    </row>
    <row r="1670" spans="1:10" x14ac:dyDescent="0.25">
      <c r="A1670" s="9" t="s">
        <v>6101</v>
      </c>
      <c r="B1670" s="9" t="s">
        <v>6102</v>
      </c>
      <c r="C1670">
        <v>0</v>
      </c>
      <c r="D1670">
        <v>0</v>
      </c>
      <c r="E1670">
        <v>0</v>
      </c>
      <c r="F1670">
        <v>344703.39</v>
      </c>
      <c r="G1670" s="1">
        <v>0</v>
      </c>
      <c r="H1670">
        <v>0</v>
      </c>
      <c r="I1670">
        <v>0</v>
      </c>
      <c r="J1670" s="9" t="s">
        <v>4974</v>
      </c>
    </row>
    <row r="1671" spans="1:10" x14ac:dyDescent="0.25">
      <c r="A1671" s="9" t="s">
        <v>6103</v>
      </c>
      <c r="B1671" s="9" t="s">
        <v>6104</v>
      </c>
      <c r="C1671">
        <v>0</v>
      </c>
      <c r="D1671">
        <v>0</v>
      </c>
      <c r="E1671">
        <v>0</v>
      </c>
      <c r="F1671">
        <v>344703</v>
      </c>
      <c r="G1671" s="1">
        <v>0</v>
      </c>
      <c r="H1671">
        <v>0</v>
      </c>
      <c r="I1671">
        <v>0</v>
      </c>
      <c r="J1671" s="9" t="s">
        <v>4974</v>
      </c>
    </row>
    <row r="1672" spans="1:10" x14ac:dyDescent="0.25">
      <c r="A1672" s="9" t="s">
        <v>6105</v>
      </c>
      <c r="B1672" s="9" t="s">
        <v>6106</v>
      </c>
      <c r="C1672">
        <v>0</v>
      </c>
      <c r="D1672">
        <v>0</v>
      </c>
      <c r="E1672">
        <v>0</v>
      </c>
      <c r="F1672">
        <v>344703.39</v>
      </c>
      <c r="G1672" s="1">
        <v>0</v>
      </c>
      <c r="H1672">
        <v>0</v>
      </c>
      <c r="I1672">
        <v>0</v>
      </c>
      <c r="J1672" s="9" t="s">
        <v>4974</v>
      </c>
    </row>
    <row r="1673" spans="1:10" x14ac:dyDescent="0.25">
      <c r="A1673" s="9" t="s">
        <v>6107</v>
      </c>
      <c r="B1673" s="9" t="s">
        <v>6108</v>
      </c>
      <c r="C1673">
        <v>0</v>
      </c>
      <c r="D1673">
        <v>0</v>
      </c>
      <c r="E1673">
        <v>0</v>
      </c>
      <c r="F1673">
        <v>344703.39</v>
      </c>
      <c r="G1673" s="1">
        <v>0</v>
      </c>
      <c r="H1673">
        <v>0</v>
      </c>
      <c r="I1673">
        <v>0</v>
      </c>
      <c r="J1673" s="9" t="s">
        <v>4974</v>
      </c>
    </row>
    <row r="1674" spans="1:10" x14ac:dyDescent="0.25">
      <c r="A1674" s="9" t="s">
        <v>6109</v>
      </c>
      <c r="B1674" s="9" t="s">
        <v>6110</v>
      </c>
      <c r="C1674">
        <v>0</v>
      </c>
      <c r="D1674">
        <v>0</v>
      </c>
      <c r="E1674">
        <v>0</v>
      </c>
      <c r="F1674">
        <v>344703.39</v>
      </c>
      <c r="G1674" s="1">
        <v>0</v>
      </c>
      <c r="H1674">
        <v>0</v>
      </c>
      <c r="I1674">
        <v>0</v>
      </c>
      <c r="J1674" s="9" t="s">
        <v>4974</v>
      </c>
    </row>
    <row r="1675" spans="1:10" x14ac:dyDescent="0.25">
      <c r="A1675" s="9" t="s">
        <v>6111</v>
      </c>
      <c r="B1675" s="9" t="s">
        <v>6112</v>
      </c>
      <c r="C1675">
        <v>0</v>
      </c>
      <c r="D1675">
        <v>0</v>
      </c>
      <c r="E1675">
        <v>0</v>
      </c>
      <c r="F1675">
        <v>344703</v>
      </c>
      <c r="G1675" s="1">
        <v>0</v>
      </c>
      <c r="H1675">
        <v>0</v>
      </c>
      <c r="I1675">
        <v>0</v>
      </c>
      <c r="J1675" s="9" t="s">
        <v>4974</v>
      </c>
    </row>
    <row r="1676" spans="1:10" x14ac:dyDescent="0.25">
      <c r="A1676" s="9" t="s">
        <v>6113</v>
      </c>
      <c r="B1676" s="9" t="s">
        <v>6114</v>
      </c>
      <c r="C1676">
        <v>0</v>
      </c>
      <c r="D1676">
        <v>0</v>
      </c>
      <c r="E1676">
        <v>0</v>
      </c>
      <c r="F1676">
        <v>344703.39</v>
      </c>
      <c r="G1676" s="1">
        <v>0</v>
      </c>
      <c r="H1676">
        <v>0</v>
      </c>
      <c r="I1676">
        <v>0</v>
      </c>
      <c r="J1676" s="9" t="s">
        <v>4974</v>
      </c>
    </row>
    <row r="1677" spans="1:10" x14ac:dyDescent="0.25">
      <c r="A1677" s="9" t="s">
        <v>6115</v>
      </c>
      <c r="B1677" s="9" t="s">
        <v>6116</v>
      </c>
      <c r="C1677">
        <v>0</v>
      </c>
      <c r="D1677">
        <v>0</v>
      </c>
      <c r="E1677">
        <v>0</v>
      </c>
      <c r="F1677">
        <v>344703.39</v>
      </c>
      <c r="G1677" s="1">
        <v>0</v>
      </c>
      <c r="H1677">
        <v>0</v>
      </c>
      <c r="I1677">
        <v>0</v>
      </c>
      <c r="J1677" s="9" t="s">
        <v>4974</v>
      </c>
    </row>
    <row r="1678" spans="1:10" x14ac:dyDescent="0.25">
      <c r="A1678" s="9" t="s">
        <v>6117</v>
      </c>
      <c r="B1678" s="9" t="s">
        <v>6118</v>
      </c>
      <c r="C1678">
        <v>0</v>
      </c>
      <c r="D1678">
        <v>0</v>
      </c>
      <c r="E1678">
        <v>0</v>
      </c>
      <c r="F1678">
        <v>344703.39</v>
      </c>
      <c r="G1678" s="1">
        <v>0</v>
      </c>
      <c r="H1678">
        <v>0</v>
      </c>
      <c r="I1678">
        <v>0</v>
      </c>
      <c r="J1678" s="9" t="s">
        <v>4974</v>
      </c>
    </row>
    <row r="1679" spans="1:10" x14ac:dyDescent="0.25">
      <c r="A1679" s="9" t="s">
        <v>6119</v>
      </c>
      <c r="B1679" s="9" t="s">
        <v>6120</v>
      </c>
      <c r="C1679">
        <v>0</v>
      </c>
      <c r="D1679">
        <v>0</v>
      </c>
      <c r="E1679">
        <v>0</v>
      </c>
      <c r="F1679">
        <v>429152.54</v>
      </c>
      <c r="G1679" s="1">
        <v>0</v>
      </c>
      <c r="H1679">
        <v>0</v>
      </c>
      <c r="I1679">
        <v>0</v>
      </c>
      <c r="J1679" s="9" t="s">
        <v>4974</v>
      </c>
    </row>
    <row r="1680" spans="1:10" x14ac:dyDescent="0.25">
      <c r="A1680" s="9" t="s">
        <v>6121</v>
      </c>
      <c r="B1680" s="9" t="s">
        <v>6122</v>
      </c>
      <c r="C1680">
        <v>0</v>
      </c>
      <c r="D1680">
        <v>0</v>
      </c>
      <c r="E1680">
        <v>0</v>
      </c>
      <c r="F1680">
        <v>433898</v>
      </c>
      <c r="G1680" s="1">
        <v>0</v>
      </c>
      <c r="H1680">
        <v>0</v>
      </c>
      <c r="I1680">
        <v>0</v>
      </c>
      <c r="J1680" s="9" t="s">
        <v>4974</v>
      </c>
    </row>
    <row r="1681" spans="1:10" x14ac:dyDescent="0.25">
      <c r="A1681" s="9" t="s">
        <v>6123</v>
      </c>
      <c r="B1681" s="9" t="s">
        <v>6124</v>
      </c>
      <c r="C1681">
        <v>0</v>
      </c>
      <c r="D1681">
        <v>0</v>
      </c>
      <c r="E1681">
        <v>0</v>
      </c>
      <c r="F1681">
        <v>395212</v>
      </c>
      <c r="G1681" s="1">
        <v>0</v>
      </c>
      <c r="H1681">
        <v>0</v>
      </c>
      <c r="I1681">
        <v>0</v>
      </c>
      <c r="J1681" s="9" t="s">
        <v>4974</v>
      </c>
    </row>
    <row r="1682" spans="1:10" x14ac:dyDescent="0.25">
      <c r="A1682" s="9" t="s">
        <v>6125</v>
      </c>
      <c r="B1682" s="9" t="s">
        <v>6126</v>
      </c>
      <c r="C1682">
        <v>0</v>
      </c>
      <c r="D1682">
        <v>0</v>
      </c>
      <c r="E1682">
        <v>0</v>
      </c>
      <c r="F1682">
        <v>395211.87</v>
      </c>
      <c r="G1682" s="1">
        <v>0</v>
      </c>
      <c r="H1682">
        <v>0</v>
      </c>
      <c r="I1682">
        <v>0</v>
      </c>
      <c r="J1682" s="9" t="s">
        <v>4974</v>
      </c>
    </row>
    <row r="1683" spans="1:10" x14ac:dyDescent="0.25">
      <c r="A1683" s="9" t="s">
        <v>6127</v>
      </c>
      <c r="B1683" s="9" t="s">
        <v>6128</v>
      </c>
      <c r="C1683">
        <v>0</v>
      </c>
      <c r="D1683">
        <v>0</v>
      </c>
      <c r="E1683">
        <v>0</v>
      </c>
      <c r="F1683">
        <v>395212</v>
      </c>
      <c r="G1683" s="1">
        <v>0</v>
      </c>
      <c r="H1683">
        <v>0</v>
      </c>
      <c r="I1683">
        <v>0</v>
      </c>
      <c r="J1683" s="9" t="s">
        <v>4974</v>
      </c>
    </row>
    <row r="1684" spans="1:10" x14ac:dyDescent="0.25">
      <c r="A1684" s="9" t="s">
        <v>6129</v>
      </c>
      <c r="B1684" s="9" t="s">
        <v>6130</v>
      </c>
      <c r="C1684">
        <v>0</v>
      </c>
      <c r="D1684">
        <v>0</v>
      </c>
      <c r="E1684">
        <v>0</v>
      </c>
      <c r="F1684">
        <v>526197</v>
      </c>
      <c r="G1684" s="1">
        <v>0</v>
      </c>
      <c r="H1684">
        <v>0</v>
      </c>
      <c r="I1684">
        <v>0</v>
      </c>
      <c r="J1684" s="9" t="s">
        <v>4974</v>
      </c>
    </row>
    <row r="1685" spans="1:10" x14ac:dyDescent="0.25">
      <c r="A1685" s="9" t="s">
        <v>6131</v>
      </c>
      <c r="B1685" s="9" t="s">
        <v>6132</v>
      </c>
      <c r="C1685">
        <v>0</v>
      </c>
      <c r="D1685">
        <v>0</v>
      </c>
      <c r="E1685">
        <v>0</v>
      </c>
      <c r="F1685">
        <v>493329</v>
      </c>
      <c r="G1685" s="1">
        <v>0</v>
      </c>
      <c r="H1685">
        <v>0</v>
      </c>
      <c r="I1685">
        <v>0</v>
      </c>
      <c r="J1685" s="9" t="s">
        <v>4974</v>
      </c>
    </row>
    <row r="1686" spans="1:10" x14ac:dyDescent="0.25">
      <c r="A1686" s="9" t="s">
        <v>6133</v>
      </c>
      <c r="B1686" s="9" t="s">
        <v>6134</v>
      </c>
      <c r="C1686">
        <v>0</v>
      </c>
      <c r="D1686">
        <v>0</v>
      </c>
      <c r="E1686">
        <v>0</v>
      </c>
      <c r="F1686">
        <v>530673</v>
      </c>
      <c r="G1686" s="1">
        <v>0</v>
      </c>
      <c r="H1686">
        <v>0</v>
      </c>
      <c r="I1686">
        <v>0</v>
      </c>
      <c r="J1686" s="9" t="s">
        <v>4974</v>
      </c>
    </row>
    <row r="1687" spans="1:10" x14ac:dyDescent="0.25">
      <c r="A1687" s="9" t="s">
        <v>6135</v>
      </c>
      <c r="B1687" s="9" t="s">
        <v>6136</v>
      </c>
      <c r="C1687">
        <v>0</v>
      </c>
      <c r="D1687">
        <v>0</v>
      </c>
      <c r="E1687">
        <v>0</v>
      </c>
      <c r="F1687">
        <v>523814</v>
      </c>
      <c r="G1687" s="1">
        <v>0</v>
      </c>
      <c r="H1687">
        <v>0</v>
      </c>
      <c r="I1687">
        <v>0</v>
      </c>
      <c r="J1687" s="9" t="s">
        <v>4974</v>
      </c>
    </row>
    <row r="1688" spans="1:10" x14ac:dyDescent="0.25">
      <c r="A1688" s="9" t="s">
        <v>6137</v>
      </c>
      <c r="B1688" s="9" t="s">
        <v>6138</v>
      </c>
      <c r="C1688">
        <v>0</v>
      </c>
      <c r="D1688">
        <v>0</v>
      </c>
      <c r="E1688">
        <v>0</v>
      </c>
      <c r="F1688">
        <v>1000000</v>
      </c>
      <c r="G1688" s="1">
        <v>0</v>
      </c>
      <c r="H1688">
        <v>0</v>
      </c>
      <c r="I1688">
        <v>0</v>
      </c>
      <c r="J1688" s="9" t="s">
        <v>4974</v>
      </c>
    </row>
    <row r="1689" spans="1:10" x14ac:dyDescent="0.25">
      <c r="A1689" s="9" t="s">
        <v>6139</v>
      </c>
      <c r="B1689" s="9" t="s">
        <v>6140</v>
      </c>
      <c r="C1689">
        <v>0</v>
      </c>
      <c r="D1689">
        <v>0</v>
      </c>
      <c r="E1689">
        <v>0</v>
      </c>
      <c r="F1689">
        <v>530673</v>
      </c>
      <c r="G1689" s="1">
        <v>0</v>
      </c>
      <c r="H1689">
        <v>0</v>
      </c>
      <c r="I1689">
        <v>0</v>
      </c>
      <c r="J1689" s="9" t="s">
        <v>4974</v>
      </c>
    </row>
    <row r="1690" spans="1:10" x14ac:dyDescent="0.25">
      <c r="A1690" s="9" t="s">
        <v>6141</v>
      </c>
      <c r="B1690" s="9" t="s">
        <v>6142</v>
      </c>
      <c r="C1690">
        <v>0</v>
      </c>
      <c r="D1690">
        <v>0</v>
      </c>
      <c r="E1690">
        <v>0</v>
      </c>
      <c r="F1690">
        <v>460170</v>
      </c>
      <c r="G1690" s="1">
        <v>0</v>
      </c>
      <c r="H1690">
        <v>0</v>
      </c>
      <c r="I1690">
        <v>0</v>
      </c>
      <c r="J1690" s="9" t="s">
        <v>4974</v>
      </c>
    </row>
    <row r="1691" spans="1:10" x14ac:dyDescent="0.25">
      <c r="A1691" s="9" t="s">
        <v>6143</v>
      </c>
      <c r="B1691" s="9" t="s">
        <v>6144</v>
      </c>
      <c r="C1691">
        <v>0</v>
      </c>
      <c r="D1691">
        <v>0</v>
      </c>
      <c r="E1691">
        <v>0</v>
      </c>
      <c r="F1691">
        <v>538729</v>
      </c>
      <c r="G1691" s="1">
        <v>0</v>
      </c>
      <c r="H1691">
        <v>0</v>
      </c>
      <c r="I1691">
        <v>0</v>
      </c>
      <c r="J1691" s="9" t="s">
        <v>4974</v>
      </c>
    </row>
    <row r="1692" spans="1:10" x14ac:dyDescent="0.25">
      <c r="A1692" s="9" t="s">
        <v>6145</v>
      </c>
      <c r="B1692" s="9" t="s">
        <v>6146</v>
      </c>
      <c r="C1692">
        <v>0</v>
      </c>
      <c r="D1692">
        <v>0</v>
      </c>
      <c r="E1692">
        <v>0</v>
      </c>
      <c r="F1692">
        <v>538729</v>
      </c>
      <c r="G1692" s="1">
        <v>0</v>
      </c>
      <c r="H1692">
        <v>0</v>
      </c>
      <c r="I1692">
        <v>0</v>
      </c>
      <c r="J1692" s="9" t="s">
        <v>4974</v>
      </c>
    </row>
    <row r="1693" spans="1:10" x14ac:dyDescent="0.25">
      <c r="A1693" s="9" t="s">
        <v>6147</v>
      </c>
      <c r="B1693" s="9" t="s">
        <v>4871</v>
      </c>
      <c r="C1693">
        <v>0</v>
      </c>
      <c r="D1693">
        <v>0</v>
      </c>
      <c r="E1693">
        <v>0</v>
      </c>
      <c r="F1693">
        <v>313486</v>
      </c>
      <c r="G1693" s="1">
        <v>0</v>
      </c>
      <c r="H1693">
        <v>0</v>
      </c>
      <c r="I1693">
        <v>0</v>
      </c>
      <c r="J1693" s="9" t="s">
        <v>4974</v>
      </c>
    </row>
    <row r="1694" spans="1:10" x14ac:dyDescent="0.25">
      <c r="A1694" s="9" t="s">
        <v>4663</v>
      </c>
      <c r="B1694" s="9" t="s">
        <v>4664</v>
      </c>
      <c r="C1694">
        <v>0</v>
      </c>
      <c r="D1694">
        <v>0</v>
      </c>
      <c r="E1694">
        <v>0</v>
      </c>
      <c r="F1694">
        <v>532038.47</v>
      </c>
      <c r="G1694" s="1">
        <v>0</v>
      </c>
      <c r="H1694">
        <v>0</v>
      </c>
      <c r="I1694">
        <v>0</v>
      </c>
      <c r="J1694" s="9" t="s">
        <v>4974</v>
      </c>
    </row>
    <row r="1695" spans="1:10" x14ac:dyDescent="0.25">
      <c r="A1695" s="9" t="s">
        <v>4659</v>
      </c>
      <c r="B1695" s="9" t="s">
        <v>4660</v>
      </c>
      <c r="C1695">
        <v>0</v>
      </c>
      <c r="D1695">
        <v>0</v>
      </c>
      <c r="E1695">
        <v>0</v>
      </c>
      <c r="F1695">
        <v>545084.75</v>
      </c>
      <c r="G1695" s="1">
        <v>0</v>
      </c>
      <c r="H1695">
        <v>0</v>
      </c>
      <c r="I1695">
        <v>0</v>
      </c>
      <c r="J1695" s="9" t="s">
        <v>4974</v>
      </c>
    </row>
    <row r="1696" spans="1:10" x14ac:dyDescent="0.25">
      <c r="A1696" s="9" t="s">
        <v>4622</v>
      </c>
      <c r="B1696" s="9" t="s">
        <v>4623</v>
      </c>
      <c r="C1696">
        <v>0</v>
      </c>
      <c r="D1696">
        <v>0</v>
      </c>
      <c r="E1696">
        <v>0</v>
      </c>
      <c r="F1696">
        <v>585000</v>
      </c>
      <c r="G1696" s="1">
        <v>0</v>
      </c>
      <c r="H1696">
        <v>0</v>
      </c>
      <c r="I1696">
        <v>0</v>
      </c>
      <c r="J1696" s="9" t="s">
        <v>4974</v>
      </c>
    </row>
    <row r="1697" spans="1:10" x14ac:dyDescent="0.25">
      <c r="A1697" s="9" t="s">
        <v>4626</v>
      </c>
      <c r="B1697" s="9" t="s">
        <v>4627</v>
      </c>
      <c r="C1697">
        <v>0</v>
      </c>
      <c r="D1697">
        <v>0</v>
      </c>
      <c r="E1697">
        <v>0</v>
      </c>
      <c r="F1697">
        <v>585000</v>
      </c>
      <c r="G1697" s="1">
        <v>0</v>
      </c>
      <c r="H1697">
        <v>0</v>
      </c>
      <c r="I1697">
        <v>0</v>
      </c>
      <c r="J1697" s="9" t="s">
        <v>4974</v>
      </c>
    </row>
    <row r="1698" spans="1:10" x14ac:dyDescent="0.25">
      <c r="A1698" s="9" t="s">
        <v>4624</v>
      </c>
      <c r="B1698" s="9" t="s">
        <v>4625</v>
      </c>
      <c r="C1698">
        <v>0</v>
      </c>
      <c r="D1698">
        <v>0</v>
      </c>
      <c r="E1698">
        <v>0</v>
      </c>
      <c r="F1698">
        <v>585000</v>
      </c>
      <c r="G1698" s="1">
        <v>0</v>
      </c>
      <c r="H1698">
        <v>0</v>
      </c>
      <c r="I1698">
        <v>0</v>
      </c>
      <c r="J1698" s="9" t="s">
        <v>4974</v>
      </c>
    </row>
    <row r="1699" spans="1:10" x14ac:dyDescent="0.25">
      <c r="A1699" s="9" t="s">
        <v>4586</v>
      </c>
      <c r="B1699" s="9" t="s">
        <v>4587</v>
      </c>
      <c r="C1699">
        <v>0</v>
      </c>
      <c r="D1699">
        <v>0</v>
      </c>
      <c r="E1699">
        <v>0</v>
      </c>
      <c r="F1699">
        <v>482415.25</v>
      </c>
      <c r="G1699" s="1">
        <v>0</v>
      </c>
      <c r="H1699">
        <v>0</v>
      </c>
      <c r="I1699">
        <v>0</v>
      </c>
      <c r="J1699" s="9" t="s">
        <v>4974</v>
      </c>
    </row>
    <row r="1700" spans="1:10" x14ac:dyDescent="0.25">
      <c r="A1700" s="9" t="s">
        <v>4584</v>
      </c>
      <c r="B1700" s="9" t="s">
        <v>4585</v>
      </c>
      <c r="C1700">
        <v>0</v>
      </c>
      <c r="D1700">
        <v>0</v>
      </c>
      <c r="E1700">
        <v>0</v>
      </c>
      <c r="F1700">
        <v>482415.25</v>
      </c>
      <c r="G1700" s="1">
        <v>0</v>
      </c>
      <c r="H1700">
        <v>0</v>
      </c>
      <c r="I1700">
        <v>0</v>
      </c>
      <c r="J1700" s="9" t="s">
        <v>4974</v>
      </c>
    </row>
    <row r="1701" spans="1:10" x14ac:dyDescent="0.25">
      <c r="A1701" s="9" t="s">
        <v>4560</v>
      </c>
      <c r="B1701" s="9" t="s">
        <v>4561</v>
      </c>
      <c r="C1701">
        <v>0</v>
      </c>
      <c r="D1701">
        <v>0</v>
      </c>
      <c r="E1701">
        <v>0</v>
      </c>
      <c r="F1701">
        <v>482415.25</v>
      </c>
      <c r="G1701" s="1">
        <v>0</v>
      </c>
      <c r="H1701">
        <v>0</v>
      </c>
      <c r="I1701">
        <v>0</v>
      </c>
      <c r="J1701" s="9" t="s">
        <v>4974</v>
      </c>
    </row>
    <row r="1702" spans="1:10" x14ac:dyDescent="0.25">
      <c r="A1702" s="9" t="s">
        <v>4532</v>
      </c>
      <c r="B1702" s="9" t="s">
        <v>4533</v>
      </c>
      <c r="C1702">
        <v>0</v>
      </c>
      <c r="D1702">
        <v>0</v>
      </c>
      <c r="E1702">
        <v>0</v>
      </c>
      <c r="F1702">
        <v>595506.36</v>
      </c>
      <c r="G1702" s="1">
        <v>0</v>
      </c>
      <c r="H1702">
        <v>0</v>
      </c>
      <c r="I1702">
        <v>0</v>
      </c>
      <c r="J1702" s="9" t="s">
        <v>4974</v>
      </c>
    </row>
    <row r="1703" spans="1:10" x14ac:dyDescent="0.25">
      <c r="A1703" s="9" t="s">
        <v>4536</v>
      </c>
      <c r="B1703" s="9" t="s">
        <v>4537</v>
      </c>
      <c r="C1703">
        <v>0</v>
      </c>
      <c r="D1703">
        <v>0</v>
      </c>
      <c r="E1703">
        <v>0</v>
      </c>
      <c r="F1703">
        <v>595506.36</v>
      </c>
      <c r="G1703" s="1">
        <v>0</v>
      </c>
      <c r="H1703">
        <v>0</v>
      </c>
      <c r="I1703">
        <v>0</v>
      </c>
      <c r="J1703" s="9" t="s">
        <v>4974</v>
      </c>
    </row>
    <row r="1704" spans="1:10" x14ac:dyDescent="0.25">
      <c r="A1704" s="9" t="s">
        <v>4520</v>
      </c>
      <c r="B1704" s="9" t="s">
        <v>4521</v>
      </c>
      <c r="C1704">
        <v>0</v>
      </c>
      <c r="D1704">
        <v>0</v>
      </c>
      <c r="E1704">
        <v>0</v>
      </c>
      <c r="F1704">
        <v>595506.36</v>
      </c>
      <c r="G1704" s="1">
        <v>0</v>
      </c>
      <c r="H1704">
        <v>0</v>
      </c>
      <c r="I1704">
        <v>0</v>
      </c>
      <c r="J1704" s="9" t="s">
        <v>4974</v>
      </c>
    </row>
    <row r="1705" spans="1:10" x14ac:dyDescent="0.25">
      <c r="A1705" s="9" t="s">
        <v>4522</v>
      </c>
      <c r="B1705" s="9" t="s">
        <v>4523</v>
      </c>
      <c r="C1705">
        <v>0</v>
      </c>
      <c r="D1705">
        <v>0</v>
      </c>
      <c r="E1705">
        <v>0</v>
      </c>
      <c r="F1705">
        <v>595506.36</v>
      </c>
      <c r="G1705" s="1">
        <v>0</v>
      </c>
      <c r="H1705">
        <v>0</v>
      </c>
      <c r="I1705">
        <v>0</v>
      </c>
      <c r="J1705" s="9" t="s">
        <v>4974</v>
      </c>
    </row>
    <row r="1706" spans="1:10" x14ac:dyDescent="0.25">
      <c r="A1706" s="9" t="s">
        <v>4524</v>
      </c>
      <c r="B1706" s="9" t="s">
        <v>4525</v>
      </c>
      <c r="C1706">
        <v>0</v>
      </c>
      <c r="D1706">
        <v>0</v>
      </c>
      <c r="E1706">
        <v>0</v>
      </c>
      <c r="F1706">
        <v>595506.36</v>
      </c>
      <c r="G1706" s="1">
        <v>0</v>
      </c>
      <c r="H1706">
        <v>0</v>
      </c>
      <c r="I1706">
        <v>0</v>
      </c>
      <c r="J1706" s="9" t="s">
        <v>4974</v>
      </c>
    </row>
    <row r="1707" spans="1:10" x14ac:dyDescent="0.25">
      <c r="A1707" s="9" t="s">
        <v>4494</v>
      </c>
      <c r="B1707" s="9" t="s">
        <v>4495</v>
      </c>
      <c r="C1707">
        <v>0</v>
      </c>
      <c r="D1707">
        <v>0</v>
      </c>
      <c r="E1707">
        <v>0</v>
      </c>
      <c r="F1707">
        <v>317632</v>
      </c>
      <c r="G1707" s="1">
        <v>0</v>
      </c>
      <c r="H1707">
        <v>0</v>
      </c>
      <c r="I1707">
        <v>0</v>
      </c>
      <c r="J1707" s="9" t="s">
        <v>4974</v>
      </c>
    </row>
    <row r="1708" spans="1:10" x14ac:dyDescent="0.25">
      <c r="A1708" s="9" t="s">
        <v>4474</v>
      </c>
      <c r="B1708" s="9" t="s">
        <v>4475</v>
      </c>
      <c r="C1708">
        <v>0</v>
      </c>
      <c r="D1708">
        <v>0</v>
      </c>
      <c r="E1708">
        <v>0</v>
      </c>
      <c r="F1708">
        <v>513135.6</v>
      </c>
      <c r="G1708" s="1">
        <v>0</v>
      </c>
      <c r="H1708">
        <v>0</v>
      </c>
      <c r="I1708">
        <v>0</v>
      </c>
      <c r="J1708" s="9" t="s">
        <v>4974</v>
      </c>
    </row>
    <row r="1709" spans="1:10" x14ac:dyDescent="0.25">
      <c r="A1709" s="9" t="s">
        <v>4464</v>
      </c>
      <c r="B1709" s="9" t="s">
        <v>4465</v>
      </c>
      <c r="C1709">
        <v>0</v>
      </c>
      <c r="D1709">
        <v>0</v>
      </c>
      <c r="E1709">
        <v>0</v>
      </c>
      <c r="F1709">
        <v>317632</v>
      </c>
      <c r="G1709" s="1">
        <v>0</v>
      </c>
      <c r="H1709">
        <v>0</v>
      </c>
      <c r="I1709">
        <v>0</v>
      </c>
      <c r="J1709" s="9" t="s">
        <v>4974</v>
      </c>
    </row>
    <row r="1710" spans="1:10" x14ac:dyDescent="0.25">
      <c r="A1710" s="9" t="s">
        <v>4462</v>
      </c>
      <c r="B1710" s="9" t="s">
        <v>4463</v>
      </c>
      <c r="C1710">
        <v>0</v>
      </c>
      <c r="D1710">
        <v>0</v>
      </c>
      <c r="E1710">
        <v>0</v>
      </c>
      <c r="F1710">
        <v>317632</v>
      </c>
      <c r="G1710" s="1">
        <v>0</v>
      </c>
      <c r="H1710">
        <v>0</v>
      </c>
      <c r="I1710">
        <v>0</v>
      </c>
      <c r="J1710" s="9" t="s">
        <v>4974</v>
      </c>
    </row>
    <row r="1711" spans="1:10" x14ac:dyDescent="0.25">
      <c r="A1711" s="9" t="s">
        <v>4468</v>
      </c>
      <c r="B1711" s="9" t="s">
        <v>4469</v>
      </c>
      <c r="C1711">
        <v>0</v>
      </c>
      <c r="D1711">
        <v>0</v>
      </c>
      <c r="E1711">
        <v>0</v>
      </c>
      <c r="F1711">
        <v>317632</v>
      </c>
      <c r="G1711" s="1">
        <v>0</v>
      </c>
      <c r="H1711">
        <v>0</v>
      </c>
      <c r="I1711">
        <v>0</v>
      </c>
      <c r="J1711" s="9" t="s">
        <v>4974</v>
      </c>
    </row>
    <row r="1712" spans="1:10" x14ac:dyDescent="0.25">
      <c r="A1712" s="9" t="s">
        <v>4470</v>
      </c>
      <c r="B1712" s="9" t="s">
        <v>4471</v>
      </c>
      <c r="C1712">
        <v>0</v>
      </c>
      <c r="D1712">
        <v>0</v>
      </c>
      <c r="E1712">
        <v>0</v>
      </c>
      <c r="F1712">
        <v>317632</v>
      </c>
      <c r="G1712" s="1">
        <v>0</v>
      </c>
      <c r="H1712">
        <v>0</v>
      </c>
      <c r="I1712">
        <v>0</v>
      </c>
      <c r="J1712" s="9" t="s">
        <v>4974</v>
      </c>
    </row>
    <row r="1713" spans="1:10" x14ac:dyDescent="0.25">
      <c r="A1713" s="9" t="s">
        <v>4456</v>
      </c>
      <c r="B1713" s="9" t="s">
        <v>4457</v>
      </c>
      <c r="C1713">
        <v>0</v>
      </c>
      <c r="D1713">
        <v>0</v>
      </c>
      <c r="E1713">
        <v>0</v>
      </c>
      <c r="F1713">
        <v>317632</v>
      </c>
      <c r="G1713" s="1">
        <v>0</v>
      </c>
      <c r="H1713">
        <v>0</v>
      </c>
      <c r="I1713">
        <v>0</v>
      </c>
      <c r="J1713" s="9" t="s">
        <v>4974</v>
      </c>
    </row>
    <row r="1714" spans="1:10" x14ac:dyDescent="0.25">
      <c r="A1714" s="9" t="s">
        <v>4366</v>
      </c>
      <c r="B1714" s="9" t="s">
        <v>4367</v>
      </c>
      <c r="C1714">
        <v>0</v>
      </c>
      <c r="D1714">
        <v>0</v>
      </c>
      <c r="E1714">
        <v>0</v>
      </c>
      <c r="F1714">
        <v>528443.13</v>
      </c>
      <c r="G1714" s="1">
        <v>0</v>
      </c>
      <c r="H1714">
        <v>0</v>
      </c>
      <c r="I1714">
        <v>0</v>
      </c>
      <c r="J1714" s="9" t="s">
        <v>4974</v>
      </c>
    </row>
    <row r="1715" spans="1:10" x14ac:dyDescent="0.25">
      <c r="A1715" s="9" t="s">
        <v>4374</v>
      </c>
      <c r="B1715" s="9" t="s">
        <v>4375</v>
      </c>
      <c r="C1715">
        <v>0</v>
      </c>
      <c r="D1715">
        <v>0</v>
      </c>
      <c r="E1715">
        <v>0</v>
      </c>
      <c r="F1715">
        <v>330509</v>
      </c>
      <c r="G1715" s="1">
        <v>0</v>
      </c>
      <c r="H1715">
        <v>0</v>
      </c>
      <c r="I1715">
        <v>0</v>
      </c>
      <c r="J1715" s="9" t="s">
        <v>4974</v>
      </c>
    </row>
    <row r="1716" spans="1:10" x14ac:dyDescent="0.25">
      <c r="A1716" s="9" t="s">
        <v>4368</v>
      </c>
      <c r="B1716" s="9" t="s">
        <v>4369</v>
      </c>
      <c r="C1716">
        <v>0</v>
      </c>
      <c r="D1716">
        <v>0</v>
      </c>
      <c r="E1716">
        <v>0</v>
      </c>
      <c r="F1716">
        <v>317632</v>
      </c>
      <c r="G1716" s="1">
        <v>0</v>
      </c>
      <c r="H1716">
        <v>0</v>
      </c>
      <c r="I1716">
        <v>0</v>
      </c>
      <c r="J1716" s="9" t="s">
        <v>4974</v>
      </c>
    </row>
    <row r="1717" spans="1:10" x14ac:dyDescent="0.25">
      <c r="A1717" s="9" t="s">
        <v>4370</v>
      </c>
      <c r="B1717" s="9" t="s">
        <v>4371</v>
      </c>
      <c r="C1717">
        <v>0</v>
      </c>
      <c r="D1717">
        <v>0</v>
      </c>
      <c r="E1717">
        <v>0</v>
      </c>
      <c r="F1717">
        <v>317632</v>
      </c>
      <c r="G1717" s="1">
        <v>0</v>
      </c>
      <c r="H1717">
        <v>0</v>
      </c>
      <c r="I1717">
        <v>0</v>
      </c>
      <c r="J1717" s="9" t="s">
        <v>4974</v>
      </c>
    </row>
    <row r="1718" spans="1:10" x14ac:dyDescent="0.25">
      <c r="A1718" s="9" t="s">
        <v>4376</v>
      </c>
      <c r="B1718" s="9" t="s">
        <v>4377</v>
      </c>
      <c r="C1718">
        <v>0</v>
      </c>
      <c r="D1718">
        <v>0</v>
      </c>
      <c r="E1718">
        <v>0</v>
      </c>
      <c r="F1718">
        <v>317632</v>
      </c>
      <c r="G1718" s="1">
        <v>0</v>
      </c>
      <c r="H1718">
        <v>0</v>
      </c>
      <c r="I1718">
        <v>0</v>
      </c>
      <c r="J1718" s="9" t="s">
        <v>4974</v>
      </c>
    </row>
    <row r="1719" spans="1:10" x14ac:dyDescent="0.25">
      <c r="A1719" s="9" t="s">
        <v>4382</v>
      </c>
      <c r="B1719" s="9" t="s">
        <v>4383</v>
      </c>
      <c r="C1719">
        <v>0</v>
      </c>
      <c r="D1719">
        <v>0</v>
      </c>
      <c r="E1719">
        <v>0</v>
      </c>
      <c r="F1719">
        <v>637712</v>
      </c>
      <c r="G1719" s="1">
        <v>0</v>
      </c>
      <c r="H1719">
        <v>0</v>
      </c>
      <c r="I1719">
        <v>0</v>
      </c>
      <c r="J1719" s="9" t="s">
        <v>4974</v>
      </c>
    </row>
    <row r="1720" spans="1:10" x14ac:dyDescent="0.25">
      <c r="A1720" s="9" t="s">
        <v>4380</v>
      </c>
      <c r="B1720" s="9" t="s">
        <v>4381</v>
      </c>
      <c r="C1720">
        <v>0</v>
      </c>
      <c r="D1720">
        <v>0</v>
      </c>
      <c r="E1720">
        <v>0</v>
      </c>
      <c r="F1720">
        <v>637631</v>
      </c>
      <c r="G1720" s="1">
        <v>0</v>
      </c>
      <c r="H1720">
        <v>0</v>
      </c>
      <c r="I1720">
        <v>0</v>
      </c>
      <c r="J1720" s="9" t="s">
        <v>4974</v>
      </c>
    </row>
    <row r="1721" spans="1:10" x14ac:dyDescent="0.25">
      <c r="A1721" s="9" t="s">
        <v>4384</v>
      </c>
      <c r="B1721" s="9" t="s">
        <v>4385</v>
      </c>
      <c r="C1721">
        <v>0</v>
      </c>
      <c r="D1721">
        <v>0</v>
      </c>
      <c r="E1721">
        <v>0</v>
      </c>
      <c r="F1721">
        <v>637631</v>
      </c>
      <c r="G1721" s="1">
        <v>0</v>
      </c>
      <c r="H1721">
        <v>0</v>
      </c>
      <c r="I1721">
        <v>0</v>
      </c>
      <c r="J1721" s="9" t="s">
        <v>4974</v>
      </c>
    </row>
    <row r="1722" spans="1:10" x14ac:dyDescent="0.25">
      <c r="A1722" s="9" t="s">
        <v>4378</v>
      </c>
      <c r="B1722" s="9" t="s">
        <v>4379</v>
      </c>
      <c r="C1722">
        <v>0</v>
      </c>
      <c r="D1722">
        <v>0</v>
      </c>
      <c r="E1722">
        <v>0</v>
      </c>
      <c r="F1722">
        <v>637631</v>
      </c>
      <c r="G1722" s="1">
        <v>0</v>
      </c>
      <c r="H1722">
        <v>0</v>
      </c>
      <c r="I1722">
        <v>0</v>
      </c>
      <c r="J1722" s="9" t="s">
        <v>4974</v>
      </c>
    </row>
    <row r="1723" spans="1:10" x14ac:dyDescent="0.25">
      <c r="A1723" s="9" t="s">
        <v>4010</v>
      </c>
      <c r="B1723" s="9" t="s">
        <v>4011</v>
      </c>
      <c r="C1723">
        <v>0</v>
      </c>
      <c r="D1723">
        <v>0</v>
      </c>
      <c r="E1723">
        <v>0</v>
      </c>
      <c r="F1723">
        <v>677807.53</v>
      </c>
      <c r="G1723" s="1">
        <v>0</v>
      </c>
      <c r="H1723">
        <v>0</v>
      </c>
      <c r="I1723">
        <v>0</v>
      </c>
      <c r="J1723" s="9" t="s">
        <v>4974</v>
      </c>
    </row>
    <row r="1724" spans="1:10" x14ac:dyDescent="0.25">
      <c r="A1724" s="9" t="s">
        <v>4012</v>
      </c>
      <c r="B1724" s="9" t="s">
        <v>4013</v>
      </c>
      <c r="C1724">
        <v>0</v>
      </c>
      <c r="D1724">
        <v>0</v>
      </c>
      <c r="E1724">
        <v>0</v>
      </c>
      <c r="F1724">
        <v>677807.53</v>
      </c>
      <c r="G1724" s="1">
        <v>0</v>
      </c>
      <c r="H1724">
        <v>0</v>
      </c>
      <c r="I1724">
        <v>0</v>
      </c>
      <c r="J1724" s="9" t="s">
        <v>4974</v>
      </c>
    </row>
    <row r="1725" spans="1:10" x14ac:dyDescent="0.25">
      <c r="A1725" s="9" t="s">
        <v>3729</v>
      </c>
      <c r="B1725" s="9" t="s">
        <v>3730</v>
      </c>
      <c r="C1725">
        <v>0</v>
      </c>
      <c r="D1725">
        <v>0</v>
      </c>
      <c r="E1725">
        <v>0</v>
      </c>
      <c r="F1725">
        <v>637712</v>
      </c>
      <c r="G1725" s="1">
        <v>0</v>
      </c>
      <c r="H1725">
        <v>0</v>
      </c>
      <c r="I1725">
        <v>0</v>
      </c>
      <c r="J1725" s="9" t="s">
        <v>4974</v>
      </c>
    </row>
    <row r="1726" spans="1:10" x14ac:dyDescent="0.25">
      <c r="A1726" s="9" t="s">
        <v>3731</v>
      </c>
      <c r="B1726" s="9" t="s">
        <v>3732</v>
      </c>
      <c r="C1726">
        <v>0</v>
      </c>
      <c r="D1726">
        <v>0</v>
      </c>
      <c r="E1726">
        <v>0</v>
      </c>
      <c r="F1726">
        <v>682627.12</v>
      </c>
      <c r="G1726" s="1">
        <v>0</v>
      </c>
      <c r="H1726">
        <v>0</v>
      </c>
      <c r="I1726">
        <v>0</v>
      </c>
      <c r="J1726" s="9" t="s">
        <v>4974</v>
      </c>
    </row>
    <row r="1727" spans="1:10" x14ac:dyDescent="0.25">
      <c r="A1727" s="9" t="s">
        <v>3733</v>
      </c>
      <c r="B1727" s="9" t="s">
        <v>3734</v>
      </c>
      <c r="C1727">
        <v>0</v>
      </c>
      <c r="D1727">
        <v>0</v>
      </c>
      <c r="E1727">
        <v>0</v>
      </c>
      <c r="F1727">
        <v>682627.12</v>
      </c>
      <c r="G1727" s="1">
        <v>0</v>
      </c>
      <c r="H1727">
        <v>0</v>
      </c>
      <c r="I1727">
        <v>0</v>
      </c>
      <c r="J1727" s="9" t="s">
        <v>4974</v>
      </c>
    </row>
    <row r="1728" spans="1:10" x14ac:dyDescent="0.25">
      <c r="A1728" s="9" t="s">
        <v>3735</v>
      </c>
      <c r="B1728" s="9" t="s">
        <v>3736</v>
      </c>
      <c r="C1728">
        <v>0</v>
      </c>
      <c r="D1728">
        <v>0</v>
      </c>
      <c r="E1728">
        <v>0</v>
      </c>
      <c r="F1728">
        <v>368644.5</v>
      </c>
      <c r="G1728" s="1">
        <v>0</v>
      </c>
      <c r="H1728">
        <v>0</v>
      </c>
      <c r="I1728">
        <v>0</v>
      </c>
      <c r="J1728" s="9" t="s">
        <v>4974</v>
      </c>
    </row>
    <row r="1729" spans="1:10" x14ac:dyDescent="0.25">
      <c r="A1729" s="9" t="s">
        <v>3737</v>
      </c>
      <c r="B1729" s="9" t="s">
        <v>3738</v>
      </c>
      <c r="C1729">
        <v>0</v>
      </c>
      <c r="D1729">
        <v>0</v>
      </c>
      <c r="E1729">
        <v>0</v>
      </c>
      <c r="F1729">
        <v>368644.5</v>
      </c>
      <c r="G1729" s="1">
        <v>0</v>
      </c>
      <c r="H1729">
        <v>0</v>
      </c>
      <c r="I1729">
        <v>0</v>
      </c>
      <c r="J1729" s="9" t="s">
        <v>4974</v>
      </c>
    </row>
    <row r="1730" spans="1:10" x14ac:dyDescent="0.25">
      <c r="A1730" s="9" t="s">
        <v>3721</v>
      </c>
      <c r="B1730" s="9" t="s">
        <v>3722</v>
      </c>
      <c r="C1730">
        <v>0</v>
      </c>
      <c r="D1730">
        <v>0</v>
      </c>
      <c r="E1730">
        <v>0</v>
      </c>
      <c r="F1730">
        <v>673855.45</v>
      </c>
      <c r="G1730" s="1">
        <v>0</v>
      </c>
      <c r="H1730">
        <v>0</v>
      </c>
      <c r="I1730">
        <v>0</v>
      </c>
      <c r="J1730" s="9" t="s">
        <v>4974</v>
      </c>
    </row>
    <row r="1731" spans="1:10" x14ac:dyDescent="0.25">
      <c r="A1731" s="9" t="s">
        <v>3723</v>
      </c>
      <c r="B1731" s="9" t="s">
        <v>3724</v>
      </c>
      <c r="C1731">
        <v>0</v>
      </c>
      <c r="D1731">
        <v>0</v>
      </c>
      <c r="E1731">
        <v>0</v>
      </c>
      <c r="F1731">
        <v>611559.16</v>
      </c>
      <c r="G1731" s="1">
        <v>0</v>
      </c>
      <c r="H1731">
        <v>0</v>
      </c>
      <c r="I1731">
        <v>0</v>
      </c>
      <c r="J1731" s="9" t="s">
        <v>4974</v>
      </c>
    </row>
    <row r="1732" spans="1:10" x14ac:dyDescent="0.25">
      <c r="A1732" s="9" t="s">
        <v>3705</v>
      </c>
      <c r="B1732" s="9" t="s">
        <v>3706</v>
      </c>
      <c r="C1732">
        <v>0</v>
      </c>
      <c r="D1732">
        <v>0</v>
      </c>
      <c r="E1732">
        <v>0</v>
      </c>
      <c r="F1732">
        <v>705720.34</v>
      </c>
      <c r="G1732" s="1">
        <v>0</v>
      </c>
      <c r="H1732">
        <v>0</v>
      </c>
      <c r="I1732">
        <v>0</v>
      </c>
      <c r="J1732" s="9" t="s">
        <v>4974</v>
      </c>
    </row>
    <row r="1733" spans="1:10" x14ac:dyDescent="0.25">
      <c r="A1733" s="9" t="s">
        <v>3711</v>
      </c>
      <c r="B1733" s="9" t="s">
        <v>3712</v>
      </c>
      <c r="C1733">
        <v>0</v>
      </c>
      <c r="D1733">
        <v>0</v>
      </c>
      <c r="E1733">
        <v>0</v>
      </c>
      <c r="F1733">
        <v>657033.9</v>
      </c>
      <c r="G1733" s="1">
        <v>0</v>
      </c>
      <c r="H1733">
        <v>0</v>
      </c>
      <c r="I1733">
        <v>0</v>
      </c>
      <c r="J1733" s="9" t="s">
        <v>4974</v>
      </c>
    </row>
    <row r="1734" spans="1:10" x14ac:dyDescent="0.25">
      <c r="A1734" s="9" t="s">
        <v>3715</v>
      </c>
      <c r="B1734" s="9" t="s">
        <v>3716</v>
      </c>
      <c r="C1734">
        <v>0</v>
      </c>
      <c r="D1734">
        <v>0</v>
      </c>
      <c r="E1734">
        <v>0</v>
      </c>
      <c r="F1734">
        <v>673855.45</v>
      </c>
      <c r="G1734" s="1">
        <v>0</v>
      </c>
      <c r="H1734">
        <v>0</v>
      </c>
      <c r="I1734">
        <v>0</v>
      </c>
      <c r="J1734" s="9" t="s">
        <v>4974</v>
      </c>
    </row>
    <row r="1735" spans="1:10" x14ac:dyDescent="0.25">
      <c r="A1735" s="9" t="s">
        <v>3707</v>
      </c>
      <c r="B1735" s="9" t="s">
        <v>3708</v>
      </c>
      <c r="C1735">
        <v>0</v>
      </c>
      <c r="D1735">
        <v>0</v>
      </c>
      <c r="E1735">
        <v>0</v>
      </c>
      <c r="F1735">
        <v>673855.45</v>
      </c>
      <c r="G1735" s="1">
        <v>0</v>
      </c>
      <c r="H1735">
        <v>0</v>
      </c>
      <c r="I1735">
        <v>0</v>
      </c>
      <c r="J1735" s="9" t="s">
        <v>4974</v>
      </c>
    </row>
    <row r="1736" spans="1:10" x14ac:dyDescent="0.25">
      <c r="A1736" s="9" t="s">
        <v>3713</v>
      </c>
      <c r="B1736" s="9" t="s">
        <v>3714</v>
      </c>
      <c r="C1736">
        <v>0</v>
      </c>
      <c r="D1736">
        <v>0</v>
      </c>
      <c r="E1736">
        <v>0</v>
      </c>
      <c r="F1736">
        <v>673855.45</v>
      </c>
      <c r="G1736" s="1">
        <v>0</v>
      </c>
      <c r="H1736">
        <v>0</v>
      </c>
      <c r="I1736">
        <v>0</v>
      </c>
      <c r="J1736" s="9" t="s">
        <v>4974</v>
      </c>
    </row>
    <row r="1737" spans="1:10" x14ac:dyDescent="0.25">
      <c r="A1737" s="9" t="s">
        <v>3573</v>
      </c>
      <c r="B1737" s="9" t="s">
        <v>3574</v>
      </c>
      <c r="C1737">
        <v>0</v>
      </c>
      <c r="D1737">
        <v>0</v>
      </c>
      <c r="E1737">
        <v>0</v>
      </c>
      <c r="F1737">
        <v>779661.02</v>
      </c>
      <c r="G1737" s="1">
        <v>0</v>
      </c>
      <c r="H1737">
        <v>0</v>
      </c>
      <c r="I1737">
        <v>0</v>
      </c>
      <c r="J1737" s="9" t="s">
        <v>4974</v>
      </c>
    </row>
    <row r="1738" spans="1:10" x14ac:dyDescent="0.25">
      <c r="A1738" s="9" t="s">
        <v>3587</v>
      </c>
      <c r="B1738" s="9" t="s">
        <v>3588</v>
      </c>
      <c r="C1738">
        <v>0</v>
      </c>
      <c r="D1738">
        <v>0</v>
      </c>
      <c r="E1738">
        <v>0</v>
      </c>
      <c r="F1738">
        <v>779661.02</v>
      </c>
      <c r="G1738" s="1">
        <v>0</v>
      </c>
      <c r="H1738">
        <v>0</v>
      </c>
      <c r="I1738">
        <v>0</v>
      </c>
      <c r="J1738" s="9" t="s">
        <v>4974</v>
      </c>
    </row>
    <row r="1739" spans="1:10" x14ac:dyDescent="0.25">
      <c r="A1739" s="9" t="s">
        <v>3318</v>
      </c>
      <c r="B1739" s="9" t="s">
        <v>3319</v>
      </c>
      <c r="C1739">
        <v>0</v>
      </c>
      <c r="D1739">
        <v>0</v>
      </c>
      <c r="E1739">
        <v>0</v>
      </c>
      <c r="F1739">
        <v>779661.02</v>
      </c>
      <c r="G1739" s="1">
        <v>0</v>
      </c>
      <c r="H1739">
        <v>0</v>
      </c>
      <c r="I1739">
        <v>0</v>
      </c>
      <c r="J1739" s="9" t="s">
        <v>4974</v>
      </c>
    </row>
    <row r="1740" spans="1:10" x14ac:dyDescent="0.25">
      <c r="A1740" s="9" t="s">
        <v>3316</v>
      </c>
      <c r="B1740" s="9" t="s">
        <v>3317</v>
      </c>
      <c r="C1740">
        <v>0</v>
      </c>
      <c r="D1740">
        <v>0</v>
      </c>
      <c r="E1740">
        <v>0</v>
      </c>
      <c r="F1740">
        <v>779661.02</v>
      </c>
      <c r="G1740" s="1">
        <v>0</v>
      </c>
      <c r="H1740">
        <v>0</v>
      </c>
      <c r="I1740">
        <v>0</v>
      </c>
      <c r="J1740" s="9" t="s">
        <v>4974</v>
      </c>
    </row>
    <row r="1741" spans="1:10" x14ac:dyDescent="0.25">
      <c r="A1741" s="9" t="s">
        <v>3055</v>
      </c>
      <c r="B1741" s="9" t="s">
        <v>3056</v>
      </c>
      <c r="C1741">
        <v>0</v>
      </c>
      <c r="D1741">
        <v>0</v>
      </c>
      <c r="E1741">
        <v>0</v>
      </c>
      <c r="F1741">
        <v>2085000</v>
      </c>
      <c r="G1741" s="1">
        <v>0</v>
      </c>
      <c r="H1741">
        <v>0</v>
      </c>
      <c r="I1741">
        <v>0</v>
      </c>
      <c r="J1741" s="9" t="s">
        <v>4974</v>
      </c>
    </row>
    <row r="1742" spans="1:10" x14ac:dyDescent="0.25">
      <c r="A1742" s="9" t="s">
        <v>2993</v>
      </c>
      <c r="B1742" s="9" t="s">
        <v>2994</v>
      </c>
      <c r="C1742">
        <v>0</v>
      </c>
      <c r="D1742">
        <v>0</v>
      </c>
      <c r="E1742">
        <v>0</v>
      </c>
      <c r="F1742">
        <v>947500</v>
      </c>
      <c r="G1742" s="1">
        <v>0</v>
      </c>
      <c r="H1742">
        <v>0</v>
      </c>
      <c r="I1742">
        <v>0</v>
      </c>
      <c r="J1742" s="9" t="s">
        <v>4974</v>
      </c>
    </row>
    <row r="1743" spans="1:10" x14ac:dyDescent="0.25">
      <c r="A1743" s="9" t="s">
        <v>2500</v>
      </c>
      <c r="B1743" s="9" t="s">
        <v>2501</v>
      </c>
      <c r="C1743">
        <v>0</v>
      </c>
      <c r="D1743">
        <v>0</v>
      </c>
      <c r="E1743">
        <v>0</v>
      </c>
      <c r="F1743">
        <v>1005000</v>
      </c>
      <c r="G1743" s="1">
        <v>0</v>
      </c>
      <c r="H1743">
        <v>0</v>
      </c>
      <c r="I1743">
        <v>0</v>
      </c>
      <c r="J1743" s="9" t="s">
        <v>4974</v>
      </c>
    </row>
    <row r="1744" spans="1:10" x14ac:dyDescent="0.25">
      <c r="A1744" s="9" t="s">
        <v>2198</v>
      </c>
      <c r="B1744" s="9" t="s">
        <v>2199</v>
      </c>
      <c r="C1744">
        <v>0</v>
      </c>
      <c r="D1744">
        <v>0</v>
      </c>
      <c r="E1744">
        <v>0</v>
      </c>
      <c r="F1744">
        <v>966262.65</v>
      </c>
      <c r="G1744" s="1">
        <v>0</v>
      </c>
      <c r="H1744">
        <v>0</v>
      </c>
      <c r="I1744">
        <v>0</v>
      </c>
      <c r="J1744" s="9" t="s">
        <v>4974</v>
      </c>
    </row>
    <row r="1745" spans="1:10" x14ac:dyDescent="0.25">
      <c r="A1745" s="9" t="s">
        <v>1579</v>
      </c>
      <c r="B1745" s="9" t="s">
        <v>1580</v>
      </c>
      <c r="C1745">
        <v>0</v>
      </c>
      <c r="D1745">
        <v>0</v>
      </c>
      <c r="E1745">
        <v>0</v>
      </c>
      <c r="F1745">
        <v>1162092.8600000001</v>
      </c>
      <c r="G1745" s="1">
        <v>0</v>
      </c>
      <c r="H1745">
        <v>0</v>
      </c>
      <c r="I1745">
        <v>0</v>
      </c>
      <c r="J1745" s="9" t="s">
        <v>4974</v>
      </c>
    </row>
    <row r="1746" spans="1:10" x14ac:dyDescent="0.25">
      <c r="A1746" s="9" t="s">
        <v>11933</v>
      </c>
      <c r="B1746" s="9" t="s">
        <v>11934</v>
      </c>
      <c r="C1746">
        <v>0</v>
      </c>
      <c r="D1746">
        <v>0</v>
      </c>
      <c r="E1746">
        <v>0</v>
      </c>
      <c r="F1746">
        <v>2045000</v>
      </c>
      <c r="G1746" s="1">
        <v>0</v>
      </c>
      <c r="H1746">
        <v>0</v>
      </c>
      <c r="I1746">
        <v>0</v>
      </c>
      <c r="J1746" s="9" t="s">
        <v>4974</v>
      </c>
    </row>
    <row r="1747" spans="1:10" x14ac:dyDescent="0.25">
      <c r="A1747" s="9" t="s">
        <v>2947</v>
      </c>
      <c r="B1747" s="9" t="s">
        <v>2948</v>
      </c>
      <c r="C1747">
        <v>0</v>
      </c>
      <c r="D1747">
        <v>0</v>
      </c>
      <c r="E1747">
        <v>0</v>
      </c>
      <c r="F1747">
        <v>2540</v>
      </c>
      <c r="G1747" s="1">
        <v>0</v>
      </c>
      <c r="H1747">
        <v>0</v>
      </c>
      <c r="I1747">
        <v>0</v>
      </c>
      <c r="J1747" s="9" t="s">
        <v>4974</v>
      </c>
    </row>
    <row r="1748" spans="1:10" x14ac:dyDescent="0.25">
      <c r="A1748" s="9" t="s">
        <v>2622</v>
      </c>
      <c r="B1748" s="9" t="s">
        <v>2623</v>
      </c>
      <c r="C1748">
        <v>0</v>
      </c>
      <c r="D1748">
        <v>0</v>
      </c>
      <c r="E1748">
        <v>0</v>
      </c>
      <c r="F1748">
        <v>5.36</v>
      </c>
      <c r="G1748" s="1">
        <v>0</v>
      </c>
      <c r="H1748">
        <v>0</v>
      </c>
      <c r="I1748">
        <v>0</v>
      </c>
      <c r="J1748" s="9" t="s">
        <v>4974</v>
      </c>
    </row>
    <row r="1749" spans="1:10" x14ac:dyDescent="0.25">
      <c r="A1749" s="9" t="s">
        <v>2630</v>
      </c>
      <c r="B1749" s="9" t="s">
        <v>2631</v>
      </c>
      <c r="C1749">
        <v>0</v>
      </c>
      <c r="D1749">
        <v>0</v>
      </c>
      <c r="E1749">
        <v>0</v>
      </c>
      <c r="F1749">
        <v>39.340000000000003</v>
      </c>
      <c r="G1749" s="1">
        <v>0</v>
      </c>
      <c r="H1749">
        <v>0</v>
      </c>
      <c r="I1749">
        <v>0</v>
      </c>
      <c r="J1749" s="9" t="s">
        <v>4974</v>
      </c>
    </row>
    <row r="1750" spans="1:10" x14ac:dyDescent="0.25">
      <c r="A1750" s="9" t="s">
        <v>2634</v>
      </c>
      <c r="B1750" s="9" t="s">
        <v>2635</v>
      </c>
      <c r="C1750">
        <v>0</v>
      </c>
      <c r="D1750">
        <v>0</v>
      </c>
      <c r="E1750">
        <v>0</v>
      </c>
      <c r="F1750">
        <v>163.9</v>
      </c>
      <c r="G1750" s="1">
        <v>0</v>
      </c>
      <c r="H1750">
        <v>0</v>
      </c>
      <c r="I1750">
        <v>0</v>
      </c>
      <c r="J1750" s="9" t="s">
        <v>4974</v>
      </c>
    </row>
    <row r="1751" spans="1:10" x14ac:dyDescent="0.25">
      <c r="A1751" s="9" t="s">
        <v>2628</v>
      </c>
      <c r="B1751" s="9" t="s">
        <v>2629</v>
      </c>
      <c r="C1751">
        <v>0</v>
      </c>
      <c r="D1751">
        <v>0</v>
      </c>
      <c r="E1751">
        <v>0</v>
      </c>
      <c r="F1751">
        <v>293.98</v>
      </c>
      <c r="G1751" s="1">
        <v>0</v>
      </c>
      <c r="H1751">
        <v>0</v>
      </c>
      <c r="I1751">
        <v>0</v>
      </c>
      <c r="J1751" s="9" t="s">
        <v>4974</v>
      </c>
    </row>
    <row r="1752" spans="1:10" x14ac:dyDescent="0.25">
      <c r="A1752" s="9" t="s">
        <v>2571</v>
      </c>
      <c r="B1752" s="9" t="s">
        <v>2572</v>
      </c>
      <c r="C1752">
        <v>0</v>
      </c>
      <c r="D1752">
        <v>0</v>
      </c>
      <c r="E1752">
        <v>0</v>
      </c>
      <c r="F1752">
        <v>2040.5</v>
      </c>
      <c r="G1752" s="1">
        <v>0</v>
      </c>
      <c r="H1752">
        <v>0</v>
      </c>
      <c r="I1752">
        <v>0</v>
      </c>
      <c r="J1752" s="9" t="s">
        <v>4974</v>
      </c>
    </row>
    <row r="1753" spans="1:10" x14ac:dyDescent="0.25">
      <c r="A1753" s="9" t="s">
        <v>2624</v>
      </c>
      <c r="B1753" s="9" t="s">
        <v>2625</v>
      </c>
      <c r="C1753">
        <v>0</v>
      </c>
      <c r="D1753">
        <v>0</v>
      </c>
      <c r="E1753">
        <v>0</v>
      </c>
      <c r="F1753">
        <v>29.4</v>
      </c>
      <c r="G1753" s="1">
        <v>0</v>
      </c>
      <c r="H1753">
        <v>0</v>
      </c>
      <c r="I1753">
        <v>0</v>
      </c>
      <c r="J1753" s="9" t="s">
        <v>4974</v>
      </c>
    </row>
    <row r="1754" spans="1:10" x14ac:dyDescent="0.25">
      <c r="A1754" s="9" t="s">
        <v>2638</v>
      </c>
      <c r="B1754" s="9" t="s">
        <v>2639</v>
      </c>
      <c r="C1754">
        <v>0</v>
      </c>
      <c r="D1754">
        <v>0</v>
      </c>
      <c r="E1754">
        <v>0</v>
      </c>
      <c r="F1754">
        <v>390</v>
      </c>
      <c r="G1754" s="1">
        <v>0</v>
      </c>
      <c r="H1754">
        <v>0</v>
      </c>
      <c r="I1754">
        <v>0</v>
      </c>
      <c r="J1754" s="9" t="s">
        <v>4974</v>
      </c>
    </row>
    <row r="1755" spans="1:10" x14ac:dyDescent="0.25">
      <c r="A1755" s="9" t="s">
        <v>2632</v>
      </c>
      <c r="B1755" s="9" t="s">
        <v>2633</v>
      </c>
      <c r="C1755">
        <v>0</v>
      </c>
      <c r="D1755">
        <v>0</v>
      </c>
      <c r="E1755">
        <v>0</v>
      </c>
      <c r="F1755">
        <v>240</v>
      </c>
      <c r="G1755" s="1">
        <v>0</v>
      </c>
      <c r="H1755">
        <v>0</v>
      </c>
      <c r="I1755">
        <v>0</v>
      </c>
      <c r="J1755" s="9" t="s">
        <v>4974</v>
      </c>
    </row>
    <row r="1756" spans="1:10" x14ac:dyDescent="0.25">
      <c r="A1756" s="9" t="s">
        <v>2380</v>
      </c>
      <c r="B1756" s="9" t="s">
        <v>2381</v>
      </c>
      <c r="C1756">
        <v>0</v>
      </c>
      <c r="D1756">
        <v>0</v>
      </c>
      <c r="E1756">
        <v>0</v>
      </c>
      <c r="F1756">
        <v>126</v>
      </c>
      <c r="G1756" s="1">
        <v>0</v>
      </c>
      <c r="H1756">
        <v>0</v>
      </c>
      <c r="I1756">
        <v>0</v>
      </c>
      <c r="J1756" s="9" t="s">
        <v>4974</v>
      </c>
    </row>
    <row r="1757" spans="1:10" x14ac:dyDescent="0.25">
      <c r="A1757" s="9" t="s">
        <v>2620</v>
      </c>
      <c r="B1757" s="9" t="s">
        <v>2621</v>
      </c>
      <c r="C1757">
        <v>0</v>
      </c>
      <c r="D1757">
        <v>0</v>
      </c>
      <c r="E1757">
        <v>0</v>
      </c>
      <c r="F1757">
        <v>20.32</v>
      </c>
      <c r="G1757" s="1">
        <v>0</v>
      </c>
      <c r="H1757">
        <v>0</v>
      </c>
      <c r="I1757">
        <v>0</v>
      </c>
      <c r="J1757" s="9" t="s">
        <v>4974</v>
      </c>
    </row>
    <row r="1758" spans="1:10" x14ac:dyDescent="0.25">
      <c r="A1758" s="9" t="s">
        <v>2601</v>
      </c>
      <c r="B1758" s="9" t="s">
        <v>1346</v>
      </c>
      <c r="C1758">
        <v>0</v>
      </c>
      <c r="D1758">
        <v>0</v>
      </c>
      <c r="E1758">
        <v>0</v>
      </c>
      <c r="F1758">
        <v>529.16</v>
      </c>
      <c r="G1758" s="1">
        <v>0</v>
      </c>
      <c r="H1758">
        <v>0</v>
      </c>
      <c r="I1758">
        <v>0</v>
      </c>
      <c r="J1758" s="9" t="s">
        <v>4974</v>
      </c>
    </row>
    <row r="1759" spans="1:10" x14ac:dyDescent="0.25">
      <c r="A1759" s="9" t="s">
        <v>2577</v>
      </c>
      <c r="B1759" s="9" t="s">
        <v>2578</v>
      </c>
      <c r="C1759">
        <v>0</v>
      </c>
      <c r="D1759">
        <v>0</v>
      </c>
      <c r="E1759">
        <v>0</v>
      </c>
      <c r="F1759">
        <v>396.8</v>
      </c>
      <c r="G1759" s="1">
        <v>0</v>
      </c>
      <c r="H1759">
        <v>0</v>
      </c>
      <c r="I1759">
        <v>0</v>
      </c>
      <c r="J1759" s="9" t="s">
        <v>4974</v>
      </c>
    </row>
    <row r="1760" spans="1:10" x14ac:dyDescent="0.25">
      <c r="A1760" s="9" t="s">
        <v>2581</v>
      </c>
      <c r="B1760" s="9" t="s">
        <v>2582</v>
      </c>
      <c r="C1760">
        <v>0</v>
      </c>
      <c r="D1760">
        <v>0</v>
      </c>
      <c r="E1760">
        <v>0</v>
      </c>
      <c r="F1760">
        <v>169.31</v>
      </c>
      <c r="G1760" s="1">
        <v>0</v>
      </c>
      <c r="H1760">
        <v>0</v>
      </c>
      <c r="I1760">
        <v>0</v>
      </c>
      <c r="J1760" s="9" t="s">
        <v>4974</v>
      </c>
    </row>
    <row r="1761" spans="1:10" x14ac:dyDescent="0.25">
      <c r="A1761" s="9" t="s">
        <v>2579</v>
      </c>
      <c r="B1761" s="9" t="s">
        <v>2580</v>
      </c>
      <c r="C1761">
        <v>0</v>
      </c>
      <c r="D1761">
        <v>0</v>
      </c>
      <c r="E1761">
        <v>0</v>
      </c>
      <c r="F1761">
        <v>422.26</v>
      </c>
      <c r="G1761" s="1">
        <v>0</v>
      </c>
      <c r="H1761">
        <v>0</v>
      </c>
      <c r="I1761">
        <v>0</v>
      </c>
      <c r="J1761" s="9" t="s">
        <v>4974</v>
      </c>
    </row>
    <row r="1762" spans="1:10" x14ac:dyDescent="0.25">
      <c r="A1762" s="9" t="s">
        <v>2585</v>
      </c>
      <c r="B1762" s="9" t="s">
        <v>2586</v>
      </c>
      <c r="C1762">
        <v>0</v>
      </c>
      <c r="D1762">
        <v>0</v>
      </c>
      <c r="E1762">
        <v>0</v>
      </c>
      <c r="F1762">
        <v>321.66000000000003</v>
      </c>
      <c r="G1762" s="1">
        <v>0</v>
      </c>
      <c r="H1762">
        <v>0</v>
      </c>
      <c r="I1762">
        <v>0</v>
      </c>
      <c r="J1762" s="9" t="s">
        <v>4974</v>
      </c>
    </row>
    <row r="1763" spans="1:10" x14ac:dyDescent="0.25">
      <c r="A1763" s="9" t="s">
        <v>2587</v>
      </c>
      <c r="B1763" s="9" t="s">
        <v>2588</v>
      </c>
      <c r="C1763">
        <v>0</v>
      </c>
      <c r="D1763">
        <v>0</v>
      </c>
      <c r="E1763">
        <v>0</v>
      </c>
      <c r="F1763">
        <v>97.14</v>
      </c>
      <c r="G1763" s="1">
        <v>0</v>
      </c>
      <c r="H1763">
        <v>0</v>
      </c>
      <c r="I1763">
        <v>0</v>
      </c>
      <c r="J1763" s="9" t="s">
        <v>4974</v>
      </c>
    </row>
    <row r="1764" spans="1:10" x14ac:dyDescent="0.25">
      <c r="A1764" s="9" t="s">
        <v>2575</v>
      </c>
      <c r="B1764" s="9" t="s">
        <v>2576</v>
      </c>
      <c r="C1764">
        <v>0</v>
      </c>
      <c r="D1764">
        <v>0</v>
      </c>
      <c r="E1764">
        <v>0</v>
      </c>
      <c r="F1764">
        <v>144.84</v>
      </c>
      <c r="G1764" s="1">
        <v>0</v>
      </c>
      <c r="H1764">
        <v>0</v>
      </c>
      <c r="I1764">
        <v>0</v>
      </c>
      <c r="J1764" s="9" t="s">
        <v>4974</v>
      </c>
    </row>
    <row r="1765" spans="1:10" x14ac:dyDescent="0.25">
      <c r="A1765" s="9" t="s">
        <v>2583</v>
      </c>
      <c r="B1765" s="9" t="s">
        <v>2584</v>
      </c>
      <c r="C1765">
        <v>0</v>
      </c>
      <c r="D1765">
        <v>0</v>
      </c>
      <c r="E1765">
        <v>0</v>
      </c>
      <c r="F1765">
        <v>80.08</v>
      </c>
      <c r="G1765" s="1">
        <v>0</v>
      </c>
      <c r="H1765">
        <v>0</v>
      </c>
      <c r="I1765">
        <v>0</v>
      </c>
      <c r="J1765" s="9" t="s">
        <v>4974</v>
      </c>
    </row>
    <row r="1766" spans="1:10" x14ac:dyDescent="0.25">
      <c r="A1766" s="9" t="s">
        <v>2555</v>
      </c>
      <c r="B1766" s="9" t="s">
        <v>2556</v>
      </c>
      <c r="C1766">
        <v>0</v>
      </c>
      <c r="D1766">
        <v>0</v>
      </c>
      <c r="E1766">
        <v>0</v>
      </c>
      <c r="F1766">
        <v>73.05</v>
      </c>
      <c r="G1766" s="1">
        <v>0</v>
      </c>
      <c r="H1766">
        <v>0</v>
      </c>
      <c r="I1766">
        <v>0</v>
      </c>
      <c r="J1766" s="9" t="s">
        <v>4974</v>
      </c>
    </row>
    <row r="1767" spans="1:10" x14ac:dyDescent="0.25">
      <c r="A1767" s="9" t="s">
        <v>2557</v>
      </c>
      <c r="B1767" s="9" t="s">
        <v>2558</v>
      </c>
      <c r="C1767">
        <v>0</v>
      </c>
      <c r="D1767">
        <v>0</v>
      </c>
      <c r="E1767">
        <v>0</v>
      </c>
      <c r="F1767">
        <v>5.74</v>
      </c>
      <c r="G1767" s="1">
        <v>0</v>
      </c>
      <c r="H1767">
        <v>0</v>
      </c>
      <c r="I1767">
        <v>0</v>
      </c>
      <c r="J1767" s="9" t="s">
        <v>4974</v>
      </c>
    </row>
    <row r="1768" spans="1:10" x14ac:dyDescent="0.25">
      <c r="A1768" s="9" t="s">
        <v>2561</v>
      </c>
      <c r="B1768" s="9" t="s">
        <v>2562</v>
      </c>
      <c r="C1768">
        <v>0</v>
      </c>
      <c r="D1768">
        <v>0</v>
      </c>
      <c r="E1768">
        <v>0</v>
      </c>
      <c r="F1768">
        <v>40.770000000000003</v>
      </c>
      <c r="G1768" s="1">
        <v>0</v>
      </c>
      <c r="H1768">
        <v>0</v>
      </c>
      <c r="I1768">
        <v>0</v>
      </c>
      <c r="J1768" s="9" t="s">
        <v>4974</v>
      </c>
    </row>
    <row r="1769" spans="1:10" x14ac:dyDescent="0.25">
      <c r="A1769" s="9" t="s">
        <v>2549</v>
      </c>
      <c r="B1769" s="9" t="s">
        <v>2550</v>
      </c>
      <c r="C1769">
        <v>0</v>
      </c>
      <c r="D1769">
        <v>0</v>
      </c>
      <c r="E1769">
        <v>0</v>
      </c>
      <c r="F1769">
        <v>3.32</v>
      </c>
      <c r="G1769" s="1">
        <v>0</v>
      </c>
      <c r="H1769">
        <v>0</v>
      </c>
      <c r="I1769">
        <v>0</v>
      </c>
      <c r="J1769" s="9" t="s">
        <v>4974</v>
      </c>
    </row>
    <row r="1770" spans="1:10" x14ac:dyDescent="0.25">
      <c r="A1770" s="9" t="s">
        <v>2524</v>
      </c>
      <c r="B1770" s="9" t="s">
        <v>2525</v>
      </c>
      <c r="C1770">
        <v>0</v>
      </c>
      <c r="D1770">
        <v>0</v>
      </c>
      <c r="E1770">
        <v>0</v>
      </c>
      <c r="F1770">
        <v>175.5</v>
      </c>
      <c r="G1770" s="1">
        <v>0</v>
      </c>
      <c r="H1770">
        <v>0</v>
      </c>
      <c r="I1770">
        <v>0</v>
      </c>
      <c r="J1770" s="9" t="s">
        <v>4974</v>
      </c>
    </row>
    <row r="1771" spans="1:10" x14ac:dyDescent="0.25">
      <c r="A1771" s="9" t="s">
        <v>2522</v>
      </c>
      <c r="B1771" s="9" t="s">
        <v>2523</v>
      </c>
      <c r="C1771">
        <v>0</v>
      </c>
      <c r="D1771">
        <v>0</v>
      </c>
      <c r="E1771">
        <v>0</v>
      </c>
      <c r="F1771">
        <v>0.45</v>
      </c>
      <c r="G1771" s="1">
        <v>0</v>
      </c>
      <c r="H1771">
        <v>0</v>
      </c>
      <c r="I1771">
        <v>0</v>
      </c>
      <c r="J1771" s="9" t="s">
        <v>4974</v>
      </c>
    </row>
    <row r="1772" spans="1:10" x14ac:dyDescent="0.25">
      <c r="A1772" s="9" t="s">
        <v>2528</v>
      </c>
      <c r="B1772" s="9" t="s">
        <v>2529</v>
      </c>
      <c r="C1772">
        <v>0</v>
      </c>
      <c r="D1772">
        <v>0</v>
      </c>
      <c r="E1772">
        <v>0</v>
      </c>
      <c r="F1772">
        <v>0.39</v>
      </c>
      <c r="G1772" s="1">
        <v>0</v>
      </c>
      <c r="H1772">
        <v>0</v>
      </c>
      <c r="I1772">
        <v>0</v>
      </c>
      <c r="J1772" s="9" t="s">
        <v>4974</v>
      </c>
    </row>
    <row r="1773" spans="1:10" x14ac:dyDescent="0.25">
      <c r="A1773" s="9" t="s">
        <v>2532</v>
      </c>
      <c r="B1773" s="9" t="s">
        <v>2533</v>
      </c>
      <c r="C1773">
        <v>0</v>
      </c>
      <c r="D1773">
        <v>0</v>
      </c>
      <c r="E1773">
        <v>0</v>
      </c>
      <c r="F1773">
        <v>0.36</v>
      </c>
      <c r="G1773" s="1">
        <v>0</v>
      </c>
      <c r="H1773">
        <v>0</v>
      </c>
      <c r="I1773">
        <v>0</v>
      </c>
      <c r="J1773" s="9" t="s">
        <v>4974</v>
      </c>
    </row>
    <row r="1774" spans="1:10" x14ac:dyDescent="0.25">
      <c r="A1774" s="9" t="s">
        <v>2526</v>
      </c>
      <c r="B1774" s="9" t="s">
        <v>2527</v>
      </c>
      <c r="C1774">
        <v>0</v>
      </c>
      <c r="D1774">
        <v>0</v>
      </c>
      <c r="E1774">
        <v>0</v>
      </c>
      <c r="F1774">
        <v>0.15</v>
      </c>
      <c r="G1774" s="1">
        <v>0</v>
      </c>
      <c r="H1774">
        <v>0</v>
      </c>
      <c r="I1774">
        <v>0</v>
      </c>
      <c r="J1774" s="9" t="s">
        <v>4974</v>
      </c>
    </row>
    <row r="1775" spans="1:10" x14ac:dyDescent="0.25">
      <c r="A1775" s="9" t="s">
        <v>2536</v>
      </c>
      <c r="B1775" s="9" t="s">
        <v>2537</v>
      </c>
      <c r="C1775">
        <v>0</v>
      </c>
      <c r="D1775">
        <v>0</v>
      </c>
      <c r="E1775">
        <v>0</v>
      </c>
      <c r="F1775">
        <v>0.13</v>
      </c>
      <c r="G1775" s="1">
        <v>0</v>
      </c>
      <c r="H1775">
        <v>0</v>
      </c>
      <c r="I1775">
        <v>0</v>
      </c>
      <c r="J1775" s="9" t="s">
        <v>4974</v>
      </c>
    </row>
    <row r="1776" spans="1:10" x14ac:dyDescent="0.25">
      <c r="A1776" s="9" t="s">
        <v>2530</v>
      </c>
      <c r="B1776" s="9" t="s">
        <v>2531</v>
      </c>
      <c r="C1776">
        <v>0</v>
      </c>
      <c r="D1776">
        <v>0</v>
      </c>
      <c r="E1776">
        <v>0</v>
      </c>
      <c r="F1776">
        <v>1.59</v>
      </c>
      <c r="G1776" s="1">
        <v>0</v>
      </c>
      <c r="H1776">
        <v>0</v>
      </c>
      <c r="I1776">
        <v>0</v>
      </c>
      <c r="J1776" s="9" t="s">
        <v>4974</v>
      </c>
    </row>
    <row r="1777" spans="1:10" x14ac:dyDescent="0.25">
      <c r="A1777" s="9" t="s">
        <v>2437</v>
      </c>
      <c r="B1777" s="9" t="s">
        <v>2438</v>
      </c>
      <c r="C1777">
        <v>0</v>
      </c>
      <c r="D1777">
        <v>0</v>
      </c>
      <c r="E1777">
        <v>0</v>
      </c>
      <c r="F1777">
        <v>590.41</v>
      </c>
      <c r="G1777" s="1">
        <v>0</v>
      </c>
      <c r="H1777">
        <v>0</v>
      </c>
      <c r="I1777">
        <v>0</v>
      </c>
      <c r="J1777" s="9" t="s">
        <v>4974</v>
      </c>
    </row>
    <row r="1778" spans="1:10" x14ac:dyDescent="0.25">
      <c r="A1778" s="9" t="s">
        <v>2457</v>
      </c>
      <c r="B1778" s="9" t="s">
        <v>2458</v>
      </c>
      <c r="C1778">
        <v>0</v>
      </c>
      <c r="D1778">
        <v>0</v>
      </c>
      <c r="E1778">
        <v>0</v>
      </c>
      <c r="F1778">
        <v>7.5</v>
      </c>
      <c r="G1778" s="1">
        <v>0</v>
      </c>
      <c r="H1778">
        <v>0</v>
      </c>
      <c r="I1778">
        <v>0</v>
      </c>
      <c r="J1778" s="9" t="s">
        <v>4974</v>
      </c>
    </row>
    <row r="1779" spans="1:10" x14ac:dyDescent="0.25">
      <c r="A1779" s="9" t="s">
        <v>2465</v>
      </c>
      <c r="B1779" s="9" t="s">
        <v>2466</v>
      </c>
      <c r="C1779">
        <v>0</v>
      </c>
      <c r="D1779">
        <v>0</v>
      </c>
      <c r="E1779">
        <v>0</v>
      </c>
      <c r="F1779">
        <v>0.72</v>
      </c>
      <c r="G1779" s="1">
        <v>0</v>
      </c>
      <c r="H1779">
        <v>0</v>
      </c>
      <c r="I1779">
        <v>0</v>
      </c>
      <c r="J1779" s="9" t="s">
        <v>4974</v>
      </c>
    </row>
    <row r="1780" spans="1:10" x14ac:dyDescent="0.25">
      <c r="A1780" s="9" t="s">
        <v>2459</v>
      </c>
      <c r="B1780" s="9" t="s">
        <v>2460</v>
      </c>
      <c r="C1780">
        <v>0</v>
      </c>
      <c r="D1780">
        <v>0</v>
      </c>
      <c r="E1780">
        <v>0</v>
      </c>
      <c r="F1780">
        <v>0.4</v>
      </c>
      <c r="G1780" s="1">
        <v>0</v>
      </c>
      <c r="H1780">
        <v>0</v>
      </c>
      <c r="I1780">
        <v>0</v>
      </c>
      <c r="J1780" s="9" t="s">
        <v>4974</v>
      </c>
    </row>
    <row r="1781" spans="1:10" x14ac:dyDescent="0.25">
      <c r="A1781" s="9" t="s">
        <v>2451</v>
      </c>
      <c r="B1781" s="9" t="s">
        <v>2452</v>
      </c>
      <c r="C1781">
        <v>0</v>
      </c>
      <c r="D1781">
        <v>0</v>
      </c>
      <c r="E1781">
        <v>0</v>
      </c>
      <c r="F1781">
        <v>0.54</v>
      </c>
      <c r="G1781" s="1">
        <v>0</v>
      </c>
      <c r="H1781">
        <v>0</v>
      </c>
      <c r="I1781">
        <v>0</v>
      </c>
      <c r="J1781" s="9" t="s">
        <v>4974</v>
      </c>
    </row>
    <row r="1782" spans="1:10" x14ac:dyDescent="0.25">
      <c r="A1782" s="9" t="s">
        <v>2461</v>
      </c>
      <c r="B1782" s="9" t="s">
        <v>2462</v>
      </c>
      <c r="C1782">
        <v>0</v>
      </c>
      <c r="D1782">
        <v>0</v>
      </c>
      <c r="E1782">
        <v>0</v>
      </c>
      <c r="F1782">
        <v>0.11</v>
      </c>
      <c r="G1782" s="1">
        <v>0</v>
      </c>
      <c r="H1782">
        <v>0</v>
      </c>
      <c r="I1782">
        <v>0</v>
      </c>
      <c r="J1782" s="9" t="s">
        <v>4974</v>
      </c>
    </row>
    <row r="1783" spans="1:10" x14ac:dyDescent="0.25">
      <c r="A1783" s="9" t="s">
        <v>2447</v>
      </c>
      <c r="B1783" s="9" t="s">
        <v>2448</v>
      </c>
      <c r="C1783">
        <v>0</v>
      </c>
      <c r="D1783">
        <v>0</v>
      </c>
      <c r="E1783">
        <v>0</v>
      </c>
      <c r="F1783">
        <v>17</v>
      </c>
      <c r="G1783" s="1">
        <v>0</v>
      </c>
      <c r="H1783">
        <v>0</v>
      </c>
      <c r="I1783">
        <v>0</v>
      </c>
      <c r="J1783" s="9" t="s">
        <v>4974</v>
      </c>
    </row>
    <row r="1784" spans="1:10" x14ac:dyDescent="0.25">
      <c r="A1784" s="9" t="s">
        <v>6148</v>
      </c>
      <c r="B1784" s="9" t="s">
        <v>6149</v>
      </c>
      <c r="C1784">
        <v>0</v>
      </c>
      <c r="D1784">
        <v>0</v>
      </c>
      <c r="E1784">
        <v>0</v>
      </c>
      <c r="F1784">
        <v>0</v>
      </c>
      <c r="G1784" s="1">
        <v>0</v>
      </c>
      <c r="H1784">
        <v>0</v>
      </c>
      <c r="I1784">
        <v>0</v>
      </c>
      <c r="J1784" s="9" t="s">
        <v>4974</v>
      </c>
    </row>
    <row r="1785" spans="1:10" x14ac:dyDescent="0.25">
      <c r="A1785" s="9" t="s">
        <v>6150</v>
      </c>
      <c r="B1785" s="9" t="s">
        <v>6151</v>
      </c>
      <c r="C1785">
        <v>0</v>
      </c>
      <c r="D1785">
        <v>0</v>
      </c>
      <c r="E1785">
        <v>0</v>
      </c>
      <c r="F1785">
        <v>0</v>
      </c>
      <c r="G1785" s="1">
        <v>0</v>
      </c>
      <c r="H1785">
        <v>0</v>
      </c>
      <c r="I1785">
        <v>0</v>
      </c>
      <c r="J1785" s="9" t="s">
        <v>4974</v>
      </c>
    </row>
    <row r="1786" spans="1:10" x14ac:dyDescent="0.25">
      <c r="A1786" s="9" t="s">
        <v>6152</v>
      </c>
      <c r="B1786" s="9" t="s">
        <v>6153</v>
      </c>
      <c r="C1786">
        <v>0</v>
      </c>
      <c r="D1786">
        <v>0</v>
      </c>
      <c r="E1786">
        <v>0</v>
      </c>
      <c r="F1786">
        <v>0</v>
      </c>
      <c r="G1786" s="1">
        <v>0</v>
      </c>
      <c r="H1786">
        <v>0</v>
      </c>
      <c r="I1786">
        <v>0</v>
      </c>
      <c r="J1786" s="9" t="s">
        <v>4974</v>
      </c>
    </row>
    <row r="1787" spans="1:10" x14ac:dyDescent="0.25">
      <c r="A1787" s="9" t="s">
        <v>6154</v>
      </c>
      <c r="B1787" s="9" t="s">
        <v>6155</v>
      </c>
      <c r="C1787">
        <v>0</v>
      </c>
      <c r="D1787">
        <v>0</v>
      </c>
      <c r="E1787">
        <v>0</v>
      </c>
      <c r="F1787">
        <v>0</v>
      </c>
      <c r="G1787" s="1">
        <v>0</v>
      </c>
      <c r="H1787">
        <v>0</v>
      </c>
      <c r="I1787">
        <v>0</v>
      </c>
      <c r="J1787" s="9" t="s">
        <v>4974</v>
      </c>
    </row>
    <row r="1788" spans="1:10" x14ac:dyDescent="0.25">
      <c r="A1788" s="9" t="s">
        <v>2453</v>
      </c>
      <c r="B1788" s="9" t="s">
        <v>2454</v>
      </c>
      <c r="C1788">
        <v>0</v>
      </c>
      <c r="D1788">
        <v>0</v>
      </c>
      <c r="E1788">
        <v>0</v>
      </c>
      <c r="F1788">
        <v>161.13999999999999</v>
      </c>
      <c r="G1788" s="1">
        <v>0</v>
      </c>
      <c r="H1788">
        <v>0</v>
      </c>
      <c r="I1788">
        <v>0</v>
      </c>
      <c r="J1788" s="9" t="s">
        <v>4974</v>
      </c>
    </row>
    <row r="1789" spans="1:10" x14ac:dyDescent="0.25">
      <c r="A1789" s="9" t="s">
        <v>2445</v>
      </c>
      <c r="B1789" s="9" t="s">
        <v>2446</v>
      </c>
      <c r="C1789">
        <v>0</v>
      </c>
      <c r="D1789">
        <v>0</v>
      </c>
      <c r="E1789">
        <v>0</v>
      </c>
      <c r="F1789">
        <v>121.25</v>
      </c>
      <c r="G1789" s="1">
        <v>0</v>
      </c>
      <c r="H1789">
        <v>0</v>
      </c>
      <c r="I1789">
        <v>0</v>
      </c>
      <c r="J1789" s="9" t="s">
        <v>4974</v>
      </c>
    </row>
    <row r="1790" spans="1:10" x14ac:dyDescent="0.25">
      <c r="A1790" s="9" t="s">
        <v>2449</v>
      </c>
      <c r="B1790" s="9" t="s">
        <v>2450</v>
      </c>
      <c r="C1790">
        <v>0</v>
      </c>
      <c r="D1790">
        <v>0</v>
      </c>
      <c r="E1790">
        <v>0</v>
      </c>
      <c r="F1790">
        <v>375.88</v>
      </c>
      <c r="G1790" s="1">
        <v>0</v>
      </c>
      <c r="H1790">
        <v>0</v>
      </c>
      <c r="I1790">
        <v>0</v>
      </c>
      <c r="J1790" s="9" t="s">
        <v>4974</v>
      </c>
    </row>
    <row r="1791" spans="1:10" x14ac:dyDescent="0.25">
      <c r="A1791" s="9" t="s">
        <v>2396</v>
      </c>
      <c r="B1791" s="9" t="s">
        <v>2397</v>
      </c>
      <c r="C1791">
        <v>0</v>
      </c>
      <c r="D1791">
        <v>0</v>
      </c>
      <c r="E1791">
        <v>0</v>
      </c>
      <c r="F1791">
        <v>1200</v>
      </c>
      <c r="G1791" s="1">
        <v>0</v>
      </c>
      <c r="H1791">
        <v>0</v>
      </c>
      <c r="I1791">
        <v>0</v>
      </c>
      <c r="J1791" s="9" t="s">
        <v>4974</v>
      </c>
    </row>
    <row r="1792" spans="1:10" x14ac:dyDescent="0.25">
      <c r="A1792" s="9" t="s">
        <v>2424</v>
      </c>
      <c r="B1792" s="9" t="s">
        <v>2425</v>
      </c>
      <c r="C1792">
        <v>0</v>
      </c>
      <c r="D1792">
        <v>0</v>
      </c>
      <c r="E1792">
        <v>0</v>
      </c>
      <c r="F1792">
        <v>550</v>
      </c>
      <c r="G1792" s="1">
        <v>0</v>
      </c>
      <c r="H1792">
        <v>0</v>
      </c>
      <c r="I1792">
        <v>0</v>
      </c>
      <c r="J1792" s="9" t="s">
        <v>4974</v>
      </c>
    </row>
    <row r="1793" spans="1:10" x14ac:dyDescent="0.25">
      <c r="A1793" s="9" t="s">
        <v>2144</v>
      </c>
      <c r="B1793" s="9" t="s">
        <v>1127</v>
      </c>
      <c r="C1793">
        <v>0</v>
      </c>
      <c r="D1793">
        <v>0</v>
      </c>
      <c r="E1793">
        <v>0</v>
      </c>
      <c r="F1793">
        <v>29</v>
      </c>
      <c r="G1793" s="1">
        <v>0</v>
      </c>
      <c r="H1793">
        <v>0</v>
      </c>
      <c r="I1793">
        <v>0</v>
      </c>
      <c r="J1793" s="9" t="s">
        <v>4974</v>
      </c>
    </row>
    <row r="1794" spans="1:10" x14ac:dyDescent="0.25">
      <c r="A1794" s="9" t="s">
        <v>2428</v>
      </c>
      <c r="B1794" s="9" t="s">
        <v>2429</v>
      </c>
      <c r="C1794">
        <v>0</v>
      </c>
      <c r="D1794">
        <v>0</v>
      </c>
      <c r="E1794">
        <v>0</v>
      </c>
      <c r="F1794">
        <v>424.92</v>
      </c>
      <c r="G1794" s="1">
        <v>0</v>
      </c>
      <c r="H1794">
        <v>0</v>
      </c>
      <c r="I1794">
        <v>0</v>
      </c>
      <c r="J1794" s="9" t="s">
        <v>4974</v>
      </c>
    </row>
    <row r="1795" spans="1:10" x14ac:dyDescent="0.25">
      <c r="A1795" s="9" t="s">
        <v>2384</v>
      </c>
      <c r="B1795" s="9" t="s">
        <v>2385</v>
      </c>
      <c r="C1795">
        <v>0</v>
      </c>
      <c r="D1795">
        <v>0</v>
      </c>
      <c r="E1795">
        <v>0</v>
      </c>
      <c r="F1795">
        <v>1100</v>
      </c>
      <c r="G1795" s="1">
        <v>0</v>
      </c>
      <c r="H1795">
        <v>0</v>
      </c>
      <c r="I1795">
        <v>0</v>
      </c>
      <c r="J1795" s="9" t="s">
        <v>4974</v>
      </c>
    </row>
    <row r="1796" spans="1:10" x14ac:dyDescent="0.25">
      <c r="A1796" s="9" t="s">
        <v>2366</v>
      </c>
      <c r="B1796" s="9" t="s">
        <v>2367</v>
      </c>
      <c r="C1796">
        <v>0</v>
      </c>
      <c r="D1796">
        <v>0</v>
      </c>
      <c r="E1796">
        <v>0</v>
      </c>
      <c r="F1796">
        <v>5000</v>
      </c>
      <c r="G1796" s="1">
        <v>0</v>
      </c>
      <c r="H1796">
        <v>0</v>
      </c>
      <c r="I1796">
        <v>0</v>
      </c>
      <c r="J1796" s="9" t="s">
        <v>4974</v>
      </c>
    </row>
    <row r="1797" spans="1:10" x14ac:dyDescent="0.25">
      <c r="A1797" s="9" t="s">
        <v>2364</v>
      </c>
      <c r="B1797" s="9" t="s">
        <v>2365</v>
      </c>
      <c r="C1797">
        <v>0</v>
      </c>
      <c r="D1797">
        <v>0</v>
      </c>
      <c r="E1797">
        <v>0</v>
      </c>
      <c r="F1797">
        <v>5500</v>
      </c>
      <c r="G1797" s="1">
        <v>0</v>
      </c>
      <c r="H1797">
        <v>0</v>
      </c>
      <c r="I1797">
        <v>0</v>
      </c>
      <c r="J1797" s="9" t="s">
        <v>4974</v>
      </c>
    </row>
    <row r="1798" spans="1:10" x14ac:dyDescent="0.25">
      <c r="A1798" s="9" t="s">
        <v>2362</v>
      </c>
      <c r="B1798" s="9" t="s">
        <v>2363</v>
      </c>
      <c r="C1798">
        <v>0</v>
      </c>
      <c r="D1798">
        <v>0</v>
      </c>
      <c r="E1798">
        <v>0</v>
      </c>
      <c r="F1798">
        <v>170</v>
      </c>
      <c r="G1798" s="1">
        <v>0</v>
      </c>
      <c r="H1798">
        <v>0</v>
      </c>
      <c r="I1798">
        <v>0</v>
      </c>
      <c r="J1798" s="9" t="s">
        <v>4974</v>
      </c>
    </row>
    <row r="1799" spans="1:10" x14ac:dyDescent="0.25">
      <c r="A1799" s="9" t="s">
        <v>2318</v>
      </c>
      <c r="B1799" s="9" t="s">
        <v>2319</v>
      </c>
      <c r="C1799">
        <v>0</v>
      </c>
      <c r="D1799">
        <v>0</v>
      </c>
      <c r="E1799">
        <v>0</v>
      </c>
      <c r="F1799">
        <v>832.5</v>
      </c>
      <c r="G1799" s="1">
        <v>0</v>
      </c>
      <c r="H1799">
        <v>0</v>
      </c>
      <c r="I1799">
        <v>0</v>
      </c>
      <c r="J1799" s="9" t="s">
        <v>4974</v>
      </c>
    </row>
    <row r="1800" spans="1:10" x14ac:dyDescent="0.25">
      <c r="A1800" s="9" t="s">
        <v>6156</v>
      </c>
      <c r="B1800" s="9" t="s">
        <v>6157</v>
      </c>
      <c r="C1800">
        <v>0</v>
      </c>
      <c r="D1800">
        <v>0</v>
      </c>
      <c r="E1800">
        <v>0</v>
      </c>
      <c r="F1800">
        <v>0</v>
      </c>
      <c r="G1800" s="1">
        <v>0</v>
      </c>
      <c r="H1800">
        <v>0</v>
      </c>
      <c r="I1800">
        <v>0</v>
      </c>
      <c r="J1800" s="9" t="s">
        <v>4974</v>
      </c>
    </row>
    <row r="1801" spans="1:10" x14ac:dyDescent="0.25">
      <c r="A1801" s="9" t="s">
        <v>2439</v>
      </c>
      <c r="B1801" s="9" t="s">
        <v>2440</v>
      </c>
      <c r="C1801">
        <v>0</v>
      </c>
      <c r="D1801">
        <v>0</v>
      </c>
      <c r="E1801">
        <v>0</v>
      </c>
      <c r="F1801">
        <v>75</v>
      </c>
      <c r="G1801" s="1">
        <v>0</v>
      </c>
      <c r="H1801">
        <v>0</v>
      </c>
      <c r="I1801">
        <v>0</v>
      </c>
      <c r="J1801" s="9" t="s">
        <v>4974</v>
      </c>
    </row>
    <row r="1802" spans="1:10" x14ac:dyDescent="0.25">
      <c r="A1802" s="9" t="s">
        <v>2314</v>
      </c>
      <c r="B1802" s="9" t="s">
        <v>2315</v>
      </c>
      <c r="C1802">
        <v>0</v>
      </c>
      <c r="D1802">
        <v>0</v>
      </c>
      <c r="E1802">
        <v>0</v>
      </c>
      <c r="F1802">
        <v>171.58</v>
      </c>
      <c r="G1802" s="1">
        <v>0</v>
      </c>
      <c r="H1802">
        <v>0</v>
      </c>
      <c r="I1802">
        <v>0</v>
      </c>
      <c r="J1802" s="9" t="s">
        <v>4974</v>
      </c>
    </row>
    <row r="1803" spans="1:10" x14ac:dyDescent="0.25">
      <c r="A1803" s="9" t="s">
        <v>2295</v>
      </c>
      <c r="B1803" s="9" t="s">
        <v>884</v>
      </c>
      <c r="C1803">
        <v>0</v>
      </c>
      <c r="D1803">
        <v>0</v>
      </c>
      <c r="E1803">
        <v>0</v>
      </c>
      <c r="F1803">
        <v>687.5</v>
      </c>
      <c r="G1803" s="1">
        <v>0</v>
      </c>
      <c r="H1803">
        <v>0</v>
      </c>
      <c r="I1803">
        <v>0</v>
      </c>
      <c r="J1803" s="9" t="s">
        <v>4974</v>
      </c>
    </row>
    <row r="1804" spans="1:10" x14ac:dyDescent="0.25">
      <c r="A1804" s="9" t="s">
        <v>2302</v>
      </c>
      <c r="B1804" s="9" t="s">
        <v>2303</v>
      </c>
      <c r="C1804">
        <v>0</v>
      </c>
      <c r="D1804">
        <v>0</v>
      </c>
      <c r="E1804">
        <v>0</v>
      </c>
      <c r="F1804">
        <v>35.5</v>
      </c>
      <c r="G1804" s="1">
        <v>0</v>
      </c>
      <c r="H1804">
        <v>0</v>
      </c>
      <c r="I1804">
        <v>0</v>
      </c>
      <c r="J1804" s="9" t="s">
        <v>4974</v>
      </c>
    </row>
    <row r="1805" spans="1:10" x14ac:dyDescent="0.25">
      <c r="A1805" s="9" t="s">
        <v>2273</v>
      </c>
      <c r="B1805" s="9" t="s">
        <v>2274</v>
      </c>
      <c r="C1805">
        <v>0</v>
      </c>
      <c r="D1805">
        <v>0</v>
      </c>
      <c r="E1805">
        <v>0</v>
      </c>
      <c r="F1805">
        <v>0.7</v>
      </c>
      <c r="G1805" s="1">
        <v>0</v>
      </c>
      <c r="H1805">
        <v>0</v>
      </c>
      <c r="I1805">
        <v>0</v>
      </c>
      <c r="J1805" s="9" t="s">
        <v>4974</v>
      </c>
    </row>
    <row r="1806" spans="1:10" x14ac:dyDescent="0.25">
      <c r="A1806" s="9" t="s">
        <v>2275</v>
      </c>
      <c r="B1806" s="9" t="s">
        <v>2276</v>
      </c>
      <c r="C1806">
        <v>0</v>
      </c>
      <c r="D1806">
        <v>0</v>
      </c>
      <c r="E1806">
        <v>0</v>
      </c>
      <c r="F1806">
        <v>0.7</v>
      </c>
      <c r="G1806" s="1">
        <v>0</v>
      </c>
      <c r="H1806">
        <v>0</v>
      </c>
      <c r="I1806">
        <v>0</v>
      </c>
      <c r="J1806" s="9" t="s">
        <v>4974</v>
      </c>
    </row>
    <row r="1807" spans="1:10" x14ac:dyDescent="0.25">
      <c r="A1807" s="9" t="s">
        <v>2277</v>
      </c>
      <c r="B1807" s="9" t="s">
        <v>2278</v>
      </c>
      <c r="C1807">
        <v>0</v>
      </c>
      <c r="D1807">
        <v>0</v>
      </c>
      <c r="E1807">
        <v>0</v>
      </c>
      <c r="F1807">
        <v>0.75</v>
      </c>
      <c r="G1807" s="1">
        <v>0</v>
      </c>
      <c r="H1807">
        <v>0</v>
      </c>
      <c r="I1807">
        <v>0</v>
      </c>
      <c r="J1807" s="9" t="s">
        <v>4974</v>
      </c>
    </row>
    <row r="1808" spans="1:10" x14ac:dyDescent="0.25">
      <c r="A1808" s="9" t="s">
        <v>2281</v>
      </c>
      <c r="B1808" s="9" t="s">
        <v>2282</v>
      </c>
      <c r="C1808">
        <v>0</v>
      </c>
      <c r="D1808">
        <v>0</v>
      </c>
      <c r="E1808">
        <v>0</v>
      </c>
      <c r="F1808">
        <v>0.81</v>
      </c>
      <c r="G1808" s="1">
        <v>0</v>
      </c>
      <c r="H1808">
        <v>0</v>
      </c>
      <c r="I1808">
        <v>0</v>
      </c>
      <c r="J1808" s="9" t="s">
        <v>4974</v>
      </c>
    </row>
    <row r="1809" spans="1:10" x14ac:dyDescent="0.25">
      <c r="A1809" s="9" t="s">
        <v>2285</v>
      </c>
      <c r="B1809" s="9" t="s">
        <v>2286</v>
      </c>
      <c r="C1809">
        <v>0</v>
      </c>
      <c r="D1809">
        <v>0</v>
      </c>
      <c r="E1809">
        <v>0</v>
      </c>
      <c r="F1809">
        <v>0.17</v>
      </c>
      <c r="G1809" s="1">
        <v>0</v>
      </c>
      <c r="H1809">
        <v>0</v>
      </c>
      <c r="I1809">
        <v>0</v>
      </c>
      <c r="J1809" s="9" t="s">
        <v>4974</v>
      </c>
    </row>
    <row r="1810" spans="1:10" x14ac:dyDescent="0.25">
      <c r="A1810" s="9" t="s">
        <v>2283</v>
      </c>
      <c r="B1810" s="9" t="s">
        <v>2284</v>
      </c>
      <c r="C1810">
        <v>0</v>
      </c>
      <c r="D1810">
        <v>0</v>
      </c>
      <c r="E1810">
        <v>0</v>
      </c>
      <c r="F1810">
        <v>0.3</v>
      </c>
      <c r="G1810" s="1">
        <v>0</v>
      </c>
      <c r="H1810">
        <v>0</v>
      </c>
      <c r="I1810">
        <v>0</v>
      </c>
      <c r="J1810" s="9" t="s">
        <v>4974</v>
      </c>
    </row>
    <row r="1811" spans="1:10" x14ac:dyDescent="0.25">
      <c r="A1811" s="9" t="s">
        <v>1928</v>
      </c>
      <c r="B1811" s="9" t="s">
        <v>1929</v>
      </c>
      <c r="C1811">
        <v>0</v>
      </c>
      <c r="D1811">
        <v>0</v>
      </c>
      <c r="E1811">
        <v>0</v>
      </c>
      <c r="F1811">
        <v>191.75</v>
      </c>
      <c r="G1811" s="1">
        <v>0</v>
      </c>
      <c r="H1811">
        <v>0</v>
      </c>
      <c r="I1811">
        <v>0</v>
      </c>
      <c r="J1811" s="9" t="s">
        <v>4974</v>
      </c>
    </row>
    <row r="1812" spans="1:10" x14ac:dyDescent="0.25">
      <c r="A1812" s="9" t="s">
        <v>1970</v>
      </c>
      <c r="B1812" s="9" t="s">
        <v>1971</v>
      </c>
      <c r="C1812">
        <v>0</v>
      </c>
      <c r="D1812">
        <v>0</v>
      </c>
      <c r="E1812">
        <v>0</v>
      </c>
      <c r="F1812">
        <v>5682.96</v>
      </c>
      <c r="G1812" s="1">
        <v>0</v>
      </c>
      <c r="H1812">
        <v>0</v>
      </c>
      <c r="I1812">
        <v>0</v>
      </c>
      <c r="J1812" s="9" t="s">
        <v>4974</v>
      </c>
    </row>
    <row r="1813" spans="1:10" x14ac:dyDescent="0.25">
      <c r="A1813" s="9" t="s">
        <v>1974</v>
      </c>
      <c r="B1813" s="9" t="s">
        <v>1975</v>
      </c>
      <c r="C1813">
        <v>0</v>
      </c>
      <c r="D1813">
        <v>0</v>
      </c>
      <c r="E1813">
        <v>0</v>
      </c>
      <c r="F1813">
        <v>3490.46</v>
      </c>
      <c r="G1813" s="1">
        <v>0</v>
      </c>
      <c r="H1813">
        <v>0</v>
      </c>
      <c r="I1813">
        <v>0</v>
      </c>
      <c r="J1813" s="9" t="s">
        <v>4974</v>
      </c>
    </row>
    <row r="1814" spans="1:10" x14ac:dyDescent="0.25">
      <c r="A1814" s="9" t="s">
        <v>1972</v>
      </c>
      <c r="B1814" s="9" t="s">
        <v>1973</v>
      </c>
      <c r="C1814">
        <v>0</v>
      </c>
      <c r="D1814">
        <v>0</v>
      </c>
      <c r="E1814">
        <v>0</v>
      </c>
      <c r="F1814">
        <v>75.14</v>
      </c>
      <c r="G1814" s="1">
        <v>0</v>
      </c>
      <c r="H1814">
        <v>0</v>
      </c>
      <c r="I1814">
        <v>0</v>
      </c>
      <c r="J1814" s="9" t="s">
        <v>4974</v>
      </c>
    </row>
    <row r="1815" spans="1:10" x14ac:dyDescent="0.25">
      <c r="A1815" s="9" t="s">
        <v>1976</v>
      </c>
      <c r="B1815" s="9" t="s">
        <v>1977</v>
      </c>
      <c r="C1815">
        <v>0</v>
      </c>
      <c r="D1815">
        <v>0</v>
      </c>
      <c r="E1815">
        <v>0</v>
      </c>
      <c r="F1815">
        <v>75.13</v>
      </c>
      <c r="G1815" s="1">
        <v>0</v>
      </c>
      <c r="H1815">
        <v>0</v>
      </c>
      <c r="I1815">
        <v>0</v>
      </c>
      <c r="J1815" s="9" t="s">
        <v>4974</v>
      </c>
    </row>
    <row r="1816" spans="1:10" x14ac:dyDescent="0.25">
      <c r="A1816" s="9" t="s">
        <v>1954</v>
      </c>
      <c r="B1816" s="9" t="s">
        <v>1955</v>
      </c>
      <c r="C1816">
        <v>0</v>
      </c>
      <c r="D1816">
        <v>0</v>
      </c>
      <c r="E1816">
        <v>0</v>
      </c>
      <c r="F1816">
        <v>75.13</v>
      </c>
      <c r="G1816" s="1">
        <v>0</v>
      </c>
      <c r="H1816">
        <v>0</v>
      </c>
      <c r="I1816">
        <v>0</v>
      </c>
      <c r="J1816" s="9" t="s">
        <v>4974</v>
      </c>
    </row>
    <row r="1817" spans="1:10" x14ac:dyDescent="0.25">
      <c r="A1817" s="9" t="s">
        <v>6158</v>
      </c>
      <c r="B1817" s="9" t="s">
        <v>6159</v>
      </c>
      <c r="C1817">
        <v>0</v>
      </c>
      <c r="D1817">
        <v>0</v>
      </c>
      <c r="E1817">
        <v>0</v>
      </c>
      <c r="F1817">
        <v>0</v>
      </c>
      <c r="G1817" s="1">
        <v>0</v>
      </c>
      <c r="H1817">
        <v>0</v>
      </c>
      <c r="I1817">
        <v>0</v>
      </c>
      <c r="J1817" s="9" t="s">
        <v>4974</v>
      </c>
    </row>
    <row r="1818" spans="1:10" x14ac:dyDescent="0.25">
      <c r="A1818" s="9" t="s">
        <v>1742</v>
      </c>
      <c r="B1818" s="9" t="s">
        <v>967</v>
      </c>
      <c r="C1818">
        <v>0</v>
      </c>
      <c r="D1818">
        <v>0</v>
      </c>
      <c r="E1818">
        <v>0</v>
      </c>
      <c r="F1818">
        <v>500</v>
      </c>
      <c r="G1818" s="1">
        <v>0</v>
      </c>
      <c r="H1818">
        <v>0</v>
      </c>
      <c r="I1818">
        <v>0</v>
      </c>
      <c r="J1818" s="9" t="s">
        <v>4974</v>
      </c>
    </row>
    <row r="1819" spans="1:10" x14ac:dyDescent="0.25">
      <c r="A1819" s="9" t="s">
        <v>1745</v>
      </c>
      <c r="B1819" s="9" t="s">
        <v>983</v>
      </c>
      <c r="C1819">
        <v>0</v>
      </c>
      <c r="D1819">
        <v>0</v>
      </c>
      <c r="E1819">
        <v>0</v>
      </c>
      <c r="F1819">
        <v>875</v>
      </c>
      <c r="G1819" s="1">
        <v>0</v>
      </c>
      <c r="H1819">
        <v>0</v>
      </c>
      <c r="I1819">
        <v>0</v>
      </c>
      <c r="J1819" s="9" t="s">
        <v>4974</v>
      </c>
    </row>
    <row r="1820" spans="1:10" x14ac:dyDescent="0.25">
      <c r="A1820" s="9" t="s">
        <v>1668</v>
      </c>
      <c r="B1820" s="9" t="s">
        <v>1669</v>
      </c>
      <c r="C1820">
        <v>0</v>
      </c>
      <c r="D1820">
        <v>0</v>
      </c>
      <c r="E1820">
        <v>0</v>
      </c>
      <c r="F1820">
        <v>300</v>
      </c>
      <c r="G1820" s="1">
        <v>0</v>
      </c>
      <c r="H1820">
        <v>0</v>
      </c>
      <c r="I1820">
        <v>0</v>
      </c>
      <c r="J1820" s="9" t="s">
        <v>4974</v>
      </c>
    </row>
    <row r="1821" spans="1:10" x14ac:dyDescent="0.25">
      <c r="A1821" s="9" t="s">
        <v>1662</v>
      </c>
      <c r="B1821" s="9" t="s">
        <v>1663</v>
      </c>
      <c r="C1821">
        <v>0</v>
      </c>
      <c r="D1821">
        <v>0</v>
      </c>
      <c r="E1821">
        <v>0</v>
      </c>
      <c r="F1821">
        <v>200</v>
      </c>
      <c r="G1821" s="1">
        <v>0</v>
      </c>
      <c r="H1821">
        <v>0</v>
      </c>
      <c r="I1821">
        <v>0</v>
      </c>
      <c r="J1821" s="9" t="s">
        <v>4974</v>
      </c>
    </row>
    <row r="1822" spans="1:10" x14ac:dyDescent="0.25">
      <c r="A1822" s="9" t="s">
        <v>1672</v>
      </c>
      <c r="B1822" s="9" t="s">
        <v>1673</v>
      </c>
      <c r="C1822">
        <v>0</v>
      </c>
      <c r="D1822">
        <v>0</v>
      </c>
      <c r="E1822">
        <v>0</v>
      </c>
      <c r="F1822">
        <v>150</v>
      </c>
      <c r="G1822" s="1">
        <v>0</v>
      </c>
      <c r="H1822">
        <v>0</v>
      </c>
      <c r="I1822">
        <v>0</v>
      </c>
      <c r="J1822" s="9" t="s">
        <v>4974</v>
      </c>
    </row>
    <row r="1823" spans="1:10" x14ac:dyDescent="0.25">
      <c r="A1823" s="9" t="s">
        <v>1670</v>
      </c>
      <c r="B1823" s="9" t="s">
        <v>1671</v>
      </c>
      <c r="C1823">
        <v>0</v>
      </c>
      <c r="D1823">
        <v>0</v>
      </c>
      <c r="E1823">
        <v>0</v>
      </c>
      <c r="F1823">
        <v>80</v>
      </c>
      <c r="G1823" s="1">
        <v>0</v>
      </c>
      <c r="H1823">
        <v>0</v>
      </c>
      <c r="I1823">
        <v>0</v>
      </c>
      <c r="J1823" s="9" t="s">
        <v>4974</v>
      </c>
    </row>
    <row r="1824" spans="1:10" x14ac:dyDescent="0.25">
      <c r="A1824" s="9" t="s">
        <v>1674</v>
      </c>
      <c r="B1824" s="9" t="s">
        <v>657</v>
      </c>
      <c r="C1824">
        <v>0</v>
      </c>
      <c r="D1824">
        <v>0</v>
      </c>
      <c r="E1824">
        <v>0</v>
      </c>
      <c r="F1824">
        <v>50</v>
      </c>
      <c r="G1824" s="1">
        <v>0</v>
      </c>
      <c r="H1824">
        <v>0</v>
      </c>
      <c r="I1824">
        <v>0</v>
      </c>
      <c r="J1824" s="9" t="s">
        <v>4974</v>
      </c>
    </row>
    <row r="1825" spans="1:10" x14ac:dyDescent="0.25">
      <c r="A1825" s="9" t="s">
        <v>908</v>
      </c>
      <c r="B1825" s="9" t="s">
        <v>770</v>
      </c>
      <c r="C1825">
        <v>0</v>
      </c>
      <c r="D1825">
        <v>0</v>
      </c>
      <c r="E1825">
        <v>0</v>
      </c>
      <c r="F1825">
        <v>904.49</v>
      </c>
      <c r="G1825" s="1">
        <v>0</v>
      </c>
      <c r="H1825">
        <v>0</v>
      </c>
      <c r="I1825">
        <v>0</v>
      </c>
      <c r="J1825" s="9" t="s">
        <v>4974</v>
      </c>
    </row>
    <row r="1826" spans="1:10" x14ac:dyDescent="0.25">
      <c r="A1826" s="9" t="s">
        <v>1507</v>
      </c>
      <c r="B1826" s="9" t="s">
        <v>1508</v>
      </c>
      <c r="C1826">
        <v>0</v>
      </c>
      <c r="D1826">
        <v>0</v>
      </c>
      <c r="E1826">
        <v>0</v>
      </c>
      <c r="F1826">
        <v>1806.56</v>
      </c>
      <c r="G1826" s="1">
        <v>0</v>
      </c>
      <c r="H1826">
        <v>0</v>
      </c>
      <c r="I1826">
        <v>0</v>
      </c>
      <c r="J1826" s="9" t="s">
        <v>4974</v>
      </c>
    </row>
    <row r="1827" spans="1:10" x14ac:dyDescent="0.25">
      <c r="A1827" s="9" t="s">
        <v>1521</v>
      </c>
      <c r="B1827" s="9" t="s">
        <v>1522</v>
      </c>
      <c r="C1827">
        <v>0</v>
      </c>
      <c r="D1827">
        <v>0</v>
      </c>
      <c r="E1827">
        <v>0</v>
      </c>
      <c r="F1827">
        <v>674.18</v>
      </c>
      <c r="G1827" s="1">
        <v>0</v>
      </c>
      <c r="H1827">
        <v>0</v>
      </c>
      <c r="I1827">
        <v>0</v>
      </c>
      <c r="J1827" s="9" t="s">
        <v>4974</v>
      </c>
    </row>
    <row r="1828" spans="1:10" x14ac:dyDescent="0.25">
      <c r="A1828" s="9" t="s">
        <v>1056</v>
      </c>
      <c r="B1828" s="9" t="s">
        <v>1057</v>
      </c>
      <c r="C1828">
        <v>0</v>
      </c>
      <c r="D1828">
        <v>0</v>
      </c>
      <c r="E1828">
        <v>0</v>
      </c>
      <c r="F1828">
        <v>1917.79</v>
      </c>
      <c r="G1828" s="1">
        <v>0</v>
      </c>
      <c r="H1828">
        <v>0</v>
      </c>
      <c r="I1828">
        <v>0</v>
      </c>
      <c r="J1828" s="9" t="s">
        <v>4974</v>
      </c>
    </row>
    <row r="1829" spans="1:10" x14ac:dyDescent="0.25">
      <c r="A1829" s="9" t="s">
        <v>1515</v>
      </c>
      <c r="B1829" s="9" t="s">
        <v>1516</v>
      </c>
      <c r="C1829">
        <v>0</v>
      </c>
      <c r="D1829">
        <v>0</v>
      </c>
      <c r="E1829">
        <v>0</v>
      </c>
      <c r="F1829">
        <v>1415.78</v>
      </c>
      <c r="G1829" s="1">
        <v>0</v>
      </c>
      <c r="H1829">
        <v>0</v>
      </c>
      <c r="I1829">
        <v>0</v>
      </c>
      <c r="J1829" s="9" t="s">
        <v>4974</v>
      </c>
    </row>
    <row r="1830" spans="1:10" x14ac:dyDescent="0.25">
      <c r="A1830" s="9" t="s">
        <v>1503</v>
      </c>
      <c r="B1830" s="9" t="s">
        <v>1504</v>
      </c>
      <c r="C1830">
        <v>0</v>
      </c>
      <c r="D1830">
        <v>0</v>
      </c>
      <c r="E1830">
        <v>0</v>
      </c>
      <c r="F1830">
        <v>113.01</v>
      </c>
      <c r="G1830" s="1">
        <v>0</v>
      </c>
      <c r="H1830">
        <v>0</v>
      </c>
      <c r="I1830">
        <v>0</v>
      </c>
      <c r="J1830" s="9" t="s">
        <v>4974</v>
      </c>
    </row>
    <row r="1831" spans="1:10" x14ac:dyDescent="0.25">
      <c r="A1831" s="9" t="s">
        <v>1511</v>
      </c>
      <c r="B1831" s="9" t="s">
        <v>1512</v>
      </c>
      <c r="C1831">
        <v>0</v>
      </c>
      <c r="D1831">
        <v>0</v>
      </c>
      <c r="E1831">
        <v>0</v>
      </c>
      <c r="F1831">
        <v>200.19</v>
      </c>
      <c r="G1831" s="1">
        <v>0</v>
      </c>
      <c r="H1831">
        <v>0</v>
      </c>
      <c r="I1831">
        <v>0</v>
      </c>
      <c r="J1831" s="9" t="s">
        <v>4974</v>
      </c>
    </row>
    <row r="1832" spans="1:10" x14ac:dyDescent="0.25">
      <c r="A1832" s="9" t="s">
        <v>1509</v>
      </c>
      <c r="B1832" s="9" t="s">
        <v>1510</v>
      </c>
      <c r="C1832">
        <v>0</v>
      </c>
      <c r="D1832">
        <v>0</v>
      </c>
      <c r="E1832">
        <v>0</v>
      </c>
      <c r="F1832">
        <v>73.52</v>
      </c>
      <c r="G1832" s="1">
        <v>0</v>
      </c>
      <c r="H1832">
        <v>0</v>
      </c>
      <c r="I1832">
        <v>0</v>
      </c>
      <c r="J1832" s="9" t="s">
        <v>4974</v>
      </c>
    </row>
    <row r="1833" spans="1:10" x14ac:dyDescent="0.25">
      <c r="A1833" s="9" t="s">
        <v>1479</v>
      </c>
      <c r="B1833" s="9" t="s">
        <v>1480</v>
      </c>
      <c r="C1833">
        <v>0</v>
      </c>
      <c r="D1833">
        <v>0</v>
      </c>
      <c r="E1833">
        <v>0</v>
      </c>
      <c r="F1833">
        <v>100</v>
      </c>
      <c r="G1833" s="1">
        <v>0</v>
      </c>
      <c r="H1833">
        <v>0</v>
      </c>
      <c r="I1833">
        <v>0</v>
      </c>
      <c r="J1833" s="9" t="s">
        <v>4974</v>
      </c>
    </row>
    <row r="1834" spans="1:10" x14ac:dyDescent="0.25">
      <c r="A1834" s="9" t="s">
        <v>1517</v>
      </c>
      <c r="B1834" s="9" t="s">
        <v>1518</v>
      </c>
      <c r="C1834">
        <v>0</v>
      </c>
      <c r="D1834">
        <v>0</v>
      </c>
      <c r="E1834">
        <v>0</v>
      </c>
      <c r="F1834">
        <v>158.75</v>
      </c>
      <c r="G1834" s="1">
        <v>0</v>
      </c>
      <c r="H1834">
        <v>0</v>
      </c>
      <c r="I1834">
        <v>0</v>
      </c>
      <c r="J1834" s="9" t="s">
        <v>4974</v>
      </c>
    </row>
    <row r="1835" spans="1:10" x14ac:dyDescent="0.25">
      <c r="A1835" s="9" t="s">
        <v>1398</v>
      </c>
      <c r="B1835" s="9" t="s">
        <v>1399</v>
      </c>
      <c r="C1835">
        <v>0</v>
      </c>
      <c r="D1835">
        <v>0</v>
      </c>
      <c r="E1835">
        <v>0</v>
      </c>
      <c r="F1835">
        <v>239.2</v>
      </c>
      <c r="G1835" s="1">
        <v>0</v>
      </c>
      <c r="H1835">
        <v>0</v>
      </c>
      <c r="I1835">
        <v>0</v>
      </c>
      <c r="J1835" s="9" t="s">
        <v>4974</v>
      </c>
    </row>
    <row r="1836" spans="1:10" x14ac:dyDescent="0.25">
      <c r="A1836" s="9" t="s">
        <v>1525</v>
      </c>
      <c r="B1836" s="9" t="s">
        <v>1526</v>
      </c>
      <c r="C1836">
        <v>0</v>
      </c>
      <c r="D1836">
        <v>0</v>
      </c>
      <c r="E1836">
        <v>0</v>
      </c>
      <c r="F1836">
        <v>202.45</v>
      </c>
      <c r="G1836" s="1">
        <v>0</v>
      </c>
      <c r="H1836">
        <v>0</v>
      </c>
      <c r="I1836">
        <v>0</v>
      </c>
      <c r="J1836" s="9" t="s">
        <v>4974</v>
      </c>
    </row>
    <row r="1837" spans="1:10" x14ac:dyDescent="0.25">
      <c r="A1837" s="9" t="s">
        <v>6160</v>
      </c>
      <c r="B1837" s="9" t="s">
        <v>6161</v>
      </c>
      <c r="C1837">
        <v>0</v>
      </c>
      <c r="D1837">
        <v>0</v>
      </c>
      <c r="E1837">
        <v>0</v>
      </c>
      <c r="F1837">
        <v>0</v>
      </c>
      <c r="G1837" s="1">
        <v>0</v>
      </c>
      <c r="H1837">
        <v>0</v>
      </c>
      <c r="I1837">
        <v>0</v>
      </c>
      <c r="J1837" s="9" t="s">
        <v>4974</v>
      </c>
    </row>
    <row r="1838" spans="1:10" x14ac:dyDescent="0.25">
      <c r="A1838" s="9" t="s">
        <v>1519</v>
      </c>
      <c r="B1838" s="9" t="s">
        <v>1520</v>
      </c>
      <c r="C1838">
        <v>0</v>
      </c>
      <c r="D1838">
        <v>0</v>
      </c>
      <c r="E1838">
        <v>0</v>
      </c>
      <c r="F1838">
        <v>663</v>
      </c>
      <c r="G1838" s="1">
        <v>0</v>
      </c>
      <c r="H1838">
        <v>0</v>
      </c>
      <c r="I1838">
        <v>0</v>
      </c>
      <c r="J1838" s="9" t="s">
        <v>4974</v>
      </c>
    </row>
    <row r="1839" spans="1:10" x14ac:dyDescent="0.25">
      <c r="A1839" s="9" t="s">
        <v>1303</v>
      </c>
      <c r="B1839" s="9" t="s">
        <v>1304</v>
      </c>
      <c r="C1839">
        <v>0</v>
      </c>
      <c r="D1839">
        <v>0</v>
      </c>
      <c r="E1839">
        <v>0</v>
      </c>
      <c r="F1839">
        <v>1812.91</v>
      </c>
      <c r="G1839" s="1">
        <v>0</v>
      </c>
      <c r="H1839">
        <v>0</v>
      </c>
      <c r="I1839">
        <v>0</v>
      </c>
      <c r="J1839" s="9" t="s">
        <v>4974</v>
      </c>
    </row>
    <row r="1840" spans="1:10" x14ac:dyDescent="0.25">
      <c r="A1840" s="9" t="s">
        <v>1014</v>
      </c>
      <c r="B1840" s="9" t="s">
        <v>1015</v>
      </c>
      <c r="C1840">
        <v>0</v>
      </c>
      <c r="D1840">
        <v>0</v>
      </c>
      <c r="E1840">
        <v>0</v>
      </c>
      <c r="F1840">
        <v>26</v>
      </c>
      <c r="G1840" s="1">
        <v>0</v>
      </c>
      <c r="H1840">
        <v>0</v>
      </c>
      <c r="I1840">
        <v>0</v>
      </c>
      <c r="J1840" s="9" t="s">
        <v>4974</v>
      </c>
    </row>
    <row r="1841" spans="1:10" x14ac:dyDescent="0.25">
      <c r="A1841" s="9" t="s">
        <v>994</v>
      </c>
      <c r="B1841" s="9" t="s">
        <v>995</v>
      </c>
      <c r="C1841">
        <v>0</v>
      </c>
      <c r="D1841">
        <v>0</v>
      </c>
      <c r="E1841">
        <v>0</v>
      </c>
      <c r="F1841">
        <v>37.5</v>
      </c>
      <c r="G1841" s="1">
        <v>0</v>
      </c>
      <c r="H1841">
        <v>0</v>
      </c>
      <c r="I1841">
        <v>0</v>
      </c>
      <c r="J1841" s="9" t="s">
        <v>4974</v>
      </c>
    </row>
    <row r="1842" spans="1:10" x14ac:dyDescent="0.25">
      <c r="A1842" s="9" t="s">
        <v>1016</v>
      </c>
      <c r="B1842" s="9" t="s">
        <v>1017</v>
      </c>
      <c r="C1842">
        <v>0</v>
      </c>
      <c r="D1842">
        <v>0</v>
      </c>
      <c r="E1842">
        <v>0</v>
      </c>
      <c r="F1842">
        <v>10</v>
      </c>
      <c r="G1842" s="1">
        <v>0</v>
      </c>
      <c r="H1842">
        <v>0</v>
      </c>
      <c r="I1842">
        <v>0</v>
      </c>
      <c r="J1842" s="9" t="s">
        <v>4974</v>
      </c>
    </row>
    <row r="1843" spans="1:10" x14ac:dyDescent="0.25">
      <c r="A1843" s="9" t="s">
        <v>6162</v>
      </c>
      <c r="B1843" s="9" t="s">
        <v>1017</v>
      </c>
      <c r="C1843">
        <v>0</v>
      </c>
      <c r="D1843">
        <v>0</v>
      </c>
      <c r="E1843">
        <v>0</v>
      </c>
      <c r="F1843">
        <v>0</v>
      </c>
      <c r="G1843" s="1">
        <v>0</v>
      </c>
      <c r="H1843">
        <v>0</v>
      </c>
      <c r="I1843">
        <v>0</v>
      </c>
      <c r="J1843" s="9" t="s">
        <v>4974</v>
      </c>
    </row>
    <row r="1844" spans="1:10" x14ac:dyDescent="0.25">
      <c r="A1844" s="9" t="s">
        <v>1002</v>
      </c>
      <c r="B1844" s="9" t="s">
        <v>1003</v>
      </c>
      <c r="C1844">
        <v>0</v>
      </c>
      <c r="D1844">
        <v>0</v>
      </c>
      <c r="E1844">
        <v>0</v>
      </c>
      <c r="F1844">
        <v>26</v>
      </c>
      <c r="G1844" s="1">
        <v>0</v>
      </c>
      <c r="H1844">
        <v>0</v>
      </c>
      <c r="I1844">
        <v>0</v>
      </c>
      <c r="J1844" s="9" t="s">
        <v>4974</v>
      </c>
    </row>
    <row r="1845" spans="1:10" x14ac:dyDescent="0.25">
      <c r="A1845" s="9" t="s">
        <v>6163</v>
      </c>
      <c r="B1845" s="9" t="s">
        <v>6164</v>
      </c>
      <c r="C1845">
        <v>0</v>
      </c>
      <c r="D1845">
        <v>0</v>
      </c>
      <c r="E1845">
        <v>0</v>
      </c>
      <c r="F1845">
        <v>0</v>
      </c>
      <c r="G1845" s="1">
        <v>0</v>
      </c>
      <c r="H1845">
        <v>0</v>
      </c>
      <c r="I1845">
        <v>0</v>
      </c>
      <c r="J1845" s="9" t="s">
        <v>4974</v>
      </c>
    </row>
    <row r="1846" spans="1:10" x14ac:dyDescent="0.25">
      <c r="A1846" s="9" t="s">
        <v>6165</v>
      </c>
      <c r="B1846" s="9" t="s">
        <v>6166</v>
      </c>
      <c r="C1846">
        <v>0</v>
      </c>
      <c r="D1846">
        <v>0</v>
      </c>
      <c r="E1846">
        <v>0</v>
      </c>
      <c r="F1846">
        <v>0</v>
      </c>
      <c r="G1846" s="1">
        <v>0</v>
      </c>
      <c r="H1846">
        <v>0</v>
      </c>
      <c r="I1846">
        <v>0</v>
      </c>
      <c r="J1846" s="9" t="s">
        <v>4974</v>
      </c>
    </row>
    <row r="1847" spans="1:10" x14ac:dyDescent="0.25">
      <c r="A1847" s="9" t="s">
        <v>533</v>
      </c>
      <c r="B1847" s="9" t="s">
        <v>534</v>
      </c>
      <c r="C1847">
        <v>0</v>
      </c>
      <c r="D1847">
        <v>0</v>
      </c>
      <c r="E1847">
        <v>0</v>
      </c>
      <c r="F1847">
        <v>101.66</v>
      </c>
      <c r="G1847" s="1">
        <v>0</v>
      </c>
      <c r="H1847">
        <v>0</v>
      </c>
      <c r="I1847">
        <v>0</v>
      </c>
      <c r="J1847" s="9" t="s">
        <v>4974</v>
      </c>
    </row>
    <row r="1848" spans="1:10" x14ac:dyDescent="0.25">
      <c r="A1848" s="9" t="s">
        <v>740</v>
      </c>
      <c r="B1848" s="9" t="s">
        <v>741</v>
      </c>
      <c r="C1848">
        <v>0</v>
      </c>
      <c r="D1848">
        <v>0</v>
      </c>
      <c r="E1848">
        <v>0</v>
      </c>
      <c r="F1848">
        <v>5000</v>
      </c>
      <c r="G1848" s="1">
        <v>0</v>
      </c>
      <c r="H1848">
        <v>0</v>
      </c>
      <c r="I1848">
        <v>0</v>
      </c>
      <c r="J1848" s="9" t="s">
        <v>4974</v>
      </c>
    </row>
    <row r="1849" spans="1:10" x14ac:dyDescent="0.25">
      <c r="A1849" s="9" t="s">
        <v>9707</v>
      </c>
      <c r="B1849" s="9" t="s">
        <v>9708</v>
      </c>
      <c r="C1849">
        <v>0</v>
      </c>
      <c r="D1849">
        <v>0</v>
      </c>
      <c r="E1849">
        <v>0</v>
      </c>
      <c r="F1849">
        <v>1450</v>
      </c>
      <c r="G1849" s="1">
        <v>0</v>
      </c>
      <c r="H1849">
        <v>0</v>
      </c>
      <c r="I1849">
        <v>0</v>
      </c>
      <c r="J1849" s="9" t="s">
        <v>4974</v>
      </c>
    </row>
    <row r="1850" spans="1:10" x14ac:dyDescent="0.25">
      <c r="A1850" s="9" t="s">
        <v>9812</v>
      </c>
      <c r="B1850" s="9" t="s">
        <v>9813</v>
      </c>
      <c r="C1850">
        <v>0</v>
      </c>
      <c r="D1850">
        <v>0</v>
      </c>
      <c r="E1850">
        <v>0</v>
      </c>
      <c r="F1850">
        <v>88</v>
      </c>
      <c r="G1850" s="1">
        <v>0</v>
      </c>
      <c r="H1850">
        <v>0</v>
      </c>
      <c r="I1850">
        <v>0</v>
      </c>
      <c r="J1850" s="9" t="s">
        <v>4974</v>
      </c>
    </row>
    <row r="1851" spans="1:10" x14ac:dyDescent="0.25">
      <c r="A1851" s="9" t="s">
        <v>9816</v>
      </c>
      <c r="B1851" s="9" t="s">
        <v>9817</v>
      </c>
      <c r="C1851">
        <v>0</v>
      </c>
      <c r="D1851">
        <v>0</v>
      </c>
      <c r="E1851">
        <v>0</v>
      </c>
      <c r="F1851">
        <v>300</v>
      </c>
      <c r="G1851" s="1">
        <v>0</v>
      </c>
      <c r="H1851">
        <v>0</v>
      </c>
      <c r="I1851">
        <v>0</v>
      </c>
      <c r="J1851" s="9" t="s">
        <v>4974</v>
      </c>
    </row>
    <row r="1852" spans="1:10" x14ac:dyDescent="0.25">
      <c r="A1852" s="9" t="s">
        <v>9796</v>
      </c>
      <c r="B1852" s="9" t="s">
        <v>9797</v>
      </c>
      <c r="C1852">
        <v>0</v>
      </c>
      <c r="D1852">
        <v>0</v>
      </c>
      <c r="E1852">
        <v>0</v>
      </c>
      <c r="F1852">
        <v>785.3</v>
      </c>
      <c r="G1852" s="1">
        <v>0</v>
      </c>
      <c r="H1852">
        <v>0</v>
      </c>
      <c r="I1852">
        <v>0</v>
      </c>
      <c r="J1852" s="9" t="s">
        <v>4974</v>
      </c>
    </row>
    <row r="1853" spans="1:10" x14ac:dyDescent="0.25">
      <c r="A1853" s="9" t="s">
        <v>9794</v>
      </c>
      <c r="B1853" s="9" t="s">
        <v>9795</v>
      </c>
      <c r="C1853">
        <v>0</v>
      </c>
      <c r="D1853">
        <v>0</v>
      </c>
      <c r="E1853">
        <v>0</v>
      </c>
      <c r="F1853">
        <v>785.51</v>
      </c>
      <c r="G1853" s="1">
        <v>0</v>
      </c>
      <c r="H1853">
        <v>0</v>
      </c>
      <c r="I1853">
        <v>0</v>
      </c>
      <c r="J1853" s="9" t="s">
        <v>4974</v>
      </c>
    </row>
    <row r="1854" spans="1:10" x14ac:dyDescent="0.25">
      <c r="A1854" s="9" t="s">
        <v>9866</v>
      </c>
      <c r="B1854" s="9" t="s">
        <v>9867</v>
      </c>
      <c r="C1854">
        <v>0</v>
      </c>
      <c r="D1854">
        <v>0</v>
      </c>
      <c r="E1854">
        <v>0</v>
      </c>
      <c r="F1854">
        <v>799</v>
      </c>
      <c r="G1854" s="1">
        <v>0</v>
      </c>
      <c r="H1854">
        <v>0</v>
      </c>
      <c r="I1854">
        <v>0</v>
      </c>
      <c r="J1854" s="9" t="s">
        <v>4974</v>
      </c>
    </row>
    <row r="1855" spans="1:10" x14ac:dyDescent="0.25">
      <c r="A1855" s="9" t="s">
        <v>9798</v>
      </c>
      <c r="B1855" s="9" t="s">
        <v>9799</v>
      </c>
      <c r="C1855">
        <v>0</v>
      </c>
      <c r="D1855">
        <v>0</v>
      </c>
      <c r="E1855">
        <v>0</v>
      </c>
      <c r="F1855">
        <v>809.25</v>
      </c>
      <c r="G1855" s="1">
        <v>0</v>
      </c>
      <c r="H1855">
        <v>0</v>
      </c>
      <c r="I1855">
        <v>0</v>
      </c>
      <c r="J1855" s="9" t="s">
        <v>4974</v>
      </c>
    </row>
    <row r="1856" spans="1:10" x14ac:dyDescent="0.25">
      <c r="A1856" s="9" t="s">
        <v>9800</v>
      </c>
      <c r="B1856" s="9" t="s">
        <v>9801</v>
      </c>
      <c r="C1856">
        <v>0</v>
      </c>
      <c r="D1856">
        <v>0</v>
      </c>
      <c r="E1856">
        <v>0</v>
      </c>
      <c r="F1856">
        <v>787.93</v>
      </c>
      <c r="G1856" s="1">
        <v>0</v>
      </c>
      <c r="H1856">
        <v>0</v>
      </c>
      <c r="I1856">
        <v>0</v>
      </c>
      <c r="J1856" s="9" t="s">
        <v>4974</v>
      </c>
    </row>
    <row r="1857" spans="1:10" x14ac:dyDescent="0.25">
      <c r="A1857" s="9" t="s">
        <v>9978</v>
      </c>
      <c r="B1857" s="9" t="s">
        <v>9979</v>
      </c>
      <c r="C1857">
        <v>0</v>
      </c>
      <c r="D1857">
        <v>0</v>
      </c>
      <c r="E1857">
        <v>0</v>
      </c>
      <c r="F1857">
        <v>1016.47</v>
      </c>
      <c r="G1857" s="1">
        <v>0</v>
      </c>
      <c r="H1857">
        <v>0</v>
      </c>
      <c r="I1857">
        <v>0</v>
      </c>
      <c r="J1857" s="9" t="s">
        <v>4974</v>
      </c>
    </row>
    <row r="1858" spans="1:10" x14ac:dyDescent="0.25">
      <c r="A1858" s="9" t="s">
        <v>6167</v>
      </c>
      <c r="B1858" s="9" t="s">
        <v>6168</v>
      </c>
      <c r="C1858">
        <v>0</v>
      </c>
      <c r="D1858">
        <v>0</v>
      </c>
      <c r="E1858">
        <v>0</v>
      </c>
      <c r="F1858">
        <v>0</v>
      </c>
      <c r="G1858" s="1">
        <v>0</v>
      </c>
      <c r="H1858">
        <v>0</v>
      </c>
      <c r="I1858">
        <v>0</v>
      </c>
      <c r="J1858" s="9" t="s">
        <v>4974</v>
      </c>
    </row>
    <row r="1859" spans="1:10" x14ac:dyDescent="0.25">
      <c r="A1859" s="9" t="s">
        <v>9843</v>
      </c>
      <c r="B1859" s="9" t="s">
        <v>9844</v>
      </c>
      <c r="C1859">
        <v>0</v>
      </c>
      <c r="D1859">
        <v>0</v>
      </c>
      <c r="E1859">
        <v>0</v>
      </c>
      <c r="F1859">
        <v>0</v>
      </c>
      <c r="G1859" s="1">
        <v>0</v>
      </c>
      <c r="H1859">
        <v>0</v>
      </c>
      <c r="I1859">
        <v>0</v>
      </c>
      <c r="J1859" s="9" t="s">
        <v>4974</v>
      </c>
    </row>
    <row r="1860" spans="1:10" hidden="1" x14ac:dyDescent="0.25">
      <c r="A1860" s="9" t="s">
        <v>11912</v>
      </c>
      <c r="B1860" s="9" t="s">
        <v>10550</v>
      </c>
      <c r="C1860">
        <v>1</v>
      </c>
      <c r="D1860">
        <v>0</v>
      </c>
      <c r="E1860">
        <v>0</v>
      </c>
      <c r="F1860">
        <v>0</v>
      </c>
      <c r="G1860" s="1">
        <v>0</v>
      </c>
      <c r="H1860">
        <v>0</v>
      </c>
      <c r="I1860">
        <v>0</v>
      </c>
      <c r="J1860" s="9" t="s">
        <v>4863</v>
      </c>
    </row>
    <row r="1861" spans="1:10" hidden="1" x14ac:dyDescent="0.25">
      <c r="A1861" s="9" t="s">
        <v>11664</v>
      </c>
      <c r="B1861" s="9" t="s">
        <v>10312</v>
      </c>
      <c r="C1861">
        <v>0</v>
      </c>
      <c r="D1861">
        <v>0</v>
      </c>
      <c r="E1861">
        <v>0</v>
      </c>
      <c r="F1861">
        <v>0</v>
      </c>
      <c r="G1861" s="1">
        <v>0</v>
      </c>
      <c r="H1861">
        <v>0</v>
      </c>
      <c r="I1861">
        <v>0</v>
      </c>
      <c r="J1861" s="9" t="s">
        <v>4863</v>
      </c>
    </row>
    <row r="1862" spans="1:10" hidden="1" x14ac:dyDescent="0.25">
      <c r="A1862" s="9" t="s">
        <v>11665</v>
      </c>
      <c r="B1862" s="9" t="s">
        <v>4917</v>
      </c>
      <c r="C1862">
        <v>0</v>
      </c>
      <c r="D1862">
        <v>0</v>
      </c>
      <c r="E1862">
        <v>0</v>
      </c>
      <c r="F1862">
        <v>0</v>
      </c>
      <c r="G1862" s="1">
        <v>0</v>
      </c>
      <c r="H1862">
        <v>0</v>
      </c>
      <c r="I1862">
        <v>0</v>
      </c>
      <c r="J1862" s="9" t="s">
        <v>4863</v>
      </c>
    </row>
    <row r="1863" spans="1:10" hidden="1" x14ac:dyDescent="0.25">
      <c r="A1863" s="9" t="s">
        <v>11666</v>
      </c>
      <c r="B1863" s="9" t="s">
        <v>10311</v>
      </c>
      <c r="C1863">
        <v>1</v>
      </c>
      <c r="D1863">
        <v>0</v>
      </c>
      <c r="E1863">
        <v>0</v>
      </c>
      <c r="F1863">
        <v>0</v>
      </c>
      <c r="G1863" s="1">
        <v>0</v>
      </c>
      <c r="H1863">
        <v>0</v>
      </c>
      <c r="I1863">
        <v>0</v>
      </c>
      <c r="J1863" s="9" t="s">
        <v>4863</v>
      </c>
    </row>
    <row r="1864" spans="1:10" hidden="1" x14ac:dyDescent="0.25">
      <c r="A1864" s="9" t="s">
        <v>11667</v>
      </c>
      <c r="B1864" s="9" t="s">
        <v>10018</v>
      </c>
      <c r="C1864">
        <v>0</v>
      </c>
      <c r="D1864">
        <v>0</v>
      </c>
      <c r="E1864">
        <v>0</v>
      </c>
      <c r="F1864">
        <v>0</v>
      </c>
      <c r="G1864" s="1">
        <v>0</v>
      </c>
      <c r="H1864">
        <v>0</v>
      </c>
      <c r="I1864">
        <v>0</v>
      </c>
      <c r="J1864" s="9" t="s">
        <v>4863</v>
      </c>
    </row>
    <row r="1865" spans="1:10" hidden="1" x14ac:dyDescent="0.25">
      <c r="A1865" s="9" t="s">
        <v>11699</v>
      </c>
      <c r="B1865" s="9" t="s">
        <v>4917</v>
      </c>
      <c r="C1865">
        <v>0</v>
      </c>
      <c r="D1865">
        <v>0</v>
      </c>
      <c r="E1865">
        <v>0</v>
      </c>
      <c r="F1865">
        <v>0</v>
      </c>
      <c r="G1865" s="1">
        <v>0</v>
      </c>
      <c r="H1865">
        <v>0</v>
      </c>
      <c r="I1865">
        <v>0</v>
      </c>
      <c r="J1865" s="9" t="s">
        <v>4863</v>
      </c>
    </row>
    <row r="1866" spans="1:10" hidden="1" x14ac:dyDescent="0.25">
      <c r="A1866" s="9" t="s">
        <v>11806</v>
      </c>
      <c r="B1866" s="9" t="s">
        <v>10550</v>
      </c>
      <c r="C1866">
        <v>0</v>
      </c>
      <c r="D1866">
        <v>0</v>
      </c>
      <c r="E1866">
        <v>0</v>
      </c>
      <c r="F1866">
        <v>0</v>
      </c>
      <c r="G1866" s="1">
        <v>0</v>
      </c>
      <c r="H1866">
        <v>0</v>
      </c>
      <c r="I1866">
        <v>0</v>
      </c>
      <c r="J1866" s="9" t="s">
        <v>4863</v>
      </c>
    </row>
    <row r="1867" spans="1:10" hidden="1" x14ac:dyDescent="0.25">
      <c r="A1867" s="9" t="s">
        <v>11935</v>
      </c>
      <c r="B1867" s="9" t="s">
        <v>4917</v>
      </c>
      <c r="C1867">
        <v>0</v>
      </c>
      <c r="D1867">
        <v>0</v>
      </c>
      <c r="E1867">
        <v>0</v>
      </c>
      <c r="F1867">
        <v>0</v>
      </c>
      <c r="G1867" s="1">
        <v>0</v>
      </c>
      <c r="H1867">
        <v>0</v>
      </c>
      <c r="I1867">
        <v>0</v>
      </c>
      <c r="J1867" s="9" t="s">
        <v>4863</v>
      </c>
    </row>
    <row r="1868" spans="1:10" hidden="1" x14ac:dyDescent="0.25">
      <c r="A1868" s="9" t="s">
        <v>11913</v>
      </c>
      <c r="B1868" s="9" t="s">
        <v>11914</v>
      </c>
      <c r="C1868">
        <v>0</v>
      </c>
      <c r="D1868">
        <v>0</v>
      </c>
      <c r="E1868">
        <v>0</v>
      </c>
      <c r="F1868">
        <v>0</v>
      </c>
      <c r="G1868" s="1">
        <v>0</v>
      </c>
      <c r="H1868">
        <v>0</v>
      </c>
      <c r="I1868">
        <v>0</v>
      </c>
      <c r="J1868" s="9" t="s">
        <v>4863</v>
      </c>
    </row>
    <row r="1869" spans="1:10" hidden="1" x14ac:dyDescent="0.25">
      <c r="A1869" s="9" t="s">
        <v>12099</v>
      </c>
      <c r="B1869" s="9" t="s">
        <v>4917</v>
      </c>
      <c r="C1869">
        <v>0</v>
      </c>
      <c r="D1869">
        <v>0</v>
      </c>
      <c r="E1869">
        <v>0</v>
      </c>
      <c r="F1869">
        <v>0</v>
      </c>
      <c r="G1869" s="1">
        <v>0</v>
      </c>
      <c r="H1869">
        <v>0</v>
      </c>
      <c r="I1869">
        <v>0</v>
      </c>
      <c r="J1869" s="9" t="s">
        <v>4863</v>
      </c>
    </row>
    <row r="1870" spans="1:10" hidden="1" x14ac:dyDescent="0.25">
      <c r="A1870" s="9" t="s">
        <v>11461</v>
      </c>
      <c r="B1870" s="9" t="s">
        <v>11462</v>
      </c>
      <c r="C1870">
        <v>0</v>
      </c>
      <c r="D1870">
        <v>0</v>
      </c>
      <c r="E1870">
        <v>0</v>
      </c>
      <c r="F1870">
        <v>300</v>
      </c>
      <c r="G1870" s="1">
        <v>0</v>
      </c>
      <c r="H1870">
        <v>0</v>
      </c>
      <c r="I1870">
        <v>0</v>
      </c>
      <c r="J1870" s="9" t="s">
        <v>4869</v>
      </c>
    </row>
    <row r="1871" spans="1:10" hidden="1" x14ac:dyDescent="0.25">
      <c r="A1871" s="9" t="s">
        <v>11463</v>
      </c>
      <c r="B1871" s="9" t="s">
        <v>11625</v>
      </c>
      <c r="C1871">
        <v>0</v>
      </c>
      <c r="D1871">
        <v>0</v>
      </c>
      <c r="E1871">
        <v>0</v>
      </c>
      <c r="F1871">
        <v>1725.84</v>
      </c>
      <c r="G1871" s="1">
        <v>0</v>
      </c>
      <c r="H1871">
        <v>0</v>
      </c>
      <c r="I1871">
        <v>0</v>
      </c>
      <c r="J1871" s="9" t="s">
        <v>4869</v>
      </c>
    </row>
    <row r="1872" spans="1:10" x14ac:dyDescent="0.25">
      <c r="A1872" s="9" t="s">
        <v>11468</v>
      </c>
      <c r="B1872" s="9" t="s">
        <v>11469</v>
      </c>
      <c r="C1872">
        <v>0</v>
      </c>
      <c r="D1872">
        <v>0</v>
      </c>
      <c r="E1872">
        <v>0</v>
      </c>
      <c r="F1872">
        <v>49.51</v>
      </c>
      <c r="G1872" s="1">
        <v>0</v>
      </c>
      <c r="H1872">
        <v>0</v>
      </c>
      <c r="I1872">
        <v>0</v>
      </c>
      <c r="J1872" s="9" t="s">
        <v>4974</v>
      </c>
    </row>
    <row r="1873" spans="1:10" x14ac:dyDescent="0.25">
      <c r="A1873" s="9" t="s">
        <v>11470</v>
      </c>
      <c r="B1873" s="9" t="s">
        <v>11471</v>
      </c>
      <c r="C1873">
        <v>0</v>
      </c>
      <c r="D1873">
        <v>0</v>
      </c>
      <c r="E1873">
        <v>0</v>
      </c>
      <c r="F1873">
        <v>208.25</v>
      </c>
      <c r="G1873" s="1">
        <v>0</v>
      </c>
      <c r="H1873">
        <v>0</v>
      </c>
      <c r="I1873">
        <v>0</v>
      </c>
      <c r="J1873" s="9" t="s">
        <v>4974</v>
      </c>
    </row>
    <row r="1874" spans="1:10" x14ac:dyDescent="0.25">
      <c r="A1874" s="9" t="s">
        <v>11472</v>
      </c>
      <c r="B1874" s="9" t="s">
        <v>11473</v>
      </c>
      <c r="C1874">
        <v>0</v>
      </c>
      <c r="D1874">
        <v>0</v>
      </c>
      <c r="E1874">
        <v>0</v>
      </c>
      <c r="F1874">
        <v>11869.16</v>
      </c>
      <c r="G1874" s="1">
        <v>0</v>
      </c>
      <c r="H1874">
        <v>0</v>
      </c>
      <c r="I1874">
        <v>0</v>
      </c>
      <c r="J1874" s="9" t="s">
        <v>4974</v>
      </c>
    </row>
    <row r="1875" spans="1:10" x14ac:dyDescent="0.25">
      <c r="A1875" s="9" t="s">
        <v>11474</v>
      </c>
      <c r="B1875" s="9" t="s">
        <v>11475</v>
      </c>
      <c r="C1875">
        <v>0</v>
      </c>
      <c r="D1875">
        <v>0</v>
      </c>
      <c r="E1875">
        <v>0</v>
      </c>
      <c r="F1875">
        <v>499.92</v>
      </c>
      <c r="G1875" s="1">
        <v>0</v>
      </c>
      <c r="H1875">
        <v>0</v>
      </c>
      <c r="I1875">
        <v>0</v>
      </c>
      <c r="J1875" s="9" t="s">
        <v>4974</v>
      </c>
    </row>
    <row r="1876" spans="1:10" x14ac:dyDescent="0.25">
      <c r="A1876" s="9" t="s">
        <v>11504</v>
      </c>
      <c r="B1876" s="9" t="s">
        <v>11505</v>
      </c>
      <c r="C1876">
        <v>0</v>
      </c>
      <c r="D1876">
        <v>0</v>
      </c>
      <c r="E1876">
        <v>0</v>
      </c>
      <c r="F1876">
        <v>1880</v>
      </c>
      <c r="G1876" s="1">
        <v>0</v>
      </c>
      <c r="H1876">
        <v>0</v>
      </c>
      <c r="I1876">
        <v>0</v>
      </c>
      <c r="J1876" s="9" t="s">
        <v>4974</v>
      </c>
    </row>
    <row r="1877" spans="1:10" x14ac:dyDescent="0.25">
      <c r="A1877" s="9" t="s">
        <v>11612</v>
      </c>
      <c r="B1877" s="9" t="s">
        <v>11613</v>
      </c>
      <c r="C1877">
        <v>0</v>
      </c>
      <c r="D1877">
        <v>0</v>
      </c>
      <c r="E1877">
        <v>0</v>
      </c>
      <c r="F1877">
        <v>65</v>
      </c>
      <c r="G1877" s="1">
        <v>0</v>
      </c>
      <c r="H1877">
        <v>0</v>
      </c>
      <c r="I1877">
        <v>0</v>
      </c>
      <c r="J1877" s="9" t="s">
        <v>4974</v>
      </c>
    </row>
    <row r="1878" spans="1:10" hidden="1" x14ac:dyDescent="0.25">
      <c r="A1878" s="9" t="s">
        <v>11628</v>
      </c>
      <c r="B1878" s="9" t="s">
        <v>11629</v>
      </c>
      <c r="C1878">
        <v>0</v>
      </c>
      <c r="D1878">
        <v>0</v>
      </c>
      <c r="E1878">
        <v>0</v>
      </c>
      <c r="F1878">
        <v>2550</v>
      </c>
      <c r="G1878" s="1">
        <v>0</v>
      </c>
      <c r="H1878">
        <v>0</v>
      </c>
      <c r="I1878">
        <v>0</v>
      </c>
      <c r="J1878" s="9" t="s">
        <v>4869</v>
      </c>
    </row>
    <row r="1879" spans="1:10" hidden="1" x14ac:dyDescent="0.25">
      <c r="A1879" s="9" t="s">
        <v>11630</v>
      </c>
      <c r="B1879" s="9" t="s">
        <v>11631</v>
      </c>
      <c r="C1879">
        <v>0</v>
      </c>
      <c r="D1879">
        <v>0</v>
      </c>
      <c r="E1879">
        <v>0</v>
      </c>
      <c r="F1879">
        <v>751</v>
      </c>
      <c r="G1879" s="1">
        <v>0</v>
      </c>
      <c r="H1879">
        <v>0</v>
      </c>
      <c r="I1879">
        <v>0</v>
      </c>
      <c r="J1879" s="9" t="s">
        <v>4869</v>
      </c>
    </row>
    <row r="1880" spans="1:10" hidden="1" x14ac:dyDescent="0.25">
      <c r="A1880" s="9" t="s">
        <v>11634</v>
      </c>
      <c r="B1880" s="9" t="s">
        <v>11635</v>
      </c>
      <c r="C1880">
        <v>0</v>
      </c>
      <c r="D1880">
        <v>0</v>
      </c>
      <c r="E1880">
        <v>0</v>
      </c>
      <c r="F1880">
        <v>174.99</v>
      </c>
      <c r="G1880" s="1">
        <v>0</v>
      </c>
      <c r="H1880">
        <v>0</v>
      </c>
      <c r="I1880">
        <v>0</v>
      </c>
      <c r="J1880" s="9" t="s">
        <v>4869</v>
      </c>
    </row>
    <row r="1881" spans="1:10" x14ac:dyDescent="0.25">
      <c r="A1881" s="9" t="s">
        <v>11636</v>
      </c>
      <c r="B1881" s="9" t="s">
        <v>11637</v>
      </c>
      <c r="C1881">
        <v>0</v>
      </c>
      <c r="D1881">
        <v>0</v>
      </c>
      <c r="E1881">
        <v>0</v>
      </c>
      <c r="F1881">
        <v>30</v>
      </c>
      <c r="G1881" s="1">
        <v>0</v>
      </c>
      <c r="H1881">
        <v>0</v>
      </c>
      <c r="I1881">
        <v>0</v>
      </c>
      <c r="J1881" s="9" t="s">
        <v>4974</v>
      </c>
    </row>
    <row r="1882" spans="1:10" x14ac:dyDescent="0.25">
      <c r="A1882" s="9" t="s">
        <v>11640</v>
      </c>
      <c r="B1882" s="9" t="s">
        <v>11641</v>
      </c>
      <c r="C1882">
        <v>0</v>
      </c>
      <c r="D1882">
        <v>0</v>
      </c>
      <c r="E1882">
        <v>0</v>
      </c>
      <c r="F1882">
        <v>50</v>
      </c>
      <c r="G1882" s="1">
        <v>0</v>
      </c>
      <c r="H1882">
        <v>0</v>
      </c>
      <c r="I1882">
        <v>0</v>
      </c>
      <c r="J1882" s="9" t="s">
        <v>4974</v>
      </c>
    </row>
    <row r="1883" spans="1:10" x14ac:dyDescent="0.25">
      <c r="A1883" s="9" t="s">
        <v>11672</v>
      </c>
      <c r="B1883" s="9" t="s">
        <v>11673</v>
      </c>
      <c r="C1883">
        <v>0</v>
      </c>
      <c r="D1883">
        <v>0</v>
      </c>
      <c r="E1883">
        <v>0</v>
      </c>
      <c r="F1883">
        <v>0</v>
      </c>
      <c r="G1883" s="1">
        <v>0</v>
      </c>
      <c r="H1883">
        <v>0</v>
      </c>
      <c r="I1883">
        <v>0</v>
      </c>
      <c r="J1883" s="9" t="s">
        <v>4974</v>
      </c>
    </row>
    <row r="1884" spans="1:10" hidden="1" x14ac:dyDescent="0.25">
      <c r="A1884" s="9" t="s">
        <v>11674</v>
      </c>
      <c r="B1884" s="9" t="s">
        <v>11675</v>
      </c>
      <c r="C1884">
        <v>0</v>
      </c>
      <c r="D1884">
        <v>0</v>
      </c>
      <c r="E1884">
        <v>0</v>
      </c>
      <c r="F1884">
        <v>754</v>
      </c>
      <c r="G1884" s="1">
        <v>0</v>
      </c>
      <c r="H1884">
        <v>0</v>
      </c>
      <c r="I1884">
        <v>0</v>
      </c>
      <c r="J1884" s="9" t="s">
        <v>4869</v>
      </c>
    </row>
    <row r="1885" spans="1:10" hidden="1" x14ac:dyDescent="0.25">
      <c r="A1885" s="9" t="s">
        <v>11879</v>
      </c>
      <c r="B1885" s="9" t="s">
        <v>11880</v>
      </c>
      <c r="C1885">
        <v>0</v>
      </c>
      <c r="D1885">
        <v>0</v>
      </c>
      <c r="E1885">
        <v>0</v>
      </c>
      <c r="F1885">
        <v>5000</v>
      </c>
      <c r="G1885" s="1">
        <v>0</v>
      </c>
      <c r="H1885">
        <v>0</v>
      </c>
      <c r="I1885">
        <v>0</v>
      </c>
      <c r="J1885" s="9" t="s">
        <v>4869</v>
      </c>
    </row>
    <row r="1886" spans="1:10" hidden="1" x14ac:dyDescent="0.25">
      <c r="A1886" s="9" t="s">
        <v>11700</v>
      </c>
      <c r="B1886" s="9" t="s">
        <v>11701</v>
      </c>
      <c r="C1886">
        <v>0</v>
      </c>
      <c r="D1886">
        <v>0</v>
      </c>
      <c r="E1886">
        <v>0</v>
      </c>
      <c r="F1886">
        <v>13.52</v>
      </c>
      <c r="G1886" s="1">
        <v>0</v>
      </c>
      <c r="H1886">
        <v>0</v>
      </c>
      <c r="I1886">
        <v>0</v>
      </c>
      <c r="J1886" s="9" t="s">
        <v>4869</v>
      </c>
    </row>
    <row r="1887" spans="1:10" hidden="1" x14ac:dyDescent="0.25">
      <c r="A1887" s="9" t="s">
        <v>11702</v>
      </c>
      <c r="B1887" s="9" t="s">
        <v>11703</v>
      </c>
      <c r="C1887">
        <v>0</v>
      </c>
      <c r="D1887">
        <v>0</v>
      </c>
      <c r="E1887">
        <v>0</v>
      </c>
      <c r="F1887">
        <v>325.73</v>
      </c>
      <c r="G1887" s="1">
        <v>0</v>
      </c>
      <c r="H1887">
        <v>0</v>
      </c>
      <c r="I1887">
        <v>0</v>
      </c>
      <c r="J1887" s="9" t="s">
        <v>4869</v>
      </c>
    </row>
    <row r="1888" spans="1:10" x14ac:dyDescent="0.25">
      <c r="A1888" s="9" t="s">
        <v>11831</v>
      </c>
      <c r="B1888" s="9" t="s">
        <v>11792</v>
      </c>
      <c r="C1888">
        <v>0</v>
      </c>
      <c r="D1888">
        <v>0</v>
      </c>
      <c r="E1888">
        <v>0</v>
      </c>
      <c r="F1888">
        <v>0</v>
      </c>
      <c r="G1888" s="1">
        <v>0</v>
      </c>
      <c r="H1888">
        <v>0</v>
      </c>
      <c r="I1888">
        <v>0</v>
      </c>
      <c r="J1888" s="9" t="s">
        <v>4974</v>
      </c>
    </row>
    <row r="1889" spans="1:10" x14ac:dyDescent="0.25">
      <c r="A1889" s="9" t="s">
        <v>11832</v>
      </c>
      <c r="B1889" s="9" t="s">
        <v>11833</v>
      </c>
      <c r="C1889">
        <v>0</v>
      </c>
      <c r="D1889">
        <v>0</v>
      </c>
      <c r="E1889">
        <v>0</v>
      </c>
      <c r="F1889">
        <v>6</v>
      </c>
      <c r="G1889" s="1">
        <v>0</v>
      </c>
      <c r="H1889">
        <v>0</v>
      </c>
      <c r="I1889">
        <v>0</v>
      </c>
      <c r="J1889" s="9" t="s">
        <v>4974</v>
      </c>
    </row>
    <row r="1890" spans="1:10" x14ac:dyDescent="0.25">
      <c r="A1890" s="9" t="s">
        <v>6169</v>
      </c>
      <c r="B1890" s="9" t="s">
        <v>6170</v>
      </c>
      <c r="C1890">
        <v>0</v>
      </c>
      <c r="D1890">
        <v>0</v>
      </c>
      <c r="E1890">
        <v>0</v>
      </c>
      <c r="F1890">
        <v>0</v>
      </c>
      <c r="G1890" s="1">
        <v>0</v>
      </c>
      <c r="H1890">
        <v>0</v>
      </c>
      <c r="I1890">
        <v>0</v>
      </c>
      <c r="J1890" s="9" t="s">
        <v>4974</v>
      </c>
    </row>
    <row r="1891" spans="1:10" x14ac:dyDescent="0.25">
      <c r="A1891" s="9" t="s">
        <v>6171</v>
      </c>
      <c r="B1891" s="9" t="s">
        <v>6172</v>
      </c>
      <c r="C1891">
        <v>0</v>
      </c>
      <c r="D1891">
        <v>0</v>
      </c>
      <c r="E1891">
        <v>0</v>
      </c>
      <c r="F1891">
        <v>0</v>
      </c>
      <c r="G1891" s="1">
        <v>0</v>
      </c>
      <c r="H1891">
        <v>0</v>
      </c>
      <c r="I1891">
        <v>0</v>
      </c>
      <c r="J1891" s="9" t="s">
        <v>4974</v>
      </c>
    </row>
    <row r="1892" spans="1:10" x14ac:dyDescent="0.25">
      <c r="A1892" s="9" t="s">
        <v>6173</v>
      </c>
      <c r="B1892" s="9" t="s">
        <v>6174</v>
      </c>
      <c r="C1892">
        <v>0</v>
      </c>
      <c r="D1892">
        <v>0</v>
      </c>
      <c r="E1892">
        <v>0</v>
      </c>
      <c r="F1892">
        <v>0</v>
      </c>
      <c r="G1892" s="1">
        <v>0</v>
      </c>
      <c r="H1892">
        <v>0</v>
      </c>
      <c r="I1892">
        <v>0</v>
      </c>
      <c r="J1892" s="9" t="s">
        <v>4974</v>
      </c>
    </row>
    <row r="1893" spans="1:10" x14ac:dyDescent="0.25">
      <c r="A1893" s="9" t="s">
        <v>6175</v>
      </c>
      <c r="B1893" s="9" t="s">
        <v>6176</v>
      </c>
      <c r="C1893">
        <v>0</v>
      </c>
      <c r="D1893">
        <v>0</v>
      </c>
      <c r="E1893">
        <v>0</v>
      </c>
      <c r="F1893">
        <v>0</v>
      </c>
      <c r="G1893" s="1">
        <v>0</v>
      </c>
      <c r="H1893">
        <v>0</v>
      </c>
      <c r="I1893">
        <v>0</v>
      </c>
      <c r="J1893" s="9" t="s">
        <v>4974</v>
      </c>
    </row>
    <row r="1894" spans="1:10" x14ac:dyDescent="0.25">
      <c r="A1894" s="9" t="s">
        <v>6177</v>
      </c>
      <c r="B1894" s="9" t="s">
        <v>6178</v>
      </c>
      <c r="C1894">
        <v>0</v>
      </c>
      <c r="D1894">
        <v>0</v>
      </c>
      <c r="E1894">
        <v>0</v>
      </c>
      <c r="F1894">
        <v>0</v>
      </c>
      <c r="G1894" s="1">
        <v>0</v>
      </c>
      <c r="H1894">
        <v>0</v>
      </c>
      <c r="I1894">
        <v>0</v>
      </c>
      <c r="J1894" s="9" t="s">
        <v>4974</v>
      </c>
    </row>
    <row r="1895" spans="1:10" x14ac:dyDescent="0.25">
      <c r="A1895" s="9" t="s">
        <v>6179</v>
      </c>
      <c r="B1895" s="9" t="s">
        <v>6180</v>
      </c>
      <c r="C1895">
        <v>0</v>
      </c>
      <c r="D1895">
        <v>0</v>
      </c>
      <c r="E1895">
        <v>0</v>
      </c>
      <c r="F1895">
        <v>900</v>
      </c>
      <c r="G1895" s="1">
        <v>0</v>
      </c>
      <c r="H1895">
        <v>0</v>
      </c>
      <c r="I1895">
        <v>0</v>
      </c>
      <c r="J1895" s="9" t="s">
        <v>4974</v>
      </c>
    </row>
    <row r="1896" spans="1:10" x14ac:dyDescent="0.25">
      <c r="A1896" s="9" t="s">
        <v>6181</v>
      </c>
      <c r="B1896" s="9" t="s">
        <v>6182</v>
      </c>
      <c r="C1896">
        <v>0</v>
      </c>
      <c r="D1896">
        <v>0</v>
      </c>
      <c r="E1896">
        <v>0</v>
      </c>
      <c r="F1896">
        <v>900</v>
      </c>
      <c r="G1896" s="1">
        <v>0</v>
      </c>
      <c r="H1896">
        <v>0</v>
      </c>
      <c r="I1896">
        <v>0</v>
      </c>
      <c r="J1896" s="9" t="s">
        <v>4974</v>
      </c>
    </row>
    <row r="1897" spans="1:10" x14ac:dyDescent="0.25">
      <c r="A1897" s="9" t="s">
        <v>6183</v>
      </c>
      <c r="B1897" s="9" t="s">
        <v>6184</v>
      </c>
      <c r="C1897">
        <v>0</v>
      </c>
      <c r="D1897">
        <v>0</v>
      </c>
      <c r="E1897">
        <v>0</v>
      </c>
      <c r="F1897">
        <v>0</v>
      </c>
      <c r="G1897" s="1">
        <v>0</v>
      </c>
      <c r="H1897">
        <v>0</v>
      </c>
      <c r="I1897">
        <v>0</v>
      </c>
      <c r="J1897" s="9" t="s">
        <v>4974</v>
      </c>
    </row>
    <row r="1898" spans="1:10" x14ac:dyDescent="0.25">
      <c r="A1898" s="9" t="s">
        <v>6185</v>
      </c>
      <c r="B1898" s="9" t="s">
        <v>6186</v>
      </c>
      <c r="C1898">
        <v>0</v>
      </c>
      <c r="D1898">
        <v>0</v>
      </c>
      <c r="E1898">
        <v>0</v>
      </c>
      <c r="F1898">
        <v>0</v>
      </c>
      <c r="G1898" s="1">
        <v>0</v>
      </c>
      <c r="H1898">
        <v>0</v>
      </c>
      <c r="I1898">
        <v>0</v>
      </c>
      <c r="J1898" s="9" t="s">
        <v>4974</v>
      </c>
    </row>
    <row r="1899" spans="1:10" x14ac:dyDescent="0.25">
      <c r="A1899" s="9" t="s">
        <v>6187</v>
      </c>
      <c r="B1899" s="9" t="s">
        <v>6188</v>
      </c>
      <c r="C1899">
        <v>0</v>
      </c>
      <c r="D1899">
        <v>0</v>
      </c>
      <c r="E1899">
        <v>0</v>
      </c>
      <c r="F1899">
        <v>1250</v>
      </c>
      <c r="G1899" s="1">
        <v>0</v>
      </c>
      <c r="H1899">
        <v>0</v>
      </c>
      <c r="I1899">
        <v>0</v>
      </c>
      <c r="J1899" s="9" t="s">
        <v>4974</v>
      </c>
    </row>
    <row r="1900" spans="1:10" x14ac:dyDescent="0.25">
      <c r="A1900" s="9" t="s">
        <v>6189</v>
      </c>
      <c r="B1900" s="9" t="s">
        <v>6190</v>
      </c>
      <c r="C1900">
        <v>0</v>
      </c>
      <c r="D1900">
        <v>0</v>
      </c>
      <c r="E1900">
        <v>0</v>
      </c>
      <c r="F1900">
        <v>1250</v>
      </c>
      <c r="G1900" s="1">
        <v>0</v>
      </c>
      <c r="H1900">
        <v>0</v>
      </c>
      <c r="I1900">
        <v>0</v>
      </c>
      <c r="J1900" s="9" t="s">
        <v>4974</v>
      </c>
    </row>
    <row r="1901" spans="1:10" x14ac:dyDescent="0.25">
      <c r="A1901" s="9" t="s">
        <v>6191</v>
      </c>
      <c r="B1901" s="9" t="s">
        <v>6192</v>
      </c>
      <c r="C1901">
        <v>0</v>
      </c>
      <c r="D1901">
        <v>0</v>
      </c>
      <c r="E1901">
        <v>0</v>
      </c>
      <c r="F1901">
        <v>100</v>
      </c>
      <c r="G1901" s="1">
        <v>0</v>
      </c>
      <c r="H1901">
        <v>0</v>
      </c>
      <c r="I1901">
        <v>0</v>
      </c>
      <c r="J1901" s="9" t="s">
        <v>4974</v>
      </c>
    </row>
    <row r="1902" spans="1:10" x14ac:dyDescent="0.25">
      <c r="A1902" s="9" t="s">
        <v>6193</v>
      </c>
      <c r="B1902" s="9" t="s">
        <v>6194</v>
      </c>
      <c r="C1902">
        <v>0</v>
      </c>
      <c r="D1902">
        <v>0</v>
      </c>
      <c r="E1902">
        <v>0</v>
      </c>
      <c r="F1902">
        <v>80</v>
      </c>
      <c r="G1902" s="1">
        <v>0</v>
      </c>
      <c r="H1902">
        <v>0</v>
      </c>
      <c r="I1902">
        <v>0</v>
      </c>
      <c r="J1902" s="9" t="s">
        <v>4974</v>
      </c>
    </row>
    <row r="1903" spans="1:10" x14ac:dyDescent="0.25">
      <c r="A1903" s="9" t="s">
        <v>6195</v>
      </c>
      <c r="B1903" s="9" t="s">
        <v>6196</v>
      </c>
      <c r="C1903">
        <v>0</v>
      </c>
      <c r="D1903">
        <v>0</v>
      </c>
      <c r="E1903">
        <v>0</v>
      </c>
      <c r="F1903">
        <v>2000</v>
      </c>
      <c r="G1903" s="1">
        <v>0</v>
      </c>
      <c r="H1903">
        <v>0</v>
      </c>
      <c r="I1903">
        <v>0</v>
      </c>
      <c r="J1903" s="9" t="s">
        <v>4974</v>
      </c>
    </row>
    <row r="1904" spans="1:10" x14ac:dyDescent="0.25">
      <c r="A1904" s="9" t="s">
        <v>6197</v>
      </c>
      <c r="B1904" s="9" t="s">
        <v>6198</v>
      </c>
      <c r="C1904">
        <v>0</v>
      </c>
      <c r="D1904">
        <v>0</v>
      </c>
      <c r="E1904">
        <v>0</v>
      </c>
      <c r="F1904">
        <v>0</v>
      </c>
      <c r="G1904" s="1">
        <v>0</v>
      </c>
      <c r="H1904">
        <v>0</v>
      </c>
      <c r="I1904">
        <v>0</v>
      </c>
      <c r="J1904" s="9" t="s">
        <v>4974</v>
      </c>
    </row>
    <row r="1905" spans="1:10" x14ac:dyDescent="0.25">
      <c r="A1905" s="9" t="s">
        <v>6199</v>
      </c>
      <c r="B1905" s="9" t="s">
        <v>4872</v>
      </c>
      <c r="C1905">
        <v>0</v>
      </c>
      <c r="D1905">
        <v>0</v>
      </c>
      <c r="E1905">
        <v>0</v>
      </c>
      <c r="F1905">
        <v>1400</v>
      </c>
      <c r="G1905" s="1">
        <v>0</v>
      </c>
      <c r="H1905">
        <v>0</v>
      </c>
      <c r="I1905">
        <v>0</v>
      </c>
      <c r="J1905" s="9" t="s">
        <v>4974</v>
      </c>
    </row>
    <row r="1906" spans="1:10" x14ac:dyDescent="0.25">
      <c r="A1906" s="9" t="s">
        <v>6200</v>
      </c>
      <c r="B1906" s="9" t="s">
        <v>4873</v>
      </c>
      <c r="C1906">
        <v>0</v>
      </c>
      <c r="D1906">
        <v>0</v>
      </c>
      <c r="E1906">
        <v>0</v>
      </c>
      <c r="F1906">
        <v>150</v>
      </c>
      <c r="G1906" s="1">
        <v>0</v>
      </c>
      <c r="H1906">
        <v>0</v>
      </c>
      <c r="I1906">
        <v>0</v>
      </c>
      <c r="J1906" s="9" t="s">
        <v>4974</v>
      </c>
    </row>
    <row r="1907" spans="1:10" x14ac:dyDescent="0.25">
      <c r="A1907" s="9" t="s">
        <v>6201</v>
      </c>
      <c r="B1907" s="9" t="s">
        <v>6202</v>
      </c>
      <c r="C1907">
        <v>0</v>
      </c>
      <c r="D1907">
        <v>0</v>
      </c>
      <c r="E1907">
        <v>0</v>
      </c>
      <c r="F1907">
        <v>850</v>
      </c>
      <c r="G1907" s="1">
        <v>0</v>
      </c>
      <c r="H1907">
        <v>0</v>
      </c>
      <c r="I1907">
        <v>0</v>
      </c>
      <c r="J1907" s="9" t="s">
        <v>4974</v>
      </c>
    </row>
    <row r="1908" spans="1:10" x14ac:dyDescent="0.25">
      <c r="A1908" s="9" t="s">
        <v>6203</v>
      </c>
      <c r="B1908" s="9" t="s">
        <v>6204</v>
      </c>
      <c r="C1908">
        <v>0</v>
      </c>
      <c r="D1908">
        <v>0</v>
      </c>
      <c r="E1908">
        <v>0</v>
      </c>
      <c r="F1908">
        <v>100</v>
      </c>
      <c r="G1908" s="1">
        <v>0</v>
      </c>
      <c r="H1908">
        <v>0</v>
      </c>
      <c r="I1908">
        <v>0</v>
      </c>
      <c r="J1908" s="9" t="s">
        <v>4974</v>
      </c>
    </row>
    <row r="1909" spans="1:10" x14ac:dyDescent="0.25">
      <c r="A1909" s="9" t="s">
        <v>6205</v>
      </c>
      <c r="B1909" s="9" t="s">
        <v>4874</v>
      </c>
      <c r="C1909">
        <v>0</v>
      </c>
      <c r="D1909">
        <v>0</v>
      </c>
      <c r="E1909">
        <v>0</v>
      </c>
      <c r="F1909">
        <v>1200</v>
      </c>
      <c r="G1909" s="1">
        <v>0</v>
      </c>
      <c r="H1909">
        <v>0</v>
      </c>
      <c r="I1909">
        <v>0</v>
      </c>
      <c r="J1909" s="9" t="s">
        <v>4974</v>
      </c>
    </row>
    <row r="1910" spans="1:10" x14ac:dyDescent="0.25">
      <c r="A1910" s="9" t="s">
        <v>6206</v>
      </c>
      <c r="B1910" s="9" t="s">
        <v>6207</v>
      </c>
      <c r="C1910">
        <v>0</v>
      </c>
      <c r="D1910">
        <v>0</v>
      </c>
      <c r="E1910">
        <v>0</v>
      </c>
      <c r="F1910">
        <v>200</v>
      </c>
      <c r="G1910" s="1">
        <v>0</v>
      </c>
      <c r="H1910">
        <v>0</v>
      </c>
      <c r="I1910">
        <v>0</v>
      </c>
      <c r="J1910" s="9" t="s">
        <v>4974</v>
      </c>
    </row>
    <row r="1911" spans="1:10" x14ac:dyDescent="0.25">
      <c r="A1911" s="9" t="s">
        <v>6208</v>
      </c>
      <c r="B1911" s="9" t="s">
        <v>6209</v>
      </c>
      <c r="C1911">
        <v>0</v>
      </c>
      <c r="D1911">
        <v>0</v>
      </c>
      <c r="E1911">
        <v>0</v>
      </c>
      <c r="F1911">
        <v>300</v>
      </c>
      <c r="G1911" s="1">
        <v>0</v>
      </c>
      <c r="H1911">
        <v>0</v>
      </c>
      <c r="I1911">
        <v>0</v>
      </c>
      <c r="J1911" s="9" t="s">
        <v>4974</v>
      </c>
    </row>
    <row r="1912" spans="1:10" x14ac:dyDescent="0.25">
      <c r="A1912" s="9" t="s">
        <v>6210</v>
      </c>
      <c r="B1912" s="9" t="s">
        <v>6211</v>
      </c>
      <c r="C1912">
        <v>0</v>
      </c>
      <c r="D1912">
        <v>0</v>
      </c>
      <c r="E1912">
        <v>0</v>
      </c>
      <c r="F1912">
        <v>2000</v>
      </c>
      <c r="G1912" s="1">
        <v>0</v>
      </c>
      <c r="H1912">
        <v>0</v>
      </c>
      <c r="I1912">
        <v>0</v>
      </c>
      <c r="J1912" s="9" t="s">
        <v>4974</v>
      </c>
    </row>
    <row r="1913" spans="1:10" x14ac:dyDescent="0.25">
      <c r="A1913" s="9" t="s">
        <v>6212</v>
      </c>
      <c r="B1913" s="9" t="s">
        <v>4876</v>
      </c>
      <c r="C1913">
        <v>0</v>
      </c>
      <c r="D1913">
        <v>0</v>
      </c>
      <c r="E1913">
        <v>0</v>
      </c>
      <c r="F1913">
        <v>250</v>
      </c>
      <c r="G1913" s="1">
        <v>0</v>
      </c>
      <c r="H1913">
        <v>0</v>
      </c>
      <c r="I1913">
        <v>0</v>
      </c>
      <c r="J1913" s="9" t="s">
        <v>4974</v>
      </c>
    </row>
    <row r="1914" spans="1:10" x14ac:dyDescent="0.25">
      <c r="A1914" s="9" t="s">
        <v>6213</v>
      </c>
      <c r="B1914" s="9" t="s">
        <v>6214</v>
      </c>
      <c r="C1914">
        <v>0</v>
      </c>
      <c r="D1914">
        <v>0</v>
      </c>
      <c r="E1914">
        <v>0</v>
      </c>
      <c r="F1914">
        <v>1880</v>
      </c>
      <c r="G1914" s="1">
        <v>0</v>
      </c>
      <c r="H1914">
        <v>0</v>
      </c>
      <c r="I1914">
        <v>0</v>
      </c>
      <c r="J1914" s="9" t="s">
        <v>4974</v>
      </c>
    </row>
    <row r="1915" spans="1:10" x14ac:dyDescent="0.25">
      <c r="A1915" s="9" t="s">
        <v>6215</v>
      </c>
      <c r="B1915" s="9" t="s">
        <v>6216</v>
      </c>
      <c r="C1915">
        <v>0</v>
      </c>
      <c r="D1915">
        <v>0</v>
      </c>
      <c r="E1915">
        <v>0</v>
      </c>
      <c r="F1915">
        <v>1000</v>
      </c>
      <c r="G1915" s="1">
        <v>0</v>
      </c>
      <c r="H1915">
        <v>0</v>
      </c>
      <c r="I1915">
        <v>0</v>
      </c>
      <c r="J1915" s="9" t="s">
        <v>4974</v>
      </c>
    </row>
    <row r="1916" spans="1:10" x14ac:dyDescent="0.25">
      <c r="A1916" s="9" t="s">
        <v>6217</v>
      </c>
      <c r="B1916" s="9" t="s">
        <v>4879</v>
      </c>
      <c r="C1916">
        <v>0</v>
      </c>
      <c r="D1916">
        <v>0</v>
      </c>
      <c r="E1916">
        <v>0</v>
      </c>
      <c r="F1916">
        <v>750</v>
      </c>
      <c r="G1916" s="1">
        <v>0</v>
      </c>
      <c r="H1916">
        <v>0</v>
      </c>
      <c r="I1916">
        <v>0</v>
      </c>
      <c r="J1916" s="9" t="s">
        <v>4974</v>
      </c>
    </row>
    <row r="1917" spans="1:10" x14ac:dyDescent="0.25">
      <c r="A1917" s="9" t="s">
        <v>6218</v>
      </c>
      <c r="B1917" s="9" t="s">
        <v>4880</v>
      </c>
      <c r="C1917">
        <v>0</v>
      </c>
      <c r="D1917">
        <v>0</v>
      </c>
      <c r="E1917">
        <v>0</v>
      </c>
      <c r="F1917">
        <v>125</v>
      </c>
      <c r="G1917" s="1">
        <v>0</v>
      </c>
      <c r="H1917">
        <v>0</v>
      </c>
      <c r="I1917">
        <v>0</v>
      </c>
      <c r="J1917" s="9" t="s">
        <v>4974</v>
      </c>
    </row>
    <row r="1918" spans="1:10" x14ac:dyDescent="0.25">
      <c r="A1918" s="9" t="s">
        <v>6219</v>
      </c>
      <c r="B1918" s="9" t="s">
        <v>4881</v>
      </c>
      <c r="C1918">
        <v>0</v>
      </c>
      <c r="D1918">
        <v>0</v>
      </c>
      <c r="E1918">
        <v>0</v>
      </c>
      <c r="F1918">
        <v>143</v>
      </c>
      <c r="G1918" s="1">
        <v>0</v>
      </c>
      <c r="H1918">
        <v>0</v>
      </c>
      <c r="I1918">
        <v>0</v>
      </c>
      <c r="J1918" s="9" t="s">
        <v>4974</v>
      </c>
    </row>
    <row r="1919" spans="1:10" x14ac:dyDescent="0.25">
      <c r="A1919" s="9" t="s">
        <v>6220</v>
      </c>
      <c r="B1919" s="9" t="s">
        <v>6221</v>
      </c>
      <c r="C1919">
        <v>0</v>
      </c>
      <c r="D1919">
        <v>0</v>
      </c>
      <c r="E1919">
        <v>0</v>
      </c>
      <c r="F1919">
        <v>90</v>
      </c>
      <c r="G1919" s="1">
        <v>0</v>
      </c>
      <c r="H1919">
        <v>0</v>
      </c>
      <c r="I1919">
        <v>0</v>
      </c>
      <c r="J1919" s="9" t="s">
        <v>4974</v>
      </c>
    </row>
    <row r="1920" spans="1:10" x14ac:dyDescent="0.25">
      <c r="A1920" s="9" t="s">
        <v>6222</v>
      </c>
      <c r="B1920" s="9" t="s">
        <v>6223</v>
      </c>
      <c r="C1920">
        <v>0</v>
      </c>
      <c r="D1920">
        <v>0</v>
      </c>
      <c r="E1920">
        <v>0</v>
      </c>
      <c r="F1920">
        <v>150</v>
      </c>
      <c r="G1920" s="1">
        <v>0</v>
      </c>
      <c r="H1920">
        <v>0</v>
      </c>
      <c r="I1920">
        <v>0</v>
      </c>
      <c r="J1920" s="9" t="s">
        <v>4974</v>
      </c>
    </row>
    <row r="1921" spans="1:10" x14ac:dyDescent="0.25">
      <c r="A1921" s="9" t="s">
        <v>6224</v>
      </c>
      <c r="B1921" s="9" t="s">
        <v>4882</v>
      </c>
      <c r="C1921">
        <v>0</v>
      </c>
      <c r="D1921">
        <v>0</v>
      </c>
      <c r="E1921">
        <v>0</v>
      </c>
      <c r="F1921">
        <v>250</v>
      </c>
      <c r="G1921" s="1">
        <v>0</v>
      </c>
      <c r="H1921">
        <v>0</v>
      </c>
      <c r="I1921">
        <v>0</v>
      </c>
      <c r="J1921" s="9" t="s">
        <v>4974</v>
      </c>
    </row>
    <row r="1922" spans="1:10" x14ac:dyDescent="0.25">
      <c r="A1922" s="9" t="s">
        <v>6225</v>
      </c>
      <c r="B1922" s="9" t="s">
        <v>6226</v>
      </c>
      <c r="C1922">
        <v>0</v>
      </c>
      <c r="D1922">
        <v>0</v>
      </c>
      <c r="E1922">
        <v>0</v>
      </c>
      <c r="F1922">
        <v>50</v>
      </c>
      <c r="G1922" s="1">
        <v>0</v>
      </c>
      <c r="H1922">
        <v>0</v>
      </c>
      <c r="I1922">
        <v>0</v>
      </c>
      <c r="J1922" s="9" t="s">
        <v>4974</v>
      </c>
    </row>
    <row r="1923" spans="1:10" x14ac:dyDescent="0.25">
      <c r="A1923" s="9" t="s">
        <v>6227</v>
      </c>
      <c r="B1923" s="9" t="s">
        <v>4883</v>
      </c>
      <c r="C1923">
        <v>0</v>
      </c>
      <c r="D1923">
        <v>0</v>
      </c>
      <c r="E1923">
        <v>0</v>
      </c>
      <c r="F1923">
        <v>100</v>
      </c>
      <c r="G1923" s="1">
        <v>0</v>
      </c>
      <c r="H1923">
        <v>0</v>
      </c>
      <c r="I1923">
        <v>0</v>
      </c>
      <c r="J1923" s="9" t="s">
        <v>4974</v>
      </c>
    </row>
    <row r="1924" spans="1:10" x14ac:dyDescent="0.25">
      <c r="A1924" s="9" t="s">
        <v>6228</v>
      </c>
      <c r="B1924" s="9" t="s">
        <v>6229</v>
      </c>
      <c r="C1924">
        <v>0</v>
      </c>
      <c r="D1924">
        <v>0</v>
      </c>
      <c r="E1924">
        <v>0</v>
      </c>
      <c r="F1924">
        <v>500</v>
      </c>
      <c r="G1924" s="1">
        <v>0</v>
      </c>
      <c r="H1924">
        <v>0</v>
      </c>
      <c r="I1924">
        <v>0</v>
      </c>
      <c r="J1924" s="9" t="s">
        <v>4974</v>
      </c>
    </row>
    <row r="1925" spans="1:10" x14ac:dyDescent="0.25">
      <c r="A1925" s="9" t="s">
        <v>6230</v>
      </c>
      <c r="B1925" s="9" t="s">
        <v>4884</v>
      </c>
      <c r="C1925">
        <v>0</v>
      </c>
      <c r="D1925">
        <v>0</v>
      </c>
      <c r="E1925">
        <v>0</v>
      </c>
      <c r="F1925">
        <v>200</v>
      </c>
      <c r="G1925" s="1">
        <v>0</v>
      </c>
      <c r="H1925">
        <v>0</v>
      </c>
      <c r="I1925">
        <v>0</v>
      </c>
      <c r="J1925" s="9" t="s">
        <v>4974</v>
      </c>
    </row>
    <row r="1926" spans="1:10" x14ac:dyDescent="0.25">
      <c r="A1926" s="9" t="s">
        <v>2542</v>
      </c>
      <c r="B1926" s="9" t="s">
        <v>2543</v>
      </c>
      <c r="C1926">
        <v>0</v>
      </c>
      <c r="D1926">
        <v>0</v>
      </c>
      <c r="E1926">
        <v>0</v>
      </c>
      <c r="F1926">
        <v>3065.33</v>
      </c>
      <c r="G1926" s="1">
        <v>0</v>
      </c>
      <c r="H1926">
        <v>0</v>
      </c>
      <c r="I1926">
        <v>0</v>
      </c>
      <c r="J1926" s="9" t="s">
        <v>4974</v>
      </c>
    </row>
    <row r="1927" spans="1:10" x14ac:dyDescent="0.25">
      <c r="A1927" s="9" t="s">
        <v>6231</v>
      </c>
      <c r="B1927" s="9" t="s">
        <v>6232</v>
      </c>
      <c r="C1927">
        <v>0</v>
      </c>
      <c r="D1927">
        <v>0</v>
      </c>
      <c r="E1927">
        <v>0</v>
      </c>
      <c r="F1927">
        <v>200</v>
      </c>
      <c r="G1927" s="1">
        <v>0</v>
      </c>
      <c r="H1927">
        <v>0</v>
      </c>
      <c r="I1927">
        <v>0</v>
      </c>
      <c r="J1927" s="9" t="s">
        <v>4974</v>
      </c>
    </row>
    <row r="1928" spans="1:10" x14ac:dyDescent="0.25">
      <c r="A1928" s="9" t="s">
        <v>6233</v>
      </c>
      <c r="B1928" s="9" t="s">
        <v>6234</v>
      </c>
      <c r="C1928">
        <v>0</v>
      </c>
      <c r="D1928">
        <v>0</v>
      </c>
      <c r="E1928">
        <v>0</v>
      </c>
      <c r="F1928">
        <v>250</v>
      </c>
      <c r="G1928" s="1">
        <v>0</v>
      </c>
      <c r="H1928">
        <v>0</v>
      </c>
      <c r="I1928">
        <v>0</v>
      </c>
      <c r="J1928" s="9" t="s">
        <v>4974</v>
      </c>
    </row>
    <row r="1929" spans="1:10" x14ac:dyDescent="0.25">
      <c r="A1929" s="9" t="s">
        <v>6235</v>
      </c>
      <c r="B1929" s="9" t="s">
        <v>6236</v>
      </c>
      <c r="C1929">
        <v>0</v>
      </c>
      <c r="D1929">
        <v>0</v>
      </c>
      <c r="E1929">
        <v>0</v>
      </c>
      <c r="F1929">
        <v>100</v>
      </c>
      <c r="G1929" s="1">
        <v>0</v>
      </c>
      <c r="H1929">
        <v>0</v>
      </c>
      <c r="I1929">
        <v>0</v>
      </c>
      <c r="J1929" s="9" t="s">
        <v>4974</v>
      </c>
    </row>
    <row r="1930" spans="1:10" x14ac:dyDescent="0.25">
      <c r="A1930" s="9" t="s">
        <v>6237</v>
      </c>
      <c r="B1930" s="9" t="s">
        <v>3173</v>
      </c>
      <c r="C1930">
        <v>0</v>
      </c>
      <c r="D1930">
        <v>0</v>
      </c>
      <c r="E1930">
        <v>0</v>
      </c>
      <c r="F1930">
        <v>410</v>
      </c>
      <c r="G1930" s="1">
        <v>0</v>
      </c>
      <c r="H1930">
        <v>0</v>
      </c>
      <c r="I1930">
        <v>0</v>
      </c>
      <c r="J1930" s="9" t="s">
        <v>4974</v>
      </c>
    </row>
    <row r="1931" spans="1:10" x14ac:dyDescent="0.25">
      <c r="A1931" s="9" t="s">
        <v>6238</v>
      </c>
      <c r="B1931" s="9" t="s">
        <v>6239</v>
      </c>
      <c r="C1931">
        <v>0</v>
      </c>
      <c r="D1931">
        <v>0</v>
      </c>
      <c r="E1931">
        <v>0</v>
      </c>
      <c r="F1931">
        <v>0</v>
      </c>
      <c r="G1931" s="1">
        <v>0</v>
      </c>
      <c r="H1931">
        <v>0</v>
      </c>
      <c r="I1931">
        <v>0</v>
      </c>
      <c r="J1931" s="9" t="s">
        <v>4974</v>
      </c>
    </row>
    <row r="1932" spans="1:10" x14ac:dyDescent="0.25">
      <c r="A1932" s="9" t="s">
        <v>6240</v>
      </c>
      <c r="B1932" s="9" t="s">
        <v>6241</v>
      </c>
      <c r="C1932">
        <v>0</v>
      </c>
      <c r="D1932">
        <v>0</v>
      </c>
      <c r="E1932">
        <v>0</v>
      </c>
      <c r="F1932">
        <v>0</v>
      </c>
      <c r="G1932" s="1">
        <v>0</v>
      </c>
      <c r="H1932">
        <v>0</v>
      </c>
      <c r="I1932">
        <v>0</v>
      </c>
      <c r="J1932" s="9" t="s">
        <v>4974</v>
      </c>
    </row>
    <row r="1933" spans="1:10" x14ac:dyDescent="0.25">
      <c r="A1933" s="9" t="s">
        <v>6242</v>
      </c>
      <c r="B1933" s="9" t="s">
        <v>6243</v>
      </c>
      <c r="C1933">
        <v>0</v>
      </c>
      <c r="D1933">
        <v>0</v>
      </c>
      <c r="E1933">
        <v>0</v>
      </c>
      <c r="F1933">
        <v>0</v>
      </c>
      <c r="G1933" s="1">
        <v>0</v>
      </c>
      <c r="H1933">
        <v>0</v>
      </c>
      <c r="I1933">
        <v>0</v>
      </c>
      <c r="J1933" s="9" t="s">
        <v>4974</v>
      </c>
    </row>
    <row r="1934" spans="1:10" x14ac:dyDescent="0.25">
      <c r="A1934" s="9" t="s">
        <v>6244</v>
      </c>
      <c r="B1934" s="9" t="s">
        <v>6245</v>
      </c>
      <c r="C1934">
        <v>0</v>
      </c>
      <c r="D1934">
        <v>0</v>
      </c>
      <c r="E1934">
        <v>0</v>
      </c>
      <c r="F1934">
        <v>0</v>
      </c>
      <c r="G1934" s="1">
        <v>0</v>
      </c>
      <c r="H1934">
        <v>0</v>
      </c>
      <c r="I1934">
        <v>0</v>
      </c>
      <c r="J1934" s="9" t="s">
        <v>4974</v>
      </c>
    </row>
    <row r="1935" spans="1:10" x14ac:dyDescent="0.25">
      <c r="A1935" s="9" t="s">
        <v>6246</v>
      </c>
      <c r="B1935" s="9" t="s">
        <v>6247</v>
      </c>
      <c r="C1935">
        <v>0</v>
      </c>
      <c r="D1935">
        <v>0</v>
      </c>
      <c r="E1935">
        <v>0</v>
      </c>
      <c r="F1935">
        <v>0</v>
      </c>
      <c r="G1935" s="1">
        <v>0</v>
      </c>
      <c r="H1935">
        <v>0</v>
      </c>
      <c r="I1935">
        <v>0</v>
      </c>
      <c r="J1935" s="9" t="s">
        <v>4974</v>
      </c>
    </row>
    <row r="1936" spans="1:10" x14ac:dyDescent="0.25">
      <c r="A1936" s="9" t="s">
        <v>6248</v>
      </c>
      <c r="B1936" s="9" t="s">
        <v>6249</v>
      </c>
      <c r="C1936">
        <v>0</v>
      </c>
      <c r="D1936">
        <v>0</v>
      </c>
      <c r="E1936">
        <v>0</v>
      </c>
      <c r="F1936">
        <v>0</v>
      </c>
      <c r="G1936" s="1">
        <v>0</v>
      </c>
      <c r="H1936">
        <v>0</v>
      </c>
      <c r="I1936">
        <v>0</v>
      </c>
      <c r="J1936" s="9" t="s">
        <v>4974</v>
      </c>
    </row>
    <row r="1937" spans="1:10" x14ac:dyDescent="0.25">
      <c r="A1937" s="9" t="s">
        <v>6250</v>
      </c>
      <c r="B1937" s="9" t="s">
        <v>6251</v>
      </c>
      <c r="C1937">
        <v>0</v>
      </c>
      <c r="D1937">
        <v>0</v>
      </c>
      <c r="E1937">
        <v>0</v>
      </c>
      <c r="F1937">
        <v>0</v>
      </c>
      <c r="G1937" s="1">
        <v>0</v>
      </c>
      <c r="H1937">
        <v>0</v>
      </c>
      <c r="I1937">
        <v>0</v>
      </c>
      <c r="J1937" s="9" t="s">
        <v>4974</v>
      </c>
    </row>
    <row r="1938" spans="1:10" x14ac:dyDescent="0.25">
      <c r="A1938" s="9" t="s">
        <v>6252</v>
      </c>
      <c r="B1938" s="9" t="s">
        <v>4888</v>
      </c>
      <c r="C1938">
        <v>0</v>
      </c>
      <c r="D1938">
        <v>0</v>
      </c>
      <c r="E1938">
        <v>0</v>
      </c>
      <c r="F1938">
        <v>0</v>
      </c>
      <c r="G1938" s="1">
        <v>0</v>
      </c>
      <c r="H1938">
        <v>0</v>
      </c>
      <c r="I1938">
        <v>0</v>
      </c>
      <c r="J1938" s="9" t="s">
        <v>4974</v>
      </c>
    </row>
    <row r="1939" spans="1:10" x14ac:dyDescent="0.25">
      <c r="A1939" s="9" t="s">
        <v>6253</v>
      </c>
      <c r="B1939" s="9" t="s">
        <v>6254</v>
      </c>
      <c r="C1939">
        <v>0</v>
      </c>
      <c r="D1939">
        <v>0</v>
      </c>
      <c r="E1939">
        <v>0</v>
      </c>
      <c r="F1939">
        <v>0</v>
      </c>
      <c r="G1939" s="1">
        <v>0</v>
      </c>
      <c r="H1939">
        <v>0</v>
      </c>
      <c r="I1939">
        <v>0</v>
      </c>
      <c r="J1939" s="9" t="s">
        <v>4974</v>
      </c>
    </row>
    <row r="1940" spans="1:10" x14ac:dyDescent="0.25">
      <c r="A1940" s="9" t="s">
        <v>3463</v>
      </c>
      <c r="B1940" s="9" t="s">
        <v>3464</v>
      </c>
      <c r="C1940">
        <v>0</v>
      </c>
      <c r="D1940">
        <v>0</v>
      </c>
      <c r="E1940">
        <v>0</v>
      </c>
      <c r="F1940">
        <v>17568</v>
      </c>
      <c r="G1940" s="1">
        <v>0</v>
      </c>
      <c r="H1940">
        <v>0</v>
      </c>
      <c r="I1940">
        <v>0</v>
      </c>
      <c r="J1940" s="9" t="s">
        <v>4974</v>
      </c>
    </row>
    <row r="1941" spans="1:10" x14ac:dyDescent="0.25">
      <c r="A1941" s="9" t="s">
        <v>6255</v>
      </c>
      <c r="B1941" s="9" t="s">
        <v>6256</v>
      </c>
      <c r="C1941">
        <v>0</v>
      </c>
      <c r="D1941">
        <v>0</v>
      </c>
      <c r="E1941">
        <v>0</v>
      </c>
      <c r="F1941">
        <v>0</v>
      </c>
      <c r="G1941" s="1">
        <v>0</v>
      </c>
      <c r="H1941">
        <v>0</v>
      </c>
      <c r="I1941">
        <v>0</v>
      </c>
      <c r="J1941" s="9" t="s">
        <v>4974</v>
      </c>
    </row>
    <row r="1942" spans="1:10" x14ac:dyDescent="0.25">
      <c r="A1942" s="9" t="s">
        <v>6257</v>
      </c>
      <c r="B1942" s="9" t="s">
        <v>4892</v>
      </c>
      <c r="C1942">
        <v>0</v>
      </c>
      <c r="D1942">
        <v>0</v>
      </c>
      <c r="E1942">
        <v>0</v>
      </c>
      <c r="F1942">
        <v>0</v>
      </c>
      <c r="G1942" s="1">
        <v>0</v>
      </c>
      <c r="H1942">
        <v>0</v>
      </c>
      <c r="I1942">
        <v>0</v>
      </c>
      <c r="J1942" s="9" t="s">
        <v>4974</v>
      </c>
    </row>
    <row r="1943" spans="1:10" x14ac:dyDescent="0.25">
      <c r="A1943" s="9" t="s">
        <v>6258</v>
      </c>
      <c r="B1943" s="9" t="s">
        <v>6259</v>
      </c>
      <c r="C1943">
        <v>0</v>
      </c>
      <c r="D1943">
        <v>0</v>
      </c>
      <c r="E1943">
        <v>0</v>
      </c>
      <c r="F1943">
        <v>0</v>
      </c>
      <c r="G1943" s="1">
        <v>0</v>
      </c>
      <c r="H1943">
        <v>0</v>
      </c>
      <c r="I1943">
        <v>0</v>
      </c>
      <c r="J1943" s="9" t="s">
        <v>4974</v>
      </c>
    </row>
    <row r="1944" spans="1:10" x14ac:dyDescent="0.25">
      <c r="A1944" s="9" t="s">
        <v>6260</v>
      </c>
      <c r="B1944" s="9" t="s">
        <v>6261</v>
      </c>
      <c r="C1944">
        <v>0</v>
      </c>
      <c r="D1944">
        <v>0</v>
      </c>
      <c r="E1944">
        <v>0</v>
      </c>
      <c r="F1944">
        <v>0</v>
      </c>
      <c r="G1944" s="1">
        <v>0</v>
      </c>
      <c r="H1944">
        <v>0</v>
      </c>
      <c r="I1944">
        <v>0</v>
      </c>
      <c r="J1944" s="9" t="s">
        <v>4974</v>
      </c>
    </row>
    <row r="1945" spans="1:10" x14ac:dyDescent="0.25">
      <c r="A1945" s="9" t="s">
        <v>6262</v>
      </c>
      <c r="B1945" s="9" t="s">
        <v>6263</v>
      </c>
      <c r="C1945">
        <v>0</v>
      </c>
      <c r="D1945">
        <v>0</v>
      </c>
      <c r="E1945">
        <v>0</v>
      </c>
      <c r="F1945">
        <v>0</v>
      </c>
      <c r="G1945" s="1">
        <v>0</v>
      </c>
      <c r="H1945">
        <v>0</v>
      </c>
      <c r="I1945">
        <v>0</v>
      </c>
      <c r="J1945" s="9" t="s">
        <v>4974</v>
      </c>
    </row>
    <row r="1946" spans="1:10" x14ac:dyDescent="0.25">
      <c r="A1946" s="9" t="s">
        <v>6264</v>
      </c>
      <c r="B1946" s="9" t="s">
        <v>6265</v>
      </c>
      <c r="C1946">
        <v>0</v>
      </c>
      <c r="D1946">
        <v>0</v>
      </c>
      <c r="E1946">
        <v>0</v>
      </c>
      <c r="F1946">
        <v>0</v>
      </c>
      <c r="G1946" s="1">
        <v>0</v>
      </c>
      <c r="H1946">
        <v>0</v>
      </c>
      <c r="I1946">
        <v>0</v>
      </c>
      <c r="J1946" s="9" t="s">
        <v>4974</v>
      </c>
    </row>
    <row r="1947" spans="1:10" x14ac:dyDescent="0.25">
      <c r="A1947" s="9" t="s">
        <v>6266</v>
      </c>
      <c r="B1947" s="9" t="s">
        <v>6267</v>
      </c>
      <c r="C1947">
        <v>0</v>
      </c>
      <c r="D1947">
        <v>0</v>
      </c>
      <c r="E1947">
        <v>0</v>
      </c>
      <c r="F1947">
        <v>0</v>
      </c>
      <c r="G1947" s="1">
        <v>0</v>
      </c>
      <c r="H1947">
        <v>0</v>
      </c>
      <c r="I1947">
        <v>0</v>
      </c>
      <c r="J1947" s="9" t="s">
        <v>4974</v>
      </c>
    </row>
    <row r="1948" spans="1:10" x14ac:dyDescent="0.25">
      <c r="A1948" s="9" t="s">
        <v>6268</v>
      </c>
      <c r="B1948" s="9" t="s">
        <v>6269</v>
      </c>
      <c r="C1948">
        <v>0</v>
      </c>
      <c r="D1948">
        <v>0</v>
      </c>
      <c r="E1948">
        <v>0</v>
      </c>
      <c r="F1948">
        <v>0</v>
      </c>
      <c r="G1948" s="1">
        <v>0</v>
      </c>
      <c r="H1948">
        <v>0</v>
      </c>
      <c r="I1948">
        <v>0</v>
      </c>
      <c r="J1948" s="9" t="s">
        <v>4974</v>
      </c>
    </row>
    <row r="1949" spans="1:10" x14ac:dyDescent="0.25">
      <c r="A1949" s="9" t="s">
        <v>6270</v>
      </c>
      <c r="B1949" s="9" t="s">
        <v>6271</v>
      </c>
      <c r="C1949">
        <v>0</v>
      </c>
      <c r="D1949">
        <v>0</v>
      </c>
      <c r="E1949">
        <v>0</v>
      </c>
      <c r="F1949">
        <v>0</v>
      </c>
      <c r="G1949" s="1">
        <v>0</v>
      </c>
      <c r="H1949">
        <v>0</v>
      </c>
      <c r="I1949">
        <v>0</v>
      </c>
      <c r="J1949" s="9" t="s">
        <v>4974</v>
      </c>
    </row>
    <row r="1950" spans="1:10" x14ac:dyDescent="0.25">
      <c r="A1950" s="9" t="s">
        <v>6272</v>
      </c>
      <c r="B1950" s="9" t="s">
        <v>6273</v>
      </c>
      <c r="C1950">
        <v>0</v>
      </c>
      <c r="D1950">
        <v>0</v>
      </c>
      <c r="E1950">
        <v>0</v>
      </c>
      <c r="F1950">
        <v>0</v>
      </c>
      <c r="G1950" s="1">
        <v>0</v>
      </c>
      <c r="H1950">
        <v>0</v>
      </c>
      <c r="I1950">
        <v>0</v>
      </c>
      <c r="J1950" s="9" t="s">
        <v>4974</v>
      </c>
    </row>
    <row r="1951" spans="1:10" x14ac:dyDescent="0.25">
      <c r="A1951" s="9" t="s">
        <v>6274</v>
      </c>
      <c r="B1951" s="9" t="s">
        <v>6275</v>
      </c>
      <c r="C1951">
        <v>0</v>
      </c>
      <c r="D1951">
        <v>0</v>
      </c>
      <c r="E1951">
        <v>0</v>
      </c>
      <c r="F1951">
        <v>0</v>
      </c>
      <c r="G1951" s="1">
        <v>0</v>
      </c>
      <c r="H1951">
        <v>0</v>
      </c>
      <c r="I1951">
        <v>0</v>
      </c>
      <c r="J1951" s="9" t="s">
        <v>4974</v>
      </c>
    </row>
    <row r="1952" spans="1:10" hidden="1" x14ac:dyDescent="0.25">
      <c r="A1952" s="9" t="s">
        <v>6276</v>
      </c>
      <c r="B1952" s="9" t="s">
        <v>6277</v>
      </c>
      <c r="C1952">
        <v>0</v>
      </c>
      <c r="D1952">
        <v>0</v>
      </c>
      <c r="E1952">
        <v>0</v>
      </c>
      <c r="F1952">
        <v>0</v>
      </c>
      <c r="G1952" s="1">
        <v>0</v>
      </c>
      <c r="H1952">
        <v>0</v>
      </c>
      <c r="I1952">
        <v>0</v>
      </c>
      <c r="J1952" s="9" t="s">
        <v>4863</v>
      </c>
    </row>
    <row r="1953" spans="1:10" hidden="1" x14ac:dyDescent="0.25">
      <c r="A1953" s="9" t="s">
        <v>6278</v>
      </c>
      <c r="B1953" s="9" t="s">
        <v>6279</v>
      </c>
      <c r="C1953">
        <v>0</v>
      </c>
      <c r="D1953">
        <v>0</v>
      </c>
      <c r="E1953">
        <v>0</v>
      </c>
      <c r="F1953">
        <v>0</v>
      </c>
      <c r="G1953" s="1">
        <v>0</v>
      </c>
      <c r="H1953">
        <v>0</v>
      </c>
      <c r="I1953">
        <v>0</v>
      </c>
      <c r="J1953" s="9" t="s">
        <v>4863</v>
      </c>
    </row>
    <row r="1954" spans="1:10" hidden="1" x14ac:dyDescent="0.25">
      <c r="A1954" s="9" t="s">
        <v>6280</v>
      </c>
      <c r="B1954" s="9" t="s">
        <v>6281</v>
      </c>
      <c r="C1954">
        <v>0</v>
      </c>
      <c r="D1954">
        <v>0</v>
      </c>
      <c r="E1954">
        <v>0</v>
      </c>
      <c r="F1954">
        <v>0</v>
      </c>
      <c r="G1954" s="1">
        <v>0</v>
      </c>
      <c r="H1954">
        <v>0</v>
      </c>
      <c r="I1954">
        <v>0</v>
      </c>
      <c r="J1954" s="9" t="s">
        <v>4863</v>
      </c>
    </row>
    <row r="1955" spans="1:10" hidden="1" x14ac:dyDescent="0.25">
      <c r="A1955" s="9" t="s">
        <v>6282</v>
      </c>
      <c r="B1955" s="9" t="s">
        <v>6283</v>
      </c>
      <c r="C1955">
        <v>0</v>
      </c>
      <c r="D1955">
        <v>0</v>
      </c>
      <c r="E1955">
        <v>0</v>
      </c>
      <c r="F1955">
        <v>0</v>
      </c>
      <c r="G1955" s="1">
        <v>0</v>
      </c>
      <c r="H1955">
        <v>0</v>
      </c>
      <c r="I1955">
        <v>0</v>
      </c>
      <c r="J1955" s="9" t="s">
        <v>4863</v>
      </c>
    </row>
    <row r="1956" spans="1:10" hidden="1" x14ac:dyDescent="0.25">
      <c r="A1956" s="9" t="s">
        <v>6284</v>
      </c>
      <c r="B1956" s="9" t="s">
        <v>6285</v>
      </c>
      <c r="C1956">
        <v>0</v>
      </c>
      <c r="D1956">
        <v>0</v>
      </c>
      <c r="E1956">
        <v>0</v>
      </c>
      <c r="F1956">
        <v>0</v>
      </c>
      <c r="G1956" s="1">
        <v>0</v>
      </c>
      <c r="H1956">
        <v>0</v>
      </c>
      <c r="I1956">
        <v>0</v>
      </c>
      <c r="J1956" s="9" t="s">
        <v>4863</v>
      </c>
    </row>
    <row r="1957" spans="1:10" hidden="1" x14ac:dyDescent="0.25">
      <c r="A1957" s="9" t="s">
        <v>6286</v>
      </c>
      <c r="B1957" s="9" t="s">
        <v>6287</v>
      </c>
      <c r="C1957">
        <v>0</v>
      </c>
      <c r="D1957">
        <v>0</v>
      </c>
      <c r="E1957">
        <v>0</v>
      </c>
      <c r="F1957">
        <v>0</v>
      </c>
      <c r="G1957" s="1">
        <v>0</v>
      </c>
      <c r="H1957">
        <v>0</v>
      </c>
      <c r="I1957">
        <v>0</v>
      </c>
      <c r="J1957" s="9" t="s">
        <v>4863</v>
      </c>
    </row>
    <row r="1958" spans="1:10" hidden="1" x14ac:dyDescent="0.25">
      <c r="A1958" s="9" t="s">
        <v>6288</v>
      </c>
      <c r="B1958" s="9" t="s">
        <v>6289</v>
      </c>
      <c r="C1958">
        <v>0</v>
      </c>
      <c r="D1958">
        <v>0</v>
      </c>
      <c r="E1958">
        <v>0</v>
      </c>
      <c r="F1958">
        <v>0</v>
      </c>
      <c r="G1958" s="1">
        <v>0</v>
      </c>
      <c r="H1958">
        <v>0</v>
      </c>
      <c r="I1958">
        <v>0</v>
      </c>
      <c r="J1958" s="9" t="s">
        <v>4863</v>
      </c>
    </row>
    <row r="1959" spans="1:10" hidden="1" x14ac:dyDescent="0.25">
      <c r="A1959" s="9" t="s">
        <v>6290</v>
      </c>
      <c r="B1959" s="9" t="s">
        <v>6291</v>
      </c>
      <c r="C1959">
        <v>0</v>
      </c>
      <c r="D1959">
        <v>0</v>
      </c>
      <c r="E1959">
        <v>0</v>
      </c>
      <c r="F1959">
        <v>85.12</v>
      </c>
      <c r="G1959" s="1">
        <v>0</v>
      </c>
      <c r="H1959">
        <v>0</v>
      </c>
      <c r="I1959">
        <v>0</v>
      </c>
      <c r="J1959" s="9" t="s">
        <v>5606</v>
      </c>
    </row>
    <row r="1960" spans="1:10" hidden="1" x14ac:dyDescent="0.25">
      <c r="A1960" s="9" t="s">
        <v>6292</v>
      </c>
      <c r="B1960" s="9" t="s">
        <v>6293</v>
      </c>
      <c r="C1960">
        <v>0</v>
      </c>
      <c r="D1960">
        <v>0</v>
      </c>
      <c r="E1960">
        <v>0</v>
      </c>
      <c r="F1960">
        <v>0</v>
      </c>
      <c r="G1960" s="1">
        <v>0</v>
      </c>
      <c r="H1960">
        <v>0</v>
      </c>
      <c r="I1960">
        <v>0</v>
      </c>
      <c r="J1960" s="9" t="s">
        <v>5606</v>
      </c>
    </row>
    <row r="1961" spans="1:10" hidden="1" x14ac:dyDescent="0.25">
      <c r="A1961" s="9" t="s">
        <v>6294</v>
      </c>
      <c r="B1961" s="9" t="s">
        <v>6295</v>
      </c>
      <c r="C1961">
        <v>0</v>
      </c>
      <c r="D1961">
        <v>0</v>
      </c>
      <c r="E1961">
        <v>0</v>
      </c>
      <c r="F1961">
        <v>88.87</v>
      </c>
      <c r="G1961" s="1">
        <v>0</v>
      </c>
      <c r="H1961">
        <v>0</v>
      </c>
      <c r="I1961">
        <v>0</v>
      </c>
      <c r="J1961" s="9" t="s">
        <v>5606</v>
      </c>
    </row>
    <row r="1962" spans="1:10" hidden="1" x14ac:dyDescent="0.25">
      <c r="A1962" s="9" t="s">
        <v>6296</v>
      </c>
      <c r="B1962" s="9" t="s">
        <v>6297</v>
      </c>
      <c r="C1962">
        <v>0</v>
      </c>
      <c r="D1962">
        <v>0</v>
      </c>
      <c r="E1962">
        <v>0</v>
      </c>
      <c r="F1962">
        <v>0</v>
      </c>
      <c r="G1962" s="1">
        <v>0</v>
      </c>
      <c r="H1962">
        <v>0</v>
      </c>
      <c r="I1962">
        <v>0</v>
      </c>
      <c r="J1962" s="9" t="s">
        <v>5606</v>
      </c>
    </row>
    <row r="1963" spans="1:10" hidden="1" x14ac:dyDescent="0.25">
      <c r="A1963" s="9" t="s">
        <v>6298</v>
      </c>
      <c r="B1963" s="9" t="s">
        <v>6299</v>
      </c>
      <c r="C1963">
        <v>0</v>
      </c>
      <c r="D1963">
        <v>0</v>
      </c>
      <c r="E1963">
        <v>0</v>
      </c>
      <c r="F1963">
        <v>85.12</v>
      </c>
      <c r="G1963" s="1">
        <v>0</v>
      </c>
      <c r="H1963">
        <v>0</v>
      </c>
      <c r="I1963">
        <v>0</v>
      </c>
      <c r="J1963" s="9" t="s">
        <v>5606</v>
      </c>
    </row>
    <row r="1964" spans="1:10" hidden="1" x14ac:dyDescent="0.25">
      <c r="A1964" s="9" t="s">
        <v>6300</v>
      </c>
      <c r="B1964" s="9" t="s">
        <v>6301</v>
      </c>
      <c r="C1964">
        <v>0</v>
      </c>
      <c r="D1964">
        <v>0</v>
      </c>
      <c r="E1964">
        <v>0</v>
      </c>
      <c r="F1964">
        <v>88.87</v>
      </c>
      <c r="G1964" s="1">
        <v>0</v>
      </c>
      <c r="H1964">
        <v>0</v>
      </c>
      <c r="I1964">
        <v>0</v>
      </c>
      <c r="J1964" s="9" t="s">
        <v>5606</v>
      </c>
    </row>
    <row r="1965" spans="1:10" hidden="1" x14ac:dyDescent="0.25">
      <c r="A1965" s="9" t="s">
        <v>6302</v>
      </c>
      <c r="B1965" s="9" t="s">
        <v>6303</v>
      </c>
      <c r="C1965">
        <v>0</v>
      </c>
      <c r="D1965">
        <v>0</v>
      </c>
      <c r="E1965">
        <v>0</v>
      </c>
      <c r="F1965">
        <v>0</v>
      </c>
      <c r="G1965" s="1">
        <v>0</v>
      </c>
      <c r="H1965">
        <v>0</v>
      </c>
      <c r="I1965">
        <v>0</v>
      </c>
      <c r="J1965" s="9" t="s">
        <v>5606</v>
      </c>
    </row>
    <row r="1966" spans="1:10" hidden="1" x14ac:dyDescent="0.25">
      <c r="A1966" s="9" t="s">
        <v>6304</v>
      </c>
      <c r="B1966" s="9" t="s">
        <v>6305</v>
      </c>
      <c r="C1966">
        <v>0</v>
      </c>
      <c r="D1966">
        <v>0</v>
      </c>
      <c r="E1966">
        <v>0</v>
      </c>
      <c r="F1966">
        <v>180.73</v>
      </c>
      <c r="G1966" s="1">
        <v>0</v>
      </c>
      <c r="H1966">
        <v>0</v>
      </c>
      <c r="I1966">
        <v>0</v>
      </c>
      <c r="J1966" s="9" t="s">
        <v>5606</v>
      </c>
    </row>
    <row r="1967" spans="1:10" hidden="1" x14ac:dyDescent="0.25">
      <c r="A1967" s="9" t="s">
        <v>6306</v>
      </c>
      <c r="B1967" s="9" t="s">
        <v>6307</v>
      </c>
      <c r="C1967">
        <v>0</v>
      </c>
      <c r="D1967">
        <v>0</v>
      </c>
      <c r="E1967">
        <v>0</v>
      </c>
      <c r="F1967">
        <v>0</v>
      </c>
      <c r="G1967" s="1">
        <v>0</v>
      </c>
      <c r="H1967">
        <v>0</v>
      </c>
      <c r="I1967">
        <v>0</v>
      </c>
      <c r="J1967" s="9" t="s">
        <v>5606</v>
      </c>
    </row>
    <row r="1968" spans="1:10" hidden="1" x14ac:dyDescent="0.25">
      <c r="A1968" s="9" t="s">
        <v>6308</v>
      </c>
      <c r="B1968" s="9" t="s">
        <v>6309</v>
      </c>
      <c r="C1968">
        <v>0</v>
      </c>
      <c r="D1968">
        <v>0</v>
      </c>
      <c r="E1968">
        <v>0</v>
      </c>
      <c r="F1968">
        <v>67.88</v>
      </c>
      <c r="G1968" s="1">
        <v>0</v>
      </c>
      <c r="H1968">
        <v>0</v>
      </c>
      <c r="I1968">
        <v>0</v>
      </c>
      <c r="J1968" s="9" t="s">
        <v>5606</v>
      </c>
    </row>
    <row r="1969" spans="1:10" hidden="1" x14ac:dyDescent="0.25">
      <c r="A1969" s="9" t="s">
        <v>6310</v>
      </c>
      <c r="B1969" s="9" t="s">
        <v>6311</v>
      </c>
      <c r="C1969">
        <v>0</v>
      </c>
      <c r="D1969">
        <v>0</v>
      </c>
      <c r="E1969">
        <v>0</v>
      </c>
      <c r="F1969">
        <v>67.88</v>
      </c>
      <c r="G1969" s="1">
        <v>0</v>
      </c>
      <c r="H1969">
        <v>0</v>
      </c>
      <c r="I1969">
        <v>0</v>
      </c>
      <c r="J1969" s="9" t="s">
        <v>5606</v>
      </c>
    </row>
    <row r="1970" spans="1:10" hidden="1" x14ac:dyDescent="0.25">
      <c r="A1970" s="9" t="s">
        <v>6312</v>
      </c>
      <c r="B1970" s="9" t="s">
        <v>6313</v>
      </c>
      <c r="C1970">
        <v>0</v>
      </c>
      <c r="D1970">
        <v>0</v>
      </c>
      <c r="E1970">
        <v>0</v>
      </c>
      <c r="F1970">
        <v>0</v>
      </c>
      <c r="G1970" s="1">
        <v>0</v>
      </c>
      <c r="H1970">
        <v>0</v>
      </c>
      <c r="I1970">
        <v>0</v>
      </c>
      <c r="J1970" s="9" t="s">
        <v>5606</v>
      </c>
    </row>
    <row r="1971" spans="1:10" hidden="1" x14ac:dyDescent="0.25">
      <c r="A1971" s="9" t="s">
        <v>6314</v>
      </c>
      <c r="B1971" s="9" t="s">
        <v>6315</v>
      </c>
      <c r="C1971">
        <v>0</v>
      </c>
      <c r="D1971">
        <v>0</v>
      </c>
      <c r="E1971">
        <v>0</v>
      </c>
      <c r="F1971">
        <v>179.67</v>
      </c>
      <c r="G1971" s="1">
        <v>0</v>
      </c>
      <c r="H1971">
        <v>0</v>
      </c>
      <c r="I1971">
        <v>0</v>
      </c>
      <c r="J1971" s="9" t="s">
        <v>5606</v>
      </c>
    </row>
    <row r="1972" spans="1:10" hidden="1" x14ac:dyDescent="0.25">
      <c r="A1972" s="9" t="s">
        <v>6316</v>
      </c>
      <c r="B1972" s="9" t="s">
        <v>6317</v>
      </c>
      <c r="C1972">
        <v>0</v>
      </c>
      <c r="D1972">
        <v>0</v>
      </c>
      <c r="E1972">
        <v>0</v>
      </c>
      <c r="F1972">
        <v>0</v>
      </c>
      <c r="G1972" s="1">
        <v>0</v>
      </c>
      <c r="H1972">
        <v>0</v>
      </c>
      <c r="I1972">
        <v>0</v>
      </c>
      <c r="J1972" s="9" t="s">
        <v>5606</v>
      </c>
    </row>
    <row r="1973" spans="1:10" hidden="1" x14ac:dyDescent="0.25">
      <c r="A1973" s="9" t="s">
        <v>6318</v>
      </c>
      <c r="B1973" s="9" t="s">
        <v>6319</v>
      </c>
      <c r="C1973">
        <v>0</v>
      </c>
      <c r="D1973">
        <v>0</v>
      </c>
      <c r="E1973">
        <v>0</v>
      </c>
      <c r="F1973">
        <v>179.67</v>
      </c>
      <c r="G1973" s="1">
        <v>0</v>
      </c>
      <c r="H1973">
        <v>0</v>
      </c>
      <c r="I1973">
        <v>0</v>
      </c>
      <c r="J1973" s="9" t="s">
        <v>5606</v>
      </c>
    </row>
    <row r="1974" spans="1:10" hidden="1" x14ac:dyDescent="0.25">
      <c r="A1974" s="9" t="s">
        <v>6320</v>
      </c>
      <c r="B1974" s="9" t="s">
        <v>6321</v>
      </c>
      <c r="C1974">
        <v>0</v>
      </c>
      <c r="D1974">
        <v>0</v>
      </c>
      <c r="E1974">
        <v>0</v>
      </c>
      <c r="F1974">
        <v>0</v>
      </c>
      <c r="G1974" s="1">
        <v>0</v>
      </c>
      <c r="H1974">
        <v>0</v>
      </c>
      <c r="I1974">
        <v>0</v>
      </c>
      <c r="J1974" s="9" t="s">
        <v>5606</v>
      </c>
    </row>
    <row r="1975" spans="1:10" hidden="1" x14ac:dyDescent="0.25">
      <c r="A1975" s="9" t="s">
        <v>6322</v>
      </c>
      <c r="B1975" s="9" t="s">
        <v>6323</v>
      </c>
      <c r="C1975">
        <v>0</v>
      </c>
      <c r="D1975">
        <v>0</v>
      </c>
      <c r="E1975">
        <v>0</v>
      </c>
      <c r="F1975">
        <v>179.67</v>
      </c>
      <c r="G1975" s="1">
        <v>0</v>
      </c>
      <c r="H1975">
        <v>0</v>
      </c>
      <c r="I1975">
        <v>0</v>
      </c>
      <c r="J1975" s="9" t="s">
        <v>5606</v>
      </c>
    </row>
    <row r="1976" spans="1:10" hidden="1" x14ac:dyDescent="0.25">
      <c r="A1976" s="9" t="s">
        <v>6324</v>
      </c>
      <c r="B1976" s="9" t="s">
        <v>6325</v>
      </c>
      <c r="C1976">
        <v>0</v>
      </c>
      <c r="D1976">
        <v>0</v>
      </c>
      <c r="E1976">
        <v>0</v>
      </c>
      <c r="F1976">
        <v>179.67</v>
      </c>
      <c r="G1976" s="1">
        <v>0</v>
      </c>
      <c r="H1976">
        <v>0</v>
      </c>
      <c r="I1976">
        <v>0</v>
      </c>
      <c r="J1976" s="9" t="s">
        <v>5606</v>
      </c>
    </row>
    <row r="1977" spans="1:10" hidden="1" x14ac:dyDescent="0.25">
      <c r="A1977" s="9" t="s">
        <v>6326</v>
      </c>
      <c r="B1977" s="9" t="s">
        <v>6327</v>
      </c>
      <c r="C1977">
        <v>0</v>
      </c>
      <c r="D1977">
        <v>0</v>
      </c>
      <c r="E1977">
        <v>0</v>
      </c>
      <c r="F1977">
        <v>168.15</v>
      </c>
      <c r="G1977" s="1">
        <v>0</v>
      </c>
      <c r="H1977">
        <v>0</v>
      </c>
      <c r="I1977">
        <v>0</v>
      </c>
      <c r="J1977" s="9" t="s">
        <v>5606</v>
      </c>
    </row>
    <row r="1978" spans="1:10" hidden="1" x14ac:dyDescent="0.25">
      <c r="A1978" s="9" t="s">
        <v>6328</v>
      </c>
      <c r="B1978" s="9" t="s">
        <v>6329</v>
      </c>
      <c r="C1978">
        <v>0</v>
      </c>
      <c r="D1978">
        <v>0</v>
      </c>
      <c r="E1978">
        <v>0</v>
      </c>
      <c r="F1978">
        <v>168.15</v>
      </c>
      <c r="G1978" s="1">
        <v>0</v>
      </c>
      <c r="H1978">
        <v>0</v>
      </c>
      <c r="I1978">
        <v>0</v>
      </c>
      <c r="J1978" s="9" t="s">
        <v>5606</v>
      </c>
    </row>
    <row r="1979" spans="1:10" hidden="1" x14ac:dyDescent="0.25">
      <c r="A1979" s="9" t="s">
        <v>6330</v>
      </c>
      <c r="B1979" s="9" t="s">
        <v>6331</v>
      </c>
      <c r="C1979">
        <v>0</v>
      </c>
      <c r="D1979">
        <v>0</v>
      </c>
      <c r="E1979">
        <v>0</v>
      </c>
      <c r="F1979">
        <v>126.72</v>
      </c>
      <c r="G1979" s="1">
        <v>0</v>
      </c>
      <c r="H1979">
        <v>0</v>
      </c>
      <c r="I1979">
        <v>0</v>
      </c>
      <c r="J1979" s="9" t="s">
        <v>5606</v>
      </c>
    </row>
    <row r="1980" spans="1:10" hidden="1" x14ac:dyDescent="0.25">
      <c r="A1980" s="9" t="s">
        <v>6332</v>
      </c>
      <c r="B1980" s="9" t="s">
        <v>6333</v>
      </c>
      <c r="C1980">
        <v>0</v>
      </c>
      <c r="D1980">
        <v>0</v>
      </c>
      <c r="E1980">
        <v>0</v>
      </c>
      <c r="F1980">
        <v>0</v>
      </c>
      <c r="G1980" s="1">
        <v>0</v>
      </c>
      <c r="H1980">
        <v>0</v>
      </c>
      <c r="I1980">
        <v>0</v>
      </c>
      <c r="J1980" s="9" t="s">
        <v>5606</v>
      </c>
    </row>
    <row r="1981" spans="1:10" hidden="1" x14ac:dyDescent="0.25">
      <c r="A1981" s="9" t="s">
        <v>6334</v>
      </c>
      <c r="B1981" s="9" t="s">
        <v>6335</v>
      </c>
      <c r="C1981">
        <v>0</v>
      </c>
      <c r="D1981">
        <v>0</v>
      </c>
      <c r="E1981">
        <v>0</v>
      </c>
      <c r="F1981">
        <v>126.72</v>
      </c>
      <c r="G1981" s="1">
        <v>0</v>
      </c>
      <c r="H1981">
        <v>0</v>
      </c>
      <c r="I1981">
        <v>0</v>
      </c>
      <c r="J1981" s="9" t="s">
        <v>5606</v>
      </c>
    </row>
    <row r="1982" spans="1:10" hidden="1" x14ac:dyDescent="0.25">
      <c r="A1982" s="9" t="s">
        <v>6336</v>
      </c>
      <c r="B1982" s="9" t="s">
        <v>6337</v>
      </c>
      <c r="C1982">
        <v>0</v>
      </c>
      <c r="D1982">
        <v>0</v>
      </c>
      <c r="E1982">
        <v>0</v>
      </c>
      <c r="F1982">
        <v>51.53</v>
      </c>
      <c r="G1982" s="1">
        <v>0</v>
      </c>
      <c r="H1982">
        <v>0</v>
      </c>
      <c r="I1982">
        <v>0</v>
      </c>
      <c r="J1982" s="9" t="s">
        <v>5606</v>
      </c>
    </row>
    <row r="1983" spans="1:10" hidden="1" x14ac:dyDescent="0.25">
      <c r="A1983" s="9" t="s">
        <v>6338</v>
      </c>
      <c r="B1983" s="9" t="s">
        <v>6339</v>
      </c>
      <c r="C1983">
        <v>0</v>
      </c>
      <c r="D1983">
        <v>0</v>
      </c>
      <c r="E1983">
        <v>0</v>
      </c>
      <c r="F1983">
        <v>0</v>
      </c>
      <c r="G1983" s="1">
        <v>0</v>
      </c>
      <c r="H1983">
        <v>0</v>
      </c>
      <c r="I1983">
        <v>0</v>
      </c>
      <c r="J1983" s="9" t="s">
        <v>5606</v>
      </c>
    </row>
    <row r="1984" spans="1:10" hidden="1" x14ac:dyDescent="0.25">
      <c r="A1984" s="9" t="s">
        <v>6340</v>
      </c>
      <c r="B1984" s="9" t="s">
        <v>6341</v>
      </c>
      <c r="C1984">
        <v>0</v>
      </c>
      <c r="D1984">
        <v>0</v>
      </c>
      <c r="E1984">
        <v>0</v>
      </c>
      <c r="F1984">
        <v>51.53</v>
      </c>
      <c r="G1984" s="1">
        <v>0</v>
      </c>
      <c r="H1984">
        <v>0</v>
      </c>
      <c r="I1984">
        <v>0</v>
      </c>
      <c r="J1984" s="9" t="s">
        <v>5606</v>
      </c>
    </row>
    <row r="1985" spans="1:10" hidden="1" x14ac:dyDescent="0.25">
      <c r="A1985" s="9" t="s">
        <v>6342</v>
      </c>
      <c r="B1985" s="9" t="s">
        <v>6343</v>
      </c>
      <c r="C1985">
        <v>0</v>
      </c>
      <c r="D1985">
        <v>0</v>
      </c>
      <c r="E1985">
        <v>0</v>
      </c>
      <c r="F1985">
        <v>149.96</v>
      </c>
      <c r="G1985" s="1">
        <v>0</v>
      </c>
      <c r="H1985">
        <v>0</v>
      </c>
      <c r="I1985">
        <v>0</v>
      </c>
      <c r="J1985" s="9" t="s">
        <v>5606</v>
      </c>
    </row>
    <row r="1986" spans="1:10" hidden="1" x14ac:dyDescent="0.25">
      <c r="A1986" s="9" t="s">
        <v>6344</v>
      </c>
      <c r="B1986" s="9" t="s">
        <v>6345</v>
      </c>
      <c r="C1986">
        <v>0</v>
      </c>
      <c r="D1986">
        <v>0</v>
      </c>
      <c r="E1986">
        <v>0</v>
      </c>
      <c r="F1986">
        <v>0</v>
      </c>
      <c r="G1986" s="1">
        <v>0</v>
      </c>
      <c r="H1986">
        <v>0</v>
      </c>
      <c r="I1986">
        <v>0</v>
      </c>
      <c r="J1986" s="9" t="s">
        <v>5606</v>
      </c>
    </row>
    <row r="1987" spans="1:10" hidden="1" x14ac:dyDescent="0.25">
      <c r="A1987" s="9" t="s">
        <v>6346</v>
      </c>
      <c r="B1987" s="9" t="s">
        <v>6347</v>
      </c>
      <c r="C1987">
        <v>0</v>
      </c>
      <c r="D1987">
        <v>0</v>
      </c>
      <c r="E1987">
        <v>0</v>
      </c>
      <c r="F1987">
        <v>149.96</v>
      </c>
      <c r="G1987" s="1">
        <v>0</v>
      </c>
      <c r="H1987">
        <v>0</v>
      </c>
      <c r="I1987">
        <v>0</v>
      </c>
      <c r="J1987" s="9" t="s">
        <v>5606</v>
      </c>
    </row>
    <row r="1988" spans="1:10" hidden="1" x14ac:dyDescent="0.25">
      <c r="A1988" s="9" t="s">
        <v>6348</v>
      </c>
      <c r="B1988" s="9" t="s">
        <v>6349</v>
      </c>
      <c r="C1988">
        <v>0</v>
      </c>
      <c r="D1988">
        <v>0</v>
      </c>
      <c r="E1988">
        <v>0</v>
      </c>
      <c r="F1988">
        <v>47.61</v>
      </c>
      <c r="G1988" s="1">
        <v>0</v>
      </c>
      <c r="H1988">
        <v>0</v>
      </c>
      <c r="I1988">
        <v>0</v>
      </c>
      <c r="J1988" s="9" t="s">
        <v>5606</v>
      </c>
    </row>
    <row r="1989" spans="1:10" hidden="1" x14ac:dyDescent="0.25">
      <c r="A1989" s="9" t="s">
        <v>6350</v>
      </c>
      <c r="B1989" s="9" t="s">
        <v>6351</v>
      </c>
      <c r="C1989">
        <v>0</v>
      </c>
      <c r="D1989">
        <v>0</v>
      </c>
      <c r="E1989">
        <v>0</v>
      </c>
      <c r="F1989">
        <v>0</v>
      </c>
      <c r="G1989" s="1">
        <v>0</v>
      </c>
      <c r="H1989">
        <v>0</v>
      </c>
      <c r="I1989">
        <v>0</v>
      </c>
      <c r="J1989" s="9" t="s">
        <v>5606</v>
      </c>
    </row>
    <row r="1990" spans="1:10" hidden="1" x14ac:dyDescent="0.25">
      <c r="A1990" s="9" t="s">
        <v>6352</v>
      </c>
      <c r="B1990" s="9" t="s">
        <v>6353</v>
      </c>
      <c r="C1990">
        <v>0</v>
      </c>
      <c r="D1990">
        <v>0</v>
      </c>
      <c r="E1990">
        <v>0</v>
      </c>
      <c r="F1990">
        <v>47.61</v>
      </c>
      <c r="G1990" s="1">
        <v>0</v>
      </c>
      <c r="H1990">
        <v>0</v>
      </c>
      <c r="I1990">
        <v>0</v>
      </c>
      <c r="J1990" s="9" t="s">
        <v>5606</v>
      </c>
    </row>
    <row r="1991" spans="1:10" hidden="1" x14ac:dyDescent="0.25">
      <c r="A1991" s="9" t="s">
        <v>6354</v>
      </c>
      <c r="B1991" s="9" t="s">
        <v>6355</v>
      </c>
      <c r="C1991">
        <v>0</v>
      </c>
      <c r="D1991">
        <v>0</v>
      </c>
      <c r="E1991">
        <v>0</v>
      </c>
      <c r="F1991">
        <v>189.15</v>
      </c>
      <c r="G1991" s="1">
        <v>0</v>
      </c>
      <c r="H1991">
        <v>0</v>
      </c>
      <c r="I1991">
        <v>0</v>
      </c>
      <c r="J1991" s="9" t="s">
        <v>5606</v>
      </c>
    </row>
    <row r="1992" spans="1:10" hidden="1" x14ac:dyDescent="0.25">
      <c r="A1992" s="9" t="s">
        <v>6356</v>
      </c>
      <c r="B1992" s="9" t="s">
        <v>6357</v>
      </c>
      <c r="C1992">
        <v>0</v>
      </c>
      <c r="D1992">
        <v>0</v>
      </c>
      <c r="E1992">
        <v>0</v>
      </c>
      <c r="F1992">
        <v>0</v>
      </c>
      <c r="G1992" s="1">
        <v>0</v>
      </c>
      <c r="H1992">
        <v>0</v>
      </c>
      <c r="I1992">
        <v>0</v>
      </c>
      <c r="J1992" s="9" t="s">
        <v>5606</v>
      </c>
    </row>
    <row r="1993" spans="1:10" hidden="1" x14ac:dyDescent="0.25">
      <c r="A1993" s="9" t="s">
        <v>6358</v>
      </c>
      <c r="B1993" s="9" t="s">
        <v>6359</v>
      </c>
      <c r="C1993">
        <v>0</v>
      </c>
      <c r="D1993">
        <v>0</v>
      </c>
      <c r="E1993">
        <v>0</v>
      </c>
      <c r="F1993">
        <v>189.15</v>
      </c>
      <c r="G1993" s="1">
        <v>0</v>
      </c>
      <c r="H1993">
        <v>0</v>
      </c>
      <c r="I1993">
        <v>0</v>
      </c>
      <c r="J1993" s="9" t="s">
        <v>5606</v>
      </c>
    </row>
    <row r="1994" spans="1:10" hidden="1" x14ac:dyDescent="0.25">
      <c r="A1994" s="9" t="s">
        <v>6360</v>
      </c>
      <c r="B1994" s="9" t="s">
        <v>6361</v>
      </c>
      <c r="C1994">
        <v>0</v>
      </c>
      <c r="D1994">
        <v>0</v>
      </c>
      <c r="E1994">
        <v>0</v>
      </c>
      <c r="F1994">
        <v>329.26</v>
      </c>
      <c r="G1994" s="1">
        <v>0</v>
      </c>
      <c r="H1994">
        <v>0</v>
      </c>
      <c r="I1994">
        <v>0</v>
      </c>
      <c r="J1994" s="9" t="s">
        <v>5606</v>
      </c>
    </row>
    <row r="1995" spans="1:10" hidden="1" x14ac:dyDescent="0.25">
      <c r="A1995" s="9" t="s">
        <v>6362</v>
      </c>
      <c r="B1995" s="9" t="s">
        <v>6363</v>
      </c>
      <c r="C1995">
        <v>0</v>
      </c>
      <c r="D1995">
        <v>0</v>
      </c>
      <c r="E1995">
        <v>0</v>
      </c>
      <c r="F1995">
        <v>0</v>
      </c>
      <c r="G1995" s="1">
        <v>0</v>
      </c>
      <c r="H1995">
        <v>0</v>
      </c>
      <c r="I1995">
        <v>0</v>
      </c>
      <c r="J1995" s="9" t="s">
        <v>5606</v>
      </c>
    </row>
    <row r="1996" spans="1:10" hidden="1" x14ac:dyDescent="0.25">
      <c r="A1996" s="9" t="s">
        <v>6364</v>
      </c>
      <c r="B1996" s="9" t="s">
        <v>6365</v>
      </c>
      <c r="C1996">
        <v>0</v>
      </c>
      <c r="D1996">
        <v>0</v>
      </c>
      <c r="E1996">
        <v>0</v>
      </c>
      <c r="F1996">
        <v>329.26</v>
      </c>
      <c r="G1996" s="1">
        <v>0</v>
      </c>
      <c r="H1996">
        <v>0</v>
      </c>
      <c r="I1996">
        <v>0</v>
      </c>
      <c r="J1996" s="9" t="s">
        <v>5606</v>
      </c>
    </row>
    <row r="1997" spans="1:10" hidden="1" x14ac:dyDescent="0.25">
      <c r="A1997" s="9" t="s">
        <v>6366</v>
      </c>
      <c r="B1997" s="9" t="s">
        <v>6367</v>
      </c>
      <c r="C1997">
        <v>0</v>
      </c>
      <c r="D1997">
        <v>0</v>
      </c>
      <c r="E1997">
        <v>0</v>
      </c>
      <c r="F1997">
        <v>2437.5</v>
      </c>
      <c r="G1997" s="1">
        <v>0</v>
      </c>
      <c r="H1997">
        <v>0</v>
      </c>
      <c r="I1997">
        <v>0</v>
      </c>
      <c r="J1997" s="9" t="s">
        <v>4869</v>
      </c>
    </row>
    <row r="1998" spans="1:10" hidden="1" x14ac:dyDescent="0.25">
      <c r="A1998" s="9" t="s">
        <v>429</v>
      </c>
      <c r="B1998" s="9" t="s">
        <v>430</v>
      </c>
      <c r="C1998">
        <v>0</v>
      </c>
      <c r="D1998">
        <v>0</v>
      </c>
      <c r="E1998">
        <v>0</v>
      </c>
      <c r="F1998">
        <v>947.91</v>
      </c>
      <c r="G1998" s="1">
        <v>0</v>
      </c>
      <c r="H1998">
        <v>0</v>
      </c>
      <c r="I1998">
        <v>0</v>
      </c>
      <c r="J1998" s="9" t="s">
        <v>4869</v>
      </c>
    </row>
    <row r="1999" spans="1:10" hidden="1" x14ac:dyDescent="0.25">
      <c r="A1999" s="9" t="s">
        <v>10307</v>
      </c>
      <c r="B1999" s="9" t="s">
        <v>11030</v>
      </c>
      <c r="C1999">
        <v>0</v>
      </c>
      <c r="D1999">
        <v>0</v>
      </c>
      <c r="E1999">
        <v>0</v>
      </c>
      <c r="F1999">
        <v>0</v>
      </c>
      <c r="G1999" s="1">
        <v>0</v>
      </c>
      <c r="H1999">
        <v>0</v>
      </c>
      <c r="I1999">
        <v>0</v>
      </c>
      <c r="J1999" s="9" t="s">
        <v>4863</v>
      </c>
    </row>
    <row r="2000" spans="1:10" hidden="1" x14ac:dyDescent="0.25">
      <c r="A2000" s="9" t="s">
        <v>10733</v>
      </c>
      <c r="B2000" s="9" t="s">
        <v>10373</v>
      </c>
      <c r="C2000">
        <v>0</v>
      </c>
      <c r="D2000">
        <v>0</v>
      </c>
      <c r="E2000">
        <v>0</v>
      </c>
      <c r="F2000">
        <v>0</v>
      </c>
      <c r="G2000" s="1">
        <v>0</v>
      </c>
      <c r="H2000">
        <v>0</v>
      </c>
      <c r="I2000">
        <v>0</v>
      </c>
      <c r="J2000" s="9" t="s">
        <v>4863</v>
      </c>
    </row>
    <row r="2001" spans="1:10" hidden="1" x14ac:dyDescent="0.25">
      <c r="A2001" s="9" t="s">
        <v>10734</v>
      </c>
      <c r="B2001" s="9" t="s">
        <v>10735</v>
      </c>
      <c r="C2001">
        <v>0</v>
      </c>
      <c r="D2001">
        <v>0</v>
      </c>
      <c r="E2001">
        <v>0</v>
      </c>
      <c r="F2001">
        <v>0</v>
      </c>
      <c r="G2001" s="1">
        <v>0</v>
      </c>
      <c r="H2001">
        <v>0</v>
      </c>
      <c r="I2001">
        <v>0</v>
      </c>
      <c r="J2001" s="9" t="s">
        <v>4863</v>
      </c>
    </row>
    <row r="2002" spans="1:10" hidden="1" x14ac:dyDescent="0.25">
      <c r="A2002" s="9" t="s">
        <v>11143</v>
      </c>
      <c r="B2002" s="9" t="s">
        <v>10311</v>
      </c>
      <c r="C2002">
        <v>1</v>
      </c>
      <c r="D2002">
        <v>0</v>
      </c>
      <c r="E2002">
        <v>0</v>
      </c>
      <c r="F2002">
        <v>0</v>
      </c>
      <c r="G2002" s="1">
        <v>0</v>
      </c>
      <c r="H2002">
        <v>0</v>
      </c>
      <c r="I2002">
        <v>0</v>
      </c>
      <c r="J2002" s="9" t="s">
        <v>4863</v>
      </c>
    </row>
    <row r="2003" spans="1:10" hidden="1" x14ac:dyDescent="0.25">
      <c r="A2003" s="9" t="s">
        <v>11144</v>
      </c>
      <c r="B2003" s="9" t="s">
        <v>11145</v>
      </c>
      <c r="C2003">
        <v>0</v>
      </c>
      <c r="D2003">
        <v>0</v>
      </c>
      <c r="E2003">
        <v>0</v>
      </c>
      <c r="F2003">
        <v>0</v>
      </c>
      <c r="G2003" s="1">
        <v>0</v>
      </c>
      <c r="H2003">
        <v>0</v>
      </c>
      <c r="I2003">
        <v>0</v>
      </c>
      <c r="J2003" s="9" t="s">
        <v>4863</v>
      </c>
    </row>
    <row r="2004" spans="1:10" x14ac:dyDescent="0.25">
      <c r="A2004" s="9" t="s">
        <v>6368</v>
      </c>
      <c r="B2004" s="9" t="s">
        <v>6369</v>
      </c>
      <c r="C2004">
        <v>0</v>
      </c>
      <c r="D2004">
        <v>0</v>
      </c>
      <c r="E2004">
        <v>0</v>
      </c>
      <c r="F2004">
        <v>0</v>
      </c>
      <c r="G2004" s="1">
        <v>0</v>
      </c>
      <c r="H2004">
        <v>0</v>
      </c>
      <c r="I2004">
        <v>0</v>
      </c>
      <c r="J2004" s="9" t="s">
        <v>4974</v>
      </c>
    </row>
    <row r="2005" spans="1:10" hidden="1" x14ac:dyDescent="0.25">
      <c r="A2005" s="9" t="s">
        <v>6370</v>
      </c>
      <c r="B2005" s="9" t="s">
        <v>6369</v>
      </c>
      <c r="C2005">
        <v>0</v>
      </c>
      <c r="D2005">
        <v>0</v>
      </c>
      <c r="E2005">
        <v>0</v>
      </c>
      <c r="F2005">
        <v>0</v>
      </c>
      <c r="G2005" s="1">
        <v>0</v>
      </c>
      <c r="H2005">
        <v>0</v>
      </c>
      <c r="I2005">
        <v>0</v>
      </c>
      <c r="J2005" s="9" t="s">
        <v>4863</v>
      </c>
    </row>
    <row r="2006" spans="1:10" x14ac:dyDescent="0.25">
      <c r="A2006" s="9" t="s">
        <v>4673</v>
      </c>
      <c r="B2006" s="9" t="s">
        <v>4674</v>
      </c>
      <c r="C2006">
        <v>0</v>
      </c>
      <c r="D2006">
        <v>0</v>
      </c>
      <c r="E2006">
        <v>0</v>
      </c>
      <c r="F2006">
        <v>363.99</v>
      </c>
      <c r="G2006" s="1">
        <v>0</v>
      </c>
      <c r="H2006">
        <v>0</v>
      </c>
      <c r="I2006">
        <v>0</v>
      </c>
      <c r="J2006" s="9" t="s">
        <v>4974</v>
      </c>
    </row>
    <row r="2007" spans="1:10" x14ac:dyDescent="0.25">
      <c r="A2007" s="9" t="s">
        <v>6371</v>
      </c>
      <c r="B2007" s="9" t="s">
        <v>6372</v>
      </c>
      <c r="C2007">
        <v>0</v>
      </c>
      <c r="D2007">
        <v>0</v>
      </c>
      <c r="E2007">
        <v>0</v>
      </c>
      <c r="F2007">
        <v>250</v>
      </c>
      <c r="G2007" s="1">
        <v>0</v>
      </c>
      <c r="H2007">
        <v>0</v>
      </c>
      <c r="I2007">
        <v>0</v>
      </c>
      <c r="J2007" s="9" t="s">
        <v>4974</v>
      </c>
    </row>
    <row r="2008" spans="1:10" x14ac:dyDescent="0.25">
      <c r="A2008" s="9" t="s">
        <v>6373</v>
      </c>
      <c r="B2008" s="9" t="s">
        <v>6374</v>
      </c>
      <c r="C2008">
        <v>0</v>
      </c>
      <c r="D2008">
        <v>0</v>
      </c>
      <c r="E2008">
        <v>0</v>
      </c>
      <c r="F2008">
        <v>4.01</v>
      </c>
      <c r="G2008" s="1">
        <v>0</v>
      </c>
      <c r="H2008">
        <v>0</v>
      </c>
      <c r="I2008">
        <v>0</v>
      </c>
      <c r="J2008" s="9" t="s">
        <v>4974</v>
      </c>
    </row>
    <row r="2009" spans="1:10" x14ac:dyDescent="0.25">
      <c r="A2009" s="9" t="s">
        <v>6375</v>
      </c>
      <c r="B2009" s="9" t="s">
        <v>6376</v>
      </c>
      <c r="C2009">
        <v>0</v>
      </c>
      <c r="D2009">
        <v>0</v>
      </c>
      <c r="E2009">
        <v>0</v>
      </c>
      <c r="F2009">
        <v>0</v>
      </c>
      <c r="G2009" s="1">
        <v>0</v>
      </c>
      <c r="H2009">
        <v>0</v>
      </c>
      <c r="I2009">
        <v>0</v>
      </c>
      <c r="J2009" s="9" t="s">
        <v>4974</v>
      </c>
    </row>
    <row r="2010" spans="1:10" x14ac:dyDescent="0.25">
      <c r="A2010" s="9" t="s">
        <v>6377</v>
      </c>
      <c r="B2010" s="9" t="s">
        <v>6378</v>
      </c>
      <c r="C2010">
        <v>0</v>
      </c>
      <c r="D2010">
        <v>0</v>
      </c>
      <c r="E2010">
        <v>0</v>
      </c>
      <c r="F2010">
        <v>5.2</v>
      </c>
      <c r="G2010" s="1">
        <v>0</v>
      </c>
      <c r="H2010">
        <v>0</v>
      </c>
      <c r="I2010">
        <v>0</v>
      </c>
      <c r="J2010" s="9" t="s">
        <v>4974</v>
      </c>
    </row>
    <row r="2011" spans="1:10" x14ac:dyDescent="0.25">
      <c r="A2011" s="9" t="s">
        <v>6379</v>
      </c>
      <c r="B2011" s="9" t="s">
        <v>6380</v>
      </c>
      <c r="C2011">
        <v>0</v>
      </c>
      <c r="D2011">
        <v>0</v>
      </c>
      <c r="E2011">
        <v>0</v>
      </c>
      <c r="F2011">
        <v>150</v>
      </c>
      <c r="G2011" s="1">
        <v>0</v>
      </c>
      <c r="H2011">
        <v>0</v>
      </c>
      <c r="I2011">
        <v>0</v>
      </c>
      <c r="J2011" s="9" t="s">
        <v>4974</v>
      </c>
    </row>
    <row r="2012" spans="1:10" x14ac:dyDescent="0.25">
      <c r="A2012" s="9" t="s">
        <v>6381</v>
      </c>
      <c r="B2012" s="9" t="s">
        <v>6382</v>
      </c>
      <c r="C2012">
        <v>0</v>
      </c>
      <c r="D2012">
        <v>0</v>
      </c>
      <c r="E2012">
        <v>0</v>
      </c>
      <c r="F2012">
        <v>0</v>
      </c>
      <c r="G2012" s="1">
        <v>0</v>
      </c>
      <c r="H2012">
        <v>0</v>
      </c>
      <c r="I2012">
        <v>0</v>
      </c>
      <c r="J2012" s="9" t="s">
        <v>4974</v>
      </c>
    </row>
    <row r="2013" spans="1:10" x14ac:dyDescent="0.25">
      <c r="A2013" s="9" t="s">
        <v>6383</v>
      </c>
      <c r="B2013" s="9" t="s">
        <v>6384</v>
      </c>
      <c r="C2013">
        <v>0</v>
      </c>
      <c r="D2013">
        <v>0</v>
      </c>
      <c r="E2013">
        <v>0</v>
      </c>
      <c r="F2013">
        <v>0</v>
      </c>
      <c r="G2013" s="1">
        <v>0</v>
      </c>
      <c r="H2013">
        <v>0</v>
      </c>
      <c r="I2013">
        <v>0</v>
      </c>
      <c r="J2013" s="9" t="s">
        <v>4974</v>
      </c>
    </row>
    <row r="2014" spans="1:10" x14ac:dyDescent="0.25">
      <c r="A2014" s="9" t="s">
        <v>6385</v>
      </c>
      <c r="B2014" s="9" t="s">
        <v>6386</v>
      </c>
      <c r="C2014">
        <v>0</v>
      </c>
      <c r="D2014">
        <v>0</v>
      </c>
      <c r="E2014">
        <v>0</v>
      </c>
      <c r="F2014">
        <v>0</v>
      </c>
      <c r="G2014" s="1">
        <v>0</v>
      </c>
      <c r="H2014">
        <v>0</v>
      </c>
      <c r="I2014">
        <v>0</v>
      </c>
      <c r="J2014" s="9" t="s">
        <v>4974</v>
      </c>
    </row>
    <row r="2015" spans="1:10" x14ac:dyDescent="0.25">
      <c r="A2015" s="9" t="s">
        <v>6387</v>
      </c>
      <c r="B2015" s="9" t="s">
        <v>6388</v>
      </c>
      <c r="C2015">
        <v>0</v>
      </c>
      <c r="D2015">
        <v>0</v>
      </c>
      <c r="E2015">
        <v>0</v>
      </c>
      <c r="F2015">
        <v>103.89</v>
      </c>
      <c r="G2015" s="1">
        <v>0</v>
      </c>
      <c r="H2015">
        <v>0</v>
      </c>
      <c r="I2015">
        <v>0</v>
      </c>
      <c r="J2015" s="9" t="s">
        <v>4974</v>
      </c>
    </row>
    <row r="2016" spans="1:10" x14ac:dyDescent="0.25">
      <c r="A2016" s="9" t="s">
        <v>6389</v>
      </c>
      <c r="B2016" s="9" t="s">
        <v>6390</v>
      </c>
      <c r="C2016">
        <v>0</v>
      </c>
      <c r="D2016">
        <v>0</v>
      </c>
      <c r="E2016">
        <v>0</v>
      </c>
      <c r="F2016">
        <v>333.07</v>
      </c>
      <c r="G2016" s="1">
        <v>0</v>
      </c>
      <c r="H2016">
        <v>0</v>
      </c>
      <c r="I2016">
        <v>0</v>
      </c>
      <c r="J2016" s="9" t="s">
        <v>4974</v>
      </c>
    </row>
    <row r="2017" spans="1:10" x14ac:dyDescent="0.25">
      <c r="A2017" s="9" t="s">
        <v>6391</v>
      </c>
      <c r="B2017" s="9" t="s">
        <v>6392</v>
      </c>
      <c r="C2017">
        <v>0</v>
      </c>
      <c r="D2017">
        <v>0</v>
      </c>
      <c r="E2017">
        <v>0</v>
      </c>
      <c r="F2017">
        <v>0</v>
      </c>
      <c r="G2017" s="1">
        <v>0</v>
      </c>
      <c r="H2017">
        <v>0</v>
      </c>
      <c r="I2017">
        <v>0</v>
      </c>
      <c r="J2017" s="9" t="s">
        <v>4974</v>
      </c>
    </row>
    <row r="2018" spans="1:10" x14ac:dyDescent="0.25">
      <c r="A2018" s="9" t="s">
        <v>6393</v>
      </c>
      <c r="B2018" s="9" t="s">
        <v>6394</v>
      </c>
      <c r="C2018">
        <v>0</v>
      </c>
      <c r="D2018">
        <v>0</v>
      </c>
      <c r="E2018">
        <v>0</v>
      </c>
      <c r="F2018">
        <v>0</v>
      </c>
      <c r="G2018" s="1">
        <v>0</v>
      </c>
      <c r="H2018">
        <v>0</v>
      </c>
      <c r="I2018">
        <v>0</v>
      </c>
      <c r="J2018" s="9" t="s">
        <v>4974</v>
      </c>
    </row>
    <row r="2019" spans="1:10" x14ac:dyDescent="0.25">
      <c r="A2019" s="9" t="s">
        <v>6395</v>
      </c>
      <c r="B2019" s="9" t="s">
        <v>6396</v>
      </c>
      <c r="C2019">
        <v>0</v>
      </c>
      <c r="D2019">
        <v>0</v>
      </c>
      <c r="E2019">
        <v>0</v>
      </c>
      <c r="F2019">
        <v>0</v>
      </c>
      <c r="G2019" s="1">
        <v>0</v>
      </c>
      <c r="H2019">
        <v>0</v>
      </c>
      <c r="I2019">
        <v>0</v>
      </c>
      <c r="J2019" s="9" t="s">
        <v>4974</v>
      </c>
    </row>
    <row r="2020" spans="1:10" x14ac:dyDescent="0.25">
      <c r="A2020" s="9" t="s">
        <v>6397</v>
      </c>
      <c r="B2020" s="9" t="s">
        <v>6398</v>
      </c>
      <c r="C2020">
        <v>0</v>
      </c>
      <c r="D2020">
        <v>0</v>
      </c>
      <c r="E2020">
        <v>0</v>
      </c>
      <c r="F2020">
        <v>0</v>
      </c>
      <c r="G2020" s="1">
        <v>0</v>
      </c>
      <c r="H2020">
        <v>0</v>
      </c>
      <c r="I2020">
        <v>0</v>
      </c>
      <c r="J2020" s="9" t="s">
        <v>4974</v>
      </c>
    </row>
    <row r="2021" spans="1:10" x14ac:dyDescent="0.25">
      <c r="A2021" s="9" t="s">
        <v>6399</v>
      </c>
      <c r="B2021" s="9" t="s">
        <v>6400</v>
      </c>
      <c r="C2021">
        <v>0</v>
      </c>
      <c r="D2021">
        <v>0</v>
      </c>
      <c r="E2021">
        <v>0</v>
      </c>
      <c r="F2021">
        <v>304</v>
      </c>
      <c r="G2021" s="1">
        <v>0</v>
      </c>
      <c r="H2021">
        <v>0</v>
      </c>
      <c r="I2021">
        <v>0</v>
      </c>
      <c r="J2021" s="9" t="s">
        <v>4974</v>
      </c>
    </row>
    <row r="2022" spans="1:10" x14ac:dyDescent="0.25">
      <c r="A2022" s="9" t="s">
        <v>6401</v>
      </c>
      <c r="B2022" s="9" t="s">
        <v>6402</v>
      </c>
      <c r="C2022">
        <v>0</v>
      </c>
      <c r="D2022">
        <v>0</v>
      </c>
      <c r="E2022">
        <v>0</v>
      </c>
      <c r="F2022">
        <v>0</v>
      </c>
      <c r="G2022" s="1">
        <v>0</v>
      </c>
      <c r="H2022">
        <v>0</v>
      </c>
      <c r="I2022">
        <v>0</v>
      </c>
      <c r="J2022" s="9" t="s">
        <v>4974</v>
      </c>
    </row>
    <row r="2023" spans="1:10" x14ac:dyDescent="0.25">
      <c r="A2023" s="9" t="s">
        <v>6403</v>
      </c>
      <c r="B2023" s="9" t="s">
        <v>6404</v>
      </c>
      <c r="C2023">
        <v>0</v>
      </c>
      <c r="D2023">
        <v>0</v>
      </c>
      <c r="E2023">
        <v>0</v>
      </c>
      <c r="F2023">
        <v>0</v>
      </c>
      <c r="G2023" s="1">
        <v>0</v>
      </c>
      <c r="H2023">
        <v>0</v>
      </c>
      <c r="I2023">
        <v>0</v>
      </c>
      <c r="J2023" s="9" t="s">
        <v>4974</v>
      </c>
    </row>
    <row r="2024" spans="1:10" x14ac:dyDescent="0.25">
      <c r="A2024" s="9" t="s">
        <v>6405</v>
      </c>
      <c r="B2024" s="9" t="s">
        <v>6406</v>
      </c>
      <c r="C2024">
        <v>0</v>
      </c>
      <c r="D2024">
        <v>0</v>
      </c>
      <c r="E2024">
        <v>0</v>
      </c>
      <c r="F2024">
        <v>0</v>
      </c>
      <c r="G2024" s="1">
        <v>0</v>
      </c>
      <c r="H2024">
        <v>0</v>
      </c>
      <c r="I2024">
        <v>0</v>
      </c>
      <c r="J2024" s="9" t="s">
        <v>4974</v>
      </c>
    </row>
    <row r="2025" spans="1:10" x14ac:dyDescent="0.25">
      <c r="A2025" s="9" t="s">
        <v>114</v>
      </c>
      <c r="B2025" s="9" t="s">
        <v>115</v>
      </c>
      <c r="C2025">
        <v>0</v>
      </c>
      <c r="D2025">
        <v>0</v>
      </c>
      <c r="E2025">
        <v>0</v>
      </c>
      <c r="F2025">
        <v>169.11</v>
      </c>
      <c r="G2025" s="1">
        <v>0</v>
      </c>
      <c r="H2025">
        <v>0</v>
      </c>
      <c r="I2025">
        <v>0</v>
      </c>
      <c r="J2025" s="9" t="s">
        <v>4974</v>
      </c>
    </row>
    <row r="2026" spans="1:10" x14ac:dyDescent="0.25">
      <c r="A2026" s="9" t="s">
        <v>11704</v>
      </c>
      <c r="B2026" s="9" t="s">
        <v>11705</v>
      </c>
      <c r="C2026">
        <v>0</v>
      </c>
      <c r="D2026">
        <v>0</v>
      </c>
      <c r="E2026">
        <v>0</v>
      </c>
      <c r="F2026">
        <v>0</v>
      </c>
      <c r="G2026" s="1">
        <v>0</v>
      </c>
      <c r="H2026">
        <v>0</v>
      </c>
      <c r="I2026">
        <v>0</v>
      </c>
      <c r="J2026" s="9" t="s">
        <v>4974</v>
      </c>
    </row>
    <row r="2027" spans="1:10" x14ac:dyDescent="0.25">
      <c r="A2027" s="9" t="s">
        <v>4780</v>
      </c>
      <c r="B2027" s="9" t="s">
        <v>4781</v>
      </c>
      <c r="C2027">
        <v>0</v>
      </c>
      <c r="D2027">
        <v>0</v>
      </c>
      <c r="E2027">
        <v>0</v>
      </c>
      <c r="F2027">
        <v>150</v>
      </c>
      <c r="G2027" s="1">
        <v>0</v>
      </c>
      <c r="H2027">
        <v>0</v>
      </c>
      <c r="I2027">
        <v>0</v>
      </c>
      <c r="J2027" s="9" t="s">
        <v>4974</v>
      </c>
    </row>
    <row r="2028" spans="1:10" x14ac:dyDescent="0.25">
      <c r="A2028" s="9" t="s">
        <v>6407</v>
      </c>
      <c r="B2028" s="9" t="s">
        <v>6408</v>
      </c>
      <c r="C2028">
        <v>0</v>
      </c>
      <c r="D2028">
        <v>0</v>
      </c>
      <c r="E2028">
        <v>0</v>
      </c>
      <c r="F2028">
        <v>0</v>
      </c>
      <c r="G2028" s="1">
        <v>0</v>
      </c>
      <c r="H2028">
        <v>0</v>
      </c>
      <c r="I2028">
        <v>0</v>
      </c>
      <c r="J2028" s="9" t="s">
        <v>4974</v>
      </c>
    </row>
    <row r="2029" spans="1:10" x14ac:dyDescent="0.25">
      <c r="A2029" s="9" t="s">
        <v>11758</v>
      </c>
      <c r="B2029" s="9" t="s">
        <v>11759</v>
      </c>
      <c r="C2029">
        <v>0</v>
      </c>
      <c r="D2029">
        <v>0</v>
      </c>
      <c r="E2029">
        <v>0</v>
      </c>
      <c r="F2029">
        <v>177.27</v>
      </c>
      <c r="G2029" s="1">
        <v>0</v>
      </c>
      <c r="H2029">
        <v>0</v>
      </c>
      <c r="I2029">
        <v>0</v>
      </c>
      <c r="J2029" s="9" t="s">
        <v>4974</v>
      </c>
    </row>
    <row r="2030" spans="1:10" x14ac:dyDescent="0.25">
      <c r="A2030" s="9" t="s">
        <v>6409</v>
      </c>
      <c r="B2030" s="9" t="s">
        <v>6410</v>
      </c>
      <c r="C2030">
        <v>0</v>
      </c>
      <c r="D2030">
        <v>0</v>
      </c>
      <c r="E2030">
        <v>0</v>
      </c>
      <c r="F2030">
        <v>0</v>
      </c>
      <c r="G2030" s="1">
        <v>0</v>
      </c>
      <c r="H2030">
        <v>0</v>
      </c>
      <c r="I2030">
        <v>0</v>
      </c>
      <c r="J2030" s="9" t="s">
        <v>4974</v>
      </c>
    </row>
    <row r="2031" spans="1:10" x14ac:dyDescent="0.25">
      <c r="A2031" s="9" t="s">
        <v>6411</v>
      </c>
      <c r="B2031" s="9" t="s">
        <v>6412</v>
      </c>
      <c r="C2031">
        <v>0</v>
      </c>
      <c r="D2031">
        <v>0</v>
      </c>
      <c r="E2031">
        <v>0</v>
      </c>
      <c r="F2031">
        <v>30</v>
      </c>
      <c r="G2031" s="1">
        <v>0</v>
      </c>
      <c r="H2031">
        <v>0</v>
      </c>
      <c r="I2031">
        <v>0</v>
      </c>
      <c r="J2031" s="9" t="s">
        <v>4974</v>
      </c>
    </row>
    <row r="2032" spans="1:10" x14ac:dyDescent="0.25">
      <c r="A2032" s="9" t="s">
        <v>6413</v>
      </c>
      <c r="B2032" s="9" t="s">
        <v>6414</v>
      </c>
      <c r="C2032">
        <v>0</v>
      </c>
      <c r="D2032">
        <v>0</v>
      </c>
      <c r="E2032">
        <v>0</v>
      </c>
      <c r="F2032">
        <v>0</v>
      </c>
      <c r="G2032" s="1">
        <v>0</v>
      </c>
      <c r="H2032">
        <v>0</v>
      </c>
      <c r="I2032">
        <v>0</v>
      </c>
      <c r="J2032" s="9" t="s">
        <v>4974</v>
      </c>
    </row>
    <row r="2033" spans="1:10" x14ac:dyDescent="0.25">
      <c r="A2033" s="9" t="s">
        <v>11748</v>
      </c>
      <c r="B2033" s="9" t="s">
        <v>11749</v>
      </c>
      <c r="C2033">
        <v>0</v>
      </c>
      <c r="D2033">
        <v>0</v>
      </c>
      <c r="E2033">
        <v>0</v>
      </c>
      <c r="F2033">
        <v>45000</v>
      </c>
      <c r="G2033" s="1">
        <v>0</v>
      </c>
      <c r="H2033">
        <v>0</v>
      </c>
      <c r="I2033">
        <v>0</v>
      </c>
      <c r="J2033" s="9" t="s">
        <v>4974</v>
      </c>
    </row>
    <row r="2034" spans="1:10" x14ac:dyDescent="0.25">
      <c r="A2034" s="9" t="s">
        <v>6416</v>
      </c>
      <c r="B2034" s="9" t="s">
        <v>6417</v>
      </c>
      <c r="C2034">
        <v>0</v>
      </c>
      <c r="D2034">
        <v>0</v>
      </c>
      <c r="E2034">
        <v>0</v>
      </c>
      <c r="F2034">
        <v>38.89</v>
      </c>
      <c r="G2034" s="1">
        <v>0</v>
      </c>
      <c r="H2034">
        <v>0</v>
      </c>
      <c r="I2034">
        <v>0</v>
      </c>
      <c r="J2034" s="9" t="s">
        <v>4974</v>
      </c>
    </row>
    <row r="2035" spans="1:10" x14ac:dyDescent="0.25">
      <c r="A2035" s="9" t="s">
        <v>6418</v>
      </c>
      <c r="B2035" s="9" t="s">
        <v>6419</v>
      </c>
      <c r="C2035">
        <v>0</v>
      </c>
      <c r="D2035">
        <v>0</v>
      </c>
      <c r="E2035">
        <v>0</v>
      </c>
      <c r="F2035">
        <v>27.78</v>
      </c>
      <c r="G2035" s="1">
        <v>0</v>
      </c>
      <c r="H2035">
        <v>0</v>
      </c>
      <c r="I2035">
        <v>0</v>
      </c>
      <c r="J2035" s="9" t="s">
        <v>4974</v>
      </c>
    </row>
    <row r="2036" spans="1:10" x14ac:dyDescent="0.25">
      <c r="A2036" s="9" t="s">
        <v>6420</v>
      </c>
      <c r="B2036" s="9" t="s">
        <v>6421</v>
      </c>
      <c r="C2036">
        <v>0</v>
      </c>
      <c r="D2036">
        <v>0</v>
      </c>
      <c r="E2036">
        <v>0</v>
      </c>
      <c r="F2036">
        <v>10</v>
      </c>
      <c r="G2036" s="1">
        <v>0</v>
      </c>
      <c r="H2036">
        <v>0</v>
      </c>
      <c r="I2036">
        <v>0</v>
      </c>
      <c r="J2036" s="9" t="s">
        <v>4974</v>
      </c>
    </row>
    <row r="2037" spans="1:10" x14ac:dyDescent="0.25">
      <c r="A2037" s="9" t="s">
        <v>1770</v>
      </c>
      <c r="B2037" s="9" t="s">
        <v>1771</v>
      </c>
      <c r="C2037">
        <v>0</v>
      </c>
      <c r="D2037">
        <v>0</v>
      </c>
      <c r="E2037">
        <v>0</v>
      </c>
      <c r="F2037">
        <v>27.81</v>
      </c>
      <c r="G2037" s="1">
        <v>0</v>
      </c>
      <c r="H2037">
        <v>0</v>
      </c>
      <c r="I2037">
        <v>0</v>
      </c>
      <c r="J2037" s="9" t="s">
        <v>4974</v>
      </c>
    </row>
    <row r="2038" spans="1:10" x14ac:dyDescent="0.25">
      <c r="A2038" s="9" t="s">
        <v>6422</v>
      </c>
      <c r="B2038" s="9" t="s">
        <v>6423</v>
      </c>
      <c r="C2038">
        <v>0</v>
      </c>
      <c r="D2038">
        <v>0</v>
      </c>
      <c r="E2038">
        <v>0</v>
      </c>
      <c r="F2038">
        <v>165</v>
      </c>
      <c r="G2038" s="1">
        <v>0</v>
      </c>
      <c r="H2038">
        <v>0</v>
      </c>
      <c r="I2038">
        <v>0</v>
      </c>
      <c r="J2038" s="9" t="s">
        <v>4974</v>
      </c>
    </row>
    <row r="2039" spans="1:10" x14ac:dyDescent="0.25">
      <c r="A2039" s="9" t="s">
        <v>6424</v>
      </c>
      <c r="B2039" s="9" t="s">
        <v>6425</v>
      </c>
      <c r="C2039">
        <v>0</v>
      </c>
      <c r="D2039">
        <v>0</v>
      </c>
      <c r="E2039">
        <v>0</v>
      </c>
      <c r="F2039">
        <v>164.63</v>
      </c>
      <c r="G2039" s="1">
        <v>0</v>
      </c>
      <c r="H2039">
        <v>0</v>
      </c>
      <c r="I2039">
        <v>0</v>
      </c>
      <c r="J2039" s="9" t="s">
        <v>4974</v>
      </c>
    </row>
    <row r="2040" spans="1:10" x14ac:dyDescent="0.25">
      <c r="A2040" s="9" t="s">
        <v>6426</v>
      </c>
      <c r="B2040" s="9" t="s">
        <v>6427</v>
      </c>
      <c r="C2040">
        <v>0</v>
      </c>
      <c r="D2040">
        <v>0</v>
      </c>
      <c r="E2040">
        <v>0</v>
      </c>
      <c r="F2040">
        <v>141</v>
      </c>
      <c r="G2040" s="1">
        <v>0</v>
      </c>
      <c r="H2040">
        <v>0</v>
      </c>
      <c r="I2040">
        <v>0</v>
      </c>
      <c r="J2040" s="9" t="s">
        <v>4974</v>
      </c>
    </row>
    <row r="2041" spans="1:10" x14ac:dyDescent="0.25">
      <c r="A2041" s="9" t="s">
        <v>6428</v>
      </c>
      <c r="B2041" s="9" t="s">
        <v>6429</v>
      </c>
      <c r="C2041">
        <v>0</v>
      </c>
      <c r="D2041">
        <v>0</v>
      </c>
      <c r="E2041">
        <v>0</v>
      </c>
      <c r="F2041">
        <v>141</v>
      </c>
      <c r="G2041" s="1">
        <v>0</v>
      </c>
      <c r="H2041">
        <v>0</v>
      </c>
      <c r="I2041">
        <v>0</v>
      </c>
      <c r="J2041" s="9" t="s">
        <v>4974</v>
      </c>
    </row>
    <row r="2042" spans="1:10" x14ac:dyDescent="0.25">
      <c r="A2042" s="9" t="s">
        <v>174</v>
      </c>
      <c r="B2042" s="9" t="s">
        <v>175</v>
      </c>
      <c r="C2042">
        <v>0</v>
      </c>
      <c r="D2042">
        <v>0</v>
      </c>
      <c r="E2042">
        <v>0</v>
      </c>
      <c r="F2042">
        <v>490.85</v>
      </c>
      <c r="G2042" s="1">
        <v>0</v>
      </c>
      <c r="H2042">
        <v>0</v>
      </c>
      <c r="I2042">
        <v>0</v>
      </c>
      <c r="J2042" s="9" t="s">
        <v>4974</v>
      </c>
    </row>
    <row r="2043" spans="1:10" x14ac:dyDescent="0.25">
      <c r="A2043" s="9" t="s">
        <v>6430</v>
      </c>
      <c r="B2043" s="9" t="s">
        <v>6431</v>
      </c>
      <c r="C2043">
        <v>0</v>
      </c>
      <c r="D2043">
        <v>0</v>
      </c>
      <c r="E2043">
        <v>0</v>
      </c>
      <c r="F2043">
        <v>2.5</v>
      </c>
      <c r="G2043" s="1">
        <v>0</v>
      </c>
      <c r="H2043">
        <v>0</v>
      </c>
      <c r="I2043">
        <v>0</v>
      </c>
      <c r="J2043" s="9" t="s">
        <v>4974</v>
      </c>
    </row>
    <row r="2044" spans="1:10" x14ac:dyDescent="0.25">
      <c r="A2044" s="9" t="s">
        <v>6432</v>
      </c>
      <c r="B2044" s="9" t="s">
        <v>6433</v>
      </c>
      <c r="C2044">
        <v>0</v>
      </c>
      <c r="D2044">
        <v>0</v>
      </c>
      <c r="E2044">
        <v>0</v>
      </c>
      <c r="F2044">
        <v>20</v>
      </c>
      <c r="G2044" s="1">
        <v>0</v>
      </c>
      <c r="H2044">
        <v>0</v>
      </c>
      <c r="I2044">
        <v>0</v>
      </c>
      <c r="J2044" s="9" t="s">
        <v>4974</v>
      </c>
    </row>
    <row r="2045" spans="1:10" x14ac:dyDescent="0.25">
      <c r="A2045" s="9" t="s">
        <v>4568</v>
      </c>
      <c r="B2045" s="9" t="s">
        <v>4569</v>
      </c>
      <c r="C2045">
        <v>0</v>
      </c>
      <c r="D2045">
        <v>0</v>
      </c>
      <c r="E2045">
        <v>0</v>
      </c>
      <c r="F2045">
        <v>15</v>
      </c>
      <c r="G2045" s="1">
        <v>0</v>
      </c>
      <c r="H2045">
        <v>0</v>
      </c>
      <c r="I2045">
        <v>0</v>
      </c>
      <c r="J2045" s="9" t="s">
        <v>4974</v>
      </c>
    </row>
    <row r="2046" spans="1:10" x14ac:dyDescent="0.25">
      <c r="A2046" s="9" t="s">
        <v>6434</v>
      </c>
      <c r="B2046" s="9" t="s">
        <v>6435</v>
      </c>
      <c r="C2046">
        <v>0</v>
      </c>
      <c r="D2046">
        <v>0</v>
      </c>
      <c r="E2046">
        <v>0</v>
      </c>
      <c r="F2046">
        <v>51</v>
      </c>
      <c r="G2046" s="1">
        <v>0</v>
      </c>
      <c r="H2046">
        <v>0</v>
      </c>
      <c r="I2046">
        <v>0</v>
      </c>
      <c r="J2046" s="9" t="s">
        <v>4974</v>
      </c>
    </row>
    <row r="2047" spans="1:10" x14ac:dyDescent="0.25">
      <c r="A2047" s="9" t="s">
        <v>292</v>
      </c>
      <c r="B2047" s="9" t="s">
        <v>293</v>
      </c>
      <c r="C2047">
        <v>0</v>
      </c>
      <c r="D2047">
        <v>0</v>
      </c>
      <c r="E2047">
        <v>0</v>
      </c>
      <c r="F2047">
        <v>688.2</v>
      </c>
      <c r="G2047" s="1">
        <v>0</v>
      </c>
      <c r="H2047">
        <v>0</v>
      </c>
      <c r="I2047">
        <v>0</v>
      </c>
      <c r="J2047" s="9" t="s">
        <v>4974</v>
      </c>
    </row>
    <row r="2048" spans="1:10" x14ac:dyDescent="0.25">
      <c r="A2048" s="9" t="s">
        <v>6436</v>
      </c>
      <c r="B2048" s="9" t="s">
        <v>245</v>
      </c>
      <c r="C2048">
        <v>0</v>
      </c>
      <c r="D2048">
        <v>0</v>
      </c>
      <c r="E2048">
        <v>0</v>
      </c>
      <c r="F2048">
        <v>104</v>
      </c>
      <c r="G2048" s="1">
        <v>0</v>
      </c>
      <c r="H2048">
        <v>0</v>
      </c>
      <c r="I2048">
        <v>0</v>
      </c>
      <c r="J2048" s="9" t="s">
        <v>4974</v>
      </c>
    </row>
    <row r="2049" spans="1:10" x14ac:dyDescent="0.25">
      <c r="A2049" s="9" t="s">
        <v>6437</v>
      </c>
      <c r="B2049" s="9" t="s">
        <v>4897</v>
      </c>
      <c r="C2049">
        <v>0</v>
      </c>
      <c r="D2049">
        <v>0</v>
      </c>
      <c r="E2049">
        <v>0</v>
      </c>
      <c r="F2049">
        <v>8</v>
      </c>
      <c r="G2049" s="1">
        <v>0</v>
      </c>
      <c r="H2049">
        <v>0</v>
      </c>
      <c r="I2049">
        <v>0</v>
      </c>
      <c r="J2049" s="9" t="s">
        <v>4974</v>
      </c>
    </row>
    <row r="2050" spans="1:10" x14ac:dyDescent="0.25">
      <c r="A2050" s="9" t="s">
        <v>6438</v>
      </c>
      <c r="B2050" s="9" t="s">
        <v>6439</v>
      </c>
      <c r="C2050">
        <v>0</v>
      </c>
      <c r="D2050">
        <v>0</v>
      </c>
      <c r="E2050">
        <v>0</v>
      </c>
      <c r="F2050">
        <v>108</v>
      </c>
      <c r="G2050" s="1">
        <v>0</v>
      </c>
      <c r="H2050">
        <v>0</v>
      </c>
      <c r="I2050">
        <v>0</v>
      </c>
      <c r="J2050" s="9" t="s">
        <v>4974</v>
      </c>
    </row>
    <row r="2051" spans="1:10" x14ac:dyDescent="0.25">
      <c r="A2051" s="9" t="s">
        <v>6440</v>
      </c>
      <c r="B2051" s="9" t="s">
        <v>6441</v>
      </c>
      <c r="C2051">
        <v>0</v>
      </c>
      <c r="D2051">
        <v>0</v>
      </c>
      <c r="E2051">
        <v>0</v>
      </c>
      <c r="F2051">
        <v>108</v>
      </c>
      <c r="G2051" s="1">
        <v>0</v>
      </c>
      <c r="H2051">
        <v>0</v>
      </c>
      <c r="I2051">
        <v>0</v>
      </c>
      <c r="J2051" s="9" t="s">
        <v>4974</v>
      </c>
    </row>
    <row r="2052" spans="1:10" x14ac:dyDescent="0.25">
      <c r="A2052" s="9" t="s">
        <v>6442</v>
      </c>
      <c r="B2052" s="9" t="s">
        <v>6443</v>
      </c>
      <c r="C2052">
        <v>0</v>
      </c>
      <c r="D2052">
        <v>0</v>
      </c>
      <c r="E2052">
        <v>0</v>
      </c>
      <c r="F2052">
        <v>108</v>
      </c>
      <c r="G2052" s="1">
        <v>0</v>
      </c>
      <c r="H2052">
        <v>0</v>
      </c>
      <c r="I2052">
        <v>0</v>
      </c>
      <c r="J2052" s="9" t="s">
        <v>4974</v>
      </c>
    </row>
    <row r="2053" spans="1:10" x14ac:dyDescent="0.25">
      <c r="A2053" s="9" t="s">
        <v>6444</v>
      </c>
      <c r="B2053" s="9" t="s">
        <v>6445</v>
      </c>
      <c r="C2053">
        <v>0</v>
      </c>
      <c r="D2053">
        <v>0</v>
      </c>
      <c r="E2053">
        <v>0</v>
      </c>
      <c r="F2053">
        <v>0</v>
      </c>
      <c r="G2053" s="1">
        <v>0</v>
      </c>
      <c r="H2053">
        <v>0</v>
      </c>
      <c r="I2053">
        <v>0</v>
      </c>
      <c r="J2053" s="9" t="s">
        <v>4974</v>
      </c>
    </row>
    <row r="2054" spans="1:10" x14ac:dyDescent="0.25">
      <c r="A2054" s="9" t="s">
        <v>6446</v>
      </c>
      <c r="B2054" s="9" t="s">
        <v>6447</v>
      </c>
      <c r="C2054">
        <v>0</v>
      </c>
      <c r="D2054">
        <v>0</v>
      </c>
      <c r="E2054">
        <v>0</v>
      </c>
      <c r="F2054">
        <v>0</v>
      </c>
      <c r="G2054" s="1">
        <v>0</v>
      </c>
      <c r="H2054">
        <v>0</v>
      </c>
      <c r="I2054">
        <v>0</v>
      </c>
      <c r="J2054" s="9" t="s">
        <v>4974</v>
      </c>
    </row>
    <row r="2055" spans="1:10" x14ac:dyDescent="0.25">
      <c r="A2055" s="9" t="s">
        <v>6448</v>
      </c>
      <c r="B2055" s="9" t="s">
        <v>6449</v>
      </c>
      <c r="C2055">
        <v>0</v>
      </c>
      <c r="D2055">
        <v>0</v>
      </c>
      <c r="E2055">
        <v>0</v>
      </c>
      <c r="F2055">
        <v>0</v>
      </c>
      <c r="G2055" s="1">
        <v>0</v>
      </c>
      <c r="H2055">
        <v>0</v>
      </c>
      <c r="I2055">
        <v>0</v>
      </c>
      <c r="J2055" s="9" t="s">
        <v>4974</v>
      </c>
    </row>
    <row r="2056" spans="1:10" x14ac:dyDescent="0.25">
      <c r="A2056" s="9" t="s">
        <v>6450</v>
      </c>
      <c r="B2056" s="9" t="s">
        <v>6451</v>
      </c>
      <c r="C2056">
        <v>0</v>
      </c>
      <c r="D2056">
        <v>0</v>
      </c>
      <c r="E2056">
        <v>0</v>
      </c>
      <c r="F2056">
        <v>4.25</v>
      </c>
      <c r="G2056" s="1">
        <v>0</v>
      </c>
      <c r="H2056">
        <v>0</v>
      </c>
      <c r="I2056">
        <v>0</v>
      </c>
      <c r="J2056" s="9" t="s">
        <v>4974</v>
      </c>
    </row>
    <row r="2057" spans="1:10" x14ac:dyDescent="0.25">
      <c r="A2057" s="9" t="s">
        <v>6452</v>
      </c>
      <c r="B2057" s="9" t="s">
        <v>6453</v>
      </c>
      <c r="C2057">
        <v>0</v>
      </c>
      <c r="D2057">
        <v>0</v>
      </c>
      <c r="E2057">
        <v>0</v>
      </c>
      <c r="F2057">
        <v>4.25</v>
      </c>
      <c r="G2057" s="1">
        <v>0</v>
      </c>
      <c r="H2057">
        <v>0</v>
      </c>
      <c r="I2057">
        <v>0</v>
      </c>
      <c r="J2057" s="9" t="s">
        <v>4974</v>
      </c>
    </row>
    <row r="2058" spans="1:10" x14ac:dyDescent="0.25">
      <c r="A2058" s="9" t="s">
        <v>3485</v>
      </c>
      <c r="B2058" s="9" t="s">
        <v>3486</v>
      </c>
      <c r="C2058">
        <v>0</v>
      </c>
      <c r="D2058">
        <v>0</v>
      </c>
      <c r="E2058">
        <v>0</v>
      </c>
      <c r="F2058">
        <v>7</v>
      </c>
      <c r="G2058" s="1">
        <v>0</v>
      </c>
      <c r="H2058">
        <v>0</v>
      </c>
      <c r="I2058">
        <v>0</v>
      </c>
      <c r="J2058" s="9" t="s">
        <v>4974</v>
      </c>
    </row>
    <row r="2059" spans="1:10" x14ac:dyDescent="0.25">
      <c r="A2059" s="9" t="s">
        <v>6454</v>
      </c>
      <c r="B2059" s="9" t="s">
        <v>6455</v>
      </c>
      <c r="C2059">
        <v>0</v>
      </c>
      <c r="D2059">
        <v>0</v>
      </c>
      <c r="E2059">
        <v>0</v>
      </c>
      <c r="F2059">
        <v>170</v>
      </c>
      <c r="G2059" s="1">
        <v>0</v>
      </c>
      <c r="H2059">
        <v>0</v>
      </c>
      <c r="I2059">
        <v>0</v>
      </c>
      <c r="J2059" s="9" t="s">
        <v>4974</v>
      </c>
    </row>
    <row r="2060" spans="1:10" x14ac:dyDescent="0.25">
      <c r="A2060" s="9" t="s">
        <v>6456</v>
      </c>
      <c r="B2060" s="9" t="s">
        <v>6457</v>
      </c>
      <c r="C2060">
        <v>0</v>
      </c>
      <c r="D2060">
        <v>0</v>
      </c>
      <c r="E2060">
        <v>0</v>
      </c>
      <c r="F2060">
        <v>7</v>
      </c>
      <c r="G2060" s="1">
        <v>0</v>
      </c>
      <c r="H2060">
        <v>0</v>
      </c>
      <c r="I2060">
        <v>0</v>
      </c>
      <c r="J2060" s="9" t="s">
        <v>4974</v>
      </c>
    </row>
    <row r="2061" spans="1:10" x14ac:dyDescent="0.25">
      <c r="A2061" s="9" t="s">
        <v>904</v>
      </c>
      <c r="B2061" s="9" t="s">
        <v>905</v>
      </c>
      <c r="C2061">
        <v>0</v>
      </c>
      <c r="D2061">
        <v>0</v>
      </c>
      <c r="E2061">
        <v>0</v>
      </c>
      <c r="F2061">
        <v>125</v>
      </c>
      <c r="G2061" s="1">
        <v>0</v>
      </c>
      <c r="H2061">
        <v>0</v>
      </c>
      <c r="I2061">
        <v>0</v>
      </c>
      <c r="J2061" s="9" t="s">
        <v>4974</v>
      </c>
    </row>
    <row r="2062" spans="1:10" x14ac:dyDescent="0.25">
      <c r="A2062" s="9" t="s">
        <v>6458</v>
      </c>
      <c r="B2062" s="9" t="s">
        <v>6459</v>
      </c>
      <c r="C2062">
        <v>0</v>
      </c>
      <c r="D2062">
        <v>0</v>
      </c>
      <c r="E2062">
        <v>0</v>
      </c>
      <c r="F2062">
        <v>50</v>
      </c>
      <c r="G2062" s="1">
        <v>0</v>
      </c>
      <c r="H2062">
        <v>0</v>
      </c>
      <c r="I2062">
        <v>0</v>
      </c>
      <c r="J2062" s="9" t="s">
        <v>4974</v>
      </c>
    </row>
    <row r="2063" spans="1:10" x14ac:dyDescent="0.25">
      <c r="A2063" s="9" t="s">
        <v>6460</v>
      </c>
      <c r="B2063" s="9" t="s">
        <v>6461</v>
      </c>
      <c r="C2063">
        <v>0</v>
      </c>
      <c r="D2063">
        <v>0</v>
      </c>
      <c r="E2063">
        <v>0</v>
      </c>
      <c r="F2063">
        <v>50</v>
      </c>
      <c r="G2063" s="1">
        <v>0</v>
      </c>
      <c r="H2063">
        <v>0</v>
      </c>
      <c r="I2063">
        <v>0</v>
      </c>
      <c r="J2063" s="9" t="s">
        <v>4974</v>
      </c>
    </row>
    <row r="2064" spans="1:10" x14ac:dyDescent="0.25">
      <c r="A2064" s="9" t="s">
        <v>6462</v>
      </c>
      <c r="B2064" s="9" t="s">
        <v>6463</v>
      </c>
      <c r="C2064">
        <v>0</v>
      </c>
      <c r="D2064">
        <v>0</v>
      </c>
      <c r="E2064">
        <v>0</v>
      </c>
      <c r="F2064">
        <v>50</v>
      </c>
      <c r="G2064" s="1">
        <v>0</v>
      </c>
      <c r="H2064">
        <v>0</v>
      </c>
      <c r="I2064">
        <v>0</v>
      </c>
      <c r="J2064" s="9" t="s">
        <v>4974</v>
      </c>
    </row>
    <row r="2065" spans="1:10" x14ac:dyDescent="0.25">
      <c r="A2065" s="9" t="s">
        <v>6464</v>
      </c>
      <c r="B2065" s="9" t="s">
        <v>6465</v>
      </c>
      <c r="C2065">
        <v>0</v>
      </c>
      <c r="D2065">
        <v>0</v>
      </c>
      <c r="E2065">
        <v>0</v>
      </c>
      <c r="F2065">
        <v>204.55</v>
      </c>
      <c r="G2065" s="1">
        <v>0</v>
      </c>
      <c r="H2065">
        <v>0</v>
      </c>
      <c r="I2065">
        <v>0</v>
      </c>
      <c r="J2065" s="9" t="s">
        <v>4974</v>
      </c>
    </row>
    <row r="2066" spans="1:10" x14ac:dyDescent="0.25">
      <c r="A2066" s="9" t="s">
        <v>6466</v>
      </c>
      <c r="B2066" s="9" t="s">
        <v>6467</v>
      </c>
      <c r="C2066">
        <v>0</v>
      </c>
      <c r="D2066">
        <v>0</v>
      </c>
      <c r="E2066">
        <v>0</v>
      </c>
      <c r="F2066">
        <v>50</v>
      </c>
      <c r="G2066" s="1">
        <v>0</v>
      </c>
      <c r="H2066">
        <v>0</v>
      </c>
      <c r="I2066">
        <v>0</v>
      </c>
      <c r="J2066" s="9" t="s">
        <v>4974</v>
      </c>
    </row>
    <row r="2067" spans="1:10" x14ac:dyDescent="0.25">
      <c r="A2067" s="9" t="s">
        <v>900</v>
      </c>
      <c r="B2067" s="9" t="s">
        <v>901</v>
      </c>
      <c r="C2067">
        <v>0</v>
      </c>
      <c r="D2067">
        <v>0</v>
      </c>
      <c r="E2067">
        <v>0</v>
      </c>
      <c r="F2067">
        <v>125</v>
      </c>
      <c r="G2067" s="1">
        <v>0</v>
      </c>
      <c r="H2067">
        <v>0</v>
      </c>
      <c r="I2067">
        <v>0</v>
      </c>
      <c r="J2067" s="9" t="s">
        <v>4974</v>
      </c>
    </row>
    <row r="2068" spans="1:10" x14ac:dyDescent="0.25">
      <c r="A2068" s="9" t="s">
        <v>6468</v>
      </c>
      <c r="B2068" s="9" t="s">
        <v>6469</v>
      </c>
      <c r="C2068">
        <v>0</v>
      </c>
      <c r="D2068">
        <v>0</v>
      </c>
      <c r="E2068">
        <v>0</v>
      </c>
      <c r="F2068">
        <v>50</v>
      </c>
      <c r="G2068" s="1">
        <v>0</v>
      </c>
      <c r="H2068">
        <v>0</v>
      </c>
      <c r="I2068">
        <v>0</v>
      </c>
      <c r="J2068" s="9" t="s">
        <v>4974</v>
      </c>
    </row>
    <row r="2069" spans="1:10" x14ac:dyDescent="0.25">
      <c r="A2069" s="9" t="s">
        <v>6470</v>
      </c>
      <c r="B2069" s="9" t="s">
        <v>6471</v>
      </c>
      <c r="C2069">
        <v>0</v>
      </c>
      <c r="D2069">
        <v>0</v>
      </c>
      <c r="E2069">
        <v>0</v>
      </c>
      <c r="F2069">
        <v>50</v>
      </c>
      <c r="G2069" s="1">
        <v>0</v>
      </c>
      <c r="H2069">
        <v>0</v>
      </c>
      <c r="I2069">
        <v>0</v>
      </c>
      <c r="J2069" s="9" t="s">
        <v>4974</v>
      </c>
    </row>
    <row r="2070" spans="1:10" x14ac:dyDescent="0.25">
      <c r="A2070" s="9" t="s">
        <v>6472</v>
      </c>
      <c r="B2070" s="9" t="s">
        <v>6473</v>
      </c>
      <c r="C2070">
        <v>0</v>
      </c>
      <c r="D2070">
        <v>0</v>
      </c>
      <c r="E2070">
        <v>0</v>
      </c>
      <c r="F2070">
        <v>50</v>
      </c>
      <c r="G2070" s="1">
        <v>0</v>
      </c>
      <c r="H2070">
        <v>0</v>
      </c>
      <c r="I2070">
        <v>0</v>
      </c>
      <c r="J2070" s="9" t="s">
        <v>4974</v>
      </c>
    </row>
    <row r="2071" spans="1:10" x14ac:dyDescent="0.25">
      <c r="A2071" s="9" t="s">
        <v>6474</v>
      </c>
      <c r="B2071" s="9" t="s">
        <v>6475</v>
      </c>
      <c r="C2071">
        <v>0</v>
      </c>
      <c r="D2071">
        <v>0</v>
      </c>
      <c r="E2071">
        <v>0</v>
      </c>
      <c r="F2071">
        <v>50</v>
      </c>
      <c r="G2071" s="1">
        <v>0</v>
      </c>
      <c r="H2071">
        <v>0</v>
      </c>
      <c r="I2071">
        <v>0</v>
      </c>
      <c r="J2071" s="9" t="s">
        <v>4974</v>
      </c>
    </row>
    <row r="2072" spans="1:10" x14ac:dyDescent="0.25">
      <c r="A2072" s="9" t="s">
        <v>4166</v>
      </c>
      <c r="B2072" s="9" t="s">
        <v>4167</v>
      </c>
      <c r="C2072">
        <v>0</v>
      </c>
      <c r="D2072">
        <v>0</v>
      </c>
      <c r="E2072">
        <v>0</v>
      </c>
      <c r="F2072">
        <v>70.989999999999995</v>
      </c>
      <c r="G2072" s="1">
        <v>0</v>
      </c>
      <c r="H2072">
        <v>0</v>
      </c>
      <c r="I2072">
        <v>0</v>
      </c>
      <c r="J2072" s="9" t="s">
        <v>4974</v>
      </c>
    </row>
    <row r="2073" spans="1:10" x14ac:dyDescent="0.25">
      <c r="A2073" s="9" t="s">
        <v>6476</v>
      </c>
      <c r="B2073" s="9" t="s">
        <v>6477</v>
      </c>
      <c r="C2073">
        <v>0</v>
      </c>
      <c r="D2073">
        <v>0</v>
      </c>
      <c r="E2073">
        <v>0</v>
      </c>
      <c r="F2073">
        <v>50</v>
      </c>
      <c r="G2073" s="1">
        <v>0</v>
      </c>
      <c r="H2073">
        <v>0</v>
      </c>
      <c r="I2073">
        <v>0</v>
      </c>
      <c r="J2073" s="9" t="s">
        <v>4974</v>
      </c>
    </row>
    <row r="2074" spans="1:10" x14ac:dyDescent="0.25">
      <c r="A2074" s="9" t="s">
        <v>6478</v>
      </c>
      <c r="B2074" s="9" t="s">
        <v>6479</v>
      </c>
      <c r="C2074">
        <v>0</v>
      </c>
      <c r="D2074">
        <v>0</v>
      </c>
      <c r="E2074">
        <v>0</v>
      </c>
      <c r="F2074">
        <v>50</v>
      </c>
      <c r="G2074" s="1">
        <v>0</v>
      </c>
      <c r="H2074">
        <v>0</v>
      </c>
      <c r="I2074">
        <v>0</v>
      </c>
      <c r="J2074" s="9" t="s">
        <v>4974</v>
      </c>
    </row>
    <row r="2075" spans="1:10" x14ac:dyDescent="0.25">
      <c r="A2075" s="9" t="s">
        <v>6480</v>
      </c>
      <c r="B2075" s="9" t="s">
        <v>6463</v>
      </c>
      <c r="C2075">
        <v>0</v>
      </c>
      <c r="D2075">
        <v>0</v>
      </c>
      <c r="E2075">
        <v>0</v>
      </c>
      <c r="F2075">
        <v>0</v>
      </c>
      <c r="G2075" s="1">
        <v>0</v>
      </c>
      <c r="H2075">
        <v>0</v>
      </c>
      <c r="I2075">
        <v>0</v>
      </c>
      <c r="J2075" s="9" t="s">
        <v>4974</v>
      </c>
    </row>
    <row r="2076" spans="1:10" x14ac:dyDescent="0.25">
      <c r="A2076" s="9" t="s">
        <v>4757</v>
      </c>
      <c r="B2076" s="9" t="s">
        <v>4758</v>
      </c>
      <c r="C2076">
        <v>0</v>
      </c>
      <c r="D2076">
        <v>0</v>
      </c>
      <c r="E2076">
        <v>0</v>
      </c>
      <c r="F2076">
        <v>83.33</v>
      </c>
      <c r="G2076" s="1">
        <v>0</v>
      </c>
      <c r="H2076">
        <v>0</v>
      </c>
      <c r="I2076">
        <v>0</v>
      </c>
      <c r="J2076" s="9" t="s">
        <v>4974</v>
      </c>
    </row>
    <row r="2077" spans="1:10" x14ac:dyDescent="0.25">
      <c r="A2077" s="9" t="s">
        <v>3589</v>
      </c>
      <c r="B2077" s="9" t="s">
        <v>3590</v>
      </c>
      <c r="C2077">
        <v>0</v>
      </c>
      <c r="D2077">
        <v>0</v>
      </c>
      <c r="E2077">
        <v>0</v>
      </c>
      <c r="F2077">
        <v>1340</v>
      </c>
      <c r="G2077" s="1">
        <v>0</v>
      </c>
      <c r="H2077">
        <v>0</v>
      </c>
      <c r="I2077">
        <v>0</v>
      </c>
      <c r="J2077" s="9" t="s">
        <v>4974</v>
      </c>
    </row>
    <row r="2078" spans="1:10" x14ac:dyDescent="0.25">
      <c r="A2078" s="9" t="s">
        <v>4126</v>
      </c>
      <c r="B2078" s="9" t="s">
        <v>4127</v>
      </c>
      <c r="C2078">
        <v>0</v>
      </c>
      <c r="D2078">
        <v>0</v>
      </c>
      <c r="E2078">
        <v>0</v>
      </c>
      <c r="F2078">
        <v>94.88</v>
      </c>
      <c r="G2078" s="1">
        <v>0</v>
      </c>
      <c r="H2078">
        <v>0</v>
      </c>
      <c r="I2078">
        <v>0</v>
      </c>
      <c r="J2078" s="9" t="s">
        <v>4974</v>
      </c>
    </row>
    <row r="2079" spans="1:10" x14ac:dyDescent="0.25">
      <c r="A2079" s="9" t="s">
        <v>190</v>
      </c>
      <c r="B2079" s="9" t="s">
        <v>191</v>
      </c>
      <c r="C2079">
        <v>0</v>
      </c>
      <c r="D2079">
        <v>0</v>
      </c>
      <c r="E2079">
        <v>0</v>
      </c>
      <c r="F2079">
        <v>109.09</v>
      </c>
      <c r="G2079" s="1">
        <v>0</v>
      </c>
      <c r="H2079">
        <v>0</v>
      </c>
      <c r="I2079">
        <v>0</v>
      </c>
      <c r="J2079" s="9" t="s">
        <v>4974</v>
      </c>
    </row>
    <row r="2080" spans="1:10" x14ac:dyDescent="0.25">
      <c r="A2080" s="9" t="s">
        <v>3539</v>
      </c>
      <c r="B2080" s="9" t="s">
        <v>3540</v>
      </c>
      <c r="C2080">
        <v>0</v>
      </c>
      <c r="D2080">
        <v>0</v>
      </c>
      <c r="E2080">
        <v>0</v>
      </c>
      <c r="F2080">
        <v>122.69</v>
      </c>
      <c r="G2080" s="1">
        <v>0</v>
      </c>
      <c r="H2080">
        <v>0</v>
      </c>
      <c r="I2080">
        <v>0</v>
      </c>
      <c r="J2080" s="9" t="s">
        <v>4974</v>
      </c>
    </row>
    <row r="2081" spans="1:10" x14ac:dyDescent="0.25">
      <c r="A2081" s="9" t="s">
        <v>1756</v>
      </c>
      <c r="B2081" s="9" t="s">
        <v>1757</v>
      </c>
      <c r="C2081">
        <v>0</v>
      </c>
      <c r="D2081">
        <v>0</v>
      </c>
      <c r="E2081">
        <v>0</v>
      </c>
      <c r="F2081">
        <v>1.18</v>
      </c>
      <c r="G2081" s="1">
        <v>0</v>
      </c>
      <c r="H2081">
        <v>0</v>
      </c>
      <c r="I2081">
        <v>0</v>
      </c>
      <c r="J2081" s="9" t="s">
        <v>4974</v>
      </c>
    </row>
    <row r="2082" spans="1:10" x14ac:dyDescent="0.25">
      <c r="A2082" s="9" t="s">
        <v>2780</v>
      </c>
      <c r="B2082" s="9" t="s">
        <v>2781</v>
      </c>
      <c r="C2082">
        <v>0</v>
      </c>
      <c r="D2082">
        <v>0</v>
      </c>
      <c r="E2082">
        <v>0</v>
      </c>
      <c r="F2082">
        <v>100</v>
      </c>
      <c r="G2082" s="1">
        <v>0</v>
      </c>
      <c r="H2082">
        <v>0</v>
      </c>
      <c r="I2082">
        <v>0</v>
      </c>
      <c r="J2082" s="9" t="s">
        <v>4974</v>
      </c>
    </row>
    <row r="2083" spans="1:10" x14ac:dyDescent="0.25">
      <c r="A2083" s="9" t="s">
        <v>9976</v>
      </c>
      <c r="B2083" s="9" t="s">
        <v>9977</v>
      </c>
      <c r="C2083">
        <v>0</v>
      </c>
      <c r="D2083">
        <v>0</v>
      </c>
      <c r="E2083">
        <v>0</v>
      </c>
      <c r="F2083">
        <v>95</v>
      </c>
      <c r="G2083" s="1">
        <v>0</v>
      </c>
      <c r="H2083">
        <v>0</v>
      </c>
      <c r="I2083">
        <v>0</v>
      </c>
      <c r="J2083" s="9" t="s">
        <v>4974</v>
      </c>
    </row>
    <row r="2084" spans="1:10" x14ac:dyDescent="0.25">
      <c r="A2084" s="9" t="s">
        <v>10246</v>
      </c>
      <c r="B2084" s="9" t="s">
        <v>10247</v>
      </c>
      <c r="C2084">
        <v>0</v>
      </c>
      <c r="D2084">
        <v>0</v>
      </c>
      <c r="E2084">
        <v>0</v>
      </c>
      <c r="F2084">
        <v>375</v>
      </c>
      <c r="G2084" s="1">
        <v>0</v>
      </c>
      <c r="H2084">
        <v>0</v>
      </c>
      <c r="I2084">
        <v>0</v>
      </c>
      <c r="J2084" s="9" t="s">
        <v>4974</v>
      </c>
    </row>
    <row r="2085" spans="1:10" x14ac:dyDescent="0.25">
      <c r="A2085" s="9" t="s">
        <v>10333</v>
      </c>
      <c r="B2085" s="9" t="s">
        <v>10334</v>
      </c>
      <c r="C2085">
        <v>0</v>
      </c>
      <c r="D2085">
        <v>0</v>
      </c>
      <c r="E2085">
        <v>0</v>
      </c>
      <c r="F2085">
        <v>246.14</v>
      </c>
      <c r="G2085" s="1">
        <v>0</v>
      </c>
      <c r="H2085">
        <v>0</v>
      </c>
      <c r="I2085">
        <v>0</v>
      </c>
      <c r="J2085" s="9" t="s">
        <v>4974</v>
      </c>
    </row>
    <row r="2086" spans="1:10" x14ac:dyDescent="0.25">
      <c r="A2086" s="9" t="s">
        <v>10468</v>
      </c>
      <c r="B2086" s="9" t="s">
        <v>10469</v>
      </c>
      <c r="C2086">
        <v>0</v>
      </c>
      <c r="D2086">
        <v>0</v>
      </c>
      <c r="E2086">
        <v>0</v>
      </c>
      <c r="F2086">
        <v>390.18</v>
      </c>
      <c r="G2086" s="1">
        <v>0</v>
      </c>
      <c r="H2086">
        <v>0</v>
      </c>
      <c r="I2086">
        <v>0</v>
      </c>
      <c r="J2086" s="9" t="s">
        <v>4974</v>
      </c>
    </row>
    <row r="2087" spans="1:10" x14ac:dyDescent="0.25">
      <c r="A2087" s="9" t="s">
        <v>10941</v>
      </c>
      <c r="B2087" s="9" t="s">
        <v>10942</v>
      </c>
      <c r="C2087">
        <v>0</v>
      </c>
      <c r="D2087">
        <v>0</v>
      </c>
      <c r="E2087">
        <v>0</v>
      </c>
      <c r="F2087">
        <v>6.58</v>
      </c>
      <c r="G2087" s="1">
        <v>0</v>
      </c>
      <c r="H2087">
        <v>0</v>
      </c>
      <c r="I2087">
        <v>0</v>
      </c>
      <c r="J2087" s="9" t="s">
        <v>4974</v>
      </c>
    </row>
    <row r="2088" spans="1:10" x14ac:dyDescent="0.25">
      <c r="A2088" s="9" t="s">
        <v>10991</v>
      </c>
      <c r="B2088" s="9" t="s">
        <v>10992</v>
      </c>
      <c r="C2088">
        <v>0</v>
      </c>
      <c r="D2088">
        <v>0</v>
      </c>
      <c r="E2088">
        <v>0</v>
      </c>
      <c r="F2088">
        <v>0</v>
      </c>
      <c r="G2088" s="1">
        <v>0</v>
      </c>
      <c r="H2088">
        <v>0</v>
      </c>
      <c r="I2088">
        <v>0</v>
      </c>
      <c r="J2088" s="9" t="s">
        <v>4974</v>
      </c>
    </row>
    <row r="2089" spans="1:10" x14ac:dyDescent="0.25">
      <c r="A2089" s="9" t="s">
        <v>10993</v>
      </c>
      <c r="B2089" s="9" t="s">
        <v>10994</v>
      </c>
      <c r="C2089">
        <v>0</v>
      </c>
      <c r="D2089">
        <v>0</v>
      </c>
      <c r="E2089">
        <v>0</v>
      </c>
      <c r="F2089">
        <v>130</v>
      </c>
      <c r="G2089" s="1">
        <v>0</v>
      </c>
      <c r="H2089">
        <v>0</v>
      </c>
      <c r="I2089">
        <v>0</v>
      </c>
      <c r="J2089" s="9" t="s">
        <v>4974</v>
      </c>
    </row>
    <row r="2090" spans="1:10" x14ac:dyDescent="0.25">
      <c r="A2090" s="9" t="s">
        <v>11060</v>
      </c>
      <c r="B2090" s="9" t="s">
        <v>11061</v>
      </c>
      <c r="C2090">
        <v>0</v>
      </c>
      <c r="D2090">
        <v>0</v>
      </c>
      <c r="E2090">
        <v>0</v>
      </c>
      <c r="F2090">
        <v>150</v>
      </c>
      <c r="G2090" s="1">
        <v>0</v>
      </c>
      <c r="H2090">
        <v>0</v>
      </c>
      <c r="I2090">
        <v>0</v>
      </c>
      <c r="J2090" s="9" t="s">
        <v>4974</v>
      </c>
    </row>
    <row r="2091" spans="1:10" x14ac:dyDescent="0.25">
      <c r="A2091" s="9" t="s">
        <v>11206</v>
      </c>
      <c r="B2091" s="9" t="s">
        <v>11207</v>
      </c>
      <c r="C2091">
        <v>0</v>
      </c>
      <c r="D2091">
        <v>0</v>
      </c>
      <c r="E2091">
        <v>0</v>
      </c>
      <c r="F2091">
        <v>261.95</v>
      </c>
      <c r="G2091" s="1">
        <v>0</v>
      </c>
      <c r="H2091">
        <v>0</v>
      </c>
      <c r="I2091">
        <v>0</v>
      </c>
      <c r="J2091" s="9" t="s">
        <v>4974</v>
      </c>
    </row>
    <row r="2092" spans="1:10" x14ac:dyDescent="0.25">
      <c r="A2092" s="9" t="s">
        <v>11208</v>
      </c>
      <c r="B2092" s="9" t="s">
        <v>11209</v>
      </c>
      <c r="C2092">
        <v>0</v>
      </c>
      <c r="D2092">
        <v>0</v>
      </c>
      <c r="E2092">
        <v>0</v>
      </c>
      <c r="F2092">
        <v>261.95</v>
      </c>
      <c r="G2092" s="1">
        <v>0</v>
      </c>
      <c r="H2092">
        <v>0</v>
      </c>
      <c r="I2092">
        <v>0</v>
      </c>
      <c r="J2092" s="9" t="s">
        <v>4974</v>
      </c>
    </row>
    <row r="2093" spans="1:10" x14ac:dyDescent="0.25">
      <c r="A2093" s="9" t="s">
        <v>11760</v>
      </c>
      <c r="B2093" s="9" t="s">
        <v>11761</v>
      </c>
      <c r="C2093">
        <v>0</v>
      </c>
      <c r="D2093">
        <v>0</v>
      </c>
      <c r="E2093">
        <v>0</v>
      </c>
      <c r="F2093">
        <v>177.27</v>
      </c>
      <c r="G2093" s="1">
        <v>0</v>
      </c>
      <c r="H2093">
        <v>0</v>
      </c>
      <c r="I2093">
        <v>0</v>
      </c>
      <c r="J2093" s="9" t="s">
        <v>4974</v>
      </c>
    </row>
    <row r="2094" spans="1:10" x14ac:dyDescent="0.25">
      <c r="A2094" s="9" t="s">
        <v>11836</v>
      </c>
      <c r="B2094" s="9" t="s">
        <v>11837</v>
      </c>
      <c r="C2094">
        <v>0</v>
      </c>
      <c r="D2094">
        <v>0</v>
      </c>
      <c r="E2094">
        <v>0</v>
      </c>
      <c r="F2094">
        <v>321.99</v>
      </c>
      <c r="G2094" s="1">
        <v>0</v>
      </c>
      <c r="H2094">
        <v>0</v>
      </c>
      <c r="I2094">
        <v>0</v>
      </c>
      <c r="J2094" s="9" t="s">
        <v>4974</v>
      </c>
    </row>
    <row r="2095" spans="1:10" x14ac:dyDescent="0.25">
      <c r="A2095" s="9" t="s">
        <v>6481</v>
      </c>
      <c r="B2095" s="9" t="s">
        <v>6482</v>
      </c>
      <c r="C2095">
        <v>0</v>
      </c>
      <c r="D2095">
        <v>0</v>
      </c>
      <c r="E2095">
        <v>0</v>
      </c>
      <c r="F2095">
        <v>0</v>
      </c>
      <c r="G2095" s="1">
        <v>0</v>
      </c>
      <c r="H2095">
        <v>0</v>
      </c>
      <c r="I2095">
        <v>0</v>
      </c>
      <c r="J2095" s="9" t="s">
        <v>4974</v>
      </c>
    </row>
    <row r="2096" spans="1:10" x14ac:dyDescent="0.25">
      <c r="A2096" s="9" t="s">
        <v>11807</v>
      </c>
      <c r="B2096" s="9" t="s">
        <v>11808</v>
      </c>
      <c r="C2096">
        <v>0</v>
      </c>
      <c r="D2096">
        <v>0</v>
      </c>
      <c r="E2096">
        <v>0</v>
      </c>
      <c r="F2096">
        <v>1400</v>
      </c>
      <c r="G2096" s="1">
        <v>0</v>
      </c>
      <c r="H2096">
        <v>0</v>
      </c>
      <c r="I2096">
        <v>0</v>
      </c>
      <c r="J2096" s="9" t="s">
        <v>4974</v>
      </c>
    </row>
    <row r="2097" spans="1:10" x14ac:dyDescent="0.25">
      <c r="A2097" s="9" t="s">
        <v>6483</v>
      </c>
      <c r="B2097" s="9" t="s">
        <v>6484</v>
      </c>
      <c r="C2097">
        <v>0</v>
      </c>
      <c r="D2097">
        <v>0</v>
      </c>
      <c r="E2097">
        <v>0</v>
      </c>
      <c r="F2097">
        <v>0</v>
      </c>
      <c r="G2097" s="1">
        <v>0</v>
      </c>
      <c r="H2097">
        <v>0</v>
      </c>
      <c r="I2097">
        <v>0</v>
      </c>
      <c r="J2097" s="9" t="s">
        <v>4974</v>
      </c>
    </row>
    <row r="2098" spans="1:10" x14ac:dyDescent="0.25">
      <c r="A2098" s="9" t="s">
        <v>6485</v>
      </c>
      <c r="B2098" s="9" t="s">
        <v>6486</v>
      </c>
      <c r="C2098">
        <v>0</v>
      </c>
      <c r="D2098">
        <v>0</v>
      </c>
      <c r="E2098">
        <v>0</v>
      </c>
      <c r="F2098">
        <v>225.81</v>
      </c>
      <c r="G2098" s="1">
        <v>0</v>
      </c>
      <c r="H2098">
        <v>0</v>
      </c>
      <c r="I2098">
        <v>0</v>
      </c>
      <c r="J2098" s="9" t="s">
        <v>4974</v>
      </c>
    </row>
    <row r="2099" spans="1:10" x14ac:dyDescent="0.25">
      <c r="A2099" s="9" t="s">
        <v>2919</v>
      </c>
      <c r="B2099" s="9" t="s">
        <v>2920</v>
      </c>
      <c r="C2099">
        <v>0</v>
      </c>
      <c r="D2099">
        <v>0</v>
      </c>
      <c r="E2099">
        <v>0</v>
      </c>
      <c r="F2099">
        <v>383.51</v>
      </c>
      <c r="G2099" s="1">
        <v>0</v>
      </c>
      <c r="H2099">
        <v>0</v>
      </c>
      <c r="I2099">
        <v>0</v>
      </c>
      <c r="J2099" s="9" t="s">
        <v>4974</v>
      </c>
    </row>
    <row r="2100" spans="1:10" x14ac:dyDescent="0.25">
      <c r="A2100" s="9" t="s">
        <v>6487</v>
      </c>
      <c r="B2100" s="9" t="s">
        <v>6488</v>
      </c>
      <c r="C2100">
        <v>0</v>
      </c>
      <c r="D2100">
        <v>0</v>
      </c>
      <c r="E2100">
        <v>0</v>
      </c>
      <c r="F2100">
        <v>96</v>
      </c>
      <c r="G2100" s="1">
        <v>0</v>
      </c>
      <c r="H2100">
        <v>0</v>
      </c>
      <c r="I2100">
        <v>0</v>
      </c>
      <c r="J2100" s="9" t="s">
        <v>4974</v>
      </c>
    </row>
    <row r="2101" spans="1:10" x14ac:dyDescent="0.25">
      <c r="A2101" s="9" t="s">
        <v>6489</v>
      </c>
      <c r="B2101" s="9" t="s">
        <v>6490</v>
      </c>
      <c r="C2101">
        <v>0</v>
      </c>
      <c r="D2101">
        <v>0</v>
      </c>
      <c r="E2101">
        <v>0</v>
      </c>
      <c r="F2101">
        <v>96</v>
      </c>
      <c r="G2101" s="1">
        <v>0</v>
      </c>
      <c r="H2101">
        <v>0</v>
      </c>
      <c r="I2101">
        <v>0</v>
      </c>
      <c r="J2101" s="9" t="s">
        <v>4974</v>
      </c>
    </row>
    <row r="2102" spans="1:10" x14ac:dyDescent="0.25">
      <c r="A2102" s="9" t="s">
        <v>2174</v>
      </c>
      <c r="B2102" s="9" t="s">
        <v>2175</v>
      </c>
      <c r="C2102">
        <v>0</v>
      </c>
      <c r="D2102">
        <v>0</v>
      </c>
      <c r="E2102">
        <v>0</v>
      </c>
      <c r="F2102">
        <v>164.3</v>
      </c>
      <c r="G2102" s="1">
        <v>0</v>
      </c>
      <c r="H2102">
        <v>0</v>
      </c>
      <c r="I2102">
        <v>0</v>
      </c>
      <c r="J2102" s="9" t="s">
        <v>4974</v>
      </c>
    </row>
    <row r="2103" spans="1:10" x14ac:dyDescent="0.25">
      <c r="A2103" s="9" t="s">
        <v>6491</v>
      </c>
      <c r="B2103" s="9" t="s">
        <v>6492</v>
      </c>
      <c r="C2103">
        <v>0</v>
      </c>
      <c r="D2103">
        <v>0</v>
      </c>
      <c r="E2103">
        <v>0</v>
      </c>
      <c r="F2103">
        <v>100</v>
      </c>
      <c r="G2103" s="1">
        <v>0</v>
      </c>
      <c r="H2103">
        <v>0</v>
      </c>
      <c r="I2103">
        <v>0</v>
      </c>
      <c r="J2103" s="9" t="s">
        <v>4974</v>
      </c>
    </row>
    <row r="2104" spans="1:10" x14ac:dyDescent="0.25">
      <c r="A2104" s="9" t="s">
        <v>6493</v>
      </c>
      <c r="B2104" s="9" t="s">
        <v>6494</v>
      </c>
      <c r="C2104">
        <v>0</v>
      </c>
      <c r="D2104">
        <v>0</v>
      </c>
      <c r="E2104">
        <v>0</v>
      </c>
      <c r="F2104">
        <v>99</v>
      </c>
      <c r="G2104" s="1">
        <v>0</v>
      </c>
      <c r="H2104">
        <v>0</v>
      </c>
      <c r="I2104">
        <v>0</v>
      </c>
      <c r="J2104" s="9" t="s">
        <v>4974</v>
      </c>
    </row>
    <row r="2105" spans="1:10" x14ac:dyDescent="0.25">
      <c r="A2105" s="9" t="s">
        <v>6495</v>
      </c>
      <c r="B2105" s="9" t="s">
        <v>6496</v>
      </c>
      <c r="C2105">
        <v>0</v>
      </c>
      <c r="D2105">
        <v>0</v>
      </c>
      <c r="E2105">
        <v>0</v>
      </c>
      <c r="F2105">
        <v>96</v>
      </c>
      <c r="G2105" s="1">
        <v>0</v>
      </c>
      <c r="H2105">
        <v>0</v>
      </c>
      <c r="I2105">
        <v>0</v>
      </c>
      <c r="J2105" s="9" t="s">
        <v>4974</v>
      </c>
    </row>
    <row r="2106" spans="1:10" hidden="1" x14ac:dyDescent="0.25">
      <c r="A2106" s="9" t="s">
        <v>2308</v>
      </c>
      <c r="B2106" s="9" t="s">
        <v>2309</v>
      </c>
      <c r="C2106">
        <v>0</v>
      </c>
      <c r="D2106">
        <v>0</v>
      </c>
      <c r="E2106">
        <v>0</v>
      </c>
      <c r="F2106">
        <v>14658.38</v>
      </c>
      <c r="G2106" s="1">
        <v>0</v>
      </c>
      <c r="H2106">
        <v>0</v>
      </c>
      <c r="I2106">
        <v>0</v>
      </c>
      <c r="J2106" s="9" t="s">
        <v>4869</v>
      </c>
    </row>
    <row r="2107" spans="1:10" hidden="1" x14ac:dyDescent="0.25">
      <c r="A2107" s="9" t="s">
        <v>2310</v>
      </c>
      <c r="B2107" s="9" t="s">
        <v>2311</v>
      </c>
      <c r="C2107">
        <v>0</v>
      </c>
      <c r="D2107">
        <v>0</v>
      </c>
      <c r="E2107">
        <v>0</v>
      </c>
      <c r="F2107">
        <v>14415.94</v>
      </c>
      <c r="G2107" s="1">
        <v>0</v>
      </c>
      <c r="H2107">
        <v>0</v>
      </c>
      <c r="I2107">
        <v>0</v>
      </c>
      <c r="J2107" s="9" t="s">
        <v>4869</v>
      </c>
    </row>
    <row r="2108" spans="1:10" hidden="1" x14ac:dyDescent="0.25">
      <c r="A2108" s="9" t="s">
        <v>6497</v>
      </c>
      <c r="B2108" s="9" t="s">
        <v>6498</v>
      </c>
      <c r="C2108">
        <v>0</v>
      </c>
      <c r="D2108">
        <v>0</v>
      </c>
      <c r="E2108">
        <v>0</v>
      </c>
      <c r="F2108">
        <v>14415.94</v>
      </c>
      <c r="G2108" s="1">
        <v>0</v>
      </c>
      <c r="H2108">
        <v>0</v>
      </c>
      <c r="I2108">
        <v>0</v>
      </c>
      <c r="J2108" s="9" t="s">
        <v>4869</v>
      </c>
    </row>
    <row r="2109" spans="1:10" hidden="1" x14ac:dyDescent="0.25">
      <c r="A2109" s="9" t="s">
        <v>2051</v>
      </c>
      <c r="B2109" s="9" t="s">
        <v>2052</v>
      </c>
      <c r="C2109">
        <v>0</v>
      </c>
      <c r="D2109">
        <v>0</v>
      </c>
      <c r="E2109">
        <v>0</v>
      </c>
      <c r="F2109">
        <v>1112.74</v>
      </c>
      <c r="G2109" s="1">
        <v>0</v>
      </c>
      <c r="H2109">
        <v>0</v>
      </c>
      <c r="I2109">
        <v>0</v>
      </c>
      <c r="J2109" s="9" t="s">
        <v>4869</v>
      </c>
    </row>
    <row r="2110" spans="1:10" hidden="1" x14ac:dyDescent="0.25">
      <c r="A2110" s="9" t="s">
        <v>2036</v>
      </c>
      <c r="B2110" s="9" t="s">
        <v>2037</v>
      </c>
      <c r="C2110">
        <v>0</v>
      </c>
      <c r="D2110">
        <v>0</v>
      </c>
      <c r="E2110">
        <v>0</v>
      </c>
      <c r="F2110">
        <v>1132.97</v>
      </c>
      <c r="G2110" s="1">
        <v>0</v>
      </c>
      <c r="H2110">
        <v>0</v>
      </c>
      <c r="I2110">
        <v>0</v>
      </c>
      <c r="J2110" s="9" t="s">
        <v>4869</v>
      </c>
    </row>
    <row r="2111" spans="1:10" hidden="1" x14ac:dyDescent="0.25">
      <c r="A2111" s="9" t="s">
        <v>2034</v>
      </c>
      <c r="B2111" s="9" t="s">
        <v>2035</v>
      </c>
      <c r="C2111">
        <v>0</v>
      </c>
      <c r="D2111">
        <v>25</v>
      </c>
      <c r="E2111">
        <v>10</v>
      </c>
      <c r="F2111">
        <v>80.930000000000007</v>
      </c>
      <c r="G2111" s="1">
        <v>0</v>
      </c>
      <c r="H2111">
        <v>2023.2500000000002</v>
      </c>
      <c r="I2111">
        <v>809.30000000000007</v>
      </c>
      <c r="J2111" s="9" t="s">
        <v>4869</v>
      </c>
    </row>
    <row r="2112" spans="1:10" hidden="1" x14ac:dyDescent="0.25">
      <c r="A2112" s="9" t="s">
        <v>2059</v>
      </c>
      <c r="B2112" s="9" t="s">
        <v>2060</v>
      </c>
      <c r="C2112">
        <v>0</v>
      </c>
      <c r="D2112">
        <v>214</v>
      </c>
      <c r="E2112">
        <v>3</v>
      </c>
      <c r="F2112">
        <v>1152.76</v>
      </c>
      <c r="G2112" s="1">
        <v>0</v>
      </c>
      <c r="H2112">
        <v>246690.63999999998</v>
      </c>
      <c r="I2112">
        <v>3458.2799999999997</v>
      </c>
      <c r="J2112" s="9" t="s">
        <v>4869</v>
      </c>
    </row>
    <row r="2113" spans="1:10" hidden="1" x14ac:dyDescent="0.25">
      <c r="A2113" s="9" t="s">
        <v>2067</v>
      </c>
      <c r="B2113" s="9" t="s">
        <v>2068</v>
      </c>
      <c r="C2113">
        <v>0</v>
      </c>
      <c r="D2113">
        <v>252</v>
      </c>
      <c r="E2113">
        <v>5</v>
      </c>
      <c r="F2113">
        <v>76.400000000000006</v>
      </c>
      <c r="G2113" s="1">
        <v>0</v>
      </c>
      <c r="H2113">
        <v>19252.800000000003</v>
      </c>
      <c r="I2113">
        <v>382</v>
      </c>
      <c r="J2113" s="9" t="s">
        <v>4869</v>
      </c>
    </row>
    <row r="2114" spans="1:10" hidden="1" x14ac:dyDescent="0.25">
      <c r="A2114" s="9" t="s">
        <v>2075</v>
      </c>
      <c r="B2114" s="9" t="s">
        <v>2076</v>
      </c>
      <c r="C2114">
        <v>0</v>
      </c>
      <c r="D2114">
        <v>246</v>
      </c>
      <c r="E2114">
        <v>2</v>
      </c>
      <c r="F2114">
        <v>263.01</v>
      </c>
      <c r="G2114" s="1">
        <v>0</v>
      </c>
      <c r="H2114">
        <v>64700.46</v>
      </c>
      <c r="I2114">
        <v>526.02</v>
      </c>
      <c r="J2114" s="9" t="s">
        <v>4869</v>
      </c>
    </row>
    <row r="2115" spans="1:10" hidden="1" x14ac:dyDescent="0.25">
      <c r="A2115" s="9" t="s">
        <v>2083</v>
      </c>
      <c r="B2115" s="9" t="s">
        <v>2084</v>
      </c>
      <c r="C2115">
        <v>0</v>
      </c>
      <c r="D2115">
        <v>13</v>
      </c>
      <c r="E2115">
        <v>4</v>
      </c>
      <c r="F2115">
        <v>441.24</v>
      </c>
      <c r="G2115" s="1">
        <v>0</v>
      </c>
      <c r="H2115">
        <v>5736.12</v>
      </c>
      <c r="I2115">
        <v>1764.96</v>
      </c>
      <c r="J2115" s="9" t="s">
        <v>4869</v>
      </c>
    </row>
    <row r="2116" spans="1:10" hidden="1" x14ac:dyDescent="0.25">
      <c r="A2116" s="9" t="s">
        <v>2032</v>
      </c>
      <c r="B2116" s="9" t="s">
        <v>2033</v>
      </c>
      <c r="C2116">
        <v>0</v>
      </c>
      <c r="D2116">
        <v>103</v>
      </c>
      <c r="E2116">
        <v>4</v>
      </c>
      <c r="F2116">
        <v>785.18</v>
      </c>
      <c r="G2116" s="1">
        <v>0</v>
      </c>
      <c r="H2116">
        <v>80873.539999999994</v>
      </c>
      <c r="I2116">
        <v>3140.72</v>
      </c>
      <c r="J2116" s="9" t="s">
        <v>4869</v>
      </c>
    </row>
    <row r="2117" spans="1:10" hidden="1" x14ac:dyDescent="0.25">
      <c r="A2117" s="9" t="s">
        <v>2042</v>
      </c>
      <c r="B2117" s="9" t="s">
        <v>2043</v>
      </c>
      <c r="C2117">
        <v>0</v>
      </c>
      <c r="D2117">
        <v>0</v>
      </c>
      <c r="E2117">
        <v>0</v>
      </c>
      <c r="F2117">
        <v>37.35</v>
      </c>
      <c r="G2117" s="1">
        <v>0</v>
      </c>
      <c r="H2117">
        <v>0</v>
      </c>
      <c r="I2117">
        <v>0</v>
      </c>
      <c r="J2117" s="9" t="s">
        <v>4869</v>
      </c>
    </row>
    <row r="2118" spans="1:10" hidden="1" x14ac:dyDescent="0.25">
      <c r="A2118" s="9" t="s">
        <v>2038</v>
      </c>
      <c r="B2118" s="9" t="s">
        <v>2039</v>
      </c>
      <c r="C2118">
        <v>0</v>
      </c>
      <c r="D2118">
        <v>0</v>
      </c>
      <c r="E2118">
        <v>0</v>
      </c>
      <c r="F2118">
        <v>44.32</v>
      </c>
      <c r="G2118" s="1">
        <v>0</v>
      </c>
      <c r="H2118">
        <v>0</v>
      </c>
      <c r="I2118">
        <v>0</v>
      </c>
      <c r="J2118" s="9" t="s">
        <v>4869</v>
      </c>
    </row>
    <row r="2119" spans="1:10" hidden="1" x14ac:dyDescent="0.25">
      <c r="A2119" s="9" t="s">
        <v>2089</v>
      </c>
      <c r="B2119" s="9" t="s">
        <v>2090</v>
      </c>
      <c r="C2119">
        <v>0</v>
      </c>
      <c r="D2119">
        <v>0</v>
      </c>
      <c r="E2119">
        <v>0</v>
      </c>
      <c r="F2119">
        <v>60.7</v>
      </c>
      <c r="G2119" s="1">
        <v>0</v>
      </c>
      <c r="H2119">
        <v>0</v>
      </c>
      <c r="I2119">
        <v>0</v>
      </c>
      <c r="J2119" s="9" t="s">
        <v>4869</v>
      </c>
    </row>
    <row r="2120" spans="1:10" hidden="1" x14ac:dyDescent="0.25">
      <c r="A2120" s="9" t="s">
        <v>2040</v>
      </c>
      <c r="B2120" s="9" t="s">
        <v>2041</v>
      </c>
      <c r="C2120">
        <v>0</v>
      </c>
      <c r="D2120">
        <v>415</v>
      </c>
      <c r="E2120">
        <v>6</v>
      </c>
      <c r="F2120">
        <v>54.43</v>
      </c>
      <c r="G2120" s="1">
        <v>0</v>
      </c>
      <c r="H2120">
        <v>22588.45</v>
      </c>
      <c r="I2120">
        <v>326.58</v>
      </c>
      <c r="J2120" s="9" t="s">
        <v>4869</v>
      </c>
    </row>
    <row r="2121" spans="1:10" hidden="1" x14ac:dyDescent="0.25">
      <c r="A2121" s="9" t="s">
        <v>2048</v>
      </c>
      <c r="B2121" s="9" t="s">
        <v>2049</v>
      </c>
      <c r="C2121">
        <v>0</v>
      </c>
      <c r="D2121">
        <v>19</v>
      </c>
      <c r="E2121">
        <v>0</v>
      </c>
      <c r="F2121">
        <v>659.46</v>
      </c>
      <c r="G2121" s="1">
        <v>0</v>
      </c>
      <c r="H2121">
        <v>12529.740000000002</v>
      </c>
      <c r="I2121">
        <v>0</v>
      </c>
      <c r="J2121" s="9" t="s">
        <v>4869</v>
      </c>
    </row>
    <row r="2122" spans="1:10" hidden="1" x14ac:dyDescent="0.25">
      <c r="A2122" s="9" t="s">
        <v>2046</v>
      </c>
      <c r="B2122" s="9" t="s">
        <v>2047</v>
      </c>
      <c r="C2122">
        <v>0</v>
      </c>
      <c r="D2122">
        <v>0</v>
      </c>
      <c r="E2122">
        <v>0</v>
      </c>
      <c r="F2122">
        <v>355.98</v>
      </c>
      <c r="G2122" s="1">
        <v>0</v>
      </c>
      <c r="H2122">
        <v>0</v>
      </c>
      <c r="I2122">
        <v>0</v>
      </c>
      <c r="J2122" s="9" t="s">
        <v>4869</v>
      </c>
    </row>
    <row r="2123" spans="1:10" hidden="1" x14ac:dyDescent="0.25">
      <c r="A2123" s="9" t="s">
        <v>2053</v>
      </c>
      <c r="B2123" s="9" t="s">
        <v>2054</v>
      </c>
      <c r="C2123">
        <v>0</v>
      </c>
      <c r="D2123">
        <v>0</v>
      </c>
      <c r="E2123">
        <v>3</v>
      </c>
      <c r="F2123">
        <v>143.33000000000001</v>
      </c>
      <c r="G2123" s="1">
        <v>0</v>
      </c>
      <c r="H2123">
        <v>0</v>
      </c>
      <c r="I2123">
        <v>429.99</v>
      </c>
      <c r="J2123" s="9" t="s">
        <v>4869</v>
      </c>
    </row>
    <row r="2124" spans="1:10" hidden="1" x14ac:dyDescent="0.25">
      <c r="A2124" s="9" t="s">
        <v>2055</v>
      </c>
      <c r="B2124" s="9" t="s">
        <v>2056</v>
      </c>
      <c r="C2124">
        <v>0</v>
      </c>
      <c r="D2124">
        <v>34</v>
      </c>
      <c r="E2124">
        <v>3</v>
      </c>
      <c r="F2124">
        <v>149.81</v>
      </c>
      <c r="G2124" s="1">
        <v>0</v>
      </c>
      <c r="H2124">
        <v>5093.54</v>
      </c>
      <c r="I2124">
        <v>449.43</v>
      </c>
      <c r="J2124" s="9" t="s">
        <v>4869</v>
      </c>
    </row>
    <row r="2125" spans="1:10" hidden="1" x14ac:dyDescent="0.25">
      <c r="A2125" s="9" t="s">
        <v>2092</v>
      </c>
      <c r="B2125" s="9" t="s">
        <v>2093</v>
      </c>
      <c r="C2125">
        <v>0</v>
      </c>
      <c r="D2125">
        <v>79</v>
      </c>
      <c r="E2125">
        <v>2</v>
      </c>
      <c r="F2125">
        <v>133.43</v>
      </c>
      <c r="G2125" s="1">
        <v>0</v>
      </c>
      <c r="H2125">
        <v>10540.970000000001</v>
      </c>
      <c r="I2125">
        <v>266.86</v>
      </c>
      <c r="J2125" s="9" t="s">
        <v>4869</v>
      </c>
    </row>
    <row r="2126" spans="1:10" hidden="1" x14ac:dyDescent="0.25">
      <c r="A2126" s="9" t="s">
        <v>2095</v>
      </c>
      <c r="B2126" s="9" t="s">
        <v>2096</v>
      </c>
      <c r="C2126">
        <v>0</v>
      </c>
      <c r="D2126">
        <v>235</v>
      </c>
      <c r="E2126">
        <v>13</v>
      </c>
      <c r="F2126">
        <v>52.78</v>
      </c>
      <c r="G2126" s="1">
        <v>0</v>
      </c>
      <c r="H2126">
        <v>12403.300000000001</v>
      </c>
      <c r="I2126">
        <v>686.14</v>
      </c>
      <c r="J2126" s="9" t="s">
        <v>4869</v>
      </c>
    </row>
    <row r="2127" spans="1:10" hidden="1" x14ac:dyDescent="0.25">
      <c r="A2127" s="9" t="s">
        <v>2063</v>
      </c>
      <c r="B2127" s="9" t="s">
        <v>2064</v>
      </c>
      <c r="C2127">
        <v>0</v>
      </c>
      <c r="D2127">
        <v>96</v>
      </c>
      <c r="E2127">
        <v>4</v>
      </c>
      <c r="F2127">
        <v>190.27</v>
      </c>
      <c r="G2127" s="1">
        <v>0</v>
      </c>
      <c r="H2127">
        <v>18265.920000000002</v>
      </c>
      <c r="I2127">
        <v>761.08</v>
      </c>
      <c r="J2127" s="9" t="s">
        <v>4869</v>
      </c>
    </row>
    <row r="2128" spans="1:10" hidden="1" x14ac:dyDescent="0.25">
      <c r="A2128" s="9" t="s">
        <v>2071</v>
      </c>
      <c r="B2128" s="9" t="s">
        <v>2072</v>
      </c>
      <c r="C2128">
        <v>0</v>
      </c>
      <c r="D2128">
        <v>98</v>
      </c>
      <c r="E2128">
        <v>6</v>
      </c>
      <c r="F2128">
        <v>190.27</v>
      </c>
      <c r="G2128" s="1">
        <v>0</v>
      </c>
      <c r="H2128">
        <v>18646.460000000003</v>
      </c>
      <c r="I2128">
        <v>1141.6200000000001</v>
      </c>
      <c r="J2128" s="9" t="s">
        <v>4869</v>
      </c>
    </row>
    <row r="2129" spans="1:10" hidden="1" x14ac:dyDescent="0.25">
      <c r="A2129" s="9" t="s">
        <v>2044</v>
      </c>
      <c r="B2129" s="9" t="s">
        <v>2045</v>
      </c>
      <c r="C2129">
        <v>0</v>
      </c>
      <c r="D2129">
        <v>386</v>
      </c>
      <c r="E2129">
        <v>3</v>
      </c>
      <c r="F2129">
        <v>263.01</v>
      </c>
      <c r="G2129" s="1">
        <v>0</v>
      </c>
      <c r="H2129">
        <v>101521.86</v>
      </c>
      <c r="I2129">
        <v>789.03</v>
      </c>
      <c r="J2129" s="9" t="s">
        <v>4869</v>
      </c>
    </row>
    <row r="2130" spans="1:10" hidden="1" x14ac:dyDescent="0.25">
      <c r="A2130" s="9" t="s">
        <v>2099</v>
      </c>
      <c r="B2130" s="9" t="s">
        <v>2100</v>
      </c>
      <c r="C2130">
        <v>0</v>
      </c>
      <c r="D2130">
        <v>427</v>
      </c>
      <c r="E2130">
        <v>5</v>
      </c>
      <c r="F2130">
        <v>222.55</v>
      </c>
      <c r="G2130" s="1">
        <v>0</v>
      </c>
      <c r="H2130">
        <v>95028.85</v>
      </c>
      <c r="I2130">
        <v>1112.75</v>
      </c>
      <c r="J2130" s="9" t="s">
        <v>4869</v>
      </c>
    </row>
    <row r="2131" spans="1:10" hidden="1" x14ac:dyDescent="0.25">
      <c r="A2131" s="9" t="s">
        <v>2103</v>
      </c>
      <c r="B2131" s="9" t="s">
        <v>2104</v>
      </c>
      <c r="C2131">
        <v>0</v>
      </c>
      <c r="D2131">
        <v>308</v>
      </c>
      <c r="E2131">
        <v>4</v>
      </c>
      <c r="F2131">
        <v>141.62</v>
      </c>
      <c r="G2131" s="1">
        <v>0</v>
      </c>
      <c r="H2131">
        <v>43618.96</v>
      </c>
      <c r="I2131">
        <v>566.48</v>
      </c>
      <c r="J2131" s="9" t="s">
        <v>4869</v>
      </c>
    </row>
    <row r="2132" spans="1:10" hidden="1" x14ac:dyDescent="0.25">
      <c r="A2132" s="9" t="s">
        <v>2061</v>
      </c>
      <c r="B2132" s="9" t="s">
        <v>2062</v>
      </c>
      <c r="C2132">
        <v>0</v>
      </c>
      <c r="D2132">
        <v>144</v>
      </c>
      <c r="E2132">
        <v>2</v>
      </c>
      <c r="F2132">
        <v>133.43</v>
      </c>
      <c r="G2132" s="1">
        <v>0</v>
      </c>
      <c r="H2132">
        <v>19213.920000000002</v>
      </c>
      <c r="I2132">
        <v>266.86</v>
      </c>
      <c r="J2132" s="9" t="s">
        <v>4869</v>
      </c>
    </row>
    <row r="2133" spans="1:10" hidden="1" x14ac:dyDescent="0.25">
      <c r="A2133" s="9" t="s">
        <v>2079</v>
      </c>
      <c r="B2133" s="9" t="s">
        <v>2080</v>
      </c>
      <c r="C2133">
        <v>0</v>
      </c>
      <c r="D2133">
        <v>42</v>
      </c>
      <c r="E2133">
        <v>4</v>
      </c>
      <c r="F2133">
        <v>403.27</v>
      </c>
      <c r="G2133" s="1">
        <v>0</v>
      </c>
      <c r="H2133">
        <v>16937.34</v>
      </c>
      <c r="I2133">
        <v>1613.08</v>
      </c>
      <c r="J2133" s="9" t="s">
        <v>4869</v>
      </c>
    </row>
    <row r="2134" spans="1:10" hidden="1" x14ac:dyDescent="0.25">
      <c r="A2134" s="9" t="s">
        <v>2069</v>
      </c>
      <c r="B2134" s="9" t="s">
        <v>2070</v>
      </c>
      <c r="C2134">
        <v>0</v>
      </c>
      <c r="D2134">
        <v>0</v>
      </c>
      <c r="E2134">
        <v>0</v>
      </c>
      <c r="F2134">
        <v>145.47999999999999</v>
      </c>
      <c r="G2134" s="1">
        <v>0</v>
      </c>
      <c r="H2134">
        <v>0</v>
      </c>
      <c r="I2134">
        <v>0</v>
      </c>
      <c r="J2134" s="9" t="s">
        <v>4869</v>
      </c>
    </row>
    <row r="2135" spans="1:10" hidden="1" x14ac:dyDescent="0.25">
      <c r="A2135" s="9" t="s">
        <v>2077</v>
      </c>
      <c r="B2135" s="9" t="s">
        <v>2078</v>
      </c>
      <c r="C2135">
        <v>0</v>
      </c>
      <c r="D2135">
        <v>150</v>
      </c>
      <c r="E2135">
        <v>3</v>
      </c>
      <c r="F2135">
        <v>190.27</v>
      </c>
      <c r="G2135" s="1">
        <v>0</v>
      </c>
      <c r="H2135">
        <v>28540.5</v>
      </c>
      <c r="I2135">
        <v>570.81000000000006</v>
      </c>
      <c r="J2135" s="9" t="s">
        <v>4869</v>
      </c>
    </row>
    <row r="2136" spans="1:10" hidden="1" x14ac:dyDescent="0.25">
      <c r="A2136" s="9" t="s">
        <v>2081</v>
      </c>
      <c r="B2136" s="9" t="s">
        <v>2082</v>
      </c>
      <c r="C2136">
        <v>0</v>
      </c>
      <c r="D2136">
        <v>104</v>
      </c>
      <c r="E2136">
        <v>2</v>
      </c>
      <c r="F2136">
        <v>91.04</v>
      </c>
      <c r="G2136" s="1">
        <v>0</v>
      </c>
      <c r="H2136">
        <v>9468.16</v>
      </c>
      <c r="I2136">
        <v>182.08</v>
      </c>
      <c r="J2136" s="9" t="s">
        <v>4869</v>
      </c>
    </row>
    <row r="2137" spans="1:10" hidden="1" x14ac:dyDescent="0.25">
      <c r="A2137" s="9" t="s">
        <v>2110</v>
      </c>
      <c r="B2137" s="9" t="s">
        <v>2111</v>
      </c>
      <c r="C2137">
        <v>0</v>
      </c>
      <c r="D2137">
        <v>0</v>
      </c>
      <c r="E2137">
        <v>0</v>
      </c>
      <c r="F2137">
        <v>409.27</v>
      </c>
      <c r="G2137" s="1">
        <v>0</v>
      </c>
      <c r="H2137">
        <v>0</v>
      </c>
      <c r="I2137">
        <v>0</v>
      </c>
      <c r="J2137" s="9" t="s">
        <v>4869</v>
      </c>
    </row>
    <row r="2138" spans="1:10" hidden="1" x14ac:dyDescent="0.25">
      <c r="A2138" s="9" t="s">
        <v>2057</v>
      </c>
      <c r="B2138" s="9" t="s">
        <v>2058</v>
      </c>
      <c r="C2138">
        <v>0</v>
      </c>
      <c r="D2138">
        <v>0</v>
      </c>
      <c r="E2138">
        <v>0</v>
      </c>
      <c r="F2138">
        <v>2324.41</v>
      </c>
      <c r="G2138" s="1">
        <v>0</v>
      </c>
      <c r="H2138">
        <v>0</v>
      </c>
      <c r="I2138">
        <v>0</v>
      </c>
      <c r="J2138" s="9" t="s">
        <v>4869</v>
      </c>
    </row>
    <row r="2139" spans="1:10" hidden="1" x14ac:dyDescent="0.25">
      <c r="A2139" s="9" t="s">
        <v>2112</v>
      </c>
      <c r="B2139" s="9" t="s">
        <v>2113</v>
      </c>
      <c r="C2139">
        <v>0</v>
      </c>
      <c r="D2139">
        <v>99</v>
      </c>
      <c r="E2139">
        <v>4</v>
      </c>
      <c r="F2139">
        <v>201.39</v>
      </c>
      <c r="G2139" s="1">
        <v>0</v>
      </c>
      <c r="H2139">
        <v>19937.609999999997</v>
      </c>
      <c r="I2139">
        <v>805.56</v>
      </c>
      <c r="J2139" s="9" t="s">
        <v>4869</v>
      </c>
    </row>
    <row r="2140" spans="1:10" hidden="1" x14ac:dyDescent="0.25">
      <c r="A2140" s="9" t="s">
        <v>6499</v>
      </c>
      <c r="B2140" s="9" t="s">
        <v>6500</v>
      </c>
      <c r="C2140">
        <v>0</v>
      </c>
      <c r="D2140">
        <v>0</v>
      </c>
      <c r="E2140">
        <v>3</v>
      </c>
      <c r="F2140">
        <v>370.43</v>
      </c>
      <c r="G2140" s="1">
        <v>0</v>
      </c>
      <c r="H2140">
        <v>0</v>
      </c>
      <c r="I2140">
        <v>1111.29</v>
      </c>
      <c r="J2140" s="9" t="s">
        <v>4869</v>
      </c>
    </row>
    <row r="2141" spans="1:10" hidden="1" x14ac:dyDescent="0.25">
      <c r="A2141" s="9" t="s">
        <v>2114</v>
      </c>
      <c r="B2141" s="9" t="s">
        <v>2115</v>
      </c>
      <c r="C2141">
        <v>0</v>
      </c>
      <c r="D2141">
        <v>0</v>
      </c>
      <c r="E2141">
        <v>0</v>
      </c>
      <c r="F2141">
        <v>337.19</v>
      </c>
      <c r="G2141" s="1">
        <v>0</v>
      </c>
      <c r="H2141">
        <v>0</v>
      </c>
      <c r="I2141">
        <v>0</v>
      </c>
      <c r="J2141" s="9" t="s">
        <v>4869</v>
      </c>
    </row>
    <row r="2142" spans="1:10" hidden="1" x14ac:dyDescent="0.25">
      <c r="A2142" s="9" t="s">
        <v>2097</v>
      </c>
      <c r="B2142" s="9" t="s">
        <v>2098</v>
      </c>
      <c r="C2142">
        <v>0</v>
      </c>
      <c r="D2142">
        <v>2</v>
      </c>
      <c r="E2142">
        <v>0</v>
      </c>
      <c r="F2142">
        <v>33.24</v>
      </c>
      <c r="G2142" s="1">
        <v>0</v>
      </c>
      <c r="H2142">
        <v>66.48</v>
      </c>
      <c r="I2142">
        <v>0</v>
      </c>
      <c r="J2142" s="9" t="s">
        <v>4869</v>
      </c>
    </row>
    <row r="2143" spans="1:10" hidden="1" x14ac:dyDescent="0.25">
      <c r="A2143" s="9" t="s">
        <v>2065</v>
      </c>
      <c r="B2143" s="9" t="s">
        <v>2066</v>
      </c>
      <c r="C2143">
        <v>0</v>
      </c>
      <c r="D2143">
        <v>45</v>
      </c>
      <c r="E2143">
        <v>1</v>
      </c>
      <c r="F2143">
        <v>2097.34</v>
      </c>
      <c r="G2143" s="1">
        <v>0</v>
      </c>
      <c r="H2143">
        <v>94380.3</v>
      </c>
      <c r="I2143">
        <v>2097.34</v>
      </c>
      <c r="J2143" s="9" t="s">
        <v>4869</v>
      </c>
    </row>
    <row r="2144" spans="1:10" hidden="1" x14ac:dyDescent="0.25">
      <c r="A2144" s="9" t="s">
        <v>2116</v>
      </c>
      <c r="B2144" s="9" t="s">
        <v>2117</v>
      </c>
      <c r="C2144">
        <v>0</v>
      </c>
      <c r="D2144">
        <v>128</v>
      </c>
      <c r="E2144">
        <v>6</v>
      </c>
      <c r="F2144">
        <v>283</v>
      </c>
      <c r="G2144" s="1">
        <v>0</v>
      </c>
      <c r="H2144">
        <v>36224</v>
      </c>
      <c r="I2144">
        <v>1698</v>
      </c>
      <c r="J2144" s="9" t="s">
        <v>4869</v>
      </c>
    </row>
    <row r="2145" spans="1:10" hidden="1" x14ac:dyDescent="0.25">
      <c r="A2145" s="9" t="s">
        <v>2118</v>
      </c>
      <c r="B2145" s="9" t="s">
        <v>2119</v>
      </c>
      <c r="C2145">
        <v>0</v>
      </c>
      <c r="D2145">
        <v>150</v>
      </c>
      <c r="E2145">
        <v>7</v>
      </c>
      <c r="F2145">
        <v>283</v>
      </c>
      <c r="G2145" s="1">
        <v>0</v>
      </c>
      <c r="H2145">
        <v>42450</v>
      </c>
      <c r="I2145">
        <v>1981</v>
      </c>
      <c r="J2145" s="9" t="s">
        <v>4869</v>
      </c>
    </row>
    <row r="2146" spans="1:10" hidden="1" x14ac:dyDescent="0.25">
      <c r="A2146" s="9" t="s">
        <v>2087</v>
      </c>
      <c r="B2146" s="9" t="s">
        <v>2088</v>
      </c>
      <c r="C2146">
        <v>0</v>
      </c>
      <c r="D2146">
        <v>118</v>
      </c>
      <c r="E2146">
        <v>5</v>
      </c>
      <c r="F2146">
        <v>283</v>
      </c>
      <c r="G2146" s="1">
        <v>0</v>
      </c>
      <c r="H2146">
        <v>33394</v>
      </c>
      <c r="I2146">
        <v>1415</v>
      </c>
      <c r="J2146" s="9" t="s">
        <v>4869</v>
      </c>
    </row>
    <row r="2147" spans="1:10" hidden="1" x14ac:dyDescent="0.25">
      <c r="A2147" s="9" t="s">
        <v>2101</v>
      </c>
      <c r="B2147" s="9" t="s">
        <v>2102</v>
      </c>
      <c r="C2147">
        <v>0</v>
      </c>
      <c r="D2147">
        <v>142</v>
      </c>
      <c r="E2147">
        <v>7</v>
      </c>
      <c r="F2147">
        <v>283</v>
      </c>
      <c r="G2147" s="1">
        <v>0</v>
      </c>
      <c r="H2147">
        <v>40186</v>
      </c>
      <c r="I2147">
        <v>1981</v>
      </c>
      <c r="J2147" s="9" t="s">
        <v>4869</v>
      </c>
    </row>
    <row r="2148" spans="1:10" hidden="1" x14ac:dyDescent="0.25">
      <c r="A2148" s="9" t="s">
        <v>2120</v>
      </c>
      <c r="B2148" s="9" t="s">
        <v>2121</v>
      </c>
      <c r="C2148">
        <v>0</v>
      </c>
      <c r="D2148">
        <v>33</v>
      </c>
      <c r="E2148">
        <v>3</v>
      </c>
      <c r="F2148">
        <v>47.54</v>
      </c>
      <c r="G2148" s="1">
        <v>0</v>
      </c>
      <c r="H2148">
        <v>1568.82</v>
      </c>
      <c r="I2148">
        <v>142.62</v>
      </c>
      <c r="J2148" s="9" t="s">
        <v>4869</v>
      </c>
    </row>
    <row r="2149" spans="1:10" hidden="1" x14ac:dyDescent="0.25">
      <c r="A2149" s="9" t="s">
        <v>2073</v>
      </c>
      <c r="B2149" s="9" t="s">
        <v>2074</v>
      </c>
      <c r="C2149">
        <v>0</v>
      </c>
      <c r="D2149">
        <v>0</v>
      </c>
      <c r="E2149">
        <v>0</v>
      </c>
      <c r="F2149">
        <v>1052.05</v>
      </c>
      <c r="G2149" s="1">
        <v>0</v>
      </c>
      <c r="H2149">
        <v>0</v>
      </c>
      <c r="I2149">
        <v>0</v>
      </c>
      <c r="J2149" s="9" t="s">
        <v>4869</v>
      </c>
    </row>
    <row r="2150" spans="1:10" hidden="1" x14ac:dyDescent="0.25">
      <c r="A2150" s="9" t="s">
        <v>2105</v>
      </c>
      <c r="B2150" s="9" t="s">
        <v>2106</v>
      </c>
      <c r="C2150">
        <v>0</v>
      </c>
      <c r="D2150">
        <v>0</v>
      </c>
      <c r="E2150">
        <v>0</v>
      </c>
      <c r="F2150">
        <v>1132.97</v>
      </c>
      <c r="G2150" s="1">
        <v>0</v>
      </c>
      <c r="H2150">
        <v>0</v>
      </c>
      <c r="I2150">
        <v>0</v>
      </c>
      <c r="J2150" s="9" t="s">
        <v>4869</v>
      </c>
    </row>
    <row r="2151" spans="1:10" hidden="1" x14ac:dyDescent="0.25">
      <c r="A2151" s="9" t="s">
        <v>6501</v>
      </c>
      <c r="B2151" s="9" t="s">
        <v>6502</v>
      </c>
      <c r="C2151">
        <v>0</v>
      </c>
      <c r="D2151">
        <v>0</v>
      </c>
      <c r="E2151">
        <v>0</v>
      </c>
      <c r="F2151">
        <v>0</v>
      </c>
      <c r="G2151" s="1">
        <v>0</v>
      </c>
      <c r="H2151">
        <v>0</v>
      </c>
      <c r="I2151">
        <v>0</v>
      </c>
      <c r="J2151" s="9" t="s">
        <v>4869</v>
      </c>
    </row>
    <row r="2152" spans="1:10" hidden="1" x14ac:dyDescent="0.25">
      <c r="A2152" s="9" t="s">
        <v>10374</v>
      </c>
      <c r="B2152" s="9" t="s">
        <v>10375</v>
      </c>
      <c r="C2152">
        <v>0</v>
      </c>
      <c r="D2152">
        <v>0</v>
      </c>
      <c r="E2152">
        <v>0</v>
      </c>
      <c r="F2152">
        <v>58.8</v>
      </c>
      <c r="G2152" s="1">
        <v>0</v>
      </c>
      <c r="H2152">
        <v>0</v>
      </c>
      <c r="I2152">
        <v>0</v>
      </c>
      <c r="J2152" s="9" t="s">
        <v>4869</v>
      </c>
    </row>
    <row r="2153" spans="1:10" hidden="1" x14ac:dyDescent="0.25">
      <c r="A2153" s="9" t="s">
        <v>11421</v>
      </c>
      <c r="B2153" s="9" t="s">
        <v>11422</v>
      </c>
      <c r="C2153">
        <v>0</v>
      </c>
      <c r="D2153">
        <v>0</v>
      </c>
      <c r="E2153">
        <v>0</v>
      </c>
      <c r="F2153">
        <v>197.73</v>
      </c>
      <c r="G2153" s="1">
        <v>0</v>
      </c>
      <c r="H2153">
        <v>0</v>
      </c>
      <c r="I2153">
        <v>0</v>
      </c>
      <c r="J2153" s="9" t="s">
        <v>4869</v>
      </c>
    </row>
    <row r="2154" spans="1:10" hidden="1" x14ac:dyDescent="0.25">
      <c r="A2154" s="9" t="s">
        <v>11779</v>
      </c>
      <c r="B2154" s="9" t="s">
        <v>11780</v>
      </c>
      <c r="C2154">
        <v>0</v>
      </c>
      <c r="D2154">
        <v>3</v>
      </c>
      <c r="E2154">
        <v>0</v>
      </c>
      <c r="F2154">
        <v>0</v>
      </c>
      <c r="G2154" s="1">
        <v>0</v>
      </c>
      <c r="H2154">
        <v>0</v>
      </c>
      <c r="I2154">
        <v>0</v>
      </c>
      <c r="J2154" s="9" t="s">
        <v>4869</v>
      </c>
    </row>
    <row r="2155" spans="1:10" hidden="1" x14ac:dyDescent="0.25">
      <c r="A2155" s="9" t="s">
        <v>11781</v>
      </c>
      <c r="B2155" s="9" t="s">
        <v>11782</v>
      </c>
      <c r="C2155">
        <v>0</v>
      </c>
      <c r="D2155">
        <v>3</v>
      </c>
      <c r="E2155">
        <v>0</v>
      </c>
      <c r="F2155">
        <v>0</v>
      </c>
      <c r="G2155" s="1">
        <v>0</v>
      </c>
      <c r="H2155">
        <v>0</v>
      </c>
      <c r="I2155">
        <v>0</v>
      </c>
      <c r="J2155" s="9" t="s">
        <v>4869</v>
      </c>
    </row>
    <row r="2156" spans="1:10" hidden="1" x14ac:dyDescent="0.25">
      <c r="A2156" s="9" t="s">
        <v>11783</v>
      </c>
      <c r="B2156" s="9" t="s">
        <v>11784</v>
      </c>
      <c r="C2156">
        <v>0</v>
      </c>
      <c r="D2156">
        <v>3</v>
      </c>
      <c r="E2156">
        <v>0</v>
      </c>
      <c r="F2156">
        <v>0</v>
      </c>
      <c r="G2156" s="1">
        <v>0</v>
      </c>
      <c r="H2156">
        <v>0</v>
      </c>
      <c r="I2156">
        <v>0</v>
      </c>
      <c r="J2156" s="9" t="s">
        <v>4869</v>
      </c>
    </row>
    <row r="2157" spans="1:10" hidden="1" x14ac:dyDescent="0.25">
      <c r="A2157" s="9" t="s">
        <v>11785</v>
      </c>
      <c r="B2157" s="9" t="s">
        <v>11786</v>
      </c>
      <c r="C2157">
        <v>0</v>
      </c>
      <c r="D2157">
        <v>3</v>
      </c>
      <c r="E2157">
        <v>0</v>
      </c>
      <c r="F2157">
        <v>0</v>
      </c>
      <c r="G2157" s="1">
        <v>0</v>
      </c>
      <c r="H2157">
        <v>0</v>
      </c>
      <c r="I2157">
        <v>0</v>
      </c>
      <c r="J2157" s="9" t="s">
        <v>4869</v>
      </c>
    </row>
    <row r="2158" spans="1:10" hidden="1" x14ac:dyDescent="0.25">
      <c r="A2158" s="9" t="s">
        <v>11787</v>
      </c>
      <c r="B2158" s="9" t="s">
        <v>11788</v>
      </c>
      <c r="C2158">
        <v>0</v>
      </c>
      <c r="D2158">
        <v>3</v>
      </c>
      <c r="E2158">
        <v>0</v>
      </c>
      <c r="F2158">
        <v>0</v>
      </c>
      <c r="G2158" s="1">
        <v>0</v>
      </c>
      <c r="H2158">
        <v>0</v>
      </c>
      <c r="I2158">
        <v>0</v>
      </c>
      <c r="J2158" s="9" t="s">
        <v>4869</v>
      </c>
    </row>
    <row r="2159" spans="1:10" hidden="1" x14ac:dyDescent="0.25">
      <c r="A2159" s="9" t="s">
        <v>11789</v>
      </c>
      <c r="B2159" s="9" t="s">
        <v>11790</v>
      </c>
      <c r="C2159">
        <v>0</v>
      </c>
      <c r="D2159">
        <v>3</v>
      </c>
      <c r="E2159">
        <v>0</v>
      </c>
      <c r="F2159">
        <v>0</v>
      </c>
      <c r="G2159" s="1">
        <v>0</v>
      </c>
      <c r="H2159">
        <v>0</v>
      </c>
      <c r="I2159">
        <v>0</v>
      </c>
      <c r="J2159" s="9" t="s">
        <v>4869</v>
      </c>
    </row>
    <row r="2160" spans="1:10" hidden="1" x14ac:dyDescent="0.25">
      <c r="A2160" s="9" t="s">
        <v>6503</v>
      </c>
      <c r="B2160" s="9" t="s">
        <v>6504</v>
      </c>
      <c r="C2160">
        <v>0</v>
      </c>
      <c r="D2160">
        <v>0</v>
      </c>
      <c r="E2160">
        <v>0</v>
      </c>
      <c r="F2160">
        <v>0</v>
      </c>
      <c r="G2160" s="1">
        <v>0</v>
      </c>
      <c r="H2160">
        <v>0</v>
      </c>
      <c r="I2160">
        <v>0</v>
      </c>
      <c r="J2160" s="9" t="s">
        <v>4863</v>
      </c>
    </row>
    <row r="2161" spans="1:10" hidden="1" x14ac:dyDescent="0.25">
      <c r="A2161" s="9" t="s">
        <v>2107</v>
      </c>
      <c r="B2161" s="9" t="s">
        <v>9832</v>
      </c>
      <c r="C2161">
        <v>0</v>
      </c>
      <c r="D2161">
        <v>0</v>
      </c>
      <c r="E2161">
        <v>0</v>
      </c>
      <c r="F2161">
        <v>21676.78</v>
      </c>
      <c r="G2161" s="1">
        <v>0</v>
      </c>
      <c r="H2161">
        <v>0</v>
      </c>
      <c r="I2161">
        <v>0</v>
      </c>
      <c r="J2161" s="9" t="s">
        <v>4869</v>
      </c>
    </row>
    <row r="2162" spans="1:10" hidden="1" x14ac:dyDescent="0.25">
      <c r="A2162" s="9" t="s">
        <v>2085</v>
      </c>
      <c r="B2162" s="9" t="s">
        <v>9830</v>
      </c>
      <c r="C2162">
        <v>0</v>
      </c>
      <c r="D2162">
        <v>0</v>
      </c>
      <c r="E2162">
        <v>0</v>
      </c>
      <c r="F2162">
        <v>33912.15</v>
      </c>
      <c r="G2162" s="1">
        <v>0</v>
      </c>
      <c r="H2162">
        <v>0</v>
      </c>
      <c r="I2162">
        <v>0</v>
      </c>
      <c r="J2162" s="9" t="s">
        <v>4869</v>
      </c>
    </row>
    <row r="2163" spans="1:10" hidden="1" x14ac:dyDescent="0.25">
      <c r="A2163" s="9" t="s">
        <v>2050</v>
      </c>
      <c r="B2163" s="9" t="s">
        <v>9744</v>
      </c>
      <c r="C2163">
        <v>0</v>
      </c>
      <c r="D2163">
        <v>0</v>
      </c>
      <c r="E2163">
        <v>0</v>
      </c>
      <c r="F2163">
        <v>52616.76</v>
      </c>
      <c r="G2163" s="1">
        <v>0</v>
      </c>
      <c r="H2163">
        <v>0</v>
      </c>
      <c r="I2163">
        <v>0</v>
      </c>
      <c r="J2163" s="9" t="s">
        <v>4869</v>
      </c>
    </row>
    <row r="2164" spans="1:10" hidden="1" x14ac:dyDescent="0.25">
      <c r="A2164" s="9" t="s">
        <v>2108</v>
      </c>
      <c r="B2164" s="9" t="s">
        <v>9746</v>
      </c>
      <c r="C2164">
        <v>0</v>
      </c>
      <c r="D2164">
        <v>0</v>
      </c>
      <c r="E2164">
        <v>0</v>
      </c>
      <c r="F2164">
        <v>41700.67</v>
      </c>
      <c r="G2164" s="1">
        <v>0</v>
      </c>
      <c r="H2164">
        <v>0</v>
      </c>
      <c r="I2164">
        <v>0</v>
      </c>
      <c r="J2164" s="9" t="s">
        <v>4869</v>
      </c>
    </row>
    <row r="2165" spans="1:10" hidden="1" x14ac:dyDescent="0.25">
      <c r="A2165" s="9" t="s">
        <v>2086</v>
      </c>
      <c r="B2165" s="9" t="s">
        <v>9750</v>
      </c>
      <c r="C2165">
        <v>0</v>
      </c>
      <c r="D2165">
        <v>0</v>
      </c>
      <c r="E2165">
        <v>0</v>
      </c>
      <c r="F2165">
        <v>13500</v>
      </c>
      <c r="G2165" s="1">
        <v>0</v>
      </c>
      <c r="H2165">
        <v>0</v>
      </c>
      <c r="I2165">
        <v>0</v>
      </c>
      <c r="J2165" s="9" t="s">
        <v>4869</v>
      </c>
    </row>
    <row r="2166" spans="1:10" hidden="1" x14ac:dyDescent="0.25">
      <c r="A2166" s="9" t="s">
        <v>2091</v>
      </c>
      <c r="B2166" s="9" t="s">
        <v>9831</v>
      </c>
      <c r="C2166">
        <v>0</v>
      </c>
      <c r="D2166">
        <v>0</v>
      </c>
      <c r="E2166">
        <v>0</v>
      </c>
      <c r="F2166">
        <v>2095.4</v>
      </c>
      <c r="G2166" s="1">
        <v>0</v>
      </c>
      <c r="H2166">
        <v>0</v>
      </c>
      <c r="I2166">
        <v>0</v>
      </c>
      <c r="J2166" s="9" t="s">
        <v>4869</v>
      </c>
    </row>
    <row r="2167" spans="1:10" hidden="1" x14ac:dyDescent="0.25">
      <c r="A2167" s="9" t="s">
        <v>2094</v>
      </c>
      <c r="B2167" s="9" t="s">
        <v>9745</v>
      </c>
      <c r="C2167">
        <v>0</v>
      </c>
      <c r="D2167">
        <v>4</v>
      </c>
      <c r="E2167">
        <v>0</v>
      </c>
      <c r="F2167">
        <v>8317.0300000000007</v>
      </c>
      <c r="G2167" s="1">
        <v>0</v>
      </c>
      <c r="H2167">
        <v>33268.120000000003</v>
      </c>
      <c r="I2167">
        <v>0</v>
      </c>
      <c r="J2167" s="9" t="s">
        <v>4869</v>
      </c>
    </row>
    <row r="2168" spans="1:10" hidden="1" x14ac:dyDescent="0.25">
      <c r="A2168" s="9" t="s">
        <v>2109</v>
      </c>
      <c r="B2168" s="9" t="s">
        <v>9749</v>
      </c>
      <c r="C2168">
        <v>0</v>
      </c>
      <c r="D2168">
        <v>6</v>
      </c>
      <c r="E2168">
        <v>0</v>
      </c>
      <c r="F2168">
        <v>3465.43</v>
      </c>
      <c r="G2168" s="1">
        <v>0</v>
      </c>
      <c r="H2168">
        <v>20792.579999999998</v>
      </c>
      <c r="I2168">
        <v>0</v>
      </c>
      <c r="J2168" s="9" t="s">
        <v>4869</v>
      </c>
    </row>
    <row r="2169" spans="1:10" hidden="1" x14ac:dyDescent="0.25">
      <c r="A2169" s="9" t="s">
        <v>9755</v>
      </c>
      <c r="B2169" s="9" t="s">
        <v>9756</v>
      </c>
      <c r="C2169">
        <v>0</v>
      </c>
      <c r="D2169">
        <v>1</v>
      </c>
      <c r="E2169">
        <v>0</v>
      </c>
      <c r="F2169">
        <v>20577.060000000001</v>
      </c>
      <c r="G2169" s="1">
        <v>0</v>
      </c>
      <c r="H2169">
        <v>20577.060000000001</v>
      </c>
      <c r="I2169">
        <v>0</v>
      </c>
      <c r="J2169" s="9" t="s">
        <v>4869</v>
      </c>
    </row>
    <row r="2170" spans="1:10" hidden="1" x14ac:dyDescent="0.25">
      <c r="A2170" s="9" t="s">
        <v>9757</v>
      </c>
      <c r="B2170" s="9" t="s">
        <v>9758</v>
      </c>
      <c r="C2170">
        <v>0</v>
      </c>
      <c r="D2170">
        <v>0</v>
      </c>
      <c r="E2170">
        <v>0</v>
      </c>
      <c r="F2170">
        <v>51577.13</v>
      </c>
      <c r="G2170" s="1">
        <v>0</v>
      </c>
      <c r="H2170">
        <v>0</v>
      </c>
      <c r="I2170">
        <v>0</v>
      </c>
      <c r="J2170" s="9" t="s">
        <v>4869</v>
      </c>
    </row>
    <row r="2171" spans="1:10" hidden="1" x14ac:dyDescent="0.25">
      <c r="A2171" s="9" t="s">
        <v>9765</v>
      </c>
      <c r="B2171" s="9" t="s">
        <v>9766</v>
      </c>
      <c r="C2171">
        <v>0</v>
      </c>
      <c r="D2171">
        <v>0</v>
      </c>
      <c r="E2171">
        <v>0</v>
      </c>
      <c r="F2171">
        <v>30091.47</v>
      </c>
      <c r="G2171" s="1">
        <v>0</v>
      </c>
      <c r="H2171">
        <v>0</v>
      </c>
      <c r="I2171">
        <v>0</v>
      </c>
      <c r="J2171" s="9" t="s">
        <v>4869</v>
      </c>
    </row>
    <row r="2172" spans="1:10" hidden="1" x14ac:dyDescent="0.25">
      <c r="A2172" s="9" t="s">
        <v>9773</v>
      </c>
      <c r="B2172" s="9" t="s">
        <v>9774</v>
      </c>
      <c r="C2172">
        <v>0</v>
      </c>
      <c r="D2172">
        <v>0</v>
      </c>
      <c r="E2172">
        <v>0</v>
      </c>
      <c r="F2172">
        <v>44068.7</v>
      </c>
      <c r="G2172" s="1">
        <v>0</v>
      </c>
      <c r="H2172">
        <v>0</v>
      </c>
      <c r="I2172">
        <v>0</v>
      </c>
      <c r="J2172" s="9" t="s">
        <v>4869</v>
      </c>
    </row>
    <row r="2173" spans="1:10" hidden="1" x14ac:dyDescent="0.25">
      <c r="A2173" s="9" t="s">
        <v>9763</v>
      </c>
      <c r="B2173" s="9" t="s">
        <v>9764</v>
      </c>
      <c r="C2173">
        <v>0</v>
      </c>
      <c r="D2173">
        <v>0</v>
      </c>
      <c r="E2173">
        <v>0</v>
      </c>
      <c r="F2173">
        <v>44299.75</v>
      </c>
      <c r="G2173" s="1">
        <v>0</v>
      </c>
      <c r="H2173">
        <v>0</v>
      </c>
      <c r="I2173">
        <v>0</v>
      </c>
      <c r="J2173" s="9" t="s">
        <v>4869</v>
      </c>
    </row>
    <row r="2174" spans="1:10" hidden="1" x14ac:dyDescent="0.25">
      <c r="A2174" s="9" t="s">
        <v>9771</v>
      </c>
      <c r="B2174" s="9" t="s">
        <v>9772</v>
      </c>
      <c r="C2174">
        <v>0</v>
      </c>
      <c r="D2174">
        <v>0</v>
      </c>
      <c r="E2174">
        <v>0</v>
      </c>
      <c r="F2174">
        <v>33903.43</v>
      </c>
      <c r="G2174" s="1">
        <v>0</v>
      </c>
      <c r="H2174">
        <v>0</v>
      </c>
      <c r="I2174">
        <v>0</v>
      </c>
      <c r="J2174" s="9" t="s">
        <v>4869</v>
      </c>
    </row>
    <row r="2175" spans="1:10" hidden="1" x14ac:dyDescent="0.25">
      <c r="A2175" s="9" t="s">
        <v>9777</v>
      </c>
      <c r="B2175" s="9" t="s">
        <v>9778</v>
      </c>
      <c r="C2175">
        <v>0</v>
      </c>
      <c r="D2175">
        <v>0</v>
      </c>
      <c r="E2175">
        <v>1</v>
      </c>
      <c r="F2175">
        <v>68095.679999999993</v>
      </c>
      <c r="G2175" s="1">
        <v>0</v>
      </c>
      <c r="H2175">
        <v>0</v>
      </c>
      <c r="I2175">
        <v>68095.679999999993</v>
      </c>
      <c r="J2175" s="9" t="s">
        <v>4869</v>
      </c>
    </row>
    <row r="2176" spans="1:10" hidden="1" x14ac:dyDescent="0.25">
      <c r="A2176" s="9" t="s">
        <v>9779</v>
      </c>
      <c r="B2176" s="9" t="s">
        <v>9780</v>
      </c>
      <c r="C2176">
        <v>0</v>
      </c>
      <c r="D2176">
        <v>4</v>
      </c>
      <c r="E2176">
        <v>0</v>
      </c>
      <c r="F2176">
        <v>8317.0300000000007</v>
      </c>
      <c r="G2176" s="1">
        <v>0</v>
      </c>
      <c r="H2176">
        <v>33268.120000000003</v>
      </c>
      <c r="I2176">
        <v>0</v>
      </c>
      <c r="J2176" s="9" t="s">
        <v>4869</v>
      </c>
    </row>
    <row r="2177" spans="1:10" hidden="1" x14ac:dyDescent="0.25">
      <c r="A2177" s="9" t="s">
        <v>9747</v>
      </c>
      <c r="B2177" s="9" t="s">
        <v>9748</v>
      </c>
      <c r="C2177">
        <v>0</v>
      </c>
      <c r="D2177">
        <v>0</v>
      </c>
      <c r="E2177">
        <v>0</v>
      </c>
      <c r="F2177">
        <v>8317.02</v>
      </c>
      <c r="G2177" s="1">
        <v>0</v>
      </c>
      <c r="H2177">
        <v>0</v>
      </c>
      <c r="I2177">
        <v>0</v>
      </c>
      <c r="J2177" s="9" t="s">
        <v>4869</v>
      </c>
    </row>
    <row r="2178" spans="1:10" hidden="1" x14ac:dyDescent="0.25">
      <c r="A2178" s="9" t="s">
        <v>9753</v>
      </c>
      <c r="B2178" s="9" t="s">
        <v>9754</v>
      </c>
      <c r="C2178">
        <v>0</v>
      </c>
      <c r="D2178">
        <v>0</v>
      </c>
      <c r="E2178">
        <v>0</v>
      </c>
      <c r="F2178">
        <v>7508.43</v>
      </c>
      <c r="G2178" s="1">
        <v>0</v>
      </c>
      <c r="H2178">
        <v>0</v>
      </c>
      <c r="I2178">
        <v>0</v>
      </c>
      <c r="J2178" s="9" t="s">
        <v>4869</v>
      </c>
    </row>
    <row r="2179" spans="1:10" hidden="1" x14ac:dyDescent="0.25">
      <c r="A2179" s="9" t="s">
        <v>9751</v>
      </c>
      <c r="B2179" s="9" t="s">
        <v>9752</v>
      </c>
      <c r="C2179">
        <v>0</v>
      </c>
      <c r="D2179">
        <v>0</v>
      </c>
      <c r="E2179">
        <v>0</v>
      </c>
      <c r="F2179">
        <v>6699.83</v>
      </c>
      <c r="G2179" s="1">
        <v>0</v>
      </c>
      <c r="H2179">
        <v>0</v>
      </c>
      <c r="I2179">
        <v>0</v>
      </c>
      <c r="J2179" s="9" t="s">
        <v>4869</v>
      </c>
    </row>
    <row r="2180" spans="1:10" hidden="1" x14ac:dyDescent="0.25">
      <c r="A2180" s="9" t="s">
        <v>9781</v>
      </c>
      <c r="B2180" s="9" t="s">
        <v>9782</v>
      </c>
      <c r="C2180">
        <v>0</v>
      </c>
      <c r="D2180">
        <v>0</v>
      </c>
      <c r="E2180">
        <v>0</v>
      </c>
      <c r="F2180">
        <v>9472.18</v>
      </c>
      <c r="G2180" s="1">
        <v>0</v>
      </c>
      <c r="H2180">
        <v>0</v>
      </c>
      <c r="I2180">
        <v>0</v>
      </c>
      <c r="J2180" s="9" t="s">
        <v>4869</v>
      </c>
    </row>
    <row r="2181" spans="1:10" hidden="1" x14ac:dyDescent="0.25">
      <c r="A2181" s="9" t="s">
        <v>9759</v>
      </c>
      <c r="B2181" s="9" t="s">
        <v>9760</v>
      </c>
      <c r="C2181">
        <v>0</v>
      </c>
      <c r="D2181">
        <v>0</v>
      </c>
      <c r="E2181">
        <v>0</v>
      </c>
      <c r="F2181">
        <v>1045.4000000000001</v>
      </c>
      <c r="G2181" s="1">
        <v>0</v>
      </c>
      <c r="H2181">
        <v>0</v>
      </c>
      <c r="I2181">
        <v>0</v>
      </c>
      <c r="J2181" s="9" t="s">
        <v>4869</v>
      </c>
    </row>
    <row r="2182" spans="1:10" hidden="1" x14ac:dyDescent="0.25">
      <c r="A2182" s="9" t="s">
        <v>9783</v>
      </c>
      <c r="B2182" s="9" t="s">
        <v>9784</v>
      </c>
      <c r="C2182">
        <v>0</v>
      </c>
      <c r="D2182">
        <v>1</v>
      </c>
      <c r="E2182">
        <v>0</v>
      </c>
      <c r="F2182">
        <v>1241.78</v>
      </c>
      <c r="G2182" s="1">
        <v>0</v>
      </c>
      <c r="H2182">
        <v>1241.78</v>
      </c>
      <c r="I2182">
        <v>0</v>
      </c>
      <c r="J2182" s="9" t="s">
        <v>4869</v>
      </c>
    </row>
    <row r="2183" spans="1:10" hidden="1" x14ac:dyDescent="0.25">
      <c r="A2183" s="9" t="s">
        <v>9767</v>
      </c>
      <c r="B2183" s="9" t="s">
        <v>9768</v>
      </c>
      <c r="C2183">
        <v>0</v>
      </c>
      <c r="D2183">
        <v>0</v>
      </c>
      <c r="E2183">
        <v>0</v>
      </c>
      <c r="F2183">
        <v>2945.61</v>
      </c>
      <c r="G2183" s="1">
        <v>0</v>
      </c>
      <c r="H2183">
        <v>0</v>
      </c>
      <c r="I2183">
        <v>0</v>
      </c>
      <c r="J2183" s="9" t="s">
        <v>4869</v>
      </c>
    </row>
    <row r="2184" spans="1:10" hidden="1" x14ac:dyDescent="0.25">
      <c r="A2184" s="9" t="s">
        <v>9761</v>
      </c>
      <c r="B2184" s="9" t="s">
        <v>9762</v>
      </c>
      <c r="C2184">
        <v>0</v>
      </c>
      <c r="D2184">
        <v>5</v>
      </c>
      <c r="E2184">
        <v>1</v>
      </c>
      <c r="F2184">
        <v>427.4</v>
      </c>
      <c r="G2184" s="1">
        <v>0</v>
      </c>
      <c r="H2184">
        <v>2137</v>
      </c>
      <c r="I2184">
        <v>427.4</v>
      </c>
      <c r="J2184" s="9" t="s">
        <v>4869</v>
      </c>
    </row>
    <row r="2185" spans="1:10" hidden="1" x14ac:dyDescent="0.25">
      <c r="A2185" s="9" t="s">
        <v>9769</v>
      </c>
      <c r="B2185" s="9" t="s">
        <v>9770</v>
      </c>
      <c r="C2185">
        <v>0</v>
      </c>
      <c r="D2185">
        <v>2</v>
      </c>
      <c r="E2185">
        <v>0</v>
      </c>
      <c r="F2185">
        <v>1779.02</v>
      </c>
      <c r="G2185" s="1">
        <v>0</v>
      </c>
      <c r="H2185">
        <v>3558.04</v>
      </c>
      <c r="I2185">
        <v>0</v>
      </c>
      <c r="J2185" s="9" t="s">
        <v>4869</v>
      </c>
    </row>
    <row r="2186" spans="1:10" hidden="1" x14ac:dyDescent="0.25">
      <c r="A2186" s="9" t="s">
        <v>9775</v>
      </c>
      <c r="B2186" s="9" t="s">
        <v>9776</v>
      </c>
      <c r="C2186">
        <v>0</v>
      </c>
      <c r="D2186">
        <v>0</v>
      </c>
      <c r="E2186">
        <v>0</v>
      </c>
      <c r="F2186">
        <v>6133.81</v>
      </c>
      <c r="G2186" s="1">
        <v>0</v>
      </c>
      <c r="H2186">
        <v>0</v>
      </c>
      <c r="I2186">
        <v>0</v>
      </c>
      <c r="J2186" s="9" t="s">
        <v>4869</v>
      </c>
    </row>
    <row r="2187" spans="1:10" hidden="1" x14ac:dyDescent="0.25">
      <c r="A2187" s="9" t="s">
        <v>9785</v>
      </c>
      <c r="B2187" s="9" t="s">
        <v>9786</v>
      </c>
      <c r="C2187">
        <v>0</v>
      </c>
      <c r="D2187">
        <v>9</v>
      </c>
      <c r="E2187">
        <v>0</v>
      </c>
      <c r="F2187">
        <v>12488.76</v>
      </c>
      <c r="G2187" s="1">
        <v>0</v>
      </c>
      <c r="H2187">
        <v>112398.84</v>
      </c>
      <c r="I2187">
        <v>0</v>
      </c>
      <c r="J2187" s="9" t="s">
        <v>4869</v>
      </c>
    </row>
    <row r="2188" spans="1:10" hidden="1" x14ac:dyDescent="0.25">
      <c r="A2188" s="9" t="s">
        <v>11506</v>
      </c>
      <c r="B2188" s="9" t="s">
        <v>11507</v>
      </c>
      <c r="C2188">
        <v>0</v>
      </c>
      <c r="D2188">
        <v>0</v>
      </c>
      <c r="E2188">
        <v>0</v>
      </c>
      <c r="F2188">
        <v>34365.370000000003</v>
      </c>
      <c r="G2188" s="1">
        <v>0</v>
      </c>
      <c r="H2188">
        <v>0</v>
      </c>
      <c r="I2188">
        <v>0</v>
      </c>
      <c r="J2188" s="9" t="s">
        <v>4869</v>
      </c>
    </row>
    <row r="2189" spans="1:10" hidden="1" x14ac:dyDescent="0.25">
      <c r="A2189" s="9" t="s">
        <v>11508</v>
      </c>
      <c r="B2189" s="9" t="s">
        <v>11509</v>
      </c>
      <c r="C2189">
        <v>0</v>
      </c>
      <c r="D2189">
        <v>0</v>
      </c>
      <c r="E2189">
        <v>0</v>
      </c>
      <c r="F2189">
        <v>33427.78</v>
      </c>
      <c r="G2189" s="1">
        <v>0</v>
      </c>
      <c r="H2189">
        <v>0</v>
      </c>
      <c r="I2189">
        <v>0</v>
      </c>
      <c r="J2189" s="9" t="s">
        <v>4869</v>
      </c>
    </row>
    <row r="2190" spans="1:10" hidden="1" x14ac:dyDescent="0.25">
      <c r="A2190" s="9" t="s">
        <v>11510</v>
      </c>
      <c r="B2190" s="9" t="s">
        <v>11511</v>
      </c>
      <c r="C2190">
        <v>0</v>
      </c>
      <c r="D2190">
        <v>1</v>
      </c>
      <c r="E2190">
        <v>0</v>
      </c>
      <c r="F2190">
        <v>2892.06</v>
      </c>
      <c r="G2190" s="1">
        <v>0</v>
      </c>
      <c r="H2190">
        <v>2892.06</v>
      </c>
      <c r="I2190">
        <v>0</v>
      </c>
      <c r="J2190" s="9" t="s">
        <v>4869</v>
      </c>
    </row>
    <row r="2191" spans="1:10" hidden="1" x14ac:dyDescent="0.25">
      <c r="A2191" s="9" t="s">
        <v>11512</v>
      </c>
      <c r="B2191" s="9" t="s">
        <v>11513</v>
      </c>
      <c r="C2191">
        <v>0</v>
      </c>
      <c r="D2191">
        <v>0</v>
      </c>
      <c r="E2191">
        <v>0</v>
      </c>
      <c r="F2191">
        <v>7648</v>
      </c>
      <c r="G2191" s="1">
        <v>0</v>
      </c>
      <c r="H2191">
        <v>0</v>
      </c>
      <c r="I2191">
        <v>0</v>
      </c>
      <c r="J2191" s="9" t="s">
        <v>4869</v>
      </c>
    </row>
    <row r="2192" spans="1:10" hidden="1" x14ac:dyDescent="0.25">
      <c r="A2192" s="9" t="s">
        <v>11514</v>
      </c>
      <c r="B2192" s="9" t="s">
        <v>11515</v>
      </c>
      <c r="C2192">
        <v>0</v>
      </c>
      <c r="D2192">
        <v>1</v>
      </c>
      <c r="E2192">
        <v>0</v>
      </c>
      <c r="F2192">
        <v>2445.63</v>
      </c>
      <c r="G2192" s="1">
        <v>0</v>
      </c>
      <c r="H2192">
        <v>2445.63</v>
      </c>
      <c r="I2192">
        <v>0</v>
      </c>
      <c r="J2192" s="9" t="s">
        <v>4869</v>
      </c>
    </row>
    <row r="2193" spans="1:10" hidden="1" x14ac:dyDescent="0.25">
      <c r="A2193" s="9" t="s">
        <v>11516</v>
      </c>
      <c r="B2193" s="9" t="s">
        <v>11517</v>
      </c>
      <c r="C2193">
        <v>0</v>
      </c>
      <c r="D2193">
        <v>1</v>
      </c>
      <c r="E2193">
        <v>0</v>
      </c>
      <c r="F2193">
        <v>2947.41</v>
      </c>
      <c r="G2193" s="1">
        <v>0</v>
      </c>
      <c r="H2193">
        <v>2947.41</v>
      </c>
      <c r="I2193">
        <v>0</v>
      </c>
      <c r="J2193" s="9" t="s">
        <v>4869</v>
      </c>
    </row>
    <row r="2194" spans="1:10" hidden="1" x14ac:dyDescent="0.25">
      <c r="A2194" s="9" t="s">
        <v>11518</v>
      </c>
      <c r="B2194" s="9" t="s">
        <v>11519</v>
      </c>
      <c r="C2194">
        <v>0</v>
      </c>
      <c r="D2194">
        <v>4</v>
      </c>
      <c r="E2194">
        <v>0</v>
      </c>
      <c r="F2194">
        <v>1030.18</v>
      </c>
      <c r="G2194" s="1">
        <v>0</v>
      </c>
      <c r="H2194">
        <v>4120.72</v>
      </c>
      <c r="I2194">
        <v>0</v>
      </c>
      <c r="J2194" s="9" t="s">
        <v>4869</v>
      </c>
    </row>
    <row r="2195" spans="1:10" hidden="1" x14ac:dyDescent="0.25">
      <c r="A2195" s="9" t="s">
        <v>11520</v>
      </c>
      <c r="B2195" s="9" t="s">
        <v>11521</v>
      </c>
      <c r="C2195">
        <v>0</v>
      </c>
      <c r="D2195">
        <v>7</v>
      </c>
      <c r="E2195">
        <v>0</v>
      </c>
      <c r="F2195">
        <v>1641.67</v>
      </c>
      <c r="G2195" s="1">
        <v>0</v>
      </c>
      <c r="H2195">
        <v>11491.69</v>
      </c>
      <c r="I2195">
        <v>0</v>
      </c>
      <c r="J2195" s="9" t="s">
        <v>4869</v>
      </c>
    </row>
    <row r="2196" spans="1:10" hidden="1" x14ac:dyDescent="0.25">
      <c r="A2196" s="9" t="s">
        <v>11522</v>
      </c>
      <c r="B2196" s="9" t="s">
        <v>11523</v>
      </c>
      <c r="C2196">
        <v>0</v>
      </c>
      <c r="D2196">
        <v>5</v>
      </c>
      <c r="E2196">
        <v>0</v>
      </c>
      <c r="F2196">
        <v>3503.84</v>
      </c>
      <c r="G2196" s="1">
        <v>0</v>
      </c>
      <c r="H2196">
        <v>17519.2</v>
      </c>
      <c r="I2196">
        <v>0</v>
      </c>
      <c r="J2196" s="9" t="s">
        <v>4869</v>
      </c>
    </row>
    <row r="2197" spans="1:10" hidden="1" x14ac:dyDescent="0.25">
      <c r="A2197" s="9" t="s">
        <v>11524</v>
      </c>
      <c r="B2197" s="9" t="s">
        <v>11525</v>
      </c>
      <c r="C2197">
        <v>0</v>
      </c>
      <c r="D2197">
        <v>5</v>
      </c>
      <c r="E2197">
        <v>0</v>
      </c>
      <c r="F2197">
        <v>2354.1</v>
      </c>
      <c r="G2197" s="1">
        <v>0</v>
      </c>
      <c r="H2197">
        <v>11770.5</v>
      </c>
      <c r="I2197">
        <v>0</v>
      </c>
      <c r="J2197" s="9" t="s">
        <v>4869</v>
      </c>
    </row>
    <row r="2198" spans="1:10" hidden="1" x14ac:dyDescent="0.25">
      <c r="A2198" s="9" t="s">
        <v>11526</v>
      </c>
      <c r="B2198" s="9" t="s">
        <v>11527</v>
      </c>
      <c r="C2198">
        <v>0</v>
      </c>
      <c r="D2198">
        <v>6</v>
      </c>
      <c r="E2198">
        <v>0</v>
      </c>
      <c r="F2198">
        <v>2751.28</v>
      </c>
      <c r="G2198" s="1">
        <v>0</v>
      </c>
      <c r="H2198">
        <v>16507.68</v>
      </c>
      <c r="I2198">
        <v>0</v>
      </c>
      <c r="J2198" s="9" t="s">
        <v>4869</v>
      </c>
    </row>
    <row r="2199" spans="1:10" hidden="1" x14ac:dyDescent="0.25">
      <c r="A2199" s="9" t="s">
        <v>11528</v>
      </c>
      <c r="B2199" s="9" t="s">
        <v>11529</v>
      </c>
      <c r="C2199">
        <v>0</v>
      </c>
      <c r="D2199">
        <v>6</v>
      </c>
      <c r="E2199">
        <v>0</v>
      </c>
      <c r="F2199">
        <v>2110</v>
      </c>
      <c r="G2199" s="1">
        <v>0</v>
      </c>
      <c r="H2199">
        <v>12660</v>
      </c>
      <c r="I2199">
        <v>0</v>
      </c>
      <c r="J2199" s="9" t="s">
        <v>4869</v>
      </c>
    </row>
    <row r="2200" spans="1:10" hidden="1" x14ac:dyDescent="0.25">
      <c r="A2200" s="9" t="s">
        <v>11530</v>
      </c>
      <c r="B2200" s="9" t="s">
        <v>11531</v>
      </c>
      <c r="C2200">
        <v>0</v>
      </c>
      <c r="D2200">
        <v>6</v>
      </c>
      <c r="E2200">
        <v>0</v>
      </c>
      <c r="F2200">
        <v>9316.18</v>
      </c>
      <c r="G2200" s="1">
        <v>0</v>
      </c>
      <c r="H2200">
        <v>55897.08</v>
      </c>
      <c r="I2200">
        <v>0</v>
      </c>
      <c r="J2200" s="9" t="s">
        <v>4869</v>
      </c>
    </row>
    <row r="2201" spans="1:10" x14ac:dyDescent="0.25">
      <c r="A2201" s="9" t="s">
        <v>6505</v>
      </c>
      <c r="B2201" s="9" t="s">
        <v>6506</v>
      </c>
      <c r="C2201">
        <v>0</v>
      </c>
      <c r="D2201">
        <v>0</v>
      </c>
      <c r="E2201">
        <v>0</v>
      </c>
      <c r="F2201">
        <v>12</v>
      </c>
      <c r="G2201" s="1">
        <v>0</v>
      </c>
      <c r="H2201">
        <v>0</v>
      </c>
      <c r="I2201">
        <v>0</v>
      </c>
      <c r="J2201" s="9" t="s">
        <v>4974</v>
      </c>
    </row>
    <row r="2202" spans="1:10" x14ac:dyDescent="0.25">
      <c r="A2202" s="9" t="s">
        <v>6507</v>
      </c>
      <c r="B2202" s="9" t="s">
        <v>6508</v>
      </c>
      <c r="C2202">
        <v>0</v>
      </c>
      <c r="D2202">
        <v>0</v>
      </c>
      <c r="E2202">
        <v>0</v>
      </c>
      <c r="F2202">
        <v>16</v>
      </c>
      <c r="G2202" s="1">
        <v>0</v>
      </c>
      <c r="H2202">
        <v>0</v>
      </c>
      <c r="I2202">
        <v>0</v>
      </c>
      <c r="J2202" s="9" t="s">
        <v>4974</v>
      </c>
    </row>
    <row r="2203" spans="1:10" x14ac:dyDescent="0.25">
      <c r="A2203" s="9" t="s">
        <v>4444</v>
      </c>
      <c r="B2203" s="9" t="s">
        <v>4445</v>
      </c>
      <c r="C2203">
        <v>0</v>
      </c>
      <c r="D2203">
        <v>0</v>
      </c>
      <c r="E2203">
        <v>0</v>
      </c>
      <c r="F2203">
        <v>13.98</v>
      </c>
      <c r="G2203" s="1">
        <v>0</v>
      </c>
      <c r="H2203">
        <v>0</v>
      </c>
      <c r="I2203">
        <v>0</v>
      </c>
      <c r="J2203" s="9" t="s">
        <v>4974</v>
      </c>
    </row>
    <row r="2204" spans="1:10" x14ac:dyDescent="0.25">
      <c r="A2204" s="9" t="s">
        <v>6509</v>
      </c>
      <c r="B2204" s="9" t="s">
        <v>6510</v>
      </c>
      <c r="C2204">
        <v>0</v>
      </c>
      <c r="D2204">
        <v>0</v>
      </c>
      <c r="E2204">
        <v>0</v>
      </c>
      <c r="F2204">
        <v>40</v>
      </c>
      <c r="G2204" s="1">
        <v>0</v>
      </c>
      <c r="H2204">
        <v>0</v>
      </c>
      <c r="I2204">
        <v>0</v>
      </c>
      <c r="J2204" s="9" t="s">
        <v>4974</v>
      </c>
    </row>
    <row r="2205" spans="1:10" x14ac:dyDescent="0.25">
      <c r="A2205" s="9" t="s">
        <v>6511</v>
      </c>
      <c r="B2205" s="9" t="s">
        <v>4898</v>
      </c>
      <c r="C2205">
        <v>0</v>
      </c>
      <c r="D2205">
        <v>0</v>
      </c>
      <c r="E2205">
        <v>0</v>
      </c>
      <c r="F2205">
        <v>15</v>
      </c>
      <c r="G2205" s="1">
        <v>0</v>
      </c>
      <c r="H2205">
        <v>0</v>
      </c>
      <c r="I2205">
        <v>0</v>
      </c>
      <c r="J2205" s="9" t="s">
        <v>4974</v>
      </c>
    </row>
    <row r="2206" spans="1:10" x14ac:dyDescent="0.25">
      <c r="A2206" s="9" t="s">
        <v>6512</v>
      </c>
      <c r="B2206" s="9" t="s">
        <v>6513</v>
      </c>
      <c r="C2206">
        <v>0</v>
      </c>
      <c r="D2206">
        <v>0</v>
      </c>
      <c r="E2206">
        <v>0</v>
      </c>
      <c r="F2206">
        <v>0</v>
      </c>
      <c r="G2206" s="1">
        <v>0</v>
      </c>
      <c r="H2206">
        <v>0</v>
      </c>
      <c r="I2206">
        <v>0</v>
      </c>
      <c r="J2206" s="9" t="s">
        <v>4974</v>
      </c>
    </row>
    <row r="2207" spans="1:10" x14ac:dyDescent="0.25">
      <c r="A2207" s="9" t="s">
        <v>6514</v>
      </c>
      <c r="B2207" s="9" t="s">
        <v>6515</v>
      </c>
      <c r="C2207">
        <v>0</v>
      </c>
      <c r="D2207">
        <v>0</v>
      </c>
      <c r="E2207">
        <v>0</v>
      </c>
      <c r="F2207">
        <v>0.08</v>
      </c>
      <c r="G2207" s="1">
        <v>0</v>
      </c>
      <c r="H2207">
        <v>0</v>
      </c>
      <c r="I2207">
        <v>0</v>
      </c>
      <c r="J2207" s="9" t="s">
        <v>4974</v>
      </c>
    </row>
    <row r="2208" spans="1:10" x14ac:dyDescent="0.25">
      <c r="A2208" s="9" t="s">
        <v>4450</v>
      </c>
      <c r="B2208" s="9" t="s">
        <v>4451</v>
      </c>
      <c r="C2208">
        <v>0</v>
      </c>
      <c r="D2208">
        <v>0</v>
      </c>
      <c r="E2208">
        <v>0</v>
      </c>
      <c r="F2208">
        <v>0.22</v>
      </c>
      <c r="G2208" s="1">
        <v>0</v>
      </c>
      <c r="H2208">
        <v>0</v>
      </c>
      <c r="I2208">
        <v>0</v>
      </c>
      <c r="J2208" s="9" t="s">
        <v>4974</v>
      </c>
    </row>
    <row r="2209" spans="1:10" x14ac:dyDescent="0.25">
      <c r="A2209" s="9" t="s">
        <v>6516</v>
      </c>
      <c r="B2209" s="9" t="s">
        <v>6517</v>
      </c>
      <c r="C2209">
        <v>0</v>
      </c>
      <c r="D2209">
        <v>0</v>
      </c>
      <c r="E2209">
        <v>0</v>
      </c>
      <c r="F2209">
        <v>0.17</v>
      </c>
      <c r="G2209" s="1">
        <v>0</v>
      </c>
      <c r="H2209">
        <v>0</v>
      </c>
      <c r="I2209">
        <v>0</v>
      </c>
      <c r="J2209" s="9" t="s">
        <v>4974</v>
      </c>
    </row>
    <row r="2210" spans="1:10" x14ac:dyDescent="0.25">
      <c r="A2210" s="9" t="s">
        <v>6518</v>
      </c>
      <c r="B2210" s="9" t="s">
        <v>6519</v>
      </c>
      <c r="C2210">
        <v>0</v>
      </c>
      <c r="D2210">
        <v>0</v>
      </c>
      <c r="E2210">
        <v>0</v>
      </c>
      <c r="F2210">
        <v>0</v>
      </c>
      <c r="G2210" s="1">
        <v>0</v>
      </c>
      <c r="H2210">
        <v>0</v>
      </c>
      <c r="I2210">
        <v>0</v>
      </c>
      <c r="J2210" s="9" t="s">
        <v>4974</v>
      </c>
    </row>
    <row r="2211" spans="1:10" x14ac:dyDescent="0.25">
      <c r="A2211" s="9" t="s">
        <v>6522</v>
      </c>
      <c r="B2211" s="9" t="s">
        <v>6523</v>
      </c>
      <c r="C2211">
        <v>0</v>
      </c>
      <c r="D2211">
        <v>0</v>
      </c>
      <c r="E2211">
        <v>0</v>
      </c>
      <c r="F2211">
        <v>0</v>
      </c>
      <c r="G2211" s="1">
        <v>0</v>
      </c>
      <c r="H2211">
        <v>0</v>
      </c>
      <c r="I2211">
        <v>0</v>
      </c>
      <c r="J2211" s="9" t="s">
        <v>4974</v>
      </c>
    </row>
    <row r="2212" spans="1:10" x14ac:dyDescent="0.25">
      <c r="A2212" s="9" t="s">
        <v>6524</v>
      </c>
      <c r="B2212" s="9" t="s">
        <v>6525</v>
      </c>
      <c r="C2212">
        <v>0</v>
      </c>
      <c r="D2212">
        <v>0</v>
      </c>
      <c r="E2212">
        <v>0</v>
      </c>
      <c r="F2212">
        <v>0</v>
      </c>
      <c r="G2212" s="1">
        <v>0</v>
      </c>
      <c r="H2212">
        <v>0</v>
      </c>
      <c r="I2212">
        <v>0</v>
      </c>
      <c r="J2212" s="9" t="s">
        <v>4974</v>
      </c>
    </row>
    <row r="2213" spans="1:10" x14ac:dyDescent="0.25">
      <c r="A2213" s="9" t="s">
        <v>6526</v>
      </c>
      <c r="B2213" s="9" t="s">
        <v>6527</v>
      </c>
      <c r="C2213">
        <v>0</v>
      </c>
      <c r="D2213">
        <v>0</v>
      </c>
      <c r="E2213">
        <v>0</v>
      </c>
      <c r="F2213">
        <v>12</v>
      </c>
      <c r="G2213" s="1">
        <v>0</v>
      </c>
      <c r="H2213">
        <v>0</v>
      </c>
      <c r="I2213">
        <v>0</v>
      </c>
      <c r="J2213" s="9" t="s">
        <v>4974</v>
      </c>
    </row>
    <row r="2214" spans="1:10" x14ac:dyDescent="0.25">
      <c r="A2214" s="9" t="s">
        <v>6528</v>
      </c>
      <c r="B2214" s="9" t="s">
        <v>6529</v>
      </c>
      <c r="C2214">
        <v>0</v>
      </c>
      <c r="D2214">
        <v>0</v>
      </c>
      <c r="E2214">
        <v>0</v>
      </c>
      <c r="F2214">
        <v>17</v>
      </c>
      <c r="G2214" s="1">
        <v>0</v>
      </c>
      <c r="H2214">
        <v>0</v>
      </c>
      <c r="I2214">
        <v>0</v>
      </c>
      <c r="J2214" s="9" t="s">
        <v>4974</v>
      </c>
    </row>
    <row r="2215" spans="1:10" x14ac:dyDescent="0.25">
      <c r="A2215" s="9" t="s">
        <v>6530</v>
      </c>
      <c r="B2215" s="9" t="s">
        <v>6531</v>
      </c>
      <c r="C2215">
        <v>0</v>
      </c>
      <c r="D2215">
        <v>0</v>
      </c>
      <c r="E2215">
        <v>0</v>
      </c>
      <c r="F2215">
        <v>3</v>
      </c>
      <c r="G2215" s="1">
        <v>0</v>
      </c>
      <c r="H2215">
        <v>0</v>
      </c>
      <c r="I2215">
        <v>0</v>
      </c>
      <c r="J2215" s="9" t="s">
        <v>4974</v>
      </c>
    </row>
    <row r="2216" spans="1:10" x14ac:dyDescent="0.25">
      <c r="A2216" s="9" t="s">
        <v>1158</v>
      </c>
      <c r="B2216" s="9" t="s">
        <v>1159</v>
      </c>
      <c r="C2216">
        <v>0</v>
      </c>
      <c r="D2216">
        <v>0</v>
      </c>
      <c r="E2216">
        <v>0</v>
      </c>
      <c r="F2216">
        <v>77.5</v>
      </c>
      <c r="G2216" s="1">
        <v>0</v>
      </c>
      <c r="H2216">
        <v>0</v>
      </c>
      <c r="I2216">
        <v>0</v>
      </c>
      <c r="J2216" s="9" t="s">
        <v>4974</v>
      </c>
    </row>
    <row r="2217" spans="1:10" x14ac:dyDescent="0.25">
      <c r="A2217" s="9" t="s">
        <v>6532</v>
      </c>
      <c r="B2217" s="9" t="s">
        <v>6533</v>
      </c>
      <c r="C2217">
        <v>0</v>
      </c>
      <c r="D2217">
        <v>0</v>
      </c>
      <c r="E2217">
        <v>0</v>
      </c>
      <c r="F2217">
        <v>0</v>
      </c>
      <c r="G2217" s="1">
        <v>0</v>
      </c>
      <c r="H2217">
        <v>0</v>
      </c>
      <c r="I2217">
        <v>0</v>
      </c>
      <c r="J2217" s="9" t="s">
        <v>4974</v>
      </c>
    </row>
    <row r="2218" spans="1:10" x14ac:dyDescent="0.25">
      <c r="A2218" s="9" t="s">
        <v>6538</v>
      </c>
      <c r="B2218" s="9" t="s">
        <v>6539</v>
      </c>
      <c r="C2218">
        <v>0</v>
      </c>
      <c r="D2218">
        <v>0</v>
      </c>
      <c r="E2218">
        <v>0</v>
      </c>
      <c r="F2218">
        <v>6.93</v>
      </c>
      <c r="G2218" s="1">
        <v>0</v>
      </c>
      <c r="H2218">
        <v>0</v>
      </c>
      <c r="I2218">
        <v>0</v>
      </c>
      <c r="J2218" s="9" t="s">
        <v>4974</v>
      </c>
    </row>
    <row r="2219" spans="1:10" x14ac:dyDescent="0.25">
      <c r="A2219" s="9" t="s">
        <v>6540</v>
      </c>
      <c r="B2219" s="9" t="s">
        <v>6541</v>
      </c>
      <c r="C2219">
        <v>0</v>
      </c>
      <c r="D2219">
        <v>0</v>
      </c>
      <c r="E2219">
        <v>0</v>
      </c>
      <c r="F2219">
        <v>0</v>
      </c>
      <c r="G2219" s="1">
        <v>0</v>
      </c>
      <c r="H2219">
        <v>0</v>
      </c>
      <c r="I2219">
        <v>0</v>
      </c>
      <c r="J2219" s="9" t="s">
        <v>4974</v>
      </c>
    </row>
    <row r="2220" spans="1:10" x14ac:dyDescent="0.25">
      <c r="A2220" s="9" t="s">
        <v>6542</v>
      </c>
      <c r="B2220" s="9" t="s">
        <v>6543</v>
      </c>
      <c r="C2220">
        <v>0</v>
      </c>
      <c r="D2220">
        <v>0</v>
      </c>
      <c r="E2220">
        <v>0</v>
      </c>
      <c r="F2220">
        <v>36.96</v>
      </c>
      <c r="G2220" s="1">
        <v>0</v>
      </c>
      <c r="H2220">
        <v>0</v>
      </c>
      <c r="I2220">
        <v>0</v>
      </c>
      <c r="J2220" s="9" t="s">
        <v>4974</v>
      </c>
    </row>
    <row r="2221" spans="1:10" x14ac:dyDescent="0.25">
      <c r="A2221" s="9" t="s">
        <v>6544</v>
      </c>
      <c r="B2221" s="9" t="s">
        <v>6545</v>
      </c>
      <c r="C2221">
        <v>0</v>
      </c>
      <c r="D2221">
        <v>0</v>
      </c>
      <c r="E2221">
        <v>0</v>
      </c>
      <c r="F2221">
        <v>5</v>
      </c>
      <c r="G2221" s="1">
        <v>0</v>
      </c>
      <c r="H2221">
        <v>0</v>
      </c>
      <c r="I2221">
        <v>0</v>
      </c>
      <c r="J2221" s="9" t="s">
        <v>4974</v>
      </c>
    </row>
    <row r="2222" spans="1:10" x14ac:dyDescent="0.25">
      <c r="A2222" s="9" t="s">
        <v>6546</v>
      </c>
      <c r="B2222" s="9" t="s">
        <v>4899</v>
      </c>
      <c r="C2222">
        <v>0</v>
      </c>
      <c r="D2222">
        <v>0</v>
      </c>
      <c r="E2222">
        <v>0</v>
      </c>
      <c r="F2222">
        <v>0</v>
      </c>
      <c r="G2222" s="1">
        <v>0</v>
      </c>
      <c r="H2222">
        <v>0</v>
      </c>
      <c r="I2222">
        <v>0</v>
      </c>
      <c r="J2222" s="9" t="s">
        <v>4974</v>
      </c>
    </row>
    <row r="2223" spans="1:10" x14ac:dyDescent="0.25">
      <c r="A2223" s="9" t="s">
        <v>4741</v>
      </c>
      <c r="B2223" s="9" t="s">
        <v>4742</v>
      </c>
      <c r="C2223">
        <v>0</v>
      </c>
      <c r="D2223">
        <v>0</v>
      </c>
      <c r="E2223">
        <v>0</v>
      </c>
      <c r="F2223">
        <v>0.79</v>
      </c>
      <c r="G2223" s="1">
        <v>0</v>
      </c>
      <c r="H2223">
        <v>0</v>
      </c>
      <c r="I2223">
        <v>0</v>
      </c>
      <c r="J2223" s="9" t="s">
        <v>4974</v>
      </c>
    </row>
    <row r="2224" spans="1:10" x14ac:dyDescent="0.25">
      <c r="A2224" s="9" t="s">
        <v>6547</v>
      </c>
      <c r="B2224" s="9" t="s">
        <v>6548</v>
      </c>
      <c r="C2224">
        <v>0</v>
      </c>
      <c r="D2224">
        <v>0</v>
      </c>
      <c r="E2224">
        <v>0</v>
      </c>
      <c r="F2224">
        <v>0</v>
      </c>
      <c r="G2224" s="1">
        <v>0</v>
      </c>
      <c r="H2224">
        <v>0</v>
      </c>
      <c r="I2224">
        <v>0</v>
      </c>
      <c r="J2224" s="9" t="s">
        <v>4974</v>
      </c>
    </row>
    <row r="2225" spans="1:10" x14ac:dyDescent="0.25">
      <c r="A2225" s="9" t="s">
        <v>6549</v>
      </c>
      <c r="B2225" s="9" t="s">
        <v>4900</v>
      </c>
      <c r="C2225">
        <v>0</v>
      </c>
      <c r="D2225">
        <v>0</v>
      </c>
      <c r="E2225">
        <v>0</v>
      </c>
      <c r="F2225">
        <v>0</v>
      </c>
      <c r="G2225" s="1">
        <v>0</v>
      </c>
      <c r="H2225">
        <v>0</v>
      </c>
      <c r="I2225">
        <v>0</v>
      </c>
      <c r="J2225" s="9" t="s">
        <v>4974</v>
      </c>
    </row>
    <row r="2226" spans="1:10" x14ac:dyDescent="0.25">
      <c r="A2226" s="9" t="s">
        <v>344</v>
      </c>
      <c r="B2226" s="9" t="s">
        <v>345</v>
      </c>
      <c r="C2226">
        <v>0</v>
      </c>
      <c r="D2226">
        <v>0</v>
      </c>
      <c r="E2226">
        <v>0</v>
      </c>
      <c r="F2226">
        <v>40</v>
      </c>
      <c r="G2226" s="1">
        <v>0</v>
      </c>
      <c r="H2226">
        <v>0</v>
      </c>
      <c r="I2226">
        <v>0</v>
      </c>
      <c r="J2226" s="9" t="s">
        <v>4974</v>
      </c>
    </row>
    <row r="2227" spans="1:10" x14ac:dyDescent="0.25">
      <c r="A2227" s="9" t="s">
        <v>6554</v>
      </c>
      <c r="B2227" s="9" t="s">
        <v>6555</v>
      </c>
      <c r="C2227">
        <v>0</v>
      </c>
      <c r="D2227">
        <v>0</v>
      </c>
      <c r="E2227">
        <v>0</v>
      </c>
      <c r="F2227">
        <v>91</v>
      </c>
      <c r="G2227" s="1">
        <v>0</v>
      </c>
      <c r="H2227">
        <v>0</v>
      </c>
      <c r="I2227">
        <v>0</v>
      </c>
      <c r="J2227" s="9" t="s">
        <v>4974</v>
      </c>
    </row>
    <row r="2228" spans="1:10" x14ac:dyDescent="0.25">
      <c r="A2228" s="9" t="s">
        <v>6556</v>
      </c>
      <c r="B2228" s="9" t="s">
        <v>6557</v>
      </c>
      <c r="C2228">
        <v>0</v>
      </c>
      <c r="D2228">
        <v>0</v>
      </c>
      <c r="E2228">
        <v>0</v>
      </c>
      <c r="F2228">
        <v>3.18</v>
      </c>
      <c r="G2228" s="1">
        <v>0</v>
      </c>
      <c r="H2228">
        <v>0</v>
      </c>
      <c r="I2228">
        <v>0</v>
      </c>
      <c r="J2228" s="9" t="s">
        <v>4974</v>
      </c>
    </row>
    <row r="2229" spans="1:10" x14ac:dyDescent="0.25">
      <c r="A2229" s="9" t="s">
        <v>6558</v>
      </c>
      <c r="B2229" s="9" t="s">
        <v>6559</v>
      </c>
      <c r="C2229">
        <v>0</v>
      </c>
      <c r="D2229">
        <v>0</v>
      </c>
      <c r="E2229">
        <v>0</v>
      </c>
      <c r="F2229">
        <v>4.1500000000000004</v>
      </c>
      <c r="G2229" s="1">
        <v>0</v>
      </c>
      <c r="H2229">
        <v>0</v>
      </c>
      <c r="I2229">
        <v>0</v>
      </c>
      <c r="J2229" s="9" t="s">
        <v>4974</v>
      </c>
    </row>
    <row r="2230" spans="1:10" x14ac:dyDescent="0.25">
      <c r="A2230" s="9" t="s">
        <v>3577</v>
      </c>
      <c r="B2230" s="9" t="s">
        <v>3578</v>
      </c>
      <c r="C2230">
        <v>0</v>
      </c>
      <c r="D2230">
        <v>0</v>
      </c>
      <c r="E2230">
        <v>0</v>
      </c>
      <c r="F2230">
        <v>114.17</v>
      </c>
      <c r="G2230" s="1">
        <v>0</v>
      </c>
      <c r="H2230">
        <v>0</v>
      </c>
      <c r="I2230">
        <v>0</v>
      </c>
      <c r="J2230" s="9" t="s">
        <v>4974</v>
      </c>
    </row>
    <row r="2231" spans="1:10" x14ac:dyDescent="0.25">
      <c r="A2231" s="9" t="s">
        <v>6560</v>
      </c>
      <c r="B2231" s="9" t="s">
        <v>6561</v>
      </c>
      <c r="C2231">
        <v>0</v>
      </c>
      <c r="D2231">
        <v>0</v>
      </c>
      <c r="E2231">
        <v>0</v>
      </c>
      <c r="F2231">
        <v>118.65</v>
      </c>
      <c r="G2231" s="1">
        <v>0</v>
      </c>
      <c r="H2231">
        <v>0</v>
      </c>
      <c r="I2231">
        <v>0</v>
      </c>
      <c r="J2231" s="9" t="s">
        <v>4974</v>
      </c>
    </row>
    <row r="2232" spans="1:10" x14ac:dyDescent="0.25">
      <c r="A2232" s="9" t="s">
        <v>6562</v>
      </c>
      <c r="B2232" s="9" t="s">
        <v>6563</v>
      </c>
      <c r="C2232">
        <v>0</v>
      </c>
      <c r="D2232">
        <v>0</v>
      </c>
      <c r="E2232">
        <v>0</v>
      </c>
      <c r="F2232">
        <v>76.28</v>
      </c>
      <c r="G2232" s="1">
        <v>0</v>
      </c>
      <c r="H2232">
        <v>0</v>
      </c>
      <c r="I2232">
        <v>0</v>
      </c>
      <c r="J2232" s="9" t="s">
        <v>4974</v>
      </c>
    </row>
    <row r="2233" spans="1:10" x14ac:dyDescent="0.25">
      <c r="A2233" s="9" t="s">
        <v>3541</v>
      </c>
      <c r="B2233" s="9" t="s">
        <v>3542</v>
      </c>
      <c r="C2233">
        <v>0</v>
      </c>
      <c r="D2233">
        <v>0</v>
      </c>
      <c r="E2233">
        <v>0</v>
      </c>
      <c r="F2233">
        <v>85</v>
      </c>
      <c r="G2233" s="1">
        <v>0</v>
      </c>
      <c r="H2233">
        <v>0</v>
      </c>
      <c r="I2233">
        <v>0</v>
      </c>
      <c r="J2233" s="9" t="s">
        <v>4974</v>
      </c>
    </row>
    <row r="2234" spans="1:10" x14ac:dyDescent="0.25">
      <c r="A2234" s="9" t="s">
        <v>6564</v>
      </c>
      <c r="B2234" s="9" t="s">
        <v>6565</v>
      </c>
      <c r="C2234">
        <v>0</v>
      </c>
      <c r="D2234">
        <v>0</v>
      </c>
      <c r="E2234">
        <v>0</v>
      </c>
      <c r="F2234">
        <v>33.9</v>
      </c>
      <c r="G2234" s="1">
        <v>0</v>
      </c>
      <c r="H2234">
        <v>0</v>
      </c>
      <c r="I2234">
        <v>0</v>
      </c>
      <c r="J2234" s="9" t="s">
        <v>4974</v>
      </c>
    </row>
    <row r="2235" spans="1:10" x14ac:dyDescent="0.25">
      <c r="A2235" s="9" t="s">
        <v>3535</v>
      </c>
      <c r="B2235" s="9" t="s">
        <v>3536</v>
      </c>
      <c r="C2235">
        <v>0</v>
      </c>
      <c r="D2235">
        <v>0</v>
      </c>
      <c r="E2235">
        <v>0</v>
      </c>
      <c r="F2235">
        <v>90</v>
      </c>
      <c r="G2235" s="1">
        <v>0</v>
      </c>
      <c r="H2235">
        <v>0</v>
      </c>
      <c r="I2235">
        <v>0</v>
      </c>
      <c r="J2235" s="9" t="s">
        <v>4974</v>
      </c>
    </row>
    <row r="2236" spans="1:10" x14ac:dyDescent="0.25">
      <c r="A2236" s="9" t="s">
        <v>6566</v>
      </c>
      <c r="B2236" s="9" t="s">
        <v>6567</v>
      </c>
      <c r="C2236">
        <v>0</v>
      </c>
      <c r="D2236">
        <v>0</v>
      </c>
      <c r="E2236">
        <v>0</v>
      </c>
      <c r="F2236">
        <v>22</v>
      </c>
      <c r="G2236" s="1">
        <v>0</v>
      </c>
      <c r="H2236">
        <v>0</v>
      </c>
      <c r="I2236">
        <v>0</v>
      </c>
      <c r="J2236" s="9" t="s">
        <v>4974</v>
      </c>
    </row>
    <row r="2237" spans="1:10" x14ac:dyDescent="0.25">
      <c r="A2237" s="9" t="s">
        <v>4253</v>
      </c>
      <c r="B2237" s="9" t="s">
        <v>4254</v>
      </c>
      <c r="C2237">
        <v>0</v>
      </c>
      <c r="D2237">
        <v>0</v>
      </c>
      <c r="E2237">
        <v>0</v>
      </c>
      <c r="F2237">
        <v>52</v>
      </c>
      <c r="G2237" s="1">
        <v>0</v>
      </c>
      <c r="H2237">
        <v>0</v>
      </c>
      <c r="I2237">
        <v>0</v>
      </c>
      <c r="J2237" s="9" t="s">
        <v>4974</v>
      </c>
    </row>
    <row r="2238" spans="1:10" x14ac:dyDescent="0.25">
      <c r="A2238" s="9" t="s">
        <v>3543</v>
      </c>
      <c r="B2238" s="9" t="s">
        <v>3544</v>
      </c>
      <c r="C2238">
        <v>0</v>
      </c>
      <c r="D2238">
        <v>0</v>
      </c>
      <c r="E2238">
        <v>0</v>
      </c>
      <c r="F2238">
        <v>45</v>
      </c>
      <c r="G2238" s="1">
        <v>0</v>
      </c>
      <c r="H2238">
        <v>0</v>
      </c>
      <c r="I2238">
        <v>0</v>
      </c>
      <c r="J2238" s="9" t="s">
        <v>4974</v>
      </c>
    </row>
    <row r="2239" spans="1:10" x14ac:dyDescent="0.25">
      <c r="A2239" s="9" t="s">
        <v>6568</v>
      </c>
      <c r="B2239" s="9" t="s">
        <v>6569</v>
      </c>
      <c r="C2239">
        <v>0</v>
      </c>
      <c r="D2239">
        <v>0</v>
      </c>
      <c r="E2239">
        <v>0</v>
      </c>
      <c r="F2239">
        <v>33</v>
      </c>
      <c r="G2239" s="1">
        <v>0</v>
      </c>
      <c r="H2239">
        <v>0</v>
      </c>
      <c r="I2239">
        <v>0</v>
      </c>
      <c r="J2239" s="9" t="s">
        <v>4974</v>
      </c>
    </row>
    <row r="2240" spans="1:10" x14ac:dyDescent="0.25">
      <c r="A2240" s="9" t="s">
        <v>6570</v>
      </c>
      <c r="B2240" s="9" t="s">
        <v>6571</v>
      </c>
      <c r="C2240">
        <v>0</v>
      </c>
      <c r="D2240">
        <v>0</v>
      </c>
      <c r="E2240">
        <v>0</v>
      </c>
      <c r="F2240">
        <v>22.68</v>
      </c>
      <c r="G2240" s="1">
        <v>0</v>
      </c>
      <c r="H2240">
        <v>0</v>
      </c>
      <c r="I2240">
        <v>0</v>
      </c>
      <c r="J2240" s="9" t="s">
        <v>4974</v>
      </c>
    </row>
    <row r="2241" spans="1:10" x14ac:dyDescent="0.25">
      <c r="A2241" s="9" t="s">
        <v>6572</v>
      </c>
      <c r="B2241" s="9" t="s">
        <v>6573</v>
      </c>
      <c r="C2241">
        <v>0</v>
      </c>
      <c r="D2241">
        <v>0</v>
      </c>
      <c r="E2241">
        <v>0</v>
      </c>
      <c r="F2241">
        <v>0</v>
      </c>
      <c r="G2241" s="1">
        <v>0</v>
      </c>
      <c r="H2241">
        <v>0</v>
      </c>
      <c r="I2241">
        <v>0</v>
      </c>
      <c r="J2241" s="9" t="s">
        <v>4974</v>
      </c>
    </row>
    <row r="2242" spans="1:10" x14ac:dyDescent="0.25">
      <c r="A2242" s="9" t="s">
        <v>6574</v>
      </c>
      <c r="B2242" s="9" t="s">
        <v>6575</v>
      </c>
      <c r="C2242">
        <v>0</v>
      </c>
      <c r="D2242">
        <v>0</v>
      </c>
      <c r="E2242">
        <v>0</v>
      </c>
      <c r="F2242">
        <v>2.62</v>
      </c>
      <c r="G2242" s="1">
        <v>0</v>
      </c>
      <c r="H2242">
        <v>0</v>
      </c>
      <c r="I2242">
        <v>0</v>
      </c>
      <c r="J2242" s="9" t="s">
        <v>4974</v>
      </c>
    </row>
    <row r="2243" spans="1:10" x14ac:dyDescent="0.25">
      <c r="A2243" s="9" t="s">
        <v>6576</v>
      </c>
      <c r="B2243" s="9" t="s">
        <v>6577</v>
      </c>
      <c r="C2243">
        <v>0</v>
      </c>
      <c r="D2243">
        <v>0</v>
      </c>
      <c r="E2243">
        <v>0</v>
      </c>
      <c r="F2243">
        <v>2</v>
      </c>
      <c r="G2243" s="1">
        <v>0</v>
      </c>
      <c r="H2243">
        <v>0</v>
      </c>
      <c r="I2243">
        <v>0</v>
      </c>
      <c r="J2243" s="9" t="s">
        <v>4974</v>
      </c>
    </row>
    <row r="2244" spans="1:10" x14ac:dyDescent="0.25">
      <c r="A2244" s="9" t="s">
        <v>543</v>
      </c>
      <c r="B2244" s="9" t="s">
        <v>11117</v>
      </c>
      <c r="C2244">
        <v>0</v>
      </c>
      <c r="D2244">
        <v>0</v>
      </c>
      <c r="E2244">
        <v>0</v>
      </c>
      <c r="F2244">
        <v>6.77</v>
      </c>
      <c r="G2244" s="1">
        <v>0</v>
      </c>
      <c r="H2244">
        <v>0</v>
      </c>
      <c r="I2244">
        <v>0</v>
      </c>
      <c r="J2244" s="9" t="s">
        <v>4974</v>
      </c>
    </row>
    <row r="2245" spans="1:10" x14ac:dyDescent="0.25">
      <c r="A2245" s="9" t="s">
        <v>6578</v>
      </c>
      <c r="B2245" s="9" t="s">
        <v>11118</v>
      </c>
      <c r="C2245">
        <v>0</v>
      </c>
      <c r="D2245">
        <v>0</v>
      </c>
      <c r="E2245">
        <v>0</v>
      </c>
      <c r="F2245">
        <v>7.97</v>
      </c>
      <c r="G2245" s="1">
        <v>0</v>
      </c>
      <c r="H2245">
        <v>0</v>
      </c>
      <c r="I2245">
        <v>0</v>
      </c>
      <c r="J2245" s="9" t="s">
        <v>4974</v>
      </c>
    </row>
    <row r="2246" spans="1:10" x14ac:dyDescent="0.25">
      <c r="A2246" s="9" t="s">
        <v>6579</v>
      </c>
      <c r="B2246" s="9" t="s">
        <v>6580</v>
      </c>
      <c r="C2246">
        <v>0</v>
      </c>
      <c r="D2246">
        <v>0</v>
      </c>
      <c r="E2246">
        <v>0</v>
      </c>
      <c r="F2246">
        <v>0</v>
      </c>
      <c r="G2246" s="1">
        <v>0</v>
      </c>
      <c r="H2246">
        <v>0</v>
      </c>
      <c r="I2246">
        <v>0</v>
      </c>
      <c r="J2246" s="9" t="s">
        <v>4974</v>
      </c>
    </row>
    <row r="2247" spans="1:10" x14ac:dyDescent="0.25">
      <c r="A2247" s="9" t="s">
        <v>6581</v>
      </c>
      <c r="B2247" s="9" t="s">
        <v>4901</v>
      </c>
      <c r="C2247">
        <v>0</v>
      </c>
      <c r="D2247">
        <v>0</v>
      </c>
      <c r="E2247">
        <v>0</v>
      </c>
      <c r="F2247">
        <v>36</v>
      </c>
      <c r="G2247" s="1">
        <v>0</v>
      </c>
      <c r="H2247">
        <v>0</v>
      </c>
      <c r="I2247">
        <v>0</v>
      </c>
      <c r="J2247" s="9" t="s">
        <v>4974</v>
      </c>
    </row>
    <row r="2248" spans="1:10" x14ac:dyDescent="0.25">
      <c r="A2248" s="9" t="s">
        <v>6584</v>
      </c>
      <c r="B2248" s="9" t="s">
        <v>6585</v>
      </c>
      <c r="C2248">
        <v>0</v>
      </c>
      <c r="D2248">
        <v>0</v>
      </c>
      <c r="E2248">
        <v>0</v>
      </c>
      <c r="F2248">
        <v>0</v>
      </c>
      <c r="G2248" s="1">
        <v>0</v>
      </c>
      <c r="H2248">
        <v>0</v>
      </c>
      <c r="I2248">
        <v>0</v>
      </c>
      <c r="J2248" s="9" t="s">
        <v>4974</v>
      </c>
    </row>
    <row r="2249" spans="1:10" x14ac:dyDescent="0.25">
      <c r="A2249" s="9" t="s">
        <v>6586</v>
      </c>
      <c r="B2249" s="9" t="s">
        <v>6587</v>
      </c>
      <c r="C2249">
        <v>0</v>
      </c>
      <c r="D2249">
        <v>0</v>
      </c>
      <c r="E2249">
        <v>0</v>
      </c>
      <c r="F2249">
        <v>58</v>
      </c>
      <c r="G2249" s="1">
        <v>0</v>
      </c>
      <c r="H2249">
        <v>0</v>
      </c>
      <c r="I2249">
        <v>0</v>
      </c>
      <c r="J2249" s="9" t="s">
        <v>4974</v>
      </c>
    </row>
    <row r="2250" spans="1:10" x14ac:dyDescent="0.25">
      <c r="A2250" s="9" t="s">
        <v>4332</v>
      </c>
      <c r="B2250" s="9" t="s">
        <v>4333</v>
      </c>
      <c r="C2250">
        <v>0</v>
      </c>
      <c r="D2250">
        <v>0</v>
      </c>
      <c r="E2250">
        <v>0</v>
      </c>
      <c r="F2250">
        <v>38.28</v>
      </c>
      <c r="G2250" s="1">
        <v>0</v>
      </c>
      <c r="H2250">
        <v>0</v>
      </c>
      <c r="I2250">
        <v>0</v>
      </c>
      <c r="J2250" s="9" t="s">
        <v>4974</v>
      </c>
    </row>
    <row r="2251" spans="1:10" x14ac:dyDescent="0.25">
      <c r="A2251" s="9" t="s">
        <v>6590</v>
      </c>
      <c r="B2251" s="9" t="s">
        <v>6591</v>
      </c>
      <c r="C2251">
        <v>0</v>
      </c>
      <c r="D2251">
        <v>0</v>
      </c>
      <c r="E2251">
        <v>0</v>
      </c>
      <c r="F2251">
        <v>3</v>
      </c>
      <c r="G2251" s="1">
        <v>0</v>
      </c>
      <c r="H2251">
        <v>0</v>
      </c>
      <c r="I2251">
        <v>0</v>
      </c>
      <c r="J2251" s="9" t="s">
        <v>4974</v>
      </c>
    </row>
    <row r="2252" spans="1:10" x14ac:dyDescent="0.25">
      <c r="A2252" s="9" t="s">
        <v>6592</v>
      </c>
      <c r="B2252" s="9" t="s">
        <v>6593</v>
      </c>
      <c r="C2252">
        <v>0</v>
      </c>
      <c r="D2252">
        <v>0</v>
      </c>
      <c r="E2252">
        <v>0</v>
      </c>
      <c r="F2252">
        <v>17.260000000000002</v>
      </c>
      <c r="G2252" s="1">
        <v>0</v>
      </c>
      <c r="H2252">
        <v>0</v>
      </c>
      <c r="I2252">
        <v>0</v>
      </c>
      <c r="J2252" s="9" t="s">
        <v>4974</v>
      </c>
    </row>
    <row r="2253" spans="1:10" x14ac:dyDescent="0.25">
      <c r="A2253" s="9" t="s">
        <v>6594</v>
      </c>
      <c r="B2253" s="9" t="s">
        <v>6595</v>
      </c>
      <c r="C2253">
        <v>0</v>
      </c>
      <c r="D2253">
        <v>0</v>
      </c>
      <c r="E2253">
        <v>0</v>
      </c>
      <c r="F2253">
        <v>100</v>
      </c>
      <c r="G2253" s="1">
        <v>0</v>
      </c>
      <c r="H2253">
        <v>0</v>
      </c>
      <c r="I2253">
        <v>0</v>
      </c>
      <c r="J2253" s="9" t="s">
        <v>4974</v>
      </c>
    </row>
    <row r="2254" spans="1:10" x14ac:dyDescent="0.25">
      <c r="A2254" s="9" t="s">
        <v>6596</v>
      </c>
      <c r="B2254" s="9" t="s">
        <v>6597</v>
      </c>
      <c r="C2254">
        <v>0</v>
      </c>
      <c r="D2254">
        <v>0</v>
      </c>
      <c r="E2254">
        <v>0</v>
      </c>
      <c r="F2254">
        <v>11</v>
      </c>
      <c r="G2254" s="1">
        <v>0</v>
      </c>
      <c r="H2254">
        <v>0</v>
      </c>
      <c r="I2254">
        <v>0</v>
      </c>
      <c r="J2254" s="9" t="s">
        <v>4974</v>
      </c>
    </row>
    <row r="2255" spans="1:10" x14ac:dyDescent="0.25">
      <c r="A2255" s="9" t="s">
        <v>6598</v>
      </c>
      <c r="B2255" s="9" t="s">
        <v>6599</v>
      </c>
      <c r="C2255">
        <v>0</v>
      </c>
      <c r="D2255">
        <v>0</v>
      </c>
      <c r="E2255">
        <v>0</v>
      </c>
      <c r="F2255">
        <v>8</v>
      </c>
      <c r="G2255" s="1">
        <v>0</v>
      </c>
      <c r="H2255">
        <v>0</v>
      </c>
      <c r="I2255">
        <v>0</v>
      </c>
      <c r="J2255" s="9" t="s">
        <v>4974</v>
      </c>
    </row>
    <row r="2256" spans="1:10" x14ac:dyDescent="0.25">
      <c r="A2256" s="9" t="s">
        <v>6600</v>
      </c>
      <c r="B2256" s="9" t="s">
        <v>10859</v>
      </c>
      <c r="C2256">
        <v>0</v>
      </c>
      <c r="D2256">
        <v>0</v>
      </c>
      <c r="E2256">
        <v>0</v>
      </c>
      <c r="F2256">
        <v>0</v>
      </c>
      <c r="G2256" s="1">
        <v>0</v>
      </c>
      <c r="H2256">
        <v>0</v>
      </c>
      <c r="I2256">
        <v>0</v>
      </c>
      <c r="J2256" s="9" t="s">
        <v>4974</v>
      </c>
    </row>
    <row r="2257" spans="1:10" x14ac:dyDescent="0.25">
      <c r="A2257" s="9" t="s">
        <v>6601</v>
      </c>
      <c r="B2257" s="9" t="s">
        <v>6602</v>
      </c>
      <c r="C2257">
        <v>0</v>
      </c>
      <c r="D2257">
        <v>0</v>
      </c>
      <c r="E2257">
        <v>0</v>
      </c>
      <c r="F2257">
        <v>0</v>
      </c>
      <c r="G2257" s="1">
        <v>0</v>
      </c>
      <c r="H2257">
        <v>0</v>
      </c>
      <c r="I2257">
        <v>0</v>
      </c>
      <c r="J2257" s="9" t="s">
        <v>4974</v>
      </c>
    </row>
    <row r="2258" spans="1:10" x14ac:dyDescent="0.25">
      <c r="A2258" s="9" t="s">
        <v>6603</v>
      </c>
      <c r="B2258" s="9" t="s">
        <v>6604</v>
      </c>
      <c r="C2258">
        <v>0</v>
      </c>
      <c r="D2258">
        <v>0</v>
      </c>
      <c r="E2258">
        <v>0</v>
      </c>
      <c r="F2258">
        <v>0</v>
      </c>
      <c r="G2258" s="1">
        <v>0</v>
      </c>
      <c r="H2258">
        <v>0</v>
      </c>
      <c r="I2258">
        <v>0</v>
      </c>
      <c r="J2258" s="9" t="s">
        <v>4974</v>
      </c>
    </row>
    <row r="2259" spans="1:10" x14ac:dyDescent="0.25">
      <c r="A2259" s="9" t="s">
        <v>6605</v>
      </c>
      <c r="B2259" s="9" t="s">
        <v>6606</v>
      </c>
      <c r="C2259">
        <v>0</v>
      </c>
      <c r="D2259">
        <v>0</v>
      </c>
      <c r="E2259">
        <v>0</v>
      </c>
      <c r="F2259">
        <v>8</v>
      </c>
      <c r="G2259" s="1">
        <v>0</v>
      </c>
      <c r="H2259">
        <v>0</v>
      </c>
      <c r="I2259">
        <v>0</v>
      </c>
      <c r="J2259" s="9" t="s">
        <v>4974</v>
      </c>
    </row>
    <row r="2260" spans="1:10" x14ac:dyDescent="0.25">
      <c r="A2260" s="9" t="s">
        <v>6607</v>
      </c>
      <c r="B2260" s="9" t="s">
        <v>6608</v>
      </c>
      <c r="C2260">
        <v>0</v>
      </c>
      <c r="D2260">
        <v>0</v>
      </c>
      <c r="E2260">
        <v>0</v>
      </c>
      <c r="F2260">
        <v>0</v>
      </c>
      <c r="G2260" s="1">
        <v>0</v>
      </c>
      <c r="H2260">
        <v>0</v>
      </c>
      <c r="I2260">
        <v>0</v>
      </c>
      <c r="J2260" s="9" t="s">
        <v>4974</v>
      </c>
    </row>
    <row r="2261" spans="1:10" x14ac:dyDescent="0.25">
      <c r="A2261" s="9" t="s">
        <v>1666</v>
      </c>
      <c r="B2261" s="9" t="s">
        <v>1667</v>
      </c>
      <c r="C2261">
        <v>0</v>
      </c>
      <c r="D2261">
        <v>0</v>
      </c>
      <c r="E2261">
        <v>0</v>
      </c>
      <c r="F2261">
        <v>25.93</v>
      </c>
      <c r="G2261" s="1">
        <v>0</v>
      </c>
      <c r="H2261">
        <v>0</v>
      </c>
      <c r="I2261">
        <v>0</v>
      </c>
      <c r="J2261" s="9" t="s">
        <v>4974</v>
      </c>
    </row>
    <row r="2262" spans="1:10" x14ac:dyDescent="0.25">
      <c r="A2262" s="9" t="s">
        <v>6609</v>
      </c>
      <c r="B2262" s="9" t="s">
        <v>6610</v>
      </c>
      <c r="C2262">
        <v>0</v>
      </c>
      <c r="D2262">
        <v>0</v>
      </c>
      <c r="E2262">
        <v>0</v>
      </c>
      <c r="F2262">
        <v>0</v>
      </c>
      <c r="G2262" s="1">
        <v>0</v>
      </c>
      <c r="H2262">
        <v>0</v>
      </c>
      <c r="I2262">
        <v>0</v>
      </c>
      <c r="J2262" s="9" t="s">
        <v>4974</v>
      </c>
    </row>
    <row r="2263" spans="1:10" x14ac:dyDescent="0.25">
      <c r="A2263" s="9" t="s">
        <v>6611</v>
      </c>
      <c r="B2263" s="9" t="s">
        <v>6612</v>
      </c>
      <c r="C2263">
        <v>0</v>
      </c>
      <c r="D2263">
        <v>0</v>
      </c>
      <c r="E2263">
        <v>0</v>
      </c>
      <c r="F2263">
        <v>19.8</v>
      </c>
      <c r="G2263" s="1">
        <v>0</v>
      </c>
      <c r="H2263">
        <v>0</v>
      </c>
      <c r="I2263">
        <v>0</v>
      </c>
      <c r="J2263" s="9" t="s">
        <v>4974</v>
      </c>
    </row>
    <row r="2264" spans="1:10" x14ac:dyDescent="0.25">
      <c r="A2264" s="9" t="s">
        <v>726</v>
      </c>
      <c r="B2264" s="9" t="s">
        <v>727</v>
      </c>
      <c r="C2264">
        <v>0</v>
      </c>
      <c r="D2264">
        <v>0</v>
      </c>
      <c r="E2264">
        <v>0</v>
      </c>
      <c r="F2264">
        <v>10</v>
      </c>
      <c r="G2264" s="1">
        <v>0</v>
      </c>
      <c r="H2264">
        <v>0</v>
      </c>
      <c r="I2264">
        <v>0</v>
      </c>
      <c r="J2264" s="9" t="s">
        <v>4974</v>
      </c>
    </row>
    <row r="2265" spans="1:10" x14ac:dyDescent="0.25">
      <c r="A2265" s="9" t="s">
        <v>6613</v>
      </c>
      <c r="B2265" s="9" t="s">
        <v>6614</v>
      </c>
      <c r="C2265">
        <v>0</v>
      </c>
      <c r="D2265">
        <v>0</v>
      </c>
      <c r="E2265">
        <v>0</v>
      </c>
      <c r="F2265">
        <v>4.21</v>
      </c>
      <c r="G2265" s="1">
        <v>0</v>
      </c>
      <c r="H2265">
        <v>0</v>
      </c>
      <c r="I2265">
        <v>0</v>
      </c>
      <c r="J2265" s="9" t="s">
        <v>4974</v>
      </c>
    </row>
    <row r="2266" spans="1:10" x14ac:dyDescent="0.25">
      <c r="A2266" s="9" t="s">
        <v>6615</v>
      </c>
      <c r="B2266" s="9" t="s">
        <v>6616</v>
      </c>
      <c r="C2266">
        <v>0</v>
      </c>
      <c r="D2266">
        <v>0</v>
      </c>
      <c r="E2266">
        <v>0</v>
      </c>
      <c r="F2266">
        <v>8.25</v>
      </c>
      <c r="G2266" s="1">
        <v>0</v>
      </c>
      <c r="H2266">
        <v>0</v>
      </c>
      <c r="I2266">
        <v>0</v>
      </c>
      <c r="J2266" s="9" t="s">
        <v>4974</v>
      </c>
    </row>
    <row r="2267" spans="1:10" x14ac:dyDescent="0.25">
      <c r="A2267" s="9" t="s">
        <v>6617</v>
      </c>
      <c r="B2267" s="9" t="s">
        <v>6618</v>
      </c>
      <c r="C2267">
        <v>0</v>
      </c>
      <c r="D2267">
        <v>0</v>
      </c>
      <c r="E2267">
        <v>0</v>
      </c>
      <c r="F2267">
        <v>25.82</v>
      </c>
      <c r="G2267" s="1">
        <v>0</v>
      </c>
      <c r="H2267">
        <v>0</v>
      </c>
      <c r="I2267">
        <v>0</v>
      </c>
      <c r="J2267" s="9" t="s">
        <v>4974</v>
      </c>
    </row>
    <row r="2268" spans="1:10" x14ac:dyDescent="0.25">
      <c r="A2268" s="9" t="s">
        <v>6619</v>
      </c>
      <c r="B2268" s="9" t="s">
        <v>6620</v>
      </c>
      <c r="C2268">
        <v>0</v>
      </c>
      <c r="D2268">
        <v>0</v>
      </c>
      <c r="E2268">
        <v>0</v>
      </c>
      <c r="F2268">
        <v>47.46</v>
      </c>
      <c r="G2268" s="1">
        <v>0</v>
      </c>
      <c r="H2268">
        <v>0</v>
      </c>
      <c r="I2268">
        <v>0</v>
      </c>
      <c r="J2268" s="9" t="s">
        <v>4974</v>
      </c>
    </row>
    <row r="2269" spans="1:10" x14ac:dyDescent="0.25">
      <c r="A2269" s="9" t="s">
        <v>6621</v>
      </c>
      <c r="B2269" s="9" t="s">
        <v>6622</v>
      </c>
      <c r="C2269">
        <v>0</v>
      </c>
      <c r="D2269">
        <v>0</v>
      </c>
      <c r="E2269">
        <v>0</v>
      </c>
      <c r="F2269">
        <v>0</v>
      </c>
      <c r="G2269" s="1">
        <v>0</v>
      </c>
      <c r="H2269">
        <v>0</v>
      </c>
      <c r="I2269">
        <v>0</v>
      </c>
      <c r="J2269" s="9" t="s">
        <v>4974</v>
      </c>
    </row>
    <row r="2270" spans="1:10" x14ac:dyDescent="0.25">
      <c r="A2270" s="9" t="s">
        <v>330</v>
      </c>
      <c r="B2270" s="9" t="s">
        <v>331</v>
      </c>
      <c r="C2270">
        <v>0</v>
      </c>
      <c r="D2270">
        <v>0</v>
      </c>
      <c r="E2270">
        <v>0</v>
      </c>
      <c r="F2270">
        <v>16.55</v>
      </c>
      <c r="G2270" s="1">
        <v>0</v>
      </c>
      <c r="H2270">
        <v>0</v>
      </c>
      <c r="I2270">
        <v>0</v>
      </c>
      <c r="J2270" s="9" t="s">
        <v>4974</v>
      </c>
    </row>
    <row r="2271" spans="1:10" x14ac:dyDescent="0.25">
      <c r="A2271" s="9" t="s">
        <v>6623</v>
      </c>
      <c r="B2271" s="9" t="s">
        <v>6624</v>
      </c>
      <c r="C2271">
        <v>0</v>
      </c>
      <c r="D2271">
        <v>0</v>
      </c>
      <c r="E2271">
        <v>0</v>
      </c>
      <c r="F2271">
        <v>350</v>
      </c>
      <c r="G2271" s="1">
        <v>0</v>
      </c>
      <c r="H2271">
        <v>0</v>
      </c>
      <c r="I2271">
        <v>0</v>
      </c>
      <c r="J2271" s="9" t="s">
        <v>4974</v>
      </c>
    </row>
    <row r="2272" spans="1:10" x14ac:dyDescent="0.25">
      <c r="A2272" s="9" t="s">
        <v>6625</v>
      </c>
      <c r="B2272" s="9" t="s">
        <v>4903</v>
      </c>
      <c r="C2272">
        <v>0</v>
      </c>
      <c r="D2272">
        <v>0</v>
      </c>
      <c r="E2272">
        <v>0</v>
      </c>
      <c r="F2272">
        <v>15.7</v>
      </c>
      <c r="G2272" s="1">
        <v>0</v>
      </c>
      <c r="H2272">
        <v>0</v>
      </c>
      <c r="I2272">
        <v>0</v>
      </c>
      <c r="J2272" s="9" t="s">
        <v>4974</v>
      </c>
    </row>
    <row r="2273" spans="1:10" x14ac:dyDescent="0.25">
      <c r="A2273" s="9" t="s">
        <v>6626</v>
      </c>
      <c r="B2273" s="9" t="s">
        <v>4904</v>
      </c>
      <c r="C2273">
        <v>0</v>
      </c>
      <c r="D2273">
        <v>0</v>
      </c>
      <c r="E2273">
        <v>0</v>
      </c>
      <c r="F2273">
        <v>19.2</v>
      </c>
      <c r="G2273" s="1">
        <v>0</v>
      </c>
      <c r="H2273">
        <v>0</v>
      </c>
      <c r="I2273">
        <v>0</v>
      </c>
      <c r="J2273" s="9" t="s">
        <v>4974</v>
      </c>
    </row>
    <row r="2274" spans="1:10" x14ac:dyDescent="0.25">
      <c r="A2274" s="9" t="s">
        <v>3623</v>
      </c>
      <c r="B2274" s="9" t="s">
        <v>3624</v>
      </c>
      <c r="C2274">
        <v>0</v>
      </c>
      <c r="D2274">
        <v>0</v>
      </c>
      <c r="E2274">
        <v>0</v>
      </c>
      <c r="F2274">
        <v>24.5</v>
      </c>
      <c r="G2274" s="1">
        <v>0</v>
      </c>
      <c r="H2274">
        <v>0</v>
      </c>
      <c r="I2274">
        <v>0</v>
      </c>
      <c r="J2274" s="9" t="s">
        <v>4974</v>
      </c>
    </row>
    <row r="2275" spans="1:10" x14ac:dyDescent="0.25">
      <c r="A2275" s="9" t="s">
        <v>3621</v>
      </c>
      <c r="B2275" s="9" t="s">
        <v>3622</v>
      </c>
      <c r="C2275">
        <v>0</v>
      </c>
      <c r="D2275">
        <v>0</v>
      </c>
      <c r="E2275">
        <v>0</v>
      </c>
      <c r="F2275">
        <v>15.5</v>
      </c>
      <c r="G2275" s="1">
        <v>0</v>
      </c>
      <c r="H2275">
        <v>0</v>
      </c>
      <c r="I2275">
        <v>0</v>
      </c>
      <c r="J2275" s="9" t="s">
        <v>4974</v>
      </c>
    </row>
    <row r="2276" spans="1:10" x14ac:dyDescent="0.25">
      <c r="A2276" s="9" t="s">
        <v>6627</v>
      </c>
      <c r="B2276" s="9" t="s">
        <v>6628</v>
      </c>
      <c r="C2276">
        <v>0</v>
      </c>
      <c r="D2276">
        <v>0</v>
      </c>
      <c r="E2276">
        <v>0</v>
      </c>
      <c r="F2276">
        <v>121</v>
      </c>
      <c r="G2276" s="1">
        <v>0</v>
      </c>
      <c r="H2276">
        <v>0</v>
      </c>
      <c r="I2276">
        <v>0</v>
      </c>
      <c r="J2276" s="9" t="s">
        <v>4974</v>
      </c>
    </row>
    <row r="2277" spans="1:10" x14ac:dyDescent="0.25">
      <c r="A2277" s="9" t="s">
        <v>6629</v>
      </c>
      <c r="B2277" s="9" t="s">
        <v>6630</v>
      </c>
      <c r="C2277">
        <v>0</v>
      </c>
      <c r="D2277">
        <v>0</v>
      </c>
      <c r="E2277">
        <v>0</v>
      </c>
      <c r="F2277">
        <v>0</v>
      </c>
      <c r="G2277" s="1">
        <v>0</v>
      </c>
      <c r="H2277">
        <v>0</v>
      </c>
      <c r="I2277">
        <v>0</v>
      </c>
      <c r="J2277" s="9" t="s">
        <v>4974</v>
      </c>
    </row>
    <row r="2278" spans="1:10" x14ac:dyDescent="0.25">
      <c r="A2278" s="9" t="s">
        <v>6631</v>
      </c>
      <c r="B2278" s="9" t="s">
        <v>6632</v>
      </c>
      <c r="C2278">
        <v>0</v>
      </c>
      <c r="D2278">
        <v>0</v>
      </c>
      <c r="E2278">
        <v>0</v>
      </c>
      <c r="F2278">
        <v>0</v>
      </c>
      <c r="G2278" s="1">
        <v>0</v>
      </c>
      <c r="H2278">
        <v>0</v>
      </c>
      <c r="I2278">
        <v>0</v>
      </c>
      <c r="J2278" s="9" t="s">
        <v>4974</v>
      </c>
    </row>
    <row r="2279" spans="1:10" x14ac:dyDescent="0.25">
      <c r="A2279" s="9" t="s">
        <v>6633</v>
      </c>
      <c r="B2279" s="9" t="s">
        <v>6634</v>
      </c>
      <c r="C2279">
        <v>0</v>
      </c>
      <c r="D2279">
        <v>0</v>
      </c>
      <c r="E2279">
        <v>0</v>
      </c>
      <c r="F2279">
        <v>3</v>
      </c>
      <c r="G2279" s="1">
        <v>0</v>
      </c>
      <c r="H2279">
        <v>0</v>
      </c>
      <c r="I2279">
        <v>0</v>
      </c>
      <c r="J2279" s="9" t="s">
        <v>4974</v>
      </c>
    </row>
    <row r="2280" spans="1:10" x14ac:dyDescent="0.25">
      <c r="A2280" s="9" t="s">
        <v>6635</v>
      </c>
      <c r="B2280" s="9" t="s">
        <v>6636</v>
      </c>
      <c r="C2280">
        <v>0</v>
      </c>
      <c r="D2280">
        <v>0</v>
      </c>
      <c r="E2280">
        <v>0</v>
      </c>
      <c r="F2280">
        <v>4</v>
      </c>
      <c r="G2280" s="1">
        <v>0</v>
      </c>
      <c r="H2280">
        <v>0</v>
      </c>
      <c r="I2280">
        <v>0</v>
      </c>
      <c r="J2280" s="9" t="s">
        <v>4974</v>
      </c>
    </row>
    <row r="2281" spans="1:10" x14ac:dyDescent="0.25">
      <c r="A2281" s="9" t="s">
        <v>6637</v>
      </c>
      <c r="B2281" s="9" t="s">
        <v>6638</v>
      </c>
      <c r="C2281">
        <v>0</v>
      </c>
      <c r="D2281">
        <v>0</v>
      </c>
      <c r="E2281">
        <v>0</v>
      </c>
      <c r="F2281">
        <v>5</v>
      </c>
      <c r="G2281" s="1">
        <v>0</v>
      </c>
      <c r="H2281">
        <v>0</v>
      </c>
      <c r="I2281">
        <v>0</v>
      </c>
      <c r="J2281" s="9" t="s">
        <v>4974</v>
      </c>
    </row>
    <row r="2282" spans="1:10" x14ac:dyDescent="0.25">
      <c r="A2282" s="9" t="s">
        <v>6639</v>
      </c>
      <c r="B2282" s="9" t="s">
        <v>6640</v>
      </c>
      <c r="C2282">
        <v>0</v>
      </c>
      <c r="D2282">
        <v>0</v>
      </c>
      <c r="E2282">
        <v>0</v>
      </c>
      <c r="F2282">
        <v>7</v>
      </c>
      <c r="G2282" s="1">
        <v>0</v>
      </c>
      <c r="H2282">
        <v>0</v>
      </c>
      <c r="I2282">
        <v>0</v>
      </c>
      <c r="J2282" s="9" t="s">
        <v>4974</v>
      </c>
    </row>
    <row r="2283" spans="1:10" x14ac:dyDescent="0.25">
      <c r="A2283" s="9" t="s">
        <v>6641</v>
      </c>
      <c r="B2283" s="9" t="s">
        <v>6642</v>
      </c>
      <c r="C2283">
        <v>0</v>
      </c>
      <c r="D2283">
        <v>0</v>
      </c>
      <c r="E2283">
        <v>0</v>
      </c>
      <c r="F2283">
        <v>0</v>
      </c>
      <c r="G2283" s="1">
        <v>0</v>
      </c>
      <c r="H2283">
        <v>0</v>
      </c>
      <c r="I2283">
        <v>0</v>
      </c>
      <c r="J2283" s="9" t="s">
        <v>4974</v>
      </c>
    </row>
    <row r="2284" spans="1:10" x14ac:dyDescent="0.25">
      <c r="A2284" s="9" t="s">
        <v>3998</v>
      </c>
      <c r="B2284" s="9" t="s">
        <v>3999</v>
      </c>
      <c r="C2284">
        <v>0</v>
      </c>
      <c r="D2284">
        <v>0</v>
      </c>
      <c r="E2284">
        <v>0</v>
      </c>
      <c r="F2284">
        <v>0.18</v>
      </c>
      <c r="G2284" s="1">
        <v>0</v>
      </c>
      <c r="H2284">
        <v>0</v>
      </c>
      <c r="I2284">
        <v>0</v>
      </c>
      <c r="J2284" s="9" t="s">
        <v>4974</v>
      </c>
    </row>
    <row r="2285" spans="1:10" x14ac:dyDescent="0.25">
      <c r="A2285" s="9" t="s">
        <v>6643</v>
      </c>
      <c r="B2285" s="9" t="s">
        <v>4905</v>
      </c>
      <c r="C2285">
        <v>0</v>
      </c>
      <c r="D2285">
        <v>0</v>
      </c>
      <c r="E2285">
        <v>0</v>
      </c>
      <c r="F2285">
        <v>19.43</v>
      </c>
      <c r="G2285" s="1">
        <v>0</v>
      </c>
      <c r="H2285">
        <v>0</v>
      </c>
      <c r="I2285">
        <v>0</v>
      </c>
      <c r="J2285" s="9" t="s">
        <v>4974</v>
      </c>
    </row>
    <row r="2286" spans="1:10" x14ac:dyDescent="0.25">
      <c r="A2286" s="9" t="s">
        <v>6644</v>
      </c>
      <c r="B2286" s="9" t="s">
        <v>4906</v>
      </c>
      <c r="C2286">
        <v>0</v>
      </c>
      <c r="D2286">
        <v>0</v>
      </c>
      <c r="E2286">
        <v>0</v>
      </c>
      <c r="F2286">
        <v>0</v>
      </c>
      <c r="G2286" s="1">
        <v>0</v>
      </c>
      <c r="H2286">
        <v>0</v>
      </c>
      <c r="I2286">
        <v>0</v>
      </c>
      <c r="J2286" s="9" t="s">
        <v>4974</v>
      </c>
    </row>
    <row r="2287" spans="1:10" x14ac:dyDescent="0.25">
      <c r="A2287" s="9" t="s">
        <v>3251</v>
      </c>
      <c r="B2287" s="9" t="s">
        <v>3252</v>
      </c>
      <c r="C2287">
        <v>0</v>
      </c>
      <c r="D2287">
        <v>0</v>
      </c>
      <c r="E2287">
        <v>0</v>
      </c>
      <c r="F2287">
        <v>35</v>
      </c>
      <c r="G2287" s="1">
        <v>0</v>
      </c>
      <c r="H2287">
        <v>0</v>
      </c>
      <c r="I2287">
        <v>0</v>
      </c>
      <c r="J2287" s="9" t="s">
        <v>4974</v>
      </c>
    </row>
    <row r="2288" spans="1:10" x14ac:dyDescent="0.25">
      <c r="A2288" s="9" t="s">
        <v>6645</v>
      </c>
      <c r="B2288" s="9" t="s">
        <v>6646</v>
      </c>
      <c r="C2288">
        <v>0</v>
      </c>
      <c r="D2288">
        <v>0</v>
      </c>
      <c r="E2288">
        <v>0</v>
      </c>
      <c r="F2288">
        <v>5.21</v>
      </c>
      <c r="G2288" s="1">
        <v>0</v>
      </c>
      <c r="H2288">
        <v>0</v>
      </c>
      <c r="I2288">
        <v>0</v>
      </c>
      <c r="J2288" s="9" t="s">
        <v>4974</v>
      </c>
    </row>
    <row r="2289" spans="1:10" x14ac:dyDescent="0.25">
      <c r="A2289" s="9" t="s">
        <v>6647</v>
      </c>
      <c r="B2289" s="9" t="s">
        <v>6648</v>
      </c>
      <c r="C2289">
        <v>0</v>
      </c>
      <c r="D2289">
        <v>0</v>
      </c>
      <c r="E2289">
        <v>0</v>
      </c>
      <c r="F2289">
        <v>9.41</v>
      </c>
      <c r="G2289" s="1">
        <v>0</v>
      </c>
      <c r="H2289">
        <v>0</v>
      </c>
      <c r="I2289">
        <v>0</v>
      </c>
      <c r="J2289" s="9" t="s">
        <v>4974</v>
      </c>
    </row>
    <row r="2290" spans="1:10" x14ac:dyDescent="0.25">
      <c r="A2290" s="9" t="s">
        <v>6649</v>
      </c>
      <c r="B2290" s="9" t="s">
        <v>6650</v>
      </c>
      <c r="C2290">
        <v>0</v>
      </c>
      <c r="D2290">
        <v>0</v>
      </c>
      <c r="E2290">
        <v>0</v>
      </c>
      <c r="F2290">
        <v>13</v>
      </c>
      <c r="G2290" s="1">
        <v>0</v>
      </c>
      <c r="H2290">
        <v>0</v>
      </c>
      <c r="I2290">
        <v>0</v>
      </c>
      <c r="J2290" s="9" t="s">
        <v>4974</v>
      </c>
    </row>
    <row r="2291" spans="1:10" x14ac:dyDescent="0.25">
      <c r="A2291" s="9" t="s">
        <v>6651</v>
      </c>
      <c r="B2291" s="9" t="s">
        <v>6652</v>
      </c>
      <c r="C2291">
        <v>0</v>
      </c>
      <c r="D2291">
        <v>0</v>
      </c>
      <c r="E2291">
        <v>0</v>
      </c>
      <c r="F2291">
        <v>0</v>
      </c>
      <c r="G2291" s="1">
        <v>0</v>
      </c>
      <c r="H2291">
        <v>0</v>
      </c>
      <c r="I2291">
        <v>0</v>
      </c>
      <c r="J2291" s="9" t="s">
        <v>4974</v>
      </c>
    </row>
    <row r="2292" spans="1:10" x14ac:dyDescent="0.25">
      <c r="A2292" s="9" t="s">
        <v>6653</v>
      </c>
      <c r="B2292" s="9" t="s">
        <v>6654</v>
      </c>
      <c r="C2292">
        <v>0</v>
      </c>
      <c r="D2292">
        <v>0</v>
      </c>
      <c r="E2292">
        <v>0</v>
      </c>
      <c r="F2292">
        <v>37</v>
      </c>
      <c r="G2292" s="1">
        <v>0</v>
      </c>
      <c r="H2292">
        <v>0</v>
      </c>
      <c r="I2292">
        <v>0</v>
      </c>
      <c r="J2292" s="9" t="s">
        <v>4974</v>
      </c>
    </row>
    <row r="2293" spans="1:10" x14ac:dyDescent="0.25">
      <c r="A2293" s="9" t="s">
        <v>6655</v>
      </c>
      <c r="B2293" s="9" t="s">
        <v>6656</v>
      </c>
      <c r="C2293">
        <v>0</v>
      </c>
      <c r="D2293">
        <v>0</v>
      </c>
      <c r="E2293">
        <v>0</v>
      </c>
      <c r="F2293">
        <v>15</v>
      </c>
      <c r="G2293" s="1">
        <v>0</v>
      </c>
      <c r="H2293">
        <v>0</v>
      </c>
      <c r="I2293">
        <v>0</v>
      </c>
      <c r="J2293" s="9" t="s">
        <v>4974</v>
      </c>
    </row>
    <row r="2294" spans="1:10" x14ac:dyDescent="0.25">
      <c r="A2294" s="9" t="s">
        <v>4775</v>
      </c>
      <c r="B2294" s="9" t="s">
        <v>4776</v>
      </c>
      <c r="C2294">
        <v>0</v>
      </c>
      <c r="D2294">
        <v>0</v>
      </c>
      <c r="E2294">
        <v>0</v>
      </c>
      <c r="F2294">
        <v>0.15</v>
      </c>
      <c r="G2294" s="1">
        <v>0</v>
      </c>
      <c r="H2294">
        <v>0</v>
      </c>
      <c r="I2294">
        <v>0</v>
      </c>
      <c r="J2294" s="9" t="s">
        <v>4974</v>
      </c>
    </row>
    <row r="2295" spans="1:10" x14ac:dyDescent="0.25">
      <c r="A2295" s="9" t="s">
        <v>6657</v>
      </c>
      <c r="B2295" s="9" t="s">
        <v>6658</v>
      </c>
      <c r="C2295">
        <v>0</v>
      </c>
      <c r="D2295">
        <v>0</v>
      </c>
      <c r="E2295">
        <v>0</v>
      </c>
      <c r="F2295">
        <v>6.08</v>
      </c>
      <c r="G2295" s="1">
        <v>0</v>
      </c>
      <c r="H2295">
        <v>0</v>
      </c>
      <c r="I2295">
        <v>0</v>
      </c>
      <c r="J2295" s="9" t="s">
        <v>4974</v>
      </c>
    </row>
    <row r="2296" spans="1:10" x14ac:dyDescent="0.25">
      <c r="A2296" s="9" t="s">
        <v>6659</v>
      </c>
      <c r="B2296" s="9" t="s">
        <v>6660</v>
      </c>
      <c r="C2296">
        <v>0</v>
      </c>
      <c r="D2296">
        <v>0</v>
      </c>
      <c r="E2296">
        <v>0</v>
      </c>
      <c r="F2296">
        <v>35</v>
      </c>
      <c r="G2296" s="1">
        <v>0</v>
      </c>
      <c r="H2296">
        <v>0</v>
      </c>
      <c r="I2296">
        <v>0</v>
      </c>
      <c r="J2296" s="9" t="s">
        <v>4974</v>
      </c>
    </row>
    <row r="2297" spans="1:10" x14ac:dyDescent="0.25">
      <c r="A2297" s="9" t="s">
        <v>6661</v>
      </c>
      <c r="B2297" s="9" t="s">
        <v>6662</v>
      </c>
      <c r="C2297">
        <v>0</v>
      </c>
      <c r="D2297">
        <v>0</v>
      </c>
      <c r="E2297">
        <v>0</v>
      </c>
      <c r="F2297">
        <v>0</v>
      </c>
      <c r="G2297" s="1">
        <v>0</v>
      </c>
      <c r="H2297">
        <v>0</v>
      </c>
      <c r="I2297">
        <v>0</v>
      </c>
      <c r="J2297" s="9" t="s">
        <v>4974</v>
      </c>
    </row>
    <row r="2298" spans="1:10" x14ac:dyDescent="0.25">
      <c r="A2298" s="9" t="s">
        <v>3249</v>
      </c>
      <c r="B2298" s="9" t="s">
        <v>3250</v>
      </c>
      <c r="C2298">
        <v>0</v>
      </c>
      <c r="D2298">
        <v>0</v>
      </c>
      <c r="E2298">
        <v>0</v>
      </c>
      <c r="F2298">
        <v>18.5</v>
      </c>
      <c r="G2298" s="1">
        <v>0</v>
      </c>
      <c r="H2298">
        <v>0</v>
      </c>
      <c r="I2298">
        <v>0</v>
      </c>
      <c r="J2298" s="9" t="s">
        <v>4974</v>
      </c>
    </row>
    <row r="2299" spans="1:10" x14ac:dyDescent="0.25">
      <c r="A2299" s="9" t="s">
        <v>6663</v>
      </c>
      <c r="B2299" s="9" t="s">
        <v>4907</v>
      </c>
      <c r="C2299">
        <v>0</v>
      </c>
      <c r="D2299">
        <v>0</v>
      </c>
      <c r="E2299">
        <v>0</v>
      </c>
      <c r="F2299">
        <v>30</v>
      </c>
      <c r="G2299" s="1">
        <v>0</v>
      </c>
      <c r="H2299">
        <v>0</v>
      </c>
      <c r="I2299">
        <v>0</v>
      </c>
      <c r="J2299" s="9" t="s">
        <v>4974</v>
      </c>
    </row>
    <row r="2300" spans="1:10" x14ac:dyDescent="0.25">
      <c r="A2300" s="9" t="s">
        <v>6664</v>
      </c>
      <c r="B2300" s="9" t="s">
        <v>6665</v>
      </c>
      <c r="C2300">
        <v>0</v>
      </c>
      <c r="D2300">
        <v>0</v>
      </c>
      <c r="E2300">
        <v>0</v>
      </c>
      <c r="F2300">
        <v>0</v>
      </c>
      <c r="G2300" s="1">
        <v>0</v>
      </c>
      <c r="H2300">
        <v>0</v>
      </c>
      <c r="I2300">
        <v>0</v>
      </c>
      <c r="J2300" s="9" t="s">
        <v>4974</v>
      </c>
    </row>
    <row r="2301" spans="1:10" x14ac:dyDescent="0.25">
      <c r="A2301" s="9" t="s">
        <v>3253</v>
      </c>
      <c r="B2301" s="9" t="s">
        <v>3254</v>
      </c>
      <c r="C2301">
        <v>0</v>
      </c>
      <c r="D2301">
        <v>0</v>
      </c>
      <c r="E2301">
        <v>0</v>
      </c>
      <c r="F2301">
        <v>55</v>
      </c>
      <c r="G2301" s="1">
        <v>0</v>
      </c>
      <c r="H2301">
        <v>0</v>
      </c>
      <c r="I2301">
        <v>0</v>
      </c>
      <c r="J2301" s="9" t="s">
        <v>4974</v>
      </c>
    </row>
    <row r="2302" spans="1:10" x14ac:dyDescent="0.25">
      <c r="A2302" s="9" t="s">
        <v>3259</v>
      </c>
      <c r="B2302" s="9" t="s">
        <v>3260</v>
      </c>
      <c r="C2302">
        <v>0</v>
      </c>
      <c r="D2302">
        <v>0</v>
      </c>
      <c r="E2302">
        <v>0</v>
      </c>
      <c r="F2302">
        <v>25</v>
      </c>
      <c r="G2302" s="1">
        <v>0</v>
      </c>
      <c r="H2302">
        <v>0</v>
      </c>
      <c r="I2302">
        <v>0</v>
      </c>
      <c r="J2302" s="9" t="s">
        <v>4974</v>
      </c>
    </row>
    <row r="2303" spans="1:10" x14ac:dyDescent="0.25">
      <c r="A2303" s="9" t="s">
        <v>6666</v>
      </c>
      <c r="B2303" s="9" t="s">
        <v>6667</v>
      </c>
      <c r="C2303">
        <v>0</v>
      </c>
      <c r="D2303">
        <v>0</v>
      </c>
      <c r="E2303">
        <v>0</v>
      </c>
      <c r="F2303">
        <v>0</v>
      </c>
      <c r="G2303" s="1">
        <v>0</v>
      </c>
      <c r="H2303">
        <v>0</v>
      </c>
      <c r="I2303">
        <v>0</v>
      </c>
      <c r="J2303" s="9" t="s">
        <v>4974</v>
      </c>
    </row>
    <row r="2304" spans="1:10" x14ac:dyDescent="0.25">
      <c r="A2304" s="9" t="s">
        <v>6668</v>
      </c>
      <c r="B2304" s="9" t="s">
        <v>6669</v>
      </c>
      <c r="C2304">
        <v>0</v>
      </c>
      <c r="D2304">
        <v>0</v>
      </c>
      <c r="E2304">
        <v>0</v>
      </c>
      <c r="F2304">
        <v>0</v>
      </c>
      <c r="G2304" s="1">
        <v>0</v>
      </c>
      <c r="H2304">
        <v>0</v>
      </c>
      <c r="I2304">
        <v>0</v>
      </c>
      <c r="J2304" s="9" t="s">
        <v>4974</v>
      </c>
    </row>
    <row r="2305" spans="1:10" x14ac:dyDescent="0.25">
      <c r="A2305" s="9" t="s">
        <v>6670</v>
      </c>
      <c r="B2305" s="9" t="s">
        <v>6671</v>
      </c>
      <c r="C2305">
        <v>0</v>
      </c>
      <c r="D2305">
        <v>0</v>
      </c>
      <c r="E2305">
        <v>0</v>
      </c>
      <c r="F2305">
        <v>0</v>
      </c>
      <c r="G2305" s="1">
        <v>0</v>
      </c>
      <c r="H2305">
        <v>0</v>
      </c>
      <c r="I2305">
        <v>0</v>
      </c>
      <c r="J2305" s="9" t="s">
        <v>4974</v>
      </c>
    </row>
    <row r="2306" spans="1:10" x14ac:dyDescent="0.25">
      <c r="A2306" s="9" t="s">
        <v>6672</v>
      </c>
      <c r="B2306" s="9" t="s">
        <v>6673</v>
      </c>
      <c r="C2306">
        <v>0</v>
      </c>
      <c r="D2306">
        <v>0</v>
      </c>
      <c r="E2306">
        <v>0</v>
      </c>
      <c r="F2306">
        <v>0</v>
      </c>
      <c r="G2306" s="1">
        <v>0</v>
      </c>
      <c r="H2306">
        <v>0</v>
      </c>
      <c r="I2306">
        <v>0</v>
      </c>
      <c r="J2306" s="9" t="s">
        <v>4974</v>
      </c>
    </row>
    <row r="2307" spans="1:10" x14ac:dyDescent="0.25">
      <c r="A2307" s="9" t="s">
        <v>6674</v>
      </c>
      <c r="B2307" s="9" t="s">
        <v>6675</v>
      </c>
      <c r="C2307">
        <v>0</v>
      </c>
      <c r="D2307">
        <v>0</v>
      </c>
      <c r="E2307">
        <v>0</v>
      </c>
      <c r="F2307">
        <v>0</v>
      </c>
      <c r="G2307" s="1">
        <v>0</v>
      </c>
      <c r="H2307">
        <v>0</v>
      </c>
      <c r="I2307">
        <v>0</v>
      </c>
      <c r="J2307" s="9" t="s">
        <v>4974</v>
      </c>
    </row>
    <row r="2308" spans="1:10" x14ac:dyDescent="0.25">
      <c r="A2308" s="9" t="s">
        <v>6676</v>
      </c>
      <c r="B2308" s="9" t="s">
        <v>6677</v>
      </c>
      <c r="C2308">
        <v>0</v>
      </c>
      <c r="D2308">
        <v>0</v>
      </c>
      <c r="E2308">
        <v>0</v>
      </c>
      <c r="F2308">
        <v>0</v>
      </c>
      <c r="G2308" s="1">
        <v>0</v>
      </c>
      <c r="H2308">
        <v>0</v>
      </c>
      <c r="I2308">
        <v>0</v>
      </c>
      <c r="J2308" s="9" t="s">
        <v>4974</v>
      </c>
    </row>
    <row r="2309" spans="1:10" x14ac:dyDescent="0.25">
      <c r="A2309" s="9" t="s">
        <v>6678</v>
      </c>
      <c r="B2309" s="9" t="s">
        <v>6679</v>
      </c>
      <c r="C2309">
        <v>0</v>
      </c>
      <c r="D2309">
        <v>0</v>
      </c>
      <c r="E2309">
        <v>0</v>
      </c>
      <c r="F2309">
        <v>0</v>
      </c>
      <c r="G2309" s="1">
        <v>0</v>
      </c>
      <c r="H2309">
        <v>0</v>
      </c>
      <c r="I2309">
        <v>0</v>
      </c>
      <c r="J2309" s="9" t="s">
        <v>4974</v>
      </c>
    </row>
    <row r="2310" spans="1:10" x14ac:dyDescent="0.25">
      <c r="A2310" s="9" t="s">
        <v>6680</v>
      </c>
      <c r="B2310" s="9" t="s">
        <v>6681</v>
      </c>
      <c r="C2310">
        <v>0</v>
      </c>
      <c r="D2310">
        <v>0</v>
      </c>
      <c r="E2310">
        <v>0</v>
      </c>
      <c r="F2310">
        <v>0</v>
      </c>
      <c r="G2310" s="1">
        <v>0</v>
      </c>
      <c r="H2310">
        <v>0</v>
      </c>
      <c r="I2310">
        <v>0</v>
      </c>
      <c r="J2310" s="9" t="s">
        <v>4974</v>
      </c>
    </row>
    <row r="2311" spans="1:10" x14ac:dyDescent="0.25">
      <c r="A2311" s="9" t="s">
        <v>6682</v>
      </c>
      <c r="B2311" s="9" t="s">
        <v>6683</v>
      </c>
      <c r="C2311">
        <v>0</v>
      </c>
      <c r="D2311">
        <v>0</v>
      </c>
      <c r="E2311">
        <v>0</v>
      </c>
      <c r="F2311">
        <v>0</v>
      </c>
      <c r="G2311" s="1">
        <v>0</v>
      </c>
      <c r="H2311">
        <v>0</v>
      </c>
      <c r="I2311">
        <v>0</v>
      </c>
      <c r="J2311" s="9" t="s">
        <v>4974</v>
      </c>
    </row>
    <row r="2312" spans="1:10" x14ac:dyDescent="0.25">
      <c r="A2312" s="9" t="s">
        <v>6684</v>
      </c>
      <c r="B2312" s="9" t="s">
        <v>6685</v>
      </c>
      <c r="C2312">
        <v>0</v>
      </c>
      <c r="D2312">
        <v>0</v>
      </c>
      <c r="E2312">
        <v>0</v>
      </c>
      <c r="F2312">
        <v>0</v>
      </c>
      <c r="G2312" s="1">
        <v>0</v>
      </c>
      <c r="H2312">
        <v>0</v>
      </c>
      <c r="I2312">
        <v>0</v>
      </c>
      <c r="J2312" s="9" t="s">
        <v>4974</v>
      </c>
    </row>
    <row r="2313" spans="1:10" x14ac:dyDescent="0.25">
      <c r="A2313" s="9" t="s">
        <v>6686</v>
      </c>
      <c r="B2313" s="9" t="s">
        <v>6687</v>
      </c>
      <c r="C2313">
        <v>0</v>
      </c>
      <c r="D2313">
        <v>0</v>
      </c>
      <c r="E2313">
        <v>0</v>
      </c>
      <c r="F2313">
        <v>0</v>
      </c>
      <c r="G2313" s="1">
        <v>0</v>
      </c>
      <c r="H2313">
        <v>0</v>
      </c>
      <c r="I2313">
        <v>0</v>
      </c>
      <c r="J2313" s="9" t="s">
        <v>4974</v>
      </c>
    </row>
    <row r="2314" spans="1:10" x14ac:dyDescent="0.25">
      <c r="A2314" s="9" t="s">
        <v>6688</v>
      </c>
      <c r="B2314" s="9" t="s">
        <v>6689</v>
      </c>
      <c r="C2314">
        <v>0</v>
      </c>
      <c r="D2314">
        <v>0</v>
      </c>
      <c r="E2314">
        <v>0</v>
      </c>
      <c r="F2314">
        <v>0</v>
      </c>
      <c r="G2314" s="1">
        <v>0</v>
      </c>
      <c r="H2314">
        <v>0</v>
      </c>
      <c r="I2314">
        <v>0</v>
      </c>
      <c r="J2314" s="9" t="s">
        <v>4974</v>
      </c>
    </row>
    <row r="2315" spans="1:10" x14ac:dyDescent="0.25">
      <c r="A2315" s="9" t="s">
        <v>6690</v>
      </c>
      <c r="B2315" s="9" t="s">
        <v>6691</v>
      </c>
      <c r="C2315">
        <v>0</v>
      </c>
      <c r="D2315">
        <v>0</v>
      </c>
      <c r="E2315">
        <v>0</v>
      </c>
      <c r="F2315">
        <v>0</v>
      </c>
      <c r="G2315" s="1">
        <v>0</v>
      </c>
      <c r="H2315">
        <v>0</v>
      </c>
      <c r="I2315">
        <v>0</v>
      </c>
      <c r="J2315" s="9" t="s">
        <v>4974</v>
      </c>
    </row>
    <row r="2316" spans="1:10" x14ac:dyDescent="0.25">
      <c r="A2316" s="9" t="s">
        <v>6692</v>
      </c>
      <c r="B2316" s="9" t="s">
        <v>6693</v>
      </c>
      <c r="C2316">
        <v>0</v>
      </c>
      <c r="D2316">
        <v>0</v>
      </c>
      <c r="E2316">
        <v>0</v>
      </c>
      <c r="F2316">
        <v>0</v>
      </c>
      <c r="G2316" s="1">
        <v>0</v>
      </c>
      <c r="H2316">
        <v>0</v>
      </c>
      <c r="I2316">
        <v>0</v>
      </c>
      <c r="J2316" s="9" t="s">
        <v>4974</v>
      </c>
    </row>
    <row r="2317" spans="1:10" x14ac:dyDescent="0.25">
      <c r="A2317" s="9" t="s">
        <v>6694</v>
      </c>
      <c r="B2317" s="9" t="s">
        <v>6695</v>
      </c>
      <c r="C2317">
        <v>0</v>
      </c>
      <c r="D2317">
        <v>0</v>
      </c>
      <c r="E2317">
        <v>0</v>
      </c>
      <c r="F2317">
        <v>0</v>
      </c>
      <c r="G2317" s="1">
        <v>0</v>
      </c>
      <c r="H2317">
        <v>0</v>
      </c>
      <c r="I2317">
        <v>0</v>
      </c>
      <c r="J2317" s="9" t="s">
        <v>4974</v>
      </c>
    </row>
    <row r="2318" spans="1:10" x14ac:dyDescent="0.25">
      <c r="A2318" s="9" t="s">
        <v>6696</v>
      </c>
      <c r="B2318" s="9" t="s">
        <v>6697</v>
      </c>
      <c r="C2318">
        <v>0</v>
      </c>
      <c r="D2318">
        <v>0</v>
      </c>
      <c r="E2318">
        <v>0</v>
      </c>
      <c r="F2318">
        <v>12.5</v>
      </c>
      <c r="G2318" s="1">
        <v>0</v>
      </c>
      <c r="H2318">
        <v>0</v>
      </c>
      <c r="I2318">
        <v>0</v>
      </c>
      <c r="J2318" s="9" t="s">
        <v>4974</v>
      </c>
    </row>
    <row r="2319" spans="1:10" x14ac:dyDescent="0.25">
      <c r="A2319" s="9" t="s">
        <v>4690</v>
      </c>
      <c r="B2319" s="9" t="s">
        <v>4691</v>
      </c>
      <c r="C2319">
        <v>0</v>
      </c>
      <c r="D2319">
        <v>0</v>
      </c>
      <c r="E2319">
        <v>0</v>
      </c>
      <c r="F2319">
        <v>6.73</v>
      </c>
      <c r="G2319" s="1">
        <v>0</v>
      </c>
      <c r="H2319">
        <v>0</v>
      </c>
      <c r="I2319">
        <v>0</v>
      </c>
      <c r="J2319" s="9" t="s">
        <v>4974</v>
      </c>
    </row>
    <row r="2320" spans="1:10" x14ac:dyDescent="0.25">
      <c r="A2320" s="9" t="s">
        <v>4171</v>
      </c>
      <c r="B2320" s="9" t="s">
        <v>4172</v>
      </c>
      <c r="C2320">
        <v>0</v>
      </c>
      <c r="D2320">
        <v>0</v>
      </c>
      <c r="E2320">
        <v>0</v>
      </c>
      <c r="F2320">
        <v>0.7</v>
      </c>
      <c r="G2320" s="1">
        <v>0</v>
      </c>
      <c r="H2320">
        <v>0</v>
      </c>
      <c r="I2320">
        <v>0</v>
      </c>
      <c r="J2320" s="9" t="s">
        <v>4974</v>
      </c>
    </row>
    <row r="2321" spans="1:10" x14ac:dyDescent="0.25">
      <c r="A2321" s="9" t="s">
        <v>4173</v>
      </c>
      <c r="B2321" s="9" t="s">
        <v>4174</v>
      </c>
      <c r="C2321">
        <v>0</v>
      </c>
      <c r="D2321">
        <v>0</v>
      </c>
      <c r="E2321">
        <v>0</v>
      </c>
      <c r="F2321">
        <v>9.36</v>
      </c>
      <c r="G2321" s="1">
        <v>0</v>
      </c>
      <c r="H2321">
        <v>0</v>
      </c>
      <c r="I2321">
        <v>0</v>
      </c>
      <c r="J2321" s="9" t="s">
        <v>4974</v>
      </c>
    </row>
    <row r="2322" spans="1:10" x14ac:dyDescent="0.25">
      <c r="A2322" s="9" t="s">
        <v>2792</v>
      </c>
      <c r="B2322" s="9" t="s">
        <v>2793</v>
      </c>
      <c r="C2322">
        <v>0</v>
      </c>
      <c r="D2322">
        <v>0</v>
      </c>
      <c r="E2322">
        <v>0</v>
      </c>
      <c r="F2322">
        <v>1.25</v>
      </c>
      <c r="G2322" s="1">
        <v>0</v>
      </c>
      <c r="H2322">
        <v>0</v>
      </c>
      <c r="I2322">
        <v>0</v>
      </c>
      <c r="J2322" s="9" t="s">
        <v>4974</v>
      </c>
    </row>
    <row r="2323" spans="1:10" x14ac:dyDescent="0.25">
      <c r="A2323" s="9" t="s">
        <v>1792</v>
      </c>
      <c r="B2323" s="9" t="s">
        <v>1793</v>
      </c>
      <c r="C2323">
        <v>0</v>
      </c>
      <c r="D2323">
        <v>0</v>
      </c>
      <c r="E2323">
        <v>0</v>
      </c>
      <c r="F2323">
        <v>0.66</v>
      </c>
      <c r="G2323" s="1">
        <v>0</v>
      </c>
      <c r="H2323">
        <v>0</v>
      </c>
      <c r="I2323">
        <v>0</v>
      </c>
      <c r="J2323" s="9" t="s">
        <v>4974</v>
      </c>
    </row>
    <row r="2324" spans="1:10" x14ac:dyDescent="0.25">
      <c r="A2324" s="9" t="s">
        <v>6700</v>
      </c>
      <c r="B2324" s="9" t="s">
        <v>6701</v>
      </c>
      <c r="C2324">
        <v>0</v>
      </c>
      <c r="D2324">
        <v>0</v>
      </c>
      <c r="E2324">
        <v>0</v>
      </c>
      <c r="F2324">
        <v>0</v>
      </c>
      <c r="G2324" s="1">
        <v>0</v>
      </c>
      <c r="H2324">
        <v>0</v>
      </c>
      <c r="I2324">
        <v>0</v>
      </c>
      <c r="J2324" s="9" t="s">
        <v>4974</v>
      </c>
    </row>
    <row r="2325" spans="1:10" x14ac:dyDescent="0.25">
      <c r="A2325" s="9" t="s">
        <v>9806</v>
      </c>
      <c r="B2325" s="9" t="s">
        <v>9807</v>
      </c>
      <c r="C2325">
        <v>0</v>
      </c>
      <c r="D2325">
        <v>0</v>
      </c>
      <c r="E2325">
        <v>0</v>
      </c>
      <c r="F2325">
        <v>4.47</v>
      </c>
      <c r="G2325" s="1">
        <v>0</v>
      </c>
      <c r="H2325">
        <v>0</v>
      </c>
      <c r="I2325">
        <v>0</v>
      </c>
      <c r="J2325" s="9" t="s">
        <v>4974</v>
      </c>
    </row>
    <row r="2326" spans="1:10" x14ac:dyDescent="0.25">
      <c r="A2326" s="9" t="s">
        <v>10149</v>
      </c>
      <c r="B2326" s="9" t="s">
        <v>10150</v>
      </c>
      <c r="C2326">
        <v>0</v>
      </c>
      <c r="D2326">
        <v>0</v>
      </c>
      <c r="E2326">
        <v>0</v>
      </c>
      <c r="F2326">
        <v>0</v>
      </c>
      <c r="G2326" s="1">
        <v>0</v>
      </c>
      <c r="H2326">
        <v>0</v>
      </c>
      <c r="I2326">
        <v>0</v>
      </c>
      <c r="J2326" s="9" t="s">
        <v>4974</v>
      </c>
    </row>
    <row r="2327" spans="1:10" x14ac:dyDescent="0.25">
      <c r="A2327" s="9" t="s">
        <v>10151</v>
      </c>
      <c r="B2327" s="9" t="s">
        <v>10152</v>
      </c>
      <c r="C2327">
        <v>0</v>
      </c>
      <c r="D2327">
        <v>0</v>
      </c>
      <c r="E2327">
        <v>0</v>
      </c>
      <c r="F2327">
        <v>0</v>
      </c>
      <c r="G2327" s="1">
        <v>0</v>
      </c>
      <c r="H2327">
        <v>0</v>
      </c>
      <c r="I2327">
        <v>0</v>
      </c>
      <c r="J2327" s="9" t="s">
        <v>4974</v>
      </c>
    </row>
    <row r="2328" spans="1:10" x14ac:dyDescent="0.25">
      <c r="A2328" s="9" t="s">
        <v>10444</v>
      </c>
      <c r="B2328" s="9" t="s">
        <v>10445</v>
      </c>
      <c r="C2328">
        <v>0</v>
      </c>
      <c r="D2328">
        <v>0</v>
      </c>
      <c r="E2328">
        <v>0</v>
      </c>
      <c r="F2328">
        <v>138.33000000000001</v>
      </c>
      <c r="G2328" s="1">
        <v>0</v>
      </c>
      <c r="H2328">
        <v>0</v>
      </c>
      <c r="I2328">
        <v>0</v>
      </c>
      <c r="J2328" s="9" t="s">
        <v>4974</v>
      </c>
    </row>
    <row r="2329" spans="1:10" x14ac:dyDescent="0.25">
      <c r="A2329" s="9" t="s">
        <v>10446</v>
      </c>
      <c r="B2329" s="9" t="s">
        <v>10447</v>
      </c>
      <c r="C2329">
        <v>0</v>
      </c>
      <c r="D2329">
        <v>0</v>
      </c>
      <c r="E2329">
        <v>0</v>
      </c>
      <c r="F2329">
        <v>136.30000000000001</v>
      </c>
      <c r="G2329" s="1">
        <v>0</v>
      </c>
      <c r="H2329">
        <v>0</v>
      </c>
      <c r="I2329">
        <v>0</v>
      </c>
      <c r="J2329" s="9" t="s">
        <v>4974</v>
      </c>
    </row>
    <row r="2330" spans="1:10" x14ac:dyDescent="0.25">
      <c r="A2330" s="9" t="s">
        <v>10435</v>
      </c>
      <c r="B2330" s="9" t="s">
        <v>10436</v>
      </c>
      <c r="C2330">
        <v>0</v>
      </c>
      <c r="D2330">
        <v>0</v>
      </c>
      <c r="E2330">
        <v>0</v>
      </c>
      <c r="F2330">
        <v>49.35</v>
      </c>
      <c r="G2330" s="1">
        <v>0</v>
      </c>
      <c r="H2330">
        <v>0</v>
      </c>
      <c r="I2330">
        <v>0</v>
      </c>
      <c r="J2330" s="9" t="s">
        <v>4974</v>
      </c>
    </row>
    <row r="2331" spans="1:10" x14ac:dyDescent="0.25">
      <c r="A2331" s="9" t="s">
        <v>10736</v>
      </c>
      <c r="B2331" s="9" t="s">
        <v>10737</v>
      </c>
      <c r="C2331">
        <v>0</v>
      </c>
      <c r="D2331">
        <v>0</v>
      </c>
      <c r="E2331">
        <v>0</v>
      </c>
      <c r="F2331">
        <v>62.16</v>
      </c>
      <c r="G2331" s="1">
        <v>0</v>
      </c>
      <c r="H2331">
        <v>0</v>
      </c>
      <c r="I2331">
        <v>0</v>
      </c>
      <c r="J2331" s="9" t="s">
        <v>4974</v>
      </c>
    </row>
    <row r="2332" spans="1:10" x14ac:dyDescent="0.25">
      <c r="A2332" s="9" t="s">
        <v>10738</v>
      </c>
      <c r="B2332" s="9" t="s">
        <v>10739</v>
      </c>
      <c r="C2332">
        <v>0</v>
      </c>
      <c r="D2332">
        <v>0</v>
      </c>
      <c r="E2332">
        <v>0</v>
      </c>
      <c r="F2332">
        <v>58.51</v>
      </c>
      <c r="G2332" s="1">
        <v>0</v>
      </c>
      <c r="H2332">
        <v>0</v>
      </c>
      <c r="I2332">
        <v>0</v>
      </c>
      <c r="J2332" s="9" t="s">
        <v>4974</v>
      </c>
    </row>
    <row r="2333" spans="1:10" x14ac:dyDescent="0.25">
      <c r="A2333" s="9" t="s">
        <v>10865</v>
      </c>
      <c r="B2333" s="9" t="s">
        <v>10866</v>
      </c>
      <c r="C2333">
        <v>0</v>
      </c>
      <c r="D2333">
        <v>0</v>
      </c>
      <c r="E2333">
        <v>0</v>
      </c>
      <c r="F2333">
        <v>0.88</v>
      </c>
      <c r="G2333" s="1">
        <v>0</v>
      </c>
      <c r="H2333">
        <v>0</v>
      </c>
      <c r="I2333">
        <v>0</v>
      </c>
      <c r="J2333" s="9" t="s">
        <v>4974</v>
      </c>
    </row>
    <row r="2334" spans="1:10" x14ac:dyDescent="0.25">
      <c r="A2334" s="9" t="s">
        <v>11031</v>
      </c>
      <c r="B2334" s="9" t="s">
        <v>11032</v>
      </c>
      <c r="C2334">
        <v>0</v>
      </c>
      <c r="D2334">
        <v>0</v>
      </c>
      <c r="E2334">
        <v>0</v>
      </c>
      <c r="F2334">
        <v>8000</v>
      </c>
      <c r="G2334" s="1">
        <v>0</v>
      </c>
      <c r="H2334">
        <v>0</v>
      </c>
      <c r="I2334">
        <v>0</v>
      </c>
      <c r="J2334" s="9" t="s">
        <v>4974</v>
      </c>
    </row>
    <row r="2335" spans="1:10" x14ac:dyDescent="0.25">
      <c r="A2335" s="9" t="s">
        <v>11119</v>
      </c>
      <c r="B2335" s="9" t="s">
        <v>11120</v>
      </c>
      <c r="C2335">
        <v>0</v>
      </c>
      <c r="D2335">
        <v>0</v>
      </c>
      <c r="E2335">
        <v>0</v>
      </c>
      <c r="F2335">
        <v>7.97</v>
      </c>
      <c r="G2335" s="1">
        <v>0</v>
      </c>
      <c r="H2335">
        <v>0</v>
      </c>
      <c r="I2335">
        <v>0</v>
      </c>
      <c r="J2335" s="9" t="s">
        <v>4974</v>
      </c>
    </row>
    <row r="2336" spans="1:10" x14ac:dyDescent="0.25">
      <c r="A2336" s="9" t="s">
        <v>11121</v>
      </c>
      <c r="B2336" s="9" t="s">
        <v>11122</v>
      </c>
      <c r="C2336">
        <v>0</v>
      </c>
      <c r="D2336">
        <v>0</v>
      </c>
      <c r="E2336">
        <v>0</v>
      </c>
      <c r="F2336">
        <v>6.77</v>
      </c>
      <c r="G2336" s="1">
        <v>0</v>
      </c>
      <c r="H2336">
        <v>0</v>
      </c>
      <c r="I2336">
        <v>0</v>
      </c>
      <c r="J2336" s="9" t="s">
        <v>4974</v>
      </c>
    </row>
    <row r="2337" spans="1:10" x14ac:dyDescent="0.25">
      <c r="A2337" s="9" t="s">
        <v>12100</v>
      </c>
      <c r="B2337" s="9" t="s">
        <v>12101</v>
      </c>
      <c r="C2337">
        <v>0</v>
      </c>
      <c r="D2337">
        <v>0</v>
      </c>
      <c r="E2337">
        <v>0</v>
      </c>
      <c r="F2337">
        <v>0.61</v>
      </c>
      <c r="G2337" s="1">
        <v>0</v>
      </c>
      <c r="H2337">
        <v>0</v>
      </c>
      <c r="I2337">
        <v>0</v>
      </c>
      <c r="J2337" s="9" t="s">
        <v>4974</v>
      </c>
    </row>
    <row r="2338" spans="1:10" x14ac:dyDescent="0.25">
      <c r="A2338" s="9" t="s">
        <v>12102</v>
      </c>
      <c r="B2338" s="9" t="s">
        <v>12103</v>
      </c>
      <c r="C2338">
        <v>0</v>
      </c>
      <c r="D2338">
        <v>0</v>
      </c>
      <c r="E2338">
        <v>0</v>
      </c>
      <c r="F2338">
        <v>1.06</v>
      </c>
      <c r="G2338" s="1">
        <v>0</v>
      </c>
      <c r="H2338">
        <v>0</v>
      </c>
      <c r="I2338">
        <v>0</v>
      </c>
      <c r="J2338" s="9" t="s">
        <v>4974</v>
      </c>
    </row>
    <row r="2339" spans="1:10" x14ac:dyDescent="0.25">
      <c r="A2339" s="9" t="s">
        <v>12104</v>
      </c>
      <c r="B2339" s="9" t="s">
        <v>12105</v>
      </c>
      <c r="C2339">
        <v>0</v>
      </c>
      <c r="D2339">
        <v>0</v>
      </c>
      <c r="E2339">
        <v>0</v>
      </c>
      <c r="F2339">
        <v>0.26</v>
      </c>
      <c r="G2339" s="1">
        <v>0</v>
      </c>
      <c r="H2339">
        <v>0</v>
      </c>
      <c r="I2339">
        <v>0</v>
      </c>
      <c r="J2339" s="9" t="s">
        <v>4974</v>
      </c>
    </row>
    <row r="2340" spans="1:10" x14ac:dyDescent="0.25">
      <c r="A2340" s="9" t="s">
        <v>12106</v>
      </c>
      <c r="B2340" s="9" t="s">
        <v>12107</v>
      </c>
      <c r="C2340">
        <v>0</v>
      </c>
      <c r="D2340">
        <v>0</v>
      </c>
      <c r="E2340">
        <v>0</v>
      </c>
      <c r="F2340">
        <v>0.52</v>
      </c>
      <c r="G2340" s="1">
        <v>0</v>
      </c>
      <c r="H2340">
        <v>0</v>
      </c>
      <c r="I2340">
        <v>0</v>
      </c>
      <c r="J2340" s="9" t="s">
        <v>4974</v>
      </c>
    </row>
    <row r="2341" spans="1:10" x14ac:dyDescent="0.25">
      <c r="A2341" s="9" t="s">
        <v>12108</v>
      </c>
      <c r="B2341" s="9" t="s">
        <v>12109</v>
      </c>
      <c r="C2341">
        <v>0</v>
      </c>
      <c r="D2341">
        <v>0</v>
      </c>
      <c r="E2341">
        <v>0</v>
      </c>
      <c r="F2341">
        <v>0.52</v>
      </c>
      <c r="G2341" s="1">
        <v>0</v>
      </c>
      <c r="H2341">
        <v>0</v>
      </c>
      <c r="I2341">
        <v>0</v>
      </c>
      <c r="J2341" s="9" t="s">
        <v>4974</v>
      </c>
    </row>
    <row r="2342" spans="1:10" x14ac:dyDescent="0.25">
      <c r="A2342" s="9" t="s">
        <v>12110</v>
      </c>
      <c r="B2342" s="9" t="s">
        <v>12111</v>
      </c>
      <c r="C2342">
        <v>0</v>
      </c>
      <c r="D2342">
        <v>0</v>
      </c>
      <c r="E2342">
        <v>0</v>
      </c>
      <c r="F2342">
        <v>0.37</v>
      </c>
      <c r="G2342" s="1">
        <v>0</v>
      </c>
      <c r="H2342">
        <v>0</v>
      </c>
      <c r="I2342">
        <v>0</v>
      </c>
      <c r="J2342" s="9" t="s">
        <v>4974</v>
      </c>
    </row>
    <row r="2343" spans="1:10" x14ac:dyDescent="0.25">
      <c r="A2343" s="9" t="s">
        <v>12112</v>
      </c>
      <c r="B2343" s="9" t="s">
        <v>12113</v>
      </c>
      <c r="C2343">
        <v>0</v>
      </c>
      <c r="D2343">
        <v>0</v>
      </c>
      <c r="E2343">
        <v>0</v>
      </c>
      <c r="F2343">
        <v>0</v>
      </c>
      <c r="G2343" s="1">
        <v>0</v>
      </c>
      <c r="H2343">
        <v>0</v>
      </c>
      <c r="I2343">
        <v>0</v>
      </c>
      <c r="J2343" s="9" t="s">
        <v>4974</v>
      </c>
    </row>
    <row r="2344" spans="1:10" x14ac:dyDescent="0.25">
      <c r="A2344" s="9" t="s">
        <v>1082</v>
      </c>
      <c r="B2344" s="9" t="s">
        <v>1083</v>
      </c>
      <c r="C2344">
        <v>0</v>
      </c>
      <c r="D2344">
        <v>0</v>
      </c>
      <c r="E2344">
        <v>0</v>
      </c>
      <c r="F2344">
        <v>200</v>
      </c>
      <c r="G2344" s="1">
        <v>0</v>
      </c>
      <c r="H2344">
        <v>0</v>
      </c>
      <c r="I2344">
        <v>0</v>
      </c>
      <c r="J2344" s="9" t="s">
        <v>4974</v>
      </c>
    </row>
    <row r="2345" spans="1:10" x14ac:dyDescent="0.25">
      <c r="A2345" s="9" t="s">
        <v>6702</v>
      </c>
      <c r="B2345" s="9" t="s">
        <v>6703</v>
      </c>
      <c r="C2345">
        <v>0</v>
      </c>
      <c r="D2345">
        <v>0</v>
      </c>
      <c r="E2345">
        <v>0</v>
      </c>
      <c r="F2345">
        <v>0</v>
      </c>
      <c r="G2345" s="1">
        <v>0</v>
      </c>
      <c r="H2345">
        <v>0</v>
      </c>
      <c r="I2345">
        <v>0</v>
      </c>
      <c r="J2345" s="9" t="s">
        <v>4974</v>
      </c>
    </row>
    <row r="2346" spans="1:10" x14ac:dyDescent="0.25">
      <c r="A2346" s="9" t="s">
        <v>6704</v>
      </c>
      <c r="B2346" s="9" t="s">
        <v>6705</v>
      </c>
      <c r="C2346">
        <v>0</v>
      </c>
      <c r="D2346">
        <v>0</v>
      </c>
      <c r="E2346">
        <v>0</v>
      </c>
      <c r="F2346">
        <v>0</v>
      </c>
      <c r="G2346" s="1">
        <v>0</v>
      </c>
      <c r="H2346">
        <v>0</v>
      </c>
      <c r="I2346">
        <v>0</v>
      </c>
      <c r="J2346" s="9" t="s">
        <v>4974</v>
      </c>
    </row>
    <row r="2347" spans="1:10" x14ac:dyDescent="0.25">
      <c r="A2347" s="9" t="s">
        <v>1254</v>
      </c>
      <c r="B2347" s="9" t="s">
        <v>1255</v>
      </c>
      <c r="C2347">
        <v>0</v>
      </c>
      <c r="D2347">
        <v>0</v>
      </c>
      <c r="E2347">
        <v>0</v>
      </c>
      <c r="F2347">
        <v>8250</v>
      </c>
      <c r="G2347" s="1">
        <v>0</v>
      </c>
      <c r="H2347">
        <v>0</v>
      </c>
      <c r="I2347">
        <v>0</v>
      </c>
      <c r="J2347" s="9" t="s">
        <v>4974</v>
      </c>
    </row>
    <row r="2348" spans="1:10" x14ac:dyDescent="0.25">
      <c r="A2348" s="9" t="s">
        <v>3425</v>
      </c>
      <c r="B2348" s="9" t="s">
        <v>3426</v>
      </c>
      <c r="C2348">
        <v>0</v>
      </c>
      <c r="D2348">
        <v>0</v>
      </c>
      <c r="E2348">
        <v>0</v>
      </c>
      <c r="F2348">
        <v>8720</v>
      </c>
      <c r="G2348" s="1">
        <v>0</v>
      </c>
      <c r="H2348">
        <v>0</v>
      </c>
      <c r="I2348">
        <v>0</v>
      </c>
      <c r="J2348" s="9" t="s">
        <v>4974</v>
      </c>
    </row>
    <row r="2349" spans="1:10" x14ac:dyDescent="0.25">
      <c r="A2349" s="9" t="s">
        <v>6706</v>
      </c>
      <c r="B2349" s="9" t="s">
        <v>6707</v>
      </c>
      <c r="C2349">
        <v>0</v>
      </c>
      <c r="D2349">
        <v>0</v>
      </c>
      <c r="E2349">
        <v>0</v>
      </c>
      <c r="F2349">
        <v>0</v>
      </c>
      <c r="G2349" s="1">
        <v>0</v>
      </c>
      <c r="H2349">
        <v>0</v>
      </c>
      <c r="I2349">
        <v>0</v>
      </c>
      <c r="J2349" s="9" t="s">
        <v>4974</v>
      </c>
    </row>
    <row r="2350" spans="1:10" x14ac:dyDescent="0.25">
      <c r="A2350" s="9" t="s">
        <v>6708</v>
      </c>
      <c r="B2350" s="9" t="s">
        <v>4908</v>
      </c>
      <c r="C2350">
        <v>0</v>
      </c>
      <c r="D2350">
        <v>0</v>
      </c>
      <c r="E2350">
        <v>0</v>
      </c>
      <c r="F2350">
        <v>0</v>
      </c>
      <c r="G2350" s="1">
        <v>0</v>
      </c>
      <c r="H2350">
        <v>0</v>
      </c>
      <c r="I2350">
        <v>0</v>
      </c>
      <c r="J2350" s="9" t="s">
        <v>4974</v>
      </c>
    </row>
    <row r="2351" spans="1:10" x14ac:dyDescent="0.25">
      <c r="A2351" s="9" t="s">
        <v>6709</v>
      </c>
      <c r="B2351" s="9" t="s">
        <v>6710</v>
      </c>
      <c r="C2351">
        <v>0</v>
      </c>
      <c r="D2351">
        <v>0</v>
      </c>
      <c r="E2351">
        <v>0</v>
      </c>
      <c r="F2351">
        <v>5301</v>
      </c>
      <c r="G2351" s="1">
        <v>0</v>
      </c>
      <c r="H2351">
        <v>0</v>
      </c>
      <c r="I2351">
        <v>0</v>
      </c>
      <c r="J2351" s="9" t="s">
        <v>4974</v>
      </c>
    </row>
    <row r="2352" spans="1:10" x14ac:dyDescent="0.25">
      <c r="A2352" s="9" t="s">
        <v>6711</v>
      </c>
      <c r="B2352" s="9" t="s">
        <v>4909</v>
      </c>
      <c r="C2352">
        <v>0</v>
      </c>
      <c r="D2352">
        <v>0</v>
      </c>
      <c r="E2352">
        <v>0</v>
      </c>
      <c r="F2352">
        <v>0</v>
      </c>
      <c r="G2352" s="1">
        <v>0</v>
      </c>
      <c r="H2352">
        <v>0</v>
      </c>
      <c r="I2352">
        <v>0</v>
      </c>
      <c r="J2352" s="9" t="s">
        <v>4974</v>
      </c>
    </row>
    <row r="2353" spans="1:10" x14ac:dyDescent="0.25">
      <c r="A2353" s="9" t="s">
        <v>1626</v>
      </c>
      <c r="B2353" s="9" t="s">
        <v>1627</v>
      </c>
      <c r="C2353">
        <v>0</v>
      </c>
      <c r="D2353">
        <v>0</v>
      </c>
      <c r="E2353">
        <v>0</v>
      </c>
      <c r="F2353">
        <v>14666</v>
      </c>
      <c r="G2353" s="1">
        <v>0</v>
      </c>
      <c r="H2353">
        <v>0</v>
      </c>
      <c r="I2353">
        <v>0</v>
      </c>
      <c r="J2353" s="9" t="s">
        <v>4974</v>
      </c>
    </row>
    <row r="2354" spans="1:10" x14ac:dyDescent="0.25">
      <c r="A2354" s="9" t="s">
        <v>2743</v>
      </c>
      <c r="B2354" s="9" t="s">
        <v>2744</v>
      </c>
      <c r="C2354">
        <v>0</v>
      </c>
      <c r="D2354">
        <v>0</v>
      </c>
      <c r="E2354">
        <v>0</v>
      </c>
      <c r="F2354">
        <v>10038.73</v>
      </c>
      <c r="G2354" s="1">
        <v>0</v>
      </c>
      <c r="H2354">
        <v>0</v>
      </c>
      <c r="I2354">
        <v>0</v>
      </c>
      <c r="J2354" s="9" t="s">
        <v>4974</v>
      </c>
    </row>
    <row r="2355" spans="1:10" x14ac:dyDescent="0.25">
      <c r="A2355" s="9" t="s">
        <v>6712</v>
      </c>
      <c r="B2355" s="9" t="s">
        <v>6713</v>
      </c>
      <c r="C2355">
        <v>0</v>
      </c>
      <c r="D2355">
        <v>0</v>
      </c>
      <c r="E2355">
        <v>0</v>
      </c>
      <c r="F2355">
        <v>0</v>
      </c>
      <c r="G2355" s="1">
        <v>0</v>
      </c>
      <c r="H2355">
        <v>0</v>
      </c>
      <c r="I2355">
        <v>0</v>
      </c>
      <c r="J2355" s="9" t="s">
        <v>4974</v>
      </c>
    </row>
    <row r="2356" spans="1:10" x14ac:dyDescent="0.25">
      <c r="A2356" s="9" t="s">
        <v>6716</v>
      </c>
      <c r="B2356" s="9" t="s">
        <v>6717</v>
      </c>
      <c r="C2356">
        <v>0</v>
      </c>
      <c r="D2356">
        <v>0</v>
      </c>
      <c r="E2356">
        <v>0</v>
      </c>
      <c r="F2356">
        <v>0</v>
      </c>
      <c r="G2356" s="1">
        <v>0</v>
      </c>
      <c r="H2356">
        <v>0</v>
      </c>
      <c r="I2356">
        <v>0</v>
      </c>
      <c r="J2356" s="9" t="s">
        <v>4974</v>
      </c>
    </row>
    <row r="2357" spans="1:10" x14ac:dyDescent="0.25">
      <c r="A2357" s="9" t="s">
        <v>6718</v>
      </c>
      <c r="B2357" s="9" t="s">
        <v>6719</v>
      </c>
      <c r="C2357">
        <v>0</v>
      </c>
      <c r="D2357">
        <v>0</v>
      </c>
      <c r="E2357">
        <v>0</v>
      </c>
      <c r="F2357">
        <v>3000</v>
      </c>
      <c r="G2357" s="1">
        <v>0</v>
      </c>
      <c r="H2357">
        <v>0</v>
      </c>
      <c r="I2357">
        <v>0</v>
      </c>
      <c r="J2357" s="9" t="s">
        <v>4974</v>
      </c>
    </row>
    <row r="2358" spans="1:10" x14ac:dyDescent="0.25">
      <c r="A2358" s="9" t="s">
        <v>6720</v>
      </c>
      <c r="B2358" s="9" t="s">
        <v>6721</v>
      </c>
      <c r="C2358">
        <v>0</v>
      </c>
      <c r="D2358">
        <v>0</v>
      </c>
      <c r="E2358">
        <v>0</v>
      </c>
      <c r="F2358">
        <v>3200</v>
      </c>
      <c r="G2358" s="1">
        <v>0</v>
      </c>
      <c r="H2358">
        <v>0</v>
      </c>
      <c r="I2358">
        <v>0</v>
      </c>
      <c r="J2358" s="9" t="s">
        <v>4974</v>
      </c>
    </row>
    <row r="2359" spans="1:10" x14ac:dyDescent="0.25">
      <c r="A2359" s="9" t="s">
        <v>75</v>
      </c>
      <c r="B2359" s="9" t="s">
        <v>76</v>
      </c>
      <c r="C2359">
        <v>0</v>
      </c>
      <c r="D2359">
        <v>0</v>
      </c>
      <c r="E2359">
        <v>0</v>
      </c>
      <c r="F2359">
        <v>5141.3599999999997</v>
      </c>
      <c r="G2359" s="1">
        <v>0</v>
      </c>
      <c r="H2359">
        <v>0</v>
      </c>
      <c r="I2359">
        <v>0</v>
      </c>
      <c r="J2359" s="9" t="s">
        <v>4974</v>
      </c>
    </row>
    <row r="2360" spans="1:10" x14ac:dyDescent="0.25">
      <c r="A2360" s="9" t="s">
        <v>3196</v>
      </c>
      <c r="B2360" s="9" t="s">
        <v>3197</v>
      </c>
      <c r="C2360">
        <v>0</v>
      </c>
      <c r="D2360">
        <v>0</v>
      </c>
      <c r="E2360">
        <v>0</v>
      </c>
      <c r="F2360">
        <v>2407.5</v>
      </c>
      <c r="G2360" s="1">
        <v>0</v>
      </c>
      <c r="H2360">
        <v>0</v>
      </c>
      <c r="I2360">
        <v>0</v>
      </c>
      <c r="J2360" s="9" t="s">
        <v>4974</v>
      </c>
    </row>
    <row r="2361" spans="1:10" x14ac:dyDescent="0.25">
      <c r="A2361" s="9" t="s">
        <v>6723</v>
      </c>
      <c r="B2361" s="9" t="s">
        <v>6724</v>
      </c>
      <c r="C2361">
        <v>0</v>
      </c>
      <c r="D2361">
        <v>0</v>
      </c>
      <c r="E2361">
        <v>0</v>
      </c>
      <c r="F2361">
        <v>2335.34</v>
      </c>
      <c r="G2361" s="1">
        <v>0</v>
      </c>
      <c r="H2361">
        <v>0</v>
      </c>
      <c r="I2361">
        <v>0</v>
      </c>
      <c r="J2361" s="9" t="s">
        <v>4974</v>
      </c>
    </row>
    <row r="2362" spans="1:10" x14ac:dyDescent="0.25">
      <c r="A2362" s="9" t="s">
        <v>6725</v>
      </c>
      <c r="B2362" s="9" t="s">
        <v>6726</v>
      </c>
      <c r="C2362">
        <v>0</v>
      </c>
      <c r="D2362">
        <v>0</v>
      </c>
      <c r="E2362">
        <v>0</v>
      </c>
      <c r="F2362">
        <v>1155</v>
      </c>
      <c r="G2362" s="1">
        <v>0</v>
      </c>
      <c r="H2362">
        <v>0</v>
      </c>
      <c r="I2362">
        <v>0</v>
      </c>
      <c r="J2362" s="9" t="s">
        <v>4974</v>
      </c>
    </row>
    <row r="2363" spans="1:10" x14ac:dyDescent="0.25">
      <c r="A2363" s="9" t="s">
        <v>1891</v>
      </c>
      <c r="B2363" s="9" t="s">
        <v>1892</v>
      </c>
      <c r="C2363">
        <v>0</v>
      </c>
      <c r="D2363">
        <v>0</v>
      </c>
      <c r="E2363">
        <v>0</v>
      </c>
      <c r="F2363">
        <v>2860</v>
      </c>
      <c r="G2363" s="1">
        <v>0</v>
      </c>
      <c r="H2363">
        <v>0</v>
      </c>
      <c r="I2363">
        <v>0</v>
      </c>
      <c r="J2363" s="9" t="s">
        <v>4974</v>
      </c>
    </row>
    <row r="2364" spans="1:10" x14ac:dyDescent="0.25">
      <c r="A2364" s="9" t="s">
        <v>1317</v>
      </c>
      <c r="B2364" s="9" t="s">
        <v>1318</v>
      </c>
      <c r="C2364">
        <v>0</v>
      </c>
      <c r="D2364">
        <v>0</v>
      </c>
      <c r="E2364">
        <v>0</v>
      </c>
      <c r="F2364">
        <v>2805</v>
      </c>
      <c r="G2364" s="1">
        <v>0</v>
      </c>
      <c r="H2364">
        <v>0</v>
      </c>
      <c r="I2364">
        <v>0</v>
      </c>
      <c r="J2364" s="9" t="s">
        <v>4974</v>
      </c>
    </row>
    <row r="2365" spans="1:10" x14ac:dyDescent="0.25">
      <c r="A2365" s="9" t="s">
        <v>1186</v>
      </c>
      <c r="B2365" s="9" t="s">
        <v>1187</v>
      </c>
      <c r="C2365">
        <v>0</v>
      </c>
      <c r="D2365">
        <v>0</v>
      </c>
      <c r="E2365">
        <v>0</v>
      </c>
      <c r="F2365">
        <v>1672</v>
      </c>
      <c r="G2365" s="1">
        <v>0</v>
      </c>
      <c r="H2365">
        <v>0</v>
      </c>
      <c r="I2365">
        <v>0</v>
      </c>
      <c r="J2365" s="9" t="s">
        <v>4974</v>
      </c>
    </row>
    <row r="2366" spans="1:10" x14ac:dyDescent="0.25">
      <c r="A2366" s="9" t="s">
        <v>1251</v>
      </c>
      <c r="B2366" s="9" t="s">
        <v>11867</v>
      </c>
      <c r="C2366">
        <v>0</v>
      </c>
      <c r="D2366">
        <v>0</v>
      </c>
      <c r="E2366">
        <v>0</v>
      </c>
      <c r="F2366">
        <v>1082.08</v>
      </c>
      <c r="G2366" s="1">
        <v>0</v>
      </c>
      <c r="H2366">
        <v>0</v>
      </c>
      <c r="I2366">
        <v>0</v>
      </c>
      <c r="J2366" s="9" t="s">
        <v>4974</v>
      </c>
    </row>
    <row r="2367" spans="1:10" x14ac:dyDescent="0.25">
      <c r="A2367" s="9" t="s">
        <v>6727</v>
      </c>
      <c r="B2367" s="9" t="s">
        <v>6728</v>
      </c>
      <c r="C2367">
        <v>0</v>
      </c>
      <c r="D2367">
        <v>0</v>
      </c>
      <c r="E2367">
        <v>0</v>
      </c>
      <c r="F2367">
        <v>0</v>
      </c>
      <c r="G2367" s="1">
        <v>0</v>
      </c>
      <c r="H2367">
        <v>0</v>
      </c>
      <c r="I2367">
        <v>0</v>
      </c>
      <c r="J2367" s="9" t="s">
        <v>4974</v>
      </c>
    </row>
    <row r="2368" spans="1:10" x14ac:dyDescent="0.25">
      <c r="A2368" s="9" t="s">
        <v>6729</v>
      </c>
      <c r="B2368" s="9" t="s">
        <v>4911</v>
      </c>
      <c r="C2368">
        <v>0</v>
      </c>
      <c r="D2368">
        <v>0</v>
      </c>
      <c r="E2368">
        <v>0</v>
      </c>
      <c r="F2368">
        <v>19</v>
      </c>
      <c r="G2368" s="1">
        <v>0</v>
      </c>
      <c r="H2368">
        <v>0</v>
      </c>
      <c r="I2368">
        <v>0</v>
      </c>
      <c r="J2368" s="9" t="s">
        <v>4974</v>
      </c>
    </row>
    <row r="2369" spans="1:10" x14ac:dyDescent="0.25">
      <c r="A2369" s="9" t="s">
        <v>6730</v>
      </c>
      <c r="B2369" s="9" t="s">
        <v>6731</v>
      </c>
      <c r="C2369">
        <v>0</v>
      </c>
      <c r="D2369">
        <v>0</v>
      </c>
      <c r="E2369">
        <v>0</v>
      </c>
      <c r="F2369">
        <v>0</v>
      </c>
      <c r="G2369" s="1">
        <v>0</v>
      </c>
      <c r="H2369">
        <v>0</v>
      </c>
      <c r="I2369">
        <v>0</v>
      </c>
      <c r="J2369" s="9" t="s">
        <v>4974</v>
      </c>
    </row>
    <row r="2370" spans="1:10" x14ac:dyDescent="0.25">
      <c r="A2370" s="9" t="s">
        <v>1249</v>
      </c>
      <c r="B2370" s="9" t="s">
        <v>1250</v>
      </c>
      <c r="C2370">
        <v>0</v>
      </c>
      <c r="D2370">
        <v>0</v>
      </c>
      <c r="E2370">
        <v>0</v>
      </c>
      <c r="F2370">
        <v>2114.2399999999998</v>
      </c>
      <c r="G2370" s="1">
        <v>0</v>
      </c>
      <c r="H2370">
        <v>0</v>
      </c>
      <c r="I2370">
        <v>0</v>
      </c>
      <c r="J2370" s="9" t="s">
        <v>4974</v>
      </c>
    </row>
    <row r="2371" spans="1:10" x14ac:dyDescent="0.25">
      <c r="A2371" s="9" t="s">
        <v>3593</v>
      </c>
      <c r="B2371" s="9" t="s">
        <v>3594</v>
      </c>
      <c r="C2371">
        <v>0</v>
      </c>
      <c r="D2371">
        <v>0</v>
      </c>
      <c r="E2371">
        <v>0</v>
      </c>
      <c r="F2371">
        <v>26</v>
      </c>
      <c r="G2371" s="1">
        <v>0</v>
      </c>
      <c r="H2371">
        <v>0</v>
      </c>
      <c r="I2371">
        <v>0</v>
      </c>
      <c r="J2371" s="9" t="s">
        <v>4974</v>
      </c>
    </row>
    <row r="2372" spans="1:10" x14ac:dyDescent="0.25">
      <c r="A2372" s="9" t="s">
        <v>6733</v>
      </c>
      <c r="B2372" s="9" t="s">
        <v>6734</v>
      </c>
      <c r="C2372">
        <v>0</v>
      </c>
      <c r="D2372">
        <v>0</v>
      </c>
      <c r="E2372">
        <v>0</v>
      </c>
      <c r="F2372">
        <v>0</v>
      </c>
      <c r="G2372" s="1">
        <v>0</v>
      </c>
      <c r="H2372">
        <v>0</v>
      </c>
      <c r="I2372">
        <v>0</v>
      </c>
      <c r="J2372" s="9" t="s">
        <v>4974</v>
      </c>
    </row>
    <row r="2373" spans="1:10" x14ac:dyDescent="0.25">
      <c r="A2373" s="9" t="s">
        <v>6735</v>
      </c>
      <c r="B2373" s="9" t="s">
        <v>11006</v>
      </c>
      <c r="C2373">
        <v>0</v>
      </c>
      <c r="D2373">
        <v>0</v>
      </c>
      <c r="E2373">
        <v>0</v>
      </c>
      <c r="F2373">
        <v>1500</v>
      </c>
      <c r="G2373" s="1">
        <v>0</v>
      </c>
      <c r="H2373">
        <v>0</v>
      </c>
      <c r="I2373">
        <v>0</v>
      </c>
      <c r="J2373" s="9" t="s">
        <v>4974</v>
      </c>
    </row>
    <row r="2374" spans="1:10" x14ac:dyDescent="0.25">
      <c r="A2374" s="9" t="s">
        <v>6736</v>
      </c>
      <c r="B2374" s="9" t="s">
        <v>6737</v>
      </c>
      <c r="C2374">
        <v>0</v>
      </c>
      <c r="D2374">
        <v>0</v>
      </c>
      <c r="E2374">
        <v>0</v>
      </c>
      <c r="F2374">
        <v>0</v>
      </c>
      <c r="G2374" s="1">
        <v>0</v>
      </c>
      <c r="H2374">
        <v>0</v>
      </c>
      <c r="I2374">
        <v>0</v>
      </c>
      <c r="J2374" s="9" t="s">
        <v>4974</v>
      </c>
    </row>
    <row r="2375" spans="1:10" x14ac:dyDescent="0.25">
      <c r="A2375" s="9" t="s">
        <v>6738</v>
      </c>
      <c r="B2375" s="9" t="s">
        <v>6739</v>
      </c>
      <c r="C2375">
        <v>0</v>
      </c>
      <c r="D2375">
        <v>0</v>
      </c>
      <c r="E2375">
        <v>0</v>
      </c>
      <c r="F2375">
        <v>2500</v>
      </c>
      <c r="G2375" s="1">
        <v>0</v>
      </c>
      <c r="H2375">
        <v>0</v>
      </c>
      <c r="I2375">
        <v>0</v>
      </c>
      <c r="J2375" s="9" t="s">
        <v>4974</v>
      </c>
    </row>
    <row r="2376" spans="1:10" x14ac:dyDescent="0.25">
      <c r="A2376" s="9" t="s">
        <v>513</v>
      </c>
      <c r="B2376" s="9" t="s">
        <v>514</v>
      </c>
      <c r="C2376">
        <v>0</v>
      </c>
      <c r="D2376">
        <v>0</v>
      </c>
      <c r="E2376">
        <v>0</v>
      </c>
      <c r="F2376">
        <v>9659.33</v>
      </c>
      <c r="G2376" s="1">
        <v>0</v>
      </c>
      <c r="H2376">
        <v>0</v>
      </c>
      <c r="I2376">
        <v>0</v>
      </c>
      <c r="J2376" s="9" t="s">
        <v>4974</v>
      </c>
    </row>
    <row r="2377" spans="1:10" x14ac:dyDescent="0.25">
      <c r="A2377" s="9" t="s">
        <v>6740</v>
      </c>
      <c r="B2377" s="9" t="s">
        <v>6741</v>
      </c>
      <c r="C2377">
        <v>0</v>
      </c>
      <c r="D2377">
        <v>0</v>
      </c>
      <c r="E2377">
        <v>0</v>
      </c>
      <c r="F2377">
        <v>0</v>
      </c>
      <c r="G2377" s="1">
        <v>0</v>
      </c>
      <c r="H2377">
        <v>0</v>
      </c>
      <c r="I2377">
        <v>0</v>
      </c>
      <c r="J2377" s="9" t="s">
        <v>4974</v>
      </c>
    </row>
    <row r="2378" spans="1:10" x14ac:dyDescent="0.25">
      <c r="A2378" s="9" t="s">
        <v>6742</v>
      </c>
      <c r="B2378" s="9" t="s">
        <v>6743</v>
      </c>
      <c r="C2378">
        <v>0</v>
      </c>
      <c r="D2378">
        <v>0</v>
      </c>
      <c r="E2378">
        <v>0</v>
      </c>
      <c r="F2378">
        <v>630</v>
      </c>
      <c r="G2378" s="1">
        <v>0</v>
      </c>
      <c r="H2378">
        <v>0</v>
      </c>
      <c r="I2378">
        <v>0</v>
      </c>
      <c r="J2378" s="9" t="s">
        <v>4974</v>
      </c>
    </row>
    <row r="2379" spans="1:10" x14ac:dyDescent="0.25">
      <c r="A2379" s="9" t="s">
        <v>6744</v>
      </c>
      <c r="B2379" s="9" t="s">
        <v>6745</v>
      </c>
      <c r="C2379">
        <v>0</v>
      </c>
      <c r="D2379">
        <v>0</v>
      </c>
      <c r="E2379">
        <v>0</v>
      </c>
      <c r="F2379">
        <v>570</v>
      </c>
      <c r="G2379" s="1">
        <v>0</v>
      </c>
      <c r="H2379">
        <v>0</v>
      </c>
      <c r="I2379">
        <v>0</v>
      </c>
      <c r="J2379" s="9" t="s">
        <v>4974</v>
      </c>
    </row>
    <row r="2380" spans="1:10" x14ac:dyDescent="0.25">
      <c r="A2380" s="9" t="s">
        <v>6746</v>
      </c>
      <c r="B2380" s="9" t="s">
        <v>6747</v>
      </c>
      <c r="C2380">
        <v>0</v>
      </c>
      <c r="D2380">
        <v>0</v>
      </c>
      <c r="E2380">
        <v>0</v>
      </c>
      <c r="F2380">
        <v>0</v>
      </c>
      <c r="G2380" s="1">
        <v>0</v>
      </c>
      <c r="H2380">
        <v>0</v>
      </c>
      <c r="I2380">
        <v>0</v>
      </c>
      <c r="J2380" s="9" t="s">
        <v>4974</v>
      </c>
    </row>
    <row r="2381" spans="1:10" x14ac:dyDescent="0.25">
      <c r="A2381" s="9" t="s">
        <v>6748</v>
      </c>
      <c r="B2381" s="9" t="s">
        <v>6749</v>
      </c>
      <c r="C2381">
        <v>0</v>
      </c>
      <c r="D2381">
        <v>0</v>
      </c>
      <c r="E2381">
        <v>0</v>
      </c>
      <c r="F2381">
        <v>0</v>
      </c>
      <c r="G2381" s="1">
        <v>0</v>
      </c>
      <c r="H2381">
        <v>0</v>
      </c>
      <c r="I2381">
        <v>0</v>
      </c>
      <c r="J2381" s="9" t="s">
        <v>4974</v>
      </c>
    </row>
    <row r="2382" spans="1:10" x14ac:dyDescent="0.25">
      <c r="A2382" s="9" t="s">
        <v>2595</v>
      </c>
      <c r="B2382" s="9" t="s">
        <v>2596</v>
      </c>
      <c r="C2382">
        <v>0</v>
      </c>
      <c r="D2382">
        <v>0</v>
      </c>
      <c r="E2382">
        <v>0</v>
      </c>
      <c r="F2382">
        <v>47.93</v>
      </c>
      <c r="G2382" s="1">
        <v>0</v>
      </c>
      <c r="H2382">
        <v>0</v>
      </c>
      <c r="I2382">
        <v>0</v>
      </c>
      <c r="J2382" s="9" t="s">
        <v>4974</v>
      </c>
    </row>
    <row r="2383" spans="1:10" x14ac:dyDescent="0.25">
      <c r="A2383" s="9" t="s">
        <v>1018</v>
      </c>
      <c r="B2383" s="9" t="s">
        <v>1019</v>
      </c>
      <c r="C2383">
        <v>0</v>
      </c>
      <c r="D2383">
        <v>0</v>
      </c>
      <c r="E2383">
        <v>0</v>
      </c>
      <c r="F2383">
        <v>28000</v>
      </c>
      <c r="G2383" s="1">
        <v>0</v>
      </c>
      <c r="H2383">
        <v>0</v>
      </c>
      <c r="I2383">
        <v>0</v>
      </c>
      <c r="J2383" s="9" t="s">
        <v>4974</v>
      </c>
    </row>
    <row r="2384" spans="1:10" x14ac:dyDescent="0.25">
      <c r="A2384" s="9" t="s">
        <v>6750</v>
      </c>
      <c r="B2384" s="9" t="s">
        <v>6751</v>
      </c>
      <c r="C2384">
        <v>0</v>
      </c>
      <c r="D2384">
        <v>0</v>
      </c>
      <c r="E2384">
        <v>0</v>
      </c>
      <c r="F2384">
        <v>303.86</v>
      </c>
      <c r="G2384" s="1">
        <v>0</v>
      </c>
      <c r="H2384">
        <v>0</v>
      </c>
      <c r="I2384">
        <v>0</v>
      </c>
      <c r="J2384" s="9" t="s">
        <v>4974</v>
      </c>
    </row>
    <row r="2385" spans="1:10" x14ac:dyDescent="0.25">
      <c r="A2385" s="9" t="s">
        <v>4574</v>
      </c>
      <c r="B2385" s="9" t="s">
        <v>4575</v>
      </c>
      <c r="C2385">
        <v>0</v>
      </c>
      <c r="D2385">
        <v>0</v>
      </c>
      <c r="E2385">
        <v>0</v>
      </c>
      <c r="F2385">
        <v>1755.87</v>
      </c>
      <c r="G2385" s="1">
        <v>0</v>
      </c>
      <c r="H2385">
        <v>0</v>
      </c>
      <c r="I2385">
        <v>0</v>
      </c>
      <c r="J2385" s="9" t="s">
        <v>4974</v>
      </c>
    </row>
    <row r="2386" spans="1:10" x14ac:dyDescent="0.25">
      <c r="A2386" s="9" t="s">
        <v>6752</v>
      </c>
      <c r="B2386" s="9" t="s">
        <v>6753</v>
      </c>
      <c r="C2386">
        <v>0</v>
      </c>
      <c r="D2386">
        <v>0</v>
      </c>
      <c r="E2386">
        <v>0</v>
      </c>
      <c r="F2386">
        <v>109.4</v>
      </c>
      <c r="G2386" s="1">
        <v>0</v>
      </c>
      <c r="H2386">
        <v>0</v>
      </c>
      <c r="I2386">
        <v>0</v>
      </c>
      <c r="J2386" s="9" t="s">
        <v>4974</v>
      </c>
    </row>
    <row r="2387" spans="1:10" x14ac:dyDescent="0.25">
      <c r="A2387" s="9" t="s">
        <v>4360</v>
      </c>
      <c r="B2387" s="9" t="s">
        <v>4361</v>
      </c>
      <c r="C2387">
        <v>0</v>
      </c>
      <c r="D2387">
        <v>0</v>
      </c>
      <c r="E2387">
        <v>0</v>
      </c>
      <c r="F2387">
        <v>2426.3000000000002</v>
      </c>
      <c r="G2387" s="1">
        <v>0</v>
      </c>
      <c r="H2387">
        <v>0</v>
      </c>
      <c r="I2387">
        <v>0</v>
      </c>
      <c r="J2387" s="9" t="s">
        <v>4974</v>
      </c>
    </row>
    <row r="2388" spans="1:10" x14ac:dyDescent="0.25">
      <c r="A2388" s="9" t="s">
        <v>34</v>
      </c>
      <c r="B2388" s="9" t="s">
        <v>35</v>
      </c>
      <c r="C2388">
        <v>0</v>
      </c>
      <c r="D2388">
        <v>0</v>
      </c>
      <c r="E2388">
        <v>0</v>
      </c>
      <c r="F2388">
        <v>7166.11</v>
      </c>
      <c r="G2388" s="1">
        <v>0</v>
      </c>
      <c r="H2388">
        <v>0</v>
      </c>
      <c r="I2388">
        <v>0</v>
      </c>
      <c r="J2388" s="9" t="s">
        <v>4974</v>
      </c>
    </row>
    <row r="2389" spans="1:10" x14ac:dyDescent="0.25">
      <c r="A2389" s="9" t="s">
        <v>6754</v>
      </c>
      <c r="B2389" s="9" t="s">
        <v>4913</v>
      </c>
      <c r="C2389">
        <v>0</v>
      </c>
      <c r="D2389">
        <v>0</v>
      </c>
      <c r="E2389">
        <v>0</v>
      </c>
      <c r="F2389">
        <v>341.19</v>
      </c>
      <c r="G2389" s="1">
        <v>0</v>
      </c>
      <c r="H2389">
        <v>0</v>
      </c>
      <c r="I2389">
        <v>0</v>
      </c>
      <c r="J2389" s="9" t="s">
        <v>4974</v>
      </c>
    </row>
    <row r="2390" spans="1:10" x14ac:dyDescent="0.25">
      <c r="A2390" s="9" t="s">
        <v>4778</v>
      </c>
      <c r="B2390" s="9" t="s">
        <v>4779</v>
      </c>
      <c r="C2390">
        <v>0</v>
      </c>
      <c r="D2390">
        <v>0</v>
      </c>
      <c r="E2390">
        <v>0</v>
      </c>
      <c r="F2390">
        <v>7.52</v>
      </c>
      <c r="G2390" s="1">
        <v>0</v>
      </c>
      <c r="H2390">
        <v>0</v>
      </c>
      <c r="I2390">
        <v>0</v>
      </c>
      <c r="J2390" s="9" t="s">
        <v>4974</v>
      </c>
    </row>
    <row r="2391" spans="1:10" x14ac:dyDescent="0.25">
      <c r="A2391" s="9" t="s">
        <v>6755</v>
      </c>
      <c r="B2391" s="9" t="s">
        <v>6756</v>
      </c>
      <c r="C2391">
        <v>0</v>
      </c>
      <c r="D2391">
        <v>0</v>
      </c>
      <c r="E2391">
        <v>0</v>
      </c>
      <c r="F2391">
        <v>13</v>
      </c>
      <c r="G2391" s="1">
        <v>0</v>
      </c>
      <c r="H2391">
        <v>0</v>
      </c>
      <c r="I2391">
        <v>0</v>
      </c>
      <c r="J2391" s="9" t="s">
        <v>4974</v>
      </c>
    </row>
    <row r="2392" spans="1:10" x14ac:dyDescent="0.25">
      <c r="A2392" s="9" t="s">
        <v>4694</v>
      </c>
      <c r="B2392" s="9" t="s">
        <v>4695</v>
      </c>
      <c r="C2392">
        <v>0</v>
      </c>
      <c r="D2392">
        <v>0</v>
      </c>
      <c r="E2392">
        <v>0</v>
      </c>
      <c r="F2392">
        <v>3.1</v>
      </c>
      <c r="G2392" s="1">
        <v>0</v>
      </c>
      <c r="H2392">
        <v>0</v>
      </c>
      <c r="I2392">
        <v>0</v>
      </c>
      <c r="J2392" s="9" t="s">
        <v>4974</v>
      </c>
    </row>
    <row r="2393" spans="1:10" x14ac:dyDescent="0.25">
      <c r="A2393" s="9" t="s">
        <v>120</v>
      </c>
      <c r="B2393" s="9" t="s">
        <v>121</v>
      </c>
      <c r="C2393">
        <v>0</v>
      </c>
      <c r="D2393">
        <v>0</v>
      </c>
      <c r="E2393">
        <v>0</v>
      </c>
      <c r="F2393">
        <v>5197.5</v>
      </c>
      <c r="G2393" s="1">
        <v>0</v>
      </c>
      <c r="H2393">
        <v>0</v>
      </c>
      <c r="I2393">
        <v>0</v>
      </c>
      <c r="J2393" s="9" t="s">
        <v>4974</v>
      </c>
    </row>
    <row r="2394" spans="1:10" x14ac:dyDescent="0.25">
      <c r="A2394" s="9" t="s">
        <v>2258</v>
      </c>
      <c r="B2394" s="9" t="s">
        <v>2259</v>
      </c>
      <c r="C2394">
        <v>0</v>
      </c>
      <c r="D2394">
        <v>0</v>
      </c>
      <c r="E2394">
        <v>0</v>
      </c>
      <c r="F2394">
        <v>3255.03</v>
      </c>
      <c r="G2394" s="1">
        <v>0</v>
      </c>
      <c r="H2394">
        <v>0</v>
      </c>
      <c r="I2394">
        <v>0</v>
      </c>
      <c r="J2394" s="9" t="s">
        <v>4974</v>
      </c>
    </row>
    <row r="2395" spans="1:10" x14ac:dyDescent="0.25">
      <c r="A2395" s="9" t="s">
        <v>4686</v>
      </c>
      <c r="B2395" s="9" t="s">
        <v>4687</v>
      </c>
      <c r="C2395">
        <v>0</v>
      </c>
      <c r="D2395">
        <v>0</v>
      </c>
      <c r="E2395">
        <v>0</v>
      </c>
      <c r="F2395">
        <v>3.45</v>
      </c>
      <c r="G2395" s="1">
        <v>0</v>
      </c>
      <c r="H2395">
        <v>0</v>
      </c>
      <c r="I2395">
        <v>0</v>
      </c>
      <c r="J2395" s="9" t="s">
        <v>4974</v>
      </c>
    </row>
    <row r="2396" spans="1:10" x14ac:dyDescent="0.25">
      <c r="A2396" s="9" t="s">
        <v>6757</v>
      </c>
      <c r="B2396" s="9" t="s">
        <v>6758</v>
      </c>
      <c r="C2396">
        <v>0</v>
      </c>
      <c r="D2396">
        <v>0</v>
      </c>
      <c r="E2396">
        <v>0</v>
      </c>
      <c r="F2396">
        <v>7.85</v>
      </c>
      <c r="G2396" s="1">
        <v>0</v>
      </c>
      <c r="H2396">
        <v>0</v>
      </c>
      <c r="I2396">
        <v>0</v>
      </c>
      <c r="J2396" s="9" t="s">
        <v>4974</v>
      </c>
    </row>
    <row r="2397" spans="1:10" x14ac:dyDescent="0.25">
      <c r="A2397" s="9" t="s">
        <v>258</v>
      </c>
      <c r="B2397" s="9" t="s">
        <v>259</v>
      </c>
      <c r="C2397">
        <v>0</v>
      </c>
      <c r="D2397">
        <v>0</v>
      </c>
      <c r="E2397">
        <v>0</v>
      </c>
      <c r="F2397">
        <v>175.5</v>
      </c>
      <c r="G2397" s="1">
        <v>0</v>
      </c>
      <c r="H2397">
        <v>0</v>
      </c>
      <c r="I2397">
        <v>0</v>
      </c>
      <c r="J2397" s="9" t="s">
        <v>4974</v>
      </c>
    </row>
    <row r="2398" spans="1:10" x14ac:dyDescent="0.25">
      <c r="A2398" s="9" t="s">
        <v>1164</v>
      </c>
      <c r="B2398" s="9" t="s">
        <v>1165</v>
      </c>
      <c r="C2398">
        <v>0</v>
      </c>
      <c r="D2398">
        <v>0</v>
      </c>
      <c r="E2398">
        <v>0</v>
      </c>
      <c r="F2398">
        <v>6.75</v>
      </c>
      <c r="G2398" s="1">
        <v>0</v>
      </c>
      <c r="H2398">
        <v>0</v>
      </c>
      <c r="I2398">
        <v>0</v>
      </c>
      <c r="J2398" s="9" t="s">
        <v>4974</v>
      </c>
    </row>
    <row r="2399" spans="1:10" x14ac:dyDescent="0.25">
      <c r="A2399" s="9" t="s">
        <v>1142</v>
      </c>
      <c r="B2399" s="9" t="s">
        <v>1143</v>
      </c>
      <c r="C2399">
        <v>0</v>
      </c>
      <c r="D2399">
        <v>0</v>
      </c>
      <c r="E2399">
        <v>0</v>
      </c>
      <c r="F2399">
        <v>6.87</v>
      </c>
      <c r="G2399" s="1">
        <v>0</v>
      </c>
      <c r="H2399">
        <v>0</v>
      </c>
      <c r="I2399">
        <v>0</v>
      </c>
      <c r="J2399" s="9" t="s">
        <v>4974</v>
      </c>
    </row>
    <row r="2400" spans="1:10" x14ac:dyDescent="0.25">
      <c r="A2400" s="9" t="s">
        <v>6759</v>
      </c>
      <c r="B2400" s="9" t="s">
        <v>4914</v>
      </c>
      <c r="C2400">
        <v>0</v>
      </c>
      <c r="D2400">
        <v>0</v>
      </c>
      <c r="E2400">
        <v>0</v>
      </c>
      <c r="F2400">
        <v>0</v>
      </c>
      <c r="G2400" s="1">
        <v>0</v>
      </c>
      <c r="H2400">
        <v>0</v>
      </c>
      <c r="I2400">
        <v>0</v>
      </c>
      <c r="J2400" s="9" t="s">
        <v>4974</v>
      </c>
    </row>
    <row r="2401" spans="1:10" x14ac:dyDescent="0.25">
      <c r="A2401" s="9" t="s">
        <v>4578</v>
      </c>
      <c r="B2401" s="9" t="s">
        <v>4579</v>
      </c>
      <c r="C2401">
        <v>0</v>
      </c>
      <c r="D2401">
        <v>0</v>
      </c>
      <c r="E2401">
        <v>0</v>
      </c>
      <c r="F2401">
        <v>2290.1999999999998</v>
      </c>
      <c r="G2401" s="1">
        <v>0</v>
      </c>
      <c r="H2401">
        <v>0</v>
      </c>
      <c r="I2401">
        <v>0</v>
      </c>
      <c r="J2401" s="9" t="s">
        <v>4974</v>
      </c>
    </row>
    <row r="2402" spans="1:10" x14ac:dyDescent="0.25">
      <c r="A2402" s="9" t="s">
        <v>4458</v>
      </c>
      <c r="B2402" s="9" t="s">
        <v>4459</v>
      </c>
      <c r="C2402">
        <v>0</v>
      </c>
      <c r="D2402">
        <v>0</v>
      </c>
      <c r="E2402">
        <v>0</v>
      </c>
      <c r="F2402">
        <v>3077.55</v>
      </c>
      <c r="G2402" s="1">
        <v>0</v>
      </c>
      <c r="H2402">
        <v>0</v>
      </c>
      <c r="I2402">
        <v>0</v>
      </c>
      <c r="J2402" s="9" t="s">
        <v>4974</v>
      </c>
    </row>
    <row r="2403" spans="1:10" x14ac:dyDescent="0.25">
      <c r="A2403" s="9" t="s">
        <v>4364</v>
      </c>
      <c r="B2403" s="9" t="s">
        <v>4365</v>
      </c>
      <c r="C2403">
        <v>0</v>
      </c>
      <c r="D2403">
        <v>0</v>
      </c>
      <c r="E2403">
        <v>0</v>
      </c>
      <c r="F2403">
        <v>45</v>
      </c>
      <c r="G2403" s="1">
        <v>0</v>
      </c>
      <c r="H2403">
        <v>0</v>
      </c>
      <c r="I2403">
        <v>0</v>
      </c>
      <c r="J2403" s="9" t="s">
        <v>4974</v>
      </c>
    </row>
    <row r="2404" spans="1:10" x14ac:dyDescent="0.25">
      <c r="A2404" s="9" t="s">
        <v>2589</v>
      </c>
      <c r="B2404" s="9" t="s">
        <v>2590</v>
      </c>
      <c r="C2404">
        <v>0</v>
      </c>
      <c r="D2404">
        <v>0</v>
      </c>
      <c r="E2404">
        <v>0</v>
      </c>
      <c r="F2404">
        <v>436.5</v>
      </c>
      <c r="G2404" s="1">
        <v>0</v>
      </c>
      <c r="H2404">
        <v>0</v>
      </c>
      <c r="I2404">
        <v>0</v>
      </c>
      <c r="J2404" s="9" t="s">
        <v>4974</v>
      </c>
    </row>
    <row r="2405" spans="1:10" x14ac:dyDescent="0.25">
      <c r="A2405" s="9" t="s">
        <v>3625</v>
      </c>
      <c r="B2405" s="9" t="s">
        <v>3626</v>
      </c>
      <c r="C2405">
        <v>0</v>
      </c>
      <c r="D2405">
        <v>0</v>
      </c>
      <c r="E2405">
        <v>0</v>
      </c>
      <c r="F2405">
        <v>1050</v>
      </c>
      <c r="G2405" s="1">
        <v>0</v>
      </c>
      <c r="H2405">
        <v>0</v>
      </c>
      <c r="I2405">
        <v>0</v>
      </c>
      <c r="J2405" s="9" t="s">
        <v>4974</v>
      </c>
    </row>
    <row r="2406" spans="1:10" x14ac:dyDescent="0.25">
      <c r="A2406" s="9" t="s">
        <v>4072</v>
      </c>
      <c r="B2406" s="9" t="s">
        <v>4073</v>
      </c>
      <c r="C2406">
        <v>0</v>
      </c>
      <c r="D2406">
        <v>0</v>
      </c>
      <c r="E2406">
        <v>0</v>
      </c>
      <c r="F2406">
        <v>8.8000000000000007</v>
      </c>
      <c r="G2406" s="1">
        <v>0</v>
      </c>
      <c r="H2406">
        <v>0</v>
      </c>
      <c r="I2406">
        <v>0</v>
      </c>
      <c r="J2406" s="9" t="s">
        <v>4974</v>
      </c>
    </row>
    <row r="2407" spans="1:10" x14ac:dyDescent="0.25">
      <c r="A2407" s="9" t="s">
        <v>1535</v>
      </c>
      <c r="B2407" s="9" t="s">
        <v>1536</v>
      </c>
      <c r="C2407">
        <v>0</v>
      </c>
      <c r="D2407">
        <v>0</v>
      </c>
      <c r="E2407">
        <v>0</v>
      </c>
      <c r="F2407">
        <v>2916</v>
      </c>
      <c r="G2407" s="1">
        <v>0</v>
      </c>
      <c r="H2407">
        <v>0</v>
      </c>
      <c r="I2407">
        <v>0</v>
      </c>
      <c r="J2407" s="9" t="s">
        <v>4974</v>
      </c>
    </row>
    <row r="2408" spans="1:10" x14ac:dyDescent="0.25">
      <c r="A2408" s="9" t="s">
        <v>2593</v>
      </c>
      <c r="B2408" s="9" t="s">
        <v>2594</v>
      </c>
      <c r="C2408">
        <v>0</v>
      </c>
      <c r="D2408">
        <v>0</v>
      </c>
      <c r="E2408">
        <v>0</v>
      </c>
      <c r="F2408">
        <v>47.93</v>
      </c>
      <c r="G2408" s="1">
        <v>0</v>
      </c>
      <c r="H2408">
        <v>0</v>
      </c>
      <c r="I2408">
        <v>0</v>
      </c>
      <c r="J2408" s="9" t="s">
        <v>4974</v>
      </c>
    </row>
    <row r="2409" spans="1:10" x14ac:dyDescent="0.25">
      <c r="A2409" s="9" t="s">
        <v>2402</v>
      </c>
      <c r="B2409" s="9" t="s">
        <v>2403</v>
      </c>
      <c r="C2409">
        <v>0</v>
      </c>
      <c r="D2409">
        <v>0</v>
      </c>
      <c r="E2409">
        <v>0</v>
      </c>
      <c r="F2409">
        <v>29.33</v>
      </c>
      <c r="G2409" s="1">
        <v>0</v>
      </c>
      <c r="H2409">
        <v>0</v>
      </c>
      <c r="I2409">
        <v>0</v>
      </c>
      <c r="J2409" s="9" t="s">
        <v>4974</v>
      </c>
    </row>
    <row r="2410" spans="1:10" x14ac:dyDescent="0.25">
      <c r="A2410" s="9" t="s">
        <v>2400</v>
      </c>
      <c r="B2410" s="9" t="s">
        <v>2401</v>
      </c>
      <c r="C2410">
        <v>0</v>
      </c>
      <c r="D2410">
        <v>0</v>
      </c>
      <c r="E2410">
        <v>0</v>
      </c>
      <c r="F2410">
        <v>29.33</v>
      </c>
      <c r="G2410" s="1">
        <v>0</v>
      </c>
      <c r="H2410">
        <v>0</v>
      </c>
      <c r="I2410">
        <v>0</v>
      </c>
      <c r="J2410" s="9" t="s">
        <v>4974</v>
      </c>
    </row>
    <row r="2411" spans="1:10" x14ac:dyDescent="0.25">
      <c r="A2411" s="9" t="s">
        <v>2406</v>
      </c>
      <c r="B2411" s="9" t="s">
        <v>2407</v>
      </c>
      <c r="C2411">
        <v>0</v>
      </c>
      <c r="D2411">
        <v>0</v>
      </c>
      <c r="E2411">
        <v>0</v>
      </c>
      <c r="F2411">
        <v>107.55</v>
      </c>
      <c r="G2411" s="1">
        <v>0</v>
      </c>
      <c r="H2411">
        <v>0</v>
      </c>
      <c r="I2411">
        <v>0</v>
      </c>
      <c r="J2411" s="9" t="s">
        <v>4974</v>
      </c>
    </row>
    <row r="2412" spans="1:10" x14ac:dyDescent="0.25">
      <c r="A2412" s="9" t="s">
        <v>2398</v>
      </c>
      <c r="B2412" s="9" t="s">
        <v>2399</v>
      </c>
      <c r="C2412">
        <v>0</v>
      </c>
      <c r="D2412">
        <v>0</v>
      </c>
      <c r="E2412">
        <v>0</v>
      </c>
      <c r="F2412">
        <v>97.77</v>
      </c>
      <c r="G2412" s="1">
        <v>0</v>
      </c>
      <c r="H2412">
        <v>0</v>
      </c>
      <c r="I2412">
        <v>0</v>
      </c>
      <c r="J2412" s="9" t="s">
        <v>4974</v>
      </c>
    </row>
    <row r="2413" spans="1:10" x14ac:dyDescent="0.25">
      <c r="A2413" s="9" t="s">
        <v>6762</v>
      </c>
      <c r="B2413" s="9" t="s">
        <v>6763</v>
      </c>
      <c r="C2413">
        <v>0</v>
      </c>
      <c r="D2413">
        <v>0</v>
      </c>
      <c r="E2413">
        <v>0</v>
      </c>
      <c r="F2413">
        <v>0</v>
      </c>
      <c r="G2413" s="1">
        <v>0</v>
      </c>
      <c r="H2413">
        <v>0</v>
      </c>
      <c r="I2413">
        <v>0</v>
      </c>
      <c r="J2413" s="9" t="s">
        <v>4974</v>
      </c>
    </row>
    <row r="2414" spans="1:10" x14ac:dyDescent="0.25">
      <c r="A2414" s="9" t="s">
        <v>2599</v>
      </c>
      <c r="B2414" s="9" t="s">
        <v>2600</v>
      </c>
      <c r="C2414">
        <v>0</v>
      </c>
      <c r="D2414">
        <v>0</v>
      </c>
      <c r="E2414">
        <v>0</v>
      </c>
      <c r="F2414">
        <v>479.25</v>
      </c>
      <c r="G2414" s="1">
        <v>0</v>
      </c>
      <c r="H2414">
        <v>0</v>
      </c>
      <c r="I2414">
        <v>0</v>
      </c>
      <c r="J2414" s="9" t="s">
        <v>4974</v>
      </c>
    </row>
    <row r="2415" spans="1:10" x14ac:dyDescent="0.25">
      <c r="A2415" s="9" t="s">
        <v>6764</v>
      </c>
      <c r="B2415" s="9" t="s">
        <v>6765</v>
      </c>
      <c r="C2415">
        <v>0</v>
      </c>
      <c r="D2415">
        <v>0</v>
      </c>
      <c r="E2415">
        <v>0</v>
      </c>
      <c r="F2415">
        <v>0</v>
      </c>
      <c r="G2415" s="1">
        <v>0</v>
      </c>
      <c r="H2415">
        <v>0</v>
      </c>
      <c r="I2415">
        <v>0</v>
      </c>
      <c r="J2415" s="9" t="s">
        <v>4974</v>
      </c>
    </row>
    <row r="2416" spans="1:10" x14ac:dyDescent="0.25">
      <c r="A2416" s="9" t="s">
        <v>2602</v>
      </c>
      <c r="B2416" s="9" t="s">
        <v>2603</v>
      </c>
      <c r="C2416">
        <v>0</v>
      </c>
      <c r="D2416">
        <v>0</v>
      </c>
      <c r="E2416">
        <v>0</v>
      </c>
      <c r="F2416">
        <v>86.27</v>
      </c>
      <c r="G2416" s="1">
        <v>0</v>
      </c>
      <c r="H2416">
        <v>0</v>
      </c>
      <c r="I2416">
        <v>0</v>
      </c>
      <c r="J2416" s="9" t="s">
        <v>4974</v>
      </c>
    </row>
    <row r="2417" spans="1:10" x14ac:dyDescent="0.25">
      <c r="A2417" s="9" t="s">
        <v>631</v>
      </c>
      <c r="B2417" s="9" t="s">
        <v>632</v>
      </c>
      <c r="C2417">
        <v>0</v>
      </c>
      <c r="D2417">
        <v>0</v>
      </c>
      <c r="E2417">
        <v>0</v>
      </c>
      <c r="F2417">
        <v>36000</v>
      </c>
      <c r="G2417" s="1">
        <v>0</v>
      </c>
      <c r="H2417">
        <v>0</v>
      </c>
      <c r="I2417">
        <v>0</v>
      </c>
      <c r="J2417" s="9" t="s">
        <v>4974</v>
      </c>
    </row>
    <row r="2418" spans="1:10" x14ac:dyDescent="0.25">
      <c r="A2418" s="9" t="s">
        <v>924</v>
      </c>
      <c r="B2418" s="9" t="s">
        <v>925</v>
      </c>
      <c r="C2418">
        <v>0</v>
      </c>
      <c r="D2418">
        <v>0</v>
      </c>
      <c r="E2418">
        <v>0</v>
      </c>
      <c r="F2418">
        <v>844.74</v>
      </c>
      <c r="G2418" s="1">
        <v>0</v>
      </c>
      <c r="H2418">
        <v>0</v>
      </c>
      <c r="I2418">
        <v>0</v>
      </c>
      <c r="J2418" s="9" t="s">
        <v>4974</v>
      </c>
    </row>
    <row r="2419" spans="1:10" x14ac:dyDescent="0.25">
      <c r="A2419" s="9" t="s">
        <v>1881</v>
      </c>
      <c r="B2419" s="9" t="s">
        <v>1882</v>
      </c>
      <c r="C2419">
        <v>0</v>
      </c>
      <c r="D2419">
        <v>0</v>
      </c>
      <c r="E2419">
        <v>0</v>
      </c>
      <c r="F2419">
        <v>13650.01</v>
      </c>
      <c r="G2419" s="1">
        <v>0</v>
      </c>
      <c r="H2419">
        <v>0</v>
      </c>
      <c r="I2419">
        <v>0</v>
      </c>
      <c r="J2419" s="9" t="s">
        <v>4974</v>
      </c>
    </row>
    <row r="2420" spans="1:10" x14ac:dyDescent="0.25">
      <c r="A2420" s="9" t="s">
        <v>713</v>
      </c>
      <c r="B2420" s="9" t="s">
        <v>714</v>
      </c>
      <c r="C2420">
        <v>0</v>
      </c>
      <c r="D2420">
        <v>0</v>
      </c>
      <c r="E2420">
        <v>0</v>
      </c>
      <c r="F2420">
        <v>2259.1799999999998</v>
      </c>
      <c r="G2420" s="1">
        <v>0</v>
      </c>
      <c r="H2420">
        <v>0</v>
      </c>
      <c r="I2420">
        <v>0</v>
      </c>
      <c r="J2420" s="9" t="s">
        <v>4974</v>
      </c>
    </row>
    <row r="2421" spans="1:10" x14ac:dyDescent="0.25">
      <c r="A2421" s="9" t="s">
        <v>1357</v>
      </c>
      <c r="B2421" s="9" t="s">
        <v>1358</v>
      </c>
      <c r="C2421">
        <v>0</v>
      </c>
      <c r="D2421">
        <v>0</v>
      </c>
      <c r="E2421">
        <v>0</v>
      </c>
      <c r="F2421">
        <v>833.34</v>
      </c>
      <c r="G2421" s="1">
        <v>0</v>
      </c>
      <c r="H2421">
        <v>0</v>
      </c>
      <c r="I2421">
        <v>0</v>
      </c>
      <c r="J2421" s="9" t="s">
        <v>4974</v>
      </c>
    </row>
    <row r="2422" spans="1:10" x14ac:dyDescent="0.25">
      <c r="A2422" s="9" t="s">
        <v>865</v>
      </c>
      <c r="B2422" s="9" t="s">
        <v>866</v>
      </c>
      <c r="C2422">
        <v>0</v>
      </c>
      <c r="D2422">
        <v>0</v>
      </c>
      <c r="E2422">
        <v>0</v>
      </c>
      <c r="F2422">
        <v>6.87</v>
      </c>
      <c r="G2422" s="1">
        <v>0</v>
      </c>
      <c r="H2422">
        <v>0</v>
      </c>
      <c r="I2422">
        <v>0</v>
      </c>
      <c r="J2422" s="9" t="s">
        <v>4974</v>
      </c>
    </row>
    <row r="2423" spans="1:10" x14ac:dyDescent="0.25">
      <c r="A2423" s="9" t="s">
        <v>46</v>
      </c>
      <c r="B2423" s="9" t="s">
        <v>47</v>
      </c>
      <c r="C2423">
        <v>0</v>
      </c>
      <c r="D2423">
        <v>0</v>
      </c>
      <c r="E2423">
        <v>0</v>
      </c>
      <c r="F2423">
        <v>5964.43</v>
      </c>
      <c r="G2423" s="1">
        <v>0</v>
      </c>
      <c r="H2423">
        <v>0</v>
      </c>
      <c r="I2423">
        <v>0</v>
      </c>
      <c r="J2423" s="9" t="s">
        <v>4974</v>
      </c>
    </row>
    <row r="2424" spans="1:10" x14ac:dyDescent="0.25">
      <c r="A2424" s="9" t="s">
        <v>9949</v>
      </c>
      <c r="B2424" s="9" t="s">
        <v>11423</v>
      </c>
      <c r="C2424">
        <v>0</v>
      </c>
      <c r="D2424">
        <v>0</v>
      </c>
      <c r="E2424">
        <v>0</v>
      </c>
      <c r="F2424">
        <v>138.66999999999999</v>
      </c>
      <c r="G2424" s="1">
        <v>0</v>
      </c>
      <c r="H2424">
        <v>0</v>
      </c>
      <c r="I2424">
        <v>0</v>
      </c>
      <c r="J2424" s="9" t="s">
        <v>4974</v>
      </c>
    </row>
    <row r="2425" spans="1:10" x14ac:dyDescent="0.25">
      <c r="A2425" s="9" t="s">
        <v>9950</v>
      </c>
      <c r="B2425" s="9" t="s">
        <v>11424</v>
      </c>
      <c r="C2425">
        <v>0</v>
      </c>
      <c r="D2425">
        <v>0</v>
      </c>
      <c r="E2425">
        <v>0</v>
      </c>
      <c r="F2425">
        <v>138.66999999999999</v>
      </c>
      <c r="G2425" s="1">
        <v>0</v>
      </c>
      <c r="H2425">
        <v>0</v>
      </c>
      <c r="I2425">
        <v>0</v>
      </c>
      <c r="J2425" s="9" t="s">
        <v>4974</v>
      </c>
    </row>
    <row r="2426" spans="1:10" x14ac:dyDescent="0.25">
      <c r="A2426" s="9" t="s">
        <v>10042</v>
      </c>
      <c r="B2426" s="9" t="s">
        <v>10043</v>
      </c>
      <c r="C2426">
        <v>0</v>
      </c>
      <c r="D2426">
        <v>0</v>
      </c>
      <c r="E2426">
        <v>0</v>
      </c>
      <c r="F2426">
        <v>6630.65</v>
      </c>
      <c r="G2426" s="1">
        <v>0</v>
      </c>
      <c r="H2426">
        <v>0</v>
      </c>
      <c r="I2426">
        <v>0</v>
      </c>
      <c r="J2426" s="9" t="s">
        <v>4974</v>
      </c>
    </row>
    <row r="2427" spans="1:10" x14ac:dyDescent="0.25">
      <c r="A2427" s="9" t="s">
        <v>10230</v>
      </c>
      <c r="B2427" s="9" t="s">
        <v>10231</v>
      </c>
      <c r="C2427">
        <v>0</v>
      </c>
      <c r="D2427">
        <v>0</v>
      </c>
      <c r="E2427">
        <v>0</v>
      </c>
      <c r="F2427">
        <v>11601.6</v>
      </c>
      <c r="G2427" s="1">
        <v>0</v>
      </c>
      <c r="H2427">
        <v>0</v>
      </c>
      <c r="I2427">
        <v>0</v>
      </c>
      <c r="J2427" s="9" t="s">
        <v>4974</v>
      </c>
    </row>
    <row r="2428" spans="1:10" x14ac:dyDescent="0.25">
      <c r="A2428" s="9" t="s">
        <v>10238</v>
      </c>
      <c r="B2428" s="9" t="s">
        <v>10239</v>
      </c>
      <c r="C2428">
        <v>0</v>
      </c>
      <c r="D2428">
        <v>0</v>
      </c>
      <c r="E2428">
        <v>0</v>
      </c>
      <c r="F2428">
        <v>122.06</v>
      </c>
      <c r="G2428" s="1">
        <v>0</v>
      </c>
      <c r="H2428">
        <v>0</v>
      </c>
      <c r="I2428">
        <v>0</v>
      </c>
      <c r="J2428" s="9" t="s">
        <v>4974</v>
      </c>
    </row>
    <row r="2429" spans="1:10" x14ac:dyDescent="0.25">
      <c r="A2429" s="9" t="s">
        <v>10308</v>
      </c>
      <c r="B2429" s="9" t="s">
        <v>10309</v>
      </c>
      <c r="C2429">
        <v>0</v>
      </c>
      <c r="D2429">
        <v>0</v>
      </c>
      <c r="E2429">
        <v>0</v>
      </c>
      <c r="F2429">
        <v>320</v>
      </c>
      <c r="G2429" s="1">
        <v>0</v>
      </c>
      <c r="H2429">
        <v>0</v>
      </c>
      <c r="I2429">
        <v>0</v>
      </c>
      <c r="J2429" s="9" t="s">
        <v>4974</v>
      </c>
    </row>
    <row r="2430" spans="1:10" x14ac:dyDescent="0.25">
      <c r="A2430" s="9" t="s">
        <v>10191</v>
      </c>
      <c r="B2430" s="9" t="s">
        <v>10192</v>
      </c>
      <c r="C2430">
        <v>0</v>
      </c>
      <c r="D2430">
        <v>0</v>
      </c>
      <c r="E2430">
        <v>0</v>
      </c>
      <c r="F2430">
        <v>69046.070000000007</v>
      </c>
      <c r="G2430" s="1">
        <v>0</v>
      </c>
      <c r="H2430">
        <v>0</v>
      </c>
      <c r="I2430">
        <v>0</v>
      </c>
      <c r="J2430" s="9" t="s">
        <v>4974</v>
      </c>
    </row>
    <row r="2431" spans="1:10" x14ac:dyDescent="0.25">
      <c r="A2431" s="9" t="s">
        <v>10378</v>
      </c>
      <c r="B2431" s="9" t="s">
        <v>10379</v>
      </c>
      <c r="C2431">
        <v>0</v>
      </c>
      <c r="D2431">
        <v>0</v>
      </c>
      <c r="E2431">
        <v>0</v>
      </c>
      <c r="F2431">
        <v>19723</v>
      </c>
      <c r="G2431" s="1">
        <v>0</v>
      </c>
      <c r="H2431">
        <v>0</v>
      </c>
      <c r="I2431">
        <v>0</v>
      </c>
      <c r="J2431" s="9" t="s">
        <v>4974</v>
      </c>
    </row>
    <row r="2432" spans="1:10" x14ac:dyDescent="0.25">
      <c r="A2432" s="9" t="s">
        <v>10834</v>
      </c>
      <c r="B2432" s="9" t="s">
        <v>841</v>
      </c>
      <c r="C2432">
        <v>0</v>
      </c>
      <c r="D2432">
        <v>0</v>
      </c>
      <c r="E2432">
        <v>0</v>
      </c>
      <c r="F2432">
        <v>68.36</v>
      </c>
      <c r="G2432" s="1">
        <v>0</v>
      </c>
      <c r="H2432">
        <v>0</v>
      </c>
      <c r="I2432">
        <v>0</v>
      </c>
      <c r="J2432" s="9" t="s">
        <v>4974</v>
      </c>
    </row>
    <row r="2433" spans="1:10" x14ac:dyDescent="0.25">
      <c r="A2433" s="9" t="s">
        <v>10920</v>
      </c>
      <c r="B2433" s="9" t="s">
        <v>10921</v>
      </c>
      <c r="C2433">
        <v>0</v>
      </c>
      <c r="D2433">
        <v>0</v>
      </c>
      <c r="E2433">
        <v>0</v>
      </c>
      <c r="F2433">
        <v>5413.65</v>
      </c>
      <c r="G2433" s="1">
        <v>0</v>
      </c>
      <c r="H2433">
        <v>0</v>
      </c>
      <c r="I2433">
        <v>0</v>
      </c>
      <c r="J2433" s="9" t="s">
        <v>4974</v>
      </c>
    </row>
    <row r="2434" spans="1:10" x14ac:dyDescent="0.25">
      <c r="A2434" s="9" t="s">
        <v>11253</v>
      </c>
      <c r="B2434" s="9" t="s">
        <v>11254</v>
      </c>
      <c r="C2434">
        <v>0</v>
      </c>
      <c r="D2434">
        <v>0</v>
      </c>
      <c r="E2434">
        <v>0</v>
      </c>
      <c r="F2434">
        <v>0</v>
      </c>
      <c r="G2434" s="1">
        <v>0</v>
      </c>
      <c r="H2434">
        <v>0</v>
      </c>
      <c r="I2434">
        <v>0</v>
      </c>
      <c r="J2434" s="9" t="s">
        <v>4974</v>
      </c>
    </row>
    <row r="2435" spans="1:10" x14ac:dyDescent="0.25">
      <c r="A2435" s="9" t="s">
        <v>11809</v>
      </c>
      <c r="B2435" s="9" t="s">
        <v>11810</v>
      </c>
      <c r="C2435">
        <v>0</v>
      </c>
      <c r="D2435">
        <v>0</v>
      </c>
      <c r="E2435">
        <v>0</v>
      </c>
      <c r="F2435">
        <v>0</v>
      </c>
      <c r="G2435" s="1">
        <v>0</v>
      </c>
      <c r="H2435">
        <v>0</v>
      </c>
      <c r="I2435">
        <v>0</v>
      </c>
      <c r="J2435" s="9" t="s">
        <v>4974</v>
      </c>
    </row>
    <row r="2436" spans="1:10" x14ac:dyDescent="0.25">
      <c r="A2436" s="9" t="s">
        <v>11915</v>
      </c>
      <c r="B2436" s="9" t="s">
        <v>11916</v>
      </c>
      <c r="C2436">
        <v>0</v>
      </c>
      <c r="D2436">
        <v>0</v>
      </c>
      <c r="E2436">
        <v>0</v>
      </c>
      <c r="F2436">
        <v>0</v>
      </c>
      <c r="G2436" s="1">
        <v>0</v>
      </c>
      <c r="H2436">
        <v>0</v>
      </c>
      <c r="I2436">
        <v>0</v>
      </c>
      <c r="J2436" s="9" t="s">
        <v>4974</v>
      </c>
    </row>
    <row r="2437" spans="1:10" x14ac:dyDescent="0.25">
      <c r="A2437" s="9" t="s">
        <v>11938</v>
      </c>
      <c r="B2437" s="9" t="s">
        <v>11939</v>
      </c>
      <c r="C2437">
        <v>0</v>
      </c>
      <c r="D2437">
        <v>0</v>
      </c>
      <c r="E2437">
        <v>0</v>
      </c>
      <c r="F2437">
        <v>6406.28</v>
      </c>
      <c r="G2437" s="1">
        <v>0</v>
      </c>
      <c r="H2437">
        <v>0</v>
      </c>
      <c r="I2437">
        <v>0</v>
      </c>
      <c r="J2437" s="9" t="s">
        <v>4974</v>
      </c>
    </row>
    <row r="2438" spans="1:10" hidden="1" x14ac:dyDescent="0.25">
      <c r="A2438" s="9" t="s">
        <v>10173</v>
      </c>
      <c r="B2438" s="9" t="s">
        <v>10174</v>
      </c>
      <c r="C2438">
        <v>0</v>
      </c>
      <c r="D2438">
        <v>0</v>
      </c>
      <c r="E2438">
        <v>0</v>
      </c>
      <c r="F2438">
        <v>0</v>
      </c>
      <c r="G2438" s="1">
        <v>0</v>
      </c>
      <c r="H2438">
        <v>0</v>
      </c>
      <c r="I2438">
        <v>0</v>
      </c>
      <c r="J2438" s="9" t="s">
        <v>5606</v>
      </c>
    </row>
    <row r="2439" spans="1:10" hidden="1" x14ac:dyDescent="0.25">
      <c r="A2439" s="9" t="s">
        <v>10175</v>
      </c>
      <c r="B2439" s="9" t="s">
        <v>10176</v>
      </c>
      <c r="C2439">
        <v>0</v>
      </c>
      <c r="D2439">
        <v>0</v>
      </c>
      <c r="E2439">
        <v>0</v>
      </c>
      <c r="F2439">
        <v>0</v>
      </c>
      <c r="G2439" s="1">
        <v>0</v>
      </c>
      <c r="H2439">
        <v>0</v>
      </c>
      <c r="I2439">
        <v>0</v>
      </c>
      <c r="J2439" s="9" t="s">
        <v>5606</v>
      </c>
    </row>
    <row r="2440" spans="1:10" x14ac:dyDescent="0.25">
      <c r="A2440" s="9" t="s">
        <v>10477</v>
      </c>
      <c r="B2440" s="9" t="s">
        <v>10478</v>
      </c>
      <c r="C2440">
        <v>0</v>
      </c>
      <c r="D2440">
        <v>0</v>
      </c>
      <c r="E2440">
        <v>0</v>
      </c>
      <c r="F2440">
        <v>910.4</v>
      </c>
      <c r="G2440" s="1">
        <v>0</v>
      </c>
      <c r="H2440">
        <v>0</v>
      </c>
      <c r="I2440">
        <v>0</v>
      </c>
      <c r="J2440" s="9" t="s">
        <v>4974</v>
      </c>
    </row>
    <row r="2441" spans="1:10" x14ac:dyDescent="0.25">
      <c r="A2441" s="9" t="s">
        <v>6766</v>
      </c>
      <c r="B2441" s="9" t="s">
        <v>6767</v>
      </c>
      <c r="C2441">
        <v>0</v>
      </c>
      <c r="D2441">
        <v>0</v>
      </c>
      <c r="E2441">
        <v>0</v>
      </c>
      <c r="F2441">
        <v>697.1</v>
      </c>
      <c r="G2441" s="1">
        <v>0</v>
      </c>
      <c r="H2441">
        <v>0</v>
      </c>
      <c r="I2441">
        <v>0</v>
      </c>
      <c r="J2441" s="9" t="s">
        <v>4974</v>
      </c>
    </row>
    <row r="2442" spans="1:10" hidden="1" x14ac:dyDescent="0.25">
      <c r="A2442" s="9" t="s">
        <v>6768</v>
      </c>
      <c r="B2442" s="9" t="s">
        <v>6769</v>
      </c>
      <c r="C2442">
        <v>0</v>
      </c>
      <c r="D2442">
        <v>0</v>
      </c>
      <c r="E2442">
        <v>0</v>
      </c>
      <c r="F2442">
        <v>0</v>
      </c>
      <c r="G2442" s="1">
        <v>0</v>
      </c>
      <c r="H2442">
        <v>0</v>
      </c>
      <c r="I2442">
        <v>0</v>
      </c>
      <c r="J2442" s="9" t="s">
        <v>4863</v>
      </c>
    </row>
    <row r="2443" spans="1:10" hidden="1" x14ac:dyDescent="0.25">
      <c r="A2443" s="9" t="s">
        <v>3858</v>
      </c>
      <c r="B2443" s="9" t="s">
        <v>3859</v>
      </c>
      <c r="C2443">
        <v>0</v>
      </c>
      <c r="D2443">
        <v>0</v>
      </c>
      <c r="E2443">
        <v>0</v>
      </c>
      <c r="F2443">
        <v>427.66</v>
      </c>
      <c r="G2443" s="1">
        <v>0</v>
      </c>
      <c r="H2443">
        <v>0</v>
      </c>
      <c r="I2443">
        <v>0</v>
      </c>
      <c r="J2443" s="9" t="s">
        <v>4869</v>
      </c>
    </row>
    <row r="2444" spans="1:10" hidden="1" x14ac:dyDescent="0.25">
      <c r="A2444" s="9" t="s">
        <v>3860</v>
      </c>
      <c r="B2444" s="9" t="s">
        <v>3859</v>
      </c>
      <c r="C2444">
        <v>0</v>
      </c>
      <c r="D2444">
        <v>0</v>
      </c>
      <c r="E2444">
        <v>0</v>
      </c>
      <c r="F2444">
        <v>427.66</v>
      </c>
      <c r="G2444" s="1">
        <v>0</v>
      </c>
      <c r="H2444">
        <v>0</v>
      </c>
      <c r="I2444">
        <v>0</v>
      </c>
      <c r="J2444" s="9" t="s">
        <v>4869</v>
      </c>
    </row>
    <row r="2445" spans="1:10" hidden="1" x14ac:dyDescent="0.25">
      <c r="A2445" s="9" t="s">
        <v>3863</v>
      </c>
      <c r="B2445" s="9" t="s">
        <v>3859</v>
      </c>
      <c r="C2445">
        <v>0</v>
      </c>
      <c r="D2445">
        <v>0</v>
      </c>
      <c r="E2445">
        <v>0</v>
      </c>
      <c r="F2445">
        <v>427.66</v>
      </c>
      <c r="G2445" s="1">
        <v>0</v>
      </c>
      <c r="H2445">
        <v>0</v>
      </c>
      <c r="I2445">
        <v>0</v>
      </c>
      <c r="J2445" s="9" t="s">
        <v>4869</v>
      </c>
    </row>
    <row r="2446" spans="1:10" hidden="1" x14ac:dyDescent="0.25">
      <c r="A2446" s="9" t="s">
        <v>3866</v>
      </c>
      <c r="B2446" s="9" t="s">
        <v>3859</v>
      </c>
      <c r="C2446">
        <v>0</v>
      </c>
      <c r="D2446">
        <v>0</v>
      </c>
      <c r="E2446">
        <v>0</v>
      </c>
      <c r="F2446">
        <v>427.66</v>
      </c>
      <c r="G2446" s="1">
        <v>0</v>
      </c>
      <c r="H2446">
        <v>0</v>
      </c>
      <c r="I2446">
        <v>0</v>
      </c>
      <c r="J2446" s="9" t="s">
        <v>4869</v>
      </c>
    </row>
    <row r="2447" spans="1:10" hidden="1" x14ac:dyDescent="0.25">
      <c r="A2447" s="9" t="s">
        <v>3850</v>
      </c>
      <c r="B2447" s="9" t="s">
        <v>3851</v>
      </c>
      <c r="C2447">
        <v>0</v>
      </c>
      <c r="D2447">
        <v>0</v>
      </c>
      <c r="E2447">
        <v>0</v>
      </c>
      <c r="F2447">
        <v>490.25</v>
      </c>
      <c r="G2447" s="1">
        <v>0</v>
      </c>
      <c r="H2447">
        <v>0</v>
      </c>
      <c r="I2447">
        <v>0</v>
      </c>
      <c r="J2447" s="9" t="s">
        <v>4869</v>
      </c>
    </row>
    <row r="2448" spans="1:10" hidden="1" x14ac:dyDescent="0.25">
      <c r="A2448" s="9" t="s">
        <v>3869</v>
      </c>
      <c r="B2448" s="9" t="s">
        <v>3851</v>
      </c>
      <c r="C2448">
        <v>0</v>
      </c>
      <c r="D2448">
        <v>0</v>
      </c>
      <c r="E2448">
        <v>0</v>
      </c>
      <c r="F2448">
        <v>490.25</v>
      </c>
      <c r="G2448" s="1">
        <v>0</v>
      </c>
      <c r="H2448">
        <v>0</v>
      </c>
      <c r="I2448">
        <v>0</v>
      </c>
      <c r="J2448" s="9" t="s">
        <v>4869</v>
      </c>
    </row>
    <row r="2449" spans="1:10" hidden="1" x14ac:dyDescent="0.25">
      <c r="A2449" s="9" t="s">
        <v>3876</v>
      </c>
      <c r="B2449" s="9" t="s">
        <v>3851</v>
      </c>
      <c r="C2449">
        <v>0</v>
      </c>
      <c r="D2449">
        <v>0</v>
      </c>
      <c r="E2449">
        <v>0</v>
      </c>
      <c r="F2449">
        <v>490.25</v>
      </c>
      <c r="G2449" s="1">
        <v>0</v>
      </c>
      <c r="H2449">
        <v>0</v>
      </c>
      <c r="I2449">
        <v>0</v>
      </c>
      <c r="J2449" s="9" t="s">
        <v>4869</v>
      </c>
    </row>
    <row r="2450" spans="1:10" hidden="1" x14ac:dyDescent="0.25">
      <c r="A2450" s="9" t="s">
        <v>3882</v>
      </c>
      <c r="B2450" s="9" t="s">
        <v>3851</v>
      </c>
      <c r="C2450">
        <v>0</v>
      </c>
      <c r="D2450">
        <v>0</v>
      </c>
      <c r="E2450">
        <v>0</v>
      </c>
      <c r="F2450">
        <v>490.25</v>
      </c>
      <c r="G2450" s="1">
        <v>0</v>
      </c>
      <c r="H2450">
        <v>0</v>
      </c>
      <c r="I2450">
        <v>0</v>
      </c>
      <c r="J2450" s="9" t="s">
        <v>4869</v>
      </c>
    </row>
    <row r="2451" spans="1:10" hidden="1" x14ac:dyDescent="0.25">
      <c r="A2451" s="9" t="s">
        <v>3872</v>
      </c>
      <c r="B2451" s="9" t="s">
        <v>3873</v>
      </c>
      <c r="C2451">
        <v>0</v>
      </c>
      <c r="D2451">
        <v>0</v>
      </c>
      <c r="E2451">
        <v>0</v>
      </c>
      <c r="F2451">
        <v>341.03</v>
      </c>
      <c r="G2451" s="1">
        <v>0</v>
      </c>
      <c r="H2451">
        <v>0</v>
      </c>
      <c r="I2451">
        <v>0</v>
      </c>
      <c r="J2451" s="9" t="s">
        <v>4869</v>
      </c>
    </row>
    <row r="2452" spans="1:10" hidden="1" x14ac:dyDescent="0.25">
      <c r="A2452" s="9" t="s">
        <v>6770</v>
      </c>
      <c r="B2452" s="9" t="s">
        <v>3873</v>
      </c>
      <c r="C2452">
        <v>0</v>
      </c>
      <c r="D2452">
        <v>0</v>
      </c>
      <c r="E2452">
        <v>0</v>
      </c>
      <c r="F2452">
        <v>0</v>
      </c>
      <c r="G2452" s="1">
        <v>0</v>
      </c>
      <c r="H2452">
        <v>0</v>
      </c>
      <c r="I2452">
        <v>0</v>
      </c>
      <c r="J2452" s="9" t="s">
        <v>4869</v>
      </c>
    </row>
    <row r="2453" spans="1:10" hidden="1" x14ac:dyDescent="0.25">
      <c r="A2453" s="9" t="s">
        <v>3864</v>
      </c>
      <c r="B2453" s="9" t="s">
        <v>3865</v>
      </c>
      <c r="C2453">
        <v>0</v>
      </c>
      <c r="D2453">
        <v>0</v>
      </c>
      <c r="E2453">
        <v>0</v>
      </c>
      <c r="F2453">
        <v>116.43</v>
      </c>
      <c r="G2453" s="1">
        <v>0</v>
      </c>
      <c r="H2453">
        <v>0</v>
      </c>
      <c r="I2453">
        <v>0</v>
      </c>
      <c r="J2453" s="9" t="s">
        <v>4869</v>
      </c>
    </row>
    <row r="2454" spans="1:10" hidden="1" x14ac:dyDescent="0.25">
      <c r="A2454" s="9" t="s">
        <v>6771</v>
      </c>
      <c r="B2454" s="9" t="s">
        <v>6772</v>
      </c>
      <c r="C2454">
        <v>0</v>
      </c>
      <c r="D2454">
        <v>0</v>
      </c>
      <c r="E2454">
        <v>0</v>
      </c>
      <c r="F2454">
        <v>0</v>
      </c>
      <c r="G2454" s="1">
        <v>0</v>
      </c>
      <c r="H2454">
        <v>0</v>
      </c>
      <c r="I2454">
        <v>0</v>
      </c>
      <c r="J2454" s="9" t="s">
        <v>4869</v>
      </c>
    </row>
    <row r="2455" spans="1:10" hidden="1" x14ac:dyDescent="0.25">
      <c r="A2455" s="9" t="s">
        <v>6773</v>
      </c>
      <c r="B2455" s="9" t="s">
        <v>6774</v>
      </c>
      <c r="C2455">
        <v>0</v>
      </c>
      <c r="D2455">
        <v>0</v>
      </c>
      <c r="E2455">
        <v>0</v>
      </c>
      <c r="F2455">
        <v>0</v>
      </c>
      <c r="G2455" s="1">
        <v>0</v>
      </c>
      <c r="H2455">
        <v>0</v>
      </c>
      <c r="I2455">
        <v>0</v>
      </c>
      <c r="J2455" s="9" t="s">
        <v>4869</v>
      </c>
    </row>
    <row r="2456" spans="1:10" hidden="1" x14ac:dyDescent="0.25">
      <c r="A2456" s="9" t="s">
        <v>6775</v>
      </c>
      <c r="B2456" s="9" t="s">
        <v>6774</v>
      </c>
      <c r="C2456">
        <v>0</v>
      </c>
      <c r="D2456">
        <v>0</v>
      </c>
      <c r="E2456">
        <v>0</v>
      </c>
      <c r="F2456">
        <v>0</v>
      </c>
      <c r="G2456" s="1">
        <v>0</v>
      </c>
      <c r="H2456">
        <v>0</v>
      </c>
      <c r="I2456">
        <v>0</v>
      </c>
      <c r="J2456" s="9" t="s">
        <v>4869</v>
      </c>
    </row>
    <row r="2457" spans="1:10" hidden="1" x14ac:dyDescent="0.25">
      <c r="A2457" s="9" t="s">
        <v>3870</v>
      </c>
      <c r="B2457" s="9" t="s">
        <v>3871</v>
      </c>
      <c r="C2457">
        <v>0</v>
      </c>
      <c r="D2457">
        <v>0</v>
      </c>
      <c r="E2457">
        <v>0</v>
      </c>
      <c r="F2457">
        <v>1346.27</v>
      </c>
      <c r="G2457" s="1">
        <v>0</v>
      </c>
      <c r="H2457">
        <v>0</v>
      </c>
      <c r="I2457">
        <v>0</v>
      </c>
      <c r="J2457" s="9" t="s">
        <v>4869</v>
      </c>
    </row>
    <row r="2458" spans="1:10" hidden="1" x14ac:dyDescent="0.25">
      <c r="A2458" s="9" t="s">
        <v>6776</v>
      </c>
      <c r="B2458" s="9" t="s">
        <v>6777</v>
      </c>
      <c r="C2458">
        <v>0</v>
      </c>
      <c r="D2458">
        <v>0</v>
      </c>
      <c r="E2458">
        <v>0</v>
      </c>
      <c r="F2458">
        <v>0</v>
      </c>
      <c r="G2458" s="1">
        <v>0</v>
      </c>
      <c r="H2458">
        <v>0</v>
      </c>
      <c r="I2458">
        <v>0</v>
      </c>
      <c r="J2458" s="9" t="s">
        <v>4869</v>
      </c>
    </row>
    <row r="2459" spans="1:10" hidden="1" x14ac:dyDescent="0.25">
      <c r="A2459" s="9" t="s">
        <v>3856</v>
      </c>
      <c r="B2459" s="9" t="s">
        <v>3857</v>
      </c>
      <c r="C2459">
        <v>0</v>
      </c>
      <c r="D2459">
        <v>0</v>
      </c>
      <c r="E2459">
        <v>0</v>
      </c>
      <c r="F2459">
        <v>380.08</v>
      </c>
      <c r="G2459" s="1">
        <v>0</v>
      </c>
      <c r="H2459">
        <v>0</v>
      </c>
      <c r="I2459">
        <v>0</v>
      </c>
      <c r="J2459" s="9" t="s">
        <v>4869</v>
      </c>
    </row>
    <row r="2460" spans="1:10" hidden="1" x14ac:dyDescent="0.25">
      <c r="A2460" s="9" t="s">
        <v>6778</v>
      </c>
      <c r="B2460" s="9" t="s">
        <v>6779</v>
      </c>
      <c r="C2460">
        <v>0</v>
      </c>
      <c r="D2460">
        <v>0</v>
      </c>
      <c r="E2460">
        <v>0</v>
      </c>
      <c r="F2460">
        <v>0</v>
      </c>
      <c r="G2460" s="1">
        <v>0</v>
      </c>
      <c r="H2460">
        <v>0</v>
      </c>
      <c r="I2460">
        <v>0</v>
      </c>
      <c r="J2460" s="9" t="s">
        <v>4869</v>
      </c>
    </row>
    <row r="2461" spans="1:10" hidden="1" x14ac:dyDescent="0.25">
      <c r="A2461" s="9" t="s">
        <v>6780</v>
      </c>
      <c r="B2461" s="9" t="s">
        <v>6779</v>
      </c>
      <c r="C2461">
        <v>0</v>
      </c>
      <c r="D2461">
        <v>0</v>
      </c>
      <c r="E2461">
        <v>0</v>
      </c>
      <c r="F2461">
        <v>0</v>
      </c>
      <c r="G2461" s="1">
        <v>0</v>
      </c>
      <c r="H2461">
        <v>0</v>
      </c>
      <c r="I2461">
        <v>0</v>
      </c>
      <c r="J2461" s="9" t="s">
        <v>4869</v>
      </c>
    </row>
    <row r="2462" spans="1:10" hidden="1" x14ac:dyDescent="0.25">
      <c r="A2462" s="9" t="s">
        <v>6781</v>
      </c>
      <c r="B2462" s="9" t="s">
        <v>6779</v>
      </c>
      <c r="C2462">
        <v>0</v>
      </c>
      <c r="D2462">
        <v>0</v>
      </c>
      <c r="E2462">
        <v>0</v>
      </c>
      <c r="F2462">
        <v>0</v>
      </c>
      <c r="G2462" s="1">
        <v>0</v>
      </c>
      <c r="H2462">
        <v>0</v>
      </c>
      <c r="I2462">
        <v>0</v>
      </c>
      <c r="J2462" s="9" t="s">
        <v>4869</v>
      </c>
    </row>
    <row r="2463" spans="1:10" hidden="1" x14ac:dyDescent="0.25">
      <c r="A2463" s="9" t="s">
        <v>6782</v>
      </c>
      <c r="B2463" s="9" t="s">
        <v>6783</v>
      </c>
      <c r="C2463">
        <v>0</v>
      </c>
      <c r="D2463">
        <v>0</v>
      </c>
      <c r="E2463">
        <v>0</v>
      </c>
      <c r="F2463">
        <v>0</v>
      </c>
      <c r="G2463" s="1">
        <v>0</v>
      </c>
      <c r="H2463">
        <v>0</v>
      </c>
      <c r="I2463">
        <v>0</v>
      </c>
      <c r="J2463" s="9" t="s">
        <v>4869</v>
      </c>
    </row>
    <row r="2464" spans="1:10" hidden="1" x14ac:dyDescent="0.25">
      <c r="A2464" s="9" t="s">
        <v>6784</v>
      </c>
      <c r="B2464" s="9" t="s">
        <v>6783</v>
      </c>
      <c r="C2464">
        <v>0</v>
      </c>
      <c r="D2464">
        <v>0</v>
      </c>
      <c r="E2464">
        <v>0</v>
      </c>
      <c r="F2464">
        <v>0</v>
      </c>
      <c r="G2464" s="1">
        <v>0</v>
      </c>
      <c r="H2464">
        <v>0</v>
      </c>
      <c r="I2464">
        <v>0</v>
      </c>
      <c r="J2464" s="9" t="s">
        <v>4869</v>
      </c>
    </row>
    <row r="2465" spans="1:10" hidden="1" x14ac:dyDescent="0.25">
      <c r="A2465" s="9" t="s">
        <v>3888</v>
      </c>
      <c r="B2465" s="9" t="s">
        <v>3889</v>
      </c>
      <c r="C2465">
        <v>0</v>
      </c>
      <c r="D2465">
        <v>0</v>
      </c>
      <c r="E2465">
        <v>0</v>
      </c>
      <c r="F2465">
        <v>701.78</v>
      </c>
      <c r="G2465" s="1">
        <v>0</v>
      </c>
      <c r="H2465">
        <v>0</v>
      </c>
      <c r="I2465">
        <v>0</v>
      </c>
      <c r="J2465" s="9" t="s">
        <v>4869</v>
      </c>
    </row>
    <row r="2466" spans="1:10" hidden="1" x14ac:dyDescent="0.25">
      <c r="A2466" s="9" t="s">
        <v>6785</v>
      </c>
      <c r="B2466" s="9" t="s">
        <v>6786</v>
      </c>
      <c r="C2466">
        <v>0</v>
      </c>
      <c r="D2466">
        <v>0</v>
      </c>
      <c r="E2466">
        <v>0</v>
      </c>
      <c r="F2466">
        <v>0</v>
      </c>
      <c r="G2466" s="1">
        <v>0</v>
      </c>
      <c r="H2466">
        <v>0</v>
      </c>
      <c r="I2466">
        <v>0</v>
      </c>
      <c r="J2466" s="9" t="s">
        <v>4869</v>
      </c>
    </row>
    <row r="2467" spans="1:10" hidden="1" x14ac:dyDescent="0.25">
      <c r="A2467" s="9" t="s">
        <v>6787</v>
      </c>
      <c r="B2467" s="9" t="s">
        <v>6786</v>
      </c>
      <c r="C2467">
        <v>0</v>
      </c>
      <c r="D2467">
        <v>0</v>
      </c>
      <c r="E2467">
        <v>0</v>
      </c>
      <c r="F2467">
        <v>413.14</v>
      </c>
      <c r="G2467" s="1">
        <v>0</v>
      </c>
      <c r="H2467">
        <v>0</v>
      </c>
      <c r="I2467">
        <v>0</v>
      </c>
      <c r="J2467" s="9" t="s">
        <v>4869</v>
      </c>
    </row>
    <row r="2468" spans="1:10" hidden="1" x14ac:dyDescent="0.25">
      <c r="A2468" s="9" t="s">
        <v>6788</v>
      </c>
      <c r="B2468" s="9" t="s">
        <v>6786</v>
      </c>
      <c r="C2468">
        <v>0</v>
      </c>
      <c r="D2468">
        <v>0</v>
      </c>
      <c r="E2468">
        <v>0</v>
      </c>
      <c r="F2468">
        <v>0</v>
      </c>
      <c r="G2468" s="1">
        <v>0</v>
      </c>
      <c r="H2468">
        <v>0</v>
      </c>
      <c r="I2468">
        <v>0</v>
      </c>
      <c r="J2468" s="9" t="s">
        <v>4869</v>
      </c>
    </row>
    <row r="2469" spans="1:10" hidden="1" x14ac:dyDescent="0.25">
      <c r="A2469" s="9" t="s">
        <v>6789</v>
      </c>
      <c r="B2469" s="9" t="s">
        <v>6786</v>
      </c>
      <c r="C2469">
        <v>0</v>
      </c>
      <c r="D2469">
        <v>0</v>
      </c>
      <c r="E2469">
        <v>0</v>
      </c>
      <c r="F2469">
        <v>0</v>
      </c>
      <c r="G2469" s="1">
        <v>0</v>
      </c>
      <c r="H2469">
        <v>0</v>
      </c>
      <c r="I2469">
        <v>0</v>
      </c>
      <c r="J2469" s="9" t="s">
        <v>4869</v>
      </c>
    </row>
    <row r="2470" spans="1:10" hidden="1" x14ac:dyDescent="0.25">
      <c r="A2470" s="9" t="s">
        <v>6790</v>
      </c>
      <c r="B2470" s="9" t="s">
        <v>6786</v>
      </c>
      <c r="C2470">
        <v>0</v>
      </c>
      <c r="D2470">
        <v>0</v>
      </c>
      <c r="E2470">
        <v>0</v>
      </c>
      <c r="F2470">
        <v>0</v>
      </c>
      <c r="G2470" s="1">
        <v>0</v>
      </c>
      <c r="H2470">
        <v>0</v>
      </c>
      <c r="I2470">
        <v>0</v>
      </c>
      <c r="J2470" s="9" t="s">
        <v>4869</v>
      </c>
    </row>
    <row r="2471" spans="1:10" hidden="1" x14ac:dyDescent="0.25">
      <c r="A2471" s="9" t="s">
        <v>6791</v>
      </c>
      <c r="B2471" s="9" t="s">
        <v>6786</v>
      </c>
      <c r="C2471">
        <v>0</v>
      </c>
      <c r="D2471">
        <v>0</v>
      </c>
      <c r="E2471">
        <v>0</v>
      </c>
      <c r="F2471">
        <v>0</v>
      </c>
      <c r="G2471" s="1">
        <v>0</v>
      </c>
      <c r="H2471">
        <v>0</v>
      </c>
      <c r="I2471">
        <v>0</v>
      </c>
      <c r="J2471" s="9" t="s">
        <v>4869</v>
      </c>
    </row>
    <row r="2472" spans="1:10" hidden="1" x14ac:dyDescent="0.25">
      <c r="A2472" s="9" t="s">
        <v>6792</v>
      </c>
      <c r="B2472" s="9" t="s">
        <v>6786</v>
      </c>
      <c r="C2472">
        <v>0</v>
      </c>
      <c r="D2472">
        <v>0</v>
      </c>
      <c r="E2472">
        <v>0</v>
      </c>
      <c r="F2472">
        <v>0</v>
      </c>
      <c r="G2472" s="1">
        <v>0</v>
      </c>
      <c r="H2472">
        <v>0</v>
      </c>
      <c r="I2472">
        <v>0</v>
      </c>
      <c r="J2472" s="9" t="s">
        <v>4869</v>
      </c>
    </row>
    <row r="2473" spans="1:10" hidden="1" x14ac:dyDescent="0.25">
      <c r="A2473" s="9" t="s">
        <v>3861</v>
      </c>
      <c r="B2473" s="9" t="s">
        <v>3862</v>
      </c>
      <c r="C2473">
        <v>0</v>
      </c>
      <c r="D2473">
        <v>0</v>
      </c>
      <c r="E2473">
        <v>0</v>
      </c>
      <c r="F2473">
        <v>49.58</v>
      </c>
      <c r="G2473" s="1">
        <v>0</v>
      </c>
      <c r="H2473">
        <v>0</v>
      </c>
      <c r="I2473">
        <v>0</v>
      </c>
      <c r="J2473" s="9" t="s">
        <v>4869</v>
      </c>
    </row>
    <row r="2474" spans="1:10" hidden="1" x14ac:dyDescent="0.25">
      <c r="A2474" s="9" t="s">
        <v>3895</v>
      </c>
      <c r="B2474" s="9" t="s">
        <v>3878</v>
      </c>
      <c r="C2474">
        <v>0</v>
      </c>
      <c r="D2474">
        <v>0</v>
      </c>
      <c r="E2474">
        <v>0</v>
      </c>
      <c r="F2474">
        <v>413.14</v>
      </c>
      <c r="G2474" s="1">
        <v>0</v>
      </c>
      <c r="H2474">
        <v>0</v>
      </c>
      <c r="I2474">
        <v>0</v>
      </c>
      <c r="J2474" s="9" t="s">
        <v>4869</v>
      </c>
    </row>
    <row r="2475" spans="1:10" hidden="1" x14ac:dyDescent="0.25">
      <c r="A2475" s="9" t="s">
        <v>3879</v>
      </c>
      <c r="B2475" s="9" t="s">
        <v>3878</v>
      </c>
      <c r="C2475">
        <v>0</v>
      </c>
      <c r="D2475">
        <v>0</v>
      </c>
      <c r="E2475">
        <v>0</v>
      </c>
      <c r="F2475">
        <v>413.14</v>
      </c>
      <c r="G2475" s="1">
        <v>0</v>
      </c>
      <c r="H2475">
        <v>0</v>
      </c>
      <c r="I2475">
        <v>0</v>
      </c>
      <c r="J2475" s="9" t="s">
        <v>4869</v>
      </c>
    </row>
    <row r="2476" spans="1:10" hidden="1" x14ac:dyDescent="0.25">
      <c r="A2476" s="9" t="s">
        <v>3877</v>
      </c>
      <c r="B2476" s="9" t="s">
        <v>3878</v>
      </c>
      <c r="C2476">
        <v>0</v>
      </c>
      <c r="D2476">
        <v>0</v>
      </c>
      <c r="E2476">
        <v>0</v>
      </c>
      <c r="F2476">
        <v>413.14</v>
      </c>
      <c r="G2476" s="1">
        <v>0</v>
      </c>
      <c r="H2476">
        <v>0</v>
      </c>
      <c r="I2476">
        <v>0</v>
      </c>
      <c r="J2476" s="9" t="s">
        <v>4869</v>
      </c>
    </row>
    <row r="2477" spans="1:10" hidden="1" x14ac:dyDescent="0.25">
      <c r="A2477" s="9" t="s">
        <v>3902</v>
      </c>
      <c r="B2477" s="9" t="s">
        <v>3878</v>
      </c>
      <c r="C2477">
        <v>0</v>
      </c>
      <c r="D2477">
        <v>0</v>
      </c>
      <c r="E2477">
        <v>0</v>
      </c>
      <c r="F2477">
        <v>413.14</v>
      </c>
      <c r="G2477" s="1">
        <v>0</v>
      </c>
      <c r="H2477">
        <v>0</v>
      </c>
      <c r="I2477">
        <v>0</v>
      </c>
      <c r="J2477" s="9" t="s">
        <v>4869</v>
      </c>
    </row>
    <row r="2478" spans="1:10" hidden="1" x14ac:dyDescent="0.25">
      <c r="A2478" s="9" t="s">
        <v>3885</v>
      </c>
      <c r="B2478" s="9" t="s">
        <v>3878</v>
      </c>
      <c r="C2478">
        <v>0</v>
      </c>
      <c r="D2478">
        <v>0</v>
      </c>
      <c r="E2478">
        <v>0</v>
      </c>
      <c r="F2478">
        <v>413.14</v>
      </c>
      <c r="G2478" s="1">
        <v>0</v>
      </c>
      <c r="H2478">
        <v>0</v>
      </c>
      <c r="I2478">
        <v>0</v>
      </c>
      <c r="J2478" s="9" t="s">
        <v>4869</v>
      </c>
    </row>
    <row r="2479" spans="1:10" hidden="1" x14ac:dyDescent="0.25">
      <c r="A2479" s="9" t="s">
        <v>3867</v>
      </c>
      <c r="B2479" s="9" t="s">
        <v>3868</v>
      </c>
      <c r="C2479">
        <v>0</v>
      </c>
      <c r="D2479">
        <v>0</v>
      </c>
      <c r="E2479">
        <v>0</v>
      </c>
      <c r="F2479">
        <v>49.58</v>
      </c>
      <c r="G2479" s="1">
        <v>0</v>
      </c>
      <c r="H2479">
        <v>0</v>
      </c>
      <c r="I2479">
        <v>0</v>
      </c>
      <c r="J2479" s="9" t="s">
        <v>4869</v>
      </c>
    </row>
    <row r="2480" spans="1:10" hidden="1" x14ac:dyDescent="0.25">
      <c r="A2480" s="9" t="s">
        <v>3909</v>
      </c>
      <c r="B2480" s="9" t="s">
        <v>3910</v>
      </c>
      <c r="C2480">
        <v>0</v>
      </c>
      <c r="D2480">
        <v>0</v>
      </c>
      <c r="E2480">
        <v>0</v>
      </c>
      <c r="F2480">
        <v>65.180000000000007</v>
      </c>
      <c r="G2480" s="1">
        <v>0</v>
      </c>
      <c r="H2480">
        <v>0</v>
      </c>
      <c r="I2480">
        <v>0</v>
      </c>
      <c r="J2480" s="9" t="s">
        <v>4869</v>
      </c>
    </row>
    <row r="2481" spans="1:10" hidden="1" x14ac:dyDescent="0.25">
      <c r="A2481" s="9" t="s">
        <v>3917</v>
      </c>
      <c r="B2481" s="9" t="s">
        <v>3918</v>
      </c>
      <c r="C2481">
        <v>0</v>
      </c>
      <c r="D2481">
        <v>0</v>
      </c>
      <c r="E2481">
        <v>0</v>
      </c>
      <c r="F2481">
        <v>107.45</v>
      </c>
      <c r="G2481" s="1">
        <v>0</v>
      </c>
      <c r="H2481">
        <v>0</v>
      </c>
      <c r="I2481">
        <v>0</v>
      </c>
      <c r="J2481" s="9" t="s">
        <v>4869</v>
      </c>
    </row>
    <row r="2482" spans="1:10" hidden="1" x14ac:dyDescent="0.25">
      <c r="A2482" s="9" t="s">
        <v>3924</v>
      </c>
      <c r="B2482" s="9" t="s">
        <v>3925</v>
      </c>
      <c r="C2482">
        <v>0</v>
      </c>
      <c r="D2482">
        <v>0</v>
      </c>
      <c r="E2482">
        <v>0</v>
      </c>
      <c r="F2482">
        <v>501.27</v>
      </c>
      <c r="G2482" s="1">
        <v>0</v>
      </c>
      <c r="H2482">
        <v>0</v>
      </c>
      <c r="I2482">
        <v>0</v>
      </c>
      <c r="J2482" s="9" t="s">
        <v>4869</v>
      </c>
    </row>
    <row r="2483" spans="1:10" hidden="1" x14ac:dyDescent="0.25">
      <c r="A2483" s="9" t="s">
        <v>6793</v>
      </c>
      <c r="B2483" s="9" t="s">
        <v>6794</v>
      </c>
      <c r="C2483">
        <v>0</v>
      </c>
      <c r="D2483">
        <v>0</v>
      </c>
      <c r="E2483">
        <v>0</v>
      </c>
      <c r="F2483">
        <v>0</v>
      </c>
      <c r="G2483" s="1">
        <v>0</v>
      </c>
      <c r="H2483">
        <v>0</v>
      </c>
      <c r="I2483">
        <v>0</v>
      </c>
      <c r="J2483" s="9" t="s">
        <v>4869</v>
      </c>
    </row>
    <row r="2484" spans="1:10" hidden="1" x14ac:dyDescent="0.25">
      <c r="A2484" s="9" t="s">
        <v>6795</v>
      </c>
      <c r="B2484" s="9" t="s">
        <v>6796</v>
      </c>
      <c r="C2484">
        <v>0</v>
      </c>
      <c r="D2484">
        <v>0</v>
      </c>
      <c r="E2484">
        <v>0</v>
      </c>
      <c r="F2484">
        <v>0</v>
      </c>
      <c r="G2484" s="1">
        <v>0</v>
      </c>
      <c r="H2484">
        <v>0</v>
      </c>
      <c r="I2484">
        <v>0</v>
      </c>
      <c r="J2484" s="9" t="s">
        <v>4869</v>
      </c>
    </row>
    <row r="2485" spans="1:10" hidden="1" x14ac:dyDescent="0.25">
      <c r="A2485" s="9" t="s">
        <v>6797</v>
      </c>
      <c r="B2485" s="9" t="s">
        <v>6794</v>
      </c>
      <c r="C2485">
        <v>0</v>
      </c>
      <c r="D2485">
        <v>0</v>
      </c>
      <c r="E2485">
        <v>0</v>
      </c>
      <c r="F2485">
        <v>0</v>
      </c>
      <c r="G2485" s="1">
        <v>0</v>
      </c>
      <c r="H2485">
        <v>0</v>
      </c>
      <c r="I2485">
        <v>0</v>
      </c>
      <c r="J2485" s="9" t="s">
        <v>4869</v>
      </c>
    </row>
    <row r="2486" spans="1:10" hidden="1" x14ac:dyDescent="0.25">
      <c r="A2486" s="9" t="s">
        <v>6798</v>
      </c>
      <c r="B2486" s="9" t="s">
        <v>6799</v>
      </c>
      <c r="C2486">
        <v>0</v>
      </c>
      <c r="D2486">
        <v>0</v>
      </c>
      <c r="E2486">
        <v>0</v>
      </c>
      <c r="F2486">
        <v>0</v>
      </c>
      <c r="G2486" s="1">
        <v>0</v>
      </c>
      <c r="H2486">
        <v>0</v>
      </c>
      <c r="I2486">
        <v>0</v>
      </c>
      <c r="J2486" s="9" t="s">
        <v>4869</v>
      </c>
    </row>
    <row r="2487" spans="1:10" hidden="1" x14ac:dyDescent="0.25">
      <c r="A2487" s="9" t="s">
        <v>6800</v>
      </c>
      <c r="B2487" s="9" t="s">
        <v>6801</v>
      </c>
      <c r="C2487">
        <v>0</v>
      </c>
      <c r="D2487">
        <v>0</v>
      </c>
      <c r="E2487">
        <v>0</v>
      </c>
      <c r="F2487">
        <v>0</v>
      </c>
      <c r="G2487" s="1">
        <v>0</v>
      </c>
      <c r="H2487">
        <v>0</v>
      </c>
      <c r="I2487">
        <v>0</v>
      </c>
      <c r="J2487" s="9" t="s">
        <v>4869</v>
      </c>
    </row>
    <row r="2488" spans="1:10" hidden="1" x14ac:dyDescent="0.25">
      <c r="A2488" s="9" t="s">
        <v>3874</v>
      </c>
      <c r="B2488" s="9" t="s">
        <v>3875</v>
      </c>
      <c r="C2488">
        <v>0</v>
      </c>
      <c r="D2488">
        <v>0</v>
      </c>
      <c r="E2488">
        <v>0</v>
      </c>
      <c r="F2488">
        <v>76.569999999999993</v>
      </c>
      <c r="G2488" s="1">
        <v>0</v>
      </c>
      <c r="H2488">
        <v>0</v>
      </c>
      <c r="I2488">
        <v>0</v>
      </c>
      <c r="J2488" s="9" t="s">
        <v>4869</v>
      </c>
    </row>
    <row r="2489" spans="1:10" hidden="1" x14ac:dyDescent="0.25">
      <c r="A2489" s="9" t="s">
        <v>3891</v>
      </c>
      <c r="B2489" s="9" t="s">
        <v>3892</v>
      </c>
      <c r="C2489">
        <v>0</v>
      </c>
      <c r="D2489">
        <v>0</v>
      </c>
      <c r="E2489">
        <v>0</v>
      </c>
      <c r="F2489">
        <v>960.68</v>
      </c>
      <c r="G2489" s="1">
        <v>0</v>
      </c>
      <c r="H2489">
        <v>0</v>
      </c>
      <c r="I2489">
        <v>0</v>
      </c>
      <c r="J2489" s="9" t="s">
        <v>4869</v>
      </c>
    </row>
    <row r="2490" spans="1:10" hidden="1" x14ac:dyDescent="0.25">
      <c r="A2490" s="9" t="s">
        <v>3898</v>
      </c>
      <c r="B2490" s="9" t="s">
        <v>3899</v>
      </c>
      <c r="C2490">
        <v>0</v>
      </c>
      <c r="D2490">
        <v>0</v>
      </c>
      <c r="E2490">
        <v>0</v>
      </c>
      <c r="F2490">
        <v>721.9</v>
      </c>
      <c r="G2490" s="1">
        <v>0</v>
      </c>
      <c r="H2490">
        <v>0</v>
      </c>
      <c r="I2490">
        <v>0</v>
      </c>
      <c r="J2490" s="9" t="s">
        <v>4869</v>
      </c>
    </row>
    <row r="2491" spans="1:10" hidden="1" x14ac:dyDescent="0.25">
      <c r="A2491" s="9" t="s">
        <v>6802</v>
      </c>
      <c r="B2491" s="9" t="s">
        <v>6803</v>
      </c>
      <c r="C2491">
        <v>0</v>
      </c>
      <c r="D2491">
        <v>0</v>
      </c>
      <c r="E2491">
        <v>0</v>
      </c>
      <c r="F2491">
        <v>0</v>
      </c>
      <c r="G2491" s="1">
        <v>0</v>
      </c>
      <c r="H2491">
        <v>0</v>
      </c>
      <c r="I2491">
        <v>0</v>
      </c>
      <c r="J2491" s="9" t="s">
        <v>4869</v>
      </c>
    </row>
    <row r="2492" spans="1:10" hidden="1" x14ac:dyDescent="0.25">
      <c r="A2492" s="9" t="s">
        <v>3880</v>
      </c>
      <c r="B2492" s="9" t="s">
        <v>3881</v>
      </c>
      <c r="C2492">
        <v>0</v>
      </c>
      <c r="D2492">
        <v>0</v>
      </c>
      <c r="E2492">
        <v>0</v>
      </c>
      <c r="F2492">
        <v>1163.3900000000001</v>
      </c>
      <c r="G2492" s="1">
        <v>0</v>
      </c>
      <c r="H2492">
        <v>0</v>
      </c>
      <c r="I2492">
        <v>0</v>
      </c>
      <c r="J2492" s="9" t="s">
        <v>4869</v>
      </c>
    </row>
    <row r="2493" spans="1:10" hidden="1" x14ac:dyDescent="0.25">
      <c r="A2493" s="9" t="s">
        <v>3883</v>
      </c>
      <c r="B2493" s="9" t="s">
        <v>3884</v>
      </c>
      <c r="C2493">
        <v>0</v>
      </c>
      <c r="D2493">
        <v>0</v>
      </c>
      <c r="E2493">
        <v>0</v>
      </c>
      <c r="F2493">
        <v>995.2</v>
      </c>
      <c r="G2493" s="1">
        <v>0</v>
      </c>
      <c r="H2493">
        <v>0</v>
      </c>
      <c r="I2493">
        <v>0</v>
      </c>
      <c r="J2493" s="9" t="s">
        <v>4869</v>
      </c>
    </row>
    <row r="2494" spans="1:10" hidden="1" x14ac:dyDescent="0.25">
      <c r="A2494" s="9" t="s">
        <v>6804</v>
      </c>
      <c r="B2494" s="9" t="s">
        <v>6805</v>
      </c>
      <c r="C2494">
        <v>0</v>
      </c>
      <c r="D2494">
        <v>0</v>
      </c>
      <c r="E2494">
        <v>0</v>
      </c>
      <c r="F2494">
        <v>0</v>
      </c>
      <c r="G2494" s="1">
        <v>0</v>
      </c>
      <c r="H2494">
        <v>0</v>
      </c>
      <c r="I2494">
        <v>0</v>
      </c>
      <c r="J2494" s="9" t="s">
        <v>4869</v>
      </c>
    </row>
    <row r="2495" spans="1:10" hidden="1" x14ac:dyDescent="0.25">
      <c r="A2495" s="9" t="s">
        <v>6806</v>
      </c>
      <c r="B2495" s="9" t="s">
        <v>3887</v>
      </c>
      <c r="C2495">
        <v>0</v>
      </c>
      <c r="D2495">
        <v>0</v>
      </c>
      <c r="E2495">
        <v>0</v>
      </c>
      <c r="F2495">
        <v>0</v>
      </c>
      <c r="G2495" s="1">
        <v>0</v>
      </c>
      <c r="H2495">
        <v>0</v>
      </c>
      <c r="I2495">
        <v>0</v>
      </c>
      <c r="J2495" s="9" t="s">
        <v>4869</v>
      </c>
    </row>
    <row r="2496" spans="1:10" hidden="1" x14ac:dyDescent="0.25">
      <c r="A2496" s="9" t="s">
        <v>6807</v>
      </c>
      <c r="B2496" s="9" t="s">
        <v>3887</v>
      </c>
      <c r="C2496">
        <v>0</v>
      </c>
      <c r="D2496">
        <v>0</v>
      </c>
      <c r="E2496">
        <v>0</v>
      </c>
      <c r="F2496">
        <v>0</v>
      </c>
      <c r="G2496" s="1">
        <v>0</v>
      </c>
      <c r="H2496">
        <v>0</v>
      </c>
      <c r="I2496">
        <v>0</v>
      </c>
      <c r="J2496" s="9" t="s">
        <v>4869</v>
      </c>
    </row>
    <row r="2497" spans="1:10" hidden="1" x14ac:dyDescent="0.25">
      <c r="A2497" s="9" t="s">
        <v>3890</v>
      </c>
      <c r="B2497" s="9" t="s">
        <v>3887</v>
      </c>
      <c r="C2497">
        <v>0</v>
      </c>
      <c r="D2497">
        <v>0</v>
      </c>
      <c r="E2497">
        <v>0</v>
      </c>
      <c r="F2497">
        <v>104.66</v>
      </c>
      <c r="G2497" s="1">
        <v>0</v>
      </c>
      <c r="H2497">
        <v>0</v>
      </c>
      <c r="I2497">
        <v>0</v>
      </c>
      <c r="J2497" s="9" t="s">
        <v>4869</v>
      </c>
    </row>
    <row r="2498" spans="1:10" hidden="1" x14ac:dyDescent="0.25">
      <c r="A2498" s="9" t="s">
        <v>3886</v>
      </c>
      <c r="B2498" s="9" t="s">
        <v>3887</v>
      </c>
      <c r="C2498">
        <v>0</v>
      </c>
      <c r="D2498">
        <v>0</v>
      </c>
      <c r="E2498">
        <v>0</v>
      </c>
      <c r="F2498">
        <v>104.66</v>
      </c>
      <c r="G2498" s="1">
        <v>0</v>
      </c>
      <c r="H2498">
        <v>0</v>
      </c>
      <c r="I2498">
        <v>0</v>
      </c>
      <c r="J2498" s="9" t="s">
        <v>4869</v>
      </c>
    </row>
    <row r="2499" spans="1:10" hidden="1" x14ac:dyDescent="0.25">
      <c r="A2499" s="9" t="s">
        <v>3931</v>
      </c>
      <c r="B2499" s="9" t="s">
        <v>3887</v>
      </c>
      <c r="C2499">
        <v>0</v>
      </c>
      <c r="D2499">
        <v>0</v>
      </c>
      <c r="E2499">
        <v>0</v>
      </c>
      <c r="F2499">
        <v>104.66</v>
      </c>
      <c r="G2499" s="1">
        <v>0</v>
      </c>
      <c r="H2499">
        <v>0</v>
      </c>
      <c r="I2499">
        <v>0</v>
      </c>
      <c r="J2499" s="9" t="s">
        <v>4869</v>
      </c>
    </row>
    <row r="2500" spans="1:10" hidden="1" x14ac:dyDescent="0.25">
      <c r="A2500" s="9" t="s">
        <v>3893</v>
      </c>
      <c r="B2500" s="9" t="s">
        <v>3894</v>
      </c>
      <c r="C2500">
        <v>0</v>
      </c>
      <c r="D2500">
        <v>0</v>
      </c>
      <c r="E2500">
        <v>0</v>
      </c>
      <c r="F2500">
        <v>197.75</v>
      </c>
      <c r="G2500" s="1">
        <v>0</v>
      </c>
      <c r="H2500">
        <v>0</v>
      </c>
      <c r="I2500">
        <v>0</v>
      </c>
      <c r="J2500" s="9" t="s">
        <v>4869</v>
      </c>
    </row>
    <row r="2501" spans="1:10" hidden="1" x14ac:dyDescent="0.25">
      <c r="A2501" s="9" t="s">
        <v>3896</v>
      </c>
      <c r="B2501" s="9" t="s">
        <v>3897</v>
      </c>
      <c r="C2501">
        <v>0</v>
      </c>
      <c r="D2501">
        <v>0</v>
      </c>
      <c r="E2501">
        <v>0</v>
      </c>
      <c r="F2501">
        <v>374.58</v>
      </c>
      <c r="G2501" s="1">
        <v>0</v>
      </c>
      <c r="H2501">
        <v>0</v>
      </c>
      <c r="I2501">
        <v>0</v>
      </c>
      <c r="J2501" s="9" t="s">
        <v>4869</v>
      </c>
    </row>
    <row r="2502" spans="1:10" hidden="1" x14ac:dyDescent="0.25">
      <c r="A2502" s="9" t="s">
        <v>3936</v>
      </c>
      <c r="B2502" s="9" t="s">
        <v>3937</v>
      </c>
      <c r="C2502">
        <v>0</v>
      </c>
      <c r="D2502">
        <v>0</v>
      </c>
      <c r="E2502">
        <v>0</v>
      </c>
      <c r="F2502">
        <v>229.06</v>
      </c>
      <c r="G2502" s="1">
        <v>0</v>
      </c>
      <c r="H2502">
        <v>0</v>
      </c>
      <c r="I2502">
        <v>0</v>
      </c>
      <c r="J2502" s="9" t="s">
        <v>4869</v>
      </c>
    </row>
    <row r="2503" spans="1:10" hidden="1" x14ac:dyDescent="0.25">
      <c r="A2503" s="9" t="s">
        <v>6808</v>
      </c>
      <c r="B2503" s="9" t="s">
        <v>6809</v>
      </c>
      <c r="C2503">
        <v>0</v>
      </c>
      <c r="D2503">
        <v>0</v>
      </c>
      <c r="E2503">
        <v>0</v>
      </c>
      <c r="F2503">
        <v>0</v>
      </c>
      <c r="G2503" s="1">
        <v>0</v>
      </c>
      <c r="H2503">
        <v>0</v>
      </c>
      <c r="I2503">
        <v>0</v>
      </c>
      <c r="J2503" s="9" t="s">
        <v>4869</v>
      </c>
    </row>
    <row r="2504" spans="1:10" hidden="1" x14ac:dyDescent="0.25">
      <c r="A2504" s="9" t="s">
        <v>3903</v>
      </c>
      <c r="B2504" s="9" t="s">
        <v>3904</v>
      </c>
      <c r="C2504">
        <v>0</v>
      </c>
      <c r="D2504">
        <v>0</v>
      </c>
      <c r="E2504">
        <v>0</v>
      </c>
      <c r="F2504">
        <v>239.36</v>
      </c>
      <c r="G2504" s="1">
        <v>0</v>
      </c>
      <c r="H2504">
        <v>0</v>
      </c>
      <c r="I2504">
        <v>0</v>
      </c>
      <c r="J2504" s="9" t="s">
        <v>4869</v>
      </c>
    </row>
    <row r="2505" spans="1:10" hidden="1" x14ac:dyDescent="0.25">
      <c r="A2505" s="9" t="s">
        <v>3905</v>
      </c>
      <c r="B2505" s="9" t="s">
        <v>3906</v>
      </c>
      <c r="C2505">
        <v>0</v>
      </c>
      <c r="D2505">
        <v>0</v>
      </c>
      <c r="E2505">
        <v>0</v>
      </c>
      <c r="F2505">
        <v>85.38</v>
      </c>
      <c r="G2505" s="1">
        <v>0</v>
      </c>
      <c r="H2505">
        <v>0</v>
      </c>
      <c r="I2505">
        <v>0</v>
      </c>
      <c r="J2505" s="9" t="s">
        <v>4869</v>
      </c>
    </row>
    <row r="2506" spans="1:10" hidden="1" x14ac:dyDescent="0.25">
      <c r="A2506" s="9" t="s">
        <v>3941</v>
      </c>
      <c r="B2506" s="9" t="s">
        <v>3942</v>
      </c>
      <c r="C2506">
        <v>0</v>
      </c>
      <c r="D2506">
        <v>0</v>
      </c>
      <c r="E2506">
        <v>0</v>
      </c>
      <c r="F2506">
        <v>144.72999999999999</v>
      </c>
      <c r="G2506" s="1">
        <v>0</v>
      </c>
      <c r="H2506">
        <v>0</v>
      </c>
      <c r="I2506">
        <v>0</v>
      </c>
      <c r="J2506" s="9" t="s">
        <v>4869</v>
      </c>
    </row>
    <row r="2507" spans="1:10" hidden="1" x14ac:dyDescent="0.25">
      <c r="A2507" s="9" t="s">
        <v>3911</v>
      </c>
      <c r="B2507" s="9" t="s">
        <v>3912</v>
      </c>
      <c r="C2507">
        <v>0</v>
      </c>
      <c r="D2507">
        <v>0</v>
      </c>
      <c r="E2507">
        <v>0</v>
      </c>
      <c r="F2507">
        <v>396.61</v>
      </c>
      <c r="G2507" s="1">
        <v>0</v>
      </c>
      <c r="H2507">
        <v>0</v>
      </c>
      <c r="I2507">
        <v>0</v>
      </c>
      <c r="J2507" s="9" t="s">
        <v>4869</v>
      </c>
    </row>
    <row r="2508" spans="1:10" hidden="1" x14ac:dyDescent="0.25">
      <c r="A2508" s="9" t="s">
        <v>6810</v>
      </c>
      <c r="B2508" s="9" t="s">
        <v>6811</v>
      </c>
      <c r="C2508">
        <v>0</v>
      </c>
      <c r="D2508">
        <v>0</v>
      </c>
      <c r="E2508">
        <v>0</v>
      </c>
      <c r="F2508">
        <v>0</v>
      </c>
      <c r="G2508" s="1">
        <v>0</v>
      </c>
      <c r="H2508">
        <v>0</v>
      </c>
      <c r="I2508">
        <v>0</v>
      </c>
      <c r="J2508" s="9" t="s">
        <v>4869</v>
      </c>
    </row>
    <row r="2509" spans="1:10" hidden="1" x14ac:dyDescent="0.25">
      <c r="A2509" s="9" t="s">
        <v>6812</v>
      </c>
      <c r="B2509" s="9" t="s">
        <v>6813</v>
      </c>
      <c r="C2509">
        <v>0</v>
      </c>
      <c r="D2509">
        <v>0</v>
      </c>
      <c r="E2509">
        <v>0</v>
      </c>
      <c r="F2509">
        <v>0</v>
      </c>
      <c r="G2509" s="1">
        <v>0</v>
      </c>
      <c r="H2509">
        <v>0</v>
      </c>
      <c r="I2509">
        <v>0</v>
      </c>
      <c r="J2509" s="9" t="s">
        <v>4869</v>
      </c>
    </row>
    <row r="2510" spans="1:10" hidden="1" x14ac:dyDescent="0.25">
      <c r="A2510" s="9" t="s">
        <v>3913</v>
      </c>
      <c r="B2510" s="9" t="s">
        <v>3914</v>
      </c>
      <c r="C2510">
        <v>0</v>
      </c>
      <c r="D2510">
        <v>0</v>
      </c>
      <c r="E2510">
        <v>0</v>
      </c>
      <c r="F2510">
        <v>269.36</v>
      </c>
      <c r="G2510" s="1">
        <v>0</v>
      </c>
      <c r="H2510">
        <v>0</v>
      </c>
      <c r="I2510">
        <v>0</v>
      </c>
      <c r="J2510" s="9" t="s">
        <v>4869</v>
      </c>
    </row>
    <row r="2511" spans="1:10" hidden="1" x14ac:dyDescent="0.25">
      <c r="A2511" s="9" t="s">
        <v>6814</v>
      </c>
      <c r="B2511" s="9" t="s">
        <v>3901</v>
      </c>
      <c r="C2511">
        <v>0</v>
      </c>
      <c r="D2511">
        <v>0</v>
      </c>
      <c r="E2511">
        <v>0</v>
      </c>
      <c r="F2511">
        <v>0</v>
      </c>
      <c r="G2511" s="1">
        <v>0</v>
      </c>
      <c r="H2511">
        <v>0</v>
      </c>
      <c r="I2511">
        <v>0</v>
      </c>
      <c r="J2511" s="9" t="s">
        <v>4869</v>
      </c>
    </row>
    <row r="2512" spans="1:10" hidden="1" x14ac:dyDescent="0.25">
      <c r="A2512" s="9" t="s">
        <v>6815</v>
      </c>
      <c r="B2512" s="9" t="s">
        <v>3901</v>
      </c>
      <c r="C2512">
        <v>0</v>
      </c>
      <c r="D2512">
        <v>0</v>
      </c>
      <c r="E2512">
        <v>0</v>
      </c>
      <c r="F2512">
        <v>0</v>
      </c>
      <c r="G2512" s="1">
        <v>0</v>
      </c>
      <c r="H2512">
        <v>0</v>
      </c>
      <c r="I2512">
        <v>0</v>
      </c>
      <c r="J2512" s="9" t="s">
        <v>4869</v>
      </c>
    </row>
    <row r="2513" spans="1:10" hidden="1" x14ac:dyDescent="0.25">
      <c r="A2513" s="9" t="s">
        <v>6816</v>
      </c>
      <c r="B2513" s="9" t="s">
        <v>3901</v>
      </c>
      <c r="C2513">
        <v>0</v>
      </c>
      <c r="D2513">
        <v>0</v>
      </c>
      <c r="E2513">
        <v>0</v>
      </c>
      <c r="F2513">
        <v>0</v>
      </c>
      <c r="G2513" s="1">
        <v>0</v>
      </c>
      <c r="H2513">
        <v>0</v>
      </c>
      <c r="I2513">
        <v>0</v>
      </c>
      <c r="J2513" s="9" t="s">
        <v>4869</v>
      </c>
    </row>
    <row r="2514" spans="1:10" hidden="1" x14ac:dyDescent="0.25">
      <c r="A2514" s="9" t="s">
        <v>6817</v>
      </c>
      <c r="B2514" s="9" t="s">
        <v>3901</v>
      </c>
      <c r="C2514">
        <v>0</v>
      </c>
      <c r="D2514">
        <v>0</v>
      </c>
      <c r="E2514">
        <v>0</v>
      </c>
      <c r="F2514">
        <v>297.92</v>
      </c>
      <c r="G2514" s="1">
        <v>0</v>
      </c>
      <c r="H2514">
        <v>0</v>
      </c>
      <c r="I2514">
        <v>0</v>
      </c>
      <c r="J2514" s="9" t="s">
        <v>4869</v>
      </c>
    </row>
    <row r="2515" spans="1:10" hidden="1" x14ac:dyDescent="0.25">
      <c r="A2515" s="9" t="s">
        <v>6818</v>
      </c>
      <c r="B2515" s="9" t="s">
        <v>3901</v>
      </c>
      <c r="C2515">
        <v>0</v>
      </c>
      <c r="D2515">
        <v>0</v>
      </c>
      <c r="E2515">
        <v>0</v>
      </c>
      <c r="F2515">
        <v>0</v>
      </c>
      <c r="G2515" s="1">
        <v>0</v>
      </c>
      <c r="H2515">
        <v>0</v>
      </c>
      <c r="I2515">
        <v>0</v>
      </c>
      <c r="J2515" s="9" t="s">
        <v>4869</v>
      </c>
    </row>
    <row r="2516" spans="1:10" hidden="1" x14ac:dyDescent="0.25">
      <c r="A2516" s="9" t="s">
        <v>6819</v>
      </c>
      <c r="B2516" s="9" t="s">
        <v>3901</v>
      </c>
      <c r="C2516">
        <v>0</v>
      </c>
      <c r="D2516">
        <v>0</v>
      </c>
      <c r="E2516">
        <v>0</v>
      </c>
      <c r="F2516">
        <v>0</v>
      </c>
      <c r="G2516" s="1">
        <v>0</v>
      </c>
      <c r="H2516">
        <v>0</v>
      </c>
      <c r="I2516">
        <v>0</v>
      </c>
      <c r="J2516" s="9" t="s">
        <v>4869</v>
      </c>
    </row>
    <row r="2517" spans="1:10" hidden="1" x14ac:dyDescent="0.25">
      <c r="A2517" s="9" t="s">
        <v>6820</v>
      </c>
      <c r="B2517" s="9" t="s">
        <v>3901</v>
      </c>
      <c r="C2517">
        <v>0</v>
      </c>
      <c r="D2517">
        <v>0</v>
      </c>
      <c r="E2517">
        <v>0</v>
      </c>
      <c r="F2517">
        <v>0</v>
      </c>
      <c r="G2517" s="1">
        <v>0</v>
      </c>
      <c r="H2517">
        <v>0</v>
      </c>
      <c r="I2517">
        <v>0</v>
      </c>
      <c r="J2517" s="9" t="s">
        <v>4869</v>
      </c>
    </row>
    <row r="2518" spans="1:10" hidden="1" x14ac:dyDescent="0.25">
      <c r="A2518" s="9" t="s">
        <v>3900</v>
      </c>
      <c r="B2518" s="9" t="s">
        <v>3901</v>
      </c>
      <c r="C2518">
        <v>0</v>
      </c>
      <c r="D2518">
        <v>0</v>
      </c>
      <c r="E2518">
        <v>0</v>
      </c>
      <c r="F2518">
        <v>297.92</v>
      </c>
      <c r="G2518" s="1">
        <v>0</v>
      </c>
      <c r="H2518">
        <v>0</v>
      </c>
      <c r="I2518">
        <v>0</v>
      </c>
      <c r="J2518" s="9" t="s">
        <v>4869</v>
      </c>
    </row>
    <row r="2519" spans="1:10" hidden="1" x14ac:dyDescent="0.25">
      <c r="A2519" s="9" t="s">
        <v>6821</v>
      </c>
      <c r="B2519" s="9" t="s">
        <v>3901</v>
      </c>
      <c r="C2519">
        <v>0</v>
      </c>
      <c r="D2519">
        <v>0</v>
      </c>
      <c r="E2519">
        <v>0</v>
      </c>
      <c r="F2519">
        <v>0</v>
      </c>
      <c r="G2519" s="1">
        <v>0</v>
      </c>
      <c r="H2519">
        <v>0</v>
      </c>
      <c r="I2519">
        <v>0</v>
      </c>
      <c r="J2519" s="9" t="s">
        <v>4869</v>
      </c>
    </row>
    <row r="2520" spans="1:10" hidden="1" x14ac:dyDescent="0.25">
      <c r="A2520" s="9" t="s">
        <v>6822</v>
      </c>
      <c r="B2520" s="9" t="s">
        <v>3901</v>
      </c>
      <c r="C2520">
        <v>0</v>
      </c>
      <c r="D2520">
        <v>0</v>
      </c>
      <c r="E2520">
        <v>0</v>
      </c>
      <c r="F2520">
        <v>0</v>
      </c>
      <c r="G2520" s="1">
        <v>0</v>
      </c>
      <c r="H2520">
        <v>0</v>
      </c>
      <c r="I2520">
        <v>0</v>
      </c>
      <c r="J2520" s="9" t="s">
        <v>4869</v>
      </c>
    </row>
    <row r="2521" spans="1:10" hidden="1" x14ac:dyDescent="0.25">
      <c r="A2521" s="9" t="s">
        <v>6823</v>
      </c>
      <c r="B2521" s="9" t="s">
        <v>3908</v>
      </c>
      <c r="C2521">
        <v>0</v>
      </c>
      <c r="D2521">
        <v>0</v>
      </c>
      <c r="E2521">
        <v>0</v>
      </c>
      <c r="F2521">
        <v>0</v>
      </c>
      <c r="G2521" s="1">
        <v>0</v>
      </c>
      <c r="H2521">
        <v>0</v>
      </c>
      <c r="I2521">
        <v>0</v>
      </c>
      <c r="J2521" s="9" t="s">
        <v>4869</v>
      </c>
    </row>
    <row r="2522" spans="1:10" hidden="1" x14ac:dyDescent="0.25">
      <c r="A2522" s="9" t="s">
        <v>6824</v>
      </c>
      <c r="B2522" s="9" t="s">
        <v>3908</v>
      </c>
      <c r="C2522">
        <v>0</v>
      </c>
      <c r="D2522">
        <v>0</v>
      </c>
      <c r="E2522">
        <v>0</v>
      </c>
      <c r="F2522">
        <v>0</v>
      </c>
      <c r="G2522" s="1">
        <v>0</v>
      </c>
      <c r="H2522">
        <v>0</v>
      </c>
      <c r="I2522">
        <v>0</v>
      </c>
      <c r="J2522" s="9" t="s">
        <v>4869</v>
      </c>
    </row>
    <row r="2523" spans="1:10" hidden="1" x14ac:dyDescent="0.25">
      <c r="A2523" s="9" t="s">
        <v>6825</v>
      </c>
      <c r="B2523" s="9" t="s">
        <v>3908</v>
      </c>
      <c r="C2523">
        <v>0</v>
      </c>
      <c r="D2523">
        <v>0</v>
      </c>
      <c r="E2523">
        <v>0</v>
      </c>
      <c r="F2523">
        <v>0</v>
      </c>
      <c r="G2523" s="1">
        <v>0</v>
      </c>
      <c r="H2523">
        <v>0</v>
      </c>
      <c r="I2523">
        <v>0</v>
      </c>
      <c r="J2523" s="9" t="s">
        <v>4869</v>
      </c>
    </row>
    <row r="2524" spans="1:10" hidden="1" x14ac:dyDescent="0.25">
      <c r="A2524" s="9" t="s">
        <v>6826</v>
      </c>
      <c r="B2524" s="9" t="s">
        <v>3908</v>
      </c>
      <c r="C2524">
        <v>0</v>
      </c>
      <c r="D2524">
        <v>0</v>
      </c>
      <c r="E2524">
        <v>0</v>
      </c>
      <c r="F2524">
        <v>0</v>
      </c>
      <c r="G2524" s="1">
        <v>0</v>
      </c>
      <c r="H2524">
        <v>0</v>
      </c>
      <c r="I2524">
        <v>0</v>
      </c>
      <c r="J2524" s="9" t="s">
        <v>4869</v>
      </c>
    </row>
    <row r="2525" spans="1:10" hidden="1" x14ac:dyDescent="0.25">
      <c r="A2525" s="9" t="s">
        <v>6827</v>
      </c>
      <c r="B2525" s="9" t="s">
        <v>3908</v>
      </c>
      <c r="C2525">
        <v>0</v>
      </c>
      <c r="D2525">
        <v>0</v>
      </c>
      <c r="E2525">
        <v>0</v>
      </c>
      <c r="F2525">
        <v>0</v>
      </c>
      <c r="G2525" s="1">
        <v>0</v>
      </c>
      <c r="H2525">
        <v>0</v>
      </c>
      <c r="I2525">
        <v>0</v>
      </c>
      <c r="J2525" s="9" t="s">
        <v>4869</v>
      </c>
    </row>
    <row r="2526" spans="1:10" hidden="1" x14ac:dyDescent="0.25">
      <c r="A2526" s="9" t="s">
        <v>6828</v>
      </c>
      <c r="B2526" s="9" t="s">
        <v>3908</v>
      </c>
      <c r="C2526">
        <v>0</v>
      </c>
      <c r="D2526">
        <v>0</v>
      </c>
      <c r="E2526">
        <v>0</v>
      </c>
      <c r="F2526">
        <v>277.08</v>
      </c>
      <c r="G2526" s="1">
        <v>0</v>
      </c>
      <c r="H2526">
        <v>0</v>
      </c>
      <c r="I2526">
        <v>0</v>
      </c>
      <c r="J2526" s="9" t="s">
        <v>4869</v>
      </c>
    </row>
    <row r="2527" spans="1:10" hidden="1" x14ac:dyDescent="0.25">
      <c r="A2527" s="9" t="s">
        <v>6829</v>
      </c>
      <c r="B2527" s="9" t="s">
        <v>3908</v>
      </c>
      <c r="C2527">
        <v>0</v>
      </c>
      <c r="D2527">
        <v>0</v>
      </c>
      <c r="E2527">
        <v>0</v>
      </c>
      <c r="F2527">
        <v>0</v>
      </c>
      <c r="G2527" s="1">
        <v>0</v>
      </c>
      <c r="H2527">
        <v>0</v>
      </c>
      <c r="I2527">
        <v>0</v>
      </c>
      <c r="J2527" s="9" t="s">
        <v>4869</v>
      </c>
    </row>
    <row r="2528" spans="1:10" hidden="1" x14ac:dyDescent="0.25">
      <c r="A2528" s="9" t="s">
        <v>6830</v>
      </c>
      <c r="B2528" s="9" t="s">
        <v>3908</v>
      </c>
      <c r="C2528">
        <v>0</v>
      </c>
      <c r="D2528">
        <v>0</v>
      </c>
      <c r="E2528">
        <v>0</v>
      </c>
      <c r="F2528">
        <v>0</v>
      </c>
      <c r="G2528" s="1">
        <v>0</v>
      </c>
      <c r="H2528">
        <v>0</v>
      </c>
      <c r="I2528">
        <v>0</v>
      </c>
      <c r="J2528" s="9" t="s">
        <v>4869</v>
      </c>
    </row>
    <row r="2529" spans="1:10" hidden="1" x14ac:dyDescent="0.25">
      <c r="A2529" s="9" t="s">
        <v>3907</v>
      </c>
      <c r="B2529" s="9" t="s">
        <v>3908</v>
      </c>
      <c r="C2529">
        <v>0</v>
      </c>
      <c r="D2529">
        <v>0</v>
      </c>
      <c r="E2529">
        <v>0</v>
      </c>
      <c r="F2529">
        <v>277.08</v>
      </c>
      <c r="G2529" s="1">
        <v>0</v>
      </c>
      <c r="H2529">
        <v>0</v>
      </c>
      <c r="I2529">
        <v>0</v>
      </c>
      <c r="J2529" s="9" t="s">
        <v>4869</v>
      </c>
    </row>
    <row r="2530" spans="1:10" hidden="1" x14ac:dyDescent="0.25">
      <c r="A2530" s="9" t="s">
        <v>6831</v>
      </c>
      <c r="B2530" s="9" t="s">
        <v>3908</v>
      </c>
      <c r="C2530">
        <v>0</v>
      </c>
      <c r="D2530">
        <v>0</v>
      </c>
      <c r="E2530">
        <v>0</v>
      </c>
      <c r="F2530">
        <v>277.82</v>
      </c>
      <c r="G2530" s="1">
        <v>0</v>
      </c>
      <c r="H2530">
        <v>0</v>
      </c>
      <c r="I2530">
        <v>0</v>
      </c>
      <c r="J2530" s="9" t="s">
        <v>4869</v>
      </c>
    </row>
    <row r="2531" spans="1:10" hidden="1" x14ac:dyDescent="0.25">
      <c r="A2531" s="9" t="s">
        <v>6832</v>
      </c>
      <c r="B2531" s="9" t="s">
        <v>3920</v>
      </c>
      <c r="C2531">
        <v>0</v>
      </c>
      <c r="D2531">
        <v>0</v>
      </c>
      <c r="E2531">
        <v>0</v>
      </c>
      <c r="F2531">
        <v>0</v>
      </c>
      <c r="G2531" s="1">
        <v>0</v>
      </c>
      <c r="H2531">
        <v>0</v>
      </c>
      <c r="I2531">
        <v>0</v>
      </c>
      <c r="J2531" s="9" t="s">
        <v>4869</v>
      </c>
    </row>
    <row r="2532" spans="1:10" hidden="1" x14ac:dyDescent="0.25">
      <c r="A2532" s="9" t="s">
        <v>6833</v>
      </c>
      <c r="B2532" s="9" t="s">
        <v>3920</v>
      </c>
      <c r="C2532">
        <v>0</v>
      </c>
      <c r="D2532">
        <v>0</v>
      </c>
      <c r="E2532">
        <v>0</v>
      </c>
      <c r="F2532">
        <v>0</v>
      </c>
      <c r="G2532" s="1">
        <v>0</v>
      </c>
      <c r="H2532">
        <v>0</v>
      </c>
      <c r="I2532">
        <v>0</v>
      </c>
      <c r="J2532" s="9" t="s">
        <v>4869</v>
      </c>
    </row>
    <row r="2533" spans="1:10" hidden="1" x14ac:dyDescent="0.25">
      <c r="A2533" s="9" t="s">
        <v>6834</v>
      </c>
      <c r="B2533" s="9" t="s">
        <v>3920</v>
      </c>
      <c r="C2533">
        <v>0</v>
      </c>
      <c r="D2533">
        <v>0</v>
      </c>
      <c r="E2533">
        <v>0</v>
      </c>
      <c r="F2533">
        <v>513.89</v>
      </c>
      <c r="G2533" s="1">
        <v>0</v>
      </c>
      <c r="H2533">
        <v>0</v>
      </c>
      <c r="I2533">
        <v>0</v>
      </c>
      <c r="J2533" s="9" t="s">
        <v>4869</v>
      </c>
    </row>
    <row r="2534" spans="1:10" hidden="1" x14ac:dyDescent="0.25">
      <c r="A2534" s="9" t="s">
        <v>6835</v>
      </c>
      <c r="B2534" s="9" t="s">
        <v>3920</v>
      </c>
      <c r="C2534">
        <v>0</v>
      </c>
      <c r="D2534">
        <v>0</v>
      </c>
      <c r="E2534">
        <v>0</v>
      </c>
      <c r="F2534">
        <v>513.89</v>
      </c>
      <c r="G2534" s="1">
        <v>0</v>
      </c>
      <c r="H2534">
        <v>0</v>
      </c>
      <c r="I2534">
        <v>0</v>
      </c>
      <c r="J2534" s="9" t="s">
        <v>4869</v>
      </c>
    </row>
    <row r="2535" spans="1:10" hidden="1" x14ac:dyDescent="0.25">
      <c r="A2535" s="9" t="s">
        <v>6836</v>
      </c>
      <c r="B2535" s="9" t="s">
        <v>3920</v>
      </c>
      <c r="C2535">
        <v>0</v>
      </c>
      <c r="D2535">
        <v>0</v>
      </c>
      <c r="E2535">
        <v>0</v>
      </c>
      <c r="F2535">
        <v>0</v>
      </c>
      <c r="G2535" s="1">
        <v>0</v>
      </c>
      <c r="H2535">
        <v>0</v>
      </c>
      <c r="I2535">
        <v>0</v>
      </c>
      <c r="J2535" s="9" t="s">
        <v>4869</v>
      </c>
    </row>
    <row r="2536" spans="1:10" hidden="1" x14ac:dyDescent="0.25">
      <c r="A2536" s="9" t="s">
        <v>6837</v>
      </c>
      <c r="B2536" s="9" t="s">
        <v>3920</v>
      </c>
      <c r="C2536">
        <v>0</v>
      </c>
      <c r="D2536">
        <v>0</v>
      </c>
      <c r="E2536">
        <v>0</v>
      </c>
      <c r="F2536">
        <v>513.89</v>
      </c>
      <c r="G2536" s="1">
        <v>0</v>
      </c>
      <c r="H2536">
        <v>0</v>
      </c>
      <c r="I2536">
        <v>0</v>
      </c>
      <c r="J2536" s="9" t="s">
        <v>4869</v>
      </c>
    </row>
    <row r="2537" spans="1:10" hidden="1" x14ac:dyDescent="0.25">
      <c r="A2537" s="9" t="s">
        <v>3919</v>
      </c>
      <c r="B2537" s="9" t="s">
        <v>3920</v>
      </c>
      <c r="C2537">
        <v>0</v>
      </c>
      <c r="D2537">
        <v>0</v>
      </c>
      <c r="E2537">
        <v>0</v>
      </c>
      <c r="F2537">
        <v>513.89</v>
      </c>
      <c r="G2537" s="1">
        <v>0</v>
      </c>
      <c r="H2537">
        <v>0</v>
      </c>
      <c r="I2537">
        <v>0</v>
      </c>
      <c r="J2537" s="9" t="s">
        <v>4869</v>
      </c>
    </row>
    <row r="2538" spans="1:10" hidden="1" x14ac:dyDescent="0.25">
      <c r="A2538" s="9" t="s">
        <v>6838</v>
      </c>
      <c r="B2538" s="9" t="s">
        <v>3920</v>
      </c>
      <c r="C2538">
        <v>0</v>
      </c>
      <c r="D2538">
        <v>0</v>
      </c>
      <c r="E2538">
        <v>0</v>
      </c>
      <c r="F2538">
        <v>513.89</v>
      </c>
      <c r="G2538" s="1">
        <v>0</v>
      </c>
      <c r="H2538">
        <v>0</v>
      </c>
      <c r="I2538">
        <v>0</v>
      </c>
      <c r="J2538" s="9" t="s">
        <v>4869</v>
      </c>
    </row>
    <row r="2539" spans="1:10" hidden="1" x14ac:dyDescent="0.25">
      <c r="A2539" s="9" t="s">
        <v>6839</v>
      </c>
      <c r="B2539" s="9" t="s">
        <v>3916</v>
      </c>
      <c r="C2539">
        <v>0</v>
      </c>
      <c r="D2539">
        <v>0</v>
      </c>
      <c r="E2539">
        <v>0</v>
      </c>
      <c r="F2539">
        <v>0</v>
      </c>
      <c r="G2539" s="1">
        <v>0</v>
      </c>
      <c r="H2539">
        <v>0</v>
      </c>
      <c r="I2539">
        <v>0</v>
      </c>
      <c r="J2539" s="9" t="s">
        <v>4869</v>
      </c>
    </row>
    <row r="2540" spans="1:10" hidden="1" x14ac:dyDescent="0.25">
      <c r="A2540" s="9" t="s">
        <v>6840</v>
      </c>
      <c r="B2540" s="9" t="s">
        <v>3916</v>
      </c>
      <c r="C2540">
        <v>0</v>
      </c>
      <c r="D2540">
        <v>0</v>
      </c>
      <c r="E2540">
        <v>0</v>
      </c>
      <c r="F2540">
        <v>0</v>
      </c>
      <c r="G2540" s="1">
        <v>0</v>
      </c>
      <c r="H2540">
        <v>0</v>
      </c>
      <c r="I2540">
        <v>0</v>
      </c>
      <c r="J2540" s="9" t="s">
        <v>4869</v>
      </c>
    </row>
    <row r="2541" spans="1:10" hidden="1" x14ac:dyDescent="0.25">
      <c r="A2541" s="9" t="s">
        <v>6841</v>
      </c>
      <c r="B2541" s="9" t="s">
        <v>3916</v>
      </c>
      <c r="C2541">
        <v>0</v>
      </c>
      <c r="D2541">
        <v>0</v>
      </c>
      <c r="E2541">
        <v>0</v>
      </c>
      <c r="F2541">
        <v>0</v>
      </c>
      <c r="G2541" s="1">
        <v>0</v>
      </c>
      <c r="H2541">
        <v>0</v>
      </c>
      <c r="I2541">
        <v>0</v>
      </c>
      <c r="J2541" s="9" t="s">
        <v>4869</v>
      </c>
    </row>
    <row r="2542" spans="1:10" hidden="1" x14ac:dyDescent="0.25">
      <c r="A2542" s="9" t="s">
        <v>6842</v>
      </c>
      <c r="B2542" s="9" t="s">
        <v>3916</v>
      </c>
      <c r="C2542">
        <v>0</v>
      </c>
      <c r="D2542">
        <v>0</v>
      </c>
      <c r="E2542">
        <v>0</v>
      </c>
      <c r="F2542">
        <v>0</v>
      </c>
      <c r="G2542" s="1">
        <v>0</v>
      </c>
      <c r="H2542">
        <v>0</v>
      </c>
      <c r="I2542">
        <v>0</v>
      </c>
      <c r="J2542" s="9" t="s">
        <v>4869</v>
      </c>
    </row>
    <row r="2543" spans="1:10" hidden="1" x14ac:dyDescent="0.25">
      <c r="A2543" s="9" t="s">
        <v>3921</v>
      </c>
      <c r="B2543" s="9" t="s">
        <v>3916</v>
      </c>
      <c r="C2543">
        <v>0</v>
      </c>
      <c r="D2543">
        <v>0</v>
      </c>
      <c r="E2543">
        <v>0</v>
      </c>
      <c r="F2543">
        <v>548.61</v>
      </c>
      <c r="G2543" s="1">
        <v>0</v>
      </c>
      <c r="H2543">
        <v>0</v>
      </c>
      <c r="I2543">
        <v>0</v>
      </c>
      <c r="J2543" s="9" t="s">
        <v>4869</v>
      </c>
    </row>
    <row r="2544" spans="1:10" hidden="1" x14ac:dyDescent="0.25">
      <c r="A2544" s="9" t="s">
        <v>6843</v>
      </c>
      <c r="B2544" s="9" t="s">
        <v>3916</v>
      </c>
      <c r="C2544">
        <v>0</v>
      </c>
      <c r="D2544">
        <v>0</v>
      </c>
      <c r="E2544">
        <v>0</v>
      </c>
      <c r="F2544">
        <v>548.61</v>
      </c>
      <c r="G2544" s="1">
        <v>0</v>
      </c>
      <c r="H2544">
        <v>0</v>
      </c>
      <c r="I2544">
        <v>0</v>
      </c>
      <c r="J2544" s="9" t="s">
        <v>4869</v>
      </c>
    </row>
    <row r="2545" spans="1:10" hidden="1" x14ac:dyDescent="0.25">
      <c r="A2545" s="9" t="s">
        <v>3915</v>
      </c>
      <c r="B2545" s="9" t="s">
        <v>3916</v>
      </c>
      <c r="C2545">
        <v>0</v>
      </c>
      <c r="D2545">
        <v>0</v>
      </c>
      <c r="E2545">
        <v>0</v>
      </c>
      <c r="F2545">
        <v>548.61</v>
      </c>
      <c r="G2545" s="1">
        <v>0</v>
      </c>
      <c r="H2545">
        <v>0</v>
      </c>
      <c r="I2545">
        <v>0</v>
      </c>
      <c r="J2545" s="9" t="s">
        <v>4869</v>
      </c>
    </row>
    <row r="2546" spans="1:10" hidden="1" x14ac:dyDescent="0.25">
      <c r="A2546" s="9" t="s">
        <v>3928</v>
      </c>
      <c r="B2546" s="9" t="s">
        <v>3916</v>
      </c>
      <c r="C2546">
        <v>0</v>
      </c>
      <c r="D2546">
        <v>0</v>
      </c>
      <c r="E2546">
        <v>0</v>
      </c>
      <c r="F2546">
        <v>548.61</v>
      </c>
      <c r="G2546" s="1">
        <v>0</v>
      </c>
      <c r="H2546">
        <v>0</v>
      </c>
      <c r="I2546">
        <v>0</v>
      </c>
      <c r="J2546" s="9" t="s">
        <v>4869</v>
      </c>
    </row>
    <row r="2547" spans="1:10" hidden="1" x14ac:dyDescent="0.25">
      <c r="A2547" s="9" t="s">
        <v>10481</v>
      </c>
      <c r="B2547" s="9" t="s">
        <v>10482</v>
      </c>
      <c r="C2547">
        <v>0</v>
      </c>
      <c r="D2547">
        <v>5</v>
      </c>
      <c r="E2547">
        <v>0</v>
      </c>
      <c r="F2547">
        <v>772.73</v>
      </c>
      <c r="G2547" s="1">
        <v>0</v>
      </c>
      <c r="H2547">
        <v>3863.65</v>
      </c>
      <c r="I2547">
        <v>0</v>
      </c>
      <c r="J2547" s="9" t="s">
        <v>4869</v>
      </c>
    </row>
    <row r="2548" spans="1:10" hidden="1" x14ac:dyDescent="0.25">
      <c r="A2548" s="9" t="s">
        <v>10483</v>
      </c>
      <c r="B2548" s="9" t="s">
        <v>10484</v>
      </c>
      <c r="C2548">
        <v>0</v>
      </c>
      <c r="D2548">
        <v>5</v>
      </c>
      <c r="E2548">
        <v>0</v>
      </c>
      <c r="F2548">
        <v>375</v>
      </c>
      <c r="G2548" s="1">
        <v>0</v>
      </c>
      <c r="H2548">
        <v>1875</v>
      </c>
      <c r="I2548">
        <v>0</v>
      </c>
      <c r="J2548" s="9" t="s">
        <v>4869</v>
      </c>
    </row>
    <row r="2549" spans="1:10" hidden="1" x14ac:dyDescent="0.25">
      <c r="A2549" s="9" t="s">
        <v>10485</v>
      </c>
      <c r="B2549" s="9" t="s">
        <v>10486</v>
      </c>
      <c r="C2549">
        <v>0</v>
      </c>
      <c r="D2549">
        <v>3</v>
      </c>
      <c r="E2549">
        <v>0</v>
      </c>
      <c r="F2549">
        <v>375</v>
      </c>
      <c r="G2549" s="1">
        <v>0</v>
      </c>
      <c r="H2549">
        <v>1125</v>
      </c>
      <c r="I2549">
        <v>0</v>
      </c>
      <c r="J2549" s="9" t="s">
        <v>4869</v>
      </c>
    </row>
    <row r="2550" spans="1:10" hidden="1" x14ac:dyDescent="0.25">
      <c r="A2550" s="9" t="s">
        <v>10487</v>
      </c>
      <c r="B2550" s="9" t="s">
        <v>10488</v>
      </c>
      <c r="C2550">
        <v>0</v>
      </c>
      <c r="D2550">
        <v>5</v>
      </c>
      <c r="E2550">
        <v>0</v>
      </c>
      <c r="F2550">
        <v>318.18</v>
      </c>
      <c r="G2550" s="1">
        <v>0</v>
      </c>
      <c r="H2550">
        <v>1590.9</v>
      </c>
      <c r="I2550">
        <v>0</v>
      </c>
      <c r="J2550" s="9" t="s">
        <v>4869</v>
      </c>
    </row>
    <row r="2551" spans="1:10" hidden="1" x14ac:dyDescent="0.25">
      <c r="A2551" s="9" t="s">
        <v>10489</v>
      </c>
      <c r="B2551" s="9" t="s">
        <v>10490</v>
      </c>
      <c r="C2551">
        <v>0</v>
      </c>
      <c r="D2551">
        <v>5</v>
      </c>
      <c r="E2551">
        <v>0</v>
      </c>
      <c r="F2551">
        <v>363.64</v>
      </c>
      <c r="G2551" s="1">
        <v>0</v>
      </c>
      <c r="H2551">
        <v>1818.1999999999998</v>
      </c>
      <c r="I2551">
        <v>0</v>
      </c>
      <c r="J2551" s="9" t="s">
        <v>4869</v>
      </c>
    </row>
    <row r="2552" spans="1:10" hidden="1" x14ac:dyDescent="0.25">
      <c r="A2552" s="9" t="s">
        <v>10491</v>
      </c>
      <c r="B2552" s="9" t="s">
        <v>10492</v>
      </c>
      <c r="C2552">
        <v>0</v>
      </c>
      <c r="D2552">
        <v>5</v>
      </c>
      <c r="E2552">
        <v>0</v>
      </c>
      <c r="F2552">
        <v>500</v>
      </c>
      <c r="G2552" s="1">
        <v>0</v>
      </c>
      <c r="H2552">
        <v>2500</v>
      </c>
      <c r="I2552">
        <v>0</v>
      </c>
      <c r="J2552" s="9" t="s">
        <v>4869</v>
      </c>
    </row>
    <row r="2553" spans="1:10" hidden="1" x14ac:dyDescent="0.25">
      <c r="A2553" s="9" t="s">
        <v>10022</v>
      </c>
      <c r="B2553" s="9" t="s">
        <v>10023</v>
      </c>
      <c r="C2553">
        <v>0</v>
      </c>
      <c r="D2553">
        <v>0</v>
      </c>
      <c r="E2553">
        <v>0</v>
      </c>
      <c r="F2553">
        <v>1520</v>
      </c>
      <c r="G2553" s="1">
        <v>0</v>
      </c>
      <c r="H2553">
        <v>0</v>
      </c>
      <c r="I2553">
        <v>0</v>
      </c>
      <c r="J2553" s="9" t="s">
        <v>4869</v>
      </c>
    </row>
    <row r="2554" spans="1:10" hidden="1" x14ac:dyDescent="0.25">
      <c r="A2554" s="9" t="s">
        <v>10024</v>
      </c>
      <c r="B2554" s="9" t="s">
        <v>10025</v>
      </c>
      <c r="C2554">
        <v>0</v>
      </c>
      <c r="D2554">
        <v>0</v>
      </c>
      <c r="E2554">
        <v>0</v>
      </c>
      <c r="F2554">
        <v>1520</v>
      </c>
      <c r="G2554" s="1">
        <v>0</v>
      </c>
      <c r="H2554">
        <v>0</v>
      </c>
      <c r="I2554">
        <v>0</v>
      </c>
      <c r="J2554" s="9" t="s">
        <v>4869</v>
      </c>
    </row>
    <row r="2555" spans="1:10" hidden="1" x14ac:dyDescent="0.25">
      <c r="A2555" s="9" t="s">
        <v>10030</v>
      </c>
      <c r="B2555" s="9" t="s">
        <v>10031</v>
      </c>
      <c r="C2555">
        <v>0</v>
      </c>
      <c r="D2555">
        <v>0</v>
      </c>
      <c r="E2555">
        <v>0</v>
      </c>
      <c r="F2555">
        <v>1030</v>
      </c>
      <c r="G2555" s="1">
        <v>0</v>
      </c>
      <c r="H2555">
        <v>0</v>
      </c>
      <c r="I2555">
        <v>0</v>
      </c>
      <c r="J2555" s="9" t="s">
        <v>4869</v>
      </c>
    </row>
    <row r="2556" spans="1:10" hidden="1" x14ac:dyDescent="0.25">
      <c r="A2556" s="9" t="s">
        <v>10034</v>
      </c>
      <c r="B2556" s="9" t="s">
        <v>10035</v>
      </c>
      <c r="C2556">
        <v>0</v>
      </c>
      <c r="D2556">
        <v>0</v>
      </c>
      <c r="E2556">
        <v>0</v>
      </c>
      <c r="F2556">
        <v>309.08999999999997</v>
      </c>
      <c r="G2556" s="1">
        <v>0</v>
      </c>
      <c r="H2556">
        <v>0</v>
      </c>
      <c r="I2556">
        <v>0</v>
      </c>
      <c r="J2556" s="9" t="s">
        <v>4869</v>
      </c>
    </row>
    <row r="2557" spans="1:10" hidden="1" x14ac:dyDescent="0.25">
      <c r="A2557" s="9" t="s">
        <v>10028</v>
      </c>
      <c r="B2557" s="9" t="s">
        <v>10029</v>
      </c>
      <c r="C2557">
        <v>0</v>
      </c>
      <c r="D2557">
        <v>0</v>
      </c>
      <c r="E2557">
        <v>0</v>
      </c>
      <c r="F2557">
        <v>309.08999999999997</v>
      </c>
      <c r="G2557" s="1">
        <v>0</v>
      </c>
      <c r="H2557">
        <v>0</v>
      </c>
      <c r="I2557">
        <v>0</v>
      </c>
      <c r="J2557" s="9" t="s">
        <v>4869</v>
      </c>
    </row>
    <row r="2558" spans="1:10" hidden="1" x14ac:dyDescent="0.25">
      <c r="A2558" s="9" t="s">
        <v>10036</v>
      </c>
      <c r="B2558" s="9" t="s">
        <v>10037</v>
      </c>
      <c r="C2558">
        <v>0</v>
      </c>
      <c r="D2558">
        <v>0</v>
      </c>
      <c r="E2558">
        <v>0</v>
      </c>
      <c r="F2558">
        <v>309.08999999999997</v>
      </c>
      <c r="G2558" s="1">
        <v>0</v>
      </c>
      <c r="H2558">
        <v>0</v>
      </c>
      <c r="I2558">
        <v>0</v>
      </c>
      <c r="J2558" s="9" t="s">
        <v>4869</v>
      </c>
    </row>
    <row r="2559" spans="1:10" hidden="1" x14ac:dyDescent="0.25">
      <c r="A2559" s="9" t="s">
        <v>10032</v>
      </c>
      <c r="B2559" s="9" t="s">
        <v>10033</v>
      </c>
      <c r="C2559">
        <v>0</v>
      </c>
      <c r="D2559">
        <v>8</v>
      </c>
      <c r="E2559">
        <v>0</v>
      </c>
      <c r="F2559">
        <v>309.08999999999997</v>
      </c>
      <c r="G2559" s="1">
        <v>0</v>
      </c>
      <c r="H2559">
        <v>2472.7199999999998</v>
      </c>
      <c r="I2559">
        <v>0</v>
      </c>
      <c r="J2559" s="9" t="s">
        <v>4869</v>
      </c>
    </row>
    <row r="2560" spans="1:10" hidden="1" x14ac:dyDescent="0.25">
      <c r="A2560" s="9" t="s">
        <v>10038</v>
      </c>
      <c r="B2560" s="9" t="s">
        <v>10039</v>
      </c>
      <c r="C2560">
        <v>0</v>
      </c>
      <c r="D2560">
        <v>0</v>
      </c>
      <c r="E2560">
        <v>0</v>
      </c>
      <c r="F2560">
        <v>309.08999999999997</v>
      </c>
      <c r="G2560" s="1">
        <v>0</v>
      </c>
      <c r="H2560">
        <v>0</v>
      </c>
      <c r="I2560">
        <v>0</v>
      </c>
      <c r="J2560" s="9" t="s">
        <v>4869</v>
      </c>
    </row>
    <row r="2561" spans="1:10" hidden="1" x14ac:dyDescent="0.25">
      <c r="A2561" s="9" t="s">
        <v>10040</v>
      </c>
      <c r="B2561" s="9" t="s">
        <v>10041</v>
      </c>
      <c r="C2561">
        <v>0</v>
      </c>
      <c r="D2561">
        <v>0</v>
      </c>
      <c r="E2561">
        <v>0</v>
      </c>
      <c r="F2561">
        <v>309.08999999999997</v>
      </c>
      <c r="G2561" s="1">
        <v>0</v>
      </c>
      <c r="H2561">
        <v>0</v>
      </c>
      <c r="I2561">
        <v>0</v>
      </c>
      <c r="J2561" s="9" t="s">
        <v>4869</v>
      </c>
    </row>
    <row r="2562" spans="1:10" hidden="1" x14ac:dyDescent="0.25">
      <c r="A2562" s="9" t="s">
        <v>10493</v>
      </c>
      <c r="B2562" s="9" t="s">
        <v>10494</v>
      </c>
      <c r="C2562">
        <v>0</v>
      </c>
      <c r="D2562">
        <v>2</v>
      </c>
      <c r="E2562">
        <v>0</v>
      </c>
      <c r="F2562">
        <v>415.8</v>
      </c>
      <c r="G2562" s="1">
        <v>0</v>
      </c>
      <c r="H2562">
        <v>831.6</v>
      </c>
      <c r="I2562">
        <v>0</v>
      </c>
      <c r="J2562" s="9" t="s">
        <v>4869</v>
      </c>
    </row>
    <row r="2563" spans="1:10" hidden="1" x14ac:dyDescent="0.25">
      <c r="A2563" s="9" t="s">
        <v>10495</v>
      </c>
      <c r="B2563" s="9" t="s">
        <v>10496</v>
      </c>
      <c r="C2563">
        <v>0</v>
      </c>
      <c r="D2563">
        <v>2</v>
      </c>
      <c r="E2563">
        <v>0</v>
      </c>
      <c r="F2563">
        <v>670.61</v>
      </c>
      <c r="G2563" s="1">
        <v>0</v>
      </c>
      <c r="H2563">
        <v>1341.22</v>
      </c>
      <c r="I2563">
        <v>0</v>
      </c>
      <c r="J2563" s="9" t="s">
        <v>4869</v>
      </c>
    </row>
    <row r="2564" spans="1:10" hidden="1" x14ac:dyDescent="0.25">
      <c r="A2564" s="9" t="s">
        <v>10497</v>
      </c>
      <c r="B2564" s="9" t="s">
        <v>10498</v>
      </c>
      <c r="C2564">
        <v>0</v>
      </c>
      <c r="D2564">
        <v>2</v>
      </c>
      <c r="E2564">
        <v>0</v>
      </c>
      <c r="F2564">
        <v>670.61</v>
      </c>
      <c r="G2564" s="1">
        <v>0</v>
      </c>
      <c r="H2564">
        <v>1341.22</v>
      </c>
      <c r="I2564">
        <v>0</v>
      </c>
      <c r="J2564" s="9" t="s">
        <v>4869</v>
      </c>
    </row>
    <row r="2565" spans="1:10" hidden="1" x14ac:dyDescent="0.25">
      <c r="A2565" s="9" t="s">
        <v>10499</v>
      </c>
      <c r="B2565" s="9" t="s">
        <v>10500</v>
      </c>
      <c r="C2565">
        <v>0</v>
      </c>
      <c r="D2565">
        <v>2</v>
      </c>
      <c r="E2565">
        <v>0</v>
      </c>
      <c r="F2565">
        <v>670.61</v>
      </c>
      <c r="G2565" s="1">
        <v>0</v>
      </c>
      <c r="H2565">
        <v>1341.22</v>
      </c>
      <c r="I2565">
        <v>0</v>
      </c>
      <c r="J2565" s="9" t="s">
        <v>4869</v>
      </c>
    </row>
    <row r="2566" spans="1:10" hidden="1" x14ac:dyDescent="0.25">
      <c r="A2566" s="9" t="s">
        <v>10501</v>
      </c>
      <c r="B2566" s="9" t="s">
        <v>10502</v>
      </c>
      <c r="C2566">
        <v>0</v>
      </c>
      <c r="D2566">
        <v>0</v>
      </c>
      <c r="E2566">
        <v>0</v>
      </c>
      <c r="F2566">
        <v>728.25</v>
      </c>
      <c r="G2566" s="1">
        <v>0</v>
      </c>
      <c r="H2566">
        <v>0</v>
      </c>
      <c r="I2566">
        <v>0</v>
      </c>
      <c r="J2566" s="9" t="s">
        <v>4869</v>
      </c>
    </row>
    <row r="2567" spans="1:10" hidden="1" x14ac:dyDescent="0.25">
      <c r="A2567" s="9" t="s">
        <v>10503</v>
      </c>
      <c r="B2567" s="9" t="s">
        <v>10504</v>
      </c>
      <c r="C2567">
        <v>0</v>
      </c>
      <c r="D2567">
        <v>0</v>
      </c>
      <c r="E2567">
        <v>0</v>
      </c>
      <c r="F2567">
        <v>728.25</v>
      </c>
      <c r="G2567" s="1">
        <v>0</v>
      </c>
      <c r="H2567">
        <v>0</v>
      </c>
      <c r="I2567">
        <v>0</v>
      </c>
      <c r="J2567" s="9" t="s">
        <v>4869</v>
      </c>
    </row>
    <row r="2568" spans="1:10" hidden="1" x14ac:dyDescent="0.25">
      <c r="A2568" s="9" t="s">
        <v>10505</v>
      </c>
      <c r="B2568" s="9" t="s">
        <v>10506</v>
      </c>
      <c r="C2568">
        <v>0</v>
      </c>
      <c r="D2568">
        <v>0</v>
      </c>
      <c r="E2568">
        <v>0</v>
      </c>
      <c r="F2568">
        <v>794.25</v>
      </c>
      <c r="G2568" s="1">
        <v>0</v>
      </c>
      <c r="H2568">
        <v>0</v>
      </c>
      <c r="I2568">
        <v>0</v>
      </c>
      <c r="J2568" s="9" t="s">
        <v>4869</v>
      </c>
    </row>
    <row r="2569" spans="1:10" hidden="1" x14ac:dyDescent="0.25">
      <c r="A2569" s="9" t="s">
        <v>10507</v>
      </c>
      <c r="B2569" s="9" t="s">
        <v>10508</v>
      </c>
      <c r="C2569">
        <v>0</v>
      </c>
      <c r="D2569">
        <v>0</v>
      </c>
      <c r="E2569">
        <v>0</v>
      </c>
      <c r="F2569">
        <v>728.25</v>
      </c>
      <c r="G2569" s="1">
        <v>0</v>
      </c>
      <c r="H2569">
        <v>0</v>
      </c>
      <c r="I2569">
        <v>0</v>
      </c>
      <c r="J2569" s="9" t="s">
        <v>4869</v>
      </c>
    </row>
    <row r="2570" spans="1:10" hidden="1" x14ac:dyDescent="0.25">
      <c r="A2570" s="9" t="s">
        <v>10509</v>
      </c>
      <c r="B2570" s="9" t="s">
        <v>10510</v>
      </c>
      <c r="C2570">
        <v>0</v>
      </c>
      <c r="D2570">
        <v>0</v>
      </c>
      <c r="E2570">
        <v>0</v>
      </c>
      <c r="F2570">
        <v>728.25</v>
      </c>
      <c r="G2570" s="1">
        <v>0</v>
      </c>
      <c r="H2570">
        <v>0</v>
      </c>
      <c r="I2570">
        <v>0</v>
      </c>
      <c r="J2570" s="9" t="s">
        <v>4869</v>
      </c>
    </row>
    <row r="2571" spans="1:10" hidden="1" x14ac:dyDescent="0.25">
      <c r="A2571" s="9" t="s">
        <v>10511</v>
      </c>
      <c r="B2571" s="9" t="s">
        <v>10512</v>
      </c>
      <c r="C2571">
        <v>0</v>
      </c>
      <c r="D2571">
        <v>0</v>
      </c>
      <c r="E2571">
        <v>0</v>
      </c>
      <c r="F2571">
        <v>728.25</v>
      </c>
      <c r="G2571" s="1">
        <v>0</v>
      </c>
      <c r="H2571">
        <v>0</v>
      </c>
      <c r="I2571">
        <v>0</v>
      </c>
      <c r="J2571" s="9" t="s">
        <v>4869</v>
      </c>
    </row>
    <row r="2572" spans="1:10" hidden="1" x14ac:dyDescent="0.25">
      <c r="A2572" s="9" t="s">
        <v>11070</v>
      </c>
      <c r="B2572" s="9" t="s">
        <v>11071</v>
      </c>
      <c r="C2572">
        <v>0</v>
      </c>
      <c r="D2572">
        <v>0</v>
      </c>
      <c r="E2572">
        <v>0</v>
      </c>
      <c r="F2572">
        <v>0</v>
      </c>
      <c r="G2572" s="1">
        <v>0</v>
      </c>
      <c r="H2572">
        <v>0</v>
      </c>
      <c r="I2572">
        <v>0</v>
      </c>
      <c r="J2572" s="9" t="s">
        <v>4869</v>
      </c>
    </row>
    <row r="2573" spans="1:10" x14ac:dyDescent="0.25">
      <c r="A2573" s="9" t="s">
        <v>11108</v>
      </c>
      <c r="B2573" s="9" t="s">
        <v>11109</v>
      </c>
      <c r="C2573">
        <v>0</v>
      </c>
      <c r="D2573">
        <v>4</v>
      </c>
      <c r="E2573">
        <v>1</v>
      </c>
      <c r="F2573">
        <v>218.18</v>
      </c>
      <c r="G2573" s="1">
        <v>0</v>
      </c>
      <c r="H2573">
        <v>872.72</v>
      </c>
      <c r="I2573">
        <v>218.18</v>
      </c>
      <c r="J2573" s="9" t="s">
        <v>4974</v>
      </c>
    </row>
    <row r="2574" spans="1:10" hidden="1" x14ac:dyDescent="0.25">
      <c r="A2574" s="9" t="s">
        <v>11072</v>
      </c>
      <c r="B2574" s="9" t="s">
        <v>11073</v>
      </c>
      <c r="C2574">
        <v>0</v>
      </c>
      <c r="D2574">
        <v>9</v>
      </c>
      <c r="E2574">
        <v>1</v>
      </c>
      <c r="F2574">
        <v>218.18</v>
      </c>
      <c r="G2574" s="1">
        <v>0</v>
      </c>
      <c r="H2574">
        <v>1963.6200000000001</v>
      </c>
      <c r="I2574">
        <v>218.18</v>
      </c>
      <c r="J2574" s="9" t="s">
        <v>4869</v>
      </c>
    </row>
    <row r="2575" spans="1:10" hidden="1" x14ac:dyDescent="0.25">
      <c r="A2575" s="9" t="s">
        <v>11074</v>
      </c>
      <c r="B2575" s="9" t="s">
        <v>11075</v>
      </c>
      <c r="C2575">
        <v>0</v>
      </c>
      <c r="D2575">
        <v>0</v>
      </c>
      <c r="E2575">
        <v>1</v>
      </c>
      <c r="F2575">
        <v>218.18</v>
      </c>
      <c r="G2575" s="1">
        <v>0</v>
      </c>
      <c r="H2575">
        <v>0</v>
      </c>
      <c r="I2575">
        <v>218.18</v>
      </c>
      <c r="J2575" s="9" t="s">
        <v>4869</v>
      </c>
    </row>
    <row r="2576" spans="1:10" hidden="1" x14ac:dyDescent="0.25">
      <c r="A2576" s="9" t="s">
        <v>11076</v>
      </c>
      <c r="B2576" s="9" t="s">
        <v>11077</v>
      </c>
      <c r="C2576">
        <v>0</v>
      </c>
      <c r="D2576">
        <v>-3</v>
      </c>
      <c r="E2576">
        <v>1</v>
      </c>
      <c r="F2576">
        <v>218.18</v>
      </c>
      <c r="G2576" s="1">
        <v>0</v>
      </c>
      <c r="H2576">
        <v>-654.54</v>
      </c>
      <c r="I2576">
        <v>218.18</v>
      </c>
      <c r="J2576" s="9" t="s">
        <v>4869</v>
      </c>
    </row>
    <row r="2577" spans="1:10" hidden="1" x14ac:dyDescent="0.25">
      <c r="A2577" s="9" t="s">
        <v>11078</v>
      </c>
      <c r="B2577" s="9" t="s">
        <v>11079</v>
      </c>
      <c r="C2577">
        <v>0</v>
      </c>
      <c r="D2577">
        <v>-9</v>
      </c>
      <c r="E2577">
        <v>1</v>
      </c>
      <c r="F2577">
        <v>218.18</v>
      </c>
      <c r="G2577" s="1">
        <v>0</v>
      </c>
      <c r="H2577">
        <v>-1963.6200000000001</v>
      </c>
      <c r="I2577">
        <v>218.18</v>
      </c>
      <c r="J2577" s="9" t="s">
        <v>4869</v>
      </c>
    </row>
    <row r="2578" spans="1:10" hidden="1" x14ac:dyDescent="0.25">
      <c r="A2578" s="9" t="s">
        <v>11080</v>
      </c>
      <c r="B2578" s="9" t="s">
        <v>11081</v>
      </c>
      <c r="C2578">
        <v>0</v>
      </c>
      <c r="D2578">
        <v>0</v>
      </c>
      <c r="E2578">
        <v>0</v>
      </c>
      <c r="F2578">
        <v>0</v>
      </c>
      <c r="G2578" s="1">
        <v>0</v>
      </c>
      <c r="H2578">
        <v>0</v>
      </c>
      <c r="I2578">
        <v>0</v>
      </c>
      <c r="J2578" s="9" t="s">
        <v>4869</v>
      </c>
    </row>
    <row r="2579" spans="1:10" hidden="1" x14ac:dyDescent="0.25">
      <c r="A2579" s="9" t="s">
        <v>11082</v>
      </c>
      <c r="B2579" s="9" t="s">
        <v>11083</v>
      </c>
      <c r="C2579">
        <v>0</v>
      </c>
      <c r="D2579">
        <v>0</v>
      </c>
      <c r="E2579">
        <v>0</v>
      </c>
      <c r="F2579">
        <v>0</v>
      </c>
      <c r="G2579" s="1">
        <v>0</v>
      </c>
      <c r="H2579">
        <v>0</v>
      </c>
      <c r="I2579">
        <v>0</v>
      </c>
      <c r="J2579" s="9" t="s">
        <v>4869</v>
      </c>
    </row>
    <row r="2580" spans="1:10" hidden="1" x14ac:dyDescent="0.25">
      <c r="A2580" s="9" t="s">
        <v>11084</v>
      </c>
      <c r="B2580" s="9" t="s">
        <v>11085</v>
      </c>
      <c r="C2580">
        <v>0</v>
      </c>
      <c r="D2580">
        <v>-3</v>
      </c>
      <c r="E2580">
        <v>1</v>
      </c>
      <c r="F2580">
        <v>218.18</v>
      </c>
      <c r="G2580" s="1">
        <v>0</v>
      </c>
      <c r="H2580">
        <v>-654.54</v>
      </c>
      <c r="I2580">
        <v>218.18</v>
      </c>
      <c r="J2580" s="9" t="s">
        <v>4869</v>
      </c>
    </row>
    <row r="2581" spans="1:10" hidden="1" x14ac:dyDescent="0.25">
      <c r="A2581" s="9" t="s">
        <v>11086</v>
      </c>
      <c r="B2581" s="9" t="s">
        <v>11087</v>
      </c>
      <c r="C2581">
        <v>0</v>
      </c>
      <c r="D2581">
        <v>0</v>
      </c>
      <c r="E2581">
        <v>1</v>
      </c>
      <c r="F2581">
        <v>218.18</v>
      </c>
      <c r="G2581" s="1">
        <v>0</v>
      </c>
      <c r="H2581">
        <v>0</v>
      </c>
      <c r="I2581">
        <v>218.18</v>
      </c>
      <c r="J2581" s="9" t="s">
        <v>4869</v>
      </c>
    </row>
    <row r="2582" spans="1:10" hidden="1" x14ac:dyDescent="0.25">
      <c r="A2582" s="9" t="s">
        <v>11088</v>
      </c>
      <c r="B2582" s="9" t="s">
        <v>11089</v>
      </c>
      <c r="C2582">
        <v>0</v>
      </c>
      <c r="D2582">
        <v>0</v>
      </c>
      <c r="E2582">
        <v>1</v>
      </c>
      <c r="F2582">
        <v>218.18</v>
      </c>
      <c r="G2582" s="1">
        <v>0</v>
      </c>
      <c r="H2582">
        <v>0</v>
      </c>
      <c r="I2582">
        <v>218.18</v>
      </c>
      <c r="J2582" s="9" t="s">
        <v>4869</v>
      </c>
    </row>
    <row r="2583" spans="1:10" x14ac:dyDescent="0.25">
      <c r="A2583" s="9" t="s">
        <v>11110</v>
      </c>
      <c r="B2583" s="9" t="s">
        <v>11111</v>
      </c>
      <c r="C2583">
        <v>0</v>
      </c>
      <c r="D2583">
        <v>6</v>
      </c>
      <c r="E2583">
        <v>2</v>
      </c>
      <c r="F2583">
        <v>218.18</v>
      </c>
      <c r="G2583" s="1">
        <v>0</v>
      </c>
      <c r="H2583">
        <v>1309.08</v>
      </c>
      <c r="I2583">
        <v>436.36</v>
      </c>
      <c r="J2583" s="9" t="s">
        <v>4974</v>
      </c>
    </row>
    <row r="2584" spans="1:10" hidden="1" x14ac:dyDescent="0.25">
      <c r="A2584" s="9" t="s">
        <v>11090</v>
      </c>
      <c r="B2584" s="9" t="s">
        <v>11091</v>
      </c>
      <c r="C2584">
        <v>0</v>
      </c>
      <c r="D2584">
        <v>0</v>
      </c>
      <c r="E2584">
        <v>1</v>
      </c>
      <c r="F2584">
        <v>218.18</v>
      </c>
      <c r="G2584" s="1">
        <v>0</v>
      </c>
      <c r="H2584">
        <v>0</v>
      </c>
      <c r="I2584">
        <v>218.18</v>
      </c>
      <c r="J2584" s="9" t="s">
        <v>4869</v>
      </c>
    </row>
    <row r="2585" spans="1:10" hidden="1" x14ac:dyDescent="0.25">
      <c r="A2585" s="9" t="s">
        <v>11092</v>
      </c>
      <c r="B2585" s="9" t="s">
        <v>11093</v>
      </c>
      <c r="C2585">
        <v>0</v>
      </c>
      <c r="D2585">
        <v>-4</v>
      </c>
      <c r="E2585">
        <v>1</v>
      </c>
      <c r="F2585">
        <v>218.18</v>
      </c>
      <c r="G2585" s="1">
        <v>0</v>
      </c>
      <c r="H2585">
        <v>-872.72</v>
      </c>
      <c r="I2585">
        <v>218.18</v>
      </c>
      <c r="J2585" s="9" t="s">
        <v>4869</v>
      </c>
    </row>
    <row r="2586" spans="1:10" hidden="1" x14ac:dyDescent="0.25">
      <c r="A2586" s="9" t="s">
        <v>11094</v>
      </c>
      <c r="B2586" s="9" t="s">
        <v>11095</v>
      </c>
      <c r="C2586">
        <v>0</v>
      </c>
      <c r="D2586">
        <v>3</v>
      </c>
      <c r="E2586">
        <v>2</v>
      </c>
      <c r="F2586">
        <v>218.18</v>
      </c>
      <c r="G2586" s="1">
        <v>0</v>
      </c>
      <c r="H2586">
        <v>654.54</v>
      </c>
      <c r="I2586">
        <v>436.36</v>
      </c>
      <c r="J2586" s="9" t="s">
        <v>4869</v>
      </c>
    </row>
    <row r="2587" spans="1:10" hidden="1" x14ac:dyDescent="0.25">
      <c r="A2587" s="9" t="s">
        <v>11096</v>
      </c>
      <c r="B2587" s="9" t="s">
        <v>11097</v>
      </c>
      <c r="C2587">
        <v>0</v>
      </c>
      <c r="D2587">
        <v>0</v>
      </c>
      <c r="E2587">
        <v>1</v>
      </c>
      <c r="F2587">
        <v>218.18</v>
      </c>
      <c r="G2587" s="1">
        <v>0</v>
      </c>
      <c r="H2587">
        <v>0</v>
      </c>
      <c r="I2587">
        <v>218.18</v>
      </c>
      <c r="J2587" s="9" t="s">
        <v>4869</v>
      </c>
    </row>
    <row r="2588" spans="1:10" x14ac:dyDescent="0.25">
      <c r="A2588" s="9" t="s">
        <v>11112</v>
      </c>
      <c r="B2588" s="9" t="s">
        <v>11113</v>
      </c>
      <c r="C2588">
        <v>0</v>
      </c>
      <c r="D2588">
        <v>0</v>
      </c>
      <c r="E2588">
        <v>1</v>
      </c>
      <c r="F2588">
        <v>218.18</v>
      </c>
      <c r="G2588" s="1">
        <v>0</v>
      </c>
      <c r="H2588">
        <v>0</v>
      </c>
      <c r="I2588">
        <v>218.18</v>
      </c>
      <c r="J2588" s="9" t="s">
        <v>4974</v>
      </c>
    </row>
    <row r="2589" spans="1:10" hidden="1" x14ac:dyDescent="0.25">
      <c r="A2589" s="9" t="s">
        <v>3829</v>
      </c>
      <c r="B2589" s="9" t="s">
        <v>3830</v>
      </c>
      <c r="C2589">
        <v>0</v>
      </c>
      <c r="D2589">
        <v>0</v>
      </c>
      <c r="E2589">
        <v>7</v>
      </c>
      <c r="F2589">
        <v>70</v>
      </c>
      <c r="G2589" s="1">
        <v>0</v>
      </c>
      <c r="H2589">
        <v>0</v>
      </c>
      <c r="I2589">
        <v>490</v>
      </c>
      <c r="J2589" s="9" t="s">
        <v>4869</v>
      </c>
    </row>
    <row r="2590" spans="1:10" x14ac:dyDescent="0.25">
      <c r="A2590" s="9" t="s">
        <v>11400</v>
      </c>
      <c r="B2590" s="9" t="s">
        <v>11401</v>
      </c>
      <c r="C2590">
        <v>0</v>
      </c>
      <c r="D2590">
        <v>8</v>
      </c>
      <c r="E2590">
        <v>0</v>
      </c>
      <c r="F2590">
        <v>912</v>
      </c>
      <c r="G2590" s="1">
        <v>0</v>
      </c>
      <c r="H2590">
        <v>7296</v>
      </c>
      <c r="I2590">
        <v>0</v>
      </c>
      <c r="J2590" s="9" t="s">
        <v>4974</v>
      </c>
    </row>
    <row r="2591" spans="1:10" x14ac:dyDescent="0.25">
      <c r="A2591" s="9" t="s">
        <v>11402</v>
      </c>
      <c r="B2591" s="9" t="s">
        <v>11403</v>
      </c>
      <c r="C2591">
        <v>0</v>
      </c>
      <c r="D2591">
        <v>4</v>
      </c>
      <c r="E2591">
        <v>0</v>
      </c>
      <c r="F2591">
        <v>912</v>
      </c>
      <c r="G2591" s="1">
        <v>0</v>
      </c>
      <c r="H2591">
        <v>3648</v>
      </c>
      <c r="I2591">
        <v>0</v>
      </c>
      <c r="J2591" s="9" t="s">
        <v>4974</v>
      </c>
    </row>
    <row r="2592" spans="1:10" hidden="1" x14ac:dyDescent="0.25">
      <c r="A2592" s="9" t="s">
        <v>3948</v>
      </c>
      <c r="B2592" s="9" t="s">
        <v>3923</v>
      </c>
      <c r="C2592">
        <v>0</v>
      </c>
      <c r="D2592">
        <v>0</v>
      </c>
      <c r="E2592">
        <v>0</v>
      </c>
      <c r="F2592">
        <v>214.28</v>
      </c>
      <c r="G2592" s="1">
        <v>0</v>
      </c>
      <c r="H2592">
        <v>0</v>
      </c>
      <c r="I2592">
        <v>0</v>
      </c>
      <c r="J2592" s="9" t="s">
        <v>4869</v>
      </c>
    </row>
    <row r="2593" spans="1:10" hidden="1" x14ac:dyDescent="0.25">
      <c r="A2593" s="9" t="s">
        <v>3922</v>
      </c>
      <c r="B2593" s="9" t="s">
        <v>3923</v>
      </c>
      <c r="C2593">
        <v>0</v>
      </c>
      <c r="D2593">
        <v>0</v>
      </c>
      <c r="E2593">
        <v>0</v>
      </c>
      <c r="F2593">
        <v>214.28</v>
      </c>
      <c r="G2593" s="1">
        <v>0</v>
      </c>
      <c r="H2593">
        <v>0</v>
      </c>
      <c r="I2593">
        <v>0</v>
      </c>
      <c r="J2593" s="9" t="s">
        <v>4869</v>
      </c>
    </row>
    <row r="2594" spans="1:10" hidden="1" x14ac:dyDescent="0.25">
      <c r="A2594" s="9" t="s">
        <v>3933</v>
      </c>
      <c r="B2594" s="9" t="s">
        <v>3923</v>
      </c>
      <c r="C2594">
        <v>0</v>
      </c>
      <c r="D2594">
        <v>0</v>
      </c>
      <c r="E2594">
        <v>0</v>
      </c>
      <c r="F2594">
        <v>214.28</v>
      </c>
      <c r="G2594" s="1">
        <v>0</v>
      </c>
      <c r="H2594">
        <v>0</v>
      </c>
      <c r="I2594">
        <v>0</v>
      </c>
      <c r="J2594" s="9" t="s">
        <v>4869</v>
      </c>
    </row>
    <row r="2595" spans="1:10" hidden="1" x14ac:dyDescent="0.25">
      <c r="A2595" s="9" t="s">
        <v>3939</v>
      </c>
      <c r="B2595" s="9" t="s">
        <v>3923</v>
      </c>
      <c r="C2595">
        <v>0</v>
      </c>
      <c r="D2595">
        <v>0</v>
      </c>
      <c r="E2595">
        <v>0</v>
      </c>
      <c r="F2595">
        <v>214.28</v>
      </c>
      <c r="G2595" s="1">
        <v>0</v>
      </c>
      <c r="H2595">
        <v>0</v>
      </c>
      <c r="I2595">
        <v>0</v>
      </c>
      <c r="J2595" s="9" t="s">
        <v>4869</v>
      </c>
    </row>
    <row r="2596" spans="1:10" hidden="1" x14ac:dyDescent="0.25">
      <c r="A2596" s="9" t="s">
        <v>3945</v>
      </c>
      <c r="B2596" s="9" t="s">
        <v>3930</v>
      </c>
      <c r="C2596">
        <v>0</v>
      </c>
      <c r="D2596">
        <v>0</v>
      </c>
      <c r="E2596">
        <v>0</v>
      </c>
      <c r="F2596">
        <v>214.28</v>
      </c>
      <c r="G2596" s="1">
        <v>0</v>
      </c>
      <c r="H2596">
        <v>0</v>
      </c>
      <c r="I2596">
        <v>0</v>
      </c>
      <c r="J2596" s="9" t="s">
        <v>4869</v>
      </c>
    </row>
    <row r="2597" spans="1:10" hidden="1" x14ac:dyDescent="0.25">
      <c r="A2597" s="9" t="s">
        <v>3952</v>
      </c>
      <c r="B2597" s="9" t="s">
        <v>3930</v>
      </c>
      <c r="C2597">
        <v>0</v>
      </c>
      <c r="D2597">
        <v>0</v>
      </c>
      <c r="E2597">
        <v>0</v>
      </c>
      <c r="F2597">
        <v>214.28</v>
      </c>
      <c r="G2597" s="1">
        <v>0</v>
      </c>
      <c r="H2597">
        <v>0</v>
      </c>
      <c r="I2597">
        <v>0</v>
      </c>
      <c r="J2597" s="9" t="s">
        <v>4869</v>
      </c>
    </row>
    <row r="2598" spans="1:10" hidden="1" x14ac:dyDescent="0.25">
      <c r="A2598" s="9" t="s">
        <v>3950</v>
      </c>
      <c r="B2598" s="9" t="s">
        <v>3930</v>
      </c>
      <c r="C2598">
        <v>0</v>
      </c>
      <c r="D2598">
        <v>0</v>
      </c>
      <c r="E2598">
        <v>0</v>
      </c>
      <c r="F2598">
        <v>214.28</v>
      </c>
      <c r="G2598" s="1">
        <v>0</v>
      </c>
      <c r="H2598">
        <v>0</v>
      </c>
      <c r="I2598">
        <v>0</v>
      </c>
      <c r="J2598" s="9" t="s">
        <v>4869</v>
      </c>
    </row>
    <row r="2599" spans="1:10" hidden="1" x14ac:dyDescent="0.25">
      <c r="A2599" s="9" t="s">
        <v>3929</v>
      </c>
      <c r="B2599" s="9" t="s">
        <v>3930</v>
      </c>
      <c r="C2599">
        <v>0</v>
      </c>
      <c r="D2599">
        <v>0</v>
      </c>
      <c r="E2599">
        <v>0</v>
      </c>
      <c r="F2599">
        <v>214.28</v>
      </c>
      <c r="G2599" s="1">
        <v>0</v>
      </c>
      <c r="H2599">
        <v>0</v>
      </c>
      <c r="I2599">
        <v>0</v>
      </c>
      <c r="J2599" s="9" t="s">
        <v>4869</v>
      </c>
    </row>
    <row r="2600" spans="1:10" hidden="1" x14ac:dyDescent="0.25">
      <c r="A2600" s="9" t="s">
        <v>3955</v>
      </c>
      <c r="B2600" s="9" t="s">
        <v>3927</v>
      </c>
      <c r="C2600">
        <v>0</v>
      </c>
      <c r="D2600">
        <v>0</v>
      </c>
      <c r="E2600">
        <v>0</v>
      </c>
      <c r="F2600">
        <v>236.31</v>
      </c>
      <c r="G2600" s="1">
        <v>0</v>
      </c>
      <c r="H2600">
        <v>0</v>
      </c>
      <c r="I2600">
        <v>0</v>
      </c>
      <c r="J2600" s="9" t="s">
        <v>4869</v>
      </c>
    </row>
    <row r="2601" spans="1:10" hidden="1" x14ac:dyDescent="0.25">
      <c r="A2601" s="9" t="s">
        <v>3926</v>
      </c>
      <c r="B2601" s="9" t="s">
        <v>3927</v>
      </c>
      <c r="C2601">
        <v>0</v>
      </c>
      <c r="D2601">
        <v>0</v>
      </c>
      <c r="E2601">
        <v>0</v>
      </c>
      <c r="F2601">
        <v>236.31</v>
      </c>
      <c r="G2601" s="1">
        <v>0</v>
      </c>
      <c r="H2601">
        <v>0</v>
      </c>
      <c r="I2601">
        <v>0</v>
      </c>
      <c r="J2601" s="9" t="s">
        <v>4869</v>
      </c>
    </row>
    <row r="2602" spans="1:10" hidden="1" x14ac:dyDescent="0.25">
      <c r="A2602" s="9" t="s">
        <v>3957</v>
      </c>
      <c r="B2602" s="9" t="s">
        <v>3927</v>
      </c>
      <c r="C2602">
        <v>0</v>
      </c>
      <c r="D2602">
        <v>0</v>
      </c>
      <c r="E2602">
        <v>0</v>
      </c>
      <c r="F2602">
        <v>236.31</v>
      </c>
      <c r="G2602" s="1">
        <v>0</v>
      </c>
      <c r="H2602">
        <v>0</v>
      </c>
      <c r="I2602">
        <v>0</v>
      </c>
      <c r="J2602" s="9" t="s">
        <v>4869</v>
      </c>
    </row>
    <row r="2603" spans="1:10" hidden="1" x14ac:dyDescent="0.25">
      <c r="A2603" s="9" t="s">
        <v>3932</v>
      </c>
      <c r="B2603" s="9" t="s">
        <v>3927</v>
      </c>
      <c r="C2603">
        <v>0</v>
      </c>
      <c r="D2603">
        <v>0</v>
      </c>
      <c r="E2603">
        <v>0</v>
      </c>
      <c r="F2603">
        <v>236.31</v>
      </c>
      <c r="G2603" s="1">
        <v>0</v>
      </c>
      <c r="H2603">
        <v>0</v>
      </c>
      <c r="I2603">
        <v>0</v>
      </c>
      <c r="J2603" s="9" t="s">
        <v>4869</v>
      </c>
    </row>
    <row r="2604" spans="1:10" hidden="1" x14ac:dyDescent="0.25">
      <c r="A2604" s="9" t="s">
        <v>3938</v>
      </c>
      <c r="B2604" s="9" t="s">
        <v>3935</v>
      </c>
      <c r="C2604">
        <v>0</v>
      </c>
      <c r="D2604">
        <v>0</v>
      </c>
      <c r="E2604">
        <v>0</v>
      </c>
      <c r="F2604">
        <v>181.23</v>
      </c>
      <c r="G2604" s="1">
        <v>0</v>
      </c>
      <c r="H2604">
        <v>0</v>
      </c>
      <c r="I2604">
        <v>0</v>
      </c>
      <c r="J2604" s="9" t="s">
        <v>4869</v>
      </c>
    </row>
    <row r="2605" spans="1:10" hidden="1" x14ac:dyDescent="0.25">
      <c r="A2605" s="9" t="s">
        <v>3934</v>
      </c>
      <c r="B2605" s="9" t="s">
        <v>3935</v>
      </c>
      <c r="C2605">
        <v>0</v>
      </c>
      <c r="D2605">
        <v>0</v>
      </c>
      <c r="E2605">
        <v>0</v>
      </c>
      <c r="F2605">
        <v>181.23</v>
      </c>
      <c r="G2605" s="1">
        <v>0</v>
      </c>
      <c r="H2605">
        <v>0</v>
      </c>
      <c r="I2605">
        <v>0</v>
      </c>
      <c r="J2605" s="9" t="s">
        <v>4869</v>
      </c>
    </row>
    <row r="2606" spans="1:10" hidden="1" x14ac:dyDescent="0.25">
      <c r="A2606" s="9" t="s">
        <v>3960</v>
      </c>
      <c r="B2606" s="9" t="s">
        <v>3935</v>
      </c>
      <c r="C2606">
        <v>0</v>
      </c>
      <c r="D2606">
        <v>0</v>
      </c>
      <c r="E2606">
        <v>0</v>
      </c>
      <c r="F2606">
        <v>181.23</v>
      </c>
      <c r="G2606" s="1">
        <v>0</v>
      </c>
      <c r="H2606">
        <v>0</v>
      </c>
      <c r="I2606">
        <v>0</v>
      </c>
      <c r="J2606" s="9" t="s">
        <v>4869</v>
      </c>
    </row>
    <row r="2607" spans="1:10" hidden="1" x14ac:dyDescent="0.25">
      <c r="A2607" s="9" t="s">
        <v>3940</v>
      </c>
      <c r="B2607" s="9" t="s">
        <v>3935</v>
      </c>
      <c r="C2607">
        <v>0</v>
      </c>
      <c r="D2607">
        <v>0</v>
      </c>
      <c r="E2607">
        <v>0</v>
      </c>
      <c r="F2607">
        <v>181.23</v>
      </c>
      <c r="G2607" s="1">
        <v>0</v>
      </c>
      <c r="H2607">
        <v>0</v>
      </c>
      <c r="I2607">
        <v>0</v>
      </c>
      <c r="J2607" s="9" t="s">
        <v>4869</v>
      </c>
    </row>
    <row r="2608" spans="1:10" hidden="1" x14ac:dyDescent="0.25">
      <c r="A2608" s="9" t="s">
        <v>3946</v>
      </c>
      <c r="B2608" s="9" t="s">
        <v>3947</v>
      </c>
      <c r="C2608">
        <v>0</v>
      </c>
      <c r="D2608">
        <v>0</v>
      </c>
      <c r="E2608">
        <v>0</v>
      </c>
      <c r="F2608">
        <v>236.31</v>
      </c>
      <c r="G2608" s="1">
        <v>0</v>
      </c>
      <c r="H2608">
        <v>0</v>
      </c>
      <c r="I2608">
        <v>0</v>
      </c>
      <c r="J2608" s="9" t="s">
        <v>4869</v>
      </c>
    </row>
    <row r="2609" spans="1:10" hidden="1" x14ac:dyDescent="0.25">
      <c r="A2609" s="9" t="s">
        <v>3951</v>
      </c>
      <c r="B2609" s="9" t="s">
        <v>3947</v>
      </c>
      <c r="C2609">
        <v>0</v>
      </c>
      <c r="D2609">
        <v>0</v>
      </c>
      <c r="E2609">
        <v>0</v>
      </c>
      <c r="F2609">
        <v>236.31</v>
      </c>
      <c r="G2609" s="1">
        <v>0</v>
      </c>
      <c r="H2609">
        <v>0</v>
      </c>
      <c r="I2609">
        <v>0</v>
      </c>
      <c r="J2609" s="9" t="s">
        <v>4869</v>
      </c>
    </row>
    <row r="2610" spans="1:10" hidden="1" x14ac:dyDescent="0.25">
      <c r="A2610" s="9" t="s">
        <v>3956</v>
      </c>
      <c r="B2610" s="9" t="s">
        <v>3947</v>
      </c>
      <c r="C2610">
        <v>0</v>
      </c>
      <c r="D2610">
        <v>0</v>
      </c>
      <c r="E2610">
        <v>0</v>
      </c>
      <c r="F2610">
        <v>236.31</v>
      </c>
      <c r="G2610" s="1">
        <v>0</v>
      </c>
      <c r="H2610">
        <v>0</v>
      </c>
      <c r="I2610">
        <v>0</v>
      </c>
      <c r="J2610" s="9" t="s">
        <v>4869</v>
      </c>
    </row>
    <row r="2611" spans="1:10" hidden="1" x14ac:dyDescent="0.25">
      <c r="A2611" s="9" t="s">
        <v>3961</v>
      </c>
      <c r="B2611" s="9" t="s">
        <v>3947</v>
      </c>
      <c r="C2611">
        <v>0</v>
      </c>
      <c r="D2611">
        <v>0</v>
      </c>
      <c r="E2611">
        <v>0</v>
      </c>
      <c r="F2611">
        <v>236.31</v>
      </c>
      <c r="G2611" s="1">
        <v>0</v>
      </c>
      <c r="H2611">
        <v>0</v>
      </c>
      <c r="I2611">
        <v>0</v>
      </c>
      <c r="J2611" s="9" t="s">
        <v>4869</v>
      </c>
    </row>
    <row r="2612" spans="1:10" hidden="1" x14ac:dyDescent="0.25">
      <c r="A2612" s="9" t="s">
        <v>3962</v>
      </c>
      <c r="B2612" s="9" t="s">
        <v>3947</v>
      </c>
      <c r="C2612">
        <v>0</v>
      </c>
      <c r="D2612">
        <v>0</v>
      </c>
      <c r="E2612">
        <v>0</v>
      </c>
      <c r="F2612">
        <v>236.31</v>
      </c>
      <c r="G2612" s="1">
        <v>0</v>
      </c>
      <c r="H2612">
        <v>0</v>
      </c>
      <c r="I2612">
        <v>0</v>
      </c>
      <c r="J2612" s="9" t="s">
        <v>4869</v>
      </c>
    </row>
    <row r="2613" spans="1:10" hidden="1" x14ac:dyDescent="0.25">
      <c r="A2613" s="9" t="s">
        <v>3964</v>
      </c>
      <c r="B2613" s="9" t="s">
        <v>3944</v>
      </c>
      <c r="C2613">
        <v>0</v>
      </c>
      <c r="D2613">
        <v>0</v>
      </c>
      <c r="E2613">
        <v>0</v>
      </c>
      <c r="F2613">
        <v>263.86</v>
      </c>
      <c r="G2613" s="1">
        <v>0</v>
      </c>
      <c r="H2613">
        <v>0</v>
      </c>
      <c r="I2613">
        <v>0</v>
      </c>
      <c r="J2613" s="9" t="s">
        <v>4869</v>
      </c>
    </row>
    <row r="2614" spans="1:10" hidden="1" x14ac:dyDescent="0.25">
      <c r="A2614" s="9" t="s">
        <v>3943</v>
      </c>
      <c r="B2614" s="9" t="s">
        <v>3944</v>
      </c>
      <c r="C2614">
        <v>0</v>
      </c>
      <c r="D2614">
        <v>0</v>
      </c>
      <c r="E2614">
        <v>0</v>
      </c>
      <c r="F2614">
        <v>263.86</v>
      </c>
      <c r="G2614" s="1">
        <v>0</v>
      </c>
      <c r="H2614">
        <v>0</v>
      </c>
      <c r="I2614">
        <v>0</v>
      </c>
      <c r="J2614" s="9" t="s">
        <v>4869</v>
      </c>
    </row>
    <row r="2615" spans="1:10" hidden="1" x14ac:dyDescent="0.25">
      <c r="A2615" s="9" t="s">
        <v>3949</v>
      </c>
      <c r="B2615" s="9" t="s">
        <v>3944</v>
      </c>
      <c r="C2615">
        <v>0</v>
      </c>
      <c r="D2615">
        <v>0</v>
      </c>
      <c r="E2615">
        <v>0</v>
      </c>
      <c r="F2615">
        <v>263.86</v>
      </c>
      <c r="G2615" s="1">
        <v>0</v>
      </c>
      <c r="H2615">
        <v>0</v>
      </c>
      <c r="I2615">
        <v>0</v>
      </c>
      <c r="J2615" s="9" t="s">
        <v>4869</v>
      </c>
    </row>
    <row r="2616" spans="1:10" hidden="1" x14ac:dyDescent="0.25">
      <c r="A2616" s="9" t="s">
        <v>3965</v>
      </c>
      <c r="B2616" s="9" t="s">
        <v>3944</v>
      </c>
      <c r="C2616">
        <v>0</v>
      </c>
      <c r="D2616">
        <v>0</v>
      </c>
      <c r="E2616">
        <v>0</v>
      </c>
      <c r="F2616">
        <v>263.86</v>
      </c>
      <c r="G2616" s="1">
        <v>0</v>
      </c>
      <c r="H2616">
        <v>0</v>
      </c>
      <c r="I2616">
        <v>0</v>
      </c>
      <c r="J2616" s="9" t="s">
        <v>4869</v>
      </c>
    </row>
    <row r="2617" spans="1:10" hidden="1" x14ac:dyDescent="0.25">
      <c r="A2617" s="9" t="s">
        <v>3966</v>
      </c>
      <c r="B2617" s="9" t="s">
        <v>3944</v>
      </c>
      <c r="C2617">
        <v>0</v>
      </c>
      <c r="D2617">
        <v>0</v>
      </c>
      <c r="E2617">
        <v>0</v>
      </c>
      <c r="F2617">
        <v>263.86</v>
      </c>
      <c r="G2617" s="1">
        <v>0</v>
      </c>
      <c r="H2617">
        <v>0</v>
      </c>
      <c r="I2617">
        <v>0</v>
      </c>
      <c r="J2617" s="9" t="s">
        <v>4869</v>
      </c>
    </row>
    <row r="2618" spans="1:10" hidden="1" x14ac:dyDescent="0.25">
      <c r="A2618" s="9" t="s">
        <v>3970</v>
      </c>
      <c r="B2618" s="9" t="s">
        <v>3971</v>
      </c>
      <c r="C2618">
        <v>0</v>
      </c>
      <c r="D2618">
        <v>0</v>
      </c>
      <c r="E2618">
        <v>0</v>
      </c>
      <c r="F2618">
        <v>425</v>
      </c>
      <c r="G2618" s="1">
        <v>0</v>
      </c>
      <c r="H2618">
        <v>0</v>
      </c>
      <c r="I2618">
        <v>0</v>
      </c>
      <c r="J2618" s="9" t="s">
        <v>4869</v>
      </c>
    </row>
    <row r="2619" spans="1:10" hidden="1" x14ac:dyDescent="0.25">
      <c r="A2619" s="9" t="s">
        <v>3972</v>
      </c>
      <c r="B2619" s="9" t="s">
        <v>3971</v>
      </c>
      <c r="C2619">
        <v>0</v>
      </c>
      <c r="D2619">
        <v>0</v>
      </c>
      <c r="E2619">
        <v>0</v>
      </c>
      <c r="F2619">
        <v>203.26</v>
      </c>
      <c r="G2619" s="1">
        <v>0</v>
      </c>
      <c r="H2619">
        <v>0</v>
      </c>
      <c r="I2619">
        <v>0</v>
      </c>
      <c r="J2619" s="9" t="s">
        <v>4869</v>
      </c>
    </row>
    <row r="2620" spans="1:10" hidden="1" x14ac:dyDescent="0.25">
      <c r="A2620" s="9" t="s">
        <v>3968</v>
      </c>
      <c r="B2620" s="9" t="s">
        <v>3969</v>
      </c>
      <c r="C2620">
        <v>0</v>
      </c>
      <c r="D2620">
        <v>0</v>
      </c>
      <c r="E2620">
        <v>0</v>
      </c>
      <c r="F2620">
        <v>230.81</v>
      </c>
      <c r="G2620" s="1">
        <v>0</v>
      </c>
      <c r="H2620">
        <v>0</v>
      </c>
      <c r="I2620">
        <v>0</v>
      </c>
      <c r="J2620" s="9" t="s">
        <v>4869</v>
      </c>
    </row>
    <row r="2621" spans="1:10" hidden="1" x14ac:dyDescent="0.25">
      <c r="A2621" s="9" t="s">
        <v>3976</v>
      </c>
      <c r="B2621" s="9" t="s">
        <v>3969</v>
      </c>
      <c r="C2621">
        <v>0</v>
      </c>
      <c r="D2621">
        <v>0</v>
      </c>
      <c r="E2621">
        <v>0</v>
      </c>
      <c r="F2621">
        <v>230.81</v>
      </c>
      <c r="G2621" s="1">
        <v>0</v>
      </c>
      <c r="H2621">
        <v>0</v>
      </c>
      <c r="I2621">
        <v>0</v>
      </c>
      <c r="J2621" s="9" t="s">
        <v>4869</v>
      </c>
    </row>
    <row r="2622" spans="1:10" hidden="1" x14ac:dyDescent="0.25">
      <c r="A2622" s="9" t="s">
        <v>3977</v>
      </c>
      <c r="B2622" s="9" t="s">
        <v>3969</v>
      </c>
      <c r="C2622">
        <v>0</v>
      </c>
      <c r="D2622">
        <v>0</v>
      </c>
      <c r="E2622">
        <v>0</v>
      </c>
      <c r="F2622">
        <v>230.81</v>
      </c>
      <c r="G2622" s="1">
        <v>0</v>
      </c>
      <c r="H2622">
        <v>0</v>
      </c>
      <c r="I2622">
        <v>0</v>
      </c>
      <c r="J2622" s="9" t="s">
        <v>4869</v>
      </c>
    </row>
    <row r="2623" spans="1:10" hidden="1" x14ac:dyDescent="0.25">
      <c r="A2623" s="9" t="s">
        <v>3978</v>
      </c>
      <c r="B2623" s="9" t="s">
        <v>3969</v>
      </c>
      <c r="C2623">
        <v>0</v>
      </c>
      <c r="D2623">
        <v>0</v>
      </c>
      <c r="E2623">
        <v>0</v>
      </c>
      <c r="F2623">
        <v>230.81</v>
      </c>
      <c r="G2623" s="1">
        <v>0</v>
      </c>
      <c r="H2623">
        <v>0</v>
      </c>
      <c r="I2623">
        <v>0</v>
      </c>
      <c r="J2623" s="9" t="s">
        <v>4869</v>
      </c>
    </row>
    <row r="2624" spans="1:10" hidden="1" x14ac:dyDescent="0.25">
      <c r="A2624" s="9" t="s">
        <v>3981</v>
      </c>
      <c r="B2624" s="9" t="s">
        <v>3954</v>
      </c>
      <c r="C2624">
        <v>0</v>
      </c>
      <c r="D2624">
        <v>0</v>
      </c>
      <c r="E2624">
        <v>0</v>
      </c>
      <c r="F2624">
        <v>285.89</v>
      </c>
      <c r="G2624" s="1">
        <v>0</v>
      </c>
      <c r="H2624">
        <v>0</v>
      </c>
      <c r="I2624">
        <v>0</v>
      </c>
      <c r="J2624" s="9" t="s">
        <v>4869</v>
      </c>
    </row>
    <row r="2625" spans="1:10" hidden="1" x14ac:dyDescent="0.25">
      <c r="A2625" s="9" t="s">
        <v>3983</v>
      </c>
      <c r="B2625" s="9" t="s">
        <v>3954</v>
      </c>
      <c r="C2625">
        <v>0</v>
      </c>
      <c r="D2625">
        <v>0</v>
      </c>
      <c r="E2625">
        <v>0</v>
      </c>
      <c r="F2625">
        <v>285.89</v>
      </c>
      <c r="G2625" s="1">
        <v>0</v>
      </c>
      <c r="H2625">
        <v>0</v>
      </c>
      <c r="I2625">
        <v>0</v>
      </c>
      <c r="J2625" s="9" t="s">
        <v>4869</v>
      </c>
    </row>
    <row r="2626" spans="1:10" hidden="1" x14ac:dyDescent="0.25">
      <c r="A2626" s="9" t="s">
        <v>3953</v>
      </c>
      <c r="B2626" s="9" t="s">
        <v>3954</v>
      </c>
      <c r="C2626">
        <v>0</v>
      </c>
      <c r="D2626">
        <v>0</v>
      </c>
      <c r="E2626">
        <v>0</v>
      </c>
      <c r="F2626">
        <v>285.89</v>
      </c>
      <c r="G2626" s="1">
        <v>0</v>
      </c>
      <c r="H2626">
        <v>0</v>
      </c>
      <c r="I2626">
        <v>0</v>
      </c>
      <c r="J2626" s="9" t="s">
        <v>4869</v>
      </c>
    </row>
    <row r="2627" spans="1:10" hidden="1" x14ac:dyDescent="0.25">
      <c r="A2627" s="9" t="s">
        <v>3975</v>
      </c>
      <c r="B2627" s="9" t="s">
        <v>3954</v>
      </c>
      <c r="C2627">
        <v>0</v>
      </c>
      <c r="D2627">
        <v>0</v>
      </c>
      <c r="E2627">
        <v>0</v>
      </c>
      <c r="F2627">
        <v>285.89</v>
      </c>
      <c r="G2627" s="1">
        <v>0</v>
      </c>
      <c r="H2627">
        <v>0</v>
      </c>
      <c r="I2627">
        <v>0</v>
      </c>
      <c r="J2627" s="9" t="s">
        <v>4869</v>
      </c>
    </row>
    <row r="2628" spans="1:10" hidden="1" x14ac:dyDescent="0.25">
      <c r="A2628" s="9" t="s">
        <v>3982</v>
      </c>
      <c r="B2628" s="9" t="s">
        <v>3980</v>
      </c>
      <c r="C2628">
        <v>0</v>
      </c>
      <c r="D2628">
        <v>0</v>
      </c>
      <c r="E2628">
        <v>0</v>
      </c>
      <c r="F2628">
        <v>263.86</v>
      </c>
      <c r="G2628" s="1">
        <v>0</v>
      </c>
      <c r="H2628">
        <v>0</v>
      </c>
      <c r="I2628">
        <v>0</v>
      </c>
      <c r="J2628" s="9" t="s">
        <v>4869</v>
      </c>
    </row>
    <row r="2629" spans="1:10" hidden="1" x14ac:dyDescent="0.25">
      <c r="A2629" s="9" t="s">
        <v>3979</v>
      </c>
      <c r="B2629" s="9" t="s">
        <v>3980</v>
      </c>
      <c r="C2629">
        <v>0</v>
      </c>
      <c r="D2629">
        <v>0</v>
      </c>
      <c r="E2629">
        <v>0</v>
      </c>
      <c r="F2629">
        <v>263.86</v>
      </c>
      <c r="G2629" s="1">
        <v>0</v>
      </c>
      <c r="H2629">
        <v>0</v>
      </c>
      <c r="I2629">
        <v>0</v>
      </c>
      <c r="J2629" s="9" t="s">
        <v>4869</v>
      </c>
    </row>
    <row r="2630" spans="1:10" hidden="1" x14ac:dyDescent="0.25">
      <c r="A2630" s="9" t="s">
        <v>3984</v>
      </c>
      <c r="B2630" s="9" t="s">
        <v>3980</v>
      </c>
      <c r="C2630">
        <v>0</v>
      </c>
      <c r="D2630">
        <v>0</v>
      </c>
      <c r="E2630">
        <v>0</v>
      </c>
      <c r="F2630">
        <v>263.86</v>
      </c>
      <c r="G2630" s="1">
        <v>0</v>
      </c>
      <c r="H2630">
        <v>0</v>
      </c>
      <c r="I2630">
        <v>0</v>
      </c>
      <c r="J2630" s="9" t="s">
        <v>4869</v>
      </c>
    </row>
    <row r="2631" spans="1:10" hidden="1" x14ac:dyDescent="0.25">
      <c r="A2631" s="9" t="s">
        <v>3986</v>
      </c>
      <c r="B2631" s="9" t="s">
        <v>3959</v>
      </c>
      <c r="C2631">
        <v>0</v>
      </c>
      <c r="D2631">
        <v>0</v>
      </c>
      <c r="E2631">
        <v>0</v>
      </c>
      <c r="F2631">
        <v>273.20999999999998</v>
      </c>
      <c r="G2631" s="1">
        <v>0</v>
      </c>
      <c r="H2631">
        <v>0</v>
      </c>
      <c r="I2631">
        <v>0</v>
      </c>
      <c r="J2631" s="9" t="s">
        <v>4869</v>
      </c>
    </row>
    <row r="2632" spans="1:10" hidden="1" x14ac:dyDescent="0.25">
      <c r="A2632" s="9" t="s">
        <v>3990</v>
      </c>
      <c r="B2632" s="9" t="s">
        <v>3959</v>
      </c>
      <c r="C2632">
        <v>0</v>
      </c>
      <c r="D2632">
        <v>0</v>
      </c>
      <c r="E2632">
        <v>0</v>
      </c>
      <c r="F2632">
        <v>273.20999999999998</v>
      </c>
      <c r="G2632" s="1">
        <v>0</v>
      </c>
      <c r="H2632">
        <v>0</v>
      </c>
      <c r="I2632">
        <v>0</v>
      </c>
      <c r="J2632" s="9" t="s">
        <v>4869</v>
      </c>
    </row>
    <row r="2633" spans="1:10" hidden="1" x14ac:dyDescent="0.25">
      <c r="A2633" s="9" t="s">
        <v>3985</v>
      </c>
      <c r="B2633" s="9" t="s">
        <v>3959</v>
      </c>
      <c r="C2633">
        <v>0</v>
      </c>
      <c r="D2633">
        <v>0</v>
      </c>
      <c r="E2633">
        <v>0</v>
      </c>
      <c r="F2633">
        <v>273.20999999999998</v>
      </c>
      <c r="G2633" s="1">
        <v>0</v>
      </c>
      <c r="H2633">
        <v>0</v>
      </c>
      <c r="I2633">
        <v>0</v>
      </c>
      <c r="J2633" s="9" t="s">
        <v>4869</v>
      </c>
    </row>
    <row r="2634" spans="1:10" hidden="1" x14ac:dyDescent="0.25">
      <c r="A2634" s="9" t="s">
        <v>3958</v>
      </c>
      <c r="B2634" s="9" t="s">
        <v>3959</v>
      </c>
      <c r="C2634">
        <v>0</v>
      </c>
      <c r="D2634">
        <v>0</v>
      </c>
      <c r="E2634">
        <v>0</v>
      </c>
      <c r="F2634">
        <v>273.20999999999998</v>
      </c>
      <c r="G2634" s="1">
        <v>0</v>
      </c>
      <c r="H2634">
        <v>0</v>
      </c>
      <c r="I2634">
        <v>0</v>
      </c>
      <c r="J2634" s="9" t="s">
        <v>4869</v>
      </c>
    </row>
    <row r="2635" spans="1:10" hidden="1" x14ac:dyDescent="0.25">
      <c r="A2635" s="9" t="s">
        <v>3963</v>
      </c>
      <c r="B2635" s="9" t="s">
        <v>3959</v>
      </c>
      <c r="C2635">
        <v>0</v>
      </c>
      <c r="D2635">
        <v>0</v>
      </c>
      <c r="E2635">
        <v>0</v>
      </c>
      <c r="F2635">
        <v>273.22000000000003</v>
      </c>
      <c r="G2635" s="1">
        <v>0</v>
      </c>
      <c r="H2635">
        <v>0</v>
      </c>
      <c r="I2635">
        <v>0</v>
      </c>
      <c r="J2635" s="9" t="s">
        <v>4869</v>
      </c>
    </row>
    <row r="2636" spans="1:10" hidden="1" x14ac:dyDescent="0.25">
      <c r="A2636" s="9" t="s">
        <v>3967</v>
      </c>
      <c r="B2636" s="9" t="s">
        <v>3959</v>
      </c>
      <c r="C2636">
        <v>0</v>
      </c>
      <c r="D2636">
        <v>0</v>
      </c>
      <c r="E2636">
        <v>0</v>
      </c>
      <c r="F2636">
        <v>273.22000000000003</v>
      </c>
      <c r="G2636" s="1">
        <v>0</v>
      </c>
      <c r="H2636">
        <v>0</v>
      </c>
      <c r="I2636">
        <v>0</v>
      </c>
      <c r="J2636" s="9" t="s">
        <v>4869</v>
      </c>
    </row>
    <row r="2637" spans="1:10" hidden="1" x14ac:dyDescent="0.25">
      <c r="A2637" s="9" t="s">
        <v>3988</v>
      </c>
      <c r="B2637" s="9" t="s">
        <v>3974</v>
      </c>
      <c r="C2637">
        <v>0</v>
      </c>
      <c r="D2637">
        <v>0</v>
      </c>
      <c r="E2637">
        <v>0</v>
      </c>
      <c r="F2637">
        <v>302.41000000000003</v>
      </c>
      <c r="G2637" s="1">
        <v>0</v>
      </c>
      <c r="H2637">
        <v>0</v>
      </c>
      <c r="I2637">
        <v>0</v>
      </c>
      <c r="J2637" s="9" t="s">
        <v>4869</v>
      </c>
    </row>
    <row r="2638" spans="1:10" hidden="1" x14ac:dyDescent="0.25">
      <c r="A2638" s="9" t="s">
        <v>3987</v>
      </c>
      <c r="B2638" s="9" t="s">
        <v>3974</v>
      </c>
      <c r="C2638">
        <v>0</v>
      </c>
      <c r="D2638">
        <v>0</v>
      </c>
      <c r="E2638">
        <v>0</v>
      </c>
      <c r="F2638">
        <v>302.41000000000003</v>
      </c>
      <c r="G2638" s="1">
        <v>0</v>
      </c>
      <c r="H2638">
        <v>0</v>
      </c>
      <c r="I2638">
        <v>0</v>
      </c>
      <c r="J2638" s="9" t="s">
        <v>4869</v>
      </c>
    </row>
    <row r="2639" spans="1:10" hidden="1" x14ac:dyDescent="0.25">
      <c r="A2639" s="9" t="s">
        <v>3989</v>
      </c>
      <c r="B2639" s="9" t="s">
        <v>3974</v>
      </c>
      <c r="C2639">
        <v>0</v>
      </c>
      <c r="D2639">
        <v>0</v>
      </c>
      <c r="E2639">
        <v>0</v>
      </c>
      <c r="F2639">
        <v>302.41000000000003</v>
      </c>
      <c r="G2639" s="1">
        <v>0</v>
      </c>
      <c r="H2639">
        <v>0</v>
      </c>
      <c r="I2639">
        <v>0</v>
      </c>
      <c r="J2639" s="9" t="s">
        <v>4869</v>
      </c>
    </row>
    <row r="2640" spans="1:10" hidden="1" x14ac:dyDescent="0.25">
      <c r="A2640" s="9" t="s">
        <v>3993</v>
      </c>
      <c r="B2640" s="9" t="s">
        <v>3974</v>
      </c>
      <c r="C2640">
        <v>0</v>
      </c>
      <c r="D2640">
        <v>0</v>
      </c>
      <c r="E2640">
        <v>0</v>
      </c>
      <c r="F2640">
        <v>302.41000000000003</v>
      </c>
      <c r="G2640" s="1">
        <v>0</v>
      </c>
      <c r="H2640">
        <v>0</v>
      </c>
      <c r="I2640">
        <v>0</v>
      </c>
      <c r="J2640" s="9" t="s">
        <v>4869</v>
      </c>
    </row>
    <row r="2641" spans="1:10" hidden="1" x14ac:dyDescent="0.25">
      <c r="A2641" s="9" t="s">
        <v>3973</v>
      </c>
      <c r="B2641" s="9" t="s">
        <v>3974</v>
      </c>
      <c r="C2641">
        <v>0</v>
      </c>
      <c r="D2641">
        <v>0</v>
      </c>
      <c r="E2641">
        <v>0</v>
      </c>
      <c r="F2641">
        <v>302.42</v>
      </c>
      <c r="G2641" s="1">
        <v>0</v>
      </c>
      <c r="H2641">
        <v>0</v>
      </c>
      <c r="I2641">
        <v>0</v>
      </c>
      <c r="J2641" s="9" t="s">
        <v>4869</v>
      </c>
    </row>
    <row r="2642" spans="1:10" hidden="1" x14ac:dyDescent="0.25">
      <c r="A2642" s="9" t="s">
        <v>3995</v>
      </c>
      <c r="B2642" s="9" t="s">
        <v>3974</v>
      </c>
      <c r="C2642">
        <v>0</v>
      </c>
      <c r="D2642">
        <v>0</v>
      </c>
      <c r="E2642">
        <v>0</v>
      </c>
      <c r="F2642">
        <v>302.42</v>
      </c>
      <c r="G2642" s="1">
        <v>0</v>
      </c>
      <c r="H2642">
        <v>0</v>
      </c>
      <c r="I2642">
        <v>0</v>
      </c>
      <c r="J2642" s="9" t="s">
        <v>4869</v>
      </c>
    </row>
    <row r="2643" spans="1:10" hidden="1" x14ac:dyDescent="0.25">
      <c r="A2643" s="9" t="s">
        <v>3991</v>
      </c>
      <c r="B2643" s="9" t="s">
        <v>3992</v>
      </c>
      <c r="C2643">
        <v>0</v>
      </c>
      <c r="D2643">
        <v>0</v>
      </c>
      <c r="E2643">
        <v>0</v>
      </c>
      <c r="F2643">
        <v>203.26</v>
      </c>
      <c r="G2643" s="1">
        <v>0</v>
      </c>
      <c r="H2643">
        <v>0</v>
      </c>
      <c r="I2643">
        <v>0</v>
      </c>
      <c r="J2643" s="9" t="s">
        <v>4869</v>
      </c>
    </row>
    <row r="2644" spans="1:10" hidden="1" x14ac:dyDescent="0.25">
      <c r="A2644" s="9" t="s">
        <v>3996</v>
      </c>
      <c r="B2644" s="9" t="s">
        <v>3992</v>
      </c>
      <c r="C2644">
        <v>0</v>
      </c>
      <c r="D2644">
        <v>0</v>
      </c>
      <c r="E2644">
        <v>0</v>
      </c>
      <c r="F2644">
        <v>203.26</v>
      </c>
      <c r="G2644" s="1">
        <v>0</v>
      </c>
      <c r="H2644">
        <v>0</v>
      </c>
      <c r="I2644">
        <v>0</v>
      </c>
      <c r="J2644" s="9" t="s">
        <v>4869</v>
      </c>
    </row>
    <row r="2645" spans="1:10" hidden="1" x14ac:dyDescent="0.25">
      <c r="A2645" s="9" t="s">
        <v>3997</v>
      </c>
      <c r="B2645" s="9" t="s">
        <v>3992</v>
      </c>
      <c r="C2645">
        <v>0</v>
      </c>
      <c r="D2645">
        <v>0</v>
      </c>
      <c r="E2645">
        <v>0</v>
      </c>
      <c r="F2645">
        <v>203.26</v>
      </c>
      <c r="G2645" s="1">
        <v>0</v>
      </c>
      <c r="H2645">
        <v>0</v>
      </c>
      <c r="I2645">
        <v>0</v>
      </c>
      <c r="J2645" s="9" t="s">
        <v>4869</v>
      </c>
    </row>
    <row r="2646" spans="1:10" hidden="1" x14ac:dyDescent="0.25">
      <c r="A2646" s="9" t="s">
        <v>3994</v>
      </c>
      <c r="B2646" s="9" t="s">
        <v>3992</v>
      </c>
      <c r="C2646">
        <v>0</v>
      </c>
      <c r="D2646">
        <v>0</v>
      </c>
      <c r="E2646">
        <v>0</v>
      </c>
      <c r="F2646">
        <v>203.26</v>
      </c>
      <c r="G2646" s="1">
        <v>0</v>
      </c>
      <c r="H2646">
        <v>0</v>
      </c>
      <c r="I2646">
        <v>0</v>
      </c>
      <c r="J2646" s="9" t="s">
        <v>4869</v>
      </c>
    </row>
    <row r="2647" spans="1:10" hidden="1" x14ac:dyDescent="0.25">
      <c r="A2647" s="9" t="s">
        <v>10070</v>
      </c>
      <c r="B2647" s="9" t="s">
        <v>10069</v>
      </c>
      <c r="C2647">
        <v>0</v>
      </c>
      <c r="D2647">
        <v>2</v>
      </c>
      <c r="E2647">
        <v>0</v>
      </c>
      <c r="F2647">
        <v>898.42</v>
      </c>
      <c r="G2647" s="1">
        <v>0</v>
      </c>
      <c r="H2647">
        <v>1796.84</v>
      </c>
      <c r="I2647">
        <v>0</v>
      </c>
      <c r="J2647" s="9" t="s">
        <v>4869</v>
      </c>
    </row>
    <row r="2648" spans="1:10" hidden="1" x14ac:dyDescent="0.25">
      <c r="A2648" s="9" t="s">
        <v>10068</v>
      </c>
      <c r="B2648" s="9" t="s">
        <v>10069</v>
      </c>
      <c r="C2648">
        <v>0</v>
      </c>
      <c r="D2648">
        <v>1</v>
      </c>
      <c r="E2648">
        <v>0</v>
      </c>
      <c r="F2648">
        <v>898.42</v>
      </c>
      <c r="G2648" s="1">
        <v>0</v>
      </c>
      <c r="H2648">
        <v>898.42</v>
      </c>
      <c r="I2648">
        <v>0</v>
      </c>
      <c r="J2648" s="9" t="s">
        <v>4869</v>
      </c>
    </row>
    <row r="2649" spans="1:10" hidden="1" x14ac:dyDescent="0.25">
      <c r="A2649" s="9" t="s">
        <v>10071</v>
      </c>
      <c r="B2649" s="9" t="s">
        <v>10072</v>
      </c>
      <c r="C2649">
        <v>0</v>
      </c>
      <c r="D2649">
        <v>2</v>
      </c>
      <c r="E2649">
        <v>0</v>
      </c>
      <c r="F2649">
        <v>898.42</v>
      </c>
      <c r="G2649" s="1">
        <v>0</v>
      </c>
      <c r="H2649">
        <v>1796.84</v>
      </c>
      <c r="I2649">
        <v>0</v>
      </c>
      <c r="J2649" s="9" t="s">
        <v>4869</v>
      </c>
    </row>
    <row r="2650" spans="1:10" hidden="1" x14ac:dyDescent="0.25">
      <c r="A2650" s="9" t="s">
        <v>10143</v>
      </c>
      <c r="B2650" s="9" t="s">
        <v>10072</v>
      </c>
      <c r="C2650">
        <v>0</v>
      </c>
      <c r="D2650">
        <v>0</v>
      </c>
      <c r="E2650">
        <v>0</v>
      </c>
      <c r="F2650">
        <v>898.42</v>
      </c>
      <c r="G2650" s="1">
        <v>0</v>
      </c>
      <c r="H2650">
        <v>0</v>
      </c>
      <c r="I2650">
        <v>0</v>
      </c>
      <c r="J2650" s="9" t="s">
        <v>4869</v>
      </c>
    </row>
    <row r="2651" spans="1:10" hidden="1" x14ac:dyDescent="0.25">
      <c r="A2651" s="9" t="s">
        <v>10513</v>
      </c>
      <c r="B2651" s="9" t="s">
        <v>10514</v>
      </c>
      <c r="C2651">
        <v>0</v>
      </c>
      <c r="D2651">
        <v>89</v>
      </c>
      <c r="E2651">
        <v>1</v>
      </c>
      <c r="F2651">
        <v>860.91</v>
      </c>
      <c r="G2651" s="1">
        <v>0</v>
      </c>
      <c r="H2651">
        <v>76620.989999999991</v>
      </c>
      <c r="I2651">
        <v>860.91</v>
      </c>
      <c r="J2651" s="9" t="s">
        <v>4869</v>
      </c>
    </row>
    <row r="2652" spans="1:10" hidden="1" x14ac:dyDescent="0.25">
      <c r="A2652" s="9" t="s">
        <v>10515</v>
      </c>
      <c r="B2652" s="9" t="s">
        <v>10516</v>
      </c>
      <c r="C2652">
        <v>0</v>
      </c>
      <c r="D2652">
        <v>0</v>
      </c>
      <c r="E2652">
        <v>0</v>
      </c>
      <c r="F2652">
        <v>0</v>
      </c>
      <c r="G2652" s="1">
        <v>0</v>
      </c>
      <c r="H2652">
        <v>0</v>
      </c>
      <c r="I2652">
        <v>0</v>
      </c>
      <c r="J2652" s="9" t="s">
        <v>4869</v>
      </c>
    </row>
    <row r="2653" spans="1:10" hidden="1" x14ac:dyDescent="0.25">
      <c r="A2653" s="9" t="s">
        <v>10517</v>
      </c>
      <c r="B2653" s="9" t="s">
        <v>10518</v>
      </c>
      <c r="C2653">
        <v>0</v>
      </c>
      <c r="D2653">
        <v>23</v>
      </c>
      <c r="E2653">
        <v>1</v>
      </c>
      <c r="F2653">
        <v>532.25</v>
      </c>
      <c r="G2653" s="1">
        <v>0</v>
      </c>
      <c r="H2653">
        <v>12241.75</v>
      </c>
      <c r="I2653">
        <v>532.25</v>
      </c>
      <c r="J2653" s="9" t="s">
        <v>4869</v>
      </c>
    </row>
    <row r="2654" spans="1:10" hidden="1" x14ac:dyDescent="0.25">
      <c r="A2654" s="9" t="s">
        <v>10519</v>
      </c>
      <c r="B2654" s="9" t="s">
        <v>10520</v>
      </c>
      <c r="C2654">
        <v>0</v>
      </c>
      <c r="D2654">
        <v>0</v>
      </c>
      <c r="E2654">
        <v>0</v>
      </c>
      <c r="F2654">
        <v>1024.58</v>
      </c>
      <c r="G2654" s="1">
        <v>0</v>
      </c>
      <c r="H2654">
        <v>0</v>
      </c>
      <c r="I2654">
        <v>0</v>
      </c>
      <c r="J2654" s="9" t="s">
        <v>4869</v>
      </c>
    </row>
    <row r="2655" spans="1:10" hidden="1" x14ac:dyDescent="0.25">
      <c r="A2655" s="9" t="s">
        <v>10521</v>
      </c>
      <c r="B2655" s="9" t="s">
        <v>10522</v>
      </c>
      <c r="C2655">
        <v>0</v>
      </c>
      <c r="D2655">
        <v>0</v>
      </c>
      <c r="E2655">
        <v>0</v>
      </c>
      <c r="F2655">
        <v>0</v>
      </c>
      <c r="G2655" s="1">
        <v>0</v>
      </c>
      <c r="H2655">
        <v>0</v>
      </c>
      <c r="I2655">
        <v>0</v>
      </c>
      <c r="J2655" s="9" t="s">
        <v>4869</v>
      </c>
    </row>
    <row r="2656" spans="1:10" hidden="1" x14ac:dyDescent="0.25">
      <c r="A2656" s="9" t="s">
        <v>10523</v>
      </c>
      <c r="B2656" s="9" t="s">
        <v>10524</v>
      </c>
      <c r="C2656">
        <v>0</v>
      </c>
      <c r="D2656">
        <v>0</v>
      </c>
      <c r="E2656">
        <v>0</v>
      </c>
      <c r="F2656">
        <v>160</v>
      </c>
      <c r="G2656" s="1">
        <v>0</v>
      </c>
      <c r="H2656">
        <v>0</v>
      </c>
      <c r="I2656">
        <v>0</v>
      </c>
      <c r="J2656" s="9" t="s">
        <v>4869</v>
      </c>
    </row>
    <row r="2657" spans="1:10" hidden="1" x14ac:dyDescent="0.25">
      <c r="A2657" s="9" t="s">
        <v>10525</v>
      </c>
      <c r="B2657" s="9" t="s">
        <v>10526</v>
      </c>
      <c r="C2657">
        <v>0</v>
      </c>
      <c r="D2657">
        <v>0</v>
      </c>
      <c r="E2657">
        <v>0</v>
      </c>
      <c r="F2657">
        <v>1100</v>
      </c>
      <c r="G2657" s="1">
        <v>0</v>
      </c>
      <c r="H2657">
        <v>0</v>
      </c>
      <c r="I2657">
        <v>0</v>
      </c>
      <c r="J2657" s="9" t="s">
        <v>4869</v>
      </c>
    </row>
    <row r="2658" spans="1:10" hidden="1" x14ac:dyDescent="0.25">
      <c r="A2658" s="9" t="s">
        <v>10527</v>
      </c>
      <c r="B2658" s="9" t="s">
        <v>10528</v>
      </c>
      <c r="C2658">
        <v>0</v>
      </c>
      <c r="D2658">
        <v>5</v>
      </c>
      <c r="E2658">
        <v>0</v>
      </c>
      <c r="F2658">
        <v>275</v>
      </c>
      <c r="G2658" s="1">
        <v>0</v>
      </c>
      <c r="H2658">
        <v>1375</v>
      </c>
      <c r="I2658">
        <v>0</v>
      </c>
      <c r="J2658" s="9" t="s">
        <v>4869</v>
      </c>
    </row>
    <row r="2659" spans="1:10" hidden="1" x14ac:dyDescent="0.25">
      <c r="A2659" s="9" t="s">
        <v>10529</v>
      </c>
      <c r="B2659" s="9" t="s">
        <v>10530</v>
      </c>
      <c r="C2659">
        <v>0</v>
      </c>
      <c r="D2659">
        <v>0</v>
      </c>
      <c r="E2659">
        <v>0</v>
      </c>
      <c r="F2659">
        <v>325</v>
      </c>
      <c r="G2659" s="1">
        <v>0</v>
      </c>
      <c r="H2659">
        <v>0</v>
      </c>
      <c r="I2659">
        <v>0</v>
      </c>
      <c r="J2659" s="9" t="s">
        <v>4869</v>
      </c>
    </row>
    <row r="2660" spans="1:10" hidden="1" x14ac:dyDescent="0.25">
      <c r="A2660" s="9" t="s">
        <v>10531</v>
      </c>
      <c r="B2660" s="9" t="s">
        <v>10532</v>
      </c>
      <c r="C2660">
        <v>0</v>
      </c>
      <c r="D2660">
        <v>0</v>
      </c>
      <c r="E2660">
        <v>0</v>
      </c>
      <c r="F2660">
        <v>170</v>
      </c>
      <c r="G2660" s="1">
        <v>0</v>
      </c>
      <c r="H2660">
        <v>0</v>
      </c>
      <c r="I2660">
        <v>0</v>
      </c>
      <c r="J2660" s="9" t="s">
        <v>4869</v>
      </c>
    </row>
    <row r="2661" spans="1:10" hidden="1" x14ac:dyDescent="0.25">
      <c r="A2661" s="9" t="s">
        <v>10533</v>
      </c>
      <c r="B2661" s="9" t="s">
        <v>10534</v>
      </c>
      <c r="C2661">
        <v>0</v>
      </c>
      <c r="D2661">
        <v>0</v>
      </c>
      <c r="E2661">
        <v>0</v>
      </c>
      <c r="F2661">
        <v>400</v>
      </c>
      <c r="G2661" s="1">
        <v>0</v>
      </c>
      <c r="H2661">
        <v>0</v>
      </c>
      <c r="I2661">
        <v>0</v>
      </c>
      <c r="J2661" s="9" t="s">
        <v>4869</v>
      </c>
    </row>
    <row r="2662" spans="1:10" hidden="1" x14ac:dyDescent="0.25">
      <c r="A2662" s="9" t="s">
        <v>10535</v>
      </c>
      <c r="B2662" s="9" t="s">
        <v>10536</v>
      </c>
      <c r="C2662">
        <v>0</v>
      </c>
      <c r="D2662">
        <v>5</v>
      </c>
      <c r="E2662">
        <v>0</v>
      </c>
      <c r="F2662">
        <v>700</v>
      </c>
      <c r="G2662" s="1">
        <v>0</v>
      </c>
      <c r="H2662">
        <v>3500</v>
      </c>
      <c r="I2662">
        <v>0</v>
      </c>
      <c r="J2662" s="9" t="s">
        <v>4869</v>
      </c>
    </row>
    <row r="2663" spans="1:10" hidden="1" x14ac:dyDescent="0.25">
      <c r="A2663" s="9" t="s">
        <v>10537</v>
      </c>
      <c r="B2663" s="9" t="s">
        <v>10538</v>
      </c>
      <c r="C2663">
        <v>0</v>
      </c>
      <c r="D2663">
        <v>0</v>
      </c>
      <c r="E2663">
        <v>0</v>
      </c>
      <c r="F2663">
        <v>1779.44</v>
      </c>
      <c r="G2663" s="1">
        <v>0</v>
      </c>
      <c r="H2663">
        <v>0</v>
      </c>
      <c r="I2663">
        <v>0</v>
      </c>
      <c r="J2663" s="9" t="s">
        <v>4869</v>
      </c>
    </row>
    <row r="2664" spans="1:10" hidden="1" x14ac:dyDescent="0.25">
      <c r="A2664" s="9" t="s">
        <v>10539</v>
      </c>
      <c r="B2664" s="9" t="s">
        <v>10540</v>
      </c>
      <c r="C2664">
        <v>0</v>
      </c>
      <c r="D2664">
        <v>7</v>
      </c>
      <c r="E2664">
        <v>1</v>
      </c>
      <c r="F2664">
        <v>400</v>
      </c>
      <c r="G2664" s="1">
        <v>0</v>
      </c>
      <c r="H2664">
        <v>2800</v>
      </c>
      <c r="I2664">
        <v>400</v>
      </c>
      <c r="J2664" s="9" t="s">
        <v>4869</v>
      </c>
    </row>
    <row r="2665" spans="1:10" hidden="1" x14ac:dyDescent="0.25">
      <c r="A2665" s="9" t="s">
        <v>10541</v>
      </c>
      <c r="B2665" s="9" t="s">
        <v>10542</v>
      </c>
      <c r="C2665">
        <v>0</v>
      </c>
      <c r="D2665">
        <v>14</v>
      </c>
      <c r="E2665">
        <v>1</v>
      </c>
      <c r="F2665">
        <v>400</v>
      </c>
      <c r="G2665" s="1">
        <v>0</v>
      </c>
      <c r="H2665">
        <v>5600</v>
      </c>
      <c r="I2665">
        <v>400</v>
      </c>
      <c r="J2665" s="9" t="s">
        <v>4869</v>
      </c>
    </row>
    <row r="2666" spans="1:10" hidden="1" x14ac:dyDescent="0.25">
      <c r="A2666" s="9" t="s">
        <v>10543</v>
      </c>
      <c r="B2666" s="9" t="s">
        <v>10544</v>
      </c>
      <c r="C2666">
        <v>0</v>
      </c>
      <c r="D2666">
        <v>0</v>
      </c>
      <c r="E2666">
        <v>1</v>
      </c>
      <c r="F2666">
        <v>400</v>
      </c>
      <c r="G2666" s="1">
        <v>0</v>
      </c>
      <c r="H2666">
        <v>0</v>
      </c>
      <c r="I2666">
        <v>400</v>
      </c>
      <c r="J2666" s="9" t="s">
        <v>4869</v>
      </c>
    </row>
    <row r="2667" spans="1:10" hidden="1" x14ac:dyDescent="0.25">
      <c r="A2667" s="9" t="s">
        <v>10545</v>
      </c>
      <c r="B2667" s="9" t="s">
        <v>10546</v>
      </c>
      <c r="C2667">
        <v>0</v>
      </c>
      <c r="D2667">
        <v>5</v>
      </c>
      <c r="E2667">
        <v>1</v>
      </c>
      <c r="F2667">
        <v>400</v>
      </c>
      <c r="G2667" s="1">
        <v>0</v>
      </c>
      <c r="H2667">
        <v>2000</v>
      </c>
      <c r="I2667">
        <v>400</v>
      </c>
      <c r="J2667" s="9" t="s">
        <v>4869</v>
      </c>
    </row>
    <row r="2668" spans="1:10" hidden="1" x14ac:dyDescent="0.25">
      <c r="A2668" s="9" t="s">
        <v>6844</v>
      </c>
      <c r="B2668" s="9" t="s">
        <v>4916</v>
      </c>
      <c r="C2668">
        <v>0</v>
      </c>
      <c r="D2668">
        <v>0</v>
      </c>
      <c r="E2668">
        <v>0</v>
      </c>
      <c r="F2668">
        <v>27525</v>
      </c>
      <c r="G2668" s="1">
        <v>0</v>
      </c>
      <c r="H2668">
        <v>0</v>
      </c>
      <c r="I2668">
        <v>0</v>
      </c>
      <c r="J2668" s="9" t="s">
        <v>4863</v>
      </c>
    </row>
    <row r="2669" spans="1:10" hidden="1" x14ac:dyDescent="0.25">
      <c r="A2669" s="9" t="s">
        <v>12114</v>
      </c>
      <c r="B2669" s="9" t="s">
        <v>12115</v>
      </c>
      <c r="C2669">
        <v>0</v>
      </c>
      <c r="D2669">
        <v>1</v>
      </c>
      <c r="E2669">
        <v>0</v>
      </c>
      <c r="F2669">
        <v>40000</v>
      </c>
      <c r="G2669" s="1">
        <v>0</v>
      </c>
      <c r="H2669">
        <v>40000</v>
      </c>
      <c r="I2669">
        <v>0</v>
      </c>
      <c r="J2669" s="9" t="s">
        <v>4863</v>
      </c>
    </row>
    <row r="2670" spans="1:10" hidden="1" x14ac:dyDescent="0.25">
      <c r="A2670" s="9" t="s">
        <v>2471</v>
      </c>
      <c r="B2670" s="9" t="s">
        <v>2472</v>
      </c>
      <c r="C2670">
        <v>0</v>
      </c>
      <c r="D2670">
        <v>0</v>
      </c>
      <c r="E2670">
        <v>1</v>
      </c>
      <c r="F2670">
        <v>370</v>
      </c>
      <c r="G2670" s="1">
        <v>0</v>
      </c>
      <c r="H2670">
        <v>0</v>
      </c>
      <c r="I2670">
        <v>370</v>
      </c>
      <c r="J2670" s="9" t="s">
        <v>4869</v>
      </c>
    </row>
    <row r="2671" spans="1:10" hidden="1" x14ac:dyDescent="0.25">
      <c r="A2671" s="9" t="s">
        <v>2479</v>
      </c>
      <c r="B2671" s="9" t="s">
        <v>2480</v>
      </c>
      <c r="C2671">
        <v>0</v>
      </c>
      <c r="D2671">
        <v>0</v>
      </c>
      <c r="E2671">
        <v>0</v>
      </c>
      <c r="F2671">
        <v>370</v>
      </c>
      <c r="G2671" s="1">
        <v>0</v>
      </c>
      <c r="H2671">
        <v>0</v>
      </c>
      <c r="I2671">
        <v>0</v>
      </c>
      <c r="J2671" s="9" t="s">
        <v>4869</v>
      </c>
    </row>
    <row r="2672" spans="1:10" hidden="1" x14ac:dyDescent="0.25">
      <c r="A2672" s="9" t="s">
        <v>2481</v>
      </c>
      <c r="B2672" s="9" t="s">
        <v>2482</v>
      </c>
      <c r="C2672">
        <v>0</v>
      </c>
      <c r="D2672">
        <v>0</v>
      </c>
      <c r="E2672">
        <v>0</v>
      </c>
      <c r="F2672">
        <v>370</v>
      </c>
      <c r="G2672" s="1">
        <v>0</v>
      </c>
      <c r="H2672">
        <v>0</v>
      </c>
      <c r="I2672">
        <v>0</v>
      </c>
      <c r="J2672" s="9" t="s">
        <v>4869</v>
      </c>
    </row>
    <row r="2673" spans="1:10" hidden="1" x14ac:dyDescent="0.25">
      <c r="A2673" s="9" t="s">
        <v>2475</v>
      </c>
      <c r="B2673" s="9" t="s">
        <v>2476</v>
      </c>
      <c r="C2673">
        <v>0</v>
      </c>
      <c r="D2673">
        <v>0</v>
      </c>
      <c r="E2673">
        <v>0</v>
      </c>
      <c r="F2673">
        <v>370</v>
      </c>
      <c r="G2673" s="1">
        <v>0</v>
      </c>
      <c r="H2673">
        <v>0</v>
      </c>
      <c r="I2673">
        <v>0</v>
      </c>
      <c r="J2673" s="9" t="s">
        <v>4869</v>
      </c>
    </row>
    <row r="2674" spans="1:10" hidden="1" x14ac:dyDescent="0.25">
      <c r="A2674" s="9" t="s">
        <v>2483</v>
      </c>
      <c r="B2674" s="9" t="s">
        <v>2484</v>
      </c>
      <c r="C2674">
        <v>0</v>
      </c>
      <c r="D2674">
        <v>0</v>
      </c>
      <c r="E2674">
        <v>0</v>
      </c>
      <c r="F2674">
        <v>370</v>
      </c>
      <c r="G2674" s="1">
        <v>0</v>
      </c>
      <c r="H2674">
        <v>0</v>
      </c>
      <c r="I2674">
        <v>0</v>
      </c>
      <c r="J2674" s="9" t="s">
        <v>4869</v>
      </c>
    </row>
    <row r="2675" spans="1:10" hidden="1" x14ac:dyDescent="0.25">
      <c r="A2675" s="9" t="s">
        <v>2477</v>
      </c>
      <c r="B2675" s="9" t="s">
        <v>2478</v>
      </c>
      <c r="C2675">
        <v>0</v>
      </c>
      <c r="D2675">
        <v>0</v>
      </c>
      <c r="E2675">
        <v>0</v>
      </c>
      <c r="F2675">
        <v>370</v>
      </c>
      <c r="G2675" s="1">
        <v>0</v>
      </c>
      <c r="H2675">
        <v>0</v>
      </c>
      <c r="I2675">
        <v>0</v>
      </c>
      <c r="J2675" s="9" t="s">
        <v>4869</v>
      </c>
    </row>
    <row r="2676" spans="1:10" hidden="1" x14ac:dyDescent="0.25">
      <c r="A2676" s="9" t="s">
        <v>2485</v>
      </c>
      <c r="B2676" s="9" t="s">
        <v>2486</v>
      </c>
      <c r="C2676">
        <v>0</v>
      </c>
      <c r="D2676">
        <v>0</v>
      </c>
      <c r="E2676">
        <v>0</v>
      </c>
      <c r="F2676">
        <v>370</v>
      </c>
      <c r="G2676" s="1">
        <v>0</v>
      </c>
      <c r="H2676">
        <v>0</v>
      </c>
      <c r="I2676">
        <v>0</v>
      </c>
      <c r="J2676" s="9" t="s">
        <v>4869</v>
      </c>
    </row>
    <row r="2677" spans="1:10" hidden="1" x14ac:dyDescent="0.25">
      <c r="A2677" s="9" t="s">
        <v>2487</v>
      </c>
      <c r="B2677" s="9" t="s">
        <v>2488</v>
      </c>
      <c r="C2677">
        <v>0</v>
      </c>
      <c r="D2677">
        <v>0</v>
      </c>
      <c r="E2677">
        <v>0</v>
      </c>
      <c r="F2677">
        <v>370</v>
      </c>
      <c r="G2677" s="1">
        <v>0</v>
      </c>
      <c r="H2677">
        <v>0</v>
      </c>
      <c r="I2677">
        <v>0</v>
      </c>
      <c r="J2677" s="9" t="s">
        <v>4869</v>
      </c>
    </row>
    <row r="2678" spans="1:10" hidden="1" x14ac:dyDescent="0.25">
      <c r="A2678" s="9" t="s">
        <v>2489</v>
      </c>
      <c r="B2678" s="9" t="s">
        <v>2490</v>
      </c>
      <c r="C2678">
        <v>0</v>
      </c>
      <c r="D2678">
        <v>0</v>
      </c>
      <c r="E2678">
        <v>0</v>
      </c>
      <c r="F2678">
        <v>370</v>
      </c>
      <c r="G2678" s="1">
        <v>0</v>
      </c>
      <c r="H2678">
        <v>0</v>
      </c>
      <c r="I2678">
        <v>0</v>
      </c>
      <c r="J2678" s="9" t="s">
        <v>4869</v>
      </c>
    </row>
    <row r="2679" spans="1:10" hidden="1" x14ac:dyDescent="0.25">
      <c r="A2679" s="9" t="s">
        <v>3845</v>
      </c>
      <c r="B2679" s="9" t="s">
        <v>3846</v>
      </c>
      <c r="C2679">
        <v>0</v>
      </c>
      <c r="D2679">
        <v>0</v>
      </c>
      <c r="E2679">
        <v>0</v>
      </c>
      <c r="F2679">
        <v>150</v>
      </c>
      <c r="G2679" s="1">
        <v>0</v>
      </c>
      <c r="H2679">
        <v>0</v>
      </c>
      <c r="I2679">
        <v>0</v>
      </c>
      <c r="J2679" s="9" t="s">
        <v>4869</v>
      </c>
    </row>
    <row r="2680" spans="1:10" hidden="1" x14ac:dyDescent="0.25">
      <c r="A2680" s="9" t="s">
        <v>3854</v>
      </c>
      <c r="B2680" s="9" t="s">
        <v>3855</v>
      </c>
      <c r="C2680">
        <v>0</v>
      </c>
      <c r="D2680">
        <v>25</v>
      </c>
      <c r="E2680">
        <v>0</v>
      </c>
      <c r="F2680">
        <v>245</v>
      </c>
      <c r="G2680" s="1">
        <v>0</v>
      </c>
      <c r="H2680">
        <v>6125</v>
      </c>
      <c r="I2680">
        <v>0</v>
      </c>
      <c r="J2680" s="9" t="s">
        <v>4869</v>
      </c>
    </row>
    <row r="2681" spans="1:10" hidden="1" x14ac:dyDescent="0.25">
      <c r="A2681" s="9" t="s">
        <v>6845</v>
      </c>
      <c r="B2681" s="9" t="s">
        <v>6846</v>
      </c>
      <c r="C2681">
        <v>0</v>
      </c>
      <c r="D2681">
        <v>6</v>
      </c>
      <c r="E2681">
        <v>2</v>
      </c>
      <c r="F2681">
        <v>150</v>
      </c>
      <c r="G2681" s="1">
        <v>0</v>
      </c>
      <c r="H2681">
        <v>900</v>
      </c>
      <c r="I2681">
        <v>300</v>
      </c>
      <c r="J2681" s="9" t="s">
        <v>4869</v>
      </c>
    </row>
    <row r="2682" spans="1:10" hidden="1" x14ac:dyDescent="0.25">
      <c r="A2682" s="9" t="s">
        <v>6847</v>
      </c>
      <c r="B2682" s="9" t="s">
        <v>6848</v>
      </c>
      <c r="C2682">
        <v>0</v>
      </c>
      <c r="D2682">
        <v>0</v>
      </c>
      <c r="E2682">
        <v>2</v>
      </c>
      <c r="F2682">
        <v>150</v>
      </c>
      <c r="G2682" s="1">
        <v>0</v>
      </c>
      <c r="H2682">
        <v>0</v>
      </c>
      <c r="I2682">
        <v>300</v>
      </c>
      <c r="J2682" s="9" t="s">
        <v>4869</v>
      </c>
    </row>
    <row r="2683" spans="1:10" hidden="1" x14ac:dyDescent="0.25">
      <c r="A2683" s="9" t="s">
        <v>6849</v>
      </c>
      <c r="B2683" s="9" t="s">
        <v>6850</v>
      </c>
      <c r="C2683">
        <v>0</v>
      </c>
      <c r="D2683">
        <v>0</v>
      </c>
      <c r="E2683">
        <v>0</v>
      </c>
      <c r="F2683">
        <v>150</v>
      </c>
      <c r="G2683" s="1">
        <v>0</v>
      </c>
      <c r="H2683">
        <v>0</v>
      </c>
      <c r="I2683">
        <v>0</v>
      </c>
      <c r="J2683" s="9" t="s">
        <v>4869</v>
      </c>
    </row>
    <row r="2684" spans="1:10" hidden="1" x14ac:dyDescent="0.25">
      <c r="A2684" s="9" t="s">
        <v>6851</v>
      </c>
      <c r="B2684" s="9" t="s">
        <v>6852</v>
      </c>
      <c r="C2684">
        <v>0</v>
      </c>
      <c r="D2684">
        <v>3</v>
      </c>
      <c r="E2684">
        <v>2</v>
      </c>
      <c r="F2684">
        <v>150</v>
      </c>
      <c r="G2684" s="1">
        <v>0</v>
      </c>
      <c r="H2684">
        <v>450</v>
      </c>
      <c r="I2684">
        <v>300</v>
      </c>
      <c r="J2684" s="9" t="s">
        <v>4869</v>
      </c>
    </row>
    <row r="2685" spans="1:10" hidden="1" x14ac:dyDescent="0.25">
      <c r="A2685" s="9" t="s">
        <v>6853</v>
      </c>
      <c r="B2685" s="9" t="s">
        <v>6854</v>
      </c>
      <c r="C2685">
        <v>0</v>
      </c>
      <c r="D2685">
        <v>0</v>
      </c>
      <c r="E2685">
        <v>0</v>
      </c>
      <c r="F2685">
        <v>150</v>
      </c>
      <c r="G2685" s="1">
        <v>0</v>
      </c>
      <c r="H2685">
        <v>0</v>
      </c>
      <c r="I2685">
        <v>0</v>
      </c>
      <c r="J2685" s="9" t="s">
        <v>4869</v>
      </c>
    </row>
    <row r="2686" spans="1:10" hidden="1" x14ac:dyDescent="0.25">
      <c r="A2686" s="9" t="s">
        <v>6855</v>
      </c>
      <c r="B2686" s="9" t="s">
        <v>6856</v>
      </c>
      <c r="C2686">
        <v>0</v>
      </c>
      <c r="D2686">
        <v>0</v>
      </c>
      <c r="E2686">
        <v>3</v>
      </c>
      <c r="F2686">
        <v>150</v>
      </c>
      <c r="G2686" s="1">
        <v>0</v>
      </c>
      <c r="H2686">
        <v>0</v>
      </c>
      <c r="I2686">
        <v>450</v>
      </c>
      <c r="J2686" s="9" t="s">
        <v>4869</v>
      </c>
    </row>
    <row r="2687" spans="1:10" hidden="1" x14ac:dyDescent="0.25">
      <c r="A2687" s="9" t="s">
        <v>6857</v>
      </c>
      <c r="B2687" s="9" t="s">
        <v>6858</v>
      </c>
      <c r="C2687">
        <v>0</v>
      </c>
      <c r="D2687">
        <v>0</v>
      </c>
      <c r="E2687">
        <v>1</v>
      </c>
      <c r="F2687">
        <v>150</v>
      </c>
      <c r="G2687" s="1">
        <v>0</v>
      </c>
      <c r="H2687">
        <v>0</v>
      </c>
      <c r="I2687">
        <v>150</v>
      </c>
      <c r="J2687" s="9" t="s">
        <v>4869</v>
      </c>
    </row>
    <row r="2688" spans="1:10" hidden="1" x14ac:dyDescent="0.25">
      <c r="A2688" s="9" t="s">
        <v>6859</v>
      </c>
      <c r="B2688" s="9" t="s">
        <v>6860</v>
      </c>
      <c r="C2688">
        <v>0</v>
      </c>
      <c r="D2688">
        <v>2</v>
      </c>
      <c r="E2688">
        <v>4</v>
      </c>
      <c r="F2688">
        <v>150</v>
      </c>
      <c r="G2688" s="1">
        <v>0</v>
      </c>
      <c r="H2688">
        <v>300</v>
      </c>
      <c r="I2688">
        <v>600</v>
      </c>
      <c r="J2688" s="9" t="s">
        <v>4869</v>
      </c>
    </row>
    <row r="2689" spans="1:10" hidden="1" x14ac:dyDescent="0.25">
      <c r="A2689" s="9" t="s">
        <v>6861</v>
      </c>
      <c r="B2689" s="9" t="s">
        <v>6862</v>
      </c>
      <c r="C2689">
        <v>0</v>
      </c>
      <c r="D2689">
        <v>4</v>
      </c>
      <c r="E2689">
        <v>0</v>
      </c>
      <c r="F2689">
        <v>150</v>
      </c>
      <c r="G2689" s="1">
        <v>0</v>
      </c>
      <c r="H2689">
        <v>600</v>
      </c>
      <c r="I2689">
        <v>0</v>
      </c>
      <c r="J2689" s="9" t="s">
        <v>4869</v>
      </c>
    </row>
    <row r="2690" spans="1:10" hidden="1" x14ac:dyDescent="0.25">
      <c r="A2690" s="9" t="s">
        <v>6863</v>
      </c>
      <c r="B2690" s="9" t="s">
        <v>6864</v>
      </c>
      <c r="C2690">
        <v>0</v>
      </c>
      <c r="D2690">
        <v>3</v>
      </c>
      <c r="E2690">
        <v>3</v>
      </c>
      <c r="F2690">
        <v>150</v>
      </c>
      <c r="G2690" s="1">
        <v>0</v>
      </c>
      <c r="H2690">
        <v>450</v>
      </c>
      <c r="I2690">
        <v>450</v>
      </c>
      <c r="J2690" s="9" t="s">
        <v>4869</v>
      </c>
    </row>
    <row r="2691" spans="1:10" hidden="1" x14ac:dyDescent="0.25">
      <c r="A2691" s="9" t="s">
        <v>6865</v>
      </c>
      <c r="B2691" s="9" t="s">
        <v>6866</v>
      </c>
      <c r="C2691">
        <v>0</v>
      </c>
      <c r="D2691">
        <v>0</v>
      </c>
      <c r="E2691">
        <v>0</v>
      </c>
      <c r="F2691">
        <v>150</v>
      </c>
      <c r="G2691" s="1">
        <v>0</v>
      </c>
      <c r="H2691">
        <v>0</v>
      </c>
      <c r="I2691">
        <v>0</v>
      </c>
      <c r="J2691" s="9" t="s">
        <v>4869</v>
      </c>
    </row>
    <row r="2692" spans="1:10" hidden="1" x14ac:dyDescent="0.25">
      <c r="A2692" s="9" t="s">
        <v>6867</v>
      </c>
      <c r="B2692" s="9" t="s">
        <v>6868</v>
      </c>
      <c r="C2692">
        <v>0</v>
      </c>
      <c r="D2692">
        <v>0</v>
      </c>
      <c r="E2692">
        <v>1</v>
      </c>
      <c r="F2692">
        <v>150</v>
      </c>
      <c r="G2692" s="1">
        <v>0</v>
      </c>
      <c r="H2692">
        <v>0</v>
      </c>
      <c r="I2692">
        <v>150</v>
      </c>
      <c r="J2692" s="9" t="s">
        <v>4869</v>
      </c>
    </row>
    <row r="2693" spans="1:10" hidden="1" x14ac:dyDescent="0.25">
      <c r="A2693" s="9" t="s">
        <v>6869</v>
      </c>
      <c r="B2693" s="9" t="s">
        <v>6870</v>
      </c>
      <c r="C2693">
        <v>0</v>
      </c>
      <c r="D2693">
        <v>0</v>
      </c>
      <c r="E2693">
        <v>2</v>
      </c>
      <c r="F2693">
        <v>150</v>
      </c>
      <c r="G2693" s="1">
        <v>0</v>
      </c>
      <c r="H2693">
        <v>0</v>
      </c>
      <c r="I2693">
        <v>300</v>
      </c>
      <c r="J2693" s="9" t="s">
        <v>4869</v>
      </c>
    </row>
    <row r="2694" spans="1:10" hidden="1" x14ac:dyDescent="0.25">
      <c r="A2694" s="9" t="s">
        <v>6871</v>
      </c>
      <c r="B2694" s="9" t="s">
        <v>6872</v>
      </c>
      <c r="C2694">
        <v>0</v>
      </c>
      <c r="D2694">
        <v>0</v>
      </c>
      <c r="E2694">
        <v>0</v>
      </c>
      <c r="F2694">
        <v>150</v>
      </c>
      <c r="G2694" s="1">
        <v>0</v>
      </c>
      <c r="H2694">
        <v>0</v>
      </c>
      <c r="I2694">
        <v>0</v>
      </c>
      <c r="J2694" s="9" t="s">
        <v>4869</v>
      </c>
    </row>
    <row r="2695" spans="1:10" hidden="1" x14ac:dyDescent="0.25">
      <c r="A2695" s="9" t="s">
        <v>6873</v>
      </c>
      <c r="B2695" s="9" t="s">
        <v>6874</v>
      </c>
      <c r="C2695">
        <v>0</v>
      </c>
      <c r="D2695">
        <v>0</v>
      </c>
      <c r="E2695">
        <v>0</v>
      </c>
      <c r="F2695">
        <v>150</v>
      </c>
      <c r="G2695" s="1">
        <v>0</v>
      </c>
      <c r="H2695">
        <v>0</v>
      </c>
      <c r="I2695">
        <v>0</v>
      </c>
      <c r="J2695" s="9" t="s">
        <v>4869</v>
      </c>
    </row>
    <row r="2696" spans="1:10" hidden="1" x14ac:dyDescent="0.25">
      <c r="A2696" s="9" t="s">
        <v>6875</v>
      </c>
      <c r="B2696" s="9" t="s">
        <v>6876</v>
      </c>
      <c r="C2696">
        <v>0</v>
      </c>
      <c r="D2696">
        <v>0</v>
      </c>
      <c r="E2696">
        <v>0</v>
      </c>
      <c r="F2696">
        <v>150</v>
      </c>
      <c r="G2696" s="1">
        <v>0</v>
      </c>
      <c r="H2696">
        <v>0</v>
      </c>
      <c r="I2696">
        <v>0</v>
      </c>
      <c r="J2696" s="9" t="s">
        <v>4869</v>
      </c>
    </row>
    <row r="2697" spans="1:10" hidden="1" x14ac:dyDescent="0.25">
      <c r="A2697" s="9" t="s">
        <v>6877</v>
      </c>
      <c r="B2697" s="9" t="s">
        <v>6878</v>
      </c>
      <c r="C2697">
        <v>0</v>
      </c>
      <c r="D2697">
        <v>15</v>
      </c>
      <c r="E2697">
        <v>0</v>
      </c>
      <c r="F2697">
        <v>245</v>
      </c>
      <c r="G2697" s="1">
        <v>0</v>
      </c>
      <c r="H2697">
        <v>3675</v>
      </c>
      <c r="I2697">
        <v>0</v>
      </c>
      <c r="J2697" s="9" t="s">
        <v>4869</v>
      </c>
    </row>
    <row r="2698" spans="1:10" hidden="1" x14ac:dyDescent="0.25">
      <c r="A2698" s="9" t="s">
        <v>6879</v>
      </c>
      <c r="B2698" s="9" t="s">
        <v>6880</v>
      </c>
      <c r="C2698">
        <v>0</v>
      </c>
      <c r="D2698">
        <v>0</v>
      </c>
      <c r="E2698">
        <v>0</v>
      </c>
      <c r="F2698">
        <v>0</v>
      </c>
      <c r="G2698" s="1">
        <v>0</v>
      </c>
      <c r="H2698">
        <v>0</v>
      </c>
      <c r="I2698">
        <v>0</v>
      </c>
      <c r="J2698" s="9" t="s">
        <v>4863</v>
      </c>
    </row>
    <row r="2699" spans="1:10" hidden="1" x14ac:dyDescent="0.25">
      <c r="A2699" s="9" t="s">
        <v>6881</v>
      </c>
      <c r="B2699" s="9" t="s">
        <v>6880</v>
      </c>
      <c r="C2699">
        <v>0</v>
      </c>
      <c r="D2699">
        <v>0</v>
      </c>
      <c r="E2699">
        <v>0</v>
      </c>
      <c r="F2699">
        <v>0</v>
      </c>
      <c r="G2699" s="1">
        <v>0</v>
      </c>
      <c r="H2699">
        <v>0</v>
      </c>
      <c r="I2699">
        <v>0</v>
      </c>
      <c r="J2699" s="9" t="s">
        <v>4863</v>
      </c>
    </row>
    <row r="2700" spans="1:10" hidden="1" x14ac:dyDescent="0.25">
      <c r="A2700" s="9" t="s">
        <v>6882</v>
      </c>
      <c r="B2700" s="9" t="s">
        <v>6880</v>
      </c>
      <c r="C2700">
        <v>0</v>
      </c>
      <c r="D2700">
        <v>0</v>
      </c>
      <c r="E2700">
        <v>0</v>
      </c>
      <c r="F2700">
        <v>0</v>
      </c>
      <c r="G2700" s="1">
        <v>0</v>
      </c>
      <c r="H2700">
        <v>0</v>
      </c>
      <c r="I2700">
        <v>0</v>
      </c>
      <c r="J2700" s="9" t="s">
        <v>4863</v>
      </c>
    </row>
    <row r="2701" spans="1:10" hidden="1" x14ac:dyDescent="0.25">
      <c r="A2701" s="9" t="s">
        <v>6883</v>
      </c>
      <c r="B2701" s="9" t="s">
        <v>6880</v>
      </c>
      <c r="C2701">
        <v>0</v>
      </c>
      <c r="D2701">
        <v>0</v>
      </c>
      <c r="E2701">
        <v>0</v>
      </c>
      <c r="F2701">
        <v>0</v>
      </c>
      <c r="G2701" s="1">
        <v>0</v>
      </c>
      <c r="H2701">
        <v>0</v>
      </c>
      <c r="I2701">
        <v>0</v>
      </c>
      <c r="J2701" s="9" t="s">
        <v>4863</v>
      </c>
    </row>
    <row r="2702" spans="1:10" hidden="1" x14ac:dyDescent="0.25">
      <c r="A2702" s="9" t="s">
        <v>6884</v>
      </c>
      <c r="B2702" s="9" t="s">
        <v>6885</v>
      </c>
      <c r="C2702">
        <v>0</v>
      </c>
      <c r="D2702">
        <v>0</v>
      </c>
      <c r="E2702">
        <v>0</v>
      </c>
      <c r="F2702">
        <v>0</v>
      </c>
      <c r="G2702" s="1">
        <v>0</v>
      </c>
      <c r="H2702">
        <v>0</v>
      </c>
      <c r="I2702">
        <v>0</v>
      </c>
      <c r="J2702" s="9" t="s">
        <v>4863</v>
      </c>
    </row>
    <row r="2703" spans="1:10" hidden="1" x14ac:dyDescent="0.25">
      <c r="A2703" s="9" t="s">
        <v>6886</v>
      </c>
      <c r="B2703" s="9" t="s">
        <v>6880</v>
      </c>
      <c r="C2703">
        <v>0</v>
      </c>
      <c r="D2703">
        <v>0</v>
      </c>
      <c r="E2703">
        <v>0</v>
      </c>
      <c r="F2703">
        <v>0</v>
      </c>
      <c r="G2703" s="1">
        <v>0</v>
      </c>
      <c r="H2703">
        <v>0</v>
      </c>
      <c r="I2703">
        <v>0</v>
      </c>
      <c r="J2703" s="9" t="s">
        <v>4863</v>
      </c>
    </row>
    <row r="2704" spans="1:10" hidden="1" x14ac:dyDescent="0.25">
      <c r="A2704" s="9" t="s">
        <v>6887</v>
      </c>
      <c r="B2704" s="9" t="s">
        <v>6888</v>
      </c>
      <c r="C2704">
        <v>0</v>
      </c>
      <c r="D2704">
        <v>0</v>
      </c>
      <c r="E2704">
        <v>0</v>
      </c>
      <c r="F2704">
        <v>0</v>
      </c>
      <c r="G2704" s="1">
        <v>0</v>
      </c>
      <c r="H2704">
        <v>0</v>
      </c>
      <c r="I2704">
        <v>0</v>
      </c>
      <c r="J2704" s="9" t="s">
        <v>4863</v>
      </c>
    </row>
    <row r="2705" spans="1:10" hidden="1" x14ac:dyDescent="0.25">
      <c r="A2705" s="9" t="s">
        <v>6889</v>
      </c>
      <c r="B2705" s="9" t="s">
        <v>6890</v>
      </c>
      <c r="C2705">
        <v>0</v>
      </c>
      <c r="D2705">
        <v>0</v>
      </c>
      <c r="E2705">
        <v>0</v>
      </c>
      <c r="F2705">
        <v>0</v>
      </c>
      <c r="G2705" s="1">
        <v>0</v>
      </c>
      <c r="H2705">
        <v>0</v>
      </c>
      <c r="I2705">
        <v>0</v>
      </c>
      <c r="J2705" s="9" t="s">
        <v>4863</v>
      </c>
    </row>
    <row r="2706" spans="1:10" hidden="1" x14ac:dyDescent="0.25">
      <c r="A2706" s="9" t="s">
        <v>6891</v>
      </c>
      <c r="B2706" s="9" t="s">
        <v>6888</v>
      </c>
      <c r="C2706">
        <v>0</v>
      </c>
      <c r="D2706">
        <v>0</v>
      </c>
      <c r="E2706">
        <v>0</v>
      </c>
      <c r="F2706">
        <v>0</v>
      </c>
      <c r="G2706" s="1">
        <v>0</v>
      </c>
      <c r="H2706">
        <v>0</v>
      </c>
      <c r="I2706">
        <v>0</v>
      </c>
      <c r="J2706" s="9" t="s">
        <v>4863</v>
      </c>
    </row>
    <row r="2707" spans="1:10" hidden="1" x14ac:dyDescent="0.25">
      <c r="A2707" s="9" t="s">
        <v>6892</v>
      </c>
      <c r="B2707" s="9" t="s">
        <v>6890</v>
      </c>
      <c r="C2707">
        <v>0</v>
      </c>
      <c r="D2707">
        <v>0</v>
      </c>
      <c r="E2707">
        <v>0</v>
      </c>
      <c r="F2707">
        <v>0</v>
      </c>
      <c r="G2707" s="1">
        <v>0</v>
      </c>
      <c r="H2707">
        <v>0</v>
      </c>
      <c r="I2707">
        <v>0</v>
      </c>
      <c r="J2707" s="9" t="s">
        <v>4863</v>
      </c>
    </row>
    <row r="2708" spans="1:10" hidden="1" x14ac:dyDescent="0.25">
      <c r="A2708" s="9" t="s">
        <v>6893</v>
      </c>
      <c r="B2708" s="9" t="s">
        <v>6888</v>
      </c>
      <c r="C2708">
        <v>0</v>
      </c>
      <c r="D2708">
        <v>0</v>
      </c>
      <c r="E2708">
        <v>0</v>
      </c>
      <c r="F2708">
        <v>0</v>
      </c>
      <c r="G2708" s="1">
        <v>0</v>
      </c>
      <c r="H2708">
        <v>0</v>
      </c>
      <c r="I2708">
        <v>0</v>
      </c>
      <c r="J2708" s="9" t="s">
        <v>4863</v>
      </c>
    </row>
    <row r="2709" spans="1:10" hidden="1" x14ac:dyDescent="0.25">
      <c r="A2709" s="9" t="s">
        <v>6894</v>
      </c>
      <c r="B2709" s="9" t="s">
        <v>6880</v>
      </c>
      <c r="C2709">
        <v>0</v>
      </c>
      <c r="D2709">
        <v>0</v>
      </c>
      <c r="E2709">
        <v>0</v>
      </c>
      <c r="F2709">
        <v>0</v>
      </c>
      <c r="G2709" s="1">
        <v>0</v>
      </c>
      <c r="H2709">
        <v>0</v>
      </c>
      <c r="I2709">
        <v>0</v>
      </c>
      <c r="J2709" s="9" t="s">
        <v>4863</v>
      </c>
    </row>
    <row r="2710" spans="1:10" hidden="1" x14ac:dyDescent="0.25">
      <c r="A2710" s="9" t="s">
        <v>6895</v>
      </c>
      <c r="B2710" s="9" t="s">
        <v>6888</v>
      </c>
      <c r="C2710">
        <v>0</v>
      </c>
      <c r="D2710">
        <v>0</v>
      </c>
      <c r="E2710">
        <v>0</v>
      </c>
      <c r="F2710">
        <v>0</v>
      </c>
      <c r="G2710" s="1">
        <v>0</v>
      </c>
      <c r="H2710">
        <v>0</v>
      </c>
      <c r="I2710">
        <v>0</v>
      </c>
      <c r="J2710" s="9" t="s">
        <v>4863</v>
      </c>
    </row>
    <row r="2711" spans="1:10" hidden="1" x14ac:dyDescent="0.25">
      <c r="A2711" s="9" t="s">
        <v>6896</v>
      </c>
      <c r="B2711" s="9" t="s">
        <v>6880</v>
      </c>
      <c r="C2711">
        <v>0</v>
      </c>
      <c r="D2711">
        <v>0</v>
      </c>
      <c r="E2711">
        <v>0</v>
      </c>
      <c r="F2711">
        <v>0</v>
      </c>
      <c r="G2711" s="1">
        <v>0</v>
      </c>
      <c r="H2711">
        <v>0</v>
      </c>
      <c r="I2711">
        <v>0</v>
      </c>
      <c r="J2711" s="9" t="s">
        <v>4863</v>
      </c>
    </row>
    <row r="2712" spans="1:10" hidden="1" x14ac:dyDescent="0.25">
      <c r="A2712" s="9" t="s">
        <v>6897</v>
      </c>
      <c r="B2712" s="9" t="s">
        <v>6890</v>
      </c>
      <c r="C2712">
        <v>0</v>
      </c>
      <c r="D2712">
        <v>0</v>
      </c>
      <c r="E2712">
        <v>0</v>
      </c>
      <c r="F2712">
        <v>0</v>
      </c>
      <c r="G2712" s="1">
        <v>0</v>
      </c>
      <c r="H2712">
        <v>0</v>
      </c>
      <c r="I2712">
        <v>0</v>
      </c>
      <c r="J2712" s="9" t="s">
        <v>4863</v>
      </c>
    </row>
    <row r="2713" spans="1:10" hidden="1" x14ac:dyDescent="0.25">
      <c r="A2713" s="9" t="s">
        <v>11427</v>
      </c>
      <c r="B2713" s="9" t="s">
        <v>11428</v>
      </c>
      <c r="C2713">
        <v>0</v>
      </c>
      <c r="D2713">
        <v>0</v>
      </c>
      <c r="E2713">
        <v>0</v>
      </c>
      <c r="F2713">
        <v>0</v>
      </c>
      <c r="G2713" s="1">
        <v>0</v>
      </c>
      <c r="H2713">
        <v>0</v>
      </c>
      <c r="I2713">
        <v>0</v>
      </c>
      <c r="J2713" s="9" t="s">
        <v>5606</v>
      </c>
    </row>
    <row r="2714" spans="1:10" hidden="1" x14ac:dyDescent="0.25">
      <c r="A2714" s="9" t="s">
        <v>11429</v>
      </c>
      <c r="B2714" s="9" t="s">
        <v>11430</v>
      </c>
      <c r="C2714">
        <v>0</v>
      </c>
      <c r="D2714">
        <v>0</v>
      </c>
      <c r="E2714">
        <v>0</v>
      </c>
      <c r="F2714">
        <v>0</v>
      </c>
      <c r="G2714" s="1">
        <v>0</v>
      </c>
      <c r="H2714">
        <v>0</v>
      </c>
      <c r="I2714">
        <v>0</v>
      </c>
      <c r="J2714" s="9" t="s">
        <v>5606</v>
      </c>
    </row>
    <row r="2715" spans="1:10" hidden="1" x14ac:dyDescent="0.25">
      <c r="A2715" s="9" t="s">
        <v>11431</v>
      </c>
      <c r="B2715" s="9" t="s">
        <v>11432</v>
      </c>
      <c r="C2715">
        <v>0</v>
      </c>
      <c r="D2715">
        <v>0</v>
      </c>
      <c r="E2715">
        <v>0</v>
      </c>
      <c r="F2715">
        <v>0</v>
      </c>
      <c r="G2715" s="1">
        <v>0</v>
      </c>
      <c r="H2715">
        <v>0</v>
      </c>
      <c r="I2715">
        <v>0</v>
      </c>
      <c r="J2715" s="9" t="s">
        <v>5606</v>
      </c>
    </row>
    <row r="2716" spans="1:10" hidden="1" x14ac:dyDescent="0.25">
      <c r="A2716" s="9" t="s">
        <v>11433</v>
      </c>
      <c r="B2716" s="9" t="s">
        <v>11434</v>
      </c>
      <c r="C2716">
        <v>0</v>
      </c>
      <c r="D2716">
        <v>0</v>
      </c>
      <c r="E2716">
        <v>0</v>
      </c>
      <c r="F2716">
        <v>0</v>
      </c>
      <c r="G2716" s="1">
        <v>0</v>
      </c>
      <c r="H2716">
        <v>0</v>
      </c>
      <c r="I2716">
        <v>0</v>
      </c>
      <c r="J2716" s="9" t="s">
        <v>5606</v>
      </c>
    </row>
    <row r="2717" spans="1:10" hidden="1" x14ac:dyDescent="0.25">
      <c r="A2717" s="9" t="s">
        <v>11435</v>
      </c>
      <c r="B2717" s="9" t="s">
        <v>11436</v>
      </c>
      <c r="C2717">
        <v>0</v>
      </c>
      <c r="D2717">
        <v>0</v>
      </c>
      <c r="E2717">
        <v>0</v>
      </c>
      <c r="F2717">
        <v>0</v>
      </c>
      <c r="G2717" s="1">
        <v>0</v>
      </c>
      <c r="H2717">
        <v>0</v>
      </c>
      <c r="I2717">
        <v>0</v>
      </c>
      <c r="J2717" s="9" t="s">
        <v>5606</v>
      </c>
    </row>
    <row r="2718" spans="1:10" hidden="1" x14ac:dyDescent="0.25">
      <c r="A2718" s="9" t="s">
        <v>11437</v>
      </c>
      <c r="B2718" s="9" t="s">
        <v>11438</v>
      </c>
      <c r="C2718">
        <v>0</v>
      </c>
      <c r="D2718">
        <v>0</v>
      </c>
      <c r="E2718">
        <v>0</v>
      </c>
      <c r="F2718">
        <v>3958.18</v>
      </c>
      <c r="G2718" s="1">
        <v>0</v>
      </c>
      <c r="H2718">
        <v>0</v>
      </c>
      <c r="I2718">
        <v>0</v>
      </c>
      <c r="J2718" s="9" t="s">
        <v>4869</v>
      </c>
    </row>
    <row r="2719" spans="1:10" hidden="1" x14ac:dyDescent="0.25">
      <c r="A2719" s="9" t="s">
        <v>11846</v>
      </c>
      <c r="B2719" s="9" t="s">
        <v>11847</v>
      </c>
      <c r="C2719">
        <v>0</v>
      </c>
      <c r="D2719">
        <v>0</v>
      </c>
      <c r="E2719">
        <v>0</v>
      </c>
      <c r="F2719">
        <v>0</v>
      </c>
      <c r="G2719" s="1">
        <v>0</v>
      </c>
      <c r="H2719">
        <v>0</v>
      </c>
      <c r="I2719">
        <v>0</v>
      </c>
      <c r="J2719" s="9" t="s">
        <v>4869</v>
      </c>
    </row>
    <row r="2720" spans="1:10" hidden="1" x14ac:dyDescent="0.25">
      <c r="A2720" s="9" t="s">
        <v>6898</v>
      </c>
      <c r="B2720" s="9" t="s">
        <v>6899</v>
      </c>
      <c r="C2720">
        <v>0</v>
      </c>
      <c r="D2720">
        <v>0</v>
      </c>
      <c r="E2720">
        <v>0</v>
      </c>
      <c r="F2720">
        <v>0</v>
      </c>
      <c r="G2720" s="1">
        <v>0</v>
      </c>
      <c r="H2720">
        <v>0</v>
      </c>
      <c r="I2720">
        <v>0</v>
      </c>
      <c r="J2720" s="9" t="s">
        <v>4863</v>
      </c>
    </row>
    <row r="2721" spans="1:10" hidden="1" x14ac:dyDescent="0.25">
      <c r="A2721" s="9" t="s">
        <v>6900</v>
      </c>
      <c r="B2721" s="9" t="s">
        <v>6901</v>
      </c>
      <c r="C2721">
        <v>0</v>
      </c>
      <c r="D2721">
        <v>0</v>
      </c>
      <c r="E2721">
        <v>0</v>
      </c>
      <c r="F2721">
        <v>0</v>
      </c>
      <c r="G2721" s="1">
        <v>0</v>
      </c>
      <c r="H2721">
        <v>0</v>
      </c>
      <c r="I2721">
        <v>0</v>
      </c>
      <c r="J2721" s="9" t="s">
        <v>5606</v>
      </c>
    </row>
    <row r="2722" spans="1:10" hidden="1" x14ac:dyDescent="0.25">
      <c r="A2722" s="9" t="s">
        <v>6902</v>
      </c>
      <c r="B2722" s="9" t="s">
        <v>6903</v>
      </c>
      <c r="C2722">
        <v>0</v>
      </c>
      <c r="D2722">
        <v>0</v>
      </c>
      <c r="E2722">
        <v>0</v>
      </c>
      <c r="F2722">
        <v>0</v>
      </c>
      <c r="G2722" s="1">
        <v>0</v>
      </c>
      <c r="H2722">
        <v>0</v>
      </c>
      <c r="I2722">
        <v>0</v>
      </c>
      <c r="J2722" s="9" t="s">
        <v>5606</v>
      </c>
    </row>
    <row r="2723" spans="1:10" hidden="1" x14ac:dyDescent="0.25">
      <c r="A2723" s="9" t="s">
        <v>6904</v>
      </c>
      <c r="B2723" s="9" t="s">
        <v>6905</v>
      </c>
      <c r="C2723">
        <v>0</v>
      </c>
      <c r="D2723">
        <v>0</v>
      </c>
      <c r="E2723">
        <v>0</v>
      </c>
      <c r="F2723">
        <v>0</v>
      </c>
      <c r="G2723" s="1">
        <v>0</v>
      </c>
      <c r="H2723">
        <v>0</v>
      </c>
      <c r="I2723">
        <v>0</v>
      </c>
      <c r="J2723" s="9" t="s">
        <v>5606</v>
      </c>
    </row>
    <row r="2724" spans="1:10" hidden="1" x14ac:dyDescent="0.25">
      <c r="A2724" s="9" t="s">
        <v>6906</v>
      </c>
      <c r="B2724" s="9" t="s">
        <v>6907</v>
      </c>
      <c r="C2724">
        <v>0</v>
      </c>
      <c r="D2724">
        <v>0</v>
      </c>
      <c r="E2724">
        <v>0</v>
      </c>
      <c r="F2724">
        <v>0</v>
      </c>
      <c r="G2724" s="1">
        <v>0</v>
      </c>
      <c r="H2724">
        <v>0</v>
      </c>
      <c r="I2724">
        <v>0</v>
      </c>
      <c r="J2724" s="9" t="s">
        <v>5606</v>
      </c>
    </row>
    <row r="2725" spans="1:10" hidden="1" x14ac:dyDescent="0.25">
      <c r="A2725" s="9" t="s">
        <v>6908</v>
      </c>
      <c r="B2725" s="9" t="s">
        <v>6909</v>
      </c>
      <c r="C2725">
        <v>0</v>
      </c>
      <c r="D2725">
        <v>0</v>
      </c>
      <c r="E2725">
        <v>0</v>
      </c>
      <c r="F2725">
        <v>0</v>
      </c>
      <c r="G2725" s="1">
        <v>0</v>
      </c>
      <c r="H2725">
        <v>0</v>
      </c>
      <c r="I2725">
        <v>0</v>
      </c>
      <c r="J2725" s="9" t="s">
        <v>5606</v>
      </c>
    </row>
    <row r="2726" spans="1:10" hidden="1" x14ac:dyDescent="0.25">
      <c r="A2726" s="9" t="s">
        <v>6910</v>
      </c>
      <c r="B2726" s="9" t="s">
        <v>6911</v>
      </c>
      <c r="C2726">
        <v>0</v>
      </c>
      <c r="D2726">
        <v>0</v>
      </c>
      <c r="E2726">
        <v>0</v>
      </c>
      <c r="F2726">
        <v>905</v>
      </c>
      <c r="G2726" s="1">
        <v>0</v>
      </c>
      <c r="H2726">
        <v>0</v>
      </c>
      <c r="I2726">
        <v>0</v>
      </c>
      <c r="J2726" s="9" t="s">
        <v>5606</v>
      </c>
    </row>
    <row r="2727" spans="1:10" hidden="1" x14ac:dyDescent="0.25">
      <c r="A2727" s="9" t="s">
        <v>6912</v>
      </c>
      <c r="B2727" s="9" t="s">
        <v>6913</v>
      </c>
      <c r="C2727">
        <v>0</v>
      </c>
      <c r="D2727">
        <v>0</v>
      </c>
      <c r="E2727">
        <v>0</v>
      </c>
      <c r="F2727">
        <v>520</v>
      </c>
      <c r="G2727" s="1">
        <v>0</v>
      </c>
      <c r="H2727">
        <v>0</v>
      </c>
      <c r="I2727">
        <v>0</v>
      </c>
      <c r="J2727" s="9" t="s">
        <v>5606</v>
      </c>
    </row>
    <row r="2728" spans="1:10" hidden="1" x14ac:dyDescent="0.25">
      <c r="A2728" s="9" t="s">
        <v>6914</v>
      </c>
      <c r="B2728" s="9" t="s">
        <v>6915</v>
      </c>
      <c r="C2728">
        <v>0</v>
      </c>
      <c r="D2728">
        <v>0</v>
      </c>
      <c r="E2728">
        <v>0</v>
      </c>
      <c r="F2728">
        <v>0</v>
      </c>
      <c r="G2728" s="1">
        <v>0</v>
      </c>
      <c r="H2728">
        <v>0</v>
      </c>
      <c r="I2728">
        <v>0</v>
      </c>
      <c r="J2728" s="9" t="s">
        <v>4863</v>
      </c>
    </row>
    <row r="2729" spans="1:10" hidden="1" x14ac:dyDescent="0.25">
      <c r="A2729" s="9" t="s">
        <v>6916</v>
      </c>
      <c r="B2729" s="9" t="s">
        <v>6917</v>
      </c>
      <c r="C2729">
        <v>0</v>
      </c>
      <c r="D2729">
        <v>0</v>
      </c>
      <c r="E2729">
        <v>0</v>
      </c>
      <c r="F2729">
        <v>0</v>
      </c>
      <c r="G2729" s="1">
        <v>0</v>
      </c>
      <c r="H2729">
        <v>0</v>
      </c>
      <c r="I2729">
        <v>0</v>
      </c>
      <c r="J2729" s="9" t="s">
        <v>4863</v>
      </c>
    </row>
    <row r="2730" spans="1:10" hidden="1" x14ac:dyDescent="0.25">
      <c r="A2730" s="9" t="s">
        <v>6918</v>
      </c>
      <c r="B2730" s="9" t="s">
        <v>6919</v>
      </c>
      <c r="C2730">
        <v>0</v>
      </c>
      <c r="D2730">
        <v>0</v>
      </c>
      <c r="E2730">
        <v>0</v>
      </c>
      <c r="F2730">
        <v>0</v>
      </c>
      <c r="G2730" s="1">
        <v>0</v>
      </c>
      <c r="H2730">
        <v>0</v>
      </c>
      <c r="I2730">
        <v>0</v>
      </c>
      <c r="J2730" s="9" t="s">
        <v>4863</v>
      </c>
    </row>
    <row r="2731" spans="1:10" hidden="1" x14ac:dyDescent="0.25">
      <c r="A2731" s="9" t="s">
        <v>6920</v>
      </c>
      <c r="B2731" s="9" t="s">
        <v>6917</v>
      </c>
      <c r="C2731">
        <v>0</v>
      </c>
      <c r="D2731">
        <v>0</v>
      </c>
      <c r="E2731">
        <v>0</v>
      </c>
      <c r="F2731">
        <v>0</v>
      </c>
      <c r="G2731" s="1">
        <v>0</v>
      </c>
      <c r="H2731">
        <v>0</v>
      </c>
      <c r="I2731">
        <v>0</v>
      </c>
      <c r="J2731" s="9" t="s">
        <v>4863</v>
      </c>
    </row>
    <row r="2732" spans="1:10" hidden="1" x14ac:dyDescent="0.25">
      <c r="A2732" s="9" t="s">
        <v>6921</v>
      </c>
      <c r="B2732" s="9" t="s">
        <v>6917</v>
      </c>
      <c r="C2732">
        <v>0</v>
      </c>
      <c r="D2732">
        <v>0</v>
      </c>
      <c r="E2732">
        <v>0</v>
      </c>
      <c r="F2732">
        <v>0</v>
      </c>
      <c r="G2732" s="1">
        <v>0</v>
      </c>
      <c r="H2732">
        <v>0</v>
      </c>
      <c r="I2732">
        <v>0</v>
      </c>
      <c r="J2732" s="9" t="s">
        <v>4863</v>
      </c>
    </row>
    <row r="2733" spans="1:10" hidden="1" x14ac:dyDescent="0.25">
      <c r="A2733" s="9" t="s">
        <v>6922</v>
      </c>
      <c r="B2733" s="9" t="s">
        <v>6919</v>
      </c>
      <c r="C2733">
        <v>0</v>
      </c>
      <c r="D2733">
        <v>0</v>
      </c>
      <c r="E2733">
        <v>0</v>
      </c>
      <c r="F2733">
        <v>0</v>
      </c>
      <c r="G2733" s="1">
        <v>0</v>
      </c>
      <c r="H2733">
        <v>0</v>
      </c>
      <c r="I2733">
        <v>0</v>
      </c>
      <c r="J2733" s="9" t="s">
        <v>4863</v>
      </c>
    </row>
    <row r="2734" spans="1:10" hidden="1" x14ac:dyDescent="0.25">
      <c r="A2734" s="9" t="s">
        <v>6923</v>
      </c>
      <c r="B2734" s="9" t="s">
        <v>6924</v>
      </c>
      <c r="C2734">
        <v>0</v>
      </c>
      <c r="D2734">
        <v>0</v>
      </c>
      <c r="E2734">
        <v>0</v>
      </c>
      <c r="F2734">
        <v>0</v>
      </c>
      <c r="G2734" s="1">
        <v>0</v>
      </c>
      <c r="H2734">
        <v>0</v>
      </c>
      <c r="I2734">
        <v>0</v>
      </c>
      <c r="J2734" s="9" t="s">
        <v>4863</v>
      </c>
    </row>
    <row r="2735" spans="1:10" hidden="1" x14ac:dyDescent="0.25">
      <c r="A2735" s="9" t="s">
        <v>6925</v>
      </c>
      <c r="B2735" s="9" t="s">
        <v>6919</v>
      </c>
      <c r="C2735">
        <v>0</v>
      </c>
      <c r="D2735">
        <v>0</v>
      </c>
      <c r="E2735">
        <v>0</v>
      </c>
      <c r="F2735">
        <v>0</v>
      </c>
      <c r="G2735" s="1">
        <v>0</v>
      </c>
      <c r="H2735">
        <v>0</v>
      </c>
      <c r="I2735">
        <v>0</v>
      </c>
      <c r="J2735" s="9" t="s">
        <v>4863</v>
      </c>
    </row>
    <row r="2736" spans="1:10" hidden="1" x14ac:dyDescent="0.25">
      <c r="A2736" s="9" t="s">
        <v>6926</v>
      </c>
      <c r="B2736" s="9" t="s">
        <v>6927</v>
      </c>
      <c r="C2736">
        <v>0</v>
      </c>
      <c r="D2736">
        <v>0</v>
      </c>
      <c r="E2736">
        <v>0</v>
      </c>
      <c r="F2736">
        <v>0</v>
      </c>
      <c r="G2736" s="1">
        <v>0</v>
      </c>
      <c r="H2736">
        <v>0</v>
      </c>
      <c r="I2736">
        <v>0</v>
      </c>
      <c r="J2736" s="9" t="s">
        <v>4863</v>
      </c>
    </row>
    <row r="2737" spans="1:10" hidden="1" x14ac:dyDescent="0.25">
      <c r="A2737" s="9" t="s">
        <v>6928</v>
      </c>
      <c r="B2737" s="9" t="s">
        <v>4917</v>
      </c>
      <c r="C2737">
        <v>0</v>
      </c>
      <c r="D2737">
        <v>0</v>
      </c>
      <c r="E2737">
        <v>0</v>
      </c>
      <c r="F2737">
        <v>0</v>
      </c>
      <c r="G2737" s="1">
        <v>0</v>
      </c>
      <c r="H2737">
        <v>0</v>
      </c>
      <c r="I2737">
        <v>0</v>
      </c>
      <c r="J2737" s="9" t="s">
        <v>4863</v>
      </c>
    </row>
    <row r="2738" spans="1:10" hidden="1" x14ac:dyDescent="0.25">
      <c r="A2738" s="9" t="s">
        <v>6929</v>
      </c>
      <c r="B2738" s="9" t="s">
        <v>6930</v>
      </c>
      <c r="C2738">
        <v>0</v>
      </c>
      <c r="D2738">
        <v>0</v>
      </c>
      <c r="E2738">
        <v>0</v>
      </c>
      <c r="F2738">
        <v>0</v>
      </c>
      <c r="G2738" s="1">
        <v>0</v>
      </c>
      <c r="H2738">
        <v>0</v>
      </c>
      <c r="I2738">
        <v>0</v>
      </c>
      <c r="J2738" s="9" t="s">
        <v>4863</v>
      </c>
    </row>
    <row r="2739" spans="1:10" hidden="1" x14ac:dyDescent="0.25">
      <c r="A2739" s="9" t="s">
        <v>6931</v>
      </c>
      <c r="B2739" s="9" t="s">
        <v>4991</v>
      </c>
      <c r="C2739">
        <v>0</v>
      </c>
      <c r="D2739">
        <v>0</v>
      </c>
      <c r="E2739">
        <v>0</v>
      </c>
      <c r="F2739">
        <v>0</v>
      </c>
      <c r="G2739" s="1">
        <v>0</v>
      </c>
      <c r="H2739">
        <v>0</v>
      </c>
      <c r="I2739">
        <v>0</v>
      </c>
      <c r="J2739" s="9" t="s">
        <v>4863</v>
      </c>
    </row>
    <row r="2740" spans="1:10" hidden="1" x14ac:dyDescent="0.25">
      <c r="A2740" s="9" t="s">
        <v>6932</v>
      </c>
      <c r="B2740" s="9" t="s">
        <v>6933</v>
      </c>
      <c r="C2740">
        <v>0</v>
      </c>
      <c r="D2740">
        <v>0</v>
      </c>
      <c r="E2740">
        <v>0</v>
      </c>
      <c r="F2740">
        <v>0</v>
      </c>
      <c r="G2740" s="1">
        <v>0</v>
      </c>
      <c r="H2740">
        <v>0</v>
      </c>
      <c r="I2740">
        <v>0</v>
      </c>
      <c r="J2740" s="9" t="s">
        <v>4863</v>
      </c>
    </row>
    <row r="2741" spans="1:10" hidden="1" x14ac:dyDescent="0.25">
      <c r="A2741" s="9" t="s">
        <v>6934</v>
      </c>
      <c r="B2741" s="9" t="s">
        <v>4917</v>
      </c>
      <c r="C2741">
        <v>0</v>
      </c>
      <c r="D2741">
        <v>0</v>
      </c>
      <c r="E2741">
        <v>0</v>
      </c>
      <c r="F2741">
        <v>0</v>
      </c>
      <c r="G2741" s="1">
        <v>0</v>
      </c>
      <c r="H2741">
        <v>0</v>
      </c>
      <c r="I2741">
        <v>0</v>
      </c>
      <c r="J2741" s="9" t="s">
        <v>4863</v>
      </c>
    </row>
    <row r="2742" spans="1:10" hidden="1" x14ac:dyDescent="0.25">
      <c r="A2742" s="9" t="s">
        <v>6935</v>
      </c>
      <c r="B2742" s="9" t="s">
        <v>6936</v>
      </c>
      <c r="C2742">
        <v>0</v>
      </c>
      <c r="D2742">
        <v>0</v>
      </c>
      <c r="E2742">
        <v>0</v>
      </c>
      <c r="F2742">
        <v>0</v>
      </c>
      <c r="G2742" s="1">
        <v>0</v>
      </c>
      <c r="H2742">
        <v>0</v>
      </c>
      <c r="I2742">
        <v>0</v>
      </c>
      <c r="J2742" s="9" t="s">
        <v>4863</v>
      </c>
    </row>
    <row r="2743" spans="1:10" hidden="1" x14ac:dyDescent="0.25">
      <c r="A2743" s="9" t="s">
        <v>6937</v>
      </c>
      <c r="B2743" s="9" t="s">
        <v>4917</v>
      </c>
      <c r="C2743">
        <v>0</v>
      </c>
      <c r="D2743">
        <v>0</v>
      </c>
      <c r="E2743">
        <v>0</v>
      </c>
      <c r="F2743">
        <v>0</v>
      </c>
      <c r="G2743" s="1">
        <v>0</v>
      </c>
      <c r="H2743">
        <v>0</v>
      </c>
      <c r="I2743">
        <v>0</v>
      </c>
      <c r="J2743" s="9" t="s">
        <v>4863</v>
      </c>
    </row>
    <row r="2744" spans="1:10" hidden="1" x14ac:dyDescent="0.25">
      <c r="A2744" s="9" t="s">
        <v>6938</v>
      </c>
      <c r="B2744" s="9" t="s">
        <v>6939</v>
      </c>
      <c r="C2744">
        <v>0</v>
      </c>
      <c r="D2744">
        <v>0</v>
      </c>
      <c r="E2744">
        <v>0</v>
      </c>
      <c r="F2744">
        <v>0</v>
      </c>
      <c r="G2744" s="1">
        <v>0</v>
      </c>
      <c r="H2744">
        <v>0</v>
      </c>
      <c r="I2744">
        <v>0</v>
      </c>
      <c r="J2744" s="9" t="s">
        <v>4863</v>
      </c>
    </row>
    <row r="2745" spans="1:10" hidden="1" x14ac:dyDescent="0.25">
      <c r="A2745" s="9" t="s">
        <v>6940</v>
      </c>
      <c r="B2745" s="9" t="s">
        <v>4917</v>
      </c>
      <c r="C2745">
        <v>0</v>
      </c>
      <c r="D2745">
        <v>0</v>
      </c>
      <c r="E2745">
        <v>0</v>
      </c>
      <c r="F2745">
        <v>0</v>
      </c>
      <c r="G2745" s="1">
        <v>0</v>
      </c>
      <c r="H2745">
        <v>0</v>
      </c>
      <c r="I2745">
        <v>0</v>
      </c>
      <c r="J2745" s="9" t="s">
        <v>4863</v>
      </c>
    </row>
    <row r="2746" spans="1:10" hidden="1" x14ac:dyDescent="0.25">
      <c r="A2746" s="9" t="s">
        <v>6942</v>
      </c>
      <c r="B2746" s="9" t="s">
        <v>6943</v>
      </c>
      <c r="C2746">
        <v>0</v>
      </c>
      <c r="D2746">
        <v>0</v>
      </c>
      <c r="E2746">
        <v>0</v>
      </c>
      <c r="F2746">
        <v>0</v>
      </c>
      <c r="G2746" s="1">
        <v>0</v>
      </c>
      <c r="H2746">
        <v>0</v>
      </c>
      <c r="I2746">
        <v>0</v>
      </c>
      <c r="J2746" s="9" t="s">
        <v>4863</v>
      </c>
    </row>
    <row r="2747" spans="1:10" hidden="1" x14ac:dyDescent="0.25">
      <c r="A2747" s="9" t="s">
        <v>6944</v>
      </c>
      <c r="B2747" s="9" t="s">
        <v>6945</v>
      </c>
      <c r="C2747">
        <v>0</v>
      </c>
      <c r="D2747">
        <v>0</v>
      </c>
      <c r="E2747">
        <v>0</v>
      </c>
      <c r="F2747">
        <v>0</v>
      </c>
      <c r="G2747" s="1">
        <v>0</v>
      </c>
      <c r="H2747">
        <v>0</v>
      </c>
      <c r="I2747">
        <v>0</v>
      </c>
      <c r="J2747" s="9" t="s">
        <v>4863</v>
      </c>
    </row>
    <row r="2748" spans="1:10" hidden="1" x14ac:dyDescent="0.25">
      <c r="A2748" s="9" t="s">
        <v>6946</v>
      </c>
      <c r="B2748" s="9" t="s">
        <v>4991</v>
      </c>
      <c r="C2748">
        <v>0</v>
      </c>
      <c r="D2748">
        <v>0</v>
      </c>
      <c r="E2748">
        <v>0</v>
      </c>
      <c r="F2748">
        <v>0</v>
      </c>
      <c r="G2748" s="1">
        <v>0</v>
      </c>
      <c r="H2748">
        <v>0</v>
      </c>
      <c r="I2748">
        <v>0</v>
      </c>
      <c r="J2748" s="9" t="s">
        <v>4863</v>
      </c>
    </row>
    <row r="2749" spans="1:10" hidden="1" x14ac:dyDescent="0.25">
      <c r="A2749" s="9" t="s">
        <v>6947</v>
      </c>
      <c r="B2749" s="9" t="s">
        <v>6948</v>
      </c>
      <c r="C2749">
        <v>0</v>
      </c>
      <c r="D2749">
        <v>0</v>
      </c>
      <c r="E2749">
        <v>0</v>
      </c>
      <c r="F2749">
        <v>0</v>
      </c>
      <c r="G2749" s="1">
        <v>0</v>
      </c>
      <c r="H2749">
        <v>0</v>
      </c>
      <c r="I2749">
        <v>0</v>
      </c>
      <c r="J2749" s="9" t="s">
        <v>4863</v>
      </c>
    </row>
    <row r="2750" spans="1:10" hidden="1" x14ac:dyDescent="0.25">
      <c r="A2750" s="9" t="s">
        <v>6949</v>
      </c>
      <c r="B2750" s="9" t="s">
        <v>4917</v>
      </c>
      <c r="C2750">
        <v>0</v>
      </c>
      <c r="D2750">
        <v>0</v>
      </c>
      <c r="E2750">
        <v>0</v>
      </c>
      <c r="F2750">
        <v>0</v>
      </c>
      <c r="G2750" s="1">
        <v>0</v>
      </c>
      <c r="H2750">
        <v>0</v>
      </c>
      <c r="I2750">
        <v>0</v>
      </c>
      <c r="J2750" s="9" t="s">
        <v>4863</v>
      </c>
    </row>
    <row r="2751" spans="1:10" hidden="1" x14ac:dyDescent="0.25">
      <c r="A2751" s="9" t="s">
        <v>6950</v>
      </c>
      <c r="B2751" s="9" t="s">
        <v>6951</v>
      </c>
      <c r="C2751">
        <v>0</v>
      </c>
      <c r="D2751">
        <v>0</v>
      </c>
      <c r="E2751">
        <v>0</v>
      </c>
      <c r="F2751">
        <v>0</v>
      </c>
      <c r="G2751" s="1">
        <v>0</v>
      </c>
      <c r="H2751">
        <v>0</v>
      </c>
      <c r="I2751">
        <v>0</v>
      </c>
      <c r="J2751" s="9" t="s">
        <v>4863</v>
      </c>
    </row>
    <row r="2752" spans="1:10" hidden="1" x14ac:dyDescent="0.25">
      <c r="A2752" s="9" t="s">
        <v>6952</v>
      </c>
      <c r="B2752" s="9" t="s">
        <v>6953</v>
      </c>
      <c r="C2752">
        <v>0</v>
      </c>
      <c r="D2752">
        <v>0</v>
      </c>
      <c r="E2752">
        <v>0</v>
      </c>
      <c r="F2752">
        <v>0</v>
      </c>
      <c r="G2752" s="1">
        <v>0</v>
      </c>
      <c r="H2752">
        <v>0</v>
      </c>
      <c r="I2752">
        <v>0</v>
      </c>
      <c r="J2752" s="9" t="s">
        <v>4863</v>
      </c>
    </row>
    <row r="2753" spans="1:10" hidden="1" x14ac:dyDescent="0.25">
      <c r="A2753" s="9" t="s">
        <v>6954</v>
      </c>
      <c r="B2753" s="9" t="s">
        <v>4991</v>
      </c>
      <c r="C2753">
        <v>0</v>
      </c>
      <c r="D2753">
        <v>0</v>
      </c>
      <c r="E2753">
        <v>0</v>
      </c>
      <c r="F2753">
        <v>0</v>
      </c>
      <c r="G2753" s="1">
        <v>0</v>
      </c>
      <c r="H2753">
        <v>0</v>
      </c>
      <c r="I2753">
        <v>0</v>
      </c>
      <c r="J2753" s="9" t="s">
        <v>4863</v>
      </c>
    </row>
    <row r="2754" spans="1:10" hidden="1" x14ac:dyDescent="0.25">
      <c r="A2754" s="9" t="s">
        <v>6955</v>
      </c>
      <c r="B2754" s="9" t="s">
        <v>6951</v>
      </c>
      <c r="C2754">
        <v>0</v>
      </c>
      <c r="D2754">
        <v>0</v>
      </c>
      <c r="E2754">
        <v>0</v>
      </c>
      <c r="F2754">
        <v>0</v>
      </c>
      <c r="G2754" s="1">
        <v>0</v>
      </c>
      <c r="H2754">
        <v>0</v>
      </c>
      <c r="I2754">
        <v>0</v>
      </c>
      <c r="J2754" s="9" t="s">
        <v>4863</v>
      </c>
    </row>
    <row r="2755" spans="1:10" hidden="1" x14ac:dyDescent="0.25">
      <c r="A2755" s="9" t="s">
        <v>6956</v>
      </c>
      <c r="B2755" s="9" t="s">
        <v>6957</v>
      </c>
      <c r="C2755">
        <v>0</v>
      </c>
      <c r="D2755">
        <v>0</v>
      </c>
      <c r="E2755">
        <v>0</v>
      </c>
      <c r="F2755">
        <v>0</v>
      </c>
      <c r="G2755" s="1">
        <v>0</v>
      </c>
      <c r="H2755">
        <v>0</v>
      </c>
      <c r="I2755">
        <v>0</v>
      </c>
      <c r="J2755" s="9" t="s">
        <v>4863</v>
      </c>
    </row>
    <row r="2756" spans="1:10" hidden="1" x14ac:dyDescent="0.25">
      <c r="A2756" s="9" t="s">
        <v>6958</v>
      </c>
      <c r="B2756" s="9" t="s">
        <v>6957</v>
      </c>
      <c r="C2756">
        <v>0</v>
      </c>
      <c r="D2756">
        <v>0</v>
      </c>
      <c r="E2756">
        <v>0</v>
      </c>
      <c r="F2756">
        <v>0</v>
      </c>
      <c r="G2756" s="1">
        <v>0</v>
      </c>
      <c r="H2756">
        <v>0</v>
      </c>
      <c r="I2756">
        <v>0</v>
      </c>
      <c r="J2756" s="9" t="s">
        <v>4863</v>
      </c>
    </row>
    <row r="2757" spans="1:10" hidden="1" x14ac:dyDescent="0.25">
      <c r="A2757" s="9" t="s">
        <v>6959</v>
      </c>
      <c r="B2757" s="9" t="s">
        <v>4917</v>
      </c>
      <c r="C2757">
        <v>0</v>
      </c>
      <c r="D2757">
        <v>0</v>
      </c>
      <c r="E2757">
        <v>0</v>
      </c>
      <c r="F2757">
        <v>0</v>
      </c>
      <c r="G2757" s="1">
        <v>0</v>
      </c>
      <c r="H2757">
        <v>0</v>
      </c>
      <c r="I2757">
        <v>0</v>
      </c>
      <c r="J2757" s="9" t="s">
        <v>4863</v>
      </c>
    </row>
    <row r="2758" spans="1:10" hidden="1" x14ac:dyDescent="0.25">
      <c r="A2758" s="9" t="s">
        <v>6960</v>
      </c>
      <c r="B2758" s="9" t="s">
        <v>6933</v>
      </c>
      <c r="C2758">
        <v>0</v>
      </c>
      <c r="D2758">
        <v>0</v>
      </c>
      <c r="E2758">
        <v>0</v>
      </c>
      <c r="F2758">
        <v>0</v>
      </c>
      <c r="G2758" s="1">
        <v>0</v>
      </c>
      <c r="H2758">
        <v>0</v>
      </c>
      <c r="I2758">
        <v>0</v>
      </c>
      <c r="J2758" s="9" t="s">
        <v>4863</v>
      </c>
    </row>
    <row r="2759" spans="1:10" hidden="1" x14ac:dyDescent="0.25">
      <c r="A2759" s="9" t="s">
        <v>6961</v>
      </c>
      <c r="B2759" s="9" t="s">
        <v>4991</v>
      </c>
      <c r="C2759">
        <v>0</v>
      </c>
      <c r="D2759">
        <v>0</v>
      </c>
      <c r="E2759">
        <v>0</v>
      </c>
      <c r="F2759">
        <v>0</v>
      </c>
      <c r="G2759" s="1">
        <v>0</v>
      </c>
      <c r="H2759">
        <v>0</v>
      </c>
      <c r="I2759">
        <v>0</v>
      </c>
      <c r="J2759" s="9" t="s">
        <v>4863</v>
      </c>
    </row>
    <row r="2760" spans="1:10" hidden="1" x14ac:dyDescent="0.25">
      <c r="A2760" s="9" t="s">
        <v>6962</v>
      </c>
      <c r="B2760" s="9" t="s">
        <v>4917</v>
      </c>
      <c r="C2760">
        <v>0</v>
      </c>
      <c r="D2760">
        <v>0</v>
      </c>
      <c r="E2760">
        <v>0</v>
      </c>
      <c r="F2760">
        <v>0</v>
      </c>
      <c r="G2760" s="1">
        <v>0</v>
      </c>
      <c r="H2760">
        <v>0</v>
      </c>
      <c r="I2760">
        <v>0</v>
      </c>
      <c r="J2760" s="9" t="s">
        <v>4863</v>
      </c>
    </row>
    <row r="2761" spans="1:10" hidden="1" x14ac:dyDescent="0.25">
      <c r="A2761" s="9" t="s">
        <v>6963</v>
      </c>
      <c r="B2761" s="9" t="s">
        <v>6964</v>
      </c>
      <c r="C2761">
        <v>0</v>
      </c>
      <c r="D2761">
        <v>0</v>
      </c>
      <c r="E2761">
        <v>0</v>
      </c>
      <c r="F2761">
        <v>0</v>
      </c>
      <c r="G2761" s="1">
        <v>0</v>
      </c>
      <c r="H2761">
        <v>0</v>
      </c>
      <c r="I2761">
        <v>0</v>
      </c>
      <c r="J2761" s="9" t="s">
        <v>4863</v>
      </c>
    </row>
    <row r="2762" spans="1:10" hidden="1" x14ac:dyDescent="0.25">
      <c r="A2762" s="9" t="s">
        <v>6965</v>
      </c>
      <c r="B2762" s="9" t="s">
        <v>4917</v>
      </c>
      <c r="C2762">
        <v>0</v>
      </c>
      <c r="D2762">
        <v>0</v>
      </c>
      <c r="E2762">
        <v>0</v>
      </c>
      <c r="F2762">
        <v>0</v>
      </c>
      <c r="G2762" s="1">
        <v>0</v>
      </c>
      <c r="H2762">
        <v>0</v>
      </c>
      <c r="I2762">
        <v>0</v>
      </c>
      <c r="J2762" s="9" t="s">
        <v>4863</v>
      </c>
    </row>
    <row r="2763" spans="1:10" hidden="1" x14ac:dyDescent="0.25">
      <c r="A2763" s="9" t="s">
        <v>6966</v>
      </c>
      <c r="B2763" s="9" t="s">
        <v>6967</v>
      </c>
      <c r="C2763">
        <v>0</v>
      </c>
      <c r="D2763">
        <v>0</v>
      </c>
      <c r="E2763">
        <v>0</v>
      </c>
      <c r="F2763">
        <v>0</v>
      </c>
      <c r="G2763" s="1">
        <v>0</v>
      </c>
      <c r="H2763">
        <v>0</v>
      </c>
      <c r="I2763">
        <v>0</v>
      </c>
      <c r="J2763" s="9" t="s">
        <v>4863</v>
      </c>
    </row>
    <row r="2764" spans="1:10" hidden="1" x14ac:dyDescent="0.25">
      <c r="A2764" s="9" t="s">
        <v>6968</v>
      </c>
      <c r="B2764" s="9" t="s">
        <v>6933</v>
      </c>
      <c r="C2764">
        <v>0</v>
      </c>
      <c r="D2764">
        <v>0</v>
      </c>
      <c r="E2764">
        <v>0</v>
      </c>
      <c r="F2764">
        <v>0</v>
      </c>
      <c r="G2764" s="1">
        <v>0</v>
      </c>
      <c r="H2764">
        <v>0</v>
      </c>
      <c r="I2764">
        <v>0</v>
      </c>
      <c r="J2764" s="9" t="s">
        <v>4863</v>
      </c>
    </row>
    <row r="2765" spans="1:10" hidden="1" x14ac:dyDescent="0.25">
      <c r="A2765" s="9" t="s">
        <v>6969</v>
      </c>
      <c r="B2765" s="9" t="s">
        <v>6930</v>
      </c>
      <c r="C2765">
        <v>0</v>
      </c>
      <c r="D2765">
        <v>0</v>
      </c>
      <c r="E2765">
        <v>0</v>
      </c>
      <c r="F2765">
        <v>0</v>
      </c>
      <c r="G2765" s="1">
        <v>0</v>
      </c>
      <c r="H2765">
        <v>0</v>
      </c>
      <c r="I2765">
        <v>0</v>
      </c>
      <c r="J2765" s="9" t="s">
        <v>4863</v>
      </c>
    </row>
    <row r="2766" spans="1:10" hidden="1" x14ac:dyDescent="0.25">
      <c r="A2766" s="9" t="s">
        <v>6970</v>
      </c>
      <c r="B2766" s="9" t="s">
        <v>6971</v>
      </c>
      <c r="C2766">
        <v>0</v>
      </c>
      <c r="D2766">
        <v>0</v>
      </c>
      <c r="E2766">
        <v>0</v>
      </c>
      <c r="F2766">
        <v>0</v>
      </c>
      <c r="G2766" s="1">
        <v>0</v>
      </c>
      <c r="H2766">
        <v>0</v>
      </c>
      <c r="I2766">
        <v>0</v>
      </c>
      <c r="J2766" s="9" t="s">
        <v>4863</v>
      </c>
    </row>
    <row r="2767" spans="1:10" hidden="1" x14ac:dyDescent="0.25">
      <c r="A2767" s="9" t="s">
        <v>6972</v>
      </c>
      <c r="B2767" s="9" t="s">
        <v>6951</v>
      </c>
      <c r="C2767">
        <v>0</v>
      </c>
      <c r="D2767">
        <v>0</v>
      </c>
      <c r="E2767">
        <v>0</v>
      </c>
      <c r="F2767">
        <v>0</v>
      </c>
      <c r="G2767" s="1">
        <v>0</v>
      </c>
      <c r="H2767">
        <v>0</v>
      </c>
      <c r="I2767">
        <v>0</v>
      </c>
      <c r="J2767" s="9" t="s">
        <v>4863</v>
      </c>
    </row>
    <row r="2768" spans="1:10" hidden="1" x14ac:dyDescent="0.25">
      <c r="A2768" s="9" t="s">
        <v>6973</v>
      </c>
      <c r="B2768" s="9" t="s">
        <v>6951</v>
      </c>
      <c r="C2768">
        <v>0</v>
      </c>
      <c r="D2768">
        <v>0</v>
      </c>
      <c r="E2768">
        <v>0</v>
      </c>
      <c r="F2768">
        <v>0</v>
      </c>
      <c r="G2768" s="1">
        <v>0</v>
      </c>
      <c r="H2768">
        <v>0</v>
      </c>
      <c r="I2768">
        <v>0</v>
      </c>
      <c r="J2768" s="9" t="s">
        <v>4863</v>
      </c>
    </row>
    <row r="2769" spans="1:10" hidden="1" x14ac:dyDescent="0.25">
      <c r="A2769" s="9" t="s">
        <v>6974</v>
      </c>
      <c r="B2769" s="9" t="s">
        <v>6975</v>
      </c>
      <c r="C2769">
        <v>0</v>
      </c>
      <c r="D2769">
        <v>0</v>
      </c>
      <c r="E2769">
        <v>0</v>
      </c>
      <c r="F2769">
        <v>0</v>
      </c>
      <c r="G2769" s="1">
        <v>0</v>
      </c>
      <c r="H2769">
        <v>0</v>
      </c>
      <c r="I2769">
        <v>0</v>
      </c>
      <c r="J2769" s="9" t="s">
        <v>4863</v>
      </c>
    </row>
    <row r="2770" spans="1:10" hidden="1" x14ac:dyDescent="0.25">
      <c r="A2770" s="9" t="s">
        <v>6976</v>
      </c>
      <c r="B2770" s="9" t="s">
        <v>6977</v>
      </c>
      <c r="C2770">
        <v>0</v>
      </c>
      <c r="D2770">
        <v>0</v>
      </c>
      <c r="E2770">
        <v>0</v>
      </c>
      <c r="F2770">
        <v>0</v>
      </c>
      <c r="G2770" s="1">
        <v>0</v>
      </c>
      <c r="H2770">
        <v>0</v>
      </c>
      <c r="I2770">
        <v>0</v>
      </c>
      <c r="J2770" s="9" t="s">
        <v>4863</v>
      </c>
    </row>
    <row r="2771" spans="1:10" hidden="1" x14ac:dyDescent="0.25">
      <c r="A2771" s="9" t="s">
        <v>6978</v>
      </c>
      <c r="B2771" s="9" t="s">
        <v>6977</v>
      </c>
      <c r="C2771">
        <v>0</v>
      </c>
      <c r="D2771">
        <v>0</v>
      </c>
      <c r="E2771">
        <v>0</v>
      </c>
      <c r="F2771">
        <v>0</v>
      </c>
      <c r="G2771" s="1">
        <v>0</v>
      </c>
      <c r="H2771">
        <v>0</v>
      </c>
      <c r="I2771">
        <v>0</v>
      </c>
      <c r="J2771" s="9" t="s">
        <v>4863</v>
      </c>
    </row>
    <row r="2772" spans="1:10" hidden="1" x14ac:dyDescent="0.25">
      <c r="A2772" s="9" t="s">
        <v>6979</v>
      </c>
      <c r="B2772" s="9" t="s">
        <v>6977</v>
      </c>
      <c r="C2772">
        <v>0</v>
      </c>
      <c r="D2772">
        <v>0</v>
      </c>
      <c r="E2772">
        <v>0</v>
      </c>
      <c r="F2772">
        <v>0</v>
      </c>
      <c r="G2772" s="1">
        <v>0</v>
      </c>
      <c r="H2772">
        <v>0</v>
      </c>
      <c r="I2772">
        <v>0</v>
      </c>
      <c r="J2772" s="9" t="s">
        <v>4863</v>
      </c>
    </row>
    <row r="2773" spans="1:10" hidden="1" x14ac:dyDescent="0.25">
      <c r="A2773" s="9" t="s">
        <v>6980</v>
      </c>
      <c r="B2773" s="9" t="s">
        <v>6977</v>
      </c>
      <c r="C2773">
        <v>0</v>
      </c>
      <c r="D2773">
        <v>0</v>
      </c>
      <c r="E2773">
        <v>0</v>
      </c>
      <c r="F2773">
        <v>0</v>
      </c>
      <c r="G2773" s="1">
        <v>0</v>
      </c>
      <c r="H2773">
        <v>0</v>
      </c>
      <c r="I2773">
        <v>0</v>
      </c>
      <c r="J2773" s="9" t="s">
        <v>4863</v>
      </c>
    </row>
    <row r="2774" spans="1:10" hidden="1" x14ac:dyDescent="0.25">
      <c r="A2774" s="9" t="s">
        <v>6981</v>
      </c>
      <c r="B2774" s="9" t="s">
        <v>6977</v>
      </c>
      <c r="C2774">
        <v>0</v>
      </c>
      <c r="D2774">
        <v>0</v>
      </c>
      <c r="E2774">
        <v>0</v>
      </c>
      <c r="F2774">
        <v>0</v>
      </c>
      <c r="G2774" s="1">
        <v>0</v>
      </c>
      <c r="H2774">
        <v>0</v>
      </c>
      <c r="I2774">
        <v>0</v>
      </c>
      <c r="J2774" s="9" t="s">
        <v>4863</v>
      </c>
    </row>
    <row r="2775" spans="1:10" hidden="1" x14ac:dyDescent="0.25">
      <c r="A2775" s="9" t="s">
        <v>6982</v>
      </c>
      <c r="B2775" s="9" t="s">
        <v>6971</v>
      </c>
      <c r="C2775">
        <v>0</v>
      </c>
      <c r="D2775">
        <v>0</v>
      </c>
      <c r="E2775">
        <v>0</v>
      </c>
      <c r="F2775">
        <v>0</v>
      </c>
      <c r="G2775" s="1">
        <v>0</v>
      </c>
      <c r="H2775">
        <v>0</v>
      </c>
      <c r="I2775">
        <v>0</v>
      </c>
      <c r="J2775" s="9" t="s">
        <v>4863</v>
      </c>
    </row>
    <row r="2776" spans="1:10" hidden="1" x14ac:dyDescent="0.25">
      <c r="A2776" s="9" t="s">
        <v>6983</v>
      </c>
      <c r="B2776" s="9" t="s">
        <v>6971</v>
      </c>
      <c r="C2776">
        <v>0</v>
      </c>
      <c r="D2776">
        <v>0</v>
      </c>
      <c r="E2776">
        <v>0</v>
      </c>
      <c r="F2776">
        <v>0</v>
      </c>
      <c r="G2776" s="1">
        <v>0</v>
      </c>
      <c r="H2776">
        <v>0</v>
      </c>
      <c r="I2776">
        <v>0</v>
      </c>
      <c r="J2776" s="9" t="s">
        <v>4863</v>
      </c>
    </row>
    <row r="2777" spans="1:10" hidden="1" x14ac:dyDescent="0.25">
      <c r="A2777" s="9" t="s">
        <v>6984</v>
      </c>
      <c r="B2777" s="9" t="s">
        <v>6971</v>
      </c>
      <c r="C2777">
        <v>0</v>
      </c>
      <c r="D2777">
        <v>0</v>
      </c>
      <c r="E2777">
        <v>0</v>
      </c>
      <c r="F2777">
        <v>0</v>
      </c>
      <c r="G2777" s="1">
        <v>0</v>
      </c>
      <c r="H2777">
        <v>0</v>
      </c>
      <c r="I2777">
        <v>0</v>
      </c>
      <c r="J2777" s="9" t="s">
        <v>4863</v>
      </c>
    </row>
    <row r="2778" spans="1:10" hidden="1" x14ac:dyDescent="0.25">
      <c r="A2778" s="9" t="s">
        <v>6985</v>
      </c>
      <c r="B2778" s="9" t="s">
        <v>6971</v>
      </c>
      <c r="C2778">
        <v>0</v>
      </c>
      <c r="D2778">
        <v>0</v>
      </c>
      <c r="E2778">
        <v>0</v>
      </c>
      <c r="F2778">
        <v>0</v>
      </c>
      <c r="G2778" s="1">
        <v>0</v>
      </c>
      <c r="H2778">
        <v>0</v>
      </c>
      <c r="I2778">
        <v>0</v>
      </c>
      <c r="J2778" s="9" t="s">
        <v>4863</v>
      </c>
    </row>
    <row r="2779" spans="1:10" hidden="1" x14ac:dyDescent="0.25">
      <c r="A2779" s="9" t="s">
        <v>6986</v>
      </c>
      <c r="B2779" s="9" t="s">
        <v>6987</v>
      </c>
      <c r="C2779">
        <v>0</v>
      </c>
      <c r="D2779">
        <v>0</v>
      </c>
      <c r="E2779">
        <v>0</v>
      </c>
      <c r="F2779">
        <v>0</v>
      </c>
      <c r="G2779" s="1">
        <v>0</v>
      </c>
      <c r="H2779">
        <v>0</v>
      </c>
      <c r="I2779">
        <v>0</v>
      </c>
      <c r="J2779" s="9" t="s">
        <v>4863</v>
      </c>
    </row>
    <row r="2780" spans="1:10" hidden="1" x14ac:dyDescent="0.25">
      <c r="A2780" s="9" t="s">
        <v>6988</v>
      </c>
      <c r="B2780" s="9" t="s">
        <v>6987</v>
      </c>
      <c r="C2780">
        <v>0</v>
      </c>
      <c r="D2780">
        <v>0</v>
      </c>
      <c r="E2780">
        <v>0</v>
      </c>
      <c r="F2780">
        <v>0</v>
      </c>
      <c r="G2780" s="1">
        <v>0</v>
      </c>
      <c r="H2780">
        <v>0</v>
      </c>
      <c r="I2780">
        <v>0</v>
      </c>
      <c r="J2780" s="9" t="s">
        <v>4863</v>
      </c>
    </row>
    <row r="2781" spans="1:10" hidden="1" x14ac:dyDescent="0.25">
      <c r="A2781" s="9" t="s">
        <v>6989</v>
      </c>
      <c r="B2781" s="9" t="s">
        <v>6987</v>
      </c>
      <c r="C2781">
        <v>0</v>
      </c>
      <c r="D2781">
        <v>0</v>
      </c>
      <c r="E2781">
        <v>0</v>
      </c>
      <c r="F2781">
        <v>0</v>
      </c>
      <c r="G2781" s="1">
        <v>0</v>
      </c>
      <c r="H2781">
        <v>0</v>
      </c>
      <c r="I2781">
        <v>0</v>
      </c>
      <c r="J2781" s="9" t="s">
        <v>4863</v>
      </c>
    </row>
    <row r="2782" spans="1:10" hidden="1" x14ac:dyDescent="0.25">
      <c r="A2782" s="9" t="s">
        <v>6990</v>
      </c>
      <c r="B2782" s="9" t="s">
        <v>6987</v>
      </c>
      <c r="C2782">
        <v>0</v>
      </c>
      <c r="D2782">
        <v>0</v>
      </c>
      <c r="E2782">
        <v>0</v>
      </c>
      <c r="F2782">
        <v>0</v>
      </c>
      <c r="G2782" s="1">
        <v>0</v>
      </c>
      <c r="H2782">
        <v>0</v>
      </c>
      <c r="I2782">
        <v>0</v>
      </c>
      <c r="J2782" s="9" t="s">
        <v>4863</v>
      </c>
    </row>
    <row r="2783" spans="1:10" hidden="1" x14ac:dyDescent="0.25">
      <c r="A2783" s="9" t="s">
        <v>6991</v>
      </c>
      <c r="B2783" s="9" t="s">
        <v>6987</v>
      </c>
      <c r="C2783">
        <v>0</v>
      </c>
      <c r="D2783">
        <v>0</v>
      </c>
      <c r="E2783">
        <v>0</v>
      </c>
      <c r="F2783">
        <v>0</v>
      </c>
      <c r="G2783" s="1">
        <v>0</v>
      </c>
      <c r="H2783">
        <v>0</v>
      </c>
      <c r="I2783">
        <v>0</v>
      </c>
      <c r="J2783" s="9" t="s">
        <v>4863</v>
      </c>
    </row>
    <row r="2784" spans="1:10" hidden="1" x14ac:dyDescent="0.25">
      <c r="A2784" s="9" t="s">
        <v>6992</v>
      </c>
      <c r="B2784" s="9" t="s">
        <v>6987</v>
      </c>
      <c r="C2784">
        <v>0</v>
      </c>
      <c r="D2784">
        <v>0</v>
      </c>
      <c r="E2784">
        <v>0</v>
      </c>
      <c r="F2784">
        <v>0</v>
      </c>
      <c r="G2784" s="1">
        <v>0</v>
      </c>
      <c r="H2784">
        <v>0</v>
      </c>
      <c r="I2784">
        <v>0</v>
      </c>
      <c r="J2784" s="9" t="s">
        <v>4863</v>
      </c>
    </row>
    <row r="2785" spans="1:10" hidden="1" x14ac:dyDescent="0.25">
      <c r="A2785" s="9" t="s">
        <v>6993</v>
      </c>
      <c r="B2785" s="9" t="s">
        <v>6987</v>
      </c>
      <c r="C2785">
        <v>0</v>
      </c>
      <c r="D2785">
        <v>0</v>
      </c>
      <c r="E2785">
        <v>0</v>
      </c>
      <c r="F2785">
        <v>0</v>
      </c>
      <c r="G2785" s="1">
        <v>0</v>
      </c>
      <c r="H2785">
        <v>0</v>
      </c>
      <c r="I2785">
        <v>0</v>
      </c>
      <c r="J2785" s="9" t="s">
        <v>4863</v>
      </c>
    </row>
    <row r="2786" spans="1:10" hidden="1" x14ac:dyDescent="0.25">
      <c r="A2786" s="9" t="s">
        <v>6994</v>
      </c>
      <c r="B2786" s="9" t="s">
        <v>6987</v>
      </c>
      <c r="C2786">
        <v>0</v>
      </c>
      <c r="D2786">
        <v>0</v>
      </c>
      <c r="E2786">
        <v>0</v>
      </c>
      <c r="F2786">
        <v>0</v>
      </c>
      <c r="G2786" s="1">
        <v>0</v>
      </c>
      <c r="H2786">
        <v>0</v>
      </c>
      <c r="I2786">
        <v>0</v>
      </c>
      <c r="J2786" s="9" t="s">
        <v>4863</v>
      </c>
    </row>
    <row r="2787" spans="1:10" hidden="1" x14ac:dyDescent="0.25">
      <c r="A2787" s="9" t="s">
        <v>6995</v>
      </c>
      <c r="B2787" s="9" t="s">
        <v>6971</v>
      </c>
      <c r="C2787">
        <v>0</v>
      </c>
      <c r="D2787">
        <v>0</v>
      </c>
      <c r="E2787">
        <v>0</v>
      </c>
      <c r="F2787">
        <v>0</v>
      </c>
      <c r="G2787" s="1">
        <v>0</v>
      </c>
      <c r="H2787">
        <v>0</v>
      </c>
      <c r="I2787">
        <v>0</v>
      </c>
      <c r="J2787" s="9" t="s">
        <v>4863</v>
      </c>
    </row>
    <row r="2788" spans="1:10" hidden="1" x14ac:dyDescent="0.25">
      <c r="A2788" s="9" t="s">
        <v>6996</v>
      </c>
      <c r="B2788" s="9" t="s">
        <v>6997</v>
      </c>
      <c r="C2788">
        <v>0</v>
      </c>
      <c r="D2788">
        <v>0</v>
      </c>
      <c r="E2788">
        <v>0</v>
      </c>
      <c r="F2788">
        <v>0</v>
      </c>
      <c r="G2788" s="1">
        <v>0</v>
      </c>
      <c r="H2788">
        <v>0</v>
      </c>
      <c r="I2788">
        <v>0</v>
      </c>
      <c r="J2788" s="9" t="s">
        <v>4863</v>
      </c>
    </row>
    <row r="2789" spans="1:10" hidden="1" x14ac:dyDescent="0.25">
      <c r="A2789" s="9" t="s">
        <v>6998</v>
      </c>
      <c r="B2789" s="9" t="s">
        <v>6997</v>
      </c>
      <c r="C2789">
        <v>0</v>
      </c>
      <c r="D2789">
        <v>0</v>
      </c>
      <c r="E2789">
        <v>0</v>
      </c>
      <c r="F2789">
        <v>0</v>
      </c>
      <c r="G2789" s="1">
        <v>0</v>
      </c>
      <c r="H2789">
        <v>0</v>
      </c>
      <c r="I2789">
        <v>0</v>
      </c>
      <c r="J2789" s="9" t="s">
        <v>4863</v>
      </c>
    </row>
    <row r="2790" spans="1:10" hidden="1" x14ac:dyDescent="0.25">
      <c r="A2790" s="9" t="s">
        <v>6999</v>
      </c>
      <c r="B2790" s="9" t="s">
        <v>4917</v>
      </c>
      <c r="C2790">
        <v>0</v>
      </c>
      <c r="D2790">
        <v>0</v>
      </c>
      <c r="E2790">
        <v>0</v>
      </c>
      <c r="F2790">
        <v>0</v>
      </c>
      <c r="G2790" s="1">
        <v>0</v>
      </c>
      <c r="H2790">
        <v>0</v>
      </c>
      <c r="I2790">
        <v>0</v>
      </c>
      <c r="J2790" s="9" t="s">
        <v>4863</v>
      </c>
    </row>
    <row r="2791" spans="1:10" hidden="1" x14ac:dyDescent="0.25">
      <c r="A2791" s="9" t="s">
        <v>7000</v>
      </c>
      <c r="B2791" s="9" t="s">
        <v>6933</v>
      </c>
      <c r="C2791">
        <v>0</v>
      </c>
      <c r="D2791">
        <v>0</v>
      </c>
      <c r="E2791">
        <v>0</v>
      </c>
      <c r="F2791">
        <v>0</v>
      </c>
      <c r="G2791" s="1">
        <v>0</v>
      </c>
      <c r="H2791">
        <v>0</v>
      </c>
      <c r="I2791">
        <v>0</v>
      </c>
      <c r="J2791" s="9" t="s">
        <v>4863</v>
      </c>
    </row>
    <row r="2792" spans="1:10" hidden="1" x14ac:dyDescent="0.25">
      <c r="A2792" s="9" t="s">
        <v>7001</v>
      </c>
      <c r="B2792" s="9" t="s">
        <v>6927</v>
      </c>
      <c r="C2792">
        <v>0</v>
      </c>
      <c r="D2792">
        <v>0</v>
      </c>
      <c r="E2792">
        <v>0</v>
      </c>
      <c r="F2792">
        <v>0</v>
      </c>
      <c r="G2792" s="1">
        <v>0</v>
      </c>
      <c r="H2792">
        <v>0</v>
      </c>
      <c r="I2792">
        <v>0</v>
      </c>
      <c r="J2792" s="9" t="s">
        <v>4863</v>
      </c>
    </row>
    <row r="2793" spans="1:10" hidden="1" x14ac:dyDescent="0.25">
      <c r="A2793" s="9" t="s">
        <v>7002</v>
      </c>
      <c r="B2793" s="9" t="s">
        <v>6927</v>
      </c>
      <c r="C2793">
        <v>0</v>
      </c>
      <c r="D2793">
        <v>0</v>
      </c>
      <c r="E2793">
        <v>0</v>
      </c>
      <c r="F2793">
        <v>0</v>
      </c>
      <c r="G2793" s="1">
        <v>0</v>
      </c>
      <c r="H2793">
        <v>0</v>
      </c>
      <c r="I2793">
        <v>0</v>
      </c>
      <c r="J2793" s="9" t="s">
        <v>4863</v>
      </c>
    </row>
    <row r="2794" spans="1:10" hidden="1" x14ac:dyDescent="0.25">
      <c r="A2794" s="9" t="s">
        <v>7003</v>
      </c>
      <c r="B2794" s="9" t="s">
        <v>4917</v>
      </c>
      <c r="C2794">
        <v>0</v>
      </c>
      <c r="D2794">
        <v>0</v>
      </c>
      <c r="E2794">
        <v>0</v>
      </c>
      <c r="F2794">
        <v>0</v>
      </c>
      <c r="G2794" s="1">
        <v>0</v>
      </c>
      <c r="H2794">
        <v>0</v>
      </c>
      <c r="I2794">
        <v>0</v>
      </c>
      <c r="J2794" s="9" t="s">
        <v>4863</v>
      </c>
    </row>
    <row r="2795" spans="1:10" hidden="1" x14ac:dyDescent="0.25">
      <c r="A2795" s="9" t="s">
        <v>7004</v>
      </c>
      <c r="B2795" s="9" t="s">
        <v>4917</v>
      </c>
      <c r="C2795">
        <v>0</v>
      </c>
      <c r="D2795">
        <v>0</v>
      </c>
      <c r="E2795">
        <v>0</v>
      </c>
      <c r="F2795">
        <v>0</v>
      </c>
      <c r="G2795" s="1">
        <v>0</v>
      </c>
      <c r="H2795">
        <v>0</v>
      </c>
      <c r="I2795">
        <v>0</v>
      </c>
      <c r="J2795" s="9" t="s">
        <v>4863</v>
      </c>
    </row>
    <row r="2796" spans="1:10" hidden="1" x14ac:dyDescent="0.25">
      <c r="A2796" s="9" t="s">
        <v>7005</v>
      </c>
      <c r="B2796" s="9" t="s">
        <v>4917</v>
      </c>
      <c r="C2796">
        <v>0</v>
      </c>
      <c r="D2796">
        <v>0</v>
      </c>
      <c r="E2796">
        <v>0</v>
      </c>
      <c r="F2796">
        <v>0</v>
      </c>
      <c r="G2796" s="1">
        <v>0</v>
      </c>
      <c r="H2796">
        <v>0</v>
      </c>
      <c r="I2796">
        <v>0</v>
      </c>
      <c r="J2796" s="9" t="s">
        <v>4863</v>
      </c>
    </row>
    <row r="2797" spans="1:10" hidden="1" x14ac:dyDescent="0.25">
      <c r="A2797" s="9" t="s">
        <v>7006</v>
      </c>
      <c r="B2797" s="9" t="s">
        <v>7007</v>
      </c>
      <c r="C2797">
        <v>0</v>
      </c>
      <c r="D2797">
        <v>0</v>
      </c>
      <c r="E2797">
        <v>0</v>
      </c>
      <c r="F2797">
        <v>0</v>
      </c>
      <c r="G2797" s="1">
        <v>0</v>
      </c>
      <c r="H2797">
        <v>0</v>
      </c>
      <c r="I2797">
        <v>0</v>
      </c>
      <c r="J2797" s="9" t="s">
        <v>4863</v>
      </c>
    </row>
    <row r="2798" spans="1:10" hidden="1" x14ac:dyDescent="0.25">
      <c r="A2798" s="9" t="s">
        <v>7008</v>
      </c>
      <c r="B2798" s="9" t="s">
        <v>6930</v>
      </c>
      <c r="C2798">
        <v>0</v>
      </c>
      <c r="D2798">
        <v>0</v>
      </c>
      <c r="E2798">
        <v>0</v>
      </c>
      <c r="F2798">
        <v>0</v>
      </c>
      <c r="G2798" s="1">
        <v>0</v>
      </c>
      <c r="H2798">
        <v>0</v>
      </c>
      <c r="I2798">
        <v>0</v>
      </c>
      <c r="J2798" s="9" t="s">
        <v>4863</v>
      </c>
    </row>
    <row r="2799" spans="1:10" hidden="1" x14ac:dyDescent="0.25">
      <c r="A2799" s="9" t="s">
        <v>7009</v>
      </c>
      <c r="B2799" s="9" t="s">
        <v>6951</v>
      </c>
      <c r="C2799">
        <v>0</v>
      </c>
      <c r="D2799">
        <v>0</v>
      </c>
      <c r="E2799">
        <v>0</v>
      </c>
      <c r="F2799">
        <v>0</v>
      </c>
      <c r="G2799" s="1">
        <v>0</v>
      </c>
      <c r="H2799">
        <v>0</v>
      </c>
      <c r="I2799">
        <v>0</v>
      </c>
      <c r="J2799" s="9" t="s">
        <v>4863</v>
      </c>
    </row>
    <row r="2800" spans="1:10" hidden="1" x14ac:dyDescent="0.25">
      <c r="A2800" s="9" t="s">
        <v>7010</v>
      </c>
      <c r="B2800" s="9" t="s">
        <v>4917</v>
      </c>
      <c r="C2800">
        <v>0</v>
      </c>
      <c r="D2800">
        <v>0</v>
      </c>
      <c r="E2800">
        <v>0</v>
      </c>
      <c r="F2800">
        <v>0</v>
      </c>
      <c r="G2800" s="1">
        <v>0</v>
      </c>
      <c r="H2800">
        <v>0</v>
      </c>
      <c r="I2800">
        <v>0</v>
      </c>
      <c r="J2800" s="9" t="s">
        <v>4863</v>
      </c>
    </row>
    <row r="2801" spans="1:10" hidden="1" x14ac:dyDescent="0.25">
      <c r="A2801" s="9" t="s">
        <v>7011</v>
      </c>
      <c r="B2801" s="9" t="s">
        <v>7012</v>
      </c>
      <c r="C2801">
        <v>0</v>
      </c>
      <c r="D2801">
        <v>0</v>
      </c>
      <c r="E2801">
        <v>0</v>
      </c>
      <c r="F2801">
        <v>0</v>
      </c>
      <c r="G2801" s="1">
        <v>0</v>
      </c>
      <c r="H2801">
        <v>0</v>
      </c>
      <c r="I2801">
        <v>0</v>
      </c>
      <c r="J2801" s="9" t="s">
        <v>4863</v>
      </c>
    </row>
    <row r="2802" spans="1:10" hidden="1" x14ac:dyDescent="0.25">
      <c r="A2802" s="9" t="s">
        <v>7013</v>
      </c>
      <c r="B2802" s="9" t="s">
        <v>6927</v>
      </c>
      <c r="C2802">
        <v>0</v>
      </c>
      <c r="D2802">
        <v>0</v>
      </c>
      <c r="E2802">
        <v>0</v>
      </c>
      <c r="F2802">
        <v>0</v>
      </c>
      <c r="G2802" s="1">
        <v>0</v>
      </c>
      <c r="H2802">
        <v>0</v>
      </c>
      <c r="I2802">
        <v>0</v>
      </c>
      <c r="J2802" s="9" t="s">
        <v>4863</v>
      </c>
    </row>
    <row r="2803" spans="1:10" hidden="1" x14ac:dyDescent="0.25">
      <c r="A2803" s="9" t="s">
        <v>7014</v>
      </c>
      <c r="B2803" s="9" t="s">
        <v>6927</v>
      </c>
      <c r="C2803">
        <v>0</v>
      </c>
      <c r="D2803">
        <v>0</v>
      </c>
      <c r="E2803">
        <v>0</v>
      </c>
      <c r="F2803">
        <v>0</v>
      </c>
      <c r="G2803" s="1">
        <v>0</v>
      </c>
      <c r="H2803">
        <v>0</v>
      </c>
      <c r="I2803">
        <v>0</v>
      </c>
      <c r="J2803" s="9" t="s">
        <v>4863</v>
      </c>
    </row>
    <row r="2804" spans="1:10" hidden="1" x14ac:dyDescent="0.25">
      <c r="A2804" s="9" t="s">
        <v>7015</v>
      </c>
      <c r="B2804" s="9" t="s">
        <v>6927</v>
      </c>
      <c r="C2804">
        <v>0</v>
      </c>
      <c r="D2804">
        <v>0</v>
      </c>
      <c r="E2804">
        <v>0</v>
      </c>
      <c r="F2804">
        <v>0</v>
      </c>
      <c r="G2804" s="1">
        <v>0</v>
      </c>
      <c r="H2804">
        <v>0</v>
      </c>
      <c r="I2804">
        <v>0</v>
      </c>
      <c r="J2804" s="9" t="s">
        <v>4863</v>
      </c>
    </row>
    <row r="2805" spans="1:10" hidden="1" x14ac:dyDescent="0.25">
      <c r="A2805" s="9" t="s">
        <v>7016</v>
      </c>
      <c r="B2805" s="9" t="s">
        <v>6927</v>
      </c>
      <c r="C2805">
        <v>0</v>
      </c>
      <c r="D2805">
        <v>0</v>
      </c>
      <c r="E2805">
        <v>0</v>
      </c>
      <c r="F2805">
        <v>0</v>
      </c>
      <c r="G2805" s="1">
        <v>0</v>
      </c>
      <c r="H2805">
        <v>0</v>
      </c>
      <c r="I2805">
        <v>0</v>
      </c>
      <c r="J2805" s="9" t="s">
        <v>4863</v>
      </c>
    </row>
    <row r="2806" spans="1:10" hidden="1" x14ac:dyDescent="0.25">
      <c r="A2806" s="9" t="s">
        <v>7017</v>
      </c>
      <c r="B2806" s="9" t="s">
        <v>4917</v>
      </c>
      <c r="C2806">
        <v>0</v>
      </c>
      <c r="D2806">
        <v>0</v>
      </c>
      <c r="E2806">
        <v>0</v>
      </c>
      <c r="F2806">
        <v>0</v>
      </c>
      <c r="G2806" s="1">
        <v>0</v>
      </c>
      <c r="H2806">
        <v>0</v>
      </c>
      <c r="I2806">
        <v>0</v>
      </c>
      <c r="J2806" s="9" t="s">
        <v>4863</v>
      </c>
    </row>
    <row r="2807" spans="1:10" hidden="1" x14ac:dyDescent="0.25">
      <c r="A2807" s="9" t="s">
        <v>7018</v>
      </c>
      <c r="B2807" s="9" t="s">
        <v>6930</v>
      </c>
      <c r="C2807">
        <v>0</v>
      </c>
      <c r="D2807">
        <v>0</v>
      </c>
      <c r="E2807">
        <v>0</v>
      </c>
      <c r="F2807">
        <v>0</v>
      </c>
      <c r="G2807" s="1">
        <v>0</v>
      </c>
      <c r="H2807">
        <v>0</v>
      </c>
      <c r="I2807">
        <v>0</v>
      </c>
      <c r="J2807" s="9" t="s">
        <v>4863</v>
      </c>
    </row>
    <row r="2808" spans="1:10" hidden="1" x14ac:dyDescent="0.25">
      <c r="A2808" s="9" t="s">
        <v>7019</v>
      </c>
      <c r="B2808" s="9" t="s">
        <v>6930</v>
      </c>
      <c r="C2808">
        <v>0</v>
      </c>
      <c r="D2808">
        <v>0</v>
      </c>
      <c r="E2808">
        <v>0</v>
      </c>
      <c r="F2808">
        <v>0</v>
      </c>
      <c r="G2808" s="1">
        <v>0</v>
      </c>
      <c r="H2808">
        <v>0</v>
      </c>
      <c r="I2808">
        <v>0</v>
      </c>
      <c r="J2808" s="9" t="s">
        <v>4863</v>
      </c>
    </row>
    <row r="2809" spans="1:10" hidden="1" x14ac:dyDescent="0.25">
      <c r="A2809" s="9" t="s">
        <v>7020</v>
      </c>
      <c r="B2809" s="9" t="s">
        <v>6930</v>
      </c>
      <c r="C2809">
        <v>0</v>
      </c>
      <c r="D2809">
        <v>0</v>
      </c>
      <c r="E2809">
        <v>0</v>
      </c>
      <c r="F2809">
        <v>0</v>
      </c>
      <c r="G2809" s="1">
        <v>0</v>
      </c>
      <c r="H2809">
        <v>0</v>
      </c>
      <c r="I2809">
        <v>0</v>
      </c>
      <c r="J2809" s="9" t="s">
        <v>4863</v>
      </c>
    </row>
    <row r="2810" spans="1:10" hidden="1" x14ac:dyDescent="0.25">
      <c r="A2810" s="9" t="s">
        <v>7021</v>
      </c>
      <c r="B2810" s="9" t="s">
        <v>4917</v>
      </c>
      <c r="C2810">
        <v>0</v>
      </c>
      <c r="D2810">
        <v>0</v>
      </c>
      <c r="E2810">
        <v>0</v>
      </c>
      <c r="F2810">
        <v>0</v>
      </c>
      <c r="G2810" s="1">
        <v>0</v>
      </c>
      <c r="H2810">
        <v>0</v>
      </c>
      <c r="I2810">
        <v>0</v>
      </c>
      <c r="J2810" s="9" t="s">
        <v>4863</v>
      </c>
    </row>
    <row r="2811" spans="1:10" hidden="1" x14ac:dyDescent="0.25">
      <c r="A2811" s="9" t="s">
        <v>7022</v>
      </c>
      <c r="B2811" s="9" t="s">
        <v>7007</v>
      </c>
      <c r="C2811">
        <v>0</v>
      </c>
      <c r="D2811">
        <v>0</v>
      </c>
      <c r="E2811">
        <v>0</v>
      </c>
      <c r="F2811">
        <v>0</v>
      </c>
      <c r="G2811" s="1">
        <v>0</v>
      </c>
      <c r="H2811">
        <v>0</v>
      </c>
      <c r="I2811">
        <v>0</v>
      </c>
      <c r="J2811" s="9" t="s">
        <v>4863</v>
      </c>
    </row>
    <row r="2812" spans="1:10" hidden="1" x14ac:dyDescent="0.25">
      <c r="A2812" s="9" t="s">
        <v>7023</v>
      </c>
      <c r="B2812" s="9" t="s">
        <v>4917</v>
      </c>
      <c r="C2812">
        <v>0</v>
      </c>
      <c r="D2812">
        <v>0</v>
      </c>
      <c r="E2812">
        <v>0</v>
      </c>
      <c r="F2812">
        <v>0</v>
      </c>
      <c r="G2812" s="1">
        <v>0</v>
      </c>
      <c r="H2812">
        <v>0</v>
      </c>
      <c r="I2812">
        <v>0</v>
      </c>
      <c r="J2812" s="9" t="s">
        <v>4863</v>
      </c>
    </row>
    <row r="2813" spans="1:10" hidden="1" x14ac:dyDescent="0.25">
      <c r="A2813" s="9" t="s">
        <v>7024</v>
      </c>
      <c r="B2813" s="9" t="s">
        <v>4917</v>
      </c>
      <c r="C2813">
        <v>0</v>
      </c>
      <c r="D2813">
        <v>0</v>
      </c>
      <c r="E2813">
        <v>0</v>
      </c>
      <c r="F2813">
        <v>0</v>
      </c>
      <c r="G2813" s="1">
        <v>0</v>
      </c>
      <c r="H2813">
        <v>0</v>
      </c>
      <c r="I2813">
        <v>0</v>
      </c>
      <c r="J2813" s="9" t="s">
        <v>4863</v>
      </c>
    </row>
    <row r="2814" spans="1:10" hidden="1" x14ac:dyDescent="0.25">
      <c r="A2814" s="9" t="s">
        <v>7025</v>
      </c>
      <c r="B2814" s="9" t="s">
        <v>4917</v>
      </c>
      <c r="C2814">
        <v>0</v>
      </c>
      <c r="D2814">
        <v>0</v>
      </c>
      <c r="E2814">
        <v>0</v>
      </c>
      <c r="F2814">
        <v>0</v>
      </c>
      <c r="G2814" s="1">
        <v>0</v>
      </c>
      <c r="H2814">
        <v>0</v>
      </c>
      <c r="I2814">
        <v>0</v>
      </c>
      <c r="J2814" s="9" t="s">
        <v>4863</v>
      </c>
    </row>
    <row r="2815" spans="1:10" hidden="1" x14ac:dyDescent="0.25">
      <c r="A2815" s="9" t="s">
        <v>7026</v>
      </c>
      <c r="B2815" s="9" t="s">
        <v>6927</v>
      </c>
      <c r="C2815">
        <v>0</v>
      </c>
      <c r="D2815">
        <v>0</v>
      </c>
      <c r="E2815">
        <v>0</v>
      </c>
      <c r="F2815">
        <v>0</v>
      </c>
      <c r="G2815" s="1">
        <v>0</v>
      </c>
      <c r="H2815">
        <v>0</v>
      </c>
      <c r="I2815">
        <v>0</v>
      </c>
      <c r="J2815" s="9" t="s">
        <v>4863</v>
      </c>
    </row>
    <row r="2816" spans="1:10" hidden="1" x14ac:dyDescent="0.25">
      <c r="A2816" s="9" t="s">
        <v>7027</v>
      </c>
      <c r="B2816" s="9" t="s">
        <v>7028</v>
      </c>
      <c r="C2816">
        <v>0</v>
      </c>
      <c r="D2816">
        <v>0</v>
      </c>
      <c r="E2816">
        <v>0</v>
      </c>
      <c r="F2816">
        <v>0</v>
      </c>
      <c r="G2816" s="1">
        <v>0</v>
      </c>
      <c r="H2816">
        <v>0</v>
      </c>
      <c r="I2816">
        <v>0</v>
      </c>
      <c r="J2816" s="9" t="s">
        <v>4863</v>
      </c>
    </row>
    <row r="2817" spans="1:10" hidden="1" x14ac:dyDescent="0.25">
      <c r="A2817" s="9" t="s">
        <v>7029</v>
      </c>
      <c r="B2817" s="9" t="s">
        <v>6930</v>
      </c>
      <c r="C2817">
        <v>0</v>
      </c>
      <c r="D2817">
        <v>0</v>
      </c>
      <c r="E2817">
        <v>0</v>
      </c>
      <c r="F2817">
        <v>0</v>
      </c>
      <c r="G2817" s="1">
        <v>0</v>
      </c>
      <c r="H2817">
        <v>0</v>
      </c>
      <c r="I2817">
        <v>0</v>
      </c>
      <c r="J2817" s="9" t="s">
        <v>4863</v>
      </c>
    </row>
    <row r="2818" spans="1:10" hidden="1" x14ac:dyDescent="0.25">
      <c r="A2818" s="9" t="s">
        <v>7030</v>
      </c>
      <c r="B2818" s="9" t="s">
        <v>4917</v>
      </c>
      <c r="C2818">
        <v>0</v>
      </c>
      <c r="D2818">
        <v>0</v>
      </c>
      <c r="E2818">
        <v>0</v>
      </c>
      <c r="F2818">
        <v>0</v>
      </c>
      <c r="G2818" s="1">
        <v>0</v>
      </c>
      <c r="H2818">
        <v>0</v>
      </c>
      <c r="I2818">
        <v>0</v>
      </c>
      <c r="J2818" s="9" t="s">
        <v>4863</v>
      </c>
    </row>
    <row r="2819" spans="1:10" hidden="1" x14ac:dyDescent="0.25">
      <c r="A2819" s="9" t="s">
        <v>7031</v>
      </c>
      <c r="B2819" s="9" t="s">
        <v>7032</v>
      </c>
      <c r="C2819">
        <v>0</v>
      </c>
      <c r="D2819">
        <v>0</v>
      </c>
      <c r="E2819">
        <v>0</v>
      </c>
      <c r="F2819">
        <v>0</v>
      </c>
      <c r="G2819" s="1">
        <v>0</v>
      </c>
      <c r="H2819">
        <v>0</v>
      </c>
      <c r="I2819">
        <v>0</v>
      </c>
      <c r="J2819" s="9" t="s">
        <v>4863</v>
      </c>
    </row>
    <row r="2820" spans="1:10" hidden="1" x14ac:dyDescent="0.25">
      <c r="A2820" s="9" t="s">
        <v>7033</v>
      </c>
      <c r="B2820" s="9" t="s">
        <v>4917</v>
      </c>
      <c r="C2820">
        <v>0</v>
      </c>
      <c r="D2820">
        <v>0</v>
      </c>
      <c r="E2820">
        <v>0</v>
      </c>
      <c r="F2820">
        <v>0</v>
      </c>
      <c r="G2820" s="1">
        <v>0</v>
      </c>
      <c r="H2820">
        <v>0</v>
      </c>
      <c r="I2820">
        <v>0</v>
      </c>
      <c r="J2820" s="9" t="s">
        <v>4863</v>
      </c>
    </row>
    <row r="2821" spans="1:10" hidden="1" x14ac:dyDescent="0.25">
      <c r="A2821" s="9" t="s">
        <v>7034</v>
      </c>
      <c r="B2821" s="9" t="s">
        <v>4917</v>
      </c>
      <c r="C2821">
        <v>0</v>
      </c>
      <c r="D2821">
        <v>0</v>
      </c>
      <c r="E2821">
        <v>0</v>
      </c>
      <c r="F2821">
        <v>0</v>
      </c>
      <c r="G2821" s="1">
        <v>0</v>
      </c>
      <c r="H2821">
        <v>0</v>
      </c>
      <c r="I2821">
        <v>0</v>
      </c>
      <c r="J2821" s="9" t="s">
        <v>4863</v>
      </c>
    </row>
    <row r="2822" spans="1:10" hidden="1" x14ac:dyDescent="0.25">
      <c r="A2822" s="9" t="s">
        <v>7035</v>
      </c>
      <c r="B2822" s="9" t="s">
        <v>7036</v>
      </c>
      <c r="C2822">
        <v>0</v>
      </c>
      <c r="D2822">
        <v>0</v>
      </c>
      <c r="E2822">
        <v>0</v>
      </c>
      <c r="F2822">
        <v>0</v>
      </c>
      <c r="G2822" s="1">
        <v>0</v>
      </c>
      <c r="H2822">
        <v>0</v>
      </c>
      <c r="I2822">
        <v>0</v>
      </c>
      <c r="J2822" s="9" t="s">
        <v>4863</v>
      </c>
    </row>
    <row r="2823" spans="1:10" hidden="1" x14ac:dyDescent="0.25">
      <c r="A2823" s="9" t="s">
        <v>7037</v>
      </c>
      <c r="B2823" s="9" t="s">
        <v>4917</v>
      </c>
      <c r="C2823">
        <v>0</v>
      </c>
      <c r="D2823">
        <v>0</v>
      </c>
      <c r="E2823">
        <v>0</v>
      </c>
      <c r="F2823">
        <v>0</v>
      </c>
      <c r="G2823" s="1">
        <v>0</v>
      </c>
      <c r="H2823">
        <v>0</v>
      </c>
      <c r="I2823">
        <v>0</v>
      </c>
      <c r="J2823" s="9" t="s">
        <v>4863</v>
      </c>
    </row>
    <row r="2824" spans="1:10" hidden="1" x14ac:dyDescent="0.25">
      <c r="A2824" s="9" t="s">
        <v>7038</v>
      </c>
      <c r="B2824" s="9" t="s">
        <v>7039</v>
      </c>
      <c r="C2824">
        <v>0</v>
      </c>
      <c r="D2824">
        <v>0</v>
      </c>
      <c r="E2824">
        <v>0</v>
      </c>
      <c r="F2824">
        <v>0</v>
      </c>
      <c r="G2824" s="1">
        <v>0</v>
      </c>
      <c r="H2824">
        <v>0</v>
      </c>
      <c r="I2824">
        <v>0</v>
      </c>
      <c r="J2824" s="9" t="s">
        <v>4863</v>
      </c>
    </row>
    <row r="2825" spans="1:10" hidden="1" x14ac:dyDescent="0.25">
      <c r="A2825" s="9" t="s">
        <v>7040</v>
      </c>
      <c r="B2825" s="9" t="s">
        <v>4917</v>
      </c>
      <c r="C2825">
        <v>0</v>
      </c>
      <c r="D2825">
        <v>0</v>
      </c>
      <c r="E2825">
        <v>0</v>
      </c>
      <c r="F2825">
        <v>0</v>
      </c>
      <c r="G2825" s="1">
        <v>0</v>
      </c>
      <c r="H2825">
        <v>0</v>
      </c>
      <c r="I2825">
        <v>0</v>
      </c>
      <c r="J2825" s="9" t="s">
        <v>4863</v>
      </c>
    </row>
    <row r="2826" spans="1:10" hidden="1" x14ac:dyDescent="0.25">
      <c r="A2826" s="9" t="s">
        <v>7041</v>
      </c>
      <c r="B2826" s="9" t="s">
        <v>4917</v>
      </c>
      <c r="C2826">
        <v>0</v>
      </c>
      <c r="D2826">
        <v>0</v>
      </c>
      <c r="E2826">
        <v>0</v>
      </c>
      <c r="F2826">
        <v>0</v>
      </c>
      <c r="G2826" s="1">
        <v>0</v>
      </c>
      <c r="H2826">
        <v>0</v>
      </c>
      <c r="I2826">
        <v>0</v>
      </c>
      <c r="J2826" s="9" t="s">
        <v>4863</v>
      </c>
    </row>
    <row r="2827" spans="1:10" hidden="1" x14ac:dyDescent="0.25">
      <c r="A2827" s="9" t="s">
        <v>7042</v>
      </c>
      <c r="B2827" s="9" t="s">
        <v>4991</v>
      </c>
      <c r="C2827">
        <v>0</v>
      </c>
      <c r="D2827">
        <v>0</v>
      </c>
      <c r="E2827">
        <v>0</v>
      </c>
      <c r="F2827">
        <v>0</v>
      </c>
      <c r="G2827" s="1">
        <v>0</v>
      </c>
      <c r="H2827">
        <v>0</v>
      </c>
      <c r="I2827">
        <v>0</v>
      </c>
      <c r="J2827" s="9" t="s">
        <v>4863</v>
      </c>
    </row>
    <row r="2828" spans="1:10" hidden="1" x14ac:dyDescent="0.25">
      <c r="A2828" s="9" t="s">
        <v>7043</v>
      </c>
      <c r="B2828" s="9" t="s">
        <v>4991</v>
      </c>
      <c r="C2828">
        <v>0</v>
      </c>
      <c r="D2828">
        <v>0</v>
      </c>
      <c r="E2828">
        <v>0</v>
      </c>
      <c r="F2828">
        <v>0</v>
      </c>
      <c r="G2828" s="1">
        <v>0</v>
      </c>
      <c r="H2828">
        <v>0</v>
      </c>
      <c r="I2828">
        <v>0</v>
      </c>
      <c r="J2828" s="9" t="s">
        <v>4863</v>
      </c>
    </row>
    <row r="2829" spans="1:10" hidden="1" x14ac:dyDescent="0.25">
      <c r="A2829" s="9" t="s">
        <v>7044</v>
      </c>
      <c r="B2829" s="9" t="s">
        <v>4917</v>
      </c>
      <c r="C2829">
        <v>0</v>
      </c>
      <c r="D2829">
        <v>0</v>
      </c>
      <c r="E2829">
        <v>0</v>
      </c>
      <c r="F2829">
        <v>0</v>
      </c>
      <c r="G2829" s="1">
        <v>0</v>
      </c>
      <c r="H2829">
        <v>0</v>
      </c>
      <c r="I2829">
        <v>0</v>
      </c>
      <c r="J2829" s="9" t="s">
        <v>4863</v>
      </c>
    </row>
    <row r="2830" spans="1:10" hidden="1" x14ac:dyDescent="0.25">
      <c r="A2830" s="9" t="s">
        <v>7045</v>
      </c>
      <c r="B2830" s="9" t="s">
        <v>7039</v>
      </c>
      <c r="C2830">
        <v>0</v>
      </c>
      <c r="D2830">
        <v>0</v>
      </c>
      <c r="E2830">
        <v>0</v>
      </c>
      <c r="F2830">
        <v>0</v>
      </c>
      <c r="G2830" s="1">
        <v>0</v>
      </c>
      <c r="H2830">
        <v>0</v>
      </c>
      <c r="I2830">
        <v>0</v>
      </c>
      <c r="J2830" s="9" t="s">
        <v>4863</v>
      </c>
    </row>
    <row r="2831" spans="1:10" hidden="1" x14ac:dyDescent="0.25">
      <c r="A2831" s="9" t="s">
        <v>7046</v>
      </c>
      <c r="B2831" s="9" t="s">
        <v>4917</v>
      </c>
      <c r="C2831">
        <v>0</v>
      </c>
      <c r="D2831">
        <v>0</v>
      </c>
      <c r="E2831">
        <v>0</v>
      </c>
      <c r="F2831">
        <v>0</v>
      </c>
      <c r="G2831" s="1">
        <v>0</v>
      </c>
      <c r="H2831">
        <v>0</v>
      </c>
      <c r="I2831">
        <v>0</v>
      </c>
      <c r="J2831" s="9" t="s">
        <v>4863</v>
      </c>
    </row>
    <row r="2832" spans="1:10" hidden="1" x14ac:dyDescent="0.25">
      <c r="A2832" s="9" t="s">
        <v>7047</v>
      </c>
      <c r="B2832" s="9" t="s">
        <v>7039</v>
      </c>
      <c r="C2832">
        <v>0</v>
      </c>
      <c r="D2832">
        <v>0</v>
      </c>
      <c r="E2832">
        <v>0</v>
      </c>
      <c r="F2832">
        <v>0</v>
      </c>
      <c r="G2832" s="1">
        <v>0</v>
      </c>
      <c r="H2832">
        <v>0</v>
      </c>
      <c r="I2832">
        <v>0</v>
      </c>
      <c r="J2832" s="9" t="s">
        <v>4863</v>
      </c>
    </row>
    <row r="2833" spans="1:10" hidden="1" x14ac:dyDescent="0.25">
      <c r="A2833" s="9" t="s">
        <v>7048</v>
      </c>
      <c r="B2833" s="9" t="s">
        <v>4917</v>
      </c>
      <c r="C2833">
        <v>0</v>
      </c>
      <c r="D2833">
        <v>0</v>
      </c>
      <c r="E2833">
        <v>0</v>
      </c>
      <c r="F2833">
        <v>0</v>
      </c>
      <c r="G2833" s="1">
        <v>0</v>
      </c>
      <c r="H2833">
        <v>0</v>
      </c>
      <c r="I2833">
        <v>0</v>
      </c>
      <c r="J2833" s="9" t="s">
        <v>4863</v>
      </c>
    </row>
    <row r="2834" spans="1:10" hidden="1" x14ac:dyDescent="0.25">
      <c r="A2834" s="9" t="s">
        <v>7049</v>
      </c>
      <c r="B2834" s="9" t="s">
        <v>7050</v>
      </c>
      <c r="C2834">
        <v>0</v>
      </c>
      <c r="D2834">
        <v>0</v>
      </c>
      <c r="E2834">
        <v>0</v>
      </c>
      <c r="F2834">
        <v>0</v>
      </c>
      <c r="G2834" s="1">
        <v>0</v>
      </c>
      <c r="H2834">
        <v>0</v>
      </c>
      <c r="I2834">
        <v>0</v>
      </c>
      <c r="J2834" s="9" t="s">
        <v>4863</v>
      </c>
    </row>
    <row r="2835" spans="1:10" hidden="1" x14ac:dyDescent="0.25">
      <c r="A2835" s="9" t="s">
        <v>7051</v>
      </c>
      <c r="B2835" s="9" t="s">
        <v>4917</v>
      </c>
      <c r="C2835">
        <v>0</v>
      </c>
      <c r="D2835">
        <v>0</v>
      </c>
      <c r="E2835">
        <v>0</v>
      </c>
      <c r="F2835">
        <v>0</v>
      </c>
      <c r="G2835" s="1">
        <v>0</v>
      </c>
      <c r="H2835">
        <v>0</v>
      </c>
      <c r="I2835">
        <v>0</v>
      </c>
      <c r="J2835" s="9" t="s">
        <v>4863</v>
      </c>
    </row>
    <row r="2836" spans="1:10" hidden="1" x14ac:dyDescent="0.25">
      <c r="A2836" s="9" t="s">
        <v>7052</v>
      </c>
      <c r="B2836" s="9" t="s">
        <v>7053</v>
      </c>
      <c r="C2836">
        <v>0</v>
      </c>
      <c r="D2836">
        <v>0</v>
      </c>
      <c r="E2836">
        <v>0</v>
      </c>
      <c r="F2836">
        <v>0</v>
      </c>
      <c r="G2836" s="1">
        <v>0</v>
      </c>
      <c r="H2836">
        <v>0</v>
      </c>
      <c r="I2836">
        <v>0</v>
      </c>
      <c r="J2836" s="9" t="s">
        <v>4863</v>
      </c>
    </row>
    <row r="2837" spans="1:10" hidden="1" x14ac:dyDescent="0.25">
      <c r="A2837" s="9" t="s">
        <v>7054</v>
      </c>
      <c r="B2837" s="9" t="s">
        <v>4917</v>
      </c>
      <c r="C2837">
        <v>0</v>
      </c>
      <c r="D2837">
        <v>0</v>
      </c>
      <c r="E2837">
        <v>0</v>
      </c>
      <c r="F2837">
        <v>0</v>
      </c>
      <c r="G2837" s="1">
        <v>0</v>
      </c>
      <c r="H2837">
        <v>0</v>
      </c>
      <c r="I2837">
        <v>0</v>
      </c>
      <c r="J2837" s="9" t="s">
        <v>4863</v>
      </c>
    </row>
    <row r="2838" spans="1:10" hidden="1" x14ac:dyDescent="0.25">
      <c r="A2838" s="9" t="s">
        <v>7055</v>
      </c>
      <c r="B2838" s="9" t="s">
        <v>6951</v>
      </c>
      <c r="C2838">
        <v>0</v>
      </c>
      <c r="D2838">
        <v>0</v>
      </c>
      <c r="E2838">
        <v>0</v>
      </c>
      <c r="F2838">
        <v>0</v>
      </c>
      <c r="G2838" s="1">
        <v>0</v>
      </c>
      <c r="H2838">
        <v>0</v>
      </c>
      <c r="I2838">
        <v>0</v>
      </c>
      <c r="J2838" s="9" t="s">
        <v>4863</v>
      </c>
    </row>
    <row r="2839" spans="1:10" hidden="1" x14ac:dyDescent="0.25">
      <c r="A2839" s="9" t="s">
        <v>7056</v>
      </c>
      <c r="B2839" s="9" t="s">
        <v>6951</v>
      </c>
      <c r="C2839">
        <v>0</v>
      </c>
      <c r="D2839">
        <v>0</v>
      </c>
      <c r="E2839">
        <v>0</v>
      </c>
      <c r="F2839">
        <v>0</v>
      </c>
      <c r="G2839" s="1">
        <v>0</v>
      </c>
      <c r="H2839">
        <v>0</v>
      </c>
      <c r="I2839">
        <v>0</v>
      </c>
      <c r="J2839" s="9" t="s">
        <v>4863</v>
      </c>
    </row>
    <row r="2840" spans="1:10" hidden="1" x14ac:dyDescent="0.25">
      <c r="A2840" s="9" t="s">
        <v>7057</v>
      </c>
      <c r="B2840" s="9" t="s">
        <v>7058</v>
      </c>
      <c r="C2840">
        <v>0</v>
      </c>
      <c r="D2840">
        <v>0</v>
      </c>
      <c r="E2840">
        <v>0</v>
      </c>
      <c r="F2840">
        <v>0</v>
      </c>
      <c r="G2840" s="1">
        <v>0</v>
      </c>
      <c r="H2840">
        <v>0</v>
      </c>
      <c r="I2840">
        <v>0</v>
      </c>
      <c r="J2840" s="9" t="s">
        <v>4863</v>
      </c>
    </row>
    <row r="2841" spans="1:10" hidden="1" x14ac:dyDescent="0.25">
      <c r="A2841" s="9" t="s">
        <v>7059</v>
      </c>
      <c r="B2841" s="9" t="s">
        <v>7060</v>
      </c>
      <c r="C2841">
        <v>0</v>
      </c>
      <c r="D2841">
        <v>0</v>
      </c>
      <c r="E2841">
        <v>0</v>
      </c>
      <c r="F2841">
        <v>0</v>
      </c>
      <c r="G2841" s="1">
        <v>0</v>
      </c>
      <c r="H2841">
        <v>0</v>
      </c>
      <c r="I2841">
        <v>0</v>
      </c>
      <c r="J2841" s="9" t="s">
        <v>4863</v>
      </c>
    </row>
    <row r="2842" spans="1:10" hidden="1" x14ac:dyDescent="0.25">
      <c r="A2842" s="9" t="s">
        <v>7061</v>
      </c>
      <c r="B2842" s="9" t="s">
        <v>4917</v>
      </c>
      <c r="C2842">
        <v>0</v>
      </c>
      <c r="D2842">
        <v>0</v>
      </c>
      <c r="E2842">
        <v>0</v>
      </c>
      <c r="F2842">
        <v>0</v>
      </c>
      <c r="G2842" s="1">
        <v>0</v>
      </c>
      <c r="H2842">
        <v>0</v>
      </c>
      <c r="I2842">
        <v>0</v>
      </c>
      <c r="J2842" s="9" t="s">
        <v>4863</v>
      </c>
    </row>
    <row r="2843" spans="1:10" hidden="1" x14ac:dyDescent="0.25">
      <c r="A2843" s="9" t="s">
        <v>7062</v>
      </c>
      <c r="B2843" s="9" t="s">
        <v>6951</v>
      </c>
      <c r="C2843">
        <v>0</v>
      </c>
      <c r="D2843">
        <v>0</v>
      </c>
      <c r="E2843">
        <v>0</v>
      </c>
      <c r="F2843">
        <v>0</v>
      </c>
      <c r="G2843" s="1">
        <v>0</v>
      </c>
      <c r="H2843">
        <v>0</v>
      </c>
      <c r="I2843">
        <v>0</v>
      </c>
      <c r="J2843" s="9" t="s">
        <v>4863</v>
      </c>
    </row>
    <row r="2844" spans="1:10" hidden="1" x14ac:dyDescent="0.25">
      <c r="A2844" s="9" t="s">
        <v>7063</v>
      </c>
      <c r="B2844" s="9" t="s">
        <v>7064</v>
      </c>
      <c r="C2844">
        <v>0</v>
      </c>
      <c r="D2844">
        <v>0</v>
      </c>
      <c r="E2844">
        <v>0</v>
      </c>
      <c r="F2844">
        <v>0</v>
      </c>
      <c r="G2844" s="1">
        <v>0</v>
      </c>
      <c r="H2844">
        <v>0</v>
      </c>
      <c r="I2844">
        <v>0</v>
      </c>
      <c r="J2844" s="9" t="s">
        <v>4863</v>
      </c>
    </row>
    <row r="2845" spans="1:10" hidden="1" x14ac:dyDescent="0.25">
      <c r="A2845" s="9" t="s">
        <v>7065</v>
      </c>
      <c r="B2845" s="9" t="s">
        <v>4917</v>
      </c>
      <c r="C2845">
        <v>0</v>
      </c>
      <c r="D2845">
        <v>0</v>
      </c>
      <c r="E2845">
        <v>0</v>
      </c>
      <c r="F2845">
        <v>0</v>
      </c>
      <c r="G2845" s="1">
        <v>0</v>
      </c>
      <c r="H2845">
        <v>0</v>
      </c>
      <c r="I2845">
        <v>0</v>
      </c>
      <c r="J2845" s="9" t="s">
        <v>4863</v>
      </c>
    </row>
    <row r="2846" spans="1:10" hidden="1" x14ac:dyDescent="0.25">
      <c r="A2846" s="9" t="s">
        <v>7066</v>
      </c>
      <c r="B2846" s="9" t="s">
        <v>7067</v>
      </c>
      <c r="C2846">
        <v>0</v>
      </c>
      <c r="D2846">
        <v>0</v>
      </c>
      <c r="E2846">
        <v>0</v>
      </c>
      <c r="F2846">
        <v>0</v>
      </c>
      <c r="G2846" s="1">
        <v>0</v>
      </c>
      <c r="H2846">
        <v>0</v>
      </c>
      <c r="I2846">
        <v>0</v>
      </c>
      <c r="J2846" s="9" t="s">
        <v>4863</v>
      </c>
    </row>
    <row r="2847" spans="1:10" hidden="1" x14ac:dyDescent="0.25">
      <c r="A2847" s="9" t="s">
        <v>7068</v>
      </c>
      <c r="B2847" s="9" t="s">
        <v>4917</v>
      </c>
      <c r="C2847">
        <v>0</v>
      </c>
      <c r="D2847">
        <v>0</v>
      </c>
      <c r="E2847">
        <v>0</v>
      </c>
      <c r="F2847">
        <v>0</v>
      </c>
      <c r="G2847" s="1">
        <v>0</v>
      </c>
      <c r="H2847">
        <v>0</v>
      </c>
      <c r="I2847">
        <v>0</v>
      </c>
      <c r="J2847" s="9" t="s">
        <v>4863</v>
      </c>
    </row>
    <row r="2848" spans="1:10" hidden="1" x14ac:dyDescent="0.25">
      <c r="A2848" s="9" t="s">
        <v>7069</v>
      </c>
      <c r="B2848" s="9" t="s">
        <v>7060</v>
      </c>
      <c r="C2848">
        <v>0</v>
      </c>
      <c r="D2848">
        <v>0</v>
      </c>
      <c r="E2848">
        <v>0</v>
      </c>
      <c r="F2848">
        <v>0</v>
      </c>
      <c r="G2848" s="1">
        <v>0</v>
      </c>
      <c r="H2848">
        <v>0</v>
      </c>
      <c r="I2848">
        <v>0</v>
      </c>
      <c r="J2848" s="9" t="s">
        <v>4863</v>
      </c>
    </row>
    <row r="2849" spans="1:10" hidden="1" x14ac:dyDescent="0.25">
      <c r="A2849" s="9" t="s">
        <v>7070</v>
      </c>
      <c r="B2849" s="9" t="s">
        <v>4917</v>
      </c>
      <c r="C2849">
        <v>0</v>
      </c>
      <c r="D2849">
        <v>0</v>
      </c>
      <c r="E2849">
        <v>0</v>
      </c>
      <c r="F2849">
        <v>0</v>
      </c>
      <c r="G2849" s="1">
        <v>0</v>
      </c>
      <c r="H2849">
        <v>0</v>
      </c>
      <c r="I2849">
        <v>0</v>
      </c>
      <c r="J2849" s="9" t="s">
        <v>4863</v>
      </c>
    </row>
    <row r="2850" spans="1:10" hidden="1" x14ac:dyDescent="0.25">
      <c r="A2850" s="9" t="s">
        <v>7071</v>
      </c>
      <c r="B2850" s="9" t="s">
        <v>7060</v>
      </c>
      <c r="C2850">
        <v>0</v>
      </c>
      <c r="D2850">
        <v>0</v>
      </c>
      <c r="E2850">
        <v>0</v>
      </c>
      <c r="F2850">
        <v>0</v>
      </c>
      <c r="G2850" s="1">
        <v>0</v>
      </c>
      <c r="H2850">
        <v>0</v>
      </c>
      <c r="I2850">
        <v>0</v>
      </c>
      <c r="J2850" s="9" t="s">
        <v>4863</v>
      </c>
    </row>
    <row r="2851" spans="1:10" hidden="1" x14ac:dyDescent="0.25">
      <c r="A2851" s="9" t="s">
        <v>7072</v>
      </c>
      <c r="B2851" s="9" t="s">
        <v>4917</v>
      </c>
      <c r="C2851">
        <v>0</v>
      </c>
      <c r="D2851">
        <v>0</v>
      </c>
      <c r="E2851">
        <v>0</v>
      </c>
      <c r="F2851">
        <v>0</v>
      </c>
      <c r="G2851" s="1">
        <v>0</v>
      </c>
      <c r="H2851">
        <v>0</v>
      </c>
      <c r="I2851">
        <v>0</v>
      </c>
      <c r="J2851" s="9" t="s">
        <v>4863</v>
      </c>
    </row>
    <row r="2852" spans="1:10" hidden="1" x14ac:dyDescent="0.25">
      <c r="A2852" s="9" t="s">
        <v>7073</v>
      </c>
      <c r="B2852" s="9" t="s">
        <v>7060</v>
      </c>
      <c r="C2852">
        <v>0</v>
      </c>
      <c r="D2852">
        <v>0</v>
      </c>
      <c r="E2852">
        <v>0</v>
      </c>
      <c r="F2852">
        <v>0</v>
      </c>
      <c r="G2852" s="1">
        <v>0</v>
      </c>
      <c r="H2852">
        <v>0</v>
      </c>
      <c r="I2852">
        <v>0</v>
      </c>
      <c r="J2852" s="9" t="s">
        <v>4863</v>
      </c>
    </row>
    <row r="2853" spans="1:10" hidden="1" x14ac:dyDescent="0.25">
      <c r="A2853" s="9" t="s">
        <v>7074</v>
      </c>
      <c r="B2853" s="9" t="s">
        <v>4917</v>
      </c>
      <c r="C2853">
        <v>0</v>
      </c>
      <c r="D2853">
        <v>0</v>
      </c>
      <c r="E2853">
        <v>0</v>
      </c>
      <c r="F2853">
        <v>0</v>
      </c>
      <c r="G2853" s="1">
        <v>0</v>
      </c>
      <c r="H2853">
        <v>0</v>
      </c>
      <c r="I2853">
        <v>0</v>
      </c>
      <c r="J2853" s="9" t="s">
        <v>4863</v>
      </c>
    </row>
    <row r="2854" spans="1:10" hidden="1" x14ac:dyDescent="0.25">
      <c r="A2854" s="9" t="s">
        <v>7075</v>
      </c>
      <c r="B2854" s="9" t="s">
        <v>7060</v>
      </c>
      <c r="C2854">
        <v>0</v>
      </c>
      <c r="D2854">
        <v>0</v>
      </c>
      <c r="E2854">
        <v>0</v>
      </c>
      <c r="F2854">
        <v>0</v>
      </c>
      <c r="G2854" s="1">
        <v>0</v>
      </c>
      <c r="H2854">
        <v>0</v>
      </c>
      <c r="I2854">
        <v>0</v>
      </c>
      <c r="J2854" s="9" t="s">
        <v>4863</v>
      </c>
    </row>
    <row r="2855" spans="1:10" hidden="1" x14ac:dyDescent="0.25">
      <c r="A2855" s="9" t="s">
        <v>7076</v>
      </c>
      <c r="B2855" s="9" t="s">
        <v>4917</v>
      </c>
      <c r="C2855">
        <v>0</v>
      </c>
      <c r="D2855">
        <v>0</v>
      </c>
      <c r="E2855">
        <v>0</v>
      </c>
      <c r="F2855">
        <v>0</v>
      </c>
      <c r="G2855" s="1">
        <v>0</v>
      </c>
      <c r="H2855">
        <v>0</v>
      </c>
      <c r="I2855">
        <v>0</v>
      </c>
      <c r="J2855" s="9" t="s">
        <v>4863</v>
      </c>
    </row>
    <row r="2856" spans="1:10" hidden="1" x14ac:dyDescent="0.25">
      <c r="A2856" s="9" t="s">
        <v>7077</v>
      </c>
      <c r="B2856" s="9" t="s">
        <v>7060</v>
      </c>
      <c r="C2856">
        <v>0</v>
      </c>
      <c r="D2856">
        <v>0</v>
      </c>
      <c r="E2856">
        <v>0</v>
      </c>
      <c r="F2856">
        <v>0</v>
      </c>
      <c r="G2856" s="1">
        <v>0</v>
      </c>
      <c r="H2856">
        <v>0</v>
      </c>
      <c r="I2856">
        <v>0</v>
      </c>
      <c r="J2856" s="9" t="s">
        <v>4863</v>
      </c>
    </row>
    <row r="2857" spans="1:10" hidden="1" x14ac:dyDescent="0.25">
      <c r="A2857" s="9" t="s">
        <v>7078</v>
      </c>
      <c r="B2857" s="9" t="s">
        <v>4917</v>
      </c>
      <c r="C2857">
        <v>0</v>
      </c>
      <c r="D2857">
        <v>0</v>
      </c>
      <c r="E2857">
        <v>0</v>
      </c>
      <c r="F2857">
        <v>0</v>
      </c>
      <c r="G2857" s="1">
        <v>0</v>
      </c>
      <c r="H2857">
        <v>0</v>
      </c>
      <c r="I2857">
        <v>0</v>
      </c>
      <c r="J2857" s="9" t="s">
        <v>4863</v>
      </c>
    </row>
    <row r="2858" spans="1:10" hidden="1" x14ac:dyDescent="0.25">
      <c r="A2858" s="9" t="s">
        <v>7079</v>
      </c>
      <c r="B2858" s="9" t="s">
        <v>7060</v>
      </c>
      <c r="C2858">
        <v>0</v>
      </c>
      <c r="D2858">
        <v>0</v>
      </c>
      <c r="E2858">
        <v>0</v>
      </c>
      <c r="F2858">
        <v>0</v>
      </c>
      <c r="G2858" s="1">
        <v>0</v>
      </c>
      <c r="H2858">
        <v>0</v>
      </c>
      <c r="I2858">
        <v>0</v>
      </c>
      <c r="J2858" s="9" t="s">
        <v>4863</v>
      </c>
    </row>
    <row r="2859" spans="1:10" hidden="1" x14ac:dyDescent="0.25">
      <c r="A2859" s="9" t="s">
        <v>7080</v>
      </c>
      <c r="B2859" s="9" t="s">
        <v>4917</v>
      </c>
      <c r="C2859">
        <v>0</v>
      </c>
      <c r="D2859">
        <v>0</v>
      </c>
      <c r="E2859">
        <v>0</v>
      </c>
      <c r="F2859">
        <v>0</v>
      </c>
      <c r="G2859" s="1">
        <v>0</v>
      </c>
      <c r="H2859">
        <v>0</v>
      </c>
      <c r="I2859">
        <v>0</v>
      </c>
      <c r="J2859" s="9" t="s">
        <v>4863</v>
      </c>
    </row>
    <row r="2860" spans="1:10" hidden="1" x14ac:dyDescent="0.25">
      <c r="A2860" s="9" t="s">
        <v>7081</v>
      </c>
      <c r="B2860" s="9" t="s">
        <v>7060</v>
      </c>
      <c r="C2860">
        <v>0</v>
      </c>
      <c r="D2860">
        <v>0</v>
      </c>
      <c r="E2860">
        <v>0</v>
      </c>
      <c r="F2860">
        <v>0</v>
      </c>
      <c r="G2860" s="1">
        <v>0</v>
      </c>
      <c r="H2860">
        <v>0</v>
      </c>
      <c r="I2860">
        <v>0</v>
      </c>
      <c r="J2860" s="9" t="s">
        <v>4863</v>
      </c>
    </row>
    <row r="2861" spans="1:10" hidden="1" x14ac:dyDescent="0.25">
      <c r="A2861" s="9" t="s">
        <v>7082</v>
      </c>
      <c r="B2861" s="9" t="s">
        <v>4917</v>
      </c>
      <c r="C2861">
        <v>0</v>
      </c>
      <c r="D2861">
        <v>0</v>
      </c>
      <c r="E2861">
        <v>0</v>
      </c>
      <c r="F2861">
        <v>0</v>
      </c>
      <c r="G2861" s="1">
        <v>0</v>
      </c>
      <c r="H2861">
        <v>0</v>
      </c>
      <c r="I2861">
        <v>0</v>
      </c>
      <c r="J2861" s="9" t="s">
        <v>4863</v>
      </c>
    </row>
    <row r="2862" spans="1:10" hidden="1" x14ac:dyDescent="0.25">
      <c r="A2862" s="9" t="s">
        <v>7083</v>
      </c>
      <c r="B2862" s="9" t="s">
        <v>7084</v>
      </c>
      <c r="C2862">
        <v>0</v>
      </c>
      <c r="D2862">
        <v>0</v>
      </c>
      <c r="E2862">
        <v>0</v>
      </c>
      <c r="F2862">
        <v>0</v>
      </c>
      <c r="G2862" s="1">
        <v>0</v>
      </c>
      <c r="H2862">
        <v>0</v>
      </c>
      <c r="I2862">
        <v>0</v>
      </c>
      <c r="J2862" s="9" t="s">
        <v>4863</v>
      </c>
    </row>
    <row r="2863" spans="1:10" hidden="1" x14ac:dyDescent="0.25">
      <c r="A2863" s="9" t="s">
        <v>7085</v>
      </c>
      <c r="B2863" s="9" t="s">
        <v>6930</v>
      </c>
      <c r="C2863">
        <v>0</v>
      </c>
      <c r="D2863">
        <v>0</v>
      </c>
      <c r="E2863">
        <v>0</v>
      </c>
      <c r="F2863">
        <v>0</v>
      </c>
      <c r="G2863" s="1">
        <v>0</v>
      </c>
      <c r="H2863">
        <v>0</v>
      </c>
      <c r="I2863">
        <v>0</v>
      </c>
      <c r="J2863" s="9" t="s">
        <v>4863</v>
      </c>
    </row>
    <row r="2864" spans="1:10" hidden="1" x14ac:dyDescent="0.25">
      <c r="A2864" s="9" t="s">
        <v>7086</v>
      </c>
      <c r="B2864" s="9" t="s">
        <v>7087</v>
      </c>
      <c r="C2864">
        <v>0</v>
      </c>
      <c r="D2864">
        <v>0</v>
      </c>
      <c r="E2864">
        <v>0</v>
      </c>
      <c r="F2864">
        <v>0</v>
      </c>
      <c r="G2864" s="1">
        <v>0</v>
      </c>
      <c r="H2864">
        <v>0</v>
      </c>
      <c r="I2864">
        <v>0</v>
      </c>
      <c r="J2864" s="9" t="s">
        <v>4863</v>
      </c>
    </row>
    <row r="2865" spans="1:10" hidden="1" x14ac:dyDescent="0.25">
      <c r="A2865" s="9" t="s">
        <v>7088</v>
      </c>
      <c r="B2865" s="9" t="s">
        <v>4917</v>
      </c>
      <c r="C2865">
        <v>0</v>
      </c>
      <c r="D2865">
        <v>0</v>
      </c>
      <c r="E2865">
        <v>0</v>
      </c>
      <c r="F2865">
        <v>0</v>
      </c>
      <c r="G2865" s="1">
        <v>0</v>
      </c>
      <c r="H2865">
        <v>0</v>
      </c>
      <c r="I2865">
        <v>0</v>
      </c>
      <c r="J2865" s="9" t="s">
        <v>4863</v>
      </c>
    </row>
    <row r="2866" spans="1:10" hidden="1" x14ac:dyDescent="0.25">
      <c r="A2866" s="9" t="s">
        <v>7089</v>
      </c>
      <c r="B2866" s="9" t="s">
        <v>4917</v>
      </c>
      <c r="C2866">
        <v>0</v>
      </c>
      <c r="D2866">
        <v>0</v>
      </c>
      <c r="E2866">
        <v>0</v>
      </c>
      <c r="F2866">
        <v>0</v>
      </c>
      <c r="G2866" s="1">
        <v>0</v>
      </c>
      <c r="H2866">
        <v>0</v>
      </c>
      <c r="I2866">
        <v>0</v>
      </c>
      <c r="J2866" s="9" t="s">
        <v>4863</v>
      </c>
    </row>
    <row r="2867" spans="1:10" hidden="1" x14ac:dyDescent="0.25">
      <c r="A2867" s="9" t="s">
        <v>7090</v>
      </c>
      <c r="B2867" s="9" t="s">
        <v>7091</v>
      </c>
      <c r="C2867">
        <v>0</v>
      </c>
      <c r="D2867">
        <v>0</v>
      </c>
      <c r="E2867">
        <v>0</v>
      </c>
      <c r="F2867">
        <v>0</v>
      </c>
      <c r="G2867" s="1">
        <v>0</v>
      </c>
      <c r="H2867">
        <v>0</v>
      </c>
      <c r="I2867">
        <v>0</v>
      </c>
      <c r="J2867" s="9" t="s">
        <v>4863</v>
      </c>
    </row>
    <row r="2868" spans="1:10" hidden="1" x14ac:dyDescent="0.25">
      <c r="A2868" s="9" t="s">
        <v>7092</v>
      </c>
      <c r="B2868" s="9" t="s">
        <v>4917</v>
      </c>
      <c r="C2868">
        <v>0</v>
      </c>
      <c r="D2868">
        <v>0</v>
      </c>
      <c r="E2868">
        <v>0</v>
      </c>
      <c r="F2868">
        <v>0</v>
      </c>
      <c r="G2868" s="1">
        <v>0</v>
      </c>
      <c r="H2868">
        <v>0</v>
      </c>
      <c r="I2868">
        <v>0</v>
      </c>
      <c r="J2868" s="9" t="s">
        <v>4863</v>
      </c>
    </row>
    <row r="2869" spans="1:10" hidden="1" x14ac:dyDescent="0.25">
      <c r="A2869" s="9" t="s">
        <v>7093</v>
      </c>
      <c r="B2869" s="9" t="s">
        <v>7094</v>
      </c>
      <c r="C2869">
        <v>0</v>
      </c>
      <c r="D2869">
        <v>0</v>
      </c>
      <c r="E2869">
        <v>0</v>
      </c>
      <c r="F2869">
        <v>0</v>
      </c>
      <c r="G2869" s="1">
        <v>0</v>
      </c>
      <c r="H2869">
        <v>0</v>
      </c>
      <c r="I2869">
        <v>0</v>
      </c>
      <c r="J2869" s="9" t="s">
        <v>4863</v>
      </c>
    </row>
    <row r="2870" spans="1:10" hidden="1" x14ac:dyDescent="0.25">
      <c r="A2870" s="9" t="s">
        <v>7095</v>
      </c>
      <c r="B2870" s="9" t="s">
        <v>7096</v>
      </c>
      <c r="C2870">
        <v>0</v>
      </c>
      <c r="D2870">
        <v>0</v>
      </c>
      <c r="E2870">
        <v>0</v>
      </c>
      <c r="F2870">
        <v>0</v>
      </c>
      <c r="G2870" s="1">
        <v>0</v>
      </c>
      <c r="H2870">
        <v>0</v>
      </c>
      <c r="I2870">
        <v>0</v>
      </c>
      <c r="J2870" s="9" t="s">
        <v>4863</v>
      </c>
    </row>
    <row r="2871" spans="1:10" hidden="1" x14ac:dyDescent="0.25">
      <c r="A2871" s="9" t="s">
        <v>7097</v>
      </c>
      <c r="B2871" s="9" t="s">
        <v>7098</v>
      </c>
      <c r="C2871">
        <v>0</v>
      </c>
      <c r="D2871">
        <v>0</v>
      </c>
      <c r="E2871">
        <v>0</v>
      </c>
      <c r="F2871">
        <v>0</v>
      </c>
      <c r="G2871" s="1">
        <v>0</v>
      </c>
      <c r="H2871">
        <v>0</v>
      </c>
      <c r="I2871">
        <v>0</v>
      </c>
      <c r="J2871" s="9" t="s">
        <v>4863</v>
      </c>
    </row>
    <row r="2872" spans="1:10" hidden="1" x14ac:dyDescent="0.25">
      <c r="A2872" s="9" t="s">
        <v>7099</v>
      </c>
      <c r="B2872" s="9" t="s">
        <v>4917</v>
      </c>
      <c r="C2872">
        <v>0</v>
      </c>
      <c r="D2872">
        <v>0</v>
      </c>
      <c r="E2872">
        <v>0</v>
      </c>
      <c r="F2872">
        <v>0</v>
      </c>
      <c r="G2872" s="1">
        <v>0</v>
      </c>
      <c r="H2872">
        <v>0</v>
      </c>
      <c r="I2872">
        <v>0</v>
      </c>
      <c r="J2872" s="9" t="s">
        <v>4863</v>
      </c>
    </row>
    <row r="2873" spans="1:10" hidden="1" x14ac:dyDescent="0.25">
      <c r="A2873" s="9" t="s">
        <v>7100</v>
      </c>
      <c r="B2873" s="9" t="s">
        <v>7098</v>
      </c>
      <c r="C2873">
        <v>0</v>
      </c>
      <c r="D2873">
        <v>0</v>
      </c>
      <c r="E2873">
        <v>0</v>
      </c>
      <c r="F2873">
        <v>0</v>
      </c>
      <c r="G2873" s="1">
        <v>0</v>
      </c>
      <c r="H2873">
        <v>0</v>
      </c>
      <c r="I2873">
        <v>0</v>
      </c>
      <c r="J2873" s="9" t="s">
        <v>4863</v>
      </c>
    </row>
    <row r="2874" spans="1:10" hidden="1" x14ac:dyDescent="0.25">
      <c r="A2874" s="9" t="s">
        <v>7101</v>
      </c>
      <c r="B2874" s="9" t="s">
        <v>4917</v>
      </c>
      <c r="C2874">
        <v>0</v>
      </c>
      <c r="D2874">
        <v>0</v>
      </c>
      <c r="E2874">
        <v>0</v>
      </c>
      <c r="F2874">
        <v>0</v>
      </c>
      <c r="G2874" s="1">
        <v>0</v>
      </c>
      <c r="H2874">
        <v>0</v>
      </c>
      <c r="I2874">
        <v>0</v>
      </c>
      <c r="J2874" s="9" t="s">
        <v>4863</v>
      </c>
    </row>
    <row r="2875" spans="1:10" hidden="1" x14ac:dyDescent="0.25">
      <c r="A2875" s="9" t="s">
        <v>7102</v>
      </c>
      <c r="B2875" s="9" t="s">
        <v>7098</v>
      </c>
      <c r="C2875">
        <v>0</v>
      </c>
      <c r="D2875">
        <v>0</v>
      </c>
      <c r="E2875">
        <v>0</v>
      </c>
      <c r="F2875">
        <v>0</v>
      </c>
      <c r="G2875" s="1">
        <v>0</v>
      </c>
      <c r="H2875">
        <v>0</v>
      </c>
      <c r="I2875">
        <v>0</v>
      </c>
      <c r="J2875" s="9" t="s">
        <v>4863</v>
      </c>
    </row>
    <row r="2876" spans="1:10" hidden="1" x14ac:dyDescent="0.25">
      <c r="A2876" s="9" t="s">
        <v>7103</v>
      </c>
      <c r="B2876" s="9" t="s">
        <v>4917</v>
      </c>
      <c r="C2876">
        <v>0</v>
      </c>
      <c r="D2876">
        <v>0</v>
      </c>
      <c r="E2876">
        <v>0</v>
      </c>
      <c r="F2876">
        <v>0</v>
      </c>
      <c r="G2876" s="1">
        <v>0</v>
      </c>
      <c r="H2876">
        <v>0</v>
      </c>
      <c r="I2876">
        <v>0</v>
      </c>
      <c r="J2876" s="9" t="s">
        <v>4863</v>
      </c>
    </row>
    <row r="2877" spans="1:10" hidden="1" x14ac:dyDescent="0.25">
      <c r="A2877" s="9" t="s">
        <v>7104</v>
      </c>
      <c r="B2877" s="9" t="s">
        <v>4917</v>
      </c>
      <c r="C2877">
        <v>0</v>
      </c>
      <c r="D2877">
        <v>0</v>
      </c>
      <c r="E2877">
        <v>0</v>
      </c>
      <c r="F2877">
        <v>0</v>
      </c>
      <c r="G2877" s="1">
        <v>0</v>
      </c>
      <c r="H2877">
        <v>0</v>
      </c>
      <c r="I2877">
        <v>0</v>
      </c>
      <c r="J2877" s="9" t="s">
        <v>4863</v>
      </c>
    </row>
    <row r="2878" spans="1:10" hidden="1" x14ac:dyDescent="0.25">
      <c r="A2878" s="9" t="s">
        <v>7105</v>
      </c>
      <c r="B2878" s="9" t="s">
        <v>4917</v>
      </c>
      <c r="C2878">
        <v>0</v>
      </c>
      <c r="D2878">
        <v>0</v>
      </c>
      <c r="E2878">
        <v>0</v>
      </c>
      <c r="F2878">
        <v>0</v>
      </c>
      <c r="G2878" s="1">
        <v>0</v>
      </c>
      <c r="H2878">
        <v>0</v>
      </c>
      <c r="I2878">
        <v>0</v>
      </c>
      <c r="J2878" s="9" t="s">
        <v>4863</v>
      </c>
    </row>
    <row r="2879" spans="1:10" hidden="1" x14ac:dyDescent="0.25">
      <c r="A2879" s="9" t="s">
        <v>7106</v>
      </c>
      <c r="B2879" s="9" t="s">
        <v>4917</v>
      </c>
      <c r="C2879">
        <v>0</v>
      </c>
      <c r="D2879">
        <v>0</v>
      </c>
      <c r="E2879">
        <v>0</v>
      </c>
      <c r="F2879">
        <v>0</v>
      </c>
      <c r="G2879" s="1">
        <v>0</v>
      </c>
      <c r="H2879">
        <v>0</v>
      </c>
      <c r="I2879">
        <v>0</v>
      </c>
      <c r="J2879" s="9" t="s">
        <v>4863</v>
      </c>
    </row>
    <row r="2880" spans="1:10" hidden="1" x14ac:dyDescent="0.25">
      <c r="A2880" s="9" t="s">
        <v>7107</v>
      </c>
      <c r="B2880" s="9" t="s">
        <v>4917</v>
      </c>
      <c r="C2880">
        <v>0</v>
      </c>
      <c r="D2880">
        <v>0</v>
      </c>
      <c r="E2880">
        <v>0</v>
      </c>
      <c r="F2880">
        <v>0</v>
      </c>
      <c r="G2880" s="1">
        <v>0</v>
      </c>
      <c r="H2880">
        <v>0</v>
      </c>
      <c r="I2880">
        <v>0</v>
      </c>
      <c r="J2880" s="9" t="s">
        <v>4863</v>
      </c>
    </row>
    <row r="2881" spans="1:10" hidden="1" x14ac:dyDescent="0.25">
      <c r="A2881" s="9" t="s">
        <v>7108</v>
      </c>
      <c r="B2881" s="9" t="s">
        <v>4917</v>
      </c>
      <c r="C2881">
        <v>0</v>
      </c>
      <c r="D2881">
        <v>0</v>
      </c>
      <c r="E2881">
        <v>0</v>
      </c>
      <c r="F2881">
        <v>0</v>
      </c>
      <c r="G2881" s="1">
        <v>0</v>
      </c>
      <c r="H2881">
        <v>0</v>
      </c>
      <c r="I2881">
        <v>0</v>
      </c>
      <c r="J2881" s="9" t="s">
        <v>4863</v>
      </c>
    </row>
    <row r="2882" spans="1:10" hidden="1" x14ac:dyDescent="0.25">
      <c r="A2882" s="9" t="s">
        <v>7109</v>
      </c>
      <c r="B2882" s="9" t="s">
        <v>7098</v>
      </c>
      <c r="C2882">
        <v>0</v>
      </c>
      <c r="D2882">
        <v>0</v>
      </c>
      <c r="E2882">
        <v>0</v>
      </c>
      <c r="F2882">
        <v>0</v>
      </c>
      <c r="G2882" s="1">
        <v>0</v>
      </c>
      <c r="H2882">
        <v>0</v>
      </c>
      <c r="I2882">
        <v>0</v>
      </c>
      <c r="J2882" s="9" t="s">
        <v>4863</v>
      </c>
    </row>
    <row r="2883" spans="1:10" hidden="1" x14ac:dyDescent="0.25">
      <c r="A2883" s="9" t="s">
        <v>7110</v>
      </c>
      <c r="B2883" s="9" t="s">
        <v>4917</v>
      </c>
      <c r="C2883">
        <v>0</v>
      </c>
      <c r="D2883">
        <v>0</v>
      </c>
      <c r="E2883">
        <v>0</v>
      </c>
      <c r="F2883">
        <v>0</v>
      </c>
      <c r="G2883" s="1">
        <v>0</v>
      </c>
      <c r="H2883">
        <v>0</v>
      </c>
      <c r="I2883">
        <v>0</v>
      </c>
      <c r="J2883" s="9" t="s">
        <v>4863</v>
      </c>
    </row>
    <row r="2884" spans="1:10" hidden="1" x14ac:dyDescent="0.25">
      <c r="A2884" s="9" t="s">
        <v>7111</v>
      </c>
      <c r="B2884" s="9" t="s">
        <v>7060</v>
      </c>
      <c r="C2884">
        <v>0</v>
      </c>
      <c r="D2884">
        <v>0</v>
      </c>
      <c r="E2884">
        <v>0</v>
      </c>
      <c r="F2884">
        <v>0</v>
      </c>
      <c r="G2884" s="1">
        <v>0</v>
      </c>
      <c r="H2884">
        <v>0</v>
      </c>
      <c r="I2884">
        <v>0</v>
      </c>
      <c r="J2884" s="9" t="s">
        <v>4863</v>
      </c>
    </row>
    <row r="2885" spans="1:10" hidden="1" x14ac:dyDescent="0.25">
      <c r="A2885" s="9" t="s">
        <v>7112</v>
      </c>
      <c r="B2885" s="9" t="s">
        <v>4917</v>
      </c>
      <c r="C2885">
        <v>0</v>
      </c>
      <c r="D2885">
        <v>0</v>
      </c>
      <c r="E2885">
        <v>0</v>
      </c>
      <c r="F2885">
        <v>0</v>
      </c>
      <c r="G2885" s="1">
        <v>0</v>
      </c>
      <c r="H2885">
        <v>0</v>
      </c>
      <c r="I2885">
        <v>0</v>
      </c>
      <c r="J2885" s="9" t="s">
        <v>4863</v>
      </c>
    </row>
    <row r="2886" spans="1:10" hidden="1" x14ac:dyDescent="0.25">
      <c r="A2886" s="9" t="s">
        <v>7113</v>
      </c>
      <c r="B2886" s="9" t="s">
        <v>7060</v>
      </c>
      <c r="C2886">
        <v>0</v>
      </c>
      <c r="D2886">
        <v>0</v>
      </c>
      <c r="E2886">
        <v>0</v>
      </c>
      <c r="F2886">
        <v>0</v>
      </c>
      <c r="G2886" s="1">
        <v>0</v>
      </c>
      <c r="H2886">
        <v>0</v>
      </c>
      <c r="I2886">
        <v>0</v>
      </c>
      <c r="J2886" s="9" t="s">
        <v>4863</v>
      </c>
    </row>
    <row r="2887" spans="1:10" hidden="1" x14ac:dyDescent="0.25">
      <c r="A2887" s="9" t="s">
        <v>7114</v>
      </c>
      <c r="B2887" s="9" t="s">
        <v>4917</v>
      </c>
      <c r="C2887">
        <v>0</v>
      </c>
      <c r="D2887">
        <v>0</v>
      </c>
      <c r="E2887">
        <v>0</v>
      </c>
      <c r="F2887">
        <v>0</v>
      </c>
      <c r="G2887" s="1">
        <v>0</v>
      </c>
      <c r="H2887">
        <v>0</v>
      </c>
      <c r="I2887">
        <v>0</v>
      </c>
      <c r="J2887" s="9" t="s">
        <v>4863</v>
      </c>
    </row>
    <row r="2888" spans="1:10" hidden="1" x14ac:dyDescent="0.25">
      <c r="A2888" s="9" t="s">
        <v>7115</v>
      </c>
      <c r="B2888" s="9" t="s">
        <v>7091</v>
      </c>
      <c r="C2888">
        <v>0</v>
      </c>
      <c r="D2888">
        <v>0</v>
      </c>
      <c r="E2888">
        <v>0</v>
      </c>
      <c r="F2888">
        <v>0</v>
      </c>
      <c r="G2888" s="1">
        <v>0</v>
      </c>
      <c r="H2888">
        <v>0</v>
      </c>
      <c r="I2888">
        <v>0</v>
      </c>
      <c r="J2888" s="9" t="s">
        <v>4863</v>
      </c>
    </row>
    <row r="2889" spans="1:10" hidden="1" x14ac:dyDescent="0.25">
      <c r="A2889" s="9" t="s">
        <v>7116</v>
      </c>
      <c r="B2889" s="9" t="s">
        <v>4917</v>
      </c>
      <c r="C2889">
        <v>0</v>
      </c>
      <c r="D2889">
        <v>0</v>
      </c>
      <c r="E2889">
        <v>0</v>
      </c>
      <c r="F2889">
        <v>0</v>
      </c>
      <c r="G2889" s="1">
        <v>0</v>
      </c>
      <c r="H2889">
        <v>0</v>
      </c>
      <c r="I2889">
        <v>0</v>
      </c>
      <c r="J2889" s="9" t="s">
        <v>4863</v>
      </c>
    </row>
    <row r="2890" spans="1:10" hidden="1" x14ac:dyDescent="0.25">
      <c r="A2890" s="9" t="s">
        <v>7117</v>
      </c>
      <c r="B2890" s="9" t="s">
        <v>7091</v>
      </c>
      <c r="C2890">
        <v>0</v>
      </c>
      <c r="D2890">
        <v>0</v>
      </c>
      <c r="E2890">
        <v>0</v>
      </c>
      <c r="F2890">
        <v>0</v>
      </c>
      <c r="G2890" s="1">
        <v>0</v>
      </c>
      <c r="H2890">
        <v>0</v>
      </c>
      <c r="I2890">
        <v>0</v>
      </c>
      <c r="J2890" s="9" t="s">
        <v>4863</v>
      </c>
    </row>
    <row r="2891" spans="1:10" hidden="1" x14ac:dyDescent="0.25">
      <c r="A2891" s="9" t="s">
        <v>7118</v>
      </c>
      <c r="B2891" s="9" t="s">
        <v>4917</v>
      </c>
      <c r="C2891">
        <v>0</v>
      </c>
      <c r="D2891">
        <v>0</v>
      </c>
      <c r="E2891">
        <v>0</v>
      </c>
      <c r="F2891">
        <v>0</v>
      </c>
      <c r="G2891" s="1">
        <v>0</v>
      </c>
      <c r="H2891">
        <v>0</v>
      </c>
      <c r="I2891">
        <v>0</v>
      </c>
      <c r="J2891" s="9" t="s">
        <v>4863</v>
      </c>
    </row>
    <row r="2892" spans="1:10" hidden="1" x14ac:dyDescent="0.25">
      <c r="A2892" s="9" t="s">
        <v>7119</v>
      </c>
      <c r="B2892" s="9" t="s">
        <v>7120</v>
      </c>
      <c r="C2892">
        <v>0</v>
      </c>
      <c r="D2892">
        <v>0</v>
      </c>
      <c r="E2892">
        <v>0</v>
      </c>
      <c r="F2892">
        <v>0</v>
      </c>
      <c r="G2892" s="1">
        <v>0</v>
      </c>
      <c r="H2892">
        <v>0</v>
      </c>
      <c r="I2892">
        <v>0</v>
      </c>
      <c r="J2892" s="9" t="s">
        <v>4863</v>
      </c>
    </row>
    <row r="2893" spans="1:10" hidden="1" x14ac:dyDescent="0.25">
      <c r="A2893" s="9" t="s">
        <v>7121</v>
      </c>
      <c r="B2893" s="9" t="s">
        <v>4917</v>
      </c>
      <c r="C2893">
        <v>0</v>
      </c>
      <c r="D2893">
        <v>0</v>
      </c>
      <c r="E2893">
        <v>0</v>
      </c>
      <c r="F2893">
        <v>0</v>
      </c>
      <c r="G2893" s="1">
        <v>0</v>
      </c>
      <c r="H2893">
        <v>0</v>
      </c>
      <c r="I2893">
        <v>0</v>
      </c>
      <c r="J2893" s="9" t="s">
        <v>4863</v>
      </c>
    </row>
    <row r="2894" spans="1:10" hidden="1" x14ac:dyDescent="0.25">
      <c r="A2894" s="9" t="s">
        <v>7122</v>
      </c>
      <c r="B2894" s="9" t="s">
        <v>7123</v>
      </c>
      <c r="C2894">
        <v>0</v>
      </c>
      <c r="D2894">
        <v>0</v>
      </c>
      <c r="E2894">
        <v>0</v>
      </c>
      <c r="F2894">
        <v>0</v>
      </c>
      <c r="G2894" s="1">
        <v>0</v>
      </c>
      <c r="H2894">
        <v>0</v>
      </c>
      <c r="I2894">
        <v>0</v>
      </c>
      <c r="J2894" s="9" t="s">
        <v>4863</v>
      </c>
    </row>
    <row r="2895" spans="1:10" hidden="1" x14ac:dyDescent="0.25">
      <c r="A2895" s="9" t="s">
        <v>7124</v>
      </c>
      <c r="B2895" s="9" t="s">
        <v>4917</v>
      </c>
      <c r="C2895">
        <v>0</v>
      </c>
      <c r="D2895">
        <v>0</v>
      </c>
      <c r="E2895">
        <v>0</v>
      </c>
      <c r="F2895">
        <v>0</v>
      </c>
      <c r="G2895" s="1">
        <v>0</v>
      </c>
      <c r="H2895">
        <v>0</v>
      </c>
      <c r="I2895">
        <v>0</v>
      </c>
      <c r="J2895" s="9" t="s">
        <v>4863</v>
      </c>
    </row>
    <row r="2896" spans="1:10" hidden="1" x14ac:dyDescent="0.25">
      <c r="A2896" s="9" t="s">
        <v>7125</v>
      </c>
      <c r="B2896" s="9" t="s">
        <v>7126</v>
      </c>
      <c r="C2896">
        <v>0</v>
      </c>
      <c r="D2896">
        <v>0</v>
      </c>
      <c r="E2896">
        <v>0</v>
      </c>
      <c r="F2896">
        <v>0</v>
      </c>
      <c r="G2896" s="1">
        <v>0</v>
      </c>
      <c r="H2896">
        <v>0</v>
      </c>
      <c r="I2896">
        <v>0</v>
      </c>
      <c r="J2896" s="9" t="s">
        <v>4863</v>
      </c>
    </row>
    <row r="2897" spans="1:10" hidden="1" x14ac:dyDescent="0.25">
      <c r="A2897" s="9" t="s">
        <v>7127</v>
      </c>
      <c r="B2897" s="9" t="s">
        <v>4917</v>
      </c>
      <c r="C2897">
        <v>0</v>
      </c>
      <c r="D2897">
        <v>0</v>
      </c>
      <c r="E2897">
        <v>0</v>
      </c>
      <c r="F2897">
        <v>0</v>
      </c>
      <c r="G2897" s="1">
        <v>0</v>
      </c>
      <c r="H2897">
        <v>0</v>
      </c>
      <c r="I2897">
        <v>0</v>
      </c>
      <c r="J2897" s="9" t="s">
        <v>4863</v>
      </c>
    </row>
    <row r="2898" spans="1:10" hidden="1" x14ac:dyDescent="0.25">
      <c r="A2898" s="9" t="s">
        <v>7128</v>
      </c>
      <c r="B2898" s="9" t="s">
        <v>7129</v>
      </c>
      <c r="C2898">
        <v>0</v>
      </c>
      <c r="D2898">
        <v>0</v>
      </c>
      <c r="E2898">
        <v>0</v>
      </c>
      <c r="F2898">
        <v>0</v>
      </c>
      <c r="G2898" s="1">
        <v>0</v>
      </c>
      <c r="H2898">
        <v>0</v>
      </c>
      <c r="I2898">
        <v>0</v>
      </c>
      <c r="J2898" s="9" t="s">
        <v>4863</v>
      </c>
    </row>
    <row r="2899" spans="1:10" hidden="1" x14ac:dyDescent="0.25">
      <c r="A2899" s="9" t="s">
        <v>7130</v>
      </c>
      <c r="B2899" s="9" t="s">
        <v>4917</v>
      </c>
      <c r="C2899">
        <v>0</v>
      </c>
      <c r="D2899">
        <v>0</v>
      </c>
      <c r="E2899">
        <v>0</v>
      </c>
      <c r="F2899">
        <v>0</v>
      </c>
      <c r="G2899" s="1">
        <v>0</v>
      </c>
      <c r="H2899">
        <v>0</v>
      </c>
      <c r="I2899">
        <v>0</v>
      </c>
      <c r="J2899" s="9" t="s">
        <v>4863</v>
      </c>
    </row>
    <row r="2900" spans="1:10" hidden="1" x14ac:dyDescent="0.25">
      <c r="A2900" s="9" t="s">
        <v>7131</v>
      </c>
      <c r="B2900" s="9" t="s">
        <v>7039</v>
      </c>
      <c r="C2900">
        <v>0</v>
      </c>
      <c r="D2900">
        <v>0</v>
      </c>
      <c r="E2900">
        <v>0</v>
      </c>
      <c r="F2900">
        <v>0</v>
      </c>
      <c r="G2900" s="1">
        <v>0</v>
      </c>
      <c r="H2900">
        <v>0</v>
      </c>
      <c r="I2900">
        <v>0</v>
      </c>
      <c r="J2900" s="9" t="s">
        <v>4863</v>
      </c>
    </row>
    <row r="2901" spans="1:10" hidden="1" x14ac:dyDescent="0.25">
      <c r="A2901" s="9" t="s">
        <v>7132</v>
      </c>
      <c r="B2901" s="9" t="s">
        <v>4917</v>
      </c>
      <c r="C2901">
        <v>0</v>
      </c>
      <c r="D2901">
        <v>0</v>
      </c>
      <c r="E2901">
        <v>0</v>
      </c>
      <c r="F2901">
        <v>0</v>
      </c>
      <c r="G2901" s="1">
        <v>0</v>
      </c>
      <c r="H2901">
        <v>0</v>
      </c>
      <c r="I2901">
        <v>0</v>
      </c>
      <c r="J2901" s="9" t="s">
        <v>4863</v>
      </c>
    </row>
    <row r="2902" spans="1:10" hidden="1" x14ac:dyDescent="0.25">
      <c r="A2902" s="9" t="s">
        <v>7133</v>
      </c>
      <c r="B2902" s="9" t="s">
        <v>7036</v>
      </c>
      <c r="C2902">
        <v>0</v>
      </c>
      <c r="D2902">
        <v>0</v>
      </c>
      <c r="E2902">
        <v>0</v>
      </c>
      <c r="F2902">
        <v>0</v>
      </c>
      <c r="G2902" s="1">
        <v>0</v>
      </c>
      <c r="H2902">
        <v>0</v>
      </c>
      <c r="I2902">
        <v>0</v>
      </c>
      <c r="J2902" s="9" t="s">
        <v>4863</v>
      </c>
    </row>
    <row r="2903" spans="1:10" hidden="1" x14ac:dyDescent="0.25">
      <c r="A2903" s="9" t="s">
        <v>7134</v>
      </c>
      <c r="B2903" s="9" t="s">
        <v>4917</v>
      </c>
      <c r="C2903">
        <v>0</v>
      </c>
      <c r="D2903">
        <v>0</v>
      </c>
      <c r="E2903">
        <v>0</v>
      </c>
      <c r="F2903">
        <v>0</v>
      </c>
      <c r="G2903" s="1">
        <v>0</v>
      </c>
      <c r="H2903">
        <v>0</v>
      </c>
      <c r="I2903">
        <v>0</v>
      </c>
      <c r="J2903" s="9" t="s">
        <v>4863</v>
      </c>
    </row>
    <row r="2904" spans="1:10" hidden="1" x14ac:dyDescent="0.25">
      <c r="A2904" s="9" t="s">
        <v>7135</v>
      </c>
      <c r="B2904" s="9" t="s">
        <v>7039</v>
      </c>
      <c r="C2904">
        <v>0</v>
      </c>
      <c r="D2904">
        <v>0</v>
      </c>
      <c r="E2904">
        <v>0</v>
      </c>
      <c r="F2904">
        <v>0</v>
      </c>
      <c r="G2904" s="1">
        <v>0</v>
      </c>
      <c r="H2904">
        <v>0</v>
      </c>
      <c r="I2904">
        <v>0</v>
      </c>
      <c r="J2904" s="9" t="s">
        <v>4863</v>
      </c>
    </row>
    <row r="2905" spans="1:10" hidden="1" x14ac:dyDescent="0.25">
      <c r="A2905" s="9" t="s">
        <v>7136</v>
      </c>
      <c r="B2905" s="9" t="s">
        <v>4917</v>
      </c>
      <c r="C2905">
        <v>0</v>
      </c>
      <c r="D2905">
        <v>0</v>
      </c>
      <c r="E2905">
        <v>0</v>
      </c>
      <c r="F2905">
        <v>0</v>
      </c>
      <c r="G2905" s="1">
        <v>0</v>
      </c>
      <c r="H2905">
        <v>0</v>
      </c>
      <c r="I2905">
        <v>0</v>
      </c>
      <c r="J2905" s="9" t="s">
        <v>4863</v>
      </c>
    </row>
    <row r="2906" spans="1:10" hidden="1" x14ac:dyDescent="0.25">
      <c r="A2906" s="9" t="s">
        <v>7137</v>
      </c>
      <c r="B2906" s="9" t="s">
        <v>7138</v>
      </c>
      <c r="C2906">
        <v>0</v>
      </c>
      <c r="D2906">
        <v>0</v>
      </c>
      <c r="E2906">
        <v>0</v>
      </c>
      <c r="F2906">
        <v>0</v>
      </c>
      <c r="G2906" s="1">
        <v>0</v>
      </c>
      <c r="H2906">
        <v>0</v>
      </c>
      <c r="I2906">
        <v>0</v>
      </c>
      <c r="J2906" s="9" t="s">
        <v>4863</v>
      </c>
    </row>
    <row r="2907" spans="1:10" hidden="1" x14ac:dyDescent="0.25">
      <c r="A2907" s="9" t="s">
        <v>7139</v>
      </c>
      <c r="B2907" s="9" t="s">
        <v>4917</v>
      </c>
      <c r="C2907">
        <v>0</v>
      </c>
      <c r="D2907">
        <v>0</v>
      </c>
      <c r="E2907">
        <v>0</v>
      </c>
      <c r="F2907">
        <v>0</v>
      </c>
      <c r="G2907" s="1">
        <v>0</v>
      </c>
      <c r="H2907">
        <v>0</v>
      </c>
      <c r="I2907">
        <v>0</v>
      </c>
      <c r="J2907" s="9" t="s">
        <v>4863</v>
      </c>
    </row>
    <row r="2908" spans="1:10" hidden="1" x14ac:dyDescent="0.25">
      <c r="A2908" s="9" t="s">
        <v>7140</v>
      </c>
      <c r="B2908" s="9" t="s">
        <v>7138</v>
      </c>
      <c r="C2908">
        <v>0</v>
      </c>
      <c r="D2908">
        <v>0</v>
      </c>
      <c r="E2908">
        <v>0</v>
      </c>
      <c r="F2908">
        <v>0</v>
      </c>
      <c r="G2908" s="1">
        <v>0</v>
      </c>
      <c r="H2908">
        <v>0</v>
      </c>
      <c r="I2908">
        <v>0</v>
      </c>
      <c r="J2908" s="9" t="s">
        <v>4863</v>
      </c>
    </row>
    <row r="2909" spans="1:10" hidden="1" x14ac:dyDescent="0.25">
      <c r="A2909" s="9" t="s">
        <v>7141</v>
      </c>
      <c r="B2909" s="9" t="s">
        <v>4917</v>
      </c>
      <c r="C2909">
        <v>0</v>
      </c>
      <c r="D2909">
        <v>0</v>
      </c>
      <c r="E2909">
        <v>0</v>
      </c>
      <c r="F2909">
        <v>0</v>
      </c>
      <c r="G2909" s="1">
        <v>0</v>
      </c>
      <c r="H2909">
        <v>0</v>
      </c>
      <c r="I2909">
        <v>0</v>
      </c>
      <c r="J2909" s="9" t="s">
        <v>4863</v>
      </c>
    </row>
    <row r="2910" spans="1:10" hidden="1" x14ac:dyDescent="0.25">
      <c r="A2910" s="9" t="s">
        <v>7142</v>
      </c>
      <c r="B2910" s="9" t="s">
        <v>7138</v>
      </c>
      <c r="C2910">
        <v>0</v>
      </c>
      <c r="D2910">
        <v>0</v>
      </c>
      <c r="E2910">
        <v>0</v>
      </c>
      <c r="F2910">
        <v>0</v>
      </c>
      <c r="G2910" s="1">
        <v>0</v>
      </c>
      <c r="H2910">
        <v>0</v>
      </c>
      <c r="I2910">
        <v>0</v>
      </c>
      <c r="J2910" s="9" t="s">
        <v>4863</v>
      </c>
    </row>
    <row r="2911" spans="1:10" hidden="1" x14ac:dyDescent="0.25">
      <c r="A2911" s="9" t="s">
        <v>7143</v>
      </c>
      <c r="B2911" s="9" t="s">
        <v>4917</v>
      </c>
      <c r="C2911">
        <v>0</v>
      </c>
      <c r="D2911">
        <v>0</v>
      </c>
      <c r="E2911">
        <v>0</v>
      </c>
      <c r="F2911">
        <v>0</v>
      </c>
      <c r="G2911" s="1">
        <v>0</v>
      </c>
      <c r="H2911">
        <v>0</v>
      </c>
      <c r="I2911">
        <v>0</v>
      </c>
      <c r="J2911" s="9" t="s">
        <v>4863</v>
      </c>
    </row>
    <row r="2912" spans="1:10" hidden="1" x14ac:dyDescent="0.25">
      <c r="A2912" s="9" t="s">
        <v>7144</v>
      </c>
      <c r="B2912" s="9" t="s">
        <v>7138</v>
      </c>
      <c r="C2912">
        <v>0</v>
      </c>
      <c r="D2912">
        <v>0</v>
      </c>
      <c r="E2912">
        <v>0</v>
      </c>
      <c r="F2912">
        <v>0</v>
      </c>
      <c r="G2912" s="1">
        <v>0</v>
      </c>
      <c r="H2912">
        <v>0</v>
      </c>
      <c r="I2912">
        <v>0</v>
      </c>
      <c r="J2912" s="9" t="s">
        <v>4863</v>
      </c>
    </row>
    <row r="2913" spans="1:10" hidden="1" x14ac:dyDescent="0.25">
      <c r="A2913" s="9" t="s">
        <v>7145</v>
      </c>
      <c r="B2913" s="9" t="s">
        <v>4917</v>
      </c>
      <c r="C2913">
        <v>0</v>
      </c>
      <c r="D2913">
        <v>0</v>
      </c>
      <c r="E2913">
        <v>0</v>
      </c>
      <c r="F2913">
        <v>0</v>
      </c>
      <c r="G2913" s="1">
        <v>0</v>
      </c>
      <c r="H2913">
        <v>0</v>
      </c>
      <c r="I2913">
        <v>0</v>
      </c>
      <c r="J2913" s="9" t="s">
        <v>4863</v>
      </c>
    </row>
    <row r="2914" spans="1:10" hidden="1" x14ac:dyDescent="0.25">
      <c r="A2914" s="9" t="s">
        <v>7146</v>
      </c>
      <c r="B2914" s="9" t="s">
        <v>7147</v>
      </c>
      <c r="C2914">
        <v>0</v>
      </c>
      <c r="D2914">
        <v>0</v>
      </c>
      <c r="E2914">
        <v>0</v>
      </c>
      <c r="F2914">
        <v>0</v>
      </c>
      <c r="G2914" s="1">
        <v>0</v>
      </c>
      <c r="H2914">
        <v>0</v>
      </c>
      <c r="I2914">
        <v>0</v>
      </c>
      <c r="J2914" s="9" t="s">
        <v>4863</v>
      </c>
    </row>
    <row r="2915" spans="1:10" hidden="1" x14ac:dyDescent="0.25">
      <c r="A2915" s="9" t="s">
        <v>7148</v>
      </c>
      <c r="B2915" s="9" t="s">
        <v>4917</v>
      </c>
      <c r="C2915">
        <v>0</v>
      </c>
      <c r="D2915">
        <v>0</v>
      </c>
      <c r="E2915">
        <v>0</v>
      </c>
      <c r="F2915">
        <v>0</v>
      </c>
      <c r="G2915" s="1">
        <v>0</v>
      </c>
      <c r="H2915">
        <v>0</v>
      </c>
      <c r="I2915">
        <v>0</v>
      </c>
      <c r="J2915" s="9" t="s">
        <v>4863</v>
      </c>
    </row>
    <row r="2916" spans="1:10" hidden="1" x14ac:dyDescent="0.25">
      <c r="A2916" s="9" t="s">
        <v>7149</v>
      </c>
      <c r="B2916" s="9" t="s">
        <v>4917</v>
      </c>
      <c r="C2916">
        <v>0</v>
      </c>
      <c r="D2916">
        <v>0</v>
      </c>
      <c r="E2916">
        <v>0</v>
      </c>
      <c r="F2916">
        <v>0</v>
      </c>
      <c r="G2916" s="1">
        <v>0</v>
      </c>
      <c r="H2916">
        <v>0</v>
      </c>
      <c r="I2916">
        <v>0</v>
      </c>
      <c r="J2916" s="9" t="s">
        <v>4863</v>
      </c>
    </row>
    <row r="2917" spans="1:10" hidden="1" x14ac:dyDescent="0.25">
      <c r="A2917" s="9" t="s">
        <v>7150</v>
      </c>
      <c r="B2917" s="9" t="s">
        <v>7151</v>
      </c>
      <c r="C2917">
        <v>0</v>
      </c>
      <c r="D2917">
        <v>0</v>
      </c>
      <c r="E2917">
        <v>0</v>
      </c>
      <c r="F2917">
        <v>0</v>
      </c>
      <c r="G2917" s="1">
        <v>0</v>
      </c>
      <c r="H2917">
        <v>0</v>
      </c>
      <c r="I2917">
        <v>0</v>
      </c>
      <c r="J2917" s="9" t="s">
        <v>4863</v>
      </c>
    </row>
    <row r="2918" spans="1:10" hidden="1" x14ac:dyDescent="0.25">
      <c r="A2918" s="9" t="s">
        <v>7152</v>
      </c>
      <c r="B2918" s="9" t="s">
        <v>4917</v>
      </c>
      <c r="C2918">
        <v>0</v>
      </c>
      <c r="D2918">
        <v>0</v>
      </c>
      <c r="E2918">
        <v>0</v>
      </c>
      <c r="F2918">
        <v>0</v>
      </c>
      <c r="G2918" s="1">
        <v>0</v>
      </c>
      <c r="H2918">
        <v>0</v>
      </c>
      <c r="I2918">
        <v>0</v>
      </c>
      <c r="J2918" s="9" t="s">
        <v>4863</v>
      </c>
    </row>
    <row r="2919" spans="1:10" hidden="1" x14ac:dyDescent="0.25">
      <c r="A2919" s="9" t="s">
        <v>7153</v>
      </c>
      <c r="B2919" s="9" t="s">
        <v>7154</v>
      </c>
      <c r="C2919">
        <v>0</v>
      </c>
      <c r="D2919">
        <v>0</v>
      </c>
      <c r="E2919">
        <v>0</v>
      </c>
      <c r="F2919">
        <v>0</v>
      </c>
      <c r="G2919" s="1">
        <v>0</v>
      </c>
      <c r="H2919">
        <v>0</v>
      </c>
      <c r="I2919">
        <v>0</v>
      </c>
      <c r="J2919" s="9" t="s">
        <v>4863</v>
      </c>
    </row>
    <row r="2920" spans="1:10" hidden="1" x14ac:dyDescent="0.25">
      <c r="A2920" s="9" t="s">
        <v>7155</v>
      </c>
      <c r="B2920" s="9" t="s">
        <v>4917</v>
      </c>
      <c r="C2920">
        <v>0</v>
      </c>
      <c r="D2920">
        <v>0</v>
      </c>
      <c r="E2920">
        <v>0</v>
      </c>
      <c r="F2920">
        <v>0</v>
      </c>
      <c r="G2920" s="1">
        <v>0</v>
      </c>
      <c r="H2920">
        <v>0</v>
      </c>
      <c r="I2920">
        <v>0</v>
      </c>
      <c r="J2920" s="9" t="s">
        <v>4863</v>
      </c>
    </row>
    <row r="2921" spans="1:10" hidden="1" x14ac:dyDescent="0.25">
      <c r="A2921" s="9" t="s">
        <v>7156</v>
      </c>
      <c r="B2921" s="9" t="s">
        <v>7154</v>
      </c>
      <c r="C2921">
        <v>0</v>
      </c>
      <c r="D2921">
        <v>0</v>
      </c>
      <c r="E2921">
        <v>0</v>
      </c>
      <c r="F2921">
        <v>0</v>
      </c>
      <c r="G2921" s="1">
        <v>0</v>
      </c>
      <c r="H2921">
        <v>0</v>
      </c>
      <c r="I2921">
        <v>0</v>
      </c>
      <c r="J2921" s="9" t="s">
        <v>4863</v>
      </c>
    </row>
    <row r="2922" spans="1:10" hidden="1" x14ac:dyDescent="0.25">
      <c r="A2922" s="9" t="s">
        <v>7157</v>
      </c>
      <c r="B2922" s="9" t="s">
        <v>4917</v>
      </c>
      <c r="C2922">
        <v>0</v>
      </c>
      <c r="D2922">
        <v>0</v>
      </c>
      <c r="E2922">
        <v>0</v>
      </c>
      <c r="F2922">
        <v>0</v>
      </c>
      <c r="G2922" s="1">
        <v>0</v>
      </c>
      <c r="H2922">
        <v>0</v>
      </c>
      <c r="I2922">
        <v>0</v>
      </c>
      <c r="J2922" s="9" t="s">
        <v>4863</v>
      </c>
    </row>
    <row r="2923" spans="1:10" hidden="1" x14ac:dyDescent="0.25">
      <c r="A2923" s="9" t="s">
        <v>7158</v>
      </c>
      <c r="B2923" s="9" t="s">
        <v>7159</v>
      </c>
      <c r="C2923">
        <v>0</v>
      </c>
      <c r="D2923">
        <v>0</v>
      </c>
      <c r="E2923">
        <v>0</v>
      </c>
      <c r="F2923">
        <v>0</v>
      </c>
      <c r="G2923" s="1">
        <v>0</v>
      </c>
      <c r="H2923">
        <v>0</v>
      </c>
      <c r="I2923">
        <v>0</v>
      </c>
      <c r="J2923" s="9" t="s">
        <v>4863</v>
      </c>
    </row>
    <row r="2924" spans="1:10" hidden="1" x14ac:dyDescent="0.25">
      <c r="A2924" s="9" t="s">
        <v>7160</v>
      </c>
      <c r="B2924" s="9" t="s">
        <v>4917</v>
      </c>
      <c r="C2924">
        <v>0</v>
      </c>
      <c r="D2924">
        <v>0</v>
      </c>
      <c r="E2924">
        <v>0</v>
      </c>
      <c r="F2924">
        <v>0</v>
      </c>
      <c r="G2924" s="1">
        <v>0</v>
      </c>
      <c r="H2924">
        <v>0</v>
      </c>
      <c r="I2924">
        <v>0</v>
      </c>
      <c r="J2924" s="9" t="s">
        <v>4863</v>
      </c>
    </row>
    <row r="2925" spans="1:10" hidden="1" x14ac:dyDescent="0.25">
      <c r="A2925" s="9" t="s">
        <v>7161</v>
      </c>
      <c r="B2925" s="9" t="s">
        <v>7162</v>
      </c>
      <c r="C2925">
        <v>0</v>
      </c>
      <c r="D2925">
        <v>0</v>
      </c>
      <c r="E2925">
        <v>0</v>
      </c>
      <c r="F2925">
        <v>0</v>
      </c>
      <c r="G2925" s="1">
        <v>0</v>
      </c>
      <c r="H2925">
        <v>0</v>
      </c>
      <c r="I2925">
        <v>0</v>
      </c>
      <c r="J2925" s="9" t="s">
        <v>4863</v>
      </c>
    </row>
    <row r="2926" spans="1:10" hidden="1" x14ac:dyDescent="0.25">
      <c r="A2926" s="9" t="s">
        <v>7163</v>
      </c>
      <c r="B2926" s="9" t="s">
        <v>4917</v>
      </c>
      <c r="C2926">
        <v>0</v>
      </c>
      <c r="D2926">
        <v>0</v>
      </c>
      <c r="E2926">
        <v>0</v>
      </c>
      <c r="F2926">
        <v>0</v>
      </c>
      <c r="G2926" s="1">
        <v>0</v>
      </c>
      <c r="H2926">
        <v>0</v>
      </c>
      <c r="I2926">
        <v>0</v>
      </c>
      <c r="J2926" s="9" t="s">
        <v>4863</v>
      </c>
    </row>
    <row r="2927" spans="1:10" hidden="1" x14ac:dyDescent="0.25">
      <c r="A2927" s="9" t="s">
        <v>7164</v>
      </c>
      <c r="B2927" s="9" t="s">
        <v>7165</v>
      </c>
      <c r="C2927">
        <v>0</v>
      </c>
      <c r="D2927">
        <v>0</v>
      </c>
      <c r="E2927">
        <v>0</v>
      </c>
      <c r="F2927">
        <v>0</v>
      </c>
      <c r="G2927" s="1">
        <v>0</v>
      </c>
      <c r="H2927">
        <v>0</v>
      </c>
      <c r="I2927">
        <v>0</v>
      </c>
      <c r="J2927" s="9" t="s">
        <v>4863</v>
      </c>
    </row>
    <row r="2928" spans="1:10" hidden="1" x14ac:dyDescent="0.25">
      <c r="A2928" s="9" t="s">
        <v>7166</v>
      </c>
      <c r="B2928" s="9" t="s">
        <v>4917</v>
      </c>
      <c r="C2928">
        <v>0</v>
      </c>
      <c r="D2928">
        <v>0</v>
      </c>
      <c r="E2928">
        <v>0</v>
      </c>
      <c r="F2928">
        <v>0</v>
      </c>
      <c r="G2928" s="1">
        <v>0</v>
      </c>
      <c r="H2928">
        <v>0</v>
      </c>
      <c r="I2928">
        <v>0</v>
      </c>
      <c r="J2928" s="9" t="s">
        <v>4863</v>
      </c>
    </row>
    <row r="2929" spans="1:10" hidden="1" x14ac:dyDescent="0.25">
      <c r="A2929" s="9" t="s">
        <v>7167</v>
      </c>
      <c r="B2929" s="9" t="s">
        <v>7165</v>
      </c>
      <c r="C2929">
        <v>0</v>
      </c>
      <c r="D2929">
        <v>0</v>
      </c>
      <c r="E2929">
        <v>0</v>
      </c>
      <c r="F2929">
        <v>0</v>
      </c>
      <c r="G2929" s="1">
        <v>0</v>
      </c>
      <c r="H2929">
        <v>0</v>
      </c>
      <c r="I2929">
        <v>0</v>
      </c>
      <c r="J2929" s="9" t="s">
        <v>4863</v>
      </c>
    </row>
    <row r="2930" spans="1:10" hidden="1" x14ac:dyDescent="0.25">
      <c r="A2930" s="9" t="s">
        <v>7168</v>
      </c>
      <c r="B2930" s="9" t="s">
        <v>4917</v>
      </c>
      <c r="C2930">
        <v>0</v>
      </c>
      <c r="D2930">
        <v>0</v>
      </c>
      <c r="E2930">
        <v>0</v>
      </c>
      <c r="F2930">
        <v>0</v>
      </c>
      <c r="G2930" s="1">
        <v>0</v>
      </c>
      <c r="H2930">
        <v>0</v>
      </c>
      <c r="I2930">
        <v>0</v>
      </c>
      <c r="J2930" s="9" t="s">
        <v>4863</v>
      </c>
    </row>
    <row r="2931" spans="1:10" hidden="1" x14ac:dyDescent="0.25">
      <c r="A2931" s="9" t="s">
        <v>7169</v>
      </c>
      <c r="B2931" s="9" t="s">
        <v>7165</v>
      </c>
      <c r="C2931">
        <v>0</v>
      </c>
      <c r="D2931">
        <v>0</v>
      </c>
      <c r="E2931">
        <v>0</v>
      </c>
      <c r="F2931">
        <v>0</v>
      </c>
      <c r="G2931" s="1">
        <v>0</v>
      </c>
      <c r="H2931">
        <v>0</v>
      </c>
      <c r="I2931">
        <v>0</v>
      </c>
      <c r="J2931" s="9" t="s">
        <v>4863</v>
      </c>
    </row>
    <row r="2932" spans="1:10" hidden="1" x14ac:dyDescent="0.25">
      <c r="A2932" s="9" t="s">
        <v>7170</v>
      </c>
      <c r="B2932" s="9" t="s">
        <v>4917</v>
      </c>
      <c r="C2932">
        <v>0</v>
      </c>
      <c r="D2932">
        <v>0</v>
      </c>
      <c r="E2932">
        <v>0</v>
      </c>
      <c r="F2932">
        <v>0</v>
      </c>
      <c r="G2932" s="1">
        <v>0</v>
      </c>
      <c r="H2932">
        <v>0</v>
      </c>
      <c r="I2932">
        <v>0</v>
      </c>
      <c r="J2932" s="9" t="s">
        <v>4863</v>
      </c>
    </row>
    <row r="2933" spans="1:10" hidden="1" x14ac:dyDescent="0.25">
      <c r="A2933" s="9" t="s">
        <v>7171</v>
      </c>
      <c r="B2933" s="9" t="s">
        <v>7172</v>
      </c>
      <c r="C2933">
        <v>0</v>
      </c>
      <c r="D2933">
        <v>0</v>
      </c>
      <c r="E2933">
        <v>0</v>
      </c>
      <c r="F2933">
        <v>0</v>
      </c>
      <c r="G2933" s="1">
        <v>0</v>
      </c>
      <c r="H2933">
        <v>0</v>
      </c>
      <c r="I2933">
        <v>0</v>
      </c>
      <c r="J2933" s="9" t="s">
        <v>4863</v>
      </c>
    </row>
    <row r="2934" spans="1:10" hidden="1" x14ac:dyDescent="0.25">
      <c r="A2934" s="9" t="s">
        <v>7173</v>
      </c>
      <c r="B2934" s="9" t="s">
        <v>4917</v>
      </c>
      <c r="C2934">
        <v>0</v>
      </c>
      <c r="D2934">
        <v>0</v>
      </c>
      <c r="E2934">
        <v>0</v>
      </c>
      <c r="F2934">
        <v>0</v>
      </c>
      <c r="G2934" s="1">
        <v>0</v>
      </c>
      <c r="H2934">
        <v>0</v>
      </c>
      <c r="I2934">
        <v>0</v>
      </c>
      <c r="J2934" s="9" t="s">
        <v>4863</v>
      </c>
    </row>
    <row r="2935" spans="1:10" hidden="1" x14ac:dyDescent="0.25">
      <c r="A2935" s="9" t="s">
        <v>7174</v>
      </c>
      <c r="B2935" s="9" t="s">
        <v>7175</v>
      </c>
      <c r="C2935">
        <v>0</v>
      </c>
      <c r="D2935">
        <v>0</v>
      </c>
      <c r="E2935">
        <v>0</v>
      </c>
      <c r="F2935">
        <v>0</v>
      </c>
      <c r="G2935" s="1">
        <v>0</v>
      </c>
      <c r="H2935">
        <v>0</v>
      </c>
      <c r="I2935">
        <v>0</v>
      </c>
      <c r="J2935" s="9" t="s">
        <v>4863</v>
      </c>
    </row>
    <row r="2936" spans="1:10" hidden="1" x14ac:dyDescent="0.25">
      <c r="A2936" s="9" t="s">
        <v>7176</v>
      </c>
      <c r="B2936" s="9" t="s">
        <v>4917</v>
      </c>
      <c r="C2936">
        <v>0</v>
      </c>
      <c r="D2936">
        <v>0</v>
      </c>
      <c r="E2936">
        <v>0</v>
      </c>
      <c r="F2936">
        <v>0</v>
      </c>
      <c r="G2936" s="1">
        <v>0</v>
      </c>
      <c r="H2936">
        <v>0</v>
      </c>
      <c r="I2936">
        <v>0</v>
      </c>
      <c r="J2936" s="9" t="s">
        <v>4863</v>
      </c>
    </row>
    <row r="2937" spans="1:10" hidden="1" x14ac:dyDescent="0.25">
      <c r="A2937" s="9" t="s">
        <v>7177</v>
      </c>
      <c r="B2937" s="9" t="s">
        <v>7178</v>
      </c>
      <c r="C2937">
        <v>0</v>
      </c>
      <c r="D2937">
        <v>0</v>
      </c>
      <c r="E2937">
        <v>0</v>
      </c>
      <c r="F2937">
        <v>0</v>
      </c>
      <c r="G2937" s="1">
        <v>0</v>
      </c>
      <c r="H2937">
        <v>0</v>
      </c>
      <c r="I2937">
        <v>0</v>
      </c>
      <c r="J2937" s="9" t="s">
        <v>4863</v>
      </c>
    </row>
    <row r="2938" spans="1:10" hidden="1" x14ac:dyDescent="0.25">
      <c r="A2938" s="9" t="s">
        <v>7179</v>
      </c>
      <c r="B2938" s="9" t="s">
        <v>4917</v>
      </c>
      <c r="C2938">
        <v>0</v>
      </c>
      <c r="D2938">
        <v>0</v>
      </c>
      <c r="E2938">
        <v>0</v>
      </c>
      <c r="F2938">
        <v>0</v>
      </c>
      <c r="G2938" s="1">
        <v>0</v>
      </c>
      <c r="H2938">
        <v>0</v>
      </c>
      <c r="I2938">
        <v>0</v>
      </c>
      <c r="J2938" s="9" t="s">
        <v>4863</v>
      </c>
    </row>
    <row r="2939" spans="1:10" hidden="1" x14ac:dyDescent="0.25">
      <c r="A2939" s="9" t="s">
        <v>7180</v>
      </c>
      <c r="B2939" s="9" t="s">
        <v>7178</v>
      </c>
      <c r="C2939">
        <v>0</v>
      </c>
      <c r="D2939">
        <v>0</v>
      </c>
      <c r="E2939">
        <v>0</v>
      </c>
      <c r="F2939">
        <v>0</v>
      </c>
      <c r="G2939" s="1">
        <v>0</v>
      </c>
      <c r="H2939">
        <v>0</v>
      </c>
      <c r="I2939">
        <v>0</v>
      </c>
      <c r="J2939" s="9" t="s">
        <v>4863</v>
      </c>
    </row>
    <row r="2940" spans="1:10" hidden="1" x14ac:dyDescent="0.25">
      <c r="A2940" s="9" t="s">
        <v>7181</v>
      </c>
      <c r="B2940" s="9" t="s">
        <v>4917</v>
      </c>
      <c r="C2940">
        <v>0</v>
      </c>
      <c r="D2940">
        <v>0</v>
      </c>
      <c r="E2940">
        <v>0</v>
      </c>
      <c r="F2940">
        <v>0</v>
      </c>
      <c r="G2940" s="1">
        <v>0</v>
      </c>
      <c r="H2940">
        <v>0</v>
      </c>
      <c r="I2940">
        <v>0</v>
      </c>
      <c r="J2940" s="9" t="s">
        <v>4863</v>
      </c>
    </row>
    <row r="2941" spans="1:10" hidden="1" x14ac:dyDescent="0.25">
      <c r="A2941" s="9" t="s">
        <v>7182</v>
      </c>
      <c r="B2941" s="9" t="s">
        <v>7183</v>
      </c>
      <c r="C2941">
        <v>0</v>
      </c>
      <c r="D2941">
        <v>0</v>
      </c>
      <c r="E2941">
        <v>0</v>
      </c>
      <c r="F2941">
        <v>0</v>
      </c>
      <c r="G2941" s="1">
        <v>0</v>
      </c>
      <c r="H2941">
        <v>0</v>
      </c>
      <c r="I2941">
        <v>0</v>
      </c>
      <c r="J2941" s="9" t="s">
        <v>4863</v>
      </c>
    </row>
    <row r="2942" spans="1:10" hidden="1" x14ac:dyDescent="0.25">
      <c r="A2942" s="9" t="s">
        <v>7184</v>
      </c>
      <c r="B2942" s="9" t="s">
        <v>4917</v>
      </c>
      <c r="C2942">
        <v>0</v>
      </c>
      <c r="D2942">
        <v>0</v>
      </c>
      <c r="E2942">
        <v>0</v>
      </c>
      <c r="F2942">
        <v>0</v>
      </c>
      <c r="G2942" s="1">
        <v>0</v>
      </c>
      <c r="H2942">
        <v>0</v>
      </c>
      <c r="I2942">
        <v>0</v>
      </c>
      <c r="J2942" s="9" t="s">
        <v>4863</v>
      </c>
    </row>
    <row r="2943" spans="1:10" hidden="1" x14ac:dyDescent="0.25">
      <c r="A2943" s="9" t="s">
        <v>7185</v>
      </c>
      <c r="B2943" s="9" t="s">
        <v>4917</v>
      </c>
      <c r="C2943">
        <v>0</v>
      </c>
      <c r="D2943">
        <v>0</v>
      </c>
      <c r="E2943">
        <v>0</v>
      </c>
      <c r="F2943">
        <v>0</v>
      </c>
      <c r="G2943" s="1">
        <v>0</v>
      </c>
      <c r="H2943">
        <v>0</v>
      </c>
      <c r="I2943">
        <v>0</v>
      </c>
      <c r="J2943" s="9" t="s">
        <v>4863</v>
      </c>
    </row>
    <row r="2944" spans="1:10" hidden="1" x14ac:dyDescent="0.25">
      <c r="A2944" s="9" t="s">
        <v>7186</v>
      </c>
      <c r="B2944" s="9" t="s">
        <v>4917</v>
      </c>
      <c r="C2944">
        <v>0</v>
      </c>
      <c r="D2944">
        <v>0</v>
      </c>
      <c r="E2944">
        <v>0</v>
      </c>
      <c r="F2944">
        <v>0</v>
      </c>
      <c r="G2944" s="1">
        <v>0</v>
      </c>
      <c r="H2944">
        <v>0</v>
      </c>
      <c r="I2944">
        <v>0</v>
      </c>
      <c r="J2944" s="9" t="s">
        <v>4863</v>
      </c>
    </row>
    <row r="2945" spans="1:10" hidden="1" x14ac:dyDescent="0.25">
      <c r="A2945" s="9" t="s">
        <v>7187</v>
      </c>
      <c r="B2945" s="9" t="s">
        <v>7039</v>
      </c>
      <c r="C2945">
        <v>0</v>
      </c>
      <c r="D2945">
        <v>0</v>
      </c>
      <c r="E2945">
        <v>0</v>
      </c>
      <c r="F2945">
        <v>0</v>
      </c>
      <c r="G2945" s="1">
        <v>0</v>
      </c>
      <c r="H2945">
        <v>0</v>
      </c>
      <c r="I2945">
        <v>0</v>
      </c>
      <c r="J2945" s="9" t="s">
        <v>4863</v>
      </c>
    </row>
    <row r="2946" spans="1:10" hidden="1" x14ac:dyDescent="0.25">
      <c r="A2946" s="9" t="s">
        <v>7188</v>
      </c>
      <c r="B2946" s="9" t="s">
        <v>4917</v>
      </c>
      <c r="C2946">
        <v>0</v>
      </c>
      <c r="D2946">
        <v>0</v>
      </c>
      <c r="E2946">
        <v>0</v>
      </c>
      <c r="F2946">
        <v>0</v>
      </c>
      <c r="G2946" s="1">
        <v>0</v>
      </c>
      <c r="H2946">
        <v>0</v>
      </c>
      <c r="I2946">
        <v>0</v>
      </c>
      <c r="J2946" s="9" t="s">
        <v>4863</v>
      </c>
    </row>
    <row r="2947" spans="1:10" hidden="1" x14ac:dyDescent="0.25">
      <c r="A2947" s="9" t="s">
        <v>7189</v>
      </c>
      <c r="B2947" s="9" t="s">
        <v>4917</v>
      </c>
      <c r="C2947">
        <v>0</v>
      </c>
      <c r="D2947">
        <v>0</v>
      </c>
      <c r="E2947">
        <v>0</v>
      </c>
      <c r="F2947">
        <v>0</v>
      </c>
      <c r="G2947" s="1">
        <v>0</v>
      </c>
      <c r="H2947">
        <v>0</v>
      </c>
      <c r="I2947">
        <v>0</v>
      </c>
      <c r="J2947" s="9" t="s">
        <v>4863</v>
      </c>
    </row>
    <row r="2948" spans="1:10" hidden="1" x14ac:dyDescent="0.25">
      <c r="A2948" s="9" t="s">
        <v>7190</v>
      </c>
      <c r="B2948" s="9" t="s">
        <v>4917</v>
      </c>
      <c r="C2948">
        <v>0</v>
      </c>
      <c r="D2948">
        <v>0</v>
      </c>
      <c r="E2948">
        <v>0</v>
      </c>
      <c r="F2948">
        <v>0</v>
      </c>
      <c r="G2948" s="1">
        <v>0</v>
      </c>
      <c r="H2948">
        <v>0</v>
      </c>
      <c r="I2948">
        <v>0</v>
      </c>
      <c r="J2948" s="9" t="s">
        <v>4863</v>
      </c>
    </row>
    <row r="2949" spans="1:10" hidden="1" x14ac:dyDescent="0.25">
      <c r="A2949" s="9" t="s">
        <v>7191</v>
      </c>
      <c r="B2949" s="9" t="s">
        <v>7192</v>
      </c>
      <c r="C2949">
        <v>0</v>
      </c>
      <c r="D2949">
        <v>0</v>
      </c>
      <c r="E2949">
        <v>0</v>
      </c>
      <c r="F2949">
        <v>0</v>
      </c>
      <c r="G2949" s="1">
        <v>0</v>
      </c>
      <c r="H2949">
        <v>0</v>
      </c>
      <c r="I2949">
        <v>0</v>
      </c>
      <c r="J2949" s="9" t="s">
        <v>4863</v>
      </c>
    </row>
    <row r="2950" spans="1:10" hidden="1" x14ac:dyDescent="0.25">
      <c r="A2950" s="9" t="s">
        <v>7193</v>
      </c>
      <c r="B2950" s="9" t="s">
        <v>4917</v>
      </c>
      <c r="C2950">
        <v>0</v>
      </c>
      <c r="D2950">
        <v>0</v>
      </c>
      <c r="E2950">
        <v>0</v>
      </c>
      <c r="F2950">
        <v>0</v>
      </c>
      <c r="G2950" s="1">
        <v>0</v>
      </c>
      <c r="H2950">
        <v>0</v>
      </c>
      <c r="I2950">
        <v>0</v>
      </c>
      <c r="J2950" s="9" t="s">
        <v>4863</v>
      </c>
    </row>
    <row r="2951" spans="1:10" hidden="1" x14ac:dyDescent="0.25">
      <c r="A2951" s="9" t="s">
        <v>7194</v>
      </c>
      <c r="B2951" s="9" t="s">
        <v>7195</v>
      </c>
      <c r="C2951">
        <v>0</v>
      </c>
      <c r="D2951">
        <v>0</v>
      </c>
      <c r="E2951">
        <v>0</v>
      </c>
      <c r="F2951">
        <v>0</v>
      </c>
      <c r="G2951" s="1">
        <v>0</v>
      </c>
      <c r="H2951">
        <v>0</v>
      </c>
      <c r="I2951">
        <v>0</v>
      </c>
      <c r="J2951" s="9" t="s">
        <v>4863</v>
      </c>
    </row>
    <row r="2952" spans="1:10" hidden="1" x14ac:dyDescent="0.25">
      <c r="A2952" s="9" t="s">
        <v>7196</v>
      </c>
      <c r="B2952" s="9" t="s">
        <v>4917</v>
      </c>
      <c r="C2952">
        <v>0</v>
      </c>
      <c r="D2952">
        <v>0</v>
      </c>
      <c r="E2952">
        <v>0</v>
      </c>
      <c r="F2952">
        <v>0</v>
      </c>
      <c r="G2952" s="1">
        <v>0</v>
      </c>
      <c r="H2952">
        <v>0</v>
      </c>
      <c r="I2952">
        <v>0</v>
      </c>
      <c r="J2952" s="9" t="s">
        <v>4863</v>
      </c>
    </row>
    <row r="2953" spans="1:10" hidden="1" x14ac:dyDescent="0.25">
      <c r="A2953" s="9" t="s">
        <v>7197</v>
      </c>
      <c r="B2953" s="9" t="s">
        <v>7198</v>
      </c>
      <c r="C2953">
        <v>0</v>
      </c>
      <c r="D2953">
        <v>0</v>
      </c>
      <c r="E2953">
        <v>0</v>
      </c>
      <c r="F2953">
        <v>0</v>
      </c>
      <c r="G2953" s="1">
        <v>0</v>
      </c>
      <c r="H2953">
        <v>0</v>
      </c>
      <c r="I2953">
        <v>0</v>
      </c>
      <c r="J2953" s="9" t="s">
        <v>4863</v>
      </c>
    </row>
    <row r="2954" spans="1:10" hidden="1" x14ac:dyDescent="0.25">
      <c r="A2954" s="9" t="s">
        <v>7199</v>
      </c>
      <c r="B2954" s="9" t="s">
        <v>4917</v>
      </c>
      <c r="C2954">
        <v>0</v>
      </c>
      <c r="D2954">
        <v>0</v>
      </c>
      <c r="E2954">
        <v>0</v>
      </c>
      <c r="F2954">
        <v>0</v>
      </c>
      <c r="G2954" s="1">
        <v>0</v>
      </c>
      <c r="H2954">
        <v>0</v>
      </c>
      <c r="I2954">
        <v>0</v>
      </c>
      <c r="J2954" s="9" t="s">
        <v>4863</v>
      </c>
    </row>
    <row r="2955" spans="1:10" hidden="1" x14ac:dyDescent="0.25">
      <c r="A2955" s="9" t="s">
        <v>7200</v>
      </c>
      <c r="B2955" s="9" t="s">
        <v>4917</v>
      </c>
      <c r="C2955">
        <v>0</v>
      </c>
      <c r="D2955">
        <v>0</v>
      </c>
      <c r="E2955">
        <v>0</v>
      </c>
      <c r="F2955">
        <v>0</v>
      </c>
      <c r="G2955" s="1">
        <v>0</v>
      </c>
      <c r="H2955">
        <v>0</v>
      </c>
      <c r="I2955">
        <v>0</v>
      </c>
      <c r="J2955" s="9" t="s">
        <v>4863</v>
      </c>
    </row>
    <row r="2956" spans="1:10" hidden="1" x14ac:dyDescent="0.25">
      <c r="A2956" s="9" t="s">
        <v>7201</v>
      </c>
      <c r="B2956" s="9" t="s">
        <v>4917</v>
      </c>
      <c r="C2956">
        <v>0</v>
      </c>
      <c r="D2956">
        <v>0</v>
      </c>
      <c r="E2956">
        <v>0</v>
      </c>
      <c r="F2956">
        <v>0</v>
      </c>
      <c r="G2956" s="1">
        <v>0</v>
      </c>
      <c r="H2956">
        <v>0</v>
      </c>
      <c r="I2956">
        <v>0</v>
      </c>
      <c r="J2956" s="9" t="s">
        <v>4863</v>
      </c>
    </row>
    <row r="2957" spans="1:10" hidden="1" x14ac:dyDescent="0.25">
      <c r="A2957" s="9" t="s">
        <v>7202</v>
      </c>
      <c r="B2957" s="9" t="s">
        <v>7203</v>
      </c>
      <c r="C2957">
        <v>0</v>
      </c>
      <c r="D2957">
        <v>0</v>
      </c>
      <c r="E2957">
        <v>0</v>
      </c>
      <c r="F2957">
        <v>0</v>
      </c>
      <c r="G2957" s="1">
        <v>0</v>
      </c>
      <c r="H2957">
        <v>0</v>
      </c>
      <c r="I2957">
        <v>0</v>
      </c>
      <c r="J2957" s="9" t="s">
        <v>4863</v>
      </c>
    </row>
    <row r="2958" spans="1:10" hidden="1" x14ac:dyDescent="0.25">
      <c r="A2958" s="9" t="s">
        <v>7204</v>
      </c>
      <c r="B2958" s="9" t="s">
        <v>4917</v>
      </c>
      <c r="C2958">
        <v>0</v>
      </c>
      <c r="D2958">
        <v>0</v>
      </c>
      <c r="E2958">
        <v>0</v>
      </c>
      <c r="F2958">
        <v>0</v>
      </c>
      <c r="G2958" s="1">
        <v>0</v>
      </c>
      <c r="H2958">
        <v>0</v>
      </c>
      <c r="I2958">
        <v>0</v>
      </c>
      <c r="J2958" s="9" t="s">
        <v>4863</v>
      </c>
    </row>
    <row r="2959" spans="1:10" hidden="1" x14ac:dyDescent="0.25">
      <c r="A2959" s="9" t="s">
        <v>7205</v>
      </c>
      <c r="B2959" s="9" t="s">
        <v>7039</v>
      </c>
      <c r="C2959">
        <v>0</v>
      </c>
      <c r="D2959">
        <v>0</v>
      </c>
      <c r="E2959">
        <v>0</v>
      </c>
      <c r="F2959">
        <v>0</v>
      </c>
      <c r="G2959" s="1">
        <v>0</v>
      </c>
      <c r="H2959">
        <v>0</v>
      </c>
      <c r="I2959">
        <v>0</v>
      </c>
      <c r="J2959" s="9" t="s">
        <v>4863</v>
      </c>
    </row>
    <row r="2960" spans="1:10" hidden="1" x14ac:dyDescent="0.25">
      <c r="A2960" s="9" t="s">
        <v>7206</v>
      </c>
      <c r="B2960" s="9" t="s">
        <v>4917</v>
      </c>
      <c r="C2960">
        <v>0</v>
      </c>
      <c r="D2960">
        <v>0</v>
      </c>
      <c r="E2960">
        <v>0</v>
      </c>
      <c r="F2960">
        <v>0</v>
      </c>
      <c r="G2960" s="1">
        <v>0</v>
      </c>
      <c r="H2960">
        <v>0</v>
      </c>
      <c r="I2960">
        <v>0</v>
      </c>
      <c r="J2960" s="9" t="s">
        <v>4863</v>
      </c>
    </row>
    <row r="2961" spans="1:10" hidden="1" x14ac:dyDescent="0.25">
      <c r="A2961" s="9" t="s">
        <v>7207</v>
      </c>
      <c r="B2961" s="9" t="s">
        <v>7039</v>
      </c>
      <c r="C2961">
        <v>0</v>
      </c>
      <c r="D2961">
        <v>0</v>
      </c>
      <c r="E2961">
        <v>0</v>
      </c>
      <c r="F2961">
        <v>0</v>
      </c>
      <c r="G2961" s="1">
        <v>0</v>
      </c>
      <c r="H2961">
        <v>0</v>
      </c>
      <c r="I2961">
        <v>0</v>
      </c>
      <c r="J2961" s="9" t="s">
        <v>4863</v>
      </c>
    </row>
    <row r="2962" spans="1:10" hidden="1" x14ac:dyDescent="0.25">
      <c r="A2962" s="9" t="s">
        <v>7208</v>
      </c>
      <c r="B2962" s="9" t="s">
        <v>4917</v>
      </c>
      <c r="C2962">
        <v>0</v>
      </c>
      <c r="D2962">
        <v>0</v>
      </c>
      <c r="E2962">
        <v>0</v>
      </c>
      <c r="F2962">
        <v>0</v>
      </c>
      <c r="G2962" s="1">
        <v>0</v>
      </c>
      <c r="H2962">
        <v>0</v>
      </c>
      <c r="I2962">
        <v>0</v>
      </c>
      <c r="J2962" s="9" t="s">
        <v>4863</v>
      </c>
    </row>
    <row r="2963" spans="1:10" hidden="1" x14ac:dyDescent="0.25">
      <c r="A2963" s="9" t="s">
        <v>7209</v>
      </c>
      <c r="B2963" s="9" t="s">
        <v>7210</v>
      </c>
      <c r="C2963">
        <v>0</v>
      </c>
      <c r="D2963">
        <v>0</v>
      </c>
      <c r="E2963">
        <v>0</v>
      </c>
      <c r="F2963">
        <v>0</v>
      </c>
      <c r="G2963" s="1">
        <v>0</v>
      </c>
      <c r="H2963">
        <v>0</v>
      </c>
      <c r="I2963">
        <v>0</v>
      </c>
      <c r="J2963" s="9" t="s">
        <v>4863</v>
      </c>
    </row>
    <row r="2964" spans="1:10" hidden="1" x14ac:dyDescent="0.25">
      <c r="A2964" s="9" t="s">
        <v>7211</v>
      </c>
      <c r="B2964" s="9" t="s">
        <v>7212</v>
      </c>
      <c r="C2964">
        <v>0</v>
      </c>
      <c r="D2964">
        <v>0</v>
      </c>
      <c r="E2964">
        <v>0</v>
      </c>
      <c r="F2964">
        <v>0</v>
      </c>
      <c r="G2964" s="1">
        <v>0</v>
      </c>
      <c r="H2964">
        <v>0</v>
      </c>
      <c r="I2964">
        <v>0</v>
      </c>
      <c r="J2964" s="9" t="s">
        <v>4863</v>
      </c>
    </row>
    <row r="2965" spans="1:10" hidden="1" x14ac:dyDescent="0.25">
      <c r="A2965" s="9" t="s">
        <v>7213</v>
      </c>
      <c r="B2965" s="9" t="s">
        <v>4917</v>
      </c>
      <c r="C2965">
        <v>0</v>
      </c>
      <c r="D2965">
        <v>0</v>
      </c>
      <c r="E2965">
        <v>0</v>
      </c>
      <c r="F2965">
        <v>0</v>
      </c>
      <c r="G2965" s="1">
        <v>0</v>
      </c>
      <c r="H2965">
        <v>0</v>
      </c>
      <c r="I2965">
        <v>0</v>
      </c>
      <c r="J2965" s="9" t="s">
        <v>4863</v>
      </c>
    </row>
    <row r="2966" spans="1:10" hidden="1" x14ac:dyDescent="0.25">
      <c r="A2966" s="9" t="s">
        <v>7214</v>
      </c>
      <c r="B2966" s="9" t="s">
        <v>7215</v>
      </c>
      <c r="C2966">
        <v>0</v>
      </c>
      <c r="D2966">
        <v>0</v>
      </c>
      <c r="E2966">
        <v>0</v>
      </c>
      <c r="F2966">
        <v>0</v>
      </c>
      <c r="G2966" s="1">
        <v>0</v>
      </c>
      <c r="H2966">
        <v>0</v>
      </c>
      <c r="I2966">
        <v>0</v>
      </c>
      <c r="J2966" s="9" t="s">
        <v>4863</v>
      </c>
    </row>
    <row r="2967" spans="1:10" hidden="1" x14ac:dyDescent="0.25">
      <c r="A2967" s="9" t="s">
        <v>7216</v>
      </c>
      <c r="B2967" s="9" t="s">
        <v>4917</v>
      </c>
      <c r="C2967">
        <v>0</v>
      </c>
      <c r="D2967">
        <v>0</v>
      </c>
      <c r="E2967">
        <v>0</v>
      </c>
      <c r="F2967">
        <v>0</v>
      </c>
      <c r="G2967" s="1">
        <v>0</v>
      </c>
      <c r="H2967">
        <v>0</v>
      </c>
      <c r="I2967">
        <v>0</v>
      </c>
      <c r="J2967" s="9" t="s">
        <v>4863</v>
      </c>
    </row>
    <row r="2968" spans="1:10" hidden="1" x14ac:dyDescent="0.25">
      <c r="A2968" s="9" t="s">
        <v>7217</v>
      </c>
      <c r="B2968" s="9" t="s">
        <v>7129</v>
      </c>
      <c r="C2968">
        <v>0</v>
      </c>
      <c r="D2968">
        <v>0</v>
      </c>
      <c r="E2968">
        <v>0</v>
      </c>
      <c r="F2968">
        <v>0</v>
      </c>
      <c r="G2968" s="1">
        <v>0</v>
      </c>
      <c r="H2968">
        <v>0</v>
      </c>
      <c r="I2968">
        <v>0</v>
      </c>
      <c r="J2968" s="9" t="s">
        <v>4863</v>
      </c>
    </row>
    <row r="2969" spans="1:10" hidden="1" x14ac:dyDescent="0.25">
      <c r="A2969" s="9" t="s">
        <v>7218</v>
      </c>
      <c r="B2969" s="9" t="s">
        <v>4917</v>
      </c>
      <c r="C2969">
        <v>0</v>
      </c>
      <c r="D2969">
        <v>0</v>
      </c>
      <c r="E2969">
        <v>0</v>
      </c>
      <c r="F2969">
        <v>0</v>
      </c>
      <c r="G2969" s="1">
        <v>0</v>
      </c>
      <c r="H2969">
        <v>0</v>
      </c>
      <c r="I2969">
        <v>0</v>
      </c>
      <c r="J2969" s="9" t="s">
        <v>4863</v>
      </c>
    </row>
    <row r="2970" spans="1:10" hidden="1" x14ac:dyDescent="0.25">
      <c r="A2970" s="9" t="s">
        <v>7219</v>
      </c>
      <c r="B2970" s="9" t="s">
        <v>7220</v>
      </c>
      <c r="C2970">
        <v>0</v>
      </c>
      <c r="D2970">
        <v>0</v>
      </c>
      <c r="E2970">
        <v>0</v>
      </c>
      <c r="F2970">
        <v>0</v>
      </c>
      <c r="G2970" s="1">
        <v>0</v>
      </c>
      <c r="H2970">
        <v>0</v>
      </c>
      <c r="I2970">
        <v>0</v>
      </c>
      <c r="J2970" s="9" t="s">
        <v>4863</v>
      </c>
    </row>
    <row r="2971" spans="1:10" hidden="1" x14ac:dyDescent="0.25">
      <c r="A2971" s="9" t="s">
        <v>7221</v>
      </c>
      <c r="B2971" s="9" t="s">
        <v>4917</v>
      </c>
      <c r="C2971">
        <v>0</v>
      </c>
      <c r="D2971">
        <v>0</v>
      </c>
      <c r="E2971">
        <v>0</v>
      </c>
      <c r="F2971">
        <v>0</v>
      </c>
      <c r="G2971" s="1">
        <v>0</v>
      </c>
      <c r="H2971">
        <v>0</v>
      </c>
      <c r="I2971">
        <v>0</v>
      </c>
      <c r="J2971" s="9" t="s">
        <v>4863</v>
      </c>
    </row>
    <row r="2972" spans="1:10" hidden="1" x14ac:dyDescent="0.25">
      <c r="A2972" s="9" t="s">
        <v>7222</v>
      </c>
      <c r="B2972" s="9" t="s">
        <v>4917</v>
      </c>
      <c r="C2972">
        <v>0</v>
      </c>
      <c r="D2972">
        <v>0</v>
      </c>
      <c r="E2972">
        <v>0</v>
      </c>
      <c r="F2972">
        <v>0</v>
      </c>
      <c r="G2972" s="1">
        <v>0</v>
      </c>
      <c r="H2972">
        <v>0</v>
      </c>
      <c r="I2972">
        <v>0</v>
      </c>
      <c r="J2972" s="9" t="s">
        <v>4863</v>
      </c>
    </row>
    <row r="2973" spans="1:10" hidden="1" x14ac:dyDescent="0.25">
      <c r="A2973" s="9" t="s">
        <v>7223</v>
      </c>
      <c r="B2973" s="9" t="s">
        <v>7183</v>
      </c>
      <c r="C2973">
        <v>0</v>
      </c>
      <c r="D2973">
        <v>0</v>
      </c>
      <c r="E2973">
        <v>0</v>
      </c>
      <c r="F2973">
        <v>0</v>
      </c>
      <c r="G2973" s="1">
        <v>0</v>
      </c>
      <c r="H2973">
        <v>0</v>
      </c>
      <c r="I2973">
        <v>0</v>
      </c>
      <c r="J2973" s="9" t="s">
        <v>4863</v>
      </c>
    </row>
    <row r="2974" spans="1:10" hidden="1" x14ac:dyDescent="0.25">
      <c r="A2974" s="9" t="s">
        <v>7224</v>
      </c>
      <c r="B2974" s="9" t="s">
        <v>4917</v>
      </c>
      <c r="C2974">
        <v>0</v>
      </c>
      <c r="D2974">
        <v>0</v>
      </c>
      <c r="E2974">
        <v>0</v>
      </c>
      <c r="F2974">
        <v>0</v>
      </c>
      <c r="G2974" s="1">
        <v>0</v>
      </c>
      <c r="H2974">
        <v>0</v>
      </c>
      <c r="I2974">
        <v>0</v>
      </c>
      <c r="J2974" s="9" t="s">
        <v>4863</v>
      </c>
    </row>
    <row r="2975" spans="1:10" hidden="1" x14ac:dyDescent="0.25">
      <c r="A2975" s="9" t="s">
        <v>7225</v>
      </c>
      <c r="B2975" s="9" t="s">
        <v>7226</v>
      </c>
      <c r="C2975">
        <v>0</v>
      </c>
      <c r="D2975">
        <v>0</v>
      </c>
      <c r="E2975">
        <v>0</v>
      </c>
      <c r="F2975">
        <v>0</v>
      </c>
      <c r="G2975" s="1">
        <v>0</v>
      </c>
      <c r="H2975">
        <v>0</v>
      </c>
      <c r="I2975">
        <v>0</v>
      </c>
      <c r="J2975" s="9" t="s">
        <v>4863</v>
      </c>
    </row>
    <row r="2976" spans="1:10" hidden="1" x14ac:dyDescent="0.25">
      <c r="A2976" s="9" t="s">
        <v>7227</v>
      </c>
      <c r="B2976" s="9" t="s">
        <v>7228</v>
      </c>
      <c r="C2976">
        <v>0</v>
      </c>
      <c r="D2976">
        <v>0</v>
      </c>
      <c r="E2976">
        <v>0</v>
      </c>
      <c r="F2976">
        <v>0</v>
      </c>
      <c r="G2976" s="1">
        <v>0</v>
      </c>
      <c r="H2976">
        <v>0</v>
      </c>
      <c r="I2976">
        <v>0</v>
      </c>
      <c r="J2976" s="9" t="s">
        <v>4863</v>
      </c>
    </row>
    <row r="2977" spans="1:10" hidden="1" x14ac:dyDescent="0.25">
      <c r="A2977" s="9" t="s">
        <v>7229</v>
      </c>
      <c r="B2977" s="9" t="s">
        <v>4917</v>
      </c>
      <c r="C2977">
        <v>0</v>
      </c>
      <c r="D2977">
        <v>0</v>
      </c>
      <c r="E2977">
        <v>0</v>
      </c>
      <c r="F2977">
        <v>0</v>
      </c>
      <c r="G2977" s="1">
        <v>0</v>
      </c>
      <c r="H2977">
        <v>0</v>
      </c>
      <c r="I2977">
        <v>0</v>
      </c>
      <c r="J2977" s="9" t="s">
        <v>4863</v>
      </c>
    </row>
    <row r="2978" spans="1:10" hidden="1" x14ac:dyDescent="0.25">
      <c r="A2978" s="9" t="s">
        <v>7230</v>
      </c>
      <c r="B2978" s="9" t="s">
        <v>7231</v>
      </c>
      <c r="C2978">
        <v>0</v>
      </c>
      <c r="D2978">
        <v>0</v>
      </c>
      <c r="E2978">
        <v>0</v>
      </c>
      <c r="F2978">
        <v>0</v>
      </c>
      <c r="G2978" s="1">
        <v>0</v>
      </c>
      <c r="H2978">
        <v>0</v>
      </c>
      <c r="I2978">
        <v>0</v>
      </c>
      <c r="J2978" s="9" t="s">
        <v>4863</v>
      </c>
    </row>
    <row r="2979" spans="1:10" hidden="1" x14ac:dyDescent="0.25">
      <c r="A2979" s="9" t="s">
        <v>7232</v>
      </c>
      <c r="B2979" s="9" t="s">
        <v>4917</v>
      </c>
      <c r="C2979">
        <v>0</v>
      </c>
      <c r="D2979">
        <v>0</v>
      </c>
      <c r="E2979">
        <v>0</v>
      </c>
      <c r="F2979">
        <v>0</v>
      </c>
      <c r="G2979" s="1">
        <v>0</v>
      </c>
      <c r="H2979">
        <v>0</v>
      </c>
      <c r="I2979">
        <v>0</v>
      </c>
      <c r="J2979" s="9" t="s">
        <v>4863</v>
      </c>
    </row>
    <row r="2980" spans="1:10" hidden="1" x14ac:dyDescent="0.25">
      <c r="A2980" s="9" t="s">
        <v>7233</v>
      </c>
      <c r="B2980" s="9" t="s">
        <v>7172</v>
      </c>
      <c r="C2980">
        <v>0</v>
      </c>
      <c r="D2980">
        <v>0</v>
      </c>
      <c r="E2980">
        <v>0</v>
      </c>
      <c r="F2980">
        <v>0</v>
      </c>
      <c r="G2980" s="1">
        <v>0</v>
      </c>
      <c r="H2980">
        <v>0</v>
      </c>
      <c r="I2980">
        <v>0</v>
      </c>
      <c r="J2980" s="9" t="s">
        <v>4863</v>
      </c>
    </row>
    <row r="2981" spans="1:10" hidden="1" x14ac:dyDescent="0.25">
      <c r="A2981" s="9" t="s">
        <v>7234</v>
      </c>
      <c r="B2981" s="9" t="s">
        <v>4917</v>
      </c>
      <c r="C2981">
        <v>0</v>
      </c>
      <c r="D2981">
        <v>0</v>
      </c>
      <c r="E2981">
        <v>0</v>
      </c>
      <c r="F2981">
        <v>0</v>
      </c>
      <c r="G2981" s="1">
        <v>0</v>
      </c>
      <c r="H2981">
        <v>0</v>
      </c>
      <c r="I2981">
        <v>0</v>
      </c>
      <c r="J2981" s="9" t="s">
        <v>4863</v>
      </c>
    </row>
    <row r="2982" spans="1:10" hidden="1" x14ac:dyDescent="0.25">
      <c r="A2982" s="9" t="s">
        <v>7235</v>
      </c>
      <c r="B2982" s="9" t="s">
        <v>7172</v>
      </c>
      <c r="C2982">
        <v>0</v>
      </c>
      <c r="D2982">
        <v>0</v>
      </c>
      <c r="E2982">
        <v>0</v>
      </c>
      <c r="F2982">
        <v>0</v>
      </c>
      <c r="G2982" s="1">
        <v>0</v>
      </c>
      <c r="H2982">
        <v>0</v>
      </c>
      <c r="I2982">
        <v>0</v>
      </c>
      <c r="J2982" s="9" t="s">
        <v>4863</v>
      </c>
    </row>
    <row r="2983" spans="1:10" hidden="1" x14ac:dyDescent="0.25">
      <c r="A2983" s="9" t="s">
        <v>7236</v>
      </c>
      <c r="B2983" s="9" t="s">
        <v>4917</v>
      </c>
      <c r="C2983">
        <v>0</v>
      </c>
      <c r="D2983">
        <v>0</v>
      </c>
      <c r="E2983">
        <v>0</v>
      </c>
      <c r="F2983">
        <v>0</v>
      </c>
      <c r="G2983" s="1">
        <v>0</v>
      </c>
      <c r="H2983">
        <v>0</v>
      </c>
      <c r="I2983">
        <v>0</v>
      </c>
      <c r="J2983" s="9" t="s">
        <v>4863</v>
      </c>
    </row>
    <row r="2984" spans="1:10" hidden="1" x14ac:dyDescent="0.25">
      <c r="A2984" s="9" t="s">
        <v>7237</v>
      </c>
      <c r="B2984" s="9" t="s">
        <v>4917</v>
      </c>
      <c r="C2984">
        <v>0</v>
      </c>
      <c r="D2984">
        <v>0</v>
      </c>
      <c r="E2984">
        <v>0</v>
      </c>
      <c r="F2984">
        <v>0</v>
      </c>
      <c r="G2984" s="1">
        <v>0</v>
      </c>
      <c r="H2984">
        <v>0</v>
      </c>
      <c r="I2984">
        <v>0</v>
      </c>
      <c r="J2984" s="9" t="s">
        <v>4863</v>
      </c>
    </row>
    <row r="2985" spans="1:10" hidden="1" x14ac:dyDescent="0.25">
      <c r="A2985" s="9" t="s">
        <v>7238</v>
      </c>
      <c r="B2985" s="9" t="s">
        <v>4917</v>
      </c>
      <c r="C2985">
        <v>0</v>
      </c>
      <c r="D2985">
        <v>0</v>
      </c>
      <c r="E2985">
        <v>0</v>
      </c>
      <c r="F2985">
        <v>0</v>
      </c>
      <c r="G2985" s="1">
        <v>0</v>
      </c>
      <c r="H2985">
        <v>0</v>
      </c>
      <c r="I2985">
        <v>0</v>
      </c>
      <c r="J2985" s="9" t="s">
        <v>4863</v>
      </c>
    </row>
    <row r="2986" spans="1:10" hidden="1" x14ac:dyDescent="0.25">
      <c r="A2986" s="9" t="s">
        <v>7239</v>
      </c>
      <c r="B2986" s="9" t="s">
        <v>4917</v>
      </c>
      <c r="C2986">
        <v>0</v>
      </c>
      <c r="D2986">
        <v>0</v>
      </c>
      <c r="E2986">
        <v>0</v>
      </c>
      <c r="F2986">
        <v>0</v>
      </c>
      <c r="G2986" s="1">
        <v>0</v>
      </c>
      <c r="H2986">
        <v>0</v>
      </c>
      <c r="I2986">
        <v>0</v>
      </c>
      <c r="J2986" s="9" t="s">
        <v>4863</v>
      </c>
    </row>
    <row r="2987" spans="1:10" hidden="1" x14ac:dyDescent="0.25">
      <c r="A2987" s="9" t="s">
        <v>7240</v>
      </c>
      <c r="B2987" s="9" t="s">
        <v>7241</v>
      </c>
      <c r="C2987">
        <v>0</v>
      </c>
      <c r="D2987">
        <v>0</v>
      </c>
      <c r="E2987">
        <v>0</v>
      </c>
      <c r="F2987">
        <v>0</v>
      </c>
      <c r="G2987" s="1">
        <v>0</v>
      </c>
      <c r="H2987">
        <v>0</v>
      </c>
      <c r="I2987">
        <v>0</v>
      </c>
      <c r="J2987" s="9" t="s">
        <v>4863</v>
      </c>
    </row>
    <row r="2988" spans="1:10" hidden="1" x14ac:dyDescent="0.25">
      <c r="A2988" s="9" t="s">
        <v>7242</v>
      </c>
      <c r="B2988" s="9" t="s">
        <v>4917</v>
      </c>
      <c r="C2988">
        <v>0</v>
      </c>
      <c r="D2988">
        <v>0</v>
      </c>
      <c r="E2988">
        <v>0</v>
      </c>
      <c r="F2988">
        <v>0</v>
      </c>
      <c r="G2988" s="1">
        <v>0</v>
      </c>
      <c r="H2988">
        <v>0</v>
      </c>
      <c r="I2988">
        <v>0</v>
      </c>
      <c r="J2988" s="9" t="s">
        <v>4863</v>
      </c>
    </row>
    <row r="2989" spans="1:10" hidden="1" x14ac:dyDescent="0.25">
      <c r="A2989" s="9" t="s">
        <v>7243</v>
      </c>
      <c r="B2989" s="9" t="s">
        <v>7231</v>
      </c>
      <c r="C2989">
        <v>0</v>
      </c>
      <c r="D2989">
        <v>0</v>
      </c>
      <c r="E2989">
        <v>0</v>
      </c>
      <c r="F2989">
        <v>0</v>
      </c>
      <c r="G2989" s="1">
        <v>0</v>
      </c>
      <c r="H2989">
        <v>0</v>
      </c>
      <c r="I2989">
        <v>0</v>
      </c>
      <c r="J2989" s="9" t="s">
        <v>4863</v>
      </c>
    </row>
    <row r="2990" spans="1:10" hidden="1" x14ac:dyDescent="0.25">
      <c r="A2990" s="9" t="s">
        <v>7244</v>
      </c>
      <c r="B2990" s="9" t="s">
        <v>4917</v>
      </c>
      <c r="C2990">
        <v>0</v>
      </c>
      <c r="D2990">
        <v>0</v>
      </c>
      <c r="E2990">
        <v>0</v>
      </c>
      <c r="F2990">
        <v>0</v>
      </c>
      <c r="G2990" s="1">
        <v>0</v>
      </c>
      <c r="H2990">
        <v>0</v>
      </c>
      <c r="I2990">
        <v>0</v>
      </c>
      <c r="J2990" s="9" t="s">
        <v>4863</v>
      </c>
    </row>
    <row r="2991" spans="1:10" hidden="1" x14ac:dyDescent="0.25">
      <c r="A2991" s="9" t="s">
        <v>7245</v>
      </c>
      <c r="B2991" s="9" t="s">
        <v>7007</v>
      </c>
      <c r="C2991">
        <v>0</v>
      </c>
      <c r="D2991">
        <v>0</v>
      </c>
      <c r="E2991">
        <v>0</v>
      </c>
      <c r="F2991">
        <v>0</v>
      </c>
      <c r="G2991" s="1">
        <v>0</v>
      </c>
      <c r="H2991">
        <v>0</v>
      </c>
      <c r="I2991">
        <v>0</v>
      </c>
      <c r="J2991" s="9" t="s">
        <v>4863</v>
      </c>
    </row>
    <row r="2992" spans="1:10" hidden="1" x14ac:dyDescent="0.25">
      <c r="A2992" s="9" t="s">
        <v>9853</v>
      </c>
      <c r="B2992" s="9" t="s">
        <v>4917</v>
      </c>
      <c r="C2992">
        <v>0</v>
      </c>
      <c r="D2992">
        <v>0</v>
      </c>
      <c r="E2992">
        <v>0</v>
      </c>
      <c r="F2992">
        <v>0</v>
      </c>
      <c r="G2992" s="1">
        <v>0</v>
      </c>
      <c r="H2992">
        <v>0</v>
      </c>
      <c r="I2992">
        <v>0</v>
      </c>
      <c r="J2992" s="9" t="s">
        <v>4863</v>
      </c>
    </row>
    <row r="2993" spans="1:10" hidden="1" x14ac:dyDescent="0.25">
      <c r="A2993" s="9" t="s">
        <v>7246</v>
      </c>
      <c r="B2993" s="9" t="s">
        <v>7247</v>
      </c>
      <c r="C2993">
        <v>0</v>
      </c>
      <c r="D2993">
        <v>0</v>
      </c>
      <c r="E2993">
        <v>0</v>
      </c>
      <c r="F2993">
        <v>0</v>
      </c>
      <c r="G2993" s="1">
        <v>0</v>
      </c>
      <c r="H2993">
        <v>0</v>
      </c>
      <c r="I2993">
        <v>0</v>
      </c>
      <c r="J2993" s="9" t="s">
        <v>4863</v>
      </c>
    </row>
    <row r="2994" spans="1:10" hidden="1" x14ac:dyDescent="0.25">
      <c r="A2994" s="9" t="s">
        <v>7248</v>
      </c>
      <c r="B2994" s="9" t="s">
        <v>4917</v>
      </c>
      <c r="C2994">
        <v>0</v>
      </c>
      <c r="D2994">
        <v>0</v>
      </c>
      <c r="E2994">
        <v>0</v>
      </c>
      <c r="F2994">
        <v>0</v>
      </c>
      <c r="G2994" s="1">
        <v>0</v>
      </c>
      <c r="H2994">
        <v>0</v>
      </c>
      <c r="I2994">
        <v>0</v>
      </c>
      <c r="J2994" s="9" t="s">
        <v>4863</v>
      </c>
    </row>
    <row r="2995" spans="1:10" hidden="1" x14ac:dyDescent="0.25">
      <c r="A2995" s="9" t="s">
        <v>7249</v>
      </c>
      <c r="B2995" s="9" t="s">
        <v>7250</v>
      </c>
      <c r="C2995">
        <v>0</v>
      </c>
      <c r="D2995">
        <v>0</v>
      </c>
      <c r="E2995">
        <v>0</v>
      </c>
      <c r="F2995">
        <v>0</v>
      </c>
      <c r="G2995" s="1">
        <v>0</v>
      </c>
      <c r="H2995">
        <v>0</v>
      </c>
      <c r="I2995">
        <v>0</v>
      </c>
      <c r="J2995" s="9" t="s">
        <v>4863</v>
      </c>
    </row>
    <row r="2996" spans="1:10" hidden="1" x14ac:dyDescent="0.25">
      <c r="A2996" s="9" t="s">
        <v>7251</v>
      </c>
      <c r="B2996" s="9" t="s">
        <v>4917</v>
      </c>
      <c r="C2996">
        <v>0</v>
      </c>
      <c r="D2996">
        <v>0</v>
      </c>
      <c r="E2996">
        <v>0</v>
      </c>
      <c r="F2996">
        <v>0</v>
      </c>
      <c r="G2996" s="1">
        <v>0</v>
      </c>
      <c r="H2996">
        <v>0</v>
      </c>
      <c r="I2996">
        <v>0</v>
      </c>
      <c r="J2996" s="9" t="s">
        <v>4863</v>
      </c>
    </row>
    <row r="2997" spans="1:10" hidden="1" x14ac:dyDescent="0.25">
      <c r="A2997" s="9" t="s">
        <v>7252</v>
      </c>
      <c r="B2997" s="9" t="s">
        <v>7250</v>
      </c>
      <c r="C2997">
        <v>0</v>
      </c>
      <c r="D2997">
        <v>0</v>
      </c>
      <c r="E2997">
        <v>0</v>
      </c>
      <c r="F2997">
        <v>0</v>
      </c>
      <c r="G2997" s="1">
        <v>0</v>
      </c>
      <c r="H2997">
        <v>0</v>
      </c>
      <c r="I2997">
        <v>0</v>
      </c>
      <c r="J2997" s="9" t="s">
        <v>4863</v>
      </c>
    </row>
    <row r="2998" spans="1:10" hidden="1" x14ac:dyDescent="0.25">
      <c r="A2998" s="9" t="s">
        <v>7253</v>
      </c>
      <c r="B2998" s="9" t="s">
        <v>4917</v>
      </c>
      <c r="C2998">
        <v>0</v>
      </c>
      <c r="D2998">
        <v>0</v>
      </c>
      <c r="E2998">
        <v>0</v>
      </c>
      <c r="F2998">
        <v>0</v>
      </c>
      <c r="G2998" s="1">
        <v>0</v>
      </c>
      <c r="H2998">
        <v>0</v>
      </c>
      <c r="I2998">
        <v>0</v>
      </c>
      <c r="J2998" s="9" t="s">
        <v>4863</v>
      </c>
    </row>
    <row r="2999" spans="1:10" hidden="1" x14ac:dyDescent="0.25">
      <c r="A2999" s="9" t="s">
        <v>7254</v>
      </c>
      <c r="B2999" s="9" t="s">
        <v>7250</v>
      </c>
      <c r="C2999">
        <v>0</v>
      </c>
      <c r="D2999">
        <v>0</v>
      </c>
      <c r="E2999">
        <v>0</v>
      </c>
      <c r="F2999">
        <v>0</v>
      </c>
      <c r="G2999" s="1">
        <v>0</v>
      </c>
      <c r="H2999">
        <v>0</v>
      </c>
      <c r="I2999">
        <v>0</v>
      </c>
      <c r="J2999" s="9" t="s">
        <v>4863</v>
      </c>
    </row>
    <row r="3000" spans="1:10" hidden="1" x14ac:dyDescent="0.25">
      <c r="A3000" s="9" t="s">
        <v>7255</v>
      </c>
      <c r="B3000" s="9" t="s">
        <v>4917</v>
      </c>
      <c r="C3000">
        <v>0</v>
      </c>
      <c r="D3000">
        <v>0</v>
      </c>
      <c r="E3000">
        <v>0</v>
      </c>
      <c r="F3000">
        <v>0</v>
      </c>
      <c r="G3000" s="1">
        <v>0</v>
      </c>
      <c r="H3000">
        <v>0</v>
      </c>
      <c r="I3000">
        <v>0</v>
      </c>
      <c r="J3000" s="9" t="s">
        <v>4863</v>
      </c>
    </row>
    <row r="3001" spans="1:10" hidden="1" x14ac:dyDescent="0.25">
      <c r="A3001" s="9" t="s">
        <v>7256</v>
      </c>
      <c r="B3001" s="9" t="s">
        <v>7257</v>
      </c>
      <c r="C3001">
        <v>0</v>
      </c>
      <c r="D3001">
        <v>0</v>
      </c>
      <c r="E3001">
        <v>0</v>
      </c>
      <c r="F3001">
        <v>0</v>
      </c>
      <c r="G3001" s="1">
        <v>0</v>
      </c>
      <c r="H3001">
        <v>0</v>
      </c>
      <c r="I3001">
        <v>0</v>
      </c>
      <c r="J3001" s="9" t="s">
        <v>4863</v>
      </c>
    </row>
    <row r="3002" spans="1:10" hidden="1" x14ac:dyDescent="0.25">
      <c r="A3002" s="9" t="s">
        <v>7258</v>
      </c>
      <c r="B3002" s="9" t="s">
        <v>4917</v>
      </c>
      <c r="C3002">
        <v>0</v>
      </c>
      <c r="D3002">
        <v>0</v>
      </c>
      <c r="E3002">
        <v>0</v>
      </c>
      <c r="F3002">
        <v>0</v>
      </c>
      <c r="G3002" s="1">
        <v>0</v>
      </c>
      <c r="H3002">
        <v>0</v>
      </c>
      <c r="I3002">
        <v>0</v>
      </c>
      <c r="J3002" s="9" t="s">
        <v>4863</v>
      </c>
    </row>
    <row r="3003" spans="1:10" hidden="1" x14ac:dyDescent="0.25">
      <c r="A3003" s="9" t="s">
        <v>7259</v>
      </c>
      <c r="B3003" s="9" t="s">
        <v>7226</v>
      </c>
      <c r="C3003">
        <v>0</v>
      </c>
      <c r="D3003">
        <v>0</v>
      </c>
      <c r="E3003">
        <v>0</v>
      </c>
      <c r="F3003">
        <v>0</v>
      </c>
      <c r="G3003" s="1">
        <v>0</v>
      </c>
      <c r="H3003">
        <v>0</v>
      </c>
      <c r="I3003">
        <v>0</v>
      </c>
      <c r="J3003" s="9" t="s">
        <v>4863</v>
      </c>
    </row>
    <row r="3004" spans="1:10" hidden="1" x14ac:dyDescent="0.25">
      <c r="A3004" s="9" t="s">
        <v>7260</v>
      </c>
      <c r="B3004" s="9" t="s">
        <v>4917</v>
      </c>
      <c r="C3004">
        <v>0</v>
      </c>
      <c r="D3004">
        <v>0</v>
      </c>
      <c r="E3004">
        <v>0</v>
      </c>
      <c r="F3004">
        <v>0</v>
      </c>
      <c r="G3004" s="1">
        <v>0</v>
      </c>
      <c r="H3004">
        <v>0</v>
      </c>
      <c r="I3004">
        <v>0</v>
      </c>
      <c r="J3004" s="9" t="s">
        <v>4863</v>
      </c>
    </row>
    <row r="3005" spans="1:10" hidden="1" x14ac:dyDescent="0.25">
      <c r="A3005" s="9" t="s">
        <v>7261</v>
      </c>
      <c r="B3005" s="9" t="s">
        <v>7060</v>
      </c>
      <c r="C3005">
        <v>0</v>
      </c>
      <c r="D3005">
        <v>0</v>
      </c>
      <c r="E3005">
        <v>0</v>
      </c>
      <c r="F3005">
        <v>0</v>
      </c>
      <c r="G3005" s="1">
        <v>0</v>
      </c>
      <c r="H3005">
        <v>0</v>
      </c>
      <c r="I3005">
        <v>0</v>
      </c>
      <c r="J3005" s="9" t="s">
        <v>4863</v>
      </c>
    </row>
    <row r="3006" spans="1:10" hidden="1" x14ac:dyDescent="0.25">
      <c r="A3006" s="9" t="s">
        <v>7262</v>
      </c>
      <c r="B3006" s="9" t="s">
        <v>4917</v>
      </c>
      <c r="C3006">
        <v>0</v>
      </c>
      <c r="D3006">
        <v>0</v>
      </c>
      <c r="E3006">
        <v>0</v>
      </c>
      <c r="F3006">
        <v>0</v>
      </c>
      <c r="G3006" s="1">
        <v>0</v>
      </c>
      <c r="H3006">
        <v>0</v>
      </c>
      <c r="I3006">
        <v>0</v>
      </c>
      <c r="J3006" s="9" t="s">
        <v>4863</v>
      </c>
    </row>
    <row r="3007" spans="1:10" hidden="1" x14ac:dyDescent="0.25">
      <c r="A3007" s="9" t="s">
        <v>7263</v>
      </c>
      <c r="B3007" s="9" t="s">
        <v>4917</v>
      </c>
      <c r="C3007">
        <v>0</v>
      </c>
      <c r="D3007">
        <v>0</v>
      </c>
      <c r="E3007">
        <v>0</v>
      </c>
      <c r="F3007">
        <v>0</v>
      </c>
      <c r="G3007" s="1">
        <v>0</v>
      </c>
      <c r="H3007">
        <v>0</v>
      </c>
      <c r="I3007">
        <v>0</v>
      </c>
      <c r="J3007" s="9" t="s">
        <v>4863</v>
      </c>
    </row>
    <row r="3008" spans="1:10" hidden="1" x14ac:dyDescent="0.25">
      <c r="A3008" s="9" t="s">
        <v>7264</v>
      </c>
      <c r="B3008" s="9" t="s">
        <v>7060</v>
      </c>
      <c r="C3008">
        <v>0</v>
      </c>
      <c r="D3008">
        <v>0</v>
      </c>
      <c r="E3008">
        <v>0</v>
      </c>
      <c r="F3008">
        <v>0</v>
      </c>
      <c r="G3008" s="1">
        <v>0</v>
      </c>
      <c r="H3008">
        <v>0</v>
      </c>
      <c r="I3008">
        <v>0</v>
      </c>
      <c r="J3008" s="9" t="s">
        <v>4863</v>
      </c>
    </row>
    <row r="3009" spans="1:10" hidden="1" x14ac:dyDescent="0.25">
      <c r="A3009" s="9" t="s">
        <v>7265</v>
      </c>
      <c r="B3009" s="9" t="s">
        <v>4917</v>
      </c>
      <c r="C3009">
        <v>0</v>
      </c>
      <c r="D3009">
        <v>0</v>
      </c>
      <c r="E3009">
        <v>0</v>
      </c>
      <c r="F3009">
        <v>0</v>
      </c>
      <c r="G3009" s="1">
        <v>0</v>
      </c>
      <c r="H3009">
        <v>0</v>
      </c>
      <c r="I3009">
        <v>0</v>
      </c>
      <c r="J3009" s="9" t="s">
        <v>4863</v>
      </c>
    </row>
    <row r="3010" spans="1:10" hidden="1" x14ac:dyDescent="0.25">
      <c r="A3010" s="9" t="s">
        <v>7266</v>
      </c>
      <c r="B3010" s="9" t="s">
        <v>7060</v>
      </c>
      <c r="C3010">
        <v>0</v>
      </c>
      <c r="D3010">
        <v>0</v>
      </c>
      <c r="E3010">
        <v>0</v>
      </c>
      <c r="F3010">
        <v>0</v>
      </c>
      <c r="G3010" s="1">
        <v>0</v>
      </c>
      <c r="H3010">
        <v>0</v>
      </c>
      <c r="I3010">
        <v>0</v>
      </c>
      <c r="J3010" s="9" t="s">
        <v>4863</v>
      </c>
    </row>
    <row r="3011" spans="1:10" hidden="1" x14ac:dyDescent="0.25">
      <c r="A3011" s="9" t="s">
        <v>7267</v>
      </c>
      <c r="B3011" s="9" t="s">
        <v>4917</v>
      </c>
      <c r="C3011">
        <v>0</v>
      </c>
      <c r="D3011">
        <v>0</v>
      </c>
      <c r="E3011">
        <v>0</v>
      </c>
      <c r="F3011">
        <v>0</v>
      </c>
      <c r="G3011" s="1">
        <v>0</v>
      </c>
      <c r="H3011">
        <v>0</v>
      </c>
      <c r="I3011">
        <v>0</v>
      </c>
      <c r="J3011" s="9" t="s">
        <v>4863</v>
      </c>
    </row>
    <row r="3012" spans="1:10" hidden="1" x14ac:dyDescent="0.25">
      <c r="A3012" s="9" t="s">
        <v>7268</v>
      </c>
      <c r="B3012" s="9" t="s">
        <v>7060</v>
      </c>
      <c r="C3012">
        <v>0</v>
      </c>
      <c r="D3012">
        <v>0</v>
      </c>
      <c r="E3012">
        <v>0</v>
      </c>
      <c r="F3012">
        <v>0</v>
      </c>
      <c r="G3012" s="1">
        <v>0</v>
      </c>
      <c r="H3012">
        <v>0</v>
      </c>
      <c r="I3012">
        <v>0</v>
      </c>
      <c r="J3012" s="9" t="s">
        <v>4863</v>
      </c>
    </row>
    <row r="3013" spans="1:10" hidden="1" x14ac:dyDescent="0.25">
      <c r="A3013" s="9" t="s">
        <v>7269</v>
      </c>
      <c r="B3013" s="9" t="s">
        <v>4917</v>
      </c>
      <c r="C3013">
        <v>0</v>
      </c>
      <c r="D3013">
        <v>0</v>
      </c>
      <c r="E3013">
        <v>0</v>
      </c>
      <c r="F3013">
        <v>0</v>
      </c>
      <c r="G3013" s="1">
        <v>0</v>
      </c>
      <c r="H3013">
        <v>0</v>
      </c>
      <c r="I3013">
        <v>0</v>
      </c>
      <c r="J3013" s="9" t="s">
        <v>4863</v>
      </c>
    </row>
    <row r="3014" spans="1:10" hidden="1" x14ac:dyDescent="0.25">
      <c r="A3014" s="9" t="s">
        <v>7270</v>
      </c>
      <c r="B3014" s="9" t="s">
        <v>7091</v>
      </c>
      <c r="C3014">
        <v>0</v>
      </c>
      <c r="D3014">
        <v>0</v>
      </c>
      <c r="E3014">
        <v>0</v>
      </c>
      <c r="F3014">
        <v>0</v>
      </c>
      <c r="G3014" s="1">
        <v>0</v>
      </c>
      <c r="H3014">
        <v>0</v>
      </c>
      <c r="I3014">
        <v>0</v>
      </c>
      <c r="J3014" s="9" t="s">
        <v>4863</v>
      </c>
    </row>
    <row r="3015" spans="1:10" hidden="1" x14ac:dyDescent="0.25">
      <c r="A3015" s="9" t="s">
        <v>7271</v>
      </c>
      <c r="B3015" s="9" t="s">
        <v>4917</v>
      </c>
      <c r="C3015">
        <v>0</v>
      </c>
      <c r="D3015">
        <v>0</v>
      </c>
      <c r="E3015">
        <v>0</v>
      </c>
      <c r="F3015">
        <v>0</v>
      </c>
      <c r="G3015" s="1">
        <v>0</v>
      </c>
      <c r="H3015">
        <v>0</v>
      </c>
      <c r="I3015">
        <v>0</v>
      </c>
      <c r="J3015" s="9" t="s">
        <v>4863</v>
      </c>
    </row>
    <row r="3016" spans="1:10" hidden="1" x14ac:dyDescent="0.25">
      <c r="A3016" s="9" t="s">
        <v>7272</v>
      </c>
      <c r="B3016" s="9" t="s">
        <v>7060</v>
      </c>
      <c r="C3016">
        <v>0</v>
      </c>
      <c r="D3016">
        <v>0</v>
      </c>
      <c r="E3016">
        <v>0</v>
      </c>
      <c r="F3016">
        <v>0</v>
      </c>
      <c r="G3016" s="1">
        <v>0</v>
      </c>
      <c r="H3016">
        <v>0</v>
      </c>
      <c r="I3016">
        <v>0</v>
      </c>
      <c r="J3016" s="9" t="s">
        <v>4863</v>
      </c>
    </row>
    <row r="3017" spans="1:10" hidden="1" x14ac:dyDescent="0.25">
      <c r="A3017" s="9" t="s">
        <v>7273</v>
      </c>
      <c r="B3017" s="9" t="s">
        <v>4917</v>
      </c>
      <c r="C3017">
        <v>0</v>
      </c>
      <c r="D3017">
        <v>0</v>
      </c>
      <c r="E3017">
        <v>0</v>
      </c>
      <c r="F3017">
        <v>0</v>
      </c>
      <c r="G3017" s="1">
        <v>0</v>
      </c>
      <c r="H3017">
        <v>0</v>
      </c>
      <c r="I3017">
        <v>0</v>
      </c>
      <c r="J3017" s="9" t="s">
        <v>4863</v>
      </c>
    </row>
    <row r="3018" spans="1:10" hidden="1" x14ac:dyDescent="0.25">
      <c r="A3018" s="9" t="s">
        <v>7274</v>
      </c>
      <c r="B3018" s="9" t="s">
        <v>7060</v>
      </c>
      <c r="C3018">
        <v>0</v>
      </c>
      <c r="D3018">
        <v>0</v>
      </c>
      <c r="E3018">
        <v>0</v>
      </c>
      <c r="F3018">
        <v>0</v>
      </c>
      <c r="G3018" s="1">
        <v>0</v>
      </c>
      <c r="H3018">
        <v>0</v>
      </c>
      <c r="I3018">
        <v>0</v>
      </c>
      <c r="J3018" s="9" t="s">
        <v>4863</v>
      </c>
    </row>
    <row r="3019" spans="1:10" hidden="1" x14ac:dyDescent="0.25">
      <c r="A3019" s="9" t="s">
        <v>7275</v>
      </c>
      <c r="B3019" s="9" t="s">
        <v>4917</v>
      </c>
      <c r="C3019">
        <v>0</v>
      </c>
      <c r="D3019">
        <v>0</v>
      </c>
      <c r="E3019">
        <v>0</v>
      </c>
      <c r="F3019">
        <v>0</v>
      </c>
      <c r="G3019" s="1">
        <v>0</v>
      </c>
      <c r="H3019">
        <v>0</v>
      </c>
      <c r="I3019">
        <v>0</v>
      </c>
      <c r="J3019" s="9" t="s">
        <v>4863</v>
      </c>
    </row>
    <row r="3020" spans="1:10" hidden="1" x14ac:dyDescent="0.25">
      <c r="A3020" s="9" t="s">
        <v>7276</v>
      </c>
      <c r="B3020" s="9" t="s">
        <v>7060</v>
      </c>
      <c r="C3020">
        <v>0</v>
      </c>
      <c r="D3020">
        <v>0</v>
      </c>
      <c r="E3020">
        <v>0</v>
      </c>
      <c r="F3020">
        <v>0</v>
      </c>
      <c r="G3020" s="1">
        <v>0</v>
      </c>
      <c r="H3020">
        <v>0</v>
      </c>
      <c r="I3020">
        <v>0</v>
      </c>
      <c r="J3020" s="9" t="s">
        <v>4863</v>
      </c>
    </row>
    <row r="3021" spans="1:10" hidden="1" x14ac:dyDescent="0.25">
      <c r="A3021" s="9" t="s">
        <v>7277</v>
      </c>
      <c r="B3021" s="9" t="s">
        <v>4917</v>
      </c>
      <c r="C3021">
        <v>0</v>
      </c>
      <c r="D3021">
        <v>0</v>
      </c>
      <c r="E3021">
        <v>0</v>
      </c>
      <c r="F3021">
        <v>0</v>
      </c>
      <c r="G3021" s="1">
        <v>0</v>
      </c>
      <c r="H3021">
        <v>0</v>
      </c>
      <c r="I3021">
        <v>0</v>
      </c>
      <c r="J3021" s="9" t="s">
        <v>4863</v>
      </c>
    </row>
    <row r="3022" spans="1:10" hidden="1" x14ac:dyDescent="0.25">
      <c r="A3022" s="9" t="s">
        <v>7278</v>
      </c>
      <c r="B3022" s="9" t="s">
        <v>7060</v>
      </c>
      <c r="C3022">
        <v>0</v>
      </c>
      <c r="D3022">
        <v>0</v>
      </c>
      <c r="E3022">
        <v>0</v>
      </c>
      <c r="F3022">
        <v>0</v>
      </c>
      <c r="G3022" s="1">
        <v>0</v>
      </c>
      <c r="H3022">
        <v>0</v>
      </c>
      <c r="I3022">
        <v>0</v>
      </c>
      <c r="J3022" s="9" t="s">
        <v>4863</v>
      </c>
    </row>
    <row r="3023" spans="1:10" hidden="1" x14ac:dyDescent="0.25">
      <c r="A3023" s="9" t="s">
        <v>7279</v>
      </c>
      <c r="B3023" s="9" t="s">
        <v>4917</v>
      </c>
      <c r="C3023">
        <v>0</v>
      </c>
      <c r="D3023">
        <v>0</v>
      </c>
      <c r="E3023">
        <v>0</v>
      </c>
      <c r="F3023">
        <v>0</v>
      </c>
      <c r="G3023" s="1">
        <v>0</v>
      </c>
      <c r="H3023">
        <v>0</v>
      </c>
      <c r="I3023">
        <v>0</v>
      </c>
      <c r="J3023" s="9" t="s">
        <v>4863</v>
      </c>
    </row>
    <row r="3024" spans="1:10" hidden="1" x14ac:dyDescent="0.25">
      <c r="A3024" s="9" t="s">
        <v>7280</v>
      </c>
      <c r="B3024" s="9" t="s">
        <v>7091</v>
      </c>
      <c r="C3024">
        <v>0</v>
      </c>
      <c r="D3024">
        <v>0</v>
      </c>
      <c r="E3024">
        <v>0</v>
      </c>
      <c r="F3024">
        <v>0</v>
      </c>
      <c r="G3024" s="1">
        <v>0</v>
      </c>
      <c r="H3024">
        <v>0</v>
      </c>
      <c r="I3024">
        <v>0</v>
      </c>
      <c r="J3024" s="9" t="s">
        <v>4863</v>
      </c>
    </row>
    <row r="3025" spans="1:10" hidden="1" x14ac:dyDescent="0.25">
      <c r="A3025" s="9" t="s">
        <v>7281</v>
      </c>
      <c r="B3025" s="9" t="s">
        <v>4917</v>
      </c>
      <c r="C3025">
        <v>0</v>
      </c>
      <c r="D3025">
        <v>0</v>
      </c>
      <c r="E3025">
        <v>0</v>
      </c>
      <c r="F3025">
        <v>0</v>
      </c>
      <c r="G3025" s="1">
        <v>0</v>
      </c>
      <c r="H3025">
        <v>0</v>
      </c>
      <c r="I3025">
        <v>0</v>
      </c>
      <c r="J3025" s="9" t="s">
        <v>4863</v>
      </c>
    </row>
    <row r="3026" spans="1:10" hidden="1" x14ac:dyDescent="0.25">
      <c r="A3026" s="9" t="s">
        <v>7282</v>
      </c>
      <c r="B3026" s="9" t="s">
        <v>7283</v>
      </c>
      <c r="C3026">
        <v>0</v>
      </c>
      <c r="D3026">
        <v>0</v>
      </c>
      <c r="E3026">
        <v>0</v>
      </c>
      <c r="F3026">
        <v>0</v>
      </c>
      <c r="G3026" s="1">
        <v>0</v>
      </c>
      <c r="H3026">
        <v>0</v>
      </c>
      <c r="I3026">
        <v>0</v>
      </c>
      <c r="J3026" s="9" t="s">
        <v>4863</v>
      </c>
    </row>
    <row r="3027" spans="1:10" hidden="1" x14ac:dyDescent="0.25">
      <c r="A3027" s="9" t="s">
        <v>7284</v>
      </c>
      <c r="B3027" s="9" t="s">
        <v>4917</v>
      </c>
      <c r="C3027">
        <v>0</v>
      </c>
      <c r="D3027">
        <v>0</v>
      </c>
      <c r="E3027">
        <v>0</v>
      </c>
      <c r="F3027">
        <v>0</v>
      </c>
      <c r="G3027" s="1">
        <v>0</v>
      </c>
      <c r="H3027">
        <v>0</v>
      </c>
      <c r="I3027">
        <v>0</v>
      </c>
      <c r="J3027" s="9" t="s">
        <v>4863</v>
      </c>
    </row>
    <row r="3028" spans="1:10" hidden="1" x14ac:dyDescent="0.25">
      <c r="A3028" s="9" t="s">
        <v>7285</v>
      </c>
      <c r="B3028" s="9" t="s">
        <v>6943</v>
      </c>
      <c r="C3028">
        <v>0</v>
      </c>
      <c r="D3028">
        <v>0</v>
      </c>
      <c r="E3028">
        <v>0</v>
      </c>
      <c r="F3028">
        <v>0</v>
      </c>
      <c r="G3028" s="1">
        <v>0</v>
      </c>
      <c r="H3028">
        <v>0</v>
      </c>
      <c r="I3028">
        <v>0</v>
      </c>
      <c r="J3028" s="9" t="s">
        <v>4863</v>
      </c>
    </row>
    <row r="3029" spans="1:10" hidden="1" x14ac:dyDescent="0.25">
      <c r="A3029" s="9" t="s">
        <v>7286</v>
      </c>
      <c r="B3029" s="9" t="s">
        <v>4917</v>
      </c>
      <c r="C3029">
        <v>0</v>
      </c>
      <c r="D3029">
        <v>0</v>
      </c>
      <c r="E3029">
        <v>0</v>
      </c>
      <c r="F3029">
        <v>0</v>
      </c>
      <c r="G3029" s="1">
        <v>0</v>
      </c>
      <c r="H3029">
        <v>0</v>
      </c>
      <c r="I3029">
        <v>0</v>
      </c>
      <c r="J3029" s="9" t="s">
        <v>4863</v>
      </c>
    </row>
    <row r="3030" spans="1:10" hidden="1" x14ac:dyDescent="0.25">
      <c r="A3030" s="9" t="s">
        <v>7287</v>
      </c>
      <c r="B3030" s="9" t="s">
        <v>4917</v>
      </c>
      <c r="C3030">
        <v>0</v>
      </c>
      <c r="D3030">
        <v>0</v>
      </c>
      <c r="E3030">
        <v>0</v>
      </c>
      <c r="F3030">
        <v>0</v>
      </c>
      <c r="G3030" s="1">
        <v>0</v>
      </c>
      <c r="H3030">
        <v>0</v>
      </c>
      <c r="I3030">
        <v>0</v>
      </c>
      <c r="J3030" s="9" t="s">
        <v>4863</v>
      </c>
    </row>
    <row r="3031" spans="1:10" hidden="1" x14ac:dyDescent="0.25">
      <c r="A3031" s="9" t="s">
        <v>7288</v>
      </c>
      <c r="B3031" s="9" t="s">
        <v>4917</v>
      </c>
      <c r="C3031">
        <v>0</v>
      </c>
      <c r="D3031">
        <v>0</v>
      </c>
      <c r="E3031">
        <v>0</v>
      </c>
      <c r="F3031">
        <v>0</v>
      </c>
      <c r="G3031" s="1">
        <v>0</v>
      </c>
      <c r="H3031">
        <v>0</v>
      </c>
      <c r="I3031">
        <v>0</v>
      </c>
      <c r="J3031" s="9" t="s">
        <v>4863</v>
      </c>
    </row>
    <row r="3032" spans="1:10" hidden="1" x14ac:dyDescent="0.25">
      <c r="A3032" s="9" t="s">
        <v>7289</v>
      </c>
      <c r="B3032" s="9" t="s">
        <v>7290</v>
      </c>
      <c r="C3032">
        <v>0</v>
      </c>
      <c r="D3032">
        <v>0</v>
      </c>
      <c r="E3032">
        <v>0</v>
      </c>
      <c r="F3032">
        <v>0</v>
      </c>
      <c r="G3032" s="1">
        <v>0</v>
      </c>
      <c r="H3032">
        <v>0</v>
      </c>
      <c r="I3032">
        <v>0</v>
      </c>
      <c r="J3032" s="9" t="s">
        <v>4863</v>
      </c>
    </row>
    <row r="3033" spans="1:10" hidden="1" x14ac:dyDescent="0.25">
      <c r="A3033" s="9" t="s">
        <v>7291</v>
      </c>
      <c r="B3033" s="9" t="s">
        <v>4917</v>
      </c>
      <c r="C3033">
        <v>0</v>
      </c>
      <c r="D3033">
        <v>0</v>
      </c>
      <c r="E3033">
        <v>0</v>
      </c>
      <c r="F3033">
        <v>0</v>
      </c>
      <c r="G3033" s="1">
        <v>0</v>
      </c>
      <c r="H3033">
        <v>0</v>
      </c>
      <c r="I3033">
        <v>0</v>
      </c>
      <c r="J3033" s="9" t="s">
        <v>4863</v>
      </c>
    </row>
    <row r="3034" spans="1:10" hidden="1" x14ac:dyDescent="0.25">
      <c r="A3034" s="9" t="s">
        <v>7292</v>
      </c>
      <c r="B3034" s="9" t="s">
        <v>7293</v>
      </c>
      <c r="C3034">
        <v>0</v>
      </c>
      <c r="D3034">
        <v>0</v>
      </c>
      <c r="E3034">
        <v>0</v>
      </c>
      <c r="F3034">
        <v>0</v>
      </c>
      <c r="G3034" s="1">
        <v>0</v>
      </c>
      <c r="H3034">
        <v>0</v>
      </c>
      <c r="I3034">
        <v>0</v>
      </c>
      <c r="J3034" s="9" t="s">
        <v>4863</v>
      </c>
    </row>
    <row r="3035" spans="1:10" hidden="1" x14ac:dyDescent="0.25">
      <c r="A3035" s="9" t="s">
        <v>7294</v>
      </c>
      <c r="B3035" s="9" t="s">
        <v>4917</v>
      </c>
      <c r="C3035">
        <v>0</v>
      </c>
      <c r="D3035">
        <v>0</v>
      </c>
      <c r="E3035">
        <v>0</v>
      </c>
      <c r="F3035">
        <v>0</v>
      </c>
      <c r="G3035" s="1">
        <v>0</v>
      </c>
      <c r="H3035">
        <v>0</v>
      </c>
      <c r="I3035">
        <v>0</v>
      </c>
      <c r="J3035" s="9" t="s">
        <v>4863</v>
      </c>
    </row>
    <row r="3036" spans="1:10" hidden="1" x14ac:dyDescent="0.25">
      <c r="A3036" s="9" t="s">
        <v>7295</v>
      </c>
      <c r="B3036" s="9" t="s">
        <v>7183</v>
      </c>
      <c r="C3036">
        <v>0</v>
      </c>
      <c r="D3036">
        <v>0</v>
      </c>
      <c r="E3036">
        <v>0</v>
      </c>
      <c r="F3036">
        <v>0</v>
      </c>
      <c r="G3036" s="1">
        <v>0</v>
      </c>
      <c r="H3036">
        <v>0</v>
      </c>
      <c r="I3036">
        <v>0</v>
      </c>
      <c r="J3036" s="9" t="s">
        <v>4863</v>
      </c>
    </row>
    <row r="3037" spans="1:10" hidden="1" x14ac:dyDescent="0.25">
      <c r="A3037" s="9" t="s">
        <v>9932</v>
      </c>
      <c r="B3037" s="9" t="s">
        <v>4917</v>
      </c>
      <c r="C3037">
        <v>0</v>
      </c>
      <c r="D3037">
        <v>0</v>
      </c>
      <c r="E3037">
        <v>0</v>
      </c>
      <c r="F3037">
        <v>0</v>
      </c>
      <c r="G3037" s="1">
        <v>0</v>
      </c>
      <c r="H3037">
        <v>0</v>
      </c>
      <c r="I3037">
        <v>0</v>
      </c>
      <c r="J3037" s="9" t="s">
        <v>4863</v>
      </c>
    </row>
    <row r="3038" spans="1:10" hidden="1" x14ac:dyDescent="0.25">
      <c r="A3038" s="9" t="s">
        <v>7296</v>
      </c>
      <c r="B3038" s="9" t="s">
        <v>7129</v>
      </c>
      <c r="C3038">
        <v>0</v>
      </c>
      <c r="D3038">
        <v>0</v>
      </c>
      <c r="E3038">
        <v>0</v>
      </c>
      <c r="F3038">
        <v>0</v>
      </c>
      <c r="G3038" s="1">
        <v>0</v>
      </c>
      <c r="H3038">
        <v>0</v>
      </c>
      <c r="I3038">
        <v>0</v>
      </c>
      <c r="J3038" s="9" t="s">
        <v>4863</v>
      </c>
    </row>
    <row r="3039" spans="1:10" hidden="1" x14ac:dyDescent="0.25">
      <c r="A3039" s="9" t="s">
        <v>7297</v>
      </c>
      <c r="B3039" s="9" t="s">
        <v>4917</v>
      </c>
      <c r="C3039">
        <v>0</v>
      </c>
      <c r="D3039">
        <v>0</v>
      </c>
      <c r="E3039">
        <v>0</v>
      </c>
      <c r="F3039">
        <v>68017.7</v>
      </c>
      <c r="G3039" s="1">
        <v>0</v>
      </c>
      <c r="H3039">
        <v>0</v>
      </c>
      <c r="I3039">
        <v>0</v>
      </c>
      <c r="J3039" s="9" t="s">
        <v>4863</v>
      </c>
    </row>
    <row r="3040" spans="1:10" hidden="1" x14ac:dyDescent="0.25">
      <c r="A3040" s="9" t="s">
        <v>7298</v>
      </c>
      <c r="B3040" s="9" t="s">
        <v>7299</v>
      </c>
      <c r="C3040">
        <v>0</v>
      </c>
      <c r="D3040">
        <v>0</v>
      </c>
      <c r="E3040">
        <v>0</v>
      </c>
      <c r="F3040">
        <v>0</v>
      </c>
      <c r="G3040" s="1">
        <v>0</v>
      </c>
      <c r="H3040">
        <v>0</v>
      </c>
      <c r="I3040">
        <v>0</v>
      </c>
      <c r="J3040" s="9" t="s">
        <v>4863</v>
      </c>
    </row>
    <row r="3041" spans="1:10" hidden="1" x14ac:dyDescent="0.25">
      <c r="A3041" s="9" t="s">
        <v>7300</v>
      </c>
      <c r="B3041" s="9" t="s">
        <v>4917</v>
      </c>
      <c r="C3041">
        <v>0</v>
      </c>
      <c r="D3041">
        <v>0</v>
      </c>
      <c r="E3041">
        <v>0</v>
      </c>
      <c r="F3041">
        <v>0</v>
      </c>
      <c r="G3041" s="1">
        <v>0</v>
      </c>
      <c r="H3041">
        <v>0</v>
      </c>
      <c r="I3041">
        <v>0</v>
      </c>
      <c r="J3041" s="9" t="s">
        <v>4863</v>
      </c>
    </row>
    <row r="3042" spans="1:10" hidden="1" x14ac:dyDescent="0.25">
      <c r="A3042" s="9" t="s">
        <v>7301</v>
      </c>
      <c r="B3042" s="9" t="s">
        <v>7302</v>
      </c>
      <c r="C3042">
        <v>0</v>
      </c>
      <c r="D3042">
        <v>0</v>
      </c>
      <c r="E3042">
        <v>0</v>
      </c>
      <c r="F3042">
        <v>0</v>
      </c>
      <c r="G3042" s="1">
        <v>0</v>
      </c>
      <c r="H3042">
        <v>0</v>
      </c>
      <c r="I3042">
        <v>0</v>
      </c>
      <c r="J3042" s="9" t="s">
        <v>4863</v>
      </c>
    </row>
    <row r="3043" spans="1:10" hidden="1" x14ac:dyDescent="0.25">
      <c r="A3043" s="9" t="s">
        <v>7303</v>
      </c>
      <c r="B3043" s="9" t="s">
        <v>4917</v>
      </c>
      <c r="C3043">
        <v>0</v>
      </c>
      <c r="D3043">
        <v>0</v>
      </c>
      <c r="E3043">
        <v>0</v>
      </c>
      <c r="F3043">
        <v>0</v>
      </c>
      <c r="G3043" s="1">
        <v>0</v>
      </c>
      <c r="H3043">
        <v>0</v>
      </c>
      <c r="I3043">
        <v>0</v>
      </c>
      <c r="J3043" s="9" t="s">
        <v>4863</v>
      </c>
    </row>
    <row r="3044" spans="1:10" hidden="1" x14ac:dyDescent="0.25">
      <c r="A3044" s="9" t="s">
        <v>7304</v>
      </c>
      <c r="B3044" s="9" t="s">
        <v>7183</v>
      </c>
      <c r="C3044">
        <v>0</v>
      </c>
      <c r="D3044">
        <v>0</v>
      </c>
      <c r="E3044">
        <v>0</v>
      </c>
      <c r="F3044">
        <v>0</v>
      </c>
      <c r="G3044" s="1">
        <v>0</v>
      </c>
      <c r="H3044">
        <v>0</v>
      </c>
      <c r="I3044">
        <v>0</v>
      </c>
      <c r="J3044" s="9" t="s">
        <v>4863</v>
      </c>
    </row>
    <row r="3045" spans="1:10" hidden="1" x14ac:dyDescent="0.25">
      <c r="A3045" s="9" t="s">
        <v>9731</v>
      </c>
      <c r="B3045" s="9" t="s">
        <v>4917</v>
      </c>
      <c r="C3045">
        <v>0</v>
      </c>
      <c r="D3045">
        <v>0</v>
      </c>
      <c r="E3045">
        <v>0</v>
      </c>
      <c r="F3045">
        <v>0</v>
      </c>
      <c r="G3045" s="1">
        <v>0</v>
      </c>
      <c r="H3045">
        <v>0</v>
      </c>
      <c r="I3045">
        <v>0</v>
      </c>
      <c r="J3045" s="9" t="s">
        <v>4863</v>
      </c>
    </row>
    <row r="3046" spans="1:10" hidden="1" x14ac:dyDescent="0.25">
      <c r="A3046" s="9" t="s">
        <v>7305</v>
      </c>
      <c r="B3046" s="9" t="s">
        <v>7183</v>
      </c>
      <c r="C3046">
        <v>0</v>
      </c>
      <c r="D3046">
        <v>0</v>
      </c>
      <c r="E3046">
        <v>0</v>
      </c>
      <c r="F3046">
        <v>0</v>
      </c>
      <c r="G3046" s="1">
        <v>0</v>
      </c>
      <c r="H3046">
        <v>0</v>
      </c>
      <c r="I3046">
        <v>0</v>
      </c>
      <c r="J3046" s="9" t="s">
        <v>4863</v>
      </c>
    </row>
    <row r="3047" spans="1:10" hidden="1" x14ac:dyDescent="0.25">
      <c r="A3047" s="9" t="s">
        <v>7306</v>
      </c>
      <c r="B3047" s="9" t="s">
        <v>4917</v>
      </c>
      <c r="C3047">
        <v>0</v>
      </c>
      <c r="D3047">
        <v>0</v>
      </c>
      <c r="E3047">
        <v>0</v>
      </c>
      <c r="F3047">
        <v>0</v>
      </c>
      <c r="G3047" s="1">
        <v>0</v>
      </c>
      <c r="H3047">
        <v>0</v>
      </c>
      <c r="I3047">
        <v>0</v>
      </c>
      <c r="J3047" s="9" t="s">
        <v>4863</v>
      </c>
    </row>
    <row r="3048" spans="1:10" hidden="1" x14ac:dyDescent="0.25">
      <c r="A3048" s="9" t="s">
        <v>7307</v>
      </c>
      <c r="B3048" s="9" t="s">
        <v>4917</v>
      </c>
      <c r="C3048">
        <v>0</v>
      </c>
      <c r="D3048">
        <v>0</v>
      </c>
      <c r="E3048">
        <v>0</v>
      </c>
      <c r="F3048">
        <v>0</v>
      </c>
      <c r="G3048" s="1">
        <v>0</v>
      </c>
      <c r="H3048">
        <v>0</v>
      </c>
      <c r="I3048">
        <v>0</v>
      </c>
      <c r="J3048" s="9" t="s">
        <v>4863</v>
      </c>
    </row>
    <row r="3049" spans="1:10" hidden="1" x14ac:dyDescent="0.25">
      <c r="A3049" s="9" t="s">
        <v>7308</v>
      </c>
      <c r="B3049" s="9" t="s">
        <v>7007</v>
      </c>
      <c r="C3049">
        <v>0</v>
      </c>
      <c r="D3049">
        <v>0</v>
      </c>
      <c r="E3049">
        <v>0</v>
      </c>
      <c r="F3049">
        <v>0</v>
      </c>
      <c r="G3049" s="1">
        <v>0</v>
      </c>
      <c r="H3049">
        <v>0</v>
      </c>
      <c r="I3049">
        <v>0</v>
      </c>
      <c r="J3049" s="9" t="s">
        <v>4863</v>
      </c>
    </row>
    <row r="3050" spans="1:10" hidden="1" x14ac:dyDescent="0.25">
      <c r="A3050" s="9" t="s">
        <v>7309</v>
      </c>
      <c r="B3050" s="9" t="s">
        <v>4917</v>
      </c>
      <c r="C3050">
        <v>0</v>
      </c>
      <c r="D3050">
        <v>0</v>
      </c>
      <c r="E3050">
        <v>0</v>
      </c>
      <c r="F3050">
        <v>0</v>
      </c>
      <c r="G3050" s="1">
        <v>0</v>
      </c>
      <c r="H3050">
        <v>0</v>
      </c>
      <c r="I3050">
        <v>0</v>
      </c>
      <c r="J3050" s="9" t="s">
        <v>4863</v>
      </c>
    </row>
    <row r="3051" spans="1:10" hidden="1" x14ac:dyDescent="0.25">
      <c r="A3051" s="9" t="s">
        <v>7310</v>
      </c>
      <c r="B3051" s="9" t="s">
        <v>7311</v>
      </c>
      <c r="C3051">
        <v>0</v>
      </c>
      <c r="D3051">
        <v>0</v>
      </c>
      <c r="E3051">
        <v>0</v>
      </c>
      <c r="F3051">
        <v>0</v>
      </c>
      <c r="G3051" s="1">
        <v>0</v>
      </c>
      <c r="H3051">
        <v>0</v>
      </c>
      <c r="I3051">
        <v>0</v>
      </c>
      <c r="J3051" s="9" t="s">
        <v>4863</v>
      </c>
    </row>
    <row r="3052" spans="1:10" hidden="1" x14ac:dyDescent="0.25">
      <c r="A3052" s="9" t="s">
        <v>7312</v>
      </c>
      <c r="B3052" s="9" t="s">
        <v>4917</v>
      </c>
      <c r="C3052">
        <v>0</v>
      </c>
      <c r="D3052">
        <v>0</v>
      </c>
      <c r="E3052">
        <v>0</v>
      </c>
      <c r="F3052">
        <v>0</v>
      </c>
      <c r="G3052" s="1">
        <v>0</v>
      </c>
      <c r="H3052">
        <v>0</v>
      </c>
      <c r="I3052">
        <v>0</v>
      </c>
      <c r="J3052" s="9" t="s">
        <v>4863</v>
      </c>
    </row>
    <row r="3053" spans="1:10" hidden="1" x14ac:dyDescent="0.25">
      <c r="A3053" s="9" t="s">
        <v>7313</v>
      </c>
      <c r="B3053" s="9" t="s">
        <v>7283</v>
      </c>
      <c r="C3053">
        <v>0</v>
      </c>
      <c r="D3053">
        <v>0</v>
      </c>
      <c r="E3053">
        <v>0</v>
      </c>
      <c r="F3053">
        <v>0</v>
      </c>
      <c r="G3053" s="1">
        <v>0</v>
      </c>
      <c r="H3053">
        <v>0</v>
      </c>
      <c r="I3053">
        <v>0</v>
      </c>
      <c r="J3053" s="9" t="s">
        <v>4863</v>
      </c>
    </row>
    <row r="3054" spans="1:10" hidden="1" x14ac:dyDescent="0.25">
      <c r="A3054" s="9" t="s">
        <v>7314</v>
      </c>
      <c r="B3054" s="9" t="s">
        <v>4917</v>
      </c>
      <c r="C3054">
        <v>0</v>
      </c>
      <c r="D3054">
        <v>0</v>
      </c>
      <c r="E3054">
        <v>0</v>
      </c>
      <c r="F3054">
        <v>0</v>
      </c>
      <c r="G3054" s="1">
        <v>0</v>
      </c>
      <c r="H3054">
        <v>0</v>
      </c>
      <c r="I3054">
        <v>0</v>
      </c>
      <c r="J3054" s="9" t="s">
        <v>4863</v>
      </c>
    </row>
    <row r="3055" spans="1:10" hidden="1" x14ac:dyDescent="0.25">
      <c r="A3055" s="9" t="s">
        <v>7315</v>
      </c>
      <c r="B3055" s="9" t="s">
        <v>7316</v>
      </c>
      <c r="C3055">
        <v>0</v>
      </c>
      <c r="D3055">
        <v>0</v>
      </c>
      <c r="E3055">
        <v>0</v>
      </c>
      <c r="F3055">
        <v>0</v>
      </c>
      <c r="G3055" s="1">
        <v>0</v>
      </c>
      <c r="H3055">
        <v>0</v>
      </c>
      <c r="I3055">
        <v>0</v>
      </c>
      <c r="J3055" s="9" t="s">
        <v>4863</v>
      </c>
    </row>
    <row r="3056" spans="1:10" hidden="1" x14ac:dyDescent="0.25">
      <c r="A3056" s="9" t="s">
        <v>7317</v>
      </c>
      <c r="B3056" s="9" t="s">
        <v>4917</v>
      </c>
      <c r="C3056">
        <v>0</v>
      </c>
      <c r="D3056">
        <v>0</v>
      </c>
      <c r="E3056">
        <v>0</v>
      </c>
      <c r="F3056">
        <v>0</v>
      </c>
      <c r="G3056" s="1">
        <v>0</v>
      </c>
      <c r="H3056">
        <v>0</v>
      </c>
      <c r="I3056">
        <v>0</v>
      </c>
      <c r="J3056" s="9" t="s">
        <v>4863</v>
      </c>
    </row>
    <row r="3057" spans="1:10" hidden="1" x14ac:dyDescent="0.25">
      <c r="A3057" s="9" t="s">
        <v>7318</v>
      </c>
      <c r="B3057" s="9" t="s">
        <v>7165</v>
      </c>
      <c r="C3057">
        <v>0</v>
      </c>
      <c r="D3057">
        <v>0</v>
      </c>
      <c r="E3057">
        <v>0</v>
      </c>
      <c r="F3057">
        <v>0</v>
      </c>
      <c r="G3057" s="1">
        <v>0</v>
      </c>
      <c r="H3057">
        <v>0</v>
      </c>
      <c r="I3057">
        <v>0</v>
      </c>
      <c r="J3057" s="9" t="s">
        <v>4863</v>
      </c>
    </row>
    <row r="3058" spans="1:10" hidden="1" x14ac:dyDescent="0.25">
      <c r="A3058" s="9" t="s">
        <v>7319</v>
      </c>
      <c r="B3058" s="9" t="s">
        <v>4917</v>
      </c>
      <c r="C3058">
        <v>0</v>
      </c>
      <c r="D3058">
        <v>0</v>
      </c>
      <c r="E3058">
        <v>0</v>
      </c>
      <c r="F3058">
        <v>0</v>
      </c>
      <c r="G3058" s="1">
        <v>0</v>
      </c>
      <c r="H3058">
        <v>0</v>
      </c>
      <c r="I3058">
        <v>0</v>
      </c>
      <c r="J3058" s="9" t="s">
        <v>4863</v>
      </c>
    </row>
    <row r="3059" spans="1:10" hidden="1" x14ac:dyDescent="0.25">
      <c r="A3059" s="9" t="s">
        <v>7320</v>
      </c>
      <c r="B3059" s="9" t="s">
        <v>7321</v>
      </c>
      <c r="C3059">
        <v>0</v>
      </c>
      <c r="D3059">
        <v>0</v>
      </c>
      <c r="E3059">
        <v>0</v>
      </c>
      <c r="F3059">
        <v>0</v>
      </c>
      <c r="G3059" s="1">
        <v>0</v>
      </c>
      <c r="H3059">
        <v>0</v>
      </c>
      <c r="I3059">
        <v>0</v>
      </c>
      <c r="J3059" s="9" t="s">
        <v>4863</v>
      </c>
    </row>
    <row r="3060" spans="1:10" hidden="1" x14ac:dyDescent="0.25">
      <c r="A3060" s="9" t="s">
        <v>9863</v>
      </c>
      <c r="B3060" s="9" t="s">
        <v>4917</v>
      </c>
      <c r="C3060">
        <v>0</v>
      </c>
      <c r="D3060">
        <v>0</v>
      </c>
      <c r="E3060">
        <v>0</v>
      </c>
      <c r="F3060">
        <v>0</v>
      </c>
      <c r="G3060" s="1">
        <v>0</v>
      </c>
      <c r="H3060">
        <v>0</v>
      </c>
      <c r="I3060">
        <v>0</v>
      </c>
      <c r="J3060" s="9" t="s">
        <v>4863</v>
      </c>
    </row>
    <row r="3061" spans="1:10" hidden="1" x14ac:dyDescent="0.25">
      <c r="A3061" s="9" t="s">
        <v>7322</v>
      </c>
      <c r="B3061" s="9" t="s">
        <v>7321</v>
      </c>
      <c r="C3061">
        <v>0</v>
      </c>
      <c r="D3061">
        <v>0</v>
      </c>
      <c r="E3061">
        <v>0</v>
      </c>
      <c r="F3061">
        <v>0</v>
      </c>
      <c r="G3061" s="1">
        <v>0</v>
      </c>
      <c r="H3061">
        <v>0</v>
      </c>
      <c r="I3061">
        <v>0</v>
      </c>
      <c r="J3061" s="9" t="s">
        <v>4863</v>
      </c>
    </row>
    <row r="3062" spans="1:10" hidden="1" x14ac:dyDescent="0.25">
      <c r="A3062" s="9" t="s">
        <v>9864</v>
      </c>
      <c r="B3062" s="9" t="s">
        <v>4917</v>
      </c>
      <c r="C3062">
        <v>0</v>
      </c>
      <c r="D3062">
        <v>0</v>
      </c>
      <c r="E3062">
        <v>0</v>
      </c>
      <c r="F3062">
        <v>0</v>
      </c>
      <c r="G3062" s="1">
        <v>0</v>
      </c>
      <c r="H3062">
        <v>0</v>
      </c>
      <c r="I3062">
        <v>0</v>
      </c>
      <c r="J3062" s="9" t="s">
        <v>4863</v>
      </c>
    </row>
    <row r="3063" spans="1:10" hidden="1" x14ac:dyDescent="0.25">
      <c r="A3063" s="9" t="s">
        <v>7323</v>
      </c>
      <c r="B3063" s="9" t="s">
        <v>6917</v>
      </c>
      <c r="C3063">
        <v>0</v>
      </c>
      <c r="D3063">
        <v>0</v>
      </c>
      <c r="E3063">
        <v>0</v>
      </c>
      <c r="F3063">
        <v>0</v>
      </c>
      <c r="G3063" s="1">
        <v>0</v>
      </c>
      <c r="H3063">
        <v>0</v>
      </c>
      <c r="I3063">
        <v>0</v>
      </c>
      <c r="J3063" s="9" t="s">
        <v>4863</v>
      </c>
    </row>
    <row r="3064" spans="1:10" hidden="1" x14ac:dyDescent="0.25">
      <c r="A3064" s="9" t="s">
        <v>7324</v>
      </c>
      <c r="B3064" s="9" t="s">
        <v>7325</v>
      </c>
      <c r="C3064">
        <v>0</v>
      </c>
      <c r="D3064">
        <v>0</v>
      </c>
      <c r="E3064">
        <v>0</v>
      </c>
      <c r="F3064">
        <v>0</v>
      </c>
      <c r="G3064" s="1">
        <v>0</v>
      </c>
      <c r="H3064">
        <v>0</v>
      </c>
      <c r="I3064">
        <v>0</v>
      </c>
      <c r="J3064" s="9" t="s">
        <v>5606</v>
      </c>
    </row>
    <row r="3065" spans="1:10" hidden="1" x14ac:dyDescent="0.25">
      <c r="A3065" s="9" t="s">
        <v>7326</v>
      </c>
      <c r="B3065" s="9" t="s">
        <v>7327</v>
      </c>
      <c r="C3065">
        <v>0</v>
      </c>
      <c r="D3065">
        <v>0</v>
      </c>
      <c r="E3065">
        <v>0</v>
      </c>
      <c r="F3065">
        <v>0</v>
      </c>
      <c r="G3065" s="1">
        <v>0</v>
      </c>
      <c r="H3065">
        <v>0</v>
      </c>
      <c r="I3065">
        <v>0</v>
      </c>
      <c r="J3065" s="9" t="s">
        <v>5606</v>
      </c>
    </row>
    <row r="3066" spans="1:10" hidden="1" x14ac:dyDescent="0.25">
      <c r="A3066" s="9" t="s">
        <v>10310</v>
      </c>
      <c r="B3066" s="9" t="s">
        <v>10311</v>
      </c>
      <c r="C3066">
        <v>0</v>
      </c>
      <c r="D3066">
        <v>0</v>
      </c>
      <c r="E3066">
        <v>0</v>
      </c>
      <c r="F3066">
        <v>0</v>
      </c>
      <c r="G3066" s="1">
        <v>0</v>
      </c>
      <c r="H3066">
        <v>0</v>
      </c>
      <c r="I3066">
        <v>0</v>
      </c>
      <c r="J3066" s="9" t="s">
        <v>4863</v>
      </c>
    </row>
    <row r="3067" spans="1:10" hidden="1" x14ac:dyDescent="0.25">
      <c r="A3067" s="9" t="s">
        <v>11007</v>
      </c>
      <c r="B3067" s="9" t="s">
        <v>4917</v>
      </c>
      <c r="C3067">
        <v>0</v>
      </c>
      <c r="D3067">
        <v>0</v>
      </c>
      <c r="E3067">
        <v>0</v>
      </c>
      <c r="F3067">
        <v>0</v>
      </c>
      <c r="G3067" s="1">
        <v>0</v>
      </c>
      <c r="H3067">
        <v>0</v>
      </c>
      <c r="I3067">
        <v>0</v>
      </c>
      <c r="J3067" s="9" t="s">
        <v>4863</v>
      </c>
    </row>
    <row r="3068" spans="1:10" hidden="1" x14ac:dyDescent="0.25">
      <c r="A3068" s="9" t="s">
        <v>10547</v>
      </c>
      <c r="B3068" s="9" t="s">
        <v>10548</v>
      </c>
      <c r="C3068">
        <v>0</v>
      </c>
      <c r="D3068">
        <v>0</v>
      </c>
      <c r="E3068">
        <v>0</v>
      </c>
      <c r="F3068">
        <v>0</v>
      </c>
      <c r="G3068" s="1">
        <v>0</v>
      </c>
      <c r="H3068">
        <v>0</v>
      </c>
      <c r="I3068">
        <v>0</v>
      </c>
      <c r="J3068" s="9" t="s">
        <v>4863</v>
      </c>
    </row>
    <row r="3069" spans="1:10" hidden="1" x14ac:dyDescent="0.25">
      <c r="A3069" s="9" t="s">
        <v>10740</v>
      </c>
      <c r="B3069" s="9" t="s">
        <v>4917</v>
      </c>
      <c r="C3069">
        <v>0</v>
      </c>
      <c r="D3069">
        <v>0</v>
      </c>
      <c r="E3069">
        <v>0</v>
      </c>
      <c r="F3069">
        <v>0</v>
      </c>
      <c r="G3069" s="1">
        <v>0</v>
      </c>
      <c r="H3069">
        <v>0</v>
      </c>
      <c r="I3069">
        <v>0</v>
      </c>
      <c r="J3069" s="9" t="s">
        <v>4863</v>
      </c>
    </row>
    <row r="3070" spans="1:10" hidden="1" x14ac:dyDescent="0.25">
      <c r="A3070" s="9" t="s">
        <v>10549</v>
      </c>
      <c r="B3070" s="9" t="s">
        <v>10550</v>
      </c>
      <c r="C3070">
        <v>0</v>
      </c>
      <c r="D3070">
        <v>0</v>
      </c>
      <c r="E3070">
        <v>0</v>
      </c>
      <c r="F3070">
        <v>0</v>
      </c>
      <c r="G3070" s="1">
        <v>0</v>
      </c>
      <c r="H3070">
        <v>0</v>
      </c>
      <c r="I3070">
        <v>0</v>
      </c>
      <c r="J3070" s="9" t="s">
        <v>4863</v>
      </c>
    </row>
    <row r="3071" spans="1:10" hidden="1" x14ac:dyDescent="0.25">
      <c r="A3071" s="9" t="s">
        <v>10741</v>
      </c>
      <c r="B3071" s="9" t="s">
        <v>4917</v>
      </c>
      <c r="C3071">
        <v>0</v>
      </c>
      <c r="D3071">
        <v>0</v>
      </c>
      <c r="E3071">
        <v>0</v>
      </c>
      <c r="F3071">
        <v>0</v>
      </c>
      <c r="G3071" s="1">
        <v>0</v>
      </c>
      <c r="H3071">
        <v>0</v>
      </c>
      <c r="I3071">
        <v>0</v>
      </c>
      <c r="J3071" s="9" t="s">
        <v>4863</v>
      </c>
    </row>
    <row r="3072" spans="1:10" hidden="1" x14ac:dyDescent="0.25">
      <c r="A3072" s="9" t="s">
        <v>10877</v>
      </c>
      <c r="B3072" s="9" t="s">
        <v>10878</v>
      </c>
      <c r="C3072">
        <v>0</v>
      </c>
      <c r="D3072">
        <v>0</v>
      </c>
      <c r="E3072">
        <v>0</v>
      </c>
      <c r="F3072">
        <v>0</v>
      </c>
      <c r="G3072" s="1">
        <v>0</v>
      </c>
      <c r="H3072">
        <v>0</v>
      </c>
      <c r="I3072">
        <v>0</v>
      </c>
      <c r="J3072" s="9" t="s">
        <v>4863</v>
      </c>
    </row>
    <row r="3073" spans="1:10" hidden="1" x14ac:dyDescent="0.25">
      <c r="A3073" s="9" t="s">
        <v>10995</v>
      </c>
      <c r="B3073" s="9" t="s">
        <v>4917</v>
      </c>
      <c r="C3073">
        <v>0</v>
      </c>
      <c r="D3073">
        <v>0</v>
      </c>
      <c r="E3073">
        <v>0</v>
      </c>
      <c r="F3073">
        <v>0</v>
      </c>
      <c r="G3073" s="1">
        <v>0</v>
      </c>
      <c r="H3073">
        <v>0</v>
      </c>
      <c r="I3073">
        <v>0</v>
      </c>
      <c r="J3073" s="9" t="s">
        <v>4863</v>
      </c>
    </row>
    <row r="3074" spans="1:10" hidden="1" x14ac:dyDescent="0.25">
      <c r="A3074" s="9" t="s">
        <v>10879</v>
      </c>
      <c r="B3074" s="9" t="s">
        <v>10880</v>
      </c>
      <c r="C3074">
        <v>0</v>
      </c>
      <c r="D3074">
        <v>0</v>
      </c>
      <c r="E3074">
        <v>0</v>
      </c>
      <c r="F3074">
        <v>0</v>
      </c>
      <c r="G3074" s="1">
        <v>0</v>
      </c>
      <c r="H3074">
        <v>0</v>
      </c>
      <c r="I3074">
        <v>0</v>
      </c>
      <c r="J3074" s="9" t="s">
        <v>4863</v>
      </c>
    </row>
    <row r="3075" spans="1:10" hidden="1" x14ac:dyDescent="0.25">
      <c r="A3075" s="9" t="s">
        <v>10980</v>
      </c>
      <c r="B3075" s="9" t="s">
        <v>4917</v>
      </c>
      <c r="C3075">
        <v>0</v>
      </c>
      <c r="D3075">
        <v>0</v>
      </c>
      <c r="E3075">
        <v>0</v>
      </c>
      <c r="F3075">
        <v>0</v>
      </c>
      <c r="G3075" s="1">
        <v>0</v>
      </c>
      <c r="H3075">
        <v>0</v>
      </c>
      <c r="I3075">
        <v>0</v>
      </c>
      <c r="J3075" s="9" t="s">
        <v>4863</v>
      </c>
    </row>
    <row r="3076" spans="1:10" hidden="1" x14ac:dyDescent="0.25">
      <c r="A3076" s="9" t="s">
        <v>10881</v>
      </c>
      <c r="B3076" s="9" t="s">
        <v>10880</v>
      </c>
      <c r="C3076">
        <v>0</v>
      </c>
      <c r="D3076">
        <v>0</v>
      </c>
      <c r="E3076">
        <v>0</v>
      </c>
      <c r="F3076">
        <v>0</v>
      </c>
      <c r="G3076" s="1">
        <v>0</v>
      </c>
      <c r="H3076">
        <v>0</v>
      </c>
      <c r="I3076">
        <v>0</v>
      </c>
      <c r="J3076" s="9" t="s">
        <v>4863</v>
      </c>
    </row>
    <row r="3077" spans="1:10" hidden="1" x14ac:dyDescent="0.25">
      <c r="A3077" s="9" t="s">
        <v>10981</v>
      </c>
      <c r="B3077" s="9" t="s">
        <v>4917</v>
      </c>
      <c r="C3077">
        <v>0</v>
      </c>
      <c r="D3077">
        <v>0</v>
      </c>
      <c r="E3077">
        <v>0</v>
      </c>
      <c r="F3077">
        <v>0</v>
      </c>
      <c r="G3077" s="1">
        <v>0</v>
      </c>
      <c r="H3077">
        <v>0</v>
      </c>
      <c r="I3077">
        <v>0</v>
      </c>
      <c r="J3077" s="9" t="s">
        <v>4863</v>
      </c>
    </row>
    <row r="3078" spans="1:10" hidden="1" x14ac:dyDescent="0.25">
      <c r="A3078" s="9" t="s">
        <v>10882</v>
      </c>
      <c r="B3078" s="9" t="s">
        <v>10320</v>
      </c>
      <c r="C3078">
        <v>0</v>
      </c>
      <c r="D3078">
        <v>0</v>
      </c>
      <c r="E3078">
        <v>0</v>
      </c>
      <c r="F3078">
        <v>0</v>
      </c>
      <c r="G3078" s="1">
        <v>0</v>
      </c>
      <c r="H3078">
        <v>0</v>
      </c>
      <c r="I3078">
        <v>0</v>
      </c>
      <c r="J3078" s="9" t="s">
        <v>4863</v>
      </c>
    </row>
    <row r="3079" spans="1:10" hidden="1" x14ac:dyDescent="0.25">
      <c r="A3079" s="9" t="s">
        <v>10952</v>
      </c>
      <c r="B3079" s="9" t="s">
        <v>4917</v>
      </c>
      <c r="C3079">
        <v>0</v>
      </c>
      <c r="D3079">
        <v>0</v>
      </c>
      <c r="E3079">
        <v>0</v>
      </c>
      <c r="F3079">
        <v>0</v>
      </c>
      <c r="G3079" s="1">
        <v>0</v>
      </c>
      <c r="H3079">
        <v>0</v>
      </c>
      <c r="I3079">
        <v>0</v>
      </c>
      <c r="J3079" s="9" t="s">
        <v>4863</v>
      </c>
    </row>
    <row r="3080" spans="1:10" hidden="1" x14ac:dyDescent="0.25">
      <c r="A3080" s="9" t="s">
        <v>10943</v>
      </c>
      <c r="B3080" s="9" t="s">
        <v>10018</v>
      </c>
      <c r="C3080">
        <v>0</v>
      </c>
      <c r="D3080">
        <v>0</v>
      </c>
      <c r="E3080">
        <v>0</v>
      </c>
      <c r="F3080">
        <v>0</v>
      </c>
      <c r="G3080" s="1">
        <v>0</v>
      </c>
      <c r="H3080">
        <v>0</v>
      </c>
      <c r="I3080">
        <v>0</v>
      </c>
      <c r="J3080" s="9" t="s">
        <v>4863</v>
      </c>
    </row>
    <row r="3081" spans="1:10" hidden="1" x14ac:dyDescent="0.25">
      <c r="A3081" s="9" t="s">
        <v>11123</v>
      </c>
      <c r="B3081" s="9" t="s">
        <v>4917</v>
      </c>
      <c r="C3081">
        <v>0</v>
      </c>
      <c r="D3081">
        <v>0</v>
      </c>
      <c r="E3081">
        <v>0</v>
      </c>
      <c r="F3081">
        <v>0</v>
      </c>
      <c r="G3081" s="1">
        <v>0</v>
      </c>
      <c r="H3081">
        <v>0</v>
      </c>
      <c r="I3081">
        <v>0</v>
      </c>
      <c r="J3081" s="9" t="s">
        <v>4863</v>
      </c>
    </row>
    <row r="3082" spans="1:10" hidden="1" x14ac:dyDescent="0.25">
      <c r="A3082" s="9" t="s">
        <v>11439</v>
      </c>
      <c r="B3082" s="9" t="s">
        <v>10880</v>
      </c>
      <c r="C3082">
        <v>0</v>
      </c>
      <c r="D3082">
        <v>0</v>
      </c>
      <c r="E3082">
        <v>0</v>
      </c>
      <c r="F3082">
        <v>0</v>
      </c>
      <c r="G3082" s="1">
        <v>0</v>
      </c>
      <c r="H3082">
        <v>0</v>
      </c>
      <c r="I3082">
        <v>0</v>
      </c>
      <c r="J3082" s="9" t="s">
        <v>4863</v>
      </c>
    </row>
    <row r="3083" spans="1:10" hidden="1" x14ac:dyDescent="0.25">
      <c r="A3083" s="9" t="s">
        <v>11762</v>
      </c>
      <c r="B3083" s="9" t="s">
        <v>4917</v>
      </c>
      <c r="C3083">
        <v>0</v>
      </c>
      <c r="D3083">
        <v>0</v>
      </c>
      <c r="E3083">
        <v>0</v>
      </c>
      <c r="F3083">
        <v>0</v>
      </c>
      <c r="G3083" s="1">
        <v>0</v>
      </c>
      <c r="H3083">
        <v>0</v>
      </c>
      <c r="I3083">
        <v>0</v>
      </c>
      <c r="J3083" s="9" t="s">
        <v>4863</v>
      </c>
    </row>
    <row r="3084" spans="1:10" hidden="1" x14ac:dyDescent="0.25">
      <c r="A3084" s="9" t="s">
        <v>11645</v>
      </c>
      <c r="B3084" s="9" t="s">
        <v>10018</v>
      </c>
      <c r="C3084">
        <v>0</v>
      </c>
      <c r="D3084">
        <v>0</v>
      </c>
      <c r="E3084">
        <v>0</v>
      </c>
      <c r="F3084">
        <v>0</v>
      </c>
      <c r="G3084" s="1">
        <v>0</v>
      </c>
      <c r="H3084">
        <v>0</v>
      </c>
      <c r="I3084">
        <v>0</v>
      </c>
      <c r="J3084" s="9" t="s">
        <v>4863</v>
      </c>
    </row>
    <row r="3085" spans="1:10" hidden="1" x14ac:dyDescent="0.25">
      <c r="A3085" s="9" t="s">
        <v>11708</v>
      </c>
      <c r="B3085" s="9" t="s">
        <v>4917</v>
      </c>
      <c r="C3085">
        <v>0</v>
      </c>
      <c r="D3085">
        <v>0</v>
      </c>
      <c r="E3085">
        <v>0</v>
      </c>
      <c r="F3085">
        <v>0</v>
      </c>
      <c r="G3085" s="1">
        <v>0</v>
      </c>
      <c r="H3085">
        <v>0</v>
      </c>
      <c r="I3085">
        <v>0</v>
      </c>
      <c r="J3085" s="9" t="s">
        <v>4863</v>
      </c>
    </row>
    <row r="3086" spans="1:10" hidden="1" x14ac:dyDescent="0.25">
      <c r="A3086" s="9" t="s">
        <v>11676</v>
      </c>
      <c r="B3086" s="9" t="s">
        <v>10320</v>
      </c>
      <c r="C3086">
        <v>0</v>
      </c>
      <c r="D3086">
        <v>0</v>
      </c>
      <c r="E3086">
        <v>0</v>
      </c>
      <c r="F3086">
        <v>0</v>
      </c>
      <c r="G3086" s="1">
        <v>0</v>
      </c>
      <c r="H3086">
        <v>0</v>
      </c>
      <c r="I3086">
        <v>0</v>
      </c>
      <c r="J3086" s="9" t="s">
        <v>4863</v>
      </c>
    </row>
    <row r="3087" spans="1:10" hidden="1" x14ac:dyDescent="0.25">
      <c r="A3087" s="9" t="s">
        <v>11709</v>
      </c>
      <c r="B3087" s="9" t="s">
        <v>4917</v>
      </c>
      <c r="C3087">
        <v>0</v>
      </c>
      <c r="D3087">
        <v>0</v>
      </c>
      <c r="E3087">
        <v>0</v>
      </c>
      <c r="F3087">
        <v>0</v>
      </c>
      <c r="G3087" s="1">
        <v>0</v>
      </c>
      <c r="H3087">
        <v>0</v>
      </c>
      <c r="I3087">
        <v>0</v>
      </c>
      <c r="J3087" s="9" t="s">
        <v>4863</v>
      </c>
    </row>
    <row r="3088" spans="1:10" hidden="1" x14ac:dyDescent="0.25">
      <c r="A3088" s="9" t="s">
        <v>11710</v>
      </c>
      <c r="B3088" s="9" t="s">
        <v>10311</v>
      </c>
      <c r="C3088">
        <v>0</v>
      </c>
      <c r="D3088">
        <v>0</v>
      </c>
      <c r="E3088">
        <v>0</v>
      </c>
      <c r="F3088">
        <v>0</v>
      </c>
      <c r="G3088" s="1">
        <v>0</v>
      </c>
      <c r="H3088">
        <v>0</v>
      </c>
      <c r="I3088">
        <v>0</v>
      </c>
      <c r="J3088" s="9" t="s">
        <v>4863</v>
      </c>
    </row>
    <row r="3089" spans="1:10" hidden="1" x14ac:dyDescent="0.25">
      <c r="A3089" s="9" t="s">
        <v>11942</v>
      </c>
      <c r="B3089" s="9" t="s">
        <v>4917</v>
      </c>
      <c r="C3089">
        <v>0</v>
      </c>
      <c r="D3089">
        <v>0</v>
      </c>
      <c r="E3089">
        <v>0</v>
      </c>
      <c r="F3089">
        <v>0</v>
      </c>
      <c r="G3089" s="1">
        <v>0</v>
      </c>
      <c r="H3089">
        <v>0</v>
      </c>
      <c r="I3089">
        <v>0</v>
      </c>
      <c r="J3089" s="9" t="s">
        <v>4863</v>
      </c>
    </row>
    <row r="3090" spans="1:10" hidden="1" x14ac:dyDescent="0.25">
      <c r="A3090" s="9" t="s">
        <v>11943</v>
      </c>
      <c r="B3090" s="9" t="s">
        <v>10880</v>
      </c>
      <c r="C3090">
        <v>0</v>
      </c>
      <c r="D3090">
        <v>0</v>
      </c>
      <c r="E3090">
        <v>0</v>
      </c>
      <c r="F3090">
        <v>0</v>
      </c>
      <c r="G3090" s="1">
        <v>0</v>
      </c>
      <c r="H3090">
        <v>0</v>
      </c>
      <c r="I3090">
        <v>0</v>
      </c>
      <c r="J3090" s="9" t="s">
        <v>4863</v>
      </c>
    </row>
    <row r="3091" spans="1:10" hidden="1" x14ac:dyDescent="0.25">
      <c r="A3091" s="9" t="s">
        <v>12257</v>
      </c>
      <c r="B3091" s="9" t="s">
        <v>4917</v>
      </c>
      <c r="C3091">
        <v>0</v>
      </c>
      <c r="D3091">
        <v>0</v>
      </c>
      <c r="E3091">
        <v>0</v>
      </c>
      <c r="F3091">
        <v>0</v>
      </c>
      <c r="G3091" s="1">
        <v>0</v>
      </c>
      <c r="H3091">
        <v>0</v>
      </c>
      <c r="I3091">
        <v>0</v>
      </c>
      <c r="J3091" s="9" t="s">
        <v>4863</v>
      </c>
    </row>
    <row r="3092" spans="1:10" hidden="1" x14ac:dyDescent="0.25">
      <c r="A3092" s="9" t="s">
        <v>12218</v>
      </c>
      <c r="B3092" s="9" t="s">
        <v>10548</v>
      </c>
      <c r="C3092">
        <v>0</v>
      </c>
      <c r="D3092">
        <v>0</v>
      </c>
      <c r="E3092">
        <v>0</v>
      </c>
      <c r="F3092">
        <v>0</v>
      </c>
      <c r="G3092" s="1">
        <v>0</v>
      </c>
      <c r="H3092">
        <v>0</v>
      </c>
      <c r="I3092">
        <v>0</v>
      </c>
      <c r="J3092" s="9" t="s">
        <v>4863</v>
      </c>
    </row>
    <row r="3093" spans="1:10" hidden="1" x14ac:dyDescent="0.25">
      <c r="A3093" s="9" t="s">
        <v>12258</v>
      </c>
      <c r="B3093" s="9" t="s">
        <v>4917</v>
      </c>
      <c r="C3093">
        <v>0</v>
      </c>
      <c r="D3093">
        <v>0</v>
      </c>
      <c r="E3093">
        <v>0</v>
      </c>
      <c r="F3093">
        <v>0</v>
      </c>
      <c r="G3093" s="1">
        <v>0</v>
      </c>
      <c r="H3093">
        <v>0</v>
      </c>
      <c r="I3093">
        <v>0</v>
      </c>
      <c r="J3093" s="9" t="s">
        <v>4863</v>
      </c>
    </row>
    <row r="3094" spans="1:10" hidden="1" x14ac:dyDescent="0.25">
      <c r="A3094" s="9" t="s">
        <v>12219</v>
      </c>
      <c r="B3094" s="9" t="s">
        <v>10548</v>
      </c>
      <c r="C3094">
        <v>0</v>
      </c>
      <c r="D3094">
        <v>0</v>
      </c>
      <c r="E3094">
        <v>0</v>
      </c>
      <c r="F3094">
        <v>0</v>
      </c>
      <c r="G3094" s="1">
        <v>0</v>
      </c>
      <c r="H3094">
        <v>0</v>
      </c>
      <c r="I3094">
        <v>0</v>
      </c>
      <c r="J3094" s="9" t="s">
        <v>4863</v>
      </c>
    </row>
    <row r="3095" spans="1:10" hidden="1" x14ac:dyDescent="0.25">
      <c r="A3095" s="9" t="s">
        <v>12259</v>
      </c>
      <c r="B3095" s="9" t="s">
        <v>4917</v>
      </c>
      <c r="C3095">
        <v>0</v>
      </c>
      <c r="D3095">
        <v>0</v>
      </c>
      <c r="E3095">
        <v>0</v>
      </c>
      <c r="F3095">
        <v>0</v>
      </c>
      <c r="G3095" s="1">
        <v>0</v>
      </c>
      <c r="H3095">
        <v>0</v>
      </c>
      <c r="I3095">
        <v>0</v>
      </c>
      <c r="J3095" s="9" t="s">
        <v>4863</v>
      </c>
    </row>
    <row r="3096" spans="1:10" hidden="1" x14ac:dyDescent="0.25">
      <c r="A3096" s="9" t="s">
        <v>12220</v>
      </c>
      <c r="B3096" s="9" t="s">
        <v>10550</v>
      </c>
      <c r="C3096">
        <v>0</v>
      </c>
      <c r="D3096">
        <v>0</v>
      </c>
      <c r="E3096">
        <v>0</v>
      </c>
      <c r="F3096">
        <v>0</v>
      </c>
      <c r="G3096" s="1">
        <v>0</v>
      </c>
      <c r="H3096">
        <v>0</v>
      </c>
      <c r="I3096">
        <v>0</v>
      </c>
      <c r="J3096" s="9" t="s">
        <v>4863</v>
      </c>
    </row>
    <row r="3097" spans="1:10" hidden="1" x14ac:dyDescent="0.25">
      <c r="A3097" s="9" t="s">
        <v>12260</v>
      </c>
      <c r="B3097" s="9" t="s">
        <v>4917</v>
      </c>
      <c r="C3097">
        <v>0</v>
      </c>
      <c r="D3097">
        <v>0</v>
      </c>
      <c r="E3097">
        <v>0</v>
      </c>
      <c r="F3097">
        <v>0</v>
      </c>
      <c r="G3097" s="1">
        <v>0</v>
      </c>
      <c r="H3097">
        <v>0</v>
      </c>
      <c r="I3097">
        <v>0</v>
      </c>
      <c r="J3097" s="9" t="s">
        <v>4863</v>
      </c>
    </row>
    <row r="3098" spans="1:10" hidden="1" x14ac:dyDescent="0.25">
      <c r="A3098" s="9" t="s">
        <v>7328</v>
      </c>
      <c r="B3098" s="9" t="s">
        <v>7329</v>
      </c>
      <c r="C3098">
        <v>0</v>
      </c>
      <c r="D3098">
        <v>0</v>
      </c>
      <c r="E3098">
        <v>0</v>
      </c>
      <c r="F3098">
        <v>0</v>
      </c>
      <c r="G3098" s="1">
        <v>0</v>
      </c>
      <c r="H3098">
        <v>0</v>
      </c>
      <c r="I3098">
        <v>0</v>
      </c>
      <c r="J3098" s="9" t="s">
        <v>4863</v>
      </c>
    </row>
    <row r="3099" spans="1:10" hidden="1" x14ac:dyDescent="0.25">
      <c r="A3099" s="9" t="s">
        <v>9724</v>
      </c>
      <c r="B3099" s="9" t="s">
        <v>4917</v>
      </c>
      <c r="C3099">
        <v>0</v>
      </c>
      <c r="D3099">
        <v>0</v>
      </c>
      <c r="E3099">
        <v>0</v>
      </c>
      <c r="F3099">
        <v>0</v>
      </c>
      <c r="G3099" s="1">
        <v>0</v>
      </c>
      <c r="H3099">
        <v>0</v>
      </c>
      <c r="I3099">
        <v>0</v>
      </c>
      <c r="J3099" s="9" t="s">
        <v>4863</v>
      </c>
    </row>
    <row r="3100" spans="1:10" hidden="1" x14ac:dyDescent="0.25">
      <c r="A3100" s="9" t="s">
        <v>9846</v>
      </c>
      <c r="B3100" s="9" t="s">
        <v>9847</v>
      </c>
      <c r="C3100">
        <v>0</v>
      </c>
      <c r="D3100">
        <v>0</v>
      </c>
      <c r="E3100">
        <v>0</v>
      </c>
      <c r="F3100">
        <v>0</v>
      </c>
      <c r="G3100" s="1">
        <v>0</v>
      </c>
      <c r="H3100">
        <v>0</v>
      </c>
      <c r="I3100">
        <v>0</v>
      </c>
      <c r="J3100" s="9" t="s">
        <v>4863</v>
      </c>
    </row>
    <row r="3101" spans="1:10" hidden="1" x14ac:dyDescent="0.25">
      <c r="A3101" s="9" t="s">
        <v>9943</v>
      </c>
      <c r="B3101" s="9" t="s">
        <v>4917</v>
      </c>
      <c r="C3101">
        <v>0</v>
      </c>
      <c r="D3101">
        <v>0</v>
      </c>
      <c r="E3101">
        <v>0</v>
      </c>
      <c r="F3101">
        <v>0</v>
      </c>
      <c r="G3101" s="1">
        <v>0</v>
      </c>
      <c r="H3101">
        <v>0</v>
      </c>
      <c r="I3101">
        <v>0</v>
      </c>
      <c r="J3101" s="9" t="s">
        <v>4863</v>
      </c>
    </row>
    <row r="3102" spans="1:10" hidden="1" x14ac:dyDescent="0.25">
      <c r="A3102" s="9" t="s">
        <v>9990</v>
      </c>
      <c r="B3102" s="9" t="s">
        <v>10312</v>
      </c>
      <c r="C3102">
        <v>0</v>
      </c>
      <c r="D3102">
        <v>0</v>
      </c>
      <c r="E3102">
        <v>0</v>
      </c>
      <c r="F3102">
        <v>0</v>
      </c>
      <c r="G3102" s="1">
        <v>0</v>
      </c>
      <c r="H3102">
        <v>0</v>
      </c>
      <c r="I3102">
        <v>0</v>
      </c>
      <c r="J3102" s="9" t="s">
        <v>4863</v>
      </c>
    </row>
    <row r="3103" spans="1:10" hidden="1" x14ac:dyDescent="0.25">
      <c r="A3103" s="9" t="s">
        <v>10168</v>
      </c>
      <c r="B3103" s="9" t="s">
        <v>4917</v>
      </c>
      <c r="C3103">
        <v>0</v>
      </c>
      <c r="D3103">
        <v>0</v>
      </c>
      <c r="E3103">
        <v>0</v>
      </c>
      <c r="F3103">
        <v>0</v>
      </c>
      <c r="G3103" s="1">
        <v>0</v>
      </c>
      <c r="H3103">
        <v>0</v>
      </c>
      <c r="I3103">
        <v>0</v>
      </c>
      <c r="J3103" s="9" t="s">
        <v>4863</v>
      </c>
    </row>
    <row r="3104" spans="1:10" hidden="1" x14ac:dyDescent="0.25">
      <c r="A3104" s="9" t="s">
        <v>9991</v>
      </c>
      <c r="B3104" s="9" t="s">
        <v>10312</v>
      </c>
      <c r="C3104">
        <v>0</v>
      </c>
      <c r="D3104">
        <v>0</v>
      </c>
      <c r="E3104">
        <v>0</v>
      </c>
      <c r="F3104">
        <v>0</v>
      </c>
      <c r="G3104" s="1">
        <v>0</v>
      </c>
      <c r="H3104">
        <v>0</v>
      </c>
      <c r="I3104">
        <v>0</v>
      </c>
      <c r="J3104" s="9" t="s">
        <v>4863</v>
      </c>
    </row>
    <row r="3105" spans="1:10" hidden="1" x14ac:dyDescent="0.25">
      <c r="A3105" s="9" t="s">
        <v>10169</v>
      </c>
      <c r="B3105" s="9" t="s">
        <v>4917</v>
      </c>
      <c r="C3105">
        <v>0</v>
      </c>
      <c r="D3105">
        <v>0</v>
      </c>
      <c r="E3105">
        <v>0</v>
      </c>
      <c r="F3105">
        <v>0</v>
      </c>
      <c r="G3105" s="1">
        <v>0</v>
      </c>
      <c r="H3105">
        <v>0</v>
      </c>
      <c r="I3105">
        <v>0</v>
      </c>
      <c r="J3105" s="9" t="s">
        <v>4863</v>
      </c>
    </row>
    <row r="3106" spans="1:10" hidden="1" x14ac:dyDescent="0.25">
      <c r="A3106" s="9" t="s">
        <v>7330</v>
      </c>
      <c r="B3106" s="9" t="s">
        <v>7331</v>
      </c>
      <c r="C3106">
        <v>0</v>
      </c>
      <c r="D3106">
        <v>0</v>
      </c>
      <c r="E3106">
        <v>0</v>
      </c>
      <c r="F3106">
        <v>0</v>
      </c>
      <c r="G3106" s="1">
        <v>0</v>
      </c>
      <c r="H3106">
        <v>0</v>
      </c>
      <c r="I3106">
        <v>0</v>
      </c>
      <c r="J3106" s="9" t="s">
        <v>4863</v>
      </c>
    </row>
    <row r="3107" spans="1:10" hidden="1" x14ac:dyDescent="0.25">
      <c r="A3107" s="9" t="s">
        <v>7332</v>
      </c>
      <c r="B3107" s="9" t="s">
        <v>7333</v>
      </c>
      <c r="C3107">
        <v>0</v>
      </c>
      <c r="D3107">
        <v>0</v>
      </c>
      <c r="E3107">
        <v>0</v>
      </c>
      <c r="F3107">
        <v>0</v>
      </c>
      <c r="G3107" s="1">
        <v>0</v>
      </c>
      <c r="H3107">
        <v>0</v>
      </c>
      <c r="I3107">
        <v>0</v>
      </c>
      <c r="J3107" s="9" t="s">
        <v>4863</v>
      </c>
    </row>
    <row r="3108" spans="1:10" hidden="1" x14ac:dyDescent="0.25">
      <c r="A3108" s="9" t="s">
        <v>7334</v>
      </c>
      <c r="B3108" s="9" t="s">
        <v>7335</v>
      </c>
      <c r="C3108">
        <v>0</v>
      </c>
      <c r="D3108">
        <v>0</v>
      </c>
      <c r="E3108">
        <v>0</v>
      </c>
      <c r="F3108">
        <v>40.07</v>
      </c>
      <c r="G3108" s="1">
        <v>0</v>
      </c>
      <c r="H3108">
        <v>0</v>
      </c>
      <c r="I3108">
        <v>0</v>
      </c>
      <c r="J3108" s="9" t="s">
        <v>5606</v>
      </c>
    </row>
    <row r="3109" spans="1:10" hidden="1" x14ac:dyDescent="0.25">
      <c r="A3109" s="9" t="s">
        <v>7336</v>
      </c>
      <c r="B3109" s="9" t="s">
        <v>7337</v>
      </c>
      <c r="C3109">
        <v>0</v>
      </c>
      <c r="D3109">
        <v>0</v>
      </c>
      <c r="E3109">
        <v>0</v>
      </c>
      <c r="F3109">
        <v>0</v>
      </c>
      <c r="G3109" s="1">
        <v>0</v>
      </c>
      <c r="H3109">
        <v>0</v>
      </c>
      <c r="I3109">
        <v>0</v>
      </c>
      <c r="J3109" s="9" t="s">
        <v>5606</v>
      </c>
    </row>
    <row r="3110" spans="1:10" hidden="1" x14ac:dyDescent="0.25">
      <c r="A3110" s="9" t="s">
        <v>7338</v>
      </c>
      <c r="B3110" s="9" t="s">
        <v>7339</v>
      </c>
      <c r="C3110">
        <v>0</v>
      </c>
      <c r="D3110">
        <v>0</v>
      </c>
      <c r="E3110">
        <v>0</v>
      </c>
      <c r="F3110">
        <v>40.07</v>
      </c>
      <c r="G3110" s="1">
        <v>0</v>
      </c>
      <c r="H3110">
        <v>0</v>
      </c>
      <c r="I3110">
        <v>0</v>
      </c>
      <c r="J3110" s="9" t="s">
        <v>5606</v>
      </c>
    </row>
    <row r="3111" spans="1:10" hidden="1" x14ac:dyDescent="0.25">
      <c r="A3111" s="9" t="s">
        <v>7340</v>
      </c>
      <c r="B3111" s="9" t="s">
        <v>7341</v>
      </c>
      <c r="C3111">
        <v>0</v>
      </c>
      <c r="D3111">
        <v>0</v>
      </c>
      <c r="E3111">
        <v>0</v>
      </c>
      <c r="F3111">
        <v>611.30999999999995</v>
      </c>
      <c r="G3111" s="1">
        <v>0</v>
      </c>
      <c r="H3111">
        <v>0</v>
      </c>
      <c r="I3111">
        <v>0</v>
      </c>
      <c r="J3111" s="9" t="s">
        <v>5606</v>
      </c>
    </row>
    <row r="3112" spans="1:10" hidden="1" x14ac:dyDescent="0.25">
      <c r="A3112" s="9" t="s">
        <v>7342</v>
      </c>
      <c r="B3112" s="9" t="s">
        <v>7343</v>
      </c>
      <c r="C3112">
        <v>0</v>
      </c>
      <c r="D3112">
        <v>0</v>
      </c>
      <c r="E3112">
        <v>0</v>
      </c>
      <c r="F3112">
        <v>0</v>
      </c>
      <c r="G3112" s="1">
        <v>0</v>
      </c>
      <c r="H3112">
        <v>0</v>
      </c>
      <c r="I3112">
        <v>0</v>
      </c>
      <c r="J3112" s="9" t="s">
        <v>5606</v>
      </c>
    </row>
    <row r="3113" spans="1:10" x14ac:dyDescent="0.25">
      <c r="A3113" s="9" t="s">
        <v>7344</v>
      </c>
      <c r="B3113" s="9" t="s">
        <v>7345</v>
      </c>
      <c r="C3113">
        <v>0</v>
      </c>
      <c r="D3113">
        <v>0</v>
      </c>
      <c r="E3113">
        <v>0</v>
      </c>
      <c r="F3113">
        <v>0</v>
      </c>
      <c r="G3113" s="1">
        <v>0</v>
      </c>
      <c r="H3113">
        <v>0</v>
      </c>
      <c r="I3113">
        <v>0</v>
      </c>
      <c r="J3113" s="9" t="s">
        <v>4974</v>
      </c>
    </row>
    <row r="3114" spans="1:10" hidden="1" x14ac:dyDescent="0.25">
      <c r="A3114" s="9" t="s">
        <v>7346</v>
      </c>
      <c r="B3114" s="9" t="s">
        <v>7347</v>
      </c>
      <c r="C3114">
        <v>0</v>
      </c>
      <c r="D3114">
        <v>0</v>
      </c>
      <c r="E3114">
        <v>0</v>
      </c>
      <c r="F3114">
        <v>0</v>
      </c>
      <c r="G3114" s="1">
        <v>0</v>
      </c>
      <c r="H3114">
        <v>0</v>
      </c>
      <c r="I3114">
        <v>0</v>
      </c>
      <c r="J3114" s="9" t="s">
        <v>5606</v>
      </c>
    </row>
    <row r="3115" spans="1:10" hidden="1" x14ac:dyDescent="0.25">
      <c r="A3115" s="9" t="s">
        <v>7348</v>
      </c>
      <c r="B3115" s="9" t="s">
        <v>7349</v>
      </c>
      <c r="C3115">
        <v>0</v>
      </c>
      <c r="D3115">
        <v>0</v>
      </c>
      <c r="E3115">
        <v>0</v>
      </c>
      <c r="F3115">
        <v>315.14</v>
      </c>
      <c r="G3115" s="1">
        <v>0</v>
      </c>
      <c r="H3115">
        <v>0</v>
      </c>
      <c r="I3115">
        <v>0</v>
      </c>
      <c r="J3115" s="9" t="s">
        <v>5606</v>
      </c>
    </row>
    <row r="3116" spans="1:10" hidden="1" x14ac:dyDescent="0.25">
      <c r="A3116" s="9" t="s">
        <v>7350</v>
      </c>
      <c r="B3116" s="9" t="s">
        <v>7351</v>
      </c>
      <c r="C3116">
        <v>0</v>
      </c>
      <c r="D3116">
        <v>0</v>
      </c>
      <c r="E3116">
        <v>0</v>
      </c>
      <c r="F3116">
        <v>0</v>
      </c>
      <c r="G3116" s="1">
        <v>0</v>
      </c>
      <c r="H3116">
        <v>0</v>
      </c>
      <c r="I3116">
        <v>0</v>
      </c>
      <c r="J3116" s="9" t="s">
        <v>5606</v>
      </c>
    </row>
    <row r="3117" spans="1:10" hidden="1" x14ac:dyDescent="0.25">
      <c r="A3117" s="9" t="s">
        <v>7352</v>
      </c>
      <c r="B3117" s="9" t="s">
        <v>7353</v>
      </c>
      <c r="C3117">
        <v>0</v>
      </c>
      <c r="D3117">
        <v>0</v>
      </c>
      <c r="E3117">
        <v>0</v>
      </c>
      <c r="F3117">
        <v>0</v>
      </c>
      <c r="G3117" s="1">
        <v>0</v>
      </c>
      <c r="H3117">
        <v>0</v>
      </c>
      <c r="I3117">
        <v>0</v>
      </c>
      <c r="J3117" s="9" t="s">
        <v>5606</v>
      </c>
    </row>
    <row r="3118" spans="1:10" hidden="1" x14ac:dyDescent="0.25">
      <c r="A3118" s="9" t="s">
        <v>7354</v>
      </c>
      <c r="B3118" s="9" t="s">
        <v>7355</v>
      </c>
      <c r="C3118">
        <v>0</v>
      </c>
      <c r="D3118">
        <v>0</v>
      </c>
      <c r="E3118">
        <v>0</v>
      </c>
      <c r="F3118">
        <v>107.4</v>
      </c>
      <c r="G3118" s="1">
        <v>0</v>
      </c>
      <c r="H3118">
        <v>0</v>
      </c>
      <c r="I3118">
        <v>0</v>
      </c>
      <c r="J3118" s="9" t="s">
        <v>5606</v>
      </c>
    </row>
    <row r="3119" spans="1:10" hidden="1" x14ac:dyDescent="0.25">
      <c r="A3119" s="9" t="s">
        <v>7356</v>
      </c>
      <c r="B3119" s="9" t="s">
        <v>7357</v>
      </c>
      <c r="C3119">
        <v>0</v>
      </c>
      <c r="D3119">
        <v>0</v>
      </c>
      <c r="E3119">
        <v>0</v>
      </c>
      <c r="F3119">
        <v>0</v>
      </c>
      <c r="G3119" s="1">
        <v>0</v>
      </c>
      <c r="H3119">
        <v>0</v>
      </c>
      <c r="I3119">
        <v>0</v>
      </c>
      <c r="J3119" s="9" t="s">
        <v>5606</v>
      </c>
    </row>
    <row r="3120" spans="1:10" hidden="1" x14ac:dyDescent="0.25">
      <c r="A3120" s="9" t="s">
        <v>7358</v>
      </c>
      <c r="B3120" s="9" t="s">
        <v>7359</v>
      </c>
      <c r="C3120">
        <v>0</v>
      </c>
      <c r="D3120">
        <v>0</v>
      </c>
      <c r="E3120">
        <v>0</v>
      </c>
      <c r="F3120">
        <v>107.4</v>
      </c>
      <c r="G3120" s="1">
        <v>0</v>
      </c>
      <c r="H3120">
        <v>0</v>
      </c>
      <c r="I3120">
        <v>0</v>
      </c>
      <c r="J3120" s="9" t="s">
        <v>5606</v>
      </c>
    </row>
    <row r="3121" spans="1:10" hidden="1" x14ac:dyDescent="0.25">
      <c r="A3121" s="9" t="s">
        <v>7360</v>
      </c>
      <c r="B3121" s="9" t="s">
        <v>7361</v>
      </c>
      <c r="C3121">
        <v>0</v>
      </c>
      <c r="D3121">
        <v>0</v>
      </c>
      <c r="E3121">
        <v>0</v>
      </c>
      <c r="F3121">
        <v>246.71</v>
      </c>
      <c r="G3121" s="1">
        <v>0</v>
      </c>
      <c r="H3121">
        <v>0</v>
      </c>
      <c r="I3121">
        <v>0</v>
      </c>
      <c r="J3121" s="9" t="s">
        <v>5606</v>
      </c>
    </row>
    <row r="3122" spans="1:10" hidden="1" x14ac:dyDescent="0.25">
      <c r="A3122" s="9" t="s">
        <v>7362</v>
      </c>
      <c r="B3122" s="9" t="s">
        <v>7363</v>
      </c>
      <c r="C3122">
        <v>0</v>
      </c>
      <c r="D3122">
        <v>0</v>
      </c>
      <c r="E3122">
        <v>0</v>
      </c>
      <c r="F3122">
        <v>0</v>
      </c>
      <c r="G3122" s="1">
        <v>0</v>
      </c>
      <c r="H3122">
        <v>0</v>
      </c>
      <c r="I3122">
        <v>0</v>
      </c>
      <c r="J3122" s="9" t="s">
        <v>5606</v>
      </c>
    </row>
    <row r="3123" spans="1:10" hidden="1" x14ac:dyDescent="0.25">
      <c r="A3123" s="9" t="s">
        <v>7364</v>
      </c>
      <c r="B3123" s="9" t="s">
        <v>7365</v>
      </c>
      <c r="C3123">
        <v>0</v>
      </c>
      <c r="D3123">
        <v>0</v>
      </c>
      <c r="E3123">
        <v>0</v>
      </c>
      <c r="F3123">
        <v>244.21</v>
      </c>
      <c r="G3123" s="1">
        <v>0</v>
      </c>
      <c r="H3123">
        <v>0</v>
      </c>
      <c r="I3123">
        <v>0</v>
      </c>
      <c r="J3123" s="9" t="s">
        <v>5606</v>
      </c>
    </row>
    <row r="3124" spans="1:10" hidden="1" x14ac:dyDescent="0.25">
      <c r="A3124" s="9" t="s">
        <v>7366</v>
      </c>
      <c r="B3124" s="9" t="s">
        <v>7367</v>
      </c>
      <c r="C3124">
        <v>0</v>
      </c>
      <c r="D3124">
        <v>0</v>
      </c>
      <c r="E3124">
        <v>0</v>
      </c>
      <c r="F3124">
        <v>13000</v>
      </c>
      <c r="G3124" s="1">
        <v>0</v>
      </c>
      <c r="H3124">
        <v>0</v>
      </c>
      <c r="I3124">
        <v>0</v>
      </c>
      <c r="J3124" s="9" t="s">
        <v>5606</v>
      </c>
    </row>
    <row r="3125" spans="1:10" hidden="1" x14ac:dyDescent="0.25">
      <c r="A3125" s="9" t="s">
        <v>7368</v>
      </c>
      <c r="B3125" s="9" t="s">
        <v>7369</v>
      </c>
      <c r="C3125">
        <v>0</v>
      </c>
      <c r="D3125">
        <v>0</v>
      </c>
      <c r="E3125">
        <v>0</v>
      </c>
      <c r="F3125">
        <v>14000</v>
      </c>
      <c r="G3125" s="1">
        <v>0</v>
      </c>
      <c r="H3125">
        <v>0</v>
      </c>
      <c r="I3125">
        <v>0</v>
      </c>
      <c r="J3125" s="9" t="s">
        <v>5606</v>
      </c>
    </row>
    <row r="3126" spans="1:10" hidden="1" x14ac:dyDescent="0.25">
      <c r="A3126" s="9" t="s">
        <v>7370</v>
      </c>
      <c r="B3126" s="9" t="s">
        <v>7371</v>
      </c>
      <c r="C3126">
        <v>0</v>
      </c>
      <c r="D3126">
        <v>0</v>
      </c>
      <c r="E3126">
        <v>0</v>
      </c>
      <c r="F3126">
        <v>14976.09</v>
      </c>
      <c r="G3126" s="1">
        <v>0</v>
      </c>
      <c r="H3126">
        <v>0</v>
      </c>
      <c r="I3126">
        <v>0</v>
      </c>
      <c r="J3126" s="9" t="s">
        <v>5606</v>
      </c>
    </row>
    <row r="3127" spans="1:10" hidden="1" x14ac:dyDescent="0.25">
      <c r="A3127" s="9" t="s">
        <v>7372</v>
      </c>
      <c r="B3127" s="9" t="s">
        <v>7373</v>
      </c>
      <c r="C3127">
        <v>0</v>
      </c>
      <c r="D3127">
        <v>0</v>
      </c>
      <c r="E3127">
        <v>0</v>
      </c>
      <c r="F3127">
        <v>0</v>
      </c>
      <c r="G3127" s="1">
        <v>0</v>
      </c>
      <c r="H3127">
        <v>0</v>
      </c>
      <c r="I3127">
        <v>0</v>
      </c>
      <c r="J3127" s="9" t="s">
        <v>5606</v>
      </c>
    </row>
    <row r="3128" spans="1:10" hidden="1" x14ac:dyDescent="0.25">
      <c r="A3128" s="9" t="s">
        <v>7374</v>
      </c>
      <c r="B3128" s="9" t="s">
        <v>7375</v>
      </c>
      <c r="C3128">
        <v>0</v>
      </c>
      <c r="D3128">
        <v>0</v>
      </c>
      <c r="E3128">
        <v>0</v>
      </c>
      <c r="F3128">
        <v>0</v>
      </c>
      <c r="G3128" s="1">
        <v>0</v>
      </c>
      <c r="H3128">
        <v>0</v>
      </c>
      <c r="I3128">
        <v>0</v>
      </c>
      <c r="J3128" s="9" t="s">
        <v>5606</v>
      </c>
    </row>
    <row r="3129" spans="1:10" hidden="1" x14ac:dyDescent="0.25">
      <c r="A3129" s="9" t="s">
        <v>7376</v>
      </c>
      <c r="B3129" s="9" t="s">
        <v>7377</v>
      </c>
      <c r="C3129">
        <v>0</v>
      </c>
      <c r="D3129">
        <v>0</v>
      </c>
      <c r="E3129">
        <v>0</v>
      </c>
      <c r="F3129">
        <v>0</v>
      </c>
      <c r="G3129" s="1">
        <v>0</v>
      </c>
      <c r="H3129">
        <v>0</v>
      </c>
      <c r="I3129">
        <v>0</v>
      </c>
      <c r="J3129" s="9" t="s">
        <v>5606</v>
      </c>
    </row>
    <row r="3130" spans="1:10" hidden="1" x14ac:dyDescent="0.25">
      <c r="A3130" s="9" t="s">
        <v>7380</v>
      </c>
      <c r="B3130" s="9" t="s">
        <v>7381</v>
      </c>
      <c r="C3130">
        <v>0</v>
      </c>
      <c r="D3130">
        <v>0</v>
      </c>
      <c r="E3130">
        <v>0</v>
      </c>
      <c r="F3130">
        <v>18.559999999999999</v>
      </c>
      <c r="G3130" s="1">
        <v>0</v>
      </c>
      <c r="H3130">
        <v>0</v>
      </c>
      <c r="I3130">
        <v>0</v>
      </c>
      <c r="J3130" s="9" t="s">
        <v>5606</v>
      </c>
    </row>
    <row r="3131" spans="1:10" hidden="1" x14ac:dyDescent="0.25">
      <c r="A3131" s="9" t="s">
        <v>7382</v>
      </c>
      <c r="B3131" s="9" t="s">
        <v>7383</v>
      </c>
      <c r="C3131">
        <v>0</v>
      </c>
      <c r="D3131">
        <v>0</v>
      </c>
      <c r="E3131">
        <v>0</v>
      </c>
      <c r="F3131">
        <v>99.14</v>
      </c>
      <c r="G3131" s="1">
        <v>0</v>
      </c>
      <c r="H3131">
        <v>0</v>
      </c>
      <c r="I3131">
        <v>0</v>
      </c>
      <c r="J3131" s="9" t="s">
        <v>5606</v>
      </c>
    </row>
    <row r="3132" spans="1:10" hidden="1" x14ac:dyDescent="0.25">
      <c r="A3132" s="9" t="s">
        <v>7384</v>
      </c>
      <c r="B3132" s="9" t="s">
        <v>7385</v>
      </c>
      <c r="C3132">
        <v>0</v>
      </c>
      <c r="D3132">
        <v>0</v>
      </c>
      <c r="E3132">
        <v>0</v>
      </c>
      <c r="F3132">
        <v>0</v>
      </c>
      <c r="G3132" s="1">
        <v>0</v>
      </c>
      <c r="H3132">
        <v>0</v>
      </c>
      <c r="I3132">
        <v>0</v>
      </c>
      <c r="J3132" s="9" t="s">
        <v>5606</v>
      </c>
    </row>
    <row r="3133" spans="1:10" hidden="1" x14ac:dyDescent="0.25">
      <c r="A3133" s="9" t="s">
        <v>7386</v>
      </c>
      <c r="B3133" s="9" t="s">
        <v>7387</v>
      </c>
      <c r="C3133">
        <v>0</v>
      </c>
      <c r="D3133">
        <v>0</v>
      </c>
      <c r="E3133">
        <v>0</v>
      </c>
      <c r="F3133">
        <v>98.51</v>
      </c>
      <c r="G3133" s="1">
        <v>0</v>
      </c>
      <c r="H3133">
        <v>0</v>
      </c>
      <c r="I3133">
        <v>0</v>
      </c>
      <c r="J3133" s="9" t="s">
        <v>5606</v>
      </c>
    </row>
    <row r="3134" spans="1:10" x14ac:dyDescent="0.25">
      <c r="A3134" s="9" t="s">
        <v>7388</v>
      </c>
      <c r="B3134" s="9" t="s">
        <v>7389</v>
      </c>
      <c r="C3134">
        <v>0</v>
      </c>
      <c r="D3134">
        <v>0</v>
      </c>
      <c r="E3134">
        <v>0</v>
      </c>
      <c r="F3134">
        <v>0</v>
      </c>
      <c r="G3134" s="1">
        <v>0</v>
      </c>
      <c r="H3134">
        <v>0</v>
      </c>
      <c r="I3134">
        <v>0</v>
      </c>
      <c r="J3134" s="9" t="s">
        <v>4974</v>
      </c>
    </row>
    <row r="3135" spans="1:10" x14ac:dyDescent="0.25">
      <c r="A3135" s="9" t="s">
        <v>7390</v>
      </c>
      <c r="B3135" s="9" t="s">
        <v>7391</v>
      </c>
      <c r="C3135">
        <v>0</v>
      </c>
      <c r="D3135">
        <v>0</v>
      </c>
      <c r="E3135">
        <v>0</v>
      </c>
      <c r="F3135">
        <v>0</v>
      </c>
      <c r="G3135" s="1">
        <v>0</v>
      </c>
      <c r="H3135">
        <v>0</v>
      </c>
      <c r="I3135">
        <v>0</v>
      </c>
      <c r="J3135" s="9" t="s">
        <v>4974</v>
      </c>
    </row>
    <row r="3136" spans="1:10" hidden="1" x14ac:dyDescent="0.25">
      <c r="A3136" s="9" t="s">
        <v>7392</v>
      </c>
      <c r="B3136" s="9" t="s">
        <v>7393</v>
      </c>
      <c r="C3136">
        <v>0</v>
      </c>
      <c r="D3136">
        <v>0</v>
      </c>
      <c r="E3136">
        <v>0</v>
      </c>
      <c r="F3136">
        <v>0</v>
      </c>
      <c r="G3136" s="1">
        <v>0</v>
      </c>
      <c r="H3136">
        <v>0</v>
      </c>
      <c r="I3136">
        <v>0</v>
      </c>
      <c r="J3136" s="9" t="s">
        <v>5606</v>
      </c>
    </row>
    <row r="3137" spans="1:10" hidden="1" x14ac:dyDescent="0.25">
      <c r="A3137" s="9" t="s">
        <v>7394</v>
      </c>
      <c r="B3137" s="9" t="s">
        <v>7395</v>
      </c>
      <c r="C3137">
        <v>0</v>
      </c>
      <c r="D3137">
        <v>0</v>
      </c>
      <c r="E3137">
        <v>0</v>
      </c>
      <c r="F3137">
        <v>70.88</v>
      </c>
      <c r="G3137" s="1">
        <v>0</v>
      </c>
      <c r="H3137">
        <v>0</v>
      </c>
      <c r="I3137">
        <v>0</v>
      </c>
      <c r="J3137" s="9" t="s">
        <v>5606</v>
      </c>
    </row>
    <row r="3138" spans="1:10" hidden="1" x14ac:dyDescent="0.25">
      <c r="A3138" s="9" t="s">
        <v>7396</v>
      </c>
      <c r="B3138" s="9" t="s">
        <v>7397</v>
      </c>
      <c r="C3138">
        <v>0</v>
      </c>
      <c r="D3138">
        <v>0</v>
      </c>
      <c r="E3138">
        <v>0</v>
      </c>
      <c r="F3138">
        <v>128.65</v>
      </c>
      <c r="G3138" s="1">
        <v>0</v>
      </c>
      <c r="H3138">
        <v>0</v>
      </c>
      <c r="I3138">
        <v>0</v>
      </c>
      <c r="J3138" s="9" t="s">
        <v>5606</v>
      </c>
    </row>
    <row r="3139" spans="1:10" hidden="1" x14ac:dyDescent="0.25">
      <c r="A3139" s="9" t="s">
        <v>7398</v>
      </c>
      <c r="B3139" s="9" t="s">
        <v>7399</v>
      </c>
      <c r="C3139">
        <v>0</v>
      </c>
      <c r="D3139">
        <v>0</v>
      </c>
      <c r="E3139">
        <v>0</v>
      </c>
      <c r="F3139">
        <v>0</v>
      </c>
      <c r="G3139" s="1">
        <v>0</v>
      </c>
      <c r="H3139">
        <v>0</v>
      </c>
      <c r="I3139">
        <v>0</v>
      </c>
      <c r="J3139" s="9" t="s">
        <v>5606</v>
      </c>
    </row>
    <row r="3140" spans="1:10" hidden="1" x14ac:dyDescent="0.25">
      <c r="A3140" s="9" t="s">
        <v>11944</v>
      </c>
      <c r="B3140" s="9" t="s">
        <v>11945</v>
      </c>
      <c r="C3140">
        <v>0</v>
      </c>
      <c r="D3140">
        <v>0</v>
      </c>
      <c r="E3140">
        <v>0</v>
      </c>
      <c r="F3140">
        <v>0</v>
      </c>
      <c r="G3140" s="1">
        <v>0</v>
      </c>
      <c r="H3140">
        <v>0</v>
      </c>
      <c r="I3140">
        <v>0</v>
      </c>
      <c r="J3140" s="9" t="s">
        <v>5606</v>
      </c>
    </row>
    <row r="3141" spans="1:10" hidden="1" x14ac:dyDescent="0.25">
      <c r="A3141" s="9" t="s">
        <v>11946</v>
      </c>
      <c r="B3141" s="9" t="s">
        <v>11947</v>
      </c>
      <c r="C3141">
        <v>0</v>
      </c>
      <c r="D3141">
        <v>0</v>
      </c>
      <c r="E3141">
        <v>0</v>
      </c>
      <c r="F3141">
        <v>0</v>
      </c>
      <c r="G3141" s="1">
        <v>0</v>
      </c>
      <c r="H3141">
        <v>0</v>
      </c>
      <c r="I3141">
        <v>0</v>
      </c>
      <c r="J3141" s="9" t="s">
        <v>5606</v>
      </c>
    </row>
    <row r="3142" spans="1:10" hidden="1" x14ac:dyDescent="0.25">
      <c r="A3142" s="9" t="s">
        <v>7400</v>
      </c>
      <c r="B3142" s="9" t="s">
        <v>7401</v>
      </c>
      <c r="C3142">
        <v>0</v>
      </c>
      <c r="D3142">
        <v>0</v>
      </c>
      <c r="E3142">
        <v>0</v>
      </c>
      <c r="F3142">
        <v>308.75</v>
      </c>
      <c r="G3142" s="1">
        <v>0</v>
      </c>
      <c r="H3142">
        <v>0</v>
      </c>
      <c r="I3142">
        <v>0</v>
      </c>
      <c r="J3142" s="9" t="s">
        <v>5606</v>
      </c>
    </row>
    <row r="3143" spans="1:10" hidden="1" x14ac:dyDescent="0.25">
      <c r="A3143" s="9" t="s">
        <v>7402</v>
      </c>
      <c r="B3143" s="9" t="s">
        <v>7403</v>
      </c>
      <c r="C3143">
        <v>0</v>
      </c>
      <c r="D3143">
        <v>0</v>
      </c>
      <c r="E3143">
        <v>0</v>
      </c>
      <c r="F3143">
        <v>0</v>
      </c>
      <c r="G3143" s="1">
        <v>0</v>
      </c>
      <c r="H3143">
        <v>0</v>
      </c>
      <c r="I3143">
        <v>0</v>
      </c>
      <c r="J3143" s="9" t="s">
        <v>5606</v>
      </c>
    </row>
    <row r="3144" spans="1:10" hidden="1" x14ac:dyDescent="0.25">
      <c r="A3144" s="9" t="s">
        <v>7404</v>
      </c>
      <c r="B3144" s="9" t="s">
        <v>7405</v>
      </c>
      <c r="C3144">
        <v>0</v>
      </c>
      <c r="D3144">
        <v>0</v>
      </c>
      <c r="E3144">
        <v>0</v>
      </c>
      <c r="F3144">
        <v>306.75</v>
      </c>
      <c r="G3144" s="1">
        <v>0</v>
      </c>
      <c r="H3144">
        <v>0</v>
      </c>
      <c r="I3144">
        <v>0</v>
      </c>
      <c r="J3144" s="9" t="s">
        <v>5606</v>
      </c>
    </row>
    <row r="3145" spans="1:10" hidden="1" x14ac:dyDescent="0.25">
      <c r="A3145" s="9" t="s">
        <v>7406</v>
      </c>
      <c r="B3145" s="9" t="s">
        <v>7407</v>
      </c>
      <c r="C3145">
        <v>0</v>
      </c>
      <c r="D3145">
        <v>0</v>
      </c>
      <c r="E3145">
        <v>0</v>
      </c>
      <c r="F3145">
        <v>402.79</v>
      </c>
      <c r="G3145" s="1">
        <v>0</v>
      </c>
      <c r="H3145">
        <v>0</v>
      </c>
      <c r="I3145">
        <v>0</v>
      </c>
      <c r="J3145" s="9" t="s">
        <v>5606</v>
      </c>
    </row>
    <row r="3146" spans="1:10" hidden="1" x14ac:dyDescent="0.25">
      <c r="A3146" s="9" t="s">
        <v>7408</v>
      </c>
      <c r="B3146" s="9" t="s">
        <v>7409</v>
      </c>
      <c r="C3146">
        <v>0</v>
      </c>
      <c r="D3146">
        <v>0</v>
      </c>
      <c r="E3146">
        <v>0</v>
      </c>
      <c r="F3146">
        <v>0</v>
      </c>
      <c r="G3146" s="1">
        <v>0</v>
      </c>
      <c r="H3146">
        <v>0</v>
      </c>
      <c r="I3146">
        <v>0</v>
      </c>
      <c r="J3146" s="9" t="s">
        <v>5606</v>
      </c>
    </row>
    <row r="3147" spans="1:10" hidden="1" x14ac:dyDescent="0.25">
      <c r="A3147" s="9" t="s">
        <v>7410</v>
      </c>
      <c r="B3147" s="9" t="s">
        <v>7411</v>
      </c>
      <c r="C3147">
        <v>0</v>
      </c>
      <c r="D3147">
        <v>0</v>
      </c>
      <c r="E3147">
        <v>0</v>
      </c>
      <c r="F3147">
        <v>0</v>
      </c>
      <c r="G3147" s="1">
        <v>0</v>
      </c>
      <c r="H3147">
        <v>0</v>
      </c>
      <c r="I3147">
        <v>0</v>
      </c>
      <c r="J3147" s="9" t="s">
        <v>5606</v>
      </c>
    </row>
    <row r="3148" spans="1:10" hidden="1" x14ac:dyDescent="0.25">
      <c r="A3148" s="9" t="s">
        <v>7412</v>
      </c>
      <c r="B3148" s="9" t="s">
        <v>7413</v>
      </c>
      <c r="C3148">
        <v>0</v>
      </c>
      <c r="D3148">
        <v>0</v>
      </c>
      <c r="E3148">
        <v>0</v>
      </c>
      <c r="F3148">
        <v>0</v>
      </c>
      <c r="G3148" s="1">
        <v>0</v>
      </c>
      <c r="H3148">
        <v>0</v>
      </c>
      <c r="I3148">
        <v>0</v>
      </c>
      <c r="J3148" s="9" t="s">
        <v>5606</v>
      </c>
    </row>
    <row r="3149" spans="1:10" hidden="1" x14ac:dyDescent="0.25">
      <c r="A3149" s="9" t="s">
        <v>7414</v>
      </c>
      <c r="B3149" s="9" t="s">
        <v>7415</v>
      </c>
      <c r="C3149">
        <v>0</v>
      </c>
      <c r="D3149">
        <v>0</v>
      </c>
      <c r="E3149">
        <v>0</v>
      </c>
      <c r="F3149">
        <v>0</v>
      </c>
      <c r="G3149" s="1">
        <v>0</v>
      </c>
      <c r="H3149">
        <v>0</v>
      </c>
      <c r="I3149">
        <v>0</v>
      </c>
      <c r="J3149" s="9" t="s">
        <v>5606</v>
      </c>
    </row>
    <row r="3150" spans="1:10" hidden="1" x14ac:dyDescent="0.25">
      <c r="A3150" s="9" t="s">
        <v>7416</v>
      </c>
      <c r="B3150" s="9" t="s">
        <v>7417</v>
      </c>
      <c r="C3150">
        <v>0</v>
      </c>
      <c r="D3150">
        <v>0</v>
      </c>
      <c r="E3150">
        <v>0</v>
      </c>
      <c r="F3150">
        <v>104.65</v>
      </c>
      <c r="G3150" s="1">
        <v>0</v>
      </c>
      <c r="H3150">
        <v>0</v>
      </c>
      <c r="I3150">
        <v>0</v>
      </c>
      <c r="J3150" s="9" t="s">
        <v>5606</v>
      </c>
    </row>
    <row r="3151" spans="1:10" hidden="1" x14ac:dyDescent="0.25">
      <c r="A3151" s="9" t="s">
        <v>7418</v>
      </c>
      <c r="B3151" s="9" t="s">
        <v>7419</v>
      </c>
      <c r="C3151">
        <v>0</v>
      </c>
      <c r="D3151">
        <v>0</v>
      </c>
      <c r="E3151">
        <v>0</v>
      </c>
      <c r="F3151">
        <v>104.65</v>
      </c>
      <c r="G3151" s="1">
        <v>0</v>
      </c>
      <c r="H3151">
        <v>0</v>
      </c>
      <c r="I3151">
        <v>0</v>
      </c>
      <c r="J3151" s="9" t="s">
        <v>5606</v>
      </c>
    </row>
    <row r="3152" spans="1:10" hidden="1" x14ac:dyDescent="0.25">
      <c r="A3152" s="9" t="s">
        <v>7420</v>
      </c>
      <c r="B3152" s="9" t="s">
        <v>7421</v>
      </c>
      <c r="C3152">
        <v>0</v>
      </c>
      <c r="D3152">
        <v>0</v>
      </c>
      <c r="E3152">
        <v>0</v>
      </c>
      <c r="F3152">
        <v>0</v>
      </c>
      <c r="G3152" s="1">
        <v>0</v>
      </c>
      <c r="H3152">
        <v>0</v>
      </c>
      <c r="I3152">
        <v>0</v>
      </c>
      <c r="J3152" s="9" t="s">
        <v>5606</v>
      </c>
    </row>
    <row r="3153" spans="1:10" hidden="1" x14ac:dyDescent="0.25">
      <c r="A3153" s="9" t="s">
        <v>7422</v>
      </c>
      <c r="B3153" s="9" t="s">
        <v>7423</v>
      </c>
      <c r="C3153">
        <v>0</v>
      </c>
      <c r="D3153">
        <v>0</v>
      </c>
      <c r="E3153">
        <v>0</v>
      </c>
      <c r="F3153">
        <v>0</v>
      </c>
      <c r="G3153" s="1">
        <v>0</v>
      </c>
      <c r="H3153">
        <v>0</v>
      </c>
      <c r="I3153">
        <v>0</v>
      </c>
      <c r="J3153" s="9" t="s">
        <v>5606</v>
      </c>
    </row>
    <row r="3154" spans="1:10" hidden="1" x14ac:dyDescent="0.25">
      <c r="A3154" s="9" t="s">
        <v>7424</v>
      </c>
      <c r="B3154" s="9" t="s">
        <v>7425</v>
      </c>
      <c r="C3154">
        <v>0</v>
      </c>
      <c r="D3154">
        <v>0</v>
      </c>
      <c r="E3154">
        <v>0</v>
      </c>
      <c r="F3154">
        <v>0</v>
      </c>
      <c r="G3154" s="1">
        <v>0</v>
      </c>
      <c r="H3154">
        <v>0</v>
      </c>
      <c r="I3154">
        <v>0</v>
      </c>
      <c r="J3154" s="9" t="s">
        <v>5606</v>
      </c>
    </row>
    <row r="3155" spans="1:10" hidden="1" x14ac:dyDescent="0.25">
      <c r="A3155" s="9" t="s">
        <v>7426</v>
      </c>
      <c r="B3155" s="9" t="s">
        <v>7427</v>
      </c>
      <c r="C3155">
        <v>0</v>
      </c>
      <c r="D3155">
        <v>0</v>
      </c>
      <c r="E3155">
        <v>0</v>
      </c>
      <c r="F3155">
        <v>0</v>
      </c>
      <c r="G3155" s="1">
        <v>0</v>
      </c>
      <c r="H3155">
        <v>0</v>
      </c>
      <c r="I3155">
        <v>0</v>
      </c>
      <c r="J3155" s="9" t="s">
        <v>5606</v>
      </c>
    </row>
    <row r="3156" spans="1:10" hidden="1" x14ac:dyDescent="0.25">
      <c r="A3156" s="9" t="s">
        <v>7428</v>
      </c>
      <c r="B3156" s="9" t="s">
        <v>7429</v>
      </c>
      <c r="C3156">
        <v>0</v>
      </c>
      <c r="D3156">
        <v>0</v>
      </c>
      <c r="E3156">
        <v>0</v>
      </c>
      <c r="F3156">
        <v>271.75</v>
      </c>
      <c r="G3156" s="1">
        <v>0</v>
      </c>
      <c r="H3156">
        <v>0</v>
      </c>
      <c r="I3156">
        <v>0</v>
      </c>
      <c r="J3156" s="9" t="s">
        <v>5606</v>
      </c>
    </row>
    <row r="3157" spans="1:10" hidden="1" x14ac:dyDescent="0.25">
      <c r="A3157" s="9" t="s">
        <v>7430</v>
      </c>
      <c r="B3157" s="9" t="s">
        <v>7431</v>
      </c>
      <c r="C3157">
        <v>0</v>
      </c>
      <c r="D3157">
        <v>0</v>
      </c>
      <c r="E3157">
        <v>0</v>
      </c>
      <c r="F3157">
        <v>0</v>
      </c>
      <c r="G3157" s="1">
        <v>0</v>
      </c>
      <c r="H3157">
        <v>0</v>
      </c>
      <c r="I3157">
        <v>0</v>
      </c>
      <c r="J3157" s="9" t="s">
        <v>5606</v>
      </c>
    </row>
    <row r="3158" spans="1:10" hidden="1" x14ac:dyDescent="0.25">
      <c r="A3158" s="9" t="s">
        <v>7432</v>
      </c>
      <c r="B3158" s="9" t="s">
        <v>7433</v>
      </c>
      <c r="C3158">
        <v>0</v>
      </c>
      <c r="D3158">
        <v>0</v>
      </c>
      <c r="E3158">
        <v>0</v>
      </c>
      <c r="F3158">
        <v>339.5</v>
      </c>
      <c r="G3158" s="1">
        <v>0</v>
      </c>
      <c r="H3158">
        <v>0</v>
      </c>
      <c r="I3158">
        <v>0</v>
      </c>
      <c r="J3158" s="9" t="s">
        <v>5606</v>
      </c>
    </row>
    <row r="3159" spans="1:10" hidden="1" x14ac:dyDescent="0.25">
      <c r="A3159" s="9" t="s">
        <v>7434</v>
      </c>
      <c r="B3159" s="9" t="s">
        <v>7435</v>
      </c>
      <c r="C3159">
        <v>0</v>
      </c>
      <c r="D3159">
        <v>0</v>
      </c>
      <c r="E3159">
        <v>0</v>
      </c>
      <c r="F3159">
        <v>322.3</v>
      </c>
      <c r="G3159" s="1">
        <v>0</v>
      </c>
      <c r="H3159">
        <v>0</v>
      </c>
      <c r="I3159">
        <v>0</v>
      </c>
      <c r="J3159" s="9" t="s">
        <v>5606</v>
      </c>
    </row>
    <row r="3160" spans="1:10" hidden="1" x14ac:dyDescent="0.25">
      <c r="A3160" s="9" t="s">
        <v>7436</v>
      </c>
      <c r="B3160" s="9" t="s">
        <v>7437</v>
      </c>
      <c r="C3160">
        <v>0</v>
      </c>
      <c r="D3160">
        <v>0</v>
      </c>
      <c r="E3160">
        <v>0</v>
      </c>
      <c r="F3160">
        <v>0</v>
      </c>
      <c r="G3160" s="1">
        <v>0</v>
      </c>
      <c r="H3160">
        <v>0</v>
      </c>
      <c r="I3160">
        <v>0</v>
      </c>
      <c r="J3160" s="9" t="s">
        <v>5606</v>
      </c>
    </row>
    <row r="3161" spans="1:10" hidden="1" x14ac:dyDescent="0.25">
      <c r="A3161" s="9" t="s">
        <v>7438</v>
      </c>
      <c r="B3161" s="9" t="s">
        <v>7439</v>
      </c>
      <c r="C3161">
        <v>0</v>
      </c>
      <c r="D3161">
        <v>0</v>
      </c>
      <c r="E3161">
        <v>0</v>
      </c>
      <c r="F3161">
        <v>181.51</v>
      </c>
      <c r="G3161" s="1">
        <v>0</v>
      </c>
      <c r="H3161">
        <v>0</v>
      </c>
      <c r="I3161">
        <v>0</v>
      </c>
      <c r="J3161" s="9" t="s">
        <v>5606</v>
      </c>
    </row>
    <row r="3162" spans="1:10" hidden="1" x14ac:dyDescent="0.25">
      <c r="A3162" s="9" t="s">
        <v>7440</v>
      </c>
      <c r="B3162" s="9" t="s">
        <v>7441</v>
      </c>
      <c r="C3162">
        <v>0</v>
      </c>
      <c r="D3162">
        <v>0</v>
      </c>
      <c r="E3162">
        <v>0</v>
      </c>
      <c r="F3162">
        <v>0</v>
      </c>
      <c r="G3162" s="1">
        <v>0</v>
      </c>
      <c r="H3162">
        <v>0</v>
      </c>
      <c r="I3162">
        <v>0</v>
      </c>
      <c r="J3162" s="9" t="s">
        <v>5606</v>
      </c>
    </row>
    <row r="3163" spans="1:10" hidden="1" x14ac:dyDescent="0.25">
      <c r="A3163" s="9" t="s">
        <v>7442</v>
      </c>
      <c r="B3163" s="9" t="s">
        <v>7443</v>
      </c>
      <c r="C3163">
        <v>0</v>
      </c>
      <c r="D3163">
        <v>0</v>
      </c>
      <c r="E3163">
        <v>0</v>
      </c>
      <c r="F3163">
        <v>0</v>
      </c>
      <c r="G3163" s="1">
        <v>0</v>
      </c>
      <c r="H3163">
        <v>0</v>
      </c>
      <c r="I3163">
        <v>0</v>
      </c>
      <c r="J3163" s="9" t="s">
        <v>5606</v>
      </c>
    </row>
    <row r="3164" spans="1:10" hidden="1" x14ac:dyDescent="0.25">
      <c r="A3164" s="9" t="s">
        <v>7444</v>
      </c>
      <c r="B3164" s="9" t="s">
        <v>7445</v>
      </c>
      <c r="C3164">
        <v>0</v>
      </c>
      <c r="D3164">
        <v>0</v>
      </c>
      <c r="E3164">
        <v>0</v>
      </c>
      <c r="F3164">
        <v>0</v>
      </c>
      <c r="G3164" s="1">
        <v>0</v>
      </c>
      <c r="H3164">
        <v>0</v>
      </c>
      <c r="I3164">
        <v>0</v>
      </c>
      <c r="J3164" s="9" t="s">
        <v>4863</v>
      </c>
    </row>
    <row r="3165" spans="1:10" hidden="1" x14ac:dyDescent="0.25">
      <c r="A3165" s="9" t="s">
        <v>7447</v>
      </c>
      <c r="B3165" s="9" t="s">
        <v>7448</v>
      </c>
      <c r="C3165">
        <v>0</v>
      </c>
      <c r="D3165">
        <v>0</v>
      </c>
      <c r="E3165">
        <v>0</v>
      </c>
      <c r="F3165">
        <v>126.32</v>
      </c>
      <c r="G3165" s="1">
        <v>0</v>
      </c>
      <c r="H3165">
        <v>0</v>
      </c>
      <c r="I3165">
        <v>0</v>
      </c>
      <c r="J3165" s="9" t="s">
        <v>5606</v>
      </c>
    </row>
    <row r="3166" spans="1:10" hidden="1" x14ac:dyDescent="0.25">
      <c r="A3166" s="9" t="s">
        <v>7449</v>
      </c>
      <c r="B3166" s="9" t="s">
        <v>7450</v>
      </c>
      <c r="C3166">
        <v>0</v>
      </c>
      <c r="D3166">
        <v>0</v>
      </c>
      <c r="E3166">
        <v>0</v>
      </c>
      <c r="F3166">
        <v>0</v>
      </c>
      <c r="G3166" s="1">
        <v>0</v>
      </c>
      <c r="H3166">
        <v>0</v>
      </c>
      <c r="I3166">
        <v>0</v>
      </c>
      <c r="J3166" s="9" t="s">
        <v>5606</v>
      </c>
    </row>
    <row r="3167" spans="1:10" hidden="1" x14ac:dyDescent="0.25">
      <c r="A3167" s="9" t="s">
        <v>7451</v>
      </c>
      <c r="B3167" s="9" t="s">
        <v>7452</v>
      </c>
      <c r="C3167">
        <v>0</v>
      </c>
      <c r="D3167">
        <v>0</v>
      </c>
      <c r="E3167">
        <v>0</v>
      </c>
      <c r="F3167">
        <v>165.49</v>
      </c>
      <c r="G3167" s="1">
        <v>0</v>
      </c>
      <c r="H3167">
        <v>0</v>
      </c>
      <c r="I3167">
        <v>0</v>
      </c>
      <c r="J3167" s="9" t="s">
        <v>5606</v>
      </c>
    </row>
    <row r="3168" spans="1:10" hidden="1" x14ac:dyDescent="0.25">
      <c r="A3168" s="9" t="s">
        <v>7453</v>
      </c>
      <c r="B3168" s="9" t="s">
        <v>7454</v>
      </c>
      <c r="C3168">
        <v>0</v>
      </c>
      <c r="D3168">
        <v>0</v>
      </c>
      <c r="E3168">
        <v>0</v>
      </c>
      <c r="F3168">
        <v>896.31</v>
      </c>
      <c r="G3168" s="1">
        <v>0</v>
      </c>
      <c r="H3168">
        <v>0</v>
      </c>
      <c r="I3168">
        <v>0</v>
      </c>
      <c r="J3168" s="9" t="s">
        <v>5606</v>
      </c>
    </row>
    <row r="3169" spans="1:10" hidden="1" x14ac:dyDescent="0.25">
      <c r="A3169" s="9" t="s">
        <v>7455</v>
      </c>
      <c r="B3169" s="9" t="s">
        <v>7456</v>
      </c>
      <c r="C3169">
        <v>0</v>
      </c>
      <c r="D3169">
        <v>0</v>
      </c>
      <c r="E3169">
        <v>0</v>
      </c>
      <c r="F3169">
        <v>0</v>
      </c>
      <c r="G3169" s="1">
        <v>0</v>
      </c>
      <c r="H3169">
        <v>0</v>
      </c>
      <c r="I3169">
        <v>0</v>
      </c>
      <c r="J3169" s="9" t="s">
        <v>5606</v>
      </c>
    </row>
    <row r="3170" spans="1:10" hidden="1" x14ac:dyDescent="0.25">
      <c r="A3170" s="9" t="s">
        <v>7457</v>
      </c>
      <c r="B3170" s="9" t="s">
        <v>7458</v>
      </c>
      <c r="C3170">
        <v>0</v>
      </c>
      <c r="D3170">
        <v>0</v>
      </c>
      <c r="E3170">
        <v>0</v>
      </c>
      <c r="F3170">
        <v>168.17</v>
      </c>
      <c r="G3170" s="1">
        <v>0</v>
      </c>
      <c r="H3170">
        <v>0</v>
      </c>
      <c r="I3170">
        <v>0</v>
      </c>
      <c r="J3170" s="9" t="s">
        <v>5606</v>
      </c>
    </row>
    <row r="3171" spans="1:10" hidden="1" x14ac:dyDescent="0.25">
      <c r="A3171" s="9" t="s">
        <v>7459</v>
      </c>
      <c r="B3171" s="9" t="s">
        <v>7460</v>
      </c>
      <c r="C3171">
        <v>0</v>
      </c>
      <c r="D3171">
        <v>0</v>
      </c>
      <c r="E3171">
        <v>0</v>
      </c>
      <c r="F3171">
        <v>0</v>
      </c>
      <c r="G3171" s="1">
        <v>0</v>
      </c>
      <c r="H3171">
        <v>0</v>
      </c>
      <c r="I3171">
        <v>0</v>
      </c>
      <c r="J3171" s="9" t="s">
        <v>5606</v>
      </c>
    </row>
    <row r="3172" spans="1:10" hidden="1" x14ac:dyDescent="0.25">
      <c r="A3172" s="9" t="s">
        <v>7461</v>
      </c>
      <c r="B3172" s="9" t="s">
        <v>7462</v>
      </c>
      <c r="C3172">
        <v>0</v>
      </c>
      <c r="D3172">
        <v>0</v>
      </c>
      <c r="E3172">
        <v>0</v>
      </c>
      <c r="F3172">
        <v>168.17</v>
      </c>
      <c r="G3172" s="1">
        <v>0</v>
      </c>
      <c r="H3172">
        <v>0</v>
      </c>
      <c r="I3172">
        <v>0</v>
      </c>
      <c r="J3172" s="9" t="s">
        <v>5606</v>
      </c>
    </row>
    <row r="3173" spans="1:10" hidden="1" x14ac:dyDescent="0.25">
      <c r="A3173" s="9" t="s">
        <v>7463</v>
      </c>
      <c r="B3173" s="9" t="s">
        <v>7464</v>
      </c>
      <c r="C3173">
        <v>0</v>
      </c>
      <c r="D3173">
        <v>0</v>
      </c>
      <c r="E3173">
        <v>0</v>
      </c>
      <c r="F3173">
        <v>0</v>
      </c>
      <c r="G3173" s="1">
        <v>0</v>
      </c>
      <c r="H3173">
        <v>0</v>
      </c>
      <c r="I3173">
        <v>0</v>
      </c>
      <c r="J3173" s="9" t="s">
        <v>5606</v>
      </c>
    </row>
    <row r="3174" spans="1:10" hidden="1" x14ac:dyDescent="0.25">
      <c r="A3174" s="9" t="s">
        <v>7465</v>
      </c>
      <c r="B3174" s="9" t="s">
        <v>7466</v>
      </c>
      <c r="C3174">
        <v>0</v>
      </c>
      <c r="D3174">
        <v>0</v>
      </c>
      <c r="E3174">
        <v>0</v>
      </c>
      <c r="F3174">
        <v>169.52</v>
      </c>
      <c r="G3174" s="1">
        <v>0</v>
      </c>
      <c r="H3174">
        <v>0</v>
      </c>
      <c r="I3174">
        <v>0</v>
      </c>
      <c r="J3174" s="9" t="s">
        <v>5606</v>
      </c>
    </row>
    <row r="3175" spans="1:10" hidden="1" x14ac:dyDescent="0.25">
      <c r="A3175" s="9" t="s">
        <v>7467</v>
      </c>
      <c r="B3175" s="9" t="s">
        <v>7468</v>
      </c>
      <c r="C3175">
        <v>0</v>
      </c>
      <c r="D3175">
        <v>0</v>
      </c>
      <c r="E3175">
        <v>0</v>
      </c>
      <c r="F3175">
        <v>169.52</v>
      </c>
      <c r="G3175" s="1">
        <v>0</v>
      </c>
      <c r="H3175">
        <v>0</v>
      </c>
      <c r="I3175">
        <v>0</v>
      </c>
      <c r="J3175" s="9" t="s">
        <v>5606</v>
      </c>
    </row>
    <row r="3176" spans="1:10" hidden="1" x14ac:dyDescent="0.25">
      <c r="A3176" s="9" t="s">
        <v>7469</v>
      </c>
      <c r="B3176" s="9" t="s">
        <v>7470</v>
      </c>
      <c r="C3176">
        <v>0</v>
      </c>
      <c r="D3176">
        <v>0</v>
      </c>
      <c r="E3176">
        <v>0</v>
      </c>
      <c r="F3176">
        <v>0</v>
      </c>
      <c r="G3176" s="1">
        <v>0</v>
      </c>
      <c r="H3176">
        <v>0</v>
      </c>
      <c r="I3176">
        <v>0</v>
      </c>
      <c r="J3176" s="9" t="s">
        <v>5606</v>
      </c>
    </row>
    <row r="3177" spans="1:10" hidden="1" x14ac:dyDescent="0.25">
      <c r="A3177" s="9" t="s">
        <v>7471</v>
      </c>
      <c r="B3177" s="9" t="s">
        <v>7472</v>
      </c>
      <c r="C3177">
        <v>0</v>
      </c>
      <c r="D3177">
        <v>0</v>
      </c>
      <c r="E3177">
        <v>0</v>
      </c>
      <c r="F3177">
        <v>0</v>
      </c>
      <c r="G3177" s="1">
        <v>0</v>
      </c>
      <c r="H3177">
        <v>0</v>
      </c>
      <c r="I3177">
        <v>0</v>
      </c>
      <c r="J3177" s="9" t="s">
        <v>5606</v>
      </c>
    </row>
    <row r="3178" spans="1:10" hidden="1" x14ac:dyDescent="0.25">
      <c r="A3178" s="9" t="s">
        <v>7473</v>
      </c>
      <c r="B3178" s="9" t="s">
        <v>7474</v>
      </c>
      <c r="C3178">
        <v>0</v>
      </c>
      <c r="D3178">
        <v>0</v>
      </c>
      <c r="E3178">
        <v>0</v>
      </c>
      <c r="F3178">
        <v>0</v>
      </c>
      <c r="G3178" s="1">
        <v>0</v>
      </c>
      <c r="H3178">
        <v>0</v>
      </c>
      <c r="I3178">
        <v>0</v>
      </c>
      <c r="J3178" s="9" t="s">
        <v>5606</v>
      </c>
    </row>
    <row r="3179" spans="1:10" x14ac:dyDescent="0.25">
      <c r="A3179" s="9" t="s">
        <v>2929</v>
      </c>
      <c r="B3179" s="9" t="s">
        <v>2930</v>
      </c>
      <c r="C3179">
        <v>0</v>
      </c>
      <c r="D3179">
        <v>0</v>
      </c>
      <c r="E3179">
        <v>0</v>
      </c>
      <c r="F3179">
        <v>725</v>
      </c>
      <c r="G3179" s="1">
        <v>0</v>
      </c>
      <c r="H3179">
        <v>0</v>
      </c>
      <c r="I3179">
        <v>0</v>
      </c>
      <c r="J3179" s="9" t="s">
        <v>4974</v>
      </c>
    </row>
    <row r="3180" spans="1:10" hidden="1" x14ac:dyDescent="0.25">
      <c r="A3180" s="9" t="s">
        <v>7475</v>
      </c>
      <c r="B3180" s="9" t="s">
        <v>7476</v>
      </c>
      <c r="C3180">
        <v>0</v>
      </c>
      <c r="D3180">
        <v>0</v>
      </c>
      <c r="E3180">
        <v>0</v>
      </c>
      <c r="F3180">
        <v>0</v>
      </c>
      <c r="G3180" s="1">
        <v>0</v>
      </c>
      <c r="H3180">
        <v>0</v>
      </c>
      <c r="I3180">
        <v>0</v>
      </c>
      <c r="J3180" s="9" t="s">
        <v>5606</v>
      </c>
    </row>
    <row r="3181" spans="1:10" hidden="1" x14ac:dyDescent="0.25">
      <c r="A3181" s="9" t="s">
        <v>7477</v>
      </c>
      <c r="B3181" s="9" t="s">
        <v>7478</v>
      </c>
      <c r="C3181">
        <v>0</v>
      </c>
      <c r="D3181">
        <v>0</v>
      </c>
      <c r="E3181">
        <v>0</v>
      </c>
      <c r="F3181">
        <v>183.87</v>
      </c>
      <c r="G3181" s="1">
        <v>0</v>
      </c>
      <c r="H3181">
        <v>0</v>
      </c>
      <c r="I3181">
        <v>0</v>
      </c>
      <c r="J3181" s="9" t="s">
        <v>5606</v>
      </c>
    </row>
    <row r="3182" spans="1:10" hidden="1" x14ac:dyDescent="0.25">
      <c r="A3182" s="9" t="s">
        <v>7479</v>
      </c>
      <c r="B3182" s="9" t="s">
        <v>7480</v>
      </c>
      <c r="C3182">
        <v>0</v>
      </c>
      <c r="D3182">
        <v>0</v>
      </c>
      <c r="E3182">
        <v>0</v>
      </c>
      <c r="F3182">
        <v>0</v>
      </c>
      <c r="G3182" s="1">
        <v>0</v>
      </c>
      <c r="H3182">
        <v>0</v>
      </c>
      <c r="I3182">
        <v>0</v>
      </c>
      <c r="J3182" s="9" t="s">
        <v>5606</v>
      </c>
    </row>
    <row r="3183" spans="1:10" hidden="1" x14ac:dyDescent="0.25">
      <c r="A3183" s="9" t="s">
        <v>7481</v>
      </c>
      <c r="B3183" s="9" t="s">
        <v>7482</v>
      </c>
      <c r="C3183">
        <v>0</v>
      </c>
      <c r="D3183">
        <v>0</v>
      </c>
      <c r="E3183">
        <v>0</v>
      </c>
      <c r="F3183">
        <v>184.39</v>
      </c>
      <c r="G3183" s="1">
        <v>0</v>
      </c>
      <c r="H3183">
        <v>0</v>
      </c>
      <c r="I3183">
        <v>0</v>
      </c>
      <c r="J3183" s="9" t="s">
        <v>5606</v>
      </c>
    </row>
    <row r="3184" spans="1:10" hidden="1" x14ac:dyDescent="0.25">
      <c r="A3184" s="9" t="s">
        <v>7483</v>
      </c>
      <c r="B3184" s="9" t="s">
        <v>4919</v>
      </c>
      <c r="C3184">
        <v>0</v>
      </c>
      <c r="D3184">
        <v>0</v>
      </c>
      <c r="E3184">
        <v>0</v>
      </c>
      <c r="F3184">
        <v>446.29</v>
      </c>
      <c r="G3184" s="1">
        <v>0</v>
      </c>
      <c r="H3184">
        <v>0</v>
      </c>
      <c r="I3184">
        <v>0</v>
      </c>
      <c r="J3184" s="9" t="s">
        <v>5606</v>
      </c>
    </row>
    <row r="3185" spans="1:10" hidden="1" x14ac:dyDescent="0.25">
      <c r="A3185" s="9" t="s">
        <v>7484</v>
      </c>
      <c r="B3185" s="9" t="s">
        <v>7485</v>
      </c>
      <c r="C3185">
        <v>0</v>
      </c>
      <c r="D3185">
        <v>0</v>
      </c>
      <c r="E3185">
        <v>0</v>
      </c>
      <c r="F3185">
        <v>0</v>
      </c>
      <c r="G3185" s="1">
        <v>0</v>
      </c>
      <c r="H3185">
        <v>0</v>
      </c>
      <c r="I3185">
        <v>0</v>
      </c>
      <c r="J3185" s="9" t="s">
        <v>5606</v>
      </c>
    </row>
    <row r="3186" spans="1:10" x14ac:dyDescent="0.25">
      <c r="A3186" s="9" t="s">
        <v>7486</v>
      </c>
      <c r="B3186" s="9" t="s">
        <v>7487</v>
      </c>
      <c r="C3186">
        <v>0</v>
      </c>
      <c r="D3186">
        <v>0</v>
      </c>
      <c r="E3186">
        <v>0</v>
      </c>
      <c r="F3186">
        <v>0</v>
      </c>
      <c r="G3186" s="1">
        <v>0</v>
      </c>
      <c r="H3186">
        <v>0</v>
      </c>
      <c r="I3186">
        <v>0</v>
      </c>
      <c r="J3186" s="9" t="s">
        <v>4974</v>
      </c>
    </row>
    <row r="3187" spans="1:10" x14ac:dyDescent="0.25">
      <c r="A3187" s="9" t="s">
        <v>7488</v>
      </c>
      <c r="B3187" s="9" t="s">
        <v>7489</v>
      </c>
      <c r="C3187">
        <v>0</v>
      </c>
      <c r="D3187">
        <v>0</v>
      </c>
      <c r="E3187">
        <v>0</v>
      </c>
      <c r="F3187">
        <v>0</v>
      </c>
      <c r="G3187" s="1">
        <v>0</v>
      </c>
      <c r="H3187">
        <v>0</v>
      </c>
      <c r="I3187">
        <v>0</v>
      </c>
      <c r="J3187" s="9" t="s">
        <v>4974</v>
      </c>
    </row>
    <row r="3188" spans="1:10" hidden="1" x14ac:dyDescent="0.25">
      <c r="A3188" s="9" t="s">
        <v>7490</v>
      </c>
      <c r="B3188" s="9" t="s">
        <v>7491</v>
      </c>
      <c r="C3188">
        <v>0</v>
      </c>
      <c r="D3188">
        <v>0</v>
      </c>
      <c r="E3188">
        <v>0</v>
      </c>
      <c r="F3188">
        <v>446.29</v>
      </c>
      <c r="G3188" s="1">
        <v>0</v>
      </c>
      <c r="H3188">
        <v>0</v>
      </c>
      <c r="I3188">
        <v>0</v>
      </c>
      <c r="J3188" s="9" t="s">
        <v>5606</v>
      </c>
    </row>
    <row r="3189" spans="1:10" x14ac:dyDescent="0.25">
      <c r="A3189" s="9" t="s">
        <v>7492</v>
      </c>
      <c r="B3189" s="9" t="s">
        <v>7493</v>
      </c>
      <c r="C3189">
        <v>0</v>
      </c>
      <c r="D3189">
        <v>0</v>
      </c>
      <c r="E3189">
        <v>0</v>
      </c>
      <c r="F3189">
        <v>0</v>
      </c>
      <c r="G3189" s="1">
        <v>0</v>
      </c>
      <c r="H3189">
        <v>0</v>
      </c>
      <c r="I3189">
        <v>0</v>
      </c>
      <c r="J3189" s="9" t="s">
        <v>4974</v>
      </c>
    </row>
    <row r="3190" spans="1:10" x14ac:dyDescent="0.25">
      <c r="A3190" s="9" t="s">
        <v>7494</v>
      </c>
      <c r="B3190" s="9" t="s">
        <v>7495</v>
      </c>
      <c r="C3190">
        <v>0</v>
      </c>
      <c r="D3190">
        <v>0</v>
      </c>
      <c r="E3190">
        <v>0</v>
      </c>
      <c r="F3190">
        <v>0</v>
      </c>
      <c r="G3190" s="1">
        <v>0</v>
      </c>
      <c r="H3190">
        <v>0</v>
      </c>
      <c r="I3190">
        <v>0</v>
      </c>
      <c r="J3190" s="9" t="s">
        <v>4974</v>
      </c>
    </row>
    <row r="3191" spans="1:10" hidden="1" x14ac:dyDescent="0.25">
      <c r="A3191" s="9" t="s">
        <v>7496</v>
      </c>
      <c r="B3191" s="9" t="s">
        <v>7497</v>
      </c>
      <c r="C3191">
        <v>0</v>
      </c>
      <c r="D3191">
        <v>0</v>
      </c>
      <c r="E3191">
        <v>0</v>
      </c>
      <c r="F3191">
        <v>338.38</v>
      </c>
      <c r="G3191" s="1">
        <v>0</v>
      </c>
      <c r="H3191">
        <v>0</v>
      </c>
      <c r="I3191">
        <v>0</v>
      </c>
      <c r="J3191" s="9" t="s">
        <v>5606</v>
      </c>
    </row>
    <row r="3192" spans="1:10" hidden="1" x14ac:dyDescent="0.25">
      <c r="A3192" s="9" t="s">
        <v>7498</v>
      </c>
      <c r="B3192" s="9" t="s">
        <v>7499</v>
      </c>
      <c r="C3192">
        <v>0</v>
      </c>
      <c r="D3192">
        <v>0</v>
      </c>
      <c r="E3192">
        <v>0</v>
      </c>
      <c r="F3192">
        <v>0</v>
      </c>
      <c r="G3192" s="1">
        <v>0</v>
      </c>
      <c r="H3192">
        <v>0</v>
      </c>
      <c r="I3192">
        <v>0</v>
      </c>
      <c r="J3192" s="9" t="s">
        <v>5606</v>
      </c>
    </row>
    <row r="3193" spans="1:10" hidden="1" x14ac:dyDescent="0.25">
      <c r="A3193" s="9" t="s">
        <v>7500</v>
      </c>
      <c r="B3193" s="9" t="s">
        <v>7501</v>
      </c>
      <c r="C3193">
        <v>0</v>
      </c>
      <c r="D3193">
        <v>0</v>
      </c>
      <c r="E3193">
        <v>0</v>
      </c>
      <c r="F3193">
        <v>338.38</v>
      </c>
      <c r="G3193" s="1">
        <v>0</v>
      </c>
      <c r="H3193">
        <v>0</v>
      </c>
      <c r="I3193">
        <v>0</v>
      </c>
      <c r="J3193" s="9" t="s">
        <v>5606</v>
      </c>
    </row>
    <row r="3194" spans="1:10" hidden="1" x14ac:dyDescent="0.25">
      <c r="A3194" s="9" t="s">
        <v>7502</v>
      </c>
      <c r="B3194" s="9" t="s">
        <v>7503</v>
      </c>
      <c r="C3194">
        <v>0</v>
      </c>
      <c r="D3194">
        <v>0</v>
      </c>
      <c r="E3194">
        <v>0</v>
      </c>
      <c r="F3194">
        <v>0</v>
      </c>
      <c r="G3194" s="1">
        <v>0</v>
      </c>
      <c r="H3194">
        <v>0</v>
      </c>
      <c r="I3194">
        <v>0</v>
      </c>
      <c r="J3194" s="9" t="s">
        <v>5606</v>
      </c>
    </row>
    <row r="3195" spans="1:10" hidden="1" x14ac:dyDescent="0.25">
      <c r="A3195" s="9" t="s">
        <v>7504</v>
      </c>
      <c r="B3195" s="9" t="s">
        <v>7505</v>
      </c>
      <c r="C3195">
        <v>0</v>
      </c>
      <c r="D3195">
        <v>0</v>
      </c>
      <c r="E3195">
        <v>0</v>
      </c>
      <c r="F3195">
        <v>0</v>
      </c>
      <c r="G3195" s="1">
        <v>0</v>
      </c>
      <c r="H3195">
        <v>0</v>
      </c>
      <c r="I3195">
        <v>0</v>
      </c>
      <c r="J3195" s="9" t="s">
        <v>5606</v>
      </c>
    </row>
    <row r="3196" spans="1:10" hidden="1" x14ac:dyDescent="0.25">
      <c r="A3196" s="9" t="s">
        <v>7506</v>
      </c>
      <c r="B3196" s="9" t="s">
        <v>7507</v>
      </c>
      <c r="C3196">
        <v>0</v>
      </c>
      <c r="D3196">
        <v>0</v>
      </c>
      <c r="E3196">
        <v>0</v>
      </c>
      <c r="F3196">
        <v>0</v>
      </c>
      <c r="G3196" s="1">
        <v>0</v>
      </c>
      <c r="H3196">
        <v>0</v>
      </c>
      <c r="I3196">
        <v>0</v>
      </c>
      <c r="J3196" s="9" t="s">
        <v>5606</v>
      </c>
    </row>
    <row r="3197" spans="1:10" hidden="1" x14ac:dyDescent="0.25">
      <c r="A3197" s="9" t="s">
        <v>7508</v>
      </c>
      <c r="B3197" s="9" t="s">
        <v>7509</v>
      </c>
      <c r="C3197">
        <v>0</v>
      </c>
      <c r="D3197">
        <v>0</v>
      </c>
      <c r="E3197">
        <v>0</v>
      </c>
      <c r="F3197">
        <v>0</v>
      </c>
      <c r="G3197" s="1">
        <v>0</v>
      </c>
      <c r="H3197">
        <v>0</v>
      </c>
      <c r="I3197">
        <v>0</v>
      </c>
      <c r="J3197" s="9" t="s">
        <v>5606</v>
      </c>
    </row>
    <row r="3198" spans="1:10" hidden="1" x14ac:dyDescent="0.25">
      <c r="A3198" s="9" t="s">
        <v>7510</v>
      </c>
      <c r="B3198" s="9" t="s">
        <v>7511</v>
      </c>
      <c r="C3198">
        <v>0</v>
      </c>
      <c r="D3198">
        <v>0</v>
      </c>
      <c r="E3198">
        <v>0</v>
      </c>
      <c r="F3198">
        <v>0</v>
      </c>
      <c r="G3198" s="1">
        <v>0</v>
      </c>
      <c r="H3198">
        <v>0</v>
      </c>
      <c r="I3198">
        <v>0</v>
      </c>
      <c r="J3198" s="9" t="s">
        <v>5606</v>
      </c>
    </row>
    <row r="3199" spans="1:10" hidden="1" x14ac:dyDescent="0.25">
      <c r="A3199" s="9" t="s">
        <v>7512</v>
      </c>
      <c r="B3199" s="9" t="s">
        <v>7513</v>
      </c>
      <c r="C3199">
        <v>0</v>
      </c>
      <c r="D3199">
        <v>0</v>
      </c>
      <c r="E3199">
        <v>0</v>
      </c>
      <c r="F3199">
        <v>0</v>
      </c>
      <c r="G3199" s="1">
        <v>0</v>
      </c>
      <c r="H3199">
        <v>0</v>
      </c>
      <c r="I3199">
        <v>0</v>
      </c>
      <c r="J3199" s="9" t="s">
        <v>5606</v>
      </c>
    </row>
    <row r="3200" spans="1:10" hidden="1" x14ac:dyDescent="0.25">
      <c r="A3200" s="9" t="s">
        <v>7514</v>
      </c>
      <c r="B3200" s="9" t="s">
        <v>7515</v>
      </c>
      <c r="C3200">
        <v>0</v>
      </c>
      <c r="D3200">
        <v>0</v>
      </c>
      <c r="E3200">
        <v>0</v>
      </c>
      <c r="F3200">
        <v>188.81</v>
      </c>
      <c r="G3200" s="1">
        <v>0</v>
      </c>
      <c r="H3200">
        <v>0</v>
      </c>
      <c r="I3200">
        <v>0</v>
      </c>
      <c r="J3200" s="9" t="s">
        <v>5606</v>
      </c>
    </row>
    <row r="3201" spans="1:10" hidden="1" x14ac:dyDescent="0.25">
      <c r="A3201" s="9" t="s">
        <v>7516</v>
      </c>
      <c r="B3201" s="9" t="s">
        <v>4920</v>
      </c>
      <c r="C3201">
        <v>0</v>
      </c>
      <c r="D3201">
        <v>0</v>
      </c>
      <c r="E3201">
        <v>0</v>
      </c>
      <c r="F3201">
        <v>188.81</v>
      </c>
      <c r="G3201" s="1">
        <v>0</v>
      </c>
      <c r="H3201">
        <v>0</v>
      </c>
      <c r="I3201">
        <v>0</v>
      </c>
      <c r="J3201" s="9" t="s">
        <v>5606</v>
      </c>
    </row>
    <row r="3202" spans="1:10" hidden="1" x14ac:dyDescent="0.25">
      <c r="A3202" s="9" t="s">
        <v>7517</v>
      </c>
      <c r="B3202" s="9" t="s">
        <v>7518</v>
      </c>
      <c r="C3202">
        <v>0</v>
      </c>
      <c r="D3202">
        <v>0</v>
      </c>
      <c r="E3202">
        <v>0</v>
      </c>
      <c r="F3202">
        <v>0</v>
      </c>
      <c r="G3202" s="1">
        <v>0</v>
      </c>
      <c r="H3202">
        <v>0</v>
      </c>
      <c r="I3202">
        <v>0</v>
      </c>
      <c r="J3202" s="9" t="s">
        <v>5606</v>
      </c>
    </row>
    <row r="3203" spans="1:10" hidden="1" x14ac:dyDescent="0.25">
      <c r="A3203" s="9" t="s">
        <v>7519</v>
      </c>
      <c r="B3203" s="9" t="s">
        <v>7520</v>
      </c>
      <c r="C3203">
        <v>0</v>
      </c>
      <c r="D3203">
        <v>0</v>
      </c>
      <c r="E3203">
        <v>0</v>
      </c>
      <c r="F3203">
        <v>0</v>
      </c>
      <c r="G3203" s="1">
        <v>0</v>
      </c>
      <c r="H3203">
        <v>0</v>
      </c>
      <c r="I3203">
        <v>0</v>
      </c>
      <c r="J3203" s="9" t="s">
        <v>5606</v>
      </c>
    </row>
    <row r="3204" spans="1:10" hidden="1" x14ac:dyDescent="0.25">
      <c r="A3204" s="9" t="s">
        <v>7521</v>
      </c>
      <c r="B3204" s="9" t="s">
        <v>7522</v>
      </c>
      <c r="C3204">
        <v>0</v>
      </c>
      <c r="D3204">
        <v>0</v>
      </c>
      <c r="E3204">
        <v>0</v>
      </c>
      <c r="F3204">
        <v>0</v>
      </c>
      <c r="G3204" s="1">
        <v>0</v>
      </c>
      <c r="H3204">
        <v>0</v>
      </c>
      <c r="I3204">
        <v>0</v>
      </c>
      <c r="J3204" s="9" t="s">
        <v>5606</v>
      </c>
    </row>
    <row r="3205" spans="1:10" hidden="1" x14ac:dyDescent="0.25">
      <c r="A3205" s="9" t="s">
        <v>7523</v>
      </c>
      <c r="B3205" s="9" t="s">
        <v>7524</v>
      </c>
      <c r="C3205">
        <v>0</v>
      </c>
      <c r="D3205">
        <v>0</v>
      </c>
      <c r="E3205">
        <v>0</v>
      </c>
      <c r="F3205">
        <v>0</v>
      </c>
      <c r="G3205" s="1">
        <v>0</v>
      </c>
      <c r="H3205">
        <v>0</v>
      </c>
      <c r="I3205">
        <v>0</v>
      </c>
      <c r="J3205" s="9" t="s">
        <v>5606</v>
      </c>
    </row>
    <row r="3206" spans="1:10" hidden="1" x14ac:dyDescent="0.25">
      <c r="A3206" s="9" t="s">
        <v>7525</v>
      </c>
      <c r="B3206" s="9" t="s">
        <v>7526</v>
      </c>
      <c r="C3206">
        <v>0</v>
      </c>
      <c r="D3206">
        <v>0</v>
      </c>
      <c r="E3206">
        <v>0</v>
      </c>
      <c r="F3206">
        <v>0</v>
      </c>
      <c r="G3206" s="1">
        <v>0</v>
      </c>
      <c r="H3206">
        <v>0</v>
      </c>
      <c r="I3206">
        <v>0</v>
      </c>
      <c r="J3206" s="9" t="s">
        <v>5606</v>
      </c>
    </row>
    <row r="3207" spans="1:10" hidden="1" x14ac:dyDescent="0.25">
      <c r="A3207" s="9" t="s">
        <v>7527</v>
      </c>
      <c r="B3207" s="9" t="s">
        <v>7528</v>
      </c>
      <c r="C3207">
        <v>0</v>
      </c>
      <c r="D3207">
        <v>0</v>
      </c>
      <c r="E3207">
        <v>0</v>
      </c>
      <c r="F3207">
        <v>0</v>
      </c>
      <c r="G3207" s="1">
        <v>0</v>
      </c>
      <c r="H3207">
        <v>0</v>
      </c>
      <c r="I3207">
        <v>0</v>
      </c>
      <c r="J3207" s="9" t="s">
        <v>5606</v>
      </c>
    </row>
    <row r="3208" spans="1:10" hidden="1" x14ac:dyDescent="0.25">
      <c r="A3208" s="9" t="s">
        <v>7529</v>
      </c>
      <c r="B3208" s="9" t="s">
        <v>7530</v>
      </c>
      <c r="C3208">
        <v>0</v>
      </c>
      <c r="D3208">
        <v>0</v>
      </c>
      <c r="E3208">
        <v>0</v>
      </c>
      <c r="F3208">
        <v>195.96</v>
      </c>
      <c r="G3208" s="1">
        <v>0</v>
      </c>
      <c r="H3208">
        <v>0</v>
      </c>
      <c r="I3208">
        <v>0</v>
      </c>
      <c r="J3208" s="9" t="s">
        <v>5606</v>
      </c>
    </row>
    <row r="3209" spans="1:10" hidden="1" x14ac:dyDescent="0.25">
      <c r="A3209" s="9" t="s">
        <v>7531</v>
      </c>
      <c r="B3209" s="9" t="s">
        <v>7532</v>
      </c>
      <c r="C3209">
        <v>0</v>
      </c>
      <c r="D3209">
        <v>0</v>
      </c>
      <c r="E3209">
        <v>0</v>
      </c>
      <c r="F3209">
        <v>0</v>
      </c>
      <c r="G3209" s="1">
        <v>0</v>
      </c>
      <c r="H3209">
        <v>0</v>
      </c>
      <c r="I3209">
        <v>0</v>
      </c>
      <c r="J3209" s="9" t="s">
        <v>5606</v>
      </c>
    </row>
    <row r="3210" spans="1:10" hidden="1" x14ac:dyDescent="0.25">
      <c r="A3210" s="9" t="s">
        <v>7533</v>
      </c>
      <c r="B3210" s="9" t="s">
        <v>7534</v>
      </c>
      <c r="C3210">
        <v>0</v>
      </c>
      <c r="D3210">
        <v>0</v>
      </c>
      <c r="E3210">
        <v>0</v>
      </c>
      <c r="F3210">
        <v>250.76</v>
      </c>
      <c r="G3210" s="1">
        <v>0</v>
      </c>
      <c r="H3210">
        <v>0</v>
      </c>
      <c r="I3210">
        <v>0</v>
      </c>
      <c r="J3210" s="9" t="s">
        <v>5606</v>
      </c>
    </row>
    <row r="3211" spans="1:10" hidden="1" x14ac:dyDescent="0.25">
      <c r="A3211" s="9" t="s">
        <v>7535</v>
      </c>
      <c r="B3211" s="9" t="s">
        <v>7536</v>
      </c>
      <c r="C3211">
        <v>0</v>
      </c>
      <c r="D3211">
        <v>0</v>
      </c>
      <c r="E3211">
        <v>0</v>
      </c>
      <c r="F3211">
        <v>249.71</v>
      </c>
      <c r="G3211" s="1">
        <v>0</v>
      </c>
      <c r="H3211">
        <v>0</v>
      </c>
      <c r="I3211">
        <v>0</v>
      </c>
      <c r="J3211" s="9" t="s">
        <v>5606</v>
      </c>
    </row>
    <row r="3212" spans="1:10" hidden="1" x14ac:dyDescent="0.25">
      <c r="A3212" s="9" t="s">
        <v>7537</v>
      </c>
      <c r="B3212" s="9" t="s">
        <v>7538</v>
      </c>
      <c r="C3212">
        <v>0</v>
      </c>
      <c r="D3212">
        <v>0</v>
      </c>
      <c r="E3212">
        <v>0</v>
      </c>
      <c r="F3212">
        <v>0</v>
      </c>
      <c r="G3212" s="1">
        <v>0</v>
      </c>
      <c r="H3212">
        <v>0</v>
      </c>
      <c r="I3212">
        <v>0</v>
      </c>
      <c r="J3212" s="9" t="s">
        <v>5606</v>
      </c>
    </row>
    <row r="3213" spans="1:10" hidden="1" x14ac:dyDescent="0.25">
      <c r="A3213" s="9" t="s">
        <v>7539</v>
      </c>
      <c r="B3213" s="9" t="s">
        <v>7540</v>
      </c>
      <c r="C3213">
        <v>0</v>
      </c>
      <c r="D3213">
        <v>0</v>
      </c>
      <c r="E3213">
        <v>0</v>
      </c>
      <c r="F3213">
        <v>247.21</v>
      </c>
      <c r="G3213" s="1">
        <v>0</v>
      </c>
      <c r="H3213">
        <v>0</v>
      </c>
      <c r="I3213">
        <v>0</v>
      </c>
      <c r="J3213" s="9" t="s">
        <v>5606</v>
      </c>
    </row>
    <row r="3214" spans="1:10" hidden="1" x14ac:dyDescent="0.25">
      <c r="A3214" s="9" t="s">
        <v>7541</v>
      </c>
      <c r="B3214" s="9" t="s">
        <v>7542</v>
      </c>
      <c r="C3214">
        <v>0</v>
      </c>
      <c r="D3214">
        <v>0</v>
      </c>
      <c r="E3214">
        <v>0</v>
      </c>
      <c r="F3214">
        <v>0</v>
      </c>
      <c r="G3214" s="1">
        <v>0</v>
      </c>
      <c r="H3214">
        <v>0</v>
      </c>
      <c r="I3214">
        <v>0</v>
      </c>
      <c r="J3214" s="9" t="s">
        <v>5606</v>
      </c>
    </row>
    <row r="3215" spans="1:10" hidden="1" x14ac:dyDescent="0.25">
      <c r="A3215" s="9" t="s">
        <v>7543</v>
      </c>
      <c r="B3215" s="9" t="s">
        <v>7544</v>
      </c>
      <c r="C3215">
        <v>0</v>
      </c>
      <c r="D3215">
        <v>0</v>
      </c>
      <c r="E3215">
        <v>0</v>
      </c>
      <c r="F3215">
        <v>69.38</v>
      </c>
      <c r="G3215" s="1">
        <v>0</v>
      </c>
      <c r="H3215">
        <v>0</v>
      </c>
      <c r="I3215">
        <v>0</v>
      </c>
      <c r="J3215" s="9" t="s">
        <v>5606</v>
      </c>
    </row>
    <row r="3216" spans="1:10" x14ac:dyDescent="0.25">
      <c r="A3216" s="9" t="s">
        <v>7545</v>
      </c>
      <c r="B3216" s="9" t="s">
        <v>7546</v>
      </c>
      <c r="C3216">
        <v>0</v>
      </c>
      <c r="D3216">
        <v>0</v>
      </c>
      <c r="E3216">
        <v>0</v>
      </c>
      <c r="F3216">
        <v>0</v>
      </c>
      <c r="G3216" s="1">
        <v>0</v>
      </c>
      <c r="H3216">
        <v>0</v>
      </c>
      <c r="I3216">
        <v>0</v>
      </c>
      <c r="J3216" s="9" t="s">
        <v>4974</v>
      </c>
    </row>
    <row r="3217" spans="1:10" x14ac:dyDescent="0.25">
      <c r="A3217" s="9" t="s">
        <v>7547</v>
      </c>
      <c r="B3217" s="9" t="s">
        <v>7548</v>
      </c>
      <c r="C3217">
        <v>0</v>
      </c>
      <c r="D3217">
        <v>0</v>
      </c>
      <c r="E3217">
        <v>0</v>
      </c>
      <c r="F3217">
        <v>0</v>
      </c>
      <c r="G3217" s="1">
        <v>0</v>
      </c>
      <c r="H3217">
        <v>0</v>
      </c>
      <c r="I3217">
        <v>0</v>
      </c>
      <c r="J3217" s="9" t="s">
        <v>4974</v>
      </c>
    </row>
    <row r="3218" spans="1:10" hidden="1" x14ac:dyDescent="0.25">
      <c r="A3218" s="9" t="s">
        <v>7549</v>
      </c>
      <c r="B3218" s="9" t="s">
        <v>7550</v>
      </c>
      <c r="C3218">
        <v>0</v>
      </c>
      <c r="D3218">
        <v>0</v>
      </c>
      <c r="E3218">
        <v>0</v>
      </c>
      <c r="F3218">
        <v>114.19</v>
      </c>
      <c r="G3218" s="1">
        <v>0</v>
      </c>
      <c r="H3218">
        <v>0</v>
      </c>
      <c r="I3218">
        <v>0</v>
      </c>
      <c r="J3218" s="9" t="s">
        <v>5606</v>
      </c>
    </row>
    <row r="3219" spans="1:10" hidden="1" x14ac:dyDescent="0.25">
      <c r="A3219" s="9" t="s">
        <v>7551</v>
      </c>
      <c r="B3219" s="9" t="s">
        <v>7552</v>
      </c>
      <c r="C3219">
        <v>0</v>
      </c>
      <c r="D3219">
        <v>0</v>
      </c>
      <c r="E3219">
        <v>0</v>
      </c>
      <c r="F3219">
        <v>0</v>
      </c>
      <c r="G3219" s="1">
        <v>0</v>
      </c>
      <c r="H3219">
        <v>0</v>
      </c>
      <c r="I3219">
        <v>0</v>
      </c>
      <c r="J3219" s="9" t="s">
        <v>5606</v>
      </c>
    </row>
    <row r="3220" spans="1:10" hidden="1" x14ac:dyDescent="0.25">
      <c r="A3220" s="9" t="s">
        <v>7553</v>
      </c>
      <c r="B3220" s="9" t="s">
        <v>7554</v>
      </c>
      <c r="C3220">
        <v>0</v>
      </c>
      <c r="D3220">
        <v>0</v>
      </c>
      <c r="E3220">
        <v>0</v>
      </c>
      <c r="F3220">
        <v>114.19</v>
      </c>
      <c r="G3220" s="1">
        <v>0</v>
      </c>
      <c r="H3220">
        <v>0</v>
      </c>
      <c r="I3220">
        <v>0</v>
      </c>
      <c r="J3220" s="9" t="s">
        <v>5606</v>
      </c>
    </row>
    <row r="3221" spans="1:10" hidden="1" x14ac:dyDescent="0.25">
      <c r="A3221" s="9" t="s">
        <v>7555</v>
      </c>
      <c r="B3221" s="9" t="s">
        <v>7556</v>
      </c>
      <c r="C3221">
        <v>0</v>
      </c>
      <c r="D3221">
        <v>0</v>
      </c>
      <c r="E3221">
        <v>0</v>
      </c>
      <c r="F3221">
        <v>402.79</v>
      </c>
      <c r="G3221" s="1">
        <v>0</v>
      </c>
      <c r="H3221">
        <v>0</v>
      </c>
      <c r="I3221">
        <v>0</v>
      </c>
      <c r="J3221" s="9" t="s">
        <v>5606</v>
      </c>
    </row>
    <row r="3222" spans="1:10" hidden="1" x14ac:dyDescent="0.25">
      <c r="A3222" s="9" t="s">
        <v>7557</v>
      </c>
      <c r="B3222" s="9" t="s">
        <v>7558</v>
      </c>
      <c r="C3222">
        <v>0</v>
      </c>
      <c r="D3222">
        <v>0</v>
      </c>
      <c r="E3222">
        <v>0</v>
      </c>
      <c r="F3222">
        <v>0</v>
      </c>
      <c r="G3222" s="1">
        <v>0</v>
      </c>
      <c r="H3222">
        <v>0</v>
      </c>
      <c r="I3222">
        <v>0</v>
      </c>
      <c r="J3222" s="9" t="s">
        <v>5606</v>
      </c>
    </row>
    <row r="3223" spans="1:10" hidden="1" x14ac:dyDescent="0.25">
      <c r="A3223" s="9" t="s">
        <v>7559</v>
      </c>
      <c r="B3223" s="9" t="s">
        <v>7560</v>
      </c>
      <c r="C3223">
        <v>0</v>
      </c>
      <c r="D3223">
        <v>0</v>
      </c>
      <c r="E3223">
        <v>0</v>
      </c>
      <c r="F3223">
        <v>402.79</v>
      </c>
      <c r="G3223" s="1">
        <v>0</v>
      </c>
      <c r="H3223">
        <v>0</v>
      </c>
      <c r="I3223">
        <v>0</v>
      </c>
      <c r="J3223" s="9" t="s">
        <v>5606</v>
      </c>
    </row>
    <row r="3224" spans="1:10" x14ac:dyDescent="0.25">
      <c r="A3224" s="9" t="s">
        <v>7561</v>
      </c>
      <c r="B3224" s="9" t="s">
        <v>7562</v>
      </c>
      <c r="C3224">
        <v>0</v>
      </c>
      <c r="D3224">
        <v>0</v>
      </c>
      <c r="E3224">
        <v>0</v>
      </c>
      <c r="F3224">
        <v>0</v>
      </c>
      <c r="G3224" s="1">
        <v>0</v>
      </c>
      <c r="H3224">
        <v>0</v>
      </c>
      <c r="I3224">
        <v>0</v>
      </c>
      <c r="J3224" s="9" t="s">
        <v>4974</v>
      </c>
    </row>
    <row r="3225" spans="1:10" x14ac:dyDescent="0.25">
      <c r="A3225" s="9" t="s">
        <v>7563</v>
      </c>
      <c r="B3225" s="9" t="s">
        <v>7564</v>
      </c>
      <c r="C3225">
        <v>0</v>
      </c>
      <c r="D3225">
        <v>0</v>
      </c>
      <c r="E3225">
        <v>0</v>
      </c>
      <c r="F3225">
        <v>0</v>
      </c>
      <c r="G3225" s="1">
        <v>0</v>
      </c>
      <c r="H3225">
        <v>0</v>
      </c>
      <c r="I3225">
        <v>0</v>
      </c>
      <c r="J3225" s="9" t="s">
        <v>4974</v>
      </c>
    </row>
    <row r="3226" spans="1:10" hidden="1" x14ac:dyDescent="0.25">
      <c r="A3226" s="9" t="s">
        <v>7565</v>
      </c>
      <c r="B3226" s="9" t="s">
        <v>7566</v>
      </c>
      <c r="C3226">
        <v>0</v>
      </c>
      <c r="D3226">
        <v>0</v>
      </c>
      <c r="E3226">
        <v>0</v>
      </c>
      <c r="F3226">
        <v>154.69999999999999</v>
      </c>
      <c r="G3226" s="1">
        <v>0</v>
      </c>
      <c r="H3226">
        <v>0</v>
      </c>
      <c r="I3226">
        <v>0</v>
      </c>
      <c r="J3226" s="9" t="s">
        <v>5606</v>
      </c>
    </row>
    <row r="3227" spans="1:10" hidden="1" x14ac:dyDescent="0.25">
      <c r="A3227" s="9" t="s">
        <v>7567</v>
      </c>
      <c r="B3227" s="9" t="s">
        <v>7568</v>
      </c>
      <c r="C3227">
        <v>0</v>
      </c>
      <c r="D3227">
        <v>0</v>
      </c>
      <c r="E3227">
        <v>0</v>
      </c>
      <c r="F3227">
        <v>309.33999999999997</v>
      </c>
      <c r="G3227" s="1">
        <v>0</v>
      </c>
      <c r="H3227">
        <v>0</v>
      </c>
      <c r="I3227">
        <v>0</v>
      </c>
      <c r="J3227" s="9" t="s">
        <v>5606</v>
      </c>
    </row>
    <row r="3228" spans="1:10" hidden="1" x14ac:dyDescent="0.25">
      <c r="A3228" s="9" t="s">
        <v>7569</v>
      </c>
      <c r="B3228" s="9" t="s">
        <v>7570</v>
      </c>
      <c r="C3228">
        <v>0</v>
      </c>
      <c r="D3228">
        <v>0</v>
      </c>
      <c r="E3228">
        <v>0</v>
      </c>
      <c r="F3228">
        <v>0</v>
      </c>
      <c r="G3228" s="1">
        <v>0</v>
      </c>
      <c r="H3228">
        <v>0</v>
      </c>
      <c r="I3228">
        <v>0</v>
      </c>
      <c r="J3228" s="9" t="s">
        <v>5606</v>
      </c>
    </row>
    <row r="3229" spans="1:10" hidden="1" x14ac:dyDescent="0.25">
      <c r="A3229" s="9" t="s">
        <v>7571</v>
      </c>
      <c r="B3229" s="9" t="s">
        <v>7572</v>
      </c>
      <c r="C3229">
        <v>0</v>
      </c>
      <c r="D3229">
        <v>0</v>
      </c>
      <c r="E3229">
        <v>0</v>
      </c>
      <c r="F3229">
        <v>310.12</v>
      </c>
      <c r="G3229" s="1">
        <v>0</v>
      </c>
      <c r="H3229">
        <v>0</v>
      </c>
      <c r="I3229">
        <v>0</v>
      </c>
      <c r="J3229" s="9" t="s">
        <v>5606</v>
      </c>
    </row>
    <row r="3230" spans="1:10" hidden="1" x14ac:dyDescent="0.25">
      <c r="A3230" s="9" t="s">
        <v>7573</v>
      </c>
      <c r="B3230" s="9" t="s">
        <v>7574</v>
      </c>
      <c r="C3230">
        <v>0</v>
      </c>
      <c r="D3230">
        <v>0</v>
      </c>
      <c r="E3230">
        <v>0</v>
      </c>
      <c r="F3230">
        <v>0</v>
      </c>
      <c r="G3230" s="1">
        <v>0</v>
      </c>
      <c r="H3230">
        <v>0</v>
      </c>
      <c r="I3230">
        <v>0</v>
      </c>
      <c r="J3230" s="9" t="s">
        <v>5606</v>
      </c>
    </row>
    <row r="3231" spans="1:10" hidden="1" x14ac:dyDescent="0.25">
      <c r="A3231" s="9" t="s">
        <v>7575</v>
      </c>
      <c r="B3231" s="9" t="s">
        <v>7576</v>
      </c>
      <c r="C3231">
        <v>0</v>
      </c>
      <c r="D3231">
        <v>0</v>
      </c>
      <c r="E3231">
        <v>0</v>
      </c>
      <c r="F3231">
        <v>1029.95</v>
      </c>
      <c r="G3231" s="1">
        <v>0</v>
      </c>
      <c r="H3231">
        <v>0</v>
      </c>
      <c r="I3231">
        <v>0</v>
      </c>
      <c r="J3231" s="9" t="s">
        <v>5606</v>
      </c>
    </row>
    <row r="3232" spans="1:10" hidden="1" x14ac:dyDescent="0.25">
      <c r="A3232" s="9" t="s">
        <v>7577</v>
      </c>
      <c r="B3232" s="9" t="s">
        <v>7578</v>
      </c>
      <c r="C3232">
        <v>0</v>
      </c>
      <c r="D3232">
        <v>0</v>
      </c>
      <c r="E3232">
        <v>0</v>
      </c>
      <c r="F3232">
        <v>118.03</v>
      </c>
      <c r="G3232" s="1">
        <v>0</v>
      </c>
      <c r="H3232">
        <v>0</v>
      </c>
      <c r="I3232">
        <v>0</v>
      </c>
      <c r="J3232" s="9" t="s">
        <v>5606</v>
      </c>
    </row>
    <row r="3233" spans="1:10" hidden="1" x14ac:dyDescent="0.25">
      <c r="A3233" s="9" t="s">
        <v>7579</v>
      </c>
      <c r="B3233" s="9" t="s">
        <v>7580</v>
      </c>
      <c r="C3233">
        <v>0</v>
      </c>
      <c r="D3233">
        <v>0</v>
      </c>
      <c r="E3233">
        <v>0</v>
      </c>
      <c r="F3233">
        <v>1596.75</v>
      </c>
      <c r="G3233" s="1">
        <v>0</v>
      </c>
      <c r="H3233">
        <v>0</v>
      </c>
      <c r="I3233">
        <v>0</v>
      </c>
      <c r="J3233" s="9" t="s">
        <v>5606</v>
      </c>
    </row>
    <row r="3234" spans="1:10" hidden="1" x14ac:dyDescent="0.25">
      <c r="A3234" s="9" t="s">
        <v>7581</v>
      </c>
      <c r="B3234" s="9" t="s">
        <v>7582</v>
      </c>
      <c r="C3234">
        <v>0</v>
      </c>
      <c r="D3234">
        <v>0</v>
      </c>
      <c r="E3234">
        <v>0</v>
      </c>
      <c r="F3234">
        <v>0</v>
      </c>
      <c r="G3234" s="1">
        <v>0</v>
      </c>
      <c r="H3234">
        <v>0</v>
      </c>
      <c r="I3234">
        <v>0</v>
      </c>
      <c r="J3234" s="9" t="s">
        <v>5606</v>
      </c>
    </row>
    <row r="3235" spans="1:10" hidden="1" x14ac:dyDescent="0.25">
      <c r="A3235" s="9" t="s">
        <v>7583</v>
      </c>
      <c r="B3235" s="9" t="s">
        <v>7584</v>
      </c>
      <c r="C3235">
        <v>0</v>
      </c>
      <c r="D3235">
        <v>0</v>
      </c>
      <c r="E3235">
        <v>0</v>
      </c>
      <c r="F3235">
        <v>0</v>
      </c>
      <c r="G3235" s="1">
        <v>0</v>
      </c>
      <c r="H3235">
        <v>0</v>
      </c>
      <c r="I3235">
        <v>0</v>
      </c>
      <c r="J3235" s="9" t="s">
        <v>5606</v>
      </c>
    </row>
    <row r="3236" spans="1:10" hidden="1" x14ac:dyDescent="0.25">
      <c r="A3236" s="9" t="s">
        <v>7585</v>
      </c>
      <c r="B3236" s="9" t="s">
        <v>7586</v>
      </c>
      <c r="C3236">
        <v>0</v>
      </c>
      <c r="D3236">
        <v>0</v>
      </c>
      <c r="E3236">
        <v>0</v>
      </c>
      <c r="F3236">
        <v>0</v>
      </c>
      <c r="G3236" s="1">
        <v>0</v>
      </c>
      <c r="H3236">
        <v>0</v>
      </c>
      <c r="I3236">
        <v>0</v>
      </c>
      <c r="J3236" s="9" t="s">
        <v>5606</v>
      </c>
    </row>
    <row r="3237" spans="1:10" hidden="1" x14ac:dyDescent="0.25">
      <c r="A3237" s="9" t="s">
        <v>7587</v>
      </c>
      <c r="B3237" s="9" t="s">
        <v>7588</v>
      </c>
      <c r="C3237">
        <v>0</v>
      </c>
      <c r="D3237">
        <v>0</v>
      </c>
      <c r="E3237">
        <v>0</v>
      </c>
      <c r="F3237">
        <v>0</v>
      </c>
      <c r="G3237" s="1">
        <v>0</v>
      </c>
      <c r="H3237">
        <v>0</v>
      </c>
      <c r="I3237">
        <v>0</v>
      </c>
      <c r="J3237" s="9" t="s">
        <v>5606</v>
      </c>
    </row>
    <row r="3238" spans="1:10" hidden="1" x14ac:dyDescent="0.25">
      <c r="A3238" s="9" t="s">
        <v>7589</v>
      </c>
      <c r="B3238" s="9" t="s">
        <v>7590</v>
      </c>
      <c r="C3238">
        <v>0</v>
      </c>
      <c r="D3238">
        <v>0</v>
      </c>
      <c r="E3238">
        <v>0</v>
      </c>
      <c r="F3238">
        <v>0</v>
      </c>
      <c r="G3238" s="1">
        <v>0</v>
      </c>
      <c r="H3238">
        <v>0</v>
      </c>
      <c r="I3238">
        <v>0</v>
      </c>
      <c r="J3238" s="9" t="s">
        <v>5606</v>
      </c>
    </row>
    <row r="3239" spans="1:10" hidden="1" x14ac:dyDescent="0.25">
      <c r="A3239" s="9" t="s">
        <v>7591</v>
      </c>
      <c r="B3239" s="9" t="s">
        <v>7592</v>
      </c>
      <c r="C3239">
        <v>0</v>
      </c>
      <c r="D3239">
        <v>0</v>
      </c>
      <c r="E3239">
        <v>0</v>
      </c>
      <c r="F3239">
        <v>12262.98</v>
      </c>
      <c r="G3239" s="1">
        <v>0</v>
      </c>
      <c r="H3239">
        <v>0</v>
      </c>
      <c r="I3239">
        <v>0</v>
      </c>
      <c r="J3239" s="9" t="s">
        <v>5606</v>
      </c>
    </row>
    <row r="3240" spans="1:10" hidden="1" x14ac:dyDescent="0.25">
      <c r="A3240" s="9" t="s">
        <v>7593</v>
      </c>
      <c r="B3240" s="9" t="s">
        <v>7594</v>
      </c>
      <c r="C3240">
        <v>0</v>
      </c>
      <c r="D3240">
        <v>0</v>
      </c>
      <c r="E3240">
        <v>0</v>
      </c>
      <c r="F3240">
        <v>9842.27</v>
      </c>
      <c r="G3240" s="1">
        <v>0</v>
      </c>
      <c r="H3240">
        <v>0</v>
      </c>
      <c r="I3240">
        <v>0</v>
      </c>
      <c r="J3240" s="9" t="s">
        <v>5606</v>
      </c>
    </row>
    <row r="3241" spans="1:10" hidden="1" x14ac:dyDescent="0.25">
      <c r="A3241" s="9" t="s">
        <v>7595</v>
      </c>
      <c r="B3241" s="9" t="s">
        <v>7596</v>
      </c>
      <c r="C3241">
        <v>0</v>
      </c>
      <c r="D3241">
        <v>0</v>
      </c>
      <c r="E3241">
        <v>0</v>
      </c>
      <c r="F3241">
        <v>0</v>
      </c>
      <c r="G3241" s="1">
        <v>0</v>
      </c>
      <c r="H3241">
        <v>0</v>
      </c>
      <c r="I3241">
        <v>0</v>
      </c>
      <c r="J3241" s="9" t="s">
        <v>5606</v>
      </c>
    </row>
    <row r="3242" spans="1:10" hidden="1" x14ac:dyDescent="0.25">
      <c r="A3242" s="9" t="s">
        <v>7597</v>
      </c>
      <c r="B3242" s="9" t="s">
        <v>7598</v>
      </c>
      <c r="C3242">
        <v>0</v>
      </c>
      <c r="D3242">
        <v>0</v>
      </c>
      <c r="E3242">
        <v>0</v>
      </c>
      <c r="F3242">
        <v>0</v>
      </c>
      <c r="G3242" s="1">
        <v>0</v>
      </c>
      <c r="H3242">
        <v>0</v>
      </c>
      <c r="I3242">
        <v>0</v>
      </c>
      <c r="J3242" s="9" t="s">
        <v>5606</v>
      </c>
    </row>
    <row r="3243" spans="1:10" hidden="1" x14ac:dyDescent="0.25">
      <c r="A3243" s="9" t="s">
        <v>7599</v>
      </c>
      <c r="B3243" s="9" t="s">
        <v>7600</v>
      </c>
      <c r="C3243">
        <v>0</v>
      </c>
      <c r="D3243">
        <v>0</v>
      </c>
      <c r="E3243">
        <v>0</v>
      </c>
      <c r="F3243">
        <v>985.46</v>
      </c>
      <c r="G3243" s="1">
        <v>0</v>
      </c>
      <c r="H3243">
        <v>0</v>
      </c>
      <c r="I3243">
        <v>0</v>
      </c>
      <c r="J3243" s="9" t="s">
        <v>5606</v>
      </c>
    </row>
    <row r="3244" spans="1:10" hidden="1" x14ac:dyDescent="0.25">
      <c r="A3244" s="9" t="s">
        <v>7601</v>
      </c>
      <c r="B3244" s="9" t="s">
        <v>7602</v>
      </c>
      <c r="C3244">
        <v>0</v>
      </c>
      <c r="D3244">
        <v>0</v>
      </c>
      <c r="E3244">
        <v>0</v>
      </c>
      <c r="F3244">
        <v>279.27</v>
      </c>
      <c r="G3244" s="1">
        <v>0</v>
      </c>
      <c r="H3244">
        <v>0</v>
      </c>
      <c r="I3244">
        <v>0</v>
      </c>
      <c r="J3244" s="9" t="s">
        <v>5606</v>
      </c>
    </row>
    <row r="3245" spans="1:10" hidden="1" x14ac:dyDescent="0.25">
      <c r="A3245" s="9" t="s">
        <v>7603</v>
      </c>
      <c r="B3245" s="9" t="s">
        <v>7604</v>
      </c>
      <c r="C3245">
        <v>0</v>
      </c>
      <c r="D3245">
        <v>0</v>
      </c>
      <c r="E3245">
        <v>0</v>
      </c>
      <c r="F3245">
        <v>280.05</v>
      </c>
      <c r="G3245" s="1">
        <v>0</v>
      </c>
      <c r="H3245">
        <v>0</v>
      </c>
      <c r="I3245">
        <v>0</v>
      </c>
      <c r="J3245" s="9" t="s">
        <v>5606</v>
      </c>
    </row>
    <row r="3246" spans="1:10" x14ac:dyDescent="0.25">
      <c r="A3246" s="9" t="s">
        <v>7605</v>
      </c>
      <c r="B3246" s="9" t="s">
        <v>7606</v>
      </c>
      <c r="C3246">
        <v>0</v>
      </c>
      <c r="D3246">
        <v>0</v>
      </c>
      <c r="E3246">
        <v>0</v>
      </c>
      <c r="F3246">
        <v>0</v>
      </c>
      <c r="G3246" s="1">
        <v>0</v>
      </c>
      <c r="H3246">
        <v>0</v>
      </c>
      <c r="I3246">
        <v>0</v>
      </c>
      <c r="J3246" s="9" t="s">
        <v>4974</v>
      </c>
    </row>
    <row r="3247" spans="1:10" x14ac:dyDescent="0.25">
      <c r="A3247" s="9" t="s">
        <v>7607</v>
      </c>
      <c r="B3247" s="9" t="s">
        <v>7608</v>
      </c>
      <c r="C3247">
        <v>0</v>
      </c>
      <c r="D3247">
        <v>0</v>
      </c>
      <c r="E3247">
        <v>0</v>
      </c>
      <c r="F3247">
        <v>2000</v>
      </c>
      <c r="G3247" s="1">
        <v>0</v>
      </c>
      <c r="H3247">
        <v>0</v>
      </c>
      <c r="I3247">
        <v>0</v>
      </c>
      <c r="J3247" s="9" t="s">
        <v>4974</v>
      </c>
    </row>
    <row r="3248" spans="1:10" hidden="1" x14ac:dyDescent="0.25">
      <c r="A3248" s="9" t="s">
        <v>7609</v>
      </c>
      <c r="B3248" s="9" t="s">
        <v>7610</v>
      </c>
      <c r="C3248">
        <v>0</v>
      </c>
      <c r="D3248">
        <v>0</v>
      </c>
      <c r="E3248">
        <v>0</v>
      </c>
      <c r="F3248">
        <v>0</v>
      </c>
      <c r="G3248" s="1">
        <v>0</v>
      </c>
      <c r="H3248">
        <v>0</v>
      </c>
      <c r="I3248">
        <v>0</v>
      </c>
      <c r="J3248" s="9" t="s">
        <v>5606</v>
      </c>
    </row>
    <row r="3249" spans="1:10" hidden="1" x14ac:dyDescent="0.25">
      <c r="A3249" s="9" t="s">
        <v>7611</v>
      </c>
      <c r="B3249" s="9" t="s">
        <v>7612</v>
      </c>
      <c r="C3249">
        <v>0</v>
      </c>
      <c r="D3249">
        <v>0</v>
      </c>
      <c r="E3249">
        <v>0</v>
      </c>
      <c r="F3249">
        <v>0</v>
      </c>
      <c r="G3249" s="1">
        <v>0</v>
      </c>
      <c r="H3249">
        <v>0</v>
      </c>
      <c r="I3249">
        <v>0</v>
      </c>
      <c r="J3249" s="9" t="s">
        <v>5606</v>
      </c>
    </row>
    <row r="3250" spans="1:10" hidden="1" x14ac:dyDescent="0.25">
      <c r="A3250" s="9" t="s">
        <v>7613</v>
      </c>
      <c r="B3250" s="9" t="s">
        <v>7614</v>
      </c>
      <c r="C3250">
        <v>0</v>
      </c>
      <c r="D3250">
        <v>0</v>
      </c>
      <c r="E3250">
        <v>0</v>
      </c>
      <c r="F3250">
        <v>0</v>
      </c>
      <c r="G3250" s="1">
        <v>0</v>
      </c>
      <c r="H3250">
        <v>0</v>
      </c>
      <c r="I3250">
        <v>0</v>
      </c>
      <c r="J3250" s="9" t="s">
        <v>5606</v>
      </c>
    </row>
    <row r="3251" spans="1:10" hidden="1" x14ac:dyDescent="0.25">
      <c r="A3251" s="9" t="s">
        <v>7615</v>
      </c>
      <c r="B3251" s="9" t="s">
        <v>7616</v>
      </c>
      <c r="C3251">
        <v>0</v>
      </c>
      <c r="D3251">
        <v>0</v>
      </c>
      <c r="E3251">
        <v>0</v>
      </c>
      <c r="F3251">
        <v>0</v>
      </c>
      <c r="G3251" s="1">
        <v>0</v>
      </c>
      <c r="H3251">
        <v>0</v>
      </c>
      <c r="I3251">
        <v>0</v>
      </c>
      <c r="J3251" s="9" t="s">
        <v>5606</v>
      </c>
    </row>
    <row r="3252" spans="1:10" hidden="1" x14ac:dyDescent="0.25">
      <c r="A3252" s="9" t="s">
        <v>7617</v>
      </c>
      <c r="B3252" s="9" t="s">
        <v>7618</v>
      </c>
      <c r="C3252">
        <v>0</v>
      </c>
      <c r="D3252">
        <v>0</v>
      </c>
      <c r="E3252">
        <v>0</v>
      </c>
      <c r="F3252">
        <v>0</v>
      </c>
      <c r="G3252" s="1">
        <v>0</v>
      </c>
      <c r="H3252">
        <v>0</v>
      </c>
      <c r="I3252">
        <v>0</v>
      </c>
      <c r="J3252" s="9" t="s">
        <v>5606</v>
      </c>
    </row>
    <row r="3253" spans="1:10" hidden="1" x14ac:dyDescent="0.25">
      <c r="A3253" s="9" t="s">
        <v>7619</v>
      </c>
      <c r="B3253" s="9" t="s">
        <v>7620</v>
      </c>
      <c r="C3253">
        <v>0</v>
      </c>
      <c r="D3253">
        <v>0</v>
      </c>
      <c r="E3253">
        <v>0</v>
      </c>
      <c r="F3253">
        <v>0</v>
      </c>
      <c r="G3253" s="1">
        <v>0</v>
      </c>
      <c r="H3253">
        <v>0</v>
      </c>
      <c r="I3253">
        <v>0</v>
      </c>
      <c r="J3253" s="9" t="s">
        <v>5606</v>
      </c>
    </row>
    <row r="3254" spans="1:10" hidden="1" x14ac:dyDescent="0.25">
      <c r="A3254" s="9" t="s">
        <v>7621</v>
      </c>
      <c r="B3254" s="9" t="s">
        <v>7622</v>
      </c>
      <c r="C3254">
        <v>0</v>
      </c>
      <c r="D3254">
        <v>0</v>
      </c>
      <c r="E3254">
        <v>0</v>
      </c>
      <c r="F3254">
        <v>0</v>
      </c>
      <c r="G3254" s="1">
        <v>0</v>
      </c>
      <c r="H3254">
        <v>0</v>
      </c>
      <c r="I3254">
        <v>0</v>
      </c>
      <c r="J3254" s="9" t="s">
        <v>5606</v>
      </c>
    </row>
    <row r="3255" spans="1:10" hidden="1" x14ac:dyDescent="0.25">
      <c r="A3255" s="9" t="s">
        <v>7623</v>
      </c>
      <c r="B3255" s="9" t="s">
        <v>7624</v>
      </c>
      <c r="C3255">
        <v>0</v>
      </c>
      <c r="D3255">
        <v>0</v>
      </c>
      <c r="E3255">
        <v>0</v>
      </c>
      <c r="F3255">
        <v>0</v>
      </c>
      <c r="G3255" s="1">
        <v>0</v>
      </c>
      <c r="H3255">
        <v>0</v>
      </c>
      <c r="I3255">
        <v>0</v>
      </c>
      <c r="J3255" s="9" t="s">
        <v>5606</v>
      </c>
    </row>
    <row r="3256" spans="1:10" hidden="1" x14ac:dyDescent="0.25">
      <c r="A3256" s="9" t="s">
        <v>7625</v>
      </c>
      <c r="B3256" s="9" t="s">
        <v>7626</v>
      </c>
      <c r="C3256">
        <v>0</v>
      </c>
      <c r="D3256">
        <v>0</v>
      </c>
      <c r="E3256">
        <v>0</v>
      </c>
      <c r="F3256">
        <v>0</v>
      </c>
      <c r="G3256" s="1">
        <v>0</v>
      </c>
      <c r="H3256">
        <v>0</v>
      </c>
      <c r="I3256">
        <v>0</v>
      </c>
      <c r="J3256" s="9" t="s">
        <v>5606</v>
      </c>
    </row>
    <row r="3257" spans="1:10" hidden="1" x14ac:dyDescent="0.25">
      <c r="A3257" s="9" t="s">
        <v>7627</v>
      </c>
      <c r="B3257" s="9" t="s">
        <v>7628</v>
      </c>
      <c r="C3257">
        <v>0</v>
      </c>
      <c r="D3257">
        <v>0</v>
      </c>
      <c r="E3257">
        <v>0</v>
      </c>
      <c r="F3257">
        <v>0</v>
      </c>
      <c r="G3257" s="1">
        <v>0</v>
      </c>
      <c r="H3257">
        <v>0</v>
      </c>
      <c r="I3257">
        <v>0</v>
      </c>
      <c r="J3257" s="9" t="s">
        <v>5606</v>
      </c>
    </row>
    <row r="3258" spans="1:10" hidden="1" x14ac:dyDescent="0.25">
      <c r="A3258" s="9" t="s">
        <v>7629</v>
      </c>
      <c r="B3258" s="9" t="s">
        <v>7630</v>
      </c>
      <c r="C3258">
        <v>0</v>
      </c>
      <c r="D3258">
        <v>0</v>
      </c>
      <c r="E3258">
        <v>0</v>
      </c>
      <c r="F3258">
        <v>0</v>
      </c>
      <c r="G3258" s="1">
        <v>0</v>
      </c>
      <c r="H3258">
        <v>0</v>
      </c>
      <c r="I3258">
        <v>0</v>
      </c>
      <c r="J3258" s="9" t="s">
        <v>5606</v>
      </c>
    </row>
    <row r="3259" spans="1:10" hidden="1" x14ac:dyDescent="0.25">
      <c r="A3259" s="9" t="s">
        <v>7631</v>
      </c>
      <c r="B3259" s="9" t="s">
        <v>7632</v>
      </c>
      <c r="C3259">
        <v>0</v>
      </c>
      <c r="D3259">
        <v>0</v>
      </c>
      <c r="E3259">
        <v>0</v>
      </c>
      <c r="F3259">
        <v>420</v>
      </c>
      <c r="G3259" s="1">
        <v>0</v>
      </c>
      <c r="H3259">
        <v>0</v>
      </c>
      <c r="I3259">
        <v>0</v>
      </c>
      <c r="J3259" s="9" t="s">
        <v>5606</v>
      </c>
    </row>
    <row r="3260" spans="1:10" hidden="1" x14ac:dyDescent="0.25">
      <c r="A3260" s="9" t="s">
        <v>7633</v>
      </c>
      <c r="B3260" s="9" t="s">
        <v>4921</v>
      </c>
      <c r="C3260">
        <v>0</v>
      </c>
      <c r="D3260">
        <v>0</v>
      </c>
      <c r="E3260">
        <v>0</v>
      </c>
      <c r="F3260">
        <v>420</v>
      </c>
      <c r="G3260" s="1">
        <v>0</v>
      </c>
      <c r="H3260">
        <v>0</v>
      </c>
      <c r="I3260">
        <v>0</v>
      </c>
      <c r="J3260" s="9" t="s">
        <v>5606</v>
      </c>
    </row>
    <row r="3261" spans="1:10" hidden="1" x14ac:dyDescent="0.25">
      <c r="A3261" s="9" t="s">
        <v>7634</v>
      </c>
      <c r="B3261" s="9" t="s">
        <v>7635</v>
      </c>
      <c r="C3261">
        <v>0</v>
      </c>
      <c r="D3261">
        <v>0</v>
      </c>
      <c r="E3261">
        <v>0</v>
      </c>
      <c r="F3261">
        <v>0</v>
      </c>
      <c r="G3261" s="1">
        <v>0</v>
      </c>
      <c r="H3261">
        <v>0</v>
      </c>
      <c r="I3261">
        <v>0</v>
      </c>
      <c r="J3261" s="9" t="s">
        <v>5606</v>
      </c>
    </row>
    <row r="3262" spans="1:10" hidden="1" x14ac:dyDescent="0.25">
      <c r="A3262" s="9" t="s">
        <v>7636</v>
      </c>
      <c r="B3262" s="9" t="s">
        <v>7637</v>
      </c>
      <c r="C3262">
        <v>0</v>
      </c>
      <c r="D3262">
        <v>0</v>
      </c>
      <c r="E3262">
        <v>0</v>
      </c>
      <c r="F3262">
        <v>0</v>
      </c>
      <c r="G3262" s="1">
        <v>0</v>
      </c>
      <c r="H3262">
        <v>0</v>
      </c>
      <c r="I3262">
        <v>0</v>
      </c>
      <c r="J3262" s="9" t="s">
        <v>5606</v>
      </c>
    </row>
    <row r="3263" spans="1:10" hidden="1" x14ac:dyDescent="0.25">
      <c r="A3263" s="9" t="s">
        <v>7638</v>
      </c>
      <c r="B3263" s="9" t="s">
        <v>7639</v>
      </c>
      <c r="C3263">
        <v>0</v>
      </c>
      <c r="D3263">
        <v>0</v>
      </c>
      <c r="E3263">
        <v>0</v>
      </c>
      <c r="F3263">
        <v>0</v>
      </c>
      <c r="G3263" s="1">
        <v>0</v>
      </c>
      <c r="H3263">
        <v>0</v>
      </c>
      <c r="I3263">
        <v>0</v>
      </c>
      <c r="J3263" s="9" t="s">
        <v>5606</v>
      </c>
    </row>
    <row r="3264" spans="1:10" hidden="1" x14ac:dyDescent="0.25">
      <c r="A3264" s="9" t="s">
        <v>7640</v>
      </c>
      <c r="B3264" s="9" t="s">
        <v>7641</v>
      </c>
      <c r="C3264">
        <v>1</v>
      </c>
      <c r="D3264">
        <v>0</v>
      </c>
      <c r="E3264">
        <v>0</v>
      </c>
      <c r="F3264">
        <v>0</v>
      </c>
      <c r="G3264" s="1">
        <v>0</v>
      </c>
      <c r="H3264">
        <v>0</v>
      </c>
      <c r="I3264">
        <v>0</v>
      </c>
      <c r="J3264" s="9" t="s">
        <v>4863</v>
      </c>
    </row>
    <row r="3265" spans="1:10" x14ac:dyDescent="0.25">
      <c r="A3265" s="9" t="s">
        <v>7642</v>
      </c>
      <c r="B3265" s="9" t="s">
        <v>7643</v>
      </c>
      <c r="C3265">
        <v>0</v>
      </c>
      <c r="D3265">
        <v>0</v>
      </c>
      <c r="E3265">
        <v>0</v>
      </c>
      <c r="F3265">
        <v>0</v>
      </c>
      <c r="G3265" s="1">
        <v>0</v>
      </c>
      <c r="H3265">
        <v>0</v>
      </c>
      <c r="I3265">
        <v>0</v>
      </c>
      <c r="J3265" s="9" t="s">
        <v>4974</v>
      </c>
    </row>
    <row r="3266" spans="1:10" hidden="1" x14ac:dyDescent="0.25">
      <c r="A3266" s="9" t="s">
        <v>9737</v>
      </c>
      <c r="B3266" s="9" t="s">
        <v>9738</v>
      </c>
      <c r="C3266">
        <v>0</v>
      </c>
      <c r="D3266">
        <v>0</v>
      </c>
      <c r="E3266">
        <v>0</v>
      </c>
      <c r="F3266">
        <v>0</v>
      </c>
      <c r="G3266" s="1">
        <v>0</v>
      </c>
      <c r="H3266">
        <v>0</v>
      </c>
      <c r="I3266">
        <v>0</v>
      </c>
      <c r="J3266" s="9" t="s">
        <v>4863</v>
      </c>
    </row>
    <row r="3267" spans="1:10" hidden="1" x14ac:dyDescent="0.25">
      <c r="A3267" s="9" t="s">
        <v>9868</v>
      </c>
      <c r="B3267" s="9" t="s">
        <v>4917</v>
      </c>
      <c r="C3267">
        <v>0</v>
      </c>
      <c r="D3267">
        <v>0</v>
      </c>
      <c r="E3267">
        <v>0</v>
      </c>
      <c r="F3267">
        <v>0</v>
      </c>
      <c r="G3267" s="1">
        <v>0</v>
      </c>
      <c r="H3267">
        <v>0</v>
      </c>
      <c r="I3267">
        <v>0</v>
      </c>
      <c r="J3267" s="9" t="s">
        <v>4863</v>
      </c>
    </row>
    <row r="3268" spans="1:10" hidden="1" x14ac:dyDescent="0.25">
      <c r="A3268" s="9" t="s">
        <v>7644</v>
      </c>
      <c r="B3268" s="9" t="s">
        <v>7645</v>
      </c>
      <c r="C3268">
        <v>0</v>
      </c>
      <c r="D3268">
        <v>0</v>
      </c>
      <c r="E3268">
        <v>0</v>
      </c>
      <c r="F3268">
        <v>0</v>
      </c>
      <c r="G3268" s="1">
        <v>0</v>
      </c>
      <c r="H3268">
        <v>0</v>
      </c>
      <c r="I3268">
        <v>0</v>
      </c>
      <c r="J3268" s="9" t="s">
        <v>4863</v>
      </c>
    </row>
    <row r="3269" spans="1:10" hidden="1" x14ac:dyDescent="0.25">
      <c r="A3269" s="9" t="s">
        <v>9723</v>
      </c>
      <c r="B3269" s="9" t="s">
        <v>4917</v>
      </c>
      <c r="C3269">
        <v>0</v>
      </c>
      <c r="D3269">
        <v>0</v>
      </c>
      <c r="E3269">
        <v>0</v>
      </c>
      <c r="F3269">
        <v>0</v>
      </c>
      <c r="G3269" s="1">
        <v>0</v>
      </c>
      <c r="H3269">
        <v>0</v>
      </c>
      <c r="I3269">
        <v>0</v>
      </c>
      <c r="J3269" s="9" t="s">
        <v>4863</v>
      </c>
    </row>
    <row r="3270" spans="1:10" hidden="1" x14ac:dyDescent="0.25">
      <c r="A3270" s="9" t="s">
        <v>7646</v>
      </c>
      <c r="B3270" s="9" t="s">
        <v>7645</v>
      </c>
      <c r="C3270">
        <v>0</v>
      </c>
      <c r="D3270">
        <v>0</v>
      </c>
      <c r="E3270">
        <v>0</v>
      </c>
      <c r="F3270">
        <v>0</v>
      </c>
      <c r="G3270" s="1">
        <v>0</v>
      </c>
      <c r="H3270">
        <v>0</v>
      </c>
      <c r="I3270">
        <v>0</v>
      </c>
      <c r="J3270" s="9" t="s">
        <v>4863</v>
      </c>
    </row>
    <row r="3271" spans="1:10" hidden="1" x14ac:dyDescent="0.25">
      <c r="A3271" s="9" t="s">
        <v>9722</v>
      </c>
      <c r="B3271" s="9" t="s">
        <v>4917</v>
      </c>
      <c r="C3271">
        <v>0</v>
      </c>
      <c r="D3271">
        <v>0</v>
      </c>
      <c r="E3271">
        <v>0</v>
      </c>
      <c r="F3271">
        <v>0</v>
      </c>
      <c r="G3271" s="1">
        <v>0</v>
      </c>
      <c r="H3271">
        <v>0</v>
      </c>
      <c r="I3271">
        <v>0</v>
      </c>
      <c r="J3271" s="9" t="s">
        <v>4863</v>
      </c>
    </row>
    <row r="3272" spans="1:10" hidden="1" x14ac:dyDescent="0.25">
      <c r="A3272" s="9" t="s">
        <v>7647</v>
      </c>
      <c r="B3272" s="9" t="s">
        <v>7645</v>
      </c>
      <c r="C3272">
        <v>0</v>
      </c>
      <c r="D3272">
        <v>0</v>
      </c>
      <c r="E3272">
        <v>0</v>
      </c>
      <c r="F3272">
        <v>0</v>
      </c>
      <c r="G3272" s="1">
        <v>0</v>
      </c>
      <c r="H3272">
        <v>0</v>
      </c>
      <c r="I3272">
        <v>0</v>
      </c>
      <c r="J3272" s="9" t="s">
        <v>4863</v>
      </c>
    </row>
    <row r="3273" spans="1:10" hidden="1" x14ac:dyDescent="0.25">
      <c r="A3273" s="9" t="s">
        <v>9721</v>
      </c>
      <c r="B3273" s="9" t="s">
        <v>4917</v>
      </c>
      <c r="C3273">
        <v>0</v>
      </c>
      <c r="D3273">
        <v>0</v>
      </c>
      <c r="E3273">
        <v>0</v>
      </c>
      <c r="F3273">
        <v>0</v>
      </c>
      <c r="G3273" s="1">
        <v>0</v>
      </c>
      <c r="H3273">
        <v>0</v>
      </c>
      <c r="I3273">
        <v>0</v>
      </c>
      <c r="J3273" s="9" t="s">
        <v>4863</v>
      </c>
    </row>
    <row r="3274" spans="1:10" hidden="1" x14ac:dyDescent="0.25">
      <c r="A3274" s="9" t="s">
        <v>7648</v>
      </c>
      <c r="B3274" s="9" t="s">
        <v>7645</v>
      </c>
      <c r="C3274">
        <v>0</v>
      </c>
      <c r="D3274">
        <v>0</v>
      </c>
      <c r="E3274">
        <v>0</v>
      </c>
      <c r="F3274">
        <v>0</v>
      </c>
      <c r="G3274" s="1">
        <v>0</v>
      </c>
      <c r="H3274">
        <v>0</v>
      </c>
      <c r="I3274">
        <v>0</v>
      </c>
      <c r="J3274" s="9" t="s">
        <v>4863</v>
      </c>
    </row>
    <row r="3275" spans="1:10" hidden="1" x14ac:dyDescent="0.25">
      <c r="A3275" s="9" t="s">
        <v>9720</v>
      </c>
      <c r="B3275" s="9" t="s">
        <v>4917</v>
      </c>
      <c r="C3275">
        <v>0</v>
      </c>
      <c r="D3275">
        <v>0</v>
      </c>
      <c r="E3275">
        <v>0</v>
      </c>
      <c r="F3275">
        <v>0</v>
      </c>
      <c r="G3275" s="1">
        <v>0</v>
      </c>
      <c r="H3275">
        <v>0</v>
      </c>
      <c r="I3275">
        <v>0</v>
      </c>
      <c r="J3275" s="9" t="s">
        <v>4863</v>
      </c>
    </row>
    <row r="3276" spans="1:10" hidden="1" x14ac:dyDescent="0.25">
      <c r="A3276" s="9" t="s">
        <v>9712</v>
      </c>
      <c r="B3276" s="9" t="s">
        <v>9713</v>
      </c>
      <c r="C3276">
        <v>0</v>
      </c>
      <c r="D3276">
        <v>0</v>
      </c>
      <c r="E3276">
        <v>0</v>
      </c>
      <c r="F3276">
        <v>0</v>
      </c>
      <c r="G3276" s="1">
        <v>0</v>
      </c>
      <c r="H3276">
        <v>0</v>
      </c>
      <c r="I3276">
        <v>0</v>
      </c>
      <c r="J3276" s="9" t="s">
        <v>4863</v>
      </c>
    </row>
    <row r="3277" spans="1:10" hidden="1" x14ac:dyDescent="0.25">
      <c r="A3277" s="9" t="s">
        <v>9948</v>
      </c>
      <c r="B3277" s="9" t="s">
        <v>4917</v>
      </c>
      <c r="C3277">
        <v>0</v>
      </c>
      <c r="D3277">
        <v>0</v>
      </c>
      <c r="E3277">
        <v>0</v>
      </c>
      <c r="F3277">
        <v>0</v>
      </c>
      <c r="G3277" s="1">
        <v>0</v>
      </c>
      <c r="H3277">
        <v>0</v>
      </c>
      <c r="I3277">
        <v>0</v>
      </c>
      <c r="J3277" s="9" t="s">
        <v>4863</v>
      </c>
    </row>
    <row r="3278" spans="1:10" hidden="1" x14ac:dyDescent="0.25">
      <c r="A3278" s="9" t="s">
        <v>9714</v>
      </c>
      <c r="B3278" s="9" t="s">
        <v>7283</v>
      </c>
      <c r="C3278">
        <v>0</v>
      </c>
      <c r="D3278">
        <v>0</v>
      </c>
      <c r="E3278">
        <v>0</v>
      </c>
      <c r="F3278">
        <v>0</v>
      </c>
      <c r="G3278" s="1">
        <v>0</v>
      </c>
      <c r="H3278">
        <v>0</v>
      </c>
      <c r="I3278">
        <v>0</v>
      </c>
      <c r="J3278" s="9" t="s">
        <v>4863</v>
      </c>
    </row>
    <row r="3279" spans="1:10" hidden="1" x14ac:dyDescent="0.25">
      <c r="A3279" s="9" t="s">
        <v>10001</v>
      </c>
      <c r="B3279" s="9" t="s">
        <v>4917</v>
      </c>
      <c r="C3279">
        <v>0</v>
      </c>
      <c r="D3279">
        <v>0</v>
      </c>
      <c r="E3279">
        <v>0</v>
      </c>
      <c r="F3279">
        <v>0</v>
      </c>
      <c r="G3279" s="1">
        <v>0</v>
      </c>
      <c r="H3279">
        <v>0</v>
      </c>
      <c r="I3279">
        <v>0</v>
      </c>
      <c r="J3279" s="9" t="s">
        <v>4863</v>
      </c>
    </row>
    <row r="3280" spans="1:10" hidden="1" x14ac:dyDescent="0.25">
      <c r="A3280" s="9" t="s">
        <v>9848</v>
      </c>
      <c r="B3280" s="9" t="s">
        <v>9849</v>
      </c>
      <c r="C3280">
        <v>0</v>
      </c>
      <c r="D3280">
        <v>0</v>
      </c>
      <c r="E3280">
        <v>0</v>
      </c>
      <c r="F3280">
        <v>0</v>
      </c>
      <c r="G3280" s="1">
        <v>0</v>
      </c>
      <c r="H3280">
        <v>0</v>
      </c>
      <c r="I3280">
        <v>0</v>
      </c>
      <c r="J3280" s="9" t="s">
        <v>4863</v>
      </c>
    </row>
    <row r="3281" spans="1:10" hidden="1" x14ac:dyDescent="0.25">
      <c r="A3281" s="9" t="s">
        <v>9939</v>
      </c>
      <c r="B3281" s="9" t="s">
        <v>4917</v>
      </c>
      <c r="C3281">
        <v>0</v>
      </c>
      <c r="D3281">
        <v>0</v>
      </c>
      <c r="E3281">
        <v>0</v>
      </c>
      <c r="F3281">
        <v>0</v>
      </c>
      <c r="G3281" s="1">
        <v>0</v>
      </c>
      <c r="H3281">
        <v>0</v>
      </c>
      <c r="I3281">
        <v>0</v>
      </c>
      <c r="J3281" s="9" t="s">
        <v>4863</v>
      </c>
    </row>
    <row r="3282" spans="1:10" hidden="1" x14ac:dyDescent="0.25">
      <c r="A3282" s="9" t="s">
        <v>9870</v>
      </c>
      <c r="B3282" s="9" t="s">
        <v>7316</v>
      </c>
      <c r="C3282">
        <v>0</v>
      </c>
      <c r="D3282">
        <v>0</v>
      </c>
      <c r="E3282">
        <v>0</v>
      </c>
      <c r="F3282">
        <v>0</v>
      </c>
      <c r="G3282" s="1">
        <v>0</v>
      </c>
      <c r="H3282">
        <v>0</v>
      </c>
      <c r="I3282">
        <v>0</v>
      </c>
      <c r="J3282" s="9" t="s">
        <v>4863</v>
      </c>
    </row>
    <row r="3283" spans="1:10" hidden="1" x14ac:dyDescent="0.25">
      <c r="A3283" s="9" t="s">
        <v>10002</v>
      </c>
      <c r="B3283" s="9" t="s">
        <v>4917</v>
      </c>
      <c r="C3283">
        <v>0</v>
      </c>
      <c r="D3283">
        <v>0</v>
      </c>
      <c r="E3283">
        <v>0</v>
      </c>
      <c r="F3283">
        <v>0</v>
      </c>
      <c r="G3283" s="1">
        <v>0</v>
      </c>
      <c r="H3283">
        <v>0</v>
      </c>
      <c r="I3283">
        <v>0</v>
      </c>
      <c r="J3283" s="9" t="s">
        <v>4863</v>
      </c>
    </row>
    <row r="3284" spans="1:10" hidden="1" x14ac:dyDescent="0.25">
      <c r="A3284" s="9" t="s">
        <v>9871</v>
      </c>
      <c r="B3284" s="9" t="s">
        <v>7283</v>
      </c>
      <c r="C3284">
        <v>0</v>
      </c>
      <c r="D3284">
        <v>0</v>
      </c>
      <c r="E3284">
        <v>0</v>
      </c>
      <c r="F3284">
        <v>0</v>
      </c>
      <c r="G3284" s="1">
        <v>0</v>
      </c>
      <c r="H3284">
        <v>0</v>
      </c>
      <c r="I3284">
        <v>0</v>
      </c>
      <c r="J3284" s="9" t="s">
        <v>4863</v>
      </c>
    </row>
    <row r="3285" spans="1:10" hidden="1" x14ac:dyDescent="0.25">
      <c r="A3285" s="9" t="s">
        <v>10003</v>
      </c>
      <c r="B3285" s="9" t="s">
        <v>4917</v>
      </c>
      <c r="C3285">
        <v>0</v>
      </c>
      <c r="D3285">
        <v>0</v>
      </c>
      <c r="E3285">
        <v>0</v>
      </c>
      <c r="F3285">
        <v>0</v>
      </c>
      <c r="G3285" s="1">
        <v>0</v>
      </c>
      <c r="H3285">
        <v>0</v>
      </c>
      <c r="I3285">
        <v>0</v>
      </c>
      <c r="J3285" s="9" t="s">
        <v>4863</v>
      </c>
    </row>
    <row r="3286" spans="1:10" hidden="1" x14ac:dyDescent="0.25">
      <c r="A3286" s="9" t="s">
        <v>9872</v>
      </c>
      <c r="B3286" s="9" t="s">
        <v>7283</v>
      </c>
      <c r="C3286">
        <v>0</v>
      </c>
      <c r="D3286">
        <v>0</v>
      </c>
      <c r="E3286">
        <v>0</v>
      </c>
      <c r="F3286">
        <v>0</v>
      </c>
      <c r="G3286" s="1">
        <v>0</v>
      </c>
      <c r="H3286">
        <v>0</v>
      </c>
      <c r="I3286">
        <v>0</v>
      </c>
      <c r="J3286" s="9" t="s">
        <v>4863</v>
      </c>
    </row>
    <row r="3287" spans="1:10" hidden="1" x14ac:dyDescent="0.25">
      <c r="A3287" s="9" t="s">
        <v>10004</v>
      </c>
      <c r="B3287" s="9" t="s">
        <v>4917</v>
      </c>
      <c r="C3287">
        <v>0</v>
      </c>
      <c r="D3287">
        <v>0</v>
      </c>
      <c r="E3287">
        <v>0</v>
      </c>
      <c r="F3287">
        <v>0</v>
      </c>
      <c r="G3287" s="1">
        <v>0</v>
      </c>
      <c r="H3287">
        <v>0</v>
      </c>
      <c r="I3287">
        <v>0</v>
      </c>
      <c r="J3287" s="9" t="s">
        <v>4863</v>
      </c>
    </row>
    <row r="3288" spans="1:10" hidden="1" x14ac:dyDescent="0.25">
      <c r="A3288" s="9" t="s">
        <v>9873</v>
      </c>
      <c r="B3288" s="9" t="s">
        <v>7283</v>
      </c>
      <c r="C3288">
        <v>0</v>
      </c>
      <c r="D3288">
        <v>0</v>
      </c>
      <c r="E3288">
        <v>0</v>
      </c>
      <c r="F3288">
        <v>0</v>
      </c>
      <c r="G3288" s="1">
        <v>0</v>
      </c>
      <c r="H3288">
        <v>0</v>
      </c>
      <c r="I3288">
        <v>0</v>
      </c>
      <c r="J3288" s="9" t="s">
        <v>4863</v>
      </c>
    </row>
    <row r="3289" spans="1:10" hidden="1" x14ac:dyDescent="0.25">
      <c r="A3289" s="9" t="s">
        <v>10005</v>
      </c>
      <c r="B3289" s="9" t="s">
        <v>4917</v>
      </c>
      <c r="C3289">
        <v>0</v>
      </c>
      <c r="D3289">
        <v>0</v>
      </c>
      <c r="E3289">
        <v>0</v>
      </c>
      <c r="F3289">
        <v>0</v>
      </c>
      <c r="G3289" s="1">
        <v>0</v>
      </c>
      <c r="H3289">
        <v>0</v>
      </c>
      <c r="I3289">
        <v>0</v>
      </c>
      <c r="J3289" s="9" t="s">
        <v>4863</v>
      </c>
    </row>
    <row r="3290" spans="1:10" hidden="1" x14ac:dyDescent="0.25">
      <c r="A3290" s="9" t="s">
        <v>9874</v>
      </c>
      <c r="B3290" s="9" t="s">
        <v>7316</v>
      </c>
      <c r="C3290">
        <v>0</v>
      </c>
      <c r="D3290">
        <v>0</v>
      </c>
      <c r="E3290">
        <v>0</v>
      </c>
      <c r="F3290">
        <v>0</v>
      </c>
      <c r="G3290" s="1">
        <v>0</v>
      </c>
      <c r="H3290">
        <v>0</v>
      </c>
      <c r="I3290">
        <v>0</v>
      </c>
      <c r="J3290" s="9" t="s">
        <v>4863</v>
      </c>
    </row>
    <row r="3291" spans="1:10" hidden="1" x14ac:dyDescent="0.25">
      <c r="A3291" s="9" t="s">
        <v>10006</v>
      </c>
      <c r="B3291" s="9" t="s">
        <v>4917</v>
      </c>
      <c r="C3291">
        <v>0</v>
      </c>
      <c r="D3291">
        <v>0</v>
      </c>
      <c r="E3291">
        <v>0</v>
      </c>
      <c r="F3291">
        <v>0</v>
      </c>
      <c r="G3291" s="1">
        <v>0</v>
      </c>
      <c r="H3291">
        <v>0</v>
      </c>
      <c r="I3291">
        <v>0</v>
      </c>
      <c r="J3291" s="9" t="s">
        <v>4863</v>
      </c>
    </row>
    <row r="3292" spans="1:10" hidden="1" x14ac:dyDescent="0.25">
      <c r="A3292" s="9" t="s">
        <v>9999</v>
      </c>
      <c r="B3292" s="9" t="s">
        <v>10016</v>
      </c>
      <c r="C3292">
        <v>0</v>
      </c>
      <c r="D3292">
        <v>0</v>
      </c>
      <c r="E3292">
        <v>0</v>
      </c>
      <c r="F3292">
        <v>0</v>
      </c>
      <c r="G3292" s="1">
        <v>0</v>
      </c>
      <c r="H3292">
        <v>0</v>
      </c>
      <c r="I3292">
        <v>0</v>
      </c>
      <c r="J3292" s="9" t="s">
        <v>4863</v>
      </c>
    </row>
    <row r="3293" spans="1:10" hidden="1" x14ac:dyDescent="0.25">
      <c r="A3293" s="9" t="s">
        <v>10153</v>
      </c>
      <c r="B3293" s="9" t="s">
        <v>4917</v>
      </c>
      <c r="C3293">
        <v>0</v>
      </c>
      <c r="D3293">
        <v>0</v>
      </c>
      <c r="E3293">
        <v>0</v>
      </c>
      <c r="F3293">
        <v>0</v>
      </c>
      <c r="G3293" s="1">
        <v>0</v>
      </c>
      <c r="H3293">
        <v>0</v>
      </c>
      <c r="I3293">
        <v>0</v>
      </c>
      <c r="J3293" s="9" t="s">
        <v>4863</v>
      </c>
    </row>
    <row r="3294" spans="1:10" hidden="1" x14ac:dyDescent="0.25">
      <c r="A3294" s="9" t="s">
        <v>10000</v>
      </c>
      <c r="B3294" s="9" t="s">
        <v>10016</v>
      </c>
      <c r="C3294">
        <v>0</v>
      </c>
      <c r="D3294">
        <v>0</v>
      </c>
      <c r="E3294">
        <v>0</v>
      </c>
      <c r="F3294">
        <v>0</v>
      </c>
      <c r="G3294" s="1">
        <v>0</v>
      </c>
      <c r="H3294">
        <v>0</v>
      </c>
      <c r="I3294">
        <v>0</v>
      </c>
      <c r="J3294" s="9" t="s">
        <v>4863</v>
      </c>
    </row>
    <row r="3295" spans="1:10" hidden="1" x14ac:dyDescent="0.25">
      <c r="A3295" s="9" t="s">
        <v>10154</v>
      </c>
      <c r="B3295" s="9" t="s">
        <v>4917</v>
      </c>
      <c r="C3295">
        <v>0</v>
      </c>
      <c r="D3295">
        <v>0</v>
      </c>
      <c r="E3295">
        <v>0</v>
      </c>
      <c r="F3295">
        <v>0</v>
      </c>
      <c r="G3295" s="1">
        <v>0</v>
      </c>
      <c r="H3295">
        <v>0</v>
      </c>
      <c r="I3295">
        <v>0</v>
      </c>
      <c r="J3295" s="9" t="s">
        <v>4863</v>
      </c>
    </row>
    <row r="3296" spans="1:10" hidden="1" x14ac:dyDescent="0.25">
      <c r="A3296" s="9" t="s">
        <v>10011</v>
      </c>
      <c r="B3296" s="9" t="s">
        <v>10012</v>
      </c>
      <c r="C3296">
        <v>0</v>
      </c>
      <c r="D3296">
        <v>0</v>
      </c>
      <c r="E3296">
        <v>0</v>
      </c>
      <c r="F3296">
        <v>0</v>
      </c>
      <c r="G3296" s="1">
        <v>0</v>
      </c>
      <c r="H3296">
        <v>0</v>
      </c>
      <c r="I3296">
        <v>0</v>
      </c>
      <c r="J3296" s="9" t="s">
        <v>4863</v>
      </c>
    </row>
    <row r="3297" spans="1:10" hidden="1" x14ac:dyDescent="0.25">
      <c r="A3297" s="9" t="s">
        <v>10161</v>
      </c>
      <c r="B3297" s="9" t="s">
        <v>4917</v>
      </c>
      <c r="C3297">
        <v>0</v>
      </c>
      <c r="D3297">
        <v>0</v>
      </c>
      <c r="E3297">
        <v>0</v>
      </c>
      <c r="F3297">
        <v>0</v>
      </c>
      <c r="G3297" s="1">
        <v>0</v>
      </c>
      <c r="H3297">
        <v>0</v>
      </c>
      <c r="I3297">
        <v>0</v>
      </c>
      <c r="J3297" s="9" t="s">
        <v>4863</v>
      </c>
    </row>
    <row r="3298" spans="1:10" hidden="1" x14ac:dyDescent="0.25">
      <c r="A3298" s="9" t="s">
        <v>10013</v>
      </c>
      <c r="B3298" s="9" t="s">
        <v>10012</v>
      </c>
      <c r="C3298">
        <v>0</v>
      </c>
      <c r="D3298">
        <v>0</v>
      </c>
      <c r="E3298">
        <v>0</v>
      </c>
      <c r="F3298">
        <v>0</v>
      </c>
      <c r="G3298" s="1">
        <v>0</v>
      </c>
      <c r="H3298">
        <v>0</v>
      </c>
      <c r="I3298">
        <v>0</v>
      </c>
      <c r="J3298" s="9" t="s">
        <v>4863</v>
      </c>
    </row>
    <row r="3299" spans="1:10" hidden="1" x14ac:dyDescent="0.25">
      <c r="A3299" s="9" t="s">
        <v>10162</v>
      </c>
      <c r="B3299" s="9" t="s">
        <v>4917</v>
      </c>
      <c r="C3299">
        <v>0</v>
      </c>
      <c r="D3299">
        <v>0</v>
      </c>
      <c r="E3299">
        <v>0</v>
      </c>
      <c r="F3299">
        <v>0</v>
      </c>
      <c r="G3299" s="1">
        <v>0</v>
      </c>
      <c r="H3299">
        <v>0</v>
      </c>
      <c r="I3299">
        <v>0</v>
      </c>
      <c r="J3299" s="9" t="s">
        <v>4863</v>
      </c>
    </row>
    <row r="3300" spans="1:10" hidden="1" x14ac:dyDescent="0.25">
      <c r="A3300" s="9" t="s">
        <v>10019</v>
      </c>
      <c r="B3300" s="9" t="s">
        <v>10012</v>
      </c>
      <c r="C3300">
        <v>0</v>
      </c>
      <c r="D3300">
        <v>0</v>
      </c>
      <c r="E3300">
        <v>0</v>
      </c>
      <c r="F3300">
        <v>0</v>
      </c>
      <c r="G3300" s="1">
        <v>0</v>
      </c>
      <c r="H3300">
        <v>0</v>
      </c>
      <c r="I3300">
        <v>0</v>
      </c>
      <c r="J3300" s="9" t="s">
        <v>4863</v>
      </c>
    </row>
    <row r="3301" spans="1:10" hidden="1" x14ac:dyDescent="0.25">
      <c r="A3301" s="9" t="s">
        <v>10163</v>
      </c>
      <c r="B3301" s="9" t="s">
        <v>4917</v>
      </c>
      <c r="C3301">
        <v>0</v>
      </c>
      <c r="D3301">
        <v>0</v>
      </c>
      <c r="E3301">
        <v>0</v>
      </c>
      <c r="F3301">
        <v>0</v>
      </c>
      <c r="G3301" s="1">
        <v>0</v>
      </c>
      <c r="H3301">
        <v>0</v>
      </c>
      <c r="I3301">
        <v>0</v>
      </c>
      <c r="J3301" s="9" t="s">
        <v>4863</v>
      </c>
    </row>
    <row r="3302" spans="1:10" hidden="1" x14ac:dyDescent="0.25">
      <c r="A3302" s="9" t="s">
        <v>10014</v>
      </c>
      <c r="B3302" s="9" t="s">
        <v>10012</v>
      </c>
      <c r="C3302">
        <v>0</v>
      </c>
      <c r="D3302">
        <v>0</v>
      </c>
      <c r="E3302">
        <v>0</v>
      </c>
      <c r="F3302">
        <v>0</v>
      </c>
      <c r="G3302" s="1">
        <v>0</v>
      </c>
      <c r="H3302">
        <v>0</v>
      </c>
      <c r="I3302">
        <v>0</v>
      </c>
      <c r="J3302" s="9" t="s">
        <v>4863</v>
      </c>
    </row>
    <row r="3303" spans="1:10" hidden="1" x14ac:dyDescent="0.25">
      <c r="A3303" s="9" t="s">
        <v>10164</v>
      </c>
      <c r="B3303" s="9" t="s">
        <v>4917</v>
      </c>
      <c r="C3303">
        <v>0</v>
      </c>
      <c r="D3303">
        <v>0</v>
      </c>
      <c r="E3303">
        <v>0</v>
      </c>
      <c r="F3303">
        <v>0</v>
      </c>
      <c r="G3303" s="1">
        <v>0</v>
      </c>
      <c r="H3303">
        <v>0</v>
      </c>
      <c r="I3303">
        <v>0</v>
      </c>
      <c r="J3303" s="9" t="s">
        <v>4863</v>
      </c>
    </row>
    <row r="3304" spans="1:10" hidden="1" x14ac:dyDescent="0.25">
      <c r="A3304" s="9" t="s">
        <v>10015</v>
      </c>
      <c r="B3304" s="9" t="s">
        <v>10016</v>
      </c>
      <c r="C3304">
        <v>0</v>
      </c>
      <c r="D3304">
        <v>0</v>
      </c>
      <c r="E3304">
        <v>0</v>
      </c>
      <c r="F3304">
        <v>0</v>
      </c>
      <c r="G3304" s="1">
        <v>0</v>
      </c>
      <c r="H3304">
        <v>0</v>
      </c>
      <c r="I3304">
        <v>0</v>
      </c>
      <c r="J3304" s="9" t="s">
        <v>4863</v>
      </c>
    </row>
    <row r="3305" spans="1:10" hidden="1" x14ac:dyDescent="0.25">
      <c r="A3305" s="9" t="s">
        <v>10155</v>
      </c>
      <c r="B3305" s="9" t="s">
        <v>4917</v>
      </c>
      <c r="C3305">
        <v>0</v>
      </c>
      <c r="D3305">
        <v>0</v>
      </c>
      <c r="E3305">
        <v>0</v>
      </c>
      <c r="F3305">
        <v>0</v>
      </c>
      <c r="G3305" s="1">
        <v>0</v>
      </c>
      <c r="H3305">
        <v>0</v>
      </c>
      <c r="I3305">
        <v>0</v>
      </c>
      <c r="J3305" s="9" t="s">
        <v>4863</v>
      </c>
    </row>
    <row r="3306" spans="1:10" hidden="1" x14ac:dyDescent="0.25">
      <c r="A3306" s="9" t="s">
        <v>10179</v>
      </c>
      <c r="B3306" s="9" t="s">
        <v>10180</v>
      </c>
      <c r="C3306">
        <v>0</v>
      </c>
      <c r="D3306">
        <v>0</v>
      </c>
      <c r="E3306">
        <v>0</v>
      </c>
      <c r="F3306">
        <v>0</v>
      </c>
      <c r="G3306" s="1">
        <v>0</v>
      </c>
      <c r="H3306">
        <v>0</v>
      </c>
      <c r="I3306">
        <v>0</v>
      </c>
      <c r="J3306" s="9" t="s">
        <v>4863</v>
      </c>
    </row>
    <row r="3307" spans="1:10" hidden="1" x14ac:dyDescent="0.25">
      <c r="A3307" s="9" t="s">
        <v>10313</v>
      </c>
      <c r="B3307" s="9" t="s">
        <v>4917</v>
      </c>
      <c r="C3307">
        <v>0</v>
      </c>
      <c r="D3307">
        <v>0</v>
      </c>
      <c r="E3307">
        <v>0</v>
      </c>
      <c r="F3307">
        <v>0</v>
      </c>
      <c r="G3307" s="1">
        <v>0</v>
      </c>
      <c r="H3307">
        <v>0</v>
      </c>
      <c r="I3307">
        <v>0</v>
      </c>
      <c r="J3307" s="9" t="s">
        <v>4863</v>
      </c>
    </row>
    <row r="3308" spans="1:10" hidden="1" x14ac:dyDescent="0.25">
      <c r="A3308" s="9" t="s">
        <v>10183</v>
      </c>
      <c r="B3308" s="9" t="s">
        <v>10182</v>
      </c>
      <c r="C3308">
        <v>0</v>
      </c>
      <c r="D3308">
        <v>0</v>
      </c>
      <c r="E3308">
        <v>0</v>
      </c>
      <c r="F3308">
        <v>0</v>
      </c>
      <c r="G3308" s="1">
        <v>0</v>
      </c>
      <c r="H3308">
        <v>0</v>
      </c>
      <c r="I3308">
        <v>0</v>
      </c>
      <c r="J3308" s="9" t="s">
        <v>4863</v>
      </c>
    </row>
    <row r="3309" spans="1:10" hidden="1" x14ac:dyDescent="0.25">
      <c r="A3309" s="9" t="s">
        <v>10742</v>
      </c>
      <c r="B3309" s="9" t="s">
        <v>4917</v>
      </c>
      <c r="C3309">
        <v>0</v>
      </c>
      <c r="D3309">
        <v>0</v>
      </c>
      <c r="E3309">
        <v>0</v>
      </c>
      <c r="F3309">
        <v>0</v>
      </c>
      <c r="G3309" s="1">
        <v>0</v>
      </c>
      <c r="H3309">
        <v>0</v>
      </c>
      <c r="I3309">
        <v>0</v>
      </c>
      <c r="J3309" s="9" t="s">
        <v>4863</v>
      </c>
    </row>
    <row r="3310" spans="1:10" hidden="1" x14ac:dyDescent="0.25">
      <c r="A3310" s="9" t="s">
        <v>10184</v>
      </c>
      <c r="B3310" s="9" t="s">
        <v>10182</v>
      </c>
      <c r="C3310">
        <v>0</v>
      </c>
      <c r="D3310">
        <v>0</v>
      </c>
      <c r="E3310">
        <v>0</v>
      </c>
      <c r="F3310">
        <v>0</v>
      </c>
      <c r="G3310" s="1">
        <v>0</v>
      </c>
      <c r="H3310">
        <v>0</v>
      </c>
      <c r="I3310">
        <v>0</v>
      </c>
      <c r="J3310" s="9" t="s">
        <v>4863</v>
      </c>
    </row>
    <row r="3311" spans="1:10" hidden="1" x14ac:dyDescent="0.25">
      <c r="A3311" s="9" t="s">
        <v>10743</v>
      </c>
      <c r="B3311" s="9" t="s">
        <v>4917</v>
      </c>
      <c r="C3311">
        <v>0</v>
      </c>
      <c r="D3311">
        <v>0</v>
      </c>
      <c r="E3311">
        <v>0</v>
      </c>
      <c r="F3311">
        <v>0</v>
      </c>
      <c r="G3311" s="1">
        <v>0</v>
      </c>
      <c r="H3311">
        <v>0</v>
      </c>
      <c r="I3311">
        <v>0</v>
      </c>
      <c r="J3311" s="9" t="s">
        <v>4863</v>
      </c>
    </row>
    <row r="3312" spans="1:10" hidden="1" x14ac:dyDescent="0.25">
      <c r="A3312" s="9" t="s">
        <v>10314</v>
      </c>
      <c r="B3312" s="9" t="s">
        <v>10315</v>
      </c>
      <c r="C3312">
        <v>0</v>
      </c>
      <c r="D3312">
        <v>0</v>
      </c>
      <c r="E3312">
        <v>0</v>
      </c>
      <c r="F3312">
        <v>0</v>
      </c>
      <c r="G3312" s="1">
        <v>0</v>
      </c>
      <c r="H3312">
        <v>0</v>
      </c>
      <c r="I3312">
        <v>0</v>
      </c>
      <c r="J3312" s="9" t="s">
        <v>4863</v>
      </c>
    </row>
    <row r="3313" spans="1:10" hidden="1" x14ac:dyDescent="0.25">
      <c r="A3313" s="9" t="s">
        <v>10551</v>
      </c>
      <c r="B3313" s="9" t="s">
        <v>4917</v>
      </c>
      <c r="C3313">
        <v>0</v>
      </c>
      <c r="D3313">
        <v>0</v>
      </c>
      <c r="E3313">
        <v>0</v>
      </c>
      <c r="F3313">
        <v>0</v>
      </c>
      <c r="G3313" s="1">
        <v>0</v>
      </c>
      <c r="H3313">
        <v>0</v>
      </c>
      <c r="I3313">
        <v>0</v>
      </c>
      <c r="J3313" s="9" t="s">
        <v>4863</v>
      </c>
    </row>
    <row r="3314" spans="1:10" hidden="1" x14ac:dyDescent="0.25">
      <c r="A3314" s="9" t="s">
        <v>10316</v>
      </c>
      <c r="B3314" s="9" t="s">
        <v>10311</v>
      </c>
      <c r="C3314">
        <v>0</v>
      </c>
      <c r="D3314">
        <v>0</v>
      </c>
      <c r="E3314">
        <v>0</v>
      </c>
      <c r="F3314">
        <v>0</v>
      </c>
      <c r="G3314" s="1">
        <v>0</v>
      </c>
      <c r="H3314">
        <v>0</v>
      </c>
      <c r="I3314">
        <v>0</v>
      </c>
      <c r="J3314" s="9" t="s">
        <v>4863</v>
      </c>
    </row>
    <row r="3315" spans="1:10" hidden="1" x14ac:dyDescent="0.25">
      <c r="A3315" s="9" t="s">
        <v>11098</v>
      </c>
      <c r="B3315" s="9" t="s">
        <v>4917</v>
      </c>
      <c r="C3315">
        <v>0</v>
      </c>
      <c r="D3315">
        <v>0</v>
      </c>
      <c r="E3315">
        <v>0</v>
      </c>
      <c r="F3315">
        <v>0</v>
      </c>
      <c r="G3315" s="1">
        <v>0</v>
      </c>
      <c r="H3315">
        <v>0</v>
      </c>
      <c r="I3315">
        <v>0</v>
      </c>
      <c r="J3315" s="9" t="s">
        <v>4863</v>
      </c>
    </row>
    <row r="3316" spans="1:10" hidden="1" x14ac:dyDescent="0.25">
      <c r="A3316" s="9" t="s">
        <v>10317</v>
      </c>
      <c r="B3316" s="9" t="s">
        <v>10318</v>
      </c>
      <c r="C3316">
        <v>0</v>
      </c>
      <c r="D3316">
        <v>0</v>
      </c>
      <c r="E3316">
        <v>0</v>
      </c>
      <c r="F3316">
        <v>0</v>
      </c>
      <c r="G3316" s="1">
        <v>0</v>
      </c>
      <c r="H3316">
        <v>0</v>
      </c>
      <c r="I3316">
        <v>0</v>
      </c>
      <c r="J3316" s="9" t="s">
        <v>4863</v>
      </c>
    </row>
    <row r="3317" spans="1:10" hidden="1" x14ac:dyDescent="0.25">
      <c r="A3317" s="9" t="s">
        <v>10744</v>
      </c>
      <c r="B3317" s="9" t="s">
        <v>4917</v>
      </c>
      <c r="C3317">
        <v>0</v>
      </c>
      <c r="D3317">
        <v>0</v>
      </c>
      <c r="E3317">
        <v>0</v>
      </c>
      <c r="F3317">
        <v>0</v>
      </c>
      <c r="G3317" s="1">
        <v>0</v>
      </c>
      <c r="H3317">
        <v>0</v>
      </c>
      <c r="I3317">
        <v>0</v>
      </c>
      <c r="J3317" s="9" t="s">
        <v>4863</v>
      </c>
    </row>
    <row r="3318" spans="1:10" hidden="1" x14ac:dyDescent="0.25">
      <c r="A3318" s="9" t="s">
        <v>10552</v>
      </c>
      <c r="B3318" s="9" t="s">
        <v>10548</v>
      </c>
      <c r="C3318">
        <v>0</v>
      </c>
      <c r="D3318">
        <v>0</v>
      </c>
      <c r="E3318">
        <v>0</v>
      </c>
      <c r="F3318">
        <v>0</v>
      </c>
      <c r="G3318" s="1">
        <v>0</v>
      </c>
      <c r="H3318">
        <v>0</v>
      </c>
      <c r="I3318">
        <v>0</v>
      </c>
      <c r="J3318" s="9" t="s">
        <v>4863</v>
      </c>
    </row>
    <row r="3319" spans="1:10" hidden="1" x14ac:dyDescent="0.25">
      <c r="A3319" s="9" t="s">
        <v>10745</v>
      </c>
      <c r="B3319" s="9" t="s">
        <v>4917</v>
      </c>
      <c r="C3319">
        <v>0</v>
      </c>
      <c r="D3319">
        <v>0</v>
      </c>
      <c r="E3319">
        <v>0</v>
      </c>
      <c r="F3319">
        <v>0</v>
      </c>
      <c r="G3319" s="1">
        <v>0</v>
      </c>
      <c r="H3319">
        <v>0</v>
      </c>
      <c r="I3319">
        <v>0</v>
      </c>
      <c r="J3319" s="9" t="s">
        <v>4863</v>
      </c>
    </row>
    <row r="3320" spans="1:10" hidden="1" x14ac:dyDescent="0.25">
      <c r="A3320" s="9" t="s">
        <v>11146</v>
      </c>
      <c r="B3320" s="9" t="s">
        <v>11147</v>
      </c>
      <c r="C3320">
        <v>0</v>
      </c>
      <c r="D3320">
        <v>0</v>
      </c>
      <c r="E3320">
        <v>0</v>
      </c>
      <c r="F3320">
        <v>0</v>
      </c>
      <c r="G3320" s="1">
        <v>0</v>
      </c>
      <c r="H3320">
        <v>0</v>
      </c>
      <c r="I3320">
        <v>0</v>
      </c>
      <c r="J3320" s="9" t="s">
        <v>4863</v>
      </c>
    </row>
    <row r="3321" spans="1:10" hidden="1" x14ac:dyDescent="0.25">
      <c r="A3321" s="9" t="s">
        <v>11259</v>
      </c>
      <c r="B3321" s="9" t="s">
        <v>4917</v>
      </c>
      <c r="C3321">
        <v>0</v>
      </c>
      <c r="D3321">
        <v>0</v>
      </c>
      <c r="E3321">
        <v>0</v>
      </c>
      <c r="F3321">
        <v>0</v>
      </c>
      <c r="G3321" s="1">
        <v>0</v>
      </c>
      <c r="H3321">
        <v>0</v>
      </c>
      <c r="I3321">
        <v>0</v>
      </c>
      <c r="J3321" s="9" t="s">
        <v>4863</v>
      </c>
    </row>
    <row r="3322" spans="1:10" hidden="1" x14ac:dyDescent="0.25">
      <c r="A3322" s="9" t="s">
        <v>10553</v>
      </c>
      <c r="B3322" s="9" t="s">
        <v>10550</v>
      </c>
      <c r="C3322">
        <v>0</v>
      </c>
      <c r="D3322">
        <v>0</v>
      </c>
      <c r="E3322">
        <v>0</v>
      </c>
      <c r="F3322">
        <v>0</v>
      </c>
      <c r="G3322" s="1">
        <v>0</v>
      </c>
      <c r="H3322">
        <v>0</v>
      </c>
      <c r="I3322">
        <v>0</v>
      </c>
      <c r="J3322" s="9" t="s">
        <v>4863</v>
      </c>
    </row>
    <row r="3323" spans="1:10" hidden="1" x14ac:dyDescent="0.25">
      <c r="A3323" s="9" t="s">
        <v>10746</v>
      </c>
      <c r="B3323" s="9" t="s">
        <v>4917</v>
      </c>
      <c r="C3323">
        <v>0</v>
      </c>
      <c r="D3323">
        <v>0</v>
      </c>
      <c r="E3323">
        <v>0</v>
      </c>
      <c r="F3323">
        <v>0</v>
      </c>
      <c r="G3323" s="1">
        <v>0</v>
      </c>
      <c r="H3323">
        <v>0</v>
      </c>
      <c r="I3323">
        <v>0</v>
      </c>
      <c r="J3323" s="9" t="s">
        <v>4863</v>
      </c>
    </row>
    <row r="3324" spans="1:10" hidden="1" x14ac:dyDescent="0.25">
      <c r="A3324" s="9" t="s">
        <v>10554</v>
      </c>
      <c r="B3324" s="9" t="s">
        <v>10550</v>
      </c>
      <c r="C3324">
        <v>0</v>
      </c>
      <c r="D3324">
        <v>0</v>
      </c>
      <c r="E3324">
        <v>0</v>
      </c>
      <c r="F3324">
        <v>0</v>
      </c>
      <c r="G3324" s="1">
        <v>0</v>
      </c>
      <c r="H3324">
        <v>0</v>
      </c>
      <c r="I3324">
        <v>0</v>
      </c>
      <c r="J3324" s="9" t="s">
        <v>4863</v>
      </c>
    </row>
    <row r="3325" spans="1:10" hidden="1" x14ac:dyDescent="0.25">
      <c r="A3325" s="9" t="s">
        <v>10747</v>
      </c>
      <c r="B3325" s="9" t="s">
        <v>4917</v>
      </c>
      <c r="C3325">
        <v>0</v>
      </c>
      <c r="D3325">
        <v>0</v>
      </c>
      <c r="E3325">
        <v>0</v>
      </c>
      <c r="F3325">
        <v>0</v>
      </c>
      <c r="G3325" s="1">
        <v>0</v>
      </c>
      <c r="H3325">
        <v>0</v>
      </c>
      <c r="I3325">
        <v>0</v>
      </c>
      <c r="J3325" s="9" t="s">
        <v>4863</v>
      </c>
    </row>
    <row r="3326" spans="1:10" hidden="1" x14ac:dyDescent="0.25">
      <c r="A3326" s="9" t="s">
        <v>10555</v>
      </c>
      <c r="B3326" s="9" t="s">
        <v>10550</v>
      </c>
      <c r="C3326">
        <v>0</v>
      </c>
      <c r="D3326">
        <v>0</v>
      </c>
      <c r="E3326">
        <v>0</v>
      </c>
      <c r="F3326">
        <v>0</v>
      </c>
      <c r="G3326" s="1">
        <v>0</v>
      </c>
      <c r="H3326">
        <v>0</v>
      </c>
      <c r="I3326">
        <v>0</v>
      </c>
      <c r="J3326" s="9" t="s">
        <v>4863</v>
      </c>
    </row>
    <row r="3327" spans="1:10" hidden="1" x14ac:dyDescent="0.25">
      <c r="A3327" s="9" t="s">
        <v>10748</v>
      </c>
      <c r="B3327" s="9" t="s">
        <v>4917</v>
      </c>
      <c r="C3327">
        <v>0</v>
      </c>
      <c r="D3327">
        <v>0</v>
      </c>
      <c r="E3327">
        <v>0</v>
      </c>
      <c r="F3327">
        <v>0</v>
      </c>
      <c r="G3327" s="1">
        <v>0</v>
      </c>
      <c r="H3327">
        <v>0</v>
      </c>
      <c r="I3327">
        <v>0</v>
      </c>
      <c r="J3327" s="9" t="s">
        <v>4863</v>
      </c>
    </row>
    <row r="3328" spans="1:10" hidden="1" x14ac:dyDescent="0.25">
      <c r="A3328" s="9" t="s">
        <v>10556</v>
      </c>
      <c r="B3328" s="9" t="s">
        <v>10557</v>
      </c>
      <c r="C3328">
        <v>0</v>
      </c>
      <c r="D3328">
        <v>0</v>
      </c>
      <c r="E3328">
        <v>0</v>
      </c>
      <c r="F3328">
        <v>0</v>
      </c>
      <c r="G3328" s="1">
        <v>0</v>
      </c>
      <c r="H3328">
        <v>0</v>
      </c>
      <c r="I3328">
        <v>0</v>
      </c>
      <c r="J3328" s="9" t="s">
        <v>4863</v>
      </c>
    </row>
    <row r="3329" spans="1:10" hidden="1" x14ac:dyDescent="0.25">
      <c r="A3329" s="9" t="s">
        <v>10982</v>
      </c>
      <c r="B3329" s="9" t="s">
        <v>4917</v>
      </c>
      <c r="C3329">
        <v>0</v>
      </c>
      <c r="D3329">
        <v>0</v>
      </c>
      <c r="E3329">
        <v>0</v>
      </c>
      <c r="F3329">
        <v>0</v>
      </c>
      <c r="G3329" s="1">
        <v>0</v>
      </c>
      <c r="H3329">
        <v>0</v>
      </c>
      <c r="I3329">
        <v>0</v>
      </c>
      <c r="J3329" s="9" t="s">
        <v>4863</v>
      </c>
    </row>
    <row r="3330" spans="1:10" hidden="1" x14ac:dyDescent="0.25">
      <c r="A3330" s="9" t="s">
        <v>10558</v>
      </c>
      <c r="B3330" s="9" t="s">
        <v>10548</v>
      </c>
      <c r="C3330">
        <v>0</v>
      </c>
      <c r="D3330">
        <v>0</v>
      </c>
      <c r="E3330">
        <v>0</v>
      </c>
      <c r="F3330">
        <v>0</v>
      </c>
      <c r="G3330" s="1">
        <v>0</v>
      </c>
      <c r="H3330">
        <v>0</v>
      </c>
      <c r="I3330">
        <v>0</v>
      </c>
      <c r="J3330" s="9" t="s">
        <v>4863</v>
      </c>
    </row>
    <row r="3331" spans="1:10" hidden="1" x14ac:dyDescent="0.25">
      <c r="A3331" s="9" t="s">
        <v>10749</v>
      </c>
      <c r="B3331" s="9" t="s">
        <v>4917</v>
      </c>
      <c r="C3331">
        <v>0</v>
      </c>
      <c r="D3331">
        <v>0</v>
      </c>
      <c r="E3331">
        <v>0</v>
      </c>
      <c r="F3331">
        <v>0</v>
      </c>
      <c r="G3331" s="1">
        <v>0</v>
      </c>
      <c r="H3331">
        <v>0</v>
      </c>
      <c r="I3331">
        <v>0</v>
      </c>
      <c r="J3331" s="9" t="s">
        <v>4863</v>
      </c>
    </row>
    <row r="3332" spans="1:10" hidden="1" x14ac:dyDescent="0.25">
      <c r="A3332" s="9" t="s">
        <v>10559</v>
      </c>
      <c r="B3332" s="9" t="s">
        <v>10548</v>
      </c>
      <c r="C3332">
        <v>0</v>
      </c>
      <c r="D3332">
        <v>0</v>
      </c>
      <c r="E3332">
        <v>0</v>
      </c>
      <c r="F3332">
        <v>0</v>
      </c>
      <c r="G3332" s="1">
        <v>0</v>
      </c>
      <c r="H3332">
        <v>0</v>
      </c>
      <c r="I3332">
        <v>0</v>
      </c>
      <c r="J3332" s="9" t="s">
        <v>4863</v>
      </c>
    </row>
    <row r="3333" spans="1:10" hidden="1" x14ac:dyDescent="0.25">
      <c r="A3333" s="9" t="s">
        <v>10750</v>
      </c>
      <c r="B3333" s="9" t="s">
        <v>4917</v>
      </c>
      <c r="C3333">
        <v>0</v>
      </c>
      <c r="D3333">
        <v>0</v>
      </c>
      <c r="E3333">
        <v>0</v>
      </c>
      <c r="F3333">
        <v>0</v>
      </c>
      <c r="G3333" s="1">
        <v>0</v>
      </c>
      <c r="H3333">
        <v>0</v>
      </c>
      <c r="I3333">
        <v>0</v>
      </c>
      <c r="J3333" s="9" t="s">
        <v>4863</v>
      </c>
    </row>
    <row r="3334" spans="1:10" hidden="1" x14ac:dyDescent="0.25">
      <c r="A3334" s="9" t="s">
        <v>10883</v>
      </c>
      <c r="B3334" s="9" t="s">
        <v>10884</v>
      </c>
      <c r="C3334">
        <v>0</v>
      </c>
      <c r="D3334">
        <v>0</v>
      </c>
      <c r="E3334">
        <v>0</v>
      </c>
      <c r="F3334">
        <v>0</v>
      </c>
      <c r="G3334" s="1">
        <v>0</v>
      </c>
      <c r="H3334">
        <v>0</v>
      </c>
      <c r="I3334">
        <v>0</v>
      </c>
      <c r="J3334" s="9" t="s">
        <v>4863</v>
      </c>
    </row>
    <row r="3335" spans="1:10" hidden="1" x14ac:dyDescent="0.25">
      <c r="A3335" s="9" t="s">
        <v>10751</v>
      </c>
      <c r="B3335" s="9" t="s">
        <v>4917</v>
      </c>
      <c r="C3335">
        <v>0</v>
      </c>
      <c r="D3335">
        <v>0</v>
      </c>
      <c r="E3335">
        <v>0</v>
      </c>
      <c r="F3335">
        <v>0</v>
      </c>
      <c r="G3335" s="1">
        <v>0</v>
      </c>
      <c r="H3335">
        <v>0</v>
      </c>
      <c r="I3335">
        <v>0</v>
      </c>
      <c r="J3335" s="9" t="s">
        <v>4863</v>
      </c>
    </row>
    <row r="3336" spans="1:10" hidden="1" x14ac:dyDescent="0.25">
      <c r="A3336" s="9" t="s">
        <v>10885</v>
      </c>
      <c r="B3336" s="9" t="s">
        <v>10884</v>
      </c>
      <c r="C3336">
        <v>0</v>
      </c>
      <c r="D3336">
        <v>0</v>
      </c>
      <c r="E3336">
        <v>0</v>
      </c>
      <c r="F3336">
        <v>0</v>
      </c>
      <c r="G3336" s="1">
        <v>0</v>
      </c>
      <c r="H3336">
        <v>0</v>
      </c>
      <c r="I3336">
        <v>0</v>
      </c>
      <c r="J3336" s="9" t="s">
        <v>4863</v>
      </c>
    </row>
    <row r="3337" spans="1:10" hidden="1" x14ac:dyDescent="0.25">
      <c r="A3337" s="9" t="s">
        <v>10752</v>
      </c>
      <c r="B3337" s="9" t="s">
        <v>4917</v>
      </c>
      <c r="C3337">
        <v>0</v>
      </c>
      <c r="D3337">
        <v>0</v>
      </c>
      <c r="E3337">
        <v>0</v>
      </c>
      <c r="F3337">
        <v>0</v>
      </c>
      <c r="G3337" s="1">
        <v>0</v>
      </c>
      <c r="H3337">
        <v>0</v>
      </c>
      <c r="I3337">
        <v>0</v>
      </c>
      <c r="J3337" s="9" t="s">
        <v>4863</v>
      </c>
    </row>
    <row r="3338" spans="1:10" hidden="1" x14ac:dyDescent="0.25">
      <c r="A3338" s="9" t="s">
        <v>10886</v>
      </c>
      <c r="B3338" s="9" t="s">
        <v>10884</v>
      </c>
      <c r="C3338">
        <v>0</v>
      </c>
      <c r="D3338">
        <v>0</v>
      </c>
      <c r="E3338">
        <v>0</v>
      </c>
      <c r="F3338">
        <v>0</v>
      </c>
      <c r="G3338" s="1">
        <v>0</v>
      </c>
      <c r="H3338">
        <v>0</v>
      </c>
      <c r="I3338">
        <v>0</v>
      </c>
      <c r="J3338" s="9" t="s">
        <v>4863</v>
      </c>
    </row>
    <row r="3339" spans="1:10" hidden="1" x14ac:dyDescent="0.25">
      <c r="A3339" s="9" t="s">
        <v>10753</v>
      </c>
      <c r="B3339" s="9" t="s">
        <v>4917</v>
      </c>
      <c r="C3339">
        <v>0</v>
      </c>
      <c r="D3339">
        <v>0</v>
      </c>
      <c r="E3339">
        <v>0</v>
      </c>
      <c r="F3339">
        <v>0</v>
      </c>
      <c r="G3339" s="1">
        <v>0</v>
      </c>
      <c r="H3339">
        <v>0</v>
      </c>
      <c r="I3339">
        <v>0</v>
      </c>
      <c r="J3339" s="9" t="s">
        <v>4863</v>
      </c>
    </row>
    <row r="3340" spans="1:10" hidden="1" x14ac:dyDescent="0.25">
      <c r="A3340" s="9" t="s">
        <v>10887</v>
      </c>
      <c r="B3340" s="9" t="s">
        <v>10884</v>
      </c>
      <c r="C3340">
        <v>0</v>
      </c>
      <c r="D3340">
        <v>0</v>
      </c>
      <c r="E3340">
        <v>0</v>
      </c>
      <c r="F3340">
        <v>0</v>
      </c>
      <c r="G3340" s="1">
        <v>0</v>
      </c>
      <c r="H3340">
        <v>0</v>
      </c>
      <c r="I3340">
        <v>0</v>
      </c>
      <c r="J3340" s="9" t="s">
        <v>4863</v>
      </c>
    </row>
    <row r="3341" spans="1:10" hidden="1" x14ac:dyDescent="0.25">
      <c r="A3341" s="9" t="s">
        <v>10754</v>
      </c>
      <c r="B3341" s="9" t="s">
        <v>4917</v>
      </c>
      <c r="C3341">
        <v>0</v>
      </c>
      <c r="D3341">
        <v>0</v>
      </c>
      <c r="E3341">
        <v>0</v>
      </c>
      <c r="F3341">
        <v>0</v>
      </c>
      <c r="G3341" s="1">
        <v>0</v>
      </c>
      <c r="H3341">
        <v>0</v>
      </c>
      <c r="I3341">
        <v>0</v>
      </c>
      <c r="J3341" s="9" t="s">
        <v>4863</v>
      </c>
    </row>
    <row r="3342" spans="1:10" hidden="1" x14ac:dyDescent="0.25">
      <c r="A3342" s="9" t="s">
        <v>10888</v>
      </c>
      <c r="B3342" s="9" t="s">
        <v>10018</v>
      </c>
      <c r="C3342">
        <v>0</v>
      </c>
      <c r="D3342">
        <v>0</v>
      </c>
      <c r="E3342">
        <v>0</v>
      </c>
      <c r="F3342">
        <v>0</v>
      </c>
      <c r="G3342" s="1">
        <v>0</v>
      </c>
      <c r="H3342">
        <v>0</v>
      </c>
      <c r="I3342">
        <v>0</v>
      </c>
      <c r="J3342" s="9" t="s">
        <v>4863</v>
      </c>
    </row>
    <row r="3343" spans="1:10" hidden="1" x14ac:dyDescent="0.25">
      <c r="A3343" s="9" t="s">
        <v>10755</v>
      </c>
      <c r="B3343" s="9" t="s">
        <v>4917</v>
      </c>
      <c r="C3343">
        <v>0</v>
      </c>
      <c r="D3343">
        <v>0</v>
      </c>
      <c r="E3343">
        <v>0</v>
      </c>
      <c r="F3343">
        <v>0</v>
      </c>
      <c r="G3343" s="1">
        <v>0</v>
      </c>
      <c r="H3343">
        <v>0</v>
      </c>
      <c r="I3343">
        <v>0</v>
      </c>
      <c r="J3343" s="9" t="s">
        <v>4863</v>
      </c>
    </row>
    <row r="3344" spans="1:10" hidden="1" x14ac:dyDescent="0.25">
      <c r="A3344" s="9" t="s">
        <v>10889</v>
      </c>
      <c r="B3344" s="9" t="s">
        <v>10550</v>
      </c>
      <c r="C3344">
        <v>0</v>
      </c>
      <c r="D3344">
        <v>0</v>
      </c>
      <c r="E3344">
        <v>0</v>
      </c>
      <c r="F3344">
        <v>0</v>
      </c>
      <c r="G3344" s="1">
        <v>0</v>
      </c>
      <c r="H3344">
        <v>0</v>
      </c>
      <c r="I3344">
        <v>0</v>
      </c>
      <c r="J3344" s="9" t="s">
        <v>4863</v>
      </c>
    </row>
    <row r="3345" spans="1:10" hidden="1" x14ac:dyDescent="0.25">
      <c r="A3345" s="9" t="s">
        <v>10944</v>
      </c>
      <c r="B3345" s="9" t="s">
        <v>4917</v>
      </c>
      <c r="C3345">
        <v>0</v>
      </c>
      <c r="D3345">
        <v>0</v>
      </c>
      <c r="E3345">
        <v>0</v>
      </c>
      <c r="F3345">
        <v>0</v>
      </c>
      <c r="G3345" s="1">
        <v>0</v>
      </c>
      <c r="H3345">
        <v>0</v>
      </c>
      <c r="I3345">
        <v>0</v>
      </c>
      <c r="J3345" s="9" t="s">
        <v>4863</v>
      </c>
    </row>
    <row r="3346" spans="1:10" hidden="1" x14ac:dyDescent="0.25">
      <c r="A3346" s="9" t="s">
        <v>10890</v>
      </c>
      <c r="B3346" s="9" t="s">
        <v>10550</v>
      </c>
      <c r="C3346">
        <v>0</v>
      </c>
      <c r="D3346">
        <v>0</v>
      </c>
      <c r="E3346">
        <v>0</v>
      </c>
      <c r="F3346">
        <v>0</v>
      </c>
      <c r="G3346" s="1">
        <v>0</v>
      </c>
      <c r="H3346">
        <v>0</v>
      </c>
      <c r="I3346">
        <v>0</v>
      </c>
      <c r="J3346" s="9" t="s">
        <v>4863</v>
      </c>
    </row>
    <row r="3347" spans="1:10" hidden="1" x14ac:dyDescent="0.25">
      <c r="A3347" s="9" t="s">
        <v>10945</v>
      </c>
      <c r="B3347" s="9" t="s">
        <v>4917</v>
      </c>
      <c r="C3347">
        <v>0</v>
      </c>
      <c r="D3347">
        <v>0</v>
      </c>
      <c r="E3347">
        <v>0</v>
      </c>
      <c r="F3347">
        <v>0</v>
      </c>
      <c r="G3347" s="1">
        <v>0</v>
      </c>
      <c r="H3347">
        <v>0</v>
      </c>
      <c r="I3347">
        <v>0</v>
      </c>
      <c r="J3347" s="9" t="s">
        <v>4863</v>
      </c>
    </row>
    <row r="3348" spans="1:10" hidden="1" x14ac:dyDescent="0.25">
      <c r="A3348" s="9" t="s">
        <v>10891</v>
      </c>
      <c r="B3348" s="9" t="s">
        <v>10320</v>
      </c>
      <c r="C3348">
        <v>0</v>
      </c>
      <c r="D3348">
        <v>0</v>
      </c>
      <c r="E3348">
        <v>0</v>
      </c>
      <c r="F3348">
        <v>0</v>
      </c>
      <c r="G3348" s="1">
        <v>0</v>
      </c>
      <c r="H3348">
        <v>0</v>
      </c>
      <c r="I3348">
        <v>0</v>
      </c>
      <c r="J3348" s="9" t="s">
        <v>4863</v>
      </c>
    </row>
    <row r="3349" spans="1:10" hidden="1" x14ac:dyDescent="0.25">
      <c r="A3349" s="9" t="s">
        <v>10953</v>
      </c>
      <c r="B3349" s="9" t="s">
        <v>4917</v>
      </c>
      <c r="C3349">
        <v>0</v>
      </c>
      <c r="D3349">
        <v>0</v>
      </c>
      <c r="E3349">
        <v>0</v>
      </c>
      <c r="F3349">
        <v>0</v>
      </c>
      <c r="G3349" s="1">
        <v>0</v>
      </c>
      <c r="H3349">
        <v>0</v>
      </c>
      <c r="I3349">
        <v>0</v>
      </c>
      <c r="J3349" s="9" t="s">
        <v>4863</v>
      </c>
    </row>
    <row r="3350" spans="1:10" hidden="1" x14ac:dyDescent="0.25">
      <c r="A3350" s="9" t="s">
        <v>10892</v>
      </c>
      <c r="B3350" s="9" t="s">
        <v>10893</v>
      </c>
      <c r="C3350">
        <v>0</v>
      </c>
      <c r="D3350">
        <v>0</v>
      </c>
      <c r="E3350">
        <v>0</v>
      </c>
      <c r="F3350">
        <v>0</v>
      </c>
      <c r="G3350" s="1">
        <v>0</v>
      </c>
      <c r="H3350">
        <v>0</v>
      </c>
      <c r="I3350">
        <v>0</v>
      </c>
      <c r="J3350" s="9" t="s">
        <v>4863</v>
      </c>
    </row>
    <row r="3351" spans="1:10" hidden="1" x14ac:dyDescent="0.25">
      <c r="A3351" s="9" t="s">
        <v>11124</v>
      </c>
      <c r="B3351" s="9" t="s">
        <v>4917</v>
      </c>
      <c r="C3351">
        <v>0</v>
      </c>
      <c r="D3351">
        <v>0</v>
      </c>
      <c r="E3351">
        <v>0</v>
      </c>
      <c r="F3351">
        <v>0</v>
      </c>
      <c r="G3351" s="1">
        <v>0</v>
      </c>
      <c r="H3351">
        <v>0</v>
      </c>
      <c r="I3351">
        <v>0</v>
      </c>
      <c r="J3351" s="9" t="s">
        <v>4863</v>
      </c>
    </row>
    <row r="3352" spans="1:10" hidden="1" x14ac:dyDescent="0.25">
      <c r="A3352" s="9" t="s">
        <v>10922</v>
      </c>
      <c r="B3352" s="9" t="s">
        <v>10016</v>
      </c>
      <c r="C3352">
        <v>0</v>
      </c>
      <c r="D3352">
        <v>0</v>
      </c>
      <c r="E3352">
        <v>0</v>
      </c>
      <c r="F3352">
        <v>0</v>
      </c>
      <c r="G3352" s="1">
        <v>0</v>
      </c>
      <c r="H3352">
        <v>0</v>
      </c>
      <c r="I3352">
        <v>0</v>
      </c>
      <c r="J3352" s="9" t="s">
        <v>4863</v>
      </c>
    </row>
    <row r="3353" spans="1:10" hidden="1" x14ac:dyDescent="0.25">
      <c r="A3353" s="9" t="s">
        <v>11125</v>
      </c>
      <c r="B3353" s="9" t="s">
        <v>4917</v>
      </c>
      <c r="C3353">
        <v>0</v>
      </c>
      <c r="D3353">
        <v>0</v>
      </c>
      <c r="E3353">
        <v>0</v>
      </c>
      <c r="F3353">
        <v>0</v>
      </c>
      <c r="G3353" s="1">
        <v>0</v>
      </c>
      <c r="H3353">
        <v>0</v>
      </c>
      <c r="I3353">
        <v>0</v>
      </c>
      <c r="J3353" s="9" t="s">
        <v>4863</v>
      </c>
    </row>
    <row r="3354" spans="1:10" hidden="1" x14ac:dyDescent="0.25">
      <c r="A3354" s="9" t="s">
        <v>11008</v>
      </c>
      <c r="B3354" s="9" t="s">
        <v>10018</v>
      </c>
      <c r="C3354">
        <v>0</v>
      </c>
      <c r="D3354">
        <v>0</v>
      </c>
      <c r="E3354">
        <v>0</v>
      </c>
      <c r="F3354">
        <v>0</v>
      </c>
      <c r="G3354" s="1">
        <v>0</v>
      </c>
      <c r="H3354">
        <v>0</v>
      </c>
      <c r="I3354">
        <v>0</v>
      </c>
      <c r="J3354" s="9" t="s">
        <v>4863</v>
      </c>
    </row>
    <row r="3355" spans="1:10" hidden="1" x14ac:dyDescent="0.25">
      <c r="A3355" s="9" t="s">
        <v>11126</v>
      </c>
      <c r="B3355" s="9" t="s">
        <v>4917</v>
      </c>
      <c r="C3355">
        <v>0</v>
      </c>
      <c r="D3355">
        <v>0</v>
      </c>
      <c r="E3355">
        <v>0</v>
      </c>
      <c r="F3355">
        <v>0</v>
      </c>
      <c r="G3355" s="1">
        <v>0</v>
      </c>
      <c r="H3355">
        <v>0</v>
      </c>
      <c r="I3355">
        <v>0</v>
      </c>
      <c r="J3355" s="9" t="s">
        <v>4863</v>
      </c>
    </row>
    <row r="3356" spans="1:10" hidden="1" x14ac:dyDescent="0.25">
      <c r="A3356" s="9" t="s">
        <v>11035</v>
      </c>
      <c r="B3356" s="9" t="s">
        <v>10311</v>
      </c>
      <c r="C3356">
        <v>0</v>
      </c>
      <c r="D3356">
        <v>0</v>
      </c>
      <c r="E3356">
        <v>0</v>
      </c>
      <c r="F3356">
        <v>0</v>
      </c>
      <c r="G3356" s="1">
        <v>0</v>
      </c>
      <c r="H3356">
        <v>0</v>
      </c>
      <c r="I3356">
        <v>0</v>
      </c>
      <c r="J3356" s="9" t="s">
        <v>4863</v>
      </c>
    </row>
    <row r="3357" spans="1:10" hidden="1" x14ac:dyDescent="0.25">
      <c r="A3357" s="9" t="s">
        <v>11440</v>
      </c>
      <c r="B3357" s="9" t="s">
        <v>4917</v>
      </c>
      <c r="C3357">
        <v>0</v>
      </c>
      <c r="D3357">
        <v>0</v>
      </c>
      <c r="E3357">
        <v>0</v>
      </c>
      <c r="F3357">
        <v>0</v>
      </c>
      <c r="G3357" s="1">
        <v>0</v>
      </c>
      <c r="H3357">
        <v>0</v>
      </c>
      <c r="I3357">
        <v>0</v>
      </c>
      <c r="J3357" s="9" t="s">
        <v>4863</v>
      </c>
    </row>
    <row r="3358" spans="1:10" hidden="1" x14ac:dyDescent="0.25">
      <c r="A3358" s="9" t="s">
        <v>11049</v>
      </c>
      <c r="B3358" s="9" t="s">
        <v>11050</v>
      </c>
      <c r="C3358">
        <v>0</v>
      </c>
      <c r="D3358">
        <v>0</v>
      </c>
      <c r="E3358">
        <v>0</v>
      </c>
      <c r="F3358">
        <v>0</v>
      </c>
      <c r="G3358" s="1">
        <v>0</v>
      </c>
      <c r="H3358">
        <v>0</v>
      </c>
      <c r="I3358">
        <v>0</v>
      </c>
      <c r="J3358" s="9" t="s">
        <v>4863</v>
      </c>
    </row>
    <row r="3359" spans="1:10" hidden="1" x14ac:dyDescent="0.25">
      <c r="A3359" s="9" t="s">
        <v>11127</v>
      </c>
      <c r="B3359" s="9" t="s">
        <v>4917</v>
      </c>
      <c r="C3359">
        <v>0</v>
      </c>
      <c r="D3359">
        <v>0</v>
      </c>
      <c r="E3359">
        <v>0</v>
      </c>
      <c r="F3359">
        <v>0</v>
      </c>
      <c r="G3359" s="1">
        <v>0</v>
      </c>
      <c r="H3359">
        <v>0</v>
      </c>
      <c r="I3359">
        <v>0</v>
      </c>
      <c r="J3359" s="9" t="s">
        <v>4863</v>
      </c>
    </row>
    <row r="3360" spans="1:10" hidden="1" x14ac:dyDescent="0.25">
      <c r="A3360" s="9" t="s">
        <v>11051</v>
      </c>
      <c r="B3360" s="9" t="s">
        <v>11050</v>
      </c>
      <c r="C3360">
        <v>0</v>
      </c>
      <c r="D3360">
        <v>0</v>
      </c>
      <c r="E3360">
        <v>0</v>
      </c>
      <c r="F3360">
        <v>0</v>
      </c>
      <c r="G3360" s="1">
        <v>0</v>
      </c>
      <c r="H3360">
        <v>0</v>
      </c>
      <c r="I3360">
        <v>0</v>
      </c>
      <c r="J3360" s="9" t="s">
        <v>4863</v>
      </c>
    </row>
    <row r="3361" spans="1:10" hidden="1" x14ac:dyDescent="0.25">
      <c r="A3361" s="9" t="s">
        <v>11128</v>
      </c>
      <c r="B3361" s="9" t="s">
        <v>4917</v>
      </c>
      <c r="C3361">
        <v>0</v>
      </c>
      <c r="D3361">
        <v>0</v>
      </c>
      <c r="E3361">
        <v>0</v>
      </c>
      <c r="F3361">
        <v>0</v>
      </c>
      <c r="G3361" s="1">
        <v>0</v>
      </c>
      <c r="H3361">
        <v>0</v>
      </c>
      <c r="I3361">
        <v>0</v>
      </c>
      <c r="J3361" s="9" t="s">
        <v>4863</v>
      </c>
    </row>
    <row r="3362" spans="1:10" hidden="1" x14ac:dyDescent="0.25">
      <c r="A3362" s="9" t="s">
        <v>11052</v>
      </c>
      <c r="B3362" s="9" t="s">
        <v>11050</v>
      </c>
      <c r="C3362">
        <v>0</v>
      </c>
      <c r="D3362">
        <v>0</v>
      </c>
      <c r="E3362">
        <v>0</v>
      </c>
      <c r="F3362">
        <v>0</v>
      </c>
      <c r="G3362" s="1">
        <v>0</v>
      </c>
      <c r="H3362">
        <v>0</v>
      </c>
      <c r="I3362">
        <v>0</v>
      </c>
      <c r="J3362" s="9" t="s">
        <v>4863</v>
      </c>
    </row>
    <row r="3363" spans="1:10" hidden="1" x14ac:dyDescent="0.25">
      <c r="A3363" s="9" t="s">
        <v>11129</v>
      </c>
      <c r="B3363" s="9" t="s">
        <v>4917</v>
      </c>
      <c r="C3363">
        <v>0</v>
      </c>
      <c r="D3363">
        <v>0</v>
      </c>
      <c r="E3363">
        <v>0</v>
      </c>
      <c r="F3363">
        <v>0</v>
      </c>
      <c r="G3363" s="1">
        <v>0</v>
      </c>
      <c r="H3363">
        <v>0</v>
      </c>
      <c r="I3363">
        <v>0</v>
      </c>
      <c r="J3363" s="9" t="s">
        <v>4863</v>
      </c>
    </row>
    <row r="3364" spans="1:10" hidden="1" x14ac:dyDescent="0.25">
      <c r="A3364" s="9" t="s">
        <v>11053</v>
      </c>
      <c r="B3364" s="9" t="s">
        <v>11050</v>
      </c>
      <c r="C3364">
        <v>0</v>
      </c>
      <c r="D3364">
        <v>0</v>
      </c>
      <c r="E3364">
        <v>0</v>
      </c>
      <c r="F3364">
        <v>0</v>
      </c>
      <c r="G3364" s="1">
        <v>0</v>
      </c>
      <c r="H3364">
        <v>0</v>
      </c>
      <c r="I3364">
        <v>0</v>
      </c>
      <c r="J3364" s="9" t="s">
        <v>4863</v>
      </c>
    </row>
    <row r="3365" spans="1:10" hidden="1" x14ac:dyDescent="0.25">
      <c r="A3365" s="9" t="s">
        <v>11130</v>
      </c>
      <c r="B3365" s="9" t="s">
        <v>4917</v>
      </c>
      <c r="C3365">
        <v>0</v>
      </c>
      <c r="D3365">
        <v>0</v>
      </c>
      <c r="E3365">
        <v>0</v>
      </c>
      <c r="F3365">
        <v>0</v>
      </c>
      <c r="G3365" s="1">
        <v>0</v>
      </c>
      <c r="H3365">
        <v>0</v>
      </c>
      <c r="I3365">
        <v>0</v>
      </c>
      <c r="J3365" s="9" t="s">
        <v>4863</v>
      </c>
    </row>
    <row r="3366" spans="1:10" hidden="1" x14ac:dyDescent="0.25">
      <c r="A3366" s="9" t="s">
        <v>11054</v>
      </c>
      <c r="B3366" s="9" t="s">
        <v>11050</v>
      </c>
      <c r="C3366">
        <v>0</v>
      </c>
      <c r="D3366">
        <v>0</v>
      </c>
      <c r="E3366">
        <v>0</v>
      </c>
      <c r="F3366">
        <v>0</v>
      </c>
      <c r="G3366" s="1">
        <v>0</v>
      </c>
      <c r="H3366">
        <v>0</v>
      </c>
      <c r="I3366">
        <v>0</v>
      </c>
      <c r="J3366" s="9" t="s">
        <v>4863</v>
      </c>
    </row>
    <row r="3367" spans="1:10" hidden="1" x14ac:dyDescent="0.25">
      <c r="A3367" s="9" t="s">
        <v>11131</v>
      </c>
      <c r="B3367" s="9" t="s">
        <v>4917</v>
      </c>
      <c r="C3367">
        <v>0</v>
      </c>
      <c r="D3367">
        <v>0</v>
      </c>
      <c r="E3367">
        <v>0</v>
      </c>
      <c r="F3367">
        <v>0</v>
      </c>
      <c r="G3367" s="1">
        <v>0</v>
      </c>
      <c r="H3367">
        <v>0</v>
      </c>
      <c r="I3367">
        <v>0</v>
      </c>
      <c r="J3367" s="9" t="s">
        <v>4863</v>
      </c>
    </row>
    <row r="3368" spans="1:10" hidden="1" x14ac:dyDescent="0.25">
      <c r="A3368" s="9" t="s">
        <v>11132</v>
      </c>
      <c r="B3368" s="9" t="s">
        <v>10311</v>
      </c>
      <c r="C3368">
        <v>1</v>
      </c>
      <c r="D3368">
        <v>0</v>
      </c>
      <c r="E3368">
        <v>0</v>
      </c>
      <c r="F3368">
        <v>0</v>
      </c>
      <c r="G3368" s="1">
        <v>0</v>
      </c>
      <c r="H3368">
        <v>0</v>
      </c>
      <c r="I3368">
        <v>0</v>
      </c>
      <c r="J3368" s="9" t="s">
        <v>4863</v>
      </c>
    </row>
    <row r="3369" spans="1:10" hidden="1" x14ac:dyDescent="0.25">
      <c r="A3369" s="9" t="s">
        <v>12261</v>
      </c>
      <c r="B3369" s="9" t="s">
        <v>4917</v>
      </c>
      <c r="C3369">
        <v>0</v>
      </c>
      <c r="D3369">
        <v>0</v>
      </c>
      <c r="E3369">
        <v>0</v>
      </c>
      <c r="F3369">
        <v>0</v>
      </c>
      <c r="G3369" s="1">
        <v>0</v>
      </c>
      <c r="H3369">
        <v>0</v>
      </c>
      <c r="I3369">
        <v>0</v>
      </c>
      <c r="J3369" s="9" t="s">
        <v>4863</v>
      </c>
    </row>
    <row r="3370" spans="1:10" hidden="1" x14ac:dyDescent="0.25">
      <c r="A3370" s="9" t="s">
        <v>11148</v>
      </c>
      <c r="B3370" s="9" t="s">
        <v>10016</v>
      </c>
      <c r="C3370">
        <v>0</v>
      </c>
      <c r="D3370">
        <v>0</v>
      </c>
      <c r="E3370">
        <v>0</v>
      </c>
      <c r="F3370">
        <v>0</v>
      </c>
      <c r="G3370" s="1">
        <v>0</v>
      </c>
      <c r="H3370">
        <v>0</v>
      </c>
      <c r="I3370">
        <v>0</v>
      </c>
      <c r="J3370" s="9" t="s">
        <v>4863</v>
      </c>
    </row>
    <row r="3371" spans="1:10" hidden="1" x14ac:dyDescent="0.25">
      <c r="A3371" s="9" t="s">
        <v>11711</v>
      </c>
      <c r="B3371" s="9" t="s">
        <v>4917</v>
      </c>
      <c r="C3371">
        <v>0</v>
      </c>
      <c r="D3371">
        <v>0</v>
      </c>
      <c r="E3371">
        <v>0</v>
      </c>
      <c r="F3371">
        <v>0</v>
      </c>
      <c r="G3371" s="1">
        <v>0</v>
      </c>
      <c r="H3371">
        <v>0</v>
      </c>
      <c r="I3371">
        <v>0</v>
      </c>
      <c r="J3371" s="9" t="s">
        <v>4863</v>
      </c>
    </row>
    <row r="3372" spans="1:10" hidden="1" x14ac:dyDescent="0.25">
      <c r="A3372" s="9" t="s">
        <v>11149</v>
      </c>
      <c r="B3372" s="9" t="s">
        <v>10182</v>
      </c>
      <c r="C3372">
        <v>0</v>
      </c>
      <c r="D3372">
        <v>0</v>
      </c>
      <c r="E3372">
        <v>0</v>
      </c>
      <c r="F3372">
        <v>0</v>
      </c>
      <c r="G3372" s="1">
        <v>0</v>
      </c>
      <c r="H3372">
        <v>0</v>
      </c>
      <c r="I3372">
        <v>0</v>
      </c>
      <c r="J3372" s="9" t="s">
        <v>4863</v>
      </c>
    </row>
    <row r="3373" spans="1:10" hidden="1" x14ac:dyDescent="0.25">
      <c r="A3373" s="9" t="s">
        <v>11568</v>
      </c>
      <c r="B3373" s="9" t="s">
        <v>4917</v>
      </c>
      <c r="C3373">
        <v>0</v>
      </c>
      <c r="D3373">
        <v>0</v>
      </c>
      <c r="E3373">
        <v>0</v>
      </c>
      <c r="F3373">
        <v>0</v>
      </c>
      <c r="G3373" s="1">
        <v>0</v>
      </c>
      <c r="H3373">
        <v>0</v>
      </c>
      <c r="I3373">
        <v>0</v>
      </c>
      <c r="J3373" s="9" t="s">
        <v>4863</v>
      </c>
    </row>
    <row r="3374" spans="1:10" hidden="1" x14ac:dyDescent="0.25">
      <c r="A3374" s="9" t="s">
        <v>11150</v>
      </c>
      <c r="B3374" s="9" t="s">
        <v>10182</v>
      </c>
      <c r="C3374">
        <v>0</v>
      </c>
      <c r="D3374">
        <v>0</v>
      </c>
      <c r="E3374">
        <v>0</v>
      </c>
      <c r="F3374">
        <v>0</v>
      </c>
      <c r="G3374" s="1">
        <v>0</v>
      </c>
      <c r="H3374">
        <v>0</v>
      </c>
      <c r="I3374">
        <v>0</v>
      </c>
      <c r="J3374" s="9" t="s">
        <v>4863</v>
      </c>
    </row>
    <row r="3375" spans="1:10" hidden="1" x14ac:dyDescent="0.25">
      <c r="A3375" s="9" t="s">
        <v>11569</v>
      </c>
      <c r="B3375" s="9" t="s">
        <v>4917</v>
      </c>
      <c r="C3375">
        <v>0</v>
      </c>
      <c r="D3375">
        <v>0</v>
      </c>
      <c r="E3375">
        <v>0</v>
      </c>
      <c r="F3375">
        <v>0</v>
      </c>
      <c r="G3375" s="1">
        <v>0</v>
      </c>
      <c r="H3375">
        <v>0</v>
      </c>
      <c r="I3375">
        <v>0</v>
      </c>
      <c r="J3375" s="9" t="s">
        <v>4863</v>
      </c>
    </row>
    <row r="3376" spans="1:10" hidden="1" x14ac:dyDescent="0.25">
      <c r="A3376" s="9" t="s">
        <v>11194</v>
      </c>
      <c r="B3376" s="9" t="s">
        <v>10884</v>
      </c>
      <c r="C3376">
        <v>0</v>
      </c>
      <c r="D3376">
        <v>0</v>
      </c>
      <c r="E3376">
        <v>0</v>
      </c>
      <c r="F3376">
        <v>0</v>
      </c>
      <c r="G3376" s="1">
        <v>0</v>
      </c>
      <c r="H3376">
        <v>0</v>
      </c>
      <c r="I3376">
        <v>0</v>
      </c>
      <c r="J3376" s="9" t="s">
        <v>4863</v>
      </c>
    </row>
    <row r="3377" spans="1:10" hidden="1" x14ac:dyDescent="0.25">
      <c r="A3377" s="9" t="s">
        <v>11532</v>
      </c>
      <c r="B3377" s="9" t="s">
        <v>4917</v>
      </c>
      <c r="C3377">
        <v>0</v>
      </c>
      <c r="D3377">
        <v>0</v>
      </c>
      <c r="E3377">
        <v>0</v>
      </c>
      <c r="F3377">
        <v>0</v>
      </c>
      <c r="G3377" s="1">
        <v>0</v>
      </c>
      <c r="H3377">
        <v>0</v>
      </c>
      <c r="I3377">
        <v>0</v>
      </c>
      <c r="J3377" s="9" t="s">
        <v>4863</v>
      </c>
    </row>
    <row r="3378" spans="1:10" hidden="1" x14ac:dyDescent="0.25">
      <c r="A3378" s="9" t="s">
        <v>11195</v>
      </c>
      <c r="B3378" s="9" t="s">
        <v>10884</v>
      </c>
      <c r="C3378">
        <v>0</v>
      </c>
      <c r="D3378">
        <v>0</v>
      </c>
      <c r="E3378">
        <v>0</v>
      </c>
      <c r="F3378">
        <v>0</v>
      </c>
      <c r="G3378" s="1">
        <v>0</v>
      </c>
      <c r="H3378">
        <v>0</v>
      </c>
      <c r="I3378">
        <v>0</v>
      </c>
      <c r="J3378" s="9" t="s">
        <v>4863</v>
      </c>
    </row>
    <row r="3379" spans="1:10" hidden="1" x14ac:dyDescent="0.25">
      <c r="A3379" s="9" t="s">
        <v>11533</v>
      </c>
      <c r="B3379" s="9" t="s">
        <v>4917</v>
      </c>
      <c r="C3379">
        <v>0</v>
      </c>
      <c r="D3379">
        <v>0</v>
      </c>
      <c r="E3379">
        <v>0</v>
      </c>
      <c r="F3379">
        <v>0</v>
      </c>
      <c r="G3379" s="1">
        <v>0</v>
      </c>
      <c r="H3379">
        <v>0</v>
      </c>
      <c r="I3379">
        <v>0</v>
      </c>
      <c r="J3379" s="9" t="s">
        <v>4863</v>
      </c>
    </row>
    <row r="3380" spans="1:10" hidden="1" x14ac:dyDescent="0.25">
      <c r="A3380" s="9" t="s">
        <v>11196</v>
      </c>
      <c r="B3380" s="9" t="s">
        <v>10884</v>
      </c>
      <c r="C3380">
        <v>0</v>
      </c>
      <c r="D3380">
        <v>0</v>
      </c>
      <c r="E3380">
        <v>0</v>
      </c>
      <c r="F3380">
        <v>0</v>
      </c>
      <c r="G3380" s="1">
        <v>0</v>
      </c>
      <c r="H3380">
        <v>0</v>
      </c>
      <c r="I3380">
        <v>0</v>
      </c>
      <c r="J3380" s="9" t="s">
        <v>4863</v>
      </c>
    </row>
    <row r="3381" spans="1:10" hidden="1" x14ac:dyDescent="0.25">
      <c r="A3381" s="9" t="s">
        <v>11534</v>
      </c>
      <c r="B3381" s="9" t="s">
        <v>4917</v>
      </c>
      <c r="C3381">
        <v>0</v>
      </c>
      <c r="D3381">
        <v>0</v>
      </c>
      <c r="E3381">
        <v>0</v>
      </c>
      <c r="F3381">
        <v>0</v>
      </c>
      <c r="G3381" s="1">
        <v>0</v>
      </c>
      <c r="H3381">
        <v>0</v>
      </c>
      <c r="I3381">
        <v>0</v>
      </c>
      <c r="J3381" s="9" t="s">
        <v>4863</v>
      </c>
    </row>
    <row r="3382" spans="1:10" hidden="1" x14ac:dyDescent="0.25">
      <c r="A3382" s="9" t="s">
        <v>11197</v>
      </c>
      <c r="B3382" s="9" t="s">
        <v>10884</v>
      </c>
      <c r="C3382">
        <v>0</v>
      </c>
      <c r="D3382">
        <v>0</v>
      </c>
      <c r="E3382">
        <v>0</v>
      </c>
      <c r="F3382">
        <v>0</v>
      </c>
      <c r="G3382" s="1">
        <v>0</v>
      </c>
      <c r="H3382">
        <v>0</v>
      </c>
      <c r="I3382">
        <v>0</v>
      </c>
      <c r="J3382" s="9" t="s">
        <v>4863</v>
      </c>
    </row>
    <row r="3383" spans="1:10" hidden="1" x14ac:dyDescent="0.25">
      <c r="A3383" s="9" t="s">
        <v>11535</v>
      </c>
      <c r="B3383" s="9" t="s">
        <v>4917</v>
      </c>
      <c r="C3383">
        <v>0</v>
      </c>
      <c r="D3383">
        <v>0</v>
      </c>
      <c r="E3383">
        <v>0</v>
      </c>
      <c r="F3383">
        <v>0</v>
      </c>
      <c r="G3383" s="1">
        <v>0</v>
      </c>
      <c r="H3383">
        <v>0</v>
      </c>
      <c r="I3383">
        <v>0</v>
      </c>
      <c r="J3383" s="9" t="s">
        <v>4863</v>
      </c>
    </row>
    <row r="3384" spans="1:10" hidden="1" x14ac:dyDescent="0.25">
      <c r="A3384" s="9" t="s">
        <v>11260</v>
      </c>
      <c r="B3384" s="9" t="s">
        <v>11261</v>
      </c>
      <c r="C3384">
        <v>0</v>
      </c>
      <c r="D3384">
        <v>0</v>
      </c>
      <c r="E3384">
        <v>0</v>
      </c>
      <c r="F3384">
        <v>0</v>
      </c>
      <c r="G3384" s="1">
        <v>0</v>
      </c>
      <c r="H3384">
        <v>0</v>
      </c>
      <c r="I3384">
        <v>0</v>
      </c>
      <c r="J3384" s="9" t="s">
        <v>4863</v>
      </c>
    </row>
    <row r="3385" spans="1:10" hidden="1" x14ac:dyDescent="0.25">
      <c r="A3385" s="9" t="s">
        <v>11712</v>
      </c>
      <c r="B3385" s="9" t="s">
        <v>4917</v>
      </c>
      <c r="C3385">
        <v>0</v>
      </c>
      <c r="D3385">
        <v>0</v>
      </c>
      <c r="E3385">
        <v>0</v>
      </c>
      <c r="F3385">
        <v>0</v>
      </c>
      <c r="G3385" s="1">
        <v>0</v>
      </c>
      <c r="H3385">
        <v>0</v>
      </c>
      <c r="I3385">
        <v>0</v>
      </c>
      <c r="J3385" s="9" t="s">
        <v>4863</v>
      </c>
    </row>
    <row r="3386" spans="1:10" hidden="1" x14ac:dyDescent="0.25">
      <c r="A3386" s="9" t="s">
        <v>11476</v>
      </c>
      <c r="B3386" s="9" t="s">
        <v>11477</v>
      </c>
      <c r="C3386">
        <v>0</v>
      </c>
      <c r="D3386">
        <v>0</v>
      </c>
      <c r="E3386">
        <v>0</v>
      </c>
      <c r="F3386">
        <v>0</v>
      </c>
      <c r="G3386" s="1">
        <v>0</v>
      </c>
      <c r="H3386">
        <v>0</v>
      </c>
      <c r="I3386">
        <v>0</v>
      </c>
      <c r="J3386" s="9" t="s">
        <v>4863</v>
      </c>
    </row>
    <row r="3387" spans="1:10" hidden="1" x14ac:dyDescent="0.25">
      <c r="A3387" s="9" t="s">
        <v>11572</v>
      </c>
      <c r="B3387" s="9" t="s">
        <v>4917</v>
      </c>
      <c r="C3387">
        <v>0</v>
      </c>
      <c r="D3387">
        <v>0</v>
      </c>
      <c r="E3387">
        <v>0</v>
      </c>
      <c r="F3387">
        <v>0</v>
      </c>
      <c r="G3387" s="1">
        <v>0</v>
      </c>
      <c r="H3387">
        <v>0</v>
      </c>
      <c r="I3387">
        <v>0</v>
      </c>
      <c r="J3387" s="9" t="s">
        <v>4863</v>
      </c>
    </row>
    <row r="3388" spans="1:10" hidden="1" x14ac:dyDescent="0.25">
      <c r="A3388" s="9" t="s">
        <v>11536</v>
      </c>
      <c r="B3388" s="9" t="s">
        <v>11537</v>
      </c>
      <c r="C3388">
        <v>0</v>
      </c>
      <c r="D3388">
        <v>0</v>
      </c>
      <c r="E3388">
        <v>0</v>
      </c>
      <c r="F3388">
        <v>0</v>
      </c>
      <c r="G3388" s="1">
        <v>0</v>
      </c>
      <c r="H3388">
        <v>0</v>
      </c>
      <c r="I3388">
        <v>0</v>
      </c>
      <c r="J3388" s="9" t="s">
        <v>4863</v>
      </c>
    </row>
    <row r="3389" spans="1:10" hidden="1" x14ac:dyDescent="0.25">
      <c r="A3389" s="9" t="s">
        <v>11713</v>
      </c>
      <c r="B3389" s="9" t="s">
        <v>4917</v>
      </c>
      <c r="C3389">
        <v>0</v>
      </c>
      <c r="D3389">
        <v>0</v>
      </c>
      <c r="E3389">
        <v>0</v>
      </c>
      <c r="F3389">
        <v>0</v>
      </c>
      <c r="G3389" s="1">
        <v>0</v>
      </c>
      <c r="H3389">
        <v>0</v>
      </c>
      <c r="I3389">
        <v>0</v>
      </c>
      <c r="J3389" s="9" t="s">
        <v>4863</v>
      </c>
    </row>
    <row r="3390" spans="1:10" hidden="1" x14ac:dyDescent="0.25">
      <c r="A3390" s="9" t="s">
        <v>11538</v>
      </c>
      <c r="B3390" s="9" t="s">
        <v>11537</v>
      </c>
      <c r="C3390">
        <v>0</v>
      </c>
      <c r="D3390">
        <v>0</v>
      </c>
      <c r="E3390">
        <v>0</v>
      </c>
      <c r="F3390">
        <v>0</v>
      </c>
      <c r="G3390" s="1">
        <v>0</v>
      </c>
      <c r="H3390">
        <v>0</v>
      </c>
      <c r="I3390">
        <v>0</v>
      </c>
      <c r="J3390" s="9" t="s">
        <v>4863</v>
      </c>
    </row>
    <row r="3391" spans="1:10" hidden="1" x14ac:dyDescent="0.25">
      <c r="A3391" s="9" t="s">
        <v>11714</v>
      </c>
      <c r="B3391" s="9" t="s">
        <v>4917</v>
      </c>
      <c r="C3391">
        <v>0</v>
      </c>
      <c r="D3391">
        <v>0</v>
      </c>
      <c r="E3391">
        <v>0</v>
      </c>
      <c r="F3391">
        <v>0</v>
      </c>
      <c r="G3391" s="1">
        <v>0</v>
      </c>
      <c r="H3391">
        <v>0</v>
      </c>
      <c r="I3391">
        <v>0</v>
      </c>
      <c r="J3391" s="9" t="s">
        <v>4863</v>
      </c>
    </row>
    <row r="3392" spans="1:10" hidden="1" x14ac:dyDescent="0.25">
      <c r="A3392" s="9" t="s">
        <v>11614</v>
      </c>
      <c r="B3392" s="9" t="s">
        <v>11615</v>
      </c>
      <c r="C3392">
        <v>0</v>
      </c>
      <c r="D3392">
        <v>0</v>
      </c>
      <c r="E3392">
        <v>0</v>
      </c>
      <c r="F3392">
        <v>0</v>
      </c>
      <c r="G3392" s="1">
        <v>0</v>
      </c>
      <c r="H3392">
        <v>0</v>
      </c>
      <c r="I3392">
        <v>0</v>
      </c>
      <c r="J3392" s="9" t="s">
        <v>4863</v>
      </c>
    </row>
    <row r="3393" spans="1:10" hidden="1" x14ac:dyDescent="0.25">
      <c r="A3393" s="9" t="s">
        <v>11715</v>
      </c>
      <c r="B3393" s="9" t="s">
        <v>4917</v>
      </c>
      <c r="C3393">
        <v>0</v>
      </c>
      <c r="D3393">
        <v>0</v>
      </c>
      <c r="E3393">
        <v>0</v>
      </c>
      <c r="F3393">
        <v>0</v>
      </c>
      <c r="G3393" s="1">
        <v>0</v>
      </c>
      <c r="H3393">
        <v>0</v>
      </c>
      <c r="I3393">
        <v>0</v>
      </c>
      <c r="J3393" s="9" t="s">
        <v>4863</v>
      </c>
    </row>
    <row r="3394" spans="1:10" hidden="1" x14ac:dyDescent="0.25">
      <c r="A3394" s="9" t="s">
        <v>11616</v>
      </c>
      <c r="B3394" s="9" t="s">
        <v>11617</v>
      </c>
      <c r="C3394">
        <v>0</v>
      </c>
      <c r="D3394">
        <v>0</v>
      </c>
      <c r="E3394">
        <v>0</v>
      </c>
      <c r="F3394">
        <v>0</v>
      </c>
      <c r="G3394" s="1">
        <v>0</v>
      </c>
      <c r="H3394">
        <v>0</v>
      </c>
      <c r="I3394">
        <v>0</v>
      </c>
      <c r="J3394" s="9" t="s">
        <v>4863</v>
      </c>
    </row>
    <row r="3395" spans="1:10" hidden="1" x14ac:dyDescent="0.25">
      <c r="A3395" s="9" t="s">
        <v>11573</v>
      </c>
      <c r="B3395" s="9" t="s">
        <v>4917</v>
      </c>
      <c r="C3395">
        <v>0</v>
      </c>
      <c r="D3395">
        <v>0</v>
      </c>
      <c r="E3395">
        <v>0</v>
      </c>
      <c r="F3395">
        <v>0</v>
      </c>
      <c r="G3395" s="1">
        <v>0</v>
      </c>
      <c r="H3395">
        <v>0</v>
      </c>
      <c r="I3395">
        <v>0</v>
      </c>
      <c r="J3395" s="9" t="s">
        <v>4863</v>
      </c>
    </row>
    <row r="3396" spans="1:10" hidden="1" x14ac:dyDescent="0.25">
      <c r="A3396" s="9" t="s">
        <v>11646</v>
      </c>
      <c r="B3396" s="9" t="s">
        <v>10878</v>
      </c>
      <c r="C3396">
        <v>0</v>
      </c>
      <c r="D3396">
        <v>0</v>
      </c>
      <c r="E3396">
        <v>0</v>
      </c>
      <c r="F3396">
        <v>0</v>
      </c>
      <c r="G3396" s="1">
        <v>0</v>
      </c>
      <c r="H3396">
        <v>0</v>
      </c>
      <c r="I3396">
        <v>0</v>
      </c>
      <c r="J3396" s="9" t="s">
        <v>4863</v>
      </c>
    </row>
    <row r="3397" spans="1:10" hidden="1" x14ac:dyDescent="0.25">
      <c r="A3397" s="9" t="s">
        <v>11716</v>
      </c>
      <c r="B3397" s="9" t="s">
        <v>4917</v>
      </c>
      <c r="C3397">
        <v>0</v>
      </c>
      <c r="D3397">
        <v>0</v>
      </c>
      <c r="E3397">
        <v>0</v>
      </c>
      <c r="F3397">
        <v>0</v>
      </c>
      <c r="G3397" s="1">
        <v>0</v>
      </c>
      <c r="H3397">
        <v>0</v>
      </c>
      <c r="I3397">
        <v>0</v>
      </c>
      <c r="J3397" s="9" t="s">
        <v>4863</v>
      </c>
    </row>
    <row r="3398" spans="1:10" hidden="1" x14ac:dyDescent="0.25">
      <c r="A3398" s="9" t="s">
        <v>11717</v>
      </c>
      <c r="B3398" s="9" t="s">
        <v>11718</v>
      </c>
      <c r="C3398">
        <v>0</v>
      </c>
      <c r="D3398">
        <v>0</v>
      </c>
      <c r="E3398">
        <v>0</v>
      </c>
      <c r="F3398">
        <v>0</v>
      </c>
      <c r="G3398" s="1">
        <v>0</v>
      </c>
      <c r="H3398">
        <v>0</v>
      </c>
      <c r="I3398">
        <v>0</v>
      </c>
      <c r="J3398" s="9" t="s">
        <v>4863</v>
      </c>
    </row>
    <row r="3399" spans="1:10" hidden="1" x14ac:dyDescent="0.25">
      <c r="A3399" s="9" t="s">
        <v>11719</v>
      </c>
      <c r="B3399" s="9" t="s">
        <v>4917</v>
      </c>
      <c r="C3399">
        <v>0</v>
      </c>
      <c r="D3399">
        <v>0</v>
      </c>
      <c r="E3399">
        <v>0</v>
      </c>
      <c r="F3399">
        <v>0</v>
      </c>
      <c r="G3399" s="1">
        <v>0</v>
      </c>
      <c r="H3399">
        <v>0</v>
      </c>
      <c r="I3399">
        <v>0</v>
      </c>
      <c r="J3399" s="9" t="s">
        <v>4863</v>
      </c>
    </row>
    <row r="3400" spans="1:10" hidden="1" x14ac:dyDescent="0.25">
      <c r="A3400" s="9" t="s">
        <v>11720</v>
      </c>
      <c r="B3400" s="9" t="s">
        <v>10550</v>
      </c>
      <c r="C3400">
        <v>0</v>
      </c>
      <c r="D3400">
        <v>0</v>
      </c>
      <c r="E3400">
        <v>0</v>
      </c>
      <c r="F3400">
        <v>0</v>
      </c>
      <c r="G3400" s="1">
        <v>0</v>
      </c>
      <c r="H3400">
        <v>0</v>
      </c>
      <c r="I3400">
        <v>0</v>
      </c>
      <c r="J3400" s="9" t="s">
        <v>4863</v>
      </c>
    </row>
    <row r="3401" spans="1:10" hidden="1" x14ac:dyDescent="0.25">
      <c r="A3401" s="9" t="s">
        <v>11917</v>
      </c>
      <c r="B3401" s="9" t="s">
        <v>4917</v>
      </c>
      <c r="C3401">
        <v>0</v>
      </c>
      <c r="D3401">
        <v>0</v>
      </c>
      <c r="E3401">
        <v>0</v>
      </c>
      <c r="F3401">
        <v>0</v>
      </c>
      <c r="G3401" s="1">
        <v>0</v>
      </c>
      <c r="H3401">
        <v>0</v>
      </c>
      <c r="I3401">
        <v>0</v>
      </c>
      <c r="J3401" s="9" t="s">
        <v>4863</v>
      </c>
    </row>
    <row r="3402" spans="1:10" hidden="1" x14ac:dyDescent="0.25">
      <c r="A3402" s="9" t="s">
        <v>11721</v>
      </c>
      <c r="B3402" s="9" t="s">
        <v>10550</v>
      </c>
      <c r="C3402">
        <v>0</v>
      </c>
      <c r="D3402">
        <v>0</v>
      </c>
      <c r="E3402">
        <v>0</v>
      </c>
      <c r="F3402">
        <v>0</v>
      </c>
      <c r="G3402" s="1">
        <v>0</v>
      </c>
      <c r="H3402">
        <v>0</v>
      </c>
      <c r="I3402">
        <v>0</v>
      </c>
      <c r="J3402" s="9" t="s">
        <v>4863</v>
      </c>
    </row>
    <row r="3403" spans="1:10" hidden="1" x14ac:dyDescent="0.25">
      <c r="A3403" s="9" t="s">
        <v>11918</v>
      </c>
      <c r="B3403" s="9" t="s">
        <v>4917</v>
      </c>
      <c r="C3403">
        <v>0</v>
      </c>
      <c r="D3403">
        <v>0</v>
      </c>
      <c r="E3403">
        <v>0</v>
      </c>
      <c r="F3403">
        <v>0</v>
      </c>
      <c r="G3403" s="1">
        <v>0</v>
      </c>
      <c r="H3403">
        <v>0</v>
      </c>
      <c r="I3403">
        <v>0</v>
      </c>
      <c r="J3403" s="9" t="s">
        <v>4863</v>
      </c>
    </row>
    <row r="3404" spans="1:10" hidden="1" x14ac:dyDescent="0.25">
      <c r="A3404" s="9" t="s">
        <v>11750</v>
      </c>
      <c r="B3404" s="9" t="s">
        <v>10548</v>
      </c>
      <c r="C3404">
        <v>0</v>
      </c>
      <c r="D3404">
        <v>0</v>
      </c>
      <c r="E3404">
        <v>0</v>
      </c>
      <c r="F3404">
        <v>0</v>
      </c>
      <c r="G3404" s="1">
        <v>0</v>
      </c>
      <c r="H3404">
        <v>0</v>
      </c>
      <c r="I3404">
        <v>0</v>
      </c>
      <c r="J3404" s="9" t="s">
        <v>4863</v>
      </c>
    </row>
    <row r="3405" spans="1:10" hidden="1" x14ac:dyDescent="0.25">
      <c r="A3405" s="9" t="s">
        <v>11948</v>
      </c>
      <c r="B3405" s="9" t="s">
        <v>4917</v>
      </c>
      <c r="C3405">
        <v>0</v>
      </c>
      <c r="D3405">
        <v>0</v>
      </c>
      <c r="E3405">
        <v>0</v>
      </c>
      <c r="F3405">
        <v>0</v>
      </c>
      <c r="G3405" s="1">
        <v>0</v>
      </c>
      <c r="H3405">
        <v>0</v>
      </c>
      <c r="I3405">
        <v>0</v>
      </c>
      <c r="J3405" s="9" t="s">
        <v>4863</v>
      </c>
    </row>
    <row r="3406" spans="1:10" hidden="1" x14ac:dyDescent="0.25">
      <c r="A3406" s="9" t="s">
        <v>11919</v>
      </c>
      <c r="B3406" s="9" t="s">
        <v>11537</v>
      </c>
      <c r="C3406">
        <v>0</v>
      </c>
      <c r="D3406">
        <v>0</v>
      </c>
      <c r="E3406">
        <v>0</v>
      </c>
      <c r="F3406">
        <v>0</v>
      </c>
      <c r="G3406" s="1">
        <v>0</v>
      </c>
      <c r="H3406">
        <v>0</v>
      </c>
      <c r="I3406">
        <v>0</v>
      </c>
      <c r="J3406" s="9" t="s">
        <v>4863</v>
      </c>
    </row>
    <row r="3407" spans="1:10" hidden="1" x14ac:dyDescent="0.25">
      <c r="A3407" s="9" t="s">
        <v>11949</v>
      </c>
      <c r="B3407" s="9" t="s">
        <v>4917</v>
      </c>
      <c r="C3407">
        <v>0</v>
      </c>
      <c r="D3407">
        <v>0</v>
      </c>
      <c r="E3407">
        <v>0</v>
      </c>
      <c r="F3407">
        <v>0</v>
      </c>
      <c r="G3407" s="1">
        <v>0</v>
      </c>
      <c r="H3407">
        <v>0</v>
      </c>
      <c r="I3407">
        <v>0</v>
      </c>
      <c r="J3407" s="9" t="s">
        <v>4863</v>
      </c>
    </row>
    <row r="3408" spans="1:10" hidden="1" x14ac:dyDescent="0.25">
      <c r="A3408" s="9" t="s">
        <v>11950</v>
      </c>
      <c r="B3408" s="9" t="s">
        <v>11718</v>
      </c>
      <c r="C3408">
        <v>0</v>
      </c>
      <c r="D3408">
        <v>0</v>
      </c>
      <c r="E3408">
        <v>0</v>
      </c>
      <c r="F3408">
        <v>0</v>
      </c>
      <c r="G3408" s="1">
        <v>0</v>
      </c>
      <c r="H3408">
        <v>0</v>
      </c>
      <c r="I3408">
        <v>0</v>
      </c>
      <c r="J3408" s="9" t="s">
        <v>4863</v>
      </c>
    </row>
    <row r="3409" spans="1:10" hidden="1" x14ac:dyDescent="0.25">
      <c r="A3409" s="9" t="s">
        <v>12116</v>
      </c>
      <c r="B3409" s="9" t="s">
        <v>10550</v>
      </c>
      <c r="C3409">
        <v>0</v>
      </c>
      <c r="D3409">
        <v>0</v>
      </c>
      <c r="E3409">
        <v>0</v>
      </c>
      <c r="F3409">
        <v>0</v>
      </c>
      <c r="G3409" s="1">
        <v>0</v>
      </c>
      <c r="H3409">
        <v>0</v>
      </c>
      <c r="I3409">
        <v>0</v>
      </c>
      <c r="J3409" s="9" t="s">
        <v>4863</v>
      </c>
    </row>
    <row r="3410" spans="1:10" hidden="1" x14ac:dyDescent="0.25">
      <c r="A3410" s="9" t="s">
        <v>12262</v>
      </c>
      <c r="B3410" s="9" t="s">
        <v>12263</v>
      </c>
      <c r="C3410">
        <v>0</v>
      </c>
      <c r="D3410">
        <v>0</v>
      </c>
      <c r="E3410">
        <v>0</v>
      </c>
      <c r="F3410">
        <v>0</v>
      </c>
      <c r="G3410" s="1">
        <v>0</v>
      </c>
      <c r="H3410">
        <v>0</v>
      </c>
      <c r="I3410">
        <v>0</v>
      </c>
      <c r="J3410" s="9" t="s">
        <v>4863</v>
      </c>
    </row>
    <row r="3411" spans="1:10" hidden="1" x14ac:dyDescent="0.25">
      <c r="A3411" s="9" t="s">
        <v>12117</v>
      </c>
      <c r="B3411" s="9" t="s">
        <v>10550</v>
      </c>
      <c r="C3411">
        <v>0</v>
      </c>
      <c r="D3411">
        <v>0</v>
      </c>
      <c r="E3411">
        <v>0</v>
      </c>
      <c r="F3411">
        <v>0</v>
      </c>
      <c r="G3411" s="1">
        <v>0</v>
      </c>
      <c r="H3411">
        <v>0</v>
      </c>
      <c r="I3411">
        <v>0</v>
      </c>
      <c r="J3411" s="9" t="s">
        <v>4863</v>
      </c>
    </row>
    <row r="3412" spans="1:10" hidden="1" x14ac:dyDescent="0.25">
      <c r="A3412" s="9" t="s">
        <v>12264</v>
      </c>
      <c r="B3412" s="9" t="s">
        <v>4917</v>
      </c>
      <c r="C3412">
        <v>0</v>
      </c>
      <c r="D3412">
        <v>0</v>
      </c>
      <c r="E3412">
        <v>0</v>
      </c>
      <c r="F3412">
        <v>0</v>
      </c>
      <c r="G3412" s="1">
        <v>0</v>
      </c>
      <c r="H3412">
        <v>0</v>
      </c>
      <c r="I3412">
        <v>0</v>
      </c>
      <c r="J3412" s="9" t="s">
        <v>4863</v>
      </c>
    </row>
    <row r="3413" spans="1:10" hidden="1" x14ac:dyDescent="0.25">
      <c r="A3413" s="9" t="s">
        <v>12118</v>
      </c>
      <c r="B3413" s="9" t="s">
        <v>10550</v>
      </c>
      <c r="C3413">
        <v>0</v>
      </c>
      <c r="D3413">
        <v>0</v>
      </c>
      <c r="E3413">
        <v>0</v>
      </c>
      <c r="F3413">
        <v>0</v>
      </c>
      <c r="G3413" s="1">
        <v>0</v>
      </c>
      <c r="H3413">
        <v>0</v>
      </c>
      <c r="I3413">
        <v>0</v>
      </c>
      <c r="J3413" s="9" t="s">
        <v>4863</v>
      </c>
    </row>
    <row r="3414" spans="1:10" hidden="1" x14ac:dyDescent="0.25">
      <c r="A3414" s="9" t="s">
        <v>12265</v>
      </c>
      <c r="B3414" s="9" t="s">
        <v>4917</v>
      </c>
      <c r="C3414">
        <v>0</v>
      </c>
      <c r="D3414">
        <v>0</v>
      </c>
      <c r="E3414">
        <v>0</v>
      </c>
      <c r="F3414">
        <v>0</v>
      </c>
      <c r="G3414" s="1">
        <v>0</v>
      </c>
      <c r="H3414">
        <v>0</v>
      </c>
      <c r="I3414">
        <v>0</v>
      </c>
      <c r="J3414" s="9" t="s">
        <v>4863</v>
      </c>
    </row>
    <row r="3415" spans="1:10" hidden="1" x14ac:dyDescent="0.25">
      <c r="A3415" s="9" t="s">
        <v>12119</v>
      </c>
      <c r="B3415" s="9" t="s">
        <v>10550</v>
      </c>
      <c r="C3415">
        <v>0</v>
      </c>
      <c r="D3415">
        <v>0</v>
      </c>
      <c r="E3415">
        <v>0</v>
      </c>
      <c r="F3415">
        <v>0</v>
      </c>
      <c r="G3415" s="1">
        <v>0</v>
      </c>
      <c r="H3415">
        <v>0</v>
      </c>
      <c r="I3415">
        <v>0</v>
      </c>
      <c r="J3415" s="9" t="s">
        <v>4863</v>
      </c>
    </row>
    <row r="3416" spans="1:10" hidden="1" x14ac:dyDescent="0.25">
      <c r="A3416" s="9" t="s">
        <v>12266</v>
      </c>
      <c r="B3416" s="9" t="s">
        <v>12263</v>
      </c>
      <c r="C3416">
        <v>0</v>
      </c>
      <c r="D3416">
        <v>0</v>
      </c>
      <c r="E3416">
        <v>0</v>
      </c>
      <c r="F3416">
        <v>0</v>
      </c>
      <c r="G3416" s="1">
        <v>0</v>
      </c>
      <c r="H3416">
        <v>0</v>
      </c>
      <c r="I3416">
        <v>0</v>
      </c>
      <c r="J3416" s="9" t="s">
        <v>4863</v>
      </c>
    </row>
    <row r="3417" spans="1:10" hidden="1" x14ac:dyDescent="0.25">
      <c r="A3417" s="9" t="s">
        <v>12140</v>
      </c>
      <c r="B3417" s="9" t="s">
        <v>10878</v>
      </c>
      <c r="C3417">
        <v>0</v>
      </c>
      <c r="D3417">
        <v>0</v>
      </c>
      <c r="E3417">
        <v>0</v>
      </c>
      <c r="F3417">
        <v>0</v>
      </c>
      <c r="G3417" s="1">
        <v>0</v>
      </c>
      <c r="H3417">
        <v>0</v>
      </c>
      <c r="I3417">
        <v>0</v>
      </c>
      <c r="J3417" s="9" t="s">
        <v>4863</v>
      </c>
    </row>
    <row r="3418" spans="1:10" hidden="1" x14ac:dyDescent="0.25">
      <c r="A3418" s="9" t="s">
        <v>12267</v>
      </c>
      <c r="B3418" s="9" t="s">
        <v>4917</v>
      </c>
      <c r="C3418">
        <v>0</v>
      </c>
      <c r="D3418">
        <v>0</v>
      </c>
      <c r="E3418">
        <v>0</v>
      </c>
      <c r="F3418">
        <v>0</v>
      </c>
      <c r="G3418" s="1">
        <v>0</v>
      </c>
      <c r="H3418">
        <v>0</v>
      </c>
      <c r="I3418">
        <v>0</v>
      </c>
      <c r="J3418" s="9" t="s">
        <v>4863</v>
      </c>
    </row>
    <row r="3419" spans="1:10" hidden="1" x14ac:dyDescent="0.25">
      <c r="A3419" s="9" t="s">
        <v>12141</v>
      </c>
      <c r="B3419" s="9" t="s">
        <v>10878</v>
      </c>
      <c r="C3419">
        <v>0</v>
      </c>
      <c r="D3419">
        <v>0</v>
      </c>
      <c r="E3419">
        <v>0</v>
      </c>
      <c r="F3419">
        <v>0</v>
      </c>
      <c r="G3419" s="1">
        <v>0</v>
      </c>
      <c r="H3419">
        <v>0</v>
      </c>
      <c r="I3419">
        <v>0</v>
      </c>
      <c r="J3419" s="9" t="s">
        <v>4863</v>
      </c>
    </row>
    <row r="3420" spans="1:10" hidden="1" x14ac:dyDescent="0.25">
      <c r="A3420" s="9" t="s">
        <v>12268</v>
      </c>
      <c r="B3420" s="9" t="s">
        <v>4917</v>
      </c>
      <c r="C3420">
        <v>0</v>
      </c>
      <c r="D3420">
        <v>0</v>
      </c>
      <c r="E3420">
        <v>0</v>
      </c>
      <c r="F3420">
        <v>0</v>
      </c>
      <c r="G3420" s="1">
        <v>0</v>
      </c>
      <c r="H3420">
        <v>0</v>
      </c>
      <c r="I3420">
        <v>0</v>
      </c>
      <c r="J3420" s="9" t="s">
        <v>4863</v>
      </c>
    </row>
    <row r="3421" spans="1:10" hidden="1" x14ac:dyDescent="0.25">
      <c r="A3421" s="9" t="s">
        <v>12221</v>
      </c>
      <c r="B3421" s="9" t="s">
        <v>10878</v>
      </c>
      <c r="C3421">
        <v>0</v>
      </c>
      <c r="D3421">
        <v>0</v>
      </c>
      <c r="E3421">
        <v>0</v>
      </c>
      <c r="F3421">
        <v>0</v>
      </c>
      <c r="G3421" s="1">
        <v>0</v>
      </c>
      <c r="H3421">
        <v>0</v>
      </c>
      <c r="I3421">
        <v>0</v>
      </c>
      <c r="J3421" s="9" t="s">
        <v>4863</v>
      </c>
    </row>
    <row r="3422" spans="1:10" hidden="1" x14ac:dyDescent="0.25">
      <c r="A3422" s="9" t="s">
        <v>12269</v>
      </c>
      <c r="B3422" s="9" t="s">
        <v>4917</v>
      </c>
      <c r="C3422">
        <v>0</v>
      </c>
      <c r="D3422">
        <v>0</v>
      </c>
      <c r="E3422">
        <v>0</v>
      </c>
      <c r="F3422">
        <v>0</v>
      </c>
      <c r="G3422" s="1">
        <v>0</v>
      </c>
      <c r="H3422">
        <v>0</v>
      </c>
      <c r="I3422">
        <v>0</v>
      </c>
      <c r="J3422" s="9" t="s">
        <v>4863</v>
      </c>
    </row>
    <row r="3423" spans="1:10" hidden="1" x14ac:dyDescent="0.25">
      <c r="A3423" s="9" t="s">
        <v>10319</v>
      </c>
      <c r="B3423" s="9" t="s">
        <v>10311</v>
      </c>
      <c r="C3423">
        <v>0</v>
      </c>
      <c r="D3423">
        <v>0</v>
      </c>
      <c r="E3423">
        <v>0</v>
      </c>
      <c r="F3423">
        <v>0</v>
      </c>
      <c r="G3423" s="1">
        <v>0</v>
      </c>
      <c r="H3423">
        <v>0</v>
      </c>
      <c r="I3423">
        <v>0</v>
      </c>
      <c r="J3423" s="9" t="s">
        <v>4863</v>
      </c>
    </row>
    <row r="3424" spans="1:10" hidden="1" x14ac:dyDescent="0.25">
      <c r="A3424" s="9" t="s">
        <v>11009</v>
      </c>
      <c r="B3424" s="9" t="s">
        <v>4917</v>
      </c>
      <c r="C3424">
        <v>0</v>
      </c>
      <c r="D3424">
        <v>0</v>
      </c>
      <c r="E3424">
        <v>0</v>
      </c>
      <c r="F3424">
        <v>0</v>
      </c>
      <c r="G3424" s="1">
        <v>0</v>
      </c>
      <c r="H3424">
        <v>0</v>
      </c>
      <c r="I3424">
        <v>0</v>
      </c>
      <c r="J3424" s="9" t="s">
        <v>4863</v>
      </c>
    </row>
    <row r="3425" spans="1:10" hidden="1" x14ac:dyDescent="0.25">
      <c r="A3425" s="9" t="s">
        <v>10894</v>
      </c>
      <c r="B3425" s="9" t="s">
        <v>10012</v>
      </c>
      <c r="C3425">
        <v>0</v>
      </c>
      <c r="D3425">
        <v>0</v>
      </c>
      <c r="E3425">
        <v>0</v>
      </c>
      <c r="F3425">
        <v>0</v>
      </c>
      <c r="G3425" s="1">
        <v>0</v>
      </c>
      <c r="H3425">
        <v>0</v>
      </c>
      <c r="I3425">
        <v>0</v>
      </c>
      <c r="J3425" s="9" t="s">
        <v>4863</v>
      </c>
    </row>
    <row r="3426" spans="1:10" hidden="1" x14ac:dyDescent="0.25">
      <c r="A3426" s="9" t="s">
        <v>11099</v>
      </c>
      <c r="B3426" s="9" t="s">
        <v>4917</v>
      </c>
      <c r="C3426">
        <v>0</v>
      </c>
      <c r="D3426">
        <v>0</v>
      </c>
      <c r="E3426">
        <v>0</v>
      </c>
      <c r="F3426">
        <v>0</v>
      </c>
      <c r="G3426" s="1">
        <v>0</v>
      </c>
      <c r="H3426">
        <v>0</v>
      </c>
      <c r="I3426">
        <v>0</v>
      </c>
      <c r="J3426" s="9" t="s">
        <v>4863</v>
      </c>
    </row>
    <row r="3427" spans="1:10" hidden="1" x14ac:dyDescent="0.25">
      <c r="A3427" s="9" t="s">
        <v>10954</v>
      </c>
      <c r="B3427" s="9" t="s">
        <v>10955</v>
      </c>
      <c r="C3427">
        <v>0</v>
      </c>
      <c r="D3427">
        <v>0</v>
      </c>
      <c r="E3427">
        <v>0</v>
      </c>
      <c r="F3427">
        <v>0</v>
      </c>
      <c r="G3427" s="1">
        <v>0</v>
      </c>
      <c r="H3427">
        <v>0</v>
      </c>
      <c r="I3427">
        <v>0</v>
      </c>
      <c r="J3427" s="9" t="s">
        <v>4863</v>
      </c>
    </row>
    <row r="3428" spans="1:10" hidden="1" x14ac:dyDescent="0.25">
      <c r="A3428" s="9" t="s">
        <v>11133</v>
      </c>
      <c r="B3428" s="9" t="s">
        <v>4917</v>
      </c>
      <c r="C3428">
        <v>0</v>
      </c>
      <c r="D3428">
        <v>0</v>
      </c>
      <c r="E3428">
        <v>0</v>
      </c>
      <c r="F3428">
        <v>0</v>
      </c>
      <c r="G3428" s="1">
        <v>0</v>
      </c>
      <c r="H3428">
        <v>0</v>
      </c>
      <c r="I3428">
        <v>0</v>
      </c>
      <c r="J3428" s="9" t="s">
        <v>4863</v>
      </c>
    </row>
    <row r="3429" spans="1:10" hidden="1" x14ac:dyDescent="0.25">
      <c r="A3429" s="9" t="s">
        <v>11055</v>
      </c>
      <c r="B3429" s="9" t="s">
        <v>11050</v>
      </c>
      <c r="C3429">
        <v>0</v>
      </c>
      <c r="D3429">
        <v>0</v>
      </c>
      <c r="E3429">
        <v>0</v>
      </c>
      <c r="F3429">
        <v>0</v>
      </c>
      <c r="G3429" s="1">
        <v>0</v>
      </c>
      <c r="H3429">
        <v>0</v>
      </c>
      <c r="I3429">
        <v>0</v>
      </c>
      <c r="J3429" s="9" t="s">
        <v>4863</v>
      </c>
    </row>
    <row r="3430" spans="1:10" hidden="1" x14ac:dyDescent="0.25">
      <c r="A3430" s="9" t="s">
        <v>11134</v>
      </c>
      <c r="B3430" s="9" t="s">
        <v>4917</v>
      </c>
      <c r="C3430">
        <v>0</v>
      </c>
      <c r="D3430">
        <v>0</v>
      </c>
      <c r="E3430">
        <v>0</v>
      </c>
      <c r="F3430">
        <v>0</v>
      </c>
      <c r="G3430" s="1">
        <v>0</v>
      </c>
      <c r="H3430">
        <v>0</v>
      </c>
      <c r="I3430">
        <v>0</v>
      </c>
      <c r="J3430" s="9" t="s">
        <v>4863</v>
      </c>
    </row>
    <row r="3431" spans="1:10" hidden="1" x14ac:dyDescent="0.25">
      <c r="A3431" s="9" t="s">
        <v>11056</v>
      </c>
      <c r="B3431" s="9" t="s">
        <v>11050</v>
      </c>
      <c r="C3431">
        <v>0</v>
      </c>
      <c r="D3431">
        <v>0</v>
      </c>
      <c r="E3431">
        <v>0</v>
      </c>
      <c r="F3431">
        <v>0</v>
      </c>
      <c r="G3431" s="1">
        <v>0</v>
      </c>
      <c r="H3431">
        <v>0</v>
      </c>
      <c r="I3431">
        <v>0</v>
      </c>
      <c r="J3431" s="9" t="s">
        <v>4863</v>
      </c>
    </row>
    <row r="3432" spans="1:10" hidden="1" x14ac:dyDescent="0.25">
      <c r="A3432" s="9" t="s">
        <v>11135</v>
      </c>
      <c r="B3432" s="9" t="s">
        <v>4917</v>
      </c>
      <c r="C3432">
        <v>0</v>
      </c>
      <c r="D3432">
        <v>0</v>
      </c>
      <c r="E3432">
        <v>0</v>
      </c>
      <c r="F3432">
        <v>0</v>
      </c>
      <c r="G3432" s="1">
        <v>0</v>
      </c>
      <c r="H3432">
        <v>0</v>
      </c>
      <c r="I3432">
        <v>0</v>
      </c>
      <c r="J3432" s="9" t="s">
        <v>4863</v>
      </c>
    </row>
    <row r="3433" spans="1:10" hidden="1" x14ac:dyDescent="0.25">
      <c r="A3433" s="9" t="s">
        <v>11618</v>
      </c>
      <c r="B3433" s="9" t="s">
        <v>11619</v>
      </c>
      <c r="C3433">
        <v>0</v>
      </c>
      <c r="D3433">
        <v>0</v>
      </c>
      <c r="E3433">
        <v>0</v>
      </c>
      <c r="F3433">
        <v>0</v>
      </c>
      <c r="G3433" s="1">
        <v>0</v>
      </c>
      <c r="H3433">
        <v>0</v>
      </c>
      <c r="I3433">
        <v>0</v>
      </c>
      <c r="J3433" s="9" t="s">
        <v>4863</v>
      </c>
    </row>
    <row r="3434" spans="1:10" hidden="1" x14ac:dyDescent="0.25">
      <c r="A3434" s="9" t="s">
        <v>11848</v>
      </c>
      <c r="B3434" s="9" t="s">
        <v>4917</v>
      </c>
      <c r="C3434">
        <v>0</v>
      </c>
      <c r="D3434">
        <v>0</v>
      </c>
      <c r="E3434">
        <v>0</v>
      </c>
      <c r="F3434">
        <v>0</v>
      </c>
      <c r="G3434" s="1">
        <v>0</v>
      </c>
      <c r="H3434">
        <v>0</v>
      </c>
      <c r="I3434">
        <v>0</v>
      </c>
      <c r="J3434" s="9" t="s">
        <v>4863</v>
      </c>
    </row>
    <row r="3435" spans="1:10" hidden="1" x14ac:dyDescent="0.25">
      <c r="A3435" s="9" t="s">
        <v>11722</v>
      </c>
      <c r="B3435" s="9" t="s">
        <v>10550</v>
      </c>
      <c r="C3435">
        <v>0</v>
      </c>
      <c r="D3435">
        <v>0</v>
      </c>
      <c r="E3435">
        <v>0</v>
      </c>
      <c r="F3435">
        <v>0</v>
      </c>
      <c r="G3435" s="1">
        <v>0</v>
      </c>
      <c r="H3435">
        <v>0</v>
      </c>
      <c r="I3435">
        <v>0</v>
      </c>
      <c r="J3435" s="9" t="s">
        <v>4863</v>
      </c>
    </row>
    <row r="3436" spans="1:10" hidden="1" x14ac:dyDescent="0.25">
      <c r="A3436" s="9" t="s">
        <v>11920</v>
      </c>
      <c r="B3436" s="9" t="s">
        <v>4917</v>
      </c>
      <c r="C3436">
        <v>0</v>
      </c>
      <c r="D3436">
        <v>0</v>
      </c>
      <c r="E3436">
        <v>0</v>
      </c>
      <c r="F3436">
        <v>0</v>
      </c>
      <c r="G3436" s="1">
        <v>0</v>
      </c>
      <c r="H3436">
        <v>0</v>
      </c>
      <c r="I3436">
        <v>0</v>
      </c>
      <c r="J3436" s="9" t="s">
        <v>4863</v>
      </c>
    </row>
    <row r="3437" spans="1:10" hidden="1" x14ac:dyDescent="0.25">
      <c r="A3437" s="9" t="s">
        <v>11811</v>
      </c>
      <c r="B3437" s="9" t="s">
        <v>10550</v>
      </c>
      <c r="C3437">
        <v>0</v>
      </c>
      <c r="D3437">
        <v>0</v>
      </c>
      <c r="E3437">
        <v>0</v>
      </c>
      <c r="F3437">
        <v>0</v>
      </c>
      <c r="G3437" s="1">
        <v>0</v>
      </c>
      <c r="H3437">
        <v>0</v>
      </c>
      <c r="I3437">
        <v>0</v>
      </c>
      <c r="J3437" s="9" t="s">
        <v>4863</v>
      </c>
    </row>
    <row r="3438" spans="1:10" hidden="1" x14ac:dyDescent="0.25">
      <c r="A3438" s="9" t="s">
        <v>11951</v>
      </c>
      <c r="B3438" s="9" t="s">
        <v>4917</v>
      </c>
      <c r="C3438">
        <v>0</v>
      </c>
      <c r="D3438">
        <v>0</v>
      </c>
      <c r="E3438">
        <v>0</v>
      </c>
      <c r="F3438">
        <v>0</v>
      </c>
      <c r="G3438" s="1">
        <v>0</v>
      </c>
      <c r="H3438">
        <v>0</v>
      </c>
      <c r="I3438">
        <v>0</v>
      </c>
      <c r="J3438" s="9" t="s">
        <v>4863</v>
      </c>
    </row>
    <row r="3439" spans="1:10" hidden="1" x14ac:dyDescent="0.25">
      <c r="A3439" s="9" t="s">
        <v>11838</v>
      </c>
      <c r="B3439" s="9" t="s">
        <v>11839</v>
      </c>
      <c r="C3439">
        <v>0</v>
      </c>
      <c r="D3439">
        <v>0</v>
      </c>
      <c r="E3439">
        <v>0</v>
      </c>
      <c r="F3439">
        <v>0</v>
      </c>
      <c r="G3439" s="1">
        <v>0</v>
      </c>
      <c r="H3439">
        <v>0</v>
      </c>
      <c r="I3439">
        <v>0</v>
      </c>
      <c r="J3439" s="9" t="s">
        <v>4863</v>
      </c>
    </row>
    <row r="3440" spans="1:10" hidden="1" x14ac:dyDescent="0.25">
      <c r="A3440" s="9" t="s">
        <v>11921</v>
      </c>
      <c r="B3440" s="9" t="s">
        <v>11922</v>
      </c>
      <c r="C3440">
        <v>0</v>
      </c>
      <c r="D3440">
        <v>0</v>
      </c>
      <c r="E3440">
        <v>0</v>
      </c>
      <c r="F3440">
        <v>0</v>
      </c>
      <c r="G3440" s="1">
        <v>0</v>
      </c>
      <c r="H3440">
        <v>0</v>
      </c>
      <c r="I3440">
        <v>0</v>
      </c>
      <c r="J3440" s="9" t="s">
        <v>4863</v>
      </c>
    </row>
    <row r="3441" spans="1:10" hidden="1" x14ac:dyDescent="0.25">
      <c r="A3441" s="9" t="s">
        <v>11923</v>
      </c>
      <c r="B3441" s="9" t="s">
        <v>10320</v>
      </c>
      <c r="C3441">
        <v>0</v>
      </c>
      <c r="D3441">
        <v>0</v>
      </c>
      <c r="E3441">
        <v>0</v>
      </c>
      <c r="F3441">
        <v>0</v>
      </c>
      <c r="G3441" s="1">
        <v>0</v>
      </c>
      <c r="H3441">
        <v>0</v>
      </c>
      <c r="I3441">
        <v>0</v>
      </c>
      <c r="J3441" s="9" t="s">
        <v>4863</v>
      </c>
    </row>
    <row r="3442" spans="1:10" hidden="1" x14ac:dyDescent="0.25">
      <c r="A3442" s="9" t="s">
        <v>11952</v>
      </c>
      <c r="B3442" s="9" t="s">
        <v>4917</v>
      </c>
      <c r="C3442">
        <v>0</v>
      </c>
      <c r="D3442">
        <v>0</v>
      </c>
      <c r="E3442">
        <v>0</v>
      </c>
      <c r="F3442">
        <v>0</v>
      </c>
      <c r="G3442" s="1">
        <v>0</v>
      </c>
      <c r="H3442">
        <v>0</v>
      </c>
      <c r="I3442">
        <v>0</v>
      </c>
      <c r="J3442" s="9" t="s">
        <v>4863</v>
      </c>
    </row>
    <row r="3443" spans="1:10" hidden="1" x14ac:dyDescent="0.25">
      <c r="A3443" s="9" t="s">
        <v>12222</v>
      </c>
      <c r="B3443" s="9" t="s">
        <v>10018</v>
      </c>
      <c r="C3443">
        <v>0</v>
      </c>
      <c r="D3443">
        <v>0</v>
      </c>
      <c r="E3443">
        <v>0</v>
      </c>
      <c r="F3443">
        <v>0</v>
      </c>
      <c r="G3443" s="1">
        <v>0</v>
      </c>
      <c r="H3443">
        <v>0</v>
      </c>
      <c r="I3443">
        <v>0</v>
      </c>
      <c r="J3443" s="9" t="s">
        <v>4863</v>
      </c>
    </row>
    <row r="3444" spans="1:10" hidden="1" x14ac:dyDescent="0.25">
      <c r="A3444" s="9" t="s">
        <v>12270</v>
      </c>
      <c r="B3444" s="9" t="s">
        <v>4917</v>
      </c>
      <c r="C3444">
        <v>0</v>
      </c>
      <c r="D3444">
        <v>0</v>
      </c>
      <c r="E3444">
        <v>0</v>
      </c>
      <c r="F3444">
        <v>0</v>
      </c>
      <c r="G3444" s="1">
        <v>0</v>
      </c>
      <c r="H3444">
        <v>0</v>
      </c>
      <c r="I3444">
        <v>0</v>
      </c>
      <c r="J3444" s="9" t="s">
        <v>4863</v>
      </c>
    </row>
    <row r="3445" spans="1:10" hidden="1" x14ac:dyDescent="0.25">
      <c r="A3445" s="9" t="s">
        <v>7649</v>
      </c>
      <c r="B3445" s="9" t="s">
        <v>7650</v>
      </c>
      <c r="C3445">
        <v>0</v>
      </c>
      <c r="D3445">
        <v>0</v>
      </c>
      <c r="E3445">
        <v>0</v>
      </c>
      <c r="F3445">
        <v>0</v>
      </c>
      <c r="G3445" s="1">
        <v>0</v>
      </c>
      <c r="H3445">
        <v>0</v>
      </c>
      <c r="I3445">
        <v>0</v>
      </c>
      <c r="J3445" s="9" t="s">
        <v>4863</v>
      </c>
    </row>
    <row r="3446" spans="1:10" hidden="1" x14ac:dyDescent="0.25">
      <c r="A3446" s="9" t="s">
        <v>9716</v>
      </c>
      <c r="B3446" s="9" t="s">
        <v>4917</v>
      </c>
      <c r="C3446">
        <v>0</v>
      </c>
      <c r="D3446">
        <v>0</v>
      </c>
      <c r="E3446">
        <v>0</v>
      </c>
      <c r="F3446">
        <v>0</v>
      </c>
      <c r="G3446" s="1">
        <v>0</v>
      </c>
      <c r="H3446">
        <v>0</v>
      </c>
      <c r="I3446">
        <v>0</v>
      </c>
      <c r="J3446" s="9" t="s">
        <v>4863</v>
      </c>
    </row>
    <row r="3447" spans="1:10" hidden="1" x14ac:dyDescent="0.25">
      <c r="A3447" s="9" t="s">
        <v>7651</v>
      </c>
      <c r="B3447" s="9" t="s">
        <v>7650</v>
      </c>
      <c r="C3447">
        <v>0</v>
      </c>
      <c r="D3447">
        <v>0</v>
      </c>
      <c r="E3447">
        <v>0</v>
      </c>
      <c r="F3447">
        <v>0</v>
      </c>
      <c r="G3447" s="1">
        <v>0</v>
      </c>
      <c r="H3447">
        <v>0</v>
      </c>
      <c r="I3447">
        <v>0</v>
      </c>
      <c r="J3447" s="9" t="s">
        <v>4863</v>
      </c>
    </row>
    <row r="3448" spans="1:10" hidden="1" x14ac:dyDescent="0.25">
      <c r="A3448" s="9" t="s">
        <v>9715</v>
      </c>
      <c r="B3448" s="9" t="s">
        <v>4917</v>
      </c>
      <c r="C3448">
        <v>0</v>
      </c>
      <c r="D3448">
        <v>0</v>
      </c>
      <c r="E3448">
        <v>0</v>
      </c>
      <c r="F3448">
        <v>0</v>
      </c>
      <c r="G3448" s="1">
        <v>0</v>
      </c>
      <c r="H3448">
        <v>0</v>
      </c>
      <c r="I3448">
        <v>0</v>
      </c>
      <c r="J3448" s="9" t="s">
        <v>4863</v>
      </c>
    </row>
    <row r="3449" spans="1:10" hidden="1" x14ac:dyDescent="0.25">
      <c r="A3449" s="9" t="s">
        <v>9850</v>
      </c>
      <c r="B3449" s="9" t="s">
        <v>4917</v>
      </c>
      <c r="C3449">
        <v>0</v>
      </c>
      <c r="D3449">
        <v>0</v>
      </c>
      <c r="E3449">
        <v>0</v>
      </c>
      <c r="F3449">
        <v>0</v>
      </c>
      <c r="G3449" s="1">
        <v>0</v>
      </c>
      <c r="H3449">
        <v>0</v>
      </c>
      <c r="I3449">
        <v>0</v>
      </c>
      <c r="J3449" s="9" t="s">
        <v>4863</v>
      </c>
    </row>
    <row r="3450" spans="1:10" hidden="1" x14ac:dyDescent="0.25">
      <c r="A3450" s="9" t="s">
        <v>10146</v>
      </c>
      <c r="B3450" s="9" t="s">
        <v>4917</v>
      </c>
      <c r="C3450">
        <v>0</v>
      </c>
      <c r="D3450">
        <v>0</v>
      </c>
      <c r="E3450">
        <v>0</v>
      </c>
      <c r="F3450">
        <v>0</v>
      </c>
      <c r="G3450" s="1">
        <v>0</v>
      </c>
      <c r="H3450">
        <v>0</v>
      </c>
      <c r="I3450">
        <v>0</v>
      </c>
      <c r="J3450" s="9" t="s">
        <v>4863</v>
      </c>
    </row>
    <row r="3451" spans="1:10" hidden="1" x14ac:dyDescent="0.25">
      <c r="A3451" s="9" t="s">
        <v>9851</v>
      </c>
      <c r="B3451" s="9" t="s">
        <v>9852</v>
      </c>
      <c r="C3451">
        <v>0</v>
      </c>
      <c r="D3451">
        <v>0</v>
      </c>
      <c r="E3451">
        <v>0</v>
      </c>
      <c r="F3451">
        <v>0</v>
      </c>
      <c r="G3451" s="1">
        <v>0</v>
      </c>
      <c r="H3451">
        <v>0</v>
      </c>
      <c r="I3451">
        <v>0</v>
      </c>
      <c r="J3451" s="9" t="s">
        <v>4863</v>
      </c>
    </row>
    <row r="3452" spans="1:10" hidden="1" x14ac:dyDescent="0.25">
      <c r="A3452" s="9" t="s">
        <v>9938</v>
      </c>
      <c r="B3452" s="9" t="s">
        <v>4917</v>
      </c>
      <c r="C3452">
        <v>0</v>
      </c>
      <c r="D3452">
        <v>0</v>
      </c>
      <c r="E3452">
        <v>0</v>
      </c>
      <c r="F3452">
        <v>0</v>
      </c>
      <c r="G3452" s="1">
        <v>0</v>
      </c>
      <c r="H3452">
        <v>0</v>
      </c>
      <c r="I3452">
        <v>0</v>
      </c>
      <c r="J3452" s="9" t="s">
        <v>4863</v>
      </c>
    </row>
    <row r="3453" spans="1:10" hidden="1" x14ac:dyDescent="0.25">
      <c r="A3453" s="9" t="s">
        <v>9956</v>
      </c>
      <c r="B3453" s="9" t="s">
        <v>7775</v>
      </c>
      <c r="C3453">
        <v>0</v>
      </c>
      <c r="D3453">
        <v>0</v>
      </c>
      <c r="E3453">
        <v>0</v>
      </c>
      <c r="F3453">
        <v>0</v>
      </c>
      <c r="G3453" s="1">
        <v>0</v>
      </c>
      <c r="H3453">
        <v>0</v>
      </c>
      <c r="I3453">
        <v>0</v>
      </c>
      <c r="J3453" s="9" t="s">
        <v>4863</v>
      </c>
    </row>
    <row r="3454" spans="1:10" hidden="1" x14ac:dyDescent="0.25">
      <c r="A3454" s="9" t="s">
        <v>9942</v>
      </c>
      <c r="B3454" s="9" t="s">
        <v>4917</v>
      </c>
      <c r="C3454">
        <v>0</v>
      </c>
      <c r="D3454">
        <v>0</v>
      </c>
      <c r="E3454">
        <v>0</v>
      </c>
      <c r="F3454">
        <v>0</v>
      </c>
      <c r="G3454" s="1">
        <v>0</v>
      </c>
      <c r="H3454">
        <v>0</v>
      </c>
      <c r="I3454">
        <v>0</v>
      </c>
      <c r="J3454" s="9" t="s">
        <v>4863</v>
      </c>
    </row>
    <row r="3455" spans="1:10" hidden="1" x14ac:dyDescent="0.25">
      <c r="A3455" s="9" t="s">
        <v>9957</v>
      </c>
      <c r="B3455" s="9" t="s">
        <v>10320</v>
      </c>
      <c r="C3455">
        <v>0</v>
      </c>
      <c r="D3455">
        <v>0</v>
      </c>
      <c r="E3455">
        <v>0</v>
      </c>
      <c r="F3455">
        <v>0</v>
      </c>
      <c r="G3455" s="1">
        <v>0</v>
      </c>
      <c r="H3455">
        <v>0</v>
      </c>
      <c r="I3455">
        <v>0</v>
      </c>
      <c r="J3455" s="9" t="s">
        <v>4863</v>
      </c>
    </row>
    <row r="3456" spans="1:10" hidden="1" x14ac:dyDescent="0.25">
      <c r="A3456" s="9" t="s">
        <v>10157</v>
      </c>
      <c r="B3456" s="9" t="s">
        <v>4917</v>
      </c>
      <c r="C3456">
        <v>0</v>
      </c>
      <c r="D3456">
        <v>0</v>
      </c>
      <c r="E3456">
        <v>0</v>
      </c>
      <c r="F3456">
        <v>0</v>
      </c>
      <c r="G3456" s="1">
        <v>0</v>
      </c>
      <c r="H3456">
        <v>0</v>
      </c>
      <c r="I3456">
        <v>0</v>
      </c>
      <c r="J3456" s="9" t="s">
        <v>4863</v>
      </c>
    </row>
    <row r="3457" spans="1:10" hidden="1" x14ac:dyDescent="0.25">
      <c r="A3457" s="9" t="s">
        <v>9958</v>
      </c>
      <c r="B3457" s="9" t="s">
        <v>4917</v>
      </c>
      <c r="C3457">
        <v>0</v>
      </c>
      <c r="D3457">
        <v>0</v>
      </c>
      <c r="E3457">
        <v>0</v>
      </c>
      <c r="F3457">
        <v>0</v>
      </c>
      <c r="G3457" s="1">
        <v>0</v>
      </c>
      <c r="H3457">
        <v>0</v>
      </c>
      <c r="I3457">
        <v>0</v>
      </c>
      <c r="J3457" s="9" t="s">
        <v>4863</v>
      </c>
    </row>
    <row r="3458" spans="1:10" hidden="1" x14ac:dyDescent="0.25">
      <c r="A3458" s="9" t="s">
        <v>9992</v>
      </c>
      <c r="B3458" s="9" t="s">
        <v>10312</v>
      </c>
      <c r="C3458">
        <v>0</v>
      </c>
      <c r="D3458">
        <v>0</v>
      </c>
      <c r="E3458">
        <v>0</v>
      </c>
      <c r="F3458">
        <v>0</v>
      </c>
      <c r="G3458" s="1">
        <v>0</v>
      </c>
      <c r="H3458">
        <v>0</v>
      </c>
      <c r="I3458">
        <v>0</v>
      </c>
      <c r="J3458" s="9" t="s">
        <v>4863</v>
      </c>
    </row>
    <row r="3459" spans="1:10" hidden="1" x14ac:dyDescent="0.25">
      <c r="A3459" s="9" t="s">
        <v>10167</v>
      </c>
      <c r="B3459" s="9" t="s">
        <v>4917</v>
      </c>
      <c r="C3459">
        <v>0</v>
      </c>
      <c r="D3459">
        <v>0</v>
      </c>
      <c r="E3459">
        <v>0</v>
      </c>
      <c r="F3459">
        <v>0</v>
      </c>
      <c r="G3459" s="1">
        <v>0</v>
      </c>
      <c r="H3459">
        <v>0</v>
      </c>
      <c r="I3459">
        <v>0</v>
      </c>
      <c r="J3459" s="9" t="s">
        <v>4863</v>
      </c>
    </row>
    <row r="3460" spans="1:10" hidden="1" x14ac:dyDescent="0.25">
      <c r="A3460" s="9" t="s">
        <v>9993</v>
      </c>
      <c r="B3460" s="9" t="s">
        <v>10312</v>
      </c>
      <c r="C3460">
        <v>0</v>
      </c>
      <c r="D3460">
        <v>0</v>
      </c>
      <c r="E3460">
        <v>0</v>
      </c>
      <c r="F3460">
        <v>0</v>
      </c>
      <c r="G3460" s="1">
        <v>0</v>
      </c>
      <c r="H3460">
        <v>0</v>
      </c>
      <c r="I3460">
        <v>0</v>
      </c>
      <c r="J3460" s="9" t="s">
        <v>4863</v>
      </c>
    </row>
    <row r="3461" spans="1:10" hidden="1" x14ac:dyDescent="0.25">
      <c r="A3461" s="9" t="s">
        <v>10170</v>
      </c>
      <c r="B3461" s="9" t="s">
        <v>4917</v>
      </c>
      <c r="C3461">
        <v>0</v>
      </c>
      <c r="D3461">
        <v>0</v>
      </c>
      <c r="E3461">
        <v>0</v>
      </c>
      <c r="F3461">
        <v>0</v>
      </c>
      <c r="G3461" s="1">
        <v>0</v>
      </c>
      <c r="H3461">
        <v>0</v>
      </c>
      <c r="I3461">
        <v>0</v>
      </c>
      <c r="J3461" s="9" t="s">
        <v>4863</v>
      </c>
    </row>
    <row r="3462" spans="1:10" hidden="1" x14ac:dyDescent="0.25">
      <c r="A3462" s="9" t="s">
        <v>10017</v>
      </c>
      <c r="B3462" s="9" t="s">
        <v>10018</v>
      </c>
      <c r="C3462">
        <v>0</v>
      </c>
      <c r="D3462">
        <v>0</v>
      </c>
      <c r="E3462">
        <v>0</v>
      </c>
      <c r="F3462">
        <v>0</v>
      </c>
      <c r="G3462" s="1">
        <v>0</v>
      </c>
      <c r="H3462">
        <v>0</v>
      </c>
      <c r="I3462">
        <v>0</v>
      </c>
      <c r="J3462" s="9" t="s">
        <v>4863</v>
      </c>
    </row>
    <row r="3463" spans="1:10" hidden="1" x14ac:dyDescent="0.25">
      <c r="A3463" s="9" t="s">
        <v>10156</v>
      </c>
      <c r="B3463" s="9" t="s">
        <v>4917</v>
      </c>
      <c r="C3463">
        <v>0</v>
      </c>
      <c r="D3463">
        <v>0</v>
      </c>
      <c r="E3463">
        <v>0</v>
      </c>
      <c r="F3463">
        <v>0</v>
      </c>
      <c r="G3463" s="1">
        <v>0</v>
      </c>
      <c r="H3463">
        <v>0</v>
      </c>
      <c r="I3463">
        <v>0</v>
      </c>
      <c r="J3463" s="9" t="s">
        <v>4863</v>
      </c>
    </row>
    <row r="3464" spans="1:10" hidden="1" x14ac:dyDescent="0.25">
      <c r="A3464" s="9" t="s">
        <v>10138</v>
      </c>
      <c r="B3464" s="9" t="s">
        <v>10137</v>
      </c>
      <c r="C3464">
        <v>0</v>
      </c>
      <c r="D3464">
        <v>0</v>
      </c>
      <c r="E3464">
        <v>0</v>
      </c>
      <c r="F3464">
        <v>0</v>
      </c>
      <c r="G3464" s="1">
        <v>0</v>
      </c>
      <c r="H3464">
        <v>0</v>
      </c>
      <c r="I3464">
        <v>0</v>
      </c>
      <c r="J3464" s="9" t="s">
        <v>4863</v>
      </c>
    </row>
    <row r="3465" spans="1:10" hidden="1" x14ac:dyDescent="0.25">
      <c r="A3465" s="9" t="s">
        <v>10158</v>
      </c>
      <c r="B3465" s="9" t="s">
        <v>4917</v>
      </c>
      <c r="C3465">
        <v>0</v>
      </c>
      <c r="D3465">
        <v>0</v>
      </c>
      <c r="E3465">
        <v>0</v>
      </c>
      <c r="F3465">
        <v>0</v>
      </c>
      <c r="G3465" s="1">
        <v>0</v>
      </c>
      <c r="H3465">
        <v>0</v>
      </c>
      <c r="I3465">
        <v>0</v>
      </c>
      <c r="J3465" s="9" t="s">
        <v>4863</v>
      </c>
    </row>
    <row r="3466" spans="1:10" hidden="1" x14ac:dyDescent="0.25">
      <c r="A3466" s="9" t="s">
        <v>10136</v>
      </c>
      <c r="B3466" s="9" t="s">
        <v>10137</v>
      </c>
      <c r="C3466">
        <v>0</v>
      </c>
      <c r="D3466">
        <v>0</v>
      </c>
      <c r="E3466">
        <v>0</v>
      </c>
      <c r="F3466">
        <v>0</v>
      </c>
      <c r="G3466" s="1">
        <v>0</v>
      </c>
      <c r="H3466">
        <v>0</v>
      </c>
      <c r="I3466">
        <v>0</v>
      </c>
      <c r="J3466" s="9" t="s">
        <v>4863</v>
      </c>
    </row>
    <row r="3467" spans="1:10" hidden="1" x14ac:dyDescent="0.25">
      <c r="A3467" s="9" t="s">
        <v>10159</v>
      </c>
      <c r="B3467" s="9" t="s">
        <v>4917</v>
      </c>
      <c r="C3467">
        <v>0</v>
      </c>
      <c r="D3467">
        <v>0</v>
      </c>
      <c r="E3467">
        <v>0</v>
      </c>
      <c r="F3467">
        <v>0</v>
      </c>
      <c r="G3467" s="1">
        <v>0</v>
      </c>
      <c r="H3467">
        <v>0</v>
      </c>
      <c r="I3467">
        <v>0</v>
      </c>
      <c r="J3467" s="9" t="s">
        <v>4863</v>
      </c>
    </row>
    <row r="3468" spans="1:10" hidden="1" x14ac:dyDescent="0.25">
      <c r="A3468" s="9" t="s">
        <v>10181</v>
      </c>
      <c r="B3468" s="9" t="s">
        <v>10182</v>
      </c>
      <c r="C3468">
        <v>0</v>
      </c>
      <c r="D3468">
        <v>0</v>
      </c>
      <c r="E3468">
        <v>0</v>
      </c>
      <c r="F3468">
        <v>0</v>
      </c>
      <c r="G3468" s="1">
        <v>0</v>
      </c>
      <c r="H3468">
        <v>0</v>
      </c>
      <c r="I3468">
        <v>0</v>
      </c>
      <c r="J3468" s="9" t="s">
        <v>4863</v>
      </c>
    </row>
    <row r="3469" spans="1:10" hidden="1" x14ac:dyDescent="0.25">
      <c r="A3469" s="9" t="s">
        <v>10756</v>
      </c>
      <c r="B3469" s="9" t="s">
        <v>4917</v>
      </c>
      <c r="C3469">
        <v>0</v>
      </c>
      <c r="D3469">
        <v>0</v>
      </c>
      <c r="E3469">
        <v>0</v>
      </c>
      <c r="F3469">
        <v>0</v>
      </c>
      <c r="G3469" s="1">
        <v>0</v>
      </c>
      <c r="H3469">
        <v>0</v>
      </c>
      <c r="I3469">
        <v>0</v>
      </c>
      <c r="J3469" s="9" t="s">
        <v>4863</v>
      </c>
    </row>
    <row r="3470" spans="1:10" hidden="1" x14ac:dyDescent="0.25">
      <c r="A3470" s="9" t="s">
        <v>10560</v>
      </c>
      <c r="B3470" s="9" t="s">
        <v>10561</v>
      </c>
      <c r="C3470">
        <v>0</v>
      </c>
      <c r="D3470">
        <v>0</v>
      </c>
      <c r="E3470">
        <v>0</v>
      </c>
      <c r="F3470">
        <v>0</v>
      </c>
      <c r="G3470" s="1">
        <v>0</v>
      </c>
      <c r="H3470">
        <v>0</v>
      </c>
      <c r="I3470">
        <v>0</v>
      </c>
      <c r="J3470" s="9" t="s">
        <v>4863</v>
      </c>
    </row>
    <row r="3471" spans="1:10" hidden="1" x14ac:dyDescent="0.25">
      <c r="A3471" s="9" t="s">
        <v>10757</v>
      </c>
      <c r="B3471" s="9" t="s">
        <v>4917</v>
      </c>
      <c r="C3471">
        <v>0</v>
      </c>
      <c r="D3471">
        <v>0</v>
      </c>
      <c r="E3471">
        <v>0</v>
      </c>
      <c r="F3471">
        <v>0</v>
      </c>
      <c r="G3471" s="1">
        <v>0</v>
      </c>
      <c r="H3471">
        <v>0</v>
      </c>
      <c r="I3471">
        <v>0</v>
      </c>
      <c r="J3471" s="9" t="s">
        <v>4863</v>
      </c>
    </row>
    <row r="3472" spans="1:10" hidden="1" x14ac:dyDescent="0.25">
      <c r="A3472" s="9" t="s">
        <v>10562</v>
      </c>
      <c r="B3472" s="9" t="s">
        <v>10548</v>
      </c>
      <c r="C3472">
        <v>0</v>
      </c>
      <c r="D3472">
        <v>0</v>
      </c>
      <c r="E3472">
        <v>0</v>
      </c>
      <c r="F3472">
        <v>0</v>
      </c>
      <c r="G3472" s="1">
        <v>0</v>
      </c>
      <c r="H3472">
        <v>0</v>
      </c>
      <c r="I3472">
        <v>0</v>
      </c>
      <c r="J3472" s="9" t="s">
        <v>4863</v>
      </c>
    </row>
    <row r="3473" spans="1:10" hidden="1" x14ac:dyDescent="0.25">
      <c r="A3473" s="9" t="s">
        <v>10758</v>
      </c>
      <c r="B3473" s="9" t="s">
        <v>4917</v>
      </c>
      <c r="C3473">
        <v>0</v>
      </c>
      <c r="D3473">
        <v>0</v>
      </c>
      <c r="E3473">
        <v>0</v>
      </c>
      <c r="F3473">
        <v>0</v>
      </c>
      <c r="G3473" s="1">
        <v>0</v>
      </c>
      <c r="H3473">
        <v>0</v>
      </c>
      <c r="I3473">
        <v>0</v>
      </c>
      <c r="J3473" s="9" t="s">
        <v>4863</v>
      </c>
    </row>
    <row r="3474" spans="1:10" hidden="1" x14ac:dyDescent="0.25">
      <c r="A3474" s="9" t="s">
        <v>10895</v>
      </c>
      <c r="B3474" s="9" t="s">
        <v>10896</v>
      </c>
      <c r="C3474">
        <v>0</v>
      </c>
      <c r="D3474">
        <v>0</v>
      </c>
      <c r="E3474">
        <v>0</v>
      </c>
      <c r="F3474">
        <v>0</v>
      </c>
      <c r="G3474" s="1">
        <v>0</v>
      </c>
      <c r="H3474">
        <v>0</v>
      </c>
      <c r="I3474">
        <v>0</v>
      </c>
      <c r="J3474" s="9" t="s">
        <v>4863</v>
      </c>
    </row>
    <row r="3475" spans="1:10" hidden="1" x14ac:dyDescent="0.25">
      <c r="A3475" s="9" t="s">
        <v>11136</v>
      </c>
      <c r="B3475" s="9" t="s">
        <v>4917</v>
      </c>
      <c r="C3475">
        <v>0</v>
      </c>
      <c r="D3475">
        <v>0</v>
      </c>
      <c r="E3475">
        <v>0</v>
      </c>
      <c r="F3475">
        <v>1551.89</v>
      </c>
      <c r="G3475" s="1">
        <v>0</v>
      </c>
      <c r="H3475">
        <v>0</v>
      </c>
      <c r="I3475">
        <v>0</v>
      </c>
      <c r="J3475" s="9" t="s">
        <v>4863</v>
      </c>
    </row>
    <row r="3476" spans="1:10" hidden="1" x14ac:dyDescent="0.25">
      <c r="A3476" s="9" t="s">
        <v>11151</v>
      </c>
      <c r="B3476" s="9" t="s">
        <v>10182</v>
      </c>
      <c r="C3476">
        <v>0</v>
      </c>
      <c r="D3476">
        <v>0</v>
      </c>
      <c r="E3476">
        <v>0</v>
      </c>
      <c r="F3476">
        <v>0</v>
      </c>
      <c r="G3476" s="1">
        <v>0</v>
      </c>
      <c r="H3476">
        <v>0</v>
      </c>
      <c r="I3476">
        <v>0</v>
      </c>
      <c r="J3476" s="9" t="s">
        <v>4863</v>
      </c>
    </row>
    <row r="3477" spans="1:10" hidden="1" x14ac:dyDescent="0.25">
      <c r="A3477" s="9" t="s">
        <v>11570</v>
      </c>
      <c r="B3477" s="9" t="s">
        <v>4917</v>
      </c>
      <c r="C3477">
        <v>0</v>
      </c>
      <c r="D3477">
        <v>0</v>
      </c>
      <c r="E3477">
        <v>0</v>
      </c>
      <c r="F3477">
        <v>0</v>
      </c>
      <c r="G3477" s="1">
        <v>0</v>
      </c>
      <c r="H3477">
        <v>0</v>
      </c>
      <c r="I3477">
        <v>0</v>
      </c>
      <c r="J3477" s="9" t="s">
        <v>4863</v>
      </c>
    </row>
    <row r="3478" spans="1:10" hidden="1" x14ac:dyDescent="0.25">
      <c r="A3478" s="9" t="s">
        <v>11924</v>
      </c>
      <c r="B3478" s="9" t="s">
        <v>10884</v>
      </c>
      <c r="C3478">
        <v>0</v>
      </c>
      <c r="D3478">
        <v>0</v>
      </c>
      <c r="E3478">
        <v>0</v>
      </c>
      <c r="F3478">
        <v>0</v>
      </c>
      <c r="G3478" s="1">
        <v>0</v>
      </c>
      <c r="H3478">
        <v>0</v>
      </c>
      <c r="I3478">
        <v>0</v>
      </c>
      <c r="J3478" s="9" t="s">
        <v>4863</v>
      </c>
    </row>
    <row r="3479" spans="1:10" hidden="1" x14ac:dyDescent="0.25">
      <c r="A3479" s="9" t="s">
        <v>11953</v>
      </c>
      <c r="B3479" s="9" t="s">
        <v>4917</v>
      </c>
      <c r="C3479">
        <v>0</v>
      </c>
      <c r="D3479">
        <v>0</v>
      </c>
      <c r="E3479">
        <v>0</v>
      </c>
      <c r="F3479">
        <v>0</v>
      </c>
      <c r="G3479" s="1">
        <v>0</v>
      </c>
      <c r="H3479">
        <v>0</v>
      </c>
      <c r="I3479">
        <v>0</v>
      </c>
      <c r="J3479" s="9" t="s">
        <v>4863</v>
      </c>
    </row>
    <row r="3480" spans="1:10" hidden="1" x14ac:dyDescent="0.25">
      <c r="A3480" s="9" t="s">
        <v>11925</v>
      </c>
      <c r="B3480" s="9" t="s">
        <v>10955</v>
      </c>
      <c r="C3480">
        <v>0</v>
      </c>
      <c r="D3480">
        <v>0</v>
      </c>
      <c r="E3480">
        <v>0</v>
      </c>
      <c r="F3480">
        <v>0</v>
      </c>
      <c r="G3480" s="1">
        <v>0</v>
      </c>
      <c r="H3480">
        <v>0</v>
      </c>
      <c r="I3480">
        <v>0</v>
      </c>
      <c r="J3480" s="9" t="s">
        <v>4863</v>
      </c>
    </row>
    <row r="3481" spans="1:10" hidden="1" x14ac:dyDescent="0.25">
      <c r="A3481" s="9" t="s">
        <v>11954</v>
      </c>
      <c r="B3481" s="9" t="s">
        <v>4917</v>
      </c>
      <c r="C3481">
        <v>0</v>
      </c>
      <c r="D3481">
        <v>0</v>
      </c>
      <c r="E3481">
        <v>0</v>
      </c>
      <c r="F3481">
        <v>0</v>
      </c>
      <c r="G3481" s="1">
        <v>0</v>
      </c>
      <c r="H3481">
        <v>0</v>
      </c>
      <c r="I3481">
        <v>0</v>
      </c>
      <c r="J3481" s="9" t="s">
        <v>4863</v>
      </c>
    </row>
    <row r="3482" spans="1:10" hidden="1" x14ac:dyDescent="0.25">
      <c r="A3482" s="9" t="s">
        <v>12223</v>
      </c>
      <c r="B3482" s="9" t="s">
        <v>12224</v>
      </c>
      <c r="C3482">
        <v>0</v>
      </c>
      <c r="D3482">
        <v>0</v>
      </c>
      <c r="E3482">
        <v>0</v>
      </c>
      <c r="F3482">
        <v>0</v>
      </c>
      <c r="G3482" s="1">
        <v>0</v>
      </c>
      <c r="H3482">
        <v>0</v>
      </c>
      <c r="I3482">
        <v>0</v>
      </c>
      <c r="J3482" s="9" t="s">
        <v>4863</v>
      </c>
    </row>
    <row r="3483" spans="1:10" hidden="1" x14ac:dyDescent="0.25">
      <c r="A3483" s="9" t="s">
        <v>9875</v>
      </c>
      <c r="B3483" s="9" t="s">
        <v>9876</v>
      </c>
      <c r="C3483">
        <v>0</v>
      </c>
      <c r="D3483">
        <v>0</v>
      </c>
      <c r="E3483">
        <v>0</v>
      </c>
      <c r="F3483">
        <v>0</v>
      </c>
      <c r="G3483" s="1">
        <v>0</v>
      </c>
      <c r="H3483">
        <v>0</v>
      </c>
      <c r="I3483">
        <v>0</v>
      </c>
      <c r="J3483" s="9" t="s">
        <v>4863</v>
      </c>
    </row>
    <row r="3484" spans="1:10" hidden="1" x14ac:dyDescent="0.25">
      <c r="A3484" s="9" t="s">
        <v>9879</v>
      </c>
      <c r="B3484" s="9" t="s">
        <v>4917</v>
      </c>
      <c r="C3484">
        <v>0</v>
      </c>
      <c r="D3484">
        <v>0</v>
      </c>
      <c r="E3484">
        <v>0</v>
      </c>
      <c r="F3484">
        <v>0</v>
      </c>
      <c r="G3484" s="1">
        <v>0</v>
      </c>
      <c r="H3484">
        <v>0</v>
      </c>
      <c r="I3484">
        <v>0</v>
      </c>
      <c r="J3484" s="9" t="s">
        <v>4863</v>
      </c>
    </row>
    <row r="3485" spans="1:10" hidden="1" x14ac:dyDescent="0.25">
      <c r="A3485" s="9" t="s">
        <v>9959</v>
      </c>
      <c r="B3485" s="9" t="s">
        <v>9960</v>
      </c>
      <c r="C3485">
        <v>0</v>
      </c>
      <c r="D3485">
        <v>0</v>
      </c>
      <c r="E3485">
        <v>0</v>
      </c>
      <c r="F3485">
        <v>0</v>
      </c>
      <c r="G3485" s="1">
        <v>0</v>
      </c>
      <c r="H3485">
        <v>0</v>
      </c>
      <c r="I3485">
        <v>0</v>
      </c>
      <c r="J3485" s="9" t="s">
        <v>4863</v>
      </c>
    </row>
    <row r="3486" spans="1:10" hidden="1" x14ac:dyDescent="0.25">
      <c r="A3486" s="9" t="s">
        <v>10165</v>
      </c>
      <c r="B3486" s="9" t="s">
        <v>4917</v>
      </c>
      <c r="C3486">
        <v>0</v>
      </c>
      <c r="D3486">
        <v>0</v>
      </c>
      <c r="E3486">
        <v>0</v>
      </c>
      <c r="F3486">
        <v>0</v>
      </c>
      <c r="G3486" s="1">
        <v>0</v>
      </c>
      <c r="H3486">
        <v>0</v>
      </c>
      <c r="I3486">
        <v>0</v>
      </c>
      <c r="J3486" s="9" t="s">
        <v>4863</v>
      </c>
    </row>
    <row r="3487" spans="1:10" hidden="1" x14ac:dyDescent="0.25">
      <c r="A3487" s="9" t="s">
        <v>11057</v>
      </c>
      <c r="B3487" s="9" t="s">
        <v>10311</v>
      </c>
      <c r="C3487">
        <v>0</v>
      </c>
      <c r="D3487">
        <v>0</v>
      </c>
      <c r="E3487">
        <v>0</v>
      </c>
      <c r="F3487">
        <v>0</v>
      </c>
      <c r="G3487" s="1">
        <v>0</v>
      </c>
      <c r="H3487">
        <v>0</v>
      </c>
      <c r="I3487">
        <v>0</v>
      </c>
      <c r="J3487" s="9" t="s">
        <v>4863</v>
      </c>
    </row>
    <row r="3488" spans="1:10" hidden="1" x14ac:dyDescent="0.25">
      <c r="A3488" s="9" t="s">
        <v>11404</v>
      </c>
      <c r="B3488" s="9" t="s">
        <v>4917</v>
      </c>
      <c r="C3488">
        <v>0</v>
      </c>
      <c r="D3488">
        <v>0</v>
      </c>
      <c r="E3488">
        <v>0</v>
      </c>
      <c r="F3488">
        <v>0</v>
      </c>
      <c r="G3488" s="1">
        <v>0</v>
      </c>
      <c r="H3488">
        <v>0</v>
      </c>
      <c r="I3488">
        <v>0</v>
      </c>
      <c r="J3488" s="9" t="s">
        <v>4863</v>
      </c>
    </row>
    <row r="3489" spans="1:10" hidden="1" x14ac:dyDescent="0.25">
      <c r="A3489" s="9" t="s">
        <v>11152</v>
      </c>
      <c r="B3489" s="9" t="s">
        <v>10182</v>
      </c>
      <c r="C3489">
        <v>0</v>
      </c>
      <c r="D3489">
        <v>0</v>
      </c>
      <c r="E3489">
        <v>0</v>
      </c>
      <c r="F3489">
        <v>0</v>
      </c>
      <c r="G3489" s="1">
        <v>0</v>
      </c>
      <c r="H3489">
        <v>0</v>
      </c>
      <c r="I3489">
        <v>0</v>
      </c>
      <c r="J3489" s="9" t="s">
        <v>4863</v>
      </c>
    </row>
    <row r="3490" spans="1:10" hidden="1" x14ac:dyDescent="0.25">
      <c r="A3490" s="9" t="s">
        <v>11571</v>
      </c>
      <c r="B3490" s="9" t="s">
        <v>4917</v>
      </c>
      <c r="C3490">
        <v>0</v>
      </c>
      <c r="D3490">
        <v>0</v>
      </c>
      <c r="E3490">
        <v>0</v>
      </c>
      <c r="F3490">
        <v>0</v>
      </c>
      <c r="G3490" s="1">
        <v>0</v>
      </c>
      <c r="H3490">
        <v>0</v>
      </c>
      <c r="I3490">
        <v>0</v>
      </c>
      <c r="J3490" s="9" t="s">
        <v>4863</v>
      </c>
    </row>
    <row r="3491" spans="1:10" hidden="1" x14ac:dyDescent="0.25">
      <c r="A3491" s="9" t="s">
        <v>11441</v>
      </c>
      <c r="B3491" s="9" t="s">
        <v>10311</v>
      </c>
      <c r="C3491">
        <v>0</v>
      </c>
      <c r="D3491">
        <v>0</v>
      </c>
      <c r="E3491">
        <v>0</v>
      </c>
      <c r="F3491">
        <v>0</v>
      </c>
      <c r="G3491" s="1">
        <v>0</v>
      </c>
      <c r="H3491">
        <v>0</v>
      </c>
      <c r="I3491">
        <v>0</v>
      </c>
      <c r="J3491" s="9" t="s">
        <v>4863</v>
      </c>
    </row>
    <row r="3492" spans="1:10" hidden="1" x14ac:dyDescent="0.25">
      <c r="A3492" s="9" t="s">
        <v>11723</v>
      </c>
      <c r="B3492" s="9" t="s">
        <v>4917</v>
      </c>
      <c r="C3492">
        <v>0</v>
      </c>
      <c r="D3492">
        <v>0</v>
      </c>
      <c r="E3492">
        <v>0</v>
      </c>
      <c r="F3492">
        <v>0</v>
      </c>
      <c r="G3492" s="1">
        <v>0</v>
      </c>
      <c r="H3492">
        <v>0</v>
      </c>
      <c r="I3492">
        <v>0</v>
      </c>
      <c r="J3492" s="9" t="s">
        <v>4863</v>
      </c>
    </row>
    <row r="3493" spans="1:10" hidden="1" x14ac:dyDescent="0.25">
      <c r="A3493" s="9" t="s">
        <v>11620</v>
      </c>
      <c r="B3493" s="9" t="s">
        <v>10311</v>
      </c>
      <c r="C3493">
        <v>0</v>
      </c>
      <c r="D3493">
        <v>0</v>
      </c>
      <c r="E3493">
        <v>0</v>
      </c>
      <c r="F3493">
        <v>0</v>
      </c>
      <c r="G3493" s="1">
        <v>0</v>
      </c>
      <c r="H3493">
        <v>0</v>
      </c>
      <c r="I3493">
        <v>0</v>
      </c>
      <c r="J3493" s="9" t="s">
        <v>4863</v>
      </c>
    </row>
    <row r="3494" spans="1:10" hidden="1" x14ac:dyDescent="0.25">
      <c r="A3494" s="9" t="s">
        <v>12271</v>
      </c>
      <c r="B3494" s="9" t="s">
        <v>12263</v>
      </c>
      <c r="C3494">
        <v>0</v>
      </c>
      <c r="D3494">
        <v>0</v>
      </c>
      <c r="E3494">
        <v>0</v>
      </c>
      <c r="F3494">
        <v>0</v>
      </c>
      <c r="G3494" s="1">
        <v>0</v>
      </c>
      <c r="H3494">
        <v>0</v>
      </c>
      <c r="I3494">
        <v>0</v>
      </c>
      <c r="J3494" s="9" t="s">
        <v>4863</v>
      </c>
    </row>
    <row r="3495" spans="1:10" hidden="1" x14ac:dyDescent="0.25">
      <c r="A3495" s="9" t="s">
        <v>11621</v>
      </c>
      <c r="B3495" s="9" t="s">
        <v>11622</v>
      </c>
      <c r="C3495">
        <v>0</v>
      </c>
      <c r="D3495">
        <v>0</v>
      </c>
      <c r="E3495">
        <v>0</v>
      </c>
      <c r="F3495">
        <v>0</v>
      </c>
      <c r="G3495" s="1">
        <v>0</v>
      </c>
      <c r="H3495">
        <v>0</v>
      </c>
      <c r="I3495">
        <v>0</v>
      </c>
      <c r="J3495" s="9" t="s">
        <v>4863</v>
      </c>
    </row>
    <row r="3496" spans="1:10" hidden="1" x14ac:dyDescent="0.25">
      <c r="A3496" s="9" t="s">
        <v>11955</v>
      </c>
      <c r="B3496" s="9" t="s">
        <v>6997</v>
      </c>
      <c r="C3496">
        <v>0</v>
      </c>
      <c r="D3496">
        <v>0</v>
      </c>
      <c r="E3496">
        <v>0</v>
      </c>
      <c r="F3496">
        <v>0</v>
      </c>
      <c r="G3496" s="1">
        <v>0</v>
      </c>
      <c r="H3496">
        <v>0</v>
      </c>
      <c r="I3496">
        <v>0</v>
      </c>
      <c r="J3496" s="9" t="s">
        <v>4863</v>
      </c>
    </row>
    <row r="3497" spans="1:10" hidden="1" x14ac:dyDescent="0.25">
      <c r="A3497" s="9" t="s">
        <v>11677</v>
      </c>
      <c r="B3497" s="9" t="s">
        <v>10018</v>
      </c>
      <c r="C3497">
        <v>0</v>
      </c>
      <c r="D3497">
        <v>0</v>
      </c>
      <c r="E3497">
        <v>0</v>
      </c>
      <c r="F3497">
        <v>0</v>
      </c>
      <c r="G3497" s="1">
        <v>0</v>
      </c>
      <c r="H3497">
        <v>0</v>
      </c>
      <c r="I3497">
        <v>0</v>
      </c>
      <c r="J3497" s="9" t="s">
        <v>4863</v>
      </c>
    </row>
    <row r="3498" spans="1:10" hidden="1" x14ac:dyDescent="0.25">
      <c r="A3498" s="9" t="s">
        <v>11724</v>
      </c>
      <c r="B3498" s="9" t="s">
        <v>4917</v>
      </c>
      <c r="C3498">
        <v>0</v>
      </c>
      <c r="D3498">
        <v>0</v>
      </c>
      <c r="E3498">
        <v>0</v>
      </c>
      <c r="F3498">
        <v>0</v>
      </c>
      <c r="G3498" s="1">
        <v>0</v>
      </c>
      <c r="H3498">
        <v>0</v>
      </c>
      <c r="I3498">
        <v>0</v>
      </c>
      <c r="J3498" s="9" t="s">
        <v>4863</v>
      </c>
    </row>
    <row r="3499" spans="1:10" hidden="1" x14ac:dyDescent="0.25">
      <c r="A3499" s="9" t="s">
        <v>11725</v>
      </c>
      <c r="B3499" s="9" t="s">
        <v>10311</v>
      </c>
      <c r="C3499">
        <v>0</v>
      </c>
      <c r="D3499">
        <v>0</v>
      </c>
      <c r="E3499">
        <v>0</v>
      </c>
      <c r="F3499">
        <v>0</v>
      </c>
      <c r="G3499" s="1">
        <v>0</v>
      </c>
      <c r="H3499">
        <v>0</v>
      </c>
      <c r="I3499">
        <v>0</v>
      </c>
      <c r="J3499" s="9" t="s">
        <v>4863</v>
      </c>
    </row>
    <row r="3500" spans="1:10" hidden="1" x14ac:dyDescent="0.25">
      <c r="A3500" s="9" t="s">
        <v>12142</v>
      </c>
      <c r="B3500" s="9" t="s">
        <v>4917</v>
      </c>
      <c r="C3500">
        <v>0</v>
      </c>
      <c r="D3500">
        <v>0</v>
      </c>
      <c r="E3500">
        <v>0</v>
      </c>
      <c r="F3500">
        <v>0</v>
      </c>
      <c r="G3500" s="1">
        <v>0</v>
      </c>
      <c r="H3500">
        <v>0</v>
      </c>
      <c r="I3500">
        <v>0</v>
      </c>
      <c r="J3500" s="9" t="s">
        <v>4863</v>
      </c>
    </row>
    <row r="3501" spans="1:10" hidden="1" x14ac:dyDescent="0.25">
      <c r="A3501" s="9" t="s">
        <v>11726</v>
      </c>
      <c r="B3501" s="9" t="s">
        <v>11727</v>
      </c>
      <c r="C3501">
        <v>0</v>
      </c>
      <c r="D3501">
        <v>0</v>
      </c>
      <c r="E3501">
        <v>0</v>
      </c>
      <c r="F3501">
        <v>0</v>
      </c>
      <c r="G3501" s="1">
        <v>0</v>
      </c>
      <c r="H3501">
        <v>0</v>
      </c>
      <c r="I3501">
        <v>0</v>
      </c>
      <c r="J3501" s="9" t="s">
        <v>4863</v>
      </c>
    </row>
    <row r="3502" spans="1:10" hidden="1" x14ac:dyDescent="0.25">
      <c r="A3502" s="9" t="s">
        <v>11812</v>
      </c>
      <c r="B3502" s="9" t="s">
        <v>4917</v>
      </c>
      <c r="C3502">
        <v>0</v>
      </c>
      <c r="D3502">
        <v>0</v>
      </c>
      <c r="E3502">
        <v>0</v>
      </c>
      <c r="F3502">
        <v>0</v>
      </c>
      <c r="G3502" s="1">
        <v>0</v>
      </c>
      <c r="H3502">
        <v>0</v>
      </c>
      <c r="I3502">
        <v>0</v>
      </c>
      <c r="J3502" s="9" t="s">
        <v>4863</v>
      </c>
    </row>
    <row r="3503" spans="1:10" hidden="1" x14ac:dyDescent="0.25">
      <c r="A3503" s="9" t="s">
        <v>11728</v>
      </c>
      <c r="B3503" s="9" t="s">
        <v>10550</v>
      </c>
      <c r="C3503">
        <v>0</v>
      </c>
      <c r="D3503">
        <v>0</v>
      </c>
      <c r="E3503">
        <v>0</v>
      </c>
      <c r="F3503">
        <v>0</v>
      </c>
      <c r="G3503" s="1">
        <v>0</v>
      </c>
      <c r="H3503">
        <v>0</v>
      </c>
      <c r="I3503">
        <v>0</v>
      </c>
      <c r="J3503" s="9" t="s">
        <v>4863</v>
      </c>
    </row>
    <row r="3504" spans="1:10" hidden="1" x14ac:dyDescent="0.25">
      <c r="A3504" s="9" t="s">
        <v>11926</v>
      </c>
      <c r="B3504" s="9" t="s">
        <v>4917</v>
      </c>
      <c r="C3504">
        <v>0</v>
      </c>
      <c r="D3504">
        <v>0</v>
      </c>
      <c r="E3504">
        <v>0</v>
      </c>
      <c r="F3504">
        <v>0</v>
      </c>
      <c r="G3504" s="1">
        <v>0</v>
      </c>
      <c r="H3504">
        <v>0</v>
      </c>
      <c r="I3504">
        <v>0</v>
      </c>
      <c r="J3504" s="9" t="s">
        <v>4863</v>
      </c>
    </row>
    <row r="3505" spans="1:10" hidden="1" x14ac:dyDescent="0.25">
      <c r="A3505" s="9" t="s">
        <v>11751</v>
      </c>
      <c r="B3505" s="9" t="s">
        <v>10548</v>
      </c>
      <c r="C3505">
        <v>0</v>
      </c>
      <c r="D3505">
        <v>0</v>
      </c>
      <c r="E3505">
        <v>0</v>
      </c>
      <c r="F3505">
        <v>0</v>
      </c>
      <c r="G3505" s="1">
        <v>0</v>
      </c>
      <c r="H3505">
        <v>0</v>
      </c>
      <c r="I3505">
        <v>0</v>
      </c>
      <c r="J3505" s="9" t="s">
        <v>4863</v>
      </c>
    </row>
    <row r="3506" spans="1:10" hidden="1" x14ac:dyDescent="0.25">
      <c r="A3506" s="9" t="s">
        <v>11956</v>
      </c>
      <c r="B3506" s="9" t="s">
        <v>4917</v>
      </c>
      <c r="C3506">
        <v>0</v>
      </c>
      <c r="D3506">
        <v>0</v>
      </c>
      <c r="E3506">
        <v>0</v>
      </c>
      <c r="F3506">
        <v>0</v>
      </c>
      <c r="G3506" s="1">
        <v>0</v>
      </c>
      <c r="H3506">
        <v>0</v>
      </c>
      <c r="I3506">
        <v>0</v>
      </c>
      <c r="J3506" s="9" t="s">
        <v>4863</v>
      </c>
    </row>
    <row r="3507" spans="1:10" hidden="1" x14ac:dyDescent="0.25">
      <c r="A3507" s="9" t="s">
        <v>11813</v>
      </c>
      <c r="B3507" s="9" t="s">
        <v>10550</v>
      </c>
      <c r="C3507">
        <v>0</v>
      </c>
      <c r="D3507">
        <v>0</v>
      </c>
      <c r="E3507">
        <v>0</v>
      </c>
      <c r="F3507">
        <v>0</v>
      </c>
      <c r="G3507" s="1">
        <v>0</v>
      </c>
      <c r="H3507">
        <v>0</v>
      </c>
      <c r="I3507">
        <v>0</v>
      </c>
      <c r="J3507" s="9" t="s">
        <v>4863</v>
      </c>
    </row>
    <row r="3508" spans="1:10" hidden="1" x14ac:dyDescent="0.25">
      <c r="A3508" s="9" t="s">
        <v>11957</v>
      </c>
      <c r="B3508" s="9" t="s">
        <v>4917</v>
      </c>
      <c r="C3508">
        <v>0</v>
      </c>
      <c r="D3508">
        <v>0</v>
      </c>
      <c r="E3508">
        <v>0</v>
      </c>
      <c r="F3508">
        <v>0</v>
      </c>
      <c r="G3508" s="1">
        <v>0</v>
      </c>
      <c r="H3508">
        <v>0</v>
      </c>
      <c r="I3508">
        <v>0</v>
      </c>
      <c r="J3508" s="9" t="s">
        <v>4863</v>
      </c>
    </row>
    <row r="3509" spans="1:10" hidden="1" x14ac:dyDescent="0.25">
      <c r="A3509" s="9" t="s">
        <v>11814</v>
      </c>
      <c r="B3509" s="9" t="s">
        <v>11815</v>
      </c>
      <c r="C3509">
        <v>0</v>
      </c>
      <c r="D3509">
        <v>0</v>
      </c>
      <c r="E3509">
        <v>0</v>
      </c>
      <c r="F3509">
        <v>0</v>
      </c>
      <c r="G3509" s="1">
        <v>0</v>
      </c>
      <c r="H3509">
        <v>0</v>
      </c>
      <c r="I3509">
        <v>0</v>
      </c>
      <c r="J3509" s="9" t="s">
        <v>4863</v>
      </c>
    </row>
    <row r="3510" spans="1:10" hidden="1" x14ac:dyDescent="0.25">
      <c r="A3510" s="9" t="s">
        <v>11958</v>
      </c>
      <c r="B3510" s="9" t="s">
        <v>4917</v>
      </c>
      <c r="C3510">
        <v>0</v>
      </c>
      <c r="D3510">
        <v>0</v>
      </c>
      <c r="E3510">
        <v>0</v>
      </c>
      <c r="F3510">
        <v>0</v>
      </c>
      <c r="G3510" s="1">
        <v>0</v>
      </c>
      <c r="H3510">
        <v>0</v>
      </c>
      <c r="I3510">
        <v>0</v>
      </c>
      <c r="J3510" s="9" t="s">
        <v>4863</v>
      </c>
    </row>
    <row r="3511" spans="1:10" hidden="1" x14ac:dyDescent="0.25">
      <c r="A3511" s="9" t="s">
        <v>11840</v>
      </c>
      <c r="B3511" s="9" t="s">
        <v>10312</v>
      </c>
      <c r="C3511">
        <v>0</v>
      </c>
      <c r="D3511">
        <v>0</v>
      </c>
      <c r="E3511">
        <v>0</v>
      </c>
      <c r="F3511">
        <v>0</v>
      </c>
      <c r="G3511" s="1">
        <v>0</v>
      </c>
      <c r="H3511">
        <v>0</v>
      </c>
      <c r="I3511">
        <v>0</v>
      </c>
      <c r="J3511" s="9" t="s">
        <v>4863</v>
      </c>
    </row>
    <row r="3512" spans="1:10" hidden="1" x14ac:dyDescent="0.25">
      <c r="A3512" s="9" t="s">
        <v>11959</v>
      </c>
      <c r="B3512" s="9" t="s">
        <v>4917</v>
      </c>
      <c r="C3512">
        <v>0</v>
      </c>
      <c r="D3512">
        <v>0</v>
      </c>
      <c r="E3512">
        <v>0</v>
      </c>
      <c r="F3512">
        <v>0</v>
      </c>
      <c r="G3512" s="1">
        <v>0</v>
      </c>
      <c r="H3512">
        <v>0</v>
      </c>
      <c r="I3512">
        <v>0</v>
      </c>
      <c r="J3512" s="9" t="s">
        <v>4863</v>
      </c>
    </row>
    <row r="3513" spans="1:10" hidden="1" x14ac:dyDescent="0.25">
      <c r="A3513" s="9" t="s">
        <v>11849</v>
      </c>
      <c r="B3513" s="9" t="s">
        <v>11850</v>
      </c>
      <c r="C3513">
        <v>0</v>
      </c>
      <c r="D3513">
        <v>0</v>
      </c>
      <c r="E3513">
        <v>0</v>
      </c>
      <c r="F3513">
        <v>0</v>
      </c>
      <c r="G3513" s="1">
        <v>0</v>
      </c>
      <c r="H3513">
        <v>0</v>
      </c>
      <c r="I3513">
        <v>0</v>
      </c>
      <c r="J3513" s="9" t="s">
        <v>4863</v>
      </c>
    </row>
    <row r="3514" spans="1:10" hidden="1" x14ac:dyDescent="0.25">
      <c r="A3514" s="9" t="s">
        <v>12143</v>
      </c>
      <c r="B3514" s="9" t="s">
        <v>4917</v>
      </c>
      <c r="C3514">
        <v>0</v>
      </c>
      <c r="D3514">
        <v>0</v>
      </c>
      <c r="E3514">
        <v>0</v>
      </c>
      <c r="F3514">
        <v>0</v>
      </c>
      <c r="G3514" s="1">
        <v>0</v>
      </c>
      <c r="H3514">
        <v>0</v>
      </c>
      <c r="I3514">
        <v>0</v>
      </c>
      <c r="J3514" s="9" t="s">
        <v>4863</v>
      </c>
    </row>
    <row r="3515" spans="1:10" hidden="1" x14ac:dyDescent="0.25">
      <c r="A3515" s="9" t="s">
        <v>11851</v>
      </c>
      <c r="B3515" s="9" t="s">
        <v>11852</v>
      </c>
      <c r="C3515">
        <v>0</v>
      </c>
      <c r="D3515">
        <v>0</v>
      </c>
      <c r="E3515">
        <v>0</v>
      </c>
      <c r="F3515">
        <v>0</v>
      </c>
      <c r="G3515" s="1">
        <v>0</v>
      </c>
      <c r="H3515">
        <v>0</v>
      </c>
      <c r="I3515">
        <v>0</v>
      </c>
      <c r="J3515" s="9" t="s">
        <v>4863</v>
      </c>
    </row>
    <row r="3516" spans="1:10" hidden="1" x14ac:dyDescent="0.25">
      <c r="A3516" s="9" t="s">
        <v>11859</v>
      </c>
      <c r="B3516" s="9" t="s">
        <v>4917</v>
      </c>
      <c r="C3516">
        <v>0</v>
      </c>
      <c r="D3516">
        <v>0</v>
      </c>
      <c r="E3516">
        <v>0</v>
      </c>
      <c r="F3516">
        <v>0</v>
      </c>
      <c r="G3516" s="1">
        <v>0</v>
      </c>
      <c r="H3516">
        <v>0</v>
      </c>
      <c r="I3516">
        <v>0</v>
      </c>
      <c r="J3516" s="9" t="s">
        <v>4863</v>
      </c>
    </row>
    <row r="3517" spans="1:10" hidden="1" x14ac:dyDescent="0.25">
      <c r="A3517" s="9" t="s">
        <v>11927</v>
      </c>
      <c r="B3517" s="9" t="s">
        <v>10018</v>
      </c>
      <c r="C3517">
        <v>0</v>
      </c>
      <c r="D3517">
        <v>0</v>
      </c>
      <c r="E3517">
        <v>0</v>
      </c>
      <c r="F3517">
        <v>0</v>
      </c>
      <c r="G3517" s="1">
        <v>0</v>
      </c>
      <c r="H3517">
        <v>0</v>
      </c>
      <c r="I3517">
        <v>0</v>
      </c>
      <c r="J3517" s="9" t="s">
        <v>4863</v>
      </c>
    </row>
    <row r="3518" spans="1:10" hidden="1" x14ac:dyDescent="0.25">
      <c r="A3518" s="9" t="s">
        <v>11960</v>
      </c>
      <c r="B3518" s="9" t="s">
        <v>4917</v>
      </c>
      <c r="C3518">
        <v>0</v>
      </c>
      <c r="D3518">
        <v>0</v>
      </c>
      <c r="E3518">
        <v>0</v>
      </c>
      <c r="F3518">
        <v>0</v>
      </c>
      <c r="G3518" s="1">
        <v>0</v>
      </c>
      <c r="H3518">
        <v>0</v>
      </c>
      <c r="I3518">
        <v>0</v>
      </c>
      <c r="J3518" s="9" t="s">
        <v>4863</v>
      </c>
    </row>
    <row r="3519" spans="1:10" hidden="1" x14ac:dyDescent="0.25">
      <c r="A3519" s="9" t="s">
        <v>11928</v>
      </c>
      <c r="B3519" s="9" t="s">
        <v>11537</v>
      </c>
      <c r="C3519">
        <v>0</v>
      </c>
      <c r="D3519">
        <v>0</v>
      </c>
      <c r="E3519">
        <v>0</v>
      </c>
      <c r="F3519">
        <v>0</v>
      </c>
      <c r="G3519" s="1">
        <v>0</v>
      </c>
      <c r="H3519">
        <v>0</v>
      </c>
      <c r="I3519">
        <v>0</v>
      </c>
      <c r="J3519" s="9" t="s">
        <v>4863</v>
      </c>
    </row>
    <row r="3520" spans="1:10" hidden="1" x14ac:dyDescent="0.25">
      <c r="A3520" s="9" t="s">
        <v>11961</v>
      </c>
      <c r="B3520" s="9" t="s">
        <v>4917</v>
      </c>
      <c r="C3520">
        <v>0</v>
      </c>
      <c r="D3520">
        <v>0</v>
      </c>
      <c r="E3520">
        <v>0</v>
      </c>
      <c r="F3520">
        <v>0</v>
      </c>
      <c r="G3520" s="1">
        <v>0</v>
      </c>
      <c r="H3520">
        <v>0</v>
      </c>
      <c r="I3520">
        <v>0</v>
      </c>
      <c r="J3520" s="9" t="s">
        <v>4863</v>
      </c>
    </row>
    <row r="3521" spans="1:10" hidden="1" x14ac:dyDescent="0.25">
      <c r="A3521" s="9" t="s">
        <v>11962</v>
      </c>
      <c r="B3521" s="9" t="s">
        <v>4917</v>
      </c>
      <c r="C3521">
        <v>0</v>
      </c>
      <c r="D3521">
        <v>0</v>
      </c>
      <c r="E3521">
        <v>0</v>
      </c>
      <c r="F3521">
        <v>0</v>
      </c>
      <c r="G3521" s="1">
        <v>0</v>
      </c>
      <c r="H3521">
        <v>0</v>
      </c>
      <c r="I3521">
        <v>0</v>
      </c>
      <c r="J3521" s="9" t="s">
        <v>4863</v>
      </c>
    </row>
    <row r="3522" spans="1:10" hidden="1" x14ac:dyDescent="0.25">
      <c r="A3522" s="9" t="s">
        <v>11963</v>
      </c>
      <c r="B3522" s="9" t="s">
        <v>6951</v>
      </c>
      <c r="C3522">
        <v>0</v>
      </c>
      <c r="D3522">
        <v>0</v>
      </c>
      <c r="E3522">
        <v>0</v>
      </c>
      <c r="F3522">
        <v>0</v>
      </c>
      <c r="G3522" s="1">
        <v>0</v>
      </c>
      <c r="H3522">
        <v>0</v>
      </c>
      <c r="I3522">
        <v>0</v>
      </c>
      <c r="J3522" s="9" t="s">
        <v>4863</v>
      </c>
    </row>
    <row r="3523" spans="1:10" hidden="1" x14ac:dyDescent="0.25">
      <c r="A3523" s="9" t="s">
        <v>12144</v>
      </c>
      <c r="B3523" s="9" t="s">
        <v>12272</v>
      </c>
      <c r="C3523">
        <v>0</v>
      </c>
      <c r="D3523">
        <v>0</v>
      </c>
      <c r="E3523">
        <v>0</v>
      </c>
      <c r="F3523">
        <v>0</v>
      </c>
      <c r="G3523" s="1">
        <v>0</v>
      </c>
      <c r="H3523">
        <v>0</v>
      </c>
      <c r="I3523">
        <v>0</v>
      </c>
      <c r="J3523" s="9" t="s">
        <v>4863</v>
      </c>
    </row>
    <row r="3524" spans="1:10" hidden="1" x14ac:dyDescent="0.25">
      <c r="A3524" s="9" t="s">
        <v>12145</v>
      </c>
      <c r="B3524" s="9" t="s">
        <v>12146</v>
      </c>
      <c r="C3524">
        <v>0</v>
      </c>
      <c r="D3524">
        <v>0</v>
      </c>
      <c r="E3524">
        <v>0</v>
      </c>
      <c r="F3524">
        <v>0</v>
      </c>
      <c r="G3524" s="1">
        <v>0</v>
      </c>
      <c r="H3524">
        <v>0</v>
      </c>
      <c r="I3524">
        <v>0</v>
      </c>
      <c r="J3524" s="9" t="s">
        <v>4863</v>
      </c>
    </row>
    <row r="3525" spans="1:10" hidden="1" x14ac:dyDescent="0.25">
      <c r="A3525" s="9" t="s">
        <v>12225</v>
      </c>
      <c r="B3525" s="9" t="s">
        <v>10320</v>
      </c>
      <c r="C3525">
        <v>0</v>
      </c>
      <c r="D3525">
        <v>0</v>
      </c>
      <c r="E3525">
        <v>0</v>
      </c>
      <c r="F3525">
        <v>0</v>
      </c>
      <c r="G3525" s="1">
        <v>0</v>
      </c>
      <c r="H3525">
        <v>0</v>
      </c>
      <c r="I3525">
        <v>0</v>
      </c>
      <c r="J3525" s="9" t="s">
        <v>4863</v>
      </c>
    </row>
    <row r="3526" spans="1:10" hidden="1" x14ac:dyDescent="0.25">
      <c r="A3526" s="9" t="s">
        <v>12273</v>
      </c>
      <c r="B3526" s="9" t="s">
        <v>4917</v>
      </c>
      <c r="C3526">
        <v>0</v>
      </c>
      <c r="D3526">
        <v>0</v>
      </c>
      <c r="E3526">
        <v>0</v>
      </c>
      <c r="F3526">
        <v>0</v>
      </c>
      <c r="G3526" s="1">
        <v>0</v>
      </c>
      <c r="H3526">
        <v>0</v>
      </c>
      <c r="I3526">
        <v>0</v>
      </c>
      <c r="J3526" s="9" t="s">
        <v>4863</v>
      </c>
    </row>
    <row r="3527" spans="1:10" hidden="1" x14ac:dyDescent="0.25">
      <c r="A3527" s="9" t="s">
        <v>12226</v>
      </c>
      <c r="B3527" s="9" t="s">
        <v>10320</v>
      </c>
      <c r="C3527">
        <v>0</v>
      </c>
      <c r="D3527">
        <v>0</v>
      </c>
      <c r="E3527">
        <v>0</v>
      </c>
      <c r="F3527">
        <v>0</v>
      </c>
      <c r="G3527" s="1">
        <v>0</v>
      </c>
      <c r="H3527">
        <v>0</v>
      </c>
      <c r="I3527">
        <v>0</v>
      </c>
      <c r="J3527" s="9" t="s">
        <v>4863</v>
      </c>
    </row>
    <row r="3528" spans="1:10" hidden="1" x14ac:dyDescent="0.25">
      <c r="A3528" s="9" t="s">
        <v>12274</v>
      </c>
      <c r="B3528" s="9" t="s">
        <v>4917</v>
      </c>
      <c r="C3528">
        <v>0</v>
      </c>
      <c r="D3528">
        <v>0</v>
      </c>
      <c r="E3528">
        <v>0</v>
      </c>
      <c r="F3528">
        <v>0</v>
      </c>
      <c r="G3528" s="1">
        <v>0</v>
      </c>
      <c r="H3528">
        <v>0</v>
      </c>
      <c r="I3528">
        <v>0</v>
      </c>
      <c r="J3528" s="9" t="s">
        <v>4863</v>
      </c>
    </row>
    <row r="3529" spans="1:10" hidden="1" x14ac:dyDescent="0.25">
      <c r="A3529" s="9" t="s">
        <v>12227</v>
      </c>
      <c r="B3529" s="9" t="s">
        <v>10320</v>
      </c>
      <c r="C3529">
        <v>0</v>
      </c>
      <c r="D3529">
        <v>0</v>
      </c>
      <c r="E3529">
        <v>0</v>
      </c>
      <c r="F3529">
        <v>0</v>
      </c>
      <c r="G3529" s="1">
        <v>0</v>
      </c>
      <c r="H3529">
        <v>0</v>
      </c>
      <c r="I3529">
        <v>0</v>
      </c>
      <c r="J3529" s="9" t="s">
        <v>4863</v>
      </c>
    </row>
    <row r="3530" spans="1:10" hidden="1" x14ac:dyDescent="0.25">
      <c r="A3530" s="9" t="s">
        <v>12275</v>
      </c>
      <c r="B3530" s="9" t="s">
        <v>4917</v>
      </c>
      <c r="C3530">
        <v>0</v>
      </c>
      <c r="D3530">
        <v>0</v>
      </c>
      <c r="E3530">
        <v>0</v>
      </c>
      <c r="F3530">
        <v>0</v>
      </c>
      <c r="G3530" s="1">
        <v>0</v>
      </c>
      <c r="H3530">
        <v>0</v>
      </c>
      <c r="I3530">
        <v>0</v>
      </c>
      <c r="J3530" s="9" t="s">
        <v>4863</v>
      </c>
    </row>
    <row r="3531" spans="1:10" hidden="1" x14ac:dyDescent="0.25">
      <c r="A3531" s="9" t="s">
        <v>12228</v>
      </c>
      <c r="B3531" s="9" t="s">
        <v>10320</v>
      </c>
      <c r="C3531">
        <v>0</v>
      </c>
      <c r="D3531">
        <v>0</v>
      </c>
      <c r="E3531">
        <v>0</v>
      </c>
      <c r="F3531">
        <v>0</v>
      </c>
      <c r="G3531" s="1">
        <v>0</v>
      </c>
      <c r="H3531">
        <v>0</v>
      </c>
      <c r="I3531">
        <v>0</v>
      </c>
      <c r="J3531" s="9" t="s">
        <v>4863</v>
      </c>
    </row>
    <row r="3532" spans="1:10" hidden="1" x14ac:dyDescent="0.25">
      <c r="A3532" s="9" t="s">
        <v>12276</v>
      </c>
      <c r="B3532" s="9" t="s">
        <v>4917</v>
      </c>
      <c r="C3532">
        <v>0</v>
      </c>
      <c r="D3532">
        <v>0</v>
      </c>
      <c r="E3532">
        <v>0</v>
      </c>
      <c r="F3532">
        <v>0</v>
      </c>
      <c r="G3532" s="1">
        <v>0</v>
      </c>
      <c r="H3532">
        <v>0</v>
      </c>
      <c r="I3532">
        <v>0</v>
      </c>
      <c r="J3532" s="9" t="s">
        <v>4863</v>
      </c>
    </row>
    <row r="3533" spans="1:10" hidden="1" x14ac:dyDescent="0.25">
      <c r="A3533" s="9" t="s">
        <v>12229</v>
      </c>
      <c r="B3533" s="9" t="s">
        <v>10320</v>
      </c>
      <c r="C3533">
        <v>0</v>
      </c>
      <c r="D3533">
        <v>0</v>
      </c>
      <c r="E3533">
        <v>0</v>
      </c>
      <c r="F3533">
        <v>0</v>
      </c>
      <c r="G3533" s="1">
        <v>0</v>
      </c>
      <c r="H3533">
        <v>0</v>
      </c>
      <c r="I3533">
        <v>0</v>
      </c>
      <c r="J3533" s="9" t="s">
        <v>4863</v>
      </c>
    </row>
    <row r="3534" spans="1:10" hidden="1" x14ac:dyDescent="0.25">
      <c r="A3534" s="9" t="s">
        <v>12277</v>
      </c>
      <c r="B3534" s="9" t="s">
        <v>4917</v>
      </c>
      <c r="C3534">
        <v>0</v>
      </c>
      <c r="D3534">
        <v>0</v>
      </c>
      <c r="E3534">
        <v>0</v>
      </c>
      <c r="F3534">
        <v>0</v>
      </c>
      <c r="G3534" s="1">
        <v>0</v>
      </c>
      <c r="H3534">
        <v>0</v>
      </c>
      <c r="I3534">
        <v>0</v>
      </c>
      <c r="J3534" s="9" t="s">
        <v>4863</v>
      </c>
    </row>
    <row r="3535" spans="1:10" hidden="1" x14ac:dyDescent="0.25">
      <c r="A3535" s="9" t="s">
        <v>12230</v>
      </c>
      <c r="B3535" s="9" t="s">
        <v>10550</v>
      </c>
      <c r="C3535">
        <v>0</v>
      </c>
      <c r="D3535">
        <v>0</v>
      </c>
      <c r="E3535">
        <v>0</v>
      </c>
      <c r="F3535">
        <v>0</v>
      </c>
      <c r="G3535" s="1">
        <v>0</v>
      </c>
      <c r="H3535">
        <v>0</v>
      </c>
      <c r="I3535">
        <v>0</v>
      </c>
      <c r="J3535" s="9" t="s">
        <v>4863</v>
      </c>
    </row>
    <row r="3536" spans="1:10" hidden="1" x14ac:dyDescent="0.25">
      <c r="A3536" s="9" t="s">
        <v>12278</v>
      </c>
      <c r="B3536" s="9" t="s">
        <v>4917</v>
      </c>
      <c r="C3536">
        <v>0</v>
      </c>
      <c r="D3536">
        <v>0</v>
      </c>
      <c r="E3536">
        <v>0</v>
      </c>
      <c r="F3536">
        <v>0</v>
      </c>
      <c r="G3536" s="1">
        <v>0</v>
      </c>
      <c r="H3536">
        <v>0</v>
      </c>
      <c r="I3536">
        <v>0</v>
      </c>
      <c r="J3536" s="9" t="s">
        <v>4863</v>
      </c>
    </row>
    <row r="3537" spans="1:10" hidden="1" x14ac:dyDescent="0.25">
      <c r="A3537" s="9" t="s">
        <v>12279</v>
      </c>
      <c r="B3537" s="9" t="s">
        <v>12280</v>
      </c>
      <c r="C3537">
        <v>0</v>
      </c>
      <c r="D3537">
        <v>0</v>
      </c>
      <c r="E3537">
        <v>0</v>
      </c>
      <c r="F3537">
        <v>0</v>
      </c>
      <c r="G3537" s="1">
        <v>0</v>
      </c>
      <c r="H3537">
        <v>0</v>
      </c>
      <c r="I3537">
        <v>0</v>
      </c>
      <c r="J3537" s="9" t="s">
        <v>4863</v>
      </c>
    </row>
    <row r="3538" spans="1:10" hidden="1" x14ac:dyDescent="0.25">
      <c r="A3538" s="9" t="s">
        <v>12281</v>
      </c>
      <c r="B3538" s="9" t="s">
        <v>12272</v>
      </c>
      <c r="C3538">
        <v>0</v>
      </c>
      <c r="D3538">
        <v>0</v>
      </c>
      <c r="E3538">
        <v>0</v>
      </c>
      <c r="F3538">
        <v>0</v>
      </c>
      <c r="G3538" s="1">
        <v>0</v>
      </c>
      <c r="H3538">
        <v>0</v>
      </c>
      <c r="I3538">
        <v>0</v>
      </c>
      <c r="J3538" s="9" t="s">
        <v>4863</v>
      </c>
    </row>
    <row r="3539" spans="1:10" hidden="1" x14ac:dyDescent="0.25">
      <c r="A3539" s="9" t="s">
        <v>7652</v>
      </c>
      <c r="B3539" s="9" t="s">
        <v>7653</v>
      </c>
      <c r="C3539">
        <v>1</v>
      </c>
      <c r="D3539">
        <v>0</v>
      </c>
      <c r="E3539">
        <v>0</v>
      </c>
      <c r="F3539">
        <v>0</v>
      </c>
      <c r="G3539" s="1">
        <v>0</v>
      </c>
      <c r="H3539">
        <v>0</v>
      </c>
      <c r="I3539">
        <v>0</v>
      </c>
      <c r="J3539" s="9" t="s">
        <v>4863</v>
      </c>
    </row>
    <row r="3540" spans="1:10" hidden="1" x14ac:dyDescent="0.25">
      <c r="A3540" s="9" t="s">
        <v>7654</v>
      </c>
      <c r="B3540" s="9" t="s">
        <v>7655</v>
      </c>
      <c r="C3540">
        <v>0</v>
      </c>
      <c r="D3540">
        <v>0</v>
      </c>
      <c r="E3540">
        <v>0</v>
      </c>
      <c r="F3540">
        <v>0</v>
      </c>
      <c r="G3540" s="1">
        <v>0</v>
      </c>
      <c r="H3540">
        <v>0</v>
      </c>
      <c r="I3540">
        <v>0</v>
      </c>
      <c r="J3540" s="9" t="s">
        <v>4863</v>
      </c>
    </row>
    <row r="3541" spans="1:10" hidden="1" x14ac:dyDescent="0.25">
      <c r="A3541" s="9" t="s">
        <v>7656</v>
      </c>
      <c r="B3541" s="9" t="s">
        <v>7657</v>
      </c>
      <c r="C3541">
        <v>0</v>
      </c>
      <c r="D3541">
        <v>0</v>
      </c>
      <c r="E3541">
        <v>0</v>
      </c>
      <c r="F3541">
        <v>0</v>
      </c>
      <c r="G3541" s="1">
        <v>0</v>
      </c>
      <c r="H3541">
        <v>0</v>
      </c>
      <c r="I3541">
        <v>0</v>
      </c>
      <c r="J3541" s="9" t="s">
        <v>4863</v>
      </c>
    </row>
    <row r="3542" spans="1:10" hidden="1" x14ac:dyDescent="0.25">
      <c r="A3542" s="9" t="s">
        <v>7658</v>
      </c>
      <c r="B3542" s="9" t="s">
        <v>7657</v>
      </c>
      <c r="C3542">
        <v>0</v>
      </c>
      <c r="D3542">
        <v>0</v>
      </c>
      <c r="E3542">
        <v>0</v>
      </c>
      <c r="F3542">
        <v>0</v>
      </c>
      <c r="G3542" s="1">
        <v>0</v>
      </c>
      <c r="H3542">
        <v>0</v>
      </c>
      <c r="I3542">
        <v>0</v>
      </c>
      <c r="J3542" s="9" t="s">
        <v>4863</v>
      </c>
    </row>
    <row r="3543" spans="1:10" hidden="1" x14ac:dyDescent="0.25">
      <c r="A3543" s="9" t="s">
        <v>7659</v>
      </c>
      <c r="B3543" s="9" t="s">
        <v>7660</v>
      </c>
      <c r="C3543">
        <v>0</v>
      </c>
      <c r="D3543">
        <v>0</v>
      </c>
      <c r="E3543">
        <v>0</v>
      </c>
      <c r="F3543">
        <v>0</v>
      </c>
      <c r="G3543" s="1">
        <v>0</v>
      </c>
      <c r="H3543">
        <v>0</v>
      </c>
      <c r="I3543">
        <v>0</v>
      </c>
      <c r="J3543" s="9" t="s">
        <v>4863</v>
      </c>
    </row>
    <row r="3544" spans="1:10" hidden="1" x14ac:dyDescent="0.25">
      <c r="A3544" s="9" t="s">
        <v>7661</v>
      </c>
      <c r="B3544" s="9" t="s">
        <v>7662</v>
      </c>
      <c r="C3544">
        <v>0</v>
      </c>
      <c r="D3544">
        <v>0</v>
      </c>
      <c r="E3544">
        <v>0</v>
      </c>
      <c r="F3544">
        <v>0</v>
      </c>
      <c r="G3544" s="1">
        <v>0</v>
      </c>
      <c r="H3544">
        <v>0</v>
      </c>
      <c r="I3544">
        <v>0</v>
      </c>
      <c r="J3544" s="9" t="s">
        <v>4863</v>
      </c>
    </row>
    <row r="3545" spans="1:10" hidden="1" x14ac:dyDescent="0.25">
      <c r="A3545" s="9" t="s">
        <v>7663</v>
      </c>
      <c r="B3545" s="9" t="s">
        <v>7660</v>
      </c>
      <c r="C3545">
        <v>0</v>
      </c>
      <c r="D3545">
        <v>0</v>
      </c>
      <c r="E3545">
        <v>0</v>
      </c>
      <c r="F3545">
        <v>0</v>
      </c>
      <c r="G3545" s="1">
        <v>0</v>
      </c>
      <c r="H3545">
        <v>0</v>
      </c>
      <c r="I3545">
        <v>0</v>
      </c>
      <c r="J3545" s="9" t="s">
        <v>4863</v>
      </c>
    </row>
    <row r="3546" spans="1:10" hidden="1" x14ac:dyDescent="0.25">
      <c r="A3546" s="9" t="s">
        <v>7664</v>
      </c>
      <c r="B3546" s="9" t="s">
        <v>7662</v>
      </c>
      <c r="C3546">
        <v>0</v>
      </c>
      <c r="D3546">
        <v>0</v>
      </c>
      <c r="E3546">
        <v>0</v>
      </c>
      <c r="F3546">
        <v>0</v>
      </c>
      <c r="G3546" s="1">
        <v>0</v>
      </c>
      <c r="H3546">
        <v>0</v>
      </c>
      <c r="I3546">
        <v>0</v>
      </c>
      <c r="J3546" s="9" t="s">
        <v>4863</v>
      </c>
    </row>
    <row r="3547" spans="1:10" hidden="1" x14ac:dyDescent="0.25">
      <c r="A3547" s="9" t="s">
        <v>7665</v>
      </c>
      <c r="B3547" s="9" t="s">
        <v>7660</v>
      </c>
      <c r="C3547">
        <v>0</v>
      </c>
      <c r="D3547">
        <v>0</v>
      </c>
      <c r="E3547">
        <v>0</v>
      </c>
      <c r="F3547">
        <v>0</v>
      </c>
      <c r="G3547" s="1">
        <v>0</v>
      </c>
      <c r="H3547">
        <v>0</v>
      </c>
      <c r="I3547">
        <v>0</v>
      </c>
      <c r="J3547" s="9" t="s">
        <v>4863</v>
      </c>
    </row>
    <row r="3548" spans="1:10" hidden="1" x14ac:dyDescent="0.25">
      <c r="A3548" s="9" t="s">
        <v>7666</v>
      </c>
      <c r="B3548" s="9" t="s">
        <v>7662</v>
      </c>
      <c r="C3548">
        <v>0</v>
      </c>
      <c r="D3548">
        <v>0</v>
      </c>
      <c r="E3548">
        <v>0</v>
      </c>
      <c r="F3548">
        <v>0</v>
      </c>
      <c r="G3548" s="1">
        <v>0</v>
      </c>
      <c r="H3548">
        <v>0</v>
      </c>
      <c r="I3548">
        <v>0</v>
      </c>
      <c r="J3548" s="9" t="s">
        <v>4863</v>
      </c>
    </row>
    <row r="3549" spans="1:10" hidden="1" x14ac:dyDescent="0.25">
      <c r="A3549" s="9" t="s">
        <v>7667</v>
      </c>
      <c r="B3549" s="9" t="s">
        <v>7668</v>
      </c>
      <c r="C3549">
        <v>0</v>
      </c>
      <c r="D3549">
        <v>0</v>
      </c>
      <c r="E3549">
        <v>0</v>
      </c>
      <c r="F3549">
        <v>0</v>
      </c>
      <c r="G3549" s="1">
        <v>0</v>
      </c>
      <c r="H3549">
        <v>0</v>
      </c>
      <c r="I3549">
        <v>0</v>
      </c>
      <c r="J3549" s="9" t="s">
        <v>4863</v>
      </c>
    </row>
    <row r="3550" spans="1:10" hidden="1" x14ac:dyDescent="0.25">
      <c r="A3550" s="9" t="s">
        <v>10321</v>
      </c>
      <c r="B3550" s="9" t="s">
        <v>10322</v>
      </c>
      <c r="C3550">
        <v>0</v>
      </c>
      <c r="D3550">
        <v>0</v>
      </c>
      <c r="E3550">
        <v>0</v>
      </c>
      <c r="F3550">
        <v>0</v>
      </c>
      <c r="G3550" s="1">
        <v>0</v>
      </c>
      <c r="H3550">
        <v>0</v>
      </c>
      <c r="I3550">
        <v>0</v>
      </c>
      <c r="J3550" s="9" t="s">
        <v>4863</v>
      </c>
    </row>
    <row r="3551" spans="1:10" hidden="1" x14ac:dyDescent="0.25">
      <c r="A3551" s="9" t="s">
        <v>10759</v>
      </c>
      <c r="B3551" s="9" t="s">
        <v>7668</v>
      </c>
      <c r="C3551">
        <v>0</v>
      </c>
      <c r="D3551">
        <v>0</v>
      </c>
      <c r="E3551">
        <v>0</v>
      </c>
      <c r="F3551">
        <v>0</v>
      </c>
      <c r="G3551" s="1">
        <v>0</v>
      </c>
      <c r="H3551">
        <v>0</v>
      </c>
      <c r="I3551">
        <v>0</v>
      </c>
      <c r="J3551" s="9" t="s">
        <v>4863</v>
      </c>
    </row>
    <row r="3552" spans="1:10" hidden="1" x14ac:dyDescent="0.25">
      <c r="A3552" s="9" t="s">
        <v>10323</v>
      </c>
      <c r="B3552" s="9" t="s">
        <v>10322</v>
      </c>
      <c r="C3552">
        <v>0</v>
      </c>
      <c r="D3552">
        <v>0</v>
      </c>
      <c r="E3552">
        <v>0</v>
      </c>
      <c r="F3552">
        <v>0</v>
      </c>
      <c r="G3552" s="1">
        <v>0</v>
      </c>
      <c r="H3552">
        <v>0</v>
      </c>
      <c r="I3552">
        <v>0</v>
      </c>
      <c r="J3552" s="9" t="s">
        <v>4863</v>
      </c>
    </row>
    <row r="3553" spans="1:10" hidden="1" x14ac:dyDescent="0.25">
      <c r="A3553" s="9" t="s">
        <v>10760</v>
      </c>
      <c r="B3553" s="9" t="s">
        <v>7668</v>
      </c>
      <c r="C3553">
        <v>0</v>
      </c>
      <c r="D3553">
        <v>0</v>
      </c>
      <c r="E3553">
        <v>0</v>
      </c>
      <c r="F3553">
        <v>0</v>
      </c>
      <c r="G3553" s="1">
        <v>0</v>
      </c>
      <c r="H3553">
        <v>0</v>
      </c>
      <c r="I3553">
        <v>0</v>
      </c>
      <c r="J3553" s="9" t="s">
        <v>4863</v>
      </c>
    </row>
    <row r="3554" spans="1:10" hidden="1" x14ac:dyDescent="0.25">
      <c r="A3554" s="9" t="s">
        <v>7669</v>
      </c>
      <c r="B3554" s="9" t="s">
        <v>7657</v>
      </c>
      <c r="C3554">
        <v>0</v>
      </c>
      <c r="D3554">
        <v>0</v>
      </c>
      <c r="E3554">
        <v>0</v>
      </c>
      <c r="F3554">
        <v>0</v>
      </c>
      <c r="G3554" s="1">
        <v>0</v>
      </c>
      <c r="H3554">
        <v>0</v>
      </c>
      <c r="I3554">
        <v>0</v>
      </c>
      <c r="J3554" s="9" t="s">
        <v>4863</v>
      </c>
    </row>
    <row r="3555" spans="1:10" hidden="1" x14ac:dyDescent="0.25">
      <c r="A3555" s="9" t="s">
        <v>10563</v>
      </c>
      <c r="B3555" s="9" t="s">
        <v>10465</v>
      </c>
      <c r="C3555">
        <v>0</v>
      </c>
      <c r="D3555">
        <v>0</v>
      </c>
      <c r="E3555">
        <v>0</v>
      </c>
      <c r="F3555">
        <v>0</v>
      </c>
      <c r="G3555" s="1">
        <v>0</v>
      </c>
      <c r="H3555">
        <v>0</v>
      </c>
      <c r="I3555">
        <v>0</v>
      </c>
      <c r="J3555" s="9" t="s">
        <v>4863</v>
      </c>
    </row>
    <row r="3556" spans="1:10" hidden="1" x14ac:dyDescent="0.25">
      <c r="A3556" s="9" t="s">
        <v>10761</v>
      </c>
      <c r="B3556" s="9" t="s">
        <v>7668</v>
      </c>
      <c r="C3556">
        <v>0</v>
      </c>
      <c r="D3556">
        <v>0</v>
      </c>
      <c r="E3556">
        <v>0</v>
      </c>
      <c r="F3556">
        <v>0</v>
      </c>
      <c r="G3556" s="1">
        <v>0</v>
      </c>
      <c r="H3556">
        <v>0</v>
      </c>
      <c r="I3556">
        <v>0</v>
      </c>
      <c r="J3556" s="9" t="s">
        <v>4863</v>
      </c>
    </row>
    <row r="3557" spans="1:10" hidden="1" x14ac:dyDescent="0.25">
      <c r="A3557" s="9" t="s">
        <v>10564</v>
      </c>
      <c r="B3557" s="9" t="s">
        <v>10018</v>
      </c>
      <c r="C3557">
        <v>0</v>
      </c>
      <c r="D3557">
        <v>0</v>
      </c>
      <c r="E3557">
        <v>0</v>
      </c>
      <c r="F3557">
        <v>0</v>
      </c>
      <c r="G3557" s="1">
        <v>0</v>
      </c>
      <c r="H3557">
        <v>0</v>
      </c>
      <c r="I3557">
        <v>0</v>
      </c>
      <c r="J3557" s="9" t="s">
        <v>4863</v>
      </c>
    </row>
    <row r="3558" spans="1:10" hidden="1" x14ac:dyDescent="0.25">
      <c r="A3558" s="9" t="s">
        <v>10762</v>
      </c>
      <c r="B3558" s="9" t="s">
        <v>7662</v>
      </c>
      <c r="C3558">
        <v>0</v>
      </c>
      <c r="D3558">
        <v>0</v>
      </c>
      <c r="E3558">
        <v>0</v>
      </c>
      <c r="F3558">
        <v>0</v>
      </c>
      <c r="G3558" s="1">
        <v>0</v>
      </c>
      <c r="H3558">
        <v>0</v>
      </c>
      <c r="I3558">
        <v>0</v>
      </c>
      <c r="J3558" s="9" t="s">
        <v>4863</v>
      </c>
    </row>
    <row r="3559" spans="1:10" hidden="1" x14ac:dyDescent="0.25">
      <c r="A3559" s="9" t="s">
        <v>10897</v>
      </c>
      <c r="B3559" s="9" t="s">
        <v>10550</v>
      </c>
      <c r="C3559">
        <v>0</v>
      </c>
      <c r="D3559">
        <v>0</v>
      </c>
      <c r="E3559">
        <v>0</v>
      </c>
      <c r="F3559">
        <v>0</v>
      </c>
      <c r="G3559" s="1">
        <v>0</v>
      </c>
      <c r="H3559">
        <v>0</v>
      </c>
      <c r="I3559">
        <v>0</v>
      </c>
      <c r="J3559" s="9" t="s">
        <v>4863</v>
      </c>
    </row>
    <row r="3560" spans="1:10" hidden="1" x14ac:dyDescent="0.25">
      <c r="A3560" s="9" t="s">
        <v>10946</v>
      </c>
      <c r="B3560" s="9" t="s">
        <v>7657</v>
      </c>
      <c r="C3560">
        <v>0</v>
      </c>
      <c r="D3560">
        <v>0</v>
      </c>
      <c r="E3560">
        <v>0</v>
      </c>
      <c r="F3560">
        <v>0</v>
      </c>
      <c r="G3560" s="1">
        <v>0</v>
      </c>
      <c r="H3560">
        <v>0</v>
      </c>
      <c r="I3560">
        <v>0</v>
      </c>
      <c r="J3560" s="9" t="s">
        <v>4863</v>
      </c>
    </row>
    <row r="3561" spans="1:10" hidden="1" x14ac:dyDescent="0.25">
      <c r="A3561" s="9" t="s">
        <v>7670</v>
      </c>
      <c r="B3561" s="9" t="s">
        <v>7671</v>
      </c>
      <c r="C3561">
        <v>0</v>
      </c>
      <c r="D3561">
        <v>0</v>
      </c>
      <c r="E3561">
        <v>0</v>
      </c>
      <c r="F3561">
        <v>0</v>
      </c>
      <c r="G3561" s="1">
        <v>0</v>
      </c>
      <c r="H3561">
        <v>0</v>
      </c>
      <c r="I3561">
        <v>0</v>
      </c>
      <c r="J3561" s="9" t="s">
        <v>4863</v>
      </c>
    </row>
    <row r="3562" spans="1:10" hidden="1" x14ac:dyDescent="0.25">
      <c r="A3562" s="9" t="s">
        <v>10898</v>
      </c>
      <c r="B3562" s="9" t="s">
        <v>10880</v>
      </c>
      <c r="C3562">
        <v>0</v>
      </c>
      <c r="D3562">
        <v>0</v>
      </c>
      <c r="E3562">
        <v>0</v>
      </c>
      <c r="F3562">
        <v>0</v>
      </c>
      <c r="G3562" s="1">
        <v>0</v>
      </c>
      <c r="H3562">
        <v>0</v>
      </c>
      <c r="I3562">
        <v>0</v>
      </c>
      <c r="J3562" s="9" t="s">
        <v>4863</v>
      </c>
    </row>
    <row r="3563" spans="1:10" hidden="1" x14ac:dyDescent="0.25">
      <c r="A3563" s="9" t="s">
        <v>10983</v>
      </c>
      <c r="B3563" s="9" t="s">
        <v>7657</v>
      </c>
      <c r="C3563">
        <v>0</v>
      </c>
      <c r="D3563">
        <v>0</v>
      </c>
      <c r="E3563">
        <v>0</v>
      </c>
      <c r="F3563">
        <v>0</v>
      </c>
      <c r="G3563" s="1">
        <v>0</v>
      </c>
      <c r="H3563">
        <v>0</v>
      </c>
      <c r="I3563">
        <v>0</v>
      </c>
      <c r="J3563" s="9" t="s">
        <v>4863</v>
      </c>
    </row>
    <row r="3564" spans="1:10" hidden="1" x14ac:dyDescent="0.25">
      <c r="A3564" s="9" t="s">
        <v>10899</v>
      </c>
      <c r="B3564" s="9" t="s">
        <v>10320</v>
      </c>
      <c r="C3564">
        <v>0</v>
      </c>
      <c r="D3564">
        <v>0</v>
      </c>
      <c r="E3564">
        <v>0</v>
      </c>
      <c r="F3564">
        <v>0</v>
      </c>
      <c r="G3564" s="1">
        <v>0</v>
      </c>
      <c r="H3564">
        <v>0</v>
      </c>
      <c r="I3564">
        <v>0</v>
      </c>
      <c r="J3564" s="9" t="s">
        <v>4863</v>
      </c>
    </row>
    <row r="3565" spans="1:10" hidden="1" x14ac:dyDescent="0.25">
      <c r="A3565" s="9" t="s">
        <v>10956</v>
      </c>
      <c r="B3565" s="9" t="s">
        <v>7657</v>
      </c>
      <c r="C3565">
        <v>0</v>
      </c>
      <c r="D3565">
        <v>0</v>
      </c>
      <c r="E3565">
        <v>0</v>
      </c>
      <c r="F3565">
        <v>0</v>
      </c>
      <c r="G3565" s="1">
        <v>0</v>
      </c>
      <c r="H3565">
        <v>0</v>
      </c>
      <c r="I3565">
        <v>0</v>
      </c>
      <c r="J3565" s="9" t="s">
        <v>4863</v>
      </c>
    </row>
    <row r="3566" spans="1:10" hidden="1" x14ac:dyDescent="0.25">
      <c r="A3566" s="9" t="s">
        <v>11036</v>
      </c>
      <c r="B3566" s="9" t="s">
        <v>10311</v>
      </c>
      <c r="C3566">
        <v>0</v>
      </c>
      <c r="D3566">
        <v>0</v>
      </c>
      <c r="E3566">
        <v>0</v>
      </c>
      <c r="F3566">
        <v>0</v>
      </c>
      <c r="G3566" s="1">
        <v>0</v>
      </c>
      <c r="H3566">
        <v>0</v>
      </c>
      <c r="I3566">
        <v>0</v>
      </c>
      <c r="J3566" s="9" t="s">
        <v>4863</v>
      </c>
    </row>
    <row r="3567" spans="1:10" hidden="1" x14ac:dyDescent="0.25">
      <c r="A3567" s="9" t="s">
        <v>11405</v>
      </c>
      <c r="B3567" s="9" t="s">
        <v>4917</v>
      </c>
      <c r="C3567">
        <v>0</v>
      </c>
      <c r="D3567">
        <v>0</v>
      </c>
      <c r="E3567">
        <v>0</v>
      </c>
      <c r="F3567">
        <v>0</v>
      </c>
      <c r="G3567" s="1">
        <v>0</v>
      </c>
      <c r="H3567">
        <v>0</v>
      </c>
      <c r="I3567">
        <v>0</v>
      </c>
      <c r="J3567" s="9" t="s">
        <v>4863</v>
      </c>
    </row>
    <row r="3568" spans="1:10" hidden="1" x14ac:dyDescent="0.25">
      <c r="A3568" s="9" t="s">
        <v>7672</v>
      </c>
      <c r="B3568" s="9" t="s">
        <v>7673</v>
      </c>
      <c r="C3568">
        <v>0</v>
      </c>
      <c r="D3568">
        <v>0</v>
      </c>
      <c r="E3568">
        <v>0</v>
      </c>
      <c r="F3568">
        <v>0</v>
      </c>
      <c r="G3568" s="1">
        <v>0</v>
      </c>
      <c r="H3568">
        <v>0</v>
      </c>
      <c r="I3568">
        <v>0</v>
      </c>
      <c r="J3568" s="9" t="s">
        <v>4863</v>
      </c>
    </row>
    <row r="3569" spans="1:10" hidden="1" x14ac:dyDescent="0.25">
      <c r="A3569" s="9" t="s">
        <v>11729</v>
      </c>
      <c r="B3569" s="9" t="s">
        <v>10311</v>
      </c>
      <c r="C3569">
        <v>0</v>
      </c>
      <c r="D3569">
        <v>0</v>
      </c>
      <c r="E3569">
        <v>0</v>
      </c>
      <c r="F3569">
        <v>0</v>
      </c>
      <c r="G3569" s="1">
        <v>0</v>
      </c>
      <c r="H3569">
        <v>0</v>
      </c>
      <c r="I3569">
        <v>0</v>
      </c>
      <c r="J3569" s="9" t="s">
        <v>4863</v>
      </c>
    </row>
    <row r="3570" spans="1:10" hidden="1" x14ac:dyDescent="0.25">
      <c r="A3570" s="9" t="s">
        <v>7674</v>
      </c>
      <c r="B3570" s="9" t="s">
        <v>7657</v>
      </c>
      <c r="C3570">
        <v>0</v>
      </c>
      <c r="D3570">
        <v>0</v>
      </c>
      <c r="E3570">
        <v>0</v>
      </c>
      <c r="F3570">
        <v>0</v>
      </c>
      <c r="G3570" s="1">
        <v>0</v>
      </c>
      <c r="H3570">
        <v>0</v>
      </c>
      <c r="I3570">
        <v>0</v>
      </c>
      <c r="J3570" s="9" t="s">
        <v>4863</v>
      </c>
    </row>
    <row r="3571" spans="1:10" hidden="1" x14ac:dyDescent="0.25">
      <c r="A3571" s="9" t="s">
        <v>7675</v>
      </c>
      <c r="B3571" s="9" t="s">
        <v>7657</v>
      </c>
      <c r="C3571">
        <v>0</v>
      </c>
      <c r="D3571">
        <v>0</v>
      </c>
      <c r="E3571">
        <v>0</v>
      </c>
      <c r="F3571">
        <v>0</v>
      </c>
      <c r="G3571" s="1">
        <v>0</v>
      </c>
      <c r="H3571">
        <v>0</v>
      </c>
      <c r="I3571">
        <v>0</v>
      </c>
      <c r="J3571" s="9" t="s">
        <v>4863</v>
      </c>
    </row>
    <row r="3572" spans="1:10" hidden="1" x14ac:dyDescent="0.25">
      <c r="A3572" s="9" t="s">
        <v>12231</v>
      </c>
      <c r="B3572" s="9" t="s">
        <v>10550</v>
      </c>
      <c r="C3572">
        <v>0</v>
      </c>
      <c r="D3572">
        <v>0</v>
      </c>
      <c r="E3572">
        <v>0</v>
      </c>
      <c r="F3572">
        <v>0</v>
      </c>
      <c r="G3572" s="1">
        <v>0</v>
      </c>
      <c r="H3572">
        <v>0</v>
      </c>
      <c r="I3572">
        <v>0</v>
      </c>
      <c r="J3572" s="9" t="s">
        <v>4863</v>
      </c>
    </row>
    <row r="3573" spans="1:10" hidden="1" x14ac:dyDescent="0.25">
      <c r="A3573" s="9" t="s">
        <v>12282</v>
      </c>
      <c r="B3573" s="9" t="s">
        <v>4917</v>
      </c>
      <c r="C3573">
        <v>0</v>
      </c>
      <c r="D3573">
        <v>0</v>
      </c>
      <c r="E3573">
        <v>0</v>
      </c>
      <c r="F3573">
        <v>0</v>
      </c>
      <c r="G3573" s="1">
        <v>0</v>
      </c>
      <c r="H3573">
        <v>0</v>
      </c>
      <c r="I3573">
        <v>0</v>
      </c>
      <c r="J3573" s="9" t="s">
        <v>4863</v>
      </c>
    </row>
    <row r="3574" spans="1:10" hidden="1" x14ac:dyDescent="0.25">
      <c r="A3574" s="9" t="s">
        <v>7676</v>
      </c>
      <c r="B3574" s="9" t="s">
        <v>7657</v>
      </c>
      <c r="C3574">
        <v>0</v>
      </c>
      <c r="D3574">
        <v>0</v>
      </c>
      <c r="E3574">
        <v>0</v>
      </c>
      <c r="F3574">
        <v>0</v>
      </c>
      <c r="G3574" s="1">
        <v>0</v>
      </c>
      <c r="H3574">
        <v>0</v>
      </c>
      <c r="I3574">
        <v>0</v>
      </c>
      <c r="J3574" s="9" t="s">
        <v>4863</v>
      </c>
    </row>
    <row r="3575" spans="1:10" hidden="1" x14ac:dyDescent="0.25">
      <c r="A3575" s="9" t="s">
        <v>7677</v>
      </c>
      <c r="B3575" s="9" t="s">
        <v>7657</v>
      </c>
      <c r="C3575">
        <v>0</v>
      </c>
      <c r="D3575">
        <v>0</v>
      </c>
      <c r="E3575">
        <v>0</v>
      </c>
      <c r="F3575">
        <v>0</v>
      </c>
      <c r="G3575" s="1">
        <v>0</v>
      </c>
      <c r="H3575">
        <v>0</v>
      </c>
      <c r="I3575">
        <v>0</v>
      </c>
      <c r="J3575" s="9" t="s">
        <v>4863</v>
      </c>
    </row>
    <row r="3576" spans="1:10" hidden="1" x14ac:dyDescent="0.25">
      <c r="A3576" s="9" t="s">
        <v>7678</v>
      </c>
      <c r="B3576" s="9" t="s">
        <v>7679</v>
      </c>
      <c r="C3576">
        <v>0</v>
      </c>
      <c r="D3576">
        <v>0</v>
      </c>
      <c r="E3576">
        <v>0</v>
      </c>
      <c r="F3576">
        <v>0</v>
      </c>
      <c r="G3576" s="1">
        <v>0</v>
      </c>
      <c r="H3576">
        <v>0</v>
      </c>
      <c r="I3576">
        <v>0</v>
      </c>
      <c r="J3576" s="9" t="s">
        <v>4863</v>
      </c>
    </row>
    <row r="3577" spans="1:10" hidden="1" x14ac:dyDescent="0.25">
      <c r="A3577" s="9" t="s">
        <v>7680</v>
      </c>
      <c r="B3577" s="9" t="s">
        <v>7662</v>
      </c>
      <c r="C3577">
        <v>0</v>
      </c>
      <c r="D3577">
        <v>0</v>
      </c>
      <c r="E3577">
        <v>0</v>
      </c>
      <c r="F3577">
        <v>0</v>
      </c>
      <c r="G3577" s="1">
        <v>0</v>
      </c>
      <c r="H3577">
        <v>0</v>
      </c>
      <c r="I3577">
        <v>0</v>
      </c>
      <c r="J3577" s="9" t="s">
        <v>4863</v>
      </c>
    </row>
    <row r="3578" spans="1:10" hidden="1" x14ac:dyDescent="0.25">
      <c r="A3578" s="9" t="s">
        <v>7681</v>
      </c>
      <c r="B3578" s="9" t="s">
        <v>7682</v>
      </c>
      <c r="C3578">
        <v>0</v>
      </c>
      <c r="D3578">
        <v>0</v>
      </c>
      <c r="E3578">
        <v>0</v>
      </c>
      <c r="F3578">
        <v>0</v>
      </c>
      <c r="G3578" s="1">
        <v>0</v>
      </c>
      <c r="H3578">
        <v>0</v>
      </c>
      <c r="I3578">
        <v>0</v>
      </c>
      <c r="J3578" s="9" t="s">
        <v>4863</v>
      </c>
    </row>
    <row r="3579" spans="1:10" hidden="1" x14ac:dyDescent="0.25">
      <c r="A3579" s="9" t="s">
        <v>7683</v>
      </c>
      <c r="B3579" s="9" t="s">
        <v>7662</v>
      </c>
      <c r="C3579">
        <v>0</v>
      </c>
      <c r="D3579">
        <v>0</v>
      </c>
      <c r="E3579">
        <v>0</v>
      </c>
      <c r="F3579">
        <v>0</v>
      </c>
      <c r="G3579" s="1">
        <v>0</v>
      </c>
      <c r="H3579">
        <v>0</v>
      </c>
      <c r="I3579">
        <v>0</v>
      </c>
      <c r="J3579" s="9" t="s">
        <v>4863</v>
      </c>
    </row>
    <row r="3580" spans="1:10" hidden="1" x14ac:dyDescent="0.25">
      <c r="A3580" s="9" t="s">
        <v>7684</v>
      </c>
      <c r="B3580" s="9" t="s">
        <v>7685</v>
      </c>
      <c r="C3580">
        <v>0</v>
      </c>
      <c r="D3580">
        <v>0</v>
      </c>
      <c r="E3580">
        <v>0</v>
      </c>
      <c r="F3580">
        <v>0</v>
      </c>
      <c r="G3580" s="1">
        <v>0</v>
      </c>
      <c r="H3580">
        <v>0</v>
      </c>
      <c r="I3580">
        <v>0</v>
      </c>
      <c r="J3580" s="9" t="s">
        <v>4863</v>
      </c>
    </row>
    <row r="3581" spans="1:10" hidden="1" x14ac:dyDescent="0.25">
      <c r="A3581" s="9" t="s">
        <v>7686</v>
      </c>
      <c r="B3581" s="9" t="s">
        <v>7657</v>
      </c>
      <c r="C3581">
        <v>0</v>
      </c>
      <c r="D3581">
        <v>0</v>
      </c>
      <c r="E3581">
        <v>0</v>
      </c>
      <c r="F3581">
        <v>0</v>
      </c>
      <c r="G3581" s="1">
        <v>0</v>
      </c>
      <c r="H3581">
        <v>0</v>
      </c>
      <c r="I3581">
        <v>0</v>
      </c>
      <c r="J3581" s="9" t="s">
        <v>4863</v>
      </c>
    </row>
    <row r="3582" spans="1:10" hidden="1" x14ac:dyDescent="0.25">
      <c r="A3582" s="9" t="s">
        <v>7687</v>
      </c>
      <c r="B3582" s="9" t="s">
        <v>7657</v>
      </c>
      <c r="C3582">
        <v>0</v>
      </c>
      <c r="D3582">
        <v>0</v>
      </c>
      <c r="E3582">
        <v>0</v>
      </c>
      <c r="F3582">
        <v>0</v>
      </c>
      <c r="G3582" s="1">
        <v>0</v>
      </c>
      <c r="H3582">
        <v>0</v>
      </c>
      <c r="I3582">
        <v>0</v>
      </c>
      <c r="J3582" s="9" t="s">
        <v>4863</v>
      </c>
    </row>
    <row r="3583" spans="1:10" hidden="1" x14ac:dyDescent="0.25">
      <c r="A3583" s="9" t="s">
        <v>7688</v>
      </c>
      <c r="B3583" s="9" t="s">
        <v>7689</v>
      </c>
      <c r="C3583">
        <v>0</v>
      </c>
      <c r="D3583">
        <v>0</v>
      </c>
      <c r="E3583">
        <v>0</v>
      </c>
      <c r="F3583">
        <v>0</v>
      </c>
      <c r="G3583" s="1">
        <v>0</v>
      </c>
      <c r="H3583">
        <v>0</v>
      </c>
      <c r="I3583">
        <v>0</v>
      </c>
      <c r="J3583" s="9" t="s">
        <v>4863</v>
      </c>
    </row>
    <row r="3584" spans="1:10" hidden="1" x14ac:dyDescent="0.25">
      <c r="A3584" s="9" t="s">
        <v>7690</v>
      </c>
      <c r="B3584" s="9" t="s">
        <v>7657</v>
      </c>
      <c r="C3584">
        <v>0</v>
      </c>
      <c r="D3584">
        <v>0</v>
      </c>
      <c r="E3584">
        <v>0</v>
      </c>
      <c r="F3584">
        <v>0</v>
      </c>
      <c r="G3584" s="1">
        <v>0</v>
      </c>
      <c r="H3584">
        <v>0</v>
      </c>
      <c r="I3584">
        <v>0</v>
      </c>
      <c r="J3584" s="9" t="s">
        <v>4863</v>
      </c>
    </row>
    <row r="3585" spans="1:10" hidden="1" x14ac:dyDescent="0.25">
      <c r="A3585" s="9" t="s">
        <v>9877</v>
      </c>
      <c r="B3585" s="9" t="s">
        <v>7775</v>
      </c>
      <c r="C3585">
        <v>0</v>
      </c>
      <c r="D3585">
        <v>0</v>
      </c>
      <c r="E3585">
        <v>0</v>
      </c>
      <c r="F3585">
        <v>0</v>
      </c>
      <c r="G3585" s="1">
        <v>0</v>
      </c>
      <c r="H3585">
        <v>0</v>
      </c>
      <c r="I3585">
        <v>0</v>
      </c>
      <c r="J3585" s="9" t="s">
        <v>4863</v>
      </c>
    </row>
    <row r="3586" spans="1:10" hidden="1" x14ac:dyDescent="0.25">
      <c r="A3586" s="9" t="s">
        <v>9940</v>
      </c>
      <c r="B3586" s="9" t="s">
        <v>7657</v>
      </c>
      <c r="C3586">
        <v>0</v>
      </c>
      <c r="D3586">
        <v>0</v>
      </c>
      <c r="E3586">
        <v>0</v>
      </c>
      <c r="F3586">
        <v>0</v>
      </c>
      <c r="G3586" s="1">
        <v>0</v>
      </c>
      <c r="H3586">
        <v>0</v>
      </c>
      <c r="I3586">
        <v>0</v>
      </c>
      <c r="J3586" s="9" t="s">
        <v>4863</v>
      </c>
    </row>
    <row r="3587" spans="1:10" hidden="1" x14ac:dyDescent="0.25">
      <c r="A3587" s="9" t="s">
        <v>9878</v>
      </c>
      <c r="B3587" s="9" t="s">
        <v>7775</v>
      </c>
      <c r="C3587">
        <v>0</v>
      </c>
      <c r="D3587">
        <v>0</v>
      </c>
      <c r="E3587">
        <v>0</v>
      </c>
      <c r="F3587">
        <v>0</v>
      </c>
      <c r="G3587" s="1">
        <v>0</v>
      </c>
      <c r="H3587">
        <v>0</v>
      </c>
      <c r="I3587">
        <v>0</v>
      </c>
      <c r="J3587" s="9" t="s">
        <v>4863</v>
      </c>
    </row>
    <row r="3588" spans="1:10" hidden="1" x14ac:dyDescent="0.25">
      <c r="A3588" s="9" t="s">
        <v>9941</v>
      </c>
      <c r="B3588" s="9" t="s">
        <v>7657</v>
      </c>
      <c r="C3588">
        <v>0</v>
      </c>
      <c r="D3588">
        <v>0</v>
      </c>
      <c r="E3588">
        <v>0</v>
      </c>
      <c r="F3588">
        <v>0</v>
      </c>
      <c r="G3588" s="1">
        <v>0</v>
      </c>
      <c r="H3588">
        <v>0</v>
      </c>
      <c r="I3588">
        <v>0</v>
      </c>
      <c r="J3588" s="9" t="s">
        <v>4863</v>
      </c>
    </row>
    <row r="3589" spans="1:10" hidden="1" x14ac:dyDescent="0.25">
      <c r="A3589" s="9" t="s">
        <v>10008</v>
      </c>
      <c r="B3589" s="9" t="s">
        <v>7028</v>
      </c>
      <c r="C3589">
        <v>0</v>
      </c>
      <c r="D3589">
        <v>0</v>
      </c>
      <c r="E3589">
        <v>0</v>
      </c>
      <c r="F3589">
        <v>0</v>
      </c>
      <c r="G3589" s="1">
        <v>0</v>
      </c>
      <c r="H3589">
        <v>0</v>
      </c>
      <c r="I3589">
        <v>0</v>
      </c>
      <c r="J3589" s="9" t="s">
        <v>4863</v>
      </c>
    </row>
    <row r="3590" spans="1:10" hidden="1" x14ac:dyDescent="0.25">
      <c r="A3590" s="9" t="s">
        <v>11010</v>
      </c>
      <c r="B3590" s="9" t="s">
        <v>7657</v>
      </c>
      <c r="C3590">
        <v>0</v>
      </c>
      <c r="D3590">
        <v>0</v>
      </c>
      <c r="E3590">
        <v>0</v>
      </c>
      <c r="F3590">
        <v>0</v>
      </c>
      <c r="G3590" s="1">
        <v>0</v>
      </c>
      <c r="H3590">
        <v>0</v>
      </c>
      <c r="I3590">
        <v>0</v>
      </c>
      <c r="J3590" s="9" t="s">
        <v>4863</v>
      </c>
    </row>
    <row r="3591" spans="1:10" hidden="1" x14ac:dyDescent="0.25">
      <c r="A3591" s="9" t="s">
        <v>9961</v>
      </c>
      <c r="B3591" s="9" t="s">
        <v>10018</v>
      </c>
      <c r="C3591">
        <v>0</v>
      </c>
      <c r="D3591">
        <v>0</v>
      </c>
      <c r="E3591">
        <v>0</v>
      </c>
      <c r="F3591">
        <v>0</v>
      </c>
      <c r="G3591" s="1">
        <v>0</v>
      </c>
      <c r="H3591">
        <v>0</v>
      </c>
      <c r="I3591">
        <v>0</v>
      </c>
      <c r="J3591" s="9" t="s">
        <v>4863</v>
      </c>
    </row>
    <row r="3592" spans="1:10" hidden="1" x14ac:dyDescent="0.25">
      <c r="A3592" s="9" t="s">
        <v>10160</v>
      </c>
      <c r="B3592" s="9" t="s">
        <v>7657</v>
      </c>
      <c r="C3592">
        <v>0</v>
      </c>
      <c r="D3592">
        <v>0</v>
      </c>
      <c r="E3592">
        <v>0</v>
      </c>
      <c r="F3592">
        <v>0</v>
      </c>
      <c r="G3592" s="1">
        <v>0</v>
      </c>
      <c r="H3592">
        <v>0</v>
      </c>
      <c r="I3592">
        <v>0</v>
      </c>
      <c r="J3592" s="9" t="s">
        <v>4863</v>
      </c>
    </row>
    <row r="3593" spans="1:10" hidden="1" x14ac:dyDescent="0.25">
      <c r="A3593" s="9" t="s">
        <v>10135</v>
      </c>
      <c r="B3593" s="9" t="s">
        <v>10134</v>
      </c>
      <c r="C3593">
        <v>0</v>
      </c>
      <c r="D3593">
        <v>0</v>
      </c>
      <c r="E3593">
        <v>0</v>
      </c>
      <c r="F3593">
        <v>0</v>
      </c>
      <c r="G3593" s="1">
        <v>0</v>
      </c>
      <c r="H3593">
        <v>0</v>
      </c>
      <c r="I3593">
        <v>0</v>
      </c>
      <c r="J3593" s="9" t="s">
        <v>4863</v>
      </c>
    </row>
    <row r="3594" spans="1:10" hidden="1" x14ac:dyDescent="0.25">
      <c r="A3594" s="9" t="s">
        <v>10172</v>
      </c>
      <c r="B3594" s="9" t="s">
        <v>7657</v>
      </c>
      <c r="C3594">
        <v>0</v>
      </c>
      <c r="D3594">
        <v>0</v>
      </c>
      <c r="E3594">
        <v>0</v>
      </c>
      <c r="F3594">
        <v>0</v>
      </c>
      <c r="G3594" s="1">
        <v>0</v>
      </c>
      <c r="H3594">
        <v>0</v>
      </c>
      <c r="I3594">
        <v>0</v>
      </c>
      <c r="J3594" s="9" t="s">
        <v>4863</v>
      </c>
    </row>
    <row r="3595" spans="1:10" hidden="1" x14ac:dyDescent="0.25">
      <c r="A3595" s="9" t="s">
        <v>7691</v>
      </c>
      <c r="B3595" s="9" t="s">
        <v>7657</v>
      </c>
      <c r="C3595">
        <v>0</v>
      </c>
      <c r="D3595">
        <v>0</v>
      </c>
      <c r="E3595">
        <v>0</v>
      </c>
      <c r="F3595">
        <v>0</v>
      </c>
      <c r="G3595" s="1">
        <v>0</v>
      </c>
      <c r="H3595">
        <v>0</v>
      </c>
      <c r="I3595">
        <v>0</v>
      </c>
      <c r="J3595" s="9" t="s">
        <v>4863</v>
      </c>
    </row>
    <row r="3596" spans="1:10" hidden="1" x14ac:dyDescent="0.25">
      <c r="A3596" s="9" t="s">
        <v>7692</v>
      </c>
      <c r="B3596" s="9" t="s">
        <v>7028</v>
      </c>
      <c r="C3596">
        <v>0</v>
      </c>
      <c r="D3596">
        <v>0</v>
      </c>
      <c r="E3596">
        <v>0</v>
      </c>
      <c r="F3596">
        <v>0</v>
      </c>
      <c r="G3596" s="1">
        <v>0</v>
      </c>
      <c r="H3596">
        <v>0</v>
      </c>
      <c r="I3596">
        <v>0</v>
      </c>
      <c r="J3596" s="9" t="s">
        <v>4863</v>
      </c>
    </row>
    <row r="3597" spans="1:10" hidden="1" x14ac:dyDescent="0.25">
      <c r="A3597" s="9" t="s">
        <v>7693</v>
      </c>
      <c r="B3597" s="9" t="s">
        <v>7657</v>
      </c>
      <c r="C3597">
        <v>0</v>
      </c>
      <c r="D3597">
        <v>0</v>
      </c>
      <c r="E3597">
        <v>0</v>
      </c>
      <c r="F3597">
        <v>0</v>
      </c>
      <c r="G3597" s="1">
        <v>0</v>
      </c>
      <c r="H3597">
        <v>0</v>
      </c>
      <c r="I3597">
        <v>0</v>
      </c>
      <c r="J3597" s="9" t="s">
        <v>4863</v>
      </c>
    </row>
    <row r="3598" spans="1:10" hidden="1" x14ac:dyDescent="0.25">
      <c r="A3598" s="9" t="s">
        <v>7694</v>
      </c>
      <c r="B3598" s="9" t="s">
        <v>7695</v>
      </c>
      <c r="C3598">
        <v>0</v>
      </c>
      <c r="D3598">
        <v>0</v>
      </c>
      <c r="E3598">
        <v>0</v>
      </c>
      <c r="F3598">
        <v>0</v>
      </c>
      <c r="G3598" s="1">
        <v>0</v>
      </c>
      <c r="H3598">
        <v>0</v>
      </c>
      <c r="I3598">
        <v>0</v>
      </c>
      <c r="J3598" s="9" t="s">
        <v>4863</v>
      </c>
    </row>
    <row r="3599" spans="1:10" hidden="1" x14ac:dyDescent="0.25">
      <c r="A3599" s="9" t="s">
        <v>7696</v>
      </c>
      <c r="B3599" s="9" t="s">
        <v>7657</v>
      </c>
      <c r="C3599">
        <v>0</v>
      </c>
      <c r="D3599">
        <v>0</v>
      </c>
      <c r="E3599">
        <v>0</v>
      </c>
      <c r="F3599">
        <v>0</v>
      </c>
      <c r="G3599" s="1">
        <v>0</v>
      </c>
      <c r="H3599">
        <v>0</v>
      </c>
      <c r="I3599">
        <v>0</v>
      </c>
      <c r="J3599" s="9" t="s">
        <v>4863</v>
      </c>
    </row>
    <row r="3600" spans="1:10" hidden="1" x14ac:dyDescent="0.25">
      <c r="A3600" s="9" t="s">
        <v>7697</v>
      </c>
      <c r="B3600" s="9" t="s">
        <v>7698</v>
      </c>
      <c r="C3600">
        <v>0</v>
      </c>
      <c r="D3600">
        <v>0</v>
      </c>
      <c r="E3600">
        <v>0</v>
      </c>
      <c r="F3600">
        <v>0</v>
      </c>
      <c r="G3600" s="1">
        <v>0</v>
      </c>
      <c r="H3600">
        <v>0</v>
      </c>
      <c r="I3600">
        <v>0</v>
      </c>
      <c r="J3600" s="9" t="s">
        <v>4863</v>
      </c>
    </row>
    <row r="3601" spans="1:10" hidden="1" x14ac:dyDescent="0.25">
      <c r="A3601" s="9" t="s">
        <v>7699</v>
      </c>
      <c r="B3601" s="9" t="s">
        <v>7657</v>
      </c>
      <c r="C3601">
        <v>0</v>
      </c>
      <c r="D3601">
        <v>0</v>
      </c>
      <c r="E3601">
        <v>0</v>
      </c>
      <c r="F3601">
        <v>0</v>
      </c>
      <c r="G3601" s="1">
        <v>0</v>
      </c>
      <c r="H3601">
        <v>0</v>
      </c>
      <c r="I3601">
        <v>0</v>
      </c>
      <c r="J3601" s="9" t="s">
        <v>4863</v>
      </c>
    </row>
    <row r="3602" spans="1:10" hidden="1" x14ac:dyDescent="0.25">
      <c r="A3602" s="9" t="s">
        <v>7700</v>
      </c>
      <c r="B3602" s="9" t="s">
        <v>7698</v>
      </c>
      <c r="C3602">
        <v>0</v>
      </c>
      <c r="D3602">
        <v>0</v>
      </c>
      <c r="E3602">
        <v>0</v>
      </c>
      <c r="F3602">
        <v>0</v>
      </c>
      <c r="G3602" s="1">
        <v>0</v>
      </c>
      <c r="H3602">
        <v>0</v>
      </c>
      <c r="I3602">
        <v>0</v>
      </c>
      <c r="J3602" s="9" t="s">
        <v>4863</v>
      </c>
    </row>
    <row r="3603" spans="1:10" hidden="1" x14ac:dyDescent="0.25">
      <c r="A3603" s="9" t="s">
        <v>7701</v>
      </c>
      <c r="B3603" s="9" t="s">
        <v>7657</v>
      </c>
      <c r="C3603">
        <v>0</v>
      </c>
      <c r="D3603">
        <v>0</v>
      </c>
      <c r="E3603">
        <v>0</v>
      </c>
      <c r="F3603">
        <v>0</v>
      </c>
      <c r="G3603" s="1">
        <v>0</v>
      </c>
      <c r="H3603">
        <v>0</v>
      </c>
      <c r="I3603">
        <v>0</v>
      </c>
      <c r="J3603" s="9" t="s">
        <v>4863</v>
      </c>
    </row>
    <row r="3604" spans="1:10" hidden="1" x14ac:dyDescent="0.25">
      <c r="A3604" s="9" t="s">
        <v>7702</v>
      </c>
      <c r="B3604" s="9" t="s">
        <v>7329</v>
      </c>
      <c r="C3604">
        <v>0</v>
      </c>
      <c r="D3604">
        <v>0</v>
      </c>
      <c r="E3604">
        <v>0</v>
      </c>
      <c r="F3604">
        <v>0</v>
      </c>
      <c r="G3604" s="1">
        <v>0</v>
      </c>
      <c r="H3604">
        <v>0</v>
      </c>
      <c r="I3604">
        <v>0</v>
      </c>
      <c r="J3604" s="9" t="s">
        <v>4863</v>
      </c>
    </row>
    <row r="3605" spans="1:10" hidden="1" x14ac:dyDescent="0.25">
      <c r="A3605" s="9" t="s">
        <v>7703</v>
      </c>
      <c r="B3605" s="9" t="s">
        <v>7657</v>
      </c>
      <c r="C3605">
        <v>0</v>
      </c>
      <c r="D3605">
        <v>0</v>
      </c>
      <c r="E3605">
        <v>0</v>
      </c>
      <c r="F3605">
        <v>0</v>
      </c>
      <c r="G3605" s="1">
        <v>0</v>
      </c>
      <c r="H3605">
        <v>0</v>
      </c>
      <c r="I3605">
        <v>0</v>
      </c>
      <c r="J3605" s="9" t="s">
        <v>4863</v>
      </c>
    </row>
    <row r="3606" spans="1:10" hidden="1" x14ac:dyDescent="0.25">
      <c r="A3606" s="9" t="s">
        <v>7704</v>
      </c>
      <c r="B3606" s="9" t="s">
        <v>7705</v>
      </c>
      <c r="C3606">
        <v>0</v>
      </c>
      <c r="D3606">
        <v>0</v>
      </c>
      <c r="E3606">
        <v>0</v>
      </c>
      <c r="F3606">
        <v>0</v>
      </c>
      <c r="G3606" s="1">
        <v>0</v>
      </c>
      <c r="H3606">
        <v>0</v>
      </c>
      <c r="I3606">
        <v>0</v>
      </c>
      <c r="J3606" s="9" t="s">
        <v>4863</v>
      </c>
    </row>
    <row r="3607" spans="1:10" hidden="1" x14ac:dyDescent="0.25">
      <c r="A3607" s="9" t="s">
        <v>7706</v>
      </c>
      <c r="B3607" s="9" t="s">
        <v>7657</v>
      </c>
      <c r="C3607">
        <v>0</v>
      </c>
      <c r="D3607">
        <v>0</v>
      </c>
      <c r="E3607">
        <v>0</v>
      </c>
      <c r="F3607">
        <v>0</v>
      </c>
      <c r="G3607" s="1">
        <v>0</v>
      </c>
      <c r="H3607">
        <v>0</v>
      </c>
      <c r="I3607">
        <v>0</v>
      </c>
      <c r="J3607" s="9" t="s">
        <v>4863</v>
      </c>
    </row>
    <row r="3608" spans="1:10" hidden="1" x14ac:dyDescent="0.25">
      <c r="A3608" s="9" t="s">
        <v>7707</v>
      </c>
      <c r="B3608" s="9" t="s">
        <v>7708</v>
      </c>
      <c r="C3608">
        <v>0</v>
      </c>
      <c r="D3608">
        <v>0</v>
      </c>
      <c r="E3608">
        <v>0</v>
      </c>
      <c r="F3608">
        <v>0</v>
      </c>
      <c r="G3608" s="1">
        <v>0</v>
      </c>
      <c r="H3608">
        <v>0</v>
      </c>
      <c r="I3608">
        <v>0</v>
      </c>
      <c r="J3608" s="9" t="s">
        <v>4863</v>
      </c>
    </row>
    <row r="3609" spans="1:10" hidden="1" x14ac:dyDescent="0.25">
      <c r="A3609" s="9" t="s">
        <v>7709</v>
      </c>
      <c r="B3609" s="9" t="s">
        <v>7657</v>
      </c>
      <c r="C3609">
        <v>0</v>
      </c>
      <c r="D3609">
        <v>0</v>
      </c>
      <c r="E3609">
        <v>0</v>
      </c>
      <c r="F3609">
        <v>0</v>
      </c>
      <c r="G3609" s="1">
        <v>0</v>
      </c>
      <c r="H3609">
        <v>0</v>
      </c>
      <c r="I3609">
        <v>0</v>
      </c>
      <c r="J3609" s="9" t="s">
        <v>4863</v>
      </c>
    </row>
    <row r="3610" spans="1:10" hidden="1" x14ac:dyDescent="0.25">
      <c r="A3610" s="9" t="s">
        <v>7710</v>
      </c>
      <c r="B3610" s="9" t="s">
        <v>7711</v>
      </c>
      <c r="C3610">
        <v>0</v>
      </c>
      <c r="D3610">
        <v>0</v>
      </c>
      <c r="E3610">
        <v>0</v>
      </c>
      <c r="F3610">
        <v>0</v>
      </c>
      <c r="G3610" s="1">
        <v>0</v>
      </c>
      <c r="H3610">
        <v>0</v>
      </c>
      <c r="I3610">
        <v>0</v>
      </c>
      <c r="J3610" s="9" t="s">
        <v>4863</v>
      </c>
    </row>
    <row r="3611" spans="1:10" hidden="1" x14ac:dyDescent="0.25">
      <c r="A3611" s="9" t="s">
        <v>7712</v>
      </c>
      <c r="B3611" s="9" t="s">
        <v>7657</v>
      </c>
      <c r="C3611">
        <v>0</v>
      </c>
      <c r="D3611">
        <v>0</v>
      </c>
      <c r="E3611">
        <v>0</v>
      </c>
      <c r="F3611">
        <v>0</v>
      </c>
      <c r="G3611" s="1">
        <v>0</v>
      </c>
      <c r="H3611">
        <v>0</v>
      </c>
      <c r="I3611">
        <v>0</v>
      </c>
      <c r="J3611" s="9" t="s">
        <v>4863</v>
      </c>
    </row>
    <row r="3612" spans="1:10" hidden="1" x14ac:dyDescent="0.25">
      <c r="A3612" s="9" t="s">
        <v>7713</v>
      </c>
      <c r="B3612" s="9" t="s">
        <v>6943</v>
      </c>
      <c r="C3612">
        <v>0</v>
      </c>
      <c r="D3612">
        <v>0</v>
      </c>
      <c r="E3612">
        <v>0</v>
      </c>
      <c r="F3612">
        <v>0</v>
      </c>
      <c r="G3612" s="1">
        <v>0</v>
      </c>
      <c r="H3612">
        <v>0</v>
      </c>
      <c r="I3612">
        <v>0</v>
      </c>
      <c r="J3612" s="9" t="s">
        <v>4863</v>
      </c>
    </row>
    <row r="3613" spans="1:10" hidden="1" x14ac:dyDescent="0.25">
      <c r="A3613" s="9" t="s">
        <v>7714</v>
      </c>
      <c r="B3613" s="9" t="s">
        <v>7657</v>
      </c>
      <c r="C3613">
        <v>0</v>
      </c>
      <c r="D3613">
        <v>0</v>
      </c>
      <c r="E3613">
        <v>0</v>
      </c>
      <c r="F3613">
        <v>0</v>
      </c>
      <c r="G3613" s="1">
        <v>0</v>
      </c>
      <c r="H3613">
        <v>0</v>
      </c>
      <c r="I3613">
        <v>0</v>
      </c>
      <c r="J3613" s="9" t="s">
        <v>4863</v>
      </c>
    </row>
    <row r="3614" spans="1:10" hidden="1" x14ac:dyDescent="0.25">
      <c r="A3614" s="9" t="s">
        <v>7715</v>
      </c>
      <c r="B3614" s="9" t="s">
        <v>7716</v>
      </c>
      <c r="C3614">
        <v>0</v>
      </c>
      <c r="D3614">
        <v>0</v>
      </c>
      <c r="E3614">
        <v>0</v>
      </c>
      <c r="F3614">
        <v>0</v>
      </c>
      <c r="G3614" s="1">
        <v>0</v>
      </c>
      <c r="H3614">
        <v>0</v>
      </c>
      <c r="I3614">
        <v>0</v>
      </c>
      <c r="J3614" s="9" t="s">
        <v>4863</v>
      </c>
    </row>
    <row r="3615" spans="1:10" hidden="1" x14ac:dyDescent="0.25">
      <c r="A3615" s="9" t="s">
        <v>7717</v>
      </c>
      <c r="B3615" s="9" t="s">
        <v>7657</v>
      </c>
      <c r="C3615">
        <v>0</v>
      </c>
      <c r="D3615">
        <v>0</v>
      </c>
      <c r="E3615">
        <v>0</v>
      </c>
      <c r="F3615">
        <v>0</v>
      </c>
      <c r="G3615" s="1">
        <v>0</v>
      </c>
      <c r="H3615">
        <v>0</v>
      </c>
      <c r="I3615">
        <v>0</v>
      </c>
      <c r="J3615" s="9" t="s">
        <v>4863</v>
      </c>
    </row>
    <row r="3616" spans="1:10" hidden="1" x14ac:dyDescent="0.25">
      <c r="A3616" s="9" t="s">
        <v>7718</v>
      </c>
      <c r="B3616" s="9" t="s">
        <v>7719</v>
      </c>
      <c r="C3616">
        <v>0</v>
      </c>
      <c r="D3616">
        <v>0</v>
      </c>
      <c r="E3616">
        <v>0</v>
      </c>
      <c r="F3616">
        <v>0</v>
      </c>
      <c r="G3616" s="1">
        <v>0</v>
      </c>
      <c r="H3616">
        <v>0</v>
      </c>
      <c r="I3616">
        <v>0</v>
      </c>
      <c r="J3616" s="9" t="s">
        <v>4863</v>
      </c>
    </row>
    <row r="3617" spans="1:10" hidden="1" x14ac:dyDescent="0.25">
      <c r="A3617" s="9" t="s">
        <v>7720</v>
      </c>
      <c r="B3617" s="9" t="s">
        <v>7657</v>
      </c>
      <c r="C3617">
        <v>0</v>
      </c>
      <c r="D3617">
        <v>0</v>
      </c>
      <c r="E3617">
        <v>0</v>
      </c>
      <c r="F3617">
        <v>0</v>
      </c>
      <c r="G3617" s="1">
        <v>0</v>
      </c>
      <c r="H3617">
        <v>0</v>
      </c>
      <c r="I3617">
        <v>0</v>
      </c>
      <c r="J3617" s="9" t="s">
        <v>4863</v>
      </c>
    </row>
    <row r="3618" spans="1:10" hidden="1" x14ac:dyDescent="0.25">
      <c r="A3618" s="9" t="s">
        <v>7721</v>
      </c>
      <c r="B3618" s="9" t="s">
        <v>7719</v>
      </c>
      <c r="C3618">
        <v>0</v>
      </c>
      <c r="D3618">
        <v>0</v>
      </c>
      <c r="E3618">
        <v>0</v>
      </c>
      <c r="F3618">
        <v>0</v>
      </c>
      <c r="G3618" s="1">
        <v>0</v>
      </c>
      <c r="H3618">
        <v>0</v>
      </c>
      <c r="I3618">
        <v>0</v>
      </c>
      <c r="J3618" s="9" t="s">
        <v>4863</v>
      </c>
    </row>
    <row r="3619" spans="1:10" hidden="1" x14ac:dyDescent="0.25">
      <c r="A3619" s="9" t="s">
        <v>7722</v>
      </c>
      <c r="B3619" s="9" t="s">
        <v>7657</v>
      </c>
      <c r="C3619">
        <v>0</v>
      </c>
      <c r="D3619">
        <v>0</v>
      </c>
      <c r="E3619">
        <v>0</v>
      </c>
      <c r="F3619">
        <v>0</v>
      </c>
      <c r="G3619" s="1">
        <v>0</v>
      </c>
      <c r="H3619">
        <v>0</v>
      </c>
      <c r="I3619">
        <v>0</v>
      </c>
      <c r="J3619" s="9" t="s">
        <v>4863</v>
      </c>
    </row>
    <row r="3620" spans="1:10" hidden="1" x14ac:dyDescent="0.25">
      <c r="A3620" s="9" t="s">
        <v>7723</v>
      </c>
      <c r="B3620" s="9" t="s">
        <v>7708</v>
      </c>
      <c r="C3620">
        <v>0</v>
      </c>
      <c r="D3620">
        <v>0</v>
      </c>
      <c r="E3620">
        <v>0</v>
      </c>
      <c r="F3620">
        <v>0</v>
      </c>
      <c r="G3620" s="1">
        <v>0</v>
      </c>
      <c r="H3620">
        <v>0</v>
      </c>
      <c r="I3620">
        <v>0</v>
      </c>
      <c r="J3620" s="9" t="s">
        <v>4863</v>
      </c>
    </row>
    <row r="3621" spans="1:10" hidden="1" x14ac:dyDescent="0.25">
      <c r="A3621" s="9" t="s">
        <v>9725</v>
      </c>
      <c r="B3621" s="9" t="s">
        <v>7657</v>
      </c>
      <c r="C3621">
        <v>0</v>
      </c>
      <c r="D3621">
        <v>0</v>
      </c>
      <c r="E3621">
        <v>0</v>
      </c>
      <c r="F3621">
        <v>0</v>
      </c>
      <c r="G3621" s="1">
        <v>0</v>
      </c>
      <c r="H3621">
        <v>0</v>
      </c>
      <c r="I3621">
        <v>0</v>
      </c>
      <c r="J3621" s="9" t="s">
        <v>4863</v>
      </c>
    </row>
    <row r="3622" spans="1:10" hidden="1" x14ac:dyDescent="0.25">
      <c r="A3622" s="9" t="s">
        <v>10324</v>
      </c>
      <c r="B3622" s="9" t="s">
        <v>10018</v>
      </c>
      <c r="C3622">
        <v>0</v>
      </c>
      <c r="D3622">
        <v>0</v>
      </c>
      <c r="E3622">
        <v>0</v>
      </c>
      <c r="F3622">
        <v>0</v>
      </c>
      <c r="G3622" s="1">
        <v>0</v>
      </c>
      <c r="H3622">
        <v>0</v>
      </c>
      <c r="I3622">
        <v>0</v>
      </c>
      <c r="J3622" s="9" t="s">
        <v>4863</v>
      </c>
    </row>
    <row r="3623" spans="1:10" hidden="1" x14ac:dyDescent="0.25">
      <c r="A3623" s="9" t="s">
        <v>10763</v>
      </c>
      <c r="B3623" s="9" t="s">
        <v>7657</v>
      </c>
      <c r="C3623">
        <v>0</v>
      </c>
      <c r="D3623">
        <v>0</v>
      </c>
      <c r="E3623">
        <v>0</v>
      </c>
      <c r="F3623">
        <v>0</v>
      </c>
      <c r="G3623" s="1">
        <v>0</v>
      </c>
      <c r="H3623">
        <v>0</v>
      </c>
      <c r="I3623">
        <v>0</v>
      </c>
      <c r="J3623" s="9" t="s">
        <v>4863</v>
      </c>
    </row>
    <row r="3624" spans="1:10" hidden="1" x14ac:dyDescent="0.25">
      <c r="A3624" s="9" t="s">
        <v>10325</v>
      </c>
      <c r="B3624" s="9" t="s">
        <v>10322</v>
      </c>
      <c r="C3624">
        <v>0</v>
      </c>
      <c r="D3624">
        <v>0</v>
      </c>
      <c r="E3624">
        <v>0</v>
      </c>
      <c r="F3624">
        <v>0</v>
      </c>
      <c r="G3624" s="1">
        <v>0</v>
      </c>
      <c r="H3624">
        <v>0</v>
      </c>
      <c r="I3624">
        <v>0</v>
      </c>
      <c r="J3624" s="9" t="s">
        <v>4863</v>
      </c>
    </row>
    <row r="3625" spans="1:10" hidden="1" x14ac:dyDescent="0.25">
      <c r="A3625" s="9" t="s">
        <v>11214</v>
      </c>
      <c r="B3625" s="9" t="s">
        <v>7657</v>
      </c>
      <c r="C3625">
        <v>0</v>
      </c>
      <c r="D3625">
        <v>0</v>
      </c>
      <c r="E3625">
        <v>0</v>
      </c>
      <c r="F3625">
        <v>0</v>
      </c>
      <c r="G3625" s="1">
        <v>0</v>
      </c>
      <c r="H3625">
        <v>0</v>
      </c>
      <c r="I3625">
        <v>0</v>
      </c>
      <c r="J3625" s="9" t="s">
        <v>4863</v>
      </c>
    </row>
    <row r="3626" spans="1:10" hidden="1" x14ac:dyDescent="0.25">
      <c r="A3626" s="9" t="s">
        <v>10464</v>
      </c>
      <c r="B3626" s="9" t="s">
        <v>10465</v>
      </c>
      <c r="C3626">
        <v>0</v>
      </c>
      <c r="D3626">
        <v>0</v>
      </c>
      <c r="E3626">
        <v>0</v>
      </c>
      <c r="F3626">
        <v>0</v>
      </c>
      <c r="G3626" s="1">
        <v>0</v>
      </c>
      <c r="H3626">
        <v>0</v>
      </c>
      <c r="I3626">
        <v>0</v>
      </c>
      <c r="J3626" s="9" t="s">
        <v>4863</v>
      </c>
    </row>
    <row r="3627" spans="1:10" hidden="1" x14ac:dyDescent="0.25">
      <c r="A3627" s="9" t="s">
        <v>10764</v>
      </c>
      <c r="B3627" s="9" t="s">
        <v>7657</v>
      </c>
      <c r="C3627">
        <v>0</v>
      </c>
      <c r="D3627">
        <v>0</v>
      </c>
      <c r="E3627">
        <v>0</v>
      </c>
      <c r="F3627">
        <v>0</v>
      </c>
      <c r="G3627" s="1">
        <v>0</v>
      </c>
      <c r="H3627">
        <v>0</v>
      </c>
      <c r="I3627">
        <v>0</v>
      </c>
      <c r="J3627" s="9" t="s">
        <v>4863</v>
      </c>
    </row>
    <row r="3628" spans="1:10" hidden="1" x14ac:dyDescent="0.25">
      <c r="A3628" s="9" t="s">
        <v>10565</v>
      </c>
      <c r="B3628" s="9" t="s">
        <v>10465</v>
      </c>
      <c r="C3628">
        <v>0</v>
      </c>
      <c r="D3628">
        <v>0</v>
      </c>
      <c r="E3628">
        <v>0</v>
      </c>
      <c r="F3628">
        <v>0</v>
      </c>
      <c r="G3628" s="1">
        <v>0</v>
      </c>
      <c r="H3628">
        <v>0</v>
      </c>
      <c r="I3628">
        <v>0</v>
      </c>
      <c r="J3628" s="9" t="s">
        <v>4863</v>
      </c>
    </row>
    <row r="3629" spans="1:10" hidden="1" x14ac:dyDescent="0.25">
      <c r="A3629" s="9" t="s">
        <v>10765</v>
      </c>
      <c r="B3629" s="9" t="s">
        <v>7657</v>
      </c>
      <c r="C3629">
        <v>0</v>
      </c>
      <c r="D3629">
        <v>0</v>
      </c>
      <c r="E3629">
        <v>0</v>
      </c>
      <c r="F3629">
        <v>0</v>
      </c>
      <c r="G3629" s="1">
        <v>0</v>
      </c>
      <c r="H3629">
        <v>0</v>
      </c>
      <c r="I3629">
        <v>0</v>
      </c>
      <c r="J3629" s="9" t="s">
        <v>4863</v>
      </c>
    </row>
    <row r="3630" spans="1:10" hidden="1" x14ac:dyDescent="0.25">
      <c r="A3630" s="9" t="s">
        <v>10566</v>
      </c>
      <c r="B3630" s="9" t="s">
        <v>10548</v>
      </c>
      <c r="C3630">
        <v>0</v>
      </c>
      <c r="D3630">
        <v>0</v>
      </c>
      <c r="E3630">
        <v>0</v>
      </c>
      <c r="F3630">
        <v>0</v>
      </c>
      <c r="G3630" s="1">
        <v>0</v>
      </c>
      <c r="H3630">
        <v>0</v>
      </c>
      <c r="I3630">
        <v>0</v>
      </c>
      <c r="J3630" s="9" t="s">
        <v>4863</v>
      </c>
    </row>
    <row r="3631" spans="1:10" hidden="1" x14ac:dyDescent="0.25">
      <c r="A3631" s="9" t="s">
        <v>10766</v>
      </c>
      <c r="B3631" s="9" t="s">
        <v>7657</v>
      </c>
      <c r="C3631">
        <v>0</v>
      </c>
      <c r="D3631">
        <v>0</v>
      </c>
      <c r="E3631">
        <v>0</v>
      </c>
      <c r="F3631">
        <v>0</v>
      </c>
      <c r="G3631" s="1">
        <v>0</v>
      </c>
      <c r="H3631">
        <v>0</v>
      </c>
      <c r="I3631">
        <v>0</v>
      </c>
      <c r="J3631" s="9" t="s">
        <v>4863</v>
      </c>
    </row>
    <row r="3632" spans="1:10" hidden="1" x14ac:dyDescent="0.25">
      <c r="A3632" s="9" t="s">
        <v>11678</v>
      </c>
      <c r="B3632" s="9" t="s">
        <v>10018</v>
      </c>
      <c r="C3632">
        <v>0</v>
      </c>
      <c r="D3632">
        <v>0</v>
      </c>
      <c r="E3632">
        <v>0</v>
      </c>
      <c r="F3632">
        <v>0</v>
      </c>
      <c r="G3632" s="1">
        <v>0</v>
      </c>
      <c r="H3632">
        <v>0</v>
      </c>
      <c r="I3632">
        <v>0</v>
      </c>
      <c r="J3632" s="9" t="s">
        <v>4863</v>
      </c>
    </row>
    <row r="3633" spans="1:10" hidden="1" x14ac:dyDescent="0.25">
      <c r="A3633" s="9" t="s">
        <v>11730</v>
      </c>
      <c r="B3633" s="9" t="s">
        <v>7657</v>
      </c>
      <c r="C3633">
        <v>0</v>
      </c>
      <c r="D3633">
        <v>0</v>
      </c>
      <c r="E3633">
        <v>0</v>
      </c>
      <c r="F3633">
        <v>0</v>
      </c>
      <c r="G3633" s="1">
        <v>0</v>
      </c>
      <c r="H3633">
        <v>0</v>
      </c>
      <c r="I3633">
        <v>0</v>
      </c>
      <c r="J3633" s="9" t="s">
        <v>4863</v>
      </c>
    </row>
    <row r="3634" spans="1:10" hidden="1" x14ac:dyDescent="0.25">
      <c r="A3634" s="9" t="s">
        <v>11816</v>
      </c>
      <c r="B3634" s="9" t="s">
        <v>10550</v>
      </c>
      <c r="C3634">
        <v>0</v>
      </c>
      <c r="D3634">
        <v>0</v>
      </c>
      <c r="E3634">
        <v>0</v>
      </c>
      <c r="F3634">
        <v>0</v>
      </c>
      <c r="G3634" s="1">
        <v>0</v>
      </c>
      <c r="H3634">
        <v>0</v>
      </c>
      <c r="I3634">
        <v>0</v>
      </c>
      <c r="J3634" s="9" t="s">
        <v>4863</v>
      </c>
    </row>
    <row r="3635" spans="1:10" hidden="1" x14ac:dyDescent="0.25">
      <c r="A3635" s="9" t="s">
        <v>11964</v>
      </c>
      <c r="B3635" s="9" t="s">
        <v>7657</v>
      </c>
      <c r="C3635">
        <v>0</v>
      </c>
      <c r="D3635">
        <v>0</v>
      </c>
      <c r="E3635">
        <v>0</v>
      </c>
      <c r="F3635">
        <v>0</v>
      </c>
      <c r="G3635" s="1">
        <v>0</v>
      </c>
      <c r="H3635">
        <v>0</v>
      </c>
      <c r="I3635">
        <v>0</v>
      </c>
      <c r="J3635" s="9" t="s">
        <v>4863</v>
      </c>
    </row>
    <row r="3636" spans="1:10" hidden="1" x14ac:dyDescent="0.25">
      <c r="A3636" s="9" t="s">
        <v>12147</v>
      </c>
      <c r="B3636" s="9" t="s">
        <v>10018</v>
      </c>
      <c r="C3636">
        <v>0</v>
      </c>
      <c r="D3636">
        <v>0</v>
      </c>
      <c r="E3636">
        <v>0</v>
      </c>
      <c r="F3636">
        <v>0</v>
      </c>
      <c r="G3636" s="1">
        <v>0</v>
      </c>
      <c r="H3636">
        <v>0</v>
      </c>
      <c r="I3636">
        <v>0</v>
      </c>
      <c r="J3636" s="9" t="s">
        <v>4863</v>
      </c>
    </row>
    <row r="3637" spans="1:10" hidden="1" x14ac:dyDescent="0.25">
      <c r="A3637" s="9" t="s">
        <v>12283</v>
      </c>
      <c r="B3637" s="9" t="s">
        <v>4917</v>
      </c>
      <c r="C3637">
        <v>0</v>
      </c>
      <c r="D3637">
        <v>0</v>
      </c>
      <c r="E3637">
        <v>0</v>
      </c>
      <c r="F3637">
        <v>0</v>
      </c>
      <c r="G3637" s="1">
        <v>0</v>
      </c>
      <c r="H3637">
        <v>0</v>
      </c>
      <c r="I3637">
        <v>0</v>
      </c>
      <c r="J3637" s="9" t="s">
        <v>4863</v>
      </c>
    </row>
    <row r="3638" spans="1:10" hidden="1" x14ac:dyDescent="0.25">
      <c r="A3638" s="9" t="s">
        <v>12232</v>
      </c>
      <c r="B3638" s="9" t="s">
        <v>10018</v>
      </c>
      <c r="C3638">
        <v>0</v>
      </c>
      <c r="D3638">
        <v>0</v>
      </c>
      <c r="E3638">
        <v>0</v>
      </c>
      <c r="F3638">
        <v>0</v>
      </c>
      <c r="G3638" s="1">
        <v>0</v>
      </c>
      <c r="H3638">
        <v>0</v>
      </c>
      <c r="I3638">
        <v>0</v>
      </c>
      <c r="J3638" s="9" t="s">
        <v>4863</v>
      </c>
    </row>
    <row r="3639" spans="1:10" hidden="1" x14ac:dyDescent="0.25">
      <c r="A3639" s="9" t="s">
        <v>12284</v>
      </c>
      <c r="B3639" s="9" t="s">
        <v>4917</v>
      </c>
      <c r="C3639">
        <v>0</v>
      </c>
      <c r="D3639">
        <v>0</v>
      </c>
      <c r="E3639">
        <v>0</v>
      </c>
      <c r="F3639">
        <v>0</v>
      </c>
      <c r="G3639" s="1">
        <v>0</v>
      </c>
      <c r="H3639">
        <v>0</v>
      </c>
      <c r="I3639">
        <v>0</v>
      </c>
      <c r="J3639" s="9" t="s">
        <v>4863</v>
      </c>
    </row>
    <row r="3640" spans="1:10" hidden="1" x14ac:dyDescent="0.25">
      <c r="A3640" s="9" t="s">
        <v>7724</v>
      </c>
      <c r="B3640" s="9" t="s">
        <v>7657</v>
      </c>
      <c r="C3640">
        <v>0</v>
      </c>
      <c r="D3640">
        <v>0</v>
      </c>
      <c r="E3640">
        <v>0</v>
      </c>
      <c r="F3640">
        <v>0</v>
      </c>
      <c r="G3640" s="1">
        <v>0</v>
      </c>
      <c r="H3640">
        <v>0</v>
      </c>
      <c r="I3640">
        <v>0</v>
      </c>
      <c r="J3640" s="9" t="s">
        <v>4863</v>
      </c>
    </row>
    <row r="3641" spans="1:10" hidden="1" x14ac:dyDescent="0.25">
      <c r="A3641" s="9" t="s">
        <v>7725</v>
      </c>
      <c r="B3641" s="9" t="s">
        <v>7726</v>
      </c>
      <c r="C3641">
        <v>0</v>
      </c>
      <c r="D3641">
        <v>0</v>
      </c>
      <c r="E3641">
        <v>0</v>
      </c>
      <c r="F3641">
        <v>0</v>
      </c>
      <c r="G3641" s="1">
        <v>0</v>
      </c>
      <c r="H3641">
        <v>0</v>
      </c>
      <c r="I3641">
        <v>0</v>
      </c>
      <c r="J3641" s="9" t="s">
        <v>4863</v>
      </c>
    </row>
    <row r="3642" spans="1:10" hidden="1" x14ac:dyDescent="0.25">
      <c r="A3642" s="9" t="s">
        <v>7727</v>
      </c>
      <c r="B3642" s="9" t="s">
        <v>7657</v>
      </c>
      <c r="C3642">
        <v>0</v>
      </c>
      <c r="D3642">
        <v>0</v>
      </c>
      <c r="E3642">
        <v>0</v>
      </c>
      <c r="F3642">
        <v>0</v>
      </c>
      <c r="G3642" s="1">
        <v>0</v>
      </c>
      <c r="H3642">
        <v>0</v>
      </c>
      <c r="I3642">
        <v>0</v>
      </c>
      <c r="J3642" s="9" t="s">
        <v>4863</v>
      </c>
    </row>
    <row r="3643" spans="1:10" hidden="1" x14ac:dyDescent="0.25">
      <c r="A3643" s="9" t="s">
        <v>7728</v>
      </c>
      <c r="B3643" s="9" t="s">
        <v>7729</v>
      </c>
      <c r="C3643">
        <v>0</v>
      </c>
      <c r="D3643">
        <v>0</v>
      </c>
      <c r="E3643">
        <v>0</v>
      </c>
      <c r="F3643">
        <v>0</v>
      </c>
      <c r="G3643" s="1">
        <v>0</v>
      </c>
      <c r="H3643">
        <v>0</v>
      </c>
      <c r="I3643">
        <v>0</v>
      </c>
      <c r="J3643" s="9" t="s">
        <v>4863</v>
      </c>
    </row>
    <row r="3644" spans="1:10" hidden="1" x14ac:dyDescent="0.25">
      <c r="A3644" s="9" t="s">
        <v>7730</v>
      </c>
      <c r="B3644" s="9" t="s">
        <v>7731</v>
      </c>
      <c r="C3644">
        <v>0</v>
      </c>
      <c r="D3644">
        <v>0</v>
      </c>
      <c r="E3644">
        <v>0</v>
      </c>
      <c r="F3644">
        <v>0</v>
      </c>
      <c r="G3644" s="1">
        <v>0</v>
      </c>
      <c r="H3644">
        <v>0</v>
      </c>
      <c r="I3644">
        <v>0</v>
      </c>
      <c r="J3644" s="9" t="s">
        <v>4863</v>
      </c>
    </row>
    <row r="3645" spans="1:10" hidden="1" x14ac:dyDescent="0.25">
      <c r="A3645" s="9" t="s">
        <v>7732</v>
      </c>
      <c r="B3645" s="9" t="s">
        <v>7733</v>
      </c>
      <c r="C3645">
        <v>0</v>
      </c>
      <c r="D3645">
        <v>0</v>
      </c>
      <c r="E3645">
        <v>0</v>
      </c>
      <c r="F3645">
        <v>0</v>
      </c>
      <c r="G3645" s="1">
        <v>0</v>
      </c>
      <c r="H3645">
        <v>0</v>
      </c>
      <c r="I3645">
        <v>0</v>
      </c>
      <c r="J3645" s="9" t="s">
        <v>4863</v>
      </c>
    </row>
    <row r="3646" spans="1:10" hidden="1" x14ac:dyDescent="0.25">
      <c r="A3646" s="9" t="s">
        <v>7734</v>
      </c>
      <c r="B3646" s="9" t="s">
        <v>7657</v>
      </c>
      <c r="C3646">
        <v>0</v>
      </c>
      <c r="D3646">
        <v>0</v>
      </c>
      <c r="E3646">
        <v>0</v>
      </c>
      <c r="F3646">
        <v>0</v>
      </c>
      <c r="G3646" s="1">
        <v>0</v>
      </c>
      <c r="H3646">
        <v>0</v>
      </c>
      <c r="I3646">
        <v>0</v>
      </c>
      <c r="J3646" s="9" t="s">
        <v>4863</v>
      </c>
    </row>
    <row r="3647" spans="1:10" hidden="1" x14ac:dyDescent="0.25">
      <c r="A3647" s="9" t="s">
        <v>7735</v>
      </c>
      <c r="B3647" s="9" t="s">
        <v>512</v>
      </c>
      <c r="C3647">
        <v>0</v>
      </c>
      <c r="D3647">
        <v>0</v>
      </c>
      <c r="E3647">
        <v>0</v>
      </c>
      <c r="F3647">
        <v>0</v>
      </c>
      <c r="G3647" s="1">
        <v>0</v>
      </c>
      <c r="H3647">
        <v>0</v>
      </c>
      <c r="I3647">
        <v>0</v>
      </c>
      <c r="J3647" s="9" t="s">
        <v>4863</v>
      </c>
    </row>
    <row r="3648" spans="1:10" hidden="1" x14ac:dyDescent="0.25">
      <c r="A3648" s="9" t="s">
        <v>7736</v>
      </c>
      <c r="B3648" s="9" t="s">
        <v>7657</v>
      </c>
      <c r="C3648">
        <v>0</v>
      </c>
      <c r="D3648">
        <v>0</v>
      </c>
      <c r="E3648">
        <v>0</v>
      </c>
      <c r="F3648">
        <v>0</v>
      </c>
      <c r="G3648" s="1">
        <v>0</v>
      </c>
      <c r="H3648">
        <v>0</v>
      </c>
      <c r="I3648">
        <v>0</v>
      </c>
      <c r="J3648" s="9" t="s">
        <v>4863</v>
      </c>
    </row>
    <row r="3649" spans="1:10" hidden="1" x14ac:dyDescent="0.25">
      <c r="A3649" s="9" t="s">
        <v>7737</v>
      </c>
      <c r="B3649" s="9" t="s">
        <v>7705</v>
      </c>
      <c r="C3649">
        <v>0</v>
      </c>
      <c r="D3649">
        <v>0</v>
      </c>
      <c r="E3649">
        <v>0</v>
      </c>
      <c r="F3649">
        <v>0</v>
      </c>
      <c r="G3649" s="1">
        <v>0</v>
      </c>
      <c r="H3649">
        <v>0</v>
      </c>
      <c r="I3649">
        <v>0</v>
      </c>
      <c r="J3649" s="9" t="s">
        <v>4863</v>
      </c>
    </row>
    <row r="3650" spans="1:10" hidden="1" x14ac:dyDescent="0.25">
      <c r="A3650" s="9" t="s">
        <v>7738</v>
      </c>
      <c r="B3650" s="9" t="s">
        <v>7657</v>
      </c>
      <c r="C3650">
        <v>0</v>
      </c>
      <c r="D3650">
        <v>0</v>
      </c>
      <c r="E3650">
        <v>0</v>
      </c>
      <c r="F3650">
        <v>0</v>
      </c>
      <c r="G3650" s="1">
        <v>0</v>
      </c>
      <c r="H3650">
        <v>0</v>
      </c>
      <c r="I3650">
        <v>0</v>
      </c>
      <c r="J3650" s="9" t="s">
        <v>4863</v>
      </c>
    </row>
    <row r="3651" spans="1:10" hidden="1" x14ac:dyDescent="0.25">
      <c r="A3651" s="9" t="s">
        <v>7739</v>
      </c>
      <c r="B3651" s="9" t="s">
        <v>7657</v>
      </c>
      <c r="C3651">
        <v>0</v>
      </c>
      <c r="D3651">
        <v>0</v>
      </c>
      <c r="E3651">
        <v>0</v>
      </c>
      <c r="F3651">
        <v>0</v>
      </c>
      <c r="G3651" s="1">
        <v>0</v>
      </c>
      <c r="H3651">
        <v>0</v>
      </c>
      <c r="I3651">
        <v>0</v>
      </c>
      <c r="J3651" s="9" t="s">
        <v>4863</v>
      </c>
    </row>
    <row r="3652" spans="1:10" hidden="1" x14ac:dyDescent="0.25">
      <c r="A3652" s="9" t="s">
        <v>7740</v>
      </c>
      <c r="B3652" s="9" t="s">
        <v>7741</v>
      </c>
      <c r="C3652">
        <v>0</v>
      </c>
      <c r="D3652">
        <v>0</v>
      </c>
      <c r="E3652">
        <v>0</v>
      </c>
      <c r="F3652">
        <v>0</v>
      </c>
      <c r="G3652" s="1">
        <v>0</v>
      </c>
      <c r="H3652">
        <v>0</v>
      </c>
      <c r="I3652">
        <v>0</v>
      </c>
      <c r="J3652" s="9" t="s">
        <v>4863</v>
      </c>
    </row>
    <row r="3653" spans="1:10" hidden="1" x14ac:dyDescent="0.25">
      <c r="A3653" s="9" t="s">
        <v>7742</v>
      </c>
      <c r="B3653" s="9" t="s">
        <v>7657</v>
      </c>
      <c r="C3653">
        <v>0</v>
      </c>
      <c r="D3653">
        <v>0</v>
      </c>
      <c r="E3653">
        <v>0</v>
      </c>
      <c r="F3653">
        <v>0</v>
      </c>
      <c r="G3653" s="1">
        <v>0</v>
      </c>
      <c r="H3653">
        <v>0</v>
      </c>
      <c r="I3653">
        <v>0</v>
      </c>
      <c r="J3653" s="9" t="s">
        <v>4863</v>
      </c>
    </row>
    <row r="3654" spans="1:10" hidden="1" x14ac:dyDescent="0.25">
      <c r="A3654" s="9" t="s">
        <v>7743</v>
      </c>
      <c r="B3654" s="9" t="s">
        <v>7744</v>
      </c>
      <c r="C3654">
        <v>0</v>
      </c>
      <c r="D3654">
        <v>0</v>
      </c>
      <c r="E3654">
        <v>0</v>
      </c>
      <c r="F3654">
        <v>0</v>
      </c>
      <c r="G3654" s="1">
        <v>0</v>
      </c>
      <c r="H3654">
        <v>0</v>
      </c>
      <c r="I3654">
        <v>0</v>
      </c>
      <c r="J3654" s="9" t="s">
        <v>4863</v>
      </c>
    </row>
    <row r="3655" spans="1:10" hidden="1" x14ac:dyDescent="0.25">
      <c r="A3655" s="9" t="s">
        <v>7745</v>
      </c>
      <c r="B3655" s="9" t="s">
        <v>7657</v>
      </c>
      <c r="C3655">
        <v>0</v>
      </c>
      <c r="D3655">
        <v>0</v>
      </c>
      <c r="E3655">
        <v>0</v>
      </c>
      <c r="F3655">
        <v>0</v>
      </c>
      <c r="G3655" s="1">
        <v>0</v>
      </c>
      <c r="H3655">
        <v>0</v>
      </c>
      <c r="I3655">
        <v>0</v>
      </c>
      <c r="J3655" s="9" t="s">
        <v>4863</v>
      </c>
    </row>
    <row r="3656" spans="1:10" hidden="1" x14ac:dyDescent="0.25">
      <c r="A3656" s="9" t="s">
        <v>7746</v>
      </c>
      <c r="B3656" s="9" t="s">
        <v>7744</v>
      </c>
      <c r="C3656">
        <v>0</v>
      </c>
      <c r="D3656">
        <v>0</v>
      </c>
      <c r="E3656">
        <v>0</v>
      </c>
      <c r="F3656">
        <v>0</v>
      </c>
      <c r="G3656" s="1">
        <v>0</v>
      </c>
      <c r="H3656">
        <v>0</v>
      </c>
      <c r="I3656">
        <v>0</v>
      </c>
      <c r="J3656" s="9" t="s">
        <v>4863</v>
      </c>
    </row>
    <row r="3657" spans="1:10" hidden="1" x14ac:dyDescent="0.25">
      <c r="A3657" s="9" t="s">
        <v>7747</v>
      </c>
      <c r="B3657" s="9" t="s">
        <v>7657</v>
      </c>
      <c r="C3657">
        <v>0</v>
      </c>
      <c r="D3657">
        <v>0</v>
      </c>
      <c r="E3657">
        <v>0</v>
      </c>
      <c r="F3657">
        <v>0</v>
      </c>
      <c r="G3657" s="1">
        <v>0</v>
      </c>
      <c r="H3657">
        <v>0</v>
      </c>
      <c r="I3657">
        <v>0</v>
      </c>
      <c r="J3657" s="9" t="s">
        <v>4863</v>
      </c>
    </row>
    <row r="3658" spans="1:10" hidden="1" x14ac:dyDescent="0.25">
      <c r="A3658" s="9" t="s">
        <v>7748</v>
      </c>
      <c r="B3658" s="9" t="s">
        <v>7749</v>
      </c>
      <c r="C3658">
        <v>0</v>
      </c>
      <c r="D3658">
        <v>0</v>
      </c>
      <c r="E3658">
        <v>0</v>
      </c>
      <c r="F3658">
        <v>0</v>
      </c>
      <c r="G3658" s="1">
        <v>0</v>
      </c>
      <c r="H3658">
        <v>0</v>
      </c>
      <c r="I3658">
        <v>0</v>
      </c>
      <c r="J3658" s="9" t="s">
        <v>4863</v>
      </c>
    </row>
    <row r="3659" spans="1:10" hidden="1" x14ac:dyDescent="0.25">
      <c r="A3659" s="9" t="s">
        <v>7750</v>
      </c>
      <c r="B3659" s="9" t="s">
        <v>7657</v>
      </c>
      <c r="C3659">
        <v>0</v>
      </c>
      <c r="D3659">
        <v>0</v>
      </c>
      <c r="E3659">
        <v>0</v>
      </c>
      <c r="F3659">
        <v>0</v>
      </c>
      <c r="G3659" s="1">
        <v>0</v>
      </c>
      <c r="H3659">
        <v>0</v>
      </c>
      <c r="I3659">
        <v>0</v>
      </c>
      <c r="J3659" s="9" t="s">
        <v>4863</v>
      </c>
    </row>
    <row r="3660" spans="1:10" hidden="1" x14ac:dyDescent="0.25">
      <c r="A3660" s="9" t="s">
        <v>7751</v>
      </c>
      <c r="B3660" s="9" t="s">
        <v>7708</v>
      </c>
      <c r="C3660">
        <v>0</v>
      </c>
      <c r="D3660">
        <v>0</v>
      </c>
      <c r="E3660">
        <v>0</v>
      </c>
      <c r="F3660">
        <v>0</v>
      </c>
      <c r="G3660" s="1">
        <v>0</v>
      </c>
      <c r="H3660">
        <v>0</v>
      </c>
      <c r="I3660">
        <v>0</v>
      </c>
      <c r="J3660" s="9" t="s">
        <v>4863</v>
      </c>
    </row>
    <row r="3661" spans="1:10" hidden="1" x14ac:dyDescent="0.25">
      <c r="A3661" s="9" t="s">
        <v>9730</v>
      </c>
      <c r="B3661" s="9" t="s">
        <v>7657</v>
      </c>
      <c r="C3661">
        <v>0</v>
      </c>
      <c r="D3661">
        <v>0</v>
      </c>
      <c r="E3661">
        <v>0</v>
      </c>
      <c r="F3661">
        <v>0</v>
      </c>
      <c r="G3661" s="1">
        <v>0</v>
      </c>
      <c r="H3661">
        <v>0</v>
      </c>
      <c r="I3661">
        <v>0</v>
      </c>
      <c r="J3661" s="9" t="s">
        <v>4863</v>
      </c>
    </row>
    <row r="3662" spans="1:10" hidden="1" x14ac:dyDescent="0.25">
      <c r="A3662" s="9" t="s">
        <v>7752</v>
      </c>
      <c r="B3662" s="9" t="s">
        <v>7650</v>
      </c>
      <c r="C3662">
        <v>0</v>
      </c>
      <c r="D3662">
        <v>0</v>
      </c>
      <c r="E3662">
        <v>0</v>
      </c>
      <c r="F3662">
        <v>0</v>
      </c>
      <c r="G3662" s="1">
        <v>0</v>
      </c>
      <c r="H3662">
        <v>0</v>
      </c>
      <c r="I3662">
        <v>0</v>
      </c>
      <c r="J3662" s="9" t="s">
        <v>4863</v>
      </c>
    </row>
    <row r="3663" spans="1:10" hidden="1" x14ac:dyDescent="0.25">
      <c r="A3663" s="9" t="s">
        <v>9717</v>
      </c>
      <c r="B3663" s="9" t="s">
        <v>7657</v>
      </c>
      <c r="C3663">
        <v>0</v>
      </c>
      <c r="D3663">
        <v>0</v>
      </c>
      <c r="E3663">
        <v>0</v>
      </c>
      <c r="F3663">
        <v>0</v>
      </c>
      <c r="G3663" s="1">
        <v>0</v>
      </c>
      <c r="H3663">
        <v>0</v>
      </c>
      <c r="I3663">
        <v>0</v>
      </c>
      <c r="J3663" s="9" t="s">
        <v>4863</v>
      </c>
    </row>
    <row r="3664" spans="1:10" hidden="1" x14ac:dyDescent="0.25">
      <c r="A3664" s="9" t="s">
        <v>9739</v>
      </c>
      <c r="B3664" s="9" t="s">
        <v>7650</v>
      </c>
      <c r="C3664">
        <v>0</v>
      </c>
      <c r="D3664">
        <v>0</v>
      </c>
      <c r="E3664">
        <v>0</v>
      </c>
      <c r="F3664">
        <v>0</v>
      </c>
      <c r="G3664" s="1">
        <v>0</v>
      </c>
      <c r="H3664">
        <v>0</v>
      </c>
      <c r="I3664">
        <v>0</v>
      </c>
      <c r="J3664" s="9" t="s">
        <v>4863</v>
      </c>
    </row>
    <row r="3665" spans="1:10" hidden="1" x14ac:dyDescent="0.25">
      <c r="A3665" s="9" t="s">
        <v>9718</v>
      </c>
      <c r="B3665" s="9" t="s">
        <v>7657</v>
      </c>
      <c r="C3665">
        <v>0</v>
      </c>
      <c r="D3665">
        <v>0</v>
      </c>
      <c r="E3665">
        <v>0</v>
      </c>
      <c r="F3665">
        <v>0</v>
      </c>
      <c r="G3665" s="1">
        <v>0</v>
      </c>
      <c r="H3665">
        <v>0</v>
      </c>
      <c r="I3665">
        <v>0</v>
      </c>
      <c r="J3665" s="9" t="s">
        <v>4863</v>
      </c>
    </row>
    <row r="3666" spans="1:10" hidden="1" x14ac:dyDescent="0.25">
      <c r="A3666" s="9" t="s">
        <v>9994</v>
      </c>
      <c r="B3666" s="9" t="s">
        <v>10312</v>
      </c>
      <c r="C3666">
        <v>0</v>
      </c>
      <c r="D3666">
        <v>0</v>
      </c>
      <c r="E3666">
        <v>0</v>
      </c>
      <c r="F3666">
        <v>0</v>
      </c>
      <c r="G3666" s="1">
        <v>0</v>
      </c>
      <c r="H3666">
        <v>0</v>
      </c>
      <c r="I3666">
        <v>0</v>
      </c>
      <c r="J3666" s="9" t="s">
        <v>4863</v>
      </c>
    </row>
    <row r="3667" spans="1:10" hidden="1" x14ac:dyDescent="0.25">
      <c r="A3667" s="9" t="s">
        <v>10166</v>
      </c>
      <c r="B3667" s="9" t="s">
        <v>7657</v>
      </c>
      <c r="C3667">
        <v>0</v>
      </c>
      <c r="D3667">
        <v>0</v>
      </c>
      <c r="E3667">
        <v>0</v>
      </c>
      <c r="F3667">
        <v>0</v>
      </c>
      <c r="G3667" s="1">
        <v>0</v>
      </c>
      <c r="H3667">
        <v>0</v>
      </c>
      <c r="I3667">
        <v>0</v>
      </c>
      <c r="J3667" s="9" t="s">
        <v>4863</v>
      </c>
    </row>
    <row r="3668" spans="1:10" hidden="1" x14ac:dyDescent="0.25">
      <c r="A3668" s="9" t="s">
        <v>10133</v>
      </c>
      <c r="B3668" s="9" t="s">
        <v>10134</v>
      </c>
      <c r="C3668">
        <v>0</v>
      </c>
      <c r="D3668">
        <v>0</v>
      </c>
      <c r="E3668">
        <v>0</v>
      </c>
      <c r="F3668">
        <v>0</v>
      </c>
      <c r="G3668" s="1">
        <v>0</v>
      </c>
      <c r="H3668">
        <v>0</v>
      </c>
      <c r="I3668">
        <v>0</v>
      </c>
      <c r="J3668" s="9" t="s">
        <v>4863</v>
      </c>
    </row>
    <row r="3669" spans="1:10" hidden="1" x14ac:dyDescent="0.25">
      <c r="A3669" s="9" t="s">
        <v>10171</v>
      </c>
      <c r="B3669" s="9" t="s">
        <v>7657</v>
      </c>
      <c r="C3669">
        <v>0</v>
      </c>
      <c r="D3669">
        <v>0</v>
      </c>
      <c r="E3669">
        <v>0</v>
      </c>
      <c r="F3669">
        <v>0</v>
      </c>
      <c r="G3669" s="1">
        <v>0</v>
      </c>
      <c r="H3669">
        <v>0</v>
      </c>
      <c r="I3669">
        <v>0</v>
      </c>
      <c r="J3669" s="9" t="s">
        <v>4863</v>
      </c>
    </row>
    <row r="3670" spans="1:10" hidden="1" x14ac:dyDescent="0.25">
      <c r="A3670" s="9" t="s">
        <v>7753</v>
      </c>
      <c r="B3670" s="9" t="s">
        <v>7754</v>
      </c>
      <c r="C3670">
        <v>0</v>
      </c>
      <c r="D3670">
        <v>0</v>
      </c>
      <c r="E3670">
        <v>0</v>
      </c>
      <c r="F3670">
        <v>0</v>
      </c>
      <c r="G3670" s="1">
        <v>0</v>
      </c>
      <c r="H3670">
        <v>0</v>
      </c>
      <c r="I3670">
        <v>0</v>
      </c>
      <c r="J3670" s="9" t="s">
        <v>4863</v>
      </c>
    </row>
    <row r="3671" spans="1:10" hidden="1" x14ac:dyDescent="0.25">
      <c r="A3671" s="9" t="s">
        <v>7755</v>
      </c>
      <c r="B3671" s="9" t="s">
        <v>7685</v>
      </c>
      <c r="C3671">
        <v>0</v>
      </c>
      <c r="D3671">
        <v>0</v>
      </c>
      <c r="E3671">
        <v>0</v>
      </c>
      <c r="F3671">
        <v>0</v>
      </c>
      <c r="G3671" s="1">
        <v>0</v>
      </c>
      <c r="H3671">
        <v>0</v>
      </c>
      <c r="I3671">
        <v>0</v>
      </c>
      <c r="J3671" s="9" t="s">
        <v>4863</v>
      </c>
    </row>
    <row r="3672" spans="1:10" hidden="1" x14ac:dyDescent="0.25">
      <c r="A3672" s="9" t="s">
        <v>7756</v>
      </c>
      <c r="B3672" s="9" t="s">
        <v>7757</v>
      </c>
      <c r="C3672">
        <v>0</v>
      </c>
      <c r="D3672">
        <v>0</v>
      </c>
      <c r="E3672">
        <v>0</v>
      </c>
      <c r="F3672">
        <v>0</v>
      </c>
      <c r="G3672" s="1">
        <v>0</v>
      </c>
      <c r="H3672">
        <v>0</v>
      </c>
      <c r="I3672">
        <v>0</v>
      </c>
      <c r="J3672" s="9" t="s">
        <v>4863</v>
      </c>
    </row>
    <row r="3673" spans="1:10" hidden="1" x14ac:dyDescent="0.25">
      <c r="A3673" s="9" t="s">
        <v>7758</v>
      </c>
      <c r="B3673" s="9" t="s">
        <v>7657</v>
      </c>
      <c r="C3673">
        <v>0</v>
      </c>
      <c r="D3673">
        <v>0</v>
      </c>
      <c r="E3673">
        <v>0</v>
      </c>
      <c r="F3673">
        <v>0</v>
      </c>
      <c r="G3673" s="1">
        <v>0</v>
      </c>
      <c r="H3673">
        <v>0</v>
      </c>
      <c r="I3673">
        <v>0</v>
      </c>
      <c r="J3673" s="9" t="s">
        <v>4863</v>
      </c>
    </row>
    <row r="3674" spans="1:10" hidden="1" x14ac:dyDescent="0.25">
      <c r="A3674" s="9" t="s">
        <v>7759</v>
      </c>
      <c r="B3674" s="9" t="s">
        <v>7760</v>
      </c>
      <c r="C3674">
        <v>0</v>
      </c>
      <c r="D3674">
        <v>0</v>
      </c>
      <c r="E3674">
        <v>0</v>
      </c>
      <c r="F3674">
        <v>0</v>
      </c>
      <c r="G3674" s="1">
        <v>0</v>
      </c>
      <c r="H3674">
        <v>0</v>
      </c>
      <c r="I3674">
        <v>0</v>
      </c>
      <c r="J3674" s="9" t="s">
        <v>4863</v>
      </c>
    </row>
    <row r="3675" spans="1:10" hidden="1" x14ac:dyDescent="0.25">
      <c r="A3675" s="9" t="s">
        <v>7761</v>
      </c>
      <c r="B3675" s="9" t="s">
        <v>7657</v>
      </c>
      <c r="C3675">
        <v>0</v>
      </c>
      <c r="D3675">
        <v>0</v>
      </c>
      <c r="E3675">
        <v>0</v>
      </c>
      <c r="F3675">
        <v>0</v>
      </c>
      <c r="G3675" s="1">
        <v>0</v>
      </c>
      <c r="H3675">
        <v>0</v>
      </c>
      <c r="I3675">
        <v>0</v>
      </c>
      <c r="J3675" s="9" t="s">
        <v>4863</v>
      </c>
    </row>
    <row r="3676" spans="1:10" hidden="1" x14ac:dyDescent="0.25">
      <c r="A3676" s="9" t="s">
        <v>7762</v>
      </c>
      <c r="B3676" s="9" t="s">
        <v>7028</v>
      </c>
      <c r="C3676">
        <v>0</v>
      </c>
      <c r="D3676">
        <v>0</v>
      </c>
      <c r="E3676">
        <v>0</v>
      </c>
      <c r="F3676">
        <v>0</v>
      </c>
      <c r="G3676" s="1">
        <v>0</v>
      </c>
      <c r="H3676">
        <v>0</v>
      </c>
      <c r="I3676">
        <v>0</v>
      </c>
      <c r="J3676" s="9" t="s">
        <v>4863</v>
      </c>
    </row>
    <row r="3677" spans="1:10" hidden="1" x14ac:dyDescent="0.25">
      <c r="A3677" s="9" t="s">
        <v>7763</v>
      </c>
      <c r="B3677" s="9" t="s">
        <v>7657</v>
      </c>
      <c r="C3677">
        <v>0</v>
      </c>
      <c r="D3677">
        <v>0</v>
      </c>
      <c r="E3677">
        <v>0</v>
      </c>
      <c r="F3677">
        <v>0</v>
      </c>
      <c r="G3677" s="1">
        <v>0</v>
      </c>
      <c r="H3677">
        <v>0</v>
      </c>
      <c r="I3677">
        <v>0</v>
      </c>
      <c r="J3677" s="9" t="s">
        <v>4863</v>
      </c>
    </row>
    <row r="3678" spans="1:10" hidden="1" x14ac:dyDescent="0.25">
      <c r="A3678" s="9" t="s">
        <v>7764</v>
      </c>
      <c r="B3678" s="9" t="s">
        <v>7657</v>
      </c>
      <c r="C3678">
        <v>0</v>
      </c>
      <c r="D3678">
        <v>0</v>
      </c>
      <c r="E3678">
        <v>0</v>
      </c>
      <c r="F3678">
        <v>0</v>
      </c>
      <c r="G3678" s="1">
        <v>0</v>
      </c>
      <c r="H3678">
        <v>0</v>
      </c>
      <c r="I3678">
        <v>0</v>
      </c>
      <c r="J3678" s="9" t="s">
        <v>4863</v>
      </c>
    </row>
    <row r="3679" spans="1:10" hidden="1" x14ac:dyDescent="0.25">
      <c r="A3679" s="9" t="s">
        <v>7765</v>
      </c>
      <c r="B3679" s="9" t="s">
        <v>7695</v>
      </c>
      <c r="C3679">
        <v>0</v>
      </c>
      <c r="D3679">
        <v>0</v>
      </c>
      <c r="E3679">
        <v>0</v>
      </c>
      <c r="F3679">
        <v>0</v>
      </c>
      <c r="G3679" s="1">
        <v>0</v>
      </c>
      <c r="H3679">
        <v>0</v>
      </c>
      <c r="I3679">
        <v>0</v>
      </c>
      <c r="J3679" s="9" t="s">
        <v>4863</v>
      </c>
    </row>
    <row r="3680" spans="1:10" hidden="1" x14ac:dyDescent="0.25">
      <c r="A3680" s="9" t="s">
        <v>7766</v>
      </c>
      <c r="B3680" s="9" t="s">
        <v>7657</v>
      </c>
      <c r="C3680">
        <v>0</v>
      </c>
      <c r="D3680">
        <v>0</v>
      </c>
      <c r="E3680">
        <v>0</v>
      </c>
      <c r="F3680">
        <v>0</v>
      </c>
      <c r="G3680" s="1">
        <v>0</v>
      </c>
      <c r="H3680">
        <v>0</v>
      </c>
      <c r="I3680">
        <v>0</v>
      </c>
      <c r="J3680" s="9" t="s">
        <v>4863</v>
      </c>
    </row>
    <row r="3681" spans="1:10" hidden="1" x14ac:dyDescent="0.25">
      <c r="A3681" s="9" t="s">
        <v>7767</v>
      </c>
      <c r="B3681" s="9" t="s">
        <v>7708</v>
      </c>
      <c r="C3681">
        <v>0</v>
      </c>
      <c r="D3681">
        <v>0</v>
      </c>
      <c r="E3681">
        <v>0</v>
      </c>
      <c r="F3681">
        <v>0</v>
      </c>
      <c r="G3681" s="1">
        <v>0</v>
      </c>
      <c r="H3681">
        <v>0</v>
      </c>
      <c r="I3681">
        <v>0</v>
      </c>
      <c r="J3681" s="9" t="s">
        <v>4863</v>
      </c>
    </row>
    <row r="3682" spans="1:10" hidden="1" x14ac:dyDescent="0.25">
      <c r="A3682" s="9" t="s">
        <v>7768</v>
      </c>
      <c r="B3682" s="9" t="s">
        <v>7657</v>
      </c>
      <c r="C3682">
        <v>0</v>
      </c>
      <c r="D3682">
        <v>0</v>
      </c>
      <c r="E3682">
        <v>0</v>
      </c>
      <c r="F3682">
        <v>0</v>
      </c>
      <c r="G3682" s="1">
        <v>0</v>
      </c>
      <c r="H3682">
        <v>0</v>
      </c>
      <c r="I3682">
        <v>0</v>
      </c>
      <c r="J3682" s="9" t="s">
        <v>4863</v>
      </c>
    </row>
    <row r="3683" spans="1:10" hidden="1" x14ac:dyDescent="0.25">
      <c r="A3683" s="9" t="s">
        <v>7769</v>
      </c>
      <c r="B3683" s="9" t="s">
        <v>7770</v>
      </c>
      <c r="C3683">
        <v>0</v>
      </c>
      <c r="D3683">
        <v>0</v>
      </c>
      <c r="E3683">
        <v>0</v>
      </c>
      <c r="F3683">
        <v>0</v>
      </c>
      <c r="G3683" s="1">
        <v>0</v>
      </c>
      <c r="H3683">
        <v>0</v>
      </c>
      <c r="I3683">
        <v>0</v>
      </c>
      <c r="J3683" s="9" t="s">
        <v>4863</v>
      </c>
    </row>
    <row r="3684" spans="1:10" hidden="1" x14ac:dyDescent="0.25">
      <c r="A3684" s="9" t="s">
        <v>7771</v>
      </c>
      <c r="B3684" s="9" t="s">
        <v>7657</v>
      </c>
      <c r="C3684">
        <v>0</v>
      </c>
      <c r="D3684">
        <v>0</v>
      </c>
      <c r="E3684">
        <v>0</v>
      </c>
      <c r="F3684">
        <v>0</v>
      </c>
      <c r="G3684" s="1">
        <v>0</v>
      </c>
      <c r="H3684">
        <v>0</v>
      </c>
      <c r="I3684">
        <v>0</v>
      </c>
      <c r="J3684" s="9" t="s">
        <v>4863</v>
      </c>
    </row>
    <row r="3685" spans="1:10" hidden="1" x14ac:dyDescent="0.25">
      <c r="A3685" s="9" t="s">
        <v>7772</v>
      </c>
      <c r="B3685" s="9" t="s">
        <v>7329</v>
      </c>
      <c r="C3685">
        <v>0</v>
      </c>
      <c r="D3685">
        <v>0</v>
      </c>
      <c r="E3685">
        <v>0</v>
      </c>
      <c r="F3685">
        <v>0</v>
      </c>
      <c r="G3685" s="1">
        <v>0</v>
      </c>
      <c r="H3685">
        <v>0</v>
      </c>
      <c r="I3685">
        <v>0</v>
      </c>
      <c r="J3685" s="9" t="s">
        <v>4863</v>
      </c>
    </row>
    <row r="3686" spans="1:10" hidden="1" x14ac:dyDescent="0.25">
      <c r="A3686" s="9" t="s">
        <v>7773</v>
      </c>
      <c r="B3686" s="9" t="s">
        <v>7657</v>
      </c>
      <c r="C3686">
        <v>0</v>
      </c>
      <c r="D3686">
        <v>0</v>
      </c>
      <c r="E3686">
        <v>0</v>
      </c>
      <c r="F3686">
        <v>0</v>
      </c>
      <c r="G3686" s="1">
        <v>0</v>
      </c>
      <c r="H3686">
        <v>0</v>
      </c>
      <c r="I3686">
        <v>0</v>
      </c>
      <c r="J3686" s="9" t="s">
        <v>4863</v>
      </c>
    </row>
    <row r="3687" spans="1:10" hidden="1" x14ac:dyDescent="0.25">
      <c r="A3687" s="9" t="s">
        <v>7774</v>
      </c>
      <c r="B3687" s="9" t="s">
        <v>7775</v>
      </c>
      <c r="C3687">
        <v>0</v>
      </c>
      <c r="D3687">
        <v>0</v>
      </c>
      <c r="E3687">
        <v>0</v>
      </c>
      <c r="F3687">
        <v>0</v>
      </c>
      <c r="G3687" s="1">
        <v>0</v>
      </c>
      <c r="H3687">
        <v>0</v>
      </c>
      <c r="I3687">
        <v>0</v>
      </c>
      <c r="J3687" s="9" t="s">
        <v>4863</v>
      </c>
    </row>
    <row r="3688" spans="1:10" hidden="1" x14ac:dyDescent="0.25">
      <c r="A3688" s="9" t="s">
        <v>7776</v>
      </c>
      <c r="B3688" s="9" t="s">
        <v>7657</v>
      </c>
      <c r="C3688">
        <v>0</v>
      </c>
      <c r="D3688">
        <v>0</v>
      </c>
      <c r="E3688">
        <v>0</v>
      </c>
      <c r="F3688">
        <v>0</v>
      </c>
      <c r="G3688" s="1">
        <v>0</v>
      </c>
      <c r="H3688">
        <v>0</v>
      </c>
      <c r="I3688">
        <v>0</v>
      </c>
      <c r="J3688" s="9" t="s">
        <v>4863</v>
      </c>
    </row>
    <row r="3689" spans="1:10" hidden="1" x14ac:dyDescent="0.25">
      <c r="A3689" s="9" t="s">
        <v>7777</v>
      </c>
      <c r="B3689" s="9" t="s">
        <v>7705</v>
      </c>
      <c r="C3689">
        <v>0</v>
      </c>
      <c r="D3689">
        <v>0</v>
      </c>
      <c r="E3689">
        <v>0</v>
      </c>
      <c r="F3689">
        <v>0</v>
      </c>
      <c r="G3689" s="1">
        <v>0</v>
      </c>
      <c r="H3689">
        <v>0</v>
      </c>
      <c r="I3689">
        <v>0</v>
      </c>
      <c r="J3689" s="9" t="s">
        <v>4863</v>
      </c>
    </row>
    <row r="3690" spans="1:10" hidden="1" x14ac:dyDescent="0.25">
      <c r="A3690" s="9" t="s">
        <v>7778</v>
      </c>
      <c r="B3690" s="9" t="s">
        <v>7657</v>
      </c>
      <c r="C3690">
        <v>0</v>
      </c>
      <c r="D3690">
        <v>0</v>
      </c>
      <c r="E3690">
        <v>0</v>
      </c>
      <c r="F3690">
        <v>0</v>
      </c>
      <c r="G3690" s="1">
        <v>0</v>
      </c>
      <c r="H3690">
        <v>0</v>
      </c>
      <c r="I3690">
        <v>0</v>
      </c>
      <c r="J3690" s="9" t="s">
        <v>4863</v>
      </c>
    </row>
    <row r="3691" spans="1:10" hidden="1" x14ac:dyDescent="0.25">
      <c r="A3691" s="9" t="s">
        <v>7779</v>
      </c>
      <c r="B3691" s="9" t="s">
        <v>7780</v>
      </c>
      <c r="C3691">
        <v>0</v>
      </c>
      <c r="D3691">
        <v>0</v>
      </c>
      <c r="E3691">
        <v>0</v>
      </c>
      <c r="F3691">
        <v>0</v>
      </c>
      <c r="G3691" s="1">
        <v>0</v>
      </c>
      <c r="H3691">
        <v>0</v>
      </c>
      <c r="I3691">
        <v>0</v>
      </c>
      <c r="J3691" s="9" t="s">
        <v>4863</v>
      </c>
    </row>
    <row r="3692" spans="1:10" hidden="1" x14ac:dyDescent="0.25">
      <c r="A3692" s="9" t="s">
        <v>7781</v>
      </c>
      <c r="B3692" s="9" t="s">
        <v>7657</v>
      </c>
      <c r="C3692">
        <v>0</v>
      </c>
      <c r="D3692">
        <v>0</v>
      </c>
      <c r="E3692">
        <v>0</v>
      </c>
      <c r="F3692">
        <v>0</v>
      </c>
      <c r="G3692" s="1">
        <v>0</v>
      </c>
      <c r="H3692">
        <v>0</v>
      </c>
      <c r="I3692">
        <v>0</v>
      </c>
      <c r="J3692" s="9" t="s">
        <v>4863</v>
      </c>
    </row>
    <row r="3693" spans="1:10" hidden="1" x14ac:dyDescent="0.25">
      <c r="A3693" s="9" t="s">
        <v>7782</v>
      </c>
      <c r="B3693" s="9" t="s">
        <v>7705</v>
      </c>
      <c r="C3693">
        <v>0</v>
      </c>
      <c r="D3693">
        <v>0</v>
      </c>
      <c r="E3693">
        <v>0</v>
      </c>
      <c r="F3693">
        <v>0</v>
      </c>
      <c r="G3693" s="1">
        <v>0</v>
      </c>
      <c r="H3693">
        <v>0</v>
      </c>
      <c r="I3693">
        <v>0</v>
      </c>
      <c r="J3693" s="9" t="s">
        <v>4863</v>
      </c>
    </row>
    <row r="3694" spans="1:10" hidden="1" x14ac:dyDescent="0.25">
      <c r="A3694" s="9" t="s">
        <v>7783</v>
      </c>
      <c r="B3694" s="9" t="s">
        <v>7657</v>
      </c>
      <c r="C3694">
        <v>0</v>
      </c>
      <c r="D3694">
        <v>0</v>
      </c>
      <c r="E3694">
        <v>0</v>
      </c>
      <c r="F3694">
        <v>0</v>
      </c>
      <c r="G3694" s="1">
        <v>0</v>
      </c>
      <c r="H3694">
        <v>0</v>
      </c>
      <c r="I3694">
        <v>0</v>
      </c>
      <c r="J3694" s="9" t="s">
        <v>4863</v>
      </c>
    </row>
    <row r="3695" spans="1:10" hidden="1" x14ac:dyDescent="0.25">
      <c r="A3695" s="9" t="s">
        <v>7784</v>
      </c>
      <c r="B3695" s="9" t="s">
        <v>7785</v>
      </c>
      <c r="C3695">
        <v>0</v>
      </c>
      <c r="D3695">
        <v>0</v>
      </c>
      <c r="E3695">
        <v>0</v>
      </c>
      <c r="F3695">
        <v>0</v>
      </c>
      <c r="G3695" s="1">
        <v>0</v>
      </c>
      <c r="H3695">
        <v>0</v>
      </c>
      <c r="I3695">
        <v>0</v>
      </c>
      <c r="J3695" s="9" t="s">
        <v>4863</v>
      </c>
    </row>
    <row r="3696" spans="1:10" hidden="1" x14ac:dyDescent="0.25">
      <c r="A3696" s="9" t="s">
        <v>7786</v>
      </c>
      <c r="B3696" s="9" t="s">
        <v>7657</v>
      </c>
      <c r="C3696">
        <v>0</v>
      </c>
      <c r="D3696">
        <v>0</v>
      </c>
      <c r="E3696">
        <v>0</v>
      </c>
      <c r="F3696">
        <v>0</v>
      </c>
      <c r="G3696" s="1">
        <v>0</v>
      </c>
      <c r="H3696">
        <v>0</v>
      </c>
      <c r="I3696">
        <v>0</v>
      </c>
      <c r="J3696" s="9" t="s">
        <v>4863</v>
      </c>
    </row>
    <row r="3697" spans="1:10" hidden="1" x14ac:dyDescent="0.25">
      <c r="A3697" s="9" t="s">
        <v>7787</v>
      </c>
      <c r="B3697" s="9" t="s">
        <v>7716</v>
      </c>
      <c r="C3697">
        <v>0</v>
      </c>
      <c r="D3697">
        <v>0</v>
      </c>
      <c r="E3697">
        <v>0</v>
      </c>
      <c r="F3697">
        <v>0</v>
      </c>
      <c r="G3697" s="1">
        <v>0</v>
      </c>
      <c r="H3697">
        <v>0</v>
      </c>
      <c r="I3697">
        <v>0</v>
      </c>
      <c r="J3697" s="9" t="s">
        <v>4863</v>
      </c>
    </row>
    <row r="3698" spans="1:10" hidden="1" x14ac:dyDescent="0.25">
      <c r="A3698" s="9" t="s">
        <v>7788</v>
      </c>
      <c r="B3698" s="9" t="s">
        <v>7657</v>
      </c>
      <c r="C3698">
        <v>0</v>
      </c>
      <c r="D3698">
        <v>0</v>
      </c>
      <c r="E3698">
        <v>0</v>
      </c>
      <c r="F3698">
        <v>0</v>
      </c>
      <c r="G3698" s="1">
        <v>0</v>
      </c>
      <c r="H3698">
        <v>0</v>
      </c>
      <c r="I3698">
        <v>0</v>
      </c>
      <c r="J3698" s="9" t="s">
        <v>4863</v>
      </c>
    </row>
    <row r="3699" spans="1:10" hidden="1" x14ac:dyDescent="0.25">
      <c r="A3699" s="9" t="s">
        <v>7789</v>
      </c>
      <c r="B3699" s="9" t="s">
        <v>7329</v>
      </c>
      <c r="C3699">
        <v>0</v>
      </c>
      <c r="D3699">
        <v>0</v>
      </c>
      <c r="E3699">
        <v>0</v>
      </c>
      <c r="F3699">
        <v>0</v>
      </c>
      <c r="G3699" s="1">
        <v>0</v>
      </c>
      <c r="H3699">
        <v>0</v>
      </c>
      <c r="I3699">
        <v>0</v>
      </c>
      <c r="J3699" s="9" t="s">
        <v>4863</v>
      </c>
    </row>
    <row r="3700" spans="1:10" hidden="1" x14ac:dyDescent="0.25">
      <c r="A3700" s="9" t="s">
        <v>7790</v>
      </c>
      <c r="B3700" s="9" t="s">
        <v>7657</v>
      </c>
      <c r="C3700">
        <v>0</v>
      </c>
      <c r="D3700">
        <v>0</v>
      </c>
      <c r="E3700">
        <v>0</v>
      </c>
      <c r="F3700">
        <v>0</v>
      </c>
      <c r="G3700" s="1">
        <v>0</v>
      </c>
      <c r="H3700">
        <v>0</v>
      </c>
      <c r="I3700">
        <v>0</v>
      </c>
      <c r="J3700" s="9" t="s">
        <v>4863</v>
      </c>
    </row>
    <row r="3701" spans="1:10" hidden="1" x14ac:dyDescent="0.25">
      <c r="A3701" s="9" t="s">
        <v>7791</v>
      </c>
      <c r="B3701" s="9" t="s">
        <v>7775</v>
      </c>
      <c r="C3701">
        <v>1</v>
      </c>
      <c r="D3701">
        <v>0</v>
      </c>
      <c r="E3701">
        <v>0</v>
      </c>
      <c r="F3701">
        <v>0</v>
      </c>
      <c r="G3701" s="1">
        <v>0</v>
      </c>
      <c r="H3701">
        <v>0</v>
      </c>
      <c r="I3701">
        <v>0</v>
      </c>
      <c r="J3701" s="9" t="s">
        <v>4863</v>
      </c>
    </row>
    <row r="3702" spans="1:10" hidden="1" x14ac:dyDescent="0.25">
      <c r="A3702" s="9" t="s">
        <v>7792</v>
      </c>
      <c r="B3702" s="9" t="s">
        <v>7749</v>
      </c>
      <c r="C3702">
        <v>0</v>
      </c>
      <c r="D3702">
        <v>0</v>
      </c>
      <c r="E3702">
        <v>0</v>
      </c>
      <c r="F3702">
        <v>0</v>
      </c>
      <c r="G3702" s="1">
        <v>0</v>
      </c>
      <c r="H3702">
        <v>0</v>
      </c>
      <c r="I3702">
        <v>0</v>
      </c>
      <c r="J3702" s="9" t="s">
        <v>4863</v>
      </c>
    </row>
    <row r="3703" spans="1:10" hidden="1" x14ac:dyDescent="0.25">
      <c r="A3703" s="9" t="s">
        <v>7793</v>
      </c>
      <c r="B3703" s="9" t="s">
        <v>7657</v>
      </c>
      <c r="C3703">
        <v>0</v>
      </c>
      <c r="D3703">
        <v>0</v>
      </c>
      <c r="E3703">
        <v>0</v>
      </c>
      <c r="F3703">
        <v>0</v>
      </c>
      <c r="G3703" s="1">
        <v>0</v>
      </c>
      <c r="H3703">
        <v>0</v>
      </c>
      <c r="I3703">
        <v>0</v>
      </c>
      <c r="J3703" s="9" t="s">
        <v>4863</v>
      </c>
    </row>
    <row r="3704" spans="1:10" hidden="1" x14ac:dyDescent="0.25">
      <c r="A3704" s="9" t="s">
        <v>7794</v>
      </c>
      <c r="B3704" s="9" t="s">
        <v>7749</v>
      </c>
      <c r="C3704">
        <v>0</v>
      </c>
      <c r="D3704">
        <v>0</v>
      </c>
      <c r="E3704">
        <v>0</v>
      </c>
      <c r="F3704">
        <v>0</v>
      </c>
      <c r="G3704" s="1">
        <v>0</v>
      </c>
      <c r="H3704">
        <v>0</v>
      </c>
      <c r="I3704">
        <v>0</v>
      </c>
      <c r="J3704" s="9" t="s">
        <v>4863</v>
      </c>
    </row>
    <row r="3705" spans="1:10" hidden="1" x14ac:dyDescent="0.25">
      <c r="A3705" s="9" t="s">
        <v>7795</v>
      </c>
      <c r="B3705" s="9" t="s">
        <v>7657</v>
      </c>
      <c r="C3705">
        <v>0</v>
      </c>
      <c r="D3705">
        <v>0</v>
      </c>
      <c r="E3705">
        <v>0</v>
      </c>
      <c r="F3705">
        <v>0</v>
      </c>
      <c r="G3705" s="1">
        <v>0</v>
      </c>
      <c r="H3705">
        <v>0</v>
      </c>
      <c r="I3705">
        <v>0</v>
      </c>
      <c r="J3705" s="9" t="s">
        <v>4863</v>
      </c>
    </row>
    <row r="3706" spans="1:10" hidden="1" x14ac:dyDescent="0.25">
      <c r="A3706" s="9" t="s">
        <v>7796</v>
      </c>
      <c r="B3706" s="9" t="s">
        <v>7650</v>
      </c>
      <c r="C3706">
        <v>0</v>
      </c>
      <c r="D3706">
        <v>0</v>
      </c>
      <c r="E3706">
        <v>0</v>
      </c>
      <c r="F3706">
        <v>0</v>
      </c>
      <c r="G3706" s="1">
        <v>0</v>
      </c>
      <c r="H3706">
        <v>0</v>
      </c>
      <c r="I3706">
        <v>0</v>
      </c>
      <c r="J3706" s="9" t="s">
        <v>4863</v>
      </c>
    </row>
    <row r="3707" spans="1:10" hidden="1" x14ac:dyDescent="0.25">
      <c r="A3707" s="9" t="s">
        <v>9719</v>
      </c>
      <c r="B3707" s="9" t="s">
        <v>7657</v>
      </c>
      <c r="C3707">
        <v>0</v>
      </c>
      <c r="D3707">
        <v>0</v>
      </c>
      <c r="E3707">
        <v>0</v>
      </c>
      <c r="F3707">
        <v>0</v>
      </c>
      <c r="G3707" s="1">
        <v>0</v>
      </c>
      <c r="H3707">
        <v>0</v>
      </c>
      <c r="I3707">
        <v>0</v>
      </c>
      <c r="J3707" s="9" t="s">
        <v>4863</v>
      </c>
    </row>
    <row r="3708" spans="1:10" hidden="1" x14ac:dyDescent="0.25">
      <c r="A3708" s="9" t="s">
        <v>7797</v>
      </c>
      <c r="B3708" s="9" t="s">
        <v>7708</v>
      </c>
      <c r="C3708">
        <v>0</v>
      </c>
      <c r="D3708">
        <v>0</v>
      </c>
      <c r="E3708">
        <v>0</v>
      </c>
      <c r="F3708">
        <v>0</v>
      </c>
      <c r="G3708" s="1">
        <v>0</v>
      </c>
      <c r="H3708">
        <v>0</v>
      </c>
      <c r="I3708">
        <v>0</v>
      </c>
      <c r="J3708" s="9" t="s">
        <v>4863</v>
      </c>
    </row>
    <row r="3709" spans="1:10" hidden="1" x14ac:dyDescent="0.25">
      <c r="A3709" s="9" t="s">
        <v>9726</v>
      </c>
      <c r="B3709" s="9" t="s">
        <v>7657</v>
      </c>
      <c r="C3709">
        <v>0</v>
      </c>
      <c r="D3709">
        <v>0</v>
      </c>
      <c r="E3709">
        <v>0</v>
      </c>
      <c r="F3709">
        <v>0</v>
      </c>
      <c r="G3709" s="1">
        <v>0</v>
      </c>
      <c r="H3709">
        <v>0</v>
      </c>
      <c r="I3709">
        <v>0</v>
      </c>
      <c r="J3709" s="9" t="s">
        <v>4863</v>
      </c>
    </row>
    <row r="3710" spans="1:10" hidden="1" x14ac:dyDescent="0.25">
      <c r="A3710" s="9" t="s">
        <v>7798</v>
      </c>
      <c r="B3710" s="9" t="s">
        <v>7708</v>
      </c>
      <c r="C3710">
        <v>0</v>
      </c>
      <c r="D3710">
        <v>0</v>
      </c>
      <c r="E3710">
        <v>0</v>
      </c>
      <c r="F3710">
        <v>0</v>
      </c>
      <c r="G3710" s="1">
        <v>0</v>
      </c>
      <c r="H3710">
        <v>0</v>
      </c>
      <c r="I3710">
        <v>0</v>
      </c>
      <c r="J3710" s="9" t="s">
        <v>4863</v>
      </c>
    </row>
    <row r="3711" spans="1:10" hidden="1" x14ac:dyDescent="0.25">
      <c r="A3711" s="9" t="s">
        <v>9727</v>
      </c>
      <c r="B3711" s="9" t="s">
        <v>7657</v>
      </c>
      <c r="C3711">
        <v>0</v>
      </c>
      <c r="D3711">
        <v>0</v>
      </c>
      <c r="E3711">
        <v>0</v>
      </c>
      <c r="F3711">
        <v>0</v>
      </c>
      <c r="G3711" s="1">
        <v>0</v>
      </c>
      <c r="H3711">
        <v>0</v>
      </c>
      <c r="I3711">
        <v>0</v>
      </c>
      <c r="J3711" s="9" t="s">
        <v>4863</v>
      </c>
    </row>
    <row r="3712" spans="1:10" hidden="1" x14ac:dyDescent="0.25">
      <c r="A3712" s="9" t="s">
        <v>7799</v>
      </c>
      <c r="B3712" s="9" t="s">
        <v>7708</v>
      </c>
      <c r="C3712">
        <v>0</v>
      </c>
      <c r="D3712">
        <v>0</v>
      </c>
      <c r="E3712">
        <v>0</v>
      </c>
      <c r="F3712">
        <v>0</v>
      </c>
      <c r="G3712" s="1">
        <v>0</v>
      </c>
      <c r="H3712">
        <v>0</v>
      </c>
      <c r="I3712">
        <v>0</v>
      </c>
      <c r="J3712" s="9" t="s">
        <v>4863</v>
      </c>
    </row>
    <row r="3713" spans="1:10" hidden="1" x14ac:dyDescent="0.25">
      <c r="A3713" s="9" t="s">
        <v>9728</v>
      </c>
      <c r="B3713" s="9" t="s">
        <v>7657</v>
      </c>
      <c r="C3713">
        <v>0</v>
      </c>
      <c r="D3713">
        <v>0</v>
      </c>
      <c r="E3713">
        <v>0</v>
      </c>
      <c r="F3713">
        <v>0</v>
      </c>
      <c r="G3713" s="1">
        <v>0</v>
      </c>
      <c r="H3713">
        <v>0</v>
      </c>
      <c r="I3713">
        <v>0</v>
      </c>
      <c r="J3713" s="9" t="s">
        <v>4863</v>
      </c>
    </row>
    <row r="3714" spans="1:10" hidden="1" x14ac:dyDescent="0.25">
      <c r="A3714" s="9" t="s">
        <v>7800</v>
      </c>
      <c r="B3714" s="9" t="s">
        <v>7708</v>
      </c>
      <c r="C3714">
        <v>0</v>
      </c>
      <c r="D3714">
        <v>0</v>
      </c>
      <c r="E3714">
        <v>0</v>
      </c>
      <c r="F3714">
        <v>0</v>
      </c>
      <c r="G3714" s="1">
        <v>0</v>
      </c>
      <c r="H3714">
        <v>0</v>
      </c>
      <c r="I3714">
        <v>0</v>
      </c>
      <c r="J3714" s="9" t="s">
        <v>4863</v>
      </c>
    </row>
    <row r="3715" spans="1:10" hidden="1" x14ac:dyDescent="0.25">
      <c r="A3715" s="9" t="s">
        <v>9729</v>
      </c>
      <c r="B3715" s="9" t="s">
        <v>7657</v>
      </c>
      <c r="C3715">
        <v>0</v>
      </c>
      <c r="D3715">
        <v>0</v>
      </c>
      <c r="E3715">
        <v>0</v>
      </c>
      <c r="F3715">
        <v>0</v>
      </c>
      <c r="G3715" s="1">
        <v>0</v>
      </c>
      <c r="H3715">
        <v>0</v>
      </c>
      <c r="I3715">
        <v>0</v>
      </c>
      <c r="J3715" s="9" t="s">
        <v>4863</v>
      </c>
    </row>
    <row r="3716" spans="1:10" hidden="1" x14ac:dyDescent="0.25">
      <c r="A3716" s="9" t="s">
        <v>7801</v>
      </c>
      <c r="B3716" s="9" t="s">
        <v>7802</v>
      </c>
      <c r="C3716">
        <v>0</v>
      </c>
      <c r="D3716">
        <v>0</v>
      </c>
      <c r="E3716">
        <v>0</v>
      </c>
      <c r="F3716">
        <v>0</v>
      </c>
      <c r="G3716" s="1">
        <v>0</v>
      </c>
      <c r="H3716">
        <v>0</v>
      </c>
      <c r="I3716">
        <v>0</v>
      </c>
      <c r="J3716" s="9" t="s">
        <v>4863</v>
      </c>
    </row>
    <row r="3717" spans="1:10" hidden="1" x14ac:dyDescent="0.25">
      <c r="A3717" s="9" t="s">
        <v>9865</v>
      </c>
      <c r="B3717" s="9" t="s">
        <v>7657</v>
      </c>
      <c r="C3717">
        <v>0</v>
      </c>
      <c r="D3717">
        <v>0</v>
      </c>
      <c r="E3717">
        <v>0</v>
      </c>
      <c r="F3717">
        <v>0</v>
      </c>
      <c r="G3717" s="1">
        <v>0</v>
      </c>
      <c r="H3717">
        <v>0</v>
      </c>
      <c r="I3717">
        <v>0</v>
      </c>
      <c r="J3717" s="9" t="s">
        <v>4863</v>
      </c>
    </row>
    <row r="3718" spans="1:10" hidden="1" x14ac:dyDescent="0.25">
      <c r="A3718" s="9" t="s">
        <v>7803</v>
      </c>
      <c r="B3718" s="9" t="s">
        <v>7804</v>
      </c>
      <c r="C3718">
        <v>0</v>
      </c>
      <c r="D3718">
        <v>0</v>
      </c>
      <c r="E3718">
        <v>0</v>
      </c>
      <c r="F3718">
        <v>0</v>
      </c>
      <c r="G3718" s="1">
        <v>0</v>
      </c>
      <c r="H3718">
        <v>0</v>
      </c>
      <c r="I3718">
        <v>0</v>
      </c>
      <c r="J3718" s="9" t="s">
        <v>4863</v>
      </c>
    </row>
    <row r="3719" spans="1:10" hidden="1" x14ac:dyDescent="0.25">
      <c r="A3719" s="9" t="s">
        <v>4259</v>
      </c>
      <c r="B3719" s="9" t="s">
        <v>4260</v>
      </c>
      <c r="C3719">
        <v>0</v>
      </c>
      <c r="D3719">
        <v>0</v>
      </c>
      <c r="E3719">
        <v>0</v>
      </c>
      <c r="F3719">
        <v>2650</v>
      </c>
      <c r="G3719" s="1">
        <v>0</v>
      </c>
      <c r="H3719">
        <v>0</v>
      </c>
      <c r="I3719">
        <v>0</v>
      </c>
      <c r="J3719" s="9" t="s">
        <v>4869</v>
      </c>
    </row>
    <row r="3720" spans="1:10" hidden="1" x14ac:dyDescent="0.25">
      <c r="A3720" s="9" t="s">
        <v>7805</v>
      </c>
      <c r="B3720" s="9" t="s">
        <v>7806</v>
      </c>
      <c r="C3720">
        <v>0</v>
      </c>
      <c r="D3720">
        <v>0</v>
      </c>
      <c r="E3720">
        <v>0</v>
      </c>
      <c r="F3720">
        <v>0</v>
      </c>
      <c r="G3720" s="1">
        <v>0</v>
      </c>
      <c r="H3720">
        <v>0</v>
      </c>
      <c r="I3720">
        <v>0</v>
      </c>
      <c r="J3720" s="9" t="s">
        <v>4869</v>
      </c>
    </row>
    <row r="3721" spans="1:10" hidden="1" x14ac:dyDescent="0.25">
      <c r="A3721" s="9" t="s">
        <v>7807</v>
      </c>
      <c r="B3721" s="9" t="s">
        <v>7808</v>
      </c>
      <c r="C3721">
        <v>0</v>
      </c>
      <c r="D3721">
        <v>0</v>
      </c>
      <c r="E3721">
        <v>0</v>
      </c>
      <c r="F3721">
        <v>0</v>
      </c>
      <c r="G3721" s="1">
        <v>0</v>
      </c>
      <c r="H3721">
        <v>0</v>
      </c>
      <c r="I3721">
        <v>0</v>
      </c>
      <c r="J3721" s="9" t="s">
        <v>4869</v>
      </c>
    </row>
    <row r="3722" spans="1:10" hidden="1" x14ac:dyDescent="0.25">
      <c r="A3722" s="9" t="s">
        <v>7809</v>
      </c>
      <c r="B3722" s="9" t="s">
        <v>7810</v>
      </c>
      <c r="C3722">
        <v>0</v>
      </c>
      <c r="D3722">
        <v>0</v>
      </c>
      <c r="E3722">
        <v>0</v>
      </c>
      <c r="F3722">
        <v>0</v>
      </c>
      <c r="G3722" s="1">
        <v>0</v>
      </c>
      <c r="H3722">
        <v>0</v>
      </c>
      <c r="I3722">
        <v>0</v>
      </c>
      <c r="J3722" s="9" t="s">
        <v>4869</v>
      </c>
    </row>
    <row r="3723" spans="1:10" hidden="1" x14ac:dyDescent="0.25">
      <c r="A3723" s="9" t="s">
        <v>7811</v>
      </c>
      <c r="B3723" s="9" t="s">
        <v>7812</v>
      </c>
      <c r="C3723">
        <v>0</v>
      </c>
      <c r="D3723">
        <v>0</v>
      </c>
      <c r="E3723">
        <v>0</v>
      </c>
      <c r="F3723">
        <v>0</v>
      </c>
      <c r="G3723" s="1">
        <v>0</v>
      </c>
      <c r="H3723">
        <v>0</v>
      </c>
      <c r="I3723">
        <v>0</v>
      </c>
      <c r="J3723" s="9" t="s">
        <v>4869</v>
      </c>
    </row>
    <row r="3724" spans="1:10" hidden="1" x14ac:dyDescent="0.25">
      <c r="A3724" s="9" t="s">
        <v>7813</v>
      </c>
      <c r="B3724" s="9" t="s">
        <v>7814</v>
      </c>
      <c r="C3724">
        <v>0</v>
      </c>
      <c r="D3724">
        <v>0</v>
      </c>
      <c r="E3724">
        <v>0</v>
      </c>
      <c r="F3724">
        <v>0</v>
      </c>
      <c r="G3724" s="1">
        <v>0</v>
      </c>
      <c r="H3724">
        <v>0</v>
      </c>
      <c r="I3724">
        <v>0</v>
      </c>
      <c r="J3724" s="9" t="s">
        <v>4869</v>
      </c>
    </row>
    <row r="3725" spans="1:10" hidden="1" x14ac:dyDescent="0.25">
      <c r="A3725" s="9" t="s">
        <v>7815</v>
      </c>
      <c r="B3725" s="9" t="s">
        <v>7816</v>
      </c>
      <c r="C3725">
        <v>0</v>
      </c>
      <c r="D3725">
        <v>0</v>
      </c>
      <c r="E3725">
        <v>0</v>
      </c>
      <c r="F3725">
        <v>0</v>
      </c>
      <c r="G3725" s="1">
        <v>0</v>
      </c>
      <c r="H3725">
        <v>0</v>
      </c>
      <c r="I3725">
        <v>0</v>
      </c>
      <c r="J3725" s="9" t="s">
        <v>4869</v>
      </c>
    </row>
    <row r="3726" spans="1:10" hidden="1" x14ac:dyDescent="0.25">
      <c r="A3726" s="9" t="s">
        <v>7817</v>
      </c>
      <c r="B3726" s="9" t="s">
        <v>7818</v>
      </c>
      <c r="C3726">
        <v>0</v>
      </c>
      <c r="D3726">
        <v>0</v>
      </c>
      <c r="E3726">
        <v>0</v>
      </c>
      <c r="F3726">
        <v>0</v>
      </c>
      <c r="G3726" s="1">
        <v>0</v>
      </c>
      <c r="H3726">
        <v>0</v>
      </c>
      <c r="I3726">
        <v>0</v>
      </c>
      <c r="J3726" s="9" t="s">
        <v>4869</v>
      </c>
    </row>
    <row r="3727" spans="1:10" hidden="1" x14ac:dyDescent="0.25">
      <c r="A3727" s="9" t="s">
        <v>7819</v>
      </c>
      <c r="B3727" s="9" t="s">
        <v>7820</v>
      </c>
      <c r="C3727">
        <v>0</v>
      </c>
      <c r="D3727">
        <v>0</v>
      </c>
      <c r="E3727">
        <v>0</v>
      </c>
      <c r="F3727">
        <v>0</v>
      </c>
      <c r="G3727" s="1">
        <v>0</v>
      </c>
      <c r="H3727">
        <v>0</v>
      </c>
      <c r="I3727">
        <v>0</v>
      </c>
      <c r="J3727" s="9" t="s">
        <v>4869</v>
      </c>
    </row>
    <row r="3728" spans="1:10" hidden="1" x14ac:dyDescent="0.25">
      <c r="A3728" s="9" t="s">
        <v>7821</v>
      </c>
      <c r="B3728" s="9" t="s">
        <v>7822</v>
      </c>
      <c r="C3728">
        <v>0</v>
      </c>
      <c r="D3728">
        <v>0</v>
      </c>
      <c r="E3728">
        <v>0</v>
      </c>
      <c r="F3728">
        <v>0</v>
      </c>
      <c r="G3728" s="1">
        <v>0</v>
      </c>
      <c r="H3728">
        <v>0</v>
      </c>
      <c r="I3728">
        <v>0</v>
      </c>
      <c r="J3728" s="9" t="s">
        <v>4869</v>
      </c>
    </row>
    <row r="3729" spans="1:10" hidden="1" x14ac:dyDescent="0.25">
      <c r="A3729" s="9" t="s">
        <v>7823</v>
      </c>
      <c r="B3729" s="9" t="s">
        <v>7824</v>
      </c>
      <c r="C3729">
        <v>0</v>
      </c>
      <c r="D3729">
        <v>0</v>
      </c>
      <c r="E3729">
        <v>0</v>
      </c>
      <c r="F3729">
        <v>0</v>
      </c>
      <c r="G3729" s="1">
        <v>0</v>
      </c>
      <c r="H3729">
        <v>0</v>
      </c>
      <c r="I3729">
        <v>0</v>
      </c>
      <c r="J3729" s="9" t="s">
        <v>4869</v>
      </c>
    </row>
    <row r="3730" spans="1:10" hidden="1" x14ac:dyDescent="0.25">
      <c r="A3730" s="9" t="s">
        <v>7825</v>
      </c>
      <c r="B3730" s="9" t="s">
        <v>7826</v>
      </c>
      <c r="C3730">
        <v>0</v>
      </c>
      <c r="D3730">
        <v>0</v>
      </c>
      <c r="E3730">
        <v>0</v>
      </c>
      <c r="F3730">
        <v>0</v>
      </c>
      <c r="G3730" s="1">
        <v>0</v>
      </c>
      <c r="H3730">
        <v>0</v>
      </c>
      <c r="I3730">
        <v>0</v>
      </c>
      <c r="J3730" s="9" t="s">
        <v>4869</v>
      </c>
    </row>
    <row r="3731" spans="1:10" hidden="1" x14ac:dyDescent="0.25">
      <c r="A3731" s="9" t="s">
        <v>7827</v>
      </c>
      <c r="B3731" s="9" t="s">
        <v>7828</v>
      </c>
      <c r="C3731">
        <v>0</v>
      </c>
      <c r="D3731">
        <v>0</v>
      </c>
      <c r="E3731">
        <v>0</v>
      </c>
      <c r="F3731">
        <v>0</v>
      </c>
      <c r="G3731" s="1">
        <v>0</v>
      </c>
      <c r="H3731">
        <v>0</v>
      </c>
      <c r="I3731">
        <v>0</v>
      </c>
      <c r="J3731" s="9" t="s">
        <v>4869</v>
      </c>
    </row>
    <row r="3732" spans="1:10" hidden="1" x14ac:dyDescent="0.25">
      <c r="A3732" s="9" t="s">
        <v>7829</v>
      </c>
      <c r="B3732" s="9" t="s">
        <v>7830</v>
      </c>
      <c r="C3732">
        <v>0</v>
      </c>
      <c r="D3732">
        <v>0</v>
      </c>
      <c r="E3732">
        <v>0</v>
      </c>
      <c r="F3732">
        <v>0</v>
      </c>
      <c r="G3732" s="1">
        <v>0</v>
      </c>
      <c r="H3732">
        <v>0</v>
      </c>
      <c r="I3732">
        <v>0</v>
      </c>
      <c r="J3732" s="9" t="s">
        <v>4869</v>
      </c>
    </row>
    <row r="3733" spans="1:10" hidden="1" x14ac:dyDescent="0.25">
      <c r="A3733" s="9" t="s">
        <v>7831</v>
      </c>
      <c r="B3733" s="9" t="s">
        <v>7832</v>
      </c>
      <c r="C3733">
        <v>0</v>
      </c>
      <c r="D3733">
        <v>0</v>
      </c>
      <c r="E3733">
        <v>0</v>
      </c>
      <c r="F3733">
        <v>0</v>
      </c>
      <c r="G3733" s="1">
        <v>0</v>
      </c>
      <c r="H3733">
        <v>0</v>
      </c>
      <c r="I3733">
        <v>0</v>
      </c>
      <c r="J3733" s="9" t="s">
        <v>4869</v>
      </c>
    </row>
    <row r="3734" spans="1:10" hidden="1" x14ac:dyDescent="0.25">
      <c r="A3734" s="9" t="s">
        <v>7833</v>
      </c>
      <c r="B3734" s="9" t="s">
        <v>7834</v>
      </c>
      <c r="C3734">
        <v>0</v>
      </c>
      <c r="D3734">
        <v>0</v>
      </c>
      <c r="E3734">
        <v>0</v>
      </c>
      <c r="F3734">
        <v>0</v>
      </c>
      <c r="G3734" s="1">
        <v>0</v>
      </c>
      <c r="H3734">
        <v>0</v>
      </c>
      <c r="I3734">
        <v>0</v>
      </c>
      <c r="J3734" s="9" t="s">
        <v>4869</v>
      </c>
    </row>
    <row r="3735" spans="1:10" hidden="1" x14ac:dyDescent="0.25">
      <c r="A3735" s="9" t="s">
        <v>7835</v>
      </c>
      <c r="B3735" s="9" t="s">
        <v>7836</v>
      </c>
      <c r="C3735">
        <v>0</v>
      </c>
      <c r="D3735">
        <v>0</v>
      </c>
      <c r="E3735">
        <v>0</v>
      </c>
      <c r="F3735">
        <v>0</v>
      </c>
      <c r="G3735" s="1">
        <v>0</v>
      </c>
      <c r="H3735">
        <v>0</v>
      </c>
      <c r="I3735">
        <v>0</v>
      </c>
      <c r="J3735" s="9" t="s">
        <v>4869</v>
      </c>
    </row>
    <row r="3736" spans="1:10" hidden="1" x14ac:dyDescent="0.25">
      <c r="A3736" s="9" t="s">
        <v>7837</v>
      </c>
      <c r="B3736" s="9" t="s">
        <v>7838</v>
      </c>
      <c r="C3736">
        <v>0</v>
      </c>
      <c r="D3736">
        <v>0</v>
      </c>
      <c r="E3736">
        <v>0</v>
      </c>
      <c r="F3736">
        <v>0</v>
      </c>
      <c r="G3736" s="1">
        <v>0</v>
      </c>
      <c r="H3736">
        <v>0</v>
      </c>
      <c r="I3736">
        <v>0</v>
      </c>
      <c r="J3736" s="9" t="s">
        <v>4869</v>
      </c>
    </row>
    <row r="3737" spans="1:10" hidden="1" x14ac:dyDescent="0.25">
      <c r="A3737" s="9" t="s">
        <v>7839</v>
      </c>
      <c r="B3737" s="9" t="s">
        <v>7840</v>
      </c>
      <c r="C3737">
        <v>0</v>
      </c>
      <c r="D3737">
        <v>0</v>
      </c>
      <c r="E3737">
        <v>0</v>
      </c>
      <c r="F3737">
        <v>0</v>
      </c>
      <c r="G3737" s="1">
        <v>0</v>
      </c>
      <c r="H3737">
        <v>0</v>
      </c>
      <c r="I3737">
        <v>0</v>
      </c>
      <c r="J3737" s="9" t="s">
        <v>4869</v>
      </c>
    </row>
    <row r="3738" spans="1:10" hidden="1" x14ac:dyDescent="0.25">
      <c r="A3738" s="9" t="s">
        <v>7841</v>
      </c>
      <c r="B3738" s="9" t="s">
        <v>7842</v>
      </c>
      <c r="C3738">
        <v>0</v>
      </c>
      <c r="D3738">
        <v>0</v>
      </c>
      <c r="E3738">
        <v>0</v>
      </c>
      <c r="F3738">
        <v>0</v>
      </c>
      <c r="G3738" s="1">
        <v>0</v>
      </c>
      <c r="H3738">
        <v>0</v>
      </c>
      <c r="I3738">
        <v>0</v>
      </c>
      <c r="J3738" s="9" t="s">
        <v>4869</v>
      </c>
    </row>
    <row r="3739" spans="1:10" hidden="1" x14ac:dyDescent="0.25">
      <c r="A3739" s="9" t="s">
        <v>7843</v>
      </c>
      <c r="B3739" s="9" t="s">
        <v>7844</v>
      </c>
      <c r="C3739">
        <v>0</v>
      </c>
      <c r="D3739">
        <v>0</v>
      </c>
      <c r="E3739">
        <v>0</v>
      </c>
      <c r="F3739">
        <v>0</v>
      </c>
      <c r="G3739" s="1">
        <v>0</v>
      </c>
      <c r="H3739">
        <v>0</v>
      </c>
      <c r="I3739">
        <v>0</v>
      </c>
      <c r="J3739" s="9" t="s">
        <v>4869</v>
      </c>
    </row>
    <row r="3740" spans="1:10" hidden="1" x14ac:dyDescent="0.25">
      <c r="A3740" s="9" t="s">
        <v>7845</v>
      </c>
      <c r="B3740" s="9" t="s">
        <v>7846</v>
      </c>
      <c r="C3740">
        <v>0</v>
      </c>
      <c r="D3740">
        <v>0</v>
      </c>
      <c r="E3740">
        <v>0</v>
      </c>
      <c r="F3740">
        <v>0</v>
      </c>
      <c r="G3740" s="1">
        <v>0</v>
      </c>
      <c r="H3740">
        <v>0</v>
      </c>
      <c r="I3740">
        <v>0</v>
      </c>
      <c r="J3740" s="9" t="s">
        <v>4869</v>
      </c>
    </row>
    <row r="3741" spans="1:10" hidden="1" x14ac:dyDescent="0.25">
      <c r="A3741" s="9" t="s">
        <v>7847</v>
      </c>
      <c r="B3741" s="9" t="s">
        <v>7848</v>
      </c>
      <c r="C3741">
        <v>0</v>
      </c>
      <c r="D3741">
        <v>0</v>
      </c>
      <c r="E3741">
        <v>0</v>
      </c>
      <c r="F3741">
        <v>0</v>
      </c>
      <c r="G3741" s="1">
        <v>0</v>
      </c>
      <c r="H3741">
        <v>0</v>
      </c>
      <c r="I3741">
        <v>0</v>
      </c>
      <c r="J3741" s="9" t="s">
        <v>4869</v>
      </c>
    </row>
    <row r="3742" spans="1:10" hidden="1" x14ac:dyDescent="0.25">
      <c r="A3742" s="9" t="s">
        <v>7849</v>
      </c>
      <c r="B3742" s="9" t="s">
        <v>7850</v>
      </c>
      <c r="C3742">
        <v>0</v>
      </c>
      <c r="D3742">
        <v>0</v>
      </c>
      <c r="E3742">
        <v>0</v>
      </c>
      <c r="F3742">
        <v>0</v>
      </c>
      <c r="G3742" s="1">
        <v>0</v>
      </c>
      <c r="H3742">
        <v>0</v>
      </c>
      <c r="I3742">
        <v>0</v>
      </c>
      <c r="J3742" s="9" t="s">
        <v>4869</v>
      </c>
    </row>
    <row r="3743" spans="1:10" hidden="1" x14ac:dyDescent="0.25">
      <c r="A3743" s="9" t="s">
        <v>7851</v>
      </c>
      <c r="B3743" s="9" t="s">
        <v>7852</v>
      </c>
      <c r="C3743">
        <v>0</v>
      </c>
      <c r="D3743">
        <v>0</v>
      </c>
      <c r="E3743">
        <v>0</v>
      </c>
      <c r="F3743">
        <v>0</v>
      </c>
      <c r="G3743" s="1">
        <v>0</v>
      </c>
      <c r="H3743">
        <v>0</v>
      </c>
      <c r="I3743">
        <v>0</v>
      </c>
      <c r="J3743" s="9" t="s">
        <v>4869</v>
      </c>
    </row>
    <row r="3744" spans="1:10" hidden="1" x14ac:dyDescent="0.25">
      <c r="A3744" s="9" t="s">
        <v>7853</v>
      </c>
      <c r="B3744" s="9" t="s">
        <v>7854</v>
      </c>
      <c r="C3744">
        <v>0</v>
      </c>
      <c r="D3744">
        <v>0</v>
      </c>
      <c r="E3744">
        <v>0</v>
      </c>
      <c r="F3744">
        <v>0</v>
      </c>
      <c r="G3744" s="1">
        <v>0</v>
      </c>
      <c r="H3744">
        <v>0</v>
      </c>
      <c r="I3744">
        <v>0</v>
      </c>
      <c r="J3744" s="9" t="s">
        <v>4869</v>
      </c>
    </row>
    <row r="3745" spans="1:10" hidden="1" x14ac:dyDescent="0.25">
      <c r="A3745" s="9" t="s">
        <v>7855</v>
      </c>
      <c r="B3745" s="9" t="s">
        <v>7856</v>
      </c>
      <c r="C3745">
        <v>0</v>
      </c>
      <c r="D3745">
        <v>0</v>
      </c>
      <c r="E3745">
        <v>0</v>
      </c>
      <c r="F3745">
        <v>0</v>
      </c>
      <c r="G3745" s="1">
        <v>0</v>
      </c>
      <c r="H3745">
        <v>0</v>
      </c>
      <c r="I3745">
        <v>0</v>
      </c>
      <c r="J3745" s="9" t="s">
        <v>4869</v>
      </c>
    </row>
    <row r="3746" spans="1:10" hidden="1" x14ac:dyDescent="0.25">
      <c r="A3746" s="9" t="s">
        <v>7857</v>
      </c>
      <c r="B3746" s="9" t="s">
        <v>7858</v>
      </c>
      <c r="C3746">
        <v>0</v>
      </c>
      <c r="D3746">
        <v>0</v>
      </c>
      <c r="E3746">
        <v>0</v>
      </c>
      <c r="F3746">
        <v>0</v>
      </c>
      <c r="G3746" s="1">
        <v>0</v>
      </c>
      <c r="H3746">
        <v>0</v>
      </c>
      <c r="I3746">
        <v>0</v>
      </c>
      <c r="J3746" s="9" t="s">
        <v>4869</v>
      </c>
    </row>
    <row r="3747" spans="1:10" hidden="1" x14ac:dyDescent="0.25">
      <c r="A3747" s="9" t="s">
        <v>7859</v>
      </c>
      <c r="B3747" s="9" t="s">
        <v>7860</v>
      </c>
      <c r="C3747">
        <v>0</v>
      </c>
      <c r="D3747">
        <v>0</v>
      </c>
      <c r="E3747">
        <v>0</v>
      </c>
      <c r="F3747">
        <v>0</v>
      </c>
      <c r="G3747" s="1">
        <v>0</v>
      </c>
      <c r="H3747">
        <v>0</v>
      </c>
      <c r="I3747">
        <v>0</v>
      </c>
      <c r="J3747" s="9" t="s">
        <v>4869</v>
      </c>
    </row>
    <row r="3748" spans="1:10" hidden="1" x14ac:dyDescent="0.25">
      <c r="A3748" s="9" t="s">
        <v>7861</v>
      </c>
      <c r="B3748" s="9" t="s">
        <v>7862</v>
      </c>
      <c r="C3748">
        <v>0</v>
      </c>
      <c r="D3748">
        <v>0</v>
      </c>
      <c r="E3748">
        <v>0</v>
      </c>
      <c r="F3748">
        <v>0</v>
      </c>
      <c r="G3748" s="1">
        <v>0</v>
      </c>
      <c r="H3748">
        <v>0</v>
      </c>
      <c r="I3748">
        <v>0</v>
      </c>
      <c r="J3748" s="9" t="s">
        <v>4869</v>
      </c>
    </row>
    <row r="3749" spans="1:10" x14ac:dyDescent="0.25">
      <c r="A3749" s="9" t="s">
        <v>1200</v>
      </c>
      <c r="B3749" s="9" t="s">
        <v>1201</v>
      </c>
      <c r="C3749">
        <v>0</v>
      </c>
      <c r="D3749">
        <v>0</v>
      </c>
      <c r="E3749">
        <v>0</v>
      </c>
      <c r="F3749">
        <v>21.5</v>
      </c>
      <c r="G3749" s="1">
        <v>0</v>
      </c>
      <c r="H3749">
        <v>0</v>
      </c>
      <c r="I3749">
        <v>0</v>
      </c>
      <c r="J3749" s="9" t="s">
        <v>4974</v>
      </c>
    </row>
    <row r="3750" spans="1:10" x14ac:dyDescent="0.25">
      <c r="A3750" s="9" t="s">
        <v>384</v>
      </c>
      <c r="B3750" s="9" t="s">
        <v>385</v>
      </c>
      <c r="C3750">
        <v>0</v>
      </c>
      <c r="D3750">
        <v>0</v>
      </c>
      <c r="E3750">
        <v>0</v>
      </c>
      <c r="F3750">
        <v>43</v>
      </c>
      <c r="G3750" s="1">
        <v>0</v>
      </c>
      <c r="H3750">
        <v>0</v>
      </c>
      <c r="I3750">
        <v>0</v>
      </c>
      <c r="J3750" s="9" t="s">
        <v>4974</v>
      </c>
    </row>
    <row r="3751" spans="1:10" x14ac:dyDescent="0.25">
      <c r="A3751" s="9" t="s">
        <v>7863</v>
      </c>
      <c r="B3751" s="9" t="s">
        <v>7864</v>
      </c>
      <c r="C3751">
        <v>0</v>
      </c>
      <c r="D3751">
        <v>0</v>
      </c>
      <c r="E3751">
        <v>0</v>
      </c>
      <c r="F3751">
        <v>189.58</v>
      </c>
      <c r="G3751" s="1">
        <v>0</v>
      </c>
      <c r="H3751">
        <v>0</v>
      </c>
      <c r="I3751">
        <v>0</v>
      </c>
      <c r="J3751" s="9" t="s">
        <v>4974</v>
      </c>
    </row>
    <row r="3752" spans="1:10" x14ac:dyDescent="0.25">
      <c r="A3752" s="9" t="s">
        <v>7867</v>
      </c>
      <c r="B3752" s="9" t="s">
        <v>7868</v>
      </c>
      <c r="C3752">
        <v>0</v>
      </c>
      <c r="D3752">
        <v>0</v>
      </c>
      <c r="E3752">
        <v>0</v>
      </c>
      <c r="F3752">
        <v>1.53</v>
      </c>
      <c r="G3752" s="1">
        <v>0</v>
      </c>
      <c r="H3752">
        <v>0</v>
      </c>
      <c r="I3752">
        <v>0</v>
      </c>
      <c r="J3752" s="9" t="s">
        <v>4974</v>
      </c>
    </row>
    <row r="3753" spans="1:10" x14ac:dyDescent="0.25">
      <c r="A3753" s="9" t="s">
        <v>7869</v>
      </c>
      <c r="B3753" s="9" t="s">
        <v>7870</v>
      </c>
      <c r="C3753">
        <v>0</v>
      </c>
      <c r="D3753">
        <v>0</v>
      </c>
      <c r="E3753">
        <v>0</v>
      </c>
      <c r="F3753">
        <v>500</v>
      </c>
      <c r="G3753" s="1">
        <v>0</v>
      </c>
      <c r="H3753">
        <v>0</v>
      </c>
      <c r="I3753">
        <v>0</v>
      </c>
      <c r="J3753" s="9" t="s">
        <v>4974</v>
      </c>
    </row>
    <row r="3754" spans="1:10" x14ac:dyDescent="0.25">
      <c r="A3754" s="9" t="s">
        <v>4460</v>
      </c>
      <c r="B3754" s="9" t="s">
        <v>4461</v>
      </c>
      <c r="C3754">
        <v>0</v>
      </c>
      <c r="D3754">
        <v>0</v>
      </c>
      <c r="E3754">
        <v>0</v>
      </c>
      <c r="F3754">
        <v>33</v>
      </c>
      <c r="G3754" s="1">
        <v>0</v>
      </c>
      <c r="H3754">
        <v>0</v>
      </c>
      <c r="I3754">
        <v>0</v>
      </c>
      <c r="J3754" s="9" t="s">
        <v>4974</v>
      </c>
    </row>
    <row r="3755" spans="1:10" x14ac:dyDescent="0.25">
      <c r="A3755" s="9" t="s">
        <v>7871</v>
      </c>
      <c r="B3755" s="9" t="s">
        <v>7872</v>
      </c>
      <c r="C3755">
        <v>0</v>
      </c>
      <c r="D3755">
        <v>0</v>
      </c>
      <c r="E3755">
        <v>0</v>
      </c>
      <c r="F3755">
        <v>0</v>
      </c>
      <c r="G3755" s="1">
        <v>0</v>
      </c>
      <c r="H3755">
        <v>0</v>
      </c>
      <c r="I3755">
        <v>0</v>
      </c>
      <c r="J3755" s="9" t="s">
        <v>4974</v>
      </c>
    </row>
    <row r="3756" spans="1:10" x14ac:dyDescent="0.25">
      <c r="A3756" s="9" t="s">
        <v>3275</v>
      </c>
      <c r="B3756" s="9" t="s">
        <v>3276</v>
      </c>
      <c r="C3756">
        <v>0</v>
      </c>
      <c r="D3756">
        <v>0</v>
      </c>
      <c r="E3756">
        <v>0</v>
      </c>
      <c r="F3756">
        <v>10.5</v>
      </c>
      <c r="G3756" s="1">
        <v>0</v>
      </c>
      <c r="H3756">
        <v>0</v>
      </c>
      <c r="I3756">
        <v>0</v>
      </c>
      <c r="J3756" s="9" t="s">
        <v>4974</v>
      </c>
    </row>
    <row r="3757" spans="1:10" x14ac:dyDescent="0.25">
      <c r="A3757" s="9" t="s">
        <v>7875</v>
      </c>
      <c r="B3757" s="9" t="s">
        <v>7876</v>
      </c>
      <c r="C3757">
        <v>0</v>
      </c>
      <c r="D3757">
        <v>0</v>
      </c>
      <c r="E3757">
        <v>0</v>
      </c>
      <c r="F3757">
        <v>0</v>
      </c>
      <c r="G3757" s="1">
        <v>0</v>
      </c>
      <c r="H3757">
        <v>0</v>
      </c>
      <c r="I3757">
        <v>0</v>
      </c>
      <c r="J3757" s="9" t="s">
        <v>4974</v>
      </c>
    </row>
    <row r="3758" spans="1:10" x14ac:dyDescent="0.25">
      <c r="A3758" s="9" t="s">
        <v>7877</v>
      </c>
      <c r="B3758" s="9" t="s">
        <v>7878</v>
      </c>
      <c r="C3758">
        <v>0</v>
      </c>
      <c r="D3758">
        <v>0</v>
      </c>
      <c r="E3758">
        <v>0</v>
      </c>
      <c r="F3758">
        <v>2.82</v>
      </c>
      <c r="G3758" s="1">
        <v>0</v>
      </c>
      <c r="H3758">
        <v>0</v>
      </c>
      <c r="I3758">
        <v>0</v>
      </c>
      <c r="J3758" s="9" t="s">
        <v>4974</v>
      </c>
    </row>
    <row r="3759" spans="1:10" x14ac:dyDescent="0.25">
      <c r="A3759" s="9" t="s">
        <v>7881</v>
      </c>
      <c r="B3759" s="9" t="s">
        <v>7882</v>
      </c>
      <c r="C3759">
        <v>0</v>
      </c>
      <c r="D3759">
        <v>0</v>
      </c>
      <c r="E3759">
        <v>0</v>
      </c>
      <c r="F3759">
        <v>80</v>
      </c>
      <c r="G3759" s="1">
        <v>0</v>
      </c>
      <c r="H3759">
        <v>0</v>
      </c>
      <c r="I3759">
        <v>0</v>
      </c>
      <c r="J3759" s="9" t="s">
        <v>4974</v>
      </c>
    </row>
    <row r="3760" spans="1:10" x14ac:dyDescent="0.25">
      <c r="A3760" s="9" t="s">
        <v>1806</v>
      </c>
      <c r="B3760" s="9" t="s">
        <v>1807</v>
      </c>
      <c r="C3760">
        <v>0</v>
      </c>
      <c r="D3760">
        <v>0</v>
      </c>
      <c r="E3760">
        <v>0</v>
      </c>
      <c r="F3760">
        <v>150</v>
      </c>
      <c r="G3760" s="1">
        <v>0</v>
      </c>
      <c r="H3760">
        <v>0</v>
      </c>
      <c r="I3760">
        <v>0</v>
      </c>
      <c r="J3760" s="9" t="s">
        <v>4974</v>
      </c>
    </row>
    <row r="3761" spans="1:10" x14ac:dyDescent="0.25">
      <c r="A3761" s="9" t="s">
        <v>7883</v>
      </c>
      <c r="B3761" s="9" t="s">
        <v>7884</v>
      </c>
      <c r="C3761">
        <v>0</v>
      </c>
      <c r="D3761">
        <v>0</v>
      </c>
      <c r="E3761">
        <v>0</v>
      </c>
      <c r="F3761">
        <v>14</v>
      </c>
      <c r="G3761" s="1">
        <v>0</v>
      </c>
      <c r="H3761">
        <v>0</v>
      </c>
      <c r="I3761">
        <v>0</v>
      </c>
      <c r="J3761" s="9" t="s">
        <v>4974</v>
      </c>
    </row>
    <row r="3762" spans="1:10" x14ac:dyDescent="0.25">
      <c r="A3762" s="9" t="s">
        <v>7885</v>
      </c>
      <c r="B3762" s="9" t="s">
        <v>7886</v>
      </c>
      <c r="C3762">
        <v>0</v>
      </c>
      <c r="D3762">
        <v>0</v>
      </c>
      <c r="E3762">
        <v>0</v>
      </c>
      <c r="F3762">
        <v>7</v>
      </c>
      <c r="G3762" s="1">
        <v>0</v>
      </c>
      <c r="H3762">
        <v>0</v>
      </c>
      <c r="I3762">
        <v>0</v>
      </c>
      <c r="J3762" s="9" t="s">
        <v>4974</v>
      </c>
    </row>
    <row r="3763" spans="1:10" x14ac:dyDescent="0.25">
      <c r="A3763" s="9" t="s">
        <v>7887</v>
      </c>
      <c r="B3763" s="9" t="s">
        <v>7888</v>
      </c>
      <c r="C3763">
        <v>0</v>
      </c>
      <c r="D3763">
        <v>0</v>
      </c>
      <c r="E3763">
        <v>0</v>
      </c>
      <c r="F3763">
        <v>0</v>
      </c>
      <c r="G3763" s="1">
        <v>0</v>
      </c>
      <c r="H3763">
        <v>0</v>
      </c>
      <c r="I3763">
        <v>0</v>
      </c>
      <c r="J3763" s="9" t="s">
        <v>4974</v>
      </c>
    </row>
    <row r="3764" spans="1:10" x14ac:dyDescent="0.25">
      <c r="A3764" s="9" t="s">
        <v>7889</v>
      </c>
      <c r="B3764" s="9" t="s">
        <v>7890</v>
      </c>
      <c r="C3764">
        <v>0</v>
      </c>
      <c r="D3764">
        <v>0</v>
      </c>
      <c r="E3764">
        <v>0</v>
      </c>
      <c r="F3764">
        <v>0</v>
      </c>
      <c r="G3764" s="1">
        <v>0</v>
      </c>
      <c r="H3764">
        <v>0</v>
      </c>
      <c r="I3764">
        <v>0</v>
      </c>
      <c r="J3764" s="9" t="s">
        <v>4974</v>
      </c>
    </row>
    <row r="3765" spans="1:10" x14ac:dyDescent="0.25">
      <c r="A3765" s="9" t="s">
        <v>7891</v>
      </c>
      <c r="B3765" s="9" t="s">
        <v>7892</v>
      </c>
      <c r="C3765">
        <v>0</v>
      </c>
      <c r="D3765">
        <v>0</v>
      </c>
      <c r="E3765">
        <v>0</v>
      </c>
      <c r="F3765">
        <v>26.5</v>
      </c>
      <c r="G3765" s="1">
        <v>0</v>
      </c>
      <c r="H3765">
        <v>0</v>
      </c>
      <c r="I3765">
        <v>0</v>
      </c>
      <c r="J3765" s="9" t="s">
        <v>4974</v>
      </c>
    </row>
    <row r="3766" spans="1:10" x14ac:dyDescent="0.25">
      <c r="A3766" s="9" t="s">
        <v>7895</v>
      </c>
      <c r="B3766" s="9" t="s">
        <v>7896</v>
      </c>
      <c r="C3766">
        <v>0</v>
      </c>
      <c r="D3766">
        <v>0</v>
      </c>
      <c r="E3766">
        <v>0</v>
      </c>
      <c r="F3766">
        <v>26.5</v>
      </c>
      <c r="G3766" s="1">
        <v>0</v>
      </c>
      <c r="H3766">
        <v>0</v>
      </c>
      <c r="I3766">
        <v>0</v>
      </c>
      <c r="J3766" s="9" t="s">
        <v>4974</v>
      </c>
    </row>
    <row r="3767" spans="1:10" x14ac:dyDescent="0.25">
      <c r="A3767" s="9" t="s">
        <v>7897</v>
      </c>
      <c r="B3767" s="9" t="s">
        <v>7898</v>
      </c>
      <c r="C3767">
        <v>0</v>
      </c>
      <c r="D3767">
        <v>0</v>
      </c>
      <c r="E3767">
        <v>0</v>
      </c>
      <c r="F3767">
        <v>0</v>
      </c>
      <c r="G3767" s="1">
        <v>0</v>
      </c>
      <c r="H3767">
        <v>0</v>
      </c>
      <c r="I3767">
        <v>0</v>
      </c>
      <c r="J3767" s="9" t="s">
        <v>4974</v>
      </c>
    </row>
    <row r="3768" spans="1:10" x14ac:dyDescent="0.25">
      <c r="A3768" s="9" t="s">
        <v>2941</v>
      </c>
      <c r="B3768" s="9" t="s">
        <v>2942</v>
      </c>
      <c r="C3768">
        <v>0</v>
      </c>
      <c r="D3768">
        <v>0</v>
      </c>
      <c r="E3768">
        <v>0</v>
      </c>
      <c r="F3768">
        <v>8.93</v>
      </c>
      <c r="G3768" s="1">
        <v>0</v>
      </c>
      <c r="H3768">
        <v>0</v>
      </c>
      <c r="I3768">
        <v>0</v>
      </c>
      <c r="J3768" s="9" t="s">
        <v>4974</v>
      </c>
    </row>
    <row r="3769" spans="1:10" x14ac:dyDescent="0.25">
      <c r="A3769" s="9" t="s">
        <v>7899</v>
      </c>
      <c r="B3769" s="9" t="s">
        <v>7900</v>
      </c>
      <c r="C3769">
        <v>0</v>
      </c>
      <c r="D3769">
        <v>0</v>
      </c>
      <c r="E3769">
        <v>0</v>
      </c>
      <c r="F3769">
        <v>2</v>
      </c>
      <c r="G3769" s="1">
        <v>0</v>
      </c>
      <c r="H3769">
        <v>0</v>
      </c>
      <c r="I3769">
        <v>0</v>
      </c>
      <c r="J3769" s="9" t="s">
        <v>4974</v>
      </c>
    </row>
    <row r="3770" spans="1:10" x14ac:dyDescent="0.25">
      <c r="A3770" s="9" t="s">
        <v>7901</v>
      </c>
      <c r="B3770" s="9" t="s">
        <v>7902</v>
      </c>
      <c r="C3770">
        <v>0</v>
      </c>
      <c r="D3770">
        <v>0</v>
      </c>
      <c r="E3770">
        <v>0</v>
      </c>
      <c r="F3770">
        <v>4</v>
      </c>
      <c r="G3770" s="1">
        <v>0</v>
      </c>
      <c r="H3770">
        <v>0</v>
      </c>
      <c r="I3770">
        <v>0</v>
      </c>
      <c r="J3770" s="9" t="s">
        <v>4974</v>
      </c>
    </row>
    <row r="3771" spans="1:10" x14ac:dyDescent="0.25">
      <c r="A3771" s="9" t="s">
        <v>7903</v>
      </c>
      <c r="B3771" s="9" t="s">
        <v>7904</v>
      </c>
      <c r="C3771">
        <v>0</v>
      </c>
      <c r="D3771">
        <v>0</v>
      </c>
      <c r="E3771">
        <v>0</v>
      </c>
      <c r="F3771">
        <v>0</v>
      </c>
      <c r="G3771" s="1">
        <v>0</v>
      </c>
      <c r="H3771">
        <v>0</v>
      </c>
      <c r="I3771">
        <v>0</v>
      </c>
      <c r="J3771" s="9" t="s">
        <v>4974</v>
      </c>
    </row>
    <row r="3772" spans="1:10" x14ac:dyDescent="0.25">
      <c r="A3772" s="9" t="s">
        <v>2711</v>
      </c>
      <c r="B3772" s="9" t="s">
        <v>2712</v>
      </c>
      <c r="C3772">
        <v>0</v>
      </c>
      <c r="D3772">
        <v>0</v>
      </c>
      <c r="E3772">
        <v>0</v>
      </c>
      <c r="F3772">
        <v>8.75</v>
      </c>
      <c r="G3772" s="1">
        <v>0</v>
      </c>
      <c r="H3772">
        <v>0</v>
      </c>
      <c r="I3772">
        <v>0</v>
      </c>
      <c r="J3772" s="9" t="s">
        <v>4974</v>
      </c>
    </row>
    <row r="3773" spans="1:10" x14ac:dyDescent="0.25">
      <c r="A3773" s="9" t="s">
        <v>2706</v>
      </c>
      <c r="B3773" s="9" t="s">
        <v>2707</v>
      </c>
      <c r="C3773">
        <v>0</v>
      </c>
      <c r="D3773">
        <v>0</v>
      </c>
      <c r="E3773">
        <v>0</v>
      </c>
      <c r="F3773">
        <v>8.75</v>
      </c>
      <c r="G3773" s="1">
        <v>0</v>
      </c>
      <c r="H3773">
        <v>0</v>
      </c>
      <c r="I3773">
        <v>0</v>
      </c>
      <c r="J3773" s="9" t="s">
        <v>4974</v>
      </c>
    </row>
    <row r="3774" spans="1:10" x14ac:dyDescent="0.25">
      <c r="A3774" s="9" t="s">
        <v>7909</v>
      </c>
      <c r="B3774" s="9" t="s">
        <v>7910</v>
      </c>
      <c r="C3774">
        <v>0</v>
      </c>
      <c r="D3774">
        <v>0</v>
      </c>
      <c r="E3774">
        <v>0</v>
      </c>
      <c r="F3774">
        <v>0</v>
      </c>
      <c r="G3774" s="1">
        <v>0</v>
      </c>
      <c r="H3774">
        <v>0</v>
      </c>
      <c r="I3774">
        <v>0</v>
      </c>
      <c r="J3774" s="9" t="s">
        <v>4974</v>
      </c>
    </row>
    <row r="3775" spans="1:10" x14ac:dyDescent="0.25">
      <c r="A3775" s="9" t="s">
        <v>3767</v>
      </c>
      <c r="B3775" s="9" t="s">
        <v>3768</v>
      </c>
      <c r="C3775">
        <v>0</v>
      </c>
      <c r="D3775">
        <v>0</v>
      </c>
      <c r="E3775">
        <v>0</v>
      </c>
      <c r="F3775">
        <v>11</v>
      </c>
      <c r="G3775" s="1">
        <v>0</v>
      </c>
      <c r="H3775">
        <v>0</v>
      </c>
      <c r="I3775">
        <v>0</v>
      </c>
      <c r="J3775" s="9" t="s">
        <v>4974</v>
      </c>
    </row>
    <row r="3776" spans="1:10" x14ac:dyDescent="0.25">
      <c r="A3776" s="9" t="s">
        <v>1836</v>
      </c>
      <c r="B3776" s="9" t="s">
        <v>1837</v>
      </c>
      <c r="C3776">
        <v>0</v>
      </c>
      <c r="D3776">
        <v>0</v>
      </c>
      <c r="E3776">
        <v>0</v>
      </c>
      <c r="F3776">
        <v>32</v>
      </c>
      <c r="G3776" s="1">
        <v>0</v>
      </c>
      <c r="H3776">
        <v>0</v>
      </c>
      <c r="I3776">
        <v>0</v>
      </c>
      <c r="J3776" s="9" t="s">
        <v>4974</v>
      </c>
    </row>
    <row r="3777" spans="1:10" x14ac:dyDescent="0.25">
      <c r="A3777" s="9" t="s">
        <v>7911</v>
      </c>
      <c r="B3777" s="9" t="s">
        <v>7912</v>
      </c>
      <c r="C3777">
        <v>0</v>
      </c>
      <c r="D3777">
        <v>0</v>
      </c>
      <c r="E3777">
        <v>0</v>
      </c>
      <c r="F3777">
        <v>82</v>
      </c>
      <c r="G3777" s="1">
        <v>0</v>
      </c>
      <c r="H3777">
        <v>0</v>
      </c>
      <c r="I3777">
        <v>0</v>
      </c>
      <c r="J3777" s="9" t="s">
        <v>4974</v>
      </c>
    </row>
    <row r="3778" spans="1:10" x14ac:dyDescent="0.25">
      <c r="A3778" s="9" t="s">
        <v>7915</v>
      </c>
      <c r="B3778" s="9" t="s">
        <v>7916</v>
      </c>
      <c r="C3778">
        <v>0</v>
      </c>
      <c r="D3778">
        <v>0</v>
      </c>
      <c r="E3778">
        <v>0</v>
      </c>
      <c r="F3778">
        <v>0</v>
      </c>
      <c r="G3778" s="1">
        <v>0</v>
      </c>
      <c r="H3778">
        <v>0</v>
      </c>
      <c r="I3778">
        <v>0</v>
      </c>
      <c r="J3778" s="9" t="s">
        <v>4974</v>
      </c>
    </row>
    <row r="3779" spans="1:10" x14ac:dyDescent="0.25">
      <c r="A3779" s="9" t="s">
        <v>3797</v>
      </c>
      <c r="B3779" s="9" t="s">
        <v>3798</v>
      </c>
      <c r="C3779">
        <v>0</v>
      </c>
      <c r="D3779">
        <v>0</v>
      </c>
      <c r="E3779">
        <v>0</v>
      </c>
      <c r="F3779">
        <v>35.19</v>
      </c>
      <c r="G3779" s="1">
        <v>0</v>
      </c>
      <c r="H3779">
        <v>0</v>
      </c>
      <c r="I3779">
        <v>0</v>
      </c>
      <c r="J3779" s="9" t="s">
        <v>4974</v>
      </c>
    </row>
    <row r="3780" spans="1:10" x14ac:dyDescent="0.25">
      <c r="A3780" s="9" t="s">
        <v>2386</v>
      </c>
      <c r="B3780" s="9" t="s">
        <v>2387</v>
      </c>
      <c r="C3780">
        <v>0</v>
      </c>
      <c r="D3780">
        <v>0</v>
      </c>
      <c r="E3780">
        <v>0</v>
      </c>
      <c r="F3780">
        <v>267.5</v>
      </c>
      <c r="G3780" s="1">
        <v>0</v>
      </c>
      <c r="H3780">
        <v>0</v>
      </c>
      <c r="I3780">
        <v>0</v>
      </c>
      <c r="J3780" s="9" t="s">
        <v>4974</v>
      </c>
    </row>
    <row r="3781" spans="1:10" x14ac:dyDescent="0.25">
      <c r="A3781" s="9" t="s">
        <v>1343</v>
      </c>
      <c r="B3781" s="9" t="s">
        <v>1344</v>
      </c>
      <c r="C3781">
        <v>0</v>
      </c>
      <c r="D3781">
        <v>0</v>
      </c>
      <c r="E3781">
        <v>0</v>
      </c>
      <c r="F3781">
        <v>10</v>
      </c>
      <c r="G3781" s="1">
        <v>0</v>
      </c>
      <c r="H3781">
        <v>0</v>
      </c>
      <c r="I3781">
        <v>0</v>
      </c>
      <c r="J3781" s="9" t="s">
        <v>4974</v>
      </c>
    </row>
    <row r="3782" spans="1:10" x14ac:dyDescent="0.25">
      <c r="A3782" s="9" t="s">
        <v>7919</v>
      </c>
      <c r="B3782" s="9" t="s">
        <v>7920</v>
      </c>
      <c r="C3782">
        <v>0</v>
      </c>
      <c r="D3782">
        <v>0</v>
      </c>
      <c r="E3782">
        <v>0</v>
      </c>
      <c r="F3782">
        <v>1</v>
      </c>
      <c r="G3782" s="1">
        <v>0</v>
      </c>
      <c r="H3782">
        <v>0</v>
      </c>
      <c r="I3782">
        <v>0</v>
      </c>
      <c r="J3782" s="9" t="s">
        <v>4974</v>
      </c>
    </row>
    <row r="3783" spans="1:10" x14ac:dyDescent="0.25">
      <c r="A3783" s="9" t="s">
        <v>7921</v>
      </c>
      <c r="B3783" s="9" t="s">
        <v>4922</v>
      </c>
      <c r="C3783">
        <v>0</v>
      </c>
      <c r="D3783">
        <v>0</v>
      </c>
      <c r="E3783">
        <v>0</v>
      </c>
      <c r="F3783">
        <v>1</v>
      </c>
      <c r="G3783" s="1">
        <v>0</v>
      </c>
      <c r="H3783">
        <v>0</v>
      </c>
      <c r="I3783">
        <v>0</v>
      </c>
      <c r="J3783" s="9" t="s">
        <v>4974</v>
      </c>
    </row>
    <row r="3784" spans="1:10" x14ac:dyDescent="0.25">
      <c r="A3784" s="9" t="s">
        <v>7922</v>
      </c>
      <c r="B3784" s="9" t="s">
        <v>7923</v>
      </c>
      <c r="C3784">
        <v>0</v>
      </c>
      <c r="D3784">
        <v>0</v>
      </c>
      <c r="E3784">
        <v>0</v>
      </c>
      <c r="F3784">
        <v>1</v>
      </c>
      <c r="G3784" s="1">
        <v>0</v>
      </c>
      <c r="H3784">
        <v>0</v>
      </c>
      <c r="I3784">
        <v>0</v>
      </c>
      <c r="J3784" s="9" t="s">
        <v>4974</v>
      </c>
    </row>
    <row r="3785" spans="1:10" x14ac:dyDescent="0.25">
      <c r="A3785" s="9" t="s">
        <v>7924</v>
      </c>
      <c r="B3785" s="9" t="s">
        <v>7925</v>
      </c>
      <c r="C3785">
        <v>0</v>
      </c>
      <c r="D3785">
        <v>0</v>
      </c>
      <c r="E3785">
        <v>0</v>
      </c>
      <c r="F3785">
        <v>0</v>
      </c>
      <c r="G3785" s="1">
        <v>0</v>
      </c>
      <c r="H3785">
        <v>0</v>
      </c>
      <c r="I3785">
        <v>0</v>
      </c>
      <c r="J3785" s="9" t="s">
        <v>4974</v>
      </c>
    </row>
    <row r="3786" spans="1:10" x14ac:dyDescent="0.25">
      <c r="A3786" s="9" t="s">
        <v>1094</v>
      </c>
      <c r="B3786" s="9" t="s">
        <v>1095</v>
      </c>
      <c r="C3786">
        <v>0</v>
      </c>
      <c r="D3786">
        <v>0</v>
      </c>
      <c r="E3786">
        <v>0</v>
      </c>
      <c r="F3786">
        <v>13.5</v>
      </c>
      <c r="G3786" s="1">
        <v>0</v>
      </c>
      <c r="H3786">
        <v>0</v>
      </c>
      <c r="I3786">
        <v>0</v>
      </c>
      <c r="J3786" s="9" t="s">
        <v>4974</v>
      </c>
    </row>
    <row r="3787" spans="1:10" x14ac:dyDescent="0.25">
      <c r="A3787" s="9" t="s">
        <v>2186</v>
      </c>
      <c r="B3787" s="9" t="s">
        <v>2187</v>
      </c>
      <c r="C3787">
        <v>0</v>
      </c>
      <c r="D3787">
        <v>0</v>
      </c>
      <c r="E3787">
        <v>0</v>
      </c>
      <c r="F3787">
        <v>34</v>
      </c>
      <c r="G3787" s="1">
        <v>0</v>
      </c>
      <c r="H3787">
        <v>0</v>
      </c>
      <c r="I3787">
        <v>0</v>
      </c>
      <c r="J3787" s="9" t="s">
        <v>4974</v>
      </c>
    </row>
    <row r="3788" spans="1:10" x14ac:dyDescent="0.25">
      <c r="A3788" s="9" t="s">
        <v>7928</v>
      </c>
      <c r="B3788" s="9" t="s">
        <v>7929</v>
      </c>
      <c r="C3788">
        <v>0</v>
      </c>
      <c r="D3788">
        <v>0</v>
      </c>
      <c r="E3788">
        <v>0</v>
      </c>
      <c r="F3788">
        <v>0</v>
      </c>
      <c r="G3788" s="1">
        <v>0</v>
      </c>
      <c r="H3788">
        <v>0</v>
      </c>
      <c r="I3788">
        <v>0</v>
      </c>
      <c r="J3788" s="9" t="s">
        <v>4974</v>
      </c>
    </row>
    <row r="3789" spans="1:10" x14ac:dyDescent="0.25">
      <c r="A3789" s="9" t="s">
        <v>7930</v>
      </c>
      <c r="B3789" s="9" t="s">
        <v>7931</v>
      </c>
      <c r="C3789">
        <v>0</v>
      </c>
      <c r="D3789">
        <v>0</v>
      </c>
      <c r="E3789">
        <v>0</v>
      </c>
      <c r="F3789">
        <v>4.25</v>
      </c>
      <c r="G3789" s="1">
        <v>0</v>
      </c>
      <c r="H3789">
        <v>0</v>
      </c>
      <c r="I3789">
        <v>0</v>
      </c>
      <c r="J3789" s="9" t="s">
        <v>4974</v>
      </c>
    </row>
    <row r="3790" spans="1:10" x14ac:dyDescent="0.25">
      <c r="A3790" s="9" t="s">
        <v>7932</v>
      </c>
      <c r="B3790" s="9" t="s">
        <v>7933</v>
      </c>
      <c r="C3790">
        <v>0</v>
      </c>
      <c r="D3790">
        <v>0</v>
      </c>
      <c r="E3790">
        <v>0</v>
      </c>
      <c r="F3790">
        <v>4.25</v>
      </c>
      <c r="G3790" s="1">
        <v>0</v>
      </c>
      <c r="H3790">
        <v>0</v>
      </c>
      <c r="I3790">
        <v>0</v>
      </c>
      <c r="J3790" s="9" t="s">
        <v>4974</v>
      </c>
    </row>
    <row r="3791" spans="1:10" x14ac:dyDescent="0.25">
      <c r="A3791" s="9" t="s">
        <v>3481</v>
      </c>
      <c r="B3791" s="9" t="s">
        <v>3482</v>
      </c>
      <c r="C3791">
        <v>0</v>
      </c>
      <c r="D3791">
        <v>0</v>
      </c>
      <c r="E3791">
        <v>0</v>
      </c>
      <c r="F3791">
        <v>7</v>
      </c>
      <c r="G3791" s="1">
        <v>0</v>
      </c>
      <c r="H3791">
        <v>0</v>
      </c>
      <c r="I3791">
        <v>0</v>
      </c>
      <c r="J3791" s="9" t="s">
        <v>4974</v>
      </c>
    </row>
    <row r="3792" spans="1:10" x14ac:dyDescent="0.25">
      <c r="A3792" s="9" t="s">
        <v>3629</v>
      </c>
      <c r="B3792" s="9" t="s">
        <v>3630</v>
      </c>
      <c r="C3792">
        <v>0</v>
      </c>
      <c r="D3792">
        <v>0</v>
      </c>
      <c r="E3792">
        <v>0</v>
      </c>
      <c r="F3792">
        <v>75</v>
      </c>
      <c r="G3792" s="1">
        <v>0</v>
      </c>
      <c r="H3792">
        <v>0</v>
      </c>
      <c r="I3792">
        <v>0</v>
      </c>
      <c r="J3792" s="9" t="s">
        <v>4974</v>
      </c>
    </row>
    <row r="3793" spans="1:10" x14ac:dyDescent="0.25">
      <c r="A3793" s="9" t="s">
        <v>7936</v>
      </c>
      <c r="B3793" s="9" t="s">
        <v>7937</v>
      </c>
      <c r="C3793">
        <v>0</v>
      </c>
      <c r="D3793">
        <v>0</v>
      </c>
      <c r="E3793">
        <v>0</v>
      </c>
      <c r="F3793">
        <v>0</v>
      </c>
      <c r="G3793" s="1">
        <v>0</v>
      </c>
      <c r="H3793">
        <v>0</v>
      </c>
      <c r="I3793">
        <v>0</v>
      </c>
      <c r="J3793" s="9" t="s">
        <v>4974</v>
      </c>
    </row>
    <row r="3794" spans="1:10" x14ac:dyDescent="0.25">
      <c r="A3794" s="9" t="s">
        <v>7938</v>
      </c>
      <c r="B3794" s="9" t="s">
        <v>7939</v>
      </c>
      <c r="C3794">
        <v>0</v>
      </c>
      <c r="D3794">
        <v>0</v>
      </c>
      <c r="E3794">
        <v>0</v>
      </c>
      <c r="F3794">
        <v>112.71</v>
      </c>
      <c r="G3794" s="1">
        <v>0</v>
      </c>
      <c r="H3794">
        <v>0</v>
      </c>
      <c r="I3794">
        <v>0</v>
      </c>
      <c r="J3794" s="9" t="s">
        <v>4974</v>
      </c>
    </row>
    <row r="3795" spans="1:10" x14ac:dyDescent="0.25">
      <c r="A3795" s="9" t="s">
        <v>7940</v>
      </c>
      <c r="B3795" s="9" t="s">
        <v>7941</v>
      </c>
      <c r="C3795">
        <v>0</v>
      </c>
      <c r="D3795">
        <v>0</v>
      </c>
      <c r="E3795">
        <v>0</v>
      </c>
      <c r="F3795">
        <v>20</v>
      </c>
      <c r="G3795" s="1">
        <v>0</v>
      </c>
      <c r="H3795">
        <v>0</v>
      </c>
      <c r="I3795">
        <v>0</v>
      </c>
      <c r="J3795" s="9" t="s">
        <v>4974</v>
      </c>
    </row>
    <row r="3796" spans="1:10" x14ac:dyDescent="0.25">
      <c r="A3796" s="9" t="s">
        <v>7942</v>
      </c>
      <c r="B3796" s="9" t="s">
        <v>7943</v>
      </c>
      <c r="C3796">
        <v>0</v>
      </c>
      <c r="D3796">
        <v>0</v>
      </c>
      <c r="E3796">
        <v>0</v>
      </c>
      <c r="F3796">
        <v>10.59</v>
      </c>
      <c r="G3796" s="1">
        <v>0</v>
      </c>
      <c r="H3796">
        <v>0</v>
      </c>
      <c r="I3796">
        <v>0</v>
      </c>
      <c r="J3796" s="9" t="s">
        <v>4974</v>
      </c>
    </row>
    <row r="3797" spans="1:10" x14ac:dyDescent="0.25">
      <c r="A3797" s="9" t="s">
        <v>1802</v>
      </c>
      <c r="B3797" s="9" t="s">
        <v>1803</v>
      </c>
      <c r="C3797">
        <v>0</v>
      </c>
      <c r="D3797">
        <v>0</v>
      </c>
      <c r="E3797">
        <v>0</v>
      </c>
      <c r="F3797">
        <v>35</v>
      </c>
      <c r="G3797" s="1">
        <v>0</v>
      </c>
      <c r="H3797">
        <v>0</v>
      </c>
      <c r="I3797">
        <v>0</v>
      </c>
      <c r="J3797" s="9" t="s">
        <v>4974</v>
      </c>
    </row>
    <row r="3798" spans="1:10" x14ac:dyDescent="0.25">
      <c r="A3798" s="9" t="s">
        <v>7945</v>
      </c>
      <c r="B3798" s="9" t="s">
        <v>7946</v>
      </c>
      <c r="C3798">
        <v>0</v>
      </c>
      <c r="D3798">
        <v>0</v>
      </c>
      <c r="E3798">
        <v>0</v>
      </c>
      <c r="F3798">
        <v>90</v>
      </c>
      <c r="G3798" s="1">
        <v>0</v>
      </c>
      <c r="H3798">
        <v>0</v>
      </c>
      <c r="I3798">
        <v>0</v>
      </c>
      <c r="J3798" s="9" t="s">
        <v>4974</v>
      </c>
    </row>
    <row r="3799" spans="1:10" x14ac:dyDescent="0.25">
      <c r="A3799" s="9" t="s">
        <v>4328</v>
      </c>
      <c r="B3799" s="9" t="s">
        <v>4329</v>
      </c>
      <c r="C3799">
        <v>0</v>
      </c>
      <c r="D3799">
        <v>0</v>
      </c>
      <c r="E3799">
        <v>0</v>
      </c>
      <c r="F3799">
        <v>127.12</v>
      </c>
      <c r="G3799" s="1">
        <v>0</v>
      </c>
      <c r="H3799">
        <v>0</v>
      </c>
      <c r="I3799">
        <v>0</v>
      </c>
      <c r="J3799" s="9" t="s">
        <v>4974</v>
      </c>
    </row>
    <row r="3800" spans="1:10" x14ac:dyDescent="0.25">
      <c r="A3800" s="9" t="s">
        <v>7947</v>
      </c>
      <c r="B3800" s="9" t="s">
        <v>7948</v>
      </c>
      <c r="C3800">
        <v>0</v>
      </c>
      <c r="D3800">
        <v>0</v>
      </c>
      <c r="E3800">
        <v>0</v>
      </c>
      <c r="F3800">
        <v>176</v>
      </c>
      <c r="G3800" s="1">
        <v>0</v>
      </c>
      <c r="H3800">
        <v>0</v>
      </c>
      <c r="I3800">
        <v>0</v>
      </c>
      <c r="J3800" s="9" t="s">
        <v>4974</v>
      </c>
    </row>
    <row r="3801" spans="1:10" x14ac:dyDescent="0.25">
      <c r="A3801" s="9" t="s">
        <v>7949</v>
      </c>
      <c r="B3801" s="9" t="s">
        <v>7950</v>
      </c>
      <c r="C3801">
        <v>0</v>
      </c>
      <c r="D3801">
        <v>0</v>
      </c>
      <c r="E3801">
        <v>0</v>
      </c>
      <c r="F3801">
        <v>130</v>
      </c>
      <c r="G3801" s="1">
        <v>0</v>
      </c>
      <c r="H3801">
        <v>0</v>
      </c>
      <c r="I3801">
        <v>0</v>
      </c>
      <c r="J3801" s="9" t="s">
        <v>4974</v>
      </c>
    </row>
    <row r="3802" spans="1:10" x14ac:dyDescent="0.25">
      <c r="A3802" s="9" t="s">
        <v>2710</v>
      </c>
      <c r="B3802" s="9" t="s">
        <v>1462</v>
      </c>
      <c r="C3802">
        <v>0</v>
      </c>
      <c r="D3802">
        <v>0</v>
      </c>
      <c r="E3802">
        <v>0</v>
      </c>
      <c r="F3802">
        <v>0.27</v>
      </c>
      <c r="G3802" s="1">
        <v>0</v>
      </c>
      <c r="H3802">
        <v>0</v>
      </c>
      <c r="I3802">
        <v>0</v>
      </c>
      <c r="J3802" s="9" t="s">
        <v>4974</v>
      </c>
    </row>
    <row r="3803" spans="1:10" x14ac:dyDescent="0.25">
      <c r="A3803" s="9" t="s">
        <v>7951</v>
      </c>
      <c r="B3803" s="9" t="s">
        <v>7952</v>
      </c>
      <c r="C3803">
        <v>0</v>
      </c>
      <c r="D3803">
        <v>0</v>
      </c>
      <c r="E3803">
        <v>0</v>
      </c>
      <c r="F3803">
        <v>0</v>
      </c>
      <c r="G3803" s="1">
        <v>0</v>
      </c>
      <c r="H3803">
        <v>0</v>
      </c>
      <c r="I3803">
        <v>0</v>
      </c>
      <c r="J3803" s="9" t="s">
        <v>4974</v>
      </c>
    </row>
    <row r="3804" spans="1:10" x14ac:dyDescent="0.25">
      <c r="A3804" s="9" t="s">
        <v>7953</v>
      </c>
      <c r="B3804" s="9" t="s">
        <v>7954</v>
      </c>
      <c r="C3804">
        <v>0</v>
      </c>
      <c r="D3804">
        <v>0</v>
      </c>
      <c r="E3804">
        <v>0</v>
      </c>
      <c r="F3804">
        <v>0</v>
      </c>
      <c r="G3804" s="1">
        <v>0</v>
      </c>
      <c r="H3804">
        <v>0</v>
      </c>
      <c r="I3804">
        <v>0</v>
      </c>
      <c r="J3804" s="9" t="s">
        <v>4974</v>
      </c>
    </row>
    <row r="3805" spans="1:10" x14ac:dyDescent="0.25">
      <c r="A3805" s="9" t="s">
        <v>7955</v>
      </c>
      <c r="B3805" s="9" t="s">
        <v>7956</v>
      </c>
      <c r="C3805">
        <v>0</v>
      </c>
      <c r="D3805">
        <v>0</v>
      </c>
      <c r="E3805">
        <v>0</v>
      </c>
      <c r="F3805">
        <v>0</v>
      </c>
      <c r="G3805" s="1">
        <v>0</v>
      </c>
      <c r="H3805">
        <v>0</v>
      </c>
      <c r="I3805">
        <v>0</v>
      </c>
      <c r="J3805" s="9" t="s">
        <v>4974</v>
      </c>
    </row>
    <row r="3806" spans="1:10" x14ac:dyDescent="0.25">
      <c r="A3806" s="9" t="s">
        <v>7957</v>
      </c>
      <c r="B3806" s="9" t="s">
        <v>7958</v>
      </c>
      <c r="C3806">
        <v>0</v>
      </c>
      <c r="D3806">
        <v>0</v>
      </c>
      <c r="E3806">
        <v>0</v>
      </c>
      <c r="F3806">
        <v>0</v>
      </c>
      <c r="G3806" s="1">
        <v>0</v>
      </c>
      <c r="H3806">
        <v>0</v>
      </c>
      <c r="I3806">
        <v>0</v>
      </c>
      <c r="J3806" s="9" t="s">
        <v>4974</v>
      </c>
    </row>
    <row r="3807" spans="1:10" x14ac:dyDescent="0.25">
      <c r="A3807" s="9" t="s">
        <v>7959</v>
      </c>
      <c r="B3807" s="9" t="s">
        <v>7960</v>
      </c>
      <c r="C3807">
        <v>0</v>
      </c>
      <c r="D3807">
        <v>0</v>
      </c>
      <c r="E3807">
        <v>0</v>
      </c>
      <c r="F3807">
        <v>2</v>
      </c>
      <c r="G3807" s="1">
        <v>0</v>
      </c>
      <c r="H3807">
        <v>0</v>
      </c>
      <c r="I3807">
        <v>0</v>
      </c>
      <c r="J3807" s="9" t="s">
        <v>4974</v>
      </c>
    </row>
    <row r="3808" spans="1:10" x14ac:dyDescent="0.25">
      <c r="A3808" s="9" t="s">
        <v>7961</v>
      </c>
      <c r="B3808" s="9" t="s">
        <v>7962</v>
      </c>
      <c r="C3808">
        <v>0</v>
      </c>
      <c r="D3808">
        <v>0</v>
      </c>
      <c r="E3808">
        <v>0</v>
      </c>
      <c r="F3808">
        <v>2</v>
      </c>
      <c r="G3808" s="1">
        <v>0</v>
      </c>
      <c r="H3808">
        <v>0</v>
      </c>
      <c r="I3808">
        <v>0</v>
      </c>
      <c r="J3808" s="9" t="s">
        <v>4974</v>
      </c>
    </row>
    <row r="3809" spans="1:10" x14ac:dyDescent="0.25">
      <c r="A3809" s="9" t="s">
        <v>7963</v>
      </c>
      <c r="B3809" s="9" t="s">
        <v>4924</v>
      </c>
      <c r="C3809">
        <v>0</v>
      </c>
      <c r="D3809">
        <v>0</v>
      </c>
      <c r="E3809">
        <v>0</v>
      </c>
      <c r="F3809">
        <v>0.85</v>
      </c>
      <c r="G3809" s="1">
        <v>0</v>
      </c>
      <c r="H3809">
        <v>0</v>
      </c>
      <c r="I3809">
        <v>0</v>
      </c>
      <c r="J3809" s="9" t="s">
        <v>4974</v>
      </c>
    </row>
    <row r="3810" spans="1:10" x14ac:dyDescent="0.25">
      <c r="A3810" s="9" t="s">
        <v>7964</v>
      </c>
      <c r="B3810" s="9" t="s">
        <v>7965</v>
      </c>
      <c r="C3810">
        <v>0</v>
      </c>
      <c r="D3810">
        <v>0</v>
      </c>
      <c r="E3810">
        <v>0</v>
      </c>
      <c r="F3810">
        <v>0</v>
      </c>
      <c r="G3810" s="1">
        <v>0</v>
      </c>
      <c r="H3810">
        <v>0</v>
      </c>
      <c r="I3810">
        <v>0</v>
      </c>
      <c r="J3810" s="9" t="s">
        <v>4974</v>
      </c>
    </row>
    <row r="3811" spans="1:10" x14ac:dyDescent="0.25">
      <c r="A3811" s="9" t="s">
        <v>7966</v>
      </c>
      <c r="B3811" s="9" t="s">
        <v>7967</v>
      </c>
      <c r="C3811">
        <v>0</v>
      </c>
      <c r="D3811">
        <v>0</v>
      </c>
      <c r="E3811">
        <v>0</v>
      </c>
      <c r="F3811">
        <v>0.85</v>
      </c>
      <c r="G3811" s="1">
        <v>0</v>
      </c>
      <c r="H3811">
        <v>0</v>
      </c>
      <c r="I3811">
        <v>0</v>
      </c>
      <c r="J3811" s="9" t="s">
        <v>4974</v>
      </c>
    </row>
    <row r="3812" spans="1:10" x14ac:dyDescent="0.25">
      <c r="A3812" s="9" t="s">
        <v>2126</v>
      </c>
      <c r="B3812" s="9" t="s">
        <v>2127</v>
      </c>
      <c r="C3812">
        <v>0</v>
      </c>
      <c r="D3812">
        <v>0</v>
      </c>
      <c r="E3812">
        <v>0</v>
      </c>
      <c r="F3812">
        <v>0.99</v>
      </c>
      <c r="G3812" s="1">
        <v>0</v>
      </c>
      <c r="H3812">
        <v>0</v>
      </c>
      <c r="I3812">
        <v>0</v>
      </c>
      <c r="J3812" s="9" t="s">
        <v>4974</v>
      </c>
    </row>
    <row r="3813" spans="1:10" x14ac:dyDescent="0.25">
      <c r="A3813" s="9" t="s">
        <v>1178</v>
      </c>
      <c r="B3813" s="9" t="s">
        <v>1179</v>
      </c>
      <c r="C3813">
        <v>0</v>
      </c>
      <c r="D3813">
        <v>0</v>
      </c>
      <c r="E3813">
        <v>0</v>
      </c>
      <c r="F3813">
        <v>0.24</v>
      </c>
      <c r="G3813" s="1">
        <v>0</v>
      </c>
      <c r="H3813">
        <v>0</v>
      </c>
      <c r="I3813">
        <v>0</v>
      </c>
      <c r="J3813" s="9" t="s">
        <v>4974</v>
      </c>
    </row>
    <row r="3814" spans="1:10" x14ac:dyDescent="0.25">
      <c r="A3814" s="9" t="s">
        <v>3103</v>
      </c>
      <c r="B3814" s="9" t="s">
        <v>3104</v>
      </c>
      <c r="C3814">
        <v>0</v>
      </c>
      <c r="D3814">
        <v>0</v>
      </c>
      <c r="E3814">
        <v>0</v>
      </c>
      <c r="F3814">
        <v>0.5</v>
      </c>
      <c r="G3814" s="1">
        <v>0</v>
      </c>
      <c r="H3814">
        <v>0</v>
      </c>
      <c r="I3814">
        <v>0</v>
      </c>
      <c r="J3814" s="9" t="s">
        <v>4974</v>
      </c>
    </row>
    <row r="3815" spans="1:10" x14ac:dyDescent="0.25">
      <c r="A3815" s="9" t="s">
        <v>7978</v>
      </c>
      <c r="B3815" s="9" t="s">
        <v>7979</v>
      </c>
      <c r="C3815">
        <v>0</v>
      </c>
      <c r="D3815">
        <v>0</v>
      </c>
      <c r="E3815">
        <v>0</v>
      </c>
      <c r="F3815">
        <v>0.28000000000000003</v>
      </c>
      <c r="G3815" s="1">
        <v>0</v>
      </c>
      <c r="H3815">
        <v>0</v>
      </c>
      <c r="I3815">
        <v>0</v>
      </c>
      <c r="J3815" s="9" t="s">
        <v>4974</v>
      </c>
    </row>
    <row r="3816" spans="1:10" x14ac:dyDescent="0.25">
      <c r="A3816" s="9" t="s">
        <v>7980</v>
      </c>
      <c r="B3816" s="9" t="s">
        <v>7981</v>
      </c>
      <c r="C3816">
        <v>0</v>
      </c>
      <c r="D3816">
        <v>0</v>
      </c>
      <c r="E3816">
        <v>0</v>
      </c>
      <c r="F3816">
        <v>0.28999999999999998</v>
      </c>
      <c r="G3816" s="1">
        <v>0</v>
      </c>
      <c r="H3816">
        <v>0</v>
      </c>
      <c r="I3816">
        <v>0</v>
      </c>
      <c r="J3816" s="9" t="s">
        <v>4974</v>
      </c>
    </row>
    <row r="3817" spans="1:10" x14ac:dyDescent="0.25">
      <c r="A3817" s="9" t="s">
        <v>4681</v>
      </c>
      <c r="B3817" s="9" t="s">
        <v>3564</v>
      </c>
      <c r="C3817">
        <v>0</v>
      </c>
      <c r="D3817">
        <v>0</v>
      </c>
      <c r="E3817">
        <v>0</v>
      </c>
      <c r="F3817">
        <v>0.01</v>
      </c>
      <c r="G3817" s="1">
        <v>0</v>
      </c>
      <c r="H3817">
        <v>0</v>
      </c>
      <c r="I3817">
        <v>0</v>
      </c>
      <c r="J3817" s="9" t="s">
        <v>4974</v>
      </c>
    </row>
    <row r="3818" spans="1:10" x14ac:dyDescent="0.25">
      <c r="A3818" s="9" t="s">
        <v>7984</v>
      </c>
      <c r="B3818" s="9" t="s">
        <v>7985</v>
      </c>
      <c r="C3818">
        <v>0</v>
      </c>
      <c r="D3818">
        <v>0</v>
      </c>
      <c r="E3818">
        <v>0</v>
      </c>
      <c r="F3818">
        <v>72</v>
      </c>
      <c r="G3818" s="1">
        <v>0</v>
      </c>
      <c r="H3818">
        <v>0</v>
      </c>
      <c r="I3818">
        <v>0</v>
      </c>
      <c r="J3818" s="9" t="s">
        <v>4974</v>
      </c>
    </row>
    <row r="3819" spans="1:10" x14ac:dyDescent="0.25">
      <c r="A3819" s="9" t="s">
        <v>7986</v>
      </c>
      <c r="B3819" s="9" t="s">
        <v>7987</v>
      </c>
      <c r="C3819">
        <v>0</v>
      </c>
      <c r="D3819">
        <v>0</v>
      </c>
      <c r="E3819">
        <v>0</v>
      </c>
      <c r="F3819">
        <v>5</v>
      </c>
      <c r="G3819" s="1">
        <v>0</v>
      </c>
      <c r="H3819">
        <v>0</v>
      </c>
      <c r="I3819">
        <v>0</v>
      </c>
      <c r="J3819" s="9" t="s">
        <v>4974</v>
      </c>
    </row>
    <row r="3820" spans="1:10" x14ac:dyDescent="0.25">
      <c r="A3820" s="9" t="s">
        <v>7988</v>
      </c>
      <c r="B3820" s="9" t="s">
        <v>7989</v>
      </c>
      <c r="C3820">
        <v>0</v>
      </c>
      <c r="D3820">
        <v>0</v>
      </c>
      <c r="E3820">
        <v>0</v>
      </c>
      <c r="F3820">
        <v>0</v>
      </c>
      <c r="G3820" s="1">
        <v>0</v>
      </c>
      <c r="H3820">
        <v>0</v>
      </c>
      <c r="I3820">
        <v>0</v>
      </c>
      <c r="J3820" s="9" t="s">
        <v>4974</v>
      </c>
    </row>
    <row r="3821" spans="1:10" x14ac:dyDescent="0.25">
      <c r="A3821" s="9" t="s">
        <v>507</v>
      </c>
      <c r="B3821" s="9" t="s">
        <v>508</v>
      </c>
      <c r="C3821">
        <v>0</v>
      </c>
      <c r="D3821">
        <v>0</v>
      </c>
      <c r="E3821">
        <v>0</v>
      </c>
      <c r="F3821">
        <v>0.24</v>
      </c>
      <c r="G3821" s="1">
        <v>0</v>
      </c>
      <c r="H3821">
        <v>0</v>
      </c>
      <c r="I3821">
        <v>0</v>
      </c>
      <c r="J3821" s="9" t="s">
        <v>4974</v>
      </c>
    </row>
    <row r="3822" spans="1:10" x14ac:dyDescent="0.25">
      <c r="A3822" s="9" t="s">
        <v>1818</v>
      </c>
      <c r="B3822" s="9" t="s">
        <v>1819</v>
      </c>
      <c r="C3822">
        <v>0</v>
      </c>
      <c r="D3822">
        <v>0</v>
      </c>
      <c r="E3822">
        <v>0</v>
      </c>
      <c r="F3822">
        <v>0.94</v>
      </c>
      <c r="G3822" s="1">
        <v>0</v>
      </c>
      <c r="H3822">
        <v>0</v>
      </c>
      <c r="I3822">
        <v>0</v>
      </c>
      <c r="J3822" s="9" t="s">
        <v>4974</v>
      </c>
    </row>
    <row r="3823" spans="1:10" x14ac:dyDescent="0.25">
      <c r="A3823" s="9" t="s">
        <v>7990</v>
      </c>
      <c r="B3823" s="9" t="s">
        <v>7991</v>
      </c>
      <c r="C3823">
        <v>0</v>
      </c>
      <c r="D3823">
        <v>0</v>
      </c>
      <c r="E3823">
        <v>0</v>
      </c>
      <c r="F3823">
        <v>0</v>
      </c>
      <c r="G3823" s="1">
        <v>0</v>
      </c>
      <c r="H3823">
        <v>0</v>
      </c>
      <c r="I3823">
        <v>0</v>
      </c>
      <c r="J3823" s="9" t="s">
        <v>4974</v>
      </c>
    </row>
    <row r="3824" spans="1:10" x14ac:dyDescent="0.25">
      <c r="A3824" s="9" t="s">
        <v>7992</v>
      </c>
      <c r="B3824" s="9" t="s">
        <v>7993</v>
      </c>
      <c r="C3824">
        <v>0</v>
      </c>
      <c r="D3824">
        <v>0</v>
      </c>
      <c r="E3824">
        <v>0</v>
      </c>
      <c r="F3824">
        <v>0</v>
      </c>
      <c r="G3824" s="1">
        <v>0</v>
      </c>
      <c r="H3824">
        <v>0</v>
      </c>
      <c r="I3824">
        <v>0</v>
      </c>
      <c r="J3824" s="9" t="s">
        <v>4974</v>
      </c>
    </row>
    <row r="3825" spans="1:10" x14ac:dyDescent="0.25">
      <c r="A3825" s="9" t="s">
        <v>7996</v>
      </c>
      <c r="B3825" s="9" t="s">
        <v>7997</v>
      </c>
      <c r="C3825">
        <v>0</v>
      </c>
      <c r="D3825">
        <v>0</v>
      </c>
      <c r="E3825">
        <v>0</v>
      </c>
      <c r="F3825">
        <v>0</v>
      </c>
      <c r="G3825" s="1">
        <v>0</v>
      </c>
      <c r="H3825">
        <v>0</v>
      </c>
      <c r="I3825">
        <v>0</v>
      </c>
      <c r="J3825" s="9" t="s">
        <v>4974</v>
      </c>
    </row>
    <row r="3826" spans="1:10" x14ac:dyDescent="0.25">
      <c r="A3826" s="9" t="s">
        <v>7998</v>
      </c>
      <c r="B3826" s="9" t="s">
        <v>7999</v>
      </c>
      <c r="C3826">
        <v>0</v>
      </c>
      <c r="D3826">
        <v>0</v>
      </c>
      <c r="E3826">
        <v>0</v>
      </c>
      <c r="F3826">
        <v>19.25</v>
      </c>
      <c r="G3826" s="1">
        <v>0</v>
      </c>
      <c r="H3826">
        <v>0</v>
      </c>
      <c r="I3826">
        <v>0</v>
      </c>
      <c r="J3826" s="9" t="s">
        <v>4974</v>
      </c>
    </row>
    <row r="3827" spans="1:10" x14ac:dyDescent="0.25">
      <c r="A3827" s="9" t="s">
        <v>8000</v>
      </c>
      <c r="B3827" s="9" t="s">
        <v>4925</v>
      </c>
      <c r="C3827">
        <v>0</v>
      </c>
      <c r="D3827">
        <v>0</v>
      </c>
      <c r="E3827">
        <v>0</v>
      </c>
      <c r="F3827">
        <v>23.8</v>
      </c>
      <c r="G3827" s="1">
        <v>0</v>
      </c>
      <c r="H3827">
        <v>0</v>
      </c>
      <c r="I3827">
        <v>0</v>
      </c>
      <c r="J3827" s="9" t="s">
        <v>4974</v>
      </c>
    </row>
    <row r="3828" spans="1:10" x14ac:dyDescent="0.25">
      <c r="A3828" s="9" t="s">
        <v>8001</v>
      </c>
      <c r="B3828" s="9" t="s">
        <v>8002</v>
      </c>
      <c r="C3828">
        <v>0</v>
      </c>
      <c r="D3828">
        <v>0</v>
      </c>
      <c r="E3828">
        <v>0</v>
      </c>
      <c r="F3828">
        <v>18.760000000000002</v>
      </c>
      <c r="G3828" s="1">
        <v>0</v>
      </c>
      <c r="H3828">
        <v>0</v>
      </c>
      <c r="I3828">
        <v>0</v>
      </c>
      <c r="J3828" s="9" t="s">
        <v>4974</v>
      </c>
    </row>
    <row r="3829" spans="1:10" x14ac:dyDescent="0.25">
      <c r="A3829" s="9" t="s">
        <v>3787</v>
      </c>
      <c r="B3829" s="9" t="s">
        <v>3788</v>
      </c>
      <c r="C3829">
        <v>0</v>
      </c>
      <c r="D3829">
        <v>0</v>
      </c>
      <c r="E3829">
        <v>0</v>
      </c>
      <c r="F3829">
        <v>182.08</v>
      </c>
      <c r="G3829" s="1">
        <v>0</v>
      </c>
      <c r="H3829">
        <v>0</v>
      </c>
      <c r="I3829">
        <v>0</v>
      </c>
      <c r="J3829" s="9" t="s">
        <v>4974</v>
      </c>
    </row>
    <row r="3830" spans="1:10" x14ac:dyDescent="0.25">
      <c r="A3830" s="9" t="s">
        <v>8007</v>
      </c>
      <c r="B3830" s="9" t="s">
        <v>8008</v>
      </c>
      <c r="C3830">
        <v>0</v>
      </c>
      <c r="D3830">
        <v>0</v>
      </c>
      <c r="E3830">
        <v>0</v>
      </c>
      <c r="F3830">
        <v>0.55000000000000004</v>
      </c>
      <c r="G3830" s="1">
        <v>0</v>
      </c>
      <c r="H3830">
        <v>0</v>
      </c>
      <c r="I3830">
        <v>0</v>
      </c>
      <c r="J3830" s="9" t="s">
        <v>4974</v>
      </c>
    </row>
    <row r="3831" spans="1:10" x14ac:dyDescent="0.25">
      <c r="A3831" s="9" t="s">
        <v>8009</v>
      </c>
      <c r="B3831" s="9" t="s">
        <v>8010</v>
      </c>
      <c r="C3831">
        <v>0</v>
      </c>
      <c r="D3831">
        <v>0</v>
      </c>
      <c r="E3831">
        <v>0</v>
      </c>
      <c r="F3831">
        <v>0.1</v>
      </c>
      <c r="G3831" s="1">
        <v>0</v>
      </c>
      <c r="H3831">
        <v>0</v>
      </c>
      <c r="I3831">
        <v>0</v>
      </c>
      <c r="J3831" s="9" t="s">
        <v>4974</v>
      </c>
    </row>
    <row r="3832" spans="1:10" x14ac:dyDescent="0.25">
      <c r="A3832" s="9" t="s">
        <v>8011</v>
      </c>
      <c r="B3832" s="9" t="s">
        <v>8012</v>
      </c>
      <c r="C3832">
        <v>0</v>
      </c>
      <c r="D3832">
        <v>0</v>
      </c>
      <c r="E3832">
        <v>0</v>
      </c>
      <c r="F3832">
        <v>0</v>
      </c>
      <c r="G3832" s="1">
        <v>0</v>
      </c>
      <c r="H3832">
        <v>0</v>
      </c>
      <c r="I3832">
        <v>0</v>
      </c>
      <c r="J3832" s="9" t="s">
        <v>4974</v>
      </c>
    </row>
    <row r="3833" spans="1:10" x14ac:dyDescent="0.25">
      <c r="A3833" s="9" t="s">
        <v>8013</v>
      </c>
      <c r="B3833" s="9" t="s">
        <v>8014</v>
      </c>
      <c r="C3833">
        <v>0</v>
      </c>
      <c r="D3833">
        <v>0</v>
      </c>
      <c r="E3833">
        <v>0</v>
      </c>
      <c r="F3833">
        <v>0.48</v>
      </c>
      <c r="G3833" s="1">
        <v>0</v>
      </c>
      <c r="H3833">
        <v>0</v>
      </c>
      <c r="I3833">
        <v>0</v>
      </c>
      <c r="J3833" s="9" t="s">
        <v>4974</v>
      </c>
    </row>
    <row r="3834" spans="1:10" x14ac:dyDescent="0.25">
      <c r="A3834" s="9" t="s">
        <v>8015</v>
      </c>
      <c r="B3834" s="9" t="s">
        <v>8016</v>
      </c>
      <c r="C3834">
        <v>0</v>
      </c>
      <c r="D3834">
        <v>0</v>
      </c>
      <c r="E3834">
        <v>0</v>
      </c>
      <c r="F3834">
        <v>72</v>
      </c>
      <c r="G3834" s="1">
        <v>0</v>
      </c>
      <c r="H3834">
        <v>0</v>
      </c>
      <c r="I3834">
        <v>0</v>
      </c>
      <c r="J3834" s="9" t="s">
        <v>4974</v>
      </c>
    </row>
    <row r="3835" spans="1:10" x14ac:dyDescent="0.25">
      <c r="A3835" s="9" t="s">
        <v>3188</v>
      </c>
      <c r="B3835" s="9" t="s">
        <v>3189</v>
      </c>
      <c r="C3835">
        <v>0</v>
      </c>
      <c r="D3835">
        <v>0</v>
      </c>
      <c r="E3835">
        <v>0</v>
      </c>
      <c r="F3835">
        <v>32.4</v>
      </c>
      <c r="G3835" s="1">
        <v>0</v>
      </c>
      <c r="H3835">
        <v>0</v>
      </c>
      <c r="I3835">
        <v>0</v>
      </c>
      <c r="J3835" s="9" t="s">
        <v>4974</v>
      </c>
    </row>
    <row r="3836" spans="1:10" x14ac:dyDescent="0.25">
      <c r="A3836" s="9" t="s">
        <v>8017</v>
      </c>
      <c r="B3836" s="9" t="s">
        <v>8018</v>
      </c>
      <c r="C3836">
        <v>0</v>
      </c>
      <c r="D3836">
        <v>0</v>
      </c>
      <c r="E3836">
        <v>0</v>
      </c>
      <c r="F3836">
        <v>245</v>
      </c>
      <c r="G3836" s="1">
        <v>0</v>
      </c>
      <c r="H3836">
        <v>0</v>
      </c>
      <c r="I3836">
        <v>0</v>
      </c>
      <c r="J3836" s="9" t="s">
        <v>4974</v>
      </c>
    </row>
    <row r="3837" spans="1:10" x14ac:dyDescent="0.25">
      <c r="A3837" s="9" t="s">
        <v>3381</v>
      </c>
      <c r="B3837" s="9" t="s">
        <v>3382</v>
      </c>
      <c r="C3837">
        <v>0</v>
      </c>
      <c r="D3837">
        <v>0</v>
      </c>
      <c r="E3837">
        <v>0</v>
      </c>
      <c r="F3837">
        <v>220</v>
      </c>
      <c r="G3837" s="1">
        <v>0</v>
      </c>
      <c r="H3837">
        <v>0</v>
      </c>
      <c r="I3837">
        <v>0</v>
      </c>
      <c r="J3837" s="9" t="s">
        <v>4974</v>
      </c>
    </row>
    <row r="3838" spans="1:10" x14ac:dyDescent="0.25">
      <c r="A3838" s="9" t="s">
        <v>4018</v>
      </c>
      <c r="B3838" s="9" t="s">
        <v>4019</v>
      </c>
      <c r="C3838">
        <v>0</v>
      </c>
      <c r="D3838">
        <v>0</v>
      </c>
      <c r="E3838">
        <v>0</v>
      </c>
      <c r="F3838">
        <v>150</v>
      </c>
      <c r="G3838" s="1">
        <v>0</v>
      </c>
      <c r="H3838">
        <v>0</v>
      </c>
      <c r="I3838">
        <v>0</v>
      </c>
      <c r="J3838" s="9" t="s">
        <v>4974</v>
      </c>
    </row>
    <row r="3839" spans="1:10" x14ac:dyDescent="0.25">
      <c r="A3839" s="9" t="s">
        <v>8019</v>
      </c>
      <c r="B3839" s="9" t="s">
        <v>8020</v>
      </c>
      <c r="C3839">
        <v>0</v>
      </c>
      <c r="D3839">
        <v>0</v>
      </c>
      <c r="E3839">
        <v>0</v>
      </c>
      <c r="F3839">
        <v>0</v>
      </c>
      <c r="G3839" s="1">
        <v>0</v>
      </c>
      <c r="H3839">
        <v>0</v>
      </c>
      <c r="I3839">
        <v>0</v>
      </c>
      <c r="J3839" s="9" t="s">
        <v>4974</v>
      </c>
    </row>
    <row r="3840" spans="1:10" x14ac:dyDescent="0.25">
      <c r="A3840" s="9" t="s">
        <v>8021</v>
      </c>
      <c r="B3840" s="9" t="s">
        <v>8022</v>
      </c>
      <c r="C3840">
        <v>0</v>
      </c>
      <c r="D3840">
        <v>0</v>
      </c>
      <c r="E3840">
        <v>0</v>
      </c>
      <c r="F3840">
        <v>0</v>
      </c>
      <c r="G3840" s="1">
        <v>0</v>
      </c>
      <c r="H3840">
        <v>0</v>
      </c>
      <c r="I3840">
        <v>0</v>
      </c>
      <c r="J3840" s="9" t="s">
        <v>4974</v>
      </c>
    </row>
    <row r="3841" spans="1:10" x14ac:dyDescent="0.25">
      <c r="A3841" s="9" t="s">
        <v>8023</v>
      </c>
      <c r="B3841" s="9" t="s">
        <v>8024</v>
      </c>
      <c r="C3841">
        <v>0</v>
      </c>
      <c r="D3841">
        <v>0</v>
      </c>
      <c r="E3841">
        <v>0</v>
      </c>
      <c r="F3841">
        <v>0</v>
      </c>
      <c r="G3841" s="1">
        <v>0</v>
      </c>
      <c r="H3841">
        <v>0</v>
      </c>
      <c r="I3841">
        <v>0</v>
      </c>
      <c r="J3841" s="9" t="s">
        <v>4974</v>
      </c>
    </row>
    <row r="3842" spans="1:10" x14ac:dyDescent="0.25">
      <c r="A3842" s="9" t="s">
        <v>8025</v>
      </c>
      <c r="B3842" s="9" t="s">
        <v>8026</v>
      </c>
      <c r="C3842">
        <v>0</v>
      </c>
      <c r="D3842">
        <v>0</v>
      </c>
      <c r="E3842">
        <v>0</v>
      </c>
      <c r="F3842">
        <v>1</v>
      </c>
      <c r="G3842" s="1">
        <v>0</v>
      </c>
      <c r="H3842">
        <v>0</v>
      </c>
      <c r="I3842">
        <v>0</v>
      </c>
      <c r="J3842" s="9" t="s">
        <v>4974</v>
      </c>
    </row>
    <row r="3843" spans="1:10" x14ac:dyDescent="0.25">
      <c r="A3843" s="9" t="s">
        <v>8027</v>
      </c>
      <c r="B3843" s="9" t="s">
        <v>8028</v>
      </c>
      <c r="C3843">
        <v>0</v>
      </c>
      <c r="D3843">
        <v>0</v>
      </c>
      <c r="E3843">
        <v>0</v>
      </c>
      <c r="F3843">
        <v>0.05</v>
      </c>
      <c r="G3843" s="1">
        <v>0</v>
      </c>
      <c r="H3843">
        <v>0</v>
      </c>
      <c r="I3843">
        <v>0</v>
      </c>
      <c r="J3843" s="9" t="s">
        <v>4974</v>
      </c>
    </row>
    <row r="3844" spans="1:10" x14ac:dyDescent="0.25">
      <c r="A3844" s="9" t="s">
        <v>8029</v>
      </c>
      <c r="B3844" s="9" t="s">
        <v>8030</v>
      </c>
      <c r="C3844">
        <v>0</v>
      </c>
      <c r="D3844">
        <v>0</v>
      </c>
      <c r="E3844">
        <v>0</v>
      </c>
      <c r="F3844">
        <v>50</v>
      </c>
      <c r="G3844" s="1">
        <v>0</v>
      </c>
      <c r="H3844">
        <v>0</v>
      </c>
      <c r="I3844">
        <v>0</v>
      </c>
      <c r="J3844" s="9" t="s">
        <v>4974</v>
      </c>
    </row>
    <row r="3845" spans="1:10" x14ac:dyDescent="0.25">
      <c r="A3845" s="9" t="s">
        <v>8031</v>
      </c>
      <c r="B3845" s="9" t="s">
        <v>8032</v>
      </c>
      <c r="C3845">
        <v>0</v>
      </c>
      <c r="D3845">
        <v>0</v>
      </c>
      <c r="E3845">
        <v>0</v>
      </c>
      <c r="F3845">
        <v>0.15</v>
      </c>
      <c r="G3845" s="1">
        <v>0</v>
      </c>
      <c r="H3845">
        <v>0</v>
      </c>
      <c r="I3845">
        <v>0</v>
      </c>
      <c r="J3845" s="9" t="s">
        <v>4974</v>
      </c>
    </row>
    <row r="3846" spans="1:10" x14ac:dyDescent="0.25">
      <c r="A3846" s="9" t="s">
        <v>8033</v>
      </c>
      <c r="B3846" s="9" t="s">
        <v>8034</v>
      </c>
      <c r="C3846">
        <v>0</v>
      </c>
      <c r="D3846">
        <v>0</v>
      </c>
      <c r="E3846">
        <v>0</v>
      </c>
      <c r="F3846">
        <v>69.23</v>
      </c>
      <c r="G3846" s="1">
        <v>0</v>
      </c>
      <c r="H3846">
        <v>0</v>
      </c>
      <c r="I3846">
        <v>0</v>
      </c>
      <c r="J3846" s="9" t="s">
        <v>4974</v>
      </c>
    </row>
    <row r="3847" spans="1:10" x14ac:dyDescent="0.25">
      <c r="A3847" s="9" t="s">
        <v>8035</v>
      </c>
      <c r="B3847" s="9" t="s">
        <v>8036</v>
      </c>
      <c r="C3847">
        <v>0</v>
      </c>
      <c r="D3847">
        <v>0</v>
      </c>
      <c r="E3847">
        <v>0</v>
      </c>
      <c r="F3847">
        <v>0.55000000000000004</v>
      </c>
      <c r="G3847" s="1">
        <v>0</v>
      </c>
      <c r="H3847">
        <v>0</v>
      </c>
      <c r="I3847">
        <v>0</v>
      </c>
      <c r="J3847" s="9" t="s">
        <v>4974</v>
      </c>
    </row>
    <row r="3848" spans="1:10" x14ac:dyDescent="0.25">
      <c r="A3848" s="9" t="s">
        <v>2132</v>
      </c>
      <c r="B3848" s="9" t="s">
        <v>2133</v>
      </c>
      <c r="C3848">
        <v>0</v>
      </c>
      <c r="D3848">
        <v>0</v>
      </c>
      <c r="E3848">
        <v>0</v>
      </c>
      <c r="F3848">
        <v>1</v>
      </c>
      <c r="G3848" s="1">
        <v>0</v>
      </c>
      <c r="H3848">
        <v>0</v>
      </c>
      <c r="I3848">
        <v>0</v>
      </c>
      <c r="J3848" s="9" t="s">
        <v>4974</v>
      </c>
    </row>
    <row r="3849" spans="1:10" x14ac:dyDescent="0.25">
      <c r="A3849" s="9" t="s">
        <v>372</v>
      </c>
      <c r="B3849" s="9" t="s">
        <v>373</v>
      </c>
      <c r="C3849">
        <v>0</v>
      </c>
      <c r="D3849">
        <v>0</v>
      </c>
      <c r="E3849">
        <v>0</v>
      </c>
      <c r="F3849">
        <v>28.5</v>
      </c>
      <c r="G3849" s="1">
        <v>0</v>
      </c>
      <c r="H3849">
        <v>0</v>
      </c>
      <c r="I3849">
        <v>0</v>
      </c>
      <c r="J3849" s="9" t="s">
        <v>4974</v>
      </c>
    </row>
    <row r="3850" spans="1:10" x14ac:dyDescent="0.25">
      <c r="A3850" s="9" t="s">
        <v>8040</v>
      </c>
      <c r="B3850" s="9" t="s">
        <v>8041</v>
      </c>
      <c r="C3850">
        <v>0</v>
      </c>
      <c r="D3850">
        <v>0</v>
      </c>
      <c r="E3850">
        <v>0</v>
      </c>
      <c r="F3850">
        <v>0</v>
      </c>
      <c r="G3850" s="1">
        <v>0</v>
      </c>
      <c r="H3850">
        <v>0</v>
      </c>
      <c r="I3850">
        <v>0</v>
      </c>
      <c r="J3850" s="9" t="s">
        <v>4974</v>
      </c>
    </row>
    <row r="3851" spans="1:10" x14ac:dyDescent="0.25">
      <c r="A3851" s="9" t="s">
        <v>2720</v>
      </c>
      <c r="B3851" s="9" t="s">
        <v>2721</v>
      </c>
      <c r="C3851">
        <v>0</v>
      </c>
      <c r="D3851">
        <v>0</v>
      </c>
      <c r="E3851">
        <v>0</v>
      </c>
      <c r="F3851">
        <v>37.5</v>
      </c>
      <c r="G3851" s="1">
        <v>0</v>
      </c>
      <c r="H3851">
        <v>0</v>
      </c>
      <c r="I3851">
        <v>0</v>
      </c>
      <c r="J3851" s="9" t="s">
        <v>4974</v>
      </c>
    </row>
    <row r="3852" spans="1:10" x14ac:dyDescent="0.25">
      <c r="A3852" s="9" t="s">
        <v>8042</v>
      </c>
      <c r="B3852" s="9" t="s">
        <v>8043</v>
      </c>
      <c r="C3852">
        <v>0</v>
      </c>
      <c r="D3852">
        <v>0</v>
      </c>
      <c r="E3852">
        <v>0</v>
      </c>
      <c r="F3852">
        <v>62</v>
      </c>
      <c r="G3852" s="1">
        <v>0</v>
      </c>
      <c r="H3852">
        <v>0</v>
      </c>
      <c r="I3852">
        <v>0</v>
      </c>
      <c r="J3852" s="9" t="s">
        <v>4974</v>
      </c>
    </row>
    <row r="3853" spans="1:10" x14ac:dyDescent="0.25">
      <c r="A3853" s="9" t="s">
        <v>2820</v>
      </c>
      <c r="B3853" s="9" t="s">
        <v>2821</v>
      </c>
      <c r="C3853">
        <v>0</v>
      </c>
      <c r="D3853">
        <v>0</v>
      </c>
      <c r="E3853">
        <v>0</v>
      </c>
      <c r="F3853">
        <v>19</v>
      </c>
      <c r="G3853" s="1">
        <v>0</v>
      </c>
      <c r="H3853">
        <v>0</v>
      </c>
      <c r="I3853">
        <v>0</v>
      </c>
      <c r="J3853" s="9" t="s">
        <v>4974</v>
      </c>
    </row>
    <row r="3854" spans="1:10" x14ac:dyDescent="0.25">
      <c r="A3854" s="9" t="s">
        <v>777</v>
      </c>
      <c r="B3854" s="9" t="s">
        <v>778</v>
      </c>
      <c r="C3854">
        <v>0</v>
      </c>
      <c r="D3854">
        <v>0</v>
      </c>
      <c r="E3854">
        <v>0</v>
      </c>
      <c r="F3854">
        <v>42</v>
      </c>
      <c r="G3854" s="1">
        <v>0</v>
      </c>
      <c r="H3854">
        <v>0</v>
      </c>
      <c r="I3854">
        <v>0</v>
      </c>
      <c r="J3854" s="9" t="s">
        <v>4974</v>
      </c>
    </row>
    <row r="3855" spans="1:10" x14ac:dyDescent="0.25">
      <c r="A3855" s="9" t="s">
        <v>8044</v>
      </c>
      <c r="B3855" s="9" t="s">
        <v>8045</v>
      </c>
      <c r="C3855">
        <v>0</v>
      </c>
      <c r="D3855">
        <v>0</v>
      </c>
      <c r="E3855">
        <v>0</v>
      </c>
      <c r="F3855">
        <v>120</v>
      </c>
      <c r="G3855" s="1">
        <v>0</v>
      </c>
      <c r="H3855">
        <v>0</v>
      </c>
      <c r="I3855">
        <v>0</v>
      </c>
      <c r="J3855" s="9" t="s">
        <v>4974</v>
      </c>
    </row>
    <row r="3856" spans="1:10" x14ac:dyDescent="0.25">
      <c r="A3856" s="9" t="s">
        <v>960</v>
      </c>
      <c r="B3856" s="9" t="s">
        <v>961</v>
      </c>
      <c r="C3856">
        <v>0</v>
      </c>
      <c r="D3856">
        <v>0</v>
      </c>
      <c r="E3856">
        <v>0</v>
      </c>
      <c r="F3856">
        <v>6.5</v>
      </c>
      <c r="G3856" s="1">
        <v>0</v>
      </c>
      <c r="H3856">
        <v>0</v>
      </c>
      <c r="I3856">
        <v>0</v>
      </c>
      <c r="J3856" s="9" t="s">
        <v>4974</v>
      </c>
    </row>
    <row r="3857" spans="1:10" x14ac:dyDescent="0.25">
      <c r="A3857" s="9" t="s">
        <v>1220</v>
      </c>
      <c r="B3857" s="9" t="s">
        <v>1221</v>
      </c>
      <c r="C3857">
        <v>0</v>
      </c>
      <c r="D3857">
        <v>0</v>
      </c>
      <c r="E3857">
        <v>0</v>
      </c>
      <c r="F3857">
        <v>21</v>
      </c>
      <c r="G3857" s="1">
        <v>0</v>
      </c>
      <c r="H3857">
        <v>0</v>
      </c>
      <c r="I3857">
        <v>0</v>
      </c>
      <c r="J3857" s="9" t="s">
        <v>4974</v>
      </c>
    </row>
    <row r="3858" spans="1:10" x14ac:dyDescent="0.25">
      <c r="A3858" s="9" t="s">
        <v>1180</v>
      </c>
      <c r="B3858" s="9" t="s">
        <v>1181</v>
      </c>
      <c r="C3858">
        <v>0</v>
      </c>
      <c r="D3858">
        <v>0</v>
      </c>
      <c r="E3858">
        <v>0</v>
      </c>
      <c r="F3858">
        <v>21</v>
      </c>
      <c r="G3858" s="1">
        <v>0</v>
      </c>
      <c r="H3858">
        <v>0</v>
      </c>
      <c r="I3858">
        <v>0</v>
      </c>
      <c r="J3858" s="9" t="s">
        <v>4974</v>
      </c>
    </row>
    <row r="3859" spans="1:10" x14ac:dyDescent="0.25">
      <c r="A3859" s="9" t="s">
        <v>2636</v>
      </c>
      <c r="B3859" s="9" t="s">
        <v>2637</v>
      </c>
      <c r="C3859">
        <v>0</v>
      </c>
      <c r="D3859">
        <v>0</v>
      </c>
      <c r="E3859">
        <v>0</v>
      </c>
      <c r="F3859">
        <v>22</v>
      </c>
      <c r="G3859" s="1">
        <v>0</v>
      </c>
      <c r="H3859">
        <v>0</v>
      </c>
      <c r="I3859">
        <v>0</v>
      </c>
      <c r="J3859" s="9" t="s">
        <v>4974</v>
      </c>
    </row>
    <row r="3860" spans="1:10" x14ac:dyDescent="0.25">
      <c r="A3860" s="9" t="s">
        <v>8046</v>
      </c>
      <c r="B3860" s="9" t="s">
        <v>8047</v>
      </c>
      <c r="C3860">
        <v>0</v>
      </c>
      <c r="D3860">
        <v>0</v>
      </c>
      <c r="E3860">
        <v>0</v>
      </c>
      <c r="F3860">
        <v>29</v>
      </c>
      <c r="G3860" s="1">
        <v>0</v>
      </c>
      <c r="H3860">
        <v>0</v>
      </c>
      <c r="I3860">
        <v>0</v>
      </c>
      <c r="J3860" s="9" t="s">
        <v>4974</v>
      </c>
    </row>
    <row r="3861" spans="1:10" x14ac:dyDescent="0.25">
      <c r="A3861" s="9" t="s">
        <v>8048</v>
      </c>
      <c r="B3861" s="9" t="s">
        <v>8049</v>
      </c>
      <c r="C3861">
        <v>0</v>
      </c>
      <c r="D3861">
        <v>0</v>
      </c>
      <c r="E3861">
        <v>0</v>
      </c>
      <c r="F3861">
        <v>0.1</v>
      </c>
      <c r="G3861" s="1">
        <v>0</v>
      </c>
      <c r="H3861">
        <v>0</v>
      </c>
      <c r="I3861">
        <v>0</v>
      </c>
      <c r="J3861" s="9" t="s">
        <v>4974</v>
      </c>
    </row>
    <row r="3862" spans="1:10" x14ac:dyDescent="0.25">
      <c r="A3862" s="9" t="s">
        <v>8050</v>
      </c>
      <c r="B3862" s="9" t="s">
        <v>8051</v>
      </c>
      <c r="C3862">
        <v>0</v>
      </c>
      <c r="D3862">
        <v>0</v>
      </c>
      <c r="E3862">
        <v>0</v>
      </c>
      <c r="F3862">
        <v>0.1</v>
      </c>
      <c r="G3862" s="1">
        <v>0</v>
      </c>
      <c r="H3862">
        <v>0</v>
      </c>
      <c r="I3862">
        <v>0</v>
      </c>
      <c r="J3862" s="9" t="s">
        <v>4974</v>
      </c>
    </row>
    <row r="3863" spans="1:10" x14ac:dyDescent="0.25">
      <c r="A3863" s="9" t="s">
        <v>8054</v>
      </c>
      <c r="B3863" s="9" t="s">
        <v>8055</v>
      </c>
      <c r="C3863">
        <v>0</v>
      </c>
      <c r="D3863">
        <v>0</v>
      </c>
      <c r="E3863">
        <v>0</v>
      </c>
      <c r="F3863">
        <v>6</v>
      </c>
      <c r="G3863" s="1">
        <v>0</v>
      </c>
      <c r="H3863">
        <v>0</v>
      </c>
      <c r="I3863">
        <v>0</v>
      </c>
      <c r="J3863" s="9" t="s">
        <v>4974</v>
      </c>
    </row>
    <row r="3864" spans="1:10" x14ac:dyDescent="0.25">
      <c r="A3864" s="9" t="s">
        <v>8056</v>
      </c>
      <c r="B3864" s="9" t="s">
        <v>8057</v>
      </c>
      <c r="C3864">
        <v>0</v>
      </c>
      <c r="D3864">
        <v>0</v>
      </c>
      <c r="E3864">
        <v>0</v>
      </c>
      <c r="F3864">
        <v>6</v>
      </c>
      <c r="G3864" s="1">
        <v>0</v>
      </c>
      <c r="H3864">
        <v>0</v>
      </c>
      <c r="I3864">
        <v>0</v>
      </c>
      <c r="J3864" s="9" t="s">
        <v>4974</v>
      </c>
    </row>
    <row r="3865" spans="1:10" x14ac:dyDescent="0.25">
      <c r="A3865" s="9" t="s">
        <v>8062</v>
      </c>
      <c r="B3865" s="9" t="s">
        <v>8063</v>
      </c>
      <c r="C3865">
        <v>0</v>
      </c>
      <c r="D3865">
        <v>0</v>
      </c>
      <c r="E3865">
        <v>0</v>
      </c>
      <c r="F3865">
        <v>2.1</v>
      </c>
      <c r="G3865" s="1">
        <v>0</v>
      </c>
      <c r="H3865">
        <v>0</v>
      </c>
      <c r="I3865">
        <v>0</v>
      </c>
      <c r="J3865" s="9" t="s">
        <v>4974</v>
      </c>
    </row>
    <row r="3866" spans="1:10" x14ac:dyDescent="0.25">
      <c r="A3866" s="9" t="s">
        <v>8064</v>
      </c>
      <c r="B3866" s="9" t="s">
        <v>8065</v>
      </c>
      <c r="C3866">
        <v>0</v>
      </c>
      <c r="D3866">
        <v>0</v>
      </c>
      <c r="E3866">
        <v>0</v>
      </c>
      <c r="F3866">
        <v>6.1</v>
      </c>
      <c r="G3866" s="1">
        <v>0</v>
      </c>
      <c r="H3866">
        <v>0</v>
      </c>
      <c r="I3866">
        <v>0</v>
      </c>
      <c r="J3866" s="9" t="s">
        <v>4974</v>
      </c>
    </row>
    <row r="3867" spans="1:10" x14ac:dyDescent="0.25">
      <c r="A3867" s="9" t="s">
        <v>8066</v>
      </c>
      <c r="B3867" s="9" t="s">
        <v>8067</v>
      </c>
      <c r="C3867">
        <v>0</v>
      </c>
      <c r="D3867">
        <v>0</v>
      </c>
      <c r="E3867">
        <v>0</v>
      </c>
      <c r="F3867">
        <v>7.1</v>
      </c>
      <c r="G3867" s="1">
        <v>0</v>
      </c>
      <c r="H3867">
        <v>0</v>
      </c>
      <c r="I3867">
        <v>0</v>
      </c>
      <c r="J3867" s="9" t="s">
        <v>4974</v>
      </c>
    </row>
    <row r="3868" spans="1:10" x14ac:dyDescent="0.25">
      <c r="A3868" s="9" t="s">
        <v>8068</v>
      </c>
      <c r="B3868" s="9" t="s">
        <v>8069</v>
      </c>
      <c r="C3868">
        <v>0</v>
      </c>
      <c r="D3868">
        <v>0</v>
      </c>
      <c r="E3868">
        <v>0</v>
      </c>
      <c r="F3868">
        <v>13.5</v>
      </c>
      <c r="G3868" s="1">
        <v>0</v>
      </c>
      <c r="H3868">
        <v>0</v>
      </c>
      <c r="I3868">
        <v>0</v>
      </c>
      <c r="J3868" s="9" t="s">
        <v>4974</v>
      </c>
    </row>
    <row r="3869" spans="1:10" x14ac:dyDescent="0.25">
      <c r="A3869" s="9" t="s">
        <v>8070</v>
      </c>
      <c r="B3869" s="9" t="s">
        <v>8071</v>
      </c>
      <c r="C3869">
        <v>0</v>
      </c>
      <c r="D3869">
        <v>0</v>
      </c>
      <c r="E3869">
        <v>0</v>
      </c>
      <c r="F3869">
        <v>13.5</v>
      </c>
      <c r="G3869" s="1">
        <v>0</v>
      </c>
      <c r="H3869">
        <v>0</v>
      </c>
      <c r="I3869">
        <v>0</v>
      </c>
      <c r="J3869" s="9" t="s">
        <v>4974</v>
      </c>
    </row>
    <row r="3870" spans="1:10" x14ac:dyDescent="0.25">
      <c r="A3870" s="9" t="s">
        <v>8072</v>
      </c>
      <c r="B3870" s="9" t="s">
        <v>8073</v>
      </c>
      <c r="C3870">
        <v>0</v>
      </c>
      <c r="D3870">
        <v>0</v>
      </c>
      <c r="E3870">
        <v>0</v>
      </c>
      <c r="F3870">
        <v>4</v>
      </c>
      <c r="G3870" s="1">
        <v>0</v>
      </c>
      <c r="H3870">
        <v>0</v>
      </c>
      <c r="I3870">
        <v>0</v>
      </c>
      <c r="J3870" s="9" t="s">
        <v>4974</v>
      </c>
    </row>
    <row r="3871" spans="1:10" x14ac:dyDescent="0.25">
      <c r="A3871" s="9" t="s">
        <v>1442</v>
      </c>
      <c r="B3871" s="9" t="s">
        <v>1443</v>
      </c>
      <c r="C3871">
        <v>0</v>
      </c>
      <c r="D3871">
        <v>0</v>
      </c>
      <c r="E3871">
        <v>0</v>
      </c>
      <c r="F3871">
        <v>0.45</v>
      </c>
      <c r="G3871" s="1">
        <v>0</v>
      </c>
      <c r="H3871">
        <v>0</v>
      </c>
      <c r="I3871">
        <v>0</v>
      </c>
      <c r="J3871" s="9" t="s">
        <v>4974</v>
      </c>
    </row>
    <row r="3872" spans="1:10" x14ac:dyDescent="0.25">
      <c r="A3872" s="9" t="s">
        <v>8074</v>
      </c>
      <c r="B3872" s="9" t="s">
        <v>8075</v>
      </c>
      <c r="C3872">
        <v>0</v>
      </c>
      <c r="D3872">
        <v>0</v>
      </c>
      <c r="E3872">
        <v>0</v>
      </c>
      <c r="F3872">
        <v>0</v>
      </c>
      <c r="G3872" s="1">
        <v>0</v>
      </c>
      <c r="H3872">
        <v>0</v>
      </c>
      <c r="I3872">
        <v>0</v>
      </c>
      <c r="J3872" s="9" t="s">
        <v>4974</v>
      </c>
    </row>
    <row r="3873" spans="1:10" x14ac:dyDescent="0.25">
      <c r="A3873" s="9" t="s">
        <v>8076</v>
      </c>
      <c r="B3873" s="9" t="s">
        <v>8077</v>
      </c>
      <c r="C3873">
        <v>0</v>
      </c>
      <c r="D3873">
        <v>0</v>
      </c>
      <c r="E3873">
        <v>0</v>
      </c>
      <c r="F3873">
        <v>0.45</v>
      </c>
      <c r="G3873" s="1">
        <v>0</v>
      </c>
      <c r="H3873">
        <v>0</v>
      </c>
      <c r="I3873">
        <v>0</v>
      </c>
      <c r="J3873" s="9" t="s">
        <v>4974</v>
      </c>
    </row>
    <row r="3874" spans="1:10" x14ac:dyDescent="0.25">
      <c r="A3874" s="9" t="s">
        <v>2774</v>
      </c>
      <c r="B3874" s="9" t="s">
        <v>2775</v>
      </c>
      <c r="C3874">
        <v>0</v>
      </c>
      <c r="D3874">
        <v>0</v>
      </c>
      <c r="E3874">
        <v>0</v>
      </c>
      <c r="F3874">
        <v>1.75</v>
      </c>
      <c r="G3874" s="1">
        <v>0</v>
      </c>
      <c r="H3874">
        <v>0</v>
      </c>
      <c r="I3874">
        <v>0</v>
      </c>
      <c r="J3874" s="9" t="s">
        <v>4974</v>
      </c>
    </row>
    <row r="3875" spans="1:10" x14ac:dyDescent="0.25">
      <c r="A3875" s="9" t="s">
        <v>2130</v>
      </c>
      <c r="B3875" s="9" t="s">
        <v>2131</v>
      </c>
      <c r="C3875">
        <v>0</v>
      </c>
      <c r="D3875">
        <v>0</v>
      </c>
      <c r="E3875">
        <v>0</v>
      </c>
      <c r="F3875">
        <v>0.35</v>
      </c>
      <c r="G3875" s="1">
        <v>0</v>
      </c>
      <c r="H3875">
        <v>0</v>
      </c>
      <c r="I3875">
        <v>0</v>
      </c>
      <c r="J3875" s="9" t="s">
        <v>4974</v>
      </c>
    </row>
    <row r="3876" spans="1:10" x14ac:dyDescent="0.25">
      <c r="A3876" s="9" t="s">
        <v>8078</v>
      </c>
      <c r="B3876" s="9" t="s">
        <v>8079</v>
      </c>
      <c r="C3876">
        <v>0</v>
      </c>
      <c r="D3876">
        <v>0</v>
      </c>
      <c r="E3876">
        <v>0</v>
      </c>
      <c r="F3876">
        <v>0.16</v>
      </c>
      <c r="G3876" s="1">
        <v>0</v>
      </c>
      <c r="H3876">
        <v>0</v>
      </c>
      <c r="I3876">
        <v>0</v>
      </c>
      <c r="J3876" s="9" t="s">
        <v>4974</v>
      </c>
    </row>
    <row r="3877" spans="1:10" x14ac:dyDescent="0.25">
      <c r="A3877" s="9" t="s">
        <v>8080</v>
      </c>
      <c r="B3877" s="9" t="s">
        <v>8081</v>
      </c>
      <c r="C3877">
        <v>0</v>
      </c>
      <c r="D3877">
        <v>0</v>
      </c>
      <c r="E3877">
        <v>0</v>
      </c>
      <c r="F3877">
        <v>0.2</v>
      </c>
      <c r="G3877" s="1">
        <v>0</v>
      </c>
      <c r="H3877">
        <v>0</v>
      </c>
      <c r="I3877">
        <v>0</v>
      </c>
      <c r="J3877" s="9" t="s">
        <v>4974</v>
      </c>
    </row>
    <row r="3878" spans="1:10" x14ac:dyDescent="0.25">
      <c r="A3878" s="9" t="s">
        <v>8082</v>
      </c>
      <c r="B3878" s="9" t="s">
        <v>8083</v>
      </c>
      <c r="C3878">
        <v>0</v>
      </c>
      <c r="D3878">
        <v>0</v>
      </c>
      <c r="E3878">
        <v>0</v>
      </c>
      <c r="F3878">
        <v>0</v>
      </c>
      <c r="G3878" s="1">
        <v>0</v>
      </c>
      <c r="H3878">
        <v>0</v>
      </c>
      <c r="I3878">
        <v>0</v>
      </c>
      <c r="J3878" s="9" t="s">
        <v>4974</v>
      </c>
    </row>
    <row r="3879" spans="1:10" x14ac:dyDescent="0.25">
      <c r="A3879" s="9" t="s">
        <v>2336</v>
      </c>
      <c r="B3879" s="9" t="s">
        <v>2337</v>
      </c>
      <c r="C3879">
        <v>0</v>
      </c>
      <c r="D3879">
        <v>0</v>
      </c>
      <c r="E3879">
        <v>0</v>
      </c>
      <c r="F3879">
        <v>965</v>
      </c>
      <c r="G3879" s="1">
        <v>0</v>
      </c>
      <c r="H3879">
        <v>0</v>
      </c>
      <c r="I3879">
        <v>0</v>
      </c>
      <c r="J3879" s="9" t="s">
        <v>4974</v>
      </c>
    </row>
    <row r="3880" spans="1:10" x14ac:dyDescent="0.25">
      <c r="A3880" s="9" t="s">
        <v>8084</v>
      </c>
      <c r="B3880" s="9" t="s">
        <v>8085</v>
      </c>
      <c r="C3880">
        <v>0</v>
      </c>
      <c r="D3880">
        <v>0</v>
      </c>
      <c r="E3880">
        <v>0</v>
      </c>
      <c r="F3880">
        <v>0</v>
      </c>
      <c r="G3880" s="1">
        <v>0</v>
      </c>
      <c r="H3880">
        <v>0</v>
      </c>
      <c r="I3880">
        <v>0</v>
      </c>
      <c r="J3880" s="9" t="s">
        <v>4974</v>
      </c>
    </row>
    <row r="3881" spans="1:10" x14ac:dyDescent="0.25">
      <c r="A3881" s="9" t="s">
        <v>4140</v>
      </c>
      <c r="B3881" s="9" t="s">
        <v>4141</v>
      </c>
      <c r="C3881">
        <v>0</v>
      </c>
      <c r="D3881">
        <v>0</v>
      </c>
      <c r="E3881">
        <v>0</v>
      </c>
      <c r="F3881">
        <v>1.26</v>
      </c>
      <c r="G3881" s="1">
        <v>0</v>
      </c>
      <c r="H3881">
        <v>0</v>
      </c>
      <c r="I3881">
        <v>0</v>
      </c>
      <c r="J3881" s="9" t="s">
        <v>4974</v>
      </c>
    </row>
    <row r="3882" spans="1:10" x14ac:dyDescent="0.25">
      <c r="A3882" s="9" t="s">
        <v>1447</v>
      </c>
      <c r="B3882" s="9" t="s">
        <v>1448</v>
      </c>
      <c r="C3882">
        <v>0</v>
      </c>
      <c r="D3882">
        <v>0</v>
      </c>
      <c r="E3882">
        <v>0</v>
      </c>
      <c r="F3882">
        <v>0.66</v>
      </c>
      <c r="G3882" s="1">
        <v>0</v>
      </c>
      <c r="H3882">
        <v>0</v>
      </c>
      <c r="I3882">
        <v>0</v>
      </c>
      <c r="J3882" s="9" t="s">
        <v>4974</v>
      </c>
    </row>
    <row r="3883" spans="1:10" x14ac:dyDescent="0.25">
      <c r="A3883" s="9" t="s">
        <v>1533</v>
      </c>
      <c r="B3883" s="9" t="s">
        <v>1534</v>
      </c>
      <c r="C3883">
        <v>0</v>
      </c>
      <c r="D3883">
        <v>0</v>
      </c>
      <c r="E3883">
        <v>0</v>
      </c>
      <c r="F3883">
        <v>0.41</v>
      </c>
      <c r="G3883" s="1">
        <v>0</v>
      </c>
      <c r="H3883">
        <v>0</v>
      </c>
      <c r="I3883">
        <v>0</v>
      </c>
      <c r="J3883" s="9" t="s">
        <v>4974</v>
      </c>
    </row>
    <row r="3884" spans="1:10" x14ac:dyDescent="0.25">
      <c r="A3884" s="9" t="s">
        <v>8088</v>
      </c>
      <c r="B3884" s="9" t="s">
        <v>8089</v>
      </c>
      <c r="C3884">
        <v>0</v>
      </c>
      <c r="D3884">
        <v>0</v>
      </c>
      <c r="E3884">
        <v>0</v>
      </c>
      <c r="F3884">
        <v>0.16</v>
      </c>
      <c r="G3884" s="1">
        <v>0</v>
      </c>
      <c r="H3884">
        <v>0</v>
      </c>
      <c r="I3884">
        <v>0</v>
      </c>
      <c r="J3884" s="9" t="s">
        <v>4974</v>
      </c>
    </row>
    <row r="3885" spans="1:10" x14ac:dyDescent="0.25">
      <c r="A3885" s="9" t="s">
        <v>8090</v>
      </c>
      <c r="B3885" s="9" t="s">
        <v>8091</v>
      </c>
      <c r="C3885">
        <v>0</v>
      </c>
      <c r="D3885">
        <v>0</v>
      </c>
      <c r="E3885">
        <v>0</v>
      </c>
      <c r="F3885">
        <v>0.73</v>
      </c>
      <c r="G3885" s="1">
        <v>0</v>
      </c>
      <c r="H3885">
        <v>0</v>
      </c>
      <c r="I3885">
        <v>0</v>
      </c>
      <c r="J3885" s="9" t="s">
        <v>4974</v>
      </c>
    </row>
    <row r="3886" spans="1:10" x14ac:dyDescent="0.25">
      <c r="A3886" s="9" t="s">
        <v>4484</v>
      </c>
      <c r="B3886" s="9" t="s">
        <v>4485</v>
      </c>
      <c r="C3886">
        <v>0</v>
      </c>
      <c r="D3886">
        <v>0</v>
      </c>
      <c r="E3886">
        <v>0</v>
      </c>
      <c r="F3886">
        <v>125</v>
      </c>
      <c r="G3886" s="1">
        <v>0</v>
      </c>
      <c r="H3886">
        <v>0</v>
      </c>
      <c r="I3886">
        <v>0</v>
      </c>
      <c r="J3886" s="9" t="s">
        <v>4974</v>
      </c>
    </row>
    <row r="3887" spans="1:10" x14ac:dyDescent="0.25">
      <c r="A3887" s="9" t="s">
        <v>8092</v>
      </c>
      <c r="B3887" s="9" t="s">
        <v>8093</v>
      </c>
      <c r="C3887">
        <v>0</v>
      </c>
      <c r="D3887">
        <v>0</v>
      </c>
      <c r="E3887">
        <v>0</v>
      </c>
      <c r="F3887">
        <v>40</v>
      </c>
      <c r="G3887" s="1">
        <v>0</v>
      </c>
      <c r="H3887">
        <v>0</v>
      </c>
      <c r="I3887">
        <v>0</v>
      </c>
      <c r="J3887" s="9" t="s">
        <v>4974</v>
      </c>
    </row>
    <row r="3888" spans="1:10" x14ac:dyDescent="0.25">
      <c r="A3888" s="9" t="s">
        <v>8094</v>
      </c>
      <c r="B3888" s="9" t="s">
        <v>8095</v>
      </c>
      <c r="C3888">
        <v>0</v>
      </c>
      <c r="D3888">
        <v>0</v>
      </c>
      <c r="E3888">
        <v>0</v>
      </c>
      <c r="F3888">
        <v>12</v>
      </c>
      <c r="G3888" s="1">
        <v>0</v>
      </c>
      <c r="H3888">
        <v>0</v>
      </c>
      <c r="I3888">
        <v>0</v>
      </c>
      <c r="J3888" s="9" t="s">
        <v>4974</v>
      </c>
    </row>
    <row r="3889" spans="1:10" x14ac:dyDescent="0.25">
      <c r="A3889" s="9" t="s">
        <v>8096</v>
      </c>
      <c r="B3889" s="9" t="s">
        <v>8097</v>
      </c>
      <c r="C3889">
        <v>0</v>
      </c>
      <c r="D3889">
        <v>0</v>
      </c>
      <c r="E3889">
        <v>0</v>
      </c>
      <c r="F3889">
        <v>76.27</v>
      </c>
      <c r="G3889" s="1">
        <v>0</v>
      </c>
      <c r="H3889">
        <v>0</v>
      </c>
      <c r="I3889">
        <v>0</v>
      </c>
      <c r="J3889" s="9" t="s">
        <v>4974</v>
      </c>
    </row>
    <row r="3890" spans="1:10" x14ac:dyDescent="0.25">
      <c r="A3890" s="9" t="s">
        <v>8098</v>
      </c>
      <c r="B3890" s="9" t="s">
        <v>8099</v>
      </c>
      <c r="C3890">
        <v>0</v>
      </c>
      <c r="D3890">
        <v>0</v>
      </c>
      <c r="E3890">
        <v>0</v>
      </c>
      <c r="F3890">
        <v>63.56</v>
      </c>
      <c r="G3890" s="1">
        <v>0</v>
      </c>
      <c r="H3890">
        <v>0</v>
      </c>
      <c r="I3890">
        <v>0</v>
      </c>
      <c r="J3890" s="9" t="s">
        <v>4974</v>
      </c>
    </row>
    <row r="3891" spans="1:10" x14ac:dyDescent="0.25">
      <c r="A3891" s="9" t="s">
        <v>853</v>
      </c>
      <c r="B3891" s="9" t="s">
        <v>854</v>
      </c>
      <c r="C3891">
        <v>0</v>
      </c>
      <c r="D3891">
        <v>0</v>
      </c>
      <c r="E3891">
        <v>0</v>
      </c>
      <c r="F3891">
        <v>550</v>
      </c>
      <c r="G3891" s="1">
        <v>0</v>
      </c>
      <c r="H3891">
        <v>0</v>
      </c>
      <c r="I3891">
        <v>0</v>
      </c>
      <c r="J3891" s="9" t="s">
        <v>4974</v>
      </c>
    </row>
    <row r="3892" spans="1:10" x14ac:dyDescent="0.25">
      <c r="A3892" s="9" t="s">
        <v>8100</v>
      </c>
      <c r="B3892" s="9" t="s">
        <v>8101</v>
      </c>
      <c r="C3892">
        <v>0</v>
      </c>
      <c r="D3892">
        <v>0</v>
      </c>
      <c r="E3892">
        <v>0</v>
      </c>
      <c r="F3892">
        <v>850</v>
      </c>
      <c r="G3892" s="1">
        <v>0</v>
      </c>
      <c r="H3892">
        <v>0</v>
      </c>
      <c r="I3892">
        <v>0</v>
      </c>
      <c r="J3892" s="9" t="s">
        <v>4974</v>
      </c>
    </row>
    <row r="3893" spans="1:10" x14ac:dyDescent="0.25">
      <c r="A3893" s="9" t="s">
        <v>8102</v>
      </c>
      <c r="B3893" s="9" t="s">
        <v>8103</v>
      </c>
      <c r="C3893">
        <v>0</v>
      </c>
      <c r="D3893">
        <v>0</v>
      </c>
      <c r="E3893">
        <v>0</v>
      </c>
      <c r="F3893">
        <v>1449</v>
      </c>
      <c r="G3893" s="1">
        <v>0</v>
      </c>
      <c r="H3893">
        <v>0</v>
      </c>
      <c r="I3893">
        <v>0</v>
      </c>
      <c r="J3893" s="9" t="s">
        <v>4974</v>
      </c>
    </row>
    <row r="3894" spans="1:10" x14ac:dyDescent="0.25">
      <c r="A3894" s="9" t="s">
        <v>8104</v>
      </c>
      <c r="B3894" s="9" t="s">
        <v>8105</v>
      </c>
      <c r="C3894">
        <v>0</v>
      </c>
      <c r="D3894">
        <v>0</v>
      </c>
      <c r="E3894">
        <v>0</v>
      </c>
      <c r="F3894">
        <v>376.2</v>
      </c>
      <c r="G3894" s="1">
        <v>0</v>
      </c>
      <c r="H3894">
        <v>0</v>
      </c>
      <c r="I3894">
        <v>0</v>
      </c>
      <c r="J3894" s="9" t="s">
        <v>4974</v>
      </c>
    </row>
    <row r="3895" spans="1:10" x14ac:dyDescent="0.25">
      <c r="A3895" s="9" t="s">
        <v>8106</v>
      </c>
      <c r="B3895" s="9" t="s">
        <v>8107</v>
      </c>
      <c r="C3895">
        <v>0</v>
      </c>
      <c r="D3895">
        <v>0</v>
      </c>
      <c r="E3895">
        <v>0</v>
      </c>
      <c r="F3895">
        <v>373</v>
      </c>
      <c r="G3895" s="1">
        <v>0</v>
      </c>
      <c r="H3895">
        <v>0</v>
      </c>
      <c r="I3895">
        <v>0</v>
      </c>
      <c r="J3895" s="9" t="s">
        <v>4974</v>
      </c>
    </row>
    <row r="3896" spans="1:10" x14ac:dyDescent="0.25">
      <c r="A3896" s="9" t="s">
        <v>8108</v>
      </c>
      <c r="B3896" s="9" t="s">
        <v>8109</v>
      </c>
      <c r="C3896">
        <v>0</v>
      </c>
      <c r="D3896">
        <v>0</v>
      </c>
      <c r="E3896">
        <v>0</v>
      </c>
      <c r="F3896">
        <v>144.44999999999999</v>
      </c>
      <c r="G3896" s="1">
        <v>0</v>
      </c>
      <c r="H3896">
        <v>0</v>
      </c>
      <c r="I3896">
        <v>0</v>
      </c>
      <c r="J3896" s="9" t="s">
        <v>4974</v>
      </c>
    </row>
    <row r="3897" spans="1:10" x14ac:dyDescent="0.25">
      <c r="A3897" s="9" t="s">
        <v>8110</v>
      </c>
      <c r="B3897" s="9" t="s">
        <v>8111</v>
      </c>
      <c r="C3897">
        <v>0</v>
      </c>
      <c r="D3897">
        <v>0</v>
      </c>
      <c r="E3897">
        <v>0</v>
      </c>
      <c r="F3897">
        <v>4500</v>
      </c>
      <c r="G3897" s="1">
        <v>0</v>
      </c>
      <c r="H3897">
        <v>0</v>
      </c>
      <c r="I3897">
        <v>0</v>
      </c>
      <c r="J3897" s="9" t="s">
        <v>4974</v>
      </c>
    </row>
    <row r="3898" spans="1:10" x14ac:dyDescent="0.25">
      <c r="A3898" s="9" t="s">
        <v>8112</v>
      </c>
      <c r="B3898" s="9" t="s">
        <v>8113</v>
      </c>
      <c r="C3898">
        <v>0</v>
      </c>
      <c r="D3898">
        <v>0</v>
      </c>
      <c r="E3898">
        <v>0</v>
      </c>
      <c r="F3898">
        <v>537</v>
      </c>
      <c r="G3898" s="1">
        <v>0</v>
      </c>
      <c r="H3898">
        <v>0</v>
      </c>
      <c r="I3898">
        <v>0</v>
      </c>
      <c r="J3898" s="9" t="s">
        <v>4974</v>
      </c>
    </row>
    <row r="3899" spans="1:10" x14ac:dyDescent="0.25">
      <c r="A3899" s="9" t="s">
        <v>8114</v>
      </c>
      <c r="B3899" s="9" t="s">
        <v>8115</v>
      </c>
      <c r="C3899">
        <v>0</v>
      </c>
      <c r="D3899">
        <v>0</v>
      </c>
      <c r="E3899">
        <v>0</v>
      </c>
      <c r="F3899">
        <v>0.38</v>
      </c>
      <c r="G3899" s="1">
        <v>0</v>
      </c>
      <c r="H3899">
        <v>0</v>
      </c>
      <c r="I3899">
        <v>0</v>
      </c>
      <c r="J3899" s="9" t="s">
        <v>4974</v>
      </c>
    </row>
    <row r="3900" spans="1:10" x14ac:dyDescent="0.25">
      <c r="A3900" s="9" t="s">
        <v>8116</v>
      </c>
      <c r="B3900" s="9" t="s">
        <v>8117</v>
      </c>
      <c r="C3900">
        <v>0</v>
      </c>
      <c r="D3900">
        <v>0</v>
      </c>
      <c r="E3900">
        <v>0</v>
      </c>
      <c r="F3900">
        <v>0</v>
      </c>
      <c r="G3900" s="1">
        <v>0</v>
      </c>
      <c r="H3900">
        <v>0</v>
      </c>
      <c r="I3900">
        <v>0</v>
      </c>
      <c r="J3900" s="9" t="s">
        <v>4974</v>
      </c>
    </row>
    <row r="3901" spans="1:10" x14ac:dyDescent="0.25">
      <c r="A3901" s="9" t="s">
        <v>3355</v>
      </c>
      <c r="B3901" s="9" t="s">
        <v>3356</v>
      </c>
      <c r="C3901">
        <v>0</v>
      </c>
      <c r="D3901">
        <v>0</v>
      </c>
      <c r="E3901">
        <v>0</v>
      </c>
      <c r="F3901">
        <v>3060</v>
      </c>
      <c r="G3901" s="1">
        <v>0</v>
      </c>
      <c r="H3901">
        <v>0</v>
      </c>
      <c r="I3901">
        <v>0</v>
      </c>
      <c r="J3901" s="9" t="s">
        <v>4974</v>
      </c>
    </row>
    <row r="3902" spans="1:10" x14ac:dyDescent="0.25">
      <c r="A3902" s="9" t="s">
        <v>8118</v>
      </c>
      <c r="B3902" s="9" t="s">
        <v>8119</v>
      </c>
      <c r="C3902">
        <v>0</v>
      </c>
      <c r="D3902">
        <v>0</v>
      </c>
      <c r="E3902">
        <v>0</v>
      </c>
      <c r="F3902">
        <v>0.77</v>
      </c>
      <c r="G3902" s="1">
        <v>0</v>
      </c>
      <c r="H3902">
        <v>0</v>
      </c>
      <c r="I3902">
        <v>0</v>
      </c>
      <c r="J3902" s="9" t="s">
        <v>4974</v>
      </c>
    </row>
    <row r="3903" spans="1:10" x14ac:dyDescent="0.25">
      <c r="A3903" s="9" t="s">
        <v>8120</v>
      </c>
      <c r="B3903" s="9" t="s">
        <v>8121</v>
      </c>
      <c r="C3903">
        <v>0</v>
      </c>
      <c r="D3903">
        <v>0</v>
      </c>
      <c r="E3903">
        <v>0</v>
      </c>
      <c r="F3903">
        <v>0.56000000000000005</v>
      </c>
      <c r="G3903" s="1">
        <v>0</v>
      </c>
      <c r="H3903">
        <v>0</v>
      </c>
      <c r="I3903">
        <v>0</v>
      </c>
      <c r="J3903" s="9" t="s">
        <v>4974</v>
      </c>
    </row>
    <row r="3904" spans="1:10" x14ac:dyDescent="0.25">
      <c r="A3904" s="9" t="s">
        <v>8122</v>
      </c>
      <c r="B3904" s="9" t="s">
        <v>8123</v>
      </c>
      <c r="C3904">
        <v>0</v>
      </c>
      <c r="D3904">
        <v>0</v>
      </c>
      <c r="E3904">
        <v>0</v>
      </c>
      <c r="F3904">
        <v>0.71</v>
      </c>
      <c r="G3904" s="1">
        <v>0</v>
      </c>
      <c r="H3904">
        <v>0</v>
      </c>
      <c r="I3904">
        <v>0</v>
      </c>
      <c r="J3904" s="9" t="s">
        <v>4974</v>
      </c>
    </row>
    <row r="3905" spans="1:10" x14ac:dyDescent="0.25">
      <c r="A3905" s="9" t="s">
        <v>8124</v>
      </c>
      <c r="B3905" s="9" t="s">
        <v>8125</v>
      </c>
      <c r="C3905">
        <v>0</v>
      </c>
      <c r="D3905">
        <v>0</v>
      </c>
      <c r="E3905">
        <v>0</v>
      </c>
      <c r="F3905">
        <v>0.56000000000000005</v>
      </c>
      <c r="G3905" s="1">
        <v>0</v>
      </c>
      <c r="H3905">
        <v>0</v>
      </c>
      <c r="I3905">
        <v>0</v>
      </c>
      <c r="J3905" s="9" t="s">
        <v>4974</v>
      </c>
    </row>
    <row r="3906" spans="1:10" x14ac:dyDescent="0.25">
      <c r="A3906" s="9" t="s">
        <v>8126</v>
      </c>
      <c r="B3906" s="9" t="s">
        <v>8127</v>
      </c>
      <c r="C3906">
        <v>0</v>
      </c>
      <c r="D3906">
        <v>0</v>
      </c>
      <c r="E3906">
        <v>0</v>
      </c>
      <c r="F3906">
        <v>0.5</v>
      </c>
      <c r="G3906" s="1">
        <v>0</v>
      </c>
      <c r="H3906">
        <v>0</v>
      </c>
      <c r="I3906">
        <v>0</v>
      </c>
      <c r="J3906" s="9" t="s">
        <v>4974</v>
      </c>
    </row>
    <row r="3907" spans="1:10" x14ac:dyDescent="0.25">
      <c r="A3907" s="9" t="s">
        <v>8128</v>
      </c>
      <c r="B3907" s="9" t="s">
        <v>8129</v>
      </c>
      <c r="C3907">
        <v>0</v>
      </c>
      <c r="D3907">
        <v>0</v>
      </c>
      <c r="E3907">
        <v>0</v>
      </c>
      <c r="F3907">
        <v>262</v>
      </c>
      <c r="G3907" s="1">
        <v>0</v>
      </c>
      <c r="H3907">
        <v>0</v>
      </c>
      <c r="I3907">
        <v>0</v>
      </c>
      <c r="J3907" s="9" t="s">
        <v>4974</v>
      </c>
    </row>
    <row r="3908" spans="1:10" x14ac:dyDescent="0.25">
      <c r="A3908" s="9" t="s">
        <v>8132</v>
      </c>
      <c r="B3908" s="9" t="s">
        <v>8133</v>
      </c>
      <c r="C3908">
        <v>0</v>
      </c>
      <c r="D3908">
        <v>0</v>
      </c>
      <c r="E3908">
        <v>0</v>
      </c>
      <c r="F3908">
        <v>0.35</v>
      </c>
      <c r="G3908" s="1">
        <v>0</v>
      </c>
      <c r="H3908">
        <v>0</v>
      </c>
      <c r="I3908">
        <v>0</v>
      </c>
      <c r="J3908" s="9" t="s">
        <v>4974</v>
      </c>
    </row>
    <row r="3909" spans="1:10" x14ac:dyDescent="0.25">
      <c r="A3909" s="9" t="s">
        <v>8136</v>
      </c>
      <c r="B3909" s="9" t="s">
        <v>8137</v>
      </c>
      <c r="C3909">
        <v>0</v>
      </c>
      <c r="D3909">
        <v>0</v>
      </c>
      <c r="E3909">
        <v>0</v>
      </c>
      <c r="F3909">
        <v>1</v>
      </c>
      <c r="G3909" s="1">
        <v>0</v>
      </c>
      <c r="H3909">
        <v>0</v>
      </c>
      <c r="I3909">
        <v>0</v>
      </c>
      <c r="J3909" s="9" t="s">
        <v>4974</v>
      </c>
    </row>
    <row r="3910" spans="1:10" x14ac:dyDescent="0.25">
      <c r="A3910" s="9" t="s">
        <v>8139</v>
      </c>
      <c r="B3910" s="9" t="s">
        <v>8140</v>
      </c>
      <c r="C3910">
        <v>0</v>
      </c>
      <c r="D3910">
        <v>0</v>
      </c>
      <c r="E3910">
        <v>0</v>
      </c>
      <c r="F3910">
        <v>0.44</v>
      </c>
      <c r="G3910" s="1">
        <v>0</v>
      </c>
      <c r="H3910">
        <v>0</v>
      </c>
      <c r="I3910">
        <v>0</v>
      </c>
      <c r="J3910" s="9" t="s">
        <v>4974</v>
      </c>
    </row>
    <row r="3911" spans="1:10" x14ac:dyDescent="0.25">
      <c r="A3911" s="9" t="s">
        <v>2156</v>
      </c>
      <c r="B3911" s="9" t="s">
        <v>2157</v>
      </c>
      <c r="C3911">
        <v>0</v>
      </c>
      <c r="D3911">
        <v>0</v>
      </c>
      <c r="E3911">
        <v>0</v>
      </c>
      <c r="F3911">
        <v>0.98</v>
      </c>
      <c r="G3911" s="1">
        <v>0</v>
      </c>
      <c r="H3911">
        <v>0</v>
      </c>
      <c r="I3911">
        <v>0</v>
      </c>
      <c r="J3911" s="9" t="s">
        <v>4974</v>
      </c>
    </row>
    <row r="3912" spans="1:10" x14ac:dyDescent="0.25">
      <c r="A3912" s="9" t="s">
        <v>8141</v>
      </c>
      <c r="B3912" s="9" t="s">
        <v>8142</v>
      </c>
      <c r="C3912">
        <v>0</v>
      </c>
      <c r="D3912">
        <v>0</v>
      </c>
      <c r="E3912">
        <v>0</v>
      </c>
      <c r="F3912">
        <v>1</v>
      </c>
      <c r="G3912" s="1">
        <v>0</v>
      </c>
      <c r="H3912">
        <v>0</v>
      </c>
      <c r="I3912">
        <v>0</v>
      </c>
      <c r="J3912" s="9" t="s">
        <v>4974</v>
      </c>
    </row>
    <row r="3913" spans="1:10" x14ac:dyDescent="0.25">
      <c r="A3913" s="9" t="s">
        <v>8143</v>
      </c>
      <c r="B3913" s="9" t="s">
        <v>8144</v>
      </c>
      <c r="C3913">
        <v>0</v>
      </c>
      <c r="D3913">
        <v>0</v>
      </c>
      <c r="E3913">
        <v>0</v>
      </c>
      <c r="F3913">
        <v>0.33</v>
      </c>
      <c r="G3913" s="1">
        <v>0</v>
      </c>
      <c r="H3913">
        <v>0</v>
      </c>
      <c r="I3913">
        <v>0</v>
      </c>
      <c r="J3913" s="9" t="s">
        <v>4974</v>
      </c>
    </row>
    <row r="3914" spans="1:10" x14ac:dyDescent="0.25">
      <c r="A3914" s="9" t="s">
        <v>1426</v>
      </c>
      <c r="B3914" s="9" t="s">
        <v>1427</v>
      </c>
      <c r="C3914">
        <v>0</v>
      </c>
      <c r="D3914">
        <v>0</v>
      </c>
      <c r="E3914">
        <v>0</v>
      </c>
      <c r="F3914">
        <v>0.19</v>
      </c>
      <c r="G3914" s="1">
        <v>0</v>
      </c>
      <c r="H3914">
        <v>0</v>
      </c>
      <c r="I3914">
        <v>0</v>
      </c>
      <c r="J3914" s="9" t="s">
        <v>4974</v>
      </c>
    </row>
    <row r="3915" spans="1:10" x14ac:dyDescent="0.25">
      <c r="A3915" s="9" t="s">
        <v>8147</v>
      </c>
      <c r="B3915" s="9" t="s">
        <v>8148</v>
      </c>
      <c r="C3915">
        <v>0</v>
      </c>
      <c r="D3915">
        <v>0</v>
      </c>
      <c r="E3915">
        <v>0</v>
      </c>
      <c r="F3915">
        <v>0.11</v>
      </c>
      <c r="G3915" s="1">
        <v>0</v>
      </c>
      <c r="H3915">
        <v>0</v>
      </c>
      <c r="I3915">
        <v>0</v>
      </c>
      <c r="J3915" s="9" t="s">
        <v>4974</v>
      </c>
    </row>
    <row r="3916" spans="1:10" x14ac:dyDescent="0.25">
      <c r="A3916" s="9" t="s">
        <v>8149</v>
      </c>
      <c r="B3916" s="9" t="s">
        <v>8150</v>
      </c>
      <c r="C3916">
        <v>0</v>
      </c>
      <c r="D3916">
        <v>0</v>
      </c>
      <c r="E3916">
        <v>0</v>
      </c>
      <c r="F3916">
        <v>0.45</v>
      </c>
      <c r="G3916" s="1">
        <v>0</v>
      </c>
      <c r="H3916">
        <v>0</v>
      </c>
      <c r="I3916">
        <v>0</v>
      </c>
      <c r="J3916" s="9" t="s">
        <v>4974</v>
      </c>
    </row>
    <row r="3917" spans="1:10" x14ac:dyDescent="0.25">
      <c r="A3917" s="9" t="s">
        <v>8151</v>
      </c>
      <c r="B3917" s="9" t="s">
        <v>8152</v>
      </c>
      <c r="C3917">
        <v>0</v>
      </c>
      <c r="D3917">
        <v>0</v>
      </c>
      <c r="E3917">
        <v>0</v>
      </c>
      <c r="F3917">
        <v>88</v>
      </c>
      <c r="G3917" s="1">
        <v>0</v>
      </c>
      <c r="H3917">
        <v>0</v>
      </c>
      <c r="I3917">
        <v>0</v>
      </c>
      <c r="J3917" s="9" t="s">
        <v>4974</v>
      </c>
    </row>
    <row r="3918" spans="1:10" x14ac:dyDescent="0.25">
      <c r="A3918" s="9" t="s">
        <v>4784</v>
      </c>
      <c r="B3918" s="9" t="s">
        <v>4785</v>
      </c>
      <c r="C3918">
        <v>0</v>
      </c>
      <c r="D3918">
        <v>0</v>
      </c>
      <c r="E3918">
        <v>0</v>
      </c>
      <c r="F3918">
        <v>4</v>
      </c>
      <c r="G3918" s="1">
        <v>0</v>
      </c>
      <c r="H3918">
        <v>0</v>
      </c>
      <c r="I3918">
        <v>0</v>
      </c>
      <c r="J3918" s="9" t="s">
        <v>4974</v>
      </c>
    </row>
    <row r="3919" spans="1:10" x14ac:dyDescent="0.25">
      <c r="A3919" s="9" t="s">
        <v>8155</v>
      </c>
      <c r="B3919" s="9" t="s">
        <v>8156</v>
      </c>
      <c r="C3919">
        <v>0</v>
      </c>
      <c r="D3919">
        <v>0</v>
      </c>
      <c r="E3919">
        <v>0</v>
      </c>
      <c r="F3919">
        <v>55</v>
      </c>
      <c r="G3919" s="1">
        <v>0</v>
      </c>
      <c r="H3919">
        <v>0</v>
      </c>
      <c r="I3919">
        <v>0</v>
      </c>
      <c r="J3919" s="9" t="s">
        <v>4974</v>
      </c>
    </row>
    <row r="3920" spans="1:10" x14ac:dyDescent="0.25">
      <c r="A3920" s="9" t="s">
        <v>8157</v>
      </c>
      <c r="B3920" s="9" t="s">
        <v>4926</v>
      </c>
      <c r="C3920">
        <v>0</v>
      </c>
      <c r="D3920">
        <v>0</v>
      </c>
      <c r="E3920">
        <v>0</v>
      </c>
      <c r="F3920">
        <v>34</v>
      </c>
      <c r="G3920" s="1">
        <v>0</v>
      </c>
      <c r="H3920">
        <v>0</v>
      </c>
      <c r="I3920">
        <v>0</v>
      </c>
      <c r="J3920" s="9" t="s">
        <v>4974</v>
      </c>
    </row>
    <row r="3921" spans="1:10" x14ac:dyDescent="0.25">
      <c r="A3921" s="9" t="s">
        <v>8158</v>
      </c>
      <c r="B3921" s="9" t="s">
        <v>8159</v>
      </c>
      <c r="C3921">
        <v>0</v>
      </c>
      <c r="D3921">
        <v>0</v>
      </c>
      <c r="E3921">
        <v>0</v>
      </c>
      <c r="F3921">
        <v>1</v>
      </c>
      <c r="G3921" s="1">
        <v>0</v>
      </c>
      <c r="H3921">
        <v>0</v>
      </c>
      <c r="I3921">
        <v>0</v>
      </c>
      <c r="J3921" s="9" t="s">
        <v>4974</v>
      </c>
    </row>
    <row r="3922" spans="1:10" x14ac:dyDescent="0.25">
      <c r="A3922" s="9" t="s">
        <v>8160</v>
      </c>
      <c r="B3922" s="9" t="s">
        <v>8161</v>
      </c>
      <c r="C3922">
        <v>0</v>
      </c>
      <c r="D3922">
        <v>0</v>
      </c>
      <c r="E3922">
        <v>0</v>
      </c>
      <c r="F3922">
        <v>0</v>
      </c>
      <c r="G3922" s="1">
        <v>0</v>
      </c>
      <c r="H3922">
        <v>0</v>
      </c>
      <c r="I3922">
        <v>0</v>
      </c>
      <c r="J3922" s="9" t="s">
        <v>4974</v>
      </c>
    </row>
    <row r="3923" spans="1:10" x14ac:dyDescent="0.25">
      <c r="A3923" s="9" t="s">
        <v>4452</v>
      </c>
      <c r="B3923" s="9" t="s">
        <v>4453</v>
      </c>
      <c r="C3923">
        <v>0</v>
      </c>
      <c r="D3923">
        <v>0</v>
      </c>
      <c r="E3923">
        <v>0</v>
      </c>
      <c r="F3923">
        <v>1.51</v>
      </c>
      <c r="G3923" s="1">
        <v>0</v>
      </c>
      <c r="H3923">
        <v>0</v>
      </c>
      <c r="I3923">
        <v>0</v>
      </c>
      <c r="J3923" s="9" t="s">
        <v>4974</v>
      </c>
    </row>
    <row r="3924" spans="1:10" x14ac:dyDescent="0.25">
      <c r="A3924" s="9" t="s">
        <v>8162</v>
      </c>
      <c r="B3924" s="9" t="s">
        <v>8163</v>
      </c>
      <c r="C3924">
        <v>0</v>
      </c>
      <c r="D3924">
        <v>0</v>
      </c>
      <c r="E3924">
        <v>0</v>
      </c>
      <c r="F3924">
        <v>8.5</v>
      </c>
      <c r="G3924" s="1">
        <v>0</v>
      </c>
      <c r="H3924">
        <v>0</v>
      </c>
      <c r="I3924">
        <v>0</v>
      </c>
      <c r="J3924" s="9" t="s">
        <v>4974</v>
      </c>
    </row>
    <row r="3925" spans="1:10" x14ac:dyDescent="0.25">
      <c r="A3925" s="9" t="s">
        <v>8164</v>
      </c>
      <c r="B3925" s="9" t="s">
        <v>8165</v>
      </c>
      <c r="C3925">
        <v>0</v>
      </c>
      <c r="D3925">
        <v>0</v>
      </c>
      <c r="E3925">
        <v>0</v>
      </c>
      <c r="F3925">
        <v>13.5</v>
      </c>
      <c r="G3925" s="1">
        <v>0</v>
      </c>
      <c r="H3925">
        <v>0</v>
      </c>
      <c r="I3925">
        <v>0</v>
      </c>
      <c r="J3925" s="9" t="s">
        <v>4974</v>
      </c>
    </row>
    <row r="3926" spans="1:10" x14ac:dyDescent="0.25">
      <c r="A3926" s="9" t="s">
        <v>8166</v>
      </c>
      <c r="B3926" s="9" t="s">
        <v>8167</v>
      </c>
      <c r="C3926">
        <v>0</v>
      </c>
      <c r="D3926">
        <v>0</v>
      </c>
      <c r="E3926">
        <v>0</v>
      </c>
      <c r="F3926">
        <v>1.23</v>
      </c>
      <c r="G3926" s="1">
        <v>0</v>
      </c>
      <c r="H3926">
        <v>0</v>
      </c>
      <c r="I3926">
        <v>0</v>
      </c>
      <c r="J3926" s="9" t="s">
        <v>4974</v>
      </c>
    </row>
    <row r="3927" spans="1:10" x14ac:dyDescent="0.25">
      <c r="A3927" s="9" t="s">
        <v>1463</v>
      </c>
      <c r="B3927" s="9" t="s">
        <v>1464</v>
      </c>
      <c r="C3927">
        <v>0</v>
      </c>
      <c r="D3927">
        <v>0</v>
      </c>
      <c r="E3927">
        <v>0</v>
      </c>
      <c r="F3927">
        <v>5.42</v>
      </c>
      <c r="G3927" s="1">
        <v>0</v>
      </c>
      <c r="H3927">
        <v>0</v>
      </c>
      <c r="I3927">
        <v>0</v>
      </c>
      <c r="J3927" s="9" t="s">
        <v>4974</v>
      </c>
    </row>
    <row r="3928" spans="1:10" x14ac:dyDescent="0.25">
      <c r="A3928" s="9" t="s">
        <v>8168</v>
      </c>
      <c r="B3928" s="9" t="s">
        <v>8169</v>
      </c>
      <c r="C3928">
        <v>0</v>
      </c>
      <c r="D3928">
        <v>0</v>
      </c>
      <c r="E3928">
        <v>0</v>
      </c>
      <c r="F3928">
        <v>2.12</v>
      </c>
      <c r="G3928" s="1">
        <v>0</v>
      </c>
      <c r="H3928">
        <v>0</v>
      </c>
      <c r="I3928">
        <v>0</v>
      </c>
      <c r="J3928" s="9" t="s">
        <v>4974</v>
      </c>
    </row>
    <row r="3929" spans="1:10" x14ac:dyDescent="0.25">
      <c r="A3929" s="9" t="s">
        <v>8174</v>
      </c>
      <c r="B3929" s="9" t="s">
        <v>8175</v>
      </c>
      <c r="C3929">
        <v>0</v>
      </c>
      <c r="D3929">
        <v>0</v>
      </c>
      <c r="E3929">
        <v>0</v>
      </c>
      <c r="F3929">
        <v>19</v>
      </c>
      <c r="G3929" s="1">
        <v>0</v>
      </c>
      <c r="H3929">
        <v>0</v>
      </c>
      <c r="I3929">
        <v>0</v>
      </c>
      <c r="J3929" s="9" t="s">
        <v>4974</v>
      </c>
    </row>
    <row r="3930" spans="1:10" x14ac:dyDescent="0.25">
      <c r="A3930" s="9" t="s">
        <v>8176</v>
      </c>
      <c r="B3930" s="9" t="s">
        <v>8177</v>
      </c>
      <c r="C3930">
        <v>0</v>
      </c>
      <c r="D3930">
        <v>0</v>
      </c>
      <c r="E3930">
        <v>0</v>
      </c>
      <c r="F3930">
        <v>28</v>
      </c>
      <c r="G3930" s="1">
        <v>0</v>
      </c>
      <c r="H3930">
        <v>0</v>
      </c>
      <c r="I3930">
        <v>0</v>
      </c>
      <c r="J3930" s="9" t="s">
        <v>4974</v>
      </c>
    </row>
    <row r="3931" spans="1:10" x14ac:dyDescent="0.25">
      <c r="A3931" s="9" t="s">
        <v>8180</v>
      </c>
      <c r="B3931" s="9" t="s">
        <v>8181</v>
      </c>
      <c r="C3931">
        <v>0</v>
      </c>
      <c r="D3931">
        <v>0</v>
      </c>
      <c r="E3931">
        <v>0</v>
      </c>
      <c r="F3931">
        <v>30</v>
      </c>
      <c r="G3931" s="1">
        <v>0</v>
      </c>
      <c r="H3931">
        <v>0</v>
      </c>
      <c r="I3931">
        <v>0</v>
      </c>
      <c r="J3931" s="9" t="s">
        <v>4974</v>
      </c>
    </row>
    <row r="3932" spans="1:10" x14ac:dyDescent="0.25">
      <c r="A3932" s="9" t="s">
        <v>8182</v>
      </c>
      <c r="B3932" s="9" t="s">
        <v>8183</v>
      </c>
      <c r="C3932">
        <v>0</v>
      </c>
      <c r="D3932">
        <v>0</v>
      </c>
      <c r="E3932">
        <v>0</v>
      </c>
      <c r="F3932">
        <v>1.48</v>
      </c>
      <c r="G3932" s="1">
        <v>0</v>
      </c>
      <c r="H3932">
        <v>0</v>
      </c>
      <c r="I3932">
        <v>0</v>
      </c>
      <c r="J3932" s="9" t="s">
        <v>4974</v>
      </c>
    </row>
    <row r="3933" spans="1:10" x14ac:dyDescent="0.25">
      <c r="A3933" s="9" t="s">
        <v>8184</v>
      </c>
      <c r="B3933" s="9" t="s">
        <v>8185</v>
      </c>
      <c r="C3933">
        <v>0</v>
      </c>
      <c r="D3933">
        <v>0</v>
      </c>
      <c r="E3933">
        <v>0</v>
      </c>
      <c r="F3933">
        <v>20</v>
      </c>
      <c r="G3933" s="1">
        <v>0</v>
      </c>
      <c r="H3933">
        <v>0</v>
      </c>
      <c r="I3933">
        <v>0</v>
      </c>
      <c r="J3933" s="9" t="s">
        <v>4974</v>
      </c>
    </row>
    <row r="3934" spans="1:10" x14ac:dyDescent="0.25">
      <c r="A3934" s="9" t="s">
        <v>8186</v>
      </c>
      <c r="B3934" s="9" t="s">
        <v>8187</v>
      </c>
      <c r="C3934">
        <v>0</v>
      </c>
      <c r="D3934">
        <v>0</v>
      </c>
      <c r="E3934">
        <v>0</v>
      </c>
      <c r="F3934">
        <v>490</v>
      </c>
      <c r="G3934" s="1">
        <v>0</v>
      </c>
      <c r="H3934">
        <v>0</v>
      </c>
      <c r="I3934">
        <v>0</v>
      </c>
      <c r="J3934" s="9" t="s">
        <v>4974</v>
      </c>
    </row>
    <row r="3935" spans="1:10" x14ac:dyDescent="0.25">
      <c r="A3935" s="9" t="s">
        <v>8190</v>
      </c>
      <c r="B3935" s="9" t="s">
        <v>8117</v>
      </c>
      <c r="C3935">
        <v>0</v>
      </c>
      <c r="D3935">
        <v>0</v>
      </c>
      <c r="E3935">
        <v>0</v>
      </c>
      <c r="F3935">
        <v>0.7</v>
      </c>
      <c r="G3935" s="1">
        <v>0</v>
      </c>
      <c r="H3935">
        <v>0</v>
      </c>
      <c r="I3935">
        <v>0</v>
      </c>
      <c r="J3935" s="9" t="s">
        <v>4974</v>
      </c>
    </row>
    <row r="3936" spans="1:10" x14ac:dyDescent="0.25">
      <c r="A3936" s="9" t="s">
        <v>8191</v>
      </c>
      <c r="B3936" s="9" t="s">
        <v>8192</v>
      </c>
      <c r="C3936">
        <v>0</v>
      </c>
      <c r="D3936">
        <v>0</v>
      </c>
      <c r="E3936">
        <v>0</v>
      </c>
      <c r="F3936">
        <v>10</v>
      </c>
      <c r="G3936" s="1">
        <v>0</v>
      </c>
      <c r="H3936">
        <v>0</v>
      </c>
      <c r="I3936">
        <v>0</v>
      </c>
      <c r="J3936" s="9" t="s">
        <v>4974</v>
      </c>
    </row>
    <row r="3937" spans="1:10" x14ac:dyDescent="0.25">
      <c r="A3937" s="9" t="s">
        <v>8193</v>
      </c>
      <c r="B3937" s="9" t="s">
        <v>4927</v>
      </c>
      <c r="C3937">
        <v>0</v>
      </c>
      <c r="D3937">
        <v>0</v>
      </c>
      <c r="E3937">
        <v>0</v>
      </c>
      <c r="F3937">
        <v>1.85</v>
      </c>
      <c r="G3937" s="1">
        <v>0</v>
      </c>
      <c r="H3937">
        <v>0</v>
      </c>
      <c r="I3937">
        <v>0</v>
      </c>
      <c r="J3937" s="9" t="s">
        <v>4974</v>
      </c>
    </row>
    <row r="3938" spans="1:10" x14ac:dyDescent="0.25">
      <c r="A3938" s="9" t="s">
        <v>8194</v>
      </c>
      <c r="B3938" s="9" t="s">
        <v>8195</v>
      </c>
      <c r="C3938">
        <v>0</v>
      </c>
      <c r="D3938">
        <v>0</v>
      </c>
      <c r="E3938">
        <v>0</v>
      </c>
      <c r="F3938">
        <v>0.56999999999999995</v>
      </c>
      <c r="G3938" s="1">
        <v>0</v>
      </c>
      <c r="H3938">
        <v>0</v>
      </c>
      <c r="I3938">
        <v>0</v>
      </c>
      <c r="J3938" s="9" t="s">
        <v>4974</v>
      </c>
    </row>
    <row r="3939" spans="1:10" x14ac:dyDescent="0.25">
      <c r="A3939" s="9" t="s">
        <v>8196</v>
      </c>
      <c r="B3939" s="9" t="s">
        <v>4928</v>
      </c>
      <c r="C3939">
        <v>0</v>
      </c>
      <c r="D3939">
        <v>0</v>
      </c>
      <c r="E3939">
        <v>0</v>
      </c>
      <c r="F3939">
        <v>0</v>
      </c>
      <c r="G3939" s="1">
        <v>0</v>
      </c>
      <c r="H3939">
        <v>0</v>
      </c>
      <c r="I3939">
        <v>0</v>
      </c>
      <c r="J3939" s="9" t="s">
        <v>4974</v>
      </c>
    </row>
    <row r="3940" spans="1:10" x14ac:dyDescent="0.25">
      <c r="A3940" s="9" t="s">
        <v>1986</v>
      </c>
      <c r="B3940" s="9" t="s">
        <v>1987</v>
      </c>
      <c r="C3940">
        <v>0</v>
      </c>
      <c r="D3940">
        <v>0</v>
      </c>
      <c r="E3940">
        <v>0</v>
      </c>
      <c r="F3940">
        <v>108</v>
      </c>
      <c r="G3940" s="1">
        <v>0</v>
      </c>
      <c r="H3940">
        <v>0</v>
      </c>
      <c r="I3940">
        <v>0</v>
      </c>
      <c r="J3940" s="9" t="s">
        <v>4974</v>
      </c>
    </row>
    <row r="3941" spans="1:10" x14ac:dyDescent="0.25">
      <c r="A3941" s="9" t="s">
        <v>8198</v>
      </c>
      <c r="B3941" s="9" t="s">
        <v>8199</v>
      </c>
      <c r="C3941">
        <v>0</v>
      </c>
      <c r="D3941">
        <v>0</v>
      </c>
      <c r="E3941">
        <v>0</v>
      </c>
      <c r="F3941">
        <v>0.12</v>
      </c>
      <c r="G3941" s="1">
        <v>0</v>
      </c>
      <c r="H3941">
        <v>0</v>
      </c>
      <c r="I3941">
        <v>0</v>
      </c>
      <c r="J3941" s="9" t="s">
        <v>4974</v>
      </c>
    </row>
    <row r="3942" spans="1:10" x14ac:dyDescent="0.25">
      <c r="A3942" s="9" t="s">
        <v>2825</v>
      </c>
      <c r="B3942" s="9" t="s">
        <v>2826</v>
      </c>
      <c r="C3942">
        <v>0</v>
      </c>
      <c r="D3942">
        <v>0</v>
      </c>
      <c r="E3942">
        <v>0</v>
      </c>
      <c r="F3942">
        <v>31.25</v>
      </c>
      <c r="G3942" s="1">
        <v>0</v>
      </c>
      <c r="H3942">
        <v>0</v>
      </c>
      <c r="I3942">
        <v>0</v>
      </c>
      <c r="J3942" s="9" t="s">
        <v>4974</v>
      </c>
    </row>
    <row r="3943" spans="1:10" x14ac:dyDescent="0.25">
      <c r="A3943" s="9" t="s">
        <v>8200</v>
      </c>
      <c r="B3943" s="9" t="s">
        <v>8201</v>
      </c>
      <c r="C3943">
        <v>0</v>
      </c>
      <c r="D3943">
        <v>0</v>
      </c>
      <c r="E3943">
        <v>0</v>
      </c>
      <c r="F3943">
        <v>0.3</v>
      </c>
      <c r="G3943" s="1">
        <v>0</v>
      </c>
      <c r="H3943">
        <v>0</v>
      </c>
      <c r="I3943">
        <v>0</v>
      </c>
      <c r="J3943" s="9" t="s">
        <v>4974</v>
      </c>
    </row>
    <row r="3944" spans="1:10" x14ac:dyDescent="0.25">
      <c r="A3944" s="9" t="s">
        <v>8202</v>
      </c>
      <c r="B3944" s="9" t="s">
        <v>8203</v>
      </c>
      <c r="C3944">
        <v>0</v>
      </c>
      <c r="D3944">
        <v>0</v>
      </c>
      <c r="E3944">
        <v>0</v>
      </c>
      <c r="F3944">
        <v>173.74</v>
      </c>
      <c r="G3944" s="1">
        <v>0</v>
      </c>
      <c r="H3944">
        <v>0</v>
      </c>
      <c r="I3944">
        <v>0</v>
      </c>
      <c r="J3944" s="9" t="s">
        <v>4974</v>
      </c>
    </row>
    <row r="3945" spans="1:10" x14ac:dyDescent="0.25">
      <c r="A3945" s="9" t="s">
        <v>8204</v>
      </c>
      <c r="B3945" s="9" t="s">
        <v>8205</v>
      </c>
      <c r="C3945">
        <v>0</v>
      </c>
      <c r="D3945">
        <v>0</v>
      </c>
      <c r="E3945">
        <v>0</v>
      </c>
      <c r="F3945">
        <v>24.12</v>
      </c>
      <c r="G3945" s="1">
        <v>0</v>
      </c>
      <c r="H3945">
        <v>0</v>
      </c>
      <c r="I3945">
        <v>0</v>
      </c>
      <c r="J3945" s="9" t="s">
        <v>4974</v>
      </c>
    </row>
    <row r="3946" spans="1:10" x14ac:dyDescent="0.25">
      <c r="A3946" s="9" t="s">
        <v>8206</v>
      </c>
      <c r="B3946" s="9" t="s">
        <v>8207</v>
      </c>
      <c r="C3946">
        <v>0</v>
      </c>
      <c r="D3946">
        <v>0</v>
      </c>
      <c r="E3946">
        <v>0</v>
      </c>
      <c r="F3946">
        <v>24.62</v>
      </c>
      <c r="G3946" s="1">
        <v>0</v>
      </c>
      <c r="H3946">
        <v>0</v>
      </c>
      <c r="I3946">
        <v>0</v>
      </c>
      <c r="J3946" s="9" t="s">
        <v>4974</v>
      </c>
    </row>
    <row r="3947" spans="1:10" x14ac:dyDescent="0.25">
      <c r="A3947" s="9" t="s">
        <v>8208</v>
      </c>
      <c r="B3947" s="9" t="s">
        <v>8209</v>
      </c>
      <c r="C3947">
        <v>0</v>
      </c>
      <c r="D3947">
        <v>0</v>
      </c>
      <c r="E3947">
        <v>0</v>
      </c>
      <c r="F3947">
        <v>12.71</v>
      </c>
      <c r="G3947" s="1">
        <v>0</v>
      </c>
      <c r="H3947">
        <v>0</v>
      </c>
      <c r="I3947">
        <v>0</v>
      </c>
      <c r="J3947" s="9" t="s">
        <v>4974</v>
      </c>
    </row>
    <row r="3948" spans="1:10" x14ac:dyDescent="0.25">
      <c r="A3948" s="9" t="s">
        <v>8210</v>
      </c>
      <c r="B3948" s="9" t="s">
        <v>8211</v>
      </c>
      <c r="C3948">
        <v>0</v>
      </c>
      <c r="D3948">
        <v>0</v>
      </c>
      <c r="E3948">
        <v>0</v>
      </c>
      <c r="F3948">
        <v>90</v>
      </c>
      <c r="G3948" s="1">
        <v>0</v>
      </c>
      <c r="H3948">
        <v>0</v>
      </c>
      <c r="I3948">
        <v>0</v>
      </c>
      <c r="J3948" s="9" t="s">
        <v>4974</v>
      </c>
    </row>
    <row r="3949" spans="1:10" x14ac:dyDescent="0.25">
      <c r="A3949" s="9" t="s">
        <v>2392</v>
      </c>
      <c r="B3949" s="9" t="s">
        <v>2393</v>
      </c>
      <c r="C3949">
        <v>0</v>
      </c>
      <c r="D3949">
        <v>0</v>
      </c>
      <c r="E3949">
        <v>0</v>
      </c>
      <c r="F3949">
        <v>100</v>
      </c>
      <c r="G3949" s="1">
        <v>0</v>
      </c>
      <c r="H3949">
        <v>0</v>
      </c>
      <c r="I3949">
        <v>0</v>
      </c>
      <c r="J3949" s="9" t="s">
        <v>4974</v>
      </c>
    </row>
    <row r="3950" spans="1:10" x14ac:dyDescent="0.25">
      <c r="A3950" s="9" t="s">
        <v>8212</v>
      </c>
      <c r="B3950" s="9" t="s">
        <v>8213</v>
      </c>
      <c r="C3950">
        <v>0</v>
      </c>
      <c r="D3950">
        <v>0</v>
      </c>
      <c r="E3950">
        <v>0</v>
      </c>
      <c r="F3950">
        <v>90</v>
      </c>
      <c r="G3950" s="1">
        <v>0</v>
      </c>
      <c r="H3950">
        <v>0</v>
      </c>
      <c r="I3950">
        <v>0</v>
      </c>
      <c r="J3950" s="9" t="s">
        <v>4974</v>
      </c>
    </row>
    <row r="3951" spans="1:10" x14ac:dyDescent="0.25">
      <c r="A3951" s="9" t="s">
        <v>8214</v>
      </c>
      <c r="B3951" s="9" t="s">
        <v>8215</v>
      </c>
      <c r="C3951">
        <v>0</v>
      </c>
      <c r="D3951">
        <v>0</v>
      </c>
      <c r="E3951">
        <v>0</v>
      </c>
      <c r="F3951">
        <v>90</v>
      </c>
      <c r="G3951" s="1">
        <v>0</v>
      </c>
      <c r="H3951">
        <v>0</v>
      </c>
      <c r="I3951">
        <v>0</v>
      </c>
      <c r="J3951" s="9" t="s">
        <v>4974</v>
      </c>
    </row>
    <row r="3952" spans="1:10" x14ac:dyDescent="0.25">
      <c r="A3952" s="9" t="s">
        <v>8216</v>
      </c>
      <c r="B3952" s="9" t="s">
        <v>8217</v>
      </c>
      <c r="C3952">
        <v>0</v>
      </c>
      <c r="D3952">
        <v>0</v>
      </c>
      <c r="E3952">
        <v>0</v>
      </c>
      <c r="F3952">
        <v>0</v>
      </c>
      <c r="G3952" s="1">
        <v>0</v>
      </c>
      <c r="H3952">
        <v>0</v>
      </c>
      <c r="I3952">
        <v>0</v>
      </c>
      <c r="J3952" s="9" t="s">
        <v>4974</v>
      </c>
    </row>
    <row r="3953" spans="1:10" x14ac:dyDescent="0.25">
      <c r="A3953" s="9" t="s">
        <v>8218</v>
      </c>
      <c r="B3953" s="9" t="s">
        <v>4931</v>
      </c>
      <c r="C3953">
        <v>0</v>
      </c>
      <c r="D3953">
        <v>0</v>
      </c>
      <c r="E3953">
        <v>0</v>
      </c>
      <c r="F3953">
        <v>90</v>
      </c>
      <c r="G3953" s="1">
        <v>0</v>
      </c>
      <c r="H3953">
        <v>0</v>
      </c>
      <c r="I3953">
        <v>0</v>
      </c>
      <c r="J3953" s="9" t="s">
        <v>4974</v>
      </c>
    </row>
    <row r="3954" spans="1:10" x14ac:dyDescent="0.25">
      <c r="A3954" s="9" t="s">
        <v>8223</v>
      </c>
      <c r="B3954" s="9" t="s">
        <v>8224</v>
      </c>
      <c r="C3954">
        <v>0</v>
      </c>
      <c r="D3954">
        <v>0</v>
      </c>
      <c r="E3954">
        <v>0</v>
      </c>
      <c r="F3954">
        <v>90</v>
      </c>
      <c r="G3954" s="1">
        <v>0</v>
      </c>
      <c r="H3954">
        <v>0</v>
      </c>
      <c r="I3954">
        <v>0</v>
      </c>
      <c r="J3954" s="9" t="s">
        <v>4974</v>
      </c>
    </row>
    <row r="3955" spans="1:10" x14ac:dyDescent="0.25">
      <c r="A3955" s="9" t="s">
        <v>8227</v>
      </c>
      <c r="B3955" s="9" t="s">
        <v>8228</v>
      </c>
      <c r="C3955">
        <v>0</v>
      </c>
      <c r="D3955">
        <v>0</v>
      </c>
      <c r="E3955">
        <v>0</v>
      </c>
      <c r="F3955">
        <v>0</v>
      </c>
      <c r="G3955" s="1">
        <v>0</v>
      </c>
      <c r="H3955">
        <v>0</v>
      </c>
      <c r="I3955">
        <v>0</v>
      </c>
      <c r="J3955" s="9" t="s">
        <v>4974</v>
      </c>
    </row>
    <row r="3956" spans="1:10" x14ac:dyDescent="0.25">
      <c r="A3956" s="9" t="s">
        <v>8229</v>
      </c>
      <c r="B3956" s="9" t="s">
        <v>8230</v>
      </c>
      <c r="C3956">
        <v>0</v>
      </c>
      <c r="D3956">
        <v>0</v>
      </c>
      <c r="E3956">
        <v>0</v>
      </c>
      <c r="F3956">
        <v>0</v>
      </c>
      <c r="G3956" s="1">
        <v>0</v>
      </c>
      <c r="H3956">
        <v>0</v>
      </c>
      <c r="I3956">
        <v>0</v>
      </c>
      <c r="J3956" s="9" t="s">
        <v>4974</v>
      </c>
    </row>
    <row r="3957" spans="1:10" x14ac:dyDescent="0.25">
      <c r="A3957" s="9" t="s">
        <v>8231</v>
      </c>
      <c r="B3957" s="9" t="s">
        <v>8232</v>
      </c>
      <c r="C3957">
        <v>0</v>
      </c>
      <c r="D3957">
        <v>0</v>
      </c>
      <c r="E3957">
        <v>0</v>
      </c>
      <c r="F3957">
        <v>0</v>
      </c>
      <c r="G3957" s="1">
        <v>0</v>
      </c>
      <c r="H3957">
        <v>0</v>
      </c>
      <c r="I3957">
        <v>0</v>
      </c>
      <c r="J3957" s="9" t="s">
        <v>4974</v>
      </c>
    </row>
    <row r="3958" spans="1:10" x14ac:dyDescent="0.25">
      <c r="A3958" s="9" t="s">
        <v>8233</v>
      </c>
      <c r="B3958" s="9" t="s">
        <v>8234</v>
      </c>
      <c r="C3958">
        <v>0</v>
      </c>
      <c r="D3958">
        <v>0</v>
      </c>
      <c r="E3958">
        <v>0</v>
      </c>
      <c r="F3958">
        <v>1</v>
      </c>
      <c r="G3958" s="1">
        <v>0</v>
      </c>
      <c r="H3958">
        <v>0</v>
      </c>
      <c r="I3958">
        <v>0</v>
      </c>
      <c r="J3958" s="9" t="s">
        <v>4974</v>
      </c>
    </row>
    <row r="3959" spans="1:10" x14ac:dyDescent="0.25">
      <c r="A3959" s="9" t="s">
        <v>8235</v>
      </c>
      <c r="B3959" s="9" t="s">
        <v>8236</v>
      </c>
      <c r="C3959">
        <v>0</v>
      </c>
      <c r="D3959">
        <v>0</v>
      </c>
      <c r="E3959">
        <v>0</v>
      </c>
      <c r="F3959">
        <v>0</v>
      </c>
      <c r="G3959" s="1">
        <v>0</v>
      </c>
      <c r="H3959">
        <v>0</v>
      </c>
      <c r="I3959">
        <v>0</v>
      </c>
      <c r="J3959" s="9" t="s">
        <v>4974</v>
      </c>
    </row>
    <row r="3960" spans="1:10" x14ac:dyDescent="0.25">
      <c r="A3960" s="9" t="s">
        <v>8237</v>
      </c>
      <c r="B3960" s="9" t="s">
        <v>8238</v>
      </c>
      <c r="C3960">
        <v>0</v>
      </c>
      <c r="D3960">
        <v>0</v>
      </c>
      <c r="E3960">
        <v>0</v>
      </c>
      <c r="F3960">
        <v>0</v>
      </c>
      <c r="G3960" s="1">
        <v>0</v>
      </c>
      <c r="H3960">
        <v>0</v>
      </c>
      <c r="I3960">
        <v>0</v>
      </c>
      <c r="J3960" s="9" t="s">
        <v>4974</v>
      </c>
    </row>
    <row r="3961" spans="1:10" x14ac:dyDescent="0.25">
      <c r="A3961" s="9" t="s">
        <v>8239</v>
      </c>
      <c r="B3961" s="9" t="s">
        <v>8240</v>
      </c>
      <c r="C3961">
        <v>0</v>
      </c>
      <c r="D3961">
        <v>0</v>
      </c>
      <c r="E3961">
        <v>0</v>
      </c>
      <c r="F3961">
        <v>0</v>
      </c>
      <c r="G3961" s="1">
        <v>0</v>
      </c>
      <c r="H3961">
        <v>0</v>
      </c>
      <c r="I3961">
        <v>0</v>
      </c>
      <c r="J3961" s="9" t="s">
        <v>4974</v>
      </c>
    </row>
    <row r="3962" spans="1:10" x14ac:dyDescent="0.25">
      <c r="A3962" s="9" t="s">
        <v>4142</v>
      </c>
      <c r="B3962" s="9" t="s">
        <v>4143</v>
      </c>
      <c r="C3962">
        <v>0</v>
      </c>
      <c r="D3962">
        <v>0</v>
      </c>
      <c r="E3962">
        <v>0</v>
      </c>
      <c r="F3962">
        <v>0.57999999999999996</v>
      </c>
      <c r="G3962" s="1">
        <v>0</v>
      </c>
      <c r="H3962">
        <v>0</v>
      </c>
      <c r="I3962">
        <v>0</v>
      </c>
      <c r="J3962" s="9" t="s">
        <v>4974</v>
      </c>
    </row>
    <row r="3963" spans="1:10" x14ac:dyDescent="0.25">
      <c r="A3963" s="9" t="s">
        <v>8241</v>
      </c>
      <c r="B3963" s="9" t="s">
        <v>8242</v>
      </c>
      <c r="C3963">
        <v>0</v>
      </c>
      <c r="D3963">
        <v>0</v>
      </c>
      <c r="E3963">
        <v>0</v>
      </c>
      <c r="F3963">
        <v>64.97</v>
      </c>
      <c r="G3963" s="1">
        <v>0</v>
      </c>
      <c r="H3963">
        <v>0</v>
      </c>
      <c r="I3963">
        <v>0</v>
      </c>
      <c r="J3963" s="9" t="s">
        <v>4974</v>
      </c>
    </row>
    <row r="3964" spans="1:10" x14ac:dyDescent="0.25">
      <c r="A3964" s="9" t="s">
        <v>8243</v>
      </c>
      <c r="B3964" s="9" t="s">
        <v>8244</v>
      </c>
      <c r="C3964">
        <v>0</v>
      </c>
      <c r="D3964">
        <v>0</v>
      </c>
      <c r="E3964">
        <v>0</v>
      </c>
      <c r="F3964">
        <v>0</v>
      </c>
      <c r="G3964" s="1">
        <v>0</v>
      </c>
      <c r="H3964">
        <v>0</v>
      </c>
      <c r="I3964">
        <v>0</v>
      </c>
      <c r="J3964" s="9" t="s">
        <v>4974</v>
      </c>
    </row>
    <row r="3965" spans="1:10" x14ac:dyDescent="0.25">
      <c r="A3965" s="9" t="s">
        <v>4696</v>
      </c>
      <c r="B3965" s="9" t="s">
        <v>4697</v>
      </c>
      <c r="C3965">
        <v>0</v>
      </c>
      <c r="D3965">
        <v>0</v>
      </c>
      <c r="E3965">
        <v>0</v>
      </c>
      <c r="F3965">
        <v>20</v>
      </c>
      <c r="G3965" s="1">
        <v>0</v>
      </c>
      <c r="H3965">
        <v>0</v>
      </c>
      <c r="I3965">
        <v>0</v>
      </c>
      <c r="J3965" s="9" t="s">
        <v>4974</v>
      </c>
    </row>
    <row r="3966" spans="1:10" x14ac:dyDescent="0.25">
      <c r="A3966" s="9" t="s">
        <v>783</v>
      </c>
      <c r="B3966" s="9" t="s">
        <v>784</v>
      </c>
      <c r="C3966">
        <v>0</v>
      </c>
      <c r="D3966">
        <v>0</v>
      </c>
      <c r="E3966">
        <v>0</v>
      </c>
      <c r="F3966">
        <v>1</v>
      </c>
      <c r="G3966" s="1">
        <v>0</v>
      </c>
      <c r="H3966">
        <v>0</v>
      </c>
      <c r="I3966">
        <v>0</v>
      </c>
      <c r="J3966" s="9" t="s">
        <v>4974</v>
      </c>
    </row>
    <row r="3967" spans="1:10" x14ac:dyDescent="0.25">
      <c r="A3967" s="9" t="s">
        <v>8245</v>
      </c>
      <c r="B3967" s="9" t="s">
        <v>8246</v>
      </c>
      <c r="C3967">
        <v>0</v>
      </c>
      <c r="D3967">
        <v>0</v>
      </c>
      <c r="E3967">
        <v>0</v>
      </c>
      <c r="F3967">
        <v>1.7</v>
      </c>
      <c r="G3967" s="1">
        <v>0</v>
      </c>
      <c r="H3967">
        <v>0</v>
      </c>
      <c r="I3967">
        <v>0</v>
      </c>
      <c r="J3967" s="9" t="s">
        <v>4974</v>
      </c>
    </row>
    <row r="3968" spans="1:10" x14ac:dyDescent="0.25">
      <c r="A3968" s="9" t="s">
        <v>643</v>
      </c>
      <c r="B3968" s="9" t="s">
        <v>644</v>
      </c>
      <c r="C3968">
        <v>0</v>
      </c>
      <c r="D3968">
        <v>0</v>
      </c>
      <c r="E3968">
        <v>0</v>
      </c>
      <c r="F3968">
        <v>1355.57</v>
      </c>
      <c r="G3968" s="1">
        <v>0</v>
      </c>
      <c r="H3968">
        <v>0</v>
      </c>
      <c r="I3968">
        <v>0</v>
      </c>
      <c r="J3968" s="9" t="s">
        <v>4974</v>
      </c>
    </row>
    <row r="3969" spans="1:10" x14ac:dyDescent="0.25">
      <c r="A3969" s="9" t="s">
        <v>8249</v>
      </c>
      <c r="B3969" s="9" t="s">
        <v>8250</v>
      </c>
      <c r="C3969">
        <v>0</v>
      </c>
      <c r="D3969">
        <v>0</v>
      </c>
      <c r="E3969">
        <v>0</v>
      </c>
      <c r="F3969">
        <v>28</v>
      </c>
      <c r="G3969" s="1">
        <v>0</v>
      </c>
      <c r="H3969">
        <v>0</v>
      </c>
      <c r="I3969">
        <v>0</v>
      </c>
      <c r="J3969" s="9" t="s">
        <v>4974</v>
      </c>
    </row>
    <row r="3970" spans="1:10" x14ac:dyDescent="0.25">
      <c r="A3970" s="9" t="s">
        <v>4767</v>
      </c>
      <c r="B3970" s="9" t="s">
        <v>4768</v>
      </c>
      <c r="C3970">
        <v>0</v>
      </c>
      <c r="D3970">
        <v>0</v>
      </c>
      <c r="E3970">
        <v>0</v>
      </c>
      <c r="F3970">
        <v>0.2</v>
      </c>
      <c r="G3970" s="1">
        <v>0</v>
      </c>
      <c r="H3970">
        <v>0</v>
      </c>
      <c r="I3970">
        <v>0</v>
      </c>
      <c r="J3970" s="9" t="s">
        <v>4974</v>
      </c>
    </row>
    <row r="3971" spans="1:10" x14ac:dyDescent="0.25">
      <c r="A3971" s="9" t="s">
        <v>8252</v>
      </c>
      <c r="B3971" s="9" t="s">
        <v>8253</v>
      </c>
      <c r="C3971">
        <v>0</v>
      </c>
      <c r="D3971">
        <v>0</v>
      </c>
      <c r="E3971">
        <v>0</v>
      </c>
      <c r="F3971">
        <v>4</v>
      </c>
      <c r="G3971" s="1">
        <v>0</v>
      </c>
      <c r="H3971">
        <v>0</v>
      </c>
      <c r="I3971">
        <v>0</v>
      </c>
      <c r="J3971" s="9" t="s">
        <v>4974</v>
      </c>
    </row>
    <row r="3972" spans="1:10" x14ac:dyDescent="0.25">
      <c r="A3972" s="9" t="s">
        <v>8256</v>
      </c>
      <c r="B3972" s="9" t="s">
        <v>8257</v>
      </c>
      <c r="C3972">
        <v>0</v>
      </c>
      <c r="D3972">
        <v>0</v>
      </c>
      <c r="E3972">
        <v>0</v>
      </c>
      <c r="F3972">
        <v>133.76</v>
      </c>
      <c r="G3972" s="1">
        <v>0</v>
      </c>
      <c r="H3972">
        <v>0</v>
      </c>
      <c r="I3972">
        <v>0</v>
      </c>
      <c r="J3972" s="9" t="s">
        <v>4974</v>
      </c>
    </row>
    <row r="3973" spans="1:10" x14ac:dyDescent="0.25">
      <c r="A3973" s="9" t="s">
        <v>8258</v>
      </c>
      <c r="B3973" s="9" t="s">
        <v>8259</v>
      </c>
      <c r="C3973">
        <v>0</v>
      </c>
      <c r="D3973">
        <v>0</v>
      </c>
      <c r="E3973">
        <v>0</v>
      </c>
      <c r="F3973">
        <v>6</v>
      </c>
      <c r="G3973" s="1">
        <v>0</v>
      </c>
      <c r="H3973">
        <v>0</v>
      </c>
      <c r="I3973">
        <v>0</v>
      </c>
      <c r="J3973" s="9" t="s">
        <v>4974</v>
      </c>
    </row>
    <row r="3974" spans="1:10" x14ac:dyDescent="0.25">
      <c r="A3974" s="9" t="s">
        <v>8260</v>
      </c>
      <c r="B3974" s="9" t="s">
        <v>8261</v>
      </c>
      <c r="C3974">
        <v>0</v>
      </c>
      <c r="D3974">
        <v>0</v>
      </c>
      <c r="E3974">
        <v>0</v>
      </c>
      <c r="F3974">
        <v>3.85</v>
      </c>
      <c r="G3974" s="1">
        <v>0</v>
      </c>
      <c r="H3974">
        <v>0</v>
      </c>
      <c r="I3974">
        <v>0</v>
      </c>
      <c r="J3974" s="9" t="s">
        <v>4974</v>
      </c>
    </row>
    <row r="3975" spans="1:10" x14ac:dyDescent="0.25">
      <c r="A3975" s="9" t="s">
        <v>4530</v>
      </c>
      <c r="B3975" s="9" t="s">
        <v>4531</v>
      </c>
      <c r="C3975">
        <v>0</v>
      </c>
      <c r="D3975">
        <v>0</v>
      </c>
      <c r="E3975">
        <v>0</v>
      </c>
      <c r="F3975">
        <v>4.25</v>
      </c>
      <c r="G3975" s="1">
        <v>0</v>
      </c>
      <c r="H3975">
        <v>0</v>
      </c>
      <c r="I3975">
        <v>0</v>
      </c>
      <c r="J3975" s="9" t="s">
        <v>4974</v>
      </c>
    </row>
    <row r="3976" spans="1:10" x14ac:dyDescent="0.25">
      <c r="A3976" s="9" t="s">
        <v>2753</v>
      </c>
      <c r="B3976" s="9" t="s">
        <v>2754</v>
      </c>
      <c r="C3976">
        <v>0</v>
      </c>
      <c r="D3976">
        <v>0</v>
      </c>
      <c r="E3976">
        <v>0</v>
      </c>
      <c r="F3976">
        <v>4.17</v>
      </c>
      <c r="G3976" s="1">
        <v>0</v>
      </c>
      <c r="H3976">
        <v>0</v>
      </c>
      <c r="I3976">
        <v>0</v>
      </c>
      <c r="J3976" s="9" t="s">
        <v>4974</v>
      </c>
    </row>
    <row r="3977" spans="1:10" x14ac:dyDescent="0.25">
      <c r="A3977" s="9" t="s">
        <v>8262</v>
      </c>
      <c r="B3977" s="9" t="s">
        <v>8263</v>
      </c>
      <c r="C3977">
        <v>0</v>
      </c>
      <c r="D3977">
        <v>0</v>
      </c>
      <c r="E3977">
        <v>0</v>
      </c>
      <c r="F3977">
        <v>8</v>
      </c>
      <c r="G3977" s="1">
        <v>0</v>
      </c>
      <c r="H3977">
        <v>0</v>
      </c>
      <c r="I3977">
        <v>0</v>
      </c>
      <c r="J3977" s="9" t="s">
        <v>4974</v>
      </c>
    </row>
    <row r="3978" spans="1:10" x14ac:dyDescent="0.25">
      <c r="A3978" s="9" t="s">
        <v>8264</v>
      </c>
      <c r="B3978" s="9" t="s">
        <v>8265</v>
      </c>
      <c r="C3978">
        <v>0</v>
      </c>
      <c r="D3978">
        <v>0</v>
      </c>
      <c r="E3978">
        <v>0</v>
      </c>
      <c r="F3978">
        <v>12</v>
      </c>
      <c r="G3978" s="1">
        <v>0</v>
      </c>
      <c r="H3978">
        <v>0</v>
      </c>
      <c r="I3978">
        <v>0</v>
      </c>
      <c r="J3978" s="9" t="s">
        <v>4974</v>
      </c>
    </row>
    <row r="3979" spans="1:10" x14ac:dyDescent="0.25">
      <c r="A3979" s="9" t="s">
        <v>898</v>
      </c>
      <c r="B3979" s="9" t="s">
        <v>899</v>
      </c>
      <c r="C3979">
        <v>0</v>
      </c>
      <c r="D3979">
        <v>0</v>
      </c>
      <c r="E3979">
        <v>0</v>
      </c>
      <c r="F3979">
        <v>5</v>
      </c>
      <c r="G3979" s="1">
        <v>0</v>
      </c>
      <c r="H3979">
        <v>0</v>
      </c>
      <c r="I3979">
        <v>0</v>
      </c>
      <c r="J3979" s="9" t="s">
        <v>4974</v>
      </c>
    </row>
    <row r="3980" spans="1:10" x14ac:dyDescent="0.25">
      <c r="A3980" s="9" t="s">
        <v>8266</v>
      </c>
      <c r="B3980" s="9" t="s">
        <v>8267</v>
      </c>
      <c r="C3980">
        <v>0</v>
      </c>
      <c r="D3980">
        <v>0</v>
      </c>
      <c r="E3980">
        <v>0</v>
      </c>
      <c r="F3980">
        <v>18</v>
      </c>
      <c r="G3980" s="1">
        <v>0</v>
      </c>
      <c r="H3980">
        <v>0</v>
      </c>
      <c r="I3980">
        <v>0</v>
      </c>
      <c r="J3980" s="9" t="s">
        <v>4974</v>
      </c>
    </row>
    <row r="3981" spans="1:10" x14ac:dyDescent="0.25">
      <c r="A3981" s="9" t="s">
        <v>8268</v>
      </c>
      <c r="B3981" s="9" t="s">
        <v>8269</v>
      </c>
      <c r="C3981">
        <v>0</v>
      </c>
      <c r="D3981">
        <v>0</v>
      </c>
      <c r="E3981">
        <v>0</v>
      </c>
      <c r="F3981">
        <v>70</v>
      </c>
      <c r="G3981" s="1">
        <v>0</v>
      </c>
      <c r="H3981">
        <v>0</v>
      </c>
      <c r="I3981">
        <v>0</v>
      </c>
      <c r="J3981" s="9" t="s">
        <v>4974</v>
      </c>
    </row>
    <row r="3982" spans="1:10" x14ac:dyDescent="0.25">
      <c r="A3982" s="9" t="s">
        <v>8270</v>
      </c>
      <c r="B3982" s="9" t="s">
        <v>8271</v>
      </c>
      <c r="C3982">
        <v>0</v>
      </c>
      <c r="D3982">
        <v>0</v>
      </c>
      <c r="E3982">
        <v>0</v>
      </c>
      <c r="F3982">
        <v>35</v>
      </c>
      <c r="G3982" s="1">
        <v>0</v>
      </c>
      <c r="H3982">
        <v>0</v>
      </c>
      <c r="I3982">
        <v>0</v>
      </c>
      <c r="J3982" s="9" t="s">
        <v>4974</v>
      </c>
    </row>
    <row r="3983" spans="1:10" x14ac:dyDescent="0.25">
      <c r="A3983" s="9" t="s">
        <v>8274</v>
      </c>
      <c r="B3983" s="9" t="s">
        <v>8275</v>
      </c>
      <c r="C3983">
        <v>0</v>
      </c>
      <c r="D3983">
        <v>0</v>
      </c>
      <c r="E3983">
        <v>0</v>
      </c>
      <c r="F3983">
        <v>10.59</v>
      </c>
      <c r="G3983" s="1">
        <v>0</v>
      </c>
      <c r="H3983">
        <v>0</v>
      </c>
      <c r="I3983">
        <v>0</v>
      </c>
      <c r="J3983" s="9" t="s">
        <v>4974</v>
      </c>
    </row>
    <row r="3984" spans="1:10" x14ac:dyDescent="0.25">
      <c r="A3984" s="9" t="s">
        <v>8276</v>
      </c>
      <c r="B3984" s="9" t="s">
        <v>8277</v>
      </c>
      <c r="C3984">
        <v>0</v>
      </c>
      <c r="D3984">
        <v>0</v>
      </c>
      <c r="E3984">
        <v>0</v>
      </c>
      <c r="F3984">
        <v>31</v>
      </c>
      <c r="G3984" s="1">
        <v>0</v>
      </c>
      <c r="H3984">
        <v>0</v>
      </c>
      <c r="I3984">
        <v>0</v>
      </c>
      <c r="J3984" s="9" t="s">
        <v>4974</v>
      </c>
    </row>
    <row r="3985" spans="1:10" x14ac:dyDescent="0.25">
      <c r="A3985" s="9" t="s">
        <v>2266</v>
      </c>
      <c r="B3985" s="9" t="s">
        <v>2267</v>
      </c>
      <c r="C3985">
        <v>0</v>
      </c>
      <c r="D3985">
        <v>0</v>
      </c>
      <c r="E3985">
        <v>0</v>
      </c>
      <c r="F3985">
        <v>39.130000000000003</v>
      </c>
      <c r="G3985" s="1">
        <v>0</v>
      </c>
      <c r="H3985">
        <v>0</v>
      </c>
      <c r="I3985">
        <v>0</v>
      </c>
      <c r="J3985" s="9" t="s">
        <v>4974</v>
      </c>
    </row>
    <row r="3986" spans="1:10" x14ac:dyDescent="0.25">
      <c r="A3986" s="9" t="s">
        <v>8278</v>
      </c>
      <c r="B3986" s="9" t="s">
        <v>8279</v>
      </c>
      <c r="C3986">
        <v>0</v>
      </c>
      <c r="D3986">
        <v>0</v>
      </c>
      <c r="E3986">
        <v>0</v>
      </c>
      <c r="F3986">
        <v>59.32</v>
      </c>
      <c r="G3986" s="1">
        <v>0</v>
      </c>
      <c r="H3986">
        <v>0</v>
      </c>
      <c r="I3986">
        <v>0</v>
      </c>
      <c r="J3986" s="9" t="s">
        <v>4974</v>
      </c>
    </row>
    <row r="3987" spans="1:10" x14ac:dyDescent="0.25">
      <c r="A3987" s="9" t="s">
        <v>8280</v>
      </c>
      <c r="B3987" s="9" t="s">
        <v>8281</v>
      </c>
      <c r="C3987">
        <v>0</v>
      </c>
      <c r="D3987">
        <v>0</v>
      </c>
      <c r="E3987">
        <v>0</v>
      </c>
      <c r="F3987">
        <v>18</v>
      </c>
      <c r="G3987" s="1">
        <v>0</v>
      </c>
      <c r="H3987">
        <v>0</v>
      </c>
      <c r="I3987">
        <v>0</v>
      </c>
      <c r="J3987" s="9" t="s">
        <v>4974</v>
      </c>
    </row>
    <row r="3988" spans="1:10" x14ac:dyDescent="0.25">
      <c r="A3988" s="9" t="s">
        <v>8286</v>
      </c>
      <c r="B3988" s="9" t="s">
        <v>8287</v>
      </c>
      <c r="C3988">
        <v>0</v>
      </c>
      <c r="D3988">
        <v>0</v>
      </c>
      <c r="E3988">
        <v>0</v>
      </c>
      <c r="F3988">
        <v>123</v>
      </c>
      <c r="G3988" s="1">
        <v>0</v>
      </c>
      <c r="H3988">
        <v>0</v>
      </c>
      <c r="I3988">
        <v>0</v>
      </c>
      <c r="J3988" s="9" t="s">
        <v>4974</v>
      </c>
    </row>
    <row r="3989" spans="1:10" x14ac:dyDescent="0.25">
      <c r="A3989" s="9" t="s">
        <v>4812</v>
      </c>
      <c r="B3989" s="9" t="s">
        <v>4813</v>
      </c>
      <c r="C3989">
        <v>0</v>
      </c>
      <c r="D3989">
        <v>0</v>
      </c>
      <c r="E3989">
        <v>0</v>
      </c>
      <c r="F3989">
        <v>58</v>
      </c>
      <c r="G3989" s="1">
        <v>0</v>
      </c>
      <c r="H3989">
        <v>0</v>
      </c>
      <c r="I3989">
        <v>0</v>
      </c>
      <c r="J3989" s="9" t="s">
        <v>4974</v>
      </c>
    </row>
    <row r="3990" spans="1:10" x14ac:dyDescent="0.25">
      <c r="A3990" s="9" t="s">
        <v>8290</v>
      </c>
      <c r="B3990" s="9" t="s">
        <v>8291</v>
      </c>
      <c r="C3990">
        <v>0</v>
      </c>
      <c r="D3990">
        <v>0</v>
      </c>
      <c r="E3990">
        <v>0</v>
      </c>
      <c r="F3990">
        <v>0</v>
      </c>
      <c r="G3990" s="1">
        <v>0</v>
      </c>
      <c r="H3990">
        <v>0</v>
      </c>
      <c r="I3990">
        <v>0</v>
      </c>
      <c r="J3990" s="9" t="s">
        <v>4974</v>
      </c>
    </row>
    <row r="3991" spans="1:10" x14ac:dyDescent="0.25">
      <c r="A3991" s="9" t="s">
        <v>8292</v>
      </c>
      <c r="B3991" s="9" t="s">
        <v>8293</v>
      </c>
      <c r="C3991">
        <v>0</v>
      </c>
      <c r="D3991">
        <v>0</v>
      </c>
      <c r="E3991">
        <v>0</v>
      </c>
      <c r="F3991">
        <v>0.35</v>
      </c>
      <c r="G3991" s="1">
        <v>0</v>
      </c>
      <c r="H3991">
        <v>0</v>
      </c>
      <c r="I3991">
        <v>0</v>
      </c>
      <c r="J3991" s="9" t="s">
        <v>4974</v>
      </c>
    </row>
    <row r="3992" spans="1:10" x14ac:dyDescent="0.25">
      <c r="A3992" s="9" t="s">
        <v>8294</v>
      </c>
      <c r="B3992" s="9" t="s">
        <v>8295</v>
      </c>
      <c r="C3992">
        <v>0</v>
      </c>
      <c r="D3992">
        <v>0</v>
      </c>
      <c r="E3992">
        <v>0</v>
      </c>
      <c r="F3992">
        <v>1</v>
      </c>
      <c r="G3992" s="1">
        <v>0</v>
      </c>
      <c r="H3992">
        <v>0</v>
      </c>
      <c r="I3992">
        <v>0</v>
      </c>
      <c r="J3992" s="9" t="s">
        <v>4974</v>
      </c>
    </row>
    <row r="3993" spans="1:10" x14ac:dyDescent="0.25">
      <c r="A3993" s="9" t="s">
        <v>8296</v>
      </c>
      <c r="B3993" s="9" t="s">
        <v>8297</v>
      </c>
      <c r="C3993">
        <v>0</v>
      </c>
      <c r="D3993">
        <v>0</v>
      </c>
      <c r="E3993">
        <v>0</v>
      </c>
      <c r="F3993">
        <v>4</v>
      </c>
      <c r="G3993" s="1">
        <v>0</v>
      </c>
      <c r="H3993">
        <v>0</v>
      </c>
      <c r="I3993">
        <v>0</v>
      </c>
      <c r="J3993" s="9" t="s">
        <v>4974</v>
      </c>
    </row>
    <row r="3994" spans="1:10" x14ac:dyDescent="0.25">
      <c r="A3994" s="9" t="s">
        <v>8298</v>
      </c>
      <c r="B3994" s="9" t="s">
        <v>8299</v>
      </c>
      <c r="C3994">
        <v>0</v>
      </c>
      <c r="D3994">
        <v>0</v>
      </c>
      <c r="E3994">
        <v>0</v>
      </c>
      <c r="F3994">
        <v>18.64</v>
      </c>
      <c r="G3994" s="1">
        <v>0</v>
      </c>
      <c r="H3994">
        <v>0</v>
      </c>
      <c r="I3994">
        <v>0</v>
      </c>
      <c r="J3994" s="9" t="s">
        <v>4974</v>
      </c>
    </row>
    <row r="3995" spans="1:10" x14ac:dyDescent="0.25">
      <c r="A3995" s="9" t="s">
        <v>8300</v>
      </c>
      <c r="B3995" s="9" t="s">
        <v>4933</v>
      </c>
      <c r="C3995">
        <v>0</v>
      </c>
      <c r="D3995">
        <v>0</v>
      </c>
      <c r="E3995">
        <v>0</v>
      </c>
      <c r="F3995">
        <v>1.2</v>
      </c>
      <c r="G3995" s="1">
        <v>0</v>
      </c>
      <c r="H3995">
        <v>0</v>
      </c>
      <c r="I3995">
        <v>0</v>
      </c>
      <c r="J3995" s="9" t="s">
        <v>4974</v>
      </c>
    </row>
    <row r="3996" spans="1:10" x14ac:dyDescent="0.25">
      <c r="A3996" s="9" t="s">
        <v>2268</v>
      </c>
      <c r="B3996" s="9" t="s">
        <v>2269</v>
      </c>
      <c r="C3996">
        <v>0</v>
      </c>
      <c r="D3996">
        <v>0</v>
      </c>
      <c r="E3996">
        <v>0</v>
      </c>
      <c r="F3996">
        <v>25.7</v>
      </c>
      <c r="G3996" s="1">
        <v>0</v>
      </c>
      <c r="H3996">
        <v>0</v>
      </c>
      <c r="I3996">
        <v>0</v>
      </c>
      <c r="J3996" s="9" t="s">
        <v>4974</v>
      </c>
    </row>
    <row r="3997" spans="1:10" x14ac:dyDescent="0.25">
      <c r="A3997" s="9" t="s">
        <v>8301</v>
      </c>
      <c r="B3997" s="9" t="s">
        <v>8302</v>
      </c>
      <c r="C3997">
        <v>0</v>
      </c>
      <c r="D3997">
        <v>0</v>
      </c>
      <c r="E3997">
        <v>0</v>
      </c>
      <c r="F3997">
        <v>10.59</v>
      </c>
      <c r="G3997" s="1">
        <v>0</v>
      </c>
      <c r="H3997">
        <v>0</v>
      </c>
      <c r="I3997">
        <v>0</v>
      </c>
      <c r="J3997" s="9" t="s">
        <v>4974</v>
      </c>
    </row>
    <row r="3998" spans="1:10" x14ac:dyDescent="0.25">
      <c r="A3998" s="9" t="s">
        <v>8303</v>
      </c>
      <c r="B3998" s="9" t="s">
        <v>8304</v>
      </c>
      <c r="C3998">
        <v>0</v>
      </c>
      <c r="D3998">
        <v>0</v>
      </c>
      <c r="E3998">
        <v>0</v>
      </c>
      <c r="F3998">
        <v>180</v>
      </c>
      <c r="G3998" s="1">
        <v>0</v>
      </c>
      <c r="H3998">
        <v>0</v>
      </c>
      <c r="I3998">
        <v>0</v>
      </c>
      <c r="J3998" s="9" t="s">
        <v>4974</v>
      </c>
    </row>
    <row r="3999" spans="1:10" x14ac:dyDescent="0.25">
      <c r="A3999" s="9" t="s">
        <v>8305</v>
      </c>
      <c r="B3999" s="9" t="s">
        <v>8306</v>
      </c>
      <c r="C3999">
        <v>0</v>
      </c>
      <c r="D3999">
        <v>0</v>
      </c>
      <c r="E3999">
        <v>0</v>
      </c>
      <c r="F3999">
        <v>0.3</v>
      </c>
      <c r="G3999" s="1">
        <v>0</v>
      </c>
      <c r="H3999">
        <v>0</v>
      </c>
      <c r="I3999">
        <v>0</v>
      </c>
      <c r="J3999" s="9" t="s">
        <v>4974</v>
      </c>
    </row>
    <row r="4000" spans="1:10" x14ac:dyDescent="0.25">
      <c r="A4000" s="9" t="s">
        <v>8307</v>
      </c>
      <c r="B4000" s="9" t="s">
        <v>8308</v>
      </c>
      <c r="C4000">
        <v>0</v>
      </c>
      <c r="D4000">
        <v>0</v>
      </c>
      <c r="E4000">
        <v>0</v>
      </c>
      <c r="F4000">
        <v>6</v>
      </c>
      <c r="G4000" s="1">
        <v>0</v>
      </c>
      <c r="H4000">
        <v>0</v>
      </c>
      <c r="I4000">
        <v>0</v>
      </c>
      <c r="J4000" s="9" t="s">
        <v>4974</v>
      </c>
    </row>
    <row r="4001" spans="1:10" x14ac:dyDescent="0.25">
      <c r="A4001" s="9" t="s">
        <v>8309</v>
      </c>
      <c r="B4001" s="9" t="s">
        <v>8310</v>
      </c>
      <c r="C4001">
        <v>0</v>
      </c>
      <c r="D4001">
        <v>0</v>
      </c>
      <c r="E4001">
        <v>0</v>
      </c>
      <c r="F4001">
        <v>0.84</v>
      </c>
      <c r="G4001" s="1">
        <v>0</v>
      </c>
      <c r="H4001">
        <v>0</v>
      </c>
      <c r="I4001">
        <v>0</v>
      </c>
      <c r="J4001" s="9" t="s">
        <v>4974</v>
      </c>
    </row>
    <row r="4002" spans="1:10" x14ac:dyDescent="0.25">
      <c r="A4002" s="9" t="s">
        <v>8313</v>
      </c>
      <c r="B4002" s="9" t="s">
        <v>8314</v>
      </c>
      <c r="C4002">
        <v>0</v>
      </c>
      <c r="D4002">
        <v>0</v>
      </c>
      <c r="E4002">
        <v>0</v>
      </c>
      <c r="F4002">
        <v>6</v>
      </c>
      <c r="G4002" s="1">
        <v>0</v>
      </c>
      <c r="H4002">
        <v>0</v>
      </c>
      <c r="I4002">
        <v>0</v>
      </c>
      <c r="J4002" s="9" t="s">
        <v>4974</v>
      </c>
    </row>
    <row r="4003" spans="1:10" x14ac:dyDescent="0.25">
      <c r="A4003" s="9" t="s">
        <v>8315</v>
      </c>
      <c r="B4003" s="9" t="s">
        <v>8316</v>
      </c>
      <c r="C4003">
        <v>0</v>
      </c>
      <c r="D4003">
        <v>0</v>
      </c>
      <c r="E4003">
        <v>0</v>
      </c>
      <c r="F4003">
        <v>0</v>
      </c>
      <c r="G4003" s="1">
        <v>0</v>
      </c>
      <c r="H4003">
        <v>0</v>
      </c>
      <c r="I4003">
        <v>0</v>
      </c>
      <c r="J4003" s="9" t="s">
        <v>4974</v>
      </c>
    </row>
    <row r="4004" spans="1:10" x14ac:dyDescent="0.25">
      <c r="A4004" s="9" t="s">
        <v>1620</v>
      </c>
      <c r="B4004" s="9" t="s">
        <v>1621</v>
      </c>
      <c r="C4004">
        <v>0</v>
      </c>
      <c r="D4004">
        <v>0</v>
      </c>
      <c r="E4004">
        <v>0</v>
      </c>
      <c r="F4004">
        <v>50</v>
      </c>
      <c r="G4004" s="1">
        <v>0</v>
      </c>
      <c r="H4004">
        <v>0</v>
      </c>
      <c r="I4004">
        <v>0</v>
      </c>
      <c r="J4004" s="9" t="s">
        <v>4974</v>
      </c>
    </row>
    <row r="4005" spans="1:10" x14ac:dyDescent="0.25">
      <c r="A4005" s="9" t="s">
        <v>8319</v>
      </c>
      <c r="B4005" s="9" t="s">
        <v>8320</v>
      </c>
      <c r="C4005">
        <v>0</v>
      </c>
      <c r="D4005">
        <v>0</v>
      </c>
      <c r="E4005">
        <v>0</v>
      </c>
      <c r="F4005">
        <v>0</v>
      </c>
      <c r="G4005" s="1">
        <v>0</v>
      </c>
      <c r="H4005">
        <v>0</v>
      </c>
      <c r="I4005">
        <v>0</v>
      </c>
      <c r="J4005" s="9" t="s">
        <v>4974</v>
      </c>
    </row>
    <row r="4006" spans="1:10" x14ac:dyDescent="0.25">
      <c r="A4006" s="9" t="s">
        <v>8321</v>
      </c>
      <c r="B4006" s="9" t="s">
        <v>8322</v>
      </c>
      <c r="C4006">
        <v>0</v>
      </c>
      <c r="D4006">
        <v>0</v>
      </c>
      <c r="E4006">
        <v>0</v>
      </c>
      <c r="F4006">
        <v>0.42</v>
      </c>
      <c r="G4006" s="1">
        <v>0</v>
      </c>
      <c r="H4006">
        <v>0</v>
      </c>
      <c r="I4006">
        <v>0</v>
      </c>
      <c r="J4006" s="9" t="s">
        <v>4974</v>
      </c>
    </row>
    <row r="4007" spans="1:10" x14ac:dyDescent="0.25">
      <c r="A4007" s="9" t="s">
        <v>8323</v>
      </c>
      <c r="B4007" s="9" t="s">
        <v>8324</v>
      </c>
      <c r="C4007">
        <v>0</v>
      </c>
      <c r="D4007">
        <v>0</v>
      </c>
      <c r="E4007">
        <v>0</v>
      </c>
      <c r="F4007">
        <v>0.23</v>
      </c>
      <c r="G4007" s="1">
        <v>0</v>
      </c>
      <c r="H4007">
        <v>0</v>
      </c>
      <c r="I4007">
        <v>0</v>
      </c>
      <c r="J4007" s="9" t="s">
        <v>4974</v>
      </c>
    </row>
    <row r="4008" spans="1:10" x14ac:dyDescent="0.25">
      <c r="A4008" s="9" t="s">
        <v>4146</v>
      </c>
      <c r="B4008" s="9" t="s">
        <v>4147</v>
      </c>
      <c r="C4008">
        <v>0</v>
      </c>
      <c r="D4008">
        <v>0</v>
      </c>
      <c r="E4008">
        <v>0</v>
      </c>
      <c r="F4008">
        <v>31</v>
      </c>
      <c r="G4008" s="1">
        <v>0</v>
      </c>
      <c r="H4008">
        <v>0</v>
      </c>
      <c r="I4008">
        <v>0</v>
      </c>
      <c r="J4008" s="9" t="s">
        <v>4974</v>
      </c>
    </row>
    <row r="4009" spans="1:10" x14ac:dyDescent="0.25">
      <c r="A4009" s="9" t="s">
        <v>8325</v>
      </c>
      <c r="B4009" s="9" t="s">
        <v>8326</v>
      </c>
      <c r="C4009">
        <v>0</v>
      </c>
      <c r="D4009">
        <v>0</v>
      </c>
      <c r="E4009">
        <v>0</v>
      </c>
      <c r="F4009">
        <v>0</v>
      </c>
      <c r="G4009" s="1">
        <v>0</v>
      </c>
      <c r="H4009">
        <v>0</v>
      </c>
      <c r="I4009">
        <v>0</v>
      </c>
      <c r="J4009" s="9" t="s">
        <v>4974</v>
      </c>
    </row>
    <row r="4010" spans="1:10" x14ac:dyDescent="0.25">
      <c r="A4010" s="9" t="s">
        <v>8327</v>
      </c>
      <c r="B4010" s="9" t="s">
        <v>8328</v>
      </c>
      <c r="C4010">
        <v>0</v>
      </c>
      <c r="D4010">
        <v>0</v>
      </c>
      <c r="E4010">
        <v>0</v>
      </c>
      <c r="F4010">
        <v>0.8</v>
      </c>
      <c r="G4010" s="1">
        <v>0</v>
      </c>
      <c r="H4010">
        <v>0</v>
      </c>
      <c r="I4010">
        <v>0</v>
      </c>
      <c r="J4010" s="9" t="s">
        <v>4974</v>
      </c>
    </row>
    <row r="4011" spans="1:10" x14ac:dyDescent="0.25">
      <c r="A4011" s="9" t="s">
        <v>8329</v>
      </c>
      <c r="B4011" s="9" t="s">
        <v>8330</v>
      </c>
      <c r="C4011">
        <v>0</v>
      </c>
      <c r="D4011">
        <v>0</v>
      </c>
      <c r="E4011">
        <v>0</v>
      </c>
      <c r="F4011">
        <v>0.1</v>
      </c>
      <c r="G4011" s="1">
        <v>0</v>
      </c>
      <c r="H4011">
        <v>0</v>
      </c>
      <c r="I4011">
        <v>0</v>
      </c>
      <c r="J4011" s="9" t="s">
        <v>4974</v>
      </c>
    </row>
    <row r="4012" spans="1:10" x14ac:dyDescent="0.25">
      <c r="A4012" s="9" t="s">
        <v>8331</v>
      </c>
      <c r="B4012" s="9" t="s">
        <v>8332</v>
      </c>
      <c r="C4012">
        <v>0</v>
      </c>
      <c r="D4012">
        <v>0</v>
      </c>
      <c r="E4012">
        <v>0</v>
      </c>
      <c r="F4012">
        <v>0.12</v>
      </c>
      <c r="G4012" s="1">
        <v>0</v>
      </c>
      <c r="H4012">
        <v>0</v>
      </c>
      <c r="I4012">
        <v>0</v>
      </c>
      <c r="J4012" s="9" t="s">
        <v>4974</v>
      </c>
    </row>
    <row r="4013" spans="1:10" x14ac:dyDescent="0.25">
      <c r="A4013" s="9" t="s">
        <v>8335</v>
      </c>
      <c r="B4013" s="9" t="s">
        <v>8336</v>
      </c>
      <c r="C4013">
        <v>0</v>
      </c>
      <c r="D4013">
        <v>0</v>
      </c>
      <c r="E4013">
        <v>0</v>
      </c>
      <c r="F4013">
        <v>0.2</v>
      </c>
      <c r="G4013" s="1">
        <v>0</v>
      </c>
      <c r="H4013">
        <v>0</v>
      </c>
      <c r="I4013">
        <v>0</v>
      </c>
      <c r="J4013" s="9" t="s">
        <v>4974</v>
      </c>
    </row>
    <row r="4014" spans="1:10" x14ac:dyDescent="0.25">
      <c r="A4014" s="9" t="s">
        <v>4729</v>
      </c>
      <c r="B4014" s="9" t="s">
        <v>4730</v>
      </c>
      <c r="C4014">
        <v>0</v>
      </c>
      <c r="D4014">
        <v>0</v>
      </c>
      <c r="E4014">
        <v>0</v>
      </c>
      <c r="F4014">
        <v>4.24</v>
      </c>
      <c r="G4014" s="1">
        <v>0</v>
      </c>
      <c r="H4014">
        <v>0</v>
      </c>
      <c r="I4014">
        <v>0</v>
      </c>
      <c r="J4014" s="9" t="s">
        <v>4974</v>
      </c>
    </row>
    <row r="4015" spans="1:10" x14ac:dyDescent="0.25">
      <c r="A4015" s="9" t="s">
        <v>1992</v>
      </c>
      <c r="B4015" s="9" t="s">
        <v>1993</v>
      </c>
      <c r="C4015">
        <v>0</v>
      </c>
      <c r="D4015">
        <v>0</v>
      </c>
      <c r="E4015">
        <v>0</v>
      </c>
      <c r="F4015">
        <v>97</v>
      </c>
      <c r="G4015" s="1">
        <v>0</v>
      </c>
      <c r="H4015">
        <v>0</v>
      </c>
      <c r="I4015">
        <v>0</v>
      </c>
      <c r="J4015" s="9" t="s">
        <v>4974</v>
      </c>
    </row>
    <row r="4016" spans="1:10" x14ac:dyDescent="0.25">
      <c r="A4016" s="9" t="s">
        <v>8337</v>
      </c>
      <c r="B4016" s="9" t="s">
        <v>4934</v>
      </c>
      <c r="C4016">
        <v>0</v>
      </c>
      <c r="D4016">
        <v>0</v>
      </c>
      <c r="E4016">
        <v>0</v>
      </c>
      <c r="F4016">
        <v>30</v>
      </c>
      <c r="G4016" s="1">
        <v>0</v>
      </c>
      <c r="H4016">
        <v>0</v>
      </c>
      <c r="I4016">
        <v>0</v>
      </c>
      <c r="J4016" s="9" t="s">
        <v>4974</v>
      </c>
    </row>
    <row r="4017" spans="1:10" x14ac:dyDescent="0.25">
      <c r="A4017" s="9" t="s">
        <v>8338</v>
      </c>
      <c r="B4017" s="9" t="s">
        <v>4935</v>
      </c>
      <c r="C4017">
        <v>0</v>
      </c>
      <c r="D4017">
        <v>0</v>
      </c>
      <c r="E4017">
        <v>0</v>
      </c>
      <c r="F4017">
        <v>15</v>
      </c>
      <c r="G4017" s="1">
        <v>0</v>
      </c>
      <c r="H4017">
        <v>0</v>
      </c>
      <c r="I4017">
        <v>0</v>
      </c>
      <c r="J4017" s="9" t="s">
        <v>4974</v>
      </c>
    </row>
    <row r="4018" spans="1:10" x14ac:dyDescent="0.25">
      <c r="A4018" s="9" t="s">
        <v>8339</v>
      </c>
      <c r="B4018" s="9" t="s">
        <v>4936</v>
      </c>
      <c r="C4018">
        <v>0</v>
      </c>
      <c r="D4018">
        <v>0</v>
      </c>
      <c r="E4018">
        <v>0</v>
      </c>
      <c r="F4018">
        <v>30</v>
      </c>
      <c r="G4018" s="1">
        <v>0</v>
      </c>
      <c r="H4018">
        <v>0</v>
      </c>
      <c r="I4018">
        <v>0</v>
      </c>
      <c r="J4018" s="9" t="s">
        <v>4974</v>
      </c>
    </row>
    <row r="4019" spans="1:10" x14ac:dyDescent="0.25">
      <c r="A4019" s="9" t="s">
        <v>2905</v>
      </c>
      <c r="B4019" s="9" t="s">
        <v>2906</v>
      </c>
      <c r="C4019">
        <v>0</v>
      </c>
      <c r="D4019">
        <v>0</v>
      </c>
      <c r="E4019">
        <v>0</v>
      </c>
      <c r="F4019">
        <v>0.85</v>
      </c>
      <c r="G4019" s="1">
        <v>0</v>
      </c>
      <c r="H4019">
        <v>0</v>
      </c>
      <c r="I4019">
        <v>0</v>
      </c>
      <c r="J4019" s="9" t="s">
        <v>4974</v>
      </c>
    </row>
    <row r="4020" spans="1:10" x14ac:dyDescent="0.25">
      <c r="A4020" s="9" t="s">
        <v>8340</v>
      </c>
      <c r="B4020" s="9" t="s">
        <v>8341</v>
      </c>
      <c r="C4020">
        <v>0</v>
      </c>
      <c r="D4020">
        <v>0</v>
      </c>
      <c r="E4020">
        <v>0</v>
      </c>
      <c r="F4020">
        <v>0.65</v>
      </c>
      <c r="G4020" s="1">
        <v>0</v>
      </c>
      <c r="H4020">
        <v>0</v>
      </c>
      <c r="I4020">
        <v>0</v>
      </c>
      <c r="J4020" s="9" t="s">
        <v>4974</v>
      </c>
    </row>
    <row r="4021" spans="1:10" x14ac:dyDescent="0.25">
      <c r="A4021" s="9" t="s">
        <v>8344</v>
      </c>
      <c r="B4021" s="9" t="s">
        <v>8345</v>
      </c>
      <c r="C4021">
        <v>0</v>
      </c>
      <c r="D4021">
        <v>0</v>
      </c>
      <c r="E4021">
        <v>0</v>
      </c>
      <c r="F4021">
        <v>2.5</v>
      </c>
      <c r="G4021" s="1">
        <v>0</v>
      </c>
      <c r="H4021">
        <v>0</v>
      </c>
      <c r="I4021">
        <v>0</v>
      </c>
      <c r="J4021" s="9" t="s">
        <v>4974</v>
      </c>
    </row>
    <row r="4022" spans="1:10" x14ac:dyDescent="0.25">
      <c r="A4022" s="9" t="s">
        <v>3277</v>
      </c>
      <c r="B4022" s="9" t="s">
        <v>3278</v>
      </c>
      <c r="C4022">
        <v>0</v>
      </c>
      <c r="D4022">
        <v>0</v>
      </c>
      <c r="E4022">
        <v>0</v>
      </c>
      <c r="F4022">
        <v>4</v>
      </c>
      <c r="G4022" s="1">
        <v>0</v>
      </c>
      <c r="H4022">
        <v>0</v>
      </c>
      <c r="I4022">
        <v>0</v>
      </c>
      <c r="J4022" s="9" t="s">
        <v>4974</v>
      </c>
    </row>
    <row r="4023" spans="1:10" x14ac:dyDescent="0.25">
      <c r="A4023" s="9" t="s">
        <v>8346</v>
      </c>
      <c r="B4023" s="9" t="s">
        <v>8347</v>
      </c>
      <c r="C4023">
        <v>0</v>
      </c>
      <c r="D4023">
        <v>0</v>
      </c>
      <c r="E4023">
        <v>0</v>
      </c>
      <c r="F4023">
        <v>0</v>
      </c>
      <c r="G4023" s="1">
        <v>0</v>
      </c>
      <c r="H4023">
        <v>0</v>
      </c>
      <c r="I4023">
        <v>0</v>
      </c>
      <c r="J4023" s="9" t="s">
        <v>4974</v>
      </c>
    </row>
    <row r="4024" spans="1:10" x14ac:dyDescent="0.25">
      <c r="A4024" s="9" t="s">
        <v>8348</v>
      </c>
      <c r="B4024" s="9" t="s">
        <v>8349</v>
      </c>
      <c r="C4024">
        <v>0</v>
      </c>
      <c r="D4024">
        <v>0</v>
      </c>
      <c r="E4024">
        <v>0</v>
      </c>
      <c r="F4024">
        <v>3.5</v>
      </c>
      <c r="G4024" s="1">
        <v>0</v>
      </c>
      <c r="H4024">
        <v>0</v>
      </c>
      <c r="I4024">
        <v>0</v>
      </c>
      <c r="J4024" s="9" t="s">
        <v>4974</v>
      </c>
    </row>
    <row r="4025" spans="1:10" x14ac:dyDescent="0.25">
      <c r="A4025" s="9" t="s">
        <v>8350</v>
      </c>
      <c r="B4025" s="9" t="s">
        <v>8351</v>
      </c>
      <c r="C4025">
        <v>0</v>
      </c>
      <c r="D4025">
        <v>0</v>
      </c>
      <c r="E4025">
        <v>0</v>
      </c>
      <c r="F4025">
        <v>3.8</v>
      </c>
      <c r="G4025" s="1">
        <v>0</v>
      </c>
      <c r="H4025">
        <v>0</v>
      </c>
      <c r="I4025">
        <v>0</v>
      </c>
      <c r="J4025" s="9" t="s">
        <v>4974</v>
      </c>
    </row>
    <row r="4026" spans="1:10" x14ac:dyDescent="0.25">
      <c r="A4026" s="9" t="s">
        <v>8352</v>
      </c>
      <c r="B4026" s="9" t="s">
        <v>8353</v>
      </c>
      <c r="C4026">
        <v>0</v>
      </c>
      <c r="D4026">
        <v>0</v>
      </c>
      <c r="E4026">
        <v>0</v>
      </c>
      <c r="F4026">
        <v>0</v>
      </c>
      <c r="G4026" s="1">
        <v>0</v>
      </c>
      <c r="H4026">
        <v>0</v>
      </c>
      <c r="I4026">
        <v>0</v>
      </c>
      <c r="J4026" s="9" t="s">
        <v>4974</v>
      </c>
    </row>
    <row r="4027" spans="1:10" x14ac:dyDescent="0.25">
      <c r="A4027" s="9" t="s">
        <v>4777</v>
      </c>
      <c r="B4027" s="9" t="s">
        <v>3566</v>
      </c>
      <c r="C4027">
        <v>0</v>
      </c>
      <c r="D4027">
        <v>0</v>
      </c>
      <c r="E4027">
        <v>0</v>
      </c>
      <c r="F4027">
        <v>0.01</v>
      </c>
      <c r="G4027" s="1">
        <v>0</v>
      </c>
      <c r="H4027">
        <v>0</v>
      </c>
      <c r="I4027">
        <v>0</v>
      </c>
      <c r="J4027" s="9" t="s">
        <v>4974</v>
      </c>
    </row>
    <row r="4028" spans="1:10" x14ac:dyDescent="0.25">
      <c r="A4028" s="9" t="s">
        <v>4733</v>
      </c>
      <c r="B4028" s="9" t="s">
        <v>4734</v>
      </c>
      <c r="C4028">
        <v>0</v>
      </c>
      <c r="D4028">
        <v>0</v>
      </c>
      <c r="E4028">
        <v>0</v>
      </c>
      <c r="F4028">
        <v>60</v>
      </c>
      <c r="G4028" s="1">
        <v>0</v>
      </c>
      <c r="H4028">
        <v>0</v>
      </c>
      <c r="I4028">
        <v>0</v>
      </c>
      <c r="J4028" s="9" t="s">
        <v>4974</v>
      </c>
    </row>
    <row r="4029" spans="1:10" x14ac:dyDescent="0.25">
      <c r="A4029" s="9" t="s">
        <v>1824</v>
      </c>
      <c r="B4029" s="9" t="s">
        <v>1825</v>
      </c>
      <c r="C4029">
        <v>0</v>
      </c>
      <c r="D4029">
        <v>0</v>
      </c>
      <c r="E4029">
        <v>0</v>
      </c>
      <c r="F4029">
        <v>0.97</v>
      </c>
      <c r="G4029" s="1">
        <v>0</v>
      </c>
      <c r="H4029">
        <v>0</v>
      </c>
      <c r="I4029">
        <v>0</v>
      </c>
      <c r="J4029" s="9" t="s">
        <v>4974</v>
      </c>
    </row>
    <row r="4030" spans="1:10" x14ac:dyDescent="0.25">
      <c r="A4030" s="9" t="s">
        <v>8354</v>
      </c>
      <c r="B4030" s="9" t="s">
        <v>4937</v>
      </c>
      <c r="C4030">
        <v>0</v>
      </c>
      <c r="D4030">
        <v>0</v>
      </c>
      <c r="E4030">
        <v>0</v>
      </c>
      <c r="F4030">
        <v>12.5</v>
      </c>
      <c r="G4030" s="1">
        <v>0</v>
      </c>
      <c r="H4030">
        <v>0</v>
      </c>
      <c r="I4030">
        <v>0</v>
      </c>
      <c r="J4030" s="9" t="s">
        <v>4974</v>
      </c>
    </row>
    <row r="4031" spans="1:10" x14ac:dyDescent="0.25">
      <c r="A4031" s="9" t="s">
        <v>4692</v>
      </c>
      <c r="B4031" s="9" t="s">
        <v>4693</v>
      </c>
      <c r="C4031">
        <v>0</v>
      </c>
      <c r="D4031">
        <v>0</v>
      </c>
      <c r="E4031">
        <v>0</v>
      </c>
      <c r="F4031">
        <v>13.56</v>
      </c>
      <c r="G4031" s="1">
        <v>0</v>
      </c>
      <c r="H4031">
        <v>0</v>
      </c>
      <c r="I4031">
        <v>0</v>
      </c>
      <c r="J4031" s="9" t="s">
        <v>4974</v>
      </c>
    </row>
    <row r="4032" spans="1:10" x14ac:dyDescent="0.25">
      <c r="A4032" s="9" t="s">
        <v>4632</v>
      </c>
      <c r="B4032" s="9" t="s">
        <v>4633</v>
      </c>
      <c r="C4032">
        <v>0</v>
      </c>
      <c r="D4032">
        <v>0</v>
      </c>
      <c r="E4032">
        <v>0</v>
      </c>
      <c r="F4032">
        <v>25</v>
      </c>
      <c r="G4032" s="1">
        <v>0</v>
      </c>
      <c r="H4032">
        <v>0</v>
      </c>
      <c r="I4032">
        <v>0</v>
      </c>
      <c r="J4032" s="9" t="s">
        <v>4974</v>
      </c>
    </row>
    <row r="4033" spans="1:10" x14ac:dyDescent="0.25">
      <c r="A4033" s="9" t="s">
        <v>879</v>
      </c>
      <c r="B4033" s="9" t="s">
        <v>880</v>
      </c>
      <c r="C4033">
        <v>0</v>
      </c>
      <c r="D4033">
        <v>0</v>
      </c>
      <c r="E4033">
        <v>0</v>
      </c>
      <c r="F4033">
        <v>8</v>
      </c>
      <c r="G4033" s="1">
        <v>0</v>
      </c>
      <c r="H4033">
        <v>0</v>
      </c>
      <c r="I4033">
        <v>0</v>
      </c>
      <c r="J4033" s="9" t="s">
        <v>4974</v>
      </c>
    </row>
    <row r="4034" spans="1:10" x14ac:dyDescent="0.25">
      <c r="A4034" s="9" t="s">
        <v>4638</v>
      </c>
      <c r="B4034" s="9" t="s">
        <v>4639</v>
      </c>
      <c r="C4034">
        <v>0</v>
      </c>
      <c r="D4034">
        <v>0</v>
      </c>
      <c r="E4034">
        <v>0</v>
      </c>
      <c r="F4034">
        <v>1.19</v>
      </c>
      <c r="G4034" s="1">
        <v>0</v>
      </c>
      <c r="H4034">
        <v>0</v>
      </c>
      <c r="I4034">
        <v>0</v>
      </c>
      <c r="J4034" s="9" t="s">
        <v>4974</v>
      </c>
    </row>
    <row r="4035" spans="1:10" x14ac:dyDescent="0.25">
      <c r="A4035" s="9" t="s">
        <v>4592</v>
      </c>
      <c r="B4035" s="9" t="s">
        <v>4593</v>
      </c>
      <c r="C4035">
        <v>0</v>
      </c>
      <c r="D4035">
        <v>0</v>
      </c>
      <c r="E4035">
        <v>0</v>
      </c>
      <c r="F4035">
        <v>110</v>
      </c>
      <c r="G4035" s="1">
        <v>0</v>
      </c>
      <c r="H4035">
        <v>0</v>
      </c>
      <c r="I4035">
        <v>0</v>
      </c>
      <c r="J4035" s="9" t="s">
        <v>4974</v>
      </c>
    </row>
    <row r="4036" spans="1:10" x14ac:dyDescent="0.25">
      <c r="A4036" s="9" t="s">
        <v>53</v>
      </c>
      <c r="B4036" s="9" t="s">
        <v>54</v>
      </c>
      <c r="C4036">
        <v>0</v>
      </c>
      <c r="D4036">
        <v>0</v>
      </c>
      <c r="E4036">
        <v>0</v>
      </c>
      <c r="F4036">
        <v>155</v>
      </c>
      <c r="G4036" s="1">
        <v>0</v>
      </c>
      <c r="H4036">
        <v>0</v>
      </c>
      <c r="I4036">
        <v>0</v>
      </c>
      <c r="J4036" s="9" t="s">
        <v>4974</v>
      </c>
    </row>
    <row r="4037" spans="1:10" x14ac:dyDescent="0.25">
      <c r="A4037" s="9" t="s">
        <v>3799</v>
      </c>
      <c r="B4037" s="9" t="s">
        <v>3800</v>
      </c>
      <c r="C4037">
        <v>0</v>
      </c>
      <c r="D4037">
        <v>0</v>
      </c>
      <c r="E4037">
        <v>0</v>
      </c>
      <c r="F4037">
        <v>27</v>
      </c>
      <c r="G4037" s="1">
        <v>0</v>
      </c>
      <c r="H4037">
        <v>0</v>
      </c>
      <c r="I4037">
        <v>0</v>
      </c>
      <c r="J4037" s="9" t="s">
        <v>4974</v>
      </c>
    </row>
    <row r="4038" spans="1:10" x14ac:dyDescent="0.25">
      <c r="A4038" s="9" t="s">
        <v>4510</v>
      </c>
      <c r="B4038" s="9" t="s">
        <v>4511</v>
      </c>
      <c r="C4038">
        <v>0</v>
      </c>
      <c r="D4038">
        <v>0</v>
      </c>
      <c r="E4038">
        <v>0</v>
      </c>
      <c r="F4038">
        <v>39</v>
      </c>
      <c r="G4038" s="1">
        <v>0</v>
      </c>
      <c r="H4038">
        <v>0</v>
      </c>
      <c r="I4038">
        <v>0</v>
      </c>
      <c r="J4038" s="9" t="s">
        <v>4974</v>
      </c>
    </row>
    <row r="4039" spans="1:10" x14ac:dyDescent="0.25">
      <c r="A4039" s="9" t="s">
        <v>4514</v>
      </c>
      <c r="B4039" s="9" t="s">
        <v>4515</v>
      </c>
      <c r="C4039">
        <v>0</v>
      </c>
      <c r="D4039">
        <v>0</v>
      </c>
      <c r="E4039">
        <v>0</v>
      </c>
      <c r="F4039">
        <v>41</v>
      </c>
      <c r="G4039" s="1">
        <v>0</v>
      </c>
      <c r="H4039">
        <v>0</v>
      </c>
      <c r="I4039">
        <v>0</v>
      </c>
      <c r="J4039" s="9" t="s">
        <v>4974</v>
      </c>
    </row>
    <row r="4040" spans="1:10" x14ac:dyDescent="0.25">
      <c r="A4040" s="9" t="s">
        <v>4516</v>
      </c>
      <c r="B4040" s="9" t="s">
        <v>4517</v>
      </c>
      <c r="C4040">
        <v>0</v>
      </c>
      <c r="D4040">
        <v>0</v>
      </c>
      <c r="E4040">
        <v>0</v>
      </c>
      <c r="F4040">
        <v>25</v>
      </c>
      <c r="G4040" s="1">
        <v>0</v>
      </c>
      <c r="H4040">
        <v>0</v>
      </c>
      <c r="I4040">
        <v>0</v>
      </c>
      <c r="J4040" s="9" t="s">
        <v>4974</v>
      </c>
    </row>
    <row r="4041" spans="1:10" x14ac:dyDescent="0.25">
      <c r="A4041" s="9" t="s">
        <v>4518</v>
      </c>
      <c r="B4041" s="9" t="s">
        <v>4519</v>
      </c>
      <c r="C4041">
        <v>0</v>
      </c>
      <c r="D4041">
        <v>0</v>
      </c>
      <c r="E4041">
        <v>0</v>
      </c>
      <c r="F4041">
        <v>40</v>
      </c>
      <c r="G4041" s="1">
        <v>0</v>
      </c>
      <c r="H4041">
        <v>0</v>
      </c>
      <c r="I4041">
        <v>0</v>
      </c>
      <c r="J4041" s="9" t="s">
        <v>4974</v>
      </c>
    </row>
    <row r="4042" spans="1:10" x14ac:dyDescent="0.25">
      <c r="A4042" s="9" t="s">
        <v>8355</v>
      </c>
      <c r="B4042" s="9" t="s">
        <v>8356</v>
      </c>
      <c r="C4042">
        <v>0</v>
      </c>
      <c r="D4042">
        <v>0</v>
      </c>
      <c r="E4042">
        <v>0</v>
      </c>
      <c r="F4042">
        <v>0</v>
      </c>
      <c r="G4042" s="1">
        <v>0</v>
      </c>
      <c r="H4042">
        <v>0</v>
      </c>
      <c r="I4042">
        <v>0</v>
      </c>
      <c r="J4042" s="9" t="s">
        <v>4974</v>
      </c>
    </row>
    <row r="4043" spans="1:10" x14ac:dyDescent="0.25">
      <c r="A4043" s="9" t="s">
        <v>1855</v>
      </c>
      <c r="B4043" s="9" t="s">
        <v>1856</v>
      </c>
      <c r="C4043">
        <v>0</v>
      </c>
      <c r="D4043">
        <v>0</v>
      </c>
      <c r="E4043">
        <v>0</v>
      </c>
      <c r="F4043">
        <v>140</v>
      </c>
      <c r="G4043" s="1">
        <v>0</v>
      </c>
      <c r="H4043">
        <v>0</v>
      </c>
      <c r="I4043">
        <v>0</v>
      </c>
      <c r="J4043" s="9" t="s">
        <v>4974</v>
      </c>
    </row>
    <row r="4044" spans="1:10" x14ac:dyDescent="0.25">
      <c r="A4044" s="9" t="s">
        <v>4508</v>
      </c>
      <c r="B4044" s="9" t="s">
        <v>4509</v>
      </c>
      <c r="C4044">
        <v>0</v>
      </c>
      <c r="D4044">
        <v>0</v>
      </c>
      <c r="E4044">
        <v>0</v>
      </c>
      <c r="F4044">
        <v>60</v>
      </c>
      <c r="G4044" s="1">
        <v>0</v>
      </c>
      <c r="H4044">
        <v>0</v>
      </c>
      <c r="I4044">
        <v>0</v>
      </c>
      <c r="J4044" s="9" t="s">
        <v>4974</v>
      </c>
    </row>
    <row r="4045" spans="1:10" x14ac:dyDescent="0.25">
      <c r="A4045" s="9" t="s">
        <v>8357</v>
      </c>
      <c r="B4045" s="9" t="s">
        <v>4938</v>
      </c>
      <c r="C4045">
        <v>0</v>
      </c>
      <c r="D4045">
        <v>0</v>
      </c>
      <c r="E4045">
        <v>0</v>
      </c>
      <c r="F4045">
        <v>77.88</v>
      </c>
      <c r="G4045" s="1">
        <v>0</v>
      </c>
      <c r="H4045">
        <v>0</v>
      </c>
      <c r="I4045">
        <v>0</v>
      </c>
      <c r="J4045" s="9" t="s">
        <v>4974</v>
      </c>
    </row>
    <row r="4046" spans="1:10" x14ac:dyDescent="0.25">
      <c r="A4046" s="9" t="s">
        <v>1404</v>
      </c>
      <c r="B4046" s="9" t="s">
        <v>1405</v>
      </c>
      <c r="C4046">
        <v>0</v>
      </c>
      <c r="D4046">
        <v>0</v>
      </c>
      <c r="E4046">
        <v>0</v>
      </c>
      <c r="F4046">
        <v>108.37</v>
      </c>
      <c r="G4046" s="1">
        <v>0</v>
      </c>
      <c r="H4046">
        <v>0</v>
      </c>
      <c r="I4046">
        <v>0</v>
      </c>
      <c r="J4046" s="9" t="s">
        <v>4974</v>
      </c>
    </row>
    <row r="4047" spans="1:10" x14ac:dyDescent="0.25">
      <c r="A4047" s="9" t="s">
        <v>8358</v>
      </c>
      <c r="B4047" s="9" t="s">
        <v>8359</v>
      </c>
      <c r="C4047">
        <v>0</v>
      </c>
      <c r="D4047">
        <v>0</v>
      </c>
      <c r="E4047">
        <v>0</v>
      </c>
      <c r="F4047">
        <v>77.23</v>
      </c>
      <c r="G4047" s="1">
        <v>0</v>
      </c>
      <c r="H4047">
        <v>0</v>
      </c>
      <c r="I4047">
        <v>0</v>
      </c>
      <c r="J4047" s="9" t="s">
        <v>4974</v>
      </c>
    </row>
    <row r="4048" spans="1:10" x14ac:dyDescent="0.25">
      <c r="A4048" s="9" t="s">
        <v>8360</v>
      </c>
      <c r="B4048" s="9" t="s">
        <v>8361</v>
      </c>
      <c r="C4048">
        <v>0</v>
      </c>
      <c r="D4048">
        <v>0</v>
      </c>
      <c r="E4048">
        <v>0</v>
      </c>
      <c r="F4048">
        <v>90</v>
      </c>
      <c r="G4048" s="1">
        <v>0</v>
      </c>
      <c r="H4048">
        <v>0</v>
      </c>
      <c r="I4048">
        <v>0</v>
      </c>
      <c r="J4048" s="9" t="s">
        <v>4974</v>
      </c>
    </row>
    <row r="4049" spans="1:10" x14ac:dyDescent="0.25">
      <c r="A4049" s="9" t="s">
        <v>8362</v>
      </c>
      <c r="B4049" s="9" t="s">
        <v>8363</v>
      </c>
      <c r="C4049">
        <v>0</v>
      </c>
      <c r="D4049">
        <v>0</v>
      </c>
      <c r="E4049">
        <v>0</v>
      </c>
      <c r="F4049">
        <v>0</v>
      </c>
      <c r="G4049" s="1">
        <v>0</v>
      </c>
      <c r="H4049">
        <v>0</v>
      </c>
      <c r="I4049">
        <v>0</v>
      </c>
      <c r="J4049" s="9" t="s">
        <v>4974</v>
      </c>
    </row>
    <row r="4050" spans="1:10" x14ac:dyDescent="0.25">
      <c r="A4050" s="9" t="s">
        <v>8364</v>
      </c>
      <c r="B4050" s="9" t="s">
        <v>8365</v>
      </c>
      <c r="C4050">
        <v>0</v>
      </c>
      <c r="D4050">
        <v>0</v>
      </c>
      <c r="E4050">
        <v>0</v>
      </c>
      <c r="F4050">
        <v>77</v>
      </c>
      <c r="G4050" s="1">
        <v>0</v>
      </c>
      <c r="H4050">
        <v>0</v>
      </c>
      <c r="I4050">
        <v>0</v>
      </c>
      <c r="J4050" s="9" t="s">
        <v>4974</v>
      </c>
    </row>
    <row r="4051" spans="1:10" x14ac:dyDescent="0.25">
      <c r="A4051" s="9" t="s">
        <v>8366</v>
      </c>
      <c r="B4051" s="9" t="s">
        <v>8367</v>
      </c>
      <c r="C4051">
        <v>0</v>
      </c>
      <c r="D4051">
        <v>0</v>
      </c>
      <c r="E4051">
        <v>0</v>
      </c>
      <c r="F4051">
        <v>90</v>
      </c>
      <c r="G4051" s="1">
        <v>0</v>
      </c>
      <c r="H4051">
        <v>0</v>
      </c>
      <c r="I4051">
        <v>0</v>
      </c>
      <c r="J4051" s="9" t="s">
        <v>4974</v>
      </c>
    </row>
    <row r="4052" spans="1:10" x14ac:dyDescent="0.25">
      <c r="A4052" s="9" t="s">
        <v>8368</v>
      </c>
      <c r="B4052" s="9" t="s">
        <v>8369</v>
      </c>
      <c r="C4052">
        <v>0</v>
      </c>
      <c r="D4052">
        <v>0</v>
      </c>
      <c r="E4052">
        <v>0</v>
      </c>
      <c r="F4052">
        <v>0</v>
      </c>
      <c r="G4052" s="1">
        <v>0</v>
      </c>
      <c r="H4052">
        <v>0</v>
      </c>
      <c r="I4052">
        <v>0</v>
      </c>
      <c r="J4052" s="9" t="s">
        <v>4974</v>
      </c>
    </row>
    <row r="4053" spans="1:10" x14ac:dyDescent="0.25">
      <c r="A4053" s="9" t="s">
        <v>8370</v>
      </c>
      <c r="B4053" s="9" t="s">
        <v>8371</v>
      </c>
      <c r="C4053">
        <v>0</v>
      </c>
      <c r="D4053">
        <v>0</v>
      </c>
      <c r="E4053">
        <v>0</v>
      </c>
      <c r="F4053">
        <v>0</v>
      </c>
      <c r="G4053" s="1">
        <v>0</v>
      </c>
      <c r="H4053">
        <v>0</v>
      </c>
      <c r="I4053">
        <v>0</v>
      </c>
      <c r="J4053" s="9" t="s">
        <v>4974</v>
      </c>
    </row>
    <row r="4054" spans="1:10" x14ac:dyDescent="0.25">
      <c r="A4054" s="9" t="s">
        <v>8372</v>
      </c>
      <c r="B4054" s="9" t="s">
        <v>8373</v>
      </c>
      <c r="C4054">
        <v>0</v>
      </c>
      <c r="D4054">
        <v>0</v>
      </c>
      <c r="E4054">
        <v>0</v>
      </c>
      <c r="F4054">
        <v>0</v>
      </c>
      <c r="G4054" s="1">
        <v>0</v>
      </c>
      <c r="H4054">
        <v>0</v>
      </c>
      <c r="I4054">
        <v>0</v>
      </c>
      <c r="J4054" s="9" t="s">
        <v>4974</v>
      </c>
    </row>
    <row r="4055" spans="1:10" x14ac:dyDescent="0.25">
      <c r="A4055" s="9" t="s">
        <v>4490</v>
      </c>
      <c r="B4055" s="9" t="s">
        <v>4491</v>
      </c>
      <c r="C4055">
        <v>0</v>
      </c>
      <c r="D4055">
        <v>0</v>
      </c>
      <c r="E4055">
        <v>0</v>
      </c>
      <c r="F4055">
        <v>1.1200000000000001</v>
      </c>
      <c r="G4055" s="1">
        <v>0</v>
      </c>
      <c r="H4055">
        <v>0</v>
      </c>
      <c r="I4055">
        <v>0</v>
      </c>
      <c r="J4055" s="9" t="s">
        <v>4974</v>
      </c>
    </row>
    <row r="4056" spans="1:10" x14ac:dyDescent="0.25">
      <c r="A4056" s="9" t="s">
        <v>4488</v>
      </c>
      <c r="B4056" s="9" t="s">
        <v>4489</v>
      </c>
      <c r="C4056">
        <v>0</v>
      </c>
      <c r="D4056">
        <v>0</v>
      </c>
      <c r="E4056">
        <v>0</v>
      </c>
      <c r="F4056">
        <v>0.19</v>
      </c>
      <c r="G4056" s="1">
        <v>0</v>
      </c>
      <c r="H4056">
        <v>0</v>
      </c>
      <c r="I4056">
        <v>0</v>
      </c>
      <c r="J4056" s="9" t="s">
        <v>4974</v>
      </c>
    </row>
    <row r="4057" spans="1:10" x14ac:dyDescent="0.25">
      <c r="A4057" s="9" t="s">
        <v>4480</v>
      </c>
      <c r="B4057" s="9" t="s">
        <v>4481</v>
      </c>
      <c r="C4057">
        <v>0</v>
      </c>
      <c r="D4057">
        <v>0</v>
      </c>
      <c r="E4057">
        <v>0</v>
      </c>
      <c r="F4057">
        <v>0.44</v>
      </c>
      <c r="G4057" s="1">
        <v>0</v>
      </c>
      <c r="H4057">
        <v>0</v>
      </c>
      <c r="I4057">
        <v>0</v>
      </c>
      <c r="J4057" s="9" t="s">
        <v>4974</v>
      </c>
    </row>
    <row r="4058" spans="1:10" x14ac:dyDescent="0.25">
      <c r="A4058" s="9" t="s">
        <v>2194</v>
      </c>
      <c r="B4058" s="9" t="s">
        <v>2195</v>
      </c>
      <c r="C4058">
        <v>0</v>
      </c>
      <c r="D4058">
        <v>0</v>
      </c>
      <c r="E4058">
        <v>0</v>
      </c>
      <c r="F4058">
        <v>208.33</v>
      </c>
      <c r="G4058" s="1">
        <v>0</v>
      </c>
      <c r="H4058">
        <v>0</v>
      </c>
      <c r="I4058">
        <v>0</v>
      </c>
      <c r="J4058" s="9" t="s">
        <v>4974</v>
      </c>
    </row>
    <row r="4059" spans="1:10" x14ac:dyDescent="0.25">
      <c r="A4059" s="9" t="s">
        <v>4132</v>
      </c>
      <c r="B4059" s="9" t="s">
        <v>4133</v>
      </c>
      <c r="C4059">
        <v>0</v>
      </c>
      <c r="D4059">
        <v>0</v>
      </c>
      <c r="E4059">
        <v>0</v>
      </c>
      <c r="F4059">
        <v>1.5</v>
      </c>
      <c r="G4059" s="1">
        <v>0</v>
      </c>
      <c r="H4059">
        <v>0</v>
      </c>
      <c r="I4059">
        <v>0</v>
      </c>
      <c r="J4059" s="9" t="s">
        <v>4974</v>
      </c>
    </row>
    <row r="4060" spans="1:10" x14ac:dyDescent="0.25">
      <c r="A4060" s="9" t="s">
        <v>2995</v>
      </c>
      <c r="B4060" s="9" t="s">
        <v>2996</v>
      </c>
      <c r="C4060">
        <v>0</v>
      </c>
      <c r="D4060">
        <v>0</v>
      </c>
      <c r="E4060">
        <v>0</v>
      </c>
      <c r="F4060">
        <v>3.33</v>
      </c>
      <c r="G4060" s="1">
        <v>0</v>
      </c>
      <c r="H4060">
        <v>0</v>
      </c>
      <c r="I4060">
        <v>0</v>
      </c>
      <c r="J4060" s="9" t="s">
        <v>4974</v>
      </c>
    </row>
    <row r="4061" spans="1:10" x14ac:dyDescent="0.25">
      <c r="A4061" s="9" t="s">
        <v>4091</v>
      </c>
      <c r="B4061" s="9" t="s">
        <v>4092</v>
      </c>
      <c r="C4061">
        <v>0</v>
      </c>
      <c r="D4061">
        <v>0</v>
      </c>
      <c r="E4061">
        <v>0</v>
      </c>
      <c r="F4061">
        <v>1.1000000000000001</v>
      </c>
      <c r="G4061" s="1">
        <v>0</v>
      </c>
      <c r="H4061">
        <v>0</v>
      </c>
      <c r="I4061">
        <v>0</v>
      </c>
      <c r="J4061" s="9" t="s">
        <v>4974</v>
      </c>
    </row>
    <row r="4062" spans="1:10" x14ac:dyDescent="0.25">
      <c r="A4062" s="9" t="s">
        <v>4093</v>
      </c>
      <c r="B4062" s="9" t="s">
        <v>4094</v>
      </c>
      <c r="C4062">
        <v>0</v>
      </c>
      <c r="D4062">
        <v>0</v>
      </c>
      <c r="E4062">
        <v>0</v>
      </c>
      <c r="F4062">
        <v>0.72</v>
      </c>
      <c r="G4062" s="1">
        <v>0</v>
      </c>
      <c r="H4062">
        <v>0</v>
      </c>
      <c r="I4062">
        <v>0</v>
      </c>
      <c r="J4062" s="9" t="s">
        <v>4974</v>
      </c>
    </row>
    <row r="4063" spans="1:10" x14ac:dyDescent="0.25">
      <c r="A4063" s="9" t="s">
        <v>4087</v>
      </c>
      <c r="B4063" s="9" t="s">
        <v>4088</v>
      </c>
      <c r="C4063">
        <v>0</v>
      </c>
      <c r="D4063">
        <v>0</v>
      </c>
      <c r="E4063">
        <v>0</v>
      </c>
      <c r="F4063">
        <v>25</v>
      </c>
      <c r="G4063" s="1">
        <v>0</v>
      </c>
      <c r="H4063">
        <v>0</v>
      </c>
      <c r="I4063">
        <v>0</v>
      </c>
      <c r="J4063" s="9" t="s">
        <v>4974</v>
      </c>
    </row>
    <row r="4064" spans="1:10" x14ac:dyDescent="0.25">
      <c r="A4064" s="9" t="s">
        <v>4089</v>
      </c>
      <c r="B4064" s="9" t="s">
        <v>4090</v>
      </c>
      <c r="C4064">
        <v>0</v>
      </c>
      <c r="D4064">
        <v>0</v>
      </c>
      <c r="E4064">
        <v>0</v>
      </c>
      <c r="F4064">
        <v>410</v>
      </c>
      <c r="G4064" s="1">
        <v>0</v>
      </c>
      <c r="H4064">
        <v>0</v>
      </c>
      <c r="I4064">
        <v>0</v>
      </c>
      <c r="J4064" s="9" t="s">
        <v>4974</v>
      </c>
    </row>
    <row r="4065" spans="1:10" x14ac:dyDescent="0.25">
      <c r="A4065" s="9" t="s">
        <v>4016</v>
      </c>
      <c r="B4065" s="9" t="s">
        <v>4017</v>
      </c>
      <c r="C4065">
        <v>0</v>
      </c>
      <c r="D4065">
        <v>0</v>
      </c>
      <c r="E4065">
        <v>0</v>
      </c>
      <c r="F4065">
        <v>450</v>
      </c>
      <c r="G4065" s="1">
        <v>0</v>
      </c>
      <c r="H4065">
        <v>0</v>
      </c>
      <c r="I4065">
        <v>0</v>
      </c>
      <c r="J4065" s="9" t="s">
        <v>4974</v>
      </c>
    </row>
    <row r="4066" spans="1:10" x14ac:dyDescent="0.25">
      <c r="A4066" s="9" t="s">
        <v>3757</v>
      </c>
      <c r="B4066" s="9" t="s">
        <v>3758</v>
      </c>
      <c r="C4066">
        <v>0</v>
      </c>
      <c r="D4066">
        <v>0</v>
      </c>
      <c r="E4066">
        <v>0</v>
      </c>
      <c r="F4066">
        <v>10</v>
      </c>
      <c r="G4066" s="1">
        <v>0</v>
      </c>
      <c r="H4066">
        <v>0</v>
      </c>
      <c r="I4066">
        <v>0</v>
      </c>
      <c r="J4066" s="9" t="s">
        <v>4974</v>
      </c>
    </row>
    <row r="4067" spans="1:10" x14ac:dyDescent="0.25">
      <c r="A4067" s="9" t="s">
        <v>3773</v>
      </c>
      <c r="B4067" s="9" t="s">
        <v>10984</v>
      </c>
      <c r="C4067">
        <v>0</v>
      </c>
      <c r="D4067">
        <v>0</v>
      </c>
      <c r="E4067">
        <v>0</v>
      </c>
      <c r="F4067">
        <v>1.8</v>
      </c>
      <c r="G4067" s="1">
        <v>0</v>
      </c>
      <c r="H4067">
        <v>0</v>
      </c>
      <c r="I4067">
        <v>0</v>
      </c>
      <c r="J4067" s="9" t="s">
        <v>4974</v>
      </c>
    </row>
    <row r="4068" spans="1:10" x14ac:dyDescent="0.25">
      <c r="A4068" s="9" t="s">
        <v>2597</v>
      </c>
      <c r="B4068" s="9" t="s">
        <v>2598</v>
      </c>
      <c r="C4068">
        <v>0</v>
      </c>
      <c r="D4068">
        <v>0</v>
      </c>
      <c r="E4068">
        <v>0</v>
      </c>
      <c r="F4068">
        <v>258.8</v>
      </c>
      <c r="G4068" s="1">
        <v>0</v>
      </c>
      <c r="H4068">
        <v>0</v>
      </c>
      <c r="I4068">
        <v>0</v>
      </c>
      <c r="J4068" s="9" t="s">
        <v>4974</v>
      </c>
    </row>
    <row r="4069" spans="1:10" x14ac:dyDescent="0.25">
      <c r="A4069" s="9" t="s">
        <v>8375</v>
      </c>
      <c r="B4069" s="9" t="s">
        <v>8376</v>
      </c>
      <c r="C4069">
        <v>0</v>
      </c>
      <c r="D4069">
        <v>0</v>
      </c>
      <c r="E4069">
        <v>0</v>
      </c>
      <c r="F4069">
        <v>0</v>
      </c>
      <c r="G4069" s="1">
        <v>0</v>
      </c>
      <c r="H4069">
        <v>0</v>
      </c>
      <c r="I4069">
        <v>0</v>
      </c>
      <c r="J4069" s="9" t="s">
        <v>4974</v>
      </c>
    </row>
    <row r="4070" spans="1:10" x14ac:dyDescent="0.25">
      <c r="A4070" s="9" t="s">
        <v>8377</v>
      </c>
      <c r="B4070" s="9" t="s">
        <v>8378</v>
      </c>
      <c r="C4070">
        <v>0</v>
      </c>
      <c r="D4070">
        <v>0</v>
      </c>
      <c r="E4070">
        <v>0</v>
      </c>
      <c r="F4070">
        <v>0</v>
      </c>
      <c r="G4070" s="1">
        <v>0</v>
      </c>
      <c r="H4070">
        <v>0</v>
      </c>
      <c r="I4070">
        <v>0</v>
      </c>
      <c r="J4070" s="9" t="s">
        <v>4974</v>
      </c>
    </row>
    <row r="4071" spans="1:10" x14ac:dyDescent="0.25">
      <c r="A4071" s="9" t="s">
        <v>3257</v>
      </c>
      <c r="B4071" s="9" t="s">
        <v>3258</v>
      </c>
      <c r="C4071">
        <v>0</v>
      </c>
      <c r="D4071">
        <v>0</v>
      </c>
      <c r="E4071">
        <v>0</v>
      </c>
      <c r="F4071">
        <v>591.66999999999996</v>
      </c>
      <c r="G4071" s="1">
        <v>0</v>
      </c>
      <c r="H4071">
        <v>0</v>
      </c>
      <c r="I4071">
        <v>0</v>
      </c>
      <c r="J4071" s="9" t="s">
        <v>4974</v>
      </c>
    </row>
    <row r="4072" spans="1:10" x14ac:dyDescent="0.25">
      <c r="A4072" s="9" t="s">
        <v>3243</v>
      </c>
      <c r="B4072" s="9" t="s">
        <v>3244</v>
      </c>
      <c r="C4072">
        <v>0</v>
      </c>
      <c r="D4072">
        <v>0</v>
      </c>
      <c r="E4072">
        <v>0</v>
      </c>
      <c r="F4072">
        <v>250</v>
      </c>
      <c r="G4072" s="1">
        <v>0</v>
      </c>
      <c r="H4072">
        <v>0</v>
      </c>
      <c r="I4072">
        <v>0</v>
      </c>
      <c r="J4072" s="9" t="s">
        <v>4974</v>
      </c>
    </row>
    <row r="4073" spans="1:10" x14ac:dyDescent="0.25">
      <c r="A4073" s="9" t="s">
        <v>1885</v>
      </c>
      <c r="B4073" s="9" t="s">
        <v>1886</v>
      </c>
      <c r="C4073">
        <v>0</v>
      </c>
      <c r="D4073">
        <v>0</v>
      </c>
      <c r="E4073">
        <v>0</v>
      </c>
      <c r="F4073">
        <v>8</v>
      </c>
      <c r="G4073" s="1">
        <v>0</v>
      </c>
      <c r="H4073">
        <v>0</v>
      </c>
      <c r="I4073">
        <v>0</v>
      </c>
      <c r="J4073" s="9" t="s">
        <v>4974</v>
      </c>
    </row>
    <row r="4074" spans="1:10" x14ac:dyDescent="0.25">
      <c r="A4074" s="9" t="s">
        <v>3067</v>
      </c>
      <c r="B4074" s="9" t="s">
        <v>3068</v>
      </c>
      <c r="C4074">
        <v>0</v>
      </c>
      <c r="D4074">
        <v>0</v>
      </c>
      <c r="E4074">
        <v>0</v>
      </c>
      <c r="F4074">
        <v>52</v>
      </c>
      <c r="G4074" s="1">
        <v>0</v>
      </c>
      <c r="H4074">
        <v>0</v>
      </c>
      <c r="I4074">
        <v>0</v>
      </c>
      <c r="J4074" s="9" t="s">
        <v>4974</v>
      </c>
    </row>
    <row r="4075" spans="1:10" x14ac:dyDescent="0.25">
      <c r="A4075" s="9" t="s">
        <v>2931</v>
      </c>
      <c r="B4075" s="9" t="s">
        <v>2932</v>
      </c>
      <c r="C4075">
        <v>0</v>
      </c>
      <c r="D4075">
        <v>0</v>
      </c>
      <c r="E4075">
        <v>0</v>
      </c>
      <c r="F4075">
        <v>120</v>
      </c>
      <c r="G4075" s="1">
        <v>0</v>
      </c>
      <c r="H4075">
        <v>0</v>
      </c>
      <c r="I4075">
        <v>0</v>
      </c>
      <c r="J4075" s="9" t="s">
        <v>4974</v>
      </c>
    </row>
    <row r="4076" spans="1:10" x14ac:dyDescent="0.25">
      <c r="A4076" s="9" t="s">
        <v>2909</v>
      </c>
      <c r="B4076" s="9" t="s">
        <v>2910</v>
      </c>
      <c r="C4076">
        <v>0</v>
      </c>
      <c r="D4076">
        <v>0</v>
      </c>
      <c r="E4076">
        <v>0</v>
      </c>
      <c r="F4076">
        <v>7.4</v>
      </c>
      <c r="G4076" s="1">
        <v>0</v>
      </c>
      <c r="H4076">
        <v>0</v>
      </c>
      <c r="I4076">
        <v>0</v>
      </c>
      <c r="J4076" s="9" t="s">
        <v>4974</v>
      </c>
    </row>
    <row r="4077" spans="1:10" x14ac:dyDescent="0.25">
      <c r="A4077" s="9" t="s">
        <v>2591</v>
      </c>
      <c r="B4077" s="9" t="s">
        <v>2592</v>
      </c>
      <c r="C4077">
        <v>0</v>
      </c>
      <c r="D4077">
        <v>0</v>
      </c>
      <c r="E4077">
        <v>0</v>
      </c>
      <c r="F4077">
        <v>0.15</v>
      </c>
      <c r="G4077" s="1">
        <v>0</v>
      </c>
      <c r="H4077">
        <v>0</v>
      </c>
      <c r="I4077">
        <v>0</v>
      </c>
      <c r="J4077" s="9" t="s">
        <v>4974</v>
      </c>
    </row>
    <row r="4078" spans="1:10" x14ac:dyDescent="0.25">
      <c r="A4078" s="9" t="s">
        <v>2722</v>
      </c>
      <c r="B4078" s="9" t="s">
        <v>2723</v>
      </c>
      <c r="C4078">
        <v>0</v>
      </c>
      <c r="D4078">
        <v>0</v>
      </c>
      <c r="E4078">
        <v>0</v>
      </c>
      <c r="F4078">
        <v>375</v>
      </c>
      <c r="G4078" s="1">
        <v>0</v>
      </c>
      <c r="H4078">
        <v>0</v>
      </c>
      <c r="I4078">
        <v>0</v>
      </c>
      <c r="J4078" s="9" t="s">
        <v>4974</v>
      </c>
    </row>
    <row r="4079" spans="1:10" x14ac:dyDescent="0.25">
      <c r="A4079" s="9" t="s">
        <v>2713</v>
      </c>
      <c r="B4079" s="9" t="s">
        <v>2714</v>
      </c>
      <c r="C4079">
        <v>0</v>
      </c>
      <c r="D4079">
        <v>0</v>
      </c>
      <c r="E4079">
        <v>0</v>
      </c>
      <c r="F4079">
        <v>8.75</v>
      </c>
      <c r="G4079" s="1">
        <v>0</v>
      </c>
      <c r="H4079">
        <v>0</v>
      </c>
      <c r="I4079">
        <v>0</v>
      </c>
      <c r="J4079" s="9" t="s">
        <v>4974</v>
      </c>
    </row>
    <row r="4080" spans="1:10" x14ac:dyDescent="0.25">
      <c r="A4080" s="9" t="s">
        <v>2650</v>
      </c>
      <c r="B4080" s="9" t="s">
        <v>2651</v>
      </c>
      <c r="C4080">
        <v>0</v>
      </c>
      <c r="D4080">
        <v>0</v>
      </c>
      <c r="E4080">
        <v>0</v>
      </c>
      <c r="F4080">
        <v>2.38</v>
      </c>
      <c r="G4080" s="1">
        <v>0</v>
      </c>
      <c r="H4080">
        <v>0</v>
      </c>
      <c r="I4080">
        <v>0</v>
      </c>
      <c r="J4080" s="9" t="s">
        <v>4974</v>
      </c>
    </row>
    <row r="4081" spans="1:10" x14ac:dyDescent="0.25">
      <c r="A4081" s="9" t="s">
        <v>2252</v>
      </c>
      <c r="B4081" s="9" t="s">
        <v>2253</v>
      </c>
      <c r="C4081">
        <v>0</v>
      </c>
      <c r="D4081">
        <v>0</v>
      </c>
      <c r="E4081">
        <v>0</v>
      </c>
      <c r="F4081">
        <v>91.67</v>
      </c>
      <c r="G4081" s="1">
        <v>0</v>
      </c>
      <c r="H4081">
        <v>0</v>
      </c>
      <c r="I4081">
        <v>0</v>
      </c>
      <c r="J4081" s="9" t="s">
        <v>4974</v>
      </c>
    </row>
    <row r="4082" spans="1:10" x14ac:dyDescent="0.25">
      <c r="A4082" s="9" t="s">
        <v>2547</v>
      </c>
      <c r="B4082" s="9" t="s">
        <v>2548</v>
      </c>
      <c r="C4082">
        <v>0</v>
      </c>
      <c r="D4082">
        <v>0</v>
      </c>
      <c r="E4082">
        <v>0</v>
      </c>
      <c r="F4082">
        <v>43.33</v>
      </c>
      <c r="G4082" s="1">
        <v>0</v>
      </c>
      <c r="H4082">
        <v>0</v>
      </c>
      <c r="I4082">
        <v>0</v>
      </c>
      <c r="J4082" s="9" t="s">
        <v>4974</v>
      </c>
    </row>
    <row r="4083" spans="1:10" x14ac:dyDescent="0.25">
      <c r="A4083" s="9" t="s">
        <v>2374</v>
      </c>
      <c r="B4083" s="9" t="s">
        <v>2375</v>
      </c>
      <c r="C4083">
        <v>0</v>
      </c>
      <c r="D4083">
        <v>0</v>
      </c>
      <c r="E4083">
        <v>0</v>
      </c>
      <c r="F4083">
        <v>7.5</v>
      </c>
      <c r="G4083" s="1">
        <v>0</v>
      </c>
      <c r="H4083">
        <v>0</v>
      </c>
      <c r="I4083">
        <v>0</v>
      </c>
      <c r="J4083" s="9" t="s">
        <v>4974</v>
      </c>
    </row>
    <row r="4084" spans="1:10" x14ac:dyDescent="0.25">
      <c r="A4084" s="9" t="s">
        <v>8383</v>
      </c>
      <c r="B4084" s="9" t="s">
        <v>8384</v>
      </c>
      <c r="C4084">
        <v>0</v>
      </c>
      <c r="D4084">
        <v>0</v>
      </c>
      <c r="E4084">
        <v>0</v>
      </c>
      <c r="F4084">
        <v>0</v>
      </c>
      <c r="G4084" s="1">
        <v>0</v>
      </c>
      <c r="H4084">
        <v>0</v>
      </c>
      <c r="I4084">
        <v>0</v>
      </c>
      <c r="J4084" s="9" t="s">
        <v>4974</v>
      </c>
    </row>
    <row r="4085" spans="1:10" x14ac:dyDescent="0.25">
      <c r="A4085" s="9" t="s">
        <v>2152</v>
      </c>
      <c r="B4085" s="9" t="s">
        <v>2153</v>
      </c>
      <c r="C4085">
        <v>0</v>
      </c>
      <c r="D4085">
        <v>0</v>
      </c>
      <c r="E4085">
        <v>0</v>
      </c>
      <c r="F4085">
        <v>60</v>
      </c>
      <c r="G4085" s="1">
        <v>0</v>
      </c>
      <c r="H4085">
        <v>0</v>
      </c>
      <c r="I4085">
        <v>0</v>
      </c>
      <c r="J4085" s="9" t="s">
        <v>4974</v>
      </c>
    </row>
    <row r="4086" spans="1:10" x14ac:dyDescent="0.25">
      <c r="A4086" s="9" t="s">
        <v>2192</v>
      </c>
      <c r="B4086" s="9" t="s">
        <v>2193</v>
      </c>
      <c r="C4086">
        <v>0</v>
      </c>
      <c r="D4086">
        <v>0</v>
      </c>
      <c r="E4086">
        <v>0</v>
      </c>
      <c r="F4086">
        <v>2</v>
      </c>
      <c r="G4086" s="1">
        <v>0</v>
      </c>
      <c r="H4086">
        <v>0</v>
      </c>
      <c r="I4086">
        <v>0</v>
      </c>
      <c r="J4086" s="9" t="s">
        <v>4974</v>
      </c>
    </row>
    <row r="4087" spans="1:10" x14ac:dyDescent="0.25">
      <c r="A4087" s="9" t="s">
        <v>2163</v>
      </c>
      <c r="B4087" s="9" t="s">
        <v>2164</v>
      </c>
      <c r="C4087">
        <v>0</v>
      </c>
      <c r="D4087">
        <v>0</v>
      </c>
      <c r="E4087">
        <v>0</v>
      </c>
      <c r="F4087">
        <v>2865.01</v>
      </c>
      <c r="G4087" s="1">
        <v>0</v>
      </c>
      <c r="H4087">
        <v>0</v>
      </c>
      <c r="I4087">
        <v>0</v>
      </c>
      <c r="J4087" s="9" t="s">
        <v>4974</v>
      </c>
    </row>
    <row r="4088" spans="1:10" x14ac:dyDescent="0.25">
      <c r="A4088" s="9" t="s">
        <v>8385</v>
      </c>
      <c r="B4088" s="9" t="s">
        <v>8386</v>
      </c>
      <c r="C4088">
        <v>0</v>
      </c>
      <c r="D4088">
        <v>0</v>
      </c>
      <c r="E4088">
        <v>0</v>
      </c>
      <c r="F4088">
        <v>0</v>
      </c>
      <c r="G4088" s="1">
        <v>0</v>
      </c>
      <c r="H4088">
        <v>0</v>
      </c>
      <c r="I4088">
        <v>0</v>
      </c>
      <c r="J4088" s="9" t="s">
        <v>4974</v>
      </c>
    </row>
    <row r="4089" spans="1:10" x14ac:dyDescent="0.25">
      <c r="A4089" s="9" t="s">
        <v>8387</v>
      </c>
      <c r="B4089" s="9" t="s">
        <v>8388</v>
      </c>
      <c r="C4089">
        <v>0</v>
      </c>
      <c r="D4089">
        <v>0</v>
      </c>
      <c r="E4089">
        <v>0</v>
      </c>
      <c r="F4089">
        <v>0</v>
      </c>
      <c r="G4089" s="1">
        <v>0</v>
      </c>
      <c r="H4089">
        <v>0</v>
      </c>
      <c r="I4089">
        <v>0</v>
      </c>
      <c r="J4089" s="9" t="s">
        <v>4974</v>
      </c>
    </row>
    <row r="4090" spans="1:10" x14ac:dyDescent="0.25">
      <c r="A4090" s="9" t="s">
        <v>572</v>
      </c>
      <c r="B4090" s="9" t="s">
        <v>573</v>
      </c>
      <c r="C4090">
        <v>0</v>
      </c>
      <c r="D4090">
        <v>0</v>
      </c>
      <c r="E4090">
        <v>0</v>
      </c>
      <c r="F4090">
        <v>320</v>
      </c>
      <c r="G4090" s="1">
        <v>0</v>
      </c>
      <c r="H4090">
        <v>0</v>
      </c>
      <c r="I4090">
        <v>0</v>
      </c>
      <c r="J4090" s="9" t="s">
        <v>4974</v>
      </c>
    </row>
    <row r="4091" spans="1:10" x14ac:dyDescent="0.25">
      <c r="A4091" s="9" t="s">
        <v>1430</v>
      </c>
      <c r="B4091" s="9" t="s">
        <v>1431</v>
      </c>
      <c r="C4091">
        <v>0</v>
      </c>
      <c r="D4091">
        <v>0</v>
      </c>
      <c r="E4091">
        <v>0</v>
      </c>
      <c r="F4091">
        <v>1.2</v>
      </c>
      <c r="G4091" s="1">
        <v>0</v>
      </c>
      <c r="H4091">
        <v>0</v>
      </c>
      <c r="I4091">
        <v>0</v>
      </c>
      <c r="J4091" s="9" t="s">
        <v>4974</v>
      </c>
    </row>
    <row r="4092" spans="1:10" x14ac:dyDescent="0.25">
      <c r="A4092" s="9" t="s">
        <v>1086</v>
      </c>
      <c r="B4092" s="9" t="s">
        <v>1087</v>
      </c>
      <c r="C4092">
        <v>0</v>
      </c>
      <c r="D4092">
        <v>0</v>
      </c>
      <c r="E4092">
        <v>0</v>
      </c>
      <c r="F4092">
        <v>550</v>
      </c>
      <c r="G4092" s="1">
        <v>0</v>
      </c>
      <c r="H4092">
        <v>0</v>
      </c>
      <c r="I4092">
        <v>0</v>
      </c>
      <c r="J4092" s="9" t="s">
        <v>4974</v>
      </c>
    </row>
    <row r="4093" spans="1:10" x14ac:dyDescent="0.25">
      <c r="A4093" s="9" t="s">
        <v>1867</v>
      </c>
      <c r="B4093" s="9" t="s">
        <v>1868</v>
      </c>
      <c r="C4093">
        <v>0</v>
      </c>
      <c r="D4093">
        <v>0</v>
      </c>
      <c r="E4093">
        <v>0</v>
      </c>
      <c r="F4093">
        <v>438</v>
      </c>
      <c r="G4093" s="1">
        <v>0</v>
      </c>
      <c r="H4093">
        <v>0</v>
      </c>
      <c r="I4093">
        <v>0</v>
      </c>
      <c r="J4093" s="9" t="s">
        <v>4974</v>
      </c>
    </row>
    <row r="4094" spans="1:10" x14ac:dyDescent="0.25">
      <c r="A4094" s="9" t="s">
        <v>1853</v>
      </c>
      <c r="B4094" s="9" t="s">
        <v>1854</v>
      </c>
      <c r="C4094">
        <v>0</v>
      </c>
      <c r="D4094">
        <v>0</v>
      </c>
      <c r="E4094">
        <v>0</v>
      </c>
      <c r="F4094">
        <v>77.98</v>
      </c>
      <c r="G4094" s="1">
        <v>0</v>
      </c>
      <c r="H4094">
        <v>0</v>
      </c>
      <c r="I4094">
        <v>0</v>
      </c>
      <c r="J4094" s="9" t="s">
        <v>4974</v>
      </c>
    </row>
    <row r="4095" spans="1:10" x14ac:dyDescent="0.25">
      <c r="A4095" s="9" t="s">
        <v>8389</v>
      </c>
      <c r="B4095" s="9" t="s">
        <v>8390</v>
      </c>
      <c r="C4095">
        <v>0</v>
      </c>
      <c r="D4095">
        <v>0</v>
      </c>
      <c r="E4095">
        <v>0</v>
      </c>
      <c r="F4095">
        <v>100</v>
      </c>
      <c r="G4095" s="1">
        <v>0</v>
      </c>
      <c r="H4095">
        <v>0</v>
      </c>
      <c r="I4095">
        <v>0</v>
      </c>
      <c r="J4095" s="9" t="s">
        <v>4974</v>
      </c>
    </row>
    <row r="4096" spans="1:10" x14ac:dyDescent="0.25">
      <c r="A4096" s="9" t="s">
        <v>1714</v>
      </c>
      <c r="B4096" s="9" t="s">
        <v>1715</v>
      </c>
      <c r="C4096">
        <v>0</v>
      </c>
      <c r="D4096">
        <v>0</v>
      </c>
      <c r="E4096">
        <v>0</v>
      </c>
      <c r="F4096">
        <v>12</v>
      </c>
      <c r="G4096" s="1">
        <v>0</v>
      </c>
      <c r="H4096">
        <v>0</v>
      </c>
      <c r="I4096">
        <v>0</v>
      </c>
      <c r="J4096" s="9" t="s">
        <v>4974</v>
      </c>
    </row>
    <row r="4097" spans="1:10" x14ac:dyDescent="0.25">
      <c r="A4097" s="9" t="s">
        <v>1708</v>
      </c>
      <c r="B4097" s="9" t="s">
        <v>1709</v>
      </c>
      <c r="C4097">
        <v>0</v>
      </c>
      <c r="D4097">
        <v>0</v>
      </c>
      <c r="E4097">
        <v>0</v>
      </c>
      <c r="F4097">
        <v>13.5</v>
      </c>
      <c r="G4097" s="1">
        <v>0</v>
      </c>
      <c r="H4097">
        <v>0</v>
      </c>
      <c r="I4097">
        <v>0</v>
      </c>
      <c r="J4097" s="9" t="s">
        <v>4974</v>
      </c>
    </row>
    <row r="4098" spans="1:10" x14ac:dyDescent="0.25">
      <c r="A4098" s="9" t="s">
        <v>1712</v>
      </c>
      <c r="B4098" s="9" t="s">
        <v>1713</v>
      </c>
      <c r="C4098">
        <v>0</v>
      </c>
      <c r="D4098">
        <v>0</v>
      </c>
      <c r="E4098">
        <v>0</v>
      </c>
      <c r="F4098">
        <v>13.5</v>
      </c>
      <c r="G4098" s="1">
        <v>0</v>
      </c>
      <c r="H4098">
        <v>0</v>
      </c>
      <c r="I4098">
        <v>0</v>
      </c>
      <c r="J4098" s="9" t="s">
        <v>4974</v>
      </c>
    </row>
    <row r="4099" spans="1:10" x14ac:dyDescent="0.25">
      <c r="A4099" s="9" t="s">
        <v>1677</v>
      </c>
      <c r="B4099" s="9" t="s">
        <v>1678</v>
      </c>
      <c r="C4099">
        <v>0</v>
      </c>
      <c r="D4099">
        <v>0</v>
      </c>
      <c r="E4099">
        <v>0</v>
      </c>
      <c r="F4099">
        <v>5</v>
      </c>
      <c r="G4099" s="1">
        <v>0</v>
      </c>
      <c r="H4099">
        <v>0</v>
      </c>
      <c r="I4099">
        <v>0</v>
      </c>
      <c r="J4099" s="9" t="s">
        <v>4974</v>
      </c>
    </row>
    <row r="4100" spans="1:10" x14ac:dyDescent="0.25">
      <c r="A4100" s="9" t="s">
        <v>1557</v>
      </c>
      <c r="B4100" s="9" t="s">
        <v>1558</v>
      </c>
      <c r="C4100">
        <v>0</v>
      </c>
      <c r="D4100">
        <v>0</v>
      </c>
      <c r="E4100">
        <v>0</v>
      </c>
      <c r="F4100">
        <v>45</v>
      </c>
      <c r="G4100" s="1">
        <v>0</v>
      </c>
      <c r="H4100">
        <v>0</v>
      </c>
      <c r="I4100">
        <v>0</v>
      </c>
      <c r="J4100" s="9" t="s">
        <v>4974</v>
      </c>
    </row>
    <row r="4101" spans="1:10" x14ac:dyDescent="0.25">
      <c r="A4101" s="9" t="s">
        <v>1555</v>
      </c>
      <c r="B4101" s="9" t="s">
        <v>1556</v>
      </c>
      <c r="C4101">
        <v>0</v>
      </c>
      <c r="D4101">
        <v>0</v>
      </c>
      <c r="E4101">
        <v>0</v>
      </c>
      <c r="F4101">
        <v>62</v>
      </c>
      <c r="G4101" s="1">
        <v>0</v>
      </c>
      <c r="H4101">
        <v>0</v>
      </c>
      <c r="I4101">
        <v>0</v>
      </c>
      <c r="J4101" s="9" t="s">
        <v>4974</v>
      </c>
    </row>
    <row r="4102" spans="1:10" x14ac:dyDescent="0.25">
      <c r="A4102" s="9" t="s">
        <v>1559</v>
      </c>
      <c r="B4102" s="9" t="s">
        <v>1560</v>
      </c>
      <c r="C4102">
        <v>0</v>
      </c>
      <c r="D4102">
        <v>0</v>
      </c>
      <c r="E4102">
        <v>0</v>
      </c>
      <c r="F4102">
        <v>81</v>
      </c>
      <c r="G4102" s="1">
        <v>0</v>
      </c>
      <c r="H4102">
        <v>0</v>
      </c>
      <c r="I4102">
        <v>0</v>
      </c>
      <c r="J4102" s="9" t="s">
        <v>4974</v>
      </c>
    </row>
    <row r="4103" spans="1:10" x14ac:dyDescent="0.25">
      <c r="A4103" s="9" t="s">
        <v>1561</v>
      </c>
      <c r="B4103" s="9" t="s">
        <v>1562</v>
      </c>
      <c r="C4103">
        <v>0</v>
      </c>
      <c r="D4103">
        <v>0</v>
      </c>
      <c r="E4103">
        <v>0</v>
      </c>
      <c r="F4103">
        <v>109</v>
      </c>
      <c r="G4103" s="1">
        <v>0</v>
      </c>
      <c r="H4103">
        <v>0</v>
      </c>
      <c r="I4103">
        <v>0</v>
      </c>
      <c r="J4103" s="9" t="s">
        <v>4974</v>
      </c>
    </row>
    <row r="4104" spans="1:10" x14ac:dyDescent="0.25">
      <c r="A4104" s="9" t="s">
        <v>1553</v>
      </c>
      <c r="B4104" s="9" t="s">
        <v>1554</v>
      </c>
      <c r="C4104">
        <v>0</v>
      </c>
      <c r="D4104">
        <v>0</v>
      </c>
      <c r="E4104">
        <v>0</v>
      </c>
      <c r="F4104">
        <v>137</v>
      </c>
      <c r="G4104" s="1">
        <v>0</v>
      </c>
      <c r="H4104">
        <v>0</v>
      </c>
      <c r="I4104">
        <v>0</v>
      </c>
      <c r="J4104" s="9" t="s">
        <v>4974</v>
      </c>
    </row>
    <row r="4105" spans="1:10" x14ac:dyDescent="0.25">
      <c r="A4105" s="9" t="s">
        <v>1563</v>
      </c>
      <c r="B4105" s="9" t="s">
        <v>1564</v>
      </c>
      <c r="C4105">
        <v>0</v>
      </c>
      <c r="D4105">
        <v>0</v>
      </c>
      <c r="E4105">
        <v>0</v>
      </c>
      <c r="F4105">
        <v>175</v>
      </c>
      <c r="G4105" s="1">
        <v>0</v>
      </c>
      <c r="H4105">
        <v>0</v>
      </c>
      <c r="I4105">
        <v>0</v>
      </c>
      <c r="J4105" s="9" t="s">
        <v>4974</v>
      </c>
    </row>
    <row r="4106" spans="1:10" x14ac:dyDescent="0.25">
      <c r="A4106" s="9" t="s">
        <v>525</v>
      </c>
      <c r="B4106" s="9" t="s">
        <v>526</v>
      </c>
      <c r="C4106">
        <v>0</v>
      </c>
      <c r="D4106">
        <v>0</v>
      </c>
      <c r="E4106">
        <v>0</v>
      </c>
      <c r="F4106">
        <v>44</v>
      </c>
      <c r="G4106" s="1">
        <v>0</v>
      </c>
      <c r="H4106">
        <v>0</v>
      </c>
      <c r="I4106">
        <v>0</v>
      </c>
      <c r="J4106" s="9" t="s">
        <v>4974</v>
      </c>
    </row>
    <row r="4107" spans="1:10" x14ac:dyDescent="0.25">
      <c r="A4107" s="9" t="s">
        <v>1202</v>
      </c>
      <c r="B4107" s="9" t="s">
        <v>1203</v>
      </c>
      <c r="C4107">
        <v>0</v>
      </c>
      <c r="D4107">
        <v>0</v>
      </c>
      <c r="E4107">
        <v>0</v>
      </c>
      <c r="F4107">
        <v>3.2</v>
      </c>
      <c r="G4107" s="1">
        <v>0</v>
      </c>
      <c r="H4107">
        <v>0</v>
      </c>
      <c r="I4107">
        <v>0</v>
      </c>
      <c r="J4107" s="9" t="s">
        <v>4974</v>
      </c>
    </row>
    <row r="4108" spans="1:10" x14ac:dyDescent="0.25">
      <c r="A4108" s="9" t="s">
        <v>998</v>
      </c>
      <c r="B4108" s="9" t="s">
        <v>999</v>
      </c>
      <c r="C4108">
        <v>0</v>
      </c>
      <c r="D4108">
        <v>0</v>
      </c>
      <c r="E4108">
        <v>0</v>
      </c>
      <c r="F4108">
        <v>630</v>
      </c>
      <c r="G4108" s="1">
        <v>0</v>
      </c>
      <c r="H4108">
        <v>0</v>
      </c>
      <c r="I4108">
        <v>0</v>
      </c>
      <c r="J4108" s="9" t="s">
        <v>4974</v>
      </c>
    </row>
    <row r="4109" spans="1:10" x14ac:dyDescent="0.25">
      <c r="A4109" s="9" t="s">
        <v>1006</v>
      </c>
      <c r="B4109" s="9" t="s">
        <v>1007</v>
      </c>
      <c r="C4109">
        <v>0</v>
      </c>
      <c r="D4109">
        <v>0</v>
      </c>
      <c r="E4109">
        <v>0</v>
      </c>
      <c r="F4109">
        <v>0.8</v>
      </c>
      <c r="G4109" s="1">
        <v>0</v>
      </c>
      <c r="H4109">
        <v>0</v>
      </c>
      <c r="I4109">
        <v>0</v>
      </c>
      <c r="J4109" s="9" t="s">
        <v>4974</v>
      </c>
    </row>
    <row r="4110" spans="1:10" x14ac:dyDescent="0.25">
      <c r="A4110" s="9" t="s">
        <v>1004</v>
      </c>
      <c r="B4110" s="9" t="s">
        <v>1005</v>
      </c>
      <c r="C4110">
        <v>0</v>
      </c>
      <c r="D4110">
        <v>0</v>
      </c>
      <c r="E4110">
        <v>0</v>
      </c>
      <c r="F4110">
        <v>16</v>
      </c>
      <c r="G4110" s="1">
        <v>0</v>
      </c>
      <c r="H4110">
        <v>0</v>
      </c>
      <c r="I4110">
        <v>0</v>
      </c>
      <c r="J4110" s="9" t="s">
        <v>4974</v>
      </c>
    </row>
    <row r="4111" spans="1:10" x14ac:dyDescent="0.25">
      <c r="A4111" s="9" t="s">
        <v>980</v>
      </c>
      <c r="B4111" s="9" t="s">
        <v>981</v>
      </c>
      <c r="C4111">
        <v>0</v>
      </c>
      <c r="D4111">
        <v>0</v>
      </c>
      <c r="E4111">
        <v>0</v>
      </c>
      <c r="F4111">
        <v>0.4</v>
      </c>
      <c r="G4111" s="1">
        <v>0</v>
      </c>
      <c r="H4111">
        <v>0</v>
      </c>
      <c r="I4111">
        <v>0</v>
      </c>
      <c r="J4111" s="9" t="s">
        <v>4974</v>
      </c>
    </row>
    <row r="4112" spans="1:10" x14ac:dyDescent="0.25">
      <c r="A4112" s="9" t="s">
        <v>781</v>
      </c>
      <c r="B4112" s="9" t="s">
        <v>782</v>
      </c>
      <c r="C4112">
        <v>0</v>
      </c>
      <c r="D4112">
        <v>0</v>
      </c>
      <c r="E4112">
        <v>0</v>
      </c>
      <c r="F4112">
        <v>0.5</v>
      </c>
      <c r="G4112" s="1">
        <v>0</v>
      </c>
      <c r="H4112">
        <v>0</v>
      </c>
      <c r="I4112">
        <v>0</v>
      </c>
      <c r="J4112" s="9" t="s">
        <v>4974</v>
      </c>
    </row>
    <row r="4113" spans="1:10" x14ac:dyDescent="0.25">
      <c r="A4113" s="9" t="s">
        <v>8394</v>
      </c>
      <c r="B4113" s="9" t="s">
        <v>8395</v>
      </c>
      <c r="C4113">
        <v>0</v>
      </c>
      <c r="D4113">
        <v>0</v>
      </c>
      <c r="E4113">
        <v>0</v>
      </c>
      <c r="F4113">
        <v>0</v>
      </c>
      <c r="G4113" s="1">
        <v>0</v>
      </c>
      <c r="H4113">
        <v>0</v>
      </c>
      <c r="I4113">
        <v>0</v>
      </c>
      <c r="J4113" s="9" t="s">
        <v>4974</v>
      </c>
    </row>
    <row r="4114" spans="1:10" x14ac:dyDescent="0.25">
      <c r="A4114" s="9" t="s">
        <v>530</v>
      </c>
      <c r="B4114" s="9" t="s">
        <v>531</v>
      </c>
      <c r="C4114">
        <v>0</v>
      </c>
      <c r="D4114">
        <v>0</v>
      </c>
      <c r="E4114">
        <v>0</v>
      </c>
      <c r="F4114">
        <v>0.36</v>
      </c>
      <c r="G4114" s="1">
        <v>0</v>
      </c>
      <c r="H4114">
        <v>0</v>
      </c>
      <c r="I4114">
        <v>0</v>
      </c>
      <c r="J4114" s="9" t="s">
        <v>4974</v>
      </c>
    </row>
    <row r="4115" spans="1:10" x14ac:dyDescent="0.25">
      <c r="A4115" s="9" t="s">
        <v>8396</v>
      </c>
      <c r="B4115" s="9" t="s">
        <v>8397</v>
      </c>
      <c r="C4115">
        <v>0</v>
      </c>
      <c r="D4115">
        <v>0</v>
      </c>
      <c r="E4115">
        <v>0</v>
      </c>
      <c r="F4115">
        <v>0</v>
      </c>
      <c r="G4115" s="1">
        <v>0</v>
      </c>
      <c r="H4115">
        <v>0</v>
      </c>
      <c r="I4115">
        <v>0</v>
      </c>
      <c r="J4115" s="9" t="s">
        <v>4974</v>
      </c>
    </row>
    <row r="4116" spans="1:10" x14ac:dyDescent="0.25">
      <c r="A4116" s="9" t="s">
        <v>9920</v>
      </c>
      <c r="B4116" s="9" t="s">
        <v>9921</v>
      </c>
      <c r="C4116">
        <v>0</v>
      </c>
      <c r="D4116">
        <v>0</v>
      </c>
      <c r="E4116">
        <v>0</v>
      </c>
      <c r="F4116">
        <v>9</v>
      </c>
      <c r="G4116" s="1">
        <v>0</v>
      </c>
      <c r="H4116">
        <v>0</v>
      </c>
      <c r="I4116">
        <v>0</v>
      </c>
      <c r="J4116" s="9" t="s">
        <v>4974</v>
      </c>
    </row>
    <row r="4117" spans="1:10" x14ac:dyDescent="0.25">
      <c r="A4117" s="9" t="s">
        <v>9886</v>
      </c>
      <c r="B4117" s="9" t="s">
        <v>9887</v>
      </c>
      <c r="C4117">
        <v>0</v>
      </c>
      <c r="D4117">
        <v>0</v>
      </c>
      <c r="E4117">
        <v>0</v>
      </c>
      <c r="F4117">
        <v>0.47</v>
      </c>
      <c r="G4117" s="1">
        <v>0</v>
      </c>
      <c r="H4117">
        <v>0</v>
      </c>
      <c r="I4117">
        <v>0</v>
      </c>
      <c r="J4117" s="9" t="s">
        <v>4974</v>
      </c>
    </row>
    <row r="4118" spans="1:10" x14ac:dyDescent="0.25">
      <c r="A4118" s="9" t="s">
        <v>9880</v>
      </c>
      <c r="B4118" s="9" t="s">
        <v>9881</v>
      </c>
      <c r="C4118">
        <v>0</v>
      </c>
      <c r="D4118">
        <v>0</v>
      </c>
      <c r="E4118">
        <v>0</v>
      </c>
      <c r="F4118">
        <v>0.53</v>
      </c>
      <c r="G4118" s="1">
        <v>0</v>
      </c>
      <c r="H4118">
        <v>0</v>
      </c>
      <c r="I4118">
        <v>0</v>
      </c>
      <c r="J4118" s="9" t="s">
        <v>4974</v>
      </c>
    </row>
    <row r="4119" spans="1:10" x14ac:dyDescent="0.25">
      <c r="A4119" s="9" t="s">
        <v>9884</v>
      </c>
      <c r="B4119" s="9" t="s">
        <v>9885</v>
      </c>
      <c r="C4119">
        <v>0</v>
      </c>
      <c r="D4119">
        <v>0</v>
      </c>
      <c r="E4119">
        <v>0</v>
      </c>
      <c r="F4119">
        <v>0.82</v>
      </c>
      <c r="G4119" s="1">
        <v>0</v>
      </c>
      <c r="H4119">
        <v>0</v>
      </c>
      <c r="I4119">
        <v>0</v>
      </c>
      <c r="J4119" s="9" t="s">
        <v>4974</v>
      </c>
    </row>
    <row r="4120" spans="1:10" x14ac:dyDescent="0.25">
      <c r="A4120" s="9" t="s">
        <v>9982</v>
      </c>
      <c r="B4120" s="9" t="s">
        <v>9983</v>
      </c>
      <c r="C4120">
        <v>0</v>
      </c>
      <c r="D4120">
        <v>0</v>
      </c>
      <c r="E4120">
        <v>0</v>
      </c>
      <c r="F4120">
        <v>0.37</v>
      </c>
      <c r="G4120" s="1">
        <v>0</v>
      </c>
      <c r="H4120">
        <v>0</v>
      </c>
      <c r="I4120">
        <v>0</v>
      </c>
      <c r="J4120" s="9" t="s">
        <v>4974</v>
      </c>
    </row>
    <row r="4121" spans="1:10" x14ac:dyDescent="0.25">
      <c r="A4121" s="9" t="s">
        <v>10144</v>
      </c>
      <c r="B4121" s="9" t="s">
        <v>10145</v>
      </c>
      <c r="C4121">
        <v>0</v>
      </c>
      <c r="D4121">
        <v>0</v>
      </c>
      <c r="E4121">
        <v>0</v>
      </c>
      <c r="F4121">
        <v>0.6</v>
      </c>
      <c r="G4121" s="1">
        <v>0</v>
      </c>
      <c r="H4121">
        <v>0</v>
      </c>
      <c r="I4121">
        <v>0</v>
      </c>
      <c r="J4121" s="9" t="s">
        <v>4974</v>
      </c>
    </row>
    <row r="4122" spans="1:10" x14ac:dyDescent="0.25">
      <c r="A4122" s="9" t="s">
        <v>10299</v>
      </c>
      <c r="B4122" s="9" t="s">
        <v>10300</v>
      </c>
      <c r="C4122">
        <v>0</v>
      </c>
      <c r="D4122">
        <v>0</v>
      </c>
      <c r="E4122">
        <v>0</v>
      </c>
      <c r="F4122">
        <v>220</v>
      </c>
      <c r="G4122" s="1">
        <v>0</v>
      </c>
      <c r="H4122">
        <v>0</v>
      </c>
      <c r="I4122">
        <v>0</v>
      </c>
      <c r="J4122" s="9" t="s">
        <v>4974</v>
      </c>
    </row>
    <row r="4123" spans="1:10" x14ac:dyDescent="0.25">
      <c r="A4123" s="9" t="s">
        <v>10284</v>
      </c>
      <c r="B4123" s="9" t="s">
        <v>10285</v>
      </c>
      <c r="C4123">
        <v>0</v>
      </c>
      <c r="D4123">
        <v>0</v>
      </c>
      <c r="E4123">
        <v>0</v>
      </c>
      <c r="F4123">
        <v>400</v>
      </c>
      <c r="G4123" s="1">
        <v>0</v>
      </c>
      <c r="H4123">
        <v>0</v>
      </c>
      <c r="I4123">
        <v>0</v>
      </c>
      <c r="J4123" s="9" t="s">
        <v>4974</v>
      </c>
    </row>
    <row r="4124" spans="1:10" x14ac:dyDescent="0.25">
      <c r="A4124" s="9" t="s">
        <v>10260</v>
      </c>
      <c r="B4124" s="9" t="s">
        <v>10261</v>
      </c>
      <c r="C4124">
        <v>0</v>
      </c>
      <c r="D4124">
        <v>0</v>
      </c>
      <c r="E4124">
        <v>0</v>
      </c>
      <c r="F4124">
        <v>1620</v>
      </c>
      <c r="G4124" s="1">
        <v>0</v>
      </c>
      <c r="H4124">
        <v>0</v>
      </c>
      <c r="I4124">
        <v>0</v>
      </c>
      <c r="J4124" s="9" t="s">
        <v>4974</v>
      </c>
    </row>
    <row r="4125" spans="1:10" x14ac:dyDescent="0.25">
      <c r="A4125" s="9" t="s">
        <v>10242</v>
      </c>
      <c r="B4125" s="9" t="s">
        <v>10243</v>
      </c>
      <c r="C4125">
        <v>0</v>
      </c>
      <c r="D4125">
        <v>0</v>
      </c>
      <c r="E4125">
        <v>0</v>
      </c>
      <c r="F4125">
        <v>2.68</v>
      </c>
      <c r="G4125" s="1">
        <v>0</v>
      </c>
      <c r="H4125">
        <v>0</v>
      </c>
      <c r="I4125">
        <v>0</v>
      </c>
      <c r="J4125" s="9" t="s">
        <v>4974</v>
      </c>
    </row>
    <row r="4126" spans="1:10" x14ac:dyDescent="0.25">
      <c r="A4126" s="9" t="s">
        <v>10416</v>
      </c>
      <c r="B4126" s="9" t="s">
        <v>10417</v>
      </c>
      <c r="C4126">
        <v>0</v>
      </c>
      <c r="D4126">
        <v>0</v>
      </c>
      <c r="E4126">
        <v>0</v>
      </c>
      <c r="F4126">
        <v>229.17</v>
      </c>
      <c r="G4126" s="1">
        <v>0</v>
      </c>
      <c r="H4126">
        <v>0</v>
      </c>
      <c r="I4126">
        <v>0</v>
      </c>
      <c r="J4126" s="9" t="s">
        <v>4974</v>
      </c>
    </row>
    <row r="4127" spans="1:10" x14ac:dyDescent="0.25">
      <c r="A4127" s="9" t="s">
        <v>10418</v>
      </c>
      <c r="B4127" s="9" t="s">
        <v>10419</v>
      </c>
      <c r="C4127">
        <v>0</v>
      </c>
      <c r="D4127">
        <v>0</v>
      </c>
      <c r="E4127">
        <v>0</v>
      </c>
      <c r="F4127">
        <v>229.17</v>
      </c>
      <c r="G4127" s="1">
        <v>0</v>
      </c>
      <c r="H4127">
        <v>0</v>
      </c>
      <c r="I4127">
        <v>0</v>
      </c>
      <c r="J4127" s="9" t="s">
        <v>4974</v>
      </c>
    </row>
    <row r="4128" spans="1:10" x14ac:dyDescent="0.25">
      <c r="A4128" s="9" t="s">
        <v>10420</v>
      </c>
      <c r="B4128" s="9" t="s">
        <v>10421</v>
      </c>
      <c r="C4128">
        <v>0</v>
      </c>
      <c r="D4128">
        <v>0</v>
      </c>
      <c r="E4128">
        <v>0</v>
      </c>
      <c r="F4128">
        <v>229.17</v>
      </c>
      <c r="G4128" s="1">
        <v>0</v>
      </c>
      <c r="H4128">
        <v>0</v>
      </c>
      <c r="I4128">
        <v>0</v>
      </c>
      <c r="J4128" s="9" t="s">
        <v>4974</v>
      </c>
    </row>
    <row r="4129" spans="1:10" x14ac:dyDescent="0.25">
      <c r="A4129" s="9" t="s">
        <v>10422</v>
      </c>
      <c r="B4129" s="9" t="s">
        <v>10423</v>
      </c>
      <c r="C4129">
        <v>0</v>
      </c>
      <c r="D4129">
        <v>0</v>
      </c>
      <c r="E4129">
        <v>0</v>
      </c>
      <c r="F4129">
        <v>166.67</v>
      </c>
      <c r="G4129" s="1">
        <v>0</v>
      </c>
      <c r="H4129">
        <v>0</v>
      </c>
      <c r="I4129">
        <v>0</v>
      </c>
      <c r="J4129" s="9" t="s">
        <v>4974</v>
      </c>
    </row>
    <row r="4130" spans="1:10" x14ac:dyDescent="0.25">
      <c r="A4130" s="9" t="s">
        <v>10567</v>
      </c>
      <c r="B4130" s="9" t="s">
        <v>10568</v>
      </c>
      <c r="C4130">
        <v>0</v>
      </c>
      <c r="D4130">
        <v>0</v>
      </c>
      <c r="E4130">
        <v>0</v>
      </c>
      <c r="F4130">
        <v>1135.3599999999999</v>
      </c>
      <c r="G4130" s="1">
        <v>0</v>
      </c>
      <c r="H4130">
        <v>0</v>
      </c>
      <c r="I4130">
        <v>0</v>
      </c>
      <c r="J4130" s="9" t="s">
        <v>4974</v>
      </c>
    </row>
    <row r="4131" spans="1:10" x14ac:dyDescent="0.25">
      <c r="A4131" s="9" t="s">
        <v>10575</v>
      </c>
      <c r="B4131" s="9" t="s">
        <v>10576</v>
      </c>
      <c r="C4131">
        <v>0</v>
      </c>
      <c r="D4131">
        <v>0</v>
      </c>
      <c r="E4131">
        <v>0</v>
      </c>
      <c r="F4131">
        <v>7</v>
      </c>
      <c r="G4131" s="1">
        <v>0</v>
      </c>
      <c r="H4131">
        <v>0</v>
      </c>
      <c r="I4131">
        <v>0</v>
      </c>
      <c r="J4131" s="9" t="s">
        <v>4974</v>
      </c>
    </row>
    <row r="4132" spans="1:10" x14ac:dyDescent="0.25">
      <c r="A4132" s="9" t="s">
        <v>10923</v>
      </c>
      <c r="B4132" s="9" t="s">
        <v>10924</v>
      </c>
      <c r="C4132">
        <v>0</v>
      </c>
      <c r="D4132">
        <v>0</v>
      </c>
      <c r="E4132">
        <v>0</v>
      </c>
      <c r="F4132">
        <v>1.65</v>
      </c>
      <c r="G4132" s="1">
        <v>0</v>
      </c>
      <c r="H4132">
        <v>0</v>
      </c>
      <c r="I4132">
        <v>0</v>
      </c>
      <c r="J4132" s="9" t="s">
        <v>4974</v>
      </c>
    </row>
    <row r="4133" spans="1:10" x14ac:dyDescent="0.25">
      <c r="A4133" s="9" t="s">
        <v>10925</v>
      </c>
      <c r="B4133" s="9" t="s">
        <v>10926</v>
      </c>
      <c r="C4133">
        <v>0</v>
      </c>
      <c r="D4133">
        <v>0</v>
      </c>
      <c r="E4133">
        <v>0</v>
      </c>
      <c r="F4133">
        <v>1.82</v>
      </c>
      <c r="G4133" s="1">
        <v>0</v>
      </c>
      <c r="H4133">
        <v>0</v>
      </c>
      <c r="I4133">
        <v>0</v>
      </c>
      <c r="J4133" s="9" t="s">
        <v>4974</v>
      </c>
    </row>
    <row r="4134" spans="1:10" x14ac:dyDescent="0.25">
      <c r="A4134" s="9" t="s">
        <v>11011</v>
      </c>
      <c r="B4134" s="9" t="s">
        <v>11012</v>
      </c>
      <c r="C4134">
        <v>0</v>
      </c>
      <c r="D4134">
        <v>0</v>
      </c>
      <c r="E4134">
        <v>0</v>
      </c>
      <c r="F4134">
        <v>298</v>
      </c>
      <c r="G4134" s="1">
        <v>0</v>
      </c>
      <c r="H4134">
        <v>0</v>
      </c>
      <c r="I4134">
        <v>0</v>
      </c>
      <c r="J4134" s="9" t="s">
        <v>4974</v>
      </c>
    </row>
    <row r="4135" spans="1:10" x14ac:dyDescent="0.25">
      <c r="A4135" s="9" t="s">
        <v>11013</v>
      </c>
      <c r="B4135" s="9" t="s">
        <v>11014</v>
      </c>
      <c r="C4135">
        <v>0</v>
      </c>
      <c r="D4135">
        <v>0</v>
      </c>
      <c r="E4135">
        <v>0</v>
      </c>
      <c r="F4135">
        <v>298</v>
      </c>
      <c r="G4135" s="1">
        <v>0</v>
      </c>
      <c r="H4135">
        <v>0</v>
      </c>
      <c r="I4135">
        <v>0</v>
      </c>
      <c r="J4135" s="9" t="s">
        <v>4974</v>
      </c>
    </row>
    <row r="4136" spans="1:10" x14ac:dyDescent="0.25">
      <c r="A4136" s="9" t="s">
        <v>11015</v>
      </c>
      <c r="B4136" s="9" t="s">
        <v>11016</v>
      </c>
      <c r="C4136">
        <v>0</v>
      </c>
      <c r="D4136">
        <v>0</v>
      </c>
      <c r="E4136">
        <v>0</v>
      </c>
      <c r="F4136">
        <v>298</v>
      </c>
      <c r="G4136" s="1">
        <v>0</v>
      </c>
      <c r="H4136">
        <v>0</v>
      </c>
      <c r="I4136">
        <v>0</v>
      </c>
      <c r="J4136" s="9" t="s">
        <v>4974</v>
      </c>
    </row>
    <row r="4137" spans="1:10" x14ac:dyDescent="0.25">
      <c r="A4137" s="9" t="s">
        <v>11153</v>
      </c>
      <c r="B4137" s="9" t="s">
        <v>11154</v>
      </c>
      <c r="C4137">
        <v>0</v>
      </c>
      <c r="D4137">
        <v>0</v>
      </c>
      <c r="E4137">
        <v>0</v>
      </c>
      <c r="F4137">
        <v>17</v>
      </c>
      <c r="G4137" s="1">
        <v>0</v>
      </c>
      <c r="H4137">
        <v>0</v>
      </c>
      <c r="I4137">
        <v>0</v>
      </c>
      <c r="J4137" s="9" t="s">
        <v>4974</v>
      </c>
    </row>
    <row r="4138" spans="1:10" x14ac:dyDescent="0.25">
      <c r="A4138" s="9" t="s">
        <v>11478</v>
      </c>
      <c r="B4138" s="9" t="s">
        <v>11479</v>
      </c>
      <c r="C4138">
        <v>0</v>
      </c>
      <c r="D4138">
        <v>0</v>
      </c>
      <c r="E4138">
        <v>0</v>
      </c>
      <c r="F4138">
        <v>8.4499999999999993</v>
      </c>
      <c r="G4138" s="1">
        <v>0</v>
      </c>
      <c r="H4138">
        <v>0</v>
      </c>
      <c r="I4138">
        <v>0</v>
      </c>
      <c r="J4138" s="9" t="s">
        <v>4974</v>
      </c>
    </row>
    <row r="4139" spans="1:10" x14ac:dyDescent="0.25">
      <c r="A4139" s="9" t="s">
        <v>11574</v>
      </c>
      <c r="B4139" s="9" t="s">
        <v>11575</v>
      </c>
      <c r="C4139">
        <v>0</v>
      </c>
      <c r="D4139">
        <v>0</v>
      </c>
      <c r="E4139">
        <v>0</v>
      </c>
      <c r="F4139">
        <v>4.1399999999999997</v>
      </c>
      <c r="G4139" s="1">
        <v>0</v>
      </c>
      <c r="H4139">
        <v>0</v>
      </c>
      <c r="I4139">
        <v>0</v>
      </c>
      <c r="J4139" s="9" t="s">
        <v>4974</v>
      </c>
    </row>
    <row r="4140" spans="1:10" x14ac:dyDescent="0.25">
      <c r="A4140" s="9" t="s">
        <v>11679</v>
      </c>
      <c r="B4140" s="9" t="s">
        <v>11680</v>
      </c>
      <c r="C4140">
        <v>0</v>
      </c>
      <c r="D4140">
        <v>0</v>
      </c>
      <c r="E4140">
        <v>0</v>
      </c>
      <c r="F4140">
        <v>30</v>
      </c>
      <c r="G4140" s="1">
        <v>0</v>
      </c>
      <c r="H4140">
        <v>0</v>
      </c>
      <c r="I4140">
        <v>0</v>
      </c>
      <c r="J4140" s="9" t="s">
        <v>4974</v>
      </c>
    </row>
    <row r="4141" spans="1:10" x14ac:dyDescent="0.25">
      <c r="A4141" s="9" t="s">
        <v>11732</v>
      </c>
      <c r="B4141" s="9" t="s">
        <v>11733</v>
      </c>
      <c r="C4141">
        <v>0</v>
      </c>
      <c r="D4141">
        <v>0</v>
      </c>
      <c r="E4141">
        <v>0</v>
      </c>
      <c r="F4141">
        <v>0</v>
      </c>
      <c r="G4141" s="1">
        <v>0</v>
      </c>
      <c r="H4141">
        <v>0</v>
      </c>
      <c r="I4141">
        <v>0</v>
      </c>
      <c r="J4141" s="9" t="s">
        <v>4974</v>
      </c>
    </row>
    <row r="4142" spans="1:10" x14ac:dyDescent="0.25">
      <c r="A4142" s="9" t="s">
        <v>11803</v>
      </c>
      <c r="B4142" s="9" t="s">
        <v>11804</v>
      </c>
      <c r="C4142">
        <v>0</v>
      </c>
      <c r="D4142">
        <v>0</v>
      </c>
      <c r="E4142">
        <v>0</v>
      </c>
      <c r="F4142">
        <v>14788.11</v>
      </c>
      <c r="G4142" s="1">
        <v>0</v>
      </c>
      <c r="H4142">
        <v>0</v>
      </c>
      <c r="I4142">
        <v>0</v>
      </c>
      <c r="J4142" s="9" t="s">
        <v>4974</v>
      </c>
    </row>
    <row r="4143" spans="1:10" x14ac:dyDescent="0.25">
      <c r="A4143" s="9" t="s">
        <v>11970</v>
      </c>
      <c r="B4143" s="9" t="s">
        <v>11971</v>
      </c>
      <c r="C4143">
        <v>0</v>
      </c>
      <c r="D4143">
        <v>0</v>
      </c>
      <c r="E4143">
        <v>0</v>
      </c>
      <c r="F4143">
        <v>1.78</v>
      </c>
      <c r="G4143" s="1">
        <v>0</v>
      </c>
      <c r="H4143">
        <v>0</v>
      </c>
      <c r="I4143">
        <v>0</v>
      </c>
      <c r="J4143" s="9" t="s">
        <v>4974</v>
      </c>
    </row>
    <row r="4144" spans="1:10" x14ac:dyDescent="0.25">
      <c r="A4144" s="9" t="s">
        <v>11972</v>
      </c>
      <c r="B4144" s="9" t="s">
        <v>11973</v>
      </c>
      <c r="C4144">
        <v>0</v>
      </c>
      <c r="D4144">
        <v>0</v>
      </c>
      <c r="E4144">
        <v>0</v>
      </c>
      <c r="F4144">
        <v>23.87</v>
      </c>
      <c r="G4144" s="1">
        <v>0</v>
      </c>
      <c r="H4144">
        <v>0</v>
      </c>
      <c r="I4144">
        <v>0</v>
      </c>
      <c r="J4144" s="9" t="s">
        <v>4974</v>
      </c>
    </row>
    <row r="4145" spans="1:10" x14ac:dyDescent="0.25">
      <c r="A4145" s="9" t="s">
        <v>11974</v>
      </c>
      <c r="B4145" s="9" t="s">
        <v>11975</v>
      </c>
      <c r="C4145">
        <v>0</v>
      </c>
      <c r="D4145">
        <v>0</v>
      </c>
      <c r="E4145">
        <v>0</v>
      </c>
      <c r="F4145">
        <v>2.2400000000000002</v>
      </c>
      <c r="G4145" s="1">
        <v>0</v>
      </c>
      <c r="H4145">
        <v>0</v>
      </c>
      <c r="I4145">
        <v>0</v>
      </c>
      <c r="J4145" s="9" t="s">
        <v>4974</v>
      </c>
    </row>
    <row r="4146" spans="1:10" x14ac:dyDescent="0.25">
      <c r="A4146" s="9" t="s">
        <v>11976</v>
      </c>
      <c r="B4146" s="9" t="s">
        <v>11977</v>
      </c>
      <c r="C4146">
        <v>0</v>
      </c>
      <c r="D4146">
        <v>0</v>
      </c>
      <c r="E4146">
        <v>0</v>
      </c>
      <c r="F4146">
        <v>1.51</v>
      </c>
      <c r="G4146" s="1">
        <v>0</v>
      </c>
      <c r="H4146">
        <v>0</v>
      </c>
      <c r="I4146">
        <v>0</v>
      </c>
      <c r="J4146" s="9" t="s">
        <v>4974</v>
      </c>
    </row>
    <row r="4147" spans="1:10" x14ac:dyDescent="0.25">
      <c r="A4147" s="9" t="s">
        <v>11978</v>
      </c>
      <c r="B4147" s="9" t="s">
        <v>11979</v>
      </c>
      <c r="C4147">
        <v>0</v>
      </c>
      <c r="D4147">
        <v>0</v>
      </c>
      <c r="E4147">
        <v>0</v>
      </c>
      <c r="F4147">
        <v>1.45</v>
      </c>
      <c r="G4147" s="1">
        <v>0</v>
      </c>
      <c r="H4147">
        <v>0</v>
      </c>
      <c r="I4147">
        <v>0</v>
      </c>
      <c r="J4147" s="9" t="s">
        <v>4974</v>
      </c>
    </row>
    <row r="4148" spans="1:10" x14ac:dyDescent="0.25">
      <c r="A4148" s="9" t="s">
        <v>11980</v>
      </c>
      <c r="B4148" s="9" t="s">
        <v>11981</v>
      </c>
      <c r="C4148">
        <v>0</v>
      </c>
      <c r="D4148">
        <v>0</v>
      </c>
      <c r="E4148">
        <v>0</v>
      </c>
      <c r="F4148">
        <v>79.17</v>
      </c>
      <c r="G4148" s="1">
        <v>0</v>
      </c>
      <c r="H4148">
        <v>0</v>
      </c>
      <c r="I4148">
        <v>0</v>
      </c>
      <c r="J4148" s="9" t="s">
        <v>4974</v>
      </c>
    </row>
    <row r="4149" spans="1:10" x14ac:dyDescent="0.25">
      <c r="A4149" s="9" t="s">
        <v>11982</v>
      </c>
      <c r="B4149" s="9" t="s">
        <v>11983</v>
      </c>
      <c r="C4149">
        <v>0</v>
      </c>
      <c r="D4149">
        <v>0</v>
      </c>
      <c r="E4149">
        <v>0</v>
      </c>
      <c r="F4149">
        <v>1.33</v>
      </c>
      <c r="G4149" s="1">
        <v>0</v>
      </c>
      <c r="H4149">
        <v>0</v>
      </c>
      <c r="I4149">
        <v>0</v>
      </c>
      <c r="J4149" s="9" t="s">
        <v>4974</v>
      </c>
    </row>
    <row r="4150" spans="1:10" x14ac:dyDescent="0.25">
      <c r="A4150" s="9" t="s">
        <v>11984</v>
      </c>
      <c r="B4150" s="9" t="s">
        <v>11985</v>
      </c>
      <c r="C4150">
        <v>0</v>
      </c>
      <c r="D4150">
        <v>0</v>
      </c>
      <c r="E4150">
        <v>0</v>
      </c>
      <c r="F4150">
        <v>147</v>
      </c>
      <c r="G4150" s="1">
        <v>0</v>
      </c>
      <c r="H4150">
        <v>0</v>
      </c>
      <c r="I4150">
        <v>0</v>
      </c>
      <c r="J4150" s="9" t="s">
        <v>4974</v>
      </c>
    </row>
    <row r="4151" spans="1:10" x14ac:dyDescent="0.25">
      <c r="A4151" s="9" t="s">
        <v>11986</v>
      </c>
      <c r="B4151" s="9" t="s">
        <v>11987</v>
      </c>
      <c r="C4151">
        <v>0</v>
      </c>
      <c r="D4151">
        <v>0</v>
      </c>
      <c r="E4151">
        <v>0</v>
      </c>
      <c r="F4151">
        <v>115</v>
      </c>
      <c r="G4151" s="1">
        <v>0</v>
      </c>
      <c r="H4151">
        <v>0</v>
      </c>
      <c r="I4151">
        <v>0</v>
      </c>
      <c r="J4151" s="9" t="s">
        <v>4974</v>
      </c>
    </row>
    <row r="4152" spans="1:10" x14ac:dyDescent="0.25">
      <c r="A4152" s="9" t="s">
        <v>11990</v>
      </c>
      <c r="B4152" s="9" t="s">
        <v>11991</v>
      </c>
      <c r="C4152">
        <v>0</v>
      </c>
      <c r="D4152">
        <v>0</v>
      </c>
      <c r="E4152">
        <v>0</v>
      </c>
      <c r="F4152">
        <v>2.36</v>
      </c>
      <c r="G4152" s="1">
        <v>0</v>
      </c>
      <c r="H4152">
        <v>0</v>
      </c>
      <c r="I4152">
        <v>0</v>
      </c>
      <c r="J4152" s="9" t="s">
        <v>4974</v>
      </c>
    </row>
    <row r="4153" spans="1:10" x14ac:dyDescent="0.25">
      <c r="A4153" s="9" t="s">
        <v>11992</v>
      </c>
      <c r="B4153" s="9" t="s">
        <v>11993</v>
      </c>
      <c r="C4153">
        <v>0</v>
      </c>
      <c r="D4153">
        <v>0</v>
      </c>
      <c r="E4153">
        <v>0</v>
      </c>
      <c r="F4153">
        <v>4.08</v>
      </c>
      <c r="G4153" s="1">
        <v>0</v>
      </c>
      <c r="H4153">
        <v>0</v>
      </c>
      <c r="I4153">
        <v>0</v>
      </c>
      <c r="J4153" s="9" t="s">
        <v>4974</v>
      </c>
    </row>
    <row r="4154" spans="1:10" x14ac:dyDescent="0.25">
      <c r="A4154" s="9" t="s">
        <v>12285</v>
      </c>
      <c r="B4154" s="9" t="s">
        <v>12286</v>
      </c>
      <c r="C4154">
        <v>0</v>
      </c>
      <c r="D4154">
        <v>0</v>
      </c>
      <c r="E4154">
        <v>0</v>
      </c>
      <c r="F4154">
        <v>4.3600000000000003</v>
      </c>
      <c r="G4154" s="1">
        <v>0</v>
      </c>
      <c r="H4154">
        <v>0</v>
      </c>
      <c r="I4154">
        <v>0</v>
      </c>
      <c r="J4154" s="9" t="s">
        <v>4974</v>
      </c>
    </row>
    <row r="4155" spans="1:10" x14ac:dyDescent="0.25">
      <c r="A4155" s="9" t="s">
        <v>8398</v>
      </c>
      <c r="B4155" s="9" t="s">
        <v>8399</v>
      </c>
      <c r="C4155">
        <v>0</v>
      </c>
      <c r="D4155">
        <v>0</v>
      </c>
      <c r="E4155">
        <v>0</v>
      </c>
      <c r="F4155">
        <v>150</v>
      </c>
      <c r="G4155" s="1">
        <v>0</v>
      </c>
      <c r="H4155">
        <v>0</v>
      </c>
      <c r="I4155">
        <v>0</v>
      </c>
      <c r="J4155" s="9" t="s">
        <v>4974</v>
      </c>
    </row>
    <row r="4156" spans="1:10" x14ac:dyDescent="0.25">
      <c r="A4156" s="9" t="s">
        <v>8400</v>
      </c>
      <c r="B4156" s="9" t="s">
        <v>8401</v>
      </c>
      <c r="C4156">
        <v>0</v>
      </c>
      <c r="D4156">
        <v>0</v>
      </c>
      <c r="E4156">
        <v>0</v>
      </c>
      <c r="F4156">
        <v>150</v>
      </c>
      <c r="G4156" s="1">
        <v>0</v>
      </c>
      <c r="H4156">
        <v>0</v>
      </c>
      <c r="I4156">
        <v>0</v>
      </c>
      <c r="J4156" s="9" t="s">
        <v>4974</v>
      </c>
    </row>
    <row r="4157" spans="1:10" x14ac:dyDescent="0.25">
      <c r="A4157" s="9" t="s">
        <v>8402</v>
      </c>
      <c r="B4157" s="9" t="s">
        <v>8403</v>
      </c>
      <c r="C4157">
        <v>0</v>
      </c>
      <c r="D4157">
        <v>0</v>
      </c>
      <c r="E4157">
        <v>0</v>
      </c>
      <c r="F4157">
        <v>200</v>
      </c>
      <c r="G4157" s="1">
        <v>0</v>
      </c>
      <c r="H4157">
        <v>0</v>
      </c>
      <c r="I4157">
        <v>0</v>
      </c>
      <c r="J4157" s="9" t="s">
        <v>4974</v>
      </c>
    </row>
    <row r="4158" spans="1:10" x14ac:dyDescent="0.25">
      <c r="A4158" s="9" t="s">
        <v>8404</v>
      </c>
      <c r="B4158" s="9" t="s">
        <v>8405</v>
      </c>
      <c r="C4158">
        <v>0</v>
      </c>
      <c r="D4158">
        <v>0</v>
      </c>
      <c r="E4158">
        <v>0</v>
      </c>
      <c r="F4158">
        <v>125</v>
      </c>
      <c r="G4158" s="1">
        <v>0</v>
      </c>
      <c r="H4158">
        <v>0</v>
      </c>
      <c r="I4158">
        <v>0</v>
      </c>
      <c r="J4158" s="9" t="s">
        <v>4974</v>
      </c>
    </row>
    <row r="4159" spans="1:10" x14ac:dyDescent="0.25">
      <c r="A4159" s="9" t="s">
        <v>8406</v>
      </c>
      <c r="B4159" s="9" t="s">
        <v>8407</v>
      </c>
      <c r="C4159">
        <v>0</v>
      </c>
      <c r="D4159">
        <v>0</v>
      </c>
      <c r="E4159">
        <v>0</v>
      </c>
      <c r="F4159">
        <v>400</v>
      </c>
      <c r="G4159" s="1">
        <v>0</v>
      </c>
      <c r="H4159">
        <v>0</v>
      </c>
      <c r="I4159">
        <v>0</v>
      </c>
      <c r="J4159" s="9" t="s">
        <v>4974</v>
      </c>
    </row>
    <row r="4160" spans="1:10" x14ac:dyDescent="0.25">
      <c r="A4160" s="9" t="s">
        <v>8408</v>
      </c>
      <c r="B4160" s="9" t="s">
        <v>8409</v>
      </c>
      <c r="C4160">
        <v>0</v>
      </c>
      <c r="D4160">
        <v>0</v>
      </c>
      <c r="E4160">
        <v>0</v>
      </c>
      <c r="F4160">
        <v>100</v>
      </c>
      <c r="G4160" s="1">
        <v>0</v>
      </c>
      <c r="H4160">
        <v>0</v>
      </c>
      <c r="I4160">
        <v>0</v>
      </c>
      <c r="J4160" s="9" t="s">
        <v>4974</v>
      </c>
    </row>
    <row r="4161" spans="1:10" x14ac:dyDescent="0.25">
      <c r="A4161" s="9" t="s">
        <v>8410</v>
      </c>
      <c r="B4161" s="9" t="s">
        <v>8411</v>
      </c>
      <c r="C4161">
        <v>0</v>
      </c>
      <c r="D4161">
        <v>0</v>
      </c>
      <c r="E4161">
        <v>0</v>
      </c>
      <c r="F4161">
        <v>50</v>
      </c>
      <c r="G4161" s="1">
        <v>0</v>
      </c>
      <c r="H4161">
        <v>0</v>
      </c>
      <c r="I4161">
        <v>0</v>
      </c>
      <c r="J4161" s="9" t="s">
        <v>4974</v>
      </c>
    </row>
    <row r="4162" spans="1:10" x14ac:dyDescent="0.25">
      <c r="A4162" s="9" t="s">
        <v>8412</v>
      </c>
      <c r="B4162" s="9" t="s">
        <v>8413</v>
      </c>
      <c r="C4162">
        <v>0</v>
      </c>
      <c r="D4162">
        <v>0</v>
      </c>
      <c r="E4162">
        <v>0</v>
      </c>
      <c r="F4162">
        <v>0</v>
      </c>
      <c r="G4162" s="1">
        <v>0</v>
      </c>
      <c r="H4162">
        <v>0</v>
      </c>
      <c r="I4162">
        <v>0</v>
      </c>
      <c r="J4162" s="9" t="s">
        <v>4974</v>
      </c>
    </row>
    <row r="4163" spans="1:10" x14ac:dyDescent="0.25">
      <c r="A4163" s="9" t="s">
        <v>8414</v>
      </c>
      <c r="B4163" s="9" t="s">
        <v>8415</v>
      </c>
      <c r="C4163">
        <v>0</v>
      </c>
      <c r="D4163">
        <v>0</v>
      </c>
      <c r="E4163">
        <v>0</v>
      </c>
      <c r="F4163">
        <v>100</v>
      </c>
      <c r="G4163" s="1">
        <v>0</v>
      </c>
      <c r="H4163">
        <v>0</v>
      </c>
      <c r="I4163">
        <v>0</v>
      </c>
      <c r="J4163" s="9" t="s">
        <v>4974</v>
      </c>
    </row>
    <row r="4164" spans="1:10" x14ac:dyDescent="0.25">
      <c r="A4164" s="9" t="s">
        <v>8416</v>
      </c>
      <c r="B4164" s="9" t="s">
        <v>8417</v>
      </c>
      <c r="C4164">
        <v>0</v>
      </c>
      <c r="D4164">
        <v>0</v>
      </c>
      <c r="E4164">
        <v>0</v>
      </c>
      <c r="F4164">
        <v>120</v>
      </c>
      <c r="G4164" s="1">
        <v>0</v>
      </c>
      <c r="H4164">
        <v>0</v>
      </c>
      <c r="I4164">
        <v>0</v>
      </c>
      <c r="J4164" s="9" t="s">
        <v>4974</v>
      </c>
    </row>
    <row r="4165" spans="1:10" hidden="1" x14ac:dyDescent="0.25">
      <c r="A4165" s="9" t="s">
        <v>8418</v>
      </c>
      <c r="B4165" s="9" t="s">
        <v>8419</v>
      </c>
      <c r="C4165">
        <v>0</v>
      </c>
      <c r="D4165">
        <v>0</v>
      </c>
      <c r="E4165">
        <v>0</v>
      </c>
      <c r="F4165">
        <v>0</v>
      </c>
      <c r="G4165" s="1">
        <v>0</v>
      </c>
      <c r="H4165">
        <v>0</v>
      </c>
      <c r="I4165">
        <v>0</v>
      </c>
      <c r="J4165" s="9" t="s">
        <v>4863</v>
      </c>
    </row>
    <row r="4166" spans="1:10" hidden="1" x14ac:dyDescent="0.25">
      <c r="A4166" s="9" t="s">
        <v>8420</v>
      </c>
      <c r="B4166" s="9" t="s">
        <v>8421</v>
      </c>
      <c r="C4166">
        <v>0</v>
      </c>
      <c r="D4166">
        <v>0</v>
      </c>
      <c r="E4166">
        <v>0</v>
      </c>
      <c r="F4166">
        <v>0</v>
      </c>
      <c r="G4166" s="1">
        <v>0</v>
      </c>
      <c r="H4166">
        <v>0</v>
      </c>
      <c r="I4166">
        <v>0</v>
      </c>
      <c r="J4166" s="9" t="s">
        <v>4863</v>
      </c>
    </row>
    <row r="4167" spans="1:10" hidden="1" x14ac:dyDescent="0.25">
      <c r="A4167" s="9" t="s">
        <v>8422</v>
      </c>
      <c r="B4167" s="9" t="s">
        <v>8423</v>
      </c>
      <c r="C4167">
        <v>0</v>
      </c>
      <c r="D4167">
        <v>0</v>
      </c>
      <c r="E4167">
        <v>0</v>
      </c>
      <c r="F4167">
        <v>0</v>
      </c>
      <c r="G4167" s="1">
        <v>0</v>
      </c>
      <c r="H4167">
        <v>0</v>
      </c>
      <c r="I4167">
        <v>0</v>
      </c>
      <c r="J4167" s="9" t="s">
        <v>5606</v>
      </c>
    </row>
    <row r="4168" spans="1:10" hidden="1" x14ac:dyDescent="0.25">
      <c r="A4168" s="9" t="s">
        <v>8424</v>
      </c>
      <c r="B4168" s="9" t="s">
        <v>8425</v>
      </c>
      <c r="C4168">
        <v>0</v>
      </c>
      <c r="D4168">
        <v>0</v>
      </c>
      <c r="E4168">
        <v>0</v>
      </c>
      <c r="F4168">
        <v>0</v>
      </c>
      <c r="G4168" s="1">
        <v>0</v>
      </c>
      <c r="H4168">
        <v>0</v>
      </c>
      <c r="I4168">
        <v>0</v>
      </c>
      <c r="J4168" s="9" t="s">
        <v>4863</v>
      </c>
    </row>
    <row r="4169" spans="1:10" hidden="1" x14ac:dyDescent="0.25">
      <c r="A4169" s="9" t="s">
        <v>8426</v>
      </c>
      <c r="B4169" s="9" t="s">
        <v>8427</v>
      </c>
      <c r="C4169">
        <v>0</v>
      </c>
      <c r="D4169">
        <v>0</v>
      </c>
      <c r="E4169">
        <v>0</v>
      </c>
      <c r="F4169">
        <v>0</v>
      </c>
      <c r="G4169" s="1">
        <v>0</v>
      </c>
      <c r="H4169">
        <v>0</v>
      </c>
      <c r="I4169">
        <v>0</v>
      </c>
      <c r="J4169" s="9" t="s">
        <v>4863</v>
      </c>
    </row>
    <row r="4170" spans="1:10" hidden="1" x14ac:dyDescent="0.25">
      <c r="A4170" s="9" t="s">
        <v>8428</v>
      </c>
      <c r="B4170" s="9" t="s">
        <v>8429</v>
      </c>
      <c r="C4170">
        <v>0</v>
      </c>
      <c r="D4170">
        <v>0</v>
      </c>
      <c r="E4170">
        <v>0</v>
      </c>
      <c r="F4170">
        <v>0</v>
      </c>
      <c r="G4170" s="1">
        <v>0</v>
      </c>
      <c r="H4170">
        <v>0</v>
      </c>
      <c r="I4170">
        <v>0</v>
      </c>
      <c r="J4170" s="9" t="s">
        <v>4863</v>
      </c>
    </row>
    <row r="4171" spans="1:10" hidden="1" x14ac:dyDescent="0.25">
      <c r="A4171" s="9" t="s">
        <v>8430</v>
      </c>
      <c r="B4171" s="9" t="s">
        <v>8431</v>
      </c>
      <c r="C4171">
        <v>0</v>
      </c>
      <c r="D4171">
        <v>0</v>
      </c>
      <c r="E4171">
        <v>0</v>
      </c>
      <c r="F4171">
        <v>0</v>
      </c>
      <c r="G4171" s="1">
        <v>0</v>
      </c>
      <c r="H4171">
        <v>0</v>
      </c>
      <c r="I4171">
        <v>0</v>
      </c>
      <c r="J4171" s="9" t="s">
        <v>4863</v>
      </c>
    </row>
    <row r="4172" spans="1:10" hidden="1" x14ac:dyDescent="0.25">
      <c r="A4172" s="9" t="s">
        <v>8432</v>
      </c>
      <c r="B4172" s="9" t="s">
        <v>8433</v>
      </c>
      <c r="C4172">
        <v>0</v>
      </c>
      <c r="D4172">
        <v>0</v>
      </c>
      <c r="E4172">
        <v>0</v>
      </c>
      <c r="F4172">
        <v>0</v>
      </c>
      <c r="G4172" s="1">
        <v>0</v>
      </c>
      <c r="H4172">
        <v>0</v>
      </c>
      <c r="I4172">
        <v>0</v>
      </c>
      <c r="J4172" s="9" t="s">
        <v>4863</v>
      </c>
    </row>
    <row r="4173" spans="1:10" x14ac:dyDescent="0.25">
      <c r="A4173" s="9" t="s">
        <v>8434</v>
      </c>
      <c r="B4173" s="9" t="s">
        <v>8435</v>
      </c>
      <c r="C4173">
        <v>0</v>
      </c>
      <c r="D4173">
        <v>0</v>
      </c>
      <c r="E4173">
        <v>0</v>
      </c>
      <c r="F4173">
        <v>0</v>
      </c>
      <c r="G4173" s="1">
        <v>0</v>
      </c>
      <c r="H4173">
        <v>0</v>
      </c>
      <c r="I4173">
        <v>0</v>
      </c>
      <c r="J4173" s="9" t="s">
        <v>4974</v>
      </c>
    </row>
    <row r="4174" spans="1:10" x14ac:dyDescent="0.25">
      <c r="A4174" s="9" t="s">
        <v>8436</v>
      </c>
      <c r="B4174" s="9" t="s">
        <v>8437</v>
      </c>
      <c r="C4174">
        <v>0</v>
      </c>
      <c r="D4174">
        <v>0</v>
      </c>
      <c r="E4174">
        <v>0</v>
      </c>
      <c r="F4174">
        <v>75</v>
      </c>
      <c r="G4174" s="1">
        <v>0</v>
      </c>
      <c r="H4174">
        <v>0</v>
      </c>
      <c r="I4174">
        <v>0</v>
      </c>
      <c r="J4174" s="9" t="s">
        <v>4974</v>
      </c>
    </row>
    <row r="4175" spans="1:10" x14ac:dyDescent="0.25">
      <c r="A4175" s="9" t="s">
        <v>2903</v>
      </c>
      <c r="B4175" s="9" t="s">
        <v>2904</v>
      </c>
      <c r="C4175">
        <v>0</v>
      </c>
      <c r="D4175">
        <v>0</v>
      </c>
      <c r="E4175">
        <v>0</v>
      </c>
      <c r="F4175">
        <v>110</v>
      </c>
      <c r="G4175" s="1">
        <v>0</v>
      </c>
      <c r="H4175">
        <v>0</v>
      </c>
      <c r="I4175">
        <v>0</v>
      </c>
      <c r="J4175" s="9" t="s">
        <v>4974</v>
      </c>
    </row>
    <row r="4176" spans="1:10" x14ac:dyDescent="0.25">
      <c r="A4176" s="9" t="s">
        <v>8438</v>
      </c>
      <c r="B4176" s="9" t="s">
        <v>8439</v>
      </c>
      <c r="C4176">
        <v>0</v>
      </c>
      <c r="D4176">
        <v>0</v>
      </c>
      <c r="E4176">
        <v>0</v>
      </c>
      <c r="F4176">
        <v>75</v>
      </c>
      <c r="G4176" s="1">
        <v>0</v>
      </c>
      <c r="H4176">
        <v>0</v>
      </c>
      <c r="I4176">
        <v>0</v>
      </c>
      <c r="J4176" s="9" t="s">
        <v>4974</v>
      </c>
    </row>
    <row r="4177" spans="1:10" x14ac:dyDescent="0.25">
      <c r="A4177" s="9" t="s">
        <v>8440</v>
      </c>
      <c r="B4177" s="9" t="s">
        <v>8441</v>
      </c>
      <c r="C4177">
        <v>0</v>
      </c>
      <c r="D4177">
        <v>0</v>
      </c>
      <c r="E4177">
        <v>0</v>
      </c>
      <c r="F4177">
        <v>75</v>
      </c>
      <c r="G4177" s="1">
        <v>0</v>
      </c>
      <c r="H4177">
        <v>0</v>
      </c>
      <c r="I4177">
        <v>0</v>
      </c>
      <c r="J4177" s="9" t="s">
        <v>4974</v>
      </c>
    </row>
    <row r="4178" spans="1:10" x14ac:dyDescent="0.25">
      <c r="A4178" s="9" t="s">
        <v>394</v>
      </c>
      <c r="B4178" s="9" t="s">
        <v>395</v>
      </c>
      <c r="C4178">
        <v>0</v>
      </c>
      <c r="D4178">
        <v>0</v>
      </c>
      <c r="E4178">
        <v>0</v>
      </c>
      <c r="F4178">
        <v>110</v>
      </c>
      <c r="G4178" s="1">
        <v>0</v>
      </c>
      <c r="H4178">
        <v>0</v>
      </c>
      <c r="I4178">
        <v>0</v>
      </c>
      <c r="J4178" s="9" t="s">
        <v>4974</v>
      </c>
    </row>
    <row r="4179" spans="1:10" x14ac:dyDescent="0.25">
      <c r="A4179" s="9" t="s">
        <v>8442</v>
      </c>
      <c r="B4179" s="9" t="s">
        <v>8443</v>
      </c>
      <c r="C4179">
        <v>0</v>
      </c>
      <c r="D4179">
        <v>0</v>
      </c>
      <c r="E4179">
        <v>0</v>
      </c>
      <c r="F4179">
        <v>75</v>
      </c>
      <c r="G4179" s="1">
        <v>0</v>
      </c>
      <c r="H4179">
        <v>0</v>
      </c>
      <c r="I4179">
        <v>0</v>
      </c>
      <c r="J4179" s="9" t="s">
        <v>4974</v>
      </c>
    </row>
    <row r="4180" spans="1:10" x14ac:dyDescent="0.25">
      <c r="A4180" s="9" t="s">
        <v>8444</v>
      </c>
      <c r="B4180" s="9" t="s">
        <v>8445</v>
      </c>
      <c r="C4180">
        <v>0</v>
      </c>
      <c r="D4180">
        <v>0</v>
      </c>
      <c r="E4180">
        <v>0</v>
      </c>
      <c r="F4180">
        <v>0</v>
      </c>
      <c r="G4180" s="1">
        <v>0</v>
      </c>
      <c r="H4180">
        <v>0</v>
      </c>
      <c r="I4180">
        <v>0</v>
      </c>
      <c r="J4180" s="9" t="s">
        <v>4974</v>
      </c>
    </row>
    <row r="4181" spans="1:10" x14ac:dyDescent="0.25">
      <c r="A4181" s="9" t="s">
        <v>8446</v>
      </c>
      <c r="B4181" s="9" t="s">
        <v>8447</v>
      </c>
      <c r="C4181">
        <v>0</v>
      </c>
      <c r="D4181">
        <v>0</v>
      </c>
      <c r="E4181">
        <v>0</v>
      </c>
      <c r="F4181">
        <v>75</v>
      </c>
      <c r="G4181" s="1">
        <v>0</v>
      </c>
      <c r="H4181">
        <v>0</v>
      </c>
      <c r="I4181">
        <v>0</v>
      </c>
      <c r="J4181" s="9" t="s">
        <v>4974</v>
      </c>
    </row>
    <row r="4182" spans="1:10" x14ac:dyDescent="0.25">
      <c r="A4182" s="9" t="s">
        <v>8448</v>
      </c>
      <c r="B4182" s="9" t="s">
        <v>8449</v>
      </c>
      <c r="C4182">
        <v>0</v>
      </c>
      <c r="D4182">
        <v>0</v>
      </c>
      <c r="E4182">
        <v>0</v>
      </c>
      <c r="F4182">
        <v>0</v>
      </c>
      <c r="G4182" s="1">
        <v>0</v>
      </c>
      <c r="H4182">
        <v>0</v>
      </c>
      <c r="I4182">
        <v>0</v>
      </c>
      <c r="J4182" s="9" t="s">
        <v>4974</v>
      </c>
    </row>
    <row r="4183" spans="1:10" x14ac:dyDescent="0.25">
      <c r="A4183" s="9" t="s">
        <v>8450</v>
      </c>
      <c r="B4183" s="9" t="s">
        <v>4939</v>
      </c>
      <c r="C4183">
        <v>0</v>
      </c>
      <c r="D4183">
        <v>0</v>
      </c>
      <c r="E4183">
        <v>0</v>
      </c>
      <c r="F4183">
        <v>165</v>
      </c>
      <c r="G4183" s="1">
        <v>0</v>
      </c>
      <c r="H4183">
        <v>0</v>
      </c>
      <c r="I4183">
        <v>0</v>
      </c>
      <c r="J4183" s="9" t="s">
        <v>4974</v>
      </c>
    </row>
    <row r="4184" spans="1:10" x14ac:dyDescent="0.25">
      <c r="A4184" s="9" t="s">
        <v>2510</v>
      </c>
      <c r="B4184" s="9" t="s">
        <v>2511</v>
      </c>
      <c r="C4184">
        <v>0</v>
      </c>
      <c r="D4184">
        <v>0</v>
      </c>
      <c r="E4184">
        <v>0</v>
      </c>
      <c r="F4184">
        <v>150</v>
      </c>
      <c r="G4184" s="1">
        <v>0</v>
      </c>
      <c r="H4184">
        <v>0</v>
      </c>
      <c r="I4184">
        <v>0</v>
      </c>
      <c r="J4184" s="9" t="s">
        <v>4974</v>
      </c>
    </row>
    <row r="4185" spans="1:10" x14ac:dyDescent="0.25">
      <c r="A4185" s="9" t="s">
        <v>3607</v>
      </c>
      <c r="B4185" s="9" t="s">
        <v>3608</v>
      </c>
      <c r="C4185">
        <v>0</v>
      </c>
      <c r="D4185">
        <v>0</v>
      </c>
      <c r="E4185">
        <v>0</v>
      </c>
      <c r="F4185">
        <v>300</v>
      </c>
      <c r="G4185" s="1">
        <v>0</v>
      </c>
      <c r="H4185">
        <v>0</v>
      </c>
      <c r="I4185">
        <v>0</v>
      </c>
      <c r="J4185" s="9" t="s">
        <v>4974</v>
      </c>
    </row>
    <row r="4186" spans="1:10" x14ac:dyDescent="0.25">
      <c r="A4186" s="9" t="s">
        <v>4214</v>
      </c>
      <c r="B4186" s="9" t="s">
        <v>4215</v>
      </c>
      <c r="C4186">
        <v>0</v>
      </c>
      <c r="D4186">
        <v>0</v>
      </c>
      <c r="E4186">
        <v>0</v>
      </c>
      <c r="F4186">
        <v>216</v>
      </c>
      <c r="G4186" s="1">
        <v>0</v>
      </c>
      <c r="H4186">
        <v>0</v>
      </c>
      <c r="I4186">
        <v>0</v>
      </c>
      <c r="J4186" s="9" t="s">
        <v>4974</v>
      </c>
    </row>
    <row r="4187" spans="1:10" x14ac:dyDescent="0.25">
      <c r="A4187" s="9" t="s">
        <v>4763</v>
      </c>
      <c r="B4187" s="9" t="s">
        <v>4764</v>
      </c>
      <c r="C4187">
        <v>0</v>
      </c>
      <c r="D4187">
        <v>0</v>
      </c>
      <c r="E4187">
        <v>0</v>
      </c>
      <c r="F4187">
        <v>172.77</v>
      </c>
      <c r="G4187" s="1">
        <v>0</v>
      </c>
      <c r="H4187">
        <v>0</v>
      </c>
      <c r="I4187">
        <v>0</v>
      </c>
      <c r="J4187" s="9" t="s">
        <v>4974</v>
      </c>
    </row>
    <row r="4188" spans="1:10" x14ac:dyDescent="0.25">
      <c r="A4188" s="9" t="s">
        <v>8451</v>
      </c>
      <c r="B4188" s="9" t="s">
        <v>8452</v>
      </c>
      <c r="C4188">
        <v>0</v>
      </c>
      <c r="D4188">
        <v>0</v>
      </c>
      <c r="E4188">
        <v>0</v>
      </c>
      <c r="F4188">
        <v>0.23</v>
      </c>
      <c r="G4188" s="1">
        <v>0</v>
      </c>
      <c r="H4188">
        <v>0</v>
      </c>
      <c r="I4188">
        <v>0</v>
      </c>
      <c r="J4188" s="9" t="s">
        <v>4974</v>
      </c>
    </row>
    <row r="4189" spans="1:10" x14ac:dyDescent="0.25">
      <c r="A4189" s="9" t="s">
        <v>1948</v>
      </c>
      <c r="B4189" s="9" t="s">
        <v>1949</v>
      </c>
      <c r="C4189">
        <v>0</v>
      </c>
      <c r="D4189">
        <v>0</v>
      </c>
      <c r="E4189">
        <v>0</v>
      </c>
      <c r="F4189">
        <v>68.33</v>
      </c>
      <c r="G4189" s="1">
        <v>0</v>
      </c>
      <c r="H4189">
        <v>0</v>
      </c>
      <c r="I4189">
        <v>0</v>
      </c>
      <c r="J4189" s="9" t="s">
        <v>4974</v>
      </c>
    </row>
    <row r="4190" spans="1:10" x14ac:dyDescent="0.25">
      <c r="A4190" s="9" t="s">
        <v>8453</v>
      </c>
      <c r="B4190" s="9" t="s">
        <v>8454</v>
      </c>
      <c r="C4190">
        <v>0</v>
      </c>
      <c r="D4190">
        <v>0</v>
      </c>
      <c r="E4190">
        <v>0</v>
      </c>
      <c r="F4190">
        <v>230</v>
      </c>
      <c r="G4190" s="1">
        <v>0</v>
      </c>
      <c r="H4190">
        <v>0</v>
      </c>
      <c r="I4190">
        <v>0</v>
      </c>
      <c r="J4190" s="9" t="s">
        <v>4974</v>
      </c>
    </row>
    <row r="4191" spans="1:10" x14ac:dyDescent="0.25">
      <c r="A4191" s="9" t="s">
        <v>2287</v>
      </c>
      <c r="B4191" s="9" t="s">
        <v>2288</v>
      </c>
      <c r="C4191">
        <v>0</v>
      </c>
      <c r="D4191">
        <v>0</v>
      </c>
      <c r="E4191">
        <v>0</v>
      </c>
      <c r="F4191">
        <v>76.5</v>
      </c>
      <c r="G4191" s="1">
        <v>0</v>
      </c>
      <c r="H4191">
        <v>0</v>
      </c>
      <c r="I4191">
        <v>0</v>
      </c>
      <c r="J4191" s="9" t="s">
        <v>4974</v>
      </c>
    </row>
    <row r="4192" spans="1:10" x14ac:dyDescent="0.25">
      <c r="A4192" s="9" t="s">
        <v>1432</v>
      </c>
      <c r="B4192" s="9" t="s">
        <v>1433</v>
      </c>
      <c r="C4192">
        <v>0</v>
      </c>
      <c r="D4192">
        <v>0</v>
      </c>
      <c r="E4192">
        <v>0</v>
      </c>
      <c r="F4192">
        <v>500</v>
      </c>
      <c r="G4192" s="1">
        <v>0</v>
      </c>
      <c r="H4192">
        <v>0</v>
      </c>
      <c r="I4192">
        <v>0</v>
      </c>
      <c r="J4192" s="9" t="s">
        <v>4974</v>
      </c>
    </row>
    <row r="4193" spans="1:10" x14ac:dyDescent="0.25">
      <c r="A4193" s="9" t="s">
        <v>8455</v>
      </c>
      <c r="B4193" s="9" t="s">
        <v>8456</v>
      </c>
      <c r="C4193">
        <v>0</v>
      </c>
      <c r="D4193">
        <v>0</v>
      </c>
      <c r="E4193">
        <v>0</v>
      </c>
      <c r="F4193">
        <v>0</v>
      </c>
      <c r="G4193" s="1">
        <v>0</v>
      </c>
      <c r="H4193">
        <v>0</v>
      </c>
      <c r="I4193">
        <v>0</v>
      </c>
      <c r="J4193" s="9" t="s">
        <v>4974</v>
      </c>
    </row>
    <row r="4194" spans="1:10" x14ac:dyDescent="0.25">
      <c r="A4194" s="9" t="s">
        <v>8457</v>
      </c>
      <c r="B4194" s="9" t="s">
        <v>8458</v>
      </c>
      <c r="C4194">
        <v>0</v>
      </c>
      <c r="D4194">
        <v>0</v>
      </c>
      <c r="E4194">
        <v>0</v>
      </c>
      <c r="F4194">
        <v>0</v>
      </c>
      <c r="G4194" s="1">
        <v>0</v>
      </c>
      <c r="H4194">
        <v>0</v>
      </c>
      <c r="I4194">
        <v>0</v>
      </c>
      <c r="J4194" s="9" t="s">
        <v>4974</v>
      </c>
    </row>
    <row r="4195" spans="1:10" x14ac:dyDescent="0.25">
      <c r="A4195" s="9" t="s">
        <v>8459</v>
      </c>
      <c r="B4195" s="9" t="s">
        <v>8460</v>
      </c>
      <c r="C4195">
        <v>0</v>
      </c>
      <c r="D4195">
        <v>0</v>
      </c>
      <c r="E4195">
        <v>0</v>
      </c>
      <c r="F4195">
        <v>120</v>
      </c>
      <c r="G4195" s="1">
        <v>0</v>
      </c>
      <c r="H4195">
        <v>0</v>
      </c>
      <c r="I4195">
        <v>0</v>
      </c>
      <c r="J4195" s="9" t="s">
        <v>4974</v>
      </c>
    </row>
    <row r="4196" spans="1:10" x14ac:dyDescent="0.25">
      <c r="A4196" s="9" t="s">
        <v>252</v>
      </c>
      <c r="B4196" s="9" t="s">
        <v>253</v>
      </c>
      <c r="C4196">
        <v>0</v>
      </c>
      <c r="D4196">
        <v>0</v>
      </c>
      <c r="E4196">
        <v>0</v>
      </c>
      <c r="F4196">
        <v>267.39999999999998</v>
      </c>
      <c r="G4196" s="1">
        <v>0</v>
      </c>
      <c r="H4196">
        <v>0</v>
      </c>
      <c r="I4196">
        <v>0</v>
      </c>
      <c r="J4196" s="9" t="s">
        <v>4974</v>
      </c>
    </row>
    <row r="4197" spans="1:10" x14ac:dyDescent="0.25">
      <c r="A4197" s="9" t="s">
        <v>266</v>
      </c>
      <c r="B4197" s="9" t="s">
        <v>267</v>
      </c>
      <c r="C4197">
        <v>0</v>
      </c>
      <c r="D4197">
        <v>0</v>
      </c>
      <c r="E4197">
        <v>0</v>
      </c>
      <c r="F4197">
        <v>267.39999999999998</v>
      </c>
      <c r="G4197" s="1">
        <v>0</v>
      </c>
      <c r="H4197">
        <v>0</v>
      </c>
      <c r="I4197">
        <v>0</v>
      </c>
      <c r="J4197" s="9" t="s">
        <v>4974</v>
      </c>
    </row>
    <row r="4198" spans="1:10" x14ac:dyDescent="0.25">
      <c r="A4198" s="9" t="s">
        <v>1008</v>
      </c>
      <c r="B4198" s="9" t="s">
        <v>1009</v>
      </c>
      <c r="C4198">
        <v>0</v>
      </c>
      <c r="D4198">
        <v>0</v>
      </c>
      <c r="E4198">
        <v>0</v>
      </c>
      <c r="F4198">
        <v>120.2</v>
      </c>
      <c r="G4198" s="1">
        <v>0</v>
      </c>
      <c r="H4198">
        <v>0</v>
      </c>
      <c r="I4198">
        <v>0</v>
      </c>
      <c r="J4198" s="9" t="s">
        <v>4974</v>
      </c>
    </row>
    <row r="4199" spans="1:10" x14ac:dyDescent="0.25">
      <c r="A4199" s="9" t="s">
        <v>1012</v>
      </c>
      <c r="B4199" s="9" t="s">
        <v>1013</v>
      </c>
      <c r="C4199">
        <v>0</v>
      </c>
      <c r="D4199">
        <v>0</v>
      </c>
      <c r="E4199">
        <v>0</v>
      </c>
      <c r="F4199">
        <v>120.2</v>
      </c>
      <c r="G4199" s="1">
        <v>0</v>
      </c>
      <c r="H4199">
        <v>0</v>
      </c>
      <c r="I4199">
        <v>0</v>
      </c>
      <c r="J4199" s="9" t="s">
        <v>4974</v>
      </c>
    </row>
    <row r="4200" spans="1:10" x14ac:dyDescent="0.25">
      <c r="A4200" s="9" t="s">
        <v>1130</v>
      </c>
      <c r="B4200" s="9" t="s">
        <v>1131</v>
      </c>
      <c r="C4200">
        <v>0</v>
      </c>
      <c r="D4200">
        <v>0</v>
      </c>
      <c r="E4200">
        <v>0</v>
      </c>
      <c r="F4200">
        <v>196</v>
      </c>
      <c r="G4200" s="1">
        <v>0</v>
      </c>
      <c r="H4200">
        <v>0</v>
      </c>
      <c r="I4200">
        <v>0</v>
      </c>
      <c r="J4200" s="9" t="s">
        <v>4974</v>
      </c>
    </row>
    <row r="4201" spans="1:10" x14ac:dyDescent="0.25">
      <c r="A4201" s="9" t="s">
        <v>1108</v>
      </c>
      <c r="B4201" s="9" t="s">
        <v>1109</v>
      </c>
      <c r="C4201">
        <v>0</v>
      </c>
      <c r="D4201">
        <v>0</v>
      </c>
      <c r="E4201">
        <v>0</v>
      </c>
      <c r="F4201">
        <v>196</v>
      </c>
      <c r="G4201" s="1">
        <v>0</v>
      </c>
      <c r="H4201">
        <v>0</v>
      </c>
      <c r="I4201">
        <v>0</v>
      </c>
      <c r="J4201" s="9" t="s">
        <v>4974</v>
      </c>
    </row>
    <row r="4202" spans="1:10" x14ac:dyDescent="0.25">
      <c r="A4202" s="9" t="s">
        <v>8461</v>
      </c>
      <c r="B4202" s="9" t="s">
        <v>8462</v>
      </c>
      <c r="C4202">
        <v>0</v>
      </c>
      <c r="D4202">
        <v>0</v>
      </c>
      <c r="E4202">
        <v>0</v>
      </c>
      <c r="F4202">
        <v>29.66</v>
      </c>
      <c r="G4202" s="1">
        <v>0</v>
      </c>
      <c r="H4202">
        <v>0</v>
      </c>
      <c r="I4202">
        <v>0</v>
      </c>
      <c r="J4202" s="9" t="s">
        <v>4974</v>
      </c>
    </row>
    <row r="4203" spans="1:10" x14ac:dyDescent="0.25">
      <c r="A4203" s="9" t="s">
        <v>1118</v>
      </c>
      <c r="B4203" s="9" t="s">
        <v>1119</v>
      </c>
      <c r="C4203">
        <v>0</v>
      </c>
      <c r="D4203">
        <v>0</v>
      </c>
      <c r="E4203">
        <v>0</v>
      </c>
      <c r="F4203">
        <v>83.33</v>
      </c>
      <c r="G4203" s="1">
        <v>0</v>
      </c>
      <c r="H4203">
        <v>0</v>
      </c>
      <c r="I4203">
        <v>0</v>
      </c>
      <c r="J4203" s="9" t="s">
        <v>4974</v>
      </c>
    </row>
    <row r="4204" spans="1:10" x14ac:dyDescent="0.25">
      <c r="A4204" s="9" t="s">
        <v>1116</v>
      </c>
      <c r="B4204" s="9" t="s">
        <v>1117</v>
      </c>
      <c r="C4204">
        <v>0</v>
      </c>
      <c r="D4204">
        <v>0</v>
      </c>
      <c r="E4204">
        <v>0</v>
      </c>
      <c r="F4204">
        <v>255.55</v>
      </c>
      <c r="G4204" s="1">
        <v>0</v>
      </c>
      <c r="H4204">
        <v>0</v>
      </c>
      <c r="I4204">
        <v>0</v>
      </c>
      <c r="J4204" s="9" t="s">
        <v>4974</v>
      </c>
    </row>
    <row r="4205" spans="1:10" x14ac:dyDescent="0.25">
      <c r="A4205" s="9" t="s">
        <v>8463</v>
      </c>
      <c r="B4205" s="9" t="s">
        <v>8464</v>
      </c>
      <c r="C4205">
        <v>0</v>
      </c>
      <c r="D4205">
        <v>0</v>
      </c>
      <c r="E4205">
        <v>0</v>
      </c>
      <c r="F4205">
        <v>60</v>
      </c>
      <c r="G4205" s="1">
        <v>0</v>
      </c>
      <c r="H4205">
        <v>0</v>
      </c>
      <c r="I4205">
        <v>0</v>
      </c>
      <c r="J4205" s="9" t="s">
        <v>4974</v>
      </c>
    </row>
    <row r="4206" spans="1:10" x14ac:dyDescent="0.25">
      <c r="A4206" s="9" t="s">
        <v>3095</v>
      </c>
      <c r="B4206" s="9" t="s">
        <v>3096</v>
      </c>
      <c r="C4206">
        <v>0</v>
      </c>
      <c r="D4206">
        <v>0</v>
      </c>
      <c r="E4206">
        <v>0</v>
      </c>
      <c r="F4206">
        <v>135</v>
      </c>
      <c r="G4206" s="1">
        <v>0</v>
      </c>
      <c r="H4206">
        <v>0</v>
      </c>
      <c r="I4206">
        <v>0</v>
      </c>
      <c r="J4206" s="9" t="s">
        <v>4974</v>
      </c>
    </row>
    <row r="4207" spans="1:10" x14ac:dyDescent="0.25">
      <c r="A4207" s="9" t="s">
        <v>844</v>
      </c>
      <c r="B4207" s="9" t="s">
        <v>845</v>
      </c>
      <c r="C4207">
        <v>0</v>
      </c>
      <c r="D4207">
        <v>0</v>
      </c>
      <c r="E4207">
        <v>0</v>
      </c>
      <c r="F4207">
        <v>271.32</v>
      </c>
      <c r="G4207" s="1">
        <v>0</v>
      </c>
      <c r="H4207">
        <v>0</v>
      </c>
      <c r="I4207">
        <v>0</v>
      </c>
      <c r="J4207" s="9" t="s">
        <v>4974</v>
      </c>
    </row>
    <row r="4208" spans="1:10" x14ac:dyDescent="0.25">
      <c r="A4208" s="9" t="s">
        <v>1746</v>
      </c>
      <c r="B4208" s="9" t="s">
        <v>1747</v>
      </c>
      <c r="C4208">
        <v>0</v>
      </c>
      <c r="D4208">
        <v>0</v>
      </c>
      <c r="E4208">
        <v>0</v>
      </c>
      <c r="F4208">
        <v>277.45999999999998</v>
      </c>
      <c r="G4208" s="1">
        <v>0</v>
      </c>
      <c r="H4208">
        <v>0</v>
      </c>
      <c r="I4208">
        <v>0</v>
      </c>
      <c r="J4208" s="9" t="s">
        <v>4974</v>
      </c>
    </row>
    <row r="4209" spans="1:10" x14ac:dyDescent="0.25">
      <c r="A4209" s="9" t="s">
        <v>69</v>
      </c>
      <c r="B4209" s="9" t="s">
        <v>70</v>
      </c>
      <c r="C4209">
        <v>0</v>
      </c>
      <c r="D4209">
        <v>0</v>
      </c>
      <c r="E4209">
        <v>0</v>
      </c>
      <c r="F4209">
        <v>536.71</v>
      </c>
      <c r="G4209" s="1">
        <v>0</v>
      </c>
      <c r="H4209">
        <v>0</v>
      </c>
      <c r="I4209">
        <v>0</v>
      </c>
      <c r="J4209" s="9" t="s">
        <v>4974</v>
      </c>
    </row>
    <row r="4210" spans="1:10" x14ac:dyDescent="0.25">
      <c r="A4210" s="9" t="s">
        <v>8465</v>
      </c>
      <c r="B4210" s="9" t="s">
        <v>8466</v>
      </c>
      <c r="C4210">
        <v>0</v>
      </c>
      <c r="D4210">
        <v>0</v>
      </c>
      <c r="E4210">
        <v>0</v>
      </c>
      <c r="F4210">
        <v>134.13</v>
      </c>
      <c r="G4210" s="1">
        <v>0</v>
      </c>
      <c r="H4210">
        <v>0</v>
      </c>
      <c r="I4210">
        <v>0</v>
      </c>
      <c r="J4210" s="9" t="s">
        <v>4974</v>
      </c>
    </row>
    <row r="4211" spans="1:10" x14ac:dyDescent="0.25">
      <c r="A4211" s="9" t="s">
        <v>8467</v>
      </c>
      <c r="B4211" s="9" t="s">
        <v>4940</v>
      </c>
      <c r="C4211">
        <v>0</v>
      </c>
      <c r="D4211">
        <v>0</v>
      </c>
      <c r="E4211">
        <v>0</v>
      </c>
      <c r="F4211">
        <v>360</v>
      </c>
      <c r="G4211" s="1">
        <v>0</v>
      </c>
      <c r="H4211">
        <v>0</v>
      </c>
      <c r="I4211">
        <v>0</v>
      </c>
      <c r="J4211" s="9" t="s">
        <v>4974</v>
      </c>
    </row>
    <row r="4212" spans="1:10" x14ac:dyDescent="0.25">
      <c r="A4212" s="9" t="s">
        <v>4620</v>
      </c>
      <c r="B4212" s="9" t="s">
        <v>4621</v>
      </c>
      <c r="C4212">
        <v>0</v>
      </c>
      <c r="D4212">
        <v>0</v>
      </c>
      <c r="E4212">
        <v>0</v>
      </c>
      <c r="F4212">
        <v>80</v>
      </c>
      <c r="G4212" s="1">
        <v>0</v>
      </c>
      <c r="H4212">
        <v>0</v>
      </c>
      <c r="I4212">
        <v>0</v>
      </c>
      <c r="J4212" s="9" t="s">
        <v>4974</v>
      </c>
    </row>
    <row r="4213" spans="1:10" x14ac:dyDescent="0.25">
      <c r="A4213" s="9" t="s">
        <v>8468</v>
      </c>
      <c r="B4213" s="9" t="s">
        <v>8469</v>
      </c>
      <c r="C4213">
        <v>0</v>
      </c>
      <c r="D4213">
        <v>0</v>
      </c>
      <c r="E4213">
        <v>0</v>
      </c>
      <c r="F4213">
        <v>67</v>
      </c>
      <c r="G4213" s="1">
        <v>0</v>
      </c>
      <c r="H4213">
        <v>0</v>
      </c>
      <c r="I4213">
        <v>0</v>
      </c>
      <c r="J4213" s="9" t="s">
        <v>4974</v>
      </c>
    </row>
    <row r="4214" spans="1:10" x14ac:dyDescent="0.25">
      <c r="A4214" s="9" t="s">
        <v>2644</v>
      </c>
      <c r="B4214" s="9" t="s">
        <v>2645</v>
      </c>
      <c r="C4214">
        <v>0</v>
      </c>
      <c r="D4214">
        <v>0</v>
      </c>
      <c r="E4214">
        <v>0</v>
      </c>
      <c r="F4214">
        <v>125</v>
      </c>
      <c r="G4214" s="1">
        <v>0</v>
      </c>
      <c r="H4214">
        <v>0</v>
      </c>
      <c r="I4214">
        <v>0</v>
      </c>
      <c r="J4214" s="9" t="s">
        <v>4974</v>
      </c>
    </row>
    <row r="4215" spans="1:10" x14ac:dyDescent="0.25">
      <c r="A4215" s="9" t="s">
        <v>8470</v>
      </c>
      <c r="B4215" s="9" t="s">
        <v>8471</v>
      </c>
      <c r="C4215">
        <v>0</v>
      </c>
      <c r="D4215">
        <v>0</v>
      </c>
      <c r="E4215">
        <v>0</v>
      </c>
      <c r="F4215">
        <v>105.71</v>
      </c>
      <c r="G4215" s="1">
        <v>0</v>
      </c>
      <c r="H4215">
        <v>0</v>
      </c>
      <c r="I4215">
        <v>0</v>
      </c>
      <c r="J4215" s="9" t="s">
        <v>4974</v>
      </c>
    </row>
    <row r="4216" spans="1:10" x14ac:dyDescent="0.25">
      <c r="A4216" s="9" t="s">
        <v>2289</v>
      </c>
      <c r="B4216" s="9" t="s">
        <v>2290</v>
      </c>
      <c r="C4216">
        <v>0</v>
      </c>
      <c r="D4216">
        <v>0</v>
      </c>
      <c r="E4216">
        <v>0</v>
      </c>
      <c r="F4216">
        <v>157.5</v>
      </c>
      <c r="G4216" s="1">
        <v>0</v>
      </c>
      <c r="H4216">
        <v>0</v>
      </c>
      <c r="I4216">
        <v>0</v>
      </c>
      <c r="J4216" s="9" t="s">
        <v>4974</v>
      </c>
    </row>
    <row r="4217" spans="1:10" x14ac:dyDescent="0.25">
      <c r="A4217" s="9" t="s">
        <v>9926</v>
      </c>
      <c r="B4217" s="9" t="s">
        <v>9927</v>
      </c>
      <c r="C4217">
        <v>0</v>
      </c>
      <c r="D4217">
        <v>0</v>
      </c>
      <c r="E4217">
        <v>0</v>
      </c>
      <c r="F4217">
        <v>120</v>
      </c>
      <c r="G4217" s="1">
        <v>0</v>
      </c>
      <c r="H4217">
        <v>0</v>
      </c>
      <c r="I4217">
        <v>0</v>
      </c>
      <c r="J4217" s="9" t="s">
        <v>4974</v>
      </c>
    </row>
    <row r="4218" spans="1:10" x14ac:dyDescent="0.25">
      <c r="A4218" s="9" t="s">
        <v>2862</v>
      </c>
      <c r="B4218" s="9" t="s">
        <v>2863</v>
      </c>
      <c r="C4218">
        <v>0</v>
      </c>
      <c r="D4218">
        <v>0</v>
      </c>
      <c r="E4218">
        <v>0</v>
      </c>
      <c r="F4218">
        <v>337.14</v>
      </c>
      <c r="G4218" s="1">
        <v>0</v>
      </c>
      <c r="H4218">
        <v>0</v>
      </c>
      <c r="I4218">
        <v>0</v>
      </c>
      <c r="J4218" s="9" t="s">
        <v>4974</v>
      </c>
    </row>
    <row r="4219" spans="1:10" x14ac:dyDescent="0.25">
      <c r="A4219" s="9" t="s">
        <v>495</v>
      </c>
      <c r="B4219" s="9" t="s">
        <v>496</v>
      </c>
      <c r="C4219">
        <v>0</v>
      </c>
      <c r="D4219">
        <v>0</v>
      </c>
      <c r="E4219">
        <v>0</v>
      </c>
      <c r="F4219">
        <v>350</v>
      </c>
      <c r="G4219" s="1">
        <v>0</v>
      </c>
      <c r="H4219">
        <v>0</v>
      </c>
      <c r="I4219">
        <v>0</v>
      </c>
      <c r="J4219" s="9" t="s">
        <v>4974</v>
      </c>
    </row>
    <row r="4220" spans="1:10" x14ac:dyDescent="0.25">
      <c r="A4220" s="9" t="s">
        <v>4572</v>
      </c>
      <c r="B4220" s="9" t="s">
        <v>4573</v>
      </c>
      <c r="C4220">
        <v>0</v>
      </c>
      <c r="D4220">
        <v>0</v>
      </c>
      <c r="E4220">
        <v>0</v>
      </c>
      <c r="F4220">
        <v>114.74</v>
      </c>
      <c r="G4220" s="1">
        <v>0</v>
      </c>
      <c r="H4220">
        <v>0</v>
      </c>
      <c r="I4220">
        <v>0</v>
      </c>
      <c r="J4220" s="9" t="s">
        <v>4974</v>
      </c>
    </row>
    <row r="4221" spans="1:10" x14ac:dyDescent="0.25">
      <c r="A4221" s="9" t="s">
        <v>4576</v>
      </c>
      <c r="B4221" s="9" t="s">
        <v>4577</v>
      </c>
      <c r="C4221">
        <v>0</v>
      </c>
      <c r="D4221">
        <v>0</v>
      </c>
      <c r="E4221">
        <v>0</v>
      </c>
      <c r="F4221">
        <v>230</v>
      </c>
      <c r="G4221" s="1">
        <v>0</v>
      </c>
      <c r="H4221">
        <v>0</v>
      </c>
      <c r="I4221">
        <v>0</v>
      </c>
      <c r="J4221" s="9" t="s">
        <v>4974</v>
      </c>
    </row>
    <row r="4222" spans="1:10" x14ac:dyDescent="0.25">
      <c r="A4222" s="9" t="s">
        <v>4677</v>
      </c>
      <c r="B4222" s="9" t="s">
        <v>4678</v>
      </c>
      <c r="C4222">
        <v>0</v>
      </c>
      <c r="D4222">
        <v>0</v>
      </c>
      <c r="E4222">
        <v>0</v>
      </c>
      <c r="F4222">
        <v>141.63</v>
      </c>
      <c r="G4222" s="1">
        <v>0</v>
      </c>
      <c r="H4222">
        <v>0</v>
      </c>
      <c r="I4222">
        <v>0</v>
      </c>
      <c r="J4222" s="9" t="s">
        <v>4974</v>
      </c>
    </row>
    <row r="4223" spans="1:10" x14ac:dyDescent="0.25">
      <c r="A4223" s="9" t="s">
        <v>2887</v>
      </c>
      <c r="B4223" s="9" t="s">
        <v>2888</v>
      </c>
      <c r="C4223">
        <v>0</v>
      </c>
      <c r="D4223">
        <v>0</v>
      </c>
      <c r="E4223">
        <v>0</v>
      </c>
      <c r="F4223">
        <v>900</v>
      </c>
      <c r="G4223" s="1">
        <v>0</v>
      </c>
      <c r="H4223">
        <v>0</v>
      </c>
      <c r="I4223">
        <v>0</v>
      </c>
      <c r="J4223" s="9" t="s">
        <v>4974</v>
      </c>
    </row>
    <row r="4224" spans="1:10" x14ac:dyDescent="0.25">
      <c r="A4224" s="9" t="s">
        <v>4039</v>
      </c>
      <c r="B4224" s="9" t="s">
        <v>4040</v>
      </c>
      <c r="C4224">
        <v>0</v>
      </c>
      <c r="D4224">
        <v>0</v>
      </c>
      <c r="E4224">
        <v>0</v>
      </c>
      <c r="F4224">
        <v>230</v>
      </c>
      <c r="G4224" s="1">
        <v>0</v>
      </c>
      <c r="H4224">
        <v>0</v>
      </c>
      <c r="I4224">
        <v>0</v>
      </c>
      <c r="J4224" s="9" t="s">
        <v>4974</v>
      </c>
    </row>
    <row r="4225" spans="1:10" x14ac:dyDescent="0.25">
      <c r="A4225" s="9" t="s">
        <v>4032</v>
      </c>
      <c r="B4225" s="9" t="s">
        <v>4033</v>
      </c>
      <c r="C4225">
        <v>0</v>
      </c>
      <c r="D4225">
        <v>0</v>
      </c>
      <c r="E4225">
        <v>0</v>
      </c>
      <c r="F4225">
        <v>630</v>
      </c>
      <c r="G4225" s="1">
        <v>0</v>
      </c>
      <c r="H4225">
        <v>0</v>
      </c>
      <c r="I4225">
        <v>0</v>
      </c>
      <c r="J4225" s="9" t="s">
        <v>4974</v>
      </c>
    </row>
    <row r="4226" spans="1:10" x14ac:dyDescent="0.25">
      <c r="A4226" s="9" t="s">
        <v>3099</v>
      </c>
      <c r="B4226" s="9" t="s">
        <v>3100</v>
      </c>
      <c r="C4226">
        <v>0</v>
      </c>
      <c r="D4226">
        <v>0</v>
      </c>
      <c r="E4226">
        <v>0</v>
      </c>
      <c r="F4226">
        <v>337.5</v>
      </c>
      <c r="G4226" s="1">
        <v>0</v>
      </c>
      <c r="H4226">
        <v>0</v>
      </c>
      <c r="I4226">
        <v>0</v>
      </c>
      <c r="J4226" s="9" t="s">
        <v>4974</v>
      </c>
    </row>
    <row r="4227" spans="1:10" x14ac:dyDescent="0.25">
      <c r="A4227" s="9" t="s">
        <v>3339</v>
      </c>
      <c r="B4227" s="9" t="s">
        <v>3340</v>
      </c>
      <c r="C4227">
        <v>0</v>
      </c>
      <c r="D4227">
        <v>0</v>
      </c>
      <c r="E4227">
        <v>0</v>
      </c>
      <c r="F4227">
        <v>432</v>
      </c>
      <c r="G4227" s="1">
        <v>0</v>
      </c>
      <c r="H4227">
        <v>0</v>
      </c>
      <c r="I4227">
        <v>0</v>
      </c>
      <c r="J4227" s="9" t="s">
        <v>4974</v>
      </c>
    </row>
    <row r="4228" spans="1:10" x14ac:dyDescent="0.25">
      <c r="A4228" s="9" t="s">
        <v>3101</v>
      </c>
      <c r="B4228" s="9" t="s">
        <v>3102</v>
      </c>
      <c r="C4228">
        <v>0</v>
      </c>
      <c r="D4228">
        <v>0</v>
      </c>
      <c r="E4228">
        <v>0</v>
      </c>
      <c r="F4228">
        <v>360</v>
      </c>
      <c r="G4228" s="1">
        <v>0</v>
      </c>
      <c r="H4228">
        <v>0</v>
      </c>
      <c r="I4228">
        <v>0</v>
      </c>
      <c r="J4228" s="9" t="s">
        <v>4974</v>
      </c>
    </row>
    <row r="4229" spans="1:10" x14ac:dyDescent="0.25">
      <c r="A4229" s="9" t="s">
        <v>66</v>
      </c>
      <c r="B4229" s="9" t="s">
        <v>67</v>
      </c>
      <c r="C4229">
        <v>0</v>
      </c>
      <c r="D4229">
        <v>0</v>
      </c>
      <c r="E4229">
        <v>0</v>
      </c>
      <c r="F4229">
        <v>390.12</v>
      </c>
      <c r="G4229" s="1">
        <v>0</v>
      </c>
      <c r="H4229">
        <v>0</v>
      </c>
      <c r="I4229">
        <v>0</v>
      </c>
      <c r="J4229" s="9" t="s">
        <v>4974</v>
      </c>
    </row>
    <row r="4230" spans="1:10" x14ac:dyDescent="0.25">
      <c r="A4230" s="9" t="s">
        <v>641</v>
      </c>
      <c r="B4230" s="9" t="s">
        <v>642</v>
      </c>
      <c r="C4230">
        <v>0</v>
      </c>
      <c r="D4230">
        <v>0</v>
      </c>
      <c r="E4230">
        <v>0</v>
      </c>
      <c r="F4230">
        <v>369</v>
      </c>
      <c r="G4230" s="1">
        <v>0</v>
      </c>
      <c r="H4230">
        <v>0</v>
      </c>
      <c r="I4230">
        <v>0</v>
      </c>
      <c r="J4230" s="9" t="s">
        <v>4974</v>
      </c>
    </row>
    <row r="4231" spans="1:10" x14ac:dyDescent="0.25">
      <c r="A4231" s="9" t="s">
        <v>10253</v>
      </c>
      <c r="B4231" s="9" t="s">
        <v>3096</v>
      </c>
      <c r="C4231">
        <v>0</v>
      </c>
      <c r="D4231">
        <v>0</v>
      </c>
      <c r="E4231">
        <v>0</v>
      </c>
      <c r="F4231">
        <v>320.39999999999998</v>
      </c>
      <c r="G4231" s="1">
        <v>0</v>
      </c>
      <c r="H4231">
        <v>0</v>
      </c>
      <c r="I4231">
        <v>0</v>
      </c>
      <c r="J4231" s="9" t="s">
        <v>4974</v>
      </c>
    </row>
    <row r="4232" spans="1:10" x14ac:dyDescent="0.25">
      <c r="A4232" s="9" t="s">
        <v>10424</v>
      </c>
      <c r="B4232" s="9" t="s">
        <v>10425</v>
      </c>
      <c r="C4232">
        <v>0</v>
      </c>
      <c r="D4232">
        <v>0</v>
      </c>
      <c r="E4232">
        <v>0</v>
      </c>
      <c r="F4232">
        <v>1416.67</v>
      </c>
      <c r="G4232" s="1">
        <v>0</v>
      </c>
      <c r="H4232">
        <v>0</v>
      </c>
      <c r="I4232">
        <v>0</v>
      </c>
      <c r="J4232" s="9" t="s">
        <v>4974</v>
      </c>
    </row>
    <row r="4233" spans="1:10" x14ac:dyDescent="0.25">
      <c r="A4233" s="9" t="s">
        <v>10441</v>
      </c>
      <c r="B4233" s="9" t="s">
        <v>10442</v>
      </c>
      <c r="C4233">
        <v>0</v>
      </c>
      <c r="D4233">
        <v>0</v>
      </c>
      <c r="E4233">
        <v>0</v>
      </c>
      <c r="F4233">
        <v>2018.42</v>
      </c>
      <c r="G4233" s="1">
        <v>0</v>
      </c>
      <c r="H4233">
        <v>0</v>
      </c>
      <c r="I4233">
        <v>0</v>
      </c>
      <c r="J4233" s="9" t="s">
        <v>4974</v>
      </c>
    </row>
    <row r="4234" spans="1:10" x14ac:dyDescent="0.25">
      <c r="A4234" s="9" t="s">
        <v>11062</v>
      </c>
      <c r="B4234" s="9" t="s">
        <v>11063</v>
      </c>
      <c r="C4234">
        <v>0</v>
      </c>
      <c r="D4234">
        <v>0</v>
      </c>
      <c r="E4234">
        <v>0</v>
      </c>
      <c r="F4234">
        <v>200</v>
      </c>
      <c r="G4234" s="1">
        <v>0</v>
      </c>
      <c r="H4234">
        <v>0</v>
      </c>
      <c r="I4234">
        <v>0</v>
      </c>
      <c r="J4234" s="9" t="s">
        <v>4974</v>
      </c>
    </row>
    <row r="4235" spans="1:10" x14ac:dyDescent="0.25">
      <c r="A4235" s="9" t="s">
        <v>11647</v>
      </c>
      <c r="B4235" s="9" t="s">
        <v>11648</v>
      </c>
      <c r="C4235">
        <v>0</v>
      </c>
      <c r="D4235">
        <v>0</v>
      </c>
      <c r="E4235">
        <v>0</v>
      </c>
      <c r="F4235">
        <v>2730.5</v>
      </c>
      <c r="G4235" s="1">
        <v>0</v>
      </c>
      <c r="H4235">
        <v>0</v>
      </c>
      <c r="I4235">
        <v>0</v>
      </c>
      <c r="J4235" s="9" t="s">
        <v>4974</v>
      </c>
    </row>
    <row r="4236" spans="1:10" x14ac:dyDescent="0.25">
      <c r="A4236" s="9" t="s">
        <v>12150</v>
      </c>
      <c r="B4236" s="9" t="s">
        <v>12151</v>
      </c>
      <c r="C4236">
        <v>0</v>
      </c>
      <c r="D4236">
        <v>0</v>
      </c>
      <c r="E4236">
        <v>0</v>
      </c>
      <c r="F4236">
        <v>0</v>
      </c>
      <c r="G4236" s="1">
        <v>0</v>
      </c>
      <c r="H4236">
        <v>0</v>
      </c>
      <c r="I4236">
        <v>0</v>
      </c>
      <c r="J4236" s="9" t="s">
        <v>4974</v>
      </c>
    </row>
    <row r="4237" spans="1:10" x14ac:dyDescent="0.25">
      <c r="A4237" s="9" t="s">
        <v>8472</v>
      </c>
      <c r="B4237" s="9" t="s">
        <v>8473</v>
      </c>
      <c r="C4237">
        <v>0</v>
      </c>
      <c r="D4237">
        <v>0</v>
      </c>
      <c r="E4237">
        <v>0</v>
      </c>
      <c r="F4237">
        <v>205</v>
      </c>
      <c r="G4237" s="1">
        <v>0</v>
      </c>
      <c r="H4237">
        <v>0</v>
      </c>
      <c r="I4237">
        <v>0</v>
      </c>
      <c r="J4237" s="9" t="s">
        <v>4974</v>
      </c>
    </row>
    <row r="4238" spans="1:10" x14ac:dyDescent="0.25">
      <c r="A4238" s="9" t="s">
        <v>8474</v>
      </c>
      <c r="B4238" s="9" t="s">
        <v>8475</v>
      </c>
      <c r="C4238">
        <v>0</v>
      </c>
      <c r="D4238">
        <v>0</v>
      </c>
      <c r="E4238">
        <v>0</v>
      </c>
      <c r="F4238">
        <v>0</v>
      </c>
      <c r="G4238" s="1">
        <v>0</v>
      </c>
      <c r="H4238">
        <v>0</v>
      </c>
      <c r="I4238">
        <v>0</v>
      </c>
      <c r="J4238" s="9" t="s">
        <v>4974</v>
      </c>
    </row>
    <row r="4239" spans="1:10" x14ac:dyDescent="0.25">
      <c r="A4239" s="9" t="s">
        <v>73</v>
      </c>
      <c r="B4239" s="9" t="s">
        <v>74</v>
      </c>
      <c r="C4239">
        <v>0</v>
      </c>
      <c r="D4239">
        <v>0</v>
      </c>
      <c r="E4239">
        <v>0</v>
      </c>
      <c r="F4239">
        <v>240</v>
      </c>
      <c r="G4239" s="1">
        <v>0</v>
      </c>
      <c r="H4239">
        <v>0</v>
      </c>
      <c r="I4239">
        <v>0</v>
      </c>
      <c r="J4239" s="9" t="s">
        <v>4974</v>
      </c>
    </row>
    <row r="4240" spans="1:10" x14ac:dyDescent="0.25">
      <c r="A4240" s="9" t="s">
        <v>8476</v>
      </c>
      <c r="B4240" s="9" t="s">
        <v>8477</v>
      </c>
      <c r="C4240">
        <v>0</v>
      </c>
      <c r="D4240">
        <v>0</v>
      </c>
      <c r="E4240">
        <v>0</v>
      </c>
      <c r="F4240">
        <v>0</v>
      </c>
      <c r="G4240" s="1">
        <v>0</v>
      </c>
      <c r="H4240">
        <v>0</v>
      </c>
      <c r="I4240">
        <v>0</v>
      </c>
      <c r="J4240" s="9" t="s">
        <v>4974</v>
      </c>
    </row>
    <row r="4241" spans="1:10" x14ac:dyDescent="0.25">
      <c r="A4241" s="9" t="s">
        <v>10050</v>
      </c>
      <c r="B4241" s="9" t="s">
        <v>10051</v>
      </c>
      <c r="C4241">
        <v>0</v>
      </c>
      <c r="D4241">
        <v>0</v>
      </c>
      <c r="E4241">
        <v>0</v>
      </c>
      <c r="F4241">
        <v>145</v>
      </c>
      <c r="G4241" s="1">
        <v>0</v>
      </c>
      <c r="H4241">
        <v>0</v>
      </c>
      <c r="I4241">
        <v>0</v>
      </c>
      <c r="J4241" s="9" t="s">
        <v>4974</v>
      </c>
    </row>
    <row r="4242" spans="1:10" x14ac:dyDescent="0.25">
      <c r="A4242" s="9" t="s">
        <v>3022</v>
      </c>
      <c r="B4242" s="9" t="s">
        <v>3023</v>
      </c>
      <c r="C4242">
        <v>0</v>
      </c>
      <c r="D4242">
        <v>0</v>
      </c>
      <c r="E4242">
        <v>0</v>
      </c>
      <c r="F4242">
        <v>487.52</v>
      </c>
      <c r="G4242" s="1">
        <v>0</v>
      </c>
      <c r="H4242">
        <v>0</v>
      </c>
      <c r="I4242">
        <v>0</v>
      </c>
      <c r="J4242" s="9" t="s">
        <v>4974</v>
      </c>
    </row>
    <row r="4243" spans="1:10" x14ac:dyDescent="0.25">
      <c r="A4243" s="9" t="s">
        <v>2860</v>
      </c>
      <c r="B4243" s="9" t="s">
        <v>2861</v>
      </c>
      <c r="C4243">
        <v>0</v>
      </c>
      <c r="D4243">
        <v>0</v>
      </c>
      <c r="E4243">
        <v>0</v>
      </c>
      <c r="F4243">
        <v>258.7</v>
      </c>
      <c r="G4243" s="1">
        <v>0</v>
      </c>
      <c r="H4243">
        <v>0</v>
      </c>
      <c r="I4243">
        <v>0</v>
      </c>
      <c r="J4243" s="9" t="s">
        <v>4974</v>
      </c>
    </row>
    <row r="4244" spans="1:10" x14ac:dyDescent="0.25">
      <c r="A4244" s="9" t="s">
        <v>8478</v>
      </c>
      <c r="B4244" s="9" t="s">
        <v>8479</v>
      </c>
      <c r="C4244">
        <v>0</v>
      </c>
      <c r="D4244">
        <v>0</v>
      </c>
      <c r="E4244">
        <v>0</v>
      </c>
      <c r="F4244">
        <v>0</v>
      </c>
      <c r="G4244" s="1">
        <v>0</v>
      </c>
      <c r="H4244">
        <v>0</v>
      </c>
      <c r="I4244">
        <v>0</v>
      </c>
      <c r="J4244" s="9" t="s">
        <v>4974</v>
      </c>
    </row>
    <row r="4245" spans="1:10" x14ac:dyDescent="0.25">
      <c r="A4245" s="9" t="s">
        <v>8480</v>
      </c>
      <c r="B4245" s="9" t="s">
        <v>8481</v>
      </c>
      <c r="C4245">
        <v>0</v>
      </c>
      <c r="D4245">
        <v>0</v>
      </c>
      <c r="E4245">
        <v>0</v>
      </c>
      <c r="F4245">
        <v>0</v>
      </c>
      <c r="G4245" s="1">
        <v>0</v>
      </c>
      <c r="H4245">
        <v>0</v>
      </c>
      <c r="I4245">
        <v>0</v>
      </c>
      <c r="J4245" s="9" t="s">
        <v>4974</v>
      </c>
    </row>
    <row r="4246" spans="1:10" x14ac:dyDescent="0.25">
      <c r="A4246" s="9" t="s">
        <v>8482</v>
      </c>
      <c r="B4246" s="9" t="s">
        <v>8483</v>
      </c>
      <c r="C4246">
        <v>0</v>
      </c>
      <c r="D4246">
        <v>0</v>
      </c>
      <c r="E4246">
        <v>0</v>
      </c>
      <c r="F4246">
        <v>0</v>
      </c>
      <c r="G4246" s="1">
        <v>0</v>
      </c>
      <c r="H4246">
        <v>0</v>
      </c>
      <c r="I4246">
        <v>0</v>
      </c>
      <c r="J4246" s="9" t="s">
        <v>4974</v>
      </c>
    </row>
    <row r="4247" spans="1:10" x14ac:dyDescent="0.25">
      <c r="A4247" s="9" t="s">
        <v>8484</v>
      </c>
      <c r="B4247" s="9" t="s">
        <v>8485</v>
      </c>
      <c r="C4247">
        <v>0</v>
      </c>
      <c r="D4247">
        <v>0</v>
      </c>
      <c r="E4247">
        <v>0</v>
      </c>
      <c r="F4247">
        <v>0</v>
      </c>
      <c r="G4247" s="1">
        <v>0</v>
      </c>
      <c r="H4247">
        <v>0</v>
      </c>
      <c r="I4247">
        <v>0</v>
      </c>
      <c r="J4247" s="9" t="s">
        <v>4974</v>
      </c>
    </row>
    <row r="4248" spans="1:10" x14ac:dyDescent="0.25">
      <c r="A4248" s="9" t="s">
        <v>2864</v>
      </c>
      <c r="B4248" s="9" t="s">
        <v>2865</v>
      </c>
      <c r="C4248">
        <v>0</v>
      </c>
      <c r="D4248">
        <v>0</v>
      </c>
      <c r="E4248">
        <v>0</v>
      </c>
      <c r="F4248">
        <v>396.64</v>
      </c>
      <c r="G4248" s="1">
        <v>0</v>
      </c>
      <c r="H4248">
        <v>0</v>
      </c>
      <c r="I4248">
        <v>0</v>
      </c>
      <c r="J4248" s="9" t="s">
        <v>4974</v>
      </c>
    </row>
    <row r="4249" spans="1:10" x14ac:dyDescent="0.25">
      <c r="A4249" s="9" t="s">
        <v>809</v>
      </c>
      <c r="B4249" s="9" t="s">
        <v>810</v>
      </c>
      <c r="C4249">
        <v>0</v>
      </c>
      <c r="D4249">
        <v>0</v>
      </c>
      <c r="E4249">
        <v>0</v>
      </c>
      <c r="F4249">
        <v>265</v>
      </c>
      <c r="G4249" s="1">
        <v>0</v>
      </c>
      <c r="H4249">
        <v>0</v>
      </c>
      <c r="I4249">
        <v>0</v>
      </c>
      <c r="J4249" s="9" t="s">
        <v>4974</v>
      </c>
    </row>
    <row r="4250" spans="1:10" x14ac:dyDescent="0.25">
      <c r="A4250" s="9" t="s">
        <v>1414</v>
      </c>
      <c r="B4250" s="9" t="s">
        <v>1415</v>
      </c>
      <c r="C4250">
        <v>0</v>
      </c>
      <c r="D4250">
        <v>0</v>
      </c>
      <c r="E4250">
        <v>0</v>
      </c>
      <c r="F4250">
        <v>275</v>
      </c>
      <c r="G4250" s="1">
        <v>0</v>
      </c>
      <c r="H4250">
        <v>0</v>
      </c>
      <c r="I4250">
        <v>0</v>
      </c>
      <c r="J4250" s="9" t="s">
        <v>4974</v>
      </c>
    </row>
    <row r="4251" spans="1:10" x14ac:dyDescent="0.25">
      <c r="A4251" s="9" t="s">
        <v>2606</v>
      </c>
      <c r="B4251" s="9" t="s">
        <v>2607</v>
      </c>
      <c r="C4251">
        <v>0</v>
      </c>
      <c r="D4251">
        <v>0</v>
      </c>
      <c r="E4251">
        <v>0</v>
      </c>
      <c r="F4251">
        <v>421.34</v>
      </c>
      <c r="G4251" s="1">
        <v>0</v>
      </c>
      <c r="H4251">
        <v>0</v>
      </c>
      <c r="I4251">
        <v>0</v>
      </c>
      <c r="J4251" s="9" t="s">
        <v>4974</v>
      </c>
    </row>
    <row r="4252" spans="1:10" x14ac:dyDescent="0.25">
      <c r="A4252" s="9" t="s">
        <v>10346</v>
      </c>
      <c r="B4252" s="9" t="s">
        <v>10347</v>
      </c>
      <c r="C4252">
        <v>0</v>
      </c>
      <c r="D4252">
        <v>0</v>
      </c>
      <c r="E4252">
        <v>0</v>
      </c>
      <c r="F4252">
        <v>894.01</v>
      </c>
      <c r="G4252" s="1">
        <v>0</v>
      </c>
      <c r="H4252">
        <v>0</v>
      </c>
      <c r="I4252">
        <v>0</v>
      </c>
      <c r="J4252" s="9" t="s">
        <v>4974</v>
      </c>
    </row>
    <row r="4253" spans="1:10" x14ac:dyDescent="0.25">
      <c r="A4253" s="9" t="s">
        <v>10985</v>
      </c>
      <c r="B4253" s="9" t="s">
        <v>10986</v>
      </c>
      <c r="C4253">
        <v>0</v>
      </c>
      <c r="D4253">
        <v>0</v>
      </c>
      <c r="E4253">
        <v>0</v>
      </c>
      <c r="F4253">
        <v>960.84</v>
      </c>
      <c r="G4253" s="1">
        <v>0</v>
      </c>
      <c r="H4253">
        <v>0</v>
      </c>
      <c r="I4253">
        <v>0</v>
      </c>
      <c r="J4253" s="9" t="s">
        <v>4974</v>
      </c>
    </row>
    <row r="4254" spans="1:10" x14ac:dyDescent="0.25">
      <c r="A4254" s="9" t="s">
        <v>11480</v>
      </c>
      <c r="B4254" s="9" t="s">
        <v>9867</v>
      </c>
      <c r="C4254">
        <v>0</v>
      </c>
      <c r="D4254">
        <v>0</v>
      </c>
      <c r="E4254">
        <v>0</v>
      </c>
      <c r="F4254">
        <v>1413.14</v>
      </c>
      <c r="G4254" s="1">
        <v>0</v>
      </c>
      <c r="H4254">
        <v>0</v>
      </c>
      <c r="I4254">
        <v>0</v>
      </c>
      <c r="J4254" s="9" t="s">
        <v>4974</v>
      </c>
    </row>
    <row r="4255" spans="1:10" x14ac:dyDescent="0.25">
      <c r="A4255" s="9" t="s">
        <v>11994</v>
      </c>
      <c r="B4255" s="9" t="s">
        <v>11995</v>
      </c>
      <c r="C4255">
        <v>0</v>
      </c>
      <c r="D4255">
        <v>0</v>
      </c>
      <c r="E4255">
        <v>0</v>
      </c>
      <c r="F4255">
        <v>1379.25</v>
      </c>
      <c r="G4255" s="1">
        <v>0</v>
      </c>
      <c r="H4255">
        <v>0</v>
      </c>
      <c r="I4255">
        <v>0</v>
      </c>
      <c r="J4255" s="9" t="s">
        <v>4974</v>
      </c>
    </row>
    <row r="4256" spans="1:10" x14ac:dyDescent="0.25">
      <c r="A4256" s="9" t="s">
        <v>11996</v>
      </c>
      <c r="B4256" s="9" t="s">
        <v>11997</v>
      </c>
      <c r="C4256">
        <v>0</v>
      </c>
      <c r="D4256">
        <v>0</v>
      </c>
      <c r="E4256">
        <v>0</v>
      </c>
      <c r="F4256">
        <v>0</v>
      </c>
      <c r="G4256" s="1">
        <v>0</v>
      </c>
      <c r="H4256">
        <v>0</v>
      </c>
      <c r="I4256">
        <v>0</v>
      </c>
      <c r="J4256" s="9" t="s">
        <v>4974</v>
      </c>
    </row>
    <row r="4257" spans="1:10" x14ac:dyDescent="0.25">
      <c r="A4257" s="9" t="s">
        <v>1527</v>
      </c>
      <c r="B4257" s="9" t="s">
        <v>1528</v>
      </c>
      <c r="C4257">
        <v>0</v>
      </c>
      <c r="D4257">
        <v>0</v>
      </c>
      <c r="E4257">
        <v>0</v>
      </c>
      <c r="F4257">
        <v>308.64999999999998</v>
      </c>
      <c r="G4257" s="1">
        <v>0</v>
      </c>
      <c r="H4257">
        <v>0</v>
      </c>
      <c r="I4257">
        <v>0</v>
      </c>
      <c r="J4257" s="9" t="s">
        <v>4974</v>
      </c>
    </row>
    <row r="4258" spans="1:10" x14ac:dyDescent="0.25">
      <c r="A4258" s="9" t="s">
        <v>8486</v>
      </c>
      <c r="B4258" s="9" t="s">
        <v>8487</v>
      </c>
      <c r="C4258">
        <v>0</v>
      </c>
      <c r="D4258">
        <v>0</v>
      </c>
      <c r="E4258">
        <v>0</v>
      </c>
      <c r="F4258">
        <v>0</v>
      </c>
      <c r="G4258" s="1">
        <v>0</v>
      </c>
      <c r="H4258">
        <v>0</v>
      </c>
      <c r="I4258">
        <v>0</v>
      </c>
      <c r="J4258" s="9" t="s">
        <v>4974</v>
      </c>
    </row>
    <row r="4259" spans="1:10" x14ac:dyDescent="0.25">
      <c r="A4259" s="9" t="s">
        <v>1664</v>
      </c>
      <c r="B4259" s="9" t="s">
        <v>1665</v>
      </c>
      <c r="C4259">
        <v>0</v>
      </c>
      <c r="D4259">
        <v>0</v>
      </c>
      <c r="E4259">
        <v>0</v>
      </c>
      <c r="F4259">
        <v>250</v>
      </c>
      <c r="G4259" s="1">
        <v>0</v>
      </c>
      <c r="H4259">
        <v>0</v>
      </c>
      <c r="I4259">
        <v>0</v>
      </c>
      <c r="J4259" s="9" t="s">
        <v>4974</v>
      </c>
    </row>
    <row r="4260" spans="1:10" x14ac:dyDescent="0.25">
      <c r="A4260" s="9" t="s">
        <v>11155</v>
      </c>
      <c r="B4260" s="9" t="s">
        <v>11156</v>
      </c>
      <c r="C4260">
        <v>0</v>
      </c>
      <c r="D4260">
        <v>0</v>
      </c>
      <c r="E4260">
        <v>0</v>
      </c>
      <c r="F4260">
        <v>1100</v>
      </c>
      <c r="G4260" s="1">
        <v>0</v>
      </c>
      <c r="H4260">
        <v>0</v>
      </c>
      <c r="I4260">
        <v>0</v>
      </c>
      <c r="J4260" s="9" t="s">
        <v>4974</v>
      </c>
    </row>
    <row r="4261" spans="1:10" x14ac:dyDescent="0.25">
      <c r="A4261" s="9" t="s">
        <v>11157</v>
      </c>
      <c r="B4261" s="9" t="s">
        <v>11158</v>
      </c>
      <c r="C4261">
        <v>0</v>
      </c>
      <c r="D4261">
        <v>0</v>
      </c>
      <c r="E4261">
        <v>0</v>
      </c>
      <c r="F4261">
        <v>1100</v>
      </c>
      <c r="G4261" s="1">
        <v>0</v>
      </c>
      <c r="H4261">
        <v>0</v>
      </c>
      <c r="I4261">
        <v>0</v>
      </c>
      <c r="J4261" s="9" t="s">
        <v>4974</v>
      </c>
    </row>
    <row r="4262" spans="1:10" x14ac:dyDescent="0.25">
      <c r="A4262" s="9" t="s">
        <v>2868</v>
      </c>
      <c r="B4262" s="9" t="s">
        <v>2869</v>
      </c>
      <c r="C4262">
        <v>0</v>
      </c>
      <c r="D4262">
        <v>0</v>
      </c>
      <c r="E4262">
        <v>0</v>
      </c>
      <c r="F4262">
        <v>317.31</v>
      </c>
      <c r="G4262" s="1">
        <v>0</v>
      </c>
      <c r="H4262">
        <v>0</v>
      </c>
      <c r="I4262">
        <v>0</v>
      </c>
      <c r="J4262" s="9" t="s">
        <v>4974</v>
      </c>
    </row>
    <row r="4263" spans="1:10" x14ac:dyDescent="0.25">
      <c r="A4263" s="9" t="s">
        <v>2435</v>
      </c>
      <c r="B4263" s="9" t="s">
        <v>2436</v>
      </c>
      <c r="C4263">
        <v>0</v>
      </c>
      <c r="D4263">
        <v>0</v>
      </c>
      <c r="E4263">
        <v>0</v>
      </c>
      <c r="F4263">
        <v>221.69</v>
      </c>
      <c r="G4263" s="1">
        <v>0</v>
      </c>
      <c r="H4263">
        <v>0</v>
      </c>
      <c r="I4263">
        <v>0</v>
      </c>
      <c r="J4263" s="9" t="s">
        <v>4974</v>
      </c>
    </row>
    <row r="4264" spans="1:10" x14ac:dyDescent="0.25">
      <c r="A4264" s="9" t="s">
        <v>8488</v>
      </c>
      <c r="B4264" s="9" t="s">
        <v>8489</v>
      </c>
      <c r="C4264">
        <v>0</v>
      </c>
      <c r="D4264">
        <v>0</v>
      </c>
      <c r="E4264">
        <v>0</v>
      </c>
      <c r="F4264">
        <v>0</v>
      </c>
      <c r="G4264" s="1">
        <v>0</v>
      </c>
      <c r="H4264">
        <v>0</v>
      </c>
      <c r="I4264">
        <v>0</v>
      </c>
      <c r="J4264" s="9" t="s">
        <v>4974</v>
      </c>
    </row>
    <row r="4265" spans="1:10" x14ac:dyDescent="0.25">
      <c r="A4265" s="9" t="s">
        <v>1830</v>
      </c>
      <c r="B4265" s="9" t="s">
        <v>1831</v>
      </c>
      <c r="C4265">
        <v>0</v>
      </c>
      <c r="D4265">
        <v>0</v>
      </c>
      <c r="E4265">
        <v>0</v>
      </c>
      <c r="F4265">
        <v>210</v>
      </c>
      <c r="G4265" s="1">
        <v>0</v>
      </c>
      <c r="H4265">
        <v>0</v>
      </c>
      <c r="I4265">
        <v>0</v>
      </c>
      <c r="J4265" s="9" t="s">
        <v>4974</v>
      </c>
    </row>
    <row r="4266" spans="1:10" x14ac:dyDescent="0.25">
      <c r="A4266" s="9" t="s">
        <v>2872</v>
      </c>
      <c r="B4266" s="9" t="s">
        <v>2873</v>
      </c>
      <c r="C4266">
        <v>0</v>
      </c>
      <c r="D4266">
        <v>0</v>
      </c>
      <c r="E4266">
        <v>0</v>
      </c>
      <c r="F4266">
        <v>317.31</v>
      </c>
      <c r="G4266" s="1">
        <v>0</v>
      </c>
      <c r="H4266">
        <v>0</v>
      </c>
      <c r="I4266">
        <v>0</v>
      </c>
      <c r="J4266" s="9" t="s">
        <v>4974</v>
      </c>
    </row>
    <row r="4267" spans="1:10" x14ac:dyDescent="0.25">
      <c r="A4267" s="9" t="s">
        <v>1028</v>
      </c>
      <c r="B4267" s="9" t="s">
        <v>1029</v>
      </c>
      <c r="C4267">
        <v>0</v>
      </c>
      <c r="D4267">
        <v>0</v>
      </c>
      <c r="E4267">
        <v>0</v>
      </c>
      <c r="F4267">
        <v>225</v>
      </c>
      <c r="G4267" s="1">
        <v>0</v>
      </c>
      <c r="H4267">
        <v>0</v>
      </c>
      <c r="I4267">
        <v>0</v>
      </c>
      <c r="J4267" s="9" t="s">
        <v>4974</v>
      </c>
    </row>
    <row r="4268" spans="1:10" x14ac:dyDescent="0.25">
      <c r="A4268" s="9" t="s">
        <v>8490</v>
      </c>
      <c r="B4268" s="9" t="s">
        <v>8491</v>
      </c>
      <c r="C4268">
        <v>0</v>
      </c>
      <c r="D4268">
        <v>0</v>
      </c>
      <c r="E4268">
        <v>0</v>
      </c>
      <c r="F4268">
        <v>0</v>
      </c>
      <c r="G4268" s="1">
        <v>0</v>
      </c>
      <c r="H4268">
        <v>0</v>
      </c>
      <c r="I4268">
        <v>0</v>
      </c>
      <c r="J4268" s="9" t="s">
        <v>4974</v>
      </c>
    </row>
    <row r="4269" spans="1:10" x14ac:dyDescent="0.25">
      <c r="A4269" s="9" t="s">
        <v>8492</v>
      </c>
      <c r="B4269" s="9" t="s">
        <v>8493</v>
      </c>
      <c r="C4269">
        <v>0</v>
      </c>
      <c r="D4269">
        <v>0</v>
      </c>
      <c r="E4269">
        <v>0</v>
      </c>
      <c r="F4269">
        <v>215</v>
      </c>
      <c r="G4269" s="1">
        <v>0</v>
      </c>
      <c r="H4269">
        <v>0</v>
      </c>
      <c r="I4269">
        <v>0</v>
      </c>
      <c r="J4269" s="9" t="s">
        <v>4974</v>
      </c>
    </row>
    <row r="4270" spans="1:10" x14ac:dyDescent="0.25">
      <c r="A4270" s="9" t="s">
        <v>8494</v>
      </c>
      <c r="B4270" s="9" t="s">
        <v>8495</v>
      </c>
      <c r="C4270">
        <v>0</v>
      </c>
      <c r="D4270">
        <v>0</v>
      </c>
      <c r="E4270">
        <v>0</v>
      </c>
      <c r="F4270">
        <v>0</v>
      </c>
      <c r="G4270" s="1">
        <v>0</v>
      </c>
      <c r="H4270">
        <v>0</v>
      </c>
      <c r="I4270">
        <v>0</v>
      </c>
      <c r="J4270" s="9" t="s">
        <v>4974</v>
      </c>
    </row>
    <row r="4271" spans="1:10" x14ac:dyDescent="0.25">
      <c r="A4271" s="9" t="s">
        <v>8496</v>
      </c>
      <c r="B4271" s="9" t="s">
        <v>8497</v>
      </c>
      <c r="C4271">
        <v>0</v>
      </c>
      <c r="D4271">
        <v>0</v>
      </c>
      <c r="E4271">
        <v>0</v>
      </c>
      <c r="F4271">
        <v>0</v>
      </c>
      <c r="G4271" s="1">
        <v>0</v>
      </c>
      <c r="H4271">
        <v>0</v>
      </c>
      <c r="I4271">
        <v>0</v>
      </c>
      <c r="J4271" s="9" t="s">
        <v>4974</v>
      </c>
    </row>
    <row r="4272" spans="1:10" x14ac:dyDescent="0.25">
      <c r="A4272" s="9" t="s">
        <v>8498</v>
      </c>
      <c r="B4272" s="9" t="s">
        <v>8499</v>
      </c>
      <c r="C4272">
        <v>0</v>
      </c>
      <c r="D4272">
        <v>0</v>
      </c>
      <c r="E4272">
        <v>0</v>
      </c>
      <c r="F4272">
        <v>0</v>
      </c>
      <c r="G4272" s="1">
        <v>0</v>
      </c>
      <c r="H4272">
        <v>0</v>
      </c>
      <c r="I4272">
        <v>0</v>
      </c>
      <c r="J4272" s="9" t="s">
        <v>4974</v>
      </c>
    </row>
    <row r="4273" spans="1:10" x14ac:dyDescent="0.25">
      <c r="A4273" s="9" t="s">
        <v>71</v>
      </c>
      <c r="B4273" s="9" t="s">
        <v>72</v>
      </c>
      <c r="C4273">
        <v>0</v>
      </c>
      <c r="D4273">
        <v>0</v>
      </c>
      <c r="E4273">
        <v>0</v>
      </c>
      <c r="F4273">
        <v>270.91000000000003</v>
      </c>
      <c r="G4273" s="1">
        <v>0</v>
      </c>
      <c r="H4273">
        <v>0</v>
      </c>
      <c r="I4273">
        <v>0</v>
      </c>
      <c r="J4273" s="9" t="s">
        <v>4974</v>
      </c>
    </row>
    <row r="4274" spans="1:10" x14ac:dyDescent="0.25">
      <c r="A4274" s="9" t="s">
        <v>3097</v>
      </c>
      <c r="B4274" s="9" t="s">
        <v>3098</v>
      </c>
      <c r="C4274">
        <v>0</v>
      </c>
      <c r="D4274">
        <v>0</v>
      </c>
      <c r="E4274">
        <v>0</v>
      </c>
      <c r="F4274">
        <v>327.29000000000002</v>
      </c>
      <c r="G4274" s="1">
        <v>0</v>
      </c>
      <c r="H4274">
        <v>0</v>
      </c>
      <c r="I4274">
        <v>0</v>
      </c>
      <c r="J4274" s="9" t="s">
        <v>4974</v>
      </c>
    </row>
    <row r="4275" spans="1:10" x14ac:dyDescent="0.25">
      <c r="A4275" s="9" t="s">
        <v>2866</v>
      </c>
      <c r="B4275" s="9" t="s">
        <v>2867</v>
      </c>
      <c r="C4275">
        <v>0</v>
      </c>
      <c r="D4275">
        <v>0</v>
      </c>
      <c r="E4275">
        <v>0</v>
      </c>
      <c r="F4275">
        <v>297.48</v>
      </c>
      <c r="G4275" s="1">
        <v>0</v>
      </c>
      <c r="H4275">
        <v>0</v>
      </c>
      <c r="I4275">
        <v>0</v>
      </c>
      <c r="J4275" s="9" t="s">
        <v>4974</v>
      </c>
    </row>
    <row r="4276" spans="1:10" x14ac:dyDescent="0.25">
      <c r="A4276" s="9" t="s">
        <v>50</v>
      </c>
      <c r="B4276" s="9" t="s">
        <v>51</v>
      </c>
      <c r="C4276">
        <v>0</v>
      </c>
      <c r="D4276">
        <v>0</v>
      </c>
      <c r="E4276">
        <v>0</v>
      </c>
      <c r="F4276">
        <v>145</v>
      </c>
      <c r="G4276" s="1">
        <v>0</v>
      </c>
      <c r="H4276">
        <v>0</v>
      </c>
      <c r="I4276">
        <v>0</v>
      </c>
      <c r="J4276" s="9" t="s">
        <v>4974</v>
      </c>
    </row>
    <row r="4277" spans="1:10" x14ac:dyDescent="0.25">
      <c r="A4277" s="9" t="s">
        <v>8500</v>
      </c>
      <c r="B4277" s="9" t="s">
        <v>8501</v>
      </c>
      <c r="C4277">
        <v>0</v>
      </c>
      <c r="D4277">
        <v>0</v>
      </c>
      <c r="E4277">
        <v>0</v>
      </c>
      <c r="F4277">
        <v>0</v>
      </c>
      <c r="G4277" s="1">
        <v>0</v>
      </c>
      <c r="H4277">
        <v>0</v>
      </c>
      <c r="I4277">
        <v>0</v>
      </c>
      <c r="J4277" s="9" t="s">
        <v>4974</v>
      </c>
    </row>
    <row r="4278" spans="1:10" x14ac:dyDescent="0.25">
      <c r="A4278" s="9" t="s">
        <v>1062</v>
      </c>
      <c r="B4278" s="9" t="s">
        <v>1063</v>
      </c>
      <c r="C4278">
        <v>0</v>
      </c>
      <c r="D4278">
        <v>0</v>
      </c>
      <c r="E4278">
        <v>0</v>
      </c>
      <c r="F4278">
        <v>31.88</v>
      </c>
      <c r="G4278" s="1">
        <v>0</v>
      </c>
      <c r="H4278">
        <v>0</v>
      </c>
      <c r="I4278">
        <v>0</v>
      </c>
      <c r="J4278" s="9" t="s">
        <v>4974</v>
      </c>
    </row>
    <row r="4279" spans="1:10" x14ac:dyDescent="0.25">
      <c r="A4279" s="9" t="s">
        <v>1434</v>
      </c>
      <c r="B4279" s="9" t="s">
        <v>1435</v>
      </c>
      <c r="C4279">
        <v>0</v>
      </c>
      <c r="D4279">
        <v>0</v>
      </c>
      <c r="E4279">
        <v>0</v>
      </c>
      <c r="F4279">
        <v>210</v>
      </c>
      <c r="G4279" s="1">
        <v>0</v>
      </c>
      <c r="H4279">
        <v>0</v>
      </c>
      <c r="I4279">
        <v>0</v>
      </c>
      <c r="J4279" s="9" t="s">
        <v>4974</v>
      </c>
    </row>
    <row r="4280" spans="1:10" x14ac:dyDescent="0.25">
      <c r="A4280" s="9" t="s">
        <v>8502</v>
      </c>
      <c r="B4280" s="9" t="s">
        <v>8503</v>
      </c>
      <c r="C4280">
        <v>0</v>
      </c>
      <c r="D4280">
        <v>0</v>
      </c>
      <c r="E4280">
        <v>0</v>
      </c>
      <c r="F4280">
        <v>10</v>
      </c>
      <c r="G4280" s="1">
        <v>0</v>
      </c>
      <c r="H4280">
        <v>0</v>
      </c>
      <c r="I4280">
        <v>0</v>
      </c>
      <c r="J4280" s="9" t="s">
        <v>4974</v>
      </c>
    </row>
    <row r="4281" spans="1:10" x14ac:dyDescent="0.25">
      <c r="A4281" s="9" t="s">
        <v>8506</v>
      </c>
      <c r="B4281" s="9" t="s">
        <v>8507</v>
      </c>
      <c r="C4281">
        <v>0</v>
      </c>
      <c r="D4281">
        <v>0</v>
      </c>
      <c r="E4281">
        <v>0</v>
      </c>
      <c r="F4281">
        <v>0</v>
      </c>
      <c r="G4281" s="1">
        <v>0</v>
      </c>
      <c r="H4281">
        <v>0</v>
      </c>
      <c r="I4281">
        <v>0</v>
      </c>
      <c r="J4281" s="9" t="s">
        <v>4974</v>
      </c>
    </row>
    <row r="4282" spans="1:10" x14ac:dyDescent="0.25">
      <c r="A4282" s="9" t="s">
        <v>8508</v>
      </c>
      <c r="B4282" s="9" t="s">
        <v>8509</v>
      </c>
      <c r="C4282">
        <v>0</v>
      </c>
      <c r="D4282">
        <v>0</v>
      </c>
      <c r="E4282">
        <v>0</v>
      </c>
      <c r="F4282">
        <v>0</v>
      </c>
      <c r="G4282" s="1">
        <v>0</v>
      </c>
      <c r="H4282">
        <v>0</v>
      </c>
      <c r="I4282">
        <v>0</v>
      </c>
      <c r="J4282" s="9" t="s">
        <v>4974</v>
      </c>
    </row>
    <row r="4283" spans="1:10" x14ac:dyDescent="0.25">
      <c r="A4283" s="9" t="s">
        <v>3237</v>
      </c>
      <c r="B4283" s="9" t="s">
        <v>3238</v>
      </c>
      <c r="C4283">
        <v>0</v>
      </c>
      <c r="D4283">
        <v>0</v>
      </c>
      <c r="E4283">
        <v>0</v>
      </c>
      <c r="F4283">
        <v>38</v>
      </c>
      <c r="G4283" s="1">
        <v>0</v>
      </c>
      <c r="H4283">
        <v>0</v>
      </c>
      <c r="I4283">
        <v>0</v>
      </c>
      <c r="J4283" s="9" t="s">
        <v>4974</v>
      </c>
    </row>
    <row r="4284" spans="1:10" x14ac:dyDescent="0.25">
      <c r="A4284" s="9" t="s">
        <v>8510</v>
      </c>
      <c r="B4284" s="9" t="s">
        <v>8511</v>
      </c>
      <c r="C4284">
        <v>0</v>
      </c>
      <c r="D4284">
        <v>0</v>
      </c>
      <c r="E4284">
        <v>0</v>
      </c>
      <c r="F4284">
        <v>127.12</v>
      </c>
      <c r="G4284" s="1">
        <v>0</v>
      </c>
      <c r="H4284">
        <v>0</v>
      </c>
      <c r="I4284">
        <v>0</v>
      </c>
      <c r="J4284" s="9" t="s">
        <v>4974</v>
      </c>
    </row>
    <row r="4285" spans="1:10" x14ac:dyDescent="0.25">
      <c r="A4285" s="9" t="s">
        <v>3273</v>
      </c>
      <c r="B4285" s="9" t="s">
        <v>3274</v>
      </c>
      <c r="C4285">
        <v>0</v>
      </c>
      <c r="D4285">
        <v>0</v>
      </c>
      <c r="E4285">
        <v>0</v>
      </c>
      <c r="F4285">
        <v>115</v>
      </c>
      <c r="G4285" s="1">
        <v>0</v>
      </c>
      <c r="H4285">
        <v>0</v>
      </c>
      <c r="I4285">
        <v>0</v>
      </c>
      <c r="J4285" s="9" t="s">
        <v>4974</v>
      </c>
    </row>
    <row r="4286" spans="1:10" x14ac:dyDescent="0.25">
      <c r="A4286" s="9" t="s">
        <v>8512</v>
      </c>
      <c r="B4286" s="9" t="s">
        <v>4942</v>
      </c>
      <c r="C4286">
        <v>0</v>
      </c>
      <c r="D4286">
        <v>0</v>
      </c>
      <c r="E4286">
        <v>0</v>
      </c>
      <c r="F4286">
        <v>0</v>
      </c>
      <c r="G4286" s="1">
        <v>0</v>
      </c>
      <c r="H4286">
        <v>0</v>
      </c>
      <c r="I4286">
        <v>0</v>
      </c>
      <c r="J4286" s="9" t="s">
        <v>4974</v>
      </c>
    </row>
    <row r="4287" spans="1:10" x14ac:dyDescent="0.25">
      <c r="A4287" s="9" t="s">
        <v>3107</v>
      </c>
      <c r="B4287" s="9" t="s">
        <v>3108</v>
      </c>
      <c r="C4287">
        <v>0</v>
      </c>
      <c r="D4287">
        <v>0</v>
      </c>
      <c r="E4287">
        <v>0</v>
      </c>
      <c r="F4287">
        <v>80</v>
      </c>
      <c r="G4287" s="1">
        <v>0</v>
      </c>
      <c r="H4287">
        <v>0</v>
      </c>
      <c r="I4287">
        <v>0</v>
      </c>
      <c r="J4287" s="9" t="s">
        <v>4974</v>
      </c>
    </row>
    <row r="4288" spans="1:10" x14ac:dyDescent="0.25">
      <c r="A4288" s="9" t="s">
        <v>4336</v>
      </c>
      <c r="B4288" s="9" t="s">
        <v>4337</v>
      </c>
      <c r="C4288">
        <v>0</v>
      </c>
      <c r="D4288">
        <v>0</v>
      </c>
      <c r="E4288">
        <v>0</v>
      </c>
      <c r="F4288">
        <v>56</v>
      </c>
      <c r="G4288" s="1">
        <v>0</v>
      </c>
      <c r="H4288">
        <v>0</v>
      </c>
      <c r="I4288">
        <v>0</v>
      </c>
      <c r="J4288" s="9" t="s">
        <v>4974</v>
      </c>
    </row>
    <row r="4289" spans="1:10" x14ac:dyDescent="0.25">
      <c r="A4289" s="9" t="s">
        <v>8513</v>
      </c>
      <c r="B4289" s="9" t="s">
        <v>4941</v>
      </c>
      <c r="C4289">
        <v>0</v>
      </c>
      <c r="D4289">
        <v>0</v>
      </c>
      <c r="E4289">
        <v>0</v>
      </c>
      <c r="F4289">
        <v>36</v>
      </c>
      <c r="G4289" s="1">
        <v>0</v>
      </c>
      <c r="H4289">
        <v>0</v>
      </c>
      <c r="I4289">
        <v>0</v>
      </c>
      <c r="J4289" s="9" t="s">
        <v>4974</v>
      </c>
    </row>
    <row r="4290" spans="1:10" x14ac:dyDescent="0.25">
      <c r="A4290" s="9" t="s">
        <v>8514</v>
      </c>
      <c r="B4290" s="9" t="s">
        <v>8515</v>
      </c>
      <c r="C4290">
        <v>0</v>
      </c>
      <c r="D4290">
        <v>0</v>
      </c>
      <c r="E4290">
        <v>0</v>
      </c>
      <c r="F4290">
        <v>30</v>
      </c>
      <c r="G4290" s="1">
        <v>0</v>
      </c>
      <c r="H4290">
        <v>0</v>
      </c>
      <c r="I4290">
        <v>0</v>
      </c>
      <c r="J4290" s="9" t="s">
        <v>4974</v>
      </c>
    </row>
    <row r="4291" spans="1:10" x14ac:dyDescent="0.25">
      <c r="A4291" s="9" t="s">
        <v>8516</v>
      </c>
      <c r="B4291" s="9" t="s">
        <v>4942</v>
      </c>
      <c r="C4291">
        <v>0</v>
      </c>
      <c r="D4291">
        <v>0</v>
      </c>
      <c r="E4291">
        <v>0</v>
      </c>
      <c r="F4291">
        <v>55</v>
      </c>
      <c r="G4291" s="1">
        <v>0</v>
      </c>
      <c r="H4291">
        <v>0</v>
      </c>
      <c r="I4291">
        <v>0</v>
      </c>
      <c r="J4291" s="9" t="s">
        <v>4974</v>
      </c>
    </row>
    <row r="4292" spans="1:10" x14ac:dyDescent="0.25">
      <c r="A4292" s="9" t="s">
        <v>1459</v>
      </c>
      <c r="B4292" s="9" t="s">
        <v>1460</v>
      </c>
      <c r="C4292">
        <v>0</v>
      </c>
      <c r="D4292">
        <v>0</v>
      </c>
      <c r="E4292">
        <v>0</v>
      </c>
      <c r="F4292">
        <v>420</v>
      </c>
      <c r="G4292" s="1">
        <v>0</v>
      </c>
      <c r="H4292">
        <v>0</v>
      </c>
      <c r="I4292">
        <v>0</v>
      </c>
      <c r="J4292" s="9" t="s">
        <v>4974</v>
      </c>
    </row>
    <row r="4293" spans="1:10" x14ac:dyDescent="0.25">
      <c r="A4293" s="9" t="s">
        <v>867</v>
      </c>
      <c r="B4293" s="9" t="s">
        <v>868</v>
      </c>
      <c r="C4293">
        <v>0</v>
      </c>
      <c r="D4293">
        <v>0</v>
      </c>
      <c r="E4293">
        <v>0</v>
      </c>
      <c r="F4293">
        <v>430</v>
      </c>
      <c r="G4293" s="1">
        <v>0</v>
      </c>
      <c r="H4293">
        <v>0</v>
      </c>
      <c r="I4293">
        <v>0</v>
      </c>
      <c r="J4293" s="9" t="s">
        <v>4974</v>
      </c>
    </row>
    <row r="4294" spans="1:10" x14ac:dyDescent="0.25">
      <c r="A4294" s="9" t="s">
        <v>8517</v>
      </c>
      <c r="B4294" s="9" t="s">
        <v>8518</v>
      </c>
      <c r="C4294">
        <v>0</v>
      </c>
      <c r="D4294">
        <v>0</v>
      </c>
      <c r="E4294">
        <v>0</v>
      </c>
      <c r="F4294">
        <v>0</v>
      </c>
      <c r="G4294" s="1">
        <v>0</v>
      </c>
      <c r="H4294">
        <v>0</v>
      </c>
      <c r="I4294">
        <v>0</v>
      </c>
      <c r="J4294" s="9" t="s">
        <v>4974</v>
      </c>
    </row>
    <row r="4295" spans="1:10" x14ac:dyDescent="0.25">
      <c r="A4295" s="9" t="s">
        <v>2818</v>
      </c>
      <c r="B4295" s="9" t="s">
        <v>2819</v>
      </c>
      <c r="C4295">
        <v>0</v>
      </c>
      <c r="D4295">
        <v>0</v>
      </c>
      <c r="E4295">
        <v>0</v>
      </c>
      <c r="F4295">
        <v>51.65</v>
      </c>
      <c r="G4295" s="1">
        <v>0</v>
      </c>
      <c r="H4295">
        <v>0</v>
      </c>
      <c r="I4295">
        <v>0</v>
      </c>
      <c r="J4295" s="9" t="s">
        <v>4974</v>
      </c>
    </row>
    <row r="4296" spans="1:10" x14ac:dyDescent="0.25">
      <c r="A4296" s="9" t="s">
        <v>8519</v>
      </c>
      <c r="B4296" s="9" t="s">
        <v>8520</v>
      </c>
      <c r="C4296">
        <v>0</v>
      </c>
      <c r="D4296">
        <v>0</v>
      </c>
      <c r="E4296">
        <v>0</v>
      </c>
      <c r="F4296">
        <v>160</v>
      </c>
      <c r="G4296" s="1">
        <v>0</v>
      </c>
      <c r="H4296">
        <v>0</v>
      </c>
      <c r="I4296">
        <v>0</v>
      </c>
      <c r="J4296" s="9" t="s">
        <v>4974</v>
      </c>
    </row>
    <row r="4297" spans="1:10" x14ac:dyDescent="0.25">
      <c r="A4297" s="9" t="s">
        <v>4188</v>
      </c>
      <c r="B4297" s="9" t="s">
        <v>4189</v>
      </c>
      <c r="C4297">
        <v>0</v>
      </c>
      <c r="D4297">
        <v>0</v>
      </c>
      <c r="E4297">
        <v>0</v>
      </c>
      <c r="F4297">
        <v>35</v>
      </c>
      <c r="G4297" s="1">
        <v>0</v>
      </c>
      <c r="H4297">
        <v>0</v>
      </c>
      <c r="I4297">
        <v>0</v>
      </c>
      <c r="J4297" s="9" t="s">
        <v>4974</v>
      </c>
    </row>
    <row r="4298" spans="1:10" x14ac:dyDescent="0.25">
      <c r="A4298" s="9" t="s">
        <v>8521</v>
      </c>
      <c r="B4298" s="9" t="s">
        <v>8522</v>
      </c>
      <c r="C4298">
        <v>0</v>
      </c>
      <c r="D4298">
        <v>0</v>
      </c>
      <c r="E4298">
        <v>0</v>
      </c>
      <c r="F4298">
        <v>32.200000000000003</v>
      </c>
      <c r="G4298" s="1">
        <v>0</v>
      </c>
      <c r="H4298">
        <v>0</v>
      </c>
      <c r="I4298">
        <v>0</v>
      </c>
      <c r="J4298" s="9" t="s">
        <v>4974</v>
      </c>
    </row>
    <row r="4299" spans="1:10" x14ac:dyDescent="0.25">
      <c r="A4299" s="9" t="s">
        <v>3077</v>
      </c>
      <c r="B4299" s="9" t="s">
        <v>3078</v>
      </c>
      <c r="C4299">
        <v>0</v>
      </c>
      <c r="D4299">
        <v>0</v>
      </c>
      <c r="E4299">
        <v>0</v>
      </c>
      <c r="F4299">
        <v>68.930000000000007</v>
      </c>
      <c r="G4299" s="1">
        <v>0</v>
      </c>
      <c r="H4299">
        <v>0</v>
      </c>
      <c r="I4299">
        <v>0</v>
      </c>
      <c r="J4299" s="9" t="s">
        <v>4974</v>
      </c>
    </row>
    <row r="4300" spans="1:10" x14ac:dyDescent="0.25">
      <c r="A4300" s="9" t="s">
        <v>8523</v>
      </c>
      <c r="B4300" s="9" t="s">
        <v>8524</v>
      </c>
      <c r="C4300">
        <v>0</v>
      </c>
      <c r="D4300">
        <v>0</v>
      </c>
      <c r="E4300">
        <v>0</v>
      </c>
      <c r="F4300">
        <v>48.69</v>
      </c>
      <c r="G4300" s="1">
        <v>0</v>
      </c>
      <c r="H4300">
        <v>0</v>
      </c>
      <c r="I4300">
        <v>0</v>
      </c>
      <c r="J4300" s="9" t="s">
        <v>4974</v>
      </c>
    </row>
    <row r="4301" spans="1:10" x14ac:dyDescent="0.25">
      <c r="A4301" s="9" t="s">
        <v>2298</v>
      </c>
      <c r="B4301" s="9" t="s">
        <v>2299</v>
      </c>
      <c r="C4301">
        <v>0</v>
      </c>
      <c r="D4301">
        <v>0</v>
      </c>
      <c r="E4301">
        <v>0</v>
      </c>
      <c r="F4301">
        <v>65</v>
      </c>
      <c r="G4301" s="1">
        <v>0</v>
      </c>
      <c r="H4301">
        <v>0</v>
      </c>
      <c r="I4301">
        <v>0</v>
      </c>
      <c r="J4301" s="9" t="s">
        <v>4974</v>
      </c>
    </row>
    <row r="4302" spans="1:10" x14ac:dyDescent="0.25">
      <c r="A4302" s="9" t="s">
        <v>8525</v>
      </c>
      <c r="B4302" s="9" t="s">
        <v>8526</v>
      </c>
      <c r="C4302">
        <v>0</v>
      </c>
      <c r="D4302">
        <v>0</v>
      </c>
      <c r="E4302">
        <v>0</v>
      </c>
      <c r="F4302">
        <v>0</v>
      </c>
      <c r="G4302" s="1">
        <v>0</v>
      </c>
      <c r="H4302">
        <v>0</v>
      </c>
      <c r="I4302">
        <v>0</v>
      </c>
      <c r="J4302" s="9" t="s">
        <v>4974</v>
      </c>
    </row>
    <row r="4303" spans="1:10" x14ac:dyDescent="0.25">
      <c r="A4303" s="9" t="s">
        <v>8527</v>
      </c>
      <c r="B4303" s="9" t="s">
        <v>8528</v>
      </c>
      <c r="C4303">
        <v>0</v>
      </c>
      <c r="D4303">
        <v>0</v>
      </c>
      <c r="E4303">
        <v>0</v>
      </c>
      <c r="F4303">
        <v>0</v>
      </c>
      <c r="G4303" s="1">
        <v>0</v>
      </c>
      <c r="H4303">
        <v>0</v>
      </c>
      <c r="I4303">
        <v>0</v>
      </c>
      <c r="J4303" s="9" t="s">
        <v>4974</v>
      </c>
    </row>
    <row r="4304" spans="1:10" x14ac:dyDescent="0.25">
      <c r="A4304" s="9" t="s">
        <v>2296</v>
      </c>
      <c r="B4304" s="9" t="s">
        <v>2297</v>
      </c>
      <c r="C4304">
        <v>0</v>
      </c>
      <c r="D4304">
        <v>0</v>
      </c>
      <c r="E4304">
        <v>0</v>
      </c>
      <c r="F4304">
        <v>38</v>
      </c>
      <c r="G4304" s="1">
        <v>0</v>
      </c>
      <c r="H4304">
        <v>0</v>
      </c>
      <c r="I4304">
        <v>0</v>
      </c>
      <c r="J4304" s="9" t="s">
        <v>4974</v>
      </c>
    </row>
    <row r="4305" spans="1:10" x14ac:dyDescent="0.25">
      <c r="A4305" s="9" t="s">
        <v>8529</v>
      </c>
      <c r="B4305" s="9" t="s">
        <v>8530</v>
      </c>
      <c r="C4305">
        <v>0</v>
      </c>
      <c r="D4305">
        <v>0</v>
      </c>
      <c r="E4305">
        <v>0</v>
      </c>
      <c r="F4305">
        <v>34</v>
      </c>
      <c r="G4305" s="1">
        <v>0</v>
      </c>
      <c r="H4305">
        <v>0</v>
      </c>
      <c r="I4305">
        <v>0</v>
      </c>
      <c r="J4305" s="9" t="s">
        <v>4974</v>
      </c>
    </row>
    <row r="4306" spans="1:10" x14ac:dyDescent="0.25">
      <c r="A4306" s="9" t="s">
        <v>4002</v>
      </c>
      <c r="B4306" s="9" t="s">
        <v>4003</v>
      </c>
      <c r="C4306">
        <v>0</v>
      </c>
      <c r="D4306">
        <v>0</v>
      </c>
      <c r="E4306">
        <v>0</v>
      </c>
      <c r="F4306">
        <v>55.24</v>
      </c>
      <c r="G4306" s="1">
        <v>0</v>
      </c>
      <c r="H4306">
        <v>0</v>
      </c>
      <c r="I4306">
        <v>0</v>
      </c>
      <c r="J4306" s="9" t="s">
        <v>4974</v>
      </c>
    </row>
    <row r="4307" spans="1:10" x14ac:dyDescent="0.25">
      <c r="A4307" s="9" t="s">
        <v>8531</v>
      </c>
      <c r="B4307" s="9" t="s">
        <v>8532</v>
      </c>
      <c r="C4307">
        <v>0</v>
      </c>
      <c r="D4307">
        <v>0</v>
      </c>
      <c r="E4307">
        <v>0</v>
      </c>
      <c r="F4307">
        <v>51.86</v>
      </c>
      <c r="G4307" s="1">
        <v>0</v>
      </c>
      <c r="H4307">
        <v>0</v>
      </c>
      <c r="I4307">
        <v>0</v>
      </c>
      <c r="J4307" s="9" t="s">
        <v>4974</v>
      </c>
    </row>
    <row r="4308" spans="1:10" x14ac:dyDescent="0.25">
      <c r="A4308" s="9" t="s">
        <v>3451</v>
      </c>
      <c r="B4308" s="9" t="s">
        <v>3452</v>
      </c>
      <c r="C4308">
        <v>0</v>
      </c>
      <c r="D4308">
        <v>0</v>
      </c>
      <c r="E4308">
        <v>0</v>
      </c>
      <c r="F4308">
        <v>75.59</v>
      </c>
      <c r="G4308" s="1">
        <v>0</v>
      </c>
      <c r="H4308">
        <v>0</v>
      </c>
      <c r="I4308">
        <v>0</v>
      </c>
      <c r="J4308" s="9" t="s">
        <v>4974</v>
      </c>
    </row>
    <row r="4309" spans="1:10" x14ac:dyDescent="0.25">
      <c r="A4309" s="9" t="s">
        <v>8533</v>
      </c>
      <c r="B4309" s="9" t="s">
        <v>8534</v>
      </c>
      <c r="C4309">
        <v>0</v>
      </c>
      <c r="D4309">
        <v>0</v>
      </c>
      <c r="E4309">
        <v>0</v>
      </c>
      <c r="F4309">
        <v>350</v>
      </c>
      <c r="G4309" s="1">
        <v>0</v>
      </c>
      <c r="H4309">
        <v>0</v>
      </c>
      <c r="I4309">
        <v>0</v>
      </c>
      <c r="J4309" s="9" t="s">
        <v>4974</v>
      </c>
    </row>
    <row r="4310" spans="1:10" x14ac:dyDescent="0.25">
      <c r="A4310" s="9" t="s">
        <v>8535</v>
      </c>
      <c r="B4310" s="9" t="s">
        <v>8536</v>
      </c>
      <c r="C4310">
        <v>0</v>
      </c>
      <c r="D4310">
        <v>0</v>
      </c>
      <c r="E4310">
        <v>0</v>
      </c>
      <c r="F4310">
        <v>16.95</v>
      </c>
      <c r="G4310" s="1">
        <v>0</v>
      </c>
      <c r="H4310">
        <v>0</v>
      </c>
      <c r="I4310">
        <v>0</v>
      </c>
      <c r="J4310" s="9" t="s">
        <v>4974</v>
      </c>
    </row>
    <row r="4311" spans="1:10" x14ac:dyDescent="0.25">
      <c r="A4311" s="9" t="s">
        <v>1234</v>
      </c>
      <c r="B4311" s="9" t="s">
        <v>1235</v>
      </c>
      <c r="C4311">
        <v>0</v>
      </c>
      <c r="D4311">
        <v>0</v>
      </c>
      <c r="E4311">
        <v>0</v>
      </c>
      <c r="F4311">
        <v>80.98</v>
      </c>
      <c r="G4311" s="1">
        <v>0</v>
      </c>
      <c r="H4311">
        <v>0</v>
      </c>
      <c r="I4311">
        <v>0</v>
      </c>
      <c r="J4311" s="9" t="s">
        <v>4974</v>
      </c>
    </row>
    <row r="4312" spans="1:10" x14ac:dyDescent="0.25">
      <c r="A4312" s="9" t="s">
        <v>8537</v>
      </c>
      <c r="B4312" s="9" t="s">
        <v>8538</v>
      </c>
      <c r="C4312">
        <v>0</v>
      </c>
      <c r="D4312">
        <v>0</v>
      </c>
      <c r="E4312">
        <v>0</v>
      </c>
      <c r="F4312">
        <v>72</v>
      </c>
      <c r="G4312" s="1">
        <v>0</v>
      </c>
      <c r="H4312">
        <v>0</v>
      </c>
      <c r="I4312">
        <v>0</v>
      </c>
      <c r="J4312" s="9" t="s">
        <v>4974</v>
      </c>
    </row>
    <row r="4313" spans="1:10" x14ac:dyDescent="0.25">
      <c r="A4313" s="9" t="s">
        <v>2823</v>
      </c>
      <c r="B4313" s="9" t="s">
        <v>2824</v>
      </c>
      <c r="C4313">
        <v>0</v>
      </c>
      <c r="D4313">
        <v>0</v>
      </c>
      <c r="E4313">
        <v>0</v>
      </c>
      <c r="F4313">
        <v>108.33</v>
      </c>
      <c r="G4313" s="1">
        <v>0</v>
      </c>
      <c r="H4313">
        <v>0</v>
      </c>
      <c r="I4313">
        <v>0</v>
      </c>
      <c r="J4313" s="9" t="s">
        <v>4974</v>
      </c>
    </row>
    <row r="4314" spans="1:10" x14ac:dyDescent="0.25">
      <c r="A4314" s="9" t="s">
        <v>2776</v>
      </c>
      <c r="B4314" s="9" t="s">
        <v>2777</v>
      </c>
      <c r="C4314">
        <v>0</v>
      </c>
      <c r="D4314">
        <v>0</v>
      </c>
      <c r="E4314">
        <v>0</v>
      </c>
      <c r="F4314">
        <v>364.44</v>
      </c>
      <c r="G4314" s="1">
        <v>0</v>
      </c>
      <c r="H4314">
        <v>0</v>
      </c>
      <c r="I4314">
        <v>0</v>
      </c>
      <c r="J4314" s="9" t="s">
        <v>4974</v>
      </c>
    </row>
    <row r="4315" spans="1:10" x14ac:dyDescent="0.25">
      <c r="A4315" s="9" t="s">
        <v>8539</v>
      </c>
      <c r="B4315" s="9" t="s">
        <v>8540</v>
      </c>
      <c r="C4315">
        <v>0</v>
      </c>
      <c r="D4315">
        <v>0</v>
      </c>
      <c r="E4315">
        <v>0</v>
      </c>
      <c r="F4315">
        <v>0</v>
      </c>
      <c r="G4315" s="1">
        <v>0</v>
      </c>
      <c r="H4315">
        <v>0</v>
      </c>
      <c r="I4315">
        <v>0</v>
      </c>
      <c r="J4315" s="9" t="s">
        <v>4974</v>
      </c>
    </row>
    <row r="4316" spans="1:10" x14ac:dyDescent="0.25">
      <c r="A4316" s="9" t="s">
        <v>2749</v>
      </c>
      <c r="B4316" s="9" t="s">
        <v>2750</v>
      </c>
      <c r="C4316">
        <v>0</v>
      </c>
      <c r="D4316">
        <v>0</v>
      </c>
      <c r="E4316">
        <v>0</v>
      </c>
      <c r="F4316">
        <v>365.13</v>
      </c>
      <c r="G4316" s="1">
        <v>0</v>
      </c>
      <c r="H4316">
        <v>0</v>
      </c>
      <c r="I4316">
        <v>0</v>
      </c>
      <c r="J4316" s="9" t="s">
        <v>4974</v>
      </c>
    </row>
    <row r="4317" spans="1:10" x14ac:dyDescent="0.25">
      <c r="A4317" s="9" t="s">
        <v>89</v>
      </c>
      <c r="B4317" s="9" t="s">
        <v>90</v>
      </c>
      <c r="C4317">
        <v>0</v>
      </c>
      <c r="D4317">
        <v>0</v>
      </c>
      <c r="E4317">
        <v>0</v>
      </c>
      <c r="F4317">
        <v>339.66</v>
      </c>
      <c r="G4317" s="1">
        <v>0</v>
      </c>
      <c r="H4317">
        <v>0</v>
      </c>
      <c r="I4317">
        <v>0</v>
      </c>
      <c r="J4317" s="9" t="s">
        <v>4974</v>
      </c>
    </row>
    <row r="4318" spans="1:10" x14ac:dyDescent="0.25">
      <c r="A4318" s="9" t="s">
        <v>2358</v>
      </c>
      <c r="B4318" s="9" t="s">
        <v>2359</v>
      </c>
      <c r="C4318">
        <v>0</v>
      </c>
      <c r="D4318">
        <v>0</v>
      </c>
      <c r="E4318">
        <v>0</v>
      </c>
      <c r="F4318">
        <v>700</v>
      </c>
      <c r="G4318" s="1">
        <v>0</v>
      </c>
      <c r="H4318">
        <v>0</v>
      </c>
      <c r="I4318">
        <v>0</v>
      </c>
      <c r="J4318" s="9" t="s">
        <v>4974</v>
      </c>
    </row>
    <row r="4319" spans="1:10" x14ac:dyDescent="0.25">
      <c r="A4319" s="9" t="s">
        <v>1924</v>
      </c>
      <c r="B4319" s="9" t="s">
        <v>1925</v>
      </c>
      <c r="C4319">
        <v>0</v>
      </c>
      <c r="D4319">
        <v>0</v>
      </c>
      <c r="E4319">
        <v>0</v>
      </c>
      <c r="F4319">
        <v>128.07</v>
      </c>
      <c r="G4319" s="1">
        <v>0</v>
      </c>
      <c r="H4319">
        <v>0</v>
      </c>
      <c r="I4319">
        <v>0</v>
      </c>
      <c r="J4319" s="9" t="s">
        <v>4974</v>
      </c>
    </row>
    <row r="4320" spans="1:10" x14ac:dyDescent="0.25">
      <c r="A4320" s="9" t="s">
        <v>100</v>
      </c>
      <c r="B4320" s="9" t="s">
        <v>101</v>
      </c>
      <c r="C4320">
        <v>0</v>
      </c>
      <c r="D4320">
        <v>0</v>
      </c>
      <c r="E4320">
        <v>0</v>
      </c>
      <c r="F4320">
        <v>373.63</v>
      </c>
      <c r="G4320" s="1">
        <v>0</v>
      </c>
      <c r="H4320">
        <v>0</v>
      </c>
      <c r="I4320">
        <v>0</v>
      </c>
      <c r="J4320" s="9" t="s">
        <v>4974</v>
      </c>
    </row>
    <row r="4321" spans="1:10" x14ac:dyDescent="0.25">
      <c r="A4321" s="9" t="s">
        <v>87</v>
      </c>
      <c r="B4321" s="9" t="s">
        <v>88</v>
      </c>
      <c r="C4321">
        <v>0</v>
      </c>
      <c r="D4321">
        <v>0</v>
      </c>
      <c r="E4321">
        <v>0</v>
      </c>
      <c r="F4321">
        <v>363.24</v>
      </c>
      <c r="G4321" s="1">
        <v>0</v>
      </c>
      <c r="H4321">
        <v>0</v>
      </c>
      <c r="I4321">
        <v>0</v>
      </c>
      <c r="J4321" s="9" t="s">
        <v>4974</v>
      </c>
    </row>
    <row r="4322" spans="1:10" x14ac:dyDescent="0.25">
      <c r="A4322" s="9" t="s">
        <v>1271</v>
      </c>
      <c r="B4322" s="9" t="s">
        <v>1272</v>
      </c>
      <c r="C4322">
        <v>0</v>
      </c>
      <c r="D4322">
        <v>0</v>
      </c>
      <c r="E4322">
        <v>0</v>
      </c>
      <c r="F4322">
        <v>332.99</v>
      </c>
      <c r="G4322" s="1">
        <v>0</v>
      </c>
      <c r="H4322">
        <v>0</v>
      </c>
      <c r="I4322">
        <v>0</v>
      </c>
      <c r="J4322" s="9" t="s">
        <v>4974</v>
      </c>
    </row>
    <row r="4323" spans="1:10" x14ac:dyDescent="0.25">
      <c r="A4323" s="9" t="s">
        <v>1256</v>
      </c>
      <c r="B4323" s="9" t="s">
        <v>1257</v>
      </c>
      <c r="C4323">
        <v>0</v>
      </c>
      <c r="D4323">
        <v>0</v>
      </c>
      <c r="E4323">
        <v>0</v>
      </c>
      <c r="F4323">
        <v>348.85</v>
      </c>
      <c r="G4323" s="1">
        <v>0</v>
      </c>
      <c r="H4323">
        <v>0</v>
      </c>
      <c r="I4323">
        <v>0</v>
      </c>
      <c r="J4323" s="9" t="s">
        <v>4974</v>
      </c>
    </row>
    <row r="4324" spans="1:10" x14ac:dyDescent="0.25">
      <c r="A4324" s="9" t="s">
        <v>990</v>
      </c>
      <c r="B4324" s="9" t="s">
        <v>991</v>
      </c>
      <c r="C4324">
        <v>0</v>
      </c>
      <c r="D4324">
        <v>0</v>
      </c>
      <c r="E4324">
        <v>0</v>
      </c>
      <c r="F4324">
        <v>857.77</v>
      </c>
      <c r="G4324" s="1">
        <v>0</v>
      </c>
      <c r="H4324">
        <v>0</v>
      </c>
      <c r="I4324">
        <v>0</v>
      </c>
      <c r="J4324" s="9" t="s">
        <v>4974</v>
      </c>
    </row>
    <row r="4325" spans="1:10" x14ac:dyDescent="0.25">
      <c r="A4325" s="9" t="s">
        <v>848</v>
      </c>
      <c r="B4325" s="9" t="s">
        <v>849</v>
      </c>
      <c r="C4325">
        <v>0</v>
      </c>
      <c r="D4325">
        <v>0</v>
      </c>
      <c r="E4325">
        <v>0</v>
      </c>
      <c r="F4325">
        <v>150.21</v>
      </c>
      <c r="G4325" s="1">
        <v>0</v>
      </c>
      <c r="H4325">
        <v>0</v>
      </c>
      <c r="I4325">
        <v>0</v>
      </c>
      <c r="J4325" s="9" t="s">
        <v>4974</v>
      </c>
    </row>
    <row r="4326" spans="1:10" x14ac:dyDescent="0.25">
      <c r="A4326" s="9" t="s">
        <v>10279</v>
      </c>
      <c r="B4326" s="9" t="s">
        <v>10280</v>
      </c>
      <c r="C4326">
        <v>0</v>
      </c>
      <c r="D4326">
        <v>0</v>
      </c>
      <c r="E4326">
        <v>0</v>
      </c>
      <c r="F4326">
        <v>262.10000000000002</v>
      </c>
      <c r="G4326" s="1">
        <v>0</v>
      </c>
      <c r="H4326">
        <v>0</v>
      </c>
      <c r="I4326">
        <v>0</v>
      </c>
      <c r="J4326" s="9" t="s">
        <v>4974</v>
      </c>
    </row>
    <row r="4327" spans="1:10" x14ac:dyDescent="0.25">
      <c r="A4327" s="9" t="s">
        <v>10254</v>
      </c>
      <c r="B4327" s="9" t="s">
        <v>10255</v>
      </c>
      <c r="C4327">
        <v>0</v>
      </c>
      <c r="D4327">
        <v>0</v>
      </c>
      <c r="E4327">
        <v>0</v>
      </c>
      <c r="F4327">
        <v>225</v>
      </c>
      <c r="G4327" s="1">
        <v>0</v>
      </c>
      <c r="H4327">
        <v>0</v>
      </c>
      <c r="I4327">
        <v>0</v>
      </c>
      <c r="J4327" s="9" t="s">
        <v>4974</v>
      </c>
    </row>
    <row r="4328" spans="1:10" x14ac:dyDescent="0.25">
      <c r="A4328" s="9" t="s">
        <v>11446</v>
      </c>
      <c r="B4328" s="9" t="s">
        <v>11447</v>
      </c>
      <c r="C4328">
        <v>0</v>
      </c>
      <c r="D4328">
        <v>0</v>
      </c>
      <c r="E4328">
        <v>0</v>
      </c>
      <c r="F4328">
        <v>450</v>
      </c>
      <c r="G4328" s="1">
        <v>0</v>
      </c>
      <c r="H4328">
        <v>0</v>
      </c>
      <c r="I4328">
        <v>0</v>
      </c>
      <c r="J4328" s="9" t="s">
        <v>4974</v>
      </c>
    </row>
    <row r="4329" spans="1:10" x14ac:dyDescent="0.25">
      <c r="A4329" s="9" t="s">
        <v>11681</v>
      </c>
      <c r="B4329" s="9" t="s">
        <v>1039</v>
      </c>
      <c r="C4329">
        <v>0</v>
      </c>
      <c r="D4329">
        <v>0</v>
      </c>
      <c r="E4329">
        <v>0</v>
      </c>
      <c r="F4329">
        <v>281.74</v>
      </c>
      <c r="G4329" s="1">
        <v>0</v>
      </c>
      <c r="H4329">
        <v>0</v>
      </c>
      <c r="I4329">
        <v>0</v>
      </c>
      <c r="J4329" s="9" t="s">
        <v>4974</v>
      </c>
    </row>
    <row r="4330" spans="1:10" x14ac:dyDescent="0.25">
      <c r="A4330" s="9" t="s">
        <v>470</v>
      </c>
      <c r="B4330" s="9" t="s">
        <v>471</v>
      </c>
      <c r="C4330">
        <v>0</v>
      </c>
      <c r="D4330">
        <v>0</v>
      </c>
      <c r="E4330">
        <v>0</v>
      </c>
      <c r="F4330">
        <v>332.06</v>
      </c>
      <c r="G4330" s="1">
        <v>0</v>
      </c>
      <c r="H4330">
        <v>0</v>
      </c>
      <c r="I4330">
        <v>0</v>
      </c>
      <c r="J4330" s="9" t="s">
        <v>4974</v>
      </c>
    </row>
    <row r="4331" spans="1:10" x14ac:dyDescent="0.25">
      <c r="A4331" s="9" t="s">
        <v>158</v>
      </c>
      <c r="B4331" s="9" t="s">
        <v>159</v>
      </c>
      <c r="C4331">
        <v>0</v>
      </c>
      <c r="D4331">
        <v>0</v>
      </c>
      <c r="E4331">
        <v>0</v>
      </c>
      <c r="F4331">
        <v>115.78</v>
      </c>
      <c r="G4331" s="1">
        <v>0</v>
      </c>
      <c r="H4331">
        <v>0</v>
      </c>
      <c r="I4331">
        <v>0</v>
      </c>
      <c r="J4331" s="9" t="s">
        <v>4974</v>
      </c>
    </row>
    <row r="4332" spans="1:10" x14ac:dyDescent="0.25">
      <c r="A4332" s="9" t="s">
        <v>8541</v>
      </c>
      <c r="B4332" s="9" t="s">
        <v>8542</v>
      </c>
      <c r="C4332">
        <v>0</v>
      </c>
      <c r="D4332">
        <v>0</v>
      </c>
      <c r="E4332">
        <v>0</v>
      </c>
      <c r="F4332">
        <v>495.72</v>
      </c>
      <c r="G4332" s="1">
        <v>0</v>
      </c>
      <c r="H4332">
        <v>0</v>
      </c>
      <c r="I4332">
        <v>0</v>
      </c>
      <c r="J4332" s="9" t="s">
        <v>4974</v>
      </c>
    </row>
    <row r="4333" spans="1:10" x14ac:dyDescent="0.25">
      <c r="A4333" s="9" t="s">
        <v>1808</v>
      </c>
      <c r="B4333" s="9" t="s">
        <v>1809</v>
      </c>
      <c r="C4333">
        <v>0</v>
      </c>
      <c r="D4333">
        <v>0</v>
      </c>
      <c r="E4333">
        <v>0</v>
      </c>
      <c r="F4333">
        <v>208.05</v>
      </c>
      <c r="G4333" s="1">
        <v>0</v>
      </c>
      <c r="H4333">
        <v>0</v>
      </c>
      <c r="I4333">
        <v>0</v>
      </c>
      <c r="J4333" s="9" t="s">
        <v>4974</v>
      </c>
    </row>
    <row r="4334" spans="1:10" x14ac:dyDescent="0.25">
      <c r="A4334" s="9" t="s">
        <v>480</v>
      </c>
      <c r="B4334" s="9" t="s">
        <v>481</v>
      </c>
      <c r="C4334">
        <v>0</v>
      </c>
      <c r="D4334">
        <v>0</v>
      </c>
      <c r="E4334">
        <v>0</v>
      </c>
      <c r="F4334">
        <v>68.16</v>
      </c>
      <c r="G4334" s="1">
        <v>0</v>
      </c>
      <c r="H4334">
        <v>0</v>
      </c>
      <c r="I4334">
        <v>0</v>
      </c>
      <c r="J4334" s="9" t="s">
        <v>4974</v>
      </c>
    </row>
    <row r="4335" spans="1:10" x14ac:dyDescent="0.25">
      <c r="A4335" s="9" t="s">
        <v>476</v>
      </c>
      <c r="B4335" s="9" t="s">
        <v>477</v>
      </c>
      <c r="C4335">
        <v>0</v>
      </c>
      <c r="D4335">
        <v>0</v>
      </c>
      <c r="E4335">
        <v>0</v>
      </c>
      <c r="F4335">
        <v>147.33000000000001</v>
      </c>
      <c r="G4335" s="1">
        <v>0</v>
      </c>
      <c r="H4335">
        <v>0</v>
      </c>
      <c r="I4335">
        <v>0</v>
      </c>
      <c r="J4335" s="9" t="s">
        <v>4974</v>
      </c>
    </row>
    <row r="4336" spans="1:10" x14ac:dyDescent="0.25">
      <c r="A4336" s="9" t="s">
        <v>2745</v>
      </c>
      <c r="B4336" s="9" t="s">
        <v>2746</v>
      </c>
      <c r="C4336">
        <v>0</v>
      </c>
      <c r="D4336">
        <v>0</v>
      </c>
      <c r="E4336">
        <v>0</v>
      </c>
      <c r="F4336">
        <v>135</v>
      </c>
      <c r="G4336" s="1">
        <v>0</v>
      </c>
      <c r="H4336">
        <v>0</v>
      </c>
      <c r="I4336">
        <v>0</v>
      </c>
      <c r="J4336" s="9" t="s">
        <v>4974</v>
      </c>
    </row>
    <row r="4337" spans="1:10" x14ac:dyDescent="0.25">
      <c r="A4337" s="9" t="s">
        <v>2467</v>
      </c>
      <c r="B4337" s="9" t="s">
        <v>2468</v>
      </c>
      <c r="C4337">
        <v>0</v>
      </c>
      <c r="D4337">
        <v>0</v>
      </c>
      <c r="E4337">
        <v>0</v>
      </c>
      <c r="F4337">
        <v>162.51</v>
      </c>
      <c r="G4337" s="1">
        <v>0</v>
      </c>
      <c r="H4337">
        <v>0</v>
      </c>
      <c r="I4337">
        <v>0</v>
      </c>
      <c r="J4337" s="9" t="s">
        <v>4974</v>
      </c>
    </row>
    <row r="4338" spans="1:10" x14ac:dyDescent="0.25">
      <c r="A4338" s="9" t="s">
        <v>8543</v>
      </c>
      <c r="B4338" s="9" t="s">
        <v>8544</v>
      </c>
      <c r="C4338">
        <v>0</v>
      </c>
      <c r="D4338">
        <v>0</v>
      </c>
      <c r="E4338">
        <v>0</v>
      </c>
      <c r="F4338">
        <v>2650</v>
      </c>
      <c r="G4338" s="1">
        <v>0</v>
      </c>
      <c r="H4338">
        <v>0</v>
      </c>
      <c r="I4338">
        <v>0</v>
      </c>
      <c r="J4338" s="9" t="s">
        <v>4974</v>
      </c>
    </row>
    <row r="4339" spans="1:10" x14ac:dyDescent="0.25">
      <c r="A4339" s="9" t="s">
        <v>1622</v>
      </c>
      <c r="B4339" s="9" t="s">
        <v>1623</v>
      </c>
      <c r="C4339">
        <v>0</v>
      </c>
      <c r="D4339">
        <v>0</v>
      </c>
      <c r="E4339">
        <v>0</v>
      </c>
      <c r="F4339">
        <v>264.97000000000003</v>
      </c>
      <c r="G4339" s="1">
        <v>0</v>
      </c>
      <c r="H4339">
        <v>0</v>
      </c>
      <c r="I4339">
        <v>0</v>
      </c>
      <c r="J4339" s="9" t="s">
        <v>4974</v>
      </c>
    </row>
    <row r="4340" spans="1:10" x14ac:dyDescent="0.25">
      <c r="A4340" s="9" t="s">
        <v>2923</v>
      </c>
      <c r="B4340" s="9" t="s">
        <v>2924</v>
      </c>
      <c r="C4340">
        <v>0</v>
      </c>
      <c r="D4340">
        <v>0</v>
      </c>
      <c r="E4340">
        <v>0</v>
      </c>
      <c r="F4340">
        <v>162</v>
      </c>
      <c r="G4340" s="1">
        <v>0</v>
      </c>
      <c r="H4340">
        <v>0</v>
      </c>
      <c r="I4340">
        <v>0</v>
      </c>
      <c r="J4340" s="9" t="s">
        <v>4974</v>
      </c>
    </row>
    <row r="4341" spans="1:10" x14ac:dyDescent="0.25">
      <c r="A4341" s="9" t="s">
        <v>1654</v>
      </c>
      <c r="B4341" s="9" t="s">
        <v>1655</v>
      </c>
      <c r="C4341">
        <v>0</v>
      </c>
      <c r="D4341">
        <v>0</v>
      </c>
      <c r="E4341">
        <v>0</v>
      </c>
      <c r="F4341">
        <v>167.06</v>
      </c>
      <c r="G4341" s="1">
        <v>0</v>
      </c>
      <c r="H4341">
        <v>0</v>
      </c>
      <c r="I4341">
        <v>0</v>
      </c>
      <c r="J4341" s="9" t="s">
        <v>4974</v>
      </c>
    </row>
    <row r="4342" spans="1:10" x14ac:dyDescent="0.25">
      <c r="A4342" s="9" t="s">
        <v>10206</v>
      </c>
      <c r="B4342" s="9" t="s">
        <v>10207</v>
      </c>
      <c r="C4342">
        <v>0</v>
      </c>
      <c r="D4342">
        <v>0</v>
      </c>
      <c r="E4342">
        <v>0</v>
      </c>
      <c r="F4342">
        <v>1218.32</v>
      </c>
      <c r="G4342" s="1">
        <v>0</v>
      </c>
      <c r="H4342">
        <v>0</v>
      </c>
      <c r="I4342">
        <v>0</v>
      </c>
      <c r="J4342" s="9" t="s">
        <v>4974</v>
      </c>
    </row>
    <row r="4343" spans="1:10" x14ac:dyDescent="0.25">
      <c r="A4343" s="9" t="s">
        <v>12287</v>
      </c>
      <c r="B4343" s="9" t="s">
        <v>12288</v>
      </c>
      <c r="C4343">
        <v>0</v>
      </c>
      <c r="D4343">
        <v>0</v>
      </c>
      <c r="E4343">
        <v>0</v>
      </c>
      <c r="F4343">
        <v>0</v>
      </c>
      <c r="G4343" s="1">
        <v>0</v>
      </c>
      <c r="H4343">
        <v>0</v>
      </c>
      <c r="I4343">
        <v>0</v>
      </c>
      <c r="J4343" s="9" t="s">
        <v>4974</v>
      </c>
    </row>
    <row r="4344" spans="1:10" x14ac:dyDescent="0.25">
      <c r="A4344" s="9" t="s">
        <v>12289</v>
      </c>
      <c r="B4344" s="9" t="s">
        <v>12290</v>
      </c>
      <c r="C4344">
        <v>0</v>
      </c>
      <c r="D4344">
        <v>0</v>
      </c>
      <c r="E4344">
        <v>0</v>
      </c>
      <c r="F4344">
        <v>0</v>
      </c>
      <c r="G4344" s="1">
        <v>0</v>
      </c>
      <c r="H4344">
        <v>0</v>
      </c>
      <c r="I4344">
        <v>0</v>
      </c>
      <c r="J4344" s="9" t="s">
        <v>4974</v>
      </c>
    </row>
    <row r="4345" spans="1:10" hidden="1" x14ac:dyDescent="0.25">
      <c r="A4345" s="9" t="s">
        <v>8545</v>
      </c>
      <c r="B4345" s="9" t="s">
        <v>8546</v>
      </c>
      <c r="C4345">
        <v>0</v>
      </c>
      <c r="D4345">
        <v>0</v>
      </c>
      <c r="E4345">
        <v>0</v>
      </c>
      <c r="F4345">
        <v>0</v>
      </c>
      <c r="G4345" s="1">
        <v>0</v>
      </c>
      <c r="H4345">
        <v>0</v>
      </c>
      <c r="I4345">
        <v>0</v>
      </c>
      <c r="J4345" s="9" t="s">
        <v>5606</v>
      </c>
    </row>
    <row r="4346" spans="1:10" x14ac:dyDescent="0.25">
      <c r="A4346" s="9" t="s">
        <v>1058</v>
      </c>
      <c r="B4346" s="9" t="s">
        <v>1059</v>
      </c>
      <c r="C4346">
        <v>0</v>
      </c>
      <c r="D4346">
        <v>0</v>
      </c>
      <c r="E4346">
        <v>0</v>
      </c>
      <c r="F4346">
        <v>202.73</v>
      </c>
      <c r="G4346" s="1">
        <v>0</v>
      </c>
      <c r="H4346">
        <v>0</v>
      </c>
      <c r="I4346">
        <v>0</v>
      </c>
      <c r="J4346" s="9" t="s">
        <v>4974</v>
      </c>
    </row>
    <row r="4347" spans="1:10" x14ac:dyDescent="0.25">
      <c r="A4347" s="9" t="s">
        <v>10579</v>
      </c>
      <c r="B4347" s="9" t="s">
        <v>10580</v>
      </c>
      <c r="C4347">
        <v>0</v>
      </c>
      <c r="D4347">
        <v>0</v>
      </c>
      <c r="E4347">
        <v>0</v>
      </c>
      <c r="F4347">
        <v>169.21</v>
      </c>
      <c r="G4347" s="1">
        <v>0</v>
      </c>
      <c r="H4347">
        <v>0</v>
      </c>
      <c r="I4347">
        <v>0</v>
      </c>
      <c r="J4347" s="9" t="s">
        <v>4974</v>
      </c>
    </row>
    <row r="4348" spans="1:10" x14ac:dyDescent="0.25">
      <c r="A4348" s="9" t="s">
        <v>10581</v>
      </c>
      <c r="B4348" s="9" t="s">
        <v>10582</v>
      </c>
      <c r="C4348">
        <v>0</v>
      </c>
      <c r="D4348">
        <v>0</v>
      </c>
      <c r="E4348">
        <v>0</v>
      </c>
      <c r="F4348">
        <v>59.17</v>
      </c>
      <c r="G4348" s="1">
        <v>0</v>
      </c>
      <c r="H4348">
        <v>0</v>
      </c>
      <c r="I4348">
        <v>0</v>
      </c>
      <c r="J4348" s="9" t="s">
        <v>4974</v>
      </c>
    </row>
    <row r="4349" spans="1:10" x14ac:dyDescent="0.25">
      <c r="A4349" s="9" t="s">
        <v>10583</v>
      </c>
      <c r="B4349" s="9" t="s">
        <v>10584</v>
      </c>
      <c r="C4349">
        <v>0</v>
      </c>
      <c r="D4349">
        <v>0</v>
      </c>
      <c r="E4349">
        <v>0</v>
      </c>
      <c r="F4349">
        <v>210.82</v>
      </c>
      <c r="G4349" s="1">
        <v>0</v>
      </c>
      <c r="H4349">
        <v>0</v>
      </c>
      <c r="I4349">
        <v>0</v>
      </c>
      <c r="J4349" s="9" t="s">
        <v>4974</v>
      </c>
    </row>
    <row r="4350" spans="1:10" x14ac:dyDescent="0.25">
      <c r="A4350" s="9" t="s">
        <v>1810</v>
      </c>
      <c r="B4350" s="9" t="s">
        <v>1811</v>
      </c>
      <c r="C4350">
        <v>0</v>
      </c>
      <c r="D4350">
        <v>0</v>
      </c>
      <c r="E4350">
        <v>0</v>
      </c>
      <c r="F4350">
        <v>156.21</v>
      </c>
      <c r="G4350" s="1">
        <v>0</v>
      </c>
      <c r="H4350">
        <v>0</v>
      </c>
      <c r="I4350">
        <v>0</v>
      </c>
      <c r="J4350" s="9" t="s">
        <v>4974</v>
      </c>
    </row>
    <row r="4351" spans="1:10" x14ac:dyDescent="0.25">
      <c r="A4351" s="9" t="s">
        <v>850</v>
      </c>
      <c r="B4351" s="9" t="s">
        <v>9988</v>
      </c>
      <c r="C4351">
        <v>0</v>
      </c>
      <c r="D4351">
        <v>0</v>
      </c>
      <c r="E4351">
        <v>0</v>
      </c>
      <c r="F4351">
        <v>201.56</v>
      </c>
      <c r="G4351" s="1">
        <v>0</v>
      </c>
      <c r="H4351">
        <v>0</v>
      </c>
      <c r="I4351">
        <v>0</v>
      </c>
      <c r="J4351" s="9" t="s">
        <v>4974</v>
      </c>
    </row>
    <row r="4352" spans="1:10" x14ac:dyDescent="0.25">
      <c r="A4352" s="9" t="s">
        <v>2262</v>
      </c>
      <c r="B4352" s="9" t="s">
        <v>2263</v>
      </c>
      <c r="C4352">
        <v>0</v>
      </c>
      <c r="D4352">
        <v>0</v>
      </c>
      <c r="E4352">
        <v>0</v>
      </c>
      <c r="F4352">
        <v>125.18</v>
      </c>
      <c r="G4352" s="1">
        <v>0</v>
      </c>
      <c r="H4352">
        <v>0</v>
      </c>
      <c r="I4352">
        <v>0</v>
      </c>
      <c r="J4352" s="9" t="s">
        <v>4974</v>
      </c>
    </row>
    <row r="4353" spans="1:10" x14ac:dyDescent="0.25">
      <c r="A4353" s="9" t="s">
        <v>482</v>
      </c>
      <c r="B4353" s="9" t="s">
        <v>483</v>
      </c>
      <c r="C4353">
        <v>0</v>
      </c>
      <c r="D4353">
        <v>0</v>
      </c>
      <c r="E4353">
        <v>0</v>
      </c>
      <c r="F4353">
        <v>214.72</v>
      </c>
      <c r="G4353" s="1">
        <v>0</v>
      </c>
      <c r="H4353">
        <v>0</v>
      </c>
      <c r="I4353">
        <v>0</v>
      </c>
      <c r="J4353" s="9" t="s">
        <v>4974</v>
      </c>
    </row>
    <row r="4354" spans="1:10" x14ac:dyDescent="0.25">
      <c r="A4354" s="9" t="s">
        <v>488</v>
      </c>
      <c r="B4354" s="9" t="s">
        <v>489</v>
      </c>
      <c r="C4354">
        <v>0</v>
      </c>
      <c r="D4354">
        <v>0</v>
      </c>
      <c r="E4354">
        <v>0</v>
      </c>
      <c r="F4354">
        <v>120.68</v>
      </c>
      <c r="G4354" s="1">
        <v>0</v>
      </c>
      <c r="H4354">
        <v>0</v>
      </c>
      <c r="I4354">
        <v>0</v>
      </c>
      <c r="J4354" s="9" t="s">
        <v>4974</v>
      </c>
    </row>
    <row r="4355" spans="1:10" x14ac:dyDescent="0.25">
      <c r="A4355" s="9" t="s">
        <v>560</v>
      </c>
      <c r="B4355" s="9" t="s">
        <v>561</v>
      </c>
      <c r="C4355">
        <v>0</v>
      </c>
      <c r="D4355">
        <v>0</v>
      </c>
      <c r="E4355">
        <v>0</v>
      </c>
      <c r="F4355">
        <v>225.54</v>
      </c>
      <c r="G4355" s="1">
        <v>0</v>
      </c>
      <c r="H4355">
        <v>0</v>
      </c>
      <c r="I4355">
        <v>0</v>
      </c>
      <c r="J4355" s="9" t="s">
        <v>4974</v>
      </c>
    </row>
    <row r="4356" spans="1:10" x14ac:dyDescent="0.25">
      <c r="A4356" s="9" t="s">
        <v>1382</v>
      </c>
      <c r="B4356" s="9" t="s">
        <v>1383</v>
      </c>
      <c r="C4356">
        <v>0</v>
      </c>
      <c r="D4356">
        <v>0</v>
      </c>
      <c r="E4356">
        <v>0</v>
      </c>
      <c r="F4356">
        <v>1000</v>
      </c>
      <c r="G4356" s="1">
        <v>0</v>
      </c>
      <c r="H4356">
        <v>0</v>
      </c>
      <c r="I4356">
        <v>0</v>
      </c>
      <c r="J4356" s="9" t="s">
        <v>4974</v>
      </c>
    </row>
    <row r="4357" spans="1:10" x14ac:dyDescent="0.25">
      <c r="A4357" s="9" t="s">
        <v>1388</v>
      </c>
      <c r="B4357" s="9" t="s">
        <v>1389</v>
      </c>
      <c r="C4357">
        <v>0</v>
      </c>
      <c r="D4357">
        <v>0</v>
      </c>
      <c r="E4357">
        <v>0</v>
      </c>
      <c r="F4357">
        <v>18000</v>
      </c>
      <c r="G4357" s="1">
        <v>0</v>
      </c>
      <c r="H4357">
        <v>0</v>
      </c>
      <c r="I4357">
        <v>0</v>
      </c>
      <c r="J4357" s="9" t="s">
        <v>4974</v>
      </c>
    </row>
    <row r="4358" spans="1:10" x14ac:dyDescent="0.25">
      <c r="A4358" s="9" t="s">
        <v>1376</v>
      </c>
      <c r="B4358" s="9" t="s">
        <v>1377</v>
      </c>
      <c r="C4358">
        <v>0</v>
      </c>
      <c r="D4358">
        <v>0</v>
      </c>
      <c r="E4358">
        <v>0</v>
      </c>
      <c r="F4358">
        <v>18000</v>
      </c>
      <c r="G4358" s="1">
        <v>0</v>
      </c>
      <c r="H4358">
        <v>0</v>
      </c>
      <c r="I4358">
        <v>0</v>
      </c>
      <c r="J4358" s="9" t="s">
        <v>4974</v>
      </c>
    </row>
    <row r="4359" spans="1:10" x14ac:dyDescent="0.25">
      <c r="A4359" s="9" t="s">
        <v>1386</v>
      </c>
      <c r="B4359" s="9" t="s">
        <v>1387</v>
      </c>
      <c r="C4359">
        <v>0</v>
      </c>
      <c r="D4359">
        <v>0</v>
      </c>
      <c r="E4359">
        <v>0</v>
      </c>
      <c r="F4359">
        <v>2041.66</v>
      </c>
      <c r="G4359" s="1">
        <v>0</v>
      </c>
      <c r="H4359">
        <v>0</v>
      </c>
      <c r="I4359">
        <v>0</v>
      </c>
      <c r="J4359" s="9" t="s">
        <v>4974</v>
      </c>
    </row>
    <row r="4360" spans="1:10" x14ac:dyDescent="0.25">
      <c r="A4360" s="9" t="s">
        <v>1392</v>
      </c>
      <c r="B4360" s="9" t="s">
        <v>1393</v>
      </c>
      <c r="C4360">
        <v>0</v>
      </c>
      <c r="D4360">
        <v>0</v>
      </c>
      <c r="E4360">
        <v>0</v>
      </c>
      <c r="F4360">
        <v>2041.66</v>
      </c>
      <c r="G4360" s="1">
        <v>0</v>
      </c>
      <c r="H4360">
        <v>0</v>
      </c>
      <c r="I4360">
        <v>0</v>
      </c>
      <c r="J4360" s="9" t="s">
        <v>4974</v>
      </c>
    </row>
    <row r="4361" spans="1:10" x14ac:dyDescent="0.25">
      <c r="A4361" s="9" t="s">
        <v>1390</v>
      </c>
      <c r="B4361" s="9" t="s">
        <v>1391</v>
      </c>
      <c r="C4361">
        <v>0</v>
      </c>
      <c r="D4361">
        <v>0</v>
      </c>
      <c r="E4361">
        <v>0</v>
      </c>
      <c r="F4361">
        <v>875</v>
      </c>
      <c r="G4361" s="1">
        <v>0</v>
      </c>
      <c r="H4361">
        <v>0</v>
      </c>
      <c r="I4361">
        <v>0</v>
      </c>
      <c r="J4361" s="9" t="s">
        <v>4974</v>
      </c>
    </row>
    <row r="4362" spans="1:10" x14ac:dyDescent="0.25">
      <c r="A4362" s="9" t="s">
        <v>1394</v>
      </c>
      <c r="B4362" s="9" t="s">
        <v>1395</v>
      </c>
      <c r="C4362">
        <v>0</v>
      </c>
      <c r="D4362">
        <v>0</v>
      </c>
      <c r="E4362">
        <v>0</v>
      </c>
      <c r="F4362">
        <v>875</v>
      </c>
      <c r="G4362" s="1">
        <v>0</v>
      </c>
      <c r="H4362">
        <v>0</v>
      </c>
      <c r="I4362">
        <v>0</v>
      </c>
      <c r="J4362" s="9" t="s">
        <v>4974</v>
      </c>
    </row>
    <row r="4363" spans="1:10" x14ac:dyDescent="0.25">
      <c r="A4363" s="9" t="s">
        <v>8547</v>
      </c>
      <c r="B4363" s="9" t="s">
        <v>4944</v>
      </c>
      <c r="C4363">
        <v>0</v>
      </c>
      <c r="D4363">
        <v>0</v>
      </c>
      <c r="E4363">
        <v>0</v>
      </c>
      <c r="F4363">
        <v>0</v>
      </c>
      <c r="G4363" s="1">
        <v>0</v>
      </c>
      <c r="H4363">
        <v>0</v>
      </c>
      <c r="I4363">
        <v>0</v>
      </c>
      <c r="J4363" s="9" t="s">
        <v>4974</v>
      </c>
    </row>
    <row r="4364" spans="1:10" x14ac:dyDescent="0.25">
      <c r="A4364" s="9" t="s">
        <v>4144</v>
      </c>
      <c r="B4364" s="9" t="s">
        <v>4145</v>
      </c>
      <c r="C4364">
        <v>0</v>
      </c>
      <c r="D4364">
        <v>0</v>
      </c>
      <c r="E4364">
        <v>0</v>
      </c>
      <c r="F4364">
        <v>5573.23</v>
      </c>
      <c r="G4364" s="1">
        <v>0</v>
      </c>
      <c r="H4364">
        <v>0</v>
      </c>
      <c r="I4364">
        <v>0</v>
      </c>
      <c r="J4364" s="9" t="s">
        <v>4974</v>
      </c>
    </row>
    <row r="4365" spans="1:10" x14ac:dyDescent="0.25">
      <c r="A4365" s="9" t="s">
        <v>298</v>
      </c>
      <c r="B4365" s="9" t="s">
        <v>299</v>
      </c>
      <c r="C4365">
        <v>0</v>
      </c>
      <c r="D4365">
        <v>0</v>
      </c>
      <c r="E4365">
        <v>0</v>
      </c>
      <c r="F4365">
        <v>7800.69</v>
      </c>
      <c r="G4365" s="1">
        <v>0</v>
      </c>
      <c r="H4365">
        <v>0</v>
      </c>
      <c r="I4365">
        <v>0</v>
      </c>
      <c r="J4365" s="9" t="s">
        <v>4974</v>
      </c>
    </row>
    <row r="4366" spans="1:10" x14ac:dyDescent="0.25">
      <c r="A4366" s="9" t="s">
        <v>8548</v>
      </c>
      <c r="B4366" s="9" t="s">
        <v>8549</v>
      </c>
      <c r="C4366">
        <v>0</v>
      </c>
      <c r="D4366">
        <v>0</v>
      </c>
      <c r="E4366">
        <v>0</v>
      </c>
      <c r="F4366">
        <v>0</v>
      </c>
      <c r="G4366" s="1">
        <v>0</v>
      </c>
      <c r="H4366">
        <v>0</v>
      </c>
      <c r="I4366">
        <v>0</v>
      </c>
      <c r="J4366" s="9" t="s">
        <v>4974</v>
      </c>
    </row>
    <row r="4367" spans="1:10" x14ac:dyDescent="0.25">
      <c r="A4367" s="9" t="s">
        <v>8550</v>
      </c>
      <c r="B4367" s="9" t="s">
        <v>8551</v>
      </c>
      <c r="C4367">
        <v>0</v>
      </c>
      <c r="D4367">
        <v>0</v>
      </c>
      <c r="E4367">
        <v>0</v>
      </c>
      <c r="F4367">
        <v>0</v>
      </c>
      <c r="G4367" s="1">
        <v>0</v>
      </c>
      <c r="H4367">
        <v>0</v>
      </c>
      <c r="I4367">
        <v>0</v>
      </c>
      <c r="J4367" s="9" t="s">
        <v>4974</v>
      </c>
    </row>
    <row r="4368" spans="1:10" x14ac:dyDescent="0.25">
      <c r="A4368" s="9" t="s">
        <v>8552</v>
      </c>
      <c r="B4368" s="9" t="s">
        <v>8553</v>
      </c>
      <c r="C4368">
        <v>0</v>
      </c>
      <c r="D4368">
        <v>0</v>
      </c>
      <c r="E4368">
        <v>0</v>
      </c>
      <c r="F4368">
        <v>0</v>
      </c>
      <c r="G4368" s="1">
        <v>0</v>
      </c>
      <c r="H4368">
        <v>0</v>
      </c>
      <c r="I4368">
        <v>0</v>
      </c>
      <c r="J4368" s="9" t="s">
        <v>4974</v>
      </c>
    </row>
    <row r="4369" spans="1:10" x14ac:dyDescent="0.25">
      <c r="A4369" s="9" t="s">
        <v>8554</v>
      </c>
      <c r="B4369" s="9" t="s">
        <v>8555</v>
      </c>
      <c r="C4369">
        <v>0</v>
      </c>
      <c r="D4369">
        <v>0</v>
      </c>
      <c r="E4369">
        <v>0</v>
      </c>
      <c r="F4369">
        <v>650</v>
      </c>
      <c r="G4369" s="1">
        <v>0</v>
      </c>
      <c r="H4369">
        <v>0</v>
      </c>
      <c r="I4369">
        <v>0</v>
      </c>
      <c r="J4369" s="9" t="s">
        <v>4974</v>
      </c>
    </row>
    <row r="4370" spans="1:10" x14ac:dyDescent="0.25">
      <c r="A4370" s="9" t="s">
        <v>8556</v>
      </c>
      <c r="B4370" s="9" t="s">
        <v>8557</v>
      </c>
      <c r="C4370">
        <v>0</v>
      </c>
      <c r="D4370">
        <v>0</v>
      </c>
      <c r="E4370">
        <v>0</v>
      </c>
      <c r="F4370">
        <v>0</v>
      </c>
      <c r="G4370" s="1">
        <v>0</v>
      </c>
      <c r="H4370">
        <v>0</v>
      </c>
      <c r="I4370">
        <v>0</v>
      </c>
      <c r="J4370" s="9" t="s">
        <v>4974</v>
      </c>
    </row>
    <row r="4371" spans="1:10" x14ac:dyDescent="0.25">
      <c r="A4371" s="9" t="s">
        <v>8558</v>
      </c>
      <c r="B4371" s="9" t="s">
        <v>8559</v>
      </c>
      <c r="C4371">
        <v>0</v>
      </c>
      <c r="D4371">
        <v>0</v>
      </c>
      <c r="E4371">
        <v>0</v>
      </c>
      <c r="F4371">
        <v>765</v>
      </c>
      <c r="G4371" s="1">
        <v>0</v>
      </c>
      <c r="H4371">
        <v>0</v>
      </c>
      <c r="I4371">
        <v>0</v>
      </c>
      <c r="J4371" s="9" t="s">
        <v>4974</v>
      </c>
    </row>
    <row r="4372" spans="1:10" x14ac:dyDescent="0.25">
      <c r="A4372" s="9" t="s">
        <v>8560</v>
      </c>
      <c r="B4372" s="9" t="s">
        <v>8561</v>
      </c>
      <c r="C4372">
        <v>0</v>
      </c>
      <c r="D4372">
        <v>0</v>
      </c>
      <c r="E4372">
        <v>0</v>
      </c>
      <c r="F4372">
        <v>0</v>
      </c>
      <c r="G4372" s="1">
        <v>0</v>
      </c>
      <c r="H4372">
        <v>0</v>
      </c>
      <c r="I4372">
        <v>0</v>
      </c>
      <c r="J4372" s="9" t="s">
        <v>4974</v>
      </c>
    </row>
    <row r="4373" spans="1:10" x14ac:dyDescent="0.25">
      <c r="A4373" s="9" t="s">
        <v>8562</v>
      </c>
      <c r="B4373" s="9" t="s">
        <v>4945</v>
      </c>
      <c r="C4373">
        <v>0</v>
      </c>
      <c r="D4373">
        <v>0</v>
      </c>
      <c r="E4373">
        <v>0</v>
      </c>
      <c r="F4373">
        <v>834.44</v>
      </c>
      <c r="G4373" s="1">
        <v>0</v>
      </c>
      <c r="H4373">
        <v>0</v>
      </c>
      <c r="I4373">
        <v>0</v>
      </c>
      <c r="J4373" s="9" t="s">
        <v>4974</v>
      </c>
    </row>
    <row r="4374" spans="1:10" x14ac:dyDescent="0.25">
      <c r="A4374" s="9" t="s">
        <v>8563</v>
      </c>
      <c r="B4374" s="9" t="s">
        <v>8564</v>
      </c>
      <c r="C4374">
        <v>0</v>
      </c>
      <c r="D4374">
        <v>0</v>
      </c>
      <c r="E4374">
        <v>0</v>
      </c>
      <c r="F4374">
        <v>33494.019999999997</v>
      </c>
      <c r="G4374" s="1">
        <v>0</v>
      </c>
      <c r="H4374">
        <v>0</v>
      </c>
      <c r="I4374">
        <v>0</v>
      </c>
      <c r="J4374" s="9" t="s">
        <v>4974</v>
      </c>
    </row>
    <row r="4375" spans="1:10" x14ac:dyDescent="0.25">
      <c r="A4375" s="9" t="s">
        <v>948</v>
      </c>
      <c r="B4375" s="9" t="s">
        <v>949</v>
      </c>
      <c r="C4375">
        <v>0</v>
      </c>
      <c r="D4375">
        <v>0</v>
      </c>
      <c r="E4375">
        <v>0</v>
      </c>
      <c r="F4375">
        <v>6000</v>
      </c>
      <c r="G4375" s="1">
        <v>0</v>
      </c>
      <c r="H4375">
        <v>0</v>
      </c>
      <c r="I4375">
        <v>0</v>
      </c>
      <c r="J4375" s="9" t="s">
        <v>4974</v>
      </c>
    </row>
    <row r="4376" spans="1:10" x14ac:dyDescent="0.25">
      <c r="A4376" s="9" t="s">
        <v>3479</v>
      </c>
      <c r="B4376" s="9" t="s">
        <v>3480</v>
      </c>
      <c r="C4376">
        <v>0</v>
      </c>
      <c r="D4376">
        <v>0</v>
      </c>
      <c r="E4376">
        <v>0</v>
      </c>
      <c r="F4376">
        <v>2083.33</v>
      </c>
      <c r="G4376" s="1">
        <v>0</v>
      </c>
      <c r="H4376">
        <v>0</v>
      </c>
      <c r="I4376">
        <v>0</v>
      </c>
      <c r="J4376" s="9" t="s">
        <v>4974</v>
      </c>
    </row>
    <row r="4377" spans="1:10" x14ac:dyDescent="0.25">
      <c r="A4377" s="9" t="s">
        <v>8565</v>
      </c>
      <c r="B4377" s="9" t="s">
        <v>4946</v>
      </c>
      <c r="C4377">
        <v>0</v>
      </c>
      <c r="D4377">
        <v>0</v>
      </c>
      <c r="E4377">
        <v>0</v>
      </c>
      <c r="F4377">
        <v>1926</v>
      </c>
      <c r="G4377" s="1">
        <v>0</v>
      </c>
      <c r="H4377">
        <v>0</v>
      </c>
      <c r="I4377">
        <v>0</v>
      </c>
      <c r="J4377" s="9" t="s">
        <v>4974</v>
      </c>
    </row>
    <row r="4378" spans="1:10" x14ac:dyDescent="0.25">
      <c r="A4378" s="9" t="s">
        <v>4711</v>
      </c>
      <c r="B4378" s="9" t="s">
        <v>4712</v>
      </c>
      <c r="C4378">
        <v>0</v>
      </c>
      <c r="D4378">
        <v>0</v>
      </c>
      <c r="E4378">
        <v>0</v>
      </c>
      <c r="F4378">
        <v>5675.6</v>
      </c>
      <c r="G4378" s="1">
        <v>0</v>
      </c>
      <c r="H4378">
        <v>0</v>
      </c>
      <c r="I4378">
        <v>0</v>
      </c>
      <c r="J4378" s="9" t="s">
        <v>4974</v>
      </c>
    </row>
    <row r="4379" spans="1:10" x14ac:dyDescent="0.25">
      <c r="A4379" s="9" t="s">
        <v>3467</v>
      </c>
      <c r="B4379" s="9" t="s">
        <v>3468</v>
      </c>
      <c r="C4379">
        <v>0</v>
      </c>
      <c r="D4379">
        <v>0</v>
      </c>
      <c r="E4379">
        <v>0</v>
      </c>
      <c r="F4379">
        <v>9206.5499999999993</v>
      </c>
      <c r="G4379" s="1">
        <v>0</v>
      </c>
      <c r="H4379">
        <v>0</v>
      </c>
      <c r="I4379">
        <v>0</v>
      </c>
      <c r="J4379" s="9" t="s">
        <v>4974</v>
      </c>
    </row>
    <row r="4380" spans="1:10" x14ac:dyDescent="0.25">
      <c r="A4380" s="9" t="s">
        <v>8566</v>
      </c>
      <c r="B4380" s="9" t="s">
        <v>8567</v>
      </c>
      <c r="C4380">
        <v>0</v>
      </c>
      <c r="D4380">
        <v>0</v>
      </c>
      <c r="E4380">
        <v>0</v>
      </c>
      <c r="F4380">
        <v>13750</v>
      </c>
      <c r="G4380" s="1">
        <v>0</v>
      </c>
      <c r="H4380">
        <v>0</v>
      </c>
      <c r="I4380">
        <v>0</v>
      </c>
      <c r="J4380" s="9" t="s">
        <v>4974</v>
      </c>
    </row>
    <row r="4381" spans="1:10" x14ac:dyDescent="0.25">
      <c r="A4381" s="9" t="s">
        <v>8568</v>
      </c>
      <c r="B4381" s="9" t="s">
        <v>8569</v>
      </c>
      <c r="C4381">
        <v>0</v>
      </c>
      <c r="D4381">
        <v>0</v>
      </c>
      <c r="E4381">
        <v>0</v>
      </c>
      <c r="F4381">
        <v>5135.2</v>
      </c>
      <c r="G4381" s="1">
        <v>0</v>
      </c>
      <c r="H4381">
        <v>0</v>
      </c>
      <c r="I4381">
        <v>0</v>
      </c>
      <c r="J4381" s="9" t="s">
        <v>4974</v>
      </c>
    </row>
    <row r="4382" spans="1:10" x14ac:dyDescent="0.25">
      <c r="A4382" s="9" t="s">
        <v>3445</v>
      </c>
      <c r="B4382" s="9" t="s">
        <v>3446</v>
      </c>
      <c r="C4382">
        <v>0</v>
      </c>
      <c r="D4382">
        <v>0</v>
      </c>
      <c r="E4382">
        <v>0</v>
      </c>
      <c r="F4382">
        <v>34200</v>
      </c>
      <c r="G4382" s="1">
        <v>0</v>
      </c>
      <c r="H4382">
        <v>0</v>
      </c>
      <c r="I4382">
        <v>0</v>
      </c>
      <c r="J4382" s="9" t="s">
        <v>4974</v>
      </c>
    </row>
    <row r="4383" spans="1:10" x14ac:dyDescent="0.25">
      <c r="A4383" s="9" t="s">
        <v>302</v>
      </c>
      <c r="B4383" s="9" t="s">
        <v>11576</v>
      </c>
      <c r="C4383">
        <v>0</v>
      </c>
      <c r="D4383">
        <v>0</v>
      </c>
      <c r="E4383">
        <v>0</v>
      </c>
      <c r="F4383">
        <v>3589.41</v>
      </c>
      <c r="G4383" s="1">
        <v>0</v>
      </c>
      <c r="H4383">
        <v>0</v>
      </c>
      <c r="I4383">
        <v>0</v>
      </c>
      <c r="J4383" s="9" t="s">
        <v>4974</v>
      </c>
    </row>
    <row r="4384" spans="1:10" x14ac:dyDescent="0.25">
      <c r="A4384" s="9" t="s">
        <v>8572</v>
      </c>
      <c r="B4384" s="9" t="s">
        <v>8573</v>
      </c>
      <c r="C4384">
        <v>0</v>
      </c>
      <c r="D4384">
        <v>0</v>
      </c>
      <c r="E4384">
        <v>0</v>
      </c>
      <c r="F4384">
        <v>0</v>
      </c>
      <c r="G4384" s="1">
        <v>0</v>
      </c>
      <c r="H4384">
        <v>0</v>
      </c>
      <c r="I4384">
        <v>0</v>
      </c>
      <c r="J4384" s="9" t="s">
        <v>4974</v>
      </c>
    </row>
    <row r="4385" spans="1:10" x14ac:dyDescent="0.25">
      <c r="A4385" s="9" t="s">
        <v>8574</v>
      </c>
      <c r="B4385" s="9" t="s">
        <v>8575</v>
      </c>
      <c r="C4385">
        <v>0</v>
      </c>
      <c r="D4385">
        <v>0</v>
      </c>
      <c r="E4385">
        <v>0</v>
      </c>
      <c r="F4385">
        <v>0</v>
      </c>
      <c r="G4385" s="1">
        <v>0</v>
      </c>
      <c r="H4385">
        <v>0</v>
      </c>
      <c r="I4385">
        <v>0</v>
      </c>
      <c r="J4385" s="9" t="s">
        <v>4974</v>
      </c>
    </row>
    <row r="4386" spans="1:10" x14ac:dyDescent="0.25">
      <c r="A4386" s="9" t="s">
        <v>2169</v>
      </c>
      <c r="B4386" s="9" t="s">
        <v>11579</v>
      </c>
      <c r="C4386">
        <v>0</v>
      </c>
      <c r="D4386">
        <v>0</v>
      </c>
      <c r="E4386">
        <v>0</v>
      </c>
      <c r="F4386">
        <v>5538.08</v>
      </c>
      <c r="G4386" s="1">
        <v>0</v>
      </c>
      <c r="H4386">
        <v>0</v>
      </c>
      <c r="I4386">
        <v>0</v>
      </c>
      <c r="J4386" s="9" t="s">
        <v>4974</v>
      </c>
    </row>
    <row r="4387" spans="1:10" x14ac:dyDescent="0.25">
      <c r="A4387" s="9" t="s">
        <v>8576</v>
      </c>
      <c r="B4387" s="9" t="s">
        <v>8577</v>
      </c>
      <c r="C4387">
        <v>0</v>
      </c>
      <c r="D4387">
        <v>0</v>
      </c>
      <c r="E4387">
        <v>0</v>
      </c>
      <c r="F4387">
        <v>0</v>
      </c>
      <c r="G4387" s="1">
        <v>0</v>
      </c>
      <c r="H4387">
        <v>0</v>
      </c>
      <c r="I4387">
        <v>0</v>
      </c>
      <c r="J4387" s="9" t="s">
        <v>4974</v>
      </c>
    </row>
    <row r="4388" spans="1:10" x14ac:dyDescent="0.25">
      <c r="A4388" s="9" t="s">
        <v>1268</v>
      </c>
      <c r="B4388" s="9" t="s">
        <v>11580</v>
      </c>
      <c r="C4388">
        <v>0</v>
      </c>
      <c r="D4388">
        <v>0</v>
      </c>
      <c r="E4388">
        <v>0</v>
      </c>
      <c r="F4388">
        <v>6462.88</v>
      </c>
      <c r="G4388" s="1">
        <v>0</v>
      </c>
      <c r="H4388">
        <v>0</v>
      </c>
      <c r="I4388">
        <v>0</v>
      </c>
      <c r="J4388" s="9" t="s">
        <v>4974</v>
      </c>
    </row>
    <row r="4389" spans="1:10" x14ac:dyDescent="0.25">
      <c r="A4389" s="9" t="s">
        <v>8578</v>
      </c>
      <c r="B4389" s="9" t="s">
        <v>8579</v>
      </c>
      <c r="C4389">
        <v>0</v>
      </c>
      <c r="D4389">
        <v>0</v>
      </c>
      <c r="E4389">
        <v>0</v>
      </c>
      <c r="F4389">
        <v>0</v>
      </c>
      <c r="G4389" s="1">
        <v>0</v>
      </c>
      <c r="H4389">
        <v>0</v>
      </c>
      <c r="I4389">
        <v>0</v>
      </c>
      <c r="J4389" s="9" t="s">
        <v>4974</v>
      </c>
    </row>
    <row r="4390" spans="1:10" x14ac:dyDescent="0.25">
      <c r="A4390" s="9" t="s">
        <v>2176</v>
      </c>
      <c r="B4390" s="9" t="s">
        <v>2177</v>
      </c>
      <c r="C4390">
        <v>0</v>
      </c>
      <c r="D4390">
        <v>0</v>
      </c>
      <c r="E4390">
        <v>0</v>
      </c>
      <c r="F4390">
        <v>3251.52</v>
      </c>
      <c r="G4390" s="1">
        <v>0</v>
      </c>
      <c r="H4390">
        <v>0</v>
      </c>
      <c r="I4390">
        <v>0</v>
      </c>
      <c r="J4390" s="9" t="s">
        <v>4974</v>
      </c>
    </row>
    <row r="4391" spans="1:10" x14ac:dyDescent="0.25">
      <c r="A4391" s="9" t="s">
        <v>8580</v>
      </c>
      <c r="B4391" s="9" t="s">
        <v>8581</v>
      </c>
      <c r="C4391">
        <v>0</v>
      </c>
      <c r="D4391">
        <v>0</v>
      </c>
      <c r="E4391">
        <v>0</v>
      </c>
      <c r="F4391">
        <v>0</v>
      </c>
      <c r="G4391" s="1">
        <v>0</v>
      </c>
      <c r="H4391">
        <v>0</v>
      </c>
      <c r="I4391">
        <v>0</v>
      </c>
      <c r="J4391" s="9" t="s">
        <v>4974</v>
      </c>
    </row>
    <row r="4392" spans="1:10" x14ac:dyDescent="0.25">
      <c r="A4392" s="9" t="s">
        <v>1034</v>
      </c>
      <c r="B4392" s="9" t="s">
        <v>1035</v>
      </c>
      <c r="C4392">
        <v>0</v>
      </c>
      <c r="D4392">
        <v>0</v>
      </c>
      <c r="E4392">
        <v>0</v>
      </c>
      <c r="F4392">
        <v>833.33</v>
      </c>
      <c r="G4392" s="1">
        <v>0</v>
      </c>
      <c r="H4392">
        <v>0</v>
      </c>
      <c r="I4392">
        <v>0</v>
      </c>
      <c r="J4392" s="9" t="s">
        <v>4974</v>
      </c>
    </row>
    <row r="4393" spans="1:10" x14ac:dyDescent="0.25">
      <c r="A4393" s="9" t="s">
        <v>3489</v>
      </c>
      <c r="B4393" s="9" t="s">
        <v>3490</v>
      </c>
      <c r="C4393">
        <v>0</v>
      </c>
      <c r="D4393">
        <v>0</v>
      </c>
      <c r="E4393">
        <v>0</v>
      </c>
      <c r="F4393">
        <v>1095.8399999999999</v>
      </c>
      <c r="G4393" s="1">
        <v>0</v>
      </c>
      <c r="H4393">
        <v>0</v>
      </c>
      <c r="I4393">
        <v>0</v>
      </c>
      <c r="J4393" s="9" t="s">
        <v>4974</v>
      </c>
    </row>
    <row r="4394" spans="1:10" x14ac:dyDescent="0.25">
      <c r="A4394" s="9" t="s">
        <v>4682</v>
      </c>
      <c r="B4394" s="9" t="s">
        <v>4683</v>
      </c>
      <c r="C4394">
        <v>0</v>
      </c>
      <c r="D4394">
        <v>0</v>
      </c>
      <c r="E4394">
        <v>0</v>
      </c>
      <c r="F4394">
        <v>475.41</v>
      </c>
      <c r="G4394" s="1">
        <v>0</v>
      </c>
      <c r="H4394">
        <v>0</v>
      </c>
      <c r="I4394">
        <v>0</v>
      </c>
      <c r="J4394" s="9" t="s">
        <v>4974</v>
      </c>
    </row>
    <row r="4395" spans="1:10" x14ac:dyDescent="0.25">
      <c r="A4395" s="9" t="s">
        <v>8582</v>
      </c>
      <c r="B4395" s="9" t="s">
        <v>8583</v>
      </c>
      <c r="C4395">
        <v>0</v>
      </c>
      <c r="D4395">
        <v>0</v>
      </c>
      <c r="E4395">
        <v>0</v>
      </c>
      <c r="F4395">
        <v>2500</v>
      </c>
      <c r="G4395" s="1">
        <v>0</v>
      </c>
      <c r="H4395">
        <v>0</v>
      </c>
      <c r="I4395">
        <v>0</v>
      </c>
      <c r="J4395" s="9" t="s">
        <v>4974</v>
      </c>
    </row>
    <row r="4396" spans="1:10" x14ac:dyDescent="0.25">
      <c r="A4396" s="9" t="s">
        <v>4684</v>
      </c>
      <c r="B4396" s="9" t="s">
        <v>4685</v>
      </c>
      <c r="C4396">
        <v>0</v>
      </c>
      <c r="D4396">
        <v>0</v>
      </c>
      <c r="E4396">
        <v>0</v>
      </c>
      <c r="F4396">
        <v>716.67</v>
      </c>
      <c r="G4396" s="1">
        <v>0</v>
      </c>
      <c r="H4396">
        <v>0</v>
      </c>
      <c r="I4396">
        <v>0</v>
      </c>
      <c r="J4396" s="9" t="s">
        <v>4974</v>
      </c>
    </row>
    <row r="4397" spans="1:10" x14ac:dyDescent="0.25">
      <c r="A4397" s="9" t="s">
        <v>8585</v>
      </c>
      <c r="B4397" s="9" t="s">
        <v>4949</v>
      </c>
      <c r="C4397">
        <v>0</v>
      </c>
      <c r="D4397">
        <v>0</v>
      </c>
      <c r="E4397">
        <v>0</v>
      </c>
      <c r="F4397">
        <v>0</v>
      </c>
      <c r="G4397" s="1">
        <v>0</v>
      </c>
      <c r="H4397">
        <v>0</v>
      </c>
      <c r="I4397">
        <v>0</v>
      </c>
      <c r="J4397" s="9" t="s">
        <v>4974</v>
      </c>
    </row>
    <row r="4398" spans="1:10" x14ac:dyDescent="0.25">
      <c r="A4398" s="9" t="s">
        <v>8586</v>
      </c>
      <c r="B4398" s="9" t="s">
        <v>8587</v>
      </c>
      <c r="C4398">
        <v>0</v>
      </c>
      <c r="D4398">
        <v>0</v>
      </c>
      <c r="E4398">
        <v>0</v>
      </c>
      <c r="F4398">
        <v>0</v>
      </c>
      <c r="G4398" s="1">
        <v>0</v>
      </c>
      <c r="H4398">
        <v>0</v>
      </c>
      <c r="I4398">
        <v>0</v>
      </c>
      <c r="J4398" s="9" t="s">
        <v>4974</v>
      </c>
    </row>
    <row r="4399" spans="1:10" x14ac:dyDescent="0.25">
      <c r="A4399" s="9" t="s">
        <v>8588</v>
      </c>
      <c r="B4399" s="9" t="s">
        <v>8589</v>
      </c>
      <c r="C4399">
        <v>0</v>
      </c>
      <c r="D4399">
        <v>0</v>
      </c>
      <c r="E4399">
        <v>0</v>
      </c>
      <c r="F4399">
        <v>5000</v>
      </c>
      <c r="G4399" s="1">
        <v>0</v>
      </c>
      <c r="H4399">
        <v>0</v>
      </c>
      <c r="I4399">
        <v>0</v>
      </c>
      <c r="J4399" s="9" t="s">
        <v>4974</v>
      </c>
    </row>
    <row r="4400" spans="1:10" x14ac:dyDescent="0.25">
      <c r="A4400" s="9" t="s">
        <v>8590</v>
      </c>
      <c r="B4400" s="9" t="s">
        <v>8591</v>
      </c>
      <c r="C4400">
        <v>0</v>
      </c>
      <c r="D4400">
        <v>0</v>
      </c>
      <c r="E4400">
        <v>0</v>
      </c>
      <c r="F4400">
        <v>3500</v>
      </c>
      <c r="G4400" s="1">
        <v>0</v>
      </c>
      <c r="H4400">
        <v>0</v>
      </c>
      <c r="I4400">
        <v>0</v>
      </c>
      <c r="J4400" s="9" t="s">
        <v>4974</v>
      </c>
    </row>
    <row r="4401" spans="1:10" x14ac:dyDescent="0.25">
      <c r="A4401" s="9" t="s">
        <v>1258</v>
      </c>
      <c r="B4401" s="9" t="s">
        <v>1259</v>
      </c>
      <c r="C4401">
        <v>0</v>
      </c>
      <c r="D4401">
        <v>0</v>
      </c>
      <c r="E4401">
        <v>0</v>
      </c>
      <c r="F4401">
        <v>3393</v>
      </c>
      <c r="G4401" s="1">
        <v>0</v>
      </c>
      <c r="H4401">
        <v>0</v>
      </c>
      <c r="I4401">
        <v>0</v>
      </c>
      <c r="J4401" s="9" t="s">
        <v>4974</v>
      </c>
    </row>
    <row r="4402" spans="1:10" x14ac:dyDescent="0.25">
      <c r="A4402" s="9" t="s">
        <v>1048</v>
      </c>
      <c r="B4402" s="9" t="s">
        <v>1049</v>
      </c>
      <c r="C4402">
        <v>0</v>
      </c>
      <c r="D4402">
        <v>0</v>
      </c>
      <c r="E4402">
        <v>0</v>
      </c>
      <c r="F4402">
        <v>1828.65</v>
      </c>
      <c r="G4402" s="1">
        <v>0</v>
      </c>
      <c r="H4402">
        <v>0</v>
      </c>
      <c r="I4402">
        <v>0</v>
      </c>
      <c r="J4402" s="9" t="s">
        <v>4974</v>
      </c>
    </row>
    <row r="4403" spans="1:10" x14ac:dyDescent="0.25">
      <c r="A4403" s="9" t="s">
        <v>3493</v>
      </c>
      <c r="B4403" s="9" t="s">
        <v>3494</v>
      </c>
      <c r="C4403">
        <v>0</v>
      </c>
      <c r="D4403">
        <v>0</v>
      </c>
      <c r="E4403">
        <v>0</v>
      </c>
      <c r="F4403">
        <v>6630</v>
      </c>
      <c r="G4403" s="1">
        <v>0</v>
      </c>
      <c r="H4403">
        <v>0</v>
      </c>
      <c r="I4403">
        <v>0</v>
      </c>
      <c r="J4403" s="9" t="s">
        <v>4974</v>
      </c>
    </row>
    <row r="4404" spans="1:10" x14ac:dyDescent="0.25">
      <c r="A4404" s="9" t="s">
        <v>8592</v>
      </c>
      <c r="B4404" s="9" t="s">
        <v>8593</v>
      </c>
      <c r="C4404">
        <v>0</v>
      </c>
      <c r="D4404">
        <v>0</v>
      </c>
      <c r="E4404">
        <v>0</v>
      </c>
      <c r="F4404">
        <v>3000</v>
      </c>
      <c r="G4404" s="1">
        <v>0</v>
      </c>
      <c r="H4404">
        <v>0</v>
      </c>
      <c r="I4404">
        <v>0</v>
      </c>
      <c r="J4404" s="9" t="s">
        <v>4974</v>
      </c>
    </row>
    <row r="4405" spans="1:10" x14ac:dyDescent="0.25">
      <c r="A4405" s="9" t="s">
        <v>4737</v>
      </c>
      <c r="B4405" s="9" t="s">
        <v>4738</v>
      </c>
      <c r="C4405">
        <v>0</v>
      </c>
      <c r="D4405">
        <v>0</v>
      </c>
      <c r="E4405">
        <v>0</v>
      </c>
      <c r="F4405">
        <v>3500</v>
      </c>
      <c r="G4405" s="1">
        <v>0</v>
      </c>
      <c r="H4405">
        <v>0</v>
      </c>
      <c r="I4405">
        <v>0</v>
      </c>
      <c r="J4405" s="9" t="s">
        <v>4974</v>
      </c>
    </row>
    <row r="4406" spans="1:10" x14ac:dyDescent="0.25">
      <c r="A4406" s="9" t="s">
        <v>716</v>
      </c>
      <c r="B4406" s="9" t="s">
        <v>717</v>
      </c>
      <c r="C4406">
        <v>0</v>
      </c>
      <c r="D4406">
        <v>0</v>
      </c>
      <c r="E4406">
        <v>0</v>
      </c>
      <c r="F4406">
        <v>7450</v>
      </c>
      <c r="G4406" s="1">
        <v>0</v>
      </c>
      <c r="H4406">
        <v>0</v>
      </c>
      <c r="I4406">
        <v>0</v>
      </c>
      <c r="J4406" s="9" t="s">
        <v>4974</v>
      </c>
    </row>
    <row r="4407" spans="1:10" x14ac:dyDescent="0.25">
      <c r="A4407" s="9" t="s">
        <v>8594</v>
      </c>
      <c r="B4407" s="9" t="s">
        <v>8595</v>
      </c>
      <c r="C4407">
        <v>0</v>
      </c>
      <c r="D4407">
        <v>0</v>
      </c>
      <c r="E4407">
        <v>0</v>
      </c>
      <c r="F4407">
        <v>3800</v>
      </c>
      <c r="G4407" s="1">
        <v>0</v>
      </c>
      <c r="H4407">
        <v>0</v>
      </c>
      <c r="I4407">
        <v>0</v>
      </c>
      <c r="J4407" s="9" t="s">
        <v>4974</v>
      </c>
    </row>
    <row r="4408" spans="1:10" x14ac:dyDescent="0.25">
      <c r="A4408" s="9" t="s">
        <v>722</v>
      </c>
      <c r="B4408" s="9" t="s">
        <v>723</v>
      </c>
      <c r="C4408">
        <v>0</v>
      </c>
      <c r="D4408">
        <v>0</v>
      </c>
      <c r="E4408">
        <v>0</v>
      </c>
      <c r="F4408">
        <v>7450</v>
      </c>
      <c r="G4408" s="1">
        <v>0</v>
      </c>
      <c r="H4408">
        <v>0</v>
      </c>
      <c r="I4408">
        <v>0</v>
      </c>
      <c r="J4408" s="9" t="s">
        <v>4974</v>
      </c>
    </row>
    <row r="4409" spans="1:10" x14ac:dyDescent="0.25">
      <c r="A4409" s="9" t="s">
        <v>8596</v>
      </c>
      <c r="B4409" s="9" t="s">
        <v>8597</v>
      </c>
      <c r="C4409">
        <v>0</v>
      </c>
      <c r="D4409">
        <v>0</v>
      </c>
      <c r="E4409">
        <v>0</v>
      </c>
      <c r="F4409">
        <v>3800</v>
      </c>
      <c r="G4409" s="1">
        <v>0</v>
      </c>
      <c r="H4409">
        <v>0</v>
      </c>
      <c r="I4409">
        <v>0</v>
      </c>
      <c r="J4409" s="9" t="s">
        <v>4974</v>
      </c>
    </row>
    <row r="4410" spans="1:10" x14ac:dyDescent="0.25">
      <c r="A4410" s="9" t="s">
        <v>8598</v>
      </c>
      <c r="B4410" s="9" t="s">
        <v>8599</v>
      </c>
      <c r="C4410">
        <v>0</v>
      </c>
      <c r="D4410">
        <v>0</v>
      </c>
      <c r="E4410">
        <v>0</v>
      </c>
      <c r="F4410">
        <v>0</v>
      </c>
      <c r="G4410" s="1">
        <v>0</v>
      </c>
      <c r="H4410">
        <v>0</v>
      </c>
      <c r="I4410">
        <v>0</v>
      </c>
      <c r="J4410" s="9" t="s">
        <v>4974</v>
      </c>
    </row>
    <row r="4411" spans="1:10" x14ac:dyDescent="0.25">
      <c r="A4411" s="9" t="s">
        <v>3441</v>
      </c>
      <c r="B4411" s="9" t="s">
        <v>3442</v>
      </c>
      <c r="C4411">
        <v>0</v>
      </c>
      <c r="D4411">
        <v>0</v>
      </c>
      <c r="E4411">
        <v>0</v>
      </c>
      <c r="F4411">
        <v>14896</v>
      </c>
      <c r="G4411" s="1">
        <v>0</v>
      </c>
      <c r="H4411">
        <v>0</v>
      </c>
      <c r="I4411">
        <v>0</v>
      </c>
      <c r="J4411" s="9" t="s">
        <v>4974</v>
      </c>
    </row>
    <row r="4412" spans="1:10" x14ac:dyDescent="0.25">
      <c r="A4412" s="9" t="s">
        <v>8600</v>
      </c>
      <c r="B4412" s="9" t="s">
        <v>8601</v>
      </c>
      <c r="C4412">
        <v>0</v>
      </c>
      <c r="D4412">
        <v>0</v>
      </c>
      <c r="E4412">
        <v>0</v>
      </c>
      <c r="F4412">
        <v>9873.2199999999993</v>
      </c>
      <c r="G4412" s="1">
        <v>0</v>
      </c>
      <c r="H4412">
        <v>0</v>
      </c>
      <c r="I4412">
        <v>0</v>
      </c>
      <c r="J4412" s="9" t="s">
        <v>4974</v>
      </c>
    </row>
    <row r="4413" spans="1:10" x14ac:dyDescent="0.25">
      <c r="A4413" s="9" t="s">
        <v>3421</v>
      </c>
      <c r="B4413" s="9" t="s">
        <v>3422</v>
      </c>
      <c r="C4413">
        <v>0</v>
      </c>
      <c r="D4413">
        <v>0</v>
      </c>
      <c r="E4413">
        <v>0</v>
      </c>
      <c r="F4413">
        <v>20502</v>
      </c>
      <c r="G4413" s="1">
        <v>0</v>
      </c>
      <c r="H4413">
        <v>0</v>
      </c>
      <c r="I4413">
        <v>0</v>
      </c>
      <c r="J4413" s="9" t="s">
        <v>4974</v>
      </c>
    </row>
    <row r="4414" spans="1:10" x14ac:dyDescent="0.25">
      <c r="A4414" s="9" t="s">
        <v>8602</v>
      </c>
      <c r="B4414" s="9" t="s">
        <v>8603</v>
      </c>
      <c r="C4414">
        <v>0</v>
      </c>
      <c r="D4414">
        <v>0</v>
      </c>
      <c r="E4414">
        <v>0</v>
      </c>
      <c r="F4414">
        <v>0</v>
      </c>
      <c r="G4414" s="1">
        <v>0</v>
      </c>
      <c r="H4414">
        <v>0</v>
      </c>
      <c r="I4414">
        <v>0</v>
      </c>
      <c r="J4414" s="9" t="s">
        <v>4974</v>
      </c>
    </row>
    <row r="4415" spans="1:10" x14ac:dyDescent="0.25">
      <c r="A4415" s="9" t="s">
        <v>1335</v>
      </c>
      <c r="B4415" s="9" t="s">
        <v>1336</v>
      </c>
      <c r="C4415">
        <v>0</v>
      </c>
      <c r="D4415">
        <v>0</v>
      </c>
      <c r="E4415">
        <v>0</v>
      </c>
      <c r="F4415">
        <v>21038.95</v>
      </c>
      <c r="G4415" s="1">
        <v>0</v>
      </c>
      <c r="H4415">
        <v>0</v>
      </c>
      <c r="I4415">
        <v>0</v>
      </c>
      <c r="J4415" s="9" t="s">
        <v>4974</v>
      </c>
    </row>
    <row r="4416" spans="1:10" x14ac:dyDescent="0.25">
      <c r="A4416" s="9" t="s">
        <v>8604</v>
      </c>
      <c r="B4416" s="9" t="s">
        <v>8605</v>
      </c>
      <c r="C4416">
        <v>0</v>
      </c>
      <c r="D4416">
        <v>0</v>
      </c>
      <c r="E4416">
        <v>0</v>
      </c>
      <c r="F4416">
        <v>12000</v>
      </c>
      <c r="G4416" s="1">
        <v>0</v>
      </c>
      <c r="H4416">
        <v>0</v>
      </c>
      <c r="I4416">
        <v>0</v>
      </c>
      <c r="J4416" s="9" t="s">
        <v>4974</v>
      </c>
    </row>
    <row r="4417" spans="1:10" x14ac:dyDescent="0.25">
      <c r="A4417" s="9" t="s">
        <v>1743</v>
      </c>
      <c r="B4417" s="9" t="s">
        <v>1744</v>
      </c>
      <c r="C4417">
        <v>0</v>
      </c>
      <c r="D4417">
        <v>0</v>
      </c>
      <c r="E4417">
        <v>0</v>
      </c>
      <c r="F4417">
        <v>26743.89</v>
      </c>
      <c r="G4417" s="1">
        <v>0</v>
      </c>
      <c r="H4417">
        <v>0</v>
      </c>
      <c r="I4417">
        <v>0</v>
      </c>
      <c r="J4417" s="9" t="s">
        <v>4974</v>
      </c>
    </row>
    <row r="4418" spans="1:10" x14ac:dyDescent="0.25">
      <c r="A4418" s="9" t="s">
        <v>8606</v>
      </c>
      <c r="B4418" s="9" t="s">
        <v>8607</v>
      </c>
      <c r="C4418">
        <v>0</v>
      </c>
      <c r="D4418">
        <v>0</v>
      </c>
      <c r="E4418">
        <v>0</v>
      </c>
      <c r="F4418">
        <v>2500</v>
      </c>
      <c r="G4418" s="1">
        <v>0</v>
      </c>
      <c r="H4418">
        <v>0</v>
      </c>
      <c r="I4418">
        <v>0</v>
      </c>
      <c r="J4418" s="9" t="s">
        <v>4974</v>
      </c>
    </row>
    <row r="4419" spans="1:10" x14ac:dyDescent="0.25">
      <c r="A4419" s="9" t="s">
        <v>1262</v>
      </c>
      <c r="B4419" s="9" t="s">
        <v>1263</v>
      </c>
      <c r="C4419">
        <v>0</v>
      </c>
      <c r="D4419">
        <v>0</v>
      </c>
      <c r="E4419">
        <v>0</v>
      </c>
      <c r="F4419">
        <v>13948.62</v>
      </c>
      <c r="G4419" s="1">
        <v>0</v>
      </c>
      <c r="H4419">
        <v>0</v>
      </c>
      <c r="I4419">
        <v>0</v>
      </c>
      <c r="J4419" s="9" t="s">
        <v>4974</v>
      </c>
    </row>
    <row r="4420" spans="1:10" x14ac:dyDescent="0.25">
      <c r="A4420" s="9" t="s">
        <v>645</v>
      </c>
      <c r="B4420" s="9" t="s">
        <v>646</v>
      </c>
      <c r="C4420">
        <v>0</v>
      </c>
      <c r="D4420">
        <v>0</v>
      </c>
      <c r="E4420">
        <v>0</v>
      </c>
      <c r="F4420">
        <v>10735.2</v>
      </c>
      <c r="G4420" s="1">
        <v>0</v>
      </c>
      <c r="H4420">
        <v>0</v>
      </c>
      <c r="I4420">
        <v>0</v>
      </c>
      <c r="J4420" s="9" t="s">
        <v>4974</v>
      </c>
    </row>
    <row r="4421" spans="1:10" x14ac:dyDescent="0.25">
      <c r="A4421" s="9" t="s">
        <v>8609</v>
      </c>
      <c r="B4421" s="9" t="s">
        <v>4952</v>
      </c>
      <c r="C4421">
        <v>0</v>
      </c>
      <c r="D4421">
        <v>0</v>
      </c>
      <c r="E4421">
        <v>0</v>
      </c>
      <c r="F4421">
        <v>12000</v>
      </c>
      <c r="G4421" s="1">
        <v>0</v>
      </c>
      <c r="H4421">
        <v>0</v>
      </c>
      <c r="I4421">
        <v>0</v>
      </c>
      <c r="J4421" s="9" t="s">
        <v>4974</v>
      </c>
    </row>
    <row r="4422" spans="1:10" x14ac:dyDescent="0.25">
      <c r="A4422" s="9" t="s">
        <v>2737</v>
      </c>
      <c r="B4422" s="9" t="s">
        <v>2738</v>
      </c>
      <c r="C4422">
        <v>0</v>
      </c>
      <c r="D4422">
        <v>0</v>
      </c>
      <c r="E4422">
        <v>0</v>
      </c>
      <c r="F4422">
        <v>8041.95</v>
      </c>
      <c r="G4422" s="1">
        <v>0</v>
      </c>
      <c r="H4422">
        <v>0</v>
      </c>
      <c r="I4422">
        <v>0</v>
      </c>
      <c r="J4422" s="9" t="s">
        <v>4974</v>
      </c>
    </row>
    <row r="4423" spans="1:10" x14ac:dyDescent="0.25">
      <c r="A4423" s="9" t="s">
        <v>3158</v>
      </c>
      <c r="B4423" s="9" t="s">
        <v>3159</v>
      </c>
      <c r="C4423">
        <v>0</v>
      </c>
      <c r="D4423">
        <v>0</v>
      </c>
      <c r="E4423">
        <v>0</v>
      </c>
      <c r="F4423">
        <v>4074</v>
      </c>
      <c r="G4423" s="1">
        <v>0</v>
      </c>
      <c r="H4423">
        <v>0</v>
      </c>
      <c r="I4423">
        <v>0</v>
      </c>
      <c r="J4423" s="9" t="s">
        <v>4974</v>
      </c>
    </row>
    <row r="4424" spans="1:10" x14ac:dyDescent="0.25">
      <c r="A4424" s="9" t="s">
        <v>194</v>
      </c>
      <c r="B4424" s="9" t="s">
        <v>195</v>
      </c>
      <c r="C4424">
        <v>0</v>
      </c>
      <c r="D4424">
        <v>0</v>
      </c>
      <c r="E4424">
        <v>0</v>
      </c>
      <c r="F4424">
        <v>1303.3399999999999</v>
      </c>
      <c r="G4424" s="1">
        <v>0</v>
      </c>
      <c r="H4424">
        <v>0</v>
      </c>
      <c r="I4424">
        <v>0</v>
      </c>
      <c r="J4424" s="9" t="s">
        <v>4974</v>
      </c>
    </row>
    <row r="4425" spans="1:10" x14ac:dyDescent="0.25">
      <c r="A4425" s="9" t="s">
        <v>8610</v>
      </c>
      <c r="B4425" s="9" t="s">
        <v>8611</v>
      </c>
      <c r="C4425">
        <v>0</v>
      </c>
      <c r="D4425">
        <v>0</v>
      </c>
      <c r="E4425">
        <v>0</v>
      </c>
      <c r="F4425">
        <v>0</v>
      </c>
      <c r="G4425" s="1">
        <v>0</v>
      </c>
      <c r="H4425">
        <v>0</v>
      </c>
      <c r="I4425">
        <v>0</v>
      </c>
      <c r="J4425" s="9" t="s">
        <v>4974</v>
      </c>
    </row>
    <row r="4426" spans="1:10" x14ac:dyDescent="0.25">
      <c r="A4426" s="9" t="s">
        <v>8612</v>
      </c>
      <c r="B4426" s="9" t="s">
        <v>8613</v>
      </c>
      <c r="C4426">
        <v>0</v>
      </c>
      <c r="D4426">
        <v>0</v>
      </c>
      <c r="E4426">
        <v>0</v>
      </c>
      <c r="F4426">
        <v>0</v>
      </c>
      <c r="G4426" s="1">
        <v>0</v>
      </c>
      <c r="H4426">
        <v>0</v>
      </c>
      <c r="I4426">
        <v>0</v>
      </c>
      <c r="J4426" s="9" t="s">
        <v>4974</v>
      </c>
    </row>
    <row r="4427" spans="1:10" x14ac:dyDescent="0.25">
      <c r="A4427" s="9" t="s">
        <v>538</v>
      </c>
      <c r="B4427" s="9" t="s">
        <v>539</v>
      </c>
      <c r="C4427">
        <v>0</v>
      </c>
      <c r="D4427">
        <v>0</v>
      </c>
      <c r="E4427">
        <v>0</v>
      </c>
      <c r="F4427">
        <v>7905.18</v>
      </c>
      <c r="G4427" s="1">
        <v>0</v>
      </c>
      <c r="H4427">
        <v>0</v>
      </c>
      <c r="I4427">
        <v>0</v>
      </c>
      <c r="J4427" s="9" t="s">
        <v>4974</v>
      </c>
    </row>
    <row r="4428" spans="1:10" x14ac:dyDescent="0.25">
      <c r="A4428" s="9" t="s">
        <v>4773</v>
      </c>
      <c r="B4428" s="9" t="s">
        <v>4774</v>
      </c>
      <c r="C4428">
        <v>0</v>
      </c>
      <c r="D4428">
        <v>0</v>
      </c>
      <c r="E4428">
        <v>0</v>
      </c>
      <c r="F4428">
        <v>9172.7999999999993</v>
      </c>
      <c r="G4428" s="1">
        <v>0</v>
      </c>
      <c r="H4428">
        <v>0</v>
      </c>
      <c r="I4428">
        <v>0</v>
      </c>
      <c r="J4428" s="9" t="s">
        <v>4974</v>
      </c>
    </row>
    <row r="4429" spans="1:10" x14ac:dyDescent="0.25">
      <c r="A4429" s="9" t="s">
        <v>8617</v>
      </c>
      <c r="B4429" s="9" t="s">
        <v>8618</v>
      </c>
      <c r="C4429">
        <v>0</v>
      </c>
      <c r="D4429">
        <v>0</v>
      </c>
      <c r="E4429">
        <v>0</v>
      </c>
      <c r="F4429">
        <v>0</v>
      </c>
      <c r="G4429" s="1">
        <v>0</v>
      </c>
      <c r="H4429">
        <v>0</v>
      </c>
      <c r="I4429">
        <v>0</v>
      </c>
      <c r="J4429" s="9" t="s">
        <v>4974</v>
      </c>
    </row>
    <row r="4430" spans="1:10" x14ac:dyDescent="0.25">
      <c r="A4430" s="9" t="s">
        <v>8619</v>
      </c>
      <c r="B4430" s="9" t="s">
        <v>9834</v>
      </c>
      <c r="C4430">
        <v>0</v>
      </c>
      <c r="D4430">
        <v>0</v>
      </c>
      <c r="E4430">
        <v>0</v>
      </c>
      <c r="F4430">
        <v>0</v>
      </c>
      <c r="G4430" s="1">
        <v>0</v>
      </c>
      <c r="H4430">
        <v>0</v>
      </c>
      <c r="I4430">
        <v>0</v>
      </c>
      <c r="J4430" s="9" t="s">
        <v>4974</v>
      </c>
    </row>
    <row r="4431" spans="1:10" x14ac:dyDescent="0.25">
      <c r="A4431" s="9" t="s">
        <v>3821</v>
      </c>
      <c r="B4431" s="9" t="s">
        <v>3822</v>
      </c>
      <c r="C4431">
        <v>0</v>
      </c>
      <c r="D4431">
        <v>0</v>
      </c>
      <c r="E4431">
        <v>0</v>
      </c>
      <c r="F4431">
        <v>30287.7</v>
      </c>
      <c r="G4431" s="1">
        <v>0</v>
      </c>
      <c r="H4431">
        <v>0</v>
      </c>
      <c r="I4431">
        <v>0</v>
      </c>
      <c r="J4431" s="9" t="s">
        <v>4974</v>
      </c>
    </row>
    <row r="4432" spans="1:10" x14ac:dyDescent="0.25">
      <c r="A4432" s="9" t="s">
        <v>246</v>
      </c>
      <c r="B4432" s="9" t="s">
        <v>247</v>
      </c>
      <c r="C4432">
        <v>0</v>
      </c>
      <c r="D4432">
        <v>0</v>
      </c>
      <c r="E4432">
        <v>0</v>
      </c>
      <c r="F4432">
        <v>25917.54</v>
      </c>
      <c r="G4432" s="1">
        <v>0</v>
      </c>
      <c r="H4432">
        <v>0</v>
      </c>
      <c r="I4432">
        <v>0</v>
      </c>
      <c r="J4432" s="9" t="s">
        <v>4974</v>
      </c>
    </row>
    <row r="4433" spans="1:10" x14ac:dyDescent="0.25">
      <c r="A4433" s="9" t="s">
        <v>8620</v>
      </c>
      <c r="B4433" s="9" t="s">
        <v>8621</v>
      </c>
      <c r="C4433">
        <v>0</v>
      </c>
      <c r="D4433">
        <v>0</v>
      </c>
      <c r="E4433">
        <v>0</v>
      </c>
      <c r="F4433">
        <v>27000</v>
      </c>
      <c r="G4433" s="1">
        <v>0</v>
      </c>
      <c r="H4433">
        <v>0</v>
      </c>
      <c r="I4433">
        <v>0</v>
      </c>
      <c r="J4433" s="9" t="s">
        <v>4974</v>
      </c>
    </row>
    <row r="4434" spans="1:10" x14ac:dyDescent="0.25">
      <c r="A4434" s="9" t="s">
        <v>1046</v>
      </c>
      <c r="B4434" s="9" t="s">
        <v>1047</v>
      </c>
      <c r="C4434">
        <v>0</v>
      </c>
      <c r="D4434">
        <v>0</v>
      </c>
      <c r="E4434">
        <v>0</v>
      </c>
      <c r="F4434">
        <v>54660</v>
      </c>
      <c r="G4434" s="1">
        <v>0</v>
      </c>
      <c r="H4434">
        <v>0</v>
      </c>
      <c r="I4434">
        <v>0</v>
      </c>
      <c r="J4434" s="9" t="s">
        <v>4974</v>
      </c>
    </row>
    <row r="4435" spans="1:10" x14ac:dyDescent="0.25">
      <c r="A4435" s="9" t="s">
        <v>8622</v>
      </c>
      <c r="B4435" s="9" t="s">
        <v>8623</v>
      </c>
      <c r="C4435">
        <v>0</v>
      </c>
      <c r="D4435">
        <v>0</v>
      </c>
      <c r="E4435">
        <v>0</v>
      </c>
      <c r="F4435">
        <v>20000</v>
      </c>
      <c r="G4435" s="1">
        <v>0</v>
      </c>
      <c r="H4435">
        <v>0</v>
      </c>
      <c r="I4435">
        <v>0</v>
      </c>
      <c r="J4435" s="9" t="s">
        <v>4974</v>
      </c>
    </row>
    <row r="4436" spans="1:10" x14ac:dyDescent="0.25">
      <c r="A4436" s="9" t="s">
        <v>3769</v>
      </c>
      <c r="B4436" s="9" t="s">
        <v>3770</v>
      </c>
      <c r="C4436">
        <v>0</v>
      </c>
      <c r="D4436">
        <v>0</v>
      </c>
      <c r="E4436">
        <v>0</v>
      </c>
      <c r="F4436">
        <v>9720</v>
      </c>
      <c r="G4436" s="1">
        <v>0</v>
      </c>
      <c r="H4436">
        <v>0</v>
      </c>
      <c r="I4436">
        <v>0</v>
      </c>
      <c r="J4436" s="9" t="s">
        <v>4974</v>
      </c>
    </row>
    <row r="4437" spans="1:10" x14ac:dyDescent="0.25">
      <c r="A4437" s="9" t="s">
        <v>303</v>
      </c>
      <c r="B4437" s="9" t="s">
        <v>304</v>
      </c>
      <c r="C4437">
        <v>0</v>
      </c>
      <c r="D4437">
        <v>0</v>
      </c>
      <c r="E4437">
        <v>0</v>
      </c>
      <c r="F4437">
        <v>403.52</v>
      </c>
      <c r="G4437" s="1">
        <v>0</v>
      </c>
      <c r="H4437">
        <v>0</v>
      </c>
      <c r="I4437">
        <v>0</v>
      </c>
      <c r="J4437" s="9" t="s">
        <v>4974</v>
      </c>
    </row>
    <row r="4438" spans="1:10" x14ac:dyDescent="0.25">
      <c r="A4438" s="9" t="s">
        <v>8626</v>
      </c>
      <c r="B4438" s="9" t="s">
        <v>8627</v>
      </c>
      <c r="C4438">
        <v>0</v>
      </c>
      <c r="D4438">
        <v>0</v>
      </c>
      <c r="E4438">
        <v>0</v>
      </c>
      <c r="F4438">
        <v>776.6</v>
      </c>
      <c r="G4438" s="1">
        <v>0</v>
      </c>
      <c r="H4438">
        <v>0</v>
      </c>
      <c r="I4438">
        <v>0</v>
      </c>
      <c r="J4438" s="9" t="s">
        <v>4974</v>
      </c>
    </row>
    <row r="4439" spans="1:10" x14ac:dyDescent="0.25">
      <c r="A4439" s="9" t="s">
        <v>1930</v>
      </c>
      <c r="B4439" s="9" t="s">
        <v>1931</v>
      </c>
      <c r="C4439">
        <v>0</v>
      </c>
      <c r="D4439">
        <v>0</v>
      </c>
      <c r="E4439">
        <v>0</v>
      </c>
      <c r="F4439">
        <v>1000</v>
      </c>
      <c r="G4439" s="1">
        <v>0</v>
      </c>
      <c r="H4439">
        <v>0</v>
      </c>
      <c r="I4439">
        <v>0</v>
      </c>
      <c r="J4439" s="9" t="s">
        <v>4974</v>
      </c>
    </row>
    <row r="4440" spans="1:10" x14ac:dyDescent="0.25">
      <c r="A4440" s="9" t="s">
        <v>8628</v>
      </c>
      <c r="B4440" s="9" t="s">
        <v>8629</v>
      </c>
      <c r="C4440">
        <v>0</v>
      </c>
      <c r="D4440">
        <v>0</v>
      </c>
      <c r="E4440">
        <v>0</v>
      </c>
      <c r="F4440">
        <v>1000</v>
      </c>
      <c r="G4440" s="1">
        <v>0</v>
      </c>
      <c r="H4440">
        <v>0</v>
      </c>
      <c r="I4440">
        <v>0</v>
      </c>
      <c r="J4440" s="9" t="s">
        <v>4974</v>
      </c>
    </row>
    <row r="4441" spans="1:10" x14ac:dyDescent="0.25">
      <c r="A4441" s="9" t="s">
        <v>8630</v>
      </c>
      <c r="B4441" s="9" t="s">
        <v>8631</v>
      </c>
      <c r="C4441">
        <v>0</v>
      </c>
      <c r="D4441">
        <v>0</v>
      </c>
      <c r="E4441">
        <v>0</v>
      </c>
      <c r="F4441">
        <v>0</v>
      </c>
      <c r="G4441" s="1">
        <v>0</v>
      </c>
      <c r="H4441">
        <v>0</v>
      </c>
      <c r="I4441">
        <v>0</v>
      </c>
      <c r="J4441" s="9" t="s">
        <v>4974</v>
      </c>
    </row>
    <row r="4442" spans="1:10" x14ac:dyDescent="0.25">
      <c r="A4442" s="9" t="s">
        <v>8632</v>
      </c>
      <c r="B4442" s="9" t="s">
        <v>8633</v>
      </c>
      <c r="C4442">
        <v>0</v>
      </c>
      <c r="D4442">
        <v>0</v>
      </c>
      <c r="E4442">
        <v>0</v>
      </c>
      <c r="F4442">
        <v>400</v>
      </c>
      <c r="G4442" s="1">
        <v>0</v>
      </c>
      <c r="H4442">
        <v>0</v>
      </c>
      <c r="I4442">
        <v>0</v>
      </c>
      <c r="J4442" s="9" t="s">
        <v>4974</v>
      </c>
    </row>
    <row r="4443" spans="1:10" x14ac:dyDescent="0.25">
      <c r="A4443" s="9" t="s">
        <v>8634</v>
      </c>
      <c r="B4443" s="9" t="s">
        <v>8635</v>
      </c>
      <c r="C4443">
        <v>0</v>
      </c>
      <c r="D4443">
        <v>0</v>
      </c>
      <c r="E4443">
        <v>0</v>
      </c>
      <c r="F4443">
        <v>85</v>
      </c>
      <c r="G4443" s="1">
        <v>0</v>
      </c>
      <c r="H4443">
        <v>0</v>
      </c>
      <c r="I4443">
        <v>0</v>
      </c>
      <c r="J4443" s="9" t="s">
        <v>4974</v>
      </c>
    </row>
    <row r="4444" spans="1:10" x14ac:dyDescent="0.25">
      <c r="A4444" s="9" t="s">
        <v>8636</v>
      </c>
      <c r="B4444" s="9" t="s">
        <v>8637</v>
      </c>
      <c r="C4444">
        <v>0</v>
      </c>
      <c r="D4444">
        <v>0</v>
      </c>
      <c r="E4444">
        <v>0</v>
      </c>
      <c r="F4444">
        <v>0</v>
      </c>
      <c r="G4444" s="1">
        <v>0</v>
      </c>
      <c r="H4444">
        <v>0</v>
      </c>
      <c r="I4444">
        <v>0</v>
      </c>
      <c r="J4444" s="9" t="s">
        <v>4974</v>
      </c>
    </row>
    <row r="4445" spans="1:10" x14ac:dyDescent="0.25">
      <c r="A4445" s="9" t="s">
        <v>8638</v>
      </c>
      <c r="B4445" s="9" t="s">
        <v>4954</v>
      </c>
      <c r="C4445">
        <v>0</v>
      </c>
      <c r="D4445">
        <v>0</v>
      </c>
      <c r="E4445">
        <v>0</v>
      </c>
      <c r="F4445">
        <v>1000</v>
      </c>
      <c r="G4445" s="1">
        <v>0</v>
      </c>
      <c r="H4445">
        <v>0</v>
      </c>
      <c r="I4445">
        <v>0</v>
      </c>
      <c r="J4445" s="9" t="s">
        <v>4974</v>
      </c>
    </row>
    <row r="4446" spans="1:10" x14ac:dyDescent="0.25">
      <c r="A4446" s="9" t="s">
        <v>1978</v>
      </c>
      <c r="B4446" s="9" t="s">
        <v>1979</v>
      </c>
      <c r="C4446">
        <v>0</v>
      </c>
      <c r="D4446">
        <v>0</v>
      </c>
      <c r="E4446">
        <v>0</v>
      </c>
      <c r="F4446">
        <v>1750</v>
      </c>
      <c r="G4446" s="1">
        <v>0</v>
      </c>
      <c r="H4446">
        <v>0</v>
      </c>
      <c r="I4446">
        <v>0</v>
      </c>
      <c r="J4446" s="9" t="s">
        <v>4974</v>
      </c>
    </row>
    <row r="4447" spans="1:10" x14ac:dyDescent="0.25">
      <c r="A4447" s="9" t="s">
        <v>8639</v>
      </c>
      <c r="B4447" s="9" t="s">
        <v>8640</v>
      </c>
      <c r="C4447">
        <v>0</v>
      </c>
      <c r="D4447">
        <v>0</v>
      </c>
      <c r="E4447">
        <v>0</v>
      </c>
      <c r="F4447">
        <v>35081</v>
      </c>
      <c r="G4447" s="1">
        <v>0</v>
      </c>
      <c r="H4447">
        <v>0</v>
      </c>
      <c r="I4447">
        <v>0</v>
      </c>
      <c r="J4447" s="9" t="s">
        <v>4974</v>
      </c>
    </row>
    <row r="4448" spans="1:10" x14ac:dyDescent="0.25">
      <c r="A4448" s="9" t="s">
        <v>3371</v>
      </c>
      <c r="B4448" s="9" t="s">
        <v>3372</v>
      </c>
      <c r="C4448">
        <v>0</v>
      </c>
      <c r="D4448">
        <v>0</v>
      </c>
      <c r="E4448">
        <v>0</v>
      </c>
      <c r="F4448">
        <v>14459.8</v>
      </c>
      <c r="G4448" s="1">
        <v>0</v>
      </c>
      <c r="H4448">
        <v>0</v>
      </c>
      <c r="I4448">
        <v>0</v>
      </c>
      <c r="J4448" s="9" t="s">
        <v>4974</v>
      </c>
    </row>
    <row r="4449" spans="1:10" x14ac:dyDescent="0.25">
      <c r="A4449" s="9" t="s">
        <v>8643</v>
      </c>
      <c r="B4449" s="9" t="s">
        <v>8644</v>
      </c>
      <c r="C4449">
        <v>0</v>
      </c>
      <c r="D4449">
        <v>0</v>
      </c>
      <c r="E4449">
        <v>0</v>
      </c>
      <c r="F4449">
        <v>0</v>
      </c>
      <c r="G4449" s="1">
        <v>0</v>
      </c>
      <c r="H4449">
        <v>0</v>
      </c>
      <c r="I4449">
        <v>0</v>
      </c>
      <c r="J4449" s="9" t="s">
        <v>4974</v>
      </c>
    </row>
    <row r="4450" spans="1:10" x14ac:dyDescent="0.25">
      <c r="A4450" s="9" t="s">
        <v>144</v>
      </c>
      <c r="B4450" s="9" t="s">
        <v>145</v>
      </c>
      <c r="C4450">
        <v>0</v>
      </c>
      <c r="D4450">
        <v>0</v>
      </c>
      <c r="E4450">
        <v>0</v>
      </c>
      <c r="F4450">
        <v>11743.69</v>
      </c>
      <c r="G4450" s="1">
        <v>0</v>
      </c>
      <c r="H4450">
        <v>0</v>
      </c>
      <c r="I4450">
        <v>0</v>
      </c>
      <c r="J4450" s="9" t="s">
        <v>4974</v>
      </c>
    </row>
    <row r="4451" spans="1:10" x14ac:dyDescent="0.25">
      <c r="A4451" s="9" t="s">
        <v>3771</v>
      </c>
      <c r="B4451" s="9" t="s">
        <v>3772</v>
      </c>
      <c r="C4451">
        <v>0</v>
      </c>
      <c r="D4451">
        <v>0</v>
      </c>
      <c r="E4451">
        <v>0</v>
      </c>
      <c r="F4451">
        <v>7540</v>
      </c>
      <c r="G4451" s="1">
        <v>0</v>
      </c>
      <c r="H4451">
        <v>0</v>
      </c>
      <c r="I4451">
        <v>0</v>
      </c>
      <c r="J4451" s="9" t="s">
        <v>4974</v>
      </c>
    </row>
    <row r="4452" spans="1:10" x14ac:dyDescent="0.25">
      <c r="A4452" s="9" t="s">
        <v>4562</v>
      </c>
      <c r="B4452" s="9" t="s">
        <v>4563</v>
      </c>
      <c r="C4452">
        <v>0</v>
      </c>
      <c r="D4452">
        <v>0</v>
      </c>
      <c r="E4452">
        <v>0</v>
      </c>
      <c r="F4452">
        <v>36709.800000000003</v>
      </c>
      <c r="G4452" s="1">
        <v>0</v>
      </c>
      <c r="H4452">
        <v>0</v>
      </c>
      <c r="I4452">
        <v>0</v>
      </c>
      <c r="J4452" s="9" t="s">
        <v>4974</v>
      </c>
    </row>
    <row r="4453" spans="1:10" x14ac:dyDescent="0.25">
      <c r="A4453" s="9" t="s">
        <v>2729</v>
      </c>
      <c r="B4453" s="9" t="s">
        <v>2730</v>
      </c>
      <c r="C4453">
        <v>0</v>
      </c>
      <c r="D4453">
        <v>0</v>
      </c>
      <c r="E4453">
        <v>0</v>
      </c>
      <c r="F4453">
        <v>2785.2</v>
      </c>
      <c r="G4453" s="1">
        <v>0</v>
      </c>
      <c r="H4453">
        <v>0</v>
      </c>
      <c r="I4453">
        <v>0</v>
      </c>
      <c r="J4453" s="9" t="s">
        <v>4974</v>
      </c>
    </row>
    <row r="4454" spans="1:10" x14ac:dyDescent="0.25">
      <c r="A4454" s="9" t="s">
        <v>3831</v>
      </c>
      <c r="B4454" s="9" t="s">
        <v>3832</v>
      </c>
      <c r="C4454">
        <v>0</v>
      </c>
      <c r="D4454">
        <v>0</v>
      </c>
      <c r="E4454">
        <v>0</v>
      </c>
      <c r="F4454">
        <v>5951.1</v>
      </c>
      <c r="G4454" s="1">
        <v>0</v>
      </c>
      <c r="H4454">
        <v>0</v>
      </c>
      <c r="I4454">
        <v>0</v>
      </c>
      <c r="J4454" s="9" t="s">
        <v>4974</v>
      </c>
    </row>
    <row r="4455" spans="1:10" x14ac:dyDescent="0.25">
      <c r="A4455" s="9" t="s">
        <v>1551</v>
      </c>
      <c r="B4455" s="9" t="s">
        <v>1552</v>
      </c>
      <c r="C4455">
        <v>0</v>
      </c>
      <c r="D4455">
        <v>0</v>
      </c>
      <c r="E4455">
        <v>0</v>
      </c>
      <c r="F4455">
        <v>60</v>
      </c>
      <c r="G4455" s="1">
        <v>0</v>
      </c>
      <c r="H4455">
        <v>0</v>
      </c>
      <c r="I4455">
        <v>0</v>
      </c>
      <c r="J4455" s="9" t="s">
        <v>4974</v>
      </c>
    </row>
    <row r="4456" spans="1:10" x14ac:dyDescent="0.25">
      <c r="A4456" s="9" t="s">
        <v>4472</v>
      </c>
      <c r="B4456" s="9" t="s">
        <v>4473</v>
      </c>
      <c r="C4456">
        <v>0</v>
      </c>
      <c r="D4456">
        <v>0</v>
      </c>
      <c r="E4456">
        <v>0</v>
      </c>
      <c r="F4456">
        <v>4000</v>
      </c>
      <c r="G4456" s="1">
        <v>0</v>
      </c>
      <c r="H4456">
        <v>0</v>
      </c>
      <c r="I4456">
        <v>0</v>
      </c>
      <c r="J4456" s="9" t="s">
        <v>4974</v>
      </c>
    </row>
    <row r="4457" spans="1:10" x14ac:dyDescent="0.25">
      <c r="A4457" s="9" t="s">
        <v>8646</v>
      </c>
      <c r="B4457" s="9" t="s">
        <v>8647</v>
      </c>
      <c r="C4457">
        <v>0</v>
      </c>
      <c r="D4457">
        <v>0</v>
      </c>
      <c r="E4457">
        <v>0</v>
      </c>
      <c r="F4457">
        <v>983.17</v>
      </c>
      <c r="G4457" s="1">
        <v>0</v>
      </c>
      <c r="H4457">
        <v>0</v>
      </c>
      <c r="I4457">
        <v>0</v>
      </c>
      <c r="J4457" s="9" t="s">
        <v>4974</v>
      </c>
    </row>
    <row r="4458" spans="1:10" x14ac:dyDescent="0.25">
      <c r="A4458" s="9" t="s">
        <v>8648</v>
      </c>
      <c r="B4458" s="9" t="s">
        <v>8649</v>
      </c>
      <c r="C4458">
        <v>0</v>
      </c>
      <c r="D4458">
        <v>0</v>
      </c>
      <c r="E4458">
        <v>0</v>
      </c>
      <c r="F4458">
        <v>1065.0999999999999</v>
      </c>
      <c r="G4458" s="1">
        <v>0</v>
      </c>
      <c r="H4458">
        <v>0</v>
      </c>
      <c r="I4458">
        <v>0</v>
      </c>
      <c r="J4458" s="9" t="s">
        <v>4974</v>
      </c>
    </row>
    <row r="4459" spans="1:10" x14ac:dyDescent="0.25">
      <c r="A4459" s="9" t="s">
        <v>1402</v>
      </c>
      <c r="B4459" s="9" t="s">
        <v>1403</v>
      </c>
      <c r="C4459">
        <v>0</v>
      </c>
      <c r="D4459">
        <v>0</v>
      </c>
      <c r="E4459">
        <v>0</v>
      </c>
      <c r="F4459">
        <v>8000</v>
      </c>
      <c r="G4459" s="1">
        <v>0</v>
      </c>
      <c r="H4459">
        <v>0</v>
      </c>
      <c r="I4459">
        <v>0</v>
      </c>
      <c r="J4459" s="9" t="s">
        <v>4974</v>
      </c>
    </row>
    <row r="4460" spans="1:10" x14ac:dyDescent="0.25">
      <c r="A4460" s="9" t="s">
        <v>8650</v>
      </c>
      <c r="B4460" s="9" t="s">
        <v>8651</v>
      </c>
      <c r="C4460">
        <v>0</v>
      </c>
      <c r="D4460">
        <v>0</v>
      </c>
      <c r="E4460">
        <v>0</v>
      </c>
      <c r="F4460">
        <v>92.88</v>
      </c>
      <c r="G4460" s="1">
        <v>0</v>
      </c>
      <c r="H4460">
        <v>0</v>
      </c>
      <c r="I4460">
        <v>0</v>
      </c>
      <c r="J4460" s="9" t="s">
        <v>4974</v>
      </c>
    </row>
    <row r="4461" spans="1:10" x14ac:dyDescent="0.25">
      <c r="A4461" s="9" t="s">
        <v>3743</v>
      </c>
      <c r="B4461" s="9" t="s">
        <v>3744</v>
      </c>
      <c r="C4461">
        <v>0</v>
      </c>
      <c r="D4461">
        <v>0</v>
      </c>
      <c r="E4461">
        <v>0</v>
      </c>
      <c r="F4461">
        <v>120.85</v>
      </c>
      <c r="G4461" s="1">
        <v>0</v>
      </c>
      <c r="H4461">
        <v>0</v>
      </c>
      <c r="I4461">
        <v>0</v>
      </c>
      <c r="J4461" s="9" t="s">
        <v>4974</v>
      </c>
    </row>
    <row r="4462" spans="1:10" x14ac:dyDescent="0.25">
      <c r="A4462" s="9" t="s">
        <v>3046</v>
      </c>
      <c r="B4462" s="9" t="s">
        <v>3047</v>
      </c>
      <c r="C4462">
        <v>0</v>
      </c>
      <c r="D4462">
        <v>0</v>
      </c>
      <c r="E4462">
        <v>0</v>
      </c>
      <c r="F4462">
        <v>16714.099999999999</v>
      </c>
      <c r="G4462" s="1">
        <v>0</v>
      </c>
      <c r="H4462">
        <v>0</v>
      </c>
      <c r="I4462">
        <v>0</v>
      </c>
      <c r="J4462" s="9" t="s">
        <v>4974</v>
      </c>
    </row>
    <row r="4463" spans="1:10" x14ac:dyDescent="0.25">
      <c r="A4463" s="9" t="s">
        <v>8652</v>
      </c>
      <c r="B4463" s="9" t="s">
        <v>8653</v>
      </c>
      <c r="C4463">
        <v>0</v>
      </c>
      <c r="D4463">
        <v>0</v>
      </c>
      <c r="E4463">
        <v>0</v>
      </c>
      <c r="F4463">
        <v>7041.6</v>
      </c>
      <c r="G4463" s="1">
        <v>0</v>
      </c>
      <c r="H4463">
        <v>0</v>
      </c>
      <c r="I4463">
        <v>0</v>
      </c>
      <c r="J4463" s="9" t="s">
        <v>4974</v>
      </c>
    </row>
    <row r="4464" spans="1:10" x14ac:dyDescent="0.25">
      <c r="A4464" s="9" t="s">
        <v>1934</v>
      </c>
      <c r="B4464" s="9" t="s">
        <v>1935</v>
      </c>
      <c r="C4464">
        <v>0</v>
      </c>
      <c r="D4464">
        <v>0</v>
      </c>
      <c r="E4464">
        <v>0</v>
      </c>
      <c r="F4464">
        <v>29074.94</v>
      </c>
      <c r="G4464" s="1">
        <v>0</v>
      </c>
      <c r="H4464">
        <v>0</v>
      </c>
      <c r="I4464">
        <v>0</v>
      </c>
      <c r="J4464" s="9" t="s">
        <v>4974</v>
      </c>
    </row>
    <row r="4465" spans="1:10" x14ac:dyDescent="0.25">
      <c r="A4465" s="9" t="s">
        <v>8656</v>
      </c>
      <c r="B4465" s="9" t="s">
        <v>8657</v>
      </c>
      <c r="C4465">
        <v>0</v>
      </c>
      <c r="D4465">
        <v>0</v>
      </c>
      <c r="E4465">
        <v>0</v>
      </c>
      <c r="F4465">
        <v>500</v>
      </c>
      <c r="G4465" s="1">
        <v>0</v>
      </c>
      <c r="H4465">
        <v>0</v>
      </c>
      <c r="I4465">
        <v>0</v>
      </c>
      <c r="J4465" s="9" t="s">
        <v>4974</v>
      </c>
    </row>
    <row r="4466" spans="1:10" x14ac:dyDescent="0.25">
      <c r="A4466" s="9" t="s">
        <v>3793</v>
      </c>
      <c r="B4466" s="9" t="s">
        <v>3794</v>
      </c>
      <c r="C4466">
        <v>0</v>
      </c>
      <c r="D4466">
        <v>0</v>
      </c>
      <c r="E4466">
        <v>0</v>
      </c>
      <c r="F4466">
        <v>1750</v>
      </c>
      <c r="G4466" s="1">
        <v>0</v>
      </c>
      <c r="H4466">
        <v>0</v>
      </c>
      <c r="I4466">
        <v>0</v>
      </c>
      <c r="J4466" s="9" t="s">
        <v>4974</v>
      </c>
    </row>
    <row r="4467" spans="1:10" x14ac:dyDescent="0.25">
      <c r="A4467" s="9" t="s">
        <v>8658</v>
      </c>
      <c r="B4467" s="9" t="s">
        <v>8659</v>
      </c>
      <c r="C4467">
        <v>0</v>
      </c>
      <c r="D4467">
        <v>0</v>
      </c>
      <c r="E4467">
        <v>0</v>
      </c>
      <c r="F4467">
        <v>1728</v>
      </c>
      <c r="G4467" s="1">
        <v>0</v>
      </c>
      <c r="H4467">
        <v>0</v>
      </c>
      <c r="I4467">
        <v>0</v>
      </c>
      <c r="J4467" s="9" t="s">
        <v>4974</v>
      </c>
    </row>
    <row r="4468" spans="1:10" x14ac:dyDescent="0.25">
      <c r="A4468" s="9" t="s">
        <v>8662</v>
      </c>
      <c r="B4468" s="9" t="s">
        <v>8663</v>
      </c>
      <c r="C4468">
        <v>0</v>
      </c>
      <c r="D4468">
        <v>0</v>
      </c>
      <c r="E4468">
        <v>0</v>
      </c>
      <c r="F4468">
        <v>0</v>
      </c>
      <c r="G4468" s="1">
        <v>0</v>
      </c>
      <c r="H4468">
        <v>0</v>
      </c>
      <c r="I4468">
        <v>0</v>
      </c>
      <c r="J4468" s="9" t="s">
        <v>4974</v>
      </c>
    </row>
    <row r="4469" spans="1:10" x14ac:dyDescent="0.25">
      <c r="A4469" s="9" t="s">
        <v>4723</v>
      </c>
      <c r="B4469" s="9" t="s">
        <v>4724</v>
      </c>
      <c r="C4469">
        <v>0</v>
      </c>
      <c r="D4469">
        <v>0</v>
      </c>
      <c r="E4469">
        <v>0</v>
      </c>
      <c r="F4469">
        <v>4405.34</v>
      </c>
      <c r="G4469" s="1">
        <v>0</v>
      </c>
      <c r="H4469">
        <v>0</v>
      </c>
      <c r="I4469">
        <v>0</v>
      </c>
      <c r="J4469" s="9" t="s">
        <v>4974</v>
      </c>
    </row>
    <row r="4470" spans="1:10" x14ac:dyDescent="0.25">
      <c r="A4470" s="9" t="s">
        <v>4185</v>
      </c>
      <c r="B4470" s="9" t="s">
        <v>4186</v>
      </c>
      <c r="C4470">
        <v>0</v>
      </c>
      <c r="D4470">
        <v>0</v>
      </c>
      <c r="E4470">
        <v>0</v>
      </c>
      <c r="F4470">
        <v>5118.75</v>
      </c>
      <c r="G4470" s="1">
        <v>0</v>
      </c>
      <c r="H4470">
        <v>0</v>
      </c>
      <c r="I4470">
        <v>0</v>
      </c>
      <c r="J4470" s="9" t="s">
        <v>4974</v>
      </c>
    </row>
    <row r="4471" spans="1:10" x14ac:dyDescent="0.25">
      <c r="A4471" s="9" t="s">
        <v>4418</v>
      </c>
      <c r="B4471" s="9" t="s">
        <v>4419</v>
      </c>
      <c r="C4471">
        <v>0</v>
      </c>
      <c r="D4471">
        <v>0</v>
      </c>
      <c r="E4471">
        <v>0</v>
      </c>
      <c r="F4471">
        <v>42748.32</v>
      </c>
      <c r="G4471" s="1">
        <v>0</v>
      </c>
      <c r="H4471">
        <v>0</v>
      </c>
      <c r="I4471">
        <v>0</v>
      </c>
      <c r="J4471" s="9" t="s">
        <v>4974</v>
      </c>
    </row>
    <row r="4472" spans="1:10" x14ac:dyDescent="0.25">
      <c r="A4472" s="9" t="s">
        <v>3779</v>
      </c>
      <c r="B4472" s="9" t="s">
        <v>3780</v>
      </c>
      <c r="C4472">
        <v>0</v>
      </c>
      <c r="D4472">
        <v>0</v>
      </c>
      <c r="E4472">
        <v>0</v>
      </c>
      <c r="F4472">
        <v>19947.52</v>
      </c>
      <c r="G4472" s="1">
        <v>0</v>
      </c>
      <c r="H4472">
        <v>0</v>
      </c>
      <c r="I4472">
        <v>0</v>
      </c>
      <c r="J4472" s="9" t="s">
        <v>4974</v>
      </c>
    </row>
    <row r="4473" spans="1:10" x14ac:dyDescent="0.25">
      <c r="A4473" s="9" t="s">
        <v>4731</v>
      </c>
      <c r="B4473" s="9" t="s">
        <v>4732</v>
      </c>
      <c r="C4473">
        <v>0</v>
      </c>
      <c r="D4473">
        <v>0</v>
      </c>
      <c r="E4473">
        <v>0</v>
      </c>
      <c r="F4473">
        <v>25</v>
      </c>
      <c r="G4473" s="1">
        <v>0</v>
      </c>
      <c r="H4473">
        <v>0</v>
      </c>
      <c r="I4473">
        <v>0</v>
      </c>
      <c r="J4473" s="9" t="s">
        <v>4974</v>
      </c>
    </row>
    <row r="4474" spans="1:10" x14ac:dyDescent="0.25">
      <c r="A4474" s="9" t="s">
        <v>8666</v>
      </c>
      <c r="B4474" s="9" t="s">
        <v>8667</v>
      </c>
      <c r="C4474">
        <v>0</v>
      </c>
      <c r="D4474">
        <v>0</v>
      </c>
      <c r="E4474">
        <v>0</v>
      </c>
      <c r="F4474">
        <v>36.9</v>
      </c>
      <c r="G4474" s="1">
        <v>0</v>
      </c>
      <c r="H4474">
        <v>0</v>
      </c>
      <c r="I4474">
        <v>0</v>
      </c>
      <c r="J4474" s="9" t="s">
        <v>4974</v>
      </c>
    </row>
    <row r="4475" spans="1:10" x14ac:dyDescent="0.25">
      <c r="A4475" s="9" t="s">
        <v>8668</v>
      </c>
      <c r="B4475" s="9" t="s">
        <v>6188</v>
      </c>
      <c r="C4475">
        <v>0</v>
      </c>
      <c r="D4475">
        <v>0</v>
      </c>
      <c r="E4475">
        <v>0</v>
      </c>
      <c r="F4475">
        <v>0</v>
      </c>
      <c r="G4475" s="1">
        <v>0</v>
      </c>
      <c r="H4475">
        <v>0</v>
      </c>
      <c r="I4475">
        <v>0</v>
      </c>
      <c r="J4475" s="9" t="s">
        <v>4974</v>
      </c>
    </row>
    <row r="4476" spans="1:10" x14ac:dyDescent="0.25">
      <c r="A4476" s="9" t="s">
        <v>8669</v>
      </c>
      <c r="B4476" s="9" t="s">
        <v>6190</v>
      </c>
      <c r="C4476">
        <v>0</v>
      </c>
      <c r="D4476">
        <v>0</v>
      </c>
      <c r="E4476">
        <v>0</v>
      </c>
      <c r="F4476">
        <v>0</v>
      </c>
      <c r="G4476" s="1">
        <v>0</v>
      </c>
      <c r="H4476">
        <v>0</v>
      </c>
      <c r="I4476">
        <v>0</v>
      </c>
      <c r="J4476" s="9" t="s">
        <v>4974</v>
      </c>
    </row>
    <row r="4477" spans="1:10" x14ac:dyDescent="0.25">
      <c r="A4477" s="9" t="s">
        <v>8670</v>
      </c>
      <c r="B4477" s="9" t="s">
        <v>6170</v>
      </c>
      <c r="C4477">
        <v>0</v>
      </c>
      <c r="D4477">
        <v>0</v>
      </c>
      <c r="E4477">
        <v>0</v>
      </c>
      <c r="F4477">
        <v>0</v>
      </c>
      <c r="G4477" s="1">
        <v>0</v>
      </c>
      <c r="H4477">
        <v>0</v>
      </c>
      <c r="I4477">
        <v>0</v>
      </c>
      <c r="J4477" s="9" t="s">
        <v>4974</v>
      </c>
    </row>
    <row r="4478" spans="1:10" x14ac:dyDescent="0.25">
      <c r="A4478" s="9" t="s">
        <v>8671</v>
      </c>
      <c r="B4478" s="9" t="s">
        <v>6172</v>
      </c>
      <c r="C4478">
        <v>0</v>
      </c>
      <c r="D4478">
        <v>0</v>
      </c>
      <c r="E4478">
        <v>0</v>
      </c>
      <c r="F4478">
        <v>0</v>
      </c>
      <c r="G4478" s="1">
        <v>0</v>
      </c>
      <c r="H4478">
        <v>0</v>
      </c>
      <c r="I4478">
        <v>0</v>
      </c>
      <c r="J4478" s="9" t="s">
        <v>4974</v>
      </c>
    </row>
    <row r="4479" spans="1:10" x14ac:dyDescent="0.25">
      <c r="A4479" s="9" t="s">
        <v>8672</v>
      </c>
      <c r="B4479" s="9" t="s">
        <v>6174</v>
      </c>
      <c r="C4479">
        <v>0</v>
      </c>
      <c r="D4479">
        <v>0</v>
      </c>
      <c r="E4479">
        <v>0</v>
      </c>
      <c r="F4479">
        <v>0</v>
      </c>
      <c r="G4479" s="1">
        <v>0</v>
      </c>
      <c r="H4479">
        <v>0</v>
      </c>
      <c r="I4479">
        <v>0</v>
      </c>
      <c r="J4479" s="9" t="s">
        <v>4974</v>
      </c>
    </row>
    <row r="4480" spans="1:10" x14ac:dyDescent="0.25">
      <c r="A4480" s="9" t="s">
        <v>8673</v>
      </c>
      <c r="B4480" s="9" t="s">
        <v>6176</v>
      </c>
      <c r="C4480">
        <v>0</v>
      </c>
      <c r="D4480">
        <v>0</v>
      </c>
      <c r="E4480">
        <v>0</v>
      </c>
      <c r="F4480">
        <v>0</v>
      </c>
      <c r="G4480" s="1">
        <v>0</v>
      </c>
      <c r="H4480">
        <v>0</v>
      </c>
      <c r="I4480">
        <v>0</v>
      </c>
      <c r="J4480" s="9" t="s">
        <v>4974</v>
      </c>
    </row>
    <row r="4481" spans="1:10" x14ac:dyDescent="0.25">
      <c r="A4481" s="9" t="s">
        <v>8674</v>
      </c>
      <c r="B4481" s="9" t="s">
        <v>6178</v>
      </c>
      <c r="C4481">
        <v>0</v>
      </c>
      <c r="D4481">
        <v>0</v>
      </c>
      <c r="E4481">
        <v>0</v>
      </c>
      <c r="F4481">
        <v>0</v>
      </c>
      <c r="G4481" s="1">
        <v>0</v>
      </c>
      <c r="H4481">
        <v>0</v>
      </c>
      <c r="I4481">
        <v>0</v>
      </c>
      <c r="J4481" s="9" t="s">
        <v>4974</v>
      </c>
    </row>
    <row r="4482" spans="1:10" x14ac:dyDescent="0.25">
      <c r="A4482" s="9" t="s">
        <v>8675</v>
      </c>
      <c r="B4482" s="9" t="s">
        <v>6180</v>
      </c>
      <c r="C4482">
        <v>0</v>
      </c>
      <c r="D4482">
        <v>0</v>
      </c>
      <c r="E4482">
        <v>0</v>
      </c>
      <c r="F4482">
        <v>0</v>
      </c>
      <c r="G4482" s="1">
        <v>0</v>
      </c>
      <c r="H4482">
        <v>0</v>
      </c>
      <c r="I4482">
        <v>0</v>
      </c>
      <c r="J4482" s="9" t="s">
        <v>4974</v>
      </c>
    </row>
    <row r="4483" spans="1:10" x14ac:dyDescent="0.25">
      <c r="A4483" s="9" t="s">
        <v>8676</v>
      </c>
      <c r="B4483" s="9" t="s">
        <v>6182</v>
      </c>
      <c r="C4483">
        <v>0</v>
      </c>
      <c r="D4483">
        <v>0</v>
      </c>
      <c r="E4483">
        <v>0</v>
      </c>
      <c r="F4483">
        <v>0</v>
      </c>
      <c r="G4483" s="1">
        <v>0</v>
      </c>
      <c r="H4483">
        <v>0</v>
      </c>
      <c r="I4483">
        <v>0</v>
      </c>
      <c r="J4483" s="9" t="s">
        <v>4974</v>
      </c>
    </row>
    <row r="4484" spans="1:10" x14ac:dyDescent="0.25">
      <c r="A4484" s="9" t="s">
        <v>8677</v>
      </c>
      <c r="B4484" s="9" t="s">
        <v>6184</v>
      </c>
      <c r="C4484">
        <v>0</v>
      </c>
      <c r="D4484">
        <v>0</v>
      </c>
      <c r="E4484">
        <v>0</v>
      </c>
      <c r="F4484">
        <v>0</v>
      </c>
      <c r="G4484" s="1">
        <v>0</v>
      </c>
      <c r="H4484">
        <v>0</v>
      </c>
      <c r="I4484">
        <v>0</v>
      </c>
      <c r="J4484" s="9" t="s">
        <v>4974</v>
      </c>
    </row>
    <row r="4485" spans="1:10" x14ac:dyDescent="0.25">
      <c r="A4485" s="9" t="s">
        <v>8678</v>
      </c>
      <c r="B4485" s="9" t="s">
        <v>6186</v>
      </c>
      <c r="C4485">
        <v>0</v>
      </c>
      <c r="D4485">
        <v>0</v>
      </c>
      <c r="E4485">
        <v>0</v>
      </c>
      <c r="F4485">
        <v>0</v>
      </c>
      <c r="G4485" s="1">
        <v>0</v>
      </c>
      <c r="H4485">
        <v>0</v>
      </c>
      <c r="I4485">
        <v>0</v>
      </c>
      <c r="J4485" s="9" t="s">
        <v>4974</v>
      </c>
    </row>
    <row r="4486" spans="1:10" x14ac:dyDescent="0.25">
      <c r="A4486" s="9" t="s">
        <v>8679</v>
      </c>
      <c r="B4486" s="9" t="s">
        <v>11581</v>
      </c>
      <c r="C4486">
        <v>0</v>
      </c>
      <c r="D4486">
        <v>0</v>
      </c>
      <c r="E4486">
        <v>0</v>
      </c>
      <c r="F4486">
        <v>3644.07</v>
      </c>
      <c r="G4486" s="1">
        <v>0</v>
      </c>
      <c r="H4486">
        <v>0</v>
      </c>
      <c r="I4486">
        <v>0</v>
      </c>
      <c r="J4486" s="9" t="s">
        <v>4974</v>
      </c>
    </row>
    <row r="4487" spans="1:10" x14ac:dyDescent="0.25">
      <c r="A4487" s="9" t="s">
        <v>8680</v>
      </c>
      <c r="B4487" s="9" t="s">
        <v>8681</v>
      </c>
      <c r="C4487">
        <v>0</v>
      </c>
      <c r="D4487">
        <v>0</v>
      </c>
      <c r="E4487">
        <v>0</v>
      </c>
      <c r="F4487">
        <v>0</v>
      </c>
      <c r="G4487" s="1">
        <v>0</v>
      </c>
      <c r="H4487">
        <v>0</v>
      </c>
      <c r="I4487">
        <v>0</v>
      </c>
      <c r="J4487" s="9" t="s">
        <v>4974</v>
      </c>
    </row>
    <row r="4488" spans="1:10" x14ac:dyDescent="0.25">
      <c r="A4488" s="9" t="s">
        <v>8682</v>
      </c>
      <c r="B4488" s="9" t="s">
        <v>8683</v>
      </c>
      <c r="C4488">
        <v>0</v>
      </c>
      <c r="D4488">
        <v>0</v>
      </c>
      <c r="E4488">
        <v>0</v>
      </c>
      <c r="F4488">
        <v>0</v>
      </c>
      <c r="G4488" s="1">
        <v>0</v>
      </c>
      <c r="H4488">
        <v>0</v>
      </c>
      <c r="I4488">
        <v>0</v>
      </c>
      <c r="J4488" s="9" t="s">
        <v>4974</v>
      </c>
    </row>
    <row r="4489" spans="1:10" x14ac:dyDescent="0.25">
      <c r="A4489" s="9" t="s">
        <v>3825</v>
      </c>
      <c r="B4489" s="9" t="s">
        <v>3826</v>
      </c>
      <c r="C4489">
        <v>0</v>
      </c>
      <c r="D4489">
        <v>0</v>
      </c>
      <c r="E4489">
        <v>0</v>
      </c>
      <c r="F4489">
        <v>17633.25</v>
      </c>
      <c r="G4489" s="1">
        <v>0</v>
      </c>
      <c r="H4489">
        <v>0</v>
      </c>
      <c r="I4489">
        <v>0</v>
      </c>
      <c r="J4489" s="9" t="s">
        <v>4974</v>
      </c>
    </row>
    <row r="4490" spans="1:10" x14ac:dyDescent="0.25">
      <c r="A4490" s="9" t="s">
        <v>8684</v>
      </c>
      <c r="B4490" s="9" t="s">
        <v>4960</v>
      </c>
      <c r="C4490">
        <v>0</v>
      </c>
      <c r="D4490">
        <v>0</v>
      </c>
      <c r="E4490">
        <v>0</v>
      </c>
      <c r="F4490">
        <v>250</v>
      </c>
      <c r="G4490" s="1">
        <v>0</v>
      </c>
      <c r="H4490">
        <v>0</v>
      </c>
      <c r="I4490">
        <v>0</v>
      </c>
      <c r="J4490" s="9" t="s">
        <v>4974</v>
      </c>
    </row>
    <row r="4491" spans="1:10" x14ac:dyDescent="0.25">
      <c r="A4491" s="9" t="s">
        <v>4698</v>
      </c>
      <c r="B4491" s="9" t="s">
        <v>4699</v>
      </c>
      <c r="C4491">
        <v>0</v>
      </c>
      <c r="D4491">
        <v>0</v>
      </c>
      <c r="E4491">
        <v>0</v>
      </c>
      <c r="F4491">
        <v>5658.94</v>
      </c>
      <c r="G4491" s="1">
        <v>0</v>
      </c>
      <c r="H4491">
        <v>0</v>
      </c>
      <c r="I4491">
        <v>0</v>
      </c>
      <c r="J4491" s="9" t="s">
        <v>4974</v>
      </c>
    </row>
    <row r="4492" spans="1:10" x14ac:dyDescent="0.25">
      <c r="A4492" s="9" t="s">
        <v>1602</v>
      </c>
      <c r="B4492" s="9" t="s">
        <v>1603</v>
      </c>
      <c r="C4492">
        <v>0</v>
      </c>
      <c r="D4492">
        <v>0</v>
      </c>
      <c r="E4492">
        <v>0</v>
      </c>
      <c r="F4492">
        <v>3500</v>
      </c>
      <c r="G4492" s="1">
        <v>0</v>
      </c>
      <c r="H4492">
        <v>0</v>
      </c>
      <c r="I4492">
        <v>0</v>
      </c>
      <c r="J4492" s="9" t="s">
        <v>4974</v>
      </c>
    </row>
    <row r="4493" spans="1:10" x14ac:dyDescent="0.25">
      <c r="A4493" s="9" t="s">
        <v>8685</v>
      </c>
      <c r="B4493" s="9" t="s">
        <v>8686</v>
      </c>
      <c r="C4493">
        <v>0</v>
      </c>
      <c r="D4493">
        <v>0</v>
      </c>
      <c r="E4493">
        <v>0</v>
      </c>
      <c r="F4493">
        <v>11</v>
      </c>
      <c r="G4493" s="1">
        <v>0</v>
      </c>
      <c r="H4493">
        <v>0</v>
      </c>
      <c r="I4493">
        <v>0</v>
      </c>
      <c r="J4493" s="9" t="s">
        <v>4974</v>
      </c>
    </row>
    <row r="4494" spans="1:10" x14ac:dyDescent="0.25">
      <c r="A4494" s="9" t="s">
        <v>8687</v>
      </c>
      <c r="B4494" s="9" t="s">
        <v>8688</v>
      </c>
      <c r="C4494">
        <v>0</v>
      </c>
      <c r="D4494">
        <v>0</v>
      </c>
      <c r="E4494">
        <v>0</v>
      </c>
      <c r="F4494">
        <v>400</v>
      </c>
      <c r="G4494" s="1">
        <v>0</v>
      </c>
      <c r="H4494">
        <v>0</v>
      </c>
      <c r="I4494">
        <v>0</v>
      </c>
      <c r="J4494" s="9" t="s">
        <v>4974</v>
      </c>
    </row>
    <row r="4495" spans="1:10" x14ac:dyDescent="0.25">
      <c r="A4495" s="9" t="s">
        <v>8689</v>
      </c>
      <c r="B4495" s="9" t="s">
        <v>4961</v>
      </c>
      <c r="C4495">
        <v>0</v>
      </c>
      <c r="D4495">
        <v>0</v>
      </c>
      <c r="E4495">
        <v>0</v>
      </c>
      <c r="F4495">
        <v>2000</v>
      </c>
      <c r="G4495" s="1">
        <v>0</v>
      </c>
      <c r="H4495">
        <v>0</v>
      </c>
      <c r="I4495">
        <v>0</v>
      </c>
      <c r="J4495" s="9" t="s">
        <v>4974</v>
      </c>
    </row>
    <row r="4496" spans="1:10" x14ac:dyDescent="0.25">
      <c r="A4496" s="9" t="s">
        <v>8690</v>
      </c>
      <c r="B4496" s="9" t="s">
        <v>8691</v>
      </c>
      <c r="C4496">
        <v>0</v>
      </c>
      <c r="D4496">
        <v>0</v>
      </c>
      <c r="E4496">
        <v>0</v>
      </c>
      <c r="F4496">
        <v>76174</v>
      </c>
      <c r="G4496" s="1">
        <v>0</v>
      </c>
      <c r="H4496">
        <v>0</v>
      </c>
      <c r="I4496">
        <v>0</v>
      </c>
      <c r="J4496" s="9" t="s">
        <v>4974</v>
      </c>
    </row>
    <row r="4497" spans="1:10" x14ac:dyDescent="0.25">
      <c r="A4497" s="9" t="s">
        <v>1473</v>
      </c>
      <c r="B4497" s="9" t="s">
        <v>1474</v>
      </c>
      <c r="C4497">
        <v>0</v>
      </c>
      <c r="D4497">
        <v>0</v>
      </c>
      <c r="E4497">
        <v>0</v>
      </c>
      <c r="F4497">
        <v>1793.74</v>
      </c>
      <c r="G4497" s="1">
        <v>0</v>
      </c>
      <c r="H4497">
        <v>0</v>
      </c>
      <c r="I4497">
        <v>0</v>
      </c>
      <c r="J4497" s="9" t="s">
        <v>4974</v>
      </c>
    </row>
    <row r="4498" spans="1:10" x14ac:dyDescent="0.25">
      <c r="A4498" s="9" t="s">
        <v>3016</v>
      </c>
      <c r="B4498" s="9" t="s">
        <v>11406</v>
      </c>
      <c r="C4498">
        <v>0</v>
      </c>
      <c r="D4498">
        <v>0</v>
      </c>
      <c r="E4498">
        <v>0</v>
      </c>
      <c r="F4498">
        <v>4080.38</v>
      </c>
      <c r="G4498" s="1">
        <v>0</v>
      </c>
      <c r="H4498">
        <v>0</v>
      </c>
      <c r="I4498">
        <v>0</v>
      </c>
      <c r="J4498" s="9" t="s">
        <v>4974</v>
      </c>
    </row>
    <row r="4499" spans="1:10" x14ac:dyDescent="0.25">
      <c r="A4499" s="9" t="s">
        <v>1586</v>
      </c>
      <c r="B4499" s="9" t="s">
        <v>1587</v>
      </c>
      <c r="C4499">
        <v>0</v>
      </c>
      <c r="D4499">
        <v>0</v>
      </c>
      <c r="E4499">
        <v>0</v>
      </c>
      <c r="F4499">
        <v>43000</v>
      </c>
      <c r="G4499" s="1">
        <v>0</v>
      </c>
      <c r="H4499">
        <v>0</v>
      </c>
      <c r="I4499">
        <v>0</v>
      </c>
      <c r="J4499" s="9" t="s">
        <v>4974</v>
      </c>
    </row>
    <row r="4500" spans="1:10" x14ac:dyDescent="0.25">
      <c r="A4500" s="9" t="s">
        <v>3497</v>
      </c>
      <c r="B4500" s="9" t="s">
        <v>3498</v>
      </c>
      <c r="C4500">
        <v>0</v>
      </c>
      <c r="D4500">
        <v>0</v>
      </c>
      <c r="E4500">
        <v>0</v>
      </c>
      <c r="F4500">
        <v>3745.86</v>
      </c>
      <c r="G4500" s="1">
        <v>0</v>
      </c>
      <c r="H4500">
        <v>0</v>
      </c>
      <c r="I4500">
        <v>0</v>
      </c>
      <c r="J4500" s="9" t="s">
        <v>4974</v>
      </c>
    </row>
    <row r="4501" spans="1:10" x14ac:dyDescent="0.25">
      <c r="A4501" s="9" t="s">
        <v>3513</v>
      </c>
      <c r="B4501" s="9" t="s">
        <v>3514</v>
      </c>
      <c r="C4501">
        <v>0</v>
      </c>
      <c r="D4501">
        <v>0</v>
      </c>
      <c r="E4501">
        <v>0</v>
      </c>
      <c r="F4501">
        <v>3745.86</v>
      </c>
      <c r="G4501" s="1">
        <v>0</v>
      </c>
      <c r="H4501">
        <v>0</v>
      </c>
      <c r="I4501">
        <v>0</v>
      </c>
      <c r="J4501" s="9" t="s">
        <v>4974</v>
      </c>
    </row>
    <row r="4502" spans="1:10" x14ac:dyDescent="0.25">
      <c r="A4502" s="9" t="s">
        <v>4628</v>
      </c>
      <c r="B4502" s="9" t="s">
        <v>4629</v>
      </c>
      <c r="C4502">
        <v>0</v>
      </c>
      <c r="D4502">
        <v>0</v>
      </c>
      <c r="E4502">
        <v>0</v>
      </c>
      <c r="F4502">
        <v>361</v>
      </c>
      <c r="G4502" s="1">
        <v>0</v>
      </c>
      <c r="H4502">
        <v>0</v>
      </c>
      <c r="I4502">
        <v>0</v>
      </c>
      <c r="J4502" s="9" t="s">
        <v>4974</v>
      </c>
    </row>
    <row r="4503" spans="1:10" x14ac:dyDescent="0.25">
      <c r="A4503" s="9" t="s">
        <v>1636</v>
      </c>
      <c r="B4503" s="9" t="s">
        <v>1637</v>
      </c>
      <c r="C4503">
        <v>0</v>
      </c>
      <c r="D4503">
        <v>0</v>
      </c>
      <c r="E4503">
        <v>0</v>
      </c>
      <c r="F4503">
        <v>6518.9</v>
      </c>
      <c r="G4503" s="1">
        <v>0</v>
      </c>
      <c r="H4503">
        <v>0</v>
      </c>
      <c r="I4503">
        <v>0</v>
      </c>
      <c r="J4503" s="9" t="s">
        <v>4974</v>
      </c>
    </row>
    <row r="4504" spans="1:10" x14ac:dyDescent="0.25">
      <c r="A4504" s="9" t="s">
        <v>4743</v>
      </c>
      <c r="B4504" s="9" t="s">
        <v>4744</v>
      </c>
      <c r="C4504">
        <v>0</v>
      </c>
      <c r="D4504">
        <v>0</v>
      </c>
      <c r="E4504">
        <v>0</v>
      </c>
      <c r="F4504">
        <v>1025.07</v>
      </c>
      <c r="G4504" s="1">
        <v>0</v>
      </c>
      <c r="H4504">
        <v>0</v>
      </c>
      <c r="I4504">
        <v>0</v>
      </c>
      <c r="J4504" s="9" t="s">
        <v>4974</v>
      </c>
    </row>
    <row r="4505" spans="1:10" x14ac:dyDescent="0.25">
      <c r="A4505" s="9" t="s">
        <v>4739</v>
      </c>
      <c r="B4505" s="9" t="s">
        <v>4740</v>
      </c>
      <c r="C4505">
        <v>0</v>
      </c>
      <c r="D4505">
        <v>0</v>
      </c>
      <c r="E4505">
        <v>0</v>
      </c>
      <c r="F4505">
        <v>1305.74</v>
      </c>
      <c r="G4505" s="1">
        <v>0</v>
      </c>
      <c r="H4505">
        <v>0</v>
      </c>
      <c r="I4505">
        <v>0</v>
      </c>
      <c r="J4505" s="9" t="s">
        <v>4974</v>
      </c>
    </row>
    <row r="4506" spans="1:10" x14ac:dyDescent="0.25">
      <c r="A4506" s="9" t="s">
        <v>4702</v>
      </c>
      <c r="B4506" s="9" t="s">
        <v>9802</v>
      </c>
      <c r="C4506">
        <v>0</v>
      </c>
      <c r="D4506">
        <v>0</v>
      </c>
      <c r="E4506">
        <v>0</v>
      </c>
      <c r="F4506">
        <v>1840.44</v>
      </c>
      <c r="G4506" s="1">
        <v>0</v>
      </c>
      <c r="H4506">
        <v>0</v>
      </c>
      <c r="I4506">
        <v>0</v>
      </c>
      <c r="J4506" s="9" t="s">
        <v>4974</v>
      </c>
    </row>
    <row r="4507" spans="1:10" x14ac:dyDescent="0.25">
      <c r="A4507" s="9" t="s">
        <v>4344</v>
      </c>
      <c r="B4507" s="9" t="s">
        <v>4345</v>
      </c>
      <c r="C4507">
        <v>0</v>
      </c>
      <c r="D4507">
        <v>0</v>
      </c>
      <c r="E4507">
        <v>0</v>
      </c>
      <c r="F4507">
        <v>1348.25</v>
      </c>
      <c r="G4507" s="1">
        <v>0</v>
      </c>
      <c r="H4507">
        <v>0</v>
      </c>
      <c r="I4507">
        <v>0</v>
      </c>
      <c r="J4507" s="9" t="s">
        <v>4974</v>
      </c>
    </row>
    <row r="4508" spans="1:10" x14ac:dyDescent="0.25">
      <c r="A4508" s="9" t="s">
        <v>3852</v>
      </c>
      <c r="B4508" s="9" t="s">
        <v>3853</v>
      </c>
      <c r="C4508">
        <v>0</v>
      </c>
      <c r="D4508">
        <v>0</v>
      </c>
      <c r="E4508">
        <v>0</v>
      </c>
      <c r="F4508">
        <v>4860</v>
      </c>
      <c r="G4508" s="1">
        <v>0</v>
      </c>
      <c r="H4508">
        <v>0</v>
      </c>
      <c r="I4508">
        <v>0</v>
      </c>
      <c r="J4508" s="9" t="s">
        <v>4974</v>
      </c>
    </row>
    <row r="4509" spans="1:10" x14ac:dyDescent="0.25">
      <c r="A4509" s="9" t="s">
        <v>4630</v>
      </c>
      <c r="B4509" s="9" t="s">
        <v>4631</v>
      </c>
      <c r="C4509">
        <v>0</v>
      </c>
      <c r="D4509">
        <v>0</v>
      </c>
      <c r="E4509">
        <v>0</v>
      </c>
      <c r="F4509">
        <v>6000</v>
      </c>
      <c r="G4509" s="1">
        <v>0</v>
      </c>
      <c r="H4509">
        <v>0</v>
      </c>
      <c r="I4509">
        <v>0</v>
      </c>
      <c r="J4509" s="9" t="s">
        <v>4974</v>
      </c>
    </row>
    <row r="4510" spans="1:10" x14ac:dyDescent="0.25">
      <c r="A4510" s="9" t="s">
        <v>4705</v>
      </c>
      <c r="B4510" s="9" t="s">
        <v>4706</v>
      </c>
      <c r="C4510">
        <v>0</v>
      </c>
      <c r="D4510">
        <v>0</v>
      </c>
      <c r="E4510">
        <v>0</v>
      </c>
      <c r="F4510">
        <v>2500</v>
      </c>
      <c r="G4510" s="1">
        <v>0</v>
      </c>
      <c r="H4510">
        <v>0</v>
      </c>
      <c r="I4510">
        <v>0</v>
      </c>
      <c r="J4510" s="9" t="s">
        <v>4974</v>
      </c>
    </row>
    <row r="4511" spans="1:10" x14ac:dyDescent="0.25">
      <c r="A4511" s="9" t="s">
        <v>4735</v>
      </c>
      <c r="B4511" s="9" t="s">
        <v>4736</v>
      </c>
      <c r="C4511">
        <v>0</v>
      </c>
      <c r="D4511">
        <v>0</v>
      </c>
      <c r="E4511">
        <v>0</v>
      </c>
      <c r="F4511">
        <v>400</v>
      </c>
      <c r="G4511" s="1">
        <v>0</v>
      </c>
      <c r="H4511">
        <v>0</v>
      </c>
      <c r="I4511">
        <v>0</v>
      </c>
      <c r="J4511" s="9" t="s">
        <v>4974</v>
      </c>
    </row>
    <row r="4512" spans="1:10" x14ac:dyDescent="0.25">
      <c r="A4512" s="9" t="s">
        <v>2751</v>
      </c>
      <c r="B4512" s="9" t="s">
        <v>2752</v>
      </c>
      <c r="C4512">
        <v>0</v>
      </c>
      <c r="D4512">
        <v>0</v>
      </c>
      <c r="E4512">
        <v>0</v>
      </c>
      <c r="F4512">
        <v>75</v>
      </c>
      <c r="G4512" s="1">
        <v>0</v>
      </c>
      <c r="H4512">
        <v>0</v>
      </c>
      <c r="I4512">
        <v>0</v>
      </c>
      <c r="J4512" s="9" t="s">
        <v>4974</v>
      </c>
    </row>
    <row r="4513" spans="1:10" x14ac:dyDescent="0.25">
      <c r="A4513" s="9" t="s">
        <v>8692</v>
      </c>
      <c r="B4513" s="9" t="s">
        <v>8693</v>
      </c>
      <c r="C4513">
        <v>0</v>
      </c>
      <c r="D4513">
        <v>0</v>
      </c>
      <c r="E4513">
        <v>0</v>
      </c>
      <c r="F4513">
        <v>2705.93</v>
      </c>
      <c r="G4513" s="1">
        <v>0</v>
      </c>
      <c r="H4513">
        <v>0</v>
      </c>
      <c r="I4513">
        <v>0</v>
      </c>
      <c r="J4513" s="9" t="s">
        <v>4974</v>
      </c>
    </row>
    <row r="4514" spans="1:10" x14ac:dyDescent="0.25">
      <c r="A4514" s="9" t="s">
        <v>8696</v>
      </c>
      <c r="B4514" s="9" t="s">
        <v>8697</v>
      </c>
      <c r="C4514">
        <v>0</v>
      </c>
      <c r="D4514">
        <v>0</v>
      </c>
      <c r="E4514">
        <v>0</v>
      </c>
      <c r="F4514">
        <v>0</v>
      </c>
      <c r="G4514" s="1">
        <v>0</v>
      </c>
      <c r="H4514">
        <v>0</v>
      </c>
      <c r="I4514">
        <v>0</v>
      </c>
      <c r="J4514" s="9" t="s">
        <v>4974</v>
      </c>
    </row>
    <row r="4515" spans="1:10" x14ac:dyDescent="0.25">
      <c r="A4515" s="9" t="s">
        <v>8698</v>
      </c>
      <c r="B4515" s="9" t="s">
        <v>8699</v>
      </c>
      <c r="C4515">
        <v>0</v>
      </c>
      <c r="D4515">
        <v>0</v>
      </c>
      <c r="E4515">
        <v>0</v>
      </c>
      <c r="F4515">
        <v>0</v>
      </c>
      <c r="G4515" s="1">
        <v>0</v>
      </c>
      <c r="H4515">
        <v>0</v>
      </c>
      <c r="I4515">
        <v>0</v>
      </c>
      <c r="J4515" s="9" t="s">
        <v>4974</v>
      </c>
    </row>
    <row r="4516" spans="1:10" x14ac:dyDescent="0.25">
      <c r="A4516" s="9" t="s">
        <v>3194</v>
      </c>
      <c r="B4516" s="9" t="s">
        <v>3195</v>
      </c>
      <c r="C4516">
        <v>0</v>
      </c>
      <c r="D4516">
        <v>0</v>
      </c>
      <c r="E4516">
        <v>0</v>
      </c>
      <c r="F4516">
        <v>1725.57</v>
      </c>
      <c r="G4516" s="1">
        <v>0</v>
      </c>
      <c r="H4516">
        <v>0</v>
      </c>
      <c r="I4516">
        <v>0</v>
      </c>
      <c r="J4516" s="9" t="s">
        <v>4974</v>
      </c>
    </row>
    <row r="4517" spans="1:10" x14ac:dyDescent="0.25">
      <c r="A4517" s="9" t="s">
        <v>8700</v>
      </c>
      <c r="B4517" s="9" t="s">
        <v>4962</v>
      </c>
      <c r="C4517">
        <v>0</v>
      </c>
      <c r="D4517">
        <v>0</v>
      </c>
      <c r="E4517">
        <v>0</v>
      </c>
      <c r="F4517">
        <v>0</v>
      </c>
      <c r="G4517" s="1">
        <v>0</v>
      </c>
      <c r="H4517">
        <v>0</v>
      </c>
      <c r="I4517">
        <v>0</v>
      </c>
      <c r="J4517" s="9" t="s">
        <v>4974</v>
      </c>
    </row>
    <row r="4518" spans="1:10" x14ac:dyDescent="0.25">
      <c r="A4518" s="9" t="s">
        <v>4538</v>
      </c>
      <c r="B4518" s="9" t="s">
        <v>4539</v>
      </c>
      <c r="C4518">
        <v>0</v>
      </c>
      <c r="D4518">
        <v>0</v>
      </c>
      <c r="E4518">
        <v>0</v>
      </c>
      <c r="F4518">
        <v>60</v>
      </c>
      <c r="G4518" s="1">
        <v>0</v>
      </c>
      <c r="H4518">
        <v>0</v>
      </c>
      <c r="I4518">
        <v>0</v>
      </c>
      <c r="J4518" s="9" t="s">
        <v>4974</v>
      </c>
    </row>
    <row r="4519" spans="1:10" x14ac:dyDescent="0.25">
      <c r="A4519" s="9" t="s">
        <v>3111</v>
      </c>
      <c r="B4519" s="9" t="s">
        <v>3112</v>
      </c>
      <c r="C4519">
        <v>0</v>
      </c>
      <c r="D4519">
        <v>0</v>
      </c>
      <c r="E4519">
        <v>0</v>
      </c>
      <c r="F4519">
        <v>24522.5</v>
      </c>
      <c r="G4519" s="1">
        <v>0</v>
      </c>
      <c r="H4519">
        <v>0</v>
      </c>
      <c r="I4519">
        <v>0</v>
      </c>
      <c r="J4519" s="9" t="s">
        <v>4974</v>
      </c>
    </row>
    <row r="4520" spans="1:10" x14ac:dyDescent="0.25">
      <c r="A4520" s="9" t="s">
        <v>8701</v>
      </c>
      <c r="B4520" s="9" t="s">
        <v>4963</v>
      </c>
      <c r="C4520">
        <v>0</v>
      </c>
      <c r="D4520">
        <v>0</v>
      </c>
      <c r="E4520">
        <v>0</v>
      </c>
      <c r="F4520">
        <v>0</v>
      </c>
      <c r="G4520" s="1">
        <v>0</v>
      </c>
      <c r="H4520">
        <v>0</v>
      </c>
      <c r="I4520">
        <v>0</v>
      </c>
      <c r="J4520" s="9" t="s">
        <v>4974</v>
      </c>
    </row>
    <row r="4521" spans="1:10" x14ac:dyDescent="0.25">
      <c r="A4521" s="9" t="s">
        <v>3823</v>
      </c>
      <c r="B4521" s="9" t="s">
        <v>3824</v>
      </c>
      <c r="C4521">
        <v>0</v>
      </c>
      <c r="D4521">
        <v>0</v>
      </c>
      <c r="E4521">
        <v>0</v>
      </c>
      <c r="F4521">
        <v>77250</v>
      </c>
      <c r="G4521" s="1">
        <v>0</v>
      </c>
      <c r="H4521">
        <v>0</v>
      </c>
      <c r="I4521">
        <v>0</v>
      </c>
      <c r="J4521" s="9" t="s">
        <v>4974</v>
      </c>
    </row>
    <row r="4522" spans="1:10" x14ac:dyDescent="0.25">
      <c r="A4522" s="9" t="s">
        <v>182</v>
      </c>
      <c r="B4522" s="9" t="s">
        <v>183</v>
      </c>
      <c r="C4522">
        <v>0</v>
      </c>
      <c r="D4522">
        <v>0</v>
      </c>
      <c r="E4522">
        <v>0</v>
      </c>
      <c r="F4522">
        <v>7800</v>
      </c>
      <c r="G4522" s="1">
        <v>0</v>
      </c>
      <c r="H4522">
        <v>0</v>
      </c>
      <c r="I4522">
        <v>0</v>
      </c>
      <c r="J4522" s="9" t="s">
        <v>4974</v>
      </c>
    </row>
    <row r="4523" spans="1:10" x14ac:dyDescent="0.25">
      <c r="A4523" s="9" t="s">
        <v>3523</v>
      </c>
      <c r="B4523" s="9" t="s">
        <v>3524</v>
      </c>
      <c r="C4523">
        <v>0</v>
      </c>
      <c r="D4523">
        <v>0</v>
      </c>
      <c r="E4523">
        <v>0</v>
      </c>
      <c r="F4523">
        <v>23970</v>
      </c>
      <c r="G4523" s="1">
        <v>0</v>
      </c>
      <c r="H4523">
        <v>0</v>
      </c>
      <c r="I4523">
        <v>0</v>
      </c>
      <c r="J4523" s="9" t="s">
        <v>4974</v>
      </c>
    </row>
    <row r="4524" spans="1:10" x14ac:dyDescent="0.25">
      <c r="A4524" s="9" t="s">
        <v>3747</v>
      </c>
      <c r="B4524" s="9" t="s">
        <v>3748</v>
      </c>
      <c r="C4524">
        <v>0</v>
      </c>
      <c r="D4524">
        <v>0</v>
      </c>
      <c r="E4524">
        <v>0</v>
      </c>
      <c r="F4524">
        <v>100000</v>
      </c>
      <c r="G4524" s="1">
        <v>0</v>
      </c>
      <c r="H4524">
        <v>0</v>
      </c>
      <c r="I4524">
        <v>0</v>
      </c>
      <c r="J4524" s="9" t="s">
        <v>4974</v>
      </c>
    </row>
    <row r="4525" spans="1:10" x14ac:dyDescent="0.25">
      <c r="A4525" s="9" t="s">
        <v>3815</v>
      </c>
      <c r="B4525" s="9" t="s">
        <v>3816</v>
      </c>
      <c r="C4525">
        <v>0</v>
      </c>
      <c r="D4525">
        <v>0</v>
      </c>
      <c r="E4525">
        <v>0</v>
      </c>
      <c r="F4525">
        <v>27025</v>
      </c>
      <c r="G4525" s="1">
        <v>0</v>
      </c>
      <c r="H4525">
        <v>0</v>
      </c>
      <c r="I4525">
        <v>0</v>
      </c>
      <c r="J4525" s="9" t="s">
        <v>4974</v>
      </c>
    </row>
    <row r="4526" spans="1:10" x14ac:dyDescent="0.25">
      <c r="A4526" s="9" t="s">
        <v>3583</v>
      </c>
      <c r="B4526" s="9" t="s">
        <v>3584</v>
      </c>
      <c r="C4526">
        <v>0</v>
      </c>
      <c r="D4526">
        <v>0</v>
      </c>
      <c r="E4526">
        <v>0</v>
      </c>
      <c r="F4526">
        <v>1182.5</v>
      </c>
      <c r="G4526" s="1">
        <v>0</v>
      </c>
      <c r="H4526">
        <v>0</v>
      </c>
      <c r="I4526">
        <v>0</v>
      </c>
      <c r="J4526" s="9" t="s">
        <v>4974</v>
      </c>
    </row>
    <row r="4527" spans="1:10" x14ac:dyDescent="0.25">
      <c r="A4527" s="9" t="s">
        <v>3585</v>
      </c>
      <c r="B4527" s="9" t="s">
        <v>3586</v>
      </c>
      <c r="C4527">
        <v>0</v>
      </c>
      <c r="D4527">
        <v>0</v>
      </c>
      <c r="E4527">
        <v>0</v>
      </c>
      <c r="F4527">
        <v>1000.27</v>
      </c>
      <c r="G4527" s="1">
        <v>0</v>
      </c>
      <c r="H4527">
        <v>0</v>
      </c>
      <c r="I4527">
        <v>0</v>
      </c>
      <c r="J4527" s="9" t="s">
        <v>4974</v>
      </c>
    </row>
    <row r="4528" spans="1:10" x14ac:dyDescent="0.25">
      <c r="A4528" s="9" t="s">
        <v>4350</v>
      </c>
      <c r="B4528" s="9" t="s">
        <v>4351</v>
      </c>
      <c r="C4528">
        <v>0</v>
      </c>
      <c r="D4528">
        <v>0</v>
      </c>
      <c r="E4528">
        <v>0</v>
      </c>
      <c r="F4528">
        <v>11164.4</v>
      </c>
      <c r="G4528" s="1">
        <v>0</v>
      </c>
      <c r="H4528">
        <v>0</v>
      </c>
      <c r="I4528">
        <v>0</v>
      </c>
      <c r="J4528" s="9" t="s">
        <v>4974</v>
      </c>
    </row>
    <row r="4529" spans="1:10" x14ac:dyDescent="0.25">
      <c r="A4529" s="9" t="s">
        <v>1420</v>
      </c>
      <c r="B4529" s="9" t="s">
        <v>1421</v>
      </c>
      <c r="C4529">
        <v>0</v>
      </c>
      <c r="D4529">
        <v>0</v>
      </c>
      <c r="E4529">
        <v>0</v>
      </c>
      <c r="F4529">
        <v>2833.38</v>
      </c>
      <c r="G4529" s="1">
        <v>0</v>
      </c>
      <c r="H4529">
        <v>0</v>
      </c>
      <c r="I4529">
        <v>0</v>
      </c>
      <c r="J4529" s="9" t="s">
        <v>4974</v>
      </c>
    </row>
    <row r="4530" spans="1:10" x14ac:dyDescent="0.25">
      <c r="A4530" s="9" t="s">
        <v>4235</v>
      </c>
      <c r="B4530" s="9" t="s">
        <v>4236</v>
      </c>
      <c r="C4530">
        <v>0</v>
      </c>
      <c r="D4530">
        <v>0</v>
      </c>
      <c r="E4530">
        <v>0</v>
      </c>
      <c r="F4530">
        <v>5932.2</v>
      </c>
      <c r="G4530" s="1">
        <v>0</v>
      </c>
      <c r="H4530">
        <v>0</v>
      </c>
      <c r="I4530">
        <v>0</v>
      </c>
      <c r="J4530" s="9" t="s">
        <v>4974</v>
      </c>
    </row>
    <row r="4531" spans="1:10" x14ac:dyDescent="0.25">
      <c r="A4531" s="9" t="s">
        <v>4241</v>
      </c>
      <c r="B4531" s="9" t="s">
        <v>4242</v>
      </c>
      <c r="C4531">
        <v>0</v>
      </c>
      <c r="D4531">
        <v>0</v>
      </c>
      <c r="E4531">
        <v>0</v>
      </c>
      <c r="F4531">
        <v>14850</v>
      </c>
      <c r="G4531" s="1">
        <v>0</v>
      </c>
      <c r="H4531">
        <v>0</v>
      </c>
      <c r="I4531">
        <v>0</v>
      </c>
      <c r="J4531" s="9" t="s">
        <v>4974</v>
      </c>
    </row>
    <row r="4532" spans="1:10" x14ac:dyDescent="0.25">
      <c r="A4532" s="9" t="s">
        <v>4231</v>
      </c>
      <c r="B4532" s="9" t="s">
        <v>4232</v>
      </c>
      <c r="C4532">
        <v>0</v>
      </c>
      <c r="D4532">
        <v>0</v>
      </c>
      <c r="E4532">
        <v>0</v>
      </c>
      <c r="F4532">
        <v>15300</v>
      </c>
      <c r="G4532" s="1">
        <v>0</v>
      </c>
      <c r="H4532">
        <v>0</v>
      </c>
      <c r="I4532">
        <v>0</v>
      </c>
      <c r="J4532" s="9" t="s">
        <v>4974</v>
      </c>
    </row>
    <row r="4533" spans="1:10" x14ac:dyDescent="0.25">
      <c r="A4533" s="9" t="s">
        <v>8702</v>
      </c>
      <c r="B4533" s="9" t="s">
        <v>8703</v>
      </c>
      <c r="C4533">
        <v>0</v>
      </c>
      <c r="D4533">
        <v>0</v>
      </c>
      <c r="E4533">
        <v>0</v>
      </c>
      <c r="F4533">
        <v>0</v>
      </c>
      <c r="G4533" s="1">
        <v>0</v>
      </c>
      <c r="H4533">
        <v>0</v>
      </c>
      <c r="I4533">
        <v>0</v>
      </c>
      <c r="J4533" s="9" t="s">
        <v>4974</v>
      </c>
    </row>
    <row r="4534" spans="1:10" x14ac:dyDescent="0.25">
      <c r="A4534" s="9" t="s">
        <v>8704</v>
      </c>
      <c r="B4534" s="9" t="s">
        <v>8705</v>
      </c>
      <c r="C4534">
        <v>0</v>
      </c>
      <c r="D4534">
        <v>0</v>
      </c>
      <c r="E4534">
        <v>0</v>
      </c>
      <c r="F4534">
        <v>0</v>
      </c>
      <c r="G4534" s="1">
        <v>0</v>
      </c>
      <c r="H4534">
        <v>0</v>
      </c>
      <c r="I4534">
        <v>0</v>
      </c>
      <c r="J4534" s="9" t="s">
        <v>4974</v>
      </c>
    </row>
    <row r="4535" spans="1:10" x14ac:dyDescent="0.25">
      <c r="A4535" s="9" t="s">
        <v>8706</v>
      </c>
      <c r="B4535" s="9" t="s">
        <v>8707</v>
      </c>
      <c r="C4535">
        <v>0</v>
      </c>
      <c r="D4535">
        <v>0</v>
      </c>
      <c r="E4535">
        <v>0</v>
      </c>
      <c r="F4535">
        <v>0</v>
      </c>
      <c r="G4535" s="1">
        <v>0</v>
      </c>
      <c r="H4535">
        <v>0</v>
      </c>
      <c r="I4535">
        <v>0</v>
      </c>
      <c r="J4535" s="9" t="s">
        <v>4974</v>
      </c>
    </row>
    <row r="4536" spans="1:10" x14ac:dyDescent="0.25">
      <c r="A4536" s="9" t="s">
        <v>4190</v>
      </c>
      <c r="B4536" s="9" t="s">
        <v>4191</v>
      </c>
      <c r="C4536">
        <v>0</v>
      </c>
      <c r="D4536">
        <v>0</v>
      </c>
      <c r="E4536">
        <v>0</v>
      </c>
      <c r="F4536">
        <v>2074.8000000000002</v>
      </c>
      <c r="G4536" s="1">
        <v>0</v>
      </c>
      <c r="H4536">
        <v>0</v>
      </c>
      <c r="I4536">
        <v>0</v>
      </c>
      <c r="J4536" s="9" t="s">
        <v>4974</v>
      </c>
    </row>
    <row r="4537" spans="1:10" x14ac:dyDescent="0.25">
      <c r="A4537" s="9" t="s">
        <v>4237</v>
      </c>
      <c r="B4537" s="9" t="s">
        <v>4238</v>
      </c>
      <c r="C4537">
        <v>0</v>
      </c>
      <c r="D4537">
        <v>0</v>
      </c>
      <c r="E4537">
        <v>0</v>
      </c>
      <c r="F4537">
        <v>7627.12</v>
      </c>
      <c r="G4537" s="1">
        <v>0</v>
      </c>
      <c r="H4537">
        <v>0</v>
      </c>
      <c r="I4537">
        <v>0</v>
      </c>
      <c r="J4537" s="9" t="s">
        <v>4974</v>
      </c>
    </row>
    <row r="4538" spans="1:10" x14ac:dyDescent="0.25">
      <c r="A4538" s="9" t="s">
        <v>8708</v>
      </c>
      <c r="B4538" s="9" t="s">
        <v>4965</v>
      </c>
      <c r="C4538">
        <v>0</v>
      </c>
      <c r="D4538">
        <v>0</v>
      </c>
      <c r="E4538">
        <v>0</v>
      </c>
      <c r="F4538">
        <v>0</v>
      </c>
      <c r="G4538" s="1">
        <v>0</v>
      </c>
      <c r="H4538">
        <v>0</v>
      </c>
      <c r="I4538">
        <v>0</v>
      </c>
      <c r="J4538" s="9" t="s">
        <v>4974</v>
      </c>
    </row>
    <row r="4539" spans="1:10" x14ac:dyDescent="0.25">
      <c r="A4539" s="9" t="s">
        <v>8709</v>
      </c>
      <c r="B4539" s="9" t="s">
        <v>4967</v>
      </c>
      <c r="C4539">
        <v>0</v>
      </c>
      <c r="D4539">
        <v>0</v>
      </c>
      <c r="E4539">
        <v>0</v>
      </c>
      <c r="F4539">
        <v>0</v>
      </c>
      <c r="G4539" s="1">
        <v>0</v>
      </c>
      <c r="H4539">
        <v>0</v>
      </c>
      <c r="I4539">
        <v>0</v>
      </c>
      <c r="J4539" s="9" t="s">
        <v>4974</v>
      </c>
    </row>
    <row r="4540" spans="1:10" x14ac:dyDescent="0.25">
      <c r="A4540" s="9" t="s">
        <v>4043</v>
      </c>
      <c r="B4540" s="9" t="s">
        <v>4044</v>
      </c>
      <c r="C4540">
        <v>0</v>
      </c>
      <c r="D4540">
        <v>0</v>
      </c>
      <c r="E4540">
        <v>0</v>
      </c>
      <c r="F4540">
        <v>3500</v>
      </c>
      <c r="G4540" s="1">
        <v>0</v>
      </c>
      <c r="H4540">
        <v>0</v>
      </c>
      <c r="I4540">
        <v>0</v>
      </c>
      <c r="J4540" s="9" t="s">
        <v>4974</v>
      </c>
    </row>
    <row r="4541" spans="1:10" x14ac:dyDescent="0.25">
      <c r="A4541" s="9" t="s">
        <v>396</v>
      </c>
      <c r="B4541" s="9" t="s">
        <v>397</v>
      </c>
      <c r="C4541">
        <v>0</v>
      </c>
      <c r="D4541">
        <v>0</v>
      </c>
      <c r="E4541">
        <v>0</v>
      </c>
      <c r="F4541">
        <v>11729.69</v>
      </c>
      <c r="G4541" s="1">
        <v>0</v>
      </c>
      <c r="H4541">
        <v>0</v>
      </c>
      <c r="I4541">
        <v>0</v>
      </c>
      <c r="J4541" s="9" t="s">
        <v>4974</v>
      </c>
    </row>
    <row r="4542" spans="1:10" x14ac:dyDescent="0.25">
      <c r="A4542" s="9" t="s">
        <v>2563</v>
      </c>
      <c r="B4542" s="9" t="s">
        <v>2564</v>
      </c>
      <c r="C4542">
        <v>0</v>
      </c>
      <c r="D4542">
        <v>0</v>
      </c>
      <c r="E4542">
        <v>1</v>
      </c>
      <c r="F4542">
        <v>100</v>
      </c>
      <c r="G4542" s="1">
        <v>0</v>
      </c>
      <c r="H4542">
        <v>0</v>
      </c>
      <c r="I4542">
        <v>100</v>
      </c>
      <c r="J4542" s="9" t="s">
        <v>4974</v>
      </c>
    </row>
    <row r="4543" spans="1:10" x14ac:dyDescent="0.25">
      <c r="A4543" s="9" t="s">
        <v>2573</v>
      </c>
      <c r="B4543" s="9" t="s">
        <v>2574</v>
      </c>
      <c r="C4543">
        <v>0</v>
      </c>
      <c r="D4543">
        <v>0</v>
      </c>
      <c r="E4543">
        <v>1</v>
      </c>
      <c r="F4543">
        <v>73</v>
      </c>
      <c r="G4543" s="1">
        <v>0</v>
      </c>
      <c r="H4543">
        <v>0</v>
      </c>
      <c r="I4543">
        <v>73</v>
      </c>
      <c r="J4543" s="9" t="s">
        <v>4974</v>
      </c>
    </row>
    <row r="4544" spans="1:10" x14ac:dyDescent="0.25">
      <c r="A4544" s="9" t="s">
        <v>3389</v>
      </c>
      <c r="B4544" s="9" t="s">
        <v>3390</v>
      </c>
      <c r="C4544">
        <v>0</v>
      </c>
      <c r="D4544">
        <v>0</v>
      </c>
      <c r="E4544">
        <v>0</v>
      </c>
      <c r="F4544">
        <v>15620.8</v>
      </c>
      <c r="G4544" s="1">
        <v>0</v>
      </c>
      <c r="H4544">
        <v>0</v>
      </c>
      <c r="I4544">
        <v>0</v>
      </c>
      <c r="J4544" s="9" t="s">
        <v>4974</v>
      </c>
    </row>
    <row r="4545" spans="1:10" x14ac:dyDescent="0.25">
      <c r="A4545" s="9" t="s">
        <v>3491</v>
      </c>
      <c r="B4545" s="9" t="s">
        <v>3492</v>
      </c>
      <c r="C4545">
        <v>0</v>
      </c>
      <c r="D4545">
        <v>0</v>
      </c>
      <c r="E4545">
        <v>0</v>
      </c>
      <c r="F4545">
        <v>5453.4</v>
      </c>
      <c r="G4545" s="1">
        <v>0</v>
      </c>
      <c r="H4545">
        <v>0</v>
      </c>
      <c r="I4545">
        <v>0</v>
      </c>
      <c r="J4545" s="9" t="s">
        <v>4974</v>
      </c>
    </row>
    <row r="4546" spans="1:10" x14ac:dyDescent="0.25">
      <c r="A4546" s="9" t="s">
        <v>3531</v>
      </c>
      <c r="B4546" s="9" t="s">
        <v>3532</v>
      </c>
      <c r="C4546">
        <v>0</v>
      </c>
      <c r="D4546">
        <v>0</v>
      </c>
      <c r="E4546">
        <v>0</v>
      </c>
      <c r="F4546">
        <v>7762.65</v>
      </c>
      <c r="G4546" s="1">
        <v>0</v>
      </c>
      <c r="H4546">
        <v>0</v>
      </c>
      <c r="I4546">
        <v>0</v>
      </c>
      <c r="J4546" s="9" t="s">
        <v>4974</v>
      </c>
    </row>
    <row r="4547" spans="1:10" x14ac:dyDescent="0.25">
      <c r="A4547" s="9" t="s">
        <v>3533</v>
      </c>
      <c r="B4547" s="9" t="s">
        <v>3534</v>
      </c>
      <c r="C4547">
        <v>0</v>
      </c>
      <c r="D4547">
        <v>0</v>
      </c>
      <c r="E4547">
        <v>0</v>
      </c>
      <c r="F4547">
        <v>6850.31</v>
      </c>
      <c r="G4547" s="1">
        <v>0</v>
      </c>
      <c r="H4547">
        <v>0</v>
      </c>
      <c r="I4547">
        <v>0</v>
      </c>
      <c r="J4547" s="9" t="s">
        <v>4974</v>
      </c>
    </row>
    <row r="4548" spans="1:10" x14ac:dyDescent="0.25">
      <c r="A4548" s="9" t="s">
        <v>3483</v>
      </c>
      <c r="B4548" s="9" t="s">
        <v>3484</v>
      </c>
      <c r="C4548">
        <v>0</v>
      </c>
      <c r="D4548">
        <v>0</v>
      </c>
      <c r="E4548">
        <v>0</v>
      </c>
      <c r="F4548">
        <v>75</v>
      </c>
      <c r="G4548" s="1">
        <v>0</v>
      </c>
      <c r="H4548">
        <v>0</v>
      </c>
      <c r="I4548">
        <v>0</v>
      </c>
      <c r="J4548" s="9" t="s">
        <v>4974</v>
      </c>
    </row>
    <row r="4549" spans="1:10" x14ac:dyDescent="0.25">
      <c r="A4549" s="9" t="s">
        <v>3439</v>
      </c>
      <c r="B4549" s="9" t="s">
        <v>3440</v>
      </c>
      <c r="C4549">
        <v>0</v>
      </c>
      <c r="D4549">
        <v>0</v>
      </c>
      <c r="E4549">
        <v>0</v>
      </c>
      <c r="F4549">
        <v>2250</v>
      </c>
      <c r="G4549" s="1">
        <v>0</v>
      </c>
      <c r="H4549">
        <v>0</v>
      </c>
      <c r="I4549">
        <v>0</v>
      </c>
      <c r="J4549" s="9" t="s">
        <v>4974</v>
      </c>
    </row>
    <row r="4550" spans="1:10" x14ac:dyDescent="0.25">
      <c r="A4550" s="9" t="s">
        <v>3415</v>
      </c>
      <c r="B4550" s="9" t="s">
        <v>3416</v>
      </c>
      <c r="C4550">
        <v>0</v>
      </c>
      <c r="D4550">
        <v>0</v>
      </c>
      <c r="E4550">
        <v>0</v>
      </c>
      <c r="F4550">
        <v>839.04</v>
      </c>
      <c r="G4550" s="1">
        <v>0</v>
      </c>
      <c r="H4550">
        <v>0</v>
      </c>
      <c r="I4550">
        <v>0</v>
      </c>
      <c r="J4550" s="9" t="s">
        <v>4974</v>
      </c>
    </row>
    <row r="4551" spans="1:10" x14ac:dyDescent="0.25">
      <c r="A4551" s="9" t="s">
        <v>2473</v>
      </c>
      <c r="B4551" s="9" t="s">
        <v>2474</v>
      </c>
      <c r="C4551">
        <v>0</v>
      </c>
      <c r="D4551">
        <v>0</v>
      </c>
      <c r="E4551">
        <v>0</v>
      </c>
      <c r="F4551">
        <v>2750</v>
      </c>
      <c r="G4551" s="1">
        <v>0</v>
      </c>
      <c r="H4551">
        <v>0</v>
      </c>
      <c r="I4551">
        <v>0</v>
      </c>
      <c r="J4551" s="9" t="s">
        <v>4974</v>
      </c>
    </row>
    <row r="4552" spans="1:10" x14ac:dyDescent="0.25">
      <c r="A4552" s="9" t="s">
        <v>2167</v>
      </c>
      <c r="B4552" s="9" t="s">
        <v>2168</v>
      </c>
      <c r="C4552">
        <v>0</v>
      </c>
      <c r="D4552">
        <v>0</v>
      </c>
      <c r="E4552">
        <v>0</v>
      </c>
      <c r="F4552">
        <v>27540</v>
      </c>
      <c r="G4552" s="1">
        <v>0</v>
      </c>
      <c r="H4552">
        <v>0</v>
      </c>
      <c r="I4552">
        <v>0</v>
      </c>
      <c r="J4552" s="9" t="s">
        <v>4974</v>
      </c>
    </row>
    <row r="4553" spans="1:10" x14ac:dyDescent="0.25">
      <c r="A4553" s="9" t="s">
        <v>8710</v>
      </c>
      <c r="B4553" s="9" t="s">
        <v>8711</v>
      </c>
      <c r="C4553">
        <v>0</v>
      </c>
      <c r="D4553">
        <v>0</v>
      </c>
      <c r="E4553">
        <v>0</v>
      </c>
      <c r="F4553">
        <v>0</v>
      </c>
      <c r="G4553" s="1">
        <v>0</v>
      </c>
      <c r="H4553">
        <v>0</v>
      </c>
      <c r="I4553">
        <v>0</v>
      </c>
      <c r="J4553" s="9" t="s">
        <v>4974</v>
      </c>
    </row>
    <row r="4554" spans="1:10" x14ac:dyDescent="0.25">
      <c r="A4554" s="9" t="s">
        <v>3042</v>
      </c>
      <c r="B4554" s="9" t="s">
        <v>3043</v>
      </c>
      <c r="C4554">
        <v>0</v>
      </c>
      <c r="D4554">
        <v>0</v>
      </c>
      <c r="E4554">
        <v>0</v>
      </c>
      <c r="F4554">
        <v>27657.5</v>
      </c>
      <c r="G4554" s="1">
        <v>0</v>
      </c>
      <c r="H4554">
        <v>0</v>
      </c>
      <c r="I4554">
        <v>0</v>
      </c>
      <c r="J4554" s="9" t="s">
        <v>4974</v>
      </c>
    </row>
    <row r="4555" spans="1:10" x14ac:dyDescent="0.25">
      <c r="A4555" s="9" t="s">
        <v>1269</v>
      </c>
      <c r="B4555" s="9" t="s">
        <v>1270</v>
      </c>
      <c r="C4555">
        <v>0</v>
      </c>
      <c r="D4555">
        <v>0</v>
      </c>
      <c r="E4555">
        <v>0</v>
      </c>
      <c r="F4555">
        <v>2732.22</v>
      </c>
      <c r="G4555" s="1">
        <v>0</v>
      </c>
      <c r="H4555">
        <v>0</v>
      </c>
      <c r="I4555">
        <v>0</v>
      </c>
      <c r="J4555" s="9" t="s">
        <v>4974</v>
      </c>
    </row>
    <row r="4556" spans="1:10" x14ac:dyDescent="0.25">
      <c r="A4556" s="9" t="s">
        <v>1275</v>
      </c>
      <c r="B4556" s="9" t="s">
        <v>1276</v>
      </c>
      <c r="C4556">
        <v>0</v>
      </c>
      <c r="D4556">
        <v>0</v>
      </c>
      <c r="E4556">
        <v>0</v>
      </c>
      <c r="F4556">
        <v>155418.18</v>
      </c>
      <c r="G4556" s="1">
        <v>0</v>
      </c>
      <c r="H4556">
        <v>0</v>
      </c>
      <c r="I4556">
        <v>0</v>
      </c>
      <c r="J4556" s="9" t="s">
        <v>4974</v>
      </c>
    </row>
    <row r="4557" spans="1:10" x14ac:dyDescent="0.25">
      <c r="A4557" s="9" t="s">
        <v>8712</v>
      </c>
      <c r="B4557" s="9" t="s">
        <v>4968</v>
      </c>
      <c r="C4557">
        <v>0</v>
      </c>
      <c r="D4557">
        <v>0</v>
      </c>
      <c r="E4557">
        <v>0</v>
      </c>
      <c r="F4557">
        <v>1225</v>
      </c>
      <c r="G4557" s="1">
        <v>0</v>
      </c>
      <c r="H4557">
        <v>0</v>
      </c>
      <c r="I4557">
        <v>0</v>
      </c>
      <c r="J4557" s="9" t="s">
        <v>4974</v>
      </c>
    </row>
    <row r="4558" spans="1:10" x14ac:dyDescent="0.25">
      <c r="A4558" s="9" t="s">
        <v>2382</v>
      </c>
      <c r="B4558" s="9" t="s">
        <v>2383</v>
      </c>
      <c r="C4558">
        <v>0</v>
      </c>
      <c r="D4558">
        <v>0</v>
      </c>
      <c r="E4558">
        <v>0</v>
      </c>
      <c r="F4558">
        <v>9977.5499999999993</v>
      </c>
      <c r="G4558" s="1">
        <v>0</v>
      </c>
      <c r="H4558">
        <v>0</v>
      </c>
      <c r="I4558">
        <v>0</v>
      </c>
      <c r="J4558" s="9" t="s">
        <v>4974</v>
      </c>
    </row>
    <row r="4559" spans="1:10" x14ac:dyDescent="0.25">
      <c r="A4559" s="9" t="s">
        <v>8713</v>
      </c>
      <c r="B4559" s="9" t="s">
        <v>8714</v>
      </c>
      <c r="C4559">
        <v>0</v>
      </c>
      <c r="D4559">
        <v>0</v>
      </c>
      <c r="E4559">
        <v>0</v>
      </c>
      <c r="F4559">
        <v>0</v>
      </c>
      <c r="G4559" s="1">
        <v>0</v>
      </c>
      <c r="H4559">
        <v>0</v>
      </c>
      <c r="I4559">
        <v>0</v>
      </c>
      <c r="J4559" s="9" t="s">
        <v>4974</v>
      </c>
    </row>
    <row r="4560" spans="1:10" x14ac:dyDescent="0.25">
      <c r="A4560" s="9" t="s">
        <v>2735</v>
      </c>
      <c r="B4560" s="9" t="s">
        <v>2736</v>
      </c>
      <c r="C4560">
        <v>0</v>
      </c>
      <c r="D4560">
        <v>0</v>
      </c>
      <c r="E4560">
        <v>0</v>
      </c>
      <c r="F4560">
        <v>4038.6</v>
      </c>
      <c r="G4560" s="1">
        <v>0</v>
      </c>
      <c r="H4560">
        <v>0</v>
      </c>
      <c r="I4560">
        <v>0</v>
      </c>
      <c r="J4560" s="9" t="s">
        <v>4974</v>
      </c>
    </row>
    <row r="4561" spans="1:10" x14ac:dyDescent="0.25">
      <c r="A4561" s="9" t="s">
        <v>2731</v>
      </c>
      <c r="B4561" s="9" t="s">
        <v>2732</v>
      </c>
      <c r="C4561">
        <v>0</v>
      </c>
      <c r="D4561">
        <v>0</v>
      </c>
      <c r="E4561">
        <v>0</v>
      </c>
      <c r="F4561">
        <v>22856.21</v>
      </c>
      <c r="G4561" s="1">
        <v>0</v>
      </c>
      <c r="H4561">
        <v>0</v>
      </c>
      <c r="I4561">
        <v>0</v>
      </c>
      <c r="J4561" s="9" t="s">
        <v>4974</v>
      </c>
    </row>
    <row r="4562" spans="1:10" x14ac:dyDescent="0.25">
      <c r="A4562" s="9" t="s">
        <v>1052</v>
      </c>
      <c r="B4562" s="9" t="s">
        <v>1053</v>
      </c>
      <c r="C4562">
        <v>0</v>
      </c>
      <c r="D4562">
        <v>0</v>
      </c>
      <c r="E4562">
        <v>0</v>
      </c>
      <c r="F4562">
        <v>200</v>
      </c>
      <c r="G4562" s="1">
        <v>0</v>
      </c>
      <c r="H4562">
        <v>0</v>
      </c>
      <c r="I4562">
        <v>0</v>
      </c>
      <c r="J4562" s="9" t="s">
        <v>4974</v>
      </c>
    </row>
    <row r="4563" spans="1:10" x14ac:dyDescent="0.25">
      <c r="A4563" s="9" t="s">
        <v>1828</v>
      </c>
      <c r="B4563" s="9" t="s">
        <v>1829</v>
      </c>
      <c r="C4563">
        <v>0</v>
      </c>
      <c r="D4563">
        <v>0</v>
      </c>
      <c r="E4563">
        <v>0</v>
      </c>
      <c r="F4563">
        <v>10627.02</v>
      </c>
      <c r="G4563" s="1">
        <v>0</v>
      </c>
      <c r="H4563">
        <v>0</v>
      </c>
      <c r="I4563">
        <v>0</v>
      </c>
      <c r="J4563" s="9" t="s">
        <v>4974</v>
      </c>
    </row>
    <row r="4564" spans="1:10" x14ac:dyDescent="0.25">
      <c r="A4564" s="9" t="s">
        <v>1998</v>
      </c>
      <c r="B4564" s="9" t="s">
        <v>1999</v>
      </c>
      <c r="C4564">
        <v>0</v>
      </c>
      <c r="D4564">
        <v>0</v>
      </c>
      <c r="E4564">
        <v>0</v>
      </c>
      <c r="F4564">
        <v>500</v>
      </c>
      <c r="G4564" s="1">
        <v>0</v>
      </c>
      <c r="H4564">
        <v>0</v>
      </c>
      <c r="I4564">
        <v>0</v>
      </c>
      <c r="J4564" s="9" t="s">
        <v>4974</v>
      </c>
    </row>
    <row r="4565" spans="1:10" x14ac:dyDescent="0.25">
      <c r="A4565" s="9" t="s">
        <v>1539</v>
      </c>
      <c r="B4565" s="9" t="s">
        <v>1540</v>
      </c>
      <c r="C4565">
        <v>0</v>
      </c>
      <c r="D4565">
        <v>0</v>
      </c>
      <c r="E4565">
        <v>0</v>
      </c>
      <c r="F4565">
        <v>150</v>
      </c>
      <c r="G4565" s="1">
        <v>0</v>
      </c>
      <c r="H4565">
        <v>0</v>
      </c>
      <c r="I4565">
        <v>0</v>
      </c>
      <c r="J4565" s="9" t="s">
        <v>4974</v>
      </c>
    </row>
    <row r="4566" spans="1:10" x14ac:dyDescent="0.25">
      <c r="A4566" s="9" t="s">
        <v>823</v>
      </c>
      <c r="B4566" s="9" t="s">
        <v>824</v>
      </c>
      <c r="C4566">
        <v>0</v>
      </c>
      <c r="D4566">
        <v>0</v>
      </c>
      <c r="E4566">
        <v>0</v>
      </c>
      <c r="F4566">
        <v>2931.07</v>
      </c>
      <c r="G4566" s="1">
        <v>0</v>
      </c>
      <c r="H4566">
        <v>0</v>
      </c>
      <c r="I4566">
        <v>0</v>
      </c>
      <c r="J4566" s="9" t="s">
        <v>4974</v>
      </c>
    </row>
    <row r="4567" spans="1:10" x14ac:dyDescent="0.25">
      <c r="A4567" s="9" t="s">
        <v>1296</v>
      </c>
      <c r="B4567" s="9" t="s">
        <v>1297</v>
      </c>
      <c r="C4567">
        <v>0</v>
      </c>
      <c r="D4567">
        <v>0</v>
      </c>
      <c r="E4567">
        <v>0</v>
      </c>
      <c r="F4567">
        <v>500</v>
      </c>
      <c r="G4567" s="1">
        <v>0</v>
      </c>
      <c r="H4567">
        <v>0</v>
      </c>
      <c r="I4567">
        <v>0</v>
      </c>
      <c r="J4567" s="9" t="s">
        <v>4974</v>
      </c>
    </row>
    <row r="4568" spans="1:10" x14ac:dyDescent="0.25">
      <c r="A4568" s="9" t="s">
        <v>2772</v>
      </c>
      <c r="B4568" s="9" t="s">
        <v>2773</v>
      </c>
      <c r="C4568">
        <v>0</v>
      </c>
      <c r="D4568">
        <v>0</v>
      </c>
      <c r="E4568">
        <v>0</v>
      </c>
      <c r="F4568">
        <v>2341.0700000000002</v>
      </c>
      <c r="G4568" s="1">
        <v>0</v>
      </c>
      <c r="H4568">
        <v>0</v>
      </c>
      <c r="I4568">
        <v>0</v>
      </c>
      <c r="J4568" s="9" t="s">
        <v>4974</v>
      </c>
    </row>
    <row r="4569" spans="1:10" x14ac:dyDescent="0.25">
      <c r="A4569" s="9" t="s">
        <v>8715</v>
      </c>
      <c r="B4569" s="9" t="s">
        <v>8716</v>
      </c>
      <c r="C4569">
        <v>0</v>
      </c>
      <c r="D4569">
        <v>0</v>
      </c>
      <c r="E4569">
        <v>0</v>
      </c>
      <c r="F4569">
        <v>0</v>
      </c>
      <c r="G4569" s="1">
        <v>0</v>
      </c>
      <c r="H4569">
        <v>0</v>
      </c>
      <c r="I4569">
        <v>0</v>
      </c>
      <c r="J4569" s="9" t="s">
        <v>4974</v>
      </c>
    </row>
    <row r="4570" spans="1:10" x14ac:dyDescent="0.25">
      <c r="A4570" s="9" t="s">
        <v>811</v>
      </c>
      <c r="B4570" s="9" t="s">
        <v>812</v>
      </c>
      <c r="C4570">
        <v>0</v>
      </c>
      <c r="D4570">
        <v>0</v>
      </c>
      <c r="E4570">
        <v>0</v>
      </c>
      <c r="F4570">
        <v>11800</v>
      </c>
      <c r="G4570" s="1">
        <v>0</v>
      </c>
      <c r="H4570">
        <v>0</v>
      </c>
      <c r="I4570">
        <v>0</v>
      </c>
      <c r="J4570" s="9" t="s">
        <v>4974</v>
      </c>
    </row>
    <row r="4571" spans="1:10" x14ac:dyDescent="0.25">
      <c r="A4571" s="9" t="s">
        <v>2512</v>
      </c>
      <c r="B4571" s="9" t="s">
        <v>2513</v>
      </c>
      <c r="C4571">
        <v>0</v>
      </c>
      <c r="D4571">
        <v>0</v>
      </c>
      <c r="E4571">
        <v>0</v>
      </c>
      <c r="F4571">
        <v>100</v>
      </c>
      <c r="G4571" s="1">
        <v>0</v>
      </c>
      <c r="H4571">
        <v>0</v>
      </c>
      <c r="I4571">
        <v>0</v>
      </c>
      <c r="J4571" s="9" t="s">
        <v>4974</v>
      </c>
    </row>
    <row r="4572" spans="1:10" x14ac:dyDescent="0.25">
      <c r="A4572" s="9" t="s">
        <v>98</v>
      </c>
      <c r="B4572" s="9" t="s">
        <v>99</v>
      </c>
      <c r="C4572">
        <v>0</v>
      </c>
      <c r="D4572">
        <v>0</v>
      </c>
      <c r="E4572">
        <v>0</v>
      </c>
      <c r="F4572">
        <v>8758.9699999999993</v>
      </c>
      <c r="G4572" s="1">
        <v>0</v>
      </c>
      <c r="H4572">
        <v>0</v>
      </c>
      <c r="I4572">
        <v>0</v>
      </c>
      <c r="J4572" s="9" t="s">
        <v>4974</v>
      </c>
    </row>
    <row r="4573" spans="1:10" x14ac:dyDescent="0.25">
      <c r="A4573" s="9" t="s">
        <v>628</v>
      </c>
      <c r="B4573" s="9" t="s">
        <v>629</v>
      </c>
      <c r="C4573">
        <v>0</v>
      </c>
      <c r="D4573">
        <v>0</v>
      </c>
      <c r="E4573">
        <v>0</v>
      </c>
      <c r="F4573">
        <v>13000</v>
      </c>
      <c r="G4573" s="1">
        <v>0</v>
      </c>
      <c r="H4573">
        <v>0</v>
      </c>
      <c r="I4573">
        <v>0</v>
      </c>
      <c r="J4573" s="9" t="s">
        <v>4974</v>
      </c>
    </row>
    <row r="4574" spans="1:10" x14ac:dyDescent="0.25">
      <c r="A4574" s="9" t="s">
        <v>626</v>
      </c>
      <c r="B4574" s="9" t="s">
        <v>627</v>
      </c>
      <c r="C4574">
        <v>0</v>
      </c>
      <c r="D4574">
        <v>0</v>
      </c>
      <c r="E4574">
        <v>0</v>
      </c>
      <c r="F4574">
        <v>19000</v>
      </c>
      <c r="G4574" s="1">
        <v>0</v>
      </c>
      <c r="H4574">
        <v>0</v>
      </c>
      <c r="I4574">
        <v>0</v>
      </c>
      <c r="J4574" s="9" t="s">
        <v>4974</v>
      </c>
    </row>
    <row r="4575" spans="1:10" x14ac:dyDescent="0.25">
      <c r="A4575" s="9" t="s">
        <v>1365</v>
      </c>
      <c r="B4575" s="9" t="s">
        <v>1366</v>
      </c>
      <c r="C4575">
        <v>0</v>
      </c>
      <c r="D4575">
        <v>0</v>
      </c>
      <c r="E4575">
        <v>0</v>
      </c>
      <c r="F4575">
        <v>13000</v>
      </c>
      <c r="G4575" s="1">
        <v>0</v>
      </c>
      <c r="H4575">
        <v>0</v>
      </c>
      <c r="I4575">
        <v>0</v>
      </c>
      <c r="J4575" s="9" t="s">
        <v>4974</v>
      </c>
    </row>
    <row r="4576" spans="1:10" x14ac:dyDescent="0.25">
      <c r="A4576" s="9" t="s">
        <v>2158</v>
      </c>
      <c r="B4576" s="9" t="s">
        <v>2159</v>
      </c>
      <c r="C4576">
        <v>0</v>
      </c>
      <c r="D4576">
        <v>0</v>
      </c>
      <c r="E4576">
        <v>0</v>
      </c>
      <c r="F4576">
        <v>13000</v>
      </c>
      <c r="G4576" s="1">
        <v>0</v>
      </c>
      <c r="H4576">
        <v>0</v>
      </c>
      <c r="I4576">
        <v>0</v>
      </c>
      <c r="J4576" s="9" t="s">
        <v>4974</v>
      </c>
    </row>
    <row r="4577" spans="1:10" x14ac:dyDescent="0.25">
      <c r="A4577" s="9" t="s">
        <v>8717</v>
      </c>
      <c r="B4577" s="9" t="s">
        <v>8718</v>
      </c>
      <c r="C4577">
        <v>0</v>
      </c>
      <c r="D4577">
        <v>0</v>
      </c>
      <c r="E4577">
        <v>0</v>
      </c>
      <c r="F4577">
        <v>1029</v>
      </c>
      <c r="G4577" s="1">
        <v>0</v>
      </c>
      <c r="H4577">
        <v>0</v>
      </c>
      <c r="I4577">
        <v>0</v>
      </c>
      <c r="J4577" s="9" t="s">
        <v>4974</v>
      </c>
    </row>
    <row r="4578" spans="1:10" x14ac:dyDescent="0.25">
      <c r="A4578" s="9" t="s">
        <v>2170</v>
      </c>
      <c r="B4578" s="9" t="s">
        <v>2171</v>
      </c>
      <c r="C4578">
        <v>0</v>
      </c>
      <c r="D4578">
        <v>0</v>
      </c>
      <c r="E4578">
        <v>0</v>
      </c>
      <c r="F4578">
        <v>19000.38</v>
      </c>
      <c r="G4578" s="1">
        <v>0</v>
      </c>
      <c r="H4578">
        <v>0</v>
      </c>
      <c r="I4578">
        <v>0</v>
      </c>
      <c r="J4578" s="9" t="s">
        <v>4974</v>
      </c>
    </row>
    <row r="4579" spans="1:10" x14ac:dyDescent="0.25">
      <c r="A4579" s="9" t="s">
        <v>2340</v>
      </c>
      <c r="B4579" s="9" t="s">
        <v>2341</v>
      </c>
      <c r="C4579">
        <v>0</v>
      </c>
      <c r="D4579">
        <v>0</v>
      </c>
      <c r="E4579">
        <v>0</v>
      </c>
      <c r="F4579">
        <v>666.67</v>
      </c>
      <c r="G4579" s="1">
        <v>0</v>
      </c>
      <c r="H4579">
        <v>0</v>
      </c>
      <c r="I4579">
        <v>0</v>
      </c>
      <c r="J4579" s="9" t="s">
        <v>4974</v>
      </c>
    </row>
    <row r="4580" spans="1:10" x14ac:dyDescent="0.25">
      <c r="A4580" s="9" t="s">
        <v>2348</v>
      </c>
      <c r="B4580" s="9" t="s">
        <v>2349</v>
      </c>
      <c r="C4580">
        <v>0</v>
      </c>
      <c r="D4580">
        <v>0</v>
      </c>
      <c r="E4580">
        <v>0</v>
      </c>
      <c r="F4580">
        <v>750</v>
      </c>
      <c r="G4580" s="1">
        <v>0</v>
      </c>
      <c r="H4580">
        <v>0</v>
      </c>
      <c r="I4580">
        <v>0</v>
      </c>
      <c r="J4580" s="9" t="s">
        <v>4974</v>
      </c>
    </row>
    <row r="4581" spans="1:10" x14ac:dyDescent="0.25">
      <c r="A4581" s="9" t="s">
        <v>588</v>
      </c>
      <c r="B4581" s="9" t="s">
        <v>589</v>
      </c>
      <c r="C4581">
        <v>0</v>
      </c>
      <c r="D4581">
        <v>0</v>
      </c>
      <c r="E4581">
        <v>0</v>
      </c>
      <c r="F4581">
        <v>3.4</v>
      </c>
      <c r="G4581" s="1">
        <v>0</v>
      </c>
      <c r="H4581">
        <v>0</v>
      </c>
      <c r="I4581">
        <v>0</v>
      </c>
      <c r="J4581" s="9" t="s">
        <v>4974</v>
      </c>
    </row>
    <row r="4582" spans="1:10" x14ac:dyDescent="0.25">
      <c r="A4582" s="9" t="s">
        <v>8719</v>
      </c>
      <c r="B4582" s="9" t="s">
        <v>8720</v>
      </c>
      <c r="C4582">
        <v>0</v>
      </c>
      <c r="D4582">
        <v>0</v>
      </c>
      <c r="E4582">
        <v>0</v>
      </c>
      <c r="F4582">
        <v>0</v>
      </c>
      <c r="G4582" s="1">
        <v>0</v>
      </c>
      <c r="H4582">
        <v>0</v>
      </c>
      <c r="I4582">
        <v>0</v>
      </c>
      <c r="J4582" s="9" t="s">
        <v>4974</v>
      </c>
    </row>
    <row r="4583" spans="1:10" x14ac:dyDescent="0.25">
      <c r="A4583" s="9" t="s">
        <v>390</v>
      </c>
      <c r="B4583" s="9" t="s">
        <v>391</v>
      </c>
      <c r="C4583">
        <v>0</v>
      </c>
      <c r="D4583">
        <v>0</v>
      </c>
      <c r="E4583">
        <v>0</v>
      </c>
      <c r="F4583">
        <v>416.45</v>
      </c>
      <c r="G4583" s="1">
        <v>0</v>
      </c>
      <c r="H4583">
        <v>0</v>
      </c>
      <c r="I4583">
        <v>0</v>
      </c>
      <c r="J4583" s="9" t="s">
        <v>4974</v>
      </c>
    </row>
    <row r="4584" spans="1:10" x14ac:dyDescent="0.25">
      <c r="A4584" s="9" t="s">
        <v>936</v>
      </c>
      <c r="B4584" s="9" t="s">
        <v>937</v>
      </c>
      <c r="C4584">
        <v>0</v>
      </c>
      <c r="D4584">
        <v>0</v>
      </c>
      <c r="E4584">
        <v>0</v>
      </c>
      <c r="F4584">
        <v>5000</v>
      </c>
      <c r="G4584" s="1">
        <v>0</v>
      </c>
      <c r="H4584">
        <v>0</v>
      </c>
      <c r="I4584">
        <v>0</v>
      </c>
      <c r="J4584" s="9" t="s">
        <v>4974</v>
      </c>
    </row>
    <row r="4585" spans="1:10" x14ac:dyDescent="0.25">
      <c r="A4585" s="9" t="s">
        <v>8721</v>
      </c>
      <c r="B4585" s="9" t="s">
        <v>3510</v>
      </c>
      <c r="C4585">
        <v>0</v>
      </c>
      <c r="D4585">
        <v>0</v>
      </c>
      <c r="E4585">
        <v>0</v>
      </c>
      <c r="F4585">
        <v>0</v>
      </c>
      <c r="G4585" s="1">
        <v>0</v>
      </c>
      <c r="H4585">
        <v>0</v>
      </c>
      <c r="I4585">
        <v>0</v>
      </c>
      <c r="J4585" s="9" t="s">
        <v>4974</v>
      </c>
    </row>
    <row r="4586" spans="1:10" x14ac:dyDescent="0.25">
      <c r="A4586" s="9" t="s">
        <v>8722</v>
      </c>
      <c r="B4586" s="9" t="s">
        <v>3518</v>
      </c>
      <c r="C4586">
        <v>0</v>
      </c>
      <c r="D4586">
        <v>0</v>
      </c>
      <c r="E4586">
        <v>0</v>
      </c>
      <c r="F4586">
        <v>0</v>
      </c>
      <c r="G4586" s="1">
        <v>0</v>
      </c>
      <c r="H4586">
        <v>0</v>
      </c>
      <c r="I4586">
        <v>0</v>
      </c>
      <c r="J4586" s="9" t="s">
        <v>4974</v>
      </c>
    </row>
    <row r="4587" spans="1:10" x14ac:dyDescent="0.25">
      <c r="A4587" s="9" t="s">
        <v>1861</v>
      </c>
      <c r="B4587" s="9" t="s">
        <v>1862</v>
      </c>
      <c r="C4587">
        <v>0</v>
      </c>
      <c r="D4587">
        <v>0</v>
      </c>
      <c r="E4587">
        <v>0</v>
      </c>
      <c r="F4587">
        <v>35</v>
      </c>
      <c r="G4587" s="1">
        <v>0</v>
      </c>
      <c r="H4587">
        <v>0</v>
      </c>
      <c r="I4587">
        <v>0</v>
      </c>
      <c r="J4587" s="9" t="s">
        <v>4974</v>
      </c>
    </row>
    <row r="4588" spans="1:10" x14ac:dyDescent="0.25">
      <c r="A4588" s="9" t="s">
        <v>83</v>
      </c>
      <c r="B4588" s="9" t="s">
        <v>84</v>
      </c>
      <c r="C4588">
        <v>0</v>
      </c>
      <c r="D4588">
        <v>0</v>
      </c>
      <c r="E4588">
        <v>0</v>
      </c>
      <c r="F4588">
        <v>57559.23</v>
      </c>
      <c r="G4588" s="1">
        <v>0</v>
      </c>
      <c r="H4588">
        <v>0</v>
      </c>
      <c r="I4588">
        <v>0</v>
      </c>
      <c r="J4588" s="9" t="s">
        <v>4974</v>
      </c>
    </row>
    <row r="4589" spans="1:10" x14ac:dyDescent="0.25">
      <c r="A4589" s="9" t="s">
        <v>1716</v>
      </c>
      <c r="B4589" s="9" t="s">
        <v>1717</v>
      </c>
      <c r="C4589">
        <v>0</v>
      </c>
      <c r="D4589">
        <v>0</v>
      </c>
      <c r="E4589">
        <v>0</v>
      </c>
      <c r="F4589">
        <v>14247.6</v>
      </c>
      <c r="G4589" s="1">
        <v>0</v>
      </c>
      <c r="H4589">
        <v>0</v>
      </c>
      <c r="I4589">
        <v>0</v>
      </c>
      <c r="J4589" s="9" t="s">
        <v>4974</v>
      </c>
    </row>
    <row r="4590" spans="1:10" x14ac:dyDescent="0.25">
      <c r="A4590" s="9" t="s">
        <v>42</v>
      </c>
      <c r="B4590" s="9" t="s">
        <v>43</v>
      </c>
      <c r="C4590">
        <v>0</v>
      </c>
      <c r="D4590">
        <v>0</v>
      </c>
      <c r="E4590">
        <v>0</v>
      </c>
      <c r="F4590">
        <v>3916.66</v>
      </c>
      <c r="G4590" s="1">
        <v>0</v>
      </c>
      <c r="H4590">
        <v>0</v>
      </c>
      <c r="I4590">
        <v>0</v>
      </c>
      <c r="J4590" s="9" t="s">
        <v>4974</v>
      </c>
    </row>
    <row r="4591" spans="1:10" x14ac:dyDescent="0.25">
      <c r="A4591" s="9" t="s">
        <v>8723</v>
      </c>
      <c r="B4591" s="9" t="s">
        <v>8724</v>
      </c>
      <c r="C4591">
        <v>0</v>
      </c>
      <c r="D4591">
        <v>0</v>
      </c>
      <c r="E4591">
        <v>0</v>
      </c>
      <c r="F4591">
        <v>0</v>
      </c>
      <c r="G4591" s="1">
        <v>0</v>
      </c>
      <c r="H4591">
        <v>0</v>
      </c>
      <c r="I4591">
        <v>0</v>
      </c>
      <c r="J4591" s="9" t="s">
        <v>4974</v>
      </c>
    </row>
    <row r="4592" spans="1:10" x14ac:dyDescent="0.25">
      <c r="A4592" s="9" t="s">
        <v>124</v>
      </c>
      <c r="B4592" s="9" t="s">
        <v>125</v>
      </c>
      <c r="C4592">
        <v>0</v>
      </c>
      <c r="D4592">
        <v>0</v>
      </c>
      <c r="E4592">
        <v>0</v>
      </c>
      <c r="F4592">
        <v>24000</v>
      </c>
      <c r="G4592" s="1">
        <v>0</v>
      </c>
      <c r="H4592">
        <v>0</v>
      </c>
      <c r="I4592">
        <v>0</v>
      </c>
      <c r="J4592" s="9" t="s">
        <v>4974</v>
      </c>
    </row>
    <row r="4593" spans="1:10" x14ac:dyDescent="0.25">
      <c r="A4593" s="9" t="s">
        <v>1776</v>
      </c>
      <c r="B4593" s="9" t="s">
        <v>1777</v>
      </c>
      <c r="C4593">
        <v>0</v>
      </c>
      <c r="D4593">
        <v>0</v>
      </c>
      <c r="E4593">
        <v>0</v>
      </c>
      <c r="F4593">
        <v>300</v>
      </c>
      <c r="G4593" s="1">
        <v>0</v>
      </c>
      <c r="H4593">
        <v>0</v>
      </c>
      <c r="I4593">
        <v>0</v>
      </c>
      <c r="J4593" s="9" t="s">
        <v>4974</v>
      </c>
    </row>
    <row r="4594" spans="1:10" x14ac:dyDescent="0.25">
      <c r="A4594" s="9" t="s">
        <v>1305</v>
      </c>
      <c r="B4594" s="9" t="s">
        <v>10385</v>
      </c>
      <c r="C4594">
        <v>0</v>
      </c>
      <c r="D4594">
        <v>0</v>
      </c>
      <c r="E4594">
        <v>0</v>
      </c>
      <c r="F4594">
        <v>6858.19</v>
      </c>
      <c r="G4594" s="1">
        <v>0</v>
      </c>
      <c r="H4594">
        <v>0</v>
      </c>
      <c r="I4594">
        <v>0</v>
      </c>
      <c r="J4594" s="9" t="s">
        <v>4974</v>
      </c>
    </row>
    <row r="4595" spans="1:10" x14ac:dyDescent="0.25">
      <c r="A4595" s="9" t="s">
        <v>1345</v>
      </c>
      <c r="B4595" s="9" t="s">
        <v>1346</v>
      </c>
      <c r="C4595">
        <v>0</v>
      </c>
      <c r="D4595">
        <v>0</v>
      </c>
      <c r="E4595">
        <v>0</v>
      </c>
      <c r="F4595">
        <v>1208.3699999999999</v>
      </c>
      <c r="G4595" s="1">
        <v>0</v>
      </c>
      <c r="H4595">
        <v>0</v>
      </c>
      <c r="I4595">
        <v>0</v>
      </c>
      <c r="J4595" s="9" t="s">
        <v>4974</v>
      </c>
    </row>
    <row r="4596" spans="1:10" x14ac:dyDescent="0.25">
      <c r="A4596" s="9" t="s">
        <v>8725</v>
      </c>
      <c r="B4596" s="9" t="s">
        <v>2367</v>
      </c>
      <c r="C4596">
        <v>0</v>
      </c>
      <c r="D4596">
        <v>0</v>
      </c>
      <c r="E4596">
        <v>0</v>
      </c>
      <c r="F4596">
        <v>0</v>
      </c>
      <c r="G4596" s="1">
        <v>0</v>
      </c>
      <c r="H4596">
        <v>0</v>
      </c>
      <c r="I4596">
        <v>0</v>
      </c>
      <c r="J4596" s="9" t="s">
        <v>4974</v>
      </c>
    </row>
    <row r="4597" spans="1:10" x14ac:dyDescent="0.25">
      <c r="A4597" s="9" t="s">
        <v>8726</v>
      </c>
      <c r="B4597" s="9" t="s">
        <v>8727</v>
      </c>
      <c r="C4597">
        <v>0</v>
      </c>
      <c r="D4597">
        <v>0</v>
      </c>
      <c r="E4597">
        <v>0</v>
      </c>
      <c r="F4597">
        <v>0</v>
      </c>
      <c r="G4597" s="1">
        <v>0</v>
      </c>
      <c r="H4597">
        <v>0</v>
      </c>
      <c r="I4597">
        <v>0</v>
      </c>
      <c r="J4597" s="9" t="s">
        <v>4974</v>
      </c>
    </row>
    <row r="4598" spans="1:10" x14ac:dyDescent="0.25">
      <c r="A4598" s="9" t="s">
        <v>8728</v>
      </c>
      <c r="B4598" s="9" t="s">
        <v>2385</v>
      </c>
      <c r="C4598">
        <v>0</v>
      </c>
      <c r="D4598">
        <v>0</v>
      </c>
      <c r="E4598">
        <v>0</v>
      </c>
      <c r="F4598">
        <v>0</v>
      </c>
      <c r="G4598" s="1">
        <v>0</v>
      </c>
      <c r="H4598">
        <v>0</v>
      </c>
      <c r="I4598">
        <v>0</v>
      </c>
      <c r="J4598" s="9" t="s">
        <v>4974</v>
      </c>
    </row>
    <row r="4599" spans="1:10" x14ac:dyDescent="0.25">
      <c r="A4599" s="9" t="s">
        <v>8729</v>
      </c>
      <c r="B4599" s="9" t="s">
        <v>8730</v>
      </c>
      <c r="C4599">
        <v>0</v>
      </c>
      <c r="D4599">
        <v>0</v>
      </c>
      <c r="E4599">
        <v>0</v>
      </c>
      <c r="F4599">
        <v>0</v>
      </c>
      <c r="G4599" s="1">
        <v>0</v>
      </c>
      <c r="H4599">
        <v>0</v>
      </c>
      <c r="I4599">
        <v>0</v>
      </c>
      <c r="J4599" s="9" t="s">
        <v>4974</v>
      </c>
    </row>
    <row r="4600" spans="1:10" x14ac:dyDescent="0.25">
      <c r="A4600" s="9" t="s">
        <v>1869</v>
      </c>
      <c r="B4600" s="9" t="s">
        <v>1870</v>
      </c>
      <c r="C4600">
        <v>0</v>
      </c>
      <c r="D4600">
        <v>0</v>
      </c>
      <c r="E4600">
        <v>0</v>
      </c>
      <c r="F4600">
        <v>16532.25</v>
      </c>
      <c r="G4600" s="1">
        <v>0</v>
      </c>
      <c r="H4600">
        <v>0</v>
      </c>
      <c r="I4600">
        <v>0</v>
      </c>
      <c r="J4600" s="9" t="s">
        <v>4974</v>
      </c>
    </row>
    <row r="4601" spans="1:10" x14ac:dyDescent="0.25">
      <c r="A4601" s="9" t="s">
        <v>1903</v>
      </c>
      <c r="B4601" s="9" t="s">
        <v>1904</v>
      </c>
      <c r="C4601">
        <v>0</v>
      </c>
      <c r="D4601">
        <v>0</v>
      </c>
      <c r="E4601">
        <v>0</v>
      </c>
      <c r="F4601">
        <v>20416.669999999998</v>
      </c>
      <c r="G4601" s="1">
        <v>0</v>
      </c>
      <c r="H4601">
        <v>0</v>
      </c>
      <c r="I4601">
        <v>0</v>
      </c>
      <c r="J4601" s="9" t="s">
        <v>4974</v>
      </c>
    </row>
    <row r="4602" spans="1:10" x14ac:dyDescent="0.25">
      <c r="A4602" s="9" t="s">
        <v>855</v>
      </c>
      <c r="B4602" s="9" t="s">
        <v>856</v>
      </c>
      <c r="C4602">
        <v>0</v>
      </c>
      <c r="D4602">
        <v>0</v>
      </c>
      <c r="E4602">
        <v>0</v>
      </c>
      <c r="F4602">
        <v>1000</v>
      </c>
      <c r="G4602" s="1">
        <v>0</v>
      </c>
      <c r="H4602">
        <v>0</v>
      </c>
      <c r="I4602">
        <v>0</v>
      </c>
      <c r="J4602" s="9" t="s">
        <v>4974</v>
      </c>
    </row>
    <row r="4603" spans="1:10" x14ac:dyDescent="0.25">
      <c r="A4603" s="9" t="s">
        <v>1871</v>
      </c>
      <c r="B4603" s="9" t="s">
        <v>1872</v>
      </c>
      <c r="C4603">
        <v>0</v>
      </c>
      <c r="D4603">
        <v>0</v>
      </c>
      <c r="E4603">
        <v>0</v>
      </c>
      <c r="F4603">
        <v>11500</v>
      </c>
      <c r="G4603" s="1">
        <v>0</v>
      </c>
      <c r="H4603">
        <v>0</v>
      </c>
      <c r="I4603">
        <v>0</v>
      </c>
      <c r="J4603" s="9" t="s">
        <v>4974</v>
      </c>
    </row>
    <row r="4604" spans="1:10" x14ac:dyDescent="0.25">
      <c r="A4604" s="9" t="s">
        <v>875</v>
      </c>
      <c r="B4604" s="9" t="s">
        <v>876</v>
      </c>
      <c r="C4604">
        <v>0</v>
      </c>
      <c r="D4604">
        <v>0</v>
      </c>
      <c r="E4604">
        <v>0</v>
      </c>
      <c r="F4604">
        <v>6270</v>
      </c>
      <c r="G4604" s="1">
        <v>0</v>
      </c>
      <c r="H4604">
        <v>0</v>
      </c>
      <c r="I4604">
        <v>0</v>
      </c>
      <c r="J4604" s="9" t="s">
        <v>4974</v>
      </c>
    </row>
    <row r="4605" spans="1:10" x14ac:dyDescent="0.25">
      <c r="A4605" s="9" t="s">
        <v>8733</v>
      </c>
      <c r="B4605" s="9" t="s">
        <v>8734</v>
      </c>
      <c r="C4605">
        <v>0</v>
      </c>
      <c r="D4605">
        <v>0</v>
      </c>
      <c r="E4605">
        <v>0</v>
      </c>
      <c r="F4605">
        <v>0</v>
      </c>
      <c r="G4605" s="1">
        <v>0</v>
      </c>
      <c r="H4605">
        <v>0</v>
      </c>
      <c r="I4605">
        <v>0</v>
      </c>
      <c r="J4605" s="9" t="s">
        <v>4974</v>
      </c>
    </row>
    <row r="4606" spans="1:10" x14ac:dyDescent="0.25">
      <c r="A4606" s="9" t="s">
        <v>1748</v>
      </c>
      <c r="B4606" s="9" t="s">
        <v>1749</v>
      </c>
      <c r="C4606">
        <v>0</v>
      </c>
      <c r="D4606">
        <v>0</v>
      </c>
      <c r="E4606">
        <v>0</v>
      </c>
      <c r="F4606">
        <v>37617.089999999997</v>
      </c>
      <c r="G4606" s="1">
        <v>0</v>
      </c>
      <c r="H4606">
        <v>0</v>
      </c>
      <c r="I4606">
        <v>0</v>
      </c>
      <c r="J4606" s="9" t="s">
        <v>4974</v>
      </c>
    </row>
    <row r="4607" spans="1:10" x14ac:dyDescent="0.25">
      <c r="A4607" s="9" t="s">
        <v>1050</v>
      </c>
      <c r="B4607" s="9" t="s">
        <v>1051</v>
      </c>
      <c r="C4607">
        <v>0</v>
      </c>
      <c r="D4607">
        <v>0</v>
      </c>
      <c r="E4607">
        <v>0</v>
      </c>
      <c r="F4607">
        <v>20465.28</v>
      </c>
      <c r="G4607" s="1">
        <v>0</v>
      </c>
      <c r="H4607">
        <v>0</v>
      </c>
      <c r="I4607">
        <v>0</v>
      </c>
      <c r="J4607" s="9" t="s">
        <v>4974</v>
      </c>
    </row>
    <row r="4608" spans="1:10" x14ac:dyDescent="0.25">
      <c r="A4608" s="9" t="s">
        <v>102</v>
      </c>
      <c r="B4608" s="9" t="s">
        <v>103</v>
      </c>
      <c r="C4608">
        <v>0</v>
      </c>
      <c r="D4608">
        <v>0</v>
      </c>
      <c r="E4608">
        <v>0</v>
      </c>
      <c r="F4608">
        <v>24464.05</v>
      </c>
      <c r="G4608" s="1">
        <v>0</v>
      </c>
      <c r="H4608">
        <v>0</v>
      </c>
      <c r="I4608">
        <v>0</v>
      </c>
      <c r="J4608" s="9" t="s">
        <v>4974</v>
      </c>
    </row>
    <row r="4609" spans="1:10" x14ac:dyDescent="0.25">
      <c r="A4609" s="9" t="s">
        <v>8735</v>
      </c>
      <c r="B4609" s="9" t="s">
        <v>8736</v>
      </c>
      <c r="C4609">
        <v>0</v>
      </c>
      <c r="D4609">
        <v>0</v>
      </c>
      <c r="E4609">
        <v>0</v>
      </c>
      <c r="F4609">
        <v>0</v>
      </c>
      <c r="G4609" s="1">
        <v>0</v>
      </c>
      <c r="H4609">
        <v>0</v>
      </c>
      <c r="I4609">
        <v>0</v>
      </c>
      <c r="J4609" s="9" t="s">
        <v>4974</v>
      </c>
    </row>
    <row r="4610" spans="1:10" x14ac:dyDescent="0.25">
      <c r="A4610" s="9" t="s">
        <v>1608</v>
      </c>
      <c r="B4610" s="9" t="s">
        <v>1609</v>
      </c>
      <c r="C4610">
        <v>0</v>
      </c>
      <c r="D4610">
        <v>0</v>
      </c>
      <c r="E4610">
        <v>0</v>
      </c>
      <c r="F4610">
        <v>23577.69</v>
      </c>
      <c r="G4610" s="1">
        <v>0</v>
      </c>
      <c r="H4610">
        <v>0</v>
      </c>
      <c r="I4610">
        <v>0</v>
      </c>
      <c r="J4610" s="9" t="s">
        <v>4974</v>
      </c>
    </row>
    <row r="4611" spans="1:10" x14ac:dyDescent="0.25">
      <c r="A4611" s="9" t="s">
        <v>1277</v>
      </c>
      <c r="B4611" s="9" t="s">
        <v>1278</v>
      </c>
      <c r="C4611">
        <v>0</v>
      </c>
      <c r="D4611">
        <v>0</v>
      </c>
      <c r="E4611">
        <v>0</v>
      </c>
      <c r="F4611">
        <v>24348.97</v>
      </c>
      <c r="G4611" s="1">
        <v>0</v>
      </c>
      <c r="H4611">
        <v>0</v>
      </c>
      <c r="I4611">
        <v>0</v>
      </c>
      <c r="J4611" s="9" t="s">
        <v>4974</v>
      </c>
    </row>
    <row r="4612" spans="1:10" x14ac:dyDescent="0.25">
      <c r="A4612" s="9" t="s">
        <v>1604</v>
      </c>
      <c r="B4612" s="9" t="s">
        <v>1605</v>
      </c>
      <c r="C4612">
        <v>0</v>
      </c>
      <c r="D4612">
        <v>0</v>
      </c>
      <c r="E4612">
        <v>0</v>
      </c>
      <c r="F4612">
        <v>4589.01</v>
      </c>
      <c r="G4612" s="1">
        <v>0</v>
      </c>
      <c r="H4612">
        <v>0</v>
      </c>
      <c r="I4612">
        <v>0</v>
      </c>
      <c r="J4612" s="9" t="s">
        <v>4974</v>
      </c>
    </row>
    <row r="4613" spans="1:10" x14ac:dyDescent="0.25">
      <c r="A4613" s="9" t="s">
        <v>1236</v>
      </c>
      <c r="B4613" s="9" t="s">
        <v>1237</v>
      </c>
      <c r="C4613">
        <v>0</v>
      </c>
      <c r="D4613">
        <v>0</v>
      </c>
      <c r="E4613">
        <v>0</v>
      </c>
      <c r="F4613">
        <v>3419.64</v>
      </c>
      <c r="G4613" s="1">
        <v>0</v>
      </c>
      <c r="H4613">
        <v>0</v>
      </c>
      <c r="I4613">
        <v>0</v>
      </c>
      <c r="J4613" s="9" t="s">
        <v>4974</v>
      </c>
    </row>
    <row r="4614" spans="1:10" x14ac:dyDescent="0.25">
      <c r="A4614" s="9" t="s">
        <v>1569</v>
      </c>
      <c r="B4614" s="9" t="s">
        <v>1570</v>
      </c>
      <c r="C4614">
        <v>0</v>
      </c>
      <c r="D4614">
        <v>0</v>
      </c>
      <c r="E4614">
        <v>0</v>
      </c>
      <c r="F4614">
        <v>17520.830000000002</v>
      </c>
      <c r="G4614" s="1">
        <v>0</v>
      </c>
      <c r="H4614">
        <v>0</v>
      </c>
      <c r="I4614">
        <v>0</v>
      </c>
      <c r="J4614" s="9" t="s">
        <v>4974</v>
      </c>
    </row>
    <row r="4615" spans="1:10" x14ac:dyDescent="0.25">
      <c r="A4615" s="9" t="s">
        <v>1493</v>
      </c>
      <c r="B4615" s="9" t="s">
        <v>1494</v>
      </c>
      <c r="C4615">
        <v>0</v>
      </c>
      <c r="D4615">
        <v>0</v>
      </c>
      <c r="E4615">
        <v>0</v>
      </c>
      <c r="F4615">
        <v>2200.9899999999998</v>
      </c>
      <c r="G4615" s="1">
        <v>0</v>
      </c>
      <c r="H4615">
        <v>0</v>
      </c>
      <c r="I4615">
        <v>0</v>
      </c>
      <c r="J4615" s="9" t="s">
        <v>4974</v>
      </c>
    </row>
    <row r="4616" spans="1:10" x14ac:dyDescent="0.25">
      <c r="A4616" s="9" t="s">
        <v>1044</v>
      </c>
      <c r="B4616" s="9" t="s">
        <v>1045</v>
      </c>
      <c r="C4616">
        <v>0</v>
      </c>
      <c r="D4616">
        <v>0</v>
      </c>
      <c r="E4616">
        <v>0</v>
      </c>
      <c r="F4616">
        <v>43915.08</v>
      </c>
      <c r="G4616" s="1">
        <v>0</v>
      </c>
      <c r="H4616">
        <v>0</v>
      </c>
      <c r="I4616">
        <v>0</v>
      </c>
      <c r="J4616" s="9" t="s">
        <v>4974</v>
      </c>
    </row>
    <row r="4617" spans="1:10" x14ac:dyDescent="0.25">
      <c r="A4617" s="9" t="s">
        <v>521</v>
      </c>
      <c r="B4617" s="9" t="s">
        <v>522</v>
      </c>
      <c r="C4617">
        <v>0</v>
      </c>
      <c r="D4617">
        <v>0</v>
      </c>
      <c r="E4617">
        <v>0</v>
      </c>
      <c r="F4617">
        <v>6500</v>
      </c>
      <c r="G4617" s="1">
        <v>0</v>
      </c>
      <c r="H4617">
        <v>0</v>
      </c>
      <c r="I4617">
        <v>0</v>
      </c>
      <c r="J4617" s="9" t="s">
        <v>4974</v>
      </c>
    </row>
    <row r="4618" spans="1:10" x14ac:dyDescent="0.25">
      <c r="A4618" s="9" t="s">
        <v>1349</v>
      </c>
      <c r="B4618" s="9" t="s">
        <v>1350</v>
      </c>
      <c r="C4618">
        <v>0</v>
      </c>
      <c r="D4618">
        <v>0</v>
      </c>
      <c r="E4618">
        <v>0</v>
      </c>
      <c r="F4618">
        <v>5130.59</v>
      </c>
      <c r="G4618" s="1">
        <v>0</v>
      </c>
      <c r="H4618">
        <v>0</v>
      </c>
      <c r="I4618">
        <v>0</v>
      </c>
      <c r="J4618" s="9" t="s">
        <v>4974</v>
      </c>
    </row>
    <row r="4619" spans="1:10" x14ac:dyDescent="0.25">
      <c r="A4619" s="9" t="s">
        <v>1020</v>
      </c>
      <c r="B4619" s="9" t="s">
        <v>1021</v>
      </c>
      <c r="C4619">
        <v>0</v>
      </c>
      <c r="D4619">
        <v>0</v>
      </c>
      <c r="E4619">
        <v>0</v>
      </c>
      <c r="F4619">
        <v>24283.26</v>
      </c>
      <c r="G4619" s="1">
        <v>0</v>
      </c>
      <c r="H4619">
        <v>0</v>
      </c>
      <c r="I4619">
        <v>0</v>
      </c>
      <c r="J4619" s="9" t="s">
        <v>4974</v>
      </c>
    </row>
    <row r="4620" spans="1:10" x14ac:dyDescent="0.25">
      <c r="A4620" s="9" t="s">
        <v>8737</v>
      </c>
      <c r="B4620" s="9" t="s">
        <v>8738</v>
      </c>
      <c r="C4620">
        <v>0</v>
      </c>
      <c r="D4620">
        <v>0</v>
      </c>
      <c r="E4620">
        <v>0</v>
      </c>
      <c r="F4620">
        <v>0</v>
      </c>
      <c r="G4620" s="1">
        <v>0</v>
      </c>
      <c r="H4620">
        <v>0</v>
      </c>
      <c r="I4620">
        <v>0</v>
      </c>
      <c r="J4620" s="9" t="s">
        <v>4974</v>
      </c>
    </row>
    <row r="4621" spans="1:10" x14ac:dyDescent="0.25">
      <c r="A4621" s="9" t="s">
        <v>803</v>
      </c>
      <c r="B4621" s="9" t="s">
        <v>804</v>
      </c>
      <c r="C4621">
        <v>0</v>
      </c>
      <c r="D4621">
        <v>0</v>
      </c>
      <c r="E4621">
        <v>0</v>
      </c>
      <c r="F4621">
        <v>9000</v>
      </c>
      <c r="G4621" s="1">
        <v>0</v>
      </c>
      <c r="H4621">
        <v>0</v>
      </c>
      <c r="I4621">
        <v>0</v>
      </c>
      <c r="J4621" s="9" t="s">
        <v>4974</v>
      </c>
    </row>
    <row r="4622" spans="1:10" x14ac:dyDescent="0.25">
      <c r="A4622" s="9" t="s">
        <v>920</v>
      </c>
      <c r="B4622" s="9" t="s">
        <v>921</v>
      </c>
      <c r="C4622">
        <v>0</v>
      </c>
      <c r="D4622">
        <v>0</v>
      </c>
      <c r="E4622">
        <v>0</v>
      </c>
      <c r="F4622">
        <v>2183.85</v>
      </c>
      <c r="G4622" s="1">
        <v>0</v>
      </c>
      <c r="H4622">
        <v>0</v>
      </c>
      <c r="I4622">
        <v>0</v>
      </c>
      <c r="J4622" s="9" t="s">
        <v>4974</v>
      </c>
    </row>
    <row r="4623" spans="1:10" x14ac:dyDescent="0.25">
      <c r="A4623" s="9" t="s">
        <v>8739</v>
      </c>
      <c r="B4623" s="9" t="s">
        <v>8740</v>
      </c>
      <c r="C4623">
        <v>0</v>
      </c>
      <c r="D4623">
        <v>0</v>
      </c>
      <c r="E4623">
        <v>0</v>
      </c>
      <c r="F4623">
        <v>100</v>
      </c>
      <c r="G4623" s="1">
        <v>0</v>
      </c>
      <c r="H4623">
        <v>0</v>
      </c>
      <c r="I4623">
        <v>0</v>
      </c>
      <c r="J4623" s="9" t="s">
        <v>4974</v>
      </c>
    </row>
    <row r="4624" spans="1:10" x14ac:dyDescent="0.25">
      <c r="A4624" s="9" t="s">
        <v>9837</v>
      </c>
      <c r="B4624" s="9" t="s">
        <v>9838</v>
      </c>
      <c r="C4624">
        <v>0</v>
      </c>
      <c r="D4624">
        <v>0</v>
      </c>
      <c r="E4624">
        <v>0</v>
      </c>
      <c r="F4624">
        <v>0</v>
      </c>
      <c r="G4624" s="1">
        <v>0</v>
      </c>
      <c r="H4624">
        <v>0</v>
      </c>
      <c r="I4624">
        <v>0</v>
      </c>
      <c r="J4624" s="9" t="s">
        <v>4974</v>
      </c>
    </row>
    <row r="4625" spans="1:10" x14ac:dyDescent="0.25">
      <c r="A4625" s="9" t="s">
        <v>9808</v>
      </c>
      <c r="B4625" s="9" t="s">
        <v>9809</v>
      </c>
      <c r="C4625">
        <v>0</v>
      </c>
      <c r="D4625">
        <v>0</v>
      </c>
      <c r="E4625">
        <v>0</v>
      </c>
      <c r="F4625">
        <v>284.23</v>
      </c>
      <c r="G4625" s="1">
        <v>0</v>
      </c>
      <c r="H4625">
        <v>0</v>
      </c>
      <c r="I4625">
        <v>0</v>
      </c>
      <c r="J4625" s="9" t="s">
        <v>4974</v>
      </c>
    </row>
    <row r="4626" spans="1:10" x14ac:dyDescent="0.25">
      <c r="A4626" s="9" t="s">
        <v>9740</v>
      </c>
      <c r="B4626" s="9" t="s">
        <v>9741</v>
      </c>
      <c r="C4626">
        <v>0</v>
      </c>
      <c r="D4626">
        <v>0</v>
      </c>
      <c r="E4626">
        <v>0</v>
      </c>
      <c r="F4626">
        <v>20783.43</v>
      </c>
      <c r="G4626" s="1">
        <v>0</v>
      </c>
      <c r="H4626">
        <v>0</v>
      </c>
      <c r="I4626">
        <v>0</v>
      </c>
      <c r="J4626" s="9" t="s">
        <v>4974</v>
      </c>
    </row>
    <row r="4627" spans="1:10" x14ac:dyDescent="0.25">
      <c r="A4627" s="9" t="s">
        <v>9922</v>
      </c>
      <c r="B4627" s="9" t="s">
        <v>9923</v>
      </c>
      <c r="C4627">
        <v>0</v>
      </c>
      <c r="D4627">
        <v>0</v>
      </c>
      <c r="E4627">
        <v>0</v>
      </c>
      <c r="F4627">
        <v>200</v>
      </c>
      <c r="G4627" s="1">
        <v>0</v>
      </c>
      <c r="H4627">
        <v>0</v>
      </c>
      <c r="I4627">
        <v>0</v>
      </c>
      <c r="J4627" s="9" t="s">
        <v>4974</v>
      </c>
    </row>
    <row r="4628" spans="1:10" x14ac:dyDescent="0.25">
      <c r="A4628" s="9" t="s">
        <v>9895</v>
      </c>
      <c r="B4628" s="9" t="s">
        <v>9896</v>
      </c>
      <c r="C4628">
        <v>0</v>
      </c>
      <c r="D4628">
        <v>0</v>
      </c>
      <c r="E4628">
        <v>0</v>
      </c>
      <c r="F4628">
        <v>35</v>
      </c>
      <c r="G4628" s="1">
        <v>0</v>
      </c>
      <c r="H4628">
        <v>0</v>
      </c>
      <c r="I4628">
        <v>0</v>
      </c>
      <c r="J4628" s="9" t="s">
        <v>4974</v>
      </c>
    </row>
    <row r="4629" spans="1:10" x14ac:dyDescent="0.25">
      <c r="A4629" s="9" t="s">
        <v>9980</v>
      </c>
      <c r="B4629" s="9" t="s">
        <v>3401</v>
      </c>
      <c r="C4629">
        <v>0</v>
      </c>
      <c r="D4629">
        <v>0</v>
      </c>
      <c r="E4629">
        <v>0</v>
      </c>
      <c r="F4629">
        <v>7830</v>
      </c>
      <c r="G4629" s="1">
        <v>0</v>
      </c>
      <c r="H4629">
        <v>0</v>
      </c>
      <c r="I4629">
        <v>0</v>
      </c>
      <c r="J4629" s="9" t="s">
        <v>4974</v>
      </c>
    </row>
    <row r="4630" spans="1:10" x14ac:dyDescent="0.25">
      <c r="A4630" s="9" t="s">
        <v>9997</v>
      </c>
      <c r="B4630" s="9" t="s">
        <v>9998</v>
      </c>
      <c r="C4630">
        <v>0</v>
      </c>
      <c r="D4630">
        <v>0</v>
      </c>
      <c r="E4630">
        <v>0</v>
      </c>
      <c r="F4630">
        <v>11716.67</v>
      </c>
      <c r="G4630" s="1">
        <v>0</v>
      </c>
      <c r="H4630">
        <v>0</v>
      </c>
      <c r="I4630">
        <v>0</v>
      </c>
      <c r="J4630" s="9" t="s">
        <v>4974</v>
      </c>
    </row>
    <row r="4631" spans="1:10" x14ac:dyDescent="0.25">
      <c r="A4631" s="9" t="s">
        <v>9974</v>
      </c>
      <c r="B4631" s="9" t="s">
        <v>9975</v>
      </c>
      <c r="C4631">
        <v>0</v>
      </c>
      <c r="D4631">
        <v>0</v>
      </c>
      <c r="E4631">
        <v>0</v>
      </c>
      <c r="F4631">
        <v>647.82000000000005</v>
      </c>
      <c r="G4631" s="1">
        <v>0</v>
      </c>
      <c r="H4631">
        <v>0</v>
      </c>
      <c r="I4631">
        <v>0</v>
      </c>
      <c r="J4631" s="9" t="s">
        <v>4974</v>
      </c>
    </row>
    <row r="4632" spans="1:10" x14ac:dyDescent="0.25">
      <c r="A4632" s="9" t="s">
        <v>10286</v>
      </c>
      <c r="B4632" s="9" t="s">
        <v>10287</v>
      </c>
      <c r="C4632">
        <v>0</v>
      </c>
      <c r="D4632">
        <v>0</v>
      </c>
      <c r="E4632">
        <v>0</v>
      </c>
      <c r="F4632">
        <v>8250</v>
      </c>
      <c r="G4632" s="1">
        <v>0</v>
      </c>
      <c r="H4632">
        <v>0</v>
      </c>
      <c r="I4632">
        <v>0</v>
      </c>
      <c r="J4632" s="9" t="s">
        <v>4974</v>
      </c>
    </row>
    <row r="4633" spans="1:10" x14ac:dyDescent="0.25">
      <c r="A4633" s="9" t="s">
        <v>10221</v>
      </c>
      <c r="B4633" s="9" t="s">
        <v>10222</v>
      </c>
      <c r="C4633">
        <v>0</v>
      </c>
      <c r="D4633">
        <v>0</v>
      </c>
      <c r="E4633">
        <v>0</v>
      </c>
      <c r="F4633">
        <v>1875</v>
      </c>
      <c r="G4633" s="1">
        <v>0</v>
      </c>
      <c r="H4633">
        <v>0</v>
      </c>
      <c r="I4633">
        <v>0</v>
      </c>
      <c r="J4633" s="9" t="s">
        <v>4974</v>
      </c>
    </row>
    <row r="4634" spans="1:10" x14ac:dyDescent="0.25">
      <c r="A4634" s="9" t="s">
        <v>10193</v>
      </c>
      <c r="B4634" s="9" t="s">
        <v>10063</v>
      </c>
      <c r="C4634">
        <v>0</v>
      </c>
      <c r="D4634">
        <v>0</v>
      </c>
      <c r="E4634">
        <v>0</v>
      </c>
      <c r="F4634">
        <v>14440.69</v>
      </c>
      <c r="G4634" s="1">
        <v>0</v>
      </c>
      <c r="H4634">
        <v>0</v>
      </c>
      <c r="I4634">
        <v>0</v>
      </c>
      <c r="J4634" s="9" t="s">
        <v>4974</v>
      </c>
    </row>
    <row r="4635" spans="1:10" x14ac:dyDescent="0.25">
      <c r="A4635" s="9" t="s">
        <v>10352</v>
      </c>
      <c r="B4635" s="9" t="s">
        <v>10353</v>
      </c>
      <c r="C4635">
        <v>0</v>
      </c>
      <c r="D4635">
        <v>0</v>
      </c>
      <c r="E4635">
        <v>0</v>
      </c>
      <c r="F4635">
        <v>307.5</v>
      </c>
      <c r="G4635" s="1">
        <v>0</v>
      </c>
      <c r="H4635">
        <v>0</v>
      </c>
      <c r="I4635">
        <v>0</v>
      </c>
      <c r="J4635" s="9" t="s">
        <v>4974</v>
      </c>
    </row>
    <row r="4636" spans="1:10" x14ac:dyDescent="0.25">
      <c r="A4636" s="9" t="s">
        <v>10356</v>
      </c>
      <c r="B4636" s="9" t="s">
        <v>10357</v>
      </c>
      <c r="C4636">
        <v>0</v>
      </c>
      <c r="D4636">
        <v>0</v>
      </c>
      <c r="E4636">
        <v>0</v>
      </c>
      <c r="F4636">
        <v>5100</v>
      </c>
      <c r="G4636" s="1">
        <v>0</v>
      </c>
      <c r="H4636">
        <v>0</v>
      </c>
      <c r="I4636">
        <v>0</v>
      </c>
      <c r="J4636" s="9" t="s">
        <v>4974</v>
      </c>
    </row>
    <row r="4637" spans="1:10" x14ac:dyDescent="0.25">
      <c r="A4637" s="9" t="s">
        <v>10358</v>
      </c>
      <c r="B4637" s="9" t="s">
        <v>10359</v>
      </c>
      <c r="C4637">
        <v>0</v>
      </c>
      <c r="D4637">
        <v>0</v>
      </c>
      <c r="E4637">
        <v>0</v>
      </c>
      <c r="F4637">
        <v>6900</v>
      </c>
      <c r="G4637" s="1">
        <v>0</v>
      </c>
      <c r="H4637">
        <v>0</v>
      </c>
      <c r="I4637">
        <v>0</v>
      </c>
      <c r="J4637" s="9" t="s">
        <v>4974</v>
      </c>
    </row>
    <row r="4638" spans="1:10" x14ac:dyDescent="0.25">
      <c r="A4638" s="9" t="s">
        <v>10386</v>
      </c>
      <c r="B4638" s="9" t="s">
        <v>10387</v>
      </c>
      <c r="C4638">
        <v>0</v>
      </c>
      <c r="D4638">
        <v>0</v>
      </c>
      <c r="E4638">
        <v>0</v>
      </c>
      <c r="F4638">
        <v>16500</v>
      </c>
      <c r="G4638" s="1">
        <v>0</v>
      </c>
      <c r="H4638">
        <v>0</v>
      </c>
      <c r="I4638">
        <v>0</v>
      </c>
      <c r="J4638" s="9" t="s">
        <v>4974</v>
      </c>
    </row>
    <row r="4639" spans="1:10" x14ac:dyDescent="0.25">
      <c r="A4639" s="9" t="s">
        <v>10388</v>
      </c>
      <c r="B4639" s="9" t="s">
        <v>10389</v>
      </c>
      <c r="C4639">
        <v>0</v>
      </c>
      <c r="D4639">
        <v>0</v>
      </c>
      <c r="E4639">
        <v>0</v>
      </c>
      <c r="F4639">
        <v>150</v>
      </c>
      <c r="G4639" s="1">
        <v>0</v>
      </c>
      <c r="H4639">
        <v>0</v>
      </c>
      <c r="I4639">
        <v>0</v>
      </c>
      <c r="J4639" s="9" t="s">
        <v>4974</v>
      </c>
    </row>
    <row r="4640" spans="1:10" x14ac:dyDescent="0.25">
      <c r="A4640" s="9" t="s">
        <v>10390</v>
      </c>
      <c r="B4640" s="9" t="s">
        <v>10391</v>
      </c>
      <c r="C4640">
        <v>0</v>
      </c>
      <c r="D4640">
        <v>0</v>
      </c>
      <c r="E4640">
        <v>0</v>
      </c>
      <c r="F4640">
        <v>150</v>
      </c>
      <c r="G4640" s="1">
        <v>0</v>
      </c>
      <c r="H4640">
        <v>0</v>
      </c>
      <c r="I4640">
        <v>0</v>
      </c>
      <c r="J4640" s="9" t="s">
        <v>4974</v>
      </c>
    </row>
    <row r="4641" spans="1:10" x14ac:dyDescent="0.25">
      <c r="A4641" s="9" t="s">
        <v>10392</v>
      </c>
      <c r="B4641" s="9" t="s">
        <v>10393</v>
      </c>
      <c r="C4641">
        <v>0</v>
      </c>
      <c r="D4641">
        <v>0</v>
      </c>
      <c r="E4641">
        <v>0</v>
      </c>
      <c r="F4641">
        <v>3300.04</v>
      </c>
      <c r="G4641" s="1">
        <v>0</v>
      </c>
      <c r="H4641">
        <v>0</v>
      </c>
      <c r="I4641">
        <v>0</v>
      </c>
      <c r="J4641" s="9" t="s">
        <v>4974</v>
      </c>
    </row>
    <row r="4642" spans="1:10" x14ac:dyDescent="0.25">
      <c r="A4642" s="9" t="s">
        <v>10396</v>
      </c>
      <c r="B4642" s="9" t="s">
        <v>10397</v>
      </c>
      <c r="C4642">
        <v>0</v>
      </c>
      <c r="D4642">
        <v>0</v>
      </c>
      <c r="E4642">
        <v>0</v>
      </c>
      <c r="F4642">
        <v>3348.57</v>
      </c>
      <c r="G4642" s="1">
        <v>0</v>
      </c>
      <c r="H4642">
        <v>0</v>
      </c>
      <c r="I4642">
        <v>0</v>
      </c>
      <c r="J4642" s="9" t="s">
        <v>4974</v>
      </c>
    </row>
    <row r="4643" spans="1:10" x14ac:dyDescent="0.25">
      <c r="A4643" s="9" t="s">
        <v>10398</v>
      </c>
      <c r="B4643" s="9" t="s">
        <v>10399</v>
      </c>
      <c r="C4643">
        <v>0</v>
      </c>
      <c r="D4643">
        <v>0</v>
      </c>
      <c r="E4643">
        <v>0</v>
      </c>
      <c r="F4643">
        <v>119.39</v>
      </c>
      <c r="G4643" s="1">
        <v>0</v>
      </c>
      <c r="H4643">
        <v>0</v>
      </c>
      <c r="I4643">
        <v>0</v>
      </c>
      <c r="J4643" s="9" t="s">
        <v>4974</v>
      </c>
    </row>
    <row r="4644" spans="1:10" x14ac:dyDescent="0.25">
      <c r="A4644" s="9" t="s">
        <v>10400</v>
      </c>
      <c r="B4644" s="9" t="s">
        <v>10401</v>
      </c>
      <c r="C4644">
        <v>0</v>
      </c>
      <c r="D4644">
        <v>0</v>
      </c>
      <c r="E4644">
        <v>0</v>
      </c>
      <c r="F4644">
        <v>99.82</v>
      </c>
      <c r="G4644" s="1">
        <v>0</v>
      </c>
      <c r="H4644">
        <v>0</v>
      </c>
      <c r="I4644">
        <v>0</v>
      </c>
      <c r="J4644" s="9" t="s">
        <v>4974</v>
      </c>
    </row>
    <row r="4645" spans="1:10" x14ac:dyDescent="0.25">
      <c r="A4645" s="9" t="s">
        <v>10586</v>
      </c>
      <c r="B4645" s="9" t="s">
        <v>10587</v>
      </c>
      <c r="C4645">
        <v>0</v>
      </c>
      <c r="D4645">
        <v>0</v>
      </c>
      <c r="E4645">
        <v>0</v>
      </c>
      <c r="F4645">
        <v>2392</v>
      </c>
      <c r="G4645" s="1">
        <v>0</v>
      </c>
      <c r="H4645">
        <v>0</v>
      </c>
      <c r="I4645">
        <v>0</v>
      </c>
      <c r="J4645" s="9" t="s">
        <v>4974</v>
      </c>
    </row>
    <row r="4646" spans="1:10" x14ac:dyDescent="0.25">
      <c r="A4646" s="9" t="s">
        <v>10588</v>
      </c>
      <c r="B4646" s="9" t="s">
        <v>10589</v>
      </c>
      <c r="C4646">
        <v>0</v>
      </c>
      <c r="D4646">
        <v>0</v>
      </c>
      <c r="E4646">
        <v>0</v>
      </c>
      <c r="F4646">
        <v>6203</v>
      </c>
      <c r="G4646" s="1">
        <v>0</v>
      </c>
      <c r="H4646">
        <v>0</v>
      </c>
      <c r="I4646">
        <v>0</v>
      </c>
      <c r="J4646" s="9" t="s">
        <v>4974</v>
      </c>
    </row>
    <row r="4647" spans="1:10" x14ac:dyDescent="0.25">
      <c r="A4647" s="9" t="s">
        <v>10590</v>
      </c>
      <c r="B4647" s="9" t="s">
        <v>10591</v>
      </c>
      <c r="C4647">
        <v>0</v>
      </c>
      <c r="D4647">
        <v>0</v>
      </c>
      <c r="E4647">
        <v>0</v>
      </c>
      <c r="F4647">
        <v>4983.29</v>
      </c>
      <c r="G4647" s="1">
        <v>0</v>
      </c>
      <c r="H4647">
        <v>0</v>
      </c>
      <c r="I4647">
        <v>0</v>
      </c>
      <c r="J4647" s="9" t="s">
        <v>4974</v>
      </c>
    </row>
    <row r="4648" spans="1:10" x14ac:dyDescent="0.25">
      <c r="A4648" s="9" t="s">
        <v>10592</v>
      </c>
      <c r="B4648" s="9" t="s">
        <v>10593</v>
      </c>
      <c r="C4648">
        <v>0</v>
      </c>
      <c r="D4648">
        <v>0</v>
      </c>
      <c r="E4648">
        <v>0</v>
      </c>
      <c r="F4648">
        <v>4512.87</v>
      </c>
      <c r="G4648" s="1">
        <v>0</v>
      </c>
      <c r="H4648">
        <v>0</v>
      </c>
      <c r="I4648">
        <v>0</v>
      </c>
      <c r="J4648" s="9" t="s">
        <v>4974</v>
      </c>
    </row>
    <row r="4649" spans="1:10" x14ac:dyDescent="0.25">
      <c r="A4649" s="9" t="s">
        <v>10594</v>
      </c>
      <c r="B4649" s="9" t="s">
        <v>10595</v>
      </c>
      <c r="C4649">
        <v>0</v>
      </c>
      <c r="D4649">
        <v>0</v>
      </c>
      <c r="E4649">
        <v>0</v>
      </c>
      <c r="F4649">
        <v>6611.3</v>
      </c>
      <c r="G4649" s="1">
        <v>0</v>
      </c>
      <c r="H4649">
        <v>0</v>
      </c>
      <c r="I4649">
        <v>0</v>
      </c>
      <c r="J4649" s="9" t="s">
        <v>4974</v>
      </c>
    </row>
    <row r="4650" spans="1:10" x14ac:dyDescent="0.25">
      <c r="A4650" s="9" t="s">
        <v>10769</v>
      </c>
      <c r="B4650" s="9" t="s">
        <v>10770</v>
      </c>
      <c r="C4650">
        <v>0</v>
      </c>
      <c r="D4650">
        <v>0</v>
      </c>
      <c r="E4650">
        <v>0</v>
      </c>
      <c r="F4650">
        <v>7350.8</v>
      </c>
      <c r="G4650" s="1">
        <v>0</v>
      </c>
      <c r="H4650">
        <v>0</v>
      </c>
      <c r="I4650">
        <v>0</v>
      </c>
      <c r="J4650" s="9" t="s">
        <v>4974</v>
      </c>
    </row>
    <row r="4651" spans="1:10" x14ac:dyDescent="0.25">
      <c r="A4651" s="9" t="s">
        <v>10779</v>
      </c>
      <c r="B4651" s="9" t="s">
        <v>10780</v>
      </c>
      <c r="C4651">
        <v>0</v>
      </c>
      <c r="D4651">
        <v>0</v>
      </c>
      <c r="E4651">
        <v>0</v>
      </c>
      <c r="F4651">
        <v>0</v>
      </c>
      <c r="G4651" s="1">
        <v>0</v>
      </c>
      <c r="H4651">
        <v>0</v>
      </c>
      <c r="I4651">
        <v>0</v>
      </c>
      <c r="J4651" s="9" t="s">
        <v>4974</v>
      </c>
    </row>
    <row r="4652" spans="1:10" x14ac:dyDescent="0.25">
      <c r="A4652" s="9" t="s">
        <v>10789</v>
      </c>
      <c r="B4652" s="9" t="s">
        <v>10790</v>
      </c>
      <c r="C4652">
        <v>0</v>
      </c>
      <c r="D4652">
        <v>0</v>
      </c>
      <c r="E4652">
        <v>0</v>
      </c>
      <c r="F4652">
        <v>9000</v>
      </c>
      <c r="G4652" s="1">
        <v>0</v>
      </c>
      <c r="H4652">
        <v>0</v>
      </c>
      <c r="I4652">
        <v>0</v>
      </c>
      <c r="J4652" s="9" t="s">
        <v>4974</v>
      </c>
    </row>
    <row r="4653" spans="1:10" x14ac:dyDescent="0.25">
      <c r="A4653" s="9" t="s">
        <v>11017</v>
      </c>
      <c r="B4653" s="9" t="s">
        <v>10930</v>
      </c>
      <c r="C4653">
        <v>0</v>
      </c>
      <c r="D4653">
        <v>0</v>
      </c>
      <c r="E4653">
        <v>0</v>
      </c>
      <c r="F4653">
        <v>10708.33</v>
      </c>
      <c r="G4653" s="1">
        <v>0</v>
      </c>
      <c r="H4653">
        <v>0</v>
      </c>
      <c r="I4653">
        <v>0</v>
      </c>
      <c r="J4653" s="9" t="s">
        <v>4974</v>
      </c>
    </row>
    <row r="4654" spans="1:10" x14ac:dyDescent="0.25">
      <c r="A4654" s="9" t="s">
        <v>11045</v>
      </c>
      <c r="B4654" s="9" t="s">
        <v>11046</v>
      </c>
      <c r="C4654">
        <v>0</v>
      </c>
      <c r="D4654">
        <v>0</v>
      </c>
      <c r="E4654">
        <v>0</v>
      </c>
      <c r="F4654">
        <v>206.26</v>
      </c>
      <c r="G4654" s="1">
        <v>0</v>
      </c>
      <c r="H4654">
        <v>0</v>
      </c>
      <c r="I4654">
        <v>0</v>
      </c>
      <c r="J4654" s="9" t="s">
        <v>4974</v>
      </c>
    </row>
    <row r="4655" spans="1:10" x14ac:dyDescent="0.25">
      <c r="A4655" s="9" t="s">
        <v>11047</v>
      </c>
      <c r="B4655" s="9" t="s">
        <v>11048</v>
      </c>
      <c r="C4655">
        <v>0</v>
      </c>
      <c r="D4655">
        <v>0</v>
      </c>
      <c r="E4655">
        <v>0</v>
      </c>
      <c r="F4655">
        <v>322.5</v>
      </c>
      <c r="G4655" s="1">
        <v>0</v>
      </c>
      <c r="H4655">
        <v>0</v>
      </c>
      <c r="I4655">
        <v>0</v>
      </c>
      <c r="J4655" s="9" t="s">
        <v>4974</v>
      </c>
    </row>
    <row r="4656" spans="1:10" x14ac:dyDescent="0.25">
      <c r="A4656" s="9" t="s">
        <v>11058</v>
      </c>
      <c r="B4656" s="9" t="s">
        <v>11059</v>
      </c>
      <c r="C4656">
        <v>0</v>
      </c>
      <c r="D4656">
        <v>0</v>
      </c>
      <c r="E4656">
        <v>0</v>
      </c>
      <c r="F4656">
        <v>0</v>
      </c>
      <c r="G4656" s="1">
        <v>0</v>
      </c>
      <c r="H4656">
        <v>0</v>
      </c>
      <c r="I4656">
        <v>0</v>
      </c>
      <c r="J4656" s="9" t="s">
        <v>4974</v>
      </c>
    </row>
    <row r="4657" spans="1:10" x14ac:dyDescent="0.25">
      <c r="A4657" s="9" t="s">
        <v>11064</v>
      </c>
      <c r="B4657" s="9" t="s">
        <v>11065</v>
      </c>
      <c r="C4657">
        <v>0</v>
      </c>
      <c r="D4657">
        <v>0</v>
      </c>
      <c r="E4657">
        <v>0</v>
      </c>
      <c r="F4657">
        <v>0</v>
      </c>
      <c r="G4657" s="1">
        <v>0</v>
      </c>
      <c r="H4657">
        <v>0</v>
      </c>
      <c r="I4657">
        <v>0</v>
      </c>
      <c r="J4657" s="9" t="s">
        <v>4974</v>
      </c>
    </row>
    <row r="4658" spans="1:10" x14ac:dyDescent="0.25">
      <c r="A4658" s="9" t="s">
        <v>11159</v>
      </c>
      <c r="B4658" s="9" t="s">
        <v>11160</v>
      </c>
      <c r="C4658">
        <v>0</v>
      </c>
      <c r="D4658">
        <v>0</v>
      </c>
      <c r="E4658">
        <v>0</v>
      </c>
      <c r="F4658">
        <v>6716.85</v>
      </c>
      <c r="G4658" s="1">
        <v>0</v>
      </c>
      <c r="H4658">
        <v>0</v>
      </c>
      <c r="I4658">
        <v>0</v>
      </c>
      <c r="J4658" s="9" t="s">
        <v>4974</v>
      </c>
    </row>
    <row r="4659" spans="1:10" x14ac:dyDescent="0.25">
      <c r="A4659" s="9" t="s">
        <v>11174</v>
      </c>
      <c r="B4659" s="9" t="s">
        <v>11175</v>
      </c>
      <c r="C4659">
        <v>0</v>
      </c>
      <c r="D4659">
        <v>0</v>
      </c>
      <c r="E4659">
        <v>0</v>
      </c>
      <c r="F4659">
        <v>62.5</v>
      </c>
      <c r="G4659" s="1">
        <v>0</v>
      </c>
      <c r="H4659">
        <v>0</v>
      </c>
      <c r="I4659">
        <v>0</v>
      </c>
      <c r="J4659" s="9" t="s">
        <v>4974</v>
      </c>
    </row>
    <row r="4660" spans="1:10" x14ac:dyDescent="0.25">
      <c r="A4660" s="9" t="s">
        <v>11176</v>
      </c>
      <c r="B4660" s="9" t="s">
        <v>11177</v>
      </c>
      <c r="C4660">
        <v>0</v>
      </c>
      <c r="D4660">
        <v>0</v>
      </c>
      <c r="E4660">
        <v>0</v>
      </c>
      <c r="F4660">
        <v>108.33</v>
      </c>
      <c r="G4660" s="1">
        <v>0</v>
      </c>
      <c r="H4660">
        <v>0</v>
      </c>
      <c r="I4660">
        <v>0</v>
      </c>
      <c r="J4660" s="9" t="s">
        <v>4974</v>
      </c>
    </row>
    <row r="4661" spans="1:10" x14ac:dyDescent="0.25">
      <c r="A4661" s="9" t="s">
        <v>11180</v>
      </c>
      <c r="B4661" s="9" t="s">
        <v>11181</v>
      </c>
      <c r="C4661">
        <v>0</v>
      </c>
      <c r="D4661">
        <v>0</v>
      </c>
      <c r="E4661">
        <v>0</v>
      </c>
      <c r="F4661">
        <v>75</v>
      </c>
      <c r="G4661" s="1">
        <v>0</v>
      </c>
      <c r="H4661">
        <v>0</v>
      </c>
      <c r="I4661">
        <v>0</v>
      </c>
      <c r="J4661" s="9" t="s">
        <v>4974</v>
      </c>
    </row>
    <row r="4662" spans="1:10" x14ac:dyDescent="0.25">
      <c r="A4662" s="9" t="s">
        <v>11221</v>
      </c>
      <c r="B4662" s="9" t="s">
        <v>11222</v>
      </c>
      <c r="C4662">
        <v>0</v>
      </c>
      <c r="D4662">
        <v>0</v>
      </c>
      <c r="E4662">
        <v>0</v>
      </c>
      <c r="F4662">
        <v>0</v>
      </c>
      <c r="G4662" s="1">
        <v>0</v>
      </c>
      <c r="H4662">
        <v>0</v>
      </c>
      <c r="I4662">
        <v>0</v>
      </c>
      <c r="J4662" s="9" t="s">
        <v>4974</v>
      </c>
    </row>
    <row r="4663" spans="1:10" x14ac:dyDescent="0.25">
      <c r="A4663" s="9" t="s">
        <v>11262</v>
      </c>
      <c r="B4663" s="9" t="s">
        <v>10778</v>
      </c>
      <c r="C4663">
        <v>0</v>
      </c>
      <c r="D4663">
        <v>0</v>
      </c>
      <c r="E4663">
        <v>0</v>
      </c>
      <c r="F4663">
        <v>3508.65</v>
      </c>
      <c r="G4663" s="1">
        <v>0</v>
      </c>
      <c r="H4663">
        <v>0</v>
      </c>
      <c r="I4663">
        <v>0</v>
      </c>
      <c r="J4663" s="9" t="s">
        <v>4974</v>
      </c>
    </row>
    <row r="4664" spans="1:10" x14ac:dyDescent="0.25">
      <c r="A4664" s="9" t="s">
        <v>11450</v>
      </c>
      <c r="B4664" s="9" t="s">
        <v>11451</v>
      </c>
      <c r="C4664">
        <v>0</v>
      </c>
      <c r="D4664">
        <v>0</v>
      </c>
      <c r="E4664">
        <v>0</v>
      </c>
      <c r="F4664">
        <v>7648</v>
      </c>
      <c r="G4664" s="1">
        <v>0</v>
      </c>
      <c r="H4664">
        <v>0</v>
      </c>
      <c r="I4664">
        <v>0</v>
      </c>
      <c r="J4664" s="9" t="s">
        <v>4974</v>
      </c>
    </row>
    <row r="4665" spans="1:10" x14ac:dyDescent="0.25">
      <c r="A4665" s="9" t="s">
        <v>11494</v>
      </c>
      <c r="B4665" s="9" t="s">
        <v>11495</v>
      </c>
      <c r="C4665">
        <v>0</v>
      </c>
      <c r="D4665">
        <v>0</v>
      </c>
      <c r="E4665">
        <v>0</v>
      </c>
      <c r="F4665">
        <v>28502.42</v>
      </c>
      <c r="G4665" s="1">
        <v>0</v>
      </c>
      <c r="H4665">
        <v>0</v>
      </c>
      <c r="I4665">
        <v>0</v>
      </c>
      <c r="J4665" s="9" t="s">
        <v>4974</v>
      </c>
    </row>
    <row r="4666" spans="1:10" x14ac:dyDescent="0.25">
      <c r="A4666" s="9" t="s">
        <v>11649</v>
      </c>
      <c r="B4666" s="9" t="s">
        <v>11650</v>
      </c>
      <c r="C4666">
        <v>0</v>
      </c>
      <c r="D4666">
        <v>0</v>
      </c>
      <c r="E4666">
        <v>0</v>
      </c>
      <c r="F4666">
        <v>24367.5</v>
      </c>
      <c r="G4666" s="1">
        <v>0</v>
      </c>
      <c r="H4666">
        <v>0</v>
      </c>
      <c r="I4666">
        <v>0</v>
      </c>
      <c r="J4666" s="9" t="s">
        <v>4974</v>
      </c>
    </row>
    <row r="4667" spans="1:10" x14ac:dyDescent="0.25">
      <c r="A4667" s="9" t="s">
        <v>11805</v>
      </c>
      <c r="B4667" s="9" t="s">
        <v>10304</v>
      </c>
      <c r="C4667">
        <v>0</v>
      </c>
      <c r="D4667">
        <v>0</v>
      </c>
      <c r="E4667">
        <v>0</v>
      </c>
      <c r="F4667">
        <v>42875</v>
      </c>
      <c r="G4667" s="1">
        <v>0</v>
      </c>
      <c r="H4667">
        <v>0</v>
      </c>
      <c r="I4667">
        <v>0</v>
      </c>
      <c r="J4667" s="9" t="s">
        <v>4974</v>
      </c>
    </row>
    <row r="4668" spans="1:10" x14ac:dyDescent="0.25">
      <c r="A4668" s="9" t="s">
        <v>11853</v>
      </c>
      <c r="B4668" s="9" t="s">
        <v>11854</v>
      </c>
      <c r="C4668">
        <v>0</v>
      </c>
      <c r="D4668">
        <v>0</v>
      </c>
      <c r="E4668">
        <v>0</v>
      </c>
      <c r="F4668">
        <v>1000</v>
      </c>
      <c r="G4668" s="1">
        <v>0</v>
      </c>
      <c r="H4668">
        <v>0</v>
      </c>
      <c r="I4668">
        <v>0</v>
      </c>
      <c r="J4668" s="9" t="s">
        <v>4974</v>
      </c>
    </row>
    <row r="4669" spans="1:10" x14ac:dyDescent="0.25">
      <c r="A4669" s="9" t="s">
        <v>11998</v>
      </c>
      <c r="B4669" s="9" t="s">
        <v>11999</v>
      </c>
      <c r="C4669">
        <v>0</v>
      </c>
      <c r="D4669">
        <v>0</v>
      </c>
      <c r="E4669">
        <v>0</v>
      </c>
      <c r="F4669">
        <v>2900</v>
      </c>
      <c r="G4669" s="1">
        <v>0</v>
      </c>
      <c r="H4669">
        <v>0</v>
      </c>
      <c r="I4669">
        <v>0</v>
      </c>
      <c r="J4669" s="9" t="s">
        <v>4974</v>
      </c>
    </row>
    <row r="4670" spans="1:10" x14ac:dyDescent="0.25">
      <c r="A4670" s="9" t="s">
        <v>12000</v>
      </c>
      <c r="B4670" s="9" t="s">
        <v>12001</v>
      </c>
      <c r="C4670">
        <v>0</v>
      </c>
      <c r="D4670">
        <v>0</v>
      </c>
      <c r="E4670">
        <v>0</v>
      </c>
      <c r="F4670">
        <v>2100</v>
      </c>
      <c r="G4670" s="1">
        <v>0</v>
      </c>
      <c r="H4670">
        <v>0</v>
      </c>
      <c r="I4670">
        <v>0</v>
      </c>
      <c r="J4670" s="9" t="s">
        <v>4974</v>
      </c>
    </row>
    <row r="4671" spans="1:10" x14ac:dyDescent="0.25">
      <c r="A4671" s="9" t="s">
        <v>12002</v>
      </c>
      <c r="B4671" s="9" t="s">
        <v>12003</v>
      </c>
      <c r="C4671">
        <v>0</v>
      </c>
      <c r="D4671">
        <v>0</v>
      </c>
      <c r="E4671">
        <v>0</v>
      </c>
      <c r="F4671">
        <v>1769.32</v>
      </c>
      <c r="G4671" s="1">
        <v>0</v>
      </c>
      <c r="H4671">
        <v>0</v>
      </c>
      <c r="I4671">
        <v>0</v>
      </c>
      <c r="J4671" s="9" t="s">
        <v>4974</v>
      </c>
    </row>
    <row r="4672" spans="1:10" x14ac:dyDescent="0.25">
      <c r="A4672" s="9" t="s">
        <v>12120</v>
      </c>
      <c r="B4672" s="9" t="s">
        <v>12121</v>
      </c>
      <c r="C4672">
        <v>0</v>
      </c>
      <c r="D4672">
        <v>0</v>
      </c>
      <c r="E4672">
        <v>0</v>
      </c>
      <c r="F4672">
        <v>6356.25</v>
      </c>
      <c r="G4672" s="1">
        <v>0</v>
      </c>
      <c r="H4672">
        <v>0</v>
      </c>
      <c r="I4672">
        <v>0</v>
      </c>
      <c r="J4672" s="9" t="s">
        <v>4974</v>
      </c>
    </row>
    <row r="4673" spans="1:10" x14ac:dyDescent="0.25">
      <c r="A4673" s="9" t="s">
        <v>12122</v>
      </c>
      <c r="B4673" s="9" t="s">
        <v>12123</v>
      </c>
      <c r="C4673">
        <v>0</v>
      </c>
      <c r="D4673">
        <v>0</v>
      </c>
      <c r="E4673">
        <v>0</v>
      </c>
      <c r="F4673">
        <v>11695.5</v>
      </c>
      <c r="G4673" s="1">
        <v>0</v>
      </c>
      <c r="H4673">
        <v>0</v>
      </c>
      <c r="I4673">
        <v>0</v>
      </c>
      <c r="J4673" s="9" t="s">
        <v>4974</v>
      </c>
    </row>
    <row r="4674" spans="1:10" x14ac:dyDescent="0.25">
      <c r="A4674" s="9" t="s">
        <v>12152</v>
      </c>
      <c r="B4674" s="9" t="s">
        <v>12153</v>
      </c>
      <c r="C4674">
        <v>0</v>
      </c>
      <c r="D4674">
        <v>0</v>
      </c>
      <c r="E4674">
        <v>0</v>
      </c>
      <c r="F4674">
        <v>0</v>
      </c>
      <c r="G4674" s="1">
        <v>0</v>
      </c>
      <c r="H4674">
        <v>0</v>
      </c>
      <c r="I4674">
        <v>0</v>
      </c>
      <c r="J4674" s="9" t="s">
        <v>4974</v>
      </c>
    </row>
    <row r="4675" spans="1:10" x14ac:dyDescent="0.25">
      <c r="A4675" s="9" t="s">
        <v>12154</v>
      </c>
      <c r="B4675" s="9" t="s">
        <v>12155</v>
      </c>
      <c r="C4675">
        <v>0</v>
      </c>
      <c r="D4675">
        <v>0</v>
      </c>
      <c r="E4675">
        <v>0</v>
      </c>
      <c r="F4675">
        <v>0</v>
      </c>
      <c r="G4675" s="1">
        <v>0</v>
      </c>
      <c r="H4675">
        <v>0</v>
      </c>
      <c r="I4675">
        <v>0</v>
      </c>
      <c r="J4675" s="9" t="s">
        <v>4974</v>
      </c>
    </row>
    <row r="4676" spans="1:10" x14ac:dyDescent="0.25">
      <c r="A4676" s="9" t="s">
        <v>12156</v>
      </c>
      <c r="B4676" s="9" t="s">
        <v>12157</v>
      </c>
      <c r="C4676">
        <v>0</v>
      </c>
      <c r="D4676">
        <v>0</v>
      </c>
      <c r="E4676">
        <v>0</v>
      </c>
      <c r="F4676">
        <v>0</v>
      </c>
      <c r="G4676" s="1">
        <v>0</v>
      </c>
      <c r="H4676">
        <v>0</v>
      </c>
      <c r="I4676">
        <v>0</v>
      </c>
      <c r="J4676" s="9" t="s">
        <v>4974</v>
      </c>
    </row>
    <row r="4677" spans="1:10" x14ac:dyDescent="0.25">
      <c r="A4677" s="9" t="s">
        <v>12158</v>
      </c>
      <c r="B4677" s="9" t="s">
        <v>12159</v>
      </c>
      <c r="C4677">
        <v>0</v>
      </c>
      <c r="D4677">
        <v>0</v>
      </c>
      <c r="E4677">
        <v>0</v>
      </c>
      <c r="F4677">
        <v>0</v>
      </c>
      <c r="G4677" s="1">
        <v>0</v>
      </c>
      <c r="H4677">
        <v>0</v>
      </c>
      <c r="I4677">
        <v>0</v>
      </c>
      <c r="J4677" s="9" t="s">
        <v>4974</v>
      </c>
    </row>
    <row r="4678" spans="1:10" x14ac:dyDescent="0.25">
      <c r="A4678" s="9" t="s">
        <v>12234</v>
      </c>
      <c r="B4678" s="9" t="s">
        <v>12235</v>
      </c>
      <c r="C4678">
        <v>0</v>
      </c>
      <c r="D4678">
        <v>0</v>
      </c>
      <c r="E4678">
        <v>0</v>
      </c>
      <c r="F4678">
        <v>13164.48</v>
      </c>
      <c r="G4678" s="1">
        <v>0</v>
      </c>
      <c r="H4678">
        <v>0</v>
      </c>
      <c r="I4678">
        <v>0</v>
      </c>
      <c r="J4678" s="9" t="s">
        <v>4974</v>
      </c>
    </row>
    <row r="4679" spans="1:10" x14ac:dyDescent="0.25">
      <c r="A4679" s="9" t="s">
        <v>12236</v>
      </c>
      <c r="B4679" s="9" t="s">
        <v>12237</v>
      </c>
      <c r="C4679">
        <v>0</v>
      </c>
      <c r="D4679">
        <v>0</v>
      </c>
      <c r="E4679">
        <v>0</v>
      </c>
      <c r="F4679">
        <v>0</v>
      </c>
      <c r="G4679" s="1">
        <v>0</v>
      </c>
      <c r="H4679">
        <v>0</v>
      </c>
      <c r="I4679">
        <v>0</v>
      </c>
      <c r="J4679" s="9" t="s">
        <v>4974</v>
      </c>
    </row>
    <row r="4680" spans="1:10" x14ac:dyDescent="0.25">
      <c r="A4680" s="9" t="s">
        <v>12291</v>
      </c>
      <c r="B4680" s="9" t="s">
        <v>12292</v>
      </c>
      <c r="C4680">
        <v>0</v>
      </c>
      <c r="D4680">
        <v>0</v>
      </c>
      <c r="E4680">
        <v>0</v>
      </c>
      <c r="F4680">
        <v>39845.54</v>
      </c>
      <c r="G4680" s="1">
        <v>0</v>
      </c>
      <c r="H4680">
        <v>0</v>
      </c>
      <c r="I4680">
        <v>0</v>
      </c>
      <c r="J4680" s="9" t="s">
        <v>4974</v>
      </c>
    </row>
    <row r="4681" spans="1:10" x14ac:dyDescent="0.25">
      <c r="A4681" s="9" t="s">
        <v>12293</v>
      </c>
      <c r="B4681" s="9" t="s">
        <v>12294</v>
      </c>
      <c r="C4681">
        <v>0</v>
      </c>
      <c r="D4681">
        <v>0</v>
      </c>
      <c r="E4681">
        <v>0</v>
      </c>
      <c r="F4681">
        <v>276</v>
      </c>
      <c r="G4681" s="1">
        <v>0</v>
      </c>
      <c r="H4681">
        <v>0</v>
      </c>
      <c r="I4681">
        <v>0</v>
      </c>
      <c r="J4681" s="9" t="s">
        <v>4974</v>
      </c>
    </row>
    <row r="4682" spans="1:10" x14ac:dyDescent="0.25">
      <c r="A4682" s="9" t="s">
        <v>12295</v>
      </c>
      <c r="B4682" s="9" t="s">
        <v>12296</v>
      </c>
      <c r="C4682">
        <v>0</v>
      </c>
      <c r="D4682">
        <v>0</v>
      </c>
      <c r="E4682">
        <v>0</v>
      </c>
      <c r="F4682">
        <v>0</v>
      </c>
      <c r="G4682" s="1">
        <v>0</v>
      </c>
      <c r="H4682">
        <v>0</v>
      </c>
      <c r="I4682">
        <v>0</v>
      </c>
      <c r="J4682" s="9" t="s">
        <v>4974</v>
      </c>
    </row>
    <row r="4683" spans="1:10" hidden="1" x14ac:dyDescent="0.25">
      <c r="A4683" s="9" t="s">
        <v>8743</v>
      </c>
      <c r="B4683" s="9" t="s">
        <v>8744</v>
      </c>
      <c r="C4683">
        <v>0</v>
      </c>
      <c r="D4683">
        <v>0</v>
      </c>
      <c r="E4683">
        <v>0</v>
      </c>
      <c r="F4683">
        <v>0</v>
      </c>
      <c r="G4683" s="1">
        <v>0</v>
      </c>
      <c r="H4683">
        <v>0</v>
      </c>
      <c r="I4683">
        <v>0</v>
      </c>
      <c r="J4683" s="9" t="s">
        <v>4863</v>
      </c>
    </row>
    <row r="4684" spans="1:10" x14ac:dyDescent="0.25">
      <c r="A4684" s="9" t="s">
        <v>8745</v>
      </c>
      <c r="B4684" s="9" t="s">
        <v>8746</v>
      </c>
      <c r="C4684">
        <v>0</v>
      </c>
      <c r="D4684">
        <v>0</v>
      </c>
      <c r="E4684">
        <v>0</v>
      </c>
      <c r="F4684">
        <v>350</v>
      </c>
      <c r="G4684" s="1">
        <v>0</v>
      </c>
      <c r="H4684">
        <v>0</v>
      </c>
      <c r="I4684">
        <v>0</v>
      </c>
      <c r="J4684" s="9" t="s">
        <v>4974</v>
      </c>
    </row>
    <row r="4685" spans="1:10" x14ac:dyDescent="0.25">
      <c r="A4685" s="9" t="s">
        <v>8747</v>
      </c>
      <c r="B4685" s="9" t="s">
        <v>8748</v>
      </c>
      <c r="C4685">
        <v>0</v>
      </c>
      <c r="D4685">
        <v>0</v>
      </c>
      <c r="E4685">
        <v>0</v>
      </c>
      <c r="F4685">
        <v>350</v>
      </c>
      <c r="G4685" s="1">
        <v>0</v>
      </c>
      <c r="H4685">
        <v>0</v>
      </c>
      <c r="I4685">
        <v>0</v>
      </c>
      <c r="J4685" s="9" t="s">
        <v>4974</v>
      </c>
    </row>
    <row r="4686" spans="1:10" x14ac:dyDescent="0.25">
      <c r="A4686" s="9" t="s">
        <v>8749</v>
      </c>
      <c r="B4686" s="9" t="s">
        <v>9919</v>
      </c>
      <c r="C4686">
        <v>0</v>
      </c>
      <c r="D4686">
        <v>0</v>
      </c>
      <c r="E4686">
        <v>0</v>
      </c>
      <c r="F4686">
        <v>546.6</v>
      </c>
      <c r="G4686" s="1">
        <v>0</v>
      </c>
      <c r="H4686">
        <v>0</v>
      </c>
      <c r="I4686">
        <v>0</v>
      </c>
      <c r="J4686" s="9" t="s">
        <v>4974</v>
      </c>
    </row>
    <row r="4687" spans="1:10" x14ac:dyDescent="0.25">
      <c r="A4687" s="9" t="s">
        <v>8750</v>
      </c>
      <c r="B4687" s="9" t="s">
        <v>8751</v>
      </c>
      <c r="C4687">
        <v>0</v>
      </c>
      <c r="D4687">
        <v>0</v>
      </c>
      <c r="E4687">
        <v>0</v>
      </c>
      <c r="F4687">
        <v>0</v>
      </c>
      <c r="G4687" s="1">
        <v>0</v>
      </c>
      <c r="H4687">
        <v>0</v>
      </c>
      <c r="I4687">
        <v>0</v>
      </c>
      <c r="J4687" s="9" t="s">
        <v>4974</v>
      </c>
    </row>
    <row r="4688" spans="1:10" x14ac:dyDescent="0.25">
      <c r="A4688" s="9" t="s">
        <v>162</v>
      </c>
      <c r="B4688" s="9" t="s">
        <v>163</v>
      </c>
      <c r="C4688">
        <v>0</v>
      </c>
      <c r="D4688">
        <v>0</v>
      </c>
      <c r="E4688">
        <v>0</v>
      </c>
      <c r="F4688">
        <v>1416.67</v>
      </c>
      <c r="G4688" s="1">
        <v>0</v>
      </c>
      <c r="H4688">
        <v>0</v>
      </c>
      <c r="I4688">
        <v>0</v>
      </c>
      <c r="J4688" s="9" t="s">
        <v>4974</v>
      </c>
    </row>
    <row r="4689" spans="1:10" x14ac:dyDescent="0.25">
      <c r="A4689" s="9" t="s">
        <v>8752</v>
      </c>
      <c r="B4689" s="9" t="s">
        <v>8753</v>
      </c>
      <c r="C4689">
        <v>0</v>
      </c>
      <c r="D4689">
        <v>0</v>
      </c>
      <c r="E4689">
        <v>0</v>
      </c>
      <c r="F4689">
        <v>317.8</v>
      </c>
      <c r="G4689" s="1">
        <v>0</v>
      </c>
      <c r="H4689">
        <v>0</v>
      </c>
      <c r="I4689">
        <v>0</v>
      </c>
      <c r="J4689" s="9" t="s">
        <v>4974</v>
      </c>
    </row>
    <row r="4690" spans="1:10" x14ac:dyDescent="0.25">
      <c r="A4690" s="9" t="s">
        <v>2784</v>
      </c>
      <c r="B4690" s="9" t="s">
        <v>2785</v>
      </c>
      <c r="C4690">
        <v>0</v>
      </c>
      <c r="D4690">
        <v>0</v>
      </c>
      <c r="E4690">
        <v>0</v>
      </c>
      <c r="F4690">
        <v>1244</v>
      </c>
      <c r="G4690" s="1">
        <v>0</v>
      </c>
      <c r="H4690">
        <v>0</v>
      </c>
      <c r="I4690">
        <v>0</v>
      </c>
      <c r="J4690" s="9" t="s">
        <v>4974</v>
      </c>
    </row>
    <row r="4691" spans="1:10" x14ac:dyDescent="0.25">
      <c r="A4691" s="9" t="s">
        <v>8754</v>
      </c>
      <c r="B4691" s="9" t="s">
        <v>8755</v>
      </c>
      <c r="C4691">
        <v>0</v>
      </c>
      <c r="D4691">
        <v>0</v>
      </c>
      <c r="E4691">
        <v>0</v>
      </c>
      <c r="F4691">
        <v>1041.67</v>
      </c>
      <c r="G4691" s="1">
        <v>0</v>
      </c>
      <c r="H4691">
        <v>0</v>
      </c>
      <c r="I4691">
        <v>0</v>
      </c>
      <c r="J4691" s="9" t="s">
        <v>4974</v>
      </c>
    </row>
    <row r="4692" spans="1:10" x14ac:dyDescent="0.25">
      <c r="A4692" s="9" t="s">
        <v>8756</v>
      </c>
      <c r="B4692" s="9" t="s">
        <v>8757</v>
      </c>
      <c r="C4692">
        <v>0</v>
      </c>
      <c r="D4692">
        <v>0</v>
      </c>
      <c r="E4692">
        <v>0</v>
      </c>
      <c r="F4692">
        <v>0</v>
      </c>
      <c r="G4692" s="1">
        <v>0</v>
      </c>
      <c r="H4692">
        <v>0</v>
      </c>
      <c r="I4692">
        <v>0</v>
      </c>
      <c r="J4692" s="9" t="s">
        <v>4974</v>
      </c>
    </row>
    <row r="4693" spans="1:10" x14ac:dyDescent="0.25">
      <c r="A4693" s="9" t="s">
        <v>8758</v>
      </c>
      <c r="B4693" s="9" t="s">
        <v>8759</v>
      </c>
      <c r="C4693">
        <v>0</v>
      </c>
      <c r="D4693">
        <v>0</v>
      </c>
      <c r="E4693">
        <v>0</v>
      </c>
      <c r="F4693">
        <v>3000</v>
      </c>
      <c r="G4693" s="1">
        <v>0</v>
      </c>
      <c r="H4693">
        <v>0</v>
      </c>
      <c r="I4693">
        <v>0</v>
      </c>
      <c r="J4693" s="9" t="s">
        <v>4974</v>
      </c>
    </row>
    <row r="4694" spans="1:10" x14ac:dyDescent="0.25">
      <c r="A4694" s="9" t="s">
        <v>8760</v>
      </c>
      <c r="B4694" s="9" t="s">
        <v>8761</v>
      </c>
      <c r="C4694">
        <v>0</v>
      </c>
      <c r="D4694">
        <v>0</v>
      </c>
      <c r="E4694">
        <v>0</v>
      </c>
      <c r="F4694">
        <v>1354.16</v>
      </c>
      <c r="G4694" s="1">
        <v>0</v>
      </c>
      <c r="H4694">
        <v>0</v>
      </c>
      <c r="I4694">
        <v>0</v>
      </c>
      <c r="J4694" s="9" t="s">
        <v>4974</v>
      </c>
    </row>
    <row r="4695" spans="1:10" x14ac:dyDescent="0.25">
      <c r="A4695" s="9" t="s">
        <v>126</v>
      </c>
      <c r="B4695" s="9" t="s">
        <v>127</v>
      </c>
      <c r="C4695">
        <v>0</v>
      </c>
      <c r="D4695">
        <v>0</v>
      </c>
      <c r="E4695">
        <v>0</v>
      </c>
      <c r="F4695">
        <v>1691.67</v>
      </c>
      <c r="G4695" s="1">
        <v>0</v>
      </c>
      <c r="H4695">
        <v>0</v>
      </c>
      <c r="I4695">
        <v>0</v>
      </c>
      <c r="J4695" s="9" t="s">
        <v>4974</v>
      </c>
    </row>
    <row r="4696" spans="1:10" x14ac:dyDescent="0.25">
      <c r="A4696" s="9" t="s">
        <v>1573</v>
      </c>
      <c r="B4696" s="9" t="s">
        <v>1574</v>
      </c>
      <c r="C4696">
        <v>0</v>
      </c>
      <c r="D4696">
        <v>0</v>
      </c>
      <c r="E4696">
        <v>0</v>
      </c>
      <c r="F4696">
        <v>1039.32</v>
      </c>
      <c r="G4696" s="1">
        <v>0</v>
      </c>
      <c r="H4696">
        <v>0</v>
      </c>
      <c r="I4696">
        <v>0</v>
      </c>
      <c r="J4696" s="9" t="s">
        <v>4974</v>
      </c>
    </row>
    <row r="4697" spans="1:10" x14ac:dyDescent="0.25">
      <c r="A4697" s="9" t="s">
        <v>2256</v>
      </c>
      <c r="B4697" s="9" t="s">
        <v>2257</v>
      </c>
      <c r="C4697">
        <v>0</v>
      </c>
      <c r="D4697">
        <v>0</v>
      </c>
      <c r="E4697">
        <v>0</v>
      </c>
      <c r="F4697">
        <v>1004.67</v>
      </c>
      <c r="G4697" s="1">
        <v>0</v>
      </c>
      <c r="H4697">
        <v>0</v>
      </c>
      <c r="I4697">
        <v>0</v>
      </c>
      <c r="J4697" s="9" t="s">
        <v>4974</v>
      </c>
    </row>
    <row r="4698" spans="1:10" x14ac:dyDescent="0.25">
      <c r="A4698" s="9" t="s">
        <v>9839</v>
      </c>
      <c r="B4698" s="9" t="s">
        <v>9840</v>
      </c>
      <c r="C4698">
        <v>0</v>
      </c>
      <c r="D4698">
        <v>0</v>
      </c>
      <c r="E4698">
        <v>0</v>
      </c>
      <c r="F4698">
        <v>0</v>
      </c>
      <c r="G4698" s="1">
        <v>0</v>
      </c>
      <c r="H4698">
        <v>0</v>
      </c>
      <c r="I4698">
        <v>0</v>
      </c>
      <c r="J4698" s="9" t="s">
        <v>4974</v>
      </c>
    </row>
    <row r="4699" spans="1:10" x14ac:dyDescent="0.25">
      <c r="A4699" s="9" t="s">
        <v>9841</v>
      </c>
      <c r="B4699" s="9" t="s">
        <v>9842</v>
      </c>
      <c r="C4699">
        <v>0</v>
      </c>
      <c r="D4699">
        <v>0</v>
      </c>
      <c r="E4699">
        <v>0</v>
      </c>
      <c r="F4699">
        <v>0</v>
      </c>
      <c r="G4699" s="1">
        <v>0</v>
      </c>
      <c r="H4699">
        <v>0</v>
      </c>
      <c r="I4699">
        <v>0</v>
      </c>
      <c r="J4699" s="9" t="s">
        <v>4974</v>
      </c>
    </row>
    <row r="4700" spans="1:10" x14ac:dyDescent="0.25">
      <c r="A4700" s="9" t="s">
        <v>11182</v>
      </c>
      <c r="B4700" s="9" t="s">
        <v>11183</v>
      </c>
      <c r="C4700">
        <v>0</v>
      </c>
      <c r="D4700">
        <v>0</v>
      </c>
      <c r="E4700">
        <v>0</v>
      </c>
      <c r="F4700">
        <v>1912.78</v>
      </c>
      <c r="G4700" s="1">
        <v>0</v>
      </c>
      <c r="H4700">
        <v>0</v>
      </c>
      <c r="I4700">
        <v>0</v>
      </c>
      <c r="J4700" s="9" t="s">
        <v>4974</v>
      </c>
    </row>
    <row r="4701" spans="1:10" x14ac:dyDescent="0.25">
      <c r="A4701" s="9" t="s">
        <v>12124</v>
      </c>
      <c r="B4701" s="9" t="s">
        <v>12125</v>
      </c>
      <c r="C4701">
        <v>0</v>
      </c>
      <c r="D4701">
        <v>0</v>
      </c>
      <c r="E4701">
        <v>0</v>
      </c>
      <c r="F4701">
        <v>1962.5</v>
      </c>
      <c r="G4701" s="1">
        <v>0</v>
      </c>
      <c r="H4701">
        <v>0</v>
      </c>
      <c r="I4701">
        <v>0</v>
      </c>
      <c r="J4701" s="9" t="s">
        <v>4974</v>
      </c>
    </row>
    <row r="4702" spans="1:10" x14ac:dyDescent="0.25">
      <c r="A4702" s="9" t="s">
        <v>3753</v>
      </c>
      <c r="B4702" s="9" t="s">
        <v>3754</v>
      </c>
      <c r="C4702">
        <v>0</v>
      </c>
      <c r="D4702">
        <v>0</v>
      </c>
      <c r="E4702">
        <v>0</v>
      </c>
      <c r="F4702">
        <v>712.5</v>
      </c>
      <c r="G4702" s="1">
        <v>0</v>
      </c>
      <c r="H4702">
        <v>0</v>
      </c>
      <c r="I4702">
        <v>0</v>
      </c>
      <c r="J4702" s="9" t="s">
        <v>4974</v>
      </c>
    </row>
    <row r="4703" spans="1:10" x14ac:dyDescent="0.25">
      <c r="A4703" s="9" t="s">
        <v>8762</v>
      </c>
      <c r="B4703" s="9" t="s">
        <v>8763</v>
      </c>
      <c r="C4703">
        <v>0</v>
      </c>
      <c r="D4703">
        <v>0</v>
      </c>
      <c r="E4703">
        <v>0</v>
      </c>
      <c r="F4703">
        <v>500</v>
      </c>
      <c r="G4703" s="1">
        <v>0</v>
      </c>
      <c r="H4703">
        <v>0</v>
      </c>
      <c r="I4703">
        <v>0</v>
      </c>
      <c r="J4703" s="9" t="s">
        <v>4974</v>
      </c>
    </row>
    <row r="4704" spans="1:10" x14ac:dyDescent="0.25">
      <c r="A4704" s="9" t="s">
        <v>8764</v>
      </c>
      <c r="B4704" s="9" t="s">
        <v>8765</v>
      </c>
      <c r="C4704">
        <v>0</v>
      </c>
      <c r="D4704">
        <v>0</v>
      </c>
      <c r="E4704">
        <v>0</v>
      </c>
      <c r="F4704">
        <v>0</v>
      </c>
      <c r="G4704" s="1">
        <v>0</v>
      </c>
      <c r="H4704">
        <v>0</v>
      </c>
      <c r="I4704">
        <v>0</v>
      </c>
      <c r="J4704" s="9" t="s">
        <v>4974</v>
      </c>
    </row>
    <row r="4705" spans="1:10" x14ac:dyDescent="0.25">
      <c r="A4705" s="9" t="s">
        <v>8766</v>
      </c>
      <c r="B4705" s="9" t="s">
        <v>8767</v>
      </c>
      <c r="C4705">
        <v>0</v>
      </c>
      <c r="D4705">
        <v>0</v>
      </c>
      <c r="E4705">
        <v>0</v>
      </c>
      <c r="F4705">
        <v>250</v>
      </c>
      <c r="G4705" s="1">
        <v>0</v>
      </c>
      <c r="H4705">
        <v>0</v>
      </c>
      <c r="I4705">
        <v>0</v>
      </c>
      <c r="J4705" s="9" t="s">
        <v>4974</v>
      </c>
    </row>
    <row r="4706" spans="1:10" x14ac:dyDescent="0.25">
      <c r="A4706" s="9" t="s">
        <v>8768</v>
      </c>
      <c r="B4706" s="9" t="s">
        <v>8769</v>
      </c>
      <c r="C4706">
        <v>0</v>
      </c>
      <c r="D4706">
        <v>0</v>
      </c>
      <c r="E4706">
        <v>0</v>
      </c>
      <c r="F4706">
        <v>250</v>
      </c>
      <c r="G4706" s="1">
        <v>0</v>
      </c>
      <c r="H4706">
        <v>0</v>
      </c>
      <c r="I4706">
        <v>0</v>
      </c>
      <c r="J4706" s="9" t="s">
        <v>4974</v>
      </c>
    </row>
    <row r="4707" spans="1:10" x14ac:dyDescent="0.25">
      <c r="A4707" s="9" t="s">
        <v>2691</v>
      </c>
      <c r="B4707" s="9" t="s">
        <v>10797</v>
      </c>
      <c r="C4707">
        <v>0</v>
      </c>
      <c r="D4707">
        <v>0</v>
      </c>
      <c r="E4707">
        <v>0</v>
      </c>
      <c r="F4707">
        <v>7.58</v>
      </c>
      <c r="G4707" s="1">
        <v>0</v>
      </c>
      <c r="H4707">
        <v>0</v>
      </c>
      <c r="I4707">
        <v>0</v>
      </c>
      <c r="J4707" s="9" t="s">
        <v>4974</v>
      </c>
    </row>
    <row r="4708" spans="1:10" x14ac:dyDescent="0.25">
      <c r="A4708" s="9" t="s">
        <v>8770</v>
      </c>
      <c r="B4708" s="9" t="s">
        <v>8771</v>
      </c>
      <c r="C4708">
        <v>0</v>
      </c>
      <c r="D4708">
        <v>0</v>
      </c>
      <c r="E4708">
        <v>0</v>
      </c>
      <c r="F4708">
        <v>2.77</v>
      </c>
      <c r="G4708" s="1">
        <v>0</v>
      </c>
      <c r="H4708">
        <v>0</v>
      </c>
      <c r="I4708">
        <v>0</v>
      </c>
      <c r="J4708" s="9" t="s">
        <v>4974</v>
      </c>
    </row>
    <row r="4709" spans="1:10" x14ac:dyDescent="0.25">
      <c r="A4709" s="9" t="s">
        <v>8772</v>
      </c>
      <c r="B4709" s="9" t="s">
        <v>10798</v>
      </c>
      <c r="C4709">
        <v>0</v>
      </c>
      <c r="D4709">
        <v>0</v>
      </c>
      <c r="E4709">
        <v>0</v>
      </c>
      <c r="F4709">
        <v>6.14</v>
      </c>
      <c r="G4709" s="1">
        <v>0</v>
      </c>
      <c r="H4709">
        <v>0</v>
      </c>
      <c r="I4709">
        <v>0</v>
      </c>
      <c r="J4709" s="9" t="s">
        <v>4974</v>
      </c>
    </row>
    <row r="4710" spans="1:10" x14ac:dyDescent="0.25">
      <c r="A4710" s="9" t="s">
        <v>3839</v>
      </c>
      <c r="B4710" s="9" t="s">
        <v>3840</v>
      </c>
      <c r="C4710">
        <v>0</v>
      </c>
      <c r="D4710">
        <v>0</v>
      </c>
      <c r="E4710">
        <v>0</v>
      </c>
      <c r="F4710">
        <v>86.38</v>
      </c>
      <c r="G4710" s="1">
        <v>0</v>
      </c>
      <c r="H4710">
        <v>0</v>
      </c>
      <c r="I4710">
        <v>0</v>
      </c>
      <c r="J4710" s="9" t="s">
        <v>4974</v>
      </c>
    </row>
    <row r="4711" spans="1:10" x14ac:dyDescent="0.25">
      <c r="A4711" s="9" t="s">
        <v>8775</v>
      </c>
      <c r="B4711" s="9" t="s">
        <v>8776</v>
      </c>
      <c r="C4711">
        <v>0</v>
      </c>
      <c r="D4711">
        <v>0</v>
      </c>
      <c r="E4711">
        <v>0</v>
      </c>
      <c r="F4711">
        <v>160</v>
      </c>
      <c r="G4711" s="1">
        <v>0</v>
      </c>
      <c r="H4711">
        <v>0</v>
      </c>
      <c r="I4711">
        <v>0</v>
      </c>
      <c r="J4711" s="9" t="s">
        <v>4974</v>
      </c>
    </row>
    <row r="4712" spans="1:10" x14ac:dyDescent="0.25">
      <c r="A4712" s="9" t="s">
        <v>8779</v>
      </c>
      <c r="B4712" s="9" t="s">
        <v>8780</v>
      </c>
      <c r="C4712">
        <v>0</v>
      </c>
      <c r="D4712">
        <v>0</v>
      </c>
      <c r="E4712">
        <v>0</v>
      </c>
      <c r="F4712">
        <v>3.63</v>
      </c>
      <c r="G4712" s="1">
        <v>0</v>
      </c>
      <c r="H4712">
        <v>0</v>
      </c>
      <c r="I4712">
        <v>0</v>
      </c>
      <c r="J4712" s="9" t="s">
        <v>4974</v>
      </c>
    </row>
    <row r="4713" spans="1:10" x14ac:dyDescent="0.25">
      <c r="A4713" s="9" t="s">
        <v>8781</v>
      </c>
      <c r="B4713" s="9" t="s">
        <v>8782</v>
      </c>
      <c r="C4713">
        <v>0</v>
      </c>
      <c r="D4713">
        <v>0</v>
      </c>
      <c r="E4713">
        <v>0</v>
      </c>
      <c r="F4713">
        <v>2.63</v>
      </c>
      <c r="G4713" s="1">
        <v>0</v>
      </c>
      <c r="H4713">
        <v>0</v>
      </c>
      <c r="I4713">
        <v>0</v>
      </c>
      <c r="J4713" s="9" t="s">
        <v>4974</v>
      </c>
    </row>
    <row r="4714" spans="1:10" x14ac:dyDescent="0.25">
      <c r="A4714" s="9" t="s">
        <v>8785</v>
      </c>
      <c r="B4714" s="9" t="s">
        <v>8786</v>
      </c>
      <c r="C4714">
        <v>0</v>
      </c>
      <c r="D4714">
        <v>0</v>
      </c>
      <c r="E4714">
        <v>0</v>
      </c>
      <c r="F4714">
        <v>186.44</v>
      </c>
      <c r="G4714" s="1">
        <v>0</v>
      </c>
      <c r="H4714">
        <v>0</v>
      </c>
      <c r="I4714">
        <v>0</v>
      </c>
      <c r="J4714" s="9" t="s">
        <v>4974</v>
      </c>
    </row>
    <row r="4715" spans="1:10" x14ac:dyDescent="0.25">
      <c r="A4715" s="9" t="s">
        <v>3089</v>
      </c>
      <c r="B4715" s="9" t="s">
        <v>3090</v>
      </c>
      <c r="C4715">
        <v>0</v>
      </c>
      <c r="D4715">
        <v>0</v>
      </c>
      <c r="E4715">
        <v>0</v>
      </c>
      <c r="F4715">
        <v>341.91</v>
      </c>
      <c r="G4715" s="1">
        <v>0</v>
      </c>
      <c r="H4715">
        <v>0</v>
      </c>
      <c r="I4715">
        <v>0</v>
      </c>
      <c r="J4715" s="9" t="s">
        <v>4974</v>
      </c>
    </row>
    <row r="4716" spans="1:10" x14ac:dyDescent="0.25">
      <c r="A4716" s="9" t="s">
        <v>4037</v>
      </c>
      <c r="B4716" s="9" t="s">
        <v>4038</v>
      </c>
      <c r="C4716">
        <v>0</v>
      </c>
      <c r="D4716">
        <v>0</v>
      </c>
      <c r="E4716">
        <v>0</v>
      </c>
      <c r="F4716">
        <v>231.36</v>
      </c>
      <c r="G4716" s="1">
        <v>0</v>
      </c>
      <c r="H4716">
        <v>0</v>
      </c>
      <c r="I4716">
        <v>0</v>
      </c>
      <c r="J4716" s="9" t="s">
        <v>4974</v>
      </c>
    </row>
    <row r="4717" spans="1:10" x14ac:dyDescent="0.25">
      <c r="A4717" s="9" t="s">
        <v>8787</v>
      </c>
      <c r="B4717" s="9" t="s">
        <v>8788</v>
      </c>
      <c r="C4717">
        <v>0</v>
      </c>
      <c r="D4717">
        <v>0</v>
      </c>
      <c r="E4717">
        <v>0</v>
      </c>
      <c r="F4717">
        <v>364</v>
      </c>
      <c r="G4717" s="1">
        <v>0</v>
      </c>
      <c r="H4717">
        <v>0</v>
      </c>
      <c r="I4717">
        <v>0</v>
      </c>
      <c r="J4717" s="9" t="s">
        <v>4974</v>
      </c>
    </row>
    <row r="4718" spans="1:10" x14ac:dyDescent="0.25">
      <c r="A4718" s="9" t="s">
        <v>8789</v>
      </c>
      <c r="B4718" s="9" t="s">
        <v>4969</v>
      </c>
      <c r="C4718">
        <v>0</v>
      </c>
      <c r="D4718">
        <v>0</v>
      </c>
      <c r="E4718">
        <v>0</v>
      </c>
      <c r="F4718">
        <v>297</v>
      </c>
      <c r="G4718" s="1">
        <v>0</v>
      </c>
      <c r="H4718">
        <v>0</v>
      </c>
      <c r="I4718">
        <v>0</v>
      </c>
      <c r="J4718" s="9" t="s">
        <v>4974</v>
      </c>
    </row>
    <row r="4719" spans="1:10" x14ac:dyDescent="0.25">
      <c r="A4719" s="9" t="s">
        <v>970</v>
      </c>
      <c r="B4719" s="9" t="s">
        <v>971</v>
      </c>
      <c r="C4719">
        <v>0</v>
      </c>
      <c r="D4719">
        <v>0</v>
      </c>
      <c r="E4719">
        <v>0</v>
      </c>
      <c r="F4719">
        <v>20.420000000000002</v>
      </c>
      <c r="G4719" s="1">
        <v>0</v>
      </c>
      <c r="H4719">
        <v>0</v>
      </c>
      <c r="I4719">
        <v>0</v>
      </c>
      <c r="J4719" s="9" t="s">
        <v>4974</v>
      </c>
    </row>
    <row r="4720" spans="1:10" x14ac:dyDescent="0.25">
      <c r="A4720" s="9" t="s">
        <v>647</v>
      </c>
      <c r="B4720" s="9" t="s">
        <v>648</v>
      </c>
      <c r="C4720">
        <v>0</v>
      </c>
      <c r="D4720">
        <v>0</v>
      </c>
      <c r="E4720">
        <v>0</v>
      </c>
      <c r="F4720">
        <v>1887.5</v>
      </c>
      <c r="G4720" s="1">
        <v>0</v>
      </c>
      <c r="H4720">
        <v>0</v>
      </c>
      <c r="I4720">
        <v>0</v>
      </c>
      <c r="J4720" s="9" t="s">
        <v>4974</v>
      </c>
    </row>
    <row r="4721" spans="1:10" x14ac:dyDescent="0.25">
      <c r="A4721" s="9" t="s">
        <v>3413</v>
      </c>
      <c r="B4721" s="9" t="s">
        <v>3414</v>
      </c>
      <c r="C4721">
        <v>0</v>
      </c>
      <c r="D4721">
        <v>0</v>
      </c>
      <c r="E4721">
        <v>0</v>
      </c>
      <c r="F4721">
        <v>2582.5</v>
      </c>
      <c r="G4721" s="1">
        <v>0</v>
      </c>
      <c r="H4721">
        <v>0</v>
      </c>
      <c r="I4721">
        <v>0</v>
      </c>
      <c r="J4721" s="9" t="s">
        <v>4974</v>
      </c>
    </row>
    <row r="4722" spans="1:10" x14ac:dyDescent="0.25">
      <c r="A4722" s="9" t="s">
        <v>4771</v>
      </c>
      <c r="B4722" s="9" t="s">
        <v>4772</v>
      </c>
      <c r="C4722">
        <v>0</v>
      </c>
      <c r="D4722">
        <v>0</v>
      </c>
      <c r="E4722">
        <v>0</v>
      </c>
      <c r="F4722">
        <v>560</v>
      </c>
      <c r="G4722" s="1">
        <v>0</v>
      </c>
      <c r="H4722">
        <v>0</v>
      </c>
      <c r="I4722">
        <v>0</v>
      </c>
      <c r="J4722" s="9" t="s">
        <v>4974</v>
      </c>
    </row>
    <row r="4723" spans="1:10" x14ac:dyDescent="0.25">
      <c r="A4723" s="9" t="s">
        <v>8792</v>
      </c>
      <c r="B4723" s="9" t="s">
        <v>8793</v>
      </c>
      <c r="C4723">
        <v>0</v>
      </c>
      <c r="D4723">
        <v>0</v>
      </c>
      <c r="E4723">
        <v>0</v>
      </c>
      <c r="F4723">
        <v>4.24</v>
      </c>
      <c r="G4723" s="1">
        <v>0</v>
      </c>
      <c r="H4723">
        <v>0</v>
      </c>
      <c r="I4723">
        <v>0</v>
      </c>
      <c r="J4723" s="9" t="s">
        <v>4974</v>
      </c>
    </row>
    <row r="4724" spans="1:10" x14ac:dyDescent="0.25">
      <c r="A4724" s="9" t="s">
        <v>8794</v>
      </c>
      <c r="B4724" s="9" t="s">
        <v>8795</v>
      </c>
      <c r="C4724">
        <v>0</v>
      </c>
      <c r="D4724">
        <v>0</v>
      </c>
      <c r="E4724">
        <v>0</v>
      </c>
      <c r="F4724">
        <v>1132</v>
      </c>
      <c r="G4724" s="1">
        <v>0</v>
      </c>
      <c r="H4724">
        <v>0</v>
      </c>
      <c r="I4724">
        <v>0</v>
      </c>
      <c r="J4724" s="9" t="s">
        <v>4974</v>
      </c>
    </row>
    <row r="4725" spans="1:10" x14ac:dyDescent="0.25">
      <c r="A4725" s="9" t="s">
        <v>2683</v>
      </c>
      <c r="B4725" s="9" t="s">
        <v>2684</v>
      </c>
      <c r="C4725">
        <v>0</v>
      </c>
      <c r="D4725">
        <v>0</v>
      </c>
      <c r="E4725">
        <v>0</v>
      </c>
      <c r="F4725">
        <v>8.43</v>
      </c>
      <c r="G4725" s="1">
        <v>0</v>
      </c>
      <c r="H4725">
        <v>0</v>
      </c>
      <c r="I4725">
        <v>0</v>
      </c>
      <c r="J4725" s="9" t="s">
        <v>4974</v>
      </c>
    </row>
    <row r="4726" spans="1:10" x14ac:dyDescent="0.25">
      <c r="A4726" s="9" t="s">
        <v>4187</v>
      </c>
      <c r="B4726" s="9" t="s">
        <v>10402</v>
      </c>
      <c r="C4726">
        <v>0</v>
      </c>
      <c r="D4726">
        <v>0</v>
      </c>
      <c r="E4726">
        <v>0</v>
      </c>
      <c r="F4726">
        <v>1221.75</v>
      </c>
      <c r="G4726" s="1">
        <v>0</v>
      </c>
      <c r="H4726">
        <v>0</v>
      </c>
      <c r="I4726">
        <v>0</v>
      </c>
      <c r="J4726" s="9" t="s">
        <v>4974</v>
      </c>
    </row>
    <row r="4727" spans="1:10" x14ac:dyDescent="0.25">
      <c r="A4727" s="9" t="s">
        <v>8796</v>
      </c>
      <c r="B4727" s="9" t="s">
        <v>8797</v>
      </c>
      <c r="C4727">
        <v>0</v>
      </c>
      <c r="D4727">
        <v>0</v>
      </c>
      <c r="E4727">
        <v>0</v>
      </c>
      <c r="F4727">
        <v>190</v>
      </c>
      <c r="G4727" s="1">
        <v>0</v>
      </c>
      <c r="H4727">
        <v>0</v>
      </c>
      <c r="I4727">
        <v>0</v>
      </c>
      <c r="J4727" s="9" t="s">
        <v>4974</v>
      </c>
    </row>
    <row r="4728" spans="1:10" x14ac:dyDescent="0.25">
      <c r="A4728" s="9" t="s">
        <v>2685</v>
      </c>
      <c r="B4728" s="9" t="s">
        <v>2686</v>
      </c>
      <c r="C4728">
        <v>0</v>
      </c>
      <c r="D4728">
        <v>0</v>
      </c>
      <c r="E4728">
        <v>0</v>
      </c>
      <c r="F4728">
        <v>1994.3</v>
      </c>
      <c r="G4728" s="1">
        <v>0</v>
      </c>
      <c r="H4728">
        <v>0</v>
      </c>
      <c r="I4728">
        <v>0</v>
      </c>
      <c r="J4728" s="9" t="s">
        <v>4974</v>
      </c>
    </row>
    <row r="4729" spans="1:10" x14ac:dyDescent="0.25">
      <c r="A4729" s="9" t="s">
        <v>2679</v>
      </c>
      <c r="B4729" s="9" t="s">
        <v>2680</v>
      </c>
      <c r="C4729">
        <v>0</v>
      </c>
      <c r="D4729">
        <v>0</v>
      </c>
      <c r="E4729">
        <v>0</v>
      </c>
      <c r="F4729">
        <v>1994.31</v>
      </c>
      <c r="G4729" s="1">
        <v>0</v>
      </c>
      <c r="H4729">
        <v>0</v>
      </c>
      <c r="I4729">
        <v>0</v>
      </c>
      <c r="J4729" s="9" t="s">
        <v>4974</v>
      </c>
    </row>
    <row r="4730" spans="1:10" x14ac:dyDescent="0.25">
      <c r="A4730" s="9" t="s">
        <v>2565</v>
      </c>
      <c r="B4730" s="9" t="s">
        <v>2566</v>
      </c>
      <c r="C4730">
        <v>0</v>
      </c>
      <c r="D4730">
        <v>0</v>
      </c>
      <c r="E4730">
        <v>0</v>
      </c>
      <c r="F4730">
        <v>12.34</v>
      </c>
      <c r="G4730" s="1">
        <v>0</v>
      </c>
      <c r="H4730">
        <v>0</v>
      </c>
      <c r="I4730">
        <v>0</v>
      </c>
      <c r="J4730" s="9" t="s">
        <v>4974</v>
      </c>
    </row>
    <row r="4731" spans="1:10" x14ac:dyDescent="0.25">
      <c r="A4731" s="9" t="s">
        <v>1895</v>
      </c>
      <c r="B4731" s="9" t="s">
        <v>1896</v>
      </c>
      <c r="C4731">
        <v>0</v>
      </c>
      <c r="D4731">
        <v>0</v>
      </c>
      <c r="E4731">
        <v>0</v>
      </c>
      <c r="F4731">
        <v>8.0399999999999991</v>
      </c>
      <c r="G4731" s="1">
        <v>0</v>
      </c>
      <c r="H4731">
        <v>0</v>
      </c>
      <c r="I4731">
        <v>0</v>
      </c>
      <c r="J4731" s="9" t="s">
        <v>4974</v>
      </c>
    </row>
    <row r="4732" spans="1:10" x14ac:dyDescent="0.25">
      <c r="A4732" s="9" t="s">
        <v>986</v>
      </c>
      <c r="B4732" s="9" t="s">
        <v>987</v>
      </c>
      <c r="C4732">
        <v>0</v>
      </c>
      <c r="D4732">
        <v>0</v>
      </c>
      <c r="E4732">
        <v>0</v>
      </c>
      <c r="F4732">
        <v>341.3</v>
      </c>
      <c r="G4732" s="1">
        <v>0</v>
      </c>
      <c r="H4732">
        <v>0</v>
      </c>
      <c r="I4732">
        <v>0</v>
      </c>
      <c r="J4732" s="9" t="s">
        <v>4974</v>
      </c>
    </row>
    <row r="4733" spans="1:10" x14ac:dyDescent="0.25">
      <c r="A4733" s="9" t="s">
        <v>10256</v>
      </c>
      <c r="B4733" s="9" t="s">
        <v>10257</v>
      </c>
      <c r="C4733">
        <v>0</v>
      </c>
      <c r="D4733">
        <v>0</v>
      </c>
      <c r="E4733">
        <v>0</v>
      </c>
      <c r="F4733">
        <v>1675</v>
      </c>
      <c r="G4733" s="1">
        <v>0</v>
      </c>
      <c r="H4733">
        <v>0</v>
      </c>
      <c r="I4733">
        <v>0</v>
      </c>
      <c r="J4733" s="9" t="s">
        <v>4974</v>
      </c>
    </row>
    <row r="4734" spans="1:10" x14ac:dyDescent="0.25">
      <c r="A4734" s="9" t="s">
        <v>10602</v>
      </c>
      <c r="B4734" s="9" t="s">
        <v>10603</v>
      </c>
      <c r="C4734">
        <v>0</v>
      </c>
      <c r="D4734">
        <v>0</v>
      </c>
      <c r="E4734">
        <v>0</v>
      </c>
      <c r="F4734">
        <v>8100.42</v>
      </c>
      <c r="G4734" s="1">
        <v>0</v>
      </c>
      <c r="H4734">
        <v>0</v>
      </c>
      <c r="I4734">
        <v>0</v>
      </c>
      <c r="J4734" s="9" t="s">
        <v>4974</v>
      </c>
    </row>
    <row r="4735" spans="1:10" x14ac:dyDescent="0.25">
      <c r="A4735" s="9" t="s">
        <v>11163</v>
      </c>
      <c r="B4735" s="9" t="s">
        <v>11164</v>
      </c>
      <c r="C4735">
        <v>0</v>
      </c>
      <c r="D4735">
        <v>0</v>
      </c>
      <c r="E4735">
        <v>0</v>
      </c>
      <c r="F4735">
        <v>614.63</v>
      </c>
      <c r="G4735" s="1">
        <v>0</v>
      </c>
      <c r="H4735">
        <v>0</v>
      </c>
      <c r="I4735">
        <v>0</v>
      </c>
      <c r="J4735" s="9" t="s">
        <v>4974</v>
      </c>
    </row>
    <row r="4736" spans="1:10" x14ac:dyDescent="0.25">
      <c r="A4736" s="9" t="s">
        <v>11210</v>
      </c>
      <c r="B4736" s="9" t="s">
        <v>11541</v>
      </c>
      <c r="C4736">
        <v>0</v>
      </c>
      <c r="D4736">
        <v>0</v>
      </c>
      <c r="E4736">
        <v>0</v>
      </c>
      <c r="F4736">
        <v>2670.24</v>
      </c>
      <c r="G4736" s="1">
        <v>0</v>
      </c>
      <c r="H4736">
        <v>0</v>
      </c>
      <c r="I4736">
        <v>0</v>
      </c>
      <c r="J4736" s="9" t="s">
        <v>4974</v>
      </c>
    </row>
    <row r="4737" spans="1:10" x14ac:dyDescent="0.25">
      <c r="A4737" s="9" t="s">
        <v>11542</v>
      </c>
      <c r="B4737" s="9" t="s">
        <v>11543</v>
      </c>
      <c r="C4737">
        <v>0</v>
      </c>
      <c r="D4737">
        <v>0</v>
      </c>
      <c r="E4737">
        <v>0</v>
      </c>
      <c r="F4737">
        <v>3056.62</v>
      </c>
      <c r="G4737" s="1">
        <v>0</v>
      </c>
      <c r="H4737">
        <v>0</v>
      </c>
      <c r="I4737">
        <v>0</v>
      </c>
      <c r="J4737" s="9" t="s">
        <v>4974</v>
      </c>
    </row>
    <row r="4738" spans="1:10" x14ac:dyDescent="0.25">
      <c r="A4738" s="9" t="s">
        <v>11544</v>
      </c>
      <c r="B4738" s="9" t="s">
        <v>11545</v>
      </c>
      <c r="C4738">
        <v>0</v>
      </c>
      <c r="D4738">
        <v>0</v>
      </c>
      <c r="E4738">
        <v>0</v>
      </c>
      <c r="F4738">
        <v>1216.67</v>
      </c>
      <c r="G4738" s="1">
        <v>0</v>
      </c>
      <c r="H4738">
        <v>0</v>
      </c>
      <c r="I4738">
        <v>0</v>
      </c>
      <c r="J4738" s="9" t="s">
        <v>4974</v>
      </c>
    </row>
    <row r="4739" spans="1:10" x14ac:dyDescent="0.25">
      <c r="A4739" s="9" t="s">
        <v>11868</v>
      </c>
      <c r="B4739" s="9" t="s">
        <v>11869</v>
      </c>
      <c r="C4739">
        <v>0</v>
      </c>
      <c r="D4739">
        <v>0</v>
      </c>
      <c r="E4739">
        <v>0</v>
      </c>
      <c r="F4739">
        <v>8.9499999999999993</v>
      </c>
      <c r="G4739" s="1">
        <v>0</v>
      </c>
      <c r="H4739">
        <v>0</v>
      </c>
      <c r="I4739">
        <v>0</v>
      </c>
      <c r="J4739" s="9" t="s">
        <v>4974</v>
      </c>
    </row>
    <row r="4740" spans="1:10" x14ac:dyDescent="0.25">
      <c r="A4740" s="9" t="s">
        <v>12004</v>
      </c>
      <c r="B4740" s="9" t="s">
        <v>12005</v>
      </c>
      <c r="C4740">
        <v>0</v>
      </c>
      <c r="D4740">
        <v>0</v>
      </c>
      <c r="E4740">
        <v>0</v>
      </c>
      <c r="F4740">
        <v>359.58</v>
      </c>
      <c r="G4740" s="1">
        <v>0</v>
      </c>
      <c r="H4740">
        <v>0</v>
      </c>
      <c r="I4740">
        <v>0</v>
      </c>
      <c r="J4740" s="9" t="s">
        <v>4974</v>
      </c>
    </row>
    <row r="4741" spans="1:10" x14ac:dyDescent="0.25">
      <c r="A4741" s="9" t="s">
        <v>12006</v>
      </c>
      <c r="B4741" s="9" t="s">
        <v>12007</v>
      </c>
      <c r="C4741">
        <v>0</v>
      </c>
      <c r="D4741">
        <v>0</v>
      </c>
      <c r="E4741">
        <v>0</v>
      </c>
      <c r="F4741">
        <v>3226.67</v>
      </c>
      <c r="G4741" s="1">
        <v>0</v>
      </c>
      <c r="H4741">
        <v>0</v>
      </c>
      <c r="I4741">
        <v>0</v>
      </c>
      <c r="J4741" s="9" t="s">
        <v>4974</v>
      </c>
    </row>
    <row r="4742" spans="1:10" x14ac:dyDescent="0.25">
      <c r="A4742" s="9" t="s">
        <v>12008</v>
      </c>
      <c r="B4742" s="9" t="s">
        <v>12009</v>
      </c>
      <c r="C4742">
        <v>0</v>
      </c>
      <c r="D4742">
        <v>0</v>
      </c>
      <c r="E4742">
        <v>0</v>
      </c>
      <c r="F4742">
        <v>1843.33</v>
      </c>
      <c r="G4742" s="1">
        <v>0</v>
      </c>
      <c r="H4742">
        <v>0</v>
      </c>
      <c r="I4742">
        <v>0</v>
      </c>
      <c r="J4742" s="9" t="s">
        <v>4974</v>
      </c>
    </row>
    <row r="4743" spans="1:10" x14ac:dyDescent="0.25">
      <c r="A4743" s="9" t="s">
        <v>12126</v>
      </c>
      <c r="B4743" s="9" t="s">
        <v>12127</v>
      </c>
      <c r="C4743">
        <v>0</v>
      </c>
      <c r="D4743">
        <v>0</v>
      </c>
      <c r="E4743">
        <v>0</v>
      </c>
      <c r="F4743">
        <v>0</v>
      </c>
      <c r="G4743" s="1">
        <v>0</v>
      </c>
      <c r="H4743">
        <v>0</v>
      </c>
      <c r="I4743">
        <v>0</v>
      </c>
      <c r="J4743" s="9" t="s">
        <v>4974</v>
      </c>
    </row>
    <row r="4744" spans="1:10" x14ac:dyDescent="0.25">
      <c r="A4744" s="9" t="s">
        <v>11876</v>
      </c>
      <c r="B4744" s="9" t="s">
        <v>11877</v>
      </c>
      <c r="C4744">
        <v>0</v>
      </c>
      <c r="D4744">
        <v>0</v>
      </c>
      <c r="E4744">
        <v>0</v>
      </c>
      <c r="F4744">
        <v>306.85000000000002</v>
      </c>
      <c r="G4744" s="1">
        <v>0</v>
      </c>
      <c r="H4744">
        <v>0</v>
      </c>
      <c r="I4744">
        <v>0</v>
      </c>
      <c r="J4744" s="9" t="s">
        <v>4974</v>
      </c>
    </row>
    <row r="4745" spans="1:10" x14ac:dyDescent="0.25">
      <c r="A4745" s="9" t="s">
        <v>842</v>
      </c>
      <c r="B4745" s="9" t="s">
        <v>843</v>
      </c>
      <c r="C4745">
        <v>0</v>
      </c>
      <c r="D4745">
        <v>0</v>
      </c>
      <c r="E4745">
        <v>0</v>
      </c>
      <c r="F4745">
        <v>174.08</v>
      </c>
      <c r="G4745" s="1">
        <v>0</v>
      </c>
      <c r="H4745">
        <v>0</v>
      </c>
      <c r="I4745">
        <v>0</v>
      </c>
      <c r="J4745" s="9" t="s">
        <v>4974</v>
      </c>
    </row>
    <row r="4746" spans="1:10" x14ac:dyDescent="0.25">
      <c r="A4746" s="9" t="s">
        <v>1786</v>
      </c>
      <c r="B4746" s="9" t="s">
        <v>1787</v>
      </c>
      <c r="C4746">
        <v>0</v>
      </c>
      <c r="D4746">
        <v>0</v>
      </c>
      <c r="E4746">
        <v>0</v>
      </c>
      <c r="F4746">
        <v>210.65</v>
      </c>
      <c r="G4746" s="1">
        <v>0</v>
      </c>
      <c r="H4746">
        <v>0</v>
      </c>
      <c r="I4746">
        <v>0</v>
      </c>
      <c r="J4746" s="9" t="s">
        <v>4974</v>
      </c>
    </row>
    <row r="4747" spans="1:10" x14ac:dyDescent="0.25">
      <c r="A4747" s="9" t="s">
        <v>1483</v>
      </c>
      <c r="B4747" s="9" t="s">
        <v>1484</v>
      </c>
      <c r="C4747">
        <v>0</v>
      </c>
      <c r="D4747">
        <v>0</v>
      </c>
      <c r="E4747">
        <v>0</v>
      </c>
      <c r="F4747">
        <v>209.54</v>
      </c>
      <c r="G4747" s="1">
        <v>0</v>
      </c>
      <c r="H4747">
        <v>0</v>
      </c>
      <c r="I4747">
        <v>0</v>
      </c>
      <c r="J4747" s="9" t="s">
        <v>4974</v>
      </c>
    </row>
    <row r="4748" spans="1:10" x14ac:dyDescent="0.25">
      <c r="A4748" s="9" t="s">
        <v>8798</v>
      </c>
      <c r="B4748" s="9" t="s">
        <v>8799</v>
      </c>
      <c r="C4748">
        <v>0</v>
      </c>
      <c r="D4748">
        <v>0</v>
      </c>
      <c r="E4748">
        <v>0</v>
      </c>
      <c r="F4748">
        <v>202.09</v>
      </c>
      <c r="G4748" s="1">
        <v>0</v>
      </c>
      <c r="H4748">
        <v>0</v>
      </c>
      <c r="I4748">
        <v>0</v>
      </c>
      <c r="J4748" s="9" t="s">
        <v>4974</v>
      </c>
    </row>
    <row r="4749" spans="1:10" x14ac:dyDescent="0.25">
      <c r="A4749" s="9" t="s">
        <v>3627</v>
      </c>
      <c r="B4749" s="9" t="s">
        <v>3628</v>
      </c>
      <c r="C4749">
        <v>0</v>
      </c>
      <c r="D4749">
        <v>0</v>
      </c>
      <c r="E4749">
        <v>0</v>
      </c>
      <c r="F4749">
        <v>116.48</v>
      </c>
      <c r="G4749" s="1">
        <v>0</v>
      </c>
      <c r="H4749">
        <v>0</v>
      </c>
      <c r="I4749">
        <v>0</v>
      </c>
      <c r="J4749" s="9" t="s">
        <v>4974</v>
      </c>
    </row>
    <row r="4750" spans="1:10" x14ac:dyDescent="0.25">
      <c r="A4750" s="9" t="s">
        <v>4715</v>
      </c>
      <c r="B4750" s="9" t="s">
        <v>4716</v>
      </c>
      <c r="C4750">
        <v>0</v>
      </c>
      <c r="D4750">
        <v>0</v>
      </c>
      <c r="E4750">
        <v>0</v>
      </c>
      <c r="F4750">
        <v>1.37</v>
      </c>
      <c r="G4750" s="1">
        <v>0</v>
      </c>
      <c r="H4750">
        <v>0</v>
      </c>
      <c r="I4750">
        <v>0</v>
      </c>
      <c r="J4750" s="9" t="s">
        <v>4974</v>
      </c>
    </row>
    <row r="4751" spans="1:10" x14ac:dyDescent="0.25">
      <c r="A4751" s="9" t="s">
        <v>2665</v>
      </c>
      <c r="B4751" s="9" t="s">
        <v>2666</v>
      </c>
      <c r="C4751">
        <v>0</v>
      </c>
      <c r="D4751">
        <v>0</v>
      </c>
      <c r="E4751">
        <v>0</v>
      </c>
      <c r="F4751">
        <v>3.05</v>
      </c>
      <c r="G4751" s="1">
        <v>0</v>
      </c>
      <c r="H4751">
        <v>0</v>
      </c>
      <c r="I4751">
        <v>0</v>
      </c>
      <c r="J4751" s="9" t="s">
        <v>4974</v>
      </c>
    </row>
    <row r="4752" spans="1:10" x14ac:dyDescent="0.25">
      <c r="A4752" s="9" t="s">
        <v>8800</v>
      </c>
      <c r="B4752" s="9" t="s">
        <v>9836</v>
      </c>
      <c r="C4752">
        <v>0</v>
      </c>
      <c r="D4752">
        <v>0</v>
      </c>
      <c r="E4752">
        <v>0</v>
      </c>
      <c r="F4752">
        <v>0</v>
      </c>
      <c r="G4752" s="1">
        <v>0</v>
      </c>
      <c r="H4752">
        <v>0</v>
      </c>
      <c r="I4752">
        <v>0</v>
      </c>
      <c r="J4752" s="9" t="s">
        <v>4974</v>
      </c>
    </row>
    <row r="4753" spans="1:10" x14ac:dyDescent="0.25">
      <c r="A4753" s="9" t="s">
        <v>3781</v>
      </c>
      <c r="B4753" s="9" t="s">
        <v>3782</v>
      </c>
      <c r="C4753">
        <v>0</v>
      </c>
      <c r="D4753">
        <v>0</v>
      </c>
      <c r="E4753">
        <v>0</v>
      </c>
      <c r="F4753">
        <v>300.68</v>
      </c>
      <c r="G4753" s="1">
        <v>0</v>
      </c>
      <c r="H4753">
        <v>0</v>
      </c>
      <c r="I4753">
        <v>0</v>
      </c>
      <c r="J4753" s="9" t="s">
        <v>4974</v>
      </c>
    </row>
    <row r="4754" spans="1:10" x14ac:dyDescent="0.25">
      <c r="A4754" s="9" t="s">
        <v>3631</v>
      </c>
      <c r="B4754" s="9" t="s">
        <v>3632</v>
      </c>
      <c r="C4754">
        <v>0</v>
      </c>
      <c r="D4754">
        <v>0</v>
      </c>
      <c r="E4754">
        <v>0</v>
      </c>
      <c r="F4754">
        <v>118.18</v>
      </c>
      <c r="G4754" s="1">
        <v>0</v>
      </c>
      <c r="H4754">
        <v>0</v>
      </c>
      <c r="I4754">
        <v>0</v>
      </c>
      <c r="J4754" s="9" t="s">
        <v>4974</v>
      </c>
    </row>
    <row r="4755" spans="1:10" x14ac:dyDescent="0.25">
      <c r="A4755" s="9" t="s">
        <v>2208</v>
      </c>
      <c r="B4755" s="9" t="s">
        <v>2209</v>
      </c>
      <c r="C4755">
        <v>0</v>
      </c>
      <c r="D4755">
        <v>0</v>
      </c>
      <c r="E4755">
        <v>0</v>
      </c>
      <c r="F4755">
        <v>186.37</v>
      </c>
      <c r="G4755" s="1">
        <v>0</v>
      </c>
      <c r="H4755">
        <v>0</v>
      </c>
      <c r="I4755">
        <v>0</v>
      </c>
      <c r="J4755" s="9" t="s">
        <v>4974</v>
      </c>
    </row>
    <row r="4756" spans="1:10" x14ac:dyDescent="0.25">
      <c r="A4756" s="9" t="s">
        <v>3619</v>
      </c>
      <c r="B4756" s="9" t="s">
        <v>3620</v>
      </c>
      <c r="C4756">
        <v>0</v>
      </c>
      <c r="D4756">
        <v>0</v>
      </c>
      <c r="E4756">
        <v>0</v>
      </c>
      <c r="F4756">
        <v>14.67</v>
      </c>
      <c r="G4756" s="1">
        <v>0</v>
      </c>
      <c r="H4756">
        <v>0</v>
      </c>
      <c r="I4756">
        <v>0</v>
      </c>
      <c r="J4756" s="9" t="s">
        <v>4974</v>
      </c>
    </row>
    <row r="4757" spans="1:10" x14ac:dyDescent="0.25">
      <c r="A4757" s="9" t="s">
        <v>11871</v>
      </c>
      <c r="B4757" s="9" t="s">
        <v>11872</v>
      </c>
      <c r="C4757">
        <v>0</v>
      </c>
      <c r="D4757">
        <v>0</v>
      </c>
      <c r="E4757">
        <v>0</v>
      </c>
      <c r="F4757">
        <v>191.19</v>
      </c>
      <c r="G4757" s="1">
        <v>0</v>
      </c>
      <c r="H4757">
        <v>0</v>
      </c>
      <c r="I4757">
        <v>0</v>
      </c>
      <c r="J4757" s="9" t="s">
        <v>4974</v>
      </c>
    </row>
    <row r="4758" spans="1:10" x14ac:dyDescent="0.25">
      <c r="A4758" s="9" t="s">
        <v>11874</v>
      </c>
      <c r="B4758" s="9" t="s">
        <v>11875</v>
      </c>
      <c r="C4758">
        <v>0</v>
      </c>
      <c r="D4758">
        <v>0</v>
      </c>
      <c r="E4758">
        <v>0</v>
      </c>
      <c r="F4758">
        <v>191.19</v>
      </c>
      <c r="G4758" s="1">
        <v>0</v>
      </c>
      <c r="H4758">
        <v>0</v>
      </c>
      <c r="I4758">
        <v>0</v>
      </c>
      <c r="J4758" s="9" t="s">
        <v>4974</v>
      </c>
    </row>
    <row r="4759" spans="1:10" x14ac:dyDescent="0.25">
      <c r="A4759" s="9" t="s">
        <v>3473</v>
      </c>
      <c r="B4759" s="9" t="s">
        <v>3474</v>
      </c>
      <c r="C4759">
        <v>0</v>
      </c>
      <c r="D4759">
        <v>0</v>
      </c>
      <c r="E4759">
        <v>0</v>
      </c>
      <c r="F4759">
        <v>4.8499999999999996</v>
      </c>
      <c r="G4759" s="1">
        <v>0</v>
      </c>
      <c r="H4759">
        <v>0</v>
      </c>
      <c r="I4759">
        <v>0</v>
      </c>
      <c r="J4759" s="9" t="s">
        <v>4974</v>
      </c>
    </row>
    <row r="4760" spans="1:10" x14ac:dyDescent="0.25">
      <c r="A4760" s="9" t="s">
        <v>1295</v>
      </c>
      <c r="B4760" s="9" t="s">
        <v>10799</v>
      </c>
      <c r="C4760">
        <v>0</v>
      </c>
      <c r="D4760">
        <v>0</v>
      </c>
      <c r="E4760">
        <v>0</v>
      </c>
      <c r="F4760">
        <v>7.89</v>
      </c>
      <c r="G4760" s="1">
        <v>0</v>
      </c>
      <c r="H4760">
        <v>0</v>
      </c>
      <c r="I4760">
        <v>0</v>
      </c>
      <c r="J4760" s="9" t="s">
        <v>4974</v>
      </c>
    </row>
    <row r="4761" spans="1:10" x14ac:dyDescent="0.25">
      <c r="A4761" s="9" t="s">
        <v>8801</v>
      </c>
      <c r="B4761" s="9" t="s">
        <v>8802</v>
      </c>
      <c r="C4761">
        <v>0</v>
      </c>
      <c r="D4761">
        <v>0</v>
      </c>
      <c r="E4761">
        <v>0</v>
      </c>
      <c r="F4761">
        <v>0</v>
      </c>
      <c r="G4761" s="1">
        <v>0</v>
      </c>
      <c r="H4761">
        <v>0</v>
      </c>
      <c r="I4761">
        <v>0</v>
      </c>
      <c r="J4761" s="9" t="s">
        <v>4974</v>
      </c>
    </row>
    <row r="4762" spans="1:10" x14ac:dyDescent="0.25">
      <c r="A4762" s="9" t="s">
        <v>8803</v>
      </c>
      <c r="B4762" s="9" t="s">
        <v>8804</v>
      </c>
      <c r="C4762">
        <v>0</v>
      </c>
      <c r="D4762">
        <v>0</v>
      </c>
      <c r="E4762">
        <v>0</v>
      </c>
      <c r="F4762">
        <v>55</v>
      </c>
      <c r="G4762" s="1">
        <v>0</v>
      </c>
      <c r="H4762">
        <v>0</v>
      </c>
      <c r="I4762">
        <v>0</v>
      </c>
      <c r="J4762" s="9" t="s">
        <v>4974</v>
      </c>
    </row>
    <row r="4763" spans="1:10" x14ac:dyDescent="0.25">
      <c r="A4763" s="9" t="s">
        <v>1873</v>
      </c>
      <c r="B4763" s="9" t="s">
        <v>1874</v>
      </c>
      <c r="C4763">
        <v>0</v>
      </c>
      <c r="D4763">
        <v>0</v>
      </c>
      <c r="E4763">
        <v>0</v>
      </c>
      <c r="F4763">
        <v>123.53</v>
      </c>
      <c r="G4763" s="1">
        <v>0</v>
      </c>
      <c r="H4763">
        <v>0</v>
      </c>
      <c r="I4763">
        <v>0</v>
      </c>
      <c r="J4763" s="9" t="s">
        <v>4974</v>
      </c>
    </row>
    <row r="4764" spans="1:10" x14ac:dyDescent="0.25">
      <c r="A4764" s="9" t="s">
        <v>1455</v>
      </c>
      <c r="B4764" s="9" t="s">
        <v>1456</v>
      </c>
      <c r="C4764">
        <v>0</v>
      </c>
      <c r="D4764">
        <v>0</v>
      </c>
      <c r="E4764">
        <v>0</v>
      </c>
      <c r="F4764">
        <v>208.33</v>
      </c>
      <c r="G4764" s="1">
        <v>0</v>
      </c>
      <c r="H4764">
        <v>0</v>
      </c>
      <c r="I4764">
        <v>0</v>
      </c>
      <c r="J4764" s="9" t="s">
        <v>4974</v>
      </c>
    </row>
    <row r="4765" spans="1:10" x14ac:dyDescent="0.25">
      <c r="A4765" s="9" t="s">
        <v>8805</v>
      </c>
      <c r="B4765" s="9" t="s">
        <v>1707</v>
      </c>
      <c r="C4765">
        <v>0</v>
      </c>
      <c r="D4765">
        <v>0</v>
      </c>
      <c r="E4765">
        <v>0</v>
      </c>
      <c r="F4765">
        <v>0</v>
      </c>
      <c r="G4765" s="1">
        <v>0</v>
      </c>
      <c r="H4765">
        <v>0</v>
      </c>
      <c r="I4765">
        <v>0</v>
      </c>
      <c r="J4765" s="9" t="s">
        <v>4974</v>
      </c>
    </row>
    <row r="4766" spans="1:10" x14ac:dyDescent="0.25">
      <c r="A4766" s="9" t="s">
        <v>9828</v>
      </c>
      <c r="B4766" s="9" t="s">
        <v>9701</v>
      </c>
      <c r="C4766">
        <v>0</v>
      </c>
      <c r="D4766">
        <v>0</v>
      </c>
      <c r="E4766">
        <v>0</v>
      </c>
      <c r="F4766">
        <v>156.02000000000001</v>
      </c>
      <c r="G4766" s="1">
        <v>0</v>
      </c>
      <c r="H4766">
        <v>0</v>
      </c>
      <c r="I4766">
        <v>0</v>
      </c>
      <c r="J4766" s="9" t="s">
        <v>4974</v>
      </c>
    </row>
    <row r="4767" spans="1:10" x14ac:dyDescent="0.25">
      <c r="A4767" s="9" t="s">
        <v>10213</v>
      </c>
      <c r="B4767" s="9" t="s">
        <v>10214</v>
      </c>
      <c r="C4767">
        <v>0</v>
      </c>
      <c r="D4767">
        <v>0</v>
      </c>
      <c r="E4767">
        <v>0</v>
      </c>
      <c r="F4767">
        <v>375</v>
      </c>
      <c r="G4767" s="1">
        <v>0</v>
      </c>
      <c r="H4767">
        <v>0</v>
      </c>
      <c r="I4767">
        <v>0</v>
      </c>
      <c r="J4767" s="9" t="s">
        <v>4974</v>
      </c>
    </row>
    <row r="4768" spans="1:10" x14ac:dyDescent="0.25">
      <c r="A4768" s="9" t="s">
        <v>11546</v>
      </c>
      <c r="B4768" s="9" t="s">
        <v>11547</v>
      </c>
      <c r="C4768">
        <v>0</v>
      </c>
      <c r="D4768">
        <v>0</v>
      </c>
      <c r="E4768">
        <v>0</v>
      </c>
      <c r="F4768">
        <v>475</v>
      </c>
      <c r="G4768" s="1">
        <v>0</v>
      </c>
      <c r="H4768">
        <v>0</v>
      </c>
      <c r="I4768">
        <v>0</v>
      </c>
      <c r="J4768" s="9" t="s">
        <v>4974</v>
      </c>
    </row>
    <row r="4769" spans="1:10" x14ac:dyDescent="0.25">
      <c r="A4769" s="9" t="s">
        <v>12238</v>
      </c>
      <c r="B4769" s="9" t="s">
        <v>12239</v>
      </c>
      <c r="C4769">
        <v>0</v>
      </c>
      <c r="D4769">
        <v>0</v>
      </c>
      <c r="E4769">
        <v>0</v>
      </c>
      <c r="F4769">
        <v>118.17</v>
      </c>
      <c r="G4769" s="1">
        <v>0</v>
      </c>
      <c r="H4769">
        <v>0</v>
      </c>
      <c r="I4769">
        <v>0</v>
      </c>
      <c r="J4769" s="9" t="s">
        <v>4974</v>
      </c>
    </row>
    <row r="4770" spans="1:10" x14ac:dyDescent="0.25">
      <c r="A4770" s="9" t="s">
        <v>1505</v>
      </c>
      <c r="B4770" s="9" t="s">
        <v>1506</v>
      </c>
      <c r="C4770">
        <v>0</v>
      </c>
      <c r="D4770">
        <v>0</v>
      </c>
      <c r="E4770">
        <v>0</v>
      </c>
      <c r="F4770">
        <v>115</v>
      </c>
      <c r="G4770" s="1">
        <v>0</v>
      </c>
      <c r="H4770">
        <v>0</v>
      </c>
      <c r="I4770">
        <v>0</v>
      </c>
      <c r="J4770" s="9" t="s">
        <v>4974</v>
      </c>
    </row>
    <row r="4771" spans="1:10" x14ac:dyDescent="0.25">
      <c r="A4771" s="9" t="s">
        <v>2652</v>
      </c>
      <c r="B4771" s="9" t="s">
        <v>2653</v>
      </c>
      <c r="C4771">
        <v>0</v>
      </c>
      <c r="D4771">
        <v>0</v>
      </c>
      <c r="E4771">
        <v>0</v>
      </c>
      <c r="F4771">
        <v>10.58</v>
      </c>
      <c r="G4771" s="1">
        <v>0</v>
      </c>
      <c r="H4771">
        <v>0</v>
      </c>
      <c r="I4771">
        <v>0</v>
      </c>
      <c r="J4771" s="9" t="s">
        <v>4974</v>
      </c>
    </row>
    <row r="4772" spans="1:10" x14ac:dyDescent="0.25">
      <c r="A4772" s="9" t="s">
        <v>8810</v>
      </c>
      <c r="B4772" s="9" t="s">
        <v>8811</v>
      </c>
      <c r="C4772">
        <v>0</v>
      </c>
      <c r="D4772">
        <v>0</v>
      </c>
      <c r="E4772">
        <v>0</v>
      </c>
      <c r="F4772">
        <v>0</v>
      </c>
      <c r="G4772" s="1">
        <v>0</v>
      </c>
      <c r="H4772">
        <v>0</v>
      </c>
      <c r="I4772">
        <v>0</v>
      </c>
      <c r="J4772" s="9" t="s">
        <v>4974</v>
      </c>
    </row>
    <row r="4773" spans="1:10" x14ac:dyDescent="0.25">
      <c r="A4773" s="9" t="s">
        <v>8814</v>
      </c>
      <c r="B4773" s="9" t="s">
        <v>8815</v>
      </c>
      <c r="C4773">
        <v>0</v>
      </c>
      <c r="D4773">
        <v>0</v>
      </c>
      <c r="E4773">
        <v>0</v>
      </c>
      <c r="F4773">
        <v>0.75</v>
      </c>
      <c r="G4773" s="1">
        <v>0</v>
      </c>
      <c r="H4773">
        <v>0</v>
      </c>
      <c r="I4773">
        <v>0</v>
      </c>
      <c r="J4773" s="9" t="s">
        <v>4974</v>
      </c>
    </row>
    <row r="4774" spans="1:10" x14ac:dyDescent="0.25">
      <c r="A4774" s="9" t="s">
        <v>8816</v>
      </c>
      <c r="B4774" s="9" t="s">
        <v>8817</v>
      </c>
      <c r="C4774">
        <v>0</v>
      </c>
      <c r="D4774">
        <v>0</v>
      </c>
      <c r="E4774">
        <v>0</v>
      </c>
      <c r="F4774">
        <v>0</v>
      </c>
      <c r="G4774" s="1">
        <v>0</v>
      </c>
      <c r="H4774">
        <v>0</v>
      </c>
      <c r="I4774">
        <v>0</v>
      </c>
      <c r="J4774" s="9" t="s">
        <v>4974</v>
      </c>
    </row>
    <row r="4775" spans="1:10" x14ac:dyDescent="0.25">
      <c r="A4775" s="9" t="s">
        <v>4828</v>
      </c>
      <c r="B4775" s="9" t="s">
        <v>4829</v>
      </c>
      <c r="C4775">
        <v>0</v>
      </c>
      <c r="D4775">
        <v>0</v>
      </c>
      <c r="E4775">
        <v>0</v>
      </c>
      <c r="F4775">
        <v>94</v>
      </c>
      <c r="G4775" s="1">
        <v>0</v>
      </c>
      <c r="H4775">
        <v>0</v>
      </c>
      <c r="I4775">
        <v>0</v>
      </c>
      <c r="J4775" s="9" t="s">
        <v>4974</v>
      </c>
    </row>
    <row r="4776" spans="1:10" x14ac:dyDescent="0.25">
      <c r="A4776" s="9" t="s">
        <v>1337</v>
      </c>
      <c r="B4776" s="9" t="s">
        <v>1338</v>
      </c>
      <c r="C4776">
        <v>0</v>
      </c>
      <c r="D4776">
        <v>0</v>
      </c>
      <c r="E4776">
        <v>0</v>
      </c>
      <c r="F4776">
        <v>94.04</v>
      </c>
      <c r="G4776" s="1">
        <v>0</v>
      </c>
      <c r="H4776">
        <v>0</v>
      </c>
      <c r="I4776">
        <v>0</v>
      </c>
      <c r="J4776" s="9" t="s">
        <v>4974</v>
      </c>
    </row>
    <row r="4777" spans="1:10" x14ac:dyDescent="0.25">
      <c r="A4777" s="9" t="s">
        <v>8818</v>
      </c>
      <c r="B4777" s="9" t="s">
        <v>8819</v>
      </c>
      <c r="C4777">
        <v>0</v>
      </c>
      <c r="D4777">
        <v>0</v>
      </c>
      <c r="E4777">
        <v>0</v>
      </c>
      <c r="F4777">
        <v>12</v>
      </c>
      <c r="G4777" s="1">
        <v>0</v>
      </c>
      <c r="H4777">
        <v>0</v>
      </c>
      <c r="I4777">
        <v>0</v>
      </c>
      <c r="J4777" s="9" t="s">
        <v>4974</v>
      </c>
    </row>
    <row r="4778" spans="1:10" x14ac:dyDescent="0.25">
      <c r="A4778" s="9" t="s">
        <v>8820</v>
      </c>
      <c r="B4778" s="9" t="s">
        <v>8821</v>
      </c>
      <c r="C4778">
        <v>0</v>
      </c>
      <c r="D4778">
        <v>0</v>
      </c>
      <c r="E4778">
        <v>0</v>
      </c>
      <c r="F4778">
        <v>100</v>
      </c>
      <c r="G4778" s="1">
        <v>0</v>
      </c>
      <c r="H4778">
        <v>0</v>
      </c>
      <c r="I4778">
        <v>0</v>
      </c>
      <c r="J4778" s="9" t="s">
        <v>4974</v>
      </c>
    </row>
    <row r="4779" spans="1:10" x14ac:dyDescent="0.25">
      <c r="A4779" s="9" t="s">
        <v>4212</v>
      </c>
      <c r="B4779" s="9" t="s">
        <v>4213</v>
      </c>
      <c r="C4779">
        <v>0</v>
      </c>
      <c r="D4779">
        <v>0</v>
      </c>
      <c r="E4779">
        <v>0</v>
      </c>
      <c r="F4779">
        <v>566.66999999999996</v>
      </c>
      <c r="G4779" s="1">
        <v>0</v>
      </c>
      <c r="H4779">
        <v>0</v>
      </c>
      <c r="I4779">
        <v>0</v>
      </c>
      <c r="J4779" s="9" t="s">
        <v>4974</v>
      </c>
    </row>
    <row r="4780" spans="1:10" x14ac:dyDescent="0.25">
      <c r="A4780" s="9" t="s">
        <v>8822</v>
      </c>
      <c r="B4780" s="9" t="s">
        <v>8823</v>
      </c>
      <c r="C4780">
        <v>0</v>
      </c>
      <c r="D4780">
        <v>0</v>
      </c>
      <c r="E4780">
        <v>0</v>
      </c>
      <c r="F4780">
        <v>14</v>
      </c>
      <c r="G4780" s="1">
        <v>0</v>
      </c>
      <c r="H4780">
        <v>0</v>
      </c>
      <c r="I4780">
        <v>0</v>
      </c>
      <c r="J4780" s="9" t="s">
        <v>4974</v>
      </c>
    </row>
    <row r="4781" spans="1:10" x14ac:dyDescent="0.25">
      <c r="A4781" s="9" t="s">
        <v>8828</v>
      </c>
      <c r="B4781" s="9" t="s">
        <v>8829</v>
      </c>
      <c r="C4781">
        <v>0</v>
      </c>
      <c r="D4781">
        <v>0</v>
      </c>
      <c r="E4781">
        <v>0</v>
      </c>
      <c r="F4781">
        <v>25</v>
      </c>
      <c r="G4781" s="1">
        <v>0</v>
      </c>
      <c r="H4781">
        <v>0</v>
      </c>
      <c r="I4781">
        <v>0</v>
      </c>
      <c r="J4781" s="9" t="s">
        <v>4974</v>
      </c>
    </row>
    <row r="4782" spans="1:10" x14ac:dyDescent="0.25">
      <c r="A4782" s="9" t="s">
        <v>8830</v>
      </c>
      <c r="B4782" s="9" t="s">
        <v>8831</v>
      </c>
      <c r="C4782">
        <v>0</v>
      </c>
      <c r="D4782">
        <v>0</v>
      </c>
      <c r="E4782">
        <v>0</v>
      </c>
      <c r="F4782">
        <v>0</v>
      </c>
      <c r="G4782" s="1">
        <v>0</v>
      </c>
      <c r="H4782">
        <v>0</v>
      </c>
      <c r="I4782">
        <v>0</v>
      </c>
      <c r="J4782" s="9" t="s">
        <v>4974</v>
      </c>
    </row>
    <row r="4783" spans="1:10" x14ac:dyDescent="0.25">
      <c r="A4783" s="9" t="s">
        <v>8835</v>
      </c>
      <c r="B4783" s="9" t="s">
        <v>10210</v>
      </c>
      <c r="C4783">
        <v>0</v>
      </c>
      <c r="D4783">
        <v>0</v>
      </c>
      <c r="E4783">
        <v>0</v>
      </c>
      <c r="F4783">
        <v>40</v>
      </c>
      <c r="G4783" s="1">
        <v>0</v>
      </c>
      <c r="H4783">
        <v>0</v>
      </c>
      <c r="I4783">
        <v>0</v>
      </c>
      <c r="J4783" s="9" t="s">
        <v>4974</v>
      </c>
    </row>
    <row r="4784" spans="1:10" x14ac:dyDescent="0.25">
      <c r="A4784" s="9" t="s">
        <v>8836</v>
      </c>
      <c r="B4784" s="9" t="s">
        <v>8837</v>
      </c>
      <c r="C4784">
        <v>0</v>
      </c>
      <c r="D4784">
        <v>0</v>
      </c>
      <c r="E4784">
        <v>0</v>
      </c>
      <c r="F4784">
        <v>0</v>
      </c>
      <c r="G4784" s="1">
        <v>0</v>
      </c>
      <c r="H4784">
        <v>0</v>
      </c>
      <c r="I4784">
        <v>0</v>
      </c>
      <c r="J4784" s="9" t="s">
        <v>4974</v>
      </c>
    </row>
    <row r="4785" spans="1:10" x14ac:dyDescent="0.25">
      <c r="A4785" s="9" t="s">
        <v>8839</v>
      </c>
      <c r="B4785" s="9" t="s">
        <v>8840</v>
      </c>
      <c r="C4785">
        <v>0</v>
      </c>
      <c r="D4785">
        <v>0</v>
      </c>
      <c r="E4785">
        <v>0</v>
      </c>
      <c r="F4785">
        <v>1150</v>
      </c>
      <c r="G4785" s="1">
        <v>0</v>
      </c>
      <c r="H4785">
        <v>0</v>
      </c>
      <c r="I4785">
        <v>0</v>
      </c>
      <c r="J4785" s="9" t="s">
        <v>4974</v>
      </c>
    </row>
    <row r="4786" spans="1:10" x14ac:dyDescent="0.25">
      <c r="A4786" s="9" t="s">
        <v>8841</v>
      </c>
      <c r="B4786" s="9" t="s">
        <v>8842</v>
      </c>
      <c r="C4786">
        <v>0</v>
      </c>
      <c r="D4786">
        <v>0</v>
      </c>
      <c r="E4786">
        <v>0</v>
      </c>
      <c r="F4786">
        <v>11</v>
      </c>
      <c r="G4786" s="1">
        <v>0</v>
      </c>
      <c r="H4786">
        <v>0</v>
      </c>
      <c r="I4786">
        <v>0</v>
      </c>
      <c r="J4786" s="9" t="s">
        <v>4974</v>
      </c>
    </row>
    <row r="4787" spans="1:10" x14ac:dyDescent="0.25">
      <c r="A4787" s="9" t="s">
        <v>8843</v>
      </c>
      <c r="B4787" s="9" t="s">
        <v>8844</v>
      </c>
      <c r="C4787">
        <v>0</v>
      </c>
      <c r="D4787">
        <v>0</v>
      </c>
      <c r="E4787">
        <v>0</v>
      </c>
      <c r="F4787">
        <v>16.5</v>
      </c>
      <c r="G4787" s="1">
        <v>0</v>
      </c>
      <c r="H4787">
        <v>0</v>
      </c>
      <c r="I4787">
        <v>0</v>
      </c>
      <c r="J4787" s="9" t="s">
        <v>4974</v>
      </c>
    </row>
    <row r="4788" spans="1:10" x14ac:dyDescent="0.25">
      <c r="A4788" s="9" t="s">
        <v>8845</v>
      </c>
      <c r="B4788" s="9" t="s">
        <v>8846</v>
      </c>
      <c r="C4788">
        <v>0</v>
      </c>
      <c r="D4788">
        <v>0</v>
      </c>
      <c r="E4788">
        <v>0</v>
      </c>
      <c r="F4788">
        <v>79</v>
      </c>
      <c r="G4788" s="1">
        <v>0</v>
      </c>
      <c r="H4788">
        <v>0</v>
      </c>
      <c r="I4788">
        <v>0</v>
      </c>
      <c r="J4788" s="9" t="s">
        <v>4974</v>
      </c>
    </row>
    <row r="4789" spans="1:10" x14ac:dyDescent="0.25">
      <c r="A4789" s="9" t="s">
        <v>8847</v>
      </c>
      <c r="B4789" s="9" t="s">
        <v>8848</v>
      </c>
      <c r="C4789">
        <v>0</v>
      </c>
      <c r="D4789">
        <v>0</v>
      </c>
      <c r="E4789">
        <v>0</v>
      </c>
      <c r="F4789">
        <v>45</v>
      </c>
      <c r="G4789" s="1">
        <v>0</v>
      </c>
      <c r="H4789">
        <v>0</v>
      </c>
      <c r="I4789">
        <v>0</v>
      </c>
      <c r="J4789" s="9" t="s">
        <v>4974</v>
      </c>
    </row>
    <row r="4790" spans="1:10" x14ac:dyDescent="0.25">
      <c r="A4790" s="9" t="s">
        <v>8849</v>
      </c>
      <c r="B4790" s="9" t="s">
        <v>4972</v>
      </c>
      <c r="C4790">
        <v>0</v>
      </c>
      <c r="D4790">
        <v>0</v>
      </c>
      <c r="E4790">
        <v>0</v>
      </c>
      <c r="F4790">
        <v>12</v>
      </c>
      <c r="G4790" s="1">
        <v>0</v>
      </c>
      <c r="H4790">
        <v>0</v>
      </c>
      <c r="I4790">
        <v>0</v>
      </c>
      <c r="J4790" s="9" t="s">
        <v>4974</v>
      </c>
    </row>
    <row r="4791" spans="1:10" x14ac:dyDescent="0.25">
      <c r="A4791" s="9" t="s">
        <v>4765</v>
      </c>
      <c r="B4791" s="9" t="s">
        <v>4766</v>
      </c>
      <c r="C4791">
        <v>0</v>
      </c>
      <c r="D4791">
        <v>0</v>
      </c>
      <c r="E4791">
        <v>0</v>
      </c>
      <c r="F4791">
        <v>45</v>
      </c>
      <c r="G4791" s="1">
        <v>0</v>
      </c>
      <c r="H4791">
        <v>0</v>
      </c>
      <c r="I4791">
        <v>0</v>
      </c>
      <c r="J4791" s="9" t="s">
        <v>4974</v>
      </c>
    </row>
    <row r="4792" spans="1:10" x14ac:dyDescent="0.25">
      <c r="A4792" s="9" t="s">
        <v>3679</v>
      </c>
      <c r="B4792" s="9" t="s">
        <v>3680</v>
      </c>
      <c r="C4792">
        <v>0</v>
      </c>
      <c r="D4792">
        <v>0</v>
      </c>
      <c r="E4792">
        <v>0</v>
      </c>
      <c r="F4792">
        <v>58.33</v>
      </c>
      <c r="G4792" s="1">
        <v>0</v>
      </c>
      <c r="H4792">
        <v>0</v>
      </c>
      <c r="I4792">
        <v>0</v>
      </c>
      <c r="J4792" s="9" t="s">
        <v>4974</v>
      </c>
    </row>
    <row r="4793" spans="1:10" x14ac:dyDescent="0.25">
      <c r="A4793" s="9" t="s">
        <v>4836</v>
      </c>
      <c r="B4793" s="9" t="s">
        <v>4837</v>
      </c>
      <c r="C4793">
        <v>0</v>
      </c>
      <c r="D4793">
        <v>0</v>
      </c>
      <c r="E4793">
        <v>0</v>
      </c>
      <c r="F4793">
        <v>22.5</v>
      </c>
      <c r="G4793" s="1">
        <v>0</v>
      </c>
      <c r="H4793">
        <v>0</v>
      </c>
      <c r="I4793">
        <v>0</v>
      </c>
      <c r="J4793" s="9" t="s">
        <v>4974</v>
      </c>
    </row>
    <row r="4794" spans="1:10" x14ac:dyDescent="0.25">
      <c r="A4794" s="9" t="s">
        <v>8851</v>
      </c>
      <c r="B4794" s="9" t="s">
        <v>8852</v>
      </c>
      <c r="C4794">
        <v>0</v>
      </c>
      <c r="D4794">
        <v>0</v>
      </c>
      <c r="E4794">
        <v>0</v>
      </c>
      <c r="F4794">
        <v>0</v>
      </c>
      <c r="G4794" s="1">
        <v>0</v>
      </c>
      <c r="H4794">
        <v>0</v>
      </c>
      <c r="I4794">
        <v>0</v>
      </c>
      <c r="J4794" s="9" t="s">
        <v>4974</v>
      </c>
    </row>
    <row r="4795" spans="1:10" x14ac:dyDescent="0.25">
      <c r="A4795" s="9" t="s">
        <v>8854</v>
      </c>
      <c r="B4795" s="9" t="s">
        <v>8855</v>
      </c>
      <c r="C4795">
        <v>0</v>
      </c>
      <c r="D4795">
        <v>0</v>
      </c>
      <c r="E4795">
        <v>0</v>
      </c>
      <c r="F4795">
        <v>6</v>
      </c>
      <c r="G4795" s="1">
        <v>0</v>
      </c>
      <c r="H4795">
        <v>0</v>
      </c>
      <c r="I4795">
        <v>0</v>
      </c>
      <c r="J4795" s="9" t="s">
        <v>4974</v>
      </c>
    </row>
    <row r="4796" spans="1:10" x14ac:dyDescent="0.25">
      <c r="A4796" s="9" t="s">
        <v>8856</v>
      </c>
      <c r="B4796" s="9" t="s">
        <v>8857</v>
      </c>
      <c r="C4796">
        <v>0</v>
      </c>
      <c r="D4796">
        <v>0</v>
      </c>
      <c r="E4796">
        <v>0</v>
      </c>
      <c r="F4796">
        <v>44.24</v>
      </c>
      <c r="G4796" s="1">
        <v>0</v>
      </c>
      <c r="H4796">
        <v>0</v>
      </c>
      <c r="I4796">
        <v>0</v>
      </c>
      <c r="J4796" s="9" t="s">
        <v>4974</v>
      </c>
    </row>
    <row r="4797" spans="1:10" x14ac:dyDescent="0.25">
      <c r="A4797" s="9" t="s">
        <v>950</v>
      </c>
      <c r="B4797" s="9" t="s">
        <v>951</v>
      </c>
      <c r="C4797">
        <v>0</v>
      </c>
      <c r="D4797">
        <v>0</v>
      </c>
      <c r="E4797">
        <v>0</v>
      </c>
      <c r="F4797">
        <v>48</v>
      </c>
      <c r="G4797" s="1">
        <v>0</v>
      </c>
      <c r="H4797">
        <v>0</v>
      </c>
      <c r="I4797">
        <v>0</v>
      </c>
      <c r="J4797" s="9" t="s">
        <v>4974</v>
      </c>
    </row>
    <row r="4798" spans="1:10" x14ac:dyDescent="0.25">
      <c r="A4798" s="9" t="s">
        <v>8858</v>
      </c>
      <c r="B4798" s="9" t="s">
        <v>8859</v>
      </c>
      <c r="C4798">
        <v>0</v>
      </c>
      <c r="D4798">
        <v>0</v>
      </c>
      <c r="E4798">
        <v>0</v>
      </c>
      <c r="F4798">
        <v>12</v>
      </c>
      <c r="G4798" s="1">
        <v>0</v>
      </c>
      <c r="H4798">
        <v>0</v>
      </c>
      <c r="I4798">
        <v>0</v>
      </c>
      <c r="J4798" s="9" t="s">
        <v>4974</v>
      </c>
    </row>
    <row r="4799" spans="1:10" x14ac:dyDescent="0.25">
      <c r="A4799" s="9" t="s">
        <v>8860</v>
      </c>
      <c r="B4799" s="9" t="s">
        <v>8861</v>
      </c>
      <c r="C4799">
        <v>0</v>
      </c>
      <c r="D4799">
        <v>0</v>
      </c>
      <c r="E4799">
        <v>0</v>
      </c>
      <c r="F4799">
        <v>35</v>
      </c>
      <c r="G4799" s="1">
        <v>0</v>
      </c>
      <c r="H4799">
        <v>0</v>
      </c>
      <c r="I4799">
        <v>0</v>
      </c>
      <c r="J4799" s="9" t="s">
        <v>4974</v>
      </c>
    </row>
    <row r="4800" spans="1:10" x14ac:dyDescent="0.25">
      <c r="A4800" s="9" t="s">
        <v>8862</v>
      </c>
      <c r="B4800" s="9" t="s">
        <v>8863</v>
      </c>
      <c r="C4800">
        <v>0</v>
      </c>
      <c r="D4800">
        <v>0</v>
      </c>
      <c r="E4800">
        <v>0</v>
      </c>
      <c r="F4800">
        <v>25</v>
      </c>
      <c r="G4800" s="1">
        <v>0</v>
      </c>
      <c r="H4800">
        <v>0</v>
      </c>
      <c r="I4800">
        <v>0</v>
      </c>
      <c r="J4800" s="9" t="s">
        <v>4974</v>
      </c>
    </row>
    <row r="4801" spans="1:10" x14ac:dyDescent="0.25">
      <c r="A4801" s="9" t="s">
        <v>8864</v>
      </c>
      <c r="B4801" s="9" t="s">
        <v>8865</v>
      </c>
      <c r="C4801">
        <v>0</v>
      </c>
      <c r="D4801">
        <v>0</v>
      </c>
      <c r="E4801">
        <v>0</v>
      </c>
      <c r="F4801">
        <v>35</v>
      </c>
      <c r="G4801" s="1">
        <v>0</v>
      </c>
      <c r="H4801">
        <v>0</v>
      </c>
      <c r="I4801">
        <v>0</v>
      </c>
      <c r="J4801" s="9" t="s">
        <v>4974</v>
      </c>
    </row>
    <row r="4802" spans="1:10" x14ac:dyDescent="0.25">
      <c r="A4802" s="9" t="s">
        <v>8866</v>
      </c>
      <c r="B4802" s="9" t="s">
        <v>8867</v>
      </c>
      <c r="C4802">
        <v>0</v>
      </c>
      <c r="D4802">
        <v>0</v>
      </c>
      <c r="E4802">
        <v>0</v>
      </c>
      <c r="F4802">
        <v>0.4</v>
      </c>
      <c r="G4802" s="1">
        <v>0</v>
      </c>
      <c r="H4802">
        <v>0</v>
      </c>
      <c r="I4802">
        <v>0</v>
      </c>
      <c r="J4802" s="9" t="s">
        <v>4974</v>
      </c>
    </row>
    <row r="4803" spans="1:10" x14ac:dyDescent="0.25">
      <c r="A4803" s="9" t="s">
        <v>8870</v>
      </c>
      <c r="B4803" s="9" t="s">
        <v>8871</v>
      </c>
      <c r="C4803">
        <v>0</v>
      </c>
      <c r="D4803">
        <v>0</v>
      </c>
      <c r="E4803">
        <v>0</v>
      </c>
      <c r="F4803">
        <v>10</v>
      </c>
      <c r="G4803" s="1">
        <v>0</v>
      </c>
      <c r="H4803">
        <v>0</v>
      </c>
      <c r="I4803">
        <v>0</v>
      </c>
      <c r="J4803" s="9" t="s">
        <v>4974</v>
      </c>
    </row>
    <row r="4804" spans="1:10" x14ac:dyDescent="0.25">
      <c r="A4804" s="9" t="s">
        <v>8872</v>
      </c>
      <c r="B4804" s="9" t="s">
        <v>8873</v>
      </c>
      <c r="C4804">
        <v>0</v>
      </c>
      <c r="D4804">
        <v>0</v>
      </c>
      <c r="E4804">
        <v>0</v>
      </c>
      <c r="F4804">
        <v>32.51</v>
      </c>
      <c r="G4804" s="1">
        <v>0</v>
      </c>
      <c r="H4804">
        <v>0</v>
      </c>
      <c r="I4804">
        <v>0</v>
      </c>
      <c r="J4804" s="9" t="s">
        <v>4974</v>
      </c>
    </row>
    <row r="4805" spans="1:10" x14ac:dyDescent="0.25">
      <c r="A4805" s="9" t="s">
        <v>8874</v>
      </c>
      <c r="B4805" s="9" t="s">
        <v>8875</v>
      </c>
      <c r="C4805">
        <v>0</v>
      </c>
      <c r="D4805">
        <v>0</v>
      </c>
      <c r="E4805">
        <v>0</v>
      </c>
      <c r="F4805">
        <v>17</v>
      </c>
      <c r="G4805" s="1">
        <v>0</v>
      </c>
      <c r="H4805">
        <v>0</v>
      </c>
      <c r="I4805">
        <v>0</v>
      </c>
      <c r="J4805" s="9" t="s">
        <v>4974</v>
      </c>
    </row>
    <row r="4806" spans="1:10" x14ac:dyDescent="0.25">
      <c r="A4806" s="9" t="s">
        <v>8876</v>
      </c>
      <c r="B4806" s="9" t="s">
        <v>8877</v>
      </c>
      <c r="C4806">
        <v>0</v>
      </c>
      <c r="D4806">
        <v>0</v>
      </c>
      <c r="E4806">
        <v>0</v>
      </c>
      <c r="F4806">
        <v>200</v>
      </c>
      <c r="G4806" s="1">
        <v>0</v>
      </c>
      <c r="H4806">
        <v>0</v>
      </c>
      <c r="I4806">
        <v>0</v>
      </c>
      <c r="J4806" s="9" t="s">
        <v>4974</v>
      </c>
    </row>
    <row r="4807" spans="1:10" x14ac:dyDescent="0.25">
      <c r="A4807" s="9" t="s">
        <v>1501</v>
      </c>
      <c r="B4807" s="9" t="s">
        <v>1502</v>
      </c>
      <c r="C4807">
        <v>0</v>
      </c>
      <c r="D4807">
        <v>0</v>
      </c>
      <c r="E4807">
        <v>0</v>
      </c>
      <c r="F4807">
        <v>89.61</v>
      </c>
      <c r="G4807" s="1">
        <v>0</v>
      </c>
      <c r="H4807">
        <v>0</v>
      </c>
      <c r="I4807">
        <v>0</v>
      </c>
      <c r="J4807" s="9" t="s">
        <v>4974</v>
      </c>
    </row>
    <row r="4808" spans="1:10" x14ac:dyDescent="0.25">
      <c r="A4808" s="9" t="s">
        <v>2388</v>
      </c>
      <c r="B4808" s="9" t="s">
        <v>2389</v>
      </c>
      <c r="C4808">
        <v>0</v>
      </c>
      <c r="D4808">
        <v>0</v>
      </c>
      <c r="E4808">
        <v>0</v>
      </c>
      <c r="F4808">
        <v>150</v>
      </c>
      <c r="G4808" s="1">
        <v>0</v>
      </c>
      <c r="H4808">
        <v>0</v>
      </c>
      <c r="I4808">
        <v>0</v>
      </c>
      <c r="J4808" s="9" t="s">
        <v>4974</v>
      </c>
    </row>
    <row r="4809" spans="1:10" x14ac:dyDescent="0.25">
      <c r="A4809" s="9" t="s">
        <v>8878</v>
      </c>
      <c r="B4809" s="9" t="s">
        <v>8879</v>
      </c>
      <c r="C4809">
        <v>0</v>
      </c>
      <c r="D4809">
        <v>0</v>
      </c>
      <c r="E4809">
        <v>0</v>
      </c>
      <c r="F4809">
        <v>0</v>
      </c>
      <c r="G4809" s="1">
        <v>0</v>
      </c>
      <c r="H4809">
        <v>0</v>
      </c>
      <c r="I4809">
        <v>0</v>
      </c>
      <c r="J4809" s="9" t="s">
        <v>4974</v>
      </c>
    </row>
    <row r="4810" spans="1:10" x14ac:dyDescent="0.25">
      <c r="A4810" s="9" t="s">
        <v>1922</v>
      </c>
      <c r="B4810" s="9" t="s">
        <v>1923</v>
      </c>
      <c r="C4810">
        <v>0</v>
      </c>
      <c r="D4810">
        <v>0</v>
      </c>
      <c r="E4810">
        <v>0</v>
      </c>
      <c r="F4810">
        <v>86.62</v>
      </c>
      <c r="G4810" s="1">
        <v>0</v>
      </c>
      <c r="H4810">
        <v>0</v>
      </c>
      <c r="I4810">
        <v>0</v>
      </c>
      <c r="J4810" s="9" t="s">
        <v>4974</v>
      </c>
    </row>
    <row r="4811" spans="1:10" x14ac:dyDescent="0.25">
      <c r="A4811" s="9" t="s">
        <v>10217</v>
      </c>
      <c r="B4811" s="9" t="s">
        <v>10218</v>
      </c>
      <c r="C4811">
        <v>0</v>
      </c>
      <c r="D4811">
        <v>0</v>
      </c>
      <c r="E4811">
        <v>0</v>
      </c>
      <c r="F4811">
        <v>2.58</v>
      </c>
      <c r="G4811" s="1">
        <v>0</v>
      </c>
      <c r="H4811">
        <v>0</v>
      </c>
      <c r="I4811">
        <v>0</v>
      </c>
      <c r="J4811" s="9" t="s">
        <v>4974</v>
      </c>
    </row>
    <row r="4812" spans="1:10" x14ac:dyDescent="0.25">
      <c r="A4812" s="9" t="s">
        <v>10800</v>
      </c>
      <c r="B4812" s="9" t="s">
        <v>10801</v>
      </c>
      <c r="C4812">
        <v>0</v>
      </c>
      <c r="D4812">
        <v>0</v>
      </c>
      <c r="E4812">
        <v>0</v>
      </c>
      <c r="F4812">
        <v>142</v>
      </c>
      <c r="G4812" s="1">
        <v>0</v>
      </c>
      <c r="H4812">
        <v>0</v>
      </c>
      <c r="I4812">
        <v>0</v>
      </c>
      <c r="J4812" s="9" t="s">
        <v>4974</v>
      </c>
    </row>
    <row r="4813" spans="1:10" x14ac:dyDescent="0.25">
      <c r="A4813" s="9" t="s">
        <v>10802</v>
      </c>
      <c r="B4813" s="9" t="s">
        <v>10803</v>
      </c>
      <c r="C4813">
        <v>0</v>
      </c>
      <c r="D4813">
        <v>0</v>
      </c>
      <c r="E4813">
        <v>0</v>
      </c>
      <c r="F4813">
        <v>142</v>
      </c>
      <c r="G4813" s="1">
        <v>0</v>
      </c>
      <c r="H4813">
        <v>0</v>
      </c>
      <c r="I4813">
        <v>0</v>
      </c>
      <c r="J4813" s="9" t="s">
        <v>4974</v>
      </c>
    </row>
    <row r="4814" spans="1:10" x14ac:dyDescent="0.25">
      <c r="A4814" s="9" t="s">
        <v>10804</v>
      </c>
      <c r="B4814" s="9" t="s">
        <v>10805</v>
      </c>
      <c r="C4814">
        <v>0</v>
      </c>
      <c r="D4814">
        <v>0</v>
      </c>
      <c r="E4814">
        <v>0</v>
      </c>
      <c r="F4814">
        <v>76</v>
      </c>
      <c r="G4814" s="1">
        <v>0</v>
      </c>
      <c r="H4814">
        <v>0</v>
      </c>
      <c r="I4814">
        <v>0</v>
      </c>
      <c r="J4814" s="9" t="s">
        <v>4974</v>
      </c>
    </row>
    <row r="4815" spans="1:10" x14ac:dyDescent="0.25">
      <c r="A4815" s="9" t="s">
        <v>10806</v>
      </c>
      <c r="B4815" s="9" t="s">
        <v>10807</v>
      </c>
      <c r="C4815">
        <v>0</v>
      </c>
      <c r="D4815">
        <v>0</v>
      </c>
      <c r="E4815">
        <v>0</v>
      </c>
      <c r="F4815">
        <v>44</v>
      </c>
      <c r="G4815" s="1">
        <v>0</v>
      </c>
      <c r="H4815">
        <v>0</v>
      </c>
      <c r="I4815">
        <v>0</v>
      </c>
      <c r="J4815" s="9" t="s">
        <v>4974</v>
      </c>
    </row>
    <row r="4816" spans="1:10" x14ac:dyDescent="0.25">
      <c r="A4816" s="9" t="s">
        <v>10808</v>
      </c>
      <c r="B4816" s="9" t="s">
        <v>10809</v>
      </c>
      <c r="C4816">
        <v>0</v>
      </c>
      <c r="D4816">
        <v>0</v>
      </c>
      <c r="E4816">
        <v>0</v>
      </c>
      <c r="F4816">
        <v>41</v>
      </c>
      <c r="G4816" s="1">
        <v>0</v>
      </c>
      <c r="H4816">
        <v>0</v>
      </c>
      <c r="I4816">
        <v>0</v>
      </c>
      <c r="J4816" s="9" t="s">
        <v>4974</v>
      </c>
    </row>
    <row r="4817" spans="1:10" x14ac:dyDescent="0.25">
      <c r="A4817" s="9" t="s">
        <v>11066</v>
      </c>
      <c r="B4817" s="9" t="s">
        <v>11067</v>
      </c>
      <c r="C4817">
        <v>0</v>
      </c>
      <c r="D4817">
        <v>0</v>
      </c>
      <c r="E4817">
        <v>0</v>
      </c>
      <c r="F4817">
        <v>82.94</v>
      </c>
      <c r="G4817" s="1">
        <v>0</v>
      </c>
      <c r="H4817">
        <v>0</v>
      </c>
      <c r="I4817">
        <v>0</v>
      </c>
      <c r="J4817" s="9" t="s">
        <v>4974</v>
      </c>
    </row>
    <row r="4818" spans="1:10" x14ac:dyDescent="0.25">
      <c r="A4818" s="9" t="s">
        <v>11068</v>
      </c>
      <c r="B4818" s="9" t="s">
        <v>11069</v>
      </c>
      <c r="C4818">
        <v>0</v>
      </c>
      <c r="D4818">
        <v>0</v>
      </c>
      <c r="E4818">
        <v>0</v>
      </c>
      <c r="F4818">
        <v>56.18</v>
      </c>
      <c r="G4818" s="1">
        <v>0</v>
      </c>
      <c r="H4818">
        <v>0</v>
      </c>
      <c r="I4818">
        <v>0</v>
      </c>
      <c r="J4818" s="9" t="s">
        <v>4974</v>
      </c>
    </row>
    <row r="4819" spans="1:10" hidden="1" x14ac:dyDescent="0.25">
      <c r="A4819" s="9" t="s">
        <v>11115</v>
      </c>
      <c r="B4819" s="9" t="s">
        <v>11116</v>
      </c>
      <c r="C4819">
        <v>0</v>
      </c>
      <c r="D4819">
        <v>0</v>
      </c>
      <c r="E4819">
        <v>0</v>
      </c>
      <c r="F4819">
        <v>120</v>
      </c>
      <c r="G4819" s="1">
        <v>0</v>
      </c>
      <c r="H4819">
        <v>0</v>
      </c>
      <c r="I4819">
        <v>0</v>
      </c>
      <c r="J4819" s="9" t="s">
        <v>4869</v>
      </c>
    </row>
    <row r="4820" spans="1:10" x14ac:dyDescent="0.25">
      <c r="A4820" s="9" t="s">
        <v>11548</v>
      </c>
      <c r="B4820" s="9" t="s">
        <v>11549</v>
      </c>
      <c r="C4820">
        <v>0</v>
      </c>
      <c r="D4820">
        <v>0</v>
      </c>
      <c r="E4820">
        <v>0</v>
      </c>
      <c r="F4820">
        <v>470</v>
      </c>
      <c r="G4820" s="1">
        <v>0</v>
      </c>
      <c r="H4820">
        <v>0</v>
      </c>
      <c r="I4820">
        <v>0</v>
      </c>
      <c r="J4820" s="9" t="s">
        <v>4974</v>
      </c>
    </row>
    <row r="4821" spans="1:10" x14ac:dyDescent="0.25">
      <c r="A4821" s="9" t="s">
        <v>11682</v>
      </c>
      <c r="B4821" s="9" t="s">
        <v>11683</v>
      </c>
      <c r="C4821">
        <v>0</v>
      </c>
      <c r="D4821">
        <v>0</v>
      </c>
      <c r="E4821">
        <v>0</v>
      </c>
      <c r="F4821">
        <v>0</v>
      </c>
      <c r="G4821" s="1">
        <v>0</v>
      </c>
      <c r="H4821">
        <v>0</v>
      </c>
      <c r="I4821">
        <v>0</v>
      </c>
      <c r="J4821" s="9" t="s">
        <v>4974</v>
      </c>
    </row>
    <row r="4822" spans="1:10" x14ac:dyDescent="0.25">
      <c r="A4822" s="9" t="s">
        <v>11684</v>
      </c>
      <c r="B4822" s="9" t="s">
        <v>12162</v>
      </c>
      <c r="C4822">
        <v>0</v>
      </c>
      <c r="D4822">
        <v>0</v>
      </c>
      <c r="E4822">
        <v>0</v>
      </c>
      <c r="F4822">
        <v>381</v>
      </c>
      <c r="G4822" s="1">
        <v>0</v>
      </c>
      <c r="H4822">
        <v>0</v>
      </c>
      <c r="I4822">
        <v>0</v>
      </c>
      <c r="J4822" s="9" t="s">
        <v>4974</v>
      </c>
    </row>
    <row r="4823" spans="1:10" x14ac:dyDescent="0.25">
      <c r="A4823" s="9" t="s">
        <v>12163</v>
      </c>
      <c r="B4823" s="9" t="s">
        <v>12164</v>
      </c>
      <c r="C4823">
        <v>0</v>
      </c>
      <c r="D4823">
        <v>0</v>
      </c>
      <c r="E4823">
        <v>0</v>
      </c>
      <c r="F4823">
        <v>969</v>
      </c>
      <c r="G4823" s="1">
        <v>0</v>
      </c>
      <c r="H4823">
        <v>0</v>
      </c>
      <c r="I4823">
        <v>0</v>
      </c>
      <c r="J4823" s="9" t="s">
        <v>4974</v>
      </c>
    </row>
    <row r="4824" spans="1:10" x14ac:dyDescent="0.25">
      <c r="A4824" s="9" t="s">
        <v>12165</v>
      </c>
      <c r="B4824" s="9" t="s">
        <v>12166</v>
      </c>
      <c r="C4824">
        <v>0</v>
      </c>
      <c r="D4824">
        <v>0</v>
      </c>
      <c r="E4824">
        <v>0</v>
      </c>
      <c r="F4824">
        <v>214</v>
      </c>
      <c r="G4824" s="1">
        <v>0</v>
      </c>
      <c r="H4824">
        <v>0</v>
      </c>
      <c r="I4824">
        <v>0</v>
      </c>
      <c r="J4824" s="9" t="s">
        <v>4974</v>
      </c>
    </row>
    <row r="4825" spans="1:10" x14ac:dyDescent="0.25">
      <c r="A4825" s="9" t="s">
        <v>12167</v>
      </c>
      <c r="B4825" s="9" t="s">
        <v>12168</v>
      </c>
      <c r="C4825">
        <v>0</v>
      </c>
      <c r="D4825">
        <v>0</v>
      </c>
      <c r="E4825">
        <v>0</v>
      </c>
      <c r="F4825">
        <v>408</v>
      </c>
      <c r="G4825" s="1">
        <v>0</v>
      </c>
      <c r="H4825">
        <v>0</v>
      </c>
      <c r="I4825">
        <v>0</v>
      </c>
      <c r="J4825" s="9" t="s">
        <v>4974</v>
      </c>
    </row>
    <row r="4826" spans="1:10" x14ac:dyDescent="0.25">
      <c r="A4826" s="9" t="s">
        <v>1889</v>
      </c>
      <c r="B4826" s="9" t="s">
        <v>1890</v>
      </c>
      <c r="C4826">
        <v>0</v>
      </c>
      <c r="D4826">
        <v>0</v>
      </c>
      <c r="E4826">
        <v>0</v>
      </c>
      <c r="F4826">
        <v>769.75</v>
      </c>
      <c r="G4826" s="1">
        <v>0</v>
      </c>
      <c r="H4826">
        <v>0</v>
      </c>
      <c r="I4826">
        <v>0</v>
      </c>
      <c r="J4826" s="9" t="s">
        <v>4974</v>
      </c>
    </row>
    <row r="4827" spans="1:10" x14ac:dyDescent="0.25">
      <c r="A4827" s="9" t="s">
        <v>8880</v>
      </c>
      <c r="B4827" s="9" t="s">
        <v>8881</v>
      </c>
      <c r="C4827">
        <v>0</v>
      </c>
      <c r="D4827">
        <v>0</v>
      </c>
      <c r="E4827">
        <v>0</v>
      </c>
      <c r="F4827">
        <v>0</v>
      </c>
      <c r="G4827" s="1">
        <v>0</v>
      </c>
      <c r="H4827">
        <v>0</v>
      </c>
      <c r="I4827">
        <v>0</v>
      </c>
      <c r="J4827" s="9" t="s">
        <v>4974</v>
      </c>
    </row>
    <row r="4828" spans="1:10" x14ac:dyDescent="0.25">
      <c r="A4828" s="9" t="s">
        <v>2766</v>
      </c>
      <c r="B4828" s="9" t="s">
        <v>2767</v>
      </c>
      <c r="C4828">
        <v>0</v>
      </c>
      <c r="D4828">
        <v>0</v>
      </c>
      <c r="E4828">
        <v>0</v>
      </c>
      <c r="F4828">
        <v>682</v>
      </c>
      <c r="G4828" s="1">
        <v>0</v>
      </c>
      <c r="H4828">
        <v>0</v>
      </c>
      <c r="I4828">
        <v>0</v>
      </c>
      <c r="J4828" s="9" t="s">
        <v>4974</v>
      </c>
    </row>
    <row r="4829" spans="1:10" x14ac:dyDescent="0.25">
      <c r="A4829" s="9" t="s">
        <v>1938</v>
      </c>
      <c r="B4829" s="9" t="s">
        <v>1939</v>
      </c>
      <c r="C4829">
        <v>0</v>
      </c>
      <c r="D4829">
        <v>0</v>
      </c>
      <c r="E4829">
        <v>0</v>
      </c>
      <c r="F4829">
        <v>16009.7</v>
      </c>
      <c r="G4829" s="1">
        <v>0</v>
      </c>
      <c r="H4829">
        <v>0</v>
      </c>
      <c r="I4829">
        <v>0</v>
      </c>
      <c r="J4829" s="9" t="s">
        <v>4974</v>
      </c>
    </row>
    <row r="4830" spans="1:10" x14ac:dyDescent="0.25">
      <c r="A4830" s="9" t="s">
        <v>8884</v>
      </c>
      <c r="B4830" s="9" t="s">
        <v>8885</v>
      </c>
      <c r="C4830">
        <v>0</v>
      </c>
      <c r="D4830">
        <v>0</v>
      </c>
      <c r="E4830">
        <v>0</v>
      </c>
      <c r="F4830">
        <v>0</v>
      </c>
      <c r="G4830" s="1">
        <v>0</v>
      </c>
      <c r="H4830">
        <v>0</v>
      </c>
      <c r="I4830">
        <v>0</v>
      </c>
      <c r="J4830" s="9" t="s">
        <v>4974</v>
      </c>
    </row>
    <row r="4831" spans="1:10" x14ac:dyDescent="0.25">
      <c r="A4831" s="9" t="s">
        <v>958</v>
      </c>
      <c r="B4831" s="9" t="s">
        <v>959</v>
      </c>
      <c r="C4831">
        <v>0</v>
      </c>
      <c r="D4831">
        <v>0</v>
      </c>
      <c r="E4831">
        <v>0</v>
      </c>
      <c r="F4831">
        <v>520</v>
      </c>
      <c r="G4831" s="1">
        <v>0</v>
      </c>
      <c r="H4831">
        <v>0</v>
      </c>
      <c r="I4831">
        <v>0</v>
      </c>
      <c r="J4831" s="9" t="s">
        <v>4974</v>
      </c>
    </row>
    <row r="4832" spans="1:10" x14ac:dyDescent="0.25">
      <c r="A4832" s="9" t="s">
        <v>189</v>
      </c>
      <c r="B4832" s="9" t="s">
        <v>9985</v>
      </c>
      <c r="C4832">
        <v>0</v>
      </c>
      <c r="D4832">
        <v>0</v>
      </c>
      <c r="E4832">
        <v>0</v>
      </c>
      <c r="F4832">
        <v>650</v>
      </c>
      <c r="G4832" s="1">
        <v>0</v>
      </c>
      <c r="H4832">
        <v>0</v>
      </c>
      <c r="I4832">
        <v>0</v>
      </c>
      <c r="J4832" s="9" t="s">
        <v>4974</v>
      </c>
    </row>
    <row r="4833" spans="1:10" x14ac:dyDescent="0.25">
      <c r="A4833" s="9" t="s">
        <v>350</v>
      </c>
      <c r="B4833" s="9" t="s">
        <v>351</v>
      </c>
      <c r="C4833">
        <v>0</v>
      </c>
      <c r="D4833">
        <v>0</v>
      </c>
      <c r="E4833">
        <v>0</v>
      </c>
      <c r="F4833">
        <v>800</v>
      </c>
      <c r="G4833" s="1">
        <v>0</v>
      </c>
      <c r="H4833">
        <v>0</v>
      </c>
      <c r="I4833">
        <v>0</v>
      </c>
      <c r="J4833" s="9" t="s">
        <v>4974</v>
      </c>
    </row>
    <row r="4834" spans="1:10" x14ac:dyDescent="0.25">
      <c r="A4834" s="9" t="s">
        <v>3675</v>
      </c>
      <c r="B4834" s="9" t="s">
        <v>3676</v>
      </c>
      <c r="C4834">
        <v>0</v>
      </c>
      <c r="D4834">
        <v>0</v>
      </c>
      <c r="E4834">
        <v>0</v>
      </c>
      <c r="F4834">
        <v>530</v>
      </c>
      <c r="G4834" s="1">
        <v>0</v>
      </c>
      <c r="H4834">
        <v>0</v>
      </c>
      <c r="I4834">
        <v>0</v>
      </c>
      <c r="J4834" s="9" t="s">
        <v>4974</v>
      </c>
    </row>
    <row r="4835" spans="1:10" x14ac:dyDescent="0.25">
      <c r="A4835" s="9" t="s">
        <v>8890</v>
      </c>
      <c r="B4835" s="9" t="s">
        <v>8891</v>
      </c>
      <c r="C4835">
        <v>0</v>
      </c>
      <c r="D4835">
        <v>0</v>
      </c>
      <c r="E4835">
        <v>0</v>
      </c>
      <c r="F4835">
        <v>130</v>
      </c>
      <c r="G4835" s="1">
        <v>0</v>
      </c>
      <c r="H4835">
        <v>0</v>
      </c>
      <c r="I4835">
        <v>0</v>
      </c>
      <c r="J4835" s="9" t="s">
        <v>4974</v>
      </c>
    </row>
    <row r="4836" spans="1:10" x14ac:dyDescent="0.25">
      <c r="A4836" s="9" t="s">
        <v>8892</v>
      </c>
      <c r="B4836" s="9" t="s">
        <v>8893</v>
      </c>
      <c r="C4836">
        <v>0</v>
      </c>
      <c r="D4836">
        <v>0</v>
      </c>
      <c r="E4836">
        <v>0</v>
      </c>
      <c r="F4836">
        <v>450</v>
      </c>
      <c r="G4836" s="1">
        <v>0</v>
      </c>
      <c r="H4836">
        <v>0</v>
      </c>
      <c r="I4836">
        <v>0</v>
      </c>
      <c r="J4836" s="9" t="s">
        <v>4974</v>
      </c>
    </row>
    <row r="4837" spans="1:10" x14ac:dyDescent="0.25">
      <c r="A4837" s="9" t="s">
        <v>4400</v>
      </c>
      <c r="B4837" s="9" t="s">
        <v>4401</v>
      </c>
      <c r="C4837">
        <v>0</v>
      </c>
      <c r="D4837">
        <v>0</v>
      </c>
      <c r="E4837">
        <v>0</v>
      </c>
      <c r="F4837">
        <v>175</v>
      </c>
      <c r="G4837" s="1">
        <v>0</v>
      </c>
      <c r="H4837">
        <v>0</v>
      </c>
      <c r="I4837">
        <v>0</v>
      </c>
      <c r="J4837" s="9" t="s">
        <v>4974</v>
      </c>
    </row>
    <row r="4838" spans="1:10" x14ac:dyDescent="0.25">
      <c r="A4838" s="9" t="s">
        <v>4454</v>
      </c>
      <c r="B4838" s="9" t="s">
        <v>4455</v>
      </c>
      <c r="C4838">
        <v>0</v>
      </c>
      <c r="D4838">
        <v>0</v>
      </c>
      <c r="E4838">
        <v>0</v>
      </c>
      <c r="F4838">
        <v>1800</v>
      </c>
      <c r="G4838" s="1">
        <v>0</v>
      </c>
      <c r="H4838">
        <v>0</v>
      </c>
      <c r="I4838">
        <v>0</v>
      </c>
      <c r="J4838" s="9" t="s">
        <v>4974</v>
      </c>
    </row>
    <row r="4839" spans="1:10" x14ac:dyDescent="0.25">
      <c r="A4839" s="9" t="s">
        <v>871</v>
      </c>
      <c r="B4839" s="9" t="s">
        <v>872</v>
      </c>
      <c r="C4839">
        <v>0</v>
      </c>
      <c r="D4839">
        <v>0</v>
      </c>
      <c r="E4839">
        <v>0</v>
      </c>
      <c r="F4839">
        <v>16000</v>
      </c>
      <c r="G4839" s="1">
        <v>0</v>
      </c>
      <c r="H4839">
        <v>0</v>
      </c>
      <c r="I4839">
        <v>0</v>
      </c>
      <c r="J4839" s="9" t="s">
        <v>4974</v>
      </c>
    </row>
    <row r="4840" spans="1:10" x14ac:dyDescent="0.25">
      <c r="A4840" s="9" t="s">
        <v>3404</v>
      </c>
      <c r="B4840" s="9" t="s">
        <v>3405</v>
      </c>
      <c r="C4840">
        <v>0</v>
      </c>
      <c r="D4840">
        <v>0</v>
      </c>
      <c r="E4840">
        <v>0</v>
      </c>
      <c r="F4840">
        <v>4500</v>
      </c>
      <c r="G4840" s="1">
        <v>0</v>
      </c>
      <c r="H4840">
        <v>0</v>
      </c>
      <c r="I4840">
        <v>0</v>
      </c>
      <c r="J4840" s="9" t="s">
        <v>4974</v>
      </c>
    </row>
    <row r="4841" spans="1:10" x14ac:dyDescent="0.25">
      <c r="A4841" s="9" t="s">
        <v>2018</v>
      </c>
      <c r="B4841" s="9" t="s">
        <v>2019</v>
      </c>
      <c r="C4841">
        <v>0</v>
      </c>
      <c r="D4841">
        <v>0</v>
      </c>
      <c r="E4841">
        <v>0</v>
      </c>
      <c r="F4841">
        <v>15000</v>
      </c>
      <c r="G4841" s="1">
        <v>0</v>
      </c>
      <c r="H4841">
        <v>0</v>
      </c>
      <c r="I4841">
        <v>0</v>
      </c>
      <c r="J4841" s="9" t="s">
        <v>4974</v>
      </c>
    </row>
    <row r="4842" spans="1:10" x14ac:dyDescent="0.25">
      <c r="A4842" s="9" t="s">
        <v>1260</v>
      </c>
      <c r="B4842" s="9" t="s">
        <v>1261</v>
      </c>
      <c r="C4842">
        <v>0</v>
      </c>
      <c r="D4842">
        <v>0</v>
      </c>
      <c r="E4842">
        <v>0</v>
      </c>
      <c r="F4842">
        <v>5527.17</v>
      </c>
      <c r="G4842" s="1">
        <v>0</v>
      </c>
      <c r="H4842">
        <v>0</v>
      </c>
      <c r="I4842">
        <v>0</v>
      </c>
      <c r="J4842" s="9" t="s">
        <v>4974</v>
      </c>
    </row>
    <row r="4843" spans="1:10" x14ac:dyDescent="0.25">
      <c r="A4843" s="9" t="s">
        <v>3640</v>
      </c>
      <c r="B4843" s="9" t="s">
        <v>3641</v>
      </c>
      <c r="C4843">
        <v>0</v>
      </c>
      <c r="D4843">
        <v>0</v>
      </c>
      <c r="E4843">
        <v>0</v>
      </c>
      <c r="F4843">
        <v>3900</v>
      </c>
      <c r="G4843" s="1">
        <v>0</v>
      </c>
      <c r="H4843">
        <v>0</v>
      </c>
      <c r="I4843">
        <v>0</v>
      </c>
      <c r="J4843" s="9" t="s">
        <v>4974</v>
      </c>
    </row>
    <row r="4844" spans="1:10" x14ac:dyDescent="0.25">
      <c r="A4844" s="9" t="s">
        <v>3642</v>
      </c>
      <c r="B4844" s="9" t="s">
        <v>3643</v>
      </c>
      <c r="C4844">
        <v>0</v>
      </c>
      <c r="D4844">
        <v>0</v>
      </c>
      <c r="E4844">
        <v>0</v>
      </c>
      <c r="F4844">
        <v>3900</v>
      </c>
      <c r="G4844" s="1">
        <v>0</v>
      </c>
      <c r="H4844">
        <v>0</v>
      </c>
      <c r="I4844">
        <v>0</v>
      </c>
      <c r="J4844" s="9" t="s">
        <v>4974</v>
      </c>
    </row>
    <row r="4845" spans="1:10" x14ac:dyDescent="0.25">
      <c r="A4845" s="9" t="s">
        <v>8894</v>
      </c>
      <c r="B4845" s="9" t="s">
        <v>8895</v>
      </c>
      <c r="C4845">
        <v>0</v>
      </c>
      <c r="D4845">
        <v>0</v>
      </c>
      <c r="E4845">
        <v>0</v>
      </c>
      <c r="F4845">
        <v>0</v>
      </c>
      <c r="G4845" s="1">
        <v>0</v>
      </c>
      <c r="H4845">
        <v>0</v>
      </c>
      <c r="I4845">
        <v>0</v>
      </c>
      <c r="J4845" s="9" t="s">
        <v>4974</v>
      </c>
    </row>
    <row r="4846" spans="1:10" x14ac:dyDescent="0.25">
      <c r="A4846" s="9" t="s">
        <v>2128</v>
      </c>
      <c r="B4846" s="9" t="s">
        <v>2129</v>
      </c>
      <c r="C4846">
        <v>0</v>
      </c>
      <c r="D4846">
        <v>0</v>
      </c>
      <c r="E4846">
        <v>0</v>
      </c>
      <c r="F4846">
        <v>700</v>
      </c>
      <c r="G4846" s="1">
        <v>0</v>
      </c>
      <c r="H4846">
        <v>0</v>
      </c>
      <c r="I4846">
        <v>0</v>
      </c>
      <c r="J4846" s="9" t="s">
        <v>4974</v>
      </c>
    </row>
    <row r="4847" spans="1:10" x14ac:dyDescent="0.25">
      <c r="A4847" s="9" t="s">
        <v>8896</v>
      </c>
      <c r="B4847" s="9" t="s">
        <v>8897</v>
      </c>
      <c r="C4847">
        <v>0</v>
      </c>
      <c r="D4847">
        <v>0</v>
      </c>
      <c r="E4847">
        <v>0</v>
      </c>
      <c r="F4847">
        <v>85</v>
      </c>
      <c r="G4847" s="1">
        <v>0</v>
      </c>
      <c r="H4847">
        <v>0</v>
      </c>
      <c r="I4847">
        <v>0</v>
      </c>
      <c r="J4847" s="9" t="s">
        <v>4974</v>
      </c>
    </row>
    <row r="4848" spans="1:10" x14ac:dyDescent="0.25">
      <c r="A4848" s="9" t="s">
        <v>8898</v>
      </c>
      <c r="B4848" s="9" t="s">
        <v>8899</v>
      </c>
      <c r="C4848">
        <v>0</v>
      </c>
      <c r="D4848">
        <v>0</v>
      </c>
      <c r="E4848">
        <v>0</v>
      </c>
      <c r="F4848">
        <v>0</v>
      </c>
      <c r="G4848" s="1">
        <v>0</v>
      </c>
      <c r="H4848">
        <v>0</v>
      </c>
      <c r="I4848">
        <v>0</v>
      </c>
      <c r="J4848" s="9" t="s">
        <v>4974</v>
      </c>
    </row>
    <row r="4849" spans="1:10" x14ac:dyDescent="0.25">
      <c r="A4849" s="9" t="s">
        <v>8900</v>
      </c>
      <c r="B4849" s="9" t="s">
        <v>8901</v>
      </c>
      <c r="C4849">
        <v>0</v>
      </c>
      <c r="D4849">
        <v>0</v>
      </c>
      <c r="E4849">
        <v>0</v>
      </c>
      <c r="F4849">
        <v>0</v>
      </c>
      <c r="G4849" s="1">
        <v>0</v>
      </c>
      <c r="H4849">
        <v>0</v>
      </c>
      <c r="I4849">
        <v>0</v>
      </c>
      <c r="J4849" s="9" t="s">
        <v>4974</v>
      </c>
    </row>
    <row r="4850" spans="1:10" x14ac:dyDescent="0.25">
      <c r="A4850" s="9" t="s">
        <v>4316</v>
      </c>
      <c r="B4850" s="9" t="s">
        <v>4317</v>
      </c>
      <c r="C4850">
        <v>0</v>
      </c>
      <c r="D4850">
        <v>0</v>
      </c>
      <c r="E4850">
        <v>0</v>
      </c>
      <c r="F4850">
        <v>17.05</v>
      </c>
      <c r="G4850" s="1">
        <v>0</v>
      </c>
      <c r="H4850">
        <v>0</v>
      </c>
      <c r="I4850">
        <v>0</v>
      </c>
      <c r="J4850" s="9" t="s">
        <v>4974</v>
      </c>
    </row>
    <row r="4851" spans="1:10" x14ac:dyDescent="0.25">
      <c r="A4851" s="9" t="s">
        <v>4324</v>
      </c>
      <c r="B4851" s="9" t="s">
        <v>4325</v>
      </c>
      <c r="C4851">
        <v>0</v>
      </c>
      <c r="D4851">
        <v>0</v>
      </c>
      <c r="E4851">
        <v>0</v>
      </c>
      <c r="F4851">
        <v>25</v>
      </c>
      <c r="G4851" s="1">
        <v>0</v>
      </c>
      <c r="H4851">
        <v>0</v>
      </c>
      <c r="I4851">
        <v>0</v>
      </c>
      <c r="J4851" s="9" t="s">
        <v>4974</v>
      </c>
    </row>
    <row r="4852" spans="1:10" x14ac:dyDescent="0.25">
      <c r="A4852" s="9" t="s">
        <v>8902</v>
      </c>
      <c r="B4852" s="9" t="s">
        <v>8903</v>
      </c>
      <c r="C4852">
        <v>0</v>
      </c>
      <c r="D4852">
        <v>0</v>
      </c>
      <c r="E4852">
        <v>0</v>
      </c>
      <c r="F4852">
        <v>35</v>
      </c>
      <c r="G4852" s="1">
        <v>0</v>
      </c>
      <c r="H4852">
        <v>0</v>
      </c>
      <c r="I4852">
        <v>0</v>
      </c>
      <c r="J4852" s="9" t="s">
        <v>4974</v>
      </c>
    </row>
    <row r="4853" spans="1:10" x14ac:dyDescent="0.25">
      <c r="A4853" s="9" t="s">
        <v>814</v>
      </c>
      <c r="B4853" s="9" t="s">
        <v>815</v>
      </c>
      <c r="C4853">
        <v>0</v>
      </c>
      <c r="D4853">
        <v>0</v>
      </c>
      <c r="E4853">
        <v>0</v>
      </c>
      <c r="F4853">
        <v>6431.67</v>
      </c>
      <c r="G4853" s="1">
        <v>0</v>
      </c>
      <c r="H4853">
        <v>0</v>
      </c>
      <c r="I4853">
        <v>0</v>
      </c>
      <c r="J4853" s="9" t="s">
        <v>4974</v>
      </c>
    </row>
    <row r="4854" spans="1:10" x14ac:dyDescent="0.25">
      <c r="A4854" s="9" t="s">
        <v>8904</v>
      </c>
      <c r="B4854" s="9" t="s">
        <v>8905</v>
      </c>
      <c r="C4854">
        <v>0</v>
      </c>
      <c r="D4854">
        <v>0</v>
      </c>
      <c r="E4854">
        <v>0</v>
      </c>
      <c r="F4854">
        <v>70</v>
      </c>
      <c r="G4854" s="1">
        <v>0</v>
      </c>
      <c r="H4854">
        <v>0</v>
      </c>
      <c r="I4854">
        <v>0</v>
      </c>
      <c r="J4854" s="9" t="s">
        <v>4974</v>
      </c>
    </row>
    <row r="4855" spans="1:10" x14ac:dyDescent="0.25">
      <c r="A4855" s="9" t="s">
        <v>8906</v>
      </c>
      <c r="B4855" s="9" t="s">
        <v>8907</v>
      </c>
      <c r="C4855">
        <v>0</v>
      </c>
      <c r="D4855">
        <v>0</v>
      </c>
      <c r="E4855">
        <v>0</v>
      </c>
      <c r="F4855">
        <v>1000</v>
      </c>
      <c r="G4855" s="1">
        <v>0</v>
      </c>
      <c r="H4855">
        <v>0</v>
      </c>
      <c r="I4855">
        <v>0</v>
      </c>
      <c r="J4855" s="9" t="s">
        <v>4974</v>
      </c>
    </row>
    <row r="4856" spans="1:10" x14ac:dyDescent="0.25">
      <c r="A4856" s="9" t="s">
        <v>8908</v>
      </c>
      <c r="B4856" s="9" t="s">
        <v>8909</v>
      </c>
      <c r="C4856">
        <v>0</v>
      </c>
      <c r="D4856">
        <v>0</v>
      </c>
      <c r="E4856">
        <v>0</v>
      </c>
      <c r="F4856">
        <v>1000</v>
      </c>
      <c r="G4856" s="1">
        <v>0</v>
      </c>
      <c r="H4856">
        <v>0</v>
      </c>
      <c r="I4856">
        <v>0</v>
      </c>
      <c r="J4856" s="9" t="s">
        <v>4974</v>
      </c>
    </row>
    <row r="4857" spans="1:10" x14ac:dyDescent="0.25">
      <c r="A4857" s="9" t="s">
        <v>928</v>
      </c>
      <c r="B4857" s="9" t="s">
        <v>929</v>
      </c>
      <c r="C4857">
        <v>0</v>
      </c>
      <c r="D4857">
        <v>0</v>
      </c>
      <c r="E4857">
        <v>0</v>
      </c>
      <c r="F4857">
        <v>1575</v>
      </c>
      <c r="G4857" s="1">
        <v>0</v>
      </c>
      <c r="H4857">
        <v>0</v>
      </c>
      <c r="I4857">
        <v>0</v>
      </c>
      <c r="J4857" s="9" t="s">
        <v>4974</v>
      </c>
    </row>
    <row r="4858" spans="1:10" x14ac:dyDescent="0.25">
      <c r="A4858" s="9" t="s">
        <v>3611</v>
      </c>
      <c r="B4858" s="9" t="s">
        <v>3612</v>
      </c>
      <c r="C4858">
        <v>0</v>
      </c>
      <c r="D4858">
        <v>0</v>
      </c>
      <c r="E4858">
        <v>0</v>
      </c>
      <c r="F4858">
        <v>229.94</v>
      </c>
      <c r="G4858" s="1">
        <v>0</v>
      </c>
      <c r="H4858">
        <v>0</v>
      </c>
      <c r="I4858">
        <v>0</v>
      </c>
      <c r="J4858" s="9" t="s">
        <v>4974</v>
      </c>
    </row>
    <row r="4859" spans="1:10" x14ac:dyDescent="0.25">
      <c r="A4859" s="9" t="s">
        <v>8910</v>
      </c>
      <c r="B4859" s="9" t="s">
        <v>8911</v>
      </c>
      <c r="C4859">
        <v>0</v>
      </c>
      <c r="D4859">
        <v>0</v>
      </c>
      <c r="E4859">
        <v>0</v>
      </c>
      <c r="F4859">
        <v>0</v>
      </c>
      <c r="G4859" s="1">
        <v>0</v>
      </c>
      <c r="H4859">
        <v>0</v>
      </c>
      <c r="I4859">
        <v>0</v>
      </c>
      <c r="J4859" s="9" t="s">
        <v>4974</v>
      </c>
    </row>
    <row r="4860" spans="1:10" x14ac:dyDescent="0.25">
      <c r="A4860" s="9" t="s">
        <v>8912</v>
      </c>
      <c r="B4860" s="9" t="s">
        <v>8913</v>
      </c>
      <c r="C4860">
        <v>0</v>
      </c>
      <c r="D4860">
        <v>0</v>
      </c>
      <c r="E4860">
        <v>0</v>
      </c>
      <c r="F4860">
        <v>35</v>
      </c>
      <c r="G4860" s="1">
        <v>0</v>
      </c>
      <c r="H4860">
        <v>0</v>
      </c>
      <c r="I4860">
        <v>0</v>
      </c>
      <c r="J4860" s="9" t="s">
        <v>4974</v>
      </c>
    </row>
    <row r="4861" spans="1:10" x14ac:dyDescent="0.25">
      <c r="A4861" s="9" t="s">
        <v>2700</v>
      </c>
      <c r="B4861" s="9" t="s">
        <v>2701</v>
      </c>
      <c r="C4861">
        <v>0</v>
      </c>
      <c r="D4861">
        <v>0</v>
      </c>
      <c r="E4861">
        <v>0</v>
      </c>
      <c r="F4861">
        <v>1140</v>
      </c>
      <c r="G4861" s="1">
        <v>0</v>
      </c>
      <c r="H4861">
        <v>0</v>
      </c>
      <c r="I4861">
        <v>0</v>
      </c>
      <c r="J4861" s="9" t="s">
        <v>4974</v>
      </c>
    </row>
    <row r="4862" spans="1:10" x14ac:dyDescent="0.25">
      <c r="A4862" s="9" t="s">
        <v>3427</v>
      </c>
      <c r="B4862" s="9" t="s">
        <v>3428</v>
      </c>
      <c r="C4862">
        <v>0</v>
      </c>
      <c r="D4862">
        <v>0</v>
      </c>
      <c r="E4862">
        <v>0</v>
      </c>
      <c r="F4862">
        <v>400</v>
      </c>
      <c r="G4862" s="1">
        <v>0</v>
      </c>
      <c r="H4862">
        <v>0</v>
      </c>
      <c r="I4862">
        <v>0</v>
      </c>
      <c r="J4862" s="9" t="s">
        <v>4974</v>
      </c>
    </row>
    <row r="4863" spans="1:10" x14ac:dyDescent="0.25">
      <c r="A4863" s="9" t="s">
        <v>536</v>
      </c>
      <c r="B4863" s="9" t="s">
        <v>537</v>
      </c>
      <c r="C4863">
        <v>0</v>
      </c>
      <c r="D4863">
        <v>0</v>
      </c>
      <c r="E4863">
        <v>0</v>
      </c>
      <c r="F4863">
        <v>4822.38</v>
      </c>
      <c r="G4863" s="1">
        <v>0</v>
      </c>
      <c r="H4863">
        <v>0</v>
      </c>
      <c r="I4863">
        <v>0</v>
      </c>
      <c r="J4863" s="9" t="s">
        <v>4974</v>
      </c>
    </row>
    <row r="4864" spans="1:10" x14ac:dyDescent="0.25">
      <c r="A4864" s="9" t="s">
        <v>8916</v>
      </c>
      <c r="B4864" s="9" t="s">
        <v>8917</v>
      </c>
      <c r="C4864">
        <v>0</v>
      </c>
      <c r="D4864">
        <v>0</v>
      </c>
      <c r="E4864">
        <v>0</v>
      </c>
      <c r="F4864">
        <v>1200</v>
      </c>
      <c r="G4864" s="1">
        <v>0</v>
      </c>
      <c r="H4864">
        <v>0</v>
      </c>
      <c r="I4864">
        <v>0</v>
      </c>
      <c r="J4864" s="9" t="s">
        <v>4974</v>
      </c>
    </row>
    <row r="4865" spans="1:10" x14ac:dyDescent="0.25">
      <c r="A4865" s="9" t="s">
        <v>3505</v>
      </c>
      <c r="B4865" s="9" t="s">
        <v>3506</v>
      </c>
      <c r="C4865">
        <v>0</v>
      </c>
      <c r="D4865">
        <v>0</v>
      </c>
      <c r="E4865">
        <v>0</v>
      </c>
      <c r="F4865">
        <v>2789.28</v>
      </c>
      <c r="G4865" s="1">
        <v>0</v>
      </c>
      <c r="H4865">
        <v>0</v>
      </c>
      <c r="I4865">
        <v>0</v>
      </c>
      <c r="J4865" s="9" t="s">
        <v>4974</v>
      </c>
    </row>
    <row r="4866" spans="1:10" x14ac:dyDescent="0.25">
      <c r="A4866" s="9" t="s">
        <v>8918</v>
      </c>
      <c r="B4866" s="9" t="s">
        <v>8919</v>
      </c>
      <c r="C4866">
        <v>0</v>
      </c>
      <c r="D4866">
        <v>0</v>
      </c>
      <c r="E4866">
        <v>0</v>
      </c>
      <c r="F4866">
        <v>18</v>
      </c>
      <c r="G4866" s="1">
        <v>0</v>
      </c>
      <c r="H4866">
        <v>0</v>
      </c>
      <c r="I4866">
        <v>0</v>
      </c>
      <c r="J4866" s="9" t="s">
        <v>4974</v>
      </c>
    </row>
    <row r="4867" spans="1:10" x14ac:dyDescent="0.25">
      <c r="A4867" s="9" t="s">
        <v>4300</v>
      </c>
      <c r="B4867" s="9" t="s">
        <v>4301</v>
      </c>
      <c r="C4867">
        <v>0</v>
      </c>
      <c r="D4867">
        <v>0</v>
      </c>
      <c r="E4867">
        <v>0</v>
      </c>
      <c r="F4867">
        <v>17.899999999999999</v>
      </c>
      <c r="G4867" s="1">
        <v>0</v>
      </c>
      <c r="H4867">
        <v>0</v>
      </c>
      <c r="I4867">
        <v>0</v>
      </c>
      <c r="J4867" s="9" t="s">
        <v>4974</v>
      </c>
    </row>
    <row r="4868" spans="1:10" x14ac:dyDescent="0.25">
      <c r="A4868" s="9" t="s">
        <v>4136</v>
      </c>
      <c r="B4868" s="9" t="s">
        <v>4137</v>
      </c>
      <c r="C4868">
        <v>1</v>
      </c>
      <c r="D4868">
        <v>0</v>
      </c>
      <c r="E4868">
        <v>0</v>
      </c>
      <c r="F4868">
        <v>0</v>
      </c>
      <c r="G4868" s="1">
        <v>0</v>
      </c>
      <c r="H4868">
        <v>0</v>
      </c>
      <c r="I4868">
        <v>0</v>
      </c>
      <c r="J4868" s="9" t="s">
        <v>4974</v>
      </c>
    </row>
    <row r="4869" spans="1:10" x14ac:dyDescent="0.25">
      <c r="A4869" s="9" t="s">
        <v>8922</v>
      </c>
      <c r="B4869" s="9" t="s">
        <v>4975</v>
      </c>
      <c r="C4869">
        <v>0</v>
      </c>
      <c r="D4869">
        <v>0</v>
      </c>
      <c r="E4869">
        <v>0</v>
      </c>
      <c r="F4869">
        <v>0</v>
      </c>
      <c r="G4869" s="1">
        <v>0</v>
      </c>
      <c r="H4869">
        <v>0</v>
      </c>
      <c r="I4869">
        <v>0</v>
      </c>
      <c r="J4869" s="9" t="s">
        <v>4974</v>
      </c>
    </row>
    <row r="4870" spans="1:10" x14ac:dyDescent="0.25">
      <c r="A4870" s="9" t="s">
        <v>8923</v>
      </c>
      <c r="B4870" s="9" t="s">
        <v>4976</v>
      </c>
      <c r="C4870">
        <v>0</v>
      </c>
      <c r="D4870">
        <v>0</v>
      </c>
      <c r="E4870">
        <v>0</v>
      </c>
      <c r="F4870">
        <v>0</v>
      </c>
      <c r="G4870" s="1">
        <v>0</v>
      </c>
      <c r="H4870">
        <v>0</v>
      </c>
      <c r="I4870">
        <v>0</v>
      </c>
      <c r="J4870" s="9" t="s">
        <v>4974</v>
      </c>
    </row>
    <row r="4871" spans="1:10" x14ac:dyDescent="0.25">
      <c r="A4871" s="9" t="s">
        <v>8924</v>
      </c>
      <c r="B4871" s="9" t="s">
        <v>4978</v>
      </c>
      <c r="C4871">
        <v>0</v>
      </c>
      <c r="D4871">
        <v>0</v>
      </c>
      <c r="E4871">
        <v>0</v>
      </c>
      <c r="F4871">
        <v>551</v>
      </c>
      <c r="G4871" s="1">
        <v>0</v>
      </c>
      <c r="H4871">
        <v>0</v>
      </c>
      <c r="I4871">
        <v>0</v>
      </c>
      <c r="J4871" s="9" t="s">
        <v>4974</v>
      </c>
    </row>
    <row r="4872" spans="1:10" x14ac:dyDescent="0.25">
      <c r="A4872" s="9" t="s">
        <v>4486</v>
      </c>
      <c r="B4872" s="9" t="s">
        <v>4487</v>
      </c>
      <c r="C4872">
        <v>0</v>
      </c>
      <c r="D4872">
        <v>0</v>
      </c>
      <c r="E4872">
        <v>0</v>
      </c>
      <c r="F4872">
        <v>381.36</v>
      </c>
      <c r="G4872" s="1">
        <v>0</v>
      </c>
      <c r="H4872">
        <v>0</v>
      </c>
      <c r="I4872">
        <v>0</v>
      </c>
      <c r="J4872" s="9" t="s">
        <v>4974</v>
      </c>
    </row>
    <row r="4873" spans="1:10" x14ac:dyDescent="0.25">
      <c r="A4873" s="9" t="s">
        <v>8925</v>
      </c>
      <c r="B4873" s="9" t="s">
        <v>4979</v>
      </c>
      <c r="C4873">
        <v>0</v>
      </c>
      <c r="D4873">
        <v>0</v>
      </c>
      <c r="E4873">
        <v>0</v>
      </c>
      <c r="F4873">
        <v>0</v>
      </c>
      <c r="G4873" s="1">
        <v>0</v>
      </c>
      <c r="H4873">
        <v>0</v>
      </c>
      <c r="I4873">
        <v>0</v>
      </c>
      <c r="J4873" s="9" t="s">
        <v>4974</v>
      </c>
    </row>
    <row r="4874" spans="1:10" x14ac:dyDescent="0.25">
      <c r="A4874" s="9" t="s">
        <v>4727</v>
      </c>
      <c r="B4874" s="9" t="s">
        <v>4728</v>
      </c>
      <c r="C4874">
        <v>0</v>
      </c>
      <c r="D4874">
        <v>0</v>
      </c>
      <c r="E4874">
        <v>0</v>
      </c>
      <c r="F4874">
        <v>180</v>
      </c>
      <c r="G4874" s="1">
        <v>0</v>
      </c>
      <c r="H4874">
        <v>0</v>
      </c>
      <c r="I4874">
        <v>0</v>
      </c>
      <c r="J4874" s="9" t="s">
        <v>4974</v>
      </c>
    </row>
    <row r="4875" spans="1:10" x14ac:dyDescent="0.25">
      <c r="A4875" s="9" t="s">
        <v>4570</v>
      </c>
      <c r="B4875" s="9" t="s">
        <v>4571</v>
      </c>
      <c r="C4875">
        <v>0</v>
      </c>
      <c r="D4875">
        <v>0</v>
      </c>
      <c r="E4875">
        <v>0</v>
      </c>
      <c r="F4875">
        <v>1748.7</v>
      </c>
      <c r="G4875" s="1">
        <v>0</v>
      </c>
      <c r="H4875">
        <v>0</v>
      </c>
      <c r="I4875">
        <v>0</v>
      </c>
      <c r="J4875" s="9" t="s">
        <v>4974</v>
      </c>
    </row>
    <row r="4876" spans="1:10" x14ac:dyDescent="0.25">
      <c r="A4876" s="9" t="s">
        <v>3687</v>
      </c>
      <c r="B4876" s="9" t="s">
        <v>3688</v>
      </c>
      <c r="C4876">
        <v>0</v>
      </c>
      <c r="D4876">
        <v>0</v>
      </c>
      <c r="E4876">
        <v>0</v>
      </c>
      <c r="F4876">
        <v>200</v>
      </c>
      <c r="G4876" s="1">
        <v>0</v>
      </c>
      <c r="H4876">
        <v>0</v>
      </c>
      <c r="I4876">
        <v>0</v>
      </c>
      <c r="J4876" s="9" t="s">
        <v>4974</v>
      </c>
    </row>
    <row r="4877" spans="1:10" x14ac:dyDescent="0.25">
      <c r="A4877" s="9" t="s">
        <v>3689</v>
      </c>
      <c r="B4877" s="9" t="s">
        <v>3690</v>
      </c>
      <c r="C4877">
        <v>0</v>
      </c>
      <c r="D4877">
        <v>0</v>
      </c>
      <c r="E4877">
        <v>0</v>
      </c>
      <c r="F4877">
        <v>190</v>
      </c>
      <c r="G4877" s="1">
        <v>0</v>
      </c>
      <c r="H4877">
        <v>0</v>
      </c>
      <c r="I4877">
        <v>0</v>
      </c>
      <c r="J4877" s="9" t="s">
        <v>4974</v>
      </c>
    </row>
    <row r="4878" spans="1:10" x14ac:dyDescent="0.25">
      <c r="A4878" s="9" t="s">
        <v>1321</v>
      </c>
      <c r="B4878" s="9" t="s">
        <v>1322</v>
      </c>
      <c r="C4878">
        <v>0</v>
      </c>
      <c r="D4878">
        <v>0</v>
      </c>
      <c r="E4878">
        <v>0</v>
      </c>
      <c r="F4878">
        <v>25000</v>
      </c>
      <c r="G4878" s="1">
        <v>0</v>
      </c>
      <c r="H4878">
        <v>0</v>
      </c>
      <c r="I4878">
        <v>0</v>
      </c>
      <c r="J4878" s="9" t="s">
        <v>4974</v>
      </c>
    </row>
    <row r="4879" spans="1:10" x14ac:dyDescent="0.25">
      <c r="A4879" s="9" t="s">
        <v>2320</v>
      </c>
      <c r="B4879" s="9" t="s">
        <v>2321</v>
      </c>
      <c r="C4879">
        <v>0</v>
      </c>
      <c r="D4879">
        <v>0</v>
      </c>
      <c r="E4879">
        <v>0</v>
      </c>
      <c r="F4879">
        <v>4545.76</v>
      </c>
      <c r="G4879" s="1">
        <v>0</v>
      </c>
      <c r="H4879">
        <v>0</v>
      </c>
      <c r="I4879">
        <v>0</v>
      </c>
      <c r="J4879" s="9" t="s">
        <v>4974</v>
      </c>
    </row>
    <row r="4880" spans="1:10" x14ac:dyDescent="0.25">
      <c r="A4880" s="9" t="s">
        <v>1279</v>
      </c>
      <c r="B4880" s="9" t="s">
        <v>1280</v>
      </c>
      <c r="C4880">
        <v>0</v>
      </c>
      <c r="D4880">
        <v>0</v>
      </c>
      <c r="E4880">
        <v>0</v>
      </c>
      <c r="F4880">
        <v>15363.46</v>
      </c>
      <c r="G4880" s="1">
        <v>0</v>
      </c>
      <c r="H4880">
        <v>0</v>
      </c>
      <c r="I4880">
        <v>0</v>
      </c>
      <c r="J4880" s="9" t="s">
        <v>4974</v>
      </c>
    </row>
    <row r="4881" spans="1:10" x14ac:dyDescent="0.25">
      <c r="A4881" s="9" t="s">
        <v>3803</v>
      </c>
      <c r="B4881" s="9" t="s">
        <v>3804</v>
      </c>
      <c r="C4881">
        <v>0</v>
      </c>
      <c r="D4881">
        <v>0</v>
      </c>
      <c r="E4881">
        <v>0</v>
      </c>
      <c r="F4881">
        <v>75</v>
      </c>
      <c r="G4881" s="1">
        <v>0</v>
      </c>
      <c r="H4881">
        <v>0</v>
      </c>
      <c r="I4881">
        <v>0</v>
      </c>
      <c r="J4881" s="9" t="s">
        <v>4974</v>
      </c>
    </row>
    <row r="4882" spans="1:10" x14ac:dyDescent="0.25">
      <c r="A4882" s="9" t="s">
        <v>8926</v>
      </c>
      <c r="B4882" s="9" t="s">
        <v>8927</v>
      </c>
      <c r="C4882">
        <v>0</v>
      </c>
      <c r="D4882">
        <v>0</v>
      </c>
      <c r="E4882">
        <v>0</v>
      </c>
      <c r="F4882">
        <v>0</v>
      </c>
      <c r="G4882" s="1">
        <v>0</v>
      </c>
      <c r="H4882">
        <v>0</v>
      </c>
      <c r="I4882">
        <v>0</v>
      </c>
      <c r="J4882" s="9" t="s">
        <v>4974</v>
      </c>
    </row>
    <row r="4883" spans="1:10" x14ac:dyDescent="0.25">
      <c r="A4883" s="9" t="s">
        <v>2408</v>
      </c>
      <c r="B4883" s="9" t="s">
        <v>2409</v>
      </c>
      <c r="C4883">
        <v>0</v>
      </c>
      <c r="D4883">
        <v>0</v>
      </c>
      <c r="E4883">
        <v>0</v>
      </c>
      <c r="F4883">
        <v>2500</v>
      </c>
      <c r="G4883" s="1">
        <v>0</v>
      </c>
      <c r="H4883">
        <v>0</v>
      </c>
      <c r="I4883">
        <v>0</v>
      </c>
      <c r="J4883" s="9" t="s">
        <v>4974</v>
      </c>
    </row>
    <row r="4884" spans="1:10" x14ac:dyDescent="0.25">
      <c r="A4884" s="9" t="s">
        <v>2412</v>
      </c>
      <c r="B4884" s="9" t="s">
        <v>2413</v>
      </c>
      <c r="C4884">
        <v>0</v>
      </c>
      <c r="D4884">
        <v>0</v>
      </c>
      <c r="E4884">
        <v>0</v>
      </c>
      <c r="F4884">
        <v>2500</v>
      </c>
      <c r="G4884" s="1">
        <v>0</v>
      </c>
      <c r="H4884">
        <v>0</v>
      </c>
      <c r="I4884">
        <v>0</v>
      </c>
      <c r="J4884" s="9" t="s">
        <v>4974</v>
      </c>
    </row>
    <row r="4885" spans="1:10" x14ac:dyDescent="0.25">
      <c r="A4885" s="9" t="s">
        <v>2416</v>
      </c>
      <c r="B4885" s="9" t="s">
        <v>2417</v>
      </c>
      <c r="C4885">
        <v>0</v>
      </c>
      <c r="D4885">
        <v>0</v>
      </c>
      <c r="E4885">
        <v>0</v>
      </c>
      <c r="F4885">
        <v>2500</v>
      </c>
      <c r="G4885" s="1">
        <v>0</v>
      </c>
      <c r="H4885">
        <v>0</v>
      </c>
      <c r="I4885">
        <v>0</v>
      </c>
      <c r="J4885" s="9" t="s">
        <v>4974</v>
      </c>
    </row>
    <row r="4886" spans="1:10" x14ac:dyDescent="0.25">
      <c r="A4886" s="9" t="s">
        <v>2420</v>
      </c>
      <c r="B4886" s="9" t="s">
        <v>2421</v>
      </c>
      <c r="C4886">
        <v>0</v>
      </c>
      <c r="D4886">
        <v>0</v>
      </c>
      <c r="E4886">
        <v>0</v>
      </c>
      <c r="F4886">
        <v>2500</v>
      </c>
      <c r="G4886" s="1">
        <v>0</v>
      </c>
      <c r="H4886">
        <v>0</v>
      </c>
      <c r="I4886">
        <v>0</v>
      </c>
      <c r="J4886" s="9" t="s">
        <v>4974</v>
      </c>
    </row>
    <row r="4887" spans="1:10" x14ac:dyDescent="0.25">
      <c r="A4887" s="9" t="s">
        <v>666</v>
      </c>
      <c r="B4887" s="9" t="s">
        <v>667</v>
      </c>
      <c r="C4887">
        <v>0</v>
      </c>
      <c r="D4887">
        <v>0</v>
      </c>
      <c r="E4887">
        <v>0</v>
      </c>
      <c r="F4887">
        <v>2000</v>
      </c>
      <c r="G4887" s="1">
        <v>0</v>
      </c>
      <c r="H4887">
        <v>0</v>
      </c>
      <c r="I4887">
        <v>0</v>
      </c>
      <c r="J4887" s="9" t="s">
        <v>4974</v>
      </c>
    </row>
    <row r="4888" spans="1:10" x14ac:dyDescent="0.25">
      <c r="A4888" s="9" t="s">
        <v>8928</v>
      </c>
      <c r="B4888" s="9" t="s">
        <v>8929</v>
      </c>
      <c r="C4888">
        <v>0</v>
      </c>
      <c r="D4888">
        <v>0</v>
      </c>
      <c r="E4888">
        <v>0</v>
      </c>
      <c r="F4888">
        <v>0</v>
      </c>
      <c r="G4888" s="1">
        <v>0</v>
      </c>
      <c r="H4888">
        <v>0</v>
      </c>
      <c r="I4888">
        <v>0</v>
      </c>
      <c r="J4888" s="9" t="s">
        <v>4974</v>
      </c>
    </row>
    <row r="4889" spans="1:10" x14ac:dyDescent="0.25">
      <c r="A4889" s="9" t="s">
        <v>8930</v>
      </c>
      <c r="B4889" s="9" t="s">
        <v>8931</v>
      </c>
      <c r="C4889">
        <v>0</v>
      </c>
      <c r="D4889">
        <v>0</v>
      </c>
      <c r="E4889">
        <v>0</v>
      </c>
      <c r="F4889">
        <v>0</v>
      </c>
      <c r="G4889" s="1">
        <v>0</v>
      </c>
      <c r="H4889">
        <v>0</v>
      </c>
      <c r="I4889">
        <v>0</v>
      </c>
      <c r="J4889" s="9" t="s">
        <v>4974</v>
      </c>
    </row>
    <row r="4890" spans="1:10" x14ac:dyDescent="0.25">
      <c r="A4890" s="9" t="s">
        <v>8932</v>
      </c>
      <c r="B4890" s="9" t="s">
        <v>8933</v>
      </c>
      <c r="C4890">
        <v>0</v>
      </c>
      <c r="D4890">
        <v>0</v>
      </c>
      <c r="E4890">
        <v>0</v>
      </c>
      <c r="F4890">
        <v>0</v>
      </c>
      <c r="G4890" s="1">
        <v>0</v>
      </c>
      <c r="H4890">
        <v>0</v>
      </c>
      <c r="I4890">
        <v>0</v>
      </c>
      <c r="J4890" s="9" t="s">
        <v>4974</v>
      </c>
    </row>
    <row r="4891" spans="1:10" x14ac:dyDescent="0.25">
      <c r="A4891" s="9" t="s">
        <v>8934</v>
      </c>
      <c r="B4891" s="9" t="s">
        <v>8935</v>
      </c>
      <c r="C4891">
        <v>0</v>
      </c>
      <c r="D4891">
        <v>0</v>
      </c>
      <c r="E4891">
        <v>0</v>
      </c>
      <c r="F4891">
        <v>0</v>
      </c>
      <c r="G4891" s="1">
        <v>0</v>
      </c>
      <c r="H4891">
        <v>0</v>
      </c>
      <c r="I4891">
        <v>0</v>
      </c>
      <c r="J4891" s="9" t="s">
        <v>4974</v>
      </c>
    </row>
    <row r="4892" spans="1:10" x14ac:dyDescent="0.25">
      <c r="A4892" s="9" t="s">
        <v>3324</v>
      </c>
      <c r="B4892" s="9" t="s">
        <v>3325</v>
      </c>
      <c r="C4892">
        <v>0</v>
      </c>
      <c r="D4892">
        <v>0</v>
      </c>
      <c r="E4892">
        <v>0</v>
      </c>
      <c r="F4892">
        <v>190</v>
      </c>
      <c r="G4892" s="1">
        <v>0</v>
      </c>
      <c r="H4892">
        <v>0</v>
      </c>
      <c r="I4892">
        <v>0</v>
      </c>
      <c r="J4892" s="9" t="s">
        <v>4974</v>
      </c>
    </row>
    <row r="4893" spans="1:10" x14ac:dyDescent="0.25">
      <c r="A4893" s="9" t="s">
        <v>3328</v>
      </c>
      <c r="B4893" s="9" t="s">
        <v>3329</v>
      </c>
      <c r="C4893">
        <v>0</v>
      </c>
      <c r="D4893">
        <v>0</v>
      </c>
      <c r="E4893">
        <v>0</v>
      </c>
      <c r="F4893">
        <v>190</v>
      </c>
      <c r="G4893" s="1">
        <v>0</v>
      </c>
      <c r="H4893">
        <v>0</v>
      </c>
      <c r="I4893">
        <v>0</v>
      </c>
      <c r="J4893" s="9" t="s">
        <v>4974</v>
      </c>
    </row>
    <row r="4894" spans="1:10" x14ac:dyDescent="0.25">
      <c r="A4894" s="9" t="s">
        <v>3330</v>
      </c>
      <c r="B4894" s="9" t="s">
        <v>3331</v>
      </c>
      <c r="C4894">
        <v>0</v>
      </c>
      <c r="D4894">
        <v>0</v>
      </c>
      <c r="E4894">
        <v>0</v>
      </c>
      <c r="F4894">
        <v>200</v>
      </c>
      <c r="G4894" s="1">
        <v>0</v>
      </c>
      <c r="H4894">
        <v>0</v>
      </c>
      <c r="I4894">
        <v>0</v>
      </c>
      <c r="J4894" s="9" t="s">
        <v>4974</v>
      </c>
    </row>
    <row r="4895" spans="1:10" x14ac:dyDescent="0.25">
      <c r="A4895" s="9" t="s">
        <v>3320</v>
      </c>
      <c r="B4895" s="9" t="s">
        <v>3321</v>
      </c>
      <c r="C4895">
        <v>0</v>
      </c>
      <c r="D4895">
        <v>0</v>
      </c>
      <c r="E4895">
        <v>0</v>
      </c>
      <c r="F4895">
        <v>70</v>
      </c>
      <c r="G4895" s="1">
        <v>0</v>
      </c>
      <c r="H4895">
        <v>0</v>
      </c>
      <c r="I4895">
        <v>0</v>
      </c>
      <c r="J4895" s="9" t="s">
        <v>4974</v>
      </c>
    </row>
    <row r="4896" spans="1:10" x14ac:dyDescent="0.25">
      <c r="A4896" s="9" t="s">
        <v>3332</v>
      </c>
      <c r="B4896" s="9" t="s">
        <v>3333</v>
      </c>
      <c r="C4896">
        <v>0</v>
      </c>
      <c r="D4896">
        <v>0</v>
      </c>
      <c r="E4896">
        <v>0</v>
      </c>
      <c r="F4896">
        <v>150</v>
      </c>
      <c r="G4896" s="1">
        <v>0</v>
      </c>
      <c r="H4896">
        <v>0</v>
      </c>
      <c r="I4896">
        <v>0</v>
      </c>
      <c r="J4896" s="9" t="s">
        <v>4974</v>
      </c>
    </row>
    <row r="4897" spans="1:10" x14ac:dyDescent="0.25">
      <c r="A4897" s="9" t="s">
        <v>3334</v>
      </c>
      <c r="B4897" s="9" t="s">
        <v>3335</v>
      </c>
      <c r="C4897">
        <v>0</v>
      </c>
      <c r="D4897">
        <v>0</v>
      </c>
      <c r="E4897">
        <v>0</v>
      </c>
      <c r="F4897">
        <v>285</v>
      </c>
      <c r="G4897" s="1">
        <v>0</v>
      </c>
      <c r="H4897">
        <v>0</v>
      </c>
      <c r="I4897">
        <v>0</v>
      </c>
      <c r="J4897" s="9" t="s">
        <v>4974</v>
      </c>
    </row>
    <row r="4898" spans="1:10" x14ac:dyDescent="0.25">
      <c r="A4898" s="9" t="s">
        <v>2410</v>
      </c>
      <c r="B4898" s="9" t="s">
        <v>2411</v>
      </c>
      <c r="C4898">
        <v>0</v>
      </c>
      <c r="D4898">
        <v>0</v>
      </c>
      <c r="E4898">
        <v>0</v>
      </c>
      <c r="F4898">
        <v>2500</v>
      </c>
      <c r="G4898" s="1">
        <v>0</v>
      </c>
      <c r="H4898">
        <v>0</v>
      </c>
      <c r="I4898">
        <v>0</v>
      </c>
      <c r="J4898" s="9" t="s">
        <v>4974</v>
      </c>
    </row>
    <row r="4899" spans="1:10" x14ac:dyDescent="0.25">
      <c r="A4899" s="9" t="s">
        <v>2414</v>
      </c>
      <c r="B4899" s="9" t="s">
        <v>2415</v>
      </c>
      <c r="C4899">
        <v>0</v>
      </c>
      <c r="D4899">
        <v>0</v>
      </c>
      <c r="E4899">
        <v>0</v>
      </c>
      <c r="F4899">
        <v>2500</v>
      </c>
      <c r="G4899" s="1">
        <v>0</v>
      </c>
      <c r="H4899">
        <v>0</v>
      </c>
      <c r="I4899">
        <v>0</v>
      </c>
      <c r="J4899" s="9" t="s">
        <v>4974</v>
      </c>
    </row>
    <row r="4900" spans="1:10" x14ac:dyDescent="0.25">
      <c r="A4900" s="9" t="s">
        <v>2422</v>
      </c>
      <c r="B4900" s="9" t="s">
        <v>2423</v>
      </c>
      <c r="C4900">
        <v>0</v>
      </c>
      <c r="D4900">
        <v>0</v>
      </c>
      <c r="E4900">
        <v>0</v>
      </c>
      <c r="F4900">
        <v>2500</v>
      </c>
      <c r="G4900" s="1">
        <v>0</v>
      </c>
      <c r="H4900">
        <v>0</v>
      </c>
      <c r="I4900">
        <v>0</v>
      </c>
      <c r="J4900" s="9" t="s">
        <v>4974</v>
      </c>
    </row>
    <row r="4901" spans="1:10" x14ac:dyDescent="0.25">
      <c r="A4901" s="9" t="s">
        <v>2418</v>
      </c>
      <c r="B4901" s="9" t="s">
        <v>2419</v>
      </c>
      <c r="C4901">
        <v>0</v>
      </c>
      <c r="D4901">
        <v>0</v>
      </c>
      <c r="E4901">
        <v>0</v>
      </c>
      <c r="F4901">
        <v>2500</v>
      </c>
      <c r="G4901" s="1">
        <v>0</v>
      </c>
      <c r="H4901">
        <v>0</v>
      </c>
      <c r="I4901">
        <v>0</v>
      </c>
      <c r="J4901" s="9" t="s">
        <v>4974</v>
      </c>
    </row>
    <row r="4902" spans="1:10" x14ac:dyDescent="0.25">
      <c r="A4902" s="9" t="s">
        <v>3307</v>
      </c>
      <c r="B4902" s="9" t="s">
        <v>3308</v>
      </c>
      <c r="C4902">
        <v>0</v>
      </c>
      <c r="D4902">
        <v>0</v>
      </c>
      <c r="E4902">
        <v>0</v>
      </c>
      <c r="F4902">
        <v>975</v>
      </c>
      <c r="G4902" s="1">
        <v>0</v>
      </c>
      <c r="H4902">
        <v>0</v>
      </c>
      <c r="I4902">
        <v>0</v>
      </c>
      <c r="J4902" s="9" t="s">
        <v>4974</v>
      </c>
    </row>
    <row r="4903" spans="1:10" x14ac:dyDescent="0.25">
      <c r="A4903" s="9" t="s">
        <v>3036</v>
      </c>
      <c r="B4903" s="9" t="s">
        <v>3037</v>
      </c>
      <c r="C4903">
        <v>0</v>
      </c>
      <c r="D4903">
        <v>0</v>
      </c>
      <c r="E4903">
        <v>0</v>
      </c>
      <c r="F4903">
        <v>5000</v>
      </c>
      <c r="G4903" s="1">
        <v>0</v>
      </c>
      <c r="H4903">
        <v>0</v>
      </c>
      <c r="I4903">
        <v>0</v>
      </c>
      <c r="J4903" s="9" t="s">
        <v>4974</v>
      </c>
    </row>
    <row r="4904" spans="1:10" x14ac:dyDescent="0.25">
      <c r="A4904" s="9" t="s">
        <v>3044</v>
      </c>
      <c r="B4904" s="9" t="s">
        <v>3045</v>
      </c>
      <c r="C4904">
        <v>0</v>
      </c>
      <c r="D4904">
        <v>0</v>
      </c>
      <c r="E4904">
        <v>0</v>
      </c>
      <c r="F4904">
        <v>5000</v>
      </c>
      <c r="G4904" s="1">
        <v>0</v>
      </c>
      <c r="H4904">
        <v>0</v>
      </c>
      <c r="I4904">
        <v>0</v>
      </c>
      <c r="J4904" s="9" t="s">
        <v>4974</v>
      </c>
    </row>
    <row r="4905" spans="1:10" x14ac:dyDescent="0.25">
      <c r="A4905" s="9" t="s">
        <v>680</v>
      </c>
      <c r="B4905" s="9" t="s">
        <v>681</v>
      </c>
      <c r="C4905">
        <v>0</v>
      </c>
      <c r="D4905">
        <v>0</v>
      </c>
      <c r="E4905">
        <v>0</v>
      </c>
      <c r="F4905">
        <v>2000</v>
      </c>
      <c r="G4905" s="1">
        <v>0</v>
      </c>
      <c r="H4905">
        <v>0</v>
      </c>
      <c r="I4905">
        <v>0</v>
      </c>
      <c r="J4905" s="9" t="s">
        <v>4974</v>
      </c>
    </row>
    <row r="4906" spans="1:10" x14ac:dyDescent="0.25">
      <c r="A4906" s="9" t="s">
        <v>2642</v>
      </c>
      <c r="B4906" s="9" t="s">
        <v>2643</v>
      </c>
      <c r="C4906">
        <v>0</v>
      </c>
      <c r="D4906">
        <v>0</v>
      </c>
      <c r="E4906">
        <v>0</v>
      </c>
      <c r="F4906">
        <v>47.5</v>
      </c>
      <c r="G4906" s="1">
        <v>0</v>
      </c>
      <c r="H4906">
        <v>0</v>
      </c>
      <c r="I4906">
        <v>0</v>
      </c>
      <c r="J4906" s="9" t="s">
        <v>4974</v>
      </c>
    </row>
    <row r="4907" spans="1:10" x14ac:dyDescent="0.25">
      <c r="A4907" s="9" t="s">
        <v>894</v>
      </c>
      <c r="B4907" s="9" t="s">
        <v>895</v>
      </c>
      <c r="C4907">
        <v>0</v>
      </c>
      <c r="D4907">
        <v>0</v>
      </c>
      <c r="E4907">
        <v>0</v>
      </c>
      <c r="F4907">
        <v>3242.75</v>
      </c>
      <c r="G4907" s="1">
        <v>0</v>
      </c>
      <c r="H4907">
        <v>0</v>
      </c>
      <c r="I4907">
        <v>0</v>
      </c>
      <c r="J4907" s="9" t="s">
        <v>4974</v>
      </c>
    </row>
    <row r="4908" spans="1:10" x14ac:dyDescent="0.25">
      <c r="A4908" s="9" t="s">
        <v>2836</v>
      </c>
      <c r="B4908" s="9" t="s">
        <v>2837</v>
      </c>
      <c r="C4908">
        <v>0</v>
      </c>
      <c r="D4908">
        <v>0</v>
      </c>
      <c r="E4908">
        <v>0</v>
      </c>
      <c r="F4908">
        <v>1500</v>
      </c>
      <c r="G4908" s="1">
        <v>0</v>
      </c>
      <c r="H4908">
        <v>0</v>
      </c>
      <c r="I4908">
        <v>0</v>
      </c>
      <c r="J4908" s="9" t="s">
        <v>4974</v>
      </c>
    </row>
    <row r="4909" spans="1:10" x14ac:dyDescent="0.25">
      <c r="A4909" s="9" t="s">
        <v>2360</v>
      </c>
      <c r="B4909" s="9" t="s">
        <v>2361</v>
      </c>
      <c r="C4909">
        <v>0</v>
      </c>
      <c r="D4909">
        <v>0</v>
      </c>
      <c r="E4909">
        <v>0</v>
      </c>
      <c r="F4909">
        <v>3800</v>
      </c>
      <c r="G4909" s="1">
        <v>0</v>
      </c>
      <c r="H4909">
        <v>0</v>
      </c>
      <c r="I4909">
        <v>0</v>
      </c>
      <c r="J4909" s="9" t="s">
        <v>4974</v>
      </c>
    </row>
    <row r="4910" spans="1:10" x14ac:dyDescent="0.25">
      <c r="A4910" s="9" t="s">
        <v>8938</v>
      </c>
      <c r="B4910" s="9" t="s">
        <v>8939</v>
      </c>
      <c r="C4910">
        <v>0</v>
      </c>
      <c r="D4910">
        <v>0</v>
      </c>
      <c r="E4910">
        <v>0</v>
      </c>
      <c r="F4910">
        <v>0</v>
      </c>
      <c r="G4910" s="1">
        <v>0</v>
      </c>
      <c r="H4910">
        <v>0</v>
      </c>
      <c r="I4910">
        <v>0</v>
      </c>
      <c r="J4910" s="9" t="s">
        <v>4974</v>
      </c>
    </row>
    <row r="4911" spans="1:10" x14ac:dyDescent="0.25">
      <c r="A4911" s="9" t="s">
        <v>1693</v>
      </c>
      <c r="B4911" s="9" t="s">
        <v>1694</v>
      </c>
      <c r="C4911">
        <v>0</v>
      </c>
      <c r="D4911">
        <v>0</v>
      </c>
      <c r="E4911">
        <v>0</v>
      </c>
      <c r="F4911">
        <v>875</v>
      </c>
      <c r="G4911" s="1">
        <v>0</v>
      </c>
      <c r="H4911">
        <v>0</v>
      </c>
      <c r="I4911">
        <v>0</v>
      </c>
      <c r="J4911" s="9" t="s">
        <v>4974</v>
      </c>
    </row>
    <row r="4912" spans="1:10" x14ac:dyDescent="0.25">
      <c r="A4912" s="9" t="s">
        <v>186</v>
      </c>
      <c r="B4912" s="9" t="s">
        <v>187</v>
      </c>
      <c r="C4912">
        <v>0</v>
      </c>
      <c r="D4912">
        <v>0</v>
      </c>
      <c r="E4912">
        <v>0</v>
      </c>
      <c r="F4912">
        <v>520</v>
      </c>
      <c r="G4912" s="1">
        <v>0</v>
      </c>
      <c r="H4912">
        <v>0</v>
      </c>
      <c r="I4912">
        <v>0</v>
      </c>
      <c r="J4912" s="9" t="s">
        <v>4974</v>
      </c>
    </row>
    <row r="4913" spans="1:10" x14ac:dyDescent="0.25">
      <c r="A4913" s="9" t="s">
        <v>1465</v>
      </c>
      <c r="B4913" s="9" t="s">
        <v>1466</v>
      </c>
      <c r="C4913">
        <v>0</v>
      </c>
      <c r="D4913">
        <v>0</v>
      </c>
      <c r="E4913">
        <v>0</v>
      </c>
      <c r="F4913">
        <v>5000</v>
      </c>
      <c r="G4913" s="1">
        <v>0</v>
      </c>
      <c r="H4913">
        <v>0</v>
      </c>
      <c r="I4913">
        <v>0</v>
      </c>
      <c r="J4913" s="9" t="s">
        <v>4974</v>
      </c>
    </row>
    <row r="4914" spans="1:10" x14ac:dyDescent="0.25">
      <c r="A4914" s="9" t="s">
        <v>1351</v>
      </c>
      <c r="B4914" s="9" t="s">
        <v>1352</v>
      </c>
      <c r="C4914">
        <v>0</v>
      </c>
      <c r="D4914">
        <v>0</v>
      </c>
      <c r="E4914">
        <v>0</v>
      </c>
      <c r="F4914">
        <v>56.51</v>
      </c>
      <c r="G4914" s="1">
        <v>0</v>
      </c>
      <c r="H4914">
        <v>0</v>
      </c>
      <c r="I4914">
        <v>0</v>
      </c>
      <c r="J4914" s="9" t="s">
        <v>4974</v>
      </c>
    </row>
    <row r="4915" spans="1:10" x14ac:dyDescent="0.25">
      <c r="A4915" s="9" t="s">
        <v>1469</v>
      </c>
      <c r="B4915" s="9" t="s">
        <v>1470</v>
      </c>
      <c r="C4915">
        <v>0</v>
      </c>
      <c r="D4915">
        <v>0</v>
      </c>
      <c r="E4915">
        <v>0</v>
      </c>
      <c r="F4915">
        <v>8477.17</v>
      </c>
      <c r="G4915" s="1">
        <v>0</v>
      </c>
      <c r="H4915">
        <v>0</v>
      </c>
      <c r="I4915">
        <v>0</v>
      </c>
      <c r="J4915" s="9" t="s">
        <v>4974</v>
      </c>
    </row>
    <row r="4916" spans="1:10" x14ac:dyDescent="0.25">
      <c r="A4916" s="9" t="s">
        <v>454</v>
      </c>
      <c r="B4916" s="9" t="s">
        <v>455</v>
      </c>
      <c r="C4916">
        <v>0</v>
      </c>
      <c r="D4916">
        <v>0</v>
      </c>
      <c r="E4916">
        <v>0</v>
      </c>
      <c r="F4916">
        <v>5378.57</v>
      </c>
      <c r="G4916" s="1">
        <v>0</v>
      </c>
      <c r="H4916">
        <v>0</v>
      </c>
      <c r="I4916">
        <v>0</v>
      </c>
      <c r="J4916" s="9" t="s">
        <v>4974</v>
      </c>
    </row>
    <row r="4917" spans="1:10" x14ac:dyDescent="0.25">
      <c r="A4917" s="9" t="s">
        <v>940</v>
      </c>
      <c r="B4917" s="9" t="s">
        <v>941</v>
      </c>
      <c r="C4917">
        <v>0</v>
      </c>
      <c r="D4917">
        <v>0</v>
      </c>
      <c r="E4917">
        <v>0</v>
      </c>
      <c r="F4917">
        <v>2640</v>
      </c>
      <c r="G4917" s="1">
        <v>0</v>
      </c>
      <c r="H4917">
        <v>0</v>
      </c>
      <c r="I4917">
        <v>0</v>
      </c>
      <c r="J4917" s="9" t="s">
        <v>4974</v>
      </c>
    </row>
    <row r="4918" spans="1:10" x14ac:dyDescent="0.25">
      <c r="A4918" s="9" t="s">
        <v>756</v>
      </c>
      <c r="B4918" s="9" t="s">
        <v>757</v>
      </c>
      <c r="C4918">
        <v>0</v>
      </c>
      <c r="D4918">
        <v>0</v>
      </c>
      <c r="E4918">
        <v>0</v>
      </c>
      <c r="F4918">
        <v>300</v>
      </c>
      <c r="G4918" s="1">
        <v>0</v>
      </c>
      <c r="H4918">
        <v>0</v>
      </c>
      <c r="I4918">
        <v>0</v>
      </c>
      <c r="J4918" s="9" t="s">
        <v>4974</v>
      </c>
    </row>
    <row r="4919" spans="1:10" x14ac:dyDescent="0.25">
      <c r="A4919" s="9" t="s">
        <v>8944</v>
      </c>
      <c r="B4919" s="9" t="s">
        <v>8945</v>
      </c>
      <c r="C4919">
        <v>0</v>
      </c>
      <c r="D4919">
        <v>0</v>
      </c>
      <c r="E4919">
        <v>0</v>
      </c>
      <c r="F4919">
        <v>0</v>
      </c>
      <c r="G4919" s="1">
        <v>0</v>
      </c>
      <c r="H4919">
        <v>0</v>
      </c>
      <c r="I4919">
        <v>0</v>
      </c>
      <c r="J4919" s="9" t="s">
        <v>4974</v>
      </c>
    </row>
    <row r="4920" spans="1:10" x14ac:dyDescent="0.25">
      <c r="A4920" s="9" t="s">
        <v>8946</v>
      </c>
      <c r="B4920" s="9" t="s">
        <v>8947</v>
      </c>
      <c r="C4920">
        <v>0</v>
      </c>
      <c r="D4920">
        <v>0</v>
      </c>
      <c r="E4920">
        <v>0</v>
      </c>
      <c r="F4920">
        <v>0</v>
      </c>
      <c r="G4920" s="1">
        <v>0</v>
      </c>
      <c r="H4920">
        <v>0</v>
      </c>
      <c r="I4920">
        <v>0</v>
      </c>
      <c r="J4920" s="9" t="s">
        <v>4974</v>
      </c>
    </row>
    <row r="4921" spans="1:10" x14ac:dyDescent="0.25">
      <c r="A4921" s="9" t="s">
        <v>8948</v>
      </c>
      <c r="B4921" s="9" t="s">
        <v>8949</v>
      </c>
      <c r="C4921">
        <v>0</v>
      </c>
      <c r="D4921">
        <v>0</v>
      </c>
      <c r="E4921">
        <v>0</v>
      </c>
      <c r="F4921">
        <v>0</v>
      </c>
      <c r="G4921" s="1">
        <v>0</v>
      </c>
      <c r="H4921">
        <v>0</v>
      </c>
      <c r="I4921">
        <v>0</v>
      </c>
      <c r="J4921" s="9" t="s">
        <v>4974</v>
      </c>
    </row>
    <row r="4922" spans="1:10" x14ac:dyDescent="0.25">
      <c r="A4922" s="9" t="s">
        <v>8950</v>
      </c>
      <c r="B4922" s="9" t="s">
        <v>8951</v>
      </c>
      <c r="C4922">
        <v>0</v>
      </c>
      <c r="D4922">
        <v>0</v>
      </c>
      <c r="E4922">
        <v>0</v>
      </c>
      <c r="F4922">
        <v>0</v>
      </c>
      <c r="G4922" s="1">
        <v>0</v>
      </c>
      <c r="H4922">
        <v>0</v>
      </c>
      <c r="I4922">
        <v>0</v>
      </c>
      <c r="J4922" s="9" t="s">
        <v>4974</v>
      </c>
    </row>
    <row r="4923" spans="1:10" x14ac:dyDescent="0.25">
      <c r="A4923" s="9" t="s">
        <v>8952</v>
      </c>
      <c r="B4923" s="9" t="s">
        <v>8953</v>
      </c>
      <c r="C4923">
        <v>0</v>
      </c>
      <c r="D4923">
        <v>0</v>
      </c>
      <c r="E4923">
        <v>0</v>
      </c>
      <c r="F4923">
        <v>0</v>
      </c>
      <c r="G4923" s="1">
        <v>0</v>
      </c>
      <c r="H4923">
        <v>0</v>
      </c>
      <c r="I4923">
        <v>0</v>
      </c>
      <c r="J4923" s="9" t="s">
        <v>4974</v>
      </c>
    </row>
    <row r="4924" spans="1:10" x14ac:dyDescent="0.25">
      <c r="A4924" s="9" t="s">
        <v>765</v>
      </c>
      <c r="B4924" s="9" t="s">
        <v>766</v>
      </c>
      <c r="C4924">
        <v>0</v>
      </c>
      <c r="D4924">
        <v>0</v>
      </c>
      <c r="E4924">
        <v>0</v>
      </c>
      <c r="F4924">
        <v>300</v>
      </c>
      <c r="G4924" s="1">
        <v>0</v>
      </c>
      <c r="H4924">
        <v>0</v>
      </c>
      <c r="I4924">
        <v>0</v>
      </c>
      <c r="J4924" s="9" t="s">
        <v>4974</v>
      </c>
    </row>
    <row r="4925" spans="1:10" x14ac:dyDescent="0.25">
      <c r="A4925" s="9" t="s">
        <v>10360</v>
      </c>
      <c r="B4925" s="9" t="s">
        <v>10361</v>
      </c>
      <c r="C4925">
        <v>0</v>
      </c>
      <c r="D4925">
        <v>0</v>
      </c>
      <c r="E4925">
        <v>0</v>
      </c>
      <c r="F4925">
        <v>5265.79</v>
      </c>
      <c r="G4925" s="1">
        <v>0</v>
      </c>
      <c r="H4925">
        <v>0</v>
      </c>
      <c r="I4925">
        <v>0</v>
      </c>
      <c r="J4925" s="9" t="s">
        <v>4974</v>
      </c>
    </row>
    <row r="4926" spans="1:10" x14ac:dyDescent="0.25">
      <c r="A4926" s="9" t="s">
        <v>10605</v>
      </c>
      <c r="B4926" s="9" t="s">
        <v>10606</v>
      </c>
      <c r="C4926">
        <v>0</v>
      </c>
      <c r="D4926">
        <v>0</v>
      </c>
      <c r="E4926">
        <v>0</v>
      </c>
      <c r="F4926">
        <v>500</v>
      </c>
      <c r="G4926" s="1">
        <v>0</v>
      </c>
      <c r="H4926">
        <v>0</v>
      </c>
      <c r="I4926">
        <v>0</v>
      </c>
      <c r="J4926" s="9" t="s">
        <v>4974</v>
      </c>
    </row>
    <row r="4927" spans="1:10" x14ac:dyDescent="0.25">
      <c r="A4927" s="9" t="s">
        <v>10613</v>
      </c>
      <c r="B4927" s="9" t="s">
        <v>10614</v>
      </c>
      <c r="C4927">
        <v>0</v>
      </c>
      <c r="D4927">
        <v>0</v>
      </c>
      <c r="E4927">
        <v>0</v>
      </c>
      <c r="F4927">
        <v>2000</v>
      </c>
      <c r="G4927" s="1">
        <v>0</v>
      </c>
      <c r="H4927">
        <v>0</v>
      </c>
      <c r="I4927">
        <v>0</v>
      </c>
      <c r="J4927" s="9" t="s">
        <v>4974</v>
      </c>
    </row>
    <row r="4928" spans="1:10" x14ac:dyDescent="0.25">
      <c r="A4928" s="9" t="s">
        <v>10619</v>
      </c>
      <c r="B4928" s="9" t="s">
        <v>1267</v>
      </c>
      <c r="C4928">
        <v>0</v>
      </c>
      <c r="D4928">
        <v>0</v>
      </c>
      <c r="E4928">
        <v>0</v>
      </c>
      <c r="F4928">
        <v>8371.19</v>
      </c>
      <c r="G4928" s="1">
        <v>0</v>
      </c>
      <c r="H4928">
        <v>0</v>
      </c>
      <c r="I4928">
        <v>0</v>
      </c>
      <c r="J4928" s="9" t="s">
        <v>4974</v>
      </c>
    </row>
    <row r="4929" spans="1:10" x14ac:dyDescent="0.25">
      <c r="A4929" s="9" t="s">
        <v>10620</v>
      </c>
      <c r="B4929" s="9" t="s">
        <v>10621</v>
      </c>
      <c r="C4929">
        <v>0</v>
      </c>
      <c r="D4929">
        <v>0</v>
      </c>
      <c r="E4929">
        <v>0</v>
      </c>
      <c r="F4929">
        <v>2000</v>
      </c>
      <c r="G4929" s="1">
        <v>0</v>
      </c>
      <c r="H4929">
        <v>0</v>
      </c>
      <c r="I4929">
        <v>0</v>
      </c>
      <c r="J4929" s="9" t="s">
        <v>4974</v>
      </c>
    </row>
    <row r="4930" spans="1:10" x14ac:dyDescent="0.25">
      <c r="A4930" s="9" t="s">
        <v>11224</v>
      </c>
      <c r="B4930" s="9" t="s">
        <v>11225</v>
      </c>
      <c r="C4930">
        <v>0</v>
      </c>
      <c r="D4930">
        <v>0</v>
      </c>
      <c r="E4930">
        <v>0</v>
      </c>
      <c r="F4930">
        <v>5258</v>
      </c>
      <c r="G4930" s="1">
        <v>0</v>
      </c>
      <c r="H4930">
        <v>0</v>
      </c>
      <c r="I4930">
        <v>0</v>
      </c>
      <c r="J4930" s="9" t="s">
        <v>4974</v>
      </c>
    </row>
    <row r="4931" spans="1:10" x14ac:dyDescent="0.25">
      <c r="A4931" s="9" t="s">
        <v>12010</v>
      </c>
      <c r="B4931" s="9" t="s">
        <v>12011</v>
      </c>
      <c r="C4931">
        <v>0</v>
      </c>
      <c r="D4931">
        <v>0</v>
      </c>
      <c r="E4931">
        <v>0</v>
      </c>
      <c r="F4931">
        <v>320</v>
      </c>
      <c r="G4931" s="1">
        <v>0</v>
      </c>
      <c r="H4931">
        <v>0</v>
      </c>
      <c r="I4931">
        <v>0</v>
      </c>
      <c r="J4931" s="9" t="s">
        <v>4974</v>
      </c>
    </row>
    <row r="4932" spans="1:10" x14ac:dyDescent="0.25">
      <c r="A4932" s="9" t="s">
        <v>12012</v>
      </c>
      <c r="B4932" s="9" t="s">
        <v>12013</v>
      </c>
      <c r="C4932">
        <v>0</v>
      </c>
      <c r="D4932">
        <v>0</v>
      </c>
      <c r="E4932">
        <v>0</v>
      </c>
      <c r="F4932">
        <v>70.63</v>
      </c>
      <c r="G4932" s="1">
        <v>0</v>
      </c>
      <c r="H4932">
        <v>0</v>
      </c>
      <c r="I4932">
        <v>0</v>
      </c>
      <c r="J4932" s="9" t="s">
        <v>4974</v>
      </c>
    </row>
    <row r="4933" spans="1:10" x14ac:dyDescent="0.25">
      <c r="A4933" s="9" t="s">
        <v>12014</v>
      </c>
      <c r="B4933" s="9" t="s">
        <v>12015</v>
      </c>
      <c r="C4933">
        <v>0</v>
      </c>
      <c r="D4933">
        <v>0</v>
      </c>
      <c r="E4933">
        <v>0</v>
      </c>
      <c r="F4933">
        <v>688.68</v>
      </c>
      <c r="G4933" s="1">
        <v>0</v>
      </c>
      <c r="H4933">
        <v>0</v>
      </c>
      <c r="I4933">
        <v>0</v>
      </c>
      <c r="J4933" s="9" t="s">
        <v>4974</v>
      </c>
    </row>
    <row r="4934" spans="1:10" x14ac:dyDescent="0.25">
      <c r="A4934" s="9" t="s">
        <v>12016</v>
      </c>
      <c r="B4934" s="9" t="s">
        <v>12017</v>
      </c>
      <c r="C4934">
        <v>0</v>
      </c>
      <c r="D4934">
        <v>0</v>
      </c>
      <c r="E4934">
        <v>0</v>
      </c>
      <c r="F4934">
        <v>305.24</v>
      </c>
      <c r="G4934" s="1">
        <v>0</v>
      </c>
      <c r="H4934">
        <v>0</v>
      </c>
      <c r="I4934">
        <v>0</v>
      </c>
      <c r="J4934" s="9" t="s">
        <v>4974</v>
      </c>
    </row>
    <row r="4935" spans="1:10" x14ac:dyDescent="0.25">
      <c r="A4935" s="9" t="s">
        <v>12020</v>
      </c>
      <c r="B4935" s="9" t="s">
        <v>12021</v>
      </c>
      <c r="C4935">
        <v>0</v>
      </c>
      <c r="D4935">
        <v>0</v>
      </c>
      <c r="E4935">
        <v>0</v>
      </c>
      <c r="F4935">
        <v>291.62</v>
      </c>
      <c r="G4935" s="1">
        <v>0</v>
      </c>
      <c r="H4935">
        <v>0</v>
      </c>
      <c r="I4935">
        <v>0</v>
      </c>
      <c r="J4935" s="9" t="s">
        <v>4974</v>
      </c>
    </row>
    <row r="4936" spans="1:10" x14ac:dyDescent="0.25">
      <c r="A4936" s="9" t="s">
        <v>12022</v>
      </c>
      <c r="B4936" s="9" t="s">
        <v>12023</v>
      </c>
      <c r="C4936">
        <v>0</v>
      </c>
      <c r="D4936">
        <v>0</v>
      </c>
      <c r="E4936">
        <v>0</v>
      </c>
      <c r="F4936">
        <v>331.47</v>
      </c>
      <c r="G4936" s="1">
        <v>0</v>
      </c>
      <c r="H4936">
        <v>0</v>
      </c>
      <c r="I4936">
        <v>0</v>
      </c>
      <c r="J4936" s="9" t="s">
        <v>4974</v>
      </c>
    </row>
    <row r="4937" spans="1:10" x14ac:dyDescent="0.25">
      <c r="A4937" s="9" t="s">
        <v>12024</v>
      </c>
      <c r="B4937" s="9" t="s">
        <v>12025</v>
      </c>
      <c r="C4937">
        <v>0</v>
      </c>
      <c r="D4937">
        <v>0</v>
      </c>
      <c r="E4937">
        <v>0</v>
      </c>
      <c r="F4937">
        <v>996.94</v>
      </c>
      <c r="G4937" s="1">
        <v>0</v>
      </c>
      <c r="H4937">
        <v>0</v>
      </c>
      <c r="I4937">
        <v>0</v>
      </c>
      <c r="J4937" s="9" t="s">
        <v>4974</v>
      </c>
    </row>
    <row r="4938" spans="1:10" x14ac:dyDescent="0.25">
      <c r="A4938" s="9" t="s">
        <v>12026</v>
      </c>
      <c r="B4938" s="9" t="s">
        <v>12027</v>
      </c>
      <c r="C4938">
        <v>0</v>
      </c>
      <c r="D4938">
        <v>0</v>
      </c>
      <c r="E4938">
        <v>0</v>
      </c>
      <c r="F4938">
        <v>996.94</v>
      </c>
      <c r="G4938" s="1">
        <v>0</v>
      </c>
      <c r="H4938">
        <v>0</v>
      </c>
      <c r="I4938">
        <v>0</v>
      </c>
      <c r="J4938" s="9" t="s">
        <v>4974</v>
      </c>
    </row>
    <row r="4939" spans="1:10" x14ac:dyDescent="0.25">
      <c r="A4939" s="9" t="s">
        <v>12028</v>
      </c>
      <c r="B4939" s="9" t="s">
        <v>12029</v>
      </c>
      <c r="C4939">
        <v>0</v>
      </c>
      <c r="D4939">
        <v>0</v>
      </c>
      <c r="E4939">
        <v>0</v>
      </c>
      <c r="F4939">
        <v>534.79999999999995</v>
      </c>
      <c r="G4939" s="1">
        <v>0</v>
      </c>
      <c r="H4939">
        <v>0</v>
      </c>
      <c r="I4939">
        <v>0</v>
      </c>
      <c r="J4939" s="9" t="s">
        <v>4974</v>
      </c>
    </row>
    <row r="4940" spans="1:10" x14ac:dyDescent="0.25">
      <c r="A4940" s="9" t="s">
        <v>12030</v>
      </c>
      <c r="B4940" s="9" t="s">
        <v>12031</v>
      </c>
      <c r="C4940">
        <v>0</v>
      </c>
      <c r="D4940">
        <v>0</v>
      </c>
      <c r="E4940">
        <v>0</v>
      </c>
      <c r="F4940">
        <v>244.19</v>
      </c>
      <c r="G4940" s="1">
        <v>0</v>
      </c>
      <c r="H4940">
        <v>0</v>
      </c>
      <c r="I4940">
        <v>0</v>
      </c>
      <c r="J4940" s="9" t="s">
        <v>4974</v>
      </c>
    </row>
    <row r="4941" spans="1:10" x14ac:dyDescent="0.25">
      <c r="A4941" s="9" t="s">
        <v>12032</v>
      </c>
      <c r="B4941" s="9" t="s">
        <v>12033</v>
      </c>
      <c r="C4941">
        <v>0</v>
      </c>
      <c r="D4941">
        <v>0</v>
      </c>
      <c r="E4941">
        <v>0</v>
      </c>
      <c r="F4941">
        <v>72.959999999999994</v>
      </c>
      <c r="G4941" s="1">
        <v>0</v>
      </c>
      <c r="H4941">
        <v>0</v>
      </c>
      <c r="I4941">
        <v>0</v>
      </c>
      <c r="J4941" s="9" t="s">
        <v>4974</v>
      </c>
    </row>
    <row r="4942" spans="1:10" x14ac:dyDescent="0.25">
      <c r="A4942" s="9" t="s">
        <v>12034</v>
      </c>
      <c r="B4942" s="9" t="s">
        <v>12035</v>
      </c>
      <c r="C4942">
        <v>0</v>
      </c>
      <c r="D4942">
        <v>0</v>
      </c>
      <c r="E4942">
        <v>0</v>
      </c>
      <c r="F4942">
        <v>39.35</v>
      </c>
      <c r="G4942" s="1">
        <v>0</v>
      </c>
      <c r="H4942">
        <v>0</v>
      </c>
      <c r="I4942">
        <v>0</v>
      </c>
      <c r="J4942" s="9" t="s">
        <v>4974</v>
      </c>
    </row>
    <row r="4943" spans="1:10" x14ac:dyDescent="0.25">
      <c r="A4943" s="9" t="s">
        <v>12040</v>
      </c>
      <c r="B4943" s="9" t="s">
        <v>12041</v>
      </c>
      <c r="C4943">
        <v>0</v>
      </c>
      <c r="D4943">
        <v>0</v>
      </c>
      <c r="E4943">
        <v>0</v>
      </c>
      <c r="F4943">
        <v>504.53</v>
      </c>
      <c r="G4943" s="1">
        <v>0</v>
      </c>
      <c r="H4943">
        <v>0</v>
      </c>
      <c r="I4943">
        <v>0</v>
      </c>
      <c r="J4943" s="9" t="s">
        <v>4974</v>
      </c>
    </row>
    <row r="4944" spans="1:10" x14ac:dyDescent="0.25">
      <c r="A4944" s="9" t="s">
        <v>12042</v>
      </c>
      <c r="B4944" s="9" t="s">
        <v>12043</v>
      </c>
      <c r="C4944">
        <v>0</v>
      </c>
      <c r="D4944">
        <v>0</v>
      </c>
      <c r="E4944">
        <v>0</v>
      </c>
      <c r="F4944">
        <v>388.49</v>
      </c>
      <c r="G4944" s="1">
        <v>0</v>
      </c>
      <c r="H4944">
        <v>0</v>
      </c>
      <c r="I4944">
        <v>0</v>
      </c>
      <c r="J4944" s="9" t="s">
        <v>4974</v>
      </c>
    </row>
    <row r="4945" spans="1:10" x14ac:dyDescent="0.25">
      <c r="A4945" s="9" t="s">
        <v>12044</v>
      </c>
      <c r="B4945" s="9" t="s">
        <v>12045</v>
      </c>
      <c r="C4945">
        <v>0</v>
      </c>
      <c r="D4945">
        <v>0</v>
      </c>
      <c r="E4945">
        <v>0</v>
      </c>
      <c r="F4945">
        <v>151.36000000000001</v>
      </c>
      <c r="G4945" s="1">
        <v>0</v>
      </c>
      <c r="H4945">
        <v>0</v>
      </c>
      <c r="I4945">
        <v>0</v>
      </c>
      <c r="J4945" s="9" t="s">
        <v>4974</v>
      </c>
    </row>
    <row r="4946" spans="1:10" x14ac:dyDescent="0.25">
      <c r="A4946" s="9" t="s">
        <v>12048</v>
      </c>
      <c r="B4946" s="9" t="s">
        <v>12049</v>
      </c>
      <c r="C4946">
        <v>0</v>
      </c>
      <c r="D4946">
        <v>0</v>
      </c>
      <c r="E4946">
        <v>0</v>
      </c>
      <c r="F4946">
        <v>98.38</v>
      </c>
      <c r="G4946" s="1">
        <v>0</v>
      </c>
      <c r="H4946">
        <v>0</v>
      </c>
      <c r="I4946">
        <v>0</v>
      </c>
      <c r="J4946" s="9" t="s">
        <v>4974</v>
      </c>
    </row>
    <row r="4947" spans="1:10" x14ac:dyDescent="0.25">
      <c r="A4947" s="9" t="s">
        <v>12050</v>
      </c>
      <c r="B4947" s="9" t="s">
        <v>12051</v>
      </c>
      <c r="C4947">
        <v>0</v>
      </c>
      <c r="D4947">
        <v>0</v>
      </c>
      <c r="E4947">
        <v>0</v>
      </c>
      <c r="F4947">
        <v>373.35</v>
      </c>
      <c r="G4947" s="1">
        <v>0</v>
      </c>
      <c r="H4947">
        <v>0</v>
      </c>
      <c r="I4947">
        <v>0</v>
      </c>
      <c r="J4947" s="9" t="s">
        <v>4974</v>
      </c>
    </row>
    <row r="4948" spans="1:10" x14ac:dyDescent="0.25">
      <c r="A4948" s="9" t="s">
        <v>12052</v>
      </c>
      <c r="B4948" s="9" t="s">
        <v>12053</v>
      </c>
      <c r="C4948">
        <v>0</v>
      </c>
      <c r="D4948">
        <v>0</v>
      </c>
      <c r="E4948">
        <v>0</v>
      </c>
      <c r="F4948">
        <v>60.54</v>
      </c>
      <c r="G4948" s="1">
        <v>0</v>
      </c>
      <c r="H4948">
        <v>0</v>
      </c>
      <c r="I4948">
        <v>0</v>
      </c>
      <c r="J4948" s="9" t="s">
        <v>4974</v>
      </c>
    </row>
    <row r="4949" spans="1:10" x14ac:dyDescent="0.25">
      <c r="A4949" s="9" t="s">
        <v>12054</v>
      </c>
      <c r="B4949" s="9" t="s">
        <v>12055</v>
      </c>
      <c r="C4949">
        <v>0</v>
      </c>
      <c r="D4949">
        <v>0</v>
      </c>
      <c r="E4949">
        <v>0</v>
      </c>
      <c r="F4949">
        <v>401.1</v>
      </c>
      <c r="G4949" s="1">
        <v>0</v>
      </c>
      <c r="H4949">
        <v>0</v>
      </c>
      <c r="I4949">
        <v>0</v>
      </c>
      <c r="J4949" s="9" t="s">
        <v>4974</v>
      </c>
    </row>
    <row r="4950" spans="1:10" x14ac:dyDescent="0.25">
      <c r="A4950" s="9" t="s">
        <v>12056</v>
      </c>
      <c r="B4950" s="9" t="s">
        <v>12057</v>
      </c>
      <c r="C4950">
        <v>0</v>
      </c>
      <c r="D4950">
        <v>0</v>
      </c>
      <c r="E4950">
        <v>0</v>
      </c>
      <c r="F4950">
        <v>85.77</v>
      </c>
      <c r="G4950" s="1">
        <v>0</v>
      </c>
      <c r="H4950">
        <v>0</v>
      </c>
      <c r="I4950">
        <v>0</v>
      </c>
      <c r="J4950" s="9" t="s">
        <v>4974</v>
      </c>
    </row>
    <row r="4951" spans="1:10" x14ac:dyDescent="0.25">
      <c r="A4951" s="9" t="s">
        <v>12058</v>
      </c>
      <c r="B4951" s="9" t="s">
        <v>12059</v>
      </c>
      <c r="C4951">
        <v>0</v>
      </c>
      <c r="D4951">
        <v>0</v>
      </c>
      <c r="E4951">
        <v>0</v>
      </c>
      <c r="F4951">
        <v>277.49</v>
      </c>
      <c r="G4951" s="1">
        <v>0</v>
      </c>
      <c r="H4951">
        <v>0</v>
      </c>
      <c r="I4951">
        <v>0</v>
      </c>
      <c r="J4951" s="9" t="s">
        <v>4974</v>
      </c>
    </row>
    <row r="4952" spans="1:10" x14ac:dyDescent="0.25">
      <c r="A4952" s="9" t="s">
        <v>12060</v>
      </c>
      <c r="B4952" s="9" t="s">
        <v>12061</v>
      </c>
      <c r="C4952">
        <v>0</v>
      </c>
      <c r="D4952">
        <v>0</v>
      </c>
      <c r="E4952">
        <v>0</v>
      </c>
      <c r="F4952">
        <v>126.13</v>
      </c>
      <c r="G4952" s="1">
        <v>0</v>
      </c>
      <c r="H4952">
        <v>0</v>
      </c>
      <c r="I4952">
        <v>0</v>
      </c>
      <c r="J4952" s="9" t="s">
        <v>4974</v>
      </c>
    </row>
    <row r="4953" spans="1:10" x14ac:dyDescent="0.25">
      <c r="A4953" s="9" t="s">
        <v>12062</v>
      </c>
      <c r="B4953" s="9" t="s">
        <v>12063</v>
      </c>
      <c r="C4953">
        <v>0</v>
      </c>
      <c r="D4953">
        <v>0</v>
      </c>
      <c r="E4953">
        <v>0</v>
      </c>
      <c r="F4953">
        <v>126.13</v>
      </c>
      <c r="G4953" s="1">
        <v>0</v>
      </c>
      <c r="H4953">
        <v>0</v>
      </c>
      <c r="I4953">
        <v>0</v>
      </c>
      <c r="J4953" s="9" t="s">
        <v>4974</v>
      </c>
    </row>
    <row r="4954" spans="1:10" x14ac:dyDescent="0.25">
      <c r="A4954" s="9" t="s">
        <v>12064</v>
      </c>
      <c r="B4954" s="9" t="s">
        <v>12065</v>
      </c>
      <c r="C4954">
        <v>0</v>
      </c>
      <c r="D4954">
        <v>0</v>
      </c>
      <c r="E4954">
        <v>0</v>
      </c>
      <c r="F4954">
        <v>153.88</v>
      </c>
      <c r="G4954" s="1">
        <v>0</v>
      </c>
      <c r="H4954">
        <v>0</v>
      </c>
      <c r="I4954">
        <v>0</v>
      </c>
      <c r="J4954" s="9" t="s">
        <v>4974</v>
      </c>
    </row>
    <row r="4955" spans="1:10" x14ac:dyDescent="0.25">
      <c r="A4955" s="9" t="s">
        <v>12066</v>
      </c>
      <c r="B4955" s="9" t="s">
        <v>12067</v>
      </c>
      <c r="C4955">
        <v>0</v>
      </c>
      <c r="D4955">
        <v>0</v>
      </c>
      <c r="E4955">
        <v>0</v>
      </c>
      <c r="F4955">
        <v>580.20000000000005</v>
      </c>
      <c r="G4955" s="1">
        <v>0</v>
      </c>
      <c r="H4955">
        <v>0</v>
      </c>
      <c r="I4955">
        <v>0</v>
      </c>
      <c r="J4955" s="9" t="s">
        <v>4974</v>
      </c>
    </row>
    <row r="4956" spans="1:10" x14ac:dyDescent="0.25">
      <c r="A4956" s="9" t="s">
        <v>12068</v>
      </c>
      <c r="B4956" s="9" t="s">
        <v>12069</v>
      </c>
      <c r="C4956">
        <v>0</v>
      </c>
      <c r="D4956">
        <v>0</v>
      </c>
      <c r="E4956">
        <v>0</v>
      </c>
      <c r="F4956">
        <v>580.20000000000005</v>
      </c>
      <c r="G4956" s="1">
        <v>0</v>
      </c>
      <c r="H4956">
        <v>0</v>
      </c>
      <c r="I4956">
        <v>0</v>
      </c>
      <c r="J4956" s="9" t="s">
        <v>4974</v>
      </c>
    </row>
    <row r="4957" spans="1:10" x14ac:dyDescent="0.25">
      <c r="A4957" s="9" t="s">
        <v>12130</v>
      </c>
      <c r="B4957" s="9" t="s">
        <v>12131</v>
      </c>
      <c r="C4957">
        <v>0</v>
      </c>
      <c r="D4957">
        <v>0</v>
      </c>
      <c r="E4957">
        <v>0</v>
      </c>
      <c r="F4957">
        <v>664.06</v>
      </c>
      <c r="G4957" s="1">
        <v>0</v>
      </c>
      <c r="H4957">
        <v>0</v>
      </c>
      <c r="I4957">
        <v>0</v>
      </c>
      <c r="J4957" s="9" t="s">
        <v>4974</v>
      </c>
    </row>
    <row r="4958" spans="1:10" x14ac:dyDescent="0.25">
      <c r="A4958" s="9" t="s">
        <v>12132</v>
      </c>
      <c r="B4958" s="9" t="s">
        <v>12133</v>
      </c>
      <c r="C4958">
        <v>0</v>
      </c>
      <c r="D4958">
        <v>0</v>
      </c>
      <c r="E4958">
        <v>0</v>
      </c>
      <c r="F4958">
        <v>664.06</v>
      </c>
      <c r="G4958" s="1">
        <v>0</v>
      </c>
      <c r="H4958">
        <v>0</v>
      </c>
      <c r="I4958">
        <v>0</v>
      </c>
      <c r="J4958" s="9" t="s">
        <v>4974</v>
      </c>
    </row>
    <row r="4959" spans="1:10" hidden="1" x14ac:dyDescent="0.25">
      <c r="A4959" s="9" t="s">
        <v>8954</v>
      </c>
      <c r="B4959" s="9" t="s">
        <v>8955</v>
      </c>
      <c r="C4959">
        <v>0</v>
      </c>
      <c r="D4959">
        <v>0</v>
      </c>
      <c r="E4959">
        <v>0</v>
      </c>
      <c r="F4959">
        <v>0</v>
      </c>
      <c r="G4959" s="1">
        <v>0</v>
      </c>
      <c r="H4959">
        <v>0</v>
      </c>
      <c r="I4959">
        <v>0</v>
      </c>
      <c r="J4959" s="9" t="s">
        <v>5606</v>
      </c>
    </row>
    <row r="4960" spans="1:10" x14ac:dyDescent="0.25">
      <c r="A4960" s="9" t="s">
        <v>10624</v>
      </c>
      <c r="B4960" s="9" t="s">
        <v>10625</v>
      </c>
      <c r="C4960">
        <v>0</v>
      </c>
      <c r="D4960">
        <v>0</v>
      </c>
      <c r="E4960">
        <v>0</v>
      </c>
      <c r="F4960">
        <v>3850</v>
      </c>
      <c r="G4960" s="1">
        <v>0</v>
      </c>
      <c r="H4960">
        <v>0</v>
      </c>
      <c r="I4960">
        <v>0</v>
      </c>
      <c r="J4960" s="9" t="s">
        <v>4974</v>
      </c>
    </row>
    <row r="4961" spans="1:10" x14ac:dyDescent="0.25">
      <c r="A4961" s="9" t="s">
        <v>11245</v>
      </c>
      <c r="B4961" s="9" t="s">
        <v>11246</v>
      </c>
      <c r="C4961">
        <v>0</v>
      </c>
      <c r="D4961">
        <v>0</v>
      </c>
      <c r="E4961">
        <v>0</v>
      </c>
      <c r="F4961">
        <v>250</v>
      </c>
      <c r="G4961" s="1">
        <v>0</v>
      </c>
      <c r="H4961">
        <v>0</v>
      </c>
      <c r="I4961">
        <v>0</v>
      </c>
      <c r="J4961" s="9" t="s">
        <v>4974</v>
      </c>
    </row>
    <row r="4962" spans="1:10" x14ac:dyDescent="0.25">
      <c r="A4962" s="9" t="s">
        <v>3017</v>
      </c>
      <c r="B4962" s="9" t="s">
        <v>3018</v>
      </c>
      <c r="C4962">
        <v>0</v>
      </c>
      <c r="D4962">
        <v>0</v>
      </c>
      <c r="E4962">
        <v>0</v>
      </c>
      <c r="F4962">
        <v>22500</v>
      </c>
      <c r="G4962" s="1">
        <v>0</v>
      </c>
      <c r="H4962">
        <v>0</v>
      </c>
      <c r="I4962">
        <v>0</v>
      </c>
      <c r="J4962" s="9" t="s">
        <v>4974</v>
      </c>
    </row>
    <row r="4963" spans="1:10" hidden="1" x14ac:dyDescent="0.25">
      <c r="A4963" s="9" t="s">
        <v>8956</v>
      </c>
      <c r="B4963" s="9" t="s">
        <v>8957</v>
      </c>
      <c r="C4963">
        <v>0</v>
      </c>
      <c r="D4963">
        <v>0</v>
      </c>
      <c r="E4963">
        <v>0</v>
      </c>
      <c r="F4963">
        <v>0</v>
      </c>
      <c r="G4963" s="1">
        <v>0</v>
      </c>
      <c r="H4963">
        <v>0</v>
      </c>
      <c r="I4963">
        <v>0</v>
      </c>
      <c r="J4963" s="9" t="s">
        <v>4863</v>
      </c>
    </row>
    <row r="4964" spans="1:10" hidden="1" x14ac:dyDescent="0.25">
      <c r="A4964" s="9" t="s">
        <v>8958</v>
      </c>
      <c r="B4964" s="9" t="s">
        <v>8959</v>
      </c>
      <c r="C4964">
        <v>0</v>
      </c>
      <c r="D4964">
        <v>0</v>
      </c>
      <c r="E4964">
        <v>0</v>
      </c>
      <c r="F4964">
        <v>17250</v>
      </c>
      <c r="G4964" s="1">
        <v>0</v>
      </c>
      <c r="H4964">
        <v>0</v>
      </c>
      <c r="I4964">
        <v>0</v>
      </c>
      <c r="J4964" s="9" t="s">
        <v>4863</v>
      </c>
    </row>
    <row r="4965" spans="1:10" hidden="1" x14ac:dyDescent="0.25">
      <c r="A4965" s="9" t="s">
        <v>8960</v>
      </c>
      <c r="B4965" s="9" t="s">
        <v>8961</v>
      </c>
      <c r="C4965">
        <v>0</v>
      </c>
      <c r="D4965">
        <v>0</v>
      </c>
      <c r="E4965">
        <v>0</v>
      </c>
      <c r="F4965">
        <v>84127.18</v>
      </c>
      <c r="G4965" s="1">
        <v>0</v>
      </c>
      <c r="H4965">
        <v>0</v>
      </c>
      <c r="I4965">
        <v>0</v>
      </c>
      <c r="J4965" s="9" t="s">
        <v>4869</v>
      </c>
    </row>
    <row r="4966" spans="1:10" hidden="1" x14ac:dyDescent="0.25">
      <c r="A4966" s="9" t="s">
        <v>8962</v>
      </c>
      <c r="B4966" s="9" t="s">
        <v>8963</v>
      </c>
      <c r="C4966">
        <v>0</v>
      </c>
      <c r="D4966">
        <v>0</v>
      </c>
      <c r="E4966">
        <v>0</v>
      </c>
      <c r="F4966">
        <v>0</v>
      </c>
      <c r="G4966" s="1">
        <v>0</v>
      </c>
      <c r="H4966">
        <v>0</v>
      </c>
      <c r="I4966">
        <v>0</v>
      </c>
      <c r="J4966" s="9" t="s">
        <v>4869</v>
      </c>
    </row>
    <row r="4967" spans="1:10" hidden="1" x14ac:dyDescent="0.25">
      <c r="A4967" s="9" t="s">
        <v>8964</v>
      </c>
      <c r="B4967" s="9" t="s">
        <v>8965</v>
      </c>
      <c r="C4967">
        <v>0</v>
      </c>
      <c r="D4967">
        <v>0</v>
      </c>
      <c r="E4967">
        <v>0</v>
      </c>
      <c r="F4967">
        <v>0</v>
      </c>
      <c r="G4967" s="1">
        <v>0</v>
      </c>
      <c r="H4967">
        <v>0</v>
      </c>
      <c r="I4967">
        <v>0</v>
      </c>
      <c r="J4967" s="9" t="s">
        <v>4869</v>
      </c>
    </row>
    <row r="4968" spans="1:10" x14ac:dyDescent="0.25">
      <c r="A4968" s="9" t="s">
        <v>8966</v>
      </c>
      <c r="B4968" s="9" t="s">
        <v>8967</v>
      </c>
      <c r="C4968">
        <v>0</v>
      </c>
      <c r="D4968">
        <v>0</v>
      </c>
      <c r="E4968">
        <v>0</v>
      </c>
      <c r="F4968">
        <v>31127.06</v>
      </c>
      <c r="G4968" s="1">
        <v>0</v>
      </c>
      <c r="H4968">
        <v>0</v>
      </c>
      <c r="I4968">
        <v>0</v>
      </c>
      <c r="J4968" s="9" t="s">
        <v>4974</v>
      </c>
    </row>
    <row r="4969" spans="1:10" hidden="1" x14ac:dyDescent="0.25">
      <c r="A4969" s="9" t="s">
        <v>3819</v>
      </c>
      <c r="B4969" s="9" t="s">
        <v>3820</v>
      </c>
      <c r="C4969">
        <v>0</v>
      </c>
      <c r="D4969">
        <v>0</v>
      </c>
      <c r="E4969">
        <v>0</v>
      </c>
      <c r="F4969">
        <v>137.13999999999999</v>
      </c>
      <c r="G4969" s="1">
        <v>0</v>
      </c>
      <c r="H4969">
        <v>0</v>
      </c>
      <c r="I4969">
        <v>0</v>
      </c>
      <c r="J4969" s="9" t="s">
        <v>4869</v>
      </c>
    </row>
    <row r="4970" spans="1:10" hidden="1" x14ac:dyDescent="0.25">
      <c r="A4970" s="9" t="s">
        <v>3817</v>
      </c>
      <c r="B4970" s="9" t="s">
        <v>3818</v>
      </c>
      <c r="C4970">
        <v>0</v>
      </c>
      <c r="D4970">
        <v>0</v>
      </c>
      <c r="E4970">
        <v>0</v>
      </c>
      <c r="F4970">
        <v>49.8</v>
      </c>
      <c r="G4970" s="1">
        <v>0</v>
      </c>
      <c r="H4970">
        <v>0</v>
      </c>
      <c r="I4970">
        <v>0</v>
      </c>
      <c r="J4970" s="9" t="s">
        <v>4869</v>
      </c>
    </row>
    <row r="4971" spans="1:10" hidden="1" x14ac:dyDescent="0.25">
      <c r="A4971" s="9" t="s">
        <v>3813</v>
      </c>
      <c r="B4971" s="9" t="s">
        <v>3814</v>
      </c>
      <c r="C4971">
        <v>0</v>
      </c>
      <c r="D4971">
        <v>0</v>
      </c>
      <c r="E4971">
        <v>0</v>
      </c>
      <c r="F4971">
        <v>95</v>
      </c>
      <c r="G4971" s="1">
        <v>0</v>
      </c>
      <c r="H4971">
        <v>0</v>
      </c>
      <c r="I4971">
        <v>0</v>
      </c>
      <c r="J4971" s="9" t="s">
        <v>4869</v>
      </c>
    </row>
    <row r="4972" spans="1:10" hidden="1" x14ac:dyDescent="0.25">
      <c r="A4972" s="9" t="s">
        <v>3809</v>
      </c>
      <c r="B4972" s="9" t="s">
        <v>3810</v>
      </c>
      <c r="C4972">
        <v>0</v>
      </c>
      <c r="D4972">
        <v>0</v>
      </c>
      <c r="E4972">
        <v>0</v>
      </c>
      <c r="F4972">
        <v>152</v>
      </c>
      <c r="G4972" s="1">
        <v>0</v>
      </c>
      <c r="H4972">
        <v>0</v>
      </c>
      <c r="I4972">
        <v>0</v>
      </c>
      <c r="J4972" s="9" t="s">
        <v>4869</v>
      </c>
    </row>
    <row r="4973" spans="1:10" hidden="1" x14ac:dyDescent="0.25">
      <c r="A4973" s="9" t="s">
        <v>3449</v>
      </c>
      <c r="B4973" s="9" t="s">
        <v>3450</v>
      </c>
      <c r="C4973">
        <v>0</v>
      </c>
      <c r="D4973">
        <v>0</v>
      </c>
      <c r="E4973">
        <v>0</v>
      </c>
      <c r="F4973">
        <v>360.05</v>
      </c>
      <c r="G4973" s="1">
        <v>0</v>
      </c>
      <c r="H4973">
        <v>0</v>
      </c>
      <c r="I4973">
        <v>0</v>
      </c>
      <c r="J4973" s="9" t="s">
        <v>4869</v>
      </c>
    </row>
    <row r="4974" spans="1:10" x14ac:dyDescent="0.25">
      <c r="A4974" s="9" t="s">
        <v>3601</v>
      </c>
      <c r="B4974" s="9" t="s">
        <v>3602</v>
      </c>
      <c r="C4974">
        <v>0</v>
      </c>
      <c r="D4974">
        <v>0</v>
      </c>
      <c r="E4974">
        <v>0</v>
      </c>
      <c r="F4974">
        <v>373.25</v>
      </c>
      <c r="G4974" s="1">
        <v>0</v>
      </c>
      <c r="H4974">
        <v>0</v>
      </c>
      <c r="I4974">
        <v>0</v>
      </c>
      <c r="J4974" s="9" t="s">
        <v>4974</v>
      </c>
    </row>
    <row r="4975" spans="1:10" x14ac:dyDescent="0.25">
      <c r="A4975" s="9" t="s">
        <v>3303</v>
      </c>
      <c r="B4975" s="9" t="s">
        <v>3304</v>
      </c>
      <c r="C4975">
        <v>0</v>
      </c>
      <c r="D4975">
        <v>0</v>
      </c>
      <c r="E4975">
        <v>0</v>
      </c>
      <c r="F4975">
        <v>5</v>
      </c>
      <c r="G4975" s="1">
        <v>0</v>
      </c>
      <c r="H4975">
        <v>0</v>
      </c>
      <c r="I4975">
        <v>0</v>
      </c>
      <c r="J4975" s="9" t="s">
        <v>4974</v>
      </c>
    </row>
    <row r="4976" spans="1:10" x14ac:dyDescent="0.25">
      <c r="A4976" s="9" t="s">
        <v>8968</v>
      </c>
      <c r="B4976" s="9" t="s">
        <v>8969</v>
      </c>
      <c r="C4976">
        <v>0</v>
      </c>
      <c r="D4976">
        <v>0</v>
      </c>
      <c r="E4976">
        <v>0</v>
      </c>
      <c r="F4976">
        <v>1276.5</v>
      </c>
      <c r="G4976" s="1">
        <v>0</v>
      </c>
      <c r="H4976">
        <v>0</v>
      </c>
      <c r="I4976">
        <v>0</v>
      </c>
      <c r="J4976" s="9" t="s">
        <v>4974</v>
      </c>
    </row>
    <row r="4977" spans="1:10" x14ac:dyDescent="0.25">
      <c r="A4977" s="9" t="s">
        <v>8970</v>
      </c>
      <c r="B4977" s="9" t="s">
        <v>8971</v>
      </c>
      <c r="C4977">
        <v>0</v>
      </c>
      <c r="D4977">
        <v>0</v>
      </c>
      <c r="E4977">
        <v>0</v>
      </c>
      <c r="F4977">
        <v>1737</v>
      </c>
      <c r="G4977" s="1">
        <v>0</v>
      </c>
      <c r="H4977">
        <v>0</v>
      </c>
      <c r="I4977">
        <v>0</v>
      </c>
      <c r="J4977" s="9" t="s">
        <v>4974</v>
      </c>
    </row>
    <row r="4978" spans="1:10" x14ac:dyDescent="0.25">
      <c r="A4978" s="9" t="s">
        <v>8972</v>
      </c>
      <c r="B4978" s="9" t="s">
        <v>8973</v>
      </c>
      <c r="C4978">
        <v>0</v>
      </c>
      <c r="D4978">
        <v>0</v>
      </c>
      <c r="E4978">
        <v>0</v>
      </c>
      <c r="F4978">
        <v>1887</v>
      </c>
      <c r="G4978" s="1">
        <v>0</v>
      </c>
      <c r="H4978">
        <v>0</v>
      </c>
      <c r="I4978">
        <v>0</v>
      </c>
      <c r="J4978" s="9" t="s">
        <v>4974</v>
      </c>
    </row>
    <row r="4979" spans="1:10" x14ac:dyDescent="0.25">
      <c r="A4979" s="9" t="s">
        <v>8974</v>
      </c>
      <c r="B4979" s="9" t="s">
        <v>8975</v>
      </c>
      <c r="C4979">
        <v>0</v>
      </c>
      <c r="D4979">
        <v>0</v>
      </c>
      <c r="E4979">
        <v>0</v>
      </c>
      <c r="F4979">
        <v>2020</v>
      </c>
      <c r="G4979" s="1">
        <v>0</v>
      </c>
      <c r="H4979">
        <v>0</v>
      </c>
      <c r="I4979">
        <v>0</v>
      </c>
      <c r="J4979" s="9" t="s">
        <v>4974</v>
      </c>
    </row>
    <row r="4980" spans="1:10" x14ac:dyDescent="0.25">
      <c r="A4980" s="9" t="s">
        <v>8976</v>
      </c>
      <c r="B4980" s="9" t="s">
        <v>8977</v>
      </c>
      <c r="C4980">
        <v>0</v>
      </c>
      <c r="D4980">
        <v>0</v>
      </c>
      <c r="E4980">
        <v>0</v>
      </c>
      <c r="F4980">
        <v>423</v>
      </c>
      <c r="G4980" s="1">
        <v>0</v>
      </c>
      <c r="H4980">
        <v>0</v>
      </c>
      <c r="I4980">
        <v>0</v>
      </c>
      <c r="J4980" s="9" t="s">
        <v>4974</v>
      </c>
    </row>
    <row r="4981" spans="1:10" x14ac:dyDescent="0.25">
      <c r="A4981" s="9" t="s">
        <v>8978</v>
      </c>
      <c r="B4981" s="9" t="s">
        <v>8979</v>
      </c>
      <c r="C4981">
        <v>0</v>
      </c>
      <c r="D4981">
        <v>0</v>
      </c>
      <c r="E4981">
        <v>0</v>
      </c>
      <c r="F4981">
        <v>496</v>
      </c>
      <c r="G4981" s="1">
        <v>0</v>
      </c>
      <c r="H4981">
        <v>0</v>
      </c>
      <c r="I4981">
        <v>0</v>
      </c>
      <c r="J4981" s="9" t="s">
        <v>4974</v>
      </c>
    </row>
    <row r="4982" spans="1:10" x14ac:dyDescent="0.25">
      <c r="A4982" s="9" t="s">
        <v>8980</v>
      </c>
      <c r="B4982" s="9" t="s">
        <v>8981</v>
      </c>
      <c r="C4982">
        <v>0</v>
      </c>
      <c r="D4982">
        <v>0</v>
      </c>
      <c r="E4982">
        <v>0</v>
      </c>
      <c r="F4982">
        <v>1400</v>
      </c>
      <c r="G4982" s="1">
        <v>0</v>
      </c>
      <c r="H4982">
        <v>0</v>
      </c>
      <c r="I4982">
        <v>0</v>
      </c>
      <c r="J4982" s="9" t="s">
        <v>4974</v>
      </c>
    </row>
    <row r="4983" spans="1:10" x14ac:dyDescent="0.25">
      <c r="A4983" s="9" t="s">
        <v>8982</v>
      </c>
      <c r="B4983" s="9" t="s">
        <v>8983</v>
      </c>
      <c r="C4983">
        <v>0</v>
      </c>
      <c r="D4983">
        <v>0</v>
      </c>
      <c r="E4983">
        <v>0</v>
      </c>
      <c r="F4983">
        <v>65.599999999999994</v>
      </c>
      <c r="G4983" s="1">
        <v>0</v>
      </c>
      <c r="H4983">
        <v>0</v>
      </c>
      <c r="I4983">
        <v>0</v>
      </c>
      <c r="J4983" s="9" t="s">
        <v>4974</v>
      </c>
    </row>
    <row r="4984" spans="1:10" x14ac:dyDescent="0.25">
      <c r="A4984" s="9" t="s">
        <v>8984</v>
      </c>
      <c r="B4984" s="9" t="s">
        <v>8985</v>
      </c>
      <c r="C4984">
        <v>0</v>
      </c>
      <c r="D4984">
        <v>0</v>
      </c>
      <c r="E4984">
        <v>0</v>
      </c>
      <c r="F4984">
        <v>16.399999999999999</v>
      </c>
      <c r="G4984" s="1">
        <v>0</v>
      </c>
      <c r="H4984">
        <v>0</v>
      </c>
      <c r="I4984">
        <v>0</v>
      </c>
      <c r="J4984" s="9" t="s">
        <v>4974</v>
      </c>
    </row>
    <row r="4985" spans="1:10" x14ac:dyDescent="0.25">
      <c r="A4985" s="9" t="s">
        <v>1794</v>
      </c>
      <c r="B4985" s="9" t="s">
        <v>1795</v>
      </c>
      <c r="C4985">
        <v>0</v>
      </c>
      <c r="D4985">
        <v>0</v>
      </c>
      <c r="E4985">
        <v>0</v>
      </c>
      <c r="F4985">
        <v>123.5</v>
      </c>
      <c r="G4985" s="1">
        <v>0</v>
      </c>
      <c r="H4985">
        <v>0</v>
      </c>
      <c r="I4985">
        <v>0</v>
      </c>
      <c r="J4985" s="9" t="s">
        <v>4974</v>
      </c>
    </row>
    <row r="4986" spans="1:10" x14ac:dyDescent="0.25">
      <c r="A4986" s="9" t="s">
        <v>8986</v>
      </c>
      <c r="B4986" s="9" t="s">
        <v>8987</v>
      </c>
      <c r="C4986">
        <v>0</v>
      </c>
      <c r="D4986">
        <v>0</v>
      </c>
      <c r="E4986">
        <v>0</v>
      </c>
      <c r="F4986">
        <v>130.26</v>
      </c>
      <c r="G4986" s="1">
        <v>0</v>
      </c>
      <c r="H4986">
        <v>0</v>
      </c>
      <c r="I4986">
        <v>0</v>
      </c>
      <c r="J4986" s="9" t="s">
        <v>4974</v>
      </c>
    </row>
    <row r="4987" spans="1:10" x14ac:dyDescent="0.25">
      <c r="A4987" s="9" t="s">
        <v>8988</v>
      </c>
      <c r="B4987" s="9" t="s">
        <v>8989</v>
      </c>
      <c r="C4987">
        <v>0</v>
      </c>
      <c r="D4987">
        <v>0</v>
      </c>
      <c r="E4987">
        <v>0</v>
      </c>
      <c r="F4987">
        <v>174.89</v>
      </c>
      <c r="G4987" s="1">
        <v>0</v>
      </c>
      <c r="H4987">
        <v>0</v>
      </c>
      <c r="I4987">
        <v>0</v>
      </c>
      <c r="J4987" s="9" t="s">
        <v>4974</v>
      </c>
    </row>
    <row r="4988" spans="1:10" x14ac:dyDescent="0.25">
      <c r="A4988" s="9" t="s">
        <v>8990</v>
      </c>
      <c r="B4988" s="9" t="s">
        <v>8991</v>
      </c>
      <c r="C4988">
        <v>0</v>
      </c>
      <c r="D4988">
        <v>0</v>
      </c>
      <c r="E4988">
        <v>0</v>
      </c>
      <c r="F4988">
        <v>124.79</v>
      </c>
      <c r="G4988" s="1">
        <v>0</v>
      </c>
      <c r="H4988">
        <v>0</v>
      </c>
      <c r="I4988">
        <v>0</v>
      </c>
      <c r="J4988" s="9" t="s">
        <v>4974</v>
      </c>
    </row>
    <row r="4989" spans="1:10" x14ac:dyDescent="0.25">
      <c r="A4989" s="9" t="s">
        <v>8992</v>
      </c>
      <c r="B4989" s="9" t="s">
        <v>8993</v>
      </c>
      <c r="C4989">
        <v>0</v>
      </c>
      <c r="D4989">
        <v>0</v>
      </c>
      <c r="E4989">
        <v>0</v>
      </c>
      <c r="F4989">
        <v>651.44000000000005</v>
      </c>
      <c r="G4989" s="1">
        <v>0</v>
      </c>
      <c r="H4989">
        <v>0</v>
      </c>
      <c r="I4989">
        <v>0</v>
      </c>
      <c r="J4989" s="9" t="s">
        <v>4974</v>
      </c>
    </row>
    <row r="4990" spans="1:10" x14ac:dyDescent="0.25">
      <c r="A4990" s="9" t="s">
        <v>8994</v>
      </c>
      <c r="B4990" s="9" t="s">
        <v>8995</v>
      </c>
      <c r="C4990">
        <v>0</v>
      </c>
      <c r="D4990">
        <v>0</v>
      </c>
      <c r="E4990">
        <v>0</v>
      </c>
      <c r="F4990">
        <v>372.25</v>
      </c>
      <c r="G4990" s="1">
        <v>0</v>
      </c>
      <c r="H4990">
        <v>0</v>
      </c>
      <c r="I4990">
        <v>0</v>
      </c>
      <c r="J4990" s="9" t="s">
        <v>4974</v>
      </c>
    </row>
    <row r="4991" spans="1:10" x14ac:dyDescent="0.25">
      <c r="A4991" s="9" t="s">
        <v>8996</v>
      </c>
      <c r="B4991" s="9" t="s">
        <v>8997</v>
      </c>
      <c r="C4991">
        <v>0</v>
      </c>
      <c r="D4991">
        <v>0</v>
      </c>
      <c r="E4991">
        <v>0</v>
      </c>
      <c r="F4991">
        <v>1781</v>
      </c>
      <c r="G4991" s="1">
        <v>0</v>
      </c>
      <c r="H4991">
        <v>0</v>
      </c>
      <c r="I4991">
        <v>0</v>
      </c>
      <c r="J4991" s="9" t="s">
        <v>4974</v>
      </c>
    </row>
    <row r="4992" spans="1:10" x14ac:dyDescent="0.25">
      <c r="A4992" s="9" t="s">
        <v>8998</v>
      </c>
      <c r="B4992" s="9" t="s">
        <v>8999</v>
      </c>
      <c r="C4992">
        <v>0</v>
      </c>
      <c r="D4992">
        <v>0</v>
      </c>
      <c r="E4992">
        <v>0</v>
      </c>
      <c r="F4992">
        <v>1796.16</v>
      </c>
      <c r="G4992" s="1">
        <v>0</v>
      </c>
      <c r="H4992">
        <v>0</v>
      </c>
      <c r="I4992">
        <v>0</v>
      </c>
      <c r="J4992" s="9" t="s">
        <v>4974</v>
      </c>
    </row>
    <row r="4993" spans="1:10" x14ac:dyDescent="0.25">
      <c r="A4993" s="9" t="s">
        <v>9000</v>
      </c>
      <c r="B4993" s="9" t="s">
        <v>9001</v>
      </c>
      <c r="C4993">
        <v>0</v>
      </c>
      <c r="D4993">
        <v>0</v>
      </c>
      <c r="E4993">
        <v>0</v>
      </c>
      <c r="F4993">
        <v>45.13</v>
      </c>
      <c r="G4993" s="1">
        <v>0</v>
      </c>
      <c r="H4993">
        <v>0</v>
      </c>
      <c r="I4993">
        <v>0</v>
      </c>
      <c r="J4993" s="9" t="s">
        <v>4974</v>
      </c>
    </row>
    <row r="4994" spans="1:10" x14ac:dyDescent="0.25">
      <c r="A4994" s="9" t="s">
        <v>9002</v>
      </c>
      <c r="B4994" s="9" t="s">
        <v>4980</v>
      </c>
      <c r="C4994">
        <v>0</v>
      </c>
      <c r="D4994">
        <v>0</v>
      </c>
      <c r="E4994">
        <v>0</v>
      </c>
      <c r="F4994">
        <v>509</v>
      </c>
      <c r="G4994" s="1">
        <v>0</v>
      </c>
      <c r="H4994">
        <v>0</v>
      </c>
      <c r="I4994">
        <v>0</v>
      </c>
      <c r="J4994" s="9" t="s">
        <v>4974</v>
      </c>
    </row>
    <row r="4995" spans="1:10" x14ac:dyDescent="0.25">
      <c r="A4995" s="9" t="s">
        <v>9003</v>
      </c>
      <c r="B4995" s="9" t="s">
        <v>9004</v>
      </c>
      <c r="C4995">
        <v>0</v>
      </c>
      <c r="D4995">
        <v>0</v>
      </c>
      <c r="E4995">
        <v>0</v>
      </c>
      <c r="F4995">
        <v>509</v>
      </c>
      <c r="G4995" s="1">
        <v>0</v>
      </c>
      <c r="H4995">
        <v>0</v>
      </c>
      <c r="I4995">
        <v>0</v>
      </c>
      <c r="J4995" s="9" t="s">
        <v>4974</v>
      </c>
    </row>
    <row r="4996" spans="1:10" x14ac:dyDescent="0.25">
      <c r="A4996" s="9" t="s">
        <v>9005</v>
      </c>
      <c r="B4996" s="9" t="s">
        <v>9006</v>
      </c>
      <c r="C4996">
        <v>0</v>
      </c>
      <c r="D4996">
        <v>0</v>
      </c>
      <c r="E4996">
        <v>0</v>
      </c>
      <c r="F4996">
        <v>509</v>
      </c>
      <c r="G4996" s="1">
        <v>0</v>
      </c>
      <c r="H4996">
        <v>0</v>
      </c>
      <c r="I4996">
        <v>0</v>
      </c>
      <c r="J4996" s="9" t="s">
        <v>4974</v>
      </c>
    </row>
    <row r="4997" spans="1:10" x14ac:dyDescent="0.25">
      <c r="A4997" s="9" t="s">
        <v>3437</v>
      </c>
      <c r="B4997" s="9" t="s">
        <v>3438</v>
      </c>
      <c r="C4997">
        <v>0</v>
      </c>
      <c r="D4997">
        <v>0</v>
      </c>
      <c r="E4997">
        <v>0</v>
      </c>
      <c r="F4997">
        <v>269.83999999999997</v>
      </c>
      <c r="G4997" s="1">
        <v>0</v>
      </c>
      <c r="H4997">
        <v>0</v>
      </c>
      <c r="I4997">
        <v>0</v>
      </c>
      <c r="J4997" s="9" t="s">
        <v>4974</v>
      </c>
    </row>
    <row r="4998" spans="1:10" x14ac:dyDescent="0.25">
      <c r="A4998" s="9" t="s">
        <v>9007</v>
      </c>
      <c r="B4998" s="9" t="s">
        <v>9008</v>
      </c>
      <c r="C4998">
        <v>0</v>
      </c>
      <c r="D4998">
        <v>0</v>
      </c>
      <c r="E4998">
        <v>0</v>
      </c>
      <c r="F4998">
        <v>1200</v>
      </c>
      <c r="G4998" s="1">
        <v>0</v>
      </c>
      <c r="H4998">
        <v>0</v>
      </c>
      <c r="I4998">
        <v>0</v>
      </c>
      <c r="J4998" s="9" t="s">
        <v>4974</v>
      </c>
    </row>
    <row r="4999" spans="1:10" x14ac:dyDescent="0.25">
      <c r="A4999" s="9" t="s">
        <v>9009</v>
      </c>
      <c r="B4999" s="9" t="s">
        <v>9010</v>
      </c>
      <c r="C4999">
        <v>0</v>
      </c>
      <c r="D4999">
        <v>0</v>
      </c>
      <c r="E4999">
        <v>0</v>
      </c>
      <c r="F4999">
        <v>100</v>
      </c>
      <c r="G4999" s="1">
        <v>0</v>
      </c>
      <c r="H4999">
        <v>0</v>
      </c>
      <c r="I4999">
        <v>0</v>
      </c>
      <c r="J4999" s="9" t="s">
        <v>4974</v>
      </c>
    </row>
    <row r="5000" spans="1:10" x14ac:dyDescent="0.25">
      <c r="A5000" s="9" t="s">
        <v>9011</v>
      </c>
      <c r="B5000" s="9" t="s">
        <v>9012</v>
      </c>
      <c r="C5000">
        <v>0</v>
      </c>
      <c r="D5000">
        <v>0</v>
      </c>
      <c r="E5000">
        <v>0</v>
      </c>
      <c r="F5000">
        <v>75</v>
      </c>
      <c r="G5000" s="1">
        <v>0</v>
      </c>
      <c r="H5000">
        <v>0</v>
      </c>
      <c r="I5000">
        <v>0</v>
      </c>
      <c r="J5000" s="9" t="s">
        <v>4974</v>
      </c>
    </row>
    <row r="5001" spans="1:10" x14ac:dyDescent="0.25">
      <c r="A5001" s="9" t="s">
        <v>9013</v>
      </c>
      <c r="B5001" s="9" t="s">
        <v>9014</v>
      </c>
      <c r="C5001">
        <v>0</v>
      </c>
      <c r="D5001">
        <v>0</v>
      </c>
      <c r="E5001">
        <v>0</v>
      </c>
      <c r="F5001">
        <v>110</v>
      </c>
      <c r="G5001" s="1">
        <v>0</v>
      </c>
      <c r="H5001">
        <v>0</v>
      </c>
      <c r="I5001">
        <v>0</v>
      </c>
      <c r="J5001" s="9" t="s">
        <v>4974</v>
      </c>
    </row>
    <row r="5002" spans="1:10" x14ac:dyDescent="0.25">
      <c r="A5002" s="9" t="s">
        <v>9015</v>
      </c>
      <c r="B5002" s="9" t="s">
        <v>9016</v>
      </c>
      <c r="C5002">
        <v>0</v>
      </c>
      <c r="D5002">
        <v>0</v>
      </c>
      <c r="E5002">
        <v>0</v>
      </c>
      <c r="F5002">
        <v>72.67</v>
      </c>
      <c r="G5002" s="1">
        <v>0</v>
      </c>
      <c r="H5002">
        <v>0</v>
      </c>
      <c r="I5002">
        <v>0</v>
      </c>
      <c r="J5002" s="9" t="s">
        <v>4974</v>
      </c>
    </row>
    <row r="5003" spans="1:10" x14ac:dyDescent="0.25">
      <c r="A5003" s="9" t="s">
        <v>9017</v>
      </c>
      <c r="B5003" s="9" t="s">
        <v>9018</v>
      </c>
      <c r="C5003">
        <v>0</v>
      </c>
      <c r="D5003">
        <v>0</v>
      </c>
      <c r="E5003">
        <v>0</v>
      </c>
      <c r="F5003">
        <v>110.47</v>
      </c>
      <c r="G5003" s="1">
        <v>0</v>
      </c>
      <c r="H5003">
        <v>0</v>
      </c>
      <c r="I5003">
        <v>0</v>
      </c>
      <c r="J5003" s="9" t="s">
        <v>4974</v>
      </c>
    </row>
    <row r="5004" spans="1:10" x14ac:dyDescent="0.25">
      <c r="A5004" s="9" t="s">
        <v>9019</v>
      </c>
      <c r="B5004" s="9" t="s">
        <v>9020</v>
      </c>
      <c r="C5004">
        <v>0</v>
      </c>
      <c r="D5004">
        <v>0</v>
      </c>
      <c r="E5004">
        <v>0</v>
      </c>
      <c r="F5004">
        <v>1.01</v>
      </c>
      <c r="G5004" s="1">
        <v>0</v>
      </c>
      <c r="H5004">
        <v>0</v>
      </c>
      <c r="I5004">
        <v>0</v>
      </c>
      <c r="J5004" s="9" t="s">
        <v>4974</v>
      </c>
    </row>
    <row r="5005" spans="1:10" x14ac:dyDescent="0.25">
      <c r="A5005" s="9" t="s">
        <v>9021</v>
      </c>
      <c r="B5005" s="9" t="s">
        <v>9022</v>
      </c>
      <c r="C5005">
        <v>0</v>
      </c>
      <c r="D5005">
        <v>0</v>
      </c>
      <c r="E5005">
        <v>0</v>
      </c>
      <c r="F5005">
        <v>1.01</v>
      </c>
      <c r="G5005" s="1">
        <v>0</v>
      </c>
      <c r="H5005">
        <v>0</v>
      </c>
      <c r="I5005">
        <v>0</v>
      </c>
      <c r="J5005" s="9" t="s">
        <v>4974</v>
      </c>
    </row>
    <row r="5006" spans="1:10" x14ac:dyDescent="0.25">
      <c r="A5006" s="9" t="s">
        <v>9023</v>
      </c>
      <c r="B5006" s="9" t="s">
        <v>9024</v>
      </c>
      <c r="C5006">
        <v>0</v>
      </c>
      <c r="D5006">
        <v>0</v>
      </c>
      <c r="E5006">
        <v>0</v>
      </c>
      <c r="F5006">
        <v>1.97</v>
      </c>
      <c r="G5006" s="1">
        <v>0</v>
      </c>
      <c r="H5006">
        <v>0</v>
      </c>
      <c r="I5006">
        <v>0</v>
      </c>
      <c r="J5006" s="9" t="s">
        <v>4974</v>
      </c>
    </row>
    <row r="5007" spans="1:10" x14ac:dyDescent="0.25">
      <c r="A5007" s="9" t="s">
        <v>9025</v>
      </c>
      <c r="B5007" s="9" t="s">
        <v>9026</v>
      </c>
      <c r="C5007">
        <v>0</v>
      </c>
      <c r="D5007">
        <v>0</v>
      </c>
      <c r="E5007">
        <v>0</v>
      </c>
      <c r="F5007">
        <v>154.77000000000001</v>
      </c>
      <c r="G5007" s="1">
        <v>0</v>
      </c>
      <c r="H5007">
        <v>0</v>
      </c>
      <c r="I5007">
        <v>0</v>
      </c>
      <c r="J5007" s="9" t="s">
        <v>4974</v>
      </c>
    </row>
    <row r="5008" spans="1:10" x14ac:dyDescent="0.25">
      <c r="A5008" s="9" t="s">
        <v>9027</v>
      </c>
      <c r="B5008" s="9" t="s">
        <v>9028</v>
      </c>
      <c r="C5008">
        <v>0</v>
      </c>
      <c r="D5008">
        <v>0</v>
      </c>
      <c r="E5008">
        <v>0</v>
      </c>
      <c r="F5008">
        <v>69</v>
      </c>
      <c r="G5008" s="1">
        <v>0</v>
      </c>
      <c r="H5008">
        <v>0</v>
      </c>
      <c r="I5008">
        <v>0</v>
      </c>
      <c r="J5008" s="9" t="s">
        <v>4974</v>
      </c>
    </row>
    <row r="5009" spans="1:10" x14ac:dyDescent="0.25">
      <c r="A5009" s="9" t="s">
        <v>9029</v>
      </c>
      <c r="B5009" s="9" t="s">
        <v>9030</v>
      </c>
      <c r="C5009">
        <v>0</v>
      </c>
      <c r="D5009">
        <v>0</v>
      </c>
      <c r="E5009">
        <v>0</v>
      </c>
      <c r="F5009">
        <v>470</v>
      </c>
      <c r="G5009" s="1">
        <v>0</v>
      </c>
      <c r="H5009">
        <v>0</v>
      </c>
      <c r="I5009">
        <v>0</v>
      </c>
      <c r="J5009" s="9" t="s">
        <v>4974</v>
      </c>
    </row>
    <row r="5010" spans="1:10" x14ac:dyDescent="0.25">
      <c r="A5010" s="9" t="s">
        <v>9031</v>
      </c>
      <c r="B5010" s="9" t="s">
        <v>9032</v>
      </c>
      <c r="C5010">
        <v>0</v>
      </c>
      <c r="D5010">
        <v>0</v>
      </c>
      <c r="E5010">
        <v>0</v>
      </c>
      <c r="F5010">
        <v>186.67</v>
      </c>
      <c r="G5010" s="1">
        <v>0</v>
      </c>
      <c r="H5010">
        <v>0</v>
      </c>
      <c r="I5010">
        <v>0</v>
      </c>
      <c r="J5010" s="9" t="s">
        <v>4974</v>
      </c>
    </row>
    <row r="5011" spans="1:10" x14ac:dyDescent="0.25">
      <c r="A5011" s="9" t="s">
        <v>9033</v>
      </c>
      <c r="B5011" s="9" t="s">
        <v>9034</v>
      </c>
      <c r="C5011">
        <v>0</v>
      </c>
      <c r="D5011">
        <v>0</v>
      </c>
      <c r="E5011">
        <v>0</v>
      </c>
      <c r="F5011">
        <v>95</v>
      </c>
      <c r="G5011" s="1">
        <v>0</v>
      </c>
      <c r="H5011">
        <v>0</v>
      </c>
      <c r="I5011">
        <v>0</v>
      </c>
      <c r="J5011" s="9" t="s">
        <v>4974</v>
      </c>
    </row>
    <row r="5012" spans="1:10" x14ac:dyDescent="0.25">
      <c r="A5012" s="9" t="s">
        <v>9035</v>
      </c>
      <c r="B5012" s="9" t="s">
        <v>9036</v>
      </c>
      <c r="C5012">
        <v>0</v>
      </c>
      <c r="D5012">
        <v>0</v>
      </c>
      <c r="E5012">
        <v>0</v>
      </c>
      <c r="F5012">
        <v>343.22</v>
      </c>
      <c r="G5012" s="1">
        <v>0</v>
      </c>
      <c r="H5012">
        <v>0</v>
      </c>
      <c r="I5012">
        <v>0</v>
      </c>
      <c r="J5012" s="9" t="s">
        <v>4974</v>
      </c>
    </row>
    <row r="5013" spans="1:10" x14ac:dyDescent="0.25">
      <c r="A5013" s="9" t="s">
        <v>9037</v>
      </c>
      <c r="B5013" s="9" t="s">
        <v>9038</v>
      </c>
      <c r="C5013">
        <v>0</v>
      </c>
      <c r="D5013">
        <v>0</v>
      </c>
      <c r="E5013">
        <v>0</v>
      </c>
      <c r="F5013">
        <v>1122.9000000000001</v>
      </c>
      <c r="G5013" s="1">
        <v>0</v>
      </c>
      <c r="H5013">
        <v>0</v>
      </c>
      <c r="I5013">
        <v>0</v>
      </c>
      <c r="J5013" s="9" t="s">
        <v>4974</v>
      </c>
    </row>
    <row r="5014" spans="1:10" x14ac:dyDescent="0.25">
      <c r="A5014" s="9" t="s">
        <v>9039</v>
      </c>
      <c r="B5014" s="9" t="s">
        <v>9040</v>
      </c>
      <c r="C5014">
        <v>0</v>
      </c>
      <c r="D5014">
        <v>0</v>
      </c>
      <c r="E5014">
        <v>0</v>
      </c>
      <c r="F5014">
        <v>1122.9000000000001</v>
      </c>
      <c r="G5014" s="1">
        <v>0</v>
      </c>
      <c r="H5014">
        <v>0</v>
      </c>
      <c r="I5014">
        <v>0</v>
      </c>
      <c r="J5014" s="9" t="s">
        <v>4974</v>
      </c>
    </row>
    <row r="5015" spans="1:10" x14ac:dyDescent="0.25">
      <c r="A5015" s="9" t="s">
        <v>9041</v>
      </c>
      <c r="B5015" s="9" t="s">
        <v>9042</v>
      </c>
      <c r="C5015">
        <v>0</v>
      </c>
      <c r="D5015">
        <v>0</v>
      </c>
      <c r="E5015">
        <v>0</v>
      </c>
      <c r="F5015">
        <v>1288.3800000000001</v>
      </c>
      <c r="G5015" s="1">
        <v>0</v>
      </c>
      <c r="H5015">
        <v>0</v>
      </c>
      <c r="I5015">
        <v>0</v>
      </c>
      <c r="J5015" s="9" t="s">
        <v>4974</v>
      </c>
    </row>
    <row r="5016" spans="1:10" x14ac:dyDescent="0.25">
      <c r="A5016" s="9" t="s">
        <v>9043</v>
      </c>
      <c r="B5016" s="9" t="s">
        <v>9044</v>
      </c>
      <c r="C5016">
        <v>0</v>
      </c>
      <c r="D5016">
        <v>0</v>
      </c>
      <c r="E5016">
        <v>0</v>
      </c>
      <c r="F5016">
        <v>3014.1</v>
      </c>
      <c r="G5016" s="1">
        <v>0</v>
      </c>
      <c r="H5016">
        <v>0</v>
      </c>
      <c r="I5016">
        <v>0</v>
      </c>
      <c r="J5016" s="9" t="s">
        <v>4974</v>
      </c>
    </row>
    <row r="5017" spans="1:10" x14ac:dyDescent="0.25">
      <c r="A5017" s="9" t="s">
        <v>9045</v>
      </c>
      <c r="B5017" s="9" t="s">
        <v>9046</v>
      </c>
      <c r="C5017">
        <v>0</v>
      </c>
      <c r="D5017">
        <v>0</v>
      </c>
      <c r="E5017">
        <v>0</v>
      </c>
      <c r="F5017">
        <v>3014.1</v>
      </c>
      <c r="G5017" s="1">
        <v>0</v>
      </c>
      <c r="H5017">
        <v>0</v>
      </c>
      <c r="I5017">
        <v>0</v>
      </c>
      <c r="J5017" s="9" t="s">
        <v>4974</v>
      </c>
    </row>
    <row r="5018" spans="1:10" x14ac:dyDescent="0.25">
      <c r="A5018" s="9" t="s">
        <v>9047</v>
      </c>
      <c r="B5018" s="9" t="s">
        <v>9835</v>
      </c>
      <c r="C5018">
        <v>0</v>
      </c>
      <c r="D5018">
        <v>0</v>
      </c>
      <c r="E5018">
        <v>0</v>
      </c>
      <c r="F5018">
        <v>84</v>
      </c>
      <c r="G5018" s="1">
        <v>0</v>
      </c>
      <c r="H5018">
        <v>0</v>
      </c>
      <c r="I5018">
        <v>0</v>
      </c>
      <c r="J5018" s="9" t="s">
        <v>4974</v>
      </c>
    </row>
    <row r="5019" spans="1:10" x14ac:dyDescent="0.25">
      <c r="A5019" s="9" t="s">
        <v>9048</v>
      </c>
      <c r="B5019" s="9" t="s">
        <v>9049</v>
      </c>
      <c r="C5019">
        <v>0</v>
      </c>
      <c r="D5019">
        <v>0</v>
      </c>
      <c r="E5019">
        <v>0</v>
      </c>
      <c r="F5019">
        <v>97.46</v>
      </c>
      <c r="G5019" s="1">
        <v>0</v>
      </c>
      <c r="H5019">
        <v>0</v>
      </c>
      <c r="I5019">
        <v>0</v>
      </c>
      <c r="J5019" s="9" t="s">
        <v>4974</v>
      </c>
    </row>
    <row r="5020" spans="1:10" x14ac:dyDescent="0.25">
      <c r="A5020" s="9" t="s">
        <v>9050</v>
      </c>
      <c r="B5020" s="9" t="s">
        <v>9051</v>
      </c>
      <c r="C5020">
        <v>0</v>
      </c>
      <c r="D5020">
        <v>0</v>
      </c>
      <c r="E5020">
        <v>0</v>
      </c>
      <c r="F5020">
        <v>14</v>
      </c>
      <c r="G5020" s="1">
        <v>0</v>
      </c>
      <c r="H5020">
        <v>0</v>
      </c>
      <c r="I5020">
        <v>0</v>
      </c>
      <c r="J5020" s="9" t="s">
        <v>4974</v>
      </c>
    </row>
    <row r="5021" spans="1:10" x14ac:dyDescent="0.25">
      <c r="A5021" s="9" t="s">
        <v>9052</v>
      </c>
      <c r="B5021" s="9" t="s">
        <v>9053</v>
      </c>
      <c r="C5021">
        <v>0</v>
      </c>
      <c r="D5021">
        <v>0</v>
      </c>
      <c r="E5021">
        <v>0</v>
      </c>
      <c r="F5021">
        <v>17</v>
      </c>
      <c r="G5021" s="1">
        <v>0</v>
      </c>
      <c r="H5021">
        <v>0</v>
      </c>
      <c r="I5021">
        <v>0</v>
      </c>
      <c r="J5021" s="9" t="s">
        <v>4974</v>
      </c>
    </row>
    <row r="5022" spans="1:10" x14ac:dyDescent="0.25">
      <c r="A5022" s="9" t="s">
        <v>9054</v>
      </c>
      <c r="B5022" s="9" t="s">
        <v>9055</v>
      </c>
      <c r="C5022">
        <v>0</v>
      </c>
      <c r="D5022">
        <v>0</v>
      </c>
      <c r="E5022">
        <v>0</v>
      </c>
      <c r="F5022">
        <v>84.75</v>
      </c>
      <c r="G5022" s="1">
        <v>0</v>
      </c>
      <c r="H5022">
        <v>0</v>
      </c>
      <c r="I5022">
        <v>0</v>
      </c>
      <c r="J5022" s="9" t="s">
        <v>4974</v>
      </c>
    </row>
    <row r="5023" spans="1:10" x14ac:dyDescent="0.25">
      <c r="A5023" s="9" t="s">
        <v>9056</v>
      </c>
      <c r="B5023" s="9" t="s">
        <v>9057</v>
      </c>
      <c r="C5023">
        <v>0</v>
      </c>
      <c r="D5023">
        <v>0</v>
      </c>
      <c r="E5023">
        <v>0</v>
      </c>
      <c r="F5023">
        <v>0</v>
      </c>
      <c r="G5023" s="1">
        <v>0</v>
      </c>
      <c r="H5023">
        <v>0</v>
      </c>
      <c r="I5023">
        <v>0</v>
      </c>
      <c r="J5023" s="9" t="s">
        <v>4974</v>
      </c>
    </row>
    <row r="5024" spans="1:10" x14ac:dyDescent="0.25">
      <c r="A5024" s="9" t="s">
        <v>9058</v>
      </c>
      <c r="B5024" s="9" t="s">
        <v>9059</v>
      </c>
      <c r="C5024">
        <v>0</v>
      </c>
      <c r="D5024">
        <v>0</v>
      </c>
      <c r="E5024">
        <v>0</v>
      </c>
      <c r="F5024">
        <v>500</v>
      </c>
      <c r="G5024" s="1">
        <v>0</v>
      </c>
      <c r="H5024">
        <v>0</v>
      </c>
      <c r="I5024">
        <v>0</v>
      </c>
      <c r="J5024" s="9" t="s">
        <v>4974</v>
      </c>
    </row>
    <row r="5025" spans="1:10" x14ac:dyDescent="0.25">
      <c r="A5025" s="9" t="s">
        <v>9060</v>
      </c>
      <c r="B5025" s="9" t="s">
        <v>9061</v>
      </c>
      <c r="C5025">
        <v>0</v>
      </c>
      <c r="D5025">
        <v>0</v>
      </c>
      <c r="E5025">
        <v>0</v>
      </c>
      <c r="F5025">
        <v>28.13</v>
      </c>
      <c r="G5025" s="1">
        <v>0</v>
      </c>
      <c r="H5025">
        <v>0</v>
      </c>
      <c r="I5025">
        <v>0</v>
      </c>
      <c r="J5025" s="9" t="s">
        <v>4974</v>
      </c>
    </row>
    <row r="5026" spans="1:10" x14ac:dyDescent="0.25">
      <c r="A5026" s="9" t="s">
        <v>2999</v>
      </c>
      <c r="B5026" s="9" t="s">
        <v>3000</v>
      </c>
      <c r="C5026">
        <v>0</v>
      </c>
      <c r="D5026">
        <v>0</v>
      </c>
      <c r="E5026">
        <v>0</v>
      </c>
      <c r="F5026">
        <v>902.7</v>
      </c>
      <c r="G5026" s="1">
        <v>0</v>
      </c>
      <c r="H5026">
        <v>0</v>
      </c>
      <c r="I5026">
        <v>0</v>
      </c>
      <c r="J5026" s="9" t="s">
        <v>4974</v>
      </c>
    </row>
    <row r="5027" spans="1:10" x14ac:dyDescent="0.25">
      <c r="A5027" s="9" t="s">
        <v>1788</v>
      </c>
      <c r="B5027" s="9" t="s">
        <v>1789</v>
      </c>
      <c r="C5027">
        <v>0</v>
      </c>
      <c r="D5027">
        <v>0</v>
      </c>
      <c r="E5027">
        <v>0</v>
      </c>
      <c r="F5027">
        <v>228.76</v>
      </c>
      <c r="G5027" s="1">
        <v>0</v>
      </c>
      <c r="H5027">
        <v>0</v>
      </c>
      <c r="I5027">
        <v>0</v>
      </c>
      <c r="J5027" s="9" t="s">
        <v>4974</v>
      </c>
    </row>
    <row r="5028" spans="1:10" x14ac:dyDescent="0.25">
      <c r="A5028" s="9" t="s">
        <v>9062</v>
      </c>
      <c r="B5028" s="9" t="s">
        <v>9063</v>
      </c>
      <c r="C5028">
        <v>0</v>
      </c>
      <c r="D5028">
        <v>0</v>
      </c>
      <c r="E5028">
        <v>0</v>
      </c>
      <c r="F5028">
        <v>507.9</v>
      </c>
      <c r="G5028" s="1">
        <v>0</v>
      </c>
      <c r="H5028">
        <v>0</v>
      </c>
      <c r="I5028">
        <v>0</v>
      </c>
      <c r="J5028" s="9" t="s">
        <v>4974</v>
      </c>
    </row>
    <row r="5029" spans="1:10" x14ac:dyDescent="0.25">
      <c r="A5029" s="9" t="s">
        <v>9064</v>
      </c>
      <c r="B5029" s="9" t="s">
        <v>9065</v>
      </c>
      <c r="C5029">
        <v>0</v>
      </c>
      <c r="D5029">
        <v>0</v>
      </c>
      <c r="E5029">
        <v>0</v>
      </c>
      <c r="F5029">
        <v>2127.7199999999998</v>
      </c>
      <c r="G5029" s="1">
        <v>0</v>
      </c>
      <c r="H5029">
        <v>0</v>
      </c>
      <c r="I5029">
        <v>0</v>
      </c>
      <c r="J5029" s="9" t="s">
        <v>4974</v>
      </c>
    </row>
    <row r="5030" spans="1:10" x14ac:dyDescent="0.25">
      <c r="A5030" s="9" t="s">
        <v>9066</v>
      </c>
      <c r="B5030" s="9" t="s">
        <v>9067</v>
      </c>
      <c r="C5030">
        <v>0</v>
      </c>
      <c r="D5030">
        <v>0</v>
      </c>
      <c r="E5030">
        <v>0</v>
      </c>
      <c r="F5030">
        <v>105.93</v>
      </c>
      <c r="G5030" s="1">
        <v>0</v>
      </c>
      <c r="H5030">
        <v>0</v>
      </c>
      <c r="I5030">
        <v>0</v>
      </c>
      <c r="J5030" s="9" t="s">
        <v>4974</v>
      </c>
    </row>
    <row r="5031" spans="1:10" x14ac:dyDescent="0.25">
      <c r="A5031" s="9" t="s">
        <v>9068</v>
      </c>
      <c r="B5031" s="9" t="s">
        <v>9069</v>
      </c>
      <c r="C5031">
        <v>0</v>
      </c>
      <c r="D5031">
        <v>0</v>
      </c>
      <c r="E5031">
        <v>0</v>
      </c>
      <c r="F5031">
        <v>169.49</v>
      </c>
      <c r="G5031" s="1">
        <v>0</v>
      </c>
      <c r="H5031">
        <v>0</v>
      </c>
      <c r="I5031">
        <v>0</v>
      </c>
      <c r="J5031" s="9" t="s">
        <v>4974</v>
      </c>
    </row>
    <row r="5032" spans="1:10" x14ac:dyDescent="0.25">
      <c r="A5032" s="9" t="s">
        <v>9070</v>
      </c>
      <c r="B5032" s="9" t="s">
        <v>9071</v>
      </c>
      <c r="C5032">
        <v>0</v>
      </c>
      <c r="D5032">
        <v>0</v>
      </c>
      <c r="E5032">
        <v>0</v>
      </c>
      <c r="F5032">
        <v>41.9</v>
      </c>
      <c r="G5032" s="1">
        <v>0</v>
      </c>
      <c r="H5032">
        <v>0</v>
      </c>
      <c r="I5032">
        <v>0</v>
      </c>
      <c r="J5032" s="9" t="s">
        <v>4974</v>
      </c>
    </row>
    <row r="5033" spans="1:10" x14ac:dyDescent="0.25">
      <c r="A5033" s="9" t="s">
        <v>4816</v>
      </c>
      <c r="B5033" s="9" t="s">
        <v>4817</v>
      </c>
      <c r="C5033">
        <v>0</v>
      </c>
      <c r="D5033">
        <v>0</v>
      </c>
      <c r="E5033">
        <v>0</v>
      </c>
      <c r="F5033">
        <v>583.33000000000004</v>
      </c>
      <c r="G5033" s="1">
        <v>0</v>
      </c>
      <c r="H5033">
        <v>0</v>
      </c>
      <c r="I5033">
        <v>0</v>
      </c>
      <c r="J5033" s="9" t="s">
        <v>4974</v>
      </c>
    </row>
    <row r="5034" spans="1:10" x14ac:dyDescent="0.25">
      <c r="A5034" s="9" t="s">
        <v>9072</v>
      </c>
      <c r="B5034" s="9" t="s">
        <v>9073</v>
      </c>
      <c r="C5034">
        <v>0</v>
      </c>
      <c r="D5034">
        <v>0</v>
      </c>
      <c r="E5034">
        <v>0</v>
      </c>
      <c r="F5034">
        <v>402.54</v>
      </c>
      <c r="G5034" s="1">
        <v>0</v>
      </c>
      <c r="H5034">
        <v>0</v>
      </c>
      <c r="I5034">
        <v>0</v>
      </c>
      <c r="J5034" s="9" t="s">
        <v>4974</v>
      </c>
    </row>
    <row r="5035" spans="1:10" x14ac:dyDescent="0.25">
      <c r="A5035" s="9" t="s">
        <v>9074</v>
      </c>
      <c r="B5035" s="9" t="s">
        <v>9075</v>
      </c>
      <c r="C5035">
        <v>0</v>
      </c>
      <c r="D5035">
        <v>0</v>
      </c>
      <c r="E5035">
        <v>0</v>
      </c>
      <c r="F5035">
        <v>600</v>
      </c>
      <c r="G5035" s="1">
        <v>0</v>
      </c>
      <c r="H5035">
        <v>0</v>
      </c>
      <c r="I5035">
        <v>0</v>
      </c>
      <c r="J5035" s="9" t="s">
        <v>4974</v>
      </c>
    </row>
    <row r="5036" spans="1:10" x14ac:dyDescent="0.25">
      <c r="A5036" s="9" t="s">
        <v>9076</v>
      </c>
      <c r="B5036" s="9" t="s">
        <v>9077</v>
      </c>
      <c r="C5036">
        <v>0</v>
      </c>
      <c r="D5036">
        <v>0</v>
      </c>
      <c r="E5036">
        <v>0</v>
      </c>
      <c r="F5036">
        <v>0</v>
      </c>
      <c r="G5036" s="1">
        <v>0</v>
      </c>
      <c r="H5036">
        <v>0</v>
      </c>
      <c r="I5036">
        <v>0</v>
      </c>
      <c r="J5036" s="9" t="s">
        <v>4974</v>
      </c>
    </row>
    <row r="5037" spans="1:10" x14ac:dyDescent="0.25">
      <c r="A5037" s="9" t="s">
        <v>9078</v>
      </c>
      <c r="B5037" s="9" t="s">
        <v>9079</v>
      </c>
      <c r="C5037">
        <v>0</v>
      </c>
      <c r="D5037">
        <v>0</v>
      </c>
      <c r="E5037">
        <v>0</v>
      </c>
      <c r="F5037">
        <v>832.96</v>
      </c>
      <c r="G5037" s="1">
        <v>0</v>
      </c>
      <c r="H5037">
        <v>0</v>
      </c>
      <c r="I5037">
        <v>0</v>
      </c>
      <c r="J5037" s="9" t="s">
        <v>4974</v>
      </c>
    </row>
    <row r="5038" spans="1:10" x14ac:dyDescent="0.25">
      <c r="A5038" s="9" t="s">
        <v>9080</v>
      </c>
      <c r="B5038" s="9" t="s">
        <v>9081</v>
      </c>
      <c r="C5038">
        <v>0</v>
      </c>
      <c r="D5038">
        <v>0</v>
      </c>
      <c r="E5038">
        <v>0</v>
      </c>
      <c r="F5038">
        <v>148.74</v>
      </c>
      <c r="G5038" s="1">
        <v>0</v>
      </c>
      <c r="H5038">
        <v>0</v>
      </c>
      <c r="I5038">
        <v>0</v>
      </c>
      <c r="J5038" s="9" t="s">
        <v>4974</v>
      </c>
    </row>
    <row r="5039" spans="1:10" x14ac:dyDescent="0.25">
      <c r="A5039" s="9" t="s">
        <v>9082</v>
      </c>
      <c r="B5039" s="9" t="s">
        <v>9083</v>
      </c>
      <c r="C5039">
        <v>0</v>
      </c>
      <c r="D5039">
        <v>0</v>
      </c>
      <c r="E5039">
        <v>0</v>
      </c>
      <c r="F5039">
        <v>1765</v>
      </c>
      <c r="G5039" s="1">
        <v>0</v>
      </c>
      <c r="H5039">
        <v>0</v>
      </c>
      <c r="I5039">
        <v>0</v>
      </c>
      <c r="J5039" s="9" t="s">
        <v>4974</v>
      </c>
    </row>
    <row r="5040" spans="1:10" x14ac:dyDescent="0.25">
      <c r="A5040" s="9" t="s">
        <v>4406</v>
      </c>
      <c r="B5040" s="9" t="s">
        <v>4407</v>
      </c>
      <c r="C5040">
        <v>0</v>
      </c>
      <c r="D5040">
        <v>0</v>
      </c>
      <c r="E5040">
        <v>0</v>
      </c>
      <c r="F5040">
        <v>6501.8</v>
      </c>
      <c r="G5040" s="1">
        <v>0</v>
      </c>
      <c r="H5040">
        <v>0</v>
      </c>
      <c r="I5040">
        <v>0</v>
      </c>
      <c r="J5040" s="9" t="s">
        <v>4974</v>
      </c>
    </row>
    <row r="5041" spans="1:10" x14ac:dyDescent="0.25">
      <c r="A5041" s="9" t="s">
        <v>9084</v>
      </c>
      <c r="B5041" s="9" t="s">
        <v>9085</v>
      </c>
      <c r="C5041">
        <v>0</v>
      </c>
      <c r="D5041">
        <v>0</v>
      </c>
      <c r="E5041">
        <v>0</v>
      </c>
      <c r="F5041">
        <v>590.01</v>
      </c>
      <c r="G5041" s="1">
        <v>0</v>
      </c>
      <c r="H5041">
        <v>0</v>
      </c>
      <c r="I5041">
        <v>0</v>
      </c>
      <c r="J5041" s="9" t="s">
        <v>4974</v>
      </c>
    </row>
    <row r="5042" spans="1:10" x14ac:dyDescent="0.25">
      <c r="A5042" s="9" t="s">
        <v>9086</v>
      </c>
      <c r="B5042" s="9" t="s">
        <v>9087</v>
      </c>
      <c r="C5042">
        <v>0</v>
      </c>
      <c r="D5042">
        <v>0</v>
      </c>
      <c r="E5042">
        <v>0</v>
      </c>
      <c r="F5042">
        <v>2221</v>
      </c>
      <c r="G5042" s="1">
        <v>0</v>
      </c>
      <c r="H5042">
        <v>0</v>
      </c>
      <c r="I5042">
        <v>0</v>
      </c>
      <c r="J5042" s="9" t="s">
        <v>4974</v>
      </c>
    </row>
    <row r="5043" spans="1:10" x14ac:dyDescent="0.25">
      <c r="A5043" s="9" t="s">
        <v>2741</v>
      </c>
      <c r="B5043" s="9" t="s">
        <v>2742</v>
      </c>
      <c r="C5043">
        <v>0</v>
      </c>
      <c r="D5043">
        <v>0</v>
      </c>
      <c r="E5043">
        <v>0</v>
      </c>
      <c r="F5043">
        <v>621.07000000000005</v>
      </c>
      <c r="G5043" s="1">
        <v>0</v>
      </c>
      <c r="H5043">
        <v>0</v>
      </c>
      <c r="I5043">
        <v>0</v>
      </c>
      <c r="J5043" s="9" t="s">
        <v>4974</v>
      </c>
    </row>
    <row r="5044" spans="1:10" x14ac:dyDescent="0.25">
      <c r="A5044" s="9" t="s">
        <v>2739</v>
      </c>
      <c r="B5044" s="9" t="s">
        <v>2740</v>
      </c>
      <c r="C5044">
        <v>0</v>
      </c>
      <c r="D5044">
        <v>0</v>
      </c>
      <c r="E5044">
        <v>0</v>
      </c>
      <c r="F5044">
        <v>797.67</v>
      </c>
      <c r="G5044" s="1">
        <v>0</v>
      </c>
      <c r="H5044">
        <v>0</v>
      </c>
      <c r="I5044">
        <v>0</v>
      </c>
      <c r="J5044" s="9" t="s">
        <v>4974</v>
      </c>
    </row>
    <row r="5045" spans="1:10" x14ac:dyDescent="0.25">
      <c r="A5045" s="9" t="s">
        <v>9088</v>
      </c>
      <c r="B5045" s="9" t="s">
        <v>9089</v>
      </c>
      <c r="C5045">
        <v>0</v>
      </c>
      <c r="D5045">
        <v>0</v>
      </c>
      <c r="E5045">
        <v>0</v>
      </c>
      <c r="F5045">
        <v>0</v>
      </c>
      <c r="G5045" s="1">
        <v>0</v>
      </c>
      <c r="H5045">
        <v>0</v>
      </c>
      <c r="I5045">
        <v>0</v>
      </c>
      <c r="J5045" s="9" t="s">
        <v>4974</v>
      </c>
    </row>
    <row r="5046" spans="1:10" x14ac:dyDescent="0.25">
      <c r="A5046" s="9" t="s">
        <v>4810</v>
      </c>
      <c r="B5046" s="9" t="s">
        <v>4811</v>
      </c>
      <c r="C5046">
        <v>0</v>
      </c>
      <c r="D5046">
        <v>0</v>
      </c>
      <c r="E5046">
        <v>0</v>
      </c>
      <c r="F5046">
        <v>500</v>
      </c>
      <c r="G5046" s="1">
        <v>0</v>
      </c>
      <c r="H5046">
        <v>0</v>
      </c>
      <c r="I5046">
        <v>0</v>
      </c>
      <c r="J5046" s="9" t="s">
        <v>4974</v>
      </c>
    </row>
    <row r="5047" spans="1:10" x14ac:dyDescent="0.25">
      <c r="A5047" s="9" t="s">
        <v>9090</v>
      </c>
      <c r="B5047" s="9" t="s">
        <v>9091</v>
      </c>
      <c r="C5047">
        <v>0</v>
      </c>
      <c r="D5047">
        <v>0</v>
      </c>
      <c r="E5047">
        <v>0</v>
      </c>
      <c r="F5047">
        <v>0</v>
      </c>
      <c r="G5047" s="1">
        <v>0</v>
      </c>
      <c r="H5047">
        <v>0</v>
      </c>
      <c r="I5047">
        <v>0</v>
      </c>
      <c r="J5047" s="9" t="s">
        <v>4974</v>
      </c>
    </row>
    <row r="5048" spans="1:10" x14ac:dyDescent="0.25">
      <c r="A5048" s="9" t="s">
        <v>4814</v>
      </c>
      <c r="B5048" s="9" t="s">
        <v>4815</v>
      </c>
      <c r="C5048">
        <v>0</v>
      </c>
      <c r="D5048">
        <v>0</v>
      </c>
      <c r="E5048">
        <v>0</v>
      </c>
      <c r="F5048">
        <v>135</v>
      </c>
      <c r="G5048" s="1">
        <v>0</v>
      </c>
      <c r="H5048">
        <v>0</v>
      </c>
      <c r="I5048">
        <v>0</v>
      </c>
      <c r="J5048" s="9" t="s">
        <v>4974</v>
      </c>
    </row>
    <row r="5049" spans="1:10" x14ac:dyDescent="0.25">
      <c r="A5049" s="9" t="s">
        <v>9092</v>
      </c>
      <c r="B5049" s="9" t="s">
        <v>9093</v>
      </c>
      <c r="C5049">
        <v>0</v>
      </c>
      <c r="D5049">
        <v>0</v>
      </c>
      <c r="E5049">
        <v>0</v>
      </c>
      <c r="F5049">
        <v>0.32</v>
      </c>
      <c r="G5049" s="1">
        <v>0</v>
      </c>
      <c r="H5049">
        <v>0</v>
      </c>
      <c r="I5049">
        <v>0</v>
      </c>
      <c r="J5049" s="9" t="s">
        <v>4974</v>
      </c>
    </row>
    <row r="5050" spans="1:10" x14ac:dyDescent="0.25">
      <c r="A5050" s="9" t="s">
        <v>9094</v>
      </c>
      <c r="B5050" s="9" t="s">
        <v>9095</v>
      </c>
      <c r="C5050">
        <v>0</v>
      </c>
      <c r="D5050">
        <v>0</v>
      </c>
      <c r="E5050">
        <v>0</v>
      </c>
      <c r="F5050">
        <v>171</v>
      </c>
      <c r="G5050" s="1">
        <v>0</v>
      </c>
      <c r="H5050">
        <v>0</v>
      </c>
      <c r="I5050">
        <v>0</v>
      </c>
      <c r="J5050" s="9" t="s">
        <v>4974</v>
      </c>
    </row>
    <row r="5051" spans="1:10" x14ac:dyDescent="0.25">
      <c r="A5051" s="9" t="s">
        <v>9096</v>
      </c>
      <c r="B5051" s="9" t="s">
        <v>9097</v>
      </c>
      <c r="C5051">
        <v>0</v>
      </c>
      <c r="D5051">
        <v>0</v>
      </c>
      <c r="E5051">
        <v>0</v>
      </c>
      <c r="F5051">
        <v>252</v>
      </c>
      <c r="G5051" s="1">
        <v>0</v>
      </c>
      <c r="H5051">
        <v>0</v>
      </c>
      <c r="I5051">
        <v>0</v>
      </c>
      <c r="J5051" s="9" t="s">
        <v>4974</v>
      </c>
    </row>
    <row r="5052" spans="1:10" x14ac:dyDescent="0.25">
      <c r="A5052" s="9" t="s">
        <v>9098</v>
      </c>
      <c r="B5052" s="9" t="s">
        <v>9099</v>
      </c>
      <c r="C5052">
        <v>0</v>
      </c>
      <c r="D5052">
        <v>0</v>
      </c>
      <c r="E5052">
        <v>0</v>
      </c>
      <c r="F5052">
        <v>6.36</v>
      </c>
      <c r="G5052" s="1">
        <v>0</v>
      </c>
      <c r="H5052">
        <v>0</v>
      </c>
      <c r="I5052">
        <v>0</v>
      </c>
      <c r="J5052" s="9" t="s">
        <v>4974</v>
      </c>
    </row>
    <row r="5053" spans="1:10" x14ac:dyDescent="0.25">
      <c r="A5053" s="9" t="s">
        <v>9100</v>
      </c>
      <c r="B5053" s="9" t="s">
        <v>9101</v>
      </c>
      <c r="C5053">
        <v>0</v>
      </c>
      <c r="D5053">
        <v>0</v>
      </c>
      <c r="E5053">
        <v>0</v>
      </c>
      <c r="F5053">
        <v>50.85</v>
      </c>
      <c r="G5053" s="1">
        <v>0</v>
      </c>
      <c r="H5053">
        <v>0</v>
      </c>
      <c r="I5053">
        <v>0</v>
      </c>
      <c r="J5053" s="9" t="s">
        <v>4974</v>
      </c>
    </row>
    <row r="5054" spans="1:10" x14ac:dyDescent="0.25">
      <c r="A5054" s="9" t="s">
        <v>9102</v>
      </c>
      <c r="B5054" s="9" t="s">
        <v>9103</v>
      </c>
      <c r="C5054">
        <v>0</v>
      </c>
      <c r="D5054">
        <v>0</v>
      </c>
      <c r="E5054">
        <v>0</v>
      </c>
      <c r="F5054">
        <v>75</v>
      </c>
      <c r="G5054" s="1">
        <v>0</v>
      </c>
      <c r="H5054">
        <v>0</v>
      </c>
      <c r="I5054">
        <v>0</v>
      </c>
      <c r="J5054" s="9" t="s">
        <v>4974</v>
      </c>
    </row>
    <row r="5055" spans="1:10" x14ac:dyDescent="0.25">
      <c r="A5055" s="9" t="s">
        <v>4665</v>
      </c>
      <c r="B5055" s="9" t="s">
        <v>4666</v>
      </c>
      <c r="C5055">
        <v>0</v>
      </c>
      <c r="D5055">
        <v>0</v>
      </c>
      <c r="E5055">
        <v>0</v>
      </c>
      <c r="F5055">
        <v>88</v>
      </c>
      <c r="G5055" s="1">
        <v>0</v>
      </c>
      <c r="H5055">
        <v>0</v>
      </c>
      <c r="I5055">
        <v>0</v>
      </c>
      <c r="J5055" s="9" t="s">
        <v>4974</v>
      </c>
    </row>
    <row r="5056" spans="1:10" x14ac:dyDescent="0.25">
      <c r="A5056" s="9" t="s">
        <v>9104</v>
      </c>
      <c r="B5056" s="9" t="s">
        <v>9105</v>
      </c>
      <c r="C5056">
        <v>0</v>
      </c>
      <c r="D5056">
        <v>0</v>
      </c>
      <c r="E5056">
        <v>0</v>
      </c>
      <c r="F5056">
        <v>243.49</v>
      </c>
      <c r="G5056" s="1">
        <v>0</v>
      </c>
      <c r="H5056">
        <v>0</v>
      </c>
      <c r="I5056">
        <v>0</v>
      </c>
      <c r="J5056" s="9" t="s">
        <v>4974</v>
      </c>
    </row>
    <row r="5057" spans="1:10" x14ac:dyDescent="0.25">
      <c r="A5057" s="9" t="s">
        <v>9106</v>
      </c>
      <c r="B5057" s="9" t="s">
        <v>9107</v>
      </c>
      <c r="C5057">
        <v>0</v>
      </c>
      <c r="D5057">
        <v>0</v>
      </c>
      <c r="E5057">
        <v>0</v>
      </c>
      <c r="F5057">
        <v>206.03</v>
      </c>
      <c r="G5057" s="1">
        <v>0</v>
      </c>
      <c r="H5057">
        <v>0</v>
      </c>
      <c r="I5057">
        <v>0</v>
      </c>
      <c r="J5057" s="9" t="s">
        <v>4974</v>
      </c>
    </row>
    <row r="5058" spans="1:10" x14ac:dyDescent="0.25">
      <c r="A5058" s="9" t="s">
        <v>9108</v>
      </c>
      <c r="B5058" s="9" t="s">
        <v>9109</v>
      </c>
      <c r="C5058">
        <v>0</v>
      </c>
      <c r="D5058">
        <v>0</v>
      </c>
      <c r="E5058">
        <v>0</v>
      </c>
      <c r="F5058">
        <v>243.49</v>
      </c>
      <c r="G5058" s="1">
        <v>0</v>
      </c>
      <c r="H5058">
        <v>0</v>
      </c>
      <c r="I5058">
        <v>0</v>
      </c>
      <c r="J5058" s="9" t="s">
        <v>4974</v>
      </c>
    </row>
    <row r="5059" spans="1:10" x14ac:dyDescent="0.25">
      <c r="A5059" s="9" t="s">
        <v>9110</v>
      </c>
      <c r="B5059" s="9" t="s">
        <v>8797</v>
      </c>
      <c r="C5059">
        <v>0</v>
      </c>
      <c r="D5059">
        <v>0</v>
      </c>
      <c r="E5059">
        <v>0</v>
      </c>
      <c r="F5059">
        <v>190</v>
      </c>
      <c r="G5059" s="1">
        <v>0</v>
      </c>
      <c r="H5059">
        <v>0</v>
      </c>
      <c r="I5059">
        <v>0</v>
      </c>
      <c r="J5059" s="9" t="s">
        <v>4974</v>
      </c>
    </row>
    <row r="5060" spans="1:10" x14ac:dyDescent="0.25">
      <c r="A5060" s="9" t="s">
        <v>4842</v>
      </c>
      <c r="B5060" s="9" t="s">
        <v>4843</v>
      </c>
      <c r="C5060">
        <v>0</v>
      </c>
      <c r="D5060">
        <v>0</v>
      </c>
      <c r="E5060">
        <v>0</v>
      </c>
      <c r="F5060">
        <v>778.62</v>
      </c>
      <c r="G5060" s="1">
        <v>0</v>
      </c>
      <c r="H5060">
        <v>0</v>
      </c>
      <c r="I5060">
        <v>0</v>
      </c>
      <c r="J5060" s="9" t="s">
        <v>4974</v>
      </c>
    </row>
    <row r="5061" spans="1:10" x14ac:dyDescent="0.25">
      <c r="A5061" s="9" t="s">
        <v>4840</v>
      </c>
      <c r="B5061" s="9" t="s">
        <v>4841</v>
      </c>
      <c r="C5061">
        <v>0</v>
      </c>
      <c r="D5061">
        <v>0</v>
      </c>
      <c r="E5061">
        <v>0</v>
      </c>
      <c r="F5061">
        <v>828.53</v>
      </c>
      <c r="G5061" s="1">
        <v>0</v>
      </c>
      <c r="H5061">
        <v>0</v>
      </c>
      <c r="I5061">
        <v>0</v>
      </c>
      <c r="J5061" s="9" t="s">
        <v>4974</v>
      </c>
    </row>
    <row r="5062" spans="1:10" x14ac:dyDescent="0.25">
      <c r="A5062" s="9" t="s">
        <v>4404</v>
      </c>
      <c r="B5062" s="9" t="s">
        <v>4405</v>
      </c>
      <c r="C5062">
        <v>0</v>
      </c>
      <c r="D5062">
        <v>0</v>
      </c>
      <c r="E5062">
        <v>0</v>
      </c>
      <c r="F5062">
        <v>96</v>
      </c>
      <c r="G5062" s="1">
        <v>0</v>
      </c>
      <c r="H5062">
        <v>0</v>
      </c>
      <c r="I5062">
        <v>0</v>
      </c>
      <c r="J5062" s="9" t="s">
        <v>4974</v>
      </c>
    </row>
    <row r="5063" spans="1:10" x14ac:dyDescent="0.25">
      <c r="A5063" s="9" t="s">
        <v>4818</v>
      </c>
      <c r="B5063" s="9" t="s">
        <v>4819</v>
      </c>
      <c r="C5063">
        <v>0</v>
      </c>
      <c r="D5063">
        <v>0</v>
      </c>
      <c r="E5063">
        <v>0</v>
      </c>
      <c r="F5063">
        <v>90</v>
      </c>
      <c r="G5063" s="1">
        <v>0</v>
      </c>
      <c r="H5063">
        <v>0</v>
      </c>
      <c r="I5063">
        <v>0</v>
      </c>
      <c r="J5063" s="9" t="s">
        <v>4974</v>
      </c>
    </row>
    <row r="5064" spans="1:10" x14ac:dyDescent="0.25">
      <c r="A5064" s="9" t="s">
        <v>4832</v>
      </c>
      <c r="B5064" s="9" t="s">
        <v>4833</v>
      </c>
      <c r="C5064">
        <v>0</v>
      </c>
      <c r="D5064">
        <v>0</v>
      </c>
      <c r="E5064">
        <v>0</v>
      </c>
      <c r="F5064">
        <v>6105.84</v>
      </c>
      <c r="G5064" s="1">
        <v>0</v>
      </c>
      <c r="H5064">
        <v>0</v>
      </c>
      <c r="I5064">
        <v>0</v>
      </c>
      <c r="J5064" s="9" t="s">
        <v>4974</v>
      </c>
    </row>
    <row r="5065" spans="1:10" x14ac:dyDescent="0.25">
      <c r="A5065" s="9" t="s">
        <v>4826</v>
      </c>
      <c r="B5065" s="9" t="s">
        <v>4827</v>
      </c>
      <c r="C5065">
        <v>0</v>
      </c>
      <c r="D5065">
        <v>0</v>
      </c>
      <c r="E5065">
        <v>0</v>
      </c>
      <c r="F5065">
        <v>105.93</v>
      </c>
      <c r="G5065" s="1">
        <v>0</v>
      </c>
      <c r="H5065">
        <v>0</v>
      </c>
      <c r="I5065">
        <v>0</v>
      </c>
      <c r="J5065" s="9" t="s">
        <v>4974</v>
      </c>
    </row>
    <row r="5066" spans="1:10" x14ac:dyDescent="0.25">
      <c r="A5066" s="9" t="s">
        <v>4824</v>
      </c>
      <c r="B5066" s="9" t="s">
        <v>4825</v>
      </c>
      <c r="C5066">
        <v>0</v>
      </c>
      <c r="D5066">
        <v>0</v>
      </c>
      <c r="E5066">
        <v>0</v>
      </c>
      <c r="F5066">
        <v>6990.68</v>
      </c>
      <c r="G5066" s="1">
        <v>0</v>
      </c>
      <c r="H5066">
        <v>0</v>
      </c>
      <c r="I5066">
        <v>0</v>
      </c>
      <c r="J5066" s="9" t="s">
        <v>4974</v>
      </c>
    </row>
    <row r="5067" spans="1:10" x14ac:dyDescent="0.25">
      <c r="A5067" s="9" t="s">
        <v>4792</v>
      </c>
      <c r="B5067" s="9" t="s">
        <v>4793</v>
      </c>
      <c r="C5067">
        <v>0</v>
      </c>
      <c r="D5067">
        <v>0</v>
      </c>
      <c r="E5067">
        <v>0</v>
      </c>
      <c r="F5067">
        <v>19</v>
      </c>
      <c r="G5067" s="1">
        <v>0</v>
      </c>
      <c r="H5067">
        <v>0</v>
      </c>
      <c r="I5067">
        <v>0</v>
      </c>
      <c r="J5067" s="9" t="s">
        <v>4974</v>
      </c>
    </row>
    <row r="5068" spans="1:10" x14ac:dyDescent="0.25">
      <c r="A5068" s="9" t="s">
        <v>4392</v>
      </c>
      <c r="B5068" s="9" t="s">
        <v>4393</v>
      </c>
      <c r="C5068">
        <v>0</v>
      </c>
      <c r="D5068">
        <v>0</v>
      </c>
      <c r="E5068">
        <v>0</v>
      </c>
      <c r="F5068">
        <v>60</v>
      </c>
      <c r="G5068" s="1">
        <v>0</v>
      </c>
      <c r="H5068">
        <v>0</v>
      </c>
      <c r="I5068">
        <v>0</v>
      </c>
      <c r="J5068" s="9" t="s">
        <v>4974</v>
      </c>
    </row>
    <row r="5069" spans="1:10" x14ac:dyDescent="0.25">
      <c r="A5069" s="9" t="s">
        <v>4794</v>
      </c>
      <c r="B5069" s="9" t="s">
        <v>4795</v>
      </c>
      <c r="C5069">
        <v>0</v>
      </c>
      <c r="D5069">
        <v>0</v>
      </c>
      <c r="E5069">
        <v>0</v>
      </c>
      <c r="F5069">
        <v>50</v>
      </c>
      <c r="G5069" s="1">
        <v>0</v>
      </c>
      <c r="H5069">
        <v>0</v>
      </c>
      <c r="I5069">
        <v>0</v>
      </c>
      <c r="J5069" s="9" t="s">
        <v>4974</v>
      </c>
    </row>
    <row r="5070" spans="1:10" x14ac:dyDescent="0.25">
      <c r="A5070" s="9" t="s">
        <v>4800</v>
      </c>
      <c r="B5070" s="9" t="s">
        <v>4801</v>
      </c>
      <c r="C5070">
        <v>0</v>
      </c>
      <c r="D5070">
        <v>0</v>
      </c>
      <c r="E5070">
        <v>0</v>
      </c>
      <c r="F5070">
        <v>360</v>
      </c>
      <c r="G5070" s="1">
        <v>0</v>
      </c>
      <c r="H5070">
        <v>0</v>
      </c>
      <c r="I5070">
        <v>0</v>
      </c>
      <c r="J5070" s="9" t="s">
        <v>4974</v>
      </c>
    </row>
    <row r="5071" spans="1:10" x14ac:dyDescent="0.25">
      <c r="A5071" s="9" t="s">
        <v>4808</v>
      </c>
      <c r="B5071" s="9" t="s">
        <v>4809</v>
      </c>
      <c r="C5071">
        <v>0</v>
      </c>
      <c r="D5071">
        <v>0</v>
      </c>
      <c r="E5071">
        <v>0</v>
      </c>
      <c r="F5071">
        <v>1500</v>
      </c>
      <c r="G5071" s="1">
        <v>0</v>
      </c>
      <c r="H5071">
        <v>0</v>
      </c>
      <c r="I5071">
        <v>0</v>
      </c>
      <c r="J5071" s="9" t="s">
        <v>4974</v>
      </c>
    </row>
    <row r="5072" spans="1:10" x14ac:dyDescent="0.25">
      <c r="A5072" s="9" t="s">
        <v>2354</v>
      </c>
      <c r="B5072" s="9" t="s">
        <v>2355</v>
      </c>
      <c r="C5072">
        <v>0</v>
      </c>
      <c r="D5072">
        <v>0</v>
      </c>
      <c r="E5072">
        <v>0</v>
      </c>
      <c r="F5072">
        <v>230</v>
      </c>
      <c r="G5072" s="1">
        <v>0</v>
      </c>
      <c r="H5072">
        <v>0</v>
      </c>
      <c r="I5072">
        <v>0</v>
      </c>
      <c r="J5072" s="9" t="s">
        <v>4974</v>
      </c>
    </row>
    <row r="5073" spans="1:10" x14ac:dyDescent="0.25">
      <c r="A5073" s="9" t="s">
        <v>4396</v>
      </c>
      <c r="B5073" s="9" t="s">
        <v>4397</v>
      </c>
      <c r="C5073">
        <v>0</v>
      </c>
      <c r="D5073">
        <v>0</v>
      </c>
      <c r="E5073">
        <v>0</v>
      </c>
      <c r="F5073">
        <v>110.65</v>
      </c>
      <c r="G5073" s="1">
        <v>0</v>
      </c>
      <c r="H5073">
        <v>0</v>
      </c>
      <c r="I5073">
        <v>0</v>
      </c>
      <c r="J5073" s="9" t="s">
        <v>4974</v>
      </c>
    </row>
    <row r="5074" spans="1:10" x14ac:dyDescent="0.25">
      <c r="A5074" s="9" t="s">
        <v>4804</v>
      </c>
      <c r="B5074" s="9" t="s">
        <v>4805</v>
      </c>
      <c r="C5074">
        <v>0</v>
      </c>
      <c r="D5074">
        <v>0</v>
      </c>
      <c r="E5074">
        <v>0</v>
      </c>
      <c r="F5074">
        <v>694</v>
      </c>
      <c r="G5074" s="1">
        <v>0</v>
      </c>
      <c r="H5074">
        <v>0</v>
      </c>
      <c r="I5074">
        <v>0</v>
      </c>
      <c r="J5074" s="9" t="s">
        <v>4974</v>
      </c>
    </row>
    <row r="5075" spans="1:10" x14ac:dyDescent="0.25">
      <c r="A5075" s="9" t="s">
        <v>4806</v>
      </c>
      <c r="B5075" s="9" t="s">
        <v>4807</v>
      </c>
      <c r="C5075">
        <v>0</v>
      </c>
      <c r="D5075">
        <v>0</v>
      </c>
      <c r="E5075">
        <v>0</v>
      </c>
      <c r="F5075">
        <v>5000</v>
      </c>
      <c r="G5075" s="1">
        <v>0</v>
      </c>
      <c r="H5075">
        <v>0</v>
      </c>
      <c r="I5075">
        <v>0</v>
      </c>
      <c r="J5075" s="9" t="s">
        <v>4974</v>
      </c>
    </row>
    <row r="5076" spans="1:10" x14ac:dyDescent="0.25">
      <c r="A5076" s="9" t="s">
        <v>4798</v>
      </c>
      <c r="B5076" s="9" t="s">
        <v>4799</v>
      </c>
      <c r="C5076">
        <v>0</v>
      </c>
      <c r="D5076">
        <v>0</v>
      </c>
      <c r="E5076">
        <v>0</v>
      </c>
      <c r="F5076">
        <v>396.94</v>
      </c>
      <c r="G5076" s="1">
        <v>0</v>
      </c>
      <c r="H5076">
        <v>0</v>
      </c>
      <c r="I5076">
        <v>0</v>
      </c>
      <c r="J5076" s="9" t="s">
        <v>4974</v>
      </c>
    </row>
    <row r="5077" spans="1:10" x14ac:dyDescent="0.25">
      <c r="A5077" s="9" t="s">
        <v>4834</v>
      </c>
      <c r="B5077" s="9" t="s">
        <v>4835</v>
      </c>
      <c r="C5077">
        <v>0</v>
      </c>
      <c r="D5077">
        <v>0</v>
      </c>
      <c r="E5077">
        <v>0</v>
      </c>
      <c r="F5077">
        <v>97.46</v>
      </c>
      <c r="G5077" s="1">
        <v>0</v>
      </c>
      <c r="H5077">
        <v>0</v>
      </c>
      <c r="I5077">
        <v>0</v>
      </c>
      <c r="J5077" s="9" t="s">
        <v>4974</v>
      </c>
    </row>
    <row r="5078" spans="1:10" x14ac:dyDescent="0.25">
      <c r="A5078" s="9" t="s">
        <v>4498</v>
      </c>
      <c r="B5078" s="9" t="s">
        <v>4499</v>
      </c>
      <c r="C5078">
        <v>0</v>
      </c>
      <c r="D5078">
        <v>0</v>
      </c>
      <c r="E5078">
        <v>0</v>
      </c>
      <c r="F5078">
        <v>22</v>
      </c>
      <c r="G5078" s="1">
        <v>0</v>
      </c>
      <c r="H5078">
        <v>0</v>
      </c>
      <c r="I5078">
        <v>0</v>
      </c>
      <c r="J5078" s="9" t="s">
        <v>4974</v>
      </c>
    </row>
    <row r="5079" spans="1:10" x14ac:dyDescent="0.25">
      <c r="A5079" s="9" t="s">
        <v>4788</v>
      </c>
      <c r="B5079" s="9" t="s">
        <v>4789</v>
      </c>
      <c r="C5079">
        <v>0</v>
      </c>
      <c r="D5079">
        <v>0</v>
      </c>
      <c r="E5079">
        <v>0</v>
      </c>
      <c r="F5079">
        <v>199.03</v>
      </c>
      <c r="G5079" s="1">
        <v>0</v>
      </c>
      <c r="H5079">
        <v>0</v>
      </c>
      <c r="I5079">
        <v>0</v>
      </c>
      <c r="J5079" s="9" t="s">
        <v>4974</v>
      </c>
    </row>
    <row r="5080" spans="1:10" x14ac:dyDescent="0.25">
      <c r="A5080" s="9" t="s">
        <v>4782</v>
      </c>
      <c r="B5080" s="9" t="s">
        <v>4783</v>
      </c>
      <c r="C5080">
        <v>0</v>
      </c>
      <c r="D5080">
        <v>0</v>
      </c>
      <c r="E5080">
        <v>0</v>
      </c>
      <c r="F5080">
        <v>150</v>
      </c>
      <c r="G5080" s="1">
        <v>0</v>
      </c>
      <c r="H5080">
        <v>0</v>
      </c>
      <c r="I5080">
        <v>0</v>
      </c>
      <c r="J5080" s="9" t="s">
        <v>4974</v>
      </c>
    </row>
    <row r="5081" spans="1:10" x14ac:dyDescent="0.25">
      <c r="A5081" s="9" t="s">
        <v>4786</v>
      </c>
      <c r="B5081" s="9" t="s">
        <v>4787</v>
      </c>
      <c r="C5081">
        <v>0</v>
      </c>
      <c r="D5081">
        <v>0</v>
      </c>
      <c r="E5081">
        <v>0</v>
      </c>
      <c r="F5081">
        <v>90</v>
      </c>
      <c r="G5081" s="1">
        <v>0</v>
      </c>
      <c r="H5081">
        <v>0</v>
      </c>
      <c r="I5081">
        <v>0</v>
      </c>
      <c r="J5081" s="9" t="s">
        <v>4974</v>
      </c>
    </row>
    <row r="5082" spans="1:10" x14ac:dyDescent="0.25">
      <c r="A5082" s="9" t="s">
        <v>9111</v>
      </c>
      <c r="B5082" s="9" t="s">
        <v>9112</v>
      </c>
      <c r="C5082">
        <v>0</v>
      </c>
      <c r="D5082">
        <v>0</v>
      </c>
      <c r="E5082">
        <v>0</v>
      </c>
      <c r="F5082">
        <v>0</v>
      </c>
      <c r="G5082" s="1">
        <v>0</v>
      </c>
      <c r="H5082">
        <v>0</v>
      </c>
      <c r="I5082">
        <v>0</v>
      </c>
      <c r="J5082" s="9" t="s">
        <v>4974</v>
      </c>
    </row>
    <row r="5083" spans="1:10" x14ac:dyDescent="0.25">
      <c r="A5083" s="9" t="s">
        <v>9113</v>
      </c>
      <c r="B5083" s="9" t="s">
        <v>9114</v>
      </c>
      <c r="C5083">
        <v>0</v>
      </c>
      <c r="D5083">
        <v>0</v>
      </c>
      <c r="E5083">
        <v>0</v>
      </c>
      <c r="F5083">
        <v>17000</v>
      </c>
      <c r="G5083" s="1">
        <v>0</v>
      </c>
      <c r="H5083">
        <v>0</v>
      </c>
      <c r="I5083">
        <v>0</v>
      </c>
      <c r="J5083" s="9" t="s">
        <v>4974</v>
      </c>
    </row>
    <row r="5084" spans="1:10" x14ac:dyDescent="0.25">
      <c r="A5084" s="9" t="s">
        <v>4769</v>
      </c>
      <c r="B5084" s="9" t="s">
        <v>4770</v>
      </c>
      <c r="C5084">
        <v>0</v>
      </c>
      <c r="D5084">
        <v>0</v>
      </c>
      <c r="E5084">
        <v>0</v>
      </c>
      <c r="F5084">
        <v>2460.65</v>
      </c>
      <c r="G5084" s="1">
        <v>0</v>
      </c>
      <c r="H5084">
        <v>0</v>
      </c>
      <c r="I5084">
        <v>0</v>
      </c>
      <c r="J5084" s="9" t="s">
        <v>4974</v>
      </c>
    </row>
    <row r="5085" spans="1:10" x14ac:dyDescent="0.25">
      <c r="A5085" s="9" t="s">
        <v>9115</v>
      </c>
      <c r="B5085" s="9" t="s">
        <v>9116</v>
      </c>
      <c r="C5085">
        <v>0</v>
      </c>
      <c r="D5085">
        <v>0</v>
      </c>
      <c r="E5085">
        <v>0</v>
      </c>
      <c r="F5085">
        <v>4120</v>
      </c>
      <c r="G5085" s="1">
        <v>0</v>
      </c>
      <c r="H5085">
        <v>0</v>
      </c>
      <c r="I5085">
        <v>0</v>
      </c>
      <c r="J5085" s="9" t="s">
        <v>4974</v>
      </c>
    </row>
    <row r="5086" spans="1:10" x14ac:dyDescent="0.25">
      <c r="A5086" s="9" t="s">
        <v>4759</v>
      </c>
      <c r="B5086" s="9" t="s">
        <v>4760</v>
      </c>
      <c r="C5086">
        <v>0</v>
      </c>
      <c r="D5086">
        <v>0</v>
      </c>
      <c r="E5086">
        <v>0</v>
      </c>
      <c r="F5086">
        <v>4000</v>
      </c>
      <c r="G5086" s="1">
        <v>0</v>
      </c>
      <c r="H5086">
        <v>0</v>
      </c>
      <c r="I5086">
        <v>0</v>
      </c>
      <c r="J5086" s="9" t="s">
        <v>4974</v>
      </c>
    </row>
    <row r="5087" spans="1:10" x14ac:dyDescent="0.25">
      <c r="A5087" s="9" t="s">
        <v>4500</v>
      </c>
      <c r="B5087" s="9" t="s">
        <v>4501</v>
      </c>
      <c r="C5087">
        <v>0</v>
      </c>
      <c r="D5087">
        <v>0</v>
      </c>
      <c r="E5087">
        <v>0</v>
      </c>
      <c r="F5087">
        <v>25</v>
      </c>
      <c r="G5087" s="1">
        <v>0</v>
      </c>
      <c r="H5087">
        <v>0</v>
      </c>
      <c r="I5087">
        <v>0</v>
      </c>
      <c r="J5087" s="9" t="s">
        <v>4974</v>
      </c>
    </row>
    <row r="5088" spans="1:10" x14ac:dyDescent="0.25">
      <c r="A5088" s="9" t="s">
        <v>4745</v>
      </c>
      <c r="B5088" s="9" t="s">
        <v>4746</v>
      </c>
      <c r="C5088">
        <v>0</v>
      </c>
      <c r="D5088">
        <v>0</v>
      </c>
      <c r="E5088">
        <v>0</v>
      </c>
      <c r="F5088">
        <v>6410.26</v>
      </c>
      <c r="G5088" s="1">
        <v>0</v>
      </c>
      <c r="H5088">
        <v>0</v>
      </c>
      <c r="I5088">
        <v>0</v>
      </c>
      <c r="J5088" s="9" t="s">
        <v>4974</v>
      </c>
    </row>
    <row r="5089" spans="1:10" x14ac:dyDescent="0.25">
      <c r="A5089" s="9" t="s">
        <v>4721</v>
      </c>
      <c r="B5089" s="9" t="s">
        <v>4722</v>
      </c>
      <c r="C5089">
        <v>0</v>
      </c>
      <c r="D5089">
        <v>0</v>
      </c>
      <c r="E5089">
        <v>0</v>
      </c>
      <c r="F5089">
        <v>2457.63</v>
      </c>
      <c r="G5089" s="1">
        <v>0</v>
      </c>
      <c r="H5089">
        <v>0</v>
      </c>
      <c r="I5089">
        <v>0</v>
      </c>
      <c r="J5089" s="9" t="s">
        <v>4974</v>
      </c>
    </row>
    <row r="5090" spans="1:10" x14ac:dyDescent="0.25">
      <c r="A5090" s="9" t="s">
        <v>4719</v>
      </c>
      <c r="B5090" s="9" t="s">
        <v>4720</v>
      </c>
      <c r="C5090">
        <v>0</v>
      </c>
      <c r="D5090">
        <v>0</v>
      </c>
      <c r="E5090">
        <v>0</v>
      </c>
      <c r="F5090">
        <v>573.54999999999995</v>
      </c>
      <c r="G5090" s="1">
        <v>0</v>
      </c>
      <c r="H5090">
        <v>0</v>
      </c>
      <c r="I5090">
        <v>0</v>
      </c>
      <c r="J5090" s="9" t="s">
        <v>4974</v>
      </c>
    </row>
    <row r="5091" spans="1:10" x14ac:dyDescent="0.25">
      <c r="A5091" s="9" t="s">
        <v>4709</v>
      </c>
      <c r="B5091" s="9" t="s">
        <v>4710</v>
      </c>
      <c r="C5091">
        <v>0</v>
      </c>
      <c r="D5091">
        <v>0</v>
      </c>
      <c r="E5091">
        <v>0</v>
      </c>
      <c r="F5091">
        <v>3478.54</v>
      </c>
      <c r="G5091" s="1">
        <v>0</v>
      </c>
      <c r="H5091">
        <v>0</v>
      </c>
      <c r="I5091">
        <v>0</v>
      </c>
      <c r="J5091" s="9" t="s">
        <v>4974</v>
      </c>
    </row>
    <row r="5092" spans="1:10" x14ac:dyDescent="0.25">
      <c r="A5092" s="9" t="s">
        <v>4707</v>
      </c>
      <c r="B5092" s="9" t="s">
        <v>4708</v>
      </c>
      <c r="C5092">
        <v>0</v>
      </c>
      <c r="D5092">
        <v>0</v>
      </c>
      <c r="E5092">
        <v>0</v>
      </c>
      <c r="F5092">
        <v>4018.93</v>
      </c>
      <c r="G5092" s="1">
        <v>0</v>
      </c>
      <c r="H5092">
        <v>0</v>
      </c>
      <c r="I5092">
        <v>0</v>
      </c>
      <c r="J5092" s="9" t="s">
        <v>4974</v>
      </c>
    </row>
    <row r="5093" spans="1:10" x14ac:dyDescent="0.25">
      <c r="A5093" s="9" t="s">
        <v>651</v>
      </c>
      <c r="B5093" s="9" t="s">
        <v>652</v>
      </c>
      <c r="C5093">
        <v>0</v>
      </c>
      <c r="D5093">
        <v>0</v>
      </c>
      <c r="E5093">
        <v>0</v>
      </c>
      <c r="F5093">
        <v>1939.68</v>
      </c>
      <c r="G5093" s="1">
        <v>0</v>
      </c>
      <c r="H5093">
        <v>0</v>
      </c>
      <c r="I5093">
        <v>0</v>
      </c>
      <c r="J5093" s="9" t="s">
        <v>4974</v>
      </c>
    </row>
    <row r="5094" spans="1:10" x14ac:dyDescent="0.25">
      <c r="A5094" s="9" t="s">
        <v>9117</v>
      </c>
      <c r="B5094" s="9" t="s">
        <v>4981</v>
      </c>
      <c r="C5094">
        <v>0</v>
      </c>
      <c r="D5094">
        <v>0</v>
      </c>
      <c r="E5094">
        <v>0</v>
      </c>
      <c r="F5094">
        <v>0</v>
      </c>
      <c r="G5094" s="1">
        <v>0</v>
      </c>
      <c r="H5094">
        <v>0</v>
      </c>
      <c r="I5094">
        <v>0</v>
      </c>
      <c r="J5094" s="9" t="s">
        <v>4974</v>
      </c>
    </row>
    <row r="5095" spans="1:10" x14ac:dyDescent="0.25">
      <c r="A5095" s="9" t="s">
        <v>4661</v>
      </c>
      <c r="B5095" s="9" t="s">
        <v>4662</v>
      </c>
      <c r="C5095">
        <v>0</v>
      </c>
      <c r="D5095">
        <v>0</v>
      </c>
      <c r="E5095">
        <v>0</v>
      </c>
      <c r="F5095">
        <v>162.88</v>
      </c>
      <c r="G5095" s="1">
        <v>0</v>
      </c>
      <c r="H5095">
        <v>0</v>
      </c>
      <c r="I5095">
        <v>0</v>
      </c>
      <c r="J5095" s="9" t="s">
        <v>4974</v>
      </c>
    </row>
    <row r="5096" spans="1:10" x14ac:dyDescent="0.25">
      <c r="A5096" s="9" t="s">
        <v>4645</v>
      </c>
      <c r="B5096" s="9" t="s">
        <v>4646</v>
      </c>
      <c r="C5096">
        <v>0</v>
      </c>
      <c r="D5096">
        <v>0</v>
      </c>
      <c r="E5096">
        <v>0</v>
      </c>
      <c r="F5096">
        <v>434.22</v>
      </c>
      <c r="G5096" s="1">
        <v>0</v>
      </c>
      <c r="H5096">
        <v>0</v>
      </c>
      <c r="I5096">
        <v>0</v>
      </c>
      <c r="J5096" s="9" t="s">
        <v>4974</v>
      </c>
    </row>
    <row r="5097" spans="1:10" x14ac:dyDescent="0.25">
      <c r="A5097" s="9" t="s">
        <v>4641</v>
      </c>
      <c r="B5097" s="9" t="s">
        <v>4642</v>
      </c>
      <c r="C5097">
        <v>0</v>
      </c>
      <c r="D5097">
        <v>0</v>
      </c>
      <c r="E5097">
        <v>0</v>
      </c>
      <c r="F5097">
        <v>610.62</v>
      </c>
      <c r="G5097" s="1">
        <v>0</v>
      </c>
      <c r="H5097">
        <v>0</v>
      </c>
      <c r="I5097">
        <v>0</v>
      </c>
      <c r="J5097" s="9" t="s">
        <v>4974</v>
      </c>
    </row>
    <row r="5098" spans="1:10" x14ac:dyDescent="0.25">
      <c r="A5098" s="9" t="s">
        <v>4643</v>
      </c>
      <c r="B5098" s="9" t="s">
        <v>4644</v>
      </c>
      <c r="C5098">
        <v>0</v>
      </c>
      <c r="D5098">
        <v>0</v>
      </c>
      <c r="E5098">
        <v>0</v>
      </c>
      <c r="F5098">
        <v>336.31</v>
      </c>
      <c r="G5098" s="1">
        <v>0</v>
      </c>
      <c r="H5098">
        <v>0</v>
      </c>
      <c r="I5098">
        <v>0</v>
      </c>
      <c r="J5098" s="9" t="s">
        <v>4974</v>
      </c>
    </row>
    <row r="5099" spans="1:10" x14ac:dyDescent="0.25">
      <c r="A5099" s="9" t="s">
        <v>4761</v>
      </c>
      <c r="B5099" s="9" t="s">
        <v>4762</v>
      </c>
      <c r="C5099">
        <v>0</v>
      </c>
      <c r="D5099">
        <v>0</v>
      </c>
      <c r="E5099">
        <v>0</v>
      </c>
      <c r="F5099">
        <v>0</v>
      </c>
      <c r="G5099" s="1">
        <v>0</v>
      </c>
      <c r="H5099">
        <v>0</v>
      </c>
      <c r="I5099">
        <v>0</v>
      </c>
      <c r="J5099" s="9" t="s">
        <v>4974</v>
      </c>
    </row>
    <row r="5100" spans="1:10" x14ac:dyDescent="0.25">
      <c r="A5100" s="9" t="s">
        <v>4612</v>
      </c>
      <c r="B5100" s="9" t="s">
        <v>4613</v>
      </c>
      <c r="C5100">
        <v>0</v>
      </c>
      <c r="D5100">
        <v>0</v>
      </c>
      <c r="E5100">
        <v>0</v>
      </c>
      <c r="F5100">
        <v>74.900000000000006</v>
      </c>
      <c r="G5100" s="1">
        <v>0</v>
      </c>
      <c r="H5100">
        <v>0</v>
      </c>
      <c r="I5100">
        <v>0</v>
      </c>
      <c r="J5100" s="9" t="s">
        <v>4974</v>
      </c>
    </row>
    <row r="5101" spans="1:10" x14ac:dyDescent="0.25">
      <c r="A5101" s="9" t="s">
        <v>4610</v>
      </c>
      <c r="B5101" s="9" t="s">
        <v>4611</v>
      </c>
      <c r="C5101">
        <v>0</v>
      </c>
      <c r="D5101">
        <v>0</v>
      </c>
      <c r="E5101">
        <v>0</v>
      </c>
      <c r="F5101">
        <v>130</v>
      </c>
      <c r="G5101" s="1">
        <v>0</v>
      </c>
      <c r="H5101">
        <v>0</v>
      </c>
      <c r="I5101">
        <v>0</v>
      </c>
      <c r="J5101" s="9" t="s">
        <v>4974</v>
      </c>
    </row>
    <row r="5102" spans="1:10" x14ac:dyDescent="0.25">
      <c r="A5102" s="9" t="s">
        <v>4616</v>
      </c>
      <c r="B5102" s="9" t="s">
        <v>4617</v>
      </c>
      <c r="C5102">
        <v>0</v>
      </c>
      <c r="D5102">
        <v>0</v>
      </c>
      <c r="E5102">
        <v>0</v>
      </c>
      <c r="F5102">
        <v>134</v>
      </c>
      <c r="G5102" s="1">
        <v>0</v>
      </c>
      <c r="H5102">
        <v>0</v>
      </c>
      <c r="I5102">
        <v>0</v>
      </c>
      <c r="J5102" s="9" t="s">
        <v>4974</v>
      </c>
    </row>
    <row r="5103" spans="1:10" x14ac:dyDescent="0.25">
      <c r="A5103" s="9" t="s">
        <v>4614</v>
      </c>
      <c r="B5103" s="9" t="s">
        <v>4615</v>
      </c>
      <c r="C5103">
        <v>0</v>
      </c>
      <c r="D5103">
        <v>0</v>
      </c>
      <c r="E5103">
        <v>0</v>
      </c>
      <c r="F5103">
        <v>90</v>
      </c>
      <c r="G5103" s="1">
        <v>0</v>
      </c>
      <c r="H5103">
        <v>0</v>
      </c>
      <c r="I5103">
        <v>0</v>
      </c>
      <c r="J5103" s="9" t="s">
        <v>4974</v>
      </c>
    </row>
    <row r="5104" spans="1:10" x14ac:dyDescent="0.25">
      <c r="A5104" s="9" t="s">
        <v>4618</v>
      </c>
      <c r="B5104" s="9" t="s">
        <v>4619</v>
      </c>
      <c r="C5104">
        <v>0</v>
      </c>
      <c r="D5104">
        <v>0</v>
      </c>
      <c r="E5104">
        <v>0</v>
      </c>
      <c r="F5104">
        <v>112.5</v>
      </c>
      <c r="G5104" s="1">
        <v>0</v>
      </c>
      <c r="H5104">
        <v>0</v>
      </c>
      <c r="I5104">
        <v>0</v>
      </c>
      <c r="J5104" s="9" t="s">
        <v>4974</v>
      </c>
    </row>
    <row r="5105" spans="1:10" x14ac:dyDescent="0.25">
      <c r="A5105" s="9" t="s">
        <v>4590</v>
      </c>
      <c r="B5105" s="9" t="s">
        <v>4591</v>
      </c>
      <c r="C5105">
        <v>0</v>
      </c>
      <c r="D5105">
        <v>0</v>
      </c>
      <c r="E5105">
        <v>0</v>
      </c>
      <c r="F5105">
        <v>3516.26</v>
      </c>
      <c r="G5105" s="1">
        <v>0</v>
      </c>
      <c r="H5105">
        <v>0</v>
      </c>
      <c r="I5105">
        <v>0</v>
      </c>
      <c r="J5105" s="9" t="s">
        <v>4974</v>
      </c>
    </row>
    <row r="5106" spans="1:10" x14ac:dyDescent="0.25">
      <c r="A5106" s="9" t="s">
        <v>4594</v>
      </c>
      <c r="B5106" s="9" t="s">
        <v>4595</v>
      </c>
      <c r="C5106">
        <v>0</v>
      </c>
      <c r="D5106">
        <v>0</v>
      </c>
      <c r="E5106">
        <v>0</v>
      </c>
      <c r="F5106">
        <v>5114.6400000000003</v>
      </c>
      <c r="G5106" s="1">
        <v>0</v>
      </c>
      <c r="H5106">
        <v>0</v>
      </c>
      <c r="I5106">
        <v>0</v>
      </c>
      <c r="J5106" s="9" t="s">
        <v>4974</v>
      </c>
    </row>
    <row r="5107" spans="1:10" x14ac:dyDescent="0.25">
      <c r="A5107" s="9" t="s">
        <v>4596</v>
      </c>
      <c r="B5107" s="9" t="s">
        <v>4597</v>
      </c>
      <c r="C5107">
        <v>0</v>
      </c>
      <c r="D5107">
        <v>0</v>
      </c>
      <c r="E5107">
        <v>0</v>
      </c>
      <c r="F5107">
        <v>4874.9399999999996</v>
      </c>
      <c r="G5107" s="1">
        <v>0</v>
      </c>
      <c r="H5107">
        <v>0</v>
      </c>
      <c r="I5107">
        <v>0</v>
      </c>
      <c r="J5107" s="9" t="s">
        <v>4974</v>
      </c>
    </row>
    <row r="5108" spans="1:10" x14ac:dyDescent="0.25">
      <c r="A5108" s="9" t="s">
        <v>4604</v>
      </c>
      <c r="B5108" s="9" t="s">
        <v>4605</v>
      </c>
      <c r="C5108">
        <v>0</v>
      </c>
      <c r="D5108">
        <v>0</v>
      </c>
      <c r="E5108">
        <v>0</v>
      </c>
      <c r="F5108">
        <v>5936.78</v>
      </c>
      <c r="G5108" s="1">
        <v>0</v>
      </c>
      <c r="H5108">
        <v>0</v>
      </c>
      <c r="I5108">
        <v>0</v>
      </c>
      <c r="J5108" s="9" t="s">
        <v>4974</v>
      </c>
    </row>
    <row r="5109" spans="1:10" x14ac:dyDescent="0.25">
      <c r="A5109" s="9" t="s">
        <v>4408</v>
      </c>
      <c r="B5109" s="9" t="s">
        <v>4409</v>
      </c>
      <c r="C5109">
        <v>0</v>
      </c>
      <c r="D5109">
        <v>0</v>
      </c>
      <c r="E5109">
        <v>0</v>
      </c>
      <c r="F5109">
        <v>4892.1099999999997</v>
      </c>
      <c r="G5109" s="1">
        <v>0</v>
      </c>
      <c r="H5109">
        <v>0</v>
      </c>
      <c r="I5109">
        <v>0</v>
      </c>
      <c r="J5109" s="9" t="s">
        <v>4974</v>
      </c>
    </row>
    <row r="5110" spans="1:10" x14ac:dyDescent="0.25">
      <c r="A5110" s="9" t="s">
        <v>4602</v>
      </c>
      <c r="B5110" s="9" t="s">
        <v>4603</v>
      </c>
      <c r="C5110">
        <v>0</v>
      </c>
      <c r="D5110">
        <v>0</v>
      </c>
      <c r="E5110">
        <v>0</v>
      </c>
      <c r="F5110">
        <v>1252.4000000000001</v>
      </c>
      <c r="G5110" s="1">
        <v>0</v>
      </c>
      <c r="H5110">
        <v>0</v>
      </c>
      <c r="I5110">
        <v>0</v>
      </c>
      <c r="J5110" s="9" t="s">
        <v>4974</v>
      </c>
    </row>
    <row r="5111" spans="1:10" x14ac:dyDescent="0.25">
      <c r="A5111" s="9" t="s">
        <v>2702</v>
      </c>
      <c r="B5111" s="9" t="s">
        <v>2703</v>
      </c>
      <c r="C5111">
        <v>0</v>
      </c>
      <c r="D5111">
        <v>0</v>
      </c>
      <c r="E5111">
        <v>0</v>
      </c>
      <c r="F5111">
        <v>2453.1</v>
      </c>
      <c r="G5111" s="1">
        <v>0</v>
      </c>
      <c r="H5111">
        <v>0</v>
      </c>
      <c r="I5111">
        <v>0</v>
      </c>
      <c r="J5111" s="9" t="s">
        <v>4974</v>
      </c>
    </row>
    <row r="5112" spans="1:10" x14ac:dyDescent="0.25">
      <c r="A5112" s="9" t="s">
        <v>4546</v>
      </c>
      <c r="B5112" s="9" t="s">
        <v>4547</v>
      </c>
      <c r="C5112">
        <v>0</v>
      </c>
      <c r="D5112">
        <v>0</v>
      </c>
      <c r="E5112">
        <v>0</v>
      </c>
      <c r="F5112">
        <v>1028.1600000000001</v>
      </c>
      <c r="G5112" s="1">
        <v>0</v>
      </c>
      <c r="H5112">
        <v>0</v>
      </c>
      <c r="I5112">
        <v>0</v>
      </c>
      <c r="J5112" s="9" t="s">
        <v>4974</v>
      </c>
    </row>
    <row r="5113" spans="1:10" x14ac:dyDescent="0.25">
      <c r="A5113" s="9" t="s">
        <v>4588</v>
      </c>
      <c r="B5113" s="9" t="s">
        <v>4589</v>
      </c>
      <c r="C5113">
        <v>0</v>
      </c>
      <c r="D5113">
        <v>0</v>
      </c>
      <c r="E5113">
        <v>0</v>
      </c>
      <c r="F5113">
        <v>55.58</v>
      </c>
      <c r="G5113" s="1">
        <v>0</v>
      </c>
      <c r="H5113">
        <v>0</v>
      </c>
      <c r="I5113">
        <v>0</v>
      </c>
      <c r="J5113" s="9" t="s">
        <v>4974</v>
      </c>
    </row>
    <row r="5114" spans="1:10" x14ac:dyDescent="0.25">
      <c r="A5114" s="9" t="s">
        <v>4608</v>
      </c>
      <c r="B5114" s="9" t="s">
        <v>4609</v>
      </c>
      <c r="C5114">
        <v>0</v>
      </c>
      <c r="D5114">
        <v>0</v>
      </c>
      <c r="E5114">
        <v>0</v>
      </c>
      <c r="F5114">
        <v>48.48</v>
      </c>
      <c r="G5114" s="1">
        <v>0</v>
      </c>
      <c r="H5114">
        <v>0</v>
      </c>
      <c r="I5114">
        <v>0</v>
      </c>
      <c r="J5114" s="9" t="s">
        <v>4974</v>
      </c>
    </row>
    <row r="5115" spans="1:10" x14ac:dyDescent="0.25">
      <c r="A5115" s="9" t="s">
        <v>4606</v>
      </c>
      <c r="B5115" s="9" t="s">
        <v>4607</v>
      </c>
      <c r="C5115">
        <v>0</v>
      </c>
      <c r="D5115">
        <v>0</v>
      </c>
      <c r="E5115">
        <v>0</v>
      </c>
      <c r="F5115">
        <v>54.54</v>
      </c>
      <c r="G5115" s="1">
        <v>0</v>
      </c>
      <c r="H5115">
        <v>0</v>
      </c>
      <c r="I5115">
        <v>0</v>
      </c>
      <c r="J5115" s="9" t="s">
        <v>4974</v>
      </c>
    </row>
    <row r="5116" spans="1:10" x14ac:dyDescent="0.25">
      <c r="A5116" s="9" t="s">
        <v>4566</v>
      </c>
      <c r="B5116" s="9" t="s">
        <v>4567</v>
      </c>
      <c r="C5116">
        <v>0</v>
      </c>
      <c r="D5116">
        <v>0</v>
      </c>
      <c r="E5116">
        <v>0</v>
      </c>
      <c r="F5116">
        <v>1888</v>
      </c>
      <c r="G5116" s="1">
        <v>0</v>
      </c>
      <c r="H5116">
        <v>0</v>
      </c>
      <c r="I5116">
        <v>0</v>
      </c>
      <c r="J5116" s="9" t="s">
        <v>4974</v>
      </c>
    </row>
    <row r="5117" spans="1:10" x14ac:dyDescent="0.25">
      <c r="A5117" s="9" t="s">
        <v>4564</v>
      </c>
      <c r="B5117" s="9" t="s">
        <v>4565</v>
      </c>
      <c r="C5117">
        <v>0</v>
      </c>
      <c r="D5117">
        <v>0</v>
      </c>
      <c r="E5117">
        <v>0</v>
      </c>
      <c r="F5117">
        <v>5192.67</v>
      </c>
      <c r="G5117" s="1">
        <v>0</v>
      </c>
      <c r="H5117">
        <v>0</v>
      </c>
      <c r="I5117">
        <v>0</v>
      </c>
      <c r="J5117" s="9" t="s">
        <v>4974</v>
      </c>
    </row>
    <row r="5118" spans="1:10" x14ac:dyDescent="0.25">
      <c r="A5118" s="9" t="s">
        <v>4554</v>
      </c>
      <c r="B5118" s="9" t="s">
        <v>4555</v>
      </c>
      <c r="C5118">
        <v>0</v>
      </c>
      <c r="D5118">
        <v>0</v>
      </c>
      <c r="E5118">
        <v>0</v>
      </c>
      <c r="F5118">
        <v>4188.38</v>
      </c>
      <c r="G5118" s="1">
        <v>0</v>
      </c>
      <c r="H5118">
        <v>0</v>
      </c>
      <c r="I5118">
        <v>0</v>
      </c>
      <c r="J5118" s="9" t="s">
        <v>4974</v>
      </c>
    </row>
    <row r="5119" spans="1:10" x14ac:dyDescent="0.25">
      <c r="A5119" s="9" t="s">
        <v>4544</v>
      </c>
      <c r="B5119" s="9" t="s">
        <v>4545</v>
      </c>
      <c r="C5119">
        <v>0</v>
      </c>
      <c r="D5119">
        <v>0</v>
      </c>
      <c r="E5119">
        <v>0</v>
      </c>
      <c r="F5119">
        <v>193.53</v>
      </c>
      <c r="G5119" s="1">
        <v>0</v>
      </c>
      <c r="H5119">
        <v>0</v>
      </c>
      <c r="I5119">
        <v>0</v>
      </c>
      <c r="J5119" s="9" t="s">
        <v>4974</v>
      </c>
    </row>
    <row r="5120" spans="1:10" x14ac:dyDescent="0.25">
      <c r="A5120" s="9" t="s">
        <v>4542</v>
      </c>
      <c r="B5120" s="9" t="s">
        <v>4543</v>
      </c>
      <c r="C5120">
        <v>0</v>
      </c>
      <c r="D5120">
        <v>0</v>
      </c>
      <c r="E5120">
        <v>0</v>
      </c>
      <c r="F5120">
        <v>45.37</v>
      </c>
      <c r="G5120" s="1">
        <v>0</v>
      </c>
      <c r="H5120">
        <v>0</v>
      </c>
      <c r="I5120">
        <v>0</v>
      </c>
      <c r="J5120" s="9" t="s">
        <v>4974</v>
      </c>
    </row>
    <row r="5121" spans="1:10" hidden="1" x14ac:dyDescent="0.25">
      <c r="A5121" s="9" t="s">
        <v>4502</v>
      </c>
      <c r="B5121" s="9" t="s">
        <v>4503</v>
      </c>
      <c r="C5121">
        <v>0</v>
      </c>
      <c r="D5121">
        <v>0</v>
      </c>
      <c r="E5121">
        <v>0</v>
      </c>
      <c r="F5121">
        <v>50.85</v>
      </c>
      <c r="G5121" s="1">
        <v>0</v>
      </c>
      <c r="H5121">
        <v>0</v>
      </c>
      <c r="I5121">
        <v>0</v>
      </c>
      <c r="J5121" s="9" t="s">
        <v>4869</v>
      </c>
    </row>
    <row r="5122" spans="1:10" x14ac:dyDescent="0.25">
      <c r="A5122" s="9" t="s">
        <v>9118</v>
      </c>
      <c r="B5122" s="9" t="s">
        <v>9119</v>
      </c>
      <c r="C5122">
        <v>0</v>
      </c>
      <c r="D5122">
        <v>0</v>
      </c>
      <c r="E5122">
        <v>0</v>
      </c>
      <c r="F5122">
        <v>0</v>
      </c>
      <c r="G5122" s="1">
        <v>0</v>
      </c>
      <c r="H5122">
        <v>0</v>
      </c>
      <c r="I5122">
        <v>0</v>
      </c>
      <c r="J5122" s="9" t="s">
        <v>4974</v>
      </c>
    </row>
    <row r="5123" spans="1:10" hidden="1" x14ac:dyDescent="0.25">
      <c r="A5123" s="9" t="s">
        <v>4496</v>
      </c>
      <c r="B5123" s="9" t="s">
        <v>4497</v>
      </c>
      <c r="C5123">
        <v>0</v>
      </c>
      <c r="D5123">
        <v>0</v>
      </c>
      <c r="E5123">
        <v>0</v>
      </c>
      <c r="F5123">
        <v>932.2</v>
      </c>
      <c r="G5123" s="1">
        <v>0</v>
      </c>
      <c r="H5123">
        <v>0</v>
      </c>
      <c r="I5123">
        <v>0</v>
      </c>
      <c r="J5123" s="9" t="s">
        <v>4869</v>
      </c>
    </row>
    <row r="5124" spans="1:10" x14ac:dyDescent="0.25">
      <c r="A5124" s="9" t="s">
        <v>4358</v>
      </c>
      <c r="B5124" s="9" t="s">
        <v>4359</v>
      </c>
      <c r="C5124">
        <v>0</v>
      </c>
      <c r="D5124">
        <v>0</v>
      </c>
      <c r="E5124">
        <v>0</v>
      </c>
      <c r="F5124">
        <v>1186.44</v>
      </c>
      <c r="G5124" s="1">
        <v>0</v>
      </c>
      <c r="H5124">
        <v>0</v>
      </c>
      <c r="I5124">
        <v>0</v>
      </c>
      <c r="J5124" s="9" t="s">
        <v>4974</v>
      </c>
    </row>
    <row r="5125" spans="1:10" x14ac:dyDescent="0.25">
      <c r="A5125" s="9" t="s">
        <v>3805</v>
      </c>
      <c r="B5125" s="9" t="s">
        <v>3806</v>
      </c>
      <c r="C5125">
        <v>0</v>
      </c>
      <c r="D5125">
        <v>0</v>
      </c>
      <c r="E5125">
        <v>0</v>
      </c>
      <c r="F5125">
        <v>25569.200000000001</v>
      </c>
      <c r="G5125" s="1">
        <v>0</v>
      </c>
      <c r="H5125">
        <v>0</v>
      </c>
      <c r="I5125">
        <v>0</v>
      </c>
      <c r="J5125" s="9" t="s">
        <v>4974</v>
      </c>
    </row>
    <row r="5126" spans="1:10" x14ac:dyDescent="0.25">
      <c r="A5126" s="9" t="s">
        <v>4218</v>
      </c>
      <c r="B5126" s="9" t="s">
        <v>4219</v>
      </c>
      <c r="C5126">
        <v>0</v>
      </c>
      <c r="D5126">
        <v>0</v>
      </c>
      <c r="E5126">
        <v>0</v>
      </c>
      <c r="F5126">
        <v>8611.09</v>
      </c>
      <c r="G5126" s="1">
        <v>0</v>
      </c>
      <c r="H5126">
        <v>0</v>
      </c>
      <c r="I5126">
        <v>0</v>
      </c>
      <c r="J5126" s="9" t="s">
        <v>4974</v>
      </c>
    </row>
    <row r="5127" spans="1:10" x14ac:dyDescent="0.25">
      <c r="A5127" s="9" t="s">
        <v>4466</v>
      </c>
      <c r="B5127" s="9" t="s">
        <v>4467</v>
      </c>
      <c r="C5127">
        <v>0</v>
      </c>
      <c r="D5127">
        <v>0</v>
      </c>
      <c r="E5127">
        <v>0</v>
      </c>
      <c r="F5127">
        <v>5220.63</v>
      </c>
      <c r="G5127" s="1">
        <v>0</v>
      </c>
      <c r="H5127">
        <v>0</v>
      </c>
      <c r="I5127">
        <v>0</v>
      </c>
      <c r="J5127" s="9" t="s">
        <v>4974</v>
      </c>
    </row>
    <row r="5128" spans="1:10" x14ac:dyDescent="0.25">
      <c r="A5128" s="9" t="s">
        <v>4432</v>
      </c>
      <c r="B5128" s="9" t="s">
        <v>4433</v>
      </c>
      <c r="C5128">
        <v>0</v>
      </c>
      <c r="D5128">
        <v>0</v>
      </c>
      <c r="E5128">
        <v>0</v>
      </c>
      <c r="F5128">
        <v>524.91</v>
      </c>
      <c r="G5128" s="1">
        <v>0</v>
      </c>
      <c r="H5128">
        <v>0</v>
      </c>
      <c r="I5128">
        <v>0</v>
      </c>
      <c r="J5128" s="9" t="s">
        <v>4974</v>
      </c>
    </row>
    <row r="5129" spans="1:10" x14ac:dyDescent="0.25">
      <c r="A5129" s="9" t="s">
        <v>4434</v>
      </c>
      <c r="B5129" s="9" t="s">
        <v>4435</v>
      </c>
      <c r="C5129">
        <v>0</v>
      </c>
      <c r="D5129">
        <v>0</v>
      </c>
      <c r="E5129">
        <v>0</v>
      </c>
      <c r="F5129">
        <v>671.88</v>
      </c>
      <c r="G5129" s="1">
        <v>0</v>
      </c>
      <c r="H5129">
        <v>0</v>
      </c>
      <c r="I5129">
        <v>0</v>
      </c>
      <c r="J5129" s="9" t="s">
        <v>4974</v>
      </c>
    </row>
    <row r="5130" spans="1:10" x14ac:dyDescent="0.25">
      <c r="A5130" s="9" t="s">
        <v>4442</v>
      </c>
      <c r="B5130" s="9" t="s">
        <v>4443</v>
      </c>
      <c r="C5130">
        <v>0</v>
      </c>
      <c r="D5130">
        <v>0</v>
      </c>
      <c r="E5130">
        <v>0</v>
      </c>
      <c r="F5130">
        <v>1137.55</v>
      </c>
      <c r="G5130" s="1">
        <v>0</v>
      </c>
      <c r="H5130">
        <v>0</v>
      </c>
      <c r="I5130">
        <v>0</v>
      </c>
      <c r="J5130" s="9" t="s">
        <v>4974</v>
      </c>
    </row>
    <row r="5131" spans="1:10" x14ac:dyDescent="0.25">
      <c r="A5131" s="9" t="s">
        <v>4412</v>
      </c>
      <c r="B5131" s="9" t="s">
        <v>4413</v>
      </c>
      <c r="C5131">
        <v>0</v>
      </c>
      <c r="D5131">
        <v>0</v>
      </c>
      <c r="E5131">
        <v>0</v>
      </c>
      <c r="F5131">
        <v>2313.8000000000002</v>
      </c>
      <c r="G5131" s="1">
        <v>0</v>
      </c>
      <c r="H5131">
        <v>0</v>
      </c>
      <c r="I5131">
        <v>0</v>
      </c>
      <c r="J5131" s="9" t="s">
        <v>4974</v>
      </c>
    </row>
    <row r="5132" spans="1:10" x14ac:dyDescent="0.25">
      <c r="A5132" s="9" t="s">
        <v>4362</v>
      </c>
      <c r="B5132" s="9" t="s">
        <v>4363</v>
      </c>
      <c r="C5132">
        <v>0</v>
      </c>
      <c r="D5132">
        <v>0</v>
      </c>
      <c r="E5132">
        <v>0</v>
      </c>
      <c r="F5132">
        <v>1650</v>
      </c>
      <c r="G5132" s="1">
        <v>0</v>
      </c>
      <c r="H5132">
        <v>0</v>
      </c>
      <c r="I5132">
        <v>0</v>
      </c>
      <c r="J5132" s="9" t="s">
        <v>4974</v>
      </c>
    </row>
    <row r="5133" spans="1:10" x14ac:dyDescent="0.25">
      <c r="A5133" s="9" t="s">
        <v>4430</v>
      </c>
      <c r="B5133" s="9" t="s">
        <v>4431</v>
      </c>
      <c r="C5133">
        <v>0</v>
      </c>
      <c r="D5133">
        <v>0</v>
      </c>
      <c r="E5133">
        <v>0</v>
      </c>
      <c r="F5133">
        <v>262.20999999999998</v>
      </c>
      <c r="G5133" s="1">
        <v>0</v>
      </c>
      <c r="H5133">
        <v>0</v>
      </c>
      <c r="I5133">
        <v>0</v>
      </c>
      <c r="J5133" s="9" t="s">
        <v>4974</v>
      </c>
    </row>
    <row r="5134" spans="1:10" x14ac:dyDescent="0.25">
      <c r="A5134" s="9" t="s">
        <v>4424</v>
      </c>
      <c r="B5134" s="9" t="s">
        <v>4425</v>
      </c>
      <c r="C5134">
        <v>0</v>
      </c>
      <c r="D5134">
        <v>0</v>
      </c>
      <c r="E5134">
        <v>0</v>
      </c>
      <c r="F5134">
        <v>282.38</v>
      </c>
      <c r="G5134" s="1">
        <v>0</v>
      </c>
      <c r="H5134">
        <v>0</v>
      </c>
      <c r="I5134">
        <v>0</v>
      </c>
      <c r="J5134" s="9" t="s">
        <v>4974</v>
      </c>
    </row>
    <row r="5135" spans="1:10" x14ac:dyDescent="0.25">
      <c r="A5135" s="9" t="s">
        <v>4426</v>
      </c>
      <c r="B5135" s="9" t="s">
        <v>4427</v>
      </c>
      <c r="C5135">
        <v>0</v>
      </c>
      <c r="D5135">
        <v>0</v>
      </c>
      <c r="E5135">
        <v>0</v>
      </c>
      <c r="F5135">
        <v>442.08</v>
      </c>
      <c r="G5135" s="1">
        <v>0</v>
      </c>
      <c r="H5135">
        <v>0</v>
      </c>
      <c r="I5135">
        <v>0</v>
      </c>
      <c r="J5135" s="9" t="s">
        <v>4974</v>
      </c>
    </row>
    <row r="5136" spans="1:10" x14ac:dyDescent="0.25">
      <c r="A5136" s="9" t="s">
        <v>4422</v>
      </c>
      <c r="B5136" s="9" t="s">
        <v>4423</v>
      </c>
      <c r="C5136">
        <v>0</v>
      </c>
      <c r="D5136">
        <v>0</v>
      </c>
      <c r="E5136">
        <v>0</v>
      </c>
      <c r="F5136">
        <v>26.02</v>
      </c>
      <c r="G5136" s="1">
        <v>0</v>
      </c>
      <c r="H5136">
        <v>0</v>
      </c>
      <c r="I5136">
        <v>0</v>
      </c>
      <c r="J5136" s="9" t="s">
        <v>4974</v>
      </c>
    </row>
    <row r="5137" spans="1:10" x14ac:dyDescent="0.25">
      <c r="A5137" s="9" t="s">
        <v>4428</v>
      </c>
      <c r="B5137" s="9" t="s">
        <v>4429</v>
      </c>
      <c r="C5137">
        <v>0</v>
      </c>
      <c r="D5137">
        <v>0</v>
      </c>
      <c r="E5137">
        <v>0</v>
      </c>
      <c r="F5137">
        <v>26.03</v>
      </c>
      <c r="G5137" s="1">
        <v>0</v>
      </c>
      <c r="H5137">
        <v>0</v>
      </c>
      <c r="I5137">
        <v>0</v>
      </c>
      <c r="J5137" s="9" t="s">
        <v>4974</v>
      </c>
    </row>
    <row r="5138" spans="1:10" x14ac:dyDescent="0.25">
      <c r="A5138" s="9" t="s">
        <v>4410</v>
      </c>
      <c r="B5138" s="9" t="s">
        <v>4411</v>
      </c>
      <c r="C5138">
        <v>0</v>
      </c>
      <c r="D5138">
        <v>0</v>
      </c>
      <c r="E5138">
        <v>0</v>
      </c>
      <c r="F5138">
        <v>46500</v>
      </c>
      <c r="G5138" s="1">
        <v>0</v>
      </c>
      <c r="H5138">
        <v>0</v>
      </c>
      <c r="I5138">
        <v>0</v>
      </c>
      <c r="J5138" s="9" t="s">
        <v>4974</v>
      </c>
    </row>
    <row r="5139" spans="1:10" x14ac:dyDescent="0.25">
      <c r="A5139" s="9" t="s">
        <v>2696</v>
      </c>
      <c r="B5139" s="9" t="s">
        <v>2697</v>
      </c>
      <c r="C5139">
        <v>0</v>
      </c>
      <c r="D5139">
        <v>0</v>
      </c>
      <c r="E5139">
        <v>0</v>
      </c>
      <c r="F5139">
        <v>3190</v>
      </c>
      <c r="G5139" s="1">
        <v>0</v>
      </c>
      <c r="H5139">
        <v>0</v>
      </c>
      <c r="I5139">
        <v>0</v>
      </c>
      <c r="J5139" s="9" t="s">
        <v>4974</v>
      </c>
    </row>
    <row r="5140" spans="1:10" x14ac:dyDescent="0.25">
      <c r="A5140" s="9" t="s">
        <v>9120</v>
      </c>
      <c r="B5140" s="9" t="s">
        <v>9121</v>
      </c>
      <c r="C5140">
        <v>0</v>
      </c>
      <c r="D5140">
        <v>0</v>
      </c>
      <c r="E5140">
        <v>0</v>
      </c>
      <c r="F5140">
        <v>0</v>
      </c>
      <c r="G5140" s="1">
        <v>0</v>
      </c>
      <c r="H5140">
        <v>0</v>
      </c>
      <c r="I5140">
        <v>0</v>
      </c>
      <c r="J5140" s="9" t="s">
        <v>4974</v>
      </c>
    </row>
    <row r="5141" spans="1:10" hidden="1" x14ac:dyDescent="0.25">
      <c r="A5141" s="9" t="s">
        <v>4354</v>
      </c>
      <c r="B5141" s="9" t="s">
        <v>4355</v>
      </c>
      <c r="C5141">
        <v>0</v>
      </c>
      <c r="D5141">
        <v>0</v>
      </c>
      <c r="E5141">
        <v>0</v>
      </c>
      <c r="F5141">
        <v>71.599999999999994</v>
      </c>
      <c r="G5141" s="1">
        <v>0</v>
      </c>
      <c r="H5141">
        <v>0</v>
      </c>
      <c r="I5141">
        <v>0</v>
      </c>
      <c r="J5141" s="9" t="s">
        <v>4869</v>
      </c>
    </row>
    <row r="5142" spans="1:10" x14ac:dyDescent="0.25">
      <c r="A5142" s="9" t="s">
        <v>4340</v>
      </c>
      <c r="B5142" s="9" t="s">
        <v>4341</v>
      </c>
      <c r="C5142">
        <v>0</v>
      </c>
      <c r="D5142">
        <v>0</v>
      </c>
      <c r="E5142">
        <v>0</v>
      </c>
      <c r="F5142">
        <v>664.15</v>
      </c>
      <c r="G5142" s="1">
        <v>0</v>
      </c>
      <c r="H5142">
        <v>0</v>
      </c>
      <c r="I5142">
        <v>0</v>
      </c>
      <c r="J5142" s="9" t="s">
        <v>4974</v>
      </c>
    </row>
    <row r="5143" spans="1:10" x14ac:dyDescent="0.25">
      <c r="A5143" s="9" t="s">
        <v>4346</v>
      </c>
      <c r="B5143" s="9" t="s">
        <v>4347</v>
      </c>
      <c r="C5143">
        <v>0</v>
      </c>
      <c r="D5143">
        <v>0</v>
      </c>
      <c r="E5143">
        <v>0</v>
      </c>
      <c r="F5143">
        <v>37</v>
      </c>
      <c r="G5143" s="1">
        <v>0</v>
      </c>
      <c r="H5143">
        <v>0</v>
      </c>
      <c r="I5143">
        <v>0</v>
      </c>
      <c r="J5143" s="9" t="s">
        <v>4974</v>
      </c>
    </row>
    <row r="5144" spans="1:10" x14ac:dyDescent="0.25">
      <c r="A5144" s="9" t="s">
        <v>4322</v>
      </c>
      <c r="B5144" s="9" t="s">
        <v>4323</v>
      </c>
      <c r="C5144">
        <v>0</v>
      </c>
      <c r="D5144">
        <v>0</v>
      </c>
      <c r="E5144">
        <v>0</v>
      </c>
      <c r="F5144">
        <v>480</v>
      </c>
      <c r="G5144" s="1">
        <v>0</v>
      </c>
      <c r="H5144">
        <v>0</v>
      </c>
      <c r="I5144">
        <v>0</v>
      </c>
      <c r="J5144" s="9" t="s">
        <v>4974</v>
      </c>
    </row>
    <row r="5145" spans="1:10" x14ac:dyDescent="0.25">
      <c r="A5145" s="9" t="s">
        <v>4255</v>
      </c>
      <c r="B5145" s="9" t="s">
        <v>4256</v>
      </c>
      <c r="C5145">
        <v>0</v>
      </c>
      <c r="D5145">
        <v>0</v>
      </c>
      <c r="E5145">
        <v>0</v>
      </c>
      <c r="F5145">
        <v>6088.71</v>
      </c>
      <c r="G5145" s="1">
        <v>0</v>
      </c>
      <c r="H5145">
        <v>0</v>
      </c>
      <c r="I5145">
        <v>0</v>
      </c>
      <c r="J5145" s="9" t="s">
        <v>4974</v>
      </c>
    </row>
    <row r="5146" spans="1:10" x14ac:dyDescent="0.25">
      <c r="A5146" s="9" t="s">
        <v>9122</v>
      </c>
      <c r="B5146" s="9" t="s">
        <v>9123</v>
      </c>
      <c r="C5146">
        <v>0</v>
      </c>
      <c r="D5146">
        <v>0</v>
      </c>
      <c r="E5146">
        <v>0</v>
      </c>
      <c r="F5146">
        <v>0</v>
      </c>
      <c r="G5146" s="1">
        <v>0</v>
      </c>
      <c r="H5146">
        <v>0</v>
      </c>
      <c r="I5146">
        <v>0</v>
      </c>
      <c r="J5146" s="9" t="s">
        <v>4974</v>
      </c>
    </row>
    <row r="5147" spans="1:10" x14ac:dyDescent="0.25">
      <c r="A5147" s="9" t="s">
        <v>9124</v>
      </c>
      <c r="B5147" s="9" t="s">
        <v>9125</v>
      </c>
      <c r="C5147">
        <v>0</v>
      </c>
      <c r="D5147">
        <v>0</v>
      </c>
      <c r="E5147">
        <v>0</v>
      </c>
      <c r="F5147">
        <v>0</v>
      </c>
      <c r="G5147" s="1">
        <v>0</v>
      </c>
      <c r="H5147">
        <v>0</v>
      </c>
      <c r="I5147">
        <v>0</v>
      </c>
      <c r="J5147" s="9" t="s">
        <v>4974</v>
      </c>
    </row>
    <row r="5148" spans="1:10" x14ac:dyDescent="0.25">
      <c r="A5148" s="9" t="s">
        <v>9126</v>
      </c>
      <c r="B5148" s="9" t="s">
        <v>9127</v>
      </c>
      <c r="C5148">
        <v>0</v>
      </c>
      <c r="D5148">
        <v>0</v>
      </c>
      <c r="E5148">
        <v>0</v>
      </c>
      <c r="F5148">
        <v>0</v>
      </c>
      <c r="G5148" s="1">
        <v>0</v>
      </c>
      <c r="H5148">
        <v>0</v>
      </c>
      <c r="I5148">
        <v>0</v>
      </c>
      <c r="J5148" s="9" t="s">
        <v>4974</v>
      </c>
    </row>
    <row r="5149" spans="1:10" x14ac:dyDescent="0.25">
      <c r="A5149" s="9" t="s">
        <v>9128</v>
      </c>
      <c r="B5149" s="9" t="s">
        <v>9129</v>
      </c>
      <c r="C5149">
        <v>0</v>
      </c>
      <c r="D5149">
        <v>0</v>
      </c>
      <c r="E5149">
        <v>0</v>
      </c>
      <c r="F5149">
        <v>0</v>
      </c>
      <c r="G5149" s="1">
        <v>0</v>
      </c>
      <c r="H5149">
        <v>0</v>
      </c>
      <c r="I5149">
        <v>0</v>
      </c>
      <c r="J5149" s="9" t="s">
        <v>4974</v>
      </c>
    </row>
    <row r="5150" spans="1:10" x14ac:dyDescent="0.25">
      <c r="A5150" s="9" t="s">
        <v>9130</v>
      </c>
      <c r="B5150" s="9" t="s">
        <v>9131</v>
      </c>
      <c r="C5150">
        <v>0</v>
      </c>
      <c r="D5150">
        <v>0</v>
      </c>
      <c r="E5150">
        <v>0</v>
      </c>
      <c r="F5150">
        <v>0</v>
      </c>
      <c r="G5150" s="1">
        <v>0</v>
      </c>
      <c r="H5150">
        <v>0</v>
      </c>
      <c r="I5150">
        <v>0</v>
      </c>
      <c r="J5150" s="9" t="s">
        <v>4974</v>
      </c>
    </row>
    <row r="5151" spans="1:10" x14ac:dyDescent="0.25">
      <c r="A5151" s="9" t="s">
        <v>4226</v>
      </c>
      <c r="B5151" s="9" t="s">
        <v>4227</v>
      </c>
      <c r="C5151">
        <v>0</v>
      </c>
      <c r="D5151">
        <v>0</v>
      </c>
      <c r="E5151">
        <v>0</v>
      </c>
      <c r="F5151">
        <v>724.35</v>
      </c>
      <c r="G5151" s="1">
        <v>0</v>
      </c>
      <c r="H5151">
        <v>0</v>
      </c>
      <c r="I5151">
        <v>0</v>
      </c>
      <c r="J5151" s="9" t="s">
        <v>4974</v>
      </c>
    </row>
    <row r="5152" spans="1:10" x14ac:dyDescent="0.25">
      <c r="A5152" s="9" t="s">
        <v>4224</v>
      </c>
      <c r="B5152" s="9" t="s">
        <v>4225</v>
      </c>
      <c r="C5152">
        <v>0</v>
      </c>
      <c r="D5152">
        <v>0</v>
      </c>
      <c r="E5152">
        <v>0</v>
      </c>
      <c r="F5152">
        <v>988.98</v>
      </c>
      <c r="G5152" s="1">
        <v>0</v>
      </c>
      <c r="H5152">
        <v>0</v>
      </c>
      <c r="I5152">
        <v>0</v>
      </c>
      <c r="J5152" s="9" t="s">
        <v>4974</v>
      </c>
    </row>
    <row r="5153" spans="1:10" x14ac:dyDescent="0.25">
      <c r="A5153" s="9" t="s">
        <v>4216</v>
      </c>
      <c r="B5153" s="9" t="s">
        <v>4217</v>
      </c>
      <c r="C5153">
        <v>0</v>
      </c>
      <c r="D5153">
        <v>0</v>
      </c>
      <c r="E5153">
        <v>0</v>
      </c>
      <c r="F5153">
        <v>6243.14</v>
      </c>
      <c r="G5153" s="1">
        <v>0</v>
      </c>
      <c r="H5153">
        <v>0</v>
      </c>
      <c r="I5153">
        <v>0</v>
      </c>
      <c r="J5153" s="9" t="s">
        <v>4974</v>
      </c>
    </row>
    <row r="5154" spans="1:10" x14ac:dyDescent="0.25">
      <c r="A5154" s="9" t="s">
        <v>4198</v>
      </c>
      <c r="B5154" s="9" t="s">
        <v>4199</v>
      </c>
      <c r="C5154">
        <v>0</v>
      </c>
      <c r="D5154">
        <v>0</v>
      </c>
      <c r="E5154">
        <v>0</v>
      </c>
      <c r="F5154">
        <v>629.28</v>
      </c>
      <c r="G5154" s="1">
        <v>0</v>
      </c>
      <c r="H5154">
        <v>0</v>
      </c>
      <c r="I5154">
        <v>0</v>
      </c>
      <c r="J5154" s="9" t="s">
        <v>4974</v>
      </c>
    </row>
    <row r="5155" spans="1:10" x14ac:dyDescent="0.25">
      <c r="A5155" s="9" t="s">
        <v>4200</v>
      </c>
      <c r="B5155" s="9" t="s">
        <v>4201</v>
      </c>
      <c r="C5155">
        <v>0</v>
      </c>
      <c r="D5155">
        <v>0</v>
      </c>
      <c r="E5155">
        <v>0</v>
      </c>
      <c r="F5155">
        <v>1979.25</v>
      </c>
      <c r="G5155" s="1">
        <v>0</v>
      </c>
      <c r="H5155">
        <v>0</v>
      </c>
      <c r="I5155">
        <v>0</v>
      </c>
      <c r="J5155" s="9" t="s">
        <v>4974</v>
      </c>
    </row>
    <row r="5156" spans="1:10" x14ac:dyDescent="0.25">
      <c r="A5156" s="9" t="s">
        <v>4208</v>
      </c>
      <c r="B5156" s="9" t="s">
        <v>4209</v>
      </c>
      <c r="C5156">
        <v>0</v>
      </c>
      <c r="D5156">
        <v>0</v>
      </c>
      <c r="E5156">
        <v>0</v>
      </c>
      <c r="F5156">
        <v>8943.7999999999993</v>
      </c>
      <c r="G5156" s="1">
        <v>0</v>
      </c>
      <c r="H5156">
        <v>0</v>
      </c>
      <c r="I5156">
        <v>0</v>
      </c>
      <c r="J5156" s="9" t="s">
        <v>4974</v>
      </c>
    </row>
    <row r="5157" spans="1:10" x14ac:dyDescent="0.25">
      <c r="A5157" s="9" t="s">
        <v>4179</v>
      </c>
      <c r="B5157" s="9" t="s">
        <v>4180</v>
      </c>
      <c r="C5157">
        <v>0</v>
      </c>
      <c r="D5157">
        <v>0</v>
      </c>
      <c r="E5157">
        <v>0</v>
      </c>
      <c r="F5157">
        <v>100</v>
      </c>
      <c r="G5157" s="1">
        <v>0</v>
      </c>
      <c r="H5157">
        <v>0</v>
      </c>
      <c r="I5157">
        <v>0</v>
      </c>
      <c r="J5157" s="9" t="s">
        <v>4974</v>
      </c>
    </row>
    <row r="5158" spans="1:10" x14ac:dyDescent="0.25">
      <c r="A5158" s="9" t="s">
        <v>4177</v>
      </c>
      <c r="B5158" s="9" t="s">
        <v>4178</v>
      </c>
      <c r="C5158">
        <v>0</v>
      </c>
      <c r="D5158">
        <v>0</v>
      </c>
      <c r="E5158">
        <v>0</v>
      </c>
      <c r="F5158">
        <v>100</v>
      </c>
      <c r="G5158" s="1">
        <v>0</v>
      </c>
      <c r="H5158">
        <v>0</v>
      </c>
      <c r="I5158">
        <v>0</v>
      </c>
      <c r="J5158" s="9" t="s">
        <v>4974</v>
      </c>
    </row>
    <row r="5159" spans="1:10" x14ac:dyDescent="0.25">
      <c r="A5159" s="9" t="s">
        <v>9132</v>
      </c>
      <c r="B5159" s="9" t="s">
        <v>9133</v>
      </c>
      <c r="C5159">
        <v>0</v>
      </c>
      <c r="D5159">
        <v>0</v>
      </c>
      <c r="E5159">
        <v>0</v>
      </c>
      <c r="F5159">
        <v>0</v>
      </c>
      <c r="G5159" s="1">
        <v>0</v>
      </c>
      <c r="H5159">
        <v>0</v>
      </c>
      <c r="I5159">
        <v>0</v>
      </c>
      <c r="J5159" s="9" t="s">
        <v>4974</v>
      </c>
    </row>
    <row r="5160" spans="1:10" x14ac:dyDescent="0.25">
      <c r="A5160" s="9" t="s">
        <v>4169</v>
      </c>
      <c r="B5160" s="9" t="s">
        <v>4170</v>
      </c>
      <c r="C5160">
        <v>0</v>
      </c>
      <c r="D5160">
        <v>0</v>
      </c>
      <c r="E5160">
        <v>0</v>
      </c>
      <c r="F5160">
        <v>590</v>
      </c>
      <c r="G5160" s="1">
        <v>0</v>
      </c>
      <c r="H5160">
        <v>0</v>
      </c>
      <c r="I5160">
        <v>0</v>
      </c>
      <c r="J5160" s="9" t="s">
        <v>4974</v>
      </c>
    </row>
    <row r="5161" spans="1:10" x14ac:dyDescent="0.25">
      <c r="A5161" s="9" t="s">
        <v>4183</v>
      </c>
      <c r="B5161" s="9" t="s">
        <v>4184</v>
      </c>
      <c r="C5161">
        <v>0</v>
      </c>
      <c r="D5161">
        <v>0</v>
      </c>
      <c r="E5161">
        <v>0</v>
      </c>
      <c r="F5161">
        <v>148.31</v>
      </c>
      <c r="G5161" s="1">
        <v>0</v>
      </c>
      <c r="H5161">
        <v>0</v>
      </c>
      <c r="I5161">
        <v>0</v>
      </c>
      <c r="J5161" s="9" t="s">
        <v>4974</v>
      </c>
    </row>
    <row r="5162" spans="1:10" x14ac:dyDescent="0.25">
      <c r="A5162" s="9" t="s">
        <v>4162</v>
      </c>
      <c r="B5162" s="9" t="s">
        <v>4163</v>
      </c>
      <c r="C5162">
        <v>0</v>
      </c>
      <c r="D5162">
        <v>0</v>
      </c>
      <c r="E5162">
        <v>0</v>
      </c>
      <c r="F5162">
        <v>36827.1</v>
      </c>
      <c r="G5162" s="1">
        <v>0</v>
      </c>
      <c r="H5162">
        <v>0</v>
      </c>
      <c r="I5162">
        <v>0</v>
      </c>
      <c r="J5162" s="9" t="s">
        <v>4974</v>
      </c>
    </row>
    <row r="5163" spans="1:10" hidden="1" x14ac:dyDescent="0.25">
      <c r="A5163" s="9" t="s">
        <v>3285</v>
      </c>
      <c r="B5163" s="9" t="s">
        <v>3286</v>
      </c>
      <c r="C5163">
        <v>0</v>
      </c>
      <c r="D5163">
        <v>0</v>
      </c>
      <c r="E5163">
        <v>0</v>
      </c>
      <c r="F5163">
        <v>162.5</v>
      </c>
      <c r="G5163" s="1">
        <v>0</v>
      </c>
      <c r="H5163">
        <v>0</v>
      </c>
      <c r="I5163">
        <v>0</v>
      </c>
      <c r="J5163" s="9" t="s">
        <v>4869</v>
      </c>
    </row>
    <row r="5164" spans="1:10" hidden="1" x14ac:dyDescent="0.25">
      <c r="A5164" s="9" t="s">
        <v>4148</v>
      </c>
      <c r="B5164" s="9" t="s">
        <v>4149</v>
      </c>
      <c r="C5164">
        <v>0</v>
      </c>
      <c r="D5164">
        <v>0</v>
      </c>
      <c r="E5164">
        <v>0</v>
      </c>
      <c r="F5164">
        <v>426.26</v>
      </c>
      <c r="G5164" s="1">
        <v>0</v>
      </c>
      <c r="H5164">
        <v>0</v>
      </c>
      <c r="I5164">
        <v>0</v>
      </c>
      <c r="J5164" s="9" t="s">
        <v>4869</v>
      </c>
    </row>
    <row r="5165" spans="1:10" hidden="1" x14ac:dyDescent="0.25">
      <c r="A5165" s="9" t="s">
        <v>4152</v>
      </c>
      <c r="B5165" s="9" t="s">
        <v>4153</v>
      </c>
      <c r="C5165">
        <v>0</v>
      </c>
      <c r="D5165">
        <v>0</v>
      </c>
      <c r="E5165">
        <v>0</v>
      </c>
      <c r="F5165">
        <v>256.77999999999997</v>
      </c>
      <c r="G5165" s="1">
        <v>0</v>
      </c>
      <c r="H5165">
        <v>0</v>
      </c>
      <c r="I5165">
        <v>0</v>
      </c>
      <c r="J5165" s="9" t="s">
        <v>4869</v>
      </c>
    </row>
    <row r="5166" spans="1:10" hidden="1" x14ac:dyDescent="0.25">
      <c r="A5166" s="9" t="s">
        <v>4150</v>
      </c>
      <c r="B5166" s="9" t="s">
        <v>4151</v>
      </c>
      <c r="C5166">
        <v>0</v>
      </c>
      <c r="D5166">
        <v>0</v>
      </c>
      <c r="E5166">
        <v>0</v>
      </c>
      <c r="F5166">
        <v>361.02</v>
      </c>
      <c r="G5166" s="1">
        <v>0</v>
      </c>
      <c r="H5166">
        <v>0</v>
      </c>
      <c r="I5166">
        <v>0</v>
      </c>
      <c r="J5166" s="9" t="s">
        <v>4869</v>
      </c>
    </row>
    <row r="5167" spans="1:10" hidden="1" x14ac:dyDescent="0.25">
      <c r="A5167" s="9" t="s">
        <v>4156</v>
      </c>
      <c r="B5167" s="9" t="s">
        <v>4157</v>
      </c>
      <c r="C5167">
        <v>0</v>
      </c>
      <c r="D5167">
        <v>0</v>
      </c>
      <c r="E5167">
        <v>0</v>
      </c>
      <c r="F5167">
        <v>490.68</v>
      </c>
      <c r="G5167" s="1">
        <v>0</v>
      </c>
      <c r="H5167">
        <v>0</v>
      </c>
      <c r="I5167">
        <v>0</v>
      </c>
      <c r="J5167" s="9" t="s">
        <v>4869</v>
      </c>
    </row>
    <row r="5168" spans="1:10" hidden="1" x14ac:dyDescent="0.25">
      <c r="A5168" s="9" t="s">
        <v>4158</v>
      </c>
      <c r="B5168" s="9" t="s">
        <v>4159</v>
      </c>
      <c r="C5168">
        <v>0</v>
      </c>
      <c r="D5168">
        <v>0</v>
      </c>
      <c r="E5168">
        <v>0</v>
      </c>
      <c r="F5168">
        <v>697.46</v>
      </c>
      <c r="G5168" s="1">
        <v>0</v>
      </c>
      <c r="H5168">
        <v>0</v>
      </c>
      <c r="I5168">
        <v>0</v>
      </c>
      <c r="J5168" s="9" t="s">
        <v>4869</v>
      </c>
    </row>
    <row r="5169" spans="1:10" hidden="1" x14ac:dyDescent="0.25">
      <c r="A5169" s="9" t="s">
        <v>4154</v>
      </c>
      <c r="B5169" s="9" t="s">
        <v>4155</v>
      </c>
      <c r="C5169">
        <v>0</v>
      </c>
      <c r="D5169">
        <v>0</v>
      </c>
      <c r="E5169">
        <v>0</v>
      </c>
      <c r="F5169">
        <v>441.52</v>
      </c>
      <c r="G5169" s="1">
        <v>0</v>
      </c>
      <c r="H5169">
        <v>0</v>
      </c>
      <c r="I5169">
        <v>0</v>
      </c>
      <c r="J5169" s="9" t="s">
        <v>4869</v>
      </c>
    </row>
    <row r="5170" spans="1:10" hidden="1" x14ac:dyDescent="0.25">
      <c r="A5170" s="9" t="s">
        <v>4114</v>
      </c>
      <c r="B5170" s="9" t="s">
        <v>4115</v>
      </c>
      <c r="C5170">
        <v>0</v>
      </c>
      <c r="D5170">
        <v>0</v>
      </c>
      <c r="E5170">
        <v>0</v>
      </c>
      <c r="F5170">
        <v>2134.75</v>
      </c>
      <c r="G5170" s="1">
        <v>0</v>
      </c>
      <c r="H5170">
        <v>0</v>
      </c>
      <c r="I5170">
        <v>0</v>
      </c>
      <c r="J5170" s="9" t="s">
        <v>4869</v>
      </c>
    </row>
    <row r="5171" spans="1:10" hidden="1" x14ac:dyDescent="0.25">
      <c r="A5171" s="9" t="s">
        <v>4128</v>
      </c>
      <c r="B5171" s="9" t="s">
        <v>4129</v>
      </c>
      <c r="C5171">
        <v>0</v>
      </c>
      <c r="D5171">
        <v>0</v>
      </c>
      <c r="E5171">
        <v>0</v>
      </c>
      <c r="F5171">
        <v>2042</v>
      </c>
      <c r="G5171" s="1">
        <v>0</v>
      </c>
      <c r="H5171">
        <v>0</v>
      </c>
      <c r="I5171">
        <v>0</v>
      </c>
      <c r="J5171" s="9" t="s">
        <v>4869</v>
      </c>
    </row>
    <row r="5172" spans="1:10" x14ac:dyDescent="0.25">
      <c r="A5172" s="9" t="s">
        <v>4107</v>
      </c>
      <c r="B5172" s="9" t="s">
        <v>4108</v>
      </c>
      <c r="C5172">
        <v>0</v>
      </c>
      <c r="D5172">
        <v>0</v>
      </c>
      <c r="E5172">
        <v>0</v>
      </c>
      <c r="F5172">
        <v>70555.95</v>
      </c>
      <c r="G5172" s="1">
        <v>0</v>
      </c>
      <c r="H5172">
        <v>0</v>
      </c>
      <c r="I5172">
        <v>0</v>
      </c>
      <c r="J5172" s="9" t="s">
        <v>4974</v>
      </c>
    </row>
    <row r="5173" spans="1:10" x14ac:dyDescent="0.25">
      <c r="A5173" s="9" t="s">
        <v>4109</v>
      </c>
      <c r="B5173" s="9" t="s">
        <v>84</v>
      </c>
      <c r="C5173">
        <v>0</v>
      </c>
      <c r="D5173">
        <v>0</v>
      </c>
      <c r="E5173">
        <v>0</v>
      </c>
      <c r="F5173">
        <v>21437.200000000001</v>
      </c>
      <c r="G5173" s="1">
        <v>0</v>
      </c>
      <c r="H5173">
        <v>0</v>
      </c>
      <c r="I5173">
        <v>0</v>
      </c>
      <c r="J5173" s="9" t="s">
        <v>4974</v>
      </c>
    </row>
    <row r="5174" spans="1:10" hidden="1" x14ac:dyDescent="0.25">
      <c r="A5174" s="9" t="s">
        <v>4082</v>
      </c>
      <c r="B5174" s="9" t="s">
        <v>4083</v>
      </c>
      <c r="C5174">
        <v>0</v>
      </c>
      <c r="D5174">
        <v>0</v>
      </c>
      <c r="E5174">
        <v>0</v>
      </c>
      <c r="F5174">
        <v>988.59</v>
      </c>
      <c r="G5174" s="1">
        <v>0</v>
      </c>
      <c r="H5174">
        <v>0</v>
      </c>
      <c r="I5174">
        <v>0</v>
      </c>
      <c r="J5174" s="9" t="s">
        <v>4869</v>
      </c>
    </row>
    <row r="5175" spans="1:10" hidden="1" x14ac:dyDescent="0.25">
      <c r="A5175" s="9" t="s">
        <v>4122</v>
      </c>
      <c r="B5175" s="9" t="s">
        <v>4123</v>
      </c>
      <c r="C5175">
        <v>0</v>
      </c>
      <c r="D5175">
        <v>0</v>
      </c>
      <c r="E5175">
        <v>0</v>
      </c>
      <c r="F5175">
        <v>2796.61</v>
      </c>
      <c r="G5175" s="1">
        <v>0</v>
      </c>
      <c r="H5175">
        <v>0</v>
      </c>
      <c r="I5175">
        <v>0</v>
      </c>
      <c r="J5175" s="9" t="s">
        <v>4869</v>
      </c>
    </row>
    <row r="5176" spans="1:10" x14ac:dyDescent="0.25">
      <c r="A5176" s="9" t="s">
        <v>3837</v>
      </c>
      <c r="B5176" s="9" t="s">
        <v>3838</v>
      </c>
      <c r="C5176">
        <v>0</v>
      </c>
      <c r="D5176">
        <v>0</v>
      </c>
      <c r="E5176">
        <v>0</v>
      </c>
      <c r="F5176">
        <v>3653.64</v>
      </c>
      <c r="G5176" s="1">
        <v>0</v>
      </c>
      <c r="H5176">
        <v>0</v>
      </c>
      <c r="I5176">
        <v>0</v>
      </c>
      <c r="J5176" s="9" t="s">
        <v>4974</v>
      </c>
    </row>
    <row r="5177" spans="1:10" x14ac:dyDescent="0.25">
      <c r="A5177" s="9" t="s">
        <v>3841</v>
      </c>
      <c r="B5177" s="9" t="s">
        <v>3842</v>
      </c>
      <c r="C5177">
        <v>0</v>
      </c>
      <c r="D5177">
        <v>0</v>
      </c>
      <c r="E5177">
        <v>0</v>
      </c>
      <c r="F5177">
        <v>3653.64</v>
      </c>
      <c r="G5177" s="1">
        <v>0</v>
      </c>
      <c r="H5177">
        <v>0</v>
      </c>
      <c r="I5177">
        <v>0</v>
      </c>
      <c r="J5177" s="9" t="s">
        <v>4974</v>
      </c>
    </row>
    <row r="5178" spans="1:10" x14ac:dyDescent="0.25">
      <c r="A5178" s="9" t="s">
        <v>3835</v>
      </c>
      <c r="B5178" s="9" t="s">
        <v>3836</v>
      </c>
      <c r="C5178">
        <v>0</v>
      </c>
      <c r="D5178">
        <v>0</v>
      </c>
      <c r="E5178">
        <v>0</v>
      </c>
      <c r="F5178">
        <v>286.56</v>
      </c>
      <c r="G5178" s="1">
        <v>0</v>
      </c>
      <c r="H5178">
        <v>0</v>
      </c>
      <c r="I5178">
        <v>0</v>
      </c>
      <c r="J5178" s="9" t="s">
        <v>4974</v>
      </c>
    </row>
    <row r="5179" spans="1:10" x14ac:dyDescent="0.25">
      <c r="A5179" s="9" t="s">
        <v>3807</v>
      </c>
      <c r="B5179" s="9" t="s">
        <v>3808</v>
      </c>
      <c r="C5179">
        <v>0</v>
      </c>
      <c r="D5179">
        <v>0</v>
      </c>
      <c r="E5179">
        <v>0</v>
      </c>
      <c r="F5179">
        <v>206.25</v>
      </c>
      <c r="G5179" s="1">
        <v>0</v>
      </c>
      <c r="H5179">
        <v>0</v>
      </c>
      <c r="I5179">
        <v>0</v>
      </c>
      <c r="J5179" s="9" t="s">
        <v>4974</v>
      </c>
    </row>
    <row r="5180" spans="1:10" x14ac:dyDescent="0.25">
      <c r="A5180" s="9" t="s">
        <v>3795</v>
      </c>
      <c r="B5180" s="9" t="s">
        <v>3796</v>
      </c>
      <c r="C5180">
        <v>0</v>
      </c>
      <c r="D5180">
        <v>0</v>
      </c>
      <c r="E5180">
        <v>0</v>
      </c>
      <c r="F5180">
        <v>3</v>
      </c>
      <c r="G5180" s="1">
        <v>0</v>
      </c>
      <c r="H5180">
        <v>0</v>
      </c>
      <c r="I5180">
        <v>0</v>
      </c>
      <c r="J5180" s="9" t="s">
        <v>4974</v>
      </c>
    </row>
    <row r="5181" spans="1:10" x14ac:dyDescent="0.25">
      <c r="A5181" s="9" t="s">
        <v>1845</v>
      </c>
      <c r="B5181" s="9" t="s">
        <v>1846</v>
      </c>
      <c r="C5181">
        <v>0</v>
      </c>
      <c r="D5181">
        <v>0</v>
      </c>
      <c r="E5181">
        <v>0</v>
      </c>
      <c r="F5181">
        <v>125</v>
      </c>
      <c r="G5181" s="1">
        <v>0</v>
      </c>
      <c r="H5181">
        <v>0</v>
      </c>
      <c r="I5181">
        <v>0</v>
      </c>
      <c r="J5181" s="9" t="s">
        <v>4974</v>
      </c>
    </row>
    <row r="5182" spans="1:10" x14ac:dyDescent="0.25">
      <c r="A5182" s="9" t="s">
        <v>3783</v>
      </c>
      <c r="B5182" s="9" t="s">
        <v>3784</v>
      </c>
      <c r="C5182">
        <v>0</v>
      </c>
      <c r="D5182">
        <v>0</v>
      </c>
      <c r="E5182">
        <v>0</v>
      </c>
      <c r="F5182">
        <v>253.56</v>
      </c>
      <c r="G5182" s="1">
        <v>0</v>
      </c>
      <c r="H5182">
        <v>0</v>
      </c>
      <c r="I5182">
        <v>0</v>
      </c>
      <c r="J5182" s="9" t="s">
        <v>4974</v>
      </c>
    </row>
    <row r="5183" spans="1:10" hidden="1" x14ac:dyDescent="0.25">
      <c r="A5183" s="9" t="s">
        <v>3785</v>
      </c>
      <c r="B5183" s="9" t="s">
        <v>3786</v>
      </c>
      <c r="C5183">
        <v>0</v>
      </c>
      <c r="D5183">
        <v>0</v>
      </c>
      <c r="E5183">
        <v>0</v>
      </c>
      <c r="F5183">
        <v>16.3</v>
      </c>
      <c r="G5183" s="1">
        <v>0</v>
      </c>
      <c r="H5183">
        <v>0</v>
      </c>
      <c r="I5183">
        <v>0</v>
      </c>
      <c r="J5183" s="9" t="s">
        <v>4869</v>
      </c>
    </row>
    <row r="5184" spans="1:10" hidden="1" x14ac:dyDescent="0.25">
      <c r="A5184" s="9" t="s">
        <v>3776</v>
      </c>
      <c r="B5184" s="9" t="s">
        <v>3777</v>
      </c>
      <c r="C5184">
        <v>0</v>
      </c>
      <c r="D5184">
        <v>0</v>
      </c>
      <c r="E5184">
        <v>0</v>
      </c>
      <c r="F5184">
        <v>26</v>
      </c>
      <c r="G5184" s="1">
        <v>0</v>
      </c>
      <c r="H5184">
        <v>0</v>
      </c>
      <c r="I5184">
        <v>0</v>
      </c>
      <c r="J5184" s="9" t="s">
        <v>4869</v>
      </c>
    </row>
    <row r="5185" spans="1:10" x14ac:dyDescent="0.25">
      <c r="A5185" s="9" t="s">
        <v>3761</v>
      </c>
      <c r="B5185" s="9" t="s">
        <v>3762</v>
      </c>
      <c r="C5185">
        <v>0</v>
      </c>
      <c r="D5185">
        <v>0</v>
      </c>
      <c r="E5185">
        <v>0</v>
      </c>
      <c r="F5185">
        <v>130.80000000000001</v>
      </c>
      <c r="G5185" s="1">
        <v>0</v>
      </c>
      <c r="H5185">
        <v>0</v>
      </c>
      <c r="I5185">
        <v>0</v>
      </c>
      <c r="J5185" s="9" t="s">
        <v>4974</v>
      </c>
    </row>
    <row r="5186" spans="1:10" x14ac:dyDescent="0.25">
      <c r="A5186" s="9" t="s">
        <v>3719</v>
      </c>
      <c r="B5186" s="9" t="s">
        <v>3720</v>
      </c>
      <c r="C5186">
        <v>0</v>
      </c>
      <c r="D5186">
        <v>0</v>
      </c>
      <c r="E5186">
        <v>0</v>
      </c>
      <c r="F5186">
        <v>943.2</v>
      </c>
      <c r="G5186" s="1">
        <v>0</v>
      </c>
      <c r="H5186">
        <v>0</v>
      </c>
      <c r="I5186">
        <v>0</v>
      </c>
      <c r="J5186" s="9" t="s">
        <v>4974</v>
      </c>
    </row>
    <row r="5187" spans="1:10" x14ac:dyDescent="0.25">
      <c r="A5187" s="9" t="s">
        <v>3653</v>
      </c>
      <c r="B5187" s="9" t="s">
        <v>3654</v>
      </c>
      <c r="C5187">
        <v>0</v>
      </c>
      <c r="D5187">
        <v>0</v>
      </c>
      <c r="E5187">
        <v>0</v>
      </c>
      <c r="F5187">
        <v>13275.92</v>
      </c>
      <c r="G5187" s="1">
        <v>0</v>
      </c>
      <c r="H5187">
        <v>0</v>
      </c>
      <c r="I5187">
        <v>0</v>
      </c>
      <c r="J5187" s="9" t="s">
        <v>4974</v>
      </c>
    </row>
    <row r="5188" spans="1:10" x14ac:dyDescent="0.25">
      <c r="A5188" s="9" t="s">
        <v>3637</v>
      </c>
      <c r="B5188" s="9" t="s">
        <v>3638</v>
      </c>
      <c r="C5188">
        <v>0</v>
      </c>
      <c r="D5188">
        <v>0</v>
      </c>
      <c r="E5188">
        <v>0</v>
      </c>
      <c r="F5188">
        <v>5555</v>
      </c>
      <c r="G5188" s="1">
        <v>0</v>
      </c>
      <c r="H5188">
        <v>0</v>
      </c>
      <c r="I5188">
        <v>0</v>
      </c>
      <c r="J5188" s="9" t="s">
        <v>4974</v>
      </c>
    </row>
    <row r="5189" spans="1:10" x14ac:dyDescent="0.25">
      <c r="A5189" s="9" t="s">
        <v>3615</v>
      </c>
      <c r="B5189" s="9" t="s">
        <v>3616</v>
      </c>
      <c r="C5189">
        <v>0</v>
      </c>
      <c r="D5189">
        <v>0</v>
      </c>
      <c r="E5189">
        <v>0</v>
      </c>
      <c r="F5189">
        <v>6870.02</v>
      </c>
      <c r="G5189" s="1">
        <v>0</v>
      </c>
      <c r="H5189">
        <v>0</v>
      </c>
      <c r="I5189">
        <v>0</v>
      </c>
      <c r="J5189" s="9" t="s">
        <v>4974</v>
      </c>
    </row>
    <row r="5190" spans="1:10" x14ac:dyDescent="0.25">
      <c r="A5190" s="9" t="s">
        <v>3555</v>
      </c>
      <c r="B5190" s="9" t="s">
        <v>3556</v>
      </c>
      <c r="C5190">
        <v>0</v>
      </c>
      <c r="D5190">
        <v>0</v>
      </c>
      <c r="E5190">
        <v>0</v>
      </c>
      <c r="F5190">
        <v>468.06</v>
      </c>
      <c r="G5190" s="1">
        <v>0</v>
      </c>
      <c r="H5190">
        <v>0</v>
      </c>
      <c r="I5190">
        <v>0</v>
      </c>
      <c r="J5190" s="9" t="s">
        <v>4974</v>
      </c>
    </row>
    <row r="5191" spans="1:10" x14ac:dyDescent="0.25">
      <c r="A5191" s="9" t="s">
        <v>3581</v>
      </c>
      <c r="B5191" s="9" t="s">
        <v>3582</v>
      </c>
      <c r="C5191">
        <v>0</v>
      </c>
      <c r="D5191">
        <v>0</v>
      </c>
      <c r="E5191">
        <v>0</v>
      </c>
      <c r="F5191">
        <v>740.38</v>
      </c>
      <c r="G5191" s="1">
        <v>0</v>
      </c>
      <c r="H5191">
        <v>0</v>
      </c>
      <c r="I5191">
        <v>0</v>
      </c>
      <c r="J5191" s="9" t="s">
        <v>4974</v>
      </c>
    </row>
    <row r="5192" spans="1:10" x14ac:dyDescent="0.25">
      <c r="A5192" s="9" t="s">
        <v>3495</v>
      </c>
      <c r="B5192" s="9" t="s">
        <v>3496</v>
      </c>
      <c r="C5192">
        <v>0</v>
      </c>
      <c r="D5192">
        <v>0</v>
      </c>
      <c r="E5192">
        <v>0</v>
      </c>
      <c r="F5192">
        <v>3146.88</v>
      </c>
      <c r="G5192" s="1">
        <v>0</v>
      </c>
      <c r="H5192">
        <v>0</v>
      </c>
      <c r="I5192">
        <v>0</v>
      </c>
      <c r="J5192" s="9" t="s">
        <v>4974</v>
      </c>
    </row>
    <row r="5193" spans="1:10" x14ac:dyDescent="0.25">
      <c r="A5193" s="9" t="s">
        <v>3511</v>
      </c>
      <c r="B5193" s="9" t="s">
        <v>3512</v>
      </c>
      <c r="C5193">
        <v>0</v>
      </c>
      <c r="D5193">
        <v>0</v>
      </c>
      <c r="E5193">
        <v>0</v>
      </c>
      <c r="F5193">
        <v>80.459999999999994</v>
      </c>
      <c r="G5193" s="1">
        <v>0</v>
      </c>
      <c r="H5193">
        <v>0</v>
      </c>
      <c r="I5193">
        <v>0</v>
      </c>
      <c r="J5193" s="9" t="s">
        <v>4974</v>
      </c>
    </row>
    <row r="5194" spans="1:10" x14ac:dyDescent="0.25">
      <c r="A5194" s="9" t="s">
        <v>3501</v>
      </c>
      <c r="B5194" s="9" t="s">
        <v>3502</v>
      </c>
      <c r="C5194">
        <v>0</v>
      </c>
      <c r="D5194">
        <v>0</v>
      </c>
      <c r="E5194">
        <v>0</v>
      </c>
      <c r="F5194">
        <v>89.4</v>
      </c>
      <c r="G5194" s="1">
        <v>0</v>
      </c>
      <c r="H5194">
        <v>0</v>
      </c>
      <c r="I5194">
        <v>0</v>
      </c>
      <c r="J5194" s="9" t="s">
        <v>4974</v>
      </c>
    </row>
    <row r="5195" spans="1:10" x14ac:dyDescent="0.25">
      <c r="A5195" s="9" t="s">
        <v>3519</v>
      </c>
      <c r="B5195" s="9" t="s">
        <v>3520</v>
      </c>
      <c r="C5195">
        <v>0</v>
      </c>
      <c r="D5195">
        <v>0</v>
      </c>
      <c r="E5195">
        <v>0</v>
      </c>
      <c r="F5195">
        <v>736.96</v>
      </c>
      <c r="G5195" s="1">
        <v>0</v>
      </c>
      <c r="H5195">
        <v>0</v>
      </c>
      <c r="I5195">
        <v>0</v>
      </c>
      <c r="J5195" s="9" t="s">
        <v>4974</v>
      </c>
    </row>
    <row r="5196" spans="1:10" x14ac:dyDescent="0.25">
      <c r="A5196" s="9" t="s">
        <v>3521</v>
      </c>
      <c r="B5196" s="9" t="s">
        <v>3522</v>
      </c>
      <c r="C5196">
        <v>0</v>
      </c>
      <c r="D5196">
        <v>0</v>
      </c>
      <c r="E5196">
        <v>0</v>
      </c>
      <c r="F5196">
        <v>26.82</v>
      </c>
      <c r="G5196" s="1">
        <v>0</v>
      </c>
      <c r="H5196">
        <v>0</v>
      </c>
      <c r="I5196">
        <v>0</v>
      </c>
      <c r="J5196" s="9" t="s">
        <v>4974</v>
      </c>
    </row>
    <row r="5197" spans="1:10" x14ac:dyDescent="0.25">
      <c r="A5197" s="9" t="s">
        <v>3525</v>
      </c>
      <c r="B5197" s="9" t="s">
        <v>3526</v>
      </c>
      <c r="C5197">
        <v>0</v>
      </c>
      <c r="D5197">
        <v>0</v>
      </c>
      <c r="E5197">
        <v>0</v>
      </c>
      <c r="F5197">
        <v>44.7</v>
      </c>
      <c r="G5197" s="1">
        <v>0</v>
      </c>
      <c r="H5197">
        <v>0</v>
      </c>
      <c r="I5197">
        <v>0</v>
      </c>
      <c r="J5197" s="9" t="s">
        <v>4974</v>
      </c>
    </row>
    <row r="5198" spans="1:10" x14ac:dyDescent="0.25">
      <c r="A5198" s="9" t="s">
        <v>3507</v>
      </c>
      <c r="B5198" s="9" t="s">
        <v>3508</v>
      </c>
      <c r="C5198">
        <v>0</v>
      </c>
      <c r="D5198">
        <v>0</v>
      </c>
      <c r="E5198">
        <v>0</v>
      </c>
      <c r="F5198">
        <v>62.58</v>
      </c>
      <c r="G5198" s="1">
        <v>0</v>
      </c>
      <c r="H5198">
        <v>0</v>
      </c>
      <c r="I5198">
        <v>0</v>
      </c>
      <c r="J5198" s="9" t="s">
        <v>4974</v>
      </c>
    </row>
    <row r="5199" spans="1:10" x14ac:dyDescent="0.25">
      <c r="A5199" s="9" t="s">
        <v>3499</v>
      </c>
      <c r="B5199" s="9" t="s">
        <v>3500</v>
      </c>
      <c r="C5199">
        <v>0</v>
      </c>
      <c r="D5199">
        <v>0</v>
      </c>
      <c r="E5199">
        <v>0</v>
      </c>
      <c r="F5199">
        <v>2556.84</v>
      </c>
      <c r="G5199" s="1">
        <v>0</v>
      </c>
      <c r="H5199">
        <v>0</v>
      </c>
      <c r="I5199">
        <v>0</v>
      </c>
      <c r="J5199" s="9" t="s">
        <v>4974</v>
      </c>
    </row>
    <row r="5200" spans="1:10" x14ac:dyDescent="0.25">
      <c r="A5200" s="9" t="s">
        <v>3503</v>
      </c>
      <c r="B5200" s="9" t="s">
        <v>3504</v>
      </c>
      <c r="C5200">
        <v>0</v>
      </c>
      <c r="D5200">
        <v>0</v>
      </c>
      <c r="E5200">
        <v>0</v>
      </c>
      <c r="F5200">
        <v>3576</v>
      </c>
      <c r="G5200" s="1">
        <v>0</v>
      </c>
      <c r="H5200">
        <v>0</v>
      </c>
      <c r="I5200">
        <v>0</v>
      </c>
      <c r="J5200" s="9" t="s">
        <v>4974</v>
      </c>
    </row>
    <row r="5201" spans="1:10" x14ac:dyDescent="0.25">
      <c r="A5201" s="9" t="s">
        <v>3515</v>
      </c>
      <c r="B5201" s="9" t="s">
        <v>3516</v>
      </c>
      <c r="C5201">
        <v>0</v>
      </c>
      <c r="D5201">
        <v>0</v>
      </c>
      <c r="E5201">
        <v>0</v>
      </c>
      <c r="F5201">
        <v>2556.84</v>
      </c>
      <c r="G5201" s="1">
        <v>0</v>
      </c>
      <c r="H5201">
        <v>0</v>
      </c>
      <c r="I5201">
        <v>0</v>
      </c>
      <c r="J5201" s="9" t="s">
        <v>4974</v>
      </c>
    </row>
    <row r="5202" spans="1:10" x14ac:dyDescent="0.25">
      <c r="A5202" s="9" t="s">
        <v>3529</v>
      </c>
      <c r="B5202" s="9" t="s">
        <v>3530</v>
      </c>
      <c r="C5202">
        <v>0</v>
      </c>
      <c r="D5202">
        <v>0</v>
      </c>
      <c r="E5202">
        <v>0</v>
      </c>
      <c r="F5202">
        <v>250.32</v>
      </c>
      <c r="G5202" s="1">
        <v>0</v>
      </c>
      <c r="H5202">
        <v>0</v>
      </c>
      <c r="I5202">
        <v>0</v>
      </c>
      <c r="J5202" s="9" t="s">
        <v>4974</v>
      </c>
    </row>
    <row r="5203" spans="1:10" x14ac:dyDescent="0.25">
      <c r="A5203" s="9" t="s">
        <v>3537</v>
      </c>
      <c r="B5203" s="9" t="s">
        <v>3538</v>
      </c>
      <c r="C5203">
        <v>0</v>
      </c>
      <c r="D5203">
        <v>0</v>
      </c>
      <c r="E5203">
        <v>0</v>
      </c>
      <c r="F5203">
        <v>430</v>
      </c>
      <c r="G5203" s="1">
        <v>0</v>
      </c>
      <c r="H5203">
        <v>0</v>
      </c>
      <c r="I5203">
        <v>0</v>
      </c>
      <c r="J5203" s="9" t="s">
        <v>4974</v>
      </c>
    </row>
    <row r="5204" spans="1:10" x14ac:dyDescent="0.25">
      <c r="A5204" s="9" t="s">
        <v>3465</v>
      </c>
      <c r="B5204" s="9" t="s">
        <v>3466</v>
      </c>
      <c r="C5204">
        <v>0</v>
      </c>
      <c r="D5204">
        <v>0</v>
      </c>
      <c r="E5204">
        <v>0</v>
      </c>
      <c r="F5204">
        <v>247.05</v>
      </c>
      <c r="G5204" s="1">
        <v>0</v>
      </c>
      <c r="H5204">
        <v>0</v>
      </c>
      <c r="I5204">
        <v>0</v>
      </c>
      <c r="J5204" s="9" t="s">
        <v>4974</v>
      </c>
    </row>
    <row r="5205" spans="1:10" x14ac:dyDescent="0.25">
      <c r="A5205" s="9" t="s">
        <v>3469</v>
      </c>
      <c r="B5205" s="9" t="s">
        <v>3470</v>
      </c>
      <c r="C5205">
        <v>0</v>
      </c>
      <c r="D5205">
        <v>0</v>
      </c>
      <c r="E5205">
        <v>0</v>
      </c>
      <c r="F5205">
        <v>138.38</v>
      </c>
      <c r="G5205" s="1">
        <v>0</v>
      </c>
      <c r="H5205">
        <v>0</v>
      </c>
      <c r="I5205">
        <v>0</v>
      </c>
      <c r="J5205" s="9" t="s">
        <v>4974</v>
      </c>
    </row>
    <row r="5206" spans="1:10" x14ac:dyDescent="0.25">
      <c r="A5206" s="9" t="s">
        <v>3431</v>
      </c>
      <c r="B5206" s="9" t="s">
        <v>3432</v>
      </c>
      <c r="C5206">
        <v>0</v>
      </c>
      <c r="D5206">
        <v>0</v>
      </c>
      <c r="E5206">
        <v>0</v>
      </c>
      <c r="F5206">
        <v>150</v>
      </c>
      <c r="G5206" s="1">
        <v>0</v>
      </c>
      <c r="H5206">
        <v>0</v>
      </c>
      <c r="I5206">
        <v>0</v>
      </c>
      <c r="J5206" s="9" t="s">
        <v>4974</v>
      </c>
    </row>
    <row r="5207" spans="1:10" hidden="1" x14ac:dyDescent="0.25">
      <c r="A5207" s="9" t="s">
        <v>3433</v>
      </c>
      <c r="B5207" s="9" t="s">
        <v>3434</v>
      </c>
      <c r="C5207">
        <v>0</v>
      </c>
      <c r="D5207">
        <v>0</v>
      </c>
      <c r="E5207">
        <v>0</v>
      </c>
      <c r="F5207">
        <v>360.33</v>
      </c>
      <c r="G5207" s="1">
        <v>0</v>
      </c>
      <c r="H5207">
        <v>0</v>
      </c>
      <c r="I5207">
        <v>0</v>
      </c>
      <c r="J5207" s="9" t="s">
        <v>4863</v>
      </c>
    </row>
    <row r="5208" spans="1:10" hidden="1" x14ac:dyDescent="0.25">
      <c r="A5208" s="9" t="s">
        <v>3351</v>
      </c>
      <c r="B5208" s="9" t="s">
        <v>3352</v>
      </c>
      <c r="C5208">
        <v>0</v>
      </c>
      <c r="D5208">
        <v>0</v>
      </c>
      <c r="E5208">
        <v>0</v>
      </c>
      <c r="F5208">
        <v>2332.1999999999998</v>
      </c>
      <c r="G5208" s="1">
        <v>0</v>
      </c>
      <c r="H5208">
        <v>0</v>
      </c>
      <c r="I5208">
        <v>0</v>
      </c>
      <c r="J5208" s="9" t="s">
        <v>4863</v>
      </c>
    </row>
    <row r="5209" spans="1:10" x14ac:dyDescent="0.25">
      <c r="A5209" s="9" t="s">
        <v>3407</v>
      </c>
      <c r="B5209" s="9" t="s">
        <v>3408</v>
      </c>
      <c r="C5209">
        <v>0</v>
      </c>
      <c r="D5209">
        <v>0</v>
      </c>
      <c r="E5209">
        <v>0</v>
      </c>
      <c r="F5209">
        <v>268.48</v>
      </c>
      <c r="G5209" s="1">
        <v>0</v>
      </c>
      <c r="H5209">
        <v>0</v>
      </c>
      <c r="I5209">
        <v>0</v>
      </c>
      <c r="J5209" s="9" t="s">
        <v>4974</v>
      </c>
    </row>
    <row r="5210" spans="1:10" x14ac:dyDescent="0.25">
      <c r="A5210" s="9" t="s">
        <v>3411</v>
      </c>
      <c r="B5210" s="9" t="s">
        <v>3412</v>
      </c>
      <c r="C5210">
        <v>0</v>
      </c>
      <c r="D5210">
        <v>0</v>
      </c>
      <c r="E5210">
        <v>0</v>
      </c>
      <c r="F5210">
        <v>1015.5</v>
      </c>
      <c r="G5210" s="1">
        <v>0</v>
      </c>
      <c r="H5210">
        <v>0</v>
      </c>
      <c r="I5210">
        <v>0</v>
      </c>
      <c r="J5210" s="9" t="s">
        <v>4974</v>
      </c>
    </row>
    <row r="5211" spans="1:10" x14ac:dyDescent="0.25">
      <c r="A5211" s="9" t="s">
        <v>3336</v>
      </c>
      <c r="B5211" s="9" t="s">
        <v>841</v>
      </c>
      <c r="C5211">
        <v>0</v>
      </c>
      <c r="D5211">
        <v>0</v>
      </c>
      <c r="E5211">
        <v>0</v>
      </c>
      <c r="F5211">
        <v>35</v>
      </c>
      <c r="G5211" s="1">
        <v>0</v>
      </c>
      <c r="H5211">
        <v>0</v>
      </c>
      <c r="I5211">
        <v>0</v>
      </c>
      <c r="J5211" s="9" t="s">
        <v>4974</v>
      </c>
    </row>
    <row r="5212" spans="1:10" x14ac:dyDescent="0.25">
      <c r="A5212" s="9" t="s">
        <v>3406</v>
      </c>
      <c r="B5212" s="9" t="s">
        <v>640</v>
      </c>
      <c r="C5212">
        <v>0</v>
      </c>
      <c r="D5212">
        <v>0</v>
      </c>
      <c r="E5212">
        <v>0</v>
      </c>
      <c r="F5212">
        <v>215</v>
      </c>
      <c r="G5212" s="1">
        <v>0</v>
      </c>
      <c r="H5212">
        <v>0</v>
      </c>
      <c r="I5212">
        <v>0</v>
      </c>
      <c r="J5212" s="9" t="s">
        <v>4974</v>
      </c>
    </row>
    <row r="5213" spans="1:10" x14ac:dyDescent="0.25">
      <c r="A5213" s="9" t="s">
        <v>3391</v>
      </c>
      <c r="B5213" s="9" t="s">
        <v>925</v>
      </c>
      <c r="C5213">
        <v>0</v>
      </c>
      <c r="D5213">
        <v>0</v>
      </c>
      <c r="E5213">
        <v>0</v>
      </c>
      <c r="F5213">
        <v>1252.19</v>
      </c>
      <c r="G5213" s="1">
        <v>0</v>
      </c>
      <c r="H5213">
        <v>0</v>
      </c>
      <c r="I5213">
        <v>0</v>
      </c>
      <c r="J5213" s="9" t="s">
        <v>4974</v>
      </c>
    </row>
    <row r="5214" spans="1:10" x14ac:dyDescent="0.25">
      <c r="A5214" s="9" t="s">
        <v>3400</v>
      </c>
      <c r="B5214" s="9" t="s">
        <v>3401</v>
      </c>
      <c r="C5214">
        <v>0</v>
      </c>
      <c r="D5214">
        <v>0</v>
      </c>
      <c r="E5214">
        <v>0</v>
      </c>
      <c r="F5214">
        <v>6523.2</v>
      </c>
      <c r="G5214" s="1">
        <v>0</v>
      </c>
      <c r="H5214">
        <v>0</v>
      </c>
      <c r="I5214">
        <v>0</v>
      </c>
      <c r="J5214" s="9" t="s">
        <v>4974</v>
      </c>
    </row>
    <row r="5215" spans="1:10" x14ac:dyDescent="0.25">
      <c r="A5215" s="9" t="s">
        <v>3402</v>
      </c>
      <c r="B5215" s="9" t="s">
        <v>3403</v>
      </c>
      <c r="C5215">
        <v>0</v>
      </c>
      <c r="D5215">
        <v>0</v>
      </c>
      <c r="E5215">
        <v>0</v>
      </c>
      <c r="F5215">
        <v>1750</v>
      </c>
      <c r="G5215" s="1">
        <v>0</v>
      </c>
      <c r="H5215">
        <v>0</v>
      </c>
      <c r="I5215">
        <v>0</v>
      </c>
      <c r="J5215" s="9" t="s">
        <v>4974</v>
      </c>
    </row>
    <row r="5216" spans="1:10" x14ac:dyDescent="0.25">
      <c r="A5216" s="9" t="s">
        <v>3396</v>
      </c>
      <c r="B5216" s="9" t="s">
        <v>3397</v>
      </c>
      <c r="C5216">
        <v>0</v>
      </c>
      <c r="D5216">
        <v>0</v>
      </c>
      <c r="E5216">
        <v>0</v>
      </c>
      <c r="F5216">
        <v>2416.67</v>
      </c>
      <c r="G5216" s="1">
        <v>0</v>
      </c>
      <c r="H5216">
        <v>0</v>
      </c>
      <c r="I5216">
        <v>0</v>
      </c>
      <c r="J5216" s="9" t="s">
        <v>4974</v>
      </c>
    </row>
    <row r="5217" spans="1:10" x14ac:dyDescent="0.25">
      <c r="A5217" s="9" t="s">
        <v>3392</v>
      </c>
      <c r="B5217" s="9" t="s">
        <v>3393</v>
      </c>
      <c r="C5217">
        <v>0</v>
      </c>
      <c r="D5217">
        <v>0</v>
      </c>
      <c r="E5217">
        <v>0</v>
      </c>
      <c r="F5217">
        <v>6845.02</v>
      </c>
      <c r="G5217" s="1">
        <v>0</v>
      </c>
      <c r="H5217">
        <v>0</v>
      </c>
      <c r="I5217">
        <v>0</v>
      </c>
      <c r="J5217" s="9" t="s">
        <v>4974</v>
      </c>
    </row>
    <row r="5218" spans="1:10" x14ac:dyDescent="0.25">
      <c r="A5218" s="9" t="s">
        <v>3398</v>
      </c>
      <c r="B5218" s="9" t="s">
        <v>3399</v>
      </c>
      <c r="C5218">
        <v>0</v>
      </c>
      <c r="D5218">
        <v>0</v>
      </c>
      <c r="E5218">
        <v>0</v>
      </c>
      <c r="F5218">
        <v>500</v>
      </c>
      <c r="G5218" s="1">
        <v>0</v>
      </c>
      <c r="H5218">
        <v>0</v>
      </c>
      <c r="I5218">
        <v>0</v>
      </c>
      <c r="J5218" s="9" t="s">
        <v>4974</v>
      </c>
    </row>
    <row r="5219" spans="1:10" x14ac:dyDescent="0.25">
      <c r="A5219" s="9" t="s">
        <v>3367</v>
      </c>
      <c r="B5219" s="9" t="s">
        <v>3368</v>
      </c>
      <c r="C5219">
        <v>0</v>
      </c>
      <c r="D5219">
        <v>0</v>
      </c>
      <c r="E5219">
        <v>0</v>
      </c>
      <c r="F5219">
        <v>447.21</v>
      </c>
      <c r="G5219" s="1">
        <v>0</v>
      </c>
      <c r="H5219">
        <v>0</v>
      </c>
      <c r="I5219">
        <v>0</v>
      </c>
      <c r="J5219" s="9" t="s">
        <v>4974</v>
      </c>
    </row>
    <row r="5220" spans="1:10" x14ac:dyDescent="0.25">
      <c r="A5220" s="9" t="s">
        <v>3375</v>
      </c>
      <c r="B5220" s="9" t="s">
        <v>3376</v>
      </c>
      <c r="C5220">
        <v>0</v>
      </c>
      <c r="D5220">
        <v>0</v>
      </c>
      <c r="E5220">
        <v>0</v>
      </c>
      <c r="F5220">
        <v>170.84</v>
      </c>
      <c r="G5220" s="1">
        <v>0</v>
      </c>
      <c r="H5220">
        <v>0</v>
      </c>
      <c r="I5220">
        <v>0</v>
      </c>
      <c r="J5220" s="9" t="s">
        <v>4974</v>
      </c>
    </row>
    <row r="5221" spans="1:10" x14ac:dyDescent="0.25">
      <c r="A5221" s="9" t="s">
        <v>3059</v>
      </c>
      <c r="B5221" s="9" t="s">
        <v>3060</v>
      </c>
      <c r="C5221">
        <v>0</v>
      </c>
      <c r="D5221">
        <v>0</v>
      </c>
      <c r="E5221">
        <v>0</v>
      </c>
      <c r="F5221">
        <v>1158</v>
      </c>
      <c r="G5221" s="1">
        <v>0</v>
      </c>
      <c r="H5221">
        <v>0</v>
      </c>
      <c r="I5221">
        <v>0</v>
      </c>
      <c r="J5221" s="9" t="s">
        <v>4974</v>
      </c>
    </row>
    <row r="5222" spans="1:10" x14ac:dyDescent="0.25">
      <c r="A5222" s="9" t="s">
        <v>3387</v>
      </c>
      <c r="B5222" s="9" t="s">
        <v>3388</v>
      </c>
      <c r="C5222">
        <v>0</v>
      </c>
      <c r="D5222">
        <v>0</v>
      </c>
      <c r="E5222">
        <v>0</v>
      </c>
      <c r="F5222">
        <v>1026.46</v>
      </c>
      <c r="G5222" s="1">
        <v>0</v>
      </c>
      <c r="H5222">
        <v>0</v>
      </c>
      <c r="I5222">
        <v>0</v>
      </c>
      <c r="J5222" s="9" t="s">
        <v>4974</v>
      </c>
    </row>
    <row r="5223" spans="1:10" x14ac:dyDescent="0.25">
      <c r="A5223" s="9" t="s">
        <v>3369</v>
      </c>
      <c r="B5223" s="9" t="s">
        <v>3370</v>
      </c>
      <c r="C5223">
        <v>0</v>
      </c>
      <c r="D5223">
        <v>0</v>
      </c>
      <c r="E5223">
        <v>0</v>
      </c>
      <c r="F5223">
        <v>3048.21</v>
      </c>
      <c r="G5223" s="1">
        <v>0</v>
      </c>
      <c r="H5223">
        <v>0</v>
      </c>
      <c r="I5223">
        <v>0</v>
      </c>
      <c r="J5223" s="9" t="s">
        <v>4974</v>
      </c>
    </row>
    <row r="5224" spans="1:10" x14ac:dyDescent="0.25">
      <c r="A5224" s="9" t="s">
        <v>3363</v>
      </c>
      <c r="B5224" s="9" t="s">
        <v>3364</v>
      </c>
      <c r="C5224">
        <v>0</v>
      </c>
      <c r="D5224">
        <v>0</v>
      </c>
      <c r="E5224">
        <v>0</v>
      </c>
      <c r="F5224">
        <v>3355</v>
      </c>
      <c r="G5224" s="1">
        <v>0</v>
      </c>
      <c r="H5224">
        <v>0</v>
      </c>
      <c r="I5224">
        <v>0</v>
      </c>
      <c r="J5224" s="9" t="s">
        <v>4974</v>
      </c>
    </row>
    <row r="5225" spans="1:10" x14ac:dyDescent="0.25">
      <c r="A5225" s="9" t="s">
        <v>3359</v>
      </c>
      <c r="B5225" s="9" t="s">
        <v>3360</v>
      </c>
      <c r="C5225">
        <v>0</v>
      </c>
      <c r="D5225">
        <v>0</v>
      </c>
      <c r="E5225">
        <v>0</v>
      </c>
      <c r="F5225">
        <v>269.8</v>
      </c>
      <c r="G5225" s="1">
        <v>0</v>
      </c>
      <c r="H5225">
        <v>0</v>
      </c>
      <c r="I5225">
        <v>0</v>
      </c>
      <c r="J5225" s="9" t="s">
        <v>4974</v>
      </c>
    </row>
    <row r="5226" spans="1:10" x14ac:dyDescent="0.25">
      <c r="A5226" s="9" t="s">
        <v>9134</v>
      </c>
      <c r="B5226" s="9" t="s">
        <v>9135</v>
      </c>
      <c r="C5226">
        <v>0</v>
      </c>
      <c r="D5226">
        <v>0</v>
      </c>
      <c r="E5226">
        <v>0</v>
      </c>
      <c r="F5226">
        <v>0</v>
      </c>
      <c r="G5226" s="1">
        <v>0</v>
      </c>
      <c r="H5226">
        <v>0</v>
      </c>
      <c r="I5226">
        <v>0</v>
      </c>
      <c r="J5226" s="9" t="s">
        <v>4974</v>
      </c>
    </row>
    <row r="5227" spans="1:10" hidden="1" x14ac:dyDescent="0.25">
      <c r="A5227" s="9" t="s">
        <v>3347</v>
      </c>
      <c r="B5227" s="9" t="s">
        <v>3348</v>
      </c>
      <c r="C5227">
        <v>0</v>
      </c>
      <c r="D5227">
        <v>0</v>
      </c>
      <c r="E5227">
        <v>0</v>
      </c>
      <c r="F5227">
        <v>50</v>
      </c>
      <c r="G5227" s="1">
        <v>0</v>
      </c>
      <c r="H5227">
        <v>0</v>
      </c>
      <c r="I5227">
        <v>0</v>
      </c>
      <c r="J5227" s="9" t="s">
        <v>4869</v>
      </c>
    </row>
    <row r="5228" spans="1:10" x14ac:dyDescent="0.25">
      <c r="A5228" s="9" t="s">
        <v>9136</v>
      </c>
      <c r="B5228" s="9" t="s">
        <v>9137</v>
      </c>
      <c r="C5228">
        <v>0</v>
      </c>
      <c r="D5228">
        <v>0</v>
      </c>
      <c r="E5228">
        <v>0</v>
      </c>
      <c r="F5228">
        <v>0</v>
      </c>
      <c r="G5228" s="1">
        <v>0</v>
      </c>
      <c r="H5228">
        <v>0</v>
      </c>
      <c r="I5228">
        <v>0</v>
      </c>
      <c r="J5228" s="9" t="s">
        <v>4974</v>
      </c>
    </row>
    <row r="5229" spans="1:10" x14ac:dyDescent="0.25">
      <c r="A5229" s="9" t="s">
        <v>3343</v>
      </c>
      <c r="B5229" s="9" t="s">
        <v>3344</v>
      </c>
      <c r="C5229">
        <v>0</v>
      </c>
      <c r="D5229">
        <v>0</v>
      </c>
      <c r="E5229">
        <v>0</v>
      </c>
      <c r="F5229">
        <v>2445.5500000000002</v>
      </c>
      <c r="G5229" s="1">
        <v>0</v>
      </c>
      <c r="H5229">
        <v>0</v>
      </c>
      <c r="I5229">
        <v>0</v>
      </c>
      <c r="J5229" s="9" t="s">
        <v>4974</v>
      </c>
    </row>
    <row r="5230" spans="1:10" x14ac:dyDescent="0.25">
      <c r="A5230" s="9" t="s">
        <v>3341</v>
      </c>
      <c r="B5230" s="9" t="s">
        <v>3342</v>
      </c>
      <c r="C5230">
        <v>0</v>
      </c>
      <c r="D5230">
        <v>0</v>
      </c>
      <c r="E5230">
        <v>0</v>
      </c>
      <c r="F5230">
        <v>130.41999999999999</v>
      </c>
      <c r="G5230" s="1">
        <v>0</v>
      </c>
      <c r="H5230">
        <v>0</v>
      </c>
      <c r="I5230">
        <v>0</v>
      </c>
      <c r="J5230" s="9" t="s">
        <v>4974</v>
      </c>
    </row>
    <row r="5231" spans="1:10" x14ac:dyDescent="0.25">
      <c r="A5231" s="9" t="s">
        <v>2508</v>
      </c>
      <c r="B5231" s="9" t="s">
        <v>2509</v>
      </c>
      <c r="C5231">
        <v>0</v>
      </c>
      <c r="D5231">
        <v>0</v>
      </c>
      <c r="E5231">
        <v>0</v>
      </c>
      <c r="F5231">
        <v>2500</v>
      </c>
      <c r="G5231" s="1">
        <v>0</v>
      </c>
      <c r="H5231">
        <v>0</v>
      </c>
      <c r="I5231">
        <v>0</v>
      </c>
      <c r="J5231" s="9" t="s">
        <v>4974</v>
      </c>
    </row>
    <row r="5232" spans="1:10" x14ac:dyDescent="0.25">
      <c r="A5232" s="9" t="s">
        <v>3322</v>
      </c>
      <c r="B5232" s="9" t="s">
        <v>3323</v>
      </c>
      <c r="C5232">
        <v>0</v>
      </c>
      <c r="D5232">
        <v>0</v>
      </c>
      <c r="E5232">
        <v>0</v>
      </c>
      <c r="F5232">
        <v>1708.34</v>
      </c>
      <c r="G5232" s="1">
        <v>0</v>
      </c>
      <c r="H5232">
        <v>0</v>
      </c>
      <c r="I5232">
        <v>0</v>
      </c>
      <c r="J5232" s="9" t="s">
        <v>4974</v>
      </c>
    </row>
    <row r="5233" spans="1:10" x14ac:dyDescent="0.25">
      <c r="A5233" s="9" t="s">
        <v>3309</v>
      </c>
      <c r="B5233" s="9" t="s">
        <v>2129</v>
      </c>
      <c r="C5233">
        <v>0</v>
      </c>
      <c r="D5233">
        <v>0</v>
      </c>
      <c r="E5233">
        <v>0</v>
      </c>
      <c r="F5233">
        <v>712.5</v>
      </c>
      <c r="G5233" s="1">
        <v>0</v>
      </c>
      <c r="H5233">
        <v>0</v>
      </c>
      <c r="I5233">
        <v>0</v>
      </c>
      <c r="J5233" s="9" t="s">
        <v>4974</v>
      </c>
    </row>
    <row r="5234" spans="1:10" x14ac:dyDescent="0.25">
      <c r="A5234" s="9" t="s">
        <v>3345</v>
      </c>
      <c r="B5234" s="9" t="s">
        <v>3346</v>
      </c>
      <c r="C5234">
        <v>0</v>
      </c>
      <c r="D5234">
        <v>0</v>
      </c>
      <c r="E5234">
        <v>0</v>
      </c>
      <c r="F5234">
        <v>204.63</v>
      </c>
      <c r="G5234" s="1">
        <v>0</v>
      </c>
      <c r="H5234">
        <v>0</v>
      </c>
      <c r="I5234">
        <v>0</v>
      </c>
      <c r="J5234" s="9" t="s">
        <v>4974</v>
      </c>
    </row>
    <row r="5235" spans="1:10" x14ac:dyDescent="0.25">
      <c r="A5235" s="9" t="s">
        <v>3305</v>
      </c>
      <c r="B5235" s="9" t="s">
        <v>3306</v>
      </c>
      <c r="C5235">
        <v>0</v>
      </c>
      <c r="D5235">
        <v>0</v>
      </c>
      <c r="E5235">
        <v>0</v>
      </c>
      <c r="F5235">
        <v>150</v>
      </c>
      <c r="G5235" s="1">
        <v>0</v>
      </c>
      <c r="H5235">
        <v>0</v>
      </c>
      <c r="I5235">
        <v>0</v>
      </c>
      <c r="J5235" s="9" t="s">
        <v>4974</v>
      </c>
    </row>
    <row r="5236" spans="1:10" x14ac:dyDescent="0.25">
      <c r="A5236" s="9" t="s">
        <v>3312</v>
      </c>
      <c r="B5236" s="9" t="s">
        <v>3313</v>
      </c>
      <c r="C5236">
        <v>0</v>
      </c>
      <c r="D5236">
        <v>0</v>
      </c>
      <c r="E5236">
        <v>0</v>
      </c>
      <c r="F5236">
        <v>1257.8800000000001</v>
      </c>
      <c r="G5236" s="1">
        <v>0</v>
      </c>
      <c r="H5236">
        <v>0</v>
      </c>
      <c r="I5236">
        <v>0</v>
      </c>
      <c r="J5236" s="9" t="s">
        <v>4974</v>
      </c>
    </row>
    <row r="5237" spans="1:10" x14ac:dyDescent="0.25">
      <c r="A5237" s="9" t="s">
        <v>3297</v>
      </c>
      <c r="B5237" s="9" t="s">
        <v>3298</v>
      </c>
      <c r="C5237">
        <v>0</v>
      </c>
      <c r="D5237">
        <v>0</v>
      </c>
      <c r="E5237">
        <v>0</v>
      </c>
      <c r="F5237">
        <v>35</v>
      </c>
      <c r="G5237" s="1">
        <v>0</v>
      </c>
      <c r="H5237">
        <v>0</v>
      </c>
      <c r="I5237">
        <v>0</v>
      </c>
      <c r="J5237" s="9" t="s">
        <v>4974</v>
      </c>
    </row>
    <row r="5238" spans="1:10" x14ac:dyDescent="0.25">
      <c r="A5238" s="9" t="s">
        <v>3301</v>
      </c>
      <c r="B5238" s="9" t="s">
        <v>3302</v>
      </c>
      <c r="C5238">
        <v>0</v>
      </c>
      <c r="D5238">
        <v>0</v>
      </c>
      <c r="E5238">
        <v>0</v>
      </c>
      <c r="F5238">
        <v>203.26</v>
      </c>
      <c r="G5238" s="1">
        <v>0</v>
      </c>
      <c r="H5238">
        <v>0</v>
      </c>
      <c r="I5238">
        <v>0</v>
      </c>
      <c r="J5238" s="9" t="s">
        <v>4974</v>
      </c>
    </row>
    <row r="5239" spans="1:10" x14ac:dyDescent="0.25">
      <c r="A5239" s="9" t="s">
        <v>3289</v>
      </c>
      <c r="B5239" s="9" t="s">
        <v>3290</v>
      </c>
      <c r="C5239">
        <v>0</v>
      </c>
      <c r="D5239">
        <v>0</v>
      </c>
      <c r="E5239">
        <v>0</v>
      </c>
      <c r="F5239">
        <v>1190</v>
      </c>
      <c r="G5239" s="1">
        <v>0</v>
      </c>
      <c r="H5239">
        <v>0</v>
      </c>
      <c r="I5239">
        <v>0</v>
      </c>
      <c r="J5239" s="9" t="s">
        <v>4974</v>
      </c>
    </row>
    <row r="5240" spans="1:10" x14ac:dyDescent="0.25">
      <c r="A5240" s="9" t="s">
        <v>3293</v>
      </c>
      <c r="B5240" s="9" t="s">
        <v>3294</v>
      </c>
      <c r="C5240">
        <v>0</v>
      </c>
      <c r="D5240">
        <v>0</v>
      </c>
      <c r="E5240">
        <v>0</v>
      </c>
      <c r="F5240">
        <v>1122</v>
      </c>
      <c r="G5240" s="1">
        <v>0</v>
      </c>
      <c r="H5240">
        <v>0</v>
      </c>
      <c r="I5240">
        <v>0</v>
      </c>
      <c r="J5240" s="9" t="s">
        <v>4974</v>
      </c>
    </row>
    <row r="5241" spans="1:10" x14ac:dyDescent="0.25">
      <c r="A5241" s="9" t="s">
        <v>3295</v>
      </c>
      <c r="B5241" s="9" t="s">
        <v>3296</v>
      </c>
      <c r="C5241">
        <v>0</v>
      </c>
      <c r="D5241">
        <v>0</v>
      </c>
      <c r="E5241">
        <v>0</v>
      </c>
      <c r="F5241">
        <v>1496</v>
      </c>
      <c r="G5241" s="1">
        <v>0</v>
      </c>
      <c r="H5241">
        <v>0</v>
      </c>
      <c r="I5241">
        <v>0</v>
      </c>
      <c r="J5241" s="9" t="s">
        <v>4974</v>
      </c>
    </row>
    <row r="5242" spans="1:10" x14ac:dyDescent="0.25">
      <c r="A5242" s="9" t="s">
        <v>3261</v>
      </c>
      <c r="B5242" s="9" t="s">
        <v>3262</v>
      </c>
      <c r="C5242">
        <v>0</v>
      </c>
      <c r="D5242">
        <v>0</v>
      </c>
      <c r="E5242">
        <v>0</v>
      </c>
      <c r="F5242">
        <v>15</v>
      </c>
      <c r="G5242" s="1">
        <v>0</v>
      </c>
      <c r="H5242">
        <v>0</v>
      </c>
      <c r="I5242">
        <v>0</v>
      </c>
      <c r="J5242" s="9" t="s">
        <v>4974</v>
      </c>
    </row>
    <row r="5243" spans="1:10" x14ac:dyDescent="0.25">
      <c r="A5243" s="9" t="s">
        <v>3263</v>
      </c>
      <c r="B5243" s="9" t="s">
        <v>3264</v>
      </c>
      <c r="C5243">
        <v>0</v>
      </c>
      <c r="D5243">
        <v>0</v>
      </c>
      <c r="E5243">
        <v>0</v>
      </c>
      <c r="F5243">
        <v>15</v>
      </c>
      <c r="G5243" s="1">
        <v>0</v>
      </c>
      <c r="H5243">
        <v>0</v>
      </c>
      <c r="I5243">
        <v>0</v>
      </c>
      <c r="J5243" s="9" t="s">
        <v>4974</v>
      </c>
    </row>
    <row r="5244" spans="1:10" x14ac:dyDescent="0.25">
      <c r="A5244" s="9" t="s">
        <v>3267</v>
      </c>
      <c r="B5244" s="9" t="s">
        <v>3268</v>
      </c>
      <c r="C5244">
        <v>0</v>
      </c>
      <c r="D5244">
        <v>0</v>
      </c>
      <c r="E5244">
        <v>0</v>
      </c>
      <c r="F5244">
        <v>3516.58</v>
      </c>
      <c r="G5244" s="1">
        <v>0</v>
      </c>
      <c r="H5244">
        <v>0</v>
      </c>
      <c r="I5244">
        <v>0</v>
      </c>
      <c r="J5244" s="9" t="s">
        <v>4974</v>
      </c>
    </row>
    <row r="5245" spans="1:10" x14ac:dyDescent="0.25">
      <c r="A5245" s="9" t="s">
        <v>3271</v>
      </c>
      <c r="B5245" s="9" t="s">
        <v>3272</v>
      </c>
      <c r="C5245">
        <v>0</v>
      </c>
      <c r="D5245">
        <v>0</v>
      </c>
      <c r="E5245">
        <v>0</v>
      </c>
      <c r="F5245">
        <v>748.89</v>
      </c>
      <c r="G5245" s="1">
        <v>0</v>
      </c>
      <c r="H5245">
        <v>0</v>
      </c>
      <c r="I5245">
        <v>0</v>
      </c>
      <c r="J5245" s="9" t="s">
        <v>4974</v>
      </c>
    </row>
    <row r="5246" spans="1:10" x14ac:dyDescent="0.25">
      <c r="A5246" s="9" t="s">
        <v>2796</v>
      </c>
      <c r="B5246" s="9" t="s">
        <v>2797</v>
      </c>
      <c r="C5246">
        <v>0</v>
      </c>
      <c r="D5246">
        <v>0</v>
      </c>
      <c r="E5246">
        <v>0</v>
      </c>
      <c r="F5246">
        <v>3003.99</v>
      </c>
      <c r="G5246" s="1">
        <v>0</v>
      </c>
      <c r="H5246">
        <v>0</v>
      </c>
      <c r="I5246">
        <v>0</v>
      </c>
      <c r="J5246" s="9" t="s">
        <v>4974</v>
      </c>
    </row>
    <row r="5247" spans="1:10" x14ac:dyDescent="0.25">
      <c r="A5247" s="9" t="s">
        <v>2798</v>
      </c>
      <c r="B5247" s="9" t="s">
        <v>2799</v>
      </c>
      <c r="C5247">
        <v>0</v>
      </c>
      <c r="D5247">
        <v>0</v>
      </c>
      <c r="E5247">
        <v>0</v>
      </c>
      <c r="F5247">
        <v>505.02</v>
      </c>
      <c r="G5247" s="1">
        <v>0</v>
      </c>
      <c r="H5247">
        <v>0</v>
      </c>
      <c r="I5247">
        <v>0</v>
      </c>
      <c r="J5247" s="9" t="s">
        <v>4974</v>
      </c>
    </row>
    <row r="5248" spans="1:10" x14ac:dyDescent="0.25">
      <c r="A5248" s="9" t="s">
        <v>3269</v>
      </c>
      <c r="B5248" s="9" t="s">
        <v>3270</v>
      </c>
      <c r="C5248">
        <v>0</v>
      </c>
      <c r="D5248">
        <v>0</v>
      </c>
      <c r="E5248">
        <v>0</v>
      </c>
      <c r="F5248">
        <v>4004.97</v>
      </c>
      <c r="G5248" s="1">
        <v>0</v>
      </c>
      <c r="H5248">
        <v>0</v>
      </c>
      <c r="I5248">
        <v>0</v>
      </c>
      <c r="J5248" s="9" t="s">
        <v>4974</v>
      </c>
    </row>
    <row r="5249" spans="1:10" x14ac:dyDescent="0.25">
      <c r="A5249" s="9" t="s">
        <v>3239</v>
      </c>
      <c r="B5249" s="9" t="s">
        <v>3240</v>
      </c>
      <c r="C5249">
        <v>0</v>
      </c>
      <c r="D5249">
        <v>0</v>
      </c>
      <c r="E5249">
        <v>0</v>
      </c>
      <c r="F5249">
        <v>362.5</v>
      </c>
      <c r="G5249" s="1">
        <v>0</v>
      </c>
      <c r="H5249">
        <v>0</v>
      </c>
      <c r="I5249">
        <v>0</v>
      </c>
      <c r="J5249" s="9" t="s">
        <v>4974</v>
      </c>
    </row>
    <row r="5250" spans="1:10" x14ac:dyDescent="0.25">
      <c r="A5250" s="9" t="s">
        <v>3241</v>
      </c>
      <c r="B5250" s="9" t="s">
        <v>3242</v>
      </c>
      <c r="C5250">
        <v>0</v>
      </c>
      <c r="D5250">
        <v>0</v>
      </c>
      <c r="E5250">
        <v>0</v>
      </c>
      <c r="F5250">
        <v>90</v>
      </c>
      <c r="G5250" s="1">
        <v>0</v>
      </c>
      <c r="H5250">
        <v>0</v>
      </c>
      <c r="I5250">
        <v>0</v>
      </c>
      <c r="J5250" s="9" t="s">
        <v>4974</v>
      </c>
    </row>
    <row r="5251" spans="1:10" x14ac:dyDescent="0.25">
      <c r="A5251" s="9" t="s">
        <v>3247</v>
      </c>
      <c r="B5251" s="9" t="s">
        <v>3248</v>
      </c>
      <c r="C5251">
        <v>0</v>
      </c>
      <c r="D5251">
        <v>0</v>
      </c>
      <c r="E5251">
        <v>0</v>
      </c>
      <c r="F5251">
        <v>25</v>
      </c>
      <c r="G5251" s="1">
        <v>0</v>
      </c>
      <c r="H5251">
        <v>0</v>
      </c>
      <c r="I5251">
        <v>0</v>
      </c>
      <c r="J5251" s="9" t="s">
        <v>4974</v>
      </c>
    </row>
    <row r="5252" spans="1:10" x14ac:dyDescent="0.25">
      <c r="A5252" s="9" t="s">
        <v>3220</v>
      </c>
      <c r="B5252" s="9" t="s">
        <v>3221</v>
      </c>
      <c r="C5252">
        <v>0</v>
      </c>
      <c r="D5252">
        <v>0</v>
      </c>
      <c r="E5252">
        <v>0</v>
      </c>
      <c r="F5252">
        <v>180</v>
      </c>
      <c r="G5252" s="1">
        <v>0</v>
      </c>
      <c r="H5252">
        <v>0</v>
      </c>
      <c r="I5252">
        <v>0</v>
      </c>
      <c r="J5252" s="9" t="s">
        <v>4974</v>
      </c>
    </row>
    <row r="5253" spans="1:10" x14ac:dyDescent="0.25">
      <c r="A5253" s="9" t="s">
        <v>3218</v>
      </c>
      <c r="B5253" s="9" t="s">
        <v>3219</v>
      </c>
      <c r="C5253">
        <v>0</v>
      </c>
      <c r="D5253">
        <v>0</v>
      </c>
      <c r="E5253">
        <v>0</v>
      </c>
      <c r="F5253">
        <v>1750</v>
      </c>
      <c r="G5253" s="1">
        <v>0</v>
      </c>
      <c r="H5253">
        <v>0</v>
      </c>
      <c r="I5253">
        <v>0</v>
      </c>
      <c r="J5253" s="9" t="s">
        <v>4974</v>
      </c>
    </row>
    <row r="5254" spans="1:10" x14ac:dyDescent="0.25">
      <c r="A5254" s="9" t="s">
        <v>3206</v>
      </c>
      <c r="B5254" s="9" t="s">
        <v>3207</v>
      </c>
      <c r="C5254">
        <v>0</v>
      </c>
      <c r="D5254">
        <v>0</v>
      </c>
      <c r="E5254">
        <v>0</v>
      </c>
      <c r="F5254">
        <v>33.33</v>
      </c>
      <c r="G5254" s="1">
        <v>0</v>
      </c>
      <c r="H5254">
        <v>0</v>
      </c>
      <c r="I5254">
        <v>0</v>
      </c>
      <c r="J5254" s="9" t="s">
        <v>4974</v>
      </c>
    </row>
    <row r="5255" spans="1:10" x14ac:dyDescent="0.25">
      <c r="A5255" s="9" t="s">
        <v>3212</v>
      </c>
      <c r="B5255" s="9" t="s">
        <v>3213</v>
      </c>
      <c r="C5255">
        <v>0</v>
      </c>
      <c r="D5255">
        <v>0</v>
      </c>
      <c r="E5255">
        <v>0</v>
      </c>
      <c r="F5255">
        <v>75</v>
      </c>
      <c r="G5255" s="1">
        <v>0</v>
      </c>
      <c r="H5255">
        <v>0</v>
      </c>
      <c r="I5255">
        <v>0</v>
      </c>
      <c r="J5255" s="9" t="s">
        <v>4974</v>
      </c>
    </row>
    <row r="5256" spans="1:10" x14ac:dyDescent="0.25">
      <c r="A5256" s="9" t="s">
        <v>3202</v>
      </c>
      <c r="B5256" s="9" t="s">
        <v>3203</v>
      </c>
      <c r="C5256">
        <v>0</v>
      </c>
      <c r="D5256">
        <v>0</v>
      </c>
      <c r="E5256">
        <v>0</v>
      </c>
      <c r="F5256">
        <v>280</v>
      </c>
      <c r="G5256" s="1">
        <v>0</v>
      </c>
      <c r="H5256">
        <v>0</v>
      </c>
      <c r="I5256">
        <v>0</v>
      </c>
      <c r="J5256" s="9" t="s">
        <v>4974</v>
      </c>
    </row>
    <row r="5257" spans="1:10" x14ac:dyDescent="0.25">
      <c r="A5257" s="9" t="s">
        <v>3208</v>
      </c>
      <c r="B5257" s="9" t="s">
        <v>3209</v>
      </c>
      <c r="C5257">
        <v>0</v>
      </c>
      <c r="D5257">
        <v>0</v>
      </c>
      <c r="E5257">
        <v>0</v>
      </c>
      <c r="F5257">
        <v>1450</v>
      </c>
      <c r="G5257" s="1">
        <v>0</v>
      </c>
      <c r="H5257">
        <v>0</v>
      </c>
      <c r="I5257">
        <v>0</v>
      </c>
      <c r="J5257" s="9" t="s">
        <v>4974</v>
      </c>
    </row>
    <row r="5258" spans="1:10" x14ac:dyDescent="0.25">
      <c r="A5258" s="9" t="s">
        <v>3214</v>
      </c>
      <c r="B5258" s="9" t="s">
        <v>3215</v>
      </c>
      <c r="C5258">
        <v>0</v>
      </c>
      <c r="D5258">
        <v>0</v>
      </c>
      <c r="E5258">
        <v>0</v>
      </c>
      <c r="F5258">
        <v>1093.44</v>
      </c>
      <c r="G5258" s="1">
        <v>0</v>
      </c>
      <c r="H5258">
        <v>0</v>
      </c>
      <c r="I5258">
        <v>0</v>
      </c>
      <c r="J5258" s="9" t="s">
        <v>4974</v>
      </c>
    </row>
    <row r="5259" spans="1:10" x14ac:dyDescent="0.25">
      <c r="A5259" s="9" t="s">
        <v>9138</v>
      </c>
      <c r="B5259" s="9" t="s">
        <v>9139</v>
      </c>
      <c r="C5259">
        <v>0</v>
      </c>
      <c r="D5259">
        <v>0</v>
      </c>
      <c r="E5259">
        <v>0</v>
      </c>
      <c r="F5259">
        <v>0</v>
      </c>
      <c r="G5259" s="1">
        <v>0</v>
      </c>
      <c r="H5259">
        <v>0</v>
      </c>
      <c r="I5259">
        <v>0</v>
      </c>
      <c r="J5259" s="9" t="s">
        <v>4974</v>
      </c>
    </row>
    <row r="5260" spans="1:10" x14ac:dyDescent="0.25">
      <c r="A5260" s="9" t="s">
        <v>3283</v>
      </c>
      <c r="B5260" s="9" t="s">
        <v>3284</v>
      </c>
      <c r="C5260">
        <v>0</v>
      </c>
      <c r="D5260">
        <v>0</v>
      </c>
      <c r="E5260">
        <v>0</v>
      </c>
      <c r="F5260">
        <v>1264.7</v>
      </c>
      <c r="G5260" s="1">
        <v>0</v>
      </c>
      <c r="H5260">
        <v>0</v>
      </c>
      <c r="I5260">
        <v>0</v>
      </c>
      <c r="J5260" s="9" t="s">
        <v>4974</v>
      </c>
    </row>
    <row r="5261" spans="1:10" x14ac:dyDescent="0.25">
      <c r="A5261" s="9" t="s">
        <v>3184</v>
      </c>
      <c r="B5261" s="9" t="s">
        <v>3185</v>
      </c>
      <c r="C5261">
        <v>0</v>
      </c>
      <c r="D5261">
        <v>0</v>
      </c>
      <c r="E5261">
        <v>0</v>
      </c>
      <c r="F5261">
        <v>1011.38</v>
      </c>
      <c r="G5261" s="1">
        <v>0</v>
      </c>
      <c r="H5261">
        <v>0</v>
      </c>
      <c r="I5261">
        <v>0</v>
      </c>
      <c r="J5261" s="9" t="s">
        <v>4974</v>
      </c>
    </row>
    <row r="5262" spans="1:10" x14ac:dyDescent="0.25">
      <c r="A5262" s="9" t="s">
        <v>3186</v>
      </c>
      <c r="B5262" s="9" t="s">
        <v>3187</v>
      </c>
      <c r="C5262">
        <v>0</v>
      </c>
      <c r="D5262">
        <v>0</v>
      </c>
      <c r="E5262">
        <v>0</v>
      </c>
      <c r="F5262">
        <v>1358.13</v>
      </c>
      <c r="G5262" s="1">
        <v>0</v>
      </c>
      <c r="H5262">
        <v>0</v>
      </c>
      <c r="I5262">
        <v>0</v>
      </c>
      <c r="J5262" s="9" t="s">
        <v>4974</v>
      </c>
    </row>
    <row r="5263" spans="1:10" x14ac:dyDescent="0.25">
      <c r="A5263" s="9" t="s">
        <v>3174</v>
      </c>
      <c r="B5263" s="9" t="s">
        <v>3175</v>
      </c>
      <c r="C5263">
        <v>0</v>
      </c>
      <c r="D5263">
        <v>0</v>
      </c>
      <c r="E5263">
        <v>0</v>
      </c>
      <c r="F5263">
        <v>5000</v>
      </c>
      <c r="G5263" s="1">
        <v>0</v>
      </c>
      <c r="H5263">
        <v>0</v>
      </c>
      <c r="I5263">
        <v>0</v>
      </c>
      <c r="J5263" s="9" t="s">
        <v>4974</v>
      </c>
    </row>
    <row r="5264" spans="1:10" x14ac:dyDescent="0.25">
      <c r="A5264" s="9" t="s">
        <v>3109</v>
      </c>
      <c r="B5264" s="9" t="s">
        <v>3110</v>
      </c>
      <c r="C5264">
        <v>0</v>
      </c>
      <c r="D5264">
        <v>0</v>
      </c>
      <c r="E5264">
        <v>0</v>
      </c>
      <c r="F5264">
        <v>712.17</v>
      </c>
      <c r="G5264" s="1">
        <v>0</v>
      </c>
      <c r="H5264">
        <v>0</v>
      </c>
      <c r="I5264">
        <v>0</v>
      </c>
      <c r="J5264" s="9" t="s">
        <v>4974</v>
      </c>
    </row>
    <row r="5265" spans="1:10" x14ac:dyDescent="0.25">
      <c r="A5265" s="9" t="s">
        <v>3049</v>
      </c>
      <c r="B5265" s="9" t="s">
        <v>3050</v>
      </c>
      <c r="C5265">
        <v>0</v>
      </c>
      <c r="D5265">
        <v>0</v>
      </c>
      <c r="E5265">
        <v>0</v>
      </c>
      <c r="F5265">
        <v>3750</v>
      </c>
      <c r="G5265" s="1">
        <v>0</v>
      </c>
      <c r="H5265">
        <v>0</v>
      </c>
      <c r="I5265">
        <v>0</v>
      </c>
      <c r="J5265" s="9" t="s">
        <v>4974</v>
      </c>
    </row>
    <row r="5266" spans="1:10" x14ac:dyDescent="0.25">
      <c r="A5266" s="9" t="s">
        <v>3091</v>
      </c>
      <c r="B5266" s="9" t="s">
        <v>3092</v>
      </c>
      <c r="C5266">
        <v>0</v>
      </c>
      <c r="D5266">
        <v>0</v>
      </c>
      <c r="E5266">
        <v>0</v>
      </c>
      <c r="F5266">
        <v>3250</v>
      </c>
      <c r="G5266" s="1">
        <v>0</v>
      </c>
      <c r="H5266">
        <v>0</v>
      </c>
      <c r="I5266">
        <v>0</v>
      </c>
      <c r="J5266" s="9" t="s">
        <v>4974</v>
      </c>
    </row>
    <row r="5267" spans="1:10" x14ac:dyDescent="0.25">
      <c r="A5267" s="9" t="s">
        <v>3073</v>
      </c>
      <c r="B5267" s="9" t="s">
        <v>3074</v>
      </c>
      <c r="C5267">
        <v>0</v>
      </c>
      <c r="D5267">
        <v>0</v>
      </c>
      <c r="E5267">
        <v>0</v>
      </c>
      <c r="F5267">
        <v>1877.34</v>
      </c>
      <c r="G5267" s="1">
        <v>0</v>
      </c>
      <c r="H5267">
        <v>0</v>
      </c>
      <c r="I5267">
        <v>0</v>
      </c>
      <c r="J5267" s="9" t="s">
        <v>4974</v>
      </c>
    </row>
    <row r="5268" spans="1:10" x14ac:dyDescent="0.25">
      <c r="A5268" s="9" t="s">
        <v>3105</v>
      </c>
      <c r="B5268" s="9" t="s">
        <v>3106</v>
      </c>
      <c r="C5268">
        <v>0</v>
      </c>
      <c r="D5268">
        <v>0</v>
      </c>
      <c r="E5268">
        <v>0</v>
      </c>
      <c r="F5268">
        <v>1877.34</v>
      </c>
      <c r="G5268" s="1">
        <v>0</v>
      </c>
      <c r="H5268">
        <v>0</v>
      </c>
      <c r="I5268">
        <v>0</v>
      </c>
      <c r="J5268" s="9" t="s">
        <v>4974</v>
      </c>
    </row>
    <row r="5269" spans="1:10" x14ac:dyDescent="0.25">
      <c r="A5269" s="9" t="s">
        <v>3081</v>
      </c>
      <c r="B5269" s="9" t="s">
        <v>3082</v>
      </c>
      <c r="C5269">
        <v>0</v>
      </c>
      <c r="D5269">
        <v>0</v>
      </c>
      <c r="E5269">
        <v>0</v>
      </c>
      <c r="F5269">
        <v>6516.67</v>
      </c>
      <c r="G5269" s="1">
        <v>0</v>
      </c>
      <c r="H5269">
        <v>0</v>
      </c>
      <c r="I5269">
        <v>0</v>
      </c>
      <c r="J5269" s="9" t="s">
        <v>4974</v>
      </c>
    </row>
    <row r="5270" spans="1:10" x14ac:dyDescent="0.25">
      <c r="A5270" s="9" t="s">
        <v>3087</v>
      </c>
      <c r="B5270" s="9" t="s">
        <v>3088</v>
      </c>
      <c r="C5270">
        <v>0</v>
      </c>
      <c r="D5270">
        <v>0</v>
      </c>
      <c r="E5270">
        <v>0</v>
      </c>
      <c r="F5270">
        <v>5.8</v>
      </c>
      <c r="G5270" s="1">
        <v>0</v>
      </c>
      <c r="H5270">
        <v>0</v>
      </c>
      <c r="I5270">
        <v>0</v>
      </c>
      <c r="J5270" s="9" t="s">
        <v>4974</v>
      </c>
    </row>
    <row r="5271" spans="1:10" x14ac:dyDescent="0.25">
      <c r="A5271" s="9" t="s">
        <v>3057</v>
      </c>
      <c r="B5271" s="9" t="s">
        <v>3058</v>
      </c>
      <c r="C5271">
        <v>0</v>
      </c>
      <c r="D5271">
        <v>0</v>
      </c>
      <c r="E5271">
        <v>0</v>
      </c>
      <c r="F5271">
        <v>1479</v>
      </c>
      <c r="G5271" s="1">
        <v>0</v>
      </c>
      <c r="H5271">
        <v>0</v>
      </c>
      <c r="I5271">
        <v>0</v>
      </c>
      <c r="J5271" s="9" t="s">
        <v>4974</v>
      </c>
    </row>
    <row r="5272" spans="1:10" x14ac:dyDescent="0.25">
      <c r="A5272" s="9" t="s">
        <v>3048</v>
      </c>
      <c r="B5272" s="9" t="s">
        <v>201</v>
      </c>
      <c r="C5272">
        <v>0</v>
      </c>
      <c r="D5272">
        <v>0</v>
      </c>
      <c r="E5272">
        <v>0</v>
      </c>
      <c r="F5272">
        <v>62.7</v>
      </c>
      <c r="G5272" s="1">
        <v>0</v>
      </c>
      <c r="H5272">
        <v>0</v>
      </c>
      <c r="I5272">
        <v>0</v>
      </c>
      <c r="J5272" s="9" t="s">
        <v>4974</v>
      </c>
    </row>
    <row r="5273" spans="1:10" x14ac:dyDescent="0.25">
      <c r="A5273" s="9" t="s">
        <v>3026</v>
      </c>
      <c r="B5273" s="9" t="s">
        <v>3027</v>
      </c>
      <c r="C5273">
        <v>0</v>
      </c>
      <c r="D5273">
        <v>0</v>
      </c>
      <c r="E5273">
        <v>0</v>
      </c>
      <c r="F5273">
        <v>12</v>
      </c>
      <c r="G5273" s="1">
        <v>0</v>
      </c>
      <c r="H5273">
        <v>0</v>
      </c>
      <c r="I5273">
        <v>0</v>
      </c>
      <c r="J5273" s="9" t="s">
        <v>4974</v>
      </c>
    </row>
    <row r="5274" spans="1:10" x14ac:dyDescent="0.25">
      <c r="A5274" s="9" t="s">
        <v>3012</v>
      </c>
      <c r="B5274" s="9" t="s">
        <v>3013</v>
      </c>
      <c r="C5274">
        <v>0</v>
      </c>
      <c r="D5274">
        <v>0</v>
      </c>
      <c r="E5274">
        <v>0</v>
      </c>
      <c r="F5274">
        <v>5625</v>
      </c>
      <c r="G5274" s="1">
        <v>0</v>
      </c>
      <c r="H5274">
        <v>0</v>
      </c>
      <c r="I5274">
        <v>0</v>
      </c>
      <c r="J5274" s="9" t="s">
        <v>4974</v>
      </c>
    </row>
    <row r="5275" spans="1:10" x14ac:dyDescent="0.25">
      <c r="A5275" s="9" t="s">
        <v>3040</v>
      </c>
      <c r="B5275" s="9" t="s">
        <v>3041</v>
      </c>
      <c r="C5275">
        <v>0</v>
      </c>
      <c r="D5275">
        <v>0</v>
      </c>
      <c r="E5275">
        <v>0</v>
      </c>
      <c r="F5275">
        <v>1020.02</v>
      </c>
      <c r="G5275" s="1">
        <v>0</v>
      </c>
      <c r="H5275">
        <v>0</v>
      </c>
      <c r="I5275">
        <v>0</v>
      </c>
      <c r="J5275" s="9" t="s">
        <v>4974</v>
      </c>
    </row>
    <row r="5276" spans="1:10" x14ac:dyDescent="0.25">
      <c r="A5276" s="9" t="s">
        <v>2891</v>
      </c>
      <c r="B5276" s="9" t="s">
        <v>2892</v>
      </c>
      <c r="C5276">
        <v>0</v>
      </c>
      <c r="D5276">
        <v>0</v>
      </c>
      <c r="E5276">
        <v>0</v>
      </c>
      <c r="F5276">
        <v>221.2</v>
      </c>
      <c r="G5276" s="1">
        <v>0</v>
      </c>
      <c r="H5276">
        <v>0</v>
      </c>
      <c r="I5276">
        <v>0</v>
      </c>
      <c r="J5276" s="9" t="s">
        <v>4974</v>
      </c>
    </row>
    <row r="5277" spans="1:10" x14ac:dyDescent="0.25">
      <c r="A5277" s="9" t="s">
        <v>2878</v>
      </c>
      <c r="B5277" s="9" t="s">
        <v>2879</v>
      </c>
      <c r="C5277">
        <v>0</v>
      </c>
      <c r="D5277">
        <v>0</v>
      </c>
      <c r="E5277">
        <v>0</v>
      </c>
      <c r="F5277">
        <v>303.95</v>
      </c>
      <c r="G5277" s="1">
        <v>0</v>
      </c>
      <c r="H5277">
        <v>0</v>
      </c>
      <c r="I5277">
        <v>0</v>
      </c>
      <c r="J5277" s="9" t="s">
        <v>4974</v>
      </c>
    </row>
    <row r="5278" spans="1:10" x14ac:dyDescent="0.25">
      <c r="A5278" s="9" t="s">
        <v>2656</v>
      </c>
      <c r="B5278" s="9" t="s">
        <v>2657</v>
      </c>
      <c r="C5278">
        <v>0</v>
      </c>
      <c r="D5278">
        <v>0</v>
      </c>
      <c r="E5278">
        <v>0</v>
      </c>
      <c r="F5278">
        <v>295.39</v>
      </c>
      <c r="G5278" s="1">
        <v>0</v>
      </c>
      <c r="H5278">
        <v>0</v>
      </c>
      <c r="I5278">
        <v>0</v>
      </c>
      <c r="J5278" s="9" t="s">
        <v>4974</v>
      </c>
    </row>
    <row r="5279" spans="1:10" x14ac:dyDescent="0.25">
      <c r="A5279" s="9" t="s">
        <v>2876</v>
      </c>
      <c r="B5279" s="9" t="s">
        <v>2877</v>
      </c>
      <c r="C5279">
        <v>0</v>
      </c>
      <c r="D5279">
        <v>0</v>
      </c>
      <c r="E5279">
        <v>0</v>
      </c>
      <c r="F5279">
        <v>234.87</v>
      </c>
      <c r="G5279" s="1">
        <v>0</v>
      </c>
      <c r="H5279">
        <v>0</v>
      </c>
      <c r="I5279">
        <v>0</v>
      </c>
      <c r="J5279" s="9" t="s">
        <v>4974</v>
      </c>
    </row>
    <row r="5280" spans="1:10" x14ac:dyDescent="0.25">
      <c r="A5280" s="9" t="s">
        <v>2658</v>
      </c>
      <c r="B5280" s="9" t="s">
        <v>2659</v>
      </c>
      <c r="C5280">
        <v>0</v>
      </c>
      <c r="D5280">
        <v>0</v>
      </c>
      <c r="E5280">
        <v>0</v>
      </c>
      <c r="F5280">
        <v>267.26</v>
      </c>
      <c r="G5280" s="1">
        <v>0</v>
      </c>
      <c r="H5280">
        <v>0</v>
      </c>
      <c r="I5280">
        <v>0</v>
      </c>
      <c r="J5280" s="9" t="s">
        <v>4974</v>
      </c>
    </row>
    <row r="5281" spans="1:10" x14ac:dyDescent="0.25">
      <c r="A5281" s="9" t="s">
        <v>2518</v>
      </c>
      <c r="B5281" s="9" t="s">
        <v>90</v>
      </c>
      <c r="C5281">
        <v>0</v>
      </c>
      <c r="D5281">
        <v>0</v>
      </c>
      <c r="E5281">
        <v>0</v>
      </c>
      <c r="F5281">
        <v>291.14</v>
      </c>
      <c r="G5281" s="1">
        <v>0</v>
      </c>
      <c r="H5281">
        <v>0</v>
      </c>
      <c r="I5281">
        <v>0</v>
      </c>
      <c r="J5281" s="9" t="s">
        <v>4974</v>
      </c>
    </row>
    <row r="5282" spans="1:10" x14ac:dyDescent="0.25">
      <c r="A5282" s="9" t="s">
        <v>2885</v>
      </c>
      <c r="B5282" s="9" t="s">
        <v>2886</v>
      </c>
      <c r="C5282">
        <v>0</v>
      </c>
      <c r="D5282">
        <v>0</v>
      </c>
      <c r="E5282">
        <v>0</v>
      </c>
      <c r="F5282">
        <v>538.82000000000005</v>
      </c>
      <c r="G5282" s="1">
        <v>0</v>
      </c>
      <c r="H5282">
        <v>0</v>
      </c>
      <c r="I5282">
        <v>0</v>
      </c>
      <c r="J5282" s="9" t="s">
        <v>4974</v>
      </c>
    </row>
    <row r="5283" spans="1:10" x14ac:dyDescent="0.25">
      <c r="A5283" s="9" t="s">
        <v>2880</v>
      </c>
      <c r="B5283" s="9" t="s">
        <v>101</v>
      </c>
      <c r="C5283">
        <v>0</v>
      </c>
      <c r="D5283">
        <v>0</v>
      </c>
      <c r="E5283">
        <v>0</v>
      </c>
      <c r="F5283">
        <v>303.95</v>
      </c>
      <c r="G5283" s="1">
        <v>0</v>
      </c>
      <c r="H5283">
        <v>0</v>
      </c>
      <c r="I5283">
        <v>0</v>
      </c>
      <c r="J5283" s="9" t="s">
        <v>4974</v>
      </c>
    </row>
    <row r="5284" spans="1:10" x14ac:dyDescent="0.25">
      <c r="A5284" s="9" t="s">
        <v>2856</v>
      </c>
      <c r="B5284" s="9" t="s">
        <v>2857</v>
      </c>
      <c r="C5284">
        <v>0</v>
      </c>
      <c r="D5284">
        <v>0</v>
      </c>
      <c r="E5284">
        <v>0</v>
      </c>
      <c r="F5284">
        <v>950</v>
      </c>
      <c r="G5284" s="1">
        <v>0</v>
      </c>
      <c r="H5284">
        <v>0</v>
      </c>
      <c r="I5284">
        <v>0</v>
      </c>
      <c r="J5284" s="9" t="s">
        <v>4974</v>
      </c>
    </row>
    <row r="5285" spans="1:10" x14ac:dyDescent="0.25">
      <c r="A5285" s="9" t="s">
        <v>2842</v>
      </c>
      <c r="B5285" s="9" t="s">
        <v>2843</v>
      </c>
      <c r="C5285">
        <v>0</v>
      </c>
      <c r="D5285">
        <v>0</v>
      </c>
      <c r="E5285">
        <v>0</v>
      </c>
      <c r="F5285">
        <v>7558.07</v>
      </c>
      <c r="G5285" s="1">
        <v>0</v>
      </c>
      <c r="H5285">
        <v>0</v>
      </c>
      <c r="I5285">
        <v>0</v>
      </c>
      <c r="J5285" s="9" t="s">
        <v>4974</v>
      </c>
    </row>
    <row r="5286" spans="1:10" x14ac:dyDescent="0.25">
      <c r="A5286" s="9" t="s">
        <v>2848</v>
      </c>
      <c r="B5286" s="9" t="s">
        <v>2849</v>
      </c>
      <c r="C5286">
        <v>0</v>
      </c>
      <c r="D5286">
        <v>0</v>
      </c>
      <c r="E5286">
        <v>0</v>
      </c>
      <c r="F5286">
        <v>1813.93</v>
      </c>
      <c r="G5286" s="1">
        <v>0</v>
      </c>
      <c r="H5286">
        <v>0</v>
      </c>
      <c r="I5286">
        <v>0</v>
      </c>
      <c r="J5286" s="9" t="s">
        <v>4974</v>
      </c>
    </row>
    <row r="5287" spans="1:10" x14ac:dyDescent="0.25">
      <c r="A5287" s="9" t="s">
        <v>2852</v>
      </c>
      <c r="B5287" s="9" t="s">
        <v>2853</v>
      </c>
      <c r="C5287">
        <v>0</v>
      </c>
      <c r="D5287">
        <v>0</v>
      </c>
      <c r="E5287">
        <v>0</v>
      </c>
      <c r="F5287">
        <v>6953.42</v>
      </c>
      <c r="G5287" s="1">
        <v>0</v>
      </c>
      <c r="H5287">
        <v>0</v>
      </c>
      <c r="I5287">
        <v>0</v>
      </c>
      <c r="J5287" s="9" t="s">
        <v>4974</v>
      </c>
    </row>
    <row r="5288" spans="1:10" x14ac:dyDescent="0.25">
      <c r="A5288" s="9" t="s">
        <v>2854</v>
      </c>
      <c r="B5288" s="9" t="s">
        <v>2855</v>
      </c>
      <c r="C5288">
        <v>0</v>
      </c>
      <c r="D5288">
        <v>0</v>
      </c>
      <c r="E5288">
        <v>0</v>
      </c>
      <c r="F5288">
        <v>1813.93</v>
      </c>
      <c r="G5288" s="1">
        <v>0</v>
      </c>
      <c r="H5288">
        <v>0</v>
      </c>
      <c r="I5288">
        <v>0</v>
      </c>
      <c r="J5288" s="9" t="s">
        <v>4974</v>
      </c>
    </row>
    <row r="5289" spans="1:10" x14ac:dyDescent="0.25">
      <c r="A5289" s="9" t="s">
        <v>2833</v>
      </c>
      <c r="B5289" s="9" t="s">
        <v>9833</v>
      </c>
      <c r="C5289">
        <v>0</v>
      </c>
      <c r="D5289">
        <v>0</v>
      </c>
      <c r="E5289">
        <v>0</v>
      </c>
      <c r="F5289">
        <v>130.1</v>
      </c>
      <c r="G5289" s="1">
        <v>0</v>
      </c>
      <c r="H5289">
        <v>0</v>
      </c>
      <c r="I5289">
        <v>0</v>
      </c>
      <c r="J5289" s="9" t="s">
        <v>4974</v>
      </c>
    </row>
    <row r="5290" spans="1:10" x14ac:dyDescent="0.25">
      <c r="A5290" s="9" t="s">
        <v>2834</v>
      </c>
      <c r="B5290" s="9" t="s">
        <v>2835</v>
      </c>
      <c r="C5290">
        <v>0</v>
      </c>
      <c r="D5290">
        <v>0</v>
      </c>
      <c r="E5290">
        <v>0</v>
      </c>
      <c r="F5290">
        <v>5000</v>
      </c>
      <c r="G5290" s="1">
        <v>0</v>
      </c>
      <c r="H5290">
        <v>0</v>
      </c>
      <c r="I5290">
        <v>0</v>
      </c>
      <c r="J5290" s="9" t="s">
        <v>4974</v>
      </c>
    </row>
    <row r="5291" spans="1:10" x14ac:dyDescent="0.25">
      <c r="A5291" s="9" t="s">
        <v>2814</v>
      </c>
      <c r="B5291" s="9" t="s">
        <v>2815</v>
      </c>
      <c r="C5291">
        <v>0</v>
      </c>
      <c r="D5291">
        <v>0</v>
      </c>
      <c r="E5291">
        <v>0</v>
      </c>
      <c r="F5291">
        <v>1379.31</v>
      </c>
      <c r="G5291" s="1">
        <v>0</v>
      </c>
      <c r="H5291">
        <v>0</v>
      </c>
      <c r="I5291">
        <v>0</v>
      </c>
      <c r="J5291" s="9" t="s">
        <v>4974</v>
      </c>
    </row>
    <row r="5292" spans="1:10" x14ac:dyDescent="0.25">
      <c r="A5292" s="9" t="s">
        <v>2816</v>
      </c>
      <c r="B5292" s="9" t="s">
        <v>2817</v>
      </c>
      <c r="C5292">
        <v>0</v>
      </c>
      <c r="D5292">
        <v>0</v>
      </c>
      <c r="E5292">
        <v>0</v>
      </c>
      <c r="F5292">
        <v>1027.03</v>
      </c>
      <c r="G5292" s="1">
        <v>0</v>
      </c>
      <c r="H5292">
        <v>0</v>
      </c>
      <c r="I5292">
        <v>0</v>
      </c>
      <c r="J5292" s="9" t="s">
        <v>4974</v>
      </c>
    </row>
    <row r="5293" spans="1:10" x14ac:dyDescent="0.25">
      <c r="A5293" s="9" t="s">
        <v>2810</v>
      </c>
      <c r="B5293" s="9" t="s">
        <v>2811</v>
      </c>
      <c r="C5293">
        <v>0</v>
      </c>
      <c r="D5293">
        <v>0</v>
      </c>
      <c r="E5293">
        <v>0</v>
      </c>
      <c r="F5293">
        <v>838.75</v>
      </c>
      <c r="G5293" s="1">
        <v>0</v>
      </c>
      <c r="H5293">
        <v>0</v>
      </c>
      <c r="I5293">
        <v>0</v>
      </c>
      <c r="J5293" s="9" t="s">
        <v>4974</v>
      </c>
    </row>
    <row r="5294" spans="1:10" x14ac:dyDescent="0.25">
      <c r="A5294" s="9" t="s">
        <v>2808</v>
      </c>
      <c r="B5294" s="9" t="s">
        <v>2809</v>
      </c>
      <c r="C5294">
        <v>0</v>
      </c>
      <c r="D5294">
        <v>0</v>
      </c>
      <c r="E5294">
        <v>0</v>
      </c>
      <c r="F5294">
        <v>901.6</v>
      </c>
      <c r="G5294" s="1">
        <v>0</v>
      </c>
      <c r="H5294">
        <v>0</v>
      </c>
      <c r="I5294">
        <v>0</v>
      </c>
      <c r="J5294" s="9" t="s">
        <v>4974</v>
      </c>
    </row>
    <row r="5295" spans="1:10" x14ac:dyDescent="0.25">
      <c r="A5295" s="9" t="s">
        <v>2812</v>
      </c>
      <c r="B5295" s="9" t="s">
        <v>2813</v>
      </c>
      <c r="C5295">
        <v>0</v>
      </c>
      <c r="D5295">
        <v>0</v>
      </c>
      <c r="E5295">
        <v>0</v>
      </c>
      <c r="F5295">
        <v>1081.9100000000001</v>
      </c>
      <c r="G5295" s="1">
        <v>0</v>
      </c>
      <c r="H5295">
        <v>0</v>
      </c>
      <c r="I5295">
        <v>0</v>
      </c>
      <c r="J5295" s="9" t="s">
        <v>4974</v>
      </c>
    </row>
    <row r="5296" spans="1:10" x14ac:dyDescent="0.25">
      <c r="A5296" s="9" t="s">
        <v>2768</v>
      </c>
      <c r="B5296" s="9" t="s">
        <v>2769</v>
      </c>
      <c r="C5296">
        <v>0</v>
      </c>
      <c r="D5296">
        <v>0</v>
      </c>
      <c r="E5296">
        <v>0</v>
      </c>
      <c r="F5296">
        <v>124.17</v>
      </c>
      <c r="G5296" s="1">
        <v>0</v>
      </c>
      <c r="H5296">
        <v>0</v>
      </c>
      <c r="I5296">
        <v>0</v>
      </c>
      <c r="J5296" s="9" t="s">
        <v>4974</v>
      </c>
    </row>
    <row r="5297" spans="1:10" x14ac:dyDescent="0.25">
      <c r="A5297" s="9" t="s">
        <v>2770</v>
      </c>
      <c r="B5297" s="9" t="s">
        <v>2771</v>
      </c>
      <c r="C5297">
        <v>0</v>
      </c>
      <c r="D5297">
        <v>0</v>
      </c>
      <c r="E5297">
        <v>0</v>
      </c>
      <c r="F5297">
        <v>70</v>
      </c>
      <c r="G5297" s="1">
        <v>0</v>
      </c>
      <c r="H5297">
        <v>0</v>
      </c>
      <c r="I5297">
        <v>0</v>
      </c>
      <c r="J5297" s="9" t="s">
        <v>4974</v>
      </c>
    </row>
    <row r="5298" spans="1:10" x14ac:dyDescent="0.25">
      <c r="A5298" s="9" t="s">
        <v>2761</v>
      </c>
      <c r="B5298" s="9" t="s">
        <v>1306</v>
      </c>
      <c r="C5298">
        <v>0</v>
      </c>
      <c r="D5298">
        <v>0</v>
      </c>
      <c r="E5298">
        <v>0</v>
      </c>
      <c r="F5298">
        <v>5165.92</v>
      </c>
      <c r="G5298" s="1">
        <v>0</v>
      </c>
      <c r="H5298">
        <v>0</v>
      </c>
      <c r="I5298">
        <v>0</v>
      </c>
      <c r="J5298" s="9" t="s">
        <v>4974</v>
      </c>
    </row>
    <row r="5299" spans="1:10" x14ac:dyDescent="0.25">
      <c r="A5299" s="9" t="s">
        <v>2727</v>
      </c>
      <c r="B5299" s="9" t="s">
        <v>2728</v>
      </c>
      <c r="C5299">
        <v>0</v>
      </c>
      <c r="D5299">
        <v>0</v>
      </c>
      <c r="E5299">
        <v>0</v>
      </c>
      <c r="F5299">
        <v>667.98</v>
      </c>
      <c r="G5299" s="1">
        <v>0</v>
      </c>
      <c r="H5299">
        <v>0</v>
      </c>
      <c r="I5299">
        <v>0</v>
      </c>
      <c r="J5299" s="9" t="s">
        <v>4974</v>
      </c>
    </row>
    <row r="5300" spans="1:10" x14ac:dyDescent="0.25">
      <c r="A5300" s="9" t="s">
        <v>1640</v>
      </c>
      <c r="B5300" s="9" t="s">
        <v>1641</v>
      </c>
      <c r="C5300">
        <v>0</v>
      </c>
      <c r="D5300">
        <v>0</v>
      </c>
      <c r="E5300">
        <v>0</v>
      </c>
      <c r="F5300">
        <v>958.33</v>
      </c>
      <c r="G5300" s="1">
        <v>0</v>
      </c>
      <c r="H5300">
        <v>0</v>
      </c>
      <c r="I5300">
        <v>0</v>
      </c>
      <c r="J5300" s="9" t="s">
        <v>4974</v>
      </c>
    </row>
    <row r="5301" spans="1:10" x14ac:dyDescent="0.25">
      <c r="A5301" s="9" t="s">
        <v>2673</v>
      </c>
      <c r="B5301" s="9" t="s">
        <v>2674</v>
      </c>
      <c r="C5301">
        <v>0</v>
      </c>
      <c r="D5301">
        <v>0</v>
      </c>
      <c r="E5301">
        <v>0</v>
      </c>
      <c r="F5301">
        <v>120.7</v>
      </c>
      <c r="G5301" s="1">
        <v>0</v>
      </c>
      <c r="H5301">
        <v>0</v>
      </c>
      <c r="I5301">
        <v>0</v>
      </c>
      <c r="J5301" s="9" t="s">
        <v>4974</v>
      </c>
    </row>
    <row r="5302" spans="1:10" x14ac:dyDescent="0.25">
      <c r="A5302" s="9" t="s">
        <v>2671</v>
      </c>
      <c r="B5302" s="9" t="s">
        <v>2672</v>
      </c>
      <c r="C5302">
        <v>0</v>
      </c>
      <c r="D5302">
        <v>0</v>
      </c>
      <c r="E5302">
        <v>0</v>
      </c>
      <c r="F5302">
        <v>148.35</v>
      </c>
      <c r="G5302" s="1">
        <v>0</v>
      </c>
      <c r="H5302">
        <v>0</v>
      </c>
      <c r="I5302">
        <v>0</v>
      </c>
      <c r="J5302" s="9" t="s">
        <v>4974</v>
      </c>
    </row>
    <row r="5303" spans="1:10" x14ac:dyDescent="0.25">
      <c r="A5303" s="9" t="s">
        <v>2689</v>
      </c>
      <c r="B5303" s="9" t="s">
        <v>2690</v>
      </c>
      <c r="C5303">
        <v>0</v>
      </c>
      <c r="D5303">
        <v>0</v>
      </c>
      <c r="E5303">
        <v>0</v>
      </c>
      <c r="F5303">
        <v>117.38</v>
      </c>
      <c r="G5303" s="1">
        <v>0</v>
      </c>
      <c r="H5303">
        <v>0</v>
      </c>
      <c r="I5303">
        <v>0</v>
      </c>
      <c r="J5303" s="9" t="s">
        <v>4974</v>
      </c>
    </row>
    <row r="5304" spans="1:10" x14ac:dyDescent="0.25">
      <c r="A5304" s="9" t="s">
        <v>2717</v>
      </c>
      <c r="B5304" s="9" t="s">
        <v>2718</v>
      </c>
      <c r="C5304">
        <v>0</v>
      </c>
      <c r="D5304">
        <v>0</v>
      </c>
      <c r="E5304">
        <v>0</v>
      </c>
      <c r="F5304">
        <v>150</v>
      </c>
      <c r="G5304" s="1">
        <v>0</v>
      </c>
      <c r="H5304">
        <v>0</v>
      </c>
      <c r="I5304">
        <v>0</v>
      </c>
      <c r="J5304" s="9" t="s">
        <v>4974</v>
      </c>
    </row>
    <row r="5305" spans="1:10" x14ac:dyDescent="0.25">
      <c r="A5305" s="9" t="s">
        <v>2715</v>
      </c>
      <c r="B5305" s="9" t="s">
        <v>2716</v>
      </c>
      <c r="C5305">
        <v>0</v>
      </c>
      <c r="D5305">
        <v>0</v>
      </c>
      <c r="E5305">
        <v>0</v>
      </c>
      <c r="F5305">
        <v>110</v>
      </c>
      <c r="G5305" s="1">
        <v>0</v>
      </c>
      <c r="H5305">
        <v>0</v>
      </c>
      <c r="I5305">
        <v>0</v>
      </c>
      <c r="J5305" s="9" t="s">
        <v>4974</v>
      </c>
    </row>
    <row r="5306" spans="1:10" x14ac:dyDescent="0.25">
      <c r="A5306" s="9" t="s">
        <v>2687</v>
      </c>
      <c r="B5306" s="9" t="s">
        <v>2688</v>
      </c>
      <c r="C5306">
        <v>0</v>
      </c>
      <c r="D5306">
        <v>0</v>
      </c>
      <c r="E5306">
        <v>0</v>
      </c>
      <c r="F5306">
        <v>2469.9299999999998</v>
      </c>
      <c r="G5306" s="1">
        <v>0</v>
      </c>
      <c r="H5306">
        <v>0</v>
      </c>
      <c r="I5306">
        <v>0</v>
      </c>
      <c r="J5306" s="9" t="s">
        <v>4974</v>
      </c>
    </row>
    <row r="5307" spans="1:10" x14ac:dyDescent="0.25">
      <c r="A5307" s="9" t="s">
        <v>2496</v>
      </c>
      <c r="B5307" s="9" t="s">
        <v>2497</v>
      </c>
      <c r="C5307">
        <v>0</v>
      </c>
      <c r="D5307">
        <v>0</v>
      </c>
      <c r="E5307">
        <v>0</v>
      </c>
      <c r="F5307">
        <v>4500</v>
      </c>
      <c r="G5307" s="1">
        <v>0</v>
      </c>
      <c r="H5307">
        <v>0</v>
      </c>
      <c r="I5307">
        <v>0</v>
      </c>
      <c r="J5307" s="9" t="s">
        <v>4974</v>
      </c>
    </row>
    <row r="5308" spans="1:10" x14ac:dyDescent="0.25">
      <c r="A5308" s="9" t="s">
        <v>2694</v>
      </c>
      <c r="B5308" s="9" t="s">
        <v>2695</v>
      </c>
      <c r="C5308">
        <v>0</v>
      </c>
      <c r="D5308">
        <v>0</v>
      </c>
      <c r="E5308">
        <v>0</v>
      </c>
      <c r="F5308">
        <v>4350</v>
      </c>
      <c r="G5308" s="1">
        <v>0</v>
      </c>
      <c r="H5308">
        <v>0</v>
      </c>
      <c r="I5308">
        <v>0</v>
      </c>
      <c r="J5308" s="9" t="s">
        <v>4974</v>
      </c>
    </row>
    <row r="5309" spans="1:10" x14ac:dyDescent="0.25">
      <c r="A5309" s="9" t="s">
        <v>2662</v>
      </c>
      <c r="B5309" s="9" t="s">
        <v>88</v>
      </c>
      <c r="C5309">
        <v>0</v>
      </c>
      <c r="D5309">
        <v>0</v>
      </c>
      <c r="E5309">
        <v>0</v>
      </c>
      <c r="F5309">
        <v>239.13</v>
      </c>
      <c r="G5309" s="1">
        <v>0</v>
      </c>
      <c r="H5309">
        <v>0</v>
      </c>
      <c r="I5309">
        <v>0</v>
      </c>
      <c r="J5309" s="9" t="s">
        <v>4974</v>
      </c>
    </row>
    <row r="5310" spans="1:10" x14ac:dyDescent="0.25">
      <c r="A5310" s="9" t="s">
        <v>2604</v>
      </c>
      <c r="B5310" s="9" t="s">
        <v>2605</v>
      </c>
      <c r="C5310">
        <v>0</v>
      </c>
      <c r="D5310">
        <v>0</v>
      </c>
      <c r="E5310">
        <v>0</v>
      </c>
      <c r="F5310">
        <v>95.85</v>
      </c>
      <c r="G5310" s="1">
        <v>0</v>
      </c>
      <c r="H5310">
        <v>0</v>
      </c>
      <c r="I5310">
        <v>0</v>
      </c>
      <c r="J5310" s="9" t="s">
        <v>4974</v>
      </c>
    </row>
    <row r="5311" spans="1:10" x14ac:dyDescent="0.25">
      <c r="A5311" s="9" t="s">
        <v>2519</v>
      </c>
      <c r="B5311" s="9" t="s">
        <v>573</v>
      </c>
      <c r="C5311">
        <v>0</v>
      </c>
      <c r="D5311">
        <v>0</v>
      </c>
      <c r="E5311">
        <v>0</v>
      </c>
      <c r="F5311">
        <v>316.67</v>
      </c>
      <c r="G5311" s="1">
        <v>0</v>
      </c>
      <c r="H5311">
        <v>0</v>
      </c>
      <c r="I5311">
        <v>0</v>
      </c>
      <c r="J5311" s="9" t="s">
        <v>4974</v>
      </c>
    </row>
    <row r="5312" spans="1:10" x14ac:dyDescent="0.25">
      <c r="A5312" s="9" t="s">
        <v>2404</v>
      </c>
      <c r="B5312" s="9" t="s">
        <v>2405</v>
      </c>
      <c r="C5312">
        <v>0</v>
      </c>
      <c r="D5312">
        <v>0</v>
      </c>
      <c r="E5312">
        <v>0</v>
      </c>
      <c r="F5312">
        <v>8139.81</v>
      </c>
      <c r="G5312" s="1">
        <v>0</v>
      </c>
      <c r="H5312">
        <v>0</v>
      </c>
      <c r="I5312">
        <v>0</v>
      </c>
      <c r="J5312" s="9" t="s">
        <v>4974</v>
      </c>
    </row>
    <row r="5313" spans="1:10" x14ac:dyDescent="0.25">
      <c r="A5313" s="9" t="s">
        <v>2368</v>
      </c>
      <c r="B5313" s="9" t="s">
        <v>2369</v>
      </c>
      <c r="C5313">
        <v>0</v>
      </c>
      <c r="D5313">
        <v>0</v>
      </c>
      <c r="E5313">
        <v>0</v>
      </c>
      <c r="F5313">
        <v>708.57</v>
      </c>
      <c r="G5313" s="1">
        <v>0</v>
      </c>
      <c r="H5313">
        <v>0</v>
      </c>
      <c r="I5313">
        <v>0</v>
      </c>
      <c r="J5313" s="9" t="s">
        <v>4974</v>
      </c>
    </row>
    <row r="5314" spans="1:10" x14ac:dyDescent="0.25">
      <c r="A5314" s="9" t="s">
        <v>2346</v>
      </c>
      <c r="B5314" s="9" t="s">
        <v>2347</v>
      </c>
      <c r="C5314">
        <v>0</v>
      </c>
      <c r="D5314">
        <v>0</v>
      </c>
      <c r="E5314">
        <v>0</v>
      </c>
      <c r="F5314">
        <v>20</v>
      </c>
      <c r="G5314" s="1">
        <v>0</v>
      </c>
      <c r="H5314">
        <v>0</v>
      </c>
      <c r="I5314">
        <v>0</v>
      </c>
      <c r="J5314" s="9" t="s">
        <v>4974</v>
      </c>
    </row>
    <row r="5315" spans="1:10" x14ac:dyDescent="0.25">
      <c r="A5315" s="9" t="s">
        <v>2356</v>
      </c>
      <c r="B5315" s="9" t="s">
        <v>2357</v>
      </c>
      <c r="C5315">
        <v>0</v>
      </c>
      <c r="D5315">
        <v>0</v>
      </c>
      <c r="E5315">
        <v>0</v>
      </c>
      <c r="F5315">
        <v>20</v>
      </c>
      <c r="G5315" s="1">
        <v>0</v>
      </c>
      <c r="H5315">
        <v>0</v>
      </c>
      <c r="I5315">
        <v>0</v>
      </c>
      <c r="J5315" s="9" t="s">
        <v>4974</v>
      </c>
    </row>
    <row r="5316" spans="1:10" x14ac:dyDescent="0.25">
      <c r="A5316" s="9" t="s">
        <v>2344</v>
      </c>
      <c r="B5316" s="9" t="s">
        <v>2345</v>
      </c>
      <c r="C5316">
        <v>0</v>
      </c>
      <c r="D5316">
        <v>0</v>
      </c>
      <c r="E5316">
        <v>0</v>
      </c>
      <c r="F5316">
        <v>55</v>
      </c>
      <c r="G5316" s="1">
        <v>0</v>
      </c>
      <c r="H5316">
        <v>0</v>
      </c>
      <c r="I5316">
        <v>0</v>
      </c>
      <c r="J5316" s="9" t="s">
        <v>4974</v>
      </c>
    </row>
    <row r="5317" spans="1:10" x14ac:dyDescent="0.25">
      <c r="A5317" s="9" t="s">
        <v>2352</v>
      </c>
      <c r="B5317" s="9" t="s">
        <v>2353</v>
      </c>
      <c r="C5317">
        <v>0</v>
      </c>
      <c r="D5317">
        <v>0</v>
      </c>
      <c r="E5317">
        <v>0</v>
      </c>
      <c r="F5317">
        <v>55</v>
      </c>
      <c r="G5317" s="1">
        <v>0</v>
      </c>
      <c r="H5317">
        <v>0</v>
      </c>
      <c r="I5317">
        <v>0</v>
      </c>
      <c r="J5317" s="9" t="s">
        <v>4974</v>
      </c>
    </row>
    <row r="5318" spans="1:10" x14ac:dyDescent="0.25">
      <c r="A5318" s="9" t="s">
        <v>2350</v>
      </c>
      <c r="B5318" s="9" t="s">
        <v>2351</v>
      </c>
      <c r="C5318">
        <v>0</v>
      </c>
      <c r="D5318">
        <v>0</v>
      </c>
      <c r="E5318">
        <v>0</v>
      </c>
      <c r="F5318">
        <v>55</v>
      </c>
      <c r="G5318" s="1">
        <v>0</v>
      </c>
      <c r="H5318">
        <v>0</v>
      </c>
      <c r="I5318">
        <v>0</v>
      </c>
      <c r="J5318" s="9" t="s">
        <v>4974</v>
      </c>
    </row>
    <row r="5319" spans="1:10" x14ac:dyDescent="0.25">
      <c r="A5319" s="9" t="s">
        <v>9140</v>
      </c>
      <c r="B5319" s="9" t="s">
        <v>9141</v>
      </c>
      <c r="C5319">
        <v>0</v>
      </c>
      <c r="D5319">
        <v>0</v>
      </c>
      <c r="E5319">
        <v>0</v>
      </c>
      <c r="F5319">
        <v>0</v>
      </c>
      <c r="G5319" s="1">
        <v>0</v>
      </c>
      <c r="H5319">
        <v>0</v>
      </c>
      <c r="I5319">
        <v>0</v>
      </c>
      <c r="J5319" s="9" t="s">
        <v>4974</v>
      </c>
    </row>
    <row r="5320" spans="1:10" x14ac:dyDescent="0.25">
      <c r="A5320" s="9" t="s">
        <v>2326</v>
      </c>
      <c r="B5320" s="9" t="s">
        <v>2327</v>
      </c>
      <c r="C5320">
        <v>0</v>
      </c>
      <c r="D5320">
        <v>0</v>
      </c>
      <c r="E5320">
        <v>0</v>
      </c>
      <c r="F5320">
        <v>10478.1</v>
      </c>
      <c r="G5320" s="1">
        <v>0</v>
      </c>
      <c r="H5320">
        <v>0</v>
      </c>
      <c r="I5320">
        <v>0</v>
      </c>
      <c r="J5320" s="9" t="s">
        <v>4974</v>
      </c>
    </row>
    <row r="5321" spans="1:10" x14ac:dyDescent="0.25">
      <c r="A5321" s="9" t="s">
        <v>2324</v>
      </c>
      <c r="B5321" s="9" t="s">
        <v>2325</v>
      </c>
      <c r="C5321">
        <v>0</v>
      </c>
      <c r="D5321">
        <v>0</v>
      </c>
      <c r="E5321">
        <v>0</v>
      </c>
      <c r="F5321">
        <v>14786.29</v>
      </c>
      <c r="G5321" s="1">
        <v>0</v>
      </c>
      <c r="H5321">
        <v>0</v>
      </c>
      <c r="I5321">
        <v>0</v>
      </c>
      <c r="J5321" s="9" t="s">
        <v>4974</v>
      </c>
    </row>
    <row r="5322" spans="1:10" x14ac:dyDescent="0.25">
      <c r="A5322" s="9" t="s">
        <v>2293</v>
      </c>
      <c r="B5322" s="9" t="s">
        <v>2294</v>
      </c>
      <c r="C5322">
        <v>0</v>
      </c>
      <c r="D5322">
        <v>0</v>
      </c>
      <c r="E5322">
        <v>0</v>
      </c>
      <c r="F5322">
        <v>2605.6799999999998</v>
      </c>
      <c r="G5322" s="1">
        <v>0</v>
      </c>
      <c r="H5322">
        <v>0</v>
      </c>
      <c r="I5322">
        <v>0</v>
      </c>
      <c r="J5322" s="9" t="s">
        <v>4974</v>
      </c>
    </row>
    <row r="5323" spans="1:10" x14ac:dyDescent="0.25">
      <c r="A5323" s="9" t="s">
        <v>2279</v>
      </c>
      <c r="B5323" s="9" t="s">
        <v>2280</v>
      </c>
      <c r="C5323">
        <v>0</v>
      </c>
      <c r="D5323">
        <v>0</v>
      </c>
      <c r="E5323">
        <v>0</v>
      </c>
      <c r="F5323">
        <v>325.56</v>
      </c>
      <c r="G5323" s="1">
        <v>0</v>
      </c>
      <c r="H5323">
        <v>0</v>
      </c>
      <c r="I5323">
        <v>0</v>
      </c>
      <c r="J5323" s="9" t="s">
        <v>4974</v>
      </c>
    </row>
    <row r="5324" spans="1:10" x14ac:dyDescent="0.25">
      <c r="A5324" s="9" t="s">
        <v>2216</v>
      </c>
      <c r="B5324" s="9" t="s">
        <v>2217</v>
      </c>
      <c r="C5324">
        <v>0</v>
      </c>
      <c r="D5324">
        <v>0</v>
      </c>
      <c r="E5324">
        <v>0</v>
      </c>
      <c r="F5324">
        <v>17315.990000000002</v>
      </c>
      <c r="G5324" s="1">
        <v>0</v>
      </c>
      <c r="H5324">
        <v>0</v>
      </c>
      <c r="I5324">
        <v>0</v>
      </c>
      <c r="J5324" s="9" t="s">
        <v>4974</v>
      </c>
    </row>
    <row r="5325" spans="1:10" x14ac:dyDescent="0.25">
      <c r="A5325" s="9" t="s">
        <v>2222</v>
      </c>
      <c r="B5325" s="9" t="s">
        <v>2223</v>
      </c>
      <c r="C5325">
        <v>0</v>
      </c>
      <c r="D5325">
        <v>0</v>
      </c>
      <c r="E5325">
        <v>0</v>
      </c>
      <c r="F5325">
        <v>14984.99</v>
      </c>
      <c r="G5325" s="1">
        <v>0</v>
      </c>
      <c r="H5325">
        <v>0</v>
      </c>
      <c r="I5325">
        <v>0</v>
      </c>
      <c r="J5325" s="9" t="s">
        <v>4974</v>
      </c>
    </row>
    <row r="5326" spans="1:10" x14ac:dyDescent="0.25">
      <c r="A5326" s="9" t="s">
        <v>2232</v>
      </c>
      <c r="B5326" s="9" t="s">
        <v>2233</v>
      </c>
      <c r="C5326">
        <v>0</v>
      </c>
      <c r="D5326">
        <v>0</v>
      </c>
      <c r="E5326">
        <v>0</v>
      </c>
      <c r="F5326">
        <v>17582.400000000001</v>
      </c>
      <c r="G5326" s="1">
        <v>0</v>
      </c>
      <c r="H5326">
        <v>0</v>
      </c>
      <c r="I5326">
        <v>0</v>
      </c>
      <c r="J5326" s="9" t="s">
        <v>4974</v>
      </c>
    </row>
    <row r="5327" spans="1:10" x14ac:dyDescent="0.25">
      <c r="A5327" s="9" t="s">
        <v>2238</v>
      </c>
      <c r="B5327" s="9" t="s">
        <v>2239</v>
      </c>
      <c r="C5327">
        <v>0</v>
      </c>
      <c r="D5327">
        <v>0</v>
      </c>
      <c r="E5327">
        <v>0</v>
      </c>
      <c r="F5327">
        <v>832.51</v>
      </c>
      <c r="G5327" s="1">
        <v>0</v>
      </c>
      <c r="H5327">
        <v>0</v>
      </c>
      <c r="I5327">
        <v>0</v>
      </c>
      <c r="J5327" s="9" t="s">
        <v>4974</v>
      </c>
    </row>
    <row r="5328" spans="1:10" x14ac:dyDescent="0.25">
      <c r="A5328" s="9" t="s">
        <v>2224</v>
      </c>
      <c r="B5328" s="9" t="s">
        <v>2225</v>
      </c>
      <c r="C5328">
        <v>0</v>
      </c>
      <c r="D5328">
        <v>0</v>
      </c>
      <c r="E5328">
        <v>0</v>
      </c>
      <c r="F5328">
        <v>832.51</v>
      </c>
      <c r="G5328" s="1">
        <v>0</v>
      </c>
      <c r="H5328">
        <v>0</v>
      </c>
      <c r="I5328">
        <v>0</v>
      </c>
      <c r="J5328" s="9" t="s">
        <v>4974</v>
      </c>
    </row>
    <row r="5329" spans="1:10" x14ac:dyDescent="0.25">
      <c r="A5329" s="9" t="s">
        <v>2234</v>
      </c>
      <c r="B5329" s="9" t="s">
        <v>2235</v>
      </c>
      <c r="C5329">
        <v>0</v>
      </c>
      <c r="D5329">
        <v>0</v>
      </c>
      <c r="E5329">
        <v>0</v>
      </c>
      <c r="F5329">
        <v>79.92</v>
      </c>
      <c r="G5329" s="1">
        <v>0</v>
      </c>
      <c r="H5329">
        <v>0</v>
      </c>
      <c r="I5329">
        <v>0</v>
      </c>
      <c r="J5329" s="9" t="s">
        <v>4974</v>
      </c>
    </row>
    <row r="5330" spans="1:10" x14ac:dyDescent="0.25">
      <c r="A5330" s="9" t="s">
        <v>2240</v>
      </c>
      <c r="B5330" s="9" t="s">
        <v>2241</v>
      </c>
      <c r="C5330">
        <v>0</v>
      </c>
      <c r="D5330">
        <v>0</v>
      </c>
      <c r="E5330">
        <v>0</v>
      </c>
      <c r="F5330">
        <v>79.92</v>
      </c>
      <c r="G5330" s="1">
        <v>0</v>
      </c>
      <c r="H5330">
        <v>0</v>
      </c>
      <c r="I5330">
        <v>0</v>
      </c>
      <c r="J5330" s="9" t="s">
        <v>4974</v>
      </c>
    </row>
    <row r="5331" spans="1:10" x14ac:dyDescent="0.25">
      <c r="A5331" s="9" t="s">
        <v>2236</v>
      </c>
      <c r="B5331" s="9" t="s">
        <v>2237</v>
      </c>
      <c r="C5331">
        <v>0</v>
      </c>
      <c r="D5331">
        <v>0</v>
      </c>
      <c r="E5331">
        <v>0</v>
      </c>
      <c r="F5331">
        <v>219.78</v>
      </c>
      <c r="G5331" s="1">
        <v>0</v>
      </c>
      <c r="H5331">
        <v>0</v>
      </c>
      <c r="I5331">
        <v>0</v>
      </c>
      <c r="J5331" s="9" t="s">
        <v>4974</v>
      </c>
    </row>
    <row r="5332" spans="1:10" x14ac:dyDescent="0.25">
      <c r="A5332" s="9" t="s">
        <v>2212</v>
      </c>
      <c r="B5332" s="9" t="s">
        <v>2213</v>
      </c>
      <c r="C5332">
        <v>0</v>
      </c>
      <c r="D5332">
        <v>0</v>
      </c>
      <c r="E5332">
        <v>0</v>
      </c>
      <c r="F5332">
        <v>196.47</v>
      </c>
      <c r="G5332" s="1">
        <v>0</v>
      </c>
      <c r="H5332">
        <v>0</v>
      </c>
      <c r="I5332">
        <v>0</v>
      </c>
      <c r="J5332" s="9" t="s">
        <v>4974</v>
      </c>
    </row>
    <row r="5333" spans="1:10" x14ac:dyDescent="0.25">
      <c r="A5333" s="9" t="s">
        <v>2214</v>
      </c>
      <c r="B5333" s="9" t="s">
        <v>2215</v>
      </c>
      <c r="C5333">
        <v>0</v>
      </c>
      <c r="D5333">
        <v>0</v>
      </c>
      <c r="E5333">
        <v>0</v>
      </c>
      <c r="F5333">
        <v>599.4</v>
      </c>
      <c r="G5333" s="1">
        <v>0</v>
      </c>
      <c r="H5333">
        <v>0</v>
      </c>
      <c r="I5333">
        <v>0</v>
      </c>
      <c r="J5333" s="9" t="s">
        <v>4974</v>
      </c>
    </row>
    <row r="5334" spans="1:10" x14ac:dyDescent="0.25">
      <c r="A5334" s="9" t="s">
        <v>2242</v>
      </c>
      <c r="B5334" s="9" t="s">
        <v>2243</v>
      </c>
      <c r="C5334">
        <v>0</v>
      </c>
      <c r="D5334">
        <v>0</v>
      </c>
      <c r="E5334">
        <v>0</v>
      </c>
      <c r="F5334">
        <v>159.84</v>
      </c>
      <c r="G5334" s="1">
        <v>0</v>
      </c>
      <c r="H5334">
        <v>0</v>
      </c>
      <c r="I5334">
        <v>0</v>
      </c>
      <c r="J5334" s="9" t="s">
        <v>4974</v>
      </c>
    </row>
    <row r="5335" spans="1:10" x14ac:dyDescent="0.25">
      <c r="A5335" s="9" t="s">
        <v>2220</v>
      </c>
      <c r="B5335" s="9" t="s">
        <v>2221</v>
      </c>
      <c r="C5335">
        <v>0</v>
      </c>
      <c r="D5335">
        <v>0</v>
      </c>
      <c r="E5335">
        <v>0</v>
      </c>
      <c r="F5335">
        <v>196.47</v>
      </c>
      <c r="G5335" s="1">
        <v>0</v>
      </c>
      <c r="H5335">
        <v>0</v>
      </c>
      <c r="I5335">
        <v>0</v>
      </c>
      <c r="J5335" s="9" t="s">
        <v>4974</v>
      </c>
    </row>
    <row r="5336" spans="1:10" x14ac:dyDescent="0.25">
      <c r="A5336" s="9" t="s">
        <v>2244</v>
      </c>
      <c r="B5336" s="9" t="s">
        <v>2245</v>
      </c>
      <c r="C5336">
        <v>0</v>
      </c>
      <c r="D5336">
        <v>0</v>
      </c>
      <c r="E5336">
        <v>0</v>
      </c>
      <c r="F5336">
        <v>3496.5</v>
      </c>
      <c r="G5336" s="1">
        <v>0</v>
      </c>
      <c r="H5336">
        <v>0</v>
      </c>
      <c r="I5336">
        <v>0</v>
      </c>
      <c r="J5336" s="9" t="s">
        <v>4974</v>
      </c>
    </row>
    <row r="5337" spans="1:10" x14ac:dyDescent="0.25">
      <c r="A5337" s="9" t="s">
        <v>2246</v>
      </c>
      <c r="B5337" s="9" t="s">
        <v>2247</v>
      </c>
      <c r="C5337">
        <v>0</v>
      </c>
      <c r="D5337">
        <v>0</v>
      </c>
      <c r="E5337">
        <v>0</v>
      </c>
      <c r="F5337">
        <v>2564.1</v>
      </c>
      <c r="G5337" s="1">
        <v>0</v>
      </c>
      <c r="H5337">
        <v>0</v>
      </c>
      <c r="I5337">
        <v>0</v>
      </c>
      <c r="J5337" s="9" t="s">
        <v>4974</v>
      </c>
    </row>
    <row r="5338" spans="1:10" x14ac:dyDescent="0.25">
      <c r="A5338" s="9" t="s">
        <v>2250</v>
      </c>
      <c r="B5338" s="9" t="s">
        <v>2251</v>
      </c>
      <c r="C5338">
        <v>0</v>
      </c>
      <c r="D5338">
        <v>0</v>
      </c>
      <c r="E5338">
        <v>0</v>
      </c>
      <c r="F5338">
        <v>4995</v>
      </c>
      <c r="G5338" s="1">
        <v>0</v>
      </c>
      <c r="H5338">
        <v>0</v>
      </c>
      <c r="I5338">
        <v>0</v>
      </c>
      <c r="J5338" s="9" t="s">
        <v>4974</v>
      </c>
    </row>
    <row r="5339" spans="1:10" x14ac:dyDescent="0.25">
      <c r="A5339" s="9" t="s">
        <v>2248</v>
      </c>
      <c r="B5339" s="9" t="s">
        <v>2249</v>
      </c>
      <c r="C5339">
        <v>0</v>
      </c>
      <c r="D5339">
        <v>0</v>
      </c>
      <c r="E5339">
        <v>0</v>
      </c>
      <c r="F5339">
        <v>13320</v>
      </c>
      <c r="G5339" s="1">
        <v>0</v>
      </c>
      <c r="H5339">
        <v>0</v>
      </c>
      <c r="I5339">
        <v>0</v>
      </c>
      <c r="J5339" s="9" t="s">
        <v>4974</v>
      </c>
    </row>
    <row r="5340" spans="1:10" x14ac:dyDescent="0.25">
      <c r="A5340" s="9" t="s">
        <v>2230</v>
      </c>
      <c r="B5340" s="9" t="s">
        <v>2231</v>
      </c>
      <c r="C5340">
        <v>0</v>
      </c>
      <c r="D5340">
        <v>0</v>
      </c>
      <c r="E5340">
        <v>0</v>
      </c>
      <c r="F5340">
        <v>2564.1</v>
      </c>
      <c r="G5340" s="1">
        <v>0</v>
      </c>
      <c r="H5340">
        <v>0</v>
      </c>
      <c r="I5340">
        <v>0</v>
      </c>
      <c r="J5340" s="9" t="s">
        <v>4974</v>
      </c>
    </row>
    <row r="5341" spans="1:10" x14ac:dyDescent="0.25">
      <c r="A5341" s="9" t="s">
        <v>2178</v>
      </c>
      <c r="B5341" s="9" t="s">
        <v>2179</v>
      </c>
      <c r="C5341">
        <v>0</v>
      </c>
      <c r="D5341">
        <v>0</v>
      </c>
      <c r="E5341">
        <v>0</v>
      </c>
      <c r="F5341">
        <v>187.5</v>
      </c>
      <c r="G5341" s="1">
        <v>0</v>
      </c>
      <c r="H5341">
        <v>0</v>
      </c>
      <c r="I5341">
        <v>0</v>
      </c>
      <c r="J5341" s="9" t="s">
        <v>4974</v>
      </c>
    </row>
    <row r="5342" spans="1:10" x14ac:dyDescent="0.25">
      <c r="A5342" s="9" t="s">
        <v>2180</v>
      </c>
      <c r="B5342" s="9" t="s">
        <v>2181</v>
      </c>
      <c r="C5342">
        <v>0</v>
      </c>
      <c r="D5342">
        <v>0</v>
      </c>
      <c r="E5342">
        <v>0</v>
      </c>
      <c r="F5342">
        <v>108.33</v>
      </c>
      <c r="G5342" s="1">
        <v>0</v>
      </c>
      <c r="H5342">
        <v>0</v>
      </c>
      <c r="I5342">
        <v>0</v>
      </c>
      <c r="J5342" s="9" t="s">
        <v>4974</v>
      </c>
    </row>
    <row r="5343" spans="1:10" x14ac:dyDescent="0.25">
      <c r="A5343" s="9" t="s">
        <v>2172</v>
      </c>
      <c r="B5343" s="9" t="s">
        <v>2173</v>
      </c>
      <c r="C5343">
        <v>0</v>
      </c>
      <c r="D5343">
        <v>0</v>
      </c>
      <c r="E5343">
        <v>0</v>
      </c>
      <c r="F5343">
        <v>13.33</v>
      </c>
      <c r="G5343" s="1">
        <v>0</v>
      </c>
      <c r="H5343">
        <v>0</v>
      </c>
      <c r="I5343">
        <v>0</v>
      </c>
      <c r="J5343" s="9" t="s">
        <v>4974</v>
      </c>
    </row>
    <row r="5344" spans="1:10" x14ac:dyDescent="0.25">
      <c r="A5344" s="9" t="s">
        <v>2154</v>
      </c>
      <c r="B5344" s="9" t="s">
        <v>2155</v>
      </c>
      <c r="C5344">
        <v>0</v>
      </c>
      <c r="D5344">
        <v>0</v>
      </c>
      <c r="E5344">
        <v>0</v>
      </c>
      <c r="F5344">
        <v>166.67</v>
      </c>
      <c r="G5344" s="1">
        <v>0</v>
      </c>
      <c r="H5344">
        <v>0</v>
      </c>
      <c r="I5344">
        <v>0</v>
      </c>
      <c r="J5344" s="9" t="s">
        <v>4974</v>
      </c>
    </row>
    <row r="5345" spans="1:10" x14ac:dyDescent="0.25">
      <c r="A5345" s="9" t="s">
        <v>2124</v>
      </c>
      <c r="B5345" s="9" t="s">
        <v>2125</v>
      </c>
      <c r="C5345">
        <v>0</v>
      </c>
      <c r="D5345">
        <v>0</v>
      </c>
      <c r="E5345">
        <v>0</v>
      </c>
      <c r="F5345">
        <v>1827.9</v>
      </c>
      <c r="G5345" s="1">
        <v>0</v>
      </c>
      <c r="H5345">
        <v>0</v>
      </c>
      <c r="I5345">
        <v>0</v>
      </c>
      <c r="J5345" s="9" t="s">
        <v>4974</v>
      </c>
    </row>
    <row r="5346" spans="1:10" x14ac:dyDescent="0.25">
      <c r="A5346" s="9" t="s">
        <v>2014</v>
      </c>
      <c r="B5346" s="9" t="s">
        <v>2015</v>
      </c>
      <c r="C5346">
        <v>0</v>
      </c>
      <c r="D5346">
        <v>0</v>
      </c>
      <c r="E5346">
        <v>0</v>
      </c>
      <c r="F5346">
        <v>441.03</v>
      </c>
      <c r="G5346" s="1">
        <v>0</v>
      </c>
      <c r="H5346">
        <v>0</v>
      </c>
      <c r="I5346">
        <v>0</v>
      </c>
      <c r="J5346" s="9" t="s">
        <v>4974</v>
      </c>
    </row>
    <row r="5347" spans="1:10" x14ac:dyDescent="0.25">
      <c r="A5347" s="9" t="s">
        <v>1706</v>
      </c>
      <c r="B5347" s="9" t="s">
        <v>1707</v>
      </c>
      <c r="C5347">
        <v>0</v>
      </c>
      <c r="D5347">
        <v>0</v>
      </c>
      <c r="E5347">
        <v>0</v>
      </c>
      <c r="F5347">
        <v>61.15</v>
      </c>
      <c r="G5347" s="1">
        <v>0</v>
      </c>
      <c r="H5347">
        <v>0</v>
      </c>
      <c r="I5347">
        <v>0</v>
      </c>
      <c r="J5347" s="9" t="s">
        <v>4974</v>
      </c>
    </row>
    <row r="5348" spans="1:10" x14ac:dyDescent="0.25">
      <c r="A5348" s="9" t="s">
        <v>2006</v>
      </c>
      <c r="B5348" s="9" t="s">
        <v>2007</v>
      </c>
      <c r="C5348">
        <v>0</v>
      </c>
      <c r="D5348">
        <v>0</v>
      </c>
      <c r="E5348">
        <v>0</v>
      </c>
      <c r="F5348">
        <v>31</v>
      </c>
      <c r="G5348" s="1">
        <v>0</v>
      </c>
      <c r="H5348">
        <v>0</v>
      </c>
      <c r="I5348">
        <v>0</v>
      </c>
      <c r="J5348" s="9" t="s">
        <v>4974</v>
      </c>
    </row>
    <row r="5349" spans="1:10" x14ac:dyDescent="0.25">
      <c r="A5349" s="9" t="s">
        <v>1940</v>
      </c>
      <c r="B5349" s="9" t="s">
        <v>1941</v>
      </c>
      <c r="C5349">
        <v>0</v>
      </c>
      <c r="D5349">
        <v>0</v>
      </c>
      <c r="E5349">
        <v>0</v>
      </c>
      <c r="F5349">
        <v>2044.8</v>
      </c>
      <c r="G5349" s="1">
        <v>0</v>
      </c>
      <c r="H5349">
        <v>0</v>
      </c>
      <c r="I5349">
        <v>0</v>
      </c>
      <c r="J5349" s="9" t="s">
        <v>4974</v>
      </c>
    </row>
    <row r="5350" spans="1:10" x14ac:dyDescent="0.25">
      <c r="A5350" s="9" t="s">
        <v>1877</v>
      </c>
      <c r="B5350" s="9" t="s">
        <v>1878</v>
      </c>
      <c r="C5350">
        <v>0</v>
      </c>
      <c r="D5350">
        <v>0</v>
      </c>
      <c r="E5350">
        <v>0</v>
      </c>
      <c r="F5350">
        <v>964.16</v>
      </c>
      <c r="G5350" s="1">
        <v>0</v>
      </c>
      <c r="H5350">
        <v>0</v>
      </c>
      <c r="I5350">
        <v>0</v>
      </c>
      <c r="J5350" s="9" t="s">
        <v>4974</v>
      </c>
    </row>
    <row r="5351" spans="1:10" x14ac:dyDescent="0.25">
      <c r="A5351" s="9" t="s">
        <v>1879</v>
      </c>
      <c r="B5351" s="9" t="s">
        <v>1880</v>
      </c>
      <c r="C5351">
        <v>0</v>
      </c>
      <c r="D5351">
        <v>0</v>
      </c>
      <c r="E5351">
        <v>0</v>
      </c>
      <c r="F5351">
        <v>3022.76</v>
      </c>
      <c r="G5351" s="1">
        <v>0</v>
      </c>
      <c r="H5351">
        <v>0</v>
      </c>
      <c r="I5351">
        <v>0</v>
      </c>
      <c r="J5351" s="9" t="s">
        <v>4974</v>
      </c>
    </row>
    <row r="5352" spans="1:10" x14ac:dyDescent="0.25">
      <c r="A5352" s="9" t="s">
        <v>1883</v>
      </c>
      <c r="B5352" s="9" t="s">
        <v>1884</v>
      </c>
      <c r="C5352">
        <v>0</v>
      </c>
      <c r="D5352">
        <v>0</v>
      </c>
      <c r="E5352">
        <v>0</v>
      </c>
      <c r="F5352">
        <v>2084.66</v>
      </c>
      <c r="G5352" s="1">
        <v>0</v>
      </c>
      <c r="H5352">
        <v>0</v>
      </c>
      <c r="I5352">
        <v>0</v>
      </c>
      <c r="J5352" s="9" t="s">
        <v>4974</v>
      </c>
    </row>
    <row r="5353" spans="1:10" x14ac:dyDescent="0.25">
      <c r="A5353" s="9" t="s">
        <v>1701</v>
      </c>
      <c r="B5353" s="9" t="s">
        <v>1702</v>
      </c>
      <c r="C5353">
        <v>0</v>
      </c>
      <c r="D5353">
        <v>0</v>
      </c>
      <c r="E5353">
        <v>0</v>
      </c>
      <c r="F5353">
        <v>66.290000000000006</v>
      </c>
      <c r="G5353" s="1">
        <v>0</v>
      </c>
      <c r="H5353">
        <v>0</v>
      </c>
      <c r="I5353">
        <v>0</v>
      </c>
      <c r="J5353" s="9" t="s">
        <v>4974</v>
      </c>
    </row>
    <row r="5354" spans="1:10" x14ac:dyDescent="0.25">
      <c r="A5354" s="9" t="s">
        <v>1790</v>
      </c>
      <c r="B5354" s="9" t="s">
        <v>1791</v>
      </c>
      <c r="C5354">
        <v>0</v>
      </c>
      <c r="D5354">
        <v>0</v>
      </c>
      <c r="E5354">
        <v>0</v>
      </c>
      <c r="F5354">
        <v>111.18</v>
      </c>
      <c r="G5354" s="1">
        <v>0</v>
      </c>
      <c r="H5354">
        <v>0</v>
      </c>
      <c r="I5354">
        <v>0</v>
      </c>
      <c r="J5354" s="9" t="s">
        <v>4974</v>
      </c>
    </row>
    <row r="5355" spans="1:10" x14ac:dyDescent="0.25">
      <c r="A5355" s="9" t="s">
        <v>1764</v>
      </c>
      <c r="B5355" s="9" t="s">
        <v>1765</v>
      </c>
      <c r="C5355">
        <v>0</v>
      </c>
      <c r="D5355">
        <v>0</v>
      </c>
      <c r="E5355">
        <v>0</v>
      </c>
      <c r="F5355">
        <v>40.83</v>
      </c>
      <c r="G5355" s="1">
        <v>0</v>
      </c>
      <c r="H5355">
        <v>0</v>
      </c>
      <c r="I5355">
        <v>0</v>
      </c>
      <c r="J5355" s="9" t="s">
        <v>4974</v>
      </c>
    </row>
    <row r="5356" spans="1:10" x14ac:dyDescent="0.25">
      <c r="A5356" s="9" t="s">
        <v>1722</v>
      </c>
      <c r="B5356" s="9" t="s">
        <v>1723</v>
      </c>
      <c r="C5356">
        <v>0</v>
      </c>
      <c r="D5356">
        <v>0</v>
      </c>
      <c r="E5356">
        <v>0</v>
      </c>
      <c r="F5356">
        <v>65</v>
      </c>
      <c r="G5356" s="1">
        <v>0</v>
      </c>
      <c r="H5356">
        <v>0</v>
      </c>
      <c r="I5356">
        <v>0</v>
      </c>
      <c r="J5356" s="9" t="s">
        <v>4974</v>
      </c>
    </row>
    <row r="5357" spans="1:10" x14ac:dyDescent="0.25">
      <c r="A5357" s="9" t="s">
        <v>1732</v>
      </c>
      <c r="B5357" s="9" t="s">
        <v>1733</v>
      </c>
      <c r="C5357">
        <v>0</v>
      </c>
      <c r="D5357">
        <v>0</v>
      </c>
      <c r="E5357">
        <v>0</v>
      </c>
      <c r="F5357">
        <v>39</v>
      </c>
      <c r="G5357" s="1">
        <v>0</v>
      </c>
      <c r="H5357">
        <v>0</v>
      </c>
      <c r="I5357">
        <v>0</v>
      </c>
      <c r="J5357" s="9" t="s">
        <v>4974</v>
      </c>
    </row>
    <row r="5358" spans="1:10" x14ac:dyDescent="0.25">
      <c r="A5358" s="9" t="s">
        <v>1642</v>
      </c>
      <c r="B5358" s="9" t="s">
        <v>1643</v>
      </c>
      <c r="C5358">
        <v>0</v>
      </c>
      <c r="D5358">
        <v>0</v>
      </c>
      <c r="E5358">
        <v>0</v>
      </c>
      <c r="F5358">
        <v>1537.5</v>
      </c>
      <c r="G5358" s="1">
        <v>0</v>
      </c>
      <c r="H5358">
        <v>0</v>
      </c>
      <c r="I5358">
        <v>0</v>
      </c>
      <c r="J5358" s="9" t="s">
        <v>4974</v>
      </c>
    </row>
    <row r="5359" spans="1:10" x14ac:dyDescent="0.25">
      <c r="A5359" s="9" t="s">
        <v>1656</v>
      </c>
      <c r="B5359" s="9" t="s">
        <v>1657</v>
      </c>
      <c r="C5359">
        <v>0</v>
      </c>
      <c r="D5359">
        <v>0</v>
      </c>
      <c r="E5359">
        <v>0</v>
      </c>
      <c r="F5359">
        <v>7980.84</v>
      </c>
      <c r="G5359" s="1">
        <v>0</v>
      </c>
      <c r="H5359">
        <v>0</v>
      </c>
      <c r="I5359">
        <v>0</v>
      </c>
      <c r="J5359" s="9" t="s">
        <v>4974</v>
      </c>
    </row>
    <row r="5360" spans="1:10" x14ac:dyDescent="0.25">
      <c r="A5360" s="9" t="s">
        <v>1660</v>
      </c>
      <c r="B5360" s="9" t="s">
        <v>1661</v>
      </c>
      <c r="C5360">
        <v>0</v>
      </c>
      <c r="D5360">
        <v>0</v>
      </c>
      <c r="E5360">
        <v>0</v>
      </c>
      <c r="F5360">
        <v>7980.84</v>
      </c>
      <c r="G5360" s="1">
        <v>0</v>
      </c>
      <c r="H5360">
        <v>0</v>
      </c>
      <c r="I5360">
        <v>0</v>
      </c>
      <c r="J5360" s="9" t="s">
        <v>4974</v>
      </c>
    </row>
    <row r="5361" spans="1:10" x14ac:dyDescent="0.25">
      <c r="A5361" s="9" t="s">
        <v>1630</v>
      </c>
      <c r="B5361" s="9" t="s">
        <v>1631</v>
      </c>
      <c r="C5361">
        <v>0</v>
      </c>
      <c r="D5361">
        <v>0</v>
      </c>
      <c r="E5361">
        <v>0</v>
      </c>
      <c r="F5361">
        <v>7993.19</v>
      </c>
      <c r="G5361" s="1">
        <v>0</v>
      </c>
      <c r="H5361">
        <v>0</v>
      </c>
      <c r="I5361">
        <v>0</v>
      </c>
      <c r="J5361" s="9" t="s">
        <v>4974</v>
      </c>
    </row>
    <row r="5362" spans="1:10" x14ac:dyDescent="0.25">
      <c r="A5362" s="9" t="s">
        <v>1436</v>
      </c>
      <c r="B5362" s="9" t="s">
        <v>1437</v>
      </c>
      <c r="C5362">
        <v>0</v>
      </c>
      <c r="D5362">
        <v>0</v>
      </c>
      <c r="E5362">
        <v>0</v>
      </c>
      <c r="F5362">
        <v>550</v>
      </c>
      <c r="G5362" s="1">
        <v>0</v>
      </c>
      <c r="H5362">
        <v>0</v>
      </c>
      <c r="I5362">
        <v>0</v>
      </c>
      <c r="J5362" s="9" t="s">
        <v>4974</v>
      </c>
    </row>
    <row r="5363" spans="1:10" x14ac:dyDescent="0.25">
      <c r="A5363" s="9" t="s">
        <v>1375</v>
      </c>
      <c r="B5363" s="9" t="s">
        <v>1290</v>
      </c>
      <c r="C5363">
        <v>0</v>
      </c>
      <c r="D5363">
        <v>0</v>
      </c>
      <c r="E5363">
        <v>0</v>
      </c>
      <c r="F5363">
        <v>166.67</v>
      </c>
      <c r="G5363" s="1">
        <v>0</v>
      </c>
      <c r="H5363">
        <v>0</v>
      </c>
      <c r="I5363">
        <v>0</v>
      </c>
      <c r="J5363" s="9" t="s">
        <v>4974</v>
      </c>
    </row>
    <row r="5364" spans="1:10" x14ac:dyDescent="0.25">
      <c r="A5364" s="9" t="s">
        <v>1373</v>
      </c>
      <c r="B5364" s="9" t="s">
        <v>1374</v>
      </c>
      <c r="C5364">
        <v>0</v>
      </c>
      <c r="D5364">
        <v>0</v>
      </c>
      <c r="E5364">
        <v>0</v>
      </c>
      <c r="F5364">
        <v>333.33</v>
      </c>
      <c r="G5364" s="1">
        <v>0</v>
      </c>
      <c r="H5364">
        <v>0</v>
      </c>
      <c r="I5364">
        <v>0</v>
      </c>
      <c r="J5364" s="9" t="s">
        <v>4974</v>
      </c>
    </row>
    <row r="5365" spans="1:10" x14ac:dyDescent="0.25">
      <c r="A5365" s="9" t="s">
        <v>1192</v>
      </c>
      <c r="B5365" s="9" t="s">
        <v>1193</v>
      </c>
      <c r="C5365">
        <v>0</v>
      </c>
      <c r="D5365">
        <v>0</v>
      </c>
      <c r="E5365">
        <v>0</v>
      </c>
      <c r="F5365">
        <v>163.33000000000001</v>
      </c>
      <c r="G5365" s="1">
        <v>0</v>
      </c>
      <c r="H5365">
        <v>0</v>
      </c>
      <c r="I5365">
        <v>0</v>
      </c>
      <c r="J5365" s="9" t="s">
        <v>4974</v>
      </c>
    </row>
    <row r="5366" spans="1:10" x14ac:dyDescent="0.25">
      <c r="A5366" s="9" t="s">
        <v>1064</v>
      </c>
      <c r="B5366" s="9" t="s">
        <v>1065</v>
      </c>
      <c r="C5366">
        <v>0</v>
      </c>
      <c r="D5366">
        <v>0</v>
      </c>
      <c r="E5366">
        <v>0</v>
      </c>
      <c r="F5366">
        <v>453.6</v>
      </c>
      <c r="G5366" s="1">
        <v>0</v>
      </c>
      <c r="H5366">
        <v>0</v>
      </c>
      <c r="I5366">
        <v>0</v>
      </c>
      <c r="J5366" s="9" t="s">
        <v>4974</v>
      </c>
    </row>
    <row r="5367" spans="1:10" x14ac:dyDescent="0.25">
      <c r="A5367" s="9" t="s">
        <v>1122</v>
      </c>
      <c r="B5367" s="9" t="s">
        <v>1123</v>
      </c>
      <c r="C5367">
        <v>0</v>
      </c>
      <c r="D5367">
        <v>0</v>
      </c>
      <c r="E5367">
        <v>0</v>
      </c>
      <c r="F5367">
        <v>166.66</v>
      </c>
      <c r="G5367" s="1">
        <v>0</v>
      </c>
      <c r="H5367">
        <v>0</v>
      </c>
      <c r="I5367">
        <v>0</v>
      </c>
      <c r="J5367" s="9" t="s">
        <v>4974</v>
      </c>
    </row>
    <row r="5368" spans="1:10" x14ac:dyDescent="0.25">
      <c r="A5368" s="9" t="s">
        <v>654</v>
      </c>
      <c r="B5368" s="9" t="s">
        <v>655</v>
      </c>
      <c r="C5368">
        <v>0</v>
      </c>
      <c r="D5368">
        <v>0</v>
      </c>
      <c r="E5368">
        <v>0</v>
      </c>
      <c r="F5368">
        <v>808.2</v>
      </c>
      <c r="G5368" s="1">
        <v>0</v>
      </c>
      <c r="H5368">
        <v>0</v>
      </c>
      <c r="I5368">
        <v>0</v>
      </c>
      <c r="J5368" s="9" t="s">
        <v>4974</v>
      </c>
    </row>
    <row r="5369" spans="1:10" x14ac:dyDescent="0.25">
      <c r="A5369" s="9" t="s">
        <v>9702</v>
      </c>
      <c r="B5369" s="9" t="s">
        <v>9703</v>
      </c>
      <c r="C5369">
        <v>0</v>
      </c>
      <c r="D5369">
        <v>0</v>
      </c>
      <c r="E5369">
        <v>0</v>
      </c>
      <c r="F5369">
        <v>296.25</v>
      </c>
      <c r="G5369" s="1">
        <v>0</v>
      </c>
      <c r="H5369">
        <v>0</v>
      </c>
      <c r="I5369">
        <v>0</v>
      </c>
      <c r="J5369" s="9" t="s">
        <v>4974</v>
      </c>
    </row>
    <row r="5370" spans="1:10" x14ac:dyDescent="0.25">
      <c r="A5370" s="9" t="s">
        <v>9700</v>
      </c>
      <c r="B5370" s="9" t="s">
        <v>9701</v>
      </c>
      <c r="C5370">
        <v>0</v>
      </c>
      <c r="D5370">
        <v>0</v>
      </c>
      <c r="E5370">
        <v>0</v>
      </c>
      <c r="F5370">
        <v>152.12</v>
      </c>
      <c r="G5370" s="1">
        <v>0</v>
      </c>
      <c r="H5370">
        <v>0</v>
      </c>
      <c r="I5370">
        <v>0</v>
      </c>
      <c r="J5370" s="9" t="s">
        <v>4974</v>
      </c>
    </row>
    <row r="5371" spans="1:10" x14ac:dyDescent="0.25">
      <c r="A5371" s="9" t="s">
        <v>9915</v>
      </c>
      <c r="B5371" s="9" t="s">
        <v>9916</v>
      </c>
      <c r="C5371">
        <v>0</v>
      </c>
      <c r="D5371">
        <v>0</v>
      </c>
      <c r="E5371">
        <v>0</v>
      </c>
      <c r="F5371">
        <v>0</v>
      </c>
      <c r="G5371" s="1">
        <v>0</v>
      </c>
      <c r="H5371">
        <v>0</v>
      </c>
      <c r="I5371">
        <v>0</v>
      </c>
      <c r="J5371" s="9" t="s">
        <v>4974</v>
      </c>
    </row>
    <row r="5372" spans="1:10" x14ac:dyDescent="0.25">
      <c r="A5372" s="9" t="s">
        <v>9924</v>
      </c>
      <c r="B5372" s="9" t="s">
        <v>9925</v>
      </c>
      <c r="C5372">
        <v>0</v>
      </c>
      <c r="D5372">
        <v>0</v>
      </c>
      <c r="E5372">
        <v>0</v>
      </c>
      <c r="F5372">
        <v>10184</v>
      </c>
      <c r="G5372" s="1">
        <v>0</v>
      </c>
      <c r="H5372">
        <v>0</v>
      </c>
      <c r="I5372">
        <v>0</v>
      </c>
      <c r="J5372" s="9" t="s">
        <v>4974</v>
      </c>
    </row>
    <row r="5373" spans="1:10" x14ac:dyDescent="0.25">
      <c r="A5373" s="9" t="s">
        <v>9893</v>
      </c>
      <c r="B5373" s="9" t="s">
        <v>9894</v>
      </c>
      <c r="C5373">
        <v>0</v>
      </c>
      <c r="D5373">
        <v>0</v>
      </c>
      <c r="E5373">
        <v>0</v>
      </c>
      <c r="F5373">
        <v>188.32</v>
      </c>
      <c r="G5373" s="1">
        <v>0</v>
      </c>
      <c r="H5373">
        <v>0</v>
      </c>
      <c r="I5373">
        <v>0</v>
      </c>
      <c r="J5373" s="9" t="s">
        <v>4974</v>
      </c>
    </row>
    <row r="5374" spans="1:10" x14ac:dyDescent="0.25">
      <c r="A5374" s="9" t="s">
        <v>10046</v>
      </c>
      <c r="B5374" s="9" t="s">
        <v>10047</v>
      </c>
      <c r="C5374">
        <v>0</v>
      </c>
      <c r="D5374">
        <v>0</v>
      </c>
      <c r="E5374">
        <v>0</v>
      </c>
      <c r="F5374">
        <v>1653.4</v>
      </c>
      <c r="G5374" s="1">
        <v>0</v>
      </c>
      <c r="H5374">
        <v>0</v>
      </c>
      <c r="I5374">
        <v>0</v>
      </c>
      <c r="J5374" s="9" t="s">
        <v>4974</v>
      </c>
    </row>
    <row r="5375" spans="1:10" x14ac:dyDescent="0.25">
      <c r="A5375" s="9" t="s">
        <v>10057</v>
      </c>
      <c r="B5375" s="9" t="s">
        <v>10058</v>
      </c>
      <c r="C5375">
        <v>0</v>
      </c>
      <c r="D5375">
        <v>0</v>
      </c>
      <c r="E5375">
        <v>0</v>
      </c>
      <c r="F5375">
        <v>0</v>
      </c>
      <c r="G5375" s="1">
        <v>0</v>
      </c>
      <c r="H5375">
        <v>0</v>
      </c>
      <c r="I5375">
        <v>0</v>
      </c>
      <c r="J5375" s="9" t="s">
        <v>4974</v>
      </c>
    </row>
    <row r="5376" spans="1:10" x14ac:dyDescent="0.25">
      <c r="A5376" s="9" t="s">
        <v>10062</v>
      </c>
      <c r="B5376" s="9" t="s">
        <v>10063</v>
      </c>
      <c r="C5376">
        <v>0</v>
      </c>
      <c r="D5376">
        <v>0</v>
      </c>
      <c r="E5376">
        <v>0</v>
      </c>
      <c r="F5376">
        <v>14275</v>
      </c>
      <c r="G5376" s="1">
        <v>0</v>
      </c>
      <c r="H5376">
        <v>0</v>
      </c>
      <c r="I5376">
        <v>0</v>
      </c>
      <c r="J5376" s="9" t="s">
        <v>4974</v>
      </c>
    </row>
    <row r="5377" spans="1:10" x14ac:dyDescent="0.25">
      <c r="A5377" s="9" t="s">
        <v>10303</v>
      </c>
      <c r="B5377" s="9" t="s">
        <v>10304</v>
      </c>
      <c r="C5377">
        <v>0</v>
      </c>
      <c r="D5377">
        <v>0</v>
      </c>
      <c r="E5377">
        <v>0</v>
      </c>
      <c r="F5377">
        <v>30483.75</v>
      </c>
      <c r="G5377" s="1">
        <v>0</v>
      </c>
      <c r="H5377">
        <v>0</v>
      </c>
      <c r="I5377">
        <v>0</v>
      </c>
      <c r="J5377" s="9" t="s">
        <v>4974</v>
      </c>
    </row>
    <row r="5378" spans="1:10" x14ac:dyDescent="0.25">
      <c r="A5378" s="9" t="s">
        <v>10301</v>
      </c>
      <c r="B5378" s="9" t="s">
        <v>10302</v>
      </c>
      <c r="C5378">
        <v>0</v>
      </c>
      <c r="D5378">
        <v>0</v>
      </c>
      <c r="E5378">
        <v>0</v>
      </c>
      <c r="F5378">
        <v>5066.55</v>
      </c>
      <c r="G5378" s="1">
        <v>0</v>
      </c>
      <c r="H5378">
        <v>0</v>
      </c>
      <c r="I5378">
        <v>0</v>
      </c>
      <c r="J5378" s="9" t="s">
        <v>4974</v>
      </c>
    </row>
    <row r="5379" spans="1:10" x14ac:dyDescent="0.25">
      <c r="A5379" s="9" t="s">
        <v>10264</v>
      </c>
      <c r="B5379" s="9" t="s">
        <v>10265</v>
      </c>
      <c r="C5379">
        <v>0</v>
      </c>
      <c r="D5379">
        <v>0</v>
      </c>
      <c r="E5379">
        <v>0</v>
      </c>
      <c r="F5379">
        <v>1330</v>
      </c>
      <c r="G5379" s="1">
        <v>0</v>
      </c>
      <c r="H5379">
        <v>0</v>
      </c>
      <c r="I5379">
        <v>0</v>
      </c>
      <c r="J5379" s="9" t="s">
        <v>4974</v>
      </c>
    </row>
    <row r="5380" spans="1:10" x14ac:dyDescent="0.25">
      <c r="A5380" s="9" t="s">
        <v>10228</v>
      </c>
      <c r="B5380" s="9" t="s">
        <v>10229</v>
      </c>
      <c r="C5380">
        <v>0</v>
      </c>
      <c r="D5380">
        <v>0</v>
      </c>
      <c r="E5380">
        <v>0</v>
      </c>
      <c r="F5380">
        <v>476.21</v>
      </c>
      <c r="G5380" s="1">
        <v>0</v>
      </c>
      <c r="H5380">
        <v>0</v>
      </c>
      <c r="I5380">
        <v>0</v>
      </c>
      <c r="J5380" s="9" t="s">
        <v>4974</v>
      </c>
    </row>
    <row r="5381" spans="1:10" x14ac:dyDescent="0.25">
      <c r="A5381" s="9" t="s">
        <v>10226</v>
      </c>
      <c r="B5381" s="9" t="s">
        <v>10227</v>
      </c>
      <c r="C5381">
        <v>0</v>
      </c>
      <c r="D5381">
        <v>0</v>
      </c>
      <c r="E5381">
        <v>0</v>
      </c>
      <c r="F5381">
        <v>657.63</v>
      </c>
      <c r="G5381" s="1">
        <v>0</v>
      </c>
      <c r="H5381">
        <v>0</v>
      </c>
      <c r="I5381">
        <v>0</v>
      </c>
      <c r="J5381" s="9" t="s">
        <v>4974</v>
      </c>
    </row>
    <row r="5382" spans="1:10" x14ac:dyDescent="0.25">
      <c r="A5382" s="9" t="s">
        <v>10234</v>
      </c>
      <c r="B5382" s="9" t="s">
        <v>10235</v>
      </c>
      <c r="C5382">
        <v>0</v>
      </c>
      <c r="D5382">
        <v>0</v>
      </c>
      <c r="E5382">
        <v>0</v>
      </c>
      <c r="F5382">
        <v>0.61</v>
      </c>
      <c r="G5382" s="1">
        <v>0</v>
      </c>
      <c r="H5382">
        <v>0</v>
      </c>
      <c r="I5382">
        <v>0</v>
      </c>
      <c r="J5382" s="9" t="s">
        <v>4974</v>
      </c>
    </row>
    <row r="5383" spans="1:10" x14ac:dyDescent="0.25">
      <c r="A5383" s="9" t="s">
        <v>10364</v>
      </c>
      <c r="B5383" s="9" t="s">
        <v>10365</v>
      </c>
      <c r="C5383">
        <v>0</v>
      </c>
      <c r="D5383">
        <v>0</v>
      </c>
      <c r="E5383">
        <v>0</v>
      </c>
      <c r="F5383">
        <v>3800</v>
      </c>
      <c r="G5383" s="1">
        <v>0</v>
      </c>
      <c r="H5383">
        <v>0</v>
      </c>
      <c r="I5383">
        <v>0</v>
      </c>
      <c r="J5383" s="9" t="s">
        <v>4974</v>
      </c>
    </row>
    <row r="5384" spans="1:10" x14ac:dyDescent="0.25">
      <c r="A5384" s="9" t="s">
        <v>10452</v>
      </c>
      <c r="B5384" s="9" t="s">
        <v>10453</v>
      </c>
      <c r="C5384">
        <v>0</v>
      </c>
      <c r="D5384">
        <v>0</v>
      </c>
      <c r="E5384">
        <v>0</v>
      </c>
      <c r="F5384">
        <v>14000</v>
      </c>
      <c r="G5384" s="1">
        <v>0</v>
      </c>
      <c r="H5384">
        <v>0</v>
      </c>
      <c r="I5384">
        <v>0</v>
      </c>
      <c r="J5384" s="9" t="s">
        <v>4974</v>
      </c>
    </row>
    <row r="5385" spans="1:10" x14ac:dyDescent="0.25">
      <c r="A5385" s="9" t="s">
        <v>10454</v>
      </c>
      <c r="B5385" s="9" t="s">
        <v>10455</v>
      </c>
      <c r="C5385">
        <v>0</v>
      </c>
      <c r="D5385">
        <v>0</v>
      </c>
      <c r="E5385">
        <v>0</v>
      </c>
      <c r="F5385">
        <v>800</v>
      </c>
      <c r="G5385" s="1">
        <v>0</v>
      </c>
      <c r="H5385">
        <v>0</v>
      </c>
      <c r="I5385">
        <v>0</v>
      </c>
      <c r="J5385" s="9" t="s">
        <v>4974</v>
      </c>
    </row>
    <row r="5386" spans="1:10" x14ac:dyDescent="0.25">
      <c r="A5386" s="9" t="s">
        <v>10456</v>
      </c>
      <c r="B5386" s="9" t="s">
        <v>10457</v>
      </c>
      <c r="C5386">
        <v>0</v>
      </c>
      <c r="D5386">
        <v>0</v>
      </c>
      <c r="E5386">
        <v>0</v>
      </c>
      <c r="F5386">
        <v>800</v>
      </c>
      <c r="G5386" s="1">
        <v>0</v>
      </c>
      <c r="H5386">
        <v>0</v>
      </c>
      <c r="I5386">
        <v>0</v>
      </c>
      <c r="J5386" s="9" t="s">
        <v>4974</v>
      </c>
    </row>
    <row r="5387" spans="1:10" x14ac:dyDescent="0.25">
      <c r="A5387" s="9" t="s">
        <v>10458</v>
      </c>
      <c r="B5387" s="9" t="s">
        <v>10459</v>
      </c>
      <c r="C5387">
        <v>0</v>
      </c>
      <c r="D5387">
        <v>0</v>
      </c>
      <c r="E5387">
        <v>0</v>
      </c>
      <c r="F5387">
        <v>1250</v>
      </c>
      <c r="G5387" s="1">
        <v>0</v>
      </c>
      <c r="H5387">
        <v>0</v>
      </c>
      <c r="I5387">
        <v>0</v>
      </c>
      <c r="J5387" s="9" t="s">
        <v>4974</v>
      </c>
    </row>
    <row r="5388" spans="1:10" x14ac:dyDescent="0.25">
      <c r="A5388" s="9" t="s">
        <v>10460</v>
      </c>
      <c r="B5388" s="9" t="s">
        <v>10461</v>
      </c>
      <c r="C5388">
        <v>0</v>
      </c>
      <c r="D5388">
        <v>0</v>
      </c>
      <c r="E5388">
        <v>0</v>
      </c>
      <c r="F5388">
        <v>5070</v>
      </c>
      <c r="G5388" s="1">
        <v>0</v>
      </c>
      <c r="H5388">
        <v>0</v>
      </c>
      <c r="I5388">
        <v>0</v>
      </c>
      <c r="J5388" s="9" t="s">
        <v>4974</v>
      </c>
    </row>
    <row r="5389" spans="1:10" x14ac:dyDescent="0.25">
      <c r="A5389" s="9" t="s">
        <v>10626</v>
      </c>
      <c r="B5389" s="9" t="s">
        <v>10627</v>
      </c>
      <c r="C5389">
        <v>0</v>
      </c>
      <c r="D5389">
        <v>0</v>
      </c>
      <c r="E5389">
        <v>0</v>
      </c>
      <c r="F5389">
        <v>0</v>
      </c>
      <c r="G5389" s="1">
        <v>0</v>
      </c>
      <c r="H5389">
        <v>0</v>
      </c>
      <c r="I5389">
        <v>0</v>
      </c>
      <c r="J5389" s="9" t="s">
        <v>4974</v>
      </c>
    </row>
    <row r="5390" spans="1:10" x14ac:dyDescent="0.25">
      <c r="A5390" s="9" t="s">
        <v>10628</v>
      </c>
      <c r="B5390" s="9" t="s">
        <v>10629</v>
      </c>
      <c r="C5390">
        <v>0</v>
      </c>
      <c r="D5390">
        <v>0</v>
      </c>
      <c r="E5390">
        <v>0</v>
      </c>
      <c r="F5390">
        <v>11855.48</v>
      </c>
      <c r="G5390" s="1">
        <v>0</v>
      </c>
      <c r="H5390">
        <v>0</v>
      </c>
      <c r="I5390">
        <v>0</v>
      </c>
      <c r="J5390" s="9" t="s">
        <v>4974</v>
      </c>
    </row>
    <row r="5391" spans="1:10" x14ac:dyDescent="0.25">
      <c r="A5391" s="9" t="s">
        <v>10630</v>
      </c>
      <c r="B5391" s="9" t="s">
        <v>10631</v>
      </c>
      <c r="C5391">
        <v>0</v>
      </c>
      <c r="D5391">
        <v>0</v>
      </c>
      <c r="E5391">
        <v>0</v>
      </c>
      <c r="F5391">
        <v>5087.88</v>
      </c>
      <c r="G5391" s="1">
        <v>0</v>
      </c>
      <c r="H5391">
        <v>0</v>
      </c>
      <c r="I5391">
        <v>0</v>
      </c>
      <c r="J5391" s="9" t="s">
        <v>4974</v>
      </c>
    </row>
    <row r="5392" spans="1:10" x14ac:dyDescent="0.25">
      <c r="A5392" s="9" t="s">
        <v>10814</v>
      </c>
      <c r="B5392" s="9" t="s">
        <v>10815</v>
      </c>
      <c r="C5392">
        <v>0</v>
      </c>
      <c r="D5392">
        <v>0</v>
      </c>
      <c r="E5392">
        <v>0</v>
      </c>
      <c r="F5392">
        <v>6549.84</v>
      </c>
      <c r="G5392" s="1">
        <v>0</v>
      </c>
      <c r="H5392">
        <v>0</v>
      </c>
      <c r="I5392">
        <v>0</v>
      </c>
      <c r="J5392" s="9" t="s">
        <v>4974</v>
      </c>
    </row>
    <row r="5393" spans="1:10" x14ac:dyDescent="0.25">
      <c r="A5393" s="9" t="s">
        <v>11884</v>
      </c>
      <c r="B5393" s="9" t="s">
        <v>11885</v>
      </c>
      <c r="C5393">
        <v>0</v>
      </c>
      <c r="D5393">
        <v>0</v>
      </c>
      <c r="E5393">
        <v>0</v>
      </c>
      <c r="F5393">
        <v>7852.6</v>
      </c>
      <c r="G5393" s="1">
        <v>0</v>
      </c>
      <c r="H5393">
        <v>0</v>
      </c>
      <c r="I5393">
        <v>0</v>
      </c>
      <c r="J5393" s="9" t="s">
        <v>4974</v>
      </c>
    </row>
    <row r="5394" spans="1:10" x14ac:dyDescent="0.25">
      <c r="A5394" s="9" t="s">
        <v>10909</v>
      </c>
      <c r="B5394" s="9" t="s">
        <v>10910</v>
      </c>
      <c r="C5394">
        <v>0</v>
      </c>
      <c r="D5394">
        <v>0</v>
      </c>
      <c r="E5394">
        <v>0</v>
      </c>
      <c r="F5394">
        <v>398.3</v>
      </c>
      <c r="G5394" s="1">
        <v>0</v>
      </c>
      <c r="H5394">
        <v>0</v>
      </c>
      <c r="I5394">
        <v>0</v>
      </c>
      <c r="J5394" s="9" t="s">
        <v>4974</v>
      </c>
    </row>
    <row r="5395" spans="1:10" x14ac:dyDescent="0.25">
      <c r="A5395" s="9" t="s">
        <v>10935</v>
      </c>
      <c r="B5395" s="9" t="s">
        <v>10936</v>
      </c>
      <c r="C5395">
        <v>0</v>
      </c>
      <c r="D5395">
        <v>0</v>
      </c>
      <c r="E5395">
        <v>0</v>
      </c>
      <c r="F5395">
        <v>1056</v>
      </c>
      <c r="G5395" s="1">
        <v>0</v>
      </c>
      <c r="H5395">
        <v>0</v>
      </c>
      <c r="I5395">
        <v>0</v>
      </c>
      <c r="J5395" s="9" t="s">
        <v>4974</v>
      </c>
    </row>
    <row r="5396" spans="1:10" x14ac:dyDescent="0.25">
      <c r="A5396" s="9" t="s">
        <v>10957</v>
      </c>
      <c r="B5396" s="9" t="s">
        <v>10958</v>
      </c>
      <c r="C5396">
        <v>0</v>
      </c>
      <c r="D5396">
        <v>0</v>
      </c>
      <c r="E5396">
        <v>0</v>
      </c>
      <c r="F5396">
        <v>363.41</v>
      </c>
      <c r="G5396" s="1">
        <v>0</v>
      </c>
      <c r="H5396">
        <v>0</v>
      </c>
      <c r="I5396">
        <v>0</v>
      </c>
      <c r="J5396" s="9" t="s">
        <v>4974</v>
      </c>
    </row>
    <row r="5397" spans="1:10" x14ac:dyDescent="0.25">
      <c r="A5397" s="9" t="s">
        <v>10987</v>
      </c>
      <c r="B5397" s="9" t="s">
        <v>10988</v>
      </c>
      <c r="C5397">
        <v>0</v>
      </c>
      <c r="D5397">
        <v>0</v>
      </c>
      <c r="E5397">
        <v>0</v>
      </c>
      <c r="F5397">
        <v>3840</v>
      </c>
      <c r="G5397" s="1">
        <v>0</v>
      </c>
      <c r="H5397">
        <v>0</v>
      </c>
      <c r="I5397">
        <v>0</v>
      </c>
      <c r="J5397" s="9" t="s">
        <v>4974</v>
      </c>
    </row>
    <row r="5398" spans="1:10" x14ac:dyDescent="0.25">
      <c r="A5398" s="9" t="s">
        <v>10998</v>
      </c>
      <c r="B5398" s="9" t="s">
        <v>10999</v>
      </c>
      <c r="C5398">
        <v>0</v>
      </c>
      <c r="D5398">
        <v>0</v>
      </c>
      <c r="E5398">
        <v>0</v>
      </c>
      <c r="F5398">
        <v>97.5</v>
      </c>
      <c r="G5398" s="1">
        <v>0</v>
      </c>
      <c r="H5398">
        <v>0</v>
      </c>
      <c r="I5398">
        <v>0</v>
      </c>
      <c r="J5398" s="9" t="s">
        <v>4974</v>
      </c>
    </row>
    <row r="5399" spans="1:10" x14ac:dyDescent="0.25">
      <c r="A5399" s="9" t="s">
        <v>11184</v>
      </c>
      <c r="B5399" s="9" t="s">
        <v>11185</v>
      </c>
      <c r="C5399">
        <v>0</v>
      </c>
      <c r="D5399">
        <v>0</v>
      </c>
      <c r="E5399">
        <v>0</v>
      </c>
      <c r="F5399">
        <v>1338.31</v>
      </c>
      <c r="G5399" s="1">
        <v>0</v>
      </c>
      <c r="H5399">
        <v>0</v>
      </c>
      <c r="I5399">
        <v>0</v>
      </c>
      <c r="J5399" s="9" t="s">
        <v>4974</v>
      </c>
    </row>
    <row r="5400" spans="1:10" x14ac:dyDescent="0.25">
      <c r="A5400" s="9" t="s">
        <v>11186</v>
      </c>
      <c r="B5400" s="9" t="s">
        <v>11187</v>
      </c>
      <c r="C5400">
        <v>0</v>
      </c>
      <c r="D5400">
        <v>0</v>
      </c>
      <c r="E5400">
        <v>0</v>
      </c>
      <c r="F5400">
        <v>1753.83</v>
      </c>
      <c r="G5400" s="1">
        <v>0</v>
      </c>
      <c r="H5400">
        <v>0</v>
      </c>
      <c r="I5400">
        <v>0</v>
      </c>
      <c r="J5400" s="9" t="s">
        <v>4974</v>
      </c>
    </row>
    <row r="5401" spans="1:10" x14ac:dyDescent="0.25">
      <c r="A5401" s="9" t="s">
        <v>11199</v>
      </c>
      <c r="B5401" s="9" t="s">
        <v>11200</v>
      </c>
      <c r="C5401">
        <v>0</v>
      </c>
      <c r="D5401">
        <v>0</v>
      </c>
      <c r="E5401">
        <v>0</v>
      </c>
      <c r="F5401">
        <v>0</v>
      </c>
      <c r="G5401" s="1">
        <v>0</v>
      </c>
      <c r="H5401">
        <v>0</v>
      </c>
      <c r="I5401">
        <v>0</v>
      </c>
      <c r="J5401" s="9" t="s">
        <v>4974</v>
      </c>
    </row>
    <row r="5402" spans="1:10" x14ac:dyDescent="0.25">
      <c r="A5402" s="9" t="s">
        <v>11265</v>
      </c>
      <c r="B5402" s="9" t="s">
        <v>11266</v>
      </c>
      <c r="C5402">
        <v>0</v>
      </c>
      <c r="D5402">
        <v>0</v>
      </c>
      <c r="E5402">
        <v>0</v>
      </c>
      <c r="F5402">
        <v>18328.77</v>
      </c>
      <c r="G5402" s="1">
        <v>0</v>
      </c>
      <c r="H5402">
        <v>0</v>
      </c>
      <c r="I5402">
        <v>0</v>
      </c>
      <c r="J5402" s="9" t="s">
        <v>4974</v>
      </c>
    </row>
    <row r="5403" spans="1:10" x14ac:dyDescent="0.25">
      <c r="A5403" s="9" t="s">
        <v>11409</v>
      </c>
      <c r="B5403" s="9" t="s">
        <v>11410</v>
      </c>
      <c r="C5403">
        <v>0</v>
      </c>
      <c r="D5403">
        <v>0</v>
      </c>
      <c r="E5403">
        <v>0</v>
      </c>
      <c r="F5403">
        <v>1849.52</v>
      </c>
      <c r="G5403" s="1">
        <v>0</v>
      </c>
      <c r="H5403">
        <v>0</v>
      </c>
      <c r="I5403">
        <v>0</v>
      </c>
      <c r="J5403" s="9" t="s">
        <v>4974</v>
      </c>
    </row>
    <row r="5404" spans="1:10" x14ac:dyDescent="0.25">
      <c r="A5404" s="9" t="s">
        <v>11452</v>
      </c>
      <c r="B5404" s="9" t="s">
        <v>11453</v>
      </c>
      <c r="C5404">
        <v>0</v>
      </c>
      <c r="D5404">
        <v>0</v>
      </c>
      <c r="E5404">
        <v>0</v>
      </c>
      <c r="F5404">
        <v>157.49</v>
      </c>
      <c r="G5404" s="1">
        <v>0</v>
      </c>
      <c r="H5404">
        <v>0</v>
      </c>
      <c r="I5404">
        <v>0</v>
      </c>
      <c r="J5404" s="9" t="s">
        <v>4974</v>
      </c>
    </row>
    <row r="5405" spans="1:10" x14ac:dyDescent="0.25">
      <c r="A5405" s="9" t="s">
        <v>11483</v>
      </c>
      <c r="B5405" s="9" t="s">
        <v>11484</v>
      </c>
      <c r="C5405">
        <v>0</v>
      </c>
      <c r="D5405">
        <v>0</v>
      </c>
      <c r="E5405">
        <v>0</v>
      </c>
      <c r="F5405">
        <v>630</v>
      </c>
      <c r="G5405" s="1">
        <v>0</v>
      </c>
      <c r="H5405">
        <v>0</v>
      </c>
      <c r="I5405">
        <v>0</v>
      </c>
      <c r="J5405" s="9" t="s">
        <v>4974</v>
      </c>
    </row>
    <row r="5406" spans="1:10" x14ac:dyDescent="0.25">
      <c r="A5406" s="9" t="s">
        <v>11500</v>
      </c>
      <c r="B5406" s="9" t="s">
        <v>11501</v>
      </c>
      <c r="C5406">
        <v>0</v>
      </c>
      <c r="D5406">
        <v>0</v>
      </c>
      <c r="E5406">
        <v>0</v>
      </c>
      <c r="F5406">
        <v>0</v>
      </c>
      <c r="G5406" s="1">
        <v>0</v>
      </c>
      <c r="H5406">
        <v>0</v>
      </c>
      <c r="I5406">
        <v>0</v>
      </c>
      <c r="J5406" s="9" t="s">
        <v>4974</v>
      </c>
    </row>
    <row r="5407" spans="1:10" x14ac:dyDescent="0.25">
      <c r="A5407" s="9" t="s">
        <v>11562</v>
      </c>
      <c r="B5407" s="9" t="s">
        <v>11563</v>
      </c>
      <c r="C5407">
        <v>0</v>
      </c>
      <c r="D5407">
        <v>0</v>
      </c>
      <c r="E5407">
        <v>0</v>
      </c>
      <c r="F5407">
        <v>0</v>
      </c>
      <c r="G5407" s="1">
        <v>0</v>
      </c>
      <c r="H5407">
        <v>0</v>
      </c>
      <c r="I5407">
        <v>0</v>
      </c>
      <c r="J5407" s="9" t="s">
        <v>4974</v>
      </c>
    </row>
    <row r="5408" spans="1:10" x14ac:dyDescent="0.25">
      <c r="A5408" s="9" t="s">
        <v>11564</v>
      </c>
      <c r="B5408" s="9" t="s">
        <v>11565</v>
      </c>
      <c r="C5408">
        <v>0</v>
      </c>
      <c r="D5408">
        <v>0</v>
      </c>
      <c r="E5408">
        <v>0</v>
      </c>
      <c r="F5408">
        <v>54.17</v>
      </c>
      <c r="G5408" s="1">
        <v>0</v>
      </c>
      <c r="H5408">
        <v>0</v>
      </c>
      <c r="I5408">
        <v>0</v>
      </c>
      <c r="J5408" s="9" t="s">
        <v>4974</v>
      </c>
    </row>
    <row r="5409" spans="1:10" hidden="1" x14ac:dyDescent="0.25">
      <c r="A5409" s="9" t="s">
        <v>11550</v>
      </c>
      <c r="B5409" s="9" t="s">
        <v>11551</v>
      </c>
      <c r="C5409">
        <v>0</v>
      </c>
      <c r="D5409">
        <v>0</v>
      </c>
      <c r="E5409">
        <v>0</v>
      </c>
      <c r="F5409">
        <v>15506</v>
      </c>
      <c r="G5409" s="1">
        <v>0</v>
      </c>
      <c r="H5409">
        <v>0</v>
      </c>
      <c r="I5409">
        <v>0</v>
      </c>
      <c r="J5409" s="9" t="s">
        <v>4869</v>
      </c>
    </row>
    <row r="5410" spans="1:10" hidden="1" x14ac:dyDescent="0.25">
      <c r="A5410" s="9" t="s">
        <v>11552</v>
      </c>
      <c r="B5410" s="9" t="s">
        <v>11553</v>
      </c>
      <c r="C5410">
        <v>0</v>
      </c>
      <c r="D5410">
        <v>0</v>
      </c>
      <c r="E5410">
        <v>0</v>
      </c>
      <c r="F5410">
        <v>30</v>
      </c>
      <c r="G5410" s="1">
        <v>0</v>
      </c>
      <c r="H5410">
        <v>0</v>
      </c>
      <c r="I5410">
        <v>0</v>
      </c>
      <c r="J5410" s="9" t="s">
        <v>4869</v>
      </c>
    </row>
    <row r="5411" spans="1:10" hidden="1" x14ac:dyDescent="0.25">
      <c r="A5411" s="9" t="s">
        <v>11554</v>
      </c>
      <c r="B5411" s="9" t="s">
        <v>11555</v>
      </c>
      <c r="C5411">
        <v>0</v>
      </c>
      <c r="D5411">
        <v>0</v>
      </c>
      <c r="E5411">
        <v>0</v>
      </c>
      <c r="F5411">
        <v>90</v>
      </c>
      <c r="G5411" s="1">
        <v>0</v>
      </c>
      <c r="H5411">
        <v>0</v>
      </c>
      <c r="I5411">
        <v>0</v>
      </c>
      <c r="J5411" s="9" t="s">
        <v>4869</v>
      </c>
    </row>
    <row r="5412" spans="1:10" hidden="1" x14ac:dyDescent="0.25">
      <c r="A5412" s="9" t="s">
        <v>11556</v>
      </c>
      <c r="B5412" s="9" t="s">
        <v>11557</v>
      </c>
      <c r="C5412">
        <v>0</v>
      </c>
      <c r="D5412">
        <v>0</v>
      </c>
      <c r="E5412">
        <v>0</v>
      </c>
      <c r="F5412">
        <v>70</v>
      </c>
      <c r="G5412" s="1">
        <v>0</v>
      </c>
      <c r="H5412">
        <v>0</v>
      </c>
      <c r="I5412">
        <v>0</v>
      </c>
      <c r="J5412" s="9" t="s">
        <v>4869</v>
      </c>
    </row>
    <row r="5413" spans="1:10" x14ac:dyDescent="0.25">
      <c r="A5413" s="9" t="s">
        <v>11651</v>
      </c>
      <c r="B5413" s="9" t="s">
        <v>11643</v>
      </c>
      <c r="C5413">
        <v>0</v>
      </c>
      <c r="D5413">
        <v>0</v>
      </c>
      <c r="E5413">
        <v>0</v>
      </c>
      <c r="F5413">
        <v>414</v>
      </c>
      <c r="G5413" s="1">
        <v>0</v>
      </c>
      <c r="H5413">
        <v>0</v>
      </c>
      <c r="I5413">
        <v>0</v>
      </c>
      <c r="J5413" s="9" t="s">
        <v>4974</v>
      </c>
    </row>
    <row r="5414" spans="1:10" x14ac:dyDescent="0.25">
      <c r="A5414" s="9" t="s">
        <v>11689</v>
      </c>
      <c r="B5414" s="9" t="s">
        <v>11690</v>
      </c>
      <c r="C5414">
        <v>0</v>
      </c>
      <c r="D5414">
        <v>0</v>
      </c>
      <c r="E5414">
        <v>0</v>
      </c>
      <c r="F5414">
        <v>18882.5</v>
      </c>
      <c r="G5414" s="1">
        <v>0</v>
      </c>
      <c r="H5414">
        <v>0</v>
      </c>
      <c r="I5414">
        <v>0</v>
      </c>
      <c r="J5414" s="9" t="s">
        <v>4974</v>
      </c>
    </row>
    <row r="5415" spans="1:10" x14ac:dyDescent="0.25">
      <c r="A5415" s="9" t="s">
        <v>11691</v>
      </c>
      <c r="B5415" s="9" t="s">
        <v>11692</v>
      </c>
      <c r="C5415">
        <v>0</v>
      </c>
      <c r="D5415">
        <v>0</v>
      </c>
      <c r="E5415">
        <v>0</v>
      </c>
      <c r="F5415">
        <v>24900</v>
      </c>
      <c r="G5415" s="1">
        <v>0</v>
      </c>
      <c r="H5415">
        <v>0</v>
      </c>
      <c r="I5415">
        <v>0</v>
      </c>
      <c r="J5415" s="9" t="s">
        <v>4974</v>
      </c>
    </row>
    <row r="5416" spans="1:10" x14ac:dyDescent="0.25">
      <c r="A5416" s="9" t="s">
        <v>11738</v>
      </c>
      <c r="B5416" s="9" t="s">
        <v>11739</v>
      </c>
      <c r="C5416">
        <v>0</v>
      </c>
      <c r="D5416">
        <v>0</v>
      </c>
      <c r="E5416">
        <v>0</v>
      </c>
      <c r="F5416">
        <v>2258.0300000000002</v>
      </c>
      <c r="G5416" s="1">
        <v>0</v>
      </c>
      <c r="H5416">
        <v>0</v>
      </c>
      <c r="I5416">
        <v>0</v>
      </c>
      <c r="J5416" s="9" t="s">
        <v>4974</v>
      </c>
    </row>
    <row r="5417" spans="1:10" hidden="1" x14ac:dyDescent="0.25">
      <c r="A5417" s="9" t="s">
        <v>11740</v>
      </c>
      <c r="B5417" s="9" t="s">
        <v>11741</v>
      </c>
      <c r="C5417">
        <v>0</v>
      </c>
      <c r="D5417">
        <v>0</v>
      </c>
      <c r="E5417">
        <v>0</v>
      </c>
      <c r="F5417">
        <v>113.33</v>
      </c>
      <c r="G5417" s="1">
        <v>0</v>
      </c>
      <c r="H5417">
        <v>0</v>
      </c>
      <c r="I5417">
        <v>0</v>
      </c>
      <c r="J5417" s="9" t="s">
        <v>4869</v>
      </c>
    </row>
    <row r="5418" spans="1:10" hidden="1" x14ac:dyDescent="0.25">
      <c r="A5418" s="9" t="s">
        <v>11742</v>
      </c>
      <c r="B5418" s="9" t="s">
        <v>11743</v>
      </c>
      <c r="C5418">
        <v>0</v>
      </c>
      <c r="D5418">
        <v>0</v>
      </c>
      <c r="E5418">
        <v>0</v>
      </c>
      <c r="F5418">
        <v>20.83</v>
      </c>
      <c r="G5418" s="1">
        <v>0</v>
      </c>
      <c r="H5418">
        <v>0</v>
      </c>
      <c r="I5418">
        <v>0</v>
      </c>
      <c r="J5418" s="9" t="s">
        <v>4869</v>
      </c>
    </row>
    <row r="5419" spans="1:10" hidden="1" x14ac:dyDescent="0.25">
      <c r="A5419" s="9" t="s">
        <v>11744</v>
      </c>
      <c r="B5419" s="9" t="s">
        <v>11745</v>
      </c>
      <c r="C5419">
        <v>0</v>
      </c>
      <c r="D5419">
        <v>0</v>
      </c>
      <c r="E5419">
        <v>0</v>
      </c>
      <c r="F5419">
        <v>83.33</v>
      </c>
      <c r="G5419" s="1">
        <v>0</v>
      </c>
      <c r="H5419">
        <v>0</v>
      </c>
      <c r="I5419">
        <v>0</v>
      </c>
      <c r="J5419" s="9" t="s">
        <v>4869</v>
      </c>
    </row>
    <row r="5420" spans="1:10" hidden="1" x14ac:dyDescent="0.25">
      <c r="A5420" s="9" t="s">
        <v>11791</v>
      </c>
      <c r="B5420" s="9" t="s">
        <v>11792</v>
      </c>
      <c r="C5420">
        <v>0</v>
      </c>
      <c r="D5420">
        <v>0</v>
      </c>
      <c r="E5420">
        <v>0</v>
      </c>
      <c r="F5420">
        <v>223.5</v>
      </c>
      <c r="G5420" s="1">
        <v>0</v>
      </c>
      <c r="H5420">
        <v>0</v>
      </c>
      <c r="I5420">
        <v>0</v>
      </c>
      <c r="J5420" s="9" t="s">
        <v>4869</v>
      </c>
    </row>
    <row r="5421" spans="1:10" x14ac:dyDescent="0.25">
      <c r="A5421" s="9" t="s">
        <v>11793</v>
      </c>
      <c r="B5421" s="9" t="s">
        <v>11794</v>
      </c>
      <c r="C5421">
        <v>0</v>
      </c>
      <c r="D5421">
        <v>0</v>
      </c>
      <c r="E5421">
        <v>0</v>
      </c>
      <c r="F5421">
        <v>0</v>
      </c>
      <c r="G5421" s="1">
        <v>0</v>
      </c>
      <c r="H5421">
        <v>0</v>
      </c>
      <c r="I5421">
        <v>0</v>
      </c>
      <c r="J5421" s="9" t="s">
        <v>4974</v>
      </c>
    </row>
    <row r="5422" spans="1:10" hidden="1" x14ac:dyDescent="0.25">
      <c r="A5422" s="9" t="s">
        <v>12177</v>
      </c>
      <c r="B5422" s="9" t="s">
        <v>12178</v>
      </c>
      <c r="C5422">
        <v>0</v>
      </c>
      <c r="D5422">
        <v>0</v>
      </c>
      <c r="E5422">
        <v>0</v>
      </c>
      <c r="F5422">
        <v>0</v>
      </c>
      <c r="G5422" s="1">
        <v>0</v>
      </c>
      <c r="H5422">
        <v>0</v>
      </c>
      <c r="I5422">
        <v>0</v>
      </c>
      <c r="J5422" s="9" t="s">
        <v>4869</v>
      </c>
    </row>
    <row r="5423" spans="1:10" hidden="1" x14ac:dyDescent="0.25">
      <c r="A5423" s="9" t="s">
        <v>9142</v>
      </c>
      <c r="B5423" s="9" t="s">
        <v>9143</v>
      </c>
      <c r="C5423">
        <v>0</v>
      </c>
      <c r="D5423">
        <v>0</v>
      </c>
      <c r="E5423">
        <v>0</v>
      </c>
      <c r="F5423">
        <v>0</v>
      </c>
      <c r="G5423" s="1">
        <v>0</v>
      </c>
      <c r="H5423">
        <v>0</v>
      </c>
      <c r="I5423">
        <v>0</v>
      </c>
      <c r="J5423" s="9" t="s">
        <v>4863</v>
      </c>
    </row>
    <row r="5424" spans="1:10" x14ac:dyDescent="0.25">
      <c r="A5424" s="9" t="s">
        <v>12179</v>
      </c>
      <c r="B5424" s="9" t="s">
        <v>12180</v>
      </c>
      <c r="C5424">
        <v>0</v>
      </c>
      <c r="D5424">
        <v>0</v>
      </c>
      <c r="E5424">
        <v>0</v>
      </c>
      <c r="F5424">
        <v>0</v>
      </c>
      <c r="G5424" s="1">
        <v>0</v>
      </c>
      <c r="H5424">
        <v>0</v>
      </c>
      <c r="I5424">
        <v>0</v>
      </c>
      <c r="J5424" s="9" t="s">
        <v>4974</v>
      </c>
    </row>
    <row r="5425" spans="1:10" x14ac:dyDescent="0.25">
      <c r="A5425" s="9" t="s">
        <v>12181</v>
      </c>
      <c r="B5425" s="9" t="s">
        <v>12182</v>
      </c>
      <c r="C5425">
        <v>0</v>
      </c>
      <c r="D5425">
        <v>0</v>
      </c>
      <c r="E5425">
        <v>0</v>
      </c>
      <c r="F5425">
        <v>0</v>
      </c>
      <c r="G5425" s="1">
        <v>0</v>
      </c>
      <c r="H5425">
        <v>0</v>
      </c>
      <c r="I5425">
        <v>0</v>
      </c>
      <c r="J5425" s="9" t="s">
        <v>4974</v>
      </c>
    </row>
    <row r="5426" spans="1:10" hidden="1" x14ac:dyDescent="0.25">
      <c r="A5426" s="9" t="s">
        <v>3222</v>
      </c>
      <c r="B5426" s="9" t="s">
        <v>3223</v>
      </c>
      <c r="C5426">
        <v>0</v>
      </c>
      <c r="D5426">
        <v>0</v>
      </c>
      <c r="E5426">
        <v>0</v>
      </c>
      <c r="F5426">
        <v>178.13</v>
      </c>
      <c r="G5426" s="1">
        <v>0</v>
      </c>
      <c r="H5426">
        <v>0</v>
      </c>
      <c r="I5426">
        <v>0</v>
      </c>
      <c r="J5426" s="9" t="s">
        <v>4869</v>
      </c>
    </row>
    <row r="5427" spans="1:10" hidden="1" x14ac:dyDescent="0.25">
      <c r="A5427" s="9" t="s">
        <v>9144</v>
      </c>
      <c r="B5427" s="9" t="s">
        <v>9145</v>
      </c>
      <c r="C5427">
        <v>0</v>
      </c>
      <c r="D5427">
        <v>0</v>
      </c>
      <c r="E5427">
        <v>0</v>
      </c>
      <c r="F5427">
        <v>400</v>
      </c>
      <c r="G5427" s="1">
        <v>0</v>
      </c>
      <c r="H5427">
        <v>0</v>
      </c>
      <c r="I5427">
        <v>0</v>
      </c>
      <c r="J5427" s="9" t="s">
        <v>4869</v>
      </c>
    </row>
    <row r="5428" spans="1:10" hidden="1" x14ac:dyDescent="0.25">
      <c r="A5428" s="9" t="s">
        <v>9146</v>
      </c>
      <c r="B5428" s="9" t="s">
        <v>9147</v>
      </c>
      <c r="C5428">
        <v>0</v>
      </c>
      <c r="D5428">
        <v>0</v>
      </c>
      <c r="E5428">
        <v>0</v>
      </c>
      <c r="F5428">
        <v>977.5</v>
      </c>
      <c r="G5428" s="1">
        <v>0</v>
      </c>
      <c r="H5428">
        <v>0</v>
      </c>
      <c r="I5428">
        <v>0</v>
      </c>
      <c r="J5428" s="9" t="s">
        <v>4869</v>
      </c>
    </row>
    <row r="5429" spans="1:10" hidden="1" x14ac:dyDescent="0.25">
      <c r="A5429" s="9" t="s">
        <v>3030</v>
      </c>
      <c r="B5429" s="9" t="s">
        <v>3031</v>
      </c>
      <c r="C5429">
        <v>0</v>
      </c>
      <c r="D5429">
        <v>0</v>
      </c>
      <c r="E5429">
        <v>0</v>
      </c>
      <c r="F5429">
        <v>67.5</v>
      </c>
      <c r="G5429" s="1">
        <v>0</v>
      </c>
      <c r="H5429">
        <v>0</v>
      </c>
      <c r="I5429">
        <v>0</v>
      </c>
      <c r="J5429" s="9" t="s">
        <v>4869</v>
      </c>
    </row>
    <row r="5430" spans="1:10" hidden="1" x14ac:dyDescent="0.25">
      <c r="A5430" s="9" t="s">
        <v>3115</v>
      </c>
      <c r="B5430" s="9" t="s">
        <v>3116</v>
      </c>
      <c r="C5430">
        <v>0</v>
      </c>
      <c r="D5430">
        <v>0</v>
      </c>
      <c r="E5430">
        <v>0</v>
      </c>
      <c r="F5430">
        <v>1238.19</v>
      </c>
      <c r="G5430" s="1">
        <v>0</v>
      </c>
      <c r="H5430">
        <v>0</v>
      </c>
      <c r="I5430">
        <v>0</v>
      </c>
      <c r="J5430" s="9" t="s">
        <v>4869</v>
      </c>
    </row>
    <row r="5431" spans="1:10" hidden="1" x14ac:dyDescent="0.25">
      <c r="A5431" s="9" t="s">
        <v>2981</v>
      </c>
      <c r="B5431" s="9" t="s">
        <v>2982</v>
      </c>
      <c r="C5431">
        <v>0</v>
      </c>
      <c r="D5431">
        <v>0</v>
      </c>
      <c r="E5431">
        <v>0</v>
      </c>
      <c r="F5431">
        <v>394.85</v>
      </c>
      <c r="G5431" s="1">
        <v>0</v>
      </c>
      <c r="H5431">
        <v>0</v>
      </c>
      <c r="I5431">
        <v>0</v>
      </c>
      <c r="J5431" s="9" t="s">
        <v>4869</v>
      </c>
    </row>
    <row r="5432" spans="1:10" hidden="1" x14ac:dyDescent="0.25">
      <c r="A5432" s="9" t="s">
        <v>9148</v>
      </c>
      <c r="B5432" s="9" t="s">
        <v>9149</v>
      </c>
      <c r="C5432">
        <v>0</v>
      </c>
      <c r="D5432">
        <v>0</v>
      </c>
      <c r="E5432">
        <v>0</v>
      </c>
      <c r="F5432">
        <v>0</v>
      </c>
      <c r="G5432" s="1">
        <v>0</v>
      </c>
      <c r="H5432">
        <v>0</v>
      </c>
      <c r="I5432">
        <v>0</v>
      </c>
      <c r="J5432" s="9" t="s">
        <v>4869</v>
      </c>
    </row>
    <row r="5433" spans="1:10" hidden="1" x14ac:dyDescent="0.25">
      <c r="A5433" s="9" t="s">
        <v>9150</v>
      </c>
      <c r="B5433" s="9" t="s">
        <v>9151</v>
      </c>
      <c r="C5433">
        <v>0</v>
      </c>
      <c r="D5433">
        <v>0</v>
      </c>
      <c r="E5433">
        <v>0</v>
      </c>
      <c r="F5433">
        <v>2835</v>
      </c>
      <c r="G5433" s="1">
        <v>0</v>
      </c>
      <c r="H5433">
        <v>0</v>
      </c>
      <c r="I5433">
        <v>0</v>
      </c>
      <c r="J5433" s="9" t="s">
        <v>4869</v>
      </c>
    </row>
    <row r="5434" spans="1:10" hidden="1" x14ac:dyDescent="0.25">
      <c r="A5434" s="9" t="s">
        <v>9152</v>
      </c>
      <c r="B5434" s="9" t="s">
        <v>9153</v>
      </c>
      <c r="C5434">
        <v>0</v>
      </c>
      <c r="D5434">
        <v>0</v>
      </c>
      <c r="E5434">
        <v>0</v>
      </c>
      <c r="F5434">
        <v>2537</v>
      </c>
      <c r="G5434" s="1">
        <v>0</v>
      </c>
      <c r="H5434">
        <v>0</v>
      </c>
      <c r="I5434">
        <v>0</v>
      </c>
      <c r="J5434" s="9" t="s">
        <v>4869</v>
      </c>
    </row>
    <row r="5435" spans="1:10" hidden="1" x14ac:dyDescent="0.25">
      <c r="A5435" s="9" t="s">
        <v>9154</v>
      </c>
      <c r="B5435" s="9" t="s">
        <v>9155</v>
      </c>
      <c r="C5435">
        <v>0</v>
      </c>
      <c r="D5435">
        <v>0</v>
      </c>
      <c r="E5435">
        <v>0</v>
      </c>
      <c r="F5435">
        <v>2537</v>
      </c>
      <c r="G5435" s="1">
        <v>0</v>
      </c>
      <c r="H5435">
        <v>0</v>
      </c>
      <c r="I5435">
        <v>0</v>
      </c>
      <c r="J5435" s="9" t="s">
        <v>4869</v>
      </c>
    </row>
    <row r="5436" spans="1:10" hidden="1" x14ac:dyDescent="0.25">
      <c r="A5436" s="9" t="s">
        <v>3117</v>
      </c>
      <c r="B5436" s="9" t="s">
        <v>3118</v>
      </c>
      <c r="C5436">
        <v>0</v>
      </c>
      <c r="D5436">
        <v>0</v>
      </c>
      <c r="E5436">
        <v>0</v>
      </c>
      <c r="F5436">
        <v>347.7</v>
      </c>
      <c r="G5436" s="1">
        <v>0</v>
      </c>
      <c r="H5436">
        <v>0</v>
      </c>
      <c r="I5436">
        <v>0</v>
      </c>
      <c r="J5436" s="9" t="s">
        <v>4869</v>
      </c>
    </row>
    <row r="5437" spans="1:10" hidden="1" x14ac:dyDescent="0.25">
      <c r="A5437" s="9" t="s">
        <v>3122</v>
      </c>
      <c r="B5437" s="9" t="s">
        <v>3123</v>
      </c>
      <c r="C5437">
        <v>0</v>
      </c>
      <c r="D5437">
        <v>0</v>
      </c>
      <c r="E5437">
        <v>0</v>
      </c>
      <c r="F5437">
        <v>362.5</v>
      </c>
      <c r="G5437" s="1">
        <v>0</v>
      </c>
      <c r="H5437">
        <v>0</v>
      </c>
      <c r="I5437">
        <v>0</v>
      </c>
      <c r="J5437" s="9" t="s">
        <v>4869</v>
      </c>
    </row>
    <row r="5438" spans="1:10" hidden="1" x14ac:dyDescent="0.25">
      <c r="A5438" s="9" t="s">
        <v>3028</v>
      </c>
      <c r="B5438" s="9" t="s">
        <v>3029</v>
      </c>
      <c r="C5438">
        <v>0</v>
      </c>
      <c r="D5438">
        <v>0</v>
      </c>
      <c r="E5438">
        <v>0</v>
      </c>
      <c r="F5438">
        <v>4517.5</v>
      </c>
      <c r="G5438" s="1">
        <v>0</v>
      </c>
      <c r="H5438">
        <v>0</v>
      </c>
      <c r="I5438">
        <v>0</v>
      </c>
      <c r="J5438" s="9" t="s">
        <v>4869</v>
      </c>
    </row>
    <row r="5439" spans="1:10" hidden="1" x14ac:dyDescent="0.25">
      <c r="A5439" s="9" t="s">
        <v>3224</v>
      </c>
      <c r="B5439" s="9" t="s">
        <v>3225</v>
      </c>
      <c r="C5439">
        <v>0</v>
      </c>
      <c r="D5439">
        <v>0</v>
      </c>
      <c r="E5439">
        <v>0</v>
      </c>
      <c r="F5439">
        <v>503.5</v>
      </c>
      <c r="G5439" s="1">
        <v>0</v>
      </c>
      <c r="H5439">
        <v>0</v>
      </c>
      <c r="I5439">
        <v>0</v>
      </c>
      <c r="J5439" s="9" t="s">
        <v>4869</v>
      </c>
    </row>
    <row r="5440" spans="1:10" hidden="1" x14ac:dyDescent="0.25">
      <c r="A5440" s="9" t="s">
        <v>9156</v>
      </c>
      <c r="B5440" s="9" t="s">
        <v>9157</v>
      </c>
      <c r="C5440">
        <v>0</v>
      </c>
      <c r="D5440">
        <v>0</v>
      </c>
      <c r="E5440">
        <v>0</v>
      </c>
      <c r="F5440">
        <v>324</v>
      </c>
      <c r="G5440" s="1">
        <v>0</v>
      </c>
      <c r="H5440">
        <v>0</v>
      </c>
      <c r="I5440">
        <v>0</v>
      </c>
      <c r="J5440" s="9" t="s">
        <v>4869</v>
      </c>
    </row>
    <row r="5441" spans="1:10" hidden="1" x14ac:dyDescent="0.25">
      <c r="A5441" s="9" t="s">
        <v>9158</v>
      </c>
      <c r="B5441" s="9" t="s">
        <v>9157</v>
      </c>
      <c r="C5441">
        <v>0</v>
      </c>
      <c r="D5441">
        <v>0</v>
      </c>
      <c r="E5441">
        <v>0</v>
      </c>
      <c r="F5441">
        <v>324</v>
      </c>
      <c r="G5441" s="1">
        <v>0</v>
      </c>
      <c r="H5441">
        <v>0</v>
      </c>
      <c r="I5441">
        <v>0</v>
      </c>
      <c r="J5441" s="9" t="s">
        <v>4869</v>
      </c>
    </row>
    <row r="5442" spans="1:10" hidden="1" x14ac:dyDescent="0.25">
      <c r="A5442" s="9" t="s">
        <v>3226</v>
      </c>
      <c r="B5442" s="9" t="s">
        <v>3227</v>
      </c>
      <c r="C5442">
        <v>0</v>
      </c>
      <c r="D5442">
        <v>0</v>
      </c>
      <c r="E5442">
        <v>0</v>
      </c>
      <c r="F5442">
        <v>1386.53</v>
      </c>
      <c r="G5442" s="1">
        <v>0</v>
      </c>
      <c r="H5442">
        <v>0</v>
      </c>
      <c r="I5442">
        <v>0</v>
      </c>
      <c r="J5442" s="9" t="s">
        <v>4869</v>
      </c>
    </row>
    <row r="5443" spans="1:10" hidden="1" x14ac:dyDescent="0.25">
      <c r="A5443" s="9" t="s">
        <v>3230</v>
      </c>
      <c r="B5443" s="9" t="s">
        <v>3231</v>
      </c>
      <c r="C5443">
        <v>0</v>
      </c>
      <c r="D5443">
        <v>0</v>
      </c>
      <c r="E5443">
        <v>0</v>
      </c>
      <c r="F5443">
        <v>1386.53</v>
      </c>
      <c r="G5443" s="1">
        <v>0</v>
      </c>
      <c r="H5443">
        <v>0</v>
      </c>
      <c r="I5443">
        <v>0</v>
      </c>
      <c r="J5443" s="9" t="s">
        <v>4869</v>
      </c>
    </row>
    <row r="5444" spans="1:10" hidden="1" x14ac:dyDescent="0.25">
      <c r="A5444" s="9" t="s">
        <v>9159</v>
      </c>
      <c r="B5444" s="9" t="s">
        <v>9160</v>
      </c>
      <c r="C5444">
        <v>0</v>
      </c>
      <c r="D5444">
        <v>0</v>
      </c>
      <c r="E5444">
        <v>0</v>
      </c>
      <c r="F5444">
        <v>340</v>
      </c>
      <c r="G5444" s="1">
        <v>0</v>
      </c>
      <c r="H5444">
        <v>0</v>
      </c>
      <c r="I5444">
        <v>0</v>
      </c>
      <c r="J5444" s="9" t="s">
        <v>4869</v>
      </c>
    </row>
    <row r="5445" spans="1:10" hidden="1" x14ac:dyDescent="0.25">
      <c r="A5445" s="9" t="s">
        <v>9161</v>
      </c>
      <c r="B5445" s="9" t="s">
        <v>9160</v>
      </c>
      <c r="C5445">
        <v>0</v>
      </c>
      <c r="D5445">
        <v>0</v>
      </c>
      <c r="E5445">
        <v>0</v>
      </c>
      <c r="F5445">
        <v>340</v>
      </c>
      <c r="G5445" s="1">
        <v>0</v>
      </c>
      <c r="H5445">
        <v>0</v>
      </c>
      <c r="I5445">
        <v>0</v>
      </c>
      <c r="J5445" s="9" t="s">
        <v>4869</v>
      </c>
    </row>
    <row r="5446" spans="1:10" hidden="1" x14ac:dyDescent="0.25">
      <c r="A5446" s="9" t="s">
        <v>527</v>
      </c>
      <c r="B5446" s="9" t="s">
        <v>528</v>
      </c>
      <c r="C5446">
        <v>0</v>
      </c>
      <c r="D5446">
        <v>0</v>
      </c>
      <c r="E5446">
        <v>0</v>
      </c>
      <c r="F5446">
        <v>1803.82</v>
      </c>
      <c r="G5446" s="1">
        <v>0</v>
      </c>
      <c r="H5446">
        <v>0</v>
      </c>
      <c r="I5446">
        <v>0</v>
      </c>
      <c r="J5446" s="9" t="s">
        <v>4869</v>
      </c>
    </row>
    <row r="5447" spans="1:10" hidden="1" x14ac:dyDescent="0.25">
      <c r="A5447" s="9" t="s">
        <v>9162</v>
      </c>
      <c r="B5447" s="9" t="s">
        <v>528</v>
      </c>
      <c r="C5447">
        <v>0</v>
      </c>
      <c r="D5447">
        <v>0</v>
      </c>
      <c r="E5447">
        <v>0</v>
      </c>
      <c r="F5447">
        <v>1803.82</v>
      </c>
      <c r="G5447" s="1">
        <v>0</v>
      </c>
      <c r="H5447">
        <v>0</v>
      </c>
      <c r="I5447">
        <v>0</v>
      </c>
      <c r="J5447" s="9" t="s">
        <v>4869</v>
      </c>
    </row>
    <row r="5448" spans="1:10" hidden="1" x14ac:dyDescent="0.25">
      <c r="A5448" s="9" t="s">
        <v>9163</v>
      </c>
      <c r="B5448" s="9" t="s">
        <v>9164</v>
      </c>
      <c r="C5448">
        <v>0</v>
      </c>
      <c r="D5448">
        <v>0</v>
      </c>
      <c r="E5448">
        <v>0</v>
      </c>
      <c r="F5448">
        <v>668</v>
      </c>
      <c r="G5448" s="1">
        <v>0</v>
      </c>
      <c r="H5448">
        <v>0</v>
      </c>
      <c r="I5448">
        <v>0</v>
      </c>
      <c r="J5448" s="9" t="s">
        <v>4869</v>
      </c>
    </row>
    <row r="5449" spans="1:10" hidden="1" x14ac:dyDescent="0.25">
      <c r="A5449" s="9" t="s">
        <v>3216</v>
      </c>
      <c r="B5449" s="9" t="s">
        <v>3217</v>
      </c>
      <c r="C5449">
        <v>0</v>
      </c>
      <c r="D5449">
        <v>0</v>
      </c>
      <c r="E5449">
        <v>0</v>
      </c>
      <c r="F5449">
        <v>375.73</v>
      </c>
      <c r="G5449" s="1">
        <v>0</v>
      </c>
      <c r="H5449">
        <v>0</v>
      </c>
      <c r="I5449">
        <v>0</v>
      </c>
      <c r="J5449" s="9" t="s">
        <v>4869</v>
      </c>
    </row>
    <row r="5450" spans="1:10" hidden="1" x14ac:dyDescent="0.25">
      <c r="A5450" s="9" t="s">
        <v>9165</v>
      </c>
      <c r="B5450" s="9" t="s">
        <v>9164</v>
      </c>
      <c r="C5450">
        <v>0</v>
      </c>
      <c r="D5450">
        <v>0</v>
      </c>
      <c r="E5450">
        <v>0</v>
      </c>
      <c r="F5450">
        <v>668</v>
      </c>
      <c r="G5450" s="1">
        <v>0</v>
      </c>
      <c r="H5450">
        <v>0</v>
      </c>
      <c r="I5450">
        <v>0</v>
      </c>
      <c r="J5450" s="9" t="s">
        <v>4869</v>
      </c>
    </row>
    <row r="5451" spans="1:10" hidden="1" x14ac:dyDescent="0.25">
      <c r="A5451" s="9" t="s">
        <v>3228</v>
      </c>
      <c r="B5451" s="9" t="s">
        <v>3229</v>
      </c>
      <c r="C5451">
        <v>0</v>
      </c>
      <c r="D5451">
        <v>0</v>
      </c>
      <c r="E5451">
        <v>0</v>
      </c>
      <c r="F5451">
        <v>133.47999999999999</v>
      </c>
      <c r="G5451" s="1">
        <v>0</v>
      </c>
      <c r="H5451">
        <v>0</v>
      </c>
      <c r="I5451">
        <v>0</v>
      </c>
      <c r="J5451" s="9" t="s">
        <v>4869</v>
      </c>
    </row>
    <row r="5452" spans="1:10" hidden="1" x14ac:dyDescent="0.25">
      <c r="A5452" s="9" t="s">
        <v>9166</v>
      </c>
      <c r="B5452" s="9" t="s">
        <v>3183</v>
      </c>
      <c r="C5452">
        <v>0</v>
      </c>
      <c r="D5452">
        <v>0</v>
      </c>
      <c r="E5452">
        <v>0</v>
      </c>
      <c r="F5452">
        <v>333</v>
      </c>
      <c r="G5452" s="1">
        <v>0</v>
      </c>
      <c r="H5452">
        <v>0</v>
      </c>
      <c r="I5452">
        <v>0</v>
      </c>
      <c r="J5452" s="9" t="s">
        <v>4869</v>
      </c>
    </row>
    <row r="5453" spans="1:10" hidden="1" x14ac:dyDescent="0.25">
      <c r="A5453" s="9" t="s">
        <v>3182</v>
      </c>
      <c r="B5453" s="9" t="s">
        <v>3183</v>
      </c>
      <c r="C5453">
        <v>0</v>
      </c>
      <c r="D5453">
        <v>0</v>
      </c>
      <c r="E5453">
        <v>0</v>
      </c>
      <c r="F5453">
        <v>208.83</v>
      </c>
      <c r="G5453" s="1">
        <v>0</v>
      </c>
      <c r="H5453">
        <v>0</v>
      </c>
      <c r="I5453">
        <v>0</v>
      </c>
      <c r="J5453" s="9" t="s">
        <v>4869</v>
      </c>
    </row>
    <row r="5454" spans="1:10" hidden="1" x14ac:dyDescent="0.25">
      <c r="A5454" s="9" t="s">
        <v>3113</v>
      </c>
      <c r="B5454" s="9" t="s">
        <v>3114</v>
      </c>
      <c r="C5454">
        <v>0</v>
      </c>
      <c r="D5454">
        <v>0</v>
      </c>
      <c r="E5454">
        <v>0</v>
      </c>
      <c r="F5454">
        <v>424.91</v>
      </c>
      <c r="G5454" s="1">
        <v>0</v>
      </c>
      <c r="H5454">
        <v>0</v>
      </c>
      <c r="I5454">
        <v>0</v>
      </c>
      <c r="J5454" s="9" t="s">
        <v>4869</v>
      </c>
    </row>
    <row r="5455" spans="1:10" hidden="1" x14ac:dyDescent="0.25">
      <c r="A5455" s="9" t="s">
        <v>3119</v>
      </c>
      <c r="B5455" s="9" t="s">
        <v>3114</v>
      </c>
      <c r="C5455">
        <v>0</v>
      </c>
      <c r="D5455">
        <v>0</v>
      </c>
      <c r="E5455">
        <v>0</v>
      </c>
      <c r="F5455">
        <v>424.91</v>
      </c>
      <c r="G5455" s="1">
        <v>0</v>
      </c>
      <c r="H5455">
        <v>0</v>
      </c>
      <c r="I5455">
        <v>0</v>
      </c>
      <c r="J5455" s="9" t="s">
        <v>4869</v>
      </c>
    </row>
    <row r="5456" spans="1:10" hidden="1" x14ac:dyDescent="0.25">
      <c r="A5456" s="9" t="s">
        <v>3126</v>
      </c>
      <c r="B5456" s="9" t="s">
        <v>3127</v>
      </c>
      <c r="C5456">
        <v>0</v>
      </c>
      <c r="D5456">
        <v>0</v>
      </c>
      <c r="E5456">
        <v>0</v>
      </c>
      <c r="F5456">
        <v>1090.3699999999999</v>
      </c>
      <c r="G5456" s="1">
        <v>0</v>
      </c>
      <c r="H5456">
        <v>0</v>
      </c>
      <c r="I5456">
        <v>0</v>
      </c>
      <c r="J5456" s="9" t="s">
        <v>4869</v>
      </c>
    </row>
    <row r="5457" spans="1:10" hidden="1" x14ac:dyDescent="0.25">
      <c r="A5457" s="9" t="s">
        <v>3134</v>
      </c>
      <c r="B5457" s="9" t="s">
        <v>3127</v>
      </c>
      <c r="C5457">
        <v>0</v>
      </c>
      <c r="D5457">
        <v>0</v>
      </c>
      <c r="E5457">
        <v>0</v>
      </c>
      <c r="F5457">
        <v>780.38</v>
      </c>
      <c r="G5457" s="1">
        <v>0</v>
      </c>
      <c r="H5457">
        <v>0</v>
      </c>
      <c r="I5457">
        <v>0</v>
      </c>
      <c r="J5457" s="9" t="s">
        <v>4869</v>
      </c>
    </row>
    <row r="5458" spans="1:10" hidden="1" x14ac:dyDescent="0.25">
      <c r="A5458" s="9" t="s">
        <v>223</v>
      </c>
      <c r="B5458" s="9" t="s">
        <v>224</v>
      </c>
      <c r="C5458">
        <v>0</v>
      </c>
      <c r="D5458">
        <v>0</v>
      </c>
      <c r="E5458">
        <v>0</v>
      </c>
      <c r="F5458">
        <v>132</v>
      </c>
      <c r="G5458" s="1">
        <v>0</v>
      </c>
      <c r="H5458">
        <v>0</v>
      </c>
      <c r="I5458">
        <v>0</v>
      </c>
      <c r="J5458" s="9" t="s">
        <v>4869</v>
      </c>
    </row>
    <row r="5459" spans="1:10" hidden="1" x14ac:dyDescent="0.25">
      <c r="A5459" s="9" t="s">
        <v>3120</v>
      </c>
      <c r="B5459" s="9" t="s">
        <v>3121</v>
      </c>
      <c r="C5459">
        <v>0</v>
      </c>
      <c r="D5459">
        <v>0</v>
      </c>
      <c r="E5459">
        <v>0</v>
      </c>
      <c r="F5459">
        <v>199.5</v>
      </c>
      <c r="G5459" s="1">
        <v>0</v>
      </c>
      <c r="H5459">
        <v>0</v>
      </c>
      <c r="I5459">
        <v>0</v>
      </c>
      <c r="J5459" s="9" t="s">
        <v>4869</v>
      </c>
    </row>
    <row r="5460" spans="1:10" hidden="1" x14ac:dyDescent="0.25">
      <c r="A5460" s="9" t="s">
        <v>9167</v>
      </c>
      <c r="B5460" s="9" t="s">
        <v>9168</v>
      </c>
      <c r="C5460">
        <v>0</v>
      </c>
      <c r="D5460">
        <v>0</v>
      </c>
      <c r="E5460">
        <v>0</v>
      </c>
      <c r="F5460">
        <v>226.5</v>
      </c>
      <c r="G5460" s="1">
        <v>0</v>
      </c>
      <c r="H5460">
        <v>0</v>
      </c>
      <c r="I5460">
        <v>0</v>
      </c>
      <c r="J5460" s="9" t="s">
        <v>4869</v>
      </c>
    </row>
    <row r="5461" spans="1:10" hidden="1" x14ac:dyDescent="0.25">
      <c r="A5461" s="9" t="s">
        <v>2870</v>
      </c>
      <c r="B5461" s="9" t="s">
        <v>2871</v>
      </c>
      <c r="C5461">
        <v>0</v>
      </c>
      <c r="D5461">
        <v>0</v>
      </c>
      <c r="E5461">
        <v>0</v>
      </c>
      <c r="F5461">
        <v>503.5</v>
      </c>
      <c r="G5461" s="1">
        <v>0</v>
      </c>
      <c r="H5461">
        <v>0</v>
      </c>
      <c r="I5461">
        <v>0</v>
      </c>
      <c r="J5461" s="9" t="s">
        <v>4869</v>
      </c>
    </row>
    <row r="5462" spans="1:10" hidden="1" x14ac:dyDescent="0.25">
      <c r="A5462" s="9" t="s">
        <v>219</v>
      </c>
      <c r="B5462" s="9" t="s">
        <v>220</v>
      </c>
      <c r="C5462">
        <v>0</v>
      </c>
      <c r="D5462">
        <v>0</v>
      </c>
      <c r="E5462">
        <v>0</v>
      </c>
      <c r="F5462">
        <v>272.5</v>
      </c>
      <c r="G5462" s="1">
        <v>0</v>
      </c>
      <c r="H5462">
        <v>0</v>
      </c>
      <c r="I5462">
        <v>0</v>
      </c>
      <c r="J5462" s="9" t="s">
        <v>4869</v>
      </c>
    </row>
    <row r="5463" spans="1:10" hidden="1" x14ac:dyDescent="0.25">
      <c r="A5463" s="9" t="s">
        <v>3232</v>
      </c>
      <c r="B5463" s="9" t="s">
        <v>3233</v>
      </c>
      <c r="C5463">
        <v>0</v>
      </c>
      <c r="D5463">
        <v>0</v>
      </c>
      <c r="E5463">
        <v>0</v>
      </c>
      <c r="F5463">
        <v>468.35</v>
      </c>
      <c r="G5463" s="1">
        <v>0</v>
      </c>
      <c r="H5463">
        <v>0</v>
      </c>
      <c r="I5463">
        <v>0</v>
      </c>
      <c r="J5463" s="9" t="s">
        <v>4869</v>
      </c>
    </row>
    <row r="5464" spans="1:10" hidden="1" x14ac:dyDescent="0.25">
      <c r="A5464" s="9" t="s">
        <v>3136</v>
      </c>
      <c r="B5464" s="9" t="s">
        <v>3137</v>
      </c>
      <c r="C5464">
        <v>0</v>
      </c>
      <c r="D5464">
        <v>0</v>
      </c>
      <c r="E5464">
        <v>0</v>
      </c>
      <c r="F5464">
        <v>161.15</v>
      </c>
      <c r="G5464" s="1">
        <v>0</v>
      </c>
      <c r="H5464">
        <v>0</v>
      </c>
      <c r="I5464">
        <v>0</v>
      </c>
      <c r="J5464" s="9" t="s">
        <v>4869</v>
      </c>
    </row>
    <row r="5465" spans="1:10" hidden="1" x14ac:dyDescent="0.25">
      <c r="A5465" s="9" t="s">
        <v>3124</v>
      </c>
      <c r="B5465" s="9" t="s">
        <v>3125</v>
      </c>
      <c r="C5465">
        <v>0</v>
      </c>
      <c r="D5465">
        <v>0</v>
      </c>
      <c r="E5465">
        <v>0</v>
      </c>
      <c r="F5465">
        <v>575.70000000000005</v>
      </c>
      <c r="G5465" s="1">
        <v>0</v>
      </c>
      <c r="H5465">
        <v>0</v>
      </c>
      <c r="I5465">
        <v>0</v>
      </c>
      <c r="J5465" s="9" t="s">
        <v>4869</v>
      </c>
    </row>
    <row r="5466" spans="1:10" hidden="1" x14ac:dyDescent="0.25">
      <c r="A5466" s="9" t="s">
        <v>2985</v>
      </c>
      <c r="B5466" s="9" t="s">
        <v>2986</v>
      </c>
      <c r="C5466">
        <v>0</v>
      </c>
      <c r="D5466">
        <v>0</v>
      </c>
      <c r="E5466">
        <v>0</v>
      </c>
      <c r="F5466">
        <v>575.70000000000005</v>
      </c>
      <c r="G5466" s="1">
        <v>0</v>
      </c>
      <c r="H5466">
        <v>0</v>
      </c>
      <c r="I5466">
        <v>0</v>
      </c>
      <c r="J5466" s="9" t="s">
        <v>4869</v>
      </c>
    </row>
    <row r="5467" spans="1:10" hidden="1" x14ac:dyDescent="0.25">
      <c r="A5467" s="9" t="s">
        <v>9169</v>
      </c>
      <c r="B5467" s="9" t="s">
        <v>9170</v>
      </c>
      <c r="C5467">
        <v>0</v>
      </c>
      <c r="D5467">
        <v>0</v>
      </c>
      <c r="E5467">
        <v>0</v>
      </c>
      <c r="F5467">
        <v>535.5</v>
      </c>
      <c r="G5467" s="1">
        <v>0</v>
      </c>
      <c r="H5467">
        <v>0</v>
      </c>
      <c r="I5467">
        <v>0</v>
      </c>
      <c r="J5467" s="9" t="s">
        <v>4869</v>
      </c>
    </row>
    <row r="5468" spans="1:10" hidden="1" x14ac:dyDescent="0.25">
      <c r="A5468" s="9" t="s">
        <v>3132</v>
      </c>
      <c r="B5468" s="9" t="s">
        <v>3133</v>
      </c>
      <c r="C5468">
        <v>0</v>
      </c>
      <c r="D5468">
        <v>0</v>
      </c>
      <c r="E5468">
        <v>0</v>
      </c>
      <c r="F5468">
        <v>417.5</v>
      </c>
      <c r="G5468" s="1">
        <v>0</v>
      </c>
      <c r="H5468">
        <v>0</v>
      </c>
      <c r="I5468">
        <v>0</v>
      </c>
      <c r="J5468" s="9" t="s">
        <v>4869</v>
      </c>
    </row>
    <row r="5469" spans="1:10" hidden="1" x14ac:dyDescent="0.25">
      <c r="A5469" s="9" t="s">
        <v>3146</v>
      </c>
      <c r="B5469" s="9" t="s">
        <v>3147</v>
      </c>
      <c r="C5469">
        <v>0</v>
      </c>
      <c r="D5469">
        <v>0</v>
      </c>
      <c r="E5469">
        <v>0</v>
      </c>
      <c r="F5469">
        <v>310</v>
      </c>
      <c r="G5469" s="1">
        <v>0</v>
      </c>
      <c r="H5469">
        <v>0</v>
      </c>
      <c r="I5469">
        <v>0</v>
      </c>
      <c r="J5469" s="9" t="s">
        <v>4869</v>
      </c>
    </row>
    <row r="5470" spans="1:10" hidden="1" x14ac:dyDescent="0.25">
      <c r="A5470" s="9" t="s">
        <v>3001</v>
      </c>
      <c r="B5470" s="9" t="s">
        <v>11770</v>
      </c>
      <c r="C5470">
        <v>0</v>
      </c>
      <c r="D5470">
        <v>0</v>
      </c>
      <c r="E5470">
        <v>0</v>
      </c>
      <c r="F5470">
        <v>799</v>
      </c>
      <c r="G5470" s="1">
        <v>0</v>
      </c>
      <c r="H5470">
        <v>0</v>
      </c>
      <c r="I5470">
        <v>0</v>
      </c>
      <c r="J5470" s="9" t="s">
        <v>4869</v>
      </c>
    </row>
    <row r="5471" spans="1:10" hidden="1" x14ac:dyDescent="0.25">
      <c r="A5471" s="9" t="s">
        <v>233</v>
      </c>
      <c r="B5471" s="9" t="s">
        <v>234</v>
      </c>
      <c r="C5471">
        <v>0</v>
      </c>
      <c r="D5471">
        <v>0</v>
      </c>
      <c r="E5471">
        <v>0</v>
      </c>
      <c r="F5471">
        <v>107.5</v>
      </c>
      <c r="G5471" s="1">
        <v>0</v>
      </c>
      <c r="H5471">
        <v>0</v>
      </c>
      <c r="I5471">
        <v>0</v>
      </c>
      <c r="J5471" s="9" t="s">
        <v>4869</v>
      </c>
    </row>
    <row r="5472" spans="1:10" hidden="1" x14ac:dyDescent="0.25">
      <c r="A5472" s="9" t="s">
        <v>3128</v>
      </c>
      <c r="B5472" s="9" t="s">
        <v>3129</v>
      </c>
      <c r="C5472">
        <v>0</v>
      </c>
      <c r="D5472">
        <v>0</v>
      </c>
      <c r="E5472">
        <v>0</v>
      </c>
      <c r="F5472">
        <v>599</v>
      </c>
      <c r="G5472" s="1">
        <v>0</v>
      </c>
      <c r="H5472">
        <v>0</v>
      </c>
      <c r="I5472">
        <v>0</v>
      </c>
      <c r="J5472" s="9" t="s">
        <v>4869</v>
      </c>
    </row>
    <row r="5473" spans="1:10" hidden="1" x14ac:dyDescent="0.25">
      <c r="A5473" s="9" t="s">
        <v>3061</v>
      </c>
      <c r="B5473" s="9" t="s">
        <v>3062</v>
      </c>
      <c r="C5473">
        <v>0</v>
      </c>
      <c r="D5473">
        <v>0</v>
      </c>
      <c r="E5473">
        <v>0</v>
      </c>
      <c r="F5473">
        <v>119.7</v>
      </c>
      <c r="G5473" s="1">
        <v>0</v>
      </c>
      <c r="H5473">
        <v>0</v>
      </c>
      <c r="I5473">
        <v>0</v>
      </c>
      <c r="J5473" s="9" t="s">
        <v>4869</v>
      </c>
    </row>
    <row r="5474" spans="1:10" hidden="1" x14ac:dyDescent="0.25">
      <c r="A5474" s="9" t="s">
        <v>2989</v>
      </c>
      <c r="B5474" s="9" t="s">
        <v>2990</v>
      </c>
      <c r="C5474">
        <v>0</v>
      </c>
      <c r="D5474">
        <v>0</v>
      </c>
      <c r="E5474">
        <v>0</v>
      </c>
      <c r="F5474">
        <v>290</v>
      </c>
      <c r="G5474" s="1">
        <v>0</v>
      </c>
      <c r="H5474">
        <v>0</v>
      </c>
      <c r="I5474">
        <v>0</v>
      </c>
      <c r="J5474" s="9" t="s">
        <v>4869</v>
      </c>
    </row>
    <row r="5475" spans="1:10" hidden="1" x14ac:dyDescent="0.25">
      <c r="A5475" s="9" t="s">
        <v>221</v>
      </c>
      <c r="B5475" s="9" t="s">
        <v>222</v>
      </c>
      <c r="C5475">
        <v>0</v>
      </c>
      <c r="D5475">
        <v>0</v>
      </c>
      <c r="E5475">
        <v>0</v>
      </c>
      <c r="F5475">
        <v>413</v>
      </c>
      <c r="G5475" s="1">
        <v>0</v>
      </c>
      <c r="H5475">
        <v>0</v>
      </c>
      <c r="I5475">
        <v>0</v>
      </c>
      <c r="J5475" s="9" t="s">
        <v>4869</v>
      </c>
    </row>
    <row r="5476" spans="1:10" hidden="1" x14ac:dyDescent="0.25">
      <c r="A5476" s="9" t="s">
        <v>564</v>
      </c>
      <c r="B5476" s="9" t="s">
        <v>565</v>
      </c>
      <c r="C5476">
        <v>0</v>
      </c>
      <c r="D5476">
        <v>0</v>
      </c>
      <c r="E5476">
        <v>0</v>
      </c>
      <c r="F5476">
        <v>76.5</v>
      </c>
      <c r="G5476" s="1">
        <v>0</v>
      </c>
      <c r="H5476">
        <v>0</v>
      </c>
      <c r="I5476">
        <v>0</v>
      </c>
      <c r="J5476" s="9" t="s">
        <v>4869</v>
      </c>
    </row>
    <row r="5477" spans="1:10" hidden="1" x14ac:dyDescent="0.25">
      <c r="A5477" s="9" t="s">
        <v>404</v>
      </c>
      <c r="B5477" s="9" t="s">
        <v>405</v>
      </c>
      <c r="C5477">
        <v>0</v>
      </c>
      <c r="D5477">
        <v>0</v>
      </c>
      <c r="E5477">
        <v>0</v>
      </c>
      <c r="F5477">
        <v>508</v>
      </c>
      <c r="G5477" s="1">
        <v>0</v>
      </c>
      <c r="H5477">
        <v>0</v>
      </c>
      <c r="I5477">
        <v>0</v>
      </c>
      <c r="J5477" s="9" t="s">
        <v>4869</v>
      </c>
    </row>
    <row r="5478" spans="1:10" hidden="1" x14ac:dyDescent="0.25">
      <c r="A5478" s="9" t="s">
        <v>3141</v>
      </c>
      <c r="B5478" s="9" t="s">
        <v>3142</v>
      </c>
      <c r="C5478">
        <v>0</v>
      </c>
      <c r="D5478">
        <v>0</v>
      </c>
      <c r="E5478">
        <v>0</v>
      </c>
      <c r="F5478">
        <v>177.18</v>
      </c>
      <c r="G5478" s="1">
        <v>0</v>
      </c>
      <c r="H5478">
        <v>0</v>
      </c>
      <c r="I5478">
        <v>0</v>
      </c>
      <c r="J5478" s="9" t="s">
        <v>4869</v>
      </c>
    </row>
    <row r="5479" spans="1:10" hidden="1" x14ac:dyDescent="0.25">
      <c r="A5479" s="9" t="s">
        <v>9171</v>
      </c>
      <c r="B5479" s="9" t="s">
        <v>9172</v>
      </c>
      <c r="C5479">
        <v>0</v>
      </c>
      <c r="D5479">
        <v>0</v>
      </c>
      <c r="E5479">
        <v>0</v>
      </c>
      <c r="F5479">
        <v>0</v>
      </c>
      <c r="G5479" s="1">
        <v>0</v>
      </c>
      <c r="H5479">
        <v>0</v>
      </c>
      <c r="I5479">
        <v>0</v>
      </c>
      <c r="J5479" s="9" t="s">
        <v>4869</v>
      </c>
    </row>
    <row r="5480" spans="1:10" hidden="1" x14ac:dyDescent="0.25">
      <c r="A5480" s="9" t="s">
        <v>3709</v>
      </c>
      <c r="B5480" s="9" t="s">
        <v>3710</v>
      </c>
      <c r="C5480">
        <v>0</v>
      </c>
      <c r="D5480">
        <v>0</v>
      </c>
      <c r="E5480">
        <v>0</v>
      </c>
      <c r="F5480">
        <v>172</v>
      </c>
      <c r="G5480" s="1">
        <v>0</v>
      </c>
      <c r="H5480">
        <v>0</v>
      </c>
      <c r="I5480">
        <v>0</v>
      </c>
      <c r="J5480" s="9" t="s">
        <v>4869</v>
      </c>
    </row>
    <row r="5481" spans="1:10" hidden="1" x14ac:dyDescent="0.25">
      <c r="A5481" s="9" t="s">
        <v>3130</v>
      </c>
      <c r="B5481" s="9" t="s">
        <v>3131</v>
      </c>
      <c r="C5481">
        <v>0</v>
      </c>
      <c r="D5481">
        <v>0</v>
      </c>
      <c r="E5481">
        <v>0</v>
      </c>
      <c r="F5481">
        <v>668</v>
      </c>
      <c r="G5481" s="1">
        <v>0</v>
      </c>
      <c r="H5481">
        <v>0</v>
      </c>
      <c r="I5481">
        <v>0</v>
      </c>
      <c r="J5481" s="9" t="s">
        <v>4869</v>
      </c>
    </row>
    <row r="5482" spans="1:10" hidden="1" x14ac:dyDescent="0.25">
      <c r="A5482" s="9" t="s">
        <v>3032</v>
      </c>
      <c r="B5482" s="9" t="s">
        <v>3033</v>
      </c>
      <c r="C5482">
        <v>0</v>
      </c>
      <c r="D5482">
        <v>0</v>
      </c>
      <c r="E5482">
        <v>0</v>
      </c>
      <c r="F5482">
        <v>172</v>
      </c>
      <c r="G5482" s="1">
        <v>0</v>
      </c>
      <c r="H5482">
        <v>0</v>
      </c>
      <c r="I5482">
        <v>0</v>
      </c>
      <c r="J5482" s="9" t="s">
        <v>4869</v>
      </c>
    </row>
    <row r="5483" spans="1:10" hidden="1" x14ac:dyDescent="0.25">
      <c r="A5483" s="9" t="s">
        <v>3135</v>
      </c>
      <c r="B5483" s="9" t="s">
        <v>3033</v>
      </c>
      <c r="C5483">
        <v>0</v>
      </c>
      <c r="D5483">
        <v>0</v>
      </c>
      <c r="E5483">
        <v>0</v>
      </c>
      <c r="F5483">
        <v>112.58</v>
      </c>
      <c r="G5483" s="1">
        <v>0</v>
      </c>
      <c r="H5483">
        <v>0</v>
      </c>
      <c r="I5483">
        <v>0</v>
      </c>
      <c r="J5483" s="9" t="s">
        <v>4869</v>
      </c>
    </row>
    <row r="5484" spans="1:10" hidden="1" x14ac:dyDescent="0.25">
      <c r="A5484" s="9" t="s">
        <v>3145</v>
      </c>
      <c r="B5484" s="9" t="s">
        <v>3033</v>
      </c>
      <c r="C5484">
        <v>0</v>
      </c>
      <c r="D5484">
        <v>0</v>
      </c>
      <c r="E5484">
        <v>0</v>
      </c>
      <c r="F5484">
        <v>112.58</v>
      </c>
      <c r="G5484" s="1">
        <v>0</v>
      </c>
      <c r="H5484">
        <v>0</v>
      </c>
      <c r="I5484">
        <v>0</v>
      </c>
      <c r="J5484" s="9" t="s">
        <v>4869</v>
      </c>
    </row>
    <row r="5485" spans="1:10" hidden="1" x14ac:dyDescent="0.25">
      <c r="A5485" s="9" t="s">
        <v>3138</v>
      </c>
      <c r="B5485" s="9" t="s">
        <v>3033</v>
      </c>
      <c r="C5485">
        <v>0</v>
      </c>
      <c r="D5485">
        <v>0</v>
      </c>
      <c r="E5485">
        <v>0</v>
      </c>
      <c r="F5485">
        <v>172</v>
      </c>
      <c r="G5485" s="1">
        <v>0</v>
      </c>
      <c r="H5485">
        <v>0</v>
      </c>
      <c r="I5485">
        <v>0</v>
      </c>
      <c r="J5485" s="9" t="s">
        <v>4869</v>
      </c>
    </row>
    <row r="5486" spans="1:10" hidden="1" x14ac:dyDescent="0.25">
      <c r="A5486" s="9" t="s">
        <v>3149</v>
      </c>
      <c r="B5486" s="9" t="s">
        <v>226</v>
      </c>
      <c r="C5486">
        <v>0</v>
      </c>
      <c r="D5486">
        <v>0</v>
      </c>
      <c r="E5486">
        <v>0</v>
      </c>
      <c r="F5486">
        <v>110.68</v>
      </c>
      <c r="G5486" s="1">
        <v>0</v>
      </c>
      <c r="H5486">
        <v>0</v>
      </c>
      <c r="I5486">
        <v>0</v>
      </c>
      <c r="J5486" s="9" t="s">
        <v>4869</v>
      </c>
    </row>
    <row r="5487" spans="1:10" hidden="1" x14ac:dyDescent="0.25">
      <c r="A5487" s="9" t="s">
        <v>225</v>
      </c>
      <c r="B5487" s="9" t="s">
        <v>226</v>
      </c>
      <c r="C5487">
        <v>0</v>
      </c>
      <c r="D5487">
        <v>0</v>
      </c>
      <c r="E5487">
        <v>0</v>
      </c>
      <c r="F5487">
        <v>167.5</v>
      </c>
      <c r="G5487" s="1">
        <v>0</v>
      </c>
      <c r="H5487">
        <v>0</v>
      </c>
      <c r="I5487">
        <v>0</v>
      </c>
      <c r="J5487" s="9" t="s">
        <v>4869</v>
      </c>
    </row>
    <row r="5488" spans="1:10" hidden="1" x14ac:dyDescent="0.25">
      <c r="A5488" s="9" t="s">
        <v>2977</v>
      </c>
      <c r="B5488" s="9" t="s">
        <v>2978</v>
      </c>
      <c r="C5488">
        <v>0</v>
      </c>
      <c r="D5488">
        <v>0</v>
      </c>
      <c r="E5488">
        <v>0</v>
      </c>
      <c r="F5488">
        <v>167.5</v>
      </c>
      <c r="G5488" s="1">
        <v>0</v>
      </c>
      <c r="H5488">
        <v>0</v>
      </c>
      <c r="I5488">
        <v>0</v>
      </c>
      <c r="J5488" s="9" t="s">
        <v>4869</v>
      </c>
    </row>
    <row r="5489" spans="1:10" hidden="1" x14ac:dyDescent="0.25">
      <c r="A5489" s="9" t="s">
        <v>3148</v>
      </c>
      <c r="B5489" s="9" t="s">
        <v>2988</v>
      </c>
      <c r="C5489">
        <v>0</v>
      </c>
      <c r="D5489">
        <v>0</v>
      </c>
      <c r="E5489">
        <v>0</v>
      </c>
      <c r="F5489">
        <v>85.5</v>
      </c>
      <c r="G5489" s="1">
        <v>0</v>
      </c>
      <c r="H5489">
        <v>0</v>
      </c>
      <c r="I5489">
        <v>0</v>
      </c>
      <c r="J5489" s="9" t="s">
        <v>4869</v>
      </c>
    </row>
    <row r="5490" spans="1:10" hidden="1" x14ac:dyDescent="0.25">
      <c r="A5490" s="9" t="s">
        <v>2987</v>
      </c>
      <c r="B5490" s="9" t="s">
        <v>2988</v>
      </c>
      <c r="C5490">
        <v>0</v>
      </c>
      <c r="D5490">
        <v>0</v>
      </c>
      <c r="E5490">
        <v>0</v>
      </c>
      <c r="F5490">
        <v>85.5</v>
      </c>
      <c r="G5490" s="1">
        <v>0</v>
      </c>
      <c r="H5490">
        <v>0</v>
      </c>
      <c r="I5490">
        <v>0</v>
      </c>
      <c r="J5490" s="9" t="s">
        <v>4869</v>
      </c>
    </row>
    <row r="5491" spans="1:10" hidden="1" x14ac:dyDescent="0.25">
      <c r="A5491" s="9" t="s">
        <v>2874</v>
      </c>
      <c r="B5491" s="9" t="s">
        <v>2875</v>
      </c>
      <c r="C5491">
        <v>0</v>
      </c>
      <c r="D5491">
        <v>4</v>
      </c>
      <c r="E5491">
        <v>0</v>
      </c>
      <c r="F5491">
        <v>331.08</v>
      </c>
      <c r="G5491" s="1">
        <v>0</v>
      </c>
      <c r="H5491">
        <v>1324.32</v>
      </c>
      <c r="I5491">
        <v>0</v>
      </c>
      <c r="J5491" s="9" t="s">
        <v>4869</v>
      </c>
    </row>
    <row r="5492" spans="1:10" hidden="1" x14ac:dyDescent="0.25">
      <c r="A5492" s="9" t="s">
        <v>3234</v>
      </c>
      <c r="B5492" s="9" t="s">
        <v>2875</v>
      </c>
      <c r="C5492">
        <v>0</v>
      </c>
      <c r="D5492">
        <v>0</v>
      </c>
      <c r="E5492">
        <v>0</v>
      </c>
      <c r="F5492">
        <v>331.08</v>
      </c>
      <c r="G5492" s="1">
        <v>0</v>
      </c>
      <c r="H5492">
        <v>0</v>
      </c>
      <c r="I5492">
        <v>0</v>
      </c>
      <c r="J5492" s="9" t="s">
        <v>4869</v>
      </c>
    </row>
    <row r="5493" spans="1:10" hidden="1" x14ac:dyDescent="0.25">
      <c r="A5493" s="9" t="s">
        <v>3034</v>
      </c>
      <c r="B5493" s="9" t="s">
        <v>3035</v>
      </c>
      <c r="C5493">
        <v>0</v>
      </c>
      <c r="D5493">
        <v>0</v>
      </c>
      <c r="E5493">
        <v>0</v>
      </c>
      <c r="F5493">
        <v>744.5</v>
      </c>
      <c r="G5493" s="1">
        <v>0</v>
      </c>
      <c r="H5493">
        <v>0</v>
      </c>
      <c r="I5493">
        <v>0</v>
      </c>
      <c r="J5493" s="9" t="s">
        <v>4869</v>
      </c>
    </row>
    <row r="5494" spans="1:10" hidden="1" x14ac:dyDescent="0.25">
      <c r="A5494" s="9" t="s">
        <v>3143</v>
      </c>
      <c r="B5494" s="9" t="s">
        <v>3144</v>
      </c>
      <c r="C5494">
        <v>0</v>
      </c>
      <c r="D5494">
        <v>0</v>
      </c>
      <c r="E5494">
        <v>0</v>
      </c>
      <c r="F5494">
        <v>338.2</v>
      </c>
      <c r="G5494" s="1">
        <v>0</v>
      </c>
      <c r="H5494">
        <v>0</v>
      </c>
      <c r="I5494">
        <v>0</v>
      </c>
      <c r="J5494" s="9" t="s">
        <v>4869</v>
      </c>
    </row>
    <row r="5495" spans="1:10" hidden="1" x14ac:dyDescent="0.25">
      <c r="A5495" s="9" t="s">
        <v>3139</v>
      </c>
      <c r="B5495" s="9" t="s">
        <v>3140</v>
      </c>
      <c r="C5495">
        <v>0</v>
      </c>
      <c r="D5495">
        <v>0</v>
      </c>
      <c r="E5495">
        <v>0</v>
      </c>
      <c r="F5495">
        <v>338.2</v>
      </c>
      <c r="G5495" s="1">
        <v>0</v>
      </c>
      <c r="H5495">
        <v>0</v>
      </c>
      <c r="I5495">
        <v>0</v>
      </c>
      <c r="J5495" s="9" t="s">
        <v>4869</v>
      </c>
    </row>
    <row r="5496" spans="1:10" hidden="1" x14ac:dyDescent="0.25">
      <c r="A5496" s="9" t="s">
        <v>3152</v>
      </c>
      <c r="B5496" s="9" t="s">
        <v>3153</v>
      </c>
      <c r="C5496">
        <v>0</v>
      </c>
      <c r="D5496">
        <v>0</v>
      </c>
      <c r="E5496">
        <v>0</v>
      </c>
      <c r="F5496">
        <v>86.5</v>
      </c>
      <c r="G5496" s="1">
        <v>0</v>
      </c>
      <c r="H5496">
        <v>0</v>
      </c>
      <c r="I5496">
        <v>0</v>
      </c>
      <c r="J5496" s="9" t="s">
        <v>4869</v>
      </c>
    </row>
    <row r="5497" spans="1:10" hidden="1" x14ac:dyDescent="0.25">
      <c r="A5497" s="9" t="s">
        <v>562</v>
      </c>
      <c r="B5497" s="9" t="s">
        <v>563</v>
      </c>
      <c r="C5497">
        <v>0</v>
      </c>
      <c r="D5497">
        <v>0</v>
      </c>
      <c r="E5497">
        <v>0</v>
      </c>
      <c r="F5497">
        <v>163</v>
      </c>
      <c r="G5497" s="1">
        <v>0</v>
      </c>
      <c r="H5497">
        <v>0</v>
      </c>
      <c r="I5497">
        <v>0</v>
      </c>
      <c r="J5497" s="9" t="s">
        <v>4869</v>
      </c>
    </row>
    <row r="5498" spans="1:10" hidden="1" x14ac:dyDescent="0.25">
      <c r="A5498" s="9" t="s">
        <v>3150</v>
      </c>
      <c r="B5498" s="9" t="s">
        <v>3151</v>
      </c>
      <c r="C5498">
        <v>0</v>
      </c>
      <c r="D5498">
        <v>0</v>
      </c>
      <c r="E5498">
        <v>0</v>
      </c>
      <c r="F5498">
        <v>1326.5</v>
      </c>
      <c r="G5498" s="1">
        <v>0</v>
      </c>
      <c r="H5498">
        <v>0</v>
      </c>
      <c r="I5498">
        <v>0</v>
      </c>
      <c r="J5498" s="9" t="s">
        <v>4869</v>
      </c>
    </row>
    <row r="5499" spans="1:10" hidden="1" x14ac:dyDescent="0.25">
      <c r="A5499" s="9" t="s">
        <v>9173</v>
      </c>
      <c r="B5499" s="9" t="s">
        <v>9174</v>
      </c>
      <c r="C5499">
        <v>0</v>
      </c>
      <c r="D5499">
        <v>0</v>
      </c>
      <c r="E5499">
        <v>0</v>
      </c>
      <c r="F5499">
        <v>0</v>
      </c>
      <c r="G5499" s="1">
        <v>0</v>
      </c>
      <c r="H5499">
        <v>0</v>
      </c>
      <c r="I5499">
        <v>0</v>
      </c>
      <c r="J5499" s="9" t="s">
        <v>4869</v>
      </c>
    </row>
    <row r="5500" spans="1:10" hidden="1" x14ac:dyDescent="0.25">
      <c r="A5500" s="9" t="s">
        <v>3155</v>
      </c>
      <c r="B5500" s="9" t="s">
        <v>3156</v>
      </c>
      <c r="C5500">
        <v>0</v>
      </c>
      <c r="D5500">
        <v>0</v>
      </c>
      <c r="E5500">
        <v>0</v>
      </c>
      <c r="F5500">
        <v>816.53</v>
      </c>
      <c r="G5500" s="1">
        <v>0</v>
      </c>
      <c r="H5500">
        <v>0</v>
      </c>
      <c r="I5500">
        <v>0</v>
      </c>
      <c r="J5500" s="9" t="s">
        <v>4869</v>
      </c>
    </row>
    <row r="5501" spans="1:10" hidden="1" x14ac:dyDescent="0.25">
      <c r="A5501" s="9" t="s">
        <v>2983</v>
      </c>
      <c r="B5501" s="9" t="s">
        <v>2984</v>
      </c>
      <c r="C5501">
        <v>0</v>
      </c>
      <c r="D5501">
        <v>0</v>
      </c>
      <c r="E5501">
        <v>0</v>
      </c>
      <c r="F5501">
        <v>1000.83</v>
      </c>
      <c r="G5501" s="1">
        <v>0</v>
      </c>
      <c r="H5501">
        <v>0</v>
      </c>
      <c r="I5501">
        <v>0</v>
      </c>
      <c r="J5501" s="9" t="s">
        <v>4869</v>
      </c>
    </row>
    <row r="5502" spans="1:10" hidden="1" x14ac:dyDescent="0.25">
      <c r="A5502" s="9" t="s">
        <v>3154</v>
      </c>
      <c r="B5502" s="9" t="s">
        <v>232</v>
      </c>
      <c r="C5502">
        <v>0</v>
      </c>
      <c r="D5502">
        <v>0</v>
      </c>
      <c r="E5502">
        <v>0</v>
      </c>
      <c r="F5502">
        <v>208.5</v>
      </c>
      <c r="G5502" s="1">
        <v>0</v>
      </c>
      <c r="H5502">
        <v>0</v>
      </c>
      <c r="I5502">
        <v>0</v>
      </c>
      <c r="J5502" s="9" t="s">
        <v>4869</v>
      </c>
    </row>
    <row r="5503" spans="1:10" hidden="1" x14ac:dyDescent="0.25">
      <c r="A5503" s="9" t="s">
        <v>3157</v>
      </c>
      <c r="B5503" s="9" t="s">
        <v>232</v>
      </c>
      <c r="C5503">
        <v>0</v>
      </c>
      <c r="D5503">
        <v>0</v>
      </c>
      <c r="E5503">
        <v>0</v>
      </c>
      <c r="F5503">
        <v>252.5</v>
      </c>
      <c r="G5503" s="1">
        <v>0</v>
      </c>
      <c r="H5503">
        <v>0</v>
      </c>
      <c r="I5503">
        <v>0</v>
      </c>
      <c r="J5503" s="9" t="s">
        <v>4869</v>
      </c>
    </row>
    <row r="5504" spans="1:10" hidden="1" x14ac:dyDescent="0.25">
      <c r="A5504" s="9" t="s">
        <v>3065</v>
      </c>
      <c r="B5504" s="9" t="s">
        <v>3066</v>
      </c>
      <c r="C5504">
        <v>0</v>
      </c>
      <c r="D5504">
        <v>0</v>
      </c>
      <c r="E5504">
        <v>0</v>
      </c>
      <c r="F5504">
        <v>208.5</v>
      </c>
      <c r="G5504" s="1">
        <v>0</v>
      </c>
      <c r="H5504">
        <v>0</v>
      </c>
      <c r="I5504">
        <v>0</v>
      </c>
      <c r="J5504" s="9" t="s">
        <v>4869</v>
      </c>
    </row>
    <row r="5505" spans="1:10" hidden="1" x14ac:dyDescent="0.25">
      <c r="A5505" s="9" t="s">
        <v>231</v>
      </c>
      <c r="B5505" s="9" t="s">
        <v>232</v>
      </c>
      <c r="C5505">
        <v>0</v>
      </c>
      <c r="D5505">
        <v>0</v>
      </c>
      <c r="E5505">
        <v>0</v>
      </c>
      <c r="F5505">
        <v>208.5</v>
      </c>
      <c r="G5505" s="1">
        <v>0</v>
      </c>
      <c r="H5505">
        <v>0</v>
      </c>
      <c r="I5505">
        <v>0</v>
      </c>
      <c r="J5505" s="9" t="s">
        <v>4869</v>
      </c>
    </row>
    <row r="5506" spans="1:10" hidden="1" x14ac:dyDescent="0.25">
      <c r="A5506" s="9" t="s">
        <v>570</v>
      </c>
      <c r="B5506" s="9" t="s">
        <v>571</v>
      </c>
      <c r="C5506">
        <v>0</v>
      </c>
      <c r="D5506">
        <v>0</v>
      </c>
      <c r="E5506">
        <v>0</v>
      </c>
      <c r="F5506">
        <v>2280</v>
      </c>
      <c r="G5506" s="1">
        <v>0</v>
      </c>
      <c r="H5506">
        <v>0</v>
      </c>
      <c r="I5506">
        <v>0</v>
      </c>
      <c r="J5506" s="9" t="s">
        <v>4869</v>
      </c>
    </row>
    <row r="5507" spans="1:10" hidden="1" x14ac:dyDescent="0.25">
      <c r="A5507" s="9" t="s">
        <v>517</v>
      </c>
      <c r="B5507" s="9" t="s">
        <v>518</v>
      </c>
      <c r="C5507">
        <v>0</v>
      </c>
      <c r="D5507">
        <v>0</v>
      </c>
      <c r="E5507">
        <v>0</v>
      </c>
      <c r="F5507">
        <v>2280</v>
      </c>
      <c r="G5507" s="1">
        <v>0</v>
      </c>
      <c r="H5507">
        <v>0</v>
      </c>
      <c r="I5507">
        <v>0</v>
      </c>
      <c r="J5507" s="9" t="s">
        <v>4869</v>
      </c>
    </row>
    <row r="5508" spans="1:10" hidden="1" x14ac:dyDescent="0.25">
      <c r="A5508" s="9" t="s">
        <v>402</v>
      </c>
      <c r="B5508" s="9" t="s">
        <v>403</v>
      </c>
      <c r="C5508">
        <v>0</v>
      </c>
      <c r="D5508">
        <v>0</v>
      </c>
      <c r="E5508">
        <v>0</v>
      </c>
      <c r="F5508">
        <v>345</v>
      </c>
      <c r="G5508" s="1">
        <v>0</v>
      </c>
      <c r="H5508">
        <v>0</v>
      </c>
      <c r="I5508">
        <v>0</v>
      </c>
      <c r="J5508" s="9" t="s">
        <v>4869</v>
      </c>
    </row>
    <row r="5509" spans="1:10" hidden="1" x14ac:dyDescent="0.25">
      <c r="A5509" s="9" t="s">
        <v>515</v>
      </c>
      <c r="B5509" s="9" t="s">
        <v>516</v>
      </c>
      <c r="C5509">
        <v>0</v>
      </c>
      <c r="D5509">
        <v>0</v>
      </c>
      <c r="E5509">
        <v>0</v>
      </c>
      <c r="F5509">
        <v>2317.5</v>
      </c>
      <c r="G5509" s="1">
        <v>0</v>
      </c>
      <c r="H5509">
        <v>0</v>
      </c>
      <c r="I5509">
        <v>0</v>
      </c>
      <c r="J5509" s="9" t="s">
        <v>4869</v>
      </c>
    </row>
    <row r="5510" spans="1:10" hidden="1" x14ac:dyDescent="0.25">
      <c r="A5510" s="9" t="s">
        <v>586</v>
      </c>
      <c r="B5510" s="9" t="s">
        <v>587</v>
      </c>
      <c r="C5510">
        <v>0</v>
      </c>
      <c r="D5510">
        <v>0</v>
      </c>
      <c r="E5510">
        <v>0</v>
      </c>
      <c r="F5510">
        <v>186.6</v>
      </c>
      <c r="G5510" s="1">
        <v>0</v>
      </c>
      <c r="H5510">
        <v>0</v>
      </c>
      <c r="I5510">
        <v>0</v>
      </c>
      <c r="J5510" s="9" t="s">
        <v>4869</v>
      </c>
    </row>
    <row r="5511" spans="1:10" hidden="1" x14ac:dyDescent="0.25">
      <c r="A5511" s="9" t="s">
        <v>400</v>
      </c>
      <c r="B5511" s="9" t="s">
        <v>401</v>
      </c>
      <c r="C5511">
        <v>0</v>
      </c>
      <c r="D5511">
        <v>0</v>
      </c>
      <c r="E5511">
        <v>0</v>
      </c>
      <c r="F5511">
        <v>999.5</v>
      </c>
      <c r="G5511" s="1">
        <v>0</v>
      </c>
      <c r="H5511">
        <v>0</v>
      </c>
      <c r="I5511">
        <v>0</v>
      </c>
      <c r="J5511" s="9" t="s">
        <v>4869</v>
      </c>
    </row>
    <row r="5512" spans="1:10" hidden="1" x14ac:dyDescent="0.25">
      <c r="A5512" s="9" t="s">
        <v>410</v>
      </c>
      <c r="B5512" s="9" t="s">
        <v>411</v>
      </c>
      <c r="C5512">
        <v>0</v>
      </c>
      <c r="D5512">
        <v>0</v>
      </c>
      <c r="E5512">
        <v>0</v>
      </c>
      <c r="F5512">
        <v>908</v>
      </c>
      <c r="G5512" s="1">
        <v>0</v>
      </c>
      <c r="H5512">
        <v>0</v>
      </c>
      <c r="I5512">
        <v>0</v>
      </c>
      <c r="J5512" s="9" t="s">
        <v>4869</v>
      </c>
    </row>
    <row r="5513" spans="1:10" hidden="1" x14ac:dyDescent="0.25">
      <c r="A5513" s="9" t="s">
        <v>408</v>
      </c>
      <c r="B5513" s="9" t="s">
        <v>409</v>
      </c>
      <c r="C5513">
        <v>0</v>
      </c>
      <c r="D5513">
        <v>0</v>
      </c>
      <c r="E5513">
        <v>0</v>
      </c>
      <c r="F5513">
        <v>200</v>
      </c>
      <c r="G5513" s="1">
        <v>0</v>
      </c>
      <c r="H5513">
        <v>0</v>
      </c>
      <c r="I5513">
        <v>0</v>
      </c>
      <c r="J5513" s="9" t="s">
        <v>4869</v>
      </c>
    </row>
    <row r="5514" spans="1:10" hidden="1" x14ac:dyDescent="0.25">
      <c r="A5514" s="9" t="s">
        <v>10632</v>
      </c>
      <c r="B5514" s="9" t="s">
        <v>10633</v>
      </c>
      <c r="C5514">
        <v>0</v>
      </c>
      <c r="D5514">
        <v>0</v>
      </c>
      <c r="E5514">
        <v>0</v>
      </c>
      <c r="F5514">
        <v>725.5</v>
      </c>
      <c r="G5514" s="1">
        <v>0</v>
      </c>
      <c r="H5514">
        <v>0</v>
      </c>
      <c r="I5514">
        <v>0</v>
      </c>
      <c r="J5514" s="9" t="s">
        <v>4869</v>
      </c>
    </row>
    <row r="5515" spans="1:10" hidden="1" x14ac:dyDescent="0.25">
      <c r="A5515" s="9" t="s">
        <v>10634</v>
      </c>
      <c r="B5515" s="9" t="s">
        <v>10635</v>
      </c>
      <c r="C5515">
        <v>0</v>
      </c>
      <c r="D5515">
        <v>0</v>
      </c>
      <c r="E5515">
        <v>0</v>
      </c>
      <c r="F5515">
        <v>272</v>
      </c>
      <c r="G5515" s="1">
        <v>0</v>
      </c>
      <c r="H5515">
        <v>0</v>
      </c>
      <c r="I5515">
        <v>0</v>
      </c>
      <c r="J5515" s="9" t="s">
        <v>4869</v>
      </c>
    </row>
    <row r="5516" spans="1:10" hidden="1" x14ac:dyDescent="0.25">
      <c r="A5516" s="9" t="s">
        <v>10636</v>
      </c>
      <c r="B5516" s="9" t="s">
        <v>10637</v>
      </c>
      <c r="C5516">
        <v>0</v>
      </c>
      <c r="D5516">
        <v>0</v>
      </c>
      <c r="E5516">
        <v>0</v>
      </c>
      <c r="F5516">
        <v>485.5</v>
      </c>
      <c r="G5516" s="1">
        <v>0</v>
      </c>
      <c r="H5516">
        <v>0</v>
      </c>
      <c r="I5516">
        <v>0</v>
      </c>
      <c r="J5516" s="9" t="s">
        <v>4869</v>
      </c>
    </row>
    <row r="5517" spans="1:10" hidden="1" x14ac:dyDescent="0.25">
      <c r="A5517" s="9" t="s">
        <v>10638</v>
      </c>
      <c r="B5517" s="9" t="s">
        <v>10639</v>
      </c>
      <c r="C5517">
        <v>0</v>
      </c>
      <c r="D5517">
        <v>0</v>
      </c>
      <c r="E5517">
        <v>0</v>
      </c>
      <c r="F5517">
        <v>705</v>
      </c>
      <c r="G5517" s="1">
        <v>0</v>
      </c>
      <c r="H5517">
        <v>0</v>
      </c>
      <c r="I5517">
        <v>0</v>
      </c>
      <c r="J5517" s="9" t="s">
        <v>4869</v>
      </c>
    </row>
    <row r="5518" spans="1:10" hidden="1" x14ac:dyDescent="0.25">
      <c r="A5518" s="9" t="s">
        <v>9803</v>
      </c>
      <c r="B5518" s="9" t="s">
        <v>9804</v>
      </c>
      <c r="C5518">
        <v>0</v>
      </c>
      <c r="D5518">
        <v>0</v>
      </c>
      <c r="E5518">
        <v>0</v>
      </c>
      <c r="F5518">
        <v>350</v>
      </c>
      <c r="G5518" s="1">
        <v>0</v>
      </c>
      <c r="H5518">
        <v>0</v>
      </c>
      <c r="I5518">
        <v>0</v>
      </c>
      <c r="J5518" s="9" t="s">
        <v>4869</v>
      </c>
    </row>
    <row r="5519" spans="1:10" hidden="1" x14ac:dyDescent="0.25">
      <c r="A5519" s="9" t="s">
        <v>10959</v>
      </c>
      <c r="B5519" s="9" t="s">
        <v>10960</v>
      </c>
      <c r="C5519">
        <v>0</v>
      </c>
      <c r="D5519">
        <v>0</v>
      </c>
      <c r="E5519">
        <v>0</v>
      </c>
      <c r="F5519">
        <v>425</v>
      </c>
      <c r="G5519" s="1">
        <v>0</v>
      </c>
      <c r="H5519">
        <v>0</v>
      </c>
      <c r="I5519">
        <v>0</v>
      </c>
      <c r="J5519" s="9" t="s">
        <v>4869</v>
      </c>
    </row>
    <row r="5520" spans="1:10" hidden="1" x14ac:dyDescent="0.25">
      <c r="A5520" s="9" t="s">
        <v>10961</v>
      </c>
      <c r="B5520" s="9" t="s">
        <v>10962</v>
      </c>
      <c r="C5520">
        <v>0</v>
      </c>
      <c r="D5520">
        <v>0</v>
      </c>
      <c r="E5520">
        <v>0</v>
      </c>
      <c r="F5520">
        <v>176.5</v>
      </c>
      <c r="G5520" s="1">
        <v>0</v>
      </c>
      <c r="H5520">
        <v>0</v>
      </c>
      <c r="I5520">
        <v>0</v>
      </c>
      <c r="J5520" s="9" t="s">
        <v>4869</v>
      </c>
    </row>
    <row r="5521" spans="1:10" hidden="1" x14ac:dyDescent="0.25">
      <c r="A5521" s="9" t="s">
        <v>10640</v>
      </c>
      <c r="B5521" s="9" t="s">
        <v>10641</v>
      </c>
      <c r="C5521">
        <v>0</v>
      </c>
      <c r="D5521">
        <v>0</v>
      </c>
      <c r="E5521">
        <v>0</v>
      </c>
      <c r="F5521">
        <v>335.5</v>
      </c>
      <c r="G5521" s="1">
        <v>0</v>
      </c>
      <c r="H5521">
        <v>0</v>
      </c>
      <c r="I5521">
        <v>0</v>
      </c>
      <c r="J5521" s="9" t="s">
        <v>4869</v>
      </c>
    </row>
    <row r="5522" spans="1:10" hidden="1" x14ac:dyDescent="0.25">
      <c r="A5522" s="9" t="s">
        <v>10642</v>
      </c>
      <c r="B5522" s="9" t="s">
        <v>10643</v>
      </c>
      <c r="C5522">
        <v>0</v>
      </c>
      <c r="D5522">
        <v>0</v>
      </c>
      <c r="E5522">
        <v>0</v>
      </c>
      <c r="F5522">
        <v>290</v>
      </c>
      <c r="G5522" s="1">
        <v>0</v>
      </c>
      <c r="H5522">
        <v>0</v>
      </c>
      <c r="I5522">
        <v>0</v>
      </c>
      <c r="J5522" s="9" t="s">
        <v>4869</v>
      </c>
    </row>
    <row r="5523" spans="1:10" hidden="1" x14ac:dyDescent="0.25">
      <c r="A5523" s="9" t="s">
        <v>10644</v>
      </c>
      <c r="B5523" s="9" t="s">
        <v>10645</v>
      </c>
      <c r="C5523">
        <v>0</v>
      </c>
      <c r="D5523">
        <v>0</v>
      </c>
      <c r="E5523">
        <v>0</v>
      </c>
      <c r="F5523">
        <v>717.5</v>
      </c>
      <c r="G5523" s="1">
        <v>0</v>
      </c>
      <c r="H5523">
        <v>0</v>
      </c>
      <c r="I5523">
        <v>0</v>
      </c>
      <c r="J5523" s="9" t="s">
        <v>4869</v>
      </c>
    </row>
    <row r="5524" spans="1:10" hidden="1" x14ac:dyDescent="0.25">
      <c r="A5524" s="9" t="s">
        <v>9810</v>
      </c>
      <c r="B5524" s="9" t="s">
        <v>9811</v>
      </c>
      <c r="C5524">
        <v>0</v>
      </c>
      <c r="D5524">
        <v>0</v>
      </c>
      <c r="E5524">
        <v>0</v>
      </c>
      <c r="F5524">
        <v>550</v>
      </c>
      <c r="G5524" s="1">
        <v>0</v>
      </c>
      <c r="H5524">
        <v>0</v>
      </c>
      <c r="I5524">
        <v>0</v>
      </c>
      <c r="J5524" s="9" t="s">
        <v>4869</v>
      </c>
    </row>
    <row r="5525" spans="1:10" hidden="1" x14ac:dyDescent="0.25">
      <c r="A5525" s="9" t="s">
        <v>9902</v>
      </c>
      <c r="B5525" s="9" t="s">
        <v>9903</v>
      </c>
      <c r="C5525">
        <v>0</v>
      </c>
      <c r="D5525">
        <v>0</v>
      </c>
      <c r="E5525">
        <v>0</v>
      </c>
      <c r="F5525">
        <v>263</v>
      </c>
      <c r="G5525" s="1">
        <v>0</v>
      </c>
      <c r="H5525">
        <v>0</v>
      </c>
      <c r="I5525">
        <v>0</v>
      </c>
      <c r="J5525" s="9" t="s">
        <v>4869</v>
      </c>
    </row>
    <row r="5526" spans="1:10" hidden="1" x14ac:dyDescent="0.25">
      <c r="A5526" s="9" t="s">
        <v>9904</v>
      </c>
      <c r="B5526" s="9" t="s">
        <v>9905</v>
      </c>
      <c r="C5526">
        <v>0</v>
      </c>
      <c r="D5526">
        <v>0</v>
      </c>
      <c r="E5526">
        <v>0</v>
      </c>
      <c r="F5526">
        <v>581</v>
      </c>
      <c r="G5526" s="1">
        <v>0</v>
      </c>
      <c r="H5526">
        <v>0</v>
      </c>
      <c r="I5526">
        <v>0</v>
      </c>
      <c r="J5526" s="9" t="s">
        <v>4869</v>
      </c>
    </row>
    <row r="5527" spans="1:10" hidden="1" x14ac:dyDescent="0.25">
      <c r="A5527" s="9" t="s">
        <v>10646</v>
      </c>
      <c r="B5527" s="9" t="s">
        <v>10647</v>
      </c>
      <c r="C5527">
        <v>0</v>
      </c>
      <c r="D5527">
        <v>0</v>
      </c>
      <c r="E5527">
        <v>0</v>
      </c>
      <c r="F5527">
        <v>194.5</v>
      </c>
      <c r="G5527" s="1">
        <v>0</v>
      </c>
      <c r="H5527">
        <v>0</v>
      </c>
      <c r="I5527">
        <v>0</v>
      </c>
      <c r="J5527" s="9" t="s">
        <v>4869</v>
      </c>
    </row>
    <row r="5528" spans="1:10" hidden="1" x14ac:dyDescent="0.25">
      <c r="A5528" s="9" t="s">
        <v>11752</v>
      </c>
      <c r="B5528" s="9" t="s">
        <v>11753</v>
      </c>
      <c r="C5528">
        <v>0</v>
      </c>
      <c r="D5528">
        <v>0</v>
      </c>
      <c r="E5528">
        <v>0</v>
      </c>
      <c r="F5528">
        <v>290</v>
      </c>
      <c r="G5528" s="1">
        <v>0</v>
      </c>
      <c r="H5528">
        <v>0</v>
      </c>
      <c r="I5528">
        <v>0</v>
      </c>
      <c r="J5528" s="9" t="s">
        <v>4869</v>
      </c>
    </row>
    <row r="5529" spans="1:10" hidden="1" x14ac:dyDescent="0.25">
      <c r="A5529" s="9" t="s">
        <v>9856</v>
      </c>
      <c r="B5529" s="9" t="s">
        <v>9857</v>
      </c>
      <c r="C5529">
        <v>0</v>
      </c>
      <c r="D5529">
        <v>0</v>
      </c>
      <c r="E5529">
        <v>0</v>
      </c>
      <c r="F5529">
        <v>187.5</v>
      </c>
      <c r="G5529" s="1">
        <v>0</v>
      </c>
      <c r="H5529">
        <v>0</v>
      </c>
      <c r="I5529">
        <v>0</v>
      </c>
      <c r="J5529" s="9" t="s">
        <v>4869</v>
      </c>
    </row>
    <row r="5530" spans="1:10" hidden="1" x14ac:dyDescent="0.25">
      <c r="A5530" s="9" t="s">
        <v>10963</v>
      </c>
      <c r="B5530" s="9" t="s">
        <v>10964</v>
      </c>
      <c r="C5530">
        <v>0</v>
      </c>
      <c r="D5530">
        <v>0</v>
      </c>
      <c r="E5530">
        <v>0</v>
      </c>
      <c r="F5530">
        <v>308</v>
      </c>
      <c r="G5530" s="1">
        <v>0</v>
      </c>
      <c r="H5530">
        <v>0</v>
      </c>
      <c r="I5530">
        <v>0</v>
      </c>
      <c r="J5530" s="9" t="s">
        <v>4869</v>
      </c>
    </row>
    <row r="5531" spans="1:10" hidden="1" x14ac:dyDescent="0.25">
      <c r="A5531" s="9" t="s">
        <v>10965</v>
      </c>
      <c r="B5531" s="9" t="s">
        <v>10966</v>
      </c>
      <c r="C5531">
        <v>0</v>
      </c>
      <c r="D5531">
        <v>0</v>
      </c>
      <c r="E5531">
        <v>0</v>
      </c>
      <c r="F5531">
        <v>499</v>
      </c>
      <c r="G5531" s="1">
        <v>0</v>
      </c>
      <c r="H5531">
        <v>0</v>
      </c>
      <c r="I5531">
        <v>0</v>
      </c>
      <c r="J5531" s="9" t="s">
        <v>4869</v>
      </c>
    </row>
    <row r="5532" spans="1:10" hidden="1" x14ac:dyDescent="0.25">
      <c r="A5532" s="9" t="s">
        <v>10648</v>
      </c>
      <c r="B5532" s="9" t="s">
        <v>10649</v>
      </c>
      <c r="C5532">
        <v>0</v>
      </c>
      <c r="D5532">
        <v>0</v>
      </c>
      <c r="E5532">
        <v>0</v>
      </c>
      <c r="F5532">
        <v>517.5</v>
      </c>
      <c r="G5532" s="1">
        <v>0</v>
      </c>
      <c r="H5532">
        <v>0</v>
      </c>
      <c r="I5532">
        <v>0</v>
      </c>
      <c r="J5532" s="9" t="s">
        <v>4869</v>
      </c>
    </row>
    <row r="5533" spans="1:10" hidden="1" x14ac:dyDescent="0.25">
      <c r="A5533" s="9" t="s">
        <v>10967</v>
      </c>
      <c r="B5533" s="9" t="s">
        <v>10968</v>
      </c>
      <c r="C5533">
        <v>0</v>
      </c>
      <c r="D5533">
        <v>0</v>
      </c>
      <c r="E5533">
        <v>0</v>
      </c>
      <c r="F5533">
        <v>372</v>
      </c>
      <c r="G5533" s="1">
        <v>0</v>
      </c>
      <c r="H5533">
        <v>0</v>
      </c>
      <c r="I5533">
        <v>0</v>
      </c>
      <c r="J5533" s="9" t="s">
        <v>4869</v>
      </c>
    </row>
    <row r="5534" spans="1:10" hidden="1" x14ac:dyDescent="0.25">
      <c r="A5534" s="9" t="s">
        <v>10650</v>
      </c>
      <c r="B5534" s="9" t="s">
        <v>10651</v>
      </c>
      <c r="C5534">
        <v>0</v>
      </c>
      <c r="D5534">
        <v>0</v>
      </c>
      <c r="E5534">
        <v>0</v>
      </c>
      <c r="F5534">
        <v>1481</v>
      </c>
      <c r="G5534" s="1">
        <v>0</v>
      </c>
      <c r="H5534">
        <v>0</v>
      </c>
      <c r="I5534">
        <v>0</v>
      </c>
      <c r="J5534" s="9" t="s">
        <v>4869</v>
      </c>
    </row>
    <row r="5535" spans="1:10" hidden="1" x14ac:dyDescent="0.25">
      <c r="A5535" s="9" t="s">
        <v>10652</v>
      </c>
      <c r="B5535" s="9" t="s">
        <v>10653</v>
      </c>
      <c r="C5535">
        <v>0</v>
      </c>
      <c r="D5535">
        <v>0</v>
      </c>
      <c r="E5535">
        <v>0</v>
      </c>
      <c r="F5535">
        <v>1480</v>
      </c>
      <c r="G5535" s="1">
        <v>0</v>
      </c>
      <c r="H5535">
        <v>0</v>
      </c>
      <c r="I5535">
        <v>0</v>
      </c>
      <c r="J5535" s="9" t="s">
        <v>4869</v>
      </c>
    </row>
    <row r="5536" spans="1:10" hidden="1" x14ac:dyDescent="0.25">
      <c r="A5536" s="9" t="s">
        <v>10654</v>
      </c>
      <c r="B5536" s="9" t="s">
        <v>10655</v>
      </c>
      <c r="C5536">
        <v>0</v>
      </c>
      <c r="D5536">
        <v>0</v>
      </c>
      <c r="E5536">
        <v>0</v>
      </c>
      <c r="F5536">
        <v>900</v>
      </c>
      <c r="G5536" s="1">
        <v>0</v>
      </c>
      <c r="H5536">
        <v>0</v>
      </c>
      <c r="I5536">
        <v>0</v>
      </c>
      <c r="J5536" s="9" t="s">
        <v>4869</v>
      </c>
    </row>
    <row r="5537" spans="1:10" hidden="1" x14ac:dyDescent="0.25">
      <c r="A5537" s="9" t="s">
        <v>10656</v>
      </c>
      <c r="B5537" s="9" t="s">
        <v>10657</v>
      </c>
      <c r="C5537">
        <v>0</v>
      </c>
      <c r="D5537">
        <v>0</v>
      </c>
      <c r="E5537">
        <v>0</v>
      </c>
      <c r="F5537">
        <v>1070.18</v>
      </c>
      <c r="G5537" s="1">
        <v>0</v>
      </c>
      <c r="H5537">
        <v>0</v>
      </c>
      <c r="I5537">
        <v>0</v>
      </c>
      <c r="J5537" s="9" t="s">
        <v>4869</v>
      </c>
    </row>
    <row r="5538" spans="1:10" hidden="1" x14ac:dyDescent="0.25">
      <c r="A5538" s="9" t="s">
        <v>10658</v>
      </c>
      <c r="B5538" s="9" t="s">
        <v>10659</v>
      </c>
      <c r="C5538">
        <v>0</v>
      </c>
      <c r="D5538">
        <v>0</v>
      </c>
      <c r="E5538">
        <v>0</v>
      </c>
      <c r="F5538">
        <v>2438.1799999999998</v>
      </c>
      <c r="G5538" s="1">
        <v>0</v>
      </c>
      <c r="H5538">
        <v>0</v>
      </c>
      <c r="I5538">
        <v>0</v>
      </c>
      <c r="J5538" s="9" t="s">
        <v>4869</v>
      </c>
    </row>
    <row r="5539" spans="1:10" hidden="1" x14ac:dyDescent="0.25">
      <c r="A5539" s="9" t="s">
        <v>10969</v>
      </c>
      <c r="B5539" s="9" t="s">
        <v>10970</v>
      </c>
      <c r="C5539">
        <v>0</v>
      </c>
      <c r="D5539">
        <v>0</v>
      </c>
      <c r="E5539">
        <v>0</v>
      </c>
      <c r="F5539">
        <v>1784.18</v>
      </c>
      <c r="G5539" s="1">
        <v>0</v>
      </c>
      <c r="H5539">
        <v>0</v>
      </c>
      <c r="I5539">
        <v>0</v>
      </c>
      <c r="J5539" s="9" t="s">
        <v>4869</v>
      </c>
    </row>
    <row r="5540" spans="1:10" hidden="1" x14ac:dyDescent="0.25">
      <c r="A5540" s="9" t="s">
        <v>10660</v>
      </c>
      <c r="B5540" s="9" t="s">
        <v>10661</v>
      </c>
      <c r="C5540">
        <v>0</v>
      </c>
      <c r="D5540">
        <v>0</v>
      </c>
      <c r="E5540">
        <v>0</v>
      </c>
      <c r="F5540">
        <v>1843.64</v>
      </c>
      <c r="G5540" s="1">
        <v>0</v>
      </c>
      <c r="H5540">
        <v>0</v>
      </c>
      <c r="I5540">
        <v>0</v>
      </c>
      <c r="J5540" s="9" t="s">
        <v>4869</v>
      </c>
    </row>
    <row r="5541" spans="1:10" hidden="1" x14ac:dyDescent="0.25">
      <c r="A5541" s="9" t="s">
        <v>10662</v>
      </c>
      <c r="B5541" s="9" t="s">
        <v>10663</v>
      </c>
      <c r="C5541">
        <v>0</v>
      </c>
      <c r="D5541">
        <v>0</v>
      </c>
      <c r="E5541">
        <v>0</v>
      </c>
      <c r="F5541">
        <v>2776.36</v>
      </c>
      <c r="G5541" s="1">
        <v>0</v>
      </c>
      <c r="H5541">
        <v>0</v>
      </c>
      <c r="I5541">
        <v>0</v>
      </c>
      <c r="J5541" s="9" t="s">
        <v>4869</v>
      </c>
    </row>
    <row r="5542" spans="1:10" hidden="1" x14ac:dyDescent="0.25">
      <c r="A5542" s="9" t="s">
        <v>10971</v>
      </c>
      <c r="B5542" s="9" t="s">
        <v>10972</v>
      </c>
      <c r="C5542">
        <v>0</v>
      </c>
      <c r="D5542">
        <v>0</v>
      </c>
      <c r="E5542">
        <v>0</v>
      </c>
      <c r="F5542">
        <v>1962.55</v>
      </c>
      <c r="G5542" s="1">
        <v>0</v>
      </c>
      <c r="H5542">
        <v>0</v>
      </c>
      <c r="I5542">
        <v>0</v>
      </c>
      <c r="J5542" s="9" t="s">
        <v>4869</v>
      </c>
    </row>
    <row r="5543" spans="1:10" hidden="1" x14ac:dyDescent="0.25">
      <c r="A5543" s="9" t="s">
        <v>10664</v>
      </c>
      <c r="B5543" s="9" t="s">
        <v>10665</v>
      </c>
      <c r="C5543">
        <v>0</v>
      </c>
      <c r="D5543">
        <v>0</v>
      </c>
      <c r="E5543">
        <v>0</v>
      </c>
      <c r="F5543">
        <v>470.18</v>
      </c>
      <c r="G5543" s="1">
        <v>0</v>
      </c>
      <c r="H5543">
        <v>0</v>
      </c>
      <c r="I5543">
        <v>0</v>
      </c>
      <c r="J5543" s="9" t="s">
        <v>4869</v>
      </c>
    </row>
    <row r="5544" spans="1:10" hidden="1" x14ac:dyDescent="0.25">
      <c r="A5544" s="9" t="s">
        <v>10666</v>
      </c>
      <c r="B5544" s="9" t="s">
        <v>10667</v>
      </c>
      <c r="C5544">
        <v>0</v>
      </c>
      <c r="D5544">
        <v>0</v>
      </c>
      <c r="E5544">
        <v>0</v>
      </c>
      <c r="F5544">
        <v>3420</v>
      </c>
      <c r="G5544" s="1">
        <v>0</v>
      </c>
      <c r="H5544">
        <v>0</v>
      </c>
      <c r="I5544">
        <v>0</v>
      </c>
      <c r="J5544" s="9" t="s">
        <v>4869</v>
      </c>
    </row>
    <row r="5545" spans="1:10" hidden="1" x14ac:dyDescent="0.25">
      <c r="A5545" s="9" t="s">
        <v>10668</v>
      </c>
      <c r="B5545" s="9" t="s">
        <v>10669</v>
      </c>
      <c r="C5545">
        <v>0</v>
      </c>
      <c r="D5545">
        <v>0</v>
      </c>
      <c r="E5545">
        <v>0</v>
      </c>
      <c r="F5545">
        <v>992.73</v>
      </c>
      <c r="G5545" s="1">
        <v>0</v>
      </c>
      <c r="H5545">
        <v>0</v>
      </c>
      <c r="I5545">
        <v>0</v>
      </c>
      <c r="J5545" s="9" t="s">
        <v>4869</v>
      </c>
    </row>
    <row r="5546" spans="1:10" hidden="1" x14ac:dyDescent="0.25">
      <c r="A5546" s="9" t="s">
        <v>10670</v>
      </c>
      <c r="B5546" s="9" t="s">
        <v>10671</v>
      </c>
      <c r="C5546">
        <v>0</v>
      </c>
      <c r="D5546">
        <v>0</v>
      </c>
      <c r="E5546">
        <v>0</v>
      </c>
      <c r="F5546">
        <v>247.09</v>
      </c>
      <c r="G5546" s="1">
        <v>0</v>
      </c>
      <c r="H5546">
        <v>0</v>
      </c>
      <c r="I5546">
        <v>0</v>
      </c>
      <c r="J5546" s="9" t="s">
        <v>4869</v>
      </c>
    </row>
    <row r="5547" spans="1:10" hidden="1" x14ac:dyDescent="0.25">
      <c r="A5547" s="9" t="s">
        <v>10672</v>
      </c>
      <c r="B5547" s="9" t="s">
        <v>10673</v>
      </c>
      <c r="C5547">
        <v>0</v>
      </c>
      <c r="D5547">
        <v>0</v>
      </c>
      <c r="E5547">
        <v>0</v>
      </c>
      <c r="F5547">
        <v>408</v>
      </c>
      <c r="G5547" s="1">
        <v>0</v>
      </c>
      <c r="H5547">
        <v>0</v>
      </c>
      <c r="I5547">
        <v>0</v>
      </c>
      <c r="J5547" s="9" t="s">
        <v>4869</v>
      </c>
    </row>
    <row r="5548" spans="1:10" hidden="1" x14ac:dyDescent="0.25">
      <c r="A5548" s="9" t="s">
        <v>10973</v>
      </c>
      <c r="B5548" s="9" t="s">
        <v>10974</v>
      </c>
      <c r="C5548">
        <v>0</v>
      </c>
      <c r="D5548">
        <v>0</v>
      </c>
      <c r="E5548">
        <v>0</v>
      </c>
      <c r="F5548">
        <v>962.5</v>
      </c>
      <c r="G5548" s="1">
        <v>0</v>
      </c>
      <c r="H5548">
        <v>0</v>
      </c>
      <c r="I5548">
        <v>0</v>
      </c>
      <c r="J5548" s="9" t="s">
        <v>4869</v>
      </c>
    </row>
    <row r="5549" spans="1:10" hidden="1" x14ac:dyDescent="0.25">
      <c r="A5549" s="9" t="s">
        <v>10949</v>
      </c>
      <c r="B5549" s="9" t="s">
        <v>10950</v>
      </c>
      <c r="C5549">
        <v>0</v>
      </c>
      <c r="D5549">
        <v>0</v>
      </c>
      <c r="E5549">
        <v>0</v>
      </c>
      <c r="F5549">
        <v>1680</v>
      </c>
      <c r="G5549" s="1">
        <v>0</v>
      </c>
      <c r="H5549">
        <v>0</v>
      </c>
      <c r="I5549">
        <v>0</v>
      </c>
      <c r="J5549" s="9" t="s">
        <v>4869</v>
      </c>
    </row>
    <row r="5550" spans="1:10" hidden="1" x14ac:dyDescent="0.25">
      <c r="A5550" s="9" t="s">
        <v>10837</v>
      </c>
      <c r="B5550" s="9" t="s">
        <v>10838</v>
      </c>
      <c r="C5550">
        <v>0</v>
      </c>
      <c r="D5550">
        <v>0</v>
      </c>
      <c r="E5550">
        <v>0</v>
      </c>
      <c r="F5550">
        <v>2023.64</v>
      </c>
      <c r="G5550" s="1">
        <v>0</v>
      </c>
      <c r="H5550">
        <v>0</v>
      </c>
      <c r="I5550">
        <v>0</v>
      </c>
      <c r="J5550" s="9" t="s">
        <v>4869</v>
      </c>
    </row>
    <row r="5551" spans="1:10" hidden="1" x14ac:dyDescent="0.25">
      <c r="A5551" s="9" t="s">
        <v>10975</v>
      </c>
      <c r="B5551" s="9" t="s">
        <v>10976</v>
      </c>
      <c r="C5551">
        <v>0</v>
      </c>
      <c r="D5551">
        <v>0</v>
      </c>
      <c r="E5551">
        <v>0</v>
      </c>
      <c r="F5551">
        <v>1159.0899999999999</v>
      </c>
      <c r="G5551" s="1">
        <v>0</v>
      </c>
      <c r="H5551">
        <v>0</v>
      </c>
      <c r="I5551">
        <v>0</v>
      </c>
      <c r="J5551" s="9" t="s">
        <v>4869</v>
      </c>
    </row>
    <row r="5552" spans="1:10" hidden="1" x14ac:dyDescent="0.25">
      <c r="A5552" s="9" t="s">
        <v>10674</v>
      </c>
      <c r="B5552" s="9" t="s">
        <v>10675</v>
      </c>
      <c r="C5552">
        <v>0</v>
      </c>
      <c r="D5552">
        <v>0</v>
      </c>
      <c r="E5552">
        <v>0</v>
      </c>
      <c r="F5552">
        <v>148</v>
      </c>
      <c r="G5552" s="1">
        <v>0</v>
      </c>
      <c r="H5552">
        <v>0</v>
      </c>
      <c r="I5552">
        <v>0</v>
      </c>
      <c r="J5552" s="9" t="s">
        <v>4869</v>
      </c>
    </row>
    <row r="5553" spans="1:10" hidden="1" x14ac:dyDescent="0.25">
      <c r="A5553" s="9" t="s">
        <v>10839</v>
      </c>
      <c r="B5553" s="9" t="s">
        <v>10840</v>
      </c>
      <c r="C5553">
        <v>0</v>
      </c>
      <c r="D5553">
        <v>0</v>
      </c>
      <c r="E5553">
        <v>0</v>
      </c>
      <c r="F5553">
        <v>3102</v>
      </c>
      <c r="G5553" s="1">
        <v>0</v>
      </c>
      <c r="H5553">
        <v>0</v>
      </c>
      <c r="I5553">
        <v>0</v>
      </c>
      <c r="J5553" s="9" t="s">
        <v>4869</v>
      </c>
    </row>
    <row r="5554" spans="1:10" hidden="1" x14ac:dyDescent="0.25">
      <c r="A5554" s="9" t="s">
        <v>10841</v>
      </c>
      <c r="B5554" s="9" t="s">
        <v>10842</v>
      </c>
      <c r="C5554">
        <v>0</v>
      </c>
      <c r="D5554">
        <v>0</v>
      </c>
      <c r="E5554">
        <v>0</v>
      </c>
      <c r="F5554">
        <v>3590</v>
      </c>
      <c r="G5554" s="1">
        <v>0</v>
      </c>
      <c r="H5554">
        <v>0</v>
      </c>
      <c r="I5554">
        <v>0</v>
      </c>
      <c r="J5554" s="9" t="s">
        <v>4869</v>
      </c>
    </row>
    <row r="5555" spans="1:10" hidden="1" x14ac:dyDescent="0.25">
      <c r="A5555" s="9" t="s">
        <v>11020</v>
      </c>
      <c r="B5555" s="9" t="s">
        <v>11021</v>
      </c>
      <c r="C5555">
        <v>0</v>
      </c>
      <c r="D5555">
        <v>0</v>
      </c>
      <c r="E5555">
        <v>0</v>
      </c>
      <c r="F5555">
        <v>207.27</v>
      </c>
      <c r="G5555" s="1">
        <v>0</v>
      </c>
      <c r="H5555">
        <v>0</v>
      </c>
      <c r="I5555">
        <v>0</v>
      </c>
      <c r="J5555" s="9" t="s">
        <v>4869</v>
      </c>
    </row>
    <row r="5556" spans="1:10" hidden="1" x14ac:dyDescent="0.25">
      <c r="A5556" s="9" t="s">
        <v>10911</v>
      </c>
      <c r="B5556" s="9" t="s">
        <v>9804</v>
      </c>
      <c r="C5556">
        <v>0</v>
      </c>
      <c r="D5556">
        <v>0</v>
      </c>
      <c r="E5556">
        <v>0</v>
      </c>
      <c r="F5556">
        <v>350</v>
      </c>
      <c r="G5556" s="1">
        <v>0</v>
      </c>
      <c r="H5556">
        <v>0</v>
      </c>
      <c r="I5556">
        <v>0</v>
      </c>
      <c r="J5556" s="9" t="s">
        <v>4869</v>
      </c>
    </row>
    <row r="5557" spans="1:10" hidden="1" x14ac:dyDescent="0.25">
      <c r="A5557" s="9" t="s">
        <v>10843</v>
      </c>
      <c r="B5557" s="9" t="s">
        <v>10844</v>
      </c>
      <c r="C5557">
        <v>0</v>
      </c>
      <c r="D5557">
        <v>0</v>
      </c>
      <c r="E5557">
        <v>0</v>
      </c>
      <c r="F5557">
        <v>1933.09</v>
      </c>
      <c r="G5557" s="1">
        <v>0</v>
      </c>
      <c r="H5557">
        <v>0</v>
      </c>
      <c r="I5557">
        <v>0</v>
      </c>
      <c r="J5557" s="9" t="s">
        <v>4869</v>
      </c>
    </row>
    <row r="5558" spans="1:10" hidden="1" x14ac:dyDescent="0.25">
      <c r="A5558" s="9" t="s">
        <v>10845</v>
      </c>
      <c r="B5558" s="9" t="s">
        <v>10846</v>
      </c>
      <c r="C5558">
        <v>0</v>
      </c>
      <c r="D5558">
        <v>0</v>
      </c>
      <c r="E5558">
        <v>0</v>
      </c>
      <c r="F5558">
        <v>453.5</v>
      </c>
      <c r="G5558" s="1">
        <v>0</v>
      </c>
      <c r="H5558">
        <v>0</v>
      </c>
      <c r="I5558">
        <v>0</v>
      </c>
      <c r="J5558" s="9" t="s">
        <v>4869</v>
      </c>
    </row>
    <row r="5559" spans="1:10" hidden="1" x14ac:dyDescent="0.25">
      <c r="A5559" s="9" t="s">
        <v>11102</v>
      </c>
      <c r="B5559" s="9" t="s">
        <v>11103</v>
      </c>
      <c r="C5559">
        <v>0</v>
      </c>
      <c r="D5559">
        <v>0</v>
      </c>
      <c r="E5559">
        <v>0</v>
      </c>
      <c r="F5559">
        <v>1059</v>
      </c>
      <c r="G5559" s="1">
        <v>0</v>
      </c>
      <c r="H5559">
        <v>0</v>
      </c>
      <c r="I5559">
        <v>0</v>
      </c>
      <c r="J5559" s="9" t="s">
        <v>4869</v>
      </c>
    </row>
    <row r="5560" spans="1:10" hidden="1" x14ac:dyDescent="0.25">
      <c r="A5560" s="9" t="s">
        <v>10847</v>
      </c>
      <c r="B5560" s="9" t="s">
        <v>10848</v>
      </c>
      <c r="C5560">
        <v>0</v>
      </c>
      <c r="D5560">
        <v>0</v>
      </c>
      <c r="E5560">
        <v>0</v>
      </c>
      <c r="F5560">
        <v>817.5</v>
      </c>
      <c r="G5560" s="1">
        <v>0</v>
      </c>
      <c r="H5560">
        <v>0</v>
      </c>
      <c r="I5560">
        <v>0</v>
      </c>
      <c r="J5560" s="9" t="s">
        <v>4869</v>
      </c>
    </row>
    <row r="5561" spans="1:10" hidden="1" x14ac:dyDescent="0.25">
      <c r="A5561" s="9" t="s">
        <v>11022</v>
      </c>
      <c r="B5561" s="9" t="s">
        <v>11023</v>
      </c>
      <c r="C5561">
        <v>0</v>
      </c>
      <c r="D5561">
        <v>0</v>
      </c>
      <c r="E5561">
        <v>0</v>
      </c>
      <c r="F5561">
        <v>249</v>
      </c>
      <c r="G5561" s="1">
        <v>0</v>
      </c>
      <c r="H5561">
        <v>0</v>
      </c>
      <c r="I5561">
        <v>0</v>
      </c>
      <c r="J5561" s="9" t="s">
        <v>4869</v>
      </c>
    </row>
    <row r="5562" spans="1:10" hidden="1" x14ac:dyDescent="0.25">
      <c r="A5562" s="9" t="s">
        <v>10849</v>
      </c>
      <c r="B5562" s="9" t="s">
        <v>10850</v>
      </c>
      <c r="C5562">
        <v>0</v>
      </c>
      <c r="D5562">
        <v>0</v>
      </c>
      <c r="E5562">
        <v>0</v>
      </c>
      <c r="F5562">
        <v>177.5</v>
      </c>
      <c r="G5562" s="1">
        <v>0</v>
      </c>
      <c r="H5562">
        <v>0</v>
      </c>
      <c r="I5562">
        <v>0</v>
      </c>
      <c r="J5562" s="9" t="s">
        <v>4869</v>
      </c>
    </row>
    <row r="5563" spans="1:10" hidden="1" x14ac:dyDescent="0.25">
      <c r="A5563" s="9" t="s">
        <v>11024</v>
      </c>
      <c r="B5563" s="9" t="s">
        <v>11025</v>
      </c>
      <c r="C5563">
        <v>0</v>
      </c>
      <c r="D5563">
        <v>0</v>
      </c>
      <c r="E5563">
        <v>0</v>
      </c>
      <c r="F5563">
        <v>281</v>
      </c>
      <c r="G5563" s="1">
        <v>0</v>
      </c>
      <c r="H5563">
        <v>0</v>
      </c>
      <c r="I5563">
        <v>0</v>
      </c>
      <c r="J5563" s="9" t="s">
        <v>4869</v>
      </c>
    </row>
    <row r="5564" spans="1:10" hidden="1" x14ac:dyDescent="0.25">
      <c r="A5564" s="9" t="s">
        <v>10851</v>
      </c>
      <c r="B5564" s="9" t="s">
        <v>10852</v>
      </c>
      <c r="C5564">
        <v>0</v>
      </c>
      <c r="D5564">
        <v>0</v>
      </c>
      <c r="E5564">
        <v>0</v>
      </c>
      <c r="F5564">
        <v>695</v>
      </c>
      <c r="G5564" s="1">
        <v>0</v>
      </c>
      <c r="H5564">
        <v>0</v>
      </c>
      <c r="I5564">
        <v>0</v>
      </c>
      <c r="J5564" s="9" t="s">
        <v>4869</v>
      </c>
    </row>
    <row r="5565" spans="1:10" hidden="1" x14ac:dyDescent="0.25">
      <c r="A5565" s="9" t="s">
        <v>10853</v>
      </c>
      <c r="B5565" s="9" t="s">
        <v>10854</v>
      </c>
      <c r="C5565">
        <v>0</v>
      </c>
      <c r="D5565">
        <v>0</v>
      </c>
      <c r="E5565">
        <v>0</v>
      </c>
      <c r="F5565">
        <v>426.5</v>
      </c>
      <c r="G5565" s="1">
        <v>0</v>
      </c>
      <c r="H5565">
        <v>0</v>
      </c>
      <c r="I5565">
        <v>0</v>
      </c>
      <c r="J5565" s="9" t="s">
        <v>4869</v>
      </c>
    </row>
    <row r="5566" spans="1:10" hidden="1" x14ac:dyDescent="0.25">
      <c r="A5566" s="9" t="s">
        <v>11104</v>
      </c>
      <c r="B5566" s="9" t="s">
        <v>11105</v>
      </c>
      <c r="C5566">
        <v>0</v>
      </c>
      <c r="D5566">
        <v>0</v>
      </c>
      <c r="E5566">
        <v>0</v>
      </c>
      <c r="F5566">
        <v>2135</v>
      </c>
      <c r="G5566" s="1">
        <v>0</v>
      </c>
      <c r="H5566">
        <v>0</v>
      </c>
      <c r="I5566">
        <v>0</v>
      </c>
      <c r="J5566" s="9" t="s">
        <v>4869</v>
      </c>
    </row>
    <row r="5567" spans="1:10" hidden="1" x14ac:dyDescent="0.25">
      <c r="A5567" s="9" t="s">
        <v>10855</v>
      </c>
      <c r="B5567" s="9" t="s">
        <v>10856</v>
      </c>
      <c r="C5567">
        <v>0</v>
      </c>
      <c r="D5567">
        <v>0</v>
      </c>
      <c r="E5567">
        <v>0</v>
      </c>
      <c r="F5567">
        <v>510</v>
      </c>
      <c r="G5567" s="1">
        <v>0</v>
      </c>
      <c r="H5567">
        <v>0</v>
      </c>
      <c r="I5567">
        <v>0</v>
      </c>
      <c r="J5567" s="9" t="s">
        <v>4869</v>
      </c>
    </row>
    <row r="5568" spans="1:10" hidden="1" x14ac:dyDescent="0.25">
      <c r="A5568" s="9" t="s">
        <v>11026</v>
      </c>
      <c r="B5568" s="9" t="s">
        <v>11027</v>
      </c>
      <c r="C5568">
        <v>0</v>
      </c>
      <c r="D5568">
        <v>0</v>
      </c>
      <c r="E5568">
        <v>0</v>
      </c>
      <c r="F5568">
        <v>535.5</v>
      </c>
      <c r="G5568" s="1">
        <v>0</v>
      </c>
      <c r="H5568">
        <v>0</v>
      </c>
      <c r="I5568">
        <v>0</v>
      </c>
      <c r="J5568" s="9" t="s">
        <v>4869</v>
      </c>
    </row>
    <row r="5569" spans="1:10" hidden="1" x14ac:dyDescent="0.25">
      <c r="A5569" s="9" t="s">
        <v>10857</v>
      </c>
      <c r="B5569" s="9" t="s">
        <v>10858</v>
      </c>
      <c r="C5569">
        <v>0</v>
      </c>
      <c r="D5569">
        <v>0</v>
      </c>
      <c r="E5569">
        <v>0</v>
      </c>
      <c r="F5569">
        <v>335.5</v>
      </c>
      <c r="G5569" s="1">
        <v>0</v>
      </c>
      <c r="H5569">
        <v>0</v>
      </c>
      <c r="I5569">
        <v>0</v>
      </c>
      <c r="J5569" s="9" t="s">
        <v>4869</v>
      </c>
    </row>
    <row r="5570" spans="1:10" x14ac:dyDescent="0.25">
      <c r="A5570" s="9" t="s">
        <v>4024</v>
      </c>
      <c r="B5570" s="9" t="s">
        <v>4025</v>
      </c>
      <c r="C5570">
        <v>0</v>
      </c>
      <c r="D5570">
        <v>0</v>
      </c>
      <c r="E5570">
        <v>0</v>
      </c>
      <c r="F5570">
        <v>0</v>
      </c>
      <c r="G5570" s="1">
        <v>0</v>
      </c>
      <c r="H5570">
        <v>0</v>
      </c>
      <c r="I5570">
        <v>0</v>
      </c>
      <c r="J5570" s="9" t="s">
        <v>4974</v>
      </c>
    </row>
    <row r="5571" spans="1:10" x14ac:dyDescent="0.25">
      <c r="A5571" s="9" t="s">
        <v>4020</v>
      </c>
      <c r="B5571" s="9" t="s">
        <v>4021</v>
      </c>
      <c r="C5571">
        <v>0</v>
      </c>
      <c r="D5571">
        <v>0</v>
      </c>
      <c r="E5571">
        <v>0</v>
      </c>
      <c r="F5571">
        <v>0</v>
      </c>
      <c r="G5571" s="1">
        <v>0</v>
      </c>
      <c r="H5571">
        <v>0</v>
      </c>
      <c r="I5571">
        <v>0</v>
      </c>
      <c r="J5571" s="9" t="s">
        <v>4974</v>
      </c>
    </row>
    <row r="5572" spans="1:10" x14ac:dyDescent="0.25">
      <c r="A5572" s="9" t="s">
        <v>4026</v>
      </c>
      <c r="B5572" s="9" t="s">
        <v>4027</v>
      </c>
      <c r="C5572">
        <v>0</v>
      </c>
      <c r="D5572">
        <v>0</v>
      </c>
      <c r="E5572">
        <v>0</v>
      </c>
      <c r="F5572">
        <v>315.38</v>
      </c>
      <c r="G5572" s="1">
        <v>0</v>
      </c>
      <c r="H5572">
        <v>0</v>
      </c>
      <c r="I5572">
        <v>0</v>
      </c>
      <c r="J5572" s="9" t="s">
        <v>4974</v>
      </c>
    </row>
    <row r="5573" spans="1:10" x14ac:dyDescent="0.25">
      <c r="A5573" s="9" t="s">
        <v>2844</v>
      </c>
      <c r="B5573" s="9" t="s">
        <v>2845</v>
      </c>
      <c r="C5573">
        <v>0</v>
      </c>
      <c r="D5573">
        <v>0</v>
      </c>
      <c r="E5573">
        <v>0</v>
      </c>
      <c r="F5573">
        <v>270</v>
      </c>
      <c r="G5573" s="1">
        <v>0</v>
      </c>
      <c r="H5573">
        <v>0</v>
      </c>
      <c r="I5573">
        <v>0</v>
      </c>
      <c r="J5573" s="9" t="s">
        <v>4974</v>
      </c>
    </row>
    <row r="5574" spans="1:10" x14ac:dyDescent="0.25">
      <c r="A5574" s="9" t="s">
        <v>2846</v>
      </c>
      <c r="B5574" s="9" t="s">
        <v>2847</v>
      </c>
      <c r="C5574">
        <v>0</v>
      </c>
      <c r="D5574">
        <v>0</v>
      </c>
      <c r="E5574">
        <v>0</v>
      </c>
      <c r="F5574">
        <v>270</v>
      </c>
      <c r="G5574" s="1">
        <v>0</v>
      </c>
      <c r="H5574">
        <v>0</v>
      </c>
      <c r="I5574">
        <v>0</v>
      </c>
      <c r="J5574" s="9" t="s">
        <v>4974</v>
      </c>
    </row>
    <row r="5575" spans="1:10" x14ac:dyDescent="0.25">
      <c r="A5575" s="9" t="s">
        <v>1740</v>
      </c>
      <c r="B5575" s="9" t="s">
        <v>1741</v>
      </c>
      <c r="C5575">
        <v>0</v>
      </c>
      <c r="D5575">
        <v>0</v>
      </c>
      <c r="E5575">
        <v>0</v>
      </c>
      <c r="F5575">
        <v>2068.31</v>
      </c>
      <c r="G5575" s="1">
        <v>0</v>
      </c>
      <c r="H5575">
        <v>0</v>
      </c>
      <c r="I5575">
        <v>0</v>
      </c>
      <c r="J5575" s="9" t="s">
        <v>4974</v>
      </c>
    </row>
    <row r="5576" spans="1:10" x14ac:dyDescent="0.25">
      <c r="A5576" s="9" t="s">
        <v>9175</v>
      </c>
      <c r="B5576" s="9" t="s">
        <v>9176</v>
      </c>
      <c r="C5576">
        <v>0</v>
      </c>
      <c r="D5576">
        <v>0</v>
      </c>
      <c r="E5576">
        <v>0</v>
      </c>
      <c r="F5576">
        <v>157.94999999999999</v>
      </c>
      <c r="G5576" s="1">
        <v>0</v>
      </c>
      <c r="H5576">
        <v>0</v>
      </c>
      <c r="I5576">
        <v>0</v>
      </c>
      <c r="J5576" s="9" t="s">
        <v>4974</v>
      </c>
    </row>
    <row r="5577" spans="1:10" x14ac:dyDescent="0.25">
      <c r="A5577" s="9" t="s">
        <v>1146</v>
      </c>
      <c r="B5577" s="9" t="s">
        <v>1147</v>
      </c>
      <c r="C5577">
        <v>0</v>
      </c>
      <c r="D5577">
        <v>0</v>
      </c>
      <c r="E5577">
        <v>0</v>
      </c>
      <c r="F5577">
        <v>1125</v>
      </c>
      <c r="G5577" s="1">
        <v>0</v>
      </c>
      <c r="H5577">
        <v>0</v>
      </c>
      <c r="I5577">
        <v>0</v>
      </c>
      <c r="J5577" s="9" t="s">
        <v>4974</v>
      </c>
    </row>
    <row r="5578" spans="1:10" hidden="1" x14ac:dyDescent="0.25">
      <c r="A5578" s="9" t="s">
        <v>490</v>
      </c>
      <c r="B5578" s="9" t="s">
        <v>491</v>
      </c>
      <c r="C5578">
        <v>0</v>
      </c>
      <c r="D5578">
        <v>0</v>
      </c>
      <c r="E5578">
        <v>0</v>
      </c>
      <c r="F5578">
        <v>288.68</v>
      </c>
      <c r="G5578" s="1">
        <v>0</v>
      </c>
      <c r="H5578">
        <v>0</v>
      </c>
      <c r="I5578">
        <v>0</v>
      </c>
      <c r="J5578" s="9" t="s">
        <v>4869</v>
      </c>
    </row>
    <row r="5579" spans="1:10" hidden="1" x14ac:dyDescent="0.25">
      <c r="A5579" s="9" t="s">
        <v>9869</v>
      </c>
      <c r="B5579" s="9" t="s">
        <v>11558</v>
      </c>
      <c r="C5579">
        <v>0</v>
      </c>
      <c r="D5579">
        <v>0</v>
      </c>
      <c r="E5579">
        <v>0</v>
      </c>
      <c r="F5579">
        <v>4331</v>
      </c>
      <c r="G5579" s="1">
        <v>0</v>
      </c>
      <c r="H5579">
        <v>0</v>
      </c>
      <c r="I5579">
        <v>0</v>
      </c>
      <c r="J5579" s="9" t="s">
        <v>4869</v>
      </c>
    </row>
    <row r="5580" spans="1:10" x14ac:dyDescent="0.25">
      <c r="A5580" s="9" t="s">
        <v>11771</v>
      </c>
      <c r="B5580" s="9" t="s">
        <v>11772</v>
      </c>
      <c r="C5580">
        <v>0</v>
      </c>
      <c r="D5580">
        <v>0</v>
      </c>
      <c r="E5580">
        <v>0</v>
      </c>
      <c r="F5580">
        <v>7822.43</v>
      </c>
      <c r="G5580" s="1">
        <v>0</v>
      </c>
      <c r="H5580">
        <v>0</v>
      </c>
      <c r="I5580">
        <v>0</v>
      </c>
      <c r="J5580" s="9" t="s">
        <v>4974</v>
      </c>
    </row>
    <row r="5581" spans="1:10" x14ac:dyDescent="0.25">
      <c r="A5581" s="9" t="s">
        <v>11890</v>
      </c>
      <c r="B5581" s="9" t="s">
        <v>11891</v>
      </c>
      <c r="C5581">
        <v>0</v>
      </c>
      <c r="D5581">
        <v>0</v>
      </c>
      <c r="E5581">
        <v>0</v>
      </c>
      <c r="F5581">
        <v>2250</v>
      </c>
      <c r="G5581" s="1">
        <v>0</v>
      </c>
      <c r="H5581">
        <v>0</v>
      </c>
      <c r="I5581">
        <v>0</v>
      </c>
      <c r="J5581" s="9" t="s">
        <v>4974</v>
      </c>
    </row>
    <row r="5582" spans="1:10" x14ac:dyDescent="0.25">
      <c r="A5582" s="9" t="s">
        <v>12185</v>
      </c>
      <c r="B5582" s="9" t="s">
        <v>12186</v>
      </c>
      <c r="C5582">
        <v>0</v>
      </c>
      <c r="D5582">
        <v>0</v>
      </c>
      <c r="E5582">
        <v>0</v>
      </c>
      <c r="F5582">
        <v>20000</v>
      </c>
      <c r="G5582" s="1">
        <v>0</v>
      </c>
      <c r="H5582">
        <v>0</v>
      </c>
      <c r="I5582">
        <v>0</v>
      </c>
      <c r="J5582" s="9" t="s">
        <v>4974</v>
      </c>
    </row>
    <row r="5583" spans="1:10" x14ac:dyDescent="0.25">
      <c r="A5583" s="9" t="s">
        <v>12197</v>
      </c>
      <c r="B5583" s="9" t="s">
        <v>12198</v>
      </c>
      <c r="C5583">
        <v>0</v>
      </c>
      <c r="D5583">
        <v>0</v>
      </c>
      <c r="E5583">
        <v>0</v>
      </c>
      <c r="F5583">
        <v>1205.7</v>
      </c>
      <c r="G5583" s="1">
        <v>0</v>
      </c>
      <c r="H5583">
        <v>0</v>
      </c>
      <c r="I5583">
        <v>0</v>
      </c>
      <c r="J5583" s="9" t="s">
        <v>4974</v>
      </c>
    </row>
    <row r="5584" spans="1:10" x14ac:dyDescent="0.25">
      <c r="A5584" s="9" t="s">
        <v>12199</v>
      </c>
      <c r="B5584" s="9" t="s">
        <v>12200</v>
      </c>
      <c r="C5584">
        <v>0</v>
      </c>
      <c r="D5584">
        <v>0</v>
      </c>
      <c r="E5584">
        <v>0</v>
      </c>
      <c r="F5584">
        <v>143.22</v>
      </c>
      <c r="G5584" s="1">
        <v>0</v>
      </c>
      <c r="H5584">
        <v>0</v>
      </c>
      <c r="I5584">
        <v>0</v>
      </c>
      <c r="J5584" s="9" t="s">
        <v>4974</v>
      </c>
    </row>
    <row r="5585" spans="1:10" x14ac:dyDescent="0.25">
      <c r="A5585" s="9" t="s">
        <v>12242</v>
      </c>
      <c r="B5585" s="9" t="s">
        <v>12243</v>
      </c>
      <c r="C5585">
        <v>0</v>
      </c>
      <c r="D5585">
        <v>0</v>
      </c>
      <c r="E5585">
        <v>0</v>
      </c>
      <c r="F5585">
        <v>13.16</v>
      </c>
      <c r="G5585" s="1">
        <v>0</v>
      </c>
      <c r="H5585">
        <v>0</v>
      </c>
      <c r="I5585">
        <v>0</v>
      </c>
      <c r="J5585" s="9" t="s">
        <v>4974</v>
      </c>
    </row>
    <row r="5586" spans="1:10" x14ac:dyDescent="0.25">
      <c r="A5586" s="9" t="s">
        <v>12244</v>
      </c>
      <c r="B5586" s="9" t="s">
        <v>12245</v>
      </c>
      <c r="C5586">
        <v>0</v>
      </c>
      <c r="D5586">
        <v>0</v>
      </c>
      <c r="E5586">
        <v>0</v>
      </c>
      <c r="F5586">
        <v>2500</v>
      </c>
      <c r="G5586" s="1">
        <v>0</v>
      </c>
      <c r="H5586">
        <v>0</v>
      </c>
      <c r="I5586">
        <v>0</v>
      </c>
      <c r="J5586" s="9" t="s">
        <v>4974</v>
      </c>
    </row>
    <row r="5587" spans="1:10" x14ac:dyDescent="0.25">
      <c r="A5587" s="9" t="s">
        <v>12246</v>
      </c>
      <c r="B5587" s="9" t="s">
        <v>12247</v>
      </c>
      <c r="C5587">
        <v>0</v>
      </c>
      <c r="D5587">
        <v>0</v>
      </c>
      <c r="E5587">
        <v>0</v>
      </c>
      <c r="F5587">
        <v>11797.76</v>
      </c>
      <c r="G5587" s="1">
        <v>0</v>
      </c>
      <c r="H5587">
        <v>0</v>
      </c>
      <c r="I5587">
        <v>0</v>
      </c>
      <c r="J5587" s="9" t="s">
        <v>4974</v>
      </c>
    </row>
    <row r="5588" spans="1:10" hidden="1" x14ac:dyDescent="0.25">
      <c r="A5588" s="9" t="s">
        <v>9177</v>
      </c>
      <c r="B5588" s="9" t="s">
        <v>9178</v>
      </c>
      <c r="C5588">
        <v>0</v>
      </c>
      <c r="D5588">
        <v>0</v>
      </c>
      <c r="E5588">
        <v>0</v>
      </c>
      <c r="F5588">
        <v>2798.39</v>
      </c>
      <c r="G5588" s="1">
        <v>0</v>
      </c>
      <c r="H5588">
        <v>0</v>
      </c>
      <c r="I5588">
        <v>0</v>
      </c>
      <c r="J5588" s="9" t="s">
        <v>4869</v>
      </c>
    </row>
    <row r="5589" spans="1:10" hidden="1" x14ac:dyDescent="0.25">
      <c r="A5589" s="9" t="s">
        <v>9179</v>
      </c>
      <c r="B5589" s="9" t="s">
        <v>9180</v>
      </c>
      <c r="C5589">
        <v>0</v>
      </c>
      <c r="D5589">
        <v>0</v>
      </c>
      <c r="E5589">
        <v>0</v>
      </c>
      <c r="F5589">
        <v>2375.5700000000002</v>
      </c>
      <c r="G5589" s="1">
        <v>0</v>
      </c>
      <c r="H5589">
        <v>0</v>
      </c>
      <c r="I5589">
        <v>0</v>
      </c>
      <c r="J5589" s="9" t="s">
        <v>4869</v>
      </c>
    </row>
    <row r="5590" spans="1:10" hidden="1" x14ac:dyDescent="0.25">
      <c r="A5590" s="9" t="s">
        <v>9181</v>
      </c>
      <c r="B5590" s="9" t="s">
        <v>9182</v>
      </c>
      <c r="C5590">
        <v>0</v>
      </c>
      <c r="D5590">
        <v>0</v>
      </c>
      <c r="E5590">
        <v>0</v>
      </c>
      <c r="F5590">
        <v>1548.4</v>
      </c>
      <c r="G5590" s="1">
        <v>0</v>
      </c>
      <c r="H5590">
        <v>0</v>
      </c>
      <c r="I5590">
        <v>0</v>
      </c>
      <c r="J5590" s="9" t="s">
        <v>4869</v>
      </c>
    </row>
    <row r="5591" spans="1:10" hidden="1" x14ac:dyDescent="0.25">
      <c r="A5591" s="9" t="s">
        <v>9183</v>
      </c>
      <c r="B5591" s="9" t="s">
        <v>9184</v>
      </c>
      <c r="C5591">
        <v>0</v>
      </c>
      <c r="D5591">
        <v>0</v>
      </c>
      <c r="E5591">
        <v>0</v>
      </c>
      <c r="F5591">
        <v>19075.09</v>
      </c>
      <c r="G5591" s="1">
        <v>0</v>
      </c>
      <c r="H5591">
        <v>0</v>
      </c>
      <c r="I5591">
        <v>0</v>
      </c>
      <c r="J5591" s="9" t="s">
        <v>4869</v>
      </c>
    </row>
    <row r="5592" spans="1:10" hidden="1" x14ac:dyDescent="0.25">
      <c r="A5592" s="9" t="s">
        <v>9185</v>
      </c>
      <c r="B5592" s="9" t="s">
        <v>9186</v>
      </c>
      <c r="C5592">
        <v>0</v>
      </c>
      <c r="D5592">
        <v>0</v>
      </c>
      <c r="E5592">
        <v>0</v>
      </c>
      <c r="F5592">
        <v>74</v>
      </c>
      <c r="G5592" s="1">
        <v>0</v>
      </c>
      <c r="H5592">
        <v>0</v>
      </c>
      <c r="I5592">
        <v>0</v>
      </c>
      <c r="J5592" s="9" t="s">
        <v>4869</v>
      </c>
    </row>
    <row r="5593" spans="1:10" hidden="1" x14ac:dyDescent="0.25">
      <c r="A5593" s="9" t="s">
        <v>9187</v>
      </c>
      <c r="B5593" s="9" t="s">
        <v>9188</v>
      </c>
      <c r="C5593">
        <v>0</v>
      </c>
      <c r="D5593">
        <v>0</v>
      </c>
      <c r="E5593">
        <v>0</v>
      </c>
      <c r="F5593">
        <v>0</v>
      </c>
      <c r="G5593" s="1">
        <v>0</v>
      </c>
      <c r="H5593">
        <v>0</v>
      </c>
      <c r="I5593">
        <v>0</v>
      </c>
      <c r="J5593" s="9" t="s">
        <v>4869</v>
      </c>
    </row>
    <row r="5594" spans="1:10" hidden="1" x14ac:dyDescent="0.25">
      <c r="A5594" s="9" t="s">
        <v>9189</v>
      </c>
      <c r="B5594" s="9" t="s">
        <v>9190</v>
      </c>
      <c r="C5594">
        <v>0</v>
      </c>
      <c r="D5594">
        <v>0</v>
      </c>
      <c r="E5594">
        <v>0</v>
      </c>
      <c r="F5594">
        <v>0</v>
      </c>
      <c r="G5594" s="1">
        <v>0</v>
      </c>
      <c r="H5594">
        <v>0</v>
      </c>
      <c r="I5594">
        <v>0</v>
      </c>
      <c r="J5594" s="9" t="s">
        <v>4869</v>
      </c>
    </row>
    <row r="5595" spans="1:10" hidden="1" x14ac:dyDescent="0.25">
      <c r="A5595" s="9" t="s">
        <v>9191</v>
      </c>
      <c r="B5595" s="9" t="s">
        <v>9192</v>
      </c>
      <c r="C5595">
        <v>0</v>
      </c>
      <c r="D5595">
        <v>0</v>
      </c>
      <c r="E5595">
        <v>0</v>
      </c>
      <c r="F5595">
        <v>2500</v>
      </c>
      <c r="G5595" s="1">
        <v>0</v>
      </c>
      <c r="H5595">
        <v>0</v>
      </c>
      <c r="I5595">
        <v>0</v>
      </c>
      <c r="J5595" s="9" t="s">
        <v>4869</v>
      </c>
    </row>
    <row r="5596" spans="1:10" hidden="1" x14ac:dyDescent="0.25">
      <c r="A5596" s="9" t="s">
        <v>9193</v>
      </c>
      <c r="B5596" s="9" t="s">
        <v>9194</v>
      </c>
      <c r="C5596">
        <v>0</v>
      </c>
      <c r="D5596">
        <v>0</v>
      </c>
      <c r="E5596">
        <v>0</v>
      </c>
      <c r="F5596">
        <v>4815.07</v>
      </c>
      <c r="G5596" s="1">
        <v>0</v>
      </c>
      <c r="H5596">
        <v>0</v>
      </c>
      <c r="I5596">
        <v>0</v>
      </c>
      <c r="J5596" s="9" t="s">
        <v>4869</v>
      </c>
    </row>
    <row r="5597" spans="1:10" hidden="1" x14ac:dyDescent="0.25">
      <c r="A5597" s="9" t="s">
        <v>9195</v>
      </c>
      <c r="B5597" s="9" t="s">
        <v>9196</v>
      </c>
      <c r="C5597">
        <v>0</v>
      </c>
      <c r="D5597">
        <v>0</v>
      </c>
      <c r="E5597">
        <v>0</v>
      </c>
      <c r="F5597">
        <v>2500.13</v>
      </c>
      <c r="G5597" s="1">
        <v>0</v>
      </c>
      <c r="H5597">
        <v>0</v>
      </c>
      <c r="I5597">
        <v>0</v>
      </c>
      <c r="J5597" s="9" t="s">
        <v>4869</v>
      </c>
    </row>
    <row r="5598" spans="1:10" hidden="1" x14ac:dyDescent="0.25">
      <c r="A5598" s="9" t="s">
        <v>9197</v>
      </c>
      <c r="B5598" s="9" t="s">
        <v>9198</v>
      </c>
      <c r="C5598">
        <v>0</v>
      </c>
      <c r="D5598">
        <v>0</v>
      </c>
      <c r="E5598">
        <v>0</v>
      </c>
      <c r="F5598">
        <v>0</v>
      </c>
      <c r="G5598" s="1">
        <v>0</v>
      </c>
      <c r="H5598">
        <v>0</v>
      </c>
      <c r="I5598">
        <v>0</v>
      </c>
      <c r="J5598" s="9" t="s">
        <v>4869</v>
      </c>
    </row>
    <row r="5599" spans="1:10" hidden="1" x14ac:dyDescent="0.25">
      <c r="A5599" s="9" t="s">
        <v>9199</v>
      </c>
      <c r="B5599" s="9" t="s">
        <v>9200</v>
      </c>
      <c r="C5599">
        <v>0</v>
      </c>
      <c r="D5599">
        <v>0</v>
      </c>
      <c r="E5599">
        <v>0</v>
      </c>
      <c r="F5599">
        <v>0</v>
      </c>
      <c r="G5599" s="1">
        <v>0</v>
      </c>
      <c r="H5599">
        <v>0</v>
      </c>
      <c r="I5599">
        <v>0</v>
      </c>
      <c r="J5599" s="9" t="s">
        <v>4869</v>
      </c>
    </row>
    <row r="5600" spans="1:10" hidden="1" x14ac:dyDescent="0.25">
      <c r="A5600" s="9" t="s">
        <v>9201</v>
      </c>
      <c r="B5600" s="9" t="s">
        <v>9202</v>
      </c>
      <c r="C5600">
        <v>0</v>
      </c>
      <c r="D5600">
        <v>0</v>
      </c>
      <c r="E5600">
        <v>0</v>
      </c>
      <c r="F5600">
        <v>84.75</v>
      </c>
      <c r="G5600" s="1">
        <v>0</v>
      </c>
      <c r="H5600">
        <v>0</v>
      </c>
      <c r="I5600">
        <v>0</v>
      </c>
      <c r="J5600" s="9" t="s">
        <v>4869</v>
      </c>
    </row>
    <row r="5601" spans="1:10" hidden="1" x14ac:dyDescent="0.25">
      <c r="A5601" s="9" t="s">
        <v>9203</v>
      </c>
      <c r="B5601" s="9" t="s">
        <v>9204</v>
      </c>
      <c r="C5601">
        <v>0</v>
      </c>
      <c r="D5601">
        <v>0</v>
      </c>
      <c r="E5601">
        <v>0</v>
      </c>
      <c r="F5601">
        <v>2298.58</v>
      </c>
      <c r="G5601" s="1">
        <v>0</v>
      </c>
      <c r="H5601">
        <v>0</v>
      </c>
      <c r="I5601">
        <v>0</v>
      </c>
      <c r="J5601" s="9" t="s">
        <v>4869</v>
      </c>
    </row>
    <row r="5602" spans="1:10" hidden="1" x14ac:dyDescent="0.25">
      <c r="A5602" s="9" t="s">
        <v>9205</v>
      </c>
      <c r="B5602" s="9" t="s">
        <v>9206</v>
      </c>
      <c r="C5602">
        <v>0</v>
      </c>
      <c r="D5602">
        <v>0</v>
      </c>
      <c r="E5602">
        <v>0</v>
      </c>
      <c r="F5602">
        <v>423.73</v>
      </c>
      <c r="G5602" s="1">
        <v>0</v>
      </c>
      <c r="H5602">
        <v>0</v>
      </c>
      <c r="I5602">
        <v>0</v>
      </c>
      <c r="J5602" s="9" t="s">
        <v>4869</v>
      </c>
    </row>
    <row r="5603" spans="1:10" hidden="1" x14ac:dyDescent="0.25">
      <c r="A5603" s="9" t="s">
        <v>9207</v>
      </c>
      <c r="B5603" s="9" t="s">
        <v>9208</v>
      </c>
      <c r="C5603">
        <v>0</v>
      </c>
      <c r="D5603">
        <v>0</v>
      </c>
      <c r="E5603">
        <v>0</v>
      </c>
      <c r="F5603">
        <v>0</v>
      </c>
      <c r="G5603" s="1">
        <v>0</v>
      </c>
      <c r="H5603">
        <v>0</v>
      </c>
      <c r="I5603">
        <v>0</v>
      </c>
      <c r="J5603" s="9" t="s">
        <v>4869</v>
      </c>
    </row>
    <row r="5604" spans="1:10" hidden="1" x14ac:dyDescent="0.25">
      <c r="A5604" s="9" t="s">
        <v>9209</v>
      </c>
      <c r="B5604" s="9" t="s">
        <v>9210</v>
      </c>
      <c r="C5604">
        <v>0</v>
      </c>
      <c r="D5604">
        <v>0</v>
      </c>
      <c r="E5604">
        <v>0</v>
      </c>
      <c r="F5604">
        <v>0</v>
      </c>
      <c r="G5604" s="1">
        <v>0</v>
      </c>
      <c r="H5604">
        <v>0</v>
      </c>
      <c r="I5604">
        <v>0</v>
      </c>
      <c r="J5604" s="9" t="s">
        <v>4869</v>
      </c>
    </row>
    <row r="5605" spans="1:10" hidden="1" x14ac:dyDescent="0.25">
      <c r="A5605" s="9" t="s">
        <v>9211</v>
      </c>
      <c r="B5605" s="9" t="s">
        <v>9212</v>
      </c>
      <c r="C5605">
        <v>0</v>
      </c>
      <c r="D5605">
        <v>0</v>
      </c>
      <c r="E5605">
        <v>0</v>
      </c>
      <c r="F5605">
        <v>346</v>
      </c>
      <c r="G5605" s="1">
        <v>0</v>
      </c>
      <c r="H5605">
        <v>0</v>
      </c>
      <c r="I5605">
        <v>0</v>
      </c>
      <c r="J5605" s="9" t="s">
        <v>4869</v>
      </c>
    </row>
    <row r="5606" spans="1:10" hidden="1" x14ac:dyDescent="0.25">
      <c r="A5606" s="9" t="s">
        <v>9213</v>
      </c>
      <c r="B5606" s="9" t="s">
        <v>9214</v>
      </c>
      <c r="C5606">
        <v>0</v>
      </c>
      <c r="D5606">
        <v>0</v>
      </c>
      <c r="E5606">
        <v>0</v>
      </c>
      <c r="F5606">
        <v>19.100000000000001</v>
      </c>
      <c r="G5606" s="1">
        <v>0</v>
      </c>
      <c r="H5606">
        <v>0</v>
      </c>
      <c r="I5606">
        <v>0</v>
      </c>
      <c r="J5606" s="9" t="s">
        <v>4869</v>
      </c>
    </row>
    <row r="5607" spans="1:10" hidden="1" x14ac:dyDescent="0.25">
      <c r="A5607" s="9" t="s">
        <v>9215</v>
      </c>
      <c r="B5607" s="9" t="s">
        <v>9216</v>
      </c>
      <c r="C5607">
        <v>0</v>
      </c>
      <c r="D5607">
        <v>0</v>
      </c>
      <c r="E5607">
        <v>0</v>
      </c>
      <c r="F5607">
        <v>750</v>
      </c>
      <c r="G5607" s="1">
        <v>0</v>
      </c>
      <c r="H5607">
        <v>0</v>
      </c>
      <c r="I5607">
        <v>0</v>
      </c>
      <c r="J5607" s="9" t="s">
        <v>4869</v>
      </c>
    </row>
    <row r="5608" spans="1:10" hidden="1" x14ac:dyDescent="0.25">
      <c r="A5608" s="9" t="s">
        <v>9217</v>
      </c>
      <c r="B5608" s="9" t="s">
        <v>9218</v>
      </c>
      <c r="C5608">
        <v>0</v>
      </c>
      <c r="D5608">
        <v>0</v>
      </c>
      <c r="E5608">
        <v>0</v>
      </c>
      <c r="F5608">
        <v>650</v>
      </c>
      <c r="G5608" s="1">
        <v>0</v>
      </c>
      <c r="H5608">
        <v>0</v>
      </c>
      <c r="I5608">
        <v>0</v>
      </c>
      <c r="J5608" s="9" t="s">
        <v>4869</v>
      </c>
    </row>
    <row r="5609" spans="1:10" hidden="1" x14ac:dyDescent="0.25">
      <c r="A5609" s="9" t="s">
        <v>3774</v>
      </c>
      <c r="B5609" s="9" t="s">
        <v>3775</v>
      </c>
      <c r="C5609">
        <v>0</v>
      </c>
      <c r="D5609">
        <v>0</v>
      </c>
      <c r="E5609">
        <v>0</v>
      </c>
      <c r="F5609">
        <v>11</v>
      </c>
      <c r="G5609" s="1">
        <v>0</v>
      </c>
      <c r="H5609">
        <v>0</v>
      </c>
      <c r="I5609">
        <v>0</v>
      </c>
      <c r="J5609" s="9" t="s">
        <v>4869</v>
      </c>
    </row>
    <row r="5610" spans="1:10" hidden="1" x14ac:dyDescent="0.25">
      <c r="A5610" s="9" t="s">
        <v>9219</v>
      </c>
      <c r="B5610" s="9" t="s">
        <v>9220</v>
      </c>
      <c r="C5610">
        <v>0</v>
      </c>
      <c r="D5610">
        <v>0</v>
      </c>
      <c r="E5610">
        <v>0</v>
      </c>
      <c r="F5610">
        <v>0</v>
      </c>
      <c r="G5610" s="1">
        <v>0</v>
      </c>
      <c r="H5610">
        <v>0</v>
      </c>
      <c r="I5610">
        <v>0</v>
      </c>
      <c r="J5610" s="9" t="s">
        <v>4869</v>
      </c>
    </row>
    <row r="5611" spans="1:10" hidden="1" x14ac:dyDescent="0.25">
      <c r="A5611" s="9" t="s">
        <v>9221</v>
      </c>
      <c r="B5611" s="9" t="s">
        <v>9222</v>
      </c>
      <c r="C5611">
        <v>0</v>
      </c>
      <c r="D5611">
        <v>0</v>
      </c>
      <c r="E5611">
        <v>0</v>
      </c>
      <c r="F5611">
        <v>0</v>
      </c>
      <c r="G5611" s="1">
        <v>0</v>
      </c>
      <c r="H5611">
        <v>0</v>
      </c>
      <c r="I5611">
        <v>0</v>
      </c>
      <c r="J5611" s="9" t="s">
        <v>4869</v>
      </c>
    </row>
    <row r="5612" spans="1:10" hidden="1" x14ac:dyDescent="0.25">
      <c r="A5612" s="9" t="s">
        <v>9223</v>
      </c>
      <c r="B5612" s="9" t="s">
        <v>9224</v>
      </c>
      <c r="C5612">
        <v>0</v>
      </c>
      <c r="D5612">
        <v>0</v>
      </c>
      <c r="E5612">
        <v>0</v>
      </c>
      <c r="F5612">
        <v>102</v>
      </c>
      <c r="G5612" s="1">
        <v>0</v>
      </c>
      <c r="H5612">
        <v>0</v>
      </c>
      <c r="I5612">
        <v>0</v>
      </c>
      <c r="J5612" s="9" t="s">
        <v>4869</v>
      </c>
    </row>
    <row r="5613" spans="1:10" hidden="1" x14ac:dyDescent="0.25">
      <c r="A5613" s="9" t="s">
        <v>9225</v>
      </c>
      <c r="B5613" s="9" t="s">
        <v>9226</v>
      </c>
      <c r="C5613">
        <v>0</v>
      </c>
      <c r="D5613">
        <v>0</v>
      </c>
      <c r="E5613">
        <v>0</v>
      </c>
      <c r="F5613">
        <v>0</v>
      </c>
      <c r="G5613" s="1">
        <v>0</v>
      </c>
      <c r="H5613">
        <v>0</v>
      </c>
      <c r="I5613">
        <v>0</v>
      </c>
      <c r="J5613" s="9" t="s">
        <v>4869</v>
      </c>
    </row>
    <row r="5614" spans="1:10" hidden="1" x14ac:dyDescent="0.25">
      <c r="A5614" s="9" t="s">
        <v>9227</v>
      </c>
      <c r="B5614" s="9" t="s">
        <v>9228</v>
      </c>
      <c r="C5614">
        <v>0</v>
      </c>
      <c r="D5614">
        <v>0</v>
      </c>
      <c r="E5614">
        <v>0</v>
      </c>
      <c r="F5614">
        <v>0</v>
      </c>
      <c r="G5614" s="1">
        <v>0</v>
      </c>
      <c r="H5614">
        <v>0</v>
      </c>
      <c r="I5614">
        <v>0</v>
      </c>
      <c r="J5614" s="9" t="s">
        <v>4869</v>
      </c>
    </row>
    <row r="5615" spans="1:10" hidden="1" x14ac:dyDescent="0.25">
      <c r="A5615" s="9" t="s">
        <v>9229</v>
      </c>
      <c r="B5615" s="9" t="s">
        <v>9230</v>
      </c>
      <c r="C5615">
        <v>0</v>
      </c>
      <c r="D5615">
        <v>0</v>
      </c>
      <c r="E5615">
        <v>0</v>
      </c>
      <c r="F5615">
        <v>0</v>
      </c>
      <c r="G5615" s="1">
        <v>0</v>
      </c>
      <c r="H5615">
        <v>0</v>
      </c>
      <c r="I5615">
        <v>0</v>
      </c>
      <c r="J5615" s="9" t="s">
        <v>4869</v>
      </c>
    </row>
    <row r="5616" spans="1:10" hidden="1" x14ac:dyDescent="0.25">
      <c r="A5616" s="9" t="s">
        <v>9231</v>
      </c>
      <c r="B5616" s="9" t="s">
        <v>9232</v>
      </c>
      <c r="C5616">
        <v>0</v>
      </c>
      <c r="D5616">
        <v>0</v>
      </c>
      <c r="E5616">
        <v>0</v>
      </c>
      <c r="F5616">
        <v>0</v>
      </c>
      <c r="G5616" s="1">
        <v>0</v>
      </c>
      <c r="H5616">
        <v>0</v>
      </c>
      <c r="I5616">
        <v>0</v>
      </c>
      <c r="J5616" s="9" t="s">
        <v>4869</v>
      </c>
    </row>
    <row r="5617" spans="1:10" hidden="1" x14ac:dyDescent="0.25">
      <c r="A5617" s="9" t="s">
        <v>9233</v>
      </c>
      <c r="B5617" s="9" t="s">
        <v>9234</v>
      </c>
      <c r="C5617">
        <v>0</v>
      </c>
      <c r="D5617">
        <v>0</v>
      </c>
      <c r="E5617">
        <v>0</v>
      </c>
      <c r="F5617">
        <v>0</v>
      </c>
      <c r="G5617" s="1">
        <v>0</v>
      </c>
      <c r="H5617">
        <v>0</v>
      </c>
      <c r="I5617">
        <v>0</v>
      </c>
      <c r="J5617" s="9" t="s">
        <v>4869</v>
      </c>
    </row>
    <row r="5618" spans="1:10" hidden="1" x14ac:dyDescent="0.25">
      <c r="A5618" s="9" t="s">
        <v>9235</v>
      </c>
      <c r="B5618" s="9" t="s">
        <v>9236</v>
      </c>
      <c r="C5618">
        <v>0</v>
      </c>
      <c r="D5618">
        <v>0</v>
      </c>
      <c r="E5618">
        <v>0</v>
      </c>
      <c r="F5618">
        <v>0</v>
      </c>
      <c r="G5618" s="1">
        <v>0</v>
      </c>
      <c r="H5618">
        <v>0</v>
      </c>
      <c r="I5618">
        <v>0</v>
      </c>
      <c r="J5618" s="9" t="s">
        <v>4869</v>
      </c>
    </row>
    <row r="5619" spans="1:10" hidden="1" x14ac:dyDescent="0.25">
      <c r="A5619" s="9" t="s">
        <v>9237</v>
      </c>
      <c r="B5619" s="9" t="s">
        <v>9238</v>
      </c>
      <c r="C5619">
        <v>0</v>
      </c>
      <c r="D5619">
        <v>0</v>
      </c>
      <c r="E5619">
        <v>0</v>
      </c>
      <c r="F5619">
        <v>0</v>
      </c>
      <c r="G5619" s="1">
        <v>0</v>
      </c>
      <c r="H5619">
        <v>0</v>
      </c>
      <c r="I5619">
        <v>0</v>
      </c>
      <c r="J5619" s="9" t="s">
        <v>4869</v>
      </c>
    </row>
    <row r="5620" spans="1:10" hidden="1" x14ac:dyDescent="0.25">
      <c r="A5620" s="9" t="s">
        <v>9239</v>
      </c>
      <c r="B5620" s="9" t="s">
        <v>9240</v>
      </c>
      <c r="C5620">
        <v>0</v>
      </c>
      <c r="D5620">
        <v>0</v>
      </c>
      <c r="E5620">
        <v>0</v>
      </c>
      <c r="F5620">
        <v>0</v>
      </c>
      <c r="G5620" s="1">
        <v>0</v>
      </c>
      <c r="H5620">
        <v>0</v>
      </c>
      <c r="I5620">
        <v>0</v>
      </c>
      <c r="J5620" s="9" t="s">
        <v>4869</v>
      </c>
    </row>
    <row r="5621" spans="1:10" hidden="1" x14ac:dyDescent="0.25">
      <c r="A5621" s="9" t="s">
        <v>9241</v>
      </c>
      <c r="B5621" s="9" t="s">
        <v>9242</v>
      </c>
      <c r="C5621">
        <v>0</v>
      </c>
      <c r="D5621">
        <v>0</v>
      </c>
      <c r="E5621">
        <v>0</v>
      </c>
      <c r="F5621">
        <v>0</v>
      </c>
      <c r="G5621" s="1">
        <v>0</v>
      </c>
      <c r="H5621">
        <v>0</v>
      </c>
      <c r="I5621">
        <v>0</v>
      </c>
      <c r="J5621" s="9" t="s">
        <v>4869</v>
      </c>
    </row>
    <row r="5622" spans="1:10" hidden="1" x14ac:dyDescent="0.25">
      <c r="A5622" s="9" t="s">
        <v>9243</v>
      </c>
      <c r="B5622" s="9" t="s">
        <v>9244</v>
      </c>
      <c r="C5622">
        <v>0</v>
      </c>
      <c r="D5622">
        <v>0</v>
      </c>
      <c r="E5622">
        <v>0</v>
      </c>
      <c r="F5622">
        <v>0</v>
      </c>
      <c r="G5622" s="1">
        <v>0</v>
      </c>
      <c r="H5622">
        <v>0</v>
      </c>
      <c r="I5622">
        <v>0</v>
      </c>
      <c r="J5622" s="9" t="s">
        <v>4869</v>
      </c>
    </row>
    <row r="5623" spans="1:10" hidden="1" x14ac:dyDescent="0.25">
      <c r="A5623" s="9" t="s">
        <v>9245</v>
      </c>
      <c r="B5623" s="9" t="s">
        <v>9246</v>
      </c>
      <c r="C5623">
        <v>0</v>
      </c>
      <c r="D5623">
        <v>0</v>
      </c>
      <c r="E5623">
        <v>0</v>
      </c>
      <c r="F5623">
        <v>0</v>
      </c>
      <c r="G5623" s="1">
        <v>0</v>
      </c>
      <c r="H5623">
        <v>0</v>
      </c>
      <c r="I5623">
        <v>0</v>
      </c>
      <c r="J5623" s="9" t="s">
        <v>4869</v>
      </c>
    </row>
    <row r="5624" spans="1:10" hidden="1" x14ac:dyDescent="0.25">
      <c r="A5624" s="9" t="s">
        <v>9247</v>
      </c>
      <c r="B5624" s="9" t="s">
        <v>9248</v>
      </c>
      <c r="C5624">
        <v>0</v>
      </c>
      <c r="D5624">
        <v>0</v>
      </c>
      <c r="E5624">
        <v>0</v>
      </c>
      <c r="F5624">
        <v>0</v>
      </c>
      <c r="G5624" s="1">
        <v>0</v>
      </c>
      <c r="H5624">
        <v>0</v>
      </c>
      <c r="I5624">
        <v>0</v>
      </c>
      <c r="J5624" s="9" t="s">
        <v>4869</v>
      </c>
    </row>
    <row r="5625" spans="1:10" hidden="1" x14ac:dyDescent="0.25">
      <c r="A5625" s="9" t="s">
        <v>9249</v>
      </c>
      <c r="B5625" s="9" t="s">
        <v>9250</v>
      </c>
      <c r="C5625">
        <v>0</v>
      </c>
      <c r="D5625">
        <v>0</v>
      </c>
      <c r="E5625">
        <v>0</v>
      </c>
      <c r="F5625">
        <v>0</v>
      </c>
      <c r="G5625" s="1">
        <v>0</v>
      </c>
      <c r="H5625">
        <v>0</v>
      </c>
      <c r="I5625">
        <v>0</v>
      </c>
      <c r="J5625" s="9" t="s">
        <v>4869</v>
      </c>
    </row>
    <row r="5626" spans="1:10" hidden="1" x14ac:dyDescent="0.25">
      <c r="A5626" s="9" t="s">
        <v>9251</v>
      </c>
      <c r="B5626" s="9" t="s">
        <v>9252</v>
      </c>
      <c r="C5626">
        <v>0</v>
      </c>
      <c r="D5626">
        <v>0</v>
      </c>
      <c r="E5626">
        <v>0</v>
      </c>
      <c r="F5626">
        <v>0</v>
      </c>
      <c r="G5626" s="1">
        <v>0</v>
      </c>
      <c r="H5626">
        <v>0</v>
      </c>
      <c r="I5626">
        <v>0</v>
      </c>
      <c r="J5626" s="9" t="s">
        <v>4869</v>
      </c>
    </row>
    <row r="5627" spans="1:10" hidden="1" x14ac:dyDescent="0.25">
      <c r="A5627" s="9" t="s">
        <v>9253</v>
      </c>
      <c r="B5627" s="9" t="s">
        <v>9254</v>
      </c>
      <c r="C5627">
        <v>0</v>
      </c>
      <c r="D5627">
        <v>0</v>
      </c>
      <c r="E5627">
        <v>0</v>
      </c>
      <c r="F5627">
        <v>0</v>
      </c>
      <c r="G5627" s="1">
        <v>0</v>
      </c>
      <c r="H5627">
        <v>0</v>
      </c>
      <c r="I5627">
        <v>0</v>
      </c>
      <c r="J5627" s="9" t="s">
        <v>4869</v>
      </c>
    </row>
    <row r="5628" spans="1:10" hidden="1" x14ac:dyDescent="0.25">
      <c r="A5628" s="9" t="s">
        <v>9255</v>
      </c>
      <c r="B5628" s="9" t="s">
        <v>9256</v>
      </c>
      <c r="C5628">
        <v>0</v>
      </c>
      <c r="D5628">
        <v>0</v>
      </c>
      <c r="E5628">
        <v>0</v>
      </c>
      <c r="F5628">
        <v>0</v>
      </c>
      <c r="G5628" s="1">
        <v>0</v>
      </c>
      <c r="H5628">
        <v>0</v>
      </c>
      <c r="I5628">
        <v>0</v>
      </c>
      <c r="J5628" s="9" t="s">
        <v>4869</v>
      </c>
    </row>
    <row r="5629" spans="1:10" hidden="1" x14ac:dyDescent="0.25">
      <c r="A5629" s="9" t="s">
        <v>9257</v>
      </c>
      <c r="B5629" s="9" t="s">
        <v>9258</v>
      </c>
      <c r="C5629">
        <v>0</v>
      </c>
      <c r="D5629">
        <v>0</v>
      </c>
      <c r="E5629">
        <v>0</v>
      </c>
      <c r="F5629">
        <v>0</v>
      </c>
      <c r="G5629" s="1">
        <v>0</v>
      </c>
      <c r="H5629">
        <v>0</v>
      </c>
      <c r="I5629">
        <v>0</v>
      </c>
      <c r="J5629" s="9" t="s">
        <v>4869</v>
      </c>
    </row>
    <row r="5630" spans="1:10" hidden="1" x14ac:dyDescent="0.25">
      <c r="A5630" s="9" t="s">
        <v>9259</v>
      </c>
      <c r="B5630" s="9" t="s">
        <v>9260</v>
      </c>
      <c r="C5630">
        <v>0</v>
      </c>
      <c r="D5630">
        <v>0</v>
      </c>
      <c r="E5630">
        <v>0</v>
      </c>
      <c r="F5630">
        <v>0</v>
      </c>
      <c r="G5630" s="1">
        <v>0</v>
      </c>
      <c r="H5630">
        <v>0</v>
      </c>
      <c r="I5630">
        <v>0</v>
      </c>
      <c r="J5630" s="9" t="s">
        <v>4869</v>
      </c>
    </row>
    <row r="5631" spans="1:10" hidden="1" x14ac:dyDescent="0.25">
      <c r="A5631" s="9" t="s">
        <v>9261</v>
      </c>
      <c r="B5631" s="9" t="s">
        <v>9262</v>
      </c>
      <c r="C5631">
        <v>0</v>
      </c>
      <c r="D5631">
        <v>0</v>
      </c>
      <c r="E5631">
        <v>0</v>
      </c>
      <c r="F5631">
        <v>1656</v>
      </c>
      <c r="G5631" s="1">
        <v>0</v>
      </c>
      <c r="H5631">
        <v>0</v>
      </c>
      <c r="I5631">
        <v>0</v>
      </c>
      <c r="J5631" s="9" t="s">
        <v>4869</v>
      </c>
    </row>
    <row r="5632" spans="1:10" hidden="1" x14ac:dyDescent="0.25">
      <c r="A5632" s="9" t="s">
        <v>9263</v>
      </c>
      <c r="B5632" s="9" t="s">
        <v>9264</v>
      </c>
      <c r="C5632">
        <v>0</v>
      </c>
      <c r="D5632">
        <v>0</v>
      </c>
      <c r="E5632">
        <v>0</v>
      </c>
      <c r="F5632">
        <v>0</v>
      </c>
      <c r="G5632" s="1">
        <v>0</v>
      </c>
      <c r="H5632">
        <v>0</v>
      </c>
      <c r="I5632">
        <v>0</v>
      </c>
      <c r="J5632" s="9" t="s">
        <v>4869</v>
      </c>
    </row>
    <row r="5633" spans="1:10" hidden="1" x14ac:dyDescent="0.25">
      <c r="A5633" s="9" t="s">
        <v>9265</v>
      </c>
      <c r="B5633" s="9" t="s">
        <v>9266</v>
      </c>
      <c r="C5633">
        <v>0</v>
      </c>
      <c r="D5633">
        <v>0</v>
      </c>
      <c r="E5633">
        <v>0</v>
      </c>
      <c r="F5633">
        <v>0</v>
      </c>
      <c r="G5633" s="1">
        <v>0</v>
      </c>
      <c r="H5633">
        <v>0</v>
      </c>
      <c r="I5633">
        <v>0</v>
      </c>
      <c r="J5633" s="9" t="s">
        <v>4869</v>
      </c>
    </row>
    <row r="5634" spans="1:10" hidden="1" x14ac:dyDescent="0.25">
      <c r="A5634" s="9" t="s">
        <v>9267</v>
      </c>
      <c r="B5634" s="9" t="s">
        <v>9268</v>
      </c>
      <c r="C5634">
        <v>0</v>
      </c>
      <c r="D5634">
        <v>0</v>
      </c>
      <c r="E5634">
        <v>0</v>
      </c>
      <c r="F5634">
        <v>0</v>
      </c>
      <c r="G5634" s="1">
        <v>0</v>
      </c>
      <c r="H5634">
        <v>0</v>
      </c>
      <c r="I5634">
        <v>0</v>
      </c>
      <c r="J5634" s="9" t="s">
        <v>4869</v>
      </c>
    </row>
    <row r="5635" spans="1:10" hidden="1" x14ac:dyDescent="0.25">
      <c r="A5635" s="9" t="s">
        <v>9269</v>
      </c>
      <c r="B5635" s="9" t="s">
        <v>9270</v>
      </c>
      <c r="C5635">
        <v>0</v>
      </c>
      <c r="D5635">
        <v>0</v>
      </c>
      <c r="E5635">
        <v>0</v>
      </c>
      <c r="F5635">
        <v>0</v>
      </c>
      <c r="G5635" s="1">
        <v>0</v>
      </c>
      <c r="H5635">
        <v>0</v>
      </c>
      <c r="I5635">
        <v>0</v>
      </c>
      <c r="J5635" s="9" t="s">
        <v>4869</v>
      </c>
    </row>
    <row r="5636" spans="1:10" hidden="1" x14ac:dyDescent="0.25">
      <c r="A5636" s="9" t="s">
        <v>9271</v>
      </c>
      <c r="B5636" s="9" t="s">
        <v>9272</v>
      </c>
      <c r="C5636">
        <v>0</v>
      </c>
      <c r="D5636">
        <v>0</v>
      </c>
      <c r="E5636">
        <v>0</v>
      </c>
      <c r="F5636">
        <v>0</v>
      </c>
      <c r="G5636" s="1">
        <v>0</v>
      </c>
      <c r="H5636">
        <v>0</v>
      </c>
      <c r="I5636">
        <v>0</v>
      </c>
      <c r="J5636" s="9" t="s">
        <v>4869</v>
      </c>
    </row>
    <row r="5637" spans="1:10" hidden="1" x14ac:dyDescent="0.25">
      <c r="A5637" s="9" t="s">
        <v>9273</v>
      </c>
      <c r="B5637" s="9" t="s">
        <v>9274</v>
      </c>
      <c r="C5637">
        <v>0</v>
      </c>
      <c r="D5637">
        <v>0</v>
      </c>
      <c r="E5637">
        <v>0</v>
      </c>
      <c r="F5637">
        <v>0</v>
      </c>
      <c r="G5637" s="1">
        <v>0</v>
      </c>
      <c r="H5637">
        <v>0</v>
      </c>
      <c r="I5637">
        <v>0</v>
      </c>
      <c r="J5637" s="9" t="s">
        <v>4869</v>
      </c>
    </row>
    <row r="5638" spans="1:10" hidden="1" x14ac:dyDescent="0.25">
      <c r="A5638" s="9" t="s">
        <v>9275</v>
      </c>
      <c r="B5638" s="9" t="s">
        <v>9276</v>
      </c>
      <c r="C5638">
        <v>0</v>
      </c>
      <c r="D5638">
        <v>0</v>
      </c>
      <c r="E5638">
        <v>0</v>
      </c>
      <c r="F5638">
        <v>0</v>
      </c>
      <c r="G5638" s="1">
        <v>0</v>
      </c>
      <c r="H5638">
        <v>0</v>
      </c>
      <c r="I5638">
        <v>0</v>
      </c>
      <c r="J5638" s="9" t="s">
        <v>4869</v>
      </c>
    </row>
    <row r="5639" spans="1:10" hidden="1" x14ac:dyDescent="0.25">
      <c r="A5639" s="9" t="s">
        <v>9277</v>
      </c>
      <c r="B5639" s="9" t="s">
        <v>9278</v>
      </c>
      <c r="C5639">
        <v>0</v>
      </c>
      <c r="D5639">
        <v>0</v>
      </c>
      <c r="E5639">
        <v>0</v>
      </c>
      <c r="F5639">
        <v>0</v>
      </c>
      <c r="G5639" s="1">
        <v>0</v>
      </c>
      <c r="H5639">
        <v>0</v>
      </c>
      <c r="I5639">
        <v>0</v>
      </c>
      <c r="J5639" s="9" t="s">
        <v>4869</v>
      </c>
    </row>
    <row r="5640" spans="1:10" hidden="1" x14ac:dyDescent="0.25">
      <c r="A5640" s="9" t="s">
        <v>9279</v>
      </c>
      <c r="B5640" s="9" t="s">
        <v>9280</v>
      </c>
      <c r="C5640">
        <v>0</v>
      </c>
      <c r="D5640">
        <v>0</v>
      </c>
      <c r="E5640">
        <v>0</v>
      </c>
      <c r="F5640">
        <v>0</v>
      </c>
      <c r="G5640" s="1">
        <v>0</v>
      </c>
      <c r="H5640">
        <v>0</v>
      </c>
      <c r="I5640">
        <v>0</v>
      </c>
      <c r="J5640" s="9" t="s">
        <v>4869</v>
      </c>
    </row>
    <row r="5641" spans="1:10" hidden="1" x14ac:dyDescent="0.25">
      <c r="A5641" s="9" t="s">
        <v>9281</v>
      </c>
      <c r="B5641" s="9" t="s">
        <v>9282</v>
      </c>
      <c r="C5641">
        <v>0</v>
      </c>
      <c r="D5641">
        <v>0</v>
      </c>
      <c r="E5641">
        <v>0</v>
      </c>
      <c r="F5641">
        <v>0</v>
      </c>
      <c r="G5641" s="1">
        <v>0</v>
      </c>
      <c r="H5641">
        <v>0</v>
      </c>
      <c r="I5641">
        <v>0</v>
      </c>
      <c r="J5641" s="9" t="s">
        <v>4863</v>
      </c>
    </row>
    <row r="5642" spans="1:10" hidden="1" x14ac:dyDescent="0.25">
      <c r="A5642" s="9" t="s">
        <v>9283</v>
      </c>
      <c r="B5642" s="9" t="s">
        <v>9284</v>
      </c>
      <c r="C5642">
        <v>0</v>
      </c>
      <c r="D5642">
        <v>0</v>
      </c>
      <c r="E5642">
        <v>0</v>
      </c>
      <c r="F5642">
        <v>0</v>
      </c>
      <c r="G5642" s="1">
        <v>0</v>
      </c>
      <c r="H5642">
        <v>0</v>
      </c>
      <c r="I5642">
        <v>0</v>
      </c>
      <c r="J5642" s="9" t="s">
        <v>4863</v>
      </c>
    </row>
    <row r="5643" spans="1:10" hidden="1" x14ac:dyDescent="0.25">
      <c r="A5643" s="9" t="s">
        <v>9285</v>
      </c>
      <c r="B5643" s="9" t="s">
        <v>6941</v>
      </c>
      <c r="C5643">
        <v>0</v>
      </c>
      <c r="D5643">
        <v>0</v>
      </c>
      <c r="E5643">
        <v>0</v>
      </c>
      <c r="F5643">
        <v>0</v>
      </c>
      <c r="G5643" s="1">
        <v>0</v>
      </c>
      <c r="H5643">
        <v>0</v>
      </c>
      <c r="I5643">
        <v>0</v>
      </c>
      <c r="J5643" s="9" t="s">
        <v>4863</v>
      </c>
    </row>
    <row r="5644" spans="1:10" hidden="1" x14ac:dyDescent="0.25">
      <c r="A5644" s="9" t="s">
        <v>9286</v>
      </c>
      <c r="B5644" s="9" t="s">
        <v>9287</v>
      </c>
      <c r="C5644">
        <v>0</v>
      </c>
      <c r="D5644">
        <v>0</v>
      </c>
      <c r="E5644">
        <v>0</v>
      </c>
      <c r="F5644">
        <v>0</v>
      </c>
      <c r="G5644" s="1">
        <v>0</v>
      </c>
      <c r="H5644">
        <v>0</v>
      </c>
      <c r="I5644">
        <v>0</v>
      </c>
      <c r="J5644" s="9" t="s">
        <v>4863</v>
      </c>
    </row>
    <row r="5645" spans="1:10" hidden="1" x14ac:dyDescent="0.25">
      <c r="A5645" s="9" t="s">
        <v>9288</v>
      </c>
      <c r="B5645" s="9" t="s">
        <v>9289</v>
      </c>
      <c r="C5645">
        <v>0</v>
      </c>
      <c r="D5645">
        <v>0</v>
      </c>
      <c r="E5645">
        <v>0</v>
      </c>
      <c r="F5645">
        <v>0</v>
      </c>
      <c r="G5645" s="1">
        <v>0</v>
      </c>
      <c r="H5645">
        <v>0</v>
      </c>
      <c r="I5645">
        <v>0</v>
      </c>
      <c r="J5645" s="9" t="s">
        <v>5606</v>
      </c>
    </row>
    <row r="5646" spans="1:10" hidden="1" x14ac:dyDescent="0.25">
      <c r="A5646" s="9" t="s">
        <v>9290</v>
      </c>
      <c r="B5646" s="9" t="s">
        <v>9291</v>
      </c>
      <c r="C5646">
        <v>0</v>
      </c>
      <c r="D5646">
        <v>0</v>
      </c>
      <c r="E5646">
        <v>0</v>
      </c>
      <c r="F5646">
        <v>0</v>
      </c>
      <c r="G5646" s="1">
        <v>0</v>
      </c>
      <c r="H5646">
        <v>0</v>
      </c>
      <c r="I5646">
        <v>0</v>
      </c>
      <c r="J5646" s="9" t="s">
        <v>5606</v>
      </c>
    </row>
    <row r="5647" spans="1:10" hidden="1" x14ac:dyDescent="0.25">
      <c r="A5647" s="9" t="s">
        <v>9292</v>
      </c>
      <c r="B5647" s="9" t="s">
        <v>9293</v>
      </c>
      <c r="C5647">
        <v>0</v>
      </c>
      <c r="D5647">
        <v>0</v>
      </c>
      <c r="E5647">
        <v>0</v>
      </c>
      <c r="F5647">
        <v>400</v>
      </c>
      <c r="G5647" s="1">
        <v>0</v>
      </c>
      <c r="H5647">
        <v>0</v>
      </c>
      <c r="I5647">
        <v>0</v>
      </c>
      <c r="J5647" s="9" t="s">
        <v>5606</v>
      </c>
    </row>
    <row r="5648" spans="1:10" hidden="1" x14ac:dyDescent="0.25">
      <c r="A5648" s="9" t="s">
        <v>9294</v>
      </c>
      <c r="B5648" s="9" t="s">
        <v>9295</v>
      </c>
      <c r="C5648">
        <v>0</v>
      </c>
      <c r="D5648">
        <v>0</v>
      </c>
      <c r="E5648">
        <v>0</v>
      </c>
      <c r="F5648">
        <v>0</v>
      </c>
      <c r="G5648" s="1">
        <v>0</v>
      </c>
      <c r="H5648">
        <v>0</v>
      </c>
      <c r="I5648">
        <v>0</v>
      </c>
      <c r="J5648" s="9" t="s">
        <v>5606</v>
      </c>
    </row>
    <row r="5649" spans="1:10" hidden="1" x14ac:dyDescent="0.25">
      <c r="A5649" s="9" t="s">
        <v>9296</v>
      </c>
      <c r="B5649" s="9" t="s">
        <v>9297</v>
      </c>
      <c r="C5649">
        <v>0</v>
      </c>
      <c r="D5649">
        <v>0</v>
      </c>
      <c r="E5649">
        <v>0</v>
      </c>
      <c r="F5649">
        <v>0</v>
      </c>
      <c r="G5649" s="1">
        <v>0</v>
      </c>
      <c r="H5649">
        <v>0</v>
      </c>
      <c r="I5649">
        <v>0</v>
      </c>
      <c r="J5649" s="9" t="s">
        <v>4869</v>
      </c>
    </row>
    <row r="5650" spans="1:10" hidden="1" x14ac:dyDescent="0.25">
      <c r="A5650" s="9" t="s">
        <v>9298</v>
      </c>
      <c r="B5650" s="9" t="s">
        <v>9299</v>
      </c>
      <c r="C5650">
        <v>0</v>
      </c>
      <c r="D5650">
        <v>0</v>
      </c>
      <c r="E5650">
        <v>0</v>
      </c>
      <c r="F5650">
        <v>0</v>
      </c>
      <c r="G5650" s="1">
        <v>0</v>
      </c>
      <c r="H5650">
        <v>0</v>
      </c>
      <c r="I5650">
        <v>0</v>
      </c>
      <c r="J5650" s="9" t="s">
        <v>4863</v>
      </c>
    </row>
    <row r="5651" spans="1:10" hidden="1" x14ac:dyDescent="0.25">
      <c r="A5651" s="9" t="s">
        <v>9300</v>
      </c>
      <c r="B5651" s="9" t="s">
        <v>9301</v>
      </c>
      <c r="C5651">
        <v>0</v>
      </c>
      <c r="D5651">
        <v>0</v>
      </c>
      <c r="E5651">
        <v>0</v>
      </c>
      <c r="F5651">
        <v>0</v>
      </c>
      <c r="G5651" s="1">
        <v>0</v>
      </c>
      <c r="H5651">
        <v>0</v>
      </c>
      <c r="I5651">
        <v>0</v>
      </c>
      <c r="J5651" s="9" t="s">
        <v>4863</v>
      </c>
    </row>
    <row r="5652" spans="1:10" hidden="1" x14ac:dyDescent="0.25">
      <c r="A5652" s="9" t="s">
        <v>9302</v>
      </c>
      <c r="B5652" s="9" t="s">
        <v>9301</v>
      </c>
      <c r="C5652">
        <v>0</v>
      </c>
      <c r="D5652">
        <v>0</v>
      </c>
      <c r="E5652">
        <v>0</v>
      </c>
      <c r="F5652">
        <v>0</v>
      </c>
      <c r="G5652" s="1">
        <v>0</v>
      </c>
      <c r="H5652">
        <v>0</v>
      </c>
      <c r="I5652">
        <v>0</v>
      </c>
      <c r="J5652" s="9" t="s">
        <v>4863</v>
      </c>
    </row>
    <row r="5653" spans="1:10" hidden="1" x14ac:dyDescent="0.25">
      <c r="A5653" s="9" t="s">
        <v>9303</v>
      </c>
      <c r="B5653" s="9" t="s">
        <v>9304</v>
      </c>
      <c r="C5653">
        <v>0</v>
      </c>
      <c r="D5653">
        <v>0</v>
      </c>
      <c r="E5653">
        <v>0</v>
      </c>
      <c r="F5653">
        <v>0</v>
      </c>
      <c r="G5653" s="1">
        <v>0</v>
      </c>
      <c r="H5653">
        <v>0</v>
      </c>
      <c r="I5653">
        <v>0</v>
      </c>
      <c r="J5653" s="9" t="s">
        <v>4863</v>
      </c>
    </row>
    <row r="5654" spans="1:10" hidden="1" x14ac:dyDescent="0.25">
      <c r="A5654" s="9" t="s">
        <v>9305</v>
      </c>
      <c r="B5654" s="9" t="s">
        <v>9301</v>
      </c>
      <c r="C5654">
        <v>0</v>
      </c>
      <c r="D5654">
        <v>0</v>
      </c>
      <c r="E5654">
        <v>0</v>
      </c>
      <c r="F5654">
        <v>0</v>
      </c>
      <c r="G5654" s="1">
        <v>0</v>
      </c>
      <c r="H5654">
        <v>0</v>
      </c>
      <c r="I5654">
        <v>0</v>
      </c>
      <c r="J5654" s="9" t="s">
        <v>4863</v>
      </c>
    </row>
    <row r="5655" spans="1:10" hidden="1" x14ac:dyDescent="0.25">
      <c r="A5655" s="9" t="s">
        <v>9306</v>
      </c>
      <c r="B5655" s="9" t="s">
        <v>9301</v>
      </c>
      <c r="C5655">
        <v>0</v>
      </c>
      <c r="D5655">
        <v>0</v>
      </c>
      <c r="E5655">
        <v>0</v>
      </c>
      <c r="F5655">
        <v>0</v>
      </c>
      <c r="G5655" s="1">
        <v>0</v>
      </c>
      <c r="H5655">
        <v>0</v>
      </c>
      <c r="I5655">
        <v>0</v>
      </c>
      <c r="J5655" s="9" t="s">
        <v>4863</v>
      </c>
    </row>
    <row r="5656" spans="1:10" hidden="1" x14ac:dyDescent="0.25">
      <c r="A5656" s="9" t="s">
        <v>9307</v>
      </c>
      <c r="B5656" s="9" t="s">
        <v>9308</v>
      </c>
      <c r="C5656">
        <v>0</v>
      </c>
      <c r="D5656">
        <v>0</v>
      </c>
      <c r="E5656">
        <v>0</v>
      </c>
      <c r="F5656">
        <v>0</v>
      </c>
      <c r="G5656" s="1">
        <v>0</v>
      </c>
      <c r="H5656">
        <v>0</v>
      </c>
      <c r="I5656">
        <v>0</v>
      </c>
      <c r="J5656" s="9" t="s">
        <v>4863</v>
      </c>
    </row>
    <row r="5657" spans="1:10" hidden="1" x14ac:dyDescent="0.25">
      <c r="A5657" s="9" t="s">
        <v>9309</v>
      </c>
      <c r="B5657" s="9" t="s">
        <v>9301</v>
      </c>
      <c r="C5657">
        <v>0</v>
      </c>
      <c r="D5657">
        <v>0</v>
      </c>
      <c r="E5657">
        <v>0</v>
      </c>
      <c r="F5657">
        <v>0</v>
      </c>
      <c r="G5657" s="1">
        <v>0</v>
      </c>
      <c r="H5657">
        <v>0</v>
      </c>
      <c r="I5657">
        <v>0</v>
      </c>
      <c r="J5657" s="9" t="s">
        <v>4863</v>
      </c>
    </row>
    <row r="5658" spans="1:10" hidden="1" x14ac:dyDescent="0.25">
      <c r="A5658" s="9" t="s">
        <v>9310</v>
      </c>
      <c r="B5658" s="9" t="s">
        <v>9301</v>
      </c>
      <c r="C5658">
        <v>0</v>
      </c>
      <c r="D5658">
        <v>0</v>
      </c>
      <c r="E5658">
        <v>0</v>
      </c>
      <c r="F5658">
        <v>0</v>
      </c>
      <c r="G5658" s="1">
        <v>0</v>
      </c>
      <c r="H5658">
        <v>0</v>
      </c>
      <c r="I5658">
        <v>0</v>
      </c>
      <c r="J5658" s="9" t="s">
        <v>4863</v>
      </c>
    </row>
    <row r="5659" spans="1:10" hidden="1" x14ac:dyDescent="0.25">
      <c r="A5659" s="9" t="s">
        <v>9311</v>
      </c>
      <c r="B5659" s="9" t="s">
        <v>9301</v>
      </c>
      <c r="C5659">
        <v>0</v>
      </c>
      <c r="D5659">
        <v>0</v>
      </c>
      <c r="E5659">
        <v>0</v>
      </c>
      <c r="F5659">
        <v>0</v>
      </c>
      <c r="G5659" s="1">
        <v>0</v>
      </c>
      <c r="H5659">
        <v>0</v>
      </c>
      <c r="I5659">
        <v>0</v>
      </c>
      <c r="J5659" s="9" t="s">
        <v>4863</v>
      </c>
    </row>
    <row r="5660" spans="1:10" hidden="1" x14ac:dyDescent="0.25">
      <c r="A5660" s="9" t="s">
        <v>9312</v>
      </c>
      <c r="B5660" s="9" t="s">
        <v>9301</v>
      </c>
      <c r="C5660">
        <v>0</v>
      </c>
      <c r="D5660">
        <v>0</v>
      </c>
      <c r="E5660">
        <v>0</v>
      </c>
      <c r="F5660">
        <v>0</v>
      </c>
      <c r="G5660" s="1">
        <v>0</v>
      </c>
      <c r="H5660">
        <v>0</v>
      </c>
      <c r="I5660">
        <v>0</v>
      </c>
      <c r="J5660" s="9" t="s">
        <v>4863</v>
      </c>
    </row>
    <row r="5661" spans="1:10" hidden="1" x14ac:dyDescent="0.25">
      <c r="A5661" s="9" t="s">
        <v>9313</v>
      </c>
      <c r="B5661" s="9" t="s">
        <v>9301</v>
      </c>
      <c r="C5661">
        <v>0</v>
      </c>
      <c r="D5661">
        <v>0</v>
      </c>
      <c r="E5661">
        <v>0</v>
      </c>
      <c r="F5661">
        <v>0</v>
      </c>
      <c r="G5661" s="1">
        <v>0</v>
      </c>
      <c r="H5661">
        <v>0</v>
      </c>
      <c r="I5661">
        <v>0</v>
      </c>
      <c r="J5661" s="9" t="s">
        <v>4863</v>
      </c>
    </row>
    <row r="5662" spans="1:10" hidden="1" x14ac:dyDescent="0.25">
      <c r="A5662" s="9" t="s">
        <v>9314</v>
      </c>
      <c r="B5662" s="9" t="s">
        <v>9301</v>
      </c>
      <c r="C5662">
        <v>0</v>
      </c>
      <c r="D5662">
        <v>0</v>
      </c>
      <c r="E5662">
        <v>0</v>
      </c>
      <c r="F5662">
        <v>0</v>
      </c>
      <c r="G5662" s="1">
        <v>0</v>
      </c>
      <c r="H5662">
        <v>0</v>
      </c>
      <c r="I5662">
        <v>0</v>
      </c>
      <c r="J5662" s="9" t="s">
        <v>4863</v>
      </c>
    </row>
    <row r="5663" spans="1:10" hidden="1" x14ac:dyDescent="0.25">
      <c r="A5663" s="9" t="s">
        <v>9315</v>
      </c>
      <c r="B5663" s="9" t="s">
        <v>9301</v>
      </c>
      <c r="C5663">
        <v>0</v>
      </c>
      <c r="D5663">
        <v>0</v>
      </c>
      <c r="E5663">
        <v>0</v>
      </c>
      <c r="F5663">
        <v>0</v>
      </c>
      <c r="G5663" s="1">
        <v>0</v>
      </c>
      <c r="H5663">
        <v>0</v>
      </c>
      <c r="I5663">
        <v>0</v>
      </c>
      <c r="J5663" s="9" t="s">
        <v>4863</v>
      </c>
    </row>
    <row r="5664" spans="1:10" hidden="1" x14ac:dyDescent="0.25">
      <c r="A5664" s="9" t="s">
        <v>9316</v>
      </c>
      <c r="B5664" s="9" t="s">
        <v>9301</v>
      </c>
      <c r="C5664">
        <v>0</v>
      </c>
      <c r="D5664">
        <v>0</v>
      </c>
      <c r="E5664">
        <v>0</v>
      </c>
      <c r="F5664">
        <v>0</v>
      </c>
      <c r="G5664" s="1">
        <v>0</v>
      </c>
      <c r="H5664">
        <v>0</v>
      </c>
      <c r="I5664">
        <v>0</v>
      </c>
      <c r="J5664" s="9" t="s">
        <v>4863</v>
      </c>
    </row>
    <row r="5665" spans="1:10" hidden="1" x14ac:dyDescent="0.25">
      <c r="A5665" s="9" t="s">
        <v>9317</v>
      </c>
      <c r="B5665" s="9" t="s">
        <v>9301</v>
      </c>
      <c r="C5665">
        <v>0</v>
      </c>
      <c r="D5665">
        <v>0</v>
      </c>
      <c r="E5665">
        <v>0</v>
      </c>
      <c r="F5665">
        <v>0</v>
      </c>
      <c r="G5665" s="1">
        <v>0</v>
      </c>
      <c r="H5665">
        <v>0</v>
      </c>
      <c r="I5665">
        <v>0</v>
      </c>
      <c r="J5665" s="9" t="s">
        <v>4863</v>
      </c>
    </row>
    <row r="5666" spans="1:10" hidden="1" x14ac:dyDescent="0.25">
      <c r="A5666" s="9" t="s">
        <v>9318</v>
      </c>
      <c r="B5666" s="9" t="s">
        <v>9301</v>
      </c>
      <c r="C5666">
        <v>0</v>
      </c>
      <c r="D5666">
        <v>0</v>
      </c>
      <c r="E5666">
        <v>0</v>
      </c>
      <c r="F5666">
        <v>0</v>
      </c>
      <c r="G5666" s="1">
        <v>0</v>
      </c>
      <c r="H5666">
        <v>0</v>
      </c>
      <c r="I5666">
        <v>0</v>
      </c>
      <c r="J5666" s="9" t="s">
        <v>4863</v>
      </c>
    </row>
    <row r="5667" spans="1:10" hidden="1" x14ac:dyDescent="0.25">
      <c r="A5667" s="9" t="s">
        <v>9319</v>
      </c>
      <c r="B5667" s="9" t="s">
        <v>9308</v>
      </c>
      <c r="C5667">
        <v>0</v>
      </c>
      <c r="D5667">
        <v>0</v>
      </c>
      <c r="E5667">
        <v>0</v>
      </c>
      <c r="F5667">
        <v>0</v>
      </c>
      <c r="G5667" s="1">
        <v>0</v>
      </c>
      <c r="H5667">
        <v>0</v>
      </c>
      <c r="I5667">
        <v>0</v>
      </c>
      <c r="J5667" s="9" t="s">
        <v>4863</v>
      </c>
    </row>
    <row r="5668" spans="1:10" hidden="1" x14ac:dyDescent="0.25">
      <c r="A5668" s="9" t="s">
        <v>9320</v>
      </c>
      <c r="B5668" s="9" t="s">
        <v>9301</v>
      </c>
      <c r="C5668">
        <v>0</v>
      </c>
      <c r="D5668">
        <v>0</v>
      </c>
      <c r="E5668">
        <v>0</v>
      </c>
      <c r="F5668">
        <v>0</v>
      </c>
      <c r="G5668" s="1">
        <v>0</v>
      </c>
      <c r="H5668">
        <v>0</v>
      </c>
      <c r="I5668">
        <v>0</v>
      </c>
      <c r="J5668" s="9" t="s">
        <v>4863</v>
      </c>
    </row>
    <row r="5669" spans="1:10" hidden="1" x14ac:dyDescent="0.25">
      <c r="A5669" s="9" t="s">
        <v>9321</v>
      </c>
      <c r="B5669" s="9" t="s">
        <v>9301</v>
      </c>
      <c r="C5669">
        <v>0</v>
      </c>
      <c r="D5669">
        <v>0</v>
      </c>
      <c r="E5669">
        <v>0</v>
      </c>
      <c r="F5669">
        <v>0</v>
      </c>
      <c r="G5669" s="1">
        <v>0</v>
      </c>
      <c r="H5669">
        <v>0</v>
      </c>
      <c r="I5669">
        <v>0</v>
      </c>
      <c r="J5669" s="9" t="s">
        <v>4863</v>
      </c>
    </row>
    <row r="5670" spans="1:10" hidden="1" x14ac:dyDescent="0.25">
      <c r="A5670" s="9" t="s">
        <v>9322</v>
      </c>
      <c r="B5670" s="9" t="s">
        <v>9301</v>
      </c>
      <c r="C5670">
        <v>0</v>
      </c>
      <c r="D5670">
        <v>0</v>
      </c>
      <c r="E5670">
        <v>0</v>
      </c>
      <c r="F5670">
        <v>0</v>
      </c>
      <c r="G5670" s="1">
        <v>0</v>
      </c>
      <c r="H5670">
        <v>0</v>
      </c>
      <c r="I5670">
        <v>0</v>
      </c>
      <c r="J5670" s="9" t="s">
        <v>4863</v>
      </c>
    </row>
    <row r="5671" spans="1:10" hidden="1" x14ac:dyDescent="0.25">
      <c r="A5671" s="9" t="s">
        <v>9323</v>
      </c>
      <c r="B5671" s="9" t="s">
        <v>9301</v>
      </c>
      <c r="C5671">
        <v>0</v>
      </c>
      <c r="D5671">
        <v>0</v>
      </c>
      <c r="E5671">
        <v>0</v>
      </c>
      <c r="F5671">
        <v>0</v>
      </c>
      <c r="G5671" s="1">
        <v>0</v>
      </c>
      <c r="H5671">
        <v>0</v>
      </c>
      <c r="I5671">
        <v>0</v>
      </c>
      <c r="J5671" s="9" t="s">
        <v>4863</v>
      </c>
    </row>
    <row r="5672" spans="1:10" hidden="1" x14ac:dyDescent="0.25">
      <c r="A5672" s="9" t="s">
        <v>9324</v>
      </c>
      <c r="B5672" s="9" t="s">
        <v>9301</v>
      </c>
      <c r="C5672">
        <v>0</v>
      </c>
      <c r="D5672">
        <v>0</v>
      </c>
      <c r="E5672">
        <v>0</v>
      </c>
      <c r="F5672">
        <v>0</v>
      </c>
      <c r="G5672" s="1">
        <v>0</v>
      </c>
      <c r="H5672">
        <v>0</v>
      </c>
      <c r="I5672">
        <v>0</v>
      </c>
      <c r="J5672" s="9" t="s">
        <v>4863</v>
      </c>
    </row>
    <row r="5673" spans="1:10" hidden="1" x14ac:dyDescent="0.25">
      <c r="A5673" s="9" t="s">
        <v>9325</v>
      </c>
      <c r="B5673" s="9" t="s">
        <v>9301</v>
      </c>
      <c r="C5673">
        <v>0</v>
      </c>
      <c r="D5673">
        <v>0</v>
      </c>
      <c r="E5673">
        <v>0</v>
      </c>
      <c r="F5673">
        <v>0</v>
      </c>
      <c r="G5673" s="1">
        <v>0</v>
      </c>
      <c r="H5673">
        <v>0</v>
      </c>
      <c r="I5673">
        <v>0</v>
      </c>
      <c r="J5673" s="9" t="s">
        <v>4863</v>
      </c>
    </row>
    <row r="5674" spans="1:10" hidden="1" x14ac:dyDescent="0.25">
      <c r="A5674" s="9" t="s">
        <v>9326</v>
      </c>
      <c r="B5674" s="9" t="s">
        <v>9301</v>
      </c>
      <c r="C5674">
        <v>0</v>
      </c>
      <c r="D5674">
        <v>0</v>
      </c>
      <c r="E5674">
        <v>0</v>
      </c>
      <c r="F5674">
        <v>0</v>
      </c>
      <c r="G5674" s="1">
        <v>0</v>
      </c>
      <c r="H5674">
        <v>0</v>
      </c>
      <c r="I5674">
        <v>0</v>
      </c>
      <c r="J5674" s="9" t="s">
        <v>4863</v>
      </c>
    </row>
    <row r="5675" spans="1:10" hidden="1" x14ac:dyDescent="0.25">
      <c r="A5675" s="9" t="s">
        <v>9327</v>
      </c>
      <c r="B5675" s="9" t="s">
        <v>9301</v>
      </c>
      <c r="C5675">
        <v>0</v>
      </c>
      <c r="D5675">
        <v>0</v>
      </c>
      <c r="E5675">
        <v>0</v>
      </c>
      <c r="F5675">
        <v>0</v>
      </c>
      <c r="G5675" s="1">
        <v>0</v>
      </c>
      <c r="H5675">
        <v>0</v>
      </c>
      <c r="I5675">
        <v>0</v>
      </c>
      <c r="J5675" s="9" t="s">
        <v>4863</v>
      </c>
    </row>
    <row r="5676" spans="1:10" hidden="1" x14ac:dyDescent="0.25">
      <c r="A5676" s="9" t="s">
        <v>9328</v>
      </c>
      <c r="B5676" s="9" t="s">
        <v>9301</v>
      </c>
      <c r="C5676">
        <v>0</v>
      </c>
      <c r="D5676">
        <v>0</v>
      </c>
      <c r="E5676">
        <v>0</v>
      </c>
      <c r="F5676">
        <v>0</v>
      </c>
      <c r="G5676" s="1">
        <v>0</v>
      </c>
      <c r="H5676">
        <v>0</v>
      </c>
      <c r="I5676">
        <v>0</v>
      </c>
      <c r="J5676" s="9" t="s">
        <v>4863</v>
      </c>
    </row>
    <row r="5677" spans="1:10" hidden="1" x14ac:dyDescent="0.25">
      <c r="A5677" s="9" t="s">
        <v>9329</v>
      </c>
      <c r="B5677" s="9" t="s">
        <v>9301</v>
      </c>
      <c r="C5677">
        <v>0</v>
      </c>
      <c r="D5677">
        <v>0</v>
      </c>
      <c r="E5677">
        <v>0</v>
      </c>
      <c r="F5677">
        <v>0</v>
      </c>
      <c r="G5677" s="1">
        <v>0</v>
      </c>
      <c r="H5677">
        <v>0</v>
      </c>
      <c r="I5677">
        <v>0</v>
      </c>
      <c r="J5677" s="9" t="s">
        <v>4863</v>
      </c>
    </row>
    <row r="5678" spans="1:10" hidden="1" x14ac:dyDescent="0.25">
      <c r="A5678" s="9" t="s">
        <v>9330</v>
      </c>
      <c r="B5678" s="9" t="s">
        <v>9301</v>
      </c>
      <c r="C5678">
        <v>0</v>
      </c>
      <c r="D5678">
        <v>0</v>
      </c>
      <c r="E5678">
        <v>0</v>
      </c>
      <c r="F5678">
        <v>0</v>
      </c>
      <c r="G5678" s="1">
        <v>0</v>
      </c>
      <c r="H5678">
        <v>0</v>
      </c>
      <c r="I5678">
        <v>0</v>
      </c>
      <c r="J5678" s="9" t="s">
        <v>4863</v>
      </c>
    </row>
    <row r="5679" spans="1:10" hidden="1" x14ac:dyDescent="0.25">
      <c r="A5679" s="9" t="s">
        <v>9331</v>
      </c>
      <c r="B5679" s="9" t="s">
        <v>9332</v>
      </c>
      <c r="C5679">
        <v>0</v>
      </c>
      <c r="D5679">
        <v>0</v>
      </c>
      <c r="E5679">
        <v>0</v>
      </c>
      <c r="F5679">
        <v>0</v>
      </c>
      <c r="G5679" s="1">
        <v>0</v>
      </c>
      <c r="H5679">
        <v>0</v>
      </c>
      <c r="I5679">
        <v>0</v>
      </c>
      <c r="J5679" s="9" t="s">
        <v>4863</v>
      </c>
    </row>
    <row r="5680" spans="1:10" hidden="1" x14ac:dyDescent="0.25">
      <c r="A5680" s="9" t="s">
        <v>9333</v>
      </c>
      <c r="B5680" s="9" t="s">
        <v>9301</v>
      </c>
      <c r="C5680">
        <v>0</v>
      </c>
      <c r="D5680">
        <v>0</v>
      </c>
      <c r="E5680">
        <v>0</v>
      </c>
      <c r="F5680">
        <v>0</v>
      </c>
      <c r="G5680" s="1">
        <v>0</v>
      </c>
      <c r="H5680">
        <v>0</v>
      </c>
      <c r="I5680">
        <v>0</v>
      </c>
      <c r="J5680" s="9" t="s">
        <v>4863</v>
      </c>
    </row>
    <row r="5681" spans="1:10" hidden="1" x14ac:dyDescent="0.25">
      <c r="A5681" s="9" t="s">
        <v>9334</v>
      </c>
      <c r="B5681" s="9" t="s">
        <v>9301</v>
      </c>
      <c r="C5681">
        <v>0</v>
      </c>
      <c r="D5681">
        <v>0</v>
      </c>
      <c r="E5681">
        <v>0</v>
      </c>
      <c r="F5681">
        <v>0</v>
      </c>
      <c r="G5681" s="1">
        <v>0</v>
      </c>
      <c r="H5681">
        <v>0</v>
      </c>
      <c r="I5681">
        <v>0</v>
      </c>
      <c r="J5681" s="9" t="s">
        <v>4863</v>
      </c>
    </row>
    <row r="5682" spans="1:10" hidden="1" x14ac:dyDescent="0.25">
      <c r="A5682" s="9" t="s">
        <v>9335</v>
      </c>
      <c r="B5682" s="9" t="s">
        <v>9301</v>
      </c>
      <c r="C5682">
        <v>0</v>
      </c>
      <c r="D5682">
        <v>0</v>
      </c>
      <c r="E5682">
        <v>0</v>
      </c>
      <c r="F5682">
        <v>0</v>
      </c>
      <c r="G5682" s="1">
        <v>0</v>
      </c>
      <c r="H5682">
        <v>0</v>
      </c>
      <c r="I5682">
        <v>0</v>
      </c>
      <c r="J5682" s="9" t="s">
        <v>4863</v>
      </c>
    </row>
    <row r="5683" spans="1:10" hidden="1" x14ac:dyDescent="0.25">
      <c r="A5683" s="9" t="s">
        <v>9336</v>
      </c>
      <c r="B5683" s="9" t="s">
        <v>9301</v>
      </c>
      <c r="C5683">
        <v>0</v>
      </c>
      <c r="D5683">
        <v>0</v>
      </c>
      <c r="E5683">
        <v>0</v>
      </c>
      <c r="F5683">
        <v>0</v>
      </c>
      <c r="G5683" s="1">
        <v>0</v>
      </c>
      <c r="H5683">
        <v>0</v>
      </c>
      <c r="I5683">
        <v>0</v>
      </c>
      <c r="J5683" s="9" t="s">
        <v>4863</v>
      </c>
    </row>
    <row r="5684" spans="1:10" hidden="1" x14ac:dyDescent="0.25">
      <c r="A5684" s="9" t="s">
        <v>9337</v>
      </c>
      <c r="B5684" s="9" t="s">
        <v>9301</v>
      </c>
      <c r="C5684">
        <v>0</v>
      </c>
      <c r="D5684">
        <v>0</v>
      </c>
      <c r="E5684">
        <v>0</v>
      </c>
      <c r="F5684">
        <v>0</v>
      </c>
      <c r="G5684" s="1">
        <v>0</v>
      </c>
      <c r="H5684">
        <v>0</v>
      </c>
      <c r="I5684">
        <v>0</v>
      </c>
      <c r="J5684" s="9" t="s">
        <v>4863</v>
      </c>
    </row>
    <row r="5685" spans="1:10" hidden="1" x14ac:dyDescent="0.25">
      <c r="A5685" s="9" t="s">
        <v>9338</v>
      </c>
      <c r="B5685" s="9" t="s">
        <v>9301</v>
      </c>
      <c r="C5685">
        <v>0</v>
      </c>
      <c r="D5685">
        <v>0</v>
      </c>
      <c r="E5685">
        <v>0</v>
      </c>
      <c r="F5685">
        <v>0</v>
      </c>
      <c r="G5685" s="1">
        <v>0</v>
      </c>
      <c r="H5685">
        <v>0</v>
      </c>
      <c r="I5685">
        <v>0</v>
      </c>
      <c r="J5685" s="9" t="s">
        <v>4863</v>
      </c>
    </row>
    <row r="5686" spans="1:10" hidden="1" x14ac:dyDescent="0.25">
      <c r="A5686" s="9" t="s">
        <v>9339</v>
      </c>
      <c r="B5686" s="9" t="s">
        <v>9301</v>
      </c>
      <c r="C5686">
        <v>0</v>
      </c>
      <c r="D5686">
        <v>0</v>
      </c>
      <c r="E5686">
        <v>0</v>
      </c>
      <c r="F5686">
        <v>0</v>
      </c>
      <c r="G5686" s="1">
        <v>0</v>
      </c>
      <c r="H5686">
        <v>0</v>
      </c>
      <c r="I5686">
        <v>0</v>
      </c>
      <c r="J5686" s="9" t="s">
        <v>4863</v>
      </c>
    </row>
    <row r="5687" spans="1:10" hidden="1" x14ac:dyDescent="0.25">
      <c r="A5687" s="9" t="s">
        <v>9340</v>
      </c>
      <c r="B5687" s="9" t="s">
        <v>9301</v>
      </c>
      <c r="C5687">
        <v>0</v>
      </c>
      <c r="D5687">
        <v>0</v>
      </c>
      <c r="E5687">
        <v>0</v>
      </c>
      <c r="F5687">
        <v>0</v>
      </c>
      <c r="G5687" s="1">
        <v>0</v>
      </c>
      <c r="H5687">
        <v>0</v>
      </c>
      <c r="I5687">
        <v>0</v>
      </c>
      <c r="J5687" s="9" t="s">
        <v>4863</v>
      </c>
    </row>
    <row r="5688" spans="1:10" hidden="1" x14ac:dyDescent="0.25">
      <c r="A5688" s="9" t="s">
        <v>9341</v>
      </c>
      <c r="B5688" s="9" t="s">
        <v>9301</v>
      </c>
      <c r="C5688">
        <v>0</v>
      </c>
      <c r="D5688">
        <v>0</v>
      </c>
      <c r="E5688">
        <v>0</v>
      </c>
      <c r="F5688">
        <v>0</v>
      </c>
      <c r="G5688" s="1">
        <v>0</v>
      </c>
      <c r="H5688">
        <v>0</v>
      </c>
      <c r="I5688">
        <v>0</v>
      </c>
      <c r="J5688" s="9" t="s">
        <v>4863</v>
      </c>
    </row>
    <row r="5689" spans="1:10" hidden="1" x14ac:dyDescent="0.25">
      <c r="A5689" s="9" t="s">
        <v>9342</v>
      </c>
      <c r="B5689" s="9" t="s">
        <v>9343</v>
      </c>
      <c r="C5689">
        <v>0</v>
      </c>
      <c r="D5689">
        <v>0</v>
      </c>
      <c r="E5689">
        <v>0</v>
      </c>
      <c r="F5689">
        <v>0</v>
      </c>
      <c r="G5689" s="1">
        <v>0</v>
      </c>
      <c r="H5689">
        <v>0</v>
      </c>
      <c r="I5689">
        <v>0</v>
      </c>
      <c r="J5689" s="9" t="s">
        <v>4863</v>
      </c>
    </row>
    <row r="5690" spans="1:10" hidden="1" x14ac:dyDescent="0.25">
      <c r="A5690" s="9" t="s">
        <v>9344</v>
      </c>
      <c r="B5690" s="9" t="s">
        <v>9345</v>
      </c>
      <c r="C5690">
        <v>0</v>
      </c>
      <c r="D5690">
        <v>0</v>
      </c>
      <c r="E5690">
        <v>0</v>
      </c>
      <c r="F5690">
        <v>0</v>
      </c>
      <c r="G5690" s="1">
        <v>0</v>
      </c>
      <c r="H5690">
        <v>0</v>
      </c>
      <c r="I5690">
        <v>0</v>
      </c>
      <c r="J5690" s="9" t="s">
        <v>4863</v>
      </c>
    </row>
    <row r="5691" spans="1:10" hidden="1" x14ac:dyDescent="0.25">
      <c r="A5691" s="9" t="s">
        <v>9346</v>
      </c>
      <c r="B5691" s="9" t="s">
        <v>9301</v>
      </c>
      <c r="C5691">
        <v>0</v>
      </c>
      <c r="D5691">
        <v>0</v>
      </c>
      <c r="E5691">
        <v>0</v>
      </c>
      <c r="F5691">
        <v>0</v>
      </c>
      <c r="G5691" s="1">
        <v>0</v>
      </c>
      <c r="H5691">
        <v>0</v>
      </c>
      <c r="I5691">
        <v>0</v>
      </c>
      <c r="J5691" s="9" t="s">
        <v>4863</v>
      </c>
    </row>
    <row r="5692" spans="1:10" hidden="1" x14ac:dyDescent="0.25">
      <c r="A5692" s="9" t="s">
        <v>9347</v>
      </c>
      <c r="B5692" s="9" t="s">
        <v>9301</v>
      </c>
      <c r="C5692">
        <v>0</v>
      </c>
      <c r="D5692">
        <v>0</v>
      </c>
      <c r="E5692">
        <v>0</v>
      </c>
      <c r="F5692">
        <v>0</v>
      </c>
      <c r="G5692" s="1">
        <v>0</v>
      </c>
      <c r="H5692">
        <v>0</v>
      </c>
      <c r="I5692">
        <v>0</v>
      </c>
      <c r="J5692" s="9" t="s">
        <v>4863</v>
      </c>
    </row>
    <row r="5693" spans="1:10" hidden="1" x14ac:dyDescent="0.25">
      <c r="A5693" s="9" t="s">
        <v>9348</v>
      </c>
      <c r="B5693" s="9" t="s">
        <v>9349</v>
      </c>
      <c r="C5693">
        <v>0</v>
      </c>
      <c r="D5693">
        <v>0</v>
      </c>
      <c r="E5693">
        <v>0</v>
      </c>
      <c r="F5693">
        <v>0</v>
      </c>
      <c r="G5693" s="1">
        <v>0</v>
      </c>
      <c r="H5693">
        <v>0</v>
      </c>
      <c r="I5693">
        <v>0</v>
      </c>
      <c r="J5693" s="9" t="s">
        <v>4863</v>
      </c>
    </row>
    <row r="5694" spans="1:10" hidden="1" x14ac:dyDescent="0.25">
      <c r="A5694" s="9" t="s">
        <v>9350</v>
      </c>
      <c r="B5694" s="9" t="s">
        <v>9301</v>
      </c>
      <c r="C5694">
        <v>0</v>
      </c>
      <c r="D5694">
        <v>0</v>
      </c>
      <c r="E5694">
        <v>0</v>
      </c>
      <c r="F5694">
        <v>0</v>
      </c>
      <c r="G5694" s="1">
        <v>0</v>
      </c>
      <c r="H5694">
        <v>0</v>
      </c>
      <c r="I5694">
        <v>0</v>
      </c>
      <c r="J5694" s="9" t="s">
        <v>4863</v>
      </c>
    </row>
    <row r="5695" spans="1:10" hidden="1" x14ac:dyDescent="0.25">
      <c r="A5695" s="9" t="s">
        <v>9351</v>
      </c>
      <c r="B5695" s="9" t="s">
        <v>9301</v>
      </c>
      <c r="C5695">
        <v>0</v>
      </c>
      <c r="D5695">
        <v>0</v>
      </c>
      <c r="E5695">
        <v>0</v>
      </c>
      <c r="F5695">
        <v>0</v>
      </c>
      <c r="G5695" s="1">
        <v>0</v>
      </c>
      <c r="H5695">
        <v>0</v>
      </c>
      <c r="I5695">
        <v>0</v>
      </c>
      <c r="J5695" s="9" t="s">
        <v>4863</v>
      </c>
    </row>
    <row r="5696" spans="1:10" hidden="1" x14ac:dyDescent="0.25">
      <c r="A5696" s="9" t="s">
        <v>9352</v>
      </c>
      <c r="B5696" s="9" t="s">
        <v>9343</v>
      </c>
      <c r="C5696">
        <v>0</v>
      </c>
      <c r="D5696">
        <v>0</v>
      </c>
      <c r="E5696">
        <v>0</v>
      </c>
      <c r="F5696">
        <v>0</v>
      </c>
      <c r="G5696" s="1">
        <v>0</v>
      </c>
      <c r="H5696">
        <v>0</v>
      </c>
      <c r="I5696">
        <v>0</v>
      </c>
      <c r="J5696" s="9" t="s">
        <v>4863</v>
      </c>
    </row>
    <row r="5697" spans="1:10" hidden="1" x14ac:dyDescent="0.25">
      <c r="A5697" s="9" t="s">
        <v>9353</v>
      </c>
      <c r="B5697" s="9" t="s">
        <v>9354</v>
      </c>
      <c r="C5697">
        <v>0</v>
      </c>
      <c r="D5697">
        <v>0</v>
      </c>
      <c r="E5697">
        <v>0</v>
      </c>
      <c r="F5697">
        <v>0</v>
      </c>
      <c r="G5697" s="1">
        <v>0</v>
      </c>
      <c r="H5697">
        <v>0</v>
      </c>
      <c r="I5697">
        <v>0</v>
      </c>
      <c r="J5697" s="9" t="s">
        <v>4863</v>
      </c>
    </row>
    <row r="5698" spans="1:10" hidden="1" x14ac:dyDescent="0.25">
      <c r="A5698" s="9" t="s">
        <v>9355</v>
      </c>
      <c r="B5698" s="9" t="s">
        <v>9301</v>
      </c>
      <c r="C5698">
        <v>0</v>
      </c>
      <c r="D5698">
        <v>0</v>
      </c>
      <c r="E5698">
        <v>0</v>
      </c>
      <c r="F5698">
        <v>0</v>
      </c>
      <c r="G5698" s="1">
        <v>0</v>
      </c>
      <c r="H5698">
        <v>0</v>
      </c>
      <c r="I5698">
        <v>0</v>
      </c>
      <c r="J5698" s="9" t="s">
        <v>4863</v>
      </c>
    </row>
    <row r="5699" spans="1:10" hidden="1" x14ac:dyDescent="0.25">
      <c r="A5699" s="9" t="s">
        <v>9356</v>
      </c>
      <c r="B5699" s="9" t="s">
        <v>9301</v>
      </c>
      <c r="C5699">
        <v>0</v>
      </c>
      <c r="D5699">
        <v>0</v>
      </c>
      <c r="E5699">
        <v>0</v>
      </c>
      <c r="F5699">
        <v>0</v>
      </c>
      <c r="G5699" s="1">
        <v>0</v>
      </c>
      <c r="H5699">
        <v>0</v>
      </c>
      <c r="I5699">
        <v>0</v>
      </c>
      <c r="J5699" s="9" t="s">
        <v>4863</v>
      </c>
    </row>
    <row r="5700" spans="1:10" hidden="1" x14ac:dyDescent="0.25">
      <c r="A5700" s="9" t="s">
        <v>9357</v>
      </c>
      <c r="B5700" s="9" t="s">
        <v>9301</v>
      </c>
      <c r="C5700">
        <v>0</v>
      </c>
      <c r="D5700">
        <v>0</v>
      </c>
      <c r="E5700">
        <v>0</v>
      </c>
      <c r="F5700">
        <v>0</v>
      </c>
      <c r="G5700" s="1">
        <v>0</v>
      </c>
      <c r="H5700">
        <v>0</v>
      </c>
      <c r="I5700">
        <v>0</v>
      </c>
      <c r="J5700" s="9" t="s">
        <v>4863</v>
      </c>
    </row>
    <row r="5701" spans="1:10" hidden="1" x14ac:dyDescent="0.25">
      <c r="A5701" s="9" t="s">
        <v>9358</v>
      </c>
      <c r="B5701" s="9" t="s">
        <v>9301</v>
      </c>
      <c r="C5701">
        <v>0</v>
      </c>
      <c r="D5701">
        <v>0</v>
      </c>
      <c r="E5701">
        <v>0</v>
      </c>
      <c r="F5701">
        <v>0</v>
      </c>
      <c r="G5701" s="1">
        <v>0</v>
      </c>
      <c r="H5701">
        <v>0</v>
      </c>
      <c r="I5701">
        <v>0</v>
      </c>
      <c r="J5701" s="9" t="s">
        <v>4863</v>
      </c>
    </row>
    <row r="5702" spans="1:10" hidden="1" x14ac:dyDescent="0.25">
      <c r="A5702" s="9" t="s">
        <v>9359</v>
      </c>
      <c r="B5702" s="9" t="s">
        <v>9301</v>
      </c>
      <c r="C5702">
        <v>0</v>
      </c>
      <c r="D5702">
        <v>0</v>
      </c>
      <c r="E5702">
        <v>0</v>
      </c>
      <c r="F5702">
        <v>0</v>
      </c>
      <c r="G5702" s="1">
        <v>0</v>
      </c>
      <c r="H5702">
        <v>0</v>
      </c>
      <c r="I5702">
        <v>0</v>
      </c>
      <c r="J5702" s="9" t="s">
        <v>4863</v>
      </c>
    </row>
    <row r="5703" spans="1:10" hidden="1" x14ac:dyDescent="0.25">
      <c r="A5703" s="9" t="s">
        <v>9360</v>
      </c>
      <c r="B5703" s="9" t="s">
        <v>9361</v>
      </c>
      <c r="C5703">
        <v>0</v>
      </c>
      <c r="D5703">
        <v>0</v>
      </c>
      <c r="E5703">
        <v>0</v>
      </c>
      <c r="F5703">
        <v>0</v>
      </c>
      <c r="G5703" s="1">
        <v>0</v>
      </c>
      <c r="H5703">
        <v>0</v>
      </c>
      <c r="I5703">
        <v>0</v>
      </c>
      <c r="J5703" s="9" t="s">
        <v>4863</v>
      </c>
    </row>
    <row r="5704" spans="1:10" hidden="1" x14ac:dyDescent="0.25">
      <c r="A5704" s="9" t="s">
        <v>9845</v>
      </c>
      <c r="B5704" s="9" t="s">
        <v>9301</v>
      </c>
      <c r="C5704">
        <v>0</v>
      </c>
      <c r="D5704">
        <v>0</v>
      </c>
      <c r="E5704">
        <v>0</v>
      </c>
      <c r="F5704">
        <v>0</v>
      </c>
      <c r="G5704" s="1">
        <v>0</v>
      </c>
      <c r="H5704">
        <v>0</v>
      </c>
      <c r="I5704">
        <v>0</v>
      </c>
      <c r="J5704" s="9" t="s">
        <v>4863</v>
      </c>
    </row>
    <row r="5705" spans="1:10" hidden="1" x14ac:dyDescent="0.25">
      <c r="A5705" s="9" t="s">
        <v>9362</v>
      </c>
      <c r="B5705" s="9" t="s">
        <v>9301</v>
      </c>
      <c r="C5705">
        <v>0</v>
      </c>
      <c r="D5705">
        <v>0</v>
      </c>
      <c r="E5705">
        <v>0</v>
      </c>
      <c r="F5705">
        <v>0</v>
      </c>
      <c r="G5705" s="1">
        <v>0</v>
      </c>
      <c r="H5705">
        <v>0</v>
      </c>
      <c r="I5705">
        <v>0</v>
      </c>
      <c r="J5705" s="9" t="s">
        <v>4863</v>
      </c>
    </row>
    <row r="5706" spans="1:10" hidden="1" x14ac:dyDescent="0.25">
      <c r="A5706" s="9" t="s">
        <v>9363</v>
      </c>
      <c r="B5706" s="9" t="s">
        <v>9301</v>
      </c>
      <c r="C5706">
        <v>0</v>
      </c>
      <c r="D5706">
        <v>0</v>
      </c>
      <c r="E5706">
        <v>0</v>
      </c>
      <c r="F5706">
        <v>0</v>
      </c>
      <c r="G5706" s="1">
        <v>0</v>
      </c>
      <c r="H5706">
        <v>0</v>
      </c>
      <c r="I5706">
        <v>0</v>
      </c>
      <c r="J5706" s="9" t="s">
        <v>4863</v>
      </c>
    </row>
    <row r="5707" spans="1:10" hidden="1" x14ac:dyDescent="0.25">
      <c r="A5707" s="9" t="s">
        <v>9364</v>
      </c>
      <c r="B5707" s="9" t="s">
        <v>9365</v>
      </c>
      <c r="C5707">
        <v>0</v>
      </c>
      <c r="D5707">
        <v>0</v>
      </c>
      <c r="E5707">
        <v>0</v>
      </c>
      <c r="F5707">
        <v>0</v>
      </c>
      <c r="G5707" s="1">
        <v>0</v>
      </c>
      <c r="H5707">
        <v>0</v>
      </c>
      <c r="I5707">
        <v>0</v>
      </c>
      <c r="J5707" s="9" t="s">
        <v>4863</v>
      </c>
    </row>
    <row r="5708" spans="1:10" hidden="1" x14ac:dyDescent="0.25">
      <c r="A5708" s="9" t="s">
        <v>9366</v>
      </c>
      <c r="B5708" s="9" t="s">
        <v>9301</v>
      </c>
      <c r="C5708">
        <v>0</v>
      </c>
      <c r="D5708">
        <v>0</v>
      </c>
      <c r="E5708">
        <v>0</v>
      </c>
      <c r="F5708">
        <v>94708.33</v>
      </c>
      <c r="G5708" s="1">
        <v>0</v>
      </c>
      <c r="H5708">
        <v>0</v>
      </c>
      <c r="I5708">
        <v>0</v>
      </c>
      <c r="J5708" s="9" t="s">
        <v>4863</v>
      </c>
    </row>
    <row r="5709" spans="1:10" hidden="1" x14ac:dyDescent="0.25">
      <c r="A5709" s="9" t="s">
        <v>9367</v>
      </c>
      <c r="B5709" s="9" t="s">
        <v>9368</v>
      </c>
      <c r="C5709">
        <v>0</v>
      </c>
      <c r="D5709">
        <v>0</v>
      </c>
      <c r="E5709">
        <v>0</v>
      </c>
      <c r="F5709">
        <v>0</v>
      </c>
      <c r="G5709" s="1">
        <v>0</v>
      </c>
      <c r="H5709">
        <v>0</v>
      </c>
      <c r="I5709">
        <v>0</v>
      </c>
      <c r="J5709" s="9" t="s">
        <v>4863</v>
      </c>
    </row>
    <row r="5710" spans="1:10" hidden="1" x14ac:dyDescent="0.25">
      <c r="A5710" s="9" t="s">
        <v>9369</v>
      </c>
      <c r="B5710" s="9" t="s">
        <v>9301</v>
      </c>
      <c r="C5710">
        <v>0</v>
      </c>
      <c r="D5710">
        <v>0</v>
      </c>
      <c r="E5710">
        <v>0</v>
      </c>
      <c r="F5710">
        <v>0</v>
      </c>
      <c r="G5710" s="1">
        <v>0</v>
      </c>
      <c r="H5710">
        <v>0</v>
      </c>
      <c r="I5710">
        <v>0</v>
      </c>
      <c r="J5710" s="9" t="s">
        <v>4863</v>
      </c>
    </row>
    <row r="5711" spans="1:10" hidden="1" x14ac:dyDescent="0.25">
      <c r="A5711" s="9" t="s">
        <v>9370</v>
      </c>
      <c r="B5711" s="9" t="s">
        <v>9371</v>
      </c>
      <c r="C5711">
        <v>0</v>
      </c>
      <c r="D5711">
        <v>0</v>
      </c>
      <c r="E5711">
        <v>0</v>
      </c>
      <c r="F5711">
        <v>0</v>
      </c>
      <c r="G5711" s="1">
        <v>0</v>
      </c>
      <c r="H5711">
        <v>0</v>
      </c>
      <c r="I5711">
        <v>0</v>
      </c>
      <c r="J5711" s="9" t="s">
        <v>4863</v>
      </c>
    </row>
    <row r="5712" spans="1:10" hidden="1" x14ac:dyDescent="0.25">
      <c r="A5712" s="9" t="s">
        <v>9372</v>
      </c>
      <c r="B5712" s="9" t="s">
        <v>9301</v>
      </c>
      <c r="C5712">
        <v>0</v>
      </c>
      <c r="D5712">
        <v>0</v>
      </c>
      <c r="E5712">
        <v>0</v>
      </c>
      <c r="F5712">
        <v>0</v>
      </c>
      <c r="G5712" s="1">
        <v>0</v>
      </c>
      <c r="H5712">
        <v>0</v>
      </c>
      <c r="I5712">
        <v>0</v>
      </c>
      <c r="J5712" s="9" t="s">
        <v>4863</v>
      </c>
    </row>
    <row r="5713" spans="1:10" hidden="1" x14ac:dyDescent="0.25">
      <c r="A5713" s="9" t="s">
        <v>9373</v>
      </c>
      <c r="B5713" s="9" t="s">
        <v>9374</v>
      </c>
      <c r="C5713">
        <v>0</v>
      </c>
      <c r="D5713">
        <v>0</v>
      </c>
      <c r="E5713">
        <v>0</v>
      </c>
      <c r="F5713">
        <v>0</v>
      </c>
      <c r="G5713" s="1">
        <v>0</v>
      </c>
      <c r="H5713">
        <v>0</v>
      </c>
      <c r="I5713">
        <v>0</v>
      </c>
      <c r="J5713" s="9" t="s">
        <v>4863</v>
      </c>
    </row>
    <row r="5714" spans="1:10" hidden="1" x14ac:dyDescent="0.25">
      <c r="A5714" s="9" t="s">
        <v>9375</v>
      </c>
      <c r="B5714" s="9" t="s">
        <v>9301</v>
      </c>
      <c r="C5714">
        <v>0</v>
      </c>
      <c r="D5714">
        <v>0</v>
      </c>
      <c r="E5714">
        <v>0</v>
      </c>
      <c r="F5714">
        <v>0</v>
      </c>
      <c r="G5714" s="1">
        <v>0</v>
      </c>
      <c r="H5714">
        <v>0</v>
      </c>
      <c r="I5714">
        <v>0</v>
      </c>
      <c r="J5714" s="9" t="s">
        <v>4863</v>
      </c>
    </row>
    <row r="5715" spans="1:10" hidden="1" x14ac:dyDescent="0.25">
      <c r="A5715" s="9" t="s">
        <v>9376</v>
      </c>
      <c r="B5715" s="9" t="s">
        <v>9377</v>
      </c>
      <c r="C5715">
        <v>0</v>
      </c>
      <c r="D5715">
        <v>0</v>
      </c>
      <c r="E5715">
        <v>0</v>
      </c>
      <c r="F5715">
        <v>0</v>
      </c>
      <c r="G5715" s="1">
        <v>0</v>
      </c>
      <c r="H5715">
        <v>0</v>
      </c>
      <c r="I5715">
        <v>0</v>
      </c>
      <c r="J5715" s="9" t="s">
        <v>4863</v>
      </c>
    </row>
    <row r="5716" spans="1:10" hidden="1" x14ac:dyDescent="0.25">
      <c r="A5716" s="9" t="s">
        <v>9378</v>
      </c>
      <c r="B5716" s="9" t="s">
        <v>9301</v>
      </c>
      <c r="C5716">
        <v>0</v>
      </c>
      <c r="D5716">
        <v>0</v>
      </c>
      <c r="E5716">
        <v>0</v>
      </c>
      <c r="F5716">
        <v>0</v>
      </c>
      <c r="G5716" s="1">
        <v>0</v>
      </c>
      <c r="H5716">
        <v>0</v>
      </c>
      <c r="I5716">
        <v>0</v>
      </c>
      <c r="J5716" s="9" t="s">
        <v>4863</v>
      </c>
    </row>
    <row r="5717" spans="1:10" hidden="1" x14ac:dyDescent="0.25">
      <c r="A5717" s="9" t="s">
        <v>9379</v>
      </c>
      <c r="B5717" s="9" t="s">
        <v>7716</v>
      </c>
      <c r="C5717">
        <v>0</v>
      </c>
      <c r="D5717">
        <v>0</v>
      </c>
      <c r="E5717">
        <v>0</v>
      </c>
      <c r="F5717">
        <v>0</v>
      </c>
      <c r="G5717" s="1">
        <v>0</v>
      </c>
      <c r="H5717">
        <v>0</v>
      </c>
      <c r="I5717">
        <v>0</v>
      </c>
      <c r="J5717" s="9" t="s">
        <v>4863</v>
      </c>
    </row>
    <row r="5718" spans="1:10" hidden="1" x14ac:dyDescent="0.25">
      <c r="A5718" s="9" t="s">
        <v>9380</v>
      </c>
      <c r="B5718" s="9" t="s">
        <v>9301</v>
      </c>
      <c r="C5718">
        <v>0</v>
      </c>
      <c r="D5718">
        <v>0</v>
      </c>
      <c r="E5718">
        <v>0</v>
      </c>
      <c r="F5718">
        <v>0</v>
      </c>
      <c r="G5718" s="1">
        <v>0</v>
      </c>
      <c r="H5718">
        <v>0</v>
      </c>
      <c r="I5718">
        <v>0</v>
      </c>
      <c r="J5718" s="9" t="s">
        <v>4863</v>
      </c>
    </row>
    <row r="5719" spans="1:10" hidden="1" x14ac:dyDescent="0.25">
      <c r="A5719" s="9" t="s">
        <v>9381</v>
      </c>
      <c r="B5719" s="9" t="s">
        <v>9382</v>
      </c>
      <c r="C5719">
        <v>0</v>
      </c>
      <c r="D5719">
        <v>0</v>
      </c>
      <c r="E5719">
        <v>0</v>
      </c>
      <c r="F5719">
        <v>0</v>
      </c>
      <c r="G5719" s="1">
        <v>0</v>
      </c>
      <c r="H5719">
        <v>0</v>
      </c>
      <c r="I5719">
        <v>0</v>
      </c>
      <c r="J5719" s="9" t="s">
        <v>4863</v>
      </c>
    </row>
    <row r="5720" spans="1:10" hidden="1" x14ac:dyDescent="0.25">
      <c r="A5720" s="9" t="s">
        <v>9383</v>
      </c>
      <c r="B5720" s="9" t="s">
        <v>9301</v>
      </c>
      <c r="C5720">
        <v>0</v>
      </c>
      <c r="D5720">
        <v>0</v>
      </c>
      <c r="E5720">
        <v>0</v>
      </c>
      <c r="F5720">
        <v>0</v>
      </c>
      <c r="G5720" s="1">
        <v>0</v>
      </c>
      <c r="H5720">
        <v>0</v>
      </c>
      <c r="I5720">
        <v>0</v>
      </c>
      <c r="J5720" s="9" t="s">
        <v>4863</v>
      </c>
    </row>
    <row r="5721" spans="1:10" hidden="1" x14ac:dyDescent="0.25">
      <c r="A5721" s="9" t="s">
        <v>9933</v>
      </c>
      <c r="B5721" s="9" t="s">
        <v>9934</v>
      </c>
      <c r="C5721">
        <v>0</v>
      </c>
      <c r="D5721">
        <v>0</v>
      </c>
      <c r="E5721">
        <v>0</v>
      </c>
      <c r="F5721">
        <v>0</v>
      </c>
      <c r="G5721" s="1">
        <v>0</v>
      </c>
      <c r="H5721">
        <v>0</v>
      </c>
      <c r="I5721">
        <v>0</v>
      </c>
      <c r="J5721" s="9" t="s">
        <v>4863</v>
      </c>
    </row>
    <row r="5722" spans="1:10" hidden="1" x14ac:dyDescent="0.25">
      <c r="A5722" s="9" t="s">
        <v>9935</v>
      </c>
      <c r="B5722" s="9" t="s">
        <v>9301</v>
      </c>
      <c r="C5722">
        <v>0</v>
      </c>
      <c r="D5722">
        <v>0</v>
      </c>
      <c r="E5722">
        <v>0</v>
      </c>
      <c r="F5722">
        <v>0</v>
      </c>
      <c r="G5722" s="1">
        <v>0</v>
      </c>
      <c r="H5722">
        <v>0</v>
      </c>
      <c r="I5722">
        <v>0</v>
      </c>
      <c r="J5722" s="9" t="s">
        <v>4863</v>
      </c>
    </row>
    <row r="5723" spans="1:10" hidden="1" x14ac:dyDescent="0.25">
      <c r="A5723" s="9" t="s">
        <v>10329</v>
      </c>
      <c r="B5723" s="9" t="s">
        <v>10330</v>
      </c>
      <c r="C5723">
        <v>0</v>
      </c>
      <c r="D5723">
        <v>0</v>
      </c>
      <c r="E5723">
        <v>0</v>
      </c>
      <c r="F5723">
        <v>0</v>
      </c>
      <c r="G5723" s="1">
        <v>0</v>
      </c>
      <c r="H5723">
        <v>0</v>
      </c>
      <c r="I5723">
        <v>0</v>
      </c>
      <c r="J5723" s="9" t="s">
        <v>4863</v>
      </c>
    </row>
    <row r="5724" spans="1:10" hidden="1" x14ac:dyDescent="0.25">
      <c r="A5724" s="9" t="s">
        <v>10331</v>
      </c>
      <c r="B5724" s="9" t="s">
        <v>9301</v>
      </c>
      <c r="C5724">
        <v>0</v>
      </c>
      <c r="D5724">
        <v>0</v>
      </c>
      <c r="E5724">
        <v>0</v>
      </c>
      <c r="F5724">
        <v>0</v>
      </c>
      <c r="G5724" s="1">
        <v>0</v>
      </c>
      <c r="H5724">
        <v>0</v>
      </c>
      <c r="I5724">
        <v>0</v>
      </c>
      <c r="J5724" s="9" t="s">
        <v>4863</v>
      </c>
    </row>
    <row r="5725" spans="1:10" hidden="1" x14ac:dyDescent="0.25">
      <c r="A5725" s="9" t="s">
        <v>10676</v>
      </c>
      <c r="B5725" s="9" t="s">
        <v>10677</v>
      </c>
      <c r="C5725">
        <v>0</v>
      </c>
      <c r="D5725">
        <v>0</v>
      </c>
      <c r="E5725">
        <v>0</v>
      </c>
      <c r="F5725">
        <v>0</v>
      </c>
      <c r="G5725" s="1">
        <v>0</v>
      </c>
      <c r="H5725">
        <v>0</v>
      </c>
      <c r="I5725">
        <v>0</v>
      </c>
      <c r="J5725" s="9" t="s">
        <v>4863</v>
      </c>
    </row>
    <row r="5726" spans="1:10" hidden="1" x14ac:dyDescent="0.25">
      <c r="A5726" s="9" t="s">
        <v>10816</v>
      </c>
      <c r="B5726" s="9" t="s">
        <v>9301</v>
      </c>
      <c r="C5726">
        <v>0</v>
      </c>
      <c r="D5726">
        <v>0</v>
      </c>
      <c r="E5726">
        <v>0</v>
      </c>
      <c r="F5726">
        <v>0</v>
      </c>
      <c r="G5726" s="1">
        <v>0</v>
      </c>
      <c r="H5726">
        <v>0</v>
      </c>
      <c r="I5726">
        <v>0</v>
      </c>
      <c r="J5726" s="9" t="s">
        <v>4863</v>
      </c>
    </row>
    <row r="5727" spans="1:10" hidden="1" x14ac:dyDescent="0.25">
      <c r="A5727" s="9" t="s">
        <v>12298</v>
      </c>
      <c r="B5727" s="9" t="s">
        <v>12299</v>
      </c>
      <c r="C5727">
        <v>0</v>
      </c>
      <c r="D5727">
        <v>0</v>
      </c>
      <c r="E5727">
        <v>0</v>
      </c>
      <c r="F5727">
        <v>0</v>
      </c>
      <c r="G5727" s="1">
        <v>0</v>
      </c>
      <c r="H5727">
        <v>0</v>
      </c>
      <c r="I5727">
        <v>0</v>
      </c>
      <c r="J5727" s="9" t="s">
        <v>4863</v>
      </c>
    </row>
    <row r="5728" spans="1:10" hidden="1" x14ac:dyDescent="0.25">
      <c r="A5728" s="9" t="s">
        <v>9384</v>
      </c>
      <c r="B5728" s="9" t="s">
        <v>9385</v>
      </c>
      <c r="C5728">
        <v>0</v>
      </c>
      <c r="D5728">
        <v>0</v>
      </c>
      <c r="E5728">
        <v>0</v>
      </c>
      <c r="F5728">
        <v>0</v>
      </c>
      <c r="G5728" s="1">
        <v>0</v>
      </c>
      <c r="H5728">
        <v>0</v>
      </c>
      <c r="I5728">
        <v>0</v>
      </c>
      <c r="J5728" s="9" t="s">
        <v>5606</v>
      </c>
    </row>
    <row r="5729" spans="1:10" hidden="1" x14ac:dyDescent="0.25">
      <c r="A5729" s="9" t="s">
        <v>9386</v>
      </c>
      <c r="B5729" s="9" t="s">
        <v>9387</v>
      </c>
      <c r="C5729">
        <v>0</v>
      </c>
      <c r="D5729">
        <v>0</v>
      </c>
      <c r="E5729">
        <v>0</v>
      </c>
      <c r="F5729">
        <v>0</v>
      </c>
      <c r="G5729" s="1">
        <v>0</v>
      </c>
      <c r="H5729">
        <v>0</v>
      </c>
      <c r="I5729">
        <v>0</v>
      </c>
      <c r="J5729" s="9" t="s">
        <v>5606</v>
      </c>
    </row>
    <row r="5730" spans="1:10" hidden="1" x14ac:dyDescent="0.25">
      <c r="A5730" s="9" t="s">
        <v>9388</v>
      </c>
      <c r="B5730" s="9" t="s">
        <v>9389</v>
      </c>
      <c r="C5730">
        <v>0</v>
      </c>
      <c r="D5730">
        <v>0</v>
      </c>
      <c r="E5730">
        <v>0</v>
      </c>
      <c r="F5730">
        <v>0</v>
      </c>
      <c r="G5730" s="1">
        <v>0</v>
      </c>
      <c r="H5730">
        <v>0</v>
      </c>
      <c r="I5730">
        <v>0</v>
      </c>
      <c r="J5730" s="9" t="s">
        <v>5606</v>
      </c>
    </row>
    <row r="5731" spans="1:10" hidden="1" x14ac:dyDescent="0.25">
      <c r="A5731" s="9" t="s">
        <v>9390</v>
      </c>
      <c r="B5731" s="9" t="s">
        <v>9391</v>
      </c>
      <c r="C5731">
        <v>0</v>
      </c>
      <c r="D5731">
        <v>0</v>
      </c>
      <c r="E5731">
        <v>0</v>
      </c>
      <c r="F5731">
        <v>1128</v>
      </c>
      <c r="G5731" s="1">
        <v>0</v>
      </c>
      <c r="H5731">
        <v>0</v>
      </c>
      <c r="I5731">
        <v>0</v>
      </c>
      <c r="J5731" s="9" t="s">
        <v>5606</v>
      </c>
    </row>
    <row r="5732" spans="1:10" hidden="1" x14ac:dyDescent="0.25">
      <c r="A5732" s="9" t="s">
        <v>9392</v>
      </c>
      <c r="B5732" s="9" t="s">
        <v>9393</v>
      </c>
      <c r="C5732">
        <v>0</v>
      </c>
      <c r="D5732">
        <v>0</v>
      </c>
      <c r="E5732">
        <v>0</v>
      </c>
      <c r="F5732">
        <v>0</v>
      </c>
      <c r="G5732" s="1">
        <v>0</v>
      </c>
      <c r="H5732">
        <v>0</v>
      </c>
      <c r="I5732">
        <v>0</v>
      </c>
      <c r="J5732" s="9" t="s">
        <v>5606</v>
      </c>
    </row>
    <row r="5733" spans="1:10" hidden="1" x14ac:dyDescent="0.25">
      <c r="A5733" s="9" t="s">
        <v>9394</v>
      </c>
      <c r="B5733" s="9" t="s">
        <v>9395</v>
      </c>
      <c r="C5733">
        <v>0</v>
      </c>
      <c r="D5733">
        <v>0</v>
      </c>
      <c r="E5733">
        <v>0</v>
      </c>
      <c r="F5733">
        <v>0</v>
      </c>
      <c r="G5733" s="1">
        <v>0</v>
      </c>
      <c r="H5733">
        <v>0</v>
      </c>
      <c r="I5733">
        <v>0</v>
      </c>
      <c r="J5733" s="9" t="s">
        <v>5606</v>
      </c>
    </row>
    <row r="5734" spans="1:10" hidden="1" x14ac:dyDescent="0.25">
      <c r="A5734" s="9" t="s">
        <v>9396</v>
      </c>
      <c r="B5734" s="9" t="s">
        <v>9397</v>
      </c>
      <c r="C5734">
        <v>0</v>
      </c>
      <c r="D5734">
        <v>0</v>
      </c>
      <c r="E5734">
        <v>0</v>
      </c>
      <c r="F5734">
        <v>0</v>
      </c>
      <c r="G5734" s="1">
        <v>0</v>
      </c>
      <c r="H5734">
        <v>0</v>
      </c>
      <c r="I5734">
        <v>0</v>
      </c>
      <c r="J5734" s="9" t="s">
        <v>5606</v>
      </c>
    </row>
    <row r="5735" spans="1:10" hidden="1" x14ac:dyDescent="0.25">
      <c r="A5735" s="9" t="s">
        <v>9398</v>
      </c>
      <c r="B5735" s="9" t="s">
        <v>9399</v>
      </c>
      <c r="C5735">
        <v>0</v>
      </c>
      <c r="D5735">
        <v>0</v>
      </c>
      <c r="E5735">
        <v>0</v>
      </c>
      <c r="F5735">
        <v>1128</v>
      </c>
      <c r="G5735" s="1">
        <v>0</v>
      </c>
      <c r="H5735">
        <v>0</v>
      </c>
      <c r="I5735">
        <v>0</v>
      </c>
      <c r="J5735" s="9" t="s">
        <v>5606</v>
      </c>
    </row>
    <row r="5736" spans="1:10" hidden="1" x14ac:dyDescent="0.25">
      <c r="A5736" s="9" t="s">
        <v>9400</v>
      </c>
      <c r="B5736" s="9" t="s">
        <v>9401</v>
      </c>
      <c r="C5736">
        <v>0</v>
      </c>
      <c r="D5736">
        <v>0</v>
      </c>
      <c r="E5736">
        <v>0</v>
      </c>
      <c r="F5736">
        <v>0</v>
      </c>
      <c r="G5736" s="1">
        <v>0</v>
      </c>
      <c r="H5736">
        <v>0</v>
      </c>
      <c r="I5736">
        <v>0</v>
      </c>
      <c r="J5736" s="9" t="s">
        <v>4863</v>
      </c>
    </row>
    <row r="5737" spans="1:10" hidden="1" x14ac:dyDescent="0.25">
      <c r="A5737" s="9" t="s">
        <v>9402</v>
      </c>
      <c r="B5737" s="9" t="s">
        <v>9403</v>
      </c>
      <c r="C5737">
        <v>0</v>
      </c>
      <c r="D5737">
        <v>0</v>
      </c>
      <c r="E5737">
        <v>0</v>
      </c>
      <c r="F5737">
        <v>0</v>
      </c>
      <c r="G5737" s="1">
        <v>0</v>
      </c>
      <c r="H5737">
        <v>0</v>
      </c>
      <c r="I5737">
        <v>0</v>
      </c>
      <c r="J5737" s="9" t="s">
        <v>4863</v>
      </c>
    </row>
    <row r="5738" spans="1:10" hidden="1" x14ac:dyDescent="0.25">
      <c r="A5738" s="9" t="s">
        <v>9404</v>
      </c>
      <c r="B5738" s="9" t="s">
        <v>9405</v>
      </c>
      <c r="C5738">
        <v>0</v>
      </c>
      <c r="D5738">
        <v>0</v>
      </c>
      <c r="E5738">
        <v>0</v>
      </c>
      <c r="F5738">
        <v>0</v>
      </c>
      <c r="G5738" s="1">
        <v>0</v>
      </c>
      <c r="H5738">
        <v>0</v>
      </c>
      <c r="I5738">
        <v>0</v>
      </c>
      <c r="J5738" s="9" t="s">
        <v>4863</v>
      </c>
    </row>
    <row r="5739" spans="1:10" hidden="1" x14ac:dyDescent="0.25">
      <c r="A5739" s="9" t="s">
        <v>9406</v>
      </c>
      <c r="B5739" s="9" t="s">
        <v>9405</v>
      </c>
      <c r="C5739">
        <v>0</v>
      </c>
      <c r="D5739">
        <v>0</v>
      </c>
      <c r="E5739">
        <v>0</v>
      </c>
      <c r="F5739">
        <v>0</v>
      </c>
      <c r="G5739" s="1">
        <v>0</v>
      </c>
      <c r="H5739">
        <v>0</v>
      </c>
      <c r="I5739">
        <v>0</v>
      </c>
      <c r="J5739" s="9" t="s">
        <v>4863</v>
      </c>
    </row>
    <row r="5740" spans="1:10" hidden="1" x14ac:dyDescent="0.25">
      <c r="A5740" s="9" t="s">
        <v>9407</v>
      </c>
      <c r="B5740" s="9" t="s">
        <v>9405</v>
      </c>
      <c r="C5740">
        <v>0</v>
      </c>
      <c r="D5740">
        <v>0</v>
      </c>
      <c r="E5740">
        <v>0</v>
      </c>
      <c r="F5740">
        <v>0</v>
      </c>
      <c r="G5740" s="1">
        <v>0</v>
      </c>
      <c r="H5740">
        <v>0</v>
      </c>
      <c r="I5740">
        <v>0</v>
      </c>
      <c r="J5740" s="9" t="s">
        <v>4863</v>
      </c>
    </row>
    <row r="5741" spans="1:10" hidden="1" x14ac:dyDescent="0.25">
      <c r="A5741" s="9" t="s">
        <v>9408</v>
      </c>
      <c r="B5741" s="9" t="s">
        <v>9405</v>
      </c>
      <c r="C5741">
        <v>0</v>
      </c>
      <c r="D5741">
        <v>0</v>
      </c>
      <c r="E5741">
        <v>0</v>
      </c>
      <c r="F5741">
        <v>0</v>
      </c>
      <c r="G5741" s="1">
        <v>0</v>
      </c>
      <c r="H5741">
        <v>0</v>
      </c>
      <c r="I5741">
        <v>0</v>
      </c>
      <c r="J5741" s="9" t="s">
        <v>4863</v>
      </c>
    </row>
    <row r="5742" spans="1:10" hidden="1" x14ac:dyDescent="0.25">
      <c r="A5742" s="9" t="s">
        <v>9409</v>
      </c>
      <c r="B5742" s="9" t="s">
        <v>9405</v>
      </c>
      <c r="C5742">
        <v>0</v>
      </c>
      <c r="D5742">
        <v>0</v>
      </c>
      <c r="E5742">
        <v>0</v>
      </c>
      <c r="F5742">
        <v>0</v>
      </c>
      <c r="G5742" s="1">
        <v>0</v>
      </c>
      <c r="H5742">
        <v>0</v>
      </c>
      <c r="I5742">
        <v>0</v>
      </c>
      <c r="J5742" s="9" t="s">
        <v>4863</v>
      </c>
    </row>
    <row r="5743" spans="1:10" hidden="1" x14ac:dyDescent="0.25">
      <c r="A5743" s="9" t="s">
        <v>9410</v>
      </c>
      <c r="B5743" s="9" t="s">
        <v>9411</v>
      </c>
      <c r="C5743">
        <v>0</v>
      </c>
      <c r="D5743">
        <v>0</v>
      </c>
      <c r="E5743">
        <v>0</v>
      </c>
      <c r="F5743">
        <v>0</v>
      </c>
      <c r="G5743" s="1">
        <v>0</v>
      </c>
      <c r="H5743">
        <v>0</v>
      </c>
      <c r="I5743">
        <v>0</v>
      </c>
      <c r="J5743" s="9" t="s">
        <v>4863</v>
      </c>
    </row>
    <row r="5744" spans="1:10" hidden="1" x14ac:dyDescent="0.25">
      <c r="A5744" s="9" t="s">
        <v>9412</v>
      </c>
      <c r="B5744" s="9" t="s">
        <v>9405</v>
      </c>
      <c r="C5744">
        <v>0</v>
      </c>
      <c r="D5744">
        <v>0</v>
      </c>
      <c r="E5744">
        <v>0</v>
      </c>
      <c r="F5744">
        <v>0</v>
      </c>
      <c r="G5744" s="1">
        <v>0</v>
      </c>
      <c r="H5744">
        <v>0</v>
      </c>
      <c r="I5744">
        <v>0</v>
      </c>
      <c r="J5744" s="9" t="s">
        <v>4863</v>
      </c>
    </row>
    <row r="5745" spans="1:10" hidden="1" x14ac:dyDescent="0.25">
      <c r="A5745" s="9" t="s">
        <v>9413</v>
      </c>
      <c r="B5745" s="9" t="s">
        <v>9405</v>
      </c>
      <c r="C5745">
        <v>0</v>
      </c>
      <c r="D5745">
        <v>0</v>
      </c>
      <c r="E5745">
        <v>0</v>
      </c>
      <c r="F5745">
        <v>0</v>
      </c>
      <c r="G5745" s="1">
        <v>0</v>
      </c>
      <c r="H5745">
        <v>0</v>
      </c>
      <c r="I5745">
        <v>0</v>
      </c>
      <c r="J5745" s="9" t="s">
        <v>4863</v>
      </c>
    </row>
    <row r="5746" spans="1:10" hidden="1" x14ac:dyDescent="0.25">
      <c r="A5746" s="9" t="s">
        <v>9414</v>
      </c>
      <c r="B5746" s="9" t="s">
        <v>9405</v>
      </c>
      <c r="C5746">
        <v>0</v>
      </c>
      <c r="D5746">
        <v>0</v>
      </c>
      <c r="E5746">
        <v>0</v>
      </c>
      <c r="F5746">
        <v>0</v>
      </c>
      <c r="G5746" s="1">
        <v>0</v>
      </c>
      <c r="H5746">
        <v>0</v>
      </c>
      <c r="I5746">
        <v>0</v>
      </c>
      <c r="J5746" s="9" t="s">
        <v>4863</v>
      </c>
    </row>
    <row r="5747" spans="1:10" hidden="1" x14ac:dyDescent="0.25">
      <c r="A5747" s="9" t="s">
        <v>9415</v>
      </c>
      <c r="B5747" s="9" t="s">
        <v>9405</v>
      </c>
      <c r="C5747">
        <v>0</v>
      </c>
      <c r="D5747">
        <v>0</v>
      </c>
      <c r="E5747">
        <v>0</v>
      </c>
      <c r="F5747">
        <v>0</v>
      </c>
      <c r="G5747" s="1">
        <v>0</v>
      </c>
      <c r="H5747">
        <v>0</v>
      </c>
      <c r="I5747">
        <v>0</v>
      </c>
      <c r="J5747" s="9" t="s">
        <v>4863</v>
      </c>
    </row>
    <row r="5748" spans="1:10" hidden="1" x14ac:dyDescent="0.25">
      <c r="A5748" s="9" t="s">
        <v>9416</v>
      </c>
      <c r="B5748" s="9" t="s">
        <v>9405</v>
      </c>
      <c r="C5748">
        <v>0</v>
      </c>
      <c r="D5748">
        <v>0</v>
      </c>
      <c r="E5748">
        <v>0</v>
      </c>
      <c r="F5748">
        <v>0</v>
      </c>
      <c r="G5748" s="1">
        <v>0</v>
      </c>
      <c r="H5748">
        <v>0</v>
      </c>
      <c r="I5748">
        <v>0</v>
      </c>
      <c r="J5748" s="9" t="s">
        <v>4863</v>
      </c>
    </row>
    <row r="5749" spans="1:10" hidden="1" x14ac:dyDescent="0.25">
      <c r="A5749" s="9" t="s">
        <v>9417</v>
      </c>
      <c r="B5749" s="9" t="s">
        <v>9405</v>
      </c>
      <c r="C5749">
        <v>0</v>
      </c>
      <c r="D5749">
        <v>0</v>
      </c>
      <c r="E5749">
        <v>0</v>
      </c>
      <c r="F5749">
        <v>0</v>
      </c>
      <c r="G5749" s="1">
        <v>0</v>
      </c>
      <c r="H5749">
        <v>0</v>
      </c>
      <c r="I5749">
        <v>0</v>
      </c>
      <c r="J5749" s="9" t="s">
        <v>4863</v>
      </c>
    </row>
    <row r="5750" spans="1:10" hidden="1" x14ac:dyDescent="0.25">
      <c r="A5750" s="9" t="s">
        <v>9418</v>
      </c>
      <c r="B5750" s="9" t="s">
        <v>9405</v>
      </c>
      <c r="C5750">
        <v>0</v>
      </c>
      <c r="D5750">
        <v>0</v>
      </c>
      <c r="E5750">
        <v>0</v>
      </c>
      <c r="F5750">
        <v>0</v>
      </c>
      <c r="G5750" s="1">
        <v>0</v>
      </c>
      <c r="H5750">
        <v>0</v>
      </c>
      <c r="I5750">
        <v>0</v>
      </c>
      <c r="J5750" s="9" t="s">
        <v>4863</v>
      </c>
    </row>
    <row r="5751" spans="1:10" hidden="1" x14ac:dyDescent="0.25">
      <c r="A5751" s="9" t="s">
        <v>9419</v>
      </c>
      <c r="B5751" s="9" t="s">
        <v>9405</v>
      </c>
      <c r="C5751">
        <v>0</v>
      </c>
      <c r="D5751">
        <v>0</v>
      </c>
      <c r="E5751">
        <v>0</v>
      </c>
      <c r="F5751">
        <v>0</v>
      </c>
      <c r="G5751" s="1">
        <v>0</v>
      </c>
      <c r="H5751">
        <v>0</v>
      </c>
      <c r="I5751">
        <v>0</v>
      </c>
      <c r="J5751" s="9" t="s">
        <v>4863</v>
      </c>
    </row>
    <row r="5752" spans="1:10" hidden="1" x14ac:dyDescent="0.25">
      <c r="A5752" s="9" t="s">
        <v>9420</v>
      </c>
      <c r="B5752" s="9" t="s">
        <v>9405</v>
      </c>
      <c r="C5752">
        <v>0</v>
      </c>
      <c r="D5752">
        <v>0</v>
      </c>
      <c r="E5752">
        <v>0</v>
      </c>
      <c r="F5752">
        <v>0</v>
      </c>
      <c r="G5752" s="1">
        <v>0</v>
      </c>
      <c r="H5752">
        <v>0</v>
      </c>
      <c r="I5752">
        <v>0</v>
      </c>
      <c r="J5752" s="9" t="s">
        <v>4863</v>
      </c>
    </row>
    <row r="5753" spans="1:10" hidden="1" x14ac:dyDescent="0.25">
      <c r="A5753" s="9" t="s">
        <v>9421</v>
      </c>
      <c r="B5753" s="9" t="s">
        <v>9405</v>
      </c>
      <c r="C5753">
        <v>0</v>
      </c>
      <c r="D5753">
        <v>0</v>
      </c>
      <c r="E5753">
        <v>0</v>
      </c>
      <c r="F5753">
        <v>0</v>
      </c>
      <c r="G5753" s="1">
        <v>0</v>
      </c>
      <c r="H5753">
        <v>0</v>
      </c>
      <c r="I5753">
        <v>0</v>
      </c>
      <c r="J5753" s="9" t="s">
        <v>4863</v>
      </c>
    </row>
    <row r="5754" spans="1:10" hidden="1" x14ac:dyDescent="0.25">
      <c r="A5754" s="9" t="s">
        <v>9422</v>
      </c>
      <c r="B5754" s="9" t="s">
        <v>9405</v>
      </c>
      <c r="C5754">
        <v>0</v>
      </c>
      <c r="D5754">
        <v>0</v>
      </c>
      <c r="E5754">
        <v>0</v>
      </c>
      <c r="F5754">
        <v>0</v>
      </c>
      <c r="G5754" s="1">
        <v>0</v>
      </c>
      <c r="H5754">
        <v>0</v>
      </c>
      <c r="I5754">
        <v>0</v>
      </c>
      <c r="J5754" s="9" t="s">
        <v>4863</v>
      </c>
    </row>
    <row r="5755" spans="1:10" hidden="1" x14ac:dyDescent="0.25">
      <c r="A5755" s="9" t="s">
        <v>9423</v>
      </c>
      <c r="B5755" s="9" t="s">
        <v>9405</v>
      </c>
      <c r="C5755">
        <v>0</v>
      </c>
      <c r="D5755">
        <v>0</v>
      </c>
      <c r="E5755">
        <v>0</v>
      </c>
      <c r="F5755">
        <v>0</v>
      </c>
      <c r="G5755" s="1">
        <v>0</v>
      </c>
      <c r="H5755">
        <v>0</v>
      </c>
      <c r="I5755">
        <v>0</v>
      </c>
      <c r="J5755" s="9" t="s">
        <v>4863</v>
      </c>
    </row>
    <row r="5756" spans="1:10" hidden="1" x14ac:dyDescent="0.25">
      <c r="A5756" s="9" t="s">
        <v>9424</v>
      </c>
      <c r="B5756" s="9" t="s">
        <v>9425</v>
      </c>
      <c r="C5756">
        <v>0</v>
      </c>
      <c r="D5756">
        <v>0</v>
      </c>
      <c r="E5756">
        <v>0</v>
      </c>
      <c r="F5756">
        <v>0</v>
      </c>
      <c r="G5756" s="1">
        <v>0</v>
      </c>
      <c r="H5756">
        <v>0</v>
      </c>
      <c r="I5756">
        <v>0</v>
      </c>
      <c r="J5756" s="9" t="s">
        <v>4863</v>
      </c>
    </row>
    <row r="5757" spans="1:10" hidden="1" x14ac:dyDescent="0.25">
      <c r="A5757" s="9" t="s">
        <v>9426</v>
      </c>
      <c r="B5757" s="9" t="s">
        <v>9427</v>
      </c>
      <c r="C5757">
        <v>0</v>
      </c>
      <c r="D5757">
        <v>0</v>
      </c>
      <c r="E5757">
        <v>0</v>
      </c>
      <c r="F5757">
        <v>0</v>
      </c>
      <c r="G5757" s="1">
        <v>0</v>
      </c>
      <c r="H5757">
        <v>0</v>
      </c>
      <c r="I5757">
        <v>0</v>
      </c>
      <c r="J5757" s="9" t="s">
        <v>4863</v>
      </c>
    </row>
    <row r="5758" spans="1:10" hidden="1" x14ac:dyDescent="0.25">
      <c r="A5758" s="9" t="s">
        <v>9428</v>
      </c>
      <c r="B5758" s="9" t="s">
        <v>9429</v>
      </c>
      <c r="C5758">
        <v>0</v>
      </c>
      <c r="D5758">
        <v>0</v>
      </c>
      <c r="E5758">
        <v>0</v>
      </c>
      <c r="F5758">
        <v>0</v>
      </c>
      <c r="G5758" s="1">
        <v>0</v>
      </c>
      <c r="H5758">
        <v>0</v>
      </c>
      <c r="I5758">
        <v>0</v>
      </c>
      <c r="J5758" s="9" t="s">
        <v>4863</v>
      </c>
    </row>
    <row r="5759" spans="1:10" hidden="1" x14ac:dyDescent="0.25">
      <c r="A5759" s="9" t="s">
        <v>9430</v>
      </c>
      <c r="B5759" s="9" t="s">
        <v>9431</v>
      </c>
      <c r="C5759">
        <v>0</v>
      </c>
      <c r="D5759">
        <v>0</v>
      </c>
      <c r="E5759">
        <v>0</v>
      </c>
      <c r="F5759">
        <v>0</v>
      </c>
      <c r="G5759" s="1">
        <v>0</v>
      </c>
      <c r="H5759">
        <v>0</v>
      </c>
      <c r="I5759">
        <v>0</v>
      </c>
      <c r="J5759" s="9" t="s">
        <v>4863</v>
      </c>
    </row>
    <row r="5760" spans="1:10" hidden="1" x14ac:dyDescent="0.25">
      <c r="A5760" s="9" t="s">
        <v>9432</v>
      </c>
      <c r="B5760" s="9" t="s">
        <v>9403</v>
      </c>
      <c r="C5760">
        <v>0</v>
      </c>
      <c r="D5760">
        <v>0</v>
      </c>
      <c r="E5760">
        <v>0</v>
      </c>
      <c r="F5760">
        <v>0</v>
      </c>
      <c r="G5760" s="1">
        <v>0</v>
      </c>
      <c r="H5760">
        <v>0</v>
      </c>
      <c r="I5760">
        <v>0</v>
      </c>
      <c r="J5760" s="9" t="s">
        <v>4863</v>
      </c>
    </row>
    <row r="5761" spans="1:10" hidden="1" x14ac:dyDescent="0.25">
      <c r="A5761" s="9" t="s">
        <v>9433</v>
      </c>
      <c r="B5761" s="9" t="s">
        <v>9403</v>
      </c>
      <c r="C5761">
        <v>0</v>
      </c>
      <c r="D5761">
        <v>0</v>
      </c>
      <c r="E5761">
        <v>0</v>
      </c>
      <c r="F5761">
        <v>0</v>
      </c>
      <c r="G5761" s="1">
        <v>0</v>
      </c>
      <c r="H5761">
        <v>0</v>
      </c>
      <c r="I5761">
        <v>0</v>
      </c>
      <c r="J5761" s="9" t="s">
        <v>4863</v>
      </c>
    </row>
    <row r="5762" spans="1:10" hidden="1" x14ac:dyDescent="0.25">
      <c r="A5762" s="9" t="s">
        <v>9434</v>
      </c>
      <c r="B5762" s="9" t="s">
        <v>9403</v>
      </c>
      <c r="C5762">
        <v>0</v>
      </c>
      <c r="D5762">
        <v>0</v>
      </c>
      <c r="E5762">
        <v>0</v>
      </c>
      <c r="F5762">
        <v>0</v>
      </c>
      <c r="G5762" s="1">
        <v>0</v>
      </c>
      <c r="H5762">
        <v>0</v>
      </c>
      <c r="I5762">
        <v>0</v>
      </c>
      <c r="J5762" s="9" t="s">
        <v>4863</v>
      </c>
    </row>
    <row r="5763" spans="1:10" hidden="1" x14ac:dyDescent="0.25">
      <c r="A5763" s="9" t="s">
        <v>9435</v>
      </c>
      <c r="B5763" s="9" t="s">
        <v>9403</v>
      </c>
      <c r="C5763">
        <v>0</v>
      </c>
      <c r="D5763">
        <v>0</v>
      </c>
      <c r="E5763">
        <v>0</v>
      </c>
      <c r="F5763">
        <v>0</v>
      </c>
      <c r="G5763" s="1">
        <v>0</v>
      </c>
      <c r="H5763">
        <v>0</v>
      </c>
      <c r="I5763">
        <v>0</v>
      </c>
      <c r="J5763" s="9" t="s">
        <v>4863</v>
      </c>
    </row>
    <row r="5764" spans="1:10" hidden="1" x14ac:dyDescent="0.25">
      <c r="A5764" s="9" t="s">
        <v>9436</v>
      </c>
      <c r="B5764" s="9" t="s">
        <v>9425</v>
      </c>
      <c r="C5764">
        <v>0</v>
      </c>
      <c r="D5764">
        <v>0</v>
      </c>
      <c r="E5764">
        <v>0</v>
      </c>
      <c r="F5764">
        <v>0</v>
      </c>
      <c r="G5764" s="1">
        <v>0</v>
      </c>
      <c r="H5764">
        <v>0</v>
      </c>
      <c r="I5764">
        <v>0</v>
      </c>
      <c r="J5764" s="9" t="s">
        <v>4863</v>
      </c>
    </row>
    <row r="5765" spans="1:10" hidden="1" x14ac:dyDescent="0.25">
      <c r="A5765" s="9" t="s">
        <v>9437</v>
      </c>
      <c r="B5765" s="9" t="s">
        <v>9425</v>
      </c>
      <c r="C5765">
        <v>0</v>
      </c>
      <c r="D5765">
        <v>0</v>
      </c>
      <c r="E5765">
        <v>0</v>
      </c>
      <c r="F5765">
        <v>0</v>
      </c>
      <c r="G5765" s="1">
        <v>0</v>
      </c>
      <c r="H5765">
        <v>0</v>
      </c>
      <c r="I5765">
        <v>0</v>
      </c>
      <c r="J5765" s="9" t="s">
        <v>4863</v>
      </c>
    </row>
    <row r="5766" spans="1:10" hidden="1" x14ac:dyDescent="0.25">
      <c r="A5766" s="9" t="s">
        <v>9438</v>
      </c>
      <c r="B5766" s="9" t="s">
        <v>9425</v>
      </c>
      <c r="C5766">
        <v>0</v>
      </c>
      <c r="D5766">
        <v>0</v>
      </c>
      <c r="E5766">
        <v>0</v>
      </c>
      <c r="F5766">
        <v>0</v>
      </c>
      <c r="G5766" s="1">
        <v>0</v>
      </c>
      <c r="H5766">
        <v>0</v>
      </c>
      <c r="I5766">
        <v>0</v>
      </c>
      <c r="J5766" s="9" t="s">
        <v>4863</v>
      </c>
    </row>
    <row r="5767" spans="1:10" hidden="1" x14ac:dyDescent="0.25">
      <c r="A5767" s="9" t="s">
        <v>9439</v>
      </c>
      <c r="B5767" s="9" t="s">
        <v>9425</v>
      </c>
      <c r="C5767">
        <v>0</v>
      </c>
      <c r="D5767">
        <v>0</v>
      </c>
      <c r="E5767">
        <v>0</v>
      </c>
      <c r="F5767">
        <v>0</v>
      </c>
      <c r="G5767" s="1">
        <v>0</v>
      </c>
      <c r="H5767">
        <v>0</v>
      </c>
      <c r="I5767">
        <v>0</v>
      </c>
      <c r="J5767" s="9" t="s">
        <v>4863</v>
      </c>
    </row>
    <row r="5768" spans="1:10" hidden="1" x14ac:dyDescent="0.25">
      <c r="A5768" s="9" t="s">
        <v>9440</v>
      </c>
      <c r="B5768" s="9" t="s">
        <v>9405</v>
      </c>
      <c r="C5768">
        <v>0</v>
      </c>
      <c r="D5768">
        <v>0</v>
      </c>
      <c r="E5768">
        <v>0</v>
      </c>
      <c r="F5768">
        <v>0</v>
      </c>
      <c r="G5768" s="1">
        <v>0</v>
      </c>
      <c r="H5768">
        <v>0</v>
      </c>
      <c r="I5768">
        <v>0</v>
      </c>
      <c r="J5768" s="9" t="s">
        <v>4863</v>
      </c>
    </row>
    <row r="5769" spans="1:10" hidden="1" x14ac:dyDescent="0.25">
      <c r="A5769" s="9" t="s">
        <v>9441</v>
      </c>
      <c r="B5769" s="9" t="s">
        <v>9425</v>
      </c>
      <c r="C5769">
        <v>0</v>
      </c>
      <c r="D5769">
        <v>0</v>
      </c>
      <c r="E5769">
        <v>0</v>
      </c>
      <c r="F5769">
        <v>0</v>
      </c>
      <c r="G5769" s="1">
        <v>0</v>
      </c>
      <c r="H5769">
        <v>0</v>
      </c>
      <c r="I5769">
        <v>0</v>
      </c>
      <c r="J5769" s="9" t="s">
        <v>4863</v>
      </c>
    </row>
    <row r="5770" spans="1:10" hidden="1" x14ac:dyDescent="0.25">
      <c r="A5770" s="9" t="s">
        <v>9442</v>
      </c>
      <c r="B5770" s="9" t="s">
        <v>9405</v>
      </c>
      <c r="C5770">
        <v>0</v>
      </c>
      <c r="D5770">
        <v>0</v>
      </c>
      <c r="E5770">
        <v>0</v>
      </c>
      <c r="F5770">
        <v>0</v>
      </c>
      <c r="G5770" s="1">
        <v>0</v>
      </c>
      <c r="H5770">
        <v>0</v>
      </c>
      <c r="I5770">
        <v>0</v>
      </c>
      <c r="J5770" s="9" t="s">
        <v>4863</v>
      </c>
    </row>
    <row r="5771" spans="1:10" hidden="1" x14ac:dyDescent="0.25">
      <c r="A5771" s="9" t="s">
        <v>9443</v>
      </c>
      <c r="B5771" s="9" t="s">
        <v>9425</v>
      </c>
      <c r="C5771">
        <v>0</v>
      </c>
      <c r="D5771">
        <v>0</v>
      </c>
      <c r="E5771">
        <v>0</v>
      </c>
      <c r="F5771">
        <v>0</v>
      </c>
      <c r="G5771" s="1">
        <v>0</v>
      </c>
      <c r="H5771">
        <v>0</v>
      </c>
      <c r="I5771">
        <v>0</v>
      </c>
      <c r="J5771" s="9" t="s">
        <v>4863</v>
      </c>
    </row>
    <row r="5772" spans="1:10" hidden="1" x14ac:dyDescent="0.25">
      <c r="A5772" s="9" t="s">
        <v>12070</v>
      </c>
      <c r="B5772" s="9" t="s">
        <v>9425</v>
      </c>
      <c r="C5772">
        <v>0</v>
      </c>
      <c r="D5772">
        <v>0</v>
      </c>
      <c r="E5772">
        <v>0</v>
      </c>
      <c r="F5772">
        <v>0</v>
      </c>
      <c r="G5772" s="1">
        <v>0</v>
      </c>
      <c r="H5772">
        <v>0</v>
      </c>
      <c r="I5772">
        <v>0</v>
      </c>
      <c r="J5772" s="9" t="s">
        <v>4863</v>
      </c>
    </row>
    <row r="5773" spans="1:10" hidden="1" x14ac:dyDescent="0.25">
      <c r="A5773" s="9" t="s">
        <v>4679</v>
      </c>
      <c r="B5773" s="9" t="s">
        <v>4680</v>
      </c>
      <c r="C5773">
        <v>0</v>
      </c>
      <c r="D5773">
        <v>0</v>
      </c>
      <c r="E5773">
        <v>0</v>
      </c>
      <c r="F5773">
        <v>525</v>
      </c>
      <c r="G5773" s="1">
        <v>0</v>
      </c>
      <c r="H5773">
        <v>0</v>
      </c>
      <c r="I5773">
        <v>0</v>
      </c>
      <c r="J5773" s="9" t="s">
        <v>5606</v>
      </c>
    </row>
    <row r="5774" spans="1:10" hidden="1" x14ac:dyDescent="0.25">
      <c r="A5774" s="9" t="s">
        <v>4675</v>
      </c>
      <c r="B5774" s="9" t="s">
        <v>4676</v>
      </c>
      <c r="C5774">
        <v>0</v>
      </c>
      <c r="D5774">
        <v>0</v>
      </c>
      <c r="E5774">
        <v>0</v>
      </c>
      <c r="F5774">
        <v>525</v>
      </c>
      <c r="G5774" s="1">
        <v>0</v>
      </c>
      <c r="H5774">
        <v>0</v>
      </c>
      <c r="I5774">
        <v>0</v>
      </c>
      <c r="J5774" s="9" t="s">
        <v>5606</v>
      </c>
    </row>
    <row r="5775" spans="1:10" x14ac:dyDescent="0.25">
      <c r="A5775" s="9" t="s">
        <v>9444</v>
      </c>
      <c r="B5775" s="9" t="s">
        <v>9445</v>
      </c>
      <c r="C5775">
        <v>0</v>
      </c>
      <c r="D5775">
        <v>0</v>
      </c>
      <c r="E5775">
        <v>0</v>
      </c>
      <c r="F5775">
        <v>1485</v>
      </c>
      <c r="G5775" s="1">
        <v>0</v>
      </c>
      <c r="H5775">
        <v>0</v>
      </c>
      <c r="I5775">
        <v>0</v>
      </c>
      <c r="J5775" s="9" t="s">
        <v>4974</v>
      </c>
    </row>
    <row r="5776" spans="1:10" hidden="1" x14ac:dyDescent="0.25">
      <c r="A5776" s="9" t="s">
        <v>9446</v>
      </c>
      <c r="B5776" s="9" t="s">
        <v>9447</v>
      </c>
      <c r="C5776">
        <v>0</v>
      </c>
      <c r="D5776">
        <v>0</v>
      </c>
      <c r="E5776">
        <v>0</v>
      </c>
      <c r="F5776">
        <v>0</v>
      </c>
      <c r="G5776" s="1">
        <v>0</v>
      </c>
      <c r="H5776">
        <v>0</v>
      </c>
      <c r="I5776">
        <v>0</v>
      </c>
      <c r="J5776" s="9" t="s">
        <v>5606</v>
      </c>
    </row>
    <row r="5777" spans="1:10" hidden="1" x14ac:dyDescent="0.25">
      <c r="A5777" s="9" t="s">
        <v>9448</v>
      </c>
      <c r="B5777" s="9" t="s">
        <v>9449</v>
      </c>
      <c r="C5777">
        <v>0</v>
      </c>
      <c r="D5777">
        <v>0</v>
      </c>
      <c r="E5777">
        <v>0</v>
      </c>
      <c r="F5777">
        <v>0</v>
      </c>
      <c r="G5777" s="1">
        <v>0</v>
      </c>
      <c r="H5777">
        <v>0</v>
      </c>
      <c r="I5777">
        <v>0</v>
      </c>
      <c r="J5777" s="9" t="s">
        <v>5606</v>
      </c>
    </row>
    <row r="5778" spans="1:10" hidden="1" x14ac:dyDescent="0.25">
      <c r="A5778" s="9" t="s">
        <v>9450</v>
      </c>
      <c r="B5778" s="9" t="s">
        <v>9451</v>
      </c>
      <c r="C5778">
        <v>0</v>
      </c>
      <c r="D5778">
        <v>0</v>
      </c>
      <c r="E5778">
        <v>0</v>
      </c>
      <c r="F5778">
        <v>0</v>
      </c>
      <c r="G5778" s="1">
        <v>0</v>
      </c>
      <c r="H5778">
        <v>0</v>
      </c>
      <c r="I5778">
        <v>0</v>
      </c>
      <c r="J5778" s="9" t="s">
        <v>5606</v>
      </c>
    </row>
    <row r="5779" spans="1:10" hidden="1" x14ac:dyDescent="0.25">
      <c r="A5779" s="9" t="s">
        <v>9452</v>
      </c>
      <c r="B5779" s="9" t="s">
        <v>9453</v>
      </c>
      <c r="C5779">
        <v>0</v>
      </c>
      <c r="D5779">
        <v>0</v>
      </c>
      <c r="E5779">
        <v>0</v>
      </c>
      <c r="F5779">
        <v>0</v>
      </c>
      <c r="G5779" s="1">
        <v>0</v>
      </c>
      <c r="H5779">
        <v>0</v>
      </c>
      <c r="I5779">
        <v>0</v>
      </c>
      <c r="J5779" s="9" t="s">
        <v>4863</v>
      </c>
    </row>
    <row r="5780" spans="1:10" hidden="1" x14ac:dyDescent="0.25">
      <c r="A5780" s="9" t="s">
        <v>9454</v>
      </c>
      <c r="B5780" s="9" t="s">
        <v>9455</v>
      </c>
      <c r="C5780">
        <v>0</v>
      </c>
      <c r="D5780">
        <v>0</v>
      </c>
      <c r="E5780">
        <v>0</v>
      </c>
      <c r="F5780">
        <v>0</v>
      </c>
      <c r="G5780" s="1">
        <v>0</v>
      </c>
      <c r="H5780">
        <v>0</v>
      </c>
      <c r="I5780">
        <v>0</v>
      </c>
      <c r="J5780" s="9" t="s">
        <v>4863</v>
      </c>
    </row>
    <row r="5781" spans="1:10" hidden="1" x14ac:dyDescent="0.25">
      <c r="A5781" s="9" t="s">
        <v>9456</v>
      </c>
      <c r="B5781" s="9" t="s">
        <v>9457</v>
      </c>
      <c r="C5781">
        <v>0</v>
      </c>
      <c r="D5781">
        <v>0</v>
      </c>
      <c r="E5781">
        <v>0</v>
      </c>
      <c r="F5781">
        <v>0</v>
      </c>
      <c r="G5781" s="1">
        <v>0</v>
      </c>
      <c r="H5781">
        <v>0</v>
      </c>
      <c r="I5781">
        <v>0</v>
      </c>
      <c r="J5781" s="9" t="s">
        <v>4863</v>
      </c>
    </row>
    <row r="5782" spans="1:10" hidden="1" x14ac:dyDescent="0.25">
      <c r="A5782" s="9" t="s">
        <v>9458</v>
      </c>
      <c r="B5782" s="9" t="s">
        <v>9459</v>
      </c>
      <c r="C5782">
        <v>0</v>
      </c>
      <c r="D5782">
        <v>0</v>
      </c>
      <c r="E5782">
        <v>0</v>
      </c>
      <c r="F5782">
        <v>0</v>
      </c>
      <c r="G5782" s="1">
        <v>0</v>
      </c>
      <c r="H5782">
        <v>0</v>
      </c>
      <c r="I5782">
        <v>0</v>
      </c>
      <c r="J5782" s="9" t="s">
        <v>4863</v>
      </c>
    </row>
    <row r="5783" spans="1:10" hidden="1" x14ac:dyDescent="0.25">
      <c r="A5783" s="9" t="s">
        <v>9460</v>
      </c>
      <c r="B5783" s="9" t="s">
        <v>9461</v>
      </c>
      <c r="C5783">
        <v>0</v>
      </c>
      <c r="D5783">
        <v>0</v>
      </c>
      <c r="E5783">
        <v>0</v>
      </c>
      <c r="F5783">
        <v>0</v>
      </c>
      <c r="G5783" s="1">
        <v>0</v>
      </c>
      <c r="H5783">
        <v>0</v>
      </c>
      <c r="I5783">
        <v>0</v>
      </c>
      <c r="J5783" s="9" t="s">
        <v>4863</v>
      </c>
    </row>
    <row r="5784" spans="1:10" hidden="1" x14ac:dyDescent="0.25">
      <c r="A5784" s="9" t="s">
        <v>9735</v>
      </c>
      <c r="B5784" s="9" t="s">
        <v>9736</v>
      </c>
      <c r="C5784">
        <v>0</v>
      </c>
      <c r="D5784">
        <v>0</v>
      </c>
      <c r="E5784">
        <v>0</v>
      </c>
      <c r="F5784">
        <v>0</v>
      </c>
      <c r="G5784" s="1">
        <v>0</v>
      </c>
      <c r="H5784">
        <v>0</v>
      </c>
      <c r="I5784">
        <v>0</v>
      </c>
      <c r="J5784" s="9" t="s">
        <v>4863</v>
      </c>
    </row>
    <row r="5785" spans="1:10" hidden="1" x14ac:dyDescent="0.25">
      <c r="A5785" s="9" t="s">
        <v>10869</v>
      </c>
      <c r="B5785" s="9" t="s">
        <v>10870</v>
      </c>
      <c r="C5785">
        <v>0</v>
      </c>
      <c r="D5785">
        <v>0</v>
      </c>
      <c r="E5785">
        <v>0</v>
      </c>
      <c r="F5785">
        <v>0</v>
      </c>
      <c r="G5785" s="1">
        <v>0</v>
      </c>
      <c r="H5785">
        <v>0</v>
      </c>
      <c r="I5785">
        <v>0</v>
      </c>
      <c r="J5785" s="9" t="s">
        <v>4863</v>
      </c>
    </row>
    <row r="5786" spans="1:10" hidden="1" x14ac:dyDescent="0.25">
      <c r="A5786" s="9" t="s">
        <v>10817</v>
      </c>
      <c r="B5786" s="9" t="s">
        <v>10818</v>
      </c>
      <c r="C5786">
        <v>0</v>
      </c>
      <c r="D5786">
        <v>0</v>
      </c>
      <c r="E5786">
        <v>0</v>
      </c>
      <c r="F5786">
        <v>0</v>
      </c>
      <c r="G5786" s="1">
        <v>0</v>
      </c>
      <c r="H5786">
        <v>0</v>
      </c>
      <c r="I5786">
        <v>0</v>
      </c>
      <c r="J5786" s="9" t="s">
        <v>4863</v>
      </c>
    </row>
    <row r="5787" spans="1:10" hidden="1" x14ac:dyDescent="0.25">
      <c r="A5787" s="9" t="s">
        <v>11754</v>
      </c>
      <c r="B5787" s="9" t="s">
        <v>11755</v>
      </c>
      <c r="C5787">
        <v>0</v>
      </c>
      <c r="D5787">
        <v>0</v>
      </c>
      <c r="E5787">
        <v>0</v>
      </c>
      <c r="F5787">
        <v>73.13</v>
      </c>
      <c r="G5787" s="1">
        <v>0</v>
      </c>
      <c r="H5787">
        <v>0</v>
      </c>
      <c r="I5787">
        <v>0</v>
      </c>
      <c r="J5787" s="9" t="s">
        <v>4869</v>
      </c>
    </row>
    <row r="5788" spans="1:10" hidden="1" x14ac:dyDescent="0.25">
      <c r="A5788" s="9" t="s">
        <v>11267</v>
      </c>
      <c r="B5788" s="9" t="s">
        <v>11268</v>
      </c>
      <c r="C5788">
        <v>0</v>
      </c>
      <c r="D5788">
        <v>0</v>
      </c>
      <c r="E5788">
        <v>0</v>
      </c>
      <c r="F5788">
        <v>562.5</v>
      </c>
      <c r="G5788" s="1">
        <v>0</v>
      </c>
      <c r="H5788">
        <v>0</v>
      </c>
      <c r="I5788">
        <v>0</v>
      </c>
      <c r="J5788" s="9" t="s">
        <v>4869</v>
      </c>
    </row>
    <row r="5789" spans="1:10" hidden="1" x14ac:dyDescent="0.25">
      <c r="A5789" s="9" t="s">
        <v>11269</v>
      </c>
      <c r="B5789" s="9" t="s">
        <v>11270</v>
      </c>
      <c r="C5789">
        <v>0</v>
      </c>
      <c r="D5789">
        <v>0</v>
      </c>
      <c r="E5789">
        <v>0</v>
      </c>
      <c r="F5789">
        <v>333.75</v>
      </c>
      <c r="G5789" s="1">
        <v>0</v>
      </c>
      <c r="H5789">
        <v>0</v>
      </c>
      <c r="I5789">
        <v>0</v>
      </c>
      <c r="J5789" s="9" t="s">
        <v>4869</v>
      </c>
    </row>
    <row r="5790" spans="1:10" hidden="1" x14ac:dyDescent="0.25">
      <c r="A5790" s="9" t="s">
        <v>11411</v>
      </c>
      <c r="B5790" s="9" t="s">
        <v>11412</v>
      </c>
      <c r="C5790">
        <v>0</v>
      </c>
      <c r="D5790">
        <v>0</v>
      </c>
      <c r="E5790">
        <v>0</v>
      </c>
      <c r="F5790">
        <v>468.75</v>
      </c>
      <c r="G5790" s="1">
        <v>0</v>
      </c>
      <c r="H5790">
        <v>0</v>
      </c>
      <c r="I5790">
        <v>0</v>
      </c>
      <c r="J5790" s="9" t="s">
        <v>4869</v>
      </c>
    </row>
    <row r="5791" spans="1:10" hidden="1" x14ac:dyDescent="0.25">
      <c r="A5791" s="9" t="s">
        <v>11271</v>
      </c>
      <c r="B5791" s="9" t="s">
        <v>11272</v>
      </c>
      <c r="C5791">
        <v>0</v>
      </c>
      <c r="D5791">
        <v>0</v>
      </c>
      <c r="E5791">
        <v>0</v>
      </c>
      <c r="F5791">
        <v>0</v>
      </c>
      <c r="G5791" s="1">
        <v>0</v>
      </c>
      <c r="H5791">
        <v>0</v>
      </c>
      <c r="I5791">
        <v>0</v>
      </c>
      <c r="J5791" s="9" t="s">
        <v>4869</v>
      </c>
    </row>
    <row r="5792" spans="1:10" hidden="1" x14ac:dyDescent="0.25">
      <c r="A5792" s="9" t="s">
        <v>11596</v>
      </c>
      <c r="B5792" s="9" t="s">
        <v>11597</v>
      </c>
      <c r="C5792">
        <v>0</v>
      </c>
      <c r="D5792">
        <v>0</v>
      </c>
      <c r="E5792">
        <v>0</v>
      </c>
      <c r="F5792">
        <v>159.38</v>
      </c>
      <c r="G5792" s="1">
        <v>0</v>
      </c>
      <c r="H5792">
        <v>0</v>
      </c>
      <c r="I5792">
        <v>0</v>
      </c>
      <c r="J5792" s="9" t="s">
        <v>4869</v>
      </c>
    </row>
    <row r="5793" spans="1:10" hidden="1" x14ac:dyDescent="0.25">
      <c r="A5793" s="9" t="s">
        <v>11598</v>
      </c>
      <c r="B5793" s="9" t="s">
        <v>11599</v>
      </c>
      <c r="C5793">
        <v>0</v>
      </c>
      <c r="D5793">
        <v>0</v>
      </c>
      <c r="E5793">
        <v>0</v>
      </c>
      <c r="F5793">
        <v>187.5</v>
      </c>
      <c r="G5793" s="1">
        <v>0</v>
      </c>
      <c r="H5793">
        <v>0</v>
      </c>
      <c r="I5793">
        <v>0</v>
      </c>
      <c r="J5793" s="9" t="s">
        <v>4869</v>
      </c>
    </row>
    <row r="5794" spans="1:10" hidden="1" x14ac:dyDescent="0.25">
      <c r="A5794" s="9" t="s">
        <v>11273</v>
      </c>
      <c r="B5794" s="9" t="s">
        <v>11274</v>
      </c>
      <c r="C5794">
        <v>0</v>
      </c>
      <c r="D5794">
        <v>0</v>
      </c>
      <c r="E5794">
        <v>0</v>
      </c>
      <c r="F5794">
        <v>0</v>
      </c>
      <c r="G5794" s="1">
        <v>0</v>
      </c>
      <c r="H5794">
        <v>0</v>
      </c>
      <c r="I5794">
        <v>0</v>
      </c>
      <c r="J5794" s="9" t="s">
        <v>4869</v>
      </c>
    </row>
    <row r="5795" spans="1:10" hidden="1" x14ac:dyDescent="0.25">
      <c r="A5795" s="9" t="s">
        <v>11413</v>
      </c>
      <c r="B5795" s="9" t="s">
        <v>11414</v>
      </c>
      <c r="C5795">
        <v>0</v>
      </c>
      <c r="D5795">
        <v>0</v>
      </c>
      <c r="E5795">
        <v>0</v>
      </c>
      <c r="F5795">
        <v>206.25</v>
      </c>
      <c r="G5795" s="1">
        <v>0</v>
      </c>
      <c r="H5795">
        <v>0</v>
      </c>
      <c r="I5795">
        <v>0</v>
      </c>
      <c r="J5795" s="9" t="s">
        <v>4869</v>
      </c>
    </row>
    <row r="5796" spans="1:10" hidden="1" x14ac:dyDescent="0.25">
      <c r="A5796" s="9" t="s">
        <v>11275</v>
      </c>
      <c r="B5796" s="9" t="s">
        <v>11276</v>
      </c>
      <c r="C5796">
        <v>0</v>
      </c>
      <c r="D5796">
        <v>0</v>
      </c>
      <c r="E5796">
        <v>0</v>
      </c>
      <c r="F5796">
        <v>281.25</v>
      </c>
      <c r="G5796" s="1">
        <v>0</v>
      </c>
      <c r="H5796">
        <v>0</v>
      </c>
      <c r="I5796">
        <v>0</v>
      </c>
      <c r="J5796" s="9" t="s">
        <v>4869</v>
      </c>
    </row>
    <row r="5797" spans="1:10" hidden="1" x14ac:dyDescent="0.25">
      <c r="A5797" s="9" t="s">
        <v>11277</v>
      </c>
      <c r="B5797" s="9" t="s">
        <v>11278</v>
      </c>
      <c r="C5797">
        <v>0</v>
      </c>
      <c r="D5797">
        <v>0</v>
      </c>
      <c r="E5797">
        <v>0</v>
      </c>
      <c r="F5797">
        <v>0</v>
      </c>
      <c r="G5797" s="1">
        <v>0</v>
      </c>
      <c r="H5797">
        <v>0</v>
      </c>
      <c r="I5797">
        <v>0</v>
      </c>
      <c r="J5797" s="9" t="s">
        <v>4869</v>
      </c>
    </row>
    <row r="5798" spans="1:10" hidden="1" x14ac:dyDescent="0.25">
      <c r="A5798" s="9" t="s">
        <v>11600</v>
      </c>
      <c r="B5798" s="9" t="s">
        <v>11601</v>
      </c>
      <c r="C5798">
        <v>0</v>
      </c>
      <c r="D5798">
        <v>0</v>
      </c>
      <c r="E5798">
        <v>0</v>
      </c>
      <c r="F5798">
        <v>0</v>
      </c>
      <c r="G5798" s="1">
        <v>0</v>
      </c>
      <c r="H5798">
        <v>0</v>
      </c>
      <c r="I5798">
        <v>0</v>
      </c>
      <c r="J5798" s="9" t="s">
        <v>4869</v>
      </c>
    </row>
    <row r="5799" spans="1:10" hidden="1" x14ac:dyDescent="0.25">
      <c r="A5799" s="9" t="s">
        <v>11602</v>
      </c>
      <c r="B5799" s="9" t="s">
        <v>11603</v>
      </c>
      <c r="C5799">
        <v>0</v>
      </c>
      <c r="D5799">
        <v>0</v>
      </c>
      <c r="E5799">
        <v>0</v>
      </c>
      <c r="F5799">
        <v>0</v>
      </c>
      <c r="G5799" s="1">
        <v>0</v>
      </c>
      <c r="H5799">
        <v>0</v>
      </c>
      <c r="I5799">
        <v>0</v>
      </c>
      <c r="J5799" s="9" t="s">
        <v>4869</v>
      </c>
    </row>
    <row r="5800" spans="1:10" hidden="1" x14ac:dyDescent="0.25">
      <c r="A5800" s="9" t="s">
        <v>11604</v>
      </c>
      <c r="B5800" s="9" t="s">
        <v>11605</v>
      </c>
      <c r="C5800">
        <v>0</v>
      </c>
      <c r="D5800">
        <v>0</v>
      </c>
      <c r="E5800">
        <v>0</v>
      </c>
      <c r="F5800">
        <v>656.25</v>
      </c>
      <c r="G5800" s="1">
        <v>0</v>
      </c>
      <c r="H5800">
        <v>0</v>
      </c>
      <c r="I5800">
        <v>0</v>
      </c>
      <c r="J5800" s="9" t="s">
        <v>4869</v>
      </c>
    </row>
    <row r="5801" spans="1:10" hidden="1" x14ac:dyDescent="0.25">
      <c r="A5801" s="9" t="s">
        <v>11279</v>
      </c>
      <c r="B5801" s="9" t="s">
        <v>11280</v>
      </c>
      <c r="C5801">
        <v>0</v>
      </c>
      <c r="D5801">
        <v>0</v>
      </c>
      <c r="E5801">
        <v>0</v>
      </c>
      <c r="F5801">
        <v>225</v>
      </c>
      <c r="G5801" s="1">
        <v>0</v>
      </c>
      <c r="H5801">
        <v>0</v>
      </c>
      <c r="I5801">
        <v>0</v>
      </c>
      <c r="J5801" s="9" t="s">
        <v>4869</v>
      </c>
    </row>
    <row r="5802" spans="1:10" hidden="1" x14ac:dyDescent="0.25">
      <c r="A5802" s="9" t="s">
        <v>11281</v>
      </c>
      <c r="B5802" s="9" t="s">
        <v>11282</v>
      </c>
      <c r="C5802">
        <v>0</v>
      </c>
      <c r="D5802">
        <v>0</v>
      </c>
      <c r="E5802">
        <v>0</v>
      </c>
      <c r="F5802">
        <v>731.25</v>
      </c>
      <c r="G5802" s="1">
        <v>0</v>
      </c>
      <c r="H5802">
        <v>0</v>
      </c>
      <c r="I5802">
        <v>0</v>
      </c>
      <c r="J5802" s="9" t="s">
        <v>4869</v>
      </c>
    </row>
    <row r="5803" spans="1:10" hidden="1" x14ac:dyDescent="0.25">
      <c r="A5803" s="9" t="s">
        <v>11283</v>
      </c>
      <c r="B5803" s="9" t="s">
        <v>11284</v>
      </c>
      <c r="C5803">
        <v>0</v>
      </c>
      <c r="D5803">
        <v>0</v>
      </c>
      <c r="E5803">
        <v>0</v>
      </c>
      <c r="F5803">
        <v>206.25</v>
      </c>
      <c r="G5803" s="1">
        <v>0</v>
      </c>
      <c r="H5803">
        <v>0</v>
      </c>
      <c r="I5803">
        <v>0</v>
      </c>
      <c r="J5803" s="9" t="s">
        <v>4869</v>
      </c>
    </row>
    <row r="5804" spans="1:10" hidden="1" x14ac:dyDescent="0.25">
      <c r="A5804" s="9" t="s">
        <v>11285</v>
      </c>
      <c r="B5804" s="9" t="s">
        <v>11286</v>
      </c>
      <c r="C5804">
        <v>0</v>
      </c>
      <c r="D5804">
        <v>0</v>
      </c>
      <c r="E5804">
        <v>0</v>
      </c>
      <c r="F5804">
        <v>0</v>
      </c>
      <c r="G5804" s="1">
        <v>0</v>
      </c>
      <c r="H5804">
        <v>0</v>
      </c>
      <c r="I5804">
        <v>0</v>
      </c>
      <c r="J5804" s="9" t="s">
        <v>4869</v>
      </c>
    </row>
    <row r="5805" spans="1:10" hidden="1" x14ac:dyDescent="0.25">
      <c r="A5805" s="9" t="s">
        <v>11287</v>
      </c>
      <c r="B5805" s="9" t="s">
        <v>11288</v>
      </c>
      <c r="C5805">
        <v>0</v>
      </c>
      <c r="D5805">
        <v>0</v>
      </c>
      <c r="E5805">
        <v>0</v>
      </c>
      <c r="F5805">
        <v>1218.75</v>
      </c>
      <c r="G5805" s="1">
        <v>0</v>
      </c>
      <c r="H5805">
        <v>0</v>
      </c>
      <c r="I5805">
        <v>0</v>
      </c>
      <c r="J5805" s="9" t="s">
        <v>4869</v>
      </c>
    </row>
    <row r="5806" spans="1:10" hidden="1" x14ac:dyDescent="0.25">
      <c r="A5806" s="9" t="s">
        <v>11289</v>
      </c>
      <c r="B5806" s="9" t="s">
        <v>11290</v>
      </c>
      <c r="C5806">
        <v>0</v>
      </c>
      <c r="D5806">
        <v>0</v>
      </c>
      <c r="E5806">
        <v>0</v>
      </c>
      <c r="F5806">
        <v>1500</v>
      </c>
      <c r="G5806" s="1">
        <v>0</v>
      </c>
      <c r="H5806">
        <v>0</v>
      </c>
      <c r="I5806">
        <v>0</v>
      </c>
      <c r="J5806" s="9" t="s">
        <v>4869</v>
      </c>
    </row>
    <row r="5807" spans="1:10" hidden="1" x14ac:dyDescent="0.25">
      <c r="A5807" s="9" t="s">
        <v>11291</v>
      </c>
      <c r="B5807" s="9" t="s">
        <v>11292</v>
      </c>
      <c r="C5807">
        <v>0</v>
      </c>
      <c r="D5807">
        <v>0</v>
      </c>
      <c r="E5807">
        <v>0</v>
      </c>
      <c r="F5807">
        <v>1312.5</v>
      </c>
      <c r="G5807" s="1">
        <v>0</v>
      </c>
      <c r="H5807">
        <v>0</v>
      </c>
      <c r="I5807">
        <v>0</v>
      </c>
      <c r="J5807" s="9" t="s">
        <v>4869</v>
      </c>
    </row>
    <row r="5808" spans="1:10" hidden="1" x14ac:dyDescent="0.25">
      <c r="A5808" s="9" t="s">
        <v>11293</v>
      </c>
      <c r="B5808" s="9" t="s">
        <v>11294</v>
      </c>
      <c r="C5808">
        <v>0</v>
      </c>
      <c r="D5808">
        <v>0</v>
      </c>
      <c r="E5808">
        <v>0</v>
      </c>
      <c r="F5808">
        <v>656.25</v>
      </c>
      <c r="G5808" s="1">
        <v>0</v>
      </c>
      <c r="H5808">
        <v>0</v>
      </c>
      <c r="I5808">
        <v>0</v>
      </c>
      <c r="J5808" s="9" t="s">
        <v>4869</v>
      </c>
    </row>
    <row r="5809" spans="1:10" hidden="1" x14ac:dyDescent="0.25">
      <c r="A5809" s="9" t="s">
        <v>11295</v>
      </c>
      <c r="B5809" s="9" t="s">
        <v>11296</v>
      </c>
      <c r="C5809">
        <v>0</v>
      </c>
      <c r="D5809">
        <v>0</v>
      </c>
      <c r="E5809">
        <v>0</v>
      </c>
      <c r="F5809">
        <v>300</v>
      </c>
      <c r="G5809" s="1">
        <v>0</v>
      </c>
      <c r="H5809">
        <v>0</v>
      </c>
      <c r="I5809">
        <v>0</v>
      </c>
      <c r="J5809" s="9" t="s">
        <v>4869</v>
      </c>
    </row>
    <row r="5810" spans="1:10" hidden="1" x14ac:dyDescent="0.25">
      <c r="A5810" s="9" t="s">
        <v>11297</v>
      </c>
      <c r="B5810" s="9" t="s">
        <v>11298</v>
      </c>
      <c r="C5810">
        <v>0</v>
      </c>
      <c r="D5810">
        <v>0</v>
      </c>
      <c r="E5810">
        <v>0</v>
      </c>
      <c r="F5810">
        <v>0</v>
      </c>
      <c r="G5810" s="1">
        <v>0</v>
      </c>
      <c r="H5810">
        <v>0</v>
      </c>
      <c r="I5810">
        <v>0</v>
      </c>
      <c r="J5810" s="9" t="s">
        <v>4869</v>
      </c>
    </row>
    <row r="5811" spans="1:10" hidden="1" x14ac:dyDescent="0.25">
      <c r="A5811" s="9" t="s">
        <v>11299</v>
      </c>
      <c r="B5811" s="9" t="s">
        <v>11300</v>
      </c>
      <c r="C5811">
        <v>0</v>
      </c>
      <c r="D5811">
        <v>0</v>
      </c>
      <c r="E5811">
        <v>0</v>
      </c>
      <c r="F5811">
        <v>300</v>
      </c>
      <c r="G5811" s="1">
        <v>0</v>
      </c>
      <c r="H5811">
        <v>0</v>
      </c>
      <c r="I5811">
        <v>0</v>
      </c>
      <c r="J5811" s="9" t="s">
        <v>4869</v>
      </c>
    </row>
    <row r="5812" spans="1:10" hidden="1" x14ac:dyDescent="0.25">
      <c r="A5812" s="9" t="s">
        <v>11301</v>
      </c>
      <c r="B5812" s="9" t="s">
        <v>11302</v>
      </c>
      <c r="C5812">
        <v>0</v>
      </c>
      <c r="D5812">
        <v>0</v>
      </c>
      <c r="E5812">
        <v>0</v>
      </c>
      <c r="F5812">
        <v>65.63</v>
      </c>
      <c r="G5812" s="1">
        <v>0</v>
      </c>
      <c r="H5812">
        <v>0</v>
      </c>
      <c r="I5812">
        <v>0</v>
      </c>
      <c r="J5812" s="9" t="s">
        <v>4869</v>
      </c>
    </row>
    <row r="5813" spans="1:10" hidden="1" x14ac:dyDescent="0.25">
      <c r="A5813" s="9" t="s">
        <v>11756</v>
      </c>
      <c r="B5813" s="9" t="s">
        <v>11757</v>
      </c>
      <c r="C5813">
        <v>0</v>
      </c>
      <c r="D5813">
        <v>0</v>
      </c>
      <c r="E5813">
        <v>0</v>
      </c>
      <c r="F5813">
        <v>75</v>
      </c>
      <c r="G5813" s="1">
        <v>0</v>
      </c>
      <c r="H5813">
        <v>0</v>
      </c>
      <c r="I5813">
        <v>0</v>
      </c>
      <c r="J5813" s="9" t="s">
        <v>4869</v>
      </c>
    </row>
    <row r="5814" spans="1:10" hidden="1" x14ac:dyDescent="0.25">
      <c r="A5814" s="9" t="s">
        <v>11303</v>
      </c>
      <c r="B5814" s="9" t="s">
        <v>11304</v>
      </c>
      <c r="C5814">
        <v>0</v>
      </c>
      <c r="D5814">
        <v>0</v>
      </c>
      <c r="E5814">
        <v>0</v>
      </c>
      <c r="F5814">
        <v>843.75</v>
      </c>
      <c r="G5814" s="1">
        <v>0</v>
      </c>
      <c r="H5814">
        <v>0</v>
      </c>
      <c r="I5814">
        <v>0</v>
      </c>
      <c r="J5814" s="9" t="s">
        <v>4869</v>
      </c>
    </row>
    <row r="5815" spans="1:10" hidden="1" x14ac:dyDescent="0.25">
      <c r="A5815" s="9" t="s">
        <v>11305</v>
      </c>
      <c r="B5815" s="9" t="s">
        <v>11306</v>
      </c>
      <c r="C5815">
        <v>0</v>
      </c>
      <c r="D5815">
        <v>0</v>
      </c>
      <c r="E5815">
        <v>0</v>
      </c>
      <c r="F5815">
        <v>1031.25</v>
      </c>
      <c r="G5815" s="1">
        <v>0</v>
      </c>
      <c r="H5815">
        <v>0</v>
      </c>
      <c r="I5815">
        <v>0</v>
      </c>
      <c r="J5815" s="9" t="s">
        <v>4869</v>
      </c>
    </row>
    <row r="5816" spans="1:10" hidden="1" x14ac:dyDescent="0.25">
      <c r="A5816" s="9" t="s">
        <v>11606</v>
      </c>
      <c r="B5816" s="9" t="s">
        <v>11607</v>
      </c>
      <c r="C5816">
        <v>0</v>
      </c>
      <c r="D5816">
        <v>0</v>
      </c>
      <c r="E5816">
        <v>0</v>
      </c>
      <c r="F5816">
        <v>618.75</v>
      </c>
      <c r="G5816" s="1">
        <v>0</v>
      </c>
      <c r="H5816">
        <v>0</v>
      </c>
      <c r="I5816">
        <v>0</v>
      </c>
      <c r="J5816" s="9" t="s">
        <v>4869</v>
      </c>
    </row>
    <row r="5817" spans="1:10" hidden="1" x14ac:dyDescent="0.25">
      <c r="A5817" s="9" t="s">
        <v>11307</v>
      </c>
      <c r="B5817" s="9" t="s">
        <v>11308</v>
      </c>
      <c r="C5817">
        <v>0</v>
      </c>
      <c r="D5817">
        <v>0</v>
      </c>
      <c r="E5817">
        <v>0</v>
      </c>
      <c r="F5817">
        <v>750</v>
      </c>
      <c r="G5817" s="1">
        <v>0</v>
      </c>
      <c r="H5817">
        <v>0</v>
      </c>
      <c r="I5817">
        <v>0</v>
      </c>
      <c r="J5817" s="9" t="s">
        <v>4869</v>
      </c>
    </row>
    <row r="5818" spans="1:10" hidden="1" x14ac:dyDescent="0.25">
      <c r="A5818" s="9" t="s">
        <v>11309</v>
      </c>
      <c r="B5818" s="9" t="s">
        <v>11310</v>
      </c>
      <c r="C5818">
        <v>0</v>
      </c>
      <c r="D5818">
        <v>0</v>
      </c>
      <c r="E5818">
        <v>0</v>
      </c>
      <c r="F5818">
        <v>412.5</v>
      </c>
      <c r="G5818" s="1">
        <v>0</v>
      </c>
      <c r="H5818">
        <v>0</v>
      </c>
      <c r="I5818">
        <v>0</v>
      </c>
      <c r="J5818" s="9" t="s">
        <v>4869</v>
      </c>
    </row>
    <row r="5819" spans="1:10" hidden="1" x14ac:dyDescent="0.25">
      <c r="A5819" s="9" t="s">
        <v>11311</v>
      </c>
      <c r="B5819" s="9" t="s">
        <v>11312</v>
      </c>
      <c r="C5819">
        <v>0</v>
      </c>
      <c r="D5819">
        <v>0</v>
      </c>
      <c r="E5819">
        <v>0</v>
      </c>
      <c r="F5819">
        <v>1125</v>
      </c>
      <c r="G5819" s="1">
        <v>0</v>
      </c>
      <c r="H5819">
        <v>0</v>
      </c>
      <c r="I5819">
        <v>0</v>
      </c>
      <c r="J5819" s="9" t="s">
        <v>4869</v>
      </c>
    </row>
    <row r="5820" spans="1:10" hidden="1" x14ac:dyDescent="0.25">
      <c r="A5820" s="9" t="s">
        <v>11313</v>
      </c>
      <c r="B5820" s="9" t="s">
        <v>11314</v>
      </c>
      <c r="C5820">
        <v>0</v>
      </c>
      <c r="D5820">
        <v>0</v>
      </c>
      <c r="E5820">
        <v>0</v>
      </c>
      <c r="F5820">
        <v>693.75</v>
      </c>
      <c r="G5820" s="1">
        <v>0</v>
      </c>
      <c r="H5820">
        <v>0</v>
      </c>
      <c r="I5820">
        <v>0</v>
      </c>
      <c r="J5820" s="9" t="s">
        <v>4869</v>
      </c>
    </row>
    <row r="5821" spans="1:10" hidden="1" x14ac:dyDescent="0.25">
      <c r="A5821" s="9" t="s">
        <v>11315</v>
      </c>
      <c r="B5821" s="9" t="s">
        <v>11316</v>
      </c>
      <c r="C5821">
        <v>0</v>
      </c>
      <c r="D5821">
        <v>0</v>
      </c>
      <c r="E5821">
        <v>0</v>
      </c>
      <c r="F5821">
        <v>341.25</v>
      </c>
      <c r="G5821" s="1">
        <v>0</v>
      </c>
      <c r="H5821">
        <v>0</v>
      </c>
      <c r="I5821">
        <v>0</v>
      </c>
      <c r="J5821" s="9" t="s">
        <v>4869</v>
      </c>
    </row>
    <row r="5822" spans="1:10" hidden="1" x14ac:dyDescent="0.25">
      <c r="A5822" s="9" t="s">
        <v>11415</v>
      </c>
      <c r="B5822" s="9" t="s">
        <v>11416</v>
      </c>
      <c r="C5822">
        <v>0</v>
      </c>
      <c r="D5822">
        <v>0</v>
      </c>
      <c r="E5822">
        <v>0</v>
      </c>
      <c r="F5822">
        <v>187.5</v>
      </c>
      <c r="G5822" s="1">
        <v>0</v>
      </c>
      <c r="H5822">
        <v>0</v>
      </c>
      <c r="I5822">
        <v>0</v>
      </c>
      <c r="J5822" s="9" t="s">
        <v>4869</v>
      </c>
    </row>
    <row r="5823" spans="1:10" hidden="1" x14ac:dyDescent="0.25">
      <c r="A5823" s="9" t="s">
        <v>11317</v>
      </c>
      <c r="B5823" s="9" t="s">
        <v>11318</v>
      </c>
      <c r="C5823">
        <v>0</v>
      </c>
      <c r="D5823">
        <v>0</v>
      </c>
      <c r="E5823">
        <v>0</v>
      </c>
      <c r="F5823">
        <v>300</v>
      </c>
      <c r="G5823" s="1">
        <v>0</v>
      </c>
      <c r="H5823">
        <v>0</v>
      </c>
      <c r="I5823">
        <v>0</v>
      </c>
      <c r="J5823" s="9" t="s">
        <v>4869</v>
      </c>
    </row>
    <row r="5824" spans="1:10" hidden="1" x14ac:dyDescent="0.25">
      <c r="A5824" s="9" t="s">
        <v>11319</v>
      </c>
      <c r="B5824" s="9" t="s">
        <v>11320</v>
      </c>
      <c r="C5824">
        <v>0</v>
      </c>
      <c r="D5824">
        <v>0</v>
      </c>
      <c r="E5824">
        <v>0</v>
      </c>
      <c r="F5824">
        <v>6937.5</v>
      </c>
      <c r="G5824" s="1">
        <v>0</v>
      </c>
      <c r="H5824">
        <v>0</v>
      </c>
      <c r="I5824">
        <v>0</v>
      </c>
      <c r="J5824" s="9" t="s">
        <v>4869</v>
      </c>
    </row>
    <row r="5825" spans="1:10" hidden="1" x14ac:dyDescent="0.25">
      <c r="A5825" s="9" t="s">
        <v>11321</v>
      </c>
      <c r="B5825" s="9" t="s">
        <v>11322</v>
      </c>
      <c r="C5825">
        <v>0</v>
      </c>
      <c r="D5825">
        <v>0</v>
      </c>
      <c r="E5825">
        <v>0</v>
      </c>
      <c r="F5825">
        <v>7312.5</v>
      </c>
      <c r="G5825" s="1">
        <v>0</v>
      </c>
      <c r="H5825">
        <v>0</v>
      </c>
      <c r="I5825">
        <v>0</v>
      </c>
      <c r="J5825" s="9" t="s">
        <v>4869</v>
      </c>
    </row>
    <row r="5826" spans="1:10" hidden="1" x14ac:dyDescent="0.25">
      <c r="A5826" s="9" t="s">
        <v>11323</v>
      </c>
      <c r="B5826" s="9" t="s">
        <v>11324</v>
      </c>
      <c r="C5826">
        <v>0</v>
      </c>
      <c r="D5826">
        <v>0</v>
      </c>
      <c r="E5826">
        <v>0</v>
      </c>
      <c r="F5826">
        <v>281.25</v>
      </c>
      <c r="G5826" s="1">
        <v>0</v>
      </c>
      <c r="H5826">
        <v>0</v>
      </c>
      <c r="I5826">
        <v>0</v>
      </c>
      <c r="J5826" s="9" t="s">
        <v>4869</v>
      </c>
    </row>
    <row r="5827" spans="1:10" hidden="1" x14ac:dyDescent="0.25">
      <c r="A5827" s="9" t="s">
        <v>11325</v>
      </c>
      <c r="B5827" s="9" t="s">
        <v>11326</v>
      </c>
      <c r="C5827">
        <v>0</v>
      </c>
      <c r="D5827">
        <v>0</v>
      </c>
      <c r="E5827">
        <v>0</v>
      </c>
      <c r="F5827">
        <v>112.5</v>
      </c>
      <c r="G5827" s="1">
        <v>0</v>
      </c>
      <c r="H5827">
        <v>0</v>
      </c>
      <c r="I5827">
        <v>0</v>
      </c>
      <c r="J5827" s="9" t="s">
        <v>4869</v>
      </c>
    </row>
    <row r="5828" spans="1:10" hidden="1" x14ac:dyDescent="0.25">
      <c r="A5828" s="9" t="s">
        <v>11327</v>
      </c>
      <c r="B5828" s="9" t="s">
        <v>11328</v>
      </c>
      <c r="C5828">
        <v>0</v>
      </c>
      <c r="D5828">
        <v>0</v>
      </c>
      <c r="E5828">
        <v>0</v>
      </c>
      <c r="F5828">
        <v>356.25</v>
      </c>
      <c r="G5828" s="1">
        <v>0</v>
      </c>
      <c r="H5828">
        <v>0</v>
      </c>
      <c r="I5828">
        <v>0</v>
      </c>
      <c r="J5828" s="9" t="s">
        <v>4869</v>
      </c>
    </row>
    <row r="5829" spans="1:10" hidden="1" x14ac:dyDescent="0.25">
      <c r="A5829" s="9" t="s">
        <v>11329</v>
      </c>
      <c r="B5829" s="9" t="s">
        <v>11330</v>
      </c>
      <c r="C5829">
        <v>0</v>
      </c>
      <c r="D5829">
        <v>0</v>
      </c>
      <c r="E5829">
        <v>0</v>
      </c>
      <c r="F5829">
        <v>0</v>
      </c>
      <c r="G5829" s="1">
        <v>0</v>
      </c>
      <c r="H5829">
        <v>0</v>
      </c>
      <c r="I5829">
        <v>0</v>
      </c>
      <c r="J5829" s="9" t="s">
        <v>4869</v>
      </c>
    </row>
    <row r="5830" spans="1:10" hidden="1" x14ac:dyDescent="0.25">
      <c r="A5830" s="9" t="s">
        <v>11331</v>
      </c>
      <c r="B5830" s="9" t="s">
        <v>11332</v>
      </c>
      <c r="C5830">
        <v>0</v>
      </c>
      <c r="D5830">
        <v>0</v>
      </c>
      <c r="E5830">
        <v>0</v>
      </c>
      <c r="F5830">
        <v>562.5</v>
      </c>
      <c r="G5830" s="1">
        <v>0</v>
      </c>
      <c r="H5830">
        <v>0</v>
      </c>
      <c r="I5830">
        <v>0</v>
      </c>
      <c r="J5830" s="9" t="s">
        <v>4869</v>
      </c>
    </row>
    <row r="5831" spans="1:10" hidden="1" x14ac:dyDescent="0.25">
      <c r="A5831" s="9" t="s">
        <v>11333</v>
      </c>
      <c r="B5831" s="9" t="s">
        <v>11334</v>
      </c>
      <c r="C5831">
        <v>0</v>
      </c>
      <c r="D5831">
        <v>0</v>
      </c>
      <c r="E5831">
        <v>0</v>
      </c>
      <c r="F5831">
        <v>562.5</v>
      </c>
      <c r="G5831" s="1">
        <v>0</v>
      </c>
      <c r="H5831">
        <v>0</v>
      </c>
      <c r="I5831">
        <v>0</v>
      </c>
      <c r="J5831" s="9" t="s">
        <v>4869</v>
      </c>
    </row>
    <row r="5832" spans="1:10" hidden="1" x14ac:dyDescent="0.25">
      <c r="A5832" s="9" t="s">
        <v>11335</v>
      </c>
      <c r="B5832" s="9" t="s">
        <v>11336</v>
      </c>
      <c r="C5832">
        <v>0</v>
      </c>
      <c r="D5832">
        <v>0</v>
      </c>
      <c r="E5832">
        <v>0</v>
      </c>
      <c r="F5832">
        <v>0</v>
      </c>
      <c r="G5832" s="1">
        <v>0</v>
      </c>
      <c r="H5832">
        <v>0</v>
      </c>
      <c r="I5832">
        <v>0</v>
      </c>
      <c r="J5832" s="9" t="s">
        <v>4869</v>
      </c>
    </row>
    <row r="5833" spans="1:10" hidden="1" x14ac:dyDescent="0.25">
      <c r="A5833" s="9" t="s">
        <v>11337</v>
      </c>
      <c r="B5833" s="9" t="s">
        <v>11338</v>
      </c>
      <c r="C5833">
        <v>0</v>
      </c>
      <c r="D5833">
        <v>0</v>
      </c>
      <c r="E5833">
        <v>0</v>
      </c>
      <c r="F5833">
        <v>262.5</v>
      </c>
      <c r="G5833" s="1">
        <v>0</v>
      </c>
      <c r="H5833">
        <v>0</v>
      </c>
      <c r="I5833">
        <v>0</v>
      </c>
      <c r="J5833" s="9" t="s">
        <v>4869</v>
      </c>
    </row>
    <row r="5834" spans="1:10" hidden="1" x14ac:dyDescent="0.25">
      <c r="A5834" s="9" t="s">
        <v>11339</v>
      </c>
      <c r="B5834" s="9" t="s">
        <v>11340</v>
      </c>
      <c r="C5834">
        <v>0</v>
      </c>
      <c r="D5834">
        <v>0</v>
      </c>
      <c r="E5834">
        <v>0</v>
      </c>
      <c r="F5834">
        <v>262.5</v>
      </c>
      <c r="G5834" s="1">
        <v>0</v>
      </c>
      <c r="H5834">
        <v>0</v>
      </c>
      <c r="I5834">
        <v>0</v>
      </c>
      <c r="J5834" s="9" t="s">
        <v>4869</v>
      </c>
    </row>
    <row r="5835" spans="1:10" hidden="1" x14ac:dyDescent="0.25">
      <c r="A5835" s="9" t="s">
        <v>11341</v>
      </c>
      <c r="B5835" s="9" t="s">
        <v>11342</v>
      </c>
      <c r="C5835">
        <v>0</v>
      </c>
      <c r="D5835">
        <v>0</v>
      </c>
      <c r="E5835">
        <v>0</v>
      </c>
      <c r="F5835">
        <v>262.5</v>
      </c>
      <c r="G5835" s="1">
        <v>0</v>
      </c>
      <c r="H5835">
        <v>0</v>
      </c>
      <c r="I5835">
        <v>0</v>
      </c>
      <c r="J5835" s="9" t="s">
        <v>4869</v>
      </c>
    </row>
    <row r="5836" spans="1:10" hidden="1" x14ac:dyDescent="0.25">
      <c r="A5836" s="9" t="s">
        <v>11343</v>
      </c>
      <c r="B5836" s="9" t="s">
        <v>11344</v>
      </c>
      <c r="C5836">
        <v>0</v>
      </c>
      <c r="D5836">
        <v>0</v>
      </c>
      <c r="E5836">
        <v>0</v>
      </c>
      <c r="F5836">
        <v>281.25</v>
      </c>
      <c r="G5836" s="1">
        <v>0</v>
      </c>
      <c r="H5836">
        <v>0</v>
      </c>
      <c r="I5836">
        <v>0</v>
      </c>
      <c r="J5836" s="9" t="s">
        <v>4869</v>
      </c>
    </row>
    <row r="5837" spans="1:10" hidden="1" x14ac:dyDescent="0.25">
      <c r="A5837" s="9" t="s">
        <v>11345</v>
      </c>
      <c r="B5837" s="9" t="s">
        <v>11346</v>
      </c>
      <c r="C5837">
        <v>0</v>
      </c>
      <c r="D5837">
        <v>0</v>
      </c>
      <c r="E5837">
        <v>0</v>
      </c>
      <c r="F5837">
        <v>281.25</v>
      </c>
      <c r="G5837" s="1">
        <v>0</v>
      </c>
      <c r="H5837">
        <v>0</v>
      </c>
      <c r="I5837">
        <v>0</v>
      </c>
      <c r="J5837" s="9" t="s">
        <v>4869</v>
      </c>
    </row>
    <row r="5838" spans="1:10" hidden="1" x14ac:dyDescent="0.25">
      <c r="A5838" s="9" t="s">
        <v>11347</v>
      </c>
      <c r="B5838" s="9" t="s">
        <v>11348</v>
      </c>
      <c r="C5838">
        <v>0</v>
      </c>
      <c r="D5838">
        <v>0</v>
      </c>
      <c r="E5838">
        <v>0</v>
      </c>
      <c r="F5838">
        <v>281.25</v>
      </c>
      <c r="G5838" s="1">
        <v>0</v>
      </c>
      <c r="H5838">
        <v>0</v>
      </c>
      <c r="I5838">
        <v>0</v>
      </c>
      <c r="J5838" s="9" t="s">
        <v>4869</v>
      </c>
    </row>
    <row r="5839" spans="1:10" hidden="1" x14ac:dyDescent="0.25">
      <c r="A5839" s="9" t="s">
        <v>11349</v>
      </c>
      <c r="B5839" s="9" t="s">
        <v>11350</v>
      </c>
      <c r="C5839">
        <v>0</v>
      </c>
      <c r="D5839">
        <v>0</v>
      </c>
      <c r="E5839">
        <v>0</v>
      </c>
      <c r="F5839">
        <v>318.75</v>
      </c>
      <c r="G5839" s="1">
        <v>0</v>
      </c>
      <c r="H5839">
        <v>0</v>
      </c>
      <c r="I5839">
        <v>0</v>
      </c>
      <c r="J5839" s="9" t="s">
        <v>4869</v>
      </c>
    </row>
    <row r="5840" spans="1:10" hidden="1" x14ac:dyDescent="0.25">
      <c r="A5840" s="9" t="s">
        <v>11351</v>
      </c>
      <c r="B5840" s="9" t="s">
        <v>11352</v>
      </c>
      <c r="C5840">
        <v>0</v>
      </c>
      <c r="D5840">
        <v>0</v>
      </c>
      <c r="E5840">
        <v>0</v>
      </c>
      <c r="F5840">
        <v>337.5</v>
      </c>
      <c r="G5840" s="1">
        <v>0</v>
      </c>
      <c r="H5840">
        <v>0</v>
      </c>
      <c r="I5840">
        <v>0</v>
      </c>
      <c r="J5840" s="9" t="s">
        <v>4869</v>
      </c>
    </row>
    <row r="5841" spans="1:10" hidden="1" x14ac:dyDescent="0.25">
      <c r="A5841" s="9" t="s">
        <v>11353</v>
      </c>
      <c r="B5841" s="9" t="s">
        <v>11354</v>
      </c>
      <c r="C5841">
        <v>0</v>
      </c>
      <c r="D5841">
        <v>0</v>
      </c>
      <c r="E5841">
        <v>0</v>
      </c>
      <c r="F5841">
        <v>281.25</v>
      </c>
      <c r="G5841" s="1">
        <v>0</v>
      </c>
      <c r="H5841">
        <v>0</v>
      </c>
      <c r="I5841">
        <v>0</v>
      </c>
      <c r="J5841" s="9" t="s">
        <v>4869</v>
      </c>
    </row>
    <row r="5842" spans="1:10" hidden="1" x14ac:dyDescent="0.25">
      <c r="A5842" s="9" t="s">
        <v>11355</v>
      </c>
      <c r="B5842" s="9" t="s">
        <v>11356</v>
      </c>
      <c r="C5842">
        <v>0</v>
      </c>
      <c r="D5842">
        <v>0</v>
      </c>
      <c r="E5842">
        <v>0</v>
      </c>
      <c r="F5842">
        <v>187.5</v>
      </c>
      <c r="G5842" s="1">
        <v>0</v>
      </c>
      <c r="H5842">
        <v>0</v>
      </c>
      <c r="I5842">
        <v>0</v>
      </c>
      <c r="J5842" s="9" t="s">
        <v>4869</v>
      </c>
    </row>
    <row r="5843" spans="1:10" hidden="1" x14ac:dyDescent="0.25">
      <c r="A5843" s="9" t="s">
        <v>11357</v>
      </c>
      <c r="B5843" s="9" t="s">
        <v>11358</v>
      </c>
      <c r="C5843">
        <v>0</v>
      </c>
      <c r="D5843">
        <v>0</v>
      </c>
      <c r="E5843">
        <v>0</v>
      </c>
      <c r="F5843">
        <v>0</v>
      </c>
      <c r="G5843" s="1">
        <v>0</v>
      </c>
      <c r="H5843">
        <v>0</v>
      </c>
      <c r="I5843">
        <v>0</v>
      </c>
      <c r="J5843" s="9" t="s">
        <v>4869</v>
      </c>
    </row>
    <row r="5844" spans="1:10" hidden="1" x14ac:dyDescent="0.25">
      <c r="A5844" s="9" t="s">
        <v>11359</v>
      </c>
      <c r="B5844" s="9" t="s">
        <v>11360</v>
      </c>
      <c r="C5844">
        <v>0</v>
      </c>
      <c r="D5844">
        <v>0</v>
      </c>
      <c r="E5844">
        <v>0</v>
      </c>
      <c r="F5844">
        <v>0</v>
      </c>
      <c r="G5844" s="1">
        <v>0</v>
      </c>
      <c r="H5844">
        <v>0</v>
      </c>
      <c r="I5844">
        <v>0</v>
      </c>
      <c r="J5844" s="9" t="s">
        <v>4869</v>
      </c>
    </row>
    <row r="5845" spans="1:10" hidden="1" x14ac:dyDescent="0.25">
      <c r="A5845" s="9" t="s">
        <v>11361</v>
      </c>
      <c r="B5845" s="9" t="s">
        <v>11362</v>
      </c>
      <c r="C5845">
        <v>0</v>
      </c>
      <c r="D5845">
        <v>0</v>
      </c>
      <c r="E5845">
        <v>0</v>
      </c>
      <c r="F5845">
        <v>281.25</v>
      </c>
      <c r="G5845" s="1">
        <v>0</v>
      </c>
      <c r="H5845">
        <v>0</v>
      </c>
      <c r="I5845">
        <v>0</v>
      </c>
      <c r="J5845" s="9" t="s">
        <v>4869</v>
      </c>
    </row>
    <row r="5846" spans="1:10" hidden="1" x14ac:dyDescent="0.25">
      <c r="A5846" s="9" t="s">
        <v>11363</v>
      </c>
      <c r="B5846" s="9" t="s">
        <v>11364</v>
      </c>
      <c r="C5846">
        <v>0</v>
      </c>
      <c r="D5846">
        <v>0</v>
      </c>
      <c r="E5846">
        <v>0</v>
      </c>
      <c r="F5846">
        <v>300</v>
      </c>
      <c r="G5846" s="1">
        <v>0</v>
      </c>
      <c r="H5846">
        <v>0</v>
      </c>
      <c r="I5846">
        <v>0</v>
      </c>
      <c r="J5846" s="9" t="s">
        <v>4869</v>
      </c>
    </row>
    <row r="5847" spans="1:10" hidden="1" x14ac:dyDescent="0.25">
      <c r="A5847" s="9" t="s">
        <v>11365</v>
      </c>
      <c r="B5847" s="9" t="s">
        <v>11366</v>
      </c>
      <c r="C5847">
        <v>0</v>
      </c>
      <c r="D5847">
        <v>0</v>
      </c>
      <c r="E5847">
        <v>0</v>
      </c>
      <c r="F5847">
        <v>0</v>
      </c>
      <c r="G5847" s="1">
        <v>0</v>
      </c>
      <c r="H5847">
        <v>0</v>
      </c>
      <c r="I5847">
        <v>0</v>
      </c>
      <c r="J5847" s="9" t="s">
        <v>4869</v>
      </c>
    </row>
    <row r="5848" spans="1:10" hidden="1" x14ac:dyDescent="0.25">
      <c r="A5848" s="9" t="s">
        <v>11367</v>
      </c>
      <c r="B5848" s="9" t="s">
        <v>11368</v>
      </c>
      <c r="C5848">
        <v>0</v>
      </c>
      <c r="D5848">
        <v>0</v>
      </c>
      <c r="E5848">
        <v>0</v>
      </c>
      <c r="F5848">
        <v>262.5</v>
      </c>
      <c r="G5848" s="1">
        <v>0</v>
      </c>
      <c r="H5848">
        <v>0</v>
      </c>
      <c r="I5848">
        <v>0</v>
      </c>
      <c r="J5848" s="9" t="s">
        <v>4869</v>
      </c>
    </row>
    <row r="5849" spans="1:10" hidden="1" x14ac:dyDescent="0.25">
      <c r="A5849" s="9" t="s">
        <v>11369</v>
      </c>
      <c r="B5849" s="9" t="s">
        <v>11370</v>
      </c>
      <c r="C5849">
        <v>0</v>
      </c>
      <c r="D5849">
        <v>0</v>
      </c>
      <c r="E5849">
        <v>0</v>
      </c>
      <c r="F5849">
        <v>262.5</v>
      </c>
      <c r="G5849" s="1">
        <v>0</v>
      </c>
      <c r="H5849">
        <v>0</v>
      </c>
      <c r="I5849">
        <v>0</v>
      </c>
      <c r="J5849" s="9" t="s">
        <v>4869</v>
      </c>
    </row>
    <row r="5850" spans="1:10" hidden="1" x14ac:dyDescent="0.25">
      <c r="A5850" s="9" t="s">
        <v>11371</v>
      </c>
      <c r="B5850" s="9" t="s">
        <v>11372</v>
      </c>
      <c r="C5850">
        <v>0</v>
      </c>
      <c r="D5850">
        <v>0</v>
      </c>
      <c r="E5850">
        <v>0</v>
      </c>
      <c r="F5850">
        <v>281.25</v>
      </c>
      <c r="G5850" s="1">
        <v>0</v>
      </c>
      <c r="H5850">
        <v>0</v>
      </c>
      <c r="I5850">
        <v>0</v>
      </c>
      <c r="J5850" s="9" t="s">
        <v>4869</v>
      </c>
    </row>
    <row r="5851" spans="1:10" hidden="1" x14ac:dyDescent="0.25">
      <c r="A5851" s="9" t="s">
        <v>11373</v>
      </c>
      <c r="B5851" s="9" t="s">
        <v>11374</v>
      </c>
      <c r="C5851">
        <v>0</v>
      </c>
      <c r="D5851">
        <v>0</v>
      </c>
      <c r="E5851">
        <v>0</v>
      </c>
      <c r="F5851">
        <v>281.25</v>
      </c>
      <c r="G5851" s="1">
        <v>0</v>
      </c>
      <c r="H5851">
        <v>0</v>
      </c>
      <c r="I5851">
        <v>0</v>
      </c>
      <c r="J5851" s="9" t="s">
        <v>4869</v>
      </c>
    </row>
    <row r="5852" spans="1:10" hidden="1" x14ac:dyDescent="0.25">
      <c r="A5852" s="9" t="s">
        <v>11375</v>
      </c>
      <c r="B5852" s="9" t="s">
        <v>11376</v>
      </c>
      <c r="C5852">
        <v>0</v>
      </c>
      <c r="D5852">
        <v>0</v>
      </c>
      <c r="E5852">
        <v>0</v>
      </c>
      <c r="F5852">
        <v>281.25</v>
      </c>
      <c r="G5852" s="1">
        <v>0</v>
      </c>
      <c r="H5852">
        <v>0</v>
      </c>
      <c r="I5852">
        <v>0</v>
      </c>
      <c r="J5852" s="9" t="s">
        <v>4869</v>
      </c>
    </row>
    <row r="5853" spans="1:10" hidden="1" x14ac:dyDescent="0.25">
      <c r="A5853" s="9" t="s">
        <v>11377</v>
      </c>
      <c r="B5853" s="9" t="s">
        <v>11378</v>
      </c>
      <c r="C5853">
        <v>0</v>
      </c>
      <c r="D5853">
        <v>0</v>
      </c>
      <c r="E5853">
        <v>0</v>
      </c>
      <c r="F5853">
        <v>300</v>
      </c>
      <c r="G5853" s="1">
        <v>0</v>
      </c>
      <c r="H5853">
        <v>0</v>
      </c>
      <c r="I5853">
        <v>0</v>
      </c>
      <c r="J5853" s="9" t="s">
        <v>4869</v>
      </c>
    </row>
    <row r="5854" spans="1:10" hidden="1" x14ac:dyDescent="0.25">
      <c r="A5854" s="9" t="s">
        <v>11379</v>
      </c>
      <c r="B5854" s="9" t="s">
        <v>11380</v>
      </c>
      <c r="C5854">
        <v>0</v>
      </c>
      <c r="D5854">
        <v>0</v>
      </c>
      <c r="E5854">
        <v>0</v>
      </c>
      <c r="F5854">
        <v>0</v>
      </c>
      <c r="G5854" s="1">
        <v>0</v>
      </c>
      <c r="H5854">
        <v>0</v>
      </c>
      <c r="I5854">
        <v>0</v>
      </c>
      <c r="J5854" s="9" t="s">
        <v>4869</v>
      </c>
    </row>
    <row r="5855" spans="1:10" hidden="1" x14ac:dyDescent="0.25">
      <c r="A5855" s="9" t="s">
        <v>11381</v>
      </c>
      <c r="B5855" s="9" t="s">
        <v>11382</v>
      </c>
      <c r="C5855">
        <v>0</v>
      </c>
      <c r="D5855">
        <v>0</v>
      </c>
      <c r="E5855">
        <v>0</v>
      </c>
      <c r="F5855">
        <v>187.5</v>
      </c>
      <c r="G5855" s="1">
        <v>0</v>
      </c>
      <c r="H5855">
        <v>0</v>
      </c>
      <c r="I5855">
        <v>0</v>
      </c>
      <c r="J5855" s="9" t="s">
        <v>4869</v>
      </c>
    </row>
    <row r="5856" spans="1:10" hidden="1" x14ac:dyDescent="0.25">
      <c r="A5856" s="9" t="s">
        <v>11383</v>
      </c>
      <c r="B5856" s="9" t="s">
        <v>11384</v>
      </c>
      <c r="C5856">
        <v>0</v>
      </c>
      <c r="D5856">
        <v>0</v>
      </c>
      <c r="E5856">
        <v>0</v>
      </c>
      <c r="F5856">
        <v>187.5</v>
      </c>
      <c r="G5856" s="1">
        <v>0</v>
      </c>
      <c r="H5856">
        <v>0</v>
      </c>
      <c r="I5856">
        <v>0</v>
      </c>
      <c r="J5856" s="9" t="s">
        <v>4869</v>
      </c>
    </row>
    <row r="5857" spans="1:10" hidden="1" x14ac:dyDescent="0.25">
      <c r="A5857" s="9" t="s">
        <v>9462</v>
      </c>
      <c r="B5857" s="9" t="s">
        <v>9463</v>
      </c>
      <c r="C5857">
        <v>0</v>
      </c>
      <c r="D5857">
        <v>0</v>
      </c>
      <c r="E5857">
        <v>0</v>
      </c>
      <c r="F5857">
        <v>0</v>
      </c>
      <c r="G5857" s="1">
        <v>0</v>
      </c>
      <c r="H5857">
        <v>0</v>
      </c>
      <c r="I5857">
        <v>0</v>
      </c>
      <c r="J5857" s="9" t="s">
        <v>4869</v>
      </c>
    </row>
    <row r="5858" spans="1:10" hidden="1" x14ac:dyDescent="0.25">
      <c r="A5858" s="9" t="s">
        <v>9464</v>
      </c>
      <c r="B5858" s="9" t="s">
        <v>9465</v>
      </c>
      <c r="C5858">
        <v>0</v>
      </c>
      <c r="D5858">
        <v>0</v>
      </c>
      <c r="E5858">
        <v>0</v>
      </c>
      <c r="F5858">
        <v>0</v>
      </c>
      <c r="G5858" s="1">
        <v>0</v>
      </c>
      <c r="H5858">
        <v>0</v>
      </c>
      <c r="I5858">
        <v>0</v>
      </c>
      <c r="J5858" s="9" t="s">
        <v>4869</v>
      </c>
    </row>
    <row r="5859" spans="1:10" hidden="1" x14ac:dyDescent="0.25">
      <c r="A5859" s="9" t="s">
        <v>9466</v>
      </c>
      <c r="B5859" s="9" t="s">
        <v>9467</v>
      </c>
      <c r="C5859">
        <v>0</v>
      </c>
      <c r="D5859">
        <v>0</v>
      </c>
      <c r="E5859">
        <v>0</v>
      </c>
      <c r="F5859">
        <v>0</v>
      </c>
      <c r="G5859" s="1">
        <v>0</v>
      </c>
      <c r="H5859">
        <v>0</v>
      </c>
      <c r="I5859">
        <v>0</v>
      </c>
      <c r="J5859" s="9" t="s">
        <v>4869</v>
      </c>
    </row>
    <row r="5860" spans="1:10" hidden="1" x14ac:dyDescent="0.25">
      <c r="A5860" s="9" t="s">
        <v>4416</v>
      </c>
      <c r="B5860" s="9" t="s">
        <v>4417</v>
      </c>
      <c r="C5860">
        <v>0</v>
      </c>
      <c r="D5860">
        <v>0</v>
      </c>
      <c r="E5860">
        <v>0</v>
      </c>
      <c r="F5860">
        <v>175</v>
      </c>
      <c r="G5860" s="1">
        <v>0</v>
      </c>
      <c r="H5860">
        <v>0</v>
      </c>
      <c r="I5860">
        <v>0</v>
      </c>
      <c r="J5860" s="9" t="s">
        <v>4869</v>
      </c>
    </row>
    <row r="5861" spans="1:10" hidden="1" x14ac:dyDescent="0.25">
      <c r="A5861" s="9" t="s">
        <v>10177</v>
      </c>
      <c r="B5861" s="9" t="s">
        <v>10178</v>
      </c>
      <c r="C5861">
        <v>0</v>
      </c>
      <c r="D5861">
        <v>0</v>
      </c>
      <c r="E5861">
        <v>0</v>
      </c>
      <c r="F5861">
        <v>0</v>
      </c>
      <c r="G5861" s="1">
        <v>0</v>
      </c>
      <c r="H5861">
        <v>0</v>
      </c>
      <c r="I5861">
        <v>0</v>
      </c>
      <c r="J5861" s="9" t="s">
        <v>4869</v>
      </c>
    </row>
    <row r="5862" spans="1:10" hidden="1" x14ac:dyDescent="0.25">
      <c r="A5862" s="9" t="s">
        <v>11820</v>
      </c>
      <c r="B5862" s="9" t="s">
        <v>11821</v>
      </c>
      <c r="C5862">
        <v>0</v>
      </c>
      <c r="D5862">
        <v>1</v>
      </c>
      <c r="E5862">
        <v>0</v>
      </c>
      <c r="F5862">
        <v>0</v>
      </c>
      <c r="G5862" s="1">
        <v>0</v>
      </c>
      <c r="H5862">
        <v>0</v>
      </c>
      <c r="I5862">
        <v>0</v>
      </c>
      <c r="J5862" s="9" t="s">
        <v>4869</v>
      </c>
    </row>
    <row r="5863" spans="1:10" hidden="1" x14ac:dyDescent="0.25">
      <c r="A5863" s="9" t="s">
        <v>11822</v>
      </c>
      <c r="B5863" s="9" t="s">
        <v>11823</v>
      </c>
      <c r="C5863">
        <v>0</v>
      </c>
      <c r="D5863">
        <v>1</v>
      </c>
      <c r="E5863">
        <v>0</v>
      </c>
      <c r="F5863">
        <v>0</v>
      </c>
      <c r="G5863" s="1">
        <v>0</v>
      </c>
      <c r="H5863">
        <v>0</v>
      </c>
      <c r="I5863">
        <v>0</v>
      </c>
      <c r="J5863" s="9" t="s">
        <v>4869</v>
      </c>
    </row>
    <row r="5864" spans="1:10" hidden="1" x14ac:dyDescent="0.25">
      <c r="A5864" s="9" t="s">
        <v>9468</v>
      </c>
      <c r="B5864" s="9" t="s">
        <v>9469</v>
      </c>
      <c r="C5864">
        <v>0</v>
      </c>
      <c r="D5864">
        <v>0</v>
      </c>
      <c r="E5864">
        <v>0</v>
      </c>
      <c r="F5864">
        <v>0</v>
      </c>
      <c r="G5864" s="1">
        <v>0</v>
      </c>
      <c r="H5864">
        <v>0</v>
      </c>
      <c r="I5864">
        <v>0</v>
      </c>
      <c r="J5864" s="9" t="s">
        <v>4863</v>
      </c>
    </row>
    <row r="5865" spans="1:10" hidden="1" x14ac:dyDescent="0.25">
      <c r="A5865" s="9" t="s">
        <v>9470</v>
      </c>
      <c r="B5865" s="9" t="s">
        <v>9471</v>
      </c>
      <c r="C5865">
        <v>0</v>
      </c>
      <c r="D5865">
        <v>0</v>
      </c>
      <c r="E5865">
        <v>0</v>
      </c>
      <c r="F5865">
        <v>0</v>
      </c>
      <c r="G5865" s="1">
        <v>0</v>
      </c>
      <c r="H5865">
        <v>0</v>
      </c>
      <c r="I5865">
        <v>0</v>
      </c>
      <c r="J5865" s="9" t="s">
        <v>4863</v>
      </c>
    </row>
    <row r="5866" spans="1:10" hidden="1" x14ac:dyDescent="0.25">
      <c r="A5866" s="9" t="s">
        <v>9472</v>
      </c>
      <c r="B5866" s="9" t="s">
        <v>9471</v>
      </c>
      <c r="C5866">
        <v>0</v>
      </c>
      <c r="D5866">
        <v>0</v>
      </c>
      <c r="E5866">
        <v>0</v>
      </c>
      <c r="F5866">
        <v>0</v>
      </c>
      <c r="G5866" s="1">
        <v>0</v>
      </c>
      <c r="H5866">
        <v>0</v>
      </c>
      <c r="I5866">
        <v>0</v>
      </c>
      <c r="J5866" s="9" t="s">
        <v>4863</v>
      </c>
    </row>
    <row r="5867" spans="1:10" hidden="1" x14ac:dyDescent="0.25">
      <c r="A5867" s="9" t="s">
        <v>9473</v>
      </c>
      <c r="B5867" s="9" t="s">
        <v>9474</v>
      </c>
      <c r="C5867">
        <v>0</v>
      </c>
      <c r="D5867">
        <v>0</v>
      </c>
      <c r="E5867">
        <v>0</v>
      </c>
      <c r="F5867">
        <v>0</v>
      </c>
      <c r="G5867" s="1">
        <v>0</v>
      </c>
      <c r="H5867">
        <v>0</v>
      </c>
      <c r="I5867">
        <v>0</v>
      </c>
      <c r="J5867" s="9" t="s">
        <v>4863</v>
      </c>
    </row>
    <row r="5868" spans="1:10" x14ac:dyDescent="0.25">
      <c r="A5868" s="9" t="s">
        <v>3071</v>
      </c>
      <c r="B5868" s="9" t="s">
        <v>3072</v>
      </c>
      <c r="C5868">
        <v>0</v>
      </c>
      <c r="D5868">
        <v>0</v>
      </c>
      <c r="E5868">
        <v>0</v>
      </c>
      <c r="F5868">
        <v>62</v>
      </c>
      <c r="G5868" s="1">
        <v>0</v>
      </c>
      <c r="H5868">
        <v>0</v>
      </c>
      <c r="I5868">
        <v>0</v>
      </c>
      <c r="J5868" s="9" t="s">
        <v>4974</v>
      </c>
    </row>
    <row r="5869" spans="1:10" x14ac:dyDescent="0.25">
      <c r="A5869" s="9" t="s">
        <v>2778</v>
      </c>
      <c r="B5869" s="9" t="s">
        <v>2779</v>
      </c>
      <c r="C5869">
        <v>0</v>
      </c>
      <c r="D5869">
        <v>0</v>
      </c>
      <c r="E5869">
        <v>0</v>
      </c>
      <c r="F5869">
        <v>2250</v>
      </c>
      <c r="G5869" s="1">
        <v>0</v>
      </c>
      <c r="H5869">
        <v>0</v>
      </c>
      <c r="I5869">
        <v>0</v>
      </c>
      <c r="J5869" s="9" t="s">
        <v>4974</v>
      </c>
    </row>
    <row r="5870" spans="1:10" x14ac:dyDescent="0.25">
      <c r="A5870" s="9" t="s">
        <v>3024</v>
      </c>
      <c r="B5870" s="9" t="s">
        <v>3025</v>
      </c>
      <c r="C5870">
        <v>0</v>
      </c>
      <c r="D5870">
        <v>0</v>
      </c>
      <c r="E5870">
        <v>0</v>
      </c>
      <c r="F5870">
        <v>442.5</v>
      </c>
      <c r="G5870" s="1">
        <v>0</v>
      </c>
      <c r="H5870">
        <v>0</v>
      </c>
      <c r="I5870">
        <v>0</v>
      </c>
      <c r="J5870" s="9" t="s">
        <v>4974</v>
      </c>
    </row>
    <row r="5871" spans="1:10" x14ac:dyDescent="0.25">
      <c r="A5871" s="9" t="s">
        <v>1652</v>
      </c>
      <c r="B5871" s="9" t="s">
        <v>1653</v>
      </c>
      <c r="C5871">
        <v>0</v>
      </c>
      <c r="D5871">
        <v>0</v>
      </c>
      <c r="E5871">
        <v>1</v>
      </c>
      <c r="F5871">
        <v>1332.5</v>
      </c>
      <c r="G5871" s="1">
        <v>0</v>
      </c>
      <c r="H5871">
        <v>0</v>
      </c>
      <c r="I5871">
        <v>1332.5</v>
      </c>
      <c r="J5871" s="9" t="s">
        <v>4974</v>
      </c>
    </row>
    <row r="5872" spans="1:10" x14ac:dyDescent="0.25">
      <c r="A5872" s="9" t="s">
        <v>3008</v>
      </c>
      <c r="B5872" s="9" t="s">
        <v>3009</v>
      </c>
      <c r="C5872">
        <v>0</v>
      </c>
      <c r="D5872">
        <v>0</v>
      </c>
      <c r="E5872">
        <v>0</v>
      </c>
      <c r="F5872">
        <v>30</v>
      </c>
      <c r="G5872" s="1">
        <v>0</v>
      </c>
      <c r="H5872">
        <v>0</v>
      </c>
      <c r="I5872">
        <v>0</v>
      </c>
      <c r="J5872" s="9" t="s">
        <v>4974</v>
      </c>
    </row>
    <row r="5873" spans="1:10" x14ac:dyDescent="0.25">
      <c r="A5873" s="9" t="s">
        <v>2933</v>
      </c>
      <c r="B5873" s="9" t="s">
        <v>2934</v>
      </c>
      <c r="C5873">
        <v>0</v>
      </c>
      <c r="D5873">
        <v>0</v>
      </c>
      <c r="E5873">
        <v>0</v>
      </c>
      <c r="F5873">
        <v>80</v>
      </c>
      <c r="G5873" s="1">
        <v>0</v>
      </c>
      <c r="H5873">
        <v>0</v>
      </c>
      <c r="I5873">
        <v>0</v>
      </c>
      <c r="J5873" s="9" t="s">
        <v>4974</v>
      </c>
    </row>
    <row r="5874" spans="1:10" x14ac:dyDescent="0.25">
      <c r="A5874" s="9" t="s">
        <v>2899</v>
      </c>
      <c r="B5874" s="9" t="s">
        <v>2900</v>
      </c>
      <c r="C5874">
        <v>0</v>
      </c>
      <c r="D5874">
        <v>0</v>
      </c>
      <c r="E5874">
        <v>0</v>
      </c>
      <c r="F5874">
        <v>100</v>
      </c>
      <c r="G5874" s="1">
        <v>0</v>
      </c>
      <c r="H5874">
        <v>0</v>
      </c>
      <c r="I5874">
        <v>0</v>
      </c>
      <c r="J5874" s="9" t="s">
        <v>4974</v>
      </c>
    </row>
    <row r="5875" spans="1:10" x14ac:dyDescent="0.25">
      <c r="A5875" s="9" t="s">
        <v>1596</v>
      </c>
      <c r="B5875" s="9" t="s">
        <v>1597</v>
      </c>
      <c r="C5875">
        <v>0</v>
      </c>
      <c r="D5875">
        <v>0</v>
      </c>
      <c r="E5875">
        <v>0</v>
      </c>
      <c r="F5875">
        <v>90</v>
      </c>
      <c r="G5875" s="1">
        <v>0</v>
      </c>
      <c r="H5875">
        <v>0</v>
      </c>
      <c r="I5875">
        <v>0</v>
      </c>
      <c r="J5875" s="9" t="s">
        <v>4974</v>
      </c>
    </row>
    <row r="5876" spans="1:10" x14ac:dyDescent="0.25">
      <c r="A5876" s="9" t="s">
        <v>2953</v>
      </c>
      <c r="B5876" s="9" t="s">
        <v>2954</v>
      </c>
      <c r="C5876">
        <v>0</v>
      </c>
      <c r="D5876">
        <v>0</v>
      </c>
      <c r="E5876">
        <v>0</v>
      </c>
      <c r="F5876">
        <v>180</v>
      </c>
      <c r="G5876" s="1">
        <v>0</v>
      </c>
      <c r="H5876">
        <v>0</v>
      </c>
      <c r="I5876">
        <v>0</v>
      </c>
      <c r="J5876" s="9" t="s">
        <v>4974</v>
      </c>
    </row>
    <row r="5877" spans="1:10" x14ac:dyDescent="0.25">
      <c r="A5877" s="9" t="s">
        <v>9475</v>
      </c>
      <c r="B5877" s="9" t="s">
        <v>9476</v>
      </c>
      <c r="C5877">
        <v>0</v>
      </c>
      <c r="D5877">
        <v>0</v>
      </c>
      <c r="E5877">
        <v>0</v>
      </c>
      <c r="F5877">
        <v>0</v>
      </c>
      <c r="G5877" s="1">
        <v>0</v>
      </c>
      <c r="H5877">
        <v>0</v>
      </c>
      <c r="I5877">
        <v>0</v>
      </c>
      <c r="J5877" s="9" t="s">
        <v>4974</v>
      </c>
    </row>
    <row r="5878" spans="1:10" x14ac:dyDescent="0.25">
      <c r="A5878" s="9" t="s">
        <v>9477</v>
      </c>
      <c r="B5878" s="9" t="s">
        <v>9478</v>
      </c>
      <c r="C5878">
        <v>0</v>
      </c>
      <c r="D5878">
        <v>0</v>
      </c>
      <c r="E5878">
        <v>0</v>
      </c>
      <c r="F5878">
        <v>0</v>
      </c>
      <c r="G5878" s="1">
        <v>0</v>
      </c>
      <c r="H5878">
        <v>0</v>
      </c>
      <c r="I5878">
        <v>0</v>
      </c>
      <c r="J5878" s="9" t="s">
        <v>4974</v>
      </c>
    </row>
    <row r="5879" spans="1:10" x14ac:dyDescent="0.25">
      <c r="A5879" s="9" t="s">
        <v>3176</v>
      </c>
      <c r="B5879" s="9" t="s">
        <v>3177</v>
      </c>
      <c r="C5879">
        <v>0</v>
      </c>
      <c r="D5879">
        <v>0</v>
      </c>
      <c r="E5879">
        <v>0</v>
      </c>
      <c r="F5879">
        <v>0.68</v>
      </c>
      <c r="G5879" s="1">
        <v>0</v>
      </c>
      <c r="H5879">
        <v>0</v>
      </c>
      <c r="I5879">
        <v>0</v>
      </c>
      <c r="J5879" s="9" t="s">
        <v>4974</v>
      </c>
    </row>
    <row r="5880" spans="1:10" x14ac:dyDescent="0.25">
      <c r="A5880" s="9" t="s">
        <v>3178</v>
      </c>
      <c r="B5880" s="9" t="s">
        <v>3179</v>
      </c>
      <c r="C5880">
        <v>0</v>
      </c>
      <c r="D5880">
        <v>0</v>
      </c>
      <c r="E5880">
        <v>0</v>
      </c>
      <c r="F5880">
        <v>0.74</v>
      </c>
      <c r="G5880" s="1">
        <v>0</v>
      </c>
      <c r="H5880">
        <v>0</v>
      </c>
      <c r="I5880">
        <v>0</v>
      </c>
      <c r="J5880" s="9" t="s">
        <v>4974</v>
      </c>
    </row>
    <row r="5881" spans="1:10" x14ac:dyDescent="0.25">
      <c r="A5881" s="9" t="s">
        <v>3180</v>
      </c>
      <c r="B5881" s="9" t="s">
        <v>3181</v>
      </c>
      <c r="C5881">
        <v>0</v>
      </c>
      <c r="D5881">
        <v>0</v>
      </c>
      <c r="E5881">
        <v>0</v>
      </c>
      <c r="F5881">
        <v>1.08</v>
      </c>
      <c r="G5881" s="1">
        <v>0</v>
      </c>
      <c r="H5881">
        <v>0</v>
      </c>
      <c r="I5881">
        <v>0</v>
      </c>
      <c r="J5881" s="9" t="s">
        <v>4974</v>
      </c>
    </row>
    <row r="5882" spans="1:10" x14ac:dyDescent="0.25">
      <c r="A5882" s="9" t="s">
        <v>2915</v>
      </c>
      <c r="B5882" s="9" t="s">
        <v>2916</v>
      </c>
      <c r="C5882">
        <v>0</v>
      </c>
      <c r="D5882">
        <v>0</v>
      </c>
      <c r="E5882">
        <v>0</v>
      </c>
      <c r="F5882">
        <v>55</v>
      </c>
      <c r="G5882" s="1">
        <v>0</v>
      </c>
      <c r="H5882">
        <v>0</v>
      </c>
      <c r="I5882">
        <v>0</v>
      </c>
      <c r="J5882" s="9" t="s">
        <v>4974</v>
      </c>
    </row>
    <row r="5883" spans="1:10" x14ac:dyDescent="0.25">
      <c r="A5883" s="9" t="s">
        <v>2142</v>
      </c>
      <c r="B5883" s="9" t="s">
        <v>2143</v>
      </c>
      <c r="C5883">
        <v>0</v>
      </c>
      <c r="D5883">
        <v>0</v>
      </c>
      <c r="E5883">
        <v>0</v>
      </c>
      <c r="F5883">
        <v>5.52</v>
      </c>
      <c r="G5883" s="1">
        <v>0</v>
      </c>
      <c r="H5883">
        <v>0</v>
      </c>
      <c r="I5883">
        <v>0</v>
      </c>
      <c r="J5883" s="9" t="s">
        <v>4974</v>
      </c>
    </row>
    <row r="5884" spans="1:10" x14ac:dyDescent="0.25">
      <c r="A5884" s="9" t="s">
        <v>2538</v>
      </c>
      <c r="B5884" s="9" t="s">
        <v>2539</v>
      </c>
      <c r="C5884">
        <v>0</v>
      </c>
      <c r="D5884">
        <v>0</v>
      </c>
      <c r="E5884">
        <v>0</v>
      </c>
      <c r="F5884">
        <v>0.72</v>
      </c>
      <c r="G5884" s="1">
        <v>0</v>
      </c>
      <c r="H5884">
        <v>0</v>
      </c>
      <c r="I5884">
        <v>0</v>
      </c>
      <c r="J5884" s="9" t="s">
        <v>4974</v>
      </c>
    </row>
    <row r="5885" spans="1:10" x14ac:dyDescent="0.25">
      <c r="A5885" s="9" t="s">
        <v>2534</v>
      </c>
      <c r="B5885" s="9" t="s">
        <v>2535</v>
      </c>
      <c r="C5885">
        <v>0</v>
      </c>
      <c r="D5885">
        <v>0</v>
      </c>
      <c r="E5885">
        <v>0</v>
      </c>
      <c r="F5885">
        <v>0.85</v>
      </c>
      <c r="G5885" s="1">
        <v>0</v>
      </c>
      <c r="H5885">
        <v>0</v>
      </c>
      <c r="I5885">
        <v>0</v>
      </c>
      <c r="J5885" s="9" t="s">
        <v>4974</v>
      </c>
    </row>
    <row r="5886" spans="1:10" x14ac:dyDescent="0.25">
      <c r="A5886" s="9" t="s">
        <v>1814</v>
      </c>
      <c r="B5886" s="9" t="s">
        <v>1815</v>
      </c>
      <c r="C5886">
        <v>0</v>
      </c>
      <c r="D5886">
        <v>0</v>
      </c>
      <c r="E5886">
        <v>0</v>
      </c>
      <c r="F5886">
        <v>3.68</v>
      </c>
      <c r="G5886" s="1">
        <v>0</v>
      </c>
      <c r="H5886">
        <v>0</v>
      </c>
      <c r="I5886">
        <v>0</v>
      </c>
      <c r="J5886" s="9" t="s">
        <v>4974</v>
      </c>
    </row>
    <row r="5887" spans="1:10" x14ac:dyDescent="0.25">
      <c r="A5887" s="9" t="s">
        <v>2895</v>
      </c>
      <c r="B5887" s="9" t="s">
        <v>2896</v>
      </c>
      <c r="C5887">
        <v>0</v>
      </c>
      <c r="D5887">
        <v>0</v>
      </c>
      <c r="E5887">
        <v>0</v>
      </c>
      <c r="F5887">
        <v>3750</v>
      </c>
      <c r="G5887" s="1">
        <v>0</v>
      </c>
      <c r="H5887">
        <v>0</v>
      </c>
      <c r="I5887">
        <v>0</v>
      </c>
      <c r="J5887" s="9" t="s">
        <v>4974</v>
      </c>
    </row>
    <row r="5888" spans="1:10" x14ac:dyDescent="0.25">
      <c r="A5888" s="9" t="s">
        <v>4239</v>
      </c>
      <c r="B5888" s="9" t="s">
        <v>4240</v>
      </c>
      <c r="C5888">
        <v>0</v>
      </c>
      <c r="D5888">
        <v>0</v>
      </c>
      <c r="E5888">
        <v>0</v>
      </c>
      <c r="F5888">
        <v>160</v>
      </c>
      <c r="G5888" s="1">
        <v>0</v>
      </c>
      <c r="H5888">
        <v>0</v>
      </c>
      <c r="I5888">
        <v>0</v>
      </c>
      <c r="J5888" s="9" t="s">
        <v>4974</v>
      </c>
    </row>
    <row r="5889" spans="1:10" x14ac:dyDescent="0.25">
      <c r="A5889" s="9" t="s">
        <v>2917</v>
      </c>
      <c r="B5889" s="9" t="s">
        <v>2918</v>
      </c>
      <c r="C5889">
        <v>0</v>
      </c>
      <c r="D5889">
        <v>0</v>
      </c>
      <c r="E5889">
        <v>0</v>
      </c>
      <c r="F5889">
        <v>250</v>
      </c>
      <c r="G5889" s="1">
        <v>0</v>
      </c>
      <c r="H5889">
        <v>0</v>
      </c>
      <c r="I5889">
        <v>0</v>
      </c>
      <c r="J5889" s="9" t="s">
        <v>4974</v>
      </c>
    </row>
    <row r="5890" spans="1:10" x14ac:dyDescent="0.25">
      <c r="A5890" s="9" t="s">
        <v>2840</v>
      </c>
      <c r="B5890" s="9" t="s">
        <v>2841</v>
      </c>
      <c r="C5890">
        <v>0</v>
      </c>
      <c r="D5890">
        <v>0</v>
      </c>
      <c r="E5890">
        <v>0</v>
      </c>
      <c r="F5890">
        <v>0.8</v>
      </c>
      <c r="G5890" s="1">
        <v>0</v>
      </c>
      <c r="H5890">
        <v>0</v>
      </c>
      <c r="I5890">
        <v>0</v>
      </c>
      <c r="J5890" s="9" t="s">
        <v>4974</v>
      </c>
    </row>
    <row r="5891" spans="1:10" x14ac:dyDescent="0.25">
      <c r="A5891" s="9" t="s">
        <v>2660</v>
      </c>
      <c r="B5891" s="9" t="s">
        <v>2661</v>
      </c>
      <c r="C5891">
        <v>0</v>
      </c>
      <c r="D5891">
        <v>0</v>
      </c>
      <c r="E5891">
        <v>0</v>
      </c>
      <c r="F5891">
        <v>60</v>
      </c>
      <c r="G5891" s="1">
        <v>0</v>
      </c>
      <c r="H5891">
        <v>0</v>
      </c>
      <c r="I5891">
        <v>0</v>
      </c>
      <c r="J5891" s="9" t="s">
        <v>4974</v>
      </c>
    </row>
    <row r="5892" spans="1:10" x14ac:dyDescent="0.25">
      <c r="A5892" s="9" t="s">
        <v>2935</v>
      </c>
      <c r="B5892" s="9" t="s">
        <v>2936</v>
      </c>
      <c r="C5892">
        <v>0</v>
      </c>
      <c r="D5892">
        <v>0</v>
      </c>
      <c r="E5892">
        <v>0</v>
      </c>
      <c r="F5892">
        <v>15</v>
      </c>
      <c r="G5892" s="1">
        <v>0</v>
      </c>
      <c r="H5892">
        <v>0</v>
      </c>
      <c r="I5892">
        <v>0</v>
      </c>
      <c r="J5892" s="9" t="s">
        <v>4974</v>
      </c>
    </row>
    <row r="5893" spans="1:10" x14ac:dyDescent="0.25">
      <c r="A5893" s="9" t="s">
        <v>2829</v>
      </c>
      <c r="B5893" s="9" t="s">
        <v>2830</v>
      </c>
      <c r="C5893">
        <v>0</v>
      </c>
      <c r="D5893">
        <v>0</v>
      </c>
      <c r="E5893">
        <v>0</v>
      </c>
      <c r="F5893">
        <v>12</v>
      </c>
      <c r="G5893" s="1">
        <v>0</v>
      </c>
      <c r="H5893">
        <v>0</v>
      </c>
      <c r="I5893">
        <v>0</v>
      </c>
      <c r="J5893" s="9" t="s">
        <v>4974</v>
      </c>
    </row>
    <row r="5894" spans="1:10" x14ac:dyDescent="0.25">
      <c r="A5894" s="9" t="s">
        <v>2654</v>
      </c>
      <c r="B5894" s="9" t="s">
        <v>2655</v>
      </c>
      <c r="C5894">
        <v>0</v>
      </c>
      <c r="D5894">
        <v>0</v>
      </c>
      <c r="E5894">
        <v>0</v>
      </c>
      <c r="F5894">
        <v>28</v>
      </c>
      <c r="G5894" s="1">
        <v>0</v>
      </c>
      <c r="H5894">
        <v>0</v>
      </c>
      <c r="I5894">
        <v>0</v>
      </c>
      <c r="J5894" s="9" t="s">
        <v>4974</v>
      </c>
    </row>
    <row r="5895" spans="1:10" x14ac:dyDescent="0.25">
      <c r="A5895" s="9" t="s">
        <v>2433</v>
      </c>
      <c r="B5895" s="9" t="s">
        <v>2434</v>
      </c>
      <c r="C5895">
        <v>0</v>
      </c>
      <c r="D5895">
        <v>0</v>
      </c>
      <c r="E5895">
        <v>0</v>
      </c>
      <c r="F5895">
        <v>1166</v>
      </c>
      <c r="G5895" s="1">
        <v>0</v>
      </c>
      <c r="H5895">
        <v>0</v>
      </c>
      <c r="I5895">
        <v>0</v>
      </c>
      <c r="J5895" s="9" t="s">
        <v>4974</v>
      </c>
    </row>
    <row r="5896" spans="1:10" x14ac:dyDescent="0.25">
      <c r="A5896" s="9" t="s">
        <v>450</v>
      </c>
      <c r="B5896" s="9" t="s">
        <v>451</v>
      </c>
      <c r="C5896">
        <v>0</v>
      </c>
      <c r="D5896">
        <v>0</v>
      </c>
      <c r="E5896">
        <v>0</v>
      </c>
      <c r="F5896">
        <v>27000</v>
      </c>
      <c r="G5896" s="1">
        <v>0</v>
      </c>
      <c r="H5896">
        <v>0</v>
      </c>
      <c r="I5896">
        <v>0</v>
      </c>
      <c r="J5896" s="9" t="s">
        <v>4974</v>
      </c>
    </row>
    <row r="5897" spans="1:10" hidden="1" x14ac:dyDescent="0.25">
      <c r="A5897" s="9" t="s">
        <v>9479</v>
      </c>
      <c r="B5897" s="9" t="s">
        <v>9480</v>
      </c>
      <c r="C5897">
        <v>0</v>
      </c>
      <c r="D5897">
        <v>0</v>
      </c>
      <c r="E5897">
        <v>0</v>
      </c>
      <c r="F5897">
        <v>0</v>
      </c>
      <c r="G5897" s="1">
        <v>0</v>
      </c>
      <c r="H5897">
        <v>0</v>
      </c>
      <c r="I5897">
        <v>0</v>
      </c>
      <c r="J5897" s="9" t="s">
        <v>5606</v>
      </c>
    </row>
    <row r="5898" spans="1:10" hidden="1" x14ac:dyDescent="0.25">
      <c r="A5898" s="9" t="s">
        <v>9481</v>
      </c>
      <c r="B5898" s="9" t="s">
        <v>9482</v>
      </c>
      <c r="C5898">
        <v>0</v>
      </c>
      <c r="D5898">
        <v>0</v>
      </c>
      <c r="E5898">
        <v>0</v>
      </c>
      <c r="F5898">
        <v>0</v>
      </c>
      <c r="G5898" s="1">
        <v>0</v>
      </c>
      <c r="H5898">
        <v>0</v>
      </c>
      <c r="I5898">
        <v>0</v>
      </c>
      <c r="J5898" s="9" t="s">
        <v>5606</v>
      </c>
    </row>
    <row r="5899" spans="1:10" hidden="1" x14ac:dyDescent="0.25">
      <c r="A5899" s="9" t="s">
        <v>9483</v>
      </c>
      <c r="B5899" s="9" t="s">
        <v>9484</v>
      </c>
      <c r="C5899">
        <v>0</v>
      </c>
      <c r="D5899">
        <v>0</v>
      </c>
      <c r="E5899">
        <v>0</v>
      </c>
      <c r="F5899">
        <v>0</v>
      </c>
      <c r="G5899" s="1">
        <v>0</v>
      </c>
      <c r="H5899">
        <v>0</v>
      </c>
      <c r="I5899">
        <v>0</v>
      </c>
      <c r="J5899" s="9" t="s">
        <v>5606</v>
      </c>
    </row>
    <row r="5900" spans="1:10" hidden="1" x14ac:dyDescent="0.25">
      <c r="A5900" s="9" t="s">
        <v>9485</v>
      </c>
      <c r="B5900" s="9" t="s">
        <v>9486</v>
      </c>
      <c r="C5900">
        <v>0</v>
      </c>
      <c r="D5900">
        <v>0</v>
      </c>
      <c r="E5900">
        <v>0</v>
      </c>
      <c r="F5900">
        <v>0</v>
      </c>
      <c r="G5900" s="1">
        <v>0</v>
      </c>
      <c r="H5900">
        <v>0</v>
      </c>
      <c r="I5900">
        <v>0</v>
      </c>
      <c r="J5900" s="9" t="s">
        <v>5606</v>
      </c>
    </row>
    <row r="5901" spans="1:10" hidden="1" x14ac:dyDescent="0.25">
      <c r="A5901" s="9" t="s">
        <v>9487</v>
      </c>
      <c r="B5901" s="9" t="s">
        <v>9488</v>
      </c>
      <c r="C5901">
        <v>0</v>
      </c>
      <c r="D5901">
        <v>0</v>
      </c>
      <c r="E5901">
        <v>0</v>
      </c>
      <c r="F5901">
        <v>0</v>
      </c>
      <c r="G5901" s="1">
        <v>0</v>
      </c>
      <c r="H5901">
        <v>0</v>
      </c>
      <c r="I5901">
        <v>0</v>
      </c>
      <c r="J5901" s="9" t="s">
        <v>5606</v>
      </c>
    </row>
    <row r="5902" spans="1:10" hidden="1" x14ac:dyDescent="0.25">
      <c r="A5902" s="9" t="s">
        <v>11773</v>
      </c>
      <c r="B5902" s="9" t="s">
        <v>11774</v>
      </c>
      <c r="C5902">
        <v>0</v>
      </c>
      <c r="D5902">
        <v>0</v>
      </c>
      <c r="E5902">
        <v>0</v>
      </c>
      <c r="F5902">
        <v>44166.67</v>
      </c>
      <c r="G5902" s="1">
        <v>0</v>
      </c>
      <c r="H5902">
        <v>0</v>
      </c>
      <c r="I5902">
        <v>0</v>
      </c>
      <c r="J5902" s="9" t="s">
        <v>4863</v>
      </c>
    </row>
    <row r="5903" spans="1:10" hidden="1" x14ac:dyDescent="0.25">
      <c r="A5903" s="9" t="s">
        <v>9489</v>
      </c>
      <c r="B5903" s="9" t="s">
        <v>9490</v>
      </c>
      <c r="C5903">
        <v>0</v>
      </c>
      <c r="D5903">
        <v>0</v>
      </c>
      <c r="E5903">
        <v>0</v>
      </c>
      <c r="F5903">
        <v>0</v>
      </c>
      <c r="G5903" s="1">
        <v>0</v>
      </c>
      <c r="H5903">
        <v>0</v>
      </c>
      <c r="I5903">
        <v>0</v>
      </c>
      <c r="J5903" s="9" t="s">
        <v>5606</v>
      </c>
    </row>
    <row r="5904" spans="1:10" hidden="1" x14ac:dyDescent="0.25">
      <c r="A5904" s="9" t="s">
        <v>2270</v>
      </c>
      <c r="B5904" s="9" t="s">
        <v>2271</v>
      </c>
      <c r="C5904">
        <v>0</v>
      </c>
      <c r="D5904">
        <v>0</v>
      </c>
      <c r="E5904">
        <v>0</v>
      </c>
      <c r="F5904">
        <v>4500</v>
      </c>
      <c r="G5904" s="1">
        <v>0</v>
      </c>
      <c r="H5904">
        <v>0</v>
      </c>
      <c r="I5904">
        <v>0</v>
      </c>
      <c r="J5904" s="9" t="s">
        <v>4863</v>
      </c>
    </row>
    <row r="5905" spans="1:10" hidden="1" x14ac:dyDescent="0.25">
      <c r="A5905" s="9" t="s">
        <v>10085</v>
      </c>
      <c r="B5905" s="9" t="s">
        <v>10086</v>
      </c>
      <c r="C5905">
        <v>0</v>
      </c>
      <c r="D5905">
        <v>0</v>
      </c>
      <c r="E5905">
        <v>0</v>
      </c>
      <c r="F5905">
        <v>277.69</v>
      </c>
      <c r="G5905" s="1">
        <v>0</v>
      </c>
      <c r="H5905">
        <v>0</v>
      </c>
      <c r="I5905">
        <v>0</v>
      </c>
      <c r="J5905" s="9" t="s">
        <v>4869</v>
      </c>
    </row>
    <row r="5906" spans="1:10" hidden="1" x14ac:dyDescent="0.25">
      <c r="A5906" s="9" t="s">
        <v>10079</v>
      </c>
      <c r="B5906" s="9" t="s">
        <v>10080</v>
      </c>
      <c r="C5906">
        <v>0</v>
      </c>
      <c r="D5906">
        <v>0</v>
      </c>
      <c r="E5906">
        <v>0</v>
      </c>
      <c r="F5906">
        <v>351.75</v>
      </c>
      <c r="G5906" s="1">
        <v>0</v>
      </c>
      <c r="H5906">
        <v>0</v>
      </c>
      <c r="I5906">
        <v>0</v>
      </c>
      <c r="J5906" s="9" t="s">
        <v>4869</v>
      </c>
    </row>
    <row r="5907" spans="1:10" hidden="1" x14ac:dyDescent="0.25">
      <c r="A5907" s="9" t="s">
        <v>10083</v>
      </c>
      <c r="B5907" s="9" t="s">
        <v>10084</v>
      </c>
      <c r="C5907">
        <v>0</v>
      </c>
      <c r="D5907">
        <v>10</v>
      </c>
      <c r="E5907">
        <v>0</v>
      </c>
      <c r="F5907">
        <v>403.82</v>
      </c>
      <c r="G5907" s="1">
        <v>0</v>
      </c>
      <c r="H5907">
        <v>4038.2</v>
      </c>
      <c r="I5907">
        <v>0</v>
      </c>
      <c r="J5907" s="9" t="s">
        <v>4869</v>
      </c>
    </row>
    <row r="5908" spans="1:10" hidden="1" x14ac:dyDescent="0.25">
      <c r="A5908" s="9" t="s">
        <v>10093</v>
      </c>
      <c r="B5908" s="9" t="s">
        <v>10094</v>
      </c>
      <c r="C5908">
        <v>0</v>
      </c>
      <c r="D5908">
        <v>0</v>
      </c>
      <c r="E5908">
        <v>0</v>
      </c>
      <c r="F5908">
        <v>193.69</v>
      </c>
      <c r="G5908" s="1">
        <v>0</v>
      </c>
      <c r="H5908">
        <v>0</v>
      </c>
      <c r="I5908">
        <v>0</v>
      </c>
      <c r="J5908" s="9" t="s">
        <v>4869</v>
      </c>
    </row>
    <row r="5909" spans="1:10" hidden="1" x14ac:dyDescent="0.25">
      <c r="A5909" s="9" t="s">
        <v>10091</v>
      </c>
      <c r="B5909" s="9" t="s">
        <v>10092</v>
      </c>
      <c r="C5909">
        <v>0</v>
      </c>
      <c r="D5909">
        <v>0</v>
      </c>
      <c r="E5909">
        <v>0</v>
      </c>
      <c r="F5909">
        <v>138.25</v>
      </c>
      <c r="G5909" s="1">
        <v>0</v>
      </c>
      <c r="H5909">
        <v>0</v>
      </c>
      <c r="I5909">
        <v>0</v>
      </c>
      <c r="J5909" s="9" t="s">
        <v>4869</v>
      </c>
    </row>
    <row r="5910" spans="1:10" hidden="1" x14ac:dyDescent="0.25">
      <c r="A5910" s="9" t="s">
        <v>10099</v>
      </c>
      <c r="B5910" s="9" t="s">
        <v>10100</v>
      </c>
      <c r="C5910">
        <v>0</v>
      </c>
      <c r="D5910">
        <v>0</v>
      </c>
      <c r="E5910">
        <v>0</v>
      </c>
      <c r="F5910">
        <v>193.69</v>
      </c>
      <c r="G5910" s="1">
        <v>0</v>
      </c>
      <c r="H5910">
        <v>0</v>
      </c>
      <c r="I5910">
        <v>0</v>
      </c>
      <c r="J5910" s="9" t="s">
        <v>4869</v>
      </c>
    </row>
    <row r="5911" spans="1:10" hidden="1" x14ac:dyDescent="0.25">
      <c r="A5911" s="9" t="s">
        <v>10081</v>
      </c>
      <c r="B5911" s="9" t="s">
        <v>10082</v>
      </c>
      <c r="C5911">
        <v>0</v>
      </c>
      <c r="D5911">
        <v>0</v>
      </c>
      <c r="E5911">
        <v>0</v>
      </c>
      <c r="F5911">
        <v>138.25</v>
      </c>
      <c r="G5911" s="1">
        <v>0</v>
      </c>
      <c r="H5911">
        <v>0</v>
      </c>
      <c r="I5911">
        <v>0</v>
      </c>
      <c r="J5911" s="9" t="s">
        <v>4869</v>
      </c>
    </row>
    <row r="5912" spans="1:10" hidden="1" x14ac:dyDescent="0.25">
      <c r="A5912" s="9" t="s">
        <v>10106</v>
      </c>
      <c r="B5912" s="9" t="s">
        <v>10107</v>
      </c>
      <c r="C5912">
        <v>0</v>
      </c>
      <c r="D5912">
        <v>0</v>
      </c>
      <c r="E5912">
        <v>0</v>
      </c>
      <c r="F5912">
        <v>359.94</v>
      </c>
      <c r="G5912" s="1">
        <v>0</v>
      </c>
      <c r="H5912">
        <v>0</v>
      </c>
      <c r="I5912">
        <v>0</v>
      </c>
      <c r="J5912" s="9" t="s">
        <v>4869</v>
      </c>
    </row>
    <row r="5913" spans="1:10" hidden="1" x14ac:dyDescent="0.25">
      <c r="A5913" s="9" t="s">
        <v>10101</v>
      </c>
      <c r="B5913" s="9" t="s">
        <v>10102</v>
      </c>
      <c r="C5913">
        <v>0</v>
      </c>
      <c r="D5913">
        <v>0</v>
      </c>
      <c r="E5913">
        <v>0</v>
      </c>
      <c r="F5913">
        <v>359.94</v>
      </c>
      <c r="G5913" s="1">
        <v>0</v>
      </c>
      <c r="H5913">
        <v>0</v>
      </c>
      <c r="I5913">
        <v>0</v>
      </c>
      <c r="J5913" s="9" t="s">
        <v>4869</v>
      </c>
    </row>
    <row r="5914" spans="1:10" hidden="1" x14ac:dyDescent="0.25">
      <c r="A5914" s="9" t="s">
        <v>10114</v>
      </c>
      <c r="B5914" s="9" t="s">
        <v>10115</v>
      </c>
      <c r="C5914">
        <v>0</v>
      </c>
      <c r="D5914">
        <v>0</v>
      </c>
      <c r="E5914">
        <v>0</v>
      </c>
      <c r="F5914">
        <v>191.94</v>
      </c>
      <c r="G5914" s="1">
        <v>0</v>
      </c>
      <c r="H5914">
        <v>0</v>
      </c>
      <c r="I5914">
        <v>0</v>
      </c>
      <c r="J5914" s="9" t="s">
        <v>4869</v>
      </c>
    </row>
    <row r="5915" spans="1:10" hidden="1" x14ac:dyDescent="0.25">
      <c r="A5915" s="9" t="s">
        <v>10089</v>
      </c>
      <c r="B5915" s="9" t="s">
        <v>10090</v>
      </c>
      <c r="C5915">
        <v>0</v>
      </c>
      <c r="D5915">
        <v>0</v>
      </c>
      <c r="E5915">
        <v>0</v>
      </c>
      <c r="F5915">
        <v>159.25</v>
      </c>
      <c r="G5915" s="1">
        <v>0</v>
      </c>
      <c r="H5915">
        <v>0</v>
      </c>
      <c r="I5915">
        <v>0</v>
      </c>
      <c r="J5915" s="9" t="s">
        <v>4869</v>
      </c>
    </row>
    <row r="5916" spans="1:10" hidden="1" x14ac:dyDescent="0.25">
      <c r="A5916" s="9" t="s">
        <v>10087</v>
      </c>
      <c r="B5916" s="9" t="s">
        <v>10088</v>
      </c>
      <c r="C5916">
        <v>0</v>
      </c>
      <c r="D5916">
        <v>36</v>
      </c>
      <c r="E5916">
        <v>0</v>
      </c>
      <c r="F5916">
        <v>406</v>
      </c>
      <c r="G5916" s="1">
        <v>0</v>
      </c>
      <c r="H5916">
        <v>14616</v>
      </c>
      <c r="I5916">
        <v>0</v>
      </c>
      <c r="J5916" s="9" t="s">
        <v>4869</v>
      </c>
    </row>
    <row r="5917" spans="1:10" hidden="1" x14ac:dyDescent="0.25">
      <c r="A5917" s="9" t="s">
        <v>10108</v>
      </c>
      <c r="B5917" s="9" t="s">
        <v>10109</v>
      </c>
      <c r="C5917">
        <v>0</v>
      </c>
      <c r="D5917">
        <v>0</v>
      </c>
      <c r="E5917">
        <v>0</v>
      </c>
      <c r="F5917">
        <v>340.69</v>
      </c>
      <c r="G5917" s="1">
        <v>0</v>
      </c>
      <c r="H5917">
        <v>0</v>
      </c>
      <c r="I5917">
        <v>0</v>
      </c>
      <c r="J5917" s="9" t="s">
        <v>4869</v>
      </c>
    </row>
    <row r="5918" spans="1:10" hidden="1" x14ac:dyDescent="0.25">
      <c r="A5918" s="9" t="s">
        <v>10122</v>
      </c>
      <c r="B5918" s="9" t="s">
        <v>10123</v>
      </c>
      <c r="C5918">
        <v>0</v>
      </c>
      <c r="D5918">
        <v>0</v>
      </c>
      <c r="E5918">
        <v>0</v>
      </c>
      <c r="F5918">
        <v>285.25</v>
      </c>
      <c r="G5918" s="1">
        <v>0</v>
      </c>
      <c r="H5918">
        <v>0</v>
      </c>
      <c r="I5918">
        <v>0</v>
      </c>
      <c r="J5918" s="9" t="s">
        <v>4869</v>
      </c>
    </row>
    <row r="5919" spans="1:10" hidden="1" x14ac:dyDescent="0.25">
      <c r="A5919" s="9" t="s">
        <v>10116</v>
      </c>
      <c r="B5919" s="9" t="s">
        <v>10117</v>
      </c>
      <c r="C5919">
        <v>0</v>
      </c>
      <c r="D5919">
        <v>0</v>
      </c>
      <c r="E5919">
        <v>0</v>
      </c>
      <c r="F5919">
        <v>335.44</v>
      </c>
      <c r="G5919" s="1">
        <v>0</v>
      </c>
      <c r="H5919">
        <v>0</v>
      </c>
      <c r="I5919">
        <v>0</v>
      </c>
      <c r="J5919" s="9" t="s">
        <v>4869</v>
      </c>
    </row>
    <row r="5920" spans="1:10" hidden="1" x14ac:dyDescent="0.25">
      <c r="A5920" s="9" t="s">
        <v>10097</v>
      </c>
      <c r="B5920" s="9" t="s">
        <v>10098</v>
      </c>
      <c r="C5920">
        <v>0</v>
      </c>
      <c r="D5920">
        <v>0</v>
      </c>
      <c r="E5920">
        <v>0</v>
      </c>
      <c r="F5920">
        <v>287</v>
      </c>
      <c r="G5920" s="1">
        <v>0</v>
      </c>
      <c r="H5920">
        <v>0</v>
      </c>
      <c r="I5920">
        <v>0</v>
      </c>
      <c r="J5920" s="9" t="s">
        <v>4869</v>
      </c>
    </row>
    <row r="5921" spans="1:10" hidden="1" x14ac:dyDescent="0.25">
      <c r="A5921" s="9" t="s">
        <v>10124</v>
      </c>
      <c r="B5921" s="9" t="s">
        <v>10125</v>
      </c>
      <c r="C5921">
        <v>0</v>
      </c>
      <c r="D5921">
        <v>0</v>
      </c>
      <c r="E5921">
        <v>0</v>
      </c>
      <c r="F5921">
        <v>328.44</v>
      </c>
      <c r="G5921" s="1">
        <v>0</v>
      </c>
      <c r="H5921">
        <v>0</v>
      </c>
      <c r="I5921">
        <v>0</v>
      </c>
      <c r="J5921" s="9" t="s">
        <v>4869</v>
      </c>
    </row>
    <row r="5922" spans="1:10" hidden="1" x14ac:dyDescent="0.25">
      <c r="A5922" s="9" t="s">
        <v>10126</v>
      </c>
      <c r="B5922" s="9" t="s">
        <v>10127</v>
      </c>
      <c r="C5922">
        <v>0</v>
      </c>
      <c r="D5922">
        <v>0</v>
      </c>
      <c r="E5922">
        <v>0</v>
      </c>
      <c r="F5922">
        <v>280</v>
      </c>
      <c r="G5922" s="1">
        <v>0</v>
      </c>
      <c r="H5922">
        <v>0</v>
      </c>
      <c r="I5922">
        <v>0</v>
      </c>
      <c r="J5922" s="9" t="s">
        <v>4869</v>
      </c>
    </row>
    <row r="5923" spans="1:10" hidden="1" x14ac:dyDescent="0.25">
      <c r="A5923" s="9" t="s">
        <v>10105</v>
      </c>
      <c r="B5923" s="9" t="s">
        <v>10096</v>
      </c>
      <c r="C5923">
        <v>0</v>
      </c>
      <c r="D5923">
        <v>24</v>
      </c>
      <c r="E5923">
        <v>0</v>
      </c>
      <c r="F5923">
        <v>377.32</v>
      </c>
      <c r="G5923" s="1">
        <v>0</v>
      </c>
      <c r="H5923">
        <v>9055.68</v>
      </c>
      <c r="I5923">
        <v>0</v>
      </c>
      <c r="J5923" s="9" t="s">
        <v>4869</v>
      </c>
    </row>
    <row r="5924" spans="1:10" hidden="1" x14ac:dyDescent="0.25">
      <c r="A5924" s="9" t="s">
        <v>10130</v>
      </c>
      <c r="B5924" s="9" t="s">
        <v>10111</v>
      </c>
      <c r="C5924">
        <v>0</v>
      </c>
      <c r="D5924">
        <v>0</v>
      </c>
      <c r="E5924">
        <v>0</v>
      </c>
      <c r="F5924">
        <v>379.19</v>
      </c>
      <c r="G5924" s="1">
        <v>0</v>
      </c>
      <c r="H5924">
        <v>0</v>
      </c>
      <c r="I5924">
        <v>0</v>
      </c>
      <c r="J5924" s="9" t="s">
        <v>4869</v>
      </c>
    </row>
    <row r="5925" spans="1:10" hidden="1" x14ac:dyDescent="0.25">
      <c r="A5925" s="9" t="s">
        <v>10095</v>
      </c>
      <c r="B5925" s="9" t="s">
        <v>10096</v>
      </c>
      <c r="C5925">
        <v>0</v>
      </c>
      <c r="D5925">
        <v>0</v>
      </c>
      <c r="E5925">
        <v>0</v>
      </c>
      <c r="F5925">
        <v>480.69</v>
      </c>
      <c r="G5925" s="1">
        <v>0</v>
      </c>
      <c r="H5925">
        <v>0</v>
      </c>
      <c r="I5925">
        <v>0</v>
      </c>
      <c r="J5925" s="9" t="s">
        <v>4869</v>
      </c>
    </row>
    <row r="5926" spans="1:10" hidden="1" x14ac:dyDescent="0.25">
      <c r="A5926" s="9" t="s">
        <v>10131</v>
      </c>
      <c r="B5926" s="9" t="s">
        <v>10132</v>
      </c>
      <c r="C5926">
        <v>0</v>
      </c>
      <c r="D5926">
        <v>0</v>
      </c>
      <c r="E5926">
        <v>0</v>
      </c>
      <c r="F5926">
        <v>344.6</v>
      </c>
      <c r="G5926" s="1">
        <v>0</v>
      </c>
      <c r="H5926">
        <v>0</v>
      </c>
      <c r="I5926">
        <v>0</v>
      </c>
      <c r="J5926" s="9" t="s">
        <v>4869</v>
      </c>
    </row>
    <row r="5927" spans="1:10" hidden="1" x14ac:dyDescent="0.25">
      <c r="A5927" s="9" t="s">
        <v>10103</v>
      </c>
      <c r="B5927" s="9" t="s">
        <v>10104</v>
      </c>
      <c r="C5927">
        <v>0</v>
      </c>
      <c r="D5927">
        <v>0</v>
      </c>
      <c r="E5927">
        <v>0</v>
      </c>
      <c r="F5927">
        <v>513.95000000000005</v>
      </c>
      <c r="G5927" s="1">
        <v>0</v>
      </c>
      <c r="H5927">
        <v>0</v>
      </c>
      <c r="I5927">
        <v>0</v>
      </c>
      <c r="J5927" s="9" t="s">
        <v>4869</v>
      </c>
    </row>
    <row r="5928" spans="1:10" hidden="1" x14ac:dyDescent="0.25">
      <c r="A5928" s="9" t="s">
        <v>10110</v>
      </c>
      <c r="B5928" s="9" t="s">
        <v>10111</v>
      </c>
      <c r="C5928">
        <v>0</v>
      </c>
      <c r="D5928">
        <v>0</v>
      </c>
      <c r="E5928">
        <v>0</v>
      </c>
      <c r="F5928">
        <v>513.95000000000005</v>
      </c>
      <c r="G5928" s="1">
        <v>0</v>
      </c>
      <c r="H5928">
        <v>0</v>
      </c>
      <c r="I5928">
        <v>0</v>
      </c>
      <c r="J5928" s="9" t="s">
        <v>4869</v>
      </c>
    </row>
    <row r="5929" spans="1:10" hidden="1" x14ac:dyDescent="0.25">
      <c r="A5929" s="9" t="s">
        <v>10112</v>
      </c>
      <c r="B5929" s="9" t="s">
        <v>10113</v>
      </c>
      <c r="C5929">
        <v>0</v>
      </c>
      <c r="D5929">
        <v>0</v>
      </c>
      <c r="E5929">
        <v>0</v>
      </c>
      <c r="F5929">
        <v>190.19</v>
      </c>
      <c r="G5929" s="1">
        <v>0</v>
      </c>
      <c r="H5929">
        <v>0</v>
      </c>
      <c r="I5929">
        <v>0</v>
      </c>
      <c r="J5929" s="9" t="s">
        <v>4869</v>
      </c>
    </row>
    <row r="5930" spans="1:10" hidden="1" x14ac:dyDescent="0.25">
      <c r="A5930" s="9" t="s">
        <v>10139</v>
      </c>
      <c r="B5930" s="9" t="s">
        <v>10140</v>
      </c>
      <c r="C5930">
        <v>0</v>
      </c>
      <c r="D5930">
        <v>0</v>
      </c>
      <c r="E5930">
        <v>3</v>
      </c>
      <c r="F5930">
        <v>115.5</v>
      </c>
      <c r="G5930" s="1">
        <v>0</v>
      </c>
      <c r="H5930">
        <v>0</v>
      </c>
      <c r="I5930">
        <v>346.5</v>
      </c>
      <c r="J5930" s="9" t="s">
        <v>4869</v>
      </c>
    </row>
    <row r="5931" spans="1:10" hidden="1" x14ac:dyDescent="0.25">
      <c r="A5931" s="9" t="s">
        <v>10141</v>
      </c>
      <c r="B5931" s="9" t="s">
        <v>10142</v>
      </c>
      <c r="C5931">
        <v>0</v>
      </c>
      <c r="D5931">
        <v>0</v>
      </c>
      <c r="E5931">
        <v>1</v>
      </c>
      <c r="F5931">
        <v>132.77000000000001</v>
      </c>
      <c r="G5931" s="1">
        <v>0</v>
      </c>
      <c r="H5931">
        <v>0</v>
      </c>
      <c r="I5931">
        <v>132.77000000000001</v>
      </c>
      <c r="J5931" s="9" t="s">
        <v>4869</v>
      </c>
    </row>
    <row r="5932" spans="1:10" hidden="1" x14ac:dyDescent="0.25">
      <c r="A5932" s="9" t="s">
        <v>10118</v>
      </c>
      <c r="B5932" s="9" t="s">
        <v>10119</v>
      </c>
      <c r="C5932">
        <v>0</v>
      </c>
      <c r="D5932">
        <v>5</v>
      </c>
      <c r="E5932">
        <v>1</v>
      </c>
      <c r="F5932">
        <v>358.97</v>
      </c>
      <c r="G5932" s="1">
        <v>0</v>
      </c>
      <c r="H5932">
        <v>1794.8500000000001</v>
      </c>
      <c r="I5932">
        <v>358.97</v>
      </c>
      <c r="J5932" s="9" t="s">
        <v>4869</v>
      </c>
    </row>
    <row r="5933" spans="1:10" hidden="1" x14ac:dyDescent="0.25">
      <c r="A5933" s="9" t="s">
        <v>10120</v>
      </c>
      <c r="B5933" s="9" t="s">
        <v>10121</v>
      </c>
      <c r="C5933">
        <v>0</v>
      </c>
      <c r="D5933">
        <v>0</v>
      </c>
      <c r="E5933">
        <v>0</v>
      </c>
      <c r="F5933">
        <v>358.97</v>
      </c>
      <c r="G5933" s="1">
        <v>0</v>
      </c>
      <c r="H5933">
        <v>0</v>
      </c>
      <c r="I5933">
        <v>0</v>
      </c>
      <c r="J5933" s="9" t="s">
        <v>4869</v>
      </c>
    </row>
    <row r="5934" spans="1:10" hidden="1" x14ac:dyDescent="0.25">
      <c r="A5934" s="9" t="s">
        <v>10128</v>
      </c>
      <c r="B5934" s="9" t="s">
        <v>10129</v>
      </c>
      <c r="C5934">
        <v>0</v>
      </c>
      <c r="D5934">
        <v>26</v>
      </c>
      <c r="E5934">
        <v>0</v>
      </c>
      <c r="F5934">
        <v>49.15</v>
      </c>
      <c r="G5934" s="1">
        <v>0</v>
      </c>
      <c r="H5934">
        <v>1277.8999999999999</v>
      </c>
      <c r="I5934">
        <v>0</v>
      </c>
      <c r="J5934" s="9" t="s">
        <v>4869</v>
      </c>
    </row>
    <row r="5935" spans="1:10" hidden="1" x14ac:dyDescent="0.25">
      <c r="A5935" s="9" t="s">
        <v>9491</v>
      </c>
      <c r="B5935" s="9" t="s">
        <v>9492</v>
      </c>
      <c r="C5935">
        <v>0</v>
      </c>
      <c r="D5935">
        <v>0</v>
      </c>
      <c r="E5935">
        <v>0</v>
      </c>
      <c r="F5935">
        <v>0</v>
      </c>
      <c r="G5935" s="1">
        <v>0</v>
      </c>
      <c r="H5935">
        <v>0</v>
      </c>
      <c r="I5935">
        <v>0</v>
      </c>
      <c r="J5935" s="9" t="s">
        <v>4863</v>
      </c>
    </row>
    <row r="5936" spans="1:10" hidden="1" x14ac:dyDescent="0.25">
      <c r="A5936" s="9" t="s">
        <v>9493</v>
      </c>
      <c r="B5936" s="9" t="s">
        <v>9494</v>
      </c>
      <c r="C5936">
        <v>0</v>
      </c>
      <c r="D5936">
        <v>0</v>
      </c>
      <c r="E5936">
        <v>0</v>
      </c>
      <c r="F5936">
        <v>0</v>
      </c>
      <c r="G5936" s="1">
        <v>0</v>
      </c>
      <c r="H5936">
        <v>0</v>
      </c>
      <c r="I5936">
        <v>0</v>
      </c>
      <c r="J5936" s="9" t="s">
        <v>4863</v>
      </c>
    </row>
    <row r="5937" spans="1:10" hidden="1" x14ac:dyDescent="0.25">
      <c r="A5937" s="9" t="s">
        <v>9495</v>
      </c>
      <c r="B5937" s="9" t="s">
        <v>9492</v>
      </c>
      <c r="C5937">
        <v>0</v>
      </c>
      <c r="D5937">
        <v>0</v>
      </c>
      <c r="E5937">
        <v>0</v>
      </c>
      <c r="F5937">
        <v>0</v>
      </c>
      <c r="G5937" s="1">
        <v>0</v>
      </c>
      <c r="H5937">
        <v>0</v>
      </c>
      <c r="I5937">
        <v>0</v>
      </c>
      <c r="J5937" s="9" t="s">
        <v>4863</v>
      </c>
    </row>
    <row r="5938" spans="1:10" hidden="1" x14ac:dyDescent="0.25">
      <c r="A5938" s="9" t="s">
        <v>9496</v>
      </c>
      <c r="B5938" s="9" t="s">
        <v>9494</v>
      </c>
      <c r="C5938">
        <v>0</v>
      </c>
      <c r="D5938">
        <v>0</v>
      </c>
      <c r="E5938">
        <v>0</v>
      </c>
      <c r="F5938">
        <v>0</v>
      </c>
      <c r="G5938" s="1">
        <v>0</v>
      </c>
      <c r="H5938">
        <v>0</v>
      </c>
      <c r="I5938">
        <v>0</v>
      </c>
      <c r="J5938" s="9" t="s">
        <v>4863</v>
      </c>
    </row>
    <row r="5939" spans="1:10" hidden="1" x14ac:dyDescent="0.25">
      <c r="A5939" s="9" t="s">
        <v>9497</v>
      </c>
      <c r="B5939" s="9" t="s">
        <v>9492</v>
      </c>
      <c r="C5939">
        <v>0</v>
      </c>
      <c r="D5939">
        <v>0</v>
      </c>
      <c r="E5939">
        <v>0</v>
      </c>
      <c r="F5939">
        <v>0</v>
      </c>
      <c r="G5939" s="1">
        <v>0</v>
      </c>
      <c r="H5939">
        <v>0</v>
      </c>
      <c r="I5939">
        <v>0</v>
      </c>
      <c r="J5939" s="9" t="s">
        <v>4863</v>
      </c>
    </row>
    <row r="5940" spans="1:10" hidden="1" x14ac:dyDescent="0.25">
      <c r="A5940" s="9" t="s">
        <v>9498</v>
      </c>
      <c r="B5940" s="9" t="s">
        <v>9499</v>
      </c>
      <c r="C5940">
        <v>0</v>
      </c>
      <c r="D5940">
        <v>0</v>
      </c>
      <c r="E5940">
        <v>0</v>
      </c>
      <c r="F5940">
        <v>0</v>
      </c>
      <c r="G5940" s="1">
        <v>0</v>
      </c>
      <c r="H5940">
        <v>0</v>
      </c>
      <c r="I5940">
        <v>0</v>
      </c>
      <c r="J5940" s="9" t="s">
        <v>4863</v>
      </c>
    </row>
    <row r="5941" spans="1:10" hidden="1" x14ac:dyDescent="0.25">
      <c r="A5941" s="9" t="s">
        <v>9500</v>
      </c>
      <c r="B5941" s="9" t="s">
        <v>9492</v>
      </c>
      <c r="C5941">
        <v>0</v>
      </c>
      <c r="D5941">
        <v>0</v>
      </c>
      <c r="E5941">
        <v>0</v>
      </c>
      <c r="F5941">
        <v>0</v>
      </c>
      <c r="G5941" s="1">
        <v>0</v>
      </c>
      <c r="H5941">
        <v>0</v>
      </c>
      <c r="I5941">
        <v>0</v>
      </c>
      <c r="J5941" s="9" t="s">
        <v>4863</v>
      </c>
    </row>
    <row r="5942" spans="1:10" hidden="1" x14ac:dyDescent="0.25">
      <c r="A5942" s="9" t="s">
        <v>9501</v>
      </c>
      <c r="B5942" s="9" t="s">
        <v>9499</v>
      </c>
      <c r="C5942">
        <v>0</v>
      </c>
      <c r="D5942">
        <v>0</v>
      </c>
      <c r="E5942">
        <v>0</v>
      </c>
      <c r="F5942">
        <v>0</v>
      </c>
      <c r="G5942" s="1">
        <v>0</v>
      </c>
      <c r="H5942">
        <v>0</v>
      </c>
      <c r="I5942">
        <v>0</v>
      </c>
      <c r="J5942" s="9" t="s">
        <v>4863</v>
      </c>
    </row>
    <row r="5943" spans="1:10" hidden="1" x14ac:dyDescent="0.25">
      <c r="A5943" s="9" t="s">
        <v>9502</v>
      </c>
      <c r="B5943" s="9" t="s">
        <v>9492</v>
      </c>
      <c r="C5943">
        <v>0</v>
      </c>
      <c r="D5943">
        <v>0</v>
      </c>
      <c r="E5943">
        <v>0</v>
      </c>
      <c r="F5943">
        <v>0</v>
      </c>
      <c r="G5943" s="1">
        <v>0</v>
      </c>
      <c r="H5943">
        <v>0</v>
      </c>
      <c r="I5943">
        <v>0</v>
      </c>
      <c r="J5943" s="9" t="s">
        <v>4863</v>
      </c>
    </row>
    <row r="5944" spans="1:10" hidden="1" x14ac:dyDescent="0.25">
      <c r="A5944" s="9" t="s">
        <v>9503</v>
      </c>
      <c r="B5944" s="9" t="s">
        <v>9499</v>
      </c>
      <c r="C5944">
        <v>0</v>
      </c>
      <c r="D5944">
        <v>0</v>
      </c>
      <c r="E5944">
        <v>0</v>
      </c>
      <c r="F5944">
        <v>0</v>
      </c>
      <c r="G5944" s="1">
        <v>0</v>
      </c>
      <c r="H5944">
        <v>0</v>
      </c>
      <c r="I5944">
        <v>0</v>
      </c>
      <c r="J5944" s="9" t="s">
        <v>4863</v>
      </c>
    </row>
    <row r="5945" spans="1:10" hidden="1" x14ac:dyDescent="0.25">
      <c r="A5945" s="9" t="s">
        <v>9504</v>
      </c>
      <c r="B5945" s="9" t="s">
        <v>9492</v>
      </c>
      <c r="C5945">
        <v>0</v>
      </c>
      <c r="D5945">
        <v>0</v>
      </c>
      <c r="E5945">
        <v>0</v>
      </c>
      <c r="F5945">
        <v>0</v>
      </c>
      <c r="G5945" s="1">
        <v>0</v>
      </c>
      <c r="H5945">
        <v>0</v>
      </c>
      <c r="I5945">
        <v>0</v>
      </c>
      <c r="J5945" s="9" t="s">
        <v>4863</v>
      </c>
    </row>
    <row r="5946" spans="1:10" hidden="1" x14ac:dyDescent="0.25">
      <c r="A5946" s="9" t="s">
        <v>9505</v>
      </c>
      <c r="B5946" s="9" t="s">
        <v>9499</v>
      </c>
      <c r="C5946">
        <v>0</v>
      </c>
      <c r="D5946">
        <v>0</v>
      </c>
      <c r="E5946">
        <v>0</v>
      </c>
      <c r="F5946">
        <v>0</v>
      </c>
      <c r="G5946" s="1">
        <v>0</v>
      </c>
      <c r="H5946">
        <v>0</v>
      </c>
      <c r="I5946">
        <v>0</v>
      </c>
      <c r="J5946" s="9" t="s">
        <v>4863</v>
      </c>
    </row>
    <row r="5947" spans="1:10" hidden="1" x14ac:dyDescent="0.25">
      <c r="A5947" s="9" t="s">
        <v>9506</v>
      </c>
      <c r="B5947" s="9" t="s">
        <v>9492</v>
      </c>
      <c r="C5947">
        <v>0</v>
      </c>
      <c r="D5947">
        <v>0</v>
      </c>
      <c r="E5947">
        <v>0</v>
      </c>
      <c r="F5947">
        <v>0</v>
      </c>
      <c r="G5947" s="1">
        <v>0</v>
      </c>
      <c r="H5947">
        <v>0</v>
      </c>
      <c r="I5947">
        <v>0</v>
      </c>
      <c r="J5947" s="9" t="s">
        <v>4863</v>
      </c>
    </row>
    <row r="5948" spans="1:10" hidden="1" x14ac:dyDescent="0.25">
      <c r="A5948" s="9" t="s">
        <v>9507</v>
      </c>
      <c r="B5948" s="9" t="s">
        <v>9499</v>
      </c>
      <c r="C5948">
        <v>0</v>
      </c>
      <c r="D5948">
        <v>0</v>
      </c>
      <c r="E5948">
        <v>0</v>
      </c>
      <c r="F5948">
        <v>0</v>
      </c>
      <c r="G5948" s="1">
        <v>0</v>
      </c>
      <c r="H5948">
        <v>0</v>
      </c>
      <c r="I5948">
        <v>0</v>
      </c>
      <c r="J5948" s="9" t="s">
        <v>4863</v>
      </c>
    </row>
    <row r="5949" spans="1:10" hidden="1" x14ac:dyDescent="0.25">
      <c r="A5949" s="9" t="s">
        <v>9508</v>
      </c>
      <c r="B5949" s="9" t="s">
        <v>9492</v>
      </c>
      <c r="C5949">
        <v>0</v>
      </c>
      <c r="D5949">
        <v>0</v>
      </c>
      <c r="E5949">
        <v>0</v>
      </c>
      <c r="F5949">
        <v>0</v>
      </c>
      <c r="G5949" s="1">
        <v>0</v>
      </c>
      <c r="H5949">
        <v>0</v>
      </c>
      <c r="I5949">
        <v>0</v>
      </c>
      <c r="J5949" s="9" t="s">
        <v>4863</v>
      </c>
    </row>
    <row r="5950" spans="1:10" hidden="1" x14ac:dyDescent="0.25">
      <c r="A5950" s="9" t="s">
        <v>9509</v>
      </c>
      <c r="B5950" s="9" t="s">
        <v>9499</v>
      </c>
      <c r="C5950">
        <v>0</v>
      </c>
      <c r="D5950">
        <v>0</v>
      </c>
      <c r="E5950">
        <v>0</v>
      </c>
      <c r="F5950">
        <v>0</v>
      </c>
      <c r="G5950" s="1">
        <v>0</v>
      </c>
      <c r="H5950">
        <v>0</v>
      </c>
      <c r="I5950">
        <v>0</v>
      </c>
      <c r="J5950" s="9" t="s">
        <v>4863</v>
      </c>
    </row>
    <row r="5951" spans="1:10" hidden="1" x14ac:dyDescent="0.25">
      <c r="A5951" s="9" t="s">
        <v>9510</v>
      </c>
      <c r="B5951" s="9" t="s">
        <v>9492</v>
      </c>
      <c r="C5951">
        <v>0</v>
      </c>
      <c r="D5951">
        <v>0</v>
      </c>
      <c r="E5951">
        <v>0</v>
      </c>
      <c r="F5951">
        <v>0</v>
      </c>
      <c r="G5951" s="1">
        <v>0</v>
      </c>
      <c r="H5951">
        <v>0</v>
      </c>
      <c r="I5951">
        <v>0</v>
      </c>
      <c r="J5951" s="9" t="s">
        <v>4863</v>
      </c>
    </row>
    <row r="5952" spans="1:10" hidden="1" x14ac:dyDescent="0.25">
      <c r="A5952" s="9" t="s">
        <v>9511</v>
      </c>
      <c r="B5952" s="9" t="s">
        <v>9492</v>
      </c>
      <c r="C5952">
        <v>0</v>
      </c>
      <c r="D5952">
        <v>0</v>
      </c>
      <c r="E5952">
        <v>0</v>
      </c>
      <c r="F5952">
        <v>0</v>
      </c>
      <c r="G5952" s="1">
        <v>0</v>
      </c>
      <c r="H5952">
        <v>0</v>
      </c>
      <c r="I5952">
        <v>0</v>
      </c>
      <c r="J5952" s="9" t="s">
        <v>4863</v>
      </c>
    </row>
    <row r="5953" spans="1:10" hidden="1" x14ac:dyDescent="0.25">
      <c r="A5953" s="9" t="s">
        <v>9512</v>
      </c>
      <c r="B5953" s="9" t="s">
        <v>9492</v>
      </c>
      <c r="C5953">
        <v>0</v>
      </c>
      <c r="D5953">
        <v>0</v>
      </c>
      <c r="E5953">
        <v>0</v>
      </c>
      <c r="F5953">
        <v>0</v>
      </c>
      <c r="G5953" s="1">
        <v>0</v>
      </c>
      <c r="H5953">
        <v>0</v>
      </c>
      <c r="I5953">
        <v>0</v>
      </c>
      <c r="J5953" s="9" t="s">
        <v>4863</v>
      </c>
    </row>
    <row r="5954" spans="1:10" hidden="1" x14ac:dyDescent="0.25">
      <c r="A5954" s="9" t="s">
        <v>9513</v>
      </c>
      <c r="B5954" s="9" t="s">
        <v>6933</v>
      </c>
      <c r="C5954">
        <v>0</v>
      </c>
      <c r="D5954">
        <v>0</v>
      </c>
      <c r="E5954">
        <v>0</v>
      </c>
      <c r="F5954">
        <v>0</v>
      </c>
      <c r="G5954" s="1">
        <v>0</v>
      </c>
      <c r="H5954">
        <v>0</v>
      </c>
      <c r="I5954">
        <v>0</v>
      </c>
      <c r="J5954" s="9" t="s">
        <v>4863</v>
      </c>
    </row>
    <row r="5955" spans="1:10" hidden="1" x14ac:dyDescent="0.25">
      <c r="A5955" s="9" t="s">
        <v>9514</v>
      </c>
      <c r="B5955" s="9" t="s">
        <v>6933</v>
      </c>
      <c r="C5955">
        <v>0</v>
      </c>
      <c r="D5955">
        <v>0</v>
      </c>
      <c r="E5955">
        <v>0</v>
      </c>
      <c r="F5955">
        <v>0</v>
      </c>
      <c r="G5955" s="1">
        <v>0</v>
      </c>
      <c r="H5955">
        <v>0</v>
      </c>
      <c r="I5955">
        <v>0</v>
      </c>
      <c r="J5955" s="9" t="s">
        <v>4863</v>
      </c>
    </row>
    <row r="5956" spans="1:10" hidden="1" x14ac:dyDescent="0.25">
      <c r="A5956" s="9" t="s">
        <v>9515</v>
      </c>
      <c r="B5956" s="9" t="s">
        <v>6933</v>
      </c>
      <c r="C5956">
        <v>0</v>
      </c>
      <c r="D5956">
        <v>0</v>
      </c>
      <c r="E5956">
        <v>0</v>
      </c>
      <c r="F5956">
        <v>0</v>
      </c>
      <c r="G5956" s="1">
        <v>0</v>
      </c>
      <c r="H5956">
        <v>0</v>
      </c>
      <c r="I5956">
        <v>0</v>
      </c>
      <c r="J5956" s="9" t="s">
        <v>4863</v>
      </c>
    </row>
    <row r="5957" spans="1:10" hidden="1" x14ac:dyDescent="0.25">
      <c r="A5957" s="9" t="s">
        <v>9516</v>
      </c>
      <c r="B5957" s="9" t="s">
        <v>6933</v>
      </c>
      <c r="C5957">
        <v>0</v>
      </c>
      <c r="D5957">
        <v>0</v>
      </c>
      <c r="E5957">
        <v>0</v>
      </c>
      <c r="F5957">
        <v>0</v>
      </c>
      <c r="G5957" s="1">
        <v>0</v>
      </c>
      <c r="H5957">
        <v>0</v>
      </c>
      <c r="I5957">
        <v>0</v>
      </c>
      <c r="J5957" s="9" t="s">
        <v>4863</v>
      </c>
    </row>
    <row r="5958" spans="1:10" hidden="1" x14ac:dyDescent="0.25">
      <c r="A5958" s="9" t="s">
        <v>9517</v>
      </c>
      <c r="B5958" s="9" t="s">
        <v>6933</v>
      </c>
      <c r="C5958">
        <v>0</v>
      </c>
      <c r="D5958">
        <v>0</v>
      </c>
      <c r="E5958">
        <v>0</v>
      </c>
      <c r="F5958">
        <v>0</v>
      </c>
      <c r="G5958" s="1">
        <v>0</v>
      </c>
      <c r="H5958">
        <v>0</v>
      </c>
      <c r="I5958">
        <v>0</v>
      </c>
      <c r="J5958" s="9" t="s">
        <v>4863</v>
      </c>
    </row>
    <row r="5959" spans="1:10" hidden="1" x14ac:dyDescent="0.25">
      <c r="A5959" s="9" t="s">
        <v>9518</v>
      </c>
      <c r="B5959" s="9" t="s">
        <v>6933</v>
      </c>
      <c r="C5959">
        <v>0</v>
      </c>
      <c r="D5959">
        <v>0</v>
      </c>
      <c r="E5959">
        <v>0</v>
      </c>
      <c r="F5959">
        <v>0</v>
      </c>
      <c r="G5959" s="1">
        <v>0</v>
      </c>
      <c r="H5959">
        <v>0</v>
      </c>
      <c r="I5959">
        <v>0</v>
      </c>
      <c r="J5959" s="9" t="s">
        <v>4863</v>
      </c>
    </row>
    <row r="5960" spans="1:10" hidden="1" x14ac:dyDescent="0.25">
      <c r="A5960" s="9" t="s">
        <v>9519</v>
      </c>
      <c r="B5960" s="9" t="s">
        <v>6933</v>
      </c>
      <c r="C5960">
        <v>0</v>
      </c>
      <c r="D5960">
        <v>0</v>
      </c>
      <c r="E5960">
        <v>0</v>
      </c>
      <c r="F5960">
        <v>0</v>
      </c>
      <c r="G5960" s="1">
        <v>0</v>
      </c>
      <c r="H5960">
        <v>0</v>
      </c>
      <c r="I5960">
        <v>0</v>
      </c>
      <c r="J5960" s="9" t="s">
        <v>4863</v>
      </c>
    </row>
    <row r="5961" spans="1:10" hidden="1" x14ac:dyDescent="0.25">
      <c r="A5961" s="9" t="s">
        <v>9520</v>
      </c>
      <c r="B5961" s="9" t="s">
        <v>6933</v>
      </c>
      <c r="C5961">
        <v>0</v>
      </c>
      <c r="D5961">
        <v>0</v>
      </c>
      <c r="E5961">
        <v>0</v>
      </c>
      <c r="F5961">
        <v>0</v>
      </c>
      <c r="G5961" s="1">
        <v>0</v>
      </c>
      <c r="H5961">
        <v>0</v>
      </c>
      <c r="I5961">
        <v>0</v>
      </c>
      <c r="J5961" s="9" t="s">
        <v>4863</v>
      </c>
    </row>
    <row r="5962" spans="1:10" hidden="1" x14ac:dyDescent="0.25">
      <c r="A5962" s="9" t="s">
        <v>9521</v>
      </c>
      <c r="B5962" s="9" t="s">
        <v>6933</v>
      </c>
      <c r="C5962">
        <v>0</v>
      </c>
      <c r="D5962">
        <v>0</v>
      </c>
      <c r="E5962">
        <v>0</v>
      </c>
      <c r="F5962">
        <v>0</v>
      </c>
      <c r="G5962" s="1">
        <v>0</v>
      </c>
      <c r="H5962">
        <v>0</v>
      </c>
      <c r="I5962">
        <v>0</v>
      </c>
      <c r="J5962" s="9" t="s">
        <v>4863</v>
      </c>
    </row>
    <row r="5963" spans="1:10" hidden="1" x14ac:dyDescent="0.25">
      <c r="A5963" s="9" t="s">
        <v>9522</v>
      </c>
      <c r="B5963" s="9" t="s">
        <v>9499</v>
      </c>
      <c r="C5963">
        <v>0</v>
      </c>
      <c r="D5963">
        <v>0</v>
      </c>
      <c r="E5963">
        <v>0</v>
      </c>
      <c r="F5963">
        <v>0</v>
      </c>
      <c r="G5963" s="1">
        <v>0</v>
      </c>
      <c r="H5963">
        <v>0</v>
      </c>
      <c r="I5963">
        <v>0</v>
      </c>
      <c r="J5963" s="9" t="s">
        <v>4863</v>
      </c>
    </row>
    <row r="5964" spans="1:10" hidden="1" x14ac:dyDescent="0.25">
      <c r="A5964" s="9" t="s">
        <v>9523</v>
      </c>
      <c r="B5964" s="9" t="s">
        <v>6933</v>
      </c>
      <c r="C5964">
        <v>0</v>
      </c>
      <c r="D5964">
        <v>0</v>
      </c>
      <c r="E5964">
        <v>0</v>
      </c>
      <c r="F5964">
        <v>0</v>
      </c>
      <c r="G5964" s="1">
        <v>0</v>
      </c>
      <c r="H5964">
        <v>0</v>
      </c>
      <c r="I5964">
        <v>0</v>
      </c>
      <c r="J5964" s="9" t="s">
        <v>4863</v>
      </c>
    </row>
    <row r="5965" spans="1:10" hidden="1" x14ac:dyDescent="0.25">
      <c r="A5965" s="9" t="s">
        <v>9524</v>
      </c>
      <c r="B5965" s="9" t="s">
        <v>9499</v>
      </c>
      <c r="C5965">
        <v>0</v>
      </c>
      <c r="D5965">
        <v>0</v>
      </c>
      <c r="E5965">
        <v>0</v>
      </c>
      <c r="F5965">
        <v>0</v>
      </c>
      <c r="G5965" s="1">
        <v>0</v>
      </c>
      <c r="H5965">
        <v>0</v>
      </c>
      <c r="I5965">
        <v>0</v>
      </c>
      <c r="J5965" s="9" t="s">
        <v>4863</v>
      </c>
    </row>
    <row r="5966" spans="1:10" hidden="1" x14ac:dyDescent="0.25">
      <c r="A5966" s="9" t="s">
        <v>9525</v>
      </c>
      <c r="B5966" s="9" t="s">
        <v>9526</v>
      </c>
      <c r="C5966">
        <v>0</v>
      </c>
      <c r="D5966">
        <v>0</v>
      </c>
      <c r="E5966">
        <v>0</v>
      </c>
      <c r="F5966">
        <v>0</v>
      </c>
      <c r="G5966" s="1">
        <v>0</v>
      </c>
      <c r="H5966">
        <v>0</v>
      </c>
      <c r="I5966">
        <v>0</v>
      </c>
      <c r="J5966" s="9" t="s">
        <v>4863</v>
      </c>
    </row>
    <row r="5967" spans="1:10" hidden="1" x14ac:dyDescent="0.25">
      <c r="A5967" s="9" t="s">
        <v>9527</v>
      </c>
      <c r="B5967" s="9" t="s">
        <v>9528</v>
      </c>
      <c r="C5967">
        <v>0</v>
      </c>
      <c r="D5967">
        <v>0</v>
      </c>
      <c r="E5967">
        <v>0</v>
      </c>
      <c r="F5967">
        <v>0</v>
      </c>
      <c r="G5967" s="1">
        <v>0</v>
      </c>
      <c r="H5967">
        <v>0</v>
      </c>
      <c r="I5967">
        <v>0</v>
      </c>
      <c r="J5967" s="9" t="s">
        <v>4863</v>
      </c>
    </row>
    <row r="5968" spans="1:10" hidden="1" x14ac:dyDescent="0.25">
      <c r="A5968" s="9" t="s">
        <v>9529</v>
      </c>
      <c r="B5968" s="9" t="s">
        <v>9530</v>
      </c>
      <c r="C5968">
        <v>0</v>
      </c>
      <c r="D5968">
        <v>0</v>
      </c>
      <c r="E5968">
        <v>0</v>
      </c>
      <c r="F5968">
        <v>0</v>
      </c>
      <c r="G5968" s="1">
        <v>0</v>
      </c>
      <c r="H5968">
        <v>0</v>
      </c>
      <c r="I5968">
        <v>0</v>
      </c>
      <c r="J5968" s="9" t="s">
        <v>4863</v>
      </c>
    </row>
    <row r="5969" spans="1:10" hidden="1" x14ac:dyDescent="0.25">
      <c r="A5969" s="9" t="s">
        <v>9531</v>
      </c>
      <c r="B5969" s="9" t="s">
        <v>9532</v>
      </c>
      <c r="C5969">
        <v>0</v>
      </c>
      <c r="D5969">
        <v>0</v>
      </c>
      <c r="E5969">
        <v>0</v>
      </c>
      <c r="F5969">
        <v>0</v>
      </c>
      <c r="G5969" s="1">
        <v>0</v>
      </c>
      <c r="H5969">
        <v>0</v>
      </c>
      <c r="I5969">
        <v>0</v>
      </c>
      <c r="J5969" s="9" t="s">
        <v>4863</v>
      </c>
    </row>
    <row r="5970" spans="1:10" hidden="1" x14ac:dyDescent="0.25">
      <c r="A5970" s="9" t="s">
        <v>9533</v>
      </c>
      <c r="B5970" s="9" t="s">
        <v>9534</v>
      </c>
      <c r="C5970">
        <v>0</v>
      </c>
      <c r="D5970">
        <v>0</v>
      </c>
      <c r="E5970">
        <v>0</v>
      </c>
      <c r="F5970">
        <v>0</v>
      </c>
      <c r="G5970" s="1">
        <v>0</v>
      </c>
      <c r="H5970">
        <v>0</v>
      </c>
      <c r="I5970">
        <v>0</v>
      </c>
      <c r="J5970" s="9" t="s">
        <v>4863</v>
      </c>
    </row>
    <row r="5971" spans="1:10" hidden="1" x14ac:dyDescent="0.25">
      <c r="A5971" s="9" t="s">
        <v>9535</v>
      </c>
      <c r="B5971" s="9" t="s">
        <v>9536</v>
      </c>
      <c r="C5971">
        <v>0</v>
      </c>
      <c r="D5971">
        <v>0</v>
      </c>
      <c r="E5971">
        <v>0</v>
      </c>
      <c r="F5971">
        <v>0</v>
      </c>
      <c r="G5971" s="1">
        <v>0</v>
      </c>
      <c r="H5971">
        <v>0</v>
      </c>
      <c r="I5971">
        <v>0</v>
      </c>
      <c r="J5971" s="9" t="s">
        <v>4863</v>
      </c>
    </row>
    <row r="5972" spans="1:10" hidden="1" x14ac:dyDescent="0.25">
      <c r="A5972" s="9" t="s">
        <v>9537</v>
      </c>
      <c r="B5972" s="9" t="s">
        <v>9538</v>
      </c>
      <c r="C5972">
        <v>0</v>
      </c>
      <c r="D5972">
        <v>0</v>
      </c>
      <c r="E5972">
        <v>0</v>
      </c>
      <c r="F5972">
        <v>0</v>
      </c>
      <c r="G5972" s="1">
        <v>0</v>
      </c>
      <c r="H5972">
        <v>0</v>
      </c>
      <c r="I5972">
        <v>0</v>
      </c>
      <c r="J5972" s="9" t="s">
        <v>4863</v>
      </c>
    </row>
    <row r="5973" spans="1:10" hidden="1" x14ac:dyDescent="0.25">
      <c r="A5973" s="9" t="s">
        <v>9539</v>
      </c>
      <c r="B5973" s="9" t="s">
        <v>9540</v>
      </c>
      <c r="C5973">
        <v>0</v>
      </c>
      <c r="D5973">
        <v>0</v>
      </c>
      <c r="E5973">
        <v>0</v>
      </c>
      <c r="F5973">
        <v>0</v>
      </c>
      <c r="G5973" s="1">
        <v>0</v>
      </c>
      <c r="H5973">
        <v>0</v>
      </c>
      <c r="I5973">
        <v>0</v>
      </c>
      <c r="J5973" s="9" t="s">
        <v>4863</v>
      </c>
    </row>
    <row r="5974" spans="1:10" hidden="1" x14ac:dyDescent="0.25">
      <c r="A5974" s="9" t="s">
        <v>9541</v>
      </c>
      <c r="B5974" s="9" t="s">
        <v>9542</v>
      </c>
      <c r="C5974">
        <v>0</v>
      </c>
      <c r="D5974">
        <v>0</v>
      </c>
      <c r="E5974">
        <v>0</v>
      </c>
      <c r="F5974">
        <v>0</v>
      </c>
      <c r="G5974" s="1">
        <v>0</v>
      </c>
      <c r="H5974">
        <v>0</v>
      </c>
      <c r="I5974">
        <v>0</v>
      </c>
      <c r="J5974" s="9" t="s">
        <v>4863</v>
      </c>
    </row>
    <row r="5975" spans="1:10" hidden="1" x14ac:dyDescent="0.25">
      <c r="A5975" s="9" t="s">
        <v>9543</v>
      </c>
      <c r="B5975" s="9" t="s">
        <v>7028</v>
      </c>
      <c r="C5975">
        <v>0</v>
      </c>
      <c r="D5975">
        <v>0</v>
      </c>
      <c r="E5975">
        <v>0</v>
      </c>
      <c r="F5975">
        <v>0</v>
      </c>
      <c r="G5975" s="1">
        <v>0</v>
      </c>
      <c r="H5975">
        <v>0</v>
      </c>
      <c r="I5975">
        <v>0</v>
      </c>
      <c r="J5975" s="9" t="s">
        <v>4863</v>
      </c>
    </row>
    <row r="5976" spans="1:10" hidden="1" x14ac:dyDescent="0.25">
      <c r="A5976" s="9" t="s">
        <v>9544</v>
      </c>
      <c r="B5976" s="9" t="s">
        <v>9545</v>
      </c>
      <c r="C5976">
        <v>0</v>
      </c>
      <c r="D5976">
        <v>0</v>
      </c>
      <c r="E5976">
        <v>0</v>
      </c>
      <c r="F5976">
        <v>0</v>
      </c>
      <c r="G5976" s="1">
        <v>0</v>
      </c>
      <c r="H5976">
        <v>0</v>
      </c>
      <c r="I5976">
        <v>0</v>
      </c>
      <c r="J5976" s="9" t="s">
        <v>4863</v>
      </c>
    </row>
    <row r="5977" spans="1:10" hidden="1" x14ac:dyDescent="0.25">
      <c r="A5977" s="9" t="s">
        <v>9546</v>
      </c>
      <c r="B5977" s="9" t="s">
        <v>9545</v>
      </c>
      <c r="C5977">
        <v>0</v>
      </c>
      <c r="D5977">
        <v>0</v>
      </c>
      <c r="E5977">
        <v>0</v>
      </c>
      <c r="F5977">
        <v>0</v>
      </c>
      <c r="G5977" s="1">
        <v>0</v>
      </c>
      <c r="H5977">
        <v>0</v>
      </c>
      <c r="I5977">
        <v>0</v>
      </c>
      <c r="J5977" s="9" t="s">
        <v>4863</v>
      </c>
    </row>
    <row r="5978" spans="1:10" hidden="1" x14ac:dyDescent="0.25">
      <c r="A5978" s="9" t="s">
        <v>9547</v>
      </c>
      <c r="B5978" s="9" t="s">
        <v>9545</v>
      </c>
      <c r="C5978">
        <v>0</v>
      </c>
      <c r="D5978">
        <v>0</v>
      </c>
      <c r="E5978">
        <v>0</v>
      </c>
      <c r="F5978">
        <v>0</v>
      </c>
      <c r="G5978" s="1">
        <v>0</v>
      </c>
      <c r="H5978">
        <v>0</v>
      </c>
      <c r="I5978">
        <v>0</v>
      </c>
      <c r="J5978" s="9" t="s">
        <v>4863</v>
      </c>
    </row>
    <row r="5979" spans="1:10" hidden="1" x14ac:dyDescent="0.25">
      <c r="A5979" s="9" t="s">
        <v>9548</v>
      </c>
      <c r="B5979" s="9" t="s">
        <v>9545</v>
      </c>
      <c r="C5979">
        <v>0</v>
      </c>
      <c r="D5979">
        <v>0</v>
      </c>
      <c r="E5979">
        <v>0</v>
      </c>
      <c r="F5979">
        <v>0</v>
      </c>
      <c r="G5979" s="1">
        <v>0</v>
      </c>
      <c r="H5979">
        <v>0</v>
      </c>
      <c r="I5979">
        <v>0</v>
      </c>
      <c r="J5979" s="9" t="s">
        <v>4863</v>
      </c>
    </row>
    <row r="5980" spans="1:10" hidden="1" x14ac:dyDescent="0.25">
      <c r="A5980" s="9" t="s">
        <v>9549</v>
      </c>
      <c r="B5980" s="9" t="s">
        <v>9545</v>
      </c>
      <c r="C5980">
        <v>0</v>
      </c>
      <c r="D5980">
        <v>0</v>
      </c>
      <c r="E5980">
        <v>0</v>
      </c>
      <c r="F5980">
        <v>0</v>
      </c>
      <c r="G5980" s="1">
        <v>0</v>
      </c>
      <c r="H5980">
        <v>0</v>
      </c>
      <c r="I5980">
        <v>0</v>
      </c>
      <c r="J5980" s="9" t="s">
        <v>4863</v>
      </c>
    </row>
    <row r="5981" spans="1:10" hidden="1" x14ac:dyDescent="0.25">
      <c r="A5981" s="9" t="s">
        <v>9550</v>
      </c>
      <c r="B5981" s="9" t="s">
        <v>9545</v>
      </c>
      <c r="C5981">
        <v>0</v>
      </c>
      <c r="D5981">
        <v>0</v>
      </c>
      <c r="E5981">
        <v>0</v>
      </c>
      <c r="F5981">
        <v>0</v>
      </c>
      <c r="G5981" s="1">
        <v>0</v>
      </c>
      <c r="H5981">
        <v>0</v>
      </c>
      <c r="I5981">
        <v>0</v>
      </c>
      <c r="J5981" s="9" t="s">
        <v>4863</v>
      </c>
    </row>
    <row r="5982" spans="1:10" hidden="1" x14ac:dyDescent="0.25">
      <c r="A5982" s="9" t="s">
        <v>9551</v>
      </c>
      <c r="B5982" s="9" t="s">
        <v>7028</v>
      </c>
      <c r="C5982">
        <v>0</v>
      </c>
      <c r="D5982">
        <v>0</v>
      </c>
      <c r="E5982">
        <v>0</v>
      </c>
      <c r="F5982">
        <v>0</v>
      </c>
      <c r="G5982" s="1">
        <v>0</v>
      </c>
      <c r="H5982">
        <v>0</v>
      </c>
      <c r="I5982">
        <v>0</v>
      </c>
      <c r="J5982" s="9" t="s">
        <v>4863</v>
      </c>
    </row>
    <row r="5983" spans="1:10" hidden="1" x14ac:dyDescent="0.25">
      <c r="A5983" s="9" t="s">
        <v>9552</v>
      </c>
      <c r="B5983" s="9" t="s">
        <v>7028</v>
      </c>
      <c r="C5983">
        <v>0</v>
      </c>
      <c r="D5983">
        <v>0</v>
      </c>
      <c r="E5983">
        <v>0</v>
      </c>
      <c r="F5983">
        <v>0</v>
      </c>
      <c r="G5983" s="1">
        <v>0</v>
      </c>
      <c r="H5983">
        <v>0</v>
      </c>
      <c r="I5983">
        <v>0</v>
      </c>
      <c r="J5983" s="9" t="s">
        <v>4863</v>
      </c>
    </row>
    <row r="5984" spans="1:10" hidden="1" x14ac:dyDescent="0.25">
      <c r="A5984" s="9" t="s">
        <v>9553</v>
      </c>
      <c r="B5984" s="9" t="s">
        <v>9494</v>
      </c>
      <c r="C5984">
        <v>0</v>
      </c>
      <c r="D5984">
        <v>0</v>
      </c>
      <c r="E5984">
        <v>0</v>
      </c>
      <c r="F5984">
        <v>0</v>
      </c>
      <c r="G5984" s="1">
        <v>0</v>
      </c>
      <c r="H5984">
        <v>0</v>
      </c>
      <c r="I5984">
        <v>0</v>
      </c>
      <c r="J5984" s="9" t="s">
        <v>4863</v>
      </c>
    </row>
    <row r="5985" spans="1:10" hidden="1" x14ac:dyDescent="0.25">
      <c r="A5985" s="9" t="s">
        <v>9554</v>
      </c>
      <c r="B5985" s="9" t="s">
        <v>9555</v>
      </c>
      <c r="C5985">
        <v>0</v>
      </c>
      <c r="D5985">
        <v>0</v>
      </c>
      <c r="E5985">
        <v>0</v>
      </c>
      <c r="F5985">
        <v>0</v>
      </c>
      <c r="G5985" s="1">
        <v>0</v>
      </c>
      <c r="H5985">
        <v>0</v>
      </c>
      <c r="I5985">
        <v>0</v>
      </c>
      <c r="J5985" s="9" t="s">
        <v>4863</v>
      </c>
    </row>
    <row r="5986" spans="1:10" hidden="1" x14ac:dyDescent="0.25">
      <c r="A5986" s="9" t="s">
        <v>9556</v>
      </c>
      <c r="B5986" s="9" t="s">
        <v>9557</v>
      </c>
      <c r="C5986">
        <v>0</v>
      </c>
      <c r="D5986">
        <v>0</v>
      </c>
      <c r="E5986">
        <v>0</v>
      </c>
      <c r="F5986">
        <v>0</v>
      </c>
      <c r="G5986" s="1">
        <v>0</v>
      </c>
      <c r="H5986">
        <v>0</v>
      </c>
      <c r="I5986">
        <v>0</v>
      </c>
      <c r="J5986" s="9" t="s">
        <v>4863</v>
      </c>
    </row>
    <row r="5987" spans="1:10" hidden="1" x14ac:dyDescent="0.25">
      <c r="A5987" s="9" t="s">
        <v>9558</v>
      </c>
      <c r="B5987" s="9" t="s">
        <v>9559</v>
      </c>
      <c r="C5987">
        <v>0</v>
      </c>
      <c r="D5987">
        <v>0</v>
      </c>
      <c r="E5987">
        <v>0</v>
      </c>
      <c r="F5987">
        <v>0</v>
      </c>
      <c r="G5987" s="1">
        <v>0</v>
      </c>
      <c r="H5987">
        <v>0</v>
      </c>
      <c r="I5987">
        <v>0</v>
      </c>
      <c r="J5987" s="9" t="s">
        <v>4863</v>
      </c>
    </row>
    <row r="5988" spans="1:10" hidden="1" x14ac:dyDescent="0.25">
      <c r="A5988" s="9" t="s">
        <v>9560</v>
      </c>
      <c r="B5988" s="9" t="s">
        <v>9561</v>
      </c>
      <c r="C5988">
        <v>0</v>
      </c>
      <c r="D5988">
        <v>0</v>
      </c>
      <c r="E5988">
        <v>0</v>
      </c>
      <c r="F5988">
        <v>0</v>
      </c>
      <c r="G5988" s="1">
        <v>0</v>
      </c>
      <c r="H5988">
        <v>0</v>
      </c>
      <c r="I5988">
        <v>0</v>
      </c>
      <c r="J5988" s="9" t="s">
        <v>4863</v>
      </c>
    </row>
    <row r="5989" spans="1:10" hidden="1" x14ac:dyDescent="0.25">
      <c r="A5989" s="9" t="s">
        <v>9562</v>
      </c>
      <c r="B5989" s="9" t="s">
        <v>9563</v>
      </c>
      <c r="C5989">
        <v>0</v>
      </c>
      <c r="D5989">
        <v>0</v>
      </c>
      <c r="E5989">
        <v>0</v>
      </c>
      <c r="F5989">
        <v>0</v>
      </c>
      <c r="G5989" s="1">
        <v>0</v>
      </c>
      <c r="H5989">
        <v>0</v>
      </c>
      <c r="I5989">
        <v>0</v>
      </c>
      <c r="J5989" s="9" t="s">
        <v>4863</v>
      </c>
    </row>
    <row r="5990" spans="1:10" hidden="1" x14ac:dyDescent="0.25">
      <c r="A5990" s="9" t="s">
        <v>9564</v>
      </c>
      <c r="B5990" s="9" t="s">
        <v>4916</v>
      </c>
      <c r="C5990">
        <v>0</v>
      </c>
      <c r="D5990">
        <v>0</v>
      </c>
      <c r="E5990">
        <v>0</v>
      </c>
      <c r="F5990">
        <v>0</v>
      </c>
      <c r="G5990" s="1">
        <v>0</v>
      </c>
      <c r="H5990">
        <v>0</v>
      </c>
      <c r="I5990">
        <v>0</v>
      </c>
      <c r="J5990" s="9" t="s">
        <v>4863</v>
      </c>
    </row>
    <row r="5991" spans="1:10" hidden="1" x14ac:dyDescent="0.25">
      <c r="A5991" s="9" t="s">
        <v>9565</v>
      </c>
      <c r="B5991" s="9" t="s">
        <v>9494</v>
      </c>
      <c r="C5991">
        <v>0</v>
      </c>
      <c r="D5991">
        <v>0</v>
      </c>
      <c r="E5991">
        <v>0</v>
      </c>
      <c r="F5991">
        <v>0</v>
      </c>
      <c r="G5991" s="1">
        <v>0</v>
      </c>
      <c r="H5991">
        <v>0</v>
      </c>
      <c r="I5991">
        <v>0</v>
      </c>
      <c r="J5991" s="9" t="s">
        <v>4863</v>
      </c>
    </row>
    <row r="5992" spans="1:10" hidden="1" x14ac:dyDescent="0.25">
      <c r="A5992" s="9" t="s">
        <v>9860</v>
      </c>
      <c r="B5992" s="9" t="s">
        <v>9861</v>
      </c>
      <c r="C5992">
        <v>0</v>
      </c>
      <c r="D5992">
        <v>0</v>
      </c>
      <c r="E5992">
        <v>0</v>
      </c>
      <c r="F5992">
        <v>0</v>
      </c>
      <c r="G5992" s="1">
        <v>0</v>
      </c>
      <c r="H5992">
        <v>0</v>
      </c>
      <c r="I5992">
        <v>0</v>
      </c>
      <c r="J5992" s="9" t="s">
        <v>4863</v>
      </c>
    </row>
    <row r="5993" spans="1:10" hidden="1" x14ac:dyDescent="0.25">
      <c r="A5993" s="9" t="s">
        <v>9566</v>
      </c>
      <c r="B5993" s="9" t="s">
        <v>9494</v>
      </c>
      <c r="C5993">
        <v>0</v>
      </c>
      <c r="D5993">
        <v>0</v>
      </c>
      <c r="E5993">
        <v>0</v>
      </c>
      <c r="F5993">
        <v>0</v>
      </c>
      <c r="G5993" s="1">
        <v>0</v>
      </c>
      <c r="H5993">
        <v>0</v>
      </c>
      <c r="I5993">
        <v>0</v>
      </c>
      <c r="J5993" s="9" t="s">
        <v>4863</v>
      </c>
    </row>
    <row r="5994" spans="1:10" hidden="1" x14ac:dyDescent="0.25">
      <c r="A5994" s="9" t="s">
        <v>9862</v>
      </c>
      <c r="B5994" s="9" t="s">
        <v>9861</v>
      </c>
      <c r="C5994">
        <v>0</v>
      </c>
      <c r="D5994">
        <v>0</v>
      </c>
      <c r="E5994">
        <v>0</v>
      </c>
      <c r="F5994">
        <v>0</v>
      </c>
      <c r="G5994" s="1">
        <v>0</v>
      </c>
      <c r="H5994">
        <v>0</v>
      </c>
      <c r="I5994">
        <v>0</v>
      </c>
      <c r="J5994" s="9" t="s">
        <v>4863</v>
      </c>
    </row>
    <row r="5995" spans="1:10" hidden="1" x14ac:dyDescent="0.25">
      <c r="A5995" s="9" t="s">
        <v>9567</v>
      </c>
      <c r="B5995" s="9" t="s">
        <v>9494</v>
      </c>
      <c r="C5995">
        <v>0</v>
      </c>
      <c r="D5995">
        <v>0</v>
      </c>
      <c r="E5995">
        <v>0</v>
      </c>
      <c r="F5995">
        <v>0</v>
      </c>
      <c r="G5995" s="1">
        <v>0</v>
      </c>
      <c r="H5995">
        <v>0</v>
      </c>
      <c r="I5995">
        <v>0</v>
      </c>
      <c r="J5995" s="9" t="s">
        <v>4863</v>
      </c>
    </row>
    <row r="5996" spans="1:10" hidden="1" x14ac:dyDescent="0.25">
      <c r="A5996" s="9" t="s">
        <v>9568</v>
      </c>
      <c r="B5996" s="9" t="s">
        <v>9494</v>
      </c>
      <c r="C5996">
        <v>0</v>
      </c>
      <c r="D5996">
        <v>0</v>
      </c>
      <c r="E5996">
        <v>0</v>
      </c>
      <c r="F5996">
        <v>0</v>
      </c>
      <c r="G5996" s="1">
        <v>0</v>
      </c>
      <c r="H5996">
        <v>0</v>
      </c>
      <c r="I5996">
        <v>0</v>
      </c>
      <c r="J5996" s="9" t="s">
        <v>4863</v>
      </c>
    </row>
    <row r="5997" spans="1:10" hidden="1" x14ac:dyDescent="0.25">
      <c r="A5997" s="9" t="s">
        <v>9732</v>
      </c>
      <c r="B5997" s="9" t="s">
        <v>9494</v>
      </c>
      <c r="C5997">
        <v>0</v>
      </c>
      <c r="D5997">
        <v>0</v>
      </c>
      <c r="E5997">
        <v>0</v>
      </c>
      <c r="F5997">
        <v>0</v>
      </c>
      <c r="G5997" s="1">
        <v>0</v>
      </c>
      <c r="H5997">
        <v>0</v>
      </c>
      <c r="I5997">
        <v>0</v>
      </c>
      <c r="J5997" s="9" t="s">
        <v>4863</v>
      </c>
    </row>
    <row r="5998" spans="1:10" hidden="1" x14ac:dyDescent="0.25">
      <c r="A5998" s="9" t="s">
        <v>9733</v>
      </c>
      <c r="B5998" s="9" t="s">
        <v>9494</v>
      </c>
      <c r="C5998">
        <v>0</v>
      </c>
      <c r="D5998">
        <v>0</v>
      </c>
      <c r="E5998">
        <v>0</v>
      </c>
      <c r="F5998">
        <v>0</v>
      </c>
      <c r="G5998" s="1">
        <v>0</v>
      </c>
      <c r="H5998">
        <v>0</v>
      </c>
      <c r="I5998">
        <v>0</v>
      </c>
      <c r="J5998" s="9" t="s">
        <v>4863</v>
      </c>
    </row>
    <row r="5999" spans="1:10" hidden="1" x14ac:dyDescent="0.25">
      <c r="A5999" s="9" t="s">
        <v>9734</v>
      </c>
      <c r="B5999" s="9" t="s">
        <v>9494</v>
      </c>
      <c r="C5999">
        <v>0</v>
      </c>
      <c r="D5999">
        <v>0</v>
      </c>
      <c r="E5999">
        <v>0</v>
      </c>
      <c r="F5999">
        <v>0</v>
      </c>
      <c r="G5999" s="1">
        <v>0</v>
      </c>
      <c r="H5999">
        <v>0</v>
      </c>
      <c r="I5999">
        <v>0</v>
      </c>
      <c r="J5999" s="9" t="s">
        <v>4863</v>
      </c>
    </row>
    <row r="6000" spans="1:10" hidden="1" x14ac:dyDescent="0.25">
      <c r="A6000" s="9" t="s">
        <v>10055</v>
      </c>
      <c r="B6000" s="9" t="s">
        <v>10056</v>
      </c>
      <c r="C6000">
        <v>0</v>
      </c>
      <c r="D6000">
        <v>0</v>
      </c>
      <c r="E6000">
        <v>0</v>
      </c>
      <c r="F6000">
        <v>0</v>
      </c>
      <c r="G6000" s="1">
        <v>0</v>
      </c>
      <c r="H6000">
        <v>0</v>
      </c>
      <c r="I6000">
        <v>0</v>
      </c>
      <c r="J6000" s="9" t="s">
        <v>4863</v>
      </c>
    </row>
    <row r="6001" spans="1:10" hidden="1" x14ac:dyDescent="0.25">
      <c r="A6001" s="9" t="s">
        <v>10054</v>
      </c>
      <c r="B6001" s="9" t="s">
        <v>9494</v>
      </c>
      <c r="C6001">
        <v>0</v>
      </c>
      <c r="D6001">
        <v>0</v>
      </c>
      <c r="E6001">
        <v>0</v>
      </c>
      <c r="F6001">
        <v>0</v>
      </c>
      <c r="G6001" s="1">
        <v>0</v>
      </c>
      <c r="H6001">
        <v>0</v>
      </c>
      <c r="I6001">
        <v>0</v>
      </c>
      <c r="J6001" s="9" t="s">
        <v>4863</v>
      </c>
    </row>
    <row r="6002" spans="1:10" hidden="1" x14ac:dyDescent="0.25">
      <c r="A6002" s="9" t="s">
        <v>10332</v>
      </c>
      <c r="B6002" s="9" t="s">
        <v>9494</v>
      </c>
      <c r="C6002">
        <v>0</v>
      </c>
      <c r="D6002">
        <v>0</v>
      </c>
      <c r="E6002">
        <v>0</v>
      </c>
      <c r="F6002">
        <v>0</v>
      </c>
      <c r="G6002" s="1">
        <v>0</v>
      </c>
      <c r="H6002">
        <v>0</v>
      </c>
      <c r="I6002">
        <v>0</v>
      </c>
      <c r="J6002" s="9" t="s">
        <v>4863</v>
      </c>
    </row>
    <row r="6003" spans="1:10" hidden="1" x14ac:dyDescent="0.25">
      <c r="A6003" s="9" t="s">
        <v>10678</v>
      </c>
      <c r="B6003" s="9" t="s">
        <v>9494</v>
      </c>
      <c r="C6003">
        <v>0</v>
      </c>
      <c r="D6003">
        <v>0</v>
      </c>
      <c r="E6003">
        <v>0</v>
      </c>
      <c r="F6003">
        <v>0</v>
      </c>
      <c r="G6003" s="1">
        <v>0</v>
      </c>
      <c r="H6003">
        <v>0</v>
      </c>
      <c r="I6003">
        <v>0</v>
      </c>
      <c r="J6003" s="9" t="s">
        <v>4863</v>
      </c>
    </row>
    <row r="6004" spans="1:10" hidden="1" x14ac:dyDescent="0.25">
      <c r="A6004" s="9" t="s">
        <v>10912</v>
      </c>
      <c r="B6004" s="9" t="s">
        <v>10913</v>
      </c>
      <c r="C6004">
        <v>0</v>
      </c>
      <c r="D6004">
        <v>0</v>
      </c>
      <c r="E6004">
        <v>0</v>
      </c>
      <c r="F6004">
        <v>0</v>
      </c>
      <c r="G6004" s="1">
        <v>0</v>
      </c>
      <c r="H6004">
        <v>0</v>
      </c>
      <c r="I6004">
        <v>0</v>
      </c>
      <c r="J6004" s="9" t="s">
        <v>4863</v>
      </c>
    </row>
    <row r="6005" spans="1:10" hidden="1" x14ac:dyDescent="0.25">
      <c r="A6005" s="9" t="s">
        <v>11004</v>
      </c>
      <c r="B6005" s="9" t="s">
        <v>11005</v>
      </c>
      <c r="C6005">
        <v>0</v>
      </c>
      <c r="D6005">
        <v>0</v>
      </c>
      <c r="E6005">
        <v>0</v>
      </c>
      <c r="F6005">
        <v>0</v>
      </c>
      <c r="G6005" s="1">
        <v>0</v>
      </c>
      <c r="H6005">
        <v>0</v>
      </c>
      <c r="I6005">
        <v>0</v>
      </c>
      <c r="J6005" s="9" t="s">
        <v>4863</v>
      </c>
    </row>
    <row r="6006" spans="1:10" hidden="1" x14ac:dyDescent="0.25">
      <c r="A6006" s="9" t="s">
        <v>11167</v>
      </c>
      <c r="B6006" s="9" t="s">
        <v>11608</v>
      </c>
      <c r="C6006">
        <v>0</v>
      </c>
      <c r="D6006">
        <v>0</v>
      </c>
      <c r="E6006">
        <v>0</v>
      </c>
      <c r="F6006">
        <v>0</v>
      </c>
      <c r="G6006" s="1">
        <v>0</v>
      </c>
      <c r="H6006">
        <v>0</v>
      </c>
      <c r="I6006">
        <v>0</v>
      </c>
      <c r="J6006" s="9" t="s">
        <v>4863</v>
      </c>
    </row>
    <row r="6007" spans="1:10" hidden="1" x14ac:dyDescent="0.25">
      <c r="A6007" s="9" t="s">
        <v>11385</v>
      </c>
      <c r="B6007" s="9" t="s">
        <v>11386</v>
      </c>
      <c r="C6007">
        <v>0</v>
      </c>
      <c r="D6007">
        <v>0</v>
      </c>
      <c r="E6007">
        <v>0</v>
      </c>
      <c r="F6007">
        <v>0</v>
      </c>
      <c r="G6007" s="1">
        <v>0</v>
      </c>
      <c r="H6007">
        <v>0</v>
      </c>
      <c r="I6007">
        <v>0</v>
      </c>
      <c r="J6007" s="9" t="s">
        <v>4863</v>
      </c>
    </row>
    <row r="6008" spans="1:10" hidden="1" x14ac:dyDescent="0.25">
      <c r="A6008" s="9" t="s">
        <v>11930</v>
      </c>
      <c r="B6008" s="9" t="s">
        <v>11873</v>
      </c>
      <c r="C6008">
        <v>0</v>
      </c>
      <c r="D6008">
        <v>0</v>
      </c>
      <c r="E6008">
        <v>0</v>
      </c>
      <c r="F6008">
        <v>0</v>
      </c>
      <c r="G6008" s="1">
        <v>0</v>
      </c>
      <c r="H6008">
        <v>0</v>
      </c>
      <c r="I6008">
        <v>0</v>
      </c>
      <c r="J6008" s="9" t="s">
        <v>5606</v>
      </c>
    </row>
    <row r="6009" spans="1:10" x14ac:dyDescent="0.25">
      <c r="A6009" s="9" t="s">
        <v>9569</v>
      </c>
      <c r="B6009" s="9" t="s">
        <v>9570</v>
      </c>
      <c r="C6009">
        <v>0</v>
      </c>
      <c r="D6009">
        <v>0</v>
      </c>
      <c r="E6009">
        <v>0</v>
      </c>
      <c r="F6009">
        <v>0</v>
      </c>
      <c r="G6009" s="1">
        <v>0</v>
      </c>
      <c r="H6009">
        <v>0</v>
      </c>
      <c r="I6009">
        <v>0</v>
      </c>
      <c r="J6009" s="9" t="s">
        <v>4974</v>
      </c>
    </row>
    <row r="6010" spans="1:10" x14ac:dyDescent="0.25">
      <c r="A6010" s="9" t="s">
        <v>9571</v>
      </c>
      <c r="B6010" s="9" t="s">
        <v>9572</v>
      </c>
      <c r="C6010">
        <v>0</v>
      </c>
      <c r="D6010">
        <v>0</v>
      </c>
      <c r="E6010">
        <v>0</v>
      </c>
      <c r="F6010">
        <v>0</v>
      </c>
      <c r="G6010" s="1">
        <v>0</v>
      </c>
      <c r="H6010">
        <v>0</v>
      </c>
      <c r="I6010">
        <v>0</v>
      </c>
      <c r="J6010" s="9" t="s">
        <v>4974</v>
      </c>
    </row>
    <row r="6011" spans="1:10" x14ac:dyDescent="0.25">
      <c r="A6011" s="9" t="s">
        <v>9573</v>
      </c>
      <c r="B6011" s="9" t="s">
        <v>9574</v>
      </c>
      <c r="C6011">
        <v>0</v>
      </c>
      <c r="D6011">
        <v>0</v>
      </c>
      <c r="E6011">
        <v>0</v>
      </c>
      <c r="F6011">
        <v>0</v>
      </c>
      <c r="G6011" s="1">
        <v>0</v>
      </c>
      <c r="H6011">
        <v>0</v>
      </c>
      <c r="I6011">
        <v>0</v>
      </c>
      <c r="J6011" s="9" t="s">
        <v>4974</v>
      </c>
    </row>
    <row r="6012" spans="1:10" x14ac:dyDescent="0.25">
      <c r="A6012" s="9" t="s">
        <v>9575</v>
      </c>
      <c r="B6012" s="9" t="s">
        <v>9576</v>
      </c>
      <c r="C6012">
        <v>0</v>
      </c>
      <c r="D6012">
        <v>0</v>
      </c>
      <c r="E6012">
        <v>0</v>
      </c>
      <c r="F6012">
        <v>0</v>
      </c>
      <c r="G6012" s="1">
        <v>0</v>
      </c>
      <c r="H6012">
        <v>0</v>
      </c>
      <c r="I6012">
        <v>0</v>
      </c>
      <c r="J6012" s="9" t="s">
        <v>4974</v>
      </c>
    </row>
    <row r="6013" spans="1:10" x14ac:dyDescent="0.25">
      <c r="A6013" s="9" t="s">
        <v>9577</v>
      </c>
      <c r="B6013" s="9" t="s">
        <v>9578</v>
      </c>
      <c r="C6013">
        <v>0</v>
      </c>
      <c r="D6013">
        <v>0</v>
      </c>
      <c r="E6013">
        <v>0</v>
      </c>
      <c r="F6013">
        <v>0</v>
      </c>
      <c r="G6013" s="1">
        <v>0</v>
      </c>
      <c r="H6013">
        <v>0</v>
      </c>
      <c r="I6013">
        <v>0</v>
      </c>
      <c r="J6013" s="9" t="s">
        <v>4974</v>
      </c>
    </row>
    <row r="6014" spans="1:10" x14ac:dyDescent="0.25">
      <c r="A6014" s="9" t="s">
        <v>9579</v>
      </c>
      <c r="B6014" s="9" t="s">
        <v>9580</v>
      </c>
      <c r="C6014">
        <v>0</v>
      </c>
      <c r="D6014">
        <v>0</v>
      </c>
      <c r="E6014">
        <v>0</v>
      </c>
      <c r="F6014">
        <v>0</v>
      </c>
      <c r="G6014" s="1">
        <v>0</v>
      </c>
      <c r="H6014">
        <v>0</v>
      </c>
      <c r="I6014">
        <v>0</v>
      </c>
      <c r="J6014" s="9" t="s">
        <v>4974</v>
      </c>
    </row>
    <row r="6015" spans="1:10" hidden="1" x14ac:dyDescent="0.25">
      <c r="A6015" s="9" t="s">
        <v>9581</v>
      </c>
      <c r="B6015" s="9" t="s">
        <v>9582</v>
      </c>
      <c r="C6015">
        <v>0</v>
      </c>
      <c r="D6015">
        <v>0</v>
      </c>
      <c r="E6015">
        <v>0</v>
      </c>
      <c r="F6015">
        <v>0</v>
      </c>
      <c r="G6015" s="1">
        <v>0</v>
      </c>
      <c r="H6015">
        <v>0</v>
      </c>
      <c r="I6015">
        <v>0</v>
      </c>
      <c r="J6015" s="9" t="s">
        <v>5606</v>
      </c>
    </row>
    <row r="6016" spans="1:10" hidden="1" x14ac:dyDescent="0.25">
      <c r="A6016" s="9" t="s">
        <v>9583</v>
      </c>
      <c r="B6016" s="9" t="s">
        <v>9584</v>
      </c>
      <c r="C6016">
        <v>0</v>
      </c>
      <c r="D6016">
        <v>0</v>
      </c>
      <c r="E6016">
        <v>0</v>
      </c>
      <c r="F6016">
        <v>0</v>
      </c>
      <c r="G6016" s="1">
        <v>0</v>
      </c>
      <c r="H6016">
        <v>0</v>
      </c>
      <c r="I6016">
        <v>0</v>
      </c>
      <c r="J6016" s="9" t="s">
        <v>5606</v>
      </c>
    </row>
    <row r="6017" spans="1:10" hidden="1" x14ac:dyDescent="0.25">
      <c r="A6017" s="9" t="s">
        <v>9585</v>
      </c>
      <c r="B6017" s="9" t="s">
        <v>9586</v>
      </c>
      <c r="C6017">
        <v>0</v>
      </c>
      <c r="D6017">
        <v>0</v>
      </c>
      <c r="E6017">
        <v>0</v>
      </c>
      <c r="F6017">
        <v>0</v>
      </c>
      <c r="G6017" s="1">
        <v>0</v>
      </c>
      <c r="H6017">
        <v>0</v>
      </c>
      <c r="I6017">
        <v>0</v>
      </c>
      <c r="J6017" s="9" t="s">
        <v>5606</v>
      </c>
    </row>
    <row r="6018" spans="1:10" hidden="1" x14ac:dyDescent="0.25">
      <c r="A6018" s="9" t="s">
        <v>9587</v>
      </c>
      <c r="B6018" s="9" t="s">
        <v>9588</v>
      </c>
      <c r="C6018">
        <v>0</v>
      </c>
      <c r="D6018">
        <v>0</v>
      </c>
      <c r="E6018">
        <v>0</v>
      </c>
      <c r="F6018">
        <v>0</v>
      </c>
      <c r="G6018" s="1">
        <v>0</v>
      </c>
      <c r="H6018">
        <v>0</v>
      </c>
      <c r="I6018">
        <v>0</v>
      </c>
      <c r="J6018" s="9" t="s">
        <v>5606</v>
      </c>
    </row>
    <row r="6019" spans="1:10" hidden="1" x14ac:dyDescent="0.25">
      <c r="A6019" s="9" t="s">
        <v>9589</v>
      </c>
      <c r="B6019" s="9" t="s">
        <v>9590</v>
      </c>
      <c r="C6019">
        <v>0</v>
      </c>
      <c r="D6019">
        <v>0</v>
      </c>
      <c r="E6019">
        <v>0</v>
      </c>
      <c r="F6019">
        <v>0</v>
      </c>
      <c r="G6019" s="1">
        <v>0</v>
      </c>
      <c r="H6019">
        <v>0</v>
      </c>
      <c r="I6019">
        <v>0</v>
      </c>
      <c r="J6019" s="9" t="s">
        <v>5606</v>
      </c>
    </row>
    <row r="6020" spans="1:10" hidden="1" x14ac:dyDescent="0.25">
      <c r="A6020" s="9" t="s">
        <v>9591</v>
      </c>
      <c r="B6020" s="9" t="s">
        <v>9592</v>
      </c>
      <c r="C6020">
        <v>0</v>
      </c>
      <c r="D6020">
        <v>0</v>
      </c>
      <c r="E6020">
        <v>0</v>
      </c>
      <c r="F6020">
        <v>0</v>
      </c>
      <c r="G6020" s="1">
        <v>0</v>
      </c>
      <c r="H6020">
        <v>0</v>
      </c>
      <c r="I6020">
        <v>0</v>
      </c>
      <c r="J6020" s="9" t="s">
        <v>5606</v>
      </c>
    </row>
    <row r="6021" spans="1:10" hidden="1" x14ac:dyDescent="0.25">
      <c r="A6021" s="9" t="s">
        <v>9593</v>
      </c>
      <c r="B6021" s="9" t="s">
        <v>9594</v>
      </c>
      <c r="C6021">
        <v>0</v>
      </c>
      <c r="D6021">
        <v>0</v>
      </c>
      <c r="E6021">
        <v>0</v>
      </c>
      <c r="F6021">
        <v>0</v>
      </c>
      <c r="G6021" s="1">
        <v>0</v>
      </c>
      <c r="H6021">
        <v>0</v>
      </c>
      <c r="I6021">
        <v>0</v>
      </c>
      <c r="J6021" s="9" t="s">
        <v>5606</v>
      </c>
    </row>
    <row r="6022" spans="1:10" hidden="1" x14ac:dyDescent="0.25">
      <c r="A6022" s="9" t="s">
        <v>9595</v>
      </c>
      <c r="B6022" s="9" t="s">
        <v>9596</v>
      </c>
      <c r="C6022">
        <v>0</v>
      </c>
      <c r="D6022">
        <v>0</v>
      </c>
      <c r="E6022">
        <v>0</v>
      </c>
      <c r="F6022">
        <v>0</v>
      </c>
      <c r="G6022" s="1">
        <v>0</v>
      </c>
      <c r="H6022">
        <v>0</v>
      </c>
      <c r="I6022">
        <v>0</v>
      </c>
      <c r="J6022" s="9" t="s">
        <v>5606</v>
      </c>
    </row>
    <row r="6023" spans="1:10" hidden="1" x14ac:dyDescent="0.25">
      <c r="A6023" s="9" t="s">
        <v>9597</v>
      </c>
      <c r="B6023" s="9" t="s">
        <v>9598</v>
      </c>
      <c r="C6023">
        <v>0</v>
      </c>
      <c r="D6023">
        <v>0</v>
      </c>
      <c r="E6023">
        <v>0</v>
      </c>
      <c r="F6023">
        <v>0</v>
      </c>
      <c r="G6023" s="1">
        <v>0</v>
      </c>
      <c r="H6023">
        <v>0</v>
      </c>
      <c r="I6023">
        <v>0</v>
      </c>
      <c r="J6023" s="9" t="s">
        <v>5606</v>
      </c>
    </row>
    <row r="6024" spans="1:10" hidden="1" x14ac:dyDescent="0.25">
      <c r="A6024" s="9" t="s">
        <v>9599</v>
      </c>
      <c r="B6024" s="9" t="s">
        <v>9600</v>
      </c>
      <c r="C6024">
        <v>0</v>
      </c>
      <c r="D6024">
        <v>0</v>
      </c>
      <c r="E6024">
        <v>0</v>
      </c>
      <c r="F6024">
        <v>0</v>
      </c>
      <c r="G6024" s="1">
        <v>0</v>
      </c>
      <c r="H6024">
        <v>0</v>
      </c>
      <c r="I6024">
        <v>0</v>
      </c>
      <c r="J6024" s="9" t="s">
        <v>5606</v>
      </c>
    </row>
    <row r="6025" spans="1:10" hidden="1" x14ac:dyDescent="0.25">
      <c r="A6025" s="9" t="s">
        <v>9601</v>
      </c>
      <c r="B6025" s="9" t="s">
        <v>9602</v>
      </c>
      <c r="C6025">
        <v>0</v>
      </c>
      <c r="D6025">
        <v>0</v>
      </c>
      <c r="E6025">
        <v>0</v>
      </c>
      <c r="F6025">
        <v>0</v>
      </c>
      <c r="G6025" s="1">
        <v>0</v>
      </c>
      <c r="H6025">
        <v>0</v>
      </c>
      <c r="I6025">
        <v>0</v>
      </c>
      <c r="J6025" s="9" t="s">
        <v>5606</v>
      </c>
    </row>
    <row r="6026" spans="1:10" hidden="1" x14ac:dyDescent="0.25">
      <c r="A6026" s="9" t="s">
        <v>9603</v>
      </c>
      <c r="B6026" s="9" t="s">
        <v>9604</v>
      </c>
      <c r="C6026">
        <v>0</v>
      </c>
      <c r="D6026">
        <v>0</v>
      </c>
      <c r="E6026">
        <v>0</v>
      </c>
      <c r="F6026">
        <v>0</v>
      </c>
      <c r="G6026" s="1">
        <v>0</v>
      </c>
      <c r="H6026">
        <v>0</v>
      </c>
      <c r="I6026">
        <v>0</v>
      </c>
      <c r="J6026" s="9" t="s">
        <v>5606</v>
      </c>
    </row>
    <row r="6027" spans="1:10" hidden="1" x14ac:dyDescent="0.25">
      <c r="A6027" s="9" t="s">
        <v>9605</v>
      </c>
      <c r="B6027" s="9" t="s">
        <v>9606</v>
      </c>
      <c r="C6027">
        <v>0</v>
      </c>
      <c r="D6027">
        <v>0</v>
      </c>
      <c r="E6027">
        <v>0</v>
      </c>
      <c r="F6027">
        <v>0</v>
      </c>
      <c r="G6027" s="1">
        <v>0</v>
      </c>
      <c r="H6027">
        <v>0</v>
      </c>
      <c r="I6027">
        <v>0</v>
      </c>
      <c r="J6027" s="9" t="s">
        <v>5606</v>
      </c>
    </row>
    <row r="6028" spans="1:10" hidden="1" x14ac:dyDescent="0.25">
      <c r="A6028" s="9" t="s">
        <v>9607</v>
      </c>
      <c r="B6028" s="9" t="s">
        <v>9608</v>
      </c>
      <c r="C6028">
        <v>0</v>
      </c>
      <c r="D6028">
        <v>0</v>
      </c>
      <c r="E6028">
        <v>0</v>
      </c>
      <c r="F6028">
        <v>0</v>
      </c>
      <c r="G6028" s="1">
        <v>0</v>
      </c>
      <c r="H6028">
        <v>0</v>
      </c>
      <c r="I6028">
        <v>0</v>
      </c>
      <c r="J6028" s="9" t="s">
        <v>5606</v>
      </c>
    </row>
    <row r="6029" spans="1:10" hidden="1" x14ac:dyDescent="0.25">
      <c r="A6029" s="9" t="s">
        <v>9609</v>
      </c>
      <c r="B6029" s="9" t="s">
        <v>9610</v>
      </c>
      <c r="C6029">
        <v>0</v>
      </c>
      <c r="D6029">
        <v>0</v>
      </c>
      <c r="E6029">
        <v>0</v>
      </c>
      <c r="F6029">
        <v>0</v>
      </c>
      <c r="G6029" s="1">
        <v>0</v>
      </c>
      <c r="H6029">
        <v>0</v>
      </c>
      <c r="I6029">
        <v>0</v>
      </c>
      <c r="J6029" s="9" t="s">
        <v>5606</v>
      </c>
    </row>
    <row r="6030" spans="1:10" hidden="1" x14ac:dyDescent="0.25">
      <c r="A6030" s="9" t="s">
        <v>9611</v>
      </c>
      <c r="B6030" s="9" t="s">
        <v>9612</v>
      </c>
      <c r="C6030">
        <v>0</v>
      </c>
      <c r="D6030">
        <v>0</v>
      </c>
      <c r="E6030">
        <v>0</v>
      </c>
      <c r="F6030">
        <v>0</v>
      </c>
      <c r="G6030" s="1">
        <v>0</v>
      </c>
      <c r="H6030">
        <v>0</v>
      </c>
      <c r="I6030">
        <v>0</v>
      </c>
      <c r="J6030" s="9" t="s">
        <v>5606</v>
      </c>
    </row>
    <row r="6031" spans="1:10" hidden="1" x14ac:dyDescent="0.25">
      <c r="A6031" s="9" t="s">
        <v>9613</v>
      </c>
      <c r="B6031" s="9" t="s">
        <v>9614</v>
      </c>
      <c r="C6031">
        <v>0</v>
      </c>
      <c r="D6031">
        <v>0</v>
      </c>
      <c r="E6031">
        <v>0</v>
      </c>
      <c r="F6031">
        <v>0</v>
      </c>
      <c r="G6031" s="1">
        <v>0</v>
      </c>
      <c r="H6031">
        <v>0</v>
      </c>
      <c r="I6031">
        <v>0</v>
      </c>
      <c r="J6031" s="9" t="s">
        <v>5606</v>
      </c>
    </row>
    <row r="6032" spans="1:10" hidden="1" x14ac:dyDescent="0.25">
      <c r="A6032" s="9" t="s">
        <v>9615</v>
      </c>
      <c r="B6032" s="9" t="s">
        <v>9616</v>
      </c>
      <c r="C6032">
        <v>0</v>
      </c>
      <c r="D6032">
        <v>0</v>
      </c>
      <c r="E6032">
        <v>0</v>
      </c>
      <c r="F6032">
        <v>0</v>
      </c>
      <c r="G6032" s="1">
        <v>0</v>
      </c>
      <c r="H6032">
        <v>0</v>
      </c>
      <c r="I6032">
        <v>0</v>
      </c>
      <c r="J6032" s="9" t="s">
        <v>5606</v>
      </c>
    </row>
    <row r="6033" spans="1:10" hidden="1" x14ac:dyDescent="0.25">
      <c r="A6033" s="9" t="s">
        <v>9617</v>
      </c>
      <c r="B6033" s="9" t="s">
        <v>9618</v>
      </c>
      <c r="C6033">
        <v>0</v>
      </c>
      <c r="D6033">
        <v>0</v>
      </c>
      <c r="E6033">
        <v>0</v>
      </c>
      <c r="F6033">
        <v>0</v>
      </c>
      <c r="G6033" s="1">
        <v>0</v>
      </c>
      <c r="H6033">
        <v>0</v>
      </c>
      <c r="I6033">
        <v>0</v>
      </c>
      <c r="J6033" s="9" t="s">
        <v>5606</v>
      </c>
    </row>
    <row r="6034" spans="1:10" hidden="1" x14ac:dyDescent="0.25">
      <c r="A6034" s="9" t="s">
        <v>9619</v>
      </c>
      <c r="B6034" s="9" t="s">
        <v>9620</v>
      </c>
      <c r="C6034">
        <v>0</v>
      </c>
      <c r="D6034">
        <v>0</v>
      </c>
      <c r="E6034">
        <v>0</v>
      </c>
      <c r="F6034">
        <v>0</v>
      </c>
      <c r="G6034" s="1">
        <v>0</v>
      </c>
      <c r="H6034">
        <v>0</v>
      </c>
      <c r="I6034">
        <v>0</v>
      </c>
      <c r="J6034" s="9" t="s">
        <v>5606</v>
      </c>
    </row>
    <row r="6035" spans="1:10" hidden="1" x14ac:dyDescent="0.25">
      <c r="A6035" s="9" t="s">
        <v>9621</v>
      </c>
      <c r="B6035" s="9" t="s">
        <v>9622</v>
      </c>
      <c r="C6035">
        <v>0</v>
      </c>
      <c r="D6035">
        <v>0</v>
      </c>
      <c r="E6035">
        <v>0</v>
      </c>
      <c r="F6035">
        <v>0</v>
      </c>
      <c r="G6035" s="1">
        <v>0</v>
      </c>
      <c r="H6035">
        <v>0</v>
      </c>
      <c r="I6035">
        <v>0</v>
      </c>
      <c r="J6035" s="9" t="s">
        <v>5606</v>
      </c>
    </row>
    <row r="6036" spans="1:10" hidden="1" x14ac:dyDescent="0.25">
      <c r="A6036" s="9" t="s">
        <v>9623</v>
      </c>
      <c r="B6036" s="9" t="s">
        <v>9624</v>
      </c>
      <c r="C6036">
        <v>0</v>
      </c>
      <c r="D6036">
        <v>0</v>
      </c>
      <c r="E6036">
        <v>0</v>
      </c>
      <c r="F6036">
        <v>0</v>
      </c>
      <c r="G6036" s="1">
        <v>0</v>
      </c>
      <c r="H6036">
        <v>0</v>
      </c>
      <c r="I6036">
        <v>0</v>
      </c>
      <c r="J6036" s="9" t="s">
        <v>5606</v>
      </c>
    </row>
    <row r="6037" spans="1:10" hidden="1" x14ac:dyDescent="0.25">
      <c r="A6037" s="9" t="s">
        <v>9625</v>
      </c>
      <c r="B6037" s="9" t="s">
        <v>9626</v>
      </c>
      <c r="C6037">
        <v>0</v>
      </c>
      <c r="D6037">
        <v>0</v>
      </c>
      <c r="E6037">
        <v>0</v>
      </c>
      <c r="F6037">
        <v>0</v>
      </c>
      <c r="G6037" s="1">
        <v>0</v>
      </c>
      <c r="H6037">
        <v>0</v>
      </c>
      <c r="I6037">
        <v>0</v>
      </c>
      <c r="J6037" s="9" t="s">
        <v>5606</v>
      </c>
    </row>
    <row r="6038" spans="1:10" hidden="1" x14ac:dyDescent="0.25">
      <c r="A6038" s="9" t="s">
        <v>9627</v>
      </c>
      <c r="B6038" s="9" t="s">
        <v>9628</v>
      </c>
      <c r="C6038">
        <v>0</v>
      </c>
      <c r="D6038">
        <v>0</v>
      </c>
      <c r="E6038">
        <v>0</v>
      </c>
      <c r="F6038">
        <v>0</v>
      </c>
      <c r="G6038" s="1">
        <v>0</v>
      </c>
      <c r="H6038">
        <v>0</v>
      </c>
      <c r="I6038">
        <v>0</v>
      </c>
      <c r="J6038" s="9" t="s">
        <v>5606</v>
      </c>
    </row>
    <row r="6039" spans="1:10" hidden="1" x14ac:dyDescent="0.25">
      <c r="A6039" s="9" t="s">
        <v>9629</v>
      </c>
      <c r="B6039" s="9" t="s">
        <v>9630</v>
      </c>
      <c r="C6039">
        <v>0</v>
      </c>
      <c r="D6039">
        <v>0</v>
      </c>
      <c r="E6039">
        <v>0</v>
      </c>
      <c r="F6039">
        <v>1417.45</v>
      </c>
      <c r="G6039" s="1">
        <v>0</v>
      </c>
      <c r="H6039">
        <v>0</v>
      </c>
      <c r="I6039">
        <v>0</v>
      </c>
      <c r="J6039" s="9" t="s">
        <v>5606</v>
      </c>
    </row>
    <row r="6040" spans="1:10" hidden="1" x14ac:dyDescent="0.25">
      <c r="A6040" s="9" t="s">
        <v>9631</v>
      </c>
      <c r="B6040" s="9" t="s">
        <v>9632</v>
      </c>
      <c r="C6040">
        <v>0</v>
      </c>
      <c r="D6040">
        <v>0</v>
      </c>
      <c r="E6040">
        <v>0</v>
      </c>
      <c r="F6040">
        <v>0</v>
      </c>
      <c r="G6040" s="1">
        <v>0</v>
      </c>
      <c r="H6040">
        <v>0</v>
      </c>
      <c r="I6040">
        <v>0</v>
      </c>
      <c r="J6040" s="9" t="s">
        <v>5606</v>
      </c>
    </row>
    <row r="6041" spans="1:10" hidden="1" x14ac:dyDescent="0.25">
      <c r="A6041" s="9" t="s">
        <v>9633</v>
      </c>
      <c r="B6041" s="9" t="s">
        <v>9634</v>
      </c>
      <c r="C6041">
        <v>0</v>
      </c>
      <c r="D6041">
        <v>0</v>
      </c>
      <c r="E6041">
        <v>0</v>
      </c>
      <c r="F6041">
        <v>0</v>
      </c>
      <c r="G6041" s="1">
        <v>0</v>
      </c>
      <c r="H6041">
        <v>0</v>
      </c>
      <c r="I6041">
        <v>0</v>
      </c>
      <c r="J6041" s="9" t="s">
        <v>5606</v>
      </c>
    </row>
    <row r="6042" spans="1:10" hidden="1" x14ac:dyDescent="0.25">
      <c r="A6042" s="9" t="s">
        <v>9635</v>
      </c>
      <c r="B6042" s="9" t="s">
        <v>9636</v>
      </c>
      <c r="C6042">
        <v>0</v>
      </c>
      <c r="D6042">
        <v>0</v>
      </c>
      <c r="E6042">
        <v>0</v>
      </c>
      <c r="F6042">
        <v>0</v>
      </c>
      <c r="G6042" s="1">
        <v>0</v>
      </c>
      <c r="H6042">
        <v>0</v>
      </c>
      <c r="I6042">
        <v>0</v>
      </c>
      <c r="J6042" s="9" t="s">
        <v>4869</v>
      </c>
    </row>
    <row r="6043" spans="1:10" hidden="1" x14ac:dyDescent="0.25">
      <c r="A6043" s="9" t="s">
        <v>9637</v>
      </c>
      <c r="B6043" s="9" t="s">
        <v>9638</v>
      </c>
      <c r="C6043">
        <v>0</v>
      </c>
      <c r="D6043">
        <v>0</v>
      </c>
      <c r="E6043">
        <v>0</v>
      </c>
      <c r="F6043">
        <v>0</v>
      </c>
      <c r="G6043" s="1">
        <v>0</v>
      </c>
      <c r="H6043">
        <v>0</v>
      </c>
      <c r="I6043">
        <v>0</v>
      </c>
      <c r="J6043" s="9" t="s">
        <v>4869</v>
      </c>
    </row>
    <row r="6044" spans="1:10" hidden="1" x14ac:dyDescent="0.25">
      <c r="A6044" s="9" t="s">
        <v>9639</v>
      </c>
      <c r="B6044" s="9" t="s">
        <v>9640</v>
      </c>
      <c r="C6044">
        <v>0</v>
      </c>
      <c r="D6044">
        <v>0</v>
      </c>
      <c r="E6044">
        <v>0</v>
      </c>
      <c r="F6044">
        <v>0</v>
      </c>
      <c r="G6044" s="1">
        <v>0</v>
      </c>
      <c r="H6044">
        <v>0</v>
      </c>
      <c r="I6044">
        <v>0</v>
      </c>
      <c r="J6044" s="9" t="s">
        <v>4869</v>
      </c>
    </row>
    <row r="6045" spans="1:10" hidden="1" x14ac:dyDescent="0.25">
      <c r="A6045" s="9" t="s">
        <v>9641</v>
      </c>
      <c r="B6045" s="9" t="s">
        <v>9642</v>
      </c>
      <c r="C6045">
        <v>0</v>
      </c>
      <c r="D6045">
        <v>0</v>
      </c>
      <c r="E6045">
        <v>0</v>
      </c>
      <c r="F6045">
        <v>0</v>
      </c>
      <c r="G6045" s="1">
        <v>0</v>
      </c>
      <c r="H6045">
        <v>0</v>
      </c>
      <c r="I6045">
        <v>0</v>
      </c>
      <c r="J6045" s="9" t="s">
        <v>4869</v>
      </c>
    </row>
    <row r="6046" spans="1:10" hidden="1" x14ac:dyDescent="0.25">
      <c r="A6046" s="9" t="s">
        <v>9643</v>
      </c>
      <c r="B6046" s="9" t="s">
        <v>9270</v>
      </c>
      <c r="C6046">
        <v>0</v>
      </c>
      <c r="D6046">
        <v>0</v>
      </c>
      <c r="E6046">
        <v>0</v>
      </c>
      <c r="F6046">
        <v>0</v>
      </c>
      <c r="G6046" s="1">
        <v>0</v>
      </c>
      <c r="H6046">
        <v>0</v>
      </c>
      <c r="I6046">
        <v>0</v>
      </c>
      <c r="J6046" s="9" t="s">
        <v>4869</v>
      </c>
    </row>
    <row r="6047" spans="1:10" hidden="1" x14ac:dyDescent="0.25">
      <c r="A6047" s="9" t="s">
        <v>9644</v>
      </c>
      <c r="B6047" s="9" t="s">
        <v>9260</v>
      </c>
      <c r="C6047">
        <v>0</v>
      </c>
      <c r="D6047">
        <v>0</v>
      </c>
      <c r="E6047">
        <v>0</v>
      </c>
      <c r="F6047">
        <v>0</v>
      </c>
      <c r="G6047" s="1">
        <v>0</v>
      </c>
      <c r="H6047">
        <v>0</v>
      </c>
      <c r="I6047">
        <v>0</v>
      </c>
      <c r="J6047" s="9" t="s">
        <v>4869</v>
      </c>
    </row>
    <row r="6048" spans="1:10" hidden="1" x14ac:dyDescent="0.25">
      <c r="A6048" s="9" t="s">
        <v>9645</v>
      </c>
      <c r="B6048" s="9" t="s">
        <v>9246</v>
      </c>
      <c r="C6048">
        <v>0</v>
      </c>
      <c r="D6048">
        <v>0</v>
      </c>
      <c r="E6048">
        <v>0</v>
      </c>
      <c r="F6048">
        <v>0</v>
      </c>
      <c r="G6048" s="1">
        <v>0</v>
      </c>
      <c r="H6048">
        <v>0</v>
      </c>
      <c r="I6048">
        <v>0</v>
      </c>
      <c r="J6048" s="9" t="s">
        <v>4869</v>
      </c>
    </row>
    <row r="6049" spans="1:10" hidden="1" x14ac:dyDescent="0.25">
      <c r="A6049" s="9" t="s">
        <v>9646</v>
      </c>
      <c r="B6049" s="9" t="s">
        <v>9647</v>
      </c>
      <c r="C6049">
        <v>0</v>
      </c>
      <c r="D6049">
        <v>0</v>
      </c>
      <c r="E6049">
        <v>0</v>
      </c>
      <c r="F6049">
        <v>0</v>
      </c>
      <c r="G6049" s="1">
        <v>0</v>
      </c>
      <c r="H6049">
        <v>0</v>
      </c>
      <c r="I6049">
        <v>0</v>
      </c>
      <c r="J6049" s="9" t="s">
        <v>4869</v>
      </c>
    </row>
    <row r="6050" spans="1:10" hidden="1" x14ac:dyDescent="0.25">
      <c r="A6050" s="9" t="s">
        <v>9648</v>
      </c>
      <c r="B6050" s="9" t="s">
        <v>9649</v>
      </c>
      <c r="C6050">
        <v>0</v>
      </c>
      <c r="D6050">
        <v>0</v>
      </c>
      <c r="E6050">
        <v>0</v>
      </c>
      <c r="F6050">
        <v>0</v>
      </c>
      <c r="G6050" s="1">
        <v>0</v>
      </c>
      <c r="H6050">
        <v>0</v>
      </c>
      <c r="I6050">
        <v>0</v>
      </c>
      <c r="J6050" s="9" t="s">
        <v>4869</v>
      </c>
    </row>
    <row r="6051" spans="1:10" hidden="1" x14ac:dyDescent="0.25">
      <c r="A6051" s="9" t="s">
        <v>9650</v>
      </c>
      <c r="B6051" s="9" t="s">
        <v>9246</v>
      </c>
      <c r="C6051">
        <v>0</v>
      </c>
      <c r="D6051">
        <v>0</v>
      </c>
      <c r="E6051">
        <v>0</v>
      </c>
      <c r="F6051">
        <v>0</v>
      </c>
      <c r="G6051" s="1">
        <v>0</v>
      </c>
      <c r="H6051">
        <v>0</v>
      </c>
      <c r="I6051">
        <v>0</v>
      </c>
      <c r="J6051" s="9" t="s">
        <v>4869</v>
      </c>
    </row>
    <row r="6052" spans="1:10" hidden="1" x14ac:dyDescent="0.25">
      <c r="A6052" s="9" t="s">
        <v>9651</v>
      </c>
      <c r="B6052" s="9" t="s">
        <v>9652</v>
      </c>
      <c r="C6052">
        <v>0</v>
      </c>
      <c r="D6052">
        <v>0</v>
      </c>
      <c r="E6052">
        <v>0</v>
      </c>
      <c r="F6052">
        <v>0</v>
      </c>
      <c r="G6052" s="1">
        <v>0</v>
      </c>
      <c r="H6052">
        <v>0</v>
      </c>
      <c r="I6052">
        <v>0</v>
      </c>
      <c r="J6052" s="9" t="s">
        <v>4869</v>
      </c>
    </row>
    <row r="6053" spans="1:10" hidden="1" x14ac:dyDescent="0.25">
      <c r="A6053" s="9" t="s">
        <v>9653</v>
      </c>
      <c r="B6053" s="9" t="s">
        <v>9654</v>
      </c>
      <c r="C6053">
        <v>0</v>
      </c>
      <c r="D6053">
        <v>0</v>
      </c>
      <c r="E6053">
        <v>0</v>
      </c>
      <c r="F6053">
        <v>0</v>
      </c>
      <c r="G6053" s="1">
        <v>0</v>
      </c>
      <c r="H6053">
        <v>0</v>
      </c>
      <c r="I6053">
        <v>0</v>
      </c>
      <c r="J6053" s="9" t="s">
        <v>4869</v>
      </c>
    </row>
    <row r="6054" spans="1:10" hidden="1" x14ac:dyDescent="0.25">
      <c r="A6054" s="9" t="s">
        <v>9655</v>
      </c>
      <c r="B6054" s="9" t="s">
        <v>9656</v>
      </c>
      <c r="C6054">
        <v>0</v>
      </c>
      <c r="D6054">
        <v>0</v>
      </c>
      <c r="E6054">
        <v>0</v>
      </c>
      <c r="F6054">
        <v>0</v>
      </c>
      <c r="G6054" s="1">
        <v>0</v>
      </c>
      <c r="H6054">
        <v>0</v>
      </c>
      <c r="I6054">
        <v>0</v>
      </c>
      <c r="J6054" s="9" t="s">
        <v>4869</v>
      </c>
    </row>
    <row r="6055" spans="1:10" hidden="1" x14ac:dyDescent="0.25">
      <c r="A6055" s="9" t="s">
        <v>9657</v>
      </c>
      <c r="B6055" s="9" t="s">
        <v>9658</v>
      </c>
      <c r="C6055">
        <v>0</v>
      </c>
      <c r="D6055">
        <v>0</v>
      </c>
      <c r="E6055">
        <v>0</v>
      </c>
      <c r="F6055">
        <v>0</v>
      </c>
      <c r="G6055" s="1">
        <v>0</v>
      </c>
      <c r="H6055">
        <v>0</v>
      </c>
      <c r="I6055">
        <v>0</v>
      </c>
      <c r="J6055" s="9" t="s">
        <v>4869</v>
      </c>
    </row>
    <row r="6056" spans="1:10" hidden="1" x14ac:dyDescent="0.25">
      <c r="A6056" s="9" t="s">
        <v>9659</v>
      </c>
      <c r="B6056" s="9" t="s">
        <v>9660</v>
      </c>
      <c r="C6056">
        <v>0</v>
      </c>
      <c r="D6056">
        <v>0</v>
      </c>
      <c r="E6056">
        <v>0</v>
      </c>
      <c r="F6056">
        <v>0</v>
      </c>
      <c r="G6056" s="1">
        <v>0</v>
      </c>
      <c r="H6056">
        <v>0</v>
      </c>
      <c r="I6056">
        <v>0</v>
      </c>
      <c r="J6056" s="9" t="s">
        <v>4869</v>
      </c>
    </row>
    <row r="6057" spans="1:10" hidden="1" x14ac:dyDescent="0.25">
      <c r="A6057" s="9" t="s">
        <v>9661</v>
      </c>
      <c r="B6057" s="9" t="s">
        <v>9248</v>
      </c>
      <c r="C6057">
        <v>0</v>
      </c>
      <c r="D6057">
        <v>0</v>
      </c>
      <c r="E6057">
        <v>0</v>
      </c>
      <c r="F6057">
        <v>0</v>
      </c>
      <c r="G6057" s="1">
        <v>0</v>
      </c>
      <c r="H6057">
        <v>0</v>
      </c>
      <c r="I6057">
        <v>0</v>
      </c>
      <c r="J6057" s="9" t="s">
        <v>4869</v>
      </c>
    </row>
    <row r="6058" spans="1:10" hidden="1" x14ac:dyDescent="0.25">
      <c r="A6058" s="9" t="s">
        <v>9662</v>
      </c>
      <c r="B6058" s="9" t="s">
        <v>9663</v>
      </c>
      <c r="C6058">
        <v>0</v>
      </c>
      <c r="D6058">
        <v>0</v>
      </c>
      <c r="E6058">
        <v>0</v>
      </c>
      <c r="F6058">
        <v>0</v>
      </c>
      <c r="G6058" s="1">
        <v>0</v>
      </c>
      <c r="H6058">
        <v>0</v>
      </c>
      <c r="I6058">
        <v>0</v>
      </c>
      <c r="J6058" s="9" t="s">
        <v>4869</v>
      </c>
    </row>
    <row r="6059" spans="1:10" hidden="1" x14ac:dyDescent="0.25">
      <c r="A6059" s="9" t="s">
        <v>9664</v>
      </c>
      <c r="B6059" s="9" t="s">
        <v>9665</v>
      </c>
      <c r="C6059">
        <v>0</v>
      </c>
      <c r="D6059">
        <v>0</v>
      </c>
      <c r="E6059">
        <v>0</v>
      </c>
      <c r="F6059">
        <v>0</v>
      </c>
      <c r="G6059" s="1">
        <v>0</v>
      </c>
      <c r="H6059">
        <v>0</v>
      </c>
      <c r="I6059">
        <v>0</v>
      </c>
      <c r="J6059" s="9" t="s">
        <v>4869</v>
      </c>
    </row>
    <row r="6060" spans="1:10" hidden="1" x14ac:dyDescent="0.25">
      <c r="A6060" s="9" t="s">
        <v>9666</v>
      </c>
      <c r="B6060" s="9" t="s">
        <v>9667</v>
      </c>
      <c r="C6060">
        <v>0</v>
      </c>
      <c r="D6060">
        <v>0</v>
      </c>
      <c r="E6060">
        <v>0</v>
      </c>
      <c r="F6060">
        <v>0</v>
      </c>
      <c r="G6060" s="1">
        <v>0</v>
      </c>
      <c r="H6060">
        <v>0</v>
      </c>
      <c r="I6060">
        <v>0</v>
      </c>
      <c r="J6060" s="9" t="s">
        <v>4869</v>
      </c>
    </row>
    <row r="6061" spans="1:10" hidden="1" x14ac:dyDescent="0.25">
      <c r="A6061" s="9" t="s">
        <v>9668</v>
      </c>
      <c r="B6061" s="9" t="s">
        <v>9669</v>
      </c>
      <c r="C6061">
        <v>0</v>
      </c>
      <c r="D6061">
        <v>0</v>
      </c>
      <c r="E6061">
        <v>0</v>
      </c>
      <c r="F6061">
        <v>0</v>
      </c>
      <c r="G6061" s="1">
        <v>0</v>
      </c>
      <c r="H6061">
        <v>0</v>
      </c>
      <c r="I6061">
        <v>0</v>
      </c>
      <c r="J6061" s="9" t="s">
        <v>4869</v>
      </c>
    </row>
    <row r="6062" spans="1:10" hidden="1" x14ac:dyDescent="0.25">
      <c r="A6062" s="9" t="s">
        <v>9670</v>
      </c>
      <c r="B6062" s="9" t="s">
        <v>9671</v>
      </c>
      <c r="C6062">
        <v>0</v>
      </c>
      <c r="D6062">
        <v>0</v>
      </c>
      <c r="E6062">
        <v>0</v>
      </c>
      <c r="F6062">
        <v>0</v>
      </c>
      <c r="G6062" s="1">
        <v>0</v>
      </c>
      <c r="H6062">
        <v>0</v>
      </c>
      <c r="I6062">
        <v>0</v>
      </c>
      <c r="J6062" s="9" t="s">
        <v>4869</v>
      </c>
    </row>
    <row r="6063" spans="1:10" hidden="1" x14ac:dyDescent="0.25">
      <c r="A6063" s="9" t="s">
        <v>9672</v>
      </c>
      <c r="B6063" s="9" t="s">
        <v>9673</v>
      </c>
      <c r="C6063">
        <v>0</v>
      </c>
      <c r="D6063">
        <v>0</v>
      </c>
      <c r="E6063">
        <v>0</v>
      </c>
      <c r="F6063">
        <v>0</v>
      </c>
      <c r="G6063" s="1">
        <v>0</v>
      </c>
      <c r="H6063">
        <v>0</v>
      </c>
      <c r="I6063">
        <v>0</v>
      </c>
      <c r="J6063" s="9" t="s">
        <v>4869</v>
      </c>
    </row>
    <row r="6064" spans="1:10" hidden="1" x14ac:dyDescent="0.25">
      <c r="A6064" s="9" t="s">
        <v>9674</v>
      </c>
      <c r="B6064" s="9" t="s">
        <v>9675</v>
      </c>
      <c r="C6064">
        <v>0</v>
      </c>
      <c r="D6064">
        <v>0</v>
      </c>
      <c r="E6064">
        <v>0</v>
      </c>
      <c r="F6064">
        <v>0</v>
      </c>
      <c r="G6064" s="1">
        <v>0</v>
      </c>
      <c r="H6064">
        <v>0</v>
      </c>
      <c r="I6064">
        <v>0</v>
      </c>
      <c r="J6064" s="9" t="s">
        <v>4869</v>
      </c>
    </row>
    <row r="6065" spans="1:10" hidden="1" x14ac:dyDescent="0.25">
      <c r="A6065" s="9" t="s">
        <v>9676</v>
      </c>
      <c r="B6065" s="9" t="s">
        <v>9677</v>
      </c>
      <c r="C6065">
        <v>0</v>
      </c>
      <c r="D6065">
        <v>0</v>
      </c>
      <c r="E6065">
        <v>0</v>
      </c>
      <c r="F6065">
        <v>0</v>
      </c>
      <c r="G6065" s="1">
        <v>0</v>
      </c>
      <c r="H6065">
        <v>0</v>
      </c>
      <c r="I6065">
        <v>0</v>
      </c>
      <c r="J6065" s="9" t="s">
        <v>4869</v>
      </c>
    </row>
    <row r="6066" spans="1:10" hidden="1" x14ac:dyDescent="0.25">
      <c r="A6066" s="9" t="s">
        <v>9678</v>
      </c>
      <c r="B6066" s="9" t="s">
        <v>9679</v>
      </c>
      <c r="C6066">
        <v>0</v>
      </c>
      <c r="D6066">
        <v>0</v>
      </c>
      <c r="E6066">
        <v>0</v>
      </c>
      <c r="F6066">
        <v>0</v>
      </c>
      <c r="G6066" s="1">
        <v>0</v>
      </c>
      <c r="H6066">
        <v>0</v>
      </c>
      <c r="I6066">
        <v>0</v>
      </c>
      <c r="J6066" s="9" t="s">
        <v>4869</v>
      </c>
    </row>
    <row r="6067" spans="1:10" hidden="1" x14ac:dyDescent="0.25">
      <c r="A6067" s="9" t="s">
        <v>9680</v>
      </c>
      <c r="B6067" s="9" t="s">
        <v>9656</v>
      </c>
      <c r="C6067">
        <v>0</v>
      </c>
      <c r="D6067">
        <v>0</v>
      </c>
      <c r="E6067">
        <v>0</v>
      </c>
      <c r="F6067">
        <v>0</v>
      </c>
      <c r="G6067" s="1">
        <v>0</v>
      </c>
      <c r="H6067">
        <v>0</v>
      </c>
      <c r="I6067">
        <v>0</v>
      </c>
      <c r="J6067" s="9" t="s">
        <v>4869</v>
      </c>
    </row>
    <row r="6068" spans="1:10" hidden="1" x14ac:dyDescent="0.25">
      <c r="A6068" s="9" t="s">
        <v>9681</v>
      </c>
      <c r="B6068" s="9" t="s">
        <v>9682</v>
      </c>
      <c r="C6068">
        <v>0</v>
      </c>
      <c r="D6068">
        <v>0</v>
      </c>
      <c r="E6068">
        <v>0</v>
      </c>
      <c r="F6068">
        <v>0</v>
      </c>
      <c r="G6068" s="1">
        <v>0</v>
      </c>
      <c r="H6068">
        <v>0</v>
      </c>
      <c r="I6068">
        <v>0</v>
      </c>
      <c r="J6068" s="9" t="s">
        <v>4863</v>
      </c>
    </row>
    <row r="6069" spans="1:10" hidden="1" x14ac:dyDescent="0.25">
      <c r="A6069" s="9" t="s">
        <v>9683</v>
      </c>
      <c r="B6069" s="9" t="s">
        <v>9684</v>
      </c>
      <c r="C6069">
        <v>0</v>
      </c>
      <c r="D6069">
        <v>0</v>
      </c>
      <c r="E6069">
        <v>0</v>
      </c>
      <c r="F6069">
        <v>0</v>
      </c>
      <c r="G6069" s="1">
        <v>0</v>
      </c>
      <c r="H6069">
        <v>0</v>
      </c>
      <c r="I6069">
        <v>0</v>
      </c>
      <c r="J6069" s="9" t="s">
        <v>4863</v>
      </c>
    </row>
    <row r="6070" spans="1:10" hidden="1" x14ac:dyDescent="0.25">
      <c r="A6070" s="9" t="s">
        <v>9685</v>
      </c>
      <c r="B6070" s="9" t="s">
        <v>9686</v>
      </c>
      <c r="C6070">
        <v>0</v>
      </c>
      <c r="D6070">
        <v>0</v>
      </c>
      <c r="E6070">
        <v>0</v>
      </c>
      <c r="F6070">
        <v>0</v>
      </c>
      <c r="G6070" s="1">
        <v>0</v>
      </c>
      <c r="H6070">
        <v>0</v>
      </c>
      <c r="I6070">
        <v>0</v>
      </c>
      <c r="J6070" s="9" t="s">
        <v>4863</v>
      </c>
    </row>
    <row r="6071" spans="1:10" hidden="1" x14ac:dyDescent="0.25">
      <c r="A6071" s="9" t="s">
        <v>9687</v>
      </c>
      <c r="B6071" s="9" t="s">
        <v>9688</v>
      </c>
      <c r="C6071">
        <v>0</v>
      </c>
      <c r="D6071">
        <v>0</v>
      </c>
      <c r="E6071">
        <v>0</v>
      </c>
      <c r="F6071">
        <v>0</v>
      </c>
      <c r="G6071" s="1">
        <v>0</v>
      </c>
      <c r="H6071">
        <v>0</v>
      </c>
      <c r="I6071">
        <v>0</v>
      </c>
      <c r="J6071" s="9" t="s">
        <v>4863</v>
      </c>
    </row>
    <row r="6072" spans="1:10" hidden="1" x14ac:dyDescent="0.25">
      <c r="A6072" s="9" t="s">
        <v>9689</v>
      </c>
      <c r="B6072" s="9" t="s">
        <v>9690</v>
      </c>
      <c r="C6072">
        <v>0</v>
      </c>
      <c r="D6072">
        <v>0</v>
      </c>
      <c r="E6072">
        <v>0</v>
      </c>
      <c r="F6072">
        <v>0</v>
      </c>
      <c r="G6072" s="1">
        <v>0</v>
      </c>
      <c r="H6072">
        <v>0</v>
      </c>
      <c r="I6072">
        <v>0</v>
      </c>
      <c r="J6072" s="9" t="s">
        <v>4863</v>
      </c>
    </row>
    <row r="6073" spans="1:10" hidden="1" x14ac:dyDescent="0.25">
      <c r="A6073" s="9" t="s">
        <v>9691</v>
      </c>
      <c r="B6073" s="9" t="s">
        <v>9692</v>
      </c>
      <c r="C6073">
        <v>0</v>
      </c>
      <c r="D6073">
        <v>0</v>
      </c>
      <c r="E6073">
        <v>0</v>
      </c>
      <c r="F6073">
        <v>0</v>
      </c>
      <c r="G6073" s="1">
        <v>0</v>
      </c>
      <c r="H6073">
        <v>0</v>
      </c>
      <c r="I6073">
        <v>0</v>
      </c>
      <c r="J6073" s="9" t="s">
        <v>4863</v>
      </c>
    </row>
    <row r="6074" spans="1:10" hidden="1" x14ac:dyDescent="0.25">
      <c r="A6074" s="9" t="s">
        <v>9693</v>
      </c>
      <c r="B6074" s="9" t="s">
        <v>9694</v>
      </c>
      <c r="C6074">
        <v>0</v>
      </c>
      <c r="D6074">
        <v>0</v>
      </c>
      <c r="E6074">
        <v>0</v>
      </c>
      <c r="F6074">
        <v>0</v>
      </c>
      <c r="G6074" s="1">
        <v>0</v>
      </c>
      <c r="H6074">
        <v>0</v>
      </c>
      <c r="I6074">
        <v>0</v>
      </c>
      <c r="J6074" s="9" t="s">
        <v>4863</v>
      </c>
    </row>
    <row r="6075" spans="1:10" hidden="1" x14ac:dyDescent="0.25">
      <c r="A6075" s="9" t="s">
        <v>9695</v>
      </c>
      <c r="B6075" s="9" t="s">
        <v>9696</v>
      </c>
      <c r="C6075">
        <v>0</v>
      </c>
      <c r="D6075">
        <v>0</v>
      </c>
      <c r="E6075">
        <v>0</v>
      </c>
      <c r="F6075">
        <v>0</v>
      </c>
      <c r="G6075" s="1">
        <v>0</v>
      </c>
      <c r="H6075">
        <v>0</v>
      </c>
      <c r="I6075">
        <v>0</v>
      </c>
      <c r="J6075" s="9" t="s">
        <v>4863</v>
      </c>
    </row>
    <row r="6076" spans="1:10" x14ac:dyDescent="0.25">
      <c r="A6076" s="9" t="s">
        <v>7926</v>
      </c>
      <c r="B6076" s="9" t="s">
        <v>7927</v>
      </c>
      <c r="C6076">
        <v>-1.3322676295501878E-15</v>
      </c>
      <c r="D6076">
        <v>0</v>
      </c>
      <c r="E6076">
        <v>0</v>
      </c>
      <c r="F6076">
        <v>4.25</v>
      </c>
      <c r="G6076" s="1">
        <v>-5.6621374255882984E-15</v>
      </c>
      <c r="H6076">
        <v>0</v>
      </c>
      <c r="I6076">
        <v>0</v>
      </c>
      <c r="J6076" s="9" t="s">
        <v>4974</v>
      </c>
    </row>
    <row r="6077" spans="1:10" x14ac:dyDescent="0.25">
      <c r="A6077" s="9" t="s">
        <v>3020</v>
      </c>
      <c r="B6077" s="9" t="s">
        <v>3021</v>
      </c>
      <c r="C6077">
        <v>-2.8421709430404007E-14</v>
      </c>
      <c r="D6077">
        <v>0</v>
      </c>
      <c r="E6077">
        <v>0</v>
      </c>
      <c r="F6077">
        <v>6</v>
      </c>
      <c r="G6077" s="1">
        <v>-1.7053025658242404E-13</v>
      </c>
      <c r="H6077">
        <v>0</v>
      </c>
      <c r="I6077">
        <v>0</v>
      </c>
      <c r="J6077" s="9" t="s">
        <v>4974</v>
      </c>
    </row>
    <row r="6078" spans="1:10" x14ac:dyDescent="0.25">
      <c r="A6078" s="9" t="s">
        <v>2858</v>
      </c>
      <c r="B6078" s="9" t="s">
        <v>2859</v>
      </c>
      <c r="C6078">
        <v>-3.5527136788005009E-15</v>
      </c>
      <c r="D6078">
        <v>0</v>
      </c>
      <c r="E6078">
        <v>0</v>
      </c>
      <c r="F6078">
        <v>113.07</v>
      </c>
      <c r="G6078" s="1">
        <v>-4.0170533566197262E-13</v>
      </c>
      <c r="H6078">
        <v>0</v>
      </c>
      <c r="I6078">
        <v>0</v>
      </c>
      <c r="J6078" s="9" t="s">
        <v>4974</v>
      </c>
    </row>
    <row r="6079" spans="1:10" x14ac:dyDescent="0.25">
      <c r="A6079" s="9" t="s">
        <v>1361</v>
      </c>
      <c r="B6079" s="9" t="s">
        <v>1362</v>
      </c>
      <c r="C6079">
        <v>-5.6843418860808015E-14</v>
      </c>
      <c r="D6079">
        <v>0</v>
      </c>
      <c r="E6079">
        <v>0</v>
      </c>
      <c r="F6079">
        <v>8.33</v>
      </c>
      <c r="G6079" s="1">
        <v>-4.7350567911053077E-13</v>
      </c>
      <c r="H6079">
        <v>0</v>
      </c>
      <c r="I6079">
        <v>0</v>
      </c>
      <c r="J6079" s="9" t="s">
        <v>4974</v>
      </c>
    </row>
    <row r="6080" spans="1:10" x14ac:dyDescent="0.25">
      <c r="A6080" s="9" t="s">
        <v>7982</v>
      </c>
      <c r="B6080" s="9" t="s">
        <v>7983</v>
      </c>
      <c r="C6080">
        <v>-1.4210854715202004E-14</v>
      </c>
      <c r="D6080">
        <v>0</v>
      </c>
      <c r="E6080">
        <v>0</v>
      </c>
      <c r="F6080">
        <v>42</v>
      </c>
      <c r="G6080" s="1">
        <v>-5.9685589803848416E-13</v>
      </c>
      <c r="H6080">
        <v>0</v>
      </c>
      <c r="I6080">
        <v>0</v>
      </c>
      <c r="J6080" s="9" t="s">
        <v>4974</v>
      </c>
    </row>
    <row r="6081" spans="1:10" x14ac:dyDescent="0.25">
      <c r="A6081" s="9" t="s">
        <v>1162</v>
      </c>
      <c r="B6081" s="9" t="s">
        <v>1163</v>
      </c>
      <c r="C6081">
        <v>-1.1368683772161603E-13</v>
      </c>
      <c r="D6081">
        <v>0</v>
      </c>
      <c r="E6081">
        <v>0</v>
      </c>
      <c r="F6081">
        <v>9.83</v>
      </c>
      <c r="G6081" s="1">
        <v>-1.1175416148034856E-12</v>
      </c>
      <c r="H6081">
        <v>0</v>
      </c>
      <c r="I6081">
        <v>0</v>
      </c>
      <c r="J6081" s="9" t="s">
        <v>4974</v>
      </c>
    </row>
    <row r="6082" spans="1:10" x14ac:dyDescent="0.25">
      <c r="A6082" s="9" t="s">
        <v>1283</v>
      </c>
      <c r="B6082" s="9" t="s">
        <v>1284</v>
      </c>
      <c r="C6082">
        <v>-7.1054273576010019E-15</v>
      </c>
      <c r="D6082">
        <v>0</v>
      </c>
      <c r="E6082">
        <v>0</v>
      </c>
      <c r="F6082">
        <v>174.07</v>
      </c>
      <c r="G6082" s="1">
        <v>-1.2368417401376063E-12</v>
      </c>
      <c r="H6082">
        <v>0</v>
      </c>
      <c r="I6082">
        <v>0</v>
      </c>
      <c r="J6082" s="9" t="s">
        <v>4974</v>
      </c>
    </row>
    <row r="6083" spans="1:10" x14ac:dyDescent="0.25">
      <c r="A6083" s="9" t="s">
        <v>2733</v>
      </c>
      <c r="B6083" s="9" t="s">
        <v>2734</v>
      </c>
      <c r="C6083">
        <v>-1.4210854715202004E-14</v>
      </c>
      <c r="D6083">
        <v>0</v>
      </c>
      <c r="E6083">
        <v>0</v>
      </c>
      <c r="F6083">
        <v>163.35</v>
      </c>
      <c r="G6083" s="1">
        <v>-2.3213431177282472E-12</v>
      </c>
      <c r="H6083">
        <v>0</v>
      </c>
      <c r="I6083">
        <v>0</v>
      </c>
      <c r="J6083" s="9" t="s">
        <v>4974</v>
      </c>
    </row>
    <row r="6084" spans="1:10" x14ac:dyDescent="0.25">
      <c r="A6084" s="9" t="s">
        <v>2692</v>
      </c>
      <c r="B6084" s="9" t="s">
        <v>2693</v>
      </c>
      <c r="C6084">
        <v>-1.4210854715202004E-14</v>
      </c>
      <c r="D6084">
        <v>0</v>
      </c>
      <c r="E6084">
        <v>0</v>
      </c>
      <c r="F6084">
        <v>204.9</v>
      </c>
      <c r="G6084" s="1">
        <v>-2.9118041311448906E-12</v>
      </c>
      <c r="H6084">
        <v>0</v>
      </c>
      <c r="I6084">
        <v>0</v>
      </c>
      <c r="J6084" s="9" t="s">
        <v>4974</v>
      </c>
    </row>
    <row r="6085" spans="1:10" x14ac:dyDescent="0.25">
      <c r="A6085" s="9" t="s">
        <v>818</v>
      </c>
      <c r="B6085" s="9" t="s">
        <v>819</v>
      </c>
      <c r="C6085">
        <v>-1.3322676295501878E-14</v>
      </c>
      <c r="D6085">
        <v>0</v>
      </c>
      <c r="E6085">
        <v>0</v>
      </c>
      <c r="F6085">
        <v>300.68</v>
      </c>
      <c r="G6085" s="1">
        <v>-4.0058623085315047E-12</v>
      </c>
      <c r="H6085">
        <v>0</v>
      </c>
      <c r="I6085">
        <v>0</v>
      </c>
      <c r="J6085" s="9" t="s">
        <v>4974</v>
      </c>
    </row>
    <row r="6086" spans="1:10" x14ac:dyDescent="0.25">
      <c r="A6086" s="9" t="s">
        <v>4534</v>
      </c>
      <c r="B6086" s="9" t="s">
        <v>4535</v>
      </c>
      <c r="C6086">
        <v>-7.1054273576010019E-15</v>
      </c>
      <c r="D6086">
        <v>0</v>
      </c>
      <c r="E6086">
        <v>0</v>
      </c>
      <c r="F6086">
        <v>640.03</v>
      </c>
      <c r="G6086" s="1">
        <v>-4.547686671685369E-12</v>
      </c>
      <c r="H6086">
        <v>0</v>
      </c>
      <c r="I6086">
        <v>0</v>
      </c>
      <c r="J6086" s="9" t="s">
        <v>4974</v>
      </c>
    </row>
    <row r="6087" spans="1:10" x14ac:dyDescent="0.25">
      <c r="A6087" s="9" t="s">
        <v>178</v>
      </c>
      <c r="B6087" s="9" t="s">
        <v>179</v>
      </c>
      <c r="C6087">
        <v>-3.5527136788005009E-15</v>
      </c>
      <c r="D6087">
        <v>0</v>
      </c>
      <c r="E6087">
        <v>0</v>
      </c>
      <c r="F6087">
        <v>1748.21</v>
      </c>
      <c r="G6087" s="1">
        <v>-6.2108895804158239E-12</v>
      </c>
      <c r="H6087">
        <v>0</v>
      </c>
      <c r="I6087">
        <v>0</v>
      </c>
      <c r="J6087" s="9" t="s">
        <v>4974</v>
      </c>
    </row>
    <row r="6088" spans="1:10" x14ac:dyDescent="0.25">
      <c r="A6088" s="9" t="s">
        <v>478</v>
      </c>
      <c r="B6088" s="9" t="s">
        <v>479</v>
      </c>
      <c r="C6088">
        <v>-1.7541523789077473E-14</v>
      </c>
      <c r="D6088">
        <v>0</v>
      </c>
      <c r="E6088">
        <v>0</v>
      </c>
      <c r="F6088">
        <v>389.53</v>
      </c>
      <c r="G6088" s="1">
        <v>-6.832949761559348E-12</v>
      </c>
      <c r="H6088">
        <v>0</v>
      </c>
      <c r="I6088">
        <v>0</v>
      </c>
      <c r="J6088" s="9" t="s">
        <v>4974</v>
      </c>
    </row>
    <row r="6089" spans="1:10" x14ac:dyDescent="0.25">
      <c r="A6089" s="9" t="s">
        <v>106</v>
      </c>
      <c r="B6089" s="9" t="s">
        <v>107</v>
      </c>
      <c r="C6089">
        <v>-5.6843418860808015E-14</v>
      </c>
      <c r="D6089">
        <v>0</v>
      </c>
      <c r="E6089">
        <v>0</v>
      </c>
      <c r="F6089">
        <v>194.54</v>
      </c>
      <c r="G6089" s="1">
        <v>-1.1058318705181591E-11</v>
      </c>
      <c r="H6089">
        <v>0</v>
      </c>
      <c r="I6089">
        <v>0</v>
      </c>
      <c r="J6089" s="9" t="s">
        <v>4974</v>
      </c>
    </row>
    <row r="6090" spans="1:10" x14ac:dyDescent="0.25">
      <c r="A6090" s="9" t="s">
        <v>268</v>
      </c>
      <c r="B6090" s="9" t="s">
        <v>269</v>
      </c>
      <c r="C6090">
        <v>-1.4210854715202004E-14</v>
      </c>
      <c r="D6090">
        <v>0</v>
      </c>
      <c r="E6090">
        <v>0</v>
      </c>
      <c r="F6090">
        <v>1344</v>
      </c>
      <c r="G6090" s="1">
        <v>-1.9099388737231493E-11</v>
      </c>
      <c r="H6090">
        <v>0</v>
      </c>
      <c r="I6090">
        <v>0</v>
      </c>
      <c r="J6090" s="9" t="s">
        <v>4974</v>
      </c>
    </row>
    <row r="6091" spans="1:10" x14ac:dyDescent="0.25">
      <c r="A6091" s="9" t="s">
        <v>170</v>
      </c>
      <c r="B6091" s="9" t="s">
        <v>171</v>
      </c>
      <c r="C6091">
        <v>-1.0658141036401503E-14</v>
      </c>
      <c r="D6091">
        <v>0</v>
      </c>
      <c r="E6091">
        <v>0</v>
      </c>
      <c r="F6091">
        <v>1833.33</v>
      </c>
      <c r="G6091" s="1">
        <v>-1.9539889706265966E-11</v>
      </c>
      <c r="H6091">
        <v>0</v>
      </c>
      <c r="I6091">
        <v>0</v>
      </c>
      <c r="J6091" s="9" t="s">
        <v>4974</v>
      </c>
    </row>
    <row r="6092" spans="1:10" x14ac:dyDescent="0.25">
      <c r="A6092" s="9" t="s">
        <v>168</v>
      </c>
      <c r="B6092" s="9" t="s">
        <v>169</v>
      </c>
      <c r="C6092">
        <v>-2.7284841053187847E-12</v>
      </c>
      <c r="D6092">
        <v>0</v>
      </c>
      <c r="E6092">
        <v>0</v>
      </c>
      <c r="F6092">
        <v>9.68</v>
      </c>
      <c r="G6092" s="1">
        <v>-2.6411726139485835E-11</v>
      </c>
      <c r="H6092">
        <v>0</v>
      </c>
      <c r="I6092">
        <v>0</v>
      </c>
      <c r="J6092" s="9" t="s">
        <v>4974</v>
      </c>
    </row>
    <row r="6093" spans="1:10" x14ac:dyDescent="0.25">
      <c r="A6093" s="9" t="s">
        <v>3755</v>
      </c>
      <c r="B6093" s="9" t="s">
        <v>3756</v>
      </c>
      <c r="C6093">
        <v>-1.2789769243681803E-13</v>
      </c>
      <c r="D6093">
        <v>0</v>
      </c>
      <c r="E6093">
        <v>0</v>
      </c>
      <c r="F6093">
        <v>225</v>
      </c>
      <c r="G6093" s="1">
        <v>-2.8776980798284058E-11</v>
      </c>
      <c r="H6093">
        <v>0</v>
      </c>
      <c r="I6093">
        <v>0</v>
      </c>
      <c r="J6093" s="9" t="s">
        <v>4974</v>
      </c>
    </row>
    <row r="6094" spans="1:10" x14ac:dyDescent="0.25">
      <c r="A6094" s="9" t="s">
        <v>8790</v>
      </c>
      <c r="B6094" s="9" t="s">
        <v>8791</v>
      </c>
      <c r="C6094">
        <v>-5.6843418860808015E-14</v>
      </c>
      <c r="D6094">
        <v>0</v>
      </c>
      <c r="E6094">
        <v>0</v>
      </c>
      <c r="F6094">
        <v>585</v>
      </c>
      <c r="G6094" s="1">
        <v>-3.3253400033572689E-11</v>
      </c>
      <c r="H6094">
        <v>0</v>
      </c>
      <c r="I6094">
        <v>0</v>
      </c>
      <c r="J6094" s="9" t="s">
        <v>4974</v>
      </c>
    </row>
    <row r="6095" spans="1:10" x14ac:dyDescent="0.25">
      <c r="A6095" s="9" t="s">
        <v>1899</v>
      </c>
      <c r="B6095" s="9" t="s">
        <v>1900</v>
      </c>
      <c r="C6095">
        <v>-2.2737367544323206E-13</v>
      </c>
      <c r="D6095">
        <v>0</v>
      </c>
      <c r="E6095">
        <v>0</v>
      </c>
      <c r="F6095">
        <v>152.18</v>
      </c>
      <c r="G6095" s="1">
        <v>-3.4601725928951056E-11</v>
      </c>
      <c r="H6095">
        <v>0</v>
      </c>
      <c r="I6095">
        <v>0</v>
      </c>
      <c r="J6095" s="9" t="s">
        <v>4974</v>
      </c>
    </row>
    <row r="6096" spans="1:10" x14ac:dyDescent="0.25">
      <c r="A6096" s="9" t="s">
        <v>164</v>
      </c>
      <c r="B6096" s="9" t="s">
        <v>165</v>
      </c>
      <c r="C6096">
        <v>-5.3290705182007514E-14</v>
      </c>
      <c r="D6096">
        <v>0</v>
      </c>
      <c r="E6096">
        <v>0</v>
      </c>
      <c r="F6096">
        <v>1041.6600000000001</v>
      </c>
      <c r="G6096" s="1">
        <v>-5.5510795959889952E-11</v>
      </c>
      <c r="H6096">
        <v>0</v>
      </c>
      <c r="I6096">
        <v>0</v>
      </c>
      <c r="J6096" s="9" t="s">
        <v>4974</v>
      </c>
    </row>
    <row r="6097" spans="1:10" x14ac:dyDescent="0.25">
      <c r="A6097" s="9" t="s">
        <v>3727</v>
      </c>
      <c r="B6097" s="9" t="s">
        <v>3728</v>
      </c>
      <c r="C6097">
        <v>-1.1368683772161603E-13</v>
      </c>
      <c r="D6097">
        <v>0</v>
      </c>
      <c r="E6097">
        <v>0</v>
      </c>
      <c r="F6097">
        <v>1306.45</v>
      </c>
      <c r="G6097" s="1">
        <v>-1.4852616914140527E-10</v>
      </c>
      <c r="H6097">
        <v>0</v>
      </c>
      <c r="I6097">
        <v>0</v>
      </c>
      <c r="J6097" s="9" t="s">
        <v>4974</v>
      </c>
    </row>
    <row r="6098" spans="1:10" x14ac:dyDescent="0.25">
      <c r="A6098" s="9" t="s">
        <v>1445</v>
      </c>
      <c r="B6098" s="9" t="s">
        <v>1446</v>
      </c>
      <c r="C6098">
        <v>-9.0949470177292824E-13</v>
      </c>
      <c r="D6098">
        <v>0</v>
      </c>
      <c r="E6098">
        <v>0</v>
      </c>
      <c r="F6098">
        <v>21040.23</v>
      </c>
      <c r="G6098" s="1">
        <v>-1.9135977709083818E-8</v>
      </c>
      <c r="H6098">
        <v>0</v>
      </c>
      <c r="I6098">
        <v>0</v>
      </c>
      <c r="J6098" s="9" t="s">
        <v>4974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E05C-E2BD-4A55-A0BC-F58FC95DB1EC}">
  <dimension ref="A1:Z12974"/>
  <sheetViews>
    <sheetView workbookViewId="0">
      <selection activeCell="N11" sqref="N11"/>
    </sheetView>
  </sheetViews>
  <sheetFormatPr defaultRowHeight="15" x14ac:dyDescent="0.25"/>
  <cols>
    <col min="1" max="1" width="5.85546875" bestFit="1" customWidth="1"/>
    <col min="2" max="2" width="5.7109375" bestFit="1" customWidth="1"/>
    <col min="3" max="3" width="10.140625" bestFit="1" customWidth="1"/>
    <col min="4" max="4" width="18.42578125" hidden="1" customWidth="1"/>
    <col min="5" max="5" width="81.140625" bestFit="1" customWidth="1"/>
    <col min="6" max="6" width="21.7109375" bestFit="1" customWidth="1"/>
    <col min="7" max="7" width="57.7109375" bestFit="1" customWidth="1"/>
    <col min="8" max="8" width="18.85546875" bestFit="1" customWidth="1"/>
    <col min="9" max="9" width="18.7109375" bestFit="1" customWidth="1"/>
    <col min="10" max="10" width="8.5703125" bestFit="1" customWidth="1"/>
    <col min="11" max="11" width="17.5703125" hidden="1" customWidth="1"/>
    <col min="12" max="12" width="12" hidden="1" customWidth="1"/>
    <col min="13" max="13" width="7.28515625" hidden="1" customWidth="1"/>
    <col min="14" max="14" width="16.28515625" bestFit="1" customWidth="1"/>
    <col min="15" max="15" width="23.140625" bestFit="1" customWidth="1"/>
    <col min="16" max="16" width="26.42578125" style="1" bestFit="1" customWidth="1"/>
    <col min="17" max="17" width="21" bestFit="1" customWidth="1"/>
    <col min="18" max="18" width="28" bestFit="1" customWidth="1"/>
    <col min="19" max="19" width="30.5703125" bestFit="1" customWidth="1"/>
    <col min="20" max="20" width="23.7109375" bestFit="1" customWidth="1"/>
    <col min="21" max="21" width="26.28515625" bestFit="1" customWidth="1"/>
    <col min="22" max="22" width="31" bestFit="1" customWidth="1"/>
    <col min="23" max="23" width="21.140625" bestFit="1" customWidth="1"/>
    <col min="24" max="24" width="33.28515625" bestFit="1" customWidth="1"/>
    <col min="25" max="25" width="25.7109375" bestFit="1" customWidth="1"/>
    <col min="26" max="26" width="19.85546875" bestFit="1" customWidth="1"/>
    <col min="27" max="27" width="24.85546875" bestFit="1" customWidth="1"/>
    <col min="28" max="28" width="19" bestFit="1" customWidth="1"/>
    <col min="29" max="29" width="20.5703125" bestFit="1" customWidth="1"/>
    <col min="30" max="30" width="24.85546875" bestFit="1" customWidth="1"/>
    <col min="31" max="31" width="9.28515625" bestFit="1" customWidth="1"/>
    <col min="32" max="32" width="24.85546875" bestFit="1" customWidth="1"/>
    <col min="33" max="33" width="9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9964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9697</v>
      </c>
      <c r="O1" t="s">
        <v>12</v>
      </c>
      <c r="P1" s="1" t="s">
        <v>4851</v>
      </c>
      <c r="Q1" t="s">
        <v>4844</v>
      </c>
      <c r="R1" t="s">
        <v>4845</v>
      </c>
      <c r="S1" t="s">
        <v>4846</v>
      </c>
      <c r="T1" t="s">
        <v>4847</v>
      </c>
      <c r="U1" t="s">
        <v>4848</v>
      </c>
      <c r="V1" t="s">
        <v>4852</v>
      </c>
      <c r="W1" t="s">
        <v>14</v>
      </c>
      <c r="X1" t="s">
        <v>13</v>
      </c>
      <c r="Y1" t="s">
        <v>15</v>
      </c>
      <c r="Z1" t="s">
        <v>4849</v>
      </c>
    </row>
    <row r="2" spans="1:26" x14ac:dyDescent="0.25">
      <c r="A2">
        <v>2023</v>
      </c>
      <c r="B2">
        <v>10</v>
      </c>
      <c r="C2" s="7">
        <v>45201</v>
      </c>
      <c r="D2" s="9" t="s">
        <v>3053</v>
      </c>
      <c r="E2" s="9" t="s">
        <v>3054</v>
      </c>
      <c r="F2" s="9" t="s">
        <v>3055</v>
      </c>
      <c r="G2" s="9" t="s">
        <v>3056</v>
      </c>
      <c r="H2" s="9" t="s">
        <v>1581</v>
      </c>
      <c r="I2">
        <v>1</v>
      </c>
      <c r="J2" s="9" t="s">
        <v>22</v>
      </c>
      <c r="K2">
        <v>1</v>
      </c>
      <c r="L2">
        <v>0</v>
      </c>
      <c r="M2">
        <v>0</v>
      </c>
      <c r="N2" s="11">
        <f>VLOOKUP(AA_SIPARIS_SATINALMA_RAPORU_YENI_123_22112023[[#This Row],[STOK_KODU]],AA_KUMULATIF_STOK_RAPORU_123_BURAK_TD[],3,0)</f>
        <v>0</v>
      </c>
      <c r="O2" s="5">
        <v>2085000</v>
      </c>
      <c r="P2" s="1">
        <v>2085000</v>
      </c>
      <c r="Q2" s="1">
        <v>29.3644</v>
      </c>
      <c r="R2" s="6">
        <v>71004.350000000006</v>
      </c>
      <c r="S2" s="2" t="str">
        <f>IFERROR(#REF!/AA_SIPARIS_SATINALMA_RAPORU_YENI_123_22112023[[#This Row],[SIPARIS_EUR_KURU]],"")</f>
        <v/>
      </c>
      <c r="T2" s="1">
        <v>2085000</v>
      </c>
      <c r="U2" s="1">
        <v>2085000</v>
      </c>
      <c r="V2" s="2">
        <v>72477.874299999996</v>
      </c>
      <c r="W2" s="12" t="s">
        <v>29</v>
      </c>
      <c r="X2" s="4">
        <v>0</v>
      </c>
      <c r="Y2" s="3">
        <v>2085000</v>
      </c>
      <c r="Z2" s="9" t="s">
        <v>16</v>
      </c>
    </row>
    <row r="3" spans="1:26" x14ac:dyDescent="0.25">
      <c r="A3">
        <v>2024</v>
      </c>
      <c r="B3">
        <v>5</v>
      </c>
      <c r="C3" s="7">
        <v>45429</v>
      </c>
      <c r="D3" s="9" t="s">
        <v>1577</v>
      </c>
      <c r="E3" s="9" t="s">
        <v>1578</v>
      </c>
      <c r="F3" s="9" t="s">
        <v>1579</v>
      </c>
      <c r="G3" s="9" t="s">
        <v>1580</v>
      </c>
      <c r="H3" s="9" t="s">
        <v>1581</v>
      </c>
      <c r="I3">
        <v>1</v>
      </c>
      <c r="J3" s="9" t="s">
        <v>22</v>
      </c>
      <c r="K3">
        <v>1</v>
      </c>
      <c r="L3">
        <v>0</v>
      </c>
      <c r="M3">
        <v>0</v>
      </c>
      <c r="N3" s="11">
        <f>VLOOKUP(AA_SIPARIS_SATINALMA_RAPORU_YENI_123_22112023[[#This Row],[STOK_KODU]],AA_KUMULATIF_STOK_RAPORU_123_BURAK_TD[],3,0)</f>
        <v>0</v>
      </c>
      <c r="O3" s="5">
        <v>1162092.8600000001</v>
      </c>
      <c r="P3" s="1">
        <v>1162092.8600000001</v>
      </c>
      <c r="Q3" s="1">
        <v>34.828299999999999</v>
      </c>
      <c r="R3" s="6">
        <v>33366.339999999997</v>
      </c>
      <c r="S3" s="2" t="str">
        <f>IFERROR(#REF!/AA_SIPARIS_SATINALMA_RAPORU_YENI_123_22112023[[#This Row],[SIPARIS_EUR_KURU]],"")</f>
        <v/>
      </c>
      <c r="T3" s="1">
        <v>1162092.8600000001</v>
      </c>
      <c r="U3" s="1">
        <v>1162092.8600000001</v>
      </c>
      <c r="V3" s="2">
        <v>33366.338900000002</v>
      </c>
      <c r="W3" s="12" t="s">
        <v>29</v>
      </c>
      <c r="X3" s="4">
        <v>0</v>
      </c>
      <c r="Y3" s="3">
        <v>1162092.8600000001</v>
      </c>
      <c r="Z3" s="9" t="s">
        <v>16</v>
      </c>
    </row>
    <row r="4" spans="1:26" x14ac:dyDescent="0.25">
      <c r="A4">
        <v>2024</v>
      </c>
      <c r="B4">
        <v>2</v>
      </c>
      <c r="C4" s="7">
        <v>45337</v>
      </c>
      <c r="D4" s="9" t="s">
        <v>2196</v>
      </c>
      <c r="E4" s="9" t="s">
        <v>2197</v>
      </c>
      <c r="F4" s="9" t="s">
        <v>2198</v>
      </c>
      <c r="G4" s="9" t="s">
        <v>2199</v>
      </c>
      <c r="H4" s="9" t="s">
        <v>1581</v>
      </c>
      <c r="I4">
        <v>1</v>
      </c>
      <c r="J4" s="9" t="s">
        <v>22</v>
      </c>
      <c r="K4">
        <v>1</v>
      </c>
      <c r="L4">
        <v>0</v>
      </c>
      <c r="M4">
        <v>0</v>
      </c>
      <c r="N4" s="11">
        <f>VLOOKUP(AA_SIPARIS_SATINALMA_RAPORU_YENI_123_22112023[[#This Row],[STOK_KODU]],AA_KUMULATIF_STOK_RAPORU_123_BURAK_TD[],3,0)</f>
        <v>0</v>
      </c>
      <c r="O4" s="5">
        <v>1062159.22</v>
      </c>
      <c r="P4" s="1">
        <v>1062159.22</v>
      </c>
      <c r="Q4" s="1">
        <v>32.850999999999999</v>
      </c>
      <c r="R4" s="6">
        <v>29413.49</v>
      </c>
      <c r="S4" s="2" t="str">
        <f>IFERROR(#REF!/AA_SIPARIS_SATINALMA_RAPORU_YENI_123_22112023[[#This Row],[SIPARIS_EUR_KURU]],"")</f>
        <v/>
      </c>
      <c r="T4" s="1">
        <v>966262.65</v>
      </c>
      <c r="U4" s="1">
        <v>966262.65</v>
      </c>
      <c r="V4" s="2">
        <v>29413.492699999999</v>
      </c>
      <c r="W4" s="12" t="s">
        <v>29</v>
      </c>
      <c r="X4" s="4">
        <v>0</v>
      </c>
      <c r="Y4" s="3">
        <v>966262.65</v>
      </c>
      <c r="Z4" s="9" t="s">
        <v>16</v>
      </c>
    </row>
    <row r="5" spans="1:26" x14ac:dyDescent="0.25">
      <c r="A5">
        <v>2024</v>
      </c>
      <c r="B5">
        <v>1</v>
      </c>
      <c r="C5" s="7">
        <v>45314</v>
      </c>
      <c r="D5" s="9" t="s">
        <v>2150</v>
      </c>
      <c r="E5" s="9" t="s">
        <v>2151</v>
      </c>
      <c r="F5" s="9" t="s">
        <v>1229</v>
      </c>
      <c r="G5" s="9" t="s">
        <v>9971</v>
      </c>
      <c r="H5" s="9" t="s">
        <v>97</v>
      </c>
      <c r="I5">
        <v>140</v>
      </c>
      <c r="J5" s="9" t="s">
        <v>22</v>
      </c>
      <c r="K5">
        <v>140</v>
      </c>
      <c r="L5">
        <v>0</v>
      </c>
      <c r="M5">
        <v>0</v>
      </c>
      <c r="N5" s="11">
        <f>VLOOKUP(AA_SIPARIS_SATINALMA_RAPORU_YENI_123_22112023[[#This Row],[STOK_KODU]],AA_KUMULATIF_STOK_RAPORU_123_BURAK_TD[],3,0)</f>
        <v>22</v>
      </c>
      <c r="O5" s="5">
        <v>7562.63</v>
      </c>
      <c r="P5" s="1">
        <v>1058768.2</v>
      </c>
      <c r="Q5" s="1">
        <v>32.881</v>
      </c>
      <c r="R5" s="6">
        <v>230</v>
      </c>
      <c r="S5" s="2" t="str">
        <f>IFERROR(#REF!/AA_SIPARIS_SATINALMA_RAPORU_YENI_123_22112023[[#This Row],[SIPARIS_EUR_KURU]],"")</f>
        <v/>
      </c>
      <c r="T5" s="1">
        <v>7675.9975000000004</v>
      </c>
      <c r="U5" s="1">
        <v>1074639.58</v>
      </c>
      <c r="V5" s="2">
        <v>1846.0791999999999</v>
      </c>
      <c r="W5" s="12" t="s">
        <v>45</v>
      </c>
      <c r="X5" s="4">
        <v>32.881</v>
      </c>
      <c r="Y5" s="3">
        <v>1840</v>
      </c>
      <c r="Z5" s="9" t="s">
        <v>16</v>
      </c>
    </row>
    <row r="6" spans="1:26" x14ac:dyDescent="0.25">
      <c r="A6">
        <v>2023</v>
      </c>
      <c r="B6">
        <v>12</v>
      </c>
      <c r="C6" s="7">
        <v>45290</v>
      </c>
      <c r="D6" s="9" t="s">
        <v>2498</v>
      </c>
      <c r="E6" s="9" t="s">
        <v>2499</v>
      </c>
      <c r="F6" s="9" t="s">
        <v>2500</v>
      </c>
      <c r="G6" s="9" t="s">
        <v>2501</v>
      </c>
      <c r="H6" s="9" t="s">
        <v>1581</v>
      </c>
      <c r="I6">
        <v>1</v>
      </c>
      <c r="J6" s="9" t="s">
        <v>22</v>
      </c>
      <c r="K6">
        <v>1</v>
      </c>
      <c r="L6">
        <v>0</v>
      </c>
      <c r="M6">
        <v>0</v>
      </c>
      <c r="N6" s="11">
        <f>VLOOKUP(AA_SIPARIS_SATINALMA_RAPORU_YENI_123_22112023[[#This Row],[STOK_KODU]],AA_KUMULATIF_STOK_RAPORU_123_BURAK_TD[],3,0)</f>
        <v>0</v>
      </c>
      <c r="O6" s="5">
        <v>1005000</v>
      </c>
      <c r="P6" s="1">
        <v>1005000</v>
      </c>
      <c r="Q6" s="1">
        <v>28.351800000000001</v>
      </c>
      <c r="R6" s="6">
        <v>35447.480000000003</v>
      </c>
      <c r="S6" s="2" t="str">
        <f>IFERROR(#REF!/AA_SIPARIS_SATINALMA_RAPORU_YENI_123_22112023[[#This Row],[SIPARIS_EUR_KURU]],"")</f>
        <v/>
      </c>
      <c r="T6" s="1">
        <v>1005000</v>
      </c>
      <c r="U6" s="1">
        <v>1005000</v>
      </c>
      <c r="V6" s="2">
        <v>0</v>
      </c>
      <c r="W6" s="12" t="s">
        <v>29</v>
      </c>
      <c r="X6" s="4">
        <v>0</v>
      </c>
      <c r="Y6" s="3">
        <v>1005000</v>
      </c>
      <c r="Z6" s="9" t="s">
        <v>16</v>
      </c>
    </row>
    <row r="7" spans="1:26" x14ac:dyDescent="0.25">
      <c r="A7">
        <v>2023</v>
      </c>
      <c r="B7">
        <v>10</v>
      </c>
      <c r="C7" s="7">
        <v>45218</v>
      </c>
      <c r="D7" s="9" t="s">
        <v>2991</v>
      </c>
      <c r="E7" s="9" t="s">
        <v>2992</v>
      </c>
      <c r="F7" s="9" t="s">
        <v>2993</v>
      </c>
      <c r="G7" s="9" t="s">
        <v>2994</v>
      </c>
      <c r="H7" s="9" t="s">
        <v>1581</v>
      </c>
      <c r="I7">
        <v>1</v>
      </c>
      <c r="J7" s="9" t="s">
        <v>22</v>
      </c>
      <c r="K7">
        <v>1</v>
      </c>
      <c r="L7">
        <v>0</v>
      </c>
      <c r="M7">
        <v>0</v>
      </c>
      <c r="N7" s="11">
        <f>VLOOKUP(AA_SIPARIS_SATINALMA_RAPORU_YENI_123_22112023[[#This Row],[STOK_KODU]],AA_KUMULATIF_STOK_RAPORU_123_BURAK_TD[],3,0)</f>
        <v>0</v>
      </c>
      <c r="O7" s="5">
        <v>947500</v>
      </c>
      <c r="P7" s="1">
        <v>947500</v>
      </c>
      <c r="Q7" s="1">
        <v>29.562999999999999</v>
      </c>
      <c r="R7" s="6">
        <v>32050.2</v>
      </c>
      <c r="S7" s="2" t="str">
        <f>IFERROR(#REF!/AA_SIPARIS_SATINALMA_RAPORU_YENI_123_22112023[[#This Row],[SIPARIS_EUR_KURU]],"")</f>
        <v/>
      </c>
      <c r="T7" s="1">
        <v>947500</v>
      </c>
      <c r="U7" s="1">
        <v>947500</v>
      </c>
      <c r="V7" s="2">
        <v>32050.197899999999</v>
      </c>
      <c r="W7" s="12" t="s">
        <v>29</v>
      </c>
      <c r="X7" s="4">
        <v>0</v>
      </c>
      <c r="Y7" s="3">
        <v>947500</v>
      </c>
      <c r="Z7" s="9" t="s">
        <v>16</v>
      </c>
    </row>
    <row r="8" spans="1:26" x14ac:dyDescent="0.25">
      <c r="A8">
        <v>2023</v>
      </c>
      <c r="B8">
        <v>12</v>
      </c>
      <c r="C8" s="7">
        <v>45289</v>
      </c>
      <c r="D8" s="9" t="s">
        <v>2502</v>
      </c>
      <c r="E8" s="9" t="s">
        <v>2503</v>
      </c>
      <c r="F8" s="9" t="s">
        <v>2504</v>
      </c>
      <c r="G8" s="9" t="s">
        <v>2505</v>
      </c>
      <c r="H8" s="9" t="s">
        <v>1581</v>
      </c>
      <c r="I8">
        <v>1</v>
      </c>
      <c r="J8" s="9" t="s">
        <v>22</v>
      </c>
      <c r="K8">
        <v>1</v>
      </c>
      <c r="L8">
        <v>0</v>
      </c>
      <c r="M8">
        <v>0</v>
      </c>
      <c r="N8" s="11" t="e">
        <f>VLOOKUP(AA_SIPARIS_SATINALMA_RAPORU_YENI_123_22112023[[#This Row],[STOK_KODU]],AA_KUMULATIF_STOK_RAPORU_123_BURAK_TD[],3,0)</f>
        <v>#N/A</v>
      </c>
      <c r="O8" s="5">
        <v>900000</v>
      </c>
      <c r="P8" s="1">
        <v>900000</v>
      </c>
      <c r="Q8" s="1">
        <v>32.6937</v>
      </c>
      <c r="R8" s="6">
        <v>27528.240000000002</v>
      </c>
      <c r="S8" s="2" t="str">
        <f>IFERROR(#REF!/AA_SIPARIS_SATINALMA_RAPORU_YENI_123_22112023[[#This Row],[SIPARIS_EUR_KURU]],"")</f>
        <v/>
      </c>
      <c r="T8" s="1">
        <v>900000</v>
      </c>
      <c r="U8" s="1">
        <v>900000</v>
      </c>
      <c r="V8" s="2">
        <v>27528.239399999999</v>
      </c>
      <c r="W8" s="12" t="s">
        <v>29</v>
      </c>
      <c r="X8" s="4">
        <v>0</v>
      </c>
      <c r="Y8" s="3">
        <v>900000</v>
      </c>
      <c r="Z8" s="9" t="s">
        <v>16</v>
      </c>
    </row>
    <row r="9" spans="1:26" x14ac:dyDescent="0.25">
      <c r="A9">
        <v>2024</v>
      </c>
      <c r="B9">
        <v>8</v>
      </c>
      <c r="C9" s="7">
        <v>45520</v>
      </c>
      <c r="D9" s="9" t="s">
        <v>452</v>
      </c>
      <c r="E9" s="9" t="s">
        <v>453</v>
      </c>
      <c r="F9" s="9" t="s">
        <v>454</v>
      </c>
      <c r="G9" s="9" t="s">
        <v>455</v>
      </c>
      <c r="H9" s="9" t="s">
        <v>97</v>
      </c>
      <c r="I9">
        <v>150</v>
      </c>
      <c r="J9" s="9" t="s">
        <v>22</v>
      </c>
      <c r="K9">
        <v>150</v>
      </c>
      <c r="L9">
        <v>0</v>
      </c>
      <c r="M9">
        <v>122</v>
      </c>
      <c r="N9" s="11">
        <f>VLOOKUP(AA_SIPARIS_SATINALMA_RAPORU_YENI_123_22112023[[#This Row],[STOK_KODU]],AA_KUMULATIF_STOK_RAPORU_123_BURAK_TD[],3,0)</f>
        <v>0</v>
      </c>
      <c r="O9" s="5">
        <v>5378.72</v>
      </c>
      <c r="P9" s="1">
        <v>806808</v>
      </c>
      <c r="Q9" s="1">
        <v>36.971499999999999</v>
      </c>
      <c r="R9" s="6">
        <v>145.47999999999999</v>
      </c>
      <c r="S9" s="2" t="str">
        <f>IFERROR(#REF!/AA_SIPARIS_SATINALMA_RAPORU_YENI_123_22112023[[#This Row],[SIPARIS_EUR_KURU]],"")</f>
        <v/>
      </c>
      <c r="T9" s="1">
        <v>5378.5720000000001</v>
      </c>
      <c r="U9" s="1">
        <v>806785.8</v>
      </c>
      <c r="V9" s="2">
        <v>21821.830300000001</v>
      </c>
      <c r="W9" s="12" t="s">
        <v>29</v>
      </c>
      <c r="X9" s="4">
        <v>0</v>
      </c>
      <c r="Y9" s="3">
        <v>806785.8</v>
      </c>
      <c r="Z9" s="9" t="s">
        <v>16</v>
      </c>
    </row>
    <row r="10" spans="1:26" x14ac:dyDescent="0.25">
      <c r="A10">
        <v>2023</v>
      </c>
      <c r="B10">
        <v>8</v>
      </c>
      <c r="C10" s="7">
        <v>45146</v>
      </c>
      <c r="D10" s="9" t="s">
        <v>3314</v>
      </c>
      <c r="E10" s="9" t="s">
        <v>3315</v>
      </c>
      <c r="F10" s="9" t="s">
        <v>3318</v>
      </c>
      <c r="G10" s="9" t="s">
        <v>3319</v>
      </c>
      <c r="H10" s="9" t="s">
        <v>1581</v>
      </c>
      <c r="I10">
        <v>1</v>
      </c>
      <c r="J10" s="9" t="s">
        <v>22</v>
      </c>
      <c r="K10">
        <v>1</v>
      </c>
      <c r="L10">
        <v>0</v>
      </c>
      <c r="M10">
        <v>0</v>
      </c>
      <c r="N10" s="11">
        <f>VLOOKUP(AA_SIPARIS_SATINALMA_RAPORU_YENI_123_22112023[[#This Row],[STOK_KODU]],AA_KUMULATIF_STOK_RAPORU_123_BURAK_TD[],3,0)</f>
        <v>0</v>
      </c>
      <c r="O10" s="5">
        <v>779661.02</v>
      </c>
      <c r="P10" s="1">
        <v>779661.02</v>
      </c>
      <c r="Q10" s="1">
        <v>29.338999999999999</v>
      </c>
      <c r="R10" s="6">
        <v>26574.22</v>
      </c>
      <c r="S10" s="2" t="str">
        <f>IFERROR(#REF!/AA_SIPARIS_SATINALMA_RAPORU_YENI_123_22112023[[#This Row],[SIPARIS_EUR_KURU]],"")</f>
        <v/>
      </c>
      <c r="T10" s="1">
        <v>779661.02</v>
      </c>
      <c r="U10" s="1">
        <v>779661.02</v>
      </c>
      <c r="V10" s="2">
        <v>26574.219300000001</v>
      </c>
      <c r="W10" s="12" t="s">
        <v>29</v>
      </c>
      <c r="X10" s="4">
        <v>0</v>
      </c>
      <c r="Y10" s="3">
        <v>779661.02</v>
      </c>
      <c r="Z10" s="9" t="s">
        <v>16</v>
      </c>
    </row>
    <row r="11" spans="1:26" x14ac:dyDescent="0.25">
      <c r="A11">
        <v>2023</v>
      </c>
      <c r="B11">
        <v>8</v>
      </c>
      <c r="C11" s="7">
        <v>45146</v>
      </c>
      <c r="D11" s="9" t="s">
        <v>3314</v>
      </c>
      <c r="E11" s="9" t="s">
        <v>3315</v>
      </c>
      <c r="F11" s="9" t="s">
        <v>3316</v>
      </c>
      <c r="G11" s="9" t="s">
        <v>3317</v>
      </c>
      <c r="H11" s="9" t="s">
        <v>1581</v>
      </c>
      <c r="I11">
        <v>1</v>
      </c>
      <c r="J11" s="9" t="s">
        <v>22</v>
      </c>
      <c r="K11">
        <v>1</v>
      </c>
      <c r="L11">
        <v>0</v>
      </c>
      <c r="M11">
        <v>0</v>
      </c>
      <c r="N11" s="11">
        <f>VLOOKUP(AA_SIPARIS_SATINALMA_RAPORU_YENI_123_22112023[[#This Row],[STOK_KODU]],AA_KUMULATIF_STOK_RAPORU_123_BURAK_TD[],3,0)</f>
        <v>0</v>
      </c>
      <c r="O11" s="5">
        <v>779661.02</v>
      </c>
      <c r="P11" s="1">
        <v>779661.02</v>
      </c>
      <c r="Q11" s="1">
        <v>29.338999999999999</v>
      </c>
      <c r="R11" s="6">
        <v>26574.22</v>
      </c>
      <c r="S11" s="2" t="str">
        <f>IFERROR(#REF!/AA_SIPARIS_SATINALMA_RAPORU_YENI_123_22112023[[#This Row],[SIPARIS_EUR_KURU]],"")</f>
        <v/>
      </c>
      <c r="T11" s="1">
        <v>779661.02</v>
      </c>
      <c r="U11" s="1">
        <v>779661.02</v>
      </c>
      <c r="V11" s="2">
        <v>26574.219300000001</v>
      </c>
      <c r="W11" s="12" t="s">
        <v>29</v>
      </c>
      <c r="X11" s="4">
        <v>0</v>
      </c>
      <c r="Y11" s="3">
        <v>779661.02</v>
      </c>
      <c r="Z11" s="9" t="s">
        <v>16</v>
      </c>
    </row>
    <row r="12" spans="1:26" x14ac:dyDescent="0.25">
      <c r="A12">
        <v>2023</v>
      </c>
      <c r="B12">
        <v>7</v>
      </c>
      <c r="C12" s="7">
        <v>45124</v>
      </c>
      <c r="D12" s="9" t="s">
        <v>3314</v>
      </c>
      <c r="E12" s="9" t="s">
        <v>3315</v>
      </c>
      <c r="F12" s="9" t="s">
        <v>3587</v>
      </c>
      <c r="G12" s="9" t="s">
        <v>3588</v>
      </c>
      <c r="H12" s="9" t="s">
        <v>1581</v>
      </c>
      <c r="I12">
        <v>1</v>
      </c>
      <c r="J12" s="9" t="s">
        <v>22</v>
      </c>
      <c r="K12">
        <v>1</v>
      </c>
      <c r="L12">
        <v>0</v>
      </c>
      <c r="M12">
        <v>0</v>
      </c>
      <c r="N12" s="11">
        <f>VLOOKUP(AA_SIPARIS_SATINALMA_RAPORU_YENI_123_22112023[[#This Row],[STOK_KODU]],AA_KUMULATIF_STOK_RAPORU_123_BURAK_TD[],3,0)</f>
        <v>0</v>
      </c>
      <c r="O12" s="5">
        <v>779661.02</v>
      </c>
      <c r="P12" s="1">
        <v>779661.02</v>
      </c>
      <c r="Q12" s="1">
        <v>29.338999999999999</v>
      </c>
      <c r="R12" s="6">
        <v>26574.22</v>
      </c>
      <c r="S12" s="2" t="str">
        <f>IFERROR(#REF!/AA_SIPARIS_SATINALMA_RAPORU_YENI_123_22112023[[#This Row],[SIPARIS_EUR_KURU]],"")</f>
        <v/>
      </c>
      <c r="T12" s="1">
        <v>779661.02</v>
      </c>
      <c r="U12" s="1">
        <v>779661.02</v>
      </c>
      <c r="V12" s="2">
        <v>26574.219300000001</v>
      </c>
      <c r="W12" s="12" t="s">
        <v>29</v>
      </c>
      <c r="X12" s="4">
        <v>0</v>
      </c>
      <c r="Y12" s="3">
        <v>779661.02</v>
      </c>
      <c r="Z12" s="9" t="s">
        <v>16</v>
      </c>
    </row>
    <row r="13" spans="1:26" x14ac:dyDescent="0.25">
      <c r="A13">
        <v>2023</v>
      </c>
      <c r="B13">
        <v>7</v>
      </c>
      <c r="C13" s="7">
        <v>45124</v>
      </c>
      <c r="D13" s="9" t="s">
        <v>3314</v>
      </c>
      <c r="E13" s="9" t="s">
        <v>3315</v>
      </c>
      <c r="F13" s="9" t="s">
        <v>3573</v>
      </c>
      <c r="G13" s="9" t="s">
        <v>3574</v>
      </c>
      <c r="H13" s="9" t="s">
        <v>1581</v>
      </c>
      <c r="I13">
        <v>1</v>
      </c>
      <c r="J13" s="9" t="s">
        <v>22</v>
      </c>
      <c r="K13">
        <v>1</v>
      </c>
      <c r="L13">
        <v>0</v>
      </c>
      <c r="M13">
        <v>0</v>
      </c>
      <c r="N13" s="11">
        <f>VLOOKUP(AA_SIPARIS_SATINALMA_RAPORU_YENI_123_22112023[[#This Row],[STOK_KODU]],AA_KUMULATIF_STOK_RAPORU_123_BURAK_TD[],3,0)</f>
        <v>0</v>
      </c>
      <c r="O13" s="5">
        <v>779661.02</v>
      </c>
      <c r="P13" s="1">
        <v>779661.02</v>
      </c>
      <c r="Q13" s="1">
        <v>29.338999999999999</v>
      </c>
      <c r="R13" s="6">
        <v>26574.22</v>
      </c>
      <c r="S13" s="2" t="str">
        <f>IFERROR(#REF!/AA_SIPARIS_SATINALMA_RAPORU_YENI_123_22112023[[#This Row],[SIPARIS_EUR_KURU]],"")</f>
        <v/>
      </c>
      <c r="T13" s="1">
        <v>779661.02</v>
      </c>
      <c r="U13" s="1">
        <v>779661.02</v>
      </c>
      <c r="V13" s="2">
        <v>26574.219300000001</v>
      </c>
      <c r="W13" s="12" t="s">
        <v>29</v>
      </c>
      <c r="X13" s="4">
        <v>0</v>
      </c>
      <c r="Y13" s="3">
        <v>779661.02</v>
      </c>
      <c r="Z13" s="9" t="s">
        <v>16</v>
      </c>
    </row>
    <row r="14" spans="1:26" x14ac:dyDescent="0.25">
      <c r="A14">
        <v>2023</v>
      </c>
      <c r="B14">
        <v>6</v>
      </c>
      <c r="C14" s="7">
        <v>45100</v>
      </c>
      <c r="D14" s="9" t="s">
        <v>2498</v>
      </c>
      <c r="E14" s="9" t="s">
        <v>2499</v>
      </c>
      <c r="F14" s="9" t="s">
        <v>3705</v>
      </c>
      <c r="G14" s="9" t="s">
        <v>3706</v>
      </c>
      <c r="H14" s="9" t="s">
        <v>1581</v>
      </c>
      <c r="I14">
        <v>1</v>
      </c>
      <c r="J14" s="9" t="s">
        <v>22</v>
      </c>
      <c r="K14">
        <v>1</v>
      </c>
      <c r="L14">
        <v>0</v>
      </c>
      <c r="M14">
        <v>0</v>
      </c>
      <c r="N14" s="11">
        <f>VLOOKUP(AA_SIPARIS_SATINALMA_RAPORU_YENI_123_22112023[[#This Row],[STOK_KODU]],AA_KUMULATIF_STOK_RAPORU_123_BURAK_TD[],3,0)</f>
        <v>0</v>
      </c>
      <c r="O14" s="5">
        <v>705720.34</v>
      </c>
      <c r="P14" s="1">
        <v>705720.34</v>
      </c>
      <c r="Q14" s="1">
        <v>28.351800000000001</v>
      </c>
      <c r="R14" s="6">
        <v>24891.55</v>
      </c>
      <c r="S14" s="2" t="str">
        <f>IFERROR(#REF!/AA_SIPARIS_SATINALMA_RAPORU_YENI_123_22112023[[#This Row],[SIPARIS_EUR_KURU]],"")</f>
        <v/>
      </c>
      <c r="T14" s="1">
        <v>705720.34</v>
      </c>
      <c r="U14" s="1">
        <v>705720.34</v>
      </c>
      <c r="V14" s="2">
        <v>27171.097099999999</v>
      </c>
      <c r="W14" s="12" t="s">
        <v>29</v>
      </c>
      <c r="X14" s="4">
        <v>0</v>
      </c>
      <c r="Y14" s="3">
        <v>705720.34</v>
      </c>
      <c r="Z14" s="9" t="s">
        <v>16</v>
      </c>
    </row>
    <row r="15" spans="1:26" x14ac:dyDescent="0.25">
      <c r="A15">
        <v>2023</v>
      </c>
      <c r="B15">
        <v>6</v>
      </c>
      <c r="C15" s="7">
        <v>45098</v>
      </c>
      <c r="D15" s="9" t="s">
        <v>3314</v>
      </c>
      <c r="E15" s="9" t="s">
        <v>3315</v>
      </c>
      <c r="F15" s="9" t="s">
        <v>3731</v>
      </c>
      <c r="G15" s="9" t="s">
        <v>3732</v>
      </c>
      <c r="H15" s="9" t="s">
        <v>1581</v>
      </c>
      <c r="I15">
        <v>1</v>
      </c>
      <c r="J15" s="9" t="s">
        <v>22</v>
      </c>
      <c r="K15">
        <v>1</v>
      </c>
      <c r="L15">
        <v>0</v>
      </c>
      <c r="M15">
        <v>0</v>
      </c>
      <c r="N15" s="11">
        <f>VLOOKUP(AA_SIPARIS_SATINALMA_RAPORU_YENI_123_22112023[[#This Row],[STOK_KODU]],AA_KUMULATIF_STOK_RAPORU_123_BURAK_TD[],3,0)</f>
        <v>0</v>
      </c>
      <c r="O15" s="5">
        <v>682627.12</v>
      </c>
      <c r="P15" s="1">
        <v>682627.12</v>
      </c>
      <c r="Q15" s="1">
        <v>25.771999999999998</v>
      </c>
      <c r="R15" s="6">
        <v>26487.16</v>
      </c>
      <c r="S15" s="2" t="str">
        <f>IFERROR(#REF!/AA_SIPARIS_SATINALMA_RAPORU_YENI_123_22112023[[#This Row],[SIPARIS_EUR_KURU]],"")</f>
        <v/>
      </c>
      <c r="T15" s="1">
        <v>682627.12</v>
      </c>
      <c r="U15" s="1">
        <v>682627.12</v>
      </c>
      <c r="V15" s="2">
        <v>26487.1613</v>
      </c>
      <c r="W15" s="12" t="s">
        <v>29</v>
      </c>
      <c r="X15" s="4">
        <v>0</v>
      </c>
      <c r="Y15" s="3">
        <v>682627.12</v>
      </c>
      <c r="Z15" s="9" t="s">
        <v>16</v>
      </c>
    </row>
    <row r="16" spans="1:26" x14ac:dyDescent="0.25">
      <c r="A16">
        <v>2023</v>
      </c>
      <c r="B16">
        <v>6</v>
      </c>
      <c r="C16" s="7">
        <v>45098</v>
      </c>
      <c r="D16" s="9" t="s">
        <v>3314</v>
      </c>
      <c r="E16" s="9" t="s">
        <v>3315</v>
      </c>
      <c r="F16" s="9" t="s">
        <v>3733</v>
      </c>
      <c r="G16" s="9" t="s">
        <v>3734</v>
      </c>
      <c r="H16" s="9" t="s">
        <v>1581</v>
      </c>
      <c r="I16">
        <v>1</v>
      </c>
      <c r="J16" s="9" t="s">
        <v>22</v>
      </c>
      <c r="K16">
        <v>1</v>
      </c>
      <c r="L16">
        <v>0</v>
      </c>
      <c r="M16">
        <v>0</v>
      </c>
      <c r="N16" s="11">
        <f>VLOOKUP(AA_SIPARIS_SATINALMA_RAPORU_YENI_123_22112023[[#This Row],[STOK_KODU]],AA_KUMULATIF_STOK_RAPORU_123_BURAK_TD[],3,0)</f>
        <v>0</v>
      </c>
      <c r="O16" s="5">
        <v>682627.12</v>
      </c>
      <c r="P16" s="1">
        <v>682627.12</v>
      </c>
      <c r="Q16" s="1">
        <v>25.771999999999998</v>
      </c>
      <c r="R16" s="6">
        <v>26487.16</v>
      </c>
      <c r="S16" s="2" t="str">
        <f>IFERROR(#REF!/AA_SIPARIS_SATINALMA_RAPORU_YENI_123_22112023[[#This Row],[SIPARIS_EUR_KURU]],"")</f>
        <v/>
      </c>
      <c r="T16" s="1">
        <v>682627.12</v>
      </c>
      <c r="U16" s="1">
        <v>682627.12</v>
      </c>
      <c r="V16" s="2">
        <v>26487.1613</v>
      </c>
      <c r="W16" s="12" t="s">
        <v>29</v>
      </c>
      <c r="X16" s="4">
        <v>0</v>
      </c>
      <c r="Y16" s="3">
        <v>682627.12</v>
      </c>
      <c r="Z16" s="9" t="s">
        <v>16</v>
      </c>
    </row>
    <row r="17" spans="1:26" x14ac:dyDescent="0.25">
      <c r="A17">
        <v>2023</v>
      </c>
      <c r="B17">
        <v>6</v>
      </c>
      <c r="C17" s="7">
        <v>45082</v>
      </c>
      <c r="D17" s="9" t="s">
        <v>4008</v>
      </c>
      <c r="E17" s="9" t="s">
        <v>4009</v>
      </c>
      <c r="F17" s="9" t="s">
        <v>4010</v>
      </c>
      <c r="G17" s="9" t="s">
        <v>4011</v>
      </c>
      <c r="H17" s="9" t="s">
        <v>1581</v>
      </c>
      <c r="I17">
        <v>1</v>
      </c>
      <c r="J17" s="9" t="s">
        <v>22</v>
      </c>
      <c r="K17">
        <v>1</v>
      </c>
      <c r="L17">
        <v>0</v>
      </c>
      <c r="M17">
        <v>0</v>
      </c>
      <c r="N17" s="11">
        <f>VLOOKUP(AA_SIPARIS_SATINALMA_RAPORU_YENI_123_22112023[[#This Row],[STOK_KODU]],AA_KUMULATIF_STOK_RAPORU_123_BURAK_TD[],3,0)</f>
        <v>0</v>
      </c>
      <c r="O17" s="5">
        <v>677807.53</v>
      </c>
      <c r="P17" s="1">
        <v>677807.53</v>
      </c>
      <c r="Q17" s="1">
        <v>22.443300000000001</v>
      </c>
      <c r="R17" s="6">
        <v>30200.89</v>
      </c>
      <c r="S17" s="2" t="str">
        <f>IFERROR(#REF!/AA_SIPARIS_SATINALMA_RAPORU_YENI_123_22112023[[#This Row],[SIPARIS_EUR_KURU]],"")</f>
        <v/>
      </c>
      <c r="T17" s="1">
        <v>677807.53</v>
      </c>
      <c r="U17" s="1">
        <v>677807.53</v>
      </c>
      <c r="V17" s="2">
        <v>30200.885300000002</v>
      </c>
      <c r="W17" s="12" t="s">
        <v>29</v>
      </c>
      <c r="X17" s="4">
        <v>0</v>
      </c>
      <c r="Y17" s="3">
        <v>677807.53</v>
      </c>
      <c r="Z17" s="9" t="s">
        <v>16</v>
      </c>
    </row>
    <row r="18" spans="1:26" x14ac:dyDescent="0.25">
      <c r="A18">
        <v>2023</v>
      </c>
      <c r="B18">
        <v>6</v>
      </c>
      <c r="C18" s="7">
        <v>45082</v>
      </c>
      <c r="D18" s="9" t="s">
        <v>4008</v>
      </c>
      <c r="E18" s="9" t="s">
        <v>4009</v>
      </c>
      <c r="F18" s="9" t="s">
        <v>4012</v>
      </c>
      <c r="G18" s="9" t="s">
        <v>4013</v>
      </c>
      <c r="H18" s="9" t="s">
        <v>1581</v>
      </c>
      <c r="I18">
        <v>1</v>
      </c>
      <c r="J18" s="9" t="s">
        <v>22</v>
      </c>
      <c r="K18">
        <v>1</v>
      </c>
      <c r="L18">
        <v>0</v>
      </c>
      <c r="M18">
        <v>0</v>
      </c>
      <c r="N18" s="11">
        <f>VLOOKUP(AA_SIPARIS_SATINALMA_RAPORU_YENI_123_22112023[[#This Row],[STOK_KODU]],AA_KUMULATIF_STOK_RAPORU_123_BURAK_TD[],3,0)</f>
        <v>0</v>
      </c>
      <c r="O18" s="5">
        <v>677807.53</v>
      </c>
      <c r="P18" s="1">
        <v>677807.53</v>
      </c>
      <c r="Q18" s="1">
        <v>22.443300000000001</v>
      </c>
      <c r="R18" s="6">
        <v>30200.89</v>
      </c>
      <c r="S18" s="2" t="str">
        <f>IFERROR(#REF!/AA_SIPARIS_SATINALMA_RAPORU_YENI_123_22112023[[#This Row],[SIPARIS_EUR_KURU]],"")</f>
        <v/>
      </c>
      <c r="T18" s="1">
        <v>677807.53</v>
      </c>
      <c r="U18" s="1">
        <v>677807.53</v>
      </c>
      <c r="V18" s="2">
        <v>30200.885300000002</v>
      </c>
      <c r="W18" s="12" t="s">
        <v>29</v>
      </c>
      <c r="X18" s="4">
        <v>0</v>
      </c>
      <c r="Y18" s="3">
        <v>677807.53</v>
      </c>
      <c r="Z18" s="9" t="s">
        <v>16</v>
      </c>
    </row>
    <row r="19" spans="1:26" x14ac:dyDescent="0.25">
      <c r="A19">
        <v>2023</v>
      </c>
      <c r="B19">
        <v>6</v>
      </c>
      <c r="C19" s="7">
        <v>45100</v>
      </c>
      <c r="D19" s="9" t="s">
        <v>2498</v>
      </c>
      <c r="E19" s="9" t="s">
        <v>2499</v>
      </c>
      <c r="F19" s="9" t="s">
        <v>3715</v>
      </c>
      <c r="G19" s="9" t="s">
        <v>3716</v>
      </c>
      <c r="H19" s="9" t="s">
        <v>1581</v>
      </c>
      <c r="I19">
        <v>1</v>
      </c>
      <c r="J19" s="9" t="s">
        <v>22</v>
      </c>
      <c r="K19">
        <v>1</v>
      </c>
      <c r="L19">
        <v>0</v>
      </c>
      <c r="M19">
        <v>0</v>
      </c>
      <c r="N19" s="11">
        <f>VLOOKUP(AA_SIPARIS_SATINALMA_RAPORU_YENI_123_22112023[[#This Row],[STOK_KODU]],AA_KUMULATIF_STOK_RAPORU_123_BURAK_TD[],3,0)</f>
        <v>0</v>
      </c>
      <c r="O19" s="5">
        <v>673855.45</v>
      </c>
      <c r="P19" s="1">
        <v>673855.45</v>
      </c>
      <c r="Q19" s="1">
        <v>28.351800000000001</v>
      </c>
      <c r="R19" s="6">
        <v>23767.64</v>
      </c>
      <c r="S19" s="2" t="str">
        <f>IFERROR(#REF!/AA_SIPARIS_SATINALMA_RAPORU_YENI_123_22112023[[#This Row],[SIPARIS_EUR_KURU]],"")</f>
        <v/>
      </c>
      <c r="T19" s="1">
        <v>673855.45</v>
      </c>
      <c r="U19" s="1">
        <v>673855.45</v>
      </c>
      <c r="V19" s="2">
        <v>25944.259900000001</v>
      </c>
      <c r="W19" s="12" t="s">
        <v>29</v>
      </c>
      <c r="X19" s="4">
        <v>0</v>
      </c>
      <c r="Y19" s="3">
        <v>673855.45</v>
      </c>
      <c r="Z19" s="9" t="s">
        <v>16</v>
      </c>
    </row>
    <row r="20" spans="1:26" x14ac:dyDescent="0.25">
      <c r="A20">
        <v>2023</v>
      </c>
      <c r="B20">
        <v>6</v>
      </c>
      <c r="C20" s="7">
        <v>45100</v>
      </c>
      <c r="D20" s="9" t="s">
        <v>2498</v>
      </c>
      <c r="E20" s="9" t="s">
        <v>2499</v>
      </c>
      <c r="F20" s="9" t="s">
        <v>3707</v>
      </c>
      <c r="G20" s="9" t="s">
        <v>3708</v>
      </c>
      <c r="H20" s="9" t="s">
        <v>1581</v>
      </c>
      <c r="I20">
        <v>1</v>
      </c>
      <c r="J20" s="9" t="s">
        <v>22</v>
      </c>
      <c r="K20">
        <v>1</v>
      </c>
      <c r="L20">
        <v>0</v>
      </c>
      <c r="M20">
        <v>0</v>
      </c>
      <c r="N20" s="11">
        <f>VLOOKUP(AA_SIPARIS_SATINALMA_RAPORU_YENI_123_22112023[[#This Row],[STOK_KODU]],AA_KUMULATIF_STOK_RAPORU_123_BURAK_TD[],3,0)</f>
        <v>0</v>
      </c>
      <c r="O20" s="5">
        <v>673855.45</v>
      </c>
      <c r="P20" s="1">
        <v>673855.45</v>
      </c>
      <c r="Q20" s="1">
        <v>28.351800000000001</v>
      </c>
      <c r="R20" s="6">
        <v>23767.64</v>
      </c>
      <c r="S20" s="2" t="str">
        <f>IFERROR(#REF!/AA_SIPARIS_SATINALMA_RAPORU_YENI_123_22112023[[#This Row],[SIPARIS_EUR_KURU]],"")</f>
        <v/>
      </c>
      <c r="T20" s="1">
        <v>673855.45</v>
      </c>
      <c r="U20" s="1">
        <v>673855.45</v>
      </c>
      <c r="V20" s="2">
        <v>25944.259900000001</v>
      </c>
      <c r="W20" s="12" t="s">
        <v>29</v>
      </c>
      <c r="X20" s="4">
        <v>0</v>
      </c>
      <c r="Y20" s="3">
        <v>673855.45</v>
      </c>
      <c r="Z20" s="9" t="s">
        <v>16</v>
      </c>
    </row>
    <row r="21" spans="1:26" x14ac:dyDescent="0.25">
      <c r="A21">
        <v>2023</v>
      </c>
      <c r="B21">
        <v>6</v>
      </c>
      <c r="C21" s="7">
        <v>45100</v>
      </c>
      <c r="D21" s="9" t="s">
        <v>2498</v>
      </c>
      <c r="E21" s="9" t="s">
        <v>2499</v>
      </c>
      <c r="F21" s="9" t="s">
        <v>3713</v>
      </c>
      <c r="G21" s="9" t="s">
        <v>3714</v>
      </c>
      <c r="H21" s="9" t="s">
        <v>1581</v>
      </c>
      <c r="I21">
        <v>1</v>
      </c>
      <c r="J21" s="9" t="s">
        <v>22</v>
      </c>
      <c r="K21">
        <v>1</v>
      </c>
      <c r="L21">
        <v>0</v>
      </c>
      <c r="M21">
        <v>0</v>
      </c>
      <c r="N21" s="11">
        <f>VLOOKUP(AA_SIPARIS_SATINALMA_RAPORU_YENI_123_22112023[[#This Row],[STOK_KODU]],AA_KUMULATIF_STOK_RAPORU_123_BURAK_TD[],3,0)</f>
        <v>0</v>
      </c>
      <c r="O21" s="5">
        <v>673855.45</v>
      </c>
      <c r="P21" s="1">
        <v>673855.45</v>
      </c>
      <c r="Q21" s="1">
        <v>28.351800000000001</v>
      </c>
      <c r="R21" s="6">
        <v>23767.64</v>
      </c>
      <c r="S21" s="2" t="str">
        <f>IFERROR(#REF!/AA_SIPARIS_SATINALMA_RAPORU_YENI_123_22112023[[#This Row],[SIPARIS_EUR_KURU]],"")</f>
        <v/>
      </c>
      <c r="T21" s="1">
        <v>673855.45</v>
      </c>
      <c r="U21" s="1">
        <v>673855.45</v>
      </c>
      <c r="V21" s="2">
        <v>25944.259900000001</v>
      </c>
      <c r="W21" s="12" t="s">
        <v>29</v>
      </c>
      <c r="X21" s="4">
        <v>0</v>
      </c>
      <c r="Y21" s="3">
        <v>673855.45</v>
      </c>
      <c r="Z21" s="9" t="s">
        <v>16</v>
      </c>
    </row>
    <row r="22" spans="1:26" x14ac:dyDescent="0.25">
      <c r="A22">
        <v>2023</v>
      </c>
      <c r="B22">
        <v>6</v>
      </c>
      <c r="C22" s="7">
        <v>45100</v>
      </c>
      <c r="D22" s="9" t="s">
        <v>2498</v>
      </c>
      <c r="E22" s="9" t="s">
        <v>2499</v>
      </c>
      <c r="F22" s="9" t="s">
        <v>3711</v>
      </c>
      <c r="G22" s="9" t="s">
        <v>3712</v>
      </c>
      <c r="H22" s="9" t="s">
        <v>1581</v>
      </c>
      <c r="I22">
        <v>1</v>
      </c>
      <c r="J22" s="9" t="s">
        <v>22</v>
      </c>
      <c r="K22">
        <v>1</v>
      </c>
      <c r="L22">
        <v>0</v>
      </c>
      <c r="M22">
        <v>0</v>
      </c>
      <c r="N22" s="11">
        <f>VLOOKUP(AA_SIPARIS_SATINALMA_RAPORU_YENI_123_22112023[[#This Row],[STOK_KODU]],AA_KUMULATIF_STOK_RAPORU_123_BURAK_TD[],3,0)</f>
        <v>0</v>
      </c>
      <c r="O22" s="5">
        <v>657033.9</v>
      </c>
      <c r="P22" s="1">
        <v>657033.9</v>
      </c>
      <c r="Q22" s="1">
        <v>28.351800000000001</v>
      </c>
      <c r="R22" s="6">
        <v>23174.33</v>
      </c>
      <c r="S22" s="2" t="str">
        <f>IFERROR(#REF!/AA_SIPARIS_SATINALMA_RAPORU_YENI_123_22112023[[#This Row],[SIPARIS_EUR_KURU]],"")</f>
        <v/>
      </c>
      <c r="T22" s="1">
        <v>657033.9</v>
      </c>
      <c r="U22" s="1">
        <v>657033.9</v>
      </c>
      <c r="V22" s="2">
        <v>25296.6096</v>
      </c>
      <c r="W22" s="12" t="s">
        <v>29</v>
      </c>
      <c r="X22" s="4">
        <v>0</v>
      </c>
      <c r="Y22" s="3">
        <v>657033.9</v>
      </c>
      <c r="Z22" s="9" t="s">
        <v>16</v>
      </c>
    </row>
    <row r="23" spans="1:26" x14ac:dyDescent="0.25">
      <c r="A23">
        <v>2023</v>
      </c>
      <c r="B23">
        <v>6</v>
      </c>
      <c r="C23" s="7">
        <v>45098</v>
      </c>
      <c r="D23" s="9" t="s">
        <v>3314</v>
      </c>
      <c r="E23" s="9" t="s">
        <v>3315</v>
      </c>
      <c r="F23" s="9" t="s">
        <v>3729</v>
      </c>
      <c r="G23" s="9" t="s">
        <v>3730</v>
      </c>
      <c r="H23" s="9" t="s">
        <v>1581</v>
      </c>
      <c r="I23">
        <v>1</v>
      </c>
      <c r="J23" s="9" t="s">
        <v>22</v>
      </c>
      <c r="K23">
        <v>1</v>
      </c>
      <c r="L23">
        <v>0</v>
      </c>
      <c r="M23">
        <v>0</v>
      </c>
      <c r="N23" s="11">
        <f>VLOOKUP(AA_SIPARIS_SATINALMA_RAPORU_YENI_123_22112023[[#This Row],[STOK_KODU]],AA_KUMULATIF_STOK_RAPORU_123_BURAK_TD[],3,0)</f>
        <v>0</v>
      </c>
      <c r="O23" s="5">
        <v>637712</v>
      </c>
      <c r="P23" s="1">
        <v>637712</v>
      </c>
      <c r="Q23" s="1">
        <v>25.771999999999998</v>
      </c>
      <c r="R23" s="6">
        <v>24744.37</v>
      </c>
      <c r="S23" s="2" t="str">
        <f>IFERROR(#REF!/AA_SIPARIS_SATINALMA_RAPORU_YENI_123_22112023[[#This Row],[SIPARIS_EUR_KURU]],"")</f>
        <v/>
      </c>
      <c r="T23" s="1">
        <v>637712</v>
      </c>
      <c r="U23" s="1">
        <v>637712</v>
      </c>
      <c r="V23" s="2">
        <v>24744.3737</v>
      </c>
      <c r="W23" s="12" t="s">
        <v>29</v>
      </c>
      <c r="X23" s="4">
        <v>0</v>
      </c>
      <c r="Y23" s="3">
        <v>637712</v>
      </c>
      <c r="Z23" s="9" t="s">
        <v>16</v>
      </c>
    </row>
    <row r="24" spans="1:26" x14ac:dyDescent="0.25">
      <c r="A24">
        <v>2023</v>
      </c>
      <c r="B24">
        <v>4</v>
      </c>
      <c r="C24" s="7">
        <v>45034</v>
      </c>
      <c r="D24" s="9" t="s">
        <v>3314</v>
      </c>
      <c r="E24" s="9" t="s">
        <v>3315</v>
      </c>
      <c r="F24" s="9" t="s">
        <v>4382</v>
      </c>
      <c r="G24" s="9" t="s">
        <v>4383</v>
      </c>
      <c r="H24" s="9" t="s">
        <v>1581</v>
      </c>
      <c r="I24">
        <v>1</v>
      </c>
      <c r="J24" s="9" t="s">
        <v>22</v>
      </c>
      <c r="K24">
        <v>1</v>
      </c>
      <c r="L24">
        <v>0</v>
      </c>
      <c r="M24">
        <v>0</v>
      </c>
      <c r="N24" s="11">
        <f>VLOOKUP(AA_SIPARIS_SATINALMA_RAPORU_YENI_123_22112023[[#This Row],[STOK_KODU]],AA_KUMULATIF_STOK_RAPORU_123_BURAK_TD[],3,0)</f>
        <v>0</v>
      </c>
      <c r="O24" s="5">
        <v>637712</v>
      </c>
      <c r="P24" s="1">
        <v>637712</v>
      </c>
      <c r="Q24" s="1">
        <v>21.320399999999999</v>
      </c>
      <c r="R24" s="6">
        <v>29910.880000000001</v>
      </c>
      <c r="S24" s="2" t="str">
        <f>IFERROR(#REF!/AA_SIPARIS_SATINALMA_RAPORU_YENI_123_22112023[[#This Row],[SIPARIS_EUR_KURU]],"")</f>
        <v/>
      </c>
      <c r="T24" s="1">
        <v>637712</v>
      </c>
      <c r="U24" s="1">
        <v>637712</v>
      </c>
      <c r="V24" s="2">
        <v>30007.2935</v>
      </c>
      <c r="W24" s="12" t="s">
        <v>29</v>
      </c>
      <c r="X24" s="4">
        <v>0</v>
      </c>
      <c r="Y24" s="3">
        <v>637712</v>
      </c>
      <c r="Z24" s="9" t="s">
        <v>16</v>
      </c>
    </row>
    <row r="25" spans="1:26" x14ac:dyDescent="0.25">
      <c r="A25">
        <v>2023</v>
      </c>
      <c r="B25">
        <v>4</v>
      </c>
      <c r="C25" s="7">
        <v>45034</v>
      </c>
      <c r="D25" s="9" t="s">
        <v>3314</v>
      </c>
      <c r="E25" s="9" t="s">
        <v>3315</v>
      </c>
      <c r="F25" s="9" t="s">
        <v>4380</v>
      </c>
      <c r="G25" s="9" t="s">
        <v>4381</v>
      </c>
      <c r="H25" s="9" t="s">
        <v>1581</v>
      </c>
      <c r="I25">
        <v>1</v>
      </c>
      <c r="J25" s="9" t="s">
        <v>22</v>
      </c>
      <c r="K25">
        <v>1</v>
      </c>
      <c r="L25">
        <v>0</v>
      </c>
      <c r="M25">
        <v>0</v>
      </c>
      <c r="N25" s="11">
        <f>VLOOKUP(AA_SIPARIS_SATINALMA_RAPORU_YENI_123_22112023[[#This Row],[STOK_KODU]],AA_KUMULATIF_STOK_RAPORU_123_BURAK_TD[],3,0)</f>
        <v>0</v>
      </c>
      <c r="O25" s="5">
        <v>637631</v>
      </c>
      <c r="P25" s="1">
        <v>637631</v>
      </c>
      <c r="Q25" s="1">
        <v>21.320399999999999</v>
      </c>
      <c r="R25" s="6">
        <v>29907.08</v>
      </c>
      <c r="S25" s="2" t="str">
        <f>IFERROR(#REF!/AA_SIPARIS_SATINALMA_RAPORU_YENI_123_22112023[[#This Row],[SIPARIS_EUR_KURU]],"")</f>
        <v/>
      </c>
      <c r="T25" s="1">
        <v>637631</v>
      </c>
      <c r="U25" s="1">
        <v>637631</v>
      </c>
      <c r="V25" s="2">
        <v>30003.482</v>
      </c>
      <c r="W25" s="12" t="s">
        <v>29</v>
      </c>
      <c r="X25" s="4">
        <v>0</v>
      </c>
      <c r="Y25" s="3">
        <v>637631</v>
      </c>
      <c r="Z25" s="9" t="s">
        <v>16</v>
      </c>
    </row>
    <row r="26" spans="1:26" x14ac:dyDescent="0.25">
      <c r="A26">
        <v>2023</v>
      </c>
      <c r="B26">
        <v>4</v>
      </c>
      <c r="C26" s="7">
        <v>45034</v>
      </c>
      <c r="D26" s="9" t="s">
        <v>3314</v>
      </c>
      <c r="E26" s="9" t="s">
        <v>3315</v>
      </c>
      <c r="F26" s="9" t="s">
        <v>4384</v>
      </c>
      <c r="G26" s="9" t="s">
        <v>4385</v>
      </c>
      <c r="H26" s="9" t="s">
        <v>1581</v>
      </c>
      <c r="I26">
        <v>1</v>
      </c>
      <c r="J26" s="9" t="s">
        <v>22</v>
      </c>
      <c r="K26">
        <v>1</v>
      </c>
      <c r="L26">
        <v>0</v>
      </c>
      <c r="M26">
        <v>0</v>
      </c>
      <c r="N26" s="11">
        <f>VLOOKUP(AA_SIPARIS_SATINALMA_RAPORU_YENI_123_22112023[[#This Row],[STOK_KODU]],AA_KUMULATIF_STOK_RAPORU_123_BURAK_TD[],3,0)</f>
        <v>0</v>
      </c>
      <c r="O26" s="5">
        <v>637631</v>
      </c>
      <c r="P26" s="1">
        <v>637631</v>
      </c>
      <c r="Q26" s="1">
        <v>21.320399999999999</v>
      </c>
      <c r="R26" s="6">
        <v>29907.08</v>
      </c>
      <c r="S26" s="2" t="str">
        <f>IFERROR(#REF!/AA_SIPARIS_SATINALMA_RAPORU_YENI_123_22112023[[#This Row],[SIPARIS_EUR_KURU]],"")</f>
        <v/>
      </c>
      <c r="T26" s="1">
        <v>637631</v>
      </c>
      <c r="U26" s="1">
        <v>637631</v>
      </c>
      <c r="V26" s="2">
        <v>30003.482</v>
      </c>
      <c r="W26" s="12" t="s">
        <v>29</v>
      </c>
      <c r="X26" s="4">
        <v>0</v>
      </c>
      <c r="Y26" s="3">
        <v>637631</v>
      </c>
      <c r="Z26" s="9" t="s">
        <v>16</v>
      </c>
    </row>
    <row r="27" spans="1:26" x14ac:dyDescent="0.25">
      <c r="A27">
        <v>2023</v>
      </c>
      <c r="B27">
        <v>4</v>
      </c>
      <c r="C27" s="7">
        <v>45034</v>
      </c>
      <c r="D27" s="9" t="s">
        <v>3314</v>
      </c>
      <c r="E27" s="9" t="s">
        <v>3315</v>
      </c>
      <c r="F27" s="9" t="s">
        <v>4378</v>
      </c>
      <c r="G27" s="9" t="s">
        <v>4379</v>
      </c>
      <c r="H27" s="9" t="s">
        <v>1581</v>
      </c>
      <c r="I27">
        <v>1</v>
      </c>
      <c r="J27" s="9" t="s">
        <v>22</v>
      </c>
      <c r="K27">
        <v>1</v>
      </c>
      <c r="L27">
        <v>0</v>
      </c>
      <c r="M27">
        <v>0</v>
      </c>
      <c r="N27" s="11">
        <f>VLOOKUP(AA_SIPARIS_SATINALMA_RAPORU_YENI_123_22112023[[#This Row],[STOK_KODU]],AA_KUMULATIF_STOK_RAPORU_123_BURAK_TD[],3,0)</f>
        <v>0</v>
      </c>
      <c r="O27" s="5">
        <v>637631</v>
      </c>
      <c r="P27" s="1">
        <v>637631</v>
      </c>
      <c r="Q27" s="1">
        <v>21.320399999999999</v>
      </c>
      <c r="R27" s="6">
        <v>29907.08</v>
      </c>
      <c r="S27" s="2" t="str">
        <f>IFERROR(#REF!/AA_SIPARIS_SATINALMA_RAPORU_YENI_123_22112023[[#This Row],[SIPARIS_EUR_KURU]],"")</f>
        <v/>
      </c>
      <c r="T27" s="1">
        <v>637631</v>
      </c>
      <c r="U27" s="1">
        <v>637631</v>
      </c>
      <c r="V27" s="2">
        <v>30003.482</v>
      </c>
      <c r="W27" s="12" t="s">
        <v>29</v>
      </c>
      <c r="X27" s="4">
        <v>0</v>
      </c>
      <c r="Y27" s="3">
        <v>637631</v>
      </c>
      <c r="Z27" s="9" t="s">
        <v>16</v>
      </c>
    </row>
    <row r="28" spans="1:26" x14ac:dyDescent="0.25">
      <c r="A28">
        <v>2023</v>
      </c>
      <c r="B28">
        <v>6</v>
      </c>
      <c r="C28" s="7">
        <v>45099</v>
      </c>
      <c r="D28" s="9" t="s">
        <v>2498</v>
      </c>
      <c r="E28" s="9" t="s">
        <v>2499</v>
      </c>
      <c r="F28" s="9" t="s">
        <v>3721</v>
      </c>
      <c r="G28" s="9" t="s">
        <v>3722</v>
      </c>
      <c r="H28" s="9" t="s">
        <v>1581</v>
      </c>
      <c r="I28">
        <v>1</v>
      </c>
      <c r="J28" s="9" t="s">
        <v>22</v>
      </c>
      <c r="K28">
        <v>1</v>
      </c>
      <c r="L28">
        <v>0</v>
      </c>
      <c r="M28">
        <v>0</v>
      </c>
      <c r="N28" s="11">
        <f>VLOOKUP(AA_SIPARIS_SATINALMA_RAPORU_YENI_123_22112023[[#This Row],[STOK_KODU]],AA_KUMULATIF_STOK_RAPORU_123_BURAK_TD[],3,0)</f>
        <v>0</v>
      </c>
      <c r="O28" s="5">
        <v>611559.16</v>
      </c>
      <c r="P28" s="1">
        <v>611559.16</v>
      </c>
      <c r="Q28" s="1">
        <v>25.711300000000001</v>
      </c>
      <c r="R28" s="6">
        <v>23785.62</v>
      </c>
      <c r="S28" s="2" t="str">
        <f>IFERROR(#REF!/AA_SIPARIS_SATINALMA_RAPORU_YENI_123_22112023[[#This Row],[SIPARIS_EUR_KURU]],"")</f>
        <v/>
      </c>
      <c r="T28" s="1">
        <v>673855.45</v>
      </c>
      <c r="U28" s="1">
        <v>673855.45</v>
      </c>
      <c r="V28" s="2">
        <v>26099.612300000001</v>
      </c>
      <c r="W28" s="12" t="s">
        <v>29</v>
      </c>
      <c r="X28" s="4">
        <v>0</v>
      </c>
      <c r="Y28" s="3">
        <v>673855.45</v>
      </c>
      <c r="Z28" s="9" t="s">
        <v>16</v>
      </c>
    </row>
    <row r="29" spans="1:26" x14ac:dyDescent="0.25">
      <c r="A29">
        <v>2023</v>
      </c>
      <c r="B29">
        <v>6</v>
      </c>
      <c r="C29" s="7">
        <v>45099</v>
      </c>
      <c r="D29" s="9" t="s">
        <v>2498</v>
      </c>
      <c r="E29" s="9" t="s">
        <v>2499</v>
      </c>
      <c r="F29" s="9" t="s">
        <v>3723</v>
      </c>
      <c r="G29" s="9" t="s">
        <v>3724</v>
      </c>
      <c r="H29" s="9" t="s">
        <v>1581</v>
      </c>
      <c r="I29">
        <v>1</v>
      </c>
      <c r="J29" s="9" t="s">
        <v>22</v>
      </c>
      <c r="K29">
        <v>1</v>
      </c>
      <c r="L29">
        <v>0</v>
      </c>
      <c r="M29">
        <v>0</v>
      </c>
      <c r="N29" s="11">
        <f>VLOOKUP(AA_SIPARIS_SATINALMA_RAPORU_YENI_123_22112023[[#This Row],[STOK_KODU]],AA_KUMULATIF_STOK_RAPORU_123_BURAK_TD[],3,0)</f>
        <v>0</v>
      </c>
      <c r="O29" s="5">
        <v>611559.16</v>
      </c>
      <c r="P29" s="1">
        <v>611559.16</v>
      </c>
      <c r="Q29" s="1">
        <v>25.711300000000001</v>
      </c>
      <c r="R29" s="6">
        <v>23785.62</v>
      </c>
      <c r="S29" s="2" t="str">
        <f>IFERROR(#REF!/AA_SIPARIS_SATINALMA_RAPORU_YENI_123_22112023[[#This Row],[SIPARIS_EUR_KURU]],"")</f>
        <v/>
      </c>
      <c r="T29" s="1">
        <v>611559.16</v>
      </c>
      <c r="U29" s="1">
        <v>611559.16</v>
      </c>
      <c r="V29" s="2">
        <v>23686.766899999999</v>
      </c>
      <c r="W29" s="12" t="s">
        <v>29</v>
      </c>
      <c r="X29" s="4">
        <v>0</v>
      </c>
      <c r="Y29" s="3">
        <v>611559.16</v>
      </c>
      <c r="Z29" s="9" t="s">
        <v>16</v>
      </c>
    </row>
    <row r="30" spans="1:26" x14ac:dyDescent="0.25">
      <c r="A30">
        <v>2024</v>
      </c>
      <c r="B30">
        <v>1</v>
      </c>
      <c r="C30" s="7">
        <v>45293</v>
      </c>
      <c r="D30" s="9" t="s">
        <v>2491</v>
      </c>
      <c r="E30" s="9" t="s">
        <v>2492</v>
      </c>
      <c r="F30" s="9" t="s">
        <v>2493</v>
      </c>
      <c r="G30" s="9" t="s">
        <v>2494</v>
      </c>
      <c r="H30" s="9" t="s">
        <v>2495</v>
      </c>
      <c r="I30">
        <v>1</v>
      </c>
      <c r="J30" s="9" t="s">
        <v>22</v>
      </c>
      <c r="K30">
        <v>1</v>
      </c>
      <c r="L30">
        <v>0</v>
      </c>
      <c r="M30">
        <v>0</v>
      </c>
      <c r="N30" s="11" t="e">
        <f>VLOOKUP(AA_SIPARIS_SATINALMA_RAPORU_YENI_123_22112023[[#This Row],[STOK_KODU]],AA_KUMULATIF_STOK_RAPORU_123_BURAK_TD[],3,0)</f>
        <v>#N/A</v>
      </c>
      <c r="O30" s="5">
        <v>602617.15</v>
      </c>
      <c r="P30" s="1">
        <v>602617.15</v>
      </c>
      <c r="Q30" s="1">
        <v>32.9634</v>
      </c>
      <c r="R30" s="6">
        <v>18281.400000000001</v>
      </c>
      <c r="S30" s="2" t="str">
        <f>IFERROR(#REF!/AA_SIPARIS_SATINALMA_RAPORU_YENI_123_22112023[[#This Row],[SIPARIS_EUR_KURU]],"")</f>
        <v/>
      </c>
      <c r="T30" s="1">
        <v>602617.15</v>
      </c>
      <c r="U30" s="1">
        <v>602617.15</v>
      </c>
      <c r="V30" s="2">
        <v>17181.3557</v>
      </c>
      <c r="W30" s="12" t="s">
        <v>45</v>
      </c>
      <c r="X30" s="4">
        <v>32.573900000000002</v>
      </c>
      <c r="Y30" s="3">
        <v>18500</v>
      </c>
      <c r="Z30" s="9" t="s">
        <v>16</v>
      </c>
    </row>
    <row r="31" spans="1:26" x14ac:dyDescent="0.25">
      <c r="A31">
        <v>2026</v>
      </c>
      <c r="B31">
        <v>2</v>
      </c>
      <c r="C31" s="7">
        <v>46062</v>
      </c>
      <c r="D31" s="9" t="s">
        <v>9829</v>
      </c>
      <c r="E31" s="9" t="s">
        <v>1226</v>
      </c>
      <c r="F31" s="9" t="s">
        <v>1229</v>
      </c>
      <c r="G31" s="9" t="s">
        <v>9971</v>
      </c>
      <c r="H31" s="9" t="s">
        <v>97</v>
      </c>
      <c r="I31">
        <v>40</v>
      </c>
      <c r="J31" s="9" t="s">
        <v>22</v>
      </c>
      <c r="K31">
        <v>40</v>
      </c>
      <c r="L31">
        <v>0</v>
      </c>
      <c r="M31">
        <v>0</v>
      </c>
      <c r="N31" s="11">
        <f>VLOOKUP(AA_SIPARIS_SATINALMA_RAPORU_YENI_123_22112023[[#This Row],[STOK_KODU]],AA_KUMULATIF_STOK_RAPORU_123_BURAK_TD[],3,0)</f>
        <v>22</v>
      </c>
      <c r="O31" s="5">
        <v>14946.25</v>
      </c>
      <c r="P31" s="1">
        <v>597850</v>
      </c>
      <c r="Q31" s="1">
        <v>51.243699999999997</v>
      </c>
      <c r="R31" s="6">
        <v>291.67</v>
      </c>
      <c r="S31" s="2" t="str">
        <f>IFERROR(#REF!/AA_SIPARIS_SATINALMA_RAPORU_YENI_123_22112023[[#This Row],[SIPARIS_EUR_KURU]],"")</f>
        <v/>
      </c>
      <c r="T31" s="1">
        <v>15079.060000000001</v>
      </c>
      <c r="U31" s="1">
        <v>301581.2</v>
      </c>
      <c r="V31" s="2">
        <v>5833.2017999999998</v>
      </c>
      <c r="W31" s="12" t="s">
        <v>45</v>
      </c>
      <c r="X31" s="4">
        <v>51.243699999999997</v>
      </c>
      <c r="Y31" s="3">
        <v>5833.2</v>
      </c>
      <c r="Z31" s="9" t="s">
        <v>16</v>
      </c>
    </row>
    <row r="32" spans="1:26" x14ac:dyDescent="0.25">
      <c r="A32">
        <v>2026</v>
      </c>
      <c r="B32">
        <v>2</v>
      </c>
      <c r="C32" s="7">
        <v>46062</v>
      </c>
      <c r="D32" s="9" t="s">
        <v>9829</v>
      </c>
      <c r="E32" s="9" t="s">
        <v>1226</v>
      </c>
      <c r="F32" s="9" t="s">
        <v>9972</v>
      </c>
      <c r="G32" s="9" t="s">
        <v>9973</v>
      </c>
      <c r="H32" s="9" t="s">
        <v>97</v>
      </c>
      <c r="I32">
        <v>40</v>
      </c>
      <c r="J32" s="9" t="s">
        <v>22</v>
      </c>
      <c r="K32">
        <v>40</v>
      </c>
      <c r="L32">
        <v>0</v>
      </c>
      <c r="M32">
        <v>0</v>
      </c>
      <c r="N32" s="11">
        <f>VLOOKUP(AA_SIPARIS_SATINALMA_RAPORU_YENI_123_22112023[[#This Row],[STOK_KODU]],AA_KUMULATIF_STOK_RAPORU_123_BURAK_TD[],3,0)</f>
        <v>21</v>
      </c>
      <c r="O32" s="5">
        <v>14946.25</v>
      </c>
      <c r="P32" s="1">
        <v>597850</v>
      </c>
      <c r="Q32" s="1">
        <v>51.243699999999997</v>
      </c>
      <c r="R32" s="6">
        <v>291.67</v>
      </c>
      <c r="S32" s="2" t="str">
        <f>IFERROR(#REF!/AA_SIPARIS_SATINALMA_RAPORU_YENI_123_22112023[[#This Row],[SIPARIS_EUR_KURU]],"")</f>
        <v/>
      </c>
      <c r="T32" s="1">
        <v>15079.060000000001</v>
      </c>
      <c r="U32" s="1">
        <v>301581.2</v>
      </c>
      <c r="V32" s="2">
        <v>5833.2017999999998</v>
      </c>
      <c r="W32" s="12" t="s">
        <v>45</v>
      </c>
      <c r="X32" s="4">
        <v>51.243699999999997</v>
      </c>
      <c r="Y32" s="3">
        <v>5833.2</v>
      </c>
      <c r="Z32" s="9" t="s">
        <v>16</v>
      </c>
    </row>
    <row r="33" spans="1:26" x14ac:dyDescent="0.25">
      <c r="A33">
        <v>2023</v>
      </c>
      <c r="B33">
        <v>3</v>
      </c>
      <c r="C33" s="7">
        <v>44999</v>
      </c>
      <c r="D33" s="9" t="s">
        <v>4008</v>
      </c>
      <c r="E33" s="9" t="s">
        <v>4009</v>
      </c>
      <c r="F33" s="9" t="s">
        <v>4520</v>
      </c>
      <c r="G33" s="9" t="s">
        <v>4521</v>
      </c>
      <c r="H33" s="9" t="s">
        <v>1581</v>
      </c>
      <c r="I33">
        <v>1</v>
      </c>
      <c r="J33" s="9" t="s">
        <v>22</v>
      </c>
      <c r="K33">
        <v>1</v>
      </c>
      <c r="L33">
        <v>0</v>
      </c>
      <c r="M33">
        <v>0</v>
      </c>
      <c r="N33" s="11">
        <f>VLOOKUP(AA_SIPARIS_SATINALMA_RAPORU_YENI_123_22112023[[#This Row],[STOK_KODU]],AA_KUMULATIF_STOK_RAPORU_123_BURAK_TD[],3,0)</f>
        <v>0</v>
      </c>
      <c r="O33" s="5">
        <v>595506.36</v>
      </c>
      <c r="P33" s="1">
        <v>595506.36</v>
      </c>
      <c r="Q33" s="1">
        <v>20.207699999999999</v>
      </c>
      <c r="R33" s="6">
        <v>29469.279999999999</v>
      </c>
      <c r="S33" s="2" t="str">
        <f>IFERROR(#REF!/AA_SIPARIS_SATINALMA_RAPORU_YENI_123_22112023[[#This Row],[SIPARIS_EUR_KURU]],"")</f>
        <v/>
      </c>
      <c r="T33" s="1">
        <v>595506.36</v>
      </c>
      <c r="U33" s="1">
        <v>595506.36</v>
      </c>
      <c r="V33" s="2">
        <v>29469.279500000001</v>
      </c>
      <c r="W33" s="12" t="s">
        <v>29</v>
      </c>
      <c r="X33" s="4">
        <v>0</v>
      </c>
      <c r="Y33" s="3">
        <v>595506.36</v>
      </c>
      <c r="Z33" s="9" t="s">
        <v>16</v>
      </c>
    </row>
    <row r="34" spans="1:26" x14ac:dyDescent="0.25">
      <c r="A34">
        <v>2023</v>
      </c>
      <c r="B34">
        <v>3</v>
      </c>
      <c r="C34" s="7">
        <v>44999</v>
      </c>
      <c r="D34" s="9" t="s">
        <v>4008</v>
      </c>
      <c r="E34" s="9" t="s">
        <v>4009</v>
      </c>
      <c r="F34" s="9" t="s">
        <v>4522</v>
      </c>
      <c r="G34" s="9" t="s">
        <v>4523</v>
      </c>
      <c r="H34" s="9" t="s">
        <v>1581</v>
      </c>
      <c r="I34">
        <v>1</v>
      </c>
      <c r="J34" s="9" t="s">
        <v>22</v>
      </c>
      <c r="K34">
        <v>1</v>
      </c>
      <c r="L34">
        <v>0</v>
      </c>
      <c r="M34">
        <v>0</v>
      </c>
      <c r="N34" s="11">
        <f>VLOOKUP(AA_SIPARIS_SATINALMA_RAPORU_YENI_123_22112023[[#This Row],[STOK_KODU]],AA_KUMULATIF_STOK_RAPORU_123_BURAK_TD[],3,0)</f>
        <v>0</v>
      </c>
      <c r="O34" s="5">
        <v>595506.36</v>
      </c>
      <c r="P34" s="1">
        <v>595506.36</v>
      </c>
      <c r="Q34" s="1">
        <v>20.207699999999999</v>
      </c>
      <c r="R34" s="6">
        <v>29469.279999999999</v>
      </c>
      <c r="S34" s="2" t="str">
        <f>IFERROR(#REF!/AA_SIPARIS_SATINALMA_RAPORU_YENI_123_22112023[[#This Row],[SIPARIS_EUR_KURU]],"")</f>
        <v/>
      </c>
      <c r="T34" s="1">
        <v>595506.36</v>
      </c>
      <c r="U34" s="1">
        <v>595506.36</v>
      </c>
      <c r="V34" s="2">
        <v>29469.279500000001</v>
      </c>
      <c r="W34" s="12" t="s">
        <v>29</v>
      </c>
      <c r="X34" s="4">
        <v>0</v>
      </c>
      <c r="Y34" s="3">
        <v>595506.36</v>
      </c>
      <c r="Z34" s="9" t="s">
        <v>16</v>
      </c>
    </row>
    <row r="35" spans="1:26" x14ac:dyDescent="0.25">
      <c r="A35">
        <v>2023</v>
      </c>
      <c r="B35">
        <v>3</v>
      </c>
      <c r="C35" s="7">
        <v>44999</v>
      </c>
      <c r="D35" s="9" t="s">
        <v>4008</v>
      </c>
      <c r="E35" s="9" t="s">
        <v>4009</v>
      </c>
      <c r="F35" s="9" t="s">
        <v>4524</v>
      </c>
      <c r="G35" s="9" t="s">
        <v>4525</v>
      </c>
      <c r="H35" s="9" t="s">
        <v>1581</v>
      </c>
      <c r="I35">
        <v>1</v>
      </c>
      <c r="J35" s="9" t="s">
        <v>22</v>
      </c>
      <c r="K35">
        <v>1</v>
      </c>
      <c r="L35">
        <v>0</v>
      </c>
      <c r="M35">
        <v>0</v>
      </c>
      <c r="N35" s="11">
        <f>VLOOKUP(AA_SIPARIS_SATINALMA_RAPORU_YENI_123_22112023[[#This Row],[STOK_KODU]],AA_KUMULATIF_STOK_RAPORU_123_BURAK_TD[],3,0)</f>
        <v>0</v>
      </c>
      <c r="O35" s="5">
        <v>595506.36</v>
      </c>
      <c r="P35" s="1">
        <v>595506.36</v>
      </c>
      <c r="Q35" s="1">
        <v>20.207699999999999</v>
      </c>
      <c r="R35" s="6">
        <v>29469.279999999999</v>
      </c>
      <c r="S35" s="2" t="str">
        <f>IFERROR(#REF!/AA_SIPARIS_SATINALMA_RAPORU_YENI_123_22112023[[#This Row],[SIPARIS_EUR_KURU]],"")</f>
        <v/>
      </c>
      <c r="T35" s="1">
        <v>595506.36</v>
      </c>
      <c r="U35" s="1">
        <v>595506.36</v>
      </c>
      <c r="V35" s="2">
        <v>29469.279500000001</v>
      </c>
      <c r="W35" s="12" t="s">
        <v>29</v>
      </c>
      <c r="X35" s="4">
        <v>0</v>
      </c>
      <c r="Y35" s="3">
        <v>595506.36</v>
      </c>
      <c r="Z35" s="9" t="s">
        <v>16</v>
      </c>
    </row>
    <row r="36" spans="1:26" x14ac:dyDescent="0.25">
      <c r="A36">
        <v>2023</v>
      </c>
      <c r="B36">
        <v>3</v>
      </c>
      <c r="C36" s="7">
        <v>44994</v>
      </c>
      <c r="D36" s="9" t="s">
        <v>4008</v>
      </c>
      <c r="E36" s="9" t="s">
        <v>4009</v>
      </c>
      <c r="F36" s="9" t="s">
        <v>4532</v>
      </c>
      <c r="G36" s="9" t="s">
        <v>4533</v>
      </c>
      <c r="H36" s="9" t="s">
        <v>1581</v>
      </c>
      <c r="I36">
        <v>1</v>
      </c>
      <c r="J36" s="9" t="s">
        <v>22</v>
      </c>
      <c r="K36">
        <v>1</v>
      </c>
      <c r="L36">
        <v>0</v>
      </c>
      <c r="M36">
        <v>0</v>
      </c>
      <c r="N36" s="11">
        <f>VLOOKUP(AA_SIPARIS_SATINALMA_RAPORU_YENI_123_22112023[[#This Row],[STOK_KODU]],AA_KUMULATIF_STOK_RAPORU_123_BURAK_TD[],3,0)</f>
        <v>0</v>
      </c>
      <c r="O36" s="5">
        <v>595506.36</v>
      </c>
      <c r="P36" s="1">
        <v>595506.36</v>
      </c>
      <c r="Q36" s="1">
        <v>19.932300000000001</v>
      </c>
      <c r="R36" s="6">
        <v>29876.45</v>
      </c>
      <c r="S36" s="2" t="str">
        <f>IFERROR(#REF!/AA_SIPARIS_SATINALMA_RAPORU_YENI_123_22112023[[#This Row],[SIPARIS_EUR_KURU]],"")</f>
        <v/>
      </c>
      <c r="T36" s="1">
        <v>595506.36</v>
      </c>
      <c r="U36" s="1">
        <v>595506.36</v>
      </c>
      <c r="V36" s="2">
        <v>29876.449799999999</v>
      </c>
      <c r="W36" s="12" t="s">
        <v>29</v>
      </c>
      <c r="X36" s="4">
        <v>0</v>
      </c>
      <c r="Y36" s="3">
        <v>595506.36</v>
      </c>
      <c r="Z36" s="9" t="s">
        <v>16</v>
      </c>
    </row>
    <row r="37" spans="1:26" x14ac:dyDescent="0.25">
      <c r="A37">
        <v>2023</v>
      </c>
      <c r="B37">
        <v>3</v>
      </c>
      <c r="C37" s="7">
        <v>44994</v>
      </c>
      <c r="D37" s="9" t="s">
        <v>4008</v>
      </c>
      <c r="E37" s="9" t="s">
        <v>4009</v>
      </c>
      <c r="F37" s="9" t="s">
        <v>4536</v>
      </c>
      <c r="G37" s="9" t="s">
        <v>4537</v>
      </c>
      <c r="H37" s="9" t="s">
        <v>1581</v>
      </c>
      <c r="I37">
        <v>1</v>
      </c>
      <c r="J37" s="9" t="s">
        <v>22</v>
      </c>
      <c r="K37">
        <v>1</v>
      </c>
      <c r="L37">
        <v>0</v>
      </c>
      <c r="M37">
        <v>0</v>
      </c>
      <c r="N37" s="11">
        <f>VLOOKUP(AA_SIPARIS_SATINALMA_RAPORU_YENI_123_22112023[[#This Row],[STOK_KODU]],AA_KUMULATIF_STOK_RAPORU_123_BURAK_TD[],3,0)</f>
        <v>0</v>
      </c>
      <c r="O37" s="5">
        <v>595506.36</v>
      </c>
      <c r="P37" s="1">
        <v>595506.36</v>
      </c>
      <c r="Q37" s="1">
        <v>19.932300000000001</v>
      </c>
      <c r="R37" s="6">
        <v>29876.45</v>
      </c>
      <c r="S37" s="2" t="str">
        <f>IFERROR(#REF!/AA_SIPARIS_SATINALMA_RAPORU_YENI_123_22112023[[#This Row],[SIPARIS_EUR_KURU]],"")</f>
        <v/>
      </c>
      <c r="T37" s="1">
        <v>595506.36</v>
      </c>
      <c r="U37" s="1">
        <v>595506.36</v>
      </c>
      <c r="V37" s="2">
        <v>29876.449799999999</v>
      </c>
      <c r="W37" s="12" t="s">
        <v>29</v>
      </c>
      <c r="X37" s="4">
        <v>0</v>
      </c>
      <c r="Y37" s="3">
        <v>595506.36</v>
      </c>
      <c r="Z37" s="9" t="s">
        <v>16</v>
      </c>
    </row>
    <row r="38" spans="1:26" x14ac:dyDescent="0.25">
      <c r="A38">
        <v>2023</v>
      </c>
      <c r="B38">
        <v>2</v>
      </c>
      <c r="C38" s="7">
        <v>44970</v>
      </c>
      <c r="D38" s="9" t="s">
        <v>4008</v>
      </c>
      <c r="E38" s="9" t="s">
        <v>4009</v>
      </c>
      <c r="F38" s="9" t="s">
        <v>4622</v>
      </c>
      <c r="G38" s="9" t="s">
        <v>4623</v>
      </c>
      <c r="H38" s="9" t="s">
        <v>1581</v>
      </c>
      <c r="I38">
        <v>1</v>
      </c>
      <c r="J38" s="9" t="s">
        <v>22</v>
      </c>
      <c r="K38">
        <v>1</v>
      </c>
      <c r="L38">
        <v>0</v>
      </c>
      <c r="M38">
        <v>0</v>
      </c>
      <c r="N38" s="11">
        <f>VLOOKUP(AA_SIPARIS_SATINALMA_RAPORU_YENI_123_22112023[[#This Row],[STOK_KODU]],AA_KUMULATIF_STOK_RAPORU_123_BURAK_TD[],3,0)</f>
        <v>0</v>
      </c>
      <c r="O38" s="5">
        <v>585000</v>
      </c>
      <c r="P38" s="1">
        <v>585000</v>
      </c>
      <c r="Q38" s="1">
        <v>32.632599999999996</v>
      </c>
      <c r="R38" s="6">
        <v>17926.86</v>
      </c>
      <c r="S38" s="2" t="str">
        <f>IFERROR(#REF!/AA_SIPARIS_SATINALMA_RAPORU_YENI_123_22112023[[#This Row],[SIPARIS_EUR_KURU]],"")</f>
        <v/>
      </c>
      <c r="T38" s="1">
        <v>585000</v>
      </c>
      <c r="U38" s="1">
        <v>585000</v>
      </c>
      <c r="V38" s="2">
        <v>0</v>
      </c>
      <c r="W38" s="12" t="s">
        <v>29</v>
      </c>
      <c r="X38" s="4">
        <v>0</v>
      </c>
      <c r="Y38" s="3">
        <v>585000</v>
      </c>
      <c r="Z38" s="9" t="s">
        <v>16</v>
      </c>
    </row>
    <row r="39" spans="1:26" x14ac:dyDescent="0.25">
      <c r="A39">
        <v>2023</v>
      </c>
      <c r="B39">
        <v>2</v>
      </c>
      <c r="C39" s="7">
        <v>44970</v>
      </c>
      <c r="D39" s="9" t="s">
        <v>4008</v>
      </c>
      <c r="E39" s="9" t="s">
        <v>4009</v>
      </c>
      <c r="F39" s="9" t="s">
        <v>4626</v>
      </c>
      <c r="G39" s="9" t="s">
        <v>4627</v>
      </c>
      <c r="H39" s="9" t="s">
        <v>1581</v>
      </c>
      <c r="I39">
        <v>1</v>
      </c>
      <c r="J39" s="9" t="s">
        <v>22</v>
      </c>
      <c r="K39">
        <v>1</v>
      </c>
      <c r="L39">
        <v>0</v>
      </c>
      <c r="M39">
        <v>0</v>
      </c>
      <c r="N39" s="11">
        <f>VLOOKUP(AA_SIPARIS_SATINALMA_RAPORU_YENI_123_22112023[[#This Row],[STOK_KODU]],AA_KUMULATIF_STOK_RAPORU_123_BURAK_TD[],3,0)</f>
        <v>0</v>
      </c>
      <c r="O39" s="5">
        <v>585000</v>
      </c>
      <c r="P39" s="1">
        <v>585000</v>
      </c>
      <c r="Q39" s="1">
        <v>32.632599999999996</v>
      </c>
      <c r="R39" s="6">
        <v>17926.86</v>
      </c>
      <c r="S39" s="2" t="str">
        <f>IFERROR(#REF!/AA_SIPARIS_SATINALMA_RAPORU_YENI_123_22112023[[#This Row],[SIPARIS_EUR_KURU]],"")</f>
        <v/>
      </c>
      <c r="T39" s="1">
        <v>585000</v>
      </c>
      <c r="U39" s="1">
        <v>585000</v>
      </c>
      <c r="V39" s="2">
        <v>0</v>
      </c>
      <c r="W39" s="12" t="s">
        <v>29</v>
      </c>
      <c r="X39" s="4">
        <v>0</v>
      </c>
      <c r="Y39" s="3">
        <v>585000</v>
      </c>
      <c r="Z39" s="9" t="s">
        <v>16</v>
      </c>
    </row>
    <row r="40" spans="1:26" x14ac:dyDescent="0.25">
      <c r="A40">
        <v>2023</v>
      </c>
      <c r="B40">
        <v>2</v>
      </c>
      <c r="C40" s="7">
        <v>44970</v>
      </c>
      <c r="D40" s="9" t="s">
        <v>4008</v>
      </c>
      <c r="E40" s="9" t="s">
        <v>4009</v>
      </c>
      <c r="F40" s="9" t="s">
        <v>4624</v>
      </c>
      <c r="G40" s="9" t="s">
        <v>4625</v>
      </c>
      <c r="H40" s="9" t="s">
        <v>1581</v>
      </c>
      <c r="I40">
        <v>1</v>
      </c>
      <c r="J40" s="9" t="s">
        <v>22</v>
      </c>
      <c r="K40">
        <v>1</v>
      </c>
      <c r="L40">
        <v>0</v>
      </c>
      <c r="M40">
        <v>0</v>
      </c>
      <c r="N40" s="11">
        <f>VLOOKUP(AA_SIPARIS_SATINALMA_RAPORU_YENI_123_22112023[[#This Row],[STOK_KODU]],AA_KUMULATIF_STOK_RAPORU_123_BURAK_TD[],3,0)</f>
        <v>0</v>
      </c>
      <c r="O40" s="5">
        <v>585000</v>
      </c>
      <c r="P40" s="1">
        <v>585000</v>
      </c>
      <c r="Q40" s="1">
        <v>32.632599999999996</v>
      </c>
      <c r="R40" s="6">
        <v>17926.86</v>
      </c>
      <c r="S40" s="2" t="str">
        <f>IFERROR(#REF!/AA_SIPARIS_SATINALMA_RAPORU_YENI_123_22112023[[#This Row],[SIPARIS_EUR_KURU]],"")</f>
        <v/>
      </c>
      <c r="T40" s="1">
        <v>585000</v>
      </c>
      <c r="U40" s="1">
        <v>585000</v>
      </c>
      <c r="V40" s="2">
        <v>0</v>
      </c>
      <c r="W40" s="12" t="s">
        <v>29</v>
      </c>
      <c r="X40" s="4">
        <v>0</v>
      </c>
      <c r="Y40" s="3">
        <v>585000</v>
      </c>
      <c r="Z40" s="9" t="s">
        <v>16</v>
      </c>
    </row>
    <row r="41" spans="1:26" x14ac:dyDescent="0.25">
      <c r="A41">
        <v>2023</v>
      </c>
      <c r="B41">
        <v>7</v>
      </c>
      <c r="C41" s="7">
        <v>45113</v>
      </c>
      <c r="D41" s="9" t="s">
        <v>3644</v>
      </c>
      <c r="E41" s="9" t="s">
        <v>12302</v>
      </c>
      <c r="F41" s="9" t="s">
        <v>3645</v>
      </c>
      <c r="G41" s="9" t="s">
        <v>3646</v>
      </c>
      <c r="H41" s="9" t="s">
        <v>1581</v>
      </c>
      <c r="I41">
        <v>1</v>
      </c>
      <c r="J41" s="9" t="s">
        <v>22</v>
      </c>
      <c r="K41">
        <v>1</v>
      </c>
      <c r="L41">
        <v>0</v>
      </c>
      <c r="M41">
        <v>0</v>
      </c>
      <c r="N41" s="11" t="e">
        <f>VLOOKUP(AA_SIPARIS_SATINALMA_RAPORU_YENI_123_22112023[[#This Row],[STOK_KODU]],AA_KUMULATIF_STOK_RAPORU_123_BURAK_TD[],3,0)</f>
        <v>#N/A</v>
      </c>
      <c r="O41" s="5">
        <v>553948.34</v>
      </c>
      <c r="P41" s="1">
        <v>553948.34</v>
      </c>
      <c r="Q41" s="1">
        <v>28.316099999999999</v>
      </c>
      <c r="R41" s="6">
        <v>19563.02</v>
      </c>
      <c r="S41" s="2" t="str">
        <f>IFERROR(#REF!/AA_SIPARIS_SATINALMA_RAPORU_YENI_123_22112023[[#This Row],[SIPARIS_EUR_KURU]],"")</f>
        <v/>
      </c>
      <c r="T41" s="1">
        <v>553948.34</v>
      </c>
      <c r="U41" s="1">
        <v>553948.34</v>
      </c>
      <c r="V41" s="2">
        <v>19538.3835</v>
      </c>
      <c r="W41" s="12" t="s">
        <v>29</v>
      </c>
      <c r="X41" s="4">
        <v>0</v>
      </c>
      <c r="Y41" s="3">
        <v>553948.34</v>
      </c>
      <c r="Z41" s="9" t="s">
        <v>16</v>
      </c>
    </row>
    <row r="42" spans="1:26" x14ac:dyDescent="0.25">
      <c r="A42">
        <v>2023</v>
      </c>
      <c r="B42">
        <v>7</v>
      </c>
      <c r="C42" s="7">
        <v>45113</v>
      </c>
      <c r="D42" s="9" t="s">
        <v>3644</v>
      </c>
      <c r="E42" s="9" t="s">
        <v>12302</v>
      </c>
      <c r="F42" s="9" t="s">
        <v>3647</v>
      </c>
      <c r="G42" s="9" t="s">
        <v>3648</v>
      </c>
      <c r="H42" s="9" t="s">
        <v>1581</v>
      </c>
      <c r="I42">
        <v>1</v>
      </c>
      <c r="J42" s="9" t="s">
        <v>22</v>
      </c>
      <c r="K42">
        <v>1</v>
      </c>
      <c r="L42">
        <v>0</v>
      </c>
      <c r="M42">
        <v>0</v>
      </c>
      <c r="N42" s="11" t="e">
        <f>VLOOKUP(AA_SIPARIS_SATINALMA_RAPORU_YENI_123_22112023[[#This Row],[STOK_KODU]],AA_KUMULATIF_STOK_RAPORU_123_BURAK_TD[],3,0)</f>
        <v>#N/A</v>
      </c>
      <c r="O42" s="5">
        <v>553948.34</v>
      </c>
      <c r="P42" s="1">
        <v>553948.34</v>
      </c>
      <c r="Q42" s="1">
        <v>28.316099999999999</v>
      </c>
      <c r="R42" s="6">
        <v>19563.02</v>
      </c>
      <c r="S42" s="2" t="str">
        <f>IFERROR(#REF!/AA_SIPARIS_SATINALMA_RAPORU_YENI_123_22112023[[#This Row],[SIPARIS_EUR_KURU]],"")</f>
        <v/>
      </c>
      <c r="T42" s="1">
        <v>553948.34</v>
      </c>
      <c r="U42" s="1">
        <v>553948.34</v>
      </c>
      <c r="V42" s="2">
        <v>19538.3835</v>
      </c>
      <c r="W42" s="12" t="s">
        <v>29</v>
      </c>
      <c r="X42" s="4">
        <v>0</v>
      </c>
      <c r="Y42" s="3">
        <v>553948.34</v>
      </c>
      <c r="Z42" s="9" t="s">
        <v>16</v>
      </c>
    </row>
    <row r="43" spans="1:26" x14ac:dyDescent="0.25">
      <c r="A43">
        <v>2023</v>
      </c>
      <c r="B43">
        <v>6</v>
      </c>
      <c r="C43" s="7">
        <v>45100</v>
      </c>
      <c r="D43" s="9" t="s">
        <v>3693</v>
      </c>
      <c r="E43" s="9" t="s">
        <v>3694</v>
      </c>
      <c r="F43" s="9" t="s">
        <v>3695</v>
      </c>
      <c r="G43" s="9" t="s">
        <v>3696</v>
      </c>
      <c r="H43" s="9" t="s">
        <v>1581</v>
      </c>
      <c r="I43">
        <v>1</v>
      </c>
      <c r="J43" s="9" t="s">
        <v>22</v>
      </c>
      <c r="K43">
        <v>1</v>
      </c>
      <c r="L43">
        <v>0</v>
      </c>
      <c r="M43">
        <v>0</v>
      </c>
      <c r="N43" s="11" t="e">
        <f>VLOOKUP(AA_SIPARIS_SATINALMA_RAPORU_YENI_123_22112023[[#This Row],[STOK_KODU]],AA_KUMULATIF_STOK_RAPORU_123_BURAK_TD[],3,0)</f>
        <v>#N/A</v>
      </c>
      <c r="O43" s="5">
        <v>553948.34</v>
      </c>
      <c r="P43" s="1">
        <v>553948.34</v>
      </c>
      <c r="Q43" s="1">
        <v>25.973199999999999</v>
      </c>
      <c r="R43" s="6">
        <v>21327.69</v>
      </c>
      <c r="S43" s="2" t="str">
        <f>IFERROR(#REF!/AA_SIPARIS_SATINALMA_RAPORU_YENI_123_22112023[[#This Row],[SIPARIS_EUR_KURU]],"")</f>
        <v/>
      </c>
      <c r="T43" s="1">
        <v>553948.34</v>
      </c>
      <c r="U43" s="1">
        <v>553948.34</v>
      </c>
      <c r="V43" s="2">
        <v>21697.767400000001</v>
      </c>
      <c r="W43" s="12" t="s">
        <v>29</v>
      </c>
      <c r="X43" s="4">
        <v>0</v>
      </c>
      <c r="Y43" s="3">
        <v>553948.34</v>
      </c>
      <c r="Z43" s="9" t="s">
        <v>16</v>
      </c>
    </row>
    <row r="44" spans="1:26" x14ac:dyDescent="0.25">
      <c r="A44">
        <v>2023</v>
      </c>
      <c r="B44">
        <v>1</v>
      </c>
      <c r="C44" s="7">
        <v>44957</v>
      </c>
      <c r="D44" s="9" t="s">
        <v>2498</v>
      </c>
      <c r="E44" s="9" t="s">
        <v>2499</v>
      </c>
      <c r="F44" s="9" t="s">
        <v>4659</v>
      </c>
      <c r="G44" s="9" t="s">
        <v>4660</v>
      </c>
      <c r="H44" s="9" t="s">
        <v>1581</v>
      </c>
      <c r="I44">
        <v>1</v>
      </c>
      <c r="J44" s="9" t="s">
        <v>22</v>
      </c>
      <c r="K44">
        <v>1</v>
      </c>
      <c r="L44">
        <v>0</v>
      </c>
      <c r="M44">
        <v>0</v>
      </c>
      <c r="N44" s="11">
        <f>VLOOKUP(AA_SIPARIS_SATINALMA_RAPORU_YENI_123_22112023[[#This Row],[STOK_KODU]],AA_KUMULATIF_STOK_RAPORU_123_BURAK_TD[],3,0)</f>
        <v>0</v>
      </c>
      <c r="O44" s="5">
        <v>545084.75</v>
      </c>
      <c r="P44" s="1">
        <v>545084.75</v>
      </c>
      <c r="Q44" s="1">
        <v>20.382400000000001</v>
      </c>
      <c r="R44" s="6">
        <v>26742.91</v>
      </c>
      <c r="S44" s="2" t="str">
        <f>IFERROR(#REF!/AA_SIPARIS_SATINALMA_RAPORU_YENI_123_22112023[[#This Row],[SIPARIS_EUR_KURU]],"")</f>
        <v/>
      </c>
      <c r="T44" s="1">
        <v>545084.75</v>
      </c>
      <c r="U44" s="1">
        <v>545084.75</v>
      </c>
      <c r="V44" s="2">
        <v>0</v>
      </c>
      <c r="W44" s="12" t="s">
        <v>29</v>
      </c>
      <c r="X44" s="4">
        <v>0</v>
      </c>
      <c r="Y44" s="3">
        <v>545084.75</v>
      </c>
      <c r="Z44" s="9" t="s">
        <v>16</v>
      </c>
    </row>
    <row r="45" spans="1:26" x14ac:dyDescent="0.25">
      <c r="A45">
        <v>2024</v>
      </c>
      <c r="B45">
        <v>7</v>
      </c>
      <c r="C45" s="7">
        <v>45483</v>
      </c>
      <c r="D45" s="9" t="s">
        <v>452</v>
      </c>
      <c r="E45" s="9" t="s">
        <v>453</v>
      </c>
      <c r="F45" s="9" t="s">
        <v>454</v>
      </c>
      <c r="G45" s="9" t="s">
        <v>455</v>
      </c>
      <c r="H45" s="9" t="s">
        <v>97</v>
      </c>
      <c r="I45">
        <v>104</v>
      </c>
      <c r="J45" s="9" t="s">
        <v>22</v>
      </c>
      <c r="K45">
        <v>104</v>
      </c>
      <c r="L45">
        <v>0</v>
      </c>
      <c r="M45">
        <v>0</v>
      </c>
      <c r="N45" s="11">
        <f>VLOOKUP(AA_SIPARIS_SATINALMA_RAPORU_YENI_123_22112023[[#This Row],[STOK_KODU]],AA_KUMULATIF_STOK_RAPORU_123_BURAK_TD[],3,0)</f>
        <v>0</v>
      </c>
      <c r="O45" s="5">
        <v>5153.4740000000002</v>
      </c>
      <c r="P45" s="1">
        <v>535961.30000000005</v>
      </c>
      <c r="Q45" s="1">
        <v>35.424100000000003</v>
      </c>
      <c r="R45" s="6">
        <v>145.47999999999999</v>
      </c>
      <c r="S45" s="2" t="str">
        <f>IFERROR(#REF!/AA_SIPARIS_SATINALMA_RAPORU_YENI_123_22112023[[#This Row],[SIPARIS_EUR_KURU]],"")</f>
        <v/>
      </c>
      <c r="T45" s="1">
        <v>5153.4740384615388</v>
      </c>
      <c r="U45" s="1">
        <v>535961.30000000005</v>
      </c>
      <c r="V45" s="2">
        <v>15129.8495</v>
      </c>
      <c r="W45" s="12" t="s">
        <v>29</v>
      </c>
      <c r="X45" s="4">
        <v>0</v>
      </c>
      <c r="Y45" s="3">
        <v>535961.30000000005</v>
      </c>
      <c r="Z45" s="9" t="s">
        <v>16</v>
      </c>
    </row>
    <row r="46" spans="1:26" x14ac:dyDescent="0.25">
      <c r="A46">
        <v>2023</v>
      </c>
      <c r="B46">
        <v>1</v>
      </c>
      <c r="C46" s="7">
        <v>44956</v>
      </c>
      <c r="D46" s="9" t="s">
        <v>3314</v>
      </c>
      <c r="E46" s="9" t="s">
        <v>3315</v>
      </c>
      <c r="F46" s="9" t="s">
        <v>4663</v>
      </c>
      <c r="G46" s="9" t="s">
        <v>4664</v>
      </c>
      <c r="H46" s="9" t="s">
        <v>1581</v>
      </c>
      <c r="I46">
        <v>1</v>
      </c>
      <c r="J46" s="9" t="s">
        <v>22</v>
      </c>
      <c r="K46">
        <v>1</v>
      </c>
      <c r="L46">
        <v>0</v>
      </c>
      <c r="M46">
        <v>0</v>
      </c>
      <c r="N46" s="11">
        <f>VLOOKUP(AA_SIPARIS_SATINALMA_RAPORU_YENI_123_22112023[[#This Row],[STOK_KODU]],AA_KUMULATIF_STOK_RAPORU_123_BURAK_TD[],3,0)</f>
        <v>0</v>
      </c>
      <c r="O46" s="5">
        <v>532038.47</v>
      </c>
      <c r="P46" s="1">
        <v>532038.47</v>
      </c>
      <c r="Q46" s="1">
        <v>20.382400000000001</v>
      </c>
      <c r="R46" s="6">
        <v>26102.84</v>
      </c>
      <c r="S46" s="2" t="str">
        <f>IFERROR(#REF!/AA_SIPARIS_SATINALMA_RAPORU_YENI_123_22112023[[#This Row],[SIPARIS_EUR_KURU]],"")</f>
        <v/>
      </c>
      <c r="T46" s="1">
        <v>532038.47</v>
      </c>
      <c r="U46" s="1">
        <v>532038.47</v>
      </c>
      <c r="V46" s="2">
        <v>0</v>
      </c>
      <c r="W46" s="12" t="s">
        <v>29</v>
      </c>
      <c r="X46" s="4">
        <v>0</v>
      </c>
      <c r="Y46" s="3">
        <v>532038.47</v>
      </c>
      <c r="Z46" s="9" t="s">
        <v>16</v>
      </c>
    </row>
    <row r="47" spans="1:26" x14ac:dyDescent="0.25">
      <c r="A47">
        <v>2023</v>
      </c>
      <c r="B47">
        <v>4</v>
      </c>
      <c r="C47" s="7">
        <v>45034</v>
      </c>
      <c r="D47" s="9" t="s">
        <v>2498</v>
      </c>
      <c r="E47" s="9" t="s">
        <v>2499</v>
      </c>
      <c r="F47" s="9" t="s">
        <v>4366</v>
      </c>
      <c r="G47" s="9" t="s">
        <v>4367</v>
      </c>
      <c r="H47" s="9" t="s">
        <v>1581</v>
      </c>
      <c r="I47">
        <v>1</v>
      </c>
      <c r="J47" s="9" t="s">
        <v>22</v>
      </c>
      <c r="K47">
        <v>1</v>
      </c>
      <c r="L47">
        <v>0</v>
      </c>
      <c r="M47">
        <v>0</v>
      </c>
      <c r="N47" s="11">
        <f>VLOOKUP(AA_SIPARIS_SATINALMA_RAPORU_YENI_123_22112023[[#This Row],[STOK_KODU]],AA_KUMULATIF_STOK_RAPORU_123_BURAK_TD[],3,0)</f>
        <v>0</v>
      </c>
      <c r="O47" s="5">
        <v>528443.13</v>
      </c>
      <c r="P47" s="1">
        <v>528443.13</v>
      </c>
      <c r="Q47" s="1">
        <v>21.251899999999999</v>
      </c>
      <c r="R47" s="6">
        <v>24865.69</v>
      </c>
      <c r="S47" s="2" t="str">
        <f>IFERROR(#REF!/AA_SIPARIS_SATINALMA_RAPORU_YENI_123_22112023[[#This Row],[SIPARIS_EUR_KURU]],"")</f>
        <v/>
      </c>
      <c r="T47" s="1">
        <v>528443.13</v>
      </c>
      <c r="U47" s="1">
        <v>528443.13</v>
      </c>
      <c r="V47" s="2">
        <v>24865.688699999999</v>
      </c>
      <c r="W47" s="12" t="s">
        <v>29</v>
      </c>
      <c r="X47" s="4">
        <v>0</v>
      </c>
      <c r="Y47" s="3">
        <v>528443.13</v>
      </c>
      <c r="Z47" s="9" t="s">
        <v>16</v>
      </c>
    </row>
    <row r="48" spans="1:26" x14ac:dyDescent="0.25">
      <c r="A48">
        <v>2023</v>
      </c>
      <c r="B48">
        <v>3</v>
      </c>
      <c r="C48" s="7">
        <v>45016</v>
      </c>
      <c r="D48" s="9" t="s">
        <v>2498</v>
      </c>
      <c r="E48" s="9" t="s">
        <v>2499</v>
      </c>
      <c r="F48" s="9" t="s">
        <v>4474</v>
      </c>
      <c r="G48" s="9" t="s">
        <v>4475</v>
      </c>
      <c r="H48" s="9" t="s">
        <v>1581</v>
      </c>
      <c r="I48">
        <v>1</v>
      </c>
      <c r="J48" s="9" t="s">
        <v>22</v>
      </c>
      <c r="K48">
        <v>1</v>
      </c>
      <c r="L48">
        <v>0</v>
      </c>
      <c r="M48">
        <v>0</v>
      </c>
      <c r="N48" s="11">
        <f>VLOOKUP(AA_SIPARIS_SATINALMA_RAPORU_YENI_123_22112023[[#This Row],[STOK_KODU]],AA_KUMULATIF_STOK_RAPORU_123_BURAK_TD[],3,0)</f>
        <v>0</v>
      </c>
      <c r="O48" s="5">
        <v>513135.6</v>
      </c>
      <c r="P48" s="1">
        <v>513135.6</v>
      </c>
      <c r="Q48" s="1">
        <v>20.802099999999999</v>
      </c>
      <c r="R48" s="6">
        <v>24667.49</v>
      </c>
      <c r="S48" s="2" t="str">
        <f>IFERROR(#REF!/AA_SIPARIS_SATINALMA_RAPORU_YENI_123_22112023[[#This Row],[SIPARIS_EUR_KURU]],"")</f>
        <v/>
      </c>
      <c r="T48" s="1">
        <v>513135.6</v>
      </c>
      <c r="U48" s="1">
        <v>513135.6</v>
      </c>
      <c r="V48" s="2">
        <v>25000.272799999999</v>
      </c>
      <c r="W48" s="12" t="s">
        <v>29</v>
      </c>
      <c r="X48" s="4">
        <v>0</v>
      </c>
      <c r="Y48" s="3">
        <v>513135.6</v>
      </c>
      <c r="Z48" s="9" t="s">
        <v>16</v>
      </c>
    </row>
    <row r="49" spans="1:26" x14ac:dyDescent="0.25">
      <c r="A49">
        <v>2023</v>
      </c>
      <c r="B49">
        <v>3</v>
      </c>
      <c r="C49" s="7">
        <v>44986</v>
      </c>
      <c r="D49" s="9" t="s">
        <v>4558</v>
      </c>
      <c r="E49" s="9" t="s">
        <v>4559</v>
      </c>
      <c r="F49" s="9" t="s">
        <v>4560</v>
      </c>
      <c r="G49" s="9" t="s">
        <v>4561</v>
      </c>
      <c r="H49" s="9" t="s">
        <v>1581</v>
      </c>
      <c r="I49">
        <v>1</v>
      </c>
      <c r="J49" s="9" t="s">
        <v>22</v>
      </c>
      <c r="K49">
        <v>1</v>
      </c>
      <c r="L49">
        <v>0</v>
      </c>
      <c r="M49">
        <v>0</v>
      </c>
      <c r="N49" s="11">
        <f>VLOOKUP(AA_SIPARIS_SATINALMA_RAPORU_YENI_123_22112023[[#This Row],[STOK_KODU]],AA_KUMULATIF_STOK_RAPORU_123_BURAK_TD[],3,0)</f>
        <v>0</v>
      </c>
      <c r="O49" s="5">
        <v>482415.25</v>
      </c>
      <c r="P49" s="1">
        <v>482415.25</v>
      </c>
      <c r="Q49" s="1">
        <v>32.632599999999996</v>
      </c>
      <c r="R49" s="6">
        <v>14783.23</v>
      </c>
      <c r="S49" s="2" t="str">
        <f>IFERROR(#REF!/AA_SIPARIS_SATINALMA_RAPORU_YENI_123_22112023[[#This Row],[SIPARIS_EUR_KURU]],"")</f>
        <v/>
      </c>
      <c r="T49" s="1">
        <v>482415.25</v>
      </c>
      <c r="U49" s="1">
        <v>482415.25</v>
      </c>
      <c r="V49" s="2">
        <v>0</v>
      </c>
      <c r="W49" s="12" t="s">
        <v>29</v>
      </c>
      <c r="X49" s="4">
        <v>0</v>
      </c>
      <c r="Y49" s="3">
        <v>482415.25</v>
      </c>
      <c r="Z49" s="9" t="s">
        <v>16</v>
      </c>
    </row>
    <row r="50" spans="1:26" x14ac:dyDescent="0.25">
      <c r="A50">
        <v>2023</v>
      </c>
      <c r="B50">
        <v>2</v>
      </c>
      <c r="C50" s="7">
        <v>44977</v>
      </c>
      <c r="D50" s="9" t="s">
        <v>4558</v>
      </c>
      <c r="E50" s="9" t="s">
        <v>4559</v>
      </c>
      <c r="F50" s="9" t="s">
        <v>4586</v>
      </c>
      <c r="G50" s="9" t="s">
        <v>4587</v>
      </c>
      <c r="H50" s="9" t="s">
        <v>1581</v>
      </c>
      <c r="I50">
        <v>1</v>
      </c>
      <c r="J50" s="9" t="s">
        <v>22</v>
      </c>
      <c r="K50">
        <v>1</v>
      </c>
      <c r="L50">
        <v>0</v>
      </c>
      <c r="M50">
        <v>0</v>
      </c>
      <c r="N50" s="11">
        <f>VLOOKUP(AA_SIPARIS_SATINALMA_RAPORU_YENI_123_22112023[[#This Row],[STOK_KODU]],AA_KUMULATIF_STOK_RAPORU_123_BURAK_TD[],3,0)</f>
        <v>0</v>
      </c>
      <c r="O50" s="5">
        <v>482415.25</v>
      </c>
      <c r="P50" s="1">
        <v>482415.25</v>
      </c>
      <c r="Q50" s="1">
        <v>20.037600000000001</v>
      </c>
      <c r="R50" s="6">
        <v>24075.5</v>
      </c>
      <c r="S50" s="2" t="str">
        <f>IFERROR(#REF!/AA_SIPARIS_SATINALMA_RAPORU_YENI_123_22112023[[#This Row],[SIPARIS_EUR_KURU]],"")</f>
        <v/>
      </c>
      <c r="T50" s="1">
        <v>482415.25</v>
      </c>
      <c r="U50" s="1">
        <v>482415.25</v>
      </c>
      <c r="V50" s="2">
        <v>24010.076000000001</v>
      </c>
      <c r="W50" s="12" t="s">
        <v>29</v>
      </c>
      <c r="X50" s="4">
        <v>0</v>
      </c>
      <c r="Y50" s="3">
        <v>482415.25</v>
      </c>
      <c r="Z50" s="9" t="s">
        <v>16</v>
      </c>
    </row>
    <row r="51" spans="1:26" x14ac:dyDescent="0.25">
      <c r="A51">
        <v>2023</v>
      </c>
      <c r="B51">
        <v>2</v>
      </c>
      <c r="C51" s="7">
        <v>44977</v>
      </c>
      <c r="D51" s="9" t="s">
        <v>4558</v>
      </c>
      <c r="E51" s="9" t="s">
        <v>4559</v>
      </c>
      <c r="F51" s="9" t="s">
        <v>4584</v>
      </c>
      <c r="G51" s="9" t="s">
        <v>4585</v>
      </c>
      <c r="H51" s="9" t="s">
        <v>1581</v>
      </c>
      <c r="I51">
        <v>1</v>
      </c>
      <c r="J51" s="9" t="s">
        <v>22</v>
      </c>
      <c r="K51">
        <v>1</v>
      </c>
      <c r="L51">
        <v>0</v>
      </c>
      <c r="M51">
        <v>0</v>
      </c>
      <c r="N51" s="11">
        <f>VLOOKUP(AA_SIPARIS_SATINALMA_RAPORU_YENI_123_22112023[[#This Row],[STOK_KODU]],AA_KUMULATIF_STOK_RAPORU_123_BURAK_TD[],3,0)</f>
        <v>0</v>
      </c>
      <c r="O51" s="5">
        <v>482415.25</v>
      </c>
      <c r="P51" s="1">
        <v>482415.25</v>
      </c>
      <c r="Q51" s="1">
        <v>20.037600000000001</v>
      </c>
      <c r="R51" s="6">
        <v>24075.5</v>
      </c>
      <c r="S51" s="2" t="str">
        <f>IFERROR(#REF!/AA_SIPARIS_SATINALMA_RAPORU_YENI_123_22112023[[#This Row],[SIPARIS_EUR_KURU]],"")</f>
        <v/>
      </c>
      <c r="T51" s="1">
        <v>482415.25</v>
      </c>
      <c r="U51" s="1">
        <v>482415.25</v>
      </c>
      <c r="V51" s="2">
        <v>24010.076000000001</v>
      </c>
      <c r="W51" s="12" t="s">
        <v>29</v>
      </c>
      <c r="X51" s="4">
        <v>0</v>
      </c>
      <c r="Y51" s="3">
        <v>482415.25</v>
      </c>
      <c r="Z51" s="9" t="s">
        <v>16</v>
      </c>
    </row>
    <row r="52" spans="1:26" x14ac:dyDescent="0.25">
      <c r="A52">
        <v>2024</v>
      </c>
      <c r="B52">
        <v>5</v>
      </c>
      <c r="C52" s="7">
        <v>45414</v>
      </c>
      <c r="D52" s="9" t="s">
        <v>9829</v>
      </c>
      <c r="E52" s="9" t="s">
        <v>1226</v>
      </c>
      <c r="F52" s="9" t="s">
        <v>1229</v>
      </c>
      <c r="G52" s="9" t="s">
        <v>9971</v>
      </c>
      <c r="H52" s="9" t="s">
        <v>97</v>
      </c>
      <c r="I52">
        <v>65</v>
      </c>
      <c r="J52" s="9" t="s">
        <v>22</v>
      </c>
      <c r="K52">
        <v>65</v>
      </c>
      <c r="L52">
        <v>0</v>
      </c>
      <c r="M52">
        <v>0</v>
      </c>
      <c r="N52" s="11">
        <f>VLOOKUP(AA_SIPARIS_SATINALMA_RAPORU_YENI_123_22112023[[#This Row],[STOK_KODU]],AA_KUMULATIF_STOK_RAPORU_123_BURAK_TD[],3,0)</f>
        <v>22</v>
      </c>
      <c r="O52" s="5">
        <v>6924.6</v>
      </c>
      <c r="P52" s="1">
        <v>450099</v>
      </c>
      <c r="Q52" s="1">
        <v>34.622999999999998</v>
      </c>
      <c r="R52" s="6">
        <v>200</v>
      </c>
      <c r="S52" s="2" t="str">
        <f>IFERROR(#REF!/AA_SIPARIS_SATINALMA_RAPORU_YENI_123_22112023[[#This Row],[SIPARIS_EUR_KURU]],"")</f>
        <v/>
      </c>
      <c r="T52" s="1">
        <v>6991.2999999999993</v>
      </c>
      <c r="U52" s="1">
        <v>453199.94</v>
      </c>
      <c r="V52" s="2">
        <v>4203.6076000000003</v>
      </c>
      <c r="W52" s="12" t="s">
        <v>45</v>
      </c>
      <c r="X52" s="4">
        <v>34.622999999999998</v>
      </c>
      <c r="Y52" s="3">
        <v>4200</v>
      </c>
      <c r="Z52" s="9" t="s">
        <v>16</v>
      </c>
    </row>
    <row r="53" spans="1:26" x14ac:dyDescent="0.25">
      <c r="A53">
        <v>2025</v>
      </c>
      <c r="B53">
        <v>4</v>
      </c>
      <c r="C53" s="7">
        <v>45754</v>
      </c>
      <c r="D53" s="9" t="s">
        <v>10297</v>
      </c>
      <c r="E53" s="9" t="s">
        <v>10298</v>
      </c>
      <c r="F53" s="9" t="s">
        <v>264</v>
      </c>
      <c r="G53" s="9" t="s">
        <v>265</v>
      </c>
      <c r="H53" s="9" t="s">
        <v>44</v>
      </c>
      <c r="I53">
        <v>30</v>
      </c>
      <c r="J53" s="9" t="s">
        <v>22</v>
      </c>
      <c r="K53">
        <v>30</v>
      </c>
      <c r="L53">
        <v>0</v>
      </c>
      <c r="M53">
        <v>0</v>
      </c>
      <c r="N53" s="11">
        <f>VLOOKUP(AA_SIPARIS_SATINALMA_RAPORU_YENI_123_22112023[[#This Row],[STOK_KODU]],AA_KUMULATIF_STOK_RAPORU_123_BURAK_TD[],3,0)</f>
        <v>12</v>
      </c>
      <c r="O53" s="5">
        <v>14381.67</v>
      </c>
      <c r="P53" s="1">
        <v>431450.1</v>
      </c>
      <c r="Q53" s="1">
        <v>41.711500000000001</v>
      </c>
      <c r="R53" s="6">
        <v>344.79</v>
      </c>
      <c r="S53" s="2" t="str">
        <f>IFERROR(#REF!/AA_SIPARIS_SATINALMA_RAPORU_YENI_123_22112023[[#This Row],[SIPARIS_EUR_KURU]],"")</f>
        <v/>
      </c>
      <c r="T53" s="1">
        <v>14381.67</v>
      </c>
      <c r="U53" s="1">
        <v>431450.1</v>
      </c>
      <c r="V53" s="2">
        <v>9029.1561000000002</v>
      </c>
      <c r="W53" s="12" t="s">
        <v>23</v>
      </c>
      <c r="X53" s="4">
        <v>37.846499999999999</v>
      </c>
      <c r="Y53" s="3">
        <v>11400</v>
      </c>
      <c r="Z53" s="9" t="s">
        <v>16</v>
      </c>
    </row>
    <row r="54" spans="1:26" x14ac:dyDescent="0.25">
      <c r="A54">
        <v>2026</v>
      </c>
      <c r="B54">
        <v>3</v>
      </c>
      <c r="C54" s="7">
        <v>46083</v>
      </c>
      <c r="D54" s="9" t="s">
        <v>10366</v>
      </c>
      <c r="E54" s="9" t="s">
        <v>10367</v>
      </c>
      <c r="F54" s="9" t="s">
        <v>10360</v>
      </c>
      <c r="G54" s="9" t="s">
        <v>10361</v>
      </c>
      <c r="H54" s="9" t="s">
        <v>97</v>
      </c>
      <c r="I54">
        <v>80</v>
      </c>
      <c r="J54" s="9" t="s">
        <v>22</v>
      </c>
      <c r="K54">
        <v>8</v>
      </c>
      <c r="L54">
        <v>72</v>
      </c>
      <c r="M54">
        <v>0</v>
      </c>
      <c r="N54" s="11">
        <f>VLOOKUP(AA_SIPARIS_SATINALMA_RAPORU_YENI_123_22112023[[#This Row],[STOK_KODU]],AA_KUMULATIF_STOK_RAPORU_123_BURAK_TD[],3,0)</f>
        <v>0</v>
      </c>
      <c r="O54" s="5">
        <v>5256</v>
      </c>
      <c r="P54" s="1">
        <v>420480</v>
      </c>
      <c r="Q54" s="1">
        <v>51.700800000000001</v>
      </c>
      <c r="R54" s="6">
        <v>101.66</v>
      </c>
      <c r="S54" s="2" t="str">
        <f>IFERROR(#REF!/AA_SIPARIS_SATINALMA_RAPORU_YENI_123_22112023[[#This Row],[SIPARIS_EUR_KURU]],"")</f>
        <v/>
      </c>
      <c r="T54" s="1">
        <v>5265.7924999999996</v>
      </c>
      <c r="U54" s="1">
        <v>42126.34</v>
      </c>
      <c r="V54" s="2">
        <v>814.63530000000003</v>
      </c>
      <c r="W54" s="12" t="s">
        <v>23</v>
      </c>
      <c r="X54" s="4">
        <v>43.8</v>
      </c>
      <c r="Y54" s="3">
        <v>960</v>
      </c>
      <c r="Z54" s="9" t="s">
        <v>4850</v>
      </c>
    </row>
    <row r="55" spans="1:26" x14ac:dyDescent="0.25">
      <c r="A55">
        <v>2023</v>
      </c>
      <c r="B55">
        <v>6</v>
      </c>
      <c r="C55" s="7">
        <v>45099</v>
      </c>
      <c r="D55" s="9" t="s">
        <v>3725</v>
      </c>
      <c r="E55" s="9" t="s">
        <v>3726</v>
      </c>
      <c r="F55" s="9" t="s">
        <v>3727</v>
      </c>
      <c r="G55" s="9" t="s">
        <v>3728</v>
      </c>
      <c r="H55" s="9" t="s">
        <v>108</v>
      </c>
      <c r="I55">
        <v>315</v>
      </c>
      <c r="J55" s="9" t="s">
        <v>22</v>
      </c>
      <c r="K55">
        <v>315</v>
      </c>
      <c r="L55">
        <v>0</v>
      </c>
      <c r="M55">
        <v>0</v>
      </c>
      <c r="N55" s="11">
        <f>VLOOKUP(AA_SIPARIS_SATINALMA_RAPORU_YENI_123_22112023[[#This Row],[STOK_KODU]],AA_KUMULATIF_STOK_RAPORU_123_BURAK_TD[],3,0)</f>
        <v>-1.1368683772161603E-13</v>
      </c>
      <c r="O55" s="5">
        <v>1318.9896900000001</v>
      </c>
      <c r="P55" s="1">
        <v>415481.75</v>
      </c>
      <c r="Q55" s="1">
        <v>25.711300000000001</v>
      </c>
      <c r="R55" s="6">
        <v>51.3</v>
      </c>
      <c r="S55" s="2" t="str">
        <f>IFERROR(#REF!/AA_SIPARIS_SATINALMA_RAPORU_YENI_123_22112023[[#This Row],[SIPARIS_EUR_KURU]],"")</f>
        <v/>
      </c>
      <c r="T55" s="1">
        <v>1306.4519682539683</v>
      </c>
      <c r="U55" s="1">
        <v>411532.37</v>
      </c>
      <c r="V55" s="2">
        <v>15844.500099999999</v>
      </c>
      <c r="W55" s="12" t="s">
        <v>45</v>
      </c>
      <c r="X55" s="4">
        <v>25.711300000000001</v>
      </c>
      <c r="Y55" s="3">
        <v>15844.5</v>
      </c>
      <c r="Z55" s="9" t="s">
        <v>16</v>
      </c>
    </row>
    <row r="56" spans="1:26" x14ac:dyDescent="0.25">
      <c r="A56">
        <v>2024</v>
      </c>
      <c r="B56">
        <v>4</v>
      </c>
      <c r="C56" s="7">
        <v>45401</v>
      </c>
      <c r="D56" s="9" t="s">
        <v>445</v>
      </c>
      <c r="E56" s="9" t="s">
        <v>446</v>
      </c>
      <c r="F56" s="9" t="s">
        <v>450</v>
      </c>
      <c r="G56" s="9" t="s">
        <v>451</v>
      </c>
      <c r="H56" s="9" t="s">
        <v>449</v>
      </c>
      <c r="I56">
        <v>15</v>
      </c>
      <c r="J56" s="9" t="s">
        <v>22</v>
      </c>
      <c r="K56">
        <v>15</v>
      </c>
      <c r="L56">
        <v>0</v>
      </c>
      <c r="M56">
        <v>0</v>
      </c>
      <c r="N56" s="11">
        <f>VLOOKUP(AA_SIPARIS_SATINALMA_RAPORU_YENI_123_22112023[[#This Row],[STOK_KODU]],AA_KUMULATIF_STOK_RAPORU_123_BURAK_TD[],3,0)</f>
        <v>0</v>
      </c>
      <c r="O56" s="5">
        <v>27000</v>
      </c>
      <c r="P56" s="1">
        <v>405000</v>
      </c>
      <c r="Q56" s="1"/>
      <c r="R56" s="6"/>
      <c r="S56" s="2" t="str">
        <f>IFERROR(#REF!/AA_SIPARIS_SATINALMA_RAPORU_YENI_123_22112023[[#This Row],[SIPARIS_EUR_KURU]],"")</f>
        <v/>
      </c>
      <c r="T56" s="1">
        <v>27000</v>
      </c>
      <c r="U56" s="1">
        <v>405000</v>
      </c>
      <c r="V56" s="2">
        <v>6477.3312999999998</v>
      </c>
      <c r="W56" s="12" t="s">
        <v>29</v>
      </c>
      <c r="X56" s="4">
        <v>0</v>
      </c>
      <c r="Y56" s="3">
        <v>162000</v>
      </c>
      <c r="Z56" s="9" t="s">
        <v>16</v>
      </c>
    </row>
    <row r="57" spans="1:26" x14ac:dyDescent="0.25">
      <c r="A57">
        <v>2024</v>
      </c>
      <c r="B57">
        <v>6</v>
      </c>
      <c r="C57" s="7">
        <v>45471</v>
      </c>
      <c r="D57" s="9" t="s">
        <v>9829</v>
      </c>
      <c r="E57" s="9" t="s">
        <v>1226</v>
      </c>
      <c r="F57" s="9" t="s">
        <v>1229</v>
      </c>
      <c r="G57" s="9" t="s">
        <v>9971</v>
      </c>
      <c r="H57" s="9" t="s">
        <v>97</v>
      </c>
      <c r="I57">
        <v>56</v>
      </c>
      <c r="J57" s="9" t="s">
        <v>22</v>
      </c>
      <c r="K57">
        <v>56</v>
      </c>
      <c r="L57">
        <v>0</v>
      </c>
      <c r="M57">
        <v>0</v>
      </c>
      <c r="N57" s="11">
        <f>VLOOKUP(AA_SIPARIS_SATINALMA_RAPORU_YENI_123_22112023[[#This Row],[STOK_KODU]],AA_KUMULATIF_STOK_RAPORU_123_BURAK_TD[],3,0)</f>
        <v>22</v>
      </c>
      <c r="O57" s="5">
        <v>7024.24</v>
      </c>
      <c r="P57" s="1">
        <v>393357.44</v>
      </c>
      <c r="Q57" s="1">
        <v>35.121200000000002</v>
      </c>
      <c r="R57" s="6">
        <v>200</v>
      </c>
      <c r="S57" s="2" t="str">
        <f>IFERROR(#REF!/AA_SIPARIS_SATINALMA_RAPORU_YENI_123_22112023[[#This Row],[SIPARIS_EUR_KURU]],"")</f>
        <v/>
      </c>
      <c r="T57" s="1">
        <v>7038.34</v>
      </c>
      <c r="U57" s="1">
        <v>394147.04</v>
      </c>
      <c r="V57" s="2">
        <v>7214.4528</v>
      </c>
      <c r="W57" s="12" t="s">
        <v>45</v>
      </c>
      <c r="X57" s="4">
        <v>35.121200000000002</v>
      </c>
      <c r="Y57" s="3">
        <v>7200</v>
      </c>
      <c r="Z57" s="9" t="s">
        <v>16</v>
      </c>
    </row>
    <row r="58" spans="1:26" x14ac:dyDescent="0.25">
      <c r="A58">
        <v>2024</v>
      </c>
      <c r="B58">
        <v>2</v>
      </c>
      <c r="C58" s="7">
        <v>45323</v>
      </c>
      <c r="D58" s="9" t="s">
        <v>1863</v>
      </c>
      <c r="E58" s="9" t="s">
        <v>1864</v>
      </c>
      <c r="F58" s="9" t="s">
        <v>2291</v>
      </c>
      <c r="G58" s="9" t="s">
        <v>2292</v>
      </c>
      <c r="H58" s="9" t="s">
        <v>416</v>
      </c>
      <c r="I58">
        <v>200</v>
      </c>
      <c r="J58" s="9" t="s">
        <v>22</v>
      </c>
      <c r="K58">
        <v>200</v>
      </c>
      <c r="L58">
        <v>0</v>
      </c>
      <c r="M58">
        <v>0</v>
      </c>
      <c r="N58" s="11">
        <f>VLOOKUP(AA_SIPARIS_SATINALMA_RAPORU_YENI_123_22112023[[#This Row],[STOK_KODU]],AA_KUMULATIF_STOK_RAPORU_123_BURAK_TD[],3,0)</f>
        <v>0</v>
      </c>
      <c r="O58" s="5">
        <v>1900</v>
      </c>
      <c r="P58" s="1">
        <v>380000</v>
      </c>
      <c r="Q58" s="1">
        <v>32.788400000000003</v>
      </c>
      <c r="R58" s="6">
        <v>57.95</v>
      </c>
      <c r="S58" s="2" t="str">
        <f>IFERROR(#REF!/AA_SIPARIS_SATINALMA_RAPORU_YENI_123_22112023[[#This Row],[SIPARIS_EUR_KURU]],"")</f>
        <v/>
      </c>
      <c r="T58" s="1">
        <v>1900</v>
      </c>
      <c r="U58" s="1">
        <v>380000</v>
      </c>
      <c r="V58" s="2">
        <v>13147.560600000001</v>
      </c>
      <c r="W58" s="12" t="s">
        <v>29</v>
      </c>
      <c r="X58" s="4">
        <v>0</v>
      </c>
      <c r="Y58" s="3">
        <v>380000</v>
      </c>
      <c r="Z58" s="9" t="s">
        <v>16</v>
      </c>
    </row>
    <row r="59" spans="1:26" x14ac:dyDescent="0.25">
      <c r="A59">
        <v>2023</v>
      </c>
      <c r="B59">
        <v>6</v>
      </c>
      <c r="C59" s="7">
        <v>45098</v>
      </c>
      <c r="D59" s="9" t="s">
        <v>3314</v>
      </c>
      <c r="E59" s="9" t="s">
        <v>3315</v>
      </c>
      <c r="F59" s="9" t="s">
        <v>3735</v>
      </c>
      <c r="G59" s="9" t="s">
        <v>3736</v>
      </c>
      <c r="H59" s="9" t="s">
        <v>1581</v>
      </c>
      <c r="I59">
        <v>1</v>
      </c>
      <c r="J59" s="9" t="s">
        <v>22</v>
      </c>
      <c r="K59">
        <v>1</v>
      </c>
      <c r="L59">
        <v>0</v>
      </c>
      <c r="M59">
        <v>0</v>
      </c>
      <c r="N59" s="11">
        <f>VLOOKUP(AA_SIPARIS_SATINALMA_RAPORU_YENI_123_22112023[[#This Row],[STOK_KODU]],AA_KUMULATIF_STOK_RAPORU_123_BURAK_TD[],3,0)</f>
        <v>0</v>
      </c>
      <c r="O59" s="5">
        <v>368644.5</v>
      </c>
      <c r="P59" s="1">
        <v>368644.5</v>
      </c>
      <c r="Q59" s="1">
        <v>25.771999999999998</v>
      </c>
      <c r="R59" s="6">
        <v>14304.07</v>
      </c>
      <c r="S59" s="2" t="str">
        <f>IFERROR(#REF!/AA_SIPARIS_SATINALMA_RAPORU_YENI_123_22112023[[#This Row],[SIPARIS_EUR_KURU]],"")</f>
        <v/>
      </c>
      <c r="T59" s="1">
        <v>368644.5</v>
      </c>
      <c r="U59" s="1">
        <v>368644.5</v>
      </c>
      <c r="V59" s="2">
        <v>14304.070299999999</v>
      </c>
      <c r="W59" s="12" t="s">
        <v>29</v>
      </c>
      <c r="X59" s="4">
        <v>0</v>
      </c>
      <c r="Y59" s="3">
        <v>368644.5</v>
      </c>
      <c r="Z59" s="9" t="s">
        <v>16</v>
      </c>
    </row>
    <row r="60" spans="1:26" x14ac:dyDescent="0.25">
      <c r="A60">
        <v>2023</v>
      </c>
      <c r="B60">
        <v>6</v>
      </c>
      <c r="C60" s="7">
        <v>45098</v>
      </c>
      <c r="D60" s="9" t="s">
        <v>3314</v>
      </c>
      <c r="E60" s="9" t="s">
        <v>3315</v>
      </c>
      <c r="F60" s="9" t="s">
        <v>3737</v>
      </c>
      <c r="G60" s="9" t="s">
        <v>3738</v>
      </c>
      <c r="H60" s="9" t="s">
        <v>1581</v>
      </c>
      <c r="I60">
        <v>1</v>
      </c>
      <c r="J60" s="9" t="s">
        <v>22</v>
      </c>
      <c r="K60">
        <v>1</v>
      </c>
      <c r="L60">
        <v>0</v>
      </c>
      <c r="M60">
        <v>0</v>
      </c>
      <c r="N60" s="11">
        <f>VLOOKUP(AA_SIPARIS_SATINALMA_RAPORU_YENI_123_22112023[[#This Row],[STOK_KODU]],AA_KUMULATIF_STOK_RAPORU_123_BURAK_TD[],3,0)</f>
        <v>0</v>
      </c>
      <c r="O60" s="5">
        <v>368644.5</v>
      </c>
      <c r="P60" s="1">
        <v>368644.5</v>
      </c>
      <c r="Q60" s="1">
        <v>25.771999999999998</v>
      </c>
      <c r="R60" s="6">
        <v>14304.07</v>
      </c>
      <c r="S60" s="2" t="str">
        <f>IFERROR(#REF!/AA_SIPARIS_SATINALMA_RAPORU_YENI_123_22112023[[#This Row],[SIPARIS_EUR_KURU]],"")</f>
        <v/>
      </c>
      <c r="T60" s="1">
        <v>368644.5</v>
      </c>
      <c r="U60" s="1">
        <v>368644.5</v>
      </c>
      <c r="V60" s="2">
        <v>14304.070299999999</v>
      </c>
      <c r="W60" s="12" t="s">
        <v>29</v>
      </c>
      <c r="X60" s="4">
        <v>0</v>
      </c>
      <c r="Y60" s="3">
        <v>368644.5</v>
      </c>
      <c r="Z60" s="9" t="s">
        <v>16</v>
      </c>
    </row>
    <row r="61" spans="1:26" x14ac:dyDescent="0.25">
      <c r="A61">
        <v>2026</v>
      </c>
      <c r="B61">
        <v>1</v>
      </c>
      <c r="C61" s="7">
        <v>46049</v>
      </c>
      <c r="D61" s="9" t="s">
        <v>630</v>
      </c>
      <c r="E61" s="9" t="s">
        <v>11883</v>
      </c>
      <c r="F61" s="9" t="s">
        <v>1018</v>
      </c>
      <c r="G61" s="9" t="s">
        <v>1019</v>
      </c>
      <c r="H61" s="9" t="s">
        <v>21</v>
      </c>
      <c r="I61">
        <v>13</v>
      </c>
      <c r="J61" s="9" t="s">
        <v>22</v>
      </c>
      <c r="K61">
        <v>13</v>
      </c>
      <c r="L61">
        <v>0</v>
      </c>
      <c r="M61">
        <v>0</v>
      </c>
      <c r="N61" s="11">
        <f>VLOOKUP(AA_SIPARIS_SATINALMA_RAPORU_YENI_123_22112023[[#This Row],[STOK_KODU]],AA_KUMULATIF_STOK_RAPORU_123_BURAK_TD[],3,0)</f>
        <v>0</v>
      </c>
      <c r="O61" s="5">
        <v>28272.62</v>
      </c>
      <c r="P61" s="1">
        <v>367544.06</v>
      </c>
      <c r="Q61" s="1"/>
      <c r="R61" s="6"/>
      <c r="S61" s="2" t="str">
        <f>IFERROR(#REF!/AA_SIPARIS_SATINALMA_RAPORU_YENI_123_22112023[[#This Row],[SIPARIS_EUR_KURU]],"")</f>
        <v/>
      </c>
      <c r="T61" s="1">
        <v>28272.62</v>
      </c>
      <c r="U61" s="1">
        <v>367544.06</v>
      </c>
      <c r="V61" s="2">
        <v>7173.6490000000003</v>
      </c>
      <c r="W61" s="12" t="s">
        <v>23</v>
      </c>
      <c r="X61" s="4">
        <v>0</v>
      </c>
      <c r="Y61" s="3">
        <v>367544.06</v>
      </c>
      <c r="Z61" s="9" t="s">
        <v>16</v>
      </c>
    </row>
    <row r="62" spans="1:26" x14ac:dyDescent="0.25">
      <c r="A62">
        <v>2025</v>
      </c>
      <c r="B62">
        <v>6</v>
      </c>
      <c r="C62" s="7">
        <v>45810</v>
      </c>
      <c r="D62" s="9" t="s">
        <v>630</v>
      </c>
      <c r="E62" s="9" t="s">
        <v>11883</v>
      </c>
      <c r="F62" s="9" t="s">
        <v>1018</v>
      </c>
      <c r="G62" s="9" t="s">
        <v>1019</v>
      </c>
      <c r="H62" s="9" t="s">
        <v>21</v>
      </c>
      <c r="I62">
        <v>13</v>
      </c>
      <c r="J62" s="9" t="s">
        <v>22</v>
      </c>
      <c r="K62">
        <v>13</v>
      </c>
      <c r="L62">
        <v>0</v>
      </c>
      <c r="M62">
        <v>0</v>
      </c>
      <c r="N62" s="11">
        <f>VLOOKUP(AA_SIPARIS_SATINALMA_RAPORU_YENI_123_22112023[[#This Row],[STOK_KODU]],AA_KUMULATIF_STOK_RAPORU_123_BURAK_TD[],3,0)</f>
        <v>0</v>
      </c>
      <c r="O62" s="5">
        <v>26378.625</v>
      </c>
      <c r="P62" s="1">
        <v>342922.13</v>
      </c>
      <c r="Q62" s="1">
        <v>44.270600000000002</v>
      </c>
      <c r="R62" s="6">
        <v>595.85</v>
      </c>
      <c r="S62" s="2" t="str">
        <f>IFERROR(#REF!/AA_SIPARIS_SATINALMA_RAPORU_YENI_123_22112023[[#This Row],[SIPARIS_EUR_KURU]],"")</f>
        <v/>
      </c>
      <c r="T62" s="1">
        <v>26378.625384615385</v>
      </c>
      <c r="U62" s="1">
        <v>342922.13</v>
      </c>
      <c r="V62" s="2">
        <v>7746.0465999999997</v>
      </c>
      <c r="W62" s="12" t="s">
        <v>29</v>
      </c>
      <c r="X62" s="4">
        <v>0</v>
      </c>
      <c r="Y62" s="3">
        <v>342922.13</v>
      </c>
      <c r="Z62" s="9" t="s">
        <v>16</v>
      </c>
    </row>
    <row r="63" spans="1:26" x14ac:dyDescent="0.25">
      <c r="A63">
        <v>2024</v>
      </c>
      <c r="B63">
        <v>2</v>
      </c>
      <c r="C63" s="7">
        <v>45349</v>
      </c>
      <c r="D63" s="9" t="s">
        <v>2150</v>
      </c>
      <c r="E63" s="9" t="s">
        <v>2151</v>
      </c>
      <c r="F63" s="9" t="s">
        <v>1229</v>
      </c>
      <c r="G63" s="9" t="s">
        <v>9971</v>
      </c>
      <c r="H63" s="9" t="s">
        <v>97</v>
      </c>
      <c r="I63">
        <v>52</v>
      </c>
      <c r="J63" s="9" t="s">
        <v>22</v>
      </c>
      <c r="K63">
        <v>52</v>
      </c>
      <c r="L63">
        <v>0</v>
      </c>
      <c r="M63">
        <v>0</v>
      </c>
      <c r="N63" s="11">
        <f>VLOOKUP(AA_SIPARIS_SATINALMA_RAPORU_YENI_123_22112023[[#This Row],[STOK_KODU]],AA_KUMULATIF_STOK_RAPORU_123_BURAK_TD[],3,0)</f>
        <v>22</v>
      </c>
      <c r="O63" s="5">
        <v>6392.607</v>
      </c>
      <c r="P63" s="1">
        <v>332415.56</v>
      </c>
      <c r="Q63" s="1">
        <v>33.645299999999999</v>
      </c>
      <c r="R63" s="6">
        <v>190</v>
      </c>
      <c r="S63" s="2" t="str">
        <f>IFERROR(#REF!/AA_SIPARIS_SATINALMA_RAPORU_YENI_123_22112023[[#This Row],[SIPARIS_EUR_KURU]],"")</f>
        <v/>
      </c>
      <c r="T63" s="1">
        <v>6413.7349999999997</v>
      </c>
      <c r="U63" s="1">
        <v>333514.21999999997</v>
      </c>
      <c r="V63" s="2">
        <v>9912.6540999999997</v>
      </c>
      <c r="W63" s="12" t="s">
        <v>45</v>
      </c>
      <c r="X63" s="4">
        <v>33.645299999999999</v>
      </c>
      <c r="Y63" s="3">
        <v>9880</v>
      </c>
      <c r="Z63" s="9" t="s">
        <v>16</v>
      </c>
    </row>
    <row r="64" spans="1:26" x14ac:dyDescent="0.25">
      <c r="A64">
        <v>2023</v>
      </c>
      <c r="B64">
        <v>3</v>
      </c>
      <c r="C64" s="7">
        <v>45012</v>
      </c>
      <c r="D64" s="9" t="s">
        <v>3314</v>
      </c>
      <c r="E64" s="9" t="s">
        <v>3315</v>
      </c>
      <c r="F64" s="9" t="s">
        <v>4494</v>
      </c>
      <c r="G64" s="9" t="s">
        <v>4495</v>
      </c>
      <c r="H64" s="9" t="s">
        <v>1581</v>
      </c>
      <c r="I64">
        <v>1</v>
      </c>
      <c r="J64" s="9" t="s">
        <v>22</v>
      </c>
      <c r="K64">
        <v>1</v>
      </c>
      <c r="L64">
        <v>0</v>
      </c>
      <c r="M64">
        <v>0</v>
      </c>
      <c r="N64" s="11">
        <f>VLOOKUP(AA_SIPARIS_SATINALMA_RAPORU_YENI_123_22112023[[#This Row],[STOK_KODU]],AA_KUMULATIF_STOK_RAPORU_123_BURAK_TD[],3,0)</f>
        <v>0</v>
      </c>
      <c r="O64" s="5">
        <v>317632.76</v>
      </c>
      <c r="P64" s="1">
        <v>317632.76</v>
      </c>
      <c r="Q64" s="1">
        <v>20.505500000000001</v>
      </c>
      <c r="R64" s="6">
        <v>15490.13</v>
      </c>
      <c r="S64" s="2" t="str">
        <f>IFERROR(#REF!/AA_SIPARIS_SATINALMA_RAPORU_YENI_123_22112023[[#This Row],[SIPARIS_EUR_KURU]],"")</f>
        <v/>
      </c>
      <c r="T64" s="1">
        <v>317632</v>
      </c>
      <c r="U64" s="1">
        <v>317632</v>
      </c>
      <c r="V64" s="2">
        <v>15328.2502</v>
      </c>
      <c r="W64" s="12" t="s">
        <v>29</v>
      </c>
      <c r="X64" s="4">
        <v>0</v>
      </c>
      <c r="Y64" s="3">
        <v>317632</v>
      </c>
      <c r="Z64" s="9" t="s">
        <v>16</v>
      </c>
    </row>
    <row r="65" spans="1:26" x14ac:dyDescent="0.25">
      <c r="A65">
        <v>2023</v>
      </c>
      <c r="B65">
        <v>4</v>
      </c>
      <c r="C65" s="7">
        <v>45034</v>
      </c>
      <c r="D65" s="9" t="s">
        <v>3314</v>
      </c>
      <c r="E65" s="9" t="s">
        <v>3315</v>
      </c>
      <c r="F65" s="9" t="s">
        <v>4374</v>
      </c>
      <c r="G65" s="9" t="s">
        <v>4375</v>
      </c>
      <c r="H65" s="9" t="s">
        <v>1581</v>
      </c>
      <c r="I65">
        <v>1</v>
      </c>
      <c r="J65" s="9" t="s">
        <v>22</v>
      </c>
      <c r="K65">
        <v>1</v>
      </c>
      <c r="L65">
        <v>0</v>
      </c>
      <c r="M65">
        <v>0</v>
      </c>
      <c r="N65" s="11">
        <f>VLOOKUP(AA_SIPARIS_SATINALMA_RAPORU_YENI_123_22112023[[#This Row],[STOK_KODU]],AA_KUMULATIF_STOK_RAPORU_123_BURAK_TD[],3,0)</f>
        <v>0</v>
      </c>
      <c r="O65" s="5">
        <v>317632</v>
      </c>
      <c r="P65" s="1">
        <v>317632</v>
      </c>
      <c r="Q65" s="1">
        <v>21.251899999999999</v>
      </c>
      <c r="R65" s="6">
        <v>14946.05</v>
      </c>
      <c r="S65" s="2" t="str">
        <f>IFERROR(#REF!/AA_SIPARIS_SATINALMA_RAPORU_YENI_123_22112023[[#This Row],[SIPARIS_EUR_KURU]],"")</f>
        <v/>
      </c>
      <c r="T65" s="1">
        <v>330509</v>
      </c>
      <c r="U65" s="1">
        <v>330509</v>
      </c>
      <c r="V65" s="2">
        <v>15551.974200000001</v>
      </c>
      <c r="W65" s="12" t="s">
        <v>29</v>
      </c>
      <c r="X65" s="4">
        <v>0</v>
      </c>
      <c r="Y65" s="3">
        <v>330509</v>
      </c>
      <c r="Z65" s="9" t="s">
        <v>16</v>
      </c>
    </row>
    <row r="66" spans="1:26" x14ac:dyDescent="0.25">
      <c r="A66">
        <v>2023</v>
      </c>
      <c r="B66">
        <v>4</v>
      </c>
      <c r="C66" s="7">
        <v>45034</v>
      </c>
      <c r="D66" s="9" t="s">
        <v>3314</v>
      </c>
      <c r="E66" s="9" t="s">
        <v>3315</v>
      </c>
      <c r="F66" s="9" t="s">
        <v>4368</v>
      </c>
      <c r="G66" s="9" t="s">
        <v>4369</v>
      </c>
      <c r="H66" s="9" t="s">
        <v>1581</v>
      </c>
      <c r="I66">
        <v>1</v>
      </c>
      <c r="J66" s="9" t="s">
        <v>22</v>
      </c>
      <c r="K66">
        <v>1</v>
      </c>
      <c r="L66">
        <v>0</v>
      </c>
      <c r="M66">
        <v>0</v>
      </c>
      <c r="N66" s="11">
        <f>VLOOKUP(AA_SIPARIS_SATINALMA_RAPORU_YENI_123_22112023[[#This Row],[STOK_KODU]],AA_KUMULATIF_STOK_RAPORU_123_BURAK_TD[],3,0)</f>
        <v>0</v>
      </c>
      <c r="O66" s="5">
        <v>317632</v>
      </c>
      <c r="P66" s="1">
        <v>317632</v>
      </c>
      <c r="Q66" s="1">
        <v>21.251899999999999</v>
      </c>
      <c r="R66" s="6">
        <v>14946.05</v>
      </c>
      <c r="S66" s="2" t="str">
        <f>IFERROR(#REF!/AA_SIPARIS_SATINALMA_RAPORU_YENI_123_22112023[[#This Row],[SIPARIS_EUR_KURU]],"")</f>
        <v/>
      </c>
      <c r="T66" s="1">
        <v>317632</v>
      </c>
      <c r="U66" s="1">
        <v>317632</v>
      </c>
      <c r="V66" s="2">
        <v>14946.0519</v>
      </c>
      <c r="W66" s="12" t="s">
        <v>29</v>
      </c>
      <c r="X66" s="4">
        <v>0</v>
      </c>
      <c r="Y66" s="3">
        <v>317632</v>
      </c>
      <c r="Z66" s="9" t="s">
        <v>16</v>
      </c>
    </row>
    <row r="67" spans="1:26" x14ac:dyDescent="0.25">
      <c r="A67">
        <v>2023</v>
      </c>
      <c r="B67">
        <v>4</v>
      </c>
      <c r="C67" s="7">
        <v>45034</v>
      </c>
      <c r="D67" s="9" t="s">
        <v>3314</v>
      </c>
      <c r="E67" s="9" t="s">
        <v>3315</v>
      </c>
      <c r="F67" s="9" t="s">
        <v>4370</v>
      </c>
      <c r="G67" s="9" t="s">
        <v>4371</v>
      </c>
      <c r="H67" s="9" t="s">
        <v>1581</v>
      </c>
      <c r="I67">
        <v>1</v>
      </c>
      <c r="J67" s="9" t="s">
        <v>22</v>
      </c>
      <c r="K67">
        <v>1</v>
      </c>
      <c r="L67">
        <v>0</v>
      </c>
      <c r="M67">
        <v>0</v>
      </c>
      <c r="N67" s="11">
        <f>VLOOKUP(AA_SIPARIS_SATINALMA_RAPORU_YENI_123_22112023[[#This Row],[STOK_KODU]],AA_KUMULATIF_STOK_RAPORU_123_BURAK_TD[],3,0)</f>
        <v>0</v>
      </c>
      <c r="O67" s="5">
        <v>317632</v>
      </c>
      <c r="P67" s="1">
        <v>317632</v>
      </c>
      <c r="Q67" s="1">
        <v>21.251899999999999</v>
      </c>
      <c r="R67" s="6">
        <v>14946.05</v>
      </c>
      <c r="S67" s="2" t="str">
        <f>IFERROR(#REF!/AA_SIPARIS_SATINALMA_RAPORU_YENI_123_22112023[[#This Row],[SIPARIS_EUR_KURU]],"")</f>
        <v/>
      </c>
      <c r="T67" s="1">
        <v>317632</v>
      </c>
      <c r="U67" s="1">
        <v>317632</v>
      </c>
      <c r="V67" s="2">
        <v>14946.0519</v>
      </c>
      <c r="W67" s="12" t="s">
        <v>29</v>
      </c>
      <c r="X67" s="4">
        <v>0</v>
      </c>
      <c r="Y67" s="3">
        <v>317632</v>
      </c>
      <c r="Z67" s="9" t="s">
        <v>16</v>
      </c>
    </row>
    <row r="68" spans="1:26" x14ac:dyDescent="0.25">
      <c r="A68">
        <v>2023</v>
      </c>
      <c r="B68">
        <v>4</v>
      </c>
      <c r="C68" s="7">
        <v>45034</v>
      </c>
      <c r="D68" s="9" t="s">
        <v>3314</v>
      </c>
      <c r="E68" s="9" t="s">
        <v>3315</v>
      </c>
      <c r="F68" s="9" t="s">
        <v>4376</v>
      </c>
      <c r="G68" s="9" t="s">
        <v>4377</v>
      </c>
      <c r="H68" s="9" t="s">
        <v>1581</v>
      </c>
      <c r="I68">
        <v>1</v>
      </c>
      <c r="J68" s="9" t="s">
        <v>22</v>
      </c>
      <c r="K68">
        <v>1</v>
      </c>
      <c r="L68">
        <v>0</v>
      </c>
      <c r="M68">
        <v>0</v>
      </c>
      <c r="N68" s="11">
        <f>VLOOKUP(AA_SIPARIS_SATINALMA_RAPORU_YENI_123_22112023[[#This Row],[STOK_KODU]],AA_KUMULATIF_STOK_RAPORU_123_BURAK_TD[],3,0)</f>
        <v>0</v>
      </c>
      <c r="O68" s="5">
        <v>317632</v>
      </c>
      <c r="P68" s="1">
        <v>317632</v>
      </c>
      <c r="Q68" s="1">
        <v>21.251899999999999</v>
      </c>
      <c r="R68" s="6">
        <v>14946.05</v>
      </c>
      <c r="S68" s="2" t="str">
        <f>IFERROR(#REF!/AA_SIPARIS_SATINALMA_RAPORU_YENI_123_22112023[[#This Row],[SIPARIS_EUR_KURU]],"")</f>
        <v/>
      </c>
      <c r="T68" s="1">
        <v>317632</v>
      </c>
      <c r="U68" s="1">
        <v>317632</v>
      </c>
      <c r="V68" s="2">
        <v>14946.0519</v>
      </c>
      <c r="W68" s="12" t="s">
        <v>29</v>
      </c>
      <c r="X68" s="4">
        <v>0</v>
      </c>
      <c r="Y68" s="3">
        <v>317632</v>
      </c>
      <c r="Z68" s="9" t="s">
        <v>16</v>
      </c>
    </row>
    <row r="69" spans="1:26" x14ac:dyDescent="0.25">
      <c r="A69">
        <v>2023</v>
      </c>
      <c r="B69">
        <v>4</v>
      </c>
      <c r="C69" s="7">
        <v>45020</v>
      </c>
      <c r="D69" s="9" t="s">
        <v>3314</v>
      </c>
      <c r="E69" s="9" t="s">
        <v>3315</v>
      </c>
      <c r="F69" s="9" t="s">
        <v>4456</v>
      </c>
      <c r="G69" s="9" t="s">
        <v>4457</v>
      </c>
      <c r="H69" s="9" t="s">
        <v>1581</v>
      </c>
      <c r="I69">
        <v>1</v>
      </c>
      <c r="J69" s="9" t="s">
        <v>22</v>
      </c>
      <c r="K69">
        <v>1</v>
      </c>
      <c r="L69">
        <v>0</v>
      </c>
      <c r="M69">
        <v>0</v>
      </c>
      <c r="N69" s="11">
        <f>VLOOKUP(AA_SIPARIS_SATINALMA_RAPORU_YENI_123_22112023[[#This Row],[STOK_KODU]],AA_KUMULATIF_STOK_RAPORU_123_BURAK_TD[],3,0)</f>
        <v>0</v>
      </c>
      <c r="O69" s="5">
        <v>317632</v>
      </c>
      <c r="P69" s="1">
        <v>317632</v>
      </c>
      <c r="Q69" s="1">
        <v>20.807400000000001</v>
      </c>
      <c r="R69" s="6">
        <v>15265.34</v>
      </c>
      <c r="S69" s="2" t="str">
        <f>IFERROR(#REF!/AA_SIPARIS_SATINALMA_RAPORU_YENI_123_22112023[[#This Row],[SIPARIS_EUR_KURU]],"")</f>
        <v/>
      </c>
      <c r="T69" s="1">
        <v>317632</v>
      </c>
      <c r="U69" s="1">
        <v>317632</v>
      </c>
      <c r="V69" s="2">
        <v>15265.338299999999</v>
      </c>
      <c r="W69" s="12" t="s">
        <v>29</v>
      </c>
      <c r="X69" s="4">
        <v>0</v>
      </c>
      <c r="Y69" s="3">
        <v>317632</v>
      </c>
      <c r="Z69" s="9" t="s">
        <v>16</v>
      </c>
    </row>
    <row r="70" spans="1:26" x14ac:dyDescent="0.25">
      <c r="A70">
        <v>2023</v>
      </c>
      <c r="B70">
        <v>4</v>
      </c>
      <c r="C70" s="7">
        <v>45019</v>
      </c>
      <c r="D70" s="9" t="s">
        <v>3314</v>
      </c>
      <c r="E70" s="9" t="s">
        <v>3315</v>
      </c>
      <c r="F70" s="9" t="s">
        <v>4464</v>
      </c>
      <c r="G70" s="9" t="s">
        <v>4465</v>
      </c>
      <c r="H70" s="9" t="s">
        <v>1581</v>
      </c>
      <c r="I70">
        <v>1</v>
      </c>
      <c r="J70" s="9" t="s">
        <v>22</v>
      </c>
      <c r="K70">
        <v>1</v>
      </c>
      <c r="L70">
        <v>0</v>
      </c>
      <c r="M70">
        <v>0</v>
      </c>
      <c r="N70" s="11">
        <f>VLOOKUP(AA_SIPARIS_SATINALMA_RAPORU_YENI_123_22112023[[#This Row],[STOK_KODU]],AA_KUMULATIF_STOK_RAPORU_123_BURAK_TD[],3,0)</f>
        <v>0</v>
      </c>
      <c r="O70" s="5">
        <v>317632</v>
      </c>
      <c r="P70" s="1">
        <v>317632</v>
      </c>
      <c r="Q70" s="1">
        <v>20.807400000000001</v>
      </c>
      <c r="R70" s="6">
        <v>15265.34</v>
      </c>
      <c r="S70" s="2" t="str">
        <f>IFERROR(#REF!/AA_SIPARIS_SATINALMA_RAPORU_YENI_123_22112023[[#This Row],[SIPARIS_EUR_KURU]],"")</f>
        <v/>
      </c>
      <c r="T70" s="1">
        <v>317632</v>
      </c>
      <c r="U70" s="1">
        <v>317632</v>
      </c>
      <c r="V70" s="2">
        <v>15269.2276</v>
      </c>
      <c r="W70" s="12" t="s">
        <v>29</v>
      </c>
      <c r="X70" s="4">
        <v>0</v>
      </c>
      <c r="Y70" s="3">
        <v>317632</v>
      </c>
      <c r="Z70" s="9" t="s">
        <v>16</v>
      </c>
    </row>
    <row r="71" spans="1:26" x14ac:dyDescent="0.25">
      <c r="A71">
        <v>2023</v>
      </c>
      <c r="B71">
        <v>4</v>
      </c>
      <c r="C71" s="7">
        <v>45019</v>
      </c>
      <c r="D71" s="9" t="s">
        <v>3314</v>
      </c>
      <c r="E71" s="9" t="s">
        <v>3315</v>
      </c>
      <c r="F71" s="9" t="s">
        <v>4462</v>
      </c>
      <c r="G71" s="9" t="s">
        <v>4463</v>
      </c>
      <c r="H71" s="9" t="s">
        <v>1581</v>
      </c>
      <c r="I71">
        <v>1</v>
      </c>
      <c r="J71" s="9" t="s">
        <v>22</v>
      </c>
      <c r="K71">
        <v>1</v>
      </c>
      <c r="L71">
        <v>0</v>
      </c>
      <c r="M71">
        <v>0</v>
      </c>
      <c r="N71" s="11">
        <f>VLOOKUP(AA_SIPARIS_SATINALMA_RAPORU_YENI_123_22112023[[#This Row],[STOK_KODU]],AA_KUMULATIF_STOK_RAPORU_123_BURAK_TD[],3,0)</f>
        <v>0</v>
      </c>
      <c r="O71" s="5">
        <v>317632</v>
      </c>
      <c r="P71" s="1">
        <v>317632</v>
      </c>
      <c r="Q71" s="1">
        <v>20.807400000000001</v>
      </c>
      <c r="R71" s="6">
        <v>15265.34</v>
      </c>
      <c r="S71" s="2" t="str">
        <f>IFERROR(#REF!/AA_SIPARIS_SATINALMA_RAPORU_YENI_123_22112023[[#This Row],[SIPARIS_EUR_KURU]],"")</f>
        <v/>
      </c>
      <c r="T71" s="1">
        <v>317632</v>
      </c>
      <c r="U71" s="1">
        <v>317632</v>
      </c>
      <c r="V71" s="2">
        <v>15269.2276</v>
      </c>
      <c r="W71" s="12" t="s">
        <v>29</v>
      </c>
      <c r="X71" s="4">
        <v>0</v>
      </c>
      <c r="Y71" s="3">
        <v>317632</v>
      </c>
      <c r="Z71" s="9" t="s">
        <v>16</v>
      </c>
    </row>
    <row r="72" spans="1:26" x14ac:dyDescent="0.25">
      <c r="A72">
        <v>2023</v>
      </c>
      <c r="B72">
        <v>4</v>
      </c>
      <c r="C72" s="7">
        <v>45019</v>
      </c>
      <c r="D72" s="9" t="s">
        <v>3314</v>
      </c>
      <c r="E72" s="9" t="s">
        <v>3315</v>
      </c>
      <c r="F72" s="9" t="s">
        <v>4468</v>
      </c>
      <c r="G72" s="9" t="s">
        <v>4469</v>
      </c>
      <c r="H72" s="9" t="s">
        <v>1581</v>
      </c>
      <c r="I72">
        <v>1</v>
      </c>
      <c r="J72" s="9" t="s">
        <v>22</v>
      </c>
      <c r="K72">
        <v>1</v>
      </c>
      <c r="L72">
        <v>0</v>
      </c>
      <c r="M72">
        <v>0</v>
      </c>
      <c r="N72" s="11">
        <f>VLOOKUP(AA_SIPARIS_SATINALMA_RAPORU_YENI_123_22112023[[#This Row],[STOK_KODU]],AA_KUMULATIF_STOK_RAPORU_123_BURAK_TD[],3,0)</f>
        <v>0</v>
      </c>
      <c r="O72" s="5">
        <v>317632</v>
      </c>
      <c r="P72" s="1">
        <v>317632</v>
      </c>
      <c r="Q72" s="1">
        <v>20.807400000000001</v>
      </c>
      <c r="R72" s="6">
        <v>15265.34</v>
      </c>
      <c r="S72" s="2" t="str">
        <f>IFERROR(#REF!/AA_SIPARIS_SATINALMA_RAPORU_YENI_123_22112023[[#This Row],[SIPARIS_EUR_KURU]],"")</f>
        <v/>
      </c>
      <c r="T72" s="1">
        <v>317632</v>
      </c>
      <c r="U72" s="1">
        <v>317632</v>
      </c>
      <c r="V72" s="2">
        <v>15269.2276</v>
      </c>
      <c r="W72" s="12" t="s">
        <v>29</v>
      </c>
      <c r="X72" s="4">
        <v>0</v>
      </c>
      <c r="Y72" s="3">
        <v>317632</v>
      </c>
      <c r="Z72" s="9" t="s">
        <v>16</v>
      </c>
    </row>
    <row r="73" spans="1:26" x14ac:dyDescent="0.25">
      <c r="A73">
        <v>2023</v>
      </c>
      <c r="B73">
        <v>4</v>
      </c>
      <c r="C73" s="7">
        <v>45019</v>
      </c>
      <c r="D73" s="9" t="s">
        <v>3314</v>
      </c>
      <c r="E73" s="9" t="s">
        <v>3315</v>
      </c>
      <c r="F73" s="9" t="s">
        <v>4470</v>
      </c>
      <c r="G73" s="9" t="s">
        <v>4471</v>
      </c>
      <c r="H73" s="9" t="s">
        <v>1581</v>
      </c>
      <c r="I73">
        <v>1</v>
      </c>
      <c r="J73" s="9" t="s">
        <v>22</v>
      </c>
      <c r="K73">
        <v>1</v>
      </c>
      <c r="L73">
        <v>0</v>
      </c>
      <c r="M73">
        <v>0</v>
      </c>
      <c r="N73" s="11">
        <f>VLOOKUP(AA_SIPARIS_SATINALMA_RAPORU_YENI_123_22112023[[#This Row],[STOK_KODU]],AA_KUMULATIF_STOK_RAPORU_123_BURAK_TD[],3,0)</f>
        <v>0</v>
      </c>
      <c r="O73" s="5">
        <v>317632</v>
      </c>
      <c r="P73" s="1">
        <v>317632</v>
      </c>
      <c r="Q73" s="1">
        <v>20.807400000000001</v>
      </c>
      <c r="R73" s="6">
        <v>15265.34</v>
      </c>
      <c r="S73" s="2" t="str">
        <f>IFERROR(#REF!/AA_SIPARIS_SATINALMA_RAPORU_YENI_123_22112023[[#This Row],[SIPARIS_EUR_KURU]],"")</f>
        <v/>
      </c>
      <c r="T73" s="1">
        <v>317632</v>
      </c>
      <c r="U73" s="1">
        <v>317632</v>
      </c>
      <c r="V73" s="2">
        <v>15269.2276</v>
      </c>
      <c r="W73" s="12" t="s">
        <v>29</v>
      </c>
      <c r="X73" s="4">
        <v>0</v>
      </c>
      <c r="Y73" s="3">
        <v>317632</v>
      </c>
      <c r="Z73" s="9" t="s">
        <v>16</v>
      </c>
    </row>
    <row r="74" spans="1:26" x14ac:dyDescent="0.25">
      <c r="A74">
        <v>2023</v>
      </c>
      <c r="B74">
        <v>4</v>
      </c>
      <c r="C74" s="7">
        <v>45042</v>
      </c>
      <c r="D74" s="9" t="s">
        <v>3314</v>
      </c>
      <c r="E74" s="9" t="s">
        <v>3315</v>
      </c>
      <c r="F74" s="9" t="s">
        <v>4338</v>
      </c>
      <c r="G74" s="9" t="s">
        <v>4339</v>
      </c>
      <c r="H74" s="9" t="s">
        <v>1581</v>
      </c>
      <c r="I74">
        <v>1</v>
      </c>
      <c r="J74" s="9" t="s">
        <v>22</v>
      </c>
      <c r="K74">
        <v>1</v>
      </c>
      <c r="L74">
        <v>0</v>
      </c>
      <c r="M74">
        <v>0</v>
      </c>
      <c r="N74" s="11" t="e">
        <f>VLOOKUP(AA_SIPARIS_SATINALMA_RAPORU_YENI_123_22112023[[#This Row],[STOK_KODU]],AA_KUMULATIF_STOK_RAPORU_123_BURAK_TD[],3,0)</f>
        <v>#N/A</v>
      </c>
      <c r="O74" s="5">
        <v>317101</v>
      </c>
      <c r="P74" s="1">
        <v>317101</v>
      </c>
      <c r="Q74" s="1">
        <v>21.320399999999999</v>
      </c>
      <c r="R74" s="6">
        <v>14873.13</v>
      </c>
      <c r="S74" s="2" t="str">
        <f>IFERROR(#REF!/AA_SIPARIS_SATINALMA_RAPORU_YENI_123_22112023[[#This Row],[SIPARIS_EUR_KURU]],"")</f>
        <v/>
      </c>
      <c r="T74" s="1">
        <v>317101</v>
      </c>
      <c r="U74" s="1">
        <v>317101</v>
      </c>
      <c r="V74" s="2">
        <v>14789.9516</v>
      </c>
      <c r="W74" s="12" t="s">
        <v>29</v>
      </c>
      <c r="X74" s="4">
        <v>0</v>
      </c>
      <c r="Y74" s="3">
        <v>317101</v>
      </c>
      <c r="Z74" s="9" t="s">
        <v>16</v>
      </c>
    </row>
    <row r="75" spans="1:26" x14ac:dyDescent="0.25">
      <c r="A75">
        <v>2025</v>
      </c>
      <c r="B75">
        <v>7</v>
      </c>
      <c r="C75" s="7">
        <v>45860</v>
      </c>
      <c r="D75" s="9" t="s">
        <v>10366</v>
      </c>
      <c r="E75" s="9" t="s">
        <v>10367</v>
      </c>
      <c r="F75" s="9" t="s">
        <v>10360</v>
      </c>
      <c r="G75" s="9" t="s">
        <v>10361</v>
      </c>
      <c r="H75" s="9" t="s">
        <v>97</v>
      </c>
      <c r="I75">
        <v>64</v>
      </c>
      <c r="J75" s="9" t="s">
        <v>22</v>
      </c>
      <c r="K75">
        <v>64</v>
      </c>
      <c r="L75">
        <v>0</v>
      </c>
      <c r="M75">
        <v>0</v>
      </c>
      <c r="N75" s="11">
        <f>VLOOKUP(AA_SIPARIS_SATINALMA_RAPORU_YENI_123_22112023[[#This Row],[STOK_KODU]],AA_KUMULATIF_STOK_RAPORU_123_BURAK_TD[],3,0)</f>
        <v>0</v>
      </c>
      <c r="O75" s="5">
        <v>4837.2960000000003</v>
      </c>
      <c r="P75" s="1">
        <v>309586.94400000002</v>
      </c>
      <c r="Q75" s="1">
        <v>46.9527</v>
      </c>
      <c r="R75" s="6">
        <v>103.02</v>
      </c>
      <c r="S75" s="2" t="str">
        <f>IFERROR(#REF!/AA_SIPARIS_SATINALMA_RAPORU_YENI_123_22112023[[#This Row],[SIPARIS_EUR_KURU]],"")</f>
        <v/>
      </c>
      <c r="T75" s="1">
        <v>4837.2960000000003</v>
      </c>
      <c r="U75" s="1">
        <v>309586.94400000002</v>
      </c>
      <c r="V75" s="2">
        <v>6555.6426000000001</v>
      </c>
      <c r="W75" s="12" t="s">
        <v>23</v>
      </c>
      <c r="X75" s="4">
        <v>40.3108</v>
      </c>
      <c r="Y75" s="3">
        <v>7680</v>
      </c>
      <c r="Z75" s="9" t="s">
        <v>16</v>
      </c>
    </row>
    <row r="76" spans="1:26" x14ac:dyDescent="0.25">
      <c r="A76">
        <v>2025</v>
      </c>
      <c r="B76">
        <v>2</v>
      </c>
      <c r="C76" s="7">
        <v>45695</v>
      </c>
      <c r="D76" s="9" t="s">
        <v>9829</v>
      </c>
      <c r="E76" s="9" t="s">
        <v>1226</v>
      </c>
      <c r="F76" s="9" t="s">
        <v>1229</v>
      </c>
      <c r="G76" s="9" t="s">
        <v>9971</v>
      </c>
      <c r="H76" s="9" t="s">
        <v>97</v>
      </c>
      <c r="I76">
        <v>36</v>
      </c>
      <c r="J76" s="9" t="s">
        <v>22</v>
      </c>
      <c r="K76">
        <v>36</v>
      </c>
      <c r="L76">
        <v>0</v>
      </c>
      <c r="M76">
        <v>0</v>
      </c>
      <c r="N76" s="11">
        <f>VLOOKUP(AA_SIPARIS_SATINALMA_RAPORU_YENI_123_22112023[[#This Row],[STOK_KODU]],AA_KUMULATIF_STOK_RAPORU_123_BURAK_TD[],3,0)</f>
        <v>22</v>
      </c>
      <c r="O76" s="5">
        <v>8546.4320000000007</v>
      </c>
      <c r="P76" s="1">
        <v>307671.55</v>
      </c>
      <c r="Q76" s="1">
        <v>37.1584</v>
      </c>
      <c r="R76" s="6">
        <v>230</v>
      </c>
      <c r="S76" s="2" t="str">
        <f>IFERROR(#REF!/AA_SIPARIS_SATINALMA_RAPORU_YENI_123_22112023[[#This Row],[SIPARIS_EUR_KURU]],"")</f>
        <v/>
      </c>
      <c r="T76" s="1">
        <v>9059.01</v>
      </c>
      <c r="U76" s="1">
        <v>326124.36</v>
      </c>
      <c r="V76" s="2">
        <v>8302.1111000000001</v>
      </c>
      <c r="W76" s="12" t="s">
        <v>45</v>
      </c>
      <c r="X76" s="4">
        <v>37.1584</v>
      </c>
      <c r="Y76" s="3">
        <v>8280</v>
      </c>
      <c r="Z76" s="9" t="s">
        <v>16</v>
      </c>
    </row>
    <row r="77" spans="1:26" x14ac:dyDescent="0.25">
      <c r="A77">
        <v>2025</v>
      </c>
      <c r="B77">
        <v>2</v>
      </c>
      <c r="C77" s="7">
        <v>45695</v>
      </c>
      <c r="D77" s="9" t="s">
        <v>9829</v>
      </c>
      <c r="E77" s="9" t="s">
        <v>1226</v>
      </c>
      <c r="F77" s="9" t="s">
        <v>9972</v>
      </c>
      <c r="G77" s="9" t="s">
        <v>9973</v>
      </c>
      <c r="H77" s="9" t="s">
        <v>97</v>
      </c>
      <c r="I77">
        <v>36</v>
      </c>
      <c r="J77" s="9" t="s">
        <v>22</v>
      </c>
      <c r="K77">
        <v>36</v>
      </c>
      <c r="L77">
        <v>0</v>
      </c>
      <c r="M77">
        <v>0</v>
      </c>
      <c r="N77" s="11">
        <f>VLOOKUP(AA_SIPARIS_SATINALMA_RAPORU_YENI_123_22112023[[#This Row],[STOK_KODU]],AA_KUMULATIF_STOK_RAPORU_123_BURAK_TD[],3,0)</f>
        <v>21</v>
      </c>
      <c r="O77" s="5">
        <v>8546.4320000000007</v>
      </c>
      <c r="P77" s="1">
        <v>307671.55</v>
      </c>
      <c r="Q77" s="1">
        <v>37.1584</v>
      </c>
      <c r="R77" s="6">
        <v>230</v>
      </c>
      <c r="S77" s="2" t="str">
        <f>IFERROR(#REF!/AA_SIPARIS_SATINALMA_RAPORU_YENI_123_22112023[[#This Row],[SIPARIS_EUR_KURU]],"")</f>
        <v/>
      </c>
      <c r="T77" s="1">
        <v>9059.01</v>
      </c>
      <c r="U77" s="1">
        <v>326124.36</v>
      </c>
      <c r="V77" s="2">
        <v>8302.1111000000001</v>
      </c>
      <c r="W77" s="12" t="s">
        <v>45</v>
      </c>
      <c r="X77" s="4">
        <v>37.1584</v>
      </c>
      <c r="Y77" s="3">
        <v>8280</v>
      </c>
      <c r="Z77" s="9" t="s">
        <v>16</v>
      </c>
    </row>
    <row r="78" spans="1:26" x14ac:dyDescent="0.25">
      <c r="A78">
        <v>2025</v>
      </c>
      <c r="B78">
        <v>4</v>
      </c>
      <c r="C78" s="7">
        <v>45777</v>
      </c>
      <c r="D78" s="9" t="s">
        <v>10366</v>
      </c>
      <c r="E78" s="9" t="s">
        <v>10367</v>
      </c>
      <c r="F78" s="9" t="s">
        <v>10362</v>
      </c>
      <c r="G78" s="9" t="s">
        <v>10363</v>
      </c>
      <c r="H78" s="9" t="s">
        <v>97</v>
      </c>
      <c r="I78">
        <v>24</v>
      </c>
      <c r="J78" s="9" t="s">
        <v>22</v>
      </c>
      <c r="K78">
        <v>24</v>
      </c>
      <c r="L78">
        <v>0</v>
      </c>
      <c r="M78">
        <v>0</v>
      </c>
      <c r="N78" s="11">
        <f>VLOOKUP(AA_SIPARIS_SATINALMA_RAPORU_YENI_123_22112023[[#This Row],[STOK_KODU]],AA_KUMULATIF_STOK_RAPORU_123_BURAK_TD[],3,0)</f>
        <v>6</v>
      </c>
      <c r="O78" s="5">
        <v>12507.707200000001</v>
      </c>
      <c r="P78" s="1">
        <v>300184.96999999997</v>
      </c>
      <c r="Q78" s="1">
        <v>43.6858</v>
      </c>
      <c r="R78" s="6">
        <v>286.31</v>
      </c>
      <c r="S78" s="2" t="str">
        <f>IFERROR(#REF!/AA_SIPARIS_SATINALMA_RAPORU_YENI_123_22112023[[#This Row],[SIPARIS_EUR_KURU]],"")</f>
        <v/>
      </c>
      <c r="T78" s="1">
        <v>12507.707083333333</v>
      </c>
      <c r="U78" s="1">
        <v>300184.96999999997</v>
      </c>
      <c r="V78" s="2">
        <v>0</v>
      </c>
      <c r="W78" s="12" t="s">
        <v>23</v>
      </c>
      <c r="X78" s="4">
        <v>38.367199999999997</v>
      </c>
      <c r="Y78" s="3">
        <v>7824</v>
      </c>
      <c r="Z78" s="9" t="s">
        <v>16</v>
      </c>
    </row>
    <row r="79" spans="1:26" x14ac:dyDescent="0.25">
      <c r="A79">
        <v>2024</v>
      </c>
      <c r="B79">
        <v>10</v>
      </c>
      <c r="C79" s="7">
        <v>45573</v>
      </c>
      <c r="D79" s="9" t="s">
        <v>445</v>
      </c>
      <c r="E79" s="9" t="s">
        <v>446</v>
      </c>
      <c r="F79" s="9" t="s">
        <v>447</v>
      </c>
      <c r="G79" s="9" t="s">
        <v>448</v>
      </c>
      <c r="H79" s="9" t="s">
        <v>449</v>
      </c>
      <c r="I79">
        <v>10</v>
      </c>
      <c r="J79" s="9" t="s">
        <v>22</v>
      </c>
      <c r="K79">
        <v>10</v>
      </c>
      <c r="L79">
        <v>0</v>
      </c>
      <c r="M79">
        <v>0</v>
      </c>
      <c r="N79" s="11">
        <f>VLOOKUP(AA_SIPARIS_SATINALMA_RAPORU_YENI_123_22112023[[#This Row],[STOK_KODU]],AA_KUMULATIF_STOK_RAPORU_123_BURAK_TD[],3,0)</f>
        <v>2</v>
      </c>
      <c r="O79" s="5">
        <v>30000</v>
      </c>
      <c r="P79" s="1">
        <v>300000</v>
      </c>
      <c r="Q79" s="1">
        <v>37.4998</v>
      </c>
      <c r="R79" s="6">
        <v>800</v>
      </c>
      <c r="S79" s="2" t="str">
        <f>IFERROR(#REF!/AA_SIPARIS_SATINALMA_RAPORU_YENI_123_22112023[[#This Row],[SIPARIS_EUR_KURU]],"")</f>
        <v/>
      </c>
      <c r="T79" s="1">
        <v>30000</v>
      </c>
      <c r="U79" s="1">
        <v>300000</v>
      </c>
      <c r="V79" s="2">
        <v>4864.9569000000001</v>
      </c>
      <c r="W79" s="12" t="s">
        <v>29</v>
      </c>
      <c r="X79" s="4">
        <v>0</v>
      </c>
      <c r="Y79" s="3">
        <v>180000</v>
      </c>
      <c r="Z79" s="9" t="s">
        <v>16</v>
      </c>
    </row>
    <row r="80" spans="1:26" x14ac:dyDescent="0.25">
      <c r="A80">
        <v>2025</v>
      </c>
      <c r="B80">
        <v>6</v>
      </c>
      <c r="C80" s="7">
        <v>45827</v>
      </c>
      <c r="D80" s="9" t="s">
        <v>62</v>
      </c>
      <c r="E80" s="9" t="s">
        <v>63</v>
      </c>
      <c r="F80" s="9" t="s">
        <v>83</v>
      </c>
      <c r="G80" s="9" t="s">
        <v>84</v>
      </c>
      <c r="H80" s="9" t="s">
        <v>44</v>
      </c>
      <c r="I80">
        <v>6</v>
      </c>
      <c r="J80" s="9" t="s">
        <v>22</v>
      </c>
      <c r="K80">
        <v>6</v>
      </c>
      <c r="L80">
        <v>0</v>
      </c>
      <c r="M80">
        <v>0</v>
      </c>
      <c r="N80" s="11">
        <f>VLOOKUP(AA_SIPARIS_SATINALMA_RAPORU_YENI_123_22112023[[#This Row],[STOK_KODU]],AA_KUMULATIF_STOK_RAPORU_123_BURAK_TD[],3,0)</f>
        <v>0</v>
      </c>
      <c r="O80" s="5">
        <v>49982.57</v>
      </c>
      <c r="P80" s="1">
        <v>299895.42</v>
      </c>
      <c r="Q80" s="1">
        <v>45.356999999999999</v>
      </c>
      <c r="R80" s="6">
        <v>1101.98</v>
      </c>
      <c r="S80" s="2" t="str">
        <f>IFERROR(#REF!/AA_SIPARIS_SATINALMA_RAPORU_YENI_123_22112023[[#This Row],[SIPARIS_EUR_KURU]],"")</f>
        <v/>
      </c>
      <c r="T80" s="1">
        <v>49982.57</v>
      </c>
      <c r="U80" s="1">
        <v>299895.42</v>
      </c>
      <c r="V80" s="2">
        <v>6611.8883999999998</v>
      </c>
      <c r="W80" s="12" t="s">
        <v>29</v>
      </c>
      <c r="X80" s="4">
        <v>0</v>
      </c>
      <c r="Y80" s="3">
        <v>299895.42</v>
      </c>
      <c r="Z80" s="9" t="s">
        <v>16</v>
      </c>
    </row>
    <row r="81" spans="1:26" x14ac:dyDescent="0.25">
      <c r="A81">
        <v>2024</v>
      </c>
      <c r="B81">
        <v>4</v>
      </c>
      <c r="C81" s="7">
        <v>45386</v>
      </c>
      <c r="D81" s="9" t="s">
        <v>386</v>
      </c>
      <c r="E81" s="9" t="s">
        <v>387</v>
      </c>
      <c r="F81" s="9" t="s">
        <v>388</v>
      </c>
      <c r="G81" s="9" t="s">
        <v>389</v>
      </c>
      <c r="H81" s="9" t="s">
        <v>44</v>
      </c>
      <c r="I81">
        <v>28</v>
      </c>
      <c r="J81" s="9" t="s">
        <v>22</v>
      </c>
      <c r="K81">
        <v>28</v>
      </c>
      <c r="L81">
        <v>0</v>
      </c>
      <c r="M81">
        <v>0</v>
      </c>
      <c r="N81" s="11">
        <f>VLOOKUP(AA_SIPARIS_SATINALMA_RAPORU_YENI_123_22112023[[#This Row],[STOK_KODU]],AA_KUMULATIF_STOK_RAPORU_123_BURAK_TD[],3,0)</f>
        <v>1</v>
      </c>
      <c r="O81" s="5">
        <v>10539.936</v>
      </c>
      <c r="P81" s="1">
        <v>295118.21000000002</v>
      </c>
      <c r="Q81" s="1">
        <v>34.409700000000001</v>
      </c>
      <c r="R81" s="6">
        <v>306.31</v>
      </c>
      <c r="S81" s="2" t="str">
        <f>IFERROR(#REF!/AA_SIPARIS_SATINALMA_RAPORU_YENI_123_22112023[[#This Row],[SIPARIS_EUR_KURU]],"")</f>
        <v/>
      </c>
      <c r="T81" s="1">
        <v>10637.55</v>
      </c>
      <c r="U81" s="1">
        <v>298467.15000000002</v>
      </c>
      <c r="V81" s="2">
        <v>616.07309999999995</v>
      </c>
      <c r="W81" s="12" t="s">
        <v>23</v>
      </c>
      <c r="X81" s="4">
        <v>31.9392</v>
      </c>
      <c r="Y81" s="3">
        <v>660</v>
      </c>
      <c r="Z81" s="9" t="s">
        <v>16</v>
      </c>
    </row>
    <row r="82" spans="1:26" x14ac:dyDescent="0.25">
      <c r="A82">
        <v>2026</v>
      </c>
      <c r="B82">
        <v>1</v>
      </c>
      <c r="C82" s="7">
        <v>46031</v>
      </c>
      <c r="D82" s="9" t="s">
        <v>9829</v>
      </c>
      <c r="E82" s="9" t="s">
        <v>1226</v>
      </c>
      <c r="F82" s="9" t="s">
        <v>1229</v>
      </c>
      <c r="G82" s="9" t="s">
        <v>9971</v>
      </c>
      <c r="H82" s="9" t="s">
        <v>97</v>
      </c>
      <c r="I82">
        <v>20</v>
      </c>
      <c r="J82" s="9" t="s">
        <v>22</v>
      </c>
      <c r="K82">
        <v>20</v>
      </c>
      <c r="L82">
        <v>0</v>
      </c>
      <c r="M82">
        <v>0</v>
      </c>
      <c r="N82" s="11">
        <f>VLOOKUP(AA_SIPARIS_SATINALMA_RAPORU_YENI_123_22112023[[#This Row],[STOK_KODU]],AA_KUMULATIF_STOK_RAPORU_123_BURAK_TD[],3,0)</f>
        <v>22</v>
      </c>
      <c r="O82" s="5">
        <v>14637.28</v>
      </c>
      <c r="P82" s="1">
        <v>292745.59999999998</v>
      </c>
      <c r="Q82" s="1">
        <v>50.184399999999997</v>
      </c>
      <c r="R82" s="6">
        <v>291.67</v>
      </c>
      <c r="S82" s="2" t="str">
        <f>IFERROR(#REF!/AA_SIPARIS_SATINALMA_RAPORU_YENI_123_22112023[[#This Row],[SIPARIS_EUR_KURU]],"")</f>
        <v/>
      </c>
      <c r="T82" s="1">
        <v>15105.713</v>
      </c>
      <c r="U82" s="1">
        <v>302114.26</v>
      </c>
      <c r="V82" s="2">
        <v>5833.2</v>
      </c>
      <c r="W82" s="12" t="s">
        <v>45</v>
      </c>
      <c r="X82" s="4">
        <v>50.184399999999997</v>
      </c>
      <c r="Y82" s="3">
        <v>5833.2</v>
      </c>
      <c r="Z82" s="9" t="s">
        <v>16</v>
      </c>
    </row>
    <row r="83" spans="1:26" x14ac:dyDescent="0.25">
      <c r="A83">
        <v>2026</v>
      </c>
      <c r="B83">
        <v>1</v>
      </c>
      <c r="C83" s="7">
        <v>46031</v>
      </c>
      <c r="D83" s="9" t="s">
        <v>9829</v>
      </c>
      <c r="E83" s="9" t="s">
        <v>1226</v>
      </c>
      <c r="F83" s="9" t="s">
        <v>9972</v>
      </c>
      <c r="G83" s="9" t="s">
        <v>9973</v>
      </c>
      <c r="H83" s="9" t="s">
        <v>97</v>
      </c>
      <c r="I83">
        <v>20</v>
      </c>
      <c r="J83" s="9" t="s">
        <v>22</v>
      </c>
      <c r="K83">
        <v>20</v>
      </c>
      <c r="L83">
        <v>0</v>
      </c>
      <c r="M83">
        <v>0</v>
      </c>
      <c r="N83" s="11">
        <f>VLOOKUP(AA_SIPARIS_SATINALMA_RAPORU_YENI_123_22112023[[#This Row],[STOK_KODU]],AA_KUMULATIF_STOK_RAPORU_123_BURAK_TD[],3,0)</f>
        <v>21</v>
      </c>
      <c r="O83" s="5">
        <v>14637.28</v>
      </c>
      <c r="P83" s="1">
        <v>292745.59999999998</v>
      </c>
      <c r="Q83" s="1">
        <v>50.184399999999997</v>
      </c>
      <c r="R83" s="6">
        <v>291.67</v>
      </c>
      <c r="S83" s="2" t="str">
        <f>IFERROR(#REF!/AA_SIPARIS_SATINALMA_RAPORU_YENI_123_22112023[[#This Row],[SIPARIS_EUR_KURU]],"")</f>
        <v/>
      </c>
      <c r="T83" s="1">
        <v>15105.713</v>
      </c>
      <c r="U83" s="1">
        <v>302114.26</v>
      </c>
      <c r="V83" s="2">
        <v>5833.2</v>
      </c>
      <c r="W83" s="12" t="s">
        <v>45</v>
      </c>
      <c r="X83" s="4">
        <v>50.184399999999997</v>
      </c>
      <c r="Y83" s="3">
        <v>5833.2</v>
      </c>
      <c r="Z83" s="9" t="s">
        <v>16</v>
      </c>
    </row>
    <row r="84" spans="1:26" x14ac:dyDescent="0.25">
      <c r="A84">
        <v>2026</v>
      </c>
      <c r="B84">
        <v>3</v>
      </c>
      <c r="C84" s="7">
        <v>46083</v>
      </c>
      <c r="D84" s="9" t="s">
        <v>10366</v>
      </c>
      <c r="E84" s="9" t="s">
        <v>10367</v>
      </c>
      <c r="F84" s="9" t="s">
        <v>10362</v>
      </c>
      <c r="G84" s="9" t="s">
        <v>10363</v>
      </c>
      <c r="H84" s="9" t="s">
        <v>97</v>
      </c>
      <c r="I84">
        <v>20</v>
      </c>
      <c r="J84" s="9" t="s">
        <v>22</v>
      </c>
      <c r="K84">
        <v>8</v>
      </c>
      <c r="L84">
        <v>12</v>
      </c>
      <c r="M84">
        <v>0</v>
      </c>
      <c r="N84" s="11">
        <f>VLOOKUP(AA_SIPARIS_SATINALMA_RAPORU_YENI_123_22112023[[#This Row],[STOK_KODU]],AA_KUMULATIF_STOK_RAPORU_123_BURAK_TD[],3,0)</f>
        <v>6</v>
      </c>
      <c r="O84" s="5">
        <v>14278.8</v>
      </c>
      <c r="P84" s="1">
        <v>285576</v>
      </c>
      <c r="Q84" s="1">
        <v>51.700800000000001</v>
      </c>
      <c r="R84" s="6">
        <v>276.18</v>
      </c>
      <c r="S84" s="2" t="str">
        <f>IFERROR(#REF!/AA_SIPARIS_SATINALMA_RAPORU_YENI_123_22112023[[#This Row],[SIPARIS_EUR_KURU]],"")</f>
        <v/>
      </c>
      <c r="T84" s="1">
        <v>14305.401250000001</v>
      </c>
      <c r="U84" s="1">
        <v>114443.21</v>
      </c>
      <c r="V84" s="2">
        <v>2213.0922999999998</v>
      </c>
      <c r="W84" s="12" t="s">
        <v>23</v>
      </c>
      <c r="X84" s="4">
        <v>43.8</v>
      </c>
      <c r="Y84" s="3">
        <v>2608</v>
      </c>
      <c r="Z84" s="9" t="s">
        <v>4850</v>
      </c>
    </row>
    <row r="85" spans="1:26" x14ac:dyDescent="0.25">
      <c r="A85">
        <v>2026</v>
      </c>
      <c r="B85">
        <v>4</v>
      </c>
      <c r="C85" s="7">
        <v>46114</v>
      </c>
      <c r="D85" s="9" t="s">
        <v>148</v>
      </c>
      <c r="E85" s="9" t="s">
        <v>149</v>
      </c>
      <c r="F85" s="9" t="s">
        <v>264</v>
      </c>
      <c r="G85" s="9" t="s">
        <v>265</v>
      </c>
      <c r="H85" s="9" t="s">
        <v>44</v>
      </c>
      <c r="I85">
        <v>10</v>
      </c>
      <c r="J85" s="9" t="s">
        <v>22</v>
      </c>
      <c r="K85">
        <v>10</v>
      </c>
      <c r="L85">
        <v>0</v>
      </c>
      <c r="M85">
        <v>0</v>
      </c>
      <c r="N85" s="11">
        <f>VLOOKUP(AA_SIPARIS_SATINALMA_RAPORU_YENI_123_22112023[[#This Row],[STOK_KODU]],AA_KUMULATIF_STOK_RAPORU_123_BURAK_TD[],3,0)</f>
        <v>12</v>
      </c>
      <c r="O85" s="5">
        <v>28261.81</v>
      </c>
      <c r="P85" s="1">
        <v>282618.09999999998</v>
      </c>
      <c r="Q85" s="1">
        <v>51.478700000000003</v>
      </c>
      <c r="R85" s="6">
        <v>549</v>
      </c>
      <c r="S85" s="2" t="str">
        <f>IFERROR(#REF!/AA_SIPARIS_SATINALMA_RAPORU_YENI_123_22112023[[#This Row],[SIPARIS_EUR_KURU]],"")</f>
        <v/>
      </c>
      <c r="T85" s="1">
        <v>28261.809999999998</v>
      </c>
      <c r="U85" s="1"/>
      <c r="V85" s="2">
        <v>5490.0006999999996</v>
      </c>
      <c r="W85" s="12" t="s">
        <v>45</v>
      </c>
      <c r="X85" s="4">
        <v>51.478700000000003</v>
      </c>
      <c r="Y85" s="3">
        <v>5490</v>
      </c>
      <c r="Z85" s="9" t="s">
        <v>16</v>
      </c>
    </row>
    <row r="86" spans="1:26" x14ac:dyDescent="0.25">
      <c r="A86">
        <v>2024</v>
      </c>
      <c r="B86">
        <v>6</v>
      </c>
      <c r="C86" s="7">
        <v>45457</v>
      </c>
      <c r="D86" s="9" t="s">
        <v>9829</v>
      </c>
      <c r="E86" s="9" t="s">
        <v>1226</v>
      </c>
      <c r="F86" s="9" t="s">
        <v>1229</v>
      </c>
      <c r="G86" s="9" t="s">
        <v>9971</v>
      </c>
      <c r="H86" s="9" t="s">
        <v>97</v>
      </c>
      <c r="I86">
        <v>40</v>
      </c>
      <c r="J86" s="9" t="s">
        <v>22</v>
      </c>
      <c r="K86">
        <v>40</v>
      </c>
      <c r="L86">
        <v>0</v>
      </c>
      <c r="M86">
        <v>0</v>
      </c>
      <c r="N86" s="11">
        <f>VLOOKUP(AA_SIPARIS_SATINALMA_RAPORU_YENI_123_22112023[[#This Row],[STOK_KODU]],AA_KUMULATIF_STOK_RAPORU_123_BURAK_TD[],3,0)</f>
        <v>22</v>
      </c>
      <c r="O86" s="5">
        <v>6962.12</v>
      </c>
      <c r="P86" s="1">
        <v>278484.8</v>
      </c>
      <c r="Q86" s="1">
        <v>34.810600000000001</v>
      </c>
      <c r="R86" s="6">
        <v>200</v>
      </c>
      <c r="S86" s="2" t="str">
        <f>IFERROR(#REF!/AA_SIPARIS_SATINALMA_RAPORU_YENI_123_22112023[[#This Row],[SIPARIS_EUR_KURU]],"")</f>
        <v/>
      </c>
      <c r="T86" s="1">
        <v>6962.12</v>
      </c>
      <c r="U86" s="1">
        <v>278484.8</v>
      </c>
      <c r="V86" s="2">
        <v>8000</v>
      </c>
      <c r="W86" s="12" t="s">
        <v>45</v>
      </c>
      <c r="X86" s="4">
        <v>34.810600000000001</v>
      </c>
      <c r="Y86" s="3">
        <v>8000</v>
      </c>
      <c r="Z86" s="9" t="s">
        <v>16</v>
      </c>
    </row>
    <row r="87" spans="1:26" x14ac:dyDescent="0.25">
      <c r="A87">
        <v>2024</v>
      </c>
      <c r="B87">
        <v>5</v>
      </c>
      <c r="C87" s="7">
        <v>45439</v>
      </c>
      <c r="D87" s="9" t="s">
        <v>9829</v>
      </c>
      <c r="E87" s="9" t="s">
        <v>1226</v>
      </c>
      <c r="F87" s="9" t="s">
        <v>1229</v>
      </c>
      <c r="G87" s="9" t="s">
        <v>9971</v>
      </c>
      <c r="H87" s="9" t="s">
        <v>97</v>
      </c>
      <c r="I87">
        <v>40</v>
      </c>
      <c r="J87" s="9" t="s">
        <v>22</v>
      </c>
      <c r="K87">
        <v>40</v>
      </c>
      <c r="L87">
        <v>0</v>
      </c>
      <c r="M87">
        <v>0</v>
      </c>
      <c r="N87" s="11">
        <f>VLOOKUP(AA_SIPARIS_SATINALMA_RAPORU_YENI_123_22112023[[#This Row],[STOK_KODU]],AA_KUMULATIF_STOK_RAPORU_123_BURAK_TD[],3,0)</f>
        <v>22</v>
      </c>
      <c r="O87" s="5">
        <v>6961.78</v>
      </c>
      <c r="P87" s="1">
        <v>278471.2</v>
      </c>
      <c r="Q87" s="1">
        <v>34.808900000000001</v>
      </c>
      <c r="R87" s="6">
        <v>200</v>
      </c>
      <c r="S87" s="2" t="str">
        <f>IFERROR(#REF!/AA_SIPARIS_SATINALMA_RAPORU_YENI_123_22112023[[#This Row],[SIPARIS_EUR_KURU]],"")</f>
        <v/>
      </c>
      <c r="T87" s="1">
        <v>6961.7800000000007</v>
      </c>
      <c r="U87" s="1">
        <v>278471.2</v>
      </c>
      <c r="V87" s="2">
        <v>8000</v>
      </c>
      <c r="W87" s="12" t="s">
        <v>45</v>
      </c>
      <c r="X87" s="4">
        <v>34.808900000000001</v>
      </c>
      <c r="Y87" s="3">
        <v>8000</v>
      </c>
      <c r="Z87" s="9" t="s">
        <v>16</v>
      </c>
    </row>
    <row r="88" spans="1:26" x14ac:dyDescent="0.25">
      <c r="A88">
        <v>2025</v>
      </c>
      <c r="B88">
        <v>1</v>
      </c>
      <c r="C88" s="7">
        <v>45671</v>
      </c>
      <c r="D88" s="9" t="s">
        <v>10297</v>
      </c>
      <c r="E88" s="9" t="s">
        <v>10298</v>
      </c>
      <c r="F88" s="9" t="s">
        <v>264</v>
      </c>
      <c r="G88" s="9" t="s">
        <v>265</v>
      </c>
      <c r="H88" s="9" t="s">
        <v>44</v>
      </c>
      <c r="I88">
        <v>20</v>
      </c>
      <c r="J88" s="9" t="s">
        <v>22</v>
      </c>
      <c r="K88">
        <v>20</v>
      </c>
      <c r="L88">
        <v>0</v>
      </c>
      <c r="M88">
        <v>0</v>
      </c>
      <c r="N88" s="11">
        <f>VLOOKUP(AA_SIPARIS_SATINALMA_RAPORU_YENI_123_22112023[[#This Row],[STOK_KODU]],AA_KUMULATIF_STOK_RAPORU_123_BURAK_TD[],3,0)</f>
        <v>12</v>
      </c>
      <c r="O88" s="5">
        <v>13739.09</v>
      </c>
      <c r="P88" s="1">
        <v>274781.8</v>
      </c>
      <c r="Q88" s="1">
        <v>36.155500000000004</v>
      </c>
      <c r="R88" s="6">
        <v>380</v>
      </c>
      <c r="S88" s="2" t="str">
        <f>IFERROR(#REF!/AA_SIPARIS_SATINALMA_RAPORU_YENI_123_22112023[[#This Row],[SIPARIS_EUR_KURU]],"")</f>
        <v/>
      </c>
      <c r="T88" s="1">
        <v>13459.485999999999</v>
      </c>
      <c r="U88" s="1">
        <v>269189.71999999997</v>
      </c>
      <c r="V88" s="2">
        <v>7445.3325000000004</v>
      </c>
      <c r="W88" s="12" t="s">
        <v>45</v>
      </c>
      <c r="X88" s="4">
        <v>36.155500000000004</v>
      </c>
      <c r="Y88" s="3">
        <v>7600</v>
      </c>
      <c r="Z88" s="9" t="s">
        <v>16</v>
      </c>
    </row>
    <row r="89" spans="1:26" x14ac:dyDescent="0.25">
      <c r="A89">
        <v>2024</v>
      </c>
      <c r="B89">
        <v>3</v>
      </c>
      <c r="C89" s="7">
        <v>45352</v>
      </c>
      <c r="D89" s="9" t="s">
        <v>2026</v>
      </c>
      <c r="E89" s="9" t="s">
        <v>2027</v>
      </c>
      <c r="F89" s="9" t="s">
        <v>2110</v>
      </c>
      <c r="G89" s="9" t="s">
        <v>2111</v>
      </c>
      <c r="H89" s="9" t="s">
        <v>28</v>
      </c>
      <c r="I89">
        <v>452</v>
      </c>
      <c r="J89" s="9" t="s">
        <v>22</v>
      </c>
      <c r="K89">
        <v>452</v>
      </c>
      <c r="L89">
        <v>0</v>
      </c>
      <c r="M89">
        <v>0</v>
      </c>
      <c r="N89" s="11">
        <f>VLOOKUP(AA_SIPARIS_SATINALMA_RAPORU_YENI_123_22112023[[#This Row],[STOK_KODU]],AA_KUMULATIF_STOK_RAPORU_123_BURAK_TD[],3,0)</f>
        <v>0</v>
      </c>
      <c r="O89" s="5">
        <v>594.21547899999996</v>
      </c>
      <c r="P89" s="1">
        <v>268585.40000000002</v>
      </c>
      <c r="Q89" s="1">
        <v>33.768599999999999</v>
      </c>
      <c r="R89" s="6">
        <v>17.600000000000001</v>
      </c>
      <c r="S89" s="2" t="str">
        <f>IFERROR(#REF!/AA_SIPARIS_SATINALMA_RAPORU_YENI_123_22112023[[#This Row],[SIPARIS_EUR_KURU]],"")</f>
        <v/>
      </c>
      <c r="T89" s="1">
        <v>594.21548672566382</v>
      </c>
      <c r="U89" s="1">
        <v>268585.40000000002</v>
      </c>
      <c r="V89" s="2">
        <v>7707.3846999999996</v>
      </c>
      <c r="W89" s="12" t="s">
        <v>23</v>
      </c>
      <c r="X89" s="4">
        <v>31.159700000000001</v>
      </c>
      <c r="Y89" s="3">
        <v>8619.64</v>
      </c>
      <c r="Z89" s="9" t="s">
        <v>16</v>
      </c>
    </row>
    <row r="90" spans="1:26" x14ac:dyDescent="0.25">
      <c r="A90">
        <v>2024</v>
      </c>
      <c r="B90">
        <v>4</v>
      </c>
      <c r="C90" s="7">
        <v>45383</v>
      </c>
      <c r="D90" s="9" t="s">
        <v>62</v>
      </c>
      <c r="E90" s="9" t="s">
        <v>63</v>
      </c>
      <c r="F90" s="9" t="s">
        <v>81</v>
      </c>
      <c r="G90" s="9" t="s">
        <v>82</v>
      </c>
      <c r="H90" s="9" t="s">
        <v>44</v>
      </c>
      <c r="I90">
        <v>20</v>
      </c>
      <c r="J90" s="9" t="s">
        <v>22</v>
      </c>
      <c r="K90">
        <v>20</v>
      </c>
      <c r="L90">
        <v>0</v>
      </c>
      <c r="M90">
        <v>0</v>
      </c>
      <c r="N90" s="11">
        <f>VLOOKUP(AA_SIPARIS_SATINALMA_RAPORU_YENI_123_22112023[[#This Row],[STOK_KODU]],AA_KUMULATIF_STOK_RAPORU_123_BURAK_TD[],3,0)</f>
        <v>1</v>
      </c>
      <c r="O90" s="5">
        <v>12725.725</v>
      </c>
      <c r="P90" s="1">
        <v>254514.5</v>
      </c>
      <c r="Q90" s="1">
        <v>34.802300000000002</v>
      </c>
      <c r="R90" s="6">
        <v>365.66</v>
      </c>
      <c r="S90" s="2" t="str">
        <f>IFERROR(#REF!/AA_SIPARIS_SATINALMA_RAPORU_YENI_123_22112023[[#This Row],[SIPARIS_EUR_KURU]],"")</f>
        <v/>
      </c>
      <c r="T90" s="1">
        <v>12725.725</v>
      </c>
      <c r="U90" s="1">
        <v>254514.5</v>
      </c>
      <c r="V90" s="2">
        <v>7313.1517000000003</v>
      </c>
      <c r="W90" s="12" t="s">
        <v>29</v>
      </c>
      <c r="X90" s="4">
        <v>0</v>
      </c>
      <c r="Y90" s="3">
        <v>254514.5</v>
      </c>
      <c r="Z90" s="9" t="s">
        <v>16</v>
      </c>
    </row>
    <row r="91" spans="1:26" x14ac:dyDescent="0.25">
      <c r="A91">
        <v>2023</v>
      </c>
      <c r="B91">
        <v>5</v>
      </c>
      <c r="C91" s="7">
        <v>45051</v>
      </c>
      <c r="D91" s="9" t="s">
        <v>892</v>
      </c>
      <c r="E91" s="9" t="s">
        <v>893</v>
      </c>
      <c r="F91" s="9" t="s">
        <v>2743</v>
      </c>
      <c r="G91" s="9" t="s">
        <v>2744</v>
      </c>
      <c r="H91" s="9" t="s">
        <v>21</v>
      </c>
      <c r="I91">
        <v>30</v>
      </c>
      <c r="J91" s="9" t="s">
        <v>22</v>
      </c>
      <c r="K91">
        <v>30</v>
      </c>
      <c r="L91">
        <v>0</v>
      </c>
      <c r="M91">
        <v>0</v>
      </c>
      <c r="N91" s="11">
        <f>VLOOKUP(AA_SIPARIS_SATINALMA_RAPORU_YENI_123_22112023[[#This Row],[STOK_KODU]],AA_KUMULATIF_STOK_RAPORU_123_BURAK_TD[],3,0)</f>
        <v>0</v>
      </c>
      <c r="O91" s="5">
        <v>8303.7183615600006</v>
      </c>
      <c r="P91" s="1">
        <v>249111.55</v>
      </c>
      <c r="Q91" s="1">
        <v>21.529299999999999</v>
      </c>
      <c r="R91" s="6">
        <v>385.69</v>
      </c>
      <c r="S91" s="2" t="str">
        <f>IFERROR(#REF!/AA_SIPARIS_SATINALMA_RAPORU_YENI_123_22112023[[#This Row],[SIPARIS_EUR_KURU]],"")</f>
        <v/>
      </c>
      <c r="T91" s="1">
        <v>8303.7199999999993</v>
      </c>
      <c r="U91" s="1">
        <v>249111.6</v>
      </c>
      <c r="V91" s="2">
        <v>11570.8174</v>
      </c>
      <c r="W91" s="12" t="s">
        <v>29</v>
      </c>
      <c r="X91" s="4">
        <v>0</v>
      </c>
      <c r="Y91" s="3">
        <v>249111.6</v>
      </c>
      <c r="Z91" s="9" t="s">
        <v>16</v>
      </c>
    </row>
    <row r="92" spans="1:26" x14ac:dyDescent="0.25">
      <c r="A92">
        <v>2024</v>
      </c>
      <c r="B92">
        <v>9</v>
      </c>
      <c r="C92" s="7">
        <v>45548</v>
      </c>
      <c r="D92" s="9" t="s">
        <v>630</v>
      </c>
      <c r="E92" s="9" t="s">
        <v>11883</v>
      </c>
      <c r="F92" s="9" t="s">
        <v>635</v>
      </c>
      <c r="G92" s="9" t="s">
        <v>636</v>
      </c>
      <c r="H92" s="9" t="s">
        <v>21</v>
      </c>
      <c r="I92">
        <v>14</v>
      </c>
      <c r="J92" s="9" t="s">
        <v>22</v>
      </c>
      <c r="K92">
        <v>14</v>
      </c>
      <c r="L92">
        <v>0</v>
      </c>
      <c r="M92">
        <v>0</v>
      </c>
      <c r="N92" s="11">
        <f>VLOOKUP(AA_SIPARIS_SATINALMA_RAPORU_YENI_123_22112023[[#This Row],[STOK_KODU]],AA_KUMULATIF_STOK_RAPORU_123_BURAK_TD[],3,0)</f>
        <v>1</v>
      </c>
      <c r="O92" s="5">
        <v>17344.6587344</v>
      </c>
      <c r="P92" s="1">
        <v>242825.22</v>
      </c>
      <c r="Q92" s="1">
        <v>37.334299999999999</v>
      </c>
      <c r="R92" s="6">
        <v>464.58</v>
      </c>
      <c r="S92" s="2" t="str">
        <f>IFERROR(#REF!/AA_SIPARIS_SATINALMA_RAPORU_YENI_123_22112023[[#This Row],[SIPARIS_EUR_KURU]],"")</f>
        <v/>
      </c>
      <c r="T92" s="1">
        <v>17575.72</v>
      </c>
      <c r="U92" s="1">
        <v>245446.14</v>
      </c>
      <c r="V92" s="2">
        <v>2805.1435000000001</v>
      </c>
      <c r="W92" s="12" t="s">
        <v>23</v>
      </c>
      <c r="X92" s="4">
        <v>33.898400000000002</v>
      </c>
      <c r="Y92" s="3">
        <v>105454.32</v>
      </c>
      <c r="Z92" s="9" t="s">
        <v>16</v>
      </c>
    </row>
    <row r="93" spans="1:26" x14ac:dyDescent="0.25">
      <c r="A93">
        <v>2024</v>
      </c>
      <c r="B93">
        <v>7</v>
      </c>
      <c r="C93" s="7">
        <v>45496</v>
      </c>
      <c r="D93" s="9" t="s">
        <v>452</v>
      </c>
      <c r="E93" s="9" t="s">
        <v>453</v>
      </c>
      <c r="F93" s="9" t="s">
        <v>454</v>
      </c>
      <c r="G93" s="9" t="s">
        <v>455</v>
      </c>
      <c r="H93" s="9" t="s">
        <v>97</v>
      </c>
      <c r="I93">
        <v>46</v>
      </c>
      <c r="J93" s="9" t="s">
        <v>22</v>
      </c>
      <c r="K93">
        <v>46</v>
      </c>
      <c r="L93">
        <v>0</v>
      </c>
      <c r="M93">
        <v>0</v>
      </c>
      <c r="N93" s="11">
        <f>VLOOKUP(AA_SIPARIS_SATINALMA_RAPORU_YENI_123_22112023[[#This Row],[STOK_KODU]],AA_KUMULATIF_STOK_RAPORU_123_BURAK_TD[],3,0)</f>
        <v>0</v>
      </c>
      <c r="O93" s="5">
        <v>5218.0280000000002</v>
      </c>
      <c r="P93" s="1">
        <v>240029.29</v>
      </c>
      <c r="Q93" s="1">
        <v>35.867899999999999</v>
      </c>
      <c r="R93" s="6">
        <v>145.47999999999999</v>
      </c>
      <c r="S93" s="2" t="str">
        <f>IFERROR(#REF!/AA_SIPARIS_SATINALMA_RAPORU_YENI_123_22112023[[#This Row],[SIPARIS_EUR_KURU]],"")</f>
        <v/>
      </c>
      <c r="T93" s="1">
        <v>5218.0280434782608</v>
      </c>
      <c r="U93" s="1">
        <v>240029.29</v>
      </c>
      <c r="V93" s="2">
        <v>6692.0362999999998</v>
      </c>
      <c r="W93" s="12" t="s">
        <v>29</v>
      </c>
      <c r="X93" s="4">
        <v>0</v>
      </c>
      <c r="Y93" s="3">
        <v>240029.29</v>
      </c>
      <c r="Z93" s="9" t="s">
        <v>16</v>
      </c>
    </row>
    <row r="94" spans="1:26" x14ac:dyDescent="0.25">
      <c r="A94">
        <v>2023</v>
      </c>
      <c r="B94">
        <v>11</v>
      </c>
      <c r="C94" s="7">
        <v>45250</v>
      </c>
      <c r="D94" s="9" t="s">
        <v>386</v>
      </c>
      <c r="E94" s="9" t="s">
        <v>387</v>
      </c>
      <c r="F94" s="9" t="s">
        <v>388</v>
      </c>
      <c r="G94" s="9" t="s">
        <v>389</v>
      </c>
      <c r="H94" s="9" t="s">
        <v>44</v>
      </c>
      <c r="I94">
        <v>25</v>
      </c>
      <c r="J94" s="9" t="s">
        <v>22</v>
      </c>
      <c r="K94">
        <v>25</v>
      </c>
      <c r="L94">
        <v>0</v>
      </c>
      <c r="M94">
        <v>0</v>
      </c>
      <c r="N94" s="11">
        <f>VLOOKUP(AA_SIPARIS_SATINALMA_RAPORU_YENI_123_22112023[[#This Row],[STOK_KODU]],AA_KUMULATIF_STOK_RAPORU_123_BURAK_TD[],3,0)</f>
        <v>1</v>
      </c>
      <c r="O94" s="5">
        <v>9457.5360000000001</v>
      </c>
      <c r="P94" s="1">
        <v>236438.39999999999</v>
      </c>
      <c r="Q94" s="1">
        <v>31.108599999999999</v>
      </c>
      <c r="R94" s="6">
        <v>304.02</v>
      </c>
      <c r="S94" s="2" t="str">
        <f>IFERROR(#REF!/AA_SIPARIS_SATINALMA_RAPORU_YENI_123_22112023[[#This Row],[SIPARIS_EUR_KURU]],"")</f>
        <v/>
      </c>
      <c r="T94" s="1">
        <v>9656.9225000000006</v>
      </c>
      <c r="U94" s="1">
        <v>237629.41</v>
      </c>
      <c r="V94" s="2">
        <v>2400.9802</v>
      </c>
      <c r="W94" s="12" t="s">
        <v>23</v>
      </c>
      <c r="X94" s="4">
        <v>28.659199999999998</v>
      </c>
      <c r="Y94" s="3">
        <v>2640</v>
      </c>
      <c r="Z94" s="9" t="s">
        <v>16</v>
      </c>
    </row>
    <row r="95" spans="1:26" x14ac:dyDescent="0.25">
      <c r="A95">
        <v>2023</v>
      </c>
      <c r="B95">
        <v>6</v>
      </c>
      <c r="C95" s="7">
        <v>45085</v>
      </c>
      <c r="D95" s="9" t="s">
        <v>152</v>
      </c>
      <c r="E95" s="9" t="s">
        <v>153</v>
      </c>
      <c r="F95" s="9" t="s">
        <v>3823</v>
      </c>
      <c r="G95" s="9" t="s">
        <v>3824</v>
      </c>
      <c r="H95" s="9" t="s">
        <v>44</v>
      </c>
      <c r="I95">
        <v>5</v>
      </c>
      <c r="J95" s="9" t="s">
        <v>22</v>
      </c>
      <c r="K95">
        <v>5</v>
      </c>
      <c r="L95">
        <v>0</v>
      </c>
      <c r="M95">
        <v>0</v>
      </c>
      <c r="N95" s="11">
        <f>VLOOKUP(AA_SIPARIS_SATINALMA_RAPORU_YENI_123_22112023[[#This Row],[STOK_KODU]],AA_KUMULATIF_STOK_RAPORU_123_BURAK_TD[],3,0)</f>
        <v>0</v>
      </c>
      <c r="O95" s="5">
        <v>45654.379200000003</v>
      </c>
      <c r="P95" s="1">
        <v>228271.9</v>
      </c>
      <c r="Q95" s="1">
        <v>24.6248</v>
      </c>
      <c r="R95" s="6">
        <v>1854</v>
      </c>
      <c r="S95" s="2" t="str">
        <f>IFERROR(#REF!/AA_SIPARIS_SATINALMA_RAPORU_YENI_123_22112023[[#This Row],[SIPARIS_EUR_KURU]],"")</f>
        <v/>
      </c>
      <c r="T95" s="1">
        <v>42734.7</v>
      </c>
      <c r="U95" s="1">
        <v>213673.5</v>
      </c>
      <c r="V95" s="2">
        <v>9520.5918999999994</v>
      </c>
      <c r="W95" s="12" t="s">
        <v>45</v>
      </c>
      <c r="X95" s="4">
        <v>24.6248</v>
      </c>
      <c r="Y95" s="3">
        <v>9270</v>
      </c>
      <c r="Z95" s="9" t="s">
        <v>16</v>
      </c>
    </row>
    <row r="96" spans="1:26" x14ac:dyDescent="0.25">
      <c r="A96">
        <v>2025</v>
      </c>
      <c r="B96">
        <v>3</v>
      </c>
      <c r="C96" s="7">
        <v>45727</v>
      </c>
      <c r="D96" s="9" t="s">
        <v>148</v>
      </c>
      <c r="E96" s="9" t="s">
        <v>149</v>
      </c>
      <c r="F96" s="9" t="s">
        <v>822</v>
      </c>
      <c r="G96" s="9" t="s">
        <v>10270</v>
      </c>
      <c r="H96" s="9" t="s">
        <v>97</v>
      </c>
      <c r="I96">
        <v>30</v>
      </c>
      <c r="J96" s="9" t="s">
        <v>22</v>
      </c>
      <c r="K96">
        <v>30</v>
      </c>
      <c r="L96">
        <v>0</v>
      </c>
      <c r="M96">
        <v>0</v>
      </c>
      <c r="N96" s="11">
        <f>VLOOKUP(AA_SIPARIS_SATINALMA_RAPORU_YENI_123_22112023[[#This Row],[STOK_KODU]],AA_KUMULATIF_STOK_RAPORU_123_BURAK_TD[],3,0)</f>
        <v>7</v>
      </c>
      <c r="O96" s="5">
        <v>7428.7071999999998</v>
      </c>
      <c r="P96" s="1">
        <v>222861.22</v>
      </c>
      <c r="Q96" s="1">
        <v>39.514400000000002</v>
      </c>
      <c r="R96" s="6">
        <v>188</v>
      </c>
      <c r="S96" s="2" t="str">
        <f>IFERROR(#REF!/AA_SIPARIS_SATINALMA_RAPORU_YENI_123_22112023[[#This Row],[SIPARIS_EUR_KURU]],"")</f>
        <v/>
      </c>
      <c r="T96" s="1">
        <v>7424.12</v>
      </c>
      <c r="U96" s="1">
        <v>222723.6</v>
      </c>
      <c r="V96" s="2">
        <v>5669.8495999999996</v>
      </c>
      <c r="W96" s="12" t="s">
        <v>45</v>
      </c>
      <c r="X96" s="4">
        <v>39.514400000000002</v>
      </c>
      <c r="Y96" s="3">
        <v>5640</v>
      </c>
      <c r="Z96" s="9" t="s">
        <v>16</v>
      </c>
    </row>
    <row r="97" spans="1:26" x14ac:dyDescent="0.25">
      <c r="A97">
        <v>2025</v>
      </c>
      <c r="B97">
        <v>8</v>
      </c>
      <c r="C97" s="7">
        <v>45889</v>
      </c>
      <c r="D97" s="9" t="s">
        <v>9829</v>
      </c>
      <c r="E97" s="9" t="s">
        <v>1226</v>
      </c>
      <c r="F97" s="9" t="s">
        <v>1229</v>
      </c>
      <c r="G97" s="9" t="s">
        <v>9971</v>
      </c>
      <c r="H97" s="9" t="s">
        <v>97</v>
      </c>
      <c r="I97">
        <v>20</v>
      </c>
      <c r="J97" s="9" t="s">
        <v>22</v>
      </c>
      <c r="K97">
        <v>20</v>
      </c>
      <c r="L97">
        <v>0</v>
      </c>
      <c r="M97">
        <v>0</v>
      </c>
      <c r="N97" s="11">
        <f>VLOOKUP(AA_SIPARIS_SATINALMA_RAPORU_YENI_123_22112023[[#This Row],[STOK_KODU]],AA_KUMULATIF_STOK_RAPORU_123_BURAK_TD[],3,0)</f>
        <v>22</v>
      </c>
      <c r="O97" s="5">
        <v>10965.135</v>
      </c>
      <c r="P97" s="1">
        <v>219302.7</v>
      </c>
      <c r="Q97" s="1">
        <v>47.674500000000002</v>
      </c>
      <c r="R97" s="6">
        <v>230</v>
      </c>
      <c r="S97" s="2" t="str">
        <f>IFERROR(#REF!/AA_SIPARIS_SATINALMA_RAPORU_YENI_123_22112023[[#This Row],[SIPARIS_EUR_KURU]],"")</f>
        <v/>
      </c>
      <c r="T97" s="1">
        <v>11078.456</v>
      </c>
      <c r="U97" s="1">
        <v>221569.12</v>
      </c>
      <c r="V97" s="2">
        <v>4600</v>
      </c>
      <c r="W97" s="12" t="s">
        <v>45</v>
      </c>
      <c r="X97" s="4">
        <v>47.674500000000002</v>
      </c>
      <c r="Y97" s="3">
        <v>4600</v>
      </c>
      <c r="Z97" s="9" t="s">
        <v>16</v>
      </c>
    </row>
    <row r="98" spans="1:26" x14ac:dyDescent="0.25">
      <c r="A98">
        <v>2025</v>
      </c>
      <c r="B98">
        <v>8</v>
      </c>
      <c r="C98" s="7">
        <v>45889</v>
      </c>
      <c r="D98" s="9" t="s">
        <v>9829</v>
      </c>
      <c r="E98" s="9" t="s">
        <v>1226</v>
      </c>
      <c r="F98" s="9" t="s">
        <v>9972</v>
      </c>
      <c r="G98" s="9" t="s">
        <v>9973</v>
      </c>
      <c r="H98" s="9" t="s">
        <v>97</v>
      </c>
      <c r="I98">
        <v>20</v>
      </c>
      <c r="J98" s="9" t="s">
        <v>22</v>
      </c>
      <c r="K98">
        <v>20</v>
      </c>
      <c r="L98">
        <v>0</v>
      </c>
      <c r="M98">
        <v>0</v>
      </c>
      <c r="N98" s="11">
        <f>VLOOKUP(AA_SIPARIS_SATINALMA_RAPORU_YENI_123_22112023[[#This Row],[STOK_KODU]],AA_KUMULATIF_STOK_RAPORU_123_BURAK_TD[],3,0)</f>
        <v>21</v>
      </c>
      <c r="O98" s="5">
        <v>10965.135</v>
      </c>
      <c r="P98" s="1">
        <v>219302.7</v>
      </c>
      <c r="Q98" s="1">
        <v>47.674500000000002</v>
      </c>
      <c r="R98" s="6">
        <v>230</v>
      </c>
      <c r="S98" s="2" t="str">
        <f>IFERROR(#REF!/AA_SIPARIS_SATINALMA_RAPORU_YENI_123_22112023[[#This Row],[SIPARIS_EUR_KURU]],"")</f>
        <v/>
      </c>
      <c r="T98" s="1">
        <v>11078.456</v>
      </c>
      <c r="U98" s="1">
        <v>221569.12</v>
      </c>
      <c r="V98" s="2">
        <v>4600</v>
      </c>
      <c r="W98" s="12" t="s">
        <v>45</v>
      </c>
      <c r="X98" s="4">
        <v>47.674500000000002</v>
      </c>
      <c r="Y98" s="3">
        <v>4600</v>
      </c>
      <c r="Z98" s="9" t="s">
        <v>16</v>
      </c>
    </row>
    <row r="99" spans="1:26" x14ac:dyDescent="0.25">
      <c r="A99">
        <v>2023</v>
      </c>
      <c r="B99">
        <v>7</v>
      </c>
      <c r="C99" s="7">
        <v>45125</v>
      </c>
      <c r="D99" s="9" t="s">
        <v>152</v>
      </c>
      <c r="E99" s="9" t="s">
        <v>153</v>
      </c>
      <c r="F99" s="9" t="s">
        <v>1046</v>
      </c>
      <c r="G99" s="9" t="s">
        <v>1047</v>
      </c>
      <c r="H99" s="9" t="s">
        <v>44</v>
      </c>
      <c r="I99">
        <v>4</v>
      </c>
      <c r="J99" s="9" t="s">
        <v>22</v>
      </c>
      <c r="K99">
        <v>4</v>
      </c>
      <c r="L99">
        <v>0</v>
      </c>
      <c r="M99">
        <v>0</v>
      </c>
      <c r="N99" s="11">
        <f>VLOOKUP(AA_SIPARIS_SATINALMA_RAPORU_YENI_123_22112023[[#This Row],[STOK_KODU]],AA_KUMULATIF_STOK_RAPORU_123_BURAK_TD[],3,0)</f>
        <v>0</v>
      </c>
      <c r="O99" s="5">
        <v>54420.838080000001</v>
      </c>
      <c r="P99" s="1">
        <v>217683.35</v>
      </c>
      <c r="Q99" s="1">
        <v>29.486799999999999</v>
      </c>
      <c r="R99" s="6">
        <v>1845.6</v>
      </c>
      <c r="S99" s="2" t="str">
        <f>IFERROR(#REF!/AA_SIPARIS_SATINALMA_RAPORU_YENI_123_22112023[[#This Row],[SIPARIS_EUR_KURU]],"")</f>
        <v/>
      </c>
      <c r="T99" s="1">
        <v>48991.199999999997</v>
      </c>
      <c r="U99" s="1">
        <v>195964.79999999999</v>
      </c>
      <c r="V99" s="2">
        <v>6679.3279000000002</v>
      </c>
      <c r="W99" s="12" t="s">
        <v>45</v>
      </c>
      <c r="X99" s="4">
        <v>29.486799999999999</v>
      </c>
      <c r="Y99" s="3">
        <v>6576</v>
      </c>
      <c r="Z99" s="9" t="s">
        <v>16</v>
      </c>
    </row>
    <row r="100" spans="1:26" x14ac:dyDescent="0.25">
      <c r="A100">
        <v>2024</v>
      </c>
      <c r="B100">
        <v>6</v>
      </c>
      <c r="C100" s="7">
        <v>45448</v>
      </c>
      <c r="D100" s="9" t="s">
        <v>148</v>
      </c>
      <c r="E100" s="9" t="s">
        <v>149</v>
      </c>
      <c r="F100" s="9" t="s">
        <v>264</v>
      </c>
      <c r="G100" s="9" t="s">
        <v>265</v>
      </c>
      <c r="H100" s="9" t="s">
        <v>44</v>
      </c>
      <c r="I100">
        <v>15</v>
      </c>
      <c r="J100" s="9" t="s">
        <v>22</v>
      </c>
      <c r="K100">
        <v>15</v>
      </c>
      <c r="L100">
        <v>0</v>
      </c>
      <c r="M100">
        <v>0</v>
      </c>
      <c r="N100" s="11">
        <f>VLOOKUP(AA_SIPARIS_SATINALMA_RAPORU_YENI_123_22112023[[#This Row],[STOK_KODU]],AA_KUMULATIF_STOK_RAPORU_123_BURAK_TD[],3,0)</f>
        <v>12</v>
      </c>
      <c r="O100" s="5">
        <v>14426.8809</v>
      </c>
      <c r="P100" s="1">
        <v>216403.21</v>
      </c>
      <c r="Q100" s="1">
        <v>35.101900000000001</v>
      </c>
      <c r="R100" s="6">
        <v>411</v>
      </c>
      <c r="S100" s="2" t="str">
        <f>IFERROR(#REF!/AA_SIPARIS_SATINALMA_RAPORU_YENI_123_22112023[[#This Row],[SIPARIS_EUR_KURU]],"")</f>
        <v/>
      </c>
      <c r="T100" s="1">
        <v>14385</v>
      </c>
      <c r="U100" s="1">
        <v>215775</v>
      </c>
      <c r="V100" s="2">
        <v>6195.3927999999996</v>
      </c>
      <c r="W100" s="12" t="s">
        <v>45</v>
      </c>
      <c r="X100" s="4">
        <v>35.101900000000001</v>
      </c>
      <c r="Y100" s="3">
        <v>6165</v>
      </c>
      <c r="Z100" s="9" t="s">
        <v>16</v>
      </c>
    </row>
    <row r="101" spans="1:26" x14ac:dyDescent="0.25">
      <c r="A101">
        <v>2024</v>
      </c>
      <c r="B101">
        <v>10</v>
      </c>
      <c r="C101" s="7">
        <v>45595</v>
      </c>
      <c r="D101" s="9" t="s">
        <v>630</v>
      </c>
      <c r="E101" s="9" t="s">
        <v>11883</v>
      </c>
      <c r="F101" s="9" t="s">
        <v>635</v>
      </c>
      <c r="G101" s="9" t="s">
        <v>636</v>
      </c>
      <c r="H101" s="9" t="s">
        <v>21</v>
      </c>
      <c r="I101">
        <v>12</v>
      </c>
      <c r="J101" s="9" t="s">
        <v>22</v>
      </c>
      <c r="K101">
        <v>12</v>
      </c>
      <c r="L101">
        <v>0</v>
      </c>
      <c r="M101">
        <v>0</v>
      </c>
      <c r="N101" s="11">
        <f>VLOOKUP(AA_SIPARIS_SATINALMA_RAPORU_YENI_123_22112023[[#This Row],[STOK_KODU]],AA_KUMULATIF_STOK_RAPORU_123_BURAK_TD[],3,0)</f>
        <v>1</v>
      </c>
      <c r="O101" s="5">
        <v>17908.330000000002</v>
      </c>
      <c r="P101" s="1">
        <v>214899.96</v>
      </c>
      <c r="Q101" s="1">
        <v>36.999299999999998</v>
      </c>
      <c r="R101" s="6">
        <v>484.02</v>
      </c>
      <c r="S101" s="2" t="str">
        <f>IFERROR(#REF!/AA_SIPARIS_SATINALMA_RAPORU_YENI_123_22112023[[#This Row],[SIPARIS_EUR_KURU]],"")</f>
        <v/>
      </c>
      <c r="T101" s="1">
        <v>17908.329999999998</v>
      </c>
      <c r="U101" s="1">
        <v>214899.96</v>
      </c>
      <c r="V101" s="2">
        <v>5885.4772000000003</v>
      </c>
      <c r="W101" s="12" t="s">
        <v>29</v>
      </c>
      <c r="X101" s="4">
        <v>0</v>
      </c>
      <c r="Y101" s="3">
        <v>214899.96</v>
      </c>
      <c r="Z101" s="9" t="s">
        <v>16</v>
      </c>
    </row>
    <row r="102" spans="1:26" x14ac:dyDescent="0.25">
      <c r="A102">
        <v>2025</v>
      </c>
      <c r="B102">
        <v>9</v>
      </c>
      <c r="C102" s="7">
        <v>45911</v>
      </c>
      <c r="D102" s="9" t="s">
        <v>630</v>
      </c>
      <c r="E102" s="9" t="s">
        <v>11883</v>
      </c>
      <c r="F102" s="9" t="s">
        <v>1018</v>
      </c>
      <c r="G102" s="9" t="s">
        <v>1019</v>
      </c>
      <c r="H102" s="9" t="s">
        <v>21</v>
      </c>
      <c r="I102">
        <v>8</v>
      </c>
      <c r="J102" s="9" t="s">
        <v>22</v>
      </c>
      <c r="K102">
        <v>8</v>
      </c>
      <c r="L102">
        <v>0</v>
      </c>
      <c r="M102">
        <v>0</v>
      </c>
      <c r="N102" s="11">
        <f>VLOOKUP(AA_SIPARIS_SATINALMA_RAPORU_YENI_123_22112023[[#This Row],[STOK_KODU]],AA_KUMULATIF_STOK_RAPORU_123_BURAK_TD[],3,0)</f>
        <v>0</v>
      </c>
      <c r="O102" s="5">
        <v>26732.639999999999</v>
      </c>
      <c r="P102" s="1">
        <v>213861.12</v>
      </c>
      <c r="Q102" s="1">
        <v>48.216500000000003</v>
      </c>
      <c r="R102" s="6">
        <v>554.42999999999995</v>
      </c>
      <c r="S102" s="2" t="str">
        <f>IFERROR(#REF!/AA_SIPARIS_SATINALMA_RAPORU_YENI_123_22112023[[#This Row],[SIPARIS_EUR_KURU]],"")</f>
        <v/>
      </c>
      <c r="T102" s="1">
        <v>26737.293750000001</v>
      </c>
      <c r="U102" s="1">
        <v>213898.35</v>
      </c>
      <c r="V102" s="2">
        <v>4387.5505000000003</v>
      </c>
      <c r="W102" s="12" t="s">
        <v>29</v>
      </c>
      <c r="X102" s="4">
        <v>0</v>
      </c>
      <c r="Y102" s="3">
        <v>213898.35</v>
      </c>
      <c r="Z102" s="9" t="s">
        <v>16</v>
      </c>
    </row>
    <row r="103" spans="1:26" x14ac:dyDescent="0.25">
      <c r="A103">
        <v>2024</v>
      </c>
      <c r="B103">
        <v>5</v>
      </c>
      <c r="C103" s="7">
        <v>45418</v>
      </c>
      <c r="D103" s="9" t="s">
        <v>148</v>
      </c>
      <c r="E103" s="9" t="s">
        <v>149</v>
      </c>
      <c r="F103" s="9" t="s">
        <v>264</v>
      </c>
      <c r="G103" s="9" t="s">
        <v>265</v>
      </c>
      <c r="H103" s="9" t="s">
        <v>44</v>
      </c>
      <c r="I103">
        <v>15</v>
      </c>
      <c r="J103" s="9" t="s">
        <v>22</v>
      </c>
      <c r="K103">
        <v>15</v>
      </c>
      <c r="L103">
        <v>0</v>
      </c>
      <c r="M103">
        <v>0</v>
      </c>
      <c r="N103" s="11">
        <f>VLOOKUP(AA_SIPARIS_SATINALMA_RAPORU_YENI_123_22112023[[#This Row],[STOK_KODU]],AA_KUMULATIF_STOK_RAPORU_123_BURAK_TD[],3,0)</f>
        <v>12</v>
      </c>
      <c r="O103" s="5">
        <v>14201.81301</v>
      </c>
      <c r="P103" s="1">
        <v>213027.20000000001</v>
      </c>
      <c r="Q103" s="1">
        <v>34.633499999999998</v>
      </c>
      <c r="R103" s="6">
        <v>410.06</v>
      </c>
      <c r="S103" s="2" t="str">
        <f>IFERROR(#REF!/AA_SIPARIS_SATINALMA_RAPORU_YENI_123_22112023[[#This Row],[SIPARIS_EUR_KURU]],"")</f>
        <v/>
      </c>
      <c r="T103" s="1">
        <v>14311.020666666667</v>
      </c>
      <c r="U103" s="1">
        <v>214665.31</v>
      </c>
      <c r="V103" s="2">
        <v>6198.1985999999997</v>
      </c>
      <c r="W103" s="12" t="s">
        <v>45</v>
      </c>
      <c r="X103" s="4">
        <v>34.633499999999998</v>
      </c>
      <c r="Y103" s="3">
        <v>6150.87</v>
      </c>
      <c r="Z103" s="9" t="s">
        <v>16</v>
      </c>
    </row>
    <row r="104" spans="1:26" x14ac:dyDescent="0.25">
      <c r="A104">
        <v>2024</v>
      </c>
      <c r="B104">
        <v>4</v>
      </c>
      <c r="C104" s="7">
        <v>45385</v>
      </c>
      <c r="D104" s="9" t="s">
        <v>148</v>
      </c>
      <c r="E104" s="9" t="s">
        <v>149</v>
      </c>
      <c r="F104" s="9" t="s">
        <v>264</v>
      </c>
      <c r="G104" s="9" t="s">
        <v>265</v>
      </c>
      <c r="H104" s="9" t="s">
        <v>44</v>
      </c>
      <c r="I104">
        <v>15</v>
      </c>
      <c r="J104" s="9" t="s">
        <v>22</v>
      </c>
      <c r="K104">
        <v>15</v>
      </c>
      <c r="L104">
        <v>0</v>
      </c>
      <c r="M104">
        <v>0</v>
      </c>
      <c r="N104" s="11">
        <f>VLOOKUP(AA_SIPARIS_SATINALMA_RAPORU_YENI_123_22112023[[#This Row],[STOK_KODU]],AA_KUMULATIF_STOK_RAPORU_123_BURAK_TD[],3,0)</f>
        <v>12</v>
      </c>
      <c r="O104" s="5">
        <v>14182.829100000001</v>
      </c>
      <c r="P104" s="1">
        <v>212742.44</v>
      </c>
      <c r="Q104" s="1">
        <v>34.508099999999999</v>
      </c>
      <c r="R104" s="6">
        <v>411</v>
      </c>
      <c r="S104" s="2" t="str">
        <f>IFERROR(#REF!/AA_SIPARIS_SATINALMA_RAPORU_YENI_123_22112023[[#This Row],[SIPARIS_EUR_KURU]],"")</f>
        <v/>
      </c>
      <c r="T104" s="1">
        <v>14241.15</v>
      </c>
      <c r="U104" s="1">
        <v>213617.25</v>
      </c>
      <c r="V104" s="2">
        <v>6190.3509999999997</v>
      </c>
      <c r="W104" s="12" t="s">
        <v>45</v>
      </c>
      <c r="X104" s="4">
        <v>34.508099999999999</v>
      </c>
      <c r="Y104" s="3">
        <v>6165</v>
      </c>
      <c r="Z104" s="9" t="s">
        <v>16</v>
      </c>
    </row>
    <row r="105" spans="1:26" x14ac:dyDescent="0.25">
      <c r="A105">
        <v>2025</v>
      </c>
      <c r="B105">
        <v>4</v>
      </c>
      <c r="C105" s="7">
        <v>45772</v>
      </c>
      <c r="D105" s="9" t="s">
        <v>445</v>
      </c>
      <c r="E105" s="9" t="s">
        <v>446</v>
      </c>
      <c r="F105" s="9" t="s">
        <v>447</v>
      </c>
      <c r="G105" s="9" t="s">
        <v>448</v>
      </c>
      <c r="H105" s="9" t="s">
        <v>449</v>
      </c>
      <c r="I105">
        <v>6</v>
      </c>
      <c r="J105" s="9" t="s">
        <v>22</v>
      </c>
      <c r="K105">
        <v>6</v>
      </c>
      <c r="L105">
        <v>0</v>
      </c>
      <c r="M105">
        <v>0</v>
      </c>
      <c r="N105" s="11">
        <f>VLOOKUP(AA_SIPARIS_SATINALMA_RAPORU_YENI_123_22112023[[#This Row],[STOK_KODU]],AA_KUMULATIF_STOK_RAPORU_123_BURAK_TD[],3,0)</f>
        <v>2</v>
      </c>
      <c r="O105" s="5">
        <v>35000</v>
      </c>
      <c r="P105" s="1">
        <v>210000</v>
      </c>
      <c r="Q105" s="1">
        <v>43.484999999999999</v>
      </c>
      <c r="R105" s="6">
        <v>804.88</v>
      </c>
      <c r="S105" s="2" t="str">
        <f>IFERROR(#REF!/AA_SIPARIS_SATINALMA_RAPORU_YENI_123_22112023[[#This Row],[SIPARIS_EUR_KURU]],"")</f>
        <v/>
      </c>
      <c r="T105" s="1">
        <v>35000</v>
      </c>
      <c r="U105" s="1">
        <v>210000</v>
      </c>
      <c r="V105" s="2">
        <v>0</v>
      </c>
      <c r="W105" s="12" t="s">
        <v>29</v>
      </c>
      <c r="X105" s="4">
        <v>0</v>
      </c>
      <c r="Y105" s="3">
        <v>210000</v>
      </c>
      <c r="Z105" s="9" t="s">
        <v>16</v>
      </c>
    </row>
    <row r="106" spans="1:26" x14ac:dyDescent="0.25">
      <c r="A106">
        <v>2026</v>
      </c>
      <c r="B106">
        <v>2</v>
      </c>
      <c r="C106" s="7">
        <v>46063</v>
      </c>
      <c r="D106" s="9" t="s">
        <v>148</v>
      </c>
      <c r="E106" s="9" t="s">
        <v>149</v>
      </c>
      <c r="F106" s="9" t="s">
        <v>264</v>
      </c>
      <c r="G106" s="9" t="s">
        <v>265</v>
      </c>
      <c r="H106" s="9" t="s">
        <v>44</v>
      </c>
      <c r="I106">
        <v>10</v>
      </c>
      <c r="J106" s="9" t="s">
        <v>22</v>
      </c>
      <c r="K106">
        <v>10</v>
      </c>
      <c r="L106">
        <v>0</v>
      </c>
      <c r="M106">
        <v>0</v>
      </c>
      <c r="N106" s="11">
        <f>VLOOKUP(AA_SIPARIS_SATINALMA_RAPORU_YENI_123_22112023[[#This Row],[STOK_KODU]],AA_KUMULATIF_STOK_RAPORU_123_BURAK_TD[],3,0)</f>
        <v>12</v>
      </c>
      <c r="O106" s="5">
        <v>20904.560000000001</v>
      </c>
      <c r="P106" s="1">
        <v>209045.6</v>
      </c>
      <c r="Q106" s="1">
        <v>51.616199999999999</v>
      </c>
      <c r="R106" s="6">
        <v>405</v>
      </c>
      <c r="S106" s="2" t="str">
        <f>IFERROR(#REF!/AA_SIPARIS_SATINALMA_RAPORU_YENI_123_22112023[[#This Row],[SIPARIS_EUR_KURU]],"")</f>
        <v/>
      </c>
      <c r="T106" s="1">
        <v>21084.3</v>
      </c>
      <c r="U106" s="1">
        <v>210843</v>
      </c>
      <c r="V106" s="2">
        <v>4050</v>
      </c>
      <c r="W106" s="12" t="s">
        <v>45</v>
      </c>
      <c r="X106" s="4">
        <v>51.616199999999999</v>
      </c>
      <c r="Y106" s="3">
        <v>4050</v>
      </c>
      <c r="Z106" s="9" t="s">
        <v>16</v>
      </c>
    </row>
    <row r="107" spans="1:26" x14ac:dyDescent="0.25">
      <c r="A107">
        <v>2024</v>
      </c>
      <c r="B107">
        <v>4</v>
      </c>
      <c r="C107" s="7">
        <v>45406</v>
      </c>
      <c r="D107" s="9" t="s">
        <v>9805</v>
      </c>
      <c r="E107" s="9" t="s">
        <v>813</v>
      </c>
      <c r="F107" s="9" t="s">
        <v>1716</v>
      </c>
      <c r="G107" s="9" t="s">
        <v>1717</v>
      </c>
      <c r="H107" s="9" t="s">
        <v>44</v>
      </c>
      <c r="I107">
        <v>15</v>
      </c>
      <c r="J107" s="9" t="s">
        <v>22</v>
      </c>
      <c r="K107">
        <v>15</v>
      </c>
      <c r="L107">
        <v>0</v>
      </c>
      <c r="M107">
        <v>0</v>
      </c>
      <c r="N107" s="11">
        <f>VLOOKUP(AA_SIPARIS_SATINALMA_RAPORU_YENI_123_22112023[[#This Row],[STOK_KODU]],AA_KUMULATIF_STOK_RAPORU_123_BURAK_TD[],3,0)</f>
        <v>0</v>
      </c>
      <c r="O107" s="5">
        <v>13848.28</v>
      </c>
      <c r="P107" s="1">
        <v>207724.2</v>
      </c>
      <c r="Q107" s="1">
        <v>34.620699999999999</v>
      </c>
      <c r="R107" s="6">
        <v>400</v>
      </c>
      <c r="S107" s="2" t="str">
        <f>IFERROR(#REF!/AA_SIPARIS_SATINALMA_RAPORU_YENI_123_22112023[[#This Row],[SIPARIS_EUR_KURU]],"")</f>
        <v/>
      </c>
      <c r="T107" s="1">
        <v>14247.6</v>
      </c>
      <c r="U107" s="1">
        <v>213714</v>
      </c>
      <c r="V107" s="2">
        <v>6173.0120999999999</v>
      </c>
      <c r="W107" s="12" t="s">
        <v>45</v>
      </c>
      <c r="X107" s="4">
        <v>34.620699999999999</v>
      </c>
      <c r="Y107" s="3">
        <v>6000</v>
      </c>
      <c r="Z107" s="9" t="s">
        <v>16</v>
      </c>
    </row>
    <row r="108" spans="1:26" x14ac:dyDescent="0.25">
      <c r="A108">
        <v>2023</v>
      </c>
      <c r="B108">
        <v>9</v>
      </c>
      <c r="C108" s="7">
        <v>45170</v>
      </c>
      <c r="D108" s="9" t="s">
        <v>148</v>
      </c>
      <c r="E108" s="9" t="s">
        <v>149</v>
      </c>
      <c r="F108" s="9" t="s">
        <v>264</v>
      </c>
      <c r="G108" s="9" t="s">
        <v>265</v>
      </c>
      <c r="H108" s="9" t="s">
        <v>44</v>
      </c>
      <c r="I108">
        <v>15</v>
      </c>
      <c r="J108" s="9" t="s">
        <v>22</v>
      </c>
      <c r="K108">
        <v>15</v>
      </c>
      <c r="L108">
        <v>0</v>
      </c>
      <c r="M108">
        <v>0</v>
      </c>
      <c r="N108" s="11">
        <f>VLOOKUP(AA_SIPARIS_SATINALMA_RAPORU_YENI_123_22112023[[#This Row],[STOK_KODU]],AA_KUMULATIF_STOK_RAPORU_123_BURAK_TD[],3,0)</f>
        <v>12</v>
      </c>
      <c r="O108" s="5">
        <v>13493.556</v>
      </c>
      <c r="P108" s="1">
        <v>202403.34</v>
      </c>
      <c r="Q108" s="1">
        <v>29.0184</v>
      </c>
      <c r="R108" s="6">
        <v>465</v>
      </c>
      <c r="S108" s="2" t="str">
        <f>IFERROR(#REF!/AA_SIPARIS_SATINALMA_RAPORU_YENI_123_22112023[[#This Row],[SIPARIS_EUR_KURU]],"")</f>
        <v/>
      </c>
      <c r="T108" s="1">
        <v>13508.25</v>
      </c>
      <c r="U108" s="1">
        <v>202623.75</v>
      </c>
      <c r="V108" s="2">
        <v>6975</v>
      </c>
      <c r="W108" s="12" t="s">
        <v>45</v>
      </c>
      <c r="X108" s="4">
        <v>29.0184</v>
      </c>
      <c r="Y108" s="3">
        <v>6975</v>
      </c>
      <c r="Z108" s="9" t="s">
        <v>16</v>
      </c>
    </row>
    <row r="109" spans="1:26" x14ac:dyDescent="0.25">
      <c r="A109">
        <v>2025</v>
      </c>
      <c r="B109">
        <v>5</v>
      </c>
      <c r="C109" s="7">
        <v>45800</v>
      </c>
      <c r="D109" s="9" t="s">
        <v>386</v>
      </c>
      <c r="E109" s="9" t="s">
        <v>387</v>
      </c>
      <c r="F109" s="9" t="s">
        <v>388</v>
      </c>
      <c r="G109" s="9" t="s">
        <v>389</v>
      </c>
      <c r="H109" s="9" t="s">
        <v>44</v>
      </c>
      <c r="I109">
        <v>17</v>
      </c>
      <c r="J109" s="9" t="s">
        <v>22</v>
      </c>
      <c r="K109">
        <v>17</v>
      </c>
      <c r="L109">
        <v>0</v>
      </c>
      <c r="M109">
        <v>0</v>
      </c>
      <c r="N109" s="11">
        <f>VLOOKUP(AA_SIPARIS_SATINALMA_RAPORU_YENI_123_22112023[[#This Row],[STOK_KODU]],AA_KUMULATIF_STOK_RAPORU_123_BURAK_TD[],3,0)</f>
        <v>1</v>
      </c>
      <c r="O109" s="5">
        <v>11638.95</v>
      </c>
      <c r="P109" s="1">
        <v>197862.15</v>
      </c>
      <c r="Q109" s="1">
        <v>43.866599999999998</v>
      </c>
      <c r="R109" s="6">
        <v>265.33</v>
      </c>
      <c r="S109" s="2" t="str">
        <f>IFERROR(#REF!/AA_SIPARIS_SATINALMA_RAPORU_YENI_123_22112023[[#This Row],[SIPARIS_EUR_KURU]],"")</f>
        <v/>
      </c>
      <c r="T109" s="1">
        <v>11817.54</v>
      </c>
      <c r="U109" s="1">
        <v>200582.94</v>
      </c>
      <c r="V109" s="2">
        <v>3893.9666999999999</v>
      </c>
      <c r="W109" s="12" t="s">
        <v>23</v>
      </c>
      <c r="X109" s="4">
        <v>38.796500000000002</v>
      </c>
      <c r="Y109" s="3">
        <v>4500</v>
      </c>
      <c r="Z109" s="9" t="s">
        <v>16</v>
      </c>
    </row>
    <row r="110" spans="1:26" x14ac:dyDescent="0.25">
      <c r="A110">
        <v>2024</v>
      </c>
      <c r="B110">
        <v>10</v>
      </c>
      <c r="C110" s="7">
        <v>45580</v>
      </c>
      <c r="D110" s="9" t="s">
        <v>24</v>
      </c>
      <c r="E110" s="9" t="s">
        <v>25</v>
      </c>
      <c r="F110" s="9" t="s">
        <v>242</v>
      </c>
      <c r="G110" s="9" t="s">
        <v>243</v>
      </c>
      <c r="H110" s="9" t="s">
        <v>28</v>
      </c>
      <c r="I110">
        <v>94</v>
      </c>
      <c r="J110" s="9" t="s">
        <v>22</v>
      </c>
      <c r="K110">
        <v>94</v>
      </c>
      <c r="L110">
        <v>0</v>
      </c>
      <c r="M110">
        <v>0</v>
      </c>
      <c r="N110" s="11">
        <f>VLOOKUP(AA_SIPARIS_SATINALMA_RAPORU_YENI_123_22112023[[#This Row],[STOK_KODU]],AA_KUMULATIF_STOK_RAPORU_123_BURAK_TD[],3,0)</f>
        <v>0</v>
      </c>
      <c r="O110" s="5">
        <v>2100</v>
      </c>
      <c r="P110" s="1">
        <v>197400</v>
      </c>
      <c r="Q110" s="1"/>
      <c r="R110" s="6"/>
      <c r="S110" s="2" t="str">
        <f>IFERROR(#REF!/AA_SIPARIS_SATINALMA_RAPORU_YENI_123_22112023[[#This Row],[SIPARIS_EUR_KURU]],"")</f>
        <v/>
      </c>
      <c r="T110" s="1">
        <v>1240.9090425531915</v>
      </c>
      <c r="U110" s="1">
        <v>116645.45</v>
      </c>
      <c r="V110" s="2">
        <v>3127.9953999999998</v>
      </c>
      <c r="W110" s="12" t="s">
        <v>29</v>
      </c>
      <c r="X110" s="4">
        <v>0</v>
      </c>
      <c r="Y110" s="3">
        <v>116645.45</v>
      </c>
      <c r="Z110" s="9" t="s">
        <v>16</v>
      </c>
    </row>
    <row r="111" spans="1:26" x14ac:dyDescent="0.25">
      <c r="A111">
        <v>2023</v>
      </c>
      <c r="B111">
        <v>5</v>
      </c>
      <c r="C111" s="7">
        <v>45068</v>
      </c>
      <c r="D111" s="9" t="s">
        <v>148</v>
      </c>
      <c r="E111" s="9" t="s">
        <v>149</v>
      </c>
      <c r="F111" s="9" t="s">
        <v>264</v>
      </c>
      <c r="G111" s="9" t="s">
        <v>265</v>
      </c>
      <c r="H111" s="9" t="s">
        <v>44</v>
      </c>
      <c r="I111">
        <v>20</v>
      </c>
      <c r="J111" s="9" t="s">
        <v>22</v>
      </c>
      <c r="K111">
        <v>20</v>
      </c>
      <c r="L111">
        <v>0</v>
      </c>
      <c r="M111">
        <v>0</v>
      </c>
      <c r="N111" s="11">
        <f>VLOOKUP(AA_SIPARIS_SATINALMA_RAPORU_YENI_123_22112023[[#This Row],[STOK_KODU]],AA_KUMULATIF_STOK_RAPORU_123_BURAK_TD[],3,0)</f>
        <v>12</v>
      </c>
      <c r="O111" s="5">
        <v>9864.6012300000002</v>
      </c>
      <c r="P111" s="1">
        <v>197292.02</v>
      </c>
      <c r="Q111" s="1">
        <v>21.377400000000002</v>
      </c>
      <c r="R111" s="6">
        <v>461.45</v>
      </c>
      <c r="S111" s="2" t="str">
        <f>IFERROR(#REF!/AA_SIPARIS_SATINALMA_RAPORU_YENI_123_22112023[[#This Row],[SIPARIS_EUR_KURU]],"")</f>
        <v/>
      </c>
      <c r="T111" s="1">
        <v>10521.060000000001</v>
      </c>
      <c r="U111" s="1">
        <v>210421.2</v>
      </c>
      <c r="V111" s="2">
        <v>9229</v>
      </c>
      <c r="W111" s="12" t="s">
        <v>45</v>
      </c>
      <c r="X111" s="4">
        <v>21.377400000000002</v>
      </c>
      <c r="Y111" s="3">
        <v>9229</v>
      </c>
      <c r="Z111" s="9" t="s">
        <v>16</v>
      </c>
    </row>
    <row r="112" spans="1:26" x14ac:dyDescent="0.25">
      <c r="A112">
        <v>2024</v>
      </c>
      <c r="B112">
        <v>4</v>
      </c>
      <c r="C112" s="7">
        <v>45397</v>
      </c>
      <c r="D112" s="9" t="s">
        <v>630</v>
      </c>
      <c r="E112" s="9" t="s">
        <v>11883</v>
      </c>
      <c r="F112" s="9" t="s">
        <v>635</v>
      </c>
      <c r="G112" s="9" t="s">
        <v>636</v>
      </c>
      <c r="H112" s="9" t="s">
        <v>21</v>
      </c>
      <c r="I112">
        <v>12</v>
      </c>
      <c r="J112" s="9" t="s">
        <v>22</v>
      </c>
      <c r="K112">
        <v>12</v>
      </c>
      <c r="L112">
        <v>0</v>
      </c>
      <c r="M112">
        <v>12</v>
      </c>
      <c r="N112" s="11">
        <f>VLOOKUP(AA_SIPARIS_SATINALMA_RAPORU_YENI_123_22112023[[#This Row],[STOK_KODU]],AA_KUMULATIF_STOK_RAPORU_123_BURAK_TD[],3,0)</f>
        <v>1</v>
      </c>
      <c r="O112" s="5">
        <v>16362.6667</v>
      </c>
      <c r="P112" s="1">
        <v>196352</v>
      </c>
      <c r="Q112" s="1">
        <v>34.721499999999999</v>
      </c>
      <c r="R112" s="6">
        <v>471.25</v>
      </c>
      <c r="S112" s="2" t="str">
        <f>IFERROR(#REF!/AA_SIPARIS_SATINALMA_RAPORU_YENI_123_22112023[[#This Row],[SIPARIS_EUR_KURU]],"")</f>
        <v/>
      </c>
      <c r="T112" s="1">
        <v>16362.666666666666</v>
      </c>
      <c r="U112" s="1">
        <v>196352</v>
      </c>
      <c r="V112" s="2">
        <v>5665.7596999999996</v>
      </c>
      <c r="W112" s="12" t="s">
        <v>29</v>
      </c>
      <c r="X112" s="4">
        <v>0</v>
      </c>
      <c r="Y112" s="3">
        <v>196352</v>
      </c>
      <c r="Z112" s="9" t="s">
        <v>16</v>
      </c>
    </row>
    <row r="113" spans="1:26" x14ac:dyDescent="0.25">
      <c r="A113">
        <v>2024</v>
      </c>
      <c r="B113">
        <v>5</v>
      </c>
      <c r="C113" s="7">
        <v>45421</v>
      </c>
      <c r="D113" s="9" t="s">
        <v>630</v>
      </c>
      <c r="E113" s="9" t="s">
        <v>11883</v>
      </c>
      <c r="F113" s="9" t="s">
        <v>635</v>
      </c>
      <c r="G113" s="9" t="s">
        <v>636</v>
      </c>
      <c r="H113" s="9" t="s">
        <v>21</v>
      </c>
      <c r="I113">
        <v>12</v>
      </c>
      <c r="J113" s="9" t="s">
        <v>22</v>
      </c>
      <c r="K113">
        <v>12</v>
      </c>
      <c r="L113">
        <v>0</v>
      </c>
      <c r="M113">
        <v>0</v>
      </c>
      <c r="N113" s="11">
        <f>VLOOKUP(AA_SIPARIS_SATINALMA_RAPORU_YENI_123_22112023[[#This Row],[STOK_KODU]],AA_KUMULATIF_STOK_RAPORU_123_BURAK_TD[],3,0)</f>
        <v>1</v>
      </c>
      <c r="O113" s="5">
        <v>16225</v>
      </c>
      <c r="P113" s="1">
        <v>194700</v>
      </c>
      <c r="Q113" s="1">
        <v>34.607500000000002</v>
      </c>
      <c r="R113" s="6">
        <v>468.83</v>
      </c>
      <c r="S113" s="2" t="str">
        <f>IFERROR(#REF!/AA_SIPARIS_SATINALMA_RAPORU_YENI_123_22112023[[#This Row],[SIPARIS_EUR_KURU]],"")</f>
        <v/>
      </c>
      <c r="T113" s="1">
        <v>16225</v>
      </c>
      <c r="U113" s="1">
        <v>194700.11</v>
      </c>
      <c r="V113" s="2">
        <v>5114.1166999999996</v>
      </c>
      <c r="W113" s="12" t="s">
        <v>29</v>
      </c>
      <c r="X113" s="4">
        <v>0</v>
      </c>
      <c r="Y113" s="3">
        <v>178475</v>
      </c>
      <c r="Z113" s="9" t="s">
        <v>16</v>
      </c>
    </row>
    <row r="114" spans="1:26" x14ac:dyDescent="0.25">
      <c r="A114">
        <v>2025</v>
      </c>
      <c r="B114">
        <v>4</v>
      </c>
      <c r="C114" s="7">
        <v>45755</v>
      </c>
      <c r="D114" s="9" t="s">
        <v>386</v>
      </c>
      <c r="E114" s="9" t="s">
        <v>387</v>
      </c>
      <c r="F114" s="9" t="s">
        <v>388</v>
      </c>
      <c r="G114" s="9" t="s">
        <v>389</v>
      </c>
      <c r="H114" s="9" t="s">
        <v>44</v>
      </c>
      <c r="I114">
        <v>17</v>
      </c>
      <c r="J114" s="9" t="s">
        <v>22</v>
      </c>
      <c r="K114">
        <v>17</v>
      </c>
      <c r="L114">
        <v>0</v>
      </c>
      <c r="M114">
        <v>0</v>
      </c>
      <c r="N114" s="11">
        <f>VLOOKUP(AA_SIPARIS_SATINALMA_RAPORU_YENI_123_22112023[[#This Row],[STOK_KODU]],AA_KUMULATIF_STOK_RAPORU_123_BURAK_TD[],3,0)</f>
        <v>1</v>
      </c>
      <c r="O114" s="5">
        <v>11379.9</v>
      </c>
      <c r="P114" s="1">
        <v>193458.3</v>
      </c>
      <c r="Q114" s="1">
        <v>41.655200000000001</v>
      </c>
      <c r="R114" s="6">
        <v>273.19</v>
      </c>
      <c r="S114" s="2" t="str">
        <f>IFERROR(#REF!/AA_SIPARIS_SATINALMA_RAPORU_YENI_123_22112023[[#This Row],[SIPARIS_EUR_KURU]],"")</f>
        <v/>
      </c>
      <c r="T114" s="1">
        <v>11401.18</v>
      </c>
      <c r="U114" s="1">
        <v>193820.06</v>
      </c>
      <c r="V114" s="2">
        <v>4652.9619000000002</v>
      </c>
      <c r="W114" s="12" t="s">
        <v>23</v>
      </c>
      <c r="X114" s="4">
        <v>37.933</v>
      </c>
      <c r="Y114" s="3">
        <v>5100.34</v>
      </c>
      <c r="Z114" s="9" t="s">
        <v>16</v>
      </c>
    </row>
    <row r="115" spans="1:26" x14ac:dyDescent="0.25">
      <c r="A115">
        <v>2025</v>
      </c>
      <c r="B115">
        <v>5</v>
      </c>
      <c r="C115" s="7">
        <v>45790</v>
      </c>
      <c r="D115" s="9" t="s">
        <v>62</v>
      </c>
      <c r="E115" s="9" t="s">
        <v>63</v>
      </c>
      <c r="F115" s="9" t="s">
        <v>8616</v>
      </c>
      <c r="G115" s="9" t="s">
        <v>9704</v>
      </c>
      <c r="H115" s="9" t="s">
        <v>44</v>
      </c>
      <c r="I115">
        <v>7</v>
      </c>
      <c r="J115" s="9" t="s">
        <v>22</v>
      </c>
      <c r="K115">
        <v>7</v>
      </c>
      <c r="L115">
        <v>0</v>
      </c>
      <c r="M115">
        <v>0</v>
      </c>
      <c r="N115" s="11">
        <f>VLOOKUP(AA_SIPARIS_SATINALMA_RAPORU_YENI_123_22112023[[#This Row],[STOK_KODU]],AA_KUMULATIF_STOK_RAPORU_123_BURAK_TD[],3,0)</f>
        <v>1</v>
      </c>
      <c r="O115" s="5">
        <v>27385.848000000002</v>
      </c>
      <c r="P115" s="1">
        <v>191700.94</v>
      </c>
      <c r="Q115" s="1"/>
      <c r="R115" s="6"/>
      <c r="S115" s="2" t="str">
        <f>IFERROR(#REF!/AA_SIPARIS_SATINALMA_RAPORU_YENI_123_22112023[[#This Row],[SIPARIS_EUR_KURU]],"")</f>
        <v/>
      </c>
      <c r="T115" s="1">
        <v>27385.846666666665</v>
      </c>
      <c r="U115" s="1">
        <v>191700.94</v>
      </c>
      <c r="V115" s="2">
        <v>1893.4060999999999</v>
      </c>
      <c r="W115" s="12" t="s">
        <v>29</v>
      </c>
      <c r="X115" s="4">
        <v>0</v>
      </c>
      <c r="Y115" s="3">
        <v>82157.539999999994</v>
      </c>
      <c r="Z115" s="9" t="s">
        <v>16</v>
      </c>
    </row>
    <row r="116" spans="1:26" x14ac:dyDescent="0.25">
      <c r="A116">
        <v>2025</v>
      </c>
      <c r="B116">
        <v>1</v>
      </c>
      <c r="C116" s="7">
        <v>45665</v>
      </c>
      <c r="D116" s="9" t="s">
        <v>9829</v>
      </c>
      <c r="E116" s="9" t="s">
        <v>1226</v>
      </c>
      <c r="F116" s="9" t="s">
        <v>1229</v>
      </c>
      <c r="G116" s="9" t="s">
        <v>9971</v>
      </c>
      <c r="H116" s="9" t="s">
        <v>97</v>
      </c>
      <c r="I116">
        <v>26</v>
      </c>
      <c r="J116" s="9" t="s">
        <v>22</v>
      </c>
      <c r="K116">
        <v>26</v>
      </c>
      <c r="L116">
        <v>0</v>
      </c>
      <c r="M116">
        <v>0</v>
      </c>
      <c r="N116" s="11">
        <f>VLOOKUP(AA_SIPARIS_SATINALMA_RAPORU_YENI_123_22112023[[#This Row],[STOK_KODU]],AA_KUMULATIF_STOK_RAPORU_123_BURAK_TD[],3,0)</f>
        <v>22</v>
      </c>
      <c r="O116" s="5">
        <v>7350.02</v>
      </c>
      <c r="P116" s="1">
        <v>191100.52</v>
      </c>
      <c r="Q116" s="1">
        <v>36.750100000000003</v>
      </c>
      <c r="R116" s="6">
        <v>200</v>
      </c>
      <c r="S116" s="2" t="str">
        <f>IFERROR(#REF!/AA_SIPARIS_SATINALMA_RAPORU_YENI_123_22112023[[#This Row],[SIPARIS_EUR_KURU]],"")</f>
        <v/>
      </c>
      <c r="T116" s="1">
        <v>7422.18</v>
      </c>
      <c r="U116" s="1">
        <v>192976.68</v>
      </c>
      <c r="V116" s="2">
        <v>2000</v>
      </c>
      <c r="W116" s="12" t="s">
        <v>45</v>
      </c>
      <c r="X116" s="4">
        <v>36.750100000000003</v>
      </c>
      <c r="Y116" s="3">
        <v>2000</v>
      </c>
      <c r="Z116" s="9" t="s">
        <v>16</v>
      </c>
    </row>
    <row r="117" spans="1:26" x14ac:dyDescent="0.25">
      <c r="A117">
        <v>2025</v>
      </c>
      <c r="B117">
        <v>1</v>
      </c>
      <c r="C117" s="7">
        <v>45665</v>
      </c>
      <c r="D117" s="9" t="s">
        <v>9829</v>
      </c>
      <c r="E117" s="9" t="s">
        <v>1226</v>
      </c>
      <c r="F117" s="9" t="s">
        <v>9972</v>
      </c>
      <c r="G117" s="9" t="s">
        <v>9973</v>
      </c>
      <c r="H117" s="9" t="s">
        <v>97</v>
      </c>
      <c r="I117">
        <v>26</v>
      </c>
      <c r="J117" s="9" t="s">
        <v>22</v>
      </c>
      <c r="K117">
        <v>26</v>
      </c>
      <c r="L117">
        <v>0</v>
      </c>
      <c r="M117">
        <v>0</v>
      </c>
      <c r="N117" s="11">
        <f>VLOOKUP(AA_SIPARIS_SATINALMA_RAPORU_YENI_123_22112023[[#This Row],[STOK_KODU]],AA_KUMULATIF_STOK_RAPORU_123_BURAK_TD[],3,0)</f>
        <v>21</v>
      </c>
      <c r="O117" s="5">
        <v>7350.02</v>
      </c>
      <c r="P117" s="1">
        <v>191100.52</v>
      </c>
      <c r="Q117" s="1">
        <v>36.750100000000003</v>
      </c>
      <c r="R117" s="6">
        <v>200</v>
      </c>
      <c r="S117" s="2" t="str">
        <f>IFERROR(#REF!/AA_SIPARIS_SATINALMA_RAPORU_YENI_123_22112023[[#This Row],[SIPARIS_EUR_KURU]],"")</f>
        <v/>
      </c>
      <c r="T117" s="1">
        <v>7422.18</v>
      </c>
      <c r="U117" s="1">
        <v>192976.68</v>
      </c>
      <c r="V117" s="2">
        <v>2000</v>
      </c>
      <c r="W117" s="12" t="s">
        <v>45</v>
      </c>
      <c r="X117" s="4">
        <v>36.750100000000003</v>
      </c>
      <c r="Y117" s="3">
        <v>2000</v>
      </c>
      <c r="Z117" s="9" t="s">
        <v>16</v>
      </c>
    </row>
    <row r="118" spans="1:26" x14ac:dyDescent="0.25">
      <c r="A118">
        <v>2023</v>
      </c>
      <c r="B118">
        <v>11</v>
      </c>
      <c r="C118" s="7">
        <v>45236</v>
      </c>
      <c r="D118" s="9" t="s">
        <v>152</v>
      </c>
      <c r="E118" s="9" t="s">
        <v>153</v>
      </c>
      <c r="F118" s="9" t="s">
        <v>2167</v>
      </c>
      <c r="G118" s="9" t="s">
        <v>2168</v>
      </c>
      <c r="H118" s="9" t="s">
        <v>44</v>
      </c>
      <c r="I118">
        <v>8</v>
      </c>
      <c r="J118" s="9" t="s">
        <v>22</v>
      </c>
      <c r="K118">
        <v>8</v>
      </c>
      <c r="L118">
        <v>0</v>
      </c>
      <c r="M118">
        <v>0</v>
      </c>
      <c r="N118" s="11">
        <f>VLOOKUP(AA_SIPARIS_SATINALMA_RAPORU_YENI_123_22112023[[#This Row],[STOK_KODU]],AA_KUMULATIF_STOK_RAPORU_123_BURAK_TD[],3,0)</f>
        <v>0</v>
      </c>
      <c r="O118" s="5">
        <v>23430.745800000001</v>
      </c>
      <c r="P118" s="1">
        <v>187445.97</v>
      </c>
      <c r="Q118" s="1">
        <v>30.1554</v>
      </c>
      <c r="R118" s="6">
        <v>777</v>
      </c>
      <c r="S118" s="2" t="str">
        <f>IFERROR(#REF!/AA_SIPARIS_SATINALMA_RAPORU_YENI_123_22112023[[#This Row],[SIPARIS_EUR_KURU]],"")</f>
        <v/>
      </c>
      <c r="T118" s="1">
        <v>23776.2</v>
      </c>
      <c r="U118" s="1">
        <v>190209.6</v>
      </c>
      <c r="V118" s="2">
        <v>6307.6463999999996</v>
      </c>
      <c r="W118" s="12" t="s">
        <v>45</v>
      </c>
      <c r="X118" s="4">
        <v>30.1554</v>
      </c>
      <c r="Y118" s="3">
        <v>6216</v>
      </c>
      <c r="Z118" s="9" t="s">
        <v>16</v>
      </c>
    </row>
    <row r="119" spans="1:26" x14ac:dyDescent="0.25">
      <c r="A119">
        <v>2024</v>
      </c>
      <c r="B119">
        <v>9</v>
      </c>
      <c r="C119" s="7">
        <v>45553</v>
      </c>
      <c r="D119" s="9" t="s">
        <v>152</v>
      </c>
      <c r="E119" s="9" t="s">
        <v>153</v>
      </c>
      <c r="F119" s="9" t="s">
        <v>1046</v>
      </c>
      <c r="G119" s="9" t="s">
        <v>1047</v>
      </c>
      <c r="H119" s="9" t="s">
        <v>44</v>
      </c>
      <c r="I119">
        <v>3</v>
      </c>
      <c r="J119" s="9" t="s">
        <v>22</v>
      </c>
      <c r="K119">
        <v>3</v>
      </c>
      <c r="L119">
        <v>0</v>
      </c>
      <c r="M119">
        <v>0</v>
      </c>
      <c r="N119" s="11">
        <f>VLOOKUP(AA_SIPARIS_SATINALMA_RAPORU_YENI_123_22112023[[#This Row],[STOK_KODU]],AA_KUMULATIF_STOK_RAPORU_123_BURAK_TD[],3,0)</f>
        <v>0</v>
      </c>
      <c r="O119" s="5">
        <v>62185.122000000003</v>
      </c>
      <c r="P119" s="1">
        <v>186555.37</v>
      </c>
      <c r="Q119" s="1">
        <v>37.825499999999998</v>
      </c>
      <c r="R119" s="6">
        <v>1644</v>
      </c>
      <c r="S119" s="2" t="str">
        <f>IFERROR(#REF!/AA_SIPARIS_SATINALMA_RAPORU_YENI_123_22112023[[#This Row],[SIPARIS_EUR_KURU]],"")</f>
        <v/>
      </c>
      <c r="T119" s="1">
        <v>62439.119999999995</v>
      </c>
      <c r="U119" s="1">
        <v>187317.36</v>
      </c>
      <c r="V119" s="2">
        <v>4946.4173000000001</v>
      </c>
      <c r="W119" s="12" t="s">
        <v>45</v>
      </c>
      <c r="X119" s="4">
        <v>37.825499999999998</v>
      </c>
      <c r="Y119" s="3">
        <v>4932</v>
      </c>
      <c r="Z119" s="9" t="s">
        <v>16</v>
      </c>
    </row>
    <row r="120" spans="1:26" x14ac:dyDescent="0.25">
      <c r="A120">
        <v>2024</v>
      </c>
      <c r="B120">
        <v>10</v>
      </c>
      <c r="C120" s="7">
        <v>45568</v>
      </c>
      <c r="D120" s="9" t="s">
        <v>152</v>
      </c>
      <c r="E120" s="9" t="s">
        <v>153</v>
      </c>
      <c r="F120" s="9" t="s">
        <v>1046</v>
      </c>
      <c r="G120" s="9" t="s">
        <v>1047</v>
      </c>
      <c r="H120" s="9" t="s">
        <v>44</v>
      </c>
      <c r="I120">
        <v>3</v>
      </c>
      <c r="J120" s="9" t="s">
        <v>22</v>
      </c>
      <c r="K120">
        <v>3</v>
      </c>
      <c r="L120">
        <v>0</v>
      </c>
      <c r="M120">
        <v>0</v>
      </c>
      <c r="N120" s="11">
        <f>VLOOKUP(AA_SIPARIS_SATINALMA_RAPORU_YENI_123_22112023[[#This Row],[STOK_KODU]],AA_KUMULATIF_STOK_RAPORU_123_BURAK_TD[],3,0)</f>
        <v>0</v>
      </c>
      <c r="O120" s="5">
        <v>62156.351999999999</v>
      </c>
      <c r="P120" s="1">
        <v>186469.06</v>
      </c>
      <c r="Q120" s="1">
        <v>37.808</v>
      </c>
      <c r="R120" s="6">
        <v>1644</v>
      </c>
      <c r="S120" s="2" t="str">
        <f>IFERROR(#REF!/AA_SIPARIS_SATINALMA_RAPORU_YENI_123_22112023[[#This Row],[SIPARIS_EUR_KURU]],"")</f>
        <v/>
      </c>
      <c r="T120" s="1">
        <v>62998.083333333336</v>
      </c>
      <c r="U120" s="1">
        <v>188994.25</v>
      </c>
      <c r="V120" s="2">
        <v>4998.7898999999998</v>
      </c>
      <c r="W120" s="12" t="s">
        <v>45</v>
      </c>
      <c r="X120" s="4">
        <v>37.808</v>
      </c>
      <c r="Y120" s="3">
        <v>4932</v>
      </c>
      <c r="Z120" s="9" t="s">
        <v>16</v>
      </c>
    </row>
    <row r="121" spans="1:26" x14ac:dyDescent="0.25">
      <c r="A121">
        <v>2025</v>
      </c>
      <c r="B121">
        <v>3</v>
      </c>
      <c r="C121" s="7">
        <v>45721</v>
      </c>
      <c r="D121" s="9" t="s">
        <v>630</v>
      </c>
      <c r="E121" s="9" t="s">
        <v>11883</v>
      </c>
      <c r="F121" s="9" t="s">
        <v>1018</v>
      </c>
      <c r="G121" s="9" t="s">
        <v>1019</v>
      </c>
      <c r="H121" s="9" t="s">
        <v>21</v>
      </c>
      <c r="I121">
        <v>7</v>
      </c>
      <c r="J121" s="9" t="s">
        <v>22</v>
      </c>
      <c r="K121">
        <v>7</v>
      </c>
      <c r="L121">
        <v>0</v>
      </c>
      <c r="M121">
        <v>0</v>
      </c>
      <c r="N121" s="11">
        <f>VLOOKUP(AA_SIPARIS_SATINALMA_RAPORU_YENI_123_22112023[[#This Row],[STOK_KODU]],AA_KUMULATIF_STOK_RAPORU_123_BURAK_TD[],3,0)</f>
        <v>0</v>
      </c>
      <c r="O121" s="5">
        <v>26410.560000000001</v>
      </c>
      <c r="P121" s="1">
        <v>184873.92</v>
      </c>
      <c r="Q121" s="1">
        <v>38.260599999999997</v>
      </c>
      <c r="R121" s="6">
        <v>690.28</v>
      </c>
      <c r="S121" s="2" t="str">
        <f>IFERROR(#REF!/AA_SIPARIS_SATINALMA_RAPORU_YENI_123_22112023[[#This Row],[SIPARIS_EUR_KURU]],"")</f>
        <v/>
      </c>
      <c r="T121" s="1">
        <v>26410.560000000001</v>
      </c>
      <c r="U121" s="1">
        <v>184873.92</v>
      </c>
      <c r="V121" s="2">
        <v>4488.1570000000002</v>
      </c>
      <c r="W121" s="12" t="s">
        <v>23</v>
      </c>
      <c r="X121" s="4">
        <v>0</v>
      </c>
      <c r="Y121" s="3">
        <v>184873.92</v>
      </c>
      <c r="Z121" s="9" t="s">
        <v>16</v>
      </c>
    </row>
    <row r="122" spans="1:26" x14ac:dyDescent="0.25">
      <c r="A122">
        <v>2024</v>
      </c>
      <c r="B122">
        <v>1</v>
      </c>
      <c r="C122" s="7">
        <v>45316</v>
      </c>
      <c r="D122" s="9" t="s">
        <v>2306</v>
      </c>
      <c r="E122" s="9" t="s">
        <v>2307</v>
      </c>
      <c r="F122" s="9" t="s">
        <v>2310</v>
      </c>
      <c r="G122" s="9" t="s">
        <v>2311</v>
      </c>
      <c r="H122" s="9" t="s">
        <v>28</v>
      </c>
      <c r="I122">
        <v>20</v>
      </c>
      <c r="J122" s="9" t="s">
        <v>22</v>
      </c>
      <c r="K122">
        <v>20</v>
      </c>
      <c r="L122">
        <v>0</v>
      </c>
      <c r="M122">
        <v>0</v>
      </c>
      <c r="N122" s="11">
        <f>VLOOKUP(AA_SIPARIS_SATINALMA_RAPORU_YENI_123_22112023[[#This Row],[STOK_KODU]],AA_KUMULATIF_STOK_RAPORU_123_BURAK_TD[],3,0)</f>
        <v>0</v>
      </c>
      <c r="O122" s="5">
        <v>9207.4359999999997</v>
      </c>
      <c r="P122" s="1">
        <v>184148.72</v>
      </c>
      <c r="Q122" s="1">
        <v>32.883699999999997</v>
      </c>
      <c r="R122" s="6">
        <v>280</v>
      </c>
      <c r="S122" s="2" t="str">
        <f>IFERROR(#REF!/AA_SIPARIS_SATINALMA_RAPORU_YENI_123_22112023[[#This Row],[SIPARIS_EUR_KURU]],"")</f>
        <v/>
      </c>
      <c r="T122" s="1">
        <v>9207.4359999999997</v>
      </c>
      <c r="U122" s="1">
        <v>184148.72</v>
      </c>
      <c r="V122" s="2">
        <v>5611.8265000000001</v>
      </c>
      <c r="W122" s="12" t="s">
        <v>45</v>
      </c>
      <c r="X122" s="4">
        <v>32.883699999999997</v>
      </c>
      <c r="Y122" s="3">
        <v>5600</v>
      </c>
      <c r="Z122" s="9" t="s">
        <v>16</v>
      </c>
    </row>
    <row r="123" spans="1:26" x14ac:dyDescent="0.25">
      <c r="A123">
        <v>2025</v>
      </c>
      <c r="B123">
        <v>8</v>
      </c>
      <c r="C123" s="7">
        <v>45889</v>
      </c>
      <c r="D123" s="9" t="s">
        <v>386</v>
      </c>
      <c r="E123" s="9" t="s">
        <v>387</v>
      </c>
      <c r="F123" s="9" t="s">
        <v>388</v>
      </c>
      <c r="G123" s="9" t="s">
        <v>389</v>
      </c>
      <c r="H123" s="9" t="s">
        <v>44</v>
      </c>
      <c r="I123">
        <v>15</v>
      </c>
      <c r="J123" s="9" t="s">
        <v>22</v>
      </c>
      <c r="K123">
        <v>15</v>
      </c>
      <c r="L123">
        <v>0</v>
      </c>
      <c r="M123">
        <v>0</v>
      </c>
      <c r="N123" s="11">
        <f>VLOOKUP(AA_SIPARIS_SATINALMA_RAPORU_YENI_123_22112023[[#This Row],[STOK_KODU]],AA_KUMULATIF_STOK_RAPORU_123_BURAK_TD[],3,0)</f>
        <v>1</v>
      </c>
      <c r="O123" s="5">
        <v>12243.599999999999</v>
      </c>
      <c r="P123" s="1">
        <v>183653.99999999997</v>
      </c>
      <c r="Q123" s="1">
        <v>47.674500000000002</v>
      </c>
      <c r="R123" s="6">
        <v>256.82</v>
      </c>
      <c r="S123" s="2" t="str">
        <f>IFERROR(#REF!/AA_SIPARIS_SATINALMA_RAPORU_YENI_123_22112023[[#This Row],[SIPARIS_EUR_KURU]],"")</f>
        <v/>
      </c>
      <c r="T123" s="1">
        <v>12346.063</v>
      </c>
      <c r="U123" s="1">
        <v>181171.43404299999</v>
      </c>
      <c r="V123" s="2">
        <v>2579.6042000000002</v>
      </c>
      <c r="W123" s="12" t="s">
        <v>23</v>
      </c>
      <c r="X123" s="4">
        <v>40.811999999999998</v>
      </c>
      <c r="Y123" s="3">
        <v>3000.2</v>
      </c>
      <c r="Z123" s="9" t="s">
        <v>16</v>
      </c>
    </row>
    <row r="124" spans="1:26" x14ac:dyDescent="0.25">
      <c r="A124">
        <v>2025</v>
      </c>
      <c r="B124">
        <v>5</v>
      </c>
      <c r="C124" s="7">
        <v>45786</v>
      </c>
      <c r="D124" s="9" t="s">
        <v>10681</v>
      </c>
      <c r="E124" s="9" t="s">
        <v>10682</v>
      </c>
      <c r="F124" s="9" t="s">
        <v>1252</v>
      </c>
      <c r="G124" s="9" t="s">
        <v>1253</v>
      </c>
      <c r="H124" s="9" t="s">
        <v>97</v>
      </c>
      <c r="I124">
        <v>25</v>
      </c>
      <c r="J124" s="9" t="s">
        <v>22</v>
      </c>
      <c r="K124">
        <v>25</v>
      </c>
      <c r="L124">
        <v>0</v>
      </c>
      <c r="M124">
        <v>0</v>
      </c>
      <c r="N124" s="11">
        <f>VLOOKUP(AA_SIPARIS_SATINALMA_RAPORU_YENI_123_22112023[[#This Row],[STOK_KODU]],AA_KUMULATIF_STOK_RAPORU_123_BURAK_TD[],3,0)</f>
        <v>8</v>
      </c>
      <c r="O124" s="5">
        <v>7257.6603500000001</v>
      </c>
      <c r="P124" s="1">
        <v>181441.51</v>
      </c>
      <c r="Q124" s="1">
        <v>43.5242</v>
      </c>
      <c r="R124" s="6">
        <v>166.75</v>
      </c>
      <c r="S124" s="2" t="str">
        <f>IFERROR(#REF!/AA_SIPARIS_SATINALMA_RAPORU_YENI_123_22112023[[#This Row],[SIPARIS_EUR_KURU]],"")</f>
        <v/>
      </c>
      <c r="T124" s="1">
        <v>7320.3247999999994</v>
      </c>
      <c r="U124" s="1">
        <v>183008.12</v>
      </c>
      <c r="V124" s="2">
        <v>4168.7498999999998</v>
      </c>
      <c r="W124" s="12" t="s">
        <v>45</v>
      </c>
      <c r="X124" s="4">
        <v>43.5242</v>
      </c>
      <c r="Y124" s="3">
        <v>4168.75</v>
      </c>
      <c r="Z124" s="9" t="s">
        <v>16</v>
      </c>
    </row>
    <row r="125" spans="1:26" x14ac:dyDescent="0.25">
      <c r="A125">
        <v>2025</v>
      </c>
      <c r="B125">
        <v>5</v>
      </c>
      <c r="C125" s="7">
        <v>45786</v>
      </c>
      <c r="D125" s="9" t="s">
        <v>9829</v>
      </c>
      <c r="E125" s="9" t="s">
        <v>1226</v>
      </c>
      <c r="F125" s="9" t="s">
        <v>1229</v>
      </c>
      <c r="G125" s="9" t="s">
        <v>9971</v>
      </c>
      <c r="H125" s="9" t="s">
        <v>97</v>
      </c>
      <c r="I125">
        <v>18</v>
      </c>
      <c r="J125" s="9" t="s">
        <v>22</v>
      </c>
      <c r="K125">
        <v>18</v>
      </c>
      <c r="L125">
        <v>0</v>
      </c>
      <c r="M125">
        <v>0</v>
      </c>
      <c r="N125" s="11">
        <f>VLOOKUP(AA_SIPARIS_SATINALMA_RAPORU_YENI_123_22112023[[#This Row],[STOK_KODU]],AA_KUMULATIF_STOK_RAPORU_123_BURAK_TD[],3,0)</f>
        <v>22</v>
      </c>
      <c r="O125" s="5">
        <v>10010.566000000001</v>
      </c>
      <c r="P125" s="1">
        <v>180190.19</v>
      </c>
      <c r="Q125" s="1">
        <v>43.5242</v>
      </c>
      <c r="R125" s="6">
        <v>230</v>
      </c>
      <c r="S125" s="2" t="str">
        <f>IFERROR(#REF!/AA_SIPARIS_SATINALMA_RAPORU_YENI_123_22112023[[#This Row],[SIPARIS_EUR_KURU]],"")</f>
        <v/>
      </c>
      <c r="T125" s="1">
        <v>10120.644444444444</v>
      </c>
      <c r="U125" s="1">
        <v>182171.6</v>
      </c>
      <c r="V125" s="2">
        <v>4140.0002000000004</v>
      </c>
      <c r="W125" s="12" t="s">
        <v>45</v>
      </c>
      <c r="X125" s="4">
        <v>43.5242</v>
      </c>
      <c r="Y125" s="3">
        <v>4140</v>
      </c>
      <c r="Z125" s="9" t="s">
        <v>16</v>
      </c>
    </row>
    <row r="126" spans="1:26" x14ac:dyDescent="0.25">
      <c r="A126">
        <v>2025</v>
      </c>
      <c r="B126">
        <v>5</v>
      </c>
      <c r="C126" s="7">
        <v>45786</v>
      </c>
      <c r="D126" s="9" t="s">
        <v>9829</v>
      </c>
      <c r="E126" s="9" t="s">
        <v>1226</v>
      </c>
      <c r="F126" s="9" t="s">
        <v>9972</v>
      </c>
      <c r="G126" s="9" t="s">
        <v>9973</v>
      </c>
      <c r="H126" s="9" t="s">
        <v>97</v>
      </c>
      <c r="I126">
        <v>18</v>
      </c>
      <c r="J126" s="9" t="s">
        <v>22</v>
      </c>
      <c r="K126">
        <v>18</v>
      </c>
      <c r="L126">
        <v>0</v>
      </c>
      <c r="M126">
        <v>0</v>
      </c>
      <c r="N126" s="11">
        <f>VLOOKUP(AA_SIPARIS_SATINALMA_RAPORU_YENI_123_22112023[[#This Row],[STOK_KODU]],AA_KUMULATIF_STOK_RAPORU_123_BURAK_TD[],3,0)</f>
        <v>21</v>
      </c>
      <c r="O126" s="5">
        <v>10010.566000000001</v>
      </c>
      <c r="P126" s="1">
        <v>180190.19</v>
      </c>
      <c r="Q126" s="1">
        <v>43.5242</v>
      </c>
      <c r="R126" s="6">
        <v>230</v>
      </c>
      <c r="S126" s="2" t="str">
        <f>IFERROR(#REF!/AA_SIPARIS_SATINALMA_RAPORU_YENI_123_22112023[[#This Row],[SIPARIS_EUR_KURU]],"")</f>
        <v/>
      </c>
      <c r="T126" s="1">
        <v>10120.643888888888</v>
      </c>
      <c r="U126" s="1">
        <v>182171.59</v>
      </c>
      <c r="V126" s="2">
        <v>4140</v>
      </c>
      <c r="W126" s="12" t="s">
        <v>45</v>
      </c>
      <c r="X126" s="4">
        <v>43.5242</v>
      </c>
      <c r="Y126" s="3">
        <v>4140</v>
      </c>
      <c r="Z126" s="9" t="s">
        <v>16</v>
      </c>
    </row>
    <row r="127" spans="1:26" x14ac:dyDescent="0.25">
      <c r="A127">
        <v>2023</v>
      </c>
      <c r="B127">
        <v>4</v>
      </c>
      <c r="C127" s="7">
        <v>45034</v>
      </c>
      <c r="D127" s="9" t="s">
        <v>3725</v>
      </c>
      <c r="E127" s="9" t="s">
        <v>3726</v>
      </c>
      <c r="F127" s="9" t="s">
        <v>3727</v>
      </c>
      <c r="G127" s="9" t="s">
        <v>3728</v>
      </c>
      <c r="H127" s="9" t="s">
        <v>108</v>
      </c>
      <c r="I127">
        <v>180</v>
      </c>
      <c r="J127" s="9" t="s">
        <v>22</v>
      </c>
      <c r="K127">
        <v>180</v>
      </c>
      <c r="L127">
        <v>0</v>
      </c>
      <c r="M127">
        <v>0</v>
      </c>
      <c r="N127" s="11">
        <f>VLOOKUP(AA_SIPARIS_SATINALMA_RAPORU_YENI_123_22112023[[#This Row],[STOK_KODU]],AA_KUMULATIF_STOK_RAPORU_123_BURAK_TD[],3,0)</f>
        <v>-1.1368683772161603E-13</v>
      </c>
      <c r="O127" s="5">
        <v>991.40113499999995</v>
      </c>
      <c r="P127" s="1">
        <v>178452.2</v>
      </c>
      <c r="Q127" s="1">
        <v>21.251899999999999</v>
      </c>
      <c r="R127" s="6">
        <v>46.65</v>
      </c>
      <c r="S127" s="2" t="str">
        <f>IFERROR(#REF!/AA_SIPARIS_SATINALMA_RAPORU_YENI_123_22112023[[#This Row],[SIPARIS_EUR_KURU]],"")</f>
        <v/>
      </c>
      <c r="T127" s="1">
        <v>991.56438888888886</v>
      </c>
      <c r="U127" s="1">
        <v>178481.59</v>
      </c>
      <c r="V127" s="2">
        <v>8396.9997999999996</v>
      </c>
      <c r="W127" s="12" t="s">
        <v>45</v>
      </c>
      <c r="X127" s="4">
        <v>21.251899999999999</v>
      </c>
      <c r="Y127" s="3">
        <v>8397</v>
      </c>
      <c r="Z127" s="9" t="s">
        <v>16</v>
      </c>
    </row>
    <row r="128" spans="1:26" x14ac:dyDescent="0.25">
      <c r="A128">
        <v>2024</v>
      </c>
      <c r="B128">
        <v>7</v>
      </c>
      <c r="C128" s="7">
        <v>45503</v>
      </c>
      <c r="D128" s="9" t="s">
        <v>715</v>
      </c>
      <c r="E128" s="9" t="s">
        <v>10223</v>
      </c>
      <c r="F128" s="9" t="s">
        <v>716</v>
      </c>
      <c r="G128" s="9" t="s">
        <v>717</v>
      </c>
      <c r="H128" s="9" t="s">
        <v>44</v>
      </c>
      <c r="I128">
        <v>22</v>
      </c>
      <c r="J128" s="9" t="s">
        <v>22</v>
      </c>
      <c r="K128">
        <v>22</v>
      </c>
      <c r="L128">
        <v>0</v>
      </c>
      <c r="M128">
        <v>0</v>
      </c>
      <c r="N128" s="11">
        <f>VLOOKUP(AA_SIPARIS_SATINALMA_RAPORU_YENI_123_22112023[[#This Row],[STOK_KODU]],AA_KUMULATIF_STOK_RAPORU_123_BURAK_TD[],3,0)</f>
        <v>0</v>
      </c>
      <c r="O128" s="5">
        <v>8050</v>
      </c>
      <c r="P128" s="1">
        <v>177100</v>
      </c>
      <c r="Q128" s="1"/>
      <c r="R128" s="6"/>
      <c r="S128" s="2" t="str">
        <f>IFERROR(#REF!/AA_SIPARIS_SATINALMA_RAPORU_YENI_123_22112023[[#This Row],[SIPARIS_EUR_KURU]],"")</f>
        <v/>
      </c>
      <c r="T128" s="1">
        <v>8050</v>
      </c>
      <c r="U128" s="1">
        <v>177100</v>
      </c>
      <c r="V128" s="2">
        <v>4699.4575999999997</v>
      </c>
      <c r="W128" s="12" t="s">
        <v>29</v>
      </c>
      <c r="X128" s="4">
        <v>0</v>
      </c>
      <c r="Y128" s="3">
        <v>177100</v>
      </c>
      <c r="Z128" s="9" t="s">
        <v>16</v>
      </c>
    </row>
    <row r="129" spans="1:26" x14ac:dyDescent="0.25">
      <c r="A129">
        <v>2025</v>
      </c>
      <c r="B129">
        <v>5</v>
      </c>
      <c r="C129" s="7">
        <v>45790</v>
      </c>
      <c r="D129" s="9" t="s">
        <v>148</v>
      </c>
      <c r="E129" s="9" t="s">
        <v>149</v>
      </c>
      <c r="F129" s="9" t="s">
        <v>264</v>
      </c>
      <c r="G129" s="9" t="s">
        <v>265</v>
      </c>
      <c r="H129" s="9" t="s">
        <v>44</v>
      </c>
      <c r="I129">
        <v>10</v>
      </c>
      <c r="J129" s="9" t="s">
        <v>22</v>
      </c>
      <c r="K129">
        <v>10</v>
      </c>
      <c r="L129">
        <v>0</v>
      </c>
      <c r="M129">
        <v>0</v>
      </c>
      <c r="N129" s="11">
        <f>VLOOKUP(AA_SIPARIS_SATINALMA_RAPORU_YENI_123_22112023[[#This Row],[STOK_KODU]],AA_KUMULATIF_STOK_RAPORU_123_BURAK_TD[],3,0)</f>
        <v>12</v>
      </c>
      <c r="O129" s="5">
        <v>17689.6044</v>
      </c>
      <c r="P129" s="1">
        <v>176896.04</v>
      </c>
      <c r="Q129" s="1">
        <v>43.040399999999998</v>
      </c>
      <c r="R129" s="6">
        <v>411</v>
      </c>
      <c r="S129" s="2" t="str">
        <f>IFERROR(#REF!/AA_SIPARIS_SATINALMA_RAPORU_YENI_123_22112023[[#This Row],[SIPARIS_EUR_KURU]],"")</f>
        <v/>
      </c>
      <c r="T129" s="1">
        <v>17775.75</v>
      </c>
      <c r="U129" s="1">
        <v>177757.5</v>
      </c>
      <c r="V129" s="2">
        <v>4110</v>
      </c>
      <c r="W129" s="12" t="s">
        <v>45</v>
      </c>
      <c r="X129" s="4">
        <v>43.040399999999998</v>
      </c>
      <c r="Y129" s="3">
        <v>4110</v>
      </c>
      <c r="Z129" s="9" t="s">
        <v>16</v>
      </c>
    </row>
    <row r="130" spans="1:26" x14ac:dyDescent="0.25">
      <c r="A130">
        <v>2023</v>
      </c>
      <c r="B130">
        <v>5</v>
      </c>
      <c r="C130" s="7">
        <v>45075</v>
      </c>
      <c r="D130" s="9" t="s">
        <v>152</v>
      </c>
      <c r="E130" s="9" t="s">
        <v>153</v>
      </c>
      <c r="F130" s="9" t="s">
        <v>1268</v>
      </c>
      <c r="G130" s="9" t="s">
        <v>11580</v>
      </c>
      <c r="H130" s="9" t="s">
        <v>44</v>
      </c>
      <c r="I130">
        <v>50</v>
      </c>
      <c r="J130" s="9" t="s">
        <v>22</v>
      </c>
      <c r="K130">
        <v>50</v>
      </c>
      <c r="L130">
        <v>0</v>
      </c>
      <c r="M130">
        <v>0</v>
      </c>
      <c r="N130" s="11">
        <f>VLOOKUP(AA_SIPARIS_SATINALMA_RAPORU_YENI_123_22112023[[#This Row],[STOK_KODU]],AA_KUMULATIF_STOK_RAPORU_123_BURAK_TD[],3,0)</f>
        <v>0</v>
      </c>
      <c r="O130" s="5">
        <v>3535.1415000000002</v>
      </c>
      <c r="P130" s="1">
        <v>176757.08</v>
      </c>
      <c r="Q130" s="1">
        <v>21.4251</v>
      </c>
      <c r="R130" s="6">
        <v>165</v>
      </c>
      <c r="S130" s="2" t="str">
        <f>IFERROR(#REF!/AA_SIPARIS_SATINALMA_RAPORU_YENI_123_22112023[[#This Row],[SIPARIS_EUR_KURU]],"")</f>
        <v/>
      </c>
      <c r="T130" s="1">
        <v>3823.05</v>
      </c>
      <c r="U130" s="1">
        <v>191152.5</v>
      </c>
      <c r="V130" s="2">
        <v>9625</v>
      </c>
      <c r="W130" s="12" t="s">
        <v>45</v>
      </c>
      <c r="X130" s="4">
        <v>21.4251</v>
      </c>
      <c r="Y130" s="3">
        <v>8250</v>
      </c>
      <c r="Z130" s="9" t="s">
        <v>16</v>
      </c>
    </row>
    <row r="131" spans="1:26" x14ac:dyDescent="0.25">
      <c r="A131">
        <v>2024</v>
      </c>
      <c r="B131">
        <v>12</v>
      </c>
      <c r="C131" s="7">
        <v>45638</v>
      </c>
      <c r="D131" s="9" t="s">
        <v>9829</v>
      </c>
      <c r="E131" s="9" t="s">
        <v>1226</v>
      </c>
      <c r="F131" s="9" t="s">
        <v>1229</v>
      </c>
      <c r="G131" s="9" t="s">
        <v>9971</v>
      </c>
      <c r="H131" s="9" t="s">
        <v>97</v>
      </c>
      <c r="I131">
        <v>24</v>
      </c>
      <c r="J131" s="9" t="s">
        <v>22</v>
      </c>
      <c r="K131">
        <v>24</v>
      </c>
      <c r="L131">
        <v>0</v>
      </c>
      <c r="M131">
        <v>0</v>
      </c>
      <c r="N131" s="11">
        <f>VLOOKUP(AA_SIPARIS_SATINALMA_RAPORU_YENI_123_22112023[[#This Row],[STOK_KODU]],AA_KUMULATIF_STOK_RAPORU_123_BURAK_TD[],3,0)</f>
        <v>22</v>
      </c>
      <c r="O131" s="5">
        <v>7310.96</v>
      </c>
      <c r="P131" s="1">
        <v>175463.04000000001</v>
      </c>
      <c r="Q131" s="1">
        <v>36.5548</v>
      </c>
      <c r="R131" s="6">
        <v>200</v>
      </c>
      <c r="S131" s="2" t="str">
        <f>IFERROR(#REF!/AA_SIPARIS_SATINALMA_RAPORU_YENI_123_22112023[[#This Row],[SIPARIS_EUR_KURU]],"")</f>
        <v/>
      </c>
      <c r="T131" s="1">
        <v>7317.46</v>
      </c>
      <c r="U131" s="1">
        <v>175619.04</v>
      </c>
      <c r="V131" s="2">
        <v>4804.2676000000001</v>
      </c>
      <c r="W131" s="12" t="s">
        <v>45</v>
      </c>
      <c r="X131" s="4">
        <v>36.5548</v>
      </c>
      <c r="Y131" s="3">
        <v>4800</v>
      </c>
      <c r="Z131" s="9" t="s">
        <v>16</v>
      </c>
    </row>
    <row r="132" spans="1:26" x14ac:dyDescent="0.25">
      <c r="A132">
        <v>2024</v>
      </c>
      <c r="B132">
        <v>12</v>
      </c>
      <c r="C132" s="7">
        <v>45638</v>
      </c>
      <c r="D132" s="9" t="s">
        <v>9829</v>
      </c>
      <c r="E132" s="9" t="s">
        <v>1226</v>
      </c>
      <c r="F132" s="9" t="s">
        <v>9972</v>
      </c>
      <c r="G132" s="9" t="s">
        <v>9973</v>
      </c>
      <c r="H132" s="9" t="s">
        <v>97</v>
      </c>
      <c r="I132">
        <v>24</v>
      </c>
      <c r="J132" s="9" t="s">
        <v>22</v>
      </c>
      <c r="K132">
        <v>24</v>
      </c>
      <c r="L132">
        <v>0</v>
      </c>
      <c r="M132">
        <v>0</v>
      </c>
      <c r="N132" s="11">
        <f>VLOOKUP(AA_SIPARIS_SATINALMA_RAPORU_YENI_123_22112023[[#This Row],[STOK_KODU]],AA_KUMULATIF_STOK_RAPORU_123_BURAK_TD[],3,0)</f>
        <v>21</v>
      </c>
      <c r="O132" s="5">
        <v>7310.96</v>
      </c>
      <c r="P132" s="1">
        <v>175463.04000000001</v>
      </c>
      <c r="Q132" s="1">
        <v>36.5548</v>
      </c>
      <c r="R132" s="6">
        <v>200</v>
      </c>
      <c r="S132" s="2" t="str">
        <f>IFERROR(#REF!/AA_SIPARIS_SATINALMA_RAPORU_YENI_123_22112023[[#This Row],[SIPARIS_EUR_KURU]],"")</f>
        <v/>
      </c>
      <c r="T132" s="1">
        <v>7317.46</v>
      </c>
      <c r="U132" s="1">
        <v>175619.04</v>
      </c>
      <c r="V132" s="2">
        <v>4804.2676000000001</v>
      </c>
      <c r="W132" s="12" t="s">
        <v>45</v>
      </c>
      <c r="X132" s="4">
        <v>36.5548</v>
      </c>
      <c r="Y132" s="3">
        <v>4800</v>
      </c>
      <c r="Z132" s="9" t="s">
        <v>16</v>
      </c>
    </row>
    <row r="133" spans="1:26" x14ac:dyDescent="0.25">
      <c r="A133">
        <v>2025</v>
      </c>
      <c r="B133">
        <v>5</v>
      </c>
      <c r="C133" s="7">
        <v>45786</v>
      </c>
      <c r="D133" s="9" t="s">
        <v>10681</v>
      </c>
      <c r="E133" s="9" t="s">
        <v>10682</v>
      </c>
      <c r="F133" s="9" t="s">
        <v>1262</v>
      </c>
      <c r="G133" s="9" t="s">
        <v>1263</v>
      </c>
      <c r="H133" s="9" t="s">
        <v>44</v>
      </c>
      <c r="I133">
        <v>15</v>
      </c>
      <c r="J133" s="9" t="s">
        <v>22</v>
      </c>
      <c r="K133">
        <v>15</v>
      </c>
      <c r="L133">
        <v>0</v>
      </c>
      <c r="M133">
        <v>0</v>
      </c>
      <c r="N133" s="11">
        <f>VLOOKUP(AA_SIPARIS_SATINALMA_RAPORU_YENI_123_22112023[[#This Row],[STOK_KODU]],AA_KUMULATIF_STOK_RAPORU_123_BURAK_TD[],3,0)</f>
        <v>0</v>
      </c>
      <c r="O133" s="5">
        <v>11601.810751999999</v>
      </c>
      <c r="P133" s="1">
        <v>174027.16</v>
      </c>
      <c r="Q133" s="1">
        <v>43.5242</v>
      </c>
      <c r="R133" s="6">
        <v>266.56</v>
      </c>
      <c r="S133" s="2" t="str">
        <f>IFERROR(#REF!/AA_SIPARIS_SATINALMA_RAPORU_YENI_123_22112023[[#This Row],[SIPARIS_EUR_KURU]],"")</f>
        <v/>
      </c>
      <c r="T133" s="1">
        <v>11625.108</v>
      </c>
      <c r="U133" s="1">
        <v>174515.89</v>
      </c>
      <c r="V133" s="2">
        <v>1331.8655000000001</v>
      </c>
      <c r="W133" s="12" t="s">
        <v>45</v>
      </c>
      <c r="X133" s="4">
        <v>43.5242</v>
      </c>
      <c r="Y133" s="3">
        <v>1332.8</v>
      </c>
      <c r="Z133" s="9" t="s">
        <v>16</v>
      </c>
    </row>
    <row r="134" spans="1:26" x14ac:dyDescent="0.25">
      <c r="A134">
        <v>2024</v>
      </c>
      <c r="B134">
        <v>4</v>
      </c>
      <c r="C134" s="7">
        <v>45404</v>
      </c>
      <c r="D134" s="9" t="s">
        <v>152</v>
      </c>
      <c r="E134" s="9" t="s">
        <v>153</v>
      </c>
      <c r="F134" s="9" t="s">
        <v>1046</v>
      </c>
      <c r="G134" s="9" t="s">
        <v>1047</v>
      </c>
      <c r="H134" s="9" t="s">
        <v>44</v>
      </c>
      <c r="I134">
        <v>3</v>
      </c>
      <c r="J134" s="9" t="s">
        <v>22</v>
      </c>
      <c r="K134">
        <v>3</v>
      </c>
      <c r="L134">
        <v>0</v>
      </c>
      <c r="M134">
        <v>0</v>
      </c>
      <c r="N134" s="11">
        <f>VLOOKUP(AA_SIPARIS_SATINALMA_RAPORU_YENI_123_22112023[[#This Row],[STOK_KODU]],AA_KUMULATIF_STOK_RAPORU_123_BURAK_TD[],3,0)</f>
        <v>0</v>
      </c>
      <c r="O134" s="5">
        <v>56924.157599999999</v>
      </c>
      <c r="P134" s="1">
        <v>170772.47</v>
      </c>
      <c r="Q134" s="1">
        <v>34.625399999999999</v>
      </c>
      <c r="R134" s="6">
        <v>1644</v>
      </c>
      <c r="S134" s="2" t="str">
        <f>IFERROR(#REF!/AA_SIPARIS_SATINALMA_RAPORU_YENI_123_22112023[[#This Row],[SIPARIS_EUR_KURU]],"")</f>
        <v/>
      </c>
      <c r="T134" s="1">
        <v>57293.4</v>
      </c>
      <c r="U134" s="1">
        <v>171880.2</v>
      </c>
      <c r="V134" s="2">
        <v>4963.9917999999998</v>
      </c>
      <c r="W134" s="12" t="s">
        <v>45</v>
      </c>
      <c r="X134" s="4">
        <v>34.625399999999999</v>
      </c>
      <c r="Y134" s="3">
        <v>4932</v>
      </c>
      <c r="Z134" s="9" t="s">
        <v>16</v>
      </c>
    </row>
    <row r="135" spans="1:26" x14ac:dyDescent="0.25">
      <c r="A135">
        <v>2026</v>
      </c>
      <c r="B135">
        <v>3</v>
      </c>
      <c r="C135" s="7">
        <v>46086</v>
      </c>
      <c r="D135" s="9" t="s">
        <v>630</v>
      </c>
      <c r="E135" s="9" t="s">
        <v>11883</v>
      </c>
      <c r="F135" s="9" t="s">
        <v>1018</v>
      </c>
      <c r="G135" s="9" t="s">
        <v>1019</v>
      </c>
      <c r="H135" s="9" t="s">
        <v>21</v>
      </c>
      <c r="I135">
        <v>6</v>
      </c>
      <c r="J135" s="9" t="s">
        <v>22</v>
      </c>
      <c r="K135">
        <v>6</v>
      </c>
      <c r="L135">
        <v>0</v>
      </c>
      <c r="M135">
        <v>0</v>
      </c>
      <c r="N135" s="11">
        <f>VLOOKUP(AA_SIPARIS_SATINALMA_RAPORU_YENI_123_22112023[[#This Row],[STOK_KODU]],AA_KUMULATIF_STOK_RAPORU_123_BURAK_TD[],3,0)</f>
        <v>0</v>
      </c>
      <c r="O135" s="5">
        <v>28000</v>
      </c>
      <c r="P135" s="1">
        <v>168000</v>
      </c>
      <c r="Q135" s="1">
        <v>50.994</v>
      </c>
      <c r="R135" s="6">
        <v>549.08000000000004</v>
      </c>
      <c r="S135" s="2" t="str">
        <f>IFERROR(#REF!/AA_SIPARIS_SATINALMA_RAPORU_YENI_123_22112023[[#This Row],[SIPARIS_EUR_KURU]],"")</f>
        <v/>
      </c>
      <c r="T135" s="1">
        <v>28000</v>
      </c>
      <c r="U135" s="1">
        <v>168000</v>
      </c>
      <c r="V135" s="2">
        <v>3310.2078999999999</v>
      </c>
      <c r="W135" s="12" t="s">
        <v>23</v>
      </c>
      <c r="X135" s="4">
        <v>0</v>
      </c>
      <c r="Y135" s="3">
        <v>168000</v>
      </c>
      <c r="Z135" s="9" t="s">
        <v>16</v>
      </c>
    </row>
    <row r="136" spans="1:26" x14ac:dyDescent="0.25">
      <c r="A136">
        <v>2023</v>
      </c>
      <c r="B136">
        <v>5</v>
      </c>
      <c r="C136" s="7">
        <v>45055</v>
      </c>
      <c r="D136" s="9" t="s">
        <v>152</v>
      </c>
      <c r="E136" s="9" t="s">
        <v>153</v>
      </c>
      <c r="F136" s="9" t="s">
        <v>246</v>
      </c>
      <c r="G136" s="9" t="s">
        <v>247</v>
      </c>
      <c r="H136" s="9" t="s">
        <v>44</v>
      </c>
      <c r="I136">
        <v>10</v>
      </c>
      <c r="J136" s="9" t="s">
        <v>22</v>
      </c>
      <c r="K136">
        <v>10</v>
      </c>
      <c r="L136">
        <v>0</v>
      </c>
      <c r="M136">
        <v>0</v>
      </c>
      <c r="N136" s="11">
        <f>VLOOKUP(AA_SIPARIS_SATINALMA_RAPORU_YENI_123_22112023[[#This Row],[STOK_KODU]],AA_KUMULATIF_STOK_RAPORU_123_BURAK_TD[],3,0)</f>
        <v>0</v>
      </c>
      <c r="O136" s="5">
        <v>16716.455699999999</v>
      </c>
      <c r="P136" s="1">
        <v>167164.56</v>
      </c>
      <c r="Q136" s="1">
        <v>21.514099999999999</v>
      </c>
      <c r="R136" s="6">
        <v>777</v>
      </c>
      <c r="S136" s="2" t="str">
        <f>IFERROR(#REF!/AA_SIPARIS_SATINALMA_RAPORU_YENI_123_22112023[[#This Row],[SIPARIS_EUR_KURU]],"")</f>
        <v/>
      </c>
      <c r="T136" s="1">
        <v>17715.599999999999</v>
      </c>
      <c r="U136" s="1">
        <v>177156</v>
      </c>
      <c r="V136" s="2">
        <v>8234.4136999999992</v>
      </c>
      <c r="W136" s="12" t="s">
        <v>45</v>
      </c>
      <c r="X136" s="4">
        <v>21.514099999999999</v>
      </c>
      <c r="Y136" s="3">
        <v>7770</v>
      </c>
      <c r="Z136" s="9" t="s">
        <v>16</v>
      </c>
    </row>
    <row r="137" spans="1:26" x14ac:dyDescent="0.25">
      <c r="A137">
        <v>2024</v>
      </c>
      <c r="B137">
        <v>9</v>
      </c>
      <c r="C137" s="7">
        <v>45559</v>
      </c>
      <c r="D137" s="9" t="s">
        <v>62</v>
      </c>
      <c r="E137" s="9" t="s">
        <v>63</v>
      </c>
      <c r="F137" s="9" t="s">
        <v>8616</v>
      </c>
      <c r="G137" s="9" t="s">
        <v>9704</v>
      </c>
      <c r="H137" s="9" t="s">
        <v>44</v>
      </c>
      <c r="I137">
        <v>7</v>
      </c>
      <c r="J137" s="9" t="s">
        <v>22</v>
      </c>
      <c r="K137">
        <v>7</v>
      </c>
      <c r="L137">
        <v>0</v>
      </c>
      <c r="M137">
        <v>0</v>
      </c>
      <c r="N137" s="11">
        <f>VLOOKUP(AA_SIPARIS_SATINALMA_RAPORU_YENI_123_22112023[[#This Row],[STOK_KODU]],AA_KUMULATIF_STOK_RAPORU_123_BURAK_TD[],3,0)</f>
        <v>1</v>
      </c>
      <c r="O137" s="5">
        <v>23683.5</v>
      </c>
      <c r="P137" s="1">
        <v>165784.5</v>
      </c>
      <c r="Q137" s="1"/>
      <c r="R137" s="6"/>
      <c r="S137" s="2" t="str">
        <f>IFERROR(#REF!/AA_SIPARIS_SATINALMA_RAPORU_YENI_123_22112023[[#This Row],[SIPARIS_EUR_KURU]],"")</f>
        <v/>
      </c>
      <c r="T137" s="1">
        <v>23683.5</v>
      </c>
      <c r="U137" s="1">
        <v>165784.5</v>
      </c>
      <c r="V137" s="2">
        <v>4382.8765999999996</v>
      </c>
      <c r="W137" s="12" t="s">
        <v>29</v>
      </c>
      <c r="X137" s="4">
        <v>0</v>
      </c>
      <c r="Y137" s="3">
        <v>165784.5</v>
      </c>
      <c r="Z137" s="9" t="s">
        <v>16</v>
      </c>
    </row>
    <row r="138" spans="1:26" x14ac:dyDescent="0.25">
      <c r="A138">
        <v>2026</v>
      </c>
      <c r="B138">
        <v>2</v>
      </c>
      <c r="C138" s="7">
        <v>46064</v>
      </c>
      <c r="D138" s="9" t="s">
        <v>10297</v>
      </c>
      <c r="E138" s="9" t="s">
        <v>10298</v>
      </c>
      <c r="F138" s="9" t="s">
        <v>264</v>
      </c>
      <c r="G138" s="9" t="s">
        <v>265</v>
      </c>
      <c r="H138" s="9" t="s">
        <v>44</v>
      </c>
      <c r="I138">
        <v>10</v>
      </c>
      <c r="J138" s="9" t="s">
        <v>22</v>
      </c>
      <c r="K138">
        <v>10</v>
      </c>
      <c r="L138">
        <v>0</v>
      </c>
      <c r="M138">
        <v>0</v>
      </c>
      <c r="N138" s="11">
        <f>VLOOKUP(AA_SIPARIS_SATINALMA_RAPORU_YENI_123_22112023[[#This Row],[STOK_KODU]],AA_KUMULATIF_STOK_RAPORU_123_BURAK_TD[],3,0)</f>
        <v>12</v>
      </c>
      <c r="O138" s="5">
        <v>16547.099999999999</v>
      </c>
      <c r="P138" s="1">
        <v>165471</v>
      </c>
      <c r="Q138" s="1">
        <v>51.853400000000001</v>
      </c>
      <c r="R138" s="6">
        <v>319.11</v>
      </c>
      <c r="S138" s="2" t="str">
        <f>IFERROR(#REF!/AA_SIPARIS_SATINALMA_RAPORU_YENI_123_22112023[[#This Row],[SIPARIS_EUR_KURU]],"")</f>
        <v/>
      </c>
      <c r="T138" s="1">
        <v>16566.707999999999</v>
      </c>
      <c r="U138" s="1">
        <v>165667.07999999999</v>
      </c>
      <c r="V138" s="2">
        <v>3209.5947000000001</v>
      </c>
      <c r="W138" s="12" t="s">
        <v>23</v>
      </c>
      <c r="X138" s="4">
        <v>43.545000000000002</v>
      </c>
      <c r="Y138" s="3">
        <v>3800</v>
      </c>
      <c r="Z138" s="9" t="s">
        <v>16</v>
      </c>
    </row>
    <row r="139" spans="1:26" x14ac:dyDescent="0.25">
      <c r="A139">
        <v>2024</v>
      </c>
      <c r="B139">
        <v>4</v>
      </c>
      <c r="C139" s="7">
        <v>45401</v>
      </c>
      <c r="D139" s="9" t="s">
        <v>1750</v>
      </c>
      <c r="E139" s="9" t="s">
        <v>1751</v>
      </c>
      <c r="F139" s="9" t="s">
        <v>1752</v>
      </c>
      <c r="G139" s="9" t="s">
        <v>1753</v>
      </c>
      <c r="H139" s="9" t="s">
        <v>44</v>
      </c>
      <c r="I139">
        <v>50</v>
      </c>
      <c r="J139" s="9" t="s">
        <v>22</v>
      </c>
      <c r="K139">
        <v>50</v>
      </c>
      <c r="L139">
        <v>0</v>
      </c>
      <c r="M139">
        <v>0</v>
      </c>
      <c r="N139" s="11">
        <f>VLOOKUP(AA_SIPARIS_SATINALMA_RAPORU_YENI_123_22112023[[#This Row],[STOK_KODU]],AA_KUMULATIF_STOK_RAPORU_123_BURAK_TD[],3,0)</f>
        <v>29</v>
      </c>
      <c r="O139" s="5">
        <v>3300</v>
      </c>
      <c r="P139" s="1">
        <v>165000</v>
      </c>
      <c r="Q139" s="1">
        <v>34.655900000000003</v>
      </c>
      <c r="R139" s="6">
        <v>95.22</v>
      </c>
      <c r="S139" s="2" t="str">
        <f>IFERROR(#REF!/AA_SIPARIS_SATINALMA_RAPORU_YENI_123_22112023[[#This Row],[SIPARIS_EUR_KURU]],"")</f>
        <v/>
      </c>
      <c r="T139" s="1">
        <v>3300</v>
      </c>
      <c r="U139" s="1">
        <v>165000</v>
      </c>
      <c r="V139" s="2">
        <v>2379.5239999999999</v>
      </c>
      <c r="W139" s="12" t="s">
        <v>29</v>
      </c>
      <c r="X139" s="4">
        <v>0</v>
      </c>
      <c r="Y139" s="3">
        <v>82500</v>
      </c>
      <c r="Z139" s="9" t="s">
        <v>16</v>
      </c>
    </row>
    <row r="140" spans="1:26" x14ac:dyDescent="0.25">
      <c r="A140">
        <v>2024</v>
      </c>
      <c r="B140">
        <v>10</v>
      </c>
      <c r="C140" s="7">
        <v>45588</v>
      </c>
      <c r="D140" s="9" t="s">
        <v>9742</v>
      </c>
      <c r="E140" s="9" t="s">
        <v>9743</v>
      </c>
      <c r="F140" s="9" t="s">
        <v>2086</v>
      </c>
      <c r="G140" s="9" t="s">
        <v>9750</v>
      </c>
      <c r="H140" s="9" t="s">
        <v>28</v>
      </c>
      <c r="I140">
        <v>6</v>
      </c>
      <c r="J140" s="9" t="s">
        <v>22</v>
      </c>
      <c r="K140">
        <v>6</v>
      </c>
      <c r="L140">
        <v>0</v>
      </c>
      <c r="M140">
        <v>0</v>
      </c>
      <c r="N140" s="11">
        <f>VLOOKUP(AA_SIPARIS_SATINALMA_RAPORU_YENI_123_22112023[[#This Row],[STOK_KODU]],AA_KUMULATIF_STOK_RAPORU_123_BURAK_TD[],3,0)</f>
        <v>0</v>
      </c>
      <c r="O140" s="5">
        <v>27448.226299999998</v>
      </c>
      <c r="P140" s="1">
        <v>164689.35999999999</v>
      </c>
      <c r="Q140" s="1">
        <v>37.003500000000003</v>
      </c>
      <c r="R140" s="6">
        <v>741.77</v>
      </c>
      <c r="S140" s="2" t="str">
        <f>IFERROR(#REF!/AA_SIPARIS_SATINALMA_RAPORU_YENI_123_22112023[[#This Row],[SIPARIS_EUR_KURU]],"")</f>
        <v/>
      </c>
      <c r="T140" s="1">
        <v>27470.228333333333</v>
      </c>
      <c r="U140" s="1">
        <v>164821.37</v>
      </c>
      <c r="V140" s="2">
        <v>4448.9322000000002</v>
      </c>
      <c r="W140" s="12" t="s">
        <v>23</v>
      </c>
      <c r="X140" s="4">
        <v>34.182099999999998</v>
      </c>
      <c r="Y140" s="3">
        <v>4818</v>
      </c>
      <c r="Z140" s="9" t="s">
        <v>16</v>
      </c>
    </row>
    <row r="141" spans="1:26" x14ac:dyDescent="0.25">
      <c r="A141">
        <v>2026</v>
      </c>
      <c r="B141">
        <v>1</v>
      </c>
      <c r="C141" s="7">
        <v>46027</v>
      </c>
      <c r="D141" s="9" t="s">
        <v>445</v>
      </c>
      <c r="E141" s="9" t="s">
        <v>446</v>
      </c>
      <c r="F141" s="9" t="s">
        <v>447</v>
      </c>
      <c r="G141" s="9" t="s">
        <v>448</v>
      </c>
      <c r="H141" s="9" t="s">
        <v>449</v>
      </c>
      <c r="I141">
        <v>4</v>
      </c>
      <c r="J141" s="9" t="s">
        <v>22</v>
      </c>
      <c r="K141">
        <v>4</v>
      </c>
      <c r="L141">
        <v>0</v>
      </c>
      <c r="M141">
        <v>0</v>
      </c>
      <c r="N141" s="11">
        <f>VLOOKUP(AA_SIPARIS_SATINALMA_RAPORU_YENI_123_22112023[[#This Row],[STOK_KODU]],AA_KUMULATIF_STOK_RAPORU_123_BURAK_TD[],3,0)</f>
        <v>2</v>
      </c>
      <c r="O141" s="5">
        <v>41000</v>
      </c>
      <c r="P141" s="1">
        <v>164000</v>
      </c>
      <c r="Q141" s="1">
        <v>50.293300000000002</v>
      </c>
      <c r="R141" s="6">
        <v>815.22</v>
      </c>
      <c r="S141" s="2" t="str">
        <f>IFERROR(#REF!/AA_SIPARIS_SATINALMA_RAPORU_YENI_123_22112023[[#This Row],[SIPARIS_EUR_KURU]],"")</f>
        <v/>
      </c>
      <c r="T141" s="1">
        <v>41000</v>
      </c>
      <c r="U141" s="1">
        <v>164000</v>
      </c>
      <c r="V141" s="2">
        <v>3177.2970999999998</v>
      </c>
      <c r="W141" s="12" t="s">
        <v>29</v>
      </c>
      <c r="X141" s="4">
        <v>0</v>
      </c>
      <c r="Y141" s="3">
        <v>164000</v>
      </c>
      <c r="Z141" s="9" t="s">
        <v>16</v>
      </c>
    </row>
    <row r="142" spans="1:26" x14ac:dyDescent="0.25">
      <c r="A142">
        <v>2026</v>
      </c>
      <c r="B142">
        <v>1</v>
      </c>
      <c r="C142" s="7">
        <v>46037</v>
      </c>
      <c r="D142" s="9" t="s">
        <v>10297</v>
      </c>
      <c r="E142" s="9" t="s">
        <v>10298</v>
      </c>
      <c r="F142" s="9" t="s">
        <v>264</v>
      </c>
      <c r="G142" s="9" t="s">
        <v>265</v>
      </c>
      <c r="H142" s="9" t="s">
        <v>44</v>
      </c>
      <c r="I142">
        <v>10</v>
      </c>
      <c r="J142" s="9" t="s">
        <v>22</v>
      </c>
      <c r="K142">
        <v>10</v>
      </c>
      <c r="L142">
        <v>0</v>
      </c>
      <c r="M142">
        <v>0</v>
      </c>
      <c r="N142" s="11">
        <f>VLOOKUP(AA_SIPARIS_SATINALMA_RAPORU_YENI_123_22112023[[#This Row],[STOK_KODU]],AA_KUMULATIF_STOK_RAPORU_123_BURAK_TD[],3,0)</f>
        <v>12</v>
      </c>
      <c r="O142" s="5">
        <v>16375.15</v>
      </c>
      <c r="P142" s="1">
        <v>163751.5</v>
      </c>
      <c r="Q142" s="1">
        <v>50.200600000000001</v>
      </c>
      <c r="R142" s="6">
        <v>326.19</v>
      </c>
      <c r="S142" s="2" t="str">
        <f>IFERROR(#REF!/AA_SIPARIS_SATINALMA_RAPORU_YENI_123_22112023[[#This Row],[SIPARIS_EUR_KURU]],"")</f>
        <v/>
      </c>
      <c r="T142" s="1">
        <v>16460.004000000001</v>
      </c>
      <c r="U142" s="1">
        <v>164600.04</v>
      </c>
      <c r="V142" s="2">
        <v>3199.1424999999999</v>
      </c>
      <c r="W142" s="12" t="s">
        <v>23</v>
      </c>
      <c r="X142" s="4">
        <v>43.092500000000001</v>
      </c>
      <c r="Y142" s="3">
        <v>3800</v>
      </c>
      <c r="Z142" s="9" t="s">
        <v>16</v>
      </c>
    </row>
    <row r="143" spans="1:26" x14ac:dyDescent="0.25">
      <c r="A143">
        <v>2025</v>
      </c>
      <c r="B143">
        <v>3</v>
      </c>
      <c r="C143" s="7">
        <v>45723</v>
      </c>
      <c r="D143" s="9" t="s">
        <v>386</v>
      </c>
      <c r="E143" s="9" t="s">
        <v>387</v>
      </c>
      <c r="F143" s="9" t="s">
        <v>388</v>
      </c>
      <c r="G143" s="9" t="s">
        <v>389</v>
      </c>
      <c r="H143" s="9" t="s">
        <v>44</v>
      </c>
      <c r="I143">
        <v>15</v>
      </c>
      <c r="J143" s="9" t="s">
        <v>22</v>
      </c>
      <c r="K143">
        <v>15</v>
      </c>
      <c r="L143">
        <v>0</v>
      </c>
      <c r="M143">
        <v>0</v>
      </c>
      <c r="N143" s="11">
        <f>VLOOKUP(AA_SIPARIS_SATINALMA_RAPORU_YENI_123_22112023[[#This Row],[STOK_KODU]],AA_KUMULATIF_STOK_RAPORU_123_BURAK_TD[],3,0)</f>
        <v>1</v>
      </c>
      <c r="O143" s="5">
        <v>10912.44</v>
      </c>
      <c r="P143" s="1">
        <v>163686.6</v>
      </c>
      <c r="Q143" s="1">
        <v>39.2821</v>
      </c>
      <c r="R143" s="6">
        <v>277.8</v>
      </c>
      <c r="S143" s="2" t="str">
        <f>IFERROR(#REF!/AA_SIPARIS_SATINALMA_RAPORU_YENI_123_22112023[[#This Row],[SIPARIS_EUR_KURU]],"")</f>
        <v/>
      </c>
      <c r="T143" s="1">
        <v>10930.109999999999</v>
      </c>
      <c r="U143" s="1">
        <v>163951.65</v>
      </c>
      <c r="V143" s="2">
        <v>4220.3804</v>
      </c>
      <c r="W143" s="12" t="s">
        <v>23</v>
      </c>
      <c r="X143" s="4">
        <v>36.3748</v>
      </c>
      <c r="Y143" s="3">
        <v>4500</v>
      </c>
      <c r="Z143" s="9" t="s">
        <v>16</v>
      </c>
    </row>
    <row r="144" spans="1:26" x14ac:dyDescent="0.25">
      <c r="A144">
        <v>2025</v>
      </c>
      <c r="B144">
        <v>1</v>
      </c>
      <c r="C144" s="7">
        <v>45688</v>
      </c>
      <c r="D144" s="9" t="s">
        <v>62</v>
      </c>
      <c r="E144" s="9" t="s">
        <v>63</v>
      </c>
      <c r="F144" s="9" t="s">
        <v>8616</v>
      </c>
      <c r="G144" s="9" t="s">
        <v>9704</v>
      </c>
      <c r="H144" s="9" t="s">
        <v>44</v>
      </c>
      <c r="I144">
        <v>7</v>
      </c>
      <c r="J144" s="9" t="s">
        <v>22</v>
      </c>
      <c r="K144">
        <v>7</v>
      </c>
      <c r="L144">
        <v>0</v>
      </c>
      <c r="M144">
        <v>0</v>
      </c>
      <c r="N144" s="11">
        <f>VLOOKUP(AA_SIPARIS_SATINALMA_RAPORU_YENI_123_22112023[[#This Row],[STOK_KODU]],AA_KUMULATIF_STOK_RAPORU_123_BURAK_TD[],3,0)</f>
        <v>1</v>
      </c>
      <c r="O144" s="5">
        <v>23282.754199999999</v>
      </c>
      <c r="P144" s="1">
        <v>162979.28</v>
      </c>
      <c r="Q144" s="1">
        <v>37.184399999999997</v>
      </c>
      <c r="R144" s="6">
        <v>626.14</v>
      </c>
      <c r="S144" s="2" t="str">
        <f>IFERROR(#REF!/AA_SIPARIS_SATINALMA_RAPORU_YENI_123_22112023[[#This Row],[SIPARIS_EUR_KURU]],"")</f>
        <v/>
      </c>
      <c r="T144" s="1">
        <v>23282.125714285714</v>
      </c>
      <c r="U144" s="1">
        <v>162974.88</v>
      </c>
      <c r="V144" s="2">
        <v>4382.8831</v>
      </c>
      <c r="W144" s="12" t="s">
        <v>29</v>
      </c>
      <c r="X144" s="4">
        <v>0</v>
      </c>
      <c r="Y144" s="3">
        <v>162974.88</v>
      </c>
      <c r="Z144" s="9" t="s">
        <v>16</v>
      </c>
    </row>
    <row r="145" spans="1:26" x14ac:dyDescent="0.25">
      <c r="A145">
        <v>2023</v>
      </c>
      <c r="B145">
        <v>10</v>
      </c>
      <c r="C145" s="7">
        <v>45205</v>
      </c>
      <c r="D145" s="9" t="s">
        <v>148</v>
      </c>
      <c r="E145" s="9" t="s">
        <v>149</v>
      </c>
      <c r="F145" s="9" t="s">
        <v>264</v>
      </c>
      <c r="G145" s="9" t="s">
        <v>265</v>
      </c>
      <c r="H145" s="9" t="s">
        <v>44</v>
      </c>
      <c r="I145">
        <v>12</v>
      </c>
      <c r="J145" s="9" t="s">
        <v>22</v>
      </c>
      <c r="K145">
        <v>12</v>
      </c>
      <c r="L145">
        <v>0</v>
      </c>
      <c r="M145">
        <v>0</v>
      </c>
      <c r="N145" s="11">
        <f>VLOOKUP(AA_SIPARIS_SATINALMA_RAPORU_YENI_123_22112023[[#This Row],[STOK_KODU]],AA_KUMULATIF_STOK_RAPORU_123_BURAK_TD[],3,0)</f>
        <v>12</v>
      </c>
      <c r="O145" s="5">
        <v>13454.589</v>
      </c>
      <c r="P145" s="1">
        <v>161455.07</v>
      </c>
      <c r="Q145" s="1">
        <v>28.9346</v>
      </c>
      <c r="R145" s="6">
        <v>465</v>
      </c>
      <c r="S145" s="2" t="str">
        <f>IFERROR(#REF!/AA_SIPARIS_SATINALMA_RAPORU_YENI_123_22112023[[#This Row],[SIPARIS_EUR_KURU]],"")</f>
        <v/>
      </c>
      <c r="T145" s="1">
        <v>13531.5</v>
      </c>
      <c r="U145" s="1">
        <v>162378.01</v>
      </c>
      <c r="V145" s="2">
        <v>3273.6066999999998</v>
      </c>
      <c r="W145" s="12" t="s">
        <v>45</v>
      </c>
      <c r="X145" s="4">
        <v>28.9346</v>
      </c>
      <c r="Y145" s="3">
        <v>3255</v>
      </c>
      <c r="Z145" s="9" t="s">
        <v>16</v>
      </c>
    </row>
    <row r="146" spans="1:26" x14ac:dyDescent="0.25">
      <c r="A146">
        <v>2025</v>
      </c>
      <c r="B146">
        <v>11</v>
      </c>
      <c r="C146" s="7">
        <v>45975</v>
      </c>
      <c r="D146" s="9" t="s">
        <v>10297</v>
      </c>
      <c r="E146" s="9" t="s">
        <v>10298</v>
      </c>
      <c r="F146" s="9" t="s">
        <v>264</v>
      </c>
      <c r="G146" s="9" t="s">
        <v>265</v>
      </c>
      <c r="H146" s="9" t="s">
        <v>44</v>
      </c>
      <c r="I146">
        <v>10</v>
      </c>
      <c r="J146" s="9" t="s">
        <v>22</v>
      </c>
      <c r="K146">
        <v>10</v>
      </c>
      <c r="L146">
        <v>0</v>
      </c>
      <c r="M146">
        <v>0</v>
      </c>
      <c r="N146" s="11">
        <f>VLOOKUP(AA_SIPARIS_SATINALMA_RAPORU_YENI_123_22112023[[#This Row],[STOK_KODU]],AA_KUMULATIF_STOK_RAPORU_123_BURAK_TD[],3,0)</f>
        <v>12</v>
      </c>
      <c r="O146" s="5">
        <v>16025.512000000001</v>
      </c>
      <c r="P146" s="1">
        <v>160255.12</v>
      </c>
      <c r="Q146" s="1">
        <v>48.964300000000001</v>
      </c>
      <c r="R146" s="6">
        <v>327.29000000000002</v>
      </c>
      <c r="S146" s="2" t="str">
        <f>IFERROR(#REF!/AA_SIPARIS_SATINALMA_RAPORU_YENI_123_22112023[[#This Row],[SIPARIS_EUR_KURU]],"")</f>
        <v/>
      </c>
      <c r="T146" s="1">
        <v>16025.511999999999</v>
      </c>
      <c r="U146" s="1"/>
      <c r="V146" s="2">
        <v>3272.8971999999999</v>
      </c>
      <c r="W146" s="12" t="s">
        <v>23</v>
      </c>
      <c r="X146" s="4">
        <v>42.172400000000003</v>
      </c>
      <c r="Y146" s="3">
        <v>3800</v>
      </c>
      <c r="Z146" s="9" t="s">
        <v>16</v>
      </c>
    </row>
    <row r="147" spans="1:26" x14ac:dyDescent="0.25">
      <c r="A147">
        <v>2024</v>
      </c>
      <c r="B147">
        <v>6</v>
      </c>
      <c r="C147" s="7">
        <v>45456</v>
      </c>
      <c r="D147" s="9" t="s">
        <v>715</v>
      </c>
      <c r="E147" s="9" t="s">
        <v>10223</v>
      </c>
      <c r="F147" s="9" t="s">
        <v>716</v>
      </c>
      <c r="G147" s="9" t="s">
        <v>717</v>
      </c>
      <c r="H147" s="9" t="s">
        <v>44</v>
      </c>
      <c r="I147">
        <v>20</v>
      </c>
      <c r="J147" s="9" t="s">
        <v>22</v>
      </c>
      <c r="K147">
        <v>20</v>
      </c>
      <c r="L147">
        <v>0</v>
      </c>
      <c r="M147">
        <v>0</v>
      </c>
      <c r="N147" s="11">
        <f>VLOOKUP(AA_SIPARIS_SATINALMA_RAPORU_YENI_123_22112023[[#This Row],[STOK_KODU]],AA_KUMULATIF_STOK_RAPORU_123_BURAK_TD[],3,0)</f>
        <v>0</v>
      </c>
      <c r="O147" s="5">
        <v>8000</v>
      </c>
      <c r="P147" s="1">
        <v>160000</v>
      </c>
      <c r="Q147" s="1">
        <v>34.734900000000003</v>
      </c>
      <c r="R147" s="6">
        <v>230.32</v>
      </c>
      <c r="S147" s="2" t="str">
        <f>IFERROR(#REF!/AA_SIPARIS_SATINALMA_RAPORU_YENI_123_22112023[[#This Row],[SIPARIS_EUR_KURU]],"")</f>
        <v/>
      </c>
      <c r="T147" s="1">
        <v>8000</v>
      </c>
      <c r="U147" s="1">
        <v>160000</v>
      </c>
      <c r="V147" s="2">
        <v>5461.31</v>
      </c>
      <c r="W147" s="12" t="s">
        <v>29</v>
      </c>
      <c r="X147" s="4">
        <v>0</v>
      </c>
      <c r="Y147" s="3">
        <v>160000</v>
      </c>
      <c r="Z147" s="9" t="s">
        <v>16</v>
      </c>
    </row>
    <row r="148" spans="1:26" x14ac:dyDescent="0.25">
      <c r="A148">
        <v>2024</v>
      </c>
      <c r="B148">
        <v>3</v>
      </c>
      <c r="C148" s="7">
        <v>45372</v>
      </c>
      <c r="D148" s="9" t="s">
        <v>17</v>
      </c>
      <c r="E148" s="9" t="s">
        <v>18</v>
      </c>
      <c r="F148" s="9" t="s">
        <v>1018</v>
      </c>
      <c r="G148" s="9" t="s">
        <v>1019</v>
      </c>
      <c r="H148" s="9" t="s">
        <v>21</v>
      </c>
      <c r="I148">
        <v>7</v>
      </c>
      <c r="J148" s="9" t="s">
        <v>22</v>
      </c>
      <c r="K148">
        <v>7</v>
      </c>
      <c r="L148">
        <v>0</v>
      </c>
      <c r="M148">
        <v>0</v>
      </c>
      <c r="N148" s="11">
        <f>VLOOKUP(AA_SIPARIS_SATINALMA_RAPORU_YENI_123_22112023[[#This Row],[STOK_KODU]],AA_KUMULATIF_STOK_RAPORU_123_BURAK_TD[],3,0)</f>
        <v>0</v>
      </c>
      <c r="O148" s="5">
        <v>22630.58</v>
      </c>
      <c r="P148" s="1">
        <v>158414.06</v>
      </c>
      <c r="Q148" s="1">
        <v>35.082000000000001</v>
      </c>
      <c r="R148" s="6">
        <v>645.08000000000004</v>
      </c>
      <c r="S148" s="2" t="str">
        <f>IFERROR(#REF!/AA_SIPARIS_SATINALMA_RAPORU_YENI_123_22112023[[#This Row],[SIPARIS_EUR_KURU]],"")</f>
        <v/>
      </c>
      <c r="T148" s="1">
        <v>23310</v>
      </c>
      <c r="U148" s="1">
        <v>163170</v>
      </c>
      <c r="V148" s="2">
        <v>4651.1031000000003</v>
      </c>
      <c r="W148" s="12" t="s">
        <v>23</v>
      </c>
      <c r="X148" s="4">
        <v>32.3294</v>
      </c>
      <c r="Y148" s="3">
        <v>4900</v>
      </c>
      <c r="Z148" s="9" t="s">
        <v>16</v>
      </c>
    </row>
    <row r="149" spans="1:26" x14ac:dyDescent="0.25">
      <c r="A149">
        <v>2026</v>
      </c>
      <c r="B149">
        <v>1</v>
      </c>
      <c r="C149" s="7">
        <v>46049</v>
      </c>
      <c r="D149" s="9" t="s">
        <v>630</v>
      </c>
      <c r="E149" s="9" t="s">
        <v>11883</v>
      </c>
      <c r="F149" s="9" t="s">
        <v>635</v>
      </c>
      <c r="G149" s="9" t="s">
        <v>636</v>
      </c>
      <c r="H149" s="9" t="s">
        <v>21</v>
      </c>
      <c r="I149">
        <v>7</v>
      </c>
      <c r="J149" s="9" t="s">
        <v>22</v>
      </c>
      <c r="K149">
        <v>7</v>
      </c>
      <c r="L149">
        <v>0</v>
      </c>
      <c r="M149">
        <v>0</v>
      </c>
      <c r="N149" s="11">
        <f>VLOOKUP(AA_SIPARIS_SATINALMA_RAPORU_YENI_123_22112023[[#This Row],[STOK_KODU]],AA_KUMULATIF_STOK_RAPORU_123_BURAK_TD[],3,0)</f>
        <v>1</v>
      </c>
      <c r="O149" s="5">
        <v>22457.19</v>
      </c>
      <c r="P149" s="1">
        <v>157200.32999999999</v>
      </c>
      <c r="Q149" s="1"/>
      <c r="R149" s="6"/>
      <c r="S149" s="2" t="str">
        <f>IFERROR(#REF!/AA_SIPARIS_SATINALMA_RAPORU_YENI_123_22112023[[#This Row],[SIPARIS_EUR_KURU]],"")</f>
        <v/>
      </c>
      <c r="T149" s="1">
        <v>22457.19</v>
      </c>
      <c r="U149" s="1">
        <v>157200.32999999999</v>
      </c>
      <c r="V149" s="2">
        <v>3068.2035999999998</v>
      </c>
      <c r="W149" s="12" t="s">
        <v>23</v>
      </c>
      <c r="X149" s="4">
        <v>0</v>
      </c>
      <c r="Y149" s="3">
        <v>157200.32999999999</v>
      </c>
      <c r="Z149" s="9" t="s">
        <v>16</v>
      </c>
    </row>
    <row r="150" spans="1:26" x14ac:dyDescent="0.25">
      <c r="A150">
        <v>2024</v>
      </c>
      <c r="B150">
        <v>9</v>
      </c>
      <c r="C150" s="7">
        <v>45555</v>
      </c>
      <c r="D150" s="9" t="s">
        <v>148</v>
      </c>
      <c r="E150" s="9" t="s">
        <v>149</v>
      </c>
      <c r="F150" s="9" t="s">
        <v>264</v>
      </c>
      <c r="G150" s="9" t="s">
        <v>265</v>
      </c>
      <c r="H150" s="9" t="s">
        <v>44</v>
      </c>
      <c r="I150">
        <v>10</v>
      </c>
      <c r="J150" s="9" t="s">
        <v>22</v>
      </c>
      <c r="K150">
        <v>10</v>
      </c>
      <c r="L150">
        <v>0</v>
      </c>
      <c r="M150">
        <v>0</v>
      </c>
      <c r="N150" s="11">
        <f>VLOOKUP(AA_SIPARIS_SATINALMA_RAPORU_YENI_123_22112023[[#This Row],[STOK_KODU]],AA_KUMULATIF_STOK_RAPORU_123_BURAK_TD[],3,0)</f>
        <v>12</v>
      </c>
      <c r="O150" s="5">
        <v>15584.3802</v>
      </c>
      <c r="P150" s="1">
        <v>155843.79999999999</v>
      </c>
      <c r="Q150" s="1">
        <v>37.918199999999999</v>
      </c>
      <c r="R150" s="6">
        <v>411</v>
      </c>
      <c r="S150" s="2" t="str">
        <f>IFERROR(#REF!/AA_SIPARIS_SATINALMA_RAPORU_YENI_123_22112023[[#This Row],[SIPARIS_EUR_KURU]],"")</f>
        <v/>
      </c>
      <c r="T150" s="1">
        <v>15605.671000000002</v>
      </c>
      <c r="U150" s="1">
        <v>156056.71000000002</v>
      </c>
      <c r="V150" s="2">
        <v>4115.6148999999996</v>
      </c>
      <c r="W150" s="12" t="s">
        <v>45</v>
      </c>
      <c r="X150" s="4">
        <v>37.918199999999999</v>
      </c>
      <c r="Y150" s="3">
        <v>4110</v>
      </c>
      <c r="Z150" s="9" t="s">
        <v>16</v>
      </c>
    </row>
    <row r="151" spans="1:26" x14ac:dyDescent="0.25">
      <c r="A151">
        <v>2025</v>
      </c>
      <c r="B151">
        <v>7</v>
      </c>
      <c r="C151" s="7">
        <v>45860</v>
      </c>
      <c r="D151" s="9" t="s">
        <v>62</v>
      </c>
      <c r="E151" s="9" t="s">
        <v>63</v>
      </c>
      <c r="F151" s="9" t="s">
        <v>83</v>
      </c>
      <c r="G151" s="9" t="s">
        <v>84</v>
      </c>
      <c r="H151" s="9" t="s">
        <v>44</v>
      </c>
      <c r="I151">
        <v>3</v>
      </c>
      <c r="J151" s="9" t="s">
        <v>22</v>
      </c>
      <c r="K151">
        <v>3</v>
      </c>
      <c r="L151">
        <v>0</v>
      </c>
      <c r="M151">
        <v>0</v>
      </c>
      <c r="N151" s="11">
        <f>VLOOKUP(AA_SIPARIS_SATINALMA_RAPORU_YENI_123_22112023[[#This Row],[STOK_KODU]],AA_KUMULATIF_STOK_RAPORU_123_BURAK_TD[],3,0)</f>
        <v>0</v>
      </c>
      <c r="O151" s="5">
        <v>51741.001499999998</v>
      </c>
      <c r="P151" s="1">
        <v>155223.00449999998</v>
      </c>
      <c r="Q151" s="1">
        <v>46.9527</v>
      </c>
      <c r="R151" s="6">
        <v>1101.98</v>
      </c>
      <c r="S151" s="2" t="str">
        <f>IFERROR(#REF!/AA_SIPARIS_SATINALMA_RAPORU_YENI_123_22112023[[#This Row],[SIPARIS_EUR_KURU]],"")</f>
        <v/>
      </c>
      <c r="T151" s="1">
        <v>51741.001499999991</v>
      </c>
      <c r="U151" s="1">
        <v>155223.00449999998</v>
      </c>
      <c r="V151" s="2">
        <v>3305.9441999999999</v>
      </c>
      <c r="W151" s="12" t="s">
        <v>29</v>
      </c>
      <c r="X151" s="4">
        <v>0</v>
      </c>
      <c r="Y151" s="3">
        <v>155223.00449999998</v>
      </c>
      <c r="Z151" s="9" t="s">
        <v>16</v>
      </c>
    </row>
    <row r="152" spans="1:26" x14ac:dyDescent="0.25">
      <c r="A152">
        <v>2025</v>
      </c>
      <c r="B152">
        <v>2</v>
      </c>
      <c r="C152" s="7">
        <v>45714</v>
      </c>
      <c r="D152" s="9" t="s">
        <v>1273</v>
      </c>
      <c r="E152" s="9" t="s">
        <v>1274</v>
      </c>
      <c r="F152" s="9" t="s">
        <v>1275</v>
      </c>
      <c r="G152" s="9" t="s">
        <v>1276</v>
      </c>
      <c r="H152" s="9" t="s">
        <v>44</v>
      </c>
      <c r="I152">
        <v>1</v>
      </c>
      <c r="J152" s="9" t="s">
        <v>22</v>
      </c>
      <c r="K152">
        <v>1</v>
      </c>
      <c r="L152">
        <v>0</v>
      </c>
      <c r="M152">
        <v>0</v>
      </c>
      <c r="N152" s="11">
        <f>VLOOKUP(AA_SIPARIS_SATINALMA_RAPORU_YENI_123_22112023[[#This Row],[STOK_KODU]],AA_KUMULATIF_STOK_RAPORU_123_BURAK_TD[],3,0)</f>
        <v>0</v>
      </c>
      <c r="O152" s="5">
        <v>155138.94803999999</v>
      </c>
      <c r="P152" s="1">
        <v>155138.95000000001</v>
      </c>
      <c r="Q152" s="1">
        <v>38.114400000000003</v>
      </c>
      <c r="R152" s="6">
        <v>4070.35</v>
      </c>
      <c r="S152" s="2" t="str">
        <f>IFERROR(#REF!/AA_SIPARIS_SATINALMA_RAPORU_YENI_123_22112023[[#This Row],[SIPARIS_EUR_KURU]],"")</f>
        <v/>
      </c>
      <c r="T152" s="1">
        <v>155418.18</v>
      </c>
      <c r="U152" s="1">
        <v>155418.18</v>
      </c>
      <c r="V152" s="2">
        <v>4077.6761999999999</v>
      </c>
      <c r="W152" s="12" t="s">
        <v>45</v>
      </c>
      <c r="X152" s="4">
        <v>38.114400000000003</v>
      </c>
      <c r="Y152" s="3">
        <v>4070.35</v>
      </c>
      <c r="Z152" s="9" t="s">
        <v>16</v>
      </c>
    </row>
    <row r="153" spans="1:26" x14ac:dyDescent="0.25">
      <c r="A153">
        <v>2024</v>
      </c>
      <c r="B153">
        <v>5</v>
      </c>
      <c r="C153" s="7">
        <v>45441</v>
      </c>
      <c r="D153" s="9" t="s">
        <v>148</v>
      </c>
      <c r="E153" s="9" t="s">
        <v>149</v>
      </c>
      <c r="F153" s="9" t="s">
        <v>1266</v>
      </c>
      <c r="G153" s="9" t="s">
        <v>1267</v>
      </c>
      <c r="H153" s="9" t="s">
        <v>44</v>
      </c>
      <c r="I153">
        <v>30</v>
      </c>
      <c r="J153" s="9" t="s">
        <v>22</v>
      </c>
      <c r="K153">
        <v>30</v>
      </c>
      <c r="L153">
        <v>0</v>
      </c>
      <c r="M153">
        <v>0</v>
      </c>
      <c r="N153" s="11">
        <f>VLOOKUP(AA_SIPARIS_SATINALMA_RAPORU_YENI_123_22112023[[#This Row],[STOK_KODU]],AA_KUMULATIF_STOK_RAPORU_123_BURAK_TD[],3,0)</f>
        <v>4</v>
      </c>
      <c r="O153" s="5">
        <v>5170.8684000000003</v>
      </c>
      <c r="P153" s="1">
        <v>155126.04999999999</v>
      </c>
      <c r="Q153" s="1">
        <v>34.938299999999998</v>
      </c>
      <c r="R153" s="6">
        <v>148</v>
      </c>
      <c r="S153" s="2" t="str">
        <f>IFERROR(#REF!/AA_SIPARIS_SATINALMA_RAPORU_YENI_123_22112023[[#This Row],[SIPARIS_EUR_KURU]],"")</f>
        <v/>
      </c>
      <c r="T153" s="1">
        <v>5180</v>
      </c>
      <c r="U153" s="1">
        <v>155400</v>
      </c>
      <c r="V153" s="2">
        <v>4447.8409000000001</v>
      </c>
      <c r="W153" s="12" t="s">
        <v>45</v>
      </c>
      <c r="X153" s="4">
        <v>34.938299999999998</v>
      </c>
      <c r="Y153" s="3">
        <v>4440</v>
      </c>
      <c r="Z153" s="9" t="s">
        <v>16</v>
      </c>
    </row>
    <row r="154" spans="1:26" x14ac:dyDescent="0.25">
      <c r="A154">
        <v>2024</v>
      </c>
      <c r="B154">
        <v>9</v>
      </c>
      <c r="C154" s="7">
        <v>45538</v>
      </c>
      <c r="D154" s="9" t="s">
        <v>148</v>
      </c>
      <c r="E154" s="9" t="s">
        <v>149</v>
      </c>
      <c r="F154" s="9" t="s">
        <v>264</v>
      </c>
      <c r="G154" s="9" t="s">
        <v>265</v>
      </c>
      <c r="H154" s="9" t="s">
        <v>44</v>
      </c>
      <c r="I154">
        <v>10</v>
      </c>
      <c r="J154" s="9" t="s">
        <v>22</v>
      </c>
      <c r="K154">
        <v>10</v>
      </c>
      <c r="L154">
        <v>0</v>
      </c>
      <c r="M154">
        <v>0</v>
      </c>
      <c r="N154" s="11">
        <f>VLOOKUP(AA_SIPARIS_SATINALMA_RAPORU_YENI_123_22112023[[#This Row],[STOK_KODU]],AA_KUMULATIF_STOK_RAPORU_123_BURAK_TD[],3,0)</f>
        <v>12</v>
      </c>
      <c r="O154" s="5">
        <v>15426.720600000001</v>
      </c>
      <c r="P154" s="1">
        <v>154267.21</v>
      </c>
      <c r="Q154" s="1">
        <v>37.534599999999998</v>
      </c>
      <c r="R154" s="6">
        <v>411</v>
      </c>
      <c r="S154" s="2" t="str">
        <f>IFERROR(#REF!/AA_SIPARIS_SATINALMA_RAPORU_YENI_123_22112023[[#This Row],[SIPARIS_EUR_KURU]],"")</f>
        <v/>
      </c>
      <c r="T154" s="1">
        <v>15531.691000000001</v>
      </c>
      <c r="U154" s="1">
        <v>155316.91</v>
      </c>
      <c r="V154" s="2">
        <v>4149.2861999999996</v>
      </c>
      <c r="W154" s="12" t="s">
        <v>45</v>
      </c>
      <c r="X154" s="4">
        <v>37.534599999999998</v>
      </c>
      <c r="Y154" s="3">
        <v>4110</v>
      </c>
      <c r="Z154" s="9" t="s">
        <v>16</v>
      </c>
    </row>
    <row r="155" spans="1:26" x14ac:dyDescent="0.25">
      <c r="A155">
        <v>2023</v>
      </c>
      <c r="B155">
        <v>6</v>
      </c>
      <c r="C155" s="7">
        <v>45085</v>
      </c>
      <c r="D155" s="9" t="s">
        <v>152</v>
      </c>
      <c r="E155" s="9" t="s">
        <v>153</v>
      </c>
      <c r="F155" s="9" t="s">
        <v>246</v>
      </c>
      <c r="G155" s="9" t="s">
        <v>247</v>
      </c>
      <c r="H155" s="9" t="s">
        <v>44</v>
      </c>
      <c r="I155">
        <v>8</v>
      </c>
      <c r="J155" s="9" t="s">
        <v>22</v>
      </c>
      <c r="K155">
        <v>8</v>
      </c>
      <c r="L155">
        <v>0</v>
      </c>
      <c r="M155">
        <v>0</v>
      </c>
      <c r="N155" s="11">
        <f>VLOOKUP(AA_SIPARIS_SATINALMA_RAPORU_YENI_123_22112023[[#This Row],[STOK_KODU]],AA_KUMULATIF_STOK_RAPORU_123_BURAK_TD[],3,0)</f>
        <v>0</v>
      </c>
      <c r="O155" s="5">
        <v>19133.4696</v>
      </c>
      <c r="P155" s="1">
        <v>153067.76</v>
      </c>
      <c r="Q155" s="1">
        <v>24.6248</v>
      </c>
      <c r="R155" s="6">
        <v>777</v>
      </c>
      <c r="S155" s="2" t="str">
        <f>IFERROR(#REF!/AA_SIPARIS_SATINALMA_RAPORU_YENI_123_22112023[[#This Row],[SIPARIS_EUR_KURU]],"")</f>
        <v/>
      </c>
      <c r="T155" s="1">
        <v>17568.358749999999</v>
      </c>
      <c r="U155" s="1">
        <v>140546.87</v>
      </c>
      <c r="V155" s="2">
        <v>6121.8860000000004</v>
      </c>
      <c r="W155" s="12" t="s">
        <v>45</v>
      </c>
      <c r="X155" s="4">
        <v>24.6248</v>
      </c>
      <c r="Y155" s="3">
        <v>6216</v>
      </c>
      <c r="Z155" s="9" t="s">
        <v>16</v>
      </c>
    </row>
    <row r="156" spans="1:26" x14ac:dyDescent="0.25">
      <c r="A156">
        <v>2024</v>
      </c>
      <c r="B156">
        <v>3</v>
      </c>
      <c r="C156" s="7">
        <v>45352</v>
      </c>
      <c r="D156" s="9" t="s">
        <v>2026</v>
      </c>
      <c r="E156" s="9" t="s">
        <v>2027</v>
      </c>
      <c r="F156" s="9" t="s">
        <v>2032</v>
      </c>
      <c r="G156" s="9" t="s">
        <v>2033</v>
      </c>
      <c r="H156" s="9" t="s">
        <v>28</v>
      </c>
      <c r="I156">
        <v>300</v>
      </c>
      <c r="J156" s="9" t="s">
        <v>22</v>
      </c>
      <c r="K156">
        <v>300</v>
      </c>
      <c r="L156">
        <v>0</v>
      </c>
      <c r="M156">
        <v>0</v>
      </c>
      <c r="N156" s="11">
        <f>VLOOKUP(AA_SIPARIS_SATINALMA_RAPORU_YENI_123_22112023[[#This Row],[STOK_KODU]],AA_KUMULATIF_STOK_RAPORU_123_BURAK_TD[],3,0)</f>
        <v>0</v>
      </c>
      <c r="O156" s="5">
        <v>507.90311000000003</v>
      </c>
      <c r="P156" s="1">
        <v>152370.93</v>
      </c>
      <c r="Q156" s="1">
        <v>33.768599999999999</v>
      </c>
      <c r="R156" s="6">
        <v>15.04</v>
      </c>
      <c r="S156" s="2" t="str">
        <f>IFERROR(#REF!/AA_SIPARIS_SATINALMA_RAPORU_YENI_123_22112023[[#This Row],[SIPARIS_EUR_KURU]],"")</f>
        <v/>
      </c>
      <c r="T156" s="1">
        <v>507.90309999999999</v>
      </c>
      <c r="U156" s="1">
        <v>152370.93</v>
      </c>
      <c r="V156" s="2">
        <v>4372.4691000000003</v>
      </c>
      <c r="W156" s="12" t="s">
        <v>23</v>
      </c>
      <c r="X156" s="4">
        <v>31.159700000000001</v>
      </c>
      <c r="Y156" s="3">
        <v>4890</v>
      </c>
      <c r="Z156" s="9" t="s">
        <v>16</v>
      </c>
    </row>
    <row r="157" spans="1:26" x14ac:dyDescent="0.25">
      <c r="A157">
        <v>2024</v>
      </c>
      <c r="B157">
        <v>3</v>
      </c>
      <c r="C157" s="7">
        <v>45352</v>
      </c>
      <c r="D157" s="9" t="s">
        <v>2026</v>
      </c>
      <c r="E157" s="9" t="s">
        <v>2027</v>
      </c>
      <c r="F157" s="9" t="s">
        <v>2065</v>
      </c>
      <c r="G157" s="9" t="s">
        <v>2066</v>
      </c>
      <c r="H157" s="9" t="s">
        <v>28</v>
      </c>
      <c r="I157">
        <v>300</v>
      </c>
      <c r="J157" s="9" t="s">
        <v>22</v>
      </c>
      <c r="K157">
        <v>300</v>
      </c>
      <c r="L157">
        <v>0</v>
      </c>
      <c r="M157">
        <v>0</v>
      </c>
      <c r="N157" s="11">
        <f>VLOOKUP(AA_SIPARIS_SATINALMA_RAPORU_YENI_123_22112023[[#This Row],[STOK_KODU]],AA_KUMULATIF_STOK_RAPORU_123_BURAK_TD[],3,0)</f>
        <v>0</v>
      </c>
      <c r="O157" s="5">
        <v>507.90311000000003</v>
      </c>
      <c r="P157" s="1">
        <v>152370.93</v>
      </c>
      <c r="Q157" s="1">
        <v>33.768599999999999</v>
      </c>
      <c r="R157" s="6">
        <v>15.04</v>
      </c>
      <c r="S157" s="2" t="str">
        <f>IFERROR(#REF!/AA_SIPARIS_SATINALMA_RAPORU_YENI_123_22112023[[#This Row],[SIPARIS_EUR_KURU]],"")</f>
        <v/>
      </c>
      <c r="T157" s="1">
        <v>507.90309999999999</v>
      </c>
      <c r="U157" s="1">
        <v>152370.93</v>
      </c>
      <c r="V157" s="2">
        <v>4372.4691000000003</v>
      </c>
      <c r="W157" s="12" t="s">
        <v>23</v>
      </c>
      <c r="X157" s="4">
        <v>31.159700000000001</v>
      </c>
      <c r="Y157" s="3">
        <v>4890</v>
      </c>
      <c r="Z157" s="9" t="s">
        <v>16</v>
      </c>
    </row>
    <row r="158" spans="1:26" x14ac:dyDescent="0.25">
      <c r="A158">
        <v>2024</v>
      </c>
      <c r="B158">
        <v>3</v>
      </c>
      <c r="C158" s="7">
        <v>45365</v>
      </c>
      <c r="D158" s="9" t="s">
        <v>152</v>
      </c>
      <c r="E158" s="9" t="s">
        <v>153</v>
      </c>
      <c r="F158" s="9" t="s">
        <v>246</v>
      </c>
      <c r="G158" s="9" t="s">
        <v>247</v>
      </c>
      <c r="H158" s="9" t="s">
        <v>44</v>
      </c>
      <c r="I158">
        <v>6</v>
      </c>
      <c r="J158" s="9" t="s">
        <v>22</v>
      </c>
      <c r="K158">
        <v>6</v>
      </c>
      <c r="L158">
        <v>0</v>
      </c>
      <c r="M158">
        <v>0</v>
      </c>
      <c r="N158" s="11">
        <f>VLOOKUP(AA_SIPARIS_SATINALMA_RAPORU_YENI_123_22112023[[#This Row],[STOK_KODU]],AA_KUMULATIF_STOK_RAPORU_123_BURAK_TD[],3,0)</f>
        <v>0</v>
      </c>
      <c r="O158" s="5">
        <v>25192.16502</v>
      </c>
      <c r="P158" s="1">
        <v>151152.99</v>
      </c>
      <c r="Q158" s="1">
        <v>35.018300000000004</v>
      </c>
      <c r="R158" s="6">
        <v>719.4</v>
      </c>
      <c r="S158" s="2" t="str">
        <f>IFERROR(#REF!/AA_SIPARIS_SATINALMA_RAPORU_YENI_123_22112023[[#This Row],[SIPARIS_EUR_KURU]],"")</f>
        <v/>
      </c>
      <c r="T158" s="1">
        <v>25718.55</v>
      </c>
      <c r="U158" s="1">
        <v>154311.29999999999</v>
      </c>
      <c r="V158" s="2">
        <v>4406.5902999999998</v>
      </c>
      <c r="W158" s="12" t="s">
        <v>45</v>
      </c>
      <c r="X158" s="4">
        <v>35.018300000000004</v>
      </c>
      <c r="Y158" s="3">
        <v>4316.3999999999996</v>
      </c>
      <c r="Z158" s="9" t="s">
        <v>16</v>
      </c>
    </row>
    <row r="159" spans="1:26" x14ac:dyDescent="0.25">
      <c r="A159">
        <v>2023</v>
      </c>
      <c r="B159">
        <v>7</v>
      </c>
      <c r="C159" s="7">
        <v>45127</v>
      </c>
      <c r="D159" s="9" t="s">
        <v>152</v>
      </c>
      <c r="E159" s="9" t="s">
        <v>153</v>
      </c>
      <c r="F159" s="9" t="s">
        <v>1262</v>
      </c>
      <c r="G159" s="9" t="s">
        <v>1263</v>
      </c>
      <c r="H159" s="9" t="s">
        <v>44</v>
      </c>
      <c r="I159">
        <v>15</v>
      </c>
      <c r="J159" s="9" t="s">
        <v>22</v>
      </c>
      <c r="K159">
        <v>15</v>
      </c>
      <c r="L159">
        <v>0</v>
      </c>
      <c r="M159">
        <v>0</v>
      </c>
      <c r="N159" s="11">
        <f>VLOOKUP(AA_SIPARIS_SATINALMA_RAPORU_YENI_123_22112023[[#This Row],[STOK_KODU]],AA_KUMULATIF_STOK_RAPORU_123_BURAK_TD[],3,0)</f>
        <v>0</v>
      </c>
      <c r="O159" s="5">
        <v>10050.939</v>
      </c>
      <c r="P159" s="1">
        <v>150764.09</v>
      </c>
      <c r="Q159" s="1">
        <v>30.183</v>
      </c>
      <c r="R159" s="6">
        <v>333</v>
      </c>
      <c r="S159" s="2" t="str">
        <f>IFERROR(#REF!/AA_SIPARIS_SATINALMA_RAPORU_YENI_123_22112023[[#This Row],[SIPARIS_EUR_KURU]],"")</f>
        <v/>
      </c>
      <c r="T159" s="1">
        <v>10156.500666666667</v>
      </c>
      <c r="U159" s="1">
        <v>152347.51</v>
      </c>
      <c r="V159" s="2">
        <v>5047.4607999999998</v>
      </c>
      <c r="W159" s="12" t="s">
        <v>45</v>
      </c>
      <c r="X159" s="4">
        <v>30.183</v>
      </c>
      <c r="Y159" s="3">
        <v>4995</v>
      </c>
      <c r="Z159" s="9" t="s">
        <v>16</v>
      </c>
    </row>
    <row r="160" spans="1:26" x14ac:dyDescent="0.25">
      <c r="A160">
        <v>2025</v>
      </c>
      <c r="B160">
        <v>12</v>
      </c>
      <c r="C160" s="7">
        <v>46010</v>
      </c>
      <c r="D160" s="9" t="s">
        <v>62</v>
      </c>
      <c r="E160" s="9" t="s">
        <v>63</v>
      </c>
      <c r="F160" s="9" t="s">
        <v>81</v>
      </c>
      <c r="G160" s="9" t="s">
        <v>82</v>
      </c>
      <c r="H160" s="9" t="s">
        <v>44</v>
      </c>
      <c r="I160">
        <v>10</v>
      </c>
      <c r="J160" s="9" t="s">
        <v>22</v>
      </c>
      <c r="K160">
        <v>10</v>
      </c>
      <c r="L160">
        <v>0</v>
      </c>
      <c r="M160">
        <v>0</v>
      </c>
      <c r="N160" s="11">
        <f>VLOOKUP(AA_SIPARIS_SATINALMA_RAPORU_YENI_123_22112023[[#This Row],[STOK_KODU]],AA_KUMULATIF_STOK_RAPORU_123_BURAK_TD[],3,0)</f>
        <v>1</v>
      </c>
      <c r="O160" s="5">
        <v>15015.45</v>
      </c>
      <c r="P160" s="1">
        <v>150154.5</v>
      </c>
      <c r="Q160" s="1">
        <v>50.037100000000002</v>
      </c>
      <c r="R160" s="6">
        <v>300.08999999999997</v>
      </c>
      <c r="S160" s="2" t="str">
        <f>IFERROR(#REF!/AA_SIPARIS_SATINALMA_RAPORU_YENI_123_22112023[[#This Row],[SIPARIS_EUR_KURU]],"")</f>
        <v/>
      </c>
      <c r="T160" s="1">
        <v>15015.45</v>
      </c>
      <c r="U160" s="1">
        <v>150154.5</v>
      </c>
      <c r="V160" s="2">
        <v>0</v>
      </c>
      <c r="W160" s="12" t="s">
        <v>29</v>
      </c>
      <c r="X160" s="4">
        <v>0</v>
      </c>
      <c r="Y160" s="3">
        <v>150154.5</v>
      </c>
      <c r="Z160" s="9" t="s">
        <v>16</v>
      </c>
    </row>
    <row r="161" spans="1:26" x14ac:dyDescent="0.25">
      <c r="A161">
        <v>2024</v>
      </c>
      <c r="B161">
        <v>8</v>
      </c>
      <c r="C161" s="7">
        <v>45520</v>
      </c>
      <c r="D161" s="9" t="s">
        <v>445</v>
      </c>
      <c r="E161" s="9" t="s">
        <v>446</v>
      </c>
      <c r="F161" s="9" t="s">
        <v>447</v>
      </c>
      <c r="G161" s="9" t="s">
        <v>448</v>
      </c>
      <c r="H161" s="9" t="s">
        <v>449</v>
      </c>
      <c r="I161">
        <v>5</v>
      </c>
      <c r="J161" s="9" t="s">
        <v>22</v>
      </c>
      <c r="K161">
        <v>5</v>
      </c>
      <c r="L161">
        <v>0</v>
      </c>
      <c r="M161">
        <v>0</v>
      </c>
      <c r="N161" s="11">
        <f>VLOOKUP(AA_SIPARIS_SATINALMA_RAPORU_YENI_123_22112023[[#This Row],[STOK_KODU]],AA_KUMULATIF_STOK_RAPORU_123_BURAK_TD[],3,0)</f>
        <v>2</v>
      </c>
      <c r="O161" s="5">
        <v>30000</v>
      </c>
      <c r="P161" s="1">
        <v>150000</v>
      </c>
      <c r="Q161" s="1">
        <v>36.971499999999999</v>
      </c>
      <c r="R161" s="6">
        <v>811.44</v>
      </c>
      <c r="S161" s="2" t="str">
        <f>IFERROR(#REF!/AA_SIPARIS_SATINALMA_RAPORU_YENI_123_22112023[[#This Row],[SIPARIS_EUR_KURU]],"")</f>
        <v/>
      </c>
      <c r="T161" s="1">
        <v>30000</v>
      </c>
      <c r="U161" s="1">
        <v>150000</v>
      </c>
      <c r="V161" s="2">
        <v>3981.7053999999998</v>
      </c>
      <c r="W161" s="12" t="s">
        <v>29</v>
      </c>
      <c r="X161" s="4">
        <v>0</v>
      </c>
      <c r="Y161" s="3">
        <v>150000</v>
      </c>
      <c r="Z161" s="9" t="s">
        <v>16</v>
      </c>
    </row>
    <row r="162" spans="1:26" x14ac:dyDescent="0.25">
      <c r="A162">
        <v>2024</v>
      </c>
      <c r="B162">
        <v>7</v>
      </c>
      <c r="C162" s="7">
        <v>45492</v>
      </c>
      <c r="D162" s="9" t="s">
        <v>148</v>
      </c>
      <c r="E162" s="9" t="s">
        <v>149</v>
      </c>
      <c r="F162" s="9" t="s">
        <v>264</v>
      </c>
      <c r="G162" s="9" t="s">
        <v>265</v>
      </c>
      <c r="H162" s="9" t="s">
        <v>44</v>
      </c>
      <c r="I162">
        <v>10</v>
      </c>
      <c r="J162" s="9" t="s">
        <v>22</v>
      </c>
      <c r="K162">
        <v>10</v>
      </c>
      <c r="L162">
        <v>0</v>
      </c>
      <c r="M162">
        <v>0</v>
      </c>
      <c r="N162" s="11">
        <f>VLOOKUP(AA_SIPARIS_SATINALMA_RAPORU_YENI_123_22112023[[#This Row],[STOK_KODU]],AA_KUMULATIF_STOK_RAPORU_123_BURAK_TD[],3,0)</f>
        <v>12</v>
      </c>
      <c r="O162" s="5">
        <v>14842.9773</v>
      </c>
      <c r="P162" s="1">
        <v>148429.76999999999</v>
      </c>
      <c r="Q162" s="1">
        <v>36.1143</v>
      </c>
      <c r="R162" s="6">
        <v>411</v>
      </c>
      <c r="S162" s="2" t="str">
        <f>IFERROR(#REF!/AA_SIPARIS_SATINALMA_RAPORU_YENI_123_22112023[[#This Row],[SIPARIS_EUR_KURU]],"")</f>
        <v/>
      </c>
      <c r="T162" s="1">
        <v>14602.829999999998</v>
      </c>
      <c r="U162" s="1">
        <v>146028.29999999999</v>
      </c>
      <c r="V162" s="2">
        <v>4129.7129000000004</v>
      </c>
      <c r="W162" s="12" t="s">
        <v>45</v>
      </c>
      <c r="X162" s="4">
        <v>36.1143</v>
      </c>
      <c r="Y162" s="3">
        <v>4110</v>
      </c>
      <c r="Z162" s="9" t="s">
        <v>16</v>
      </c>
    </row>
    <row r="163" spans="1:26" x14ac:dyDescent="0.25">
      <c r="A163">
        <v>2023</v>
      </c>
      <c r="B163">
        <v>3</v>
      </c>
      <c r="C163" s="7">
        <v>45006</v>
      </c>
      <c r="D163" s="9" t="s">
        <v>152</v>
      </c>
      <c r="E163" s="9" t="s">
        <v>153</v>
      </c>
      <c r="F163" s="9" t="s">
        <v>3823</v>
      </c>
      <c r="G163" s="9" t="s">
        <v>3824</v>
      </c>
      <c r="H163" s="9" t="s">
        <v>44</v>
      </c>
      <c r="I163">
        <v>4</v>
      </c>
      <c r="J163" s="9" t="s">
        <v>22</v>
      </c>
      <c r="K163">
        <v>4</v>
      </c>
      <c r="L163">
        <v>0</v>
      </c>
      <c r="M163">
        <v>0</v>
      </c>
      <c r="N163" s="11">
        <f>VLOOKUP(AA_SIPARIS_SATINALMA_RAPORU_YENI_123_22112023[[#This Row],[STOK_KODU]],AA_KUMULATIF_STOK_RAPORU_123_BURAK_TD[],3,0)</f>
        <v>0</v>
      </c>
      <c r="O163" s="5">
        <v>37103.798999999999</v>
      </c>
      <c r="P163" s="1">
        <v>148415.20000000001</v>
      </c>
      <c r="Q163" s="1">
        <v>20.275300000000001</v>
      </c>
      <c r="R163" s="6">
        <v>1830</v>
      </c>
      <c r="S163" s="2" t="str">
        <f>IFERROR(#REF!/AA_SIPARIS_SATINALMA_RAPORU_YENI_123_22112023[[#This Row],[SIPARIS_EUR_KURU]],"")</f>
        <v/>
      </c>
      <c r="T163" s="1">
        <v>37222.199999999997</v>
      </c>
      <c r="U163" s="1">
        <v>148888.79999999999</v>
      </c>
      <c r="V163" s="2">
        <v>7295.1090999999997</v>
      </c>
      <c r="W163" s="12" t="s">
        <v>45</v>
      </c>
      <c r="X163" s="4">
        <v>20.275300000000001</v>
      </c>
      <c r="Y163" s="3">
        <v>7320</v>
      </c>
      <c r="Z163" s="9" t="s">
        <v>16</v>
      </c>
    </row>
    <row r="164" spans="1:26" x14ac:dyDescent="0.25">
      <c r="A164">
        <v>2024</v>
      </c>
      <c r="B164">
        <v>5</v>
      </c>
      <c r="C164" s="7">
        <v>45441</v>
      </c>
      <c r="D164" s="9" t="s">
        <v>1495</v>
      </c>
      <c r="E164" s="9" t="s">
        <v>1496</v>
      </c>
      <c r="F164" s="9" t="s">
        <v>474</v>
      </c>
      <c r="G164" s="9" t="s">
        <v>475</v>
      </c>
      <c r="H164" s="9" t="s">
        <v>52</v>
      </c>
      <c r="I164">
        <v>2200</v>
      </c>
      <c r="J164" s="9" t="s">
        <v>68</v>
      </c>
      <c r="K164">
        <v>2200</v>
      </c>
      <c r="L164">
        <v>0</v>
      </c>
      <c r="M164">
        <v>0</v>
      </c>
      <c r="N164" s="11">
        <f>VLOOKUP(AA_SIPARIS_SATINALMA_RAPORU_YENI_123_22112023[[#This Row],[STOK_KODU]],AA_KUMULATIF_STOK_RAPORU_123_BURAK_TD[],3,0)</f>
        <v>9.0949470177292824E-13</v>
      </c>
      <c r="O164" s="5">
        <v>67.452629999999999</v>
      </c>
      <c r="P164" s="1">
        <v>148395.79</v>
      </c>
      <c r="Q164" s="1">
        <v>34.938299999999998</v>
      </c>
      <c r="R164" s="6">
        <v>1.93</v>
      </c>
      <c r="S164" s="2" t="str">
        <f>IFERROR(#REF!/AA_SIPARIS_SATINALMA_RAPORU_YENI_123_22112023[[#This Row],[SIPARIS_EUR_KURU]],"")</f>
        <v/>
      </c>
      <c r="T164" s="1">
        <v>66.999713636363637</v>
      </c>
      <c r="U164" s="1">
        <v>147399.37</v>
      </c>
      <c r="V164" s="2">
        <v>4177.1697000000004</v>
      </c>
      <c r="W164" s="12" t="s">
        <v>23</v>
      </c>
      <c r="X164" s="4">
        <v>32.1203</v>
      </c>
      <c r="Y164" s="3">
        <v>4576</v>
      </c>
      <c r="Z164" s="9" t="s">
        <v>16</v>
      </c>
    </row>
    <row r="165" spans="1:26" x14ac:dyDescent="0.25">
      <c r="A165">
        <v>2024</v>
      </c>
      <c r="B165">
        <v>7</v>
      </c>
      <c r="C165" s="7">
        <v>45490</v>
      </c>
      <c r="D165" s="9" t="s">
        <v>148</v>
      </c>
      <c r="E165" s="9" t="s">
        <v>149</v>
      </c>
      <c r="F165" s="9" t="s">
        <v>264</v>
      </c>
      <c r="G165" s="9" t="s">
        <v>265</v>
      </c>
      <c r="H165" s="9" t="s">
        <v>44</v>
      </c>
      <c r="I165">
        <v>10</v>
      </c>
      <c r="J165" s="9" t="s">
        <v>22</v>
      </c>
      <c r="K165">
        <v>10</v>
      </c>
      <c r="L165">
        <v>0</v>
      </c>
      <c r="M165">
        <v>0</v>
      </c>
      <c r="N165" s="11">
        <f>VLOOKUP(AA_SIPARIS_SATINALMA_RAPORU_YENI_123_22112023[[#This Row],[STOK_KODU]],AA_KUMULATIF_STOK_RAPORU_123_BURAK_TD[],3,0)</f>
        <v>12</v>
      </c>
      <c r="O165" s="5">
        <v>14791.1502</v>
      </c>
      <c r="P165" s="1">
        <v>147911.5</v>
      </c>
      <c r="Q165" s="1">
        <v>35.988199999999999</v>
      </c>
      <c r="R165" s="6">
        <v>411</v>
      </c>
      <c r="S165" s="2" t="str">
        <f>IFERROR(#REF!/AA_SIPARIS_SATINALMA_RAPORU_YENI_123_22112023[[#This Row],[SIPARIS_EUR_KURU]],"")</f>
        <v/>
      </c>
      <c r="T165" s="1">
        <v>14791.15</v>
      </c>
      <c r="U165" s="1"/>
      <c r="V165" s="2">
        <v>4109.9998999999998</v>
      </c>
      <c r="W165" s="12" t="s">
        <v>45</v>
      </c>
      <c r="X165" s="4">
        <v>35.988199999999999</v>
      </c>
      <c r="Y165" s="3">
        <v>4110</v>
      </c>
      <c r="Z165" s="9" t="s">
        <v>16</v>
      </c>
    </row>
    <row r="166" spans="1:26" x14ac:dyDescent="0.25">
      <c r="A166">
        <v>2024</v>
      </c>
      <c r="B166">
        <v>11</v>
      </c>
      <c r="C166" s="7">
        <v>45622</v>
      </c>
      <c r="D166" s="9" t="s">
        <v>152</v>
      </c>
      <c r="E166" s="9" t="s">
        <v>153</v>
      </c>
      <c r="F166" s="9" t="s">
        <v>1262</v>
      </c>
      <c r="G166" s="9" t="s">
        <v>1263</v>
      </c>
      <c r="H166" s="9" t="s">
        <v>44</v>
      </c>
      <c r="I166">
        <v>12</v>
      </c>
      <c r="J166" s="9" t="s">
        <v>22</v>
      </c>
      <c r="K166">
        <v>12</v>
      </c>
      <c r="L166">
        <v>0</v>
      </c>
      <c r="M166">
        <v>0</v>
      </c>
      <c r="N166" s="11">
        <f>VLOOKUP(AA_SIPARIS_SATINALMA_RAPORU_YENI_123_22112023[[#This Row],[STOK_KODU]],AA_KUMULATIF_STOK_RAPORU_123_BURAK_TD[],3,0)</f>
        <v>0</v>
      </c>
      <c r="O166" s="5">
        <v>12291.19188</v>
      </c>
      <c r="P166" s="1">
        <v>147494.29999999999</v>
      </c>
      <c r="Q166" s="1">
        <v>36.161200000000001</v>
      </c>
      <c r="R166" s="6">
        <v>339.9</v>
      </c>
      <c r="S166" s="2" t="str">
        <f>IFERROR(#REF!/AA_SIPARIS_SATINALMA_RAPORU_YENI_123_22112023[[#This Row],[SIPARIS_EUR_KURU]],"")</f>
        <v/>
      </c>
      <c r="T166" s="1">
        <v>12338.37</v>
      </c>
      <c r="U166" s="1">
        <v>148740.24</v>
      </c>
      <c r="V166" s="2">
        <v>685.75260000000003</v>
      </c>
      <c r="W166" s="12" t="s">
        <v>45</v>
      </c>
      <c r="X166" s="4">
        <v>36.161200000000001</v>
      </c>
      <c r="Y166" s="3">
        <v>679.8</v>
      </c>
      <c r="Z166" s="9" t="s">
        <v>16</v>
      </c>
    </row>
    <row r="167" spans="1:26" x14ac:dyDescent="0.25">
      <c r="A167">
        <v>2024</v>
      </c>
      <c r="B167">
        <v>4</v>
      </c>
      <c r="C167" s="7">
        <v>45383</v>
      </c>
      <c r="D167" s="9" t="s">
        <v>62</v>
      </c>
      <c r="E167" s="9" t="s">
        <v>63</v>
      </c>
      <c r="F167" s="9" t="s">
        <v>64</v>
      </c>
      <c r="G167" s="9" t="s">
        <v>65</v>
      </c>
      <c r="H167" s="9" t="s">
        <v>21</v>
      </c>
      <c r="I167">
        <v>20</v>
      </c>
      <c r="J167" s="9" t="s">
        <v>22</v>
      </c>
      <c r="K167">
        <v>20</v>
      </c>
      <c r="L167">
        <v>0</v>
      </c>
      <c r="M167">
        <v>0</v>
      </c>
      <c r="N167" s="11">
        <f>VLOOKUP(AA_SIPARIS_SATINALMA_RAPORU_YENI_123_22112023[[#This Row],[STOK_KODU]],AA_KUMULATIF_STOK_RAPORU_123_BURAK_TD[],3,0)</f>
        <v>1</v>
      </c>
      <c r="O167" s="5">
        <v>7321.65</v>
      </c>
      <c r="P167" s="1">
        <v>146433</v>
      </c>
      <c r="Q167" s="1">
        <v>34.802300000000002</v>
      </c>
      <c r="R167" s="6">
        <v>210.38</v>
      </c>
      <c r="S167" s="2" t="str">
        <f>IFERROR(#REF!/AA_SIPARIS_SATINALMA_RAPORU_YENI_123_22112023[[#This Row],[SIPARIS_EUR_KURU]],"")</f>
        <v/>
      </c>
      <c r="T167" s="1">
        <v>7321.65</v>
      </c>
      <c r="U167" s="1">
        <v>146433</v>
      </c>
      <c r="V167" s="2">
        <v>4207.5667000000003</v>
      </c>
      <c r="W167" s="12" t="s">
        <v>29</v>
      </c>
      <c r="X167" s="4">
        <v>0</v>
      </c>
      <c r="Y167" s="3">
        <v>146433</v>
      </c>
      <c r="Z167" s="9" t="s">
        <v>16</v>
      </c>
    </row>
    <row r="168" spans="1:26" x14ac:dyDescent="0.25">
      <c r="A168">
        <v>2026</v>
      </c>
      <c r="B168">
        <v>1</v>
      </c>
      <c r="C168" s="7">
        <v>46029</v>
      </c>
      <c r="D168" s="9" t="s">
        <v>4420</v>
      </c>
      <c r="E168" s="9" t="s">
        <v>4421</v>
      </c>
      <c r="F168" s="9" t="s">
        <v>11994</v>
      </c>
      <c r="G168" s="9" t="s">
        <v>11995</v>
      </c>
      <c r="H168" s="9" t="s">
        <v>52</v>
      </c>
      <c r="I168">
        <v>106</v>
      </c>
      <c r="J168" s="9" t="s">
        <v>22</v>
      </c>
      <c r="K168">
        <v>106</v>
      </c>
      <c r="L168">
        <v>0</v>
      </c>
      <c r="M168">
        <v>0</v>
      </c>
      <c r="N168" s="11">
        <f>VLOOKUP(AA_SIPARIS_SATINALMA_RAPORU_YENI_123_22112023[[#This Row],[STOK_KODU]],AA_KUMULATIF_STOK_RAPORU_123_BURAK_TD[],3,0)</f>
        <v>0</v>
      </c>
      <c r="O168" s="5">
        <v>1379.25</v>
      </c>
      <c r="P168" s="1">
        <v>146200.51999999999</v>
      </c>
      <c r="Q168" s="1">
        <v>50.361899999999999</v>
      </c>
      <c r="R168" s="6">
        <v>27.39</v>
      </c>
      <c r="S168" s="2" t="str">
        <f>IFERROR(#REF!/AA_SIPARIS_SATINALMA_RAPORU_YENI_123_22112023[[#This Row],[SIPARIS_EUR_KURU]],"")</f>
        <v/>
      </c>
      <c r="T168" s="1">
        <v>1379.2501886792452</v>
      </c>
      <c r="U168" s="1">
        <v>146200.51999999999</v>
      </c>
      <c r="V168" s="2">
        <v>2911.3575999999998</v>
      </c>
      <c r="W168" s="12" t="s">
        <v>29</v>
      </c>
      <c r="X168" s="4">
        <v>0</v>
      </c>
      <c r="Y168" s="3">
        <v>146200.51999999999</v>
      </c>
      <c r="Z168" s="9" t="s">
        <v>16</v>
      </c>
    </row>
    <row r="169" spans="1:26" x14ac:dyDescent="0.25">
      <c r="A169">
        <v>2023</v>
      </c>
      <c r="B169">
        <v>5</v>
      </c>
      <c r="C169" s="7">
        <v>45057</v>
      </c>
      <c r="D169" s="9" t="s">
        <v>3725</v>
      </c>
      <c r="E169" s="9" t="s">
        <v>3726</v>
      </c>
      <c r="F169" s="9" t="s">
        <v>3727</v>
      </c>
      <c r="G169" s="9" t="s">
        <v>3728</v>
      </c>
      <c r="H169" s="9" t="s">
        <v>108</v>
      </c>
      <c r="I169">
        <v>135</v>
      </c>
      <c r="J169" s="9" t="s">
        <v>22</v>
      </c>
      <c r="K169">
        <v>135</v>
      </c>
      <c r="L169">
        <v>0</v>
      </c>
      <c r="M169">
        <v>0</v>
      </c>
      <c r="N169" s="11">
        <f>VLOOKUP(AA_SIPARIS_SATINALMA_RAPORU_YENI_123_22112023[[#This Row],[STOK_KODU]],AA_KUMULATIF_STOK_RAPORU_123_BURAK_TD[],3,0)</f>
        <v>-1.1368683772161603E-13</v>
      </c>
      <c r="O169" s="5">
        <v>1075.51963</v>
      </c>
      <c r="P169" s="1">
        <v>145195.15</v>
      </c>
      <c r="Q169" s="1">
        <v>21.382100000000001</v>
      </c>
      <c r="R169" s="6">
        <v>50.3</v>
      </c>
      <c r="S169" s="2" t="str">
        <f>IFERROR(#REF!/AA_SIPARIS_SATINALMA_RAPORU_YENI_123_22112023[[#This Row],[SIPARIS_EUR_KURU]],"")</f>
        <v/>
      </c>
      <c r="T169" s="1">
        <v>1074.076</v>
      </c>
      <c r="U169" s="1">
        <v>145000.26</v>
      </c>
      <c r="V169" s="2">
        <v>6790.4998999999998</v>
      </c>
      <c r="W169" s="12" t="s">
        <v>45</v>
      </c>
      <c r="X169" s="4">
        <v>21.382100000000001</v>
      </c>
      <c r="Y169" s="3">
        <v>6790.5</v>
      </c>
      <c r="Z169" s="9" t="s">
        <v>16</v>
      </c>
    </row>
    <row r="170" spans="1:26" x14ac:dyDescent="0.25">
      <c r="A170">
        <v>2024</v>
      </c>
      <c r="B170">
        <v>3</v>
      </c>
      <c r="C170" s="7">
        <v>45381</v>
      </c>
      <c r="D170" s="9" t="s">
        <v>104</v>
      </c>
      <c r="E170" s="9" t="s">
        <v>105</v>
      </c>
      <c r="F170" s="9" t="s">
        <v>126</v>
      </c>
      <c r="G170" s="9" t="s">
        <v>127</v>
      </c>
      <c r="H170" s="9" t="s">
        <v>108</v>
      </c>
      <c r="I170">
        <v>100</v>
      </c>
      <c r="J170" s="9" t="s">
        <v>22</v>
      </c>
      <c r="K170">
        <v>100</v>
      </c>
      <c r="L170">
        <v>0</v>
      </c>
      <c r="M170">
        <v>0</v>
      </c>
      <c r="N170" s="11">
        <f>VLOOKUP(AA_SIPARIS_SATINALMA_RAPORU_YENI_123_22112023[[#This Row],[STOK_KODU]],AA_KUMULATIF_STOK_RAPORU_123_BURAK_TD[],3,0)</f>
        <v>0</v>
      </c>
      <c r="O170" s="5">
        <v>1439.2049999999999</v>
      </c>
      <c r="P170" s="1">
        <v>143920.5</v>
      </c>
      <c r="Q170" s="1">
        <v>34.865000000000002</v>
      </c>
      <c r="R170" s="6">
        <v>41.28</v>
      </c>
      <c r="S170" s="2" t="str">
        <f>IFERROR(#REF!/AA_SIPARIS_SATINALMA_RAPORU_YENI_123_22112023[[#This Row],[SIPARIS_EUR_KURU]],"")</f>
        <v/>
      </c>
      <c r="T170" s="1">
        <v>1439.2</v>
      </c>
      <c r="U170" s="1">
        <v>143920</v>
      </c>
      <c r="V170" s="2">
        <v>4170.6149999999998</v>
      </c>
      <c r="W170" s="12" t="s">
        <v>29</v>
      </c>
      <c r="X170" s="4">
        <v>0</v>
      </c>
      <c r="Y170" s="3">
        <v>143920</v>
      </c>
      <c r="Z170" s="9" t="s">
        <v>16</v>
      </c>
    </row>
    <row r="171" spans="1:26" x14ac:dyDescent="0.25">
      <c r="A171">
        <v>2025</v>
      </c>
      <c r="B171">
        <v>4</v>
      </c>
      <c r="C171" s="7">
        <v>45754</v>
      </c>
      <c r="D171" s="9" t="s">
        <v>10297</v>
      </c>
      <c r="E171" s="9" t="s">
        <v>10298</v>
      </c>
      <c r="F171" s="9" t="s">
        <v>264</v>
      </c>
      <c r="G171" s="9" t="s">
        <v>265</v>
      </c>
      <c r="H171" s="9" t="s">
        <v>44</v>
      </c>
      <c r="I171">
        <v>10</v>
      </c>
      <c r="J171" s="9" t="s">
        <v>22</v>
      </c>
      <c r="K171">
        <v>10</v>
      </c>
      <c r="L171">
        <v>0</v>
      </c>
      <c r="M171">
        <v>0</v>
      </c>
      <c r="N171" s="11">
        <f>VLOOKUP(AA_SIPARIS_SATINALMA_RAPORU_YENI_123_22112023[[#This Row],[STOK_KODU]],AA_KUMULATIF_STOK_RAPORU_123_BURAK_TD[],3,0)</f>
        <v>12</v>
      </c>
      <c r="O171" s="5">
        <v>14381.67</v>
      </c>
      <c r="P171" s="1">
        <v>143816.70000000001</v>
      </c>
      <c r="Q171" s="1">
        <v>41.711500000000001</v>
      </c>
      <c r="R171" s="6">
        <v>344.79</v>
      </c>
      <c r="S171" s="2" t="str">
        <f>IFERROR(#REF!/AA_SIPARIS_SATINALMA_RAPORU_YENI_123_22112023[[#This Row],[SIPARIS_EUR_KURU]],"")</f>
        <v/>
      </c>
      <c r="T171" s="1">
        <v>14381.670000000002</v>
      </c>
      <c r="U171" s="1">
        <v>143816.70000000001</v>
      </c>
      <c r="V171" s="2">
        <v>3447.8908999999999</v>
      </c>
      <c r="W171" s="12" t="s">
        <v>23</v>
      </c>
      <c r="X171" s="4">
        <v>37.846499999999999</v>
      </c>
      <c r="Y171" s="3">
        <v>3800</v>
      </c>
      <c r="Z171" s="9" t="s">
        <v>16</v>
      </c>
    </row>
    <row r="172" spans="1:26" x14ac:dyDescent="0.25">
      <c r="A172">
        <v>2025</v>
      </c>
      <c r="B172">
        <v>5</v>
      </c>
      <c r="C172" s="7">
        <v>45790</v>
      </c>
      <c r="D172" s="9" t="s">
        <v>62</v>
      </c>
      <c r="E172" s="9" t="s">
        <v>63</v>
      </c>
      <c r="F172" s="9" t="s">
        <v>64</v>
      </c>
      <c r="G172" s="9" t="s">
        <v>65</v>
      </c>
      <c r="H172" s="9" t="s">
        <v>21</v>
      </c>
      <c r="I172">
        <v>15</v>
      </c>
      <c r="J172" s="9" t="s">
        <v>22</v>
      </c>
      <c r="K172">
        <v>15</v>
      </c>
      <c r="L172">
        <v>0</v>
      </c>
      <c r="M172">
        <v>0</v>
      </c>
      <c r="N172" s="11">
        <f>VLOOKUP(AA_SIPARIS_SATINALMA_RAPORU_YENI_123_22112023[[#This Row],[STOK_KODU]],AA_KUMULATIF_STOK_RAPORU_123_BURAK_TD[],3,0)</f>
        <v>1</v>
      </c>
      <c r="O172" s="5">
        <v>9563.3119999999999</v>
      </c>
      <c r="P172" s="1">
        <v>143449.68</v>
      </c>
      <c r="Q172" s="1"/>
      <c r="R172" s="6"/>
      <c r="S172" s="2" t="str">
        <f>IFERROR(#REF!/AA_SIPARIS_SATINALMA_RAPORU_YENI_123_22112023[[#This Row],[SIPARIS_EUR_KURU]],"")</f>
        <v/>
      </c>
      <c r="T172" s="1">
        <v>9563.3119999999999</v>
      </c>
      <c r="U172" s="1">
        <v>143449.68</v>
      </c>
      <c r="V172" s="2">
        <v>1101.9824000000001</v>
      </c>
      <c r="W172" s="12" t="s">
        <v>29</v>
      </c>
      <c r="X172" s="4">
        <v>0</v>
      </c>
      <c r="Y172" s="3">
        <v>47816.56</v>
      </c>
      <c r="Z172" s="9" t="s">
        <v>16</v>
      </c>
    </row>
    <row r="173" spans="1:26" x14ac:dyDescent="0.25">
      <c r="A173">
        <v>2025</v>
      </c>
      <c r="B173">
        <v>4</v>
      </c>
      <c r="C173" s="7">
        <v>45751</v>
      </c>
      <c r="D173" s="9" t="s">
        <v>10681</v>
      </c>
      <c r="E173" s="9" t="s">
        <v>10682</v>
      </c>
      <c r="F173" s="9" t="s">
        <v>1252</v>
      </c>
      <c r="G173" s="9" t="s">
        <v>1253</v>
      </c>
      <c r="H173" s="9" t="s">
        <v>97</v>
      </c>
      <c r="I173">
        <v>20</v>
      </c>
      <c r="J173" s="9" t="s">
        <v>22</v>
      </c>
      <c r="K173">
        <v>20</v>
      </c>
      <c r="L173">
        <v>0</v>
      </c>
      <c r="M173">
        <v>0</v>
      </c>
      <c r="N173" s="11">
        <f>VLOOKUP(AA_SIPARIS_SATINALMA_RAPORU_YENI_123_22112023[[#This Row],[STOK_KODU]],AA_KUMULATIF_STOK_RAPORU_123_BURAK_TD[],3,0)</f>
        <v>8</v>
      </c>
      <c r="O173" s="5">
        <v>7158.41</v>
      </c>
      <c r="P173" s="1">
        <v>143168.20000000001</v>
      </c>
      <c r="Q173" s="1">
        <v>41.74</v>
      </c>
      <c r="R173" s="6">
        <v>171.5</v>
      </c>
      <c r="S173" s="2" t="str">
        <f>IFERROR(#REF!/AA_SIPARIS_SATINALMA_RAPORU_YENI_123_22112023[[#This Row],[SIPARIS_EUR_KURU]],"")</f>
        <v/>
      </c>
      <c r="T173" s="1">
        <v>7196.6994999999997</v>
      </c>
      <c r="U173" s="1">
        <v>143933.99</v>
      </c>
      <c r="V173" s="2">
        <v>3426.9998000000001</v>
      </c>
      <c r="W173" s="12" t="s">
        <v>45</v>
      </c>
      <c r="X173" s="4">
        <v>41.74</v>
      </c>
      <c r="Y173" s="3">
        <v>3427</v>
      </c>
      <c r="Z173" s="9" t="s">
        <v>16</v>
      </c>
    </row>
    <row r="174" spans="1:26" x14ac:dyDescent="0.25">
      <c r="A174">
        <v>2025</v>
      </c>
      <c r="B174">
        <v>6</v>
      </c>
      <c r="C174" s="7">
        <v>45827</v>
      </c>
      <c r="D174" s="9" t="s">
        <v>62</v>
      </c>
      <c r="E174" s="9" t="s">
        <v>63</v>
      </c>
      <c r="F174" s="9" t="s">
        <v>8616</v>
      </c>
      <c r="G174" s="9" t="s">
        <v>9704</v>
      </c>
      <c r="H174" s="9" t="s">
        <v>44</v>
      </c>
      <c r="I174">
        <v>5</v>
      </c>
      <c r="J174" s="9" t="s">
        <v>22</v>
      </c>
      <c r="K174">
        <v>5</v>
      </c>
      <c r="L174">
        <v>0</v>
      </c>
      <c r="M174">
        <v>0</v>
      </c>
      <c r="N174" s="11">
        <f>VLOOKUP(AA_SIPARIS_SATINALMA_RAPORU_YENI_123_22112023[[#This Row],[STOK_KODU]],AA_KUMULATIF_STOK_RAPORU_123_BURAK_TD[],3,0)</f>
        <v>1</v>
      </c>
      <c r="O174" s="5">
        <v>28626.381000000001</v>
      </c>
      <c r="P174" s="1">
        <v>143131.91</v>
      </c>
      <c r="Q174" s="1">
        <v>45.356999999999999</v>
      </c>
      <c r="R174" s="6">
        <v>631.13</v>
      </c>
      <c r="S174" s="2" t="str">
        <f>IFERROR(#REF!/AA_SIPARIS_SATINALMA_RAPORU_YENI_123_22112023[[#This Row],[SIPARIS_EUR_KURU]],"")</f>
        <v/>
      </c>
      <c r="T174" s="1">
        <v>28626.382000000001</v>
      </c>
      <c r="U174" s="1">
        <v>143131.91</v>
      </c>
      <c r="V174" s="2">
        <v>3155.6741000000002</v>
      </c>
      <c r="W174" s="12" t="s">
        <v>29</v>
      </c>
      <c r="X174" s="4">
        <v>0</v>
      </c>
      <c r="Y174" s="3">
        <v>143131.91</v>
      </c>
      <c r="Z174" s="9" t="s">
        <v>16</v>
      </c>
    </row>
    <row r="175" spans="1:26" x14ac:dyDescent="0.25">
      <c r="A175">
        <v>2024</v>
      </c>
      <c r="B175">
        <v>4</v>
      </c>
      <c r="C175" s="7">
        <v>45406</v>
      </c>
      <c r="D175" s="9" t="s">
        <v>104</v>
      </c>
      <c r="E175" s="9" t="s">
        <v>105</v>
      </c>
      <c r="F175" s="9" t="s">
        <v>126</v>
      </c>
      <c r="G175" s="9" t="s">
        <v>127</v>
      </c>
      <c r="H175" s="9" t="s">
        <v>108</v>
      </c>
      <c r="I175">
        <v>100</v>
      </c>
      <c r="J175" s="9" t="s">
        <v>22</v>
      </c>
      <c r="K175">
        <v>100</v>
      </c>
      <c r="L175">
        <v>0</v>
      </c>
      <c r="M175">
        <v>0</v>
      </c>
      <c r="N175" s="11">
        <f>VLOOKUP(AA_SIPARIS_SATINALMA_RAPORU_YENI_123_22112023[[#This Row],[STOK_KODU]],AA_KUMULATIF_STOK_RAPORU_123_BURAK_TD[],3,0)</f>
        <v>0</v>
      </c>
      <c r="O175" s="5">
        <v>1419.6</v>
      </c>
      <c r="P175" s="1">
        <v>141960</v>
      </c>
      <c r="Q175" s="1">
        <v>34.620699999999999</v>
      </c>
      <c r="R175" s="6">
        <v>41</v>
      </c>
      <c r="S175" s="2" t="str">
        <f>IFERROR(#REF!/AA_SIPARIS_SATINALMA_RAPORU_YENI_123_22112023[[#This Row],[SIPARIS_EUR_KURU]],"")</f>
        <v/>
      </c>
      <c r="T175" s="1">
        <v>1419.6</v>
      </c>
      <c r="U175" s="1">
        <v>141960</v>
      </c>
      <c r="V175" s="2">
        <v>4076.6043</v>
      </c>
      <c r="W175" s="12" t="s">
        <v>29</v>
      </c>
      <c r="X175" s="4">
        <v>0</v>
      </c>
      <c r="Y175" s="3">
        <v>141960</v>
      </c>
      <c r="Z175" s="9" t="s">
        <v>16</v>
      </c>
    </row>
    <row r="176" spans="1:26" x14ac:dyDescent="0.25">
      <c r="A176">
        <v>2024</v>
      </c>
      <c r="B176">
        <v>5</v>
      </c>
      <c r="C176" s="7">
        <v>45443</v>
      </c>
      <c r="D176" s="9" t="s">
        <v>104</v>
      </c>
      <c r="E176" s="9" t="s">
        <v>105</v>
      </c>
      <c r="F176" s="9" t="s">
        <v>126</v>
      </c>
      <c r="G176" s="9" t="s">
        <v>127</v>
      </c>
      <c r="H176" s="9" t="s">
        <v>108</v>
      </c>
      <c r="I176">
        <v>100</v>
      </c>
      <c r="J176" s="9" t="s">
        <v>22</v>
      </c>
      <c r="K176">
        <v>100</v>
      </c>
      <c r="L176">
        <v>0</v>
      </c>
      <c r="M176">
        <v>0</v>
      </c>
      <c r="N176" s="11">
        <f>VLOOKUP(AA_SIPARIS_SATINALMA_RAPORU_YENI_123_22112023[[#This Row],[STOK_KODU]],AA_KUMULATIF_STOK_RAPORU_123_BURAK_TD[],3,0)</f>
        <v>0</v>
      </c>
      <c r="O176" s="5">
        <v>1418.1959999999999</v>
      </c>
      <c r="P176" s="1">
        <v>141819.6</v>
      </c>
      <c r="Q176" s="1">
        <v>34.865400000000001</v>
      </c>
      <c r="R176" s="6">
        <v>40.68</v>
      </c>
      <c r="S176" s="2" t="str">
        <f>IFERROR(#REF!/AA_SIPARIS_SATINALMA_RAPORU_YENI_123_22112023[[#This Row],[SIPARIS_EUR_KURU]],"")</f>
        <v/>
      </c>
      <c r="T176" s="1">
        <v>1418.1960000000001</v>
      </c>
      <c r="U176" s="1">
        <v>141819.6</v>
      </c>
      <c r="V176" s="2">
        <v>4067.6315</v>
      </c>
      <c r="W176" s="12" t="s">
        <v>29</v>
      </c>
      <c r="X176" s="4">
        <v>0</v>
      </c>
      <c r="Y176" s="3">
        <v>141819.6</v>
      </c>
      <c r="Z176" s="9" t="s">
        <v>16</v>
      </c>
    </row>
    <row r="177" spans="1:26" x14ac:dyDescent="0.25">
      <c r="A177">
        <v>2024</v>
      </c>
      <c r="B177">
        <v>4</v>
      </c>
      <c r="C177" s="7">
        <v>45406</v>
      </c>
      <c r="D177" s="9" t="s">
        <v>1495</v>
      </c>
      <c r="E177" s="9" t="s">
        <v>1496</v>
      </c>
      <c r="F177" s="9" t="s">
        <v>474</v>
      </c>
      <c r="G177" s="9" t="s">
        <v>475</v>
      </c>
      <c r="H177" s="9" t="s">
        <v>52</v>
      </c>
      <c r="I177">
        <v>2200</v>
      </c>
      <c r="J177" s="9" t="s">
        <v>68</v>
      </c>
      <c r="K177">
        <v>2200</v>
      </c>
      <c r="L177">
        <v>0</v>
      </c>
      <c r="M177">
        <v>0</v>
      </c>
      <c r="N177" s="11">
        <f>VLOOKUP(AA_SIPARIS_SATINALMA_RAPORU_YENI_123_22112023[[#This Row],[STOK_KODU]],AA_KUMULATIF_STOK_RAPORU_123_BURAK_TD[],3,0)</f>
        <v>9.0949470177292824E-13</v>
      </c>
      <c r="O177" s="5">
        <v>64.349999999999994</v>
      </c>
      <c r="P177" s="1">
        <v>141570</v>
      </c>
      <c r="Q177" s="1">
        <v>34.620699999999999</v>
      </c>
      <c r="R177" s="6">
        <v>1.86</v>
      </c>
      <c r="S177" s="2" t="str">
        <f>IFERROR(#REF!/AA_SIPARIS_SATINALMA_RAPORU_YENI_123_22112023[[#This Row],[SIPARIS_EUR_KURU]],"")</f>
        <v/>
      </c>
      <c r="T177" s="1">
        <v>64.466027272727274</v>
      </c>
      <c r="U177" s="1">
        <v>141825.26</v>
      </c>
      <c r="V177" s="2">
        <v>4086.1941000000002</v>
      </c>
      <c r="W177" s="12" t="s">
        <v>23</v>
      </c>
      <c r="X177" s="4">
        <v>32.5</v>
      </c>
      <c r="Y177" s="3">
        <v>4356</v>
      </c>
      <c r="Z177" s="9" t="s">
        <v>16</v>
      </c>
    </row>
    <row r="178" spans="1:26" x14ac:dyDescent="0.25">
      <c r="A178">
        <v>2026</v>
      </c>
      <c r="B178">
        <v>1</v>
      </c>
      <c r="C178" s="7">
        <v>46027</v>
      </c>
      <c r="D178" s="9" t="s">
        <v>386</v>
      </c>
      <c r="E178" s="9" t="s">
        <v>387</v>
      </c>
      <c r="F178" s="9" t="s">
        <v>388</v>
      </c>
      <c r="G178" s="9" t="s">
        <v>389</v>
      </c>
      <c r="H178" s="9" t="s">
        <v>44</v>
      </c>
      <c r="I178">
        <v>11</v>
      </c>
      <c r="J178" s="9" t="s">
        <v>22</v>
      </c>
      <c r="K178">
        <v>11</v>
      </c>
      <c r="L178">
        <v>0</v>
      </c>
      <c r="M178">
        <v>0</v>
      </c>
      <c r="N178" s="11">
        <f>VLOOKUP(AA_SIPARIS_SATINALMA_RAPORU_YENI_123_22112023[[#This Row],[STOK_KODU]],AA_KUMULATIF_STOK_RAPORU_123_BURAK_TD[],3,0)</f>
        <v>1</v>
      </c>
      <c r="O178" s="5">
        <v>12864.3</v>
      </c>
      <c r="P178" s="1">
        <v>141507.29999999999</v>
      </c>
      <c r="Q178" s="1">
        <v>50.293300000000002</v>
      </c>
      <c r="R178" s="6">
        <v>255.79</v>
      </c>
      <c r="S178" s="2" t="str">
        <f>IFERROR(#REF!/AA_SIPARIS_SATINALMA_RAPORU_YENI_123_22112023[[#This Row],[SIPARIS_EUR_KURU]],"")</f>
        <v/>
      </c>
      <c r="T178" s="1">
        <v>12946.23</v>
      </c>
      <c r="U178" s="1">
        <v>142408.53</v>
      </c>
      <c r="V178" s="2">
        <v>2833.6848</v>
      </c>
      <c r="W178" s="12" t="s">
        <v>23</v>
      </c>
      <c r="X178" s="4">
        <v>42.881</v>
      </c>
      <c r="Y178" s="3">
        <v>3300</v>
      </c>
      <c r="Z178" s="9" t="s">
        <v>16</v>
      </c>
    </row>
    <row r="179" spans="1:26" x14ac:dyDescent="0.25">
      <c r="A179">
        <v>2025</v>
      </c>
      <c r="B179">
        <v>1</v>
      </c>
      <c r="C179" s="7">
        <v>45685</v>
      </c>
      <c r="D179" s="9" t="s">
        <v>386</v>
      </c>
      <c r="E179" s="9" t="s">
        <v>387</v>
      </c>
      <c r="F179" s="9" t="s">
        <v>388</v>
      </c>
      <c r="G179" s="9" t="s">
        <v>389</v>
      </c>
      <c r="H179" s="9" t="s">
        <v>44</v>
      </c>
      <c r="I179">
        <v>12</v>
      </c>
      <c r="J179" s="9" t="s">
        <v>22</v>
      </c>
      <c r="K179">
        <v>12</v>
      </c>
      <c r="L179">
        <v>0</v>
      </c>
      <c r="M179">
        <v>0</v>
      </c>
      <c r="N179" s="11">
        <f>VLOOKUP(AA_SIPARIS_SATINALMA_RAPORU_YENI_123_22112023[[#This Row],[STOK_KODU]],AA_KUMULATIF_STOK_RAPORU_123_BURAK_TD[],3,0)</f>
        <v>1</v>
      </c>
      <c r="O179" s="5">
        <v>11767.866</v>
      </c>
      <c r="P179" s="1">
        <v>141214.39000000001</v>
      </c>
      <c r="Q179" s="1">
        <v>37.391500000000001</v>
      </c>
      <c r="R179" s="6">
        <v>314.72000000000003</v>
      </c>
      <c r="S179" s="2" t="str">
        <f>IFERROR(#REF!/AA_SIPARIS_SATINALMA_RAPORU_YENI_123_22112023[[#This Row],[SIPARIS_EUR_KURU]],"")</f>
        <v/>
      </c>
      <c r="T179" s="1">
        <v>11870.165714285715</v>
      </c>
      <c r="U179" s="1">
        <v>142436.54</v>
      </c>
      <c r="V179" s="2">
        <v>2228.0453000000002</v>
      </c>
      <c r="W179" s="12" t="s">
        <v>23</v>
      </c>
      <c r="X179" s="4">
        <v>35.660200000000003</v>
      </c>
      <c r="Y179" s="3">
        <v>2310</v>
      </c>
      <c r="Z179" s="9" t="s">
        <v>16</v>
      </c>
    </row>
    <row r="180" spans="1:26" x14ac:dyDescent="0.25">
      <c r="A180">
        <v>2025</v>
      </c>
      <c r="B180">
        <v>12</v>
      </c>
      <c r="C180" s="7">
        <v>46010</v>
      </c>
      <c r="D180" s="9" t="s">
        <v>62</v>
      </c>
      <c r="E180" s="9" t="s">
        <v>63</v>
      </c>
      <c r="F180" s="9" t="s">
        <v>64</v>
      </c>
      <c r="G180" s="9" t="s">
        <v>65</v>
      </c>
      <c r="H180" s="9" t="s">
        <v>21</v>
      </c>
      <c r="I180">
        <v>12</v>
      </c>
      <c r="J180" s="9" t="s">
        <v>22</v>
      </c>
      <c r="K180">
        <v>12</v>
      </c>
      <c r="L180">
        <v>0</v>
      </c>
      <c r="M180">
        <v>0</v>
      </c>
      <c r="N180" s="11">
        <f>VLOOKUP(AA_SIPARIS_SATINALMA_RAPORU_YENI_123_22112023[[#This Row],[STOK_KODU]],AA_KUMULATIF_STOK_RAPORU_123_BURAK_TD[],3,0)</f>
        <v>1</v>
      </c>
      <c r="O180" s="5">
        <v>11762.1</v>
      </c>
      <c r="P180" s="1">
        <v>141145.20000000001</v>
      </c>
      <c r="Q180" s="1">
        <v>50.037100000000002</v>
      </c>
      <c r="R180" s="6">
        <v>235.07</v>
      </c>
      <c r="S180" s="2" t="str">
        <f>IFERROR(#REF!/AA_SIPARIS_SATINALMA_RAPORU_YENI_123_22112023[[#This Row],[SIPARIS_EUR_KURU]],"")</f>
        <v/>
      </c>
      <c r="T180" s="1">
        <v>11762.102500000001</v>
      </c>
      <c r="U180" s="1">
        <v>141145.23000000001</v>
      </c>
      <c r="V180" s="2">
        <v>0</v>
      </c>
      <c r="W180" s="12" t="s">
        <v>29</v>
      </c>
      <c r="X180" s="4">
        <v>0</v>
      </c>
      <c r="Y180" s="3">
        <v>141145.23000000001</v>
      </c>
      <c r="Z180" s="9" t="s">
        <v>16</v>
      </c>
    </row>
    <row r="181" spans="1:26" x14ac:dyDescent="0.25">
      <c r="A181">
        <v>2024</v>
      </c>
      <c r="B181">
        <v>3</v>
      </c>
      <c r="C181" s="7">
        <v>45364</v>
      </c>
      <c r="D181" s="9" t="s">
        <v>104</v>
      </c>
      <c r="E181" s="9" t="s">
        <v>105</v>
      </c>
      <c r="F181" s="9" t="s">
        <v>126</v>
      </c>
      <c r="G181" s="9" t="s">
        <v>127</v>
      </c>
      <c r="H181" s="9" t="s">
        <v>108</v>
      </c>
      <c r="I181">
        <v>100</v>
      </c>
      <c r="J181" s="9" t="s">
        <v>22</v>
      </c>
      <c r="K181">
        <v>100</v>
      </c>
      <c r="L181">
        <v>0</v>
      </c>
      <c r="M181">
        <v>0</v>
      </c>
      <c r="N181" s="11">
        <f>VLOOKUP(AA_SIPARIS_SATINALMA_RAPORU_YENI_123_22112023[[#This Row],[STOK_KODU]],AA_KUMULATIF_STOK_RAPORU_123_BURAK_TD[],3,0)</f>
        <v>0</v>
      </c>
      <c r="O181" s="5">
        <v>1405.36</v>
      </c>
      <c r="P181" s="1">
        <v>140536</v>
      </c>
      <c r="Q181" s="1">
        <v>34.967500000000001</v>
      </c>
      <c r="R181" s="6">
        <v>40.19</v>
      </c>
      <c r="S181" s="2" t="str">
        <f>IFERROR(#REF!/AA_SIPARIS_SATINALMA_RAPORU_YENI_123_22112023[[#This Row],[SIPARIS_EUR_KURU]],"")</f>
        <v/>
      </c>
      <c r="T181" s="1">
        <v>1453.2</v>
      </c>
      <c r="U181" s="1">
        <v>145320</v>
      </c>
      <c r="V181" s="2">
        <v>4135.9877999999999</v>
      </c>
      <c r="W181" s="12" t="s">
        <v>29</v>
      </c>
      <c r="X181" s="4">
        <v>0</v>
      </c>
      <c r="Y181" s="3">
        <v>145320</v>
      </c>
      <c r="Z181" s="9" t="s">
        <v>16</v>
      </c>
    </row>
    <row r="182" spans="1:26" x14ac:dyDescent="0.25">
      <c r="A182">
        <v>2024</v>
      </c>
      <c r="B182">
        <v>6</v>
      </c>
      <c r="C182" s="7">
        <v>45471</v>
      </c>
      <c r="D182" s="9" t="s">
        <v>9829</v>
      </c>
      <c r="E182" s="9" t="s">
        <v>1226</v>
      </c>
      <c r="F182" s="9" t="s">
        <v>1227</v>
      </c>
      <c r="G182" s="9" t="s">
        <v>1228</v>
      </c>
      <c r="H182" s="9" t="s">
        <v>44</v>
      </c>
      <c r="I182">
        <v>20</v>
      </c>
      <c r="J182" s="9" t="s">
        <v>22</v>
      </c>
      <c r="K182">
        <v>20</v>
      </c>
      <c r="L182">
        <v>0</v>
      </c>
      <c r="M182">
        <v>0</v>
      </c>
      <c r="N182" s="11">
        <f>VLOOKUP(AA_SIPARIS_SATINALMA_RAPORU_YENI_123_22112023[[#This Row],[STOK_KODU]],AA_KUMULATIF_STOK_RAPORU_123_BURAK_TD[],3,0)</f>
        <v>8</v>
      </c>
      <c r="O182" s="5">
        <v>7024.24</v>
      </c>
      <c r="P182" s="1">
        <v>140484.79999999999</v>
      </c>
      <c r="Q182" s="1">
        <v>35.121200000000002</v>
      </c>
      <c r="R182" s="6">
        <v>200</v>
      </c>
      <c r="S182" s="2" t="str">
        <f>IFERROR(#REF!/AA_SIPARIS_SATINALMA_RAPORU_YENI_123_22112023[[#This Row],[SIPARIS_EUR_KURU]],"")</f>
        <v/>
      </c>
      <c r="T182" s="1">
        <v>7038.3399999999992</v>
      </c>
      <c r="U182" s="1">
        <v>140766.79999999999</v>
      </c>
      <c r="V182" s="2">
        <v>4008.0293000000001</v>
      </c>
      <c r="W182" s="12" t="s">
        <v>45</v>
      </c>
      <c r="X182" s="4">
        <v>35.121200000000002</v>
      </c>
      <c r="Y182" s="3">
        <v>4000</v>
      </c>
      <c r="Z182" s="9" t="s">
        <v>16</v>
      </c>
    </row>
    <row r="183" spans="1:26" x14ac:dyDescent="0.25">
      <c r="A183">
        <v>2023</v>
      </c>
      <c r="B183">
        <v>11</v>
      </c>
      <c r="C183" s="7">
        <v>45237</v>
      </c>
      <c r="D183" s="9" t="s">
        <v>1750</v>
      </c>
      <c r="E183" s="9" t="s">
        <v>1751</v>
      </c>
      <c r="F183" s="9" t="s">
        <v>1752</v>
      </c>
      <c r="G183" s="9" t="s">
        <v>1753</v>
      </c>
      <c r="H183" s="9" t="s">
        <v>44</v>
      </c>
      <c r="I183">
        <v>50</v>
      </c>
      <c r="J183" s="9" t="s">
        <v>22</v>
      </c>
      <c r="K183">
        <v>50</v>
      </c>
      <c r="L183">
        <v>0</v>
      </c>
      <c r="M183">
        <v>0</v>
      </c>
      <c r="N183" s="11">
        <f>VLOOKUP(AA_SIPARIS_SATINALMA_RAPORU_YENI_123_22112023[[#This Row],[STOK_KODU]],AA_KUMULATIF_STOK_RAPORU_123_BURAK_TD[],3,0)</f>
        <v>29</v>
      </c>
      <c r="O183" s="5">
        <v>2800</v>
      </c>
      <c r="P183" s="1">
        <v>140000</v>
      </c>
      <c r="Q183" s="1">
        <v>30.5031</v>
      </c>
      <c r="R183" s="6">
        <v>91.79</v>
      </c>
      <c r="S183" s="2" t="str">
        <f>IFERROR(#REF!/AA_SIPARIS_SATINALMA_RAPORU_YENI_123_22112023[[#This Row],[SIPARIS_EUR_KURU]],"")</f>
        <v/>
      </c>
      <c r="T183" s="1">
        <v>2800</v>
      </c>
      <c r="U183" s="1">
        <v>140000</v>
      </c>
      <c r="V183" s="2">
        <v>2251.3395</v>
      </c>
      <c r="W183" s="12" t="s">
        <v>29</v>
      </c>
      <c r="X183" s="4">
        <v>0</v>
      </c>
      <c r="Y183" s="3">
        <v>70000</v>
      </c>
      <c r="Z183" s="9" t="s">
        <v>16</v>
      </c>
    </row>
    <row r="184" spans="1:26" x14ac:dyDescent="0.25">
      <c r="A184">
        <v>2023</v>
      </c>
      <c r="B184">
        <v>11</v>
      </c>
      <c r="C184" s="7">
        <v>45233</v>
      </c>
      <c r="D184" s="9" t="s">
        <v>148</v>
      </c>
      <c r="E184" s="9" t="s">
        <v>149</v>
      </c>
      <c r="F184" s="9" t="s">
        <v>264</v>
      </c>
      <c r="G184" s="9" t="s">
        <v>265</v>
      </c>
      <c r="H184" s="9" t="s">
        <v>44</v>
      </c>
      <c r="I184">
        <v>10</v>
      </c>
      <c r="J184" s="9" t="s">
        <v>22</v>
      </c>
      <c r="K184">
        <v>10</v>
      </c>
      <c r="L184">
        <v>0</v>
      </c>
      <c r="M184">
        <v>0</v>
      </c>
      <c r="N184" s="11">
        <f>VLOOKUP(AA_SIPARIS_SATINALMA_RAPORU_YENI_123_22112023[[#This Row],[STOK_KODU]],AA_KUMULATIF_STOK_RAPORU_123_BURAK_TD[],3,0)</f>
        <v>12</v>
      </c>
      <c r="O184" s="5">
        <v>13973.389499999999</v>
      </c>
      <c r="P184" s="1">
        <v>139733.9</v>
      </c>
      <c r="Q184" s="1">
        <v>30.0503</v>
      </c>
      <c r="R184" s="6">
        <v>465</v>
      </c>
      <c r="S184" s="2" t="str">
        <f>IFERROR(#REF!/AA_SIPARIS_SATINALMA_RAPORU_YENI_123_22112023[[#This Row],[SIPARIS_EUR_KURU]],"")</f>
        <v/>
      </c>
      <c r="T184" s="1">
        <v>14043</v>
      </c>
      <c r="U184" s="1">
        <v>140430</v>
      </c>
      <c r="V184" s="2">
        <v>4673.1647000000003</v>
      </c>
      <c r="W184" s="12" t="s">
        <v>45</v>
      </c>
      <c r="X184" s="4">
        <v>30.0503</v>
      </c>
      <c r="Y184" s="3">
        <v>4650</v>
      </c>
      <c r="Z184" s="9" t="s">
        <v>16</v>
      </c>
    </row>
    <row r="185" spans="1:26" x14ac:dyDescent="0.25">
      <c r="A185">
        <v>2025</v>
      </c>
      <c r="B185">
        <v>2</v>
      </c>
      <c r="C185" s="7">
        <v>45691</v>
      </c>
      <c r="D185" s="9" t="s">
        <v>630</v>
      </c>
      <c r="E185" s="9" t="s">
        <v>11883</v>
      </c>
      <c r="F185" s="9" t="s">
        <v>1018</v>
      </c>
      <c r="G185" s="9" t="s">
        <v>1019</v>
      </c>
      <c r="H185" s="9" t="s">
        <v>21</v>
      </c>
      <c r="I185">
        <v>6</v>
      </c>
      <c r="J185" s="9" t="s">
        <v>22</v>
      </c>
      <c r="K185">
        <v>6</v>
      </c>
      <c r="L185">
        <v>0</v>
      </c>
      <c r="M185">
        <v>0</v>
      </c>
      <c r="N185" s="11">
        <f>VLOOKUP(AA_SIPARIS_SATINALMA_RAPORU_YENI_123_22112023[[#This Row],[STOK_KODU]],AA_KUMULATIF_STOK_RAPORU_123_BURAK_TD[],3,0)</f>
        <v>0</v>
      </c>
      <c r="O185" s="5">
        <v>23189.759999999998</v>
      </c>
      <c r="P185" s="1">
        <v>139138.56</v>
      </c>
      <c r="Q185" s="1">
        <v>37.146099999999997</v>
      </c>
      <c r="R185" s="6">
        <v>624.29</v>
      </c>
      <c r="S185" s="2" t="str">
        <f>IFERROR(#REF!/AA_SIPARIS_SATINALMA_RAPORU_YENI_123_22112023[[#This Row],[SIPARIS_EUR_KURU]],"")</f>
        <v/>
      </c>
      <c r="T185" s="1">
        <v>23189.759999999998</v>
      </c>
      <c r="U185" s="1">
        <v>139138.56</v>
      </c>
      <c r="V185" s="2">
        <v>3671.5315000000001</v>
      </c>
      <c r="W185" s="12" t="s">
        <v>29</v>
      </c>
      <c r="X185" s="4">
        <v>0</v>
      </c>
      <c r="Y185" s="3">
        <v>139138.56</v>
      </c>
      <c r="Z185" s="9" t="s">
        <v>16</v>
      </c>
    </row>
    <row r="186" spans="1:26" x14ac:dyDescent="0.25">
      <c r="A186">
        <v>2023</v>
      </c>
      <c r="B186">
        <v>10</v>
      </c>
      <c r="C186" s="7">
        <v>45229</v>
      </c>
      <c r="D186" s="9" t="s">
        <v>148</v>
      </c>
      <c r="E186" s="9" t="s">
        <v>149</v>
      </c>
      <c r="F186" s="9" t="s">
        <v>264</v>
      </c>
      <c r="G186" s="9" t="s">
        <v>265</v>
      </c>
      <c r="H186" s="9" t="s">
        <v>44</v>
      </c>
      <c r="I186">
        <v>10</v>
      </c>
      <c r="J186" s="9" t="s">
        <v>22</v>
      </c>
      <c r="K186">
        <v>10</v>
      </c>
      <c r="L186">
        <v>0</v>
      </c>
      <c r="M186">
        <v>0</v>
      </c>
      <c r="N186" s="11">
        <f>VLOOKUP(AA_SIPARIS_SATINALMA_RAPORU_YENI_123_22112023[[#This Row],[STOK_KODU]],AA_KUMULATIF_STOK_RAPORU_123_BURAK_TD[],3,0)</f>
        <v>12</v>
      </c>
      <c r="O186" s="5">
        <v>13805.664000000001</v>
      </c>
      <c r="P186" s="1">
        <v>138056.64000000001</v>
      </c>
      <c r="Q186" s="1">
        <v>29.689599999999999</v>
      </c>
      <c r="R186" s="6">
        <v>465</v>
      </c>
      <c r="S186" s="2" t="str">
        <f>IFERROR(#REF!/AA_SIPARIS_SATINALMA_RAPORU_YENI_123_22112023[[#This Row],[SIPARIS_EUR_KURU]],"")</f>
        <v/>
      </c>
      <c r="T186" s="1">
        <v>14019.75</v>
      </c>
      <c r="U186" s="1">
        <v>140197.5</v>
      </c>
      <c r="V186" s="2">
        <v>4702.3576000000003</v>
      </c>
      <c r="W186" s="12" t="s">
        <v>45</v>
      </c>
      <c r="X186" s="4">
        <v>29.689599999999999</v>
      </c>
      <c r="Y186" s="3">
        <v>4650</v>
      </c>
      <c r="Z186" s="9" t="s">
        <v>16</v>
      </c>
    </row>
    <row r="187" spans="1:26" x14ac:dyDescent="0.25">
      <c r="A187">
        <v>2023</v>
      </c>
      <c r="B187">
        <v>1</v>
      </c>
      <c r="C187" s="7">
        <v>44935</v>
      </c>
      <c r="D187" s="9" t="s">
        <v>152</v>
      </c>
      <c r="E187" s="9" t="s">
        <v>153</v>
      </c>
      <c r="F187" s="9" t="s">
        <v>302</v>
      </c>
      <c r="G187" s="9" t="s">
        <v>11576</v>
      </c>
      <c r="H187" s="9" t="s">
        <v>44</v>
      </c>
      <c r="I187">
        <v>80</v>
      </c>
      <c r="J187" s="9" t="s">
        <v>22</v>
      </c>
      <c r="K187">
        <v>80</v>
      </c>
      <c r="L187">
        <v>0</v>
      </c>
      <c r="M187">
        <v>0</v>
      </c>
      <c r="N187" s="11">
        <f>VLOOKUP(AA_SIPARIS_SATINALMA_RAPORU_YENI_123_22112023[[#This Row],[STOK_KODU]],AA_KUMULATIF_STOK_RAPORU_123_BURAK_TD[],3,0)</f>
        <v>0</v>
      </c>
      <c r="O187" s="5">
        <v>1722.0060000000001</v>
      </c>
      <c r="P187" s="1">
        <v>137760.48000000001</v>
      </c>
      <c r="Q187" s="1">
        <v>19.704000000000001</v>
      </c>
      <c r="R187" s="6">
        <v>87.39</v>
      </c>
      <c r="S187" s="2" t="str">
        <f>IFERROR(#REF!/AA_SIPARIS_SATINALMA_RAPORU_YENI_123_22112023[[#This Row],[SIPARIS_EUR_KURU]],"")</f>
        <v/>
      </c>
      <c r="T187" s="1">
        <v>1692.8340000000001</v>
      </c>
      <c r="U187" s="1">
        <v>135426.72</v>
      </c>
      <c r="V187" s="2">
        <v>6873.0572000000002</v>
      </c>
      <c r="W187" s="12" t="s">
        <v>45</v>
      </c>
      <c r="X187" s="4">
        <v>19.704000000000001</v>
      </c>
      <c r="Y187" s="3">
        <v>6864</v>
      </c>
      <c r="Z187" s="9" t="s">
        <v>16</v>
      </c>
    </row>
    <row r="188" spans="1:26" x14ac:dyDescent="0.25">
      <c r="A188">
        <v>2024</v>
      </c>
      <c r="B188">
        <v>2</v>
      </c>
      <c r="C188" s="7">
        <v>45344</v>
      </c>
      <c r="D188" s="9" t="s">
        <v>104</v>
      </c>
      <c r="E188" s="9" t="s">
        <v>105</v>
      </c>
      <c r="F188" s="9" t="s">
        <v>126</v>
      </c>
      <c r="G188" s="9" t="s">
        <v>127</v>
      </c>
      <c r="H188" s="9" t="s">
        <v>108</v>
      </c>
      <c r="I188">
        <v>100</v>
      </c>
      <c r="J188" s="9" t="s">
        <v>22</v>
      </c>
      <c r="K188">
        <v>100</v>
      </c>
      <c r="L188">
        <v>0</v>
      </c>
      <c r="M188">
        <v>0</v>
      </c>
      <c r="N188" s="11">
        <f>VLOOKUP(AA_SIPARIS_SATINALMA_RAPORU_YENI_123_22112023[[#This Row],[STOK_KODU]],AA_KUMULATIF_STOK_RAPORU_123_BURAK_TD[],3,0)</f>
        <v>0</v>
      </c>
      <c r="O188" s="5">
        <v>1365.34</v>
      </c>
      <c r="P188" s="1">
        <v>136534</v>
      </c>
      <c r="Q188" s="1">
        <v>33.393099999999997</v>
      </c>
      <c r="R188" s="6">
        <v>40.89</v>
      </c>
      <c r="S188" s="2" t="str">
        <f>IFERROR(#REF!/AA_SIPARIS_SATINALMA_RAPORU_YENI_123_22112023[[#This Row],[SIPARIS_EUR_KURU]],"")</f>
        <v/>
      </c>
      <c r="T188" s="1">
        <v>1365.34</v>
      </c>
      <c r="U188" s="1">
        <v>136534</v>
      </c>
      <c r="V188" s="2">
        <v>4048.0426000000002</v>
      </c>
      <c r="W188" s="12" t="s">
        <v>29</v>
      </c>
      <c r="X188" s="4">
        <v>0</v>
      </c>
      <c r="Y188" s="3">
        <v>136534</v>
      </c>
      <c r="Z188" s="9" t="s">
        <v>16</v>
      </c>
    </row>
    <row r="189" spans="1:26" x14ac:dyDescent="0.25">
      <c r="A189">
        <v>2024</v>
      </c>
      <c r="B189">
        <v>11</v>
      </c>
      <c r="C189" s="7">
        <v>45617</v>
      </c>
      <c r="D189" s="9" t="s">
        <v>386</v>
      </c>
      <c r="E189" s="9" t="s">
        <v>387</v>
      </c>
      <c r="F189" s="9" t="s">
        <v>388</v>
      </c>
      <c r="G189" s="9" t="s">
        <v>389</v>
      </c>
      <c r="H189" s="9" t="s">
        <v>44</v>
      </c>
      <c r="I189">
        <v>12</v>
      </c>
      <c r="J189" s="9" t="s">
        <v>22</v>
      </c>
      <c r="K189">
        <v>12</v>
      </c>
      <c r="L189">
        <v>0</v>
      </c>
      <c r="M189">
        <v>0</v>
      </c>
      <c r="N189" s="11">
        <f>VLOOKUP(AA_SIPARIS_SATINALMA_RAPORU_YENI_123_22112023[[#This Row],[STOK_KODU]],AA_KUMULATIF_STOK_RAPORU_123_BURAK_TD[],3,0)</f>
        <v>1</v>
      </c>
      <c r="O189" s="5">
        <v>11364.276</v>
      </c>
      <c r="P189" s="1">
        <v>136371.31</v>
      </c>
      <c r="Q189" s="1"/>
      <c r="R189" s="6"/>
      <c r="S189" s="2" t="str">
        <f>IFERROR(#REF!/AA_SIPARIS_SATINALMA_RAPORU_YENI_123_22112023[[#This Row],[SIPARIS_EUR_KURU]],"")</f>
        <v/>
      </c>
      <c r="T189" s="1">
        <v>11393.675000000001</v>
      </c>
      <c r="U189" s="1">
        <v>136724.13999999998</v>
      </c>
      <c r="V189" s="2">
        <v>633.24760000000003</v>
      </c>
      <c r="W189" s="12" t="s">
        <v>23</v>
      </c>
      <c r="X189" s="4">
        <v>34.437199999999997</v>
      </c>
      <c r="Y189" s="3">
        <v>660</v>
      </c>
      <c r="Z189" s="9" t="s">
        <v>16</v>
      </c>
    </row>
    <row r="190" spans="1:26" x14ac:dyDescent="0.25">
      <c r="A190">
        <v>2024</v>
      </c>
      <c r="B190">
        <v>10</v>
      </c>
      <c r="C190" s="7">
        <v>45588</v>
      </c>
      <c r="D190" s="9" t="s">
        <v>9742</v>
      </c>
      <c r="E190" s="9" t="s">
        <v>9743</v>
      </c>
      <c r="F190" s="9" t="s">
        <v>9755</v>
      </c>
      <c r="G190" s="9" t="s">
        <v>9756</v>
      </c>
      <c r="H190" s="9" t="s">
        <v>28</v>
      </c>
      <c r="I190">
        <v>8</v>
      </c>
      <c r="J190" s="9" t="s">
        <v>22</v>
      </c>
      <c r="K190">
        <v>8</v>
      </c>
      <c r="L190">
        <v>0</v>
      </c>
      <c r="M190">
        <v>0</v>
      </c>
      <c r="N190" s="11">
        <f>VLOOKUP(AA_SIPARIS_SATINALMA_RAPORU_YENI_123_22112023[[#This Row],[STOK_KODU]],AA_KUMULATIF_STOK_RAPORU_123_BURAK_TD[],3,0)</f>
        <v>0</v>
      </c>
      <c r="O190" s="5">
        <v>16680.864799999999</v>
      </c>
      <c r="P190" s="1">
        <v>133446.92000000001</v>
      </c>
      <c r="Q190" s="1">
        <v>37.003500000000003</v>
      </c>
      <c r="R190" s="6">
        <v>450.79</v>
      </c>
      <c r="S190" s="2" t="str">
        <f>IFERROR(#REF!/AA_SIPARIS_SATINALMA_RAPORU_YENI_123_22112023[[#This Row],[SIPARIS_EUR_KURU]],"")</f>
        <v/>
      </c>
      <c r="T190" s="1">
        <v>16694.236250000002</v>
      </c>
      <c r="U190" s="1">
        <v>133553.89000000001</v>
      </c>
      <c r="V190" s="2">
        <v>3604.9463999999998</v>
      </c>
      <c r="W190" s="12" t="s">
        <v>23</v>
      </c>
      <c r="X190" s="4">
        <v>34.182099999999998</v>
      </c>
      <c r="Y190" s="3">
        <v>3904</v>
      </c>
      <c r="Z190" s="9" t="s">
        <v>16</v>
      </c>
    </row>
    <row r="191" spans="1:26" x14ac:dyDescent="0.25">
      <c r="A191">
        <v>2023</v>
      </c>
      <c r="B191">
        <v>4</v>
      </c>
      <c r="C191" s="7">
        <v>45022</v>
      </c>
      <c r="D191" s="9" t="s">
        <v>3725</v>
      </c>
      <c r="E191" s="9" t="s">
        <v>3726</v>
      </c>
      <c r="F191" s="9" t="s">
        <v>3727</v>
      </c>
      <c r="G191" s="9" t="s">
        <v>3728</v>
      </c>
      <c r="H191" s="9" t="s">
        <v>108</v>
      </c>
      <c r="I191">
        <v>135</v>
      </c>
      <c r="J191" s="9" t="s">
        <v>22</v>
      </c>
      <c r="K191">
        <v>135</v>
      </c>
      <c r="L191">
        <v>0</v>
      </c>
      <c r="M191">
        <v>0</v>
      </c>
      <c r="N191" s="11">
        <f>VLOOKUP(AA_SIPARIS_SATINALMA_RAPORU_YENI_123_22112023[[#This Row],[STOK_KODU]],AA_KUMULATIF_STOK_RAPORU_123_BURAK_TD[],3,0)</f>
        <v>-1.1368683772161603E-13</v>
      </c>
      <c r="O191" s="5">
        <v>981.987165</v>
      </c>
      <c r="P191" s="1">
        <v>132568.26999999999</v>
      </c>
      <c r="Q191" s="1">
        <v>21.0501</v>
      </c>
      <c r="R191" s="6">
        <v>46.65</v>
      </c>
      <c r="S191" s="2" t="str">
        <f>IFERROR(#REF!/AA_SIPARIS_SATINALMA_RAPORU_YENI_123_22112023[[#This Row],[SIPARIS_EUR_KURU]],"")</f>
        <v/>
      </c>
      <c r="T191" s="1">
        <v>979.48229629629623</v>
      </c>
      <c r="U191" s="1">
        <v>132230.10999999999</v>
      </c>
      <c r="V191" s="2">
        <v>6297.7515000000003</v>
      </c>
      <c r="W191" s="12" t="s">
        <v>45</v>
      </c>
      <c r="X191" s="4">
        <v>21.0501</v>
      </c>
      <c r="Y191" s="3">
        <v>6297.75</v>
      </c>
      <c r="Z191" s="9" t="s">
        <v>16</v>
      </c>
    </row>
    <row r="192" spans="1:26" x14ac:dyDescent="0.25">
      <c r="A192">
        <v>2025</v>
      </c>
      <c r="B192">
        <v>4</v>
      </c>
      <c r="C192" s="7">
        <v>45750</v>
      </c>
      <c r="D192" s="9" t="s">
        <v>62</v>
      </c>
      <c r="E192" s="9" t="s">
        <v>63</v>
      </c>
      <c r="F192" s="9" t="s">
        <v>8616</v>
      </c>
      <c r="G192" s="9" t="s">
        <v>9704</v>
      </c>
      <c r="H192" s="9" t="s">
        <v>44</v>
      </c>
      <c r="I192">
        <v>5</v>
      </c>
      <c r="J192" s="9" t="s">
        <v>22</v>
      </c>
      <c r="K192">
        <v>5</v>
      </c>
      <c r="L192">
        <v>0</v>
      </c>
      <c r="M192">
        <v>0</v>
      </c>
      <c r="N192" s="11">
        <f>VLOOKUP(AA_SIPARIS_SATINALMA_RAPORU_YENI_123_22112023[[#This Row],[STOK_KODU]],AA_KUMULATIF_STOK_RAPORU_123_BURAK_TD[],3,0)</f>
        <v>1</v>
      </c>
      <c r="O192" s="5">
        <v>26343.57</v>
      </c>
      <c r="P192" s="1">
        <v>131717.85</v>
      </c>
      <c r="Q192" s="1">
        <v>40.874600000000001</v>
      </c>
      <c r="R192" s="6">
        <v>644.5</v>
      </c>
      <c r="S192" s="2" t="str">
        <f>IFERROR(#REF!/AA_SIPARIS_SATINALMA_RAPORU_YENI_123_22112023[[#This Row],[SIPARIS_EUR_KURU]],"")</f>
        <v/>
      </c>
      <c r="T192" s="1">
        <v>26343.57</v>
      </c>
      <c r="U192" s="1">
        <v>131717.85</v>
      </c>
      <c r="V192" s="2">
        <v>1262.2698</v>
      </c>
      <c r="W192" s="12" t="s">
        <v>29</v>
      </c>
      <c r="X192" s="4">
        <v>0</v>
      </c>
      <c r="Y192" s="3">
        <v>52687.14</v>
      </c>
      <c r="Z192" s="9" t="s">
        <v>16</v>
      </c>
    </row>
    <row r="193" spans="1:26" x14ac:dyDescent="0.25">
      <c r="A193">
        <v>2023</v>
      </c>
      <c r="B193">
        <v>4</v>
      </c>
      <c r="C193" s="7">
        <v>45023</v>
      </c>
      <c r="D193" s="9" t="s">
        <v>152</v>
      </c>
      <c r="E193" s="9" t="s">
        <v>153</v>
      </c>
      <c r="F193" s="9" t="s">
        <v>246</v>
      </c>
      <c r="G193" s="9" t="s">
        <v>247</v>
      </c>
      <c r="H193" s="9" t="s">
        <v>44</v>
      </c>
      <c r="I193">
        <v>8</v>
      </c>
      <c r="J193" s="9" t="s">
        <v>22</v>
      </c>
      <c r="K193">
        <v>8</v>
      </c>
      <c r="L193">
        <v>0</v>
      </c>
      <c r="M193">
        <v>0</v>
      </c>
      <c r="N193" s="11">
        <f>VLOOKUP(AA_SIPARIS_SATINALMA_RAPORU_YENI_123_22112023[[#This Row],[STOK_KODU]],AA_KUMULATIF_STOK_RAPORU_123_BURAK_TD[],3,0)</f>
        <v>0</v>
      </c>
      <c r="O193" s="5">
        <v>16404.952399999998</v>
      </c>
      <c r="P193" s="1">
        <v>131239.62</v>
      </c>
      <c r="Q193" s="1">
        <v>20.978200000000001</v>
      </c>
      <c r="R193" s="6">
        <v>782</v>
      </c>
      <c r="S193" s="2" t="str">
        <f>IFERROR(#REF!/AA_SIPARIS_SATINALMA_RAPORU_YENI_123_22112023[[#This Row],[SIPARIS_EUR_KURU]],"")</f>
        <v/>
      </c>
      <c r="T193" s="1">
        <v>16300.789999999999</v>
      </c>
      <c r="U193" s="1">
        <v>131379.91</v>
      </c>
      <c r="V193" s="2">
        <v>3918.0636</v>
      </c>
      <c r="W193" s="12" t="s">
        <v>45</v>
      </c>
      <c r="X193" s="4">
        <v>20.978200000000001</v>
      </c>
      <c r="Y193" s="3">
        <v>3910</v>
      </c>
      <c r="Z193" s="9" t="s">
        <v>16</v>
      </c>
    </row>
    <row r="194" spans="1:26" x14ac:dyDescent="0.25">
      <c r="A194">
        <v>2025</v>
      </c>
      <c r="B194">
        <v>3</v>
      </c>
      <c r="C194" s="7">
        <v>45733</v>
      </c>
      <c r="D194" s="9" t="s">
        <v>62</v>
      </c>
      <c r="E194" s="9" t="s">
        <v>63</v>
      </c>
      <c r="F194" s="9" t="s">
        <v>83</v>
      </c>
      <c r="G194" s="9" t="s">
        <v>84</v>
      </c>
      <c r="H194" s="9" t="s">
        <v>44</v>
      </c>
      <c r="I194">
        <v>3</v>
      </c>
      <c r="J194" s="9" t="s">
        <v>22</v>
      </c>
      <c r="K194">
        <v>3</v>
      </c>
      <c r="L194">
        <v>0</v>
      </c>
      <c r="M194">
        <v>0</v>
      </c>
      <c r="N194" s="11">
        <f>VLOOKUP(AA_SIPARIS_SATINALMA_RAPORU_YENI_123_22112023[[#This Row],[STOK_KODU]],AA_KUMULATIF_STOK_RAPORU_123_BURAK_TD[],3,0)</f>
        <v>0</v>
      </c>
      <c r="O194" s="5">
        <v>43731.37</v>
      </c>
      <c r="P194" s="1">
        <v>131194.10999999999</v>
      </c>
      <c r="Q194" s="1"/>
      <c r="R194" s="6"/>
      <c r="S194" s="2" t="str">
        <f>IFERROR(#REF!/AA_SIPARIS_SATINALMA_RAPORU_YENI_123_22112023[[#This Row],[SIPARIS_EUR_KURU]],"")</f>
        <v/>
      </c>
      <c r="T194" s="1">
        <v>43731.369999999995</v>
      </c>
      <c r="U194" s="1">
        <v>131194.10999999999</v>
      </c>
      <c r="V194" s="2">
        <v>3305.9449</v>
      </c>
      <c r="W194" s="12" t="s">
        <v>29</v>
      </c>
      <c r="X194" s="4">
        <v>0</v>
      </c>
      <c r="Y194" s="3">
        <v>131194.10999999999</v>
      </c>
      <c r="Z194" s="9" t="s">
        <v>16</v>
      </c>
    </row>
    <row r="195" spans="1:26" x14ac:dyDescent="0.25">
      <c r="A195">
        <v>2024</v>
      </c>
      <c r="B195">
        <v>6</v>
      </c>
      <c r="C195" s="7">
        <v>45471</v>
      </c>
      <c r="D195" s="9" t="s">
        <v>1273</v>
      </c>
      <c r="E195" s="9" t="s">
        <v>1274</v>
      </c>
      <c r="F195" s="9" t="s">
        <v>1275</v>
      </c>
      <c r="G195" s="9" t="s">
        <v>1276</v>
      </c>
      <c r="H195" s="9" t="s">
        <v>44</v>
      </c>
      <c r="I195">
        <v>1</v>
      </c>
      <c r="J195" s="9" t="s">
        <v>22</v>
      </c>
      <c r="K195">
        <v>1</v>
      </c>
      <c r="L195">
        <v>0</v>
      </c>
      <c r="M195">
        <v>0</v>
      </c>
      <c r="N195" s="11">
        <f>VLOOKUP(AA_SIPARIS_SATINALMA_RAPORU_YENI_123_22112023[[#This Row],[STOK_KODU]],AA_KUMULATIF_STOK_RAPORU_123_BURAK_TD[],3,0)</f>
        <v>0</v>
      </c>
      <c r="O195" s="5">
        <v>130615.74280000001</v>
      </c>
      <c r="P195" s="1">
        <v>130615.74</v>
      </c>
      <c r="Q195" s="1">
        <v>35.121200000000002</v>
      </c>
      <c r="R195" s="6">
        <v>3719</v>
      </c>
      <c r="S195" s="2" t="str">
        <f>IFERROR(#REF!/AA_SIPARIS_SATINALMA_RAPORU_YENI_123_22112023[[#This Row],[SIPARIS_EUR_KURU]],"")</f>
        <v/>
      </c>
      <c r="T195" s="1">
        <v>130851.15</v>
      </c>
      <c r="U195" s="1">
        <v>130851.15</v>
      </c>
      <c r="V195" s="2">
        <v>3725.7026999999998</v>
      </c>
      <c r="W195" s="12" t="s">
        <v>45</v>
      </c>
      <c r="X195" s="4">
        <v>35.121200000000002</v>
      </c>
      <c r="Y195" s="3">
        <v>3719</v>
      </c>
      <c r="Z195" s="9" t="s">
        <v>16</v>
      </c>
    </row>
    <row r="196" spans="1:26" x14ac:dyDescent="0.25">
      <c r="A196">
        <v>2025</v>
      </c>
      <c r="B196">
        <v>5</v>
      </c>
      <c r="C196" s="7">
        <v>45790</v>
      </c>
      <c r="D196" s="9" t="s">
        <v>62</v>
      </c>
      <c r="E196" s="9" t="s">
        <v>63</v>
      </c>
      <c r="F196" s="9" t="s">
        <v>81</v>
      </c>
      <c r="G196" s="9" t="s">
        <v>82</v>
      </c>
      <c r="H196" s="9" t="s">
        <v>44</v>
      </c>
      <c r="I196">
        <v>10</v>
      </c>
      <c r="J196" s="9" t="s">
        <v>22</v>
      </c>
      <c r="K196">
        <v>10</v>
      </c>
      <c r="L196">
        <v>0</v>
      </c>
      <c r="M196">
        <v>0</v>
      </c>
      <c r="N196" s="11">
        <f>VLOOKUP(AA_SIPARIS_SATINALMA_RAPORU_YENI_123_22112023[[#This Row],[STOK_KODU]],AA_KUMULATIF_STOK_RAPORU_123_BURAK_TD[],3,0)</f>
        <v>1</v>
      </c>
      <c r="O196" s="5">
        <v>13040.88</v>
      </c>
      <c r="P196" s="1">
        <v>130408.8</v>
      </c>
      <c r="Q196" s="1"/>
      <c r="R196" s="6"/>
      <c r="S196" s="2" t="str">
        <f>IFERROR(#REF!/AA_SIPARIS_SATINALMA_RAPORU_YENI_123_22112023[[#This Row],[SIPARIS_EUR_KURU]],"")</f>
        <v/>
      </c>
      <c r="T196" s="1">
        <v>13040.88</v>
      </c>
      <c r="U196" s="1">
        <v>130408.79999999999</v>
      </c>
      <c r="V196" s="2">
        <v>601.08130000000006</v>
      </c>
      <c r="W196" s="12" t="s">
        <v>29</v>
      </c>
      <c r="X196" s="4">
        <v>0</v>
      </c>
      <c r="Y196" s="3">
        <v>26081.759999999998</v>
      </c>
      <c r="Z196" s="9" t="s">
        <v>16</v>
      </c>
    </row>
    <row r="197" spans="1:26" x14ac:dyDescent="0.25">
      <c r="A197">
        <v>2023</v>
      </c>
      <c r="B197">
        <v>3</v>
      </c>
      <c r="C197" s="7">
        <v>44993</v>
      </c>
      <c r="D197" s="9" t="s">
        <v>152</v>
      </c>
      <c r="E197" s="9" t="s">
        <v>153</v>
      </c>
      <c r="F197" s="9" t="s">
        <v>302</v>
      </c>
      <c r="G197" s="9" t="s">
        <v>11576</v>
      </c>
      <c r="H197" s="9" t="s">
        <v>44</v>
      </c>
      <c r="I197">
        <v>75</v>
      </c>
      <c r="J197" s="9" t="s">
        <v>22</v>
      </c>
      <c r="K197">
        <v>75</v>
      </c>
      <c r="L197">
        <v>0</v>
      </c>
      <c r="M197">
        <v>0</v>
      </c>
      <c r="N197" s="11">
        <f>VLOOKUP(AA_SIPARIS_SATINALMA_RAPORU_YENI_123_22112023[[#This Row],[STOK_KODU]],AA_KUMULATIF_STOK_RAPORU_123_BURAK_TD[],3,0)</f>
        <v>0</v>
      </c>
      <c r="O197" s="5">
        <v>1729.29042</v>
      </c>
      <c r="P197" s="1">
        <v>129696.78</v>
      </c>
      <c r="Q197" s="1">
        <v>20.154900000000001</v>
      </c>
      <c r="R197" s="6">
        <v>85.8</v>
      </c>
      <c r="S197" s="2" t="str">
        <f>IFERROR(#REF!/AA_SIPARIS_SATINALMA_RAPORU_YENI_123_22112023[[#This Row],[SIPARIS_EUR_KURU]],"")</f>
        <v/>
      </c>
      <c r="T197" s="1">
        <v>1723.3530666666666</v>
      </c>
      <c r="U197" s="1">
        <v>129251.48</v>
      </c>
      <c r="V197" s="2">
        <v>6435</v>
      </c>
      <c r="W197" s="12" t="s">
        <v>45</v>
      </c>
      <c r="X197" s="4">
        <v>20.154900000000001</v>
      </c>
      <c r="Y197" s="3">
        <v>6435</v>
      </c>
      <c r="Z197" s="9" t="s">
        <v>16</v>
      </c>
    </row>
    <row r="198" spans="1:26" x14ac:dyDescent="0.25">
      <c r="A198">
        <v>2023</v>
      </c>
      <c r="B198">
        <v>11</v>
      </c>
      <c r="C198" s="7">
        <v>45254</v>
      </c>
      <c r="D198" s="9" t="s">
        <v>148</v>
      </c>
      <c r="E198" s="9" t="s">
        <v>149</v>
      </c>
      <c r="F198" s="9" t="s">
        <v>264</v>
      </c>
      <c r="G198" s="9" t="s">
        <v>265</v>
      </c>
      <c r="H198" s="9" t="s">
        <v>44</v>
      </c>
      <c r="I198">
        <v>10</v>
      </c>
      <c r="J198" s="9" t="s">
        <v>22</v>
      </c>
      <c r="K198">
        <v>10</v>
      </c>
      <c r="L198">
        <v>0</v>
      </c>
      <c r="M198">
        <v>0</v>
      </c>
      <c r="N198" s="11">
        <f>VLOOKUP(AA_SIPARIS_SATINALMA_RAPORU_YENI_123_22112023[[#This Row],[STOK_KODU]],AA_KUMULATIF_STOK_RAPORU_123_BURAK_TD[],3,0)</f>
        <v>12</v>
      </c>
      <c r="O198" s="5">
        <v>12911.811600000001</v>
      </c>
      <c r="P198" s="1">
        <v>129118.12</v>
      </c>
      <c r="Q198" s="1">
        <v>31.415600000000001</v>
      </c>
      <c r="R198" s="6">
        <v>411</v>
      </c>
      <c r="S198" s="2" t="str">
        <f>IFERROR(#REF!/AA_SIPARIS_SATINALMA_RAPORU_YENI_123_22112023[[#This Row],[SIPARIS_EUR_KURU]],"")</f>
        <v/>
      </c>
      <c r="T198" s="1">
        <v>13028.700999999999</v>
      </c>
      <c r="U198" s="1">
        <v>130287.01</v>
      </c>
      <c r="V198" s="2">
        <v>4145.1623</v>
      </c>
      <c r="W198" s="12" t="s">
        <v>45</v>
      </c>
      <c r="X198" s="4">
        <v>31.415600000000001</v>
      </c>
      <c r="Y198" s="3">
        <v>4110</v>
      </c>
      <c r="Z198" s="9" t="s">
        <v>16</v>
      </c>
    </row>
    <row r="199" spans="1:26" x14ac:dyDescent="0.25">
      <c r="A199">
        <v>2024</v>
      </c>
      <c r="B199">
        <v>3</v>
      </c>
      <c r="C199" s="7">
        <v>45352</v>
      </c>
      <c r="D199" s="9" t="s">
        <v>2026</v>
      </c>
      <c r="E199" s="9" t="s">
        <v>2027</v>
      </c>
      <c r="F199" s="9" t="s">
        <v>2048</v>
      </c>
      <c r="G199" s="9" t="s">
        <v>2049</v>
      </c>
      <c r="H199" s="9" t="s">
        <v>28</v>
      </c>
      <c r="I199">
        <v>300</v>
      </c>
      <c r="J199" s="9" t="s">
        <v>22</v>
      </c>
      <c r="K199">
        <v>300</v>
      </c>
      <c r="L199">
        <v>0</v>
      </c>
      <c r="M199">
        <v>0</v>
      </c>
      <c r="N199" s="11">
        <f>VLOOKUP(AA_SIPARIS_SATINALMA_RAPORU_YENI_123_22112023[[#This Row],[STOK_KODU]],AA_KUMULATIF_STOK_RAPORU_123_BURAK_TD[],3,0)</f>
        <v>0</v>
      </c>
      <c r="O199" s="5">
        <v>426.57629300000002</v>
      </c>
      <c r="P199" s="1">
        <v>127972.89</v>
      </c>
      <c r="Q199" s="1">
        <v>33.768599999999999</v>
      </c>
      <c r="R199" s="6">
        <v>12.63</v>
      </c>
      <c r="S199" s="2" t="str">
        <f>IFERROR(#REF!/AA_SIPARIS_SATINALMA_RAPORU_YENI_123_22112023[[#This Row],[SIPARIS_EUR_KURU]],"")</f>
        <v/>
      </c>
      <c r="T199" s="1">
        <v>426.5763</v>
      </c>
      <c r="U199" s="1">
        <v>127972.89</v>
      </c>
      <c r="V199" s="2">
        <v>3672.3377</v>
      </c>
      <c r="W199" s="12" t="s">
        <v>23</v>
      </c>
      <c r="X199" s="4">
        <v>31.159700000000001</v>
      </c>
      <c r="Y199" s="3">
        <v>4107</v>
      </c>
      <c r="Z199" s="9" t="s">
        <v>16</v>
      </c>
    </row>
    <row r="200" spans="1:26" x14ac:dyDescent="0.25">
      <c r="A200">
        <v>2024</v>
      </c>
      <c r="B200">
        <v>12</v>
      </c>
      <c r="C200" s="7">
        <v>45629</v>
      </c>
      <c r="D200" s="9" t="s">
        <v>9829</v>
      </c>
      <c r="E200" s="9" t="s">
        <v>1226</v>
      </c>
      <c r="F200" s="9" t="s">
        <v>1229</v>
      </c>
      <c r="G200" s="9" t="s">
        <v>9971</v>
      </c>
      <c r="H200" s="9" t="s">
        <v>97</v>
      </c>
      <c r="I200">
        <v>20</v>
      </c>
      <c r="J200" s="9" t="s">
        <v>22</v>
      </c>
      <c r="K200">
        <v>20</v>
      </c>
      <c r="L200">
        <v>0</v>
      </c>
      <c r="M200">
        <v>0</v>
      </c>
      <c r="N200" s="11">
        <f>VLOOKUP(AA_SIPARIS_SATINALMA_RAPORU_YENI_123_22112023[[#This Row],[STOK_KODU]],AA_KUMULATIF_STOK_RAPORU_123_BURAK_TD[],3,0)</f>
        <v>22</v>
      </c>
      <c r="O200" s="5">
        <v>6375.4775</v>
      </c>
      <c r="P200" s="1">
        <v>127509.55</v>
      </c>
      <c r="Q200" s="1">
        <v>36.4313</v>
      </c>
      <c r="R200" s="6">
        <v>175</v>
      </c>
      <c r="S200" s="2" t="str">
        <f>IFERROR(#REF!/AA_SIPARIS_SATINALMA_RAPORU_YENI_123_22112023[[#This Row],[SIPARIS_EUR_KURU]],"")</f>
        <v/>
      </c>
      <c r="T200" s="1">
        <v>6389.88</v>
      </c>
      <c r="U200" s="1">
        <v>127797.6</v>
      </c>
      <c r="V200" s="2">
        <v>3486.9931000000001</v>
      </c>
      <c r="W200" s="12" t="s">
        <v>45</v>
      </c>
      <c r="X200" s="4">
        <v>36.4313</v>
      </c>
      <c r="Y200" s="3">
        <v>3500</v>
      </c>
      <c r="Z200" s="9" t="s">
        <v>16</v>
      </c>
    </row>
    <row r="201" spans="1:26" x14ac:dyDescent="0.25">
      <c r="A201">
        <v>2025</v>
      </c>
      <c r="B201">
        <v>11</v>
      </c>
      <c r="C201" s="7">
        <v>45988</v>
      </c>
      <c r="D201" s="9" t="s">
        <v>386</v>
      </c>
      <c r="E201" s="9" t="s">
        <v>387</v>
      </c>
      <c r="F201" s="9" t="s">
        <v>10785</v>
      </c>
      <c r="G201" s="9" t="s">
        <v>10786</v>
      </c>
      <c r="H201" s="9" t="s">
        <v>44</v>
      </c>
      <c r="I201">
        <v>10</v>
      </c>
      <c r="J201" s="9" t="s">
        <v>22</v>
      </c>
      <c r="K201">
        <v>10</v>
      </c>
      <c r="L201">
        <v>0</v>
      </c>
      <c r="M201">
        <v>0</v>
      </c>
      <c r="N201" s="11">
        <f>VLOOKUP(AA_SIPARIS_SATINALMA_RAPORU_YENI_123_22112023[[#This Row],[STOK_KODU]],AA_KUMULATIF_STOK_RAPORU_123_BURAK_TD[],3,0)</f>
        <v>1</v>
      </c>
      <c r="O201" s="5">
        <v>12707.34</v>
      </c>
      <c r="P201" s="1">
        <v>127073.4</v>
      </c>
      <c r="Q201" s="1">
        <v>49.035499999999999</v>
      </c>
      <c r="R201" s="6">
        <v>259.14999999999998</v>
      </c>
      <c r="S201" s="2" t="str">
        <f>IFERROR(#REF!/AA_SIPARIS_SATINALMA_RAPORU_YENI_123_22112023[[#This Row],[SIPARIS_EUR_KURU]],"")</f>
        <v/>
      </c>
      <c r="T201" s="1">
        <v>12731.64</v>
      </c>
      <c r="U201" s="1">
        <v>127316.4</v>
      </c>
      <c r="V201" s="2">
        <v>2593.6464999999998</v>
      </c>
      <c r="W201" s="12" t="s">
        <v>23</v>
      </c>
      <c r="X201" s="4">
        <v>42.357799999999997</v>
      </c>
      <c r="Y201" s="3">
        <v>3000</v>
      </c>
      <c r="Z201" s="9" t="s">
        <v>16</v>
      </c>
    </row>
    <row r="202" spans="1:26" x14ac:dyDescent="0.25">
      <c r="A202">
        <v>2026</v>
      </c>
      <c r="B202">
        <v>1</v>
      </c>
      <c r="C202" s="7">
        <v>46052</v>
      </c>
      <c r="D202" s="9" t="s">
        <v>85</v>
      </c>
      <c r="E202" s="9" t="s">
        <v>86</v>
      </c>
      <c r="F202" s="9" t="s">
        <v>3523</v>
      </c>
      <c r="G202" s="9" t="s">
        <v>3524</v>
      </c>
      <c r="H202" s="9" t="s">
        <v>44</v>
      </c>
      <c r="I202">
        <v>7</v>
      </c>
      <c r="J202" s="9" t="s">
        <v>22</v>
      </c>
      <c r="K202">
        <v>7</v>
      </c>
      <c r="L202">
        <v>0</v>
      </c>
      <c r="M202">
        <v>0</v>
      </c>
      <c r="N202" s="11">
        <f>VLOOKUP(AA_SIPARIS_SATINALMA_RAPORU_YENI_123_22112023[[#This Row],[STOK_KODU]],AA_KUMULATIF_STOK_RAPORU_123_BURAK_TD[],3,0)</f>
        <v>0</v>
      </c>
      <c r="O202" s="5">
        <v>18095.37</v>
      </c>
      <c r="P202" s="1">
        <v>126667.59</v>
      </c>
      <c r="Q202" s="1">
        <v>51.849200000000003</v>
      </c>
      <c r="R202" s="6">
        <v>349</v>
      </c>
      <c r="S202" s="2" t="str">
        <f>IFERROR(#REF!/AA_SIPARIS_SATINALMA_RAPORU_YENI_123_22112023[[#This Row],[SIPARIS_EUR_KURU]],"")</f>
        <v/>
      </c>
      <c r="T202" s="1">
        <v>18185.2</v>
      </c>
      <c r="U202" s="1">
        <v>127296.4</v>
      </c>
      <c r="V202" s="2">
        <v>2442.9994999999999</v>
      </c>
      <c r="W202" s="12" t="s">
        <v>45</v>
      </c>
      <c r="X202" s="4">
        <v>51.849200000000003</v>
      </c>
      <c r="Y202" s="3">
        <v>2443</v>
      </c>
      <c r="Z202" s="9" t="s">
        <v>16</v>
      </c>
    </row>
    <row r="203" spans="1:26" x14ac:dyDescent="0.25">
      <c r="A203">
        <v>2024</v>
      </c>
      <c r="B203">
        <v>4</v>
      </c>
      <c r="C203" s="7">
        <v>45386</v>
      </c>
      <c r="D203" s="9" t="s">
        <v>386</v>
      </c>
      <c r="E203" s="9" t="s">
        <v>387</v>
      </c>
      <c r="F203" s="9" t="s">
        <v>1828</v>
      </c>
      <c r="G203" s="9" t="s">
        <v>1829</v>
      </c>
      <c r="H203" s="9" t="s">
        <v>44</v>
      </c>
      <c r="I203">
        <v>12</v>
      </c>
      <c r="J203" s="9" t="s">
        <v>22</v>
      </c>
      <c r="K203">
        <v>12</v>
      </c>
      <c r="L203">
        <v>0</v>
      </c>
      <c r="M203">
        <v>0</v>
      </c>
      <c r="N203" s="11">
        <f>VLOOKUP(AA_SIPARIS_SATINALMA_RAPORU_YENI_123_22112023[[#This Row],[STOK_KODU]],AA_KUMULATIF_STOK_RAPORU_123_BURAK_TD[],3,0)</f>
        <v>0</v>
      </c>
      <c r="O203" s="5">
        <v>10539.936</v>
      </c>
      <c r="P203" s="1">
        <v>126479.23</v>
      </c>
      <c r="Q203" s="1">
        <v>34.409700000000001</v>
      </c>
      <c r="R203" s="6">
        <v>306.31</v>
      </c>
      <c r="S203" s="2" t="str">
        <f>IFERROR(#REF!/AA_SIPARIS_SATINALMA_RAPORU_YENI_123_22112023[[#This Row],[SIPARIS_EUR_KURU]],"")</f>
        <v/>
      </c>
      <c r="T203" s="1">
        <v>10627.022999999999</v>
      </c>
      <c r="U203" s="1">
        <v>127591.73</v>
      </c>
      <c r="V203" s="2">
        <v>3052.9614999999999</v>
      </c>
      <c r="W203" s="12" t="s">
        <v>23</v>
      </c>
      <c r="X203" s="4">
        <v>31.9392</v>
      </c>
      <c r="Y203" s="3">
        <v>3300</v>
      </c>
      <c r="Z203" s="9" t="s">
        <v>16</v>
      </c>
    </row>
    <row r="204" spans="1:26" x14ac:dyDescent="0.25">
      <c r="A204">
        <v>2023</v>
      </c>
      <c r="B204">
        <v>3</v>
      </c>
      <c r="C204" s="7">
        <v>44991</v>
      </c>
      <c r="D204" s="9" t="s">
        <v>3725</v>
      </c>
      <c r="E204" s="9" t="s">
        <v>3726</v>
      </c>
      <c r="F204" s="9" t="s">
        <v>3727</v>
      </c>
      <c r="G204" s="9" t="s">
        <v>3728</v>
      </c>
      <c r="H204" s="9" t="s">
        <v>108</v>
      </c>
      <c r="I204">
        <v>135</v>
      </c>
      <c r="J204" s="9" t="s">
        <v>22</v>
      </c>
      <c r="K204">
        <v>135</v>
      </c>
      <c r="L204">
        <v>0</v>
      </c>
      <c r="M204">
        <v>0</v>
      </c>
      <c r="N204" s="11">
        <f>VLOOKUP(AA_SIPARIS_SATINALMA_RAPORU_YENI_123_22112023[[#This Row],[STOK_KODU]],AA_KUMULATIF_STOK_RAPORU_123_BURAK_TD[],3,0)</f>
        <v>-1.1368683772161603E-13</v>
      </c>
      <c r="O204" s="5">
        <v>933.90967499999999</v>
      </c>
      <c r="P204" s="1">
        <v>126077.81</v>
      </c>
      <c r="Q204" s="1">
        <v>20.019500000000001</v>
      </c>
      <c r="R204" s="6">
        <v>46.65</v>
      </c>
      <c r="S204" s="2" t="str">
        <f>IFERROR(#REF!/AA_SIPARIS_SATINALMA_RAPORU_YENI_123_22112023[[#This Row],[SIPARIS_EUR_KURU]],"")</f>
        <v/>
      </c>
      <c r="T204" s="1">
        <v>933.90970370370371</v>
      </c>
      <c r="U204" s="1">
        <v>126077.81</v>
      </c>
      <c r="V204" s="2">
        <v>6297.7502000000004</v>
      </c>
      <c r="W204" s="12" t="s">
        <v>45</v>
      </c>
      <c r="X204" s="4">
        <v>20.019500000000001</v>
      </c>
      <c r="Y204" s="3">
        <v>6297.75</v>
      </c>
      <c r="Z204" s="9" t="s">
        <v>16</v>
      </c>
    </row>
    <row r="205" spans="1:26" x14ac:dyDescent="0.25">
      <c r="A205">
        <v>2025</v>
      </c>
      <c r="B205">
        <v>12</v>
      </c>
      <c r="C205" s="7">
        <v>46010</v>
      </c>
      <c r="D205" s="9" t="s">
        <v>62</v>
      </c>
      <c r="E205" s="9" t="s">
        <v>63</v>
      </c>
      <c r="F205" s="9" t="s">
        <v>8616</v>
      </c>
      <c r="G205" s="9" t="s">
        <v>9704</v>
      </c>
      <c r="H205" s="9" t="s">
        <v>44</v>
      </c>
      <c r="I205">
        <v>4</v>
      </c>
      <c r="J205" s="9" t="s">
        <v>22</v>
      </c>
      <c r="K205">
        <v>4</v>
      </c>
      <c r="L205">
        <v>0</v>
      </c>
      <c r="M205">
        <v>0</v>
      </c>
      <c r="N205" s="11">
        <f>VLOOKUP(AA_SIPARIS_SATINALMA_RAPORU_YENI_123_22112023[[#This Row],[STOK_KODU]],AA_KUMULATIF_STOK_RAPORU_123_BURAK_TD[],3,0)</f>
        <v>1</v>
      </c>
      <c r="O205" s="5">
        <v>31282.19</v>
      </c>
      <c r="P205" s="1">
        <v>125128.76</v>
      </c>
      <c r="Q205" s="1">
        <v>50.037100000000002</v>
      </c>
      <c r="R205" s="6">
        <v>625.17999999999995</v>
      </c>
      <c r="S205" s="2" t="str">
        <f>IFERROR(#REF!/AA_SIPARIS_SATINALMA_RAPORU_YENI_123_22112023[[#This Row],[SIPARIS_EUR_KURU]],"")</f>
        <v/>
      </c>
      <c r="T205" s="1">
        <v>31282.1875</v>
      </c>
      <c r="U205" s="1">
        <v>125128.75</v>
      </c>
      <c r="V205" s="2">
        <v>0</v>
      </c>
      <c r="W205" s="12" t="s">
        <v>29</v>
      </c>
      <c r="X205" s="4">
        <v>0</v>
      </c>
      <c r="Y205" s="3">
        <v>125128.75</v>
      </c>
      <c r="Z205" s="9" t="s">
        <v>16</v>
      </c>
    </row>
    <row r="206" spans="1:26" x14ac:dyDescent="0.25">
      <c r="A206">
        <v>2025</v>
      </c>
      <c r="B206">
        <v>10</v>
      </c>
      <c r="C206" s="7">
        <v>45939</v>
      </c>
      <c r="D206" s="9" t="s">
        <v>11389</v>
      </c>
      <c r="E206" s="9" t="s">
        <v>11390</v>
      </c>
      <c r="F206" s="9" t="s">
        <v>11321</v>
      </c>
      <c r="G206" s="9" t="s">
        <v>11322</v>
      </c>
      <c r="H206" s="9" t="s">
        <v>28</v>
      </c>
      <c r="I206">
        <v>17</v>
      </c>
      <c r="J206" s="9" t="s">
        <v>22</v>
      </c>
      <c r="K206">
        <v>17</v>
      </c>
      <c r="L206">
        <v>0</v>
      </c>
      <c r="M206">
        <v>0</v>
      </c>
      <c r="N206" s="11">
        <f>VLOOKUP(AA_SIPARIS_SATINALMA_RAPORU_YENI_123_22112023[[#This Row],[STOK_KODU]],AA_KUMULATIF_STOK_RAPORU_123_BURAK_TD[],3,0)</f>
        <v>0</v>
      </c>
      <c r="O206" s="5">
        <v>7312.5</v>
      </c>
      <c r="P206" s="1">
        <v>124312.5</v>
      </c>
      <c r="Q206" s="1">
        <v>48.387900000000002</v>
      </c>
      <c r="R206" s="6">
        <v>151.12</v>
      </c>
      <c r="S206" s="2" t="str">
        <f>IFERROR(#REF!/AA_SIPARIS_SATINALMA_RAPORU_YENI_123_22112023[[#This Row],[SIPARIS_EUR_KURU]],"")</f>
        <v/>
      </c>
      <c r="T206" s="1">
        <v>7312.5</v>
      </c>
      <c r="U206" s="1">
        <v>124312.5</v>
      </c>
      <c r="V206" s="2">
        <v>2579.7826</v>
      </c>
      <c r="W206" s="12" t="s">
        <v>29</v>
      </c>
      <c r="X206" s="4">
        <v>0</v>
      </c>
      <c r="Y206" s="3">
        <v>124312.5</v>
      </c>
      <c r="Z206" s="9" t="s">
        <v>16</v>
      </c>
    </row>
    <row r="207" spans="1:26" x14ac:dyDescent="0.25">
      <c r="A207">
        <v>2024</v>
      </c>
      <c r="B207">
        <v>10</v>
      </c>
      <c r="C207" s="7">
        <v>45576</v>
      </c>
      <c r="D207" s="9" t="s">
        <v>152</v>
      </c>
      <c r="E207" s="9" t="s">
        <v>153</v>
      </c>
      <c r="F207" s="9" t="s">
        <v>1252</v>
      </c>
      <c r="G207" s="9" t="s">
        <v>1253</v>
      </c>
      <c r="H207" s="9" t="s">
        <v>97</v>
      </c>
      <c r="I207">
        <v>20</v>
      </c>
      <c r="J207" s="9" t="s">
        <v>22</v>
      </c>
      <c r="K207">
        <v>20</v>
      </c>
      <c r="L207">
        <v>0</v>
      </c>
      <c r="M207">
        <v>0</v>
      </c>
      <c r="N207" s="11">
        <f>VLOOKUP(AA_SIPARIS_SATINALMA_RAPORU_YENI_123_22112023[[#This Row],[STOK_KODU]],AA_KUMULATIF_STOK_RAPORU_123_BURAK_TD[],3,0)</f>
        <v>8</v>
      </c>
      <c r="O207" s="5">
        <v>6162.1395000000002</v>
      </c>
      <c r="P207" s="1">
        <v>123242.79</v>
      </c>
      <c r="Q207" s="1">
        <v>37.346299999999999</v>
      </c>
      <c r="R207" s="6">
        <v>165</v>
      </c>
      <c r="S207" s="2" t="str">
        <f>IFERROR(#REF!/AA_SIPARIS_SATINALMA_RAPORU_YENI_123_22112023[[#This Row],[SIPARIS_EUR_KURU]],"")</f>
        <v/>
      </c>
      <c r="T207" s="1">
        <v>6157.8</v>
      </c>
      <c r="U207" s="1">
        <v>123156</v>
      </c>
      <c r="V207" s="2">
        <v>3322.9634000000001</v>
      </c>
      <c r="W207" s="12" t="s">
        <v>45</v>
      </c>
      <c r="X207" s="4">
        <v>37.346299999999999</v>
      </c>
      <c r="Y207" s="3">
        <v>3300</v>
      </c>
      <c r="Z207" s="9" t="s">
        <v>16</v>
      </c>
    </row>
    <row r="208" spans="1:26" x14ac:dyDescent="0.25">
      <c r="A208">
        <v>2025</v>
      </c>
      <c r="B208">
        <v>3</v>
      </c>
      <c r="C208" s="7">
        <v>45727</v>
      </c>
      <c r="D208" s="9" t="s">
        <v>10700</v>
      </c>
      <c r="E208" s="9" t="s">
        <v>10701</v>
      </c>
      <c r="F208" s="9" t="s">
        <v>10519</v>
      </c>
      <c r="G208" s="9" t="s">
        <v>10520</v>
      </c>
      <c r="H208" s="9" t="s">
        <v>28</v>
      </c>
      <c r="I208">
        <v>120</v>
      </c>
      <c r="J208" s="9" t="s">
        <v>22</v>
      </c>
      <c r="K208">
        <v>120</v>
      </c>
      <c r="L208">
        <v>0</v>
      </c>
      <c r="M208">
        <v>120</v>
      </c>
      <c r="N208" s="11">
        <f>VLOOKUP(AA_SIPARIS_SATINALMA_RAPORU_YENI_123_22112023[[#This Row],[STOK_KODU]],AA_KUMULATIF_STOK_RAPORU_123_BURAK_TD[],3,0)</f>
        <v>0</v>
      </c>
      <c r="O208" s="5">
        <v>1024.5818400000001</v>
      </c>
      <c r="P208" s="1">
        <v>122949.82</v>
      </c>
      <c r="Q208" s="1">
        <v>39.514400000000002</v>
      </c>
      <c r="R208" s="6">
        <v>25.93</v>
      </c>
      <c r="S208" s="2" t="str">
        <f>IFERROR(#REF!/AA_SIPARIS_SATINALMA_RAPORU_YENI_123_22112023[[#This Row],[SIPARIS_EUR_KURU]],"")</f>
        <v/>
      </c>
      <c r="T208" s="1">
        <v>1024.5840000000001</v>
      </c>
      <c r="U208" s="1">
        <v>122950.08</v>
      </c>
      <c r="V208" s="2">
        <v>2940.4539</v>
      </c>
      <c r="W208" s="12" t="s">
        <v>29</v>
      </c>
      <c r="X208" s="4">
        <v>0</v>
      </c>
      <c r="Y208" s="3">
        <v>122950.08</v>
      </c>
      <c r="Z208" s="9" t="s">
        <v>16</v>
      </c>
    </row>
    <row r="209" spans="1:26" x14ac:dyDescent="0.25">
      <c r="A209">
        <v>2025</v>
      </c>
      <c r="B209">
        <v>1</v>
      </c>
      <c r="C209" s="7">
        <v>45688</v>
      </c>
      <c r="D209" s="9" t="s">
        <v>62</v>
      </c>
      <c r="E209" s="9" t="s">
        <v>63</v>
      </c>
      <c r="F209" s="9" t="s">
        <v>64</v>
      </c>
      <c r="G209" s="9" t="s">
        <v>65</v>
      </c>
      <c r="H209" s="9" t="s">
        <v>21</v>
      </c>
      <c r="I209">
        <v>15</v>
      </c>
      <c r="J209" s="9" t="s">
        <v>22</v>
      </c>
      <c r="K209">
        <v>15</v>
      </c>
      <c r="L209">
        <v>0</v>
      </c>
      <c r="M209">
        <v>0</v>
      </c>
      <c r="N209" s="11">
        <f>VLOOKUP(AA_SIPARIS_SATINALMA_RAPORU_YENI_123_22112023[[#This Row],[STOK_KODU]],AA_KUMULATIF_STOK_RAPORU_123_BURAK_TD[],3,0)</f>
        <v>1</v>
      </c>
      <c r="O209" s="5">
        <v>8195.3080000000009</v>
      </c>
      <c r="P209" s="1">
        <v>122929.62</v>
      </c>
      <c r="Q209" s="1">
        <v>37.184399999999997</v>
      </c>
      <c r="R209" s="6">
        <v>220.4</v>
      </c>
      <c r="S209" s="2" t="str">
        <f>IFERROR(#REF!/AA_SIPARIS_SATINALMA_RAPORU_YENI_123_22112023[[#This Row],[SIPARIS_EUR_KURU]],"")</f>
        <v/>
      </c>
      <c r="T209" s="1">
        <v>8195.3079999999991</v>
      </c>
      <c r="U209" s="1">
        <v>122929.62</v>
      </c>
      <c r="V209" s="2">
        <v>3305.9459999999999</v>
      </c>
      <c r="W209" s="12" t="s">
        <v>29</v>
      </c>
      <c r="X209" s="4">
        <v>0</v>
      </c>
      <c r="Y209" s="3">
        <v>122929.62</v>
      </c>
      <c r="Z209" s="9" t="s">
        <v>16</v>
      </c>
    </row>
    <row r="210" spans="1:26" x14ac:dyDescent="0.25">
      <c r="A210">
        <v>2023</v>
      </c>
      <c r="B210">
        <v>12</v>
      </c>
      <c r="C210" s="7">
        <v>45279</v>
      </c>
      <c r="D210" s="9" t="s">
        <v>104</v>
      </c>
      <c r="E210" s="9" t="s">
        <v>105</v>
      </c>
      <c r="F210" s="9" t="s">
        <v>126</v>
      </c>
      <c r="G210" s="9" t="s">
        <v>127</v>
      </c>
      <c r="H210" s="9" t="s">
        <v>108</v>
      </c>
      <c r="I210">
        <v>100</v>
      </c>
      <c r="J210" s="9" t="s">
        <v>22</v>
      </c>
      <c r="K210">
        <v>100</v>
      </c>
      <c r="L210">
        <v>0</v>
      </c>
      <c r="M210">
        <v>0</v>
      </c>
      <c r="N210" s="11">
        <f>VLOOKUP(AA_SIPARIS_SATINALMA_RAPORU_YENI_123_22112023[[#This Row],[STOK_KODU]],AA_KUMULATIF_STOK_RAPORU_123_BURAK_TD[],3,0)</f>
        <v>0</v>
      </c>
      <c r="O210" s="5">
        <v>1225.5</v>
      </c>
      <c r="P210" s="1">
        <v>122550</v>
      </c>
      <c r="Q210" s="1">
        <v>31.664400000000001</v>
      </c>
      <c r="R210" s="6">
        <v>38.700000000000003</v>
      </c>
      <c r="S210" s="2" t="str">
        <f>IFERROR(#REF!/AA_SIPARIS_SATINALMA_RAPORU_YENI_123_22112023[[#This Row],[SIPARIS_EUR_KURU]],"")</f>
        <v/>
      </c>
      <c r="T210" s="1">
        <v>1225.5</v>
      </c>
      <c r="U210" s="1">
        <v>122550</v>
      </c>
      <c r="V210" s="2">
        <v>3846.7696000000001</v>
      </c>
      <c r="W210" s="12" t="s">
        <v>29</v>
      </c>
      <c r="X210" s="4">
        <v>0</v>
      </c>
      <c r="Y210" s="3">
        <v>122550</v>
      </c>
      <c r="Z210" s="9" t="s">
        <v>16</v>
      </c>
    </row>
    <row r="211" spans="1:26" x14ac:dyDescent="0.25">
      <c r="A211">
        <v>2023</v>
      </c>
      <c r="B211">
        <v>10</v>
      </c>
      <c r="C211" s="7">
        <v>45209</v>
      </c>
      <c r="D211" s="9" t="s">
        <v>3014</v>
      </c>
      <c r="E211" s="9" t="s">
        <v>3015</v>
      </c>
      <c r="F211" s="9" t="s">
        <v>1275</v>
      </c>
      <c r="G211" s="9" t="s">
        <v>1276</v>
      </c>
      <c r="H211" s="9" t="s">
        <v>44</v>
      </c>
      <c r="I211">
        <v>1</v>
      </c>
      <c r="J211" s="9" t="s">
        <v>22</v>
      </c>
      <c r="K211">
        <v>1</v>
      </c>
      <c r="L211">
        <v>0</v>
      </c>
      <c r="M211">
        <v>0</v>
      </c>
      <c r="N211" s="11">
        <f>VLOOKUP(AA_SIPARIS_SATINALMA_RAPORU_YENI_123_22112023[[#This Row],[STOK_KODU]],AA_KUMULATIF_STOK_RAPORU_123_BURAK_TD[],3,0)</f>
        <v>0</v>
      </c>
      <c r="O211" s="5">
        <v>122158.63800000001</v>
      </c>
      <c r="P211" s="1">
        <v>122158.64</v>
      </c>
      <c r="Q211" s="1">
        <v>29.126999999999999</v>
      </c>
      <c r="R211" s="6">
        <v>4194</v>
      </c>
      <c r="S211" s="2" t="str">
        <f>IFERROR(#REF!/AA_SIPARIS_SATINALMA_RAPORU_YENI_123_22112023[[#This Row],[SIPARIS_EUR_KURU]],"")</f>
        <v/>
      </c>
      <c r="T211" s="1">
        <v>128616.98</v>
      </c>
      <c r="U211" s="1">
        <v>128616.98</v>
      </c>
      <c r="V211" s="2">
        <v>4201.5627999999997</v>
      </c>
      <c r="W211" s="12" t="s">
        <v>45</v>
      </c>
      <c r="X211" s="4">
        <v>29.126999999999999</v>
      </c>
      <c r="Y211" s="3">
        <v>4194</v>
      </c>
      <c r="Z211" s="9" t="s">
        <v>16</v>
      </c>
    </row>
    <row r="212" spans="1:26" x14ac:dyDescent="0.25">
      <c r="A212">
        <v>2023</v>
      </c>
      <c r="B212">
        <v>7</v>
      </c>
      <c r="C212" s="7">
        <v>45125</v>
      </c>
      <c r="D212" s="9" t="s">
        <v>152</v>
      </c>
      <c r="E212" s="9" t="s">
        <v>153</v>
      </c>
      <c r="F212" s="9" t="s">
        <v>645</v>
      </c>
      <c r="G212" s="9" t="s">
        <v>646</v>
      </c>
      <c r="H212" s="9" t="s">
        <v>44</v>
      </c>
      <c r="I212">
        <v>12</v>
      </c>
      <c r="J212" s="9" t="s">
        <v>22</v>
      </c>
      <c r="K212">
        <v>12</v>
      </c>
      <c r="L212">
        <v>0</v>
      </c>
      <c r="M212">
        <v>0</v>
      </c>
      <c r="N212" s="11">
        <f>VLOOKUP(AA_SIPARIS_SATINALMA_RAPORU_YENI_123_22112023[[#This Row],[STOK_KODU]],AA_KUMULATIF_STOK_RAPORU_123_BURAK_TD[],3,0)</f>
        <v>0</v>
      </c>
      <c r="O212" s="5">
        <v>10172.946</v>
      </c>
      <c r="P212" s="1">
        <v>122075.35</v>
      </c>
      <c r="Q212" s="1">
        <v>29.486799999999999</v>
      </c>
      <c r="R212" s="6">
        <v>345</v>
      </c>
      <c r="S212" s="2" t="str">
        <f>IFERROR(#REF!/AA_SIPARIS_SATINALMA_RAPORU_YENI_123_22112023[[#This Row],[SIPARIS_EUR_KURU]],"")</f>
        <v/>
      </c>
      <c r="T212" s="1">
        <v>8582.4</v>
      </c>
      <c r="U212" s="1">
        <v>102988.8</v>
      </c>
      <c r="V212" s="2">
        <v>3510.3036999999999</v>
      </c>
      <c r="W212" s="12" t="s">
        <v>45</v>
      </c>
      <c r="X212" s="4">
        <v>29.486799999999999</v>
      </c>
      <c r="Y212" s="3">
        <v>3456</v>
      </c>
      <c r="Z212" s="9" t="s">
        <v>16</v>
      </c>
    </row>
    <row r="213" spans="1:26" x14ac:dyDescent="0.25">
      <c r="A213">
        <v>2025</v>
      </c>
      <c r="B213">
        <v>8</v>
      </c>
      <c r="C213" s="7">
        <v>45874</v>
      </c>
      <c r="D213" s="9" t="s">
        <v>386</v>
      </c>
      <c r="E213" s="9" t="s">
        <v>387</v>
      </c>
      <c r="F213" s="9" t="s">
        <v>388</v>
      </c>
      <c r="G213" s="9" t="s">
        <v>389</v>
      </c>
      <c r="H213" s="9" t="s">
        <v>44</v>
      </c>
      <c r="I213">
        <v>10</v>
      </c>
      <c r="J213" s="9" t="s">
        <v>22</v>
      </c>
      <c r="K213">
        <v>10</v>
      </c>
      <c r="L213">
        <v>0</v>
      </c>
      <c r="M213">
        <v>0</v>
      </c>
      <c r="N213" s="11">
        <f>VLOOKUP(AA_SIPARIS_SATINALMA_RAPORU_YENI_123_22112023[[#This Row],[STOK_KODU]],AA_KUMULATIF_STOK_RAPORU_123_BURAK_TD[],3,0)</f>
        <v>1</v>
      </c>
      <c r="O213" s="5">
        <v>12178.2</v>
      </c>
      <c r="P213" s="1">
        <v>121782</v>
      </c>
      <c r="Q213" s="1">
        <v>46.9544</v>
      </c>
      <c r="R213" s="6">
        <v>259.36</v>
      </c>
      <c r="S213" s="2" t="str">
        <f>IFERROR(#REF!/AA_SIPARIS_SATINALMA_RAPORU_YENI_123_22112023[[#This Row],[SIPARIS_EUR_KURU]],"")</f>
        <v/>
      </c>
      <c r="T213" s="1">
        <v>12265.65</v>
      </c>
      <c r="U213" s="1">
        <v>122448.06</v>
      </c>
      <c r="V213" s="2">
        <v>1800.9532999999999</v>
      </c>
      <c r="W213" s="12" t="s">
        <v>23</v>
      </c>
      <c r="X213" s="4">
        <v>40.594000000000001</v>
      </c>
      <c r="Y213" s="3">
        <v>2100</v>
      </c>
      <c r="Z213" s="9" t="s">
        <v>16</v>
      </c>
    </row>
    <row r="214" spans="1:26" x14ac:dyDescent="0.25">
      <c r="A214">
        <v>2026</v>
      </c>
      <c r="B214">
        <v>1</v>
      </c>
      <c r="C214" s="7">
        <v>46043</v>
      </c>
      <c r="D214" s="9" t="s">
        <v>386</v>
      </c>
      <c r="E214" s="9" t="s">
        <v>387</v>
      </c>
      <c r="F214" s="9" t="s">
        <v>10783</v>
      </c>
      <c r="G214" s="9" t="s">
        <v>10784</v>
      </c>
      <c r="H214" s="9" t="s">
        <v>44</v>
      </c>
      <c r="I214">
        <v>10</v>
      </c>
      <c r="J214" s="9" t="s">
        <v>22</v>
      </c>
      <c r="K214">
        <v>10</v>
      </c>
      <c r="L214">
        <v>0</v>
      </c>
      <c r="M214">
        <v>0</v>
      </c>
      <c r="N214" s="11">
        <f>VLOOKUP(AA_SIPARIS_SATINALMA_RAPORU_YENI_123_22112023[[#This Row],[STOK_KODU]],AA_KUMULATIF_STOK_RAPORU_123_BURAK_TD[],3,0)</f>
        <v>10</v>
      </c>
      <c r="O214" s="5">
        <v>12097.71</v>
      </c>
      <c r="P214" s="1">
        <v>120977.1</v>
      </c>
      <c r="Q214" s="1">
        <v>50.598999999999997</v>
      </c>
      <c r="R214" s="6">
        <v>239.09</v>
      </c>
      <c r="S214" s="2" t="str">
        <f>IFERROR(#REF!/AA_SIPARIS_SATINALMA_RAPORU_YENI_123_22112023[[#This Row],[SIPARIS_EUR_KURU]],"")</f>
        <v/>
      </c>
      <c r="T214" s="1">
        <v>12124.727999999999</v>
      </c>
      <c r="U214" s="1">
        <v>121247.28</v>
      </c>
      <c r="V214" s="2">
        <v>2398.8746000000001</v>
      </c>
      <c r="W214" s="12" t="s">
        <v>23</v>
      </c>
      <c r="X214" s="4">
        <v>43.206099999999999</v>
      </c>
      <c r="Y214" s="3">
        <v>2800</v>
      </c>
      <c r="Z214" s="9" t="s">
        <v>16</v>
      </c>
    </row>
    <row r="215" spans="1:26" x14ac:dyDescent="0.25">
      <c r="A215">
        <v>2025</v>
      </c>
      <c r="B215">
        <v>5</v>
      </c>
      <c r="C215" s="7">
        <v>45786</v>
      </c>
      <c r="D215" s="9" t="s">
        <v>10681</v>
      </c>
      <c r="E215" s="9" t="s">
        <v>10682</v>
      </c>
      <c r="F215" s="9" t="s">
        <v>8641</v>
      </c>
      <c r="G215" s="9" t="s">
        <v>8642</v>
      </c>
      <c r="H215" s="9" t="s">
        <v>44</v>
      </c>
      <c r="I215">
        <v>9</v>
      </c>
      <c r="J215" s="9" t="s">
        <v>22</v>
      </c>
      <c r="K215">
        <v>9</v>
      </c>
      <c r="L215">
        <v>0</v>
      </c>
      <c r="M215">
        <v>0</v>
      </c>
      <c r="N215" s="11">
        <f>VLOOKUP(AA_SIPARIS_SATINALMA_RAPORU_YENI_123_22112023[[#This Row],[STOK_KODU]],AA_KUMULATIF_STOK_RAPORU_123_BURAK_TD[],3,0)</f>
        <v>2</v>
      </c>
      <c r="O215" s="5">
        <v>13405.453600000001</v>
      </c>
      <c r="P215" s="1">
        <v>120649.08</v>
      </c>
      <c r="Q215" s="1">
        <v>43.5242</v>
      </c>
      <c r="R215" s="6">
        <v>308</v>
      </c>
      <c r="S215" s="2" t="str">
        <f>IFERROR(#REF!/AA_SIPARIS_SATINALMA_RAPORU_YENI_123_22112023[[#This Row],[SIPARIS_EUR_KURU]],"")</f>
        <v/>
      </c>
      <c r="T215" s="1">
        <v>13375.731111111112</v>
      </c>
      <c r="U215" s="1">
        <v>120381.58</v>
      </c>
      <c r="V215" s="2">
        <v>2771.9998999999998</v>
      </c>
      <c r="W215" s="12" t="s">
        <v>45</v>
      </c>
      <c r="X215" s="4">
        <v>43.5242</v>
      </c>
      <c r="Y215" s="3">
        <v>2772</v>
      </c>
      <c r="Z215" s="9" t="s">
        <v>16</v>
      </c>
    </row>
    <row r="216" spans="1:26" x14ac:dyDescent="0.25">
      <c r="A216">
        <v>2024</v>
      </c>
      <c r="B216">
        <v>11</v>
      </c>
      <c r="C216" s="7">
        <v>45610</v>
      </c>
      <c r="D216" s="9" t="s">
        <v>152</v>
      </c>
      <c r="E216" s="9" t="s">
        <v>153</v>
      </c>
      <c r="F216" s="9" t="s">
        <v>1252</v>
      </c>
      <c r="G216" s="9" t="s">
        <v>1253</v>
      </c>
      <c r="H216" s="9" t="s">
        <v>97</v>
      </c>
      <c r="I216">
        <v>20</v>
      </c>
      <c r="J216" s="9" t="s">
        <v>22</v>
      </c>
      <c r="K216">
        <v>20</v>
      </c>
      <c r="L216">
        <v>0</v>
      </c>
      <c r="M216">
        <v>0</v>
      </c>
      <c r="N216" s="11">
        <f>VLOOKUP(AA_SIPARIS_SATINALMA_RAPORU_YENI_123_22112023[[#This Row],[STOK_KODU]],AA_KUMULATIF_STOK_RAPORU_123_BURAK_TD[],3,0)</f>
        <v>8</v>
      </c>
      <c r="O216" s="5">
        <v>6011.3294999999998</v>
      </c>
      <c r="P216" s="1">
        <v>120226.59</v>
      </c>
      <c r="Q216" s="1">
        <v>36.432299999999998</v>
      </c>
      <c r="R216" s="6">
        <v>165</v>
      </c>
      <c r="S216" s="2" t="str">
        <f>IFERROR(#REF!/AA_SIPARIS_SATINALMA_RAPORU_YENI_123_22112023[[#This Row],[SIPARIS_EUR_KURU]],"")</f>
        <v/>
      </c>
      <c r="T216" s="1">
        <v>6012.6</v>
      </c>
      <c r="U216" s="1">
        <v>120252</v>
      </c>
      <c r="V216" s="2">
        <v>3300.6975000000002</v>
      </c>
      <c r="W216" s="12" t="s">
        <v>45</v>
      </c>
      <c r="X216" s="4">
        <v>36.432299999999998</v>
      </c>
      <c r="Y216" s="3">
        <v>3300</v>
      </c>
      <c r="Z216" s="9" t="s">
        <v>16</v>
      </c>
    </row>
    <row r="217" spans="1:26" x14ac:dyDescent="0.25">
      <c r="A217">
        <v>2024</v>
      </c>
      <c r="B217">
        <v>6</v>
      </c>
      <c r="C217" s="7">
        <v>45450</v>
      </c>
      <c r="D217" s="9" t="s">
        <v>715</v>
      </c>
      <c r="E217" s="9" t="s">
        <v>10223</v>
      </c>
      <c r="F217" s="9" t="s">
        <v>716</v>
      </c>
      <c r="G217" s="9" t="s">
        <v>717</v>
      </c>
      <c r="H217" s="9" t="s">
        <v>44</v>
      </c>
      <c r="I217">
        <v>15</v>
      </c>
      <c r="J217" s="9" t="s">
        <v>22</v>
      </c>
      <c r="K217">
        <v>15</v>
      </c>
      <c r="L217">
        <v>0</v>
      </c>
      <c r="M217">
        <v>0</v>
      </c>
      <c r="N217" s="11">
        <f>VLOOKUP(AA_SIPARIS_SATINALMA_RAPORU_YENI_123_22112023[[#This Row],[STOK_KODU]],AA_KUMULATIF_STOK_RAPORU_123_BURAK_TD[],3,0)</f>
        <v>0</v>
      </c>
      <c r="O217" s="5">
        <v>8000</v>
      </c>
      <c r="P217" s="1">
        <v>120000</v>
      </c>
      <c r="Q217" s="1">
        <v>34.999699999999997</v>
      </c>
      <c r="R217" s="6">
        <v>228.57</v>
      </c>
      <c r="S217" s="2" t="str">
        <f>IFERROR(#REF!/AA_SIPARIS_SATINALMA_RAPORU_YENI_123_22112023[[#This Row],[SIPARIS_EUR_KURU]],"")</f>
        <v/>
      </c>
      <c r="T217" s="1">
        <v>8000</v>
      </c>
      <c r="U217" s="1">
        <v>120000</v>
      </c>
      <c r="V217" s="2">
        <v>4095.9825000000001</v>
      </c>
      <c r="W217" s="12" t="s">
        <v>29</v>
      </c>
      <c r="X217" s="4">
        <v>0</v>
      </c>
      <c r="Y217" s="3">
        <v>120000</v>
      </c>
      <c r="Z217" s="9" t="s">
        <v>16</v>
      </c>
    </row>
    <row r="218" spans="1:26" x14ac:dyDescent="0.25">
      <c r="A218">
        <v>2025</v>
      </c>
      <c r="B218">
        <v>5</v>
      </c>
      <c r="C218" s="7">
        <v>45797</v>
      </c>
      <c r="D218" s="9" t="s">
        <v>10700</v>
      </c>
      <c r="E218" s="9" t="s">
        <v>10701</v>
      </c>
      <c r="F218" s="9" t="s">
        <v>10519</v>
      </c>
      <c r="G218" s="9" t="s">
        <v>10520</v>
      </c>
      <c r="H218" s="9" t="s">
        <v>28</v>
      </c>
      <c r="I218">
        <v>117</v>
      </c>
      <c r="J218" s="9" t="s">
        <v>22</v>
      </c>
      <c r="K218">
        <v>117</v>
      </c>
      <c r="L218">
        <v>0</v>
      </c>
      <c r="M218">
        <v>117</v>
      </c>
      <c r="N218" s="11">
        <f>VLOOKUP(AA_SIPARIS_SATINALMA_RAPORU_YENI_123_22112023[[#This Row],[STOK_KODU]],AA_KUMULATIF_STOK_RAPORU_123_BURAK_TD[],3,0)</f>
        <v>0</v>
      </c>
      <c r="O218" s="5">
        <v>1024.5840170900001</v>
      </c>
      <c r="P218" s="1">
        <v>119876.33</v>
      </c>
      <c r="Q218" s="1"/>
      <c r="R218" s="6"/>
      <c r="S218" s="2" t="str">
        <f>IFERROR(#REF!/AA_SIPARIS_SATINALMA_RAPORU_YENI_123_22112023[[#This Row],[SIPARIS_EUR_KURU]],"")</f>
        <v/>
      </c>
      <c r="T218" s="1">
        <v>1024.5840170940171</v>
      </c>
      <c r="U218" s="1">
        <v>119876.33</v>
      </c>
      <c r="V218" s="2">
        <v>2772.9315999999999</v>
      </c>
      <c r="W218" s="12" t="s">
        <v>29</v>
      </c>
      <c r="X218" s="4">
        <v>0</v>
      </c>
      <c r="Y218" s="3">
        <v>119876.33</v>
      </c>
      <c r="Z218" s="9" t="s">
        <v>16</v>
      </c>
    </row>
    <row r="219" spans="1:26" x14ac:dyDescent="0.25">
      <c r="A219">
        <v>2023</v>
      </c>
      <c r="B219">
        <v>5</v>
      </c>
      <c r="C219" s="7">
        <v>45055</v>
      </c>
      <c r="D219" s="9" t="s">
        <v>152</v>
      </c>
      <c r="E219" s="9" t="s">
        <v>153</v>
      </c>
      <c r="F219" s="9" t="s">
        <v>3823</v>
      </c>
      <c r="G219" s="9" t="s">
        <v>3824</v>
      </c>
      <c r="H219" s="9" t="s">
        <v>44</v>
      </c>
      <c r="I219">
        <v>3</v>
      </c>
      <c r="J219" s="9" t="s">
        <v>22</v>
      </c>
      <c r="K219">
        <v>3</v>
      </c>
      <c r="L219">
        <v>0</v>
      </c>
      <c r="M219">
        <v>0</v>
      </c>
      <c r="N219" s="11">
        <f>VLOOKUP(AA_SIPARIS_SATINALMA_RAPORU_YENI_123_22112023[[#This Row],[STOK_KODU]],AA_KUMULATIF_STOK_RAPORU_123_BURAK_TD[],3,0)</f>
        <v>0</v>
      </c>
      <c r="O219" s="5">
        <v>39887.1414</v>
      </c>
      <c r="P219" s="1">
        <v>119661.42</v>
      </c>
      <c r="Q219" s="1">
        <v>21.514099999999999</v>
      </c>
      <c r="R219" s="6">
        <v>1854</v>
      </c>
      <c r="S219" s="2" t="str">
        <f>IFERROR(#REF!/AA_SIPARIS_SATINALMA_RAPORU_YENI_123_22112023[[#This Row],[SIPARIS_EUR_KURU]],"")</f>
        <v/>
      </c>
      <c r="T219" s="1">
        <v>42271.200000000004</v>
      </c>
      <c r="U219" s="1">
        <v>126813.6</v>
      </c>
      <c r="V219" s="2">
        <v>5894.4413000000004</v>
      </c>
      <c r="W219" s="12" t="s">
        <v>45</v>
      </c>
      <c r="X219" s="4">
        <v>21.514099999999999</v>
      </c>
      <c r="Y219" s="3">
        <v>5562</v>
      </c>
      <c r="Z219" s="9" t="s">
        <v>16</v>
      </c>
    </row>
    <row r="220" spans="1:26" x14ac:dyDescent="0.25">
      <c r="A220">
        <v>2024</v>
      </c>
      <c r="B220">
        <v>7</v>
      </c>
      <c r="C220" s="7">
        <v>45491</v>
      </c>
      <c r="D220" s="9" t="s">
        <v>62</v>
      </c>
      <c r="E220" s="9" t="s">
        <v>63</v>
      </c>
      <c r="F220" s="9" t="s">
        <v>83</v>
      </c>
      <c r="G220" s="9" t="s">
        <v>84</v>
      </c>
      <c r="H220" s="9" t="s">
        <v>44</v>
      </c>
      <c r="I220">
        <v>3</v>
      </c>
      <c r="J220" s="9" t="s">
        <v>22</v>
      </c>
      <c r="K220">
        <v>3</v>
      </c>
      <c r="L220">
        <v>0</v>
      </c>
      <c r="M220">
        <v>0</v>
      </c>
      <c r="N220" s="11">
        <f>VLOOKUP(AA_SIPARIS_SATINALMA_RAPORU_YENI_123_22112023[[#This Row],[STOK_KODU]],AA_KUMULATIF_STOK_RAPORU_123_BURAK_TD[],3,0)</f>
        <v>0</v>
      </c>
      <c r="O220" s="5">
        <v>39779.74</v>
      </c>
      <c r="P220" s="1">
        <v>119339.22</v>
      </c>
      <c r="Q220" s="1">
        <v>36.098399999999998</v>
      </c>
      <c r="R220" s="6">
        <v>1101.98</v>
      </c>
      <c r="S220" s="2" t="str">
        <f>IFERROR(#REF!/AA_SIPARIS_SATINALMA_RAPORU_YENI_123_22112023[[#This Row],[SIPARIS_EUR_KURU]],"")</f>
        <v/>
      </c>
      <c r="T220" s="1">
        <v>39779.74</v>
      </c>
      <c r="U220" s="1">
        <v>119339.22</v>
      </c>
      <c r="V220" s="2">
        <v>3321.8897000000002</v>
      </c>
      <c r="W220" s="12" t="s">
        <v>29</v>
      </c>
      <c r="X220" s="4">
        <v>0</v>
      </c>
      <c r="Y220" s="3">
        <v>119339.22</v>
      </c>
      <c r="Z220" s="9" t="s">
        <v>16</v>
      </c>
    </row>
    <row r="221" spans="1:26" x14ac:dyDescent="0.25">
      <c r="A221">
        <v>2025</v>
      </c>
      <c r="B221">
        <v>2</v>
      </c>
      <c r="C221" s="7">
        <v>45716</v>
      </c>
      <c r="D221" s="9" t="s">
        <v>62</v>
      </c>
      <c r="E221" s="9" t="s">
        <v>63</v>
      </c>
      <c r="F221" s="9" t="s">
        <v>8616</v>
      </c>
      <c r="G221" s="9" t="s">
        <v>9704</v>
      </c>
      <c r="H221" s="9" t="s">
        <v>44</v>
      </c>
      <c r="I221">
        <v>5</v>
      </c>
      <c r="J221" s="9" t="s">
        <v>22</v>
      </c>
      <c r="K221">
        <v>5</v>
      </c>
      <c r="L221">
        <v>0</v>
      </c>
      <c r="M221">
        <v>0</v>
      </c>
      <c r="N221" s="11">
        <f>VLOOKUP(AA_SIPARIS_SATINALMA_RAPORU_YENI_123_22112023[[#This Row],[STOK_KODU]],AA_KUMULATIF_STOK_RAPORU_123_BURAK_TD[],3,0)</f>
        <v>1</v>
      </c>
      <c r="O221" s="5">
        <v>23857.94</v>
      </c>
      <c r="P221" s="1">
        <v>119289.7</v>
      </c>
      <c r="Q221" s="1">
        <v>38.103999999999999</v>
      </c>
      <c r="R221" s="6">
        <v>626.13</v>
      </c>
      <c r="S221" s="2" t="str">
        <f>IFERROR(#REF!/AA_SIPARIS_SATINALMA_RAPORU_YENI_123_22112023[[#This Row],[SIPARIS_EUR_KURU]],"")</f>
        <v/>
      </c>
      <c r="T221" s="1">
        <v>23857.94</v>
      </c>
      <c r="U221" s="1">
        <v>119289.7</v>
      </c>
      <c r="V221" s="2">
        <v>3153.8598000000002</v>
      </c>
      <c r="W221" s="12" t="s">
        <v>29</v>
      </c>
      <c r="X221" s="4">
        <v>0</v>
      </c>
      <c r="Y221" s="3">
        <v>119289.7</v>
      </c>
      <c r="Z221" s="9" t="s">
        <v>16</v>
      </c>
    </row>
    <row r="222" spans="1:26" x14ac:dyDescent="0.25">
      <c r="A222">
        <v>2025</v>
      </c>
      <c r="B222">
        <v>12</v>
      </c>
      <c r="C222" s="7">
        <v>46021</v>
      </c>
      <c r="D222" s="9" t="s">
        <v>10681</v>
      </c>
      <c r="E222" s="9" t="s">
        <v>10682</v>
      </c>
      <c r="F222" s="9" t="s">
        <v>540</v>
      </c>
      <c r="G222" s="9" t="s">
        <v>541</v>
      </c>
      <c r="H222" s="9" t="s">
        <v>44</v>
      </c>
      <c r="I222">
        <v>10</v>
      </c>
      <c r="J222" s="9" t="s">
        <v>22</v>
      </c>
      <c r="K222">
        <v>10</v>
      </c>
      <c r="L222">
        <v>0</v>
      </c>
      <c r="M222">
        <v>0</v>
      </c>
      <c r="N222" s="11">
        <f>VLOOKUP(AA_SIPARIS_SATINALMA_RAPORU_YENI_123_22112023[[#This Row],[STOK_KODU]],AA_KUMULATIF_STOK_RAPORU_123_BURAK_TD[],3,0)</f>
        <v>5</v>
      </c>
      <c r="O222" s="5">
        <v>11894.04</v>
      </c>
      <c r="P222" s="1">
        <v>118940.4</v>
      </c>
      <c r="Q222" s="1">
        <v>50.451900000000002</v>
      </c>
      <c r="R222" s="6">
        <v>235.75</v>
      </c>
      <c r="S222" s="2" t="str">
        <f>IFERROR(#REF!/AA_SIPARIS_SATINALMA_RAPORU_YENI_123_22112023[[#This Row],[SIPARIS_EUR_KURU]],"")</f>
        <v/>
      </c>
      <c r="T222" s="1">
        <v>11933.359</v>
      </c>
      <c r="U222" s="1">
        <v>119333.59</v>
      </c>
      <c r="V222" s="2">
        <v>2357.5001000000002</v>
      </c>
      <c r="W222" s="12" t="s">
        <v>45</v>
      </c>
      <c r="X222" s="4">
        <v>50.451900000000002</v>
      </c>
      <c r="Y222" s="3">
        <v>2357.5</v>
      </c>
      <c r="Z222" s="9" t="s">
        <v>16</v>
      </c>
    </row>
    <row r="223" spans="1:26" x14ac:dyDescent="0.25">
      <c r="A223">
        <v>2023</v>
      </c>
      <c r="B223">
        <v>11</v>
      </c>
      <c r="C223" s="7">
        <v>45254</v>
      </c>
      <c r="D223" s="9" t="s">
        <v>104</v>
      </c>
      <c r="E223" s="9" t="s">
        <v>105</v>
      </c>
      <c r="F223" s="9" t="s">
        <v>126</v>
      </c>
      <c r="G223" s="9" t="s">
        <v>127</v>
      </c>
      <c r="H223" s="9" t="s">
        <v>108</v>
      </c>
      <c r="I223">
        <v>100</v>
      </c>
      <c r="J223" s="9" t="s">
        <v>22</v>
      </c>
      <c r="K223">
        <v>100</v>
      </c>
      <c r="L223">
        <v>0</v>
      </c>
      <c r="M223">
        <v>0</v>
      </c>
      <c r="N223" s="11">
        <f>VLOOKUP(AA_SIPARIS_SATINALMA_RAPORU_YENI_123_22112023[[#This Row],[STOK_KODU]],AA_KUMULATIF_STOK_RAPORU_123_BURAK_TD[],3,0)</f>
        <v>0</v>
      </c>
      <c r="O223" s="5">
        <v>1186.2166</v>
      </c>
      <c r="P223" s="1">
        <v>118621.66</v>
      </c>
      <c r="Q223" s="1">
        <v>31.415600000000001</v>
      </c>
      <c r="R223" s="6">
        <v>37.76</v>
      </c>
      <c r="S223" s="2" t="str">
        <f>IFERROR(#REF!/AA_SIPARIS_SATINALMA_RAPORU_YENI_123_22112023[[#This Row],[SIPARIS_EUR_KURU]],"")</f>
        <v/>
      </c>
      <c r="T223" s="1">
        <v>1186.2166999999999</v>
      </c>
      <c r="U223" s="1">
        <v>118621.67</v>
      </c>
      <c r="V223" s="2">
        <v>3741.5718000000002</v>
      </c>
      <c r="W223" s="12" t="s">
        <v>29</v>
      </c>
      <c r="X223" s="4">
        <v>0</v>
      </c>
      <c r="Y223" s="3">
        <v>118621.67</v>
      </c>
      <c r="Z223" s="9" t="s">
        <v>16</v>
      </c>
    </row>
    <row r="224" spans="1:26" x14ac:dyDescent="0.25">
      <c r="A224">
        <v>2024</v>
      </c>
      <c r="B224">
        <v>9</v>
      </c>
      <c r="C224" s="7">
        <v>45565</v>
      </c>
      <c r="D224" s="9" t="s">
        <v>62</v>
      </c>
      <c r="E224" s="9" t="s">
        <v>63</v>
      </c>
      <c r="F224" s="9" t="s">
        <v>8616</v>
      </c>
      <c r="G224" s="9" t="s">
        <v>9704</v>
      </c>
      <c r="H224" s="9" t="s">
        <v>44</v>
      </c>
      <c r="I224">
        <v>5</v>
      </c>
      <c r="J224" s="9" t="s">
        <v>22</v>
      </c>
      <c r="K224">
        <v>5</v>
      </c>
      <c r="L224">
        <v>0</v>
      </c>
      <c r="M224">
        <v>0</v>
      </c>
      <c r="N224" s="11">
        <f>VLOOKUP(AA_SIPARIS_SATINALMA_RAPORU_YENI_123_22112023[[#This Row],[STOK_KODU]],AA_KUMULATIF_STOK_RAPORU_123_BURAK_TD[],3,0)</f>
        <v>1</v>
      </c>
      <c r="O224" s="5">
        <v>23723.31</v>
      </c>
      <c r="P224" s="1">
        <v>118616.55</v>
      </c>
      <c r="Q224" s="1">
        <v>38.018000000000001</v>
      </c>
      <c r="R224" s="6">
        <v>624</v>
      </c>
      <c r="S224" s="2" t="str">
        <f>IFERROR(#REF!/AA_SIPARIS_SATINALMA_RAPORU_YENI_123_22112023[[#This Row],[SIPARIS_EUR_KURU]],"")</f>
        <v/>
      </c>
      <c r="T224" s="1">
        <v>23723.31</v>
      </c>
      <c r="U224" s="1">
        <v>118616.55</v>
      </c>
      <c r="V224" s="2">
        <v>3137.34</v>
      </c>
      <c r="W224" s="12" t="s">
        <v>29</v>
      </c>
      <c r="X224" s="4">
        <v>0</v>
      </c>
      <c r="Y224" s="3">
        <v>118616.55</v>
      </c>
      <c r="Z224" s="9" t="s">
        <v>16</v>
      </c>
    </row>
    <row r="225" spans="1:26" x14ac:dyDescent="0.25">
      <c r="A225">
        <v>2023</v>
      </c>
      <c r="B225">
        <v>11</v>
      </c>
      <c r="C225" s="7">
        <v>45259</v>
      </c>
      <c r="D225" s="9" t="s">
        <v>152</v>
      </c>
      <c r="E225" s="9" t="s">
        <v>153</v>
      </c>
      <c r="F225" s="9" t="s">
        <v>302</v>
      </c>
      <c r="G225" s="9" t="s">
        <v>11576</v>
      </c>
      <c r="H225" s="9" t="s">
        <v>44</v>
      </c>
      <c r="I225">
        <v>49</v>
      </c>
      <c r="J225" s="9" t="s">
        <v>22</v>
      </c>
      <c r="K225">
        <v>49</v>
      </c>
      <c r="L225">
        <v>0</v>
      </c>
      <c r="M225">
        <v>0</v>
      </c>
      <c r="N225" s="11">
        <f>VLOOKUP(AA_SIPARIS_SATINALMA_RAPORU_YENI_123_22112023[[#This Row],[STOK_KODU]],AA_KUMULATIF_STOK_RAPORU_123_BURAK_TD[],3,0)</f>
        <v>0</v>
      </c>
      <c r="O225" s="5">
        <v>2415.3019599999998</v>
      </c>
      <c r="P225" s="1">
        <v>118349.8</v>
      </c>
      <c r="Q225" s="1">
        <v>32.632599999999996</v>
      </c>
      <c r="R225" s="6">
        <v>74.02</v>
      </c>
      <c r="S225" s="2" t="str">
        <f>IFERROR(#REF!/AA_SIPARIS_SATINALMA_RAPORU_YENI_123_22112023[[#This Row],[SIPARIS_EUR_KURU]],"")</f>
        <v/>
      </c>
      <c r="T225" s="1">
        <v>2437.16</v>
      </c>
      <c r="U225" s="1">
        <v>119420.84</v>
      </c>
      <c r="V225" s="2">
        <v>3766.7793000000001</v>
      </c>
      <c r="W225" s="12" t="s">
        <v>45</v>
      </c>
      <c r="X225" s="4">
        <v>31.613900000000001</v>
      </c>
      <c r="Y225" s="3">
        <v>3743.6</v>
      </c>
      <c r="Z225" s="9" t="s">
        <v>16</v>
      </c>
    </row>
    <row r="226" spans="1:26" x14ac:dyDescent="0.25">
      <c r="A226">
        <v>2023</v>
      </c>
      <c r="B226">
        <v>11</v>
      </c>
      <c r="C226" s="7">
        <v>45259</v>
      </c>
      <c r="D226" s="9" t="s">
        <v>152</v>
      </c>
      <c r="E226" s="9" t="s">
        <v>153</v>
      </c>
      <c r="F226" s="9" t="s">
        <v>246</v>
      </c>
      <c r="G226" s="9" t="s">
        <v>247</v>
      </c>
      <c r="H226" s="9" t="s">
        <v>44</v>
      </c>
      <c r="I226">
        <v>5</v>
      </c>
      <c r="J226" s="9" t="s">
        <v>22</v>
      </c>
      <c r="K226">
        <v>5</v>
      </c>
      <c r="L226">
        <v>0</v>
      </c>
      <c r="M226">
        <v>0</v>
      </c>
      <c r="N226" s="11">
        <f>VLOOKUP(AA_SIPARIS_SATINALMA_RAPORU_YENI_123_22112023[[#This Row],[STOK_KODU]],AA_KUMULATIF_STOK_RAPORU_123_BURAK_TD[],3,0)</f>
        <v>0</v>
      </c>
      <c r="O226" s="5">
        <v>23615.583299999998</v>
      </c>
      <c r="P226" s="1">
        <v>118077.92</v>
      </c>
      <c r="Q226" s="1">
        <v>32.632599999999996</v>
      </c>
      <c r="R226" s="6">
        <v>723.68</v>
      </c>
      <c r="S226" s="2" t="str">
        <f>IFERROR(#REF!/AA_SIPARIS_SATINALMA_RAPORU_YENI_123_22112023[[#This Row],[SIPARIS_EUR_KURU]],"")</f>
        <v/>
      </c>
      <c r="T226" s="1">
        <v>23717.25</v>
      </c>
      <c r="U226" s="1">
        <v>118586.25</v>
      </c>
      <c r="V226" s="2">
        <v>3772.8953000000001</v>
      </c>
      <c r="W226" s="12" t="s">
        <v>45</v>
      </c>
      <c r="X226" s="4">
        <v>31.613900000000001</v>
      </c>
      <c r="Y226" s="3">
        <v>3735</v>
      </c>
      <c r="Z226" s="9" t="s">
        <v>16</v>
      </c>
    </row>
    <row r="227" spans="1:26" x14ac:dyDescent="0.25">
      <c r="A227">
        <v>2024</v>
      </c>
      <c r="B227">
        <v>2</v>
      </c>
      <c r="C227" s="7">
        <v>45331</v>
      </c>
      <c r="D227" s="9" t="s">
        <v>1495</v>
      </c>
      <c r="E227" s="9" t="s">
        <v>1496</v>
      </c>
      <c r="F227" s="9" t="s">
        <v>474</v>
      </c>
      <c r="G227" s="9" t="s">
        <v>475</v>
      </c>
      <c r="H227" s="9" t="s">
        <v>52</v>
      </c>
      <c r="I227">
        <v>2200</v>
      </c>
      <c r="J227" s="9" t="s">
        <v>68</v>
      </c>
      <c r="K227">
        <v>2200</v>
      </c>
      <c r="L227">
        <v>0</v>
      </c>
      <c r="M227">
        <v>0</v>
      </c>
      <c r="N227" s="11">
        <f>VLOOKUP(AA_SIPARIS_SATINALMA_RAPORU_YENI_123_22112023[[#This Row],[STOK_KODU]],AA_KUMULATIF_STOK_RAPORU_123_BURAK_TD[],3,0)</f>
        <v>9.0949470177292824E-13</v>
      </c>
      <c r="O227" s="5">
        <v>53.437474999999999</v>
      </c>
      <c r="P227" s="1">
        <v>117562.45</v>
      </c>
      <c r="Q227" s="1">
        <v>32.9071</v>
      </c>
      <c r="R227" s="6">
        <v>1.62</v>
      </c>
      <c r="S227" s="2" t="str">
        <f>IFERROR(#REF!/AA_SIPARIS_SATINALMA_RAPORU_YENI_123_22112023[[#This Row],[SIPARIS_EUR_KURU]],"")</f>
        <v/>
      </c>
      <c r="T227" s="1">
        <v>53.792727272727269</v>
      </c>
      <c r="U227" s="1">
        <v>118344</v>
      </c>
      <c r="V227" s="2">
        <v>3564.1918000000001</v>
      </c>
      <c r="W227" s="12" t="s">
        <v>23</v>
      </c>
      <c r="X227" s="4">
        <v>30.535699999999999</v>
      </c>
      <c r="Y227" s="3">
        <v>3850</v>
      </c>
      <c r="Z227" s="9" t="s">
        <v>16</v>
      </c>
    </row>
    <row r="228" spans="1:26" x14ac:dyDescent="0.25">
      <c r="A228">
        <v>2023</v>
      </c>
      <c r="B228">
        <v>12</v>
      </c>
      <c r="C228" s="7">
        <v>45280</v>
      </c>
      <c r="D228" s="9" t="s">
        <v>62</v>
      </c>
      <c r="E228" s="9" t="s">
        <v>63</v>
      </c>
      <c r="F228" s="9" t="s">
        <v>81</v>
      </c>
      <c r="G228" s="9" t="s">
        <v>82</v>
      </c>
      <c r="H228" s="9" t="s">
        <v>44</v>
      </c>
      <c r="I228">
        <v>10</v>
      </c>
      <c r="J228" s="9" t="s">
        <v>22</v>
      </c>
      <c r="K228">
        <v>10</v>
      </c>
      <c r="L228">
        <v>0</v>
      </c>
      <c r="M228">
        <v>0</v>
      </c>
      <c r="N228" s="11">
        <f>VLOOKUP(AA_SIPARIS_SATINALMA_RAPORU_YENI_123_22112023[[#This Row],[STOK_KODU]],AA_KUMULATIF_STOK_RAPORU_123_BURAK_TD[],3,0)</f>
        <v>1</v>
      </c>
      <c r="O228" s="5">
        <v>11727.596</v>
      </c>
      <c r="P228" s="1">
        <v>117275.96</v>
      </c>
      <c r="Q228" s="1">
        <v>31.746099999999998</v>
      </c>
      <c r="R228" s="6">
        <v>369.42</v>
      </c>
      <c r="S228" s="2" t="str">
        <f>IFERROR(#REF!/AA_SIPARIS_SATINALMA_RAPORU_YENI_123_22112023[[#This Row],[SIPARIS_EUR_KURU]],"")</f>
        <v/>
      </c>
      <c r="T228" s="1">
        <v>11727.596000000001</v>
      </c>
      <c r="U228" s="1">
        <v>117275.96</v>
      </c>
      <c r="V228" s="2">
        <v>3656.5779000000002</v>
      </c>
      <c r="W228" s="12" t="s">
        <v>29</v>
      </c>
      <c r="X228" s="4">
        <v>0</v>
      </c>
      <c r="Y228" s="3">
        <v>117275.96</v>
      </c>
      <c r="Z228" s="9" t="s">
        <v>16</v>
      </c>
    </row>
    <row r="229" spans="1:26" x14ac:dyDescent="0.25">
      <c r="A229">
        <v>2024</v>
      </c>
      <c r="B229">
        <v>6</v>
      </c>
      <c r="C229" s="7">
        <v>45469</v>
      </c>
      <c r="D229" s="9" t="s">
        <v>62</v>
      </c>
      <c r="E229" s="9" t="s">
        <v>63</v>
      </c>
      <c r="F229" s="9" t="s">
        <v>83</v>
      </c>
      <c r="G229" s="9" t="s">
        <v>84</v>
      </c>
      <c r="H229" s="9" t="s">
        <v>44</v>
      </c>
      <c r="I229">
        <v>3</v>
      </c>
      <c r="J229" s="9" t="s">
        <v>22</v>
      </c>
      <c r="K229">
        <v>3</v>
      </c>
      <c r="L229">
        <v>0</v>
      </c>
      <c r="M229">
        <v>0</v>
      </c>
      <c r="N229" s="11">
        <f>VLOOKUP(AA_SIPARIS_SATINALMA_RAPORU_YENI_123_22112023[[#This Row],[STOK_KODU]],AA_KUMULATIF_STOK_RAPORU_123_BURAK_TD[],3,0)</f>
        <v>0</v>
      </c>
      <c r="O229" s="5">
        <v>38885.56</v>
      </c>
      <c r="P229" s="1">
        <v>116656.68</v>
      </c>
      <c r="Q229" s="1">
        <v>35.286900000000003</v>
      </c>
      <c r="R229" s="6">
        <v>1101.98</v>
      </c>
      <c r="S229" s="2" t="str">
        <f>IFERROR(#REF!/AA_SIPARIS_SATINALMA_RAPORU_YENI_123_22112023[[#This Row],[SIPARIS_EUR_KURU]],"")</f>
        <v/>
      </c>
      <c r="T229" s="1">
        <v>38885.536666666667</v>
      </c>
      <c r="U229" s="1">
        <v>116656.61</v>
      </c>
      <c r="V229" s="2">
        <v>3321.5439999999999</v>
      </c>
      <c r="W229" s="12" t="s">
        <v>29</v>
      </c>
      <c r="X229" s="4">
        <v>0</v>
      </c>
      <c r="Y229" s="3">
        <v>116656.61</v>
      </c>
      <c r="Z229" s="9" t="s">
        <v>16</v>
      </c>
    </row>
    <row r="230" spans="1:26" x14ac:dyDescent="0.25">
      <c r="A230">
        <v>2024</v>
      </c>
      <c r="B230">
        <v>6</v>
      </c>
      <c r="C230" s="7">
        <v>45471</v>
      </c>
      <c r="D230" s="9" t="s">
        <v>152</v>
      </c>
      <c r="E230" s="9" t="s">
        <v>153</v>
      </c>
      <c r="F230" s="9" t="s">
        <v>1252</v>
      </c>
      <c r="G230" s="9" t="s">
        <v>1253</v>
      </c>
      <c r="H230" s="9" t="s">
        <v>97</v>
      </c>
      <c r="I230">
        <v>20</v>
      </c>
      <c r="J230" s="9" t="s">
        <v>22</v>
      </c>
      <c r="K230">
        <v>20</v>
      </c>
      <c r="L230">
        <v>0</v>
      </c>
      <c r="M230">
        <v>0</v>
      </c>
      <c r="N230" s="11">
        <f>VLOOKUP(AA_SIPARIS_SATINALMA_RAPORU_YENI_123_22112023[[#This Row],[STOK_KODU]],AA_KUMULATIF_STOK_RAPORU_123_BURAK_TD[],3,0)</f>
        <v>8</v>
      </c>
      <c r="O230" s="5">
        <v>5794.9979999999996</v>
      </c>
      <c r="P230" s="1">
        <v>115899.96</v>
      </c>
      <c r="Q230" s="1">
        <v>35.121200000000002</v>
      </c>
      <c r="R230" s="6">
        <v>165</v>
      </c>
      <c r="S230" s="2" t="str">
        <f>IFERROR(#REF!/AA_SIPARIS_SATINALMA_RAPORU_YENI_123_22112023[[#This Row],[SIPARIS_EUR_KURU]],"")</f>
        <v/>
      </c>
      <c r="T230" s="1">
        <v>5824.5</v>
      </c>
      <c r="U230" s="1">
        <v>116490</v>
      </c>
      <c r="V230" s="2">
        <v>3316.1203</v>
      </c>
      <c r="W230" s="12" t="s">
        <v>45</v>
      </c>
      <c r="X230" s="4">
        <v>35.121200000000002</v>
      </c>
      <c r="Y230" s="3">
        <v>3300</v>
      </c>
      <c r="Z230" s="9" t="s">
        <v>16</v>
      </c>
    </row>
    <row r="231" spans="1:26" x14ac:dyDescent="0.25">
      <c r="A231">
        <v>2025</v>
      </c>
      <c r="B231">
        <v>12</v>
      </c>
      <c r="C231" s="7">
        <v>46010</v>
      </c>
      <c r="D231" s="9" t="s">
        <v>62</v>
      </c>
      <c r="E231" s="9" t="s">
        <v>63</v>
      </c>
      <c r="F231" s="9" t="s">
        <v>83</v>
      </c>
      <c r="G231" s="9" t="s">
        <v>84</v>
      </c>
      <c r="H231" s="9" t="s">
        <v>44</v>
      </c>
      <c r="I231">
        <v>2</v>
      </c>
      <c r="J231" s="9" t="s">
        <v>22</v>
      </c>
      <c r="K231">
        <v>2</v>
      </c>
      <c r="L231">
        <v>0</v>
      </c>
      <c r="M231">
        <v>0</v>
      </c>
      <c r="N231" s="11">
        <f>VLOOKUP(AA_SIPARIS_SATINALMA_RAPORU_YENI_123_22112023[[#This Row],[STOK_KODU]],AA_KUMULATIF_STOK_RAPORU_123_BURAK_TD[],3,0)</f>
        <v>0</v>
      </c>
      <c r="O231" s="5">
        <v>57559.23</v>
      </c>
      <c r="P231" s="1">
        <v>115118.46</v>
      </c>
      <c r="Q231" s="1">
        <v>50.037100000000002</v>
      </c>
      <c r="R231" s="6">
        <v>1150.33</v>
      </c>
      <c r="S231" s="2" t="str">
        <f>IFERROR(#REF!/AA_SIPARIS_SATINALMA_RAPORU_YENI_123_22112023[[#This Row],[SIPARIS_EUR_KURU]],"")</f>
        <v/>
      </c>
      <c r="T231" s="1">
        <v>57559.23</v>
      </c>
      <c r="U231" s="1">
        <v>115118.46</v>
      </c>
      <c r="V231" s="2">
        <v>0</v>
      </c>
      <c r="W231" s="12" t="s">
        <v>29</v>
      </c>
      <c r="X231" s="4">
        <v>0</v>
      </c>
      <c r="Y231" s="3">
        <v>115118.46</v>
      </c>
      <c r="Z231" s="9" t="s">
        <v>16</v>
      </c>
    </row>
    <row r="232" spans="1:26" x14ac:dyDescent="0.25">
      <c r="A232">
        <v>2023</v>
      </c>
      <c r="B232">
        <v>11</v>
      </c>
      <c r="C232" s="7">
        <v>45245</v>
      </c>
      <c r="D232" s="9" t="s">
        <v>1495</v>
      </c>
      <c r="E232" s="9" t="s">
        <v>1496</v>
      </c>
      <c r="F232" s="9" t="s">
        <v>474</v>
      </c>
      <c r="G232" s="9" t="s">
        <v>475</v>
      </c>
      <c r="H232" s="9" t="s">
        <v>52</v>
      </c>
      <c r="I232">
        <v>2200</v>
      </c>
      <c r="J232" s="9" t="s">
        <v>68</v>
      </c>
      <c r="K232">
        <v>2200</v>
      </c>
      <c r="L232">
        <v>0</v>
      </c>
      <c r="M232">
        <v>0</v>
      </c>
      <c r="N232" s="11">
        <f>VLOOKUP(AA_SIPARIS_SATINALMA_RAPORU_YENI_123_22112023[[#This Row],[STOK_KODU]],AA_KUMULATIF_STOK_RAPORU_123_BURAK_TD[],3,0)</f>
        <v>9.0949470177292824E-13</v>
      </c>
      <c r="O232" s="5">
        <v>52.306158000000003</v>
      </c>
      <c r="P232" s="1">
        <v>115073.55</v>
      </c>
      <c r="Q232" s="1">
        <v>30.611699999999999</v>
      </c>
      <c r="R232" s="6">
        <v>1.71</v>
      </c>
      <c r="S232" s="2" t="str">
        <f>IFERROR(#REF!/AA_SIPARIS_SATINALMA_RAPORU_YENI_123_22112023[[#This Row],[SIPARIS_EUR_KURU]],"")</f>
        <v/>
      </c>
      <c r="T232" s="1">
        <v>52.540949999999995</v>
      </c>
      <c r="U232" s="1">
        <v>115590.09</v>
      </c>
      <c r="V232" s="2">
        <v>3715.6957000000002</v>
      </c>
      <c r="W232" s="12" t="s">
        <v>23</v>
      </c>
      <c r="X232" s="4">
        <v>28.582599999999999</v>
      </c>
      <c r="Y232" s="3">
        <v>4026</v>
      </c>
      <c r="Z232" s="9" t="s">
        <v>16</v>
      </c>
    </row>
    <row r="233" spans="1:26" x14ac:dyDescent="0.25">
      <c r="A233">
        <v>2024</v>
      </c>
      <c r="B233">
        <v>5</v>
      </c>
      <c r="C233" s="7">
        <v>45419</v>
      </c>
      <c r="D233" s="9" t="s">
        <v>62</v>
      </c>
      <c r="E233" s="9" t="s">
        <v>63</v>
      </c>
      <c r="F233" s="9" t="s">
        <v>83</v>
      </c>
      <c r="G233" s="9" t="s">
        <v>84</v>
      </c>
      <c r="H233" s="9" t="s">
        <v>44</v>
      </c>
      <c r="I233">
        <v>3</v>
      </c>
      <c r="J233" s="9" t="s">
        <v>22</v>
      </c>
      <c r="K233">
        <v>3</v>
      </c>
      <c r="L233">
        <v>0</v>
      </c>
      <c r="M233">
        <v>0</v>
      </c>
      <c r="N233" s="11">
        <f>VLOOKUP(AA_SIPARIS_SATINALMA_RAPORU_YENI_123_22112023[[#This Row],[STOK_KODU]],AA_KUMULATIF_STOK_RAPORU_123_BURAK_TD[],3,0)</f>
        <v>0</v>
      </c>
      <c r="O233" s="5">
        <v>38206.639999999999</v>
      </c>
      <c r="P233" s="1">
        <v>114619.92</v>
      </c>
      <c r="Q233" s="1"/>
      <c r="R233" s="6"/>
      <c r="S233" s="2" t="str">
        <f>IFERROR(#REF!/AA_SIPARIS_SATINALMA_RAPORU_YENI_123_22112023[[#This Row],[SIPARIS_EUR_KURU]],"")</f>
        <v/>
      </c>
      <c r="T233" s="1">
        <v>38206.639999999999</v>
      </c>
      <c r="U233" s="1">
        <v>114619.92</v>
      </c>
      <c r="V233" s="2">
        <v>3305.9497000000001</v>
      </c>
      <c r="W233" s="12" t="s">
        <v>29</v>
      </c>
      <c r="X233" s="4">
        <v>0</v>
      </c>
      <c r="Y233" s="3">
        <v>114619.92</v>
      </c>
      <c r="Z233" s="9" t="s">
        <v>16</v>
      </c>
    </row>
    <row r="234" spans="1:26" x14ac:dyDescent="0.25">
      <c r="A234">
        <v>2025</v>
      </c>
      <c r="B234">
        <v>9</v>
      </c>
      <c r="C234" s="7">
        <v>45911</v>
      </c>
      <c r="D234" s="9" t="s">
        <v>445</v>
      </c>
      <c r="E234" s="9" t="s">
        <v>446</v>
      </c>
      <c r="F234" s="9" t="s">
        <v>447</v>
      </c>
      <c r="G234" s="9" t="s">
        <v>448</v>
      </c>
      <c r="H234" s="9" t="s">
        <v>449</v>
      </c>
      <c r="I234">
        <v>3</v>
      </c>
      <c r="J234" s="9" t="s">
        <v>22</v>
      </c>
      <c r="K234">
        <v>3</v>
      </c>
      <c r="L234">
        <v>0</v>
      </c>
      <c r="M234">
        <v>0</v>
      </c>
      <c r="N234" s="11">
        <f>VLOOKUP(AA_SIPARIS_SATINALMA_RAPORU_YENI_123_22112023[[#This Row],[STOK_KODU]],AA_KUMULATIF_STOK_RAPORU_123_BURAK_TD[],3,0)</f>
        <v>2</v>
      </c>
      <c r="O234" s="5">
        <v>38000</v>
      </c>
      <c r="P234" s="1">
        <v>114000</v>
      </c>
      <c r="Q234" s="1">
        <v>48.216500000000003</v>
      </c>
      <c r="R234" s="6">
        <v>788.11</v>
      </c>
      <c r="S234" s="2" t="str">
        <f>IFERROR(#REF!/AA_SIPARIS_SATINALMA_RAPORU_YENI_123_22112023[[#This Row],[SIPARIS_EUR_KURU]],"")</f>
        <v/>
      </c>
      <c r="T234" s="1">
        <v>38000</v>
      </c>
      <c r="U234" s="1">
        <v>114000</v>
      </c>
      <c r="V234" s="2">
        <v>2339.8775000000001</v>
      </c>
      <c r="W234" s="12" t="s">
        <v>29</v>
      </c>
      <c r="X234" s="4">
        <v>0</v>
      </c>
      <c r="Y234" s="3">
        <v>114000</v>
      </c>
      <c r="Z234" s="9" t="s">
        <v>16</v>
      </c>
    </row>
    <row r="235" spans="1:26" x14ac:dyDescent="0.25">
      <c r="A235">
        <v>2025</v>
      </c>
      <c r="B235">
        <v>7</v>
      </c>
      <c r="C235" s="7">
        <v>45863</v>
      </c>
      <c r="D235" s="9" t="s">
        <v>445</v>
      </c>
      <c r="E235" s="9" t="s">
        <v>446</v>
      </c>
      <c r="F235" s="9" t="s">
        <v>447</v>
      </c>
      <c r="G235" s="9" t="s">
        <v>448</v>
      </c>
      <c r="H235" s="9" t="s">
        <v>449</v>
      </c>
      <c r="I235">
        <v>3</v>
      </c>
      <c r="J235" s="9" t="s">
        <v>22</v>
      </c>
      <c r="K235">
        <v>3</v>
      </c>
      <c r="L235">
        <v>0</v>
      </c>
      <c r="M235">
        <v>0</v>
      </c>
      <c r="N235" s="11">
        <f>VLOOKUP(AA_SIPARIS_SATINALMA_RAPORU_YENI_123_22112023[[#This Row],[STOK_KODU]],AA_KUMULATIF_STOK_RAPORU_123_BURAK_TD[],3,0)</f>
        <v>2</v>
      </c>
      <c r="O235" s="5">
        <v>38000</v>
      </c>
      <c r="P235" s="1">
        <v>114000</v>
      </c>
      <c r="Q235" s="1">
        <v>47.484299999999998</v>
      </c>
      <c r="R235" s="6">
        <v>800.26</v>
      </c>
      <c r="S235" s="2" t="str">
        <f>IFERROR(#REF!/AA_SIPARIS_SATINALMA_RAPORU_YENI_123_22112023[[#This Row],[SIPARIS_EUR_KURU]],"")</f>
        <v/>
      </c>
      <c r="T235" s="1">
        <v>38000</v>
      </c>
      <c r="U235" s="1">
        <v>114000</v>
      </c>
      <c r="V235" s="2">
        <v>2354.0052000000001</v>
      </c>
      <c r="W235" s="12" t="s">
        <v>29</v>
      </c>
      <c r="X235" s="4">
        <v>0</v>
      </c>
      <c r="Y235" s="3">
        <v>114000</v>
      </c>
      <c r="Z235" s="9" t="s">
        <v>16</v>
      </c>
    </row>
    <row r="236" spans="1:26" x14ac:dyDescent="0.25">
      <c r="A236">
        <v>2024</v>
      </c>
      <c r="B236">
        <v>7</v>
      </c>
      <c r="C236" s="7">
        <v>45499</v>
      </c>
      <c r="D236" s="9" t="s">
        <v>152</v>
      </c>
      <c r="E236" s="9" t="s">
        <v>153</v>
      </c>
      <c r="F236" s="9" t="s">
        <v>822</v>
      </c>
      <c r="G236" s="9" t="s">
        <v>10270</v>
      </c>
      <c r="H236" s="9" t="s">
        <v>97</v>
      </c>
      <c r="I236">
        <v>20</v>
      </c>
      <c r="J236" s="9" t="s">
        <v>22</v>
      </c>
      <c r="K236">
        <v>20</v>
      </c>
      <c r="L236">
        <v>0</v>
      </c>
      <c r="M236">
        <v>0</v>
      </c>
      <c r="N236" s="11">
        <f>VLOOKUP(AA_SIPARIS_SATINALMA_RAPORU_YENI_123_22112023[[#This Row],[STOK_KODU]],AA_KUMULATIF_STOK_RAPORU_123_BURAK_TD[],3,0)</f>
        <v>7</v>
      </c>
      <c r="O236" s="5">
        <v>5688.3680999999997</v>
      </c>
      <c r="P236" s="1">
        <v>113767.36</v>
      </c>
      <c r="Q236" s="1"/>
      <c r="R236" s="6"/>
      <c r="S236" s="2" t="str">
        <f>IFERROR(#REF!/AA_SIPARIS_SATINALMA_RAPORU_YENI_123_22112023[[#This Row],[SIPARIS_EUR_KURU]],"")</f>
        <v/>
      </c>
      <c r="T236" s="1">
        <v>5714.46</v>
      </c>
      <c r="U236" s="1">
        <v>114289.2</v>
      </c>
      <c r="V236" s="2">
        <v>3194.5862999999999</v>
      </c>
      <c r="W236" s="12" t="s">
        <v>45</v>
      </c>
      <c r="X236" s="4">
        <v>35.7759</v>
      </c>
      <c r="Y236" s="3">
        <v>3180</v>
      </c>
      <c r="Z236" s="9" t="s">
        <v>16</v>
      </c>
    </row>
    <row r="237" spans="1:26" x14ac:dyDescent="0.25">
      <c r="A237">
        <v>2024</v>
      </c>
      <c r="B237">
        <v>5</v>
      </c>
      <c r="C237" s="7">
        <v>45426</v>
      </c>
      <c r="D237" s="9" t="s">
        <v>148</v>
      </c>
      <c r="E237" s="9" t="s">
        <v>149</v>
      </c>
      <c r="F237" s="9" t="s">
        <v>264</v>
      </c>
      <c r="G237" s="9" t="s">
        <v>265</v>
      </c>
      <c r="H237" s="9" t="s">
        <v>44</v>
      </c>
      <c r="I237">
        <v>8</v>
      </c>
      <c r="J237" s="9" t="s">
        <v>22</v>
      </c>
      <c r="K237">
        <v>8</v>
      </c>
      <c r="L237">
        <v>0</v>
      </c>
      <c r="M237">
        <v>0</v>
      </c>
      <c r="N237" s="11">
        <f>VLOOKUP(AA_SIPARIS_SATINALMA_RAPORU_YENI_123_22112023[[#This Row],[STOK_KODU]],AA_KUMULATIF_STOK_RAPORU_123_BURAK_TD[],3,0)</f>
        <v>12</v>
      </c>
      <c r="O237" s="5">
        <v>14212.310546000001</v>
      </c>
      <c r="P237" s="1">
        <v>113698.48</v>
      </c>
      <c r="Q237" s="1">
        <v>34.659100000000002</v>
      </c>
      <c r="R237" s="6">
        <v>410.06</v>
      </c>
      <c r="S237" s="2" t="str">
        <f>IFERROR(#REF!/AA_SIPARIS_SATINALMA_RAPORU_YENI_123_22112023[[#This Row],[SIPARIS_EUR_KURU]],"")</f>
        <v/>
      </c>
      <c r="T237" s="1">
        <v>14309</v>
      </c>
      <c r="U237" s="1">
        <v>114472</v>
      </c>
      <c r="V237" s="2">
        <v>3314.8199</v>
      </c>
      <c r="W237" s="12" t="s">
        <v>45</v>
      </c>
      <c r="X237" s="4">
        <v>34.659100000000002</v>
      </c>
      <c r="Y237" s="3">
        <v>3280</v>
      </c>
      <c r="Z237" s="9" t="s">
        <v>16</v>
      </c>
    </row>
    <row r="238" spans="1:26" x14ac:dyDescent="0.25">
      <c r="A238">
        <v>2024</v>
      </c>
      <c r="B238">
        <v>10</v>
      </c>
      <c r="C238" s="7">
        <v>45595</v>
      </c>
      <c r="D238" s="9" t="s">
        <v>386</v>
      </c>
      <c r="E238" s="9" t="s">
        <v>387</v>
      </c>
      <c r="F238" s="9" t="s">
        <v>388</v>
      </c>
      <c r="G238" s="9" t="s">
        <v>389</v>
      </c>
      <c r="H238" s="9" t="s">
        <v>44</v>
      </c>
      <c r="I238">
        <v>10</v>
      </c>
      <c r="J238" s="9" t="s">
        <v>22</v>
      </c>
      <c r="K238">
        <v>10</v>
      </c>
      <c r="L238">
        <v>0</v>
      </c>
      <c r="M238">
        <v>0</v>
      </c>
      <c r="N238" s="11">
        <f>VLOOKUP(AA_SIPARIS_SATINALMA_RAPORU_YENI_123_22112023[[#This Row],[STOK_KODU]],AA_KUMULATIF_STOK_RAPORU_123_BURAK_TD[],3,0)</f>
        <v>1</v>
      </c>
      <c r="O238" s="5">
        <v>11282.37</v>
      </c>
      <c r="P238" s="1">
        <v>112823.7</v>
      </c>
      <c r="Q238" s="1">
        <v>36.999299999999998</v>
      </c>
      <c r="R238" s="6">
        <v>304.93</v>
      </c>
      <c r="S238" s="2" t="str">
        <f>IFERROR(#REF!/AA_SIPARIS_SATINALMA_RAPORU_YENI_123_22112023[[#This Row],[SIPARIS_EUR_KURU]],"")</f>
        <v/>
      </c>
      <c r="T238" s="1">
        <v>11331.342000000001</v>
      </c>
      <c r="U238" s="1">
        <v>113313.42</v>
      </c>
      <c r="V238" s="2">
        <v>3033.5990999999999</v>
      </c>
      <c r="W238" s="12" t="s">
        <v>23</v>
      </c>
      <c r="X238" s="4">
        <v>34.189</v>
      </c>
      <c r="Y238" s="3">
        <v>3300</v>
      </c>
      <c r="Z238" s="9" t="s">
        <v>16</v>
      </c>
    </row>
    <row r="239" spans="1:26" x14ac:dyDescent="0.25">
      <c r="A239">
        <v>2024</v>
      </c>
      <c r="B239">
        <v>7</v>
      </c>
      <c r="C239" s="7">
        <v>45503</v>
      </c>
      <c r="D239" s="9" t="s">
        <v>715</v>
      </c>
      <c r="E239" s="9" t="s">
        <v>10223</v>
      </c>
      <c r="F239" s="9" t="s">
        <v>722</v>
      </c>
      <c r="G239" s="9" t="s">
        <v>723</v>
      </c>
      <c r="H239" s="9" t="s">
        <v>44</v>
      </c>
      <c r="I239">
        <v>14</v>
      </c>
      <c r="J239" s="9" t="s">
        <v>22</v>
      </c>
      <c r="K239">
        <v>14</v>
      </c>
      <c r="L239">
        <v>0</v>
      </c>
      <c r="M239">
        <v>0</v>
      </c>
      <c r="N239" s="11">
        <f>VLOOKUP(AA_SIPARIS_SATINALMA_RAPORU_YENI_123_22112023[[#This Row],[STOK_KODU]],AA_KUMULATIF_STOK_RAPORU_123_BURAK_TD[],3,0)</f>
        <v>0</v>
      </c>
      <c r="O239" s="5">
        <v>8050</v>
      </c>
      <c r="P239" s="1">
        <v>112700</v>
      </c>
      <c r="Q239" s="1"/>
      <c r="R239" s="6"/>
      <c r="S239" s="2" t="str">
        <f>IFERROR(#REF!/AA_SIPARIS_SATINALMA_RAPORU_YENI_123_22112023[[#This Row],[SIPARIS_EUR_KURU]],"")</f>
        <v/>
      </c>
      <c r="T239" s="1">
        <v>8050</v>
      </c>
      <c r="U239" s="1">
        <v>112700</v>
      </c>
      <c r="V239" s="2">
        <v>2990.5639000000001</v>
      </c>
      <c r="W239" s="12" t="s">
        <v>29</v>
      </c>
      <c r="X239" s="4">
        <v>0</v>
      </c>
      <c r="Y239" s="3">
        <v>112700</v>
      </c>
      <c r="Z239" s="9" t="s">
        <v>16</v>
      </c>
    </row>
    <row r="240" spans="1:26" x14ac:dyDescent="0.25">
      <c r="A240">
        <v>2023</v>
      </c>
      <c r="B240">
        <v>11</v>
      </c>
      <c r="C240" s="7">
        <v>45240</v>
      </c>
      <c r="D240" s="9" t="s">
        <v>62</v>
      </c>
      <c r="E240" s="9" t="s">
        <v>63</v>
      </c>
      <c r="F240" s="9" t="s">
        <v>81</v>
      </c>
      <c r="G240" s="9" t="s">
        <v>82</v>
      </c>
      <c r="H240" s="9" t="s">
        <v>44</v>
      </c>
      <c r="I240">
        <v>10</v>
      </c>
      <c r="J240" s="9" t="s">
        <v>22</v>
      </c>
      <c r="K240">
        <v>10</v>
      </c>
      <c r="L240">
        <v>0</v>
      </c>
      <c r="M240">
        <v>0</v>
      </c>
      <c r="N240" s="11">
        <f>VLOOKUP(AA_SIPARIS_SATINALMA_RAPORU_YENI_123_22112023[[#This Row],[STOK_KODU]],AA_KUMULATIF_STOK_RAPORU_123_BURAK_TD[],3,0)</f>
        <v>1</v>
      </c>
      <c r="O240" s="5">
        <v>11250</v>
      </c>
      <c r="P240" s="1">
        <v>112500</v>
      </c>
      <c r="Q240" s="1">
        <v>32.632599999999996</v>
      </c>
      <c r="R240" s="6">
        <v>344.75</v>
      </c>
      <c r="S240" s="2" t="str">
        <f>IFERROR(#REF!/AA_SIPARIS_SATINALMA_RAPORU_YENI_123_22112023[[#This Row],[SIPARIS_EUR_KURU]],"")</f>
        <v/>
      </c>
      <c r="T240" s="1">
        <v>11250</v>
      </c>
      <c r="U240" s="1">
        <v>112500</v>
      </c>
      <c r="V240" s="2">
        <v>3686.6026999999999</v>
      </c>
      <c r="W240" s="12" t="s">
        <v>29</v>
      </c>
      <c r="X240" s="4">
        <v>0</v>
      </c>
      <c r="Y240" s="3">
        <v>112500</v>
      </c>
      <c r="Z240" s="9" t="s">
        <v>16</v>
      </c>
    </row>
    <row r="241" spans="1:26" x14ac:dyDescent="0.25">
      <c r="A241">
        <v>2023</v>
      </c>
      <c r="B241">
        <v>9</v>
      </c>
      <c r="C241" s="7">
        <v>45184</v>
      </c>
      <c r="D241" s="9" t="s">
        <v>1863</v>
      </c>
      <c r="E241" s="9" t="s">
        <v>1864</v>
      </c>
      <c r="F241" s="9" t="s">
        <v>2778</v>
      </c>
      <c r="G241" s="9" t="s">
        <v>2779</v>
      </c>
      <c r="H241" s="9" t="s">
        <v>449</v>
      </c>
      <c r="I241">
        <v>50</v>
      </c>
      <c r="J241" s="9" t="s">
        <v>22</v>
      </c>
      <c r="K241">
        <v>50</v>
      </c>
      <c r="L241">
        <v>0</v>
      </c>
      <c r="M241">
        <v>0</v>
      </c>
      <c r="N241" s="11">
        <f>VLOOKUP(AA_SIPARIS_SATINALMA_RAPORU_YENI_123_22112023[[#This Row],[STOK_KODU]],AA_KUMULATIF_STOK_RAPORU_123_BURAK_TD[],3,0)</f>
        <v>0</v>
      </c>
      <c r="O241" s="5">
        <v>2250</v>
      </c>
      <c r="P241" s="1">
        <v>112500</v>
      </c>
      <c r="Q241" s="1">
        <v>28.881699999999999</v>
      </c>
      <c r="R241" s="6">
        <v>77.900000000000006</v>
      </c>
      <c r="S241" s="2" t="str">
        <f>IFERROR(#REF!/AA_SIPARIS_SATINALMA_RAPORU_YENI_123_22112023[[#This Row],[SIPARIS_EUR_KURU]],"")</f>
        <v/>
      </c>
      <c r="T241" s="1">
        <v>2250</v>
      </c>
      <c r="U241" s="1">
        <v>112500</v>
      </c>
      <c r="V241" s="2">
        <v>3804.6988999999999</v>
      </c>
      <c r="W241" s="12" t="s">
        <v>29</v>
      </c>
      <c r="X241" s="4">
        <v>0</v>
      </c>
      <c r="Y241" s="3">
        <v>112500</v>
      </c>
      <c r="Z241" s="9" t="s">
        <v>16</v>
      </c>
    </row>
    <row r="242" spans="1:26" x14ac:dyDescent="0.25">
      <c r="A242">
        <v>2024</v>
      </c>
      <c r="B242">
        <v>9</v>
      </c>
      <c r="C242" s="7">
        <v>45560</v>
      </c>
      <c r="D242" s="9" t="s">
        <v>386</v>
      </c>
      <c r="E242" s="9" t="s">
        <v>387</v>
      </c>
      <c r="F242" s="9" t="s">
        <v>388</v>
      </c>
      <c r="G242" s="9" t="s">
        <v>389</v>
      </c>
      <c r="H242" s="9" t="s">
        <v>44</v>
      </c>
      <c r="I242">
        <v>10</v>
      </c>
      <c r="J242" s="9" t="s">
        <v>22</v>
      </c>
      <c r="K242">
        <v>10</v>
      </c>
      <c r="L242">
        <v>0</v>
      </c>
      <c r="M242">
        <v>0</v>
      </c>
      <c r="N242" s="11">
        <f>VLOOKUP(AA_SIPARIS_SATINALMA_RAPORU_YENI_123_22112023[[#This Row],[STOK_KODU]],AA_KUMULATIF_STOK_RAPORU_123_BURAK_TD[],3,0)</f>
        <v>1</v>
      </c>
      <c r="O242" s="5">
        <v>11246.895</v>
      </c>
      <c r="P242" s="1">
        <v>112468.95</v>
      </c>
      <c r="Q242" s="1">
        <v>37.930500000000002</v>
      </c>
      <c r="R242" s="6">
        <v>296.51</v>
      </c>
      <c r="S242" s="2" t="str">
        <f>IFERROR(#REF!/AA_SIPARIS_SATINALMA_RAPORU_YENI_123_22112023[[#This Row],[SIPARIS_EUR_KURU]],"")</f>
        <v/>
      </c>
      <c r="T242" s="1">
        <v>11302.403</v>
      </c>
      <c r="U242" s="1">
        <v>113024.03</v>
      </c>
      <c r="V242" s="2">
        <v>3013.9902000000002</v>
      </c>
      <c r="W242" s="12" t="s">
        <v>23</v>
      </c>
      <c r="X242" s="4">
        <v>34.081499999999998</v>
      </c>
      <c r="Y242" s="3">
        <v>3300</v>
      </c>
      <c r="Z242" s="9" t="s">
        <v>16</v>
      </c>
    </row>
    <row r="243" spans="1:26" x14ac:dyDescent="0.25">
      <c r="A243">
        <v>2025</v>
      </c>
      <c r="B243">
        <v>6</v>
      </c>
      <c r="C243" s="7">
        <v>45826</v>
      </c>
      <c r="D243" s="9" t="s">
        <v>10052</v>
      </c>
      <c r="E243" s="9" t="s">
        <v>10053</v>
      </c>
      <c r="F243" s="9" t="s">
        <v>8641</v>
      </c>
      <c r="G243" s="9" t="s">
        <v>8642</v>
      </c>
      <c r="H243" s="9" t="s">
        <v>44</v>
      </c>
      <c r="I243">
        <v>9</v>
      </c>
      <c r="J243" s="9" t="s">
        <v>22</v>
      </c>
      <c r="K243">
        <v>9</v>
      </c>
      <c r="L243">
        <v>0</v>
      </c>
      <c r="M243">
        <v>0</v>
      </c>
      <c r="N243" s="11">
        <f>VLOOKUP(AA_SIPARIS_SATINALMA_RAPORU_YENI_123_22112023[[#This Row],[STOK_KODU]],AA_KUMULATIF_STOK_RAPORU_123_BURAK_TD[],3,0)</f>
        <v>2</v>
      </c>
      <c r="O243" s="5">
        <v>12493.58</v>
      </c>
      <c r="P243" s="1">
        <v>112442.22</v>
      </c>
      <c r="Q243" s="1">
        <v>45.431199999999997</v>
      </c>
      <c r="R243" s="6">
        <v>275</v>
      </c>
      <c r="S243" s="2" t="str">
        <f>IFERROR(#REF!/AA_SIPARIS_SATINALMA_RAPORU_YENI_123_22112023[[#This Row],[SIPARIS_EUR_KURU]],"")</f>
        <v/>
      </c>
      <c r="T243" s="1">
        <v>12512.5</v>
      </c>
      <c r="U243" s="1">
        <v>112612.5</v>
      </c>
      <c r="V243" s="2">
        <v>2475</v>
      </c>
      <c r="W243" s="12" t="s">
        <v>45</v>
      </c>
      <c r="X243" s="4">
        <v>45.431199999999997</v>
      </c>
      <c r="Y243" s="3">
        <v>2475</v>
      </c>
      <c r="Z243" s="9" t="s">
        <v>16</v>
      </c>
    </row>
    <row r="244" spans="1:26" x14ac:dyDescent="0.25">
      <c r="A244">
        <v>2023</v>
      </c>
      <c r="B244">
        <v>9</v>
      </c>
      <c r="C244" s="7">
        <v>45184</v>
      </c>
      <c r="D244" s="9" t="s">
        <v>152</v>
      </c>
      <c r="E244" s="9" t="s">
        <v>153</v>
      </c>
      <c r="F244" s="9" t="s">
        <v>2167</v>
      </c>
      <c r="G244" s="9" t="s">
        <v>2168</v>
      </c>
      <c r="H244" s="9" t="s">
        <v>44</v>
      </c>
      <c r="I244">
        <v>5</v>
      </c>
      <c r="J244" s="9" t="s">
        <v>22</v>
      </c>
      <c r="K244">
        <v>5</v>
      </c>
      <c r="L244">
        <v>0</v>
      </c>
      <c r="M244">
        <v>0</v>
      </c>
      <c r="N244" s="11">
        <f>VLOOKUP(AA_SIPARIS_SATINALMA_RAPORU_YENI_123_22112023[[#This Row],[STOK_KODU]],AA_KUMULATIF_STOK_RAPORU_123_BURAK_TD[],3,0)</f>
        <v>0</v>
      </c>
      <c r="O244" s="5">
        <v>22441.080900000001</v>
      </c>
      <c r="P244" s="1">
        <v>112205.4</v>
      </c>
      <c r="Q244" s="1">
        <v>28.881699999999999</v>
      </c>
      <c r="R244" s="6">
        <v>777</v>
      </c>
      <c r="S244" s="2" t="str">
        <f>IFERROR(#REF!/AA_SIPARIS_SATINALMA_RAPORU_YENI_123_22112023[[#This Row],[SIPARIS_EUR_KURU]],"")</f>
        <v/>
      </c>
      <c r="T244" s="1">
        <v>22610.7</v>
      </c>
      <c r="U244" s="1">
        <v>113053.5</v>
      </c>
      <c r="V244" s="2">
        <v>3885</v>
      </c>
      <c r="W244" s="12" t="s">
        <v>45</v>
      </c>
      <c r="X244" s="4">
        <v>28.881699999999999</v>
      </c>
      <c r="Y244" s="3">
        <v>3885</v>
      </c>
      <c r="Z244" s="9" t="s">
        <v>16</v>
      </c>
    </row>
    <row r="245" spans="1:26" x14ac:dyDescent="0.25">
      <c r="A245">
        <v>2023</v>
      </c>
      <c r="B245">
        <v>10</v>
      </c>
      <c r="C245" s="7">
        <v>45204</v>
      </c>
      <c r="D245" s="9" t="s">
        <v>152</v>
      </c>
      <c r="E245" s="9" t="s">
        <v>153</v>
      </c>
      <c r="F245" s="9" t="s">
        <v>302</v>
      </c>
      <c r="G245" s="9" t="s">
        <v>11576</v>
      </c>
      <c r="H245" s="9" t="s">
        <v>44</v>
      </c>
      <c r="I245">
        <v>50</v>
      </c>
      <c r="J245" s="9" t="s">
        <v>22</v>
      </c>
      <c r="K245">
        <v>50</v>
      </c>
      <c r="L245">
        <v>0</v>
      </c>
      <c r="M245">
        <v>0</v>
      </c>
      <c r="N245" s="11">
        <f>VLOOKUP(AA_SIPARIS_SATINALMA_RAPORU_YENI_123_22112023[[#This Row],[STOK_KODU]],AA_KUMULATIF_STOK_RAPORU_123_BURAK_TD[],3,0)</f>
        <v>0</v>
      </c>
      <c r="O245" s="5">
        <v>2235.0410999999999</v>
      </c>
      <c r="P245" s="1">
        <v>111752.06</v>
      </c>
      <c r="Q245" s="1">
        <v>28.8765</v>
      </c>
      <c r="R245" s="6">
        <v>77.400000000000006</v>
      </c>
      <c r="S245" s="2" t="str">
        <f>IFERROR(#REF!/AA_SIPARIS_SATINALMA_RAPORU_YENI_123_22112023[[#This Row],[SIPARIS_EUR_KURU]],"")</f>
        <v/>
      </c>
      <c r="T245" s="1">
        <v>2240.7302</v>
      </c>
      <c r="U245" s="1">
        <v>112036.51</v>
      </c>
      <c r="V245" s="2">
        <v>3894.5650000000001</v>
      </c>
      <c r="W245" s="12" t="s">
        <v>45</v>
      </c>
      <c r="X245" s="4">
        <v>28.8765</v>
      </c>
      <c r="Y245" s="3">
        <v>3870</v>
      </c>
      <c r="Z245" s="9" t="s">
        <v>16</v>
      </c>
    </row>
    <row r="246" spans="1:26" x14ac:dyDescent="0.25">
      <c r="A246">
        <v>2023</v>
      </c>
      <c r="B246">
        <v>12</v>
      </c>
      <c r="C246" s="7">
        <v>45273</v>
      </c>
      <c r="D246" s="9" t="s">
        <v>1495</v>
      </c>
      <c r="E246" s="9" t="s">
        <v>1496</v>
      </c>
      <c r="F246" s="9" t="s">
        <v>474</v>
      </c>
      <c r="G246" s="9" t="s">
        <v>475</v>
      </c>
      <c r="H246" s="9" t="s">
        <v>52</v>
      </c>
      <c r="I246">
        <v>2200</v>
      </c>
      <c r="J246" s="9" t="s">
        <v>68</v>
      </c>
      <c r="K246">
        <v>2200</v>
      </c>
      <c r="L246">
        <v>0</v>
      </c>
      <c r="M246">
        <v>0</v>
      </c>
      <c r="N246" s="11">
        <f>VLOOKUP(AA_SIPARIS_SATINALMA_RAPORU_YENI_123_22112023[[#This Row],[STOK_KODU]],AA_KUMULATIF_STOK_RAPORU_123_BURAK_TD[],3,0)</f>
        <v>9.0949470177292824E-13</v>
      </c>
      <c r="O246" s="5">
        <v>50.710275000000003</v>
      </c>
      <c r="P246" s="1">
        <v>111562.61</v>
      </c>
      <c r="Q246" s="1">
        <v>31.262899999999998</v>
      </c>
      <c r="R246" s="6">
        <v>1.62</v>
      </c>
      <c r="S246" s="2" t="str">
        <f>IFERROR(#REF!/AA_SIPARIS_SATINALMA_RAPORU_YENI_123_22112023[[#This Row],[SIPARIS_EUR_KURU]],"")</f>
        <v/>
      </c>
      <c r="T246" s="1">
        <v>50.998854545454542</v>
      </c>
      <c r="U246" s="1">
        <v>112197.48</v>
      </c>
      <c r="V246" s="2">
        <v>3486.9277999999999</v>
      </c>
      <c r="W246" s="12" t="s">
        <v>23</v>
      </c>
      <c r="X246" s="4">
        <v>28.9773</v>
      </c>
      <c r="Y246" s="3">
        <v>3850</v>
      </c>
      <c r="Z246" s="9" t="s">
        <v>16</v>
      </c>
    </row>
    <row r="247" spans="1:26" x14ac:dyDescent="0.25">
      <c r="A247">
        <v>2024</v>
      </c>
      <c r="B247">
        <v>4</v>
      </c>
      <c r="C247" s="7">
        <v>45407</v>
      </c>
      <c r="D247" s="9" t="s">
        <v>1230</v>
      </c>
      <c r="E247" s="9" t="s">
        <v>1231</v>
      </c>
      <c r="F247" s="9" t="s">
        <v>1232</v>
      </c>
      <c r="G247" s="9" t="s">
        <v>1233</v>
      </c>
      <c r="H247" s="9" t="s">
        <v>55</v>
      </c>
      <c r="I247">
        <v>30</v>
      </c>
      <c r="J247" s="9" t="s">
        <v>22</v>
      </c>
      <c r="K247">
        <v>30</v>
      </c>
      <c r="L247">
        <v>0</v>
      </c>
      <c r="M247">
        <v>0</v>
      </c>
      <c r="N247" s="11">
        <f>VLOOKUP(AA_SIPARIS_SATINALMA_RAPORU_YENI_123_22112023[[#This Row],[STOK_KODU]],AA_KUMULATIF_STOK_RAPORU_123_BURAK_TD[],3,0)</f>
        <v>7</v>
      </c>
      <c r="O247" s="5">
        <v>3703</v>
      </c>
      <c r="P247" s="1">
        <v>111090</v>
      </c>
      <c r="Q247" s="1">
        <v>34.708399999999997</v>
      </c>
      <c r="R247" s="6">
        <v>106.69</v>
      </c>
      <c r="S247" s="2" t="str">
        <f>IFERROR(#REF!/AA_SIPARIS_SATINALMA_RAPORU_YENI_123_22112023[[#This Row],[SIPARIS_EUR_KURU]],"")</f>
        <v/>
      </c>
      <c r="T247" s="1">
        <v>3778.6776666666669</v>
      </c>
      <c r="U247" s="1">
        <v>113360.33</v>
      </c>
      <c r="V247" s="2">
        <v>3256.6478999999999</v>
      </c>
      <c r="W247" s="12" t="s">
        <v>29</v>
      </c>
      <c r="X247" s="4">
        <v>0</v>
      </c>
      <c r="Y247" s="3">
        <v>113360.33</v>
      </c>
      <c r="Z247" s="9" t="s">
        <v>16</v>
      </c>
    </row>
    <row r="248" spans="1:26" x14ac:dyDescent="0.25">
      <c r="A248">
        <v>2025</v>
      </c>
      <c r="B248">
        <v>12</v>
      </c>
      <c r="C248" s="7">
        <v>46021</v>
      </c>
      <c r="D248" s="9" t="s">
        <v>4420</v>
      </c>
      <c r="E248" s="9" t="s">
        <v>4421</v>
      </c>
      <c r="F248" s="9" t="s">
        <v>11994</v>
      </c>
      <c r="G248" s="9" t="s">
        <v>11995</v>
      </c>
      <c r="H248" s="9" t="s">
        <v>52</v>
      </c>
      <c r="I248">
        <v>80</v>
      </c>
      <c r="J248" s="9" t="s">
        <v>22</v>
      </c>
      <c r="K248">
        <v>80</v>
      </c>
      <c r="L248">
        <v>0</v>
      </c>
      <c r="M248">
        <v>0</v>
      </c>
      <c r="N248" s="11">
        <f>VLOOKUP(AA_SIPARIS_SATINALMA_RAPORU_YENI_123_22112023[[#This Row],[STOK_KODU]],AA_KUMULATIF_STOK_RAPORU_123_BURAK_TD[],3,0)</f>
        <v>0</v>
      </c>
      <c r="O248" s="5">
        <v>1388.07</v>
      </c>
      <c r="P248" s="1">
        <v>111045.96</v>
      </c>
      <c r="Q248" s="1"/>
      <c r="R248" s="6"/>
      <c r="S248" s="2" t="str">
        <f>IFERROR(#REF!/AA_SIPARIS_SATINALMA_RAPORU_YENI_123_22112023[[#This Row],[SIPARIS_EUR_KURU]],"")</f>
        <v/>
      </c>
      <c r="T248" s="1">
        <v>1388.0745000000002</v>
      </c>
      <c r="U248" s="1">
        <v>111045.96</v>
      </c>
      <c r="V248" s="2">
        <v>2205.2750000000001</v>
      </c>
      <c r="W248" s="12" t="s">
        <v>29</v>
      </c>
      <c r="X248" s="4">
        <v>0</v>
      </c>
      <c r="Y248" s="3">
        <v>111045.96</v>
      </c>
      <c r="Z248" s="9" t="s">
        <v>16</v>
      </c>
    </row>
    <row r="249" spans="1:26" x14ac:dyDescent="0.25">
      <c r="A249">
        <v>2023</v>
      </c>
      <c r="B249">
        <v>10</v>
      </c>
      <c r="C249" s="7">
        <v>45203</v>
      </c>
      <c r="D249" s="9" t="s">
        <v>1495</v>
      </c>
      <c r="E249" s="9" t="s">
        <v>1496</v>
      </c>
      <c r="F249" s="9" t="s">
        <v>474</v>
      </c>
      <c r="G249" s="9" t="s">
        <v>475</v>
      </c>
      <c r="H249" s="9" t="s">
        <v>52</v>
      </c>
      <c r="I249">
        <v>2200</v>
      </c>
      <c r="J249" s="9" t="s">
        <v>68</v>
      </c>
      <c r="K249">
        <v>2200</v>
      </c>
      <c r="L249">
        <v>0</v>
      </c>
      <c r="M249">
        <v>0</v>
      </c>
      <c r="N249" s="11">
        <f>VLOOKUP(AA_SIPARIS_SATINALMA_RAPORU_YENI_123_22112023[[#This Row],[STOK_KODU]],AA_KUMULATIF_STOK_RAPORU_123_BURAK_TD[],3,0)</f>
        <v>9.0949470177292824E-13</v>
      </c>
      <c r="O249" s="5">
        <v>50.236794000000003</v>
      </c>
      <c r="P249" s="1">
        <v>110520.95</v>
      </c>
      <c r="Q249" s="1">
        <v>28.767399999999999</v>
      </c>
      <c r="R249" s="6">
        <v>1.75</v>
      </c>
      <c r="S249" s="2" t="str">
        <f>IFERROR(#REF!/AA_SIPARIS_SATINALMA_RAPORU_YENI_123_22112023[[#This Row],[SIPARIS_EUR_KURU]],"")</f>
        <v/>
      </c>
      <c r="T249" s="1">
        <v>51.699331818181818</v>
      </c>
      <c r="U249" s="1">
        <v>113738.53</v>
      </c>
      <c r="V249" s="2">
        <v>3938.7921000000001</v>
      </c>
      <c r="W249" s="12" t="s">
        <v>23</v>
      </c>
      <c r="X249" s="4">
        <v>27.451799999999999</v>
      </c>
      <c r="Y249" s="3">
        <v>4026</v>
      </c>
      <c r="Z249" s="9" t="s">
        <v>16</v>
      </c>
    </row>
    <row r="250" spans="1:26" x14ac:dyDescent="0.25">
      <c r="A250">
        <v>2025</v>
      </c>
      <c r="B250">
        <v>4</v>
      </c>
      <c r="C250" s="7">
        <v>45755</v>
      </c>
      <c r="D250" s="9" t="s">
        <v>4420</v>
      </c>
      <c r="E250" s="9" t="s">
        <v>4421</v>
      </c>
      <c r="F250" s="9" t="s">
        <v>10344</v>
      </c>
      <c r="G250" s="9" t="s">
        <v>10345</v>
      </c>
      <c r="H250" s="9" t="s">
        <v>52</v>
      </c>
      <c r="I250">
        <v>126</v>
      </c>
      <c r="J250" s="9" t="s">
        <v>68</v>
      </c>
      <c r="K250">
        <v>126</v>
      </c>
      <c r="L250">
        <v>0</v>
      </c>
      <c r="M250">
        <v>0</v>
      </c>
      <c r="N250" s="11">
        <f>VLOOKUP(AA_SIPARIS_SATINALMA_RAPORU_YENI_123_22112023[[#This Row],[STOK_KODU]],AA_KUMULATIF_STOK_RAPORU_123_BURAK_TD[],3,0)</f>
        <v>62.999999999999986</v>
      </c>
      <c r="O250" s="5">
        <v>875.35552380000001</v>
      </c>
      <c r="P250" s="1">
        <v>110294.8</v>
      </c>
      <c r="Q250" s="1">
        <v>41.655200000000001</v>
      </c>
      <c r="R250" s="6">
        <v>21.01</v>
      </c>
      <c r="S250" s="2" t="str">
        <f>IFERROR(#REF!/AA_SIPARIS_SATINALMA_RAPORU_YENI_123_22112023[[#This Row],[SIPARIS_EUR_KURU]],"")</f>
        <v/>
      </c>
      <c r="T250" s="1">
        <v>875.35555555555561</v>
      </c>
      <c r="U250" s="1">
        <v>110294.8</v>
      </c>
      <c r="V250" s="2">
        <v>2647.8038999999999</v>
      </c>
      <c r="W250" s="12" t="s">
        <v>29</v>
      </c>
      <c r="X250" s="4">
        <v>0</v>
      </c>
      <c r="Y250" s="3">
        <v>110294.8</v>
      </c>
      <c r="Z250" s="9" t="s">
        <v>16</v>
      </c>
    </row>
    <row r="251" spans="1:26" x14ac:dyDescent="0.25">
      <c r="A251">
        <v>2024</v>
      </c>
      <c r="B251">
        <v>8</v>
      </c>
      <c r="C251" s="7">
        <v>45511</v>
      </c>
      <c r="D251" s="9" t="s">
        <v>386</v>
      </c>
      <c r="E251" s="9" t="s">
        <v>387</v>
      </c>
      <c r="F251" s="9" t="s">
        <v>388</v>
      </c>
      <c r="G251" s="9" t="s">
        <v>389</v>
      </c>
      <c r="H251" s="9" t="s">
        <v>44</v>
      </c>
      <c r="I251">
        <v>10</v>
      </c>
      <c r="J251" s="9" t="s">
        <v>22</v>
      </c>
      <c r="K251">
        <v>10</v>
      </c>
      <c r="L251">
        <v>0</v>
      </c>
      <c r="M251">
        <v>0</v>
      </c>
      <c r="N251" s="11">
        <f>VLOOKUP(AA_SIPARIS_SATINALMA_RAPORU_YENI_123_22112023[[#This Row],[STOK_KODU]],AA_KUMULATIF_STOK_RAPORU_123_BURAK_TD[],3,0)</f>
        <v>1</v>
      </c>
      <c r="O251" s="5">
        <v>11021.472</v>
      </c>
      <c r="P251" s="1">
        <v>110214.72</v>
      </c>
      <c r="Q251" s="1"/>
      <c r="R251" s="6"/>
      <c r="S251" s="2" t="str">
        <f>IFERROR(#REF!/AA_SIPARIS_SATINALMA_RAPORU_YENI_123_22112023[[#This Row],[SIPARIS_EUR_KURU]],"")</f>
        <v/>
      </c>
      <c r="T251" s="1">
        <v>11231.121999999999</v>
      </c>
      <c r="U251" s="1">
        <v>111442.66</v>
      </c>
      <c r="V251" s="2">
        <v>1495.4849999999999</v>
      </c>
      <c r="W251" s="12" t="s">
        <v>23</v>
      </c>
      <c r="X251" s="4">
        <v>33.398400000000002</v>
      </c>
      <c r="Y251" s="3">
        <v>1650</v>
      </c>
      <c r="Z251" s="9" t="s">
        <v>16</v>
      </c>
    </row>
    <row r="252" spans="1:26" x14ac:dyDescent="0.25">
      <c r="A252">
        <v>2024</v>
      </c>
      <c r="B252">
        <v>11</v>
      </c>
      <c r="C252" s="7">
        <v>45622</v>
      </c>
      <c r="D252" s="9" t="s">
        <v>728</v>
      </c>
      <c r="E252" s="9" t="s">
        <v>729</v>
      </c>
      <c r="F252" s="9" t="s">
        <v>521</v>
      </c>
      <c r="G252" s="9" t="s">
        <v>522</v>
      </c>
      <c r="H252" s="9" t="s">
        <v>44</v>
      </c>
      <c r="I252">
        <v>20</v>
      </c>
      <c r="J252" s="9" t="s">
        <v>22</v>
      </c>
      <c r="K252">
        <v>20</v>
      </c>
      <c r="L252">
        <v>0</v>
      </c>
      <c r="M252">
        <v>0</v>
      </c>
      <c r="N252" s="11">
        <f>VLOOKUP(AA_SIPARIS_SATINALMA_RAPORU_YENI_123_22112023[[#This Row],[STOK_KODU]],AA_KUMULATIF_STOK_RAPORU_123_BURAK_TD[],3,0)</f>
        <v>0</v>
      </c>
      <c r="O252" s="5">
        <v>5500</v>
      </c>
      <c r="P252" s="1">
        <v>110000</v>
      </c>
      <c r="Q252" s="1"/>
      <c r="R252" s="6"/>
      <c r="S252" s="2" t="str">
        <f>IFERROR(#REF!/AA_SIPARIS_SATINALMA_RAPORU_YENI_123_22112023[[#This Row],[SIPARIS_EUR_KURU]],"")</f>
        <v/>
      </c>
      <c r="T252" s="1">
        <v>5500</v>
      </c>
      <c r="U252" s="1">
        <v>110000</v>
      </c>
      <c r="V252" s="2">
        <v>3027.2091</v>
      </c>
      <c r="W252" s="12" t="s">
        <v>29</v>
      </c>
      <c r="X252" s="4">
        <v>0</v>
      </c>
      <c r="Y252" s="3">
        <v>110000</v>
      </c>
      <c r="Z252" s="9" t="s">
        <v>16</v>
      </c>
    </row>
    <row r="253" spans="1:26" x14ac:dyDescent="0.25">
      <c r="A253">
        <v>2025</v>
      </c>
      <c r="B253">
        <v>6</v>
      </c>
      <c r="C253" s="7">
        <v>45828</v>
      </c>
      <c r="D253" s="9" t="s">
        <v>4233</v>
      </c>
      <c r="E253" s="9" t="s">
        <v>4234</v>
      </c>
      <c r="F253" s="9" t="s">
        <v>10771</v>
      </c>
      <c r="G253" s="9" t="s">
        <v>10772</v>
      </c>
      <c r="H253" s="9" t="s">
        <v>44</v>
      </c>
      <c r="I253">
        <v>40</v>
      </c>
      <c r="J253" s="9" t="s">
        <v>22</v>
      </c>
      <c r="K253">
        <v>40</v>
      </c>
      <c r="L253">
        <v>0</v>
      </c>
      <c r="M253">
        <v>0</v>
      </c>
      <c r="N253" s="11">
        <f>VLOOKUP(AA_SIPARIS_SATINALMA_RAPORU_YENI_123_22112023[[#This Row],[STOK_KODU]],AA_KUMULATIF_STOK_RAPORU_123_BURAK_TD[],3,0)</f>
        <v>21</v>
      </c>
      <c r="O253" s="5">
        <v>2739</v>
      </c>
      <c r="P253" s="1">
        <v>109560</v>
      </c>
      <c r="Q253" s="1">
        <v>45.293900000000001</v>
      </c>
      <c r="R253" s="6">
        <v>60.47</v>
      </c>
      <c r="S253" s="2" t="str">
        <f>IFERROR(#REF!/AA_SIPARIS_SATINALMA_RAPORU_YENI_123_22112023[[#This Row],[SIPARIS_EUR_KURU]],"")</f>
        <v/>
      </c>
      <c r="T253" s="1">
        <v>2739</v>
      </c>
      <c r="U253" s="1">
        <v>109560</v>
      </c>
      <c r="V253" s="2">
        <v>2418.8688000000002</v>
      </c>
      <c r="W253" s="12" t="s">
        <v>45</v>
      </c>
      <c r="X253" s="4">
        <v>0</v>
      </c>
      <c r="Y253" s="3">
        <v>109560</v>
      </c>
      <c r="Z253" s="9" t="s">
        <v>16</v>
      </c>
    </row>
    <row r="254" spans="1:26" x14ac:dyDescent="0.25">
      <c r="A254">
        <v>2024</v>
      </c>
      <c r="B254">
        <v>1</v>
      </c>
      <c r="C254" s="7">
        <v>45301</v>
      </c>
      <c r="D254" s="9" t="s">
        <v>17</v>
      </c>
      <c r="E254" s="9" t="s">
        <v>18</v>
      </c>
      <c r="F254" s="9" t="s">
        <v>1626</v>
      </c>
      <c r="G254" s="9" t="s">
        <v>1627</v>
      </c>
      <c r="H254" s="9" t="s">
        <v>21</v>
      </c>
      <c r="I254">
        <v>10</v>
      </c>
      <c r="J254" s="9" t="s">
        <v>22</v>
      </c>
      <c r="K254">
        <v>10</v>
      </c>
      <c r="L254">
        <v>0</v>
      </c>
      <c r="M254">
        <v>0</v>
      </c>
      <c r="N254" s="11">
        <f>VLOOKUP(AA_SIPARIS_SATINALMA_RAPORU_YENI_123_22112023[[#This Row],[STOK_KODU]],AA_KUMULATIF_STOK_RAPORU_123_BURAK_TD[],3,0)</f>
        <v>0</v>
      </c>
      <c r="O254" s="5">
        <v>10907.039500000001</v>
      </c>
      <c r="P254" s="1">
        <v>109070.39999999999</v>
      </c>
      <c r="Q254" s="1">
        <v>32.704900000000002</v>
      </c>
      <c r="R254" s="6">
        <v>333.5</v>
      </c>
      <c r="S254" s="2" t="str">
        <f>IFERROR(#REF!/AA_SIPARIS_SATINALMA_RAPORU_YENI_123_22112023[[#This Row],[SIPARIS_EUR_KURU]],"")</f>
        <v/>
      </c>
      <c r="T254" s="1">
        <v>10950.001</v>
      </c>
      <c r="U254" s="1">
        <v>109500.01</v>
      </c>
      <c r="V254" s="2">
        <v>3346.1682999999998</v>
      </c>
      <c r="W254" s="12" t="s">
        <v>23</v>
      </c>
      <c r="X254" s="4">
        <v>29.882300000000001</v>
      </c>
      <c r="Y254" s="3">
        <v>3650</v>
      </c>
      <c r="Z254" s="9" t="s">
        <v>16</v>
      </c>
    </row>
    <row r="255" spans="1:26" x14ac:dyDescent="0.25">
      <c r="A255">
        <v>2025</v>
      </c>
      <c r="B255">
        <v>6</v>
      </c>
      <c r="C255" s="7">
        <v>45827</v>
      </c>
      <c r="D255" s="9" t="s">
        <v>62</v>
      </c>
      <c r="E255" s="9" t="s">
        <v>63</v>
      </c>
      <c r="F255" s="9" t="s">
        <v>81</v>
      </c>
      <c r="G255" s="9" t="s">
        <v>82</v>
      </c>
      <c r="H255" s="9" t="s">
        <v>44</v>
      </c>
      <c r="I255">
        <v>8</v>
      </c>
      <c r="J255" s="9" t="s">
        <v>22</v>
      </c>
      <c r="K255">
        <v>8</v>
      </c>
      <c r="L255">
        <v>0</v>
      </c>
      <c r="M255">
        <v>0</v>
      </c>
      <c r="N255" s="11">
        <f>VLOOKUP(AA_SIPARIS_SATINALMA_RAPORU_YENI_123_22112023[[#This Row],[STOK_KODU]],AA_KUMULATIF_STOK_RAPORU_123_BURAK_TD[],3,0)</f>
        <v>1</v>
      </c>
      <c r="O255" s="5">
        <v>13631.61</v>
      </c>
      <c r="P255" s="1">
        <v>109052.88</v>
      </c>
      <c r="Q255" s="1">
        <v>45.356999999999999</v>
      </c>
      <c r="R255" s="6">
        <v>300.54000000000002</v>
      </c>
      <c r="S255" s="2" t="str">
        <f>IFERROR(#REF!/AA_SIPARIS_SATINALMA_RAPORU_YENI_123_22112023[[#This Row],[SIPARIS_EUR_KURU]],"")</f>
        <v/>
      </c>
      <c r="T255" s="1">
        <v>13631.61</v>
      </c>
      <c r="U255" s="1">
        <v>109052.88</v>
      </c>
      <c r="V255" s="2">
        <v>2404.3229999999999</v>
      </c>
      <c r="W255" s="12" t="s">
        <v>29</v>
      </c>
      <c r="X255" s="4">
        <v>0</v>
      </c>
      <c r="Y255" s="3">
        <v>109052.88</v>
      </c>
      <c r="Z255" s="9" t="s">
        <v>16</v>
      </c>
    </row>
    <row r="256" spans="1:26" x14ac:dyDescent="0.25">
      <c r="A256">
        <v>2025</v>
      </c>
      <c r="B256">
        <v>4</v>
      </c>
      <c r="C256" s="7">
        <v>45771</v>
      </c>
      <c r="D256" s="9" t="s">
        <v>354</v>
      </c>
      <c r="E256" s="9" t="s">
        <v>355</v>
      </c>
      <c r="F256" s="9" t="s">
        <v>720</v>
      </c>
      <c r="G256" s="9" t="s">
        <v>721</v>
      </c>
      <c r="H256" s="9" t="s">
        <v>21</v>
      </c>
      <c r="I256">
        <v>100</v>
      </c>
      <c r="J256" s="9" t="s">
        <v>22</v>
      </c>
      <c r="K256">
        <v>100</v>
      </c>
      <c r="L256">
        <v>0</v>
      </c>
      <c r="M256">
        <v>0</v>
      </c>
      <c r="N256" s="11">
        <f>VLOOKUP(AA_SIPARIS_SATINALMA_RAPORU_YENI_123_22112023[[#This Row],[STOK_KODU]],AA_KUMULATIF_STOK_RAPORU_123_BURAK_TD[],3,0)</f>
        <v>3</v>
      </c>
      <c r="O256" s="5">
        <v>1090</v>
      </c>
      <c r="P256" s="1">
        <v>109000</v>
      </c>
      <c r="Q256" s="1"/>
      <c r="R256" s="6"/>
      <c r="S256" s="2" t="str">
        <f>IFERROR(#REF!/AA_SIPARIS_SATINALMA_RAPORU_YENI_123_22112023[[#This Row],[SIPARIS_EUR_KURU]],"")</f>
        <v/>
      </c>
      <c r="T256" s="1">
        <v>1090</v>
      </c>
      <c r="U256" s="1">
        <v>109000</v>
      </c>
      <c r="V256" s="2">
        <v>0</v>
      </c>
      <c r="W256" s="12" t="s">
        <v>29</v>
      </c>
      <c r="X256" s="4">
        <v>0</v>
      </c>
      <c r="Y256" s="3">
        <v>109000</v>
      </c>
      <c r="Z256" s="9" t="s">
        <v>16</v>
      </c>
    </row>
    <row r="257" spans="1:26" x14ac:dyDescent="0.25">
      <c r="A257">
        <v>2023</v>
      </c>
      <c r="B257">
        <v>10</v>
      </c>
      <c r="C257" s="7">
        <v>45225</v>
      </c>
      <c r="D257" s="9" t="s">
        <v>62</v>
      </c>
      <c r="E257" s="9" t="s">
        <v>63</v>
      </c>
      <c r="F257" s="9" t="s">
        <v>81</v>
      </c>
      <c r="G257" s="9" t="s">
        <v>82</v>
      </c>
      <c r="H257" s="9" t="s">
        <v>44</v>
      </c>
      <c r="I257">
        <v>10</v>
      </c>
      <c r="J257" s="9" t="s">
        <v>22</v>
      </c>
      <c r="K257">
        <v>10</v>
      </c>
      <c r="L257">
        <v>0</v>
      </c>
      <c r="M257">
        <v>0</v>
      </c>
      <c r="N257" s="11">
        <f>VLOOKUP(AA_SIPARIS_SATINALMA_RAPORU_YENI_123_22112023[[#This Row],[STOK_KODU]],AA_KUMULATIF_STOK_RAPORU_123_BURAK_TD[],3,0)</f>
        <v>1</v>
      </c>
      <c r="O257" s="5">
        <v>10863.604499999999</v>
      </c>
      <c r="P257" s="1">
        <v>108636.05</v>
      </c>
      <c r="Q257" s="1">
        <v>29.709800000000001</v>
      </c>
      <c r="R257" s="6">
        <v>365.66</v>
      </c>
      <c r="S257" s="2" t="str">
        <f>IFERROR(#REF!/AA_SIPARIS_SATINALMA_RAPORU_YENI_123_22112023[[#This Row],[SIPARIS_EUR_KURU]],"")</f>
        <v/>
      </c>
      <c r="T257" s="1">
        <v>10863.605</v>
      </c>
      <c r="U257" s="1">
        <v>108636.05</v>
      </c>
      <c r="V257" s="2">
        <v>3656.5729000000001</v>
      </c>
      <c r="W257" s="12" t="s">
        <v>29</v>
      </c>
      <c r="X257" s="4">
        <v>0</v>
      </c>
      <c r="Y257" s="3">
        <v>108636.05</v>
      </c>
      <c r="Z257" s="9" t="s">
        <v>16</v>
      </c>
    </row>
    <row r="258" spans="1:26" x14ac:dyDescent="0.25">
      <c r="A258">
        <v>2024</v>
      </c>
      <c r="B258">
        <v>6</v>
      </c>
      <c r="C258" s="7">
        <v>45470</v>
      </c>
      <c r="D258" s="9" t="s">
        <v>386</v>
      </c>
      <c r="E258" s="9" t="s">
        <v>387</v>
      </c>
      <c r="F258" s="9" t="s">
        <v>388</v>
      </c>
      <c r="G258" s="9" t="s">
        <v>389</v>
      </c>
      <c r="H258" s="9" t="s">
        <v>44</v>
      </c>
      <c r="I258">
        <v>10</v>
      </c>
      <c r="J258" s="9" t="s">
        <v>22</v>
      </c>
      <c r="K258">
        <v>10</v>
      </c>
      <c r="L258">
        <v>0</v>
      </c>
      <c r="M258">
        <v>0</v>
      </c>
      <c r="N258" s="11">
        <f>VLOOKUP(AA_SIPARIS_SATINALMA_RAPORU_YENI_123_22112023[[#This Row],[STOK_KODU]],AA_KUMULATIF_STOK_RAPORU_123_BURAK_TD[],3,0)</f>
        <v>1</v>
      </c>
      <c r="O258" s="5">
        <v>10858.32</v>
      </c>
      <c r="P258" s="1">
        <v>108583.2</v>
      </c>
      <c r="Q258" s="1">
        <v>35.180100000000003</v>
      </c>
      <c r="R258" s="6">
        <v>308.64999999999998</v>
      </c>
      <c r="S258" s="2" t="str">
        <f>IFERROR(#REF!/AA_SIPARIS_SATINALMA_RAPORU_YENI_123_22112023[[#This Row],[SIPARIS_EUR_KURU]],"")</f>
        <v/>
      </c>
      <c r="T258" s="1">
        <v>10837.2</v>
      </c>
      <c r="U258" s="1">
        <v>108372</v>
      </c>
      <c r="V258" s="2">
        <v>3092.2433999999998</v>
      </c>
      <c r="W258" s="12" t="s">
        <v>23</v>
      </c>
      <c r="X258" s="4">
        <v>32.904000000000003</v>
      </c>
      <c r="Y258" s="3">
        <v>3300</v>
      </c>
      <c r="Z258" s="9" t="s">
        <v>16</v>
      </c>
    </row>
    <row r="259" spans="1:26" x14ac:dyDescent="0.25">
      <c r="A259">
        <v>2026</v>
      </c>
      <c r="B259">
        <v>1</v>
      </c>
      <c r="C259" s="7">
        <v>46049</v>
      </c>
      <c r="D259" s="9" t="s">
        <v>62</v>
      </c>
      <c r="E259" s="9" t="s">
        <v>63</v>
      </c>
      <c r="F259" s="9" t="s">
        <v>81</v>
      </c>
      <c r="G259" s="9" t="s">
        <v>82</v>
      </c>
      <c r="H259" s="9" t="s">
        <v>44</v>
      </c>
      <c r="I259">
        <v>7</v>
      </c>
      <c r="J259" s="9" t="s">
        <v>22</v>
      </c>
      <c r="K259">
        <v>7</v>
      </c>
      <c r="L259">
        <v>0</v>
      </c>
      <c r="M259">
        <v>0</v>
      </c>
      <c r="N259" s="11">
        <f>VLOOKUP(AA_SIPARIS_SATINALMA_RAPORU_YENI_123_22112023[[#This Row],[STOK_KODU]],AA_KUMULATIF_STOK_RAPORU_123_BURAK_TD[],3,0)</f>
        <v>1</v>
      </c>
      <c r="O259" s="5">
        <v>15442.72</v>
      </c>
      <c r="P259" s="1">
        <v>108099.04</v>
      </c>
      <c r="Q259" s="1"/>
      <c r="R259" s="6"/>
      <c r="S259" s="2" t="str">
        <f>IFERROR(#REF!/AA_SIPARIS_SATINALMA_RAPORU_YENI_123_22112023[[#This Row],[SIPARIS_EUR_KURU]],"")</f>
        <v/>
      </c>
      <c r="T259" s="1">
        <v>15442.72</v>
      </c>
      <c r="U259" s="1">
        <v>108099.04</v>
      </c>
      <c r="V259" s="2">
        <v>2100.9973</v>
      </c>
      <c r="W259" s="12" t="s">
        <v>29</v>
      </c>
      <c r="X259" s="4">
        <v>0</v>
      </c>
      <c r="Y259" s="3">
        <v>108099.04</v>
      </c>
      <c r="Z259" s="9" t="s">
        <v>16</v>
      </c>
    </row>
    <row r="260" spans="1:26" x14ac:dyDescent="0.25">
      <c r="A260">
        <v>2024</v>
      </c>
      <c r="B260">
        <v>3</v>
      </c>
      <c r="C260" s="7">
        <v>45377</v>
      </c>
      <c r="D260" s="9" t="s">
        <v>445</v>
      </c>
      <c r="E260" s="9" t="s">
        <v>446</v>
      </c>
      <c r="F260" s="9" t="s">
        <v>450</v>
      </c>
      <c r="G260" s="9" t="s">
        <v>451</v>
      </c>
      <c r="H260" s="9" t="s">
        <v>449</v>
      </c>
      <c r="I260">
        <v>4</v>
      </c>
      <c r="J260" s="9" t="s">
        <v>22</v>
      </c>
      <c r="K260">
        <v>4</v>
      </c>
      <c r="L260">
        <v>0</v>
      </c>
      <c r="M260">
        <v>0</v>
      </c>
      <c r="N260" s="11">
        <f>VLOOKUP(AA_SIPARIS_SATINALMA_RAPORU_YENI_123_22112023[[#This Row],[STOK_KODU]],AA_KUMULATIF_STOK_RAPORU_123_BURAK_TD[],3,0)</f>
        <v>0</v>
      </c>
      <c r="O260" s="5">
        <v>27000</v>
      </c>
      <c r="P260" s="1">
        <v>108000</v>
      </c>
      <c r="Q260" s="1">
        <v>34.744399999999999</v>
      </c>
      <c r="R260" s="6">
        <v>777.1</v>
      </c>
      <c r="S260" s="2" t="str">
        <f>IFERROR(#REF!/AA_SIPARIS_SATINALMA_RAPORU_YENI_123_22112023[[#This Row],[SIPARIS_EUR_KURU]],"")</f>
        <v/>
      </c>
      <c r="T260" s="1">
        <v>27000</v>
      </c>
      <c r="U260" s="1">
        <v>108000</v>
      </c>
      <c r="V260" s="2">
        <v>4318.2209000000003</v>
      </c>
      <c r="W260" s="12" t="s">
        <v>29</v>
      </c>
      <c r="X260" s="4">
        <v>0</v>
      </c>
      <c r="Y260" s="3">
        <v>108000</v>
      </c>
      <c r="Z260" s="9" t="s">
        <v>16</v>
      </c>
    </row>
    <row r="261" spans="1:26" x14ac:dyDescent="0.25">
      <c r="A261">
        <v>2024</v>
      </c>
      <c r="B261">
        <v>2</v>
      </c>
      <c r="C261" s="7">
        <v>45334</v>
      </c>
      <c r="D261" s="9" t="s">
        <v>445</v>
      </c>
      <c r="E261" s="9" t="s">
        <v>446</v>
      </c>
      <c r="F261" s="9" t="s">
        <v>450</v>
      </c>
      <c r="G261" s="9" t="s">
        <v>451</v>
      </c>
      <c r="H261" s="9" t="s">
        <v>449</v>
      </c>
      <c r="I261">
        <v>4</v>
      </c>
      <c r="J261" s="9" t="s">
        <v>22</v>
      </c>
      <c r="K261">
        <v>7</v>
      </c>
      <c r="L261">
        <v>0</v>
      </c>
      <c r="M261">
        <v>0</v>
      </c>
      <c r="N261" s="11">
        <f>VLOOKUP(AA_SIPARIS_SATINALMA_RAPORU_YENI_123_22112023[[#This Row],[STOK_KODU]],AA_KUMULATIF_STOK_RAPORU_123_BURAK_TD[],3,0)</f>
        <v>0</v>
      </c>
      <c r="O261" s="5">
        <v>27000</v>
      </c>
      <c r="P261" s="1">
        <v>108000</v>
      </c>
      <c r="Q261" s="1">
        <v>32.9634</v>
      </c>
      <c r="R261" s="6">
        <v>819.09</v>
      </c>
      <c r="S261" s="2" t="str">
        <f>IFERROR(#REF!/AA_SIPARIS_SATINALMA_RAPORU_YENI_123_22112023[[#This Row],[SIPARIS_EUR_KURU]],"")</f>
        <v/>
      </c>
      <c r="T261" s="1">
        <v>27000</v>
      </c>
      <c r="U261" s="1">
        <v>192000</v>
      </c>
      <c r="V261" s="2">
        <v>4318.2209000000003</v>
      </c>
      <c r="W261" s="12" t="s">
        <v>29</v>
      </c>
      <c r="X261" s="4">
        <v>0</v>
      </c>
      <c r="Y261" s="3">
        <v>108000</v>
      </c>
      <c r="Z261" s="9" t="s">
        <v>16</v>
      </c>
    </row>
    <row r="262" spans="1:26" x14ac:dyDescent="0.25">
      <c r="A262">
        <v>2024</v>
      </c>
      <c r="B262">
        <v>1</v>
      </c>
      <c r="C262" s="7">
        <v>45313</v>
      </c>
      <c r="D262" s="9" t="s">
        <v>148</v>
      </c>
      <c r="E262" s="9" t="s">
        <v>149</v>
      </c>
      <c r="F262" s="9" t="s">
        <v>264</v>
      </c>
      <c r="G262" s="9" t="s">
        <v>265</v>
      </c>
      <c r="H262" s="9" t="s">
        <v>44</v>
      </c>
      <c r="I262">
        <v>8</v>
      </c>
      <c r="J262" s="9" t="s">
        <v>22</v>
      </c>
      <c r="K262">
        <v>8</v>
      </c>
      <c r="L262">
        <v>0</v>
      </c>
      <c r="M262">
        <v>0</v>
      </c>
      <c r="N262" s="11">
        <f>VLOOKUP(AA_SIPARIS_SATINALMA_RAPORU_YENI_123_22112023[[#This Row],[STOK_KODU]],AA_KUMULATIF_STOK_RAPORU_123_BURAK_TD[],3,0)</f>
        <v>12</v>
      </c>
      <c r="O262" s="5">
        <v>13471.3881</v>
      </c>
      <c r="P262" s="1">
        <v>107771.1</v>
      </c>
      <c r="Q262" s="1">
        <v>32.777099999999997</v>
      </c>
      <c r="R262" s="6">
        <v>411</v>
      </c>
      <c r="S262" s="2" t="str">
        <f>IFERROR(#REF!/AA_SIPARIS_SATINALMA_RAPORU_YENI_123_22112023[[#This Row],[SIPARIS_EUR_KURU]],"")</f>
        <v/>
      </c>
      <c r="T262" s="1">
        <v>13542.45</v>
      </c>
      <c r="U262" s="1">
        <v>108339.6</v>
      </c>
      <c r="V262" s="2">
        <v>3291.3362999999999</v>
      </c>
      <c r="W262" s="12" t="s">
        <v>45</v>
      </c>
      <c r="X262" s="4">
        <v>32.777099999999997</v>
      </c>
      <c r="Y262" s="3">
        <v>3288</v>
      </c>
      <c r="Z262" s="9" t="s">
        <v>16</v>
      </c>
    </row>
    <row r="263" spans="1:26" x14ac:dyDescent="0.25">
      <c r="A263">
        <v>2025</v>
      </c>
      <c r="B263">
        <v>5</v>
      </c>
      <c r="C263" s="7">
        <v>45797</v>
      </c>
      <c r="D263" s="9" t="s">
        <v>10700</v>
      </c>
      <c r="E263" s="9" t="s">
        <v>10701</v>
      </c>
      <c r="F263" s="9" t="s">
        <v>10513</v>
      </c>
      <c r="G263" s="9" t="s">
        <v>10514</v>
      </c>
      <c r="H263" s="9" t="s">
        <v>28</v>
      </c>
      <c r="I263">
        <v>125</v>
      </c>
      <c r="J263" s="9" t="s">
        <v>22</v>
      </c>
      <c r="K263">
        <v>125</v>
      </c>
      <c r="L263">
        <v>0</v>
      </c>
      <c r="M263">
        <v>0</v>
      </c>
      <c r="N263" s="11">
        <f>VLOOKUP(AA_SIPARIS_SATINALMA_RAPORU_YENI_123_22112023[[#This Row],[STOK_KODU]],AA_KUMULATIF_STOK_RAPORU_123_BURAK_TD[],3,0)</f>
        <v>0</v>
      </c>
      <c r="O263" s="5">
        <v>860.91</v>
      </c>
      <c r="P263" s="1">
        <v>107613.75</v>
      </c>
      <c r="Q263" s="1"/>
      <c r="R263" s="6"/>
      <c r="S263" s="2" t="str">
        <f>IFERROR(#REF!/AA_SIPARIS_SATINALMA_RAPORU_YENI_123_22112023[[#This Row],[SIPARIS_EUR_KURU]],"")</f>
        <v/>
      </c>
      <c r="T263" s="1">
        <v>860.91</v>
      </c>
      <c r="U263" s="1">
        <v>107613.75</v>
      </c>
      <c r="V263" s="2">
        <v>2489.2784999999999</v>
      </c>
      <c r="W263" s="12" t="s">
        <v>29</v>
      </c>
      <c r="X263" s="4">
        <v>0</v>
      </c>
      <c r="Y263" s="3">
        <v>107613.75</v>
      </c>
      <c r="Z263" s="9" t="s">
        <v>16</v>
      </c>
    </row>
    <row r="264" spans="1:26" x14ac:dyDescent="0.25">
      <c r="A264">
        <v>2025</v>
      </c>
      <c r="B264">
        <v>3</v>
      </c>
      <c r="C264" s="7">
        <v>45727</v>
      </c>
      <c r="D264" s="9" t="s">
        <v>10700</v>
      </c>
      <c r="E264" s="9" t="s">
        <v>10701</v>
      </c>
      <c r="F264" s="9" t="s">
        <v>10513</v>
      </c>
      <c r="G264" s="9" t="s">
        <v>10514</v>
      </c>
      <c r="H264" s="9" t="s">
        <v>28</v>
      </c>
      <c r="I264">
        <v>125</v>
      </c>
      <c r="J264" s="9" t="s">
        <v>22</v>
      </c>
      <c r="K264">
        <v>125</v>
      </c>
      <c r="L264">
        <v>0</v>
      </c>
      <c r="M264">
        <v>125</v>
      </c>
      <c r="N264" s="11">
        <f>VLOOKUP(AA_SIPARIS_SATINALMA_RAPORU_YENI_123_22112023[[#This Row],[STOK_KODU]],AA_KUMULATIF_STOK_RAPORU_123_BURAK_TD[],3,0)</f>
        <v>0</v>
      </c>
      <c r="O264" s="5">
        <v>860.90912000000003</v>
      </c>
      <c r="P264" s="1">
        <v>107613.64</v>
      </c>
      <c r="Q264" s="1">
        <v>39.514400000000002</v>
      </c>
      <c r="R264" s="6">
        <v>21.79</v>
      </c>
      <c r="S264" s="2" t="str">
        <f>IFERROR(#REF!/AA_SIPARIS_SATINALMA_RAPORU_YENI_123_22112023[[#This Row],[SIPARIS_EUR_KURU]],"")</f>
        <v/>
      </c>
      <c r="T264" s="1">
        <v>860.91</v>
      </c>
      <c r="U264" s="1">
        <v>107613.75</v>
      </c>
      <c r="V264" s="2">
        <v>2573.6727000000001</v>
      </c>
      <c r="W264" s="12" t="s">
        <v>29</v>
      </c>
      <c r="X264" s="4">
        <v>0</v>
      </c>
      <c r="Y264" s="3">
        <v>107613.75</v>
      </c>
      <c r="Z264" s="9" t="s">
        <v>16</v>
      </c>
    </row>
    <row r="265" spans="1:26" x14ac:dyDescent="0.25">
      <c r="A265">
        <v>2025</v>
      </c>
      <c r="B265">
        <v>12</v>
      </c>
      <c r="C265" s="7">
        <v>46022</v>
      </c>
      <c r="D265" s="9" t="s">
        <v>10681</v>
      </c>
      <c r="E265" s="9" t="s">
        <v>10682</v>
      </c>
      <c r="F265" s="9" t="s">
        <v>822</v>
      </c>
      <c r="G265" s="9" t="s">
        <v>10270</v>
      </c>
      <c r="H265" s="9" t="s">
        <v>97</v>
      </c>
      <c r="I265">
        <v>10</v>
      </c>
      <c r="J265" s="9" t="s">
        <v>22</v>
      </c>
      <c r="K265">
        <v>10</v>
      </c>
      <c r="L265">
        <v>0</v>
      </c>
      <c r="M265">
        <v>0</v>
      </c>
      <c r="N265" s="11">
        <f>VLOOKUP(AA_SIPARIS_SATINALMA_RAPORU_YENI_123_22112023[[#This Row],[STOK_KODU]],AA_KUMULATIF_STOK_RAPORU_123_BURAK_TD[],3,0)</f>
        <v>7</v>
      </c>
      <c r="O265" s="5">
        <v>10679.93</v>
      </c>
      <c r="P265" s="1">
        <v>106799.3</v>
      </c>
      <c r="Q265" s="1">
        <v>50.453200000000002</v>
      </c>
      <c r="R265" s="6">
        <v>211.68</v>
      </c>
      <c r="S265" s="2" t="str">
        <f>IFERROR(#REF!/AA_SIPARIS_SATINALMA_RAPORU_YENI_123_22112023[[#This Row],[SIPARIS_EUR_KURU]],"")</f>
        <v/>
      </c>
      <c r="T265" s="1">
        <v>10715.22</v>
      </c>
      <c r="U265" s="1">
        <v>107152.2</v>
      </c>
      <c r="V265" s="2">
        <v>2116.7999</v>
      </c>
      <c r="W265" s="12" t="s">
        <v>45</v>
      </c>
      <c r="X265" s="4">
        <v>50.453200000000002</v>
      </c>
      <c r="Y265" s="3">
        <v>2116.8000000000002</v>
      </c>
      <c r="Z265" s="9" t="s">
        <v>16</v>
      </c>
    </row>
    <row r="266" spans="1:26" x14ac:dyDescent="0.25">
      <c r="A266">
        <v>2023</v>
      </c>
      <c r="B266">
        <v>5</v>
      </c>
      <c r="C266" s="7">
        <v>45055</v>
      </c>
      <c r="D266" s="9" t="s">
        <v>152</v>
      </c>
      <c r="E266" s="9" t="s">
        <v>153</v>
      </c>
      <c r="F266" s="9" t="s">
        <v>1938</v>
      </c>
      <c r="G266" s="9" t="s">
        <v>1939</v>
      </c>
      <c r="H266" s="9" t="s">
        <v>44</v>
      </c>
      <c r="I266">
        <v>10</v>
      </c>
      <c r="J266" s="9" t="s">
        <v>22</v>
      </c>
      <c r="K266">
        <v>10</v>
      </c>
      <c r="L266">
        <v>0</v>
      </c>
      <c r="M266">
        <v>0</v>
      </c>
      <c r="N266" s="11">
        <f>VLOOKUP(AA_SIPARIS_SATINALMA_RAPORU_YENI_123_22112023[[#This Row],[STOK_KODU]],AA_KUMULATIF_STOK_RAPORU_123_BURAK_TD[],3,0)</f>
        <v>0</v>
      </c>
      <c r="O266" s="5">
        <v>10649.479499999999</v>
      </c>
      <c r="P266" s="1">
        <v>106494.8</v>
      </c>
      <c r="Q266" s="1">
        <v>21.514099999999999</v>
      </c>
      <c r="R266" s="6">
        <v>495</v>
      </c>
      <c r="S266" s="2" t="str">
        <f>IFERROR(#REF!/AA_SIPARIS_SATINALMA_RAPORU_YENI_123_22112023[[#This Row],[SIPARIS_EUR_KURU]],"")</f>
        <v/>
      </c>
      <c r="T266" s="1">
        <v>11286</v>
      </c>
      <c r="U266" s="1">
        <v>112860</v>
      </c>
      <c r="V266" s="2">
        <v>5245.8620000000001</v>
      </c>
      <c r="W266" s="12" t="s">
        <v>45</v>
      </c>
      <c r="X266" s="4">
        <v>21.514099999999999</v>
      </c>
      <c r="Y266" s="3">
        <v>4950</v>
      </c>
      <c r="Z266" s="9" t="s">
        <v>16</v>
      </c>
    </row>
    <row r="267" spans="1:26" x14ac:dyDescent="0.25">
      <c r="A267">
        <v>2024</v>
      </c>
      <c r="B267">
        <v>2</v>
      </c>
      <c r="C267" s="7">
        <v>45343</v>
      </c>
      <c r="D267" s="9" t="s">
        <v>9805</v>
      </c>
      <c r="E267" s="9" t="s">
        <v>813</v>
      </c>
      <c r="F267" s="9" t="s">
        <v>1716</v>
      </c>
      <c r="G267" s="9" t="s">
        <v>1717</v>
      </c>
      <c r="H267" s="9" t="s">
        <v>44</v>
      </c>
      <c r="I267">
        <v>8</v>
      </c>
      <c r="J267" s="9" t="s">
        <v>22</v>
      </c>
      <c r="K267">
        <v>8</v>
      </c>
      <c r="L267">
        <v>0</v>
      </c>
      <c r="M267">
        <v>0</v>
      </c>
      <c r="N267" s="11">
        <f>VLOOKUP(AA_SIPARIS_SATINALMA_RAPORU_YENI_123_22112023[[#This Row],[STOK_KODU]],AA_KUMULATIF_STOK_RAPORU_123_BURAK_TD[],3,0)</f>
        <v>0</v>
      </c>
      <c r="O267" s="5">
        <v>13305.6</v>
      </c>
      <c r="P267" s="1">
        <v>106444.8</v>
      </c>
      <c r="Q267" s="1">
        <v>33.264000000000003</v>
      </c>
      <c r="R267" s="6">
        <v>400</v>
      </c>
      <c r="S267" s="2" t="str">
        <f>IFERROR(#REF!/AA_SIPARIS_SATINALMA_RAPORU_YENI_123_22112023[[#This Row],[SIPARIS_EUR_KURU]],"")</f>
        <v/>
      </c>
      <c r="T267" s="1">
        <v>13600</v>
      </c>
      <c r="U267" s="1">
        <v>108800</v>
      </c>
      <c r="V267" s="2">
        <v>3270.8033</v>
      </c>
      <c r="W267" s="12" t="s">
        <v>45</v>
      </c>
      <c r="X267" s="4">
        <v>33.264000000000003</v>
      </c>
      <c r="Y267" s="3">
        <v>3200</v>
      </c>
      <c r="Z267" s="9" t="s">
        <v>16</v>
      </c>
    </row>
    <row r="268" spans="1:26" x14ac:dyDescent="0.25">
      <c r="A268">
        <v>2024</v>
      </c>
      <c r="B268">
        <v>6</v>
      </c>
      <c r="C268" s="7">
        <v>45450</v>
      </c>
      <c r="D268" s="9" t="s">
        <v>386</v>
      </c>
      <c r="E268" s="9" t="s">
        <v>387</v>
      </c>
      <c r="F268" s="9" t="s">
        <v>388</v>
      </c>
      <c r="G268" s="9" t="s">
        <v>389</v>
      </c>
      <c r="H268" s="9" t="s">
        <v>44</v>
      </c>
      <c r="I268">
        <v>10</v>
      </c>
      <c r="J268" s="9" t="s">
        <v>22</v>
      </c>
      <c r="K268">
        <v>10</v>
      </c>
      <c r="L268">
        <v>0</v>
      </c>
      <c r="M268">
        <v>0</v>
      </c>
      <c r="N268" s="11">
        <f>VLOOKUP(AA_SIPARIS_SATINALMA_RAPORU_YENI_123_22112023[[#This Row],[STOK_KODU]],AA_KUMULATIF_STOK_RAPORU_123_BURAK_TD[],3,0)</f>
        <v>1</v>
      </c>
      <c r="O268" s="5">
        <v>10618.575000000001</v>
      </c>
      <c r="P268" s="1">
        <v>106185.75</v>
      </c>
      <c r="Q268" s="1">
        <v>34.999699999999997</v>
      </c>
      <c r="R268" s="6">
        <v>303.39</v>
      </c>
      <c r="S268" s="2" t="str">
        <f>IFERROR(#REF!/AA_SIPARIS_SATINALMA_RAPORU_YENI_123_22112023[[#This Row],[SIPARIS_EUR_KURU]],"")</f>
        <v/>
      </c>
      <c r="T268" s="1">
        <v>10637.682000000001</v>
      </c>
      <c r="U268" s="1">
        <v>106376.82</v>
      </c>
      <c r="V268" s="2">
        <v>3039.3638000000001</v>
      </c>
      <c r="W268" s="12" t="s">
        <v>23</v>
      </c>
      <c r="X268" s="4">
        <v>32.177500000000002</v>
      </c>
      <c r="Y268" s="3">
        <v>3300</v>
      </c>
      <c r="Z268" s="9" t="s">
        <v>16</v>
      </c>
    </row>
    <row r="269" spans="1:26" x14ac:dyDescent="0.25">
      <c r="A269">
        <v>2026</v>
      </c>
      <c r="B269">
        <v>2</v>
      </c>
      <c r="C269" s="7">
        <v>46076</v>
      </c>
      <c r="D269" s="9" t="s">
        <v>11188</v>
      </c>
      <c r="E269" s="9" t="s">
        <v>3726</v>
      </c>
      <c r="F269" s="9" t="s">
        <v>200</v>
      </c>
      <c r="G269" s="9" t="s">
        <v>201</v>
      </c>
      <c r="H269" s="9" t="s">
        <v>108</v>
      </c>
      <c r="I269">
        <v>5.44</v>
      </c>
      <c r="J269" s="9" t="s">
        <v>202</v>
      </c>
      <c r="K269">
        <v>5.44</v>
      </c>
      <c r="L269">
        <v>0</v>
      </c>
      <c r="M269">
        <v>0</v>
      </c>
      <c r="N269" s="11">
        <f>VLOOKUP(AA_SIPARIS_SATINALMA_RAPORU_YENI_123_22112023[[#This Row],[STOK_KODU]],AA_KUMULATIF_STOK_RAPORU_123_BURAK_TD[],3,0)</f>
        <v>4.4408920985006262E-16</v>
      </c>
      <c r="O269" s="5">
        <v>19500</v>
      </c>
      <c r="P269" s="1">
        <v>106080</v>
      </c>
      <c r="Q269" s="1">
        <v>51.3825</v>
      </c>
      <c r="R269" s="6">
        <v>379.51</v>
      </c>
      <c r="S269" s="2" t="str">
        <f>IFERROR(#REF!/AA_SIPARIS_SATINALMA_RAPORU_YENI_123_22112023[[#This Row],[SIPARIS_EUR_KURU]],"")</f>
        <v/>
      </c>
      <c r="T269" s="1">
        <v>19500</v>
      </c>
      <c r="U269" s="1">
        <v>106080</v>
      </c>
      <c r="V269" s="2">
        <v>2071.1711</v>
      </c>
      <c r="W269" s="12" t="s">
        <v>29</v>
      </c>
      <c r="X269" s="4">
        <v>0</v>
      </c>
      <c r="Y269" s="3">
        <v>106080</v>
      </c>
      <c r="Z269" s="9" t="s">
        <v>16</v>
      </c>
    </row>
    <row r="270" spans="1:26" x14ac:dyDescent="0.25">
      <c r="A270">
        <v>2023</v>
      </c>
      <c r="B270">
        <v>1</v>
      </c>
      <c r="C270" s="7">
        <v>44943</v>
      </c>
      <c r="D270" s="9" t="s">
        <v>1495</v>
      </c>
      <c r="E270" s="9" t="s">
        <v>1496</v>
      </c>
      <c r="F270" s="9" t="s">
        <v>3077</v>
      </c>
      <c r="G270" s="9" t="s">
        <v>3078</v>
      </c>
      <c r="H270" s="9" t="s">
        <v>52</v>
      </c>
      <c r="I270">
        <v>2304</v>
      </c>
      <c r="J270" s="9" t="s">
        <v>68</v>
      </c>
      <c r="K270">
        <v>2304</v>
      </c>
      <c r="L270">
        <v>576</v>
      </c>
      <c r="M270">
        <v>576</v>
      </c>
      <c r="N270" s="11">
        <f>VLOOKUP(AA_SIPARIS_SATINALMA_RAPORU_YENI_123_22112023[[#This Row],[STOK_KODU]],AA_KUMULATIF_STOK_RAPORU_123_BURAK_TD[],3,0)</f>
        <v>0</v>
      </c>
      <c r="O270" s="5">
        <v>45.981845</v>
      </c>
      <c r="P270" s="1">
        <v>105942.17</v>
      </c>
      <c r="Q270" s="1">
        <v>20.316299999999998</v>
      </c>
      <c r="R270" s="6">
        <v>2.2599999999999998</v>
      </c>
      <c r="S270" s="2" t="str">
        <f>IFERROR(#REF!/AA_SIPARIS_SATINALMA_RAPORU_YENI_123_22112023[[#This Row],[SIPARIS_EUR_KURU]],"")</f>
        <v/>
      </c>
      <c r="T270" s="1">
        <v>45.945095486111114</v>
      </c>
      <c r="U270" s="1">
        <v>105857.5</v>
      </c>
      <c r="V270" s="2">
        <v>5169.6310000000003</v>
      </c>
      <c r="W270" s="12" t="s">
        <v>23</v>
      </c>
      <c r="X270" s="4">
        <v>18.7681</v>
      </c>
      <c r="Y270" s="3">
        <v>5644.8</v>
      </c>
      <c r="Z270" s="9" t="s">
        <v>16</v>
      </c>
    </row>
    <row r="271" spans="1:26" x14ac:dyDescent="0.25">
      <c r="A271">
        <v>2024</v>
      </c>
      <c r="B271">
        <v>11</v>
      </c>
      <c r="C271" s="7">
        <v>45604</v>
      </c>
      <c r="D271" s="9" t="s">
        <v>148</v>
      </c>
      <c r="E271" s="9" t="s">
        <v>149</v>
      </c>
      <c r="F271" s="9" t="s">
        <v>264</v>
      </c>
      <c r="G271" s="9" t="s">
        <v>265</v>
      </c>
      <c r="H271" s="9" t="s">
        <v>44</v>
      </c>
      <c r="I271">
        <v>7</v>
      </c>
      <c r="J271" s="9" t="s">
        <v>22</v>
      </c>
      <c r="K271">
        <v>7</v>
      </c>
      <c r="L271">
        <v>0</v>
      </c>
      <c r="M271">
        <v>0</v>
      </c>
      <c r="N271" s="11">
        <f>VLOOKUP(AA_SIPARIS_SATINALMA_RAPORU_YENI_123_22112023[[#This Row],[STOK_KODU]],AA_KUMULATIF_STOK_RAPORU_123_BURAK_TD[],3,0)</f>
        <v>12</v>
      </c>
      <c r="O271" s="5">
        <v>15107.373600000001</v>
      </c>
      <c r="P271" s="1">
        <v>105751.62</v>
      </c>
      <c r="Q271" s="1">
        <v>36.757599999999996</v>
      </c>
      <c r="R271" s="6">
        <v>411</v>
      </c>
      <c r="S271" s="2" t="str">
        <f>IFERROR(#REF!/AA_SIPARIS_SATINALMA_RAPORU_YENI_123_22112023[[#This Row],[SIPARIS_EUR_KURU]],"")</f>
        <v/>
      </c>
      <c r="T271" s="1">
        <v>15268.65</v>
      </c>
      <c r="U271" s="1">
        <v>106880.55</v>
      </c>
      <c r="V271" s="2">
        <v>2907.7130000000002</v>
      </c>
      <c r="W271" s="12" t="s">
        <v>45</v>
      </c>
      <c r="X271" s="4">
        <v>36.757599999999996</v>
      </c>
      <c r="Y271" s="3">
        <v>2877</v>
      </c>
      <c r="Z271" s="9" t="s">
        <v>16</v>
      </c>
    </row>
    <row r="272" spans="1:26" x14ac:dyDescent="0.25">
      <c r="A272">
        <v>2025</v>
      </c>
      <c r="B272">
        <v>8</v>
      </c>
      <c r="C272" s="7">
        <v>45895</v>
      </c>
      <c r="D272" s="9" t="s">
        <v>630</v>
      </c>
      <c r="E272" s="9" t="s">
        <v>11883</v>
      </c>
      <c r="F272" s="9" t="s">
        <v>1018</v>
      </c>
      <c r="G272" s="9" t="s">
        <v>1019</v>
      </c>
      <c r="H272" s="9" t="s">
        <v>21</v>
      </c>
      <c r="I272">
        <v>4</v>
      </c>
      <c r="J272" s="9" t="s">
        <v>22</v>
      </c>
      <c r="K272">
        <v>4</v>
      </c>
      <c r="L272">
        <v>0</v>
      </c>
      <c r="M272">
        <v>0</v>
      </c>
      <c r="N272" s="11">
        <f>VLOOKUP(AA_SIPARIS_SATINALMA_RAPORU_YENI_123_22112023[[#This Row],[STOK_KODU]],AA_KUMULATIF_STOK_RAPORU_123_BURAK_TD[],3,0)</f>
        <v>0</v>
      </c>
      <c r="O272" s="5">
        <v>26410.806</v>
      </c>
      <c r="P272" s="1">
        <v>105643.22</v>
      </c>
      <c r="Q272" s="1">
        <v>47.877299999999998</v>
      </c>
      <c r="R272" s="6">
        <v>551.64</v>
      </c>
      <c r="S272" s="2" t="str">
        <f>IFERROR(#REF!/AA_SIPARIS_SATINALMA_RAPORU_YENI_123_22112023[[#This Row],[SIPARIS_EUR_KURU]],"")</f>
        <v/>
      </c>
      <c r="T272" s="1">
        <v>26410.805</v>
      </c>
      <c r="U272" s="1">
        <v>105643.22</v>
      </c>
      <c r="V272" s="2">
        <v>2195.8636999999999</v>
      </c>
      <c r="W272" s="12" t="s">
        <v>29</v>
      </c>
      <c r="X272" s="4">
        <v>0</v>
      </c>
      <c r="Y272" s="3">
        <v>105643.22</v>
      </c>
      <c r="Z272" s="9" t="s">
        <v>16</v>
      </c>
    </row>
    <row r="273" spans="1:26" x14ac:dyDescent="0.25">
      <c r="A273">
        <v>2023</v>
      </c>
      <c r="B273">
        <v>3</v>
      </c>
      <c r="C273" s="7">
        <v>44998</v>
      </c>
      <c r="D273" s="9" t="s">
        <v>24</v>
      </c>
      <c r="E273" s="9" t="s">
        <v>25</v>
      </c>
      <c r="F273" s="9" t="s">
        <v>4526</v>
      </c>
      <c r="G273" s="9" t="s">
        <v>4527</v>
      </c>
      <c r="H273" s="9" t="s">
        <v>28</v>
      </c>
      <c r="I273">
        <v>6</v>
      </c>
      <c r="J273" s="9" t="s">
        <v>22</v>
      </c>
      <c r="K273">
        <v>6</v>
      </c>
      <c r="L273">
        <v>0</v>
      </c>
      <c r="M273">
        <v>0</v>
      </c>
      <c r="N273" s="11">
        <f>VLOOKUP(AA_SIPARIS_SATINALMA_RAPORU_YENI_123_22112023[[#This Row],[STOK_KODU]],AA_KUMULATIF_STOK_RAPORU_123_BURAK_TD[],3,0)</f>
        <v>0</v>
      </c>
      <c r="O273" s="5">
        <v>17500</v>
      </c>
      <c r="P273" s="1">
        <v>105000</v>
      </c>
      <c r="Q273" s="1">
        <v>20.051100000000002</v>
      </c>
      <c r="R273" s="6">
        <v>591.71</v>
      </c>
      <c r="S273" s="2" t="str">
        <f>IFERROR(#REF!/AA_SIPARIS_SATINALMA_RAPORU_YENI_123_22112023[[#This Row],[SIPARIS_EUR_KURU]],"")</f>
        <v/>
      </c>
      <c r="T273" s="1">
        <v>11864.408333333333</v>
      </c>
      <c r="U273" s="1">
        <v>71186.45</v>
      </c>
      <c r="V273" s="2">
        <v>3507.9832000000001</v>
      </c>
      <c r="W273" s="12" t="s">
        <v>29</v>
      </c>
      <c r="X273" s="4">
        <v>0</v>
      </c>
      <c r="Y273" s="3">
        <v>71186.45</v>
      </c>
      <c r="Z273" s="9" t="s">
        <v>16</v>
      </c>
    </row>
    <row r="274" spans="1:26" x14ac:dyDescent="0.25">
      <c r="A274">
        <v>2025</v>
      </c>
      <c r="B274">
        <v>4</v>
      </c>
      <c r="C274" s="7">
        <v>45761</v>
      </c>
      <c r="D274" s="9" t="s">
        <v>9826</v>
      </c>
      <c r="E274" s="9" t="s">
        <v>9827</v>
      </c>
      <c r="F274" s="9" t="s">
        <v>472</v>
      </c>
      <c r="G274" s="9" t="s">
        <v>10732</v>
      </c>
      <c r="H274" s="9" t="s">
        <v>21</v>
      </c>
      <c r="I274">
        <v>20</v>
      </c>
      <c r="J274" s="9" t="s">
        <v>22</v>
      </c>
      <c r="K274">
        <v>20</v>
      </c>
      <c r="L274">
        <v>0</v>
      </c>
      <c r="M274">
        <v>0</v>
      </c>
      <c r="N274" s="11">
        <f>VLOOKUP(AA_SIPARIS_SATINALMA_RAPORU_YENI_123_22112023[[#This Row],[STOK_KODU]],AA_KUMULATIF_STOK_RAPORU_123_BURAK_TD[],3,0)</f>
        <v>25</v>
      </c>
      <c r="O274" s="5">
        <v>5164.8599999999997</v>
      </c>
      <c r="P274" s="1">
        <v>103297.2</v>
      </c>
      <c r="Q274" s="1">
        <v>43.040500000000002</v>
      </c>
      <c r="R274" s="6">
        <v>120</v>
      </c>
      <c r="S274" s="2" t="str">
        <f>IFERROR(#REF!/AA_SIPARIS_SATINALMA_RAPORU_YENI_123_22112023[[#This Row],[SIPARIS_EUR_KURU]],"")</f>
        <v/>
      </c>
      <c r="T274" s="1">
        <v>4229.8559999999998</v>
      </c>
      <c r="U274" s="1">
        <v>84597.119999999995</v>
      </c>
      <c r="V274" s="2">
        <v>1965.5236</v>
      </c>
      <c r="W274" s="12" t="s">
        <v>45</v>
      </c>
      <c r="X274" s="4">
        <v>43.040500000000002</v>
      </c>
      <c r="Y274" s="3">
        <v>1920</v>
      </c>
      <c r="Z274" s="9" t="s">
        <v>16</v>
      </c>
    </row>
    <row r="275" spans="1:26" x14ac:dyDescent="0.25">
      <c r="A275">
        <v>2025</v>
      </c>
      <c r="B275">
        <v>5</v>
      </c>
      <c r="C275" s="7">
        <v>45785</v>
      </c>
      <c r="D275" s="9" t="s">
        <v>10819</v>
      </c>
      <c r="E275" s="9" t="s">
        <v>10820</v>
      </c>
      <c r="F275" s="9" t="s">
        <v>521</v>
      </c>
      <c r="G275" s="9" t="s">
        <v>522</v>
      </c>
      <c r="H275" s="9" t="s">
        <v>44</v>
      </c>
      <c r="I275">
        <v>25</v>
      </c>
      <c r="J275" s="9" t="s">
        <v>22</v>
      </c>
      <c r="K275">
        <v>25</v>
      </c>
      <c r="L275">
        <v>0</v>
      </c>
      <c r="M275">
        <v>0</v>
      </c>
      <c r="N275" s="11">
        <f>VLOOKUP(AA_SIPARIS_SATINALMA_RAPORU_YENI_123_22112023[[#This Row],[STOK_KODU]],AA_KUMULATIF_STOK_RAPORU_123_BURAK_TD[],3,0)</f>
        <v>0</v>
      </c>
      <c r="O275" s="5">
        <v>4131.1886999999997</v>
      </c>
      <c r="P275" s="1">
        <v>103279.72</v>
      </c>
      <c r="Q275" s="1">
        <v>43.808999999999997</v>
      </c>
      <c r="R275" s="6">
        <v>94.3</v>
      </c>
      <c r="S275" s="2" t="str">
        <f>IFERROR(#REF!/AA_SIPARIS_SATINALMA_RAPORU_YENI_123_22112023[[#This Row],[SIPARIS_EUR_KURU]],"")</f>
        <v/>
      </c>
      <c r="T275" s="1">
        <v>4176.1228000000001</v>
      </c>
      <c r="U275" s="1">
        <v>104403.07</v>
      </c>
      <c r="V275" s="2">
        <v>2357.5001000000002</v>
      </c>
      <c r="W275" s="12" t="s">
        <v>45</v>
      </c>
      <c r="X275" s="4">
        <v>43.808999999999997</v>
      </c>
      <c r="Y275" s="3">
        <v>2357.5</v>
      </c>
      <c r="Z275" s="9" t="s">
        <v>16</v>
      </c>
    </row>
    <row r="276" spans="1:26" x14ac:dyDescent="0.25">
      <c r="A276">
        <v>2024</v>
      </c>
      <c r="B276">
        <v>2</v>
      </c>
      <c r="C276" s="7">
        <v>45328</v>
      </c>
      <c r="D276" s="9" t="s">
        <v>17</v>
      </c>
      <c r="E276" s="9" t="s">
        <v>18</v>
      </c>
      <c r="F276" s="9" t="s">
        <v>631</v>
      </c>
      <c r="G276" s="9" t="s">
        <v>632</v>
      </c>
      <c r="H276" s="9" t="s">
        <v>21</v>
      </c>
      <c r="I276">
        <v>3</v>
      </c>
      <c r="J276" s="9" t="s">
        <v>22</v>
      </c>
      <c r="K276">
        <v>3</v>
      </c>
      <c r="L276">
        <v>0</v>
      </c>
      <c r="M276">
        <v>0</v>
      </c>
      <c r="N276" s="11">
        <f>VLOOKUP(AA_SIPARIS_SATINALMA_RAPORU_YENI_123_22112023[[#This Row],[STOK_KODU]],AA_KUMULATIF_STOK_RAPORU_123_BURAK_TD[],3,0)</f>
        <v>0</v>
      </c>
      <c r="O276" s="5">
        <v>34286.625</v>
      </c>
      <c r="P276" s="1">
        <v>102859.88</v>
      </c>
      <c r="Q276" s="1">
        <v>32.805199999999999</v>
      </c>
      <c r="R276" s="6">
        <v>1045.1600000000001</v>
      </c>
      <c r="S276" s="2" t="str">
        <f>IFERROR(#REF!/AA_SIPARIS_SATINALMA_RAPORU_YENI_123_22112023[[#This Row],[SIPARIS_EUR_KURU]],"")</f>
        <v/>
      </c>
      <c r="T276" s="1">
        <v>34537.5</v>
      </c>
      <c r="U276" s="1">
        <v>103275</v>
      </c>
      <c r="V276" s="2">
        <v>0</v>
      </c>
      <c r="W276" s="12" t="s">
        <v>23</v>
      </c>
      <c r="X276" s="4">
        <v>30.477</v>
      </c>
      <c r="Y276" s="3">
        <v>2250</v>
      </c>
      <c r="Z276" s="9" t="s">
        <v>16</v>
      </c>
    </row>
    <row r="277" spans="1:26" x14ac:dyDescent="0.25">
      <c r="A277">
        <v>2023</v>
      </c>
      <c r="B277">
        <v>12</v>
      </c>
      <c r="C277" s="7">
        <v>45268</v>
      </c>
      <c r="D277" s="9" t="s">
        <v>62</v>
      </c>
      <c r="E277" s="9" t="s">
        <v>63</v>
      </c>
      <c r="F277" s="9" t="s">
        <v>64</v>
      </c>
      <c r="G277" s="9" t="s">
        <v>65</v>
      </c>
      <c r="H277" s="9" t="s">
        <v>21</v>
      </c>
      <c r="I277">
        <v>15</v>
      </c>
      <c r="J277" s="9" t="s">
        <v>22</v>
      </c>
      <c r="K277">
        <v>15</v>
      </c>
      <c r="L277">
        <v>0</v>
      </c>
      <c r="M277">
        <v>0</v>
      </c>
      <c r="N277" s="11">
        <f>VLOOKUP(AA_SIPARIS_SATINALMA_RAPORU_YENI_123_22112023[[#This Row],[STOK_KODU]],AA_KUMULATIF_STOK_RAPORU_123_BURAK_TD[],3,0)</f>
        <v>1</v>
      </c>
      <c r="O277" s="5">
        <v>6856.5860000000002</v>
      </c>
      <c r="P277" s="1">
        <v>102848.79</v>
      </c>
      <c r="Q277" s="1">
        <v>32.632599999999996</v>
      </c>
      <c r="R277" s="6">
        <v>210.11</v>
      </c>
      <c r="S277" s="2" t="str">
        <f>IFERROR(#REF!/AA_SIPARIS_SATINALMA_RAPORU_YENI_123_22112023[[#This Row],[SIPARIS_EUR_KURU]],"")</f>
        <v/>
      </c>
      <c r="T277" s="1">
        <v>6856.5859999999993</v>
      </c>
      <c r="U277" s="1">
        <v>102848.79</v>
      </c>
      <c r="V277" s="2">
        <v>3305.9402</v>
      </c>
      <c r="W277" s="12" t="s">
        <v>29</v>
      </c>
      <c r="X277" s="4">
        <v>0</v>
      </c>
      <c r="Y277" s="3">
        <v>102848.79</v>
      </c>
      <c r="Z277" s="9" t="s">
        <v>16</v>
      </c>
    </row>
    <row r="278" spans="1:26" x14ac:dyDescent="0.25">
      <c r="A278">
        <v>2023</v>
      </c>
      <c r="B278">
        <v>12</v>
      </c>
      <c r="C278" s="7">
        <v>45272</v>
      </c>
      <c r="D278" s="9" t="s">
        <v>148</v>
      </c>
      <c r="E278" s="9" t="s">
        <v>149</v>
      </c>
      <c r="F278" s="9" t="s">
        <v>264</v>
      </c>
      <c r="G278" s="9" t="s">
        <v>265</v>
      </c>
      <c r="H278" s="9" t="s">
        <v>44</v>
      </c>
      <c r="I278">
        <v>8</v>
      </c>
      <c r="J278" s="9" t="s">
        <v>22</v>
      </c>
      <c r="K278">
        <v>8</v>
      </c>
      <c r="L278">
        <v>0</v>
      </c>
      <c r="M278">
        <v>0</v>
      </c>
      <c r="N278" s="11">
        <f>VLOOKUP(AA_SIPARIS_SATINALMA_RAPORU_YENI_123_22112023[[#This Row],[STOK_KODU]],AA_KUMULATIF_STOK_RAPORU_123_BURAK_TD[],3,0)</f>
        <v>12</v>
      </c>
      <c r="O278" s="5">
        <v>12804.9516</v>
      </c>
      <c r="P278" s="1">
        <v>102439.61</v>
      </c>
      <c r="Q278" s="1">
        <v>31.1556</v>
      </c>
      <c r="R278" s="6">
        <v>411</v>
      </c>
      <c r="S278" s="2" t="str">
        <f>IFERROR(#REF!/AA_SIPARIS_SATINALMA_RAPORU_YENI_123_22112023[[#This Row],[SIPARIS_EUR_KURU]],"")</f>
        <v/>
      </c>
      <c r="T278" s="1">
        <v>12864.3</v>
      </c>
      <c r="U278" s="1">
        <v>102914.4</v>
      </c>
      <c r="V278" s="2">
        <v>3308.0491000000002</v>
      </c>
      <c r="W278" s="12" t="s">
        <v>45</v>
      </c>
      <c r="X278" s="4">
        <v>31.1556</v>
      </c>
      <c r="Y278" s="3">
        <v>3288</v>
      </c>
      <c r="Z278" s="9" t="s">
        <v>16</v>
      </c>
    </row>
    <row r="279" spans="1:26" x14ac:dyDescent="0.25">
      <c r="A279">
        <v>2024</v>
      </c>
      <c r="B279">
        <v>11</v>
      </c>
      <c r="C279" s="7">
        <v>45597</v>
      </c>
      <c r="D279" s="9" t="s">
        <v>984</v>
      </c>
      <c r="E279" s="9" t="s">
        <v>985</v>
      </c>
      <c r="F279" s="9" t="s">
        <v>8749</v>
      </c>
      <c r="G279" s="9" t="s">
        <v>9919</v>
      </c>
      <c r="H279" s="9" t="s">
        <v>108</v>
      </c>
      <c r="I279">
        <v>250</v>
      </c>
      <c r="J279" s="9" t="s">
        <v>109</v>
      </c>
      <c r="K279">
        <v>250</v>
      </c>
      <c r="L279">
        <v>0</v>
      </c>
      <c r="M279">
        <v>0</v>
      </c>
      <c r="N279" s="11">
        <f>VLOOKUP(AA_SIPARIS_SATINALMA_RAPORU_YENI_123_22112023[[#This Row],[STOK_KODU]],AA_KUMULATIF_STOK_RAPORU_123_BURAK_TD[],3,0)</f>
        <v>0</v>
      </c>
      <c r="O279" s="5">
        <v>409.70819999999998</v>
      </c>
      <c r="P279" s="1">
        <v>102427.05</v>
      </c>
      <c r="Q279" s="1">
        <v>37.1235</v>
      </c>
      <c r="R279" s="6">
        <v>11.04</v>
      </c>
      <c r="S279" s="2" t="str">
        <f>IFERROR(#REF!/AA_SIPARIS_SATINALMA_RAPORU_YENI_123_22112023[[#This Row],[SIPARIS_EUR_KURU]],"")</f>
        <v/>
      </c>
      <c r="T279" s="1">
        <v>409.70823999999999</v>
      </c>
      <c r="U279" s="1">
        <v>102427.06</v>
      </c>
      <c r="V279" s="2">
        <v>2759.0895</v>
      </c>
      <c r="W279" s="12" t="s">
        <v>29</v>
      </c>
      <c r="X279" s="4">
        <v>0</v>
      </c>
      <c r="Y279" s="3">
        <v>2750</v>
      </c>
      <c r="Z279" s="9" t="s">
        <v>16</v>
      </c>
    </row>
    <row r="280" spans="1:26" x14ac:dyDescent="0.25">
      <c r="A280">
        <v>2024</v>
      </c>
      <c r="B280">
        <v>1</v>
      </c>
      <c r="C280" s="7">
        <v>45316</v>
      </c>
      <c r="D280" s="9" t="s">
        <v>2306</v>
      </c>
      <c r="E280" s="9" t="s">
        <v>2307</v>
      </c>
      <c r="F280" s="9" t="s">
        <v>2308</v>
      </c>
      <c r="G280" s="9" t="s">
        <v>2309</v>
      </c>
      <c r="H280" s="9" t="s">
        <v>28</v>
      </c>
      <c r="I280">
        <v>10</v>
      </c>
      <c r="J280" s="9" t="s">
        <v>22</v>
      </c>
      <c r="K280">
        <v>10</v>
      </c>
      <c r="L280">
        <v>0</v>
      </c>
      <c r="M280">
        <v>0</v>
      </c>
      <c r="N280" s="11">
        <f>VLOOKUP(AA_SIPARIS_SATINALMA_RAPORU_YENI_123_22112023[[#This Row],[STOK_KODU]],AA_KUMULATIF_STOK_RAPORU_123_BURAK_TD[],3,0)</f>
        <v>0</v>
      </c>
      <c r="O280" s="5">
        <v>10193.947</v>
      </c>
      <c r="P280" s="1">
        <v>101939.47</v>
      </c>
      <c r="Q280" s="1">
        <v>32.883699999999997</v>
      </c>
      <c r="R280" s="6">
        <v>310</v>
      </c>
      <c r="S280" s="2" t="str">
        <f>IFERROR(#REF!/AA_SIPARIS_SATINALMA_RAPORU_YENI_123_22112023[[#This Row],[SIPARIS_EUR_KURU]],"")</f>
        <v/>
      </c>
      <c r="T280" s="1">
        <v>10193.947</v>
      </c>
      <c r="U280" s="1">
        <v>101939.47</v>
      </c>
      <c r="V280" s="2">
        <v>3106.5468000000001</v>
      </c>
      <c r="W280" s="12" t="s">
        <v>45</v>
      </c>
      <c r="X280" s="4">
        <v>32.883699999999997</v>
      </c>
      <c r="Y280" s="3">
        <v>3100</v>
      </c>
      <c r="Z280" s="9" t="s">
        <v>16</v>
      </c>
    </row>
    <row r="281" spans="1:26" x14ac:dyDescent="0.25">
      <c r="A281">
        <v>2023</v>
      </c>
      <c r="B281">
        <v>6</v>
      </c>
      <c r="C281" s="7">
        <v>45089</v>
      </c>
      <c r="D281" s="9" t="s">
        <v>3725</v>
      </c>
      <c r="E281" s="9" t="s">
        <v>3726</v>
      </c>
      <c r="F281" s="9" t="s">
        <v>3727</v>
      </c>
      <c r="G281" s="9" t="s">
        <v>3728</v>
      </c>
      <c r="H281" s="9" t="s">
        <v>108</v>
      </c>
      <c r="I281">
        <v>80</v>
      </c>
      <c r="J281" s="9" t="s">
        <v>22</v>
      </c>
      <c r="K281">
        <v>80</v>
      </c>
      <c r="L281">
        <v>0</v>
      </c>
      <c r="M281">
        <v>0</v>
      </c>
      <c r="N281" s="11">
        <f>VLOOKUP(AA_SIPARIS_SATINALMA_RAPORU_YENI_123_22112023[[#This Row],[STOK_KODU]],AA_KUMULATIF_STOK_RAPORU_123_BURAK_TD[],3,0)</f>
        <v>-1.1368683772161603E-13</v>
      </c>
      <c r="O281" s="5">
        <v>1269.18469</v>
      </c>
      <c r="P281" s="1">
        <v>101534.78</v>
      </c>
      <c r="Q281" s="1">
        <v>25.232299999999999</v>
      </c>
      <c r="R281" s="6">
        <v>50.3</v>
      </c>
      <c r="S281" s="2" t="str">
        <f>IFERROR(#REF!/AA_SIPARIS_SATINALMA_RAPORU_YENI_123_22112023[[#This Row],[SIPARIS_EUR_KURU]],"")</f>
        <v/>
      </c>
      <c r="T281" s="1">
        <v>1269.1847499999999</v>
      </c>
      <c r="U281" s="1">
        <v>101534.78</v>
      </c>
      <c r="V281" s="2">
        <v>4024.0001999999999</v>
      </c>
      <c r="W281" s="12" t="s">
        <v>45</v>
      </c>
      <c r="X281" s="4">
        <v>25.232299999999999</v>
      </c>
      <c r="Y281" s="3">
        <v>4024</v>
      </c>
      <c r="Z281" s="9" t="s">
        <v>16</v>
      </c>
    </row>
    <row r="282" spans="1:26" x14ac:dyDescent="0.25">
      <c r="A282">
        <v>2024</v>
      </c>
      <c r="B282">
        <v>5</v>
      </c>
      <c r="C282" s="7">
        <v>45419</v>
      </c>
      <c r="D282" s="9" t="s">
        <v>62</v>
      </c>
      <c r="E282" s="9" t="s">
        <v>63</v>
      </c>
      <c r="F282" s="9" t="s">
        <v>81</v>
      </c>
      <c r="G282" s="9" t="s">
        <v>82</v>
      </c>
      <c r="H282" s="9" t="s">
        <v>44</v>
      </c>
      <c r="I282">
        <v>8</v>
      </c>
      <c r="J282" s="9" t="s">
        <v>22</v>
      </c>
      <c r="K282">
        <v>8</v>
      </c>
      <c r="L282">
        <v>0</v>
      </c>
      <c r="M282">
        <v>0</v>
      </c>
      <c r="N282" s="11">
        <f>VLOOKUP(AA_SIPARIS_SATINALMA_RAPORU_YENI_123_22112023[[#This Row],[STOK_KODU]],AA_KUMULATIF_STOK_RAPORU_123_BURAK_TD[],3,0)</f>
        <v>1</v>
      </c>
      <c r="O282" s="5">
        <v>12677.65</v>
      </c>
      <c r="P282" s="1">
        <v>101421.2</v>
      </c>
      <c r="Q282" s="1"/>
      <c r="R282" s="6"/>
      <c r="S282" s="2" t="str">
        <f>IFERROR(#REF!/AA_SIPARIS_SATINALMA_RAPORU_YENI_123_22112023[[#This Row],[SIPARIS_EUR_KURU]],"")</f>
        <v/>
      </c>
      <c r="T282" s="1">
        <v>12677.65</v>
      </c>
      <c r="U282" s="1">
        <v>101421.2</v>
      </c>
      <c r="V282" s="2">
        <v>2925.2628</v>
      </c>
      <c r="W282" s="12" t="s">
        <v>29</v>
      </c>
      <c r="X282" s="4">
        <v>0</v>
      </c>
      <c r="Y282" s="3">
        <v>101421.2</v>
      </c>
      <c r="Z282" s="9" t="s">
        <v>16</v>
      </c>
    </row>
    <row r="283" spans="1:26" x14ac:dyDescent="0.25">
      <c r="A283">
        <v>2023</v>
      </c>
      <c r="B283">
        <v>7</v>
      </c>
      <c r="C283" s="7">
        <v>45125</v>
      </c>
      <c r="D283" s="9" t="s">
        <v>152</v>
      </c>
      <c r="E283" s="9" t="s">
        <v>153</v>
      </c>
      <c r="F283" s="9" t="s">
        <v>302</v>
      </c>
      <c r="G283" s="9" t="s">
        <v>11576</v>
      </c>
      <c r="H283" s="9" t="s">
        <v>44</v>
      </c>
      <c r="I283">
        <v>40</v>
      </c>
      <c r="J283" s="9" t="s">
        <v>22</v>
      </c>
      <c r="K283">
        <v>40</v>
      </c>
      <c r="L283">
        <v>0</v>
      </c>
      <c r="M283">
        <v>0</v>
      </c>
      <c r="N283" s="11">
        <f>VLOOKUP(AA_SIPARIS_SATINALMA_RAPORU_YENI_123_22112023[[#This Row],[STOK_KODU]],AA_KUMULATIF_STOK_RAPORU_123_BURAK_TD[],3,0)</f>
        <v>0</v>
      </c>
      <c r="O283" s="5">
        <v>2529.9674399999999</v>
      </c>
      <c r="P283" s="1">
        <v>101198.7</v>
      </c>
      <c r="Q283" s="1">
        <v>29.486799999999999</v>
      </c>
      <c r="R283" s="6">
        <v>85.8</v>
      </c>
      <c r="S283" s="2" t="str">
        <f>IFERROR(#REF!/AA_SIPARIS_SATINALMA_RAPORU_YENI_123_22112023[[#This Row],[SIPARIS_EUR_KURU]],"")</f>
        <v/>
      </c>
      <c r="T283" s="1">
        <v>2556.84</v>
      </c>
      <c r="U283" s="1">
        <v>102273.60000000001</v>
      </c>
      <c r="V283" s="2">
        <v>3485.9265999999998</v>
      </c>
      <c r="W283" s="12" t="s">
        <v>45</v>
      </c>
      <c r="X283" s="4">
        <v>29.486799999999999</v>
      </c>
      <c r="Y283" s="3">
        <v>3432</v>
      </c>
      <c r="Z283" s="9" t="s">
        <v>16</v>
      </c>
    </row>
    <row r="284" spans="1:26" x14ac:dyDescent="0.25">
      <c r="A284">
        <v>2024</v>
      </c>
      <c r="B284">
        <v>6</v>
      </c>
      <c r="C284" s="7">
        <v>45471</v>
      </c>
      <c r="D284" s="9" t="s">
        <v>152</v>
      </c>
      <c r="E284" s="9" t="s">
        <v>153</v>
      </c>
      <c r="F284" s="9" t="s">
        <v>246</v>
      </c>
      <c r="G284" s="9" t="s">
        <v>247</v>
      </c>
      <c r="H284" s="9" t="s">
        <v>44</v>
      </c>
      <c r="I284">
        <v>4</v>
      </c>
      <c r="J284" s="9" t="s">
        <v>22</v>
      </c>
      <c r="K284">
        <v>4</v>
      </c>
      <c r="L284">
        <v>0</v>
      </c>
      <c r="M284">
        <v>0</v>
      </c>
      <c r="N284" s="11">
        <f>VLOOKUP(AA_SIPARIS_SATINALMA_RAPORU_YENI_123_22112023[[#This Row],[STOK_KODU]],AA_KUMULATIF_STOK_RAPORU_123_BURAK_TD[],3,0)</f>
        <v>0</v>
      </c>
      <c r="O284" s="5">
        <v>25266.191279999999</v>
      </c>
      <c r="P284" s="1">
        <v>101064.77</v>
      </c>
      <c r="Q284" s="1">
        <v>35.121200000000002</v>
      </c>
      <c r="R284" s="6">
        <v>719.4</v>
      </c>
      <c r="S284" s="2" t="str">
        <f>IFERROR(#REF!/AA_SIPARIS_SATINALMA_RAPORU_YENI_123_22112023[[#This Row],[SIPARIS_EUR_KURU]],"")</f>
        <v/>
      </c>
      <c r="T284" s="1">
        <v>25394.822499999998</v>
      </c>
      <c r="U284" s="1">
        <v>101579.29</v>
      </c>
      <c r="V284" s="2">
        <v>2891.6572000000001</v>
      </c>
      <c r="W284" s="12" t="s">
        <v>45</v>
      </c>
      <c r="X284" s="4">
        <v>35.121200000000002</v>
      </c>
      <c r="Y284" s="3">
        <v>2877.6</v>
      </c>
      <c r="Z284" s="9" t="s">
        <v>16</v>
      </c>
    </row>
    <row r="285" spans="1:26" x14ac:dyDescent="0.25">
      <c r="A285">
        <v>2023</v>
      </c>
      <c r="B285">
        <v>5</v>
      </c>
      <c r="C285" s="7">
        <v>45068</v>
      </c>
      <c r="D285" s="9" t="s">
        <v>9805</v>
      </c>
      <c r="E285" s="9" t="s">
        <v>813</v>
      </c>
      <c r="F285" s="9" t="s">
        <v>3421</v>
      </c>
      <c r="G285" s="9" t="s">
        <v>3422</v>
      </c>
      <c r="H285" s="9" t="s">
        <v>44</v>
      </c>
      <c r="I285">
        <v>7</v>
      </c>
      <c r="J285" s="9" t="s">
        <v>22</v>
      </c>
      <c r="K285">
        <v>7</v>
      </c>
      <c r="L285">
        <v>0</v>
      </c>
      <c r="M285">
        <v>0</v>
      </c>
      <c r="N285" s="11">
        <f>VLOOKUP(AA_SIPARIS_SATINALMA_RAPORU_YENI_123_22112023[[#This Row],[STOK_KODU]],AA_KUMULATIF_STOK_RAPORU_123_BURAK_TD[],3,0)</f>
        <v>0</v>
      </c>
      <c r="O285" s="5">
        <v>14429.745000000001</v>
      </c>
      <c r="P285" s="1">
        <v>101008.22</v>
      </c>
      <c r="Q285" s="1">
        <v>21.377400000000002</v>
      </c>
      <c r="R285" s="6">
        <v>675</v>
      </c>
      <c r="S285" s="2" t="str">
        <f>IFERROR(#REF!/AA_SIPARIS_SATINALMA_RAPORU_YENI_123_22112023[[#This Row],[SIPARIS_EUR_KURU]],"")</f>
        <v/>
      </c>
      <c r="T285" s="1">
        <v>15464.925714285713</v>
      </c>
      <c r="U285" s="1">
        <v>108254.48</v>
      </c>
      <c r="V285" s="2">
        <v>5063.9684999999999</v>
      </c>
      <c r="W285" s="12" t="s">
        <v>45</v>
      </c>
      <c r="X285" s="4">
        <v>21.377400000000002</v>
      </c>
      <c r="Y285" s="3">
        <v>4725</v>
      </c>
      <c r="Z285" s="9" t="s">
        <v>16</v>
      </c>
    </row>
    <row r="286" spans="1:26" x14ac:dyDescent="0.25">
      <c r="A286">
        <v>2023</v>
      </c>
      <c r="B286">
        <v>11</v>
      </c>
      <c r="C286" s="7">
        <v>45236</v>
      </c>
      <c r="D286" s="9" t="s">
        <v>152</v>
      </c>
      <c r="E286" s="9" t="s">
        <v>153</v>
      </c>
      <c r="F286" s="9" t="s">
        <v>1046</v>
      </c>
      <c r="G286" s="9" t="s">
        <v>1047</v>
      </c>
      <c r="H286" s="9" t="s">
        <v>44</v>
      </c>
      <c r="I286">
        <v>2</v>
      </c>
      <c r="J286" s="9" t="s">
        <v>22</v>
      </c>
      <c r="K286">
        <v>2</v>
      </c>
      <c r="L286">
        <v>0</v>
      </c>
      <c r="M286">
        <v>0</v>
      </c>
      <c r="N286" s="11">
        <f>VLOOKUP(AA_SIPARIS_SATINALMA_RAPORU_YENI_123_22112023[[#This Row],[STOK_KODU]],AA_KUMULATIF_STOK_RAPORU_123_BURAK_TD[],3,0)</f>
        <v>0</v>
      </c>
      <c r="O286" s="5">
        <v>50480.139600000002</v>
      </c>
      <c r="P286" s="1">
        <v>100960.28</v>
      </c>
      <c r="Q286" s="1">
        <v>30.1554</v>
      </c>
      <c r="R286" s="6">
        <v>1674</v>
      </c>
      <c r="S286" s="2" t="str">
        <f>IFERROR(#REF!/AA_SIPARIS_SATINALMA_RAPORU_YENI_123_22112023[[#This Row],[SIPARIS_EUR_KURU]],"")</f>
        <v/>
      </c>
      <c r="T286" s="1">
        <v>51475.5</v>
      </c>
      <c r="U286" s="1">
        <v>102951</v>
      </c>
      <c r="V286" s="2">
        <v>3373.6839</v>
      </c>
      <c r="W286" s="12" t="s">
        <v>45</v>
      </c>
      <c r="X286" s="4">
        <v>30.1554</v>
      </c>
      <c r="Y286" s="3">
        <v>3348</v>
      </c>
      <c r="Z286" s="9" t="s">
        <v>16</v>
      </c>
    </row>
    <row r="287" spans="1:26" x14ac:dyDescent="0.25">
      <c r="A287">
        <v>2023</v>
      </c>
      <c r="B287">
        <v>7</v>
      </c>
      <c r="C287" s="7">
        <v>45125</v>
      </c>
      <c r="D287" s="9" t="s">
        <v>3326</v>
      </c>
      <c r="E287" s="9" t="s">
        <v>3327</v>
      </c>
      <c r="F287" s="9" t="s">
        <v>317</v>
      </c>
      <c r="G287" s="9" t="s">
        <v>318</v>
      </c>
      <c r="H287" s="9" t="s">
        <v>44</v>
      </c>
      <c r="I287">
        <v>20</v>
      </c>
      <c r="J287" s="9" t="s">
        <v>22</v>
      </c>
      <c r="K287">
        <v>20</v>
      </c>
      <c r="L287">
        <v>0</v>
      </c>
      <c r="M287">
        <v>0</v>
      </c>
      <c r="N287" s="11">
        <f>VLOOKUP(AA_SIPARIS_SATINALMA_RAPORU_YENI_123_22112023[[#This Row],[STOK_KODU]],AA_KUMULATIF_STOK_RAPORU_123_BURAK_TD[],3,0)</f>
        <v>8</v>
      </c>
      <c r="O287" s="5">
        <v>5029.1042079600002</v>
      </c>
      <c r="P287" s="1">
        <v>100582.08</v>
      </c>
      <c r="Q287" s="1">
        <v>29.486799999999999</v>
      </c>
      <c r="R287" s="6">
        <v>170.55</v>
      </c>
      <c r="S287" s="2" t="str">
        <f>IFERROR(#REF!/AA_SIPARIS_SATINALMA_RAPORU_YENI_123_22112023[[#This Row],[SIPARIS_EUR_KURU]],"")</f>
        <v/>
      </c>
      <c r="T287" s="1">
        <v>5069.5839999999998</v>
      </c>
      <c r="U287" s="1">
        <v>101391.67999999999</v>
      </c>
      <c r="V287" s="2">
        <v>3438.5446999999999</v>
      </c>
      <c r="W287" s="12" t="s">
        <v>23</v>
      </c>
      <c r="X287" s="4">
        <v>26.238800000000001</v>
      </c>
      <c r="Y287" s="3">
        <v>3833.33</v>
      </c>
      <c r="Z287" s="9" t="s">
        <v>16</v>
      </c>
    </row>
    <row r="288" spans="1:26" x14ac:dyDescent="0.25">
      <c r="A288">
        <v>2024</v>
      </c>
      <c r="B288">
        <v>4</v>
      </c>
      <c r="C288" s="7">
        <v>45404</v>
      </c>
      <c r="D288" s="9" t="s">
        <v>148</v>
      </c>
      <c r="E288" s="9" t="s">
        <v>149</v>
      </c>
      <c r="F288" s="9" t="s">
        <v>302</v>
      </c>
      <c r="G288" s="9" t="s">
        <v>11576</v>
      </c>
      <c r="H288" s="9" t="s">
        <v>44</v>
      </c>
      <c r="I288">
        <v>50</v>
      </c>
      <c r="J288" s="9" t="s">
        <v>22</v>
      </c>
      <c r="K288">
        <v>50</v>
      </c>
      <c r="L288">
        <v>0</v>
      </c>
      <c r="M288">
        <v>0</v>
      </c>
      <c r="N288" s="11">
        <f>VLOOKUP(AA_SIPARIS_SATINALMA_RAPORU_YENI_123_22112023[[#This Row],[STOK_KODU]],AA_KUMULATIF_STOK_RAPORU_123_BURAK_TD[],3,0)</f>
        <v>0</v>
      </c>
      <c r="O288" s="5">
        <v>2008.2732000000001</v>
      </c>
      <c r="P288" s="1">
        <v>100413.66</v>
      </c>
      <c r="Q288" s="1">
        <v>34.625399999999999</v>
      </c>
      <c r="R288" s="6">
        <v>58</v>
      </c>
      <c r="S288" s="2" t="str">
        <f>IFERROR(#REF!/AA_SIPARIS_SATINALMA_RAPORU_YENI_123_22112023[[#This Row],[SIPARIS_EUR_KURU]],"")</f>
        <v/>
      </c>
      <c r="T288" s="1">
        <v>2020.14</v>
      </c>
      <c r="U288" s="1">
        <v>101007</v>
      </c>
      <c r="V288" s="2">
        <v>2917.136</v>
      </c>
      <c r="W288" s="12" t="s">
        <v>45</v>
      </c>
      <c r="X288" s="4">
        <v>34.625399999999999</v>
      </c>
      <c r="Y288" s="3">
        <v>2900</v>
      </c>
      <c r="Z288" s="9" t="s">
        <v>16</v>
      </c>
    </row>
    <row r="289" spans="1:26" x14ac:dyDescent="0.25">
      <c r="A289">
        <v>2025</v>
      </c>
      <c r="B289">
        <v>3</v>
      </c>
      <c r="C289" s="7">
        <v>45733</v>
      </c>
      <c r="D289" s="9" t="s">
        <v>62</v>
      </c>
      <c r="E289" s="9" t="s">
        <v>63</v>
      </c>
      <c r="F289" s="9" t="s">
        <v>8616</v>
      </c>
      <c r="G289" s="9" t="s">
        <v>9704</v>
      </c>
      <c r="H289" s="9" t="s">
        <v>44</v>
      </c>
      <c r="I289">
        <v>4</v>
      </c>
      <c r="J289" s="9" t="s">
        <v>22</v>
      </c>
      <c r="K289">
        <v>4</v>
      </c>
      <c r="L289">
        <v>0</v>
      </c>
      <c r="M289">
        <v>0</v>
      </c>
      <c r="N289" s="11">
        <f>VLOOKUP(AA_SIPARIS_SATINALMA_RAPORU_YENI_123_22112023[[#This Row],[STOK_KODU]],AA_KUMULATIF_STOK_RAPORU_123_BURAK_TD[],3,0)</f>
        <v>1</v>
      </c>
      <c r="O289" s="5">
        <v>25046.14</v>
      </c>
      <c r="P289" s="1">
        <v>100184.56</v>
      </c>
      <c r="Q289" s="1"/>
      <c r="R289" s="6"/>
      <c r="S289" s="2" t="str">
        <f>IFERROR(#REF!/AA_SIPARIS_SATINALMA_RAPORU_YENI_123_22112023[[#This Row],[SIPARIS_EUR_KURU]],"")</f>
        <v/>
      </c>
      <c r="T289" s="1">
        <v>25046.14</v>
      </c>
      <c r="U289" s="1">
        <v>100184.56</v>
      </c>
      <c r="V289" s="2">
        <v>2524.5389</v>
      </c>
      <c r="W289" s="12" t="s">
        <v>29</v>
      </c>
      <c r="X289" s="4">
        <v>0</v>
      </c>
      <c r="Y289" s="3">
        <v>100184.56</v>
      </c>
      <c r="Z289" s="9" t="s">
        <v>16</v>
      </c>
    </row>
    <row r="290" spans="1:26" x14ac:dyDescent="0.25">
      <c r="A290">
        <v>2023</v>
      </c>
      <c r="B290">
        <v>6</v>
      </c>
      <c r="C290" s="7">
        <v>45096</v>
      </c>
      <c r="D290" s="9" t="s">
        <v>2782</v>
      </c>
      <c r="E290" s="9" t="s">
        <v>2783</v>
      </c>
      <c r="F290" s="9" t="s">
        <v>3747</v>
      </c>
      <c r="G290" s="9" t="s">
        <v>3748</v>
      </c>
      <c r="H290" s="9" t="s">
        <v>44</v>
      </c>
      <c r="I290">
        <v>1</v>
      </c>
      <c r="J290" s="9" t="s">
        <v>22</v>
      </c>
      <c r="K290">
        <v>1</v>
      </c>
      <c r="L290">
        <v>0</v>
      </c>
      <c r="M290">
        <v>0</v>
      </c>
      <c r="N290" s="11">
        <f>VLOOKUP(AA_SIPARIS_SATINALMA_RAPORU_YENI_123_22112023[[#This Row],[STOK_KODU]],AA_KUMULATIF_STOK_RAPORU_123_BURAK_TD[],3,0)</f>
        <v>0</v>
      </c>
      <c r="O290" s="5">
        <v>100000</v>
      </c>
      <c r="P290" s="1">
        <v>100000</v>
      </c>
      <c r="Q290" s="1">
        <v>25.880700000000001</v>
      </c>
      <c r="R290" s="6">
        <v>3863.88</v>
      </c>
      <c r="S290" s="2" t="str">
        <f>IFERROR(#REF!/AA_SIPARIS_SATINALMA_RAPORU_YENI_123_22112023[[#This Row],[SIPARIS_EUR_KURU]],"")</f>
        <v/>
      </c>
      <c r="T290" s="1">
        <v>100000</v>
      </c>
      <c r="U290" s="1">
        <v>100000</v>
      </c>
      <c r="V290" s="2">
        <v>3906.1889999999999</v>
      </c>
      <c r="W290" s="12" t="s">
        <v>29</v>
      </c>
      <c r="X290" s="4">
        <v>0</v>
      </c>
      <c r="Y290" s="3">
        <v>100000</v>
      </c>
      <c r="Z290" s="9" t="s">
        <v>16</v>
      </c>
    </row>
    <row r="291" spans="1:26" x14ac:dyDescent="0.25">
      <c r="A291">
        <v>2024</v>
      </c>
      <c r="B291">
        <v>7</v>
      </c>
      <c r="C291" s="7">
        <v>45484</v>
      </c>
      <c r="D291" s="9" t="s">
        <v>630</v>
      </c>
      <c r="E291" s="9" t="s">
        <v>11883</v>
      </c>
      <c r="F291" s="9" t="s">
        <v>631</v>
      </c>
      <c r="G291" s="9" t="s">
        <v>632</v>
      </c>
      <c r="H291" s="9" t="s">
        <v>21</v>
      </c>
      <c r="I291">
        <v>3</v>
      </c>
      <c r="J291" s="9" t="s">
        <v>22</v>
      </c>
      <c r="K291">
        <v>3</v>
      </c>
      <c r="L291">
        <v>0</v>
      </c>
      <c r="M291">
        <v>0</v>
      </c>
      <c r="N291" s="11">
        <f>VLOOKUP(AA_SIPARIS_SATINALMA_RAPORU_YENI_123_22112023[[#This Row],[STOK_KODU]],AA_KUMULATIF_STOK_RAPORU_123_BURAK_TD[],3,0)</f>
        <v>0</v>
      </c>
      <c r="O291" s="5">
        <v>33200</v>
      </c>
      <c r="P291" s="1">
        <v>99600</v>
      </c>
      <c r="Q291" s="1">
        <v>35.581200000000003</v>
      </c>
      <c r="R291" s="6">
        <v>933.08</v>
      </c>
      <c r="S291" s="2" t="str">
        <f>IFERROR(#REF!/AA_SIPARIS_SATINALMA_RAPORU_YENI_123_22112023[[#This Row],[SIPARIS_EUR_KURU]],"")</f>
        <v/>
      </c>
      <c r="T291" s="1">
        <v>33200</v>
      </c>
      <c r="U291" s="1">
        <v>99600</v>
      </c>
      <c r="V291" s="2">
        <v>2776.8562000000002</v>
      </c>
      <c r="W291" s="12" t="s">
        <v>29</v>
      </c>
      <c r="X291" s="4">
        <v>0</v>
      </c>
      <c r="Y291" s="3">
        <v>99600</v>
      </c>
      <c r="Z291" s="9" t="s">
        <v>16</v>
      </c>
    </row>
    <row r="292" spans="1:26" x14ac:dyDescent="0.25">
      <c r="A292">
        <v>2023</v>
      </c>
      <c r="B292">
        <v>6</v>
      </c>
      <c r="C292" s="7">
        <v>45091</v>
      </c>
      <c r="D292" s="9" t="s">
        <v>152</v>
      </c>
      <c r="E292" s="9" t="s">
        <v>153</v>
      </c>
      <c r="F292" s="9" t="s">
        <v>538</v>
      </c>
      <c r="G292" s="9" t="s">
        <v>539</v>
      </c>
      <c r="H292" s="9" t="s">
        <v>44</v>
      </c>
      <c r="I292">
        <v>10</v>
      </c>
      <c r="J292" s="9" t="s">
        <v>22</v>
      </c>
      <c r="K292">
        <v>10</v>
      </c>
      <c r="L292">
        <v>0</v>
      </c>
      <c r="M292">
        <v>0</v>
      </c>
      <c r="N292" s="11">
        <f>VLOOKUP(AA_SIPARIS_SATINALMA_RAPORU_YENI_123_22112023[[#This Row],[STOK_KODU]],AA_KUMULATIF_STOK_RAPORU_123_BURAK_TD[],3,0)</f>
        <v>0</v>
      </c>
      <c r="O292" s="5">
        <v>9956.7780000000002</v>
      </c>
      <c r="P292" s="1">
        <v>99567.78</v>
      </c>
      <c r="Q292" s="1">
        <v>25.530200000000001</v>
      </c>
      <c r="R292" s="6">
        <v>390</v>
      </c>
      <c r="S292" s="2" t="str">
        <f>IFERROR(#REF!/AA_SIPARIS_SATINALMA_RAPORU_YENI_123_22112023[[#This Row],[SIPARIS_EUR_KURU]],"")</f>
        <v/>
      </c>
      <c r="T292" s="1">
        <v>10140</v>
      </c>
      <c r="U292" s="1">
        <v>101400</v>
      </c>
      <c r="V292" s="2">
        <v>4018.6586000000002</v>
      </c>
      <c r="W292" s="12" t="s">
        <v>45</v>
      </c>
      <c r="X292" s="4">
        <v>25.530200000000001</v>
      </c>
      <c r="Y292" s="3">
        <v>3900</v>
      </c>
      <c r="Z292" s="9" t="s">
        <v>16</v>
      </c>
    </row>
    <row r="293" spans="1:26" x14ac:dyDescent="0.25">
      <c r="A293">
        <v>2024</v>
      </c>
      <c r="B293">
        <v>3</v>
      </c>
      <c r="C293" s="7">
        <v>45352</v>
      </c>
      <c r="D293" s="9" t="s">
        <v>152</v>
      </c>
      <c r="E293" s="9" t="s">
        <v>153</v>
      </c>
      <c r="F293" s="9" t="s">
        <v>246</v>
      </c>
      <c r="G293" s="9" t="s">
        <v>247</v>
      </c>
      <c r="H293" s="9" t="s">
        <v>44</v>
      </c>
      <c r="I293">
        <v>4</v>
      </c>
      <c r="J293" s="9" t="s">
        <v>22</v>
      </c>
      <c r="K293">
        <v>4</v>
      </c>
      <c r="L293">
        <v>0</v>
      </c>
      <c r="M293">
        <v>0</v>
      </c>
      <c r="N293" s="11">
        <f>VLOOKUP(AA_SIPARIS_SATINALMA_RAPORU_YENI_123_22112023[[#This Row],[STOK_KODU]],AA_KUMULATIF_STOK_RAPORU_123_BURAK_TD[],3,0)</f>
        <v>0</v>
      </c>
      <c r="O293" s="5">
        <v>24738.876359999998</v>
      </c>
      <c r="P293" s="1">
        <v>98955.51</v>
      </c>
      <c r="Q293" s="1">
        <v>33.768599999999999</v>
      </c>
      <c r="R293" s="6">
        <v>732.6</v>
      </c>
      <c r="S293" s="2" t="str">
        <f>IFERROR(#REF!/AA_SIPARIS_SATINALMA_RAPORU_YENI_123_22112023[[#This Row],[SIPARIS_EUR_KURU]],"")</f>
        <v/>
      </c>
      <c r="T293" s="1">
        <v>24747.360000000001</v>
      </c>
      <c r="U293" s="1">
        <v>98989.440000000002</v>
      </c>
      <c r="V293" s="2">
        <v>2930.4416999999999</v>
      </c>
      <c r="W293" s="12" t="s">
        <v>45</v>
      </c>
      <c r="X293" s="4">
        <v>33.768599999999999</v>
      </c>
      <c r="Y293" s="3">
        <v>2877.6</v>
      </c>
      <c r="Z293" s="9" t="s">
        <v>16</v>
      </c>
    </row>
    <row r="294" spans="1:26" x14ac:dyDescent="0.25">
      <c r="A294">
        <v>2025</v>
      </c>
      <c r="B294">
        <v>9</v>
      </c>
      <c r="C294" s="7">
        <v>45918</v>
      </c>
      <c r="D294" s="9" t="s">
        <v>386</v>
      </c>
      <c r="E294" s="9" t="s">
        <v>387</v>
      </c>
      <c r="F294" s="9" t="s">
        <v>388</v>
      </c>
      <c r="G294" s="9" t="s">
        <v>389</v>
      </c>
      <c r="H294" s="9" t="s">
        <v>44</v>
      </c>
      <c r="I294">
        <v>8</v>
      </c>
      <c r="J294" s="9" t="s">
        <v>22</v>
      </c>
      <c r="K294">
        <v>8</v>
      </c>
      <c r="L294">
        <v>0</v>
      </c>
      <c r="M294">
        <v>0</v>
      </c>
      <c r="N294" s="11">
        <f>VLOOKUP(AA_SIPARIS_SATINALMA_RAPORU_YENI_123_22112023[[#This Row],[STOK_KODU]],AA_KUMULATIF_STOK_RAPORU_123_BURAK_TD[],3,0)</f>
        <v>1</v>
      </c>
      <c r="O294" s="5">
        <v>12364.83</v>
      </c>
      <c r="P294" s="1">
        <v>98918.64</v>
      </c>
      <c r="Q294" s="1">
        <v>48.818100000000001</v>
      </c>
      <c r="R294" s="6">
        <v>253.28</v>
      </c>
      <c r="S294" s="2" t="str">
        <f>IFERROR(#REF!/AA_SIPARIS_SATINALMA_RAPORU_YENI_123_22112023[[#This Row],[SIPARIS_EUR_KURU]],"")</f>
        <v/>
      </c>
      <c r="T294" s="1">
        <v>12364.83</v>
      </c>
      <c r="U294" s="1">
        <v>99383.040000000008</v>
      </c>
      <c r="V294" s="2">
        <v>1022.5121</v>
      </c>
      <c r="W294" s="12" t="s">
        <v>23</v>
      </c>
      <c r="X294" s="4">
        <v>41.216099999999997</v>
      </c>
      <c r="Y294" s="3">
        <v>1200</v>
      </c>
      <c r="Z294" s="9" t="s">
        <v>16</v>
      </c>
    </row>
    <row r="295" spans="1:26" x14ac:dyDescent="0.25">
      <c r="A295">
        <v>2025</v>
      </c>
      <c r="B295">
        <v>9</v>
      </c>
      <c r="C295" s="7">
        <v>45918</v>
      </c>
      <c r="D295" s="9" t="s">
        <v>386</v>
      </c>
      <c r="E295" s="9" t="s">
        <v>387</v>
      </c>
      <c r="F295" s="9" t="s">
        <v>10785</v>
      </c>
      <c r="G295" s="9" t="s">
        <v>10786</v>
      </c>
      <c r="H295" s="9" t="s">
        <v>44</v>
      </c>
      <c r="I295">
        <v>8</v>
      </c>
      <c r="J295" s="9" t="s">
        <v>22</v>
      </c>
      <c r="K295">
        <v>8</v>
      </c>
      <c r="L295">
        <v>0</v>
      </c>
      <c r="M295">
        <v>0</v>
      </c>
      <c r="N295" s="11">
        <f>VLOOKUP(AA_SIPARIS_SATINALMA_RAPORU_YENI_123_22112023[[#This Row],[STOK_KODU]],AA_KUMULATIF_STOK_RAPORU_123_BURAK_TD[],3,0)</f>
        <v>1</v>
      </c>
      <c r="O295" s="5">
        <v>12364.83</v>
      </c>
      <c r="P295" s="1">
        <v>98918.64</v>
      </c>
      <c r="Q295" s="1">
        <v>48.818100000000001</v>
      </c>
      <c r="R295" s="6">
        <v>253.28</v>
      </c>
      <c r="S295" s="2" t="str">
        <f>IFERROR(#REF!/AA_SIPARIS_SATINALMA_RAPORU_YENI_123_22112023[[#This Row],[SIPARIS_EUR_KURU]],"")</f>
        <v/>
      </c>
      <c r="T295" s="1">
        <v>12364.83</v>
      </c>
      <c r="U295" s="1">
        <v>99383.040000000008</v>
      </c>
      <c r="V295" s="2">
        <v>1022.5121</v>
      </c>
      <c r="W295" s="12" t="s">
        <v>23</v>
      </c>
      <c r="X295" s="4">
        <v>41.216099999999997</v>
      </c>
      <c r="Y295" s="3">
        <v>1200</v>
      </c>
      <c r="Z295" s="9" t="s">
        <v>16</v>
      </c>
    </row>
    <row r="296" spans="1:26" x14ac:dyDescent="0.25">
      <c r="A296">
        <v>2023</v>
      </c>
      <c r="B296">
        <v>12</v>
      </c>
      <c r="C296" s="7">
        <v>45280</v>
      </c>
      <c r="D296" s="9" t="s">
        <v>152</v>
      </c>
      <c r="E296" s="9" t="s">
        <v>153</v>
      </c>
      <c r="F296" s="9" t="s">
        <v>302</v>
      </c>
      <c r="G296" s="9" t="s">
        <v>11576</v>
      </c>
      <c r="H296" s="9" t="s">
        <v>44</v>
      </c>
      <c r="I296">
        <v>40</v>
      </c>
      <c r="J296" s="9" t="s">
        <v>22</v>
      </c>
      <c r="K296">
        <v>40</v>
      </c>
      <c r="L296">
        <v>0</v>
      </c>
      <c r="M296">
        <v>0</v>
      </c>
      <c r="N296" s="11">
        <f>VLOOKUP(AA_SIPARIS_SATINALMA_RAPORU_YENI_123_22112023[[#This Row],[STOK_KODU]],AA_KUMULATIF_STOK_RAPORU_123_BURAK_TD[],3,0)</f>
        <v>0</v>
      </c>
      <c r="O296" s="5">
        <v>2457.1481399999998</v>
      </c>
      <c r="P296" s="1">
        <v>98285.93</v>
      </c>
      <c r="Q296" s="1">
        <v>31.746099999999998</v>
      </c>
      <c r="R296" s="6">
        <v>77.400000000000006</v>
      </c>
      <c r="S296" s="2" t="str">
        <f>IFERROR(#REF!/AA_SIPARIS_SATINALMA_RAPORU_YENI_123_22112023[[#This Row],[SIPARIS_EUR_KURU]],"")</f>
        <v/>
      </c>
      <c r="T296" s="1">
        <v>2472.9299999999998</v>
      </c>
      <c r="U296" s="1">
        <v>98917.2</v>
      </c>
      <c r="V296" s="2">
        <v>3115.8851</v>
      </c>
      <c r="W296" s="12" t="s">
        <v>45</v>
      </c>
      <c r="X296" s="4">
        <v>31.746099999999998</v>
      </c>
      <c r="Y296" s="3">
        <v>3096</v>
      </c>
      <c r="Z296" s="9" t="s">
        <v>16</v>
      </c>
    </row>
    <row r="297" spans="1:26" x14ac:dyDescent="0.25">
      <c r="A297">
        <v>2023</v>
      </c>
      <c r="B297">
        <v>11</v>
      </c>
      <c r="C297" s="7">
        <v>45246</v>
      </c>
      <c r="D297" s="9" t="s">
        <v>2782</v>
      </c>
      <c r="E297" s="9" t="s">
        <v>2783</v>
      </c>
      <c r="F297" s="9" t="s">
        <v>2784</v>
      </c>
      <c r="G297" s="9" t="s">
        <v>2785</v>
      </c>
      <c r="H297" s="9" t="s">
        <v>108</v>
      </c>
      <c r="I297">
        <v>79</v>
      </c>
      <c r="J297" s="9" t="s">
        <v>22</v>
      </c>
      <c r="K297">
        <v>79</v>
      </c>
      <c r="L297">
        <v>0</v>
      </c>
      <c r="M297">
        <v>71</v>
      </c>
      <c r="N297" s="11">
        <f>VLOOKUP(AA_SIPARIS_SATINALMA_RAPORU_YENI_123_22112023[[#This Row],[STOK_KODU]],AA_KUMULATIF_STOK_RAPORU_123_BURAK_TD[],3,0)</f>
        <v>0</v>
      </c>
      <c r="O297" s="5">
        <v>1244</v>
      </c>
      <c r="P297" s="1">
        <v>98276</v>
      </c>
      <c r="Q297" s="1">
        <v>31.092600000000001</v>
      </c>
      <c r="R297" s="6">
        <v>40.01</v>
      </c>
      <c r="S297" s="2" t="str">
        <f>IFERROR(#REF!/AA_SIPARIS_SATINALMA_RAPORU_YENI_123_22112023[[#This Row],[SIPARIS_EUR_KURU]],"")</f>
        <v/>
      </c>
      <c r="T297" s="1">
        <v>1244</v>
      </c>
      <c r="U297" s="1">
        <v>98276</v>
      </c>
      <c r="V297" s="2">
        <v>3159.1264000000001</v>
      </c>
      <c r="W297" s="12" t="s">
        <v>29</v>
      </c>
      <c r="X297" s="4">
        <v>0</v>
      </c>
      <c r="Y297" s="3">
        <v>98276</v>
      </c>
      <c r="Z297" s="9" t="s">
        <v>16</v>
      </c>
    </row>
    <row r="298" spans="1:26" x14ac:dyDescent="0.25">
      <c r="A298">
        <v>2023</v>
      </c>
      <c r="B298">
        <v>11</v>
      </c>
      <c r="C298" s="7">
        <v>45233</v>
      </c>
      <c r="D298" s="9" t="s">
        <v>2782</v>
      </c>
      <c r="E298" s="9" t="s">
        <v>2783</v>
      </c>
      <c r="F298" s="9" t="s">
        <v>2784</v>
      </c>
      <c r="G298" s="9" t="s">
        <v>2785</v>
      </c>
      <c r="H298" s="9" t="s">
        <v>108</v>
      </c>
      <c r="I298">
        <v>80</v>
      </c>
      <c r="J298" s="9" t="s">
        <v>22</v>
      </c>
      <c r="K298">
        <v>80</v>
      </c>
      <c r="L298">
        <v>0</v>
      </c>
      <c r="M298">
        <v>0</v>
      </c>
      <c r="N298" s="11">
        <f>VLOOKUP(AA_SIPARIS_SATINALMA_RAPORU_YENI_123_22112023[[#This Row],[STOK_KODU]],AA_KUMULATIF_STOK_RAPORU_123_BURAK_TD[],3,0)</f>
        <v>0</v>
      </c>
      <c r="O298" s="5">
        <v>1209.29</v>
      </c>
      <c r="P298" s="1">
        <v>96743.2</v>
      </c>
      <c r="Q298" s="1">
        <v>30.0503</v>
      </c>
      <c r="R298" s="6">
        <v>40.24</v>
      </c>
      <c r="S298" s="2" t="str">
        <f>IFERROR(#REF!/AA_SIPARIS_SATINALMA_RAPORU_YENI_123_22112023[[#This Row],[SIPARIS_EUR_KURU]],"")</f>
        <v/>
      </c>
      <c r="T298" s="1">
        <v>1209.29</v>
      </c>
      <c r="U298" s="1">
        <v>96743.2</v>
      </c>
      <c r="V298" s="2">
        <v>3219.3755000000001</v>
      </c>
      <c r="W298" s="12" t="s">
        <v>29</v>
      </c>
      <c r="X298" s="4">
        <v>0</v>
      </c>
      <c r="Y298" s="3">
        <v>96743.2</v>
      </c>
      <c r="Z298" s="9" t="s">
        <v>16</v>
      </c>
    </row>
    <row r="299" spans="1:26" x14ac:dyDescent="0.25">
      <c r="A299">
        <v>2024</v>
      </c>
      <c r="B299">
        <v>9</v>
      </c>
      <c r="C299" s="7">
        <v>45561</v>
      </c>
      <c r="D299" s="9" t="s">
        <v>24</v>
      </c>
      <c r="E299" s="9" t="s">
        <v>25</v>
      </c>
      <c r="F299" s="9" t="s">
        <v>242</v>
      </c>
      <c r="G299" s="9" t="s">
        <v>243</v>
      </c>
      <c r="H299" s="9" t="s">
        <v>28</v>
      </c>
      <c r="I299">
        <v>46</v>
      </c>
      <c r="J299" s="9" t="s">
        <v>22</v>
      </c>
      <c r="K299">
        <v>48</v>
      </c>
      <c r="L299">
        <v>0</v>
      </c>
      <c r="M299">
        <v>0</v>
      </c>
      <c r="N299" s="11">
        <f>VLOOKUP(AA_SIPARIS_SATINALMA_RAPORU_YENI_123_22112023[[#This Row],[STOK_KODU]],AA_KUMULATIF_STOK_RAPORU_123_BURAK_TD[],3,0)</f>
        <v>0</v>
      </c>
      <c r="O299" s="5">
        <v>2100</v>
      </c>
      <c r="P299" s="1">
        <v>96600</v>
      </c>
      <c r="Q299" s="1">
        <v>38.142600000000002</v>
      </c>
      <c r="R299" s="6">
        <v>32.53</v>
      </c>
      <c r="S299" s="2" t="str">
        <f>IFERROR(#REF!/AA_SIPARIS_SATINALMA_RAPORU_YENI_123_22112023[[#This Row],[SIPARIS_EUR_KURU]],"")</f>
        <v/>
      </c>
      <c r="T299" s="1">
        <v>1240.9091304347826</v>
      </c>
      <c r="U299" s="1">
        <v>59563.64</v>
      </c>
      <c r="V299" s="2">
        <v>1495.4081000000001</v>
      </c>
      <c r="W299" s="12" t="s">
        <v>29</v>
      </c>
      <c r="X299" s="4">
        <v>0</v>
      </c>
      <c r="Y299" s="3">
        <v>57081.82</v>
      </c>
      <c r="Z299" s="9" t="s">
        <v>16</v>
      </c>
    </row>
    <row r="300" spans="1:26" x14ac:dyDescent="0.25">
      <c r="A300">
        <v>2025</v>
      </c>
      <c r="B300">
        <v>12</v>
      </c>
      <c r="C300" s="7">
        <v>46010</v>
      </c>
      <c r="D300" s="9" t="s">
        <v>148</v>
      </c>
      <c r="E300" s="9" t="s">
        <v>149</v>
      </c>
      <c r="F300" s="9" t="s">
        <v>822</v>
      </c>
      <c r="G300" s="9" t="s">
        <v>10270</v>
      </c>
      <c r="H300" s="9" t="s">
        <v>97</v>
      </c>
      <c r="I300">
        <v>10</v>
      </c>
      <c r="J300" s="9" t="s">
        <v>22</v>
      </c>
      <c r="K300">
        <v>10</v>
      </c>
      <c r="L300">
        <v>0</v>
      </c>
      <c r="M300">
        <v>0</v>
      </c>
      <c r="N300" s="11">
        <f>VLOOKUP(AA_SIPARIS_SATINALMA_RAPORU_YENI_123_22112023[[#This Row],[STOK_KODU]],AA_KUMULATIF_STOK_RAPORU_123_BURAK_TD[],3,0)</f>
        <v>7</v>
      </c>
      <c r="O300" s="5">
        <v>9657.16</v>
      </c>
      <c r="P300" s="1">
        <v>96571.6</v>
      </c>
      <c r="Q300" s="1">
        <v>50.037100000000002</v>
      </c>
      <c r="R300" s="6">
        <v>193</v>
      </c>
      <c r="S300" s="2" t="str">
        <f>IFERROR(#REF!/AA_SIPARIS_SATINALMA_RAPORU_YENI_123_22112023[[#This Row],[SIPARIS_EUR_KURU]],"")</f>
        <v/>
      </c>
      <c r="T300" s="1">
        <v>9703.0300000000007</v>
      </c>
      <c r="U300" s="1">
        <v>97030.3</v>
      </c>
      <c r="V300" s="2">
        <v>1929.7991</v>
      </c>
      <c r="W300" s="12" t="s">
        <v>45</v>
      </c>
      <c r="X300" s="4">
        <v>50.037100000000002</v>
      </c>
      <c r="Y300" s="3">
        <v>1929.8</v>
      </c>
      <c r="Z300" s="9" t="s">
        <v>16</v>
      </c>
    </row>
    <row r="301" spans="1:26" x14ac:dyDescent="0.25">
      <c r="A301">
        <v>2026</v>
      </c>
      <c r="B301">
        <v>4</v>
      </c>
      <c r="C301" s="7">
        <v>46113</v>
      </c>
      <c r="D301" s="9" t="s">
        <v>10819</v>
      </c>
      <c r="E301" s="9" t="s">
        <v>10820</v>
      </c>
      <c r="F301" s="9" t="s">
        <v>521</v>
      </c>
      <c r="G301" s="9" t="s">
        <v>522</v>
      </c>
      <c r="H301" s="9" t="s">
        <v>44</v>
      </c>
      <c r="I301">
        <v>20</v>
      </c>
      <c r="J301" s="9" t="s">
        <v>22</v>
      </c>
      <c r="K301">
        <v>0</v>
      </c>
      <c r="L301">
        <v>20</v>
      </c>
      <c r="M301">
        <v>0</v>
      </c>
      <c r="N301" s="11">
        <f>VLOOKUP(AA_SIPARIS_SATINALMA_RAPORU_YENI_123_22112023[[#This Row],[STOK_KODU]],AA_KUMULATIF_STOK_RAPORU_123_BURAK_TD[],3,0)</f>
        <v>0</v>
      </c>
      <c r="O301" s="5">
        <v>4802.6400000000003</v>
      </c>
      <c r="P301" s="1">
        <v>96052.800000000003</v>
      </c>
      <c r="Q301" s="1">
        <v>50.929400000000001</v>
      </c>
      <c r="R301" s="6">
        <v>94.3</v>
      </c>
      <c r="S301" s="2" t="str">
        <f>IFERROR(#REF!/AA_SIPARIS_SATINALMA_RAPORU_YENI_123_22112023[[#This Row],[SIPARIS_EUR_KURU]],"")</f>
        <v/>
      </c>
      <c r="T301" s="1"/>
      <c r="U301" s="1"/>
      <c r="V301" s="2">
        <v>0</v>
      </c>
      <c r="W301" s="12" t="s">
        <v>45</v>
      </c>
      <c r="X301" s="4">
        <v>50.929400000000001</v>
      </c>
      <c r="Y301" s="3">
        <v>0</v>
      </c>
      <c r="Z301" s="9" t="s">
        <v>4850</v>
      </c>
    </row>
    <row r="302" spans="1:26" x14ac:dyDescent="0.25">
      <c r="A302">
        <v>2024</v>
      </c>
      <c r="B302">
        <v>3</v>
      </c>
      <c r="C302" s="7">
        <v>45367</v>
      </c>
      <c r="D302" s="9" t="s">
        <v>386</v>
      </c>
      <c r="E302" s="9" t="s">
        <v>387</v>
      </c>
      <c r="F302" s="9" t="s">
        <v>1828</v>
      </c>
      <c r="G302" s="9" t="s">
        <v>1829</v>
      </c>
      <c r="H302" s="9" t="s">
        <v>44</v>
      </c>
      <c r="I302">
        <v>9</v>
      </c>
      <c r="J302" s="9" t="s">
        <v>22</v>
      </c>
      <c r="K302">
        <v>18</v>
      </c>
      <c r="L302">
        <v>0</v>
      </c>
      <c r="M302">
        <v>9</v>
      </c>
      <c r="N302" s="11">
        <f>VLOOKUP(AA_SIPARIS_SATINALMA_RAPORU_YENI_123_22112023[[#This Row],[STOK_KODU]],AA_KUMULATIF_STOK_RAPORU_123_BURAK_TD[],3,0)</f>
        <v>0</v>
      </c>
      <c r="O302" s="5">
        <v>10600.062</v>
      </c>
      <c r="P302" s="1">
        <v>95400.56</v>
      </c>
      <c r="Q302" s="1">
        <v>34.973300000000002</v>
      </c>
      <c r="R302" s="6">
        <v>303.08999999999997</v>
      </c>
      <c r="S302" s="2" t="str">
        <f>IFERROR(#REF!/AA_SIPARIS_SATINALMA_RAPORU_YENI_123_22112023[[#This Row],[SIPARIS_EUR_KURU]],"")</f>
        <v/>
      </c>
      <c r="T302" s="1">
        <v>10735.79111111111</v>
      </c>
      <c r="U302" s="1">
        <v>192605.69</v>
      </c>
      <c r="V302" s="2">
        <v>2783.8252000000002</v>
      </c>
      <c r="W302" s="12" t="s">
        <v>23</v>
      </c>
      <c r="X302" s="4">
        <v>32.121400000000001</v>
      </c>
      <c r="Y302" s="3">
        <v>2970</v>
      </c>
      <c r="Z302" s="9" t="s">
        <v>16</v>
      </c>
    </row>
    <row r="303" spans="1:26" x14ac:dyDescent="0.25">
      <c r="A303">
        <v>2025</v>
      </c>
      <c r="B303">
        <v>4</v>
      </c>
      <c r="C303" s="7">
        <v>45762</v>
      </c>
      <c r="D303" s="9" t="s">
        <v>62</v>
      </c>
      <c r="E303" s="9" t="s">
        <v>63</v>
      </c>
      <c r="F303" s="9" t="s">
        <v>83</v>
      </c>
      <c r="G303" s="9" t="s">
        <v>84</v>
      </c>
      <c r="H303" s="9" t="s">
        <v>44</v>
      </c>
      <c r="I303">
        <v>2</v>
      </c>
      <c r="J303" s="9" t="s">
        <v>22</v>
      </c>
      <c r="K303">
        <v>2</v>
      </c>
      <c r="L303">
        <v>0</v>
      </c>
      <c r="M303">
        <v>0</v>
      </c>
      <c r="N303" s="11">
        <f>VLOOKUP(AA_SIPARIS_SATINALMA_RAPORU_YENI_123_22112023[[#This Row],[STOK_KODU]],AA_KUMULATIF_STOK_RAPORU_123_BURAK_TD[],3,0)</f>
        <v>0</v>
      </c>
      <c r="O303" s="5">
        <v>47660.41</v>
      </c>
      <c r="P303" s="1">
        <v>95320.82</v>
      </c>
      <c r="Q303" s="1">
        <v>43.249600000000001</v>
      </c>
      <c r="R303" s="6">
        <v>1101.98</v>
      </c>
      <c r="S303" s="2" t="str">
        <f>IFERROR(#REF!/AA_SIPARIS_SATINALMA_RAPORU_YENI_123_22112023[[#This Row],[SIPARIS_EUR_KURU]],"")</f>
        <v/>
      </c>
      <c r="T303" s="1">
        <v>47660.41</v>
      </c>
      <c r="U303" s="1">
        <v>95320.82</v>
      </c>
      <c r="V303" s="2">
        <v>2211.5686000000001</v>
      </c>
      <c r="W303" s="12" t="s">
        <v>29</v>
      </c>
      <c r="X303" s="4">
        <v>0</v>
      </c>
      <c r="Y303" s="3">
        <v>95320.82</v>
      </c>
      <c r="Z303" s="9" t="s">
        <v>16</v>
      </c>
    </row>
    <row r="304" spans="1:26" x14ac:dyDescent="0.25">
      <c r="A304">
        <v>2023</v>
      </c>
      <c r="B304">
        <v>6</v>
      </c>
      <c r="C304" s="7">
        <v>45098</v>
      </c>
      <c r="D304" s="9" t="s">
        <v>1495</v>
      </c>
      <c r="E304" s="9" t="s">
        <v>1496</v>
      </c>
      <c r="F304" s="9" t="s">
        <v>474</v>
      </c>
      <c r="G304" s="9" t="s">
        <v>475</v>
      </c>
      <c r="H304" s="9" t="s">
        <v>52</v>
      </c>
      <c r="I304">
        <v>2200</v>
      </c>
      <c r="J304" s="9" t="s">
        <v>68</v>
      </c>
      <c r="K304">
        <v>2200</v>
      </c>
      <c r="L304">
        <v>0</v>
      </c>
      <c r="M304">
        <v>0</v>
      </c>
      <c r="N304" s="11">
        <f>VLOOKUP(AA_SIPARIS_SATINALMA_RAPORU_YENI_123_22112023[[#This Row],[STOK_KODU]],AA_KUMULATIF_STOK_RAPORU_123_BURAK_TD[],3,0)</f>
        <v>9.0949470177292824E-13</v>
      </c>
      <c r="O304" s="5">
        <v>43.145910000000001</v>
      </c>
      <c r="P304" s="1">
        <v>94921</v>
      </c>
      <c r="Q304" s="1">
        <v>25.771999999999998</v>
      </c>
      <c r="R304" s="6">
        <v>1.67</v>
      </c>
      <c r="S304" s="2" t="str">
        <f>IFERROR(#REF!/AA_SIPARIS_SATINALMA_RAPORU_YENI_123_22112023[[#This Row],[SIPARIS_EUR_KURU]],"")</f>
        <v/>
      </c>
      <c r="T304" s="1">
        <v>43.333849999999998</v>
      </c>
      <c r="U304" s="1">
        <v>95334.47</v>
      </c>
      <c r="V304" s="2">
        <v>3699.1491000000001</v>
      </c>
      <c r="W304" s="12" t="s">
        <v>23</v>
      </c>
      <c r="X304" s="4">
        <v>23.577000000000002</v>
      </c>
      <c r="Y304" s="3">
        <v>4026</v>
      </c>
      <c r="Z304" s="9" t="s">
        <v>16</v>
      </c>
    </row>
    <row r="305" spans="1:26" x14ac:dyDescent="0.25">
      <c r="A305">
        <v>2023</v>
      </c>
      <c r="B305">
        <v>7</v>
      </c>
      <c r="C305" s="7">
        <v>45118</v>
      </c>
      <c r="D305" s="9" t="s">
        <v>62</v>
      </c>
      <c r="E305" s="9" t="s">
        <v>63</v>
      </c>
      <c r="F305" s="9" t="s">
        <v>64</v>
      </c>
      <c r="G305" s="9" t="s">
        <v>65</v>
      </c>
      <c r="H305" s="9" t="s">
        <v>21</v>
      </c>
      <c r="I305">
        <v>15</v>
      </c>
      <c r="J305" s="9" t="s">
        <v>22</v>
      </c>
      <c r="K305">
        <v>15</v>
      </c>
      <c r="L305">
        <v>0</v>
      </c>
      <c r="M305">
        <v>0</v>
      </c>
      <c r="N305" s="11">
        <f>VLOOKUP(AA_SIPARIS_SATINALMA_RAPORU_YENI_123_22112023[[#This Row],[STOK_KODU]],AA_KUMULATIF_STOK_RAPORU_123_BURAK_TD[],3,0)</f>
        <v>1</v>
      </c>
      <c r="O305" s="5">
        <v>6292.6379999999999</v>
      </c>
      <c r="P305" s="1">
        <v>94389.57</v>
      </c>
      <c r="Q305" s="1">
        <v>28.551500000000001</v>
      </c>
      <c r="R305" s="6">
        <v>220.4</v>
      </c>
      <c r="S305" s="2" t="str">
        <f>IFERROR(#REF!/AA_SIPARIS_SATINALMA_RAPORU_YENI_123_22112023[[#This Row],[SIPARIS_EUR_KURU]],"")</f>
        <v/>
      </c>
      <c r="T305" s="1">
        <v>6292.6380000000008</v>
      </c>
      <c r="U305" s="1">
        <v>94389.57</v>
      </c>
      <c r="V305" s="2">
        <v>3305.9407999999999</v>
      </c>
      <c r="W305" s="12" t="s">
        <v>29</v>
      </c>
      <c r="X305" s="4">
        <v>0</v>
      </c>
      <c r="Y305" s="3">
        <v>94389.57</v>
      </c>
      <c r="Z305" s="9" t="s">
        <v>16</v>
      </c>
    </row>
    <row r="306" spans="1:26" x14ac:dyDescent="0.25">
      <c r="A306">
        <v>2025</v>
      </c>
      <c r="B306">
        <v>4</v>
      </c>
      <c r="C306" s="7">
        <v>45751</v>
      </c>
      <c r="D306" s="9" t="s">
        <v>10052</v>
      </c>
      <c r="E306" s="9" t="s">
        <v>10053</v>
      </c>
      <c r="F306" s="9" t="s">
        <v>8641</v>
      </c>
      <c r="G306" s="9" t="s">
        <v>8642</v>
      </c>
      <c r="H306" s="9" t="s">
        <v>44</v>
      </c>
      <c r="I306">
        <v>9</v>
      </c>
      <c r="J306" s="9" t="s">
        <v>22</v>
      </c>
      <c r="K306">
        <v>9</v>
      </c>
      <c r="L306">
        <v>0</v>
      </c>
      <c r="M306">
        <v>0</v>
      </c>
      <c r="N306" s="11">
        <f>VLOOKUP(AA_SIPARIS_SATINALMA_RAPORU_YENI_123_22112023[[#This Row],[STOK_KODU]],AA_KUMULATIF_STOK_RAPORU_123_BURAK_TD[],3,0)</f>
        <v>2</v>
      </c>
      <c r="O306" s="5">
        <v>10435</v>
      </c>
      <c r="P306" s="1">
        <v>93915</v>
      </c>
      <c r="Q306" s="1">
        <v>41.74</v>
      </c>
      <c r="R306" s="6">
        <v>250</v>
      </c>
      <c r="S306" s="2" t="str">
        <f>IFERROR(#REF!/AA_SIPARIS_SATINALMA_RAPORU_YENI_123_22112023[[#This Row],[SIPARIS_EUR_KURU]],"")</f>
        <v/>
      </c>
      <c r="T306" s="1">
        <v>10465.415555555555</v>
      </c>
      <c r="U306" s="1">
        <v>94188.74</v>
      </c>
      <c r="V306" s="2">
        <v>2256.5581999999999</v>
      </c>
      <c r="W306" s="12" t="s">
        <v>45</v>
      </c>
      <c r="X306" s="4">
        <v>41.74</v>
      </c>
      <c r="Y306" s="3">
        <v>2252.5</v>
      </c>
      <c r="Z306" s="9" t="s">
        <v>16</v>
      </c>
    </row>
    <row r="307" spans="1:26" x14ac:dyDescent="0.25">
      <c r="A307">
        <v>2025</v>
      </c>
      <c r="B307">
        <v>4</v>
      </c>
      <c r="C307" s="7">
        <v>45750</v>
      </c>
      <c r="D307" s="9" t="s">
        <v>62</v>
      </c>
      <c r="E307" s="9" t="s">
        <v>63</v>
      </c>
      <c r="F307" s="9" t="s">
        <v>83</v>
      </c>
      <c r="G307" s="9" t="s">
        <v>84</v>
      </c>
      <c r="H307" s="9" t="s">
        <v>44</v>
      </c>
      <c r="I307">
        <v>2</v>
      </c>
      <c r="J307" s="9" t="s">
        <v>22</v>
      </c>
      <c r="K307">
        <v>2</v>
      </c>
      <c r="L307">
        <v>0</v>
      </c>
      <c r="M307">
        <v>0</v>
      </c>
      <c r="N307" s="11">
        <f>VLOOKUP(AA_SIPARIS_SATINALMA_RAPORU_YENI_123_22112023[[#This Row],[STOK_KODU]],AA_KUMULATIF_STOK_RAPORU_123_BURAK_TD[],3,0)</f>
        <v>0</v>
      </c>
      <c r="O307" s="5">
        <v>45996.72</v>
      </c>
      <c r="P307" s="1">
        <v>91993.44</v>
      </c>
      <c r="Q307" s="1">
        <v>40.874600000000001</v>
      </c>
      <c r="R307" s="6">
        <v>1125.31</v>
      </c>
      <c r="S307" s="2" t="str">
        <f>IFERROR(#REF!/AA_SIPARIS_SATINALMA_RAPORU_YENI_123_22112023[[#This Row],[SIPARIS_EUR_KURU]],"")</f>
        <v/>
      </c>
      <c r="T307" s="1">
        <v>45996.72</v>
      </c>
      <c r="U307" s="1">
        <v>91993.44</v>
      </c>
      <c r="V307" s="2">
        <v>1101.9818</v>
      </c>
      <c r="W307" s="12" t="s">
        <v>29</v>
      </c>
      <c r="X307" s="4">
        <v>0</v>
      </c>
      <c r="Y307" s="3">
        <v>45996.72</v>
      </c>
      <c r="Z307" s="9" t="s">
        <v>16</v>
      </c>
    </row>
    <row r="308" spans="1:26" x14ac:dyDescent="0.25">
      <c r="A308">
        <v>2025</v>
      </c>
      <c r="B308">
        <v>11</v>
      </c>
      <c r="C308" s="7">
        <v>45966</v>
      </c>
      <c r="D308" s="9" t="s">
        <v>62</v>
      </c>
      <c r="E308" s="9" t="s">
        <v>63</v>
      </c>
      <c r="F308" s="9" t="s">
        <v>8616</v>
      </c>
      <c r="G308" s="9" t="s">
        <v>9704</v>
      </c>
      <c r="H308" s="9" t="s">
        <v>44</v>
      </c>
      <c r="I308">
        <v>3</v>
      </c>
      <c r="J308" s="9" t="s">
        <v>22</v>
      </c>
      <c r="K308">
        <v>3</v>
      </c>
      <c r="L308">
        <v>0</v>
      </c>
      <c r="M308">
        <v>0</v>
      </c>
      <c r="N308" s="11">
        <f>VLOOKUP(AA_SIPARIS_SATINALMA_RAPORU_YENI_123_22112023[[#This Row],[STOK_KODU]],AA_KUMULATIF_STOK_RAPORU_123_BURAK_TD[],3,0)</f>
        <v>1</v>
      </c>
      <c r="O308" s="5">
        <v>30513.1</v>
      </c>
      <c r="P308" s="1">
        <v>91539.3</v>
      </c>
      <c r="Q308" s="1">
        <v>48.346400000000003</v>
      </c>
      <c r="R308" s="6">
        <v>631.13</v>
      </c>
      <c r="S308" s="2" t="str">
        <f>IFERROR(#REF!/AA_SIPARIS_SATINALMA_RAPORU_YENI_123_22112023[[#This Row],[SIPARIS_EUR_KURU]],"")</f>
        <v/>
      </c>
      <c r="T308" s="1">
        <v>30513</v>
      </c>
      <c r="U308" s="1">
        <v>91539</v>
      </c>
      <c r="V308" s="2">
        <v>0</v>
      </c>
      <c r="W308" s="12" t="s">
        <v>29</v>
      </c>
      <c r="X308" s="4">
        <v>0</v>
      </c>
      <c r="Y308" s="3">
        <v>91539</v>
      </c>
      <c r="Z308" s="9" t="s">
        <v>16</v>
      </c>
    </row>
    <row r="309" spans="1:26" x14ac:dyDescent="0.25">
      <c r="A309">
        <v>2025</v>
      </c>
      <c r="B309">
        <v>1</v>
      </c>
      <c r="C309" s="7">
        <v>45671</v>
      </c>
      <c r="D309" s="9" t="s">
        <v>630</v>
      </c>
      <c r="E309" s="9" t="s">
        <v>11883</v>
      </c>
      <c r="F309" s="9" t="s">
        <v>1018</v>
      </c>
      <c r="G309" s="9" t="s">
        <v>1019</v>
      </c>
      <c r="H309" s="9" t="s">
        <v>21</v>
      </c>
      <c r="I309">
        <v>4</v>
      </c>
      <c r="J309" s="9" t="s">
        <v>22</v>
      </c>
      <c r="K309">
        <v>4</v>
      </c>
      <c r="L309">
        <v>0</v>
      </c>
      <c r="M309">
        <v>0</v>
      </c>
      <c r="N309" s="11">
        <f>VLOOKUP(AA_SIPARIS_SATINALMA_RAPORU_YENI_123_22112023[[#This Row],[STOK_KODU]],AA_KUMULATIF_STOK_RAPORU_123_BURAK_TD[],3,0)</f>
        <v>0</v>
      </c>
      <c r="O309" s="5">
        <v>22867.893</v>
      </c>
      <c r="P309" s="1">
        <v>91471.57</v>
      </c>
      <c r="Q309" s="1">
        <v>36.155500000000004</v>
      </c>
      <c r="R309" s="6">
        <v>632.49</v>
      </c>
      <c r="S309" s="2" t="str">
        <f>IFERROR(#REF!/AA_SIPARIS_SATINALMA_RAPORU_YENI_123_22112023[[#This Row],[SIPARIS_EUR_KURU]],"")</f>
        <v/>
      </c>
      <c r="T309" s="1">
        <v>22867.892500000002</v>
      </c>
      <c r="U309" s="1">
        <v>91471.57</v>
      </c>
      <c r="V309" s="2">
        <v>2451.8411000000001</v>
      </c>
      <c r="W309" s="12" t="s">
        <v>29</v>
      </c>
      <c r="X309" s="4">
        <v>0</v>
      </c>
      <c r="Y309" s="3">
        <v>91471.57</v>
      </c>
      <c r="Z309" s="9" t="s">
        <v>16</v>
      </c>
    </row>
    <row r="310" spans="1:26" x14ac:dyDescent="0.25">
      <c r="A310">
        <v>2025</v>
      </c>
      <c r="B310">
        <v>9</v>
      </c>
      <c r="C310" s="7">
        <v>45926</v>
      </c>
      <c r="D310" s="9" t="s">
        <v>4233</v>
      </c>
      <c r="E310" s="9" t="s">
        <v>4234</v>
      </c>
      <c r="F310" s="9" t="s">
        <v>11223</v>
      </c>
      <c r="G310" s="9" t="s">
        <v>10772</v>
      </c>
      <c r="H310" s="9" t="s">
        <v>44</v>
      </c>
      <c r="I310">
        <v>36</v>
      </c>
      <c r="J310" s="9" t="s">
        <v>22</v>
      </c>
      <c r="K310">
        <v>36</v>
      </c>
      <c r="L310">
        <v>0</v>
      </c>
      <c r="M310">
        <v>0</v>
      </c>
      <c r="N310" s="11">
        <f>VLOOKUP(AA_SIPARIS_SATINALMA_RAPORU_YENI_123_22112023[[#This Row],[STOK_KODU]],AA_KUMULATIF_STOK_RAPORU_123_BURAK_TD[],3,0)</f>
        <v>1</v>
      </c>
      <c r="O310" s="5">
        <v>2535</v>
      </c>
      <c r="P310" s="1">
        <v>91260</v>
      </c>
      <c r="Q310" s="1"/>
      <c r="R310" s="6"/>
      <c r="S310" s="2" t="str">
        <f>IFERROR(#REF!/AA_SIPARIS_SATINALMA_RAPORU_YENI_123_22112023[[#This Row],[SIPARIS_EUR_KURU]],"")</f>
        <v/>
      </c>
      <c r="T310" s="1">
        <v>2535</v>
      </c>
      <c r="U310" s="1">
        <v>91260</v>
      </c>
      <c r="V310" s="2">
        <v>1877.5074</v>
      </c>
      <c r="W310" s="12" t="s">
        <v>45</v>
      </c>
      <c r="X310" s="4">
        <v>0</v>
      </c>
      <c r="Y310" s="3">
        <v>91260</v>
      </c>
      <c r="Z310" s="9" t="s">
        <v>16</v>
      </c>
    </row>
    <row r="311" spans="1:26" x14ac:dyDescent="0.25">
      <c r="A311">
        <v>2024</v>
      </c>
      <c r="B311">
        <v>10</v>
      </c>
      <c r="C311" s="7">
        <v>45579</v>
      </c>
      <c r="D311" s="9" t="s">
        <v>62</v>
      </c>
      <c r="E311" s="9" t="s">
        <v>63</v>
      </c>
      <c r="F311" s="9" t="s">
        <v>8616</v>
      </c>
      <c r="G311" s="9" t="s">
        <v>9704</v>
      </c>
      <c r="H311" s="9" t="s">
        <v>44</v>
      </c>
      <c r="I311">
        <v>4</v>
      </c>
      <c r="J311" s="9" t="s">
        <v>22</v>
      </c>
      <c r="K311">
        <v>4</v>
      </c>
      <c r="L311">
        <v>0</v>
      </c>
      <c r="M311">
        <v>0</v>
      </c>
      <c r="N311" s="11">
        <f>VLOOKUP(AA_SIPARIS_SATINALMA_RAPORU_YENI_123_22112023[[#This Row],[STOK_KODU]],AA_KUMULATIF_STOK_RAPORU_123_BURAK_TD[],3,0)</f>
        <v>1</v>
      </c>
      <c r="O311" s="5">
        <v>22713.25</v>
      </c>
      <c r="P311" s="1">
        <v>90853</v>
      </c>
      <c r="Q311" s="1">
        <v>37.372999999999998</v>
      </c>
      <c r="R311" s="6">
        <v>607.74</v>
      </c>
      <c r="S311" s="2" t="str">
        <f>IFERROR(#REF!/AA_SIPARIS_SATINALMA_RAPORU_YENI_123_22112023[[#This Row],[SIPARIS_EUR_KURU]],"")</f>
        <v/>
      </c>
      <c r="T311" s="1">
        <v>22713.25</v>
      </c>
      <c r="U311" s="1">
        <v>90853</v>
      </c>
      <c r="V311" s="2">
        <v>2504.5001999999999</v>
      </c>
      <c r="W311" s="12" t="s">
        <v>29</v>
      </c>
      <c r="X311" s="4">
        <v>0</v>
      </c>
      <c r="Y311" s="3">
        <v>90853</v>
      </c>
      <c r="Z311" s="9" t="s">
        <v>16</v>
      </c>
    </row>
    <row r="312" spans="1:26" x14ac:dyDescent="0.25">
      <c r="A312">
        <v>2023</v>
      </c>
      <c r="B312">
        <v>10</v>
      </c>
      <c r="C312" s="7">
        <v>45203</v>
      </c>
      <c r="D312" s="9" t="s">
        <v>386</v>
      </c>
      <c r="E312" s="9" t="s">
        <v>387</v>
      </c>
      <c r="F312" s="9" t="s">
        <v>388</v>
      </c>
      <c r="G312" s="9" t="s">
        <v>389</v>
      </c>
      <c r="H312" s="9" t="s">
        <v>44</v>
      </c>
      <c r="I312">
        <v>10</v>
      </c>
      <c r="J312" s="9" t="s">
        <v>22</v>
      </c>
      <c r="K312">
        <v>10</v>
      </c>
      <c r="L312">
        <v>0</v>
      </c>
      <c r="M312">
        <v>0</v>
      </c>
      <c r="N312" s="11">
        <f>VLOOKUP(AA_SIPARIS_SATINALMA_RAPORU_YENI_123_22112023[[#This Row],[STOK_KODU]],AA_KUMULATIF_STOK_RAPORU_123_BURAK_TD[],3,0)</f>
        <v>1</v>
      </c>
      <c r="O312" s="5">
        <v>9059.0939999999991</v>
      </c>
      <c r="P312" s="1">
        <v>90590.94</v>
      </c>
      <c r="Q312" s="1">
        <v>28.767399999999999</v>
      </c>
      <c r="R312" s="6">
        <v>314.91000000000003</v>
      </c>
      <c r="S312" s="2" t="str">
        <f>IFERROR(#REF!/AA_SIPARIS_SATINALMA_RAPORU_YENI_123_22112023[[#This Row],[SIPARIS_EUR_KURU]],"")</f>
        <v/>
      </c>
      <c r="T312" s="1">
        <v>9059.7210000000014</v>
      </c>
      <c r="U312" s="1">
        <v>90597.21</v>
      </c>
      <c r="V312" s="2">
        <v>3131.8173000000002</v>
      </c>
      <c r="W312" s="12" t="s">
        <v>23</v>
      </c>
      <c r="X312" s="4">
        <v>27.451799999999999</v>
      </c>
      <c r="Y312" s="3">
        <v>3300</v>
      </c>
      <c r="Z312" s="9" t="s">
        <v>16</v>
      </c>
    </row>
    <row r="313" spans="1:26" x14ac:dyDescent="0.25">
      <c r="A313">
        <v>2024</v>
      </c>
      <c r="B313">
        <v>12</v>
      </c>
      <c r="C313" s="7">
        <v>45653</v>
      </c>
      <c r="D313" s="9" t="s">
        <v>4420</v>
      </c>
      <c r="E313" s="9" t="s">
        <v>4421</v>
      </c>
      <c r="F313" s="9" t="s">
        <v>9866</v>
      </c>
      <c r="G313" s="9" t="s">
        <v>9867</v>
      </c>
      <c r="H313" s="9" t="s">
        <v>535</v>
      </c>
      <c r="I313">
        <v>114</v>
      </c>
      <c r="J313" s="9" t="s">
        <v>68</v>
      </c>
      <c r="K313">
        <v>114</v>
      </c>
      <c r="L313">
        <v>0</v>
      </c>
      <c r="M313">
        <v>0</v>
      </c>
      <c r="N313" s="11">
        <f>VLOOKUP(AA_SIPARIS_SATINALMA_RAPORU_YENI_123_22112023[[#This Row],[STOK_KODU]],AA_KUMULATIF_STOK_RAPORU_123_BURAK_TD[],3,0)</f>
        <v>0</v>
      </c>
      <c r="O313" s="5">
        <v>790.33596491000003</v>
      </c>
      <c r="P313" s="1">
        <v>90098.3</v>
      </c>
      <c r="Q313" s="1">
        <v>36.607599999999998</v>
      </c>
      <c r="R313" s="6">
        <v>21.59</v>
      </c>
      <c r="S313" s="2" t="str">
        <f>IFERROR(#REF!/AA_SIPARIS_SATINALMA_RAPORU_YENI_123_22112023[[#This Row],[SIPARIS_EUR_KURU]],"")</f>
        <v/>
      </c>
      <c r="T313" s="1">
        <v>799</v>
      </c>
      <c r="U313" s="1">
        <v>91086</v>
      </c>
      <c r="V313" s="2">
        <v>2484.6696000000002</v>
      </c>
      <c r="W313" s="12" t="s">
        <v>29</v>
      </c>
      <c r="X313" s="4">
        <v>0</v>
      </c>
      <c r="Y313" s="3">
        <v>91086</v>
      </c>
      <c r="Z313" s="9" t="s">
        <v>16</v>
      </c>
    </row>
    <row r="314" spans="1:26" x14ac:dyDescent="0.25">
      <c r="A314">
        <v>2025</v>
      </c>
      <c r="B314">
        <v>12</v>
      </c>
      <c r="C314" s="7">
        <v>46000</v>
      </c>
      <c r="D314" s="9" t="s">
        <v>445</v>
      </c>
      <c r="E314" s="9" t="s">
        <v>446</v>
      </c>
      <c r="F314" s="9" t="s">
        <v>11748</v>
      </c>
      <c r="G314" s="9" t="s">
        <v>11749</v>
      </c>
      <c r="H314" s="9" t="s">
        <v>116</v>
      </c>
      <c r="I314">
        <v>2</v>
      </c>
      <c r="J314" s="9" t="s">
        <v>117</v>
      </c>
      <c r="K314">
        <v>2</v>
      </c>
      <c r="L314">
        <v>0</v>
      </c>
      <c r="M314">
        <v>0</v>
      </c>
      <c r="N314" s="11">
        <f>VLOOKUP(AA_SIPARIS_SATINALMA_RAPORU_YENI_123_22112023[[#This Row],[STOK_KODU]],AA_KUMULATIF_STOK_RAPORU_123_BURAK_TD[],3,0)</f>
        <v>0</v>
      </c>
      <c r="O314" s="5">
        <v>45000</v>
      </c>
      <c r="P314" s="1">
        <v>90000</v>
      </c>
      <c r="Q314" s="1">
        <v>49.500399999999999</v>
      </c>
      <c r="R314" s="6">
        <v>909.08</v>
      </c>
      <c r="S314" s="2" t="str">
        <f>IFERROR(#REF!/AA_SIPARIS_SATINALMA_RAPORU_YENI_123_22112023[[#This Row],[SIPARIS_EUR_KURU]],"")</f>
        <v/>
      </c>
      <c r="T314" s="1">
        <v>45000</v>
      </c>
      <c r="U314" s="1">
        <v>90000</v>
      </c>
      <c r="V314" s="2">
        <v>1798.6654000000001</v>
      </c>
      <c r="W314" s="12" t="s">
        <v>29</v>
      </c>
      <c r="X314" s="4">
        <v>0</v>
      </c>
      <c r="Y314" s="3">
        <v>90000</v>
      </c>
      <c r="Z314" s="9" t="s">
        <v>16</v>
      </c>
    </row>
    <row r="315" spans="1:26" x14ac:dyDescent="0.25">
      <c r="A315">
        <v>2025</v>
      </c>
      <c r="B315">
        <v>11</v>
      </c>
      <c r="C315" s="7">
        <v>45972</v>
      </c>
      <c r="D315" s="9" t="s">
        <v>445</v>
      </c>
      <c r="E315" s="9" t="s">
        <v>446</v>
      </c>
      <c r="F315" s="9" t="s">
        <v>11748</v>
      </c>
      <c r="G315" s="9" t="s">
        <v>11749</v>
      </c>
      <c r="H315" s="9" t="s">
        <v>116</v>
      </c>
      <c r="I315">
        <v>2</v>
      </c>
      <c r="J315" s="9" t="s">
        <v>117</v>
      </c>
      <c r="K315">
        <v>2</v>
      </c>
      <c r="L315">
        <v>0</v>
      </c>
      <c r="M315">
        <v>0</v>
      </c>
      <c r="N315" s="11">
        <f>VLOOKUP(AA_SIPARIS_SATINALMA_RAPORU_YENI_123_22112023[[#This Row],[STOK_KODU]],AA_KUMULATIF_STOK_RAPORU_123_BURAK_TD[],3,0)</f>
        <v>0</v>
      </c>
      <c r="O315" s="5">
        <v>45000</v>
      </c>
      <c r="P315" s="1">
        <v>90000</v>
      </c>
      <c r="Q315" s="1"/>
      <c r="R315" s="6"/>
      <c r="S315" s="2" t="str">
        <f>IFERROR(#REF!/AA_SIPARIS_SATINALMA_RAPORU_YENI_123_22112023[[#This Row],[SIPARIS_EUR_KURU]],"")</f>
        <v/>
      </c>
      <c r="T315" s="1">
        <v>45000</v>
      </c>
      <c r="U315" s="1">
        <v>90000</v>
      </c>
      <c r="V315" s="2">
        <v>1846.5326</v>
      </c>
      <c r="W315" s="12" t="s">
        <v>29</v>
      </c>
      <c r="X315" s="4">
        <v>0</v>
      </c>
      <c r="Y315" s="3">
        <v>90000</v>
      </c>
      <c r="Z315" s="9" t="s">
        <v>16</v>
      </c>
    </row>
    <row r="316" spans="1:26" x14ac:dyDescent="0.25">
      <c r="A316">
        <v>2025</v>
      </c>
      <c r="B316">
        <v>9</v>
      </c>
      <c r="C316" s="7">
        <v>45911</v>
      </c>
      <c r="D316" s="9" t="s">
        <v>445</v>
      </c>
      <c r="E316" s="9" t="s">
        <v>446</v>
      </c>
      <c r="F316" s="9" t="s">
        <v>11748</v>
      </c>
      <c r="G316" s="9" t="s">
        <v>11749</v>
      </c>
      <c r="H316" s="9" t="s">
        <v>116</v>
      </c>
      <c r="I316">
        <v>2</v>
      </c>
      <c r="J316" s="9" t="s">
        <v>117</v>
      </c>
      <c r="K316">
        <v>2</v>
      </c>
      <c r="L316">
        <v>0</v>
      </c>
      <c r="M316">
        <v>0</v>
      </c>
      <c r="N316" s="11">
        <f>VLOOKUP(AA_SIPARIS_SATINALMA_RAPORU_YENI_123_22112023[[#This Row],[STOK_KODU]],AA_KUMULATIF_STOK_RAPORU_123_BURAK_TD[],3,0)</f>
        <v>0</v>
      </c>
      <c r="O316" s="5">
        <v>45000</v>
      </c>
      <c r="P316" s="1">
        <v>90000</v>
      </c>
      <c r="Q316" s="1">
        <v>48.216500000000003</v>
      </c>
      <c r="R316" s="6">
        <v>933.29</v>
      </c>
      <c r="S316" s="2" t="str">
        <f>IFERROR(#REF!/AA_SIPARIS_SATINALMA_RAPORU_YENI_123_22112023[[#This Row],[SIPARIS_EUR_KURU]],"")</f>
        <v/>
      </c>
      <c r="T316" s="1">
        <v>45000</v>
      </c>
      <c r="U316" s="1">
        <v>90000</v>
      </c>
      <c r="V316" s="2">
        <v>1847.2717</v>
      </c>
      <c r="W316" s="12" t="s">
        <v>29</v>
      </c>
      <c r="X316" s="4">
        <v>0</v>
      </c>
      <c r="Y316" s="3">
        <v>90000</v>
      </c>
      <c r="Z316" s="9" t="s">
        <v>16</v>
      </c>
    </row>
    <row r="317" spans="1:26" x14ac:dyDescent="0.25">
      <c r="A317">
        <v>2023</v>
      </c>
      <c r="B317">
        <v>7</v>
      </c>
      <c r="C317" s="7">
        <v>45119</v>
      </c>
      <c r="D317" s="9" t="s">
        <v>1319</v>
      </c>
      <c r="E317" s="9" t="s">
        <v>1320</v>
      </c>
      <c r="F317" s="9" t="s">
        <v>2018</v>
      </c>
      <c r="G317" s="9" t="s">
        <v>2019</v>
      </c>
      <c r="H317" s="9" t="s">
        <v>97</v>
      </c>
      <c r="I317">
        <v>10</v>
      </c>
      <c r="J317" s="9" t="s">
        <v>22</v>
      </c>
      <c r="K317">
        <v>10</v>
      </c>
      <c r="L317">
        <v>0</v>
      </c>
      <c r="M317">
        <v>0</v>
      </c>
      <c r="N317" s="11">
        <f>VLOOKUP(AA_SIPARIS_SATINALMA_RAPORU_YENI_123_22112023[[#This Row],[STOK_KODU]],AA_KUMULATIF_STOK_RAPORU_123_BURAK_TD[],3,0)</f>
        <v>0</v>
      </c>
      <c r="O317" s="5">
        <v>9000</v>
      </c>
      <c r="P317" s="1">
        <v>90000</v>
      </c>
      <c r="Q317" s="1">
        <v>28.691299999999998</v>
      </c>
      <c r="R317" s="6">
        <v>313.68</v>
      </c>
      <c r="S317" s="2" t="str">
        <f>IFERROR(#REF!/AA_SIPARIS_SATINALMA_RAPORU_YENI_123_22112023[[#This Row],[SIPARIS_EUR_KURU]],"")</f>
        <v/>
      </c>
      <c r="T317" s="1">
        <v>9000</v>
      </c>
      <c r="U317" s="1">
        <v>90000</v>
      </c>
      <c r="V317" s="2">
        <v>4055.2962000000002</v>
      </c>
      <c r="W317" s="12" t="s">
        <v>29</v>
      </c>
      <c r="X317" s="4">
        <v>0</v>
      </c>
      <c r="Y317" s="3">
        <v>90000</v>
      </c>
      <c r="Z317" s="9" t="s">
        <v>16</v>
      </c>
    </row>
    <row r="318" spans="1:26" x14ac:dyDescent="0.25">
      <c r="A318">
        <v>2024</v>
      </c>
      <c r="B318">
        <v>9</v>
      </c>
      <c r="C318" s="7">
        <v>45538</v>
      </c>
      <c r="D318" s="9" t="s">
        <v>104</v>
      </c>
      <c r="E318" s="9" t="s">
        <v>105</v>
      </c>
      <c r="F318" s="9" t="s">
        <v>126</v>
      </c>
      <c r="G318" s="9" t="s">
        <v>127</v>
      </c>
      <c r="H318" s="9" t="s">
        <v>108</v>
      </c>
      <c r="I318">
        <v>59</v>
      </c>
      <c r="J318" s="9" t="s">
        <v>22</v>
      </c>
      <c r="K318">
        <v>59</v>
      </c>
      <c r="L318">
        <v>0</v>
      </c>
      <c r="M318">
        <v>0</v>
      </c>
      <c r="N318" s="11">
        <f>VLOOKUP(AA_SIPARIS_SATINALMA_RAPORU_YENI_123_22112023[[#This Row],[STOK_KODU]],AA_KUMULATIF_STOK_RAPORU_123_BURAK_TD[],3,0)</f>
        <v>0</v>
      </c>
      <c r="O318" s="5">
        <v>1525</v>
      </c>
      <c r="P318" s="1">
        <v>89975</v>
      </c>
      <c r="Q318" s="1">
        <v>37.534599999999998</v>
      </c>
      <c r="R318" s="6">
        <v>40.630000000000003</v>
      </c>
      <c r="S318" s="2" t="str">
        <f>IFERROR(#REF!/AA_SIPARIS_SATINALMA_RAPORU_YENI_123_22112023[[#This Row],[SIPARIS_EUR_KURU]],"")</f>
        <v/>
      </c>
      <c r="T318" s="1">
        <v>1525</v>
      </c>
      <c r="U318" s="1">
        <v>89975</v>
      </c>
      <c r="V318" s="2">
        <v>2391.9342999999999</v>
      </c>
      <c r="W318" s="12" t="s">
        <v>29</v>
      </c>
      <c r="X318" s="4">
        <v>0</v>
      </c>
      <c r="Y318" s="3">
        <v>89975</v>
      </c>
      <c r="Z318" s="9" t="s">
        <v>16</v>
      </c>
    </row>
    <row r="319" spans="1:26" x14ac:dyDescent="0.25">
      <c r="A319">
        <v>2024</v>
      </c>
      <c r="B319">
        <v>7</v>
      </c>
      <c r="C319" s="7">
        <v>45490</v>
      </c>
      <c r="D319" s="9" t="s">
        <v>152</v>
      </c>
      <c r="E319" s="9" t="s">
        <v>153</v>
      </c>
      <c r="F319" s="9" t="s">
        <v>920</v>
      </c>
      <c r="G319" s="9" t="s">
        <v>921</v>
      </c>
      <c r="H319" s="9" t="s">
        <v>44</v>
      </c>
      <c r="I319">
        <v>50</v>
      </c>
      <c r="J319" s="9" t="s">
        <v>22</v>
      </c>
      <c r="K319">
        <v>50</v>
      </c>
      <c r="L319">
        <v>0</v>
      </c>
      <c r="M319">
        <v>0</v>
      </c>
      <c r="N319" s="11">
        <f>VLOOKUP(AA_SIPARIS_SATINALMA_RAPORU_YENI_123_22112023[[#This Row],[STOK_KODU]],AA_KUMULATIF_STOK_RAPORU_123_BURAK_TD[],3,0)</f>
        <v>0</v>
      </c>
      <c r="O319" s="5">
        <v>1799.41</v>
      </c>
      <c r="P319" s="1">
        <v>89970.5</v>
      </c>
      <c r="Q319" s="1">
        <v>35.988199999999999</v>
      </c>
      <c r="R319" s="6">
        <v>50</v>
      </c>
      <c r="S319" s="2" t="str">
        <f>IFERROR(#REF!/AA_SIPARIS_SATINALMA_RAPORU_YENI_123_22112023[[#This Row],[SIPARIS_EUR_KURU]],"")</f>
        <v/>
      </c>
      <c r="T319" s="1">
        <v>1813.5</v>
      </c>
      <c r="U319" s="1">
        <v>90675</v>
      </c>
      <c r="V319" s="2">
        <v>2511.8842</v>
      </c>
      <c r="W319" s="12" t="s">
        <v>45</v>
      </c>
      <c r="X319" s="4">
        <v>35.988199999999999</v>
      </c>
      <c r="Y319" s="3">
        <v>2500</v>
      </c>
      <c r="Z319" s="9" t="s">
        <v>16</v>
      </c>
    </row>
    <row r="320" spans="1:26" x14ac:dyDescent="0.25">
      <c r="A320">
        <v>2024</v>
      </c>
      <c r="B320">
        <v>9</v>
      </c>
      <c r="C320" s="7">
        <v>45545</v>
      </c>
      <c r="D320" s="9" t="s">
        <v>85</v>
      </c>
      <c r="E320" s="9" t="s">
        <v>86</v>
      </c>
      <c r="F320" s="9" t="s">
        <v>89</v>
      </c>
      <c r="G320" s="9" t="s">
        <v>90</v>
      </c>
      <c r="H320" s="9" t="s">
        <v>52</v>
      </c>
      <c r="I320">
        <v>264</v>
      </c>
      <c r="J320" s="9" t="s">
        <v>22</v>
      </c>
      <c r="K320">
        <v>264</v>
      </c>
      <c r="L320">
        <v>0</v>
      </c>
      <c r="M320">
        <v>0</v>
      </c>
      <c r="N320" s="11">
        <f>VLOOKUP(AA_SIPARIS_SATINALMA_RAPORU_YENI_123_22112023[[#This Row],[STOK_KODU]],AA_KUMULATIF_STOK_RAPORU_123_BURAK_TD[],3,0)</f>
        <v>0</v>
      </c>
      <c r="O320" s="5">
        <v>337.87709999999998</v>
      </c>
      <c r="P320" s="1">
        <v>89199.55</v>
      </c>
      <c r="Q320" s="1">
        <v>37.541899999999998</v>
      </c>
      <c r="R320" s="6">
        <v>9</v>
      </c>
      <c r="S320" s="2" t="str">
        <f>IFERROR(#REF!/AA_SIPARIS_SATINALMA_RAPORU_YENI_123_22112023[[#This Row],[SIPARIS_EUR_KURU]],"")</f>
        <v/>
      </c>
      <c r="T320" s="1">
        <v>339.66268939393939</v>
      </c>
      <c r="U320" s="1">
        <v>89670.95</v>
      </c>
      <c r="V320" s="2">
        <v>2380.5414999999998</v>
      </c>
      <c r="W320" s="12" t="s">
        <v>45</v>
      </c>
      <c r="X320" s="4">
        <v>37.541899999999998</v>
      </c>
      <c r="Y320" s="3">
        <v>2376</v>
      </c>
      <c r="Z320" s="9" t="s">
        <v>16</v>
      </c>
    </row>
    <row r="321" spans="1:26" x14ac:dyDescent="0.25">
      <c r="A321">
        <v>2025</v>
      </c>
      <c r="B321">
        <v>3</v>
      </c>
      <c r="C321" s="7">
        <v>45741</v>
      </c>
      <c r="D321" s="9" t="s">
        <v>10681</v>
      </c>
      <c r="E321" s="9" t="s">
        <v>10682</v>
      </c>
      <c r="F321" s="9" t="s">
        <v>1262</v>
      </c>
      <c r="G321" s="9" t="s">
        <v>1263</v>
      </c>
      <c r="H321" s="9" t="s">
        <v>44</v>
      </c>
      <c r="I321">
        <v>8</v>
      </c>
      <c r="J321" s="9" t="s">
        <v>22</v>
      </c>
      <c r="K321">
        <v>8</v>
      </c>
      <c r="L321">
        <v>0</v>
      </c>
      <c r="M321">
        <v>0</v>
      </c>
      <c r="N321" s="11">
        <f>VLOOKUP(AA_SIPARIS_SATINALMA_RAPORU_YENI_123_22112023[[#This Row],[STOK_KODU]],AA_KUMULATIF_STOK_RAPORU_123_BURAK_TD[],3,0)</f>
        <v>0</v>
      </c>
      <c r="O321" s="5">
        <v>11121.84</v>
      </c>
      <c r="P321" s="1">
        <v>88974.720000000001</v>
      </c>
      <c r="Q321" s="1">
        <v>41.04</v>
      </c>
      <c r="R321" s="6">
        <v>271</v>
      </c>
      <c r="S321" s="2" t="str">
        <f>IFERROR(#REF!/AA_SIPARIS_SATINALMA_RAPORU_YENI_123_22112023[[#This Row],[SIPARIS_EUR_KURU]],"")</f>
        <v/>
      </c>
      <c r="T321" s="1">
        <v>11219.4</v>
      </c>
      <c r="U321" s="1">
        <v>89755.199999999997</v>
      </c>
      <c r="V321" s="2">
        <v>2187.0174999999999</v>
      </c>
      <c r="W321" s="12" t="s">
        <v>45</v>
      </c>
      <c r="X321" s="4">
        <v>41.04</v>
      </c>
      <c r="Y321" s="3">
        <v>2168</v>
      </c>
      <c r="Z321" s="9" t="s">
        <v>16</v>
      </c>
    </row>
    <row r="322" spans="1:26" x14ac:dyDescent="0.25">
      <c r="A322">
        <v>2025</v>
      </c>
      <c r="B322">
        <v>8</v>
      </c>
      <c r="C322" s="7">
        <v>45876</v>
      </c>
      <c r="D322" s="9" t="s">
        <v>10819</v>
      </c>
      <c r="E322" s="9" t="s">
        <v>10820</v>
      </c>
      <c r="F322" s="9" t="s">
        <v>521</v>
      </c>
      <c r="G322" s="9" t="s">
        <v>522</v>
      </c>
      <c r="H322" s="9" t="s">
        <v>44</v>
      </c>
      <c r="I322">
        <v>20</v>
      </c>
      <c r="J322" s="9" t="s">
        <v>22</v>
      </c>
      <c r="K322">
        <v>20</v>
      </c>
      <c r="L322">
        <v>0</v>
      </c>
      <c r="M322">
        <v>0</v>
      </c>
      <c r="N322" s="11">
        <f>VLOOKUP(AA_SIPARIS_SATINALMA_RAPORU_YENI_123_22112023[[#This Row],[STOK_KODU]],AA_KUMULATIF_STOK_RAPORU_123_BURAK_TD[],3,0)</f>
        <v>0</v>
      </c>
      <c r="O322" s="5">
        <v>4436.0040200000003</v>
      </c>
      <c r="P322" s="1">
        <v>88720.080400000006</v>
      </c>
      <c r="Q322" s="1">
        <v>47.041400000000003</v>
      </c>
      <c r="R322" s="6">
        <v>94.3</v>
      </c>
      <c r="S322" s="2" t="str">
        <f>IFERROR(#REF!/AA_SIPARIS_SATINALMA_RAPORU_YENI_123_22112023[[#This Row],[SIPARIS_EUR_KURU]],"")</f>
        <v/>
      </c>
      <c r="T322" s="1">
        <v>4483.55951</v>
      </c>
      <c r="U322" s="1">
        <v>89671.190199999997</v>
      </c>
      <c r="V322" s="2">
        <v>1886</v>
      </c>
      <c r="W322" s="12" t="s">
        <v>45</v>
      </c>
      <c r="X322" s="4">
        <v>47.041400000000003</v>
      </c>
      <c r="Y322" s="3">
        <v>1886</v>
      </c>
      <c r="Z322" s="9" t="s">
        <v>16</v>
      </c>
    </row>
    <row r="323" spans="1:26" x14ac:dyDescent="0.25">
      <c r="A323">
        <v>2024</v>
      </c>
      <c r="B323">
        <v>3</v>
      </c>
      <c r="C323" s="7">
        <v>45369</v>
      </c>
      <c r="D323" s="9" t="s">
        <v>62</v>
      </c>
      <c r="E323" s="9" t="s">
        <v>63</v>
      </c>
      <c r="F323" s="9" t="s">
        <v>64</v>
      </c>
      <c r="G323" s="9" t="s">
        <v>65</v>
      </c>
      <c r="H323" s="9" t="s">
        <v>21</v>
      </c>
      <c r="I323">
        <v>12</v>
      </c>
      <c r="J323" s="9" t="s">
        <v>22</v>
      </c>
      <c r="K323">
        <v>12</v>
      </c>
      <c r="L323">
        <v>0</v>
      </c>
      <c r="M323">
        <v>0</v>
      </c>
      <c r="N323" s="11">
        <f>VLOOKUP(AA_SIPARIS_SATINALMA_RAPORU_YENI_123_22112023[[#This Row],[STOK_KODU]],AA_KUMULATIF_STOK_RAPORU_123_BURAK_TD[],3,0)</f>
        <v>1</v>
      </c>
      <c r="O323" s="5">
        <v>7357.6229999999996</v>
      </c>
      <c r="P323" s="1">
        <v>88291.48</v>
      </c>
      <c r="Q323" s="1">
        <v>34.973300000000002</v>
      </c>
      <c r="R323" s="6">
        <v>210.38</v>
      </c>
      <c r="S323" s="2" t="str">
        <f>IFERROR(#REF!/AA_SIPARIS_SATINALMA_RAPORU_YENI_123_22112023[[#This Row],[SIPARIS_EUR_KURU]],"")</f>
        <v/>
      </c>
      <c r="T323" s="1">
        <v>7357.623333333333</v>
      </c>
      <c r="U323" s="1">
        <v>88291.48</v>
      </c>
      <c r="V323" s="2">
        <v>2524.5396000000001</v>
      </c>
      <c r="W323" s="12" t="s">
        <v>29</v>
      </c>
      <c r="X323" s="4">
        <v>0</v>
      </c>
      <c r="Y323" s="3">
        <v>88291.48</v>
      </c>
      <c r="Z323" s="9" t="s">
        <v>16</v>
      </c>
    </row>
    <row r="324" spans="1:26" x14ac:dyDescent="0.25">
      <c r="A324">
        <v>2025</v>
      </c>
      <c r="B324">
        <v>10</v>
      </c>
      <c r="C324" s="7">
        <v>45945</v>
      </c>
      <c r="D324" s="9" t="s">
        <v>386</v>
      </c>
      <c r="E324" s="9" t="s">
        <v>387</v>
      </c>
      <c r="F324" s="9" t="s">
        <v>10785</v>
      </c>
      <c r="G324" s="9" t="s">
        <v>10786</v>
      </c>
      <c r="H324" s="9" t="s">
        <v>44</v>
      </c>
      <c r="I324">
        <v>7</v>
      </c>
      <c r="J324" s="9" t="s">
        <v>22</v>
      </c>
      <c r="K324">
        <v>7</v>
      </c>
      <c r="L324">
        <v>0</v>
      </c>
      <c r="M324">
        <v>0</v>
      </c>
      <c r="N324" s="11">
        <f>VLOOKUP(AA_SIPARIS_SATINALMA_RAPORU_YENI_123_22112023[[#This Row],[STOK_KODU]],AA_KUMULATIF_STOK_RAPORU_123_BURAK_TD[],3,0)</f>
        <v>1</v>
      </c>
      <c r="O324" s="5">
        <v>12524.88</v>
      </c>
      <c r="P324" s="1">
        <v>87674.16</v>
      </c>
      <c r="Q324" s="1">
        <v>48.247599999999998</v>
      </c>
      <c r="R324" s="6">
        <v>259.60000000000002</v>
      </c>
      <c r="S324" s="2" t="str">
        <f>IFERROR(#REF!/AA_SIPARIS_SATINALMA_RAPORU_YENI_123_22112023[[#This Row],[SIPARIS_EUR_KURU]],"")</f>
        <v/>
      </c>
      <c r="T324" s="1">
        <v>12550.92</v>
      </c>
      <c r="U324" s="1">
        <v>87856.44</v>
      </c>
      <c r="V324" s="2">
        <v>1808.799</v>
      </c>
      <c r="W324" s="12" t="s">
        <v>23</v>
      </c>
      <c r="X324" s="4">
        <v>41.749600000000001</v>
      </c>
      <c r="Y324" s="3">
        <v>2100</v>
      </c>
      <c r="Z324" s="9" t="s">
        <v>16</v>
      </c>
    </row>
    <row r="325" spans="1:26" x14ac:dyDescent="0.25">
      <c r="A325">
        <v>2024</v>
      </c>
      <c r="B325">
        <v>6</v>
      </c>
      <c r="C325" s="7">
        <v>45471</v>
      </c>
      <c r="D325" s="9" t="s">
        <v>148</v>
      </c>
      <c r="E325" s="9" t="s">
        <v>149</v>
      </c>
      <c r="F325" s="9" t="s">
        <v>1268</v>
      </c>
      <c r="G325" s="9" t="s">
        <v>11580</v>
      </c>
      <c r="H325" s="9" t="s">
        <v>44</v>
      </c>
      <c r="I325">
        <v>20</v>
      </c>
      <c r="J325" s="9" t="s">
        <v>22</v>
      </c>
      <c r="K325">
        <v>20</v>
      </c>
      <c r="L325">
        <v>0</v>
      </c>
      <c r="M325">
        <v>0</v>
      </c>
      <c r="N325" s="11">
        <f>VLOOKUP(AA_SIPARIS_SATINALMA_RAPORU_YENI_123_22112023[[#This Row],[STOK_KODU]],AA_KUMULATIF_STOK_RAPORU_123_BURAK_TD[],3,0)</f>
        <v>0</v>
      </c>
      <c r="O325" s="5">
        <v>4383.1257599999999</v>
      </c>
      <c r="P325" s="1">
        <v>87662.52</v>
      </c>
      <c r="Q325" s="1">
        <v>35.121200000000002</v>
      </c>
      <c r="R325" s="6">
        <v>124.8</v>
      </c>
      <c r="S325" s="2" t="str">
        <f>IFERROR(#REF!/AA_SIPARIS_SATINALMA_RAPORU_YENI_123_22112023[[#This Row],[SIPARIS_EUR_KURU]],"")</f>
        <v/>
      </c>
      <c r="T325" s="1">
        <v>4431.6480000000001</v>
      </c>
      <c r="U325" s="1">
        <v>88632.960000000006</v>
      </c>
      <c r="V325" s="2">
        <v>2520.1152999999999</v>
      </c>
      <c r="W325" s="12" t="s">
        <v>45</v>
      </c>
      <c r="X325" s="4">
        <v>35.121200000000002</v>
      </c>
      <c r="Y325" s="3">
        <v>2496</v>
      </c>
      <c r="Z325" s="9" t="s">
        <v>16</v>
      </c>
    </row>
    <row r="326" spans="1:26" x14ac:dyDescent="0.25">
      <c r="A326">
        <v>2025</v>
      </c>
      <c r="B326">
        <v>9</v>
      </c>
      <c r="C326" s="7">
        <v>45925</v>
      </c>
      <c r="D326" s="9" t="s">
        <v>4420</v>
      </c>
      <c r="E326" s="9" t="s">
        <v>4421</v>
      </c>
      <c r="F326" s="9" t="s">
        <v>10344</v>
      </c>
      <c r="G326" s="9" t="s">
        <v>10345</v>
      </c>
      <c r="H326" s="9" t="s">
        <v>52</v>
      </c>
      <c r="I326">
        <v>85</v>
      </c>
      <c r="J326" s="9" t="s">
        <v>68</v>
      </c>
      <c r="K326">
        <v>85</v>
      </c>
      <c r="L326">
        <v>0</v>
      </c>
      <c r="M326">
        <v>0</v>
      </c>
      <c r="N326" s="11">
        <f>VLOOKUP(AA_SIPARIS_SATINALMA_RAPORU_YENI_123_22112023[[#This Row],[STOK_KODU]],AA_KUMULATIF_STOK_RAPORU_123_BURAK_TD[],3,0)</f>
        <v>62.999999999999986</v>
      </c>
      <c r="O326" s="5">
        <v>1030.7750000000001</v>
      </c>
      <c r="P326" s="1">
        <v>87615.88</v>
      </c>
      <c r="Q326" s="1"/>
      <c r="R326" s="6"/>
      <c r="S326" s="2" t="str">
        <f>IFERROR(#REF!/AA_SIPARIS_SATINALMA_RAPORU_YENI_123_22112023[[#This Row],[SIPARIS_EUR_KURU]],"")</f>
        <v/>
      </c>
      <c r="T326" s="1">
        <v>1030.7750588235294</v>
      </c>
      <c r="U326" s="1">
        <v>87615.88</v>
      </c>
      <c r="V326" s="2">
        <v>1797.2046</v>
      </c>
      <c r="W326" s="12" t="s">
        <v>29</v>
      </c>
      <c r="X326" s="4">
        <v>0</v>
      </c>
      <c r="Y326" s="3">
        <v>87615.88</v>
      </c>
      <c r="Z326" s="9" t="s">
        <v>16</v>
      </c>
    </row>
    <row r="327" spans="1:26" x14ac:dyDescent="0.25">
      <c r="A327">
        <v>2024</v>
      </c>
      <c r="B327">
        <v>10</v>
      </c>
      <c r="C327" s="7">
        <v>45579</v>
      </c>
      <c r="D327" s="9" t="s">
        <v>62</v>
      </c>
      <c r="E327" s="9" t="s">
        <v>63</v>
      </c>
      <c r="F327" s="9" t="s">
        <v>64</v>
      </c>
      <c r="G327" s="9" t="s">
        <v>65</v>
      </c>
      <c r="H327" s="9" t="s">
        <v>21</v>
      </c>
      <c r="I327">
        <v>12</v>
      </c>
      <c r="J327" s="9" t="s">
        <v>22</v>
      </c>
      <c r="K327">
        <v>12</v>
      </c>
      <c r="L327">
        <v>0</v>
      </c>
      <c r="M327">
        <v>0</v>
      </c>
      <c r="N327" s="11">
        <f>VLOOKUP(AA_SIPARIS_SATINALMA_RAPORU_YENI_123_22112023[[#This Row],[STOK_KODU]],AA_KUMULATIF_STOK_RAPORU_123_BURAK_TD[],3,0)</f>
        <v>1</v>
      </c>
      <c r="O327" s="5">
        <v>7268.24</v>
      </c>
      <c r="P327" s="1">
        <v>87218.880000000005</v>
      </c>
      <c r="Q327" s="1">
        <v>37.372999999999998</v>
      </c>
      <c r="R327" s="6">
        <v>194.48</v>
      </c>
      <c r="S327" s="2" t="str">
        <f>IFERROR(#REF!/AA_SIPARIS_SATINALMA_RAPORU_YENI_123_22112023[[#This Row],[SIPARIS_EUR_KURU]],"")</f>
        <v/>
      </c>
      <c r="T327" s="1">
        <v>7268.2400000000007</v>
      </c>
      <c r="U327" s="1">
        <v>87218.880000000005</v>
      </c>
      <c r="V327" s="2">
        <v>2404.3202000000001</v>
      </c>
      <c r="W327" s="12" t="s">
        <v>29</v>
      </c>
      <c r="X327" s="4">
        <v>0</v>
      </c>
      <c r="Y327" s="3">
        <v>87218.880000000005</v>
      </c>
      <c r="Z327" s="9" t="s">
        <v>16</v>
      </c>
    </row>
    <row r="328" spans="1:26" x14ac:dyDescent="0.25">
      <c r="A328">
        <v>2023</v>
      </c>
      <c r="B328">
        <v>6</v>
      </c>
      <c r="C328" s="7">
        <v>45085</v>
      </c>
      <c r="D328" s="9" t="s">
        <v>152</v>
      </c>
      <c r="E328" s="9" t="s">
        <v>153</v>
      </c>
      <c r="F328" s="9" t="s">
        <v>3815</v>
      </c>
      <c r="G328" s="9" t="s">
        <v>3816</v>
      </c>
      <c r="H328" s="9" t="s">
        <v>44</v>
      </c>
      <c r="I328">
        <v>3</v>
      </c>
      <c r="J328" s="9" t="s">
        <v>22</v>
      </c>
      <c r="K328">
        <v>3</v>
      </c>
      <c r="L328">
        <v>0</v>
      </c>
      <c r="M328">
        <v>3</v>
      </c>
      <c r="N328" s="11">
        <f>VLOOKUP(AA_SIPARIS_SATINALMA_RAPORU_YENI_123_22112023[[#This Row],[STOK_KODU]],AA_KUMULATIF_STOK_RAPORU_123_BURAK_TD[],3,0)</f>
        <v>0</v>
      </c>
      <c r="O328" s="5">
        <v>28934.14</v>
      </c>
      <c r="P328" s="1">
        <v>86802.42</v>
      </c>
      <c r="Q328" s="1">
        <v>24.6248</v>
      </c>
      <c r="R328" s="6">
        <v>1175</v>
      </c>
      <c r="S328" s="2" t="str">
        <f>IFERROR(#REF!/AA_SIPARIS_SATINALMA_RAPORU_YENI_123_22112023[[#This Row],[SIPARIS_EUR_KURU]],"")</f>
        <v/>
      </c>
      <c r="T328" s="1">
        <v>27025</v>
      </c>
      <c r="U328" s="1">
        <v>81075</v>
      </c>
      <c r="V328" s="2">
        <v>3612.4367000000002</v>
      </c>
      <c r="W328" s="12" t="s">
        <v>45</v>
      </c>
      <c r="X328" s="4">
        <v>24.6248</v>
      </c>
      <c r="Y328" s="3">
        <v>3525</v>
      </c>
      <c r="Z328" s="9" t="s">
        <v>16</v>
      </c>
    </row>
    <row r="329" spans="1:26" x14ac:dyDescent="0.25">
      <c r="A329">
        <v>2024</v>
      </c>
      <c r="B329">
        <v>10</v>
      </c>
      <c r="C329" s="7">
        <v>45589</v>
      </c>
      <c r="D329" s="9" t="s">
        <v>85</v>
      </c>
      <c r="E329" s="9" t="s">
        <v>86</v>
      </c>
      <c r="F329" s="9" t="s">
        <v>102</v>
      </c>
      <c r="G329" s="9" t="s">
        <v>103</v>
      </c>
      <c r="H329" s="9" t="s">
        <v>44</v>
      </c>
      <c r="I329">
        <v>5</v>
      </c>
      <c r="J329" s="9" t="s">
        <v>22</v>
      </c>
      <c r="K329">
        <v>5</v>
      </c>
      <c r="L329">
        <v>0</v>
      </c>
      <c r="M329">
        <v>0</v>
      </c>
      <c r="N329" s="11">
        <f>VLOOKUP(AA_SIPARIS_SATINALMA_RAPORU_YENI_123_22112023[[#This Row],[STOK_KODU]],AA_KUMULATIF_STOK_RAPORU_123_BURAK_TD[],3,0)</f>
        <v>0</v>
      </c>
      <c r="O329" s="5">
        <v>17311.497899999998</v>
      </c>
      <c r="P329" s="1">
        <v>86557.49</v>
      </c>
      <c r="Q329" s="1">
        <v>36.872199999999999</v>
      </c>
      <c r="R329" s="6">
        <v>469.5</v>
      </c>
      <c r="S329" s="2" t="str">
        <f>IFERROR(#REF!/AA_SIPARIS_SATINALMA_RAPORU_YENI_123_22112023[[#This Row],[SIPARIS_EUR_KURU]],"")</f>
        <v/>
      </c>
      <c r="T329" s="1">
        <v>17368.684000000001</v>
      </c>
      <c r="U329" s="1">
        <v>86843.42</v>
      </c>
      <c r="V329" s="2">
        <v>2352.8744999999999</v>
      </c>
      <c r="W329" s="12" t="s">
        <v>45</v>
      </c>
      <c r="X329" s="4">
        <v>36.872199999999999</v>
      </c>
      <c r="Y329" s="3">
        <v>2347.5</v>
      </c>
      <c r="Z329" s="9" t="s">
        <v>16</v>
      </c>
    </row>
    <row r="330" spans="1:26" x14ac:dyDescent="0.25">
      <c r="A330">
        <v>2024</v>
      </c>
      <c r="B330">
        <v>1</v>
      </c>
      <c r="C330" s="7">
        <v>45302</v>
      </c>
      <c r="D330" s="9" t="s">
        <v>62</v>
      </c>
      <c r="E330" s="9" t="s">
        <v>63</v>
      </c>
      <c r="F330" s="9" t="s">
        <v>64</v>
      </c>
      <c r="G330" s="9" t="s">
        <v>65</v>
      </c>
      <c r="H330" s="9" t="s">
        <v>21</v>
      </c>
      <c r="I330">
        <v>12</v>
      </c>
      <c r="J330" s="9" t="s">
        <v>22</v>
      </c>
      <c r="K330">
        <v>12</v>
      </c>
      <c r="L330">
        <v>0</v>
      </c>
      <c r="M330">
        <v>0</v>
      </c>
      <c r="N330" s="11">
        <f>VLOOKUP(AA_SIPARIS_SATINALMA_RAPORU_YENI_123_22112023[[#This Row],[STOK_KODU]],AA_KUMULATIF_STOK_RAPORU_123_BURAK_TD[],3,0)</f>
        <v>1</v>
      </c>
      <c r="O330" s="5">
        <v>7212.2380000000003</v>
      </c>
      <c r="P330" s="1">
        <v>86546.86</v>
      </c>
      <c r="Q330" s="1">
        <v>32.782899999999998</v>
      </c>
      <c r="R330" s="6">
        <v>220</v>
      </c>
      <c r="S330" s="2" t="str">
        <f>IFERROR(#REF!/AA_SIPARIS_SATINALMA_RAPORU_YENI_123_22112023[[#This Row],[SIPARIS_EUR_KURU]],"")</f>
        <v/>
      </c>
      <c r="T330" s="1">
        <v>7212.2383333333337</v>
      </c>
      <c r="U330" s="1">
        <v>86546.86</v>
      </c>
      <c r="V330" s="2">
        <v>2644.7519000000002</v>
      </c>
      <c r="W330" s="12" t="s">
        <v>29</v>
      </c>
      <c r="X330" s="4">
        <v>0</v>
      </c>
      <c r="Y330" s="3">
        <v>86546.86</v>
      </c>
      <c r="Z330" s="9" t="s">
        <v>16</v>
      </c>
    </row>
    <row r="331" spans="1:26" x14ac:dyDescent="0.25">
      <c r="A331">
        <v>2025</v>
      </c>
      <c r="B331">
        <v>12</v>
      </c>
      <c r="C331" s="7">
        <v>46021</v>
      </c>
      <c r="D331" s="9" t="s">
        <v>10681</v>
      </c>
      <c r="E331" s="9" t="s">
        <v>10682</v>
      </c>
      <c r="F331" s="9" t="s">
        <v>1252</v>
      </c>
      <c r="G331" s="9" t="s">
        <v>1253</v>
      </c>
      <c r="H331" s="9" t="s">
        <v>97</v>
      </c>
      <c r="I331">
        <v>10</v>
      </c>
      <c r="J331" s="9" t="s">
        <v>22</v>
      </c>
      <c r="K331">
        <v>10</v>
      </c>
      <c r="L331">
        <v>0</v>
      </c>
      <c r="M331">
        <v>0</v>
      </c>
      <c r="N331" s="11">
        <f>VLOOKUP(AA_SIPARIS_SATINALMA_RAPORU_YENI_123_22112023[[#This Row],[STOK_KODU]],AA_KUMULATIF_STOK_RAPORU_123_BURAK_TD[],3,0)</f>
        <v>8</v>
      </c>
      <c r="O331" s="5">
        <v>8644.93</v>
      </c>
      <c r="P331" s="1">
        <v>86449.3</v>
      </c>
      <c r="Q331" s="1">
        <v>50.451900000000002</v>
      </c>
      <c r="R331" s="6">
        <v>171.35</v>
      </c>
      <c r="S331" s="2" t="str">
        <f>IFERROR(#REF!/AA_SIPARIS_SATINALMA_RAPORU_YENI_123_22112023[[#This Row],[SIPARIS_EUR_KURU]],"")</f>
        <v/>
      </c>
      <c r="T331" s="1">
        <v>8673.5139999999992</v>
      </c>
      <c r="U331" s="1">
        <v>86735.14</v>
      </c>
      <c r="V331" s="2">
        <v>1713.5</v>
      </c>
      <c r="W331" s="12" t="s">
        <v>45</v>
      </c>
      <c r="X331" s="4">
        <v>50.451900000000002</v>
      </c>
      <c r="Y331" s="3">
        <v>1713.5</v>
      </c>
      <c r="Z331" s="9" t="s">
        <v>16</v>
      </c>
    </row>
    <row r="332" spans="1:26" x14ac:dyDescent="0.25">
      <c r="A332">
        <v>2025</v>
      </c>
      <c r="B332">
        <v>8</v>
      </c>
      <c r="C332" s="7">
        <v>45895</v>
      </c>
      <c r="D332" s="9" t="s">
        <v>62</v>
      </c>
      <c r="E332" s="9" t="s">
        <v>63</v>
      </c>
      <c r="F332" s="9" t="s">
        <v>81</v>
      </c>
      <c r="G332" s="9" t="s">
        <v>82</v>
      </c>
      <c r="H332" s="9" t="s">
        <v>44</v>
      </c>
      <c r="I332">
        <v>6</v>
      </c>
      <c r="J332" s="9" t="s">
        <v>22</v>
      </c>
      <c r="K332">
        <v>6</v>
      </c>
      <c r="L332">
        <v>0</v>
      </c>
      <c r="M332">
        <v>0</v>
      </c>
      <c r="N332" s="11">
        <f>VLOOKUP(AA_SIPARIS_SATINALMA_RAPORU_YENI_123_22112023[[#This Row],[STOK_KODU]],AA_KUMULATIF_STOK_RAPORU_123_BURAK_TD[],3,0)</f>
        <v>1</v>
      </c>
      <c r="O332" s="5">
        <v>14389.08</v>
      </c>
      <c r="P332" s="1">
        <v>86334.48</v>
      </c>
      <c r="Q332" s="1">
        <v>47.877299999999998</v>
      </c>
      <c r="R332" s="6">
        <v>300.54000000000002</v>
      </c>
      <c r="S332" s="2" t="str">
        <f>IFERROR(#REF!/AA_SIPARIS_SATINALMA_RAPORU_YENI_123_22112023[[#This Row],[SIPARIS_EUR_KURU]],"")</f>
        <v/>
      </c>
      <c r="T332" s="1">
        <v>14389.08</v>
      </c>
      <c r="U332" s="1">
        <v>86334.48</v>
      </c>
      <c r="V332" s="2">
        <v>1817.7019</v>
      </c>
      <c r="W332" s="12" t="s">
        <v>29</v>
      </c>
      <c r="X332" s="4">
        <v>0</v>
      </c>
      <c r="Y332" s="3">
        <v>86334.48</v>
      </c>
      <c r="Z332" s="9" t="s">
        <v>16</v>
      </c>
    </row>
    <row r="333" spans="1:26" x14ac:dyDescent="0.25">
      <c r="A333">
        <v>2026</v>
      </c>
      <c r="B333">
        <v>3</v>
      </c>
      <c r="C333" s="7">
        <v>46090</v>
      </c>
      <c r="D333" s="9" t="s">
        <v>4233</v>
      </c>
      <c r="E333" s="9" t="s">
        <v>4234</v>
      </c>
      <c r="F333" s="9" t="s">
        <v>10771</v>
      </c>
      <c r="G333" s="9" t="s">
        <v>10772</v>
      </c>
      <c r="H333" s="9" t="s">
        <v>44</v>
      </c>
      <c r="I333">
        <v>28</v>
      </c>
      <c r="J333" s="9" t="s">
        <v>22</v>
      </c>
      <c r="K333">
        <v>28</v>
      </c>
      <c r="L333">
        <v>0</v>
      </c>
      <c r="M333">
        <v>0</v>
      </c>
      <c r="N333" s="11">
        <f>VLOOKUP(AA_SIPARIS_SATINALMA_RAPORU_YENI_123_22112023[[#This Row],[STOK_KODU]],AA_KUMULATIF_STOK_RAPORU_123_BURAK_TD[],3,0)</f>
        <v>21</v>
      </c>
      <c r="O333" s="5">
        <v>3078</v>
      </c>
      <c r="P333" s="1">
        <v>86184</v>
      </c>
      <c r="Q333" s="1">
        <v>50.890500000000003</v>
      </c>
      <c r="R333" s="6">
        <v>60.48</v>
      </c>
      <c r="S333" s="2" t="str">
        <f>IFERROR(#REF!/AA_SIPARIS_SATINALMA_RAPORU_YENI_123_22112023[[#This Row],[SIPARIS_EUR_KURU]],"")</f>
        <v/>
      </c>
      <c r="T333" s="1">
        <v>3078</v>
      </c>
      <c r="U333" s="1">
        <v>86184</v>
      </c>
      <c r="V333" s="2">
        <v>1695.4006999999999</v>
      </c>
      <c r="W333" s="12" t="s">
        <v>45</v>
      </c>
      <c r="X333" s="4">
        <v>0</v>
      </c>
      <c r="Y333" s="3">
        <v>86184</v>
      </c>
      <c r="Z333" s="9" t="s">
        <v>16</v>
      </c>
    </row>
    <row r="334" spans="1:26" x14ac:dyDescent="0.25">
      <c r="A334">
        <v>2023</v>
      </c>
      <c r="B334">
        <v>10</v>
      </c>
      <c r="C334" s="7">
        <v>45212</v>
      </c>
      <c r="D334" s="9" t="s">
        <v>62</v>
      </c>
      <c r="E334" s="9" t="s">
        <v>63</v>
      </c>
      <c r="F334" s="9" t="s">
        <v>81</v>
      </c>
      <c r="G334" s="9" t="s">
        <v>82</v>
      </c>
      <c r="H334" s="9" t="s">
        <v>44</v>
      </c>
      <c r="I334">
        <v>8</v>
      </c>
      <c r="J334" s="9" t="s">
        <v>22</v>
      </c>
      <c r="K334">
        <v>8</v>
      </c>
      <c r="L334">
        <v>0</v>
      </c>
      <c r="M334">
        <v>0</v>
      </c>
      <c r="N334" s="11">
        <f>VLOOKUP(AA_SIPARIS_SATINALMA_RAPORU_YENI_123_22112023[[#This Row],[STOK_KODU]],AA_KUMULATIF_STOK_RAPORU_123_BURAK_TD[],3,0)</f>
        <v>1</v>
      </c>
      <c r="O334" s="5">
        <v>10762.901</v>
      </c>
      <c r="P334" s="1">
        <v>86103.21</v>
      </c>
      <c r="Q334" s="1">
        <v>29.4343</v>
      </c>
      <c r="R334" s="6">
        <v>365.66</v>
      </c>
      <c r="S334" s="2" t="str">
        <f>IFERROR(#REF!/AA_SIPARIS_SATINALMA_RAPORU_YENI_123_22112023[[#This Row],[SIPARIS_EUR_KURU]],"")</f>
        <v/>
      </c>
      <c r="T334" s="1">
        <v>10762.901250000001</v>
      </c>
      <c r="U334" s="1">
        <v>86103.21</v>
      </c>
      <c r="V334" s="2">
        <v>2925.2678000000001</v>
      </c>
      <c r="W334" s="12" t="s">
        <v>29</v>
      </c>
      <c r="X334" s="4">
        <v>0</v>
      </c>
      <c r="Y334" s="3">
        <v>86103.21</v>
      </c>
      <c r="Z334" s="9" t="s">
        <v>16</v>
      </c>
    </row>
    <row r="335" spans="1:26" x14ac:dyDescent="0.25">
      <c r="A335">
        <v>2025</v>
      </c>
      <c r="B335">
        <v>2</v>
      </c>
      <c r="C335" s="7">
        <v>45698</v>
      </c>
      <c r="D335" s="9" t="s">
        <v>62</v>
      </c>
      <c r="E335" s="9" t="s">
        <v>63</v>
      </c>
      <c r="F335" s="9" t="s">
        <v>83</v>
      </c>
      <c r="G335" s="9" t="s">
        <v>84</v>
      </c>
      <c r="H335" s="9" t="s">
        <v>44</v>
      </c>
      <c r="I335">
        <v>2</v>
      </c>
      <c r="J335" s="9" t="s">
        <v>22</v>
      </c>
      <c r="K335">
        <v>2</v>
      </c>
      <c r="L335">
        <v>0</v>
      </c>
      <c r="M335">
        <v>0</v>
      </c>
      <c r="N335" s="11">
        <f>VLOOKUP(AA_SIPARIS_SATINALMA_RAPORU_YENI_123_22112023[[#This Row],[STOK_KODU]],AA_KUMULATIF_STOK_RAPORU_123_BURAK_TD[],3,0)</f>
        <v>0</v>
      </c>
      <c r="O335" s="5">
        <v>43000</v>
      </c>
      <c r="P335" s="1">
        <v>86000</v>
      </c>
      <c r="Q335" s="1">
        <v>37.293300000000002</v>
      </c>
      <c r="R335" s="6">
        <v>1153.02</v>
      </c>
      <c r="S335" s="2" t="str">
        <f>IFERROR(#REF!/AA_SIPARIS_SATINALMA_RAPORU_YENI_123_22112023[[#This Row],[SIPARIS_EUR_KURU]],"")</f>
        <v/>
      </c>
      <c r="T335" s="1">
        <v>40885.360000000001</v>
      </c>
      <c r="U335" s="1">
        <v>81770.720000000001</v>
      </c>
      <c r="V335" s="2">
        <v>2203.9675000000002</v>
      </c>
      <c r="W335" s="12" t="s">
        <v>29</v>
      </c>
      <c r="X335" s="4">
        <v>0</v>
      </c>
      <c r="Y335" s="3">
        <v>81770.720000000001</v>
      </c>
      <c r="Z335" s="9" t="s">
        <v>16</v>
      </c>
    </row>
    <row r="336" spans="1:26" x14ac:dyDescent="0.25">
      <c r="A336">
        <v>2024</v>
      </c>
      <c r="B336">
        <v>7</v>
      </c>
      <c r="C336" s="7">
        <v>45503</v>
      </c>
      <c r="D336" s="9" t="s">
        <v>354</v>
      </c>
      <c r="E336" s="9" t="s">
        <v>355</v>
      </c>
      <c r="F336" s="9" t="s">
        <v>720</v>
      </c>
      <c r="G336" s="9" t="s">
        <v>721</v>
      </c>
      <c r="H336" s="9" t="s">
        <v>21</v>
      </c>
      <c r="I336">
        <v>100</v>
      </c>
      <c r="J336" s="9" t="s">
        <v>22</v>
      </c>
      <c r="K336">
        <v>100</v>
      </c>
      <c r="L336">
        <v>0</v>
      </c>
      <c r="M336">
        <v>0</v>
      </c>
      <c r="N336" s="11">
        <f>VLOOKUP(AA_SIPARIS_SATINALMA_RAPORU_YENI_123_22112023[[#This Row],[STOK_KODU]],AA_KUMULATIF_STOK_RAPORU_123_BURAK_TD[],3,0)</f>
        <v>3</v>
      </c>
      <c r="O336" s="5">
        <v>860</v>
      </c>
      <c r="P336" s="1">
        <v>86000</v>
      </c>
      <c r="Q336" s="1"/>
      <c r="R336" s="6"/>
      <c r="S336" s="2" t="str">
        <f>IFERROR(#REF!/AA_SIPARIS_SATINALMA_RAPORU_YENI_123_22112023[[#This Row],[SIPARIS_EUR_KURU]],"")</f>
        <v/>
      </c>
      <c r="T336" s="1">
        <v>860</v>
      </c>
      <c r="U336" s="1">
        <v>86000</v>
      </c>
      <c r="V336" s="2">
        <v>2408.2215999999999</v>
      </c>
      <c r="W336" s="12" t="s">
        <v>29</v>
      </c>
      <c r="X336" s="4">
        <v>0</v>
      </c>
      <c r="Y336" s="3">
        <v>86000</v>
      </c>
      <c r="Z336" s="9" t="s">
        <v>16</v>
      </c>
    </row>
    <row r="337" spans="1:26" x14ac:dyDescent="0.25">
      <c r="A337">
        <v>2023</v>
      </c>
      <c r="B337">
        <v>1</v>
      </c>
      <c r="C337" s="7">
        <v>44956</v>
      </c>
      <c r="D337" s="9" t="s">
        <v>3725</v>
      </c>
      <c r="E337" s="9" t="s">
        <v>3726</v>
      </c>
      <c r="F337" s="9" t="s">
        <v>3727</v>
      </c>
      <c r="G337" s="9" t="s">
        <v>3728</v>
      </c>
      <c r="H337" s="9" t="s">
        <v>108</v>
      </c>
      <c r="I337">
        <v>90</v>
      </c>
      <c r="J337" s="9" t="s">
        <v>22</v>
      </c>
      <c r="K337">
        <v>90</v>
      </c>
      <c r="L337">
        <v>0</v>
      </c>
      <c r="M337">
        <v>0</v>
      </c>
      <c r="N337" s="11">
        <f>VLOOKUP(AA_SIPARIS_SATINALMA_RAPORU_YENI_123_22112023[[#This Row],[STOK_KODU]],AA_KUMULATIF_STOK_RAPORU_123_BURAK_TD[],3,0)</f>
        <v>-1.1368683772161603E-13</v>
      </c>
      <c r="O337" s="5">
        <v>953.530665</v>
      </c>
      <c r="P337" s="1">
        <v>85817.76</v>
      </c>
      <c r="Q337" s="1">
        <v>20.440100000000001</v>
      </c>
      <c r="R337" s="6">
        <v>46.65</v>
      </c>
      <c r="S337" s="2" t="str">
        <f>IFERROR(#REF!/AA_SIPARIS_SATINALMA_RAPORU_YENI_123_22112023[[#This Row],[SIPARIS_EUR_KURU]],"")</f>
        <v/>
      </c>
      <c r="T337" s="1">
        <v>954.10911111111113</v>
      </c>
      <c r="U337" s="1">
        <v>85869.82</v>
      </c>
      <c r="V337" s="2">
        <v>4198.4998999999998</v>
      </c>
      <c r="W337" s="12" t="s">
        <v>45</v>
      </c>
      <c r="X337" s="4">
        <v>20.440100000000001</v>
      </c>
      <c r="Y337" s="3">
        <v>4198.5</v>
      </c>
      <c r="Z337" s="9" t="s">
        <v>16</v>
      </c>
    </row>
    <row r="338" spans="1:26" x14ac:dyDescent="0.25">
      <c r="A338">
        <v>2026</v>
      </c>
      <c r="B338">
        <v>3</v>
      </c>
      <c r="C338" s="7">
        <v>46107</v>
      </c>
      <c r="D338" s="9" t="s">
        <v>1245</v>
      </c>
      <c r="E338" s="9" t="s">
        <v>1246</v>
      </c>
      <c r="F338" s="9" t="s">
        <v>720</v>
      </c>
      <c r="G338" s="9" t="s">
        <v>721</v>
      </c>
      <c r="H338" s="9" t="s">
        <v>21</v>
      </c>
      <c r="I338">
        <v>49</v>
      </c>
      <c r="J338" s="9" t="s">
        <v>22</v>
      </c>
      <c r="K338">
        <v>0</v>
      </c>
      <c r="L338">
        <v>49</v>
      </c>
      <c r="M338">
        <v>0</v>
      </c>
      <c r="N338" s="11">
        <f>VLOOKUP(AA_SIPARIS_SATINALMA_RAPORU_YENI_123_22112023[[#This Row],[STOK_KODU]],AA_KUMULATIF_STOK_RAPORU_123_BURAK_TD[],3,0)</f>
        <v>3</v>
      </c>
      <c r="O338" s="5">
        <v>1750</v>
      </c>
      <c r="P338" s="1">
        <v>85750</v>
      </c>
      <c r="Q338" s="1">
        <v>51.362000000000002</v>
      </c>
      <c r="R338" s="6">
        <v>34.07</v>
      </c>
      <c r="S338" s="2" t="str">
        <f>IFERROR(#REF!/AA_SIPARIS_SATINALMA_RAPORU_YENI_123_22112023[[#This Row],[SIPARIS_EUR_KURU]],"")</f>
        <v/>
      </c>
      <c r="T338" s="1"/>
      <c r="U338" s="1"/>
      <c r="V338" s="2">
        <v>0</v>
      </c>
      <c r="W338" s="12" t="s">
        <v>29</v>
      </c>
      <c r="X338" s="4">
        <v>0</v>
      </c>
      <c r="Y338" s="3">
        <v>0</v>
      </c>
      <c r="Z338" s="9" t="s">
        <v>4850</v>
      </c>
    </row>
    <row r="339" spans="1:26" x14ac:dyDescent="0.25">
      <c r="A339">
        <v>2024</v>
      </c>
      <c r="B339">
        <v>3</v>
      </c>
      <c r="C339" s="7">
        <v>45352</v>
      </c>
      <c r="D339" s="9" t="s">
        <v>2026</v>
      </c>
      <c r="E339" s="9" t="s">
        <v>2027</v>
      </c>
      <c r="F339" s="9" t="s">
        <v>2083</v>
      </c>
      <c r="G339" s="9" t="s">
        <v>2084</v>
      </c>
      <c r="H339" s="9" t="s">
        <v>28</v>
      </c>
      <c r="I339">
        <v>300</v>
      </c>
      <c r="J339" s="9" t="s">
        <v>22</v>
      </c>
      <c r="K339">
        <v>300</v>
      </c>
      <c r="L339">
        <v>0</v>
      </c>
      <c r="M339">
        <v>0</v>
      </c>
      <c r="N339" s="11">
        <f>VLOOKUP(AA_SIPARIS_SATINALMA_RAPORU_YENI_123_22112023[[#This Row],[STOK_KODU]],AA_KUMULATIF_STOK_RAPORU_123_BURAK_TD[],3,0)</f>
        <v>0</v>
      </c>
      <c r="O339" s="5">
        <v>285.42285199999998</v>
      </c>
      <c r="P339" s="1">
        <v>85626.86</v>
      </c>
      <c r="Q339" s="1">
        <v>33.768599999999999</v>
      </c>
      <c r="R339" s="6">
        <v>8.4499999999999993</v>
      </c>
      <c r="S339" s="2" t="str">
        <f>IFERROR(#REF!/AA_SIPARIS_SATINALMA_RAPORU_YENI_123_22112023[[#This Row],[SIPARIS_EUR_KURU]],"")</f>
        <v/>
      </c>
      <c r="T339" s="1">
        <v>285.42286666666666</v>
      </c>
      <c r="U339" s="1">
        <v>85626.86</v>
      </c>
      <c r="V339" s="2">
        <v>2457.1669000000002</v>
      </c>
      <c r="W339" s="12" t="s">
        <v>23</v>
      </c>
      <c r="X339" s="4">
        <v>31.159700000000001</v>
      </c>
      <c r="Y339" s="3">
        <v>2748</v>
      </c>
      <c r="Z339" s="9" t="s">
        <v>16</v>
      </c>
    </row>
    <row r="340" spans="1:26" x14ac:dyDescent="0.25">
      <c r="A340">
        <v>2023</v>
      </c>
      <c r="B340">
        <v>6</v>
      </c>
      <c r="C340" s="7">
        <v>45084</v>
      </c>
      <c r="D340" s="9" t="s">
        <v>104</v>
      </c>
      <c r="E340" s="9" t="s">
        <v>105</v>
      </c>
      <c r="F340" s="9" t="s">
        <v>3839</v>
      </c>
      <c r="G340" s="9" t="s">
        <v>3840</v>
      </c>
      <c r="H340" s="9" t="s">
        <v>108</v>
      </c>
      <c r="I340">
        <v>988</v>
      </c>
      <c r="J340" s="9" t="s">
        <v>117</v>
      </c>
      <c r="K340">
        <v>988</v>
      </c>
      <c r="L340">
        <v>0</v>
      </c>
      <c r="M340">
        <v>0</v>
      </c>
      <c r="N340" s="11">
        <f>VLOOKUP(AA_SIPARIS_SATINALMA_RAPORU_YENI_123_22112023[[#This Row],[STOK_KODU]],AA_KUMULATIF_STOK_RAPORU_123_BURAK_TD[],3,0)</f>
        <v>0</v>
      </c>
      <c r="O340" s="5">
        <v>86.381355929999998</v>
      </c>
      <c r="P340" s="1">
        <v>85344.78</v>
      </c>
      <c r="Q340" s="1">
        <v>22.958100000000002</v>
      </c>
      <c r="R340" s="6">
        <v>3.76</v>
      </c>
      <c r="S340" s="2" t="str">
        <f>IFERROR(#REF!/AA_SIPARIS_SATINALMA_RAPORU_YENI_123_22112023[[#This Row],[SIPARIS_EUR_KURU]],"")</f>
        <v/>
      </c>
      <c r="T340" s="1">
        <v>86.381356275303645</v>
      </c>
      <c r="U340" s="1">
        <v>85344.78</v>
      </c>
      <c r="V340" s="2">
        <v>3342.8951000000002</v>
      </c>
      <c r="W340" s="12" t="s">
        <v>29</v>
      </c>
      <c r="X340" s="4">
        <v>0</v>
      </c>
      <c r="Y340" s="3">
        <v>85344.78</v>
      </c>
      <c r="Z340" s="9" t="s">
        <v>16</v>
      </c>
    </row>
    <row r="341" spans="1:26" x14ac:dyDescent="0.25">
      <c r="A341">
        <v>2023</v>
      </c>
      <c r="B341">
        <v>5</v>
      </c>
      <c r="C341" s="7">
        <v>45051</v>
      </c>
      <c r="D341" s="9" t="s">
        <v>148</v>
      </c>
      <c r="E341" s="9" t="s">
        <v>149</v>
      </c>
      <c r="F341" s="9" t="s">
        <v>4241</v>
      </c>
      <c r="G341" s="9" t="s">
        <v>4242</v>
      </c>
      <c r="H341" s="9" t="s">
        <v>44</v>
      </c>
      <c r="I341">
        <v>6</v>
      </c>
      <c r="J341" s="9" t="s">
        <v>22</v>
      </c>
      <c r="K341">
        <v>6</v>
      </c>
      <c r="L341">
        <v>0</v>
      </c>
      <c r="M341">
        <v>6</v>
      </c>
      <c r="N341" s="11">
        <f>VLOOKUP(AA_SIPARIS_SATINALMA_RAPORU_YENI_123_22112023[[#This Row],[STOK_KODU]],AA_KUMULATIF_STOK_RAPORU_123_BURAK_TD[],3,0)</f>
        <v>0</v>
      </c>
      <c r="O341" s="5">
        <v>14209.338</v>
      </c>
      <c r="P341" s="1">
        <v>85256.03</v>
      </c>
      <c r="Q341" s="1">
        <v>21.529299999999999</v>
      </c>
      <c r="R341" s="6">
        <v>660</v>
      </c>
      <c r="S341" s="2" t="str">
        <f>IFERROR(#REF!/AA_SIPARIS_SATINALMA_RAPORU_YENI_123_22112023[[#This Row],[SIPARIS_EUR_KURU]],"")</f>
        <v/>
      </c>
      <c r="T341" s="1">
        <v>14850</v>
      </c>
      <c r="U341" s="1">
        <v>89100</v>
      </c>
      <c r="V341" s="2">
        <v>3960</v>
      </c>
      <c r="W341" s="12" t="s">
        <v>45</v>
      </c>
      <c r="X341" s="4">
        <v>21.529299999999999</v>
      </c>
      <c r="Y341" s="3">
        <v>3960</v>
      </c>
      <c r="Z341" s="9" t="s">
        <v>16</v>
      </c>
    </row>
    <row r="342" spans="1:26" x14ac:dyDescent="0.25">
      <c r="A342">
        <v>2023</v>
      </c>
      <c r="B342">
        <v>6</v>
      </c>
      <c r="C342" s="7">
        <v>45083</v>
      </c>
      <c r="D342" s="9" t="s">
        <v>3725</v>
      </c>
      <c r="E342" s="9" t="s">
        <v>3726</v>
      </c>
      <c r="F342" s="9" t="s">
        <v>3727</v>
      </c>
      <c r="G342" s="9" t="s">
        <v>3728</v>
      </c>
      <c r="H342" s="9" t="s">
        <v>108</v>
      </c>
      <c r="I342">
        <v>80</v>
      </c>
      <c r="J342" s="9" t="s">
        <v>22</v>
      </c>
      <c r="K342">
        <v>80</v>
      </c>
      <c r="L342">
        <v>0</v>
      </c>
      <c r="M342">
        <v>0</v>
      </c>
      <c r="N342" s="11">
        <f>VLOOKUP(AA_SIPARIS_SATINALMA_RAPORU_YENI_123_22112023[[#This Row],[STOK_KODU]],AA_KUMULATIF_STOK_RAPORU_123_BURAK_TD[],3,0)</f>
        <v>-1.1368683772161603E-13</v>
      </c>
      <c r="O342" s="5">
        <v>1063.66895</v>
      </c>
      <c r="P342" s="1">
        <v>85093.52</v>
      </c>
      <c r="Q342" s="1">
        <v>22.610499999999998</v>
      </c>
      <c r="R342" s="6">
        <v>47.04</v>
      </c>
      <c r="S342" s="2" t="str">
        <f>IFERROR(#REF!/AA_SIPARIS_SATINALMA_RAPORU_YENI_123_22112023[[#This Row],[SIPARIS_EUR_KURU]],"")</f>
        <v/>
      </c>
      <c r="T342" s="1">
        <v>1238.6275000000001</v>
      </c>
      <c r="U342" s="1">
        <v>99090.2</v>
      </c>
      <c r="V342" s="2">
        <v>4024.0001999999999</v>
      </c>
      <c r="W342" s="12" t="s">
        <v>45</v>
      </c>
      <c r="X342" s="4">
        <v>21.1465</v>
      </c>
      <c r="Y342" s="3">
        <v>4024</v>
      </c>
      <c r="Z342" s="9" t="s">
        <v>16</v>
      </c>
    </row>
    <row r="343" spans="1:26" x14ac:dyDescent="0.25">
      <c r="A343">
        <v>2025</v>
      </c>
      <c r="B343">
        <v>8</v>
      </c>
      <c r="C343" s="7">
        <v>45882</v>
      </c>
      <c r="D343" s="9" t="s">
        <v>62</v>
      </c>
      <c r="E343" s="9" t="s">
        <v>63</v>
      </c>
      <c r="F343" s="9" t="s">
        <v>81</v>
      </c>
      <c r="G343" s="9" t="s">
        <v>82</v>
      </c>
      <c r="H343" s="9" t="s">
        <v>44</v>
      </c>
      <c r="I343">
        <v>6</v>
      </c>
      <c r="J343" s="9" t="s">
        <v>22</v>
      </c>
      <c r="K343">
        <v>6</v>
      </c>
      <c r="L343">
        <v>0</v>
      </c>
      <c r="M343">
        <v>0</v>
      </c>
      <c r="N343" s="11">
        <f>VLOOKUP(AA_SIPARIS_SATINALMA_RAPORU_YENI_123_22112023[[#This Row],[STOK_KODU]],AA_KUMULATIF_STOK_RAPORU_123_BURAK_TD[],3,0)</f>
        <v>1</v>
      </c>
      <c r="O343" s="5">
        <v>14180.88</v>
      </c>
      <c r="P343" s="1">
        <v>85085.28</v>
      </c>
      <c r="Q343" s="1">
        <v>47.184600000000003</v>
      </c>
      <c r="R343" s="6">
        <v>300.54000000000002</v>
      </c>
      <c r="S343" s="2" t="str">
        <f>IFERROR(#REF!/AA_SIPARIS_SATINALMA_RAPORU_YENI_123_22112023[[#This Row],[SIPARIS_EUR_KURU]],"")</f>
        <v/>
      </c>
      <c r="T343" s="1">
        <v>14180.88</v>
      </c>
      <c r="U343" s="1">
        <v>85085.28</v>
      </c>
      <c r="V343" s="2">
        <v>1803.2426</v>
      </c>
      <c r="W343" s="12" t="s">
        <v>29</v>
      </c>
      <c r="X343" s="4">
        <v>0</v>
      </c>
      <c r="Y343" s="3">
        <v>85085.28</v>
      </c>
      <c r="Z343" s="9" t="s">
        <v>16</v>
      </c>
    </row>
    <row r="344" spans="1:26" x14ac:dyDescent="0.25">
      <c r="A344">
        <v>2024</v>
      </c>
      <c r="B344">
        <v>7</v>
      </c>
      <c r="C344" s="7">
        <v>45503</v>
      </c>
      <c r="D344" s="9" t="s">
        <v>728</v>
      </c>
      <c r="E344" s="9" t="s">
        <v>729</v>
      </c>
      <c r="F344" s="9" t="s">
        <v>521</v>
      </c>
      <c r="G344" s="9" t="s">
        <v>522</v>
      </c>
      <c r="H344" s="9" t="s">
        <v>44</v>
      </c>
      <c r="I344">
        <v>17</v>
      </c>
      <c r="J344" s="9" t="s">
        <v>22</v>
      </c>
      <c r="K344">
        <v>17</v>
      </c>
      <c r="L344">
        <v>0</v>
      </c>
      <c r="M344">
        <v>0</v>
      </c>
      <c r="N344" s="11">
        <f>VLOOKUP(AA_SIPARIS_SATINALMA_RAPORU_YENI_123_22112023[[#This Row],[STOK_KODU]],AA_KUMULATIF_STOK_RAPORU_123_BURAK_TD[],3,0)</f>
        <v>0</v>
      </c>
      <c r="O344" s="5">
        <v>5000</v>
      </c>
      <c r="P344" s="1">
        <v>85000</v>
      </c>
      <c r="Q344" s="1"/>
      <c r="R344" s="6"/>
      <c r="S344" s="2" t="str">
        <f>IFERROR(#REF!/AA_SIPARIS_SATINALMA_RAPORU_YENI_123_22112023[[#This Row],[SIPARIS_EUR_KURU]],"")</f>
        <v/>
      </c>
      <c r="T344" s="1">
        <v>5000</v>
      </c>
      <c r="U344" s="1">
        <v>87000</v>
      </c>
      <c r="V344" s="2">
        <v>2134.261</v>
      </c>
      <c r="W344" s="12" t="s">
        <v>29</v>
      </c>
      <c r="X344" s="4">
        <v>0</v>
      </c>
      <c r="Y344" s="3">
        <v>80000</v>
      </c>
      <c r="Z344" s="9" t="s">
        <v>16</v>
      </c>
    </row>
    <row r="345" spans="1:26" x14ac:dyDescent="0.25">
      <c r="A345">
        <v>2024</v>
      </c>
      <c r="B345">
        <v>11</v>
      </c>
      <c r="C345" s="7">
        <v>45600</v>
      </c>
      <c r="D345" s="9" t="s">
        <v>17</v>
      </c>
      <c r="E345" s="9" t="s">
        <v>18</v>
      </c>
      <c r="F345" s="9" t="s">
        <v>38</v>
      </c>
      <c r="G345" s="9" t="s">
        <v>39</v>
      </c>
      <c r="H345" s="9" t="s">
        <v>21</v>
      </c>
      <c r="I345">
        <v>20</v>
      </c>
      <c r="J345" s="9" t="s">
        <v>22</v>
      </c>
      <c r="K345">
        <v>20</v>
      </c>
      <c r="L345">
        <v>0</v>
      </c>
      <c r="M345">
        <v>0</v>
      </c>
      <c r="N345" s="11">
        <f>VLOOKUP(AA_SIPARIS_SATINALMA_RAPORU_YENI_123_22112023[[#This Row],[STOK_KODU]],AA_KUMULATIF_STOK_RAPORU_123_BURAK_TD[],3,0)</f>
        <v>2</v>
      </c>
      <c r="O345" s="5">
        <v>4235.1705000000002</v>
      </c>
      <c r="P345" s="1">
        <v>84703.41</v>
      </c>
      <c r="Q345" s="1">
        <v>37.184800000000003</v>
      </c>
      <c r="R345" s="6">
        <v>113.9</v>
      </c>
      <c r="S345" s="2" t="str">
        <f>IFERROR(#REF!/AA_SIPARIS_SATINALMA_RAPORU_YENI_123_22112023[[#This Row],[SIPARIS_EUR_KURU]],"")</f>
        <v/>
      </c>
      <c r="T345" s="1">
        <v>4250.8125</v>
      </c>
      <c r="U345" s="1">
        <v>85016.25</v>
      </c>
      <c r="V345" s="2">
        <v>2312.8890000000001</v>
      </c>
      <c r="W345" s="12" t="s">
        <v>23</v>
      </c>
      <c r="X345" s="4">
        <v>34.223599999999998</v>
      </c>
      <c r="Y345" s="3">
        <v>2475</v>
      </c>
      <c r="Z345" s="9" t="s">
        <v>16</v>
      </c>
    </row>
    <row r="346" spans="1:26" x14ac:dyDescent="0.25">
      <c r="A346">
        <v>2024</v>
      </c>
      <c r="B346">
        <v>3</v>
      </c>
      <c r="C346" s="7">
        <v>45352</v>
      </c>
      <c r="D346" s="9" t="s">
        <v>2026</v>
      </c>
      <c r="E346" s="9" t="s">
        <v>2027</v>
      </c>
      <c r="F346" s="9" t="s">
        <v>2044</v>
      </c>
      <c r="G346" s="9" t="s">
        <v>2045</v>
      </c>
      <c r="H346" s="9" t="s">
        <v>28</v>
      </c>
      <c r="I346">
        <v>496</v>
      </c>
      <c r="J346" s="9" t="s">
        <v>22</v>
      </c>
      <c r="K346">
        <v>496</v>
      </c>
      <c r="L346">
        <v>0</v>
      </c>
      <c r="M346">
        <v>0</v>
      </c>
      <c r="N346" s="11">
        <f>VLOOKUP(AA_SIPARIS_SATINALMA_RAPORU_YENI_123_22112023[[#This Row],[STOK_KODU]],AA_KUMULATIF_STOK_RAPORU_123_BURAK_TD[],3,0)</f>
        <v>0</v>
      </c>
      <c r="O346" s="5">
        <v>170.13196199999999</v>
      </c>
      <c r="P346" s="1">
        <v>84385.45</v>
      </c>
      <c r="Q346" s="1">
        <v>33.768599999999999</v>
      </c>
      <c r="R346" s="6">
        <v>5.04</v>
      </c>
      <c r="S346" s="2" t="str">
        <f>IFERROR(#REF!/AA_SIPARIS_SATINALMA_RAPORU_YENI_123_22112023[[#This Row],[SIPARIS_EUR_KURU]],"")</f>
        <v/>
      </c>
      <c r="T346" s="1">
        <v>170.1319556451613</v>
      </c>
      <c r="U346" s="1">
        <v>84385.45</v>
      </c>
      <c r="V346" s="2">
        <v>2421.5430999999999</v>
      </c>
      <c r="W346" s="12" t="s">
        <v>23</v>
      </c>
      <c r="X346" s="4">
        <v>31.159700000000001</v>
      </c>
      <c r="Y346" s="3">
        <v>2708.16</v>
      </c>
      <c r="Z346" s="9" t="s">
        <v>16</v>
      </c>
    </row>
    <row r="347" spans="1:26" x14ac:dyDescent="0.25">
      <c r="A347">
        <v>2025</v>
      </c>
      <c r="B347">
        <v>10</v>
      </c>
      <c r="C347" s="7">
        <v>45939</v>
      </c>
      <c r="D347" s="9" t="s">
        <v>156</v>
      </c>
      <c r="E347" s="9" t="s">
        <v>157</v>
      </c>
      <c r="F347" s="9" t="s">
        <v>474</v>
      </c>
      <c r="G347" s="9" t="s">
        <v>475</v>
      </c>
      <c r="H347" s="9" t="s">
        <v>52</v>
      </c>
      <c r="I347">
        <v>1150</v>
      </c>
      <c r="J347" s="9" t="s">
        <v>68</v>
      </c>
      <c r="K347">
        <v>1150</v>
      </c>
      <c r="L347">
        <v>0</v>
      </c>
      <c r="M347">
        <v>0</v>
      </c>
      <c r="N347" s="11">
        <f>VLOOKUP(AA_SIPARIS_SATINALMA_RAPORU_YENI_123_22112023[[#This Row],[STOK_KODU]],AA_KUMULATIF_STOK_RAPORU_123_BURAK_TD[],3,0)</f>
        <v>9.0949470177292824E-13</v>
      </c>
      <c r="O347" s="5">
        <v>73.235399999999998</v>
      </c>
      <c r="P347" s="1">
        <v>84220.71</v>
      </c>
      <c r="Q347" s="1">
        <v>48.387900000000002</v>
      </c>
      <c r="R347" s="6">
        <v>1.51</v>
      </c>
      <c r="S347" s="2" t="str">
        <f>IFERROR(#REF!/AA_SIPARIS_SATINALMA_RAPORU_YENI_123_22112023[[#This Row],[SIPARIS_EUR_KURU]],"")</f>
        <v/>
      </c>
      <c r="T347" s="1">
        <v>73.235399999999998</v>
      </c>
      <c r="U347" s="1">
        <v>84220.71</v>
      </c>
      <c r="V347" s="2">
        <v>1729.7864999999999</v>
      </c>
      <c r="W347" s="12" t="s">
        <v>29</v>
      </c>
      <c r="X347" s="4">
        <v>0</v>
      </c>
      <c r="Y347" s="3">
        <v>84220.71</v>
      </c>
      <c r="Z347" s="9" t="s">
        <v>16</v>
      </c>
    </row>
    <row r="348" spans="1:26" x14ac:dyDescent="0.25">
      <c r="A348">
        <v>2024</v>
      </c>
      <c r="B348">
        <v>3</v>
      </c>
      <c r="C348" s="7">
        <v>45366</v>
      </c>
      <c r="D348" s="9" t="s">
        <v>9805</v>
      </c>
      <c r="E348" s="9" t="s">
        <v>813</v>
      </c>
      <c r="F348" s="9" t="s">
        <v>1716</v>
      </c>
      <c r="G348" s="9" t="s">
        <v>1717</v>
      </c>
      <c r="H348" s="9" t="s">
        <v>44</v>
      </c>
      <c r="I348">
        <v>6</v>
      </c>
      <c r="J348" s="9" t="s">
        <v>22</v>
      </c>
      <c r="K348">
        <v>6</v>
      </c>
      <c r="L348">
        <v>0</v>
      </c>
      <c r="M348">
        <v>0</v>
      </c>
      <c r="N348" s="11">
        <f>VLOOKUP(AA_SIPARIS_SATINALMA_RAPORU_YENI_123_22112023[[#This Row],[STOK_KODU]],AA_KUMULATIF_STOK_RAPORU_123_BURAK_TD[],3,0)</f>
        <v>0</v>
      </c>
      <c r="O348" s="5">
        <v>14029.56</v>
      </c>
      <c r="P348" s="1">
        <v>84177.36</v>
      </c>
      <c r="Q348" s="1">
        <v>35.073900000000002</v>
      </c>
      <c r="R348" s="6">
        <v>400</v>
      </c>
      <c r="S348" s="2" t="str">
        <f>IFERROR(#REF!/AA_SIPARIS_SATINALMA_RAPORU_YENI_123_22112023[[#This Row],[SIPARIS_EUR_KURU]],"")</f>
        <v/>
      </c>
      <c r="T348" s="1">
        <v>14564</v>
      </c>
      <c r="U348" s="1">
        <v>87384</v>
      </c>
      <c r="V348" s="2">
        <v>2491.4252000000001</v>
      </c>
      <c r="W348" s="12" t="s">
        <v>45</v>
      </c>
      <c r="X348" s="4">
        <v>35.073900000000002</v>
      </c>
      <c r="Y348" s="3">
        <v>2400</v>
      </c>
      <c r="Z348" s="9" t="s">
        <v>16</v>
      </c>
    </row>
    <row r="349" spans="1:26" x14ac:dyDescent="0.25">
      <c r="A349">
        <v>2023</v>
      </c>
      <c r="B349">
        <v>2</v>
      </c>
      <c r="C349" s="7">
        <v>44977</v>
      </c>
      <c r="D349" s="9" t="s">
        <v>3725</v>
      </c>
      <c r="E349" s="9" t="s">
        <v>3726</v>
      </c>
      <c r="F349" s="9" t="s">
        <v>3727</v>
      </c>
      <c r="G349" s="9" t="s">
        <v>3728</v>
      </c>
      <c r="H349" s="9" t="s">
        <v>108</v>
      </c>
      <c r="I349">
        <v>90</v>
      </c>
      <c r="J349" s="9" t="s">
        <v>22</v>
      </c>
      <c r="K349">
        <v>90</v>
      </c>
      <c r="L349">
        <v>0</v>
      </c>
      <c r="M349">
        <v>0</v>
      </c>
      <c r="N349" s="11">
        <f>VLOOKUP(AA_SIPARIS_SATINALMA_RAPORU_YENI_123_22112023[[#This Row],[STOK_KODU]],AA_KUMULATIF_STOK_RAPORU_123_BURAK_TD[],3,0)</f>
        <v>-1.1368683772161603E-13</v>
      </c>
      <c r="O349" s="5">
        <v>934.75404000000003</v>
      </c>
      <c r="P349" s="1">
        <v>84127.86</v>
      </c>
      <c r="Q349" s="1">
        <v>20.037600000000001</v>
      </c>
      <c r="R349" s="6">
        <v>46.65</v>
      </c>
      <c r="S349" s="2" t="str">
        <f>IFERROR(#REF!/AA_SIPARIS_SATINALMA_RAPORU_YENI_123_22112023[[#This Row],[SIPARIS_EUR_KURU]],"")</f>
        <v/>
      </c>
      <c r="T349" s="1">
        <v>937.43177777777782</v>
      </c>
      <c r="U349" s="1">
        <v>84368.86</v>
      </c>
      <c r="V349" s="2">
        <v>4198.5001000000002</v>
      </c>
      <c r="W349" s="12" t="s">
        <v>45</v>
      </c>
      <c r="X349" s="4">
        <v>20.037600000000001</v>
      </c>
      <c r="Y349" s="3">
        <v>4198.5</v>
      </c>
      <c r="Z349" s="9" t="s">
        <v>16</v>
      </c>
    </row>
    <row r="350" spans="1:26" x14ac:dyDescent="0.25">
      <c r="A350">
        <v>2025</v>
      </c>
      <c r="B350">
        <v>2</v>
      </c>
      <c r="C350" s="7">
        <v>45700</v>
      </c>
      <c r="D350" s="9" t="s">
        <v>4420</v>
      </c>
      <c r="E350" s="9" t="s">
        <v>4421</v>
      </c>
      <c r="F350" s="9" t="s">
        <v>10344</v>
      </c>
      <c r="G350" s="9" t="s">
        <v>10345</v>
      </c>
      <c r="H350" s="9" t="s">
        <v>52</v>
      </c>
      <c r="I350">
        <v>105</v>
      </c>
      <c r="J350" s="9" t="s">
        <v>68</v>
      </c>
      <c r="K350">
        <v>105</v>
      </c>
      <c r="L350">
        <v>0</v>
      </c>
      <c r="M350">
        <v>0</v>
      </c>
      <c r="N350" s="11">
        <f>VLOOKUP(AA_SIPARIS_SATINALMA_RAPORU_YENI_123_22112023[[#This Row],[STOK_KODU]],AA_KUMULATIF_STOK_RAPORU_123_BURAK_TD[],3,0)</f>
        <v>62.999999999999986</v>
      </c>
      <c r="O350" s="5">
        <v>800.22990470000002</v>
      </c>
      <c r="P350" s="1">
        <v>84024.14</v>
      </c>
      <c r="Q350" s="1">
        <v>37.088099999999997</v>
      </c>
      <c r="R350" s="6">
        <v>21.58</v>
      </c>
      <c r="S350" s="2" t="str">
        <f>IFERROR(#REF!/AA_SIPARIS_SATINALMA_RAPORU_YENI_123_22112023[[#This Row],[SIPARIS_EUR_KURU]],"")</f>
        <v/>
      </c>
      <c r="T350" s="1">
        <v>800.22990476190478</v>
      </c>
      <c r="U350" s="1">
        <v>84024.14</v>
      </c>
      <c r="V350" s="2">
        <v>2248.6428999999998</v>
      </c>
      <c r="W350" s="12" t="s">
        <v>29</v>
      </c>
      <c r="X350" s="4">
        <v>0</v>
      </c>
      <c r="Y350" s="3">
        <v>84024.14</v>
      </c>
      <c r="Z350" s="9" t="s">
        <v>16</v>
      </c>
    </row>
    <row r="351" spans="1:26" x14ac:dyDescent="0.25">
      <c r="A351">
        <v>2025</v>
      </c>
      <c r="B351">
        <v>7</v>
      </c>
      <c r="C351" s="7">
        <v>45845</v>
      </c>
      <c r="D351" s="9" t="s">
        <v>24</v>
      </c>
      <c r="E351" s="9" t="s">
        <v>25</v>
      </c>
      <c r="F351" s="9" t="s">
        <v>242</v>
      </c>
      <c r="G351" s="9" t="s">
        <v>243</v>
      </c>
      <c r="H351" s="9" t="s">
        <v>28</v>
      </c>
      <c r="I351">
        <v>28</v>
      </c>
      <c r="J351" s="9" t="s">
        <v>22</v>
      </c>
      <c r="K351">
        <v>28</v>
      </c>
      <c r="L351">
        <v>0</v>
      </c>
      <c r="M351">
        <v>0</v>
      </c>
      <c r="N351" s="11">
        <f>VLOOKUP(AA_SIPARIS_SATINALMA_RAPORU_YENI_123_22112023[[#This Row],[STOK_KODU]],AA_KUMULATIF_STOK_RAPORU_123_BURAK_TD[],3,0)</f>
        <v>0</v>
      </c>
      <c r="O351" s="5">
        <v>3000</v>
      </c>
      <c r="P351" s="1">
        <v>84000</v>
      </c>
      <c r="Q351" s="1">
        <v>46.722200000000001</v>
      </c>
      <c r="R351" s="6">
        <v>37.94</v>
      </c>
      <c r="S351" s="2" t="str">
        <f>IFERROR(#REF!/AA_SIPARIS_SATINALMA_RAPORU_YENI_123_22112023[[#This Row],[SIPARIS_EUR_KURU]],"")</f>
        <v/>
      </c>
      <c r="T351" s="1">
        <v>1772.7272727272734</v>
      </c>
      <c r="U351" s="1">
        <v>49636.363636363654</v>
      </c>
      <c r="V351" s="2">
        <v>1059.9221</v>
      </c>
      <c r="W351" s="12" t="s">
        <v>29</v>
      </c>
      <c r="X351" s="4">
        <v>0</v>
      </c>
      <c r="Y351" s="3">
        <v>49636.363636363654</v>
      </c>
      <c r="Z351" s="9" t="s">
        <v>16</v>
      </c>
    </row>
    <row r="352" spans="1:26" x14ac:dyDescent="0.25">
      <c r="A352">
        <v>2024</v>
      </c>
      <c r="B352">
        <v>4</v>
      </c>
      <c r="C352" s="7">
        <v>45386</v>
      </c>
      <c r="D352" s="9" t="s">
        <v>715</v>
      </c>
      <c r="E352" s="9" t="s">
        <v>10223</v>
      </c>
      <c r="F352" s="9" t="s">
        <v>716</v>
      </c>
      <c r="G352" s="9" t="s">
        <v>717</v>
      </c>
      <c r="H352" s="9" t="s">
        <v>44</v>
      </c>
      <c r="I352">
        <v>12</v>
      </c>
      <c r="J352" s="9" t="s">
        <v>22</v>
      </c>
      <c r="K352">
        <v>12</v>
      </c>
      <c r="L352">
        <v>0</v>
      </c>
      <c r="M352">
        <v>0</v>
      </c>
      <c r="N352" s="11">
        <f>VLOOKUP(AA_SIPARIS_SATINALMA_RAPORU_YENI_123_22112023[[#This Row],[STOK_KODU]],AA_KUMULATIF_STOK_RAPORU_123_BURAK_TD[],3,0)</f>
        <v>0</v>
      </c>
      <c r="O352" s="5">
        <v>7000</v>
      </c>
      <c r="P352" s="1">
        <v>84000</v>
      </c>
      <c r="Q352" s="1">
        <v>34.409700000000001</v>
      </c>
      <c r="R352" s="6">
        <v>203.43</v>
      </c>
      <c r="S352" s="2" t="str">
        <f>IFERROR(#REF!/AA_SIPARIS_SATINALMA_RAPORU_YENI_123_22112023[[#This Row],[SIPARIS_EUR_KURU]],"")</f>
        <v/>
      </c>
      <c r="T352" s="1">
        <v>7000</v>
      </c>
      <c r="U352" s="1">
        <v>84000</v>
      </c>
      <c r="V352" s="2">
        <v>2867.1878000000002</v>
      </c>
      <c r="W352" s="12" t="s">
        <v>29</v>
      </c>
      <c r="X352" s="4">
        <v>0</v>
      </c>
      <c r="Y352" s="3">
        <v>84000</v>
      </c>
      <c r="Z352" s="9" t="s">
        <v>16</v>
      </c>
    </row>
    <row r="353" spans="1:26" x14ac:dyDescent="0.25">
      <c r="A353">
        <v>2024</v>
      </c>
      <c r="B353">
        <v>2</v>
      </c>
      <c r="C353" s="7">
        <v>45334</v>
      </c>
      <c r="D353" s="9" t="s">
        <v>445</v>
      </c>
      <c r="E353" s="9" t="s">
        <v>446</v>
      </c>
      <c r="F353" s="9" t="s">
        <v>450</v>
      </c>
      <c r="G353" s="9" t="s">
        <v>451</v>
      </c>
      <c r="H353" s="9" t="s">
        <v>449</v>
      </c>
      <c r="I353">
        <v>3</v>
      </c>
      <c r="J353" s="9" t="s">
        <v>22</v>
      </c>
      <c r="K353">
        <v>7</v>
      </c>
      <c r="L353">
        <v>0</v>
      </c>
      <c r="M353">
        <v>0</v>
      </c>
      <c r="N353" s="11">
        <f>VLOOKUP(AA_SIPARIS_SATINALMA_RAPORU_YENI_123_22112023[[#This Row],[STOK_KODU]],AA_KUMULATIF_STOK_RAPORU_123_BURAK_TD[],3,0)</f>
        <v>0</v>
      </c>
      <c r="O353" s="5">
        <v>28000</v>
      </c>
      <c r="P353" s="1">
        <v>84000</v>
      </c>
      <c r="Q353" s="1">
        <v>32.9634</v>
      </c>
      <c r="R353" s="6">
        <v>849.43</v>
      </c>
      <c r="S353" s="2" t="str">
        <f>IFERROR(#REF!/AA_SIPARIS_SATINALMA_RAPORU_YENI_123_22112023[[#This Row],[SIPARIS_EUR_KURU]],"")</f>
        <v/>
      </c>
      <c r="T353" s="1">
        <v>28000</v>
      </c>
      <c r="U353" s="1">
        <v>192000</v>
      </c>
      <c r="V353" s="2">
        <v>3358.6163000000001</v>
      </c>
      <c r="W353" s="12" t="s">
        <v>29</v>
      </c>
      <c r="X353" s="4">
        <v>0</v>
      </c>
      <c r="Y353" s="3">
        <v>84000</v>
      </c>
      <c r="Z353" s="9" t="s">
        <v>16</v>
      </c>
    </row>
    <row r="354" spans="1:26" x14ac:dyDescent="0.25">
      <c r="A354">
        <v>2025</v>
      </c>
      <c r="B354">
        <v>3</v>
      </c>
      <c r="C354" s="7">
        <v>45721</v>
      </c>
      <c r="D354" s="9" t="s">
        <v>630</v>
      </c>
      <c r="E354" s="9" t="s">
        <v>11883</v>
      </c>
      <c r="F354" s="9" t="s">
        <v>635</v>
      </c>
      <c r="G354" s="9" t="s">
        <v>636</v>
      </c>
      <c r="H354" s="9" t="s">
        <v>21</v>
      </c>
      <c r="I354">
        <v>4</v>
      </c>
      <c r="J354" s="9" t="s">
        <v>22</v>
      </c>
      <c r="K354">
        <v>4</v>
      </c>
      <c r="L354">
        <v>0</v>
      </c>
      <c r="M354">
        <v>0</v>
      </c>
      <c r="N354" s="11">
        <f>VLOOKUP(AA_SIPARIS_SATINALMA_RAPORU_YENI_123_22112023[[#This Row],[STOK_KODU]],AA_KUMULATIF_STOK_RAPORU_123_BURAK_TD[],3,0)</f>
        <v>1</v>
      </c>
      <c r="O354" s="5">
        <v>20978.06</v>
      </c>
      <c r="P354" s="1">
        <v>83912.24</v>
      </c>
      <c r="Q354" s="1">
        <v>38.260599999999997</v>
      </c>
      <c r="R354" s="6">
        <v>548.29</v>
      </c>
      <c r="S354" s="2" t="str">
        <f>IFERROR(#REF!/AA_SIPARIS_SATINALMA_RAPORU_YENI_123_22112023[[#This Row],[SIPARIS_EUR_KURU]],"")</f>
        <v/>
      </c>
      <c r="T354" s="1">
        <v>20978.06</v>
      </c>
      <c r="U354" s="1">
        <v>83912.24</v>
      </c>
      <c r="V354" s="2">
        <v>2037.1251</v>
      </c>
      <c r="W354" s="12" t="s">
        <v>29</v>
      </c>
      <c r="X354" s="4">
        <v>0</v>
      </c>
      <c r="Y354" s="3">
        <v>83912.24</v>
      </c>
      <c r="Z354" s="9" t="s">
        <v>16</v>
      </c>
    </row>
    <row r="355" spans="1:26" x14ac:dyDescent="0.25">
      <c r="A355">
        <v>2024</v>
      </c>
      <c r="B355">
        <v>9</v>
      </c>
      <c r="C355" s="7">
        <v>45548</v>
      </c>
      <c r="D355" s="9" t="s">
        <v>156</v>
      </c>
      <c r="E355" s="9" t="s">
        <v>157</v>
      </c>
      <c r="F355" s="9" t="s">
        <v>474</v>
      </c>
      <c r="G355" s="9" t="s">
        <v>475</v>
      </c>
      <c r="H355" s="9" t="s">
        <v>52</v>
      </c>
      <c r="I355">
        <v>1100</v>
      </c>
      <c r="J355" s="9" t="s">
        <v>68</v>
      </c>
      <c r="K355">
        <v>1100</v>
      </c>
      <c r="L355">
        <v>0</v>
      </c>
      <c r="M355">
        <v>0</v>
      </c>
      <c r="N355" s="11">
        <f>VLOOKUP(AA_SIPARIS_SATINALMA_RAPORU_YENI_123_22112023[[#This Row],[STOK_KODU]],AA_KUMULATIF_STOK_RAPORU_123_BURAK_TD[],3,0)</f>
        <v>9.0949470177292824E-13</v>
      </c>
      <c r="O355" s="5">
        <v>76</v>
      </c>
      <c r="P355" s="1">
        <v>83600</v>
      </c>
      <c r="Q355" s="1">
        <v>37.334299999999999</v>
      </c>
      <c r="R355" s="6">
        <v>2.04</v>
      </c>
      <c r="S355" s="2" t="str">
        <f>IFERROR(#REF!/AA_SIPARIS_SATINALMA_RAPORU_YENI_123_22112023[[#This Row],[SIPARIS_EUR_KURU]],"")</f>
        <v/>
      </c>
      <c r="T355" s="1">
        <v>75.885199999999998</v>
      </c>
      <c r="U355" s="1">
        <v>83473.72</v>
      </c>
      <c r="V355" s="2">
        <v>2186.8132000000001</v>
      </c>
      <c r="W355" s="12" t="s">
        <v>29</v>
      </c>
      <c r="X355" s="4">
        <v>0</v>
      </c>
      <c r="Y355" s="3">
        <v>83473.72</v>
      </c>
      <c r="Z355" s="9" t="s">
        <v>16</v>
      </c>
    </row>
    <row r="356" spans="1:26" x14ac:dyDescent="0.25">
      <c r="A356">
        <v>2024</v>
      </c>
      <c r="B356">
        <v>9</v>
      </c>
      <c r="C356" s="7">
        <v>45565</v>
      </c>
      <c r="D356" s="9" t="s">
        <v>62</v>
      </c>
      <c r="E356" s="9" t="s">
        <v>63</v>
      </c>
      <c r="F356" s="9" t="s">
        <v>83</v>
      </c>
      <c r="G356" s="9" t="s">
        <v>84</v>
      </c>
      <c r="H356" s="9" t="s">
        <v>44</v>
      </c>
      <c r="I356">
        <v>2</v>
      </c>
      <c r="J356" s="9" t="s">
        <v>22</v>
      </c>
      <c r="K356">
        <v>2</v>
      </c>
      <c r="L356">
        <v>0</v>
      </c>
      <c r="M356">
        <v>0</v>
      </c>
      <c r="N356" s="11">
        <f>VLOOKUP(AA_SIPARIS_SATINALMA_RAPORU_YENI_123_22112023[[#This Row],[STOK_KODU]],AA_KUMULATIF_STOK_RAPORU_123_BURAK_TD[],3,0)</f>
        <v>0</v>
      </c>
      <c r="O356" s="5">
        <v>41753.03</v>
      </c>
      <c r="P356" s="1">
        <v>83506.06</v>
      </c>
      <c r="Q356" s="1">
        <v>38.018000000000001</v>
      </c>
      <c r="R356" s="6">
        <v>1098.24</v>
      </c>
      <c r="S356" s="2" t="str">
        <f>IFERROR(#REF!/AA_SIPARIS_SATINALMA_RAPORU_YENI_123_22112023[[#This Row],[SIPARIS_EUR_KURU]],"")</f>
        <v/>
      </c>
      <c r="T356" s="1">
        <v>41753.03</v>
      </c>
      <c r="U356" s="1">
        <v>83506.06</v>
      </c>
      <c r="V356" s="2">
        <v>2208.6876000000002</v>
      </c>
      <c r="W356" s="12" t="s">
        <v>29</v>
      </c>
      <c r="X356" s="4">
        <v>0</v>
      </c>
      <c r="Y356" s="3">
        <v>83506.06</v>
      </c>
      <c r="Z356" s="9" t="s">
        <v>16</v>
      </c>
    </row>
    <row r="357" spans="1:26" x14ac:dyDescent="0.25">
      <c r="A357">
        <v>2025</v>
      </c>
      <c r="B357">
        <v>11</v>
      </c>
      <c r="C357" s="7">
        <v>45982</v>
      </c>
      <c r="D357" s="9" t="s">
        <v>10681</v>
      </c>
      <c r="E357" s="9" t="s">
        <v>10682</v>
      </c>
      <c r="F357" s="9" t="s">
        <v>1252</v>
      </c>
      <c r="G357" s="9" t="s">
        <v>1253</v>
      </c>
      <c r="H357" s="9" t="s">
        <v>97</v>
      </c>
      <c r="I357">
        <v>10</v>
      </c>
      <c r="J357" s="9" t="s">
        <v>22</v>
      </c>
      <c r="K357">
        <v>10</v>
      </c>
      <c r="L357">
        <v>0</v>
      </c>
      <c r="M357">
        <v>0</v>
      </c>
      <c r="N357" s="11">
        <f>VLOOKUP(AA_SIPARIS_SATINALMA_RAPORU_YENI_123_22112023[[#This Row],[STOK_KODU]],AA_KUMULATIF_STOK_RAPORU_123_BURAK_TD[],3,0)</f>
        <v>8</v>
      </c>
      <c r="O357" s="5">
        <v>8348.8231300000007</v>
      </c>
      <c r="P357" s="1">
        <v>83488.23</v>
      </c>
      <c r="Q357" s="1">
        <v>48.723799999999997</v>
      </c>
      <c r="R357" s="6">
        <v>171.35</v>
      </c>
      <c r="S357" s="2" t="str">
        <f>IFERROR(#REF!/AA_SIPARIS_SATINALMA_RAPORU_YENI_123_22112023[[#This Row],[SIPARIS_EUR_KURU]],"")</f>
        <v/>
      </c>
      <c r="T357" s="1">
        <v>8397.6409999999996</v>
      </c>
      <c r="U357" s="1">
        <v>83976.41</v>
      </c>
      <c r="V357" s="2">
        <v>1713.5001</v>
      </c>
      <c r="W357" s="12" t="s">
        <v>45</v>
      </c>
      <c r="X357" s="4">
        <v>48.723799999999997</v>
      </c>
      <c r="Y357" s="3">
        <v>1713.5</v>
      </c>
      <c r="Z357" s="9" t="s">
        <v>16</v>
      </c>
    </row>
    <row r="358" spans="1:26" x14ac:dyDescent="0.25">
      <c r="A358">
        <v>2023</v>
      </c>
      <c r="B358">
        <v>7</v>
      </c>
      <c r="C358" s="7">
        <v>45112</v>
      </c>
      <c r="D358" s="9" t="s">
        <v>148</v>
      </c>
      <c r="E358" s="9" t="s">
        <v>149</v>
      </c>
      <c r="F358" s="9" t="s">
        <v>3441</v>
      </c>
      <c r="G358" s="9" t="s">
        <v>3442</v>
      </c>
      <c r="H358" s="9" t="s">
        <v>44</v>
      </c>
      <c r="I358">
        <v>6</v>
      </c>
      <c r="J358" s="9" t="s">
        <v>22</v>
      </c>
      <c r="K358">
        <v>6</v>
      </c>
      <c r="L358">
        <v>0</v>
      </c>
      <c r="M358">
        <v>0</v>
      </c>
      <c r="N358" s="11">
        <f>VLOOKUP(AA_SIPARIS_SATINALMA_RAPORU_YENI_123_22112023[[#This Row],[STOK_KODU]],AA_KUMULATIF_STOK_RAPORU_123_BURAK_TD[],3,0)</f>
        <v>0</v>
      </c>
      <c r="O358" s="5">
        <v>13889.736000000001</v>
      </c>
      <c r="P358" s="1">
        <v>83338.42</v>
      </c>
      <c r="Q358" s="1">
        <v>28.346399999999999</v>
      </c>
      <c r="R358" s="6">
        <v>490</v>
      </c>
      <c r="S358" s="2" t="str">
        <f>IFERROR(#REF!/AA_SIPARIS_SATINALMA_RAPORU_YENI_123_22112023[[#This Row],[SIPARIS_EUR_KURU]],"")</f>
        <v/>
      </c>
      <c r="T358" s="1">
        <v>14097.300000000001</v>
      </c>
      <c r="U358" s="1">
        <v>84583.8</v>
      </c>
      <c r="V358" s="2">
        <v>2983.3661000000002</v>
      </c>
      <c r="W358" s="12" t="s">
        <v>45</v>
      </c>
      <c r="X358" s="4">
        <v>28.346399999999999</v>
      </c>
      <c r="Y358" s="3">
        <v>2940</v>
      </c>
      <c r="Z358" s="9" t="s">
        <v>16</v>
      </c>
    </row>
    <row r="359" spans="1:26" x14ac:dyDescent="0.25">
      <c r="A359">
        <v>2023</v>
      </c>
      <c r="B359">
        <v>6</v>
      </c>
      <c r="C359" s="7">
        <v>45089</v>
      </c>
      <c r="D359" s="9" t="s">
        <v>152</v>
      </c>
      <c r="E359" s="9" t="s">
        <v>153</v>
      </c>
      <c r="F359" s="9" t="s">
        <v>1268</v>
      </c>
      <c r="G359" s="9" t="s">
        <v>11580</v>
      </c>
      <c r="H359" s="9" t="s">
        <v>44</v>
      </c>
      <c r="I359">
        <v>20</v>
      </c>
      <c r="J359" s="9" t="s">
        <v>22</v>
      </c>
      <c r="K359">
        <v>20</v>
      </c>
      <c r="L359">
        <v>0</v>
      </c>
      <c r="M359">
        <v>0</v>
      </c>
      <c r="N359" s="11">
        <f>VLOOKUP(AA_SIPARIS_SATINALMA_RAPORU_YENI_123_22112023[[#This Row],[STOK_KODU]],AA_KUMULATIF_STOK_RAPORU_123_BURAK_TD[],3,0)</f>
        <v>0</v>
      </c>
      <c r="O359" s="5">
        <v>4163.3294999999998</v>
      </c>
      <c r="P359" s="1">
        <v>83266.59</v>
      </c>
      <c r="Q359" s="1">
        <v>25.232299999999999</v>
      </c>
      <c r="R359" s="6">
        <v>165</v>
      </c>
      <c r="S359" s="2" t="str">
        <f>IFERROR(#REF!/AA_SIPARIS_SATINALMA_RAPORU_YENI_123_22112023[[#This Row],[SIPARIS_EUR_KURU]],"")</f>
        <v/>
      </c>
      <c r="T359" s="1">
        <v>4237.2</v>
      </c>
      <c r="U359" s="1">
        <v>84744</v>
      </c>
      <c r="V359" s="2">
        <v>3358.5522999999998</v>
      </c>
      <c r="W359" s="12" t="s">
        <v>45</v>
      </c>
      <c r="X359" s="4">
        <v>25.232299999999999</v>
      </c>
      <c r="Y359" s="3">
        <v>3300</v>
      </c>
      <c r="Z359" s="9" t="s">
        <v>16</v>
      </c>
    </row>
    <row r="360" spans="1:26" x14ac:dyDescent="0.25">
      <c r="A360">
        <v>2025</v>
      </c>
      <c r="B360">
        <v>12</v>
      </c>
      <c r="C360" s="7">
        <v>46022</v>
      </c>
      <c r="D360" s="9" t="s">
        <v>10681</v>
      </c>
      <c r="E360" s="9" t="s">
        <v>10682</v>
      </c>
      <c r="F360" s="9" t="s">
        <v>1266</v>
      </c>
      <c r="G360" s="9" t="s">
        <v>1267</v>
      </c>
      <c r="H360" s="9" t="s">
        <v>44</v>
      </c>
      <c r="I360">
        <v>10</v>
      </c>
      <c r="J360" s="9" t="s">
        <v>22</v>
      </c>
      <c r="K360">
        <v>10</v>
      </c>
      <c r="L360">
        <v>0</v>
      </c>
      <c r="M360">
        <v>0</v>
      </c>
      <c r="N360" s="11">
        <f>VLOOKUP(AA_SIPARIS_SATINALMA_RAPORU_YENI_123_22112023[[#This Row],[STOK_KODU]],AA_KUMULATIF_STOK_RAPORU_123_BURAK_TD[],3,0)</f>
        <v>4</v>
      </c>
      <c r="O360" s="5">
        <v>8324.7800000000007</v>
      </c>
      <c r="P360" s="1">
        <v>83247.8</v>
      </c>
      <c r="Q360" s="1">
        <v>50.453200000000002</v>
      </c>
      <c r="R360" s="6">
        <v>165</v>
      </c>
      <c r="S360" s="2" t="str">
        <f>IFERROR(#REF!/AA_SIPARIS_SATINALMA_RAPORU_YENI_123_22112023[[#This Row],[SIPARIS_EUR_KURU]],"")</f>
        <v/>
      </c>
      <c r="T360" s="1">
        <v>8352.2839999999997</v>
      </c>
      <c r="U360" s="1">
        <v>83522.84</v>
      </c>
      <c r="V360" s="2">
        <v>1650.0001</v>
      </c>
      <c r="W360" s="12" t="s">
        <v>45</v>
      </c>
      <c r="X360" s="4">
        <v>50.453200000000002</v>
      </c>
      <c r="Y360" s="3">
        <v>1650</v>
      </c>
      <c r="Z360" s="9" t="s">
        <v>16</v>
      </c>
    </row>
    <row r="361" spans="1:26" x14ac:dyDescent="0.25">
      <c r="A361">
        <v>2025</v>
      </c>
      <c r="B361">
        <v>2</v>
      </c>
      <c r="C361" s="7">
        <v>45713</v>
      </c>
      <c r="D361" s="9" t="s">
        <v>10052</v>
      </c>
      <c r="E361" s="9" t="s">
        <v>10053</v>
      </c>
      <c r="F361" s="9" t="s">
        <v>8641</v>
      </c>
      <c r="G361" s="9" t="s">
        <v>8642</v>
      </c>
      <c r="H361" s="9" t="s">
        <v>44</v>
      </c>
      <c r="I361">
        <v>9</v>
      </c>
      <c r="J361" s="9" t="s">
        <v>22</v>
      </c>
      <c r="K361">
        <v>9</v>
      </c>
      <c r="L361">
        <v>0</v>
      </c>
      <c r="M361">
        <v>0</v>
      </c>
      <c r="N361" s="11">
        <f>VLOOKUP(AA_SIPARIS_SATINALMA_RAPORU_YENI_123_22112023[[#This Row],[STOK_KODU]],AA_KUMULATIF_STOK_RAPORU_123_BURAK_TD[],3,0)</f>
        <v>2</v>
      </c>
      <c r="O361" s="5">
        <v>9242.5237500000003</v>
      </c>
      <c r="P361" s="1">
        <v>83182.710000000006</v>
      </c>
      <c r="Q361" s="1">
        <v>38.113500000000002</v>
      </c>
      <c r="R361" s="6">
        <v>242.5</v>
      </c>
      <c r="S361" s="2" t="str">
        <f>IFERROR(#REF!/AA_SIPARIS_SATINALMA_RAPORU_YENI_123_22112023[[#This Row],[SIPARIS_EUR_KURU]],"")</f>
        <v/>
      </c>
      <c r="T361" s="1">
        <v>9251.3744444444437</v>
      </c>
      <c r="U361" s="1">
        <v>83262.37</v>
      </c>
      <c r="V361" s="2">
        <v>2184.59</v>
      </c>
      <c r="W361" s="12" t="s">
        <v>45</v>
      </c>
      <c r="X361" s="4">
        <v>38.113500000000002</v>
      </c>
      <c r="Y361" s="3">
        <v>2182.5</v>
      </c>
      <c r="Z361" s="9" t="s">
        <v>16</v>
      </c>
    </row>
    <row r="362" spans="1:26" x14ac:dyDescent="0.25">
      <c r="A362">
        <v>2023</v>
      </c>
      <c r="B362">
        <v>10</v>
      </c>
      <c r="C362" s="7">
        <v>45222</v>
      </c>
      <c r="D362" s="9" t="s">
        <v>2782</v>
      </c>
      <c r="E362" s="9" t="s">
        <v>2783</v>
      </c>
      <c r="F362" s="9" t="s">
        <v>2784</v>
      </c>
      <c r="G362" s="9" t="s">
        <v>2785</v>
      </c>
      <c r="H362" s="9" t="s">
        <v>108</v>
      </c>
      <c r="I362">
        <v>70</v>
      </c>
      <c r="J362" s="9" t="s">
        <v>22</v>
      </c>
      <c r="K362">
        <v>70</v>
      </c>
      <c r="L362">
        <v>0</v>
      </c>
      <c r="M362">
        <v>0</v>
      </c>
      <c r="N362" s="11">
        <f>VLOOKUP(AA_SIPARIS_SATINALMA_RAPORU_YENI_123_22112023[[#This Row],[STOK_KODU]],AA_KUMULATIF_STOK_RAPORU_123_BURAK_TD[],3,0)</f>
        <v>0</v>
      </c>
      <c r="O362" s="5">
        <v>1187.98</v>
      </c>
      <c r="P362" s="1">
        <v>83158.600000000006</v>
      </c>
      <c r="Q362" s="1">
        <v>29.601700000000001</v>
      </c>
      <c r="R362" s="6">
        <v>40.130000000000003</v>
      </c>
      <c r="S362" s="2" t="str">
        <f>IFERROR(#REF!/AA_SIPARIS_SATINALMA_RAPORU_YENI_123_22112023[[#This Row],[SIPARIS_EUR_KURU]],"")</f>
        <v/>
      </c>
      <c r="T362" s="1">
        <v>1187.98</v>
      </c>
      <c r="U362" s="1">
        <v>83158.600000000006</v>
      </c>
      <c r="V362" s="2">
        <v>2809.2507999999998</v>
      </c>
      <c r="W362" s="12" t="s">
        <v>29</v>
      </c>
      <c r="X362" s="4">
        <v>0</v>
      </c>
      <c r="Y362" s="3">
        <v>83158.600000000006</v>
      </c>
      <c r="Z362" s="9" t="s">
        <v>16</v>
      </c>
    </row>
    <row r="363" spans="1:26" x14ac:dyDescent="0.25">
      <c r="A363">
        <v>2023</v>
      </c>
      <c r="B363">
        <v>3</v>
      </c>
      <c r="C363" s="7">
        <v>44993</v>
      </c>
      <c r="D363" s="9" t="s">
        <v>152</v>
      </c>
      <c r="E363" s="9" t="s">
        <v>153</v>
      </c>
      <c r="F363" s="9" t="s">
        <v>1268</v>
      </c>
      <c r="G363" s="9" t="s">
        <v>11580</v>
      </c>
      <c r="H363" s="9" t="s">
        <v>44</v>
      </c>
      <c r="I363">
        <v>25</v>
      </c>
      <c r="J363" s="9" t="s">
        <v>22</v>
      </c>
      <c r="K363">
        <v>25</v>
      </c>
      <c r="L363">
        <v>0</v>
      </c>
      <c r="M363">
        <v>0</v>
      </c>
      <c r="N363" s="11">
        <f>VLOOKUP(AA_SIPARIS_SATINALMA_RAPORU_YENI_123_22112023[[#This Row],[STOK_KODU]],AA_KUMULATIF_STOK_RAPORU_123_BURAK_TD[],3,0)</f>
        <v>0</v>
      </c>
      <c r="O363" s="5">
        <v>3325.5585000000001</v>
      </c>
      <c r="P363" s="1">
        <v>83138.960000000006</v>
      </c>
      <c r="Q363" s="1">
        <v>20.154900000000001</v>
      </c>
      <c r="R363" s="6">
        <v>165</v>
      </c>
      <c r="S363" s="2" t="str">
        <f>IFERROR(#REF!/AA_SIPARIS_SATINALMA_RAPORU_YENI_123_22112023[[#This Row],[SIPARIS_EUR_KURU]],"")</f>
        <v/>
      </c>
      <c r="T363" s="1">
        <v>3314.1403999999998</v>
      </c>
      <c r="U363" s="1">
        <v>82853.509999999995</v>
      </c>
      <c r="V363" s="2">
        <v>4124.9998999999998</v>
      </c>
      <c r="W363" s="12" t="s">
        <v>45</v>
      </c>
      <c r="X363" s="4">
        <v>20.154900000000001</v>
      </c>
      <c r="Y363" s="3">
        <v>4125</v>
      </c>
      <c r="Z363" s="9" t="s">
        <v>16</v>
      </c>
    </row>
    <row r="364" spans="1:26" x14ac:dyDescent="0.25">
      <c r="A364">
        <v>2023</v>
      </c>
      <c r="B364">
        <v>9</v>
      </c>
      <c r="C364" s="7">
        <v>45184</v>
      </c>
      <c r="D364" s="9" t="s">
        <v>152</v>
      </c>
      <c r="E364" s="9" t="s">
        <v>153</v>
      </c>
      <c r="F364" s="9" t="s">
        <v>3160</v>
      </c>
      <c r="G364" s="9" t="s">
        <v>3161</v>
      </c>
      <c r="H364" s="9" t="s">
        <v>44</v>
      </c>
      <c r="I364">
        <v>10</v>
      </c>
      <c r="J364" s="9" t="s">
        <v>22</v>
      </c>
      <c r="K364">
        <v>10</v>
      </c>
      <c r="L364">
        <v>0</v>
      </c>
      <c r="M364">
        <v>7</v>
      </c>
      <c r="N364" s="11">
        <f>VLOOKUP(AA_SIPARIS_SATINALMA_RAPORU_YENI_123_22112023[[#This Row],[STOK_KODU]],AA_KUMULATIF_STOK_RAPORU_123_BURAK_TD[],3,0)</f>
        <v>1</v>
      </c>
      <c r="O364" s="5">
        <v>8300.6005800000003</v>
      </c>
      <c r="P364" s="1">
        <v>83006.009999999995</v>
      </c>
      <c r="Q364" s="1">
        <v>28.881699999999999</v>
      </c>
      <c r="R364" s="6">
        <v>287.39999999999998</v>
      </c>
      <c r="S364" s="2" t="str">
        <f>IFERROR(#REF!/AA_SIPARIS_SATINALMA_RAPORU_YENI_123_22112023[[#This Row],[SIPARIS_EUR_KURU]],"")</f>
        <v/>
      </c>
      <c r="T364" s="1">
        <v>8363.34</v>
      </c>
      <c r="U364" s="1">
        <v>83633.399999999994</v>
      </c>
      <c r="V364" s="2">
        <v>2874</v>
      </c>
      <c r="W364" s="12" t="s">
        <v>45</v>
      </c>
      <c r="X364" s="4">
        <v>28.881699999999999</v>
      </c>
      <c r="Y364" s="3">
        <v>2874</v>
      </c>
      <c r="Z364" s="9" t="s">
        <v>16</v>
      </c>
    </row>
    <row r="365" spans="1:26" x14ac:dyDescent="0.25">
      <c r="A365">
        <v>2025</v>
      </c>
      <c r="B365">
        <v>10</v>
      </c>
      <c r="C365" s="7">
        <v>45944</v>
      </c>
      <c r="D365" s="9" t="s">
        <v>10681</v>
      </c>
      <c r="E365" s="9" t="s">
        <v>10682</v>
      </c>
      <c r="F365" s="9" t="s">
        <v>1252</v>
      </c>
      <c r="G365" s="9" t="s">
        <v>1253</v>
      </c>
      <c r="H365" s="9" t="s">
        <v>97</v>
      </c>
      <c r="I365">
        <v>10</v>
      </c>
      <c r="J365" s="9" t="s">
        <v>22</v>
      </c>
      <c r="K365">
        <v>10</v>
      </c>
      <c r="L365">
        <v>0</v>
      </c>
      <c r="M365">
        <v>0</v>
      </c>
      <c r="N365" s="11">
        <f>VLOOKUP(AA_SIPARIS_SATINALMA_RAPORU_YENI_123_22112023[[#This Row],[STOK_KODU]],AA_KUMULATIF_STOK_RAPORU_123_BURAK_TD[],3,0)</f>
        <v>8</v>
      </c>
      <c r="O365" s="5">
        <v>8285.8862750000008</v>
      </c>
      <c r="P365" s="1">
        <v>82858.86</v>
      </c>
      <c r="Q365" s="1">
        <v>48.356499999999997</v>
      </c>
      <c r="R365" s="6">
        <v>171.35</v>
      </c>
      <c r="S365" s="2" t="str">
        <f>IFERROR(#REF!/AA_SIPARIS_SATINALMA_RAPORU_YENI_123_22112023[[#This Row],[SIPARIS_EUR_KURU]],"")</f>
        <v/>
      </c>
      <c r="T365" s="1">
        <v>8318.67</v>
      </c>
      <c r="U365" s="1">
        <v>83186.7</v>
      </c>
      <c r="V365" s="2">
        <v>514.05029999999999</v>
      </c>
      <c r="W365" s="12" t="s">
        <v>45</v>
      </c>
      <c r="X365" s="4">
        <v>48.356499999999997</v>
      </c>
      <c r="Y365" s="3">
        <v>514.04999999999995</v>
      </c>
      <c r="Z365" s="9" t="s">
        <v>16</v>
      </c>
    </row>
    <row r="366" spans="1:26" x14ac:dyDescent="0.25">
      <c r="A366">
        <v>2023</v>
      </c>
      <c r="B366">
        <v>1</v>
      </c>
      <c r="C366" s="7">
        <v>44935</v>
      </c>
      <c r="D366" s="9" t="s">
        <v>152</v>
      </c>
      <c r="E366" s="9" t="s">
        <v>153</v>
      </c>
      <c r="F366" s="9" t="s">
        <v>1268</v>
      </c>
      <c r="G366" s="9" t="s">
        <v>11580</v>
      </c>
      <c r="H366" s="9" t="s">
        <v>44</v>
      </c>
      <c r="I366">
        <v>25</v>
      </c>
      <c r="J366" s="9" t="s">
        <v>22</v>
      </c>
      <c r="K366">
        <v>25</v>
      </c>
      <c r="L366">
        <v>0</v>
      </c>
      <c r="M366">
        <v>0</v>
      </c>
      <c r="N366" s="11">
        <f>VLOOKUP(AA_SIPARIS_SATINALMA_RAPORU_YENI_123_22112023[[#This Row],[STOK_KODU]],AA_KUMULATIF_STOK_RAPORU_123_BURAK_TD[],3,0)</f>
        <v>0</v>
      </c>
      <c r="O366" s="5">
        <v>3311.55</v>
      </c>
      <c r="P366" s="1">
        <v>82788.75</v>
      </c>
      <c r="Q366" s="1">
        <v>19.704000000000001</v>
      </c>
      <c r="R366" s="6">
        <v>168.06</v>
      </c>
      <c r="S366" s="2" t="str">
        <f>IFERROR(#REF!/AA_SIPARIS_SATINALMA_RAPORU_YENI_123_22112023[[#This Row],[SIPARIS_EUR_KURU]],"")</f>
        <v/>
      </c>
      <c r="T366" s="1">
        <v>3255.45</v>
      </c>
      <c r="U366" s="1">
        <v>81386.25</v>
      </c>
      <c r="V366" s="2">
        <v>4130.4431000000004</v>
      </c>
      <c r="W366" s="12" t="s">
        <v>45</v>
      </c>
      <c r="X366" s="4">
        <v>19.704000000000001</v>
      </c>
      <c r="Y366" s="3">
        <v>4125</v>
      </c>
      <c r="Z366" s="9" t="s">
        <v>16</v>
      </c>
    </row>
    <row r="367" spans="1:26" x14ac:dyDescent="0.25">
      <c r="A367">
        <v>2025</v>
      </c>
      <c r="B367">
        <v>10</v>
      </c>
      <c r="C367" s="7">
        <v>45944</v>
      </c>
      <c r="D367" s="9" t="s">
        <v>10681</v>
      </c>
      <c r="E367" s="9" t="s">
        <v>10682</v>
      </c>
      <c r="F367" s="9" t="s">
        <v>1262</v>
      </c>
      <c r="G367" s="9" t="s">
        <v>1263</v>
      </c>
      <c r="H367" s="9" t="s">
        <v>44</v>
      </c>
      <c r="I367">
        <v>6</v>
      </c>
      <c r="J367" s="9" t="s">
        <v>22</v>
      </c>
      <c r="K367">
        <v>6</v>
      </c>
      <c r="L367">
        <v>0</v>
      </c>
      <c r="M367">
        <v>0</v>
      </c>
      <c r="N367" s="11">
        <f>VLOOKUP(AA_SIPARIS_SATINALMA_RAPORU_YENI_123_22112023[[#This Row],[STOK_KODU]],AA_KUMULATIF_STOK_RAPORU_123_BURAK_TD[],3,0)</f>
        <v>0</v>
      </c>
      <c r="O367" s="5">
        <v>13791.273800000001</v>
      </c>
      <c r="P367" s="1">
        <v>82747.64</v>
      </c>
      <c r="Q367" s="1">
        <v>48.356499999999997</v>
      </c>
      <c r="R367" s="6">
        <v>285.2</v>
      </c>
      <c r="S367" s="2" t="str">
        <f>IFERROR(#REF!/AA_SIPARIS_SATINALMA_RAPORU_YENI_123_22112023[[#This Row],[SIPARIS_EUR_KURU]],"")</f>
        <v/>
      </c>
      <c r="T367" s="1">
        <v>13845.83</v>
      </c>
      <c r="U367" s="1">
        <v>83074.98</v>
      </c>
      <c r="V367" s="2">
        <v>855.59979999999996</v>
      </c>
      <c r="W367" s="12" t="s">
        <v>45</v>
      </c>
      <c r="X367" s="4">
        <v>48.356499999999997</v>
      </c>
      <c r="Y367" s="3">
        <v>855.6</v>
      </c>
      <c r="Z367" s="9" t="s">
        <v>16</v>
      </c>
    </row>
    <row r="368" spans="1:26" x14ac:dyDescent="0.25">
      <c r="A368">
        <v>2024</v>
      </c>
      <c r="B368">
        <v>3</v>
      </c>
      <c r="C368" s="7">
        <v>45358</v>
      </c>
      <c r="D368" s="9" t="s">
        <v>9805</v>
      </c>
      <c r="E368" s="9" t="s">
        <v>813</v>
      </c>
      <c r="F368" s="9" t="s">
        <v>1716</v>
      </c>
      <c r="G368" s="9" t="s">
        <v>1717</v>
      </c>
      <c r="H368" s="9" t="s">
        <v>44</v>
      </c>
      <c r="I368">
        <v>6</v>
      </c>
      <c r="J368" s="9" t="s">
        <v>22</v>
      </c>
      <c r="K368">
        <v>6</v>
      </c>
      <c r="L368">
        <v>0</v>
      </c>
      <c r="M368">
        <v>0</v>
      </c>
      <c r="N368" s="11">
        <f>VLOOKUP(AA_SIPARIS_SATINALMA_RAPORU_YENI_123_22112023[[#This Row],[STOK_KODU]],AA_KUMULATIF_STOK_RAPORU_123_BURAK_TD[],3,0)</f>
        <v>0</v>
      </c>
      <c r="O368" s="5">
        <v>13767.44</v>
      </c>
      <c r="P368" s="1">
        <v>82604.639999999999</v>
      </c>
      <c r="Q368" s="1">
        <v>34.418599999999998</v>
      </c>
      <c r="R368" s="6">
        <v>400</v>
      </c>
      <c r="S368" s="2" t="str">
        <f>IFERROR(#REF!/AA_SIPARIS_SATINALMA_RAPORU_YENI_123_22112023[[#This Row],[SIPARIS_EUR_KURU]],"")</f>
        <v/>
      </c>
      <c r="T368" s="1">
        <v>14200</v>
      </c>
      <c r="U368" s="1">
        <v>85200</v>
      </c>
      <c r="V368" s="2">
        <v>2475.4056999999998</v>
      </c>
      <c r="W368" s="12" t="s">
        <v>45</v>
      </c>
      <c r="X368" s="4">
        <v>34.418599999999998</v>
      </c>
      <c r="Y368" s="3">
        <v>2400</v>
      </c>
      <c r="Z368" s="9" t="s">
        <v>16</v>
      </c>
    </row>
    <row r="369" spans="1:26" x14ac:dyDescent="0.25">
      <c r="A369">
        <v>2025</v>
      </c>
      <c r="B369">
        <v>4</v>
      </c>
      <c r="C369" s="7">
        <v>45750</v>
      </c>
      <c r="D369" s="9" t="s">
        <v>4640</v>
      </c>
      <c r="E369" s="9" t="s">
        <v>11895</v>
      </c>
      <c r="F369" s="9" t="s">
        <v>10619</v>
      </c>
      <c r="G369" s="9" t="s">
        <v>1267</v>
      </c>
      <c r="H369" s="9" t="s">
        <v>44</v>
      </c>
      <c r="I369">
        <v>12</v>
      </c>
      <c r="J369" s="9" t="s">
        <v>22</v>
      </c>
      <c r="K369">
        <v>12</v>
      </c>
      <c r="L369">
        <v>0</v>
      </c>
      <c r="M369">
        <v>0</v>
      </c>
      <c r="N369" s="11">
        <f>VLOOKUP(AA_SIPARIS_SATINALMA_RAPORU_YENI_123_22112023[[#This Row],[STOK_KODU]],AA_KUMULATIF_STOK_RAPORU_123_BURAK_TD[],3,0)</f>
        <v>0</v>
      </c>
      <c r="O369" s="5">
        <v>6882.15</v>
      </c>
      <c r="P369" s="1">
        <v>82585.8</v>
      </c>
      <c r="Q369" s="1">
        <v>40.874600000000001</v>
      </c>
      <c r="R369" s="6">
        <v>168.37</v>
      </c>
      <c r="S369" s="2" t="str">
        <f>IFERROR(#REF!/AA_SIPARIS_SATINALMA_RAPORU_YENI_123_22112023[[#This Row],[SIPARIS_EUR_KURU]],"")</f>
        <v/>
      </c>
      <c r="T369" s="1">
        <v>6882.1500000000005</v>
      </c>
      <c r="U369" s="1">
        <v>82585.8</v>
      </c>
      <c r="V369" s="2">
        <v>1978.5769</v>
      </c>
      <c r="W369" s="12" t="s">
        <v>29</v>
      </c>
      <c r="X369" s="4">
        <v>0</v>
      </c>
      <c r="Y369" s="3">
        <v>82585.8</v>
      </c>
      <c r="Z369" s="9" t="s">
        <v>16</v>
      </c>
    </row>
    <row r="370" spans="1:26" x14ac:dyDescent="0.25">
      <c r="A370">
        <v>2025</v>
      </c>
      <c r="B370">
        <v>7</v>
      </c>
      <c r="C370" s="7">
        <v>45868</v>
      </c>
      <c r="D370" s="9" t="s">
        <v>62</v>
      </c>
      <c r="E370" s="9" t="s">
        <v>63</v>
      </c>
      <c r="F370" s="9" t="s">
        <v>64</v>
      </c>
      <c r="G370" s="9" t="s">
        <v>65</v>
      </c>
      <c r="H370" s="9" t="s">
        <v>21</v>
      </c>
      <c r="I370">
        <v>8</v>
      </c>
      <c r="J370" s="9" t="s">
        <v>22</v>
      </c>
      <c r="K370">
        <v>8</v>
      </c>
      <c r="L370">
        <v>0</v>
      </c>
      <c r="M370">
        <v>0</v>
      </c>
      <c r="N370" s="11">
        <f>VLOOKUP(AA_SIPARIS_SATINALMA_RAPORU_YENI_123_22112023[[#This Row],[STOK_KODU]],AA_KUMULATIF_STOK_RAPORU_123_BURAK_TD[],3,0)</f>
        <v>1</v>
      </c>
      <c r="O370" s="5">
        <v>10314.876</v>
      </c>
      <c r="P370" s="1">
        <v>82519.009999999995</v>
      </c>
      <c r="Q370" s="1"/>
      <c r="R370" s="6"/>
      <c r="S370" s="2" t="str">
        <f>IFERROR(#REF!/AA_SIPARIS_SATINALMA_RAPORU_YENI_123_22112023[[#This Row],[SIPARIS_EUR_KURU]],"")</f>
        <v/>
      </c>
      <c r="T370" s="1">
        <v>10314.876</v>
      </c>
      <c r="U370" s="1">
        <v>82519.008000000002</v>
      </c>
      <c r="V370" s="2">
        <v>1763.1702</v>
      </c>
      <c r="W370" s="12" t="s">
        <v>29</v>
      </c>
      <c r="X370" s="4">
        <v>0</v>
      </c>
      <c r="Y370" s="3">
        <v>82519.008000000002</v>
      </c>
      <c r="Z370" s="9" t="s">
        <v>16</v>
      </c>
    </row>
    <row r="371" spans="1:26" x14ac:dyDescent="0.25">
      <c r="A371">
        <v>2025</v>
      </c>
      <c r="B371">
        <v>2</v>
      </c>
      <c r="C371" s="7">
        <v>45707</v>
      </c>
      <c r="D371" s="9" t="s">
        <v>1750</v>
      </c>
      <c r="E371" s="9" t="s">
        <v>1751</v>
      </c>
      <c r="F371" s="9" t="s">
        <v>1752</v>
      </c>
      <c r="G371" s="9" t="s">
        <v>1753</v>
      </c>
      <c r="H371" s="9" t="s">
        <v>44</v>
      </c>
      <c r="I371">
        <v>25</v>
      </c>
      <c r="J371" s="9" t="s">
        <v>22</v>
      </c>
      <c r="K371">
        <v>25</v>
      </c>
      <c r="L371">
        <v>0</v>
      </c>
      <c r="M371">
        <v>0</v>
      </c>
      <c r="N371" s="11">
        <f>VLOOKUP(AA_SIPARIS_SATINALMA_RAPORU_YENI_123_22112023[[#This Row],[STOK_KODU]],AA_KUMULATIF_STOK_RAPORU_123_BURAK_TD[],3,0)</f>
        <v>29</v>
      </c>
      <c r="O371" s="5">
        <v>3300</v>
      </c>
      <c r="P371" s="1">
        <v>82500</v>
      </c>
      <c r="Q371" s="1"/>
      <c r="R371" s="6"/>
      <c r="S371" s="2" t="str">
        <f>IFERROR(#REF!/AA_SIPARIS_SATINALMA_RAPORU_YENI_123_22112023[[#This Row],[SIPARIS_EUR_KURU]],"")</f>
        <v/>
      </c>
      <c r="T371" s="1">
        <v>3300</v>
      </c>
      <c r="U371" s="1">
        <v>82500</v>
      </c>
      <c r="V371" s="2">
        <v>2212.1936000000001</v>
      </c>
      <c r="W371" s="12" t="s">
        <v>29</v>
      </c>
      <c r="X371" s="4">
        <v>0</v>
      </c>
      <c r="Y371" s="3">
        <v>82500</v>
      </c>
      <c r="Z371" s="9" t="s">
        <v>16</v>
      </c>
    </row>
    <row r="372" spans="1:26" x14ac:dyDescent="0.25">
      <c r="A372">
        <v>2025</v>
      </c>
      <c r="B372">
        <v>1</v>
      </c>
      <c r="C372" s="7">
        <v>45685</v>
      </c>
      <c r="D372" s="9" t="s">
        <v>1750</v>
      </c>
      <c r="E372" s="9" t="s">
        <v>1751</v>
      </c>
      <c r="F372" s="9" t="s">
        <v>1752</v>
      </c>
      <c r="G372" s="9" t="s">
        <v>1753</v>
      </c>
      <c r="H372" s="9" t="s">
        <v>44</v>
      </c>
      <c r="I372">
        <v>25</v>
      </c>
      <c r="J372" s="9" t="s">
        <v>22</v>
      </c>
      <c r="K372">
        <v>25</v>
      </c>
      <c r="L372">
        <v>0</v>
      </c>
      <c r="M372">
        <v>0</v>
      </c>
      <c r="N372" s="11">
        <f>VLOOKUP(AA_SIPARIS_SATINALMA_RAPORU_YENI_123_22112023[[#This Row],[STOK_KODU]],AA_KUMULATIF_STOK_RAPORU_123_BURAK_TD[],3,0)</f>
        <v>29</v>
      </c>
      <c r="O372" s="5">
        <v>3300</v>
      </c>
      <c r="P372" s="1">
        <v>82500</v>
      </c>
      <c r="Q372" s="1">
        <v>37.391500000000001</v>
      </c>
      <c r="R372" s="6">
        <v>88.26</v>
      </c>
      <c r="S372" s="2" t="str">
        <f>IFERROR(#REF!/AA_SIPARIS_SATINALMA_RAPORU_YENI_123_22112023[[#This Row],[SIPARIS_EUR_KURU]],"")</f>
        <v/>
      </c>
      <c r="T372" s="1">
        <v>3300</v>
      </c>
      <c r="U372" s="1">
        <v>82500</v>
      </c>
      <c r="V372" s="2">
        <v>2212.1936000000001</v>
      </c>
      <c r="W372" s="12" t="s">
        <v>29</v>
      </c>
      <c r="X372" s="4">
        <v>0</v>
      </c>
      <c r="Y372" s="3">
        <v>82500</v>
      </c>
      <c r="Z372" s="9" t="s">
        <v>16</v>
      </c>
    </row>
    <row r="373" spans="1:26" x14ac:dyDescent="0.25">
      <c r="A373">
        <v>2025</v>
      </c>
      <c r="B373">
        <v>2</v>
      </c>
      <c r="C373" s="7">
        <v>45714</v>
      </c>
      <c r="D373" s="9" t="s">
        <v>180</v>
      </c>
      <c r="E373" s="9" t="s">
        <v>181</v>
      </c>
      <c r="F373" s="9" t="s">
        <v>1260</v>
      </c>
      <c r="G373" s="9" t="s">
        <v>1261</v>
      </c>
      <c r="H373" s="9" t="s">
        <v>97</v>
      </c>
      <c r="I373">
        <v>19</v>
      </c>
      <c r="J373" s="9" t="s">
        <v>22</v>
      </c>
      <c r="K373">
        <v>19</v>
      </c>
      <c r="L373">
        <v>0</v>
      </c>
      <c r="M373">
        <v>0</v>
      </c>
      <c r="N373" s="11">
        <f>VLOOKUP(AA_SIPARIS_SATINALMA_RAPORU_YENI_123_22112023[[#This Row],[STOK_KODU]],AA_KUMULATIF_STOK_RAPORU_123_BURAK_TD[],3,0)</f>
        <v>0</v>
      </c>
      <c r="O373" s="5">
        <v>4331.25</v>
      </c>
      <c r="P373" s="1">
        <v>82293.75</v>
      </c>
      <c r="Q373" s="1"/>
      <c r="R373" s="6"/>
      <c r="S373" s="2" t="str">
        <f>IFERROR(#REF!/AA_SIPARIS_SATINALMA_RAPORU_YENI_123_22112023[[#This Row],[SIPARIS_EUR_KURU]],"")</f>
        <v/>
      </c>
      <c r="T373" s="1">
        <v>4331.25</v>
      </c>
      <c r="U373" s="1">
        <v>82293.75</v>
      </c>
      <c r="V373" s="2">
        <v>0</v>
      </c>
      <c r="W373" s="12" t="s">
        <v>29</v>
      </c>
      <c r="X373" s="4">
        <v>0</v>
      </c>
      <c r="Y373" s="3">
        <v>43312.5</v>
      </c>
      <c r="Z373" s="9" t="s">
        <v>16</v>
      </c>
    </row>
    <row r="374" spans="1:26" x14ac:dyDescent="0.25">
      <c r="A374">
        <v>2024</v>
      </c>
      <c r="B374">
        <v>10</v>
      </c>
      <c r="C374" s="7">
        <v>45575</v>
      </c>
      <c r="D374" s="9" t="s">
        <v>148</v>
      </c>
      <c r="E374" s="9" t="s">
        <v>149</v>
      </c>
      <c r="F374" s="9" t="s">
        <v>274</v>
      </c>
      <c r="G374" s="9" t="s">
        <v>11577</v>
      </c>
      <c r="H374" s="9" t="s">
        <v>44</v>
      </c>
      <c r="I374">
        <v>30</v>
      </c>
      <c r="J374" s="9" t="s">
        <v>22</v>
      </c>
      <c r="K374">
        <v>30</v>
      </c>
      <c r="L374">
        <v>0</v>
      </c>
      <c r="M374">
        <v>0</v>
      </c>
      <c r="N374" s="11">
        <f>VLOOKUP(AA_SIPARIS_SATINALMA_RAPORU_YENI_123_22112023[[#This Row],[STOK_KODU]],AA_KUMULATIF_STOK_RAPORU_123_BURAK_TD[],3,0)</f>
        <v>1</v>
      </c>
      <c r="O374" s="5">
        <v>2736.2516999999998</v>
      </c>
      <c r="P374" s="1">
        <v>82087.55</v>
      </c>
      <c r="Q374" s="1">
        <v>37.482900000000001</v>
      </c>
      <c r="R374" s="6">
        <v>73</v>
      </c>
      <c r="S374" s="2" t="str">
        <f>IFERROR(#REF!/AA_SIPARIS_SATINALMA_RAPORU_YENI_123_22112023[[#This Row],[SIPARIS_EUR_KURU]],"")</f>
        <v/>
      </c>
      <c r="T374" s="1">
        <v>2743.3396666666667</v>
      </c>
      <c r="U374" s="1">
        <v>82300.19</v>
      </c>
      <c r="V374" s="2">
        <v>2195.6729999999998</v>
      </c>
      <c r="W374" s="12" t="s">
        <v>45</v>
      </c>
      <c r="X374" s="4">
        <v>37.482900000000001</v>
      </c>
      <c r="Y374" s="3">
        <v>2190</v>
      </c>
      <c r="Z374" s="9" t="s">
        <v>16</v>
      </c>
    </row>
    <row r="375" spans="1:26" x14ac:dyDescent="0.25">
      <c r="A375">
        <v>2023</v>
      </c>
      <c r="B375">
        <v>6</v>
      </c>
      <c r="C375" s="7">
        <v>45085</v>
      </c>
      <c r="D375" s="9" t="s">
        <v>152</v>
      </c>
      <c r="E375" s="9" t="s">
        <v>153</v>
      </c>
      <c r="F375" s="9" t="s">
        <v>1262</v>
      </c>
      <c r="G375" s="9" t="s">
        <v>1263</v>
      </c>
      <c r="H375" s="9" t="s">
        <v>44</v>
      </c>
      <c r="I375">
        <v>10</v>
      </c>
      <c r="J375" s="9" t="s">
        <v>22</v>
      </c>
      <c r="K375">
        <v>10</v>
      </c>
      <c r="L375">
        <v>0</v>
      </c>
      <c r="M375">
        <v>0</v>
      </c>
      <c r="N375" s="11">
        <f>VLOOKUP(AA_SIPARIS_SATINALMA_RAPORU_YENI_123_22112023[[#This Row],[STOK_KODU]],AA_KUMULATIF_STOK_RAPORU_123_BURAK_TD[],3,0)</f>
        <v>0</v>
      </c>
      <c r="O375" s="5">
        <v>8200.0583999999999</v>
      </c>
      <c r="P375" s="1">
        <v>82000.58</v>
      </c>
      <c r="Q375" s="1">
        <v>24.6248</v>
      </c>
      <c r="R375" s="6">
        <v>333</v>
      </c>
      <c r="S375" s="2" t="str">
        <f>IFERROR(#REF!/AA_SIPARIS_SATINALMA_RAPORU_YENI_123_22112023[[#This Row],[SIPARIS_EUR_KURU]],"")</f>
        <v/>
      </c>
      <c r="T375" s="1">
        <v>7675.65</v>
      </c>
      <c r="U375" s="1">
        <v>76756.5</v>
      </c>
      <c r="V375" s="2">
        <v>3420.0183999999999</v>
      </c>
      <c r="W375" s="12" t="s">
        <v>45</v>
      </c>
      <c r="X375" s="4">
        <v>24.6248</v>
      </c>
      <c r="Y375" s="3">
        <v>3330</v>
      </c>
      <c r="Z375" s="9" t="s">
        <v>16</v>
      </c>
    </row>
    <row r="376" spans="1:26" x14ac:dyDescent="0.25">
      <c r="A376">
        <v>2024</v>
      </c>
      <c r="B376">
        <v>2</v>
      </c>
      <c r="C376" s="7">
        <v>45344</v>
      </c>
      <c r="D376" s="9" t="s">
        <v>152</v>
      </c>
      <c r="E376" s="9" t="s">
        <v>153</v>
      </c>
      <c r="F376" s="9" t="s">
        <v>2167</v>
      </c>
      <c r="G376" s="9" t="s">
        <v>2168</v>
      </c>
      <c r="H376" s="9" t="s">
        <v>44</v>
      </c>
      <c r="I376">
        <v>3</v>
      </c>
      <c r="J376" s="9" t="s">
        <v>22</v>
      </c>
      <c r="K376">
        <v>3</v>
      </c>
      <c r="L376">
        <v>0</v>
      </c>
      <c r="M376">
        <v>3</v>
      </c>
      <c r="N376" s="11">
        <f>VLOOKUP(AA_SIPARIS_SATINALMA_RAPORU_YENI_123_22112023[[#This Row],[STOK_KODU]],AA_KUMULATIF_STOK_RAPORU_123_BURAK_TD[],3,0)</f>
        <v>0</v>
      </c>
      <c r="O376" s="5">
        <v>27248.7696</v>
      </c>
      <c r="P376" s="1">
        <v>81746.31</v>
      </c>
      <c r="Q376" s="1">
        <v>33.393099999999997</v>
      </c>
      <c r="R376" s="6">
        <v>816</v>
      </c>
      <c r="S376" s="2" t="str">
        <f>IFERROR(#REF!/AA_SIPARIS_SATINALMA_RAPORU_YENI_123_22112023[[#This Row],[SIPARIS_EUR_KURU]],"")</f>
        <v/>
      </c>
      <c r="T376" s="1">
        <v>27540</v>
      </c>
      <c r="U376" s="1">
        <v>82620</v>
      </c>
      <c r="V376" s="2">
        <v>2474.1637999999998</v>
      </c>
      <c r="W376" s="12" t="s">
        <v>45</v>
      </c>
      <c r="X376" s="4">
        <v>33.393099999999997</v>
      </c>
      <c r="Y376" s="3">
        <v>2448</v>
      </c>
      <c r="Z376" s="9" t="s">
        <v>16</v>
      </c>
    </row>
    <row r="377" spans="1:26" x14ac:dyDescent="0.25">
      <c r="A377">
        <v>2024</v>
      </c>
      <c r="B377">
        <v>7</v>
      </c>
      <c r="C377" s="7">
        <v>45484</v>
      </c>
      <c r="D377" s="9" t="s">
        <v>630</v>
      </c>
      <c r="E377" s="9" t="s">
        <v>11883</v>
      </c>
      <c r="F377" s="9" t="s">
        <v>635</v>
      </c>
      <c r="G377" s="9" t="s">
        <v>636</v>
      </c>
      <c r="H377" s="9" t="s">
        <v>21</v>
      </c>
      <c r="I377">
        <v>5</v>
      </c>
      <c r="J377" s="9" t="s">
        <v>22</v>
      </c>
      <c r="K377">
        <v>5</v>
      </c>
      <c r="L377">
        <v>0</v>
      </c>
      <c r="M377">
        <v>0</v>
      </c>
      <c r="N377" s="11">
        <f>VLOOKUP(AA_SIPARIS_SATINALMA_RAPORU_YENI_123_22112023[[#This Row],[STOK_KODU]],AA_KUMULATIF_STOK_RAPORU_123_BURAK_TD[],3,0)</f>
        <v>1</v>
      </c>
      <c r="O377" s="5">
        <v>16323.3333</v>
      </c>
      <c r="P377" s="1">
        <v>81616.67</v>
      </c>
      <c r="Q377" s="1">
        <v>35.581200000000003</v>
      </c>
      <c r="R377" s="6">
        <v>458.76</v>
      </c>
      <c r="S377" s="2" t="str">
        <f>IFERROR(#REF!/AA_SIPARIS_SATINALMA_RAPORU_YENI_123_22112023[[#This Row],[SIPARIS_EUR_KURU]],"")</f>
        <v/>
      </c>
      <c r="T377" s="1">
        <v>16323.333999999999</v>
      </c>
      <c r="U377" s="1">
        <v>81616.67</v>
      </c>
      <c r="V377" s="2">
        <v>2275.4794999999999</v>
      </c>
      <c r="W377" s="12" t="s">
        <v>29</v>
      </c>
      <c r="X377" s="4">
        <v>0</v>
      </c>
      <c r="Y377" s="3">
        <v>81616.67</v>
      </c>
      <c r="Z377" s="9" t="s">
        <v>16</v>
      </c>
    </row>
    <row r="378" spans="1:26" x14ac:dyDescent="0.25">
      <c r="A378">
        <v>2025</v>
      </c>
      <c r="B378">
        <v>1</v>
      </c>
      <c r="C378" s="7">
        <v>45685</v>
      </c>
      <c r="D378" s="9" t="s">
        <v>10052</v>
      </c>
      <c r="E378" s="9" t="s">
        <v>10053</v>
      </c>
      <c r="F378" s="9" t="s">
        <v>8641</v>
      </c>
      <c r="G378" s="9" t="s">
        <v>8642</v>
      </c>
      <c r="H378" s="9" t="s">
        <v>44</v>
      </c>
      <c r="I378">
        <v>9</v>
      </c>
      <c r="J378" s="9" t="s">
        <v>22</v>
      </c>
      <c r="K378">
        <v>9</v>
      </c>
      <c r="L378">
        <v>0</v>
      </c>
      <c r="M378">
        <v>0</v>
      </c>
      <c r="N378" s="11">
        <f>VLOOKUP(AA_SIPARIS_SATINALMA_RAPORU_YENI_123_22112023[[#This Row],[STOK_KODU]],AA_KUMULATIF_STOK_RAPORU_123_BURAK_TD[],3,0)</f>
        <v>2</v>
      </c>
      <c r="O378" s="5">
        <v>9067.4387499999993</v>
      </c>
      <c r="P378" s="1">
        <v>81606.95</v>
      </c>
      <c r="Q378" s="1">
        <v>37.391500000000001</v>
      </c>
      <c r="R378" s="6">
        <v>242.5</v>
      </c>
      <c r="S378" s="2" t="str">
        <f>IFERROR(#REF!/AA_SIPARIS_SATINALMA_RAPORU_YENI_123_22112023[[#This Row],[SIPARIS_EUR_KURU]],"")</f>
        <v/>
      </c>
      <c r="T378" s="1">
        <v>9074.3499999999985</v>
      </c>
      <c r="U378" s="1">
        <v>81669.149999999994</v>
      </c>
      <c r="V378" s="2">
        <v>2196.3283000000001</v>
      </c>
      <c r="W378" s="12" t="s">
        <v>45</v>
      </c>
      <c r="X378" s="4">
        <v>37.391500000000001</v>
      </c>
      <c r="Y378" s="3">
        <v>2182.5</v>
      </c>
      <c r="Z378" s="9" t="s">
        <v>16</v>
      </c>
    </row>
    <row r="379" spans="1:26" x14ac:dyDescent="0.25">
      <c r="A379">
        <v>2024</v>
      </c>
      <c r="B379">
        <v>8</v>
      </c>
      <c r="C379" s="7">
        <v>45519</v>
      </c>
      <c r="D379" s="9" t="s">
        <v>156</v>
      </c>
      <c r="E379" s="9" t="s">
        <v>157</v>
      </c>
      <c r="F379" s="9" t="s">
        <v>474</v>
      </c>
      <c r="G379" s="9" t="s">
        <v>475</v>
      </c>
      <c r="H379" s="9" t="s">
        <v>52</v>
      </c>
      <c r="I379">
        <v>1100</v>
      </c>
      <c r="J379" s="9" t="s">
        <v>68</v>
      </c>
      <c r="K379">
        <v>1330</v>
      </c>
      <c r="L379">
        <v>0</v>
      </c>
      <c r="M379">
        <v>0</v>
      </c>
      <c r="N379" s="11">
        <f>VLOOKUP(AA_SIPARIS_SATINALMA_RAPORU_YENI_123_22112023[[#This Row],[STOK_KODU]],AA_KUMULATIF_STOK_RAPORU_123_BURAK_TD[],3,0)</f>
        <v>9.0949470177292824E-13</v>
      </c>
      <c r="O379" s="5">
        <v>74</v>
      </c>
      <c r="P379" s="1">
        <v>81400</v>
      </c>
      <c r="Q379" s="1">
        <v>36.886000000000003</v>
      </c>
      <c r="R379" s="6">
        <v>2.0099999999999998</v>
      </c>
      <c r="S379" s="2" t="str">
        <f>IFERROR(#REF!/AA_SIPARIS_SATINALMA_RAPORU_YENI_123_22112023[[#This Row],[SIPARIS_EUR_KURU]],"")</f>
        <v/>
      </c>
      <c r="T379" s="1">
        <v>73.908000000000001</v>
      </c>
      <c r="U379" s="1">
        <v>98008.67</v>
      </c>
      <c r="V379" s="2">
        <v>2165.9695000000002</v>
      </c>
      <c r="W379" s="12" t="s">
        <v>29</v>
      </c>
      <c r="X379" s="4">
        <v>0</v>
      </c>
      <c r="Y379" s="3">
        <v>81298.8</v>
      </c>
      <c r="Z379" s="9" t="s">
        <v>16</v>
      </c>
    </row>
    <row r="380" spans="1:26" x14ac:dyDescent="0.25">
      <c r="A380">
        <v>2026</v>
      </c>
      <c r="B380">
        <v>1</v>
      </c>
      <c r="C380" s="7">
        <v>46030</v>
      </c>
      <c r="D380" s="9" t="s">
        <v>1750</v>
      </c>
      <c r="E380" s="9" t="s">
        <v>1751</v>
      </c>
      <c r="F380" s="9" t="s">
        <v>1752</v>
      </c>
      <c r="G380" s="9" t="s">
        <v>1753</v>
      </c>
      <c r="H380" s="9" t="s">
        <v>44</v>
      </c>
      <c r="I380">
        <v>20</v>
      </c>
      <c r="J380" s="9" t="s">
        <v>22</v>
      </c>
      <c r="K380">
        <v>20</v>
      </c>
      <c r="L380">
        <v>0</v>
      </c>
      <c r="M380">
        <v>0</v>
      </c>
      <c r="N380" s="11">
        <f>VLOOKUP(AA_SIPARIS_SATINALMA_RAPORU_YENI_123_22112023[[#This Row],[STOK_KODU]],AA_KUMULATIF_STOK_RAPORU_123_BURAK_TD[],3,0)</f>
        <v>29</v>
      </c>
      <c r="O380" s="5">
        <v>4050</v>
      </c>
      <c r="P380" s="1">
        <v>81000</v>
      </c>
      <c r="Q380" s="1">
        <v>50.228700000000003</v>
      </c>
      <c r="R380" s="6">
        <v>80.63</v>
      </c>
      <c r="S380" s="2" t="str">
        <f>IFERROR(#REF!/AA_SIPARIS_SATINALMA_RAPORU_YENI_123_22112023[[#This Row],[SIPARIS_EUR_KURU]],"")</f>
        <v/>
      </c>
      <c r="T380" s="1">
        <v>4000</v>
      </c>
      <c r="U380" s="1">
        <v>80000</v>
      </c>
      <c r="V380" s="2">
        <v>1558.4365</v>
      </c>
      <c r="W380" s="12" t="s">
        <v>29</v>
      </c>
      <c r="X380" s="4">
        <v>0</v>
      </c>
      <c r="Y380" s="3">
        <v>80000</v>
      </c>
      <c r="Z380" s="9" t="s">
        <v>16</v>
      </c>
    </row>
    <row r="381" spans="1:26" x14ac:dyDescent="0.25">
      <c r="A381">
        <v>2024</v>
      </c>
      <c r="B381">
        <v>6</v>
      </c>
      <c r="C381" s="7">
        <v>45469</v>
      </c>
      <c r="D381" s="9" t="s">
        <v>445</v>
      </c>
      <c r="E381" s="9" t="s">
        <v>446</v>
      </c>
      <c r="F381" s="9" t="s">
        <v>450</v>
      </c>
      <c r="G381" s="9" t="s">
        <v>451</v>
      </c>
      <c r="H381" s="9" t="s">
        <v>449</v>
      </c>
      <c r="I381">
        <v>3</v>
      </c>
      <c r="J381" s="9" t="s">
        <v>22</v>
      </c>
      <c r="K381">
        <v>3</v>
      </c>
      <c r="L381">
        <v>0</v>
      </c>
      <c r="M381">
        <v>0</v>
      </c>
      <c r="N381" s="11">
        <f>VLOOKUP(AA_SIPARIS_SATINALMA_RAPORU_YENI_123_22112023[[#This Row],[STOK_KODU]],AA_KUMULATIF_STOK_RAPORU_123_BURAK_TD[],3,0)</f>
        <v>0</v>
      </c>
      <c r="O381" s="5">
        <v>27000</v>
      </c>
      <c r="P381" s="1">
        <v>81000</v>
      </c>
      <c r="Q381" s="1">
        <v>35.286900000000003</v>
      </c>
      <c r="R381" s="6">
        <v>765.16</v>
      </c>
      <c r="S381" s="2" t="str">
        <f>IFERROR(#REF!/AA_SIPARIS_SATINALMA_RAPORU_YENI_123_22112023[[#This Row],[SIPARIS_EUR_KURU]],"")</f>
        <v/>
      </c>
      <c r="T381" s="1">
        <v>27000</v>
      </c>
      <c r="U381" s="1">
        <v>81000</v>
      </c>
      <c r="V381" s="2">
        <v>2262.0517</v>
      </c>
      <c r="W381" s="12" t="s">
        <v>29</v>
      </c>
      <c r="X381" s="4">
        <v>0</v>
      </c>
      <c r="Y381" s="3">
        <v>81000</v>
      </c>
      <c r="Z381" s="9" t="s">
        <v>16</v>
      </c>
    </row>
    <row r="382" spans="1:26" x14ac:dyDescent="0.25">
      <c r="A382">
        <v>2024</v>
      </c>
      <c r="B382">
        <v>6</v>
      </c>
      <c r="C382" s="7">
        <v>45454</v>
      </c>
      <c r="D382" s="9" t="s">
        <v>445</v>
      </c>
      <c r="E382" s="9" t="s">
        <v>446</v>
      </c>
      <c r="F382" s="9" t="s">
        <v>450</v>
      </c>
      <c r="G382" s="9" t="s">
        <v>451</v>
      </c>
      <c r="H382" s="9" t="s">
        <v>449</v>
      </c>
      <c r="I382">
        <v>3</v>
      </c>
      <c r="J382" s="9" t="s">
        <v>22</v>
      </c>
      <c r="K382">
        <v>4</v>
      </c>
      <c r="L382">
        <v>0</v>
      </c>
      <c r="M382">
        <v>0</v>
      </c>
      <c r="N382" s="11">
        <f>VLOOKUP(AA_SIPARIS_SATINALMA_RAPORU_YENI_123_22112023[[#This Row],[STOK_KODU]],AA_KUMULATIF_STOK_RAPORU_123_BURAK_TD[],3,0)</f>
        <v>0</v>
      </c>
      <c r="O382" s="5">
        <v>27000</v>
      </c>
      <c r="P382" s="1">
        <v>81000</v>
      </c>
      <c r="Q382" s="1">
        <v>34.802199999999999</v>
      </c>
      <c r="R382" s="6">
        <v>775.81</v>
      </c>
      <c r="S382" s="2" t="str">
        <f>IFERROR(#REF!/AA_SIPARIS_SATINALMA_RAPORU_YENI_123_22112023[[#This Row],[SIPARIS_EUR_KURU]],"")</f>
        <v/>
      </c>
      <c r="T382" s="1">
        <v>27000</v>
      </c>
      <c r="U382" s="1">
        <v>110500</v>
      </c>
      <c r="V382" s="2">
        <v>3238.6657</v>
      </c>
      <c r="W382" s="12" t="s">
        <v>29</v>
      </c>
      <c r="X382" s="4">
        <v>0</v>
      </c>
      <c r="Y382" s="3">
        <v>81000</v>
      </c>
      <c r="Z382" s="9" t="s">
        <v>16</v>
      </c>
    </row>
    <row r="383" spans="1:26" x14ac:dyDescent="0.25">
      <c r="A383">
        <v>2024</v>
      </c>
      <c r="B383">
        <v>3</v>
      </c>
      <c r="C383" s="7">
        <v>45362</v>
      </c>
      <c r="D383" s="9" t="s">
        <v>445</v>
      </c>
      <c r="E383" s="9" t="s">
        <v>446</v>
      </c>
      <c r="F383" s="9" t="s">
        <v>450</v>
      </c>
      <c r="G383" s="9" t="s">
        <v>451</v>
      </c>
      <c r="H383" s="9" t="s">
        <v>449</v>
      </c>
      <c r="I383">
        <v>3</v>
      </c>
      <c r="J383" s="9" t="s">
        <v>22</v>
      </c>
      <c r="K383">
        <v>3</v>
      </c>
      <c r="L383">
        <v>0</v>
      </c>
      <c r="M383">
        <v>0</v>
      </c>
      <c r="N383" s="11">
        <f>VLOOKUP(AA_SIPARIS_SATINALMA_RAPORU_YENI_123_22112023[[#This Row],[STOK_KODU]],AA_KUMULATIF_STOK_RAPORU_123_BURAK_TD[],3,0)</f>
        <v>0</v>
      </c>
      <c r="O383" s="5">
        <v>27000</v>
      </c>
      <c r="P383" s="1">
        <v>81000</v>
      </c>
      <c r="Q383" s="1">
        <v>34.847799999999999</v>
      </c>
      <c r="R383" s="6">
        <v>774.8</v>
      </c>
      <c r="S383" s="2" t="str">
        <f>IFERROR(#REF!/AA_SIPARIS_SATINALMA_RAPORU_YENI_123_22112023[[#This Row],[SIPARIS_EUR_KURU]],"")</f>
        <v/>
      </c>
      <c r="T383" s="1">
        <v>27000</v>
      </c>
      <c r="U383" s="1">
        <v>81000</v>
      </c>
      <c r="V383" s="2">
        <v>3238.6657</v>
      </c>
      <c r="W383" s="12" t="s">
        <v>29</v>
      </c>
      <c r="X383" s="4">
        <v>0</v>
      </c>
      <c r="Y383" s="3">
        <v>81000</v>
      </c>
      <c r="Z383" s="9" t="s">
        <v>16</v>
      </c>
    </row>
    <row r="384" spans="1:26" x14ac:dyDescent="0.25">
      <c r="A384">
        <v>2024</v>
      </c>
      <c r="B384">
        <v>10</v>
      </c>
      <c r="C384" s="7">
        <v>45573</v>
      </c>
      <c r="D384" s="9" t="s">
        <v>156</v>
      </c>
      <c r="E384" s="9" t="s">
        <v>157</v>
      </c>
      <c r="F384" s="9" t="s">
        <v>474</v>
      </c>
      <c r="G384" s="9" t="s">
        <v>475</v>
      </c>
      <c r="H384" s="9" t="s">
        <v>52</v>
      </c>
      <c r="I384">
        <v>1100</v>
      </c>
      <c r="J384" s="9" t="s">
        <v>68</v>
      </c>
      <c r="K384">
        <v>1100</v>
      </c>
      <c r="L384">
        <v>0</v>
      </c>
      <c r="M384">
        <v>0</v>
      </c>
      <c r="N384" s="11">
        <f>VLOOKUP(AA_SIPARIS_SATINALMA_RAPORU_YENI_123_22112023[[#This Row],[STOK_KODU]],AA_KUMULATIF_STOK_RAPORU_123_BURAK_TD[],3,0)</f>
        <v>9.0949470177292824E-13</v>
      </c>
      <c r="O384" s="5">
        <v>73.63</v>
      </c>
      <c r="P384" s="1">
        <v>80993</v>
      </c>
      <c r="Q384" s="1">
        <v>37.4998</v>
      </c>
      <c r="R384" s="6">
        <v>1.96</v>
      </c>
      <c r="S384" s="2" t="str">
        <f>IFERROR(#REF!/AA_SIPARIS_SATINALMA_RAPORU_YENI_123_22112023[[#This Row],[SIPARIS_EUR_KURU]],"")</f>
        <v/>
      </c>
      <c r="T384" s="1">
        <v>73.616200000000006</v>
      </c>
      <c r="U384" s="1">
        <v>80977.820000000007</v>
      </c>
      <c r="V384" s="2">
        <v>2184.9225999999999</v>
      </c>
      <c r="W384" s="12" t="s">
        <v>29</v>
      </c>
      <c r="X384" s="4">
        <v>0</v>
      </c>
      <c r="Y384" s="3">
        <v>80977.820000000007</v>
      </c>
      <c r="Z384" s="9" t="s">
        <v>16</v>
      </c>
    </row>
    <row r="385" spans="1:26" x14ac:dyDescent="0.25">
      <c r="A385">
        <v>2024</v>
      </c>
      <c r="B385">
        <v>3</v>
      </c>
      <c r="C385" s="7">
        <v>45371</v>
      </c>
      <c r="D385" s="9" t="s">
        <v>148</v>
      </c>
      <c r="E385" s="9" t="s">
        <v>149</v>
      </c>
      <c r="F385" s="9" t="s">
        <v>1268</v>
      </c>
      <c r="G385" s="9" t="s">
        <v>11580</v>
      </c>
      <c r="H385" s="9" t="s">
        <v>44</v>
      </c>
      <c r="I385">
        <v>20</v>
      </c>
      <c r="J385" s="9" t="s">
        <v>22</v>
      </c>
      <c r="K385">
        <v>20</v>
      </c>
      <c r="L385">
        <v>0</v>
      </c>
      <c r="M385">
        <v>0</v>
      </c>
      <c r="N385" s="11">
        <f>VLOOKUP(AA_SIPARIS_SATINALMA_RAPORU_YENI_123_22112023[[#This Row],[STOK_KODU]],AA_KUMULATIF_STOK_RAPORU_123_BURAK_TD[],3,0)</f>
        <v>0</v>
      </c>
      <c r="O385" s="5">
        <v>4027.7139999999999</v>
      </c>
      <c r="P385" s="1">
        <v>80554.28</v>
      </c>
      <c r="Q385" s="1">
        <v>35.023600000000002</v>
      </c>
      <c r="R385" s="6">
        <v>115</v>
      </c>
      <c r="S385" s="2" t="str">
        <f>IFERROR(#REF!/AA_SIPARIS_SATINALMA_RAPORU_YENI_123_22112023[[#This Row],[SIPARIS_EUR_KURU]],"")</f>
        <v/>
      </c>
      <c r="T385" s="1">
        <v>4094</v>
      </c>
      <c r="U385" s="1">
        <v>81880</v>
      </c>
      <c r="V385" s="2">
        <v>2337.8521999999998</v>
      </c>
      <c r="W385" s="12" t="s">
        <v>45</v>
      </c>
      <c r="X385" s="4">
        <v>35.023600000000002</v>
      </c>
      <c r="Y385" s="3">
        <v>2300</v>
      </c>
      <c r="Z385" s="9" t="s">
        <v>16</v>
      </c>
    </row>
    <row r="386" spans="1:26" x14ac:dyDescent="0.25">
      <c r="A386">
        <v>2024</v>
      </c>
      <c r="B386">
        <v>3</v>
      </c>
      <c r="C386" s="7">
        <v>45370</v>
      </c>
      <c r="D386" s="9" t="s">
        <v>17</v>
      </c>
      <c r="E386" s="9" t="s">
        <v>18</v>
      </c>
      <c r="F386" s="9" t="s">
        <v>215</v>
      </c>
      <c r="G386" s="9" t="s">
        <v>216</v>
      </c>
      <c r="H386" s="9" t="s">
        <v>21</v>
      </c>
      <c r="I386">
        <v>20</v>
      </c>
      <c r="J386" s="9" t="s">
        <v>22</v>
      </c>
      <c r="K386">
        <v>20</v>
      </c>
      <c r="L386">
        <v>0</v>
      </c>
      <c r="M386">
        <v>0</v>
      </c>
      <c r="N386" s="11">
        <f>VLOOKUP(AA_SIPARIS_SATINALMA_RAPORU_YENI_123_22112023[[#This Row],[STOK_KODU]],AA_KUMULATIF_STOK_RAPORU_123_BURAK_TD[],3,0)</f>
        <v>3</v>
      </c>
      <c r="O386" s="5">
        <v>4024.1510400000002</v>
      </c>
      <c r="P386" s="1">
        <v>80483.020799999998</v>
      </c>
      <c r="Q386" s="1">
        <v>35.1355</v>
      </c>
      <c r="R386" s="6">
        <v>114.53</v>
      </c>
      <c r="S386" s="2" t="str">
        <f>IFERROR(#REF!/AA_SIPARIS_SATINALMA_RAPORU_YENI_123_22112023[[#This Row],[SIPARIS_EUR_KURU]],"")</f>
        <v/>
      </c>
      <c r="T386" s="1">
        <v>4155.8405000000002</v>
      </c>
      <c r="U386" s="1">
        <v>83116.81</v>
      </c>
      <c r="V386" s="2">
        <v>2365.6077</v>
      </c>
      <c r="W386" s="12" t="s">
        <v>23</v>
      </c>
      <c r="X386" s="4">
        <v>32.244799999999998</v>
      </c>
      <c r="Y386" s="3">
        <v>2496</v>
      </c>
      <c r="Z386" s="9" t="s">
        <v>16</v>
      </c>
    </row>
    <row r="387" spans="1:26" x14ac:dyDescent="0.25">
      <c r="A387">
        <v>2023</v>
      </c>
      <c r="B387">
        <v>2</v>
      </c>
      <c r="C387" s="7">
        <v>44979</v>
      </c>
      <c r="D387" s="9" t="s">
        <v>1495</v>
      </c>
      <c r="E387" s="9" t="s">
        <v>1496</v>
      </c>
      <c r="F387" s="9" t="s">
        <v>474</v>
      </c>
      <c r="G387" s="9" t="s">
        <v>475</v>
      </c>
      <c r="H387" s="9" t="s">
        <v>52</v>
      </c>
      <c r="I387">
        <v>2200</v>
      </c>
      <c r="J387" s="9" t="s">
        <v>68</v>
      </c>
      <c r="K387">
        <v>2200</v>
      </c>
      <c r="L387">
        <v>0</v>
      </c>
      <c r="M387">
        <v>0</v>
      </c>
      <c r="N387" s="11">
        <f>VLOOKUP(AA_SIPARIS_SATINALMA_RAPORU_YENI_123_22112023[[#This Row],[STOK_KODU]],AA_KUMULATIF_STOK_RAPORU_123_BURAK_TD[],3,0)</f>
        <v>9.0949470177292824E-13</v>
      </c>
      <c r="O387" s="5">
        <v>36.373551999999997</v>
      </c>
      <c r="P387" s="1">
        <v>80021.81</v>
      </c>
      <c r="Q387" s="1">
        <v>20.094999999999999</v>
      </c>
      <c r="R387" s="6">
        <v>1.81</v>
      </c>
      <c r="S387" s="2" t="str">
        <f>IFERROR(#REF!/AA_SIPARIS_SATINALMA_RAPORU_YENI_123_22112023[[#This Row],[SIPARIS_EUR_KURU]],"")</f>
        <v/>
      </c>
      <c r="T387" s="1">
        <v>36.438977272727271</v>
      </c>
      <c r="U387" s="1">
        <v>80165.75</v>
      </c>
      <c r="V387" s="2">
        <v>3989.3380999999999</v>
      </c>
      <c r="W387" s="12" t="s">
        <v>23</v>
      </c>
      <c r="X387" s="4">
        <v>18.846399999999999</v>
      </c>
      <c r="Y387" s="3">
        <v>4246</v>
      </c>
      <c r="Z387" s="9" t="s">
        <v>16</v>
      </c>
    </row>
    <row r="388" spans="1:26" x14ac:dyDescent="0.25">
      <c r="A388">
        <v>2025</v>
      </c>
      <c r="B388">
        <v>2</v>
      </c>
      <c r="C388" s="7">
        <v>45691</v>
      </c>
      <c r="D388" s="9" t="s">
        <v>715</v>
      </c>
      <c r="E388" s="9" t="s">
        <v>10223</v>
      </c>
      <c r="F388" s="9" t="s">
        <v>722</v>
      </c>
      <c r="G388" s="9" t="s">
        <v>723</v>
      </c>
      <c r="H388" s="9" t="s">
        <v>44</v>
      </c>
      <c r="I388">
        <v>10</v>
      </c>
      <c r="J388" s="9" t="s">
        <v>22</v>
      </c>
      <c r="K388">
        <v>10</v>
      </c>
      <c r="L388">
        <v>0</v>
      </c>
      <c r="M388">
        <v>0</v>
      </c>
      <c r="N388" s="11">
        <f>VLOOKUP(AA_SIPARIS_SATINALMA_RAPORU_YENI_123_22112023[[#This Row],[STOK_KODU]],AA_KUMULATIF_STOK_RAPORU_123_BURAK_TD[],3,0)</f>
        <v>0</v>
      </c>
      <c r="O388" s="5">
        <v>8000</v>
      </c>
      <c r="P388" s="1">
        <v>80000</v>
      </c>
      <c r="Q388" s="1">
        <v>37.146099999999997</v>
      </c>
      <c r="R388" s="6">
        <v>215.37</v>
      </c>
      <c r="S388" s="2" t="str">
        <f>IFERROR(#REF!/AA_SIPARIS_SATINALMA_RAPORU_YENI_123_22112023[[#This Row],[SIPARIS_EUR_KURU]],"")</f>
        <v/>
      </c>
      <c r="T388" s="1">
        <v>8000</v>
      </c>
      <c r="U388" s="1">
        <v>80000</v>
      </c>
      <c r="V388" s="2">
        <v>2153.6581000000001</v>
      </c>
      <c r="W388" s="12" t="s">
        <v>29</v>
      </c>
      <c r="X388" s="4">
        <v>0</v>
      </c>
      <c r="Y388" s="3">
        <v>80000</v>
      </c>
      <c r="Z388" s="9" t="s">
        <v>16</v>
      </c>
    </row>
    <row r="389" spans="1:26" x14ac:dyDescent="0.25">
      <c r="A389">
        <v>2024</v>
      </c>
      <c r="B389">
        <v>6</v>
      </c>
      <c r="C389" s="7">
        <v>45456</v>
      </c>
      <c r="D389" s="9" t="s">
        <v>715</v>
      </c>
      <c r="E389" s="9" t="s">
        <v>10223</v>
      </c>
      <c r="F389" s="9" t="s">
        <v>722</v>
      </c>
      <c r="G389" s="9" t="s">
        <v>723</v>
      </c>
      <c r="H389" s="9" t="s">
        <v>44</v>
      </c>
      <c r="I389">
        <v>10</v>
      </c>
      <c r="J389" s="9" t="s">
        <v>22</v>
      </c>
      <c r="K389">
        <v>10</v>
      </c>
      <c r="L389">
        <v>0</v>
      </c>
      <c r="M389">
        <v>0</v>
      </c>
      <c r="N389" s="11">
        <f>VLOOKUP(AA_SIPARIS_SATINALMA_RAPORU_YENI_123_22112023[[#This Row],[STOK_KODU]],AA_KUMULATIF_STOK_RAPORU_123_BURAK_TD[],3,0)</f>
        <v>0</v>
      </c>
      <c r="O389" s="5">
        <v>8000</v>
      </c>
      <c r="P389" s="1">
        <v>80000</v>
      </c>
      <c r="Q389" s="1">
        <v>34.734900000000003</v>
      </c>
      <c r="R389" s="6">
        <v>230.32</v>
      </c>
      <c r="S389" s="2" t="str">
        <f>IFERROR(#REF!/AA_SIPARIS_SATINALMA_RAPORU_YENI_123_22112023[[#This Row],[SIPARIS_EUR_KURU]],"")</f>
        <v/>
      </c>
      <c r="T389" s="1">
        <v>8000</v>
      </c>
      <c r="U389" s="1">
        <v>80000</v>
      </c>
      <c r="V389" s="2">
        <v>2730.6550000000002</v>
      </c>
      <c r="W389" s="12" t="s">
        <v>29</v>
      </c>
      <c r="X389" s="4">
        <v>0</v>
      </c>
      <c r="Y389" s="3">
        <v>80000</v>
      </c>
      <c r="Z389" s="9" t="s">
        <v>16</v>
      </c>
    </row>
    <row r="390" spans="1:26" x14ac:dyDescent="0.25">
      <c r="A390">
        <v>2025</v>
      </c>
      <c r="B390">
        <v>3</v>
      </c>
      <c r="C390" s="7">
        <v>45727</v>
      </c>
      <c r="D390" s="9" t="s">
        <v>85</v>
      </c>
      <c r="E390" s="9" t="s">
        <v>86</v>
      </c>
      <c r="F390" s="9" t="s">
        <v>3523</v>
      </c>
      <c r="G390" s="9" t="s">
        <v>3524</v>
      </c>
      <c r="H390" s="9" t="s">
        <v>44</v>
      </c>
      <c r="I390">
        <v>6</v>
      </c>
      <c r="J390" s="9" t="s">
        <v>22</v>
      </c>
      <c r="K390">
        <v>6</v>
      </c>
      <c r="L390">
        <v>0</v>
      </c>
      <c r="M390">
        <v>0</v>
      </c>
      <c r="N390" s="11">
        <f>VLOOKUP(AA_SIPARIS_SATINALMA_RAPORU_YENI_123_22112023[[#This Row],[STOK_KODU]],AA_KUMULATIF_STOK_RAPORU_123_BURAK_TD[],3,0)</f>
        <v>0</v>
      </c>
      <c r="O390" s="5">
        <v>13318.328519999999</v>
      </c>
      <c r="P390" s="1">
        <v>79909.97</v>
      </c>
      <c r="Q390" s="1">
        <v>39.514400000000002</v>
      </c>
      <c r="R390" s="6">
        <v>337.05</v>
      </c>
      <c r="S390" s="2" t="str">
        <f>IFERROR(#REF!/AA_SIPARIS_SATINALMA_RAPORU_YENI_123_22112023[[#This Row],[SIPARIS_EUR_KURU]],"")</f>
        <v/>
      </c>
      <c r="T390" s="1">
        <v>13362.35</v>
      </c>
      <c r="U390" s="1">
        <v>79958.540000000008</v>
      </c>
      <c r="V390" s="2">
        <v>335.94420000000002</v>
      </c>
      <c r="W390" s="12" t="s">
        <v>45</v>
      </c>
      <c r="X390" s="4">
        <v>39.514400000000002</v>
      </c>
      <c r="Y390" s="3">
        <v>337.05</v>
      </c>
      <c r="Z390" s="9" t="s">
        <v>16</v>
      </c>
    </row>
    <row r="391" spans="1:26" x14ac:dyDescent="0.25">
      <c r="A391">
        <v>2023</v>
      </c>
      <c r="B391">
        <v>11</v>
      </c>
      <c r="C391" s="7">
        <v>45233</v>
      </c>
      <c r="D391" s="9" t="s">
        <v>152</v>
      </c>
      <c r="E391" s="9" t="s">
        <v>153</v>
      </c>
      <c r="F391" s="9" t="s">
        <v>1268</v>
      </c>
      <c r="G391" s="9" t="s">
        <v>11580</v>
      </c>
      <c r="H391" s="9" t="s">
        <v>44</v>
      </c>
      <c r="I391">
        <v>16</v>
      </c>
      <c r="J391" s="9" t="s">
        <v>22</v>
      </c>
      <c r="K391">
        <v>16</v>
      </c>
      <c r="L391">
        <v>0</v>
      </c>
      <c r="M391">
        <v>0</v>
      </c>
      <c r="N391" s="11">
        <f>VLOOKUP(AA_SIPARIS_SATINALMA_RAPORU_YENI_123_22112023[[#This Row],[STOK_KODU]],AA_KUMULATIF_STOK_RAPORU_123_BURAK_TD[],3,0)</f>
        <v>0</v>
      </c>
      <c r="O391" s="5">
        <v>4958.2995000000001</v>
      </c>
      <c r="P391" s="1">
        <v>79332.789999999994</v>
      </c>
      <c r="Q391" s="1">
        <v>30.0503</v>
      </c>
      <c r="R391" s="6">
        <v>165</v>
      </c>
      <c r="S391" s="2" t="str">
        <f>IFERROR(#REF!/AA_SIPARIS_SATINALMA_RAPORU_YENI_123_22112023[[#This Row],[SIPARIS_EUR_KURU]],"")</f>
        <v/>
      </c>
      <c r="T391" s="1">
        <v>4983</v>
      </c>
      <c r="U391" s="1">
        <v>79728</v>
      </c>
      <c r="V391" s="2">
        <v>2670.6059</v>
      </c>
      <c r="W391" s="12" t="s">
        <v>45</v>
      </c>
      <c r="X391" s="4">
        <v>30.0503</v>
      </c>
      <c r="Y391" s="3">
        <v>2640</v>
      </c>
      <c r="Z391" s="9" t="s">
        <v>16</v>
      </c>
    </row>
    <row r="392" spans="1:26" x14ac:dyDescent="0.25">
      <c r="A392">
        <v>2025</v>
      </c>
      <c r="B392">
        <v>4</v>
      </c>
      <c r="C392" s="7">
        <v>45750</v>
      </c>
      <c r="D392" s="9" t="s">
        <v>630</v>
      </c>
      <c r="E392" s="9" t="s">
        <v>11883</v>
      </c>
      <c r="F392" s="9" t="s">
        <v>635</v>
      </c>
      <c r="G392" s="9" t="s">
        <v>636</v>
      </c>
      <c r="H392" s="9" t="s">
        <v>21</v>
      </c>
      <c r="I392">
        <v>4</v>
      </c>
      <c r="J392" s="9" t="s">
        <v>22</v>
      </c>
      <c r="K392">
        <v>4</v>
      </c>
      <c r="L392">
        <v>0</v>
      </c>
      <c r="M392">
        <v>0</v>
      </c>
      <c r="N392" s="11">
        <f>VLOOKUP(AA_SIPARIS_SATINALMA_RAPORU_YENI_123_22112023[[#This Row],[STOK_KODU]],AA_KUMULATIF_STOK_RAPORU_123_BURAK_TD[],3,0)</f>
        <v>1</v>
      </c>
      <c r="O392" s="5">
        <v>19698.91</v>
      </c>
      <c r="P392" s="1">
        <v>78795.64</v>
      </c>
      <c r="Q392" s="1">
        <v>40.874600000000001</v>
      </c>
      <c r="R392" s="6">
        <v>481.94</v>
      </c>
      <c r="S392" s="2" t="str">
        <f>IFERROR(#REF!/AA_SIPARIS_SATINALMA_RAPORU_YENI_123_22112023[[#This Row],[SIPARIS_EUR_KURU]],"")</f>
        <v/>
      </c>
      <c r="T392" s="1">
        <v>19698.91</v>
      </c>
      <c r="U392" s="1">
        <v>78795.64</v>
      </c>
      <c r="V392" s="2">
        <v>1927.7409</v>
      </c>
      <c r="W392" s="12" t="s">
        <v>23</v>
      </c>
      <c r="X392" s="4">
        <v>0</v>
      </c>
      <c r="Y392" s="3">
        <v>78795.64</v>
      </c>
      <c r="Z392" s="9" t="s">
        <v>16</v>
      </c>
    </row>
    <row r="393" spans="1:26" x14ac:dyDescent="0.25">
      <c r="A393">
        <v>2024</v>
      </c>
      <c r="B393">
        <v>7</v>
      </c>
      <c r="C393" s="7">
        <v>45502</v>
      </c>
      <c r="D393" s="9" t="s">
        <v>9805</v>
      </c>
      <c r="E393" s="9" t="s">
        <v>813</v>
      </c>
      <c r="F393" s="9" t="s">
        <v>814</v>
      </c>
      <c r="G393" s="9" t="s">
        <v>815</v>
      </c>
      <c r="H393" s="9" t="s">
        <v>97</v>
      </c>
      <c r="I393">
        <v>20</v>
      </c>
      <c r="J393" s="9" t="s">
        <v>22</v>
      </c>
      <c r="K393">
        <v>20</v>
      </c>
      <c r="L393">
        <v>0</v>
      </c>
      <c r="M393">
        <v>0</v>
      </c>
      <c r="N393" s="11">
        <f>VLOOKUP(AA_SIPARIS_SATINALMA_RAPORU_YENI_123_22112023[[#This Row],[STOK_KODU]],AA_KUMULATIF_STOK_RAPORU_123_BURAK_TD[],3,0)</f>
        <v>0</v>
      </c>
      <c r="O393" s="5">
        <v>3935.0520000000001</v>
      </c>
      <c r="P393" s="1">
        <v>78701.039999999994</v>
      </c>
      <c r="Q393" s="1">
        <v>35.773200000000003</v>
      </c>
      <c r="R393" s="6">
        <v>110</v>
      </c>
      <c r="S393" s="2" t="str">
        <f>IFERROR(#REF!/AA_SIPARIS_SATINALMA_RAPORU_YENI_123_22112023[[#This Row],[SIPARIS_EUR_KURU]],"")</f>
        <v/>
      </c>
      <c r="T393" s="1">
        <v>3996.3</v>
      </c>
      <c r="U393" s="1">
        <v>79926</v>
      </c>
      <c r="V393" s="2">
        <v>2234.2424000000001</v>
      </c>
      <c r="W393" s="12" t="s">
        <v>45</v>
      </c>
      <c r="X393" s="4">
        <v>35.773200000000003</v>
      </c>
      <c r="Y393" s="3">
        <v>2200</v>
      </c>
      <c r="Z393" s="9" t="s">
        <v>16</v>
      </c>
    </row>
    <row r="394" spans="1:26" x14ac:dyDescent="0.25">
      <c r="A394">
        <v>2024</v>
      </c>
      <c r="B394">
        <v>4</v>
      </c>
      <c r="C394" s="7">
        <v>45386</v>
      </c>
      <c r="D394" s="9" t="s">
        <v>9829</v>
      </c>
      <c r="E394" s="9" t="s">
        <v>1226</v>
      </c>
      <c r="F394" s="9" t="s">
        <v>1227</v>
      </c>
      <c r="G394" s="9" t="s">
        <v>1228</v>
      </c>
      <c r="H394" s="9" t="s">
        <v>44</v>
      </c>
      <c r="I394">
        <v>12</v>
      </c>
      <c r="J394" s="9" t="s">
        <v>22</v>
      </c>
      <c r="K394">
        <v>12</v>
      </c>
      <c r="L394">
        <v>0</v>
      </c>
      <c r="M394">
        <v>0</v>
      </c>
      <c r="N394" s="11">
        <f>VLOOKUP(AA_SIPARIS_SATINALMA_RAPORU_YENI_123_22112023[[#This Row],[STOK_KODU]],AA_KUMULATIF_STOK_RAPORU_123_BURAK_TD[],3,0)</f>
        <v>8</v>
      </c>
      <c r="O394" s="5">
        <v>6537.8429999999998</v>
      </c>
      <c r="P394" s="1">
        <v>78454.12</v>
      </c>
      <c r="Q394" s="1">
        <v>34.409700000000001</v>
      </c>
      <c r="R394" s="6">
        <v>190</v>
      </c>
      <c r="S394" s="2" t="str">
        <f>IFERROR(#REF!/AA_SIPARIS_SATINALMA_RAPORU_YENI_123_22112023[[#This Row],[SIPARIS_EUR_KURU]],"")</f>
        <v/>
      </c>
      <c r="T394" s="1">
        <v>6585.21</v>
      </c>
      <c r="U394" s="1">
        <v>79022.52</v>
      </c>
      <c r="V394" s="2">
        <v>2282.2125000000001</v>
      </c>
      <c r="W394" s="12" t="s">
        <v>45</v>
      </c>
      <c r="X394" s="4">
        <v>34.409700000000001</v>
      </c>
      <c r="Y394" s="3">
        <v>2280</v>
      </c>
      <c r="Z394" s="9" t="s">
        <v>16</v>
      </c>
    </row>
    <row r="395" spans="1:26" x14ac:dyDescent="0.25">
      <c r="A395">
        <v>2024</v>
      </c>
      <c r="B395">
        <v>8</v>
      </c>
      <c r="C395" s="7">
        <v>45531</v>
      </c>
      <c r="D395" s="9" t="s">
        <v>386</v>
      </c>
      <c r="E395" s="9" t="s">
        <v>387</v>
      </c>
      <c r="F395" s="9" t="s">
        <v>388</v>
      </c>
      <c r="G395" s="9" t="s">
        <v>389</v>
      </c>
      <c r="H395" s="9" t="s">
        <v>44</v>
      </c>
      <c r="I395">
        <v>7</v>
      </c>
      <c r="J395" s="9" t="s">
        <v>22</v>
      </c>
      <c r="K395">
        <v>7</v>
      </c>
      <c r="L395">
        <v>0</v>
      </c>
      <c r="M395">
        <v>0</v>
      </c>
      <c r="N395" s="11">
        <f>VLOOKUP(AA_SIPARIS_SATINALMA_RAPORU_YENI_123_22112023[[#This Row],[STOK_KODU]],AA_KUMULATIF_STOK_RAPORU_123_BURAK_TD[],3,0)</f>
        <v>1</v>
      </c>
      <c r="O395" s="5">
        <v>11196.306</v>
      </c>
      <c r="P395" s="1">
        <v>78374.14</v>
      </c>
      <c r="Q395" s="1">
        <v>37.917099999999998</v>
      </c>
      <c r="R395" s="6">
        <v>295.27999999999997</v>
      </c>
      <c r="S395" s="2" t="str">
        <f>IFERROR(#REF!/AA_SIPARIS_SATINALMA_RAPORU_YENI_123_22112023[[#This Row],[SIPARIS_EUR_KURU]],"")</f>
        <v/>
      </c>
      <c r="T395" s="1">
        <v>11202.608571428571</v>
      </c>
      <c r="U395" s="1">
        <v>78418.259999999995</v>
      </c>
      <c r="V395" s="2">
        <v>2144.3213000000001</v>
      </c>
      <c r="W395" s="12" t="s">
        <v>23</v>
      </c>
      <c r="X395" s="4">
        <v>33.928199999999997</v>
      </c>
      <c r="Y395" s="3">
        <v>2310</v>
      </c>
      <c r="Z395" s="9" t="s">
        <v>16</v>
      </c>
    </row>
    <row r="396" spans="1:26" x14ac:dyDescent="0.25">
      <c r="A396">
        <v>2025</v>
      </c>
      <c r="B396">
        <v>4</v>
      </c>
      <c r="C396" s="7">
        <v>45751</v>
      </c>
      <c r="D396" s="9" t="s">
        <v>10681</v>
      </c>
      <c r="E396" s="9" t="s">
        <v>10682</v>
      </c>
      <c r="F396" s="9" t="s">
        <v>10392</v>
      </c>
      <c r="G396" s="9" t="s">
        <v>10393</v>
      </c>
      <c r="H396" s="9" t="s">
        <v>44</v>
      </c>
      <c r="I396">
        <v>24</v>
      </c>
      <c r="J396" s="9" t="s">
        <v>22</v>
      </c>
      <c r="K396">
        <v>24</v>
      </c>
      <c r="L396">
        <v>0</v>
      </c>
      <c r="M396">
        <v>0</v>
      </c>
      <c r="N396" s="11">
        <f>VLOOKUP(AA_SIPARIS_SATINALMA_RAPORU_YENI_123_22112023[[#This Row],[STOK_KODU]],AA_KUMULATIF_STOK_RAPORU_123_BURAK_TD[],3,0)</f>
        <v>0</v>
      </c>
      <c r="O396" s="5">
        <v>3264.0680000000002</v>
      </c>
      <c r="P396" s="1">
        <v>78337.63</v>
      </c>
      <c r="Q396" s="1">
        <v>41.74</v>
      </c>
      <c r="R396" s="6">
        <v>78.2</v>
      </c>
      <c r="S396" s="2" t="str">
        <f>IFERROR(#REF!/AA_SIPARIS_SATINALMA_RAPORU_YENI_123_22112023[[#This Row],[SIPARIS_EUR_KURU]],"")</f>
        <v/>
      </c>
      <c r="T396" s="1">
        <v>3300.0400000000004</v>
      </c>
      <c r="U396" s="1">
        <v>79200.960000000006</v>
      </c>
      <c r="V396" s="2">
        <v>1876.8</v>
      </c>
      <c r="W396" s="12" t="s">
        <v>45</v>
      </c>
      <c r="X396" s="4">
        <v>41.74</v>
      </c>
      <c r="Y396" s="3">
        <v>1876.8</v>
      </c>
      <c r="Z396" s="9" t="s">
        <v>16</v>
      </c>
    </row>
    <row r="397" spans="1:26" x14ac:dyDescent="0.25">
      <c r="A397">
        <v>2024</v>
      </c>
      <c r="B397">
        <v>7</v>
      </c>
      <c r="C397" s="7">
        <v>45497</v>
      </c>
      <c r="D397" s="9" t="s">
        <v>156</v>
      </c>
      <c r="E397" s="9" t="s">
        <v>157</v>
      </c>
      <c r="F397" s="9" t="s">
        <v>474</v>
      </c>
      <c r="G397" s="9" t="s">
        <v>475</v>
      </c>
      <c r="H397" s="9" t="s">
        <v>52</v>
      </c>
      <c r="I397">
        <v>1100</v>
      </c>
      <c r="J397" s="9" t="s">
        <v>68</v>
      </c>
      <c r="K397">
        <v>1100</v>
      </c>
      <c r="L397">
        <v>0</v>
      </c>
      <c r="M397">
        <v>0</v>
      </c>
      <c r="N397" s="11">
        <f>VLOOKUP(AA_SIPARIS_SATINALMA_RAPORU_YENI_123_22112023[[#This Row],[STOK_KODU]],AA_KUMULATIF_STOK_RAPORU_123_BURAK_TD[],3,0)</f>
        <v>9.0949470177292824E-13</v>
      </c>
      <c r="O397" s="5">
        <v>71.150000000000006</v>
      </c>
      <c r="P397" s="1">
        <v>78265</v>
      </c>
      <c r="Q397" s="1">
        <v>35.744399999999999</v>
      </c>
      <c r="R397" s="6">
        <v>1.99</v>
      </c>
      <c r="S397" s="2" t="str">
        <f>IFERROR(#REF!/AA_SIPARIS_SATINALMA_RAPORU_YENI_123_22112023[[#This Row],[SIPARIS_EUR_KURU]],"")</f>
        <v/>
      </c>
      <c r="T397" s="1">
        <v>71.150000000000006</v>
      </c>
      <c r="U397" s="1">
        <v>78265</v>
      </c>
      <c r="V397" s="2">
        <v>2200.5814999999998</v>
      </c>
      <c r="W397" s="12" t="s">
        <v>29</v>
      </c>
      <c r="X397" s="4">
        <v>0</v>
      </c>
      <c r="Y397" s="3">
        <v>78265</v>
      </c>
      <c r="Z397" s="9" t="s">
        <v>16</v>
      </c>
    </row>
    <row r="398" spans="1:26" x14ac:dyDescent="0.25">
      <c r="A398">
        <v>2024</v>
      </c>
      <c r="B398">
        <v>10</v>
      </c>
      <c r="C398" s="7">
        <v>45588</v>
      </c>
      <c r="D398" s="9" t="s">
        <v>9742</v>
      </c>
      <c r="E398" s="9" t="s">
        <v>9743</v>
      </c>
      <c r="F398" s="9" t="s">
        <v>9773</v>
      </c>
      <c r="G398" s="9" t="s">
        <v>9774</v>
      </c>
      <c r="H398" s="9" t="s">
        <v>28</v>
      </c>
      <c r="I398">
        <v>3</v>
      </c>
      <c r="J398" s="9" t="s">
        <v>22</v>
      </c>
      <c r="K398">
        <v>3</v>
      </c>
      <c r="L398">
        <v>0</v>
      </c>
      <c r="M398">
        <v>0</v>
      </c>
      <c r="N398" s="11">
        <f>VLOOKUP(AA_SIPARIS_SATINALMA_RAPORU_YENI_123_22112023[[#This Row],[STOK_KODU]],AA_KUMULATIF_STOK_RAPORU_123_BURAK_TD[],3,0)</f>
        <v>0</v>
      </c>
      <c r="O398" s="5">
        <v>26080.942299999999</v>
      </c>
      <c r="P398" s="1">
        <v>78242.83</v>
      </c>
      <c r="Q398" s="1">
        <v>37.003500000000003</v>
      </c>
      <c r="R398" s="6">
        <v>704.82</v>
      </c>
      <c r="S398" s="2" t="str">
        <f>IFERROR(#REF!/AA_SIPARIS_SATINALMA_RAPORU_YENI_123_22112023[[#This Row],[SIPARIS_EUR_KURU]],"")</f>
        <v/>
      </c>
      <c r="T398" s="1">
        <v>26101.850000000002</v>
      </c>
      <c r="U398" s="1">
        <v>78305.55</v>
      </c>
      <c r="V398" s="2">
        <v>2113.6583999999998</v>
      </c>
      <c r="W398" s="12" t="s">
        <v>23</v>
      </c>
      <c r="X398" s="4">
        <v>34.182099999999998</v>
      </c>
      <c r="Y398" s="3">
        <v>2289</v>
      </c>
      <c r="Z398" s="9" t="s">
        <v>16</v>
      </c>
    </row>
    <row r="399" spans="1:26" x14ac:dyDescent="0.25">
      <c r="A399">
        <v>2026</v>
      </c>
      <c r="B399">
        <v>2</v>
      </c>
      <c r="C399" s="7">
        <v>46059</v>
      </c>
      <c r="D399" s="9" t="s">
        <v>728</v>
      </c>
      <c r="E399" s="9" t="s">
        <v>729</v>
      </c>
      <c r="F399" s="9" t="s">
        <v>521</v>
      </c>
      <c r="G399" s="9" t="s">
        <v>522</v>
      </c>
      <c r="H399" s="9" t="s">
        <v>44</v>
      </c>
      <c r="I399">
        <v>12</v>
      </c>
      <c r="J399" s="9" t="s">
        <v>22</v>
      </c>
      <c r="K399">
        <v>12</v>
      </c>
      <c r="L399">
        <v>0</v>
      </c>
      <c r="M399">
        <v>0</v>
      </c>
      <c r="N399" s="11">
        <f>VLOOKUP(AA_SIPARIS_SATINALMA_RAPORU_YENI_123_22112023[[#This Row],[STOK_KODU]],AA_KUMULATIF_STOK_RAPORU_123_BURAK_TD[],3,0)</f>
        <v>0</v>
      </c>
      <c r="O399" s="5">
        <v>6500</v>
      </c>
      <c r="P399" s="1">
        <v>78000</v>
      </c>
      <c r="Q399" s="1"/>
      <c r="R399" s="6"/>
      <c r="S399" s="2" t="str">
        <f>IFERROR(#REF!/AA_SIPARIS_SATINALMA_RAPORU_YENI_123_22112023[[#This Row],[SIPARIS_EUR_KURU]],"")</f>
        <v/>
      </c>
      <c r="T399" s="1">
        <v>6500</v>
      </c>
      <c r="U399" s="1">
        <v>78000</v>
      </c>
      <c r="V399" s="2">
        <v>1522.1234999999999</v>
      </c>
      <c r="W399" s="12" t="s">
        <v>29</v>
      </c>
      <c r="X399" s="4">
        <v>0</v>
      </c>
      <c r="Y399" s="3">
        <v>78000</v>
      </c>
      <c r="Z399" s="9" t="s">
        <v>16</v>
      </c>
    </row>
    <row r="400" spans="1:26" x14ac:dyDescent="0.25">
      <c r="A400">
        <v>2025</v>
      </c>
      <c r="B400">
        <v>3</v>
      </c>
      <c r="C400" s="7">
        <v>45721</v>
      </c>
      <c r="D400" s="9" t="s">
        <v>715</v>
      </c>
      <c r="E400" s="9" t="s">
        <v>10223</v>
      </c>
      <c r="F400" s="9" t="s">
        <v>722</v>
      </c>
      <c r="G400" s="9" t="s">
        <v>723</v>
      </c>
      <c r="H400" s="9" t="s">
        <v>44</v>
      </c>
      <c r="I400">
        <v>12</v>
      </c>
      <c r="J400" s="9" t="s">
        <v>22</v>
      </c>
      <c r="K400">
        <v>12</v>
      </c>
      <c r="L400">
        <v>0</v>
      </c>
      <c r="M400">
        <v>0</v>
      </c>
      <c r="N400" s="11">
        <f>VLOOKUP(AA_SIPARIS_SATINALMA_RAPORU_YENI_123_22112023[[#This Row],[STOK_KODU]],AA_KUMULATIF_STOK_RAPORU_123_BURAK_TD[],3,0)</f>
        <v>0</v>
      </c>
      <c r="O400" s="5">
        <v>6500</v>
      </c>
      <c r="P400" s="1">
        <v>78000</v>
      </c>
      <c r="Q400" s="1"/>
      <c r="R400" s="6"/>
      <c r="S400" s="2" t="str">
        <f>IFERROR(#REF!/AA_SIPARIS_SATINALMA_RAPORU_YENI_123_22112023[[#This Row],[SIPARIS_EUR_KURU]],"")</f>
        <v/>
      </c>
      <c r="T400" s="1">
        <v>6500</v>
      </c>
      <c r="U400" s="1">
        <v>78000</v>
      </c>
      <c r="V400" s="2">
        <v>0</v>
      </c>
      <c r="W400" s="12" t="s">
        <v>29</v>
      </c>
      <c r="X400" s="4">
        <v>0</v>
      </c>
      <c r="Y400" s="3">
        <v>78000</v>
      </c>
      <c r="Z400" s="9" t="s">
        <v>16</v>
      </c>
    </row>
    <row r="401" spans="1:26" x14ac:dyDescent="0.25">
      <c r="A401">
        <v>2025</v>
      </c>
      <c r="B401">
        <v>2</v>
      </c>
      <c r="C401" s="7">
        <v>45694</v>
      </c>
      <c r="D401" s="9" t="s">
        <v>728</v>
      </c>
      <c r="E401" s="9" t="s">
        <v>729</v>
      </c>
      <c r="F401" s="9" t="s">
        <v>521</v>
      </c>
      <c r="G401" s="9" t="s">
        <v>522</v>
      </c>
      <c r="H401" s="9" t="s">
        <v>44</v>
      </c>
      <c r="I401">
        <v>12</v>
      </c>
      <c r="J401" s="9" t="s">
        <v>22</v>
      </c>
      <c r="K401">
        <v>12</v>
      </c>
      <c r="L401">
        <v>0</v>
      </c>
      <c r="M401">
        <v>0</v>
      </c>
      <c r="N401" s="11">
        <f>VLOOKUP(AA_SIPARIS_SATINALMA_RAPORU_YENI_123_22112023[[#This Row],[STOK_KODU]],AA_KUMULATIF_STOK_RAPORU_123_BURAK_TD[],3,0)</f>
        <v>0</v>
      </c>
      <c r="O401" s="5">
        <v>6500</v>
      </c>
      <c r="P401" s="1">
        <v>78000</v>
      </c>
      <c r="Q401" s="1"/>
      <c r="R401" s="6"/>
      <c r="S401" s="2" t="str">
        <f>IFERROR(#REF!/AA_SIPARIS_SATINALMA_RAPORU_YENI_123_22112023[[#This Row],[SIPARIS_EUR_KURU]],"")</f>
        <v/>
      </c>
      <c r="T401" s="1">
        <v>6500</v>
      </c>
      <c r="U401" s="1">
        <v>78000</v>
      </c>
      <c r="V401" s="2">
        <v>2103.1005</v>
      </c>
      <c r="W401" s="12" t="s">
        <v>29</v>
      </c>
      <c r="X401" s="4">
        <v>0</v>
      </c>
      <c r="Y401" s="3">
        <v>78000</v>
      </c>
      <c r="Z401" s="9" t="s">
        <v>16</v>
      </c>
    </row>
    <row r="402" spans="1:26" x14ac:dyDescent="0.25">
      <c r="A402">
        <v>2024</v>
      </c>
      <c r="B402">
        <v>4</v>
      </c>
      <c r="C402" s="7">
        <v>45404</v>
      </c>
      <c r="D402" s="9" t="s">
        <v>148</v>
      </c>
      <c r="E402" s="9" t="s">
        <v>149</v>
      </c>
      <c r="F402" s="9" t="s">
        <v>1266</v>
      </c>
      <c r="G402" s="9" t="s">
        <v>1267</v>
      </c>
      <c r="H402" s="9" t="s">
        <v>44</v>
      </c>
      <c r="I402">
        <v>15</v>
      </c>
      <c r="J402" s="9" t="s">
        <v>22</v>
      </c>
      <c r="K402">
        <v>15</v>
      </c>
      <c r="L402">
        <v>0</v>
      </c>
      <c r="M402">
        <v>0</v>
      </c>
      <c r="N402" s="11">
        <f>VLOOKUP(AA_SIPARIS_SATINALMA_RAPORU_YENI_123_22112023[[#This Row],[STOK_KODU]],AA_KUMULATIF_STOK_RAPORU_123_BURAK_TD[],3,0)</f>
        <v>4</v>
      </c>
      <c r="O402" s="5">
        <v>5193.8100000000004</v>
      </c>
      <c r="P402" s="1">
        <v>77907.149999999994</v>
      </c>
      <c r="Q402" s="1">
        <v>34.625399999999999</v>
      </c>
      <c r="R402" s="6">
        <v>150</v>
      </c>
      <c r="S402" s="2" t="str">
        <f>IFERROR(#REF!/AA_SIPARIS_SATINALMA_RAPORU_YENI_123_22112023[[#This Row],[SIPARIS_EUR_KURU]],"")</f>
        <v/>
      </c>
      <c r="T402" s="1">
        <v>5224.5</v>
      </c>
      <c r="U402" s="1">
        <v>78367.5</v>
      </c>
      <c r="V402" s="2">
        <v>2263.2952</v>
      </c>
      <c r="W402" s="12" t="s">
        <v>45</v>
      </c>
      <c r="X402" s="4">
        <v>34.625399999999999</v>
      </c>
      <c r="Y402" s="3">
        <v>2250</v>
      </c>
      <c r="Z402" s="9" t="s">
        <v>16</v>
      </c>
    </row>
    <row r="403" spans="1:26" x14ac:dyDescent="0.25">
      <c r="A403">
        <v>2023</v>
      </c>
      <c r="B403">
        <v>4</v>
      </c>
      <c r="C403" s="7">
        <v>45027</v>
      </c>
      <c r="D403" s="9" t="s">
        <v>1495</v>
      </c>
      <c r="E403" s="9" t="s">
        <v>1496</v>
      </c>
      <c r="F403" s="9" t="s">
        <v>474</v>
      </c>
      <c r="G403" s="9" t="s">
        <v>475</v>
      </c>
      <c r="H403" s="9" t="s">
        <v>52</v>
      </c>
      <c r="I403">
        <v>2200</v>
      </c>
      <c r="J403" s="9" t="s">
        <v>68</v>
      </c>
      <c r="K403">
        <v>2200</v>
      </c>
      <c r="L403">
        <v>0</v>
      </c>
      <c r="M403">
        <v>0</v>
      </c>
      <c r="N403" s="11">
        <f>VLOOKUP(AA_SIPARIS_SATINALMA_RAPORU_YENI_123_22112023[[#This Row],[STOK_KODU]],AA_KUMULATIF_STOK_RAPORU_123_BURAK_TD[],3,0)</f>
        <v>9.0949470177292824E-13</v>
      </c>
      <c r="O403" s="5">
        <v>35.397919999999999</v>
      </c>
      <c r="P403" s="1">
        <v>77875.42</v>
      </c>
      <c r="Q403" s="1">
        <v>20.981000000000002</v>
      </c>
      <c r="R403" s="6">
        <v>1.69</v>
      </c>
      <c r="S403" s="2" t="str">
        <f>IFERROR(#REF!/AA_SIPARIS_SATINALMA_RAPORU_YENI_123_22112023[[#This Row],[SIPARIS_EUR_KURU]],"")</f>
        <v/>
      </c>
      <c r="T403" s="1">
        <v>35.505745454545455</v>
      </c>
      <c r="U403" s="1">
        <v>78112.639999999999</v>
      </c>
      <c r="V403" s="2">
        <v>2024.0001</v>
      </c>
      <c r="W403" s="12" t="s">
        <v>23</v>
      </c>
      <c r="X403" s="4">
        <v>19.238</v>
      </c>
      <c r="Y403" s="3">
        <v>2024</v>
      </c>
      <c r="Z403" s="9" t="s">
        <v>16</v>
      </c>
    </row>
    <row r="404" spans="1:26" x14ac:dyDescent="0.25">
      <c r="A404">
        <v>2025</v>
      </c>
      <c r="B404">
        <v>4</v>
      </c>
      <c r="C404" s="7">
        <v>45751</v>
      </c>
      <c r="D404" s="9" t="s">
        <v>10681</v>
      </c>
      <c r="E404" s="9" t="s">
        <v>10682</v>
      </c>
      <c r="F404" s="9" t="s">
        <v>920</v>
      </c>
      <c r="G404" s="9" t="s">
        <v>921</v>
      </c>
      <c r="H404" s="9" t="s">
        <v>44</v>
      </c>
      <c r="I404">
        <v>36</v>
      </c>
      <c r="J404" s="9" t="s">
        <v>22</v>
      </c>
      <c r="K404">
        <v>36</v>
      </c>
      <c r="L404">
        <v>0</v>
      </c>
      <c r="M404">
        <v>0</v>
      </c>
      <c r="N404" s="11">
        <f>VLOOKUP(AA_SIPARIS_SATINALMA_RAPORU_YENI_123_22112023[[#This Row],[STOK_KODU]],AA_KUMULATIF_STOK_RAPORU_123_BURAK_TD[],3,0)</f>
        <v>0</v>
      </c>
      <c r="O404" s="5">
        <v>2160.0450000000001</v>
      </c>
      <c r="P404" s="1">
        <v>77761.62</v>
      </c>
      <c r="Q404" s="1">
        <v>41.74</v>
      </c>
      <c r="R404" s="6">
        <v>51.75</v>
      </c>
      <c r="S404" s="2" t="str">
        <f>IFERROR(#REF!/AA_SIPARIS_SATINALMA_RAPORU_YENI_123_22112023[[#This Row],[SIPARIS_EUR_KURU]],"")</f>
        <v/>
      </c>
      <c r="T404" s="1">
        <v>2183.8500000000004</v>
      </c>
      <c r="U404" s="1">
        <v>78618.600000000006</v>
      </c>
      <c r="V404" s="2">
        <v>1863</v>
      </c>
      <c r="W404" s="12" t="s">
        <v>45</v>
      </c>
      <c r="X404" s="4">
        <v>41.74</v>
      </c>
      <c r="Y404" s="3">
        <v>1863</v>
      </c>
      <c r="Z404" s="9" t="s">
        <v>16</v>
      </c>
    </row>
    <row r="405" spans="1:26" x14ac:dyDescent="0.25">
      <c r="A405">
        <v>2024</v>
      </c>
      <c r="B405">
        <v>9</v>
      </c>
      <c r="C405" s="7">
        <v>45561</v>
      </c>
      <c r="D405" s="9" t="s">
        <v>104</v>
      </c>
      <c r="E405" s="9" t="s">
        <v>105</v>
      </c>
      <c r="F405" s="9" t="s">
        <v>126</v>
      </c>
      <c r="G405" s="9" t="s">
        <v>127</v>
      </c>
      <c r="H405" s="9" t="s">
        <v>108</v>
      </c>
      <c r="I405">
        <v>50</v>
      </c>
      <c r="J405" s="9" t="s">
        <v>22</v>
      </c>
      <c r="K405">
        <v>50</v>
      </c>
      <c r="L405">
        <v>0</v>
      </c>
      <c r="M405">
        <v>0</v>
      </c>
      <c r="N405" s="11">
        <f>VLOOKUP(AA_SIPARIS_SATINALMA_RAPORU_YENI_123_22112023[[#This Row],[STOK_KODU]],AA_KUMULATIF_STOK_RAPORU_123_BURAK_TD[],3,0)</f>
        <v>0</v>
      </c>
      <c r="O405" s="5">
        <v>1550</v>
      </c>
      <c r="P405" s="1">
        <v>77500</v>
      </c>
      <c r="Q405" s="1">
        <v>38.142600000000002</v>
      </c>
      <c r="R405" s="6">
        <v>40.64</v>
      </c>
      <c r="S405" s="2" t="str">
        <f>IFERROR(#REF!/AA_SIPARIS_SATINALMA_RAPORU_YENI_123_22112023[[#This Row],[SIPARIS_EUR_KURU]],"")</f>
        <v/>
      </c>
      <c r="T405" s="1">
        <v>1240</v>
      </c>
      <c r="U405" s="1">
        <v>62000</v>
      </c>
      <c r="V405" s="2">
        <v>1630.8064999999999</v>
      </c>
      <c r="W405" s="12" t="s">
        <v>29</v>
      </c>
      <c r="X405" s="4">
        <v>0</v>
      </c>
      <c r="Y405" s="3">
        <v>62000</v>
      </c>
      <c r="Z405" s="9" t="s">
        <v>16</v>
      </c>
    </row>
    <row r="406" spans="1:26" x14ac:dyDescent="0.25">
      <c r="A406">
        <v>2026</v>
      </c>
      <c r="B406">
        <v>3</v>
      </c>
      <c r="C406" s="7">
        <v>46106</v>
      </c>
      <c r="D406" s="9" t="s">
        <v>62</v>
      </c>
      <c r="E406" s="9" t="s">
        <v>63</v>
      </c>
      <c r="F406" s="9" t="s">
        <v>81</v>
      </c>
      <c r="G406" s="9" t="s">
        <v>82</v>
      </c>
      <c r="H406" s="9" t="s">
        <v>44</v>
      </c>
      <c r="I406">
        <v>5</v>
      </c>
      <c r="J406" s="9" t="s">
        <v>22</v>
      </c>
      <c r="K406">
        <v>5</v>
      </c>
      <c r="L406">
        <v>0</v>
      </c>
      <c r="M406">
        <v>0</v>
      </c>
      <c r="N406" s="11">
        <f>VLOOKUP(AA_SIPARIS_SATINALMA_RAPORU_YENI_123_22112023[[#This Row],[STOK_KODU]],AA_KUMULATIF_STOK_RAPORU_123_BURAK_TD[],3,0)</f>
        <v>1</v>
      </c>
      <c r="O406" s="5">
        <v>15424.08</v>
      </c>
      <c r="P406" s="1">
        <v>77120.399999999994</v>
      </c>
      <c r="Q406" s="1">
        <v>51.321100000000001</v>
      </c>
      <c r="R406" s="6">
        <v>300.54000000000002</v>
      </c>
      <c r="S406" s="2" t="str">
        <f>IFERROR(#REF!/AA_SIPARIS_SATINALMA_RAPORU_YENI_123_22112023[[#This Row],[SIPARIS_EUR_KURU]],"")</f>
        <v/>
      </c>
      <c r="T406" s="1">
        <v>15424.079999999998</v>
      </c>
      <c r="U406" s="1">
        <v>77120.399999999994</v>
      </c>
      <c r="V406" s="2">
        <v>1502.7036000000001</v>
      </c>
      <c r="W406" s="12" t="s">
        <v>29</v>
      </c>
      <c r="X406" s="4">
        <v>0</v>
      </c>
      <c r="Y406" s="3">
        <v>77120.399999999994</v>
      </c>
      <c r="Z406" s="9" t="s">
        <v>16</v>
      </c>
    </row>
    <row r="407" spans="1:26" x14ac:dyDescent="0.25">
      <c r="A407">
        <v>2025</v>
      </c>
      <c r="B407">
        <v>3</v>
      </c>
      <c r="C407" s="7">
        <v>45744</v>
      </c>
      <c r="D407" s="9" t="s">
        <v>10819</v>
      </c>
      <c r="E407" s="9" t="s">
        <v>10820</v>
      </c>
      <c r="F407" s="9" t="s">
        <v>521</v>
      </c>
      <c r="G407" s="9" t="s">
        <v>522</v>
      </c>
      <c r="H407" s="9" t="s">
        <v>44</v>
      </c>
      <c r="I407">
        <v>20</v>
      </c>
      <c r="J407" s="9" t="s">
        <v>22</v>
      </c>
      <c r="K407">
        <v>20</v>
      </c>
      <c r="L407">
        <v>0</v>
      </c>
      <c r="M407">
        <v>0</v>
      </c>
      <c r="N407" s="11">
        <f>VLOOKUP(AA_SIPARIS_SATINALMA_RAPORU_YENI_123_22112023[[#This Row],[STOK_KODU]],AA_KUMULATIF_STOK_RAPORU_123_BURAK_TD[],3,0)</f>
        <v>0</v>
      </c>
      <c r="O407" s="5">
        <v>3854.4182000000001</v>
      </c>
      <c r="P407" s="1">
        <v>77088.36</v>
      </c>
      <c r="Q407" s="1">
        <v>40.874000000000002</v>
      </c>
      <c r="R407" s="6">
        <v>94.3</v>
      </c>
      <c r="S407" s="2" t="str">
        <f>IFERROR(#REF!/AA_SIPARIS_SATINALMA_RAPORU_YENI_123_22112023[[#This Row],[SIPARIS_EUR_KURU]],"")</f>
        <v/>
      </c>
      <c r="T407" s="1">
        <v>4093.864</v>
      </c>
      <c r="U407" s="1">
        <v>81877.279999999999</v>
      </c>
      <c r="V407" s="2">
        <v>1885.9996000000001</v>
      </c>
      <c r="W407" s="12" t="s">
        <v>45</v>
      </c>
      <c r="X407" s="4">
        <v>40.874000000000002</v>
      </c>
      <c r="Y407" s="3">
        <v>1886</v>
      </c>
      <c r="Z407" s="9" t="s">
        <v>16</v>
      </c>
    </row>
    <row r="408" spans="1:26" x14ac:dyDescent="0.25">
      <c r="A408">
        <v>2024</v>
      </c>
      <c r="B408">
        <v>5</v>
      </c>
      <c r="C408" s="7">
        <v>45421</v>
      </c>
      <c r="D408" s="9" t="s">
        <v>630</v>
      </c>
      <c r="E408" s="9" t="s">
        <v>11883</v>
      </c>
      <c r="F408" s="9" t="s">
        <v>1626</v>
      </c>
      <c r="G408" s="9" t="s">
        <v>1627</v>
      </c>
      <c r="H408" s="9" t="s">
        <v>21</v>
      </c>
      <c r="I408">
        <v>7</v>
      </c>
      <c r="J408" s="9" t="s">
        <v>22</v>
      </c>
      <c r="K408">
        <v>7</v>
      </c>
      <c r="L408">
        <v>0</v>
      </c>
      <c r="M408">
        <v>0</v>
      </c>
      <c r="N408" s="11">
        <f>VLOOKUP(AA_SIPARIS_SATINALMA_RAPORU_YENI_123_22112023[[#This Row],[STOK_KODU]],AA_KUMULATIF_STOK_RAPORU_123_BURAK_TD[],3,0)</f>
        <v>0</v>
      </c>
      <c r="O408" s="5">
        <v>10999.999900000001</v>
      </c>
      <c r="P408" s="1">
        <v>77000</v>
      </c>
      <c r="Q408" s="1">
        <v>34.607500000000002</v>
      </c>
      <c r="R408" s="6">
        <v>317.85000000000002</v>
      </c>
      <c r="S408" s="2" t="str">
        <f>IFERROR(#REF!/AA_SIPARIS_SATINALMA_RAPORU_YENI_123_22112023[[#This Row],[SIPARIS_EUR_KURU]],"")</f>
        <v/>
      </c>
      <c r="T408" s="1">
        <v>11000</v>
      </c>
      <c r="U408" s="1">
        <v>77000</v>
      </c>
      <c r="V408" s="2">
        <v>2206.3986</v>
      </c>
      <c r="W408" s="12" t="s">
        <v>29</v>
      </c>
      <c r="X408" s="4">
        <v>0</v>
      </c>
      <c r="Y408" s="3">
        <v>77000</v>
      </c>
      <c r="Z408" s="9" t="s">
        <v>16</v>
      </c>
    </row>
    <row r="409" spans="1:26" x14ac:dyDescent="0.25">
      <c r="A409">
        <v>2025</v>
      </c>
      <c r="B409">
        <v>3</v>
      </c>
      <c r="C409" s="7">
        <v>45741</v>
      </c>
      <c r="D409" s="9" t="s">
        <v>10681</v>
      </c>
      <c r="E409" s="9" t="s">
        <v>10682</v>
      </c>
      <c r="F409" s="9" t="s">
        <v>3823</v>
      </c>
      <c r="G409" s="9" t="s">
        <v>3824</v>
      </c>
      <c r="H409" s="9" t="s">
        <v>44</v>
      </c>
      <c r="I409">
        <v>1</v>
      </c>
      <c r="J409" s="9" t="s">
        <v>22</v>
      </c>
      <c r="K409">
        <v>1</v>
      </c>
      <c r="L409">
        <v>0</v>
      </c>
      <c r="M409">
        <v>0</v>
      </c>
      <c r="N409" s="11">
        <f>VLOOKUP(AA_SIPARIS_SATINALMA_RAPORU_YENI_123_22112023[[#This Row],[STOK_KODU]],AA_KUMULATIF_STOK_RAPORU_123_BURAK_TD[],3,0)</f>
        <v>0</v>
      </c>
      <c r="O409" s="5">
        <v>76950</v>
      </c>
      <c r="P409" s="1">
        <v>76950</v>
      </c>
      <c r="Q409" s="1">
        <v>41.04</v>
      </c>
      <c r="R409" s="6">
        <v>1875</v>
      </c>
      <c r="S409" s="2" t="str">
        <f>IFERROR(#REF!/AA_SIPARIS_SATINALMA_RAPORU_YENI_123_22112023[[#This Row],[SIPARIS_EUR_KURU]],"")</f>
        <v/>
      </c>
      <c r="T409" s="1">
        <v>77250</v>
      </c>
      <c r="U409" s="1">
        <v>77250</v>
      </c>
      <c r="V409" s="2">
        <v>1875.3869</v>
      </c>
      <c r="W409" s="12" t="s">
        <v>45</v>
      </c>
      <c r="X409" s="4">
        <v>41.04</v>
      </c>
      <c r="Y409" s="3">
        <v>1875</v>
      </c>
      <c r="Z409" s="9" t="s">
        <v>16</v>
      </c>
    </row>
    <row r="410" spans="1:26" x14ac:dyDescent="0.25">
      <c r="A410">
        <v>2024</v>
      </c>
      <c r="B410">
        <v>11</v>
      </c>
      <c r="C410" s="7">
        <v>45625</v>
      </c>
      <c r="D410" s="9" t="s">
        <v>62</v>
      </c>
      <c r="E410" s="9" t="s">
        <v>63</v>
      </c>
      <c r="F410" s="9" t="s">
        <v>64</v>
      </c>
      <c r="G410" s="9" t="s">
        <v>65</v>
      </c>
      <c r="H410" s="9" t="s">
        <v>21</v>
      </c>
      <c r="I410">
        <v>10</v>
      </c>
      <c r="J410" s="9" t="s">
        <v>22</v>
      </c>
      <c r="K410">
        <v>10</v>
      </c>
      <c r="L410">
        <v>0</v>
      </c>
      <c r="M410">
        <v>0</v>
      </c>
      <c r="N410" s="11">
        <f>VLOOKUP(AA_SIPARIS_SATINALMA_RAPORU_YENI_123_22112023[[#This Row],[STOK_KODU]],AA_KUMULATIF_STOK_RAPORU_123_BURAK_TD[],3,0)</f>
        <v>1</v>
      </c>
      <c r="O410" s="5">
        <v>7668.49</v>
      </c>
      <c r="P410" s="1">
        <v>76684.899999999994</v>
      </c>
      <c r="Q410" s="1">
        <v>36.450899999999997</v>
      </c>
      <c r="R410" s="6">
        <v>210.38</v>
      </c>
      <c r="S410" s="2" t="str">
        <f>IFERROR(#REF!/AA_SIPARIS_SATINALMA_RAPORU_YENI_123_22112023[[#This Row],[SIPARIS_EUR_KURU]],"")</f>
        <v/>
      </c>
      <c r="T410" s="1">
        <v>7668.49</v>
      </c>
      <c r="U410" s="1">
        <v>76684.899999999994</v>
      </c>
      <c r="V410" s="2">
        <v>2098.2370999999998</v>
      </c>
      <c r="W410" s="12" t="s">
        <v>29</v>
      </c>
      <c r="X410" s="4">
        <v>0</v>
      </c>
      <c r="Y410" s="3">
        <v>76684.899999999994</v>
      </c>
      <c r="Z410" s="9" t="s">
        <v>16</v>
      </c>
    </row>
    <row r="411" spans="1:26" x14ac:dyDescent="0.25">
      <c r="A411">
        <v>2024</v>
      </c>
      <c r="B411">
        <v>6</v>
      </c>
      <c r="C411" s="7">
        <v>45471</v>
      </c>
      <c r="D411" s="9" t="s">
        <v>85</v>
      </c>
      <c r="E411" s="9" t="s">
        <v>86</v>
      </c>
      <c r="F411" s="9" t="s">
        <v>1279</v>
      </c>
      <c r="G411" s="9" t="s">
        <v>1280</v>
      </c>
      <c r="H411" s="9" t="s">
        <v>97</v>
      </c>
      <c r="I411">
        <v>5</v>
      </c>
      <c r="J411" s="9" t="s">
        <v>22</v>
      </c>
      <c r="K411">
        <v>5</v>
      </c>
      <c r="L411">
        <v>0</v>
      </c>
      <c r="M411">
        <v>0</v>
      </c>
      <c r="N411" s="11">
        <f>VLOOKUP(AA_SIPARIS_SATINALMA_RAPORU_YENI_123_22112023[[#This Row],[STOK_KODU]],AA_KUMULATIF_STOK_RAPORU_123_BURAK_TD[],3,0)</f>
        <v>0</v>
      </c>
      <c r="O411" s="5">
        <v>15312.843199999999</v>
      </c>
      <c r="P411" s="1">
        <v>76564.22</v>
      </c>
      <c r="Q411" s="1">
        <v>35.121200000000002</v>
      </c>
      <c r="R411" s="6">
        <v>436</v>
      </c>
      <c r="S411" s="2" t="str">
        <f>IFERROR(#REF!/AA_SIPARIS_SATINALMA_RAPORU_YENI_123_22112023[[#This Row],[SIPARIS_EUR_KURU]],"")</f>
        <v/>
      </c>
      <c r="T411" s="1">
        <v>15363.462</v>
      </c>
      <c r="U411" s="1">
        <v>76817.31</v>
      </c>
      <c r="V411" s="2">
        <v>2187.2062999999998</v>
      </c>
      <c r="W411" s="12" t="s">
        <v>45</v>
      </c>
      <c r="X411" s="4">
        <v>35.121200000000002</v>
      </c>
      <c r="Y411" s="3">
        <v>2180</v>
      </c>
      <c r="Z411" s="9" t="s">
        <v>16</v>
      </c>
    </row>
    <row r="412" spans="1:26" x14ac:dyDescent="0.25">
      <c r="A412">
        <v>2024</v>
      </c>
      <c r="B412">
        <v>11</v>
      </c>
      <c r="C412" s="7">
        <v>45625</v>
      </c>
      <c r="D412" s="9" t="s">
        <v>156</v>
      </c>
      <c r="E412" s="9" t="s">
        <v>157</v>
      </c>
      <c r="F412" s="9" t="s">
        <v>474</v>
      </c>
      <c r="G412" s="9" t="s">
        <v>475</v>
      </c>
      <c r="H412" s="9" t="s">
        <v>52</v>
      </c>
      <c r="I412">
        <v>1100</v>
      </c>
      <c r="J412" s="9" t="s">
        <v>68</v>
      </c>
      <c r="K412">
        <v>1100</v>
      </c>
      <c r="L412">
        <v>0</v>
      </c>
      <c r="M412">
        <v>0</v>
      </c>
      <c r="N412" s="11">
        <f>VLOOKUP(AA_SIPARIS_SATINALMA_RAPORU_YENI_123_22112023[[#This Row],[STOK_KODU]],AA_KUMULATIF_STOK_RAPORU_123_BURAK_TD[],3,0)</f>
        <v>9.0949470177292824E-13</v>
      </c>
      <c r="O412" s="5">
        <v>69.260000000000005</v>
      </c>
      <c r="P412" s="1">
        <v>76186</v>
      </c>
      <c r="Q412" s="1">
        <v>36.450899999999997</v>
      </c>
      <c r="R412" s="6">
        <v>1.9</v>
      </c>
      <c r="S412" s="2" t="str">
        <f>IFERROR(#REF!/AA_SIPARIS_SATINALMA_RAPORU_YENI_123_22112023[[#This Row],[SIPARIS_EUR_KURU]],"")</f>
        <v/>
      </c>
      <c r="T412" s="1">
        <v>69.760800000000003</v>
      </c>
      <c r="U412" s="1">
        <v>76736.88</v>
      </c>
      <c r="V412" s="2">
        <v>2097.3638000000001</v>
      </c>
      <c r="W412" s="12" t="s">
        <v>29</v>
      </c>
      <c r="X412" s="4">
        <v>0</v>
      </c>
      <c r="Y412" s="3">
        <v>76736.88</v>
      </c>
      <c r="Z412" s="9" t="s">
        <v>16</v>
      </c>
    </row>
    <row r="413" spans="1:26" x14ac:dyDescent="0.25">
      <c r="A413">
        <v>2025</v>
      </c>
      <c r="B413">
        <v>6</v>
      </c>
      <c r="C413" s="7">
        <v>45819</v>
      </c>
      <c r="D413" s="9" t="s">
        <v>892</v>
      </c>
      <c r="E413" s="9" t="s">
        <v>893</v>
      </c>
      <c r="F413" s="9" t="s">
        <v>1934</v>
      </c>
      <c r="G413" s="9" t="s">
        <v>1935</v>
      </c>
      <c r="H413" s="9" t="s">
        <v>44</v>
      </c>
      <c r="I413">
        <v>3</v>
      </c>
      <c r="J413" s="9" t="s">
        <v>22</v>
      </c>
      <c r="K413">
        <v>3</v>
      </c>
      <c r="L413">
        <v>0</v>
      </c>
      <c r="M413">
        <v>0</v>
      </c>
      <c r="N413" s="11">
        <f>VLOOKUP(AA_SIPARIS_SATINALMA_RAPORU_YENI_123_22112023[[#This Row],[STOK_KODU]],AA_KUMULATIF_STOK_RAPORU_123_BURAK_TD[],3,0)</f>
        <v>0</v>
      </c>
      <c r="O413" s="5">
        <v>25237.1474156</v>
      </c>
      <c r="P413" s="1">
        <v>75711.44</v>
      </c>
      <c r="Q413" s="1">
        <v>44.6599</v>
      </c>
      <c r="R413" s="6">
        <v>565.1</v>
      </c>
      <c r="S413" s="2" t="str">
        <f>IFERROR(#REF!/AA_SIPARIS_SATINALMA_RAPORU_YENI_123_22112023[[#This Row],[SIPARIS_EUR_KURU]],"")</f>
        <v/>
      </c>
      <c r="T413" s="1">
        <v>25237.145</v>
      </c>
      <c r="U413" s="1">
        <v>75711.459999999992</v>
      </c>
      <c r="V413" s="2">
        <v>1130.1926000000001</v>
      </c>
      <c r="W413" s="12" t="s">
        <v>29</v>
      </c>
      <c r="X413" s="4">
        <v>0</v>
      </c>
      <c r="Y413" s="3">
        <v>50474.29</v>
      </c>
      <c r="Z413" s="9" t="s">
        <v>16</v>
      </c>
    </row>
    <row r="414" spans="1:26" x14ac:dyDescent="0.25">
      <c r="A414">
        <v>2025</v>
      </c>
      <c r="B414">
        <v>9</v>
      </c>
      <c r="C414" s="7">
        <v>45911</v>
      </c>
      <c r="D414" s="9" t="s">
        <v>4233</v>
      </c>
      <c r="E414" s="9" t="s">
        <v>4234</v>
      </c>
      <c r="F414" s="9" t="s">
        <v>11223</v>
      </c>
      <c r="G414" s="9" t="s">
        <v>10772</v>
      </c>
      <c r="H414" s="9" t="s">
        <v>44</v>
      </c>
      <c r="I414">
        <v>30</v>
      </c>
      <c r="J414" s="9" t="s">
        <v>22</v>
      </c>
      <c r="K414">
        <v>30</v>
      </c>
      <c r="L414">
        <v>0</v>
      </c>
      <c r="M414">
        <v>0</v>
      </c>
      <c r="N414" s="11">
        <f>VLOOKUP(AA_SIPARIS_SATINALMA_RAPORU_YENI_123_22112023[[#This Row],[STOK_KODU]],AA_KUMULATIF_STOK_RAPORU_123_BURAK_TD[],3,0)</f>
        <v>1</v>
      </c>
      <c r="O414" s="5">
        <v>2522</v>
      </c>
      <c r="P414" s="1">
        <v>75660</v>
      </c>
      <c r="Q414" s="1">
        <v>47.72</v>
      </c>
      <c r="R414" s="6">
        <v>52.85</v>
      </c>
      <c r="S414" s="2" t="str">
        <f>IFERROR(#REF!/AA_SIPARIS_SATINALMA_RAPORU_YENI_123_22112023[[#This Row],[SIPARIS_EUR_KURU]],"")</f>
        <v/>
      </c>
      <c r="T414" s="1">
        <v>2522</v>
      </c>
      <c r="U414" s="1">
        <v>75660</v>
      </c>
      <c r="V414" s="2">
        <v>1570.7784999999999</v>
      </c>
      <c r="W414" s="12" t="s">
        <v>45</v>
      </c>
      <c r="X414" s="4">
        <v>0</v>
      </c>
      <c r="Y414" s="3">
        <v>75660</v>
      </c>
      <c r="Z414" s="9" t="s">
        <v>16</v>
      </c>
    </row>
    <row r="415" spans="1:26" x14ac:dyDescent="0.25">
      <c r="A415">
        <v>2024</v>
      </c>
      <c r="B415">
        <v>8</v>
      </c>
      <c r="C415" s="7">
        <v>45506</v>
      </c>
      <c r="D415" s="9" t="s">
        <v>152</v>
      </c>
      <c r="E415" s="9" t="s">
        <v>153</v>
      </c>
      <c r="F415" s="9" t="s">
        <v>246</v>
      </c>
      <c r="G415" s="9" t="s">
        <v>247</v>
      </c>
      <c r="H415" s="9" t="s">
        <v>44</v>
      </c>
      <c r="I415">
        <v>3</v>
      </c>
      <c r="J415" s="9" t="s">
        <v>22</v>
      </c>
      <c r="K415">
        <v>3</v>
      </c>
      <c r="L415">
        <v>0</v>
      </c>
      <c r="M415">
        <v>0</v>
      </c>
      <c r="N415" s="11">
        <f>VLOOKUP(AA_SIPARIS_SATINALMA_RAPORU_YENI_123_22112023[[#This Row],[STOK_KODU]],AA_KUMULATIF_STOK_RAPORU_123_BURAK_TD[],3,0)</f>
        <v>0</v>
      </c>
      <c r="O415" s="5">
        <v>25211.6931</v>
      </c>
      <c r="P415" s="1">
        <v>75635.08</v>
      </c>
      <c r="Q415" s="1"/>
      <c r="R415" s="6"/>
      <c r="S415" s="2" t="str">
        <f>IFERROR(#REF!/AA_SIPARIS_SATINALMA_RAPORU_YENI_123_22112023[[#This Row],[SIPARIS_EUR_KURU]],"")</f>
        <v/>
      </c>
      <c r="T415" s="1">
        <v>25366.703333333335</v>
      </c>
      <c r="U415" s="1">
        <v>76100.11</v>
      </c>
      <c r="V415" s="2">
        <v>2131.6259</v>
      </c>
      <c r="W415" s="12" t="s">
        <v>45</v>
      </c>
      <c r="X415" s="4">
        <v>35.700499999999998</v>
      </c>
      <c r="Y415" s="3">
        <v>2118.6</v>
      </c>
      <c r="Z415" s="9" t="s">
        <v>16</v>
      </c>
    </row>
    <row r="416" spans="1:26" x14ac:dyDescent="0.25">
      <c r="A416">
        <v>2023</v>
      </c>
      <c r="B416">
        <v>4</v>
      </c>
      <c r="C416" s="7">
        <v>45023</v>
      </c>
      <c r="D416" s="9" t="s">
        <v>152</v>
      </c>
      <c r="E416" s="9" t="s">
        <v>153</v>
      </c>
      <c r="F416" s="9" t="s">
        <v>1743</v>
      </c>
      <c r="G416" s="9" t="s">
        <v>1744</v>
      </c>
      <c r="H416" s="9" t="s">
        <v>44</v>
      </c>
      <c r="I416">
        <v>5</v>
      </c>
      <c r="J416" s="9" t="s">
        <v>22</v>
      </c>
      <c r="K416">
        <v>5</v>
      </c>
      <c r="L416">
        <v>0</v>
      </c>
      <c r="M416">
        <v>0</v>
      </c>
      <c r="N416" s="11">
        <f>VLOOKUP(AA_SIPARIS_SATINALMA_RAPORU_YENI_123_22112023[[#This Row],[STOK_KODU]],AA_KUMULATIF_STOK_RAPORU_123_BURAK_TD[],3,0)</f>
        <v>0</v>
      </c>
      <c r="O416" s="5">
        <v>15083.325800000001</v>
      </c>
      <c r="P416" s="1">
        <v>75416.63</v>
      </c>
      <c r="Q416" s="1">
        <v>20.978200000000001</v>
      </c>
      <c r="R416" s="6">
        <v>719</v>
      </c>
      <c r="S416" s="2" t="str">
        <f>IFERROR(#REF!/AA_SIPARIS_SATINALMA_RAPORU_YENI_123_22112023[[#This Row],[SIPARIS_EUR_KURU]],"")</f>
        <v/>
      </c>
      <c r="T416" s="1">
        <v>14987.556</v>
      </c>
      <c r="U416" s="1">
        <v>74937.78</v>
      </c>
      <c r="V416" s="2">
        <v>3602.4142000000002</v>
      </c>
      <c r="W416" s="12" t="s">
        <v>45</v>
      </c>
      <c r="X416" s="4">
        <v>20.978200000000001</v>
      </c>
      <c r="Y416" s="3">
        <v>3595</v>
      </c>
      <c r="Z416" s="9" t="s">
        <v>16</v>
      </c>
    </row>
    <row r="417" spans="1:26" x14ac:dyDescent="0.25">
      <c r="A417">
        <v>2023</v>
      </c>
      <c r="B417">
        <v>11</v>
      </c>
      <c r="C417" s="7">
        <v>45259</v>
      </c>
      <c r="D417" s="9" t="s">
        <v>152</v>
      </c>
      <c r="E417" s="9" t="s">
        <v>153</v>
      </c>
      <c r="F417" s="9" t="s">
        <v>1252</v>
      </c>
      <c r="G417" s="9" t="s">
        <v>1253</v>
      </c>
      <c r="H417" s="9" t="s">
        <v>97</v>
      </c>
      <c r="I417">
        <v>15</v>
      </c>
      <c r="J417" s="9" t="s">
        <v>22</v>
      </c>
      <c r="K417">
        <v>15</v>
      </c>
      <c r="L417">
        <v>0</v>
      </c>
      <c r="M417">
        <v>0</v>
      </c>
      <c r="N417" s="11">
        <f>VLOOKUP(AA_SIPARIS_SATINALMA_RAPORU_YENI_123_22112023[[#This Row],[STOK_KODU]],AA_KUMULATIF_STOK_RAPORU_123_BURAK_TD[],3,0)</f>
        <v>8</v>
      </c>
      <c r="O417" s="5">
        <v>5026.6100999999999</v>
      </c>
      <c r="P417" s="1">
        <v>75399.149999999994</v>
      </c>
      <c r="Q417" s="1">
        <v>32.632599999999996</v>
      </c>
      <c r="R417" s="6">
        <v>154.04</v>
      </c>
      <c r="S417" s="2" t="str">
        <f>IFERROR(#REF!/AA_SIPARIS_SATINALMA_RAPORU_YENI_123_22112023[[#This Row],[SIPARIS_EUR_KURU]],"")</f>
        <v/>
      </c>
      <c r="T417" s="1">
        <v>5048.25</v>
      </c>
      <c r="U417" s="1">
        <v>75723.75</v>
      </c>
      <c r="V417" s="2">
        <v>2396.3591000000001</v>
      </c>
      <c r="W417" s="12" t="s">
        <v>45</v>
      </c>
      <c r="X417" s="4">
        <v>31.613900000000001</v>
      </c>
      <c r="Y417" s="3">
        <v>2385</v>
      </c>
      <c r="Z417" s="9" t="s">
        <v>16</v>
      </c>
    </row>
    <row r="418" spans="1:26" x14ac:dyDescent="0.25">
      <c r="A418">
        <v>2025</v>
      </c>
      <c r="B418">
        <v>4</v>
      </c>
      <c r="C418" s="7">
        <v>45750</v>
      </c>
      <c r="D418" s="9" t="s">
        <v>62</v>
      </c>
      <c r="E418" s="9" t="s">
        <v>63</v>
      </c>
      <c r="F418" s="9" t="s">
        <v>81</v>
      </c>
      <c r="G418" s="9" t="s">
        <v>82</v>
      </c>
      <c r="H418" s="9" t="s">
        <v>44</v>
      </c>
      <c r="I418">
        <v>6</v>
      </c>
      <c r="J418" s="9" t="s">
        <v>22</v>
      </c>
      <c r="K418">
        <v>6</v>
      </c>
      <c r="L418">
        <v>0</v>
      </c>
      <c r="M418">
        <v>0</v>
      </c>
      <c r="N418" s="11">
        <f>VLOOKUP(AA_SIPARIS_SATINALMA_RAPORU_YENI_123_22112023[[#This Row],[STOK_KODU]],AA_KUMULATIF_STOK_RAPORU_123_BURAK_TD[],3,0)</f>
        <v>1</v>
      </c>
      <c r="O418" s="5">
        <v>12544.56</v>
      </c>
      <c r="P418" s="1">
        <v>75267.360000000001</v>
      </c>
      <c r="Q418" s="1">
        <v>40.874600000000001</v>
      </c>
      <c r="R418" s="6">
        <v>306.89999999999998</v>
      </c>
      <c r="S418" s="2" t="str">
        <f>IFERROR(#REF!/AA_SIPARIS_SATINALMA_RAPORU_YENI_123_22112023[[#This Row],[SIPARIS_EUR_KURU]],"")</f>
        <v/>
      </c>
      <c r="T418" s="1">
        <v>12544.56</v>
      </c>
      <c r="U418" s="1">
        <v>75267.360000000001</v>
      </c>
      <c r="V418" s="2">
        <v>901.62149999999997</v>
      </c>
      <c r="W418" s="12" t="s">
        <v>29</v>
      </c>
      <c r="X418" s="4">
        <v>0</v>
      </c>
      <c r="Y418" s="3">
        <v>37633.68</v>
      </c>
      <c r="Z418" s="9" t="s">
        <v>16</v>
      </c>
    </row>
    <row r="419" spans="1:26" x14ac:dyDescent="0.25">
      <c r="A419">
        <v>2025</v>
      </c>
      <c r="B419">
        <v>12</v>
      </c>
      <c r="C419" s="7">
        <v>46021</v>
      </c>
      <c r="D419" s="9" t="s">
        <v>17</v>
      </c>
      <c r="E419" s="9" t="s">
        <v>18</v>
      </c>
      <c r="F419" s="9" t="s">
        <v>38</v>
      </c>
      <c r="G419" s="9" t="s">
        <v>39</v>
      </c>
      <c r="H419" s="9" t="s">
        <v>21</v>
      </c>
      <c r="I419">
        <v>13</v>
      </c>
      <c r="J419" s="9" t="s">
        <v>22</v>
      </c>
      <c r="K419">
        <v>13</v>
      </c>
      <c r="L419">
        <v>0</v>
      </c>
      <c r="M419">
        <v>0</v>
      </c>
      <c r="N419" s="11">
        <f>VLOOKUP(AA_SIPARIS_SATINALMA_RAPORU_YENI_123_22112023[[#This Row],[STOK_KODU]],AA_KUMULATIF_STOK_RAPORU_123_BURAK_TD[],3,0)</f>
        <v>2</v>
      </c>
      <c r="O419" s="5">
        <v>5785.32</v>
      </c>
      <c r="P419" s="1">
        <v>75209.16</v>
      </c>
      <c r="Q419" s="1">
        <v>50.451900000000002</v>
      </c>
      <c r="R419" s="6">
        <v>114.67</v>
      </c>
      <c r="S419" s="2" t="str">
        <f>IFERROR(#REF!/AA_SIPARIS_SATINALMA_RAPORU_YENI_123_22112023[[#This Row],[SIPARIS_EUR_KURU]],"")</f>
        <v/>
      </c>
      <c r="T419" s="1">
        <v>5805</v>
      </c>
      <c r="U419" s="1">
        <v>75465</v>
      </c>
      <c r="V419" s="2">
        <v>1495.7810999999999</v>
      </c>
      <c r="W419" s="12" t="s">
        <v>23</v>
      </c>
      <c r="X419" s="4">
        <v>42.854199999999999</v>
      </c>
      <c r="Y419" s="3">
        <v>1755</v>
      </c>
      <c r="Z419" s="9" t="s">
        <v>16</v>
      </c>
    </row>
    <row r="420" spans="1:26" x14ac:dyDescent="0.25">
      <c r="A420">
        <v>2024</v>
      </c>
      <c r="B420">
        <v>3</v>
      </c>
      <c r="C420" s="7">
        <v>45357</v>
      </c>
      <c r="D420" s="9" t="s">
        <v>62</v>
      </c>
      <c r="E420" s="9" t="s">
        <v>63</v>
      </c>
      <c r="F420" s="9" t="s">
        <v>81</v>
      </c>
      <c r="G420" s="9" t="s">
        <v>82</v>
      </c>
      <c r="H420" s="9" t="s">
        <v>44</v>
      </c>
      <c r="I420">
        <v>6</v>
      </c>
      <c r="J420" s="9" t="s">
        <v>22</v>
      </c>
      <c r="K420">
        <v>6</v>
      </c>
      <c r="L420">
        <v>0</v>
      </c>
      <c r="M420">
        <v>0</v>
      </c>
      <c r="N420" s="11">
        <f>VLOOKUP(AA_SIPARIS_SATINALMA_RAPORU_YENI_123_22112023[[#This Row],[STOK_KODU]],AA_KUMULATIF_STOK_RAPORU_123_BURAK_TD[],3,0)</f>
        <v>1</v>
      </c>
      <c r="O420" s="5">
        <v>12532.603499999999</v>
      </c>
      <c r="P420" s="1">
        <v>75195.62</v>
      </c>
      <c r="Q420" s="1">
        <v>34.222799999999999</v>
      </c>
      <c r="R420" s="6">
        <v>366.21</v>
      </c>
      <c r="S420" s="2" t="str">
        <f>IFERROR(#REF!/AA_SIPARIS_SATINALMA_RAPORU_YENI_123_22112023[[#This Row],[SIPARIS_EUR_KURU]],"")</f>
        <v/>
      </c>
      <c r="T420" s="1">
        <v>12585.418333333333</v>
      </c>
      <c r="U420" s="1">
        <v>75512.509999999995</v>
      </c>
      <c r="V420" s="2">
        <v>2193.9448000000002</v>
      </c>
      <c r="W420" s="12" t="s">
        <v>29</v>
      </c>
      <c r="X420" s="4">
        <v>0</v>
      </c>
      <c r="Y420" s="3">
        <v>75512.509999999995</v>
      </c>
      <c r="Z420" s="9" t="s">
        <v>16</v>
      </c>
    </row>
    <row r="421" spans="1:26" x14ac:dyDescent="0.25">
      <c r="A421">
        <v>2024</v>
      </c>
      <c r="B421">
        <v>9</v>
      </c>
      <c r="C421" s="7">
        <v>45546</v>
      </c>
      <c r="D421" s="9" t="s">
        <v>62</v>
      </c>
      <c r="E421" s="9" t="s">
        <v>63</v>
      </c>
      <c r="F421" s="9" t="s">
        <v>64</v>
      </c>
      <c r="G421" s="9" t="s">
        <v>65</v>
      </c>
      <c r="H421" s="9" t="s">
        <v>21</v>
      </c>
      <c r="I421">
        <v>10</v>
      </c>
      <c r="J421" s="9" t="s">
        <v>22</v>
      </c>
      <c r="K421">
        <v>10</v>
      </c>
      <c r="L421">
        <v>0</v>
      </c>
      <c r="M421">
        <v>0</v>
      </c>
      <c r="N421" s="11">
        <f>VLOOKUP(AA_SIPARIS_SATINALMA_RAPORU_YENI_123_22112023[[#This Row],[STOK_KODU]],AA_KUMULATIF_STOK_RAPORU_123_BURAK_TD[],3,0)</f>
        <v>1</v>
      </c>
      <c r="O421" s="5">
        <v>7518.14</v>
      </c>
      <c r="P421" s="1">
        <v>75181.399999999994</v>
      </c>
      <c r="Q421" s="1">
        <v>37.523099999999999</v>
      </c>
      <c r="R421" s="6">
        <v>200.36</v>
      </c>
      <c r="S421" s="2" t="str">
        <f>IFERROR(#REF!/AA_SIPARIS_SATINALMA_RAPORU_YENI_123_22112023[[#This Row],[SIPARIS_EUR_KURU]],"")</f>
        <v/>
      </c>
      <c r="T421" s="1">
        <v>7518.1399999999994</v>
      </c>
      <c r="U421" s="1">
        <v>75181.399999999994</v>
      </c>
      <c r="V421" s="2">
        <v>2003.6031</v>
      </c>
      <c r="W421" s="12" t="s">
        <v>29</v>
      </c>
      <c r="X421" s="4">
        <v>0</v>
      </c>
      <c r="Y421" s="3">
        <v>75181.399999999994</v>
      </c>
      <c r="Z421" s="9" t="s">
        <v>16</v>
      </c>
    </row>
    <row r="422" spans="1:26" x14ac:dyDescent="0.25">
      <c r="A422">
        <v>2025</v>
      </c>
      <c r="B422">
        <v>10</v>
      </c>
      <c r="C422" s="7">
        <v>45945</v>
      </c>
      <c r="D422" s="9" t="s">
        <v>386</v>
      </c>
      <c r="E422" s="9" t="s">
        <v>387</v>
      </c>
      <c r="F422" s="9" t="s">
        <v>388</v>
      </c>
      <c r="G422" s="9" t="s">
        <v>389</v>
      </c>
      <c r="H422" s="9" t="s">
        <v>44</v>
      </c>
      <c r="I422">
        <v>6</v>
      </c>
      <c r="J422" s="9" t="s">
        <v>22</v>
      </c>
      <c r="K422">
        <v>6</v>
      </c>
      <c r="L422">
        <v>0</v>
      </c>
      <c r="M422">
        <v>0</v>
      </c>
      <c r="N422" s="11">
        <f>VLOOKUP(AA_SIPARIS_SATINALMA_RAPORU_YENI_123_22112023[[#This Row],[STOK_KODU]],AA_KUMULATIF_STOK_RAPORU_123_BURAK_TD[],3,0)</f>
        <v>1</v>
      </c>
      <c r="O422" s="5">
        <v>12524.88</v>
      </c>
      <c r="P422" s="1">
        <v>75149.279999999999</v>
      </c>
      <c r="Q422" s="1">
        <v>48.247599999999998</v>
      </c>
      <c r="R422" s="6">
        <v>259.60000000000002</v>
      </c>
      <c r="S422" s="2" t="str">
        <f>IFERROR(#REF!/AA_SIPARIS_SATINALMA_RAPORU_YENI_123_22112023[[#This Row],[SIPARIS_EUR_KURU]],"")</f>
        <v/>
      </c>
      <c r="T422" s="1">
        <v>12550.92</v>
      </c>
      <c r="U422" s="1">
        <v>75305.52</v>
      </c>
      <c r="V422" s="2">
        <v>1550.3991000000001</v>
      </c>
      <c r="W422" s="12" t="s">
        <v>23</v>
      </c>
      <c r="X422" s="4">
        <v>41.749600000000001</v>
      </c>
      <c r="Y422" s="3">
        <v>1800</v>
      </c>
      <c r="Z422" s="9" t="s">
        <v>16</v>
      </c>
    </row>
    <row r="423" spans="1:26" x14ac:dyDescent="0.25">
      <c r="A423">
        <v>2023</v>
      </c>
      <c r="B423">
        <v>2</v>
      </c>
      <c r="C423" s="7">
        <v>44958</v>
      </c>
      <c r="D423" s="9" t="s">
        <v>24</v>
      </c>
      <c r="E423" s="9" t="s">
        <v>25</v>
      </c>
      <c r="F423" s="9" t="s">
        <v>4655</v>
      </c>
      <c r="G423" s="9" t="s">
        <v>4656</v>
      </c>
      <c r="H423" s="9" t="s">
        <v>28</v>
      </c>
      <c r="I423">
        <v>10</v>
      </c>
      <c r="J423" s="9" t="s">
        <v>22</v>
      </c>
      <c r="K423">
        <v>10</v>
      </c>
      <c r="L423">
        <v>0</v>
      </c>
      <c r="M423">
        <v>0</v>
      </c>
      <c r="N423" s="11">
        <f>VLOOKUP(AA_SIPARIS_SATINALMA_RAPORU_YENI_123_22112023[[#This Row],[STOK_KODU]],AA_KUMULATIF_STOK_RAPORU_123_BURAK_TD[],3,0)</f>
        <v>0</v>
      </c>
      <c r="O423" s="5">
        <v>7500</v>
      </c>
      <c r="P423" s="1">
        <v>75000</v>
      </c>
      <c r="Q423" s="1">
        <v>20.382400000000001</v>
      </c>
      <c r="R423" s="6">
        <v>202.69</v>
      </c>
      <c r="S423" s="2" t="str">
        <f>IFERROR(#REF!/AA_SIPARIS_SATINALMA_RAPORU_YENI_123_22112023[[#This Row],[SIPARIS_EUR_KURU]],"")</f>
        <v/>
      </c>
      <c r="T423" s="1">
        <v>4131.3550000000005</v>
      </c>
      <c r="U423" s="1">
        <v>41313.550000000003</v>
      </c>
      <c r="V423" s="2">
        <v>2023.7653</v>
      </c>
      <c r="W423" s="12" t="s">
        <v>29</v>
      </c>
      <c r="X423" s="4">
        <v>0</v>
      </c>
      <c r="Y423" s="3">
        <v>41313.550000000003</v>
      </c>
      <c r="Z423" s="9" t="s">
        <v>16</v>
      </c>
    </row>
    <row r="424" spans="1:26" x14ac:dyDescent="0.25">
      <c r="A424">
        <v>2023</v>
      </c>
      <c r="B424">
        <v>7</v>
      </c>
      <c r="C424" s="7">
        <v>45117</v>
      </c>
      <c r="D424" s="9" t="s">
        <v>17</v>
      </c>
      <c r="E424" s="9" t="s">
        <v>18</v>
      </c>
      <c r="F424" s="9" t="s">
        <v>1254</v>
      </c>
      <c r="G424" s="9" t="s">
        <v>1255</v>
      </c>
      <c r="H424" s="9" t="s">
        <v>21</v>
      </c>
      <c r="I424">
        <v>10</v>
      </c>
      <c r="J424" s="9" t="s">
        <v>22</v>
      </c>
      <c r="K424">
        <v>10</v>
      </c>
      <c r="L424">
        <v>0</v>
      </c>
      <c r="M424">
        <v>0</v>
      </c>
      <c r="N424" s="11">
        <f>VLOOKUP(AA_SIPARIS_SATINALMA_RAPORU_YENI_123_22112023[[#This Row],[STOK_KODU]],AA_KUMULATIF_STOK_RAPORU_123_BURAK_TD[],3,0)</f>
        <v>0</v>
      </c>
      <c r="O424" s="5">
        <v>7485.9537499999997</v>
      </c>
      <c r="P424" s="1">
        <v>74859.539999999994</v>
      </c>
      <c r="Q424" s="1">
        <v>28.337</v>
      </c>
      <c r="R424" s="6">
        <v>264.18</v>
      </c>
      <c r="S424" s="2" t="str">
        <f>IFERROR(#REF!/AA_SIPARIS_SATINALMA_RAPORU_YENI_123_22112023[[#This Row],[SIPARIS_EUR_KURU]],"")</f>
        <v/>
      </c>
      <c r="T424" s="1">
        <v>7546.875</v>
      </c>
      <c r="U424" s="1">
        <v>75468.75</v>
      </c>
      <c r="V424" s="2">
        <v>2630.3705</v>
      </c>
      <c r="W424" s="12" t="s">
        <v>23</v>
      </c>
      <c r="X424" s="4">
        <v>26.0381</v>
      </c>
      <c r="Y424" s="3">
        <v>2875</v>
      </c>
      <c r="Z424" s="9" t="s">
        <v>16</v>
      </c>
    </row>
    <row r="425" spans="1:26" x14ac:dyDescent="0.25">
      <c r="A425">
        <v>2024</v>
      </c>
      <c r="B425">
        <v>4</v>
      </c>
      <c r="C425" s="7">
        <v>45412</v>
      </c>
      <c r="D425" s="9" t="s">
        <v>85</v>
      </c>
      <c r="E425" s="9" t="s">
        <v>86</v>
      </c>
      <c r="F425" s="9" t="s">
        <v>89</v>
      </c>
      <c r="G425" s="9" t="s">
        <v>90</v>
      </c>
      <c r="H425" s="9" t="s">
        <v>52</v>
      </c>
      <c r="I425">
        <v>240</v>
      </c>
      <c r="J425" s="9" t="s">
        <v>22</v>
      </c>
      <c r="K425">
        <v>240</v>
      </c>
      <c r="L425">
        <v>0</v>
      </c>
      <c r="M425">
        <v>0</v>
      </c>
      <c r="N425" s="11">
        <f>VLOOKUP(AA_SIPARIS_SATINALMA_RAPORU_YENI_123_22112023[[#This Row],[STOK_KODU]],AA_KUMULATIF_STOK_RAPORU_123_BURAK_TD[],3,0)</f>
        <v>0</v>
      </c>
      <c r="O425" s="5">
        <v>311.8383</v>
      </c>
      <c r="P425" s="1">
        <v>74841.19</v>
      </c>
      <c r="Q425" s="1">
        <v>34.648699999999998</v>
      </c>
      <c r="R425" s="6">
        <v>9</v>
      </c>
      <c r="S425" s="2" t="str">
        <f>IFERROR(#REF!/AA_SIPARIS_SATINALMA_RAPORU_YENI_123_22112023[[#This Row],[SIPARIS_EUR_KURU]],"")</f>
        <v/>
      </c>
      <c r="T425" s="1">
        <v>312.86879166666665</v>
      </c>
      <c r="U425" s="1">
        <v>75088.509999999995</v>
      </c>
      <c r="V425" s="2">
        <v>2169.7303999999999</v>
      </c>
      <c r="W425" s="12" t="s">
        <v>45</v>
      </c>
      <c r="X425" s="4">
        <v>34.648699999999998</v>
      </c>
      <c r="Y425" s="3">
        <v>2160</v>
      </c>
      <c r="Z425" s="9" t="s">
        <v>16</v>
      </c>
    </row>
    <row r="426" spans="1:26" x14ac:dyDescent="0.25">
      <c r="A426">
        <v>2025</v>
      </c>
      <c r="B426">
        <v>1</v>
      </c>
      <c r="C426" s="7">
        <v>45687</v>
      </c>
      <c r="D426" s="9" t="s">
        <v>104</v>
      </c>
      <c r="E426" s="9" t="s">
        <v>105</v>
      </c>
      <c r="F426" s="9" t="s">
        <v>126</v>
      </c>
      <c r="G426" s="9" t="s">
        <v>127</v>
      </c>
      <c r="H426" s="9" t="s">
        <v>108</v>
      </c>
      <c r="I426">
        <v>50</v>
      </c>
      <c r="J426" s="9" t="s">
        <v>22</v>
      </c>
      <c r="K426">
        <v>50</v>
      </c>
      <c r="L426">
        <v>0</v>
      </c>
      <c r="M426">
        <v>0</v>
      </c>
      <c r="N426" s="11">
        <f>VLOOKUP(AA_SIPARIS_SATINALMA_RAPORU_YENI_123_22112023[[#This Row],[STOK_KODU]],AA_KUMULATIF_STOK_RAPORU_123_BURAK_TD[],3,0)</f>
        <v>0</v>
      </c>
      <c r="O426" s="5">
        <v>1495.8330000000001</v>
      </c>
      <c r="P426" s="1">
        <v>74791.649999999994</v>
      </c>
      <c r="Q426" s="1">
        <v>37.186500000000002</v>
      </c>
      <c r="R426" s="6">
        <v>40.229999999999997</v>
      </c>
      <c r="S426" s="2" t="str">
        <f>IFERROR(#REF!/AA_SIPARIS_SATINALMA_RAPORU_YENI_123_22112023[[#This Row],[SIPARIS_EUR_KURU]],"")</f>
        <v/>
      </c>
      <c r="T426" s="1">
        <v>1181.6666666666667</v>
      </c>
      <c r="U426" s="1">
        <v>59083.34</v>
      </c>
      <c r="V426" s="2">
        <v>950.5729</v>
      </c>
      <c r="W426" s="12" t="s">
        <v>29</v>
      </c>
      <c r="X426" s="4">
        <v>0</v>
      </c>
      <c r="Y426" s="3">
        <v>35450</v>
      </c>
      <c r="Z426" s="9" t="s">
        <v>16</v>
      </c>
    </row>
    <row r="427" spans="1:26" x14ac:dyDescent="0.25">
      <c r="A427">
        <v>2025</v>
      </c>
      <c r="B427">
        <v>8</v>
      </c>
      <c r="C427" s="7">
        <v>45895</v>
      </c>
      <c r="D427" s="9" t="s">
        <v>4233</v>
      </c>
      <c r="E427" s="9" t="s">
        <v>4234</v>
      </c>
      <c r="F427" s="9" t="s">
        <v>11223</v>
      </c>
      <c r="G427" s="9" t="s">
        <v>10772</v>
      </c>
      <c r="H427" s="9" t="s">
        <v>44</v>
      </c>
      <c r="I427">
        <v>30</v>
      </c>
      <c r="J427" s="9" t="s">
        <v>22</v>
      </c>
      <c r="K427">
        <v>30</v>
      </c>
      <c r="L427">
        <v>0</v>
      </c>
      <c r="M427">
        <v>0</v>
      </c>
      <c r="N427" s="11">
        <f>VLOOKUP(AA_SIPARIS_SATINALMA_RAPORU_YENI_123_22112023[[#This Row],[STOK_KODU]],AA_KUMULATIF_STOK_RAPORU_123_BURAK_TD[],3,0)</f>
        <v>1</v>
      </c>
      <c r="O427" s="5">
        <v>2490.8000000000002</v>
      </c>
      <c r="P427" s="1">
        <v>74724</v>
      </c>
      <c r="Q427" s="1">
        <v>47.72</v>
      </c>
      <c r="R427" s="6">
        <v>52.2</v>
      </c>
      <c r="S427" s="2" t="str">
        <f>IFERROR(#REF!/AA_SIPARIS_SATINALMA_RAPORU_YENI_123_22112023[[#This Row],[SIPARIS_EUR_KURU]],"")</f>
        <v/>
      </c>
      <c r="T427" s="1">
        <v>2490.8000000000002</v>
      </c>
      <c r="U427" s="1">
        <v>74724</v>
      </c>
      <c r="V427" s="2">
        <v>1560</v>
      </c>
      <c r="W427" s="12" t="s">
        <v>45</v>
      </c>
      <c r="X427" s="4">
        <v>0</v>
      </c>
      <c r="Y427" s="3">
        <v>74724</v>
      </c>
      <c r="Z427" s="9" t="s">
        <v>16</v>
      </c>
    </row>
    <row r="428" spans="1:26" x14ac:dyDescent="0.25">
      <c r="A428">
        <v>2026</v>
      </c>
      <c r="B428">
        <v>2</v>
      </c>
      <c r="C428" s="7">
        <v>46071</v>
      </c>
      <c r="D428" s="9" t="s">
        <v>715</v>
      </c>
      <c r="E428" s="9" t="s">
        <v>10223</v>
      </c>
      <c r="F428" s="9" t="s">
        <v>716</v>
      </c>
      <c r="G428" s="9" t="s">
        <v>717</v>
      </c>
      <c r="H428" s="9" t="s">
        <v>44</v>
      </c>
      <c r="I428">
        <v>10</v>
      </c>
      <c r="J428" s="9" t="s">
        <v>22</v>
      </c>
      <c r="K428">
        <v>10</v>
      </c>
      <c r="L428">
        <v>0</v>
      </c>
      <c r="M428">
        <v>0</v>
      </c>
      <c r="N428" s="11">
        <f>VLOOKUP(AA_SIPARIS_SATINALMA_RAPORU_YENI_123_22112023[[#This Row],[STOK_KODU]],AA_KUMULATIF_STOK_RAPORU_123_BURAK_TD[],3,0)</f>
        <v>0</v>
      </c>
      <c r="O428" s="5">
        <v>7450</v>
      </c>
      <c r="P428" s="1">
        <v>74500</v>
      </c>
      <c r="Q428" s="1">
        <v>51.683700000000002</v>
      </c>
      <c r="R428" s="6">
        <v>144.15</v>
      </c>
      <c r="S428" s="2" t="str">
        <f>IFERROR(#REF!/AA_SIPARIS_SATINALMA_RAPORU_YENI_123_22112023[[#This Row],[SIPARIS_EUR_KURU]],"")</f>
        <v/>
      </c>
      <c r="T428" s="1">
        <v>7450</v>
      </c>
      <c r="U428" s="1">
        <v>74500</v>
      </c>
      <c r="V428" s="2">
        <v>1438.9434000000001</v>
      </c>
      <c r="W428" s="12" t="s">
        <v>29</v>
      </c>
      <c r="X428" s="4">
        <v>0</v>
      </c>
      <c r="Y428" s="3">
        <v>74500</v>
      </c>
      <c r="Z428" s="9" t="s">
        <v>16</v>
      </c>
    </row>
    <row r="429" spans="1:26" x14ac:dyDescent="0.25">
      <c r="A429">
        <v>2025</v>
      </c>
      <c r="B429">
        <v>6</v>
      </c>
      <c r="C429" s="7">
        <v>45831</v>
      </c>
      <c r="D429" s="9" t="s">
        <v>715</v>
      </c>
      <c r="E429" s="9" t="s">
        <v>10223</v>
      </c>
      <c r="F429" s="9" t="s">
        <v>716</v>
      </c>
      <c r="G429" s="9" t="s">
        <v>717</v>
      </c>
      <c r="H429" s="9" t="s">
        <v>44</v>
      </c>
      <c r="I429">
        <v>10</v>
      </c>
      <c r="J429" s="9" t="s">
        <v>22</v>
      </c>
      <c r="K429">
        <v>10</v>
      </c>
      <c r="L429">
        <v>0</v>
      </c>
      <c r="M429">
        <v>0</v>
      </c>
      <c r="N429" s="11">
        <f>VLOOKUP(AA_SIPARIS_SATINALMA_RAPORU_YENI_123_22112023[[#This Row],[STOK_KODU]],AA_KUMULATIF_STOK_RAPORU_123_BURAK_TD[],3,0)</f>
        <v>0</v>
      </c>
      <c r="O429" s="5">
        <v>7450</v>
      </c>
      <c r="P429" s="1">
        <v>74500</v>
      </c>
      <c r="Q429" s="1">
        <v>45.5548</v>
      </c>
      <c r="R429" s="6">
        <v>163.54</v>
      </c>
      <c r="S429" s="2" t="str">
        <f>IFERROR(#REF!/AA_SIPARIS_SATINALMA_RAPORU_YENI_123_22112023[[#This Row],[SIPARIS_EUR_KURU]],"")</f>
        <v/>
      </c>
      <c r="T429" s="1">
        <v>7450</v>
      </c>
      <c r="U429" s="1">
        <v>74500</v>
      </c>
      <c r="V429" s="2">
        <v>1635.393</v>
      </c>
      <c r="W429" s="12" t="s">
        <v>29</v>
      </c>
      <c r="X429" s="4">
        <v>0</v>
      </c>
      <c r="Y429" s="3">
        <v>74500</v>
      </c>
      <c r="Z429" s="9" t="s">
        <v>16</v>
      </c>
    </row>
    <row r="430" spans="1:26" x14ac:dyDescent="0.25">
      <c r="A430">
        <v>2024</v>
      </c>
      <c r="B430">
        <v>7</v>
      </c>
      <c r="C430" s="7">
        <v>45475</v>
      </c>
      <c r="D430" s="9" t="s">
        <v>1230</v>
      </c>
      <c r="E430" s="9" t="s">
        <v>1231</v>
      </c>
      <c r="F430" s="9" t="s">
        <v>1232</v>
      </c>
      <c r="G430" s="9" t="s">
        <v>1233</v>
      </c>
      <c r="H430" s="9" t="s">
        <v>55</v>
      </c>
      <c r="I430">
        <v>20</v>
      </c>
      <c r="J430" s="9" t="s">
        <v>22</v>
      </c>
      <c r="K430">
        <v>20</v>
      </c>
      <c r="L430">
        <v>0</v>
      </c>
      <c r="M430">
        <v>0</v>
      </c>
      <c r="N430" s="11">
        <f>VLOOKUP(AA_SIPARIS_SATINALMA_RAPORU_YENI_123_22112023[[#This Row],[STOK_KODU]],AA_KUMULATIF_STOK_RAPORU_123_BURAK_TD[],3,0)</f>
        <v>7</v>
      </c>
      <c r="O430" s="5">
        <v>3716.1509000000001</v>
      </c>
      <c r="P430" s="1">
        <v>74323.02</v>
      </c>
      <c r="Q430" s="1">
        <v>35.093899999999998</v>
      </c>
      <c r="R430" s="6">
        <v>105.89</v>
      </c>
      <c r="S430" s="2" t="str">
        <f>IFERROR(#REF!/AA_SIPARIS_SATINALMA_RAPORU_YENI_123_22112023[[#This Row],[SIPARIS_EUR_KURU]],"")</f>
        <v/>
      </c>
      <c r="T430" s="1">
        <v>3716.1510000000003</v>
      </c>
      <c r="U430" s="1">
        <v>74323.02</v>
      </c>
      <c r="V430" s="2">
        <v>2117.8330000000001</v>
      </c>
      <c r="W430" s="12" t="s">
        <v>29</v>
      </c>
      <c r="X430" s="4">
        <v>0</v>
      </c>
      <c r="Y430" s="3">
        <v>74323.02</v>
      </c>
      <c r="Z430" s="9" t="s">
        <v>16</v>
      </c>
    </row>
    <row r="431" spans="1:26" x14ac:dyDescent="0.25">
      <c r="A431">
        <v>2024</v>
      </c>
      <c r="B431">
        <v>6</v>
      </c>
      <c r="C431" s="7">
        <v>45469</v>
      </c>
      <c r="D431" s="9" t="s">
        <v>62</v>
      </c>
      <c r="E431" s="9" t="s">
        <v>63</v>
      </c>
      <c r="F431" s="9" t="s">
        <v>64</v>
      </c>
      <c r="G431" s="9" t="s">
        <v>65</v>
      </c>
      <c r="H431" s="9" t="s">
        <v>21</v>
      </c>
      <c r="I431">
        <v>10</v>
      </c>
      <c r="J431" s="9" t="s">
        <v>22</v>
      </c>
      <c r="K431">
        <v>10</v>
      </c>
      <c r="L431">
        <v>0</v>
      </c>
      <c r="M431">
        <v>0</v>
      </c>
      <c r="N431" s="11">
        <f>VLOOKUP(AA_SIPARIS_SATINALMA_RAPORU_YENI_123_22112023[[#This Row],[STOK_KODU]],AA_KUMULATIF_STOK_RAPORU_123_BURAK_TD[],3,0)</f>
        <v>1</v>
      </c>
      <c r="O431" s="5">
        <v>7423.61</v>
      </c>
      <c r="P431" s="1">
        <v>74236.100000000006</v>
      </c>
      <c r="Q431" s="1">
        <v>35.286900000000003</v>
      </c>
      <c r="R431" s="6">
        <v>210.38</v>
      </c>
      <c r="S431" s="2" t="str">
        <f>IFERROR(#REF!/AA_SIPARIS_SATINALMA_RAPORU_YENI_123_22112023[[#This Row],[SIPARIS_EUR_KURU]],"")</f>
        <v/>
      </c>
      <c r="T431" s="1">
        <v>7423.6100000000006</v>
      </c>
      <c r="U431" s="1">
        <v>74236.100000000006</v>
      </c>
      <c r="V431" s="2">
        <v>2113.7118999999998</v>
      </c>
      <c r="W431" s="12" t="s">
        <v>29</v>
      </c>
      <c r="X431" s="4">
        <v>0</v>
      </c>
      <c r="Y431" s="3">
        <v>74236.100000000006</v>
      </c>
      <c r="Z431" s="9" t="s">
        <v>16</v>
      </c>
    </row>
    <row r="432" spans="1:26" x14ac:dyDescent="0.25">
      <c r="A432">
        <v>2024</v>
      </c>
      <c r="B432">
        <v>5</v>
      </c>
      <c r="C432" s="7">
        <v>45414</v>
      </c>
      <c r="D432" s="9" t="s">
        <v>354</v>
      </c>
      <c r="E432" s="9" t="s">
        <v>355</v>
      </c>
      <c r="F432" s="9" t="s">
        <v>720</v>
      </c>
      <c r="G432" s="9" t="s">
        <v>721</v>
      </c>
      <c r="H432" s="9" t="s">
        <v>21</v>
      </c>
      <c r="I432">
        <v>70</v>
      </c>
      <c r="J432" s="9" t="s">
        <v>22</v>
      </c>
      <c r="K432">
        <v>70</v>
      </c>
      <c r="L432">
        <v>0</v>
      </c>
      <c r="M432">
        <v>0</v>
      </c>
      <c r="N432" s="11">
        <f>VLOOKUP(AA_SIPARIS_SATINALMA_RAPORU_YENI_123_22112023[[#This Row],[STOK_KODU]],AA_KUMULATIF_STOK_RAPORU_123_BURAK_TD[],3,0)</f>
        <v>3</v>
      </c>
      <c r="O432" s="5">
        <v>1060</v>
      </c>
      <c r="P432" s="1">
        <v>74200</v>
      </c>
      <c r="Q432" s="1">
        <v>34.622999999999998</v>
      </c>
      <c r="R432" s="6">
        <v>30.62</v>
      </c>
      <c r="S432" s="2" t="str">
        <f>IFERROR(#REF!/AA_SIPARIS_SATINALMA_RAPORU_YENI_123_22112023[[#This Row],[SIPARIS_EUR_KURU]],"")</f>
        <v/>
      </c>
      <c r="T432" s="1">
        <v>1060</v>
      </c>
      <c r="U432" s="1">
        <v>74200</v>
      </c>
      <c r="V432" s="2">
        <v>2143.0841</v>
      </c>
      <c r="W432" s="12" t="s">
        <v>29</v>
      </c>
      <c r="X432" s="4">
        <v>0</v>
      </c>
      <c r="Y432" s="3">
        <v>74200</v>
      </c>
      <c r="Z432" s="9" t="s">
        <v>16</v>
      </c>
    </row>
    <row r="433" spans="1:26" x14ac:dyDescent="0.25">
      <c r="A433">
        <v>2023</v>
      </c>
      <c r="B433">
        <v>3</v>
      </c>
      <c r="C433" s="7">
        <v>45005</v>
      </c>
      <c r="D433" s="9" t="s">
        <v>152</v>
      </c>
      <c r="E433" s="9" t="s">
        <v>153</v>
      </c>
      <c r="F433" s="9" t="s">
        <v>3823</v>
      </c>
      <c r="G433" s="9" t="s">
        <v>3824</v>
      </c>
      <c r="H433" s="9" t="s">
        <v>44</v>
      </c>
      <c r="I433">
        <v>2</v>
      </c>
      <c r="J433" s="9" t="s">
        <v>22</v>
      </c>
      <c r="K433">
        <v>2</v>
      </c>
      <c r="L433">
        <v>0</v>
      </c>
      <c r="M433">
        <v>0</v>
      </c>
      <c r="N433" s="11">
        <f>VLOOKUP(AA_SIPARIS_SATINALMA_RAPORU_YENI_123_22112023[[#This Row],[STOK_KODU]],AA_KUMULATIF_STOK_RAPORU_123_BURAK_TD[],3,0)</f>
        <v>0</v>
      </c>
      <c r="O433" s="5">
        <v>36980.091</v>
      </c>
      <c r="P433" s="1">
        <v>73960.179999999993</v>
      </c>
      <c r="Q433" s="1">
        <v>20.207699999999999</v>
      </c>
      <c r="R433" s="6">
        <v>1830</v>
      </c>
      <c r="S433" s="2" t="str">
        <f>IFERROR(#REF!/AA_SIPARIS_SATINALMA_RAPORU_YENI_123_22112023[[#This Row],[SIPARIS_EUR_KURU]],"")</f>
        <v/>
      </c>
      <c r="T433" s="1">
        <v>36575.654999999999</v>
      </c>
      <c r="U433" s="1">
        <v>73151.31</v>
      </c>
      <c r="V433" s="2">
        <v>3619.9721</v>
      </c>
      <c r="W433" s="12" t="s">
        <v>45</v>
      </c>
      <c r="X433" s="4">
        <v>20.207699999999999</v>
      </c>
      <c r="Y433" s="3">
        <v>3612</v>
      </c>
      <c r="Z433" s="9" t="s">
        <v>16</v>
      </c>
    </row>
    <row r="434" spans="1:26" x14ac:dyDescent="0.25">
      <c r="A434">
        <v>2025</v>
      </c>
      <c r="B434">
        <v>5</v>
      </c>
      <c r="C434" s="7">
        <v>45784</v>
      </c>
      <c r="D434" s="9" t="s">
        <v>4233</v>
      </c>
      <c r="E434" s="9" t="s">
        <v>4234</v>
      </c>
      <c r="F434" s="9" t="s">
        <v>10771</v>
      </c>
      <c r="G434" s="9" t="s">
        <v>10772</v>
      </c>
      <c r="H434" s="9" t="s">
        <v>44</v>
      </c>
      <c r="I434">
        <v>28</v>
      </c>
      <c r="J434" s="9" t="s">
        <v>22</v>
      </c>
      <c r="K434">
        <v>28</v>
      </c>
      <c r="L434">
        <v>0</v>
      </c>
      <c r="M434">
        <v>0</v>
      </c>
      <c r="N434" s="11">
        <f>VLOOKUP(AA_SIPARIS_SATINALMA_RAPORU_YENI_123_22112023[[#This Row],[STOK_KODU]],AA_KUMULATIF_STOK_RAPORU_123_BURAK_TD[],3,0)</f>
        <v>21</v>
      </c>
      <c r="O434" s="5">
        <v>2640</v>
      </c>
      <c r="P434" s="1">
        <v>73920</v>
      </c>
      <c r="Q434" s="1">
        <v>43.99</v>
      </c>
      <c r="R434" s="6">
        <v>60.01</v>
      </c>
      <c r="S434" s="2" t="str">
        <f>IFERROR(#REF!/AA_SIPARIS_SATINALMA_RAPORU_YENI_123_22112023[[#This Row],[SIPARIS_EUR_KURU]],"")</f>
        <v/>
      </c>
      <c r="T434" s="1">
        <v>2640</v>
      </c>
      <c r="U434" s="1">
        <v>73920</v>
      </c>
      <c r="V434" s="2">
        <v>1687.3244999999999</v>
      </c>
      <c r="W434" s="12" t="s">
        <v>45</v>
      </c>
      <c r="X434" s="4">
        <v>0</v>
      </c>
      <c r="Y434" s="3">
        <v>73920</v>
      </c>
      <c r="Z434" s="9" t="s">
        <v>16</v>
      </c>
    </row>
    <row r="435" spans="1:26" x14ac:dyDescent="0.25">
      <c r="A435">
        <v>2023</v>
      </c>
      <c r="B435">
        <v>7</v>
      </c>
      <c r="C435" s="7">
        <v>45128</v>
      </c>
      <c r="D435" s="9" t="s">
        <v>148</v>
      </c>
      <c r="E435" s="9" t="s">
        <v>149</v>
      </c>
      <c r="F435" s="9" t="s">
        <v>3441</v>
      </c>
      <c r="G435" s="9" t="s">
        <v>3442</v>
      </c>
      <c r="H435" s="9" t="s">
        <v>44</v>
      </c>
      <c r="I435">
        <v>5</v>
      </c>
      <c r="J435" s="9" t="s">
        <v>22</v>
      </c>
      <c r="K435">
        <v>5</v>
      </c>
      <c r="L435">
        <v>0</v>
      </c>
      <c r="M435">
        <v>0</v>
      </c>
      <c r="N435" s="11">
        <f>VLOOKUP(AA_SIPARIS_SATINALMA_RAPORU_YENI_123_22112023[[#This Row],[STOK_KODU]],AA_KUMULATIF_STOK_RAPORU_123_BURAK_TD[],3,0)</f>
        <v>0</v>
      </c>
      <c r="O435" s="5">
        <v>14766.444</v>
      </c>
      <c r="P435" s="1">
        <v>73832.22</v>
      </c>
      <c r="Q435" s="1">
        <v>30.1356</v>
      </c>
      <c r="R435" s="6">
        <v>490</v>
      </c>
      <c r="S435" s="2" t="str">
        <f>IFERROR(#REF!/AA_SIPARIS_SATINALMA_RAPORU_YENI_123_22112023[[#This Row],[SIPARIS_EUR_KURU]],"")</f>
        <v/>
      </c>
      <c r="T435" s="1">
        <v>14896</v>
      </c>
      <c r="U435" s="1">
        <v>74480</v>
      </c>
      <c r="V435" s="2">
        <v>2488.5562</v>
      </c>
      <c r="W435" s="12" t="s">
        <v>45</v>
      </c>
      <c r="X435" s="4">
        <v>30.1356</v>
      </c>
      <c r="Y435" s="3">
        <v>2450</v>
      </c>
      <c r="Z435" s="9" t="s">
        <v>16</v>
      </c>
    </row>
    <row r="436" spans="1:26" x14ac:dyDescent="0.25">
      <c r="A436">
        <v>2025</v>
      </c>
      <c r="B436">
        <v>4</v>
      </c>
      <c r="C436" s="7">
        <v>45755</v>
      </c>
      <c r="D436" s="9" t="s">
        <v>4420</v>
      </c>
      <c r="E436" s="9" t="s">
        <v>4421</v>
      </c>
      <c r="F436" s="9" t="s">
        <v>10342</v>
      </c>
      <c r="G436" s="9" t="s">
        <v>10343</v>
      </c>
      <c r="H436" s="9" t="s">
        <v>52</v>
      </c>
      <c r="I436">
        <v>84</v>
      </c>
      <c r="J436" s="9" t="s">
        <v>68</v>
      </c>
      <c r="K436">
        <v>84</v>
      </c>
      <c r="L436">
        <v>0</v>
      </c>
      <c r="M436">
        <v>0</v>
      </c>
      <c r="N436" s="11">
        <f>VLOOKUP(AA_SIPARIS_SATINALMA_RAPORU_YENI_123_22112023[[#This Row],[STOK_KODU]],AA_KUMULATIF_STOK_RAPORU_123_BURAK_TD[],3,0)</f>
        <v>42</v>
      </c>
      <c r="O436" s="5">
        <v>877.54916666999998</v>
      </c>
      <c r="P436" s="1">
        <v>73714.13</v>
      </c>
      <c r="Q436" s="1">
        <v>41.655200000000001</v>
      </c>
      <c r="R436" s="6">
        <v>21.07</v>
      </c>
      <c r="S436" s="2" t="str">
        <f>IFERROR(#REF!/AA_SIPARIS_SATINALMA_RAPORU_YENI_123_22112023[[#This Row],[SIPARIS_EUR_KURU]],"")</f>
        <v/>
      </c>
      <c r="T436" s="1">
        <v>877.54916666666668</v>
      </c>
      <c r="U436" s="1">
        <v>73714.13</v>
      </c>
      <c r="V436" s="2">
        <v>1769.6261</v>
      </c>
      <c r="W436" s="12" t="s">
        <v>29</v>
      </c>
      <c r="X436" s="4">
        <v>0</v>
      </c>
      <c r="Y436" s="3">
        <v>73714.13</v>
      </c>
      <c r="Z436" s="9" t="s">
        <v>16</v>
      </c>
    </row>
    <row r="437" spans="1:26" x14ac:dyDescent="0.25">
      <c r="A437">
        <v>2024</v>
      </c>
      <c r="B437">
        <v>12</v>
      </c>
      <c r="C437" s="7">
        <v>45647</v>
      </c>
      <c r="D437" s="9" t="s">
        <v>104</v>
      </c>
      <c r="E437" s="9" t="s">
        <v>105</v>
      </c>
      <c r="F437" s="9" t="s">
        <v>126</v>
      </c>
      <c r="G437" s="9" t="s">
        <v>127</v>
      </c>
      <c r="H437" s="9" t="s">
        <v>108</v>
      </c>
      <c r="I437">
        <v>50</v>
      </c>
      <c r="J437" s="9" t="s">
        <v>22</v>
      </c>
      <c r="K437">
        <v>50</v>
      </c>
      <c r="L437">
        <v>0</v>
      </c>
      <c r="M437">
        <v>0</v>
      </c>
      <c r="N437" s="11">
        <f>VLOOKUP(AA_SIPARIS_SATINALMA_RAPORU_YENI_123_22112023[[#This Row],[STOK_KODU]],AA_KUMULATIF_STOK_RAPORU_123_BURAK_TD[],3,0)</f>
        <v>0</v>
      </c>
      <c r="O437" s="5">
        <v>1472</v>
      </c>
      <c r="P437" s="1">
        <v>73600</v>
      </c>
      <c r="Q437" s="1"/>
      <c r="R437" s="6"/>
      <c r="S437" s="2" t="str">
        <f>IFERROR(#REF!/AA_SIPARIS_SATINALMA_RAPORU_YENI_123_22112023[[#This Row],[SIPARIS_EUR_KURU]],"")</f>
        <v/>
      </c>
      <c r="T437" s="1">
        <v>1177.625</v>
      </c>
      <c r="U437" s="1">
        <v>58881.25</v>
      </c>
      <c r="V437" s="2">
        <v>1606.1793</v>
      </c>
      <c r="W437" s="12" t="s">
        <v>29</v>
      </c>
      <c r="X437" s="4">
        <v>0</v>
      </c>
      <c r="Y437" s="3">
        <v>58881.25</v>
      </c>
      <c r="Z437" s="9" t="s">
        <v>16</v>
      </c>
    </row>
    <row r="438" spans="1:26" x14ac:dyDescent="0.25">
      <c r="A438">
        <v>2024</v>
      </c>
      <c r="B438">
        <v>4</v>
      </c>
      <c r="C438" s="7">
        <v>45405</v>
      </c>
      <c r="D438" s="9" t="s">
        <v>17</v>
      </c>
      <c r="E438" s="9" t="s">
        <v>18</v>
      </c>
      <c r="F438" s="9" t="s">
        <v>1724</v>
      </c>
      <c r="G438" s="9" t="s">
        <v>1725</v>
      </c>
      <c r="H438" s="9" t="s">
        <v>21</v>
      </c>
      <c r="I438">
        <v>6</v>
      </c>
      <c r="J438" s="9" t="s">
        <v>22</v>
      </c>
      <c r="K438">
        <v>6</v>
      </c>
      <c r="L438">
        <v>0</v>
      </c>
      <c r="M438">
        <v>0</v>
      </c>
      <c r="N438" s="11">
        <f>VLOOKUP(AA_SIPARIS_SATINALMA_RAPORU_YENI_123_22112023[[#This Row],[STOK_KODU]],AA_KUMULATIF_STOK_RAPORU_123_BURAK_TD[],3,0)</f>
        <v>1</v>
      </c>
      <c r="O438" s="5">
        <v>12260.354144999999</v>
      </c>
      <c r="P438" s="1">
        <v>73562.12</v>
      </c>
      <c r="Q438" s="1">
        <v>34.620699999999999</v>
      </c>
      <c r="R438" s="6">
        <v>354.13</v>
      </c>
      <c r="S438" s="2" t="str">
        <f>IFERROR(#REF!/AA_SIPARIS_SATINALMA_RAPORU_YENI_123_22112023[[#This Row],[SIPARIS_EUR_KURU]],"")</f>
        <v/>
      </c>
      <c r="T438" s="1">
        <v>12335.806666666665</v>
      </c>
      <c r="U438" s="1">
        <v>74014.84</v>
      </c>
      <c r="V438" s="2">
        <v>2137.8782000000001</v>
      </c>
      <c r="W438" s="12" t="s">
        <v>23</v>
      </c>
      <c r="X438" s="4">
        <v>32.5</v>
      </c>
      <c r="Y438" s="3">
        <v>2263.4499999999998</v>
      </c>
      <c r="Z438" s="9" t="s">
        <v>16</v>
      </c>
    </row>
    <row r="439" spans="1:26" x14ac:dyDescent="0.25">
      <c r="A439">
        <v>2023</v>
      </c>
      <c r="B439">
        <v>3</v>
      </c>
      <c r="C439" s="7">
        <v>44986</v>
      </c>
      <c r="D439" s="9" t="s">
        <v>152</v>
      </c>
      <c r="E439" s="9" t="s">
        <v>153</v>
      </c>
      <c r="F439" s="9" t="s">
        <v>4562</v>
      </c>
      <c r="G439" s="9" t="s">
        <v>4563</v>
      </c>
      <c r="H439" s="9" t="s">
        <v>44</v>
      </c>
      <c r="I439">
        <v>2</v>
      </c>
      <c r="J439" s="9" t="s">
        <v>22</v>
      </c>
      <c r="K439">
        <v>2</v>
      </c>
      <c r="L439">
        <v>0</v>
      </c>
      <c r="M439">
        <v>0</v>
      </c>
      <c r="N439" s="11">
        <f>VLOOKUP(AA_SIPARIS_SATINALMA_RAPORU_YENI_123_22112023[[#This Row],[STOK_KODU]],AA_KUMULATIF_STOK_RAPORU_123_BURAK_TD[],3,0)</f>
        <v>0</v>
      </c>
      <c r="O439" s="5">
        <v>36607.686000000002</v>
      </c>
      <c r="P439" s="1">
        <v>73215.37</v>
      </c>
      <c r="Q439" s="1">
        <v>20.004200000000001</v>
      </c>
      <c r="R439" s="6">
        <v>1830</v>
      </c>
      <c r="S439" s="2" t="str">
        <f>IFERROR(#REF!/AA_SIPARIS_SATINALMA_RAPORU_YENI_123_22112023[[#This Row],[SIPARIS_EUR_KURU]],"")</f>
        <v/>
      </c>
      <c r="T439" s="1">
        <v>36709.800000000003</v>
      </c>
      <c r="U439" s="1">
        <v>73419.600000000006</v>
      </c>
      <c r="V439" s="2">
        <v>3660.0182</v>
      </c>
      <c r="W439" s="12" t="s">
        <v>45</v>
      </c>
      <c r="X439" s="4">
        <v>20.004200000000001</v>
      </c>
      <c r="Y439" s="3">
        <v>3660</v>
      </c>
      <c r="Z439" s="9" t="s">
        <v>16</v>
      </c>
    </row>
    <row r="440" spans="1:26" x14ac:dyDescent="0.25">
      <c r="A440">
        <v>2025</v>
      </c>
      <c r="B440">
        <v>12</v>
      </c>
      <c r="C440" s="7">
        <v>46021</v>
      </c>
      <c r="D440" s="9" t="s">
        <v>12080</v>
      </c>
      <c r="E440" s="9" t="s">
        <v>12081</v>
      </c>
      <c r="F440" s="9" t="s">
        <v>11936</v>
      </c>
      <c r="G440" s="9" t="s">
        <v>11937</v>
      </c>
      <c r="H440" s="9" t="s">
        <v>12082</v>
      </c>
      <c r="I440">
        <v>1</v>
      </c>
      <c r="J440" s="9" t="s">
        <v>22</v>
      </c>
      <c r="K440">
        <v>1</v>
      </c>
      <c r="L440">
        <v>0</v>
      </c>
      <c r="M440">
        <v>0</v>
      </c>
      <c r="N440" s="11">
        <f>VLOOKUP(AA_SIPARIS_SATINALMA_RAPORU_YENI_123_22112023[[#This Row],[STOK_KODU]],AA_KUMULATIF_STOK_RAPORU_123_BURAK_TD[],3,0)</f>
        <v>1</v>
      </c>
      <c r="O440" s="5">
        <v>73000</v>
      </c>
      <c r="P440" s="1">
        <v>73000</v>
      </c>
      <c r="Q440" s="1">
        <v>50.451900000000002</v>
      </c>
      <c r="R440" s="6">
        <v>1446.92</v>
      </c>
      <c r="S440" s="2" t="str">
        <f>IFERROR(#REF!/AA_SIPARIS_SATINALMA_RAPORU_YENI_123_22112023[[#This Row],[SIPARIS_EUR_KURU]],"")</f>
        <v/>
      </c>
      <c r="T440" s="1">
        <v>73000</v>
      </c>
      <c r="U440" s="1">
        <v>73000</v>
      </c>
      <c r="V440" s="2">
        <v>1448.7116000000001</v>
      </c>
      <c r="W440" s="12" t="s">
        <v>29</v>
      </c>
      <c r="X440" s="4">
        <v>0</v>
      </c>
      <c r="Y440" s="3">
        <v>73000</v>
      </c>
      <c r="Z440" s="9" t="s">
        <v>16</v>
      </c>
    </row>
    <row r="441" spans="1:26" x14ac:dyDescent="0.25">
      <c r="A441">
        <v>2023</v>
      </c>
      <c r="B441">
        <v>12</v>
      </c>
      <c r="C441" s="7">
        <v>45280</v>
      </c>
      <c r="D441" s="9" t="s">
        <v>152</v>
      </c>
      <c r="E441" s="9" t="s">
        <v>153</v>
      </c>
      <c r="F441" s="9" t="s">
        <v>1266</v>
      </c>
      <c r="G441" s="9" t="s">
        <v>1267</v>
      </c>
      <c r="H441" s="9" t="s">
        <v>44</v>
      </c>
      <c r="I441">
        <v>15</v>
      </c>
      <c r="J441" s="9" t="s">
        <v>22</v>
      </c>
      <c r="K441">
        <v>15</v>
      </c>
      <c r="L441">
        <v>0</v>
      </c>
      <c r="M441">
        <v>0</v>
      </c>
      <c r="N441" s="11">
        <f>VLOOKUP(AA_SIPARIS_SATINALMA_RAPORU_YENI_123_22112023[[#This Row],[STOK_KODU]],AA_KUMULATIF_STOK_RAPORU_123_BURAK_TD[],3,0)</f>
        <v>4</v>
      </c>
      <c r="O441" s="5">
        <v>4857.1532999999999</v>
      </c>
      <c r="P441" s="1">
        <v>72857.3</v>
      </c>
      <c r="Q441" s="1">
        <v>31.746099999999998</v>
      </c>
      <c r="R441" s="6">
        <v>153</v>
      </c>
      <c r="S441" s="2" t="str">
        <f>IFERROR(#REF!/AA_SIPARIS_SATINALMA_RAPORU_YENI_123_22112023[[#This Row],[SIPARIS_EUR_KURU]],"")</f>
        <v/>
      </c>
      <c r="T441" s="1">
        <v>4888.3500000000004</v>
      </c>
      <c r="U441" s="1">
        <v>73325.25</v>
      </c>
      <c r="V441" s="2">
        <v>2309.7404000000001</v>
      </c>
      <c r="W441" s="12" t="s">
        <v>45</v>
      </c>
      <c r="X441" s="4">
        <v>31.746099999999998</v>
      </c>
      <c r="Y441" s="3">
        <v>2295</v>
      </c>
      <c r="Z441" s="9" t="s">
        <v>16</v>
      </c>
    </row>
    <row r="442" spans="1:26" x14ac:dyDescent="0.25">
      <c r="A442">
        <v>2024</v>
      </c>
      <c r="B442">
        <v>2</v>
      </c>
      <c r="C442" s="7">
        <v>45328</v>
      </c>
      <c r="D442" s="9" t="s">
        <v>62</v>
      </c>
      <c r="E442" s="9" t="s">
        <v>63</v>
      </c>
      <c r="F442" s="9" t="s">
        <v>64</v>
      </c>
      <c r="G442" s="9" t="s">
        <v>65</v>
      </c>
      <c r="H442" s="9" t="s">
        <v>21</v>
      </c>
      <c r="I442">
        <v>10</v>
      </c>
      <c r="J442" s="9" t="s">
        <v>22</v>
      </c>
      <c r="K442">
        <v>10</v>
      </c>
      <c r="L442">
        <v>0</v>
      </c>
      <c r="M442">
        <v>0</v>
      </c>
      <c r="N442" s="11">
        <f>VLOOKUP(AA_SIPARIS_SATINALMA_RAPORU_YENI_123_22112023[[#This Row],[STOK_KODU]],AA_KUMULATIF_STOK_RAPORU_123_BURAK_TD[],3,0)</f>
        <v>1</v>
      </c>
      <c r="O442" s="5">
        <v>7284.9040000000005</v>
      </c>
      <c r="P442" s="1">
        <v>72849.039999999994</v>
      </c>
      <c r="Q442" s="1">
        <v>32.805199999999999</v>
      </c>
      <c r="R442" s="6">
        <v>222.07</v>
      </c>
      <c r="S442" s="2" t="str">
        <f>IFERROR(#REF!/AA_SIPARIS_SATINALMA_RAPORU_YENI_123_22112023[[#This Row],[SIPARIS_EUR_KURU]],"")</f>
        <v/>
      </c>
      <c r="T442" s="1">
        <v>7284.9039999999995</v>
      </c>
      <c r="U442" s="1">
        <v>72849.039999999994</v>
      </c>
      <c r="V442" s="2">
        <v>2203.9602</v>
      </c>
      <c r="W442" s="12" t="s">
        <v>29</v>
      </c>
      <c r="X442" s="4">
        <v>0</v>
      </c>
      <c r="Y442" s="3">
        <v>72849.039999999994</v>
      </c>
      <c r="Z442" s="9" t="s">
        <v>16</v>
      </c>
    </row>
    <row r="443" spans="1:26" x14ac:dyDescent="0.25">
      <c r="A443">
        <v>2026</v>
      </c>
      <c r="B443">
        <v>3</v>
      </c>
      <c r="C443" s="7">
        <v>46086</v>
      </c>
      <c r="D443" s="9" t="s">
        <v>4420</v>
      </c>
      <c r="E443" s="9" t="s">
        <v>4421</v>
      </c>
      <c r="F443" s="9" t="s">
        <v>10348</v>
      </c>
      <c r="G443" s="9" t="s">
        <v>10349</v>
      </c>
      <c r="H443" s="9" t="s">
        <v>52</v>
      </c>
      <c r="I443">
        <v>65</v>
      </c>
      <c r="J443" s="9" t="s">
        <v>68</v>
      </c>
      <c r="K443">
        <v>65</v>
      </c>
      <c r="L443">
        <v>0</v>
      </c>
      <c r="M443">
        <v>0</v>
      </c>
      <c r="N443" s="11">
        <f>VLOOKUP(AA_SIPARIS_SATINALMA_RAPORU_YENI_123_22112023[[#This Row],[STOK_KODU]],AA_KUMULATIF_STOK_RAPORU_123_BURAK_TD[],3,0)</f>
        <v>65</v>
      </c>
      <c r="O443" s="5">
        <v>1119.96</v>
      </c>
      <c r="P443" s="1">
        <v>72797.399999999994</v>
      </c>
      <c r="Q443" s="1"/>
      <c r="R443" s="6"/>
      <c r="S443" s="2" t="str">
        <f>IFERROR(#REF!/AA_SIPARIS_SATINALMA_RAPORU_YENI_123_22112023[[#This Row],[SIPARIS_EUR_KURU]],"")</f>
        <v/>
      </c>
      <c r="T443" s="1">
        <v>1119.9538461538461</v>
      </c>
      <c r="U443" s="1">
        <v>72797</v>
      </c>
      <c r="V443" s="2">
        <v>1418.4613999999999</v>
      </c>
      <c r="W443" s="12" t="s">
        <v>29</v>
      </c>
      <c r="X443" s="4">
        <v>0</v>
      </c>
      <c r="Y443" s="3">
        <v>72797</v>
      </c>
      <c r="Z443" s="9" t="s">
        <v>16</v>
      </c>
    </row>
    <row r="444" spans="1:26" x14ac:dyDescent="0.25">
      <c r="A444">
        <v>2025</v>
      </c>
      <c r="B444">
        <v>5</v>
      </c>
      <c r="C444" s="7">
        <v>45799</v>
      </c>
      <c r="D444" s="9" t="s">
        <v>984</v>
      </c>
      <c r="E444" s="9" t="s">
        <v>985</v>
      </c>
      <c r="F444" s="9" t="s">
        <v>8749</v>
      </c>
      <c r="G444" s="9" t="s">
        <v>9919</v>
      </c>
      <c r="H444" s="9" t="s">
        <v>108</v>
      </c>
      <c r="I444">
        <v>150</v>
      </c>
      <c r="J444" s="9" t="s">
        <v>109</v>
      </c>
      <c r="K444">
        <v>150</v>
      </c>
      <c r="L444">
        <v>0</v>
      </c>
      <c r="M444">
        <v>0</v>
      </c>
      <c r="N444" s="11">
        <f>VLOOKUP(AA_SIPARIS_SATINALMA_RAPORU_YENI_123_22112023[[#This Row],[STOK_KODU]],AA_KUMULATIF_STOK_RAPORU_123_BURAK_TD[],3,0)</f>
        <v>0</v>
      </c>
      <c r="O444" s="5">
        <v>484.64350000000002</v>
      </c>
      <c r="P444" s="1">
        <v>72696.53</v>
      </c>
      <c r="Q444" s="1">
        <v>43.913400000000003</v>
      </c>
      <c r="R444" s="6">
        <v>11.04</v>
      </c>
      <c r="S444" s="2" t="str">
        <f>IFERROR(#REF!/AA_SIPARIS_SATINALMA_RAPORU_YENI_123_22112023[[#This Row],[SIPARIS_EUR_KURU]],"")</f>
        <v/>
      </c>
      <c r="T444" s="1">
        <v>484.64353333333332</v>
      </c>
      <c r="U444" s="1">
        <v>72696.53</v>
      </c>
      <c r="V444" s="2">
        <v>1655.4521</v>
      </c>
      <c r="W444" s="12" t="s">
        <v>29</v>
      </c>
      <c r="X444" s="4">
        <v>0</v>
      </c>
      <c r="Y444" s="3">
        <v>72696.53</v>
      </c>
      <c r="Z444" s="9" t="s">
        <v>16</v>
      </c>
    </row>
    <row r="445" spans="1:26" x14ac:dyDescent="0.25">
      <c r="A445">
        <v>2025</v>
      </c>
      <c r="B445">
        <v>11</v>
      </c>
      <c r="C445" s="7">
        <v>45966</v>
      </c>
      <c r="D445" s="9" t="s">
        <v>62</v>
      </c>
      <c r="E445" s="9" t="s">
        <v>63</v>
      </c>
      <c r="F445" s="9" t="s">
        <v>81</v>
      </c>
      <c r="G445" s="9" t="s">
        <v>82</v>
      </c>
      <c r="H445" s="9" t="s">
        <v>44</v>
      </c>
      <c r="I445">
        <v>5</v>
      </c>
      <c r="J445" s="9" t="s">
        <v>22</v>
      </c>
      <c r="K445">
        <v>5</v>
      </c>
      <c r="L445">
        <v>0</v>
      </c>
      <c r="M445">
        <v>0</v>
      </c>
      <c r="N445" s="11">
        <f>VLOOKUP(AA_SIPARIS_SATINALMA_RAPORU_YENI_123_22112023[[#This Row],[STOK_KODU]],AA_KUMULATIF_STOK_RAPORU_123_BURAK_TD[],3,0)</f>
        <v>1</v>
      </c>
      <c r="O445" s="5">
        <v>14530.05</v>
      </c>
      <c r="P445" s="1">
        <v>72650.25</v>
      </c>
      <c r="Q445" s="1">
        <v>48.346400000000003</v>
      </c>
      <c r="R445" s="6">
        <v>300.54000000000002</v>
      </c>
      <c r="S445" s="2" t="str">
        <f>IFERROR(#REF!/AA_SIPARIS_SATINALMA_RAPORU_YENI_123_22112023[[#This Row],[SIPARIS_EUR_KURU]],"")</f>
        <v/>
      </c>
      <c r="T445" s="1">
        <v>14530</v>
      </c>
      <c r="U445" s="1">
        <v>72650</v>
      </c>
      <c r="V445" s="2">
        <v>0</v>
      </c>
      <c r="W445" s="12" t="s">
        <v>29</v>
      </c>
      <c r="X445" s="4">
        <v>0</v>
      </c>
      <c r="Y445" s="3">
        <v>72650</v>
      </c>
      <c r="Z445" s="9" t="s">
        <v>16</v>
      </c>
    </row>
    <row r="446" spans="1:26" x14ac:dyDescent="0.25">
      <c r="A446">
        <v>2024</v>
      </c>
      <c r="B446">
        <v>3</v>
      </c>
      <c r="C446" s="7">
        <v>45352</v>
      </c>
      <c r="D446" s="9" t="s">
        <v>1230</v>
      </c>
      <c r="E446" s="9" t="s">
        <v>1231</v>
      </c>
      <c r="F446" s="9" t="s">
        <v>1232</v>
      </c>
      <c r="G446" s="9" t="s">
        <v>1233</v>
      </c>
      <c r="H446" s="9" t="s">
        <v>55</v>
      </c>
      <c r="I446">
        <v>20</v>
      </c>
      <c r="J446" s="9" t="s">
        <v>22</v>
      </c>
      <c r="K446">
        <v>20</v>
      </c>
      <c r="L446">
        <v>0</v>
      </c>
      <c r="M446">
        <v>0</v>
      </c>
      <c r="N446" s="11">
        <f>VLOOKUP(AA_SIPARIS_SATINALMA_RAPORU_YENI_123_22112023[[#This Row],[STOK_KODU]],AA_KUMULATIF_STOK_RAPORU_123_BURAK_TD[],3,0)</f>
        <v>7</v>
      </c>
      <c r="O446" s="5">
        <v>3628.1782400000002</v>
      </c>
      <c r="P446" s="1">
        <v>72563.56</v>
      </c>
      <c r="Q446" s="1">
        <v>33.768599999999999</v>
      </c>
      <c r="R446" s="6">
        <v>107.44</v>
      </c>
      <c r="S446" s="2" t="str">
        <f>IFERROR(#REF!/AA_SIPARIS_SATINALMA_RAPORU_YENI_123_22112023[[#This Row],[SIPARIS_EUR_KURU]],"")</f>
        <v/>
      </c>
      <c r="T446" s="1">
        <v>3628.1815000000001</v>
      </c>
      <c r="U446" s="1">
        <v>72563.63</v>
      </c>
      <c r="V446" s="2">
        <v>2095.9607999999998</v>
      </c>
      <c r="W446" s="12" t="s">
        <v>29</v>
      </c>
      <c r="X446" s="4">
        <v>0</v>
      </c>
      <c r="Y446" s="3">
        <v>72563.63</v>
      </c>
      <c r="Z446" s="9" t="s">
        <v>16</v>
      </c>
    </row>
    <row r="447" spans="1:26" x14ac:dyDescent="0.25">
      <c r="A447">
        <v>2024</v>
      </c>
      <c r="B447">
        <v>2</v>
      </c>
      <c r="C447" s="7">
        <v>45331</v>
      </c>
      <c r="D447" s="9" t="s">
        <v>62</v>
      </c>
      <c r="E447" s="9" t="s">
        <v>63</v>
      </c>
      <c r="F447" s="9" t="s">
        <v>83</v>
      </c>
      <c r="G447" s="9" t="s">
        <v>84</v>
      </c>
      <c r="H447" s="9" t="s">
        <v>44</v>
      </c>
      <c r="I447">
        <v>2</v>
      </c>
      <c r="J447" s="9" t="s">
        <v>22</v>
      </c>
      <c r="K447">
        <v>2</v>
      </c>
      <c r="L447">
        <v>0</v>
      </c>
      <c r="M447">
        <v>0</v>
      </c>
      <c r="N447" s="11">
        <f>VLOOKUP(AA_SIPARIS_SATINALMA_RAPORU_YENI_123_22112023[[#This Row],[STOK_KODU]],AA_KUMULATIF_STOK_RAPORU_123_BURAK_TD[],3,0)</f>
        <v>0</v>
      </c>
      <c r="O447" s="5">
        <v>36263.040000000001</v>
      </c>
      <c r="P447" s="1">
        <v>72526.080000000002</v>
      </c>
      <c r="Q447" s="1">
        <v>32.9071</v>
      </c>
      <c r="R447" s="6">
        <v>1101.98</v>
      </c>
      <c r="S447" s="2" t="str">
        <f>IFERROR(#REF!/AA_SIPARIS_SATINALMA_RAPORU_YENI_123_22112023[[#This Row],[SIPARIS_EUR_KURU]],"")</f>
        <v/>
      </c>
      <c r="T447" s="1">
        <v>36263.040000000001</v>
      </c>
      <c r="U447" s="1">
        <v>72526.080000000002</v>
      </c>
      <c r="V447" s="2">
        <v>2203.9645</v>
      </c>
      <c r="W447" s="12" t="s">
        <v>29</v>
      </c>
      <c r="X447" s="4">
        <v>0</v>
      </c>
      <c r="Y447" s="3">
        <v>72526.080000000002</v>
      </c>
      <c r="Z447" s="9" t="s">
        <v>16</v>
      </c>
    </row>
    <row r="448" spans="1:26" x14ac:dyDescent="0.25">
      <c r="A448">
        <v>2025</v>
      </c>
      <c r="B448">
        <v>2</v>
      </c>
      <c r="C448" s="7">
        <v>45691</v>
      </c>
      <c r="D448" s="9" t="s">
        <v>630</v>
      </c>
      <c r="E448" s="9" t="s">
        <v>11883</v>
      </c>
      <c r="F448" s="9" t="s">
        <v>631</v>
      </c>
      <c r="G448" s="9" t="s">
        <v>632</v>
      </c>
      <c r="H448" s="9" t="s">
        <v>21</v>
      </c>
      <c r="I448">
        <v>2</v>
      </c>
      <c r="J448" s="9" t="s">
        <v>22</v>
      </c>
      <c r="K448">
        <v>2</v>
      </c>
      <c r="L448">
        <v>0</v>
      </c>
      <c r="M448">
        <v>0</v>
      </c>
      <c r="N448" s="11">
        <f>VLOOKUP(AA_SIPARIS_SATINALMA_RAPORU_YENI_123_22112023[[#This Row],[STOK_KODU]],AA_KUMULATIF_STOK_RAPORU_123_BURAK_TD[],3,0)</f>
        <v>0</v>
      </c>
      <c r="O448" s="5">
        <v>36000</v>
      </c>
      <c r="P448" s="1">
        <v>72000</v>
      </c>
      <c r="Q448" s="1">
        <v>37.146099999999997</v>
      </c>
      <c r="R448" s="6">
        <v>969.15</v>
      </c>
      <c r="S448" s="2" t="str">
        <f>IFERROR(#REF!/AA_SIPARIS_SATINALMA_RAPORU_YENI_123_22112023[[#This Row],[SIPARIS_EUR_KURU]],"")</f>
        <v/>
      </c>
      <c r="T448" s="1">
        <v>36000</v>
      </c>
      <c r="U448" s="1">
        <v>72000</v>
      </c>
      <c r="V448" s="2">
        <v>949.95330000000001</v>
      </c>
      <c r="W448" s="12" t="s">
        <v>29</v>
      </c>
      <c r="X448" s="4">
        <v>0</v>
      </c>
      <c r="Y448" s="3">
        <v>36000</v>
      </c>
      <c r="Z448" s="9" t="s">
        <v>16</v>
      </c>
    </row>
    <row r="449" spans="1:26" x14ac:dyDescent="0.25">
      <c r="A449">
        <v>2024</v>
      </c>
      <c r="B449">
        <v>3</v>
      </c>
      <c r="C449" s="7">
        <v>45352</v>
      </c>
      <c r="D449" s="9" t="s">
        <v>2026</v>
      </c>
      <c r="E449" s="9" t="s">
        <v>2027</v>
      </c>
      <c r="F449" s="9" t="s">
        <v>2067</v>
      </c>
      <c r="G449" s="9" t="s">
        <v>2068</v>
      </c>
      <c r="H449" s="9" t="s">
        <v>28</v>
      </c>
      <c r="I449">
        <v>500</v>
      </c>
      <c r="J449" s="9" t="s">
        <v>22</v>
      </c>
      <c r="K449">
        <v>500</v>
      </c>
      <c r="L449">
        <v>0</v>
      </c>
      <c r="M449">
        <v>0</v>
      </c>
      <c r="N449" s="11">
        <f>VLOOKUP(AA_SIPARIS_SATINALMA_RAPORU_YENI_123_22112023[[#This Row],[STOK_KODU]],AA_KUMULATIF_STOK_RAPORU_123_BURAK_TD[],3,0)</f>
        <v>0</v>
      </c>
      <c r="O449" s="5">
        <v>143.95781400000001</v>
      </c>
      <c r="P449" s="1">
        <v>71978.91</v>
      </c>
      <c r="Q449" s="1">
        <v>33.768599999999999</v>
      </c>
      <c r="R449" s="6">
        <v>4.26</v>
      </c>
      <c r="S449" s="2" t="str">
        <f>IFERROR(#REF!/AA_SIPARIS_SATINALMA_RAPORU_YENI_123_22112023[[#This Row],[SIPARIS_EUR_KURU]],"")</f>
        <v/>
      </c>
      <c r="T449" s="1">
        <v>143.95782</v>
      </c>
      <c r="U449" s="1">
        <v>71978.91</v>
      </c>
      <c r="V449" s="2">
        <v>2065.5223999999998</v>
      </c>
      <c r="W449" s="12" t="s">
        <v>23</v>
      </c>
      <c r="X449" s="4">
        <v>31.159700000000001</v>
      </c>
      <c r="Y449" s="3">
        <v>2310</v>
      </c>
      <c r="Z449" s="9" t="s">
        <v>16</v>
      </c>
    </row>
    <row r="450" spans="1:26" x14ac:dyDescent="0.25">
      <c r="A450">
        <v>2024</v>
      </c>
      <c r="B450">
        <v>5</v>
      </c>
      <c r="C450" s="7">
        <v>45432</v>
      </c>
      <c r="D450" s="9" t="s">
        <v>104</v>
      </c>
      <c r="E450" s="9" t="s">
        <v>105</v>
      </c>
      <c r="F450" s="9" t="s">
        <v>126</v>
      </c>
      <c r="G450" s="9" t="s">
        <v>127</v>
      </c>
      <c r="H450" s="9" t="s">
        <v>108</v>
      </c>
      <c r="I450">
        <v>50</v>
      </c>
      <c r="J450" s="9" t="s">
        <v>22</v>
      </c>
      <c r="K450">
        <v>50</v>
      </c>
      <c r="L450">
        <v>0</v>
      </c>
      <c r="M450">
        <v>0</v>
      </c>
      <c r="N450" s="11">
        <f>VLOOKUP(AA_SIPARIS_SATINALMA_RAPORU_YENI_123_22112023[[#This Row],[STOK_KODU]],AA_KUMULATIF_STOK_RAPORU_123_BURAK_TD[],3,0)</f>
        <v>0</v>
      </c>
      <c r="O450" s="5">
        <v>1433.54</v>
      </c>
      <c r="P450" s="1">
        <v>71677</v>
      </c>
      <c r="Q450" s="1">
        <v>34.926499999999997</v>
      </c>
      <c r="R450" s="6">
        <v>41.04</v>
      </c>
      <c r="S450" s="2" t="str">
        <f>IFERROR(#REF!/AA_SIPARIS_SATINALMA_RAPORU_YENI_123_22112023[[#This Row],[SIPARIS_EUR_KURU]],"")</f>
        <v/>
      </c>
      <c r="T450" s="1">
        <v>1433.5416</v>
      </c>
      <c r="U450" s="1">
        <v>71677.08</v>
      </c>
      <c r="V450" s="2">
        <v>2057.3569000000002</v>
      </c>
      <c r="W450" s="12" t="s">
        <v>29</v>
      </c>
      <c r="X450" s="4">
        <v>0</v>
      </c>
      <c r="Y450" s="3">
        <v>71677.08</v>
      </c>
      <c r="Z450" s="9" t="s">
        <v>16</v>
      </c>
    </row>
    <row r="451" spans="1:26" x14ac:dyDescent="0.25">
      <c r="A451">
        <v>2024</v>
      </c>
      <c r="B451">
        <v>5</v>
      </c>
      <c r="C451" s="7">
        <v>45439</v>
      </c>
      <c r="D451" s="9" t="s">
        <v>148</v>
      </c>
      <c r="E451" s="9" t="s">
        <v>149</v>
      </c>
      <c r="F451" s="9" t="s">
        <v>264</v>
      </c>
      <c r="G451" s="9" t="s">
        <v>265</v>
      </c>
      <c r="H451" s="9" t="s">
        <v>44</v>
      </c>
      <c r="I451">
        <v>5</v>
      </c>
      <c r="J451" s="9" t="s">
        <v>22</v>
      </c>
      <c r="K451">
        <v>5</v>
      </c>
      <c r="L451">
        <v>0</v>
      </c>
      <c r="M451">
        <v>0</v>
      </c>
      <c r="N451" s="11">
        <f>VLOOKUP(AA_SIPARIS_SATINALMA_RAPORU_YENI_123_22112023[[#This Row],[STOK_KODU]],AA_KUMULATIF_STOK_RAPORU_123_BURAK_TD[],3,0)</f>
        <v>12</v>
      </c>
      <c r="O451" s="5">
        <v>14306.457899999999</v>
      </c>
      <c r="P451" s="1">
        <v>71532.289999999994</v>
      </c>
      <c r="Q451" s="1">
        <v>34.808900000000001</v>
      </c>
      <c r="R451" s="6">
        <v>411</v>
      </c>
      <c r="S451" s="2" t="str">
        <f>IFERROR(#REF!/AA_SIPARIS_SATINALMA_RAPORU_YENI_123_22112023[[#This Row],[SIPARIS_EUR_KURU]],"")</f>
        <v/>
      </c>
      <c r="T451" s="1">
        <v>14393.220000000001</v>
      </c>
      <c r="U451" s="1">
        <v>71966.100000000006</v>
      </c>
      <c r="V451" s="2">
        <v>2067.4625999999998</v>
      </c>
      <c r="W451" s="12" t="s">
        <v>45</v>
      </c>
      <c r="X451" s="4">
        <v>34.808900000000001</v>
      </c>
      <c r="Y451" s="3">
        <v>2055</v>
      </c>
      <c r="Z451" s="9" t="s">
        <v>16</v>
      </c>
    </row>
    <row r="452" spans="1:26" x14ac:dyDescent="0.25">
      <c r="A452">
        <v>2024</v>
      </c>
      <c r="B452">
        <v>6</v>
      </c>
      <c r="C452" s="7">
        <v>45446</v>
      </c>
      <c r="D452" s="9" t="s">
        <v>62</v>
      </c>
      <c r="E452" s="9" t="s">
        <v>63</v>
      </c>
      <c r="F452" s="9" t="s">
        <v>64</v>
      </c>
      <c r="G452" s="9" t="s">
        <v>65</v>
      </c>
      <c r="H452" s="9" t="s">
        <v>21</v>
      </c>
      <c r="I452">
        <v>10</v>
      </c>
      <c r="J452" s="9" t="s">
        <v>22</v>
      </c>
      <c r="K452">
        <v>10</v>
      </c>
      <c r="L452">
        <v>0</v>
      </c>
      <c r="M452">
        <v>0</v>
      </c>
      <c r="N452" s="11">
        <f>VLOOKUP(AA_SIPARIS_SATINALMA_RAPORU_YENI_123_22112023[[#This Row],[STOK_KODU]],AA_KUMULATIF_STOK_RAPORU_123_BURAK_TD[],3,0)</f>
        <v>1</v>
      </c>
      <c r="O452" s="5">
        <v>7152.66</v>
      </c>
      <c r="P452" s="1">
        <v>71526.600000000006</v>
      </c>
      <c r="Q452" s="1">
        <v>34.828299999999999</v>
      </c>
      <c r="R452" s="6">
        <v>205.37</v>
      </c>
      <c r="S452" s="2" t="str">
        <f>IFERROR(#REF!/AA_SIPARIS_SATINALMA_RAPORU_YENI_123_22112023[[#This Row],[SIPARIS_EUR_KURU]],"")</f>
        <v/>
      </c>
      <c r="T452" s="1">
        <v>7152.6600000000008</v>
      </c>
      <c r="U452" s="1">
        <v>71526.600000000006</v>
      </c>
      <c r="V452" s="2">
        <v>2051.7831999999999</v>
      </c>
      <c r="W452" s="12" t="s">
        <v>29</v>
      </c>
      <c r="X452" s="4">
        <v>0</v>
      </c>
      <c r="Y452" s="3">
        <v>71526.600000000006</v>
      </c>
      <c r="Z452" s="9" t="s">
        <v>16</v>
      </c>
    </row>
    <row r="453" spans="1:26" x14ac:dyDescent="0.25">
      <c r="A453">
        <v>2024</v>
      </c>
      <c r="B453">
        <v>3</v>
      </c>
      <c r="C453" s="7">
        <v>45352</v>
      </c>
      <c r="D453" s="9" t="s">
        <v>2026</v>
      </c>
      <c r="E453" s="9" t="s">
        <v>2027</v>
      </c>
      <c r="F453" s="9" t="s">
        <v>2099</v>
      </c>
      <c r="G453" s="9" t="s">
        <v>2100</v>
      </c>
      <c r="H453" s="9" t="s">
        <v>28</v>
      </c>
      <c r="I453">
        <v>496</v>
      </c>
      <c r="J453" s="9" t="s">
        <v>22</v>
      </c>
      <c r="K453">
        <v>496</v>
      </c>
      <c r="L453">
        <v>0</v>
      </c>
      <c r="M453">
        <v>0</v>
      </c>
      <c r="N453" s="11">
        <f>VLOOKUP(AA_SIPARIS_SATINALMA_RAPORU_YENI_123_22112023[[#This Row],[STOK_KODU]],AA_KUMULATIF_STOK_RAPORU_123_BURAK_TD[],3,0)</f>
        <v>0</v>
      </c>
      <c r="O453" s="5">
        <v>143.95781400000001</v>
      </c>
      <c r="P453" s="1">
        <v>71403.08</v>
      </c>
      <c r="Q453" s="1">
        <v>33.768599999999999</v>
      </c>
      <c r="R453" s="6">
        <v>4.26</v>
      </c>
      <c r="S453" s="2" t="str">
        <f>IFERROR(#REF!/AA_SIPARIS_SATINALMA_RAPORU_YENI_123_22112023[[#This Row],[SIPARIS_EUR_KURU]],"")</f>
        <v/>
      </c>
      <c r="T453" s="1">
        <v>143.95782258064517</v>
      </c>
      <c r="U453" s="1">
        <v>71403.08</v>
      </c>
      <c r="V453" s="2">
        <v>2048.9982</v>
      </c>
      <c r="W453" s="12" t="s">
        <v>23</v>
      </c>
      <c r="X453" s="4">
        <v>31.159700000000001</v>
      </c>
      <c r="Y453" s="3">
        <v>2291.52</v>
      </c>
      <c r="Z453" s="9" t="s">
        <v>16</v>
      </c>
    </row>
    <row r="454" spans="1:26" x14ac:dyDescent="0.25">
      <c r="A454">
        <v>2024</v>
      </c>
      <c r="B454">
        <v>5</v>
      </c>
      <c r="C454" s="7">
        <v>45419</v>
      </c>
      <c r="D454" s="9" t="s">
        <v>62</v>
      </c>
      <c r="E454" s="9" t="s">
        <v>63</v>
      </c>
      <c r="F454" s="9" t="s">
        <v>64</v>
      </c>
      <c r="G454" s="9" t="s">
        <v>65</v>
      </c>
      <c r="H454" s="9" t="s">
        <v>21</v>
      </c>
      <c r="I454">
        <v>10</v>
      </c>
      <c r="J454" s="9" t="s">
        <v>22</v>
      </c>
      <c r="K454">
        <v>10</v>
      </c>
      <c r="L454">
        <v>0</v>
      </c>
      <c r="M454">
        <v>0</v>
      </c>
      <c r="N454" s="11">
        <f>VLOOKUP(AA_SIPARIS_SATINALMA_RAPORU_YENI_123_22112023[[#This Row],[STOK_KODU]],AA_KUMULATIF_STOK_RAPORU_123_BURAK_TD[],3,0)</f>
        <v>1</v>
      </c>
      <c r="O454" s="5">
        <v>7120.33</v>
      </c>
      <c r="P454" s="1">
        <v>71203.3</v>
      </c>
      <c r="Q454" s="1"/>
      <c r="R454" s="6"/>
      <c r="S454" s="2" t="str">
        <f>IFERROR(#REF!/AA_SIPARIS_SATINALMA_RAPORU_YENI_123_22112023[[#This Row],[SIPARIS_EUR_KURU]],"")</f>
        <v/>
      </c>
      <c r="T454" s="1">
        <v>7120.33</v>
      </c>
      <c r="U454" s="1">
        <v>71203.3</v>
      </c>
      <c r="V454" s="2">
        <v>2053.6965</v>
      </c>
      <c r="W454" s="12" t="s">
        <v>29</v>
      </c>
      <c r="X454" s="4">
        <v>0</v>
      </c>
      <c r="Y454" s="3">
        <v>71203.3</v>
      </c>
      <c r="Z454" s="9" t="s">
        <v>16</v>
      </c>
    </row>
    <row r="455" spans="1:26" x14ac:dyDescent="0.25">
      <c r="A455">
        <v>2023</v>
      </c>
      <c r="B455">
        <v>12</v>
      </c>
      <c r="C455" s="7">
        <v>45280</v>
      </c>
      <c r="D455" s="9" t="s">
        <v>152</v>
      </c>
      <c r="E455" s="9" t="s">
        <v>153</v>
      </c>
      <c r="F455" s="9" t="s">
        <v>246</v>
      </c>
      <c r="G455" s="9" t="s">
        <v>247</v>
      </c>
      <c r="H455" s="9" t="s">
        <v>44</v>
      </c>
      <c r="I455">
        <v>3</v>
      </c>
      <c r="J455" s="9" t="s">
        <v>22</v>
      </c>
      <c r="K455">
        <v>3</v>
      </c>
      <c r="L455">
        <v>0</v>
      </c>
      <c r="M455">
        <v>0</v>
      </c>
      <c r="N455" s="11">
        <f>VLOOKUP(AA_SIPARIS_SATINALMA_RAPORU_YENI_123_22112023[[#This Row],[STOK_KODU]],AA_KUMULATIF_STOK_RAPORU_123_BURAK_TD[],3,0)</f>
        <v>0</v>
      </c>
      <c r="O455" s="5">
        <v>23714.3367</v>
      </c>
      <c r="P455" s="1">
        <v>71143.009999999995</v>
      </c>
      <c r="Q455" s="1">
        <v>31.746099999999998</v>
      </c>
      <c r="R455" s="6">
        <v>747</v>
      </c>
      <c r="S455" s="2" t="str">
        <f>IFERROR(#REF!/AA_SIPARIS_SATINALMA_RAPORU_YENI_123_22112023[[#This Row],[SIPARIS_EUR_KURU]],"")</f>
        <v/>
      </c>
      <c r="T455" s="1">
        <v>23866.649999999998</v>
      </c>
      <c r="U455" s="1">
        <v>71599.95</v>
      </c>
      <c r="V455" s="2">
        <v>2255.3935999999999</v>
      </c>
      <c r="W455" s="12" t="s">
        <v>45</v>
      </c>
      <c r="X455" s="4">
        <v>31.746099999999998</v>
      </c>
      <c r="Y455" s="3">
        <v>2241</v>
      </c>
      <c r="Z455" s="9" t="s">
        <v>16</v>
      </c>
    </row>
    <row r="456" spans="1:26" x14ac:dyDescent="0.25">
      <c r="A456">
        <v>2024</v>
      </c>
      <c r="B456">
        <v>5</v>
      </c>
      <c r="C456" s="7">
        <v>45420</v>
      </c>
      <c r="D456" s="9" t="s">
        <v>152</v>
      </c>
      <c r="E456" s="9" t="s">
        <v>153</v>
      </c>
      <c r="F456" s="9" t="s">
        <v>1262</v>
      </c>
      <c r="G456" s="9" t="s">
        <v>1263</v>
      </c>
      <c r="H456" s="9" t="s">
        <v>44</v>
      </c>
      <c r="I456">
        <v>6</v>
      </c>
      <c r="J456" s="9" t="s">
        <v>22</v>
      </c>
      <c r="K456">
        <v>6</v>
      </c>
      <c r="L456">
        <v>0</v>
      </c>
      <c r="M456">
        <v>0</v>
      </c>
      <c r="N456" s="11">
        <f>VLOOKUP(AA_SIPARIS_SATINALMA_RAPORU_YENI_123_22112023[[#This Row],[STOK_KODU]],AA_KUMULATIF_STOK_RAPORU_123_BURAK_TD[],3,0)</f>
        <v>0</v>
      </c>
      <c r="O456" s="5">
        <v>11784.60492</v>
      </c>
      <c r="P456" s="1">
        <v>70707.63</v>
      </c>
      <c r="Q456" s="1">
        <v>34.6708</v>
      </c>
      <c r="R456" s="6">
        <v>339.9</v>
      </c>
      <c r="S456" s="2" t="str">
        <f>IFERROR(#REF!/AA_SIPARIS_SATINALMA_RAPORU_YENI_123_22112023[[#This Row],[SIPARIS_EUR_KURU]],"")</f>
        <v/>
      </c>
      <c r="T456" s="1">
        <v>11869.308333333334</v>
      </c>
      <c r="U456" s="1">
        <v>71215.850000000006</v>
      </c>
      <c r="V456" s="2">
        <v>2056.2707</v>
      </c>
      <c r="W456" s="12" t="s">
        <v>45</v>
      </c>
      <c r="X456" s="4">
        <v>34.6708</v>
      </c>
      <c r="Y456" s="3">
        <v>2039.4</v>
      </c>
      <c r="Z456" s="9" t="s">
        <v>16</v>
      </c>
    </row>
    <row r="457" spans="1:26" x14ac:dyDescent="0.25">
      <c r="A457">
        <v>2024</v>
      </c>
      <c r="B457">
        <v>5</v>
      </c>
      <c r="C457" s="7">
        <v>45439</v>
      </c>
      <c r="D457" s="9" t="s">
        <v>148</v>
      </c>
      <c r="E457" s="9" t="s">
        <v>149</v>
      </c>
      <c r="F457" s="9" t="s">
        <v>302</v>
      </c>
      <c r="G457" s="9" t="s">
        <v>11576</v>
      </c>
      <c r="H457" s="9" t="s">
        <v>44</v>
      </c>
      <c r="I457">
        <v>35</v>
      </c>
      <c r="J457" s="9" t="s">
        <v>22</v>
      </c>
      <c r="K457">
        <v>35</v>
      </c>
      <c r="L457">
        <v>0</v>
      </c>
      <c r="M457">
        <v>0</v>
      </c>
      <c r="N457" s="11">
        <f>VLOOKUP(AA_SIPARIS_SATINALMA_RAPORU_YENI_123_22112023[[#This Row],[STOK_KODU]],AA_KUMULATIF_STOK_RAPORU_123_BURAK_TD[],3,0)</f>
        <v>0</v>
      </c>
      <c r="O457" s="5">
        <v>2018.9161999999999</v>
      </c>
      <c r="P457" s="1">
        <v>70662.070000000007</v>
      </c>
      <c r="Q457" s="1">
        <v>34.808900000000001</v>
      </c>
      <c r="R457" s="6">
        <v>58</v>
      </c>
      <c r="S457" s="2" t="str">
        <f>IFERROR(#REF!/AA_SIPARIS_SATINALMA_RAPORU_YENI_123_22112023[[#This Row],[SIPARIS_EUR_KURU]],"")</f>
        <v/>
      </c>
      <c r="T457" s="1">
        <v>2031.16</v>
      </c>
      <c r="U457" s="1">
        <v>71090.600000000006</v>
      </c>
      <c r="V457" s="2">
        <v>2042.3109999999999</v>
      </c>
      <c r="W457" s="12" t="s">
        <v>45</v>
      </c>
      <c r="X457" s="4">
        <v>34.808900000000001</v>
      </c>
      <c r="Y457" s="3">
        <v>2030</v>
      </c>
      <c r="Z457" s="9" t="s">
        <v>16</v>
      </c>
    </row>
    <row r="458" spans="1:26" x14ac:dyDescent="0.25">
      <c r="A458">
        <v>2024</v>
      </c>
      <c r="B458">
        <v>6</v>
      </c>
      <c r="C458" s="7">
        <v>45469</v>
      </c>
      <c r="D458" s="9" t="s">
        <v>104</v>
      </c>
      <c r="E458" s="9" t="s">
        <v>105</v>
      </c>
      <c r="F458" s="9" t="s">
        <v>126</v>
      </c>
      <c r="G458" s="9" t="s">
        <v>127</v>
      </c>
      <c r="H458" s="9" t="s">
        <v>108</v>
      </c>
      <c r="I458">
        <v>50</v>
      </c>
      <c r="J458" s="9" t="s">
        <v>22</v>
      </c>
      <c r="K458">
        <v>50</v>
      </c>
      <c r="L458">
        <v>0</v>
      </c>
      <c r="M458">
        <v>0</v>
      </c>
      <c r="N458" s="11">
        <f>VLOOKUP(AA_SIPARIS_SATINALMA_RAPORU_YENI_123_22112023[[#This Row],[STOK_KODU]],AA_KUMULATIF_STOK_RAPORU_123_BURAK_TD[],3,0)</f>
        <v>0</v>
      </c>
      <c r="O458" s="5">
        <v>1411.348</v>
      </c>
      <c r="P458" s="1">
        <v>70567.399999999994</v>
      </c>
      <c r="Q458" s="1">
        <v>35.286900000000003</v>
      </c>
      <c r="R458" s="6">
        <v>40</v>
      </c>
      <c r="S458" s="2" t="str">
        <f>IFERROR(#REF!/AA_SIPARIS_SATINALMA_RAPORU_YENI_123_22112023[[#This Row],[SIPARIS_EUR_KURU]],"")</f>
        <v/>
      </c>
      <c r="T458" s="1">
        <v>1411.348</v>
      </c>
      <c r="U458" s="1">
        <v>70567.399999999994</v>
      </c>
      <c r="V458" s="2">
        <v>2009.2537</v>
      </c>
      <c r="W458" s="12" t="s">
        <v>29</v>
      </c>
      <c r="X458" s="4">
        <v>0</v>
      </c>
      <c r="Y458" s="3">
        <v>70567.399999999994</v>
      </c>
      <c r="Z458" s="9" t="s">
        <v>16</v>
      </c>
    </row>
    <row r="459" spans="1:26" x14ac:dyDescent="0.25">
      <c r="A459">
        <v>2025</v>
      </c>
      <c r="B459">
        <v>7</v>
      </c>
      <c r="C459" s="7">
        <v>45860</v>
      </c>
      <c r="D459" s="9" t="s">
        <v>62</v>
      </c>
      <c r="E459" s="9" t="s">
        <v>63</v>
      </c>
      <c r="F459" s="9" t="s">
        <v>4107</v>
      </c>
      <c r="G459" s="9" t="s">
        <v>4108</v>
      </c>
      <c r="H459" s="9" t="s">
        <v>653</v>
      </c>
      <c r="I459">
        <v>1</v>
      </c>
      <c r="J459" s="9" t="s">
        <v>22</v>
      </c>
      <c r="K459">
        <v>1</v>
      </c>
      <c r="L459">
        <v>0</v>
      </c>
      <c r="M459">
        <v>0</v>
      </c>
      <c r="N459" s="11">
        <f>VLOOKUP(AA_SIPARIS_SATINALMA_RAPORU_YENI_123_22112023[[#This Row],[STOK_KODU]],AA_KUMULATIF_STOK_RAPORU_123_BURAK_TD[],3,0)</f>
        <v>0</v>
      </c>
      <c r="O459" s="5">
        <v>70555.95</v>
      </c>
      <c r="P459" s="1">
        <v>70555.95</v>
      </c>
      <c r="Q459" s="1">
        <v>46.9527</v>
      </c>
      <c r="R459" s="6">
        <v>1502.7</v>
      </c>
      <c r="S459" s="2" t="str">
        <f>IFERROR(#REF!/AA_SIPARIS_SATINALMA_RAPORU_YENI_123_22112023[[#This Row],[SIPARIS_EUR_KURU]],"")</f>
        <v/>
      </c>
      <c r="T459" s="1">
        <v>70555.95</v>
      </c>
      <c r="U459" s="1">
        <v>70555.95</v>
      </c>
      <c r="V459" s="2">
        <v>1502.7027</v>
      </c>
      <c r="W459" s="12" t="s">
        <v>29</v>
      </c>
      <c r="X459" s="4">
        <v>0</v>
      </c>
      <c r="Y459" s="3">
        <v>70555.95</v>
      </c>
      <c r="Z459" s="9" t="s">
        <v>16</v>
      </c>
    </row>
    <row r="460" spans="1:26" x14ac:dyDescent="0.25">
      <c r="A460">
        <v>2024</v>
      </c>
      <c r="B460">
        <v>2</v>
      </c>
      <c r="C460" s="7">
        <v>45324</v>
      </c>
      <c r="D460" s="9" t="s">
        <v>1230</v>
      </c>
      <c r="E460" s="9" t="s">
        <v>1231</v>
      </c>
      <c r="F460" s="9" t="s">
        <v>1232</v>
      </c>
      <c r="G460" s="9" t="s">
        <v>1233</v>
      </c>
      <c r="H460" s="9" t="s">
        <v>55</v>
      </c>
      <c r="I460">
        <v>20</v>
      </c>
      <c r="J460" s="9" t="s">
        <v>22</v>
      </c>
      <c r="K460">
        <v>20</v>
      </c>
      <c r="L460">
        <v>0</v>
      </c>
      <c r="M460">
        <v>0</v>
      </c>
      <c r="N460" s="11">
        <f>VLOOKUP(AA_SIPARIS_SATINALMA_RAPORU_YENI_123_22112023[[#This Row],[STOK_KODU]],AA_KUMULATIF_STOK_RAPORU_123_BURAK_TD[],3,0)</f>
        <v>7</v>
      </c>
      <c r="O460" s="5">
        <v>3518.8870833300002</v>
      </c>
      <c r="P460" s="1">
        <v>70377.740000000005</v>
      </c>
      <c r="Q460" s="1">
        <v>32.721699999999998</v>
      </c>
      <c r="R460" s="6">
        <v>107.54</v>
      </c>
      <c r="S460" s="2" t="str">
        <f>IFERROR(#REF!/AA_SIPARIS_SATINALMA_RAPORU_YENI_123_22112023[[#This Row],[SIPARIS_EUR_KURU]],"")</f>
        <v/>
      </c>
      <c r="T460" s="1">
        <v>3518.8870000000002</v>
      </c>
      <c r="U460" s="1">
        <v>70377.740000000005</v>
      </c>
      <c r="V460" s="2">
        <v>2084.1178</v>
      </c>
      <c r="W460" s="12" t="s">
        <v>29</v>
      </c>
      <c r="X460" s="4">
        <v>0</v>
      </c>
      <c r="Y460" s="3">
        <v>70377.740000000005</v>
      </c>
      <c r="Z460" s="9" t="s">
        <v>16</v>
      </c>
    </row>
    <row r="461" spans="1:26" x14ac:dyDescent="0.25">
      <c r="A461">
        <v>2025</v>
      </c>
      <c r="B461">
        <v>9</v>
      </c>
      <c r="C461" s="7">
        <v>45924</v>
      </c>
      <c r="D461" s="9" t="s">
        <v>156</v>
      </c>
      <c r="E461" s="9" t="s">
        <v>157</v>
      </c>
      <c r="F461" s="9" t="s">
        <v>474</v>
      </c>
      <c r="G461" s="9" t="s">
        <v>475</v>
      </c>
      <c r="H461" s="9" t="s">
        <v>52</v>
      </c>
      <c r="I461">
        <v>920</v>
      </c>
      <c r="J461" s="9" t="s">
        <v>68</v>
      </c>
      <c r="K461">
        <v>920</v>
      </c>
      <c r="L461">
        <v>0</v>
      </c>
      <c r="M461">
        <v>0</v>
      </c>
      <c r="N461" s="11">
        <f>VLOOKUP(AA_SIPARIS_SATINALMA_RAPORU_YENI_123_22112023[[#This Row],[STOK_KODU]],AA_KUMULATIF_STOK_RAPORU_123_BURAK_TD[],3,0)</f>
        <v>9.0949470177292824E-13</v>
      </c>
      <c r="O461" s="5">
        <v>76.346199999999996</v>
      </c>
      <c r="P461" s="1">
        <v>70238.5</v>
      </c>
      <c r="Q461" s="1"/>
      <c r="R461" s="6"/>
      <c r="S461" s="2" t="str">
        <f>IFERROR(#REF!/AA_SIPARIS_SATINALMA_RAPORU_YENI_123_22112023[[#This Row],[SIPARIS_EUR_KURU]],"")</f>
        <v/>
      </c>
      <c r="T461" s="1">
        <v>76.346195652173918</v>
      </c>
      <c r="U461" s="1">
        <v>70238.5</v>
      </c>
      <c r="V461" s="2">
        <v>1452.6823999999999</v>
      </c>
      <c r="W461" s="12" t="s">
        <v>29</v>
      </c>
      <c r="X461" s="4">
        <v>0</v>
      </c>
      <c r="Y461" s="3">
        <v>70238.5</v>
      </c>
      <c r="Z461" s="9" t="s">
        <v>16</v>
      </c>
    </row>
    <row r="462" spans="1:26" x14ac:dyDescent="0.25">
      <c r="A462">
        <v>2025</v>
      </c>
      <c r="B462">
        <v>3</v>
      </c>
      <c r="C462" s="7">
        <v>45744</v>
      </c>
      <c r="D462" s="9" t="s">
        <v>4233</v>
      </c>
      <c r="E462" s="9" t="s">
        <v>4234</v>
      </c>
      <c r="F462" s="9" t="s">
        <v>10777</v>
      </c>
      <c r="G462" s="9" t="s">
        <v>10778</v>
      </c>
      <c r="H462" s="9" t="s">
        <v>44</v>
      </c>
      <c r="I462">
        <v>24</v>
      </c>
      <c r="J462" s="9" t="s">
        <v>22</v>
      </c>
      <c r="K462">
        <v>24</v>
      </c>
      <c r="L462">
        <v>0</v>
      </c>
      <c r="M462">
        <v>0</v>
      </c>
      <c r="N462" s="11">
        <f>VLOOKUP(AA_SIPARIS_SATINALMA_RAPORU_YENI_123_22112023[[#This Row],[STOK_KODU]],AA_KUMULATIF_STOK_RAPORU_123_BURAK_TD[],3,0)</f>
        <v>11</v>
      </c>
      <c r="O462" s="5">
        <v>2925.2</v>
      </c>
      <c r="P462" s="1">
        <v>70204.800000000003</v>
      </c>
      <c r="Q462" s="1">
        <v>40.874000000000002</v>
      </c>
      <c r="R462" s="6">
        <v>71.569999999999993</v>
      </c>
      <c r="S462" s="2" t="str">
        <f>IFERROR(#REF!/AA_SIPARIS_SATINALMA_RAPORU_YENI_123_22112023[[#This Row],[SIPARIS_EUR_KURU]],"")</f>
        <v/>
      </c>
      <c r="T462" s="1">
        <v>2925.2</v>
      </c>
      <c r="U462" s="1">
        <v>70204.800000000003</v>
      </c>
      <c r="V462" s="2">
        <v>718.68880000000001</v>
      </c>
      <c r="W462" s="12" t="s">
        <v>45</v>
      </c>
      <c r="X462" s="4">
        <v>0</v>
      </c>
      <c r="Y462" s="3">
        <v>29252</v>
      </c>
      <c r="Z462" s="9" t="s">
        <v>16</v>
      </c>
    </row>
    <row r="463" spans="1:26" x14ac:dyDescent="0.25">
      <c r="A463">
        <v>2026</v>
      </c>
      <c r="B463">
        <v>2</v>
      </c>
      <c r="C463" s="7">
        <v>46055</v>
      </c>
      <c r="D463" s="9" t="s">
        <v>4420</v>
      </c>
      <c r="E463" s="9" t="s">
        <v>4421</v>
      </c>
      <c r="F463" s="9" t="s">
        <v>10340</v>
      </c>
      <c r="G463" s="9" t="s">
        <v>10341</v>
      </c>
      <c r="H463" s="9" t="s">
        <v>52</v>
      </c>
      <c r="I463">
        <v>63</v>
      </c>
      <c r="J463" s="9" t="s">
        <v>68</v>
      </c>
      <c r="K463">
        <v>63</v>
      </c>
      <c r="L463">
        <v>0</v>
      </c>
      <c r="M463">
        <v>0</v>
      </c>
      <c r="N463" s="11">
        <f>VLOOKUP(AA_SIPARIS_SATINALMA_RAPORU_YENI_123_22112023[[#This Row],[STOK_KODU]],AA_KUMULATIF_STOK_RAPORU_123_BURAK_TD[],3,0)</f>
        <v>63</v>
      </c>
      <c r="O463" s="5">
        <v>1113.1300000000001</v>
      </c>
      <c r="P463" s="1">
        <v>70126.899999999994</v>
      </c>
      <c r="Q463" s="1">
        <v>51.698999999999998</v>
      </c>
      <c r="R463" s="6">
        <v>21.53</v>
      </c>
      <c r="S463" s="2" t="str">
        <f>IFERROR(#REF!/AA_SIPARIS_SATINALMA_RAPORU_YENI_123_22112023[[#This Row],[SIPARIS_EUR_KURU]],"")</f>
        <v/>
      </c>
      <c r="T463" s="1">
        <v>1113.1258730158729</v>
      </c>
      <c r="U463" s="1">
        <v>70126.929999999993</v>
      </c>
      <c r="V463" s="2">
        <v>0</v>
      </c>
      <c r="W463" s="12" t="s">
        <v>29</v>
      </c>
      <c r="X463" s="4">
        <v>0</v>
      </c>
      <c r="Y463" s="3">
        <v>70126.929999999993</v>
      </c>
      <c r="Z463" s="9" t="s">
        <v>16</v>
      </c>
    </row>
    <row r="464" spans="1:26" x14ac:dyDescent="0.25">
      <c r="A464">
        <v>2023</v>
      </c>
      <c r="B464">
        <v>11</v>
      </c>
      <c r="C464" s="7">
        <v>45236</v>
      </c>
      <c r="D464" s="9" t="s">
        <v>152</v>
      </c>
      <c r="E464" s="9" t="s">
        <v>153</v>
      </c>
      <c r="F464" s="9" t="s">
        <v>302</v>
      </c>
      <c r="G464" s="9" t="s">
        <v>11576</v>
      </c>
      <c r="H464" s="9" t="s">
        <v>44</v>
      </c>
      <c r="I464">
        <v>30</v>
      </c>
      <c r="J464" s="9" t="s">
        <v>22</v>
      </c>
      <c r="K464">
        <v>30</v>
      </c>
      <c r="L464">
        <v>0</v>
      </c>
      <c r="M464">
        <v>0</v>
      </c>
      <c r="N464" s="11">
        <f>VLOOKUP(AA_SIPARIS_SATINALMA_RAPORU_YENI_123_22112023[[#This Row],[STOK_KODU]],AA_KUMULATIF_STOK_RAPORU_123_BURAK_TD[],3,0)</f>
        <v>0</v>
      </c>
      <c r="O464" s="5">
        <v>2334.0279599999999</v>
      </c>
      <c r="P464" s="1">
        <v>70020.84</v>
      </c>
      <c r="Q464" s="1">
        <v>30.1554</v>
      </c>
      <c r="R464" s="6">
        <v>77.400000000000006</v>
      </c>
      <c r="S464" s="2" t="str">
        <f>IFERROR(#REF!/AA_SIPARIS_SATINALMA_RAPORU_YENI_123_22112023[[#This Row],[SIPARIS_EUR_KURU]],"")</f>
        <v/>
      </c>
      <c r="T464" s="1">
        <v>2368.44</v>
      </c>
      <c r="U464" s="1">
        <v>71053.2</v>
      </c>
      <c r="V464" s="2">
        <v>2356.2347</v>
      </c>
      <c r="W464" s="12" t="s">
        <v>45</v>
      </c>
      <c r="X464" s="4">
        <v>30.1554</v>
      </c>
      <c r="Y464" s="3">
        <v>2322</v>
      </c>
      <c r="Z464" s="9" t="s">
        <v>16</v>
      </c>
    </row>
    <row r="465" spans="1:26" x14ac:dyDescent="0.25">
      <c r="A465">
        <v>2024</v>
      </c>
      <c r="B465">
        <v>3</v>
      </c>
      <c r="C465" s="7">
        <v>45380</v>
      </c>
      <c r="D465" s="9" t="s">
        <v>715</v>
      </c>
      <c r="E465" s="9" t="s">
        <v>10223</v>
      </c>
      <c r="F465" s="9" t="s">
        <v>716</v>
      </c>
      <c r="G465" s="9" t="s">
        <v>717</v>
      </c>
      <c r="H465" s="9" t="s">
        <v>44</v>
      </c>
      <c r="I465">
        <v>10</v>
      </c>
      <c r="J465" s="9" t="s">
        <v>22</v>
      </c>
      <c r="K465">
        <v>10</v>
      </c>
      <c r="L465">
        <v>0</v>
      </c>
      <c r="M465">
        <v>0</v>
      </c>
      <c r="N465" s="11">
        <f>VLOOKUP(AA_SIPARIS_SATINALMA_RAPORU_YENI_123_22112023[[#This Row],[STOK_KODU]],AA_KUMULATIF_STOK_RAPORU_123_BURAK_TD[],3,0)</f>
        <v>0</v>
      </c>
      <c r="O465" s="5">
        <v>7000</v>
      </c>
      <c r="P465" s="1">
        <v>70000</v>
      </c>
      <c r="Q465" s="1">
        <v>34.818899999999999</v>
      </c>
      <c r="R465" s="6">
        <v>201.04</v>
      </c>
      <c r="S465" s="2" t="str">
        <f>IFERROR(#REF!/AA_SIPARIS_SATINALMA_RAPORU_YENI_123_22112023[[#This Row],[SIPARIS_EUR_KURU]],"")</f>
        <v/>
      </c>
      <c r="T465" s="1">
        <v>7000</v>
      </c>
      <c r="U465" s="1">
        <v>70000</v>
      </c>
      <c r="V465" s="2">
        <v>2389.3231000000001</v>
      </c>
      <c r="W465" s="12" t="s">
        <v>29</v>
      </c>
      <c r="X465" s="4">
        <v>0</v>
      </c>
      <c r="Y465" s="3">
        <v>70000</v>
      </c>
      <c r="Z465" s="9" t="s">
        <v>16</v>
      </c>
    </row>
    <row r="466" spans="1:26" x14ac:dyDescent="0.25">
      <c r="A466">
        <v>2024</v>
      </c>
      <c r="B466">
        <v>3</v>
      </c>
      <c r="C466" s="7">
        <v>45356</v>
      </c>
      <c r="D466" s="9" t="s">
        <v>715</v>
      </c>
      <c r="E466" s="9" t="s">
        <v>10223</v>
      </c>
      <c r="F466" s="9" t="s">
        <v>716</v>
      </c>
      <c r="G466" s="9" t="s">
        <v>717</v>
      </c>
      <c r="H466" s="9" t="s">
        <v>44</v>
      </c>
      <c r="I466">
        <v>10</v>
      </c>
      <c r="J466" s="9" t="s">
        <v>22</v>
      </c>
      <c r="K466">
        <v>10</v>
      </c>
      <c r="L466">
        <v>0</v>
      </c>
      <c r="M466">
        <v>0</v>
      </c>
      <c r="N466" s="11">
        <f>VLOOKUP(AA_SIPARIS_SATINALMA_RAPORU_YENI_123_22112023[[#This Row],[STOK_KODU]],AA_KUMULATIF_STOK_RAPORU_123_BURAK_TD[],3,0)</f>
        <v>0</v>
      </c>
      <c r="O466" s="5">
        <v>7000</v>
      </c>
      <c r="P466" s="1">
        <v>70000</v>
      </c>
      <c r="Q466" s="1">
        <v>34.140500000000003</v>
      </c>
      <c r="R466" s="6">
        <v>205.04</v>
      </c>
      <c r="S466" s="2" t="str">
        <f>IFERROR(#REF!/AA_SIPARIS_SATINALMA_RAPORU_YENI_123_22112023[[#This Row],[SIPARIS_EUR_KURU]],"")</f>
        <v/>
      </c>
      <c r="T466" s="1">
        <v>7000</v>
      </c>
      <c r="U466" s="1">
        <v>70000</v>
      </c>
      <c r="V466" s="2">
        <v>2389.3231000000001</v>
      </c>
      <c r="W466" s="12" t="s">
        <v>29</v>
      </c>
      <c r="X466" s="4">
        <v>0</v>
      </c>
      <c r="Y466" s="3">
        <v>70000</v>
      </c>
      <c r="Z466" s="9" t="s">
        <v>16</v>
      </c>
    </row>
    <row r="467" spans="1:26" x14ac:dyDescent="0.25">
      <c r="A467">
        <v>2023</v>
      </c>
      <c r="B467">
        <v>12</v>
      </c>
      <c r="C467" s="7">
        <v>45268</v>
      </c>
      <c r="D467" s="9" t="s">
        <v>715</v>
      </c>
      <c r="E467" s="9" t="s">
        <v>10223</v>
      </c>
      <c r="F467" s="9" t="s">
        <v>722</v>
      </c>
      <c r="G467" s="9" t="s">
        <v>723</v>
      </c>
      <c r="H467" s="9" t="s">
        <v>44</v>
      </c>
      <c r="I467">
        <v>10</v>
      </c>
      <c r="J467" s="9" t="s">
        <v>22</v>
      </c>
      <c r="K467">
        <v>10</v>
      </c>
      <c r="L467">
        <v>0</v>
      </c>
      <c r="M467">
        <v>0</v>
      </c>
      <c r="N467" s="11">
        <f>VLOOKUP(AA_SIPARIS_SATINALMA_RAPORU_YENI_123_22112023[[#This Row],[STOK_KODU]],AA_KUMULATIF_STOK_RAPORU_123_BURAK_TD[],3,0)</f>
        <v>0</v>
      </c>
      <c r="O467" s="5">
        <v>7000</v>
      </c>
      <c r="P467" s="1">
        <v>70000</v>
      </c>
      <c r="Q467" s="1">
        <v>32.632599999999996</v>
      </c>
      <c r="R467" s="6">
        <v>214.51</v>
      </c>
      <c r="S467" s="2" t="str">
        <f>IFERROR(#REF!/AA_SIPARIS_SATINALMA_RAPORU_YENI_123_22112023[[#This Row],[SIPARIS_EUR_KURU]],"")</f>
        <v/>
      </c>
      <c r="T467" s="1">
        <v>7000</v>
      </c>
      <c r="U467" s="1">
        <v>70000</v>
      </c>
      <c r="V467" s="2">
        <v>2389.3231000000001</v>
      </c>
      <c r="W467" s="12" t="s">
        <v>29</v>
      </c>
      <c r="X467" s="4">
        <v>0</v>
      </c>
      <c r="Y467" s="3">
        <v>70000</v>
      </c>
      <c r="Z467" s="9" t="s">
        <v>16</v>
      </c>
    </row>
    <row r="468" spans="1:26" x14ac:dyDescent="0.25">
      <c r="A468">
        <v>2023</v>
      </c>
      <c r="B468">
        <v>11</v>
      </c>
      <c r="C468" s="7">
        <v>45243</v>
      </c>
      <c r="D468" s="9" t="s">
        <v>715</v>
      </c>
      <c r="E468" s="9" t="s">
        <v>10223</v>
      </c>
      <c r="F468" s="9" t="s">
        <v>716</v>
      </c>
      <c r="G468" s="9" t="s">
        <v>717</v>
      </c>
      <c r="H468" s="9" t="s">
        <v>44</v>
      </c>
      <c r="I468">
        <v>10</v>
      </c>
      <c r="J468" s="9" t="s">
        <v>22</v>
      </c>
      <c r="K468">
        <v>10</v>
      </c>
      <c r="L468">
        <v>0</v>
      </c>
      <c r="M468">
        <v>0</v>
      </c>
      <c r="N468" s="11">
        <f>VLOOKUP(AA_SIPARIS_SATINALMA_RAPORU_YENI_123_22112023[[#This Row],[STOK_KODU]],AA_KUMULATIF_STOK_RAPORU_123_BURAK_TD[],3,0)</f>
        <v>0</v>
      </c>
      <c r="O468" s="5">
        <v>7000</v>
      </c>
      <c r="P468" s="1">
        <v>70000</v>
      </c>
      <c r="Q468" s="1">
        <v>30.404699999999998</v>
      </c>
      <c r="R468" s="6">
        <v>230.23</v>
      </c>
      <c r="S468" s="2" t="str">
        <f>IFERROR(#REF!/AA_SIPARIS_SATINALMA_RAPORU_YENI_123_22112023[[#This Row],[SIPARIS_EUR_KURU]],"")</f>
        <v/>
      </c>
      <c r="T468" s="1">
        <v>7000</v>
      </c>
      <c r="U468" s="1">
        <v>70000</v>
      </c>
      <c r="V468" s="2">
        <v>2389.3231000000001</v>
      </c>
      <c r="W468" s="12" t="s">
        <v>29</v>
      </c>
      <c r="X468" s="4">
        <v>0</v>
      </c>
      <c r="Y468" s="3">
        <v>70000</v>
      </c>
      <c r="Z468" s="9" t="s">
        <v>16</v>
      </c>
    </row>
    <row r="469" spans="1:26" x14ac:dyDescent="0.25">
      <c r="A469">
        <v>2023</v>
      </c>
      <c r="B469">
        <v>10</v>
      </c>
      <c r="C469" s="7">
        <v>45224</v>
      </c>
      <c r="D469" s="9" t="s">
        <v>715</v>
      </c>
      <c r="E469" s="9" t="s">
        <v>10223</v>
      </c>
      <c r="F469" s="9" t="s">
        <v>716</v>
      </c>
      <c r="G469" s="9" t="s">
        <v>717</v>
      </c>
      <c r="H469" s="9" t="s">
        <v>44</v>
      </c>
      <c r="I469">
        <v>10</v>
      </c>
      <c r="J469" s="9" t="s">
        <v>22</v>
      </c>
      <c r="K469">
        <v>10</v>
      </c>
      <c r="L469">
        <v>0</v>
      </c>
      <c r="M469">
        <v>0</v>
      </c>
      <c r="N469" s="11">
        <f>VLOOKUP(AA_SIPARIS_SATINALMA_RAPORU_YENI_123_22112023[[#This Row],[STOK_KODU]],AA_KUMULATIF_STOK_RAPORU_123_BURAK_TD[],3,0)</f>
        <v>0</v>
      </c>
      <c r="O469" s="5">
        <v>7000</v>
      </c>
      <c r="P469" s="1">
        <v>70000</v>
      </c>
      <c r="Q469" s="1">
        <v>29.874500000000001</v>
      </c>
      <c r="R469" s="6">
        <v>234.31</v>
      </c>
      <c r="S469" s="2" t="str">
        <f>IFERROR(#REF!/AA_SIPARIS_SATINALMA_RAPORU_YENI_123_22112023[[#This Row],[SIPARIS_EUR_KURU]],"")</f>
        <v/>
      </c>
      <c r="T469" s="1">
        <v>7000</v>
      </c>
      <c r="U469" s="1">
        <v>70000</v>
      </c>
      <c r="V469" s="2">
        <v>2389.3231000000001</v>
      </c>
      <c r="W469" s="12" t="s">
        <v>29</v>
      </c>
      <c r="X469" s="4">
        <v>0</v>
      </c>
      <c r="Y469" s="3">
        <v>70000</v>
      </c>
      <c r="Z469" s="9" t="s">
        <v>16</v>
      </c>
    </row>
    <row r="470" spans="1:26" x14ac:dyDescent="0.25">
      <c r="A470">
        <v>2023</v>
      </c>
      <c r="B470">
        <v>10</v>
      </c>
      <c r="C470" s="7">
        <v>45210</v>
      </c>
      <c r="D470" s="9" t="s">
        <v>715</v>
      </c>
      <c r="E470" s="9" t="s">
        <v>10223</v>
      </c>
      <c r="F470" s="9" t="s">
        <v>716</v>
      </c>
      <c r="G470" s="9" t="s">
        <v>717</v>
      </c>
      <c r="H470" s="9" t="s">
        <v>44</v>
      </c>
      <c r="I470">
        <v>10</v>
      </c>
      <c r="J470" s="9" t="s">
        <v>22</v>
      </c>
      <c r="K470">
        <v>10</v>
      </c>
      <c r="L470">
        <v>0</v>
      </c>
      <c r="M470">
        <v>0</v>
      </c>
      <c r="N470" s="11">
        <f>VLOOKUP(AA_SIPARIS_SATINALMA_RAPORU_YENI_123_22112023[[#This Row],[STOK_KODU]],AA_KUMULATIF_STOK_RAPORU_123_BURAK_TD[],3,0)</f>
        <v>0</v>
      </c>
      <c r="O470" s="5">
        <v>7000</v>
      </c>
      <c r="P470" s="1">
        <v>70000</v>
      </c>
      <c r="Q470" s="1">
        <v>29.297000000000001</v>
      </c>
      <c r="R470" s="6">
        <v>238.93</v>
      </c>
      <c r="S470" s="2" t="str">
        <f>IFERROR(#REF!/AA_SIPARIS_SATINALMA_RAPORU_YENI_123_22112023[[#This Row],[SIPARIS_EUR_KURU]],"")</f>
        <v/>
      </c>
      <c r="T470" s="1">
        <v>7000</v>
      </c>
      <c r="U470" s="1">
        <v>70000</v>
      </c>
      <c r="V470" s="2">
        <v>2389.3231000000001</v>
      </c>
      <c r="W470" s="12" t="s">
        <v>29</v>
      </c>
      <c r="X470" s="4">
        <v>0</v>
      </c>
      <c r="Y470" s="3">
        <v>70000</v>
      </c>
      <c r="Z470" s="9" t="s">
        <v>16</v>
      </c>
    </row>
    <row r="471" spans="1:26" x14ac:dyDescent="0.25">
      <c r="A471">
        <v>2023</v>
      </c>
      <c r="B471">
        <v>6</v>
      </c>
      <c r="C471" s="7">
        <v>45089</v>
      </c>
      <c r="D471" s="9" t="s">
        <v>3579</v>
      </c>
      <c r="E471" s="9" t="s">
        <v>3580</v>
      </c>
      <c r="F471" s="9" t="s">
        <v>3793</v>
      </c>
      <c r="G471" s="9" t="s">
        <v>3794</v>
      </c>
      <c r="H471" s="9" t="s">
        <v>44</v>
      </c>
      <c r="I471">
        <v>40</v>
      </c>
      <c r="J471" s="9" t="s">
        <v>22</v>
      </c>
      <c r="K471">
        <v>40</v>
      </c>
      <c r="L471">
        <v>0</v>
      </c>
      <c r="M471">
        <v>0</v>
      </c>
      <c r="N471" s="11">
        <f>VLOOKUP(AA_SIPARIS_SATINALMA_RAPORU_YENI_123_22112023[[#This Row],[STOK_KODU]],AA_KUMULATIF_STOK_RAPORU_123_BURAK_TD[],3,0)</f>
        <v>0</v>
      </c>
      <c r="O471" s="5">
        <v>1750</v>
      </c>
      <c r="P471" s="1">
        <v>70000</v>
      </c>
      <c r="Q471" s="1">
        <v>25.232299999999999</v>
      </c>
      <c r="R471" s="6">
        <v>69.36</v>
      </c>
      <c r="S471" s="2" t="str">
        <f>IFERROR(#REF!/AA_SIPARIS_SATINALMA_RAPORU_YENI_123_22112023[[#This Row],[SIPARIS_EUR_KURU]],"")</f>
        <v/>
      </c>
      <c r="T471" s="1">
        <v>1750</v>
      </c>
      <c r="U471" s="1">
        <v>70000</v>
      </c>
      <c r="V471" s="2">
        <v>2774.2219</v>
      </c>
      <c r="W471" s="12" t="s">
        <v>29</v>
      </c>
      <c r="X471" s="4">
        <v>0</v>
      </c>
      <c r="Y471" s="3">
        <v>70000</v>
      </c>
      <c r="Z471" s="9" t="s">
        <v>16</v>
      </c>
    </row>
    <row r="472" spans="1:26" x14ac:dyDescent="0.25">
      <c r="A472">
        <v>2025</v>
      </c>
      <c r="B472">
        <v>8</v>
      </c>
      <c r="C472" s="7">
        <v>45888</v>
      </c>
      <c r="D472" s="9" t="s">
        <v>156</v>
      </c>
      <c r="E472" s="9" t="s">
        <v>157</v>
      </c>
      <c r="F472" s="9" t="s">
        <v>474</v>
      </c>
      <c r="G472" s="9" t="s">
        <v>475</v>
      </c>
      <c r="H472" s="9" t="s">
        <v>52</v>
      </c>
      <c r="I472">
        <v>920</v>
      </c>
      <c r="J472" s="9" t="s">
        <v>68</v>
      </c>
      <c r="K472">
        <v>920</v>
      </c>
      <c r="L472">
        <v>0</v>
      </c>
      <c r="M472">
        <v>0</v>
      </c>
      <c r="N472" s="11">
        <f>VLOOKUP(AA_SIPARIS_SATINALMA_RAPORU_YENI_123_22112023[[#This Row],[STOK_KODU]],AA_KUMULATIF_STOK_RAPORU_123_BURAK_TD[],3,0)</f>
        <v>9.0949470177292824E-13</v>
      </c>
      <c r="O472" s="5">
        <v>76.045900000000003</v>
      </c>
      <c r="P472" s="1">
        <v>69962.23</v>
      </c>
      <c r="Q472" s="1">
        <v>47.6755</v>
      </c>
      <c r="R472" s="6">
        <v>1.6</v>
      </c>
      <c r="S472" s="2" t="str">
        <f>IFERROR(#REF!/AA_SIPARIS_SATINALMA_RAPORU_YENI_123_22112023[[#This Row],[SIPARIS_EUR_KURU]],"")</f>
        <v/>
      </c>
      <c r="T472" s="1">
        <v>76.045902173913035</v>
      </c>
      <c r="U472" s="1">
        <v>69962.23</v>
      </c>
      <c r="V472" s="2">
        <v>1444.1876999999999</v>
      </c>
      <c r="W472" s="12" t="s">
        <v>29</v>
      </c>
      <c r="X472" s="4">
        <v>0</v>
      </c>
      <c r="Y472" s="3">
        <v>69962.23</v>
      </c>
      <c r="Z472" s="9" t="s">
        <v>16</v>
      </c>
    </row>
    <row r="473" spans="1:26" x14ac:dyDescent="0.25">
      <c r="A473">
        <v>2024</v>
      </c>
      <c r="B473">
        <v>7</v>
      </c>
      <c r="C473" s="7">
        <v>45474</v>
      </c>
      <c r="D473" s="9" t="s">
        <v>148</v>
      </c>
      <c r="E473" s="9" t="s">
        <v>149</v>
      </c>
      <c r="F473" s="9" t="s">
        <v>538</v>
      </c>
      <c r="G473" s="9" t="s">
        <v>539</v>
      </c>
      <c r="H473" s="9" t="s">
        <v>44</v>
      </c>
      <c r="I473">
        <v>10</v>
      </c>
      <c r="J473" s="9" t="s">
        <v>22</v>
      </c>
      <c r="K473">
        <v>10</v>
      </c>
      <c r="L473">
        <v>0</v>
      </c>
      <c r="M473">
        <v>0</v>
      </c>
      <c r="N473" s="11">
        <f>VLOOKUP(AA_SIPARIS_SATINALMA_RAPORU_YENI_123_22112023[[#This Row],[STOK_KODU]],AA_KUMULATIF_STOK_RAPORU_123_BURAK_TD[],3,0)</f>
        <v>0</v>
      </c>
      <c r="O473" s="5">
        <v>6990.5515999999998</v>
      </c>
      <c r="P473" s="1">
        <v>69905.52</v>
      </c>
      <c r="Q473" s="1">
        <v>35.128399999999999</v>
      </c>
      <c r="R473" s="6">
        <v>199</v>
      </c>
      <c r="S473" s="2" t="str">
        <f>IFERROR(#REF!/AA_SIPARIS_SATINALMA_RAPORU_YENI_123_22112023[[#This Row],[SIPARIS_EUR_KURU]],"")</f>
        <v/>
      </c>
      <c r="T473" s="1">
        <v>7044.6</v>
      </c>
      <c r="U473" s="1">
        <v>70446</v>
      </c>
      <c r="V473" s="2">
        <v>2005.386</v>
      </c>
      <c r="W473" s="12" t="s">
        <v>45</v>
      </c>
      <c r="X473" s="4">
        <v>35.128399999999999</v>
      </c>
      <c r="Y473" s="3">
        <v>1990</v>
      </c>
      <c r="Z473" s="9" t="s">
        <v>16</v>
      </c>
    </row>
    <row r="474" spans="1:26" x14ac:dyDescent="0.25">
      <c r="A474">
        <v>2025</v>
      </c>
      <c r="B474">
        <v>4</v>
      </c>
      <c r="C474" s="7">
        <v>45769</v>
      </c>
      <c r="D474" s="9" t="s">
        <v>156</v>
      </c>
      <c r="E474" s="9" t="s">
        <v>157</v>
      </c>
      <c r="F474" s="9" t="s">
        <v>474</v>
      </c>
      <c r="G474" s="9" t="s">
        <v>475</v>
      </c>
      <c r="H474" s="9" t="s">
        <v>52</v>
      </c>
      <c r="I474">
        <v>920</v>
      </c>
      <c r="J474" s="9" t="s">
        <v>68</v>
      </c>
      <c r="K474">
        <v>1840</v>
      </c>
      <c r="L474">
        <v>0</v>
      </c>
      <c r="M474">
        <v>0</v>
      </c>
      <c r="N474" s="11">
        <f>VLOOKUP(AA_SIPARIS_SATINALMA_RAPORU_YENI_123_22112023[[#This Row],[STOK_KODU]],AA_KUMULATIF_STOK_RAPORU_123_BURAK_TD[],3,0)</f>
        <v>9.0949470177292824E-13</v>
      </c>
      <c r="O474" s="5">
        <v>75.829400000000007</v>
      </c>
      <c r="P474" s="1">
        <v>69763.05</v>
      </c>
      <c r="Q474" s="1"/>
      <c r="R474" s="6"/>
      <c r="S474" s="2" t="str">
        <f>IFERROR(#REF!/AA_SIPARIS_SATINALMA_RAPORU_YENI_123_22112023[[#This Row],[SIPARIS_EUR_KURU]],"")</f>
        <v/>
      </c>
      <c r="T474" s="1">
        <v>75.829402173913053</v>
      </c>
      <c r="U474" s="1">
        <v>137191.6</v>
      </c>
      <c r="V474" s="2">
        <v>1604.3015</v>
      </c>
      <c r="W474" s="12" t="s">
        <v>29</v>
      </c>
      <c r="X474" s="4">
        <v>0</v>
      </c>
      <c r="Y474" s="3">
        <v>69763.05</v>
      </c>
      <c r="Z474" s="9" t="s">
        <v>16</v>
      </c>
    </row>
    <row r="475" spans="1:26" x14ac:dyDescent="0.25">
      <c r="A475">
        <v>2024</v>
      </c>
      <c r="B475">
        <v>4</v>
      </c>
      <c r="C475" s="7">
        <v>45383</v>
      </c>
      <c r="D475" s="9" t="s">
        <v>62</v>
      </c>
      <c r="E475" s="9" t="s">
        <v>63</v>
      </c>
      <c r="F475" s="9" t="s">
        <v>75</v>
      </c>
      <c r="G475" s="9" t="s">
        <v>76</v>
      </c>
      <c r="H475" s="9" t="s">
        <v>21</v>
      </c>
      <c r="I475">
        <v>20</v>
      </c>
      <c r="J475" s="9" t="s">
        <v>22</v>
      </c>
      <c r="K475">
        <v>20</v>
      </c>
      <c r="L475">
        <v>0</v>
      </c>
      <c r="M475">
        <v>0</v>
      </c>
      <c r="N475" s="11">
        <f>VLOOKUP(AA_SIPARIS_SATINALMA_RAPORU_YENI_123_22112023[[#This Row],[STOK_KODU]],AA_KUMULATIF_STOK_RAPORU_123_BURAK_TD[],3,0)</f>
        <v>0</v>
      </c>
      <c r="O475" s="5">
        <v>3486.5</v>
      </c>
      <c r="P475" s="1">
        <v>69730</v>
      </c>
      <c r="Q475" s="1">
        <v>34.802300000000002</v>
      </c>
      <c r="R475" s="6">
        <v>100.18</v>
      </c>
      <c r="S475" s="2" t="str">
        <f>IFERROR(#REF!/AA_SIPARIS_SATINALMA_RAPORU_YENI_123_22112023[[#This Row],[SIPARIS_EUR_KURU]],"")</f>
        <v/>
      </c>
      <c r="T475" s="1">
        <v>3486.5</v>
      </c>
      <c r="U475" s="1">
        <v>69730</v>
      </c>
      <c r="V475" s="2">
        <v>2003.6032</v>
      </c>
      <c r="W475" s="12" t="s">
        <v>29</v>
      </c>
      <c r="X475" s="4">
        <v>0</v>
      </c>
      <c r="Y475" s="3">
        <v>69730</v>
      </c>
      <c r="Z475" s="9" t="s">
        <v>16</v>
      </c>
    </row>
    <row r="476" spans="1:26" x14ac:dyDescent="0.25">
      <c r="A476">
        <v>2026</v>
      </c>
      <c r="B476">
        <v>1</v>
      </c>
      <c r="C476" s="7">
        <v>46027</v>
      </c>
      <c r="D476" s="9" t="s">
        <v>156</v>
      </c>
      <c r="E476" s="9" t="s">
        <v>157</v>
      </c>
      <c r="F476" s="9" t="s">
        <v>474</v>
      </c>
      <c r="G476" s="9" t="s">
        <v>475</v>
      </c>
      <c r="H476" s="9" t="s">
        <v>52</v>
      </c>
      <c r="I476">
        <v>920</v>
      </c>
      <c r="J476" s="9" t="s">
        <v>68</v>
      </c>
      <c r="K476">
        <v>920</v>
      </c>
      <c r="L476">
        <v>0</v>
      </c>
      <c r="M476">
        <v>0</v>
      </c>
      <c r="N476" s="11">
        <f>VLOOKUP(AA_SIPARIS_SATINALMA_RAPORU_YENI_123_22112023[[#This Row],[STOK_KODU]],AA_KUMULATIF_STOK_RAPORU_123_BURAK_TD[],3,0)</f>
        <v>9.0949470177292824E-13</v>
      </c>
      <c r="O476" s="5">
        <v>75.77</v>
      </c>
      <c r="P476" s="1">
        <v>69708.399999999994</v>
      </c>
      <c r="Q476" s="1">
        <v>50.293300000000002</v>
      </c>
      <c r="R476" s="6">
        <v>1.51</v>
      </c>
      <c r="S476" s="2" t="str">
        <f>IFERROR(#REF!/AA_SIPARIS_SATINALMA_RAPORU_YENI_123_22112023[[#This Row],[SIPARIS_EUR_KURU]],"")</f>
        <v/>
      </c>
      <c r="T476" s="1">
        <v>75.765195652173915</v>
      </c>
      <c r="U476" s="1">
        <v>69703.98</v>
      </c>
      <c r="V476" s="2">
        <v>1377.0482999999999</v>
      </c>
      <c r="W476" s="12" t="s">
        <v>29</v>
      </c>
      <c r="X476" s="4">
        <v>0</v>
      </c>
      <c r="Y476" s="3">
        <v>69703.98</v>
      </c>
      <c r="Z476" s="9" t="s">
        <v>16</v>
      </c>
    </row>
    <row r="477" spans="1:26" x14ac:dyDescent="0.25">
      <c r="A477">
        <v>2025</v>
      </c>
      <c r="B477">
        <v>11</v>
      </c>
      <c r="C477" s="7">
        <v>45987</v>
      </c>
      <c r="D477" s="9" t="s">
        <v>10681</v>
      </c>
      <c r="E477" s="9" t="s">
        <v>10682</v>
      </c>
      <c r="F477" s="9" t="s">
        <v>1262</v>
      </c>
      <c r="G477" s="9" t="s">
        <v>1263</v>
      </c>
      <c r="H477" s="9" t="s">
        <v>44</v>
      </c>
      <c r="I477">
        <v>5</v>
      </c>
      <c r="J477" s="9" t="s">
        <v>22</v>
      </c>
      <c r="K477">
        <v>5</v>
      </c>
      <c r="L477">
        <v>0</v>
      </c>
      <c r="M477">
        <v>0</v>
      </c>
      <c r="N477" s="11">
        <f>VLOOKUP(AA_SIPARIS_SATINALMA_RAPORU_YENI_123_22112023[[#This Row],[STOK_KODU]],AA_KUMULATIF_STOK_RAPORU_123_BURAK_TD[],3,0)</f>
        <v>0</v>
      </c>
      <c r="O477" s="5">
        <v>13929.6</v>
      </c>
      <c r="P477" s="1">
        <v>69648</v>
      </c>
      <c r="Q477" s="1">
        <v>48.841500000000003</v>
      </c>
      <c r="R477" s="6">
        <v>285.2</v>
      </c>
      <c r="S477" s="2" t="str">
        <f>IFERROR(#REF!/AA_SIPARIS_SATINALMA_RAPORU_YENI_123_22112023[[#This Row],[SIPARIS_EUR_KURU]],"")</f>
        <v/>
      </c>
      <c r="T477" s="1">
        <v>13948.617999999999</v>
      </c>
      <c r="U477" s="1">
        <v>69743.09</v>
      </c>
      <c r="V477" s="2">
        <v>1425.9999</v>
      </c>
      <c r="W477" s="12" t="s">
        <v>45</v>
      </c>
      <c r="X477" s="4">
        <v>48.841500000000003</v>
      </c>
      <c r="Y477" s="3">
        <v>1426</v>
      </c>
      <c r="Z477" s="9" t="s">
        <v>16</v>
      </c>
    </row>
    <row r="478" spans="1:26" x14ac:dyDescent="0.25">
      <c r="A478">
        <v>2024</v>
      </c>
      <c r="B478">
        <v>7</v>
      </c>
      <c r="C478" s="7">
        <v>45492</v>
      </c>
      <c r="D478" s="9" t="s">
        <v>148</v>
      </c>
      <c r="E478" s="9" t="s">
        <v>149</v>
      </c>
      <c r="F478" s="9" t="s">
        <v>302</v>
      </c>
      <c r="G478" s="9" t="s">
        <v>11576</v>
      </c>
      <c r="H478" s="9" t="s">
        <v>44</v>
      </c>
      <c r="I478">
        <v>30</v>
      </c>
      <c r="J478" s="9" t="s">
        <v>22</v>
      </c>
      <c r="K478">
        <v>30</v>
      </c>
      <c r="L478">
        <v>0</v>
      </c>
      <c r="M478">
        <v>25</v>
      </c>
      <c r="N478" s="11">
        <f>VLOOKUP(AA_SIPARIS_SATINALMA_RAPORU_YENI_123_22112023[[#This Row],[STOK_KODU]],AA_KUMULATIF_STOK_RAPORU_123_BURAK_TD[],3,0)</f>
        <v>0</v>
      </c>
      <c r="O478" s="5">
        <v>2318.5380599999999</v>
      </c>
      <c r="P478" s="1">
        <v>69556.14</v>
      </c>
      <c r="Q478" s="1">
        <v>36.1143</v>
      </c>
      <c r="R478" s="6">
        <v>64.2</v>
      </c>
      <c r="S478" s="2" t="str">
        <f>IFERROR(#REF!/AA_SIPARIS_SATINALMA_RAPORU_YENI_123_22112023[[#This Row],[SIPARIS_EUR_KURU]],"")</f>
        <v/>
      </c>
      <c r="T478" s="1">
        <v>2281.0259999999998</v>
      </c>
      <c r="U478" s="1">
        <v>68430.78</v>
      </c>
      <c r="V478" s="2">
        <v>1935.2376999999999</v>
      </c>
      <c r="W478" s="12" t="s">
        <v>45</v>
      </c>
      <c r="X478" s="4">
        <v>36.1143</v>
      </c>
      <c r="Y478" s="3">
        <v>1926</v>
      </c>
      <c r="Z478" s="9" t="s">
        <v>16</v>
      </c>
    </row>
    <row r="479" spans="1:26" x14ac:dyDescent="0.25">
      <c r="A479">
        <v>2025</v>
      </c>
      <c r="B479">
        <v>1</v>
      </c>
      <c r="C479" s="7">
        <v>45681</v>
      </c>
      <c r="D479" s="9" t="s">
        <v>85</v>
      </c>
      <c r="E479" s="9" t="s">
        <v>86</v>
      </c>
      <c r="F479" s="9" t="s">
        <v>102</v>
      </c>
      <c r="G479" s="9" t="s">
        <v>103</v>
      </c>
      <c r="H479" s="9" t="s">
        <v>44</v>
      </c>
      <c r="I479">
        <v>4</v>
      </c>
      <c r="J479" s="9" t="s">
        <v>22</v>
      </c>
      <c r="K479">
        <v>4</v>
      </c>
      <c r="L479">
        <v>0</v>
      </c>
      <c r="M479">
        <v>0</v>
      </c>
      <c r="N479" s="11">
        <f>VLOOKUP(AA_SIPARIS_SATINALMA_RAPORU_YENI_123_22112023[[#This Row],[STOK_KODU]],AA_KUMULATIF_STOK_RAPORU_123_BURAK_TD[],3,0)</f>
        <v>0</v>
      </c>
      <c r="O479" s="5">
        <v>17385.3033</v>
      </c>
      <c r="P479" s="1">
        <v>69541.213199999998</v>
      </c>
      <c r="Q479" s="1">
        <v>37.029400000000003</v>
      </c>
      <c r="R479" s="6">
        <v>469.5</v>
      </c>
      <c r="S479" s="2" t="str">
        <f>IFERROR(#REF!/AA_SIPARIS_SATINALMA_RAPORU_YENI_123_22112023[[#This Row],[SIPARIS_EUR_KURU]],"")</f>
        <v/>
      </c>
      <c r="T479" s="1">
        <v>17174.732499999998</v>
      </c>
      <c r="U479" s="1">
        <v>68698.929999999993</v>
      </c>
      <c r="V479" s="2">
        <v>1865.1967999999999</v>
      </c>
      <c r="W479" s="12" t="s">
        <v>45</v>
      </c>
      <c r="X479" s="4">
        <v>37.029400000000003</v>
      </c>
      <c r="Y479" s="3">
        <v>1878</v>
      </c>
      <c r="Z479" s="9" t="s">
        <v>16</v>
      </c>
    </row>
    <row r="480" spans="1:26" x14ac:dyDescent="0.25">
      <c r="A480">
        <v>2024</v>
      </c>
      <c r="B480">
        <v>5</v>
      </c>
      <c r="C480" s="7">
        <v>45441</v>
      </c>
      <c r="D480" s="9" t="s">
        <v>148</v>
      </c>
      <c r="E480" s="9" t="s">
        <v>149</v>
      </c>
      <c r="F480" s="9" t="s">
        <v>538</v>
      </c>
      <c r="G480" s="9" t="s">
        <v>539</v>
      </c>
      <c r="H480" s="9" t="s">
        <v>44</v>
      </c>
      <c r="I480">
        <v>10</v>
      </c>
      <c r="J480" s="9" t="s">
        <v>22</v>
      </c>
      <c r="K480">
        <v>10</v>
      </c>
      <c r="L480">
        <v>0</v>
      </c>
      <c r="M480">
        <v>0</v>
      </c>
      <c r="N480" s="11">
        <f>VLOOKUP(AA_SIPARIS_SATINALMA_RAPORU_YENI_123_22112023[[#This Row],[STOK_KODU]],AA_KUMULATIF_STOK_RAPORU_123_BURAK_TD[],3,0)</f>
        <v>0</v>
      </c>
      <c r="O480" s="5">
        <v>6952.7217000000001</v>
      </c>
      <c r="P480" s="1">
        <v>69527.22</v>
      </c>
      <c r="Q480" s="1">
        <v>34.938299999999998</v>
      </c>
      <c r="R480" s="6">
        <v>199</v>
      </c>
      <c r="S480" s="2" t="str">
        <f>IFERROR(#REF!/AA_SIPARIS_SATINALMA_RAPORU_YENI_123_22112023[[#This Row],[SIPARIS_EUR_KURU]],"")</f>
        <v/>
      </c>
      <c r="T480" s="1">
        <v>6980.92</v>
      </c>
      <c r="U480" s="1">
        <v>69809.2</v>
      </c>
      <c r="V480" s="2">
        <v>1999.2325000000001</v>
      </c>
      <c r="W480" s="12" t="s">
        <v>45</v>
      </c>
      <c r="X480" s="4">
        <v>34.938299999999998</v>
      </c>
      <c r="Y480" s="3">
        <v>1990</v>
      </c>
      <c r="Z480" s="9" t="s">
        <v>16</v>
      </c>
    </row>
    <row r="481" spans="1:26" x14ac:dyDescent="0.25">
      <c r="A481">
        <v>2023</v>
      </c>
      <c r="B481">
        <v>7</v>
      </c>
      <c r="C481" s="7">
        <v>45128</v>
      </c>
      <c r="D481" s="9" t="s">
        <v>148</v>
      </c>
      <c r="E481" s="9" t="s">
        <v>149</v>
      </c>
      <c r="F481" s="9" t="s">
        <v>3389</v>
      </c>
      <c r="G481" s="9" t="s">
        <v>3390</v>
      </c>
      <c r="H481" s="9" t="s">
        <v>44</v>
      </c>
      <c r="I481">
        <v>5</v>
      </c>
      <c r="J481" s="9" t="s">
        <v>22</v>
      </c>
      <c r="K481">
        <v>5</v>
      </c>
      <c r="L481">
        <v>0</v>
      </c>
      <c r="M481">
        <v>0</v>
      </c>
      <c r="N481" s="11">
        <f>VLOOKUP(AA_SIPARIS_SATINALMA_RAPORU_YENI_123_22112023[[#This Row],[STOK_KODU]],AA_KUMULATIF_STOK_RAPORU_123_BURAK_TD[],3,0)</f>
        <v>0</v>
      </c>
      <c r="O481" s="5">
        <v>13904.565839999999</v>
      </c>
      <c r="P481" s="1">
        <v>69522.83</v>
      </c>
      <c r="Q481" s="1">
        <v>30.1356</v>
      </c>
      <c r="R481" s="6">
        <v>461.4</v>
      </c>
      <c r="S481" s="2" t="str">
        <f>IFERROR(#REF!/AA_SIPARIS_SATINALMA_RAPORU_YENI_123_22112023[[#This Row],[SIPARIS_EUR_KURU]],"")</f>
        <v/>
      </c>
      <c r="T481" s="1">
        <v>14026.560000000001</v>
      </c>
      <c r="U481" s="1">
        <v>70132.800000000003</v>
      </c>
      <c r="V481" s="2">
        <v>2343.3058000000001</v>
      </c>
      <c r="W481" s="12" t="s">
        <v>45</v>
      </c>
      <c r="X481" s="4">
        <v>30.1356</v>
      </c>
      <c r="Y481" s="3">
        <v>2307</v>
      </c>
      <c r="Z481" s="9" t="s">
        <v>16</v>
      </c>
    </row>
    <row r="482" spans="1:26" x14ac:dyDescent="0.25">
      <c r="A482">
        <v>2025</v>
      </c>
      <c r="B482">
        <v>6</v>
      </c>
      <c r="C482" s="7">
        <v>45835</v>
      </c>
      <c r="D482" s="9" t="s">
        <v>156</v>
      </c>
      <c r="E482" s="9" t="s">
        <v>157</v>
      </c>
      <c r="F482" s="9" t="s">
        <v>474</v>
      </c>
      <c r="G482" s="9" t="s">
        <v>475</v>
      </c>
      <c r="H482" s="9" t="s">
        <v>52</v>
      </c>
      <c r="I482">
        <v>920</v>
      </c>
      <c r="J482" s="9" t="s">
        <v>68</v>
      </c>
      <c r="K482">
        <v>920</v>
      </c>
      <c r="L482">
        <v>0</v>
      </c>
      <c r="M482">
        <v>0</v>
      </c>
      <c r="N482" s="11">
        <f>VLOOKUP(AA_SIPARIS_SATINALMA_RAPORU_YENI_123_22112023[[#This Row],[STOK_KODU]],AA_KUMULATIF_STOK_RAPORU_123_BURAK_TD[],3,0)</f>
        <v>9.0949470177292824E-13</v>
      </c>
      <c r="O482" s="5">
        <v>75.464500000000001</v>
      </c>
      <c r="P482" s="1">
        <v>69427.34</v>
      </c>
      <c r="Q482" s="1">
        <v>46.494100000000003</v>
      </c>
      <c r="R482" s="6">
        <v>1.62</v>
      </c>
      <c r="S482" s="2" t="str">
        <f>IFERROR(#REF!/AA_SIPARIS_SATINALMA_RAPORU_YENI_123_22112023[[#This Row],[SIPARIS_EUR_KURU]],"")</f>
        <v/>
      </c>
      <c r="T482" s="1">
        <v>75.464500000000001</v>
      </c>
      <c r="U482" s="1">
        <v>69427.34</v>
      </c>
      <c r="V482" s="2">
        <v>1493.2505000000001</v>
      </c>
      <c r="W482" s="12" t="s">
        <v>29</v>
      </c>
      <c r="X482" s="4">
        <v>0</v>
      </c>
      <c r="Y482" s="3">
        <v>69427.34</v>
      </c>
      <c r="Z482" s="9" t="s">
        <v>16</v>
      </c>
    </row>
    <row r="483" spans="1:26" x14ac:dyDescent="0.25">
      <c r="A483">
        <v>2024</v>
      </c>
      <c r="B483">
        <v>3</v>
      </c>
      <c r="C483" s="7">
        <v>45352</v>
      </c>
      <c r="D483" s="9" t="s">
        <v>2026</v>
      </c>
      <c r="E483" s="9" t="s">
        <v>2027</v>
      </c>
      <c r="F483" s="9" t="s">
        <v>2112</v>
      </c>
      <c r="G483" s="9" t="s">
        <v>2113</v>
      </c>
      <c r="H483" s="9" t="s">
        <v>28</v>
      </c>
      <c r="I483">
        <v>500</v>
      </c>
      <c r="J483" s="9" t="s">
        <v>22</v>
      </c>
      <c r="K483">
        <v>500</v>
      </c>
      <c r="L483">
        <v>0</v>
      </c>
      <c r="M483">
        <v>0</v>
      </c>
      <c r="N483" s="11">
        <f>VLOOKUP(AA_SIPARIS_SATINALMA_RAPORU_YENI_123_22112023[[#This Row],[STOK_KODU]],AA_KUMULATIF_STOK_RAPORU_123_BURAK_TD[],3,0)</f>
        <v>0</v>
      </c>
      <c r="O483" s="5">
        <v>138.66066499999999</v>
      </c>
      <c r="P483" s="1">
        <v>69330.33</v>
      </c>
      <c r="Q483" s="1">
        <v>33.768599999999999</v>
      </c>
      <c r="R483" s="6">
        <v>4.1100000000000003</v>
      </c>
      <c r="S483" s="2" t="str">
        <f>IFERROR(#REF!/AA_SIPARIS_SATINALMA_RAPORU_YENI_123_22112023[[#This Row],[SIPARIS_EUR_KURU]],"")</f>
        <v/>
      </c>
      <c r="T483" s="1">
        <v>138.66066000000001</v>
      </c>
      <c r="U483" s="1">
        <v>69330.33</v>
      </c>
      <c r="V483" s="2">
        <v>1989.5181</v>
      </c>
      <c r="W483" s="12" t="s">
        <v>23</v>
      </c>
      <c r="X483" s="4">
        <v>31.159700000000001</v>
      </c>
      <c r="Y483" s="3">
        <v>2225</v>
      </c>
      <c r="Z483" s="9" t="s">
        <v>16</v>
      </c>
    </row>
    <row r="484" spans="1:26" x14ac:dyDescent="0.25">
      <c r="A484">
        <v>2024</v>
      </c>
      <c r="B484">
        <v>7</v>
      </c>
      <c r="C484" s="7">
        <v>45490</v>
      </c>
      <c r="D484" s="9" t="s">
        <v>148</v>
      </c>
      <c r="E484" s="9" t="s">
        <v>149</v>
      </c>
      <c r="F484" s="9" t="s">
        <v>302</v>
      </c>
      <c r="G484" s="9" t="s">
        <v>11576</v>
      </c>
      <c r="H484" s="9" t="s">
        <v>44</v>
      </c>
      <c r="I484">
        <v>30</v>
      </c>
      <c r="J484" s="9" t="s">
        <v>22</v>
      </c>
      <c r="K484">
        <v>30</v>
      </c>
      <c r="L484">
        <v>0</v>
      </c>
      <c r="M484">
        <v>0</v>
      </c>
      <c r="N484" s="11">
        <f>VLOOKUP(AA_SIPARIS_SATINALMA_RAPORU_YENI_123_22112023[[#This Row],[STOK_KODU]],AA_KUMULATIF_STOK_RAPORU_123_BURAK_TD[],3,0)</f>
        <v>0</v>
      </c>
      <c r="O484" s="5">
        <v>2310.4424399999998</v>
      </c>
      <c r="P484" s="1">
        <v>69313.27</v>
      </c>
      <c r="Q484" s="1">
        <v>35.988199999999999</v>
      </c>
      <c r="R484" s="6">
        <v>64.2</v>
      </c>
      <c r="S484" s="2" t="str">
        <f>IFERROR(#REF!/AA_SIPARIS_SATINALMA_RAPORU_YENI_123_22112023[[#This Row],[SIPARIS_EUR_KURU]],"")</f>
        <v/>
      </c>
      <c r="T484" s="1">
        <v>2310.4423333333334</v>
      </c>
      <c r="U484" s="1"/>
      <c r="V484" s="2">
        <v>1925.9999</v>
      </c>
      <c r="W484" s="12" t="s">
        <v>45</v>
      </c>
      <c r="X484" s="4">
        <v>35.988199999999999</v>
      </c>
      <c r="Y484" s="3">
        <v>1926</v>
      </c>
      <c r="Z484" s="9" t="s">
        <v>16</v>
      </c>
    </row>
    <row r="485" spans="1:26" x14ac:dyDescent="0.25">
      <c r="A485">
        <v>2024</v>
      </c>
      <c r="B485">
        <v>6</v>
      </c>
      <c r="C485" s="7">
        <v>45467</v>
      </c>
      <c r="D485" s="9" t="s">
        <v>58</v>
      </c>
      <c r="E485" s="9" t="s">
        <v>59</v>
      </c>
      <c r="F485" s="9" t="s">
        <v>38</v>
      </c>
      <c r="G485" s="9" t="s">
        <v>39</v>
      </c>
      <c r="H485" s="9" t="s">
        <v>21</v>
      </c>
      <c r="I485">
        <v>16</v>
      </c>
      <c r="J485" s="9" t="s">
        <v>22</v>
      </c>
      <c r="K485">
        <v>16</v>
      </c>
      <c r="L485">
        <v>0</v>
      </c>
      <c r="M485">
        <v>0</v>
      </c>
      <c r="N485" s="11">
        <f>VLOOKUP(AA_SIPARIS_SATINALMA_RAPORU_YENI_123_22112023[[#This Row],[STOK_KODU]],AA_KUMULATIF_STOK_RAPORU_123_BURAK_TD[],3,0)</f>
        <v>2</v>
      </c>
      <c r="O485" s="5">
        <v>4329</v>
      </c>
      <c r="P485" s="1">
        <v>69264</v>
      </c>
      <c r="Q485" s="1">
        <v>35.046399999999998</v>
      </c>
      <c r="R485" s="6">
        <v>123.52</v>
      </c>
      <c r="S485" s="2" t="str">
        <f>IFERROR(#REF!/AA_SIPARIS_SATINALMA_RAPORU_YENI_123_22112023[[#This Row],[SIPARIS_EUR_KURU]],"")</f>
        <v/>
      </c>
      <c r="T485" s="1">
        <v>4329</v>
      </c>
      <c r="U485" s="1">
        <v>69264</v>
      </c>
      <c r="V485" s="2">
        <v>1235.2195999999999</v>
      </c>
      <c r="W485" s="12" t="s">
        <v>29</v>
      </c>
      <c r="X485" s="4">
        <v>0</v>
      </c>
      <c r="Y485" s="3">
        <v>43290</v>
      </c>
      <c r="Z485" s="9" t="s">
        <v>16</v>
      </c>
    </row>
    <row r="486" spans="1:26" x14ac:dyDescent="0.25">
      <c r="A486">
        <v>2026</v>
      </c>
      <c r="B486">
        <v>3</v>
      </c>
      <c r="C486" s="7">
        <v>46086</v>
      </c>
      <c r="D486" s="9" t="s">
        <v>4420</v>
      </c>
      <c r="E486" s="9" t="s">
        <v>4421</v>
      </c>
      <c r="F486" s="9" t="s">
        <v>10340</v>
      </c>
      <c r="G486" s="9" t="s">
        <v>10341</v>
      </c>
      <c r="H486" s="9" t="s">
        <v>52</v>
      </c>
      <c r="I486">
        <v>63</v>
      </c>
      <c r="J486" s="9" t="s">
        <v>68</v>
      </c>
      <c r="K486">
        <v>63</v>
      </c>
      <c r="L486">
        <v>0</v>
      </c>
      <c r="M486">
        <v>0</v>
      </c>
      <c r="N486" s="11">
        <f>VLOOKUP(AA_SIPARIS_SATINALMA_RAPORU_YENI_123_22112023[[#This Row],[STOK_KODU]],AA_KUMULATIF_STOK_RAPORU_123_BURAK_TD[],3,0)</f>
        <v>63</v>
      </c>
      <c r="O486" s="5">
        <v>1097.95</v>
      </c>
      <c r="P486" s="1">
        <v>69170.559999999998</v>
      </c>
      <c r="Q486" s="1"/>
      <c r="R486" s="6"/>
      <c r="S486" s="2" t="str">
        <f>IFERROR(#REF!/AA_SIPARIS_SATINALMA_RAPORU_YENI_123_22112023[[#This Row],[SIPARIS_EUR_KURU]],"")</f>
        <v/>
      </c>
      <c r="T486" s="1">
        <v>1097.8888888888889</v>
      </c>
      <c r="U486" s="1">
        <v>69167</v>
      </c>
      <c r="V486" s="2">
        <v>1347.7302999999999</v>
      </c>
      <c r="W486" s="12" t="s">
        <v>29</v>
      </c>
      <c r="X486" s="4">
        <v>0</v>
      </c>
      <c r="Y486" s="3">
        <v>69167</v>
      </c>
      <c r="Z486" s="9" t="s">
        <v>16</v>
      </c>
    </row>
    <row r="487" spans="1:26" x14ac:dyDescent="0.25">
      <c r="A487">
        <v>2026</v>
      </c>
      <c r="B487">
        <v>4</v>
      </c>
      <c r="C487" s="7">
        <v>46118</v>
      </c>
      <c r="D487" s="9" t="s">
        <v>9742</v>
      </c>
      <c r="E487" s="9" t="s">
        <v>9743</v>
      </c>
      <c r="F487" s="9" t="s">
        <v>11508</v>
      </c>
      <c r="G487" s="9" t="s">
        <v>11509</v>
      </c>
      <c r="H487" s="9" t="s">
        <v>28</v>
      </c>
      <c r="I487">
        <v>2</v>
      </c>
      <c r="J487" s="9" t="s">
        <v>22</v>
      </c>
      <c r="K487">
        <v>0</v>
      </c>
      <c r="L487">
        <v>2</v>
      </c>
      <c r="M487">
        <v>0</v>
      </c>
      <c r="N487" s="11">
        <f>VLOOKUP(AA_SIPARIS_SATINALMA_RAPORU_YENI_123_22112023[[#This Row],[STOK_KODU]],AA_KUMULATIF_STOK_RAPORU_123_BURAK_TD[],3,0)</f>
        <v>0</v>
      </c>
      <c r="O487" s="5">
        <v>34567.01</v>
      </c>
      <c r="P487" s="1">
        <v>69134.02</v>
      </c>
      <c r="Q487" s="1">
        <v>51.286700000000003</v>
      </c>
      <c r="R487" s="6">
        <v>674</v>
      </c>
      <c r="S487" s="2" t="str">
        <f>IFERROR(#REF!/AA_SIPARIS_SATINALMA_RAPORU_YENI_123_22112023[[#This Row],[SIPARIS_EUR_KURU]],"")</f>
        <v/>
      </c>
      <c r="T487" s="1"/>
      <c r="U487" s="1"/>
      <c r="V487" s="2">
        <v>0</v>
      </c>
      <c r="W487" s="12" t="s">
        <v>23</v>
      </c>
      <c r="X487" s="4">
        <v>44.430599999999998</v>
      </c>
      <c r="Y487" s="3">
        <v>0</v>
      </c>
      <c r="Z487" s="9" t="s">
        <v>4850</v>
      </c>
    </row>
    <row r="488" spans="1:26" x14ac:dyDescent="0.25">
      <c r="A488">
        <v>2023</v>
      </c>
      <c r="B488">
        <v>11</v>
      </c>
      <c r="C488" s="7">
        <v>45260</v>
      </c>
      <c r="D488" s="9" t="s">
        <v>85</v>
      </c>
      <c r="E488" s="9" t="s">
        <v>86</v>
      </c>
      <c r="F488" s="9" t="s">
        <v>1279</v>
      </c>
      <c r="G488" s="9" t="s">
        <v>1280</v>
      </c>
      <c r="H488" s="9" t="s">
        <v>97</v>
      </c>
      <c r="I488">
        <v>5</v>
      </c>
      <c r="J488" s="9" t="s">
        <v>22</v>
      </c>
      <c r="K488">
        <v>5</v>
      </c>
      <c r="L488">
        <v>0</v>
      </c>
      <c r="M488">
        <v>0</v>
      </c>
      <c r="N488" s="11">
        <f>VLOOKUP(AA_SIPARIS_SATINALMA_RAPORU_YENI_123_22112023[[#This Row],[STOK_KODU]],AA_KUMULATIF_STOK_RAPORU_123_BURAK_TD[],3,0)</f>
        <v>0</v>
      </c>
      <c r="O488" s="5">
        <v>13822.813200000001</v>
      </c>
      <c r="P488" s="1">
        <v>69114.070000000007</v>
      </c>
      <c r="Q488" s="1">
        <v>31.703700000000001</v>
      </c>
      <c r="R488" s="6">
        <v>436</v>
      </c>
      <c r="S488" s="2" t="str">
        <f>IFERROR(#REF!/AA_SIPARIS_SATINALMA_RAPORU_YENI_123_22112023[[#This Row],[SIPARIS_EUR_KURU]],"")</f>
        <v/>
      </c>
      <c r="T488" s="1">
        <v>13829.178</v>
      </c>
      <c r="U488" s="1">
        <v>69145.89</v>
      </c>
      <c r="V488" s="2">
        <v>2194.0349999999999</v>
      </c>
      <c r="W488" s="12" t="s">
        <v>45</v>
      </c>
      <c r="X488" s="4">
        <v>31.703700000000001</v>
      </c>
      <c r="Y488" s="3">
        <v>2180</v>
      </c>
      <c r="Z488" s="9" t="s">
        <v>16</v>
      </c>
    </row>
    <row r="489" spans="1:26" x14ac:dyDescent="0.25">
      <c r="A489">
        <v>2024</v>
      </c>
      <c r="B489">
        <v>3</v>
      </c>
      <c r="C489" s="7">
        <v>45352</v>
      </c>
      <c r="D489" s="9" t="s">
        <v>2026</v>
      </c>
      <c r="E489" s="9" t="s">
        <v>2027</v>
      </c>
      <c r="F489" s="9" t="s">
        <v>2046</v>
      </c>
      <c r="G489" s="9" t="s">
        <v>2047</v>
      </c>
      <c r="H489" s="9" t="s">
        <v>28</v>
      </c>
      <c r="I489">
        <v>300</v>
      </c>
      <c r="J489" s="9" t="s">
        <v>22</v>
      </c>
      <c r="K489">
        <v>300</v>
      </c>
      <c r="L489">
        <v>0</v>
      </c>
      <c r="M489">
        <v>0</v>
      </c>
      <c r="N489" s="11">
        <f>VLOOKUP(AA_SIPARIS_SATINALMA_RAPORU_YENI_123_22112023[[#This Row],[STOK_KODU]],AA_KUMULATIF_STOK_RAPORU_123_BURAK_TD[],3,0)</f>
        <v>0</v>
      </c>
      <c r="O489" s="5">
        <v>230.270183</v>
      </c>
      <c r="P489" s="1">
        <v>69081.05</v>
      </c>
      <c r="Q489" s="1">
        <v>33.768599999999999</v>
      </c>
      <c r="R489" s="6">
        <v>6.82</v>
      </c>
      <c r="S489" s="2" t="str">
        <f>IFERROR(#REF!/AA_SIPARIS_SATINALMA_RAPORU_YENI_123_22112023[[#This Row],[SIPARIS_EUR_KURU]],"")</f>
        <v/>
      </c>
      <c r="T489" s="1">
        <v>230.27016666666668</v>
      </c>
      <c r="U489" s="1">
        <v>69081.05</v>
      </c>
      <c r="V489" s="2">
        <v>1982.3647000000001</v>
      </c>
      <c r="W489" s="12" t="s">
        <v>23</v>
      </c>
      <c r="X489" s="4">
        <v>31.159700000000001</v>
      </c>
      <c r="Y489" s="3">
        <v>2217</v>
      </c>
      <c r="Z489" s="9" t="s">
        <v>16</v>
      </c>
    </row>
    <row r="490" spans="1:26" x14ac:dyDescent="0.25">
      <c r="A490">
        <v>2025</v>
      </c>
      <c r="B490">
        <v>2</v>
      </c>
      <c r="C490" s="7">
        <v>45695</v>
      </c>
      <c r="D490" s="9" t="s">
        <v>10189</v>
      </c>
      <c r="E490" s="9" t="s">
        <v>10190</v>
      </c>
      <c r="F490" s="9" t="s">
        <v>10191</v>
      </c>
      <c r="G490" s="9" t="s">
        <v>10192</v>
      </c>
      <c r="H490" s="9" t="s">
        <v>21</v>
      </c>
      <c r="I490">
        <v>1</v>
      </c>
      <c r="J490" s="9" t="s">
        <v>22</v>
      </c>
      <c r="K490">
        <v>1</v>
      </c>
      <c r="L490">
        <v>0</v>
      </c>
      <c r="M490">
        <v>0</v>
      </c>
      <c r="N490" s="11">
        <f>VLOOKUP(AA_SIPARIS_SATINALMA_RAPORU_YENI_123_22112023[[#This Row],[STOK_KODU]],AA_KUMULATIF_STOK_RAPORU_123_BURAK_TD[],3,0)</f>
        <v>0</v>
      </c>
      <c r="O490" s="5">
        <v>69046.070000000007</v>
      </c>
      <c r="P490" s="1">
        <v>69046.070000000007</v>
      </c>
      <c r="Q490" s="1">
        <v>37.1584</v>
      </c>
      <c r="R490" s="6">
        <v>1858.16</v>
      </c>
      <c r="S490" s="2" t="str">
        <f>IFERROR(#REF!/AA_SIPARIS_SATINALMA_RAPORU_YENI_123_22112023[[#This Row],[SIPARIS_EUR_KURU]],"")</f>
        <v/>
      </c>
      <c r="T490" s="1">
        <v>69046.070000000007</v>
      </c>
      <c r="U490" s="1">
        <v>69046.070000000007</v>
      </c>
      <c r="V490" s="2">
        <v>1850</v>
      </c>
      <c r="W490" s="12" t="s">
        <v>29</v>
      </c>
      <c r="X490" s="4">
        <v>0</v>
      </c>
      <c r="Y490" s="3">
        <v>69046.070000000007</v>
      </c>
      <c r="Z490" s="9" t="s">
        <v>16</v>
      </c>
    </row>
    <row r="491" spans="1:26" x14ac:dyDescent="0.25">
      <c r="A491">
        <v>2024</v>
      </c>
      <c r="B491">
        <v>7</v>
      </c>
      <c r="C491" s="7">
        <v>45482</v>
      </c>
      <c r="D491" s="9" t="s">
        <v>104</v>
      </c>
      <c r="E491" s="9" t="s">
        <v>105</v>
      </c>
      <c r="F491" s="9" t="s">
        <v>126</v>
      </c>
      <c r="G491" s="9" t="s">
        <v>127</v>
      </c>
      <c r="H491" s="9" t="s">
        <v>108</v>
      </c>
      <c r="I491">
        <v>48</v>
      </c>
      <c r="J491" s="9" t="s">
        <v>22</v>
      </c>
      <c r="K491">
        <v>48</v>
      </c>
      <c r="L491">
        <v>0</v>
      </c>
      <c r="M491">
        <v>0</v>
      </c>
      <c r="N491" s="11">
        <f>VLOOKUP(AA_SIPARIS_SATINALMA_RAPORU_YENI_123_22112023[[#This Row],[STOK_KODU]],AA_KUMULATIF_STOK_RAPORU_123_BURAK_TD[],3,0)</f>
        <v>0</v>
      </c>
      <c r="O491" s="5">
        <v>1438</v>
      </c>
      <c r="P491" s="1">
        <v>69024</v>
      </c>
      <c r="Q491" s="1">
        <v>35.360399999999998</v>
      </c>
      <c r="R491" s="6">
        <v>40.67</v>
      </c>
      <c r="S491" s="2" t="str">
        <f>IFERROR(#REF!/AA_SIPARIS_SATINALMA_RAPORU_YENI_123_22112023[[#This Row],[SIPARIS_EUR_KURU]],"")</f>
        <v/>
      </c>
      <c r="T491" s="1">
        <v>1438</v>
      </c>
      <c r="U491" s="1">
        <v>69024</v>
      </c>
      <c r="V491" s="2">
        <v>1937.63</v>
      </c>
      <c r="W491" s="12" t="s">
        <v>29</v>
      </c>
      <c r="X491" s="4">
        <v>0</v>
      </c>
      <c r="Y491" s="3">
        <v>69024</v>
      </c>
      <c r="Z491" s="9" t="s">
        <v>16</v>
      </c>
    </row>
    <row r="492" spans="1:26" x14ac:dyDescent="0.25">
      <c r="A492">
        <v>2025</v>
      </c>
      <c r="B492">
        <v>5</v>
      </c>
      <c r="C492" s="7">
        <v>45793</v>
      </c>
      <c r="D492" s="9" t="s">
        <v>104</v>
      </c>
      <c r="E492" s="9" t="s">
        <v>105</v>
      </c>
      <c r="F492" s="9" t="s">
        <v>126</v>
      </c>
      <c r="G492" s="9" t="s">
        <v>127</v>
      </c>
      <c r="H492" s="9" t="s">
        <v>108</v>
      </c>
      <c r="I492">
        <v>50</v>
      </c>
      <c r="J492" s="9" t="s">
        <v>22</v>
      </c>
      <c r="K492">
        <v>50</v>
      </c>
      <c r="L492">
        <v>0</v>
      </c>
      <c r="M492">
        <v>0</v>
      </c>
      <c r="N492" s="11">
        <f>VLOOKUP(AA_SIPARIS_SATINALMA_RAPORU_YENI_123_22112023[[#This Row],[STOK_KODU]],AA_KUMULATIF_STOK_RAPORU_123_BURAK_TD[],3,0)</f>
        <v>0</v>
      </c>
      <c r="O492" s="5">
        <v>1379.7916</v>
      </c>
      <c r="P492" s="1">
        <v>68989.58</v>
      </c>
      <c r="Q492" s="1">
        <v>43.284700000000001</v>
      </c>
      <c r="R492" s="6">
        <v>31.88</v>
      </c>
      <c r="S492" s="2" t="str">
        <f>IFERROR(#REF!/AA_SIPARIS_SATINALMA_RAPORU_YENI_123_22112023[[#This Row],[SIPARIS_EUR_KURU]],"")</f>
        <v/>
      </c>
      <c r="T492" s="1">
        <v>1379.7916</v>
      </c>
      <c r="U492" s="1">
        <v>68989.58</v>
      </c>
      <c r="V492" s="2">
        <v>1572.7131999999999</v>
      </c>
      <c r="W492" s="12" t="s">
        <v>29</v>
      </c>
      <c r="X492" s="4">
        <v>0</v>
      </c>
      <c r="Y492" s="3">
        <v>68989.58</v>
      </c>
      <c r="Z492" s="9" t="s">
        <v>16</v>
      </c>
    </row>
    <row r="493" spans="1:26" x14ac:dyDescent="0.25">
      <c r="A493">
        <v>2026</v>
      </c>
      <c r="B493">
        <v>3</v>
      </c>
      <c r="C493" s="7">
        <v>46086</v>
      </c>
      <c r="D493" s="9" t="s">
        <v>4420</v>
      </c>
      <c r="E493" s="9" t="s">
        <v>4421</v>
      </c>
      <c r="F493" s="9" t="s">
        <v>10344</v>
      </c>
      <c r="G493" s="9" t="s">
        <v>10345</v>
      </c>
      <c r="H493" s="9" t="s">
        <v>52</v>
      </c>
      <c r="I493">
        <v>63</v>
      </c>
      <c r="J493" s="9" t="s">
        <v>68</v>
      </c>
      <c r="K493">
        <v>63</v>
      </c>
      <c r="L493">
        <v>0</v>
      </c>
      <c r="M493">
        <v>0</v>
      </c>
      <c r="N493" s="11">
        <f>VLOOKUP(AA_SIPARIS_SATINALMA_RAPORU_YENI_123_22112023[[#This Row],[STOK_KODU]],AA_KUMULATIF_STOK_RAPORU_123_BURAK_TD[],3,0)</f>
        <v>62.999999999999986</v>
      </c>
      <c r="O493" s="5">
        <v>1094.68</v>
      </c>
      <c r="P493" s="1">
        <v>68964.84</v>
      </c>
      <c r="Q493" s="1"/>
      <c r="R493" s="6"/>
      <c r="S493" s="2" t="str">
        <f>IFERROR(#REF!/AA_SIPARIS_SATINALMA_RAPORU_YENI_123_22112023[[#This Row],[SIPARIS_EUR_KURU]],"")</f>
        <v/>
      </c>
      <c r="T493" s="1">
        <v>1094.6666666666667</v>
      </c>
      <c r="U493" s="1">
        <v>68964</v>
      </c>
      <c r="V493" s="2">
        <v>1343.7747999999999</v>
      </c>
      <c r="W493" s="12" t="s">
        <v>29</v>
      </c>
      <c r="X493" s="4">
        <v>0</v>
      </c>
      <c r="Y493" s="3">
        <v>68964</v>
      </c>
      <c r="Z493" s="9" t="s">
        <v>16</v>
      </c>
    </row>
    <row r="494" spans="1:26" x14ac:dyDescent="0.25">
      <c r="A494">
        <v>2025</v>
      </c>
      <c r="B494">
        <v>12</v>
      </c>
      <c r="C494" s="7">
        <v>45992</v>
      </c>
      <c r="D494" s="9" t="s">
        <v>104</v>
      </c>
      <c r="E494" s="9" t="s">
        <v>105</v>
      </c>
      <c r="F494" s="9" t="s">
        <v>126</v>
      </c>
      <c r="G494" s="9" t="s">
        <v>127</v>
      </c>
      <c r="H494" s="9" t="s">
        <v>108</v>
      </c>
      <c r="I494">
        <v>42</v>
      </c>
      <c r="J494" s="9" t="s">
        <v>22</v>
      </c>
      <c r="K494">
        <v>42</v>
      </c>
      <c r="L494">
        <v>0</v>
      </c>
      <c r="M494">
        <v>0</v>
      </c>
      <c r="N494" s="11">
        <f>VLOOKUP(AA_SIPARIS_SATINALMA_RAPORU_YENI_123_22112023[[#This Row],[STOK_KODU]],AA_KUMULATIF_STOK_RAPORU_123_BURAK_TD[],3,0)</f>
        <v>0</v>
      </c>
      <c r="O494" s="5">
        <v>1641.67</v>
      </c>
      <c r="P494" s="1">
        <v>68950</v>
      </c>
      <c r="Q494" s="1">
        <v>48.658200000000001</v>
      </c>
      <c r="R494" s="6">
        <v>33.74</v>
      </c>
      <c r="S494" s="2" t="str">
        <f>IFERROR(#REF!/AA_SIPARIS_SATINALMA_RAPORU_YENI_123_22112023[[#This Row],[SIPARIS_EUR_KURU]],"")</f>
        <v/>
      </c>
      <c r="T494" s="1">
        <v>1641.6666666666667</v>
      </c>
      <c r="U494" s="1">
        <v>68950</v>
      </c>
      <c r="V494" s="2">
        <v>1394.1036999999999</v>
      </c>
      <c r="W494" s="12" t="s">
        <v>29</v>
      </c>
      <c r="X494" s="4">
        <v>0</v>
      </c>
      <c r="Y494" s="3">
        <v>68950</v>
      </c>
      <c r="Z494" s="9" t="s">
        <v>16</v>
      </c>
    </row>
    <row r="495" spans="1:26" x14ac:dyDescent="0.25">
      <c r="A495">
        <v>2024</v>
      </c>
      <c r="B495">
        <v>1</v>
      </c>
      <c r="C495" s="7">
        <v>45300</v>
      </c>
      <c r="D495" s="9" t="s">
        <v>386</v>
      </c>
      <c r="E495" s="9" t="s">
        <v>387</v>
      </c>
      <c r="F495" s="9" t="s">
        <v>388</v>
      </c>
      <c r="G495" s="9" t="s">
        <v>389</v>
      </c>
      <c r="H495" s="9" t="s">
        <v>44</v>
      </c>
      <c r="I495">
        <v>7</v>
      </c>
      <c r="J495" s="9" t="s">
        <v>22</v>
      </c>
      <c r="K495">
        <v>7</v>
      </c>
      <c r="L495">
        <v>0</v>
      </c>
      <c r="M495">
        <v>0</v>
      </c>
      <c r="N495" s="11">
        <f>VLOOKUP(AA_SIPARIS_SATINALMA_RAPORU_YENI_123_22112023[[#This Row],[STOK_KODU]],AA_KUMULATIF_STOK_RAPORU_123_BURAK_TD[],3,0)</f>
        <v>1</v>
      </c>
      <c r="O495" s="5">
        <v>9845.2860000000001</v>
      </c>
      <c r="P495" s="1">
        <v>68917</v>
      </c>
      <c r="Q495" s="1">
        <v>32.640099999999997</v>
      </c>
      <c r="R495" s="6">
        <v>301.63</v>
      </c>
      <c r="S495" s="2" t="str">
        <f>IFERROR(#REF!/AA_SIPARIS_SATINALMA_RAPORU_YENI_123_22112023[[#This Row],[SIPARIS_EUR_KURU]],"")</f>
        <v/>
      </c>
      <c r="T495" s="1">
        <v>9977.5500000000011</v>
      </c>
      <c r="U495" s="1">
        <v>69842.850000000006</v>
      </c>
      <c r="V495" s="2">
        <v>2124.1097</v>
      </c>
      <c r="W495" s="12" t="s">
        <v>23</v>
      </c>
      <c r="X495" s="4">
        <v>29.834199999999999</v>
      </c>
      <c r="Y495" s="3">
        <v>2310</v>
      </c>
      <c r="Z495" s="9" t="s">
        <v>16</v>
      </c>
    </row>
    <row r="496" spans="1:26" x14ac:dyDescent="0.25">
      <c r="A496">
        <v>2025</v>
      </c>
      <c r="B496">
        <v>9</v>
      </c>
      <c r="C496" s="7">
        <v>45917</v>
      </c>
      <c r="D496" s="9" t="s">
        <v>10819</v>
      </c>
      <c r="E496" s="9" t="s">
        <v>10820</v>
      </c>
      <c r="F496" s="9" t="s">
        <v>521</v>
      </c>
      <c r="G496" s="9" t="s">
        <v>522</v>
      </c>
      <c r="H496" s="9" t="s">
        <v>44</v>
      </c>
      <c r="I496">
        <v>15</v>
      </c>
      <c r="J496" s="9" t="s">
        <v>22</v>
      </c>
      <c r="K496">
        <v>15</v>
      </c>
      <c r="L496">
        <v>0</v>
      </c>
      <c r="M496">
        <v>0</v>
      </c>
      <c r="N496" s="11">
        <f>VLOOKUP(AA_SIPARIS_SATINALMA_RAPORU_YENI_123_22112023[[#This Row],[STOK_KODU]],AA_KUMULATIF_STOK_RAPORU_123_BURAK_TD[],3,0)</f>
        <v>0</v>
      </c>
      <c r="O496" s="5">
        <v>4588.77945</v>
      </c>
      <c r="P496" s="1">
        <v>68831.69</v>
      </c>
      <c r="Q496" s="1">
        <v>48.661499999999997</v>
      </c>
      <c r="R496" s="6">
        <v>94.3</v>
      </c>
      <c r="S496" s="2" t="str">
        <f>IFERROR(#REF!/AA_SIPARIS_SATINALMA_RAPORU_YENI_123_22112023[[#This Row],[SIPARIS_EUR_KURU]],"")</f>
        <v/>
      </c>
      <c r="T496" s="1">
        <v>4593.22</v>
      </c>
      <c r="U496" s="1">
        <v>68898.3</v>
      </c>
      <c r="V496" s="2">
        <v>1414.4997000000001</v>
      </c>
      <c r="W496" s="12" t="s">
        <v>45</v>
      </c>
      <c r="X496" s="4">
        <v>48.661499999999997</v>
      </c>
      <c r="Y496" s="3">
        <v>1414.5</v>
      </c>
      <c r="Z496" s="9" t="s">
        <v>16</v>
      </c>
    </row>
    <row r="497" spans="1:26" x14ac:dyDescent="0.25">
      <c r="A497">
        <v>2023</v>
      </c>
      <c r="B497">
        <v>7</v>
      </c>
      <c r="C497" s="7">
        <v>45128</v>
      </c>
      <c r="D497" s="9" t="s">
        <v>3443</v>
      </c>
      <c r="E497" s="9" t="s">
        <v>3444</v>
      </c>
      <c r="F497" s="9" t="s">
        <v>3445</v>
      </c>
      <c r="G497" s="9" t="s">
        <v>3446</v>
      </c>
      <c r="H497" s="9" t="s">
        <v>44</v>
      </c>
      <c r="I497">
        <v>2</v>
      </c>
      <c r="J497" s="9" t="s">
        <v>22</v>
      </c>
      <c r="K497">
        <v>2</v>
      </c>
      <c r="L497">
        <v>0</v>
      </c>
      <c r="M497">
        <v>0</v>
      </c>
      <c r="N497" s="11">
        <f>VLOOKUP(AA_SIPARIS_SATINALMA_RAPORU_YENI_123_22112023[[#This Row],[STOK_KODU]],AA_KUMULATIF_STOK_RAPORU_123_BURAK_TD[],3,0)</f>
        <v>0</v>
      </c>
      <c r="O497" s="5">
        <v>34200</v>
      </c>
      <c r="P497" s="1">
        <v>68400</v>
      </c>
      <c r="Q497" s="1">
        <v>30.1356</v>
      </c>
      <c r="R497" s="6">
        <v>1134.8699999999999</v>
      </c>
      <c r="S497" s="2" t="str">
        <f>IFERROR(#REF!/AA_SIPARIS_SATINALMA_RAPORU_YENI_123_22112023[[#This Row],[SIPARIS_EUR_KURU]],"")</f>
        <v/>
      </c>
      <c r="T497" s="1">
        <v>34200</v>
      </c>
      <c r="U497" s="1">
        <v>68400</v>
      </c>
      <c r="V497" s="2">
        <v>2269.7408</v>
      </c>
      <c r="W497" s="12" t="s">
        <v>29</v>
      </c>
      <c r="X497" s="4">
        <v>0</v>
      </c>
      <c r="Y497" s="3">
        <v>68400</v>
      </c>
      <c r="Z497" s="9" t="s">
        <v>16</v>
      </c>
    </row>
    <row r="498" spans="1:26" x14ac:dyDescent="0.25">
      <c r="A498">
        <v>2024</v>
      </c>
      <c r="B498">
        <v>9</v>
      </c>
      <c r="C498" s="7">
        <v>45559</v>
      </c>
      <c r="D498" s="9" t="s">
        <v>984</v>
      </c>
      <c r="E498" s="9" t="s">
        <v>985</v>
      </c>
      <c r="F498" s="9" t="s">
        <v>3089</v>
      </c>
      <c r="G498" s="9" t="s">
        <v>3090</v>
      </c>
      <c r="H498" s="9" t="s">
        <v>108</v>
      </c>
      <c r="I498">
        <v>200</v>
      </c>
      <c r="J498" s="9" t="s">
        <v>109</v>
      </c>
      <c r="K498">
        <v>200</v>
      </c>
      <c r="L498">
        <v>0</v>
      </c>
      <c r="M498">
        <v>150</v>
      </c>
      <c r="N498" s="11">
        <f>VLOOKUP(AA_SIPARIS_SATINALMA_RAPORU_YENI_123_22112023[[#This Row],[STOK_KODU]],AA_KUMULATIF_STOK_RAPORU_123_BURAK_TD[],3,0)</f>
        <v>0</v>
      </c>
      <c r="O498" s="5">
        <v>341.89499999999998</v>
      </c>
      <c r="P498" s="1">
        <v>68379</v>
      </c>
      <c r="Q498" s="1">
        <v>37.861499999999999</v>
      </c>
      <c r="R498" s="6">
        <v>9.0299999999999994</v>
      </c>
      <c r="S498" s="2" t="str">
        <f>IFERROR(#REF!/AA_SIPARIS_SATINALMA_RAPORU_YENI_123_22112023[[#This Row],[SIPARIS_EUR_KURU]],"")</f>
        <v/>
      </c>
      <c r="T498" s="1">
        <v>341.91</v>
      </c>
      <c r="U498" s="1">
        <v>68382</v>
      </c>
      <c r="V498" s="2">
        <v>1804.7982</v>
      </c>
      <c r="W498" s="12" t="s">
        <v>29</v>
      </c>
      <c r="X498" s="4">
        <v>0</v>
      </c>
      <c r="Y498" s="3">
        <v>1800</v>
      </c>
      <c r="Z498" s="9" t="s">
        <v>16</v>
      </c>
    </row>
    <row r="499" spans="1:26" x14ac:dyDescent="0.25">
      <c r="A499">
        <v>2025</v>
      </c>
      <c r="B499">
        <v>3</v>
      </c>
      <c r="C499" s="7">
        <v>45733</v>
      </c>
      <c r="D499" s="9" t="s">
        <v>156</v>
      </c>
      <c r="E499" s="9" t="s">
        <v>157</v>
      </c>
      <c r="F499" s="9" t="s">
        <v>474</v>
      </c>
      <c r="G499" s="9" t="s">
        <v>475</v>
      </c>
      <c r="H499" s="9" t="s">
        <v>52</v>
      </c>
      <c r="I499">
        <v>920</v>
      </c>
      <c r="J499" s="9" t="s">
        <v>68</v>
      </c>
      <c r="K499">
        <v>1610</v>
      </c>
      <c r="L499">
        <v>0</v>
      </c>
      <c r="M499">
        <v>0</v>
      </c>
      <c r="N499" s="11">
        <f>VLOOKUP(AA_SIPARIS_SATINALMA_RAPORU_YENI_123_22112023[[#This Row],[STOK_KODU]],AA_KUMULATIF_STOK_RAPORU_123_BURAK_TD[],3,0)</f>
        <v>9.0949470177292824E-13</v>
      </c>
      <c r="O499" s="5">
        <v>74.187799999999996</v>
      </c>
      <c r="P499" s="1">
        <v>68252.78</v>
      </c>
      <c r="Q499" s="1">
        <v>39.6843</v>
      </c>
      <c r="R499" s="6">
        <v>1.87</v>
      </c>
      <c r="S499" s="2" t="str">
        <f>IFERROR(#REF!/AA_SIPARIS_SATINALMA_RAPORU_YENI_123_22112023[[#This Row],[SIPARIS_EUR_KURU]],"")</f>
        <v/>
      </c>
      <c r="T499" s="1">
        <v>74.187804347826088</v>
      </c>
      <c r="U499" s="1">
        <v>117757.45</v>
      </c>
      <c r="V499" s="2">
        <v>1663.0794000000001</v>
      </c>
      <c r="W499" s="12" t="s">
        <v>29</v>
      </c>
      <c r="X499" s="4">
        <v>0</v>
      </c>
      <c r="Y499" s="3">
        <v>68252.78</v>
      </c>
      <c r="Z499" s="9" t="s">
        <v>16</v>
      </c>
    </row>
    <row r="500" spans="1:26" x14ac:dyDescent="0.25">
      <c r="A500">
        <v>2024</v>
      </c>
      <c r="B500">
        <v>2</v>
      </c>
      <c r="C500" s="7">
        <v>45324</v>
      </c>
      <c r="D500" s="9" t="s">
        <v>354</v>
      </c>
      <c r="E500" s="9" t="s">
        <v>355</v>
      </c>
      <c r="F500" s="9" t="s">
        <v>720</v>
      </c>
      <c r="G500" s="9" t="s">
        <v>721</v>
      </c>
      <c r="H500" s="9" t="s">
        <v>21</v>
      </c>
      <c r="I500">
        <v>105</v>
      </c>
      <c r="J500" s="9" t="s">
        <v>22</v>
      </c>
      <c r="K500">
        <v>105</v>
      </c>
      <c r="L500">
        <v>0</v>
      </c>
      <c r="M500">
        <v>0</v>
      </c>
      <c r="N500" s="11">
        <f>VLOOKUP(AA_SIPARIS_SATINALMA_RAPORU_YENI_123_22112023[[#This Row],[STOK_KODU]],AA_KUMULATIF_STOK_RAPORU_123_BURAK_TD[],3,0)</f>
        <v>3</v>
      </c>
      <c r="O500" s="5">
        <v>650</v>
      </c>
      <c r="P500" s="1">
        <v>68250</v>
      </c>
      <c r="Q500" s="1">
        <v>32.780700000000003</v>
      </c>
      <c r="R500" s="6">
        <v>19.829999999999998</v>
      </c>
      <c r="S500" s="2" t="str">
        <f>IFERROR(#REF!/AA_SIPARIS_SATINALMA_RAPORU_YENI_123_22112023[[#This Row],[SIPARIS_EUR_KURU]],"")</f>
        <v/>
      </c>
      <c r="T500" s="1">
        <v>650</v>
      </c>
      <c r="U500" s="1">
        <v>68250</v>
      </c>
      <c r="V500" s="2">
        <v>2085.7718</v>
      </c>
      <c r="W500" s="12" t="s">
        <v>29</v>
      </c>
      <c r="X500" s="4">
        <v>0</v>
      </c>
      <c r="Y500" s="3">
        <v>68250</v>
      </c>
      <c r="Z500" s="9" t="s">
        <v>16</v>
      </c>
    </row>
    <row r="501" spans="1:26" x14ac:dyDescent="0.25">
      <c r="A501">
        <v>2023</v>
      </c>
      <c r="B501">
        <v>1</v>
      </c>
      <c r="C501" s="7">
        <v>44957</v>
      </c>
      <c r="D501" s="9" t="s">
        <v>152</v>
      </c>
      <c r="E501" s="9" t="s">
        <v>153</v>
      </c>
      <c r="F501" s="9" t="s">
        <v>1266</v>
      </c>
      <c r="G501" s="9" t="s">
        <v>1267</v>
      </c>
      <c r="H501" s="9" t="s">
        <v>44</v>
      </c>
      <c r="I501">
        <v>20</v>
      </c>
      <c r="J501" s="9" t="s">
        <v>22</v>
      </c>
      <c r="K501">
        <v>20</v>
      </c>
      <c r="L501">
        <v>0</v>
      </c>
      <c r="M501">
        <v>0</v>
      </c>
      <c r="N501" s="11">
        <f>VLOOKUP(AA_SIPARIS_SATINALMA_RAPORU_YENI_123_22112023[[#This Row],[STOK_KODU]],AA_KUMULATIF_STOK_RAPORU_123_BURAK_TD[],3,0)</f>
        <v>4</v>
      </c>
      <c r="O501" s="5">
        <v>3395.1149999999998</v>
      </c>
      <c r="P501" s="1">
        <v>67902.3</v>
      </c>
      <c r="Q501" s="1">
        <v>20.452500000000001</v>
      </c>
      <c r="R501" s="6">
        <v>166</v>
      </c>
      <c r="S501" s="2" t="str">
        <f>IFERROR(#REF!/AA_SIPARIS_SATINALMA_RAPORU_YENI_123_22112023[[#This Row],[SIPARIS_EUR_KURU]],"")</f>
        <v/>
      </c>
      <c r="T501" s="1">
        <v>3393.0565000000001</v>
      </c>
      <c r="U501" s="1">
        <v>67861.13</v>
      </c>
      <c r="V501" s="2">
        <v>0</v>
      </c>
      <c r="W501" s="12" t="s">
        <v>45</v>
      </c>
      <c r="X501" s="4">
        <v>20.452500000000001</v>
      </c>
      <c r="Y501" s="3">
        <v>3320</v>
      </c>
      <c r="Z501" s="9" t="s">
        <v>16</v>
      </c>
    </row>
    <row r="502" spans="1:26" x14ac:dyDescent="0.25">
      <c r="A502">
        <v>2025</v>
      </c>
      <c r="B502">
        <v>11</v>
      </c>
      <c r="C502" s="7">
        <v>45966</v>
      </c>
      <c r="D502" s="9" t="s">
        <v>156</v>
      </c>
      <c r="E502" s="9" t="s">
        <v>157</v>
      </c>
      <c r="F502" s="9" t="s">
        <v>474</v>
      </c>
      <c r="G502" s="9" t="s">
        <v>475</v>
      </c>
      <c r="H502" s="9" t="s">
        <v>52</v>
      </c>
      <c r="I502">
        <v>920</v>
      </c>
      <c r="J502" s="9" t="s">
        <v>68</v>
      </c>
      <c r="K502">
        <v>920</v>
      </c>
      <c r="L502">
        <v>0</v>
      </c>
      <c r="M502">
        <v>0</v>
      </c>
      <c r="N502" s="11">
        <f>VLOOKUP(AA_SIPARIS_SATINALMA_RAPORU_YENI_123_22112023[[#This Row],[STOK_KODU]],AA_KUMULATIF_STOK_RAPORU_123_BURAK_TD[],3,0)</f>
        <v>9.0949470177292824E-13</v>
      </c>
      <c r="O502" s="5">
        <v>73.639700000000005</v>
      </c>
      <c r="P502" s="1">
        <v>67748.52</v>
      </c>
      <c r="Q502" s="1">
        <v>48.346400000000003</v>
      </c>
      <c r="R502" s="6">
        <v>1.52</v>
      </c>
      <c r="S502" s="2" t="str">
        <f>IFERROR(#REF!/AA_SIPARIS_SATINALMA_RAPORU_YENI_123_22112023[[#This Row],[SIPARIS_EUR_KURU]],"")</f>
        <v/>
      </c>
      <c r="T502" s="1">
        <v>73.695804347826083</v>
      </c>
      <c r="U502" s="1">
        <v>67800.14</v>
      </c>
      <c r="V502" s="2">
        <v>1401.5533</v>
      </c>
      <c r="W502" s="12" t="s">
        <v>29</v>
      </c>
      <c r="X502" s="4">
        <v>0</v>
      </c>
      <c r="Y502" s="3">
        <v>67800.14</v>
      </c>
      <c r="Z502" s="9" t="s">
        <v>16</v>
      </c>
    </row>
    <row r="503" spans="1:26" x14ac:dyDescent="0.25">
      <c r="A503">
        <v>2024</v>
      </c>
      <c r="B503">
        <v>3</v>
      </c>
      <c r="C503" s="7">
        <v>45352</v>
      </c>
      <c r="D503" s="9" t="s">
        <v>2026</v>
      </c>
      <c r="E503" s="9" t="s">
        <v>2027</v>
      </c>
      <c r="F503" s="9" t="s">
        <v>2059</v>
      </c>
      <c r="G503" s="9" t="s">
        <v>2060</v>
      </c>
      <c r="H503" s="9" t="s">
        <v>28</v>
      </c>
      <c r="I503">
        <v>300</v>
      </c>
      <c r="J503" s="9" t="s">
        <v>22</v>
      </c>
      <c r="K503">
        <v>300</v>
      </c>
      <c r="L503">
        <v>0</v>
      </c>
      <c r="M503">
        <v>0</v>
      </c>
      <c r="N503" s="11">
        <f>VLOOKUP(AA_SIPARIS_SATINALMA_RAPORU_YENI_123_22112023[[#This Row],[STOK_KODU]],AA_KUMULATIF_STOK_RAPORU_123_BURAK_TD[],3,0)</f>
        <v>0</v>
      </c>
      <c r="O503" s="5">
        <v>224.97303400000001</v>
      </c>
      <c r="P503" s="1">
        <v>67491.91</v>
      </c>
      <c r="Q503" s="1">
        <v>33.768599999999999</v>
      </c>
      <c r="R503" s="6">
        <v>6.66</v>
      </c>
      <c r="S503" s="2" t="str">
        <f>IFERROR(#REF!/AA_SIPARIS_SATINALMA_RAPORU_YENI_123_22112023[[#This Row],[SIPARIS_EUR_KURU]],"")</f>
        <v/>
      </c>
      <c r="T503" s="1">
        <v>224.97303333333335</v>
      </c>
      <c r="U503" s="1">
        <v>67491.91</v>
      </c>
      <c r="V503" s="2">
        <v>1936.7624000000001</v>
      </c>
      <c r="W503" s="12" t="s">
        <v>23</v>
      </c>
      <c r="X503" s="4">
        <v>31.159700000000001</v>
      </c>
      <c r="Y503" s="3">
        <v>2166</v>
      </c>
      <c r="Z503" s="9" t="s">
        <v>16</v>
      </c>
    </row>
    <row r="504" spans="1:26" x14ac:dyDescent="0.25">
      <c r="A504">
        <v>2025</v>
      </c>
      <c r="B504">
        <v>4</v>
      </c>
      <c r="C504" s="7">
        <v>45769</v>
      </c>
      <c r="D504" s="9" t="s">
        <v>156</v>
      </c>
      <c r="E504" s="9" t="s">
        <v>157</v>
      </c>
      <c r="F504" s="9" t="s">
        <v>474</v>
      </c>
      <c r="G504" s="9" t="s">
        <v>475</v>
      </c>
      <c r="H504" s="9" t="s">
        <v>52</v>
      </c>
      <c r="I504">
        <v>920</v>
      </c>
      <c r="J504" s="9" t="s">
        <v>68</v>
      </c>
      <c r="K504">
        <v>1840</v>
      </c>
      <c r="L504">
        <v>0</v>
      </c>
      <c r="M504">
        <v>0</v>
      </c>
      <c r="N504" s="11">
        <f>VLOOKUP(AA_SIPARIS_SATINALMA_RAPORU_YENI_123_22112023[[#This Row],[STOK_KODU]],AA_KUMULATIF_STOK_RAPORU_123_BURAK_TD[],3,0)</f>
        <v>9.0949470177292824E-13</v>
      </c>
      <c r="O504" s="5">
        <v>73.291899999999998</v>
      </c>
      <c r="P504" s="1">
        <v>67428.55</v>
      </c>
      <c r="Q504" s="1"/>
      <c r="R504" s="6"/>
      <c r="S504" s="2" t="str">
        <f>IFERROR(#REF!/AA_SIPARIS_SATINALMA_RAPORU_YENI_123_22112023[[#This Row],[SIPARIS_EUR_KURU]],"")</f>
        <v/>
      </c>
      <c r="T504" s="1">
        <v>73.291902173913044</v>
      </c>
      <c r="U504" s="1">
        <v>137191.6</v>
      </c>
      <c r="V504" s="2">
        <v>1539.1483000000001</v>
      </c>
      <c r="W504" s="12" t="s">
        <v>29</v>
      </c>
      <c r="X504" s="4">
        <v>0</v>
      </c>
      <c r="Y504" s="3">
        <v>67428.55</v>
      </c>
      <c r="Z504" s="9" t="s">
        <v>16</v>
      </c>
    </row>
    <row r="505" spans="1:26" x14ac:dyDescent="0.25">
      <c r="A505">
        <v>2024</v>
      </c>
      <c r="B505">
        <v>5</v>
      </c>
      <c r="C505" s="7">
        <v>45420</v>
      </c>
      <c r="D505" s="9" t="s">
        <v>152</v>
      </c>
      <c r="E505" s="9" t="s">
        <v>153</v>
      </c>
      <c r="F505" s="9" t="s">
        <v>302</v>
      </c>
      <c r="G505" s="9" t="s">
        <v>11576</v>
      </c>
      <c r="H505" s="9" t="s">
        <v>44</v>
      </c>
      <c r="I505">
        <v>30</v>
      </c>
      <c r="J505" s="9" t="s">
        <v>22</v>
      </c>
      <c r="K505">
        <v>30</v>
      </c>
      <c r="L505">
        <v>0</v>
      </c>
      <c r="M505">
        <v>0</v>
      </c>
      <c r="N505" s="11">
        <f>VLOOKUP(AA_SIPARIS_SATINALMA_RAPORU_YENI_123_22112023[[#This Row],[STOK_KODU]],AA_KUMULATIF_STOK_RAPORU_123_BURAK_TD[],3,0)</f>
        <v>0</v>
      </c>
      <c r="O505" s="5">
        <v>2246.6678400000001</v>
      </c>
      <c r="P505" s="1">
        <v>67400.039999999994</v>
      </c>
      <c r="Q505" s="1">
        <v>34.6708</v>
      </c>
      <c r="R505" s="6">
        <v>64.8</v>
      </c>
      <c r="S505" s="2" t="str">
        <f>IFERROR(#REF!/AA_SIPARIS_SATINALMA_RAPORU_YENI_123_22112023[[#This Row],[SIPARIS_EUR_KURU]],"")</f>
        <v/>
      </c>
      <c r="T505" s="1">
        <v>2262.8159999999998</v>
      </c>
      <c r="U505" s="1">
        <v>67884.479999999996</v>
      </c>
      <c r="V505" s="2">
        <v>1956.3644999999999</v>
      </c>
      <c r="W505" s="12" t="s">
        <v>45</v>
      </c>
      <c r="X505" s="4">
        <v>34.6708</v>
      </c>
      <c r="Y505" s="3">
        <v>1944</v>
      </c>
      <c r="Z505" s="9" t="s">
        <v>16</v>
      </c>
    </row>
    <row r="506" spans="1:26" x14ac:dyDescent="0.25">
      <c r="A506">
        <v>2023</v>
      </c>
      <c r="B506">
        <v>6</v>
      </c>
      <c r="C506" s="7">
        <v>45091</v>
      </c>
      <c r="D506" s="9" t="s">
        <v>152</v>
      </c>
      <c r="E506" s="9" t="s">
        <v>153</v>
      </c>
      <c r="F506" s="9" t="s">
        <v>1268</v>
      </c>
      <c r="G506" s="9" t="s">
        <v>11580</v>
      </c>
      <c r="H506" s="9" t="s">
        <v>44</v>
      </c>
      <c r="I506">
        <v>16</v>
      </c>
      <c r="J506" s="9" t="s">
        <v>22</v>
      </c>
      <c r="K506">
        <v>16</v>
      </c>
      <c r="L506">
        <v>0</v>
      </c>
      <c r="M506">
        <v>0</v>
      </c>
      <c r="N506" s="11">
        <f>VLOOKUP(AA_SIPARIS_SATINALMA_RAPORU_YENI_123_22112023[[#This Row],[STOK_KODU]],AA_KUMULATIF_STOK_RAPORU_123_BURAK_TD[],3,0)</f>
        <v>0</v>
      </c>
      <c r="O506" s="5">
        <v>4212.4830000000002</v>
      </c>
      <c r="P506" s="1">
        <v>67399.73</v>
      </c>
      <c r="Q506" s="1">
        <v>25.530200000000001</v>
      </c>
      <c r="R506" s="6">
        <v>165</v>
      </c>
      <c r="S506" s="2" t="str">
        <f>IFERROR(#REF!/AA_SIPARIS_SATINALMA_RAPORU_YENI_123_22112023[[#This Row],[SIPARIS_EUR_KURU]],"")</f>
        <v/>
      </c>
      <c r="T506" s="1">
        <v>4250.3999999999996</v>
      </c>
      <c r="U506" s="1">
        <v>68006.399999999994</v>
      </c>
      <c r="V506" s="2">
        <v>2674.4481000000001</v>
      </c>
      <c r="W506" s="12" t="s">
        <v>45</v>
      </c>
      <c r="X506" s="4">
        <v>25.530200000000001</v>
      </c>
      <c r="Y506" s="3">
        <v>2640</v>
      </c>
      <c r="Z506" s="9" t="s">
        <v>16</v>
      </c>
    </row>
    <row r="507" spans="1:26" x14ac:dyDescent="0.25">
      <c r="A507">
        <v>2023</v>
      </c>
      <c r="B507">
        <v>11</v>
      </c>
      <c r="C507" s="7">
        <v>45240</v>
      </c>
      <c r="D507" s="9" t="s">
        <v>62</v>
      </c>
      <c r="E507" s="9" t="s">
        <v>63</v>
      </c>
      <c r="F507" s="9" t="s">
        <v>64</v>
      </c>
      <c r="G507" s="9" t="s">
        <v>65</v>
      </c>
      <c r="H507" s="9" t="s">
        <v>21</v>
      </c>
      <c r="I507">
        <v>10</v>
      </c>
      <c r="J507" s="9" t="s">
        <v>22</v>
      </c>
      <c r="K507">
        <v>10</v>
      </c>
      <c r="L507">
        <v>0</v>
      </c>
      <c r="M507">
        <v>0</v>
      </c>
      <c r="N507" s="11">
        <f>VLOOKUP(AA_SIPARIS_SATINALMA_RAPORU_YENI_123_22112023[[#This Row],[STOK_KODU]],AA_KUMULATIF_STOK_RAPORU_123_BURAK_TD[],3,0)</f>
        <v>1</v>
      </c>
      <c r="O507" s="5">
        <v>6720</v>
      </c>
      <c r="P507" s="1">
        <v>67200</v>
      </c>
      <c r="Q507" s="1">
        <v>32.632599999999996</v>
      </c>
      <c r="R507" s="6">
        <v>205.93</v>
      </c>
      <c r="S507" s="2" t="str">
        <f>IFERROR(#REF!/AA_SIPARIS_SATINALMA_RAPORU_YENI_123_22112023[[#This Row],[SIPARIS_EUR_KURU]],"")</f>
        <v/>
      </c>
      <c r="T507" s="1">
        <v>6720</v>
      </c>
      <c r="U507" s="1">
        <v>67200</v>
      </c>
      <c r="V507" s="2">
        <v>2202.1307000000002</v>
      </c>
      <c r="W507" s="12" t="s">
        <v>29</v>
      </c>
      <c r="X507" s="4">
        <v>0</v>
      </c>
      <c r="Y507" s="3">
        <v>67200</v>
      </c>
      <c r="Z507" s="9" t="s">
        <v>16</v>
      </c>
    </row>
    <row r="508" spans="1:26" x14ac:dyDescent="0.25">
      <c r="A508">
        <v>2024</v>
      </c>
      <c r="B508">
        <v>8</v>
      </c>
      <c r="C508" s="7">
        <v>45512</v>
      </c>
      <c r="D508" s="9" t="s">
        <v>566</v>
      </c>
      <c r="E508" s="9" t="s">
        <v>567</v>
      </c>
      <c r="F508" s="9" t="s">
        <v>568</v>
      </c>
      <c r="G508" s="9" t="s">
        <v>569</v>
      </c>
      <c r="H508" s="9" t="s">
        <v>21</v>
      </c>
      <c r="I508">
        <v>100</v>
      </c>
      <c r="J508" s="9" t="s">
        <v>22</v>
      </c>
      <c r="K508">
        <v>100</v>
      </c>
      <c r="L508">
        <v>0</v>
      </c>
      <c r="M508">
        <v>0</v>
      </c>
      <c r="N508" s="11">
        <f>VLOOKUP(AA_SIPARIS_SATINALMA_RAPORU_YENI_123_22112023[[#This Row],[STOK_KODU]],AA_KUMULATIF_STOK_RAPORU_123_BURAK_TD[],3,0)</f>
        <v>10</v>
      </c>
      <c r="O508" s="5">
        <v>669.93</v>
      </c>
      <c r="P508" s="1">
        <v>66993</v>
      </c>
      <c r="Q508" s="1">
        <v>36.573099999999997</v>
      </c>
      <c r="R508" s="6">
        <v>18.32</v>
      </c>
      <c r="S508" s="2" t="str">
        <f>IFERROR(#REF!/AA_SIPARIS_SATINALMA_RAPORU_YENI_123_22112023[[#This Row],[SIPARIS_EUR_KURU]],"")</f>
        <v/>
      </c>
      <c r="T508" s="1">
        <v>668.95</v>
      </c>
      <c r="U508" s="1">
        <v>66895</v>
      </c>
      <c r="V508" s="2">
        <v>1764.1923999999999</v>
      </c>
      <c r="W508" s="12" t="s">
        <v>23</v>
      </c>
      <c r="X508" s="4">
        <v>33.496499999999997</v>
      </c>
      <c r="Y508" s="3">
        <v>66895</v>
      </c>
      <c r="Z508" s="9" t="s">
        <v>16</v>
      </c>
    </row>
    <row r="509" spans="1:26" x14ac:dyDescent="0.25">
      <c r="A509">
        <v>2024</v>
      </c>
      <c r="B509">
        <v>2</v>
      </c>
      <c r="C509" s="7">
        <v>45323</v>
      </c>
      <c r="D509" s="9" t="s">
        <v>152</v>
      </c>
      <c r="E509" s="9" t="s">
        <v>153</v>
      </c>
      <c r="F509" s="9" t="s">
        <v>1262</v>
      </c>
      <c r="G509" s="9" t="s">
        <v>1263</v>
      </c>
      <c r="H509" s="9" t="s">
        <v>44</v>
      </c>
      <c r="I509">
        <v>6</v>
      </c>
      <c r="J509" s="9" t="s">
        <v>22</v>
      </c>
      <c r="K509">
        <v>6</v>
      </c>
      <c r="L509">
        <v>0</v>
      </c>
      <c r="M509">
        <v>0</v>
      </c>
      <c r="N509" s="11">
        <f>VLOOKUP(AA_SIPARIS_SATINALMA_RAPORU_YENI_123_22112023[[#This Row],[STOK_KODU]],AA_KUMULATIF_STOK_RAPORU_123_BURAK_TD[],3,0)</f>
        <v>0</v>
      </c>
      <c r="O509" s="5">
        <v>11144.77716</v>
      </c>
      <c r="P509" s="1">
        <v>66868.66</v>
      </c>
      <c r="Q509" s="1">
        <v>32.788400000000003</v>
      </c>
      <c r="R509" s="6">
        <v>339.9</v>
      </c>
      <c r="S509" s="2" t="str">
        <f>IFERROR(#REF!/AA_SIPARIS_SATINALMA_RAPORU_YENI_123_22112023[[#This Row],[SIPARIS_EUR_KURU]],"")</f>
        <v/>
      </c>
      <c r="T509" s="1">
        <v>11209.901666666667</v>
      </c>
      <c r="U509" s="1">
        <v>67259.41</v>
      </c>
      <c r="V509" s="2">
        <v>2051.3172</v>
      </c>
      <c r="W509" s="12" t="s">
        <v>45</v>
      </c>
      <c r="X509" s="4">
        <v>32.788400000000003</v>
      </c>
      <c r="Y509" s="3">
        <v>2039.4</v>
      </c>
      <c r="Z509" s="9" t="s">
        <v>16</v>
      </c>
    </row>
    <row r="510" spans="1:26" x14ac:dyDescent="0.25">
      <c r="A510">
        <v>2023</v>
      </c>
      <c r="B510">
        <v>12</v>
      </c>
      <c r="C510" s="7">
        <v>45280</v>
      </c>
      <c r="D510" s="9" t="s">
        <v>148</v>
      </c>
      <c r="E510" s="9" t="s">
        <v>149</v>
      </c>
      <c r="F510" s="9" t="s">
        <v>285</v>
      </c>
      <c r="G510" s="9" t="s">
        <v>11578</v>
      </c>
      <c r="H510" s="9" t="s">
        <v>44</v>
      </c>
      <c r="I510">
        <v>20</v>
      </c>
      <c r="J510" s="9" t="s">
        <v>22</v>
      </c>
      <c r="K510">
        <v>20</v>
      </c>
      <c r="L510">
        <v>0</v>
      </c>
      <c r="M510">
        <v>0</v>
      </c>
      <c r="N510" s="11">
        <f>VLOOKUP(AA_SIPARIS_SATINALMA_RAPORU_YENI_123_22112023[[#This Row],[STOK_KODU]],AA_KUMULATIF_STOK_RAPORU_123_BURAK_TD[],3,0)</f>
        <v>14</v>
      </c>
      <c r="O510" s="5">
        <v>3333.3404999999998</v>
      </c>
      <c r="P510" s="1">
        <v>66666.81</v>
      </c>
      <c r="Q510" s="1">
        <v>31.746099999999998</v>
      </c>
      <c r="R510" s="6">
        <v>105</v>
      </c>
      <c r="S510" s="2" t="str">
        <f>IFERROR(#REF!/AA_SIPARIS_SATINALMA_RAPORU_YENI_123_22112023[[#This Row],[SIPARIS_EUR_KURU]],"")</f>
        <v/>
      </c>
      <c r="T510" s="1">
        <v>3365.25</v>
      </c>
      <c r="U510" s="1">
        <v>67305</v>
      </c>
      <c r="V510" s="2">
        <v>2113.2067000000002</v>
      </c>
      <c r="W510" s="12" t="s">
        <v>45</v>
      </c>
      <c r="X510" s="4">
        <v>31.746099999999998</v>
      </c>
      <c r="Y510" s="3">
        <v>2100</v>
      </c>
      <c r="Z510" s="9" t="s">
        <v>16</v>
      </c>
    </row>
    <row r="511" spans="1:26" x14ac:dyDescent="0.25">
      <c r="A511">
        <v>2025</v>
      </c>
      <c r="B511">
        <v>3</v>
      </c>
      <c r="C511" s="7">
        <v>45727</v>
      </c>
      <c r="D511" s="9" t="s">
        <v>10700</v>
      </c>
      <c r="E511" s="9" t="s">
        <v>10701</v>
      </c>
      <c r="F511" s="9" t="s">
        <v>10517</v>
      </c>
      <c r="G511" s="9" t="s">
        <v>10518</v>
      </c>
      <c r="H511" s="9" t="s">
        <v>28</v>
      </c>
      <c r="I511">
        <v>125</v>
      </c>
      <c r="J511" s="9" t="s">
        <v>22</v>
      </c>
      <c r="K511">
        <v>125</v>
      </c>
      <c r="L511">
        <v>0</v>
      </c>
      <c r="M511">
        <v>125</v>
      </c>
      <c r="N511" s="11">
        <f>VLOOKUP(AA_SIPARIS_SATINALMA_RAPORU_YENI_123_22112023[[#This Row],[STOK_KODU]],AA_KUMULATIF_STOK_RAPORU_123_BURAK_TD[],3,0)</f>
        <v>0</v>
      </c>
      <c r="O511" s="5">
        <v>532.25455999999997</v>
      </c>
      <c r="P511" s="1">
        <v>66531.820000000007</v>
      </c>
      <c r="Q511" s="1">
        <v>39.514400000000002</v>
      </c>
      <c r="R511" s="6">
        <v>13.47</v>
      </c>
      <c r="S511" s="2" t="str">
        <f>IFERROR(#REF!/AA_SIPARIS_SATINALMA_RAPORU_YENI_123_22112023[[#This Row],[SIPARIS_EUR_KURU]],"")</f>
        <v/>
      </c>
      <c r="T511" s="1">
        <v>532.25335999999993</v>
      </c>
      <c r="U511" s="1">
        <v>66531.67</v>
      </c>
      <c r="V511" s="2">
        <v>1591.1605</v>
      </c>
      <c r="W511" s="12" t="s">
        <v>29</v>
      </c>
      <c r="X511" s="4">
        <v>0</v>
      </c>
      <c r="Y511" s="3">
        <v>66531.67</v>
      </c>
      <c r="Z511" s="9" t="s">
        <v>16</v>
      </c>
    </row>
    <row r="512" spans="1:26" x14ac:dyDescent="0.25">
      <c r="A512">
        <v>2025</v>
      </c>
      <c r="B512">
        <v>5</v>
      </c>
      <c r="C512" s="7">
        <v>45797</v>
      </c>
      <c r="D512" s="9" t="s">
        <v>10700</v>
      </c>
      <c r="E512" s="9" t="s">
        <v>10701</v>
      </c>
      <c r="F512" s="9" t="s">
        <v>10517</v>
      </c>
      <c r="G512" s="9" t="s">
        <v>10518</v>
      </c>
      <c r="H512" s="9" t="s">
        <v>28</v>
      </c>
      <c r="I512">
        <v>125</v>
      </c>
      <c r="J512" s="9" t="s">
        <v>22</v>
      </c>
      <c r="K512">
        <v>125</v>
      </c>
      <c r="L512">
        <v>0</v>
      </c>
      <c r="M512">
        <v>0</v>
      </c>
      <c r="N512" s="11">
        <f>VLOOKUP(AA_SIPARIS_SATINALMA_RAPORU_YENI_123_22112023[[#This Row],[STOK_KODU]],AA_KUMULATIF_STOK_RAPORU_123_BURAK_TD[],3,0)</f>
        <v>0</v>
      </c>
      <c r="O512" s="5">
        <v>532.25336000000004</v>
      </c>
      <c r="P512" s="1">
        <v>66531.67</v>
      </c>
      <c r="Q512" s="1"/>
      <c r="R512" s="6"/>
      <c r="S512" s="2" t="str">
        <f>IFERROR(#REF!/AA_SIPARIS_SATINALMA_RAPORU_YENI_123_22112023[[#This Row],[SIPARIS_EUR_KURU]],"")</f>
        <v/>
      </c>
      <c r="T512" s="1">
        <v>532.25335999999993</v>
      </c>
      <c r="U512" s="1">
        <v>66531.67</v>
      </c>
      <c r="V512" s="2">
        <v>1538.9842000000001</v>
      </c>
      <c r="W512" s="12" t="s">
        <v>29</v>
      </c>
      <c r="X512" s="4">
        <v>0</v>
      </c>
      <c r="Y512" s="3">
        <v>66531.67</v>
      </c>
      <c r="Z512" s="9" t="s">
        <v>16</v>
      </c>
    </row>
    <row r="513" spans="1:26" x14ac:dyDescent="0.25">
      <c r="A513">
        <v>2024</v>
      </c>
      <c r="B513">
        <v>10</v>
      </c>
      <c r="C513" s="7">
        <v>45595</v>
      </c>
      <c r="D513" s="9" t="s">
        <v>1471</v>
      </c>
      <c r="E513" s="9" t="s">
        <v>1472</v>
      </c>
      <c r="F513" s="9" t="s">
        <v>1473</v>
      </c>
      <c r="G513" s="9" t="s">
        <v>1474</v>
      </c>
      <c r="H513" s="9" t="s">
        <v>44</v>
      </c>
      <c r="I513">
        <v>50</v>
      </c>
      <c r="J513" s="9" t="s">
        <v>22</v>
      </c>
      <c r="K513">
        <v>50</v>
      </c>
      <c r="L513">
        <v>0</v>
      </c>
      <c r="M513">
        <v>0</v>
      </c>
      <c r="N513" s="11">
        <f>VLOOKUP(AA_SIPARIS_SATINALMA_RAPORU_YENI_123_22112023[[#This Row],[STOK_KODU]],AA_KUMULATIF_STOK_RAPORU_123_BURAK_TD[],3,0)</f>
        <v>0</v>
      </c>
      <c r="O513" s="5">
        <v>1328.27487</v>
      </c>
      <c r="P513" s="1">
        <v>66413.740000000005</v>
      </c>
      <c r="Q513" s="1">
        <v>36.999299999999998</v>
      </c>
      <c r="R513" s="6">
        <v>35.9</v>
      </c>
      <c r="S513" s="2" t="str">
        <f>IFERROR(#REF!/AA_SIPARIS_SATINALMA_RAPORU_YENI_123_22112023[[#This Row],[SIPARIS_EUR_KURU]],"")</f>
        <v/>
      </c>
      <c r="T513" s="1">
        <v>1541.9892000000002</v>
      </c>
      <c r="U513" s="1">
        <v>77099.460000000006</v>
      </c>
      <c r="V513" s="2">
        <v>2065</v>
      </c>
      <c r="W513" s="12" t="s">
        <v>45</v>
      </c>
      <c r="X513" s="4">
        <v>36.999299999999998</v>
      </c>
      <c r="Y513" s="3">
        <v>2065</v>
      </c>
      <c r="Z513" s="9" t="s">
        <v>16</v>
      </c>
    </row>
    <row r="514" spans="1:26" x14ac:dyDescent="0.25">
      <c r="A514">
        <v>2023</v>
      </c>
      <c r="B514">
        <v>1</v>
      </c>
      <c r="C514" s="7">
        <v>44945</v>
      </c>
      <c r="D514" s="9" t="s">
        <v>148</v>
      </c>
      <c r="E514" s="9" t="s">
        <v>149</v>
      </c>
      <c r="F514" s="9" t="s">
        <v>1268</v>
      </c>
      <c r="G514" s="9" t="s">
        <v>11580</v>
      </c>
      <c r="H514" s="9" t="s">
        <v>44</v>
      </c>
      <c r="I514">
        <v>20</v>
      </c>
      <c r="J514" s="9" t="s">
        <v>22</v>
      </c>
      <c r="K514">
        <v>20</v>
      </c>
      <c r="L514">
        <v>0</v>
      </c>
      <c r="M514">
        <v>0</v>
      </c>
      <c r="N514" s="11">
        <f>VLOOKUP(AA_SIPARIS_SATINALMA_RAPORU_YENI_123_22112023[[#This Row],[STOK_KODU]],AA_KUMULATIF_STOK_RAPORU_123_BURAK_TD[],3,0)</f>
        <v>0</v>
      </c>
      <c r="O514" s="5">
        <v>3310.1961200000001</v>
      </c>
      <c r="P514" s="1">
        <v>66203.92</v>
      </c>
      <c r="Q514" s="1">
        <v>20.332899999999999</v>
      </c>
      <c r="R514" s="6">
        <v>162.80000000000001</v>
      </c>
      <c r="S514" s="2" t="str">
        <f>IFERROR(#REF!/AA_SIPARIS_SATINALMA_RAPORU_YENI_123_22112023[[#This Row],[SIPARIS_EUR_KURU]],"")</f>
        <v/>
      </c>
      <c r="T514" s="1">
        <v>3299.9559999999997</v>
      </c>
      <c r="U514" s="1">
        <v>65999.12</v>
      </c>
      <c r="V514" s="2">
        <v>0</v>
      </c>
      <c r="W514" s="12" t="s">
        <v>45</v>
      </c>
      <c r="X514" s="4">
        <v>20.332899999999999</v>
      </c>
      <c r="Y514" s="3">
        <v>3256</v>
      </c>
      <c r="Z514" s="9" t="s">
        <v>16</v>
      </c>
    </row>
    <row r="515" spans="1:26" x14ac:dyDescent="0.25">
      <c r="A515">
        <v>2024</v>
      </c>
      <c r="B515">
        <v>4</v>
      </c>
      <c r="C515" s="7">
        <v>45408</v>
      </c>
      <c r="D515" s="9" t="s">
        <v>9805</v>
      </c>
      <c r="E515" s="9" t="s">
        <v>813</v>
      </c>
      <c r="F515" s="9" t="s">
        <v>814</v>
      </c>
      <c r="G515" s="9" t="s">
        <v>815</v>
      </c>
      <c r="H515" s="9" t="s">
        <v>97</v>
      </c>
      <c r="I515">
        <v>20</v>
      </c>
      <c r="J515" s="9" t="s">
        <v>22</v>
      </c>
      <c r="K515">
        <v>20</v>
      </c>
      <c r="L515">
        <v>0</v>
      </c>
      <c r="M515">
        <v>0</v>
      </c>
      <c r="N515" s="11">
        <f>VLOOKUP(AA_SIPARIS_SATINALMA_RAPORU_YENI_123_22112023[[#This Row],[STOK_KODU]],AA_KUMULATIF_STOK_RAPORU_123_BURAK_TD[],3,0)</f>
        <v>0</v>
      </c>
      <c r="O515" s="5">
        <v>3308.1945000000001</v>
      </c>
      <c r="P515" s="1">
        <v>66163.89</v>
      </c>
      <c r="Q515" s="1">
        <v>34.823099999999997</v>
      </c>
      <c r="R515" s="6">
        <v>95</v>
      </c>
      <c r="S515" s="2" t="str">
        <f>IFERROR(#REF!/AA_SIPARIS_SATINALMA_RAPORU_YENI_123_22112023[[#This Row],[SIPARIS_EUR_KURU]],"")</f>
        <v/>
      </c>
      <c r="T515" s="1">
        <v>3391.5</v>
      </c>
      <c r="U515" s="1">
        <v>67830</v>
      </c>
      <c r="V515" s="2">
        <v>1947.845</v>
      </c>
      <c r="W515" s="12" t="s">
        <v>45</v>
      </c>
      <c r="X515" s="4">
        <v>34.823099999999997</v>
      </c>
      <c r="Y515" s="3">
        <v>1900</v>
      </c>
      <c r="Z515" s="9" t="s">
        <v>16</v>
      </c>
    </row>
    <row r="516" spans="1:26" x14ac:dyDescent="0.25">
      <c r="A516">
        <v>2023</v>
      </c>
      <c r="B516">
        <v>12</v>
      </c>
      <c r="C516" s="7">
        <v>45288</v>
      </c>
      <c r="D516" s="9" t="s">
        <v>148</v>
      </c>
      <c r="E516" s="9" t="s">
        <v>149</v>
      </c>
      <c r="F516" s="9" t="s">
        <v>270</v>
      </c>
      <c r="G516" s="9" t="s">
        <v>271</v>
      </c>
      <c r="H516" s="9" t="s">
        <v>44</v>
      </c>
      <c r="I516">
        <v>24</v>
      </c>
      <c r="J516" s="9" t="s">
        <v>22</v>
      </c>
      <c r="K516">
        <v>24</v>
      </c>
      <c r="L516">
        <v>0</v>
      </c>
      <c r="M516">
        <v>24</v>
      </c>
      <c r="N516" s="11">
        <f>VLOOKUP(AA_SIPARIS_SATINALMA_RAPORU_YENI_123_22112023[[#This Row],[STOK_KODU]],AA_KUMULATIF_STOK_RAPORU_123_BURAK_TD[],3,0)</f>
        <v>7</v>
      </c>
      <c r="O516" s="5">
        <v>2755.5810000000001</v>
      </c>
      <c r="P516" s="1">
        <v>66133.94</v>
      </c>
      <c r="Q516" s="1">
        <v>32.632599999999996</v>
      </c>
      <c r="R516" s="6">
        <v>84.44</v>
      </c>
      <c r="S516" s="2" t="str">
        <f>IFERROR(#REF!/AA_SIPARIS_SATINALMA_RAPORU_YENI_123_22112023[[#This Row],[SIPARIS_EUR_KURU]],"")</f>
        <v/>
      </c>
      <c r="T516" s="1">
        <v>2664.8775000000001</v>
      </c>
      <c r="U516" s="1">
        <v>63957.06</v>
      </c>
      <c r="V516" s="2">
        <v>2023.7141999999999</v>
      </c>
      <c r="W516" s="12" t="s">
        <v>45</v>
      </c>
      <c r="X516" s="4">
        <v>32.418599999999998</v>
      </c>
      <c r="Y516" s="3">
        <v>2040</v>
      </c>
      <c r="Z516" s="9" t="s">
        <v>16</v>
      </c>
    </row>
    <row r="517" spans="1:26" x14ac:dyDescent="0.25">
      <c r="A517">
        <v>2025</v>
      </c>
      <c r="B517">
        <v>5</v>
      </c>
      <c r="C517" s="7">
        <v>45803</v>
      </c>
      <c r="D517" s="9" t="s">
        <v>62</v>
      </c>
      <c r="E517" s="9" t="s">
        <v>63</v>
      </c>
      <c r="F517" s="9" t="s">
        <v>81</v>
      </c>
      <c r="G517" s="9" t="s">
        <v>82</v>
      </c>
      <c r="H517" s="9" t="s">
        <v>44</v>
      </c>
      <c r="I517">
        <v>5</v>
      </c>
      <c r="J517" s="9" t="s">
        <v>22</v>
      </c>
      <c r="K517">
        <v>5</v>
      </c>
      <c r="L517">
        <v>0</v>
      </c>
      <c r="M517">
        <v>0</v>
      </c>
      <c r="N517" s="11">
        <f>VLOOKUP(AA_SIPARIS_SATINALMA_RAPORU_YENI_123_22112023[[#This Row],[STOK_KODU]],AA_KUMULATIF_STOK_RAPORU_123_BURAK_TD[],3,0)</f>
        <v>1</v>
      </c>
      <c r="O517" s="5">
        <v>13224.6</v>
      </c>
      <c r="P517" s="1">
        <v>66123</v>
      </c>
      <c r="Q517" s="1">
        <v>44.002800000000001</v>
      </c>
      <c r="R517" s="6">
        <v>300.54000000000002</v>
      </c>
      <c r="S517" s="2" t="str">
        <f>IFERROR(#REF!/AA_SIPARIS_SATINALMA_RAPORU_YENI_123_22112023[[#This Row],[SIPARIS_EUR_KURU]],"")</f>
        <v/>
      </c>
      <c r="T517" s="1">
        <v>13224.6</v>
      </c>
      <c r="U517" s="1">
        <v>66123</v>
      </c>
      <c r="V517" s="2">
        <v>1502.6998000000001</v>
      </c>
      <c r="W517" s="12" t="s">
        <v>29</v>
      </c>
      <c r="X517" s="4">
        <v>0</v>
      </c>
      <c r="Y517" s="3">
        <v>66123</v>
      </c>
      <c r="Z517" s="9" t="s">
        <v>16</v>
      </c>
    </row>
    <row r="518" spans="1:26" x14ac:dyDescent="0.25">
      <c r="A518">
        <v>2023</v>
      </c>
      <c r="B518">
        <v>7</v>
      </c>
      <c r="C518" s="7">
        <v>45124</v>
      </c>
      <c r="D518" s="9" t="s">
        <v>112</v>
      </c>
      <c r="E518" s="9" t="s">
        <v>113</v>
      </c>
      <c r="F518" s="9" t="s">
        <v>3551</v>
      </c>
      <c r="G518" s="9" t="s">
        <v>3552</v>
      </c>
      <c r="H518" s="9" t="s">
        <v>116</v>
      </c>
      <c r="I518">
        <v>375</v>
      </c>
      <c r="J518" s="9" t="s">
        <v>117</v>
      </c>
      <c r="K518">
        <v>375</v>
      </c>
      <c r="L518">
        <v>0</v>
      </c>
      <c r="M518">
        <v>0</v>
      </c>
      <c r="N518" s="11">
        <f>VLOOKUP(AA_SIPARIS_SATINALMA_RAPORU_YENI_123_22112023[[#This Row],[STOK_KODU]],AA_KUMULATIF_STOK_RAPORU_123_BURAK_TD[],3,0)</f>
        <v>211</v>
      </c>
      <c r="O518" s="5">
        <v>176.2586</v>
      </c>
      <c r="P518" s="1">
        <v>66096.98</v>
      </c>
      <c r="Q518" s="1">
        <v>29.338999999999999</v>
      </c>
      <c r="R518" s="6">
        <v>6.01</v>
      </c>
      <c r="S518" s="2" t="str">
        <f>IFERROR(#REF!/AA_SIPARIS_SATINALMA_RAPORU_YENI_123_22112023[[#This Row],[SIPARIS_EUR_KURU]],"")</f>
        <v/>
      </c>
      <c r="T518" s="1">
        <v>176.25864000000001</v>
      </c>
      <c r="U518" s="1">
        <v>66096.990000000005</v>
      </c>
      <c r="V518" s="2">
        <v>2235.2719000000002</v>
      </c>
      <c r="W518" s="12" t="s">
        <v>29</v>
      </c>
      <c r="X518" s="4">
        <v>0</v>
      </c>
      <c r="Y518" s="3">
        <v>66096.990000000005</v>
      </c>
      <c r="Z518" s="9" t="s">
        <v>16</v>
      </c>
    </row>
    <row r="519" spans="1:26" x14ac:dyDescent="0.25">
      <c r="A519">
        <v>2026</v>
      </c>
      <c r="B519">
        <v>3</v>
      </c>
      <c r="C519" s="7">
        <v>46094</v>
      </c>
      <c r="D519" s="9" t="s">
        <v>386</v>
      </c>
      <c r="E519" s="9" t="s">
        <v>387</v>
      </c>
      <c r="F519" s="9" t="s">
        <v>388</v>
      </c>
      <c r="G519" s="9" t="s">
        <v>389</v>
      </c>
      <c r="H519" s="9" t="s">
        <v>44</v>
      </c>
      <c r="I519">
        <v>5</v>
      </c>
      <c r="J519" s="9" t="s">
        <v>22</v>
      </c>
      <c r="K519">
        <v>5</v>
      </c>
      <c r="L519">
        <v>0</v>
      </c>
      <c r="M519">
        <v>0</v>
      </c>
      <c r="N519" s="11">
        <f>VLOOKUP(AA_SIPARIS_SATINALMA_RAPORU_YENI_123_22112023[[#This Row],[STOK_KODU]],AA_KUMULATIF_STOK_RAPORU_123_BURAK_TD[],3,0)</f>
        <v>1</v>
      </c>
      <c r="O519" s="5">
        <v>13209.3</v>
      </c>
      <c r="P519" s="1">
        <v>66046.5</v>
      </c>
      <c r="Q519" s="1"/>
      <c r="R519" s="6"/>
      <c r="S519" s="2" t="str">
        <f>IFERROR(#REF!/AA_SIPARIS_SATINALMA_RAPORU_YENI_123_22112023[[#This Row],[SIPARIS_EUR_KURU]],"")</f>
        <v/>
      </c>
      <c r="T519" s="1">
        <v>13310.52</v>
      </c>
      <c r="U519" s="1">
        <v>66552.600000000006</v>
      </c>
      <c r="V519" s="2">
        <v>1304.5691999999999</v>
      </c>
      <c r="W519" s="12" t="s">
        <v>23</v>
      </c>
      <c r="X519" s="4">
        <v>44.030999999999999</v>
      </c>
      <c r="Y519" s="3">
        <v>1500</v>
      </c>
      <c r="Z519" s="9" t="s">
        <v>16</v>
      </c>
    </row>
    <row r="520" spans="1:26" x14ac:dyDescent="0.25">
      <c r="A520">
        <v>2024</v>
      </c>
      <c r="B520">
        <v>2</v>
      </c>
      <c r="C520" s="7">
        <v>45334</v>
      </c>
      <c r="D520" s="9" t="s">
        <v>9805</v>
      </c>
      <c r="E520" s="9" t="s">
        <v>813</v>
      </c>
      <c r="F520" s="9" t="s">
        <v>1716</v>
      </c>
      <c r="G520" s="9" t="s">
        <v>1717</v>
      </c>
      <c r="H520" s="9" t="s">
        <v>44</v>
      </c>
      <c r="I520">
        <v>5</v>
      </c>
      <c r="J520" s="9" t="s">
        <v>22</v>
      </c>
      <c r="K520">
        <v>5</v>
      </c>
      <c r="L520">
        <v>0</v>
      </c>
      <c r="M520">
        <v>0</v>
      </c>
      <c r="N520" s="11">
        <f>VLOOKUP(AA_SIPARIS_SATINALMA_RAPORU_YENI_123_22112023[[#This Row],[STOK_KODU]],AA_KUMULATIF_STOK_RAPORU_123_BURAK_TD[],3,0)</f>
        <v>0</v>
      </c>
      <c r="O520" s="5">
        <v>13185.36</v>
      </c>
      <c r="P520" s="1">
        <v>65926.8</v>
      </c>
      <c r="Q520" s="1">
        <v>32.9634</v>
      </c>
      <c r="R520" s="6">
        <v>400</v>
      </c>
      <c r="S520" s="2" t="str">
        <f>IFERROR(#REF!/AA_SIPARIS_SATINALMA_RAPORU_YENI_123_22112023[[#This Row],[SIPARIS_EUR_KURU]],"")</f>
        <v/>
      </c>
      <c r="T520" s="1">
        <v>13372</v>
      </c>
      <c r="U520" s="1">
        <v>66860</v>
      </c>
      <c r="V520" s="2">
        <v>2024.5636999999999</v>
      </c>
      <c r="W520" s="12" t="s">
        <v>45</v>
      </c>
      <c r="X520" s="4">
        <v>32.9634</v>
      </c>
      <c r="Y520" s="3">
        <v>2000</v>
      </c>
      <c r="Z520" s="9" t="s">
        <v>16</v>
      </c>
    </row>
    <row r="521" spans="1:26" x14ac:dyDescent="0.25">
      <c r="A521">
        <v>2026</v>
      </c>
      <c r="B521">
        <v>2</v>
      </c>
      <c r="C521" s="7">
        <v>46080</v>
      </c>
      <c r="D521" s="9" t="s">
        <v>386</v>
      </c>
      <c r="E521" s="9" t="s">
        <v>387</v>
      </c>
      <c r="F521" s="9" t="s">
        <v>388</v>
      </c>
      <c r="G521" s="9" t="s">
        <v>389</v>
      </c>
      <c r="H521" s="9" t="s">
        <v>44</v>
      </c>
      <c r="I521">
        <v>5</v>
      </c>
      <c r="J521" s="9" t="s">
        <v>22</v>
      </c>
      <c r="K521">
        <v>5</v>
      </c>
      <c r="L521">
        <v>0</v>
      </c>
      <c r="M521">
        <v>0</v>
      </c>
      <c r="N521" s="11">
        <f>VLOOKUP(AA_SIPARIS_SATINALMA_RAPORU_YENI_123_22112023[[#This Row],[STOK_KODU]],AA_KUMULATIF_STOK_RAPORU_123_BURAK_TD[],3,0)</f>
        <v>1</v>
      </c>
      <c r="O521" s="5">
        <v>13140.78</v>
      </c>
      <c r="P521" s="1">
        <v>65703.899999999994</v>
      </c>
      <c r="Q521" s="1">
        <v>51.7119</v>
      </c>
      <c r="R521" s="6">
        <v>254.12</v>
      </c>
      <c r="S521" s="2" t="str">
        <f>IFERROR(#REF!/AA_SIPARIS_SATINALMA_RAPORU_YENI_123_22112023[[#This Row],[SIPARIS_EUR_KURU]],"")</f>
        <v/>
      </c>
      <c r="T521" s="1">
        <v>13164.48</v>
      </c>
      <c r="U521" s="1">
        <v>65822.399999999994</v>
      </c>
      <c r="V521" s="2">
        <v>1272.8676</v>
      </c>
      <c r="W521" s="12" t="s">
        <v>23</v>
      </c>
      <c r="X521" s="4">
        <v>43.802599999999998</v>
      </c>
      <c r="Y521" s="3">
        <v>1500</v>
      </c>
      <c r="Z521" s="9" t="s">
        <v>16</v>
      </c>
    </row>
    <row r="522" spans="1:26" x14ac:dyDescent="0.25">
      <c r="A522">
        <v>2026</v>
      </c>
      <c r="B522">
        <v>2</v>
      </c>
      <c r="C522" s="7">
        <v>46080</v>
      </c>
      <c r="D522" s="9" t="s">
        <v>386</v>
      </c>
      <c r="E522" s="9" t="s">
        <v>387</v>
      </c>
      <c r="F522" s="9" t="s">
        <v>12234</v>
      </c>
      <c r="G522" s="9" t="s">
        <v>12235</v>
      </c>
      <c r="H522" s="9" t="s">
        <v>44</v>
      </c>
      <c r="I522">
        <v>5</v>
      </c>
      <c r="J522" s="9" t="s">
        <v>22</v>
      </c>
      <c r="K522">
        <v>5</v>
      </c>
      <c r="L522">
        <v>0</v>
      </c>
      <c r="M522">
        <v>0</v>
      </c>
      <c r="N522" s="11">
        <f>VLOOKUP(AA_SIPARIS_SATINALMA_RAPORU_YENI_123_22112023[[#This Row],[STOK_KODU]],AA_KUMULATIF_STOK_RAPORU_123_BURAK_TD[],3,0)</f>
        <v>0</v>
      </c>
      <c r="O522" s="5">
        <v>13140.78</v>
      </c>
      <c r="P522" s="1">
        <v>65703.899999999994</v>
      </c>
      <c r="Q522" s="1">
        <v>51.7119</v>
      </c>
      <c r="R522" s="6">
        <v>254.12</v>
      </c>
      <c r="S522" s="2" t="str">
        <f>IFERROR(#REF!/AA_SIPARIS_SATINALMA_RAPORU_YENI_123_22112023[[#This Row],[SIPARIS_EUR_KURU]],"")</f>
        <v/>
      </c>
      <c r="T522" s="1">
        <v>13164.48</v>
      </c>
      <c r="U522" s="1">
        <v>65822.399999999994</v>
      </c>
      <c r="V522" s="2">
        <v>1272.8676</v>
      </c>
      <c r="W522" s="12" t="s">
        <v>23</v>
      </c>
      <c r="X522" s="4">
        <v>43.802599999999998</v>
      </c>
      <c r="Y522" s="3">
        <v>1500</v>
      </c>
      <c r="Z522" s="9" t="s">
        <v>16</v>
      </c>
    </row>
    <row r="523" spans="1:26" x14ac:dyDescent="0.25">
      <c r="A523">
        <v>2024</v>
      </c>
      <c r="B523">
        <v>10</v>
      </c>
      <c r="C523" s="7">
        <v>45589</v>
      </c>
      <c r="D523" s="9" t="s">
        <v>156</v>
      </c>
      <c r="E523" s="9" t="s">
        <v>157</v>
      </c>
      <c r="F523" s="9" t="s">
        <v>474</v>
      </c>
      <c r="G523" s="9" t="s">
        <v>475</v>
      </c>
      <c r="H523" s="9" t="s">
        <v>52</v>
      </c>
      <c r="I523">
        <v>920</v>
      </c>
      <c r="J523" s="9" t="s">
        <v>68</v>
      </c>
      <c r="K523">
        <v>920</v>
      </c>
      <c r="L523">
        <v>0</v>
      </c>
      <c r="M523">
        <v>0</v>
      </c>
      <c r="N523" s="11">
        <f>VLOOKUP(AA_SIPARIS_SATINALMA_RAPORU_YENI_123_22112023[[#This Row],[STOK_KODU]],AA_KUMULATIF_STOK_RAPORU_123_BURAK_TD[],3,0)</f>
        <v>9.0949470177292824E-13</v>
      </c>
      <c r="O523" s="5">
        <v>71.317800000000005</v>
      </c>
      <c r="P523" s="1">
        <v>65612.38</v>
      </c>
      <c r="Q523" s="1">
        <v>36.872199999999999</v>
      </c>
      <c r="R523" s="6">
        <v>1.93</v>
      </c>
      <c r="S523" s="2" t="str">
        <f>IFERROR(#REF!/AA_SIPARIS_SATINALMA_RAPORU_YENI_123_22112023[[#This Row],[SIPARIS_EUR_KURU]],"")</f>
        <v/>
      </c>
      <c r="T523" s="1">
        <v>71.266402173913036</v>
      </c>
      <c r="U523" s="1">
        <v>65565.09</v>
      </c>
      <c r="V523" s="2">
        <v>1775.2873999999999</v>
      </c>
      <c r="W523" s="12" t="s">
        <v>29</v>
      </c>
      <c r="X523" s="4">
        <v>0</v>
      </c>
      <c r="Y523" s="3">
        <v>65565.09</v>
      </c>
      <c r="Z523" s="9" t="s">
        <v>16</v>
      </c>
    </row>
    <row r="524" spans="1:26" x14ac:dyDescent="0.25">
      <c r="A524">
        <v>2023</v>
      </c>
      <c r="B524">
        <v>10</v>
      </c>
      <c r="C524" s="7">
        <v>45225</v>
      </c>
      <c r="D524" s="9" t="s">
        <v>62</v>
      </c>
      <c r="E524" s="9" t="s">
        <v>63</v>
      </c>
      <c r="F524" s="9" t="s">
        <v>64</v>
      </c>
      <c r="G524" s="9" t="s">
        <v>65</v>
      </c>
      <c r="H524" s="9" t="s">
        <v>21</v>
      </c>
      <c r="I524">
        <v>10</v>
      </c>
      <c r="J524" s="9" t="s">
        <v>22</v>
      </c>
      <c r="K524">
        <v>10</v>
      </c>
      <c r="L524">
        <v>0</v>
      </c>
      <c r="M524">
        <v>0</v>
      </c>
      <c r="N524" s="11">
        <f>VLOOKUP(AA_SIPARIS_SATINALMA_RAPORU_YENI_123_22112023[[#This Row],[STOK_KODU]],AA_KUMULATIF_STOK_RAPORU_123_BURAK_TD[],3,0)</f>
        <v>1</v>
      </c>
      <c r="O524" s="5">
        <v>6547.9260000000004</v>
      </c>
      <c r="P524" s="1">
        <v>65479.26</v>
      </c>
      <c r="Q524" s="1">
        <v>29.709800000000001</v>
      </c>
      <c r="R524" s="6">
        <v>220.4</v>
      </c>
      <c r="S524" s="2" t="str">
        <f>IFERROR(#REF!/AA_SIPARIS_SATINALMA_RAPORU_YENI_123_22112023[[#This Row],[SIPARIS_EUR_KURU]],"")</f>
        <v/>
      </c>
      <c r="T524" s="1">
        <v>6547.9260000000004</v>
      </c>
      <c r="U524" s="1">
        <v>65479.26</v>
      </c>
      <c r="V524" s="2">
        <v>2203.9616999999998</v>
      </c>
      <c r="W524" s="12" t="s">
        <v>29</v>
      </c>
      <c r="X524" s="4">
        <v>0</v>
      </c>
      <c r="Y524" s="3">
        <v>65479.26</v>
      </c>
      <c r="Z524" s="9" t="s">
        <v>16</v>
      </c>
    </row>
    <row r="525" spans="1:26" x14ac:dyDescent="0.25">
      <c r="A525">
        <v>2025</v>
      </c>
      <c r="B525">
        <v>2</v>
      </c>
      <c r="C525" s="7">
        <v>45713</v>
      </c>
      <c r="D525" s="9" t="s">
        <v>10407</v>
      </c>
      <c r="E525" s="9" t="s">
        <v>10408</v>
      </c>
      <c r="F525" s="9" t="s">
        <v>10392</v>
      </c>
      <c r="G525" s="9" t="s">
        <v>10393</v>
      </c>
      <c r="H525" s="9" t="s">
        <v>44</v>
      </c>
      <c r="I525">
        <v>20</v>
      </c>
      <c r="J525" s="9" t="s">
        <v>22</v>
      </c>
      <c r="K525">
        <v>20</v>
      </c>
      <c r="L525">
        <v>0</v>
      </c>
      <c r="M525">
        <v>0</v>
      </c>
      <c r="N525" s="11">
        <f>VLOOKUP(AA_SIPARIS_SATINALMA_RAPORU_YENI_123_22112023[[#This Row],[STOK_KODU]],AA_KUMULATIF_STOK_RAPORU_123_BURAK_TD[],3,0)</f>
        <v>0</v>
      </c>
      <c r="O525" s="5">
        <v>3273.5</v>
      </c>
      <c r="P525" s="1">
        <v>65470</v>
      </c>
      <c r="Q525" s="1">
        <v>38.113500000000002</v>
      </c>
      <c r="R525" s="6">
        <v>85.89</v>
      </c>
      <c r="S525" s="2" t="str">
        <f>IFERROR(#REF!/AA_SIPARIS_SATINALMA_RAPORU_YENI_123_22112023[[#This Row],[SIPARIS_EUR_KURU]],"")</f>
        <v/>
      </c>
      <c r="T525" s="1">
        <v>3273.5</v>
      </c>
      <c r="U525" s="1">
        <v>65470</v>
      </c>
      <c r="V525" s="2">
        <v>1717.7639999999999</v>
      </c>
      <c r="W525" s="12" t="s">
        <v>29</v>
      </c>
      <c r="X525" s="4">
        <v>0</v>
      </c>
      <c r="Y525" s="3">
        <v>65470</v>
      </c>
      <c r="Z525" s="9" t="s">
        <v>16</v>
      </c>
    </row>
    <row r="526" spans="1:26" x14ac:dyDescent="0.25">
      <c r="A526">
        <v>2024</v>
      </c>
      <c r="B526">
        <v>3</v>
      </c>
      <c r="C526" s="7">
        <v>45352</v>
      </c>
      <c r="D526" s="9" t="s">
        <v>2026</v>
      </c>
      <c r="E526" s="9" t="s">
        <v>2027</v>
      </c>
      <c r="F526" s="9" t="s">
        <v>2114</v>
      </c>
      <c r="G526" s="9" t="s">
        <v>2115</v>
      </c>
      <c r="H526" s="9" t="s">
        <v>28</v>
      </c>
      <c r="I526">
        <v>300</v>
      </c>
      <c r="J526" s="9" t="s">
        <v>22</v>
      </c>
      <c r="K526">
        <v>300</v>
      </c>
      <c r="L526">
        <v>0</v>
      </c>
      <c r="M526">
        <v>0</v>
      </c>
      <c r="N526" s="11">
        <f>VLOOKUP(AA_SIPARIS_SATINALMA_RAPORU_YENI_123_22112023[[#This Row],[STOK_KODU]],AA_KUMULATIF_STOK_RAPORU_123_BURAK_TD[],3,0)</f>
        <v>0</v>
      </c>
      <c r="O526" s="5">
        <v>218.11789999999999</v>
      </c>
      <c r="P526" s="1">
        <v>65435.37</v>
      </c>
      <c r="Q526" s="1">
        <v>33.768599999999999</v>
      </c>
      <c r="R526" s="6">
        <v>6.46</v>
      </c>
      <c r="S526" s="2" t="str">
        <f>IFERROR(#REF!/AA_SIPARIS_SATINALMA_RAPORU_YENI_123_22112023[[#This Row],[SIPARIS_EUR_KURU]],"")</f>
        <v/>
      </c>
      <c r="T526" s="1">
        <v>218.11790000000002</v>
      </c>
      <c r="U526" s="1">
        <v>65435.37</v>
      </c>
      <c r="V526" s="2">
        <v>1877.7474999999999</v>
      </c>
      <c r="W526" s="12" t="s">
        <v>23</v>
      </c>
      <c r="X526" s="4">
        <v>31.159700000000001</v>
      </c>
      <c r="Y526" s="3">
        <v>2100</v>
      </c>
      <c r="Z526" s="9" t="s">
        <v>16</v>
      </c>
    </row>
    <row r="527" spans="1:26" x14ac:dyDescent="0.25">
      <c r="A527">
        <v>2024</v>
      </c>
      <c r="B527">
        <v>10</v>
      </c>
      <c r="C527" s="7">
        <v>45579</v>
      </c>
      <c r="D527" s="9" t="s">
        <v>62</v>
      </c>
      <c r="E527" s="9" t="s">
        <v>63</v>
      </c>
      <c r="F527" s="9" t="s">
        <v>81</v>
      </c>
      <c r="G527" s="9" t="s">
        <v>82</v>
      </c>
      <c r="H527" s="9" t="s">
        <v>44</v>
      </c>
      <c r="I527">
        <v>6</v>
      </c>
      <c r="J527" s="9" t="s">
        <v>22</v>
      </c>
      <c r="K527">
        <v>6</v>
      </c>
      <c r="L527">
        <v>0</v>
      </c>
      <c r="M527">
        <v>0</v>
      </c>
      <c r="N527" s="11">
        <f>VLOOKUP(AA_SIPARIS_SATINALMA_RAPORU_YENI_123_22112023[[#This Row],[STOK_KODU]],AA_KUMULATIF_STOK_RAPORU_123_BURAK_TD[],3,0)</f>
        <v>1</v>
      </c>
      <c r="O527" s="5">
        <v>10902.36</v>
      </c>
      <c r="P527" s="1">
        <v>65414.16</v>
      </c>
      <c r="Q527" s="1">
        <v>37.372999999999998</v>
      </c>
      <c r="R527" s="6">
        <v>291.72000000000003</v>
      </c>
      <c r="S527" s="2" t="str">
        <f>IFERROR(#REF!/AA_SIPARIS_SATINALMA_RAPORU_YENI_123_22112023[[#This Row],[SIPARIS_EUR_KURU]],"")</f>
        <v/>
      </c>
      <c r="T527" s="1">
        <v>10902.36</v>
      </c>
      <c r="U527" s="1">
        <v>65414.16</v>
      </c>
      <c r="V527" s="2">
        <v>1803.2402</v>
      </c>
      <c r="W527" s="12" t="s">
        <v>29</v>
      </c>
      <c r="X527" s="4">
        <v>0</v>
      </c>
      <c r="Y527" s="3">
        <v>65414.16</v>
      </c>
      <c r="Z527" s="9" t="s">
        <v>16</v>
      </c>
    </row>
    <row r="528" spans="1:26" x14ac:dyDescent="0.25">
      <c r="A528">
        <v>2024</v>
      </c>
      <c r="B528">
        <v>8</v>
      </c>
      <c r="C528" s="7">
        <v>45510</v>
      </c>
      <c r="D528" s="9" t="s">
        <v>630</v>
      </c>
      <c r="E528" s="9" t="s">
        <v>11883</v>
      </c>
      <c r="F528" s="9" t="s">
        <v>635</v>
      </c>
      <c r="G528" s="9" t="s">
        <v>636</v>
      </c>
      <c r="H528" s="9" t="s">
        <v>21</v>
      </c>
      <c r="I528">
        <v>4</v>
      </c>
      <c r="J528" s="9" t="s">
        <v>22</v>
      </c>
      <c r="K528">
        <v>4</v>
      </c>
      <c r="L528">
        <v>0</v>
      </c>
      <c r="M528">
        <v>0</v>
      </c>
      <c r="N528" s="11">
        <f>VLOOKUP(AA_SIPARIS_SATINALMA_RAPORU_YENI_123_22112023[[#This Row],[STOK_KODU]],AA_KUMULATIF_STOK_RAPORU_123_BURAK_TD[],3,0)</f>
        <v>1</v>
      </c>
      <c r="O528" s="5">
        <v>16351.483661800001</v>
      </c>
      <c r="P528" s="1">
        <v>65405.93</v>
      </c>
      <c r="Q528" s="1">
        <v>36.399799999999999</v>
      </c>
      <c r="R528" s="6">
        <v>449.22</v>
      </c>
      <c r="S528" s="2" t="str">
        <f>IFERROR(#REF!/AA_SIPARIS_SATINALMA_RAPORU_YENI_123_22112023[[#This Row],[SIPARIS_EUR_KURU]],"")</f>
        <v/>
      </c>
      <c r="T528" s="1">
        <v>16716.637500000001</v>
      </c>
      <c r="U528" s="1">
        <v>66866.55</v>
      </c>
      <c r="V528" s="2">
        <v>1828.4437</v>
      </c>
      <c r="W528" s="12" t="s">
        <v>23</v>
      </c>
      <c r="X528" s="4">
        <v>33.257300000000001</v>
      </c>
      <c r="Y528" s="3">
        <v>1966.66</v>
      </c>
      <c r="Z528" s="9" t="s">
        <v>16</v>
      </c>
    </row>
    <row r="529" spans="1:26" x14ac:dyDescent="0.25">
      <c r="A529">
        <v>2025</v>
      </c>
      <c r="B529">
        <v>11</v>
      </c>
      <c r="C529" s="7">
        <v>45982</v>
      </c>
      <c r="D529" s="9" t="s">
        <v>630</v>
      </c>
      <c r="E529" s="9" t="s">
        <v>11883</v>
      </c>
      <c r="F529" s="9" t="s">
        <v>635</v>
      </c>
      <c r="G529" s="9" t="s">
        <v>636</v>
      </c>
      <c r="H529" s="9" t="s">
        <v>21</v>
      </c>
      <c r="I529">
        <v>3</v>
      </c>
      <c r="J529" s="9" t="s">
        <v>22</v>
      </c>
      <c r="K529">
        <v>3</v>
      </c>
      <c r="L529">
        <v>0</v>
      </c>
      <c r="M529">
        <v>0</v>
      </c>
      <c r="N529" s="11">
        <f>VLOOKUP(AA_SIPARIS_SATINALMA_RAPORU_YENI_123_22112023[[#This Row],[STOK_KODU]],AA_KUMULATIF_STOK_RAPORU_123_BURAK_TD[],3,0)</f>
        <v>1</v>
      </c>
      <c r="O529" s="5">
        <v>21745.974999999999</v>
      </c>
      <c r="P529" s="1">
        <v>65237.93</v>
      </c>
      <c r="Q529" s="1">
        <v>48.723799999999997</v>
      </c>
      <c r="R529" s="6">
        <v>446.31</v>
      </c>
      <c r="S529" s="2" t="str">
        <f>IFERROR(#REF!/AA_SIPARIS_SATINALMA_RAPORU_YENI_123_22112023[[#This Row],[SIPARIS_EUR_KURU]],"")</f>
        <v/>
      </c>
      <c r="T529" s="1">
        <v>21745.976666666666</v>
      </c>
      <c r="U529" s="1">
        <v>65237.93</v>
      </c>
      <c r="V529" s="2">
        <v>1338.9335000000001</v>
      </c>
      <c r="W529" s="12" t="s">
        <v>29</v>
      </c>
      <c r="X529" s="4">
        <v>0</v>
      </c>
      <c r="Y529" s="3">
        <v>65237.93</v>
      </c>
      <c r="Z529" s="9" t="s">
        <v>16</v>
      </c>
    </row>
    <row r="530" spans="1:26" x14ac:dyDescent="0.25">
      <c r="A530">
        <v>2025</v>
      </c>
      <c r="B530">
        <v>5</v>
      </c>
      <c r="C530" s="7">
        <v>45790</v>
      </c>
      <c r="D530" s="9" t="s">
        <v>62</v>
      </c>
      <c r="E530" s="9" t="s">
        <v>63</v>
      </c>
      <c r="F530" s="9" t="s">
        <v>75</v>
      </c>
      <c r="G530" s="9" t="s">
        <v>76</v>
      </c>
      <c r="H530" s="9" t="s">
        <v>21</v>
      </c>
      <c r="I530">
        <v>15</v>
      </c>
      <c r="J530" s="9" t="s">
        <v>22</v>
      </c>
      <c r="K530">
        <v>15</v>
      </c>
      <c r="L530">
        <v>0</v>
      </c>
      <c r="M530">
        <v>0</v>
      </c>
      <c r="N530" s="11">
        <f>VLOOKUP(AA_SIPARIS_SATINALMA_RAPORU_YENI_123_22112023[[#This Row],[STOK_KODU]],AA_KUMULATIF_STOK_RAPORU_123_BURAK_TD[],3,0)</f>
        <v>0</v>
      </c>
      <c r="O530" s="5">
        <v>4346.96</v>
      </c>
      <c r="P530" s="1">
        <v>65204.4</v>
      </c>
      <c r="Q530" s="1"/>
      <c r="R530" s="6"/>
      <c r="S530" s="2" t="str">
        <f>IFERROR(#REF!/AA_SIPARIS_SATINALMA_RAPORU_YENI_123_22112023[[#This Row],[SIPARIS_EUR_KURU]],"")</f>
        <v/>
      </c>
      <c r="T530" s="1">
        <v>4346.96</v>
      </c>
      <c r="U530" s="1">
        <v>65204.399999999994</v>
      </c>
      <c r="V530" s="2">
        <v>500.90109999999999</v>
      </c>
      <c r="W530" s="12" t="s">
        <v>29</v>
      </c>
      <c r="X530" s="4">
        <v>0</v>
      </c>
      <c r="Y530" s="3">
        <v>21734.799999999999</v>
      </c>
      <c r="Z530" s="9" t="s">
        <v>16</v>
      </c>
    </row>
    <row r="531" spans="1:26" x14ac:dyDescent="0.25">
      <c r="A531">
        <v>2023</v>
      </c>
      <c r="B531">
        <v>10</v>
      </c>
      <c r="C531" s="7">
        <v>45211</v>
      </c>
      <c r="D531" s="9" t="s">
        <v>152</v>
      </c>
      <c r="E531" s="9" t="s">
        <v>153</v>
      </c>
      <c r="F531" s="9" t="s">
        <v>1938</v>
      </c>
      <c r="G531" s="9" t="s">
        <v>1939</v>
      </c>
      <c r="H531" s="9" t="s">
        <v>44</v>
      </c>
      <c r="I531">
        <v>5</v>
      </c>
      <c r="J531" s="9" t="s">
        <v>22</v>
      </c>
      <c r="K531">
        <v>5</v>
      </c>
      <c r="L531">
        <v>0</v>
      </c>
      <c r="M531">
        <v>0</v>
      </c>
      <c r="N531" s="11">
        <f>VLOOKUP(AA_SIPARIS_SATINALMA_RAPORU_YENI_123_22112023[[#This Row],[STOK_KODU]],AA_KUMULATIF_STOK_RAPORU_123_BURAK_TD[],3,0)</f>
        <v>0</v>
      </c>
      <c r="O531" s="5">
        <v>13037.793600000001</v>
      </c>
      <c r="P531" s="1">
        <v>65188.97</v>
      </c>
      <c r="Q531" s="1">
        <v>29.3644</v>
      </c>
      <c r="R531" s="6">
        <v>444</v>
      </c>
      <c r="S531" s="2" t="str">
        <f>IFERROR(#REF!/AA_SIPARIS_SATINALMA_RAPORU_YENI_123_22112023[[#This Row],[SIPARIS_EUR_KURU]],"")</f>
        <v/>
      </c>
      <c r="T531" s="1">
        <v>13053.6</v>
      </c>
      <c r="U531" s="1">
        <v>65268</v>
      </c>
      <c r="V531" s="2">
        <v>2232.8656000000001</v>
      </c>
      <c r="W531" s="12" t="s">
        <v>45</v>
      </c>
      <c r="X531" s="4">
        <v>29.3644</v>
      </c>
      <c r="Y531" s="3">
        <v>2220</v>
      </c>
      <c r="Z531" s="9" t="s">
        <v>16</v>
      </c>
    </row>
    <row r="532" spans="1:26" x14ac:dyDescent="0.25">
      <c r="A532">
        <v>2024</v>
      </c>
      <c r="B532">
        <v>5</v>
      </c>
      <c r="C532" s="7">
        <v>45426</v>
      </c>
      <c r="D532" s="9" t="s">
        <v>85</v>
      </c>
      <c r="E532" s="9" t="s">
        <v>86</v>
      </c>
      <c r="F532" s="9" t="s">
        <v>102</v>
      </c>
      <c r="G532" s="9" t="s">
        <v>103</v>
      </c>
      <c r="H532" s="9" t="s">
        <v>44</v>
      </c>
      <c r="I532">
        <v>4</v>
      </c>
      <c r="J532" s="9" t="s">
        <v>22</v>
      </c>
      <c r="K532">
        <v>4</v>
      </c>
      <c r="L532">
        <v>0</v>
      </c>
      <c r="M532">
        <v>0</v>
      </c>
      <c r="N532" s="11">
        <f>VLOOKUP(AA_SIPARIS_SATINALMA_RAPORU_YENI_123_22112023[[#This Row],[STOK_KODU]],AA_KUMULATIF_STOK_RAPORU_123_BURAK_TD[],3,0)</f>
        <v>0</v>
      </c>
      <c r="O532" s="5">
        <v>16272.44745</v>
      </c>
      <c r="P532" s="1">
        <v>65089.79</v>
      </c>
      <c r="Q532" s="1">
        <v>34.659100000000002</v>
      </c>
      <c r="R532" s="6">
        <v>469.5</v>
      </c>
      <c r="S532" s="2" t="str">
        <f>IFERROR(#REF!/AA_SIPARIS_SATINALMA_RAPORU_YENI_123_22112023[[#This Row],[SIPARIS_EUR_KURU]],"")</f>
        <v/>
      </c>
      <c r="T532" s="1">
        <v>16267.047500000001</v>
      </c>
      <c r="U532" s="1">
        <v>65068.19</v>
      </c>
      <c r="V532" s="2">
        <v>1877.328</v>
      </c>
      <c r="W532" s="12" t="s">
        <v>45</v>
      </c>
      <c r="X532" s="4">
        <v>34.659100000000002</v>
      </c>
      <c r="Y532" s="3">
        <v>1878</v>
      </c>
      <c r="Z532" s="9" t="s">
        <v>16</v>
      </c>
    </row>
    <row r="533" spans="1:26" x14ac:dyDescent="0.25">
      <c r="A533">
        <v>2025</v>
      </c>
      <c r="B533">
        <v>9</v>
      </c>
      <c r="C533" s="7">
        <v>45911</v>
      </c>
      <c r="D533" s="9" t="s">
        <v>4420</v>
      </c>
      <c r="E533" s="9" t="s">
        <v>4421</v>
      </c>
      <c r="F533" s="9" t="s">
        <v>10344</v>
      </c>
      <c r="G533" s="9" t="s">
        <v>10345</v>
      </c>
      <c r="H533" s="9" t="s">
        <v>52</v>
      </c>
      <c r="I533">
        <v>63</v>
      </c>
      <c r="J533" s="9" t="s">
        <v>68</v>
      </c>
      <c r="K533">
        <v>63</v>
      </c>
      <c r="L533">
        <v>0</v>
      </c>
      <c r="M533">
        <v>0</v>
      </c>
      <c r="N533" s="11">
        <f>VLOOKUP(AA_SIPARIS_SATINALMA_RAPORU_YENI_123_22112023[[#This Row],[STOK_KODU]],AA_KUMULATIF_STOK_RAPORU_123_BURAK_TD[],3,0)</f>
        <v>62.999999999999986</v>
      </c>
      <c r="O533" s="5">
        <v>1032.5887301600001</v>
      </c>
      <c r="P533" s="1">
        <v>65053.09</v>
      </c>
      <c r="Q533" s="1">
        <v>48.216500000000003</v>
      </c>
      <c r="R533" s="6">
        <v>21.42</v>
      </c>
      <c r="S533" s="2" t="str">
        <f>IFERROR(#REF!/AA_SIPARIS_SATINALMA_RAPORU_YENI_123_22112023[[#This Row],[SIPARIS_EUR_KURU]],"")</f>
        <v/>
      </c>
      <c r="T533" s="1">
        <v>1032.5887301587302</v>
      </c>
      <c r="U533" s="1">
        <v>65053.09</v>
      </c>
      <c r="V533" s="2">
        <v>1350.5681999999999</v>
      </c>
      <c r="W533" s="12" t="s">
        <v>29</v>
      </c>
      <c r="X533" s="4">
        <v>0</v>
      </c>
      <c r="Y533" s="3">
        <v>65053.09</v>
      </c>
      <c r="Z533" s="9" t="s">
        <v>16</v>
      </c>
    </row>
    <row r="534" spans="1:26" x14ac:dyDescent="0.25">
      <c r="A534">
        <v>2025</v>
      </c>
      <c r="B534">
        <v>10</v>
      </c>
      <c r="C534" s="7">
        <v>45945</v>
      </c>
      <c r="D534" s="9" t="s">
        <v>354</v>
      </c>
      <c r="E534" s="9" t="s">
        <v>355</v>
      </c>
      <c r="F534" s="9" t="s">
        <v>720</v>
      </c>
      <c r="G534" s="9" t="s">
        <v>721</v>
      </c>
      <c r="H534" s="9" t="s">
        <v>21</v>
      </c>
      <c r="I534">
        <v>50</v>
      </c>
      <c r="J534" s="9" t="s">
        <v>22</v>
      </c>
      <c r="K534">
        <v>50</v>
      </c>
      <c r="L534">
        <v>0</v>
      </c>
      <c r="M534">
        <v>0</v>
      </c>
      <c r="N534" s="11">
        <f>VLOOKUP(AA_SIPARIS_SATINALMA_RAPORU_YENI_123_22112023[[#This Row],[STOK_KODU]],AA_KUMULATIF_STOK_RAPORU_123_BURAK_TD[],3,0)</f>
        <v>3</v>
      </c>
      <c r="O534" s="5">
        <v>1300</v>
      </c>
      <c r="P534" s="1">
        <v>65000</v>
      </c>
      <c r="Q534" s="1">
        <v>48.247599999999998</v>
      </c>
      <c r="R534" s="6">
        <v>26.94</v>
      </c>
      <c r="S534" s="2" t="str">
        <f>IFERROR(#REF!/AA_SIPARIS_SATINALMA_RAPORU_YENI_123_22112023[[#This Row],[SIPARIS_EUR_KURU]],"")</f>
        <v/>
      </c>
      <c r="T534" s="1">
        <v>1300</v>
      </c>
      <c r="U534" s="1">
        <v>65000</v>
      </c>
      <c r="V534" s="2">
        <v>1335.0174999999999</v>
      </c>
      <c r="W534" s="12" t="s">
        <v>29</v>
      </c>
      <c r="X534" s="4">
        <v>0</v>
      </c>
      <c r="Y534" s="3">
        <v>65000</v>
      </c>
      <c r="Z534" s="9" t="s">
        <v>16</v>
      </c>
    </row>
    <row r="535" spans="1:26" x14ac:dyDescent="0.25">
      <c r="A535">
        <v>2024</v>
      </c>
      <c r="B535">
        <v>2</v>
      </c>
      <c r="C535" s="7">
        <v>45344</v>
      </c>
      <c r="D535" s="9" t="s">
        <v>152</v>
      </c>
      <c r="E535" s="9" t="s">
        <v>153</v>
      </c>
      <c r="F535" s="9" t="s">
        <v>302</v>
      </c>
      <c r="G535" s="9" t="s">
        <v>11576</v>
      </c>
      <c r="H535" s="9" t="s">
        <v>44</v>
      </c>
      <c r="I535">
        <v>30</v>
      </c>
      <c r="J535" s="9" t="s">
        <v>22</v>
      </c>
      <c r="K535">
        <v>30</v>
      </c>
      <c r="L535">
        <v>0</v>
      </c>
      <c r="M535">
        <v>0</v>
      </c>
      <c r="N535" s="11">
        <f>VLOOKUP(AA_SIPARIS_SATINALMA_RAPORU_YENI_123_22112023[[#This Row],[STOK_KODU]],AA_KUMULATIF_STOK_RAPORU_123_BURAK_TD[],3,0)</f>
        <v>0</v>
      </c>
      <c r="O535" s="5">
        <v>2163.8728799999999</v>
      </c>
      <c r="P535" s="1">
        <v>64916.19</v>
      </c>
      <c r="Q535" s="1">
        <v>33.393099999999997</v>
      </c>
      <c r="R535" s="6">
        <v>64.8</v>
      </c>
      <c r="S535" s="2" t="str">
        <f>IFERROR(#REF!/AA_SIPARIS_SATINALMA_RAPORU_YENI_123_22112023[[#This Row],[SIPARIS_EUR_KURU]],"")</f>
        <v/>
      </c>
      <c r="T535" s="1">
        <v>2187.0003333333329</v>
      </c>
      <c r="U535" s="1">
        <v>65610.009999999995</v>
      </c>
      <c r="V535" s="2">
        <v>1964.7774999999999</v>
      </c>
      <c r="W535" s="12" t="s">
        <v>45</v>
      </c>
      <c r="X535" s="4">
        <v>33.393099999999997</v>
      </c>
      <c r="Y535" s="3">
        <v>1944</v>
      </c>
      <c r="Z535" s="9" t="s">
        <v>16</v>
      </c>
    </row>
    <row r="536" spans="1:26" x14ac:dyDescent="0.25">
      <c r="A536">
        <v>2024</v>
      </c>
      <c r="B536">
        <v>4</v>
      </c>
      <c r="C536" s="7">
        <v>45397</v>
      </c>
      <c r="D536" s="9" t="s">
        <v>630</v>
      </c>
      <c r="E536" s="9" t="s">
        <v>11883</v>
      </c>
      <c r="F536" s="9" t="s">
        <v>1022</v>
      </c>
      <c r="G536" s="9" t="s">
        <v>1023</v>
      </c>
      <c r="H536" s="9" t="s">
        <v>21</v>
      </c>
      <c r="I536">
        <v>15</v>
      </c>
      <c r="J536" s="9" t="s">
        <v>22</v>
      </c>
      <c r="K536">
        <v>15</v>
      </c>
      <c r="L536">
        <v>0</v>
      </c>
      <c r="M536">
        <v>0</v>
      </c>
      <c r="N536" s="11">
        <f>VLOOKUP(AA_SIPARIS_SATINALMA_RAPORU_YENI_123_22112023[[#This Row],[STOK_KODU]],AA_KUMULATIF_STOK_RAPORU_123_BURAK_TD[],3,0)</f>
        <v>1</v>
      </c>
      <c r="O536" s="5">
        <v>4326.53</v>
      </c>
      <c r="P536" s="1">
        <v>64897.95</v>
      </c>
      <c r="Q536" s="1">
        <v>34.721499999999999</v>
      </c>
      <c r="R536" s="6">
        <v>124.61</v>
      </c>
      <c r="S536" s="2" t="str">
        <f>IFERROR(#REF!/AA_SIPARIS_SATINALMA_RAPORU_YENI_123_22112023[[#This Row],[SIPARIS_EUR_KURU]],"")</f>
        <v/>
      </c>
      <c r="T536" s="1">
        <v>4326.53</v>
      </c>
      <c r="U536" s="1">
        <v>64897.95</v>
      </c>
      <c r="V536" s="2">
        <v>1872.6378</v>
      </c>
      <c r="W536" s="12" t="s">
        <v>29</v>
      </c>
      <c r="X536" s="4">
        <v>0</v>
      </c>
      <c r="Y536" s="3">
        <v>64897.95</v>
      </c>
      <c r="Z536" s="9" t="s">
        <v>16</v>
      </c>
    </row>
    <row r="537" spans="1:26" x14ac:dyDescent="0.25">
      <c r="A537">
        <v>2024</v>
      </c>
      <c r="B537">
        <v>3</v>
      </c>
      <c r="C537" s="7">
        <v>45357</v>
      </c>
      <c r="D537" s="9" t="s">
        <v>62</v>
      </c>
      <c r="E537" s="9" t="s">
        <v>63</v>
      </c>
      <c r="F537" s="9" t="s">
        <v>64</v>
      </c>
      <c r="G537" s="9" t="s">
        <v>65</v>
      </c>
      <c r="H537" s="9" t="s">
        <v>21</v>
      </c>
      <c r="I537">
        <v>9</v>
      </c>
      <c r="J537" s="9" t="s">
        <v>22</v>
      </c>
      <c r="K537">
        <v>9</v>
      </c>
      <c r="L537">
        <v>0</v>
      </c>
      <c r="M537">
        <v>0</v>
      </c>
      <c r="N537" s="11">
        <f>VLOOKUP(AA_SIPARIS_SATINALMA_RAPORU_YENI_123_22112023[[#This Row],[STOK_KODU]],AA_KUMULATIF_STOK_RAPORU_123_BURAK_TD[],3,0)</f>
        <v>1</v>
      </c>
      <c r="O537" s="5">
        <v>7210.5389999999998</v>
      </c>
      <c r="P537" s="1">
        <v>64894.85</v>
      </c>
      <c r="Q537" s="1">
        <v>34.222799999999999</v>
      </c>
      <c r="R537" s="6">
        <v>210.69</v>
      </c>
      <c r="S537" s="2" t="str">
        <f>IFERROR(#REF!/AA_SIPARIS_SATINALMA_RAPORU_YENI_123_22112023[[#This Row],[SIPARIS_EUR_KURU]],"")</f>
        <v/>
      </c>
      <c r="T537" s="1">
        <v>7240.9255555555555</v>
      </c>
      <c r="U537" s="1">
        <v>65168.33</v>
      </c>
      <c r="V537" s="2">
        <v>1893.4043999999999</v>
      </c>
      <c r="W537" s="12" t="s">
        <v>29</v>
      </c>
      <c r="X537" s="4">
        <v>0</v>
      </c>
      <c r="Y537" s="3">
        <v>65168.33</v>
      </c>
      <c r="Z537" s="9" t="s">
        <v>16</v>
      </c>
    </row>
    <row r="538" spans="1:26" x14ac:dyDescent="0.25">
      <c r="A538">
        <v>2026</v>
      </c>
      <c r="B538">
        <v>1</v>
      </c>
      <c r="C538" s="7">
        <v>46043</v>
      </c>
      <c r="D538" s="9" t="s">
        <v>386</v>
      </c>
      <c r="E538" s="9" t="s">
        <v>387</v>
      </c>
      <c r="F538" s="9" t="s">
        <v>10785</v>
      </c>
      <c r="G538" s="9" t="s">
        <v>10786</v>
      </c>
      <c r="H538" s="9" t="s">
        <v>44</v>
      </c>
      <c r="I538">
        <v>5</v>
      </c>
      <c r="J538" s="9" t="s">
        <v>22</v>
      </c>
      <c r="K538">
        <v>5</v>
      </c>
      <c r="L538">
        <v>0</v>
      </c>
      <c r="M538">
        <v>0</v>
      </c>
      <c r="N538" s="11">
        <f>VLOOKUP(AA_SIPARIS_SATINALMA_RAPORU_YENI_123_22112023[[#This Row],[STOK_KODU]],AA_KUMULATIF_STOK_RAPORU_123_BURAK_TD[],3,0)</f>
        <v>1</v>
      </c>
      <c r="O538" s="5">
        <v>12961.83</v>
      </c>
      <c r="P538" s="1">
        <v>64809.15</v>
      </c>
      <c r="Q538" s="1">
        <v>50.598999999999997</v>
      </c>
      <c r="R538" s="6">
        <v>256.17</v>
      </c>
      <c r="S538" s="2" t="str">
        <f>IFERROR(#REF!/AA_SIPARIS_SATINALMA_RAPORU_YENI_123_22112023[[#This Row],[SIPARIS_EUR_KURU]],"")</f>
        <v/>
      </c>
      <c r="T538" s="1">
        <v>12990.78</v>
      </c>
      <c r="U538" s="1">
        <v>64953.9</v>
      </c>
      <c r="V538" s="2">
        <v>1285.1114</v>
      </c>
      <c r="W538" s="12" t="s">
        <v>23</v>
      </c>
      <c r="X538" s="4">
        <v>43.206099999999999</v>
      </c>
      <c r="Y538" s="3">
        <v>1500</v>
      </c>
      <c r="Z538" s="9" t="s">
        <v>16</v>
      </c>
    </row>
    <row r="539" spans="1:26" x14ac:dyDescent="0.25">
      <c r="A539">
        <v>2025</v>
      </c>
      <c r="B539">
        <v>7</v>
      </c>
      <c r="C539" s="7">
        <v>45840</v>
      </c>
      <c r="D539" s="9" t="s">
        <v>9829</v>
      </c>
      <c r="E539" s="9" t="s">
        <v>1226</v>
      </c>
      <c r="F539" s="9" t="s">
        <v>1229</v>
      </c>
      <c r="G539" s="9" t="s">
        <v>9971</v>
      </c>
      <c r="H539" s="9" t="s">
        <v>97</v>
      </c>
      <c r="I539">
        <v>6</v>
      </c>
      <c r="J539" s="9" t="s">
        <v>22</v>
      </c>
      <c r="K539">
        <v>6</v>
      </c>
      <c r="L539">
        <v>0</v>
      </c>
      <c r="M539">
        <v>0</v>
      </c>
      <c r="N539" s="11">
        <f>VLOOKUP(AA_SIPARIS_SATINALMA_RAPORU_YENI_123_22112023[[#This Row],[STOK_KODU]],AA_KUMULATIF_STOK_RAPORU_123_BURAK_TD[],3,0)</f>
        <v>22</v>
      </c>
      <c r="O539" s="5">
        <v>10795.625</v>
      </c>
      <c r="P539" s="1">
        <v>64773.75</v>
      </c>
      <c r="Q539" s="1">
        <v>46.9375</v>
      </c>
      <c r="R539" s="6">
        <v>230</v>
      </c>
      <c r="S539" s="2" t="str">
        <f>IFERROR(#REF!/AA_SIPARIS_SATINALMA_RAPORU_YENI_123_22112023[[#This Row],[SIPARIS_EUR_KURU]],"")</f>
        <v/>
      </c>
      <c r="T539" s="1">
        <v>11078.455000000002</v>
      </c>
      <c r="U539" s="1">
        <v>66470.73000000001</v>
      </c>
      <c r="V539" s="2">
        <v>1379.9999</v>
      </c>
      <c r="W539" s="12" t="s">
        <v>45</v>
      </c>
      <c r="X539" s="4">
        <v>46.9375</v>
      </c>
      <c r="Y539" s="3">
        <v>1380</v>
      </c>
      <c r="Z539" s="9" t="s">
        <v>16</v>
      </c>
    </row>
    <row r="540" spans="1:26" x14ac:dyDescent="0.25">
      <c r="A540">
        <v>2025</v>
      </c>
      <c r="B540">
        <v>7</v>
      </c>
      <c r="C540" s="7">
        <v>45840</v>
      </c>
      <c r="D540" s="9" t="s">
        <v>9829</v>
      </c>
      <c r="E540" s="9" t="s">
        <v>1226</v>
      </c>
      <c r="F540" s="9" t="s">
        <v>9972</v>
      </c>
      <c r="G540" s="9" t="s">
        <v>9973</v>
      </c>
      <c r="H540" s="9" t="s">
        <v>97</v>
      </c>
      <c r="I540">
        <v>6</v>
      </c>
      <c r="J540" s="9" t="s">
        <v>22</v>
      </c>
      <c r="K540">
        <v>6</v>
      </c>
      <c r="L540">
        <v>0</v>
      </c>
      <c r="M540">
        <v>0</v>
      </c>
      <c r="N540" s="11">
        <f>VLOOKUP(AA_SIPARIS_SATINALMA_RAPORU_YENI_123_22112023[[#This Row],[STOK_KODU]],AA_KUMULATIF_STOK_RAPORU_123_BURAK_TD[],3,0)</f>
        <v>21</v>
      </c>
      <c r="O540" s="5">
        <v>10795.625</v>
      </c>
      <c r="P540" s="1">
        <v>64773.75</v>
      </c>
      <c r="Q540" s="1">
        <v>46.9375</v>
      </c>
      <c r="R540" s="6">
        <v>230</v>
      </c>
      <c r="S540" s="2" t="str">
        <f>IFERROR(#REF!/AA_SIPARIS_SATINALMA_RAPORU_YENI_123_22112023[[#This Row],[SIPARIS_EUR_KURU]],"")</f>
        <v/>
      </c>
      <c r="T540" s="1">
        <v>11078.456666666667</v>
      </c>
      <c r="U540" s="1">
        <v>66470.740000000005</v>
      </c>
      <c r="V540" s="2">
        <v>1380.0001</v>
      </c>
      <c r="W540" s="12" t="s">
        <v>45</v>
      </c>
      <c r="X540" s="4">
        <v>46.9375</v>
      </c>
      <c r="Y540" s="3">
        <v>1380</v>
      </c>
      <c r="Z540" s="9" t="s">
        <v>16</v>
      </c>
    </row>
    <row r="541" spans="1:26" x14ac:dyDescent="0.25">
      <c r="A541">
        <v>2025</v>
      </c>
      <c r="B541">
        <v>2</v>
      </c>
      <c r="C541" s="7">
        <v>45708</v>
      </c>
      <c r="D541" s="9" t="s">
        <v>10681</v>
      </c>
      <c r="E541" s="9" t="s">
        <v>10682</v>
      </c>
      <c r="F541" s="9" t="s">
        <v>1252</v>
      </c>
      <c r="G541" s="9" t="s">
        <v>1253</v>
      </c>
      <c r="H541" s="9" t="s">
        <v>97</v>
      </c>
      <c r="I541">
        <v>10</v>
      </c>
      <c r="J541" s="9" t="s">
        <v>22</v>
      </c>
      <c r="K541">
        <v>10</v>
      </c>
      <c r="L541">
        <v>0</v>
      </c>
      <c r="M541">
        <v>0</v>
      </c>
      <c r="N541" s="11">
        <f>VLOOKUP(AA_SIPARIS_SATINALMA_RAPORU_YENI_123_22112023[[#This Row],[STOK_KODU]],AA_KUMULATIF_STOK_RAPORU_123_BURAK_TD[],3,0)</f>
        <v>8</v>
      </c>
      <c r="O541" s="5">
        <v>6477.03</v>
      </c>
      <c r="P541" s="1">
        <v>64770.3</v>
      </c>
      <c r="Q541" s="1"/>
      <c r="R541" s="6"/>
      <c r="S541" s="2" t="str">
        <f>IFERROR(#REF!/AA_SIPARIS_SATINALMA_RAPORU_YENI_123_22112023[[#This Row],[SIPARIS_EUR_KURU]],"")</f>
        <v/>
      </c>
      <c r="T541" s="1">
        <v>6477.0300000000007</v>
      </c>
      <c r="U541" s="1">
        <v>64770.3</v>
      </c>
      <c r="V541" s="2">
        <v>1724.6463000000001</v>
      </c>
      <c r="W541" s="12" t="s">
        <v>29</v>
      </c>
      <c r="X541" s="4">
        <v>0</v>
      </c>
      <c r="Y541" s="3">
        <v>64770.3</v>
      </c>
      <c r="Z541" s="9" t="s">
        <v>16</v>
      </c>
    </row>
    <row r="542" spans="1:26" x14ac:dyDescent="0.25">
      <c r="A542">
        <v>2023</v>
      </c>
      <c r="B542">
        <v>10</v>
      </c>
      <c r="C542" s="7">
        <v>45226</v>
      </c>
      <c r="D542" s="9" t="s">
        <v>1230</v>
      </c>
      <c r="E542" s="9" t="s">
        <v>1231</v>
      </c>
      <c r="F542" s="9" t="s">
        <v>1232</v>
      </c>
      <c r="G542" s="9" t="s">
        <v>1233</v>
      </c>
      <c r="H542" s="9" t="s">
        <v>55</v>
      </c>
      <c r="I542">
        <v>20</v>
      </c>
      <c r="J542" s="9" t="s">
        <v>22</v>
      </c>
      <c r="K542">
        <v>20</v>
      </c>
      <c r="L542">
        <v>0</v>
      </c>
      <c r="M542">
        <v>0</v>
      </c>
      <c r="N542" s="11">
        <f>VLOOKUP(AA_SIPARIS_SATINALMA_RAPORU_YENI_123_22112023[[#This Row],[STOK_KODU]],AA_KUMULATIF_STOK_RAPORU_123_BURAK_TD[],3,0)</f>
        <v>7</v>
      </c>
      <c r="O542" s="5">
        <v>3220.5520000000001</v>
      </c>
      <c r="P542" s="1">
        <v>64411.040000000001</v>
      </c>
      <c r="Q542" s="1">
        <v>29.625299999999999</v>
      </c>
      <c r="R542" s="6">
        <v>108.71</v>
      </c>
      <c r="S542" s="2" t="str">
        <f>IFERROR(#REF!/AA_SIPARIS_SATINALMA_RAPORU_YENI_123_22112023[[#This Row],[SIPARIS_EUR_KURU]],"")</f>
        <v/>
      </c>
      <c r="T542" s="1">
        <v>3220.5415000000003</v>
      </c>
      <c r="U542" s="1">
        <v>64410.83</v>
      </c>
      <c r="V542" s="2">
        <v>2070.5151999999998</v>
      </c>
      <c r="W542" s="12" t="s">
        <v>29</v>
      </c>
      <c r="X542" s="4">
        <v>0</v>
      </c>
      <c r="Y542" s="3">
        <v>64410.83</v>
      </c>
      <c r="Z542" s="9" t="s">
        <v>16</v>
      </c>
    </row>
    <row r="543" spans="1:26" x14ac:dyDescent="0.25">
      <c r="A543">
        <v>2024</v>
      </c>
      <c r="B543">
        <v>11</v>
      </c>
      <c r="C543" s="7">
        <v>45607</v>
      </c>
      <c r="D543" s="9" t="s">
        <v>354</v>
      </c>
      <c r="E543" s="9" t="s">
        <v>355</v>
      </c>
      <c r="F543" s="9" t="s">
        <v>720</v>
      </c>
      <c r="G543" s="9" t="s">
        <v>721</v>
      </c>
      <c r="H543" s="9" t="s">
        <v>21</v>
      </c>
      <c r="I543">
        <v>70</v>
      </c>
      <c r="J543" s="9" t="s">
        <v>22</v>
      </c>
      <c r="K543">
        <v>70</v>
      </c>
      <c r="L543">
        <v>0</v>
      </c>
      <c r="M543">
        <v>0</v>
      </c>
      <c r="N543" s="11">
        <f>VLOOKUP(AA_SIPARIS_SATINALMA_RAPORU_YENI_123_22112023[[#This Row],[STOK_KODU]],AA_KUMULATIF_STOK_RAPORU_123_BURAK_TD[],3,0)</f>
        <v>3</v>
      </c>
      <c r="O543" s="5">
        <v>920</v>
      </c>
      <c r="P543" s="1">
        <v>64400</v>
      </c>
      <c r="Q543" s="1">
        <v>36.932099999999998</v>
      </c>
      <c r="R543" s="6">
        <v>24.91</v>
      </c>
      <c r="S543" s="2" t="str">
        <f>IFERROR(#REF!/AA_SIPARIS_SATINALMA_RAPORU_YENI_123_22112023[[#This Row],[SIPARIS_EUR_KURU]],"")</f>
        <v/>
      </c>
      <c r="T543" s="1">
        <v>920</v>
      </c>
      <c r="U543" s="1">
        <v>64400</v>
      </c>
      <c r="V543" s="2">
        <v>1762.1001000000001</v>
      </c>
      <c r="W543" s="12" t="s">
        <v>29</v>
      </c>
      <c r="X543" s="4">
        <v>0</v>
      </c>
      <c r="Y543" s="3">
        <v>64400</v>
      </c>
      <c r="Z543" s="9" t="s">
        <v>16</v>
      </c>
    </row>
    <row r="544" spans="1:26" x14ac:dyDescent="0.25">
      <c r="A544">
        <v>2023</v>
      </c>
      <c r="B544">
        <v>10</v>
      </c>
      <c r="C544" s="7">
        <v>45206</v>
      </c>
      <c r="D544" s="9" t="s">
        <v>62</v>
      </c>
      <c r="E544" s="9" t="s">
        <v>63</v>
      </c>
      <c r="F544" s="9" t="s">
        <v>64</v>
      </c>
      <c r="G544" s="9" t="s">
        <v>65</v>
      </c>
      <c r="H544" s="9" t="s">
        <v>21</v>
      </c>
      <c r="I544">
        <v>10</v>
      </c>
      <c r="J544" s="9" t="s">
        <v>22</v>
      </c>
      <c r="K544">
        <v>10</v>
      </c>
      <c r="L544">
        <v>0</v>
      </c>
      <c r="M544">
        <v>0</v>
      </c>
      <c r="N544" s="11">
        <f>VLOOKUP(AA_SIPARIS_SATINALMA_RAPORU_YENI_123_22112023[[#This Row],[STOK_KODU]],AA_KUMULATIF_STOK_RAPORU_123_BURAK_TD[],3,0)</f>
        <v>1</v>
      </c>
      <c r="O544" s="5">
        <v>6408.4459999999999</v>
      </c>
      <c r="P544" s="1">
        <v>64084.46</v>
      </c>
      <c r="Q544" s="1">
        <v>32.632599999999996</v>
      </c>
      <c r="R544" s="6">
        <v>196.38</v>
      </c>
      <c r="S544" s="2" t="str">
        <f>IFERROR(#REF!/AA_SIPARIS_SATINALMA_RAPORU_YENI_123_22112023[[#This Row],[SIPARIS_EUR_KURU]],"")</f>
        <v/>
      </c>
      <c r="T544" s="1">
        <v>6408.4459999999999</v>
      </c>
      <c r="U544" s="1">
        <v>64084.46</v>
      </c>
      <c r="V544" s="2">
        <v>2203.9647</v>
      </c>
      <c r="W544" s="12" t="s">
        <v>29</v>
      </c>
      <c r="X544" s="4">
        <v>0</v>
      </c>
      <c r="Y544" s="3">
        <v>64084.46</v>
      </c>
      <c r="Z544" s="9" t="s">
        <v>16</v>
      </c>
    </row>
    <row r="545" spans="1:26" x14ac:dyDescent="0.25">
      <c r="A545">
        <v>2023</v>
      </c>
      <c r="B545">
        <v>12</v>
      </c>
      <c r="C545" s="7">
        <v>45265</v>
      </c>
      <c r="D545" s="9" t="s">
        <v>148</v>
      </c>
      <c r="E545" s="9" t="s">
        <v>149</v>
      </c>
      <c r="F545" s="9" t="s">
        <v>270</v>
      </c>
      <c r="G545" s="9" t="s">
        <v>271</v>
      </c>
      <c r="H545" s="9" t="s">
        <v>44</v>
      </c>
      <c r="I545">
        <v>24</v>
      </c>
      <c r="J545" s="9" t="s">
        <v>22</v>
      </c>
      <c r="K545">
        <v>24</v>
      </c>
      <c r="L545">
        <v>0</v>
      </c>
      <c r="M545">
        <v>0</v>
      </c>
      <c r="N545" s="11">
        <f>VLOOKUP(AA_SIPARIS_SATINALMA_RAPORU_YENI_123_22112023[[#This Row],[STOK_KODU]],AA_KUMULATIF_STOK_RAPORU_123_BURAK_TD[],3,0)</f>
        <v>7</v>
      </c>
      <c r="O545" s="5">
        <v>2664.8775000000001</v>
      </c>
      <c r="P545" s="1">
        <v>63957.06</v>
      </c>
      <c r="Q545" s="1">
        <v>32.632599999999996</v>
      </c>
      <c r="R545" s="6">
        <v>81.66</v>
      </c>
      <c r="S545" s="2" t="str">
        <f>IFERROR(#REF!/AA_SIPARIS_SATINALMA_RAPORU_YENI_123_22112023[[#This Row],[SIPARIS_EUR_KURU]],"")</f>
        <v/>
      </c>
      <c r="T545" s="1">
        <v>2673.25</v>
      </c>
      <c r="U545" s="1">
        <v>64158</v>
      </c>
      <c r="V545" s="2">
        <v>2046.4093</v>
      </c>
      <c r="W545" s="12" t="s">
        <v>45</v>
      </c>
      <c r="X545" s="4">
        <v>31.351500000000001</v>
      </c>
      <c r="Y545" s="3">
        <v>2040</v>
      </c>
      <c r="Z545" s="9" t="s">
        <v>16</v>
      </c>
    </row>
    <row r="546" spans="1:26" x14ac:dyDescent="0.25">
      <c r="A546">
        <v>2025</v>
      </c>
      <c r="B546">
        <v>8</v>
      </c>
      <c r="C546" s="7">
        <v>45874</v>
      </c>
      <c r="D546" s="9" t="s">
        <v>386</v>
      </c>
      <c r="E546" s="9" t="s">
        <v>387</v>
      </c>
      <c r="F546" s="9" t="s">
        <v>10785</v>
      </c>
      <c r="G546" s="9" t="s">
        <v>10786</v>
      </c>
      <c r="H546" s="9" t="s">
        <v>44</v>
      </c>
      <c r="I546">
        <v>5</v>
      </c>
      <c r="J546" s="9" t="s">
        <v>22</v>
      </c>
      <c r="K546">
        <v>5</v>
      </c>
      <c r="L546">
        <v>0</v>
      </c>
      <c r="M546">
        <v>0</v>
      </c>
      <c r="N546" s="11">
        <f>VLOOKUP(AA_SIPARIS_SATINALMA_RAPORU_YENI_123_22112023[[#This Row],[STOK_KODU]],AA_KUMULATIF_STOK_RAPORU_123_BURAK_TD[],3,0)</f>
        <v>1</v>
      </c>
      <c r="O546" s="5">
        <v>12787.11</v>
      </c>
      <c r="P546" s="1">
        <v>63935.55</v>
      </c>
      <c r="Q546" s="1">
        <v>46.9544</v>
      </c>
      <c r="R546" s="6">
        <v>272.33</v>
      </c>
      <c r="S546" s="2" t="str">
        <f>IFERROR(#REF!/AA_SIPARIS_SATINALMA_RAPORU_YENI_123_22112023[[#This Row],[SIPARIS_EUR_KURU]],"")</f>
        <v/>
      </c>
      <c r="T546" s="1">
        <v>12805.978500000001</v>
      </c>
      <c r="U546" s="1">
        <v>64029.892500000002</v>
      </c>
      <c r="V546" s="2">
        <v>1351.777</v>
      </c>
      <c r="W546" s="12" t="s">
        <v>23</v>
      </c>
      <c r="X546" s="4">
        <v>40.594000000000001</v>
      </c>
      <c r="Y546" s="3">
        <v>1575</v>
      </c>
      <c r="Z546" s="9" t="s">
        <v>16</v>
      </c>
    </row>
    <row r="547" spans="1:26" x14ac:dyDescent="0.25">
      <c r="A547">
        <v>2025</v>
      </c>
      <c r="B547">
        <v>7</v>
      </c>
      <c r="C547" s="7">
        <v>45867</v>
      </c>
      <c r="D547" s="9" t="s">
        <v>4420</v>
      </c>
      <c r="E547" s="9" t="s">
        <v>4421</v>
      </c>
      <c r="F547" s="9" t="s">
        <v>10340</v>
      </c>
      <c r="G547" s="9" t="s">
        <v>10341</v>
      </c>
      <c r="H547" s="9" t="s">
        <v>52</v>
      </c>
      <c r="I547">
        <v>63</v>
      </c>
      <c r="J547" s="9" t="s">
        <v>68</v>
      </c>
      <c r="K547">
        <v>63</v>
      </c>
      <c r="L547">
        <v>0</v>
      </c>
      <c r="M547">
        <v>0</v>
      </c>
      <c r="N547" s="11">
        <f>VLOOKUP(AA_SIPARIS_SATINALMA_RAPORU_YENI_123_22112023[[#This Row],[STOK_KODU]],AA_KUMULATIF_STOK_RAPORU_123_BURAK_TD[],3,0)</f>
        <v>63</v>
      </c>
      <c r="O547" s="5">
        <v>1014.8295238095238</v>
      </c>
      <c r="P547" s="1">
        <v>63934.26</v>
      </c>
      <c r="Q547" s="1">
        <v>47.253100000000003</v>
      </c>
      <c r="R547" s="6">
        <v>21.48</v>
      </c>
      <c r="S547" s="2" t="str">
        <f>IFERROR(#REF!/AA_SIPARIS_SATINALMA_RAPORU_YENI_123_22112023[[#This Row],[SIPARIS_EUR_KURU]],"")</f>
        <v/>
      </c>
      <c r="T547" s="1">
        <v>1014.8295238095238</v>
      </c>
      <c r="U547" s="1">
        <v>63934.26</v>
      </c>
      <c r="V547" s="2">
        <v>1353.0173</v>
      </c>
      <c r="W547" s="12" t="s">
        <v>29</v>
      </c>
      <c r="X547" s="4">
        <v>0</v>
      </c>
      <c r="Y547" s="3">
        <v>63934.26</v>
      </c>
      <c r="Z547" s="9" t="s">
        <v>16</v>
      </c>
    </row>
    <row r="548" spans="1:26" x14ac:dyDescent="0.25">
      <c r="A548">
        <v>2024</v>
      </c>
      <c r="B548">
        <v>10</v>
      </c>
      <c r="C548" s="7">
        <v>45596</v>
      </c>
      <c r="D548" s="9" t="s">
        <v>9805</v>
      </c>
      <c r="E548" s="9" t="s">
        <v>813</v>
      </c>
      <c r="F548" s="9" t="s">
        <v>814</v>
      </c>
      <c r="G548" s="9" t="s">
        <v>815</v>
      </c>
      <c r="H548" s="9" t="s">
        <v>97</v>
      </c>
      <c r="I548">
        <v>15</v>
      </c>
      <c r="J548" s="9" t="s">
        <v>22</v>
      </c>
      <c r="K548">
        <v>15</v>
      </c>
      <c r="L548">
        <v>0</v>
      </c>
      <c r="M548">
        <v>10</v>
      </c>
      <c r="N548" s="11">
        <f>VLOOKUP(AA_SIPARIS_SATINALMA_RAPORU_YENI_123_22112023[[#This Row],[STOK_KODU]],AA_KUMULATIF_STOK_RAPORU_123_BURAK_TD[],3,0)</f>
        <v>0</v>
      </c>
      <c r="O548" s="5">
        <v>4260.451</v>
      </c>
      <c r="P548" s="1">
        <v>63906.77</v>
      </c>
      <c r="Q548" s="1">
        <v>37.047400000000003</v>
      </c>
      <c r="R548" s="6">
        <v>115</v>
      </c>
      <c r="S548" s="2" t="str">
        <f>IFERROR(#REF!/AA_SIPARIS_SATINALMA_RAPORU_YENI_123_22112023[[#This Row],[SIPARIS_EUR_KURU]],"")</f>
        <v/>
      </c>
      <c r="T548" s="1">
        <v>4274.5273333333334</v>
      </c>
      <c r="U548" s="1">
        <v>64117.91</v>
      </c>
      <c r="V548" s="2">
        <v>1730.6993</v>
      </c>
      <c r="W548" s="12" t="s">
        <v>45</v>
      </c>
      <c r="X548" s="4">
        <v>37.047400000000003</v>
      </c>
      <c r="Y548" s="3">
        <v>1725</v>
      </c>
      <c r="Z548" s="9" t="s">
        <v>16</v>
      </c>
    </row>
    <row r="549" spans="1:26" x14ac:dyDescent="0.25">
      <c r="A549">
        <v>2025</v>
      </c>
      <c r="B549">
        <v>7</v>
      </c>
      <c r="C549" s="7">
        <v>45867</v>
      </c>
      <c r="D549" s="9" t="s">
        <v>4420</v>
      </c>
      <c r="E549" s="9" t="s">
        <v>4421</v>
      </c>
      <c r="F549" s="9" t="s">
        <v>10344</v>
      </c>
      <c r="G549" s="9" t="s">
        <v>10345</v>
      </c>
      <c r="H549" s="9" t="s">
        <v>52</v>
      </c>
      <c r="I549">
        <v>63</v>
      </c>
      <c r="J549" s="9" t="s">
        <v>68</v>
      </c>
      <c r="K549">
        <v>63</v>
      </c>
      <c r="L549">
        <v>0</v>
      </c>
      <c r="M549">
        <v>0</v>
      </c>
      <c r="N549" s="11">
        <f>VLOOKUP(AA_SIPARIS_SATINALMA_RAPORU_YENI_123_22112023[[#This Row],[STOK_KODU]],AA_KUMULATIF_STOK_RAPORU_123_BURAK_TD[],3,0)</f>
        <v>62.999999999999986</v>
      </c>
      <c r="O549" s="5">
        <v>1011.9553968253969</v>
      </c>
      <c r="P549" s="1">
        <v>63753.19</v>
      </c>
      <c r="Q549" s="1">
        <v>47.253100000000003</v>
      </c>
      <c r="R549" s="6">
        <v>21.42</v>
      </c>
      <c r="S549" s="2" t="str">
        <f>IFERROR(#REF!/AA_SIPARIS_SATINALMA_RAPORU_YENI_123_22112023[[#This Row],[SIPARIS_EUR_KURU]],"")</f>
        <v/>
      </c>
      <c r="T549" s="1">
        <v>1011.9553968253969</v>
      </c>
      <c r="U549" s="1">
        <v>63753.19</v>
      </c>
      <c r="V549" s="2">
        <v>1349.1853000000001</v>
      </c>
      <c r="W549" s="12" t="s">
        <v>29</v>
      </c>
      <c r="X549" s="4">
        <v>0</v>
      </c>
      <c r="Y549" s="3">
        <v>63753.19</v>
      </c>
      <c r="Z549" s="9" t="s">
        <v>16</v>
      </c>
    </row>
    <row r="550" spans="1:26" x14ac:dyDescent="0.25">
      <c r="A550">
        <v>2024</v>
      </c>
      <c r="B550">
        <v>4</v>
      </c>
      <c r="C550" s="7">
        <v>45399</v>
      </c>
      <c r="D550" s="9" t="s">
        <v>1772</v>
      </c>
      <c r="E550" s="9" t="s">
        <v>1773</v>
      </c>
      <c r="F550" s="9" t="s">
        <v>38</v>
      </c>
      <c r="G550" s="9" t="s">
        <v>39</v>
      </c>
      <c r="H550" s="9" t="s">
        <v>21</v>
      </c>
      <c r="I550">
        <v>15</v>
      </c>
      <c r="J550" s="9" t="s">
        <v>22</v>
      </c>
      <c r="K550">
        <v>15</v>
      </c>
      <c r="L550">
        <v>0</v>
      </c>
      <c r="M550">
        <v>0</v>
      </c>
      <c r="N550" s="11">
        <f>VLOOKUP(AA_SIPARIS_SATINALMA_RAPORU_YENI_123_22112023[[#This Row],[STOK_KODU]],AA_KUMULATIF_STOK_RAPORU_123_BURAK_TD[],3,0)</f>
        <v>2</v>
      </c>
      <c r="O550" s="5">
        <v>4248.45</v>
      </c>
      <c r="P550" s="1">
        <v>63726.75</v>
      </c>
      <c r="Q550" s="1">
        <v>34.426600000000001</v>
      </c>
      <c r="R550" s="6">
        <v>123.41</v>
      </c>
      <c r="S550" s="2" t="str">
        <f>IFERROR(#REF!/AA_SIPARIS_SATINALMA_RAPORU_YENI_123_22112023[[#This Row],[SIPARIS_EUR_KURU]],"")</f>
        <v/>
      </c>
      <c r="T550" s="1">
        <v>4248.45</v>
      </c>
      <c r="U550" s="1">
        <v>63726.75</v>
      </c>
      <c r="V550" s="2">
        <v>1851.0904</v>
      </c>
      <c r="W550" s="12" t="s">
        <v>29</v>
      </c>
      <c r="X550" s="4">
        <v>0</v>
      </c>
      <c r="Y550" s="3">
        <v>63726.75</v>
      </c>
      <c r="Z550" s="9" t="s">
        <v>16</v>
      </c>
    </row>
    <row r="551" spans="1:26" x14ac:dyDescent="0.25">
      <c r="A551">
        <v>2026</v>
      </c>
      <c r="B551">
        <v>1</v>
      </c>
      <c r="C551" s="7">
        <v>46041</v>
      </c>
      <c r="D551" s="9" t="s">
        <v>104</v>
      </c>
      <c r="E551" s="9" t="s">
        <v>105</v>
      </c>
      <c r="F551" s="9" t="s">
        <v>126</v>
      </c>
      <c r="G551" s="9" t="s">
        <v>127</v>
      </c>
      <c r="H551" s="9" t="s">
        <v>108</v>
      </c>
      <c r="I551">
        <v>38</v>
      </c>
      <c r="J551" s="9" t="s">
        <v>22</v>
      </c>
      <c r="K551">
        <v>38</v>
      </c>
      <c r="L551">
        <v>0</v>
      </c>
      <c r="M551">
        <v>0</v>
      </c>
      <c r="N551" s="11">
        <f>VLOOKUP(AA_SIPARIS_SATINALMA_RAPORU_YENI_123_22112023[[#This Row],[STOK_KODU]],AA_KUMULATIF_STOK_RAPORU_123_BURAK_TD[],3,0)</f>
        <v>0</v>
      </c>
      <c r="O551" s="5">
        <v>1675</v>
      </c>
      <c r="P551" s="1">
        <v>63650</v>
      </c>
      <c r="Q551" s="1">
        <v>50.034500000000001</v>
      </c>
      <c r="R551" s="6">
        <v>33.479999999999997</v>
      </c>
      <c r="S551" s="2" t="str">
        <f>IFERROR(#REF!/AA_SIPARIS_SATINALMA_RAPORU_YENI_123_22112023[[#This Row],[SIPARIS_EUR_KURU]],"")</f>
        <v/>
      </c>
      <c r="T551" s="1">
        <v>1675</v>
      </c>
      <c r="U551" s="1">
        <v>63650</v>
      </c>
      <c r="V551" s="2">
        <v>1240.1219000000001</v>
      </c>
      <c r="W551" s="12" t="s">
        <v>29</v>
      </c>
      <c r="X551" s="4">
        <v>0</v>
      </c>
      <c r="Y551" s="3">
        <v>63650</v>
      </c>
      <c r="Z551" s="9" t="s">
        <v>16</v>
      </c>
    </row>
    <row r="552" spans="1:26" x14ac:dyDescent="0.25">
      <c r="A552">
        <v>2025</v>
      </c>
      <c r="B552">
        <v>2</v>
      </c>
      <c r="C552" s="7">
        <v>45700</v>
      </c>
      <c r="D552" s="9" t="s">
        <v>156</v>
      </c>
      <c r="E552" s="9" t="s">
        <v>157</v>
      </c>
      <c r="F552" s="9" t="s">
        <v>474</v>
      </c>
      <c r="G552" s="9" t="s">
        <v>475</v>
      </c>
      <c r="H552" s="9" t="s">
        <v>52</v>
      </c>
      <c r="I552">
        <v>920</v>
      </c>
      <c r="J552" s="9" t="s">
        <v>68</v>
      </c>
      <c r="K552">
        <v>920</v>
      </c>
      <c r="L552">
        <v>0</v>
      </c>
      <c r="M552">
        <v>0</v>
      </c>
      <c r="N552" s="11">
        <f>VLOOKUP(AA_SIPARIS_SATINALMA_RAPORU_YENI_123_22112023[[#This Row],[STOK_KODU]],AA_KUMULATIF_STOK_RAPORU_123_BURAK_TD[],3,0)</f>
        <v>9.0949470177292824E-13</v>
      </c>
      <c r="O552" s="5">
        <v>69.16</v>
      </c>
      <c r="P552" s="1">
        <v>63627.199999999997</v>
      </c>
      <c r="Q552" s="1">
        <v>37.088099999999997</v>
      </c>
      <c r="R552" s="6">
        <v>1.86</v>
      </c>
      <c r="S552" s="2" t="str">
        <f>IFERROR(#REF!/AA_SIPARIS_SATINALMA_RAPORU_YENI_123_22112023[[#This Row],[SIPARIS_EUR_KURU]],"")</f>
        <v/>
      </c>
      <c r="T552" s="1">
        <v>69.166271739130437</v>
      </c>
      <c r="U552" s="1">
        <v>63632.97</v>
      </c>
      <c r="V552" s="2">
        <v>1702.9371000000001</v>
      </c>
      <c r="W552" s="12" t="s">
        <v>29</v>
      </c>
      <c r="X552" s="4">
        <v>0</v>
      </c>
      <c r="Y552" s="3">
        <v>63632.97</v>
      </c>
      <c r="Z552" s="9" t="s">
        <v>16</v>
      </c>
    </row>
    <row r="553" spans="1:26" x14ac:dyDescent="0.25">
      <c r="A553">
        <v>2025</v>
      </c>
      <c r="B553">
        <v>11</v>
      </c>
      <c r="C553" s="7">
        <v>45988</v>
      </c>
      <c r="D553" s="9" t="s">
        <v>386</v>
      </c>
      <c r="E553" s="9" t="s">
        <v>387</v>
      </c>
      <c r="F553" s="9" t="s">
        <v>388</v>
      </c>
      <c r="G553" s="9" t="s">
        <v>389</v>
      </c>
      <c r="H553" s="9" t="s">
        <v>44</v>
      </c>
      <c r="I553">
        <v>5</v>
      </c>
      <c r="J553" s="9" t="s">
        <v>22</v>
      </c>
      <c r="K553">
        <v>5</v>
      </c>
      <c r="L553">
        <v>0</v>
      </c>
      <c r="M553">
        <v>0</v>
      </c>
      <c r="N553" s="11">
        <f>VLOOKUP(AA_SIPARIS_SATINALMA_RAPORU_YENI_123_22112023[[#This Row],[STOK_KODU]],AA_KUMULATIF_STOK_RAPORU_123_BURAK_TD[],3,0)</f>
        <v>1</v>
      </c>
      <c r="O553" s="5">
        <v>12707.34</v>
      </c>
      <c r="P553" s="1">
        <v>63536.7</v>
      </c>
      <c r="Q553" s="1">
        <v>49.035499999999999</v>
      </c>
      <c r="R553" s="6">
        <v>259.14999999999998</v>
      </c>
      <c r="S553" s="2" t="str">
        <f>IFERROR(#REF!/AA_SIPARIS_SATINALMA_RAPORU_YENI_123_22112023[[#This Row],[SIPARIS_EUR_KURU]],"")</f>
        <v/>
      </c>
      <c r="T553" s="1">
        <v>12731.64</v>
      </c>
      <c r="U553" s="1">
        <v>63658.2</v>
      </c>
      <c r="V553" s="2">
        <v>1296.8232</v>
      </c>
      <c r="W553" s="12" t="s">
        <v>23</v>
      </c>
      <c r="X553" s="4">
        <v>42.357799999999997</v>
      </c>
      <c r="Y553" s="3">
        <v>1500</v>
      </c>
      <c r="Z553" s="9" t="s">
        <v>16</v>
      </c>
    </row>
    <row r="554" spans="1:26" x14ac:dyDescent="0.25">
      <c r="A554">
        <v>2023</v>
      </c>
      <c r="B554">
        <v>12</v>
      </c>
      <c r="C554" s="7">
        <v>45280</v>
      </c>
      <c r="D554" s="9" t="s">
        <v>17</v>
      </c>
      <c r="E554" s="9" t="s">
        <v>18</v>
      </c>
      <c r="F554" s="9" t="s">
        <v>1018</v>
      </c>
      <c r="G554" s="9" t="s">
        <v>1019</v>
      </c>
      <c r="H554" s="9" t="s">
        <v>21</v>
      </c>
      <c r="I554">
        <v>3</v>
      </c>
      <c r="J554" s="9" t="s">
        <v>22</v>
      </c>
      <c r="K554">
        <v>3</v>
      </c>
      <c r="L554">
        <v>0</v>
      </c>
      <c r="M554">
        <v>0</v>
      </c>
      <c r="N554" s="11">
        <f>VLOOKUP(AA_SIPARIS_SATINALMA_RAPORU_YENI_123_22112023[[#This Row],[STOK_KODU]],AA_KUMULATIF_STOK_RAPORU_123_BURAK_TD[],3,0)</f>
        <v>0</v>
      </c>
      <c r="O554" s="5">
        <v>21167.732183</v>
      </c>
      <c r="P554" s="1">
        <v>63503.199999999997</v>
      </c>
      <c r="Q554" s="1">
        <v>31.746099999999998</v>
      </c>
      <c r="R554" s="6">
        <v>666.78</v>
      </c>
      <c r="S554" s="2" t="str">
        <f>IFERROR(#REF!/AA_SIPARIS_SATINALMA_RAPORU_YENI_123_22112023[[#This Row],[SIPARIS_EUR_KURU]],"")</f>
        <v/>
      </c>
      <c r="T554" s="1">
        <v>21218.75</v>
      </c>
      <c r="U554" s="1">
        <v>63656.25</v>
      </c>
      <c r="V554" s="2">
        <v>1948.6349</v>
      </c>
      <c r="W554" s="12" t="s">
        <v>23</v>
      </c>
      <c r="X554" s="4">
        <v>29.029900000000001</v>
      </c>
      <c r="Y554" s="3">
        <v>2187.5</v>
      </c>
      <c r="Z554" s="9" t="s">
        <v>16</v>
      </c>
    </row>
    <row r="555" spans="1:26" x14ac:dyDescent="0.25">
      <c r="A555">
        <v>2025</v>
      </c>
      <c r="B555">
        <v>8</v>
      </c>
      <c r="C555" s="7">
        <v>45895</v>
      </c>
      <c r="D555" s="9" t="s">
        <v>62</v>
      </c>
      <c r="E555" s="9" t="s">
        <v>63</v>
      </c>
      <c r="F555" s="9" t="s">
        <v>64</v>
      </c>
      <c r="G555" s="9" t="s">
        <v>65</v>
      </c>
      <c r="H555" s="9" t="s">
        <v>21</v>
      </c>
      <c r="I555">
        <v>6</v>
      </c>
      <c r="J555" s="9" t="s">
        <v>22</v>
      </c>
      <c r="K555">
        <v>6</v>
      </c>
      <c r="L555">
        <v>0</v>
      </c>
      <c r="M555">
        <v>0</v>
      </c>
      <c r="N555" s="11">
        <f>VLOOKUP(AA_SIPARIS_SATINALMA_RAPORU_YENI_123_22112023[[#This Row],[STOK_KODU]],AA_KUMULATIF_STOK_RAPORU_123_BURAK_TD[],3,0)</f>
        <v>1</v>
      </c>
      <c r="O555" s="5">
        <v>10551.99</v>
      </c>
      <c r="P555" s="1">
        <v>63311.94</v>
      </c>
      <c r="Q555" s="1">
        <v>47.877299999999998</v>
      </c>
      <c r="R555" s="6">
        <v>220.4</v>
      </c>
      <c r="S555" s="2" t="str">
        <f>IFERROR(#REF!/AA_SIPARIS_SATINALMA_RAPORU_YENI_123_22112023[[#This Row],[SIPARIS_EUR_KURU]],"")</f>
        <v/>
      </c>
      <c r="T555" s="1">
        <v>10551.99</v>
      </c>
      <c r="U555" s="1">
        <v>63311.94</v>
      </c>
      <c r="V555" s="2">
        <v>1332.9811999999999</v>
      </c>
      <c r="W555" s="12" t="s">
        <v>29</v>
      </c>
      <c r="X555" s="4">
        <v>0</v>
      </c>
      <c r="Y555" s="3">
        <v>63311.94</v>
      </c>
      <c r="Z555" s="9" t="s">
        <v>16</v>
      </c>
    </row>
    <row r="556" spans="1:26" x14ac:dyDescent="0.25">
      <c r="A556">
        <v>2024</v>
      </c>
      <c r="B556">
        <v>1</v>
      </c>
      <c r="C556" s="7">
        <v>45314</v>
      </c>
      <c r="D556" s="9" t="s">
        <v>104</v>
      </c>
      <c r="E556" s="9" t="s">
        <v>105</v>
      </c>
      <c r="F556" s="9" t="s">
        <v>126</v>
      </c>
      <c r="G556" s="9" t="s">
        <v>127</v>
      </c>
      <c r="H556" s="9" t="s">
        <v>108</v>
      </c>
      <c r="I556">
        <v>47</v>
      </c>
      <c r="J556" s="9" t="s">
        <v>22</v>
      </c>
      <c r="K556">
        <v>47</v>
      </c>
      <c r="L556">
        <v>0</v>
      </c>
      <c r="M556">
        <v>0</v>
      </c>
      <c r="N556" s="11">
        <f>VLOOKUP(AA_SIPARIS_SATINALMA_RAPORU_YENI_123_22112023[[#This Row],[STOK_KODU]],AA_KUMULATIF_STOK_RAPORU_123_BURAK_TD[],3,0)</f>
        <v>0</v>
      </c>
      <c r="O556" s="5">
        <v>1346.583333</v>
      </c>
      <c r="P556" s="1">
        <v>63289.42</v>
      </c>
      <c r="Q556" s="1">
        <v>32.940300000000001</v>
      </c>
      <c r="R556" s="6">
        <v>40.880000000000003</v>
      </c>
      <c r="S556" s="2" t="str">
        <f>IFERROR(#REF!/AA_SIPARIS_SATINALMA_RAPORU_YENI_123_22112023[[#This Row],[SIPARIS_EUR_KURU]],"")</f>
        <v/>
      </c>
      <c r="T556" s="1">
        <v>1346.583404255319</v>
      </c>
      <c r="U556" s="1">
        <v>63289.42</v>
      </c>
      <c r="V556" s="2">
        <v>1922.7204999999999</v>
      </c>
      <c r="W556" s="12" t="s">
        <v>29</v>
      </c>
      <c r="X556" s="4">
        <v>0</v>
      </c>
      <c r="Y556" s="3">
        <v>63289.42</v>
      </c>
      <c r="Z556" s="9" t="s">
        <v>16</v>
      </c>
    </row>
    <row r="557" spans="1:26" x14ac:dyDescent="0.25">
      <c r="A557">
        <v>2023</v>
      </c>
      <c r="B557">
        <v>7</v>
      </c>
      <c r="C557" s="7">
        <v>45127</v>
      </c>
      <c r="D557" s="9" t="s">
        <v>152</v>
      </c>
      <c r="E557" s="9" t="s">
        <v>153</v>
      </c>
      <c r="F557" s="9" t="s">
        <v>3467</v>
      </c>
      <c r="G557" s="9" t="s">
        <v>3468</v>
      </c>
      <c r="H557" s="9" t="s">
        <v>44</v>
      </c>
      <c r="I557">
        <v>7</v>
      </c>
      <c r="J557" s="9" t="s">
        <v>22</v>
      </c>
      <c r="K557">
        <v>7</v>
      </c>
      <c r="L557">
        <v>0</v>
      </c>
      <c r="M557">
        <v>0</v>
      </c>
      <c r="N557" s="11">
        <f>VLOOKUP(AA_SIPARIS_SATINALMA_RAPORU_YENI_123_22112023[[#This Row],[STOK_KODU]],AA_KUMULATIF_STOK_RAPORU_123_BURAK_TD[],3,0)</f>
        <v>0</v>
      </c>
      <c r="O557" s="5">
        <v>9036.7901999999995</v>
      </c>
      <c r="P557" s="1">
        <v>63257.53</v>
      </c>
      <c r="Q557" s="1">
        <v>30.183</v>
      </c>
      <c r="R557" s="6">
        <v>299.39999999999998</v>
      </c>
      <c r="S557" s="2" t="str">
        <f>IFERROR(#REF!/AA_SIPARIS_SATINALMA_RAPORU_YENI_123_22112023[[#This Row],[SIPARIS_EUR_KURU]],"")</f>
        <v/>
      </c>
      <c r="T557" s="1">
        <v>9206.5499999999993</v>
      </c>
      <c r="U557" s="1">
        <v>64445.85</v>
      </c>
      <c r="V557" s="2">
        <v>2135.4463999999998</v>
      </c>
      <c r="W557" s="12" t="s">
        <v>45</v>
      </c>
      <c r="X557" s="4">
        <v>30.183</v>
      </c>
      <c r="Y557" s="3">
        <v>2095.8000000000002</v>
      </c>
      <c r="Z557" s="9" t="s">
        <v>16</v>
      </c>
    </row>
    <row r="558" spans="1:26" x14ac:dyDescent="0.25">
      <c r="A558">
        <v>2023</v>
      </c>
      <c r="B558">
        <v>7</v>
      </c>
      <c r="C558" s="7">
        <v>45125</v>
      </c>
      <c r="D558" s="9" t="s">
        <v>152</v>
      </c>
      <c r="E558" s="9" t="s">
        <v>153</v>
      </c>
      <c r="F558" s="9" t="s">
        <v>538</v>
      </c>
      <c r="G558" s="9" t="s">
        <v>539</v>
      </c>
      <c r="H558" s="9" t="s">
        <v>44</v>
      </c>
      <c r="I558">
        <v>5</v>
      </c>
      <c r="J558" s="9" t="s">
        <v>22</v>
      </c>
      <c r="K558">
        <v>5</v>
      </c>
      <c r="L558">
        <v>0</v>
      </c>
      <c r="M558">
        <v>0</v>
      </c>
      <c r="N558" s="11">
        <f>VLOOKUP(AA_SIPARIS_SATINALMA_RAPORU_YENI_123_22112023[[#This Row],[STOK_KODU]],AA_KUMULATIF_STOK_RAPORU_123_BURAK_TD[],3,0)</f>
        <v>0</v>
      </c>
      <c r="O558" s="5">
        <v>12649.8372</v>
      </c>
      <c r="P558" s="1">
        <v>63249.19</v>
      </c>
      <c r="Q558" s="1">
        <v>29.486799999999999</v>
      </c>
      <c r="R558" s="6">
        <v>429</v>
      </c>
      <c r="S558" s="2" t="str">
        <f>IFERROR(#REF!/AA_SIPARIS_SATINALMA_RAPORU_YENI_123_22112023[[#This Row],[SIPARIS_EUR_KURU]],"")</f>
        <v/>
      </c>
      <c r="T558" s="1">
        <v>12784.2</v>
      </c>
      <c r="U558" s="1">
        <v>63921</v>
      </c>
      <c r="V558" s="2">
        <v>2178.7040999999999</v>
      </c>
      <c r="W558" s="12" t="s">
        <v>45</v>
      </c>
      <c r="X558" s="4">
        <v>29.486799999999999</v>
      </c>
      <c r="Y558" s="3">
        <v>2145</v>
      </c>
      <c r="Z558" s="9" t="s">
        <v>16</v>
      </c>
    </row>
    <row r="559" spans="1:26" x14ac:dyDescent="0.25">
      <c r="A559">
        <v>2024</v>
      </c>
      <c r="B559">
        <v>10</v>
      </c>
      <c r="C559" s="7">
        <v>45595</v>
      </c>
      <c r="D559" s="9" t="s">
        <v>305</v>
      </c>
      <c r="E559" s="9" t="s">
        <v>306</v>
      </c>
      <c r="F559" s="9" t="s">
        <v>281</v>
      </c>
      <c r="G559" s="9" t="s">
        <v>282</v>
      </c>
      <c r="H559" s="9" t="s">
        <v>55</v>
      </c>
      <c r="I559">
        <v>200</v>
      </c>
      <c r="J559" s="9" t="s">
        <v>22</v>
      </c>
      <c r="K559">
        <v>200</v>
      </c>
      <c r="L559">
        <v>0</v>
      </c>
      <c r="M559">
        <v>0</v>
      </c>
      <c r="N559" s="11">
        <f>VLOOKUP(AA_SIPARIS_SATINALMA_RAPORU_YENI_123_22112023[[#This Row],[STOK_KODU]],AA_KUMULATIF_STOK_RAPORU_123_BURAK_TD[],3,0)</f>
        <v>67</v>
      </c>
      <c r="O559" s="5">
        <v>315</v>
      </c>
      <c r="P559" s="1">
        <v>63000</v>
      </c>
      <c r="Q559" s="1">
        <v>36.999299999999998</v>
      </c>
      <c r="R559" s="6">
        <v>8.51</v>
      </c>
      <c r="S559" s="2" t="str">
        <f>IFERROR(#REF!/AA_SIPARIS_SATINALMA_RAPORU_YENI_123_22112023[[#This Row],[SIPARIS_EUR_KURU]],"")</f>
        <v/>
      </c>
      <c r="T559" s="1">
        <v>315</v>
      </c>
      <c r="U559" s="1">
        <v>63000</v>
      </c>
      <c r="V559" s="2">
        <v>1728.3524</v>
      </c>
      <c r="W559" s="12" t="s">
        <v>29</v>
      </c>
      <c r="X559" s="4">
        <v>0</v>
      </c>
      <c r="Y559" s="3">
        <v>63000</v>
      </c>
      <c r="Z559" s="9" t="s">
        <v>16</v>
      </c>
    </row>
    <row r="560" spans="1:26" x14ac:dyDescent="0.25">
      <c r="A560">
        <v>2023</v>
      </c>
      <c r="B560">
        <v>12</v>
      </c>
      <c r="C560" s="7">
        <v>45268</v>
      </c>
      <c r="D560" s="9" t="s">
        <v>715</v>
      </c>
      <c r="E560" s="9" t="s">
        <v>10223</v>
      </c>
      <c r="F560" s="9" t="s">
        <v>716</v>
      </c>
      <c r="G560" s="9" t="s">
        <v>717</v>
      </c>
      <c r="H560" s="9" t="s">
        <v>44</v>
      </c>
      <c r="I560">
        <v>9</v>
      </c>
      <c r="J560" s="9" t="s">
        <v>22</v>
      </c>
      <c r="K560">
        <v>9</v>
      </c>
      <c r="L560">
        <v>0</v>
      </c>
      <c r="M560">
        <v>0</v>
      </c>
      <c r="N560" s="11">
        <f>VLOOKUP(AA_SIPARIS_SATINALMA_RAPORU_YENI_123_22112023[[#This Row],[STOK_KODU]],AA_KUMULATIF_STOK_RAPORU_123_BURAK_TD[],3,0)</f>
        <v>0</v>
      </c>
      <c r="O560" s="5">
        <v>7000</v>
      </c>
      <c r="P560" s="1">
        <v>63000</v>
      </c>
      <c r="Q560" s="1">
        <v>32.632599999999996</v>
      </c>
      <c r="R560" s="6">
        <v>214.51</v>
      </c>
      <c r="S560" s="2" t="str">
        <f>IFERROR(#REF!/AA_SIPARIS_SATINALMA_RAPORU_YENI_123_22112023[[#This Row],[SIPARIS_EUR_KURU]],"")</f>
        <v/>
      </c>
      <c r="T560" s="1">
        <v>7000</v>
      </c>
      <c r="U560" s="1">
        <v>63000</v>
      </c>
      <c r="V560" s="2">
        <v>2150.3908000000001</v>
      </c>
      <c r="W560" s="12" t="s">
        <v>29</v>
      </c>
      <c r="X560" s="4">
        <v>0</v>
      </c>
      <c r="Y560" s="3">
        <v>63000</v>
      </c>
      <c r="Z560" s="9" t="s">
        <v>16</v>
      </c>
    </row>
    <row r="561" spans="1:26" x14ac:dyDescent="0.25">
      <c r="A561">
        <v>2023</v>
      </c>
      <c r="B561">
        <v>4</v>
      </c>
      <c r="C561" s="7">
        <v>45034</v>
      </c>
      <c r="D561" s="9" t="s">
        <v>4372</v>
      </c>
      <c r="E561" s="9" t="s">
        <v>4373</v>
      </c>
      <c r="F561" s="9" t="s">
        <v>3747</v>
      </c>
      <c r="G561" s="9" t="s">
        <v>3748</v>
      </c>
      <c r="H561" s="9" t="s">
        <v>44</v>
      </c>
      <c r="I561">
        <v>1</v>
      </c>
      <c r="J561" s="9" t="s">
        <v>22</v>
      </c>
      <c r="K561">
        <v>1</v>
      </c>
      <c r="L561">
        <v>0</v>
      </c>
      <c r="M561">
        <v>0</v>
      </c>
      <c r="N561" s="11">
        <f>VLOOKUP(AA_SIPARIS_SATINALMA_RAPORU_YENI_123_22112023[[#This Row],[STOK_KODU]],AA_KUMULATIF_STOK_RAPORU_123_BURAK_TD[],3,0)</f>
        <v>0</v>
      </c>
      <c r="O561" s="5">
        <v>63000</v>
      </c>
      <c r="P561" s="1">
        <v>63000</v>
      </c>
      <c r="Q561" s="1">
        <v>21.251899999999999</v>
      </c>
      <c r="R561" s="6">
        <v>2964.44</v>
      </c>
      <c r="S561" s="2" t="str">
        <f>IFERROR(#REF!/AA_SIPARIS_SATINALMA_RAPORU_YENI_123_22112023[[#This Row],[SIPARIS_EUR_KURU]],"")</f>
        <v/>
      </c>
      <c r="T561" s="1">
        <v>66000</v>
      </c>
      <c r="U561" s="1">
        <v>66000</v>
      </c>
      <c r="V561" s="2">
        <v>3105.6046999999999</v>
      </c>
      <c r="W561" s="12" t="s">
        <v>29</v>
      </c>
      <c r="X561" s="4">
        <v>0</v>
      </c>
      <c r="Y561" s="3">
        <v>66000</v>
      </c>
      <c r="Z561" s="9" t="s">
        <v>16</v>
      </c>
    </row>
    <row r="562" spans="1:26" x14ac:dyDescent="0.25">
      <c r="A562">
        <v>2024</v>
      </c>
      <c r="B562">
        <v>1</v>
      </c>
      <c r="C562" s="7">
        <v>45321</v>
      </c>
      <c r="D562" s="9" t="s">
        <v>386</v>
      </c>
      <c r="E562" s="9" t="s">
        <v>387</v>
      </c>
      <c r="F562" s="9" t="s">
        <v>396</v>
      </c>
      <c r="G562" s="9" t="s">
        <v>397</v>
      </c>
      <c r="H562" s="9" t="s">
        <v>44</v>
      </c>
      <c r="I562">
        <v>7</v>
      </c>
      <c r="J562" s="9" t="s">
        <v>22</v>
      </c>
      <c r="K562">
        <v>7</v>
      </c>
      <c r="L562">
        <v>0</v>
      </c>
      <c r="M562">
        <v>0</v>
      </c>
      <c r="N562" s="11">
        <f>VLOOKUP(AA_SIPARIS_SATINALMA_RAPORU_YENI_123_22112023[[#This Row],[STOK_KODU]],AA_KUMULATIF_STOK_RAPORU_123_BURAK_TD[],3,0)</f>
        <v>0</v>
      </c>
      <c r="O562" s="5">
        <v>8994.6152999999995</v>
      </c>
      <c r="P562" s="1">
        <v>62962.31</v>
      </c>
      <c r="Q562" s="1">
        <v>32.801299999999998</v>
      </c>
      <c r="R562" s="6">
        <v>274.22000000000003</v>
      </c>
      <c r="S562" s="2" t="str">
        <f>IFERROR(#REF!/AA_SIPARIS_SATINALMA_RAPORU_YENI_123_22112023[[#This Row],[SIPARIS_EUR_KURU]],"")</f>
        <v/>
      </c>
      <c r="T562" s="1">
        <v>9010.8028571428567</v>
      </c>
      <c r="U562" s="1">
        <v>63075.62</v>
      </c>
      <c r="V562" s="2">
        <v>1922.961</v>
      </c>
      <c r="W562" s="12" t="s">
        <v>23</v>
      </c>
      <c r="X562" s="4">
        <v>30.2849</v>
      </c>
      <c r="Y562" s="3">
        <v>2079</v>
      </c>
      <c r="Z562" s="9" t="s">
        <v>16</v>
      </c>
    </row>
    <row r="563" spans="1:26" x14ac:dyDescent="0.25">
      <c r="A563">
        <v>2025</v>
      </c>
      <c r="B563">
        <v>2</v>
      </c>
      <c r="C563" s="7">
        <v>45701</v>
      </c>
      <c r="D563" s="9" t="s">
        <v>104</v>
      </c>
      <c r="E563" s="9" t="s">
        <v>105</v>
      </c>
      <c r="F563" s="9" t="s">
        <v>126</v>
      </c>
      <c r="G563" s="9" t="s">
        <v>127</v>
      </c>
      <c r="H563" s="9" t="s">
        <v>108</v>
      </c>
      <c r="I563">
        <v>53</v>
      </c>
      <c r="J563" s="9" t="s">
        <v>22</v>
      </c>
      <c r="K563">
        <v>53</v>
      </c>
      <c r="L563">
        <v>0</v>
      </c>
      <c r="M563">
        <v>0</v>
      </c>
      <c r="N563" s="11">
        <f>VLOOKUP(AA_SIPARIS_SATINALMA_RAPORU_YENI_123_22112023[[#This Row],[STOK_KODU]],AA_KUMULATIF_STOK_RAPORU_123_BURAK_TD[],3,0)</f>
        <v>0</v>
      </c>
      <c r="O563" s="5">
        <v>1187.5</v>
      </c>
      <c r="P563" s="1">
        <v>62937.5</v>
      </c>
      <c r="Q563" s="1">
        <v>37.366599999999998</v>
      </c>
      <c r="R563" s="6">
        <v>31.78</v>
      </c>
      <c r="S563" s="2" t="str">
        <f>IFERROR(#REF!/AA_SIPARIS_SATINALMA_RAPORU_YENI_123_22112023[[#This Row],[SIPARIS_EUR_KURU]],"")</f>
        <v/>
      </c>
      <c r="T563" s="1">
        <v>1187.5</v>
      </c>
      <c r="U563" s="1">
        <v>62937.5</v>
      </c>
      <c r="V563" s="2">
        <v>1662.0320999999999</v>
      </c>
      <c r="W563" s="12" t="s">
        <v>29</v>
      </c>
      <c r="X563" s="4">
        <v>0</v>
      </c>
      <c r="Y563" s="3">
        <v>62937.5</v>
      </c>
      <c r="Z563" s="9" t="s">
        <v>16</v>
      </c>
    </row>
    <row r="564" spans="1:26" x14ac:dyDescent="0.25">
      <c r="A564">
        <v>2023</v>
      </c>
      <c r="B564">
        <v>9</v>
      </c>
      <c r="C564" s="7">
        <v>45190</v>
      </c>
      <c r="D564" s="9" t="s">
        <v>85</v>
      </c>
      <c r="E564" s="9" t="s">
        <v>86</v>
      </c>
      <c r="F564" s="9" t="s">
        <v>1279</v>
      </c>
      <c r="G564" s="9" t="s">
        <v>1280</v>
      </c>
      <c r="H564" s="9" t="s">
        <v>97</v>
      </c>
      <c r="I564">
        <v>5</v>
      </c>
      <c r="J564" s="9" t="s">
        <v>22</v>
      </c>
      <c r="K564">
        <v>5</v>
      </c>
      <c r="L564">
        <v>0</v>
      </c>
      <c r="M564">
        <v>0</v>
      </c>
      <c r="N564" s="11">
        <f>VLOOKUP(AA_SIPARIS_SATINALMA_RAPORU_YENI_123_22112023[[#This Row],[STOK_KODU]],AA_KUMULATIF_STOK_RAPORU_123_BURAK_TD[],3,0)</f>
        <v>0</v>
      </c>
      <c r="O564" s="5">
        <v>12586.2736</v>
      </c>
      <c r="P564" s="1">
        <v>62931.37</v>
      </c>
      <c r="Q564" s="1">
        <v>28.867599999999999</v>
      </c>
      <c r="R564" s="6">
        <v>436</v>
      </c>
      <c r="S564" s="2" t="str">
        <f>IFERROR(#REF!/AA_SIPARIS_SATINALMA_RAPORU_YENI_123_22112023[[#This Row],[SIPARIS_EUR_KURU]],"")</f>
        <v/>
      </c>
      <c r="T564" s="1">
        <v>12979.982</v>
      </c>
      <c r="U564" s="1">
        <v>64899.91</v>
      </c>
      <c r="V564" s="2">
        <v>2235.5767000000001</v>
      </c>
      <c r="W564" s="12" t="s">
        <v>45</v>
      </c>
      <c r="X564" s="4">
        <v>28.867599999999999</v>
      </c>
      <c r="Y564" s="3">
        <v>2180</v>
      </c>
      <c r="Z564" s="9" t="s">
        <v>16</v>
      </c>
    </row>
    <row r="565" spans="1:26" x14ac:dyDescent="0.25">
      <c r="A565">
        <v>2025</v>
      </c>
      <c r="B565">
        <v>4</v>
      </c>
      <c r="C565" s="7">
        <v>45750</v>
      </c>
      <c r="D565" s="9" t="s">
        <v>3365</v>
      </c>
      <c r="E565" s="9" t="s">
        <v>3366</v>
      </c>
      <c r="F565" s="9" t="s">
        <v>200</v>
      </c>
      <c r="G565" s="9" t="s">
        <v>201</v>
      </c>
      <c r="H565" s="9" t="s">
        <v>108</v>
      </c>
      <c r="I565">
        <v>2.9952000000000001</v>
      </c>
      <c r="J565" s="9" t="s">
        <v>202</v>
      </c>
      <c r="K565">
        <v>2.9952000000000001</v>
      </c>
      <c r="L565">
        <v>0</v>
      </c>
      <c r="M565">
        <v>0</v>
      </c>
      <c r="N565" s="11">
        <f>VLOOKUP(AA_SIPARIS_SATINALMA_RAPORU_YENI_123_22112023[[#This Row],[STOK_KODU]],AA_KUMULATIF_STOK_RAPORU_123_BURAK_TD[],3,0)</f>
        <v>4.4408920985006262E-16</v>
      </c>
      <c r="O565" s="5">
        <v>21000</v>
      </c>
      <c r="P565" s="1">
        <v>62899.199999999997</v>
      </c>
      <c r="Q565" s="1">
        <v>40.874600000000001</v>
      </c>
      <c r="R565" s="6">
        <v>513.77</v>
      </c>
      <c r="S565" s="2" t="str">
        <f>IFERROR(#REF!/AA_SIPARIS_SATINALMA_RAPORU_YENI_123_22112023[[#This Row],[SIPARIS_EUR_KURU]],"")</f>
        <v/>
      </c>
      <c r="T565" s="1">
        <v>21000</v>
      </c>
      <c r="U565" s="1">
        <v>62899.199999999997</v>
      </c>
      <c r="V565" s="2">
        <v>0</v>
      </c>
      <c r="W565" s="12" t="s">
        <v>29</v>
      </c>
      <c r="X565" s="4">
        <v>0</v>
      </c>
      <c r="Y565" s="3">
        <v>62899.199999999997</v>
      </c>
      <c r="Z565" s="9" t="s">
        <v>16</v>
      </c>
    </row>
    <row r="566" spans="1:26" x14ac:dyDescent="0.25">
      <c r="A566">
        <v>2025</v>
      </c>
      <c r="B566">
        <v>10</v>
      </c>
      <c r="C566" s="7">
        <v>45931</v>
      </c>
      <c r="D566" s="9" t="s">
        <v>984</v>
      </c>
      <c r="E566" s="9" t="s">
        <v>985</v>
      </c>
      <c r="F566" s="9" t="s">
        <v>8749</v>
      </c>
      <c r="G566" s="9" t="s">
        <v>9919</v>
      </c>
      <c r="H566" s="9" t="s">
        <v>108</v>
      </c>
      <c r="I566">
        <v>114.8</v>
      </c>
      <c r="J566" s="9" t="s">
        <v>109</v>
      </c>
      <c r="K566">
        <v>114.8</v>
      </c>
      <c r="L566">
        <v>0</v>
      </c>
      <c r="M566">
        <v>0</v>
      </c>
      <c r="N566" s="11">
        <f>VLOOKUP(AA_SIPARIS_SATINALMA_RAPORU_YENI_123_22112023[[#This Row],[STOK_KODU]],AA_KUMULATIF_STOK_RAPORU_123_BURAK_TD[],3,0)</f>
        <v>0</v>
      </c>
      <c r="O566" s="5">
        <v>546.601</v>
      </c>
      <c r="P566" s="1">
        <v>62749.79</v>
      </c>
      <c r="Q566" s="1">
        <v>48.751199999999997</v>
      </c>
      <c r="R566" s="6">
        <v>11.21</v>
      </c>
      <c r="S566" s="2" t="str">
        <f>IFERROR(#REF!/AA_SIPARIS_SATINALMA_RAPORU_YENI_123_22112023[[#This Row],[SIPARIS_EUR_KURU]],"")</f>
        <v/>
      </c>
      <c r="T566" s="1">
        <v>546.6009581881533</v>
      </c>
      <c r="U566" s="1">
        <v>62749.79</v>
      </c>
      <c r="V566" s="2">
        <v>1287.1434999999999</v>
      </c>
      <c r="W566" s="12" t="s">
        <v>29</v>
      </c>
      <c r="X566" s="4">
        <v>0</v>
      </c>
      <c r="Y566" s="3">
        <v>62749.79</v>
      </c>
      <c r="Z566" s="9" t="s">
        <v>16</v>
      </c>
    </row>
    <row r="567" spans="1:26" x14ac:dyDescent="0.25">
      <c r="A567">
        <v>2024</v>
      </c>
      <c r="B567">
        <v>6</v>
      </c>
      <c r="C567" s="7">
        <v>45446</v>
      </c>
      <c r="D567" s="9" t="s">
        <v>1471</v>
      </c>
      <c r="E567" s="9" t="s">
        <v>1472</v>
      </c>
      <c r="F567" s="9" t="s">
        <v>1473</v>
      </c>
      <c r="G567" s="9" t="s">
        <v>1474</v>
      </c>
      <c r="H567" s="9" t="s">
        <v>44</v>
      </c>
      <c r="I567">
        <v>50</v>
      </c>
      <c r="J567" s="9" t="s">
        <v>22</v>
      </c>
      <c r="K567">
        <v>50</v>
      </c>
      <c r="L567">
        <v>0</v>
      </c>
      <c r="M567">
        <v>0</v>
      </c>
      <c r="N567" s="11">
        <f>VLOOKUP(AA_SIPARIS_SATINALMA_RAPORU_YENI_123_22112023[[#This Row],[STOK_KODU]],AA_KUMULATIF_STOK_RAPORU_123_BURAK_TD[],3,0)</f>
        <v>0</v>
      </c>
      <c r="O567" s="5">
        <v>1250.3359700000001</v>
      </c>
      <c r="P567" s="1">
        <v>62516.800000000003</v>
      </c>
      <c r="Q567" s="1">
        <v>34.828299999999999</v>
      </c>
      <c r="R567" s="6">
        <v>35.9</v>
      </c>
      <c r="S567" s="2" t="str">
        <f>IFERROR(#REF!/AA_SIPARIS_SATINALMA_RAPORU_YENI_123_22112023[[#This Row],[SIPARIS_EUR_KURU]],"")</f>
        <v/>
      </c>
      <c r="T567" s="1">
        <v>1420.8044</v>
      </c>
      <c r="U567" s="1">
        <v>71040.22</v>
      </c>
      <c r="V567" s="2">
        <v>2013.2179000000001</v>
      </c>
      <c r="W567" s="12" t="s">
        <v>45</v>
      </c>
      <c r="X567" s="4">
        <v>34.828299999999999</v>
      </c>
      <c r="Y567" s="3">
        <v>2055</v>
      </c>
      <c r="Z567" s="9" t="s">
        <v>16</v>
      </c>
    </row>
    <row r="568" spans="1:26" x14ac:dyDescent="0.25">
      <c r="A568">
        <v>2025</v>
      </c>
      <c r="B568">
        <v>9</v>
      </c>
      <c r="C568" s="7">
        <v>45919</v>
      </c>
      <c r="D568" s="9" t="s">
        <v>1453</v>
      </c>
      <c r="E568" s="9" t="s">
        <v>1454</v>
      </c>
      <c r="F568" s="9" t="s">
        <v>1455</v>
      </c>
      <c r="G568" s="9" t="s">
        <v>1456</v>
      </c>
      <c r="H568" s="9" t="s">
        <v>108</v>
      </c>
      <c r="I568">
        <v>300</v>
      </c>
      <c r="J568" s="9" t="s">
        <v>68</v>
      </c>
      <c r="K568">
        <v>300</v>
      </c>
      <c r="L568">
        <v>0</v>
      </c>
      <c r="M568">
        <v>0</v>
      </c>
      <c r="N568" s="11">
        <f>VLOOKUP(AA_SIPARIS_SATINALMA_RAPORU_YENI_123_22112023[[#This Row],[STOK_KODU]],AA_KUMULATIF_STOK_RAPORU_123_BURAK_TD[],3,0)</f>
        <v>0</v>
      </c>
      <c r="O568" s="5">
        <v>208.33333332999999</v>
      </c>
      <c r="P568" s="1">
        <v>62500</v>
      </c>
      <c r="Q568" s="1">
        <v>48.770600000000002</v>
      </c>
      <c r="R568" s="6">
        <v>4.2699999999999996</v>
      </c>
      <c r="S568" s="2" t="str">
        <f>IFERROR(#REF!/AA_SIPARIS_SATINALMA_RAPORU_YENI_123_22112023[[#This Row],[SIPARIS_EUR_KURU]],"")</f>
        <v/>
      </c>
      <c r="T568" s="1">
        <v>208.33333333333334</v>
      </c>
      <c r="U568" s="1">
        <v>62500</v>
      </c>
      <c r="V568" s="2">
        <v>1293.0562</v>
      </c>
      <c r="W568" s="12" t="s">
        <v>29</v>
      </c>
      <c r="X568" s="4">
        <v>0</v>
      </c>
      <c r="Y568" s="3">
        <v>62500</v>
      </c>
      <c r="Z568" s="9" t="s">
        <v>16</v>
      </c>
    </row>
    <row r="569" spans="1:26" x14ac:dyDescent="0.25">
      <c r="A569">
        <v>2023</v>
      </c>
      <c r="B569">
        <v>11</v>
      </c>
      <c r="C569" s="7">
        <v>45247</v>
      </c>
      <c r="D569" s="9" t="s">
        <v>1863</v>
      </c>
      <c r="E569" s="9" t="s">
        <v>1864</v>
      </c>
      <c r="F569" s="9" t="s">
        <v>2408</v>
      </c>
      <c r="G569" s="9" t="s">
        <v>2409</v>
      </c>
      <c r="H569" s="9" t="s">
        <v>97</v>
      </c>
      <c r="I569">
        <v>25</v>
      </c>
      <c r="J569" s="9" t="s">
        <v>22</v>
      </c>
      <c r="K569">
        <v>25</v>
      </c>
      <c r="L569">
        <v>0</v>
      </c>
      <c r="M569">
        <v>0</v>
      </c>
      <c r="N569" s="11">
        <f>VLOOKUP(AA_SIPARIS_SATINALMA_RAPORU_YENI_123_22112023[[#This Row],[STOK_KODU]],AA_KUMULATIF_STOK_RAPORU_123_BURAK_TD[],3,0)</f>
        <v>0</v>
      </c>
      <c r="O569" s="5">
        <v>2500</v>
      </c>
      <c r="P569" s="1">
        <v>62500</v>
      </c>
      <c r="Q569" s="1">
        <v>31.081</v>
      </c>
      <c r="R569" s="6">
        <v>80.430000000000007</v>
      </c>
      <c r="S569" s="2" t="str">
        <f>IFERROR(#REF!/AA_SIPARIS_SATINALMA_RAPORU_YENI_123_22112023[[#This Row],[SIPARIS_EUR_KURU]],"")</f>
        <v/>
      </c>
      <c r="T569" s="1">
        <v>2500</v>
      </c>
      <c r="U569" s="1">
        <v>62500</v>
      </c>
      <c r="V569" s="2">
        <v>2165.6572000000001</v>
      </c>
      <c r="W569" s="12" t="s">
        <v>29</v>
      </c>
      <c r="X569" s="4">
        <v>0</v>
      </c>
      <c r="Y569" s="3">
        <v>62500</v>
      </c>
      <c r="Z569" s="9" t="s">
        <v>16</v>
      </c>
    </row>
    <row r="570" spans="1:26" x14ac:dyDescent="0.25">
      <c r="A570">
        <v>2023</v>
      </c>
      <c r="B570">
        <v>11</v>
      </c>
      <c r="C570" s="7">
        <v>45247</v>
      </c>
      <c r="D570" s="9" t="s">
        <v>1863</v>
      </c>
      <c r="E570" s="9" t="s">
        <v>1864</v>
      </c>
      <c r="F570" s="9" t="s">
        <v>2412</v>
      </c>
      <c r="G570" s="9" t="s">
        <v>2413</v>
      </c>
      <c r="H570" s="9" t="s">
        <v>97</v>
      </c>
      <c r="I570">
        <v>25</v>
      </c>
      <c r="J570" s="9" t="s">
        <v>22</v>
      </c>
      <c r="K570">
        <v>25</v>
      </c>
      <c r="L570">
        <v>0</v>
      </c>
      <c r="M570">
        <v>0</v>
      </c>
      <c r="N570" s="11">
        <f>VLOOKUP(AA_SIPARIS_SATINALMA_RAPORU_YENI_123_22112023[[#This Row],[STOK_KODU]],AA_KUMULATIF_STOK_RAPORU_123_BURAK_TD[],3,0)</f>
        <v>0</v>
      </c>
      <c r="O570" s="5">
        <v>2500</v>
      </c>
      <c r="P570" s="1">
        <v>62500</v>
      </c>
      <c r="Q570" s="1">
        <v>31.081</v>
      </c>
      <c r="R570" s="6">
        <v>80.430000000000007</v>
      </c>
      <c r="S570" s="2" t="str">
        <f>IFERROR(#REF!/AA_SIPARIS_SATINALMA_RAPORU_YENI_123_22112023[[#This Row],[SIPARIS_EUR_KURU]],"")</f>
        <v/>
      </c>
      <c r="T570" s="1">
        <v>2500</v>
      </c>
      <c r="U570" s="1">
        <v>62500</v>
      </c>
      <c r="V570" s="2">
        <v>2165.6572000000001</v>
      </c>
      <c r="W570" s="12" t="s">
        <v>29</v>
      </c>
      <c r="X570" s="4">
        <v>0</v>
      </c>
      <c r="Y570" s="3">
        <v>62500</v>
      </c>
      <c r="Z570" s="9" t="s">
        <v>16</v>
      </c>
    </row>
    <row r="571" spans="1:26" x14ac:dyDescent="0.25">
      <c r="A571">
        <v>2023</v>
      </c>
      <c r="B571">
        <v>11</v>
      </c>
      <c r="C571" s="7">
        <v>45247</v>
      </c>
      <c r="D571" s="9" t="s">
        <v>1863</v>
      </c>
      <c r="E571" s="9" t="s">
        <v>1864</v>
      </c>
      <c r="F571" s="9" t="s">
        <v>2416</v>
      </c>
      <c r="G571" s="9" t="s">
        <v>2417</v>
      </c>
      <c r="H571" s="9" t="s">
        <v>97</v>
      </c>
      <c r="I571">
        <v>25</v>
      </c>
      <c r="J571" s="9" t="s">
        <v>22</v>
      </c>
      <c r="K571">
        <v>25</v>
      </c>
      <c r="L571">
        <v>0</v>
      </c>
      <c r="M571">
        <v>0</v>
      </c>
      <c r="N571" s="11">
        <f>VLOOKUP(AA_SIPARIS_SATINALMA_RAPORU_YENI_123_22112023[[#This Row],[STOK_KODU]],AA_KUMULATIF_STOK_RAPORU_123_BURAK_TD[],3,0)</f>
        <v>0</v>
      </c>
      <c r="O571" s="5">
        <v>2500</v>
      </c>
      <c r="P571" s="1">
        <v>62500</v>
      </c>
      <c r="Q571" s="1">
        <v>31.081</v>
      </c>
      <c r="R571" s="6">
        <v>80.430000000000007</v>
      </c>
      <c r="S571" s="2" t="str">
        <f>IFERROR(#REF!/AA_SIPARIS_SATINALMA_RAPORU_YENI_123_22112023[[#This Row],[SIPARIS_EUR_KURU]],"")</f>
        <v/>
      </c>
      <c r="T571" s="1">
        <v>2500</v>
      </c>
      <c r="U571" s="1">
        <v>62500</v>
      </c>
      <c r="V571" s="2">
        <v>2165.6572000000001</v>
      </c>
      <c r="W571" s="12" t="s">
        <v>29</v>
      </c>
      <c r="X571" s="4">
        <v>0</v>
      </c>
      <c r="Y571" s="3">
        <v>62500</v>
      </c>
      <c r="Z571" s="9" t="s">
        <v>16</v>
      </c>
    </row>
    <row r="572" spans="1:26" x14ac:dyDescent="0.25">
      <c r="A572">
        <v>2023</v>
      </c>
      <c r="B572">
        <v>11</v>
      </c>
      <c r="C572" s="7">
        <v>45247</v>
      </c>
      <c r="D572" s="9" t="s">
        <v>1863</v>
      </c>
      <c r="E572" s="9" t="s">
        <v>1864</v>
      </c>
      <c r="F572" s="9" t="s">
        <v>2420</v>
      </c>
      <c r="G572" s="9" t="s">
        <v>2421</v>
      </c>
      <c r="H572" s="9" t="s">
        <v>97</v>
      </c>
      <c r="I572">
        <v>25</v>
      </c>
      <c r="J572" s="9" t="s">
        <v>22</v>
      </c>
      <c r="K572">
        <v>25</v>
      </c>
      <c r="L572">
        <v>0</v>
      </c>
      <c r="M572">
        <v>0</v>
      </c>
      <c r="N572" s="11">
        <f>VLOOKUP(AA_SIPARIS_SATINALMA_RAPORU_YENI_123_22112023[[#This Row],[STOK_KODU]],AA_KUMULATIF_STOK_RAPORU_123_BURAK_TD[],3,0)</f>
        <v>0</v>
      </c>
      <c r="O572" s="5">
        <v>2500</v>
      </c>
      <c r="P572" s="1">
        <v>62500</v>
      </c>
      <c r="Q572" s="1">
        <v>31.081</v>
      </c>
      <c r="R572" s="6">
        <v>80.430000000000007</v>
      </c>
      <c r="S572" s="2" t="str">
        <f>IFERROR(#REF!/AA_SIPARIS_SATINALMA_RAPORU_YENI_123_22112023[[#This Row],[SIPARIS_EUR_KURU]],"")</f>
        <v/>
      </c>
      <c r="T572" s="1">
        <v>2500</v>
      </c>
      <c r="U572" s="1">
        <v>62500</v>
      </c>
      <c r="V572" s="2">
        <v>2165.6572000000001</v>
      </c>
      <c r="W572" s="12" t="s">
        <v>29</v>
      </c>
      <c r="X572" s="4">
        <v>0</v>
      </c>
      <c r="Y572" s="3">
        <v>62500</v>
      </c>
      <c r="Z572" s="9" t="s">
        <v>16</v>
      </c>
    </row>
    <row r="573" spans="1:26" x14ac:dyDescent="0.25">
      <c r="A573">
        <v>2023</v>
      </c>
      <c r="B573">
        <v>11</v>
      </c>
      <c r="C573" s="7">
        <v>45247</v>
      </c>
      <c r="D573" s="9" t="s">
        <v>1863</v>
      </c>
      <c r="E573" s="9" t="s">
        <v>1864</v>
      </c>
      <c r="F573" s="9" t="s">
        <v>2410</v>
      </c>
      <c r="G573" s="9" t="s">
        <v>2411</v>
      </c>
      <c r="H573" s="9" t="s">
        <v>97</v>
      </c>
      <c r="I573">
        <v>25</v>
      </c>
      <c r="J573" s="9" t="s">
        <v>22</v>
      </c>
      <c r="K573">
        <v>25</v>
      </c>
      <c r="L573">
        <v>0</v>
      </c>
      <c r="M573">
        <v>0</v>
      </c>
      <c r="N573" s="11">
        <f>VLOOKUP(AA_SIPARIS_SATINALMA_RAPORU_YENI_123_22112023[[#This Row],[STOK_KODU]],AA_KUMULATIF_STOK_RAPORU_123_BURAK_TD[],3,0)</f>
        <v>0</v>
      </c>
      <c r="O573" s="5">
        <v>2500</v>
      </c>
      <c r="P573" s="1">
        <v>62500</v>
      </c>
      <c r="Q573" s="1">
        <v>31.081</v>
      </c>
      <c r="R573" s="6">
        <v>80.430000000000007</v>
      </c>
      <c r="S573" s="2" t="str">
        <f>IFERROR(#REF!/AA_SIPARIS_SATINALMA_RAPORU_YENI_123_22112023[[#This Row],[SIPARIS_EUR_KURU]],"")</f>
        <v/>
      </c>
      <c r="T573" s="1">
        <v>2500</v>
      </c>
      <c r="U573" s="1">
        <v>62500</v>
      </c>
      <c r="V573" s="2">
        <v>2165.6572000000001</v>
      </c>
      <c r="W573" s="12" t="s">
        <v>29</v>
      </c>
      <c r="X573" s="4">
        <v>0</v>
      </c>
      <c r="Y573" s="3">
        <v>62500</v>
      </c>
      <c r="Z573" s="9" t="s">
        <v>16</v>
      </c>
    </row>
    <row r="574" spans="1:26" x14ac:dyDescent="0.25">
      <c r="A574">
        <v>2023</v>
      </c>
      <c r="B574">
        <v>11</v>
      </c>
      <c r="C574" s="7">
        <v>45247</v>
      </c>
      <c r="D574" s="9" t="s">
        <v>1863</v>
      </c>
      <c r="E574" s="9" t="s">
        <v>1864</v>
      </c>
      <c r="F574" s="9" t="s">
        <v>2414</v>
      </c>
      <c r="G574" s="9" t="s">
        <v>2415</v>
      </c>
      <c r="H574" s="9" t="s">
        <v>97</v>
      </c>
      <c r="I574">
        <v>25</v>
      </c>
      <c r="J574" s="9" t="s">
        <v>22</v>
      </c>
      <c r="K574">
        <v>25</v>
      </c>
      <c r="L574">
        <v>0</v>
      </c>
      <c r="M574">
        <v>0</v>
      </c>
      <c r="N574" s="11">
        <f>VLOOKUP(AA_SIPARIS_SATINALMA_RAPORU_YENI_123_22112023[[#This Row],[STOK_KODU]],AA_KUMULATIF_STOK_RAPORU_123_BURAK_TD[],3,0)</f>
        <v>0</v>
      </c>
      <c r="O574" s="5">
        <v>2500</v>
      </c>
      <c r="P574" s="1">
        <v>62500</v>
      </c>
      <c r="Q574" s="1">
        <v>31.081</v>
      </c>
      <c r="R574" s="6">
        <v>80.430000000000007</v>
      </c>
      <c r="S574" s="2" t="str">
        <f>IFERROR(#REF!/AA_SIPARIS_SATINALMA_RAPORU_YENI_123_22112023[[#This Row],[SIPARIS_EUR_KURU]],"")</f>
        <v/>
      </c>
      <c r="T574" s="1">
        <v>2500</v>
      </c>
      <c r="U574" s="1">
        <v>62500</v>
      </c>
      <c r="V574" s="2">
        <v>2165.6572000000001</v>
      </c>
      <c r="W574" s="12" t="s">
        <v>29</v>
      </c>
      <c r="X574" s="4">
        <v>0</v>
      </c>
      <c r="Y574" s="3">
        <v>62500</v>
      </c>
      <c r="Z574" s="9" t="s">
        <v>16</v>
      </c>
    </row>
    <row r="575" spans="1:26" x14ac:dyDescent="0.25">
      <c r="A575">
        <v>2023</v>
      </c>
      <c r="B575">
        <v>11</v>
      </c>
      <c r="C575" s="7">
        <v>45247</v>
      </c>
      <c r="D575" s="9" t="s">
        <v>1863</v>
      </c>
      <c r="E575" s="9" t="s">
        <v>1864</v>
      </c>
      <c r="F575" s="9" t="s">
        <v>2422</v>
      </c>
      <c r="G575" s="9" t="s">
        <v>2423</v>
      </c>
      <c r="H575" s="9" t="s">
        <v>97</v>
      </c>
      <c r="I575">
        <v>25</v>
      </c>
      <c r="J575" s="9" t="s">
        <v>22</v>
      </c>
      <c r="K575">
        <v>25</v>
      </c>
      <c r="L575">
        <v>0</v>
      </c>
      <c r="M575">
        <v>0</v>
      </c>
      <c r="N575" s="11">
        <f>VLOOKUP(AA_SIPARIS_SATINALMA_RAPORU_YENI_123_22112023[[#This Row],[STOK_KODU]],AA_KUMULATIF_STOK_RAPORU_123_BURAK_TD[],3,0)</f>
        <v>0</v>
      </c>
      <c r="O575" s="5">
        <v>2500</v>
      </c>
      <c r="P575" s="1">
        <v>62500</v>
      </c>
      <c r="Q575" s="1">
        <v>31.081</v>
      </c>
      <c r="R575" s="6">
        <v>80.430000000000007</v>
      </c>
      <c r="S575" s="2" t="str">
        <f>IFERROR(#REF!/AA_SIPARIS_SATINALMA_RAPORU_YENI_123_22112023[[#This Row],[SIPARIS_EUR_KURU]],"")</f>
        <v/>
      </c>
      <c r="T575" s="1">
        <v>2500</v>
      </c>
      <c r="U575" s="1">
        <v>62500</v>
      </c>
      <c r="V575" s="2">
        <v>2165.6572000000001</v>
      </c>
      <c r="W575" s="12" t="s">
        <v>29</v>
      </c>
      <c r="X575" s="4">
        <v>0</v>
      </c>
      <c r="Y575" s="3">
        <v>62500</v>
      </c>
      <c r="Z575" s="9" t="s">
        <v>16</v>
      </c>
    </row>
    <row r="576" spans="1:26" x14ac:dyDescent="0.25">
      <c r="A576">
        <v>2023</v>
      </c>
      <c r="B576">
        <v>11</v>
      </c>
      <c r="C576" s="7">
        <v>45247</v>
      </c>
      <c r="D576" s="9" t="s">
        <v>1863</v>
      </c>
      <c r="E576" s="9" t="s">
        <v>1864</v>
      </c>
      <c r="F576" s="9" t="s">
        <v>2418</v>
      </c>
      <c r="G576" s="9" t="s">
        <v>2419</v>
      </c>
      <c r="H576" s="9" t="s">
        <v>97</v>
      </c>
      <c r="I576">
        <v>25</v>
      </c>
      <c r="J576" s="9" t="s">
        <v>22</v>
      </c>
      <c r="K576">
        <v>25</v>
      </c>
      <c r="L576">
        <v>0</v>
      </c>
      <c r="M576">
        <v>0</v>
      </c>
      <c r="N576" s="11">
        <f>VLOOKUP(AA_SIPARIS_SATINALMA_RAPORU_YENI_123_22112023[[#This Row],[STOK_KODU]],AA_KUMULATIF_STOK_RAPORU_123_BURAK_TD[],3,0)</f>
        <v>0</v>
      </c>
      <c r="O576" s="5">
        <v>2500</v>
      </c>
      <c r="P576" s="1">
        <v>62500</v>
      </c>
      <c r="Q576" s="1">
        <v>31.081</v>
      </c>
      <c r="R576" s="6">
        <v>80.430000000000007</v>
      </c>
      <c r="S576" s="2" t="str">
        <f>IFERROR(#REF!/AA_SIPARIS_SATINALMA_RAPORU_YENI_123_22112023[[#This Row],[SIPARIS_EUR_KURU]],"")</f>
        <v/>
      </c>
      <c r="T576" s="1">
        <v>2500</v>
      </c>
      <c r="U576" s="1">
        <v>62500</v>
      </c>
      <c r="V576" s="2">
        <v>2165.6572000000001</v>
      </c>
      <c r="W576" s="12" t="s">
        <v>29</v>
      </c>
      <c r="X576" s="4">
        <v>0</v>
      </c>
      <c r="Y576" s="3">
        <v>62500</v>
      </c>
      <c r="Z576" s="9" t="s">
        <v>16</v>
      </c>
    </row>
    <row r="577" spans="1:26" x14ac:dyDescent="0.25">
      <c r="A577">
        <v>2023</v>
      </c>
      <c r="B577">
        <v>5</v>
      </c>
      <c r="C577" s="7">
        <v>45069</v>
      </c>
      <c r="D577" s="9" t="s">
        <v>1750</v>
      </c>
      <c r="E577" s="9" t="s">
        <v>1751</v>
      </c>
      <c r="F577" s="9" t="s">
        <v>1752</v>
      </c>
      <c r="G577" s="9" t="s">
        <v>1753</v>
      </c>
      <c r="H577" s="9" t="s">
        <v>44</v>
      </c>
      <c r="I577">
        <v>25</v>
      </c>
      <c r="J577" s="9" t="s">
        <v>22</v>
      </c>
      <c r="K577">
        <v>25</v>
      </c>
      <c r="L577">
        <v>0</v>
      </c>
      <c r="M577">
        <v>0</v>
      </c>
      <c r="N577" s="11">
        <f>VLOOKUP(AA_SIPARIS_SATINALMA_RAPORU_YENI_123_22112023[[#This Row],[STOK_KODU]],AA_KUMULATIF_STOK_RAPORU_123_BURAK_TD[],3,0)</f>
        <v>29</v>
      </c>
      <c r="O577" s="5">
        <v>2500</v>
      </c>
      <c r="P577" s="1">
        <v>62500</v>
      </c>
      <c r="Q577" s="1">
        <v>32.632599999999996</v>
      </c>
      <c r="R577" s="6">
        <v>76.61</v>
      </c>
      <c r="S577" s="2" t="str">
        <f>IFERROR(#REF!/AA_SIPARIS_SATINALMA_RAPORU_YENI_123_22112023[[#This Row],[SIPARIS_EUR_KURU]],"")</f>
        <v/>
      </c>
      <c r="T577" s="1">
        <v>2500</v>
      </c>
      <c r="U577" s="1">
        <v>62500</v>
      </c>
      <c r="V577" s="2">
        <v>1749.0427</v>
      </c>
      <c r="W577" s="12" t="s">
        <v>29</v>
      </c>
      <c r="X577" s="4">
        <v>0</v>
      </c>
      <c r="Y577" s="3">
        <v>37500</v>
      </c>
      <c r="Z577" s="9" t="s">
        <v>16</v>
      </c>
    </row>
    <row r="578" spans="1:26" x14ac:dyDescent="0.25">
      <c r="A578">
        <v>2023</v>
      </c>
      <c r="B578">
        <v>11</v>
      </c>
      <c r="C578" s="7">
        <v>45254</v>
      </c>
      <c r="D578" s="9" t="s">
        <v>148</v>
      </c>
      <c r="E578" s="9" t="s">
        <v>149</v>
      </c>
      <c r="F578" s="9" t="s">
        <v>1266</v>
      </c>
      <c r="G578" s="9" t="s">
        <v>1267</v>
      </c>
      <c r="H578" s="9" t="s">
        <v>44</v>
      </c>
      <c r="I578">
        <v>13</v>
      </c>
      <c r="J578" s="9" t="s">
        <v>22</v>
      </c>
      <c r="K578">
        <v>13</v>
      </c>
      <c r="L578">
        <v>0</v>
      </c>
      <c r="M578">
        <v>0</v>
      </c>
      <c r="N578" s="11">
        <f>VLOOKUP(AA_SIPARIS_SATINALMA_RAPORU_YENI_123_22112023[[#This Row],[STOK_KODU]],AA_KUMULATIF_STOK_RAPORU_123_BURAK_TD[],3,0)</f>
        <v>4</v>
      </c>
      <c r="O578" s="5">
        <v>4806.5868</v>
      </c>
      <c r="P578" s="1">
        <v>62485.63</v>
      </c>
      <c r="Q578" s="1">
        <v>31.415600000000001</v>
      </c>
      <c r="R578" s="6">
        <v>153</v>
      </c>
      <c r="S578" s="2" t="str">
        <f>IFERROR(#REF!/AA_SIPARIS_SATINALMA_RAPORU_YENI_123_22112023[[#This Row],[SIPARIS_EUR_KURU]],"")</f>
        <v/>
      </c>
      <c r="T578" s="1">
        <v>4850.1000000000004</v>
      </c>
      <c r="U578" s="1">
        <v>63051.3</v>
      </c>
      <c r="V578" s="2">
        <v>2006.0163</v>
      </c>
      <c r="W578" s="12" t="s">
        <v>45</v>
      </c>
      <c r="X578" s="4">
        <v>31.415600000000001</v>
      </c>
      <c r="Y578" s="3">
        <v>1989</v>
      </c>
      <c r="Z578" s="9" t="s">
        <v>16</v>
      </c>
    </row>
    <row r="579" spans="1:26" x14ac:dyDescent="0.25">
      <c r="A579">
        <v>2024</v>
      </c>
      <c r="B579">
        <v>5</v>
      </c>
      <c r="C579" s="7">
        <v>45440</v>
      </c>
      <c r="D579" s="9" t="s">
        <v>1074</v>
      </c>
      <c r="E579" s="9" t="s">
        <v>1075</v>
      </c>
      <c r="F579" s="9" t="s">
        <v>38</v>
      </c>
      <c r="G579" s="9" t="s">
        <v>39</v>
      </c>
      <c r="H579" s="9" t="s">
        <v>21</v>
      </c>
      <c r="I579">
        <v>15</v>
      </c>
      <c r="J579" s="9" t="s">
        <v>22</v>
      </c>
      <c r="K579">
        <v>15</v>
      </c>
      <c r="L579">
        <v>0</v>
      </c>
      <c r="M579">
        <v>0</v>
      </c>
      <c r="N579" s="11">
        <f>VLOOKUP(AA_SIPARIS_SATINALMA_RAPORU_YENI_123_22112023[[#This Row],[STOK_KODU]],AA_KUMULATIF_STOK_RAPORU_123_BURAK_TD[],3,0)</f>
        <v>2</v>
      </c>
      <c r="O579" s="5">
        <v>4160</v>
      </c>
      <c r="P579" s="1">
        <v>62400</v>
      </c>
      <c r="Q579" s="1">
        <v>34.881999999999998</v>
      </c>
      <c r="R579" s="6">
        <v>119.26</v>
      </c>
      <c r="S579" s="2" t="str">
        <f>IFERROR(#REF!/AA_SIPARIS_SATINALMA_RAPORU_YENI_123_22112023[[#This Row],[SIPARIS_EUR_KURU]],"")</f>
        <v/>
      </c>
      <c r="T579" s="1">
        <v>4192.5</v>
      </c>
      <c r="U579" s="1">
        <v>62887.5</v>
      </c>
      <c r="V579" s="2">
        <v>1805.6437000000001</v>
      </c>
      <c r="W579" s="12" t="s">
        <v>29</v>
      </c>
      <c r="X579" s="4">
        <v>0</v>
      </c>
      <c r="Y579" s="3">
        <v>62887.5</v>
      </c>
      <c r="Z579" s="9" t="s">
        <v>16</v>
      </c>
    </row>
    <row r="580" spans="1:26" x14ac:dyDescent="0.25">
      <c r="A580">
        <v>2024</v>
      </c>
      <c r="B580">
        <v>7</v>
      </c>
      <c r="C580" s="7">
        <v>45484</v>
      </c>
      <c r="D580" s="9" t="s">
        <v>630</v>
      </c>
      <c r="E580" s="9" t="s">
        <v>11883</v>
      </c>
      <c r="F580" s="9" t="s">
        <v>1018</v>
      </c>
      <c r="G580" s="9" t="s">
        <v>1019</v>
      </c>
      <c r="H580" s="9" t="s">
        <v>21</v>
      </c>
      <c r="I580">
        <v>3</v>
      </c>
      <c r="J580" s="9" t="s">
        <v>22</v>
      </c>
      <c r="K580">
        <v>3</v>
      </c>
      <c r="L580">
        <v>0</v>
      </c>
      <c r="M580">
        <v>0</v>
      </c>
      <c r="N580" s="11">
        <f>VLOOKUP(AA_SIPARIS_SATINALMA_RAPORU_YENI_123_22112023[[#This Row],[STOK_KODU]],AA_KUMULATIF_STOK_RAPORU_123_BURAK_TD[],3,0)</f>
        <v>0</v>
      </c>
      <c r="O580" s="5">
        <v>20722.332999999999</v>
      </c>
      <c r="P580" s="1">
        <v>62167</v>
      </c>
      <c r="Q580" s="1">
        <v>35.581200000000003</v>
      </c>
      <c r="R580" s="6">
        <v>582.4</v>
      </c>
      <c r="S580" s="2" t="str">
        <f>IFERROR(#REF!/AA_SIPARIS_SATINALMA_RAPORU_YENI_123_22112023[[#This Row],[SIPARIS_EUR_KURU]],"")</f>
        <v/>
      </c>
      <c r="T580" s="1">
        <v>20722.333333333332</v>
      </c>
      <c r="U580" s="1">
        <v>62167</v>
      </c>
      <c r="V580" s="2">
        <v>1733.2211</v>
      </c>
      <c r="W580" s="12" t="s">
        <v>29</v>
      </c>
      <c r="X580" s="4">
        <v>0</v>
      </c>
      <c r="Y580" s="3">
        <v>62167</v>
      </c>
      <c r="Z580" s="9" t="s">
        <v>16</v>
      </c>
    </row>
    <row r="581" spans="1:26" x14ac:dyDescent="0.25">
      <c r="A581">
        <v>2026</v>
      </c>
      <c r="B581">
        <v>2</v>
      </c>
      <c r="C581" s="7">
        <v>46059</v>
      </c>
      <c r="D581" s="9" t="s">
        <v>4233</v>
      </c>
      <c r="E581" s="9" t="s">
        <v>4234</v>
      </c>
      <c r="F581" s="9" t="s">
        <v>10771</v>
      </c>
      <c r="G581" s="9" t="s">
        <v>10772</v>
      </c>
      <c r="H581" s="9" t="s">
        <v>44</v>
      </c>
      <c r="I581">
        <v>20</v>
      </c>
      <c r="J581" s="9" t="s">
        <v>22</v>
      </c>
      <c r="K581">
        <v>20</v>
      </c>
      <c r="L581">
        <v>0</v>
      </c>
      <c r="M581">
        <v>0</v>
      </c>
      <c r="N581" s="11">
        <f>VLOOKUP(AA_SIPARIS_SATINALMA_RAPORU_YENI_123_22112023[[#This Row],[STOK_KODU]],AA_KUMULATIF_STOK_RAPORU_123_BURAK_TD[],3,0)</f>
        <v>21</v>
      </c>
      <c r="O581" s="5">
        <v>3099</v>
      </c>
      <c r="P581" s="1">
        <v>61980</v>
      </c>
      <c r="Q581" s="1"/>
      <c r="R581" s="6"/>
      <c r="S581" s="2" t="str">
        <f>IFERROR(#REF!/AA_SIPARIS_SATINALMA_RAPORU_YENI_123_22112023[[#This Row],[SIPARIS_EUR_KURU]],"")</f>
        <v/>
      </c>
      <c r="T581" s="1">
        <v>3099</v>
      </c>
      <c r="U581" s="1">
        <v>61980</v>
      </c>
      <c r="V581" s="2">
        <v>1209.5027</v>
      </c>
      <c r="W581" s="12" t="s">
        <v>45</v>
      </c>
      <c r="X581" s="4">
        <v>0</v>
      </c>
      <c r="Y581" s="3">
        <v>61980</v>
      </c>
      <c r="Z581" s="9" t="s">
        <v>16</v>
      </c>
    </row>
    <row r="582" spans="1:26" x14ac:dyDescent="0.25">
      <c r="A582">
        <v>2024</v>
      </c>
      <c r="B582">
        <v>2</v>
      </c>
      <c r="C582" s="7">
        <v>45323</v>
      </c>
      <c r="D582" s="9" t="s">
        <v>566</v>
      </c>
      <c r="E582" s="9" t="s">
        <v>567</v>
      </c>
      <c r="F582" s="9" t="s">
        <v>568</v>
      </c>
      <c r="G582" s="9" t="s">
        <v>569</v>
      </c>
      <c r="H582" s="9" t="s">
        <v>21</v>
      </c>
      <c r="I582">
        <v>100</v>
      </c>
      <c r="J582" s="9" t="s">
        <v>22</v>
      </c>
      <c r="K582">
        <v>110</v>
      </c>
      <c r="L582">
        <v>0</v>
      </c>
      <c r="M582">
        <v>0</v>
      </c>
      <c r="N582" s="11">
        <f>VLOOKUP(AA_SIPARIS_SATINALMA_RAPORU_YENI_123_22112023[[#This Row],[STOK_KODU]],AA_KUMULATIF_STOK_RAPORU_123_BURAK_TD[],3,0)</f>
        <v>10</v>
      </c>
      <c r="O582" s="5">
        <v>618.66</v>
      </c>
      <c r="P582" s="1">
        <v>61866</v>
      </c>
      <c r="Q582" s="1">
        <v>32.788400000000003</v>
      </c>
      <c r="R582" s="6">
        <v>18.87</v>
      </c>
      <c r="S582" s="2" t="str">
        <f>IFERROR(#REF!/AA_SIPARIS_SATINALMA_RAPORU_YENI_123_22112023[[#This Row],[SIPARIS_EUR_KURU]],"")</f>
        <v/>
      </c>
      <c r="T582" s="1">
        <v>618.66</v>
      </c>
      <c r="U582" s="1">
        <v>68159</v>
      </c>
      <c r="V582" s="2">
        <v>1886.8258000000001</v>
      </c>
      <c r="W582" s="12" t="s">
        <v>29</v>
      </c>
      <c r="X582" s="4">
        <v>0</v>
      </c>
      <c r="Y582" s="3">
        <v>2000</v>
      </c>
      <c r="Z582" s="9" t="s">
        <v>16</v>
      </c>
    </row>
    <row r="583" spans="1:26" x14ac:dyDescent="0.25">
      <c r="A583">
        <v>2025</v>
      </c>
      <c r="B583">
        <v>3</v>
      </c>
      <c r="C583" s="7">
        <v>45740</v>
      </c>
      <c r="D583" s="9" t="s">
        <v>104</v>
      </c>
      <c r="E583" s="9" t="s">
        <v>105</v>
      </c>
      <c r="F583" s="9" t="s">
        <v>126</v>
      </c>
      <c r="G583" s="9" t="s">
        <v>127</v>
      </c>
      <c r="H583" s="9" t="s">
        <v>108</v>
      </c>
      <c r="I583">
        <v>44</v>
      </c>
      <c r="J583" s="9" t="s">
        <v>22</v>
      </c>
      <c r="K583">
        <v>44</v>
      </c>
      <c r="L583">
        <v>0</v>
      </c>
      <c r="M583">
        <v>0</v>
      </c>
      <c r="N583" s="11">
        <f>VLOOKUP(AA_SIPARIS_SATINALMA_RAPORU_YENI_123_22112023[[#This Row],[STOK_KODU]],AA_KUMULATIF_STOK_RAPORU_123_BURAK_TD[],3,0)</f>
        <v>0</v>
      </c>
      <c r="O583" s="5">
        <v>1403.0834</v>
      </c>
      <c r="P583" s="1">
        <v>61735.67</v>
      </c>
      <c r="Q583" s="1"/>
      <c r="R583" s="6"/>
      <c r="S583" s="2" t="str">
        <f>IFERROR(#REF!/AA_SIPARIS_SATINALMA_RAPORU_YENI_123_22112023[[#This Row],[SIPARIS_EUR_KURU]],"")</f>
        <v/>
      </c>
      <c r="T583" s="1">
        <v>1403.0834090909091</v>
      </c>
      <c r="U583" s="1">
        <v>61735.67</v>
      </c>
      <c r="V583" s="2">
        <v>1507.6270999999999</v>
      </c>
      <c r="W583" s="12" t="s">
        <v>29</v>
      </c>
      <c r="X583" s="4">
        <v>0</v>
      </c>
      <c r="Y583" s="3">
        <v>61735.67</v>
      </c>
      <c r="Z583" s="9" t="s">
        <v>16</v>
      </c>
    </row>
    <row r="584" spans="1:26" x14ac:dyDescent="0.25">
      <c r="A584">
        <v>2024</v>
      </c>
      <c r="B584">
        <v>6</v>
      </c>
      <c r="C584" s="7">
        <v>45471</v>
      </c>
      <c r="D584" s="9" t="s">
        <v>1245</v>
      </c>
      <c r="E584" s="9" t="s">
        <v>1246</v>
      </c>
      <c r="F584" s="9" t="s">
        <v>1078</v>
      </c>
      <c r="G584" s="9" t="s">
        <v>1079</v>
      </c>
      <c r="H584" s="9" t="s">
        <v>21</v>
      </c>
      <c r="I584">
        <v>100</v>
      </c>
      <c r="J584" s="9" t="s">
        <v>22</v>
      </c>
      <c r="K584">
        <v>100</v>
      </c>
      <c r="L584">
        <v>0</v>
      </c>
      <c r="M584">
        <v>0</v>
      </c>
      <c r="N584" s="11">
        <f>VLOOKUP(AA_SIPARIS_SATINALMA_RAPORU_YENI_123_22112023[[#This Row],[STOK_KODU]],AA_KUMULATIF_STOK_RAPORU_123_BURAK_TD[],3,0)</f>
        <v>37</v>
      </c>
      <c r="O584" s="5">
        <v>616.66999999999996</v>
      </c>
      <c r="P584" s="1">
        <v>61667</v>
      </c>
      <c r="Q584" s="1">
        <v>35.121200000000002</v>
      </c>
      <c r="R584" s="6">
        <v>17.559999999999999</v>
      </c>
      <c r="S584" s="2" t="str">
        <f>IFERROR(#REF!/AA_SIPARIS_SATINALMA_RAPORU_YENI_123_22112023[[#This Row],[SIPARIS_EUR_KURU]],"")</f>
        <v/>
      </c>
      <c r="T584" s="1">
        <v>616.66669999999999</v>
      </c>
      <c r="U584" s="1">
        <v>61666.67</v>
      </c>
      <c r="V584" s="2">
        <v>1763.1188999999999</v>
      </c>
      <c r="W584" s="12" t="s">
        <v>29</v>
      </c>
      <c r="X584" s="4">
        <v>0</v>
      </c>
      <c r="Y584" s="3">
        <v>61666.67</v>
      </c>
      <c r="Z584" s="9" t="s">
        <v>16</v>
      </c>
    </row>
    <row r="585" spans="1:26" x14ac:dyDescent="0.25">
      <c r="A585">
        <v>2025</v>
      </c>
      <c r="B585">
        <v>1</v>
      </c>
      <c r="C585" s="7">
        <v>45666</v>
      </c>
      <c r="D585" s="9" t="s">
        <v>156</v>
      </c>
      <c r="E585" s="9" t="s">
        <v>157</v>
      </c>
      <c r="F585" s="9" t="s">
        <v>474</v>
      </c>
      <c r="G585" s="9" t="s">
        <v>475</v>
      </c>
      <c r="H585" s="9" t="s">
        <v>52</v>
      </c>
      <c r="I585">
        <v>920</v>
      </c>
      <c r="J585" s="9" t="s">
        <v>68</v>
      </c>
      <c r="K585">
        <v>920</v>
      </c>
      <c r="L585">
        <v>0</v>
      </c>
      <c r="M585">
        <v>0</v>
      </c>
      <c r="N585" s="11">
        <f>VLOOKUP(AA_SIPARIS_SATINALMA_RAPORU_YENI_123_22112023[[#This Row],[STOK_KODU]],AA_KUMULATIF_STOK_RAPORU_123_BURAK_TD[],3,0)</f>
        <v>9.0949470177292824E-13</v>
      </c>
      <c r="O585" s="5">
        <v>67</v>
      </c>
      <c r="P585" s="1">
        <v>61640</v>
      </c>
      <c r="Q585" s="1"/>
      <c r="R585" s="6"/>
      <c r="S585" s="2" t="str">
        <f>IFERROR(#REF!/AA_SIPARIS_SATINALMA_RAPORU_YENI_123_22112023[[#This Row],[SIPARIS_EUR_KURU]],"")</f>
        <v/>
      </c>
      <c r="T585" s="1">
        <v>67.932478260869559</v>
      </c>
      <c r="U585" s="1">
        <v>62497.88</v>
      </c>
      <c r="V585" s="2">
        <v>1715.6831999999999</v>
      </c>
      <c r="W585" s="12" t="s">
        <v>29</v>
      </c>
      <c r="X585" s="4">
        <v>0</v>
      </c>
      <c r="Y585" s="3">
        <v>62497.88</v>
      </c>
      <c r="Z585" s="9" t="s">
        <v>16</v>
      </c>
    </row>
    <row r="586" spans="1:26" x14ac:dyDescent="0.25">
      <c r="A586">
        <v>2023</v>
      </c>
      <c r="B586">
        <v>7</v>
      </c>
      <c r="C586" s="7">
        <v>45126</v>
      </c>
      <c r="D586" s="9" t="s">
        <v>1371</v>
      </c>
      <c r="E586" s="9" t="s">
        <v>1372</v>
      </c>
      <c r="F586" s="9" t="s">
        <v>1899</v>
      </c>
      <c r="G586" s="9" t="s">
        <v>1900</v>
      </c>
      <c r="H586" s="9" t="s">
        <v>108</v>
      </c>
      <c r="I586">
        <v>490</v>
      </c>
      <c r="J586" s="9" t="s">
        <v>109</v>
      </c>
      <c r="K586">
        <v>490</v>
      </c>
      <c r="L586">
        <v>0</v>
      </c>
      <c r="M586">
        <v>0</v>
      </c>
      <c r="N586" s="11">
        <f>VLOOKUP(AA_SIPARIS_SATINALMA_RAPORU_YENI_123_22112023[[#This Row],[STOK_KODU]],AA_KUMULATIF_STOK_RAPORU_123_BURAK_TD[],3,0)</f>
        <v>-2.2737367544323206E-13</v>
      </c>
      <c r="O586" s="5">
        <v>125.67362</v>
      </c>
      <c r="P586" s="1">
        <v>61580.07</v>
      </c>
      <c r="Q586" s="1">
        <v>30.179099999999998</v>
      </c>
      <c r="R586" s="6">
        <v>4.16</v>
      </c>
      <c r="S586" s="2" t="str">
        <f>IFERROR(#REF!/AA_SIPARIS_SATINALMA_RAPORU_YENI_123_22112023[[#This Row],[SIPARIS_EUR_KURU]],"")</f>
        <v/>
      </c>
      <c r="T586" s="1">
        <v>125.67361224489795</v>
      </c>
      <c r="U586" s="1">
        <v>61580.07</v>
      </c>
      <c r="V586" s="2">
        <v>2040.2236</v>
      </c>
      <c r="W586" s="12" t="s">
        <v>29</v>
      </c>
      <c r="X586" s="4">
        <v>0</v>
      </c>
      <c r="Y586" s="3">
        <v>61580.07</v>
      </c>
      <c r="Z586" s="9" t="s">
        <v>16</v>
      </c>
    </row>
    <row r="587" spans="1:26" x14ac:dyDescent="0.25">
      <c r="A587">
        <v>2026</v>
      </c>
      <c r="B587">
        <v>3</v>
      </c>
      <c r="C587" s="7">
        <v>46099</v>
      </c>
      <c r="D587" s="9" t="s">
        <v>4233</v>
      </c>
      <c r="E587" s="9" t="s">
        <v>4234</v>
      </c>
      <c r="F587" s="9" t="s">
        <v>10771</v>
      </c>
      <c r="G587" s="9" t="s">
        <v>10772</v>
      </c>
      <c r="H587" s="9" t="s">
        <v>44</v>
      </c>
      <c r="I587">
        <v>20</v>
      </c>
      <c r="J587" s="9" t="s">
        <v>22</v>
      </c>
      <c r="K587">
        <v>20</v>
      </c>
      <c r="L587">
        <v>0</v>
      </c>
      <c r="M587">
        <v>0</v>
      </c>
      <c r="N587" s="11">
        <f>VLOOKUP(AA_SIPARIS_SATINALMA_RAPORU_YENI_123_22112023[[#This Row],[STOK_KODU]],AA_KUMULATIF_STOK_RAPORU_123_BURAK_TD[],3,0)</f>
        <v>21</v>
      </c>
      <c r="O587" s="5">
        <v>3072</v>
      </c>
      <c r="P587" s="1">
        <v>61440</v>
      </c>
      <c r="Q587" s="1">
        <v>50.752099999999999</v>
      </c>
      <c r="R587" s="6">
        <v>60.53</v>
      </c>
      <c r="S587" s="2" t="str">
        <f>IFERROR(#REF!/AA_SIPARIS_SATINALMA_RAPORU_YENI_123_22112023[[#This Row],[SIPARIS_EUR_KURU]],"")</f>
        <v/>
      </c>
      <c r="T587" s="1">
        <v>3072</v>
      </c>
      <c r="U587" s="1">
        <v>61440</v>
      </c>
      <c r="V587" s="2">
        <v>1210.5903000000001</v>
      </c>
      <c r="W587" s="12" t="s">
        <v>29</v>
      </c>
      <c r="X587" s="4">
        <v>0</v>
      </c>
      <c r="Y587" s="3">
        <v>61440</v>
      </c>
      <c r="Z587" s="9" t="s">
        <v>16</v>
      </c>
    </row>
    <row r="588" spans="1:26" x14ac:dyDescent="0.25">
      <c r="A588">
        <v>2023</v>
      </c>
      <c r="B588">
        <v>9</v>
      </c>
      <c r="C588" s="7">
        <v>45184</v>
      </c>
      <c r="D588" s="9" t="s">
        <v>2782</v>
      </c>
      <c r="E588" s="9" t="s">
        <v>2783</v>
      </c>
      <c r="F588" s="9" t="s">
        <v>3059</v>
      </c>
      <c r="G588" s="9" t="s">
        <v>3060</v>
      </c>
      <c r="H588" s="9" t="s">
        <v>653</v>
      </c>
      <c r="I588">
        <v>53</v>
      </c>
      <c r="J588" s="9" t="s">
        <v>22</v>
      </c>
      <c r="K588">
        <v>53</v>
      </c>
      <c r="L588">
        <v>0</v>
      </c>
      <c r="M588">
        <v>0</v>
      </c>
      <c r="N588" s="11">
        <f>VLOOKUP(AA_SIPARIS_SATINALMA_RAPORU_YENI_123_22112023[[#This Row],[STOK_KODU]],AA_KUMULATIF_STOK_RAPORU_123_BURAK_TD[],3,0)</f>
        <v>0</v>
      </c>
      <c r="O588" s="5">
        <v>1159.08</v>
      </c>
      <c r="P588" s="1">
        <v>61431.24</v>
      </c>
      <c r="Q588" s="1">
        <v>28.881699999999999</v>
      </c>
      <c r="R588" s="6">
        <v>40.130000000000003</v>
      </c>
      <c r="S588" s="2" t="str">
        <f>IFERROR(#REF!/AA_SIPARIS_SATINALMA_RAPORU_YENI_123_22112023[[#This Row],[SIPARIS_EUR_KURU]],"")</f>
        <v/>
      </c>
      <c r="T588" s="1">
        <v>1159.08</v>
      </c>
      <c r="U588" s="1">
        <v>61431.24</v>
      </c>
      <c r="V588" s="2">
        <v>2126.9953</v>
      </c>
      <c r="W588" s="12" t="s">
        <v>29</v>
      </c>
      <c r="X588" s="4">
        <v>0</v>
      </c>
      <c r="Y588" s="3">
        <v>61431.24</v>
      </c>
      <c r="Z588" s="9" t="s">
        <v>16</v>
      </c>
    </row>
    <row r="589" spans="1:26" x14ac:dyDescent="0.25">
      <c r="A589">
        <v>2024</v>
      </c>
      <c r="B589">
        <v>8</v>
      </c>
      <c r="C589" s="7">
        <v>45513</v>
      </c>
      <c r="D589" s="9" t="s">
        <v>152</v>
      </c>
      <c r="E589" s="9" t="s">
        <v>153</v>
      </c>
      <c r="F589" s="9" t="s">
        <v>540</v>
      </c>
      <c r="G589" s="9" t="s">
        <v>541</v>
      </c>
      <c r="H589" s="9" t="s">
        <v>44</v>
      </c>
      <c r="I589">
        <v>6</v>
      </c>
      <c r="J589" s="9" t="s">
        <v>22</v>
      </c>
      <c r="K589">
        <v>6</v>
      </c>
      <c r="L589">
        <v>0</v>
      </c>
      <c r="M589">
        <v>0</v>
      </c>
      <c r="N589" s="11">
        <f>VLOOKUP(AA_SIPARIS_SATINALMA_RAPORU_YENI_123_22112023[[#This Row],[STOK_KODU]],AA_KUMULATIF_STOK_RAPORU_123_BURAK_TD[],3,0)</f>
        <v>5</v>
      </c>
      <c r="O589" s="5">
        <v>10203.085800000001</v>
      </c>
      <c r="P589" s="1">
        <v>61218.51</v>
      </c>
      <c r="Q589" s="1">
        <v>36.5702</v>
      </c>
      <c r="R589" s="6">
        <v>279</v>
      </c>
      <c r="S589" s="2" t="str">
        <f>IFERROR(#REF!/AA_SIPARIS_SATINALMA_RAPORU_YENI_123_22112023[[#This Row],[SIPARIS_EUR_KURU]],"")</f>
        <v/>
      </c>
      <c r="T589" s="1">
        <v>8400.6299999999992</v>
      </c>
      <c r="U589" s="1">
        <v>50403.78</v>
      </c>
      <c r="V589" s="2">
        <v>1378.2746999999999</v>
      </c>
      <c r="W589" s="12" t="s">
        <v>45</v>
      </c>
      <c r="X589" s="4">
        <v>36.5702</v>
      </c>
      <c r="Y589" s="3">
        <v>1373.4</v>
      </c>
      <c r="Z589" s="9" t="s">
        <v>16</v>
      </c>
    </row>
    <row r="590" spans="1:26" x14ac:dyDescent="0.25">
      <c r="A590">
        <v>2024</v>
      </c>
      <c r="B590">
        <v>10</v>
      </c>
      <c r="C590" s="7">
        <v>45588</v>
      </c>
      <c r="D590" s="9" t="s">
        <v>9742</v>
      </c>
      <c r="E590" s="9" t="s">
        <v>9743</v>
      </c>
      <c r="F590" s="9" t="s">
        <v>9757</v>
      </c>
      <c r="G590" s="9" t="s">
        <v>9758</v>
      </c>
      <c r="H590" s="9" t="s">
        <v>28</v>
      </c>
      <c r="I590">
        <v>2</v>
      </c>
      <c r="J590" s="9" t="s">
        <v>22</v>
      </c>
      <c r="K590">
        <v>2</v>
      </c>
      <c r="L590">
        <v>0</v>
      </c>
      <c r="M590">
        <v>0</v>
      </c>
      <c r="N590" s="11">
        <f>VLOOKUP(AA_SIPARIS_SATINALMA_RAPORU_YENI_123_22112023[[#This Row],[STOK_KODU]],AA_KUMULATIF_STOK_RAPORU_123_BURAK_TD[],3,0)</f>
        <v>0</v>
      </c>
      <c r="O590" s="5">
        <v>30524.615300000001</v>
      </c>
      <c r="P590" s="1">
        <v>61049.23</v>
      </c>
      <c r="Q590" s="1">
        <v>37.003500000000003</v>
      </c>
      <c r="R590" s="6">
        <v>824.91</v>
      </c>
      <c r="S590" s="2" t="str">
        <f>IFERROR(#REF!/AA_SIPARIS_SATINALMA_RAPORU_YENI_123_22112023[[#This Row],[SIPARIS_EUR_KURU]],"")</f>
        <v/>
      </c>
      <c r="T590" s="1">
        <v>30549.084999999999</v>
      </c>
      <c r="U590" s="1">
        <v>61098.17</v>
      </c>
      <c r="V590" s="2">
        <v>1649.1891000000001</v>
      </c>
      <c r="W590" s="12" t="s">
        <v>23</v>
      </c>
      <c r="X590" s="4">
        <v>34.182099999999998</v>
      </c>
      <c r="Y590" s="3">
        <v>1786</v>
      </c>
      <c r="Z590" s="9" t="s">
        <v>16</v>
      </c>
    </row>
    <row r="591" spans="1:26" x14ac:dyDescent="0.25">
      <c r="A591">
        <v>2023</v>
      </c>
      <c r="B591">
        <v>6</v>
      </c>
      <c r="C591" s="7">
        <v>45085</v>
      </c>
      <c r="D591" s="9" t="s">
        <v>152</v>
      </c>
      <c r="E591" s="9" t="s">
        <v>153</v>
      </c>
      <c r="F591" s="9" t="s">
        <v>1938</v>
      </c>
      <c r="G591" s="9" t="s">
        <v>1939</v>
      </c>
      <c r="H591" s="9" t="s">
        <v>44</v>
      </c>
      <c r="I591">
        <v>5</v>
      </c>
      <c r="J591" s="9" t="s">
        <v>22</v>
      </c>
      <c r="K591">
        <v>5</v>
      </c>
      <c r="L591">
        <v>0</v>
      </c>
      <c r="M591">
        <v>0</v>
      </c>
      <c r="N591" s="11">
        <f>VLOOKUP(AA_SIPARIS_SATINALMA_RAPORU_YENI_123_22112023[[#This Row],[STOK_KODU]],AA_KUMULATIF_STOK_RAPORU_123_BURAK_TD[],3,0)</f>
        <v>0</v>
      </c>
      <c r="O591" s="5">
        <v>12189.276</v>
      </c>
      <c r="P591" s="1">
        <v>60946.38</v>
      </c>
      <c r="Q591" s="1">
        <v>24.6248</v>
      </c>
      <c r="R591" s="6">
        <v>495</v>
      </c>
      <c r="S591" s="2" t="str">
        <f>IFERROR(#REF!/AA_SIPARIS_SATINALMA_RAPORU_YENI_123_22112023[[#This Row],[SIPARIS_EUR_KURU]],"")</f>
        <v/>
      </c>
      <c r="T591" s="1">
        <v>11409.75</v>
      </c>
      <c r="U591" s="1">
        <v>57048.75</v>
      </c>
      <c r="V591" s="2">
        <v>2541.9056</v>
      </c>
      <c r="W591" s="12" t="s">
        <v>45</v>
      </c>
      <c r="X591" s="4">
        <v>24.6248</v>
      </c>
      <c r="Y591" s="3">
        <v>2475</v>
      </c>
      <c r="Z591" s="9" t="s">
        <v>16</v>
      </c>
    </row>
    <row r="592" spans="1:26" x14ac:dyDescent="0.25">
      <c r="A592">
        <v>2023</v>
      </c>
      <c r="B592">
        <v>7</v>
      </c>
      <c r="C592" s="7">
        <v>45132</v>
      </c>
      <c r="D592" s="9" t="s">
        <v>148</v>
      </c>
      <c r="E592" s="9" t="s">
        <v>149</v>
      </c>
      <c r="F592" s="9" t="s">
        <v>3421</v>
      </c>
      <c r="G592" s="9" t="s">
        <v>3422</v>
      </c>
      <c r="H592" s="9" t="s">
        <v>44</v>
      </c>
      <c r="I592">
        <v>3</v>
      </c>
      <c r="J592" s="9" t="s">
        <v>22</v>
      </c>
      <c r="K592">
        <v>3</v>
      </c>
      <c r="L592">
        <v>0</v>
      </c>
      <c r="M592">
        <v>0</v>
      </c>
      <c r="N592" s="11">
        <f>VLOOKUP(AA_SIPARIS_SATINALMA_RAPORU_YENI_123_22112023[[#This Row],[STOK_KODU]],AA_KUMULATIF_STOK_RAPORU_123_BURAK_TD[],3,0)</f>
        <v>0</v>
      </c>
      <c r="O592" s="5">
        <v>20307.928</v>
      </c>
      <c r="P592" s="1">
        <v>60923.78</v>
      </c>
      <c r="Q592" s="1">
        <v>29.864599999999999</v>
      </c>
      <c r="R592" s="6">
        <v>680</v>
      </c>
      <c r="S592" s="2" t="str">
        <f>IFERROR(#REF!/AA_SIPARIS_SATINALMA_RAPORU_YENI_123_22112023[[#This Row],[SIPARIS_EUR_KURU]],"")</f>
        <v/>
      </c>
      <c r="T592" s="1">
        <v>20502</v>
      </c>
      <c r="U592" s="1">
        <v>61506</v>
      </c>
      <c r="V592" s="2">
        <v>2059.4951999999998</v>
      </c>
      <c r="W592" s="12" t="s">
        <v>45</v>
      </c>
      <c r="X592" s="4">
        <v>29.864599999999999</v>
      </c>
      <c r="Y592" s="3">
        <v>2040</v>
      </c>
      <c r="Z592" s="9" t="s">
        <v>16</v>
      </c>
    </row>
    <row r="593" spans="1:26" x14ac:dyDescent="0.25">
      <c r="A593">
        <v>2025</v>
      </c>
      <c r="B593">
        <v>1</v>
      </c>
      <c r="C593" s="7">
        <v>45665</v>
      </c>
      <c r="D593" s="9" t="s">
        <v>279</v>
      </c>
      <c r="E593" s="9" t="s">
        <v>280</v>
      </c>
      <c r="F593" s="9" t="s">
        <v>317</v>
      </c>
      <c r="G593" s="9" t="s">
        <v>318</v>
      </c>
      <c r="H593" s="9" t="s">
        <v>44</v>
      </c>
      <c r="I593">
        <v>9</v>
      </c>
      <c r="J593" s="9" t="s">
        <v>22</v>
      </c>
      <c r="K593">
        <v>9</v>
      </c>
      <c r="L593">
        <v>0</v>
      </c>
      <c r="M593">
        <v>0</v>
      </c>
      <c r="N593" s="11">
        <f>VLOOKUP(AA_SIPARIS_SATINALMA_RAPORU_YENI_123_22112023[[#This Row],[STOK_KODU]],AA_KUMULATIF_STOK_RAPORU_123_BURAK_TD[],3,0)</f>
        <v>8</v>
      </c>
      <c r="O593" s="5">
        <v>6761.3076482400002</v>
      </c>
      <c r="P593" s="1">
        <v>60851.77</v>
      </c>
      <c r="Q593" s="1"/>
      <c r="R593" s="6"/>
      <c r="S593" s="2" t="str">
        <f>IFERROR(#REF!/AA_SIPARIS_SATINALMA_RAPORU_YENI_123_22112023[[#This Row],[SIPARIS_EUR_KURU]],"")</f>
        <v/>
      </c>
      <c r="T593" s="1">
        <v>6773.5011111111116</v>
      </c>
      <c r="U593" s="1">
        <v>60961.51</v>
      </c>
      <c r="V593" s="2">
        <v>1658.8121000000001</v>
      </c>
      <c r="W593" s="12" t="s">
        <v>23</v>
      </c>
      <c r="X593" s="4">
        <v>35.276400000000002</v>
      </c>
      <c r="Y593" s="3">
        <v>1725</v>
      </c>
      <c r="Z593" s="9" t="s">
        <v>16</v>
      </c>
    </row>
    <row r="594" spans="1:26" x14ac:dyDescent="0.25">
      <c r="A594">
        <v>2024</v>
      </c>
      <c r="B594">
        <v>10</v>
      </c>
      <c r="C594" s="7">
        <v>45595</v>
      </c>
      <c r="D594" s="9" t="s">
        <v>148</v>
      </c>
      <c r="E594" s="9" t="s">
        <v>149</v>
      </c>
      <c r="F594" s="9" t="s">
        <v>264</v>
      </c>
      <c r="G594" s="9" t="s">
        <v>265</v>
      </c>
      <c r="H594" s="9" t="s">
        <v>44</v>
      </c>
      <c r="I594">
        <v>4</v>
      </c>
      <c r="J594" s="9" t="s">
        <v>22</v>
      </c>
      <c r="K594">
        <v>4</v>
      </c>
      <c r="L594">
        <v>0</v>
      </c>
      <c r="M594">
        <v>0</v>
      </c>
      <c r="N594" s="11">
        <f>VLOOKUP(AA_SIPARIS_SATINALMA_RAPORU_YENI_123_22112023[[#This Row],[STOK_KODU]],AA_KUMULATIF_STOK_RAPORU_123_BURAK_TD[],3,0)</f>
        <v>12</v>
      </c>
      <c r="O594" s="5">
        <v>15206.712299999999</v>
      </c>
      <c r="P594" s="1">
        <v>60826.85</v>
      </c>
      <c r="Q594" s="1">
        <v>36.999299999999998</v>
      </c>
      <c r="R594" s="6">
        <v>411</v>
      </c>
      <c r="S594" s="2" t="str">
        <f>IFERROR(#REF!/AA_SIPARIS_SATINALMA_RAPORU_YENI_123_22112023[[#This Row],[SIPARIS_EUR_KURU]],"")</f>
        <v/>
      </c>
      <c r="T594" s="1">
        <v>15309.75</v>
      </c>
      <c r="U594" s="1">
        <v>61239</v>
      </c>
      <c r="V594" s="2">
        <v>1655.1394</v>
      </c>
      <c r="W594" s="12" t="s">
        <v>45</v>
      </c>
      <c r="X594" s="4">
        <v>36.999299999999998</v>
      </c>
      <c r="Y594" s="3">
        <v>1644</v>
      </c>
      <c r="Z594" s="9" t="s">
        <v>16</v>
      </c>
    </row>
    <row r="595" spans="1:26" x14ac:dyDescent="0.25">
      <c r="A595">
        <v>2023</v>
      </c>
      <c r="B595">
        <v>1</v>
      </c>
      <c r="C595" s="7">
        <v>44931</v>
      </c>
      <c r="D595" s="9" t="s">
        <v>715</v>
      </c>
      <c r="E595" s="9" t="s">
        <v>10223</v>
      </c>
      <c r="F595" s="9" t="s">
        <v>716</v>
      </c>
      <c r="G595" s="9" t="s">
        <v>717</v>
      </c>
      <c r="H595" s="9" t="s">
        <v>44</v>
      </c>
      <c r="I595">
        <v>16</v>
      </c>
      <c r="J595" s="9" t="s">
        <v>22</v>
      </c>
      <c r="K595">
        <v>16</v>
      </c>
      <c r="L595">
        <v>0</v>
      </c>
      <c r="M595">
        <v>0</v>
      </c>
      <c r="N595" s="11">
        <f>VLOOKUP(AA_SIPARIS_SATINALMA_RAPORU_YENI_123_22112023[[#This Row],[STOK_KODU]],AA_KUMULATIF_STOK_RAPORU_123_BURAK_TD[],3,0)</f>
        <v>0</v>
      </c>
      <c r="O595" s="5">
        <v>3800</v>
      </c>
      <c r="P595" s="1">
        <v>60800</v>
      </c>
      <c r="Q595" s="1">
        <v>19.847200000000001</v>
      </c>
      <c r="R595" s="6">
        <v>191.46</v>
      </c>
      <c r="S595" s="2" t="str">
        <f>IFERROR(#REF!/AA_SIPARIS_SATINALMA_RAPORU_YENI_123_22112023[[#This Row],[SIPARIS_EUR_KURU]],"")</f>
        <v/>
      </c>
      <c r="T595" s="1">
        <v>3800</v>
      </c>
      <c r="U595" s="1">
        <v>60800</v>
      </c>
      <c r="V595" s="2">
        <v>3063.4043999999999</v>
      </c>
      <c r="W595" s="12" t="s">
        <v>29</v>
      </c>
      <c r="X595" s="4">
        <v>0</v>
      </c>
      <c r="Y595" s="3">
        <v>60800</v>
      </c>
      <c r="Z595" s="9" t="s">
        <v>16</v>
      </c>
    </row>
    <row r="596" spans="1:26" x14ac:dyDescent="0.25">
      <c r="A596">
        <v>2024</v>
      </c>
      <c r="B596">
        <v>10</v>
      </c>
      <c r="C596" s="7">
        <v>45568</v>
      </c>
      <c r="D596" s="9" t="s">
        <v>728</v>
      </c>
      <c r="E596" s="9" t="s">
        <v>729</v>
      </c>
      <c r="F596" s="9" t="s">
        <v>521</v>
      </c>
      <c r="G596" s="9" t="s">
        <v>522</v>
      </c>
      <c r="H596" s="9" t="s">
        <v>44</v>
      </c>
      <c r="I596">
        <v>11</v>
      </c>
      <c r="J596" s="9" t="s">
        <v>22</v>
      </c>
      <c r="K596">
        <v>11</v>
      </c>
      <c r="L596">
        <v>0</v>
      </c>
      <c r="M596">
        <v>0</v>
      </c>
      <c r="N596" s="11">
        <f>VLOOKUP(AA_SIPARIS_SATINALMA_RAPORU_YENI_123_22112023[[#This Row],[STOK_KODU]],AA_KUMULATIF_STOK_RAPORU_123_BURAK_TD[],3,0)</f>
        <v>0</v>
      </c>
      <c r="O596" s="5">
        <v>5500</v>
      </c>
      <c r="P596" s="1">
        <v>60500</v>
      </c>
      <c r="Q596" s="1">
        <v>37.808</v>
      </c>
      <c r="R596" s="6">
        <v>145.47</v>
      </c>
      <c r="S596" s="2" t="str">
        <f>IFERROR(#REF!/AA_SIPARIS_SATINALMA_RAPORU_YENI_123_22112023[[#This Row],[SIPARIS_EUR_KURU]],"")</f>
        <v/>
      </c>
      <c r="T596" s="1">
        <v>5500</v>
      </c>
      <c r="U596" s="1">
        <v>60500</v>
      </c>
      <c r="V596" s="2">
        <v>1614.0693000000001</v>
      </c>
      <c r="W596" s="12" t="s">
        <v>29</v>
      </c>
      <c r="X596" s="4">
        <v>0</v>
      </c>
      <c r="Y596" s="3">
        <v>60500</v>
      </c>
      <c r="Z596" s="9" t="s">
        <v>16</v>
      </c>
    </row>
    <row r="597" spans="1:26" x14ac:dyDescent="0.25">
      <c r="A597">
        <v>2024</v>
      </c>
      <c r="B597">
        <v>3</v>
      </c>
      <c r="C597" s="7">
        <v>45377</v>
      </c>
      <c r="D597" s="9" t="s">
        <v>17</v>
      </c>
      <c r="E597" s="9" t="s">
        <v>18</v>
      </c>
      <c r="F597" s="9" t="s">
        <v>1881</v>
      </c>
      <c r="G597" s="9" t="s">
        <v>1882</v>
      </c>
      <c r="H597" s="9" t="s">
        <v>21</v>
      </c>
      <c r="I597">
        <v>5</v>
      </c>
      <c r="J597" s="9" t="s">
        <v>22</v>
      </c>
      <c r="K597">
        <v>5</v>
      </c>
      <c r="L597">
        <v>0</v>
      </c>
      <c r="M597">
        <v>0</v>
      </c>
      <c r="N597" s="11">
        <f>VLOOKUP(AA_SIPARIS_SATINALMA_RAPORU_YENI_123_22112023[[#This Row],[STOK_KODU]],AA_KUMULATIF_STOK_RAPORU_123_BURAK_TD[],3,0)</f>
        <v>0</v>
      </c>
      <c r="O597" s="5">
        <v>12099.783264</v>
      </c>
      <c r="P597" s="1">
        <v>60498.92</v>
      </c>
      <c r="Q597" s="1">
        <v>34.681899999999999</v>
      </c>
      <c r="R597" s="6">
        <v>348.88</v>
      </c>
      <c r="S597" s="2" t="str">
        <f>IFERROR(#REF!/AA_SIPARIS_SATINALMA_RAPORU_YENI_123_22112023[[#This Row],[SIPARIS_EUR_KURU]],"")</f>
        <v/>
      </c>
      <c r="T597" s="1">
        <v>12562.146000000001</v>
      </c>
      <c r="U597" s="1">
        <v>62810.73</v>
      </c>
      <c r="V597" s="2">
        <v>1811.0522000000001</v>
      </c>
      <c r="W597" s="12" t="s">
        <v>23</v>
      </c>
      <c r="X597" s="4">
        <v>32.059199999999997</v>
      </c>
      <c r="Y597" s="3">
        <v>1886.21</v>
      </c>
      <c r="Z597" s="9" t="s">
        <v>16</v>
      </c>
    </row>
    <row r="598" spans="1:26" x14ac:dyDescent="0.25">
      <c r="A598">
        <v>2026</v>
      </c>
      <c r="B598">
        <v>3</v>
      </c>
      <c r="C598" s="7">
        <v>46106</v>
      </c>
      <c r="D598" s="9" t="s">
        <v>10681</v>
      </c>
      <c r="E598" s="9" t="s">
        <v>10682</v>
      </c>
      <c r="F598" s="9" t="s">
        <v>540</v>
      </c>
      <c r="G598" s="9" t="s">
        <v>541</v>
      </c>
      <c r="H598" s="9" t="s">
        <v>44</v>
      </c>
      <c r="I598">
        <v>5</v>
      </c>
      <c r="J598" s="9" t="s">
        <v>22</v>
      </c>
      <c r="K598">
        <v>5</v>
      </c>
      <c r="L598">
        <v>0</v>
      </c>
      <c r="M598">
        <v>0</v>
      </c>
      <c r="N598" s="11">
        <f>VLOOKUP(AA_SIPARIS_SATINALMA_RAPORU_YENI_123_22112023[[#This Row],[STOK_KODU]],AA_KUMULATIF_STOK_RAPORU_123_BURAK_TD[],3,0)</f>
        <v>5</v>
      </c>
      <c r="O598" s="5">
        <v>12098.95</v>
      </c>
      <c r="P598" s="1">
        <v>60494.75</v>
      </c>
      <c r="Q598" s="1">
        <v>51.321100000000001</v>
      </c>
      <c r="R598" s="6">
        <v>235.75</v>
      </c>
      <c r="S598" s="2" t="str">
        <f>IFERROR(#REF!/AA_SIPARIS_SATINALMA_RAPORU_YENI_123_22112023[[#This Row],[SIPARIS_EUR_KURU]],"")</f>
        <v/>
      </c>
      <c r="T598" s="1">
        <v>12138.93</v>
      </c>
      <c r="U598" s="1">
        <v>60694.65</v>
      </c>
      <c r="V598" s="2">
        <v>1178.7498000000001</v>
      </c>
      <c r="W598" s="12" t="s">
        <v>45</v>
      </c>
      <c r="X598" s="4">
        <v>51.321100000000001</v>
      </c>
      <c r="Y598" s="3">
        <v>1178.75</v>
      </c>
      <c r="Z598" s="9" t="s">
        <v>16</v>
      </c>
    </row>
    <row r="599" spans="1:26" x14ac:dyDescent="0.25">
      <c r="A599">
        <v>2024</v>
      </c>
      <c r="B599">
        <v>10</v>
      </c>
      <c r="C599" s="7">
        <v>45586</v>
      </c>
      <c r="D599" s="9" t="s">
        <v>104</v>
      </c>
      <c r="E599" s="9" t="s">
        <v>105</v>
      </c>
      <c r="F599" s="9" t="s">
        <v>126</v>
      </c>
      <c r="G599" s="9" t="s">
        <v>127</v>
      </c>
      <c r="H599" s="9" t="s">
        <v>108</v>
      </c>
      <c r="I599">
        <v>40</v>
      </c>
      <c r="J599" s="9" t="s">
        <v>22</v>
      </c>
      <c r="K599">
        <v>40</v>
      </c>
      <c r="L599">
        <v>0</v>
      </c>
      <c r="M599">
        <v>0</v>
      </c>
      <c r="N599" s="11">
        <f>VLOOKUP(AA_SIPARIS_SATINALMA_RAPORU_YENI_123_22112023[[#This Row],[STOK_KODU]],AA_KUMULATIF_STOK_RAPORU_123_BURAK_TD[],3,0)</f>
        <v>0</v>
      </c>
      <c r="O599" s="5">
        <v>1512</v>
      </c>
      <c r="P599" s="1">
        <v>60480</v>
      </c>
      <c r="Q599" s="1"/>
      <c r="R599" s="6"/>
      <c r="S599" s="2" t="str">
        <f>IFERROR(#REF!/AA_SIPARIS_SATINALMA_RAPORU_YENI_123_22112023[[#This Row],[SIPARIS_EUR_KURU]],"")</f>
        <v/>
      </c>
      <c r="T599" s="1">
        <v>1209.5999999999999</v>
      </c>
      <c r="U599" s="1">
        <v>48384</v>
      </c>
      <c r="V599" s="2">
        <v>1307.5519999999999</v>
      </c>
      <c r="W599" s="12" t="s">
        <v>29</v>
      </c>
      <c r="X599" s="4">
        <v>0</v>
      </c>
      <c r="Y599" s="3">
        <v>48384</v>
      </c>
      <c r="Z599" s="9" t="s">
        <v>16</v>
      </c>
    </row>
    <row r="600" spans="1:26" x14ac:dyDescent="0.25">
      <c r="A600">
        <v>2025</v>
      </c>
      <c r="B600">
        <v>8</v>
      </c>
      <c r="C600" s="7">
        <v>45881</v>
      </c>
      <c r="D600" s="9" t="s">
        <v>2026</v>
      </c>
      <c r="E600" s="9" t="s">
        <v>2027</v>
      </c>
      <c r="F600" s="9" t="s">
        <v>2112</v>
      </c>
      <c r="G600" s="9" t="s">
        <v>2113</v>
      </c>
      <c r="H600" s="9" t="s">
        <v>28</v>
      </c>
      <c r="I600">
        <v>300</v>
      </c>
      <c r="J600" s="9" t="s">
        <v>22</v>
      </c>
      <c r="K600">
        <v>300</v>
      </c>
      <c r="L600">
        <v>0</v>
      </c>
      <c r="M600">
        <v>0</v>
      </c>
      <c r="N600" s="11">
        <f>VLOOKUP(AA_SIPARIS_SATINALMA_RAPORU_YENI_123_22112023[[#This Row],[STOK_KODU]],AA_KUMULATIF_STOK_RAPORU_123_BURAK_TD[],3,0)</f>
        <v>0</v>
      </c>
      <c r="O600" s="5">
        <v>201.53720000000001</v>
      </c>
      <c r="P600" s="1">
        <v>60461.16</v>
      </c>
      <c r="Q600" s="1">
        <v>47.326000000000001</v>
      </c>
      <c r="R600" s="6">
        <v>4.26</v>
      </c>
      <c r="S600" s="2" t="str">
        <f>IFERROR(#REF!/AA_SIPARIS_SATINALMA_RAPORU_YENI_123_22112023[[#This Row],[SIPARIS_EUR_KURU]],"")</f>
        <v/>
      </c>
      <c r="T600" s="1">
        <v>201.38890000000001</v>
      </c>
      <c r="U600" s="1">
        <v>60416.67</v>
      </c>
      <c r="V600" s="2">
        <v>1284.3298</v>
      </c>
      <c r="W600" s="12" t="s">
        <v>23</v>
      </c>
      <c r="X600" s="4">
        <v>40.6325</v>
      </c>
      <c r="Y600" s="3">
        <v>1488</v>
      </c>
      <c r="Z600" s="9" t="s">
        <v>16</v>
      </c>
    </row>
    <row r="601" spans="1:26" x14ac:dyDescent="0.25">
      <c r="A601">
        <v>2026</v>
      </c>
      <c r="B601">
        <v>3</v>
      </c>
      <c r="C601" s="7">
        <v>46106</v>
      </c>
      <c r="D601" s="9" t="s">
        <v>62</v>
      </c>
      <c r="E601" s="9" t="s">
        <v>63</v>
      </c>
      <c r="F601" s="9" t="s">
        <v>64</v>
      </c>
      <c r="G601" s="9" t="s">
        <v>65</v>
      </c>
      <c r="H601" s="9" t="s">
        <v>21</v>
      </c>
      <c r="I601">
        <v>5</v>
      </c>
      <c r="J601" s="9" t="s">
        <v>22</v>
      </c>
      <c r="K601">
        <v>5</v>
      </c>
      <c r="L601">
        <v>0</v>
      </c>
      <c r="M601">
        <v>0</v>
      </c>
      <c r="N601" s="11">
        <f>VLOOKUP(AA_SIPARIS_SATINALMA_RAPORU_YENI_123_22112023[[#This Row],[STOK_KODU]],AA_KUMULATIF_STOK_RAPORU_123_BURAK_TD[],3,0)</f>
        <v>1</v>
      </c>
      <c r="O601" s="5">
        <v>12082.2</v>
      </c>
      <c r="P601" s="1">
        <v>60411</v>
      </c>
      <c r="Q601" s="1">
        <v>51.321100000000001</v>
      </c>
      <c r="R601" s="6">
        <v>235.42</v>
      </c>
      <c r="S601" s="2" t="str">
        <f>IFERROR(#REF!/AA_SIPARIS_SATINALMA_RAPORU_YENI_123_22112023[[#This Row],[SIPARIS_EUR_KURU]],"")</f>
        <v/>
      </c>
      <c r="T601" s="1">
        <v>12082.2</v>
      </c>
      <c r="U601" s="1">
        <v>60411</v>
      </c>
      <c r="V601" s="2">
        <v>1177.1181999999999</v>
      </c>
      <c r="W601" s="12" t="s">
        <v>29</v>
      </c>
      <c r="X601" s="4">
        <v>0</v>
      </c>
      <c r="Y601" s="3">
        <v>60411</v>
      </c>
      <c r="Z601" s="9" t="s">
        <v>16</v>
      </c>
    </row>
    <row r="602" spans="1:26" x14ac:dyDescent="0.25">
      <c r="A602">
        <v>2024</v>
      </c>
      <c r="B602">
        <v>2</v>
      </c>
      <c r="C602" s="7">
        <v>45331</v>
      </c>
      <c r="D602" s="9" t="s">
        <v>62</v>
      </c>
      <c r="E602" s="9" t="s">
        <v>63</v>
      </c>
      <c r="F602" s="9" t="s">
        <v>81</v>
      </c>
      <c r="G602" s="9" t="s">
        <v>82</v>
      </c>
      <c r="H602" s="9" t="s">
        <v>44</v>
      </c>
      <c r="I602">
        <v>5</v>
      </c>
      <c r="J602" s="9" t="s">
        <v>22</v>
      </c>
      <c r="K602">
        <v>5</v>
      </c>
      <c r="L602">
        <v>0</v>
      </c>
      <c r="M602">
        <v>0</v>
      </c>
      <c r="N602" s="11">
        <f>VLOOKUP(AA_SIPARIS_SATINALMA_RAPORU_YENI_123_22112023[[#This Row],[STOK_KODU]],AA_KUMULATIF_STOK_RAPORU_123_BURAK_TD[],3,0)</f>
        <v>1</v>
      </c>
      <c r="O602" s="5">
        <v>12032.736000000001</v>
      </c>
      <c r="P602" s="1">
        <v>60163.68</v>
      </c>
      <c r="Q602" s="1">
        <v>32.9071</v>
      </c>
      <c r="R602" s="6">
        <v>365.66</v>
      </c>
      <c r="S602" s="2" t="str">
        <f>IFERROR(#REF!/AA_SIPARIS_SATINALMA_RAPORU_YENI_123_22112023[[#This Row],[SIPARIS_EUR_KURU]],"")</f>
        <v/>
      </c>
      <c r="T602" s="1">
        <v>12032.736000000001</v>
      </c>
      <c r="U602" s="1">
        <v>60163.68</v>
      </c>
      <c r="V602" s="2">
        <v>1828.2887000000001</v>
      </c>
      <c r="W602" s="12" t="s">
        <v>29</v>
      </c>
      <c r="X602" s="4">
        <v>0</v>
      </c>
      <c r="Y602" s="3">
        <v>60163.68</v>
      </c>
      <c r="Z602" s="9" t="s">
        <v>16</v>
      </c>
    </row>
    <row r="603" spans="1:26" x14ac:dyDescent="0.25">
      <c r="A603">
        <v>2026</v>
      </c>
      <c r="B603">
        <v>3</v>
      </c>
      <c r="C603" s="7">
        <v>46097</v>
      </c>
      <c r="D603" s="9" t="s">
        <v>11610</v>
      </c>
      <c r="E603" s="9" t="s">
        <v>11611</v>
      </c>
      <c r="F603" s="9" t="s">
        <v>474</v>
      </c>
      <c r="G603" s="9" t="s">
        <v>475</v>
      </c>
      <c r="H603" s="9" t="s">
        <v>52</v>
      </c>
      <c r="I603">
        <v>810</v>
      </c>
      <c r="J603" s="9" t="s">
        <v>68</v>
      </c>
      <c r="K603">
        <v>810</v>
      </c>
      <c r="L603">
        <v>0</v>
      </c>
      <c r="M603">
        <v>0</v>
      </c>
      <c r="N603" s="11">
        <f>VLOOKUP(AA_SIPARIS_SATINALMA_RAPORU_YENI_123_22112023[[#This Row],[STOK_KODU]],AA_KUMULATIF_STOK_RAPORU_123_BURAK_TD[],3,0)</f>
        <v>9.0949470177292824E-13</v>
      </c>
      <c r="O603" s="5">
        <v>74.2</v>
      </c>
      <c r="P603" s="1">
        <v>60102</v>
      </c>
      <c r="Q603" s="1">
        <v>50.452100000000002</v>
      </c>
      <c r="R603" s="6">
        <v>1.47</v>
      </c>
      <c r="S603" s="2" t="str">
        <f>IFERROR(#REF!/AA_SIPARIS_SATINALMA_RAPORU_YENI_123_22112023[[#This Row],[SIPARIS_EUR_KURU]],"")</f>
        <v/>
      </c>
      <c r="T603" s="1">
        <v>74.2</v>
      </c>
      <c r="U603" s="1">
        <v>60102</v>
      </c>
      <c r="V603" s="2">
        <v>1163.3764000000001</v>
      </c>
      <c r="W603" s="12" t="s">
        <v>29</v>
      </c>
      <c r="X603" s="4">
        <v>0</v>
      </c>
      <c r="Y603" s="3">
        <v>60102</v>
      </c>
      <c r="Z603" s="9" t="s">
        <v>16</v>
      </c>
    </row>
    <row r="604" spans="1:26" x14ac:dyDescent="0.25">
      <c r="A604">
        <v>2025</v>
      </c>
      <c r="B604">
        <v>12</v>
      </c>
      <c r="C604" s="7">
        <v>46010</v>
      </c>
      <c r="D604" s="9" t="s">
        <v>62</v>
      </c>
      <c r="E604" s="9" t="s">
        <v>63</v>
      </c>
      <c r="F604" s="9" t="s">
        <v>75</v>
      </c>
      <c r="G604" s="9" t="s">
        <v>76</v>
      </c>
      <c r="H604" s="9" t="s">
        <v>21</v>
      </c>
      <c r="I604">
        <v>12</v>
      </c>
      <c r="J604" s="9" t="s">
        <v>22</v>
      </c>
      <c r="K604">
        <v>12</v>
      </c>
      <c r="L604">
        <v>0</v>
      </c>
      <c r="M604">
        <v>0</v>
      </c>
      <c r="N604" s="11">
        <f>VLOOKUP(AA_SIPARIS_SATINALMA_RAPORU_YENI_123_22112023[[#This Row],[STOK_KODU]],AA_KUMULATIF_STOK_RAPORU_123_BURAK_TD[],3,0)</f>
        <v>0</v>
      </c>
      <c r="O604" s="5">
        <v>5005.1499999999996</v>
      </c>
      <c r="P604" s="1">
        <v>60061.8</v>
      </c>
      <c r="Q604" s="1">
        <v>50.037100000000002</v>
      </c>
      <c r="R604" s="6">
        <v>100.03</v>
      </c>
      <c r="S604" s="2" t="str">
        <f>IFERROR(#REF!/AA_SIPARIS_SATINALMA_RAPORU_YENI_123_22112023[[#This Row],[SIPARIS_EUR_KURU]],"")</f>
        <v/>
      </c>
      <c r="T604" s="1">
        <v>5005.1500000000005</v>
      </c>
      <c r="U604" s="1">
        <v>60061.8</v>
      </c>
      <c r="V604" s="2">
        <v>0</v>
      </c>
      <c r="W604" s="12" t="s">
        <v>29</v>
      </c>
      <c r="X604" s="4">
        <v>0</v>
      </c>
      <c r="Y604" s="3">
        <v>60061.8</v>
      </c>
      <c r="Z604" s="9" t="s">
        <v>16</v>
      </c>
    </row>
    <row r="605" spans="1:26" x14ac:dyDescent="0.25">
      <c r="A605">
        <v>2024</v>
      </c>
      <c r="B605">
        <v>4</v>
      </c>
      <c r="C605" s="7">
        <v>45383</v>
      </c>
      <c r="D605" s="9" t="s">
        <v>728</v>
      </c>
      <c r="E605" s="9" t="s">
        <v>729</v>
      </c>
      <c r="F605" s="9" t="s">
        <v>748</v>
      </c>
      <c r="G605" s="9" t="s">
        <v>749</v>
      </c>
      <c r="H605" s="9" t="s">
        <v>97</v>
      </c>
      <c r="I605">
        <v>20</v>
      </c>
      <c r="J605" s="9" t="s">
        <v>22</v>
      </c>
      <c r="K605">
        <v>20</v>
      </c>
      <c r="L605">
        <v>0</v>
      </c>
      <c r="M605">
        <v>0</v>
      </c>
      <c r="N605" s="11">
        <f>VLOOKUP(AA_SIPARIS_SATINALMA_RAPORU_YENI_123_22112023[[#This Row],[STOK_KODU]],AA_KUMULATIF_STOK_RAPORU_123_BURAK_TD[],3,0)</f>
        <v>11</v>
      </c>
      <c r="O605" s="5">
        <v>3000</v>
      </c>
      <c r="P605" s="1">
        <v>60000</v>
      </c>
      <c r="Q605" s="1">
        <v>34.802300000000002</v>
      </c>
      <c r="R605" s="6">
        <v>86.2</v>
      </c>
      <c r="S605" s="2" t="str">
        <f>IFERROR(#REF!/AA_SIPARIS_SATINALMA_RAPORU_YENI_123_22112023[[#This Row],[SIPARIS_EUR_KURU]],"")</f>
        <v/>
      </c>
      <c r="T605" s="1">
        <v>3000</v>
      </c>
      <c r="U605" s="1">
        <v>60000</v>
      </c>
      <c r="V605" s="2">
        <v>866.41600000000005</v>
      </c>
      <c r="W605" s="12" t="s">
        <v>29</v>
      </c>
      <c r="X605" s="4">
        <v>0</v>
      </c>
      <c r="Y605" s="3">
        <v>30000</v>
      </c>
      <c r="Z605" s="9" t="s">
        <v>16</v>
      </c>
    </row>
    <row r="606" spans="1:26" x14ac:dyDescent="0.25">
      <c r="A606">
        <v>2024</v>
      </c>
      <c r="B606">
        <v>4</v>
      </c>
      <c r="C606" s="7">
        <v>45383</v>
      </c>
      <c r="D606" s="9" t="s">
        <v>728</v>
      </c>
      <c r="E606" s="9" t="s">
        <v>729</v>
      </c>
      <c r="F606" s="9" t="s">
        <v>744</v>
      </c>
      <c r="G606" s="9" t="s">
        <v>745</v>
      </c>
      <c r="H606" s="9" t="s">
        <v>97</v>
      </c>
      <c r="I606">
        <v>20</v>
      </c>
      <c r="J606" s="9" t="s">
        <v>22</v>
      </c>
      <c r="K606">
        <v>20</v>
      </c>
      <c r="L606">
        <v>0</v>
      </c>
      <c r="M606">
        <v>0</v>
      </c>
      <c r="N606" s="11">
        <f>VLOOKUP(AA_SIPARIS_SATINALMA_RAPORU_YENI_123_22112023[[#This Row],[STOK_KODU]],AA_KUMULATIF_STOK_RAPORU_123_BURAK_TD[],3,0)</f>
        <v>10</v>
      </c>
      <c r="O606" s="5">
        <v>3000</v>
      </c>
      <c r="P606" s="1">
        <v>60000</v>
      </c>
      <c r="Q606" s="1">
        <v>34.802300000000002</v>
      </c>
      <c r="R606" s="6">
        <v>86.2</v>
      </c>
      <c r="S606" s="2" t="str">
        <f>IFERROR(#REF!/AA_SIPARIS_SATINALMA_RAPORU_YENI_123_22112023[[#This Row],[SIPARIS_EUR_KURU]],"")</f>
        <v/>
      </c>
      <c r="T606" s="1">
        <v>3000</v>
      </c>
      <c r="U606" s="1">
        <v>60000</v>
      </c>
      <c r="V606" s="2">
        <v>866.41600000000005</v>
      </c>
      <c r="W606" s="12" t="s">
        <v>29</v>
      </c>
      <c r="X606" s="4">
        <v>0</v>
      </c>
      <c r="Y606" s="3">
        <v>30000</v>
      </c>
      <c r="Z606" s="9" t="s">
        <v>16</v>
      </c>
    </row>
    <row r="607" spans="1:26" x14ac:dyDescent="0.25">
      <c r="A607">
        <v>2024</v>
      </c>
      <c r="B607">
        <v>4</v>
      </c>
      <c r="C607" s="7">
        <v>45383</v>
      </c>
      <c r="D607" s="9" t="s">
        <v>728</v>
      </c>
      <c r="E607" s="9" t="s">
        <v>729</v>
      </c>
      <c r="F607" s="9" t="s">
        <v>742</v>
      </c>
      <c r="G607" s="9" t="s">
        <v>743</v>
      </c>
      <c r="H607" s="9" t="s">
        <v>97</v>
      </c>
      <c r="I607">
        <v>20</v>
      </c>
      <c r="J607" s="9" t="s">
        <v>22</v>
      </c>
      <c r="K607">
        <v>20</v>
      </c>
      <c r="L607">
        <v>0</v>
      </c>
      <c r="M607">
        <v>0</v>
      </c>
      <c r="N607" s="11">
        <f>VLOOKUP(AA_SIPARIS_SATINALMA_RAPORU_YENI_123_22112023[[#This Row],[STOK_KODU]],AA_KUMULATIF_STOK_RAPORU_123_BURAK_TD[],3,0)</f>
        <v>11</v>
      </c>
      <c r="O607" s="5">
        <v>3000</v>
      </c>
      <c r="P607" s="1">
        <v>60000</v>
      </c>
      <c r="Q607" s="1">
        <v>34.802300000000002</v>
      </c>
      <c r="R607" s="6">
        <v>86.2</v>
      </c>
      <c r="S607" s="2" t="str">
        <f>IFERROR(#REF!/AA_SIPARIS_SATINALMA_RAPORU_YENI_123_22112023[[#This Row],[SIPARIS_EUR_KURU]],"")</f>
        <v/>
      </c>
      <c r="T607" s="1">
        <v>3000</v>
      </c>
      <c r="U607" s="1">
        <v>60000</v>
      </c>
      <c r="V607" s="2">
        <v>866.41600000000005</v>
      </c>
      <c r="W607" s="12" t="s">
        <v>29</v>
      </c>
      <c r="X607" s="4">
        <v>0</v>
      </c>
      <c r="Y607" s="3">
        <v>30000</v>
      </c>
      <c r="Z607" s="9" t="s">
        <v>16</v>
      </c>
    </row>
    <row r="608" spans="1:26" x14ac:dyDescent="0.25">
      <c r="A608">
        <v>2024</v>
      </c>
      <c r="B608">
        <v>4</v>
      </c>
      <c r="C608" s="7">
        <v>45383</v>
      </c>
      <c r="D608" s="9" t="s">
        <v>728</v>
      </c>
      <c r="E608" s="9" t="s">
        <v>729</v>
      </c>
      <c r="F608" s="9" t="s">
        <v>750</v>
      </c>
      <c r="G608" s="9" t="s">
        <v>751</v>
      </c>
      <c r="H608" s="9" t="s">
        <v>97</v>
      </c>
      <c r="I608">
        <v>20</v>
      </c>
      <c r="J608" s="9" t="s">
        <v>22</v>
      </c>
      <c r="K608">
        <v>20</v>
      </c>
      <c r="L608">
        <v>0</v>
      </c>
      <c r="M608">
        <v>0</v>
      </c>
      <c r="N608" s="11">
        <f>VLOOKUP(AA_SIPARIS_SATINALMA_RAPORU_YENI_123_22112023[[#This Row],[STOK_KODU]],AA_KUMULATIF_STOK_RAPORU_123_BURAK_TD[],3,0)</f>
        <v>11</v>
      </c>
      <c r="O608" s="5">
        <v>3000</v>
      </c>
      <c r="P608" s="1">
        <v>60000</v>
      </c>
      <c r="Q608" s="1">
        <v>34.802300000000002</v>
      </c>
      <c r="R608" s="6">
        <v>86.2</v>
      </c>
      <c r="S608" s="2" t="str">
        <f>IFERROR(#REF!/AA_SIPARIS_SATINALMA_RAPORU_YENI_123_22112023[[#This Row],[SIPARIS_EUR_KURU]],"")</f>
        <v/>
      </c>
      <c r="T608" s="1">
        <v>3000</v>
      </c>
      <c r="U608" s="1">
        <v>60000</v>
      </c>
      <c r="V608" s="2">
        <v>866.41600000000005</v>
      </c>
      <c r="W608" s="12" t="s">
        <v>29</v>
      </c>
      <c r="X608" s="4">
        <v>0</v>
      </c>
      <c r="Y608" s="3">
        <v>30000</v>
      </c>
      <c r="Z608" s="9" t="s">
        <v>16</v>
      </c>
    </row>
    <row r="609" spans="1:26" x14ac:dyDescent="0.25">
      <c r="A609">
        <v>2026</v>
      </c>
      <c r="B609">
        <v>2</v>
      </c>
      <c r="C609" s="7">
        <v>46059</v>
      </c>
      <c r="D609" s="9" t="s">
        <v>104</v>
      </c>
      <c r="E609" s="9" t="s">
        <v>105</v>
      </c>
      <c r="F609" s="9" t="s">
        <v>126</v>
      </c>
      <c r="G609" s="9" t="s">
        <v>127</v>
      </c>
      <c r="H609" s="9" t="s">
        <v>108</v>
      </c>
      <c r="I609">
        <v>35</v>
      </c>
      <c r="J609" s="9" t="s">
        <v>22</v>
      </c>
      <c r="K609">
        <v>35</v>
      </c>
      <c r="L609">
        <v>0</v>
      </c>
      <c r="M609">
        <v>0</v>
      </c>
      <c r="N609" s="11">
        <f>VLOOKUP(AA_SIPARIS_SATINALMA_RAPORU_YENI_123_22112023[[#This Row],[STOK_KODU]],AA_KUMULATIF_STOK_RAPORU_123_BURAK_TD[],3,0)</f>
        <v>0</v>
      </c>
      <c r="O609" s="5">
        <v>1713.83</v>
      </c>
      <c r="P609" s="1">
        <v>59984.17</v>
      </c>
      <c r="Q609" s="1"/>
      <c r="R609" s="6"/>
      <c r="S609" s="2" t="str">
        <f>IFERROR(#REF!/AA_SIPARIS_SATINALMA_RAPORU_YENI_123_22112023[[#This Row],[SIPARIS_EUR_KURU]],"")</f>
        <v/>
      </c>
      <c r="T609" s="1">
        <v>1713.8334285714286</v>
      </c>
      <c r="U609" s="1">
        <v>59984.17</v>
      </c>
      <c r="V609" s="2">
        <v>1156.8030000000001</v>
      </c>
      <c r="W609" s="12" t="s">
        <v>29</v>
      </c>
      <c r="X609" s="4">
        <v>0</v>
      </c>
      <c r="Y609" s="3">
        <v>59984.17</v>
      </c>
      <c r="Z609" s="9" t="s">
        <v>16</v>
      </c>
    </row>
    <row r="610" spans="1:26" x14ac:dyDescent="0.25">
      <c r="A610">
        <v>2024</v>
      </c>
      <c r="B610">
        <v>4</v>
      </c>
      <c r="C610" s="7">
        <v>45404</v>
      </c>
      <c r="D610" s="9" t="s">
        <v>152</v>
      </c>
      <c r="E610" s="9" t="s">
        <v>153</v>
      </c>
      <c r="F610" s="9" t="s">
        <v>1050</v>
      </c>
      <c r="G610" s="9" t="s">
        <v>1051</v>
      </c>
      <c r="H610" s="9" t="s">
        <v>44</v>
      </c>
      <c r="I610">
        <v>3</v>
      </c>
      <c r="J610" s="9" t="s">
        <v>22</v>
      </c>
      <c r="K610">
        <v>3</v>
      </c>
      <c r="L610">
        <v>0</v>
      </c>
      <c r="M610">
        <v>0</v>
      </c>
      <c r="N610" s="11">
        <f>VLOOKUP(AA_SIPARIS_SATINALMA_RAPORU_YENI_123_22112023[[#This Row],[STOK_KODU]],AA_KUMULATIF_STOK_RAPORU_123_BURAK_TD[],3,0)</f>
        <v>0</v>
      </c>
      <c r="O610" s="5">
        <v>19944.2304</v>
      </c>
      <c r="P610" s="1">
        <v>59832.69</v>
      </c>
      <c r="Q610" s="1">
        <v>34.625399999999999</v>
      </c>
      <c r="R610" s="6">
        <v>576</v>
      </c>
      <c r="S610" s="2" t="str">
        <f>IFERROR(#REF!/AA_SIPARIS_SATINALMA_RAPORU_YENI_123_22112023[[#This Row],[SIPARIS_EUR_KURU]],"")</f>
        <v/>
      </c>
      <c r="T610" s="1">
        <v>20073.600000000002</v>
      </c>
      <c r="U610" s="1">
        <v>60220.800000000003</v>
      </c>
      <c r="V610" s="2">
        <v>1739.2088000000001</v>
      </c>
      <c r="W610" s="12" t="s">
        <v>45</v>
      </c>
      <c r="X610" s="4">
        <v>34.625399999999999</v>
      </c>
      <c r="Y610" s="3">
        <v>1728</v>
      </c>
      <c r="Z610" s="9" t="s">
        <v>16</v>
      </c>
    </row>
    <row r="611" spans="1:26" x14ac:dyDescent="0.25">
      <c r="A611">
        <v>2025</v>
      </c>
      <c r="B611">
        <v>9</v>
      </c>
      <c r="C611" s="7">
        <v>45923</v>
      </c>
      <c r="D611" s="9" t="s">
        <v>715</v>
      </c>
      <c r="E611" s="9" t="s">
        <v>10223</v>
      </c>
      <c r="F611" s="9" t="s">
        <v>716</v>
      </c>
      <c r="G611" s="9" t="s">
        <v>717</v>
      </c>
      <c r="H611" s="9" t="s">
        <v>44</v>
      </c>
      <c r="I611">
        <v>8</v>
      </c>
      <c r="J611" s="9" t="s">
        <v>22</v>
      </c>
      <c r="K611">
        <v>8</v>
      </c>
      <c r="L611">
        <v>0</v>
      </c>
      <c r="M611">
        <v>0</v>
      </c>
      <c r="N611" s="11">
        <f>VLOOKUP(AA_SIPARIS_SATINALMA_RAPORU_YENI_123_22112023[[#This Row],[STOK_KODU]],AA_KUMULATIF_STOK_RAPORU_123_BURAK_TD[],3,0)</f>
        <v>0</v>
      </c>
      <c r="O611" s="5">
        <v>7450</v>
      </c>
      <c r="P611" s="1">
        <v>59600</v>
      </c>
      <c r="Q611" s="1">
        <v>48.582000000000001</v>
      </c>
      <c r="R611" s="6">
        <v>153.35</v>
      </c>
      <c r="S611" s="2" t="str">
        <f>IFERROR(#REF!/AA_SIPARIS_SATINALMA_RAPORU_YENI_123_22112023[[#This Row],[SIPARIS_EUR_KURU]],"")</f>
        <v/>
      </c>
      <c r="T611" s="1">
        <v>7450</v>
      </c>
      <c r="U611" s="1">
        <v>59600</v>
      </c>
      <c r="V611" s="2">
        <v>1229.1473000000001</v>
      </c>
      <c r="W611" s="12" t="s">
        <v>29</v>
      </c>
      <c r="X611" s="4">
        <v>0</v>
      </c>
      <c r="Y611" s="3">
        <v>59600</v>
      </c>
      <c r="Z611" s="9" t="s">
        <v>16</v>
      </c>
    </row>
    <row r="612" spans="1:26" x14ac:dyDescent="0.25">
      <c r="A612">
        <v>2025</v>
      </c>
      <c r="B612">
        <v>6</v>
      </c>
      <c r="C612" s="7">
        <v>45834</v>
      </c>
      <c r="D612" s="9" t="s">
        <v>386</v>
      </c>
      <c r="E612" s="9" t="s">
        <v>387</v>
      </c>
      <c r="F612" s="9" t="s">
        <v>388</v>
      </c>
      <c r="G612" s="9" t="s">
        <v>389</v>
      </c>
      <c r="H612" s="9" t="s">
        <v>44</v>
      </c>
      <c r="I612">
        <v>5</v>
      </c>
      <c r="J612" s="9" t="s">
        <v>22</v>
      </c>
      <c r="K612">
        <v>5</v>
      </c>
      <c r="L612">
        <v>5</v>
      </c>
      <c r="M612">
        <v>5</v>
      </c>
      <c r="N612" s="11">
        <f>VLOOKUP(AA_SIPARIS_SATINALMA_RAPORU_YENI_123_22112023[[#This Row],[STOK_KODU]],AA_KUMULATIF_STOK_RAPORU_123_BURAK_TD[],3,0)</f>
        <v>1</v>
      </c>
      <c r="O612" s="5">
        <v>11891.76</v>
      </c>
      <c r="P612" s="1">
        <v>59458.8</v>
      </c>
      <c r="Q612" s="1">
        <v>45.994599999999998</v>
      </c>
      <c r="R612" s="6">
        <v>258.55</v>
      </c>
      <c r="S612" s="2" t="str">
        <f>IFERROR(#REF!/AA_SIPARIS_SATINALMA_RAPORU_YENI_123_22112023[[#This Row],[SIPARIS_EUR_KURU]],"")</f>
        <v/>
      </c>
      <c r="T612" s="1"/>
      <c r="U612" s="1">
        <v>2.02359</v>
      </c>
      <c r="V612" s="2">
        <v>0</v>
      </c>
      <c r="W612" s="12" t="s">
        <v>23</v>
      </c>
      <c r="X612" s="4">
        <v>39.639200000000002</v>
      </c>
      <c r="Y612" s="3">
        <v>0</v>
      </c>
      <c r="Z612" s="9" t="s">
        <v>16</v>
      </c>
    </row>
    <row r="613" spans="1:26" x14ac:dyDescent="0.25">
      <c r="A613">
        <v>2023</v>
      </c>
      <c r="B613">
        <v>5</v>
      </c>
      <c r="C613" s="7">
        <v>45050</v>
      </c>
      <c r="D613" s="9" t="s">
        <v>3579</v>
      </c>
      <c r="E613" s="9" t="s">
        <v>3580</v>
      </c>
      <c r="F613" s="9" t="s">
        <v>3815</v>
      </c>
      <c r="G613" s="9" t="s">
        <v>3816</v>
      </c>
      <c r="H613" s="9" t="s">
        <v>44</v>
      </c>
      <c r="I613">
        <v>2</v>
      </c>
      <c r="J613" s="9" t="s">
        <v>22</v>
      </c>
      <c r="K613">
        <v>2</v>
      </c>
      <c r="L613">
        <v>0</v>
      </c>
      <c r="M613">
        <v>0</v>
      </c>
      <c r="N613" s="11">
        <f>VLOOKUP(AA_SIPARIS_SATINALMA_RAPORU_YENI_123_22112023[[#This Row],[STOK_KODU]],AA_KUMULATIF_STOK_RAPORU_123_BURAK_TD[],3,0)</f>
        <v>0</v>
      </c>
      <c r="O613" s="5">
        <v>29700</v>
      </c>
      <c r="P613" s="1">
        <v>59400</v>
      </c>
      <c r="Q613" s="1">
        <v>32.632599999999996</v>
      </c>
      <c r="R613" s="6">
        <v>910.13</v>
      </c>
      <c r="S613" s="2" t="str">
        <f>IFERROR(#REF!/AA_SIPARIS_SATINALMA_RAPORU_YENI_123_22112023[[#This Row],[SIPARIS_EUR_KURU]],"")</f>
        <v/>
      </c>
      <c r="T613" s="1">
        <v>29700</v>
      </c>
      <c r="U613" s="1">
        <v>59400</v>
      </c>
      <c r="V613" s="2">
        <v>3048.7022000000002</v>
      </c>
      <c r="W613" s="12" t="s">
        <v>29</v>
      </c>
      <c r="X613" s="4">
        <v>0</v>
      </c>
      <c r="Y613" s="3">
        <v>59400</v>
      </c>
      <c r="Z613" s="9" t="s">
        <v>16</v>
      </c>
    </row>
    <row r="614" spans="1:26" x14ac:dyDescent="0.25">
      <c r="A614">
        <v>2025</v>
      </c>
      <c r="B614">
        <v>5</v>
      </c>
      <c r="C614" s="7">
        <v>45799</v>
      </c>
      <c r="D614" s="9" t="s">
        <v>4420</v>
      </c>
      <c r="E614" s="9" t="s">
        <v>4421</v>
      </c>
      <c r="F614" s="9" t="s">
        <v>10342</v>
      </c>
      <c r="G614" s="9" t="s">
        <v>10343</v>
      </c>
      <c r="H614" s="9" t="s">
        <v>52</v>
      </c>
      <c r="I614">
        <v>63</v>
      </c>
      <c r="J614" s="9" t="s">
        <v>68</v>
      </c>
      <c r="K614">
        <v>63</v>
      </c>
      <c r="L614">
        <v>0</v>
      </c>
      <c r="M614">
        <v>0</v>
      </c>
      <c r="N614" s="11">
        <f>VLOOKUP(AA_SIPARIS_SATINALMA_RAPORU_YENI_123_22112023[[#This Row],[STOK_KODU]],AA_KUMULATIF_STOK_RAPORU_123_BURAK_TD[],3,0)</f>
        <v>42</v>
      </c>
      <c r="O614" s="5">
        <v>942.79063492</v>
      </c>
      <c r="P614" s="1">
        <v>59395.81</v>
      </c>
      <c r="Q614" s="1">
        <v>43.913400000000003</v>
      </c>
      <c r="R614" s="6">
        <v>21.47</v>
      </c>
      <c r="S614" s="2" t="str">
        <f>IFERROR(#REF!/AA_SIPARIS_SATINALMA_RAPORU_YENI_123_22112023[[#This Row],[SIPARIS_EUR_KURU]],"")</f>
        <v/>
      </c>
      <c r="T614" s="1">
        <v>942.79063492063483</v>
      </c>
      <c r="U614" s="1">
        <v>59395.81</v>
      </c>
      <c r="V614" s="2">
        <v>1352.5669</v>
      </c>
      <c r="W614" s="12" t="s">
        <v>29</v>
      </c>
      <c r="X614" s="4">
        <v>0</v>
      </c>
      <c r="Y614" s="3">
        <v>59395.81</v>
      </c>
      <c r="Z614" s="9" t="s">
        <v>16</v>
      </c>
    </row>
    <row r="615" spans="1:26" x14ac:dyDescent="0.25">
      <c r="A615">
        <v>2025</v>
      </c>
      <c r="B615">
        <v>11</v>
      </c>
      <c r="C615" s="7">
        <v>45988</v>
      </c>
      <c r="D615" s="9" t="s">
        <v>386</v>
      </c>
      <c r="E615" s="9" t="s">
        <v>387</v>
      </c>
      <c r="F615" s="9" t="s">
        <v>10783</v>
      </c>
      <c r="G615" s="9" t="s">
        <v>10784</v>
      </c>
      <c r="H615" s="9" t="s">
        <v>44</v>
      </c>
      <c r="I615">
        <v>5</v>
      </c>
      <c r="J615" s="9" t="s">
        <v>22</v>
      </c>
      <c r="K615">
        <v>5</v>
      </c>
      <c r="L615">
        <v>0</v>
      </c>
      <c r="M615">
        <v>0</v>
      </c>
      <c r="N615" s="11">
        <f>VLOOKUP(AA_SIPARIS_SATINALMA_RAPORU_YENI_123_22112023[[#This Row],[STOK_KODU]],AA_KUMULATIF_STOK_RAPORU_123_BURAK_TD[],3,0)</f>
        <v>10</v>
      </c>
      <c r="O615" s="5">
        <v>11860.18</v>
      </c>
      <c r="P615" s="1">
        <v>59300.9</v>
      </c>
      <c r="Q615" s="1">
        <v>49.035499999999999</v>
      </c>
      <c r="R615" s="6">
        <v>241.87</v>
      </c>
      <c r="S615" s="2" t="str">
        <f>IFERROR(#REF!/AA_SIPARIS_SATINALMA_RAPORU_YENI_123_22112023[[#This Row],[SIPARIS_EUR_KURU]],"")</f>
        <v/>
      </c>
      <c r="T615" s="1">
        <v>11882.864</v>
      </c>
      <c r="U615" s="1">
        <v>59414.32</v>
      </c>
      <c r="V615" s="2">
        <v>1210.3684000000001</v>
      </c>
      <c r="W615" s="12" t="s">
        <v>23</v>
      </c>
      <c r="X615" s="4">
        <v>42.357799999999997</v>
      </c>
      <c r="Y615" s="3">
        <v>1400</v>
      </c>
      <c r="Z615" s="9" t="s">
        <v>16</v>
      </c>
    </row>
    <row r="616" spans="1:26" x14ac:dyDescent="0.25">
      <c r="A616">
        <v>2025</v>
      </c>
      <c r="B616">
        <v>5</v>
      </c>
      <c r="C616" s="7">
        <v>45799</v>
      </c>
      <c r="D616" s="9" t="s">
        <v>4420</v>
      </c>
      <c r="E616" s="9" t="s">
        <v>4421</v>
      </c>
      <c r="F616" s="9" t="s">
        <v>10344</v>
      </c>
      <c r="G616" s="9" t="s">
        <v>10345</v>
      </c>
      <c r="H616" s="9" t="s">
        <v>52</v>
      </c>
      <c r="I616">
        <v>63</v>
      </c>
      <c r="J616" s="9" t="s">
        <v>68</v>
      </c>
      <c r="K616">
        <v>63</v>
      </c>
      <c r="L616">
        <v>0</v>
      </c>
      <c r="M616">
        <v>0</v>
      </c>
      <c r="N616" s="11">
        <f>VLOOKUP(AA_SIPARIS_SATINALMA_RAPORU_YENI_123_22112023[[#This Row],[STOK_KODU]],AA_KUMULATIF_STOK_RAPORU_123_BURAK_TD[],3,0)</f>
        <v>62.999999999999986</v>
      </c>
      <c r="O616" s="5">
        <v>940.43396825000002</v>
      </c>
      <c r="P616" s="1">
        <v>59247.34</v>
      </c>
      <c r="Q616" s="1">
        <v>43.913400000000003</v>
      </c>
      <c r="R616" s="6">
        <v>21.42</v>
      </c>
      <c r="S616" s="2" t="str">
        <f>IFERROR(#REF!/AA_SIPARIS_SATINALMA_RAPORU_YENI_123_22112023[[#This Row],[SIPARIS_EUR_KURU]],"")</f>
        <v/>
      </c>
      <c r="T616" s="1">
        <v>940.43396825396815</v>
      </c>
      <c r="U616" s="1">
        <v>59247.34</v>
      </c>
      <c r="V616" s="2">
        <v>1349.1858999999999</v>
      </c>
      <c r="W616" s="12" t="s">
        <v>29</v>
      </c>
      <c r="X616" s="4">
        <v>0</v>
      </c>
      <c r="Y616" s="3">
        <v>59247.34</v>
      </c>
      <c r="Z616" s="9" t="s">
        <v>16</v>
      </c>
    </row>
    <row r="617" spans="1:26" x14ac:dyDescent="0.25">
      <c r="A617">
        <v>2026</v>
      </c>
      <c r="B617">
        <v>3</v>
      </c>
      <c r="C617" s="7">
        <v>46098</v>
      </c>
      <c r="D617" s="9" t="s">
        <v>104</v>
      </c>
      <c r="E617" s="9" t="s">
        <v>105</v>
      </c>
      <c r="F617" s="9" t="s">
        <v>126</v>
      </c>
      <c r="G617" s="9" t="s">
        <v>127</v>
      </c>
      <c r="H617" s="9" t="s">
        <v>108</v>
      </c>
      <c r="I617">
        <v>35</v>
      </c>
      <c r="J617" s="9" t="s">
        <v>22</v>
      </c>
      <c r="K617">
        <v>35</v>
      </c>
      <c r="L617">
        <v>0</v>
      </c>
      <c r="M617">
        <v>0</v>
      </c>
      <c r="N617" s="11">
        <f>VLOOKUP(AA_SIPARIS_SATINALMA_RAPORU_YENI_123_22112023[[#This Row],[STOK_KODU]],AA_KUMULATIF_STOK_RAPORU_123_BURAK_TD[],3,0)</f>
        <v>0</v>
      </c>
      <c r="O617" s="5">
        <v>1691.67</v>
      </c>
      <c r="P617" s="1">
        <v>59208.33</v>
      </c>
      <c r="Q617" s="1">
        <v>50.507300000000001</v>
      </c>
      <c r="R617" s="6">
        <v>33.49</v>
      </c>
      <c r="S617" s="2" t="str">
        <f>IFERROR(#REF!/AA_SIPARIS_SATINALMA_RAPORU_YENI_123_22112023[[#This Row],[SIPARIS_EUR_KURU]],"")</f>
        <v/>
      </c>
      <c r="T617" s="1">
        <v>1691.6694285714286</v>
      </c>
      <c r="U617" s="1">
        <v>59208.43</v>
      </c>
      <c r="V617" s="2">
        <v>1161.5827999999999</v>
      </c>
      <c r="W617" s="12" t="s">
        <v>29</v>
      </c>
      <c r="X617" s="4">
        <v>0</v>
      </c>
      <c r="Y617" s="3">
        <v>59208.43</v>
      </c>
      <c r="Z617" s="9" t="s">
        <v>16</v>
      </c>
    </row>
    <row r="618" spans="1:26" x14ac:dyDescent="0.25">
      <c r="A618">
        <v>2023</v>
      </c>
      <c r="B618">
        <v>6</v>
      </c>
      <c r="C618" s="7">
        <v>45084</v>
      </c>
      <c r="D618" s="9" t="s">
        <v>152</v>
      </c>
      <c r="E618" s="9" t="s">
        <v>153</v>
      </c>
      <c r="F618" s="9" t="s">
        <v>302</v>
      </c>
      <c r="G618" s="9" t="s">
        <v>11576</v>
      </c>
      <c r="H618" s="9" t="s">
        <v>44</v>
      </c>
      <c r="I618">
        <v>30</v>
      </c>
      <c r="J618" s="9" t="s">
        <v>22</v>
      </c>
      <c r="K618">
        <v>30</v>
      </c>
      <c r="L618">
        <v>0</v>
      </c>
      <c r="M618">
        <v>0</v>
      </c>
      <c r="N618" s="11">
        <f>VLOOKUP(AA_SIPARIS_SATINALMA_RAPORU_YENI_123_22112023[[#This Row],[STOK_KODU]],AA_KUMULATIF_STOK_RAPORU_123_BURAK_TD[],3,0)</f>
        <v>0</v>
      </c>
      <c r="O618" s="5">
        <v>1969.8049799999999</v>
      </c>
      <c r="P618" s="1">
        <v>59094.15</v>
      </c>
      <c r="Q618" s="1">
        <v>22.958100000000002</v>
      </c>
      <c r="R618" s="6">
        <v>85.8</v>
      </c>
      <c r="S618" s="2" t="str">
        <f>IFERROR(#REF!/AA_SIPARIS_SATINALMA_RAPORU_YENI_123_22112023[[#This Row],[SIPARIS_EUR_KURU]],"")</f>
        <v/>
      </c>
      <c r="T618" s="1">
        <v>2048.904</v>
      </c>
      <c r="U618" s="1">
        <v>61467.12</v>
      </c>
      <c r="V618" s="2">
        <v>2677.3609000000001</v>
      </c>
      <c r="W618" s="12" t="s">
        <v>45</v>
      </c>
      <c r="X618" s="4">
        <v>22.958100000000002</v>
      </c>
      <c r="Y618" s="3">
        <v>2574</v>
      </c>
      <c r="Z618" s="9" t="s">
        <v>16</v>
      </c>
    </row>
    <row r="619" spans="1:26" x14ac:dyDescent="0.25">
      <c r="A619">
        <v>2025</v>
      </c>
      <c r="B619">
        <v>12</v>
      </c>
      <c r="C619" s="7">
        <v>46010</v>
      </c>
      <c r="D619" s="9" t="s">
        <v>10681</v>
      </c>
      <c r="E619" s="9" t="s">
        <v>10682</v>
      </c>
      <c r="F619" s="9" t="s">
        <v>540</v>
      </c>
      <c r="G619" s="9" t="s">
        <v>541</v>
      </c>
      <c r="H619" s="9" t="s">
        <v>44</v>
      </c>
      <c r="I619">
        <v>5</v>
      </c>
      <c r="J619" s="9" t="s">
        <v>22</v>
      </c>
      <c r="K619">
        <v>5</v>
      </c>
      <c r="L619">
        <v>0</v>
      </c>
      <c r="M619">
        <v>0</v>
      </c>
      <c r="N619" s="11">
        <f>VLOOKUP(AA_SIPARIS_SATINALMA_RAPORU_YENI_123_22112023[[#This Row],[STOK_KODU]],AA_KUMULATIF_STOK_RAPORU_123_BURAK_TD[],3,0)</f>
        <v>5</v>
      </c>
      <c r="O619" s="5">
        <v>11796.25</v>
      </c>
      <c r="P619" s="1">
        <v>58981.25</v>
      </c>
      <c r="Q619" s="1">
        <v>50.037100000000002</v>
      </c>
      <c r="R619" s="6">
        <v>235.75</v>
      </c>
      <c r="S619" s="2" t="str">
        <f>IFERROR(#REF!/AA_SIPARIS_SATINALMA_RAPORU_YENI_123_22112023[[#This Row],[SIPARIS_EUR_KURU]],"")</f>
        <v/>
      </c>
      <c r="T619" s="1">
        <v>11835.22</v>
      </c>
      <c r="U619" s="1">
        <v>59176.1</v>
      </c>
      <c r="V619" s="2">
        <v>1178.7503999999999</v>
      </c>
      <c r="W619" s="12" t="s">
        <v>45</v>
      </c>
      <c r="X619" s="4">
        <v>50.037100000000002</v>
      </c>
      <c r="Y619" s="3">
        <v>1178.75</v>
      </c>
      <c r="Z619" s="9" t="s">
        <v>16</v>
      </c>
    </row>
    <row r="620" spans="1:26" x14ac:dyDescent="0.25">
      <c r="A620">
        <v>2024</v>
      </c>
      <c r="B620">
        <v>5</v>
      </c>
      <c r="C620" s="7">
        <v>45419</v>
      </c>
      <c r="D620" s="9" t="s">
        <v>198</v>
      </c>
      <c r="E620" s="9" t="s">
        <v>199</v>
      </c>
      <c r="F620" s="9" t="s">
        <v>200</v>
      </c>
      <c r="G620" s="9" t="s">
        <v>201</v>
      </c>
      <c r="H620" s="9" t="s">
        <v>108</v>
      </c>
      <c r="I620">
        <v>3.6819999999999999</v>
      </c>
      <c r="J620" s="9" t="s">
        <v>202</v>
      </c>
      <c r="K620">
        <v>3.6819999999999999</v>
      </c>
      <c r="L620">
        <v>0</v>
      </c>
      <c r="M620">
        <v>0</v>
      </c>
      <c r="N620" s="11">
        <f>VLOOKUP(AA_SIPARIS_SATINALMA_RAPORU_YENI_123_22112023[[#This Row],[STOK_KODU]],AA_KUMULATIF_STOK_RAPORU_123_BURAK_TD[],3,0)</f>
        <v>4.4408920985006262E-16</v>
      </c>
      <c r="O620" s="5">
        <v>16002.17273221</v>
      </c>
      <c r="P620" s="1">
        <v>58920</v>
      </c>
      <c r="Q620" s="1"/>
      <c r="R620" s="6"/>
      <c r="S620" s="2" t="str">
        <f>IFERROR(#REF!/AA_SIPARIS_SATINALMA_RAPORU_YENI_123_22112023[[#This Row],[SIPARIS_EUR_KURU]],"")</f>
        <v/>
      </c>
      <c r="T620" s="1">
        <v>16002.172732210754</v>
      </c>
      <c r="U620" s="1">
        <v>58920</v>
      </c>
      <c r="V620" s="2">
        <v>1698.0170000000001</v>
      </c>
      <c r="W620" s="12" t="s">
        <v>29</v>
      </c>
      <c r="X620" s="4">
        <v>0</v>
      </c>
      <c r="Y620" s="3">
        <v>58920</v>
      </c>
      <c r="Z620" s="9" t="s">
        <v>16</v>
      </c>
    </row>
    <row r="621" spans="1:26" x14ac:dyDescent="0.25">
      <c r="A621">
        <v>2024</v>
      </c>
      <c r="B621">
        <v>3</v>
      </c>
      <c r="C621" s="7">
        <v>45365</v>
      </c>
      <c r="D621" s="9" t="s">
        <v>148</v>
      </c>
      <c r="E621" s="9" t="s">
        <v>149</v>
      </c>
      <c r="F621" s="9" t="s">
        <v>270</v>
      </c>
      <c r="G621" s="9" t="s">
        <v>271</v>
      </c>
      <c r="H621" s="9" t="s">
        <v>44</v>
      </c>
      <c r="I621">
        <v>20</v>
      </c>
      <c r="J621" s="9" t="s">
        <v>22</v>
      </c>
      <c r="K621">
        <v>20</v>
      </c>
      <c r="L621">
        <v>0</v>
      </c>
      <c r="M621">
        <v>0</v>
      </c>
      <c r="N621" s="11">
        <f>VLOOKUP(AA_SIPARIS_SATINALMA_RAPORU_YENI_123_22112023[[#This Row],[STOK_KODU]],AA_KUMULATIF_STOK_RAPORU_123_BURAK_TD[],3,0)</f>
        <v>7</v>
      </c>
      <c r="O621" s="5">
        <v>2941.5372000000002</v>
      </c>
      <c r="P621" s="1">
        <v>58830.74</v>
      </c>
      <c r="Q621" s="1">
        <v>35.018300000000004</v>
      </c>
      <c r="R621" s="6">
        <v>84</v>
      </c>
      <c r="S621" s="2" t="str">
        <f>IFERROR(#REF!/AA_SIPARIS_SATINALMA_RAPORU_YENI_123_22112023[[#This Row],[SIPARIS_EUR_KURU]],"")</f>
        <v/>
      </c>
      <c r="T621" s="1">
        <v>2961</v>
      </c>
      <c r="U621" s="1">
        <v>59220</v>
      </c>
      <c r="V621" s="2">
        <v>1688.4349999999999</v>
      </c>
      <c r="W621" s="12" t="s">
        <v>45</v>
      </c>
      <c r="X621" s="4">
        <v>35.018300000000004</v>
      </c>
      <c r="Y621" s="3">
        <v>1680</v>
      </c>
      <c r="Z621" s="9" t="s">
        <v>16</v>
      </c>
    </row>
    <row r="622" spans="1:26" x14ac:dyDescent="0.25">
      <c r="A622">
        <v>2025</v>
      </c>
      <c r="B622">
        <v>9</v>
      </c>
      <c r="C622" s="7">
        <v>45925</v>
      </c>
      <c r="D622" s="9" t="s">
        <v>4420</v>
      </c>
      <c r="E622" s="9" t="s">
        <v>4421</v>
      </c>
      <c r="F622" s="9" t="s">
        <v>10348</v>
      </c>
      <c r="G622" s="9" t="s">
        <v>10349</v>
      </c>
      <c r="H622" s="9" t="s">
        <v>52</v>
      </c>
      <c r="I622">
        <v>55</v>
      </c>
      <c r="J622" s="9" t="s">
        <v>68</v>
      </c>
      <c r="K622">
        <v>55</v>
      </c>
      <c r="L622">
        <v>0</v>
      </c>
      <c r="M622">
        <v>0</v>
      </c>
      <c r="N622" s="11">
        <f>VLOOKUP(AA_SIPARIS_SATINALMA_RAPORU_YENI_123_22112023[[#This Row],[STOK_KODU]],AA_KUMULATIF_STOK_RAPORU_123_BURAK_TD[],3,0)</f>
        <v>65</v>
      </c>
      <c r="O622" s="5">
        <v>1069.3327272700001</v>
      </c>
      <c r="P622" s="1">
        <v>58813.3</v>
      </c>
      <c r="Q622" s="1"/>
      <c r="R622" s="6"/>
      <c r="S622" s="2" t="str">
        <f>IFERROR(#REF!/AA_SIPARIS_SATINALMA_RAPORU_YENI_123_22112023[[#This Row],[SIPARIS_EUR_KURU]],"")</f>
        <v/>
      </c>
      <c r="T622" s="1">
        <v>1069.3327272727274</v>
      </c>
      <c r="U622" s="1">
        <v>58813.3</v>
      </c>
      <c r="V622" s="2">
        <v>1206.3969999999999</v>
      </c>
      <c r="W622" s="12" t="s">
        <v>29</v>
      </c>
      <c r="X622" s="4">
        <v>0</v>
      </c>
      <c r="Y622" s="3">
        <v>58813.3</v>
      </c>
      <c r="Z622" s="9" t="s">
        <v>16</v>
      </c>
    </row>
    <row r="623" spans="1:26" x14ac:dyDescent="0.25">
      <c r="A623">
        <v>2024</v>
      </c>
      <c r="B623">
        <v>11</v>
      </c>
      <c r="C623" s="7">
        <v>45604</v>
      </c>
      <c r="D623" s="9" t="s">
        <v>148</v>
      </c>
      <c r="E623" s="9" t="s">
        <v>149</v>
      </c>
      <c r="F623" s="9" t="s">
        <v>822</v>
      </c>
      <c r="G623" s="9" t="s">
        <v>10270</v>
      </c>
      <c r="H623" s="9" t="s">
        <v>97</v>
      </c>
      <c r="I623">
        <v>8</v>
      </c>
      <c r="J623" s="9" t="s">
        <v>22</v>
      </c>
      <c r="K623">
        <v>8</v>
      </c>
      <c r="L623">
        <v>0</v>
      </c>
      <c r="M623">
        <v>0</v>
      </c>
      <c r="N623" s="11">
        <f>VLOOKUP(AA_SIPARIS_SATINALMA_RAPORU_YENI_123_22112023[[#This Row],[STOK_KODU]],AA_KUMULATIF_STOK_RAPORU_123_BURAK_TD[],3,0)</f>
        <v>7</v>
      </c>
      <c r="O623" s="5">
        <v>7351.52</v>
      </c>
      <c r="P623" s="1">
        <v>58812.160000000003</v>
      </c>
      <c r="Q623" s="1">
        <v>36.757599999999996</v>
      </c>
      <c r="R623" s="6">
        <v>200</v>
      </c>
      <c r="S623" s="2" t="str">
        <f>IFERROR(#REF!/AA_SIPARIS_SATINALMA_RAPORU_YENI_123_22112023[[#This Row],[SIPARIS_EUR_KURU]],"")</f>
        <v/>
      </c>
      <c r="T623" s="1">
        <v>7430</v>
      </c>
      <c r="U623" s="1">
        <v>59440</v>
      </c>
      <c r="V623" s="2">
        <v>1617.0805</v>
      </c>
      <c r="W623" s="12" t="s">
        <v>45</v>
      </c>
      <c r="X623" s="4">
        <v>36.757599999999996</v>
      </c>
      <c r="Y623" s="3">
        <v>1600</v>
      </c>
      <c r="Z623" s="9" t="s">
        <v>16</v>
      </c>
    </row>
    <row r="624" spans="1:26" x14ac:dyDescent="0.25">
      <c r="A624">
        <v>2025</v>
      </c>
      <c r="B624">
        <v>6</v>
      </c>
      <c r="C624" s="7">
        <v>45818</v>
      </c>
      <c r="D624" s="9" t="s">
        <v>9829</v>
      </c>
      <c r="E624" s="9" t="s">
        <v>1226</v>
      </c>
      <c r="F624" s="9" t="s">
        <v>1229</v>
      </c>
      <c r="G624" s="9" t="s">
        <v>9971</v>
      </c>
      <c r="H624" s="9" t="s">
        <v>97</v>
      </c>
      <c r="I624">
        <v>6</v>
      </c>
      <c r="J624" s="9" t="s">
        <v>22</v>
      </c>
      <c r="K624">
        <v>6</v>
      </c>
      <c r="L624">
        <v>0</v>
      </c>
      <c r="M624">
        <v>0</v>
      </c>
      <c r="N624" s="11">
        <f>VLOOKUP(AA_SIPARIS_SATINALMA_RAPORU_YENI_123_22112023[[#This Row],[STOK_KODU]],AA_KUMULATIF_STOK_RAPORU_123_BURAK_TD[],3,0)</f>
        <v>22</v>
      </c>
      <c r="O624" s="5">
        <v>9782.8060000000005</v>
      </c>
      <c r="P624" s="1">
        <v>58696.84</v>
      </c>
      <c r="Q624" s="1">
        <v>44.467300000000002</v>
      </c>
      <c r="R624" s="6">
        <v>220</v>
      </c>
      <c r="S624" s="2" t="str">
        <f>IFERROR(#REF!/AA_SIPARIS_SATINALMA_RAPORU_YENI_123_22112023[[#This Row],[SIPARIS_EUR_KURU]],"")</f>
        <v/>
      </c>
      <c r="T624" s="1">
        <v>10417.596666666666</v>
      </c>
      <c r="U624" s="1">
        <v>62505.58</v>
      </c>
      <c r="V624" s="2">
        <v>1380</v>
      </c>
      <c r="W624" s="12" t="s">
        <v>45</v>
      </c>
      <c r="X624" s="4">
        <v>44.467300000000002</v>
      </c>
      <c r="Y624" s="3">
        <v>1380</v>
      </c>
      <c r="Z624" s="9" t="s">
        <v>16</v>
      </c>
    </row>
    <row r="625" spans="1:26" x14ac:dyDescent="0.25">
      <c r="A625">
        <v>2025</v>
      </c>
      <c r="B625">
        <v>6</v>
      </c>
      <c r="C625" s="7">
        <v>45818</v>
      </c>
      <c r="D625" s="9" t="s">
        <v>9829</v>
      </c>
      <c r="E625" s="9" t="s">
        <v>1226</v>
      </c>
      <c r="F625" s="9" t="s">
        <v>9972</v>
      </c>
      <c r="G625" s="9" t="s">
        <v>9973</v>
      </c>
      <c r="H625" s="9" t="s">
        <v>97</v>
      </c>
      <c r="I625">
        <v>6</v>
      </c>
      <c r="J625" s="9" t="s">
        <v>22</v>
      </c>
      <c r="K625">
        <v>6</v>
      </c>
      <c r="L625">
        <v>0</v>
      </c>
      <c r="M625">
        <v>0</v>
      </c>
      <c r="N625" s="11">
        <f>VLOOKUP(AA_SIPARIS_SATINALMA_RAPORU_YENI_123_22112023[[#This Row],[STOK_KODU]],AA_KUMULATIF_STOK_RAPORU_123_BURAK_TD[],3,0)</f>
        <v>21</v>
      </c>
      <c r="O625" s="5">
        <v>9782.8060000000005</v>
      </c>
      <c r="P625" s="1">
        <v>58696.84</v>
      </c>
      <c r="Q625" s="1">
        <v>44.467300000000002</v>
      </c>
      <c r="R625" s="6">
        <v>220</v>
      </c>
      <c r="S625" s="2" t="str">
        <f>IFERROR(#REF!/AA_SIPARIS_SATINALMA_RAPORU_YENI_123_22112023[[#This Row],[SIPARIS_EUR_KURU]],"")</f>
        <v/>
      </c>
      <c r="T625" s="1">
        <v>10417.596666666666</v>
      </c>
      <c r="U625" s="1">
        <v>62505.58</v>
      </c>
      <c r="V625" s="2">
        <v>1380</v>
      </c>
      <c r="W625" s="12" t="s">
        <v>45</v>
      </c>
      <c r="X625" s="4">
        <v>44.467300000000002</v>
      </c>
      <c r="Y625" s="3">
        <v>1380</v>
      </c>
      <c r="Z625" s="9" t="s">
        <v>16</v>
      </c>
    </row>
    <row r="626" spans="1:26" x14ac:dyDescent="0.25">
      <c r="A626">
        <v>2023</v>
      </c>
      <c r="B626">
        <v>3</v>
      </c>
      <c r="C626" s="7">
        <v>45008</v>
      </c>
      <c r="D626" s="9" t="s">
        <v>9805</v>
      </c>
      <c r="E626" s="9" t="s">
        <v>813</v>
      </c>
      <c r="F626" s="9" t="s">
        <v>2743</v>
      </c>
      <c r="G626" s="9" t="s">
        <v>2744</v>
      </c>
      <c r="H626" s="9" t="s">
        <v>21</v>
      </c>
      <c r="I626">
        <v>11</v>
      </c>
      <c r="J626" s="9" t="s">
        <v>22</v>
      </c>
      <c r="K626">
        <v>11</v>
      </c>
      <c r="L626">
        <v>0</v>
      </c>
      <c r="M626">
        <v>0</v>
      </c>
      <c r="N626" s="11">
        <f>VLOOKUP(AA_SIPARIS_SATINALMA_RAPORU_YENI_123_22112023[[#This Row],[STOK_KODU]],AA_KUMULATIF_STOK_RAPORU_123_BURAK_TD[],3,0)</f>
        <v>0</v>
      </c>
      <c r="O626" s="5">
        <v>5330.4939999999997</v>
      </c>
      <c r="P626" s="1">
        <v>58635.43</v>
      </c>
      <c r="Q626" s="1">
        <v>20.501899999999999</v>
      </c>
      <c r="R626" s="6">
        <v>260</v>
      </c>
      <c r="S626" s="2" t="str">
        <f>IFERROR(#REF!/AA_SIPARIS_SATINALMA_RAPORU_YENI_123_22112023[[#This Row],[SIPARIS_EUR_KURU]],"")</f>
        <v/>
      </c>
      <c r="T626" s="1">
        <v>5555.616</v>
      </c>
      <c r="U626" s="1">
        <v>60181.130000000005</v>
      </c>
      <c r="V626" s="2">
        <v>2709.8054000000002</v>
      </c>
      <c r="W626" s="12" t="s">
        <v>45</v>
      </c>
      <c r="X626" s="4">
        <v>20.501899999999999</v>
      </c>
      <c r="Y626" s="3">
        <v>2640</v>
      </c>
      <c r="Z626" s="9" t="s">
        <v>16</v>
      </c>
    </row>
    <row r="627" spans="1:26" x14ac:dyDescent="0.25">
      <c r="A627">
        <v>2025</v>
      </c>
      <c r="B627">
        <v>6</v>
      </c>
      <c r="C627" s="7">
        <v>45810</v>
      </c>
      <c r="D627" s="9" t="s">
        <v>9829</v>
      </c>
      <c r="E627" s="9" t="s">
        <v>1226</v>
      </c>
      <c r="F627" s="9" t="s">
        <v>1229</v>
      </c>
      <c r="G627" s="9" t="s">
        <v>9971</v>
      </c>
      <c r="H627" s="9" t="s">
        <v>97</v>
      </c>
      <c r="I627">
        <v>6</v>
      </c>
      <c r="J627" s="9" t="s">
        <v>22</v>
      </c>
      <c r="K627">
        <v>6</v>
      </c>
      <c r="L627">
        <v>0</v>
      </c>
      <c r="M627">
        <v>0</v>
      </c>
      <c r="N627" s="11">
        <f>VLOOKUP(AA_SIPARIS_SATINALMA_RAPORU_YENI_123_22112023[[#This Row],[STOK_KODU]],AA_KUMULATIF_STOK_RAPORU_123_BURAK_TD[],3,0)</f>
        <v>22</v>
      </c>
      <c r="O627" s="5">
        <v>9739.5319999999992</v>
      </c>
      <c r="P627" s="1">
        <v>58437.19</v>
      </c>
      <c r="Q627" s="1">
        <v>44.270600000000002</v>
      </c>
      <c r="R627" s="6">
        <v>220</v>
      </c>
      <c r="S627" s="2" t="str">
        <f>IFERROR(#REF!/AA_SIPARIS_SATINALMA_RAPORU_YENI_123_22112023[[#This Row],[SIPARIS_EUR_KURU]],"")</f>
        <v/>
      </c>
      <c r="T627" s="1">
        <v>10436.365</v>
      </c>
      <c r="U627" s="1">
        <v>62618.19</v>
      </c>
      <c r="V627" s="2">
        <v>1380</v>
      </c>
      <c r="W627" s="12" t="s">
        <v>45</v>
      </c>
      <c r="X627" s="4">
        <v>44.270600000000002</v>
      </c>
      <c r="Y627" s="3">
        <v>1380</v>
      </c>
      <c r="Z627" s="9" t="s">
        <v>16</v>
      </c>
    </row>
    <row r="628" spans="1:26" x14ac:dyDescent="0.25">
      <c r="A628">
        <v>2025</v>
      </c>
      <c r="B628">
        <v>6</v>
      </c>
      <c r="C628" s="7">
        <v>45810</v>
      </c>
      <c r="D628" s="9" t="s">
        <v>9829</v>
      </c>
      <c r="E628" s="9" t="s">
        <v>1226</v>
      </c>
      <c r="F628" s="9" t="s">
        <v>9972</v>
      </c>
      <c r="G628" s="9" t="s">
        <v>9973</v>
      </c>
      <c r="H628" s="9" t="s">
        <v>97</v>
      </c>
      <c r="I628">
        <v>6</v>
      </c>
      <c r="J628" s="9" t="s">
        <v>22</v>
      </c>
      <c r="K628">
        <v>6</v>
      </c>
      <c r="L628">
        <v>0</v>
      </c>
      <c r="M628">
        <v>0</v>
      </c>
      <c r="N628" s="11">
        <f>VLOOKUP(AA_SIPARIS_SATINALMA_RAPORU_YENI_123_22112023[[#This Row],[STOK_KODU]],AA_KUMULATIF_STOK_RAPORU_123_BURAK_TD[],3,0)</f>
        <v>21</v>
      </c>
      <c r="O628" s="5">
        <v>9739.5319999999992</v>
      </c>
      <c r="P628" s="1">
        <v>58437.19</v>
      </c>
      <c r="Q628" s="1">
        <v>44.270600000000002</v>
      </c>
      <c r="R628" s="6">
        <v>220</v>
      </c>
      <c r="S628" s="2" t="str">
        <f>IFERROR(#REF!/AA_SIPARIS_SATINALMA_RAPORU_YENI_123_22112023[[#This Row],[SIPARIS_EUR_KURU]],"")</f>
        <v/>
      </c>
      <c r="T628" s="1">
        <v>10436.365</v>
      </c>
      <c r="U628" s="1">
        <v>62618.19</v>
      </c>
      <c r="V628" s="2">
        <v>1380</v>
      </c>
      <c r="W628" s="12" t="s">
        <v>45</v>
      </c>
      <c r="X628" s="4">
        <v>44.270600000000002</v>
      </c>
      <c r="Y628" s="3">
        <v>1380</v>
      </c>
      <c r="Z628" s="9" t="s">
        <v>16</v>
      </c>
    </row>
    <row r="629" spans="1:26" x14ac:dyDescent="0.25">
      <c r="A629">
        <v>2026</v>
      </c>
      <c r="B629">
        <v>3</v>
      </c>
      <c r="C629" s="7">
        <v>46106</v>
      </c>
      <c r="D629" s="9" t="s">
        <v>104</v>
      </c>
      <c r="E629" s="9" t="s">
        <v>105</v>
      </c>
      <c r="F629" s="9" t="s">
        <v>126</v>
      </c>
      <c r="G629" s="9" t="s">
        <v>127</v>
      </c>
      <c r="H629" s="9" t="s">
        <v>108</v>
      </c>
      <c r="I629">
        <v>34</v>
      </c>
      <c r="J629" s="9" t="s">
        <v>22</v>
      </c>
      <c r="K629">
        <v>0</v>
      </c>
      <c r="L629">
        <v>34</v>
      </c>
      <c r="M629">
        <v>0</v>
      </c>
      <c r="N629" s="11">
        <f>VLOOKUP(AA_SIPARIS_SATINALMA_RAPORU_YENI_123_22112023[[#This Row],[STOK_KODU]],AA_KUMULATIF_STOK_RAPORU_123_BURAK_TD[],3,0)</f>
        <v>0</v>
      </c>
      <c r="O629" s="5">
        <v>1713.83</v>
      </c>
      <c r="P629" s="1">
        <v>58270.22</v>
      </c>
      <c r="Q629" s="1">
        <v>51.321100000000001</v>
      </c>
      <c r="R629" s="6">
        <v>33.39</v>
      </c>
      <c r="S629" s="2" t="str">
        <f>IFERROR(#REF!/AA_SIPARIS_SATINALMA_RAPORU_YENI_123_22112023[[#This Row],[SIPARIS_EUR_KURU]],"")</f>
        <v/>
      </c>
      <c r="T629" s="1"/>
      <c r="U629" s="1"/>
      <c r="V629" s="2">
        <v>0</v>
      </c>
      <c r="W629" s="12" t="s">
        <v>29</v>
      </c>
      <c r="X629" s="4">
        <v>0</v>
      </c>
      <c r="Y629" s="3">
        <v>0</v>
      </c>
      <c r="Z629" s="9" t="s">
        <v>4850</v>
      </c>
    </row>
    <row r="630" spans="1:26" x14ac:dyDescent="0.25">
      <c r="A630">
        <v>2024</v>
      </c>
      <c r="B630">
        <v>5</v>
      </c>
      <c r="C630" s="7">
        <v>45418</v>
      </c>
      <c r="D630" s="9" t="s">
        <v>148</v>
      </c>
      <c r="E630" s="9" t="s">
        <v>149</v>
      </c>
      <c r="F630" s="9" t="s">
        <v>270</v>
      </c>
      <c r="G630" s="9" t="s">
        <v>271</v>
      </c>
      <c r="H630" s="9" t="s">
        <v>44</v>
      </c>
      <c r="I630">
        <v>20</v>
      </c>
      <c r="J630" s="9" t="s">
        <v>22</v>
      </c>
      <c r="K630">
        <v>20</v>
      </c>
      <c r="L630">
        <v>0</v>
      </c>
      <c r="M630">
        <v>0</v>
      </c>
      <c r="N630" s="11">
        <f>VLOOKUP(AA_SIPARIS_SATINALMA_RAPORU_YENI_123_22112023[[#This Row],[STOK_KODU]],AA_KUMULATIF_STOK_RAPORU_123_BURAK_TD[],3,0)</f>
        <v>7</v>
      </c>
      <c r="O630" s="5">
        <v>2909.2139999999999</v>
      </c>
      <c r="P630" s="1">
        <v>58184.28</v>
      </c>
      <c r="Q630" s="1">
        <v>34.633499999999998</v>
      </c>
      <c r="R630" s="6">
        <v>84</v>
      </c>
      <c r="S630" s="2" t="str">
        <f>IFERROR(#REF!/AA_SIPARIS_SATINALMA_RAPORU_YENI_123_22112023[[#This Row],[SIPARIS_EUR_KURU]],"")</f>
        <v/>
      </c>
      <c r="T630" s="1">
        <v>2931.6</v>
      </c>
      <c r="U630" s="1">
        <v>58632</v>
      </c>
      <c r="V630" s="2">
        <v>1692.9274</v>
      </c>
      <c r="W630" s="12" t="s">
        <v>45</v>
      </c>
      <c r="X630" s="4">
        <v>34.633499999999998</v>
      </c>
      <c r="Y630" s="3">
        <v>1680</v>
      </c>
      <c r="Z630" s="9" t="s">
        <v>16</v>
      </c>
    </row>
    <row r="631" spans="1:26" x14ac:dyDescent="0.25">
      <c r="A631">
        <v>2024</v>
      </c>
      <c r="B631">
        <v>7</v>
      </c>
      <c r="C631" s="7">
        <v>45482</v>
      </c>
      <c r="D631" s="9" t="s">
        <v>152</v>
      </c>
      <c r="E631" s="9" t="s">
        <v>153</v>
      </c>
      <c r="F631" s="9" t="s">
        <v>1046</v>
      </c>
      <c r="G631" s="9" t="s">
        <v>1047</v>
      </c>
      <c r="H631" s="9" t="s">
        <v>44</v>
      </c>
      <c r="I631">
        <v>1</v>
      </c>
      <c r="J631" s="9" t="s">
        <v>22</v>
      </c>
      <c r="K631">
        <v>1</v>
      </c>
      <c r="L631">
        <v>0</v>
      </c>
      <c r="M631">
        <v>0</v>
      </c>
      <c r="N631" s="11">
        <f>VLOOKUP(AA_SIPARIS_SATINALMA_RAPORU_YENI_123_22112023[[#This Row],[STOK_KODU]],AA_KUMULATIF_STOK_RAPORU_123_BURAK_TD[],3,0)</f>
        <v>0</v>
      </c>
      <c r="O631" s="5">
        <v>58132.497600000002</v>
      </c>
      <c r="P631" s="1">
        <v>58132.5</v>
      </c>
      <c r="Q631" s="1">
        <v>35.360399999999998</v>
      </c>
      <c r="R631" s="6">
        <v>1644</v>
      </c>
      <c r="S631" s="2" t="str">
        <f>IFERROR(#REF!/AA_SIPARIS_SATINALMA_RAPORU_YENI_123_22112023[[#This Row],[SIPARIS_EUR_KURU]],"")</f>
        <v/>
      </c>
      <c r="T631" s="1">
        <v>58411.32</v>
      </c>
      <c r="U631" s="1">
        <v>58411.32</v>
      </c>
      <c r="V631" s="2">
        <v>1651.8851999999999</v>
      </c>
      <c r="W631" s="12" t="s">
        <v>45</v>
      </c>
      <c r="X631" s="4">
        <v>35.360399999999998</v>
      </c>
      <c r="Y631" s="3">
        <v>1644</v>
      </c>
      <c r="Z631" s="9" t="s">
        <v>16</v>
      </c>
    </row>
    <row r="632" spans="1:26" x14ac:dyDescent="0.25">
      <c r="A632">
        <v>2024</v>
      </c>
      <c r="B632">
        <v>9</v>
      </c>
      <c r="C632" s="7">
        <v>45555</v>
      </c>
      <c r="D632" s="9" t="s">
        <v>148</v>
      </c>
      <c r="E632" s="9" t="s">
        <v>149</v>
      </c>
      <c r="F632" s="9" t="s">
        <v>1266</v>
      </c>
      <c r="G632" s="9" t="s">
        <v>1267</v>
      </c>
      <c r="H632" s="9" t="s">
        <v>44</v>
      </c>
      <c r="I632">
        <v>10</v>
      </c>
      <c r="J632" s="9" t="s">
        <v>22</v>
      </c>
      <c r="K632">
        <v>10</v>
      </c>
      <c r="L632">
        <v>0</v>
      </c>
      <c r="M632">
        <v>0</v>
      </c>
      <c r="N632" s="11">
        <f>VLOOKUP(AA_SIPARIS_SATINALMA_RAPORU_YENI_123_22112023[[#This Row],[STOK_KODU]],AA_KUMULATIF_STOK_RAPORU_123_BURAK_TD[],3,0)</f>
        <v>4</v>
      </c>
      <c r="O632" s="5">
        <v>5801.4845999999998</v>
      </c>
      <c r="P632" s="1">
        <v>58014.85</v>
      </c>
      <c r="Q632" s="1">
        <v>37.918199999999999</v>
      </c>
      <c r="R632" s="6">
        <v>153</v>
      </c>
      <c r="S632" s="2" t="str">
        <f>IFERROR(#REF!/AA_SIPARIS_SATINALMA_RAPORU_YENI_123_22112023[[#This Row],[SIPARIS_EUR_KURU]],"")</f>
        <v/>
      </c>
      <c r="T632" s="1">
        <v>5809.41</v>
      </c>
      <c r="U632" s="1">
        <v>58094.1</v>
      </c>
      <c r="V632" s="2">
        <v>1532.0900999999999</v>
      </c>
      <c r="W632" s="12" t="s">
        <v>45</v>
      </c>
      <c r="X632" s="4">
        <v>37.918199999999999</v>
      </c>
      <c r="Y632" s="3">
        <v>1530</v>
      </c>
      <c r="Z632" s="9" t="s">
        <v>16</v>
      </c>
    </row>
    <row r="633" spans="1:26" x14ac:dyDescent="0.25">
      <c r="A633">
        <v>2025</v>
      </c>
      <c r="B633">
        <v>9</v>
      </c>
      <c r="C633" s="7">
        <v>45911</v>
      </c>
      <c r="D633" s="9" t="s">
        <v>62</v>
      </c>
      <c r="E633" s="9" t="s">
        <v>63</v>
      </c>
      <c r="F633" s="9" t="s">
        <v>81</v>
      </c>
      <c r="G633" s="9" t="s">
        <v>82</v>
      </c>
      <c r="H633" s="9" t="s">
        <v>44</v>
      </c>
      <c r="I633">
        <v>4</v>
      </c>
      <c r="J633" s="9" t="s">
        <v>22</v>
      </c>
      <c r="K633">
        <v>4</v>
      </c>
      <c r="L633">
        <v>0</v>
      </c>
      <c r="M633">
        <v>0</v>
      </c>
      <c r="N633" s="11">
        <f>VLOOKUP(AA_SIPARIS_SATINALMA_RAPORU_YENI_123_22112023[[#This Row],[STOK_KODU]],AA_KUMULATIF_STOK_RAPORU_123_BURAK_TD[],3,0)</f>
        <v>1</v>
      </c>
      <c r="O633" s="5">
        <v>14491.02</v>
      </c>
      <c r="P633" s="1">
        <v>57964.08</v>
      </c>
      <c r="Q633" s="1">
        <v>48.216500000000003</v>
      </c>
      <c r="R633" s="6">
        <v>300.54000000000002</v>
      </c>
      <c r="S633" s="2" t="str">
        <f>IFERROR(#REF!/AA_SIPARIS_SATINALMA_RAPORU_YENI_123_22112023[[#This Row],[SIPARIS_EUR_KURU]],"")</f>
        <v/>
      </c>
      <c r="T633" s="1">
        <v>14491.02</v>
      </c>
      <c r="U633" s="1">
        <v>57964.08</v>
      </c>
      <c r="V633" s="2">
        <v>1199.213</v>
      </c>
      <c r="W633" s="12" t="s">
        <v>29</v>
      </c>
      <c r="X633" s="4">
        <v>0</v>
      </c>
      <c r="Y633" s="3">
        <v>57964.08</v>
      </c>
      <c r="Z633" s="9" t="s">
        <v>16</v>
      </c>
    </row>
    <row r="634" spans="1:26" x14ac:dyDescent="0.25">
      <c r="A634">
        <v>2025</v>
      </c>
      <c r="B634">
        <v>3</v>
      </c>
      <c r="C634" s="7">
        <v>45742</v>
      </c>
      <c r="D634" s="9" t="s">
        <v>10819</v>
      </c>
      <c r="E634" s="9" t="s">
        <v>10820</v>
      </c>
      <c r="F634" s="9" t="s">
        <v>521</v>
      </c>
      <c r="G634" s="9" t="s">
        <v>522</v>
      </c>
      <c r="H634" s="9" t="s">
        <v>44</v>
      </c>
      <c r="I634">
        <v>15</v>
      </c>
      <c r="J634" s="9" t="s">
        <v>22</v>
      </c>
      <c r="K634">
        <v>15</v>
      </c>
      <c r="L634">
        <v>0</v>
      </c>
      <c r="M634">
        <v>0</v>
      </c>
      <c r="N634" s="11">
        <f>VLOOKUP(AA_SIPARIS_SATINALMA_RAPORU_YENI_123_22112023[[#This Row],[STOK_KODU]],AA_KUMULATIF_STOK_RAPORU_123_BURAK_TD[],3,0)</f>
        <v>0</v>
      </c>
      <c r="O634" s="5">
        <v>3861.4812700000002</v>
      </c>
      <c r="P634" s="1">
        <v>57922.22</v>
      </c>
      <c r="Q634" s="1">
        <v>40.948900000000002</v>
      </c>
      <c r="R634" s="6">
        <v>94.3</v>
      </c>
      <c r="S634" s="2" t="str">
        <f>IFERROR(#REF!/AA_SIPARIS_SATINALMA_RAPORU_YENI_123_22112023[[#This Row],[SIPARIS_EUR_KURU]],"")</f>
        <v/>
      </c>
      <c r="T634" s="1">
        <v>3870.0720000000001</v>
      </c>
      <c r="U634" s="1">
        <v>58051.08</v>
      </c>
      <c r="V634" s="2">
        <v>1414.5</v>
      </c>
      <c r="W634" s="12" t="s">
        <v>45</v>
      </c>
      <c r="X634" s="4">
        <v>40.948900000000002</v>
      </c>
      <c r="Y634" s="3">
        <v>1414.5</v>
      </c>
      <c r="Z634" s="9" t="s">
        <v>16</v>
      </c>
    </row>
    <row r="635" spans="1:26" x14ac:dyDescent="0.25">
      <c r="A635">
        <v>2023</v>
      </c>
      <c r="B635">
        <v>9</v>
      </c>
      <c r="C635" s="7">
        <v>45197</v>
      </c>
      <c r="D635" s="9" t="s">
        <v>2782</v>
      </c>
      <c r="E635" s="9" t="s">
        <v>2783</v>
      </c>
      <c r="F635" s="9" t="s">
        <v>3059</v>
      </c>
      <c r="G635" s="9" t="s">
        <v>3060</v>
      </c>
      <c r="H635" s="9" t="s">
        <v>653</v>
      </c>
      <c r="I635">
        <v>50</v>
      </c>
      <c r="J635" s="9" t="s">
        <v>22</v>
      </c>
      <c r="K635">
        <v>50</v>
      </c>
      <c r="L635">
        <v>0</v>
      </c>
      <c r="M635">
        <v>0</v>
      </c>
      <c r="N635" s="11">
        <f>VLOOKUP(AA_SIPARIS_SATINALMA_RAPORU_YENI_123_22112023[[#This Row],[STOK_KODU]],AA_KUMULATIF_STOK_RAPORU_123_BURAK_TD[],3,0)</f>
        <v>0</v>
      </c>
      <c r="O635" s="5">
        <v>1158</v>
      </c>
      <c r="P635" s="1">
        <v>57900</v>
      </c>
      <c r="Q635" s="1">
        <v>28.785299999999999</v>
      </c>
      <c r="R635" s="6">
        <v>40.229999999999997</v>
      </c>
      <c r="S635" s="2" t="str">
        <f>IFERROR(#REF!/AA_SIPARIS_SATINALMA_RAPORU_YENI_123_22112023[[#This Row],[SIPARIS_EUR_KURU]],"")</f>
        <v/>
      </c>
      <c r="T635" s="1">
        <v>1158</v>
      </c>
      <c r="U635" s="1">
        <v>57900</v>
      </c>
      <c r="V635" s="2">
        <v>2011.4432999999999</v>
      </c>
      <c r="W635" s="12" t="s">
        <v>29</v>
      </c>
      <c r="X635" s="4">
        <v>0</v>
      </c>
      <c r="Y635" s="3">
        <v>57900</v>
      </c>
      <c r="Z635" s="9" t="s">
        <v>16</v>
      </c>
    </row>
    <row r="636" spans="1:26" x14ac:dyDescent="0.25">
      <c r="A636">
        <v>2024</v>
      </c>
      <c r="B636">
        <v>5</v>
      </c>
      <c r="C636" s="7">
        <v>45436</v>
      </c>
      <c r="D636" s="9" t="s">
        <v>17</v>
      </c>
      <c r="E636" s="9" t="s">
        <v>18</v>
      </c>
      <c r="F636" s="9" t="s">
        <v>1535</v>
      </c>
      <c r="G636" s="9" t="s">
        <v>1536</v>
      </c>
      <c r="H636" s="9" t="s">
        <v>21</v>
      </c>
      <c r="I636">
        <v>20</v>
      </c>
      <c r="J636" s="9" t="s">
        <v>22</v>
      </c>
      <c r="K636">
        <v>20</v>
      </c>
      <c r="L636">
        <v>0</v>
      </c>
      <c r="M636">
        <v>5</v>
      </c>
      <c r="N636" s="11">
        <f>VLOOKUP(AA_SIPARIS_SATINALMA_RAPORU_YENI_123_22112023[[#This Row],[STOK_KODU]],AA_KUMULATIF_STOK_RAPORU_123_BURAK_TD[],3,0)</f>
        <v>0</v>
      </c>
      <c r="O636" s="5">
        <v>2892.7890000000002</v>
      </c>
      <c r="P636" s="1">
        <v>57855.78</v>
      </c>
      <c r="Q636" s="1">
        <v>34.841299999999997</v>
      </c>
      <c r="R636" s="6">
        <v>83.03</v>
      </c>
      <c r="S636" s="2" t="str">
        <f>IFERROR(#REF!/AA_SIPARIS_SATINALMA_RAPORU_YENI_123_22112023[[#This Row],[SIPARIS_EUR_KURU]],"")</f>
        <v/>
      </c>
      <c r="T636" s="1">
        <v>2916</v>
      </c>
      <c r="U636" s="1">
        <v>58320</v>
      </c>
      <c r="V636" s="2">
        <v>1673.8755000000001</v>
      </c>
      <c r="W636" s="12" t="s">
        <v>23</v>
      </c>
      <c r="X636" s="4">
        <v>32.142099999999999</v>
      </c>
      <c r="Y636" s="3">
        <v>1800</v>
      </c>
      <c r="Z636" s="9" t="s">
        <v>16</v>
      </c>
    </row>
    <row r="637" spans="1:26" x14ac:dyDescent="0.25">
      <c r="A637">
        <v>2023</v>
      </c>
      <c r="B637">
        <v>7</v>
      </c>
      <c r="C637" s="7">
        <v>45124</v>
      </c>
      <c r="D637" s="9" t="s">
        <v>112</v>
      </c>
      <c r="E637" s="9" t="s">
        <v>113</v>
      </c>
      <c r="F637" s="9" t="s">
        <v>3545</v>
      </c>
      <c r="G637" s="9" t="s">
        <v>3546</v>
      </c>
      <c r="H637" s="9" t="s">
        <v>116</v>
      </c>
      <c r="I637">
        <v>231</v>
      </c>
      <c r="J637" s="9" t="s">
        <v>117</v>
      </c>
      <c r="K637">
        <v>231</v>
      </c>
      <c r="L637">
        <v>0</v>
      </c>
      <c r="M637">
        <v>0</v>
      </c>
      <c r="N637" s="11">
        <f>VLOOKUP(AA_SIPARIS_SATINALMA_RAPORU_YENI_123_22112023[[#This Row],[STOK_KODU]],AA_KUMULATIF_STOK_RAPORU_123_BURAK_TD[],3,0)</f>
        <v>201</v>
      </c>
      <c r="O637" s="5">
        <v>250.44150400000001</v>
      </c>
      <c r="P637" s="1">
        <v>57851.99</v>
      </c>
      <c r="Q637" s="1">
        <v>29.338999999999999</v>
      </c>
      <c r="R637" s="6">
        <v>8.5399999999999991</v>
      </c>
      <c r="S637" s="2" t="str">
        <f>IFERROR(#REF!/AA_SIPARIS_SATINALMA_RAPORU_YENI_123_22112023[[#This Row],[SIPARIS_EUR_KURU]],"")</f>
        <v/>
      </c>
      <c r="T637" s="1">
        <v>250.34393939393939</v>
      </c>
      <c r="U637" s="1">
        <v>57829.45</v>
      </c>
      <c r="V637" s="2">
        <v>1955.4614999999999</v>
      </c>
      <c r="W637" s="12" t="s">
        <v>29</v>
      </c>
      <c r="X637" s="4">
        <v>0</v>
      </c>
      <c r="Y637" s="3">
        <v>57829.45</v>
      </c>
      <c r="Z637" s="9" t="s">
        <v>16</v>
      </c>
    </row>
    <row r="638" spans="1:26" x14ac:dyDescent="0.25">
      <c r="A638">
        <v>2025</v>
      </c>
      <c r="B638">
        <v>2</v>
      </c>
      <c r="C638" s="7">
        <v>45713</v>
      </c>
      <c r="D638" s="9" t="s">
        <v>237</v>
      </c>
      <c r="E638" s="9" t="s">
        <v>11203</v>
      </c>
      <c r="F638" s="9" t="s">
        <v>268</v>
      </c>
      <c r="G638" s="9" t="s">
        <v>269</v>
      </c>
      <c r="H638" s="9" t="s">
        <v>116</v>
      </c>
      <c r="I638">
        <v>43</v>
      </c>
      <c r="J638" s="9" t="s">
        <v>22</v>
      </c>
      <c r="K638">
        <v>43</v>
      </c>
      <c r="L638">
        <v>0</v>
      </c>
      <c r="M638">
        <v>0</v>
      </c>
      <c r="N638" s="11">
        <f>VLOOKUP(AA_SIPARIS_SATINALMA_RAPORU_YENI_123_22112023[[#This Row],[STOK_KODU]],AA_KUMULATIF_STOK_RAPORU_123_BURAK_TD[],3,0)</f>
        <v>-1.4210854715202004E-14</v>
      </c>
      <c r="O638" s="5">
        <v>1344</v>
      </c>
      <c r="P638" s="1">
        <v>57792</v>
      </c>
      <c r="Q638" s="1">
        <v>38.113500000000002</v>
      </c>
      <c r="R638" s="6">
        <v>35.26</v>
      </c>
      <c r="S638" s="2" t="str">
        <f>IFERROR(#REF!/AA_SIPARIS_SATINALMA_RAPORU_YENI_123_22112023[[#This Row],[SIPARIS_EUR_KURU]],"")</f>
        <v/>
      </c>
      <c r="T638" s="1">
        <v>1344</v>
      </c>
      <c r="U638" s="1">
        <v>57792</v>
      </c>
      <c r="V638" s="2">
        <v>1370.3797999999999</v>
      </c>
      <c r="W638" s="12" t="s">
        <v>29</v>
      </c>
      <c r="X638" s="4">
        <v>0</v>
      </c>
      <c r="Y638" s="3">
        <v>56448</v>
      </c>
      <c r="Z638" s="9" t="s">
        <v>16</v>
      </c>
    </row>
    <row r="639" spans="1:26" x14ac:dyDescent="0.25">
      <c r="A639">
        <v>2024</v>
      </c>
      <c r="B639">
        <v>6</v>
      </c>
      <c r="C639" s="7">
        <v>45471</v>
      </c>
      <c r="D639" s="9" t="s">
        <v>152</v>
      </c>
      <c r="E639" s="9" t="s">
        <v>153</v>
      </c>
      <c r="F639" s="9" t="s">
        <v>1046</v>
      </c>
      <c r="G639" s="9" t="s">
        <v>1047</v>
      </c>
      <c r="H639" s="9" t="s">
        <v>44</v>
      </c>
      <c r="I639">
        <v>1</v>
      </c>
      <c r="J639" s="9" t="s">
        <v>22</v>
      </c>
      <c r="K639">
        <v>1</v>
      </c>
      <c r="L639">
        <v>0</v>
      </c>
      <c r="M639">
        <v>0</v>
      </c>
      <c r="N639" s="11">
        <f>VLOOKUP(AA_SIPARIS_SATINALMA_RAPORU_YENI_123_22112023[[#This Row],[STOK_KODU]],AA_KUMULATIF_STOK_RAPORU_123_BURAK_TD[],3,0)</f>
        <v>0</v>
      </c>
      <c r="O639" s="5">
        <v>57739.252800000002</v>
      </c>
      <c r="P639" s="1">
        <v>57739.25</v>
      </c>
      <c r="Q639" s="1">
        <v>35.121200000000002</v>
      </c>
      <c r="R639" s="6">
        <v>1644</v>
      </c>
      <c r="S639" s="2" t="str">
        <f>IFERROR(#REF!/AA_SIPARIS_SATINALMA_RAPORU_YENI_123_22112023[[#This Row],[SIPARIS_EUR_KURU]],"")</f>
        <v/>
      </c>
      <c r="T639" s="1">
        <v>58033.2</v>
      </c>
      <c r="U639" s="1">
        <v>58033.2</v>
      </c>
      <c r="V639" s="2">
        <v>1652.0308</v>
      </c>
      <c r="W639" s="12" t="s">
        <v>45</v>
      </c>
      <c r="X639" s="4">
        <v>35.121200000000002</v>
      </c>
      <c r="Y639" s="3">
        <v>1644</v>
      </c>
      <c r="Z639" s="9" t="s">
        <v>16</v>
      </c>
    </row>
    <row r="640" spans="1:26" x14ac:dyDescent="0.25">
      <c r="A640">
        <v>2025</v>
      </c>
      <c r="B640">
        <v>6</v>
      </c>
      <c r="C640" s="7">
        <v>45826</v>
      </c>
      <c r="D640" s="9" t="s">
        <v>104</v>
      </c>
      <c r="E640" s="9" t="s">
        <v>105</v>
      </c>
      <c r="F640" s="9" t="s">
        <v>126</v>
      </c>
      <c r="G640" s="9" t="s">
        <v>127</v>
      </c>
      <c r="H640" s="9" t="s">
        <v>108</v>
      </c>
      <c r="I640">
        <v>40</v>
      </c>
      <c r="J640" s="9" t="s">
        <v>22</v>
      </c>
      <c r="K640">
        <v>40</v>
      </c>
      <c r="L640">
        <v>0</v>
      </c>
      <c r="M640">
        <v>0</v>
      </c>
      <c r="N640" s="11">
        <f>VLOOKUP(AA_SIPARIS_SATINALMA_RAPORU_YENI_123_22112023[[#This Row],[STOK_KODU]],AA_KUMULATIF_STOK_RAPORU_123_BURAK_TD[],3,0)</f>
        <v>0</v>
      </c>
      <c r="O640" s="5">
        <v>1443.4166600000001</v>
      </c>
      <c r="P640" s="1">
        <v>57736.67</v>
      </c>
      <c r="Q640" s="1">
        <v>45.431199999999997</v>
      </c>
      <c r="R640" s="6">
        <v>31.77</v>
      </c>
      <c r="S640" s="2" t="str">
        <f>IFERROR(#REF!/AA_SIPARIS_SATINALMA_RAPORU_YENI_123_22112023[[#This Row],[SIPARIS_EUR_KURU]],"")</f>
        <v/>
      </c>
      <c r="T640" s="1">
        <v>1443.4167499999999</v>
      </c>
      <c r="U640" s="1">
        <v>57736.67</v>
      </c>
      <c r="V640" s="2">
        <v>1268.2130999999999</v>
      </c>
      <c r="W640" s="12" t="s">
        <v>29</v>
      </c>
      <c r="X640" s="4">
        <v>0</v>
      </c>
      <c r="Y640" s="3">
        <v>57736.67</v>
      </c>
      <c r="Z640" s="9" t="s">
        <v>16</v>
      </c>
    </row>
    <row r="641" spans="1:26" x14ac:dyDescent="0.25">
      <c r="A641">
        <v>2024</v>
      </c>
      <c r="B641">
        <v>12</v>
      </c>
      <c r="C641" s="7">
        <v>45653</v>
      </c>
      <c r="D641" s="9" t="s">
        <v>4420</v>
      </c>
      <c r="E641" s="9" t="s">
        <v>4421</v>
      </c>
      <c r="F641" s="9" t="s">
        <v>9798</v>
      </c>
      <c r="G641" s="9" t="s">
        <v>9799</v>
      </c>
      <c r="H641" s="9" t="s">
        <v>535</v>
      </c>
      <c r="I641">
        <v>72.5</v>
      </c>
      <c r="J641" s="9" t="s">
        <v>68</v>
      </c>
      <c r="K641">
        <v>72.5</v>
      </c>
      <c r="L641">
        <v>0</v>
      </c>
      <c r="M641">
        <v>0</v>
      </c>
      <c r="N641" s="11">
        <f>VLOOKUP(AA_SIPARIS_SATINALMA_RAPORU_YENI_123_22112023[[#This Row],[STOK_KODU]],AA_KUMULATIF_STOK_RAPORU_123_BURAK_TD[],3,0)</f>
        <v>0</v>
      </c>
      <c r="O641" s="5">
        <v>792.20455172000004</v>
      </c>
      <c r="P641" s="1">
        <v>57434.83</v>
      </c>
      <c r="Q641" s="1">
        <v>36.607599999999998</v>
      </c>
      <c r="R641" s="6">
        <v>21.64</v>
      </c>
      <c r="S641" s="2" t="str">
        <f>IFERROR(#REF!/AA_SIPARIS_SATINALMA_RAPORU_YENI_123_22112023[[#This Row],[SIPARIS_EUR_KURU]],"")</f>
        <v/>
      </c>
      <c r="T641" s="1">
        <v>809.25006896551724</v>
      </c>
      <c r="U641" s="1">
        <v>58670.63</v>
      </c>
      <c r="V641" s="2">
        <v>1600.434</v>
      </c>
      <c r="W641" s="12" t="s">
        <v>29</v>
      </c>
      <c r="X641" s="4">
        <v>0</v>
      </c>
      <c r="Y641" s="3">
        <v>58670.63</v>
      </c>
      <c r="Z641" s="9" t="s">
        <v>16</v>
      </c>
    </row>
    <row r="642" spans="1:26" x14ac:dyDescent="0.25">
      <c r="A642">
        <v>2023</v>
      </c>
      <c r="B642">
        <v>5</v>
      </c>
      <c r="C642" s="7">
        <v>45055</v>
      </c>
      <c r="D642" s="9" t="s">
        <v>152</v>
      </c>
      <c r="E642" s="9" t="s">
        <v>153</v>
      </c>
      <c r="F642" s="9" t="s">
        <v>1262</v>
      </c>
      <c r="G642" s="9" t="s">
        <v>1263</v>
      </c>
      <c r="H642" s="9" t="s">
        <v>44</v>
      </c>
      <c r="I642">
        <v>8</v>
      </c>
      <c r="J642" s="9" t="s">
        <v>22</v>
      </c>
      <c r="K642">
        <v>8</v>
      </c>
      <c r="L642">
        <v>0</v>
      </c>
      <c r="M642">
        <v>0</v>
      </c>
      <c r="N642" s="11">
        <f>VLOOKUP(AA_SIPARIS_SATINALMA_RAPORU_YENI_123_22112023[[#This Row],[STOK_KODU]],AA_KUMULATIF_STOK_RAPORU_123_BURAK_TD[],3,0)</f>
        <v>0</v>
      </c>
      <c r="O642" s="5">
        <v>7164.1953000000003</v>
      </c>
      <c r="P642" s="1">
        <v>57313.56</v>
      </c>
      <c r="Q642" s="1">
        <v>21.514099999999999</v>
      </c>
      <c r="R642" s="6">
        <v>333</v>
      </c>
      <c r="S642" s="2" t="str">
        <f>IFERROR(#REF!/AA_SIPARIS_SATINALMA_RAPORU_YENI_123_22112023[[#This Row],[SIPARIS_EUR_KURU]],"")</f>
        <v/>
      </c>
      <c r="T642" s="1">
        <v>7592.4000000000005</v>
      </c>
      <c r="U642" s="1">
        <v>60739.200000000004</v>
      </c>
      <c r="V642" s="2">
        <v>2470.3240999999998</v>
      </c>
      <c r="W642" s="12" t="s">
        <v>45</v>
      </c>
      <c r="X642" s="4">
        <v>21.514099999999999</v>
      </c>
      <c r="Y642" s="3">
        <v>2331</v>
      </c>
      <c r="Z642" s="9" t="s">
        <v>16</v>
      </c>
    </row>
    <row r="643" spans="1:26" x14ac:dyDescent="0.25">
      <c r="A643">
        <v>2026</v>
      </c>
      <c r="B643">
        <v>4</v>
      </c>
      <c r="C643" s="7">
        <v>46113</v>
      </c>
      <c r="D643" s="9" t="s">
        <v>462</v>
      </c>
      <c r="E643" s="9" t="s">
        <v>463</v>
      </c>
      <c r="F643" s="9" t="s">
        <v>268</v>
      </c>
      <c r="G643" s="9" t="s">
        <v>269</v>
      </c>
      <c r="H643" s="9" t="s">
        <v>116</v>
      </c>
      <c r="I643">
        <v>25</v>
      </c>
      <c r="J643" s="9" t="s">
        <v>22</v>
      </c>
      <c r="K643">
        <v>0</v>
      </c>
      <c r="L643">
        <v>25</v>
      </c>
      <c r="M643">
        <v>0</v>
      </c>
      <c r="N643" s="11">
        <f>VLOOKUP(AA_SIPARIS_SATINALMA_RAPORU_YENI_123_22112023[[#This Row],[STOK_KODU]],AA_KUMULATIF_STOK_RAPORU_123_BURAK_TD[],3,0)</f>
        <v>-1.4210854715202004E-14</v>
      </c>
      <c r="O643" s="5">
        <v>2286.2600000000002</v>
      </c>
      <c r="P643" s="1">
        <v>57156.5</v>
      </c>
      <c r="Q643" s="1">
        <v>50.929400000000001</v>
      </c>
      <c r="R643" s="6">
        <v>44.89</v>
      </c>
      <c r="S643" s="2" t="str">
        <f>IFERROR(#REF!/AA_SIPARIS_SATINALMA_RAPORU_YENI_123_22112023[[#This Row],[SIPARIS_EUR_KURU]],"")</f>
        <v/>
      </c>
      <c r="T643" s="1"/>
      <c r="U643" s="1"/>
      <c r="V643" s="2">
        <v>0</v>
      </c>
      <c r="W643" s="12" t="s">
        <v>29</v>
      </c>
      <c r="X643" s="4">
        <v>0</v>
      </c>
      <c r="Y643" s="3">
        <v>0</v>
      </c>
      <c r="Z643" s="9" t="s">
        <v>4850</v>
      </c>
    </row>
    <row r="644" spans="1:26" x14ac:dyDescent="0.25">
      <c r="A644">
        <v>2023</v>
      </c>
      <c r="B644">
        <v>9</v>
      </c>
      <c r="C644" s="7">
        <v>45191</v>
      </c>
      <c r="D644" s="9" t="s">
        <v>62</v>
      </c>
      <c r="E644" s="9" t="s">
        <v>63</v>
      </c>
      <c r="F644" s="9" t="s">
        <v>64</v>
      </c>
      <c r="G644" s="9" t="s">
        <v>65</v>
      </c>
      <c r="H644" s="9" t="s">
        <v>21</v>
      </c>
      <c r="I644">
        <v>9</v>
      </c>
      <c r="J644" s="9" t="s">
        <v>22</v>
      </c>
      <c r="K644">
        <v>9</v>
      </c>
      <c r="L644">
        <v>0</v>
      </c>
      <c r="M644">
        <v>0</v>
      </c>
      <c r="N644" s="11">
        <f>VLOOKUP(AA_SIPARIS_SATINALMA_RAPORU_YENI_123_22112023[[#This Row],[STOK_KODU]],AA_KUMULATIF_STOK_RAPORU_123_BURAK_TD[],3,0)</f>
        <v>1</v>
      </c>
      <c r="O644" s="5">
        <v>6337.98</v>
      </c>
      <c r="P644" s="1">
        <v>57041.82</v>
      </c>
      <c r="Q644" s="1">
        <v>28.757100000000001</v>
      </c>
      <c r="R644" s="6">
        <v>220.4</v>
      </c>
      <c r="S644" s="2" t="str">
        <f>IFERROR(#REF!/AA_SIPARIS_SATINALMA_RAPORU_YENI_123_22112023[[#This Row],[SIPARIS_EUR_KURU]],"")</f>
        <v/>
      </c>
      <c r="T644" s="1">
        <v>6337.98</v>
      </c>
      <c r="U644" s="1">
        <v>57041.82</v>
      </c>
      <c r="V644" s="2">
        <v>1983.5734</v>
      </c>
      <c r="W644" s="12" t="s">
        <v>29</v>
      </c>
      <c r="X644" s="4">
        <v>0</v>
      </c>
      <c r="Y644" s="3">
        <v>57041.82</v>
      </c>
      <c r="Z644" s="9" t="s">
        <v>16</v>
      </c>
    </row>
    <row r="645" spans="1:26" x14ac:dyDescent="0.25">
      <c r="A645">
        <v>2025</v>
      </c>
      <c r="B645">
        <v>10</v>
      </c>
      <c r="C645" s="7">
        <v>45950</v>
      </c>
      <c r="D645" s="9" t="s">
        <v>1036</v>
      </c>
      <c r="E645" s="9" t="s">
        <v>1037</v>
      </c>
      <c r="F645" s="9" t="s">
        <v>1038</v>
      </c>
      <c r="G645" s="9" t="s">
        <v>1039</v>
      </c>
      <c r="H645" s="9" t="s">
        <v>52</v>
      </c>
      <c r="I645">
        <v>150</v>
      </c>
      <c r="J645" s="9" t="s">
        <v>68</v>
      </c>
      <c r="K645">
        <v>150</v>
      </c>
      <c r="L645">
        <v>0</v>
      </c>
      <c r="M645">
        <v>0</v>
      </c>
      <c r="N645" s="11">
        <f>VLOOKUP(AA_SIPARIS_SATINALMA_RAPORU_YENI_123_22112023[[#This Row],[STOK_KODU]],AA_KUMULATIF_STOK_RAPORU_123_BURAK_TD[],3,0)</f>
        <v>90</v>
      </c>
      <c r="O645" s="5">
        <v>380.17964599999999</v>
      </c>
      <c r="P645" s="1">
        <v>57026.95</v>
      </c>
      <c r="Q645" s="1">
        <v>48.885899999999999</v>
      </c>
      <c r="R645" s="6">
        <v>7.78</v>
      </c>
      <c r="S645" s="2" t="str">
        <f>IFERROR(#REF!/AA_SIPARIS_SATINALMA_RAPORU_YENI_123_22112023[[#This Row],[SIPARIS_EUR_KURU]],"")</f>
        <v/>
      </c>
      <c r="T645" s="1">
        <v>380.17966666666666</v>
      </c>
      <c r="U645" s="1">
        <v>57026.95</v>
      </c>
      <c r="V645" s="2">
        <v>1166.5317</v>
      </c>
      <c r="W645" s="12" t="s">
        <v>29</v>
      </c>
      <c r="X645" s="4">
        <v>0</v>
      </c>
      <c r="Y645" s="3">
        <v>57026.95</v>
      </c>
      <c r="Z645" s="9" t="s">
        <v>16</v>
      </c>
    </row>
    <row r="646" spans="1:26" x14ac:dyDescent="0.25">
      <c r="A646">
        <v>2025</v>
      </c>
      <c r="B646">
        <v>11</v>
      </c>
      <c r="C646" s="7">
        <v>45966</v>
      </c>
      <c r="D646" s="9" t="s">
        <v>62</v>
      </c>
      <c r="E646" s="9" t="s">
        <v>63</v>
      </c>
      <c r="F646" s="9" t="s">
        <v>64</v>
      </c>
      <c r="G646" s="9" t="s">
        <v>65</v>
      </c>
      <c r="H646" s="9" t="s">
        <v>21</v>
      </c>
      <c r="I646">
        <v>5</v>
      </c>
      <c r="J646" s="9" t="s">
        <v>22</v>
      </c>
      <c r="K646">
        <v>5</v>
      </c>
      <c r="L646">
        <v>0</v>
      </c>
      <c r="M646">
        <v>0</v>
      </c>
      <c r="N646" s="11">
        <f>VLOOKUP(AA_SIPARIS_SATINALMA_RAPORU_YENI_123_22112023[[#This Row],[STOK_KODU]],AA_KUMULATIF_STOK_RAPORU_123_BURAK_TD[],3,0)</f>
        <v>1</v>
      </c>
      <c r="O646" s="5">
        <v>11381.87</v>
      </c>
      <c r="P646" s="1">
        <v>56909.35</v>
      </c>
      <c r="Q646" s="1">
        <v>48.346400000000003</v>
      </c>
      <c r="R646" s="6">
        <v>235.42</v>
      </c>
      <c r="S646" s="2" t="str">
        <f>IFERROR(#REF!/AA_SIPARIS_SATINALMA_RAPORU_YENI_123_22112023[[#This Row],[SIPARIS_EUR_KURU]],"")</f>
        <v/>
      </c>
      <c r="T646" s="1">
        <v>11381.869999999999</v>
      </c>
      <c r="U646" s="1">
        <v>56909.35</v>
      </c>
      <c r="V646" s="2">
        <v>0</v>
      </c>
      <c r="W646" s="12" t="s">
        <v>29</v>
      </c>
      <c r="X646" s="4">
        <v>0</v>
      </c>
      <c r="Y646" s="3">
        <v>56909.35</v>
      </c>
      <c r="Z646" s="9" t="s">
        <v>16</v>
      </c>
    </row>
    <row r="647" spans="1:26" x14ac:dyDescent="0.25">
      <c r="A647">
        <v>2023</v>
      </c>
      <c r="B647">
        <v>7</v>
      </c>
      <c r="C647" s="7">
        <v>45125</v>
      </c>
      <c r="D647" s="9" t="s">
        <v>152</v>
      </c>
      <c r="E647" s="9" t="s">
        <v>153</v>
      </c>
      <c r="F647" s="9" t="s">
        <v>3467</v>
      </c>
      <c r="G647" s="9" t="s">
        <v>3468</v>
      </c>
      <c r="H647" s="9" t="s">
        <v>44</v>
      </c>
      <c r="I647">
        <v>7</v>
      </c>
      <c r="J647" s="9" t="s">
        <v>22</v>
      </c>
      <c r="K647">
        <v>7</v>
      </c>
      <c r="L647">
        <v>0</v>
      </c>
      <c r="M647">
        <v>7</v>
      </c>
      <c r="N647" s="11">
        <f>VLOOKUP(AA_SIPARIS_SATINALMA_RAPORU_YENI_123_22112023[[#This Row],[STOK_KODU]],AA_KUMULATIF_STOK_RAPORU_123_BURAK_TD[],3,0)</f>
        <v>0</v>
      </c>
      <c r="O647" s="5">
        <v>8120.6647199999998</v>
      </c>
      <c r="P647" s="1">
        <v>56844.65</v>
      </c>
      <c r="Q647" s="1">
        <v>29.486799999999999</v>
      </c>
      <c r="R647" s="6">
        <v>275.39999999999998</v>
      </c>
      <c r="S647" s="2" t="str">
        <f>IFERROR(#REF!/AA_SIPARIS_SATINALMA_RAPORU_YENI_123_22112023[[#This Row],[SIPARIS_EUR_KURU]],"")</f>
        <v/>
      </c>
      <c r="T647" s="1">
        <v>8206.92</v>
      </c>
      <c r="U647" s="1">
        <v>57448.44</v>
      </c>
      <c r="V647" s="2">
        <v>1958.0913</v>
      </c>
      <c r="W647" s="12" t="s">
        <v>45</v>
      </c>
      <c r="X647" s="4">
        <v>29.486799999999999</v>
      </c>
      <c r="Y647" s="3">
        <v>1927.8</v>
      </c>
      <c r="Z647" s="9" t="s">
        <v>16</v>
      </c>
    </row>
    <row r="648" spans="1:26" x14ac:dyDescent="0.25">
      <c r="A648">
        <v>2025</v>
      </c>
      <c r="B648">
        <v>8</v>
      </c>
      <c r="C648" s="7">
        <v>45874</v>
      </c>
      <c r="D648" s="9" t="s">
        <v>386</v>
      </c>
      <c r="E648" s="9" t="s">
        <v>387</v>
      </c>
      <c r="F648" s="9" t="s">
        <v>10783</v>
      </c>
      <c r="G648" s="9" t="s">
        <v>10784</v>
      </c>
      <c r="H648" s="9" t="s">
        <v>44</v>
      </c>
      <c r="I648">
        <v>5</v>
      </c>
      <c r="J648" s="9" t="s">
        <v>22</v>
      </c>
      <c r="K648">
        <v>5</v>
      </c>
      <c r="L648">
        <v>0</v>
      </c>
      <c r="M648">
        <v>0</v>
      </c>
      <c r="N648" s="11">
        <f>VLOOKUP(AA_SIPARIS_SATINALMA_RAPORU_YENI_123_22112023[[#This Row],[STOK_KODU]],AA_KUMULATIF_STOK_RAPORU_123_BURAK_TD[],3,0)</f>
        <v>10</v>
      </c>
      <c r="O648" s="5">
        <v>11366.32</v>
      </c>
      <c r="P648" s="1">
        <v>56831.6</v>
      </c>
      <c r="Q648" s="1">
        <v>46.9544</v>
      </c>
      <c r="R648" s="6">
        <v>242.07</v>
      </c>
      <c r="S648" s="2" t="str">
        <f>IFERROR(#REF!/AA_SIPARIS_SATINALMA_RAPORU_YENI_123_22112023[[#This Row],[SIPARIS_EUR_KURU]],"")</f>
        <v/>
      </c>
      <c r="T648" s="1">
        <v>11383.092000000001</v>
      </c>
      <c r="U648" s="1">
        <v>56915.46</v>
      </c>
      <c r="V648" s="2">
        <v>1201.5796</v>
      </c>
      <c r="W648" s="12" t="s">
        <v>23</v>
      </c>
      <c r="X648" s="4">
        <v>40.594000000000001</v>
      </c>
      <c r="Y648" s="3">
        <v>1400</v>
      </c>
      <c r="Z648" s="9" t="s">
        <v>16</v>
      </c>
    </row>
    <row r="649" spans="1:26" x14ac:dyDescent="0.25">
      <c r="A649">
        <v>2026</v>
      </c>
      <c r="B649">
        <v>2</v>
      </c>
      <c r="C649" s="7">
        <v>46055</v>
      </c>
      <c r="D649" s="9" t="s">
        <v>4420</v>
      </c>
      <c r="E649" s="9" t="s">
        <v>4421</v>
      </c>
      <c r="F649" s="9" t="s">
        <v>10348</v>
      </c>
      <c r="G649" s="9" t="s">
        <v>10349</v>
      </c>
      <c r="H649" s="9" t="s">
        <v>52</v>
      </c>
      <c r="I649">
        <v>50</v>
      </c>
      <c r="J649" s="9" t="s">
        <v>68</v>
      </c>
      <c r="K649">
        <v>50</v>
      </c>
      <c r="L649">
        <v>0</v>
      </c>
      <c r="M649">
        <v>0</v>
      </c>
      <c r="N649" s="11">
        <f>VLOOKUP(AA_SIPARIS_SATINALMA_RAPORU_YENI_123_22112023[[#This Row],[STOK_KODU]],AA_KUMULATIF_STOK_RAPORU_123_BURAK_TD[],3,0)</f>
        <v>65</v>
      </c>
      <c r="O649" s="5">
        <v>1135.3399999999999</v>
      </c>
      <c r="P649" s="1">
        <v>56766.84</v>
      </c>
      <c r="Q649" s="1">
        <v>51.698999999999998</v>
      </c>
      <c r="R649" s="6">
        <v>21.96</v>
      </c>
      <c r="S649" s="2" t="str">
        <f>IFERROR(#REF!/AA_SIPARIS_SATINALMA_RAPORU_YENI_123_22112023[[#This Row],[SIPARIS_EUR_KURU]],"")</f>
        <v/>
      </c>
      <c r="T649" s="1">
        <v>1135.3389999999999</v>
      </c>
      <c r="U649" s="1">
        <v>56766.95</v>
      </c>
      <c r="V649" s="2">
        <v>0</v>
      </c>
      <c r="W649" s="12" t="s">
        <v>29</v>
      </c>
      <c r="X649" s="4">
        <v>0</v>
      </c>
      <c r="Y649" s="3">
        <v>56766.95</v>
      </c>
      <c r="Z649" s="9" t="s">
        <v>16</v>
      </c>
    </row>
    <row r="650" spans="1:26" x14ac:dyDescent="0.25">
      <c r="A650">
        <v>2023</v>
      </c>
      <c r="B650">
        <v>11</v>
      </c>
      <c r="C650" s="7">
        <v>45250</v>
      </c>
      <c r="D650" s="9" t="s">
        <v>386</v>
      </c>
      <c r="E650" s="9" t="s">
        <v>387</v>
      </c>
      <c r="F650" s="9" t="s">
        <v>2382</v>
      </c>
      <c r="G650" s="9" t="s">
        <v>2383</v>
      </c>
      <c r="H650" s="9" t="s">
        <v>44</v>
      </c>
      <c r="I650">
        <v>6</v>
      </c>
      <c r="J650" s="9" t="s">
        <v>22</v>
      </c>
      <c r="K650">
        <v>6</v>
      </c>
      <c r="L650">
        <v>0</v>
      </c>
      <c r="M650">
        <v>0</v>
      </c>
      <c r="N650" s="11">
        <f>VLOOKUP(AA_SIPARIS_SATINALMA_RAPORU_YENI_123_22112023[[#This Row],[STOK_KODU]],AA_KUMULATIF_STOK_RAPORU_123_BURAK_TD[],3,0)</f>
        <v>0</v>
      </c>
      <c r="O650" s="5">
        <v>9457.5360000000001</v>
      </c>
      <c r="P650" s="1">
        <v>56745.22</v>
      </c>
      <c r="Q650" s="1">
        <v>31.108599999999999</v>
      </c>
      <c r="R650" s="6">
        <v>304.02</v>
      </c>
      <c r="S650" s="2" t="str">
        <f>IFERROR(#REF!/AA_SIPARIS_SATINALMA_RAPORU_YENI_123_22112023[[#This Row],[SIPARIS_EUR_KURU]],"")</f>
        <v/>
      </c>
      <c r="T650" s="1">
        <v>9656.92</v>
      </c>
      <c r="U650" s="1">
        <v>57328.770000000004</v>
      </c>
      <c r="V650" s="2">
        <v>600.24490000000003</v>
      </c>
      <c r="W650" s="12" t="s">
        <v>23</v>
      </c>
      <c r="X650" s="4">
        <v>28.659199999999998</v>
      </c>
      <c r="Y650" s="3">
        <v>660</v>
      </c>
      <c r="Z650" s="9" t="s">
        <v>16</v>
      </c>
    </row>
    <row r="651" spans="1:26" x14ac:dyDescent="0.25">
      <c r="A651">
        <v>2023</v>
      </c>
      <c r="B651">
        <v>6</v>
      </c>
      <c r="C651" s="7">
        <v>45085</v>
      </c>
      <c r="D651" s="9" t="s">
        <v>152</v>
      </c>
      <c r="E651" s="9" t="s">
        <v>153</v>
      </c>
      <c r="F651" s="9" t="s">
        <v>3825</v>
      </c>
      <c r="G651" s="9" t="s">
        <v>3826</v>
      </c>
      <c r="H651" s="9" t="s">
        <v>44</v>
      </c>
      <c r="I651">
        <v>3</v>
      </c>
      <c r="J651" s="9" t="s">
        <v>22</v>
      </c>
      <c r="K651">
        <v>3</v>
      </c>
      <c r="L651">
        <v>0</v>
      </c>
      <c r="M651">
        <v>0</v>
      </c>
      <c r="N651" s="11">
        <f>VLOOKUP(AA_SIPARIS_SATINALMA_RAPORU_YENI_123_22112023[[#This Row],[STOK_KODU]],AA_KUMULATIF_STOK_RAPORU_123_BURAK_TD[],3,0)</f>
        <v>0</v>
      </c>
      <c r="O651" s="5">
        <v>18837.972000000002</v>
      </c>
      <c r="P651" s="1">
        <v>56513.919999999998</v>
      </c>
      <c r="Q651" s="1">
        <v>24.6248</v>
      </c>
      <c r="R651" s="6">
        <v>765</v>
      </c>
      <c r="S651" s="2" t="str">
        <f>IFERROR(#REF!/AA_SIPARIS_SATINALMA_RAPORU_YENI_123_22112023[[#This Row],[SIPARIS_EUR_KURU]],"")</f>
        <v/>
      </c>
      <c r="T651" s="1">
        <v>17633.25</v>
      </c>
      <c r="U651" s="1">
        <v>52899.75</v>
      </c>
      <c r="V651" s="2">
        <v>2357.0396999999998</v>
      </c>
      <c r="W651" s="12" t="s">
        <v>45</v>
      </c>
      <c r="X651" s="4">
        <v>24.6248</v>
      </c>
      <c r="Y651" s="3">
        <v>2295</v>
      </c>
      <c r="Z651" s="9" t="s">
        <v>16</v>
      </c>
    </row>
    <row r="652" spans="1:26" x14ac:dyDescent="0.25">
      <c r="A652">
        <v>2025</v>
      </c>
      <c r="B652">
        <v>4</v>
      </c>
      <c r="C652" s="7">
        <v>45750</v>
      </c>
      <c r="D652" s="9" t="s">
        <v>4420</v>
      </c>
      <c r="E652" s="9" t="s">
        <v>4421</v>
      </c>
      <c r="F652" s="9" t="s">
        <v>10346</v>
      </c>
      <c r="G652" s="9" t="s">
        <v>10347</v>
      </c>
      <c r="H652" s="9" t="s">
        <v>52</v>
      </c>
      <c r="I652">
        <v>63</v>
      </c>
      <c r="J652" s="9" t="s">
        <v>68</v>
      </c>
      <c r="K652">
        <v>63</v>
      </c>
      <c r="L652">
        <v>0</v>
      </c>
      <c r="M652">
        <v>0</v>
      </c>
      <c r="N652" s="11">
        <f>VLOOKUP(AA_SIPARIS_SATINALMA_RAPORU_YENI_123_22112023[[#This Row],[STOK_KODU]],AA_KUMULATIF_STOK_RAPORU_123_BURAK_TD[],3,0)</f>
        <v>0</v>
      </c>
      <c r="O652" s="5">
        <v>895.22031746000005</v>
      </c>
      <c r="P652" s="1">
        <v>56398.879999999997</v>
      </c>
      <c r="Q652" s="1">
        <v>40.874600000000001</v>
      </c>
      <c r="R652" s="6">
        <v>21.9</v>
      </c>
      <c r="S652" s="2" t="str">
        <f>IFERROR(#REF!/AA_SIPARIS_SATINALMA_RAPORU_YENI_123_22112023[[#This Row],[SIPARIS_EUR_KURU]],"")</f>
        <v/>
      </c>
      <c r="T652" s="1">
        <v>894.01206349206348</v>
      </c>
      <c r="U652" s="1">
        <v>56322.76</v>
      </c>
      <c r="V652" s="2">
        <v>1352.1183000000001</v>
      </c>
      <c r="W652" s="12" t="s">
        <v>29</v>
      </c>
      <c r="X652" s="4">
        <v>0</v>
      </c>
      <c r="Y652" s="3">
        <v>56322.76</v>
      </c>
      <c r="Z652" s="9" t="s">
        <v>16</v>
      </c>
    </row>
    <row r="653" spans="1:26" x14ac:dyDescent="0.25">
      <c r="A653">
        <v>2024</v>
      </c>
      <c r="B653">
        <v>9</v>
      </c>
      <c r="C653" s="7">
        <v>45546</v>
      </c>
      <c r="D653" s="9" t="s">
        <v>62</v>
      </c>
      <c r="E653" s="9" t="s">
        <v>63</v>
      </c>
      <c r="F653" s="9" t="s">
        <v>81</v>
      </c>
      <c r="G653" s="9" t="s">
        <v>82</v>
      </c>
      <c r="H653" s="9" t="s">
        <v>44</v>
      </c>
      <c r="I653">
        <v>5</v>
      </c>
      <c r="J653" s="9" t="s">
        <v>22</v>
      </c>
      <c r="K653">
        <v>5</v>
      </c>
      <c r="L653">
        <v>0</v>
      </c>
      <c r="M653">
        <v>0</v>
      </c>
      <c r="N653" s="11">
        <f>VLOOKUP(AA_SIPARIS_SATINALMA_RAPORU_YENI_123_22112023[[#This Row],[STOK_KODU]],AA_KUMULATIF_STOK_RAPORU_123_BURAK_TD[],3,0)</f>
        <v>1</v>
      </c>
      <c r="O653" s="5">
        <v>11277.21</v>
      </c>
      <c r="P653" s="1">
        <v>56386.05</v>
      </c>
      <c r="Q653" s="1">
        <v>37.523099999999999</v>
      </c>
      <c r="R653" s="6">
        <v>300.54000000000002</v>
      </c>
      <c r="S653" s="2" t="str">
        <f>IFERROR(#REF!/AA_SIPARIS_SATINALMA_RAPORU_YENI_123_22112023[[#This Row],[SIPARIS_EUR_KURU]],"")</f>
        <v/>
      </c>
      <c r="T653" s="1">
        <v>11277.210000000001</v>
      </c>
      <c r="U653" s="1">
        <v>56386.05</v>
      </c>
      <c r="V653" s="2">
        <v>1502.7022999999999</v>
      </c>
      <c r="W653" s="12" t="s">
        <v>29</v>
      </c>
      <c r="X653" s="4">
        <v>0</v>
      </c>
      <c r="Y653" s="3">
        <v>56386.05</v>
      </c>
      <c r="Z653" s="9" t="s">
        <v>16</v>
      </c>
    </row>
    <row r="654" spans="1:26" x14ac:dyDescent="0.25">
      <c r="A654">
        <v>2026</v>
      </c>
      <c r="B654">
        <v>3</v>
      </c>
      <c r="C654" s="7">
        <v>46086</v>
      </c>
      <c r="D654" s="9" t="s">
        <v>1024</v>
      </c>
      <c r="E654" s="9" t="s">
        <v>1025</v>
      </c>
      <c r="F654" s="9" t="s">
        <v>1026</v>
      </c>
      <c r="G654" s="9" t="s">
        <v>1027</v>
      </c>
      <c r="H654" s="9" t="s">
        <v>44</v>
      </c>
      <c r="I654">
        <v>250</v>
      </c>
      <c r="J654" s="9" t="s">
        <v>22</v>
      </c>
      <c r="K654">
        <v>250</v>
      </c>
      <c r="L654">
        <v>0</v>
      </c>
      <c r="M654">
        <v>0</v>
      </c>
      <c r="N654" s="11">
        <f>VLOOKUP(AA_SIPARIS_SATINALMA_RAPORU_YENI_123_22112023[[#This Row],[STOK_KODU]],AA_KUMULATIF_STOK_RAPORU_123_BURAK_TD[],3,0)</f>
        <v>251</v>
      </c>
      <c r="O654" s="5">
        <v>225</v>
      </c>
      <c r="P654" s="1">
        <v>56250</v>
      </c>
      <c r="Q654" s="1"/>
      <c r="R654" s="6"/>
      <c r="S654" s="2" t="str">
        <f>IFERROR(#REF!/AA_SIPARIS_SATINALMA_RAPORU_YENI_123_22112023[[#This Row],[SIPARIS_EUR_KURU]],"")</f>
        <v/>
      </c>
      <c r="T654" s="1">
        <v>225</v>
      </c>
      <c r="U654" s="1">
        <v>56250</v>
      </c>
      <c r="V654" s="2">
        <v>1096.0404000000001</v>
      </c>
      <c r="W654" s="12" t="s">
        <v>29</v>
      </c>
      <c r="X654" s="4">
        <v>0</v>
      </c>
      <c r="Y654" s="3">
        <v>56250</v>
      </c>
      <c r="Z654" s="9" t="s">
        <v>16</v>
      </c>
    </row>
    <row r="655" spans="1:26" x14ac:dyDescent="0.25">
      <c r="A655">
        <v>2025</v>
      </c>
      <c r="B655">
        <v>9</v>
      </c>
      <c r="C655" s="7">
        <v>45918</v>
      </c>
      <c r="D655" s="9" t="s">
        <v>62</v>
      </c>
      <c r="E655" s="9" t="s">
        <v>63</v>
      </c>
      <c r="F655" s="9" t="s">
        <v>83</v>
      </c>
      <c r="G655" s="9" t="s">
        <v>84</v>
      </c>
      <c r="H655" s="9" t="s">
        <v>44</v>
      </c>
      <c r="I655">
        <v>1</v>
      </c>
      <c r="J655" s="9" t="s">
        <v>22</v>
      </c>
      <c r="K655">
        <v>1</v>
      </c>
      <c r="L655">
        <v>0</v>
      </c>
      <c r="M655">
        <v>0</v>
      </c>
      <c r="N655" s="11">
        <f>VLOOKUP(AA_SIPARIS_SATINALMA_RAPORU_YENI_123_22112023[[#This Row],[STOK_KODU]],AA_KUMULATIF_STOK_RAPORU_123_BURAK_TD[],3,0)</f>
        <v>0</v>
      </c>
      <c r="O655" s="5">
        <v>56187.16</v>
      </c>
      <c r="P655" s="1">
        <v>56187.16</v>
      </c>
      <c r="Q655" s="1">
        <v>48.818100000000001</v>
      </c>
      <c r="R655" s="6">
        <v>1150.95</v>
      </c>
      <c r="S655" s="2" t="str">
        <f>IFERROR(#REF!/AA_SIPARIS_SATINALMA_RAPORU_YENI_123_22112023[[#This Row],[SIPARIS_EUR_KURU]],"")</f>
        <v/>
      </c>
      <c r="T655" s="1">
        <v>56187.16</v>
      </c>
      <c r="U655" s="1">
        <v>56187.16</v>
      </c>
      <c r="V655" s="2">
        <v>1158.7633000000001</v>
      </c>
      <c r="W655" s="12" t="s">
        <v>29</v>
      </c>
      <c r="X655" s="4">
        <v>0</v>
      </c>
      <c r="Y655" s="3">
        <v>56187.16</v>
      </c>
      <c r="Z655" s="9" t="s">
        <v>16</v>
      </c>
    </row>
    <row r="656" spans="1:26" x14ac:dyDescent="0.25">
      <c r="A656">
        <v>2024</v>
      </c>
      <c r="B656">
        <v>4</v>
      </c>
      <c r="C656" s="7">
        <v>45383</v>
      </c>
      <c r="D656" s="9" t="s">
        <v>728</v>
      </c>
      <c r="E656" s="9" t="s">
        <v>729</v>
      </c>
      <c r="F656" s="9" t="s">
        <v>666</v>
      </c>
      <c r="G656" s="9" t="s">
        <v>667</v>
      </c>
      <c r="H656" s="9" t="s">
        <v>97</v>
      </c>
      <c r="I656">
        <v>20</v>
      </c>
      <c r="J656" s="9" t="s">
        <v>22</v>
      </c>
      <c r="K656">
        <v>20</v>
      </c>
      <c r="L656">
        <v>0</v>
      </c>
      <c r="M656">
        <v>0</v>
      </c>
      <c r="N656" s="11">
        <f>VLOOKUP(AA_SIPARIS_SATINALMA_RAPORU_YENI_123_22112023[[#This Row],[STOK_KODU]],AA_KUMULATIF_STOK_RAPORU_123_BURAK_TD[],3,0)</f>
        <v>0</v>
      </c>
      <c r="O656" s="5">
        <v>2800</v>
      </c>
      <c r="P656" s="1">
        <v>56000</v>
      </c>
      <c r="Q656" s="1">
        <v>34.802300000000002</v>
      </c>
      <c r="R656" s="6">
        <v>80.45</v>
      </c>
      <c r="S656" s="2" t="str">
        <f>IFERROR(#REF!/AA_SIPARIS_SATINALMA_RAPORU_YENI_123_22112023[[#This Row],[SIPARIS_EUR_KURU]],"")</f>
        <v/>
      </c>
      <c r="T656" s="1">
        <v>2800</v>
      </c>
      <c r="U656" s="1">
        <v>56000</v>
      </c>
      <c r="V656" s="2">
        <v>808.6549</v>
      </c>
      <c r="W656" s="12" t="s">
        <v>29</v>
      </c>
      <c r="X656" s="4">
        <v>0</v>
      </c>
      <c r="Y656" s="3">
        <v>28000</v>
      </c>
      <c r="Z656" s="9" t="s">
        <v>16</v>
      </c>
    </row>
    <row r="657" spans="1:26" x14ac:dyDescent="0.25">
      <c r="A657">
        <v>2024</v>
      </c>
      <c r="B657">
        <v>4</v>
      </c>
      <c r="C657" s="7">
        <v>45383</v>
      </c>
      <c r="D657" s="9" t="s">
        <v>728</v>
      </c>
      <c r="E657" s="9" t="s">
        <v>729</v>
      </c>
      <c r="F657" s="9" t="s">
        <v>674</v>
      </c>
      <c r="G657" s="9" t="s">
        <v>675</v>
      </c>
      <c r="H657" s="9" t="s">
        <v>97</v>
      </c>
      <c r="I657">
        <v>20</v>
      </c>
      <c r="J657" s="9" t="s">
        <v>22</v>
      </c>
      <c r="K657">
        <v>20</v>
      </c>
      <c r="L657">
        <v>0</v>
      </c>
      <c r="M657">
        <v>0</v>
      </c>
      <c r="N657" s="11">
        <f>VLOOKUP(AA_SIPARIS_SATINALMA_RAPORU_YENI_123_22112023[[#This Row],[STOK_KODU]],AA_KUMULATIF_STOK_RAPORU_123_BURAK_TD[],3,0)</f>
        <v>4</v>
      </c>
      <c r="O657" s="5">
        <v>2800</v>
      </c>
      <c r="P657" s="1">
        <v>56000</v>
      </c>
      <c r="Q657" s="1">
        <v>34.802300000000002</v>
      </c>
      <c r="R657" s="6">
        <v>80.45</v>
      </c>
      <c r="S657" s="2" t="str">
        <f>IFERROR(#REF!/AA_SIPARIS_SATINALMA_RAPORU_YENI_123_22112023[[#This Row],[SIPARIS_EUR_KURU]],"")</f>
        <v/>
      </c>
      <c r="T657" s="1">
        <v>2800</v>
      </c>
      <c r="U657" s="1">
        <v>56000</v>
      </c>
      <c r="V657" s="2">
        <v>808.6549</v>
      </c>
      <c r="W657" s="12" t="s">
        <v>29</v>
      </c>
      <c r="X657" s="4">
        <v>0</v>
      </c>
      <c r="Y657" s="3">
        <v>28000</v>
      </c>
      <c r="Z657" s="9" t="s">
        <v>16</v>
      </c>
    </row>
    <row r="658" spans="1:26" x14ac:dyDescent="0.25">
      <c r="A658">
        <v>2024</v>
      </c>
      <c r="B658">
        <v>4</v>
      </c>
      <c r="C658" s="7">
        <v>45383</v>
      </c>
      <c r="D658" s="9" t="s">
        <v>728</v>
      </c>
      <c r="E658" s="9" t="s">
        <v>729</v>
      </c>
      <c r="F658" s="9" t="s">
        <v>658</v>
      </c>
      <c r="G658" s="9" t="s">
        <v>659</v>
      </c>
      <c r="H658" s="9" t="s">
        <v>97</v>
      </c>
      <c r="I658">
        <v>20</v>
      </c>
      <c r="J658" s="9" t="s">
        <v>22</v>
      </c>
      <c r="K658">
        <v>20</v>
      </c>
      <c r="L658">
        <v>0</v>
      </c>
      <c r="M658">
        <v>0</v>
      </c>
      <c r="N658" s="11">
        <f>VLOOKUP(AA_SIPARIS_SATINALMA_RAPORU_YENI_123_22112023[[#This Row],[STOK_KODU]],AA_KUMULATIF_STOK_RAPORU_123_BURAK_TD[],3,0)</f>
        <v>1</v>
      </c>
      <c r="O658" s="5">
        <v>2800</v>
      </c>
      <c r="P658" s="1">
        <v>56000</v>
      </c>
      <c r="Q658" s="1">
        <v>34.802300000000002</v>
      </c>
      <c r="R658" s="6">
        <v>80.45</v>
      </c>
      <c r="S658" s="2" t="str">
        <f>IFERROR(#REF!/AA_SIPARIS_SATINALMA_RAPORU_YENI_123_22112023[[#This Row],[SIPARIS_EUR_KURU]],"")</f>
        <v/>
      </c>
      <c r="T658" s="1">
        <v>2800</v>
      </c>
      <c r="U658" s="1">
        <v>56000</v>
      </c>
      <c r="V658" s="2">
        <v>808.6549</v>
      </c>
      <c r="W658" s="12" t="s">
        <v>29</v>
      </c>
      <c r="X658" s="4">
        <v>0</v>
      </c>
      <c r="Y658" s="3">
        <v>28000</v>
      </c>
      <c r="Z658" s="9" t="s">
        <v>16</v>
      </c>
    </row>
    <row r="659" spans="1:26" x14ac:dyDescent="0.25">
      <c r="A659">
        <v>2024</v>
      </c>
      <c r="B659">
        <v>4</v>
      </c>
      <c r="C659" s="7">
        <v>45383</v>
      </c>
      <c r="D659" s="9" t="s">
        <v>728</v>
      </c>
      <c r="E659" s="9" t="s">
        <v>729</v>
      </c>
      <c r="F659" s="9" t="s">
        <v>680</v>
      </c>
      <c r="G659" s="9" t="s">
        <v>681</v>
      </c>
      <c r="H659" s="9" t="s">
        <v>97</v>
      </c>
      <c r="I659">
        <v>20</v>
      </c>
      <c r="J659" s="9" t="s">
        <v>22</v>
      </c>
      <c r="K659">
        <v>20</v>
      </c>
      <c r="L659">
        <v>0</v>
      </c>
      <c r="M659">
        <v>0</v>
      </c>
      <c r="N659" s="11">
        <f>VLOOKUP(AA_SIPARIS_SATINALMA_RAPORU_YENI_123_22112023[[#This Row],[STOK_KODU]],AA_KUMULATIF_STOK_RAPORU_123_BURAK_TD[],3,0)</f>
        <v>0</v>
      </c>
      <c r="O659" s="5">
        <v>2800</v>
      </c>
      <c r="P659" s="1">
        <v>56000</v>
      </c>
      <c r="Q659" s="1">
        <v>34.802300000000002</v>
      </c>
      <c r="R659" s="6">
        <v>80.45</v>
      </c>
      <c r="S659" s="2" t="str">
        <f>IFERROR(#REF!/AA_SIPARIS_SATINALMA_RAPORU_YENI_123_22112023[[#This Row],[SIPARIS_EUR_KURU]],"")</f>
        <v/>
      </c>
      <c r="T659" s="1">
        <v>2800</v>
      </c>
      <c r="U659" s="1">
        <v>56000</v>
      </c>
      <c r="V659" s="2">
        <v>808.6549</v>
      </c>
      <c r="W659" s="12" t="s">
        <v>29</v>
      </c>
      <c r="X659" s="4">
        <v>0</v>
      </c>
      <c r="Y659" s="3">
        <v>28000</v>
      </c>
      <c r="Z659" s="9" t="s">
        <v>16</v>
      </c>
    </row>
    <row r="660" spans="1:26" x14ac:dyDescent="0.25">
      <c r="A660">
        <v>2025</v>
      </c>
      <c r="B660">
        <v>1</v>
      </c>
      <c r="C660" s="7">
        <v>45688</v>
      </c>
      <c r="D660" s="9" t="s">
        <v>62</v>
      </c>
      <c r="E660" s="9" t="s">
        <v>63</v>
      </c>
      <c r="F660" s="9" t="s">
        <v>75</v>
      </c>
      <c r="G660" s="9" t="s">
        <v>76</v>
      </c>
      <c r="H660" s="9" t="s">
        <v>21</v>
      </c>
      <c r="I660">
        <v>15</v>
      </c>
      <c r="J660" s="9" t="s">
        <v>22</v>
      </c>
      <c r="K660">
        <v>15</v>
      </c>
      <c r="L660">
        <v>0</v>
      </c>
      <c r="M660">
        <v>0</v>
      </c>
      <c r="N660" s="11">
        <f>VLOOKUP(AA_SIPARIS_SATINALMA_RAPORU_YENI_123_22112023[[#This Row],[STOK_KODU]],AA_KUMULATIF_STOK_RAPORU_123_BURAK_TD[],3,0)</f>
        <v>0</v>
      </c>
      <c r="O660" s="5">
        <v>3725.14</v>
      </c>
      <c r="P660" s="1">
        <v>55877.1</v>
      </c>
      <c r="Q660" s="1">
        <v>37.184399999999997</v>
      </c>
      <c r="R660" s="6">
        <v>100.18</v>
      </c>
      <c r="S660" s="2" t="str">
        <f>IFERROR(#REF!/AA_SIPARIS_SATINALMA_RAPORU_YENI_123_22112023[[#This Row],[SIPARIS_EUR_KURU]],"")</f>
        <v/>
      </c>
      <c r="T660" s="1">
        <v>3725.14</v>
      </c>
      <c r="U660" s="1">
        <v>55877.1</v>
      </c>
      <c r="V660" s="2">
        <v>1502.7027</v>
      </c>
      <c r="W660" s="12" t="s">
        <v>29</v>
      </c>
      <c r="X660" s="4">
        <v>0</v>
      </c>
      <c r="Y660" s="3">
        <v>55877.1</v>
      </c>
      <c r="Z660" s="9" t="s">
        <v>16</v>
      </c>
    </row>
    <row r="661" spans="1:26" x14ac:dyDescent="0.25">
      <c r="A661">
        <v>2025</v>
      </c>
      <c r="B661">
        <v>11</v>
      </c>
      <c r="C661" s="7">
        <v>45966</v>
      </c>
      <c r="D661" s="9" t="s">
        <v>62</v>
      </c>
      <c r="E661" s="9" t="s">
        <v>63</v>
      </c>
      <c r="F661" s="9" t="s">
        <v>83</v>
      </c>
      <c r="G661" s="9" t="s">
        <v>84</v>
      </c>
      <c r="H661" s="9" t="s">
        <v>44</v>
      </c>
      <c r="I661">
        <v>1</v>
      </c>
      <c r="J661" s="9" t="s">
        <v>22</v>
      </c>
      <c r="K661">
        <v>1</v>
      </c>
      <c r="L661">
        <v>0</v>
      </c>
      <c r="M661">
        <v>0</v>
      </c>
      <c r="N661" s="11">
        <f>VLOOKUP(AA_SIPARIS_SATINALMA_RAPORU_YENI_123_22112023[[#This Row],[STOK_KODU]],AA_KUMULATIF_STOK_RAPORU_123_BURAK_TD[],3,0)</f>
        <v>0</v>
      </c>
      <c r="O661" s="5">
        <v>55698.5</v>
      </c>
      <c r="P661" s="1">
        <v>55698.5</v>
      </c>
      <c r="Q661" s="1">
        <v>48.346400000000003</v>
      </c>
      <c r="R661" s="6">
        <v>1152.07</v>
      </c>
      <c r="S661" s="2" t="str">
        <f>IFERROR(#REF!/AA_SIPARIS_SATINALMA_RAPORU_YENI_123_22112023[[#This Row],[SIPARIS_EUR_KURU]],"")</f>
        <v/>
      </c>
      <c r="T661" s="1">
        <v>55698.5</v>
      </c>
      <c r="U661" s="1">
        <v>55698.5</v>
      </c>
      <c r="V661" s="2">
        <v>0</v>
      </c>
      <c r="W661" s="12" t="s">
        <v>29</v>
      </c>
      <c r="X661" s="4">
        <v>0</v>
      </c>
      <c r="Y661" s="3">
        <v>55698.5</v>
      </c>
      <c r="Z661" s="9" t="s">
        <v>16</v>
      </c>
    </row>
    <row r="662" spans="1:26" x14ac:dyDescent="0.25">
      <c r="A662">
        <v>2025</v>
      </c>
      <c r="B662">
        <v>10</v>
      </c>
      <c r="C662" s="7">
        <v>45933</v>
      </c>
      <c r="D662" s="9" t="s">
        <v>104</v>
      </c>
      <c r="E662" s="9" t="s">
        <v>105</v>
      </c>
      <c r="F662" s="9" t="s">
        <v>126</v>
      </c>
      <c r="G662" s="9" t="s">
        <v>127</v>
      </c>
      <c r="H662" s="9" t="s">
        <v>108</v>
      </c>
      <c r="I662">
        <v>35</v>
      </c>
      <c r="J662" s="9" t="s">
        <v>22</v>
      </c>
      <c r="K662">
        <v>35</v>
      </c>
      <c r="L662">
        <v>0</v>
      </c>
      <c r="M662">
        <v>0</v>
      </c>
      <c r="N662" s="11">
        <f>VLOOKUP(AA_SIPARIS_SATINALMA_RAPORU_YENI_123_22112023[[#This Row],[STOK_KODU]],AA_KUMULATIF_STOK_RAPORU_123_BURAK_TD[],3,0)</f>
        <v>0</v>
      </c>
      <c r="O662" s="5">
        <v>1589.66657143</v>
      </c>
      <c r="P662" s="1">
        <v>55638.33</v>
      </c>
      <c r="Q662" s="1"/>
      <c r="R662" s="6"/>
      <c r="S662" s="2" t="str">
        <f>IFERROR(#REF!/AA_SIPARIS_SATINALMA_RAPORU_YENI_123_22112023[[#This Row],[SIPARIS_EUR_KURU]],"")</f>
        <v/>
      </c>
      <c r="T662" s="1">
        <v>1589.6665714285714</v>
      </c>
      <c r="U662" s="1">
        <v>55638.33</v>
      </c>
      <c r="V662" s="2">
        <v>1150.5863999999999</v>
      </c>
      <c r="W662" s="12" t="s">
        <v>29</v>
      </c>
      <c r="X662" s="4">
        <v>0</v>
      </c>
      <c r="Y662" s="3">
        <v>55638.33</v>
      </c>
      <c r="Z662" s="9" t="s">
        <v>16</v>
      </c>
    </row>
    <row r="663" spans="1:26" x14ac:dyDescent="0.25">
      <c r="A663">
        <v>2025</v>
      </c>
      <c r="B663">
        <v>9</v>
      </c>
      <c r="C663" s="7">
        <v>45911</v>
      </c>
      <c r="D663" s="9" t="s">
        <v>62</v>
      </c>
      <c r="E663" s="9" t="s">
        <v>63</v>
      </c>
      <c r="F663" s="9" t="s">
        <v>83</v>
      </c>
      <c r="G663" s="9" t="s">
        <v>84</v>
      </c>
      <c r="H663" s="9" t="s">
        <v>44</v>
      </c>
      <c r="I663">
        <v>1</v>
      </c>
      <c r="J663" s="9" t="s">
        <v>22</v>
      </c>
      <c r="K663">
        <v>1</v>
      </c>
      <c r="L663">
        <v>0</v>
      </c>
      <c r="M663">
        <v>0</v>
      </c>
      <c r="N663" s="11">
        <f>VLOOKUP(AA_SIPARIS_SATINALMA_RAPORU_YENI_123_22112023[[#This Row],[STOK_KODU]],AA_KUMULATIF_STOK_RAPORU_123_BURAK_TD[],3,0)</f>
        <v>0</v>
      </c>
      <c r="O663" s="5">
        <v>55548.92</v>
      </c>
      <c r="P663" s="1">
        <v>55548.92</v>
      </c>
      <c r="Q663" s="1">
        <v>48.216500000000003</v>
      </c>
      <c r="R663" s="6">
        <v>1152.07</v>
      </c>
      <c r="S663" s="2" t="str">
        <f>IFERROR(#REF!/AA_SIPARIS_SATINALMA_RAPORU_YENI_123_22112023[[#This Row],[SIPARIS_EUR_KURU]],"")</f>
        <v/>
      </c>
      <c r="T663" s="1">
        <v>55548.92</v>
      </c>
      <c r="U663" s="1">
        <v>55548.92</v>
      </c>
      <c r="V663" s="2">
        <v>1149.2460000000001</v>
      </c>
      <c r="W663" s="12" t="s">
        <v>29</v>
      </c>
      <c r="X663" s="4">
        <v>0</v>
      </c>
      <c r="Y663" s="3">
        <v>55548.92</v>
      </c>
      <c r="Z663" s="9" t="s">
        <v>16</v>
      </c>
    </row>
    <row r="664" spans="1:26" x14ac:dyDescent="0.25">
      <c r="A664">
        <v>2024</v>
      </c>
      <c r="B664">
        <v>12</v>
      </c>
      <c r="C664" s="7">
        <v>45628</v>
      </c>
      <c r="D664" s="9" t="s">
        <v>3069</v>
      </c>
      <c r="E664" s="9" t="s">
        <v>3070</v>
      </c>
      <c r="F664" s="9" t="s">
        <v>9976</v>
      </c>
      <c r="G664" s="9" t="s">
        <v>9977</v>
      </c>
      <c r="H664" s="9" t="s">
        <v>116</v>
      </c>
      <c r="I664">
        <v>320</v>
      </c>
      <c r="J664" s="9" t="s">
        <v>3778</v>
      </c>
      <c r="K664">
        <v>320</v>
      </c>
      <c r="L664">
        <v>0</v>
      </c>
      <c r="M664">
        <v>0</v>
      </c>
      <c r="N664" s="11">
        <f>VLOOKUP(AA_SIPARIS_SATINALMA_RAPORU_YENI_123_22112023[[#This Row],[STOK_KODU]],AA_KUMULATIF_STOK_RAPORU_123_BURAK_TD[],3,0)</f>
        <v>0</v>
      </c>
      <c r="O664" s="5">
        <v>173.5</v>
      </c>
      <c r="P664" s="1">
        <v>55520</v>
      </c>
      <c r="Q664" s="1"/>
      <c r="R664" s="6"/>
      <c r="S664" s="2" t="str">
        <f>IFERROR(#REF!/AA_SIPARIS_SATINALMA_RAPORU_YENI_123_22112023[[#This Row],[SIPARIS_EUR_KURU]],"")</f>
        <v/>
      </c>
      <c r="T664" s="1">
        <v>173.5</v>
      </c>
      <c r="U664" s="1">
        <v>55520</v>
      </c>
      <c r="V664" s="2">
        <v>1519.1273000000001</v>
      </c>
      <c r="W664" s="12" t="s">
        <v>29</v>
      </c>
      <c r="X664" s="4">
        <v>0</v>
      </c>
      <c r="Y664" s="3">
        <v>55520</v>
      </c>
      <c r="Z664" s="9" t="s">
        <v>16</v>
      </c>
    </row>
    <row r="665" spans="1:26" x14ac:dyDescent="0.25">
      <c r="A665">
        <v>2024</v>
      </c>
      <c r="B665">
        <v>3</v>
      </c>
      <c r="C665" s="7">
        <v>45352</v>
      </c>
      <c r="D665" s="9" t="s">
        <v>152</v>
      </c>
      <c r="E665" s="9" t="s">
        <v>153</v>
      </c>
      <c r="F665" s="9" t="s">
        <v>1046</v>
      </c>
      <c r="G665" s="9" t="s">
        <v>1047</v>
      </c>
      <c r="H665" s="9" t="s">
        <v>44</v>
      </c>
      <c r="I665">
        <v>1</v>
      </c>
      <c r="J665" s="9" t="s">
        <v>22</v>
      </c>
      <c r="K665">
        <v>1</v>
      </c>
      <c r="L665">
        <v>0</v>
      </c>
      <c r="M665">
        <v>0</v>
      </c>
      <c r="N665" s="11">
        <f>VLOOKUP(AA_SIPARIS_SATINALMA_RAPORU_YENI_123_22112023[[#This Row],[STOK_KODU]],AA_KUMULATIF_STOK_RAPORU_123_BURAK_TD[],3,0)</f>
        <v>0</v>
      </c>
      <c r="O665" s="5">
        <v>55515.578399999999</v>
      </c>
      <c r="P665" s="1">
        <v>55515.58</v>
      </c>
      <c r="Q665" s="1">
        <v>33.768599999999999</v>
      </c>
      <c r="R665" s="6">
        <v>1644</v>
      </c>
      <c r="S665" s="2" t="str">
        <f>IFERROR(#REF!/AA_SIPARIS_SATINALMA_RAPORU_YENI_123_22112023[[#This Row],[SIPARIS_EUR_KURU]],"")</f>
        <v/>
      </c>
      <c r="T665" s="1">
        <v>56553.599999999999</v>
      </c>
      <c r="U665" s="1">
        <v>56553.599999999999</v>
      </c>
      <c r="V665" s="2">
        <v>1674.1889000000001</v>
      </c>
      <c r="W665" s="12" t="s">
        <v>45</v>
      </c>
      <c r="X665" s="4">
        <v>33.768599999999999</v>
      </c>
      <c r="Y665" s="3">
        <v>1644</v>
      </c>
      <c r="Z665" s="9" t="s">
        <v>16</v>
      </c>
    </row>
    <row r="666" spans="1:26" x14ac:dyDescent="0.25">
      <c r="A666">
        <v>2025</v>
      </c>
      <c r="B666">
        <v>6</v>
      </c>
      <c r="C666" s="7">
        <v>45834</v>
      </c>
      <c r="D666" s="9" t="s">
        <v>386</v>
      </c>
      <c r="E666" s="9" t="s">
        <v>387</v>
      </c>
      <c r="F666" s="9" t="s">
        <v>10783</v>
      </c>
      <c r="G666" s="9" t="s">
        <v>10784</v>
      </c>
      <c r="H666" s="9" t="s">
        <v>44</v>
      </c>
      <c r="I666">
        <v>5</v>
      </c>
      <c r="J666" s="9" t="s">
        <v>22</v>
      </c>
      <c r="K666">
        <v>5</v>
      </c>
      <c r="L666">
        <v>0</v>
      </c>
      <c r="M666">
        <v>0</v>
      </c>
      <c r="N666" s="11">
        <f>VLOOKUP(AA_SIPARIS_SATINALMA_RAPORU_YENI_123_22112023[[#This Row],[STOK_KODU]],AA_KUMULATIF_STOK_RAPORU_123_BURAK_TD[],3,0)</f>
        <v>10</v>
      </c>
      <c r="O666" s="5">
        <v>11098.976000000001</v>
      </c>
      <c r="P666" s="1">
        <v>55494.880000000005</v>
      </c>
      <c r="Q666" s="1">
        <v>45.994599999999998</v>
      </c>
      <c r="R666" s="6">
        <v>241.31</v>
      </c>
      <c r="S666" s="2" t="str">
        <f>IFERROR(#REF!/AA_SIPARIS_SATINALMA_RAPORU_YENI_123_22112023[[#This Row],[SIPARIS_EUR_KURU]],"")</f>
        <v/>
      </c>
      <c r="T666" s="1">
        <v>11332.104000000001</v>
      </c>
      <c r="U666" s="1">
        <v>56660.520000000004</v>
      </c>
      <c r="V666" s="2">
        <v>1194.8226</v>
      </c>
      <c r="W666" s="12" t="s">
        <v>23</v>
      </c>
      <c r="X666" s="4">
        <v>39.639200000000002</v>
      </c>
      <c r="Y666" s="3">
        <v>1400</v>
      </c>
      <c r="Z666" s="9" t="s">
        <v>16</v>
      </c>
    </row>
    <row r="667" spans="1:26" x14ac:dyDescent="0.25">
      <c r="A667">
        <v>2023</v>
      </c>
      <c r="B667">
        <v>5</v>
      </c>
      <c r="C667" s="7">
        <v>45075</v>
      </c>
      <c r="D667" s="9" t="s">
        <v>152</v>
      </c>
      <c r="E667" s="9" t="s">
        <v>153</v>
      </c>
      <c r="F667" s="9" t="s">
        <v>302</v>
      </c>
      <c r="G667" s="9" t="s">
        <v>11576</v>
      </c>
      <c r="H667" s="9" t="s">
        <v>44</v>
      </c>
      <c r="I667">
        <v>30</v>
      </c>
      <c r="J667" s="9" t="s">
        <v>22</v>
      </c>
      <c r="K667">
        <v>30</v>
      </c>
      <c r="L667">
        <v>0</v>
      </c>
      <c r="M667">
        <v>0</v>
      </c>
      <c r="N667" s="11">
        <f>VLOOKUP(AA_SIPARIS_SATINALMA_RAPORU_YENI_123_22112023[[#This Row],[STOK_KODU]],AA_KUMULATIF_STOK_RAPORU_123_BURAK_TD[],3,0)</f>
        <v>0</v>
      </c>
      <c r="O667" s="5">
        <v>1838.27358</v>
      </c>
      <c r="P667" s="1">
        <v>55148.21</v>
      </c>
      <c r="Q667" s="1">
        <v>21.4251</v>
      </c>
      <c r="R667" s="6">
        <v>85.8</v>
      </c>
      <c r="S667" s="2" t="str">
        <f>IFERROR(#REF!/AA_SIPARIS_SATINALMA_RAPORU_YENI_123_22112023[[#This Row],[SIPARIS_EUR_KURU]],"")</f>
        <v/>
      </c>
      <c r="T667" s="1">
        <v>1966.5360000000001</v>
      </c>
      <c r="U667" s="1">
        <v>58996.08</v>
      </c>
      <c r="V667" s="2">
        <v>2763.1918000000001</v>
      </c>
      <c r="W667" s="12" t="s">
        <v>45</v>
      </c>
      <c r="X667" s="4">
        <v>21.4251</v>
      </c>
      <c r="Y667" s="3">
        <v>2574</v>
      </c>
      <c r="Z667" s="9" t="s">
        <v>16</v>
      </c>
    </row>
    <row r="668" spans="1:26" x14ac:dyDescent="0.25">
      <c r="A668">
        <v>2025</v>
      </c>
      <c r="B668">
        <v>2</v>
      </c>
      <c r="C668" s="7">
        <v>45702</v>
      </c>
      <c r="D668" s="9" t="s">
        <v>180</v>
      </c>
      <c r="E668" s="9" t="s">
        <v>181</v>
      </c>
      <c r="F668" s="9" t="s">
        <v>814</v>
      </c>
      <c r="G668" s="9" t="s">
        <v>815</v>
      </c>
      <c r="H668" s="9" t="s">
        <v>97</v>
      </c>
      <c r="I668">
        <v>12</v>
      </c>
      <c r="J668" s="9" t="s">
        <v>22</v>
      </c>
      <c r="K668">
        <v>12</v>
      </c>
      <c r="L668">
        <v>0</v>
      </c>
      <c r="M668">
        <v>0</v>
      </c>
      <c r="N668" s="11">
        <f>VLOOKUP(AA_SIPARIS_SATINALMA_RAPORU_YENI_123_22112023[[#This Row],[STOK_KODU]],AA_KUMULATIF_STOK_RAPORU_123_BURAK_TD[],3,0)</f>
        <v>0</v>
      </c>
      <c r="O668" s="5">
        <v>4591.6660000000002</v>
      </c>
      <c r="P668" s="1">
        <v>55099.99</v>
      </c>
      <c r="Q668" s="1">
        <v>37.555700000000002</v>
      </c>
      <c r="R668" s="6">
        <v>122.26</v>
      </c>
      <c r="S668" s="2" t="str">
        <f>IFERROR(#REF!/AA_SIPARIS_SATINALMA_RAPORU_YENI_123_22112023[[#This Row],[SIPARIS_EUR_KURU]],"")</f>
        <v/>
      </c>
      <c r="T668" s="1">
        <v>4591.665</v>
      </c>
      <c r="U668" s="1">
        <v>55099.98</v>
      </c>
      <c r="V668" s="2">
        <v>1453.9558</v>
      </c>
      <c r="W668" s="12" t="s">
        <v>29</v>
      </c>
      <c r="X668" s="4">
        <v>0</v>
      </c>
      <c r="Y668" s="3">
        <v>55099.98</v>
      </c>
      <c r="Z668" s="9" t="s">
        <v>16</v>
      </c>
    </row>
    <row r="669" spans="1:26" x14ac:dyDescent="0.25">
      <c r="A669">
        <v>2024</v>
      </c>
      <c r="B669">
        <v>12</v>
      </c>
      <c r="C669" s="7">
        <v>45631</v>
      </c>
      <c r="D669" s="9" t="s">
        <v>519</v>
      </c>
      <c r="E669" s="9" t="s">
        <v>520</v>
      </c>
      <c r="F669" s="9" t="s">
        <v>666</v>
      </c>
      <c r="G669" s="9" t="s">
        <v>667</v>
      </c>
      <c r="H669" s="9" t="s">
        <v>97</v>
      </c>
      <c r="I669">
        <v>30</v>
      </c>
      <c r="J669" s="9" t="s">
        <v>22</v>
      </c>
      <c r="K669">
        <v>30</v>
      </c>
      <c r="L669">
        <v>0</v>
      </c>
      <c r="M669">
        <v>5</v>
      </c>
      <c r="N669" s="11">
        <f>VLOOKUP(AA_SIPARIS_SATINALMA_RAPORU_YENI_123_22112023[[#This Row],[STOK_KODU]],AA_KUMULATIF_STOK_RAPORU_123_BURAK_TD[],3,0)</f>
        <v>0</v>
      </c>
      <c r="O669" s="5">
        <v>1835.22</v>
      </c>
      <c r="P669" s="1">
        <v>55056.6</v>
      </c>
      <c r="Q669" s="1">
        <v>36.439</v>
      </c>
      <c r="R669" s="6">
        <v>50.36</v>
      </c>
      <c r="S669" s="2" t="str">
        <f>IFERROR(#REF!/AA_SIPARIS_SATINALMA_RAPORU_YENI_123_22112023[[#This Row],[SIPARIS_EUR_KURU]],"")</f>
        <v/>
      </c>
      <c r="T669" s="1">
        <v>1835.22</v>
      </c>
      <c r="U669" s="1">
        <v>55056.6</v>
      </c>
      <c r="V669" s="2">
        <v>1510.9250999999999</v>
      </c>
      <c r="W669" s="12" t="s">
        <v>29</v>
      </c>
      <c r="X669" s="4">
        <v>0</v>
      </c>
      <c r="Y669" s="3">
        <v>55056.6</v>
      </c>
      <c r="Z669" s="9" t="s">
        <v>16</v>
      </c>
    </row>
    <row r="670" spans="1:26" x14ac:dyDescent="0.25">
      <c r="A670">
        <v>2024</v>
      </c>
      <c r="B670">
        <v>12</v>
      </c>
      <c r="C670" s="7">
        <v>45631</v>
      </c>
      <c r="D670" s="9" t="s">
        <v>519</v>
      </c>
      <c r="E670" s="9" t="s">
        <v>520</v>
      </c>
      <c r="F670" s="9" t="s">
        <v>674</v>
      </c>
      <c r="G670" s="9" t="s">
        <v>675</v>
      </c>
      <c r="H670" s="9" t="s">
        <v>97</v>
      </c>
      <c r="I670">
        <v>30</v>
      </c>
      <c r="J670" s="9" t="s">
        <v>22</v>
      </c>
      <c r="K670">
        <v>30</v>
      </c>
      <c r="L670">
        <v>0</v>
      </c>
      <c r="M670">
        <v>5</v>
      </c>
      <c r="N670" s="11">
        <f>VLOOKUP(AA_SIPARIS_SATINALMA_RAPORU_YENI_123_22112023[[#This Row],[STOK_KODU]],AA_KUMULATIF_STOK_RAPORU_123_BURAK_TD[],3,0)</f>
        <v>4</v>
      </c>
      <c r="O670" s="5">
        <v>1835.22</v>
      </c>
      <c r="P670" s="1">
        <v>55056.6</v>
      </c>
      <c r="Q670" s="1">
        <v>36.439</v>
      </c>
      <c r="R670" s="6">
        <v>50.36</v>
      </c>
      <c r="S670" s="2" t="str">
        <f>IFERROR(#REF!/AA_SIPARIS_SATINALMA_RAPORU_YENI_123_22112023[[#This Row],[SIPARIS_EUR_KURU]],"")</f>
        <v/>
      </c>
      <c r="T670" s="1">
        <v>1835.22</v>
      </c>
      <c r="U670" s="1">
        <v>55056.6</v>
      </c>
      <c r="V670" s="2">
        <v>1510.9250999999999</v>
      </c>
      <c r="W670" s="12" t="s">
        <v>29</v>
      </c>
      <c r="X670" s="4">
        <v>0</v>
      </c>
      <c r="Y670" s="3">
        <v>55056.6</v>
      </c>
      <c r="Z670" s="9" t="s">
        <v>16</v>
      </c>
    </row>
    <row r="671" spans="1:26" x14ac:dyDescent="0.25">
      <c r="A671">
        <v>2024</v>
      </c>
      <c r="B671">
        <v>12</v>
      </c>
      <c r="C671" s="7">
        <v>45631</v>
      </c>
      <c r="D671" s="9" t="s">
        <v>519</v>
      </c>
      <c r="E671" s="9" t="s">
        <v>520</v>
      </c>
      <c r="F671" s="9" t="s">
        <v>658</v>
      </c>
      <c r="G671" s="9" t="s">
        <v>659</v>
      </c>
      <c r="H671" s="9" t="s">
        <v>97</v>
      </c>
      <c r="I671">
        <v>30</v>
      </c>
      <c r="J671" s="9" t="s">
        <v>22</v>
      </c>
      <c r="K671">
        <v>30</v>
      </c>
      <c r="L671">
        <v>0</v>
      </c>
      <c r="M671">
        <v>5</v>
      </c>
      <c r="N671" s="11">
        <f>VLOOKUP(AA_SIPARIS_SATINALMA_RAPORU_YENI_123_22112023[[#This Row],[STOK_KODU]],AA_KUMULATIF_STOK_RAPORU_123_BURAK_TD[],3,0)</f>
        <v>1</v>
      </c>
      <c r="O671" s="5">
        <v>1835.22</v>
      </c>
      <c r="P671" s="1">
        <v>55056.6</v>
      </c>
      <c r="Q671" s="1">
        <v>36.439</v>
      </c>
      <c r="R671" s="6">
        <v>50.36</v>
      </c>
      <c r="S671" s="2" t="str">
        <f>IFERROR(#REF!/AA_SIPARIS_SATINALMA_RAPORU_YENI_123_22112023[[#This Row],[SIPARIS_EUR_KURU]],"")</f>
        <v/>
      </c>
      <c r="T671" s="1">
        <v>1835.22</v>
      </c>
      <c r="U671" s="1">
        <v>55056.6</v>
      </c>
      <c r="V671" s="2">
        <v>1510.9250999999999</v>
      </c>
      <c r="W671" s="12" t="s">
        <v>29</v>
      </c>
      <c r="X671" s="4">
        <v>0</v>
      </c>
      <c r="Y671" s="3">
        <v>55056.6</v>
      </c>
      <c r="Z671" s="9" t="s">
        <v>16</v>
      </c>
    </row>
    <row r="672" spans="1:26" x14ac:dyDescent="0.25">
      <c r="A672">
        <v>2024</v>
      </c>
      <c r="B672">
        <v>12</v>
      </c>
      <c r="C672" s="7">
        <v>45631</v>
      </c>
      <c r="D672" s="9" t="s">
        <v>519</v>
      </c>
      <c r="E672" s="9" t="s">
        <v>520</v>
      </c>
      <c r="F672" s="9" t="s">
        <v>680</v>
      </c>
      <c r="G672" s="9" t="s">
        <v>681</v>
      </c>
      <c r="H672" s="9" t="s">
        <v>97</v>
      </c>
      <c r="I672">
        <v>30</v>
      </c>
      <c r="J672" s="9" t="s">
        <v>22</v>
      </c>
      <c r="K672">
        <v>30</v>
      </c>
      <c r="L672">
        <v>0</v>
      </c>
      <c r="M672">
        <v>5</v>
      </c>
      <c r="N672" s="11">
        <f>VLOOKUP(AA_SIPARIS_SATINALMA_RAPORU_YENI_123_22112023[[#This Row],[STOK_KODU]],AA_KUMULATIF_STOK_RAPORU_123_BURAK_TD[],3,0)</f>
        <v>0</v>
      </c>
      <c r="O672" s="5">
        <v>1835.22</v>
      </c>
      <c r="P672" s="1">
        <v>55056.6</v>
      </c>
      <c r="Q672" s="1">
        <v>36.439</v>
      </c>
      <c r="R672" s="6">
        <v>50.36</v>
      </c>
      <c r="S672" s="2" t="str">
        <f>IFERROR(#REF!/AA_SIPARIS_SATINALMA_RAPORU_YENI_123_22112023[[#This Row],[SIPARIS_EUR_KURU]],"")</f>
        <v/>
      </c>
      <c r="T672" s="1">
        <v>1835.22</v>
      </c>
      <c r="U672" s="1">
        <v>55056.6</v>
      </c>
      <c r="V672" s="2">
        <v>1510.9250999999999</v>
      </c>
      <c r="W672" s="12" t="s">
        <v>29</v>
      </c>
      <c r="X672" s="4">
        <v>0</v>
      </c>
      <c r="Y672" s="3">
        <v>55056.6</v>
      </c>
      <c r="Z672" s="9" t="s">
        <v>16</v>
      </c>
    </row>
    <row r="673" spans="1:26" x14ac:dyDescent="0.25">
      <c r="A673">
        <v>2025</v>
      </c>
      <c r="B673">
        <v>10</v>
      </c>
      <c r="C673" s="7">
        <v>45944</v>
      </c>
      <c r="D673" s="9" t="s">
        <v>10681</v>
      </c>
      <c r="E673" s="9" t="s">
        <v>10682</v>
      </c>
      <c r="F673" s="9" t="s">
        <v>1260</v>
      </c>
      <c r="G673" s="9" t="s">
        <v>1261</v>
      </c>
      <c r="H673" s="9" t="s">
        <v>97</v>
      </c>
      <c r="I673">
        <v>10</v>
      </c>
      <c r="J673" s="9" t="s">
        <v>22</v>
      </c>
      <c r="K673">
        <v>10</v>
      </c>
      <c r="L673">
        <v>0</v>
      </c>
      <c r="M673">
        <v>0</v>
      </c>
      <c r="N673" s="11">
        <f>VLOOKUP(AA_SIPARIS_SATINALMA_RAPORU_YENI_123_22112023[[#This Row],[STOK_KODU]],AA_KUMULATIF_STOK_RAPORU_123_BURAK_TD[],3,0)</f>
        <v>0</v>
      </c>
      <c r="O673" s="5">
        <v>5505.3875250000001</v>
      </c>
      <c r="P673" s="1">
        <v>55053.88</v>
      </c>
      <c r="Q673" s="1">
        <v>48.356499999999997</v>
      </c>
      <c r="R673" s="6">
        <v>113.85</v>
      </c>
      <c r="S673" s="2" t="str">
        <f>IFERROR(#REF!/AA_SIPARIS_SATINALMA_RAPORU_YENI_123_22112023[[#This Row],[SIPARIS_EUR_KURU]],"")</f>
        <v/>
      </c>
      <c r="T673" s="1">
        <v>5527.17</v>
      </c>
      <c r="U673" s="1">
        <v>55271.7</v>
      </c>
      <c r="V673" s="2">
        <v>910.80050000000006</v>
      </c>
      <c r="W673" s="12" t="s">
        <v>45</v>
      </c>
      <c r="X673" s="4">
        <v>48.356499999999997</v>
      </c>
      <c r="Y673" s="3">
        <v>910.8</v>
      </c>
      <c r="Z673" s="9" t="s">
        <v>16</v>
      </c>
    </row>
    <row r="674" spans="1:26" x14ac:dyDescent="0.25">
      <c r="A674">
        <v>2025</v>
      </c>
      <c r="B674">
        <v>5</v>
      </c>
      <c r="C674" s="7">
        <v>45789</v>
      </c>
      <c r="D674" s="9" t="s">
        <v>3365</v>
      </c>
      <c r="E674" s="9" t="s">
        <v>3366</v>
      </c>
      <c r="F674" s="9" t="s">
        <v>200</v>
      </c>
      <c r="G674" s="9" t="s">
        <v>201</v>
      </c>
      <c r="H674" s="9" t="s">
        <v>108</v>
      </c>
      <c r="I674">
        <v>2.6854</v>
      </c>
      <c r="J674" s="9" t="s">
        <v>202</v>
      </c>
      <c r="K674">
        <v>2.6854</v>
      </c>
      <c r="L674">
        <v>0</v>
      </c>
      <c r="M674">
        <v>0</v>
      </c>
      <c r="N674" s="11">
        <f>VLOOKUP(AA_SIPARIS_SATINALMA_RAPORU_YENI_123_22112023[[#This Row],[STOK_KODU]],AA_KUMULATIF_STOK_RAPORU_123_BURAK_TD[],3,0)</f>
        <v>4.4408920985006262E-16</v>
      </c>
      <c r="O674" s="5">
        <v>20500</v>
      </c>
      <c r="P674" s="1">
        <v>55050.7</v>
      </c>
      <c r="Q674" s="1">
        <v>43.391399999999997</v>
      </c>
      <c r="R674" s="6">
        <v>472.44</v>
      </c>
      <c r="S674" s="2" t="str">
        <f>IFERROR(#REF!/AA_SIPARIS_SATINALMA_RAPORU_YENI_123_22112023[[#This Row],[SIPARIS_EUR_KURU]],"")</f>
        <v/>
      </c>
      <c r="T674" s="1">
        <v>20500</v>
      </c>
      <c r="U674" s="1">
        <v>55050.7</v>
      </c>
      <c r="V674" s="2">
        <v>1243.0862999999999</v>
      </c>
      <c r="W674" s="12" t="s">
        <v>29</v>
      </c>
      <c r="X674" s="4">
        <v>0</v>
      </c>
      <c r="Y674" s="3">
        <v>55050.7</v>
      </c>
      <c r="Z674" s="9" t="s">
        <v>16</v>
      </c>
    </row>
    <row r="675" spans="1:26" x14ac:dyDescent="0.25">
      <c r="A675">
        <v>2025</v>
      </c>
      <c r="B675">
        <v>6</v>
      </c>
      <c r="C675" s="7">
        <v>45810</v>
      </c>
      <c r="D675" s="9" t="s">
        <v>24</v>
      </c>
      <c r="E675" s="9" t="s">
        <v>25</v>
      </c>
      <c r="F675" s="9" t="s">
        <v>242</v>
      </c>
      <c r="G675" s="9" t="s">
        <v>243</v>
      </c>
      <c r="H675" s="9" t="s">
        <v>28</v>
      </c>
      <c r="I675">
        <v>22</v>
      </c>
      <c r="J675" s="9" t="s">
        <v>22</v>
      </c>
      <c r="K675">
        <v>22</v>
      </c>
      <c r="L675">
        <v>0</v>
      </c>
      <c r="M675">
        <v>0</v>
      </c>
      <c r="N675" s="11">
        <f>VLOOKUP(AA_SIPARIS_SATINALMA_RAPORU_YENI_123_22112023[[#This Row],[STOK_KODU]],AA_KUMULATIF_STOK_RAPORU_123_BURAK_TD[],3,0)</f>
        <v>0</v>
      </c>
      <c r="O675" s="5">
        <v>2500</v>
      </c>
      <c r="P675" s="1">
        <v>55000</v>
      </c>
      <c r="Q675" s="1">
        <v>44.270600000000002</v>
      </c>
      <c r="R675" s="6">
        <v>33.369999999999997</v>
      </c>
      <c r="S675" s="2" t="str">
        <f>IFERROR(#REF!/AA_SIPARIS_SATINALMA_RAPORU_YENI_123_22112023[[#This Row],[SIPARIS_EUR_KURU]],"")</f>
        <v/>
      </c>
      <c r="T675" s="1">
        <v>1477.2727272727273</v>
      </c>
      <c r="U675" s="1">
        <v>32500</v>
      </c>
      <c r="V675" s="2">
        <v>728.89890000000003</v>
      </c>
      <c r="W675" s="12" t="s">
        <v>29</v>
      </c>
      <c r="X675" s="4">
        <v>0</v>
      </c>
      <c r="Y675" s="3">
        <v>32500</v>
      </c>
      <c r="Z675" s="9" t="s">
        <v>16</v>
      </c>
    </row>
    <row r="676" spans="1:26" x14ac:dyDescent="0.25">
      <c r="A676">
        <v>2025</v>
      </c>
      <c r="B676">
        <v>9</v>
      </c>
      <c r="C676" s="7">
        <v>45924</v>
      </c>
      <c r="D676" s="9" t="s">
        <v>62</v>
      </c>
      <c r="E676" s="9" t="s">
        <v>63</v>
      </c>
      <c r="F676" s="9" t="s">
        <v>64</v>
      </c>
      <c r="G676" s="9" t="s">
        <v>65</v>
      </c>
      <c r="H676" s="9" t="s">
        <v>21</v>
      </c>
      <c r="I676">
        <v>5</v>
      </c>
      <c r="J676" s="9" t="s">
        <v>22</v>
      </c>
      <c r="K676">
        <v>5</v>
      </c>
      <c r="L676">
        <v>0</v>
      </c>
      <c r="M676">
        <v>0</v>
      </c>
      <c r="N676" s="11">
        <f>VLOOKUP(AA_SIPARIS_SATINALMA_RAPORU_YENI_123_22112023[[#This Row],[STOK_KODU]],AA_KUMULATIF_STOK_RAPORU_123_BURAK_TD[],3,0)</f>
        <v>1</v>
      </c>
      <c r="O676" s="5">
        <v>10991.7675</v>
      </c>
      <c r="P676" s="1">
        <v>54958.84</v>
      </c>
      <c r="Q676" s="1"/>
      <c r="R676" s="6"/>
      <c r="S676" s="2" t="str">
        <f>IFERROR(#REF!/AA_SIPARIS_SATINALMA_RAPORU_YENI_123_22112023[[#This Row],[SIPARIS_EUR_KURU]],"")</f>
        <v/>
      </c>
      <c r="T676" s="1">
        <v>10991.768</v>
      </c>
      <c r="U676" s="1">
        <v>54958.84</v>
      </c>
      <c r="V676" s="2">
        <v>1127.0279</v>
      </c>
      <c r="W676" s="12" t="s">
        <v>29</v>
      </c>
      <c r="X676" s="4">
        <v>0</v>
      </c>
      <c r="Y676" s="3">
        <v>54958.84</v>
      </c>
      <c r="Z676" s="9" t="s">
        <v>16</v>
      </c>
    </row>
    <row r="677" spans="1:26" x14ac:dyDescent="0.25">
      <c r="A677">
        <v>2023</v>
      </c>
      <c r="B677">
        <v>12</v>
      </c>
      <c r="C677" s="7">
        <v>45268</v>
      </c>
      <c r="D677" s="9" t="s">
        <v>2149</v>
      </c>
      <c r="E677" s="9" t="s">
        <v>119</v>
      </c>
      <c r="F677" s="9" t="s">
        <v>2698</v>
      </c>
      <c r="G677" s="9" t="s">
        <v>2699</v>
      </c>
      <c r="H677" s="9" t="s">
        <v>21</v>
      </c>
      <c r="I677">
        <v>10</v>
      </c>
      <c r="J677" s="9" t="s">
        <v>22</v>
      </c>
      <c r="K677">
        <v>10</v>
      </c>
      <c r="L677">
        <v>0</v>
      </c>
      <c r="M677">
        <v>0</v>
      </c>
      <c r="N677" s="11">
        <f>VLOOKUP(AA_SIPARIS_SATINALMA_RAPORU_YENI_123_22112023[[#This Row],[STOK_KODU]],AA_KUMULATIF_STOK_RAPORU_123_BURAK_TD[],3,0)</f>
        <v>1</v>
      </c>
      <c r="O677" s="5">
        <v>5486.06</v>
      </c>
      <c r="P677" s="1">
        <v>54860.6</v>
      </c>
      <c r="Q677" s="1">
        <v>31.110299999999999</v>
      </c>
      <c r="R677" s="6">
        <v>176.34</v>
      </c>
      <c r="S677" s="2" t="str">
        <f>IFERROR(#REF!/AA_SIPARIS_SATINALMA_RAPORU_YENI_123_22112023[[#This Row],[SIPARIS_EUR_KURU]],"")</f>
        <v/>
      </c>
      <c r="T677" s="1">
        <v>5509.9050000000007</v>
      </c>
      <c r="U677" s="1">
        <v>55099.05</v>
      </c>
      <c r="V677" s="2">
        <v>1768.4494999999999</v>
      </c>
      <c r="W677" s="12" t="s">
        <v>23</v>
      </c>
      <c r="X677" s="4">
        <v>28.873999999999999</v>
      </c>
      <c r="Y677" s="3">
        <v>1900</v>
      </c>
      <c r="Z677" s="9" t="s">
        <v>16</v>
      </c>
    </row>
    <row r="678" spans="1:26" x14ac:dyDescent="0.25">
      <c r="A678">
        <v>2023</v>
      </c>
      <c r="B678">
        <v>5</v>
      </c>
      <c r="C678" s="7">
        <v>45061</v>
      </c>
      <c r="D678" s="9" t="s">
        <v>104</v>
      </c>
      <c r="E678" s="9" t="s">
        <v>105</v>
      </c>
      <c r="F678" s="9" t="s">
        <v>2208</v>
      </c>
      <c r="G678" s="9" t="s">
        <v>2209</v>
      </c>
      <c r="H678" s="9" t="s">
        <v>108</v>
      </c>
      <c r="I678">
        <v>682.5</v>
      </c>
      <c r="J678" s="9" t="s">
        <v>109</v>
      </c>
      <c r="K678">
        <v>682.5</v>
      </c>
      <c r="L678">
        <v>0</v>
      </c>
      <c r="M678">
        <v>0</v>
      </c>
      <c r="N678" s="11">
        <f>VLOOKUP(AA_SIPARIS_SATINALMA_RAPORU_YENI_123_22112023[[#This Row],[STOK_KODU]],AA_KUMULATIF_STOK_RAPORU_123_BURAK_TD[],3,0)</f>
        <v>0</v>
      </c>
      <c r="O678" s="5">
        <v>80.338983099999993</v>
      </c>
      <c r="P678" s="1">
        <v>54831.360000000001</v>
      </c>
      <c r="Q678" s="1">
        <v>21.3447</v>
      </c>
      <c r="R678" s="6">
        <v>3.76</v>
      </c>
      <c r="S678" s="2" t="str">
        <f>IFERROR(#REF!/AA_SIPARIS_SATINALMA_RAPORU_YENI_123_22112023[[#This Row],[SIPARIS_EUR_KURU]],"")</f>
        <v/>
      </c>
      <c r="T678" s="1">
        <v>80.338974358974355</v>
      </c>
      <c r="U678" s="1">
        <v>54831.35</v>
      </c>
      <c r="V678" s="2">
        <v>2559.9875999999999</v>
      </c>
      <c r="W678" s="12" t="s">
        <v>29</v>
      </c>
      <c r="X678" s="4">
        <v>0</v>
      </c>
      <c r="Y678" s="3">
        <v>54831.35</v>
      </c>
      <c r="Z678" s="9" t="s">
        <v>16</v>
      </c>
    </row>
    <row r="679" spans="1:26" x14ac:dyDescent="0.25">
      <c r="A679">
        <v>2023</v>
      </c>
      <c r="B679">
        <v>10</v>
      </c>
      <c r="C679" s="7">
        <v>45226</v>
      </c>
      <c r="D679" s="9" t="s">
        <v>17</v>
      </c>
      <c r="E679" s="9" t="s">
        <v>18</v>
      </c>
      <c r="F679" s="9" t="s">
        <v>38</v>
      </c>
      <c r="G679" s="9" t="s">
        <v>39</v>
      </c>
      <c r="H679" s="9" t="s">
        <v>21</v>
      </c>
      <c r="I679">
        <v>15</v>
      </c>
      <c r="J679" s="9" t="s">
        <v>22</v>
      </c>
      <c r="K679">
        <v>15</v>
      </c>
      <c r="L679">
        <v>0</v>
      </c>
      <c r="M679">
        <v>0</v>
      </c>
      <c r="N679" s="11">
        <f>VLOOKUP(AA_SIPARIS_SATINALMA_RAPORU_YENI_123_22112023[[#This Row],[STOK_KODU]],AA_KUMULATIF_STOK_RAPORU_123_BURAK_TD[],3,0)</f>
        <v>2</v>
      </c>
      <c r="O679" s="5">
        <v>3653.3380000000002</v>
      </c>
      <c r="P679" s="1">
        <v>54800.07</v>
      </c>
      <c r="Q679" s="1">
        <v>29.625299999999999</v>
      </c>
      <c r="R679" s="6">
        <v>123.32</v>
      </c>
      <c r="S679" s="2" t="str">
        <f>IFERROR(#REF!/AA_SIPARIS_SATINALMA_RAPORU_YENI_123_22112023[[#This Row],[SIPARIS_EUR_KURU]],"")</f>
        <v/>
      </c>
      <c r="T679" s="1">
        <v>3672.5</v>
      </c>
      <c r="U679" s="1">
        <v>55087.5</v>
      </c>
      <c r="V679" s="2">
        <v>1859.4748</v>
      </c>
      <c r="W679" s="12" t="s">
        <v>23</v>
      </c>
      <c r="X679" s="4">
        <v>28.102599999999999</v>
      </c>
      <c r="Y679" s="3">
        <v>1950</v>
      </c>
      <c r="Z679" s="9" t="s">
        <v>16</v>
      </c>
    </row>
    <row r="680" spans="1:26" x14ac:dyDescent="0.25">
      <c r="A680">
        <v>2023</v>
      </c>
      <c r="B680">
        <v>6</v>
      </c>
      <c r="C680" s="7">
        <v>45084</v>
      </c>
      <c r="D680" s="9" t="s">
        <v>3843</v>
      </c>
      <c r="E680" s="9" t="s">
        <v>3844</v>
      </c>
      <c r="F680" s="9" t="s">
        <v>3845</v>
      </c>
      <c r="G680" s="9" t="s">
        <v>3846</v>
      </c>
      <c r="H680" s="9" t="s">
        <v>3847</v>
      </c>
      <c r="I680">
        <v>365</v>
      </c>
      <c r="J680" s="9" t="s">
        <v>22</v>
      </c>
      <c r="K680">
        <v>365</v>
      </c>
      <c r="L680">
        <v>0</v>
      </c>
      <c r="M680">
        <v>0</v>
      </c>
      <c r="N680" s="11">
        <f>VLOOKUP(AA_SIPARIS_SATINALMA_RAPORU_YENI_123_22112023[[#This Row],[STOK_KODU]],AA_KUMULATIF_STOK_RAPORU_123_BURAK_TD[],3,0)</f>
        <v>0</v>
      </c>
      <c r="O680" s="5">
        <v>150</v>
      </c>
      <c r="P680" s="1">
        <v>54750</v>
      </c>
      <c r="Q680" s="1">
        <v>25.4282</v>
      </c>
      <c r="R680" s="6">
        <v>5.9</v>
      </c>
      <c r="S680" s="2" t="str">
        <f>IFERROR(#REF!/AA_SIPARIS_SATINALMA_RAPORU_YENI_123_22112023[[#This Row],[SIPARIS_EUR_KURU]],"")</f>
        <v/>
      </c>
      <c r="T680" s="1">
        <v>150</v>
      </c>
      <c r="U680" s="1">
        <v>54750</v>
      </c>
      <c r="V680" s="2">
        <v>2153.1212999999998</v>
      </c>
      <c r="W680" s="12" t="s">
        <v>29</v>
      </c>
      <c r="X680" s="4">
        <v>0</v>
      </c>
      <c r="Y680" s="3">
        <v>54750</v>
      </c>
      <c r="Z680" s="9" t="s">
        <v>16</v>
      </c>
    </row>
    <row r="681" spans="1:26" x14ac:dyDescent="0.25">
      <c r="A681">
        <v>2025</v>
      </c>
      <c r="B681">
        <v>4</v>
      </c>
      <c r="C681" s="7">
        <v>45762</v>
      </c>
      <c r="D681" s="9" t="s">
        <v>104</v>
      </c>
      <c r="E681" s="9" t="s">
        <v>105</v>
      </c>
      <c r="F681" s="9" t="s">
        <v>126</v>
      </c>
      <c r="G681" s="9" t="s">
        <v>127</v>
      </c>
      <c r="H681" s="9" t="s">
        <v>108</v>
      </c>
      <c r="I681">
        <v>40</v>
      </c>
      <c r="J681" s="9" t="s">
        <v>22</v>
      </c>
      <c r="K681">
        <v>40</v>
      </c>
      <c r="L681">
        <v>0</v>
      </c>
      <c r="M681">
        <v>0</v>
      </c>
      <c r="N681" s="11">
        <f>VLOOKUP(AA_SIPARIS_SATINALMA_RAPORU_YENI_123_22112023[[#This Row],[STOK_KODU]],AA_KUMULATIF_STOK_RAPORU_123_BURAK_TD[],3,0)</f>
        <v>0</v>
      </c>
      <c r="O681" s="5">
        <v>1368.3330000000001</v>
      </c>
      <c r="P681" s="1">
        <v>54733.32</v>
      </c>
      <c r="Q681" s="1">
        <v>43.249600000000001</v>
      </c>
      <c r="R681" s="6">
        <v>31.64</v>
      </c>
      <c r="S681" s="2" t="str">
        <f>IFERROR(#REF!/AA_SIPARIS_SATINALMA_RAPORU_YENI_123_22112023[[#This Row],[SIPARIS_EUR_KURU]],"")</f>
        <v/>
      </c>
      <c r="T681" s="1">
        <v>1368.3330000000001</v>
      </c>
      <c r="U681" s="1">
        <v>54733.32</v>
      </c>
      <c r="V681" s="2">
        <v>1266.5556999999999</v>
      </c>
      <c r="W681" s="12" t="s">
        <v>29</v>
      </c>
      <c r="X681" s="4">
        <v>0</v>
      </c>
      <c r="Y681" s="3">
        <v>54733.32</v>
      </c>
      <c r="Z681" s="9" t="s">
        <v>16</v>
      </c>
    </row>
    <row r="682" spans="1:26" x14ac:dyDescent="0.25">
      <c r="A682">
        <v>2024</v>
      </c>
      <c r="B682">
        <v>11</v>
      </c>
      <c r="C682" s="7">
        <v>45610</v>
      </c>
      <c r="D682" s="9" t="s">
        <v>152</v>
      </c>
      <c r="E682" s="9" t="s">
        <v>153</v>
      </c>
      <c r="F682" s="9" t="s">
        <v>1046</v>
      </c>
      <c r="G682" s="9" t="s">
        <v>1047</v>
      </c>
      <c r="H682" s="9" t="s">
        <v>44</v>
      </c>
      <c r="I682">
        <v>1</v>
      </c>
      <c r="J682" s="9" t="s">
        <v>22</v>
      </c>
      <c r="K682">
        <v>1</v>
      </c>
      <c r="L682">
        <v>0</v>
      </c>
      <c r="M682">
        <v>0</v>
      </c>
      <c r="N682" s="11">
        <f>VLOOKUP(AA_SIPARIS_SATINALMA_RAPORU_YENI_123_22112023[[#This Row],[STOK_KODU]],AA_KUMULATIF_STOK_RAPORU_123_BURAK_TD[],3,0)</f>
        <v>0</v>
      </c>
      <c r="O682" s="5">
        <v>54648.45</v>
      </c>
      <c r="P682" s="1">
        <v>54648.45</v>
      </c>
      <c r="Q682" s="1">
        <v>36.432299999999998</v>
      </c>
      <c r="R682" s="6">
        <v>1500</v>
      </c>
      <c r="S682" s="2" t="str">
        <f>IFERROR(#REF!/AA_SIPARIS_SATINALMA_RAPORU_YENI_123_22112023[[#This Row],[SIPARIS_EUR_KURU]],"")</f>
        <v/>
      </c>
      <c r="T682" s="1">
        <v>54660</v>
      </c>
      <c r="U682" s="1">
        <v>54660</v>
      </c>
      <c r="V682" s="2">
        <v>1500.317</v>
      </c>
      <c r="W682" s="12" t="s">
        <v>45</v>
      </c>
      <c r="X682" s="4">
        <v>36.432299999999998</v>
      </c>
      <c r="Y682" s="3">
        <v>1500</v>
      </c>
      <c r="Z682" s="9" t="s">
        <v>16</v>
      </c>
    </row>
    <row r="683" spans="1:26" x14ac:dyDescent="0.25">
      <c r="A683">
        <v>2024</v>
      </c>
      <c r="B683">
        <v>11</v>
      </c>
      <c r="C683" s="7">
        <v>45610</v>
      </c>
      <c r="D683" s="9" t="s">
        <v>152</v>
      </c>
      <c r="E683" s="9" t="s">
        <v>153</v>
      </c>
      <c r="F683" s="9" t="s">
        <v>920</v>
      </c>
      <c r="G683" s="9" t="s">
        <v>921</v>
      </c>
      <c r="H683" s="9" t="s">
        <v>44</v>
      </c>
      <c r="I683">
        <v>30</v>
      </c>
      <c r="J683" s="9" t="s">
        <v>22</v>
      </c>
      <c r="K683">
        <v>30</v>
      </c>
      <c r="L683">
        <v>0</v>
      </c>
      <c r="M683">
        <v>0</v>
      </c>
      <c r="N683" s="11">
        <f>VLOOKUP(AA_SIPARIS_SATINALMA_RAPORU_YENI_123_22112023[[#This Row],[STOK_KODU]],AA_KUMULATIF_STOK_RAPORU_123_BURAK_TD[],3,0)</f>
        <v>0</v>
      </c>
      <c r="O683" s="5">
        <v>1821.615</v>
      </c>
      <c r="P683" s="1">
        <v>54648.45</v>
      </c>
      <c r="Q683" s="1">
        <v>36.432299999999998</v>
      </c>
      <c r="R683" s="6">
        <v>50</v>
      </c>
      <c r="S683" s="2" t="str">
        <f>IFERROR(#REF!/AA_SIPARIS_SATINALMA_RAPORU_YENI_123_22112023[[#This Row],[SIPARIS_EUR_KURU]],"")</f>
        <v/>
      </c>
      <c r="T683" s="1">
        <v>1822</v>
      </c>
      <c r="U683" s="1">
        <v>54660</v>
      </c>
      <c r="V683" s="2">
        <v>1500.317</v>
      </c>
      <c r="W683" s="12" t="s">
        <v>45</v>
      </c>
      <c r="X683" s="4">
        <v>36.432299999999998</v>
      </c>
      <c r="Y683" s="3">
        <v>1500</v>
      </c>
      <c r="Z683" s="9" t="s">
        <v>16</v>
      </c>
    </row>
    <row r="684" spans="1:26" x14ac:dyDescent="0.25">
      <c r="A684">
        <v>2025</v>
      </c>
      <c r="B684">
        <v>4</v>
      </c>
      <c r="C684" s="7">
        <v>45762</v>
      </c>
      <c r="D684" s="9" t="s">
        <v>62</v>
      </c>
      <c r="E684" s="9" t="s">
        <v>63</v>
      </c>
      <c r="F684" s="9" t="s">
        <v>8616</v>
      </c>
      <c r="G684" s="9" t="s">
        <v>9704</v>
      </c>
      <c r="H684" s="9" t="s">
        <v>44</v>
      </c>
      <c r="I684">
        <v>2</v>
      </c>
      <c r="J684" s="9" t="s">
        <v>22</v>
      </c>
      <c r="K684">
        <v>2</v>
      </c>
      <c r="L684">
        <v>0</v>
      </c>
      <c r="M684">
        <v>0</v>
      </c>
      <c r="N684" s="11">
        <f>VLOOKUP(AA_SIPARIS_SATINALMA_RAPORU_YENI_123_22112023[[#This Row],[STOK_KODU]],AA_KUMULATIF_STOK_RAPORU_123_BURAK_TD[],3,0)</f>
        <v>1</v>
      </c>
      <c r="O684" s="5">
        <v>27296.33</v>
      </c>
      <c r="P684" s="1">
        <v>54592.66</v>
      </c>
      <c r="Q684" s="1">
        <v>43.249600000000001</v>
      </c>
      <c r="R684" s="6">
        <v>631.13</v>
      </c>
      <c r="S684" s="2" t="str">
        <f>IFERROR(#REF!/AA_SIPARIS_SATINALMA_RAPORU_YENI_123_22112023[[#This Row],[SIPARIS_EUR_KURU]],"")</f>
        <v/>
      </c>
      <c r="T684" s="1">
        <v>27296.33</v>
      </c>
      <c r="U684" s="1">
        <v>54592.66</v>
      </c>
      <c r="V684" s="2">
        <v>1266.6216999999999</v>
      </c>
      <c r="W684" s="12" t="s">
        <v>29</v>
      </c>
      <c r="X684" s="4">
        <v>0</v>
      </c>
      <c r="Y684" s="3">
        <v>54592.66</v>
      </c>
      <c r="Z684" s="9" t="s">
        <v>16</v>
      </c>
    </row>
    <row r="685" spans="1:26" x14ac:dyDescent="0.25">
      <c r="A685">
        <v>2024</v>
      </c>
      <c r="B685">
        <v>6</v>
      </c>
      <c r="C685" s="7">
        <v>45471</v>
      </c>
      <c r="D685" s="9" t="s">
        <v>152</v>
      </c>
      <c r="E685" s="9" t="s">
        <v>153</v>
      </c>
      <c r="F685" s="9" t="s">
        <v>1266</v>
      </c>
      <c r="G685" s="9" t="s">
        <v>1267</v>
      </c>
      <c r="H685" s="9" t="s">
        <v>44</v>
      </c>
      <c r="I685">
        <v>10</v>
      </c>
      <c r="J685" s="9" t="s">
        <v>22</v>
      </c>
      <c r="K685">
        <v>10</v>
      </c>
      <c r="L685">
        <v>0</v>
      </c>
      <c r="M685">
        <v>0</v>
      </c>
      <c r="N685" s="11">
        <f>VLOOKUP(AA_SIPARIS_SATINALMA_RAPORU_YENI_123_22112023[[#This Row],[STOK_KODU]],AA_KUMULATIF_STOK_RAPORU_123_BURAK_TD[],3,0)</f>
        <v>4</v>
      </c>
      <c r="O685" s="5">
        <v>5457.8344800000004</v>
      </c>
      <c r="P685" s="1">
        <v>54578.34</v>
      </c>
      <c r="Q685" s="1">
        <v>35.121200000000002</v>
      </c>
      <c r="R685" s="6">
        <v>155.4</v>
      </c>
      <c r="S685" s="2" t="str">
        <f>IFERROR(#REF!/AA_SIPARIS_SATINALMA_RAPORU_YENI_123_22112023[[#This Row],[SIPARIS_EUR_KURU]],"")</f>
        <v/>
      </c>
      <c r="T685" s="1">
        <v>5485.62</v>
      </c>
      <c r="U685" s="1">
        <v>54856.2</v>
      </c>
      <c r="V685" s="2">
        <v>1561.5912000000001</v>
      </c>
      <c r="W685" s="12" t="s">
        <v>45</v>
      </c>
      <c r="X685" s="4">
        <v>35.121200000000002</v>
      </c>
      <c r="Y685" s="3">
        <v>1554</v>
      </c>
      <c r="Z685" s="9" t="s">
        <v>16</v>
      </c>
    </row>
    <row r="686" spans="1:26" x14ac:dyDescent="0.25">
      <c r="A686">
        <v>2023</v>
      </c>
      <c r="B686">
        <v>12</v>
      </c>
      <c r="C686" s="7">
        <v>45280</v>
      </c>
      <c r="D686" s="9" t="s">
        <v>152</v>
      </c>
      <c r="E686" s="9" t="s">
        <v>153</v>
      </c>
      <c r="F686" s="9" t="s">
        <v>274</v>
      </c>
      <c r="G686" s="9" t="s">
        <v>11577</v>
      </c>
      <c r="H686" s="9" t="s">
        <v>44</v>
      </c>
      <c r="I686">
        <v>16</v>
      </c>
      <c r="J686" s="9" t="s">
        <v>22</v>
      </c>
      <c r="K686">
        <v>16</v>
      </c>
      <c r="L686">
        <v>0</v>
      </c>
      <c r="M686">
        <v>0</v>
      </c>
      <c r="N686" s="11">
        <f>VLOOKUP(AA_SIPARIS_SATINALMA_RAPORU_YENI_123_22112023[[#This Row],[STOK_KODU]],AA_KUMULATIF_STOK_RAPORU_123_BURAK_TD[],3,0)</f>
        <v>1</v>
      </c>
      <c r="O686" s="5">
        <v>3409.5311400000001</v>
      </c>
      <c r="P686" s="1">
        <v>54552.5</v>
      </c>
      <c r="Q686" s="1">
        <v>31.746099999999998</v>
      </c>
      <c r="R686" s="6">
        <v>107.4</v>
      </c>
      <c r="S686" s="2" t="str">
        <f>IFERROR(#REF!/AA_SIPARIS_SATINALMA_RAPORU_YENI_123_22112023[[#This Row],[SIPARIS_EUR_KURU]],"")</f>
        <v/>
      </c>
      <c r="T686" s="1">
        <v>3431.43</v>
      </c>
      <c r="U686" s="1">
        <v>54902.879999999997</v>
      </c>
      <c r="V686" s="2">
        <v>1729.4369999999999</v>
      </c>
      <c r="W686" s="12" t="s">
        <v>45</v>
      </c>
      <c r="X686" s="4">
        <v>31.746099999999998</v>
      </c>
      <c r="Y686" s="3">
        <v>1718.4</v>
      </c>
      <c r="Z686" s="9" t="s">
        <v>16</v>
      </c>
    </row>
    <row r="687" spans="1:26" x14ac:dyDescent="0.25">
      <c r="A687">
        <v>2023</v>
      </c>
      <c r="B687">
        <v>7</v>
      </c>
      <c r="C687" s="7">
        <v>45134</v>
      </c>
      <c r="D687" s="9" t="s">
        <v>62</v>
      </c>
      <c r="E687" s="9" t="s">
        <v>63</v>
      </c>
      <c r="F687" s="9" t="s">
        <v>81</v>
      </c>
      <c r="G687" s="9" t="s">
        <v>82</v>
      </c>
      <c r="H687" s="9" t="s">
        <v>44</v>
      </c>
      <c r="I687">
        <v>5</v>
      </c>
      <c r="J687" s="9" t="s">
        <v>22</v>
      </c>
      <c r="K687">
        <v>5</v>
      </c>
      <c r="L687">
        <v>0</v>
      </c>
      <c r="M687">
        <v>0</v>
      </c>
      <c r="N687" s="11">
        <f>VLOOKUP(AA_SIPARIS_SATINALMA_RAPORU_YENI_123_22112023[[#This Row],[STOK_KODU]],AA_KUMULATIF_STOK_RAPORU_123_BURAK_TD[],3,0)</f>
        <v>1</v>
      </c>
      <c r="O687" s="5">
        <v>10888.497499999999</v>
      </c>
      <c r="P687" s="1">
        <v>54442.49</v>
      </c>
      <c r="Q687" s="1">
        <v>29.8139</v>
      </c>
      <c r="R687" s="6">
        <v>365.22</v>
      </c>
      <c r="S687" s="2" t="str">
        <f>IFERROR(#REF!/AA_SIPARIS_SATINALMA_RAPORU_YENI_123_22112023[[#This Row],[SIPARIS_EUR_KURU]],"")</f>
        <v/>
      </c>
      <c r="T687" s="1">
        <v>10888.498</v>
      </c>
      <c r="U687" s="1">
        <v>54442.49</v>
      </c>
      <c r="V687" s="2">
        <v>1828.2911999999999</v>
      </c>
      <c r="W687" s="12" t="s">
        <v>29</v>
      </c>
      <c r="X687" s="4">
        <v>0</v>
      </c>
      <c r="Y687" s="3">
        <v>54442.49</v>
      </c>
      <c r="Z687" s="9" t="s">
        <v>16</v>
      </c>
    </row>
    <row r="688" spans="1:26" x14ac:dyDescent="0.25">
      <c r="A688">
        <v>2025</v>
      </c>
      <c r="B688">
        <v>10</v>
      </c>
      <c r="C688" s="7">
        <v>45945</v>
      </c>
      <c r="D688" s="9" t="s">
        <v>11188</v>
      </c>
      <c r="E688" s="9" t="s">
        <v>3726</v>
      </c>
      <c r="F688" s="9" t="s">
        <v>200</v>
      </c>
      <c r="G688" s="9" t="s">
        <v>201</v>
      </c>
      <c r="H688" s="9" t="s">
        <v>108</v>
      </c>
      <c r="I688">
        <v>3.137</v>
      </c>
      <c r="J688" s="9" t="s">
        <v>202</v>
      </c>
      <c r="K688">
        <v>3.137</v>
      </c>
      <c r="L688">
        <v>0</v>
      </c>
      <c r="M688">
        <v>0</v>
      </c>
      <c r="N688" s="11">
        <f>VLOOKUP(AA_SIPARIS_SATINALMA_RAPORU_YENI_123_22112023[[#This Row],[STOK_KODU]],AA_KUMULATIF_STOK_RAPORU_123_BURAK_TD[],3,0)</f>
        <v>4.4408920985006262E-16</v>
      </c>
      <c r="O688" s="5">
        <v>17333.439591999999</v>
      </c>
      <c r="P688" s="1">
        <v>54375</v>
      </c>
      <c r="Q688" s="1">
        <v>48.247599999999998</v>
      </c>
      <c r="R688" s="6">
        <v>359.26</v>
      </c>
      <c r="S688" s="2" t="str">
        <f>IFERROR(#REF!/AA_SIPARIS_SATINALMA_RAPORU_YENI_123_22112023[[#This Row],[SIPARIS_EUR_KURU]],"")</f>
        <v/>
      </c>
      <c r="T688" s="1">
        <v>17333.439591966846</v>
      </c>
      <c r="U688" s="1">
        <v>54375</v>
      </c>
      <c r="V688" s="2">
        <v>1119.2809</v>
      </c>
      <c r="W688" s="12" t="s">
        <v>29</v>
      </c>
      <c r="X688" s="4">
        <v>0</v>
      </c>
      <c r="Y688" s="3">
        <v>54375</v>
      </c>
      <c r="Z688" s="9" t="s">
        <v>16</v>
      </c>
    </row>
    <row r="689" spans="1:26" x14ac:dyDescent="0.25">
      <c r="A689">
        <v>2024</v>
      </c>
      <c r="B689">
        <v>7</v>
      </c>
      <c r="C689" s="7">
        <v>45498</v>
      </c>
      <c r="D689" s="9" t="s">
        <v>386</v>
      </c>
      <c r="E689" s="9" t="s">
        <v>387</v>
      </c>
      <c r="F689" s="9" t="s">
        <v>388</v>
      </c>
      <c r="G689" s="9" t="s">
        <v>389</v>
      </c>
      <c r="H689" s="9" t="s">
        <v>44</v>
      </c>
      <c r="I689">
        <v>5</v>
      </c>
      <c r="J689" s="9" t="s">
        <v>22</v>
      </c>
      <c r="K689">
        <v>5</v>
      </c>
      <c r="L689">
        <v>0</v>
      </c>
      <c r="M689">
        <v>0</v>
      </c>
      <c r="N689" s="11">
        <f>VLOOKUP(AA_SIPARIS_SATINALMA_RAPORU_YENI_123_22112023[[#This Row],[STOK_KODU]],AA_KUMULATIF_STOK_RAPORU_123_BURAK_TD[],3,0)</f>
        <v>1</v>
      </c>
      <c r="O689" s="5">
        <v>10827.498</v>
      </c>
      <c r="P689" s="1">
        <v>54137.49</v>
      </c>
      <c r="Q689" s="1">
        <v>35.565600000000003</v>
      </c>
      <c r="R689" s="6">
        <v>304.44</v>
      </c>
      <c r="S689" s="2" t="str">
        <f>IFERROR(#REF!/AA_SIPARIS_SATINALMA_RAPORU_YENI_123_22112023[[#This Row],[SIPARIS_EUR_KURU]],"")</f>
        <v/>
      </c>
      <c r="T689" s="1">
        <v>10847.034</v>
      </c>
      <c r="U689" s="1">
        <v>54235.17</v>
      </c>
      <c r="V689" s="2">
        <v>1524.9333999999999</v>
      </c>
      <c r="W689" s="12" t="s">
        <v>23</v>
      </c>
      <c r="X689" s="4">
        <v>32.810600000000001</v>
      </c>
      <c r="Y689" s="3">
        <v>1650</v>
      </c>
      <c r="Z689" s="9" t="s">
        <v>16</v>
      </c>
    </row>
    <row r="690" spans="1:26" x14ac:dyDescent="0.25">
      <c r="A690">
        <v>2025</v>
      </c>
      <c r="B690">
        <v>1</v>
      </c>
      <c r="C690" s="7">
        <v>45666</v>
      </c>
      <c r="D690" s="9" t="s">
        <v>198</v>
      </c>
      <c r="E690" s="9" t="s">
        <v>199</v>
      </c>
      <c r="F690" s="9" t="s">
        <v>200</v>
      </c>
      <c r="G690" s="9" t="s">
        <v>201</v>
      </c>
      <c r="H690" s="9" t="s">
        <v>108</v>
      </c>
      <c r="I690">
        <v>2.3519999999999999</v>
      </c>
      <c r="J690" s="9" t="s">
        <v>202</v>
      </c>
      <c r="K690">
        <v>2.3519999999999999</v>
      </c>
      <c r="L690">
        <v>0</v>
      </c>
      <c r="M690">
        <v>0</v>
      </c>
      <c r="N690" s="11">
        <f>VLOOKUP(AA_SIPARIS_SATINALMA_RAPORU_YENI_123_22112023[[#This Row],[STOK_KODU]],AA_KUMULATIF_STOK_RAPORU_123_BURAK_TD[],3,0)</f>
        <v>4.4408920985006262E-16</v>
      </c>
      <c r="O690" s="5">
        <v>23004.693877549998</v>
      </c>
      <c r="P690" s="1">
        <v>54107.040000000001</v>
      </c>
      <c r="Q690" s="1"/>
      <c r="R690" s="6"/>
      <c r="S690" s="2" t="str">
        <f>IFERROR(#REF!/AA_SIPARIS_SATINALMA_RAPORU_YENI_123_22112023[[#This Row],[SIPARIS_EUR_KURU]],"")</f>
        <v/>
      </c>
      <c r="T690" s="1">
        <v>23004.693877551021</v>
      </c>
      <c r="U690" s="1">
        <v>54107.040000000001</v>
      </c>
      <c r="V690" s="2">
        <v>1486.9840999999999</v>
      </c>
      <c r="W690" s="12" t="s">
        <v>29</v>
      </c>
      <c r="X690" s="4">
        <v>0</v>
      </c>
      <c r="Y690" s="3">
        <v>54107.040000000001</v>
      </c>
      <c r="Z690" s="9" t="s">
        <v>16</v>
      </c>
    </row>
    <row r="691" spans="1:26" x14ac:dyDescent="0.25">
      <c r="A691">
        <v>2023</v>
      </c>
      <c r="B691">
        <v>11</v>
      </c>
      <c r="C691" s="7">
        <v>45239</v>
      </c>
      <c r="D691" s="9" t="s">
        <v>2149</v>
      </c>
      <c r="E691" s="9" t="s">
        <v>119</v>
      </c>
      <c r="F691" s="9" t="s">
        <v>2698</v>
      </c>
      <c r="G691" s="9" t="s">
        <v>2699</v>
      </c>
      <c r="H691" s="9" t="s">
        <v>21</v>
      </c>
      <c r="I691">
        <v>10</v>
      </c>
      <c r="J691" s="9" t="s">
        <v>22</v>
      </c>
      <c r="K691">
        <v>10</v>
      </c>
      <c r="L691">
        <v>0</v>
      </c>
      <c r="M691">
        <v>0</v>
      </c>
      <c r="N691" s="11">
        <f>VLOOKUP(AA_SIPARIS_SATINALMA_RAPORU_YENI_123_22112023[[#This Row],[STOK_KODU]],AA_KUMULATIF_STOK_RAPORU_123_BURAK_TD[],3,0)</f>
        <v>1</v>
      </c>
      <c r="O691" s="5">
        <v>5410.5730000000003</v>
      </c>
      <c r="P691" s="1">
        <v>54105.73</v>
      </c>
      <c r="Q691" s="1">
        <v>30.3965</v>
      </c>
      <c r="R691" s="6">
        <v>178</v>
      </c>
      <c r="S691" s="2" t="str">
        <f>IFERROR(#REF!/AA_SIPARIS_SATINALMA_RAPORU_YENI_123_22112023[[#This Row],[SIPARIS_EUR_KURU]],"")</f>
        <v/>
      </c>
      <c r="T691" s="1">
        <v>5541.35</v>
      </c>
      <c r="U691" s="1">
        <v>55413.5</v>
      </c>
      <c r="V691" s="2">
        <v>1822.5307</v>
      </c>
      <c r="W691" s="12" t="s">
        <v>23</v>
      </c>
      <c r="X691" s="4">
        <v>28.476700000000001</v>
      </c>
      <c r="Y691" s="3">
        <v>1900</v>
      </c>
      <c r="Z691" s="9" t="s">
        <v>16</v>
      </c>
    </row>
    <row r="692" spans="1:26" x14ac:dyDescent="0.25">
      <c r="A692">
        <v>2025</v>
      </c>
      <c r="B692">
        <v>5</v>
      </c>
      <c r="C692" s="7">
        <v>45793</v>
      </c>
      <c r="D692" s="9" t="s">
        <v>386</v>
      </c>
      <c r="E692" s="9" t="s">
        <v>387</v>
      </c>
      <c r="F692" s="9" t="s">
        <v>10783</v>
      </c>
      <c r="G692" s="9" t="s">
        <v>10784</v>
      </c>
      <c r="H692" s="9" t="s">
        <v>44</v>
      </c>
      <c r="I692">
        <v>5</v>
      </c>
      <c r="J692" s="9" t="s">
        <v>22</v>
      </c>
      <c r="K692">
        <v>5</v>
      </c>
      <c r="L692">
        <v>0</v>
      </c>
      <c r="M692">
        <v>0</v>
      </c>
      <c r="N692" s="11">
        <f>VLOOKUP(AA_SIPARIS_SATINALMA_RAPORU_YENI_123_22112023[[#This Row],[STOK_KODU]],AA_KUMULATIF_STOK_RAPORU_123_BURAK_TD[],3,0)</f>
        <v>10</v>
      </c>
      <c r="O692" s="5">
        <v>10817.772000000001</v>
      </c>
      <c r="P692" s="1">
        <v>54088.86</v>
      </c>
      <c r="Q692" s="1">
        <v>43.284700000000001</v>
      </c>
      <c r="R692" s="6">
        <v>249.92</v>
      </c>
      <c r="S692" s="2" t="str">
        <f>IFERROR(#REF!/AA_SIPARIS_SATINALMA_RAPORU_YENI_123_22112023[[#This Row],[SIPARIS_EUR_KURU]],"")</f>
        <v/>
      </c>
      <c r="T692" s="1">
        <v>10853.64</v>
      </c>
      <c r="U692" s="1">
        <v>54268.2</v>
      </c>
      <c r="V692" s="2">
        <v>1249.5900999999999</v>
      </c>
      <c r="W692" s="12" t="s">
        <v>23</v>
      </c>
      <c r="X692" s="4">
        <v>38.634900000000002</v>
      </c>
      <c r="Y692" s="3">
        <v>1400</v>
      </c>
      <c r="Z692" s="9" t="s">
        <v>16</v>
      </c>
    </row>
    <row r="693" spans="1:26" x14ac:dyDescent="0.25">
      <c r="A693">
        <v>2023</v>
      </c>
      <c r="B693">
        <v>1</v>
      </c>
      <c r="C693" s="7">
        <v>44943</v>
      </c>
      <c r="D693" s="9" t="s">
        <v>1495</v>
      </c>
      <c r="E693" s="9" t="s">
        <v>1496</v>
      </c>
      <c r="F693" s="9" t="s">
        <v>488</v>
      </c>
      <c r="G693" s="9" t="s">
        <v>489</v>
      </c>
      <c r="H693" s="9" t="s">
        <v>52</v>
      </c>
      <c r="I693">
        <v>720</v>
      </c>
      <c r="J693" s="9" t="s">
        <v>68</v>
      </c>
      <c r="K693">
        <v>720</v>
      </c>
      <c r="L693">
        <v>0</v>
      </c>
      <c r="M693">
        <v>0</v>
      </c>
      <c r="N693" s="11">
        <f>VLOOKUP(AA_SIPARIS_SATINALMA_RAPORU_YENI_123_22112023[[#This Row],[STOK_KODU]],AA_KUMULATIF_STOK_RAPORU_123_BURAK_TD[],3,0)</f>
        <v>0</v>
      </c>
      <c r="O693" s="5">
        <v>75.072400000000002</v>
      </c>
      <c r="P693" s="1">
        <v>54052.13</v>
      </c>
      <c r="Q693" s="1">
        <v>20.316299999999998</v>
      </c>
      <c r="R693" s="6">
        <v>3.7</v>
      </c>
      <c r="S693" s="2" t="str">
        <f>IFERROR(#REF!/AA_SIPARIS_SATINALMA_RAPORU_YENI_123_22112023[[#This Row],[SIPARIS_EUR_KURU]],"")</f>
        <v/>
      </c>
      <c r="T693" s="1">
        <v>75.207597222222219</v>
      </c>
      <c r="U693" s="1">
        <v>54149.47</v>
      </c>
      <c r="V693" s="2">
        <v>2665.3213999999998</v>
      </c>
      <c r="W693" s="12" t="s">
        <v>23</v>
      </c>
      <c r="X693" s="4">
        <v>18.7681</v>
      </c>
      <c r="Y693" s="3">
        <v>2880</v>
      </c>
      <c r="Z693" s="9" t="s">
        <v>16</v>
      </c>
    </row>
    <row r="694" spans="1:26" x14ac:dyDescent="0.25">
      <c r="A694">
        <v>2024</v>
      </c>
      <c r="B694">
        <v>8</v>
      </c>
      <c r="C694" s="7">
        <v>45520</v>
      </c>
      <c r="D694" s="9" t="s">
        <v>445</v>
      </c>
      <c r="E694" s="9" t="s">
        <v>446</v>
      </c>
      <c r="F694" s="9" t="s">
        <v>450</v>
      </c>
      <c r="G694" s="9" t="s">
        <v>451</v>
      </c>
      <c r="H694" s="9" t="s">
        <v>449</v>
      </c>
      <c r="I694">
        <v>2</v>
      </c>
      <c r="J694" s="9" t="s">
        <v>22</v>
      </c>
      <c r="K694">
        <v>2</v>
      </c>
      <c r="L694">
        <v>0</v>
      </c>
      <c r="M694">
        <v>0</v>
      </c>
      <c r="N694" s="11">
        <f>VLOOKUP(AA_SIPARIS_SATINALMA_RAPORU_YENI_123_22112023[[#This Row],[STOK_KODU]],AA_KUMULATIF_STOK_RAPORU_123_BURAK_TD[],3,0)</f>
        <v>0</v>
      </c>
      <c r="O694" s="5">
        <v>27000</v>
      </c>
      <c r="P694" s="1">
        <v>54000</v>
      </c>
      <c r="Q694" s="1">
        <v>36.971499999999999</v>
      </c>
      <c r="R694" s="6">
        <v>730.29</v>
      </c>
      <c r="S694" s="2" t="str">
        <f>IFERROR(#REF!/AA_SIPARIS_SATINALMA_RAPORU_YENI_123_22112023[[#This Row],[SIPARIS_EUR_KURU]],"")</f>
        <v/>
      </c>
      <c r="T694" s="1">
        <v>27000</v>
      </c>
      <c r="U694" s="1">
        <v>54000</v>
      </c>
      <c r="V694" s="2">
        <v>1433.4139</v>
      </c>
      <c r="W694" s="12" t="s">
        <v>29</v>
      </c>
      <c r="X694" s="4">
        <v>0</v>
      </c>
      <c r="Y694" s="3">
        <v>54000</v>
      </c>
      <c r="Z694" s="9" t="s">
        <v>16</v>
      </c>
    </row>
    <row r="695" spans="1:26" x14ac:dyDescent="0.25">
      <c r="A695">
        <v>2024</v>
      </c>
      <c r="B695">
        <v>6</v>
      </c>
      <c r="C695" s="7">
        <v>45468</v>
      </c>
      <c r="D695" s="9" t="s">
        <v>198</v>
      </c>
      <c r="E695" s="9" t="s">
        <v>199</v>
      </c>
      <c r="F695" s="9" t="s">
        <v>200</v>
      </c>
      <c r="G695" s="9" t="s">
        <v>201</v>
      </c>
      <c r="H695" s="9" t="s">
        <v>108</v>
      </c>
      <c r="I695">
        <v>3.375</v>
      </c>
      <c r="J695" s="9" t="s">
        <v>202</v>
      </c>
      <c r="K695">
        <v>3.375</v>
      </c>
      <c r="L695">
        <v>0</v>
      </c>
      <c r="M695">
        <v>0</v>
      </c>
      <c r="N695" s="11">
        <f>VLOOKUP(AA_SIPARIS_SATINALMA_RAPORU_YENI_123_22112023[[#This Row],[STOK_KODU]],AA_KUMULATIF_STOK_RAPORU_123_BURAK_TD[],3,0)</f>
        <v>4.4408920985006262E-16</v>
      </c>
      <c r="O695" s="5">
        <v>16000</v>
      </c>
      <c r="P695" s="1">
        <v>54000</v>
      </c>
      <c r="Q695" s="1">
        <v>35.170200000000001</v>
      </c>
      <c r="R695" s="6">
        <v>454.93</v>
      </c>
      <c r="S695" s="2" t="str">
        <f>IFERROR(#REF!/AA_SIPARIS_SATINALMA_RAPORU_YENI_123_22112023[[#This Row],[SIPARIS_EUR_KURU]],"")</f>
        <v/>
      </c>
      <c r="T695" s="1">
        <v>14222.222222222221</v>
      </c>
      <c r="U695" s="1">
        <v>52800</v>
      </c>
      <c r="V695" s="2">
        <v>272.05560000000003</v>
      </c>
      <c r="W695" s="12" t="s">
        <v>29</v>
      </c>
      <c r="X695" s="4">
        <v>0</v>
      </c>
      <c r="Y695" s="3">
        <v>9600</v>
      </c>
      <c r="Z695" s="9" t="s">
        <v>16</v>
      </c>
    </row>
    <row r="696" spans="1:26" x14ac:dyDescent="0.25">
      <c r="A696">
        <v>2023</v>
      </c>
      <c r="B696">
        <v>7</v>
      </c>
      <c r="C696" s="7">
        <v>45125</v>
      </c>
      <c r="D696" s="9" t="s">
        <v>152</v>
      </c>
      <c r="E696" s="9" t="s">
        <v>153</v>
      </c>
      <c r="F696" s="9" t="s">
        <v>3491</v>
      </c>
      <c r="G696" s="9" t="s">
        <v>3492</v>
      </c>
      <c r="H696" s="9" t="s">
        <v>44</v>
      </c>
      <c r="I696">
        <v>10</v>
      </c>
      <c r="J696" s="9" t="s">
        <v>22</v>
      </c>
      <c r="K696">
        <v>10</v>
      </c>
      <c r="L696">
        <v>0</v>
      </c>
      <c r="M696">
        <v>7</v>
      </c>
      <c r="N696" s="11">
        <f>VLOOKUP(AA_SIPARIS_SATINALMA_RAPORU_YENI_123_22112023[[#This Row],[STOK_KODU]],AA_KUMULATIF_STOK_RAPORU_123_BURAK_TD[],3,0)</f>
        <v>0</v>
      </c>
      <c r="O696" s="5">
        <v>5396.0843999999997</v>
      </c>
      <c r="P696" s="1">
        <v>53960.84</v>
      </c>
      <c r="Q696" s="1">
        <v>29.486799999999999</v>
      </c>
      <c r="R696" s="6">
        <v>183</v>
      </c>
      <c r="S696" s="2" t="str">
        <f>IFERROR(#REF!/AA_SIPARIS_SATINALMA_RAPORU_YENI_123_22112023[[#This Row],[SIPARIS_EUR_KURU]],"")</f>
        <v/>
      </c>
      <c r="T696" s="1">
        <v>5453.4</v>
      </c>
      <c r="U696" s="1">
        <v>54534</v>
      </c>
      <c r="V696" s="2">
        <v>929.37729999999999</v>
      </c>
      <c r="W696" s="12" t="s">
        <v>45</v>
      </c>
      <c r="X696" s="4">
        <v>29.486799999999999</v>
      </c>
      <c r="Y696" s="3">
        <v>915</v>
      </c>
      <c r="Z696" s="9" t="s">
        <v>16</v>
      </c>
    </row>
    <row r="697" spans="1:26" x14ac:dyDescent="0.25">
      <c r="A697">
        <v>2023</v>
      </c>
      <c r="B697">
        <v>6</v>
      </c>
      <c r="C697" s="7">
        <v>45085</v>
      </c>
      <c r="D697" s="9" t="s">
        <v>152</v>
      </c>
      <c r="E697" s="9" t="s">
        <v>153</v>
      </c>
      <c r="F697" s="9" t="s">
        <v>2737</v>
      </c>
      <c r="G697" s="9" t="s">
        <v>2738</v>
      </c>
      <c r="H697" s="9" t="s">
        <v>44</v>
      </c>
      <c r="I697">
        <v>10</v>
      </c>
      <c r="J697" s="9" t="s">
        <v>22</v>
      </c>
      <c r="K697">
        <v>10</v>
      </c>
      <c r="L697">
        <v>0</v>
      </c>
      <c r="M697">
        <v>0</v>
      </c>
      <c r="N697" s="11">
        <f>VLOOKUP(AA_SIPARIS_SATINALMA_RAPORU_YENI_123_22112023[[#This Row],[STOK_KODU]],AA_KUMULATIF_STOK_RAPORU_123_BURAK_TD[],3,0)</f>
        <v>0</v>
      </c>
      <c r="O697" s="5">
        <v>5392.8311999999996</v>
      </c>
      <c r="P697" s="1">
        <v>53928.31</v>
      </c>
      <c r="Q697" s="1">
        <v>24.6248</v>
      </c>
      <c r="R697" s="6">
        <v>219</v>
      </c>
      <c r="S697" s="2" t="str">
        <f>IFERROR(#REF!/AA_SIPARIS_SATINALMA_RAPORU_YENI_123_22112023[[#This Row],[SIPARIS_EUR_KURU]],"")</f>
        <v/>
      </c>
      <c r="T697" s="1">
        <v>5551.65</v>
      </c>
      <c r="U697" s="1">
        <v>55516.5</v>
      </c>
      <c r="V697" s="2">
        <v>967.26649999999995</v>
      </c>
      <c r="W697" s="12" t="s">
        <v>45</v>
      </c>
      <c r="X697" s="4">
        <v>24.6248</v>
      </c>
      <c r="Y697" s="3">
        <v>876</v>
      </c>
      <c r="Z697" s="9" t="s">
        <v>16</v>
      </c>
    </row>
    <row r="698" spans="1:26" x14ac:dyDescent="0.25">
      <c r="A698">
        <v>2023</v>
      </c>
      <c r="B698">
        <v>11</v>
      </c>
      <c r="C698" s="7">
        <v>45232</v>
      </c>
      <c r="D698" s="9" t="s">
        <v>2149</v>
      </c>
      <c r="E698" s="9" t="s">
        <v>119</v>
      </c>
      <c r="F698" s="9" t="s">
        <v>2698</v>
      </c>
      <c r="G698" s="9" t="s">
        <v>2699</v>
      </c>
      <c r="H698" s="9" t="s">
        <v>21</v>
      </c>
      <c r="I698">
        <v>10</v>
      </c>
      <c r="J698" s="9" t="s">
        <v>22</v>
      </c>
      <c r="K698">
        <v>10</v>
      </c>
      <c r="L698">
        <v>0</v>
      </c>
      <c r="M698">
        <v>0</v>
      </c>
      <c r="N698" s="11">
        <f>VLOOKUP(AA_SIPARIS_SATINALMA_RAPORU_YENI_123_22112023[[#This Row],[STOK_KODU]],AA_KUMULATIF_STOK_RAPORU_123_BURAK_TD[],3,0)</f>
        <v>1</v>
      </c>
      <c r="O698" s="5">
        <v>5373.3140000000003</v>
      </c>
      <c r="P698" s="1">
        <v>53733.14</v>
      </c>
      <c r="Q698" s="1">
        <v>29.853899999999999</v>
      </c>
      <c r="R698" s="6">
        <v>179.99</v>
      </c>
      <c r="S698" s="2" t="str">
        <f>IFERROR(#REF!/AA_SIPARIS_SATINALMA_RAPORU_YENI_123_22112023[[#This Row],[SIPARIS_EUR_KURU]],"")</f>
        <v/>
      </c>
      <c r="T698" s="1">
        <v>5391.0599999999995</v>
      </c>
      <c r="U698" s="1">
        <v>53910.6</v>
      </c>
      <c r="V698" s="2">
        <v>1805.8143</v>
      </c>
      <c r="W698" s="12" t="s">
        <v>23</v>
      </c>
      <c r="X698" s="4">
        <v>28.2806</v>
      </c>
      <c r="Y698" s="3">
        <v>1900</v>
      </c>
      <c r="Z698" s="9" t="s">
        <v>16</v>
      </c>
    </row>
    <row r="699" spans="1:26" x14ac:dyDescent="0.25">
      <c r="A699">
        <v>2023</v>
      </c>
      <c r="B699">
        <v>6</v>
      </c>
      <c r="C699" s="7">
        <v>45100</v>
      </c>
      <c r="D699" s="9" t="s">
        <v>3299</v>
      </c>
      <c r="E699" s="9" t="s">
        <v>3300</v>
      </c>
      <c r="F699" s="9" t="s">
        <v>1899</v>
      </c>
      <c r="G699" s="9" t="s">
        <v>1900</v>
      </c>
      <c r="H699" s="9" t="s">
        <v>108</v>
      </c>
      <c r="I699">
        <v>490</v>
      </c>
      <c r="J699" s="9" t="s">
        <v>109</v>
      </c>
      <c r="K699">
        <v>490</v>
      </c>
      <c r="L699">
        <v>0</v>
      </c>
      <c r="M699">
        <v>0</v>
      </c>
      <c r="N699" s="11">
        <f>VLOOKUP(AA_SIPARIS_SATINALMA_RAPORU_YENI_123_22112023[[#This Row],[STOK_KODU]],AA_KUMULATIF_STOK_RAPORU_123_BURAK_TD[],3,0)</f>
        <v>-2.2737367544323206E-13</v>
      </c>
      <c r="O699" s="5">
        <v>109.44780353</v>
      </c>
      <c r="P699" s="1">
        <v>53629.42</v>
      </c>
      <c r="Q699" s="1">
        <v>25.973199999999999</v>
      </c>
      <c r="R699" s="6">
        <v>4.21</v>
      </c>
      <c r="S699" s="2" t="str">
        <f>IFERROR(#REF!/AA_SIPARIS_SATINALMA_RAPORU_YENI_123_22112023[[#This Row],[SIPARIS_EUR_KURU]],"")</f>
        <v/>
      </c>
      <c r="T699" s="1">
        <v>109.44779591836735</v>
      </c>
      <c r="U699" s="1">
        <v>53629.42</v>
      </c>
      <c r="V699" s="2">
        <v>2064.7982999999999</v>
      </c>
      <c r="W699" s="12" t="s">
        <v>29</v>
      </c>
      <c r="X699" s="4">
        <v>0</v>
      </c>
      <c r="Y699" s="3">
        <v>53629.42</v>
      </c>
      <c r="Z699" s="9" t="s">
        <v>16</v>
      </c>
    </row>
    <row r="700" spans="1:26" x14ac:dyDescent="0.25">
      <c r="A700">
        <v>2024</v>
      </c>
      <c r="B700">
        <v>5</v>
      </c>
      <c r="C700" s="7">
        <v>45440</v>
      </c>
      <c r="D700" s="9" t="s">
        <v>1074</v>
      </c>
      <c r="E700" s="9" t="s">
        <v>1075</v>
      </c>
      <c r="F700" s="9" t="s">
        <v>215</v>
      </c>
      <c r="G700" s="9" t="s">
        <v>216</v>
      </c>
      <c r="H700" s="9" t="s">
        <v>21</v>
      </c>
      <c r="I700">
        <v>15</v>
      </c>
      <c r="J700" s="9" t="s">
        <v>22</v>
      </c>
      <c r="K700">
        <v>15</v>
      </c>
      <c r="L700">
        <v>0</v>
      </c>
      <c r="M700">
        <v>0</v>
      </c>
      <c r="N700" s="11">
        <f>VLOOKUP(AA_SIPARIS_SATINALMA_RAPORU_YENI_123_22112023[[#This Row],[STOK_KODU]],AA_KUMULATIF_STOK_RAPORU_123_BURAK_TD[],3,0)</f>
        <v>3</v>
      </c>
      <c r="O700" s="5">
        <v>3575</v>
      </c>
      <c r="P700" s="1">
        <v>53625</v>
      </c>
      <c r="Q700" s="1">
        <v>34.881999999999998</v>
      </c>
      <c r="R700" s="6">
        <v>102.49</v>
      </c>
      <c r="S700" s="2" t="str">
        <f>IFERROR(#REF!/AA_SIPARIS_SATINALMA_RAPORU_YENI_123_22112023[[#This Row],[SIPARIS_EUR_KURU]],"")</f>
        <v/>
      </c>
      <c r="T700" s="1">
        <v>3575</v>
      </c>
      <c r="U700" s="1">
        <v>53625</v>
      </c>
      <c r="V700" s="2">
        <v>1534.8486</v>
      </c>
      <c r="W700" s="12" t="s">
        <v>29</v>
      </c>
      <c r="X700" s="4">
        <v>0</v>
      </c>
      <c r="Y700" s="3">
        <v>53625</v>
      </c>
      <c r="Z700" s="9" t="s">
        <v>16</v>
      </c>
    </row>
    <row r="701" spans="1:26" x14ac:dyDescent="0.25">
      <c r="A701">
        <v>2024</v>
      </c>
      <c r="B701">
        <v>3</v>
      </c>
      <c r="C701" s="7">
        <v>45365</v>
      </c>
      <c r="D701" s="9" t="s">
        <v>148</v>
      </c>
      <c r="E701" s="9" t="s">
        <v>149</v>
      </c>
      <c r="F701" s="9" t="s">
        <v>1266</v>
      </c>
      <c r="G701" s="9" t="s">
        <v>1267</v>
      </c>
      <c r="H701" s="9" t="s">
        <v>44</v>
      </c>
      <c r="I701">
        <v>10</v>
      </c>
      <c r="J701" s="9" t="s">
        <v>22</v>
      </c>
      <c r="K701">
        <v>10</v>
      </c>
      <c r="L701">
        <v>0</v>
      </c>
      <c r="M701">
        <v>0</v>
      </c>
      <c r="N701" s="11">
        <f>VLOOKUP(AA_SIPARIS_SATINALMA_RAPORU_YENI_123_22112023[[#This Row],[STOK_KODU]],AA_KUMULATIF_STOK_RAPORU_123_BURAK_TD[],3,0)</f>
        <v>4</v>
      </c>
      <c r="O701" s="5">
        <v>5357.7999</v>
      </c>
      <c r="P701" s="1">
        <v>53578</v>
      </c>
      <c r="Q701" s="1">
        <v>35.018300000000004</v>
      </c>
      <c r="R701" s="6">
        <v>153</v>
      </c>
      <c r="S701" s="2" t="str">
        <f>IFERROR(#REF!/AA_SIPARIS_SATINALMA_RAPORU_YENI_123_22112023[[#This Row],[SIPARIS_EUR_KURU]],"")</f>
        <v/>
      </c>
      <c r="T701" s="1">
        <v>5393.25</v>
      </c>
      <c r="U701" s="1">
        <v>53932.5</v>
      </c>
      <c r="V701" s="2">
        <v>1537.6819</v>
      </c>
      <c r="W701" s="12" t="s">
        <v>45</v>
      </c>
      <c r="X701" s="4">
        <v>35.018300000000004</v>
      </c>
      <c r="Y701" s="3">
        <v>1530</v>
      </c>
      <c r="Z701" s="9" t="s">
        <v>16</v>
      </c>
    </row>
    <row r="702" spans="1:26" x14ac:dyDescent="0.25">
      <c r="A702">
        <v>2025</v>
      </c>
      <c r="B702">
        <v>9</v>
      </c>
      <c r="C702" s="7">
        <v>45929</v>
      </c>
      <c r="D702" s="9" t="s">
        <v>630</v>
      </c>
      <c r="E702" s="9" t="s">
        <v>11883</v>
      </c>
      <c r="F702" s="9" t="s">
        <v>1018</v>
      </c>
      <c r="G702" s="9" t="s">
        <v>1019</v>
      </c>
      <c r="H702" s="9" t="s">
        <v>21</v>
      </c>
      <c r="I702">
        <v>2</v>
      </c>
      <c r="J702" s="9" t="s">
        <v>22</v>
      </c>
      <c r="K702">
        <v>2</v>
      </c>
      <c r="L702">
        <v>0</v>
      </c>
      <c r="M702">
        <v>0</v>
      </c>
      <c r="N702" s="11">
        <f>VLOOKUP(AA_SIPARIS_SATINALMA_RAPORU_YENI_123_22112023[[#This Row],[STOK_KODU]],AA_KUMULATIF_STOK_RAPORU_123_BURAK_TD[],3,0)</f>
        <v>0</v>
      </c>
      <c r="O702" s="5">
        <v>26732.63</v>
      </c>
      <c r="P702" s="1">
        <v>53465.26</v>
      </c>
      <c r="Q702" s="1"/>
      <c r="R702" s="6"/>
      <c r="S702" s="2" t="str">
        <f>IFERROR(#REF!/AA_SIPARIS_SATINALMA_RAPORU_YENI_123_22112023[[#This Row],[SIPARIS_EUR_KURU]],"")</f>
        <v/>
      </c>
      <c r="T702" s="1">
        <v>26732.63</v>
      </c>
      <c r="U702" s="1">
        <v>53465.26</v>
      </c>
      <c r="V702" s="2">
        <v>1104.9304</v>
      </c>
      <c r="W702" s="12" t="s">
        <v>29</v>
      </c>
      <c r="X702" s="4">
        <v>0</v>
      </c>
      <c r="Y702" s="3">
        <v>53465.26</v>
      </c>
      <c r="Z702" s="9" t="s">
        <v>16</v>
      </c>
    </row>
    <row r="703" spans="1:26" x14ac:dyDescent="0.25">
      <c r="A703">
        <v>2024</v>
      </c>
      <c r="B703">
        <v>10</v>
      </c>
      <c r="C703" s="7">
        <v>45588</v>
      </c>
      <c r="D703" s="9" t="s">
        <v>9742</v>
      </c>
      <c r="E703" s="9" t="s">
        <v>9743</v>
      </c>
      <c r="F703" s="9" t="s">
        <v>9765</v>
      </c>
      <c r="G703" s="9" t="s">
        <v>9766</v>
      </c>
      <c r="H703" s="9" t="s">
        <v>28</v>
      </c>
      <c r="I703">
        <v>3</v>
      </c>
      <c r="J703" s="9" t="s">
        <v>22</v>
      </c>
      <c r="K703">
        <v>3</v>
      </c>
      <c r="L703">
        <v>0</v>
      </c>
      <c r="M703">
        <v>0</v>
      </c>
      <c r="N703" s="11">
        <f>VLOOKUP(AA_SIPARIS_SATINALMA_RAPORU_YENI_123_22112023[[#This Row],[STOK_KODU]],AA_KUMULATIF_STOK_RAPORU_123_BURAK_TD[],3,0)</f>
        <v>0</v>
      </c>
      <c r="O703" s="5">
        <v>17808.874100000001</v>
      </c>
      <c r="P703" s="1">
        <v>53426.62</v>
      </c>
      <c r="Q703" s="1">
        <v>37.003500000000003</v>
      </c>
      <c r="R703" s="6">
        <v>481.28</v>
      </c>
      <c r="S703" s="2" t="str">
        <f>IFERROR(#REF!/AA_SIPARIS_SATINALMA_RAPORU_YENI_123_22112023[[#This Row],[SIPARIS_EUR_KURU]],"")</f>
        <v/>
      </c>
      <c r="T703" s="1">
        <v>17823.149999999998</v>
      </c>
      <c r="U703" s="1">
        <v>53469.45</v>
      </c>
      <c r="V703" s="2">
        <v>1443.2713000000001</v>
      </c>
      <c r="W703" s="12" t="s">
        <v>23</v>
      </c>
      <c r="X703" s="4">
        <v>34.182099999999998</v>
      </c>
      <c r="Y703" s="3">
        <v>1563</v>
      </c>
      <c r="Z703" s="9" t="s">
        <v>16</v>
      </c>
    </row>
    <row r="704" spans="1:26" x14ac:dyDescent="0.25">
      <c r="A704">
        <v>2023</v>
      </c>
      <c r="B704">
        <v>11</v>
      </c>
      <c r="C704" s="7">
        <v>45254</v>
      </c>
      <c r="D704" s="9" t="s">
        <v>148</v>
      </c>
      <c r="E704" s="9" t="s">
        <v>149</v>
      </c>
      <c r="F704" s="9" t="s">
        <v>270</v>
      </c>
      <c r="G704" s="9" t="s">
        <v>271</v>
      </c>
      <c r="H704" s="9" t="s">
        <v>44</v>
      </c>
      <c r="I704">
        <v>20</v>
      </c>
      <c r="J704" s="9" t="s">
        <v>22</v>
      </c>
      <c r="K704">
        <v>20</v>
      </c>
      <c r="L704">
        <v>0</v>
      </c>
      <c r="M704">
        <v>20</v>
      </c>
      <c r="N704" s="11">
        <f>VLOOKUP(AA_SIPARIS_SATINALMA_RAPORU_YENI_123_22112023[[#This Row],[STOK_KODU]],AA_KUMULATIF_STOK_RAPORU_123_BURAK_TD[],3,0)</f>
        <v>7</v>
      </c>
      <c r="O704" s="5">
        <v>2670.326</v>
      </c>
      <c r="P704" s="1">
        <v>53406.52</v>
      </c>
      <c r="Q704" s="1">
        <v>31.415600000000001</v>
      </c>
      <c r="R704" s="6">
        <v>85</v>
      </c>
      <c r="S704" s="2" t="str">
        <f>IFERROR(#REF!/AA_SIPARIS_SATINALMA_RAPORU_YENI_123_22112023[[#This Row],[SIPARIS_EUR_KURU]],"")</f>
        <v/>
      </c>
      <c r="T704" s="1">
        <v>2694.5</v>
      </c>
      <c r="U704" s="1">
        <v>53890</v>
      </c>
      <c r="V704" s="2">
        <v>1714.5438999999999</v>
      </c>
      <c r="W704" s="12" t="s">
        <v>45</v>
      </c>
      <c r="X704" s="4">
        <v>31.415600000000001</v>
      </c>
      <c r="Y704" s="3">
        <v>1700</v>
      </c>
      <c r="Z704" s="9" t="s">
        <v>16</v>
      </c>
    </row>
    <row r="705" spans="1:26" x14ac:dyDescent="0.25">
      <c r="A705">
        <v>2025</v>
      </c>
      <c r="B705">
        <v>2</v>
      </c>
      <c r="C705" s="7">
        <v>45700</v>
      </c>
      <c r="D705" s="9" t="s">
        <v>4420</v>
      </c>
      <c r="E705" s="9" t="s">
        <v>4421</v>
      </c>
      <c r="F705" s="9" t="s">
        <v>10348</v>
      </c>
      <c r="G705" s="9" t="s">
        <v>10349</v>
      </c>
      <c r="H705" s="9" t="s">
        <v>52</v>
      </c>
      <c r="I705">
        <v>65</v>
      </c>
      <c r="J705" s="9" t="s">
        <v>68</v>
      </c>
      <c r="K705">
        <v>65</v>
      </c>
      <c r="L705">
        <v>0</v>
      </c>
      <c r="M705">
        <v>0</v>
      </c>
      <c r="N705" s="11">
        <f>VLOOKUP(AA_SIPARIS_SATINALMA_RAPORU_YENI_123_22112023[[#This Row],[STOK_KODU]],AA_KUMULATIF_STOK_RAPORU_123_BURAK_TD[],3,0)</f>
        <v>65</v>
      </c>
      <c r="O705" s="5">
        <v>820.58738461999997</v>
      </c>
      <c r="P705" s="1">
        <v>53338.18</v>
      </c>
      <c r="Q705" s="1">
        <v>37.088099999999997</v>
      </c>
      <c r="R705" s="6">
        <v>22.13</v>
      </c>
      <c r="S705" s="2" t="str">
        <f>IFERROR(#REF!/AA_SIPARIS_SATINALMA_RAPORU_YENI_123_22112023[[#This Row],[SIPARIS_EUR_KURU]],"")</f>
        <v/>
      </c>
      <c r="T705" s="1">
        <v>820.5884615384615</v>
      </c>
      <c r="U705" s="1">
        <v>53338.25</v>
      </c>
      <c r="V705" s="2">
        <v>1427.4312</v>
      </c>
      <c r="W705" s="12" t="s">
        <v>29</v>
      </c>
      <c r="X705" s="4">
        <v>0</v>
      </c>
      <c r="Y705" s="3">
        <v>53338.25</v>
      </c>
      <c r="Z705" s="9" t="s">
        <v>16</v>
      </c>
    </row>
    <row r="706" spans="1:26" x14ac:dyDescent="0.25">
      <c r="A706">
        <v>2024</v>
      </c>
      <c r="B706">
        <v>9</v>
      </c>
      <c r="C706" s="7">
        <v>45565</v>
      </c>
      <c r="D706" s="9" t="s">
        <v>62</v>
      </c>
      <c r="E706" s="9" t="s">
        <v>63</v>
      </c>
      <c r="F706" s="9" t="s">
        <v>64</v>
      </c>
      <c r="G706" s="9" t="s">
        <v>65</v>
      </c>
      <c r="H706" s="9" t="s">
        <v>21</v>
      </c>
      <c r="I706">
        <v>7</v>
      </c>
      <c r="J706" s="9" t="s">
        <v>22</v>
      </c>
      <c r="K706">
        <v>7</v>
      </c>
      <c r="L706">
        <v>0</v>
      </c>
      <c r="M706">
        <v>0</v>
      </c>
      <c r="N706" s="11">
        <f>VLOOKUP(AA_SIPARIS_SATINALMA_RAPORU_YENI_123_22112023[[#This Row],[STOK_KODU]],AA_KUMULATIF_STOK_RAPORU_123_BURAK_TD[],3,0)</f>
        <v>1</v>
      </c>
      <c r="O706" s="5">
        <v>7591.46</v>
      </c>
      <c r="P706" s="1">
        <v>53140.22</v>
      </c>
      <c r="Q706" s="1">
        <v>38.018000000000001</v>
      </c>
      <c r="R706" s="6">
        <v>199.68</v>
      </c>
      <c r="S706" s="2" t="str">
        <f>IFERROR(#REF!/AA_SIPARIS_SATINALMA_RAPORU_YENI_123_22112023[[#This Row],[SIPARIS_EUR_KURU]],"")</f>
        <v/>
      </c>
      <c r="T706" s="1">
        <v>7591.46</v>
      </c>
      <c r="U706" s="1">
        <v>53140.22</v>
      </c>
      <c r="V706" s="2">
        <v>1405.5284999999999</v>
      </c>
      <c r="W706" s="12" t="s">
        <v>29</v>
      </c>
      <c r="X706" s="4">
        <v>0</v>
      </c>
      <c r="Y706" s="3">
        <v>53140.22</v>
      </c>
      <c r="Z706" s="9" t="s">
        <v>16</v>
      </c>
    </row>
    <row r="707" spans="1:26" x14ac:dyDescent="0.25">
      <c r="A707">
        <v>2023</v>
      </c>
      <c r="B707">
        <v>4</v>
      </c>
      <c r="C707" s="7">
        <v>45034</v>
      </c>
      <c r="D707" s="9" t="s">
        <v>3725</v>
      </c>
      <c r="E707" s="9" t="s">
        <v>3726</v>
      </c>
      <c r="F707" s="9" t="s">
        <v>4187</v>
      </c>
      <c r="G707" s="9" t="s">
        <v>10402</v>
      </c>
      <c r="H707" s="9" t="s">
        <v>108</v>
      </c>
      <c r="I707">
        <v>100</v>
      </c>
      <c r="J707" s="9" t="s">
        <v>22</v>
      </c>
      <c r="K707">
        <v>100</v>
      </c>
      <c r="L707">
        <v>0</v>
      </c>
      <c r="M707">
        <v>0</v>
      </c>
      <c r="N707" s="11">
        <f>VLOOKUP(AA_SIPARIS_SATINALMA_RAPORU_YENI_123_22112023[[#This Row],[STOK_KODU]],AA_KUMULATIF_STOK_RAPORU_123_BURAK_TD[],3,0)</f>
        <v>0</v>
      </c>
      <c r="O707" s="5">
        <v>531.29750000000001</v>
      </c>
      <c r="P707" s="1">
        <v>53129.75</v>
      </c>
      <c r="Q707" s="1">
        <v>21.251899999999999</v>
      </c>
      <c r="R707" s="6">
        <v>25</v>
      </c>
      <c r="S707" s="2" t="str">
        <f>IFERROR(#REF!/AA_SIPARIS_SATINALMA_RAPORU_YENI_123_22112023[[#This Row],[SIPARIS_EUR_KURU]],"")</f>
        <v/>
      </c>
      <c r="T707" s="1">
        <v>531.38499999999999</v>
      </c>
      <c r="U707" s="1">
        <v>53138.5</v>
      </c>
      <c r="V707" s="2">
        <v>2500</v>
      </c>
      <c r="W707" s="12" t="s">
        <v>45</v>
      </c>
      <c r="X707" s="4">
        <v>21.251899999999999</v>
      </c>
      <c r="Y707" s="3">
        <v>2500</v>
      </c>
      <c r="Z707" s="9" t="s">
        <v>16</v>
      </c>
    </row>
    <row r="708" spans="1:26" x14ac:dyDescent="0.25">
      <c r="A708">
        <v>2025</v>
      </c>
      <c r="B708">
        <v>5</v>
      </c>
      <c r="C708" s="7">
        <v>45800</v>
      </c>
      <c r="D708" s="9" t="s">
        <v>148</v>
      </c>
      <c r="E708" s="9" t="s">
        <v>149</v>
      </c>
      <c r="F708" s="9" t="s">
        <v>270</v>
      </c>
      <c r="G708" s="9" t="s">
        <v>271</v>
      </c>
      <c r="H708" s="9" t="s">
        <v>44</v>
      </c>
      <c r="I708">
        <v>15</v>
      </c>
      <c r="J708" s="9" t="s">
        <v>22</v>
      </c>
      <c r="K708">
        <v>15</v>
      </c>
      <c r="L708">
        <v>0</v>
      </c>
      <c r="M708">
        <v>0</v>
      </c>
      <c r="N708" s="11">
        <f>VLOOKUP(AA_SIPARIS_SATINALMA_RAPORU_YENI_123_22112023[[#This Row],[STOK_KODU]],AA_KUMULATIF_STOK_RAPORU_123_BURAK_TD[],3,0)</f>
        <v>7</v>
      </c>
      <c r="O708" s="5">
        <v>3540.0346199999999</v>
      </c>
      <c r="P708" s="1">
        <v>53100.52</v>
      </c>
      <c r="Q708" s="1">
        <v>43.866599999999998</v>
      </c>
      <c r="R708" s="6">
        <v>80.7</v>
      </c>
      <c r="S708" s="2" t="str">
        <f>IFERROR(#REF!/AA_SIPARIS_SATINALMA_RAPORU_YENI_123_22112023[[#This Row],[SIPARIS_EUR_KURU]],"")</f>
        <v/>
      </c>
      <c r="T708" s="1">
        <v>3570.9753333333333</v>
      </c>
      <c r="U708" s="1">
        <v>53564.63</v>
      </c>
      <c r="V708" s="2">
        <v>1210.5001</v>
      </c>
      <c r="W708" s="12" t="s">
        <v>45</v>
      </c>
      <c r="X708" s="4">
        <v>43.866599999999998</v>
      </c>
      <c r="Y708" s="3">
        <v>1210.5</v>
      </c>
      <c r="Z708" s="9" t="s">
        <v>16</v>
      </c>
    </row>
    <row r="709" spans="1:26" x14ac:dyDescent="0.25">
      <c r="A709">
        <v>2024</v>
      </c>
      <c r="B709">
        <v>4</v>
      </c>
      <c r="C709" s="7">
        <v>45400</v>
      </c>
      <c r="D709" s="9" t="s">
        <v>1453</v>
      </c>
      <c r="E709" s="9" t="s">
        <v>1454</v>
      </c>
      <c r="F709" s="9" t="s">
        <v>1455</v>
      </c>
      <c r="G709" s="9" t="s">
        <v>1456</v>
      </c>
      <c r="H709" s="9" t="s">
        <v>108</v>
      </c>
      <c r="I709">
        <v>360</v>
      </c>
      <c r="J709" s="9" t="s">
        <v>68</v>
      </c>
      <c r="K709">
        <v>360</v>
      </c>
      <c r="L709">
        <v>0</v>
      </c>
      <c r="M709">
        <v>0</v>
      </c>
      <c r="N709" s="11">
        <f>VLOOKUP(AA_SIPARIS_SATINALMA_RAPORU_YENI_123_22112023[[#This Row],[STOK_KODU]],AA_KUMULATIF_STOK_RAPORU_123_BURAK_TD[],3,0)</f>
        <v>0</v>
      </c>
      <c r="O709" s="5">
        <v>147.5</v>
      </c>
      <c r="P709" s="1">
        <v>53100</v>
      </c>
      <c r="Q709" s="1">
        <v>34.526600000000002</v>
      </c>
      <c r="R709" s="6">
        <v>4.2699999999999996</v>
      </c>
      <c r="S709" s="2" t="str">
        <f>IFERROR(#REF!/AA_SIPARIS_SATINALMA_RAPORU_YENI_123_22112023[[#This Row],[SIPARIS_EUR_KURU]],"")</f>
        <v/>
      </c>
      <c r="T709" s="1">
        <v>147.5</v>
      </c>
      <c r="U709" s="1">
        <v>53100</v>
      </c>
      <c r="V709" s="2">
        <v>1529.8889999999999</v>
      </c>
      <c r="W709" s="12" t="s">
        <v>29</v>
      </c>
      <c r="X709" s="4">
        <v>0</v>
      </c>
      <c r="Y709" s="3">
        <v>53100</v>
      </c>
      <c r="Z709" s="9" t="s">
        <v>16</v>
      </c>
    </row>
    <row r="710" spans="1:26" x14ac:dyDescent="0.25">
      <c r="A710">
        <v>2026</v>
      </c>
      <c r="B710">
        <v>3</v>
      </c>
      <c r="C710" s="7">
        <v>46085</v>
      </c>
      <c r="D710" s="9" t="s">
        <v>156</v>
      </c>
      <c r="E710" s="9" t="s">
        <v>157</v>
      </c>
      <c r="F710" s="9" t="s">
        <v>474</v>
      </c>
      <c r="G710" s="9" t="s">
        <v>475</v>
      </c>
      <c r="H710" s="9" t="s">
        <v>52</v>
      </c>
      <c r="I710">
        <v>690</v>
      </c>
      <c r="J710" s="9" t="s">
        <v>68</v>
      </c>
      <c r="K710">
        <v>690</v>
      </c>
      <c r="L710">
        <v>0</v>
      </c>
      <c r="M710">
        <v>0</v>
      </c>
      <c r="N710" s="11">
        <f>VLOOKUP(AA_SIPARIS_SATINALMA_RAPORU_YENI_123_22112023[[#This Row],[STOK_KODU]],AA_KUMULATIF_STOK_RAPORU_123_BURAK_TD[],3,0)</f>
        <v>9.0949470177292824E-13</v>
      </c>
      <c r="O710" s="5">
        <v>76.95</v>
      </c>
      <c r="P710" s="1">
        <v>53096.47</v>
      </c>
      <c r="Q710" s="1">
        <v>51.009399999999999</v>
      </c>
      <c r="R710" s="6">
        <v>1.51</v>
      </c>
      <c r="S710" s="2" t="str">
        <f>IFERROR(#REF!/AA_SIPARIS_SATINALMA_RAPORU_YENI_123_22112023[[#This Row],[SIPARIS_EUR_KURU]],"")</f>
        <v/>
      </c>
      <c r="T710" s="1">
        <v>76.951405797101458</v>
      </c>
      <c r="U710" s="1">
        <v>53096.47</v>
      </c>
      <c r="V710" s="2">
        <v>1041.2298000000001</v>
      </c>
      <c r="W710" s="12" t="s">
        <v>29</v>
      </c>
      <c r="X710" s="4">
        <v>0</v>
      </c>
      <c r="Y710" s="3">
        <v>53096.47</v>
      </c>
      <c r="Z710" s="9" t="s">
        <v>16</v>
      </c>
    </row>
    <row r="711" spans="1:26" x14ac:dyDescent="0.25">
      <c r="A711">
        <v>2025</v>
      </c>
      <c r="B711">
        <v>3</v>
      </c>
      <c r="C711" s="7">
        <v>45742</v>
      </c>
      <c r="D711" s="9" t="s">
        <v>386</v>
      </c>
      <c r="E711" s="9" t="s">
        <v>387</v>
      </c>
      <c r="F711" s="9" t="s">
        <v>10783</v>
      </c>
      <c r="G711" s="9" t="s">
        <v>10784</v>
      </c>
      <c r="H711" s="9" t="s">
        <v>44</v>
      </c>
      <c r="I711">
        <v>5</v>
      </c>
      <c r="J711" s="9" t="s">
        <v>22</v>
      </c>
      <c r="K711">
        <v>5</v>
      </c>
      <c r="L711">
        <v>0</v>
      </c>
      <c r="M711">
        <v>0</v>
      </c>
      <c r="N711" s="11">
        <f>VLOOKUP(AA_SIPARIS_SATINALMA_RAPORU_YENI_123_22112023[[#This Row],[STOK_KODU]],AA_KUMULATIF_STOK_RAPORU_123_BURAK_TD[],3,0)</f>
        <v>10</v>
      </c>
      <c r="O711" s="5">
        <v>10614.407999999999</v>
      </c>
      <c r="P711" s="1">
        <v>53072.04</v>
      </c>
      <c r="Q711" s="1">
        <v>40.948900000000002</v>
      </c>
      <c r="R711" s="6">
        <v>259.20999999999998</v>
      </c>
      <c r="S711" s="2" t="str">
        <f>IFERROR(#REF!/AA_SIPARIS_SATINALMA_RAPORU_YENI_123_22112023[[#This Row],[SIPARIS_EUR_KURU]],"")</f>
        <v/>
      </c>
      <c r="T711" s="1">
        <v>10762.808000000001</v>
      </c>
      <c r="U711" s="1">
        <v>53814.04</v>
      </c>
      <c r="V711" s="2">
        <v>1237.2181</v>
      </c>
      <c r="W711" s="12" t="s">
        <v>23</v>
      </c>
      <c r="X711" s="4">
        <v>37.9086</v>
      </c>
      <c r="Y711" s="3">
        <v>1400</v>
      </c>
      <c r="Z711" s="9" t="s">
        <v>16</v>
      </c>
    </row>
    <row r="712" spans="1:26" x14ac:dyDescent="0.25">
      <c r="A712">
        <v>2024</v>
      </c>
      <c r="B712">
        <v>4</v>
      </c>
      <c r="C712" s="7">
        <v>45398</v>
      </c>
      <c r="D712" s="9" t="s">
        <v>198</v>
      </c>
      <c r="E712" s="9" t="s">
        <v>199</v>
      </c>
      <c r="F712" s="9" t="s">
        <v>200</v>
      </c>
      <c r="G712" s="9" t="s">
        <v>201</v>
      </c>
      <c r="H712" s="9" t="s">
        <v>108</v>
      </c>
      <c r="I712">
        <v>3.3140000000000001</v>
      </c>
      <c r="J712" s="9" t="s">
        <v>202</v>
      </c>
      <c r="K712">
        <v>3.3140000000000001</v>
      </c>
      <c r="L712">
        <v>0</v>
      </c>
      <c r="M712">
        <v>0</v>
      </c>
      <c r="N712" s="11">
        <f>VLOOKUP(AA_SIPARIS_SATINALMA_RAPORU_YENI_123_22112023[[#This Row],[STOK_KODU]],AA_KUMULATIF_STOK_RAPORU_123_BURAK_TD[],3,0)</f>
        <v>4.4408920985006262E-16</v>
      </c>
      <c r="O712" s="5">
        <v>16001.207000599999</v>
      </c>
      <c r="P712" s="1">
        <v>53028</v>
      </c>
      <c r="Q712" s="1">
        <v>34.447499999999998</v>
      </c>
      <c r="R712" s="6">
        <v>464.51</v>
      </c>
      <c r="S712" s="2" t="str">
        <f>IFERROR(#REF!/AA_SIPARIS_SATINALMA_RAPORU_YENI_123_22112023[[#This Row],[SIPARIS_EUR_KURU]],"")</f>
        <v/>
      </c>
      <c r="T712" s="1">
        <v>16001.207000603499</v>
      </c>
      <c r="U712" s="1">
        <v>53028</v>
      </c>
      <c r="V712" s="2">
        <v>1530.1291000000001</v>
      </c>
      <c r="W712" s="12" t="s">
        <v>29</v>
      </c>
      <c r="X712" s="4">
        <v>0</v>
      </c>
      <c r="Y712" s="3">
        <v>53028</v>
      </c>
      <c r="Z712" s="9" t="s">
        <v>16</v>
      </c>
    </row>
    <row r="713" spans="1:26" x14ac:dyDescent="0.25">
      <c r="A713">
        <v>2023</v>
      </c>
      <c r="B713">
        <v>4</v>
      </c>
      <c r="C713" s="7">
        <v>45019</v>
      </c>
      <c r="D713" s="9" t="s">
        <v>148</v>
      </c>
      <c r="E713" s="9" t="s">
        <v>149</v>
      </c>
      <c r="F713" s="9" t="s">
        <v>3441</v>
      </c>
      <c r="G713" s="9" t="s">
        <v>3442</v>
      </c>
      <c r="H713" s="9" t="s">
        <v>44</v>
      </c>
      <c r="I713">
        <v>5</v>
      </c>
      <c r="J713" s="9" t="s">
        <v>22</v>
      </c>
      <c r="K713">
        <v>5</v>
      </c>
      <c r="L713">
        <v>0</v>
      </c>
      <c r="M713">
        <v>0</v>
      </c>
      <c r="N713" s="11">
        <f>VLOOKUP(AA_SIPARIS_SATINALMA_RAPORU_YENI_123_22112023[[#This Row],[STOK_KODU]],AA_KUMULATIF_STOK_RAPORU_123_BURAK_TD[],3,0)</f>
        <v>0</v>
      </c>
      <c r="O713" s="5">
        <v>10583.068375000001</v>
      </c>
      <c r="P713" s="1">
        <v>52915.34</v>
      </c>
      <c r="Q713" s="1">
        <v>20.802099999999999</v>
      </c>
      <c r="R713" s="6">
        <v>508.75</v>
      </c>
      <c r="S713" s="2" t="str">
        <f>IFERROR(#REF!/AA_SIPARIS_SATINALMA_RAPORU_YENI_123_22112023[[#This Row],[SIPARIS_EUR_KURU]],"")</f>
        <v/>
      </c>
      <c r="T713" s="1">
        <v>10541.3</v>
      </c>
      <c r="U713" s="1">
        <v>52706.5</v>
      </c>
      <c r="V713" s="2">
        <v>2533.0652</v>
      </c>
      <c r="W713" s="12" t="s">
        <v>45</v>
      </c>
      <c r="X713" s="4">
        <v>20.802099999999999</v>
      </c>
      <c r="Y713" s="3">
        <v>2543.75</v>
      </c>
      <c r="Z713" s="9" t="s">
        <v>16</v>
      </c>
    </row>
    <row r="714" spans="1:26" x14ac:dyDescent="0.25">
      <c r="A714">
        <v>2023</v>
      </c>
      <c r="B714">
        <v>12</v>
      </c>
      <c r="C714" s="7">
        <v>45268</v>
      </c>
      <c r="D714" s="9" t="s">
        <v>152</v>
      </c>
      <c r="E714" s="9" t="s">
        <v>153</v>
      </c>
      <c r="F714" s="9" t="s">
        <v>1262</v>
      </c>
      <c r="G714" s="9" t="s">
        <v>1263</v>
      </c>
      <c r="H714" s="9" t="s">
        <v>44</v>
      </c>
      <c r="I714">
        <v>5</v>
      </c>
      <c r="J714" s="9" t="s">
        <v>22</v>
      </c>
      <c r="K714">
        <v>5</v>
      </c>
      <c r="L714">
        <v>0</v>
      </c>
      <c r="M714">
        <v>0</v>
      </c>
      <c r="N714" s="11">
        <f>VLOOKUP(AA_SIPARIS_SATINALMA_RAPORU_YENI_123_22112023[[#This Row],[STOK_KODU]],AA_KUMULATIF_STOK_RAPORU_123_BURAK_TD[],3,0)</f>
        <v>0</v>
      </c>
      <c r="O714" s="5">
        <v>10574.39097</v>
      </c>
      <c r="P714" s="1">
        <v>52871.95</v>
      </c>
      <c r="Q714" s="1">
        <v>31.110299999999999</v>
      </c>
      <c r="R714" s="6">
        <v>339.9</v>
      </c>
      <c r="S714" s="2" t="str">
        <f>IFERROR(#REF!/AA_SIPARIS_SATINALMA_RAPORU_YENI_123_22112023[[#This Row],[SIPARIS_EUR_KURU]],"")</f>
        <v/>
      </c>
      <c r="T714" s="1">
        <v>10632.072</v>
      </c>
      <c r="U714" s="1">
        <v>53160.36</v>
      </c>
      <c r="V714" s="2">
        <v>1708.7704000000001</v>
      </c>
      <c r="W714" s="12" t="s">
        <v>45</v>
      </c>
      <c r="X714" s="4">
        <v>31.110299999999999</v>
      </c>
      <c r="Y714" s="3">
        <v>1699.5</v>
      </c>
      <c r="Z714" s="9" t="s">
        <v>16</v>
      </c>
    </row>
    <row r="715" spans="1:26" x14ac:dyDescent="0.25">
      <c r="A715">
        <v>2024</v>
      </c>
      <c r="B715">
        <v>9</v>
      </c>
      <c r="C715" s="7">
        <v>45539</v>
      </c>
      <c r="D715" s="9" t="s">
        <v>198</v>
      </c>
      <c r="E715" s="9" t="s">
        <v>199</v>
      </c>
      <c r="F715" s="9" t="s">
        <v>200</v>
      </c>
      <c r="G715" s="9" t="s">
        <v>201</v>
      </c>
      <c r="H715" s="9" t="s">
        <v>108</v>
      </c>
      <c r="I715">
        <v>3.3</v>
      </c>
      <c r="J715" s="9" t="s">
        <v>202</v>
      </c>
      <c r="K715">
        <v>3.3</v>
      </c>
      <c r="L715">
        <v>0</v>
      </c>
      <c r="M715">
        <v>0</v>
      </c>
      <c r="N715" s="11">
        <f>VLOOKUP(AA_SIPARIS_SATINALMA_RAPORU_YENI_123_22112023[[#This Row],[STOK_KODU]],AA_KUMULATIF_STOK_RAPORU_123_BURAK_TD[],3,0)</f>
        <v>4.4408920985006262E-16</v>
      </c>
      <c r="O715" s="5">
        <v>16000</v>
      </c>
      <c r="P715" s="1">
        <v>52800</v>
      </c>
      <c r="Q715" s="1"/>
      <c r="R715" s="6"/>
      <c r="S715" s="2" t="str">
        <f>IFERROR(#REF!/AA_SIPARIS_SATINALMA_RAPORU_YENI_123_22112023[[#This Row],[SIPARIS_EUR_KURU]],"")</f>
        <v/>
      </c>
      <c r="T715" s="1">
        <v>16000</v>
      </c>
      <c r="U715" s="1">
        <v>52800</v>
      </c>
      <c r="V715" s="2">
        <v>1406.1214</v>
      </c>
      <c r="W715" s="12" t="s">
        <v>29</v>
      </c>
      <c r="X715" s="4">
        <v>0</v>
      </c>
      <c r="Y715" s="3">
        <v>52800</v>
      </c>
      <c r="Z715" s="9" t="s">
        <v>16</v>
      </c>
    </row>
    <row r="716" spans="1:26" x14ac:dyDescent="0.25">
      <c r="A716">
        <v>2026</v>
      </c>
      <c r="B716">
        <v>3</v>
      </c>
      <c r="C716" s="7">
        <v>46106</v>
      </c>
      <c r="D716" s="9" t="s">
        <v>10681</v>
      </c>
      <c r="E716" s="9" t="s">
        <v>10682</v>
      </c>
      <c r="F716" s="9" t="s">
        <v>1252</v>
      </c>
      <c r="G716" s="9" t="s">
        <v>1253</v>
      </c>
      <c r="H716" s="9" t="s">
        <v>97</v>
      </c>
      <c r="I716">
        <v>6</v>
      </c>
      <c r="J716" s="9" t="s">
        <v>22</v>
      </c>
      <c r="K716">
        <v>6</v>
      </c>
      <c r="L716">
        <v>0</v>
      </c>
      <c r="M716">
        <v>0</v>
      </c>
      <c r="N716" s="11">
        <f>VLOOKUP(AA_SIPARIS_SATINALMA_RAPORU_YENI_123_22112023[[#This Row],[STOK_KODU]],AA_KUMULATIF_STOK_RAPORU_123_BURAK_TD[],3,0)</f>
        <v>8</v>
      </c>
      <c r="O716" s="5">
        <v>8793.8700000000008</v>
      </c>
      <c r="P716" s="1">
        <v>52763.22</v>
      </c>
      <c r="Q716" s="1">
        <v>51.321100000000001</v>
      </c>
      <c r="R716" s="6">
        <v>171.35</v>
      </c>
      <c r="S716" s="2" t="str">
        <f>IFERROR(#REF!/AA_SIPARIS_SATINALMA_RAPORU_YENI_123_22112023[[#This Row],[SIPARIS_EUR_KURU]],"")</f>
        <v/>
      </c>
      <c r="T716" s="1">
        <v>8822.9316666666655</v>
      </c>
      <c r="U716" s="1">
        <v>52937.59</v>
      </c>
      <c r="V716" s="2">
        <v>1028.0999999999999</v>
      </c>
      <c r="W716" s="12" t="s">
        <v>45</v>
      </c>
      <c r="X716" s="4">
        <v>51.321100000000001</v>
      </c>
      <c r="Y716" s="3">
        <v>1028.0999999999999</v>
      </c>
      <c r="Z716" s="9" t="s">
        <v>16</v>
      </c>
    </row>
    <row r="717" spans="1:26" x14ac:dyDescent="0.25">
      <c r="A717">
        <v>2025</v>
      </c>
      <c r="B717">
        <v>5</v>
      </c>
      <c r="C717" s="7">
        <v>45806</v>
      </c>
      <c r="D717" s="9" t="s">
        <v>630</v>
      </c>
      <c r="E717" s="9" t="s">
        <v>11883</v>
      </c>
      <c r="F717" s="9" t="s">
        <v>1018</v>
      </c>
      <c r="G717" s="9" t="s">
        <v>1019</v>
      </c>
      <c r="H717" s="9" t="s">
        <v>21</v>
      </c>
      <c r="I717">
        <v>2</v>
      </c>
      <c r="J717" s="9" t="s">
        <v>22</v>
      </c>
      <c r="K717">
        <v>2</v>
      </c>
      <c r="L717">
        <v>0</v>
      </c>
      <c r="M717">
        <v>0</v>
      </c>
      <c r="N717" s="11">
        <f>VLOOKUP(AA_SIPARIS_SATINALMA_RAPORU_YENI_123_22112023[[#This Row],[STOK_KODU]],AA_KUMULATIF_STOK_RAPORU_123_BURAK_TD[],3,0)</f>
        <v>0</v>
      </c>
      <c r="O717" s="5">
        <v>26378.624</v>
      </c>
      <c r="P717" s="1">
        <v>52757.25</v>
      </c>
      <c r="Q717" s="1">
        <v>44.139899999999997</v>
      </c>
      <c r="R717" s="6">
        <v>597.61</v>
      </c>
      <c r="S717" s="2" t="str">
        <f>IFERROR(#REF!/AA_SIPARIS_SATINALMA_RAPORU_YENI_123_22112023[[#This Row],[SIPARIS_EUR_KURU]],"")</f>
        <v/>
      </c>
      <c r="T717" s="1">
        <v>26378.625</v>
      </c>
      <c r="U717" s="1">
        <v>52757.25</v>
      </c>
      <c r="V717" s="2">
        <v>1198.9521</v>
      </c>
      <c r="W717" s="12" t="s">
        <v>23</v>
      </c>
      <c r="X717" s="4">
        <v>0</v>
      </c>
      <c r="Y717" s="3">
        <v>52757.25</v>
      </c>
      <c r="Z717" s="9" t="s">
        <v>16</v>
      </c>
    </row>
    <row r="718" spans="1:26" x14ac:dyDescent="0.25">
      <c r="A718">
        <v>2023</v>
      </c>
      <c r="B718">
        <v>6</v>
      </c>
      <c r="C718" s="7">
        <v>45086</v>
      </c>
      <c r="D718" s="9" t="s">
        <v>104</v>
      </c>
      <c r="E718" s="9" t="s">
        <v>105</v>
      </c>
      <c r="F718" s="9" t="s">
        <v>3781</v>
      </c>
      <c r="G718" s="9" t="s">
        <v>3782</v>
      </c>
      <c r="H718" s="9" t="s">
        <v>108</v>
      </c>
      <c r="I718">
        <v>490</v>
      </c>
      <c r="J718" s="9" t="s">
        <v>109</v>
      </c>
      <c r="K718">
        <v>490</v>
      </c>
      <c r="L718">
        <v>0</v>
      </c>
      <c r="M718">
        <v>0</v>
      </c>
      <c r="N718" s="11">
        <f>VLOOKUP(AA_SIPARIS_SATINALMA_RAPORU_YENI_123_22112023[[#This Row],[STOK_KODU]],AA_KUMULATIF_STOK_RAPORU_123_BURAK_TD[],3,0)</f>
        <v>0</v>
      </c>
      <c r="O718" s="5">
        <v>107.62711864000001</v>
      </c>
      <c r="P718" s="1">
        <v>52737.29</v>
      </c>
      <c r="Q718" s="1">
        <v>25.010300000000001</v>
      </c>
      <c r="R718" s="6">
        <v>4.3</v>
      </c>
      <c r="S718" s="2" t="str">
        <f>IFERROR(#REF!/AA_SIPARIS_SATINALMA_RAPORU_YENI_123_22112023[[#This Row],[SIPARIS_EUR_KURU]],"")</f>
        <v/>
      </c>
      <c r="T718" s="1">
        <v>107.62712244897959</v>
      </c>
      <c r="U718" s="1">
        <v>52737.29</v>
      </c>
      <c r="V718" s="2">
        <v>2069.4112</v>
      </c>
      <c r="W718" s="12" t="s">
        <v>29</v>
      </c>
      <c r="X718" s="4">
        <v>0</v>
      </c>
      <c r="Y718" s="3">
        <v>52737.29</v>
      </c>
      <c r="Z718" s="9" t="s">
        <v>16</v>
      </c>
    </row>
    <row r="719" spans="1:26" x14ac:dyDescent="0.25">
      <c r="A719">
        <v>2024</v>
      </c>
      <c r="B719">
        <v>8</v>
      </c>
      <c r="C719" s="7">
        <v>45513</v>
      </c>
      <c r="D719" s="9" t="s">
        <v>152</v>
      </c>
      <c r="E719" s="9" t="s">
        <v>153</v>
      </c>
      <c r="F719" s="9" t="s">
        <v>246</v>
      </c>
      <c r="G719" s="9" t="s">
        <v>247</v>
      </c>
      <c r="H719" s="9" t="s">
        <v>44</v>
      </c>
      <c r="I719">
        <v>2</v>
      </c>
      <c r="J719" s="9" t="s">
        <v>22</v>
      </c>
      <c r="K719">
        <v>2</v>
      </c>
      <c r="L719">
        <v>0</v>
      </c>
      <c r="M719">
        <v>0</v>
      </c>
      <c r="N719" s="11">
        <f>VLOOKUP(AA_SIPARIS_SATINALMA_RAPORU_YENI_123_22112023[[#This Row],[STOK_KODU]],AA_KUMULATIF_STOK_RAPORU_123_BURAK_TD[],3,0)</f>
        <v>0</v>
      </c>
      <c r="O719" s="5">
        <v>26308.601879999998</v>
      </c>
      <c r="P719" s="1">
        <v>52617.2</v>
      </c>
      <c r="Q719" s="1">
        <v>36.5702</v>
      </c>
      <c r="R719" s="6">
        <v>719.4</v>
      </c>
      <c r="S719" s="2" t="str">
        <f>IFERROR(#REF!/AA_SIPARIS_SATINALMA_RAPORU_YENI_123_22112023[[#This Row],[SIPARIS_EUR_KURU]],"")</f>
        <v/>
      </c>
      <c r="T719" s="1">
        <v>25917.54</v>
      </c>
      <c r="U719" s="1">
        <v>51835.08</v>
      </c>
      <c r="V719" s="2">
        <v>1417.4131</v>
      </c>
      <c r="W719" s="12" t="s">
        <v>45</v>
      </c>
      <c r="X719" s="4">
        <v>36.5702</v>
      </c>
      <c r="Y719" s="3">
        <v>1412.4</v>
      </c>
      <c r="Z719" s="9" t="s">
        <v>16</v>
      </c>
    </row>
    <row r="720" spans="1:26" x14ac:dyDescent="0.25">
      <c r="A720">
        <v>2025</v>
      </c>
      <c r="B720">
        <v>5</v>
      </c>
      <c r="C720" s="7">
        <v>45793</v>
      </c>
      <c r="D720" s="9" t="s">
        <v>17</v>
      </c>
      <c r="E720" s="9" t="s">
        <v>18</v>
      </c>
      <c r="F720" s="9" t="s">
        <v>38</v>
      </c>
      <c r="G720" s="9" t="s">
        <v>39</v>
      </c>
      <c r="H720" s="9" t="s">
        <v>21</v>
      </c>
      <c r="I720">
        <v>11</v>
      </c>
      <c r="J720" s="9" t="s">
        <v>22</v>
      </c>
      <c r="K720">
        <v>11</v>
      </c>
      <c r="L720">
        <v>0</v>
      </c>
      <c r="M720">
        <v>0</v>
      </c>
      <c r="N720" s="11">
        <f>VLOOKUP(AA_SIPARIS_SATINALMA_RAPORU_YENI_123_22112023[[#This Row],[STOK_KODU]],AA_KUMULATIF_STOK_RAPORU_123_BURAK_TD[],3,0)</f>
        <v>2</v>
      </c>
      <c r="O720" s="5">
        <v>4781.0688749999999</v>
      </c>
      <c r="P720" s="1">
        <v>52591.76</v>
      </c>
      <c r="Q720" s="1">
        <v>43.284700000000001</v>
      </c>
      <c r="R720" s="6">
        <v>110.46</v>
      </c>
      <c r="S720" s="2" t="str">
        <f>IFERROR(#REF!/AA_SIPARIS_SATINALMA_RAPORU_YENI_123_22112023[[#This Row],[SIPARIS_EUR_KURU]],"")</f>
        <v/>
      </c>
      <c r="T720" s="1">
        <v>4826.25</v>
      </c>
      <c r="U720" s="1">
        <v>53088.75</v>
      </c>
      <c r="V720" s="2">
        <v>1202.7383</v>
      </c>
      <c r="W720" s="12" t="s">
        <v>23</v>
      </c>
      <c r="X720" s="4">
        <v>38.634900000000002</v>
      </c>
      <c r="Y720" s="3">
        <v>1361.25</v>
      </c>
      <c r="Z720" s="9" t="s">
        <v>16</v>
      </c>
    </row>
    <row r="721" spans="1:26" x14ac:dyDescent="0.25">
      <c r="A721">
        <v>2024</v>
      </c>
      <c r="B721">
        <v>11</v>
      </c>
      <c r="C721" s="7">
        <v>45601</v>
      </c>
      <c r="D721" s="9" t="s">
        <v>9913</v>
      </c>
      <c r="E721" s="9" t="s">
        <v>9914</v>
      </c>
      <c r="F721" s="9" t="s">
        <v>720</v>
      </c>
      <c r="G721" s="9" t="s">
        <v>721</v>
      </c>
      <c r="H721" s="9" t="s">
        <v>21</v>
      </c>
      <c r="I721">
        <v>50</v>
      </c>
      <c r="J721" s="9" t="s">
        <v>22</v>
      </c>
      <c r="K721">
        <v>50</v>
      </c>
      <c r="L721">
        <v>0</v>
      </c>
      <c r="M721">
        <v>0</v>
      </c>
      <c r="N721" s="11">
        <f>VLOOKUP(AA_SIPARIS_SATINALMA_RAPORU_YENI_123_22112023[[#This Row],[STOK_KODU]],AA_KUMULATIF_STOK_RAPORU_123_BURAK_TD[],3,0)</f>
        <v>3</v>
      </c>
      <c r="O721" s="5">
        <v>1050</v>
      </c>
      <c r="P721" s="1">
        <v>52500</v>
      </c>
      <c r="Q721" s="1">
        <v>37.352800000000002</v>
      </c>
      <c r="R721" s="6">
        <v>28.11</v>
      </c>
      <c r="S721" s="2" t="str">
        <f>IFERROR(#REF!/AA_SIPARIS_SATINALMA_RAPORU_YENI_123_22112023[[#This Row],[SIPARIS_EUR_KURU]],"")</f>
        <v/>
      </c>
      <c r="T721" s="1">
        <v>1050</v>
      </c>
      <c r="U721" s="1">
        <v>52500</v>
      </c>
      <c r="V721" s="2">
        <v>1411.8671999999999</v>
      </c>
      <c r="W721" s="12" t="s">
        <v>29</v>
      </c>
      <c r="X721" s="4">
        <v>0</v>
      </c>
      <c r="Y721" s="3">
        <v>52500</v>
      </c>
      <c r="Z721" s="9" t="s">
        <v>16</v>
      </c>
    </row>
    <row r="722" spans="1:26" x14ac:dyDescent="0.25">
      <c r="A722">
        <v>2023</v>
      </c>
      <c r="B722">
        <v>5</v>
      </c>
      <c r="C722" s="7">
        <v>45077</v>
      </c>
      <c r="D722" s="9" t="s">
        <v>1495</v>
      </c>
      <c r="E722" s="9" t="s">
        <v>1496</v>
      </c>
      <c r="F722" s="9" t="s">
        <v>468</v>
      </c>
      <c r="G722" s="9" t="s">
        <v>469</v>
      </c>
      <c r="H722" s="9" t="s">
        <v>52</v>
      </c>
      <c r="I722">
        <v>974.6</v>
      </c>
      <c r="J722" s="9" t="s">
        <v>68</v>
      </c>
      <c r="K722">
        <v>974.6</v>
      </c>
      <c r="L722">
        <v>0</v>
      </c>
      <c r="M722">
        <v>0</v>
      </c>
      <c r="N722" s="11">
        <f>VLOOKUP(AA_SIPARIS_SATINALMA_RAPORU_YENI_123_22112023[[#This Row],[STOK_KODU]],AA_KUMULATIF_STOK_RAPORU_123_BURAK_TD[],3,0)</f>
        <v>98.500000000000071</v>
      </c>
      <c r="O722" s="5">
        <v>53.822560000000003</v>
      </c>
      <c r="P722" s="1">
        <v>52455.47</v>
      </c>
      <c r="Q722" s="1">
        <v>21.7607</v>
      </c>
      <c r="R722" s="6">
        <v>2.4700000000000002</v>
      </c>
      <c r="S722" s="2" t="str">
        <f>IFERROR(#REF!/AA_SIPARIS_SATINALMA_RAPORU_YENI_123_22112023[[#This Row],[SIPARIS_EUR_KURU]],"")</f>
        <v/>
      </c>
      <c r="T722" s="1">
        <v>59.174502359942544</v>
      </c>
      <c r="U722" s="1">
        <v>57671.47</v>
      </c>
      <c r="V722" s="2">
        <v>2614.5138999999999</v>
      </c>
      <c r="W722" s="12" t="s">
        <v>23</v>
      </c>
      <c r="X722" s="4">
        <v>20.310400000000001</v>
      </c>
      <c r="Y722" s="3">
        <v>2582.69</v>
      </c>
      <c r="Z722" s="9" t="s">
        <v>16</v>
      </c>
    </row>
    <row r="723" spans="1:26" x14ac:dyDescent="0.25">
      <c r="A723">
        <v>2024</v>
      </c>
      <c r="B723">
        <v>6</v>
      </c>
      <c r="C723" s="7">
        <v>45469</v>
      </c>
      <c r="D723" s="9" t="s">
        <v>1291</v>
      </c>
      <c r="E723" s="9" t="s">
        <v>1292</v>
      </c>
      <c r="F723" s="9" t="s">
        <v>867</v>
      </c>
      <c r="G723" s="9" t="s">
        <v>868</v>
      </c>
      <c r="H723" s="9" t="s">
        <v>52</v>
      </c>
      <c r="I723">
        <v>140</v>
      </c>
      <c r="J723" s="9" t="s">
        <v>22</v>
      </c>
      <c r="K723">
        <v>140</v>
      </c>
      <c r="L723">
        <v>0</v>
      </c>
      <c r="M723">
        <v>0</v>
      </c>
      <c r="N723" s="11">
        <f>VLOOKUP(AA_SIPARIS_SATINALMA_RAPORU_YENI_123_22112023[[#This Row],[STOK_KODU]],AA_KUMULATIF_STOK_RAPORU_123_BURAK_TD[],3,0)</f>
        <v>0</v>
      </c>
      <c r="O723" s="5">
        <v>374.25833</v>
      </c>
      <c r="P723" s="1">
        <v>52396.17</v>
      </c>
      <c r="Q723" s="1">
        <v>35.286900000000003</v>
      </c>
      <c r="R723" s="6">
        <v>10.61</v>
      </c>
      <c r="S723" s="2" t="str">
        <f>IFERROR(#REF!/AA_SIPARIS_SATINALMA_RAPORU_YENI_123_22112023[[#This Row],[SIPARIS_EUR_KURU]],"")</f>
        <v/>
      </c>
      <c r="T723" s="1">
        <v>374.25835714285711</v>
      </c>
      <c r="U723" s="1">
        <v>52396.17</v>
      </c>
      <c r="V723" s="2">
        <v>1489.7888</v>
      </c>
      <c r="W723" s="12" t="s">
        <v>29</v>
      </c>
      <c r="X723" s="4">
        <v>0</v>
      </c>
      <c r="Y723" s="3">
        <v>52396.17</v>
      </c>
      <c r="Z723" s="9" t="s">
        <v>16</v>
      </c>
    </row>
    <row r="724" spans="1:26" x14ac:dyDescent="0.25">
      <c r="A724">
        <v>2024</v>
      </c>
      <c r="B724">
        <v>10</v>
      </c>
      <c r="C724" s="7">
        <v>45579</v>
      </c>
      <c r="D724" s="9" t="s">
        <v>630</v>
      </c>
      <c r="E724" s="9" t="s">
        <v>11883</v>
      </c>
      <c r="F724" s="9" t="s">
        <v>635</v>
      </c>
      <c r="G724" s="9" t="s">
        <v>636</v>
      </c>
      <c r="H724" s="9" t="s">
        <v>21</v>
      </c>
      <c r="I724">
        <v>3</v>
      </c>
      <c r="J724" s="9" t="s">
        <v>22</v>
      </c>
      <c r="K724">
        <v>3</v>
      </c>
      <c r="L724">
        <v>0</v>
      </c>
      <c r="M724">
        <v>0</v>
      </c>
      <c r="N724" s="11">
        <f>VLOOKUP(AA_SIPARIS_SATINALMA_RAPORU_YENI_123_22112023[[#This Row],[STOK_KODU]],AA_KUMULATIF_STOK_RAPORU_123_BURAK_TD[],3,0)</f>
        <v>1</v>
      </c>
      <c r="O724" s="5">
        <v>17457.037499999999</v>
      </c>
      <c r="P724" s="1">
        <v>52371.11</v>
      </c>
      <c r="Q724" s="1">
        <v>37.372999999999998</v>
      </c>
      <c r="R724" s="6">
        <v>467.1</v>
      </c>
      <c r="S724" s="2" t="str">
        <f>IFERROR(#REF!/AA_SIPARIS_SATINALMA_RAPORU_YENI_123_22112023[[#This Row],[SIPARIS_EUR_KURU]],"")</f>
        <v/>
      </c>
      <c r="T724" s="1">
        <v>17652.490000000002</v>
      </c>
      <c r="U724" s="1">
        <v>52957.47</v>
      </c>
      <c r="V724" s="2">
        <v>1428.8848</v>
      </c>
      <c r="W724" s="12" t="s">
        <v>23</v>
      </c>
      <c r="X724" s="4">
        <v>34.162500000000001</v>
      </c>
      <c r="Y724" s="3">
        <v>52957.47</v>
      </c>
      <c r="Z724" s="9" t="s">
        <v>16</v>
      </c>
    </row>
    <row r="725" spans="1:26" x14ac:dyDescent="0.25">
      <c r="A725">
        <v>2024</v>
      </c>
      <c r="B725">
        <v>8</v>
      </c>
      <c r="C725" s="7">
        <v>45510</v>
      </c>
      <c r="D725" s="9" t="s">
        <v>62</v>
      </c>
      <c r="E725" s="9" t="s">
        <v>63</v>
      </c>
      <c r="F725" s="9" t="s">
        <v>64</v>
      </c>
      <c r="G725" s="9" t="s">
        <v>65</v>
      </c>
      <c r="H725" s="9" t="s">
        <v>21</v>
      </c>
      <c r="I725">
        <v>7</v>
      </c>
      <c r="J725" s="9" t="s">
        <v>22</v>
      </c>
      <c r="K725">
        <v>7</v>
      </c>
      <c r="L725">
        <v>0</v>
      </c>
      <c r="M725">
        <v>0</v>
      </c>
      <c r="N725" s="11">
        <f>VLOOKUP(AA_SIPARIS_SATINALMA_RAPORU_YENI_123_22112023[[#This Row],[STOK_KODU]],AA_KUMULATIF_STOK_RAPORU_123_BURAK_TD[],3,0)</f>
        <v>1</v>
      </c>
      <c r="O725" s="5">
        <v>7475.41</v>
      </c>
      <c r="P725" s="1">
        <v>52327.87</v>
      </c>
      <c r="Q725" s="1">
        <v>36.399799999999999</v>
      </c>
      <c r="R725" s="6">
        <v>205.37</v>
      </c>
      <c r="S725" s="2" t="str">
        <f>IFERROR(#REF!/AA_SIPARIS_SATINALMA_RAPORU_YENI_123_22112023[[#This Row],[SIPARIS_EUR_KURU]],"")</f>
        <v/>
      </c>
      <c r="T725" s="1">
        <v>7475.4100000000008</v>
      </c>
      <c r="U725" s="1">
        <v>52327.87</v>
      </c>
      <c r="V725" s="2">
        <v>1434.4930999999999</v>
      </c>
      <c r="W725" s="12" t="s">
        <v>29</v>
      </c>
      <c r="X725" s="4">
        <v>0</v>
      </c>
      <c r="Y725" s="3">
        <v>52327.87</v>
      </c>
      <c r="Z725" s="9" t="s">
        <v>16</v>
      </c>
    </row>
    <row r="726" spans="1:26" x14ac:dyDescent="0.25">
      <c r="A726">
        <v>2024</v>
      </c>
      <c r="B726">
        <v>2</v>
      </c>
      <c r="C726" s="7">
        <v>45328</v>
      </c>
      <c r="D726" s="9" t="s">
        <v>17</v>
      </c>
      <c r="E726" s="9" t="s">
        <v>18</v>
      </c>
      <c r="F726" s="9" t="s">
        <v>513</v>
      </c>
      <c r="G726" s="9" t="s">
        <v>514</v>
      </c>
      <c r="H726" s="9" t="s">
        <v>21</v>
      </c>
      <c r="I726">
        <v>7</v>
      </c>
      <c r="J726" s="9" t="s">
        <v>22</v>
      </c>
      <c r="K726">
        <v>7</v>
      </c>
      <c r="L726">
        <v>0</v>
      </c>
      <c r="M726">
        <v>0</v>
      </c>
      <c r="N726" s="11">
        <f>VLOOKUP(AA_SIPARIS_SATINALMA_RAPORU_YENI_123_22112023[[#This Row],[STOK_KODU]],AA_KUMULATIF_STOK_RAPORU_123_BURAK_TD[],3,0)</f>
        <v>0</v>
      </c>
      <c r="O726" s="5">
        <v>7466.8649999999998</v>
      </c>
      <c r="P726" s="1">
        <v>52268.06</v>
      </c>
      <c r="Q726" s="1">
        <v>32.805199999999999</v>
      </c>
      <c r="R726" s="6">
        <v>227.61</v>
      </c>
      <c r="S726" s="2" t="str">
        <f>IFERROR(#REF!/AA_SIPARIS_SATINALMA_RAPORU_YENI_123_22112023[[#This Row],[SIPARIS_EUR_KURU]],"")</f>
        <v/>
      </c>
      <c r="T726" s="1">
        <v>7466.6785714285716</v>
      </c>
      <c r="U726" s="1">
        <v>52266.75</v>
      </c>
      <c r="V726" s="2">
        <v>1588.3122000000001</v>
      </c>
      <c r="W726" s="12" t="s">
        <v>23</v>
      </c>
      <c r="X726" s="4">
        <v>30.477</v>
      </c>
      <c r="Y726" s="3">
        <v>1702.5</v>
      </c>
      <c r="Z726" s="9" t="s">
        <v>16</v>
      </c>
    </row>
    <row r="727" spans="1:26" x14ac:dyDescent="0.25">
      <c r="A727">
        <v>2025</v>
      </c>
      <c r="B727">
        <v>9</v>
      </c>
      <c r="C727" s="7">
        <v>45929</v>
      </c>
      <c r="D727" s="9" t="s">
        <v>715</v>
      </c>
      <c r="E727" s="9" t="s">
        <v>10223</v>
      </c>
      <c r="F727" s="9" t="s">
        <v>716</v>
      </c>
      <c r="G727" s="9" t="s">
        <v>717</v>
      </c>
      <c r="H727" s="9" t="s">
        <v>44</v>
      </c>
      <c r="I727">
        <v>7</v>
      </c>
      <c r="J727" s="9" t="s">
        <v>22</v>
      </c>
      <c r="K727">
        <v>7</v>
      </c>
      <c r="L727">
        <v>0</v>
      </c>
      <c r="M727">
        <v>0</v>
      </c>
      <c r="N727" s="11">
        <f>VLOOKUP(AA_SIPARIS_SATINALMA_RAPORU_YENI_123_22112023[[#This Row],[STOK_KODU]],AA_KUMULATIF_STOK_RAPORU_123_BURAK_TD[],3,0)</f>
        <v>0</v>
      </c>
      <c r="O727" s="5">
        <v>7450</v>
      </c>
      <c r="P727" s="1">
        <v>52150</v>
      </c>
      <c r="Q727" s="1"/>
      <c r="R727" s="6"/>
      <c r="S727" s="2" t="str">
        <f>IFERROR(#REF!/AA_SIPARIS_SATINALMA_RAPORU_YENI_123_22112023[[#This Row],[SIPARIS_EUR_KURU]],"")</f>
        <v/>
      </c>
      <c r="T727" s="1">
        <v>7450</v>
      </c>
      <c r="U727" s="1">
        <v>52150</v>
      </c>
      <c r="V727" s="2">
        <v>1079.9784999999999</v>
      </c>
      <c r="W727" s="12" t="s">
        <v>29</v>
      </c>
      <c r="X727" s="4">
        <v>0</v>
      </c>
      <c r="Y727" s="3">
        <v>52150</v>
      </c>
      <c r="Z727" s="9" t="s">
        <v>16</v>
      </c>
    </row>
    <row r="728" spans="1:26" x14ac:dyDescent="0.25">
      <c r="A728">
        <v>2025</v>
      </c>
      <c r="B728">
        <v>8</v>
      </c>
      <c r="C728" s="7">
        <v>45889</v>
      </c>
      <c r="D728" s="9" t="s">
        <v>715</v>
      </c>
      <c r="E728" s="9" t="s">
        <v>10223</v>
      </c>
      <c r="F728" s="9" t="s">
        <v>716</v>
      </c>
      <c r="G728" s="9" t="s">
        <v>717</v>
      </c>
      <c r="H728" s="9" t="s">
        <v>44</v>
      </c>
      <c r="I728">
        <v>7</v>
      </c>
      <c r="J728" s="9" t="s">
        <v>22</v>
      </c>
      <c r="K728">
        <v>7</v>
      </c>
      <c r="L728">
        <v>0</v>
      </c>
      <c r="M728">
        <v>0</v>
      </c>
      <c r="N728" s="11">
        <f>VLOOKUP(AA_SIPARIS_SATINALMA_RAPORU_YENI_123_22112023[[#This Row],[STOK_KODU]],AA_KUMULATIF_STOK_RAPORU_123_BURAK_TD[],3,0)</f>
        <v>0</v>
      </c>
      <c r="O728" s="5">
        <v>7450</v>
      </c>
      <c r="P728" s="1">
        <v>52150</v>
      </c>
      <c r="Q728" s="1">
        <v>47.674500000000002</v>
      </c>
      <c r="R728" s="6">
        <v>156.27000000000001</v>
      </c>
      <c r="S728" s="2" t="str">
        <f>IFERROR(#REF!/AA_SIPARIS_SATINALMA_RAPORU_YENI_123_22112023[[#This Row],[SIPARIS_EUR_KURU]],"")</f>
        <v/>
      </c>
      <c r="T728" s="1">
        <v>7450</v>
      </c>
      <c r="U728" s="1">
        <v>52150</v>
      </c>
      <c r="V728" s="2">
        <v>1095.8091999999999</v>
      </c>
      <c r="W728" s="12" t="s">
        <v>29</v>
      </c>
      <c r="X728" s="4">
        <v>0</v>
      </c>
      <c r="Y728" s="3">
        <v>52150</v>
      </c>
      <c r="Z728" s="9" t="s">
        <v>16</v>
      </c>
    </row>
    <row r="729" spans="1:26" x14ac:dyDescent="0.25">
      <c r="A729">
        <v>2024</v>
      </c>
      <c r="B729">
        <v>2</v>
      </c>
      <c r="C729" s="7">
        <v>45323</v>
      </c>
      <c r="D729" s="9" t="s">
        <v>152</v>
      </c>
      <c r="E729" s="9" t="s">
        <v>153</v>
      </c>
      <c r="F729" s="9" t="s">
        <v>1252</v>
      </c>
      <c r="G729" s="9" t="s">
        <v>1253</v>
      </c>
      <c r="H729" s="9" t="s">
        <v>97</v>
      </c>
      <c r="I729">
        <v>10</v>
      </c>
      <c r="J729" s="9" t="s">
        <v>22</v>
      </c>
      <c r="K729">
        <v>10</v>
      </c>
      <c r="L729">
        <v>0</v>
      </c>
      <c r="M729">
        <v>0</v>
      </c>
      <c r="N729" s="11">
        <f>VLOOKUP(AA_SIPARIS_SATINALMA_RAPORU_YENI_123_22112023[[#This Row],[STOK_KODU]],AA_KUMULATIF_STOK_RAPORU_123_BURAK_TD[],3,0)</f>
        <v>8</v>
      </c>
      <c r="O729" s="5">
        <v>5213.3555999999999</v>
      </c>
      <c r="P729" s="1">
        <v>52133.56</v>
      </c>
      <c r="Q729" s="1">
        <v>32.788400000000003</v>
      </c>
      <c r="R729" s="6">
        <v>159</v>
      </c>
      <c r="S729" s="2" t="str">
        <f>IFERROR(#REF!/AA_SIPARIS_SATINALMA_RAPORU_YENI_123_22112023[[#This Row],[SIPARIS_EUR_KURU]],"")</f>
        <v/>
      </c>
      <c r="T729" s="1">
        <v>5243.82</v>
      </c>
      <c r="U729" s="1">
        <v>52438.2</v>
      </c>
      <c r="V729" s="2">
        <v>1599.2911999999999</v>
      </c>
      <c r="W729" s="12" t="s">
        <v>45</v>
      </c>
      <c r="X729" s="4">
        <v>32.788400000000003</v>
      </c>
      <c r="Y729" s="3">
        <v>1590</v>
      </c>
      <c r="Z729" s="9" t="s">
        <v>16</v>
      </c>
    </row>
    <row r="730" spans="1:26" x14ac:dyDescent="0.25">
      <c r="A730">
        <v>2023</v>
      </c>
      <c r="B730">
        <v>7</v>
      </c>
      <c r="C730" s="7">
        <v>45114</v>
      </c>
      <c r="D730" s="9" t="s">
        <v>3326</v>
      </c>
      <c r="E730" s="9" t="s">
        <v>3327</v>
      </c>
      <c r="F730" s="9" t="s">
        <v>3633</v>
      </c>
      <c r="G730" s="9" t="s">
        <v>3634</v>
      </c>
      <c r="H730" s="9" t="s">
        <v>44</v>
      </c>
      <c r="I730">
        <v>5</v>
      </c>
      <c r="J730" s="9" t="s">
        <v>22</v>
      </c>
      <c r="K730">
        <v>5</v>
      </c>
      <c r="L730">
        <v>0</v>
      </c>
      <c r="M730">
        <v>0</v>
      </c>
      <c r="N730" s="11">
        <f>VLOOKUP(AA_SIPARIS_SATINALMA_RAPORU_YENI_123_22112023[[#This Row],[STOK_KODU]],AA_KUMULATIF_STOK_RAPORU_123_BURAK_TD[],3,0)</f>
        <v>1</v>
      </c>
      <c r="O730" s="5">
        <v>10418.08</v>
      </c>
      <c r="P730" s="1">
        <v>52090.400000000001</v>
      </c>
      <c r="Q730" s="1">
        <v>28.316099999999999</v>
      </c>
      <c r="R730" s="6">
        <v>367.92</v>
      </c>
      <c r="S730" s="2" t="str">
        <f>IFERROR(#REF!/AA_SIPARIS_SATINALMA_RAPORU_YENI_123_22112023[[#This Row],[SIPARIS_EUR_KURU]],"")</f>
        <v/>
      </c>
      <c r="T730" s="1">
        <v>11700</v>
      </c>
      <c r="U730" s="1">
        <v>58500</v>
      </c>
      <c r="V730" s="2">
        <v>2065.9625000000001</v>
      </c>
      <c r="W730" s="12" t="s">
        <v>23</v>
      </c>
      <c r="X730" s="4">
        <v>26.045200000000001</v>
      </c>
      <c r="Y730" s="3">
        <v>2000</v>
      </c>
      <c r="Z730" s="9" t="s">
        <v>16</v>
      </c>
    </row>
    <row r="731" spans="1:26" x14ac:dyDescent="0.25">
      <c r="A731">
        <v>2025</v>
      </c>
      <c r="B731">
        <v>6</v>
      </c>
      <c r="C731" s="7">
        <v>45833</v>
      </c>
      <c r="D731" s="9" t="s">
        <v>156</v>
      </c>
      <c r="E731" s="9" t="s">
        <v>157</v>
      </c>
      <c r="F731" s="9" t="s">
        <v>474</v>
      </c>
      <c r="G731" s="9" t="s">
        <v>475</v>
      </c>
      <c r="H731" s="9" t="s">
        <v>52</v>
      </c>
      <c r="I731">
        <v>690</v>
      </c>
      <c r="J731" s="9" t="s">
        <v>68</v>
      </c>
      <c r="K731">
        <v>690</v>
      </c>
      <c r="L731">
        <v>0</v>
      </c>
      <c r="M731">
        <v>0</v>
      </c>
      <c r="N731" s="11">
        <f>VLOOKUP(AA_SIPARIS_SATINALMA_RAPORU_YENI_123_22112023[[#This Row],[STOK_KODU]],AA_KUMULATIF_STOK_RAPORU_123_BURAK_TD[],3,0)</f>
        <v>9.0949470177292824E-13</v>
      </c>
      <c r="O731" s="5">
        <v>75.365899999999996</v>
      </c>
      <c r="P731" s="1">
        <v>52002.47</v>
      </c>
      <c r="Q731" s="1">
        <v>45.881900000000002</v>
      </c>
      <c r="R731" s="6">
        <v>1.64</v>
      </c>
      <c r="S731" s="2" t="str">
        <f>IFERROR(#REF!/AA_SIPARIS_SATINALMA_RAPORU_YENI_123_22112023[[#This Row],[SIPARIS_EUR_KURU]],"")</f>
        <v/>
      </c>
      <c r="T731" s="1">
        <v>75.181797101449277</v>
      </c>
      <c r="U731" s="1">
        <v>51875.44</v>
      </c>
      <c r="V731" s="2">
        <v>1130.6297</v>
      </c>
      <c r="W731" s="12" t="s">
        <v>29</v>
      </c>
      <c r="X731" s="4">
        <v>0</v>
      </c>
      <c r="Y731" s="3">
        <v>51875.44</v>
      </c>
      <c r="Z731" s="9" t="s">
        <v>16</v>
      </c>
    </row>
    <row r="732" spans="1:26" x14ac:dyDescent="0.25">
      <c r="A732">
        <v>2025</v>
      </c>
      <c r="B732">
        <v>12</v>
      </c>
      <c r="C732" s="7">
        <v>45993</v>
      </c>
      <c r="D732" s="9" t="s">
        <v>11188</v>
      </c>
      <c r="E732" s="9" t="s">
        <v>3726</v>
      </c>
      <c r="F732" s="9" t="s">
        <v>200</v>
      </c>
      <c r="G732" s="9" t="s">
        <v>201</v>
      </c>
      <c r="H732" s="9" t="s">
        <v>108</v>
      </c>
      <c r="I732">
        <v>3</v>
      </c>
      <c r="J732" s="9" t="s">
        <v>202</v>
      </c>
      <c r="K732">
        <v>3</v>
      </c>
      <c r="L732">
        <v>0</v>
      </c>
      <c r="M732">
        <v>0</v>
      </c>
      <c r="N732" s="11">
        <f>VLOOKUP(AA_SIPARIS_SATINALMA_RAPORU_YENI_123_22112023[[#This Row],[STOK_KODU]],AA_KUMULATIF_STOK_RAPORU_123_BURAK_TD[],3,0)</f>
        <v>4.4408920985006262E-16</v>
      </c>
      <c r="O732" s="5">
        <v>17333.439999999999</v>
      </c>
      <c r="P732" s="1">
        <v>52000.32</v>
      </c>
      <c r="Q732" s="1">
        <v>49.270800000000001</v>
      </c>
      <c r="R732" s="6">
        <v>351.8</v>
      </c>
      <c r="S732" s="2" t="str">
        <f>IFERROR(#REF!/AA_SIPARIS_SATINALMA_RAPORU_YENI_123_22112023[[#This Row],[SIPARIS_EUR_KURU]],"")</f>
        <v/>
      </c>
      <c r="T732" s="1">
        <v>17333.333333333332</v>
      </c>
      <c r="U732" s="1">
        <v>52000</v>
      </c>
      <c r="V732" s="2">
        <v>0</v>
      </c>
      <c r="W732" s="12" t="s">
        <v>29</v>
      </c>
      <c r="X732" s="4">
        <v>0</v>
      </c>
      <c r="Y732" s="3">
        <v>52000</v>
      </c>
      <c r="Z732" s="9" t="s">
        <v>16</v>
      </c>
    </row>
    <row r="733" spans="1:26" x14ac:dyDescent="0.25">
      <c r="A733">
        <v>2025</v>
      </c>
      <c r="B733">
        <v>9</v>
      </c>
      <c r="C733" s="7">
        <v>45912</v>
      </c>
      <c r="D733" s="9" t="s">
        <v>11188</v>
      </c>
      <c r="E733" s="9" t="s">
        <v>3726</v>
      </c>
      <c r="F733" s="9" t="s">
        <v>200</v>
      </c>
      <c r="G733" s="9" t="s">
        <v>201</v>
      </c>
      <c r="H733" s="9" t="s">
        <v>108</v>
      </c>
      <c r="I733">
        <v>2.1</v>
      </c>
      <c r="J733" s="9" t="s">
        <v>202</v>
      </c>
      <c r="K733">
        <v>2.1</v>
      </c>
      <c r="L733">
        <v>0</v>
      </c>
      <c r="M733">
        <v>0</v>
      </c>
      <c r="N733" s="11">
        <f>VLOOKUP(AA_SIPARIS_SATINALMA_RAPORU_YENI_123_22112023[[#This Row],[STOK_KODU]],AA_KUMULATIF_STOK_RAPORU_123_BURAK_TD[],3,0)</f>
        <v>4.4408920985006262E-16</v>
      </c>
      <c r="O733" s="5">
        <v>24761.904761999998</v>
      </c>
      <c r="P733" s="1">
        <v>52000</v>
      </c>
      <c r="Q733" s="1"/>
      <c r="R733" s="6"/>
      <c r="S733" s="2" t="str">
        <f>IFERROR(#REF!/AA_SIPARIS_SATINALMA_RAPORU_YENI_123_22112023[[#This Row],[SIPARIS_EUR_KURU]],"")</f>
        <v/>
      </c>
      <c r="T733" s="1">
        <v>24761.90476190476</v>
      </c>
      <c r="U733" s="1">
        <v>52000</v>
      </c>
      <c r="V733" s="2">
        <v>1072.4104</v>
      </c>
      <c r="W733" s="12" t="s">
        <v>29</v>
      </c>
      <c r="X733" s="4">
        <v>0</v>
      </c>
      <c r="Y733" s="3">
        <v>52000</v>
      </c>
      <c r="Z733" s="9" t="s">
        <v>16</v>
      </c>
    </row>
    <row r="734" spans="1:26" x14ac:dyDescent="0.25">
      <c r="A734">
        <v>2024</v>
      </c>
      <c r="B734">
        <v>2</v>
      </c>
      <c r="C734" s="7">
        <v>45351</v>
      </c>
      <c r="D734" s="9" t="s">
        <v>360</v>
      </c>
      <c r="E734" s="9" t="s">
        <v>361</v>
      </c>
      <c r="F734" s="9" t="s">
        <v>1034</v>
      </c>
      <c r="G734" s="9" t="s">
        <v>1035</v>
      </c>
      <c r="H734" s="9" t="s">
        <v>44</v>
      </c>
      <c r="I734">
        <v>80</v>
      </c>
      <c r="J734" s="9" t="s">
        <v>22</v>
      </c>
      <c r="K734">
        <v>80</v>
      </c>
      <c r="L734">
        <v>0</v>
      </c>
      <c r="M734">
        <v>0</v>
      </c>
      <c r="N734" s="11">
        <f>VLOOKUP(AA_SIPARIS_SATINALMA_RAPORU_YENI_123_22112023[[#This Row],[STOK_KODU]],AA_KUMULATIF_STOK_RAPORU_123_BURAK_TD[],3,0)</f>
        <v>0</v>
      </c>
      <c r="O734" s="5">
        <v>650</v>
      </c>
      <c r="P734" s="1">
        <v>52000</v>
      </c>
      <c r="Q734" s="1">
        <v>33.7149</v>
      </c>
      <c r="R734" s="6">
        <v>19.28</v>
      </c>
      <c r="S734" s="2" t="str">
        <f>IFERROR(#REF!/AA_SIPARIS_SATINALMA_RAPORU_YENI_123_22112023[[#This Row],[SIPARIS_EUR_KURU]],"")</f>
        <v/>
      </c>
      <c r="T734" s="1">
        <v>650</v>
      </c>
      <c r="U734" s="1">
        <v>52000</v>
      </c>
      <c r="V734" s="2">
        <v>1545.1220000000001</v>
      </c>
      <c r="W734" s="12" t="s">
        <v>29</v>
      </c>
      <c r="X734" s="4">
        <v>0</v>
      </c>
      <c r="Y734" s="3">
        <v>52000</v>
      </c>
      <c r="Z734" s="9" t="s">
        <v>16</v>
      </c>
    </row>
    <row r="735" spans="1:26" x14ac:dyDescent="0.25">
      <c r="A735">
        <v>2024</v>
      </c>
      <c r="B735">
        <v>9</v>
      </c>
      <c r="C735" s="7">
        <v>45545</v>
      </c>
      <c r="D735" s="9" t="s">
        <v>118</v>
      </c>
      <c r="E735" s="9" t="s">
        <v>119</v>
      </c>
      <c r="F735" s="9" t="s">
        <v>120</v>
      </c>
      <c r="G735" s="9" t="s">
        <v>121</v>
      </c>
      <c r="H735" s="9" t="s">
        <v>21</v>
      </c>
      <c r="I735">
        <v>10</v>
      </c>
      <c r="J735" s="9" t="s">
        <v>22</v>
      </c>
      <c r="K735">
        <v>10</v>
      </c>
      <c r="L735">
        <v>0</v>
      </c>
      <c r="M735">
        <v>0</v>
      </c>
      <c r="N735" s="11">
        <f>VLOOKUP(AA_SIPARIS_SATINALMA_RAPORU_YENI_123_22112023[[#This Row],[STOK_KODU]],AA_KUMULATIF_STOK_RAPORU_123_BURAK_TD[],3,0)</f>
        <v>0</v>
      </c>
      <c r="O735" s="5">
        <v>5197.5</v>
      </c>
      <c r="P735" s="1">
        <v>51975</v>
      </c>
      <c r="Q735" s="1">
        <v>37.541899999999998</v>
      </c>
      <c r="R735" s="6">
        <v>138.44999999999999</v>
      </c>
      <c r="S735" s="2" t="str">
        <f>IFERROR(#REF!/AA_SIPARIS_SATINALMA_RAPORU_YENI_123_22112023[[#This Row],[SIPARIS_EUR_KURU]],"")</f>
        <v/>
      </c>
      <c r="T735" s="1">
        <v>5197.5</v>
      </c>
      <c r="U735" s="1">
        <v>51975</v>
      </c>
      <c r="V735" s="2">
        <v>1374.0730000000001</v>
      </c>
      <c r="W735" s="12" t="s">
        <v>29</v>
      </c>
      <c r="X735" s="4">
        <v>0</v>
      </c>
      <c r="Y735" s="3">
        <v>51975</v>
      </c>
      <c r="Z735" s="9" t="s">
        <v>16</v>
      </c>
    </row>
    <row r="736" spans="1:26" x14ac:dyDescent="0.25">
      <c r="A736">
        <v>2023</v>
      </c>
      <c r="B736">
        <v>11</v>
      </c>
      <c r="C736" s="7">
        <v>45259</v>
      </c>
      <c r="D736" s="9" t="s">
        <v>152</v>
      </c>
      <c r="E736" s="9" t="s">
        <v>153</v>
      </c>
      <c r="F736" s="9" t="s">
        <v>1046</v>
      </c>
      <c r="G736" s="9" t="s">
        <v>1047</v>
      </c>
      <c r="H736" s="9" t="s">
        <v>44</v>
      </c>
      <c r="I736">
        <v>1</v>
      </c>
      <c r="J736" s="9" t="s">
        <v>22</v>
      </c>
      <c r="K736">
        <v>1</v>
      </c>
      <c r="L736">
        <v>0</v>
      </c>
      <c r="M736">
        <v>0</v>
      </c>
      <c r="N736" s="11">
        <f>VLOOKUP(AA_SIPARIS_SATINALMA_RAPORU_YENI_123_22112023[[#This Row],[STOK_KODU]],AA_KUMULATIF_STOK_RAPORU_123_BURAK_TD[],3,0)</f>
        <v>0</v>
      </c>
      <c r="O736" s="5">
        <v>51973.251600000003</v>
      </c>
      <c r="P736" s="1">
        <v>51973.25</v>
      </c>
      <c r="Q736" s="1">
        <v>32.632599999999996</v>
      </c>
      <c r="R736" s="6">
        <v>1592.68</v>
      </c>
      <c r="S736" s="2" t="str">
        <f>IFERROR(#REF!/AA_SIPARIS_SATINALMA_RAPORU_YENI_123_22112023[[#This Row],[SIPARIS_EUR_KURU]],"")</f>
        <v/>
      </c>
      <c r="T736" s="1">
        <v>52361.4</v>
      </c>
      <c r="U736" s="1">
        <v>52361.4</v>
      </c>
      <c r="V736" s="2">
        <v>1651.5863999999999</v>
      </c>
      <c r="W736" s="12" t="s">
        <v>45</v>
      </c>
      <c r="X736" s="4">
        <v>31.613900000000001</v>
      </c>
      <c r="Y736" s="3">
        <v>1644</v>
      </c>
      <c r="Z736" s="9" t="s">
        <v>16</v>
      </c>
    </row>
    <row r="737" spans="1:26" x14ac:dyDescent="0.25">
      <c r="A737">
        <v>2026</v>
      </c>
      <c r="B737">
        <v>1</v>
      </c>
      <c r="C737" s="7">
        <v>46043</v>
      </c>
      <c r="D737" s="9" t="s">
        <v>386</v>
      </c>
      <c r="E737" s="9" t="s">
        <v>387</v>
      </c>
      <c r="F737" s="9" t="s">
        <v>388</v>
      </c>
      <c r="G737" s="9" t="s">
        <v>389</v>
      </c>
      <c r="H737" s="9" t="s">
        <v>44</v>
      </c>
      <c r="I737">
        <v>4</v>
      </c>
      <c r="J737" s="9" t="s">
        <v>22</v>
      </c>
      <c r="K737">
        <v>4</v>
      </c>
      <c r="L737">
        <v>0</v>
      </c>
      <c r="M737">
        <v>0</v>
      </c>
      <c r="N737" s="11">
        <f>VLOOKUP(AA_SIPARIS_SATINALMA_RAPORU_YENI_123_22112023[[#This Row],[STOK_KODU]],AA_KUMULATIF_STOK_RAPORU_123_BURAK_TD[],3,0)</f>
        <v>1</v>
      </c>
      <c r="O737" s="5">
        <v>12961.83</v>
      </c>
      <c r="P737" s="1">
        <v>51847.32</v>
      </c>
      <c r="Q737" s="1">
        <v>50.598999999999997</v>
      </c>
      <c r="R737" s="6">
        <v>256.17</v>
      </c>
      <c r="S737" s="2" t="str">
        <f>IFERROR(#REF!/AA_SIPARIS_SATINALMA_RAPORU_YENI_123_22112023[[#This Row],[SIPARIS_EUR_KURU]],"")</f>
        <v/>
      </c>
      <c r="T737" s="1">
        <v>13025.85</v>
      </c>
      <c r="U737" s="1">
        <v>52103.4</v>
      </c>
      <c r="V737" s="2">
        <v>1007.8222</v>
      </c>
      <c r="W737" s="12" t="s">
        <v>23</v>
      </c>
      <c r="X737" s="4">
        <v>43.206099999999999</v>
      </c>
      <c r="Y737" s="3">
        <v>1200</v>
      </c>
      <c r="Z737" s="9" t="s">
        <v>16</v>
      </c>
    </row>
    <row r="738" spans="1:26" x14ac:dyDescent="0.25">
      <c r="A738">
        <v>2024</v>
      </c>
      <c r="B738">
        <v>6</v>
      </c>
      <c r="C738" s="7">
        <v>45471</v>
      </c>
      <c r="D738" s="9" t="s">
        <v>148</v>
      </c>
      <c r="E738" s="9" t="s">
        <v>149</v>
      </c>
      <c r="F738" s="9" t="s">
        <v>274</v>
      </c>
      <c r="G738" s="9" t="s">
        <v>11577</v>
      </c>
      <c r="H738" s="9" t="s">
        <v>44</v>
      </c>
      <c r="I738">
        <v>20</v>
      </c>
      <c r="J738" s="9" t="s">
        <v>22</v>
      </c>
      <c r="K738">
        <v>20</v>
      </c>
      <c r="L738">
        <v>0</v>
      </c>
      <c r="M738">
        <v>0</v>
      </c>
      <c r="N738" s="11">
        <f>VLOOKUP(AA_SIPARIS_SATINALMA_RAPORU_YENI_123_22112023[[#This Row],[STOK_KODU]],AA_KUMULATIF_STOK_RAPORU_123_BURAK_TD[],3,0)</f>
        <v>1</v>
      </c>
      <c r="O738" s="5">
        <v>2591.9445599999999</v>
      </c>
      <c r="P738" s="1">
        <v>51838.89</v>
      </c>
      <c r="Q738" s="1">
        <v>35.121200000000002</v>
      </c>
      <c r="R738" s="6">
        <v>73.8</v>
      </c>
      <c r="S738" s="2" t="str">
        <f>IFERROR(#REF!/AA_SIPARIS_SATINALMA_RAPORU_YENI_123_22112023[[#This Row],[SIPARIS_EUR_KURU]],"")</f>
        <v/>
      </c>
      <c r="T738" s="1">
        <v>2620.6385</v>
      </c>
      <c r="U738" s="1">
        <v>52412.770000000004</v>
      </c>
      <c r="V738" s="2">
        <v>1490.2608</v>
      </c>
      <c r="W738" s="12" t="s">
        <v>45</v>
      </c>
      <c r="X738" s="4">
        <v>35.121200000000002</v>
      </c>
      <c r="Y738" s="3">
        <v>1476</v>
      </c>
      <c r="Z738" s="9" t="s">
        <v>16</v>
      </c>
    </row>
    <row r="739" spans="1:26" x14ac:dyDescent="0.25">
      <c r="A739">
        <v>2024</v>
      </c>
      <c r="B739">
        <v>7</v>
      </c>
      <c r="C739" s="7">
        <v>45490</v>
      </c>
      <c r="D739" s="9" t="s">
        <v>152</v>
      </c>
      <c r="E739" s="9" t="s">
        <v>153</v>
      </c>
      <c r="F739" s="9" t="s">
        <v>246</v>
      </c>
      <c r="G739" s="9" t="s">
        <v>247</v>
      </c>
      <c r="H739" s="9" t="s">
        <v>44</v>
      </c>
      <c r="I739">
        <v>2</v>
      </c>
      <c r="J739" s="9" t="s">
        <v>22</v>
      </c>
      <c r="K739">
        <v>2</v>
      </c>
      <c r="L739">
        <v>0</v>
      </c>
      <c r="M739">
        <v>0</v>
      </c>
      <c r="N739" s="11">
        <f>VLOOKUP(AA_SIPARIS_SATINALMA_RAPORU_YENI_123_22112023[[#This Row],[STOK_KODU]],AA_KUMULATIF_STOK_RAPORU_123_BURAK_TD[],3,0)</f>
        <v>0</v>
      </c>
      <c r="O739" s="5">
        <v>25889.911080000002</v>
      </c>
      <c r="P739" s="1">
        <v>51779.82</v>
      </c>
      <c r="Q739" s="1">
        <v>35.988199999999999</v>
      </c>
      <c r="R739" s="6">
        <v>719.4</v>
      </c>
      <c r="S739" s="2" t="str">
        <f>IFERROR(#REF!/AA_SIPARIS_SATINALMA_RAPORU_YENI_123_22112023[[#This Row],[SIPARIS_EUR_KURU]],"")</f>
        <v/>
      </c>
      <c r="T739" s="1">
        <v>26092.634999999998</v>
      </c>
      <c r="U739" s="1">
        <v>52185.27</v>
      </c>
      <c r="V739" s="2">
        <v>1445.6394</v>
      </c>
      <c r="W739" s="12" t="s">
        <v>45</v>
      </c>
      <c r="X739" s="4">
        <v>35.988199999999999</v>
      </c>
      <c r="Y739" s="3">
        <v>1438.8</v>
      </c>
      <c r="Z739" s="9" t="s">
        <v>16</v>
      </c>
    </row>
    <row r="740" spans="1:26" x14ac:dyDescent="0.25">
      <c r="A740">
        <v>2025</v>
      </c>
      <c r="B740">
        <v>7</v>
      </c>
      <c r="C740" s="7">
        <v>45860</v>
      </c>
      <c r="D740" s="9" t="s">
        <v>62</v>
      </c>
      <c r="E740" s="9" t="s">
        <v>63</v>
      </c>
      <c r="F740" s="9" t="s">
        <v>64</v>
      </c>
      <c r="G740" s="9" t="s">
        <v>65</v>
      </c>
      <c r="H740" s="9" t="s">
        <v>21</v>
      </c>
      <c r="I740">
        <v>5</v>
      </c>
      <c r="J740" s="9" t="s">
        <v>22</v>
      </c>
      <c r="K740">
        <v>5</v>
      </c>
      <c r="L740">
        <v>0</v>
      </c>
      <c r="M740">
        <v>0</v>
      </c>
      <c r="N740" s="11">
        <f>VLOOKUP(AA_SIPARIS_SATINALMA_RAPORU_YENI_123_22112023[[#This Row],[STOK_KODU]],AA_KUMULATIF_STOK_RAPORU_123_BURAK_TD[],3,0)</f>
        <v>1</v>
      </c>
      <c r="O740" s="5">
        <v>10348.206</v>
      </c>
      <c r="P740" s="1">
        <v>51741.03</v>
      </c>
      <c r="Q740" s="1">
        <v>46.9527</v>
      </c>
      <c r="R740" s="6">
        <v>220.4</v>
      </c>
      <c r="S740" s="2" t="str">
        <f>IFERROR(#REF!/AA_SIPARIS_SATINALMA_RAPORU_YENI_123_22112023[[#This Row],[SIPARIS_EUR_KURU]],"")</f>
        <v/>
      </c>
      <c r="T740" s="1">
        <v>10348.206</v>
      </c>
      <c r="U740" s="1">
        <v>51741.03</v>
      </c>
      <c r="V740" s="2">
        <v>1101.982</v>
      </c>
      <c r="W740" s="12" t="s">
        <v>29</v>
      </c>
      <c r="X740" s="4">
        <v>0</v>
      </c>
      <c r="Y740" s="3">
        <v>51741.03</v>
      </c>
      <c r="Z740" s="9" t="s">
        <v>16</v>
      </c>
    </row>
    <row r="741" spans="1:26" x14ac:dyDescent="0.25">
      <c r="A741">
        <v>2024</v>
      </c>
      <c r="B741">
        <v>7</v>
      </c>
      <c r="C741" s="7">
        <v>45483</v>
      </c>
      <c r="D741" s="9" t="s">
        <v>360</v>
      </c>
      <c r="E741" s="9" t="s">
        <v>361</v>
      </c>
      <c r="F741" s="9" t="s">
        <v>1034</v>
      </c>
      <c r="G741" s="9" t="s">
        <v>1035</v>
      </c>
      <c r="H741" s="9" t="s">
        <v>44</v>
      </c>
      <c r="I741">
        <v>50</v>
      </c>
      <c r="J741" s="9" t="s">
        <v>22</v>
      </c>
      <c r="K741">
        <v>50</v>
      </c>
      <c r="L741">
        <v>0</v>
      </c>
      <c r="M741">
        <v>0</v>
      </c>
      <c r="N741" s="11">
        <f>VLOOKUP(AA_SIPARIS_SATINALMA_RAPORU_YENI_123_22112023[[#This Row],[STOK_KODU]],AA_KUMULATIF_STOK_RAPORU_123_BURAK_TD[],3,0)</f>
        <v>0</v>
      </c>
      <c r="O741" s="5">
        <v>1033.33</v>
      </c>
      <c r="P741" s="1">
        <v>51666.5</v>
      </c>
      <c r="Q741" s="1">
        <v>35.360399999999998</v>
      </c>
      <c r="R741" s="6">
        <v>29.22</v>
      </c>
      <c r="S741" s="2" t="str">
        <f>IFERROR(#REF!/AA_SIPARIS_SATINALMA_RAPORU_YENI_123_22112023[[#This Row],[SIPARIS_EUR_KURU]],"")</f>
        <v/>
      </c>
      <c r="T741" s="1">
        <v>1033.3334</v>
      </c>
      <c r="U741" s="1">
        <v>51666.67</v>
      </c>
      <c r="V741" s="2">
        <v>1472.2659000000001</v>
      </c>
      <c r="W741" s="12" t="s">
        <v>29</v>
      </c>
      <c r="X741" s="4">
        <v>0</v>
      </c>
      <c r="Y741" s="3">
        <v>51666.67</v>
      </c>
      <c r="Z741" s="9" t="s">
        <v>16</v>
      </c>
    </row>
    <row r="742" spans="1:26" x14ac:dyDescent="0.25">
      <c r="A742">
        <v>2023</v>
      </c>
      <c r="B742">
        <v>1</v>
      </c>
      <c r="C742" s="7">
        <v>44945</v>
      </c>
      <c r="D742" s="9" t="s">
        <v>148</v>
      </c>
      <c r="E742" s="9" t="s">
        <v>149</v>
      </c>
      <c r="F742" s="9" t="s">
        <v>302</v>
      </c>
      <c r="G742" s="9" t="s">
        <v>11576</v>
      </c>
      <c r="H742" s="9" t="s">
        <v>44</v>
      </c>
      <c r="I742">
        <v>30</v>
      </c>
      <c r="J742" s="9" t="s">
        <v>22</v>
      </c>
      <c r="K742">
        <v>30</v>
      </c>
      <c r="L742">
        <v>0</v>
      </c>
      <c r="M742">
        <v>0</v>
      </c>
      <c r="N742" s="11">
        <f>VLOOKUP(AA_SIPARIS_SATINALMA_RAPORU_YENI_123_22112023[[#This Row],[STOK_KODU]],AA_KUMULATIF_STOK_RAPORU_123_BURAK_TD[],3,0)</f>
        <v>0</v>
      </c>
      <c r="O742" s="5">
        <v>1722.1966299999999</v>
      </c>
      <c r="P742" s="1">
        <v>51665.9</v>
      </c>
      <c r="Q742" s="1">
        <v>20.332899999999999</v>
      </c>
      <c r="R742" s="6">
        <v>84.7</v>
      </c>
      <c r="S742" s="2" t="str">
        <f>IFERROR(#REF!/AA_SIPARIS_SATINALMA_RAPORU_YENI_123_22112023[[#This Row],[SIPARIS_EUR_KURU]],"")</f>
        <v/>
      </c>
      <c r="T742" s="1">
        <v>1716.8689999999999</v>
      </c>
      <c r="U742" s="1">
        <v>51506.07</v>
      </c>
      <c r="V742" s="2">
        <v>0</v>
      </c>
      <c r="W742" s="12" t="s">
        <v>45</v>
      </c>
      <c r="X742" s="4">
        <v>20.332899999999999</v>
      </c>
      <c r="Y742" s="3">
        <v>2541</v>
      </c>
      <c r="Z742" s="9" t="s">
        <v>16</v>
      </c>
    </row>
    <row r="743" spans="1:26" x14ac:dyDescent="0.25">
      <c r="A743">
        <v>2024</v>
      </c>
      <c r="B743">
        <v>2</v>
      </c>
      <c r="C743" s="7">
        <v>45350</v>
      </c>
      <c r="D743" s="9" t="s">
        <v>386</v>
      </c>
      <c r="E743" s="9" t="s">
        <v>387</v>
      </c>
      <c r="F743" s="9" t="s">
        <v>388</v>
      </c>
      <c r="G743" s="9" t="s">
        <v>389</v>
      </c>
      <c r="H743" s="9" t="s">
        <v>44</v>
      </c>
      <c r="I743">
        <v>5</v>
      </c>
      <c r="J743" s="9" t="s">
        <v>22</v>
      </c>
      <c r="K743">
        <v>5</v>
      </c>
      <c r="L743">
        <v>0</v>
      </c>
      <c r="M743">
        <v>0</v>
      </c>
      <c r="N743" s="11">
        <f>VLOOKUP(AA_SIPARIS_SATINALMA_RAPORU_YENI_123_22112023[[#This Row],[STOK_KODU]],AA_KUMULATIF_STOK_RAPORU_123_BURAK_TD[],3,0)</f>
        <v>1</v>
      </c>
      <c r="O743" s="5">
        <v>10254.321</v>
      </c>
      <c r="P743" s="1">
        <v>51271.61</v>
      </c>
      <c r="Q743" s="1">
        <v>33.728400000000001</v>
      </c>
      <c r="R743" s="6">
        <v>304.02999999999997</v>
      </c>
      <c r="S743" s="2" t="str">
        <f>IFERROR(#REF!/AA_SIPARIS_SATINALMA_RAPORU_YENI_123_22112023[[#This Row],[SIPARIS_EUR_KURU]],"")</f>
        <v/>
      </c>
      <c r="T743" s="1">
        <v>10533.335999999999</v>
      </c>
      <c r="U743" s="1">
        <v>52666.68</v>
      </c>
      <c r="V743" s="2">
        <v>1511.3344</v>
      </c>
      <c r="W743" s="12" t="s">
        <v>23</v>
      </c>
      <c r="X743" s="4">
        <v>31.073699999999999</v>
      </c>
      <c r="Y743" s="3">
        <v>1650</v>
      </c>
      <c r="Z743" s="9" t="s">
        <v>16</v>
      </c>
    </row>
    <row r="744" spans="1:26" x14ac:dyDescent="0.25">
      <c r="A744">
        <v>2025</v>
      </c>
      <c r="B744">
        <v>3</v>
      </c>
      <c r="C744" s="7">
        <v>45720</v>
      </c>
      <c r="D744" s="9" t="s">
        <v>4420</v>
      </c>
      <c r="E744" s="9" t="s">
        <v>4421</v>
      </c>
      <c r="F744" s="9" t="s">
        <v>10344</v>
      </c>
      <c r="G744" s="9" t="s">
        <v>10345</v>
      </c>
      <c r="H744" s="9" t="s">
        <v>52</v>
      </c>
      <c r="I744">
        <v>63</v>
      </c>
      <c r="J744" s="9" t="s">
        <v>68</v>
      </c>
      <c r="K744">
        <v>63</v>
      </c>
      <c r="L744">
        <v>0</v>
      </c>
      <c r="M744">
        <v>0</v>
      </c>
      <c r="N744" s="11">
        <f>VLOOKUP(AA_SIPARIS_SATINALMA_RAPORU_YENI_123_22112023[[#This Row],[STOK_KODU]],AA_KUMULATIF_STOK_RAPORU_123_BURAK_TD[],3,0)</f>
        <v>62.999999999999986</v>
      </c>
      <c r="O744" s="5">
        <v>812.73968200000002</v>
      </c>
      <c r="P744" s="1">
        <v>51202.6</v>
      </c>
      <c r="Q744" s="1">
        <v>37.950699999999998</v>
      </c>
      <c r="R744" s="6">
        <v>21.42</v>
      </c>
      <c r="S744" s="2" t="str">
        <f>IFERROR(#REF!/AA_SIPARIS_SATINALMA_RAPORU_YENI_123_22112023[[#This Row],[SIPARIS_EUR_KURU]],"")</f>
        <v/>
      </c>
      <c r="T744" s="1">
        <v>812.73968253968246</v>
      </c>
      <c r="U744" s="1">
        <v>51202.6</v>
      </c>
      <c r="V744" s="2">
        <v>1349.1872000000001</v>
      </c>
      <c r="W744" s="12" t="s">
        <v>29</v>
      </c>
      <c r="X744" s="4">
        <v>0</v>
      </c>
      <c r="Y744" s="3">
        <v>51202.6</v>
      </c>
      <c r="Z744" s="9" t="s">
        <v>16</v>
      </c>
    </row>
    <row r="745" spans="1:26" x14ac:dyDescent="0.25">
      <c r="A745">
        <v>2025</v>
      </c>
      <c r="B745">
        <v>10</v>
      </c>
      <c r="C745" s="7">
        <v>45961</v>
      </c>
      <c r="D745" s="9" t="s">
        <v>11389</v>
      </c>
      <c r="E745" s="9" t="s">
        <v>11390</v>
      </c>
      <c r="F745" s="9" t="s">
        <v>11321</v>
      </c>
      <c r="G745" s="9" t="s">
        <v>11322</v>
      </c>
      <c r="H745" s="9" t="s">
        <v>28</v>
      </c>
      <c r="I745">
        <v>7</v>
      </c>
      <c r="J745" s="9" t="s">
        <v>22</v>
      </c>
      <c r="K745">
        <v>7</v>
      </c>
      <c r="L745">
        <v>0</v>
      </c>
      <c r="M745">
        <v>0</v>
      </c>
      <c r="N745" s="11">
        <f>VLOOKUP(AA_SIPARIS_SATINALMA_RAPORU_YENI_123_22112023[[#This Row],[STOK_KODU]],AA_KUMULATIF_STOK_RAPORU_123_BURAK_TD[],3,0)</f>
        <v>0</v>
      </c>
      <c r="O745" s="5">
        <v>7312.5</v>
      </c>
      <c r="P745" s="1">
        <v>51187.5</v>
      </c>
      <c r="Q745" s="1">
        <v>48.658200000000001</v>
      </c>
      <c r="R745" s="6">
        <v>150.28</v>
      </c>
      <c r="S745" s="2" t="str">
        <f>IFERROR(#REF!/AA_SIPARIS_SATINALMA_RAPORU_YENI_123_22112023[[#This Row],[SIPARIS_EUR_KURU]],"")</f>
        <v/>
      </c>
      <c r="T745" s="1">
        <v>7312.5</v>
      </c>
      <c r="U745" s="1">
        <v>51187.5</v>
      </c>
      <c r="V745" s="2">
        <v>1051.981</v>
      </c>
      <c r="W745" s="12" t="s">
        <v>29</v>
      </c>
      <c r="X745" s="4">
        <v>0</v>
      </c>
      <c r="Y745" s="3">
        <v>51187.5</v>
      </c>
      <c r="Z745" s="9" t="s">
        <v>16</v>
      </c>
    </row>
    <row r="746" spans="1:26" x14ac:dyDescent="0.25">
      <c r="A746">
        <v>2025</v>
      </c>
      <c r="B746">
        <v>9</v>
      </c>
      <c r="C746" s="7">
        <v>45926</v>
      </c>
      <c r="D746" s="9" t="s">
        <v>1230</v>
      </c>
      <c r="E746" s="9" t="s">
        <v>1231</v>
      </c>
      <c r="F746" s="9" t="s">
        <v>1232</v>
      </c>
      <c r="G746" s="9" t="s">
        <v>1233</v>
      </c>
      <c r="H746" s="9" t="s">
        <v>55</v>
      </c>
      <c r="I746">
        <v>10</v>
      </c>
      <c r="J746" s="9" t="s">
        <v>22</v>
      </c>
      <c r="K746">
        <v>10</v>
      </c>
      <c r="L746">
        <v>0</v>
      </c>
      <c r="M746">
        <v>0</v>
      </c>
      <c r="N746" s="11">
        <f>VLOOKUP(AA_SIPARIS_SATINALMA_RAPORU_YENI_123_22112023[[#This Row],[STOK_KODU]],AA_KUMULATIF_STOK_RAPORU_123_BURAK_TD[],3,0)</f>
        <v>7</v>
      </c>
      <c r="O746" s="5">
        <v>5112.9224999999997</v>
      </c>
      <c r="P746" s="1">
        <v>51129.23</v>
      </c>
      <c r="Q746" s="1">
        <v>48.606999999999999</v>
      </c>
      <c r="R746" s="6">
        <v>105.19</v>
      </c>
      <c r="S746" s="2" t="str">
        <f>IFERROR(#REF!/AA_SIPARIS_SATINALMA_RAPORU_YENI_123_22112023[[#This Row],[SIPARIS_EUR_KURU]],"")</f>
        <v/>
      </c>
      <c r="T746" s="1">
        <v>5112.9230000000007</v>
      </c>
      <c r="U746" s="1">
        <v>51129.23</v>
      </c>
      <c r="V746" s="2">
        <v>1049.4398000000001</v>
      </c>
      <c r="W746" s="12" t="s">
        <v>29</v>
      </c>
      <c r="X746" s="4">
        <v>0</v>
      </c>
      <c r="Y746" s="3">
        <v>51129.23</v>
      </c>
      <c r="Z746" s="9" t="s">
        <v>16</v>
      </c>
    </row>
    <row r="747" spans="1:26" x14ac:dyDescent="0.25">
      <c r="A747">
        <v>2025</v>
      </c>
      <c r="B747">
        <v>5</v>
      </c>
      <c r="C747" s="7">
        <v>45800</v>
      </c>
      <c r="D747" s="9" t="s">
        <v>4640</v>
      </c>
      <c r="E747" s="9" t="s">
        <v>11895</v>
      </c>
      <c r="F747" s="9" t="s">
        <v>10619</v>
      </c>
      <c r="G747" s="9" t="s">
        <v>1267</v>
      </c>
      <c r="H747" s="9" t="s">
        <v>44</v>
      </c>
      <c r="I747">
        <v>7</v>
      </c>
      <c r="J747" s="9" t="s">
        <v>22</v>
      </c>
      <c r="K747">
        <v>7</v>
      </c>
      <c r="L747">
        <v>0</v>
      </c>
      <c r="M747">
        <v>0</v>
      </c>
      <c r="N747" s="11">
        <f>VLOOKUP(AA_SIPARIS_SATINALMA_RAPORU_YENI_123_22112023[[#This Row],[STOK_KODU]],AA_KUMULATIF_STOK_RAPORU_123_BURAK_TD[],3,0)</f>
        <v>0</v>
      </c>
      <c r="O747" s="5">
        <v>7299.6</v>
      </c>
      <c r="P747" s="1">
        <v>51097.2</v>
      </c>
      <c r="Q747" s="1">
        <v>43.866599999999998</v>
      </c>
      <c r="R747" s="6">
        <v>166.4</v>
      </c>
      <c r="S747" s="2" t="str">
        <f>IFERROR(#REF!/AA_SIPARIS_SATINALMA_RAPORU_YENI_123_22112023[[#This Row],[SIPARIS_EUR_KURU]],"")</f>
        <v/>
      </c>
      <c r="T747" s="1">
        <v>7299.5999999999995</v>
      </c>
      <c r="U747" s="1">
        <v>51097.2</v>
      </c>
      <c r="V747" s="2">
        <v>1153.8133</v>
      </c>
      <c r="W747" s="12" t="s">
        <v>29</v>
      </c>
      <c r="X747" s="4">
        <v>0</v>
      </c>
      <c r="Y747" s="3">
        <v>51097.2</v>
      </c>
      <c r="Z747" s="9" t="s">
        <v>16</v>
      </c>
    </row>
    <row r="748" spans="1:26" x14ac:dyDescent="0.25">
      <c r="A748">
        <v>2024</v>
      </c>
      <c r="B748">
        <v>4</v>
      </c>
      <c r="C748" s="7">
        <v>45385</v>
      </c>
      <c r="D748" s="9" t="s">
        <v>148</v>
      </c>
      <c r="E748" s="9" t="s">
        <v>149</v>
      </c>
      <c r="F748" s="9" t="s">
        <v>1266</v>
      </c>
      <c r="G748" s="9" t="s">
        <v>1267</v>
      </c>
      <c r="H748" s="9" t="s">
        <v>44</v>
      </c>
      <c r="I748">
        <v>10</v>
      </c>
      <c r="J748" s="9" t="s">
        <v>22</v>
      </c>
      <c r="K748">
        <v>10</v>
      </c>
      <c r="L748">
        <v>0</v>
      </c>
      <c r="M748">
        <v>0</v>
      </c>
      <c r="N748" s="11">
        <f>VLOOKUP(AA_SIPARIS_SATINALMA_RAPORU_YENI_123_22112023[[#This Row],[STOK_KODU]],AA_KUMULATIF_STOK_RAPORU_123_BURAK_TD[],3,0)</f>
        <v>4</v>
      </c>
      <c r="O748" s="5">
        <v>5107.1988000000001</v>
      </c>
      <c r="P748" s="1">
        <v>51071.99</v>
      </c>
      <c r="Q748" s="1">
        <v>34.508099999999999</v>
      </c>
      <c r="R748" s="6">
        <v>148</v>
      </c>
      <c r="S748" s="2" t="str">
        <f>IFERROR(#REF!/AA_SIPARIS_SATINALMA_RAPORU_YENI_123_22112023[[#This Row],[SIPARIS_EUR_KURU]],"")</f>
        <v/>
      </c>
      <c r="T748" s="1">
        <v>5128.2</v>
      </c>
      <c r="U748" s="1">
        <v>51282</v>
      </c>
      <c r="V748" s="2">
        <v>1486.0859</v>
      </c>
      <c r="W748" s="12" t="s">
        <v>45</v>
      </c>
      <c r="X748" s="4">
        <v>34.508099999999999</v>
      </c>
      <c r="Y748" s="3">
        <v>1480</v>
      </c>
      <c r="Z748" s="9" t="s">
        <v>16</v>
      </c>
    </row>
    <row r="749" spans="1:26" x14ac:dyDescent="0.25">
      <c r="A749">
        <v>2024</v>
      </c>
      <c r="B749">
        <v>3</v>
      </c>
      <c r="C749" s="7">
        <v>45352</v>
      </c>
      <c r="D749" s="9" t="s">
        <v>2026</v>
      </c>
      <c r="E749" s="9" t="s">
        <v>2027</v>
      </c>
      <c r="F749" s="9" t="s">
        <v>2075</v>
      </c>
      <c r="G749" s="9" t="s">
        <v>2076</v>
      </c>
      <c r="H749" s="9" t="s">
        <v>28</v>
      </c>
      <c r="I749">
        <v>300</v>
      </c>
      <c r="J749" s="9" t="s">
        <v>22</v>
      </c>
      <c r="K749">
        <v>300</v>
      </c>
      <c r="L749">
        <v>0</v>
      </c>
      <c r="M749">
        <v>0</v>
      </c>
      <c r="N749" s="11">
        <f>VLOOKUP(AA_SIPARIS_SATINALMA_RAPORU_YENI_123_22112023[[#This Row],[STOK_KODU]],AA_KUMULATIF_STOK_RAPORU_123_BURAK_TD[],3,0)</f>
        <v>0</v>
      </c>
      <c r="O749" s="5">
        <v>170.13196199999999</v>
      </c>
      <c r="P749" s="1">
        <v>51039.59</v>
      </c>
      <c r="Q749" s="1">
        <v>33.768599999999999</v>
      </c>
      <c r="R749" s="6">
        <v>5.04</v>
      </c>
      <c r="S749" s="2" t="str">
        <f>IFERROR(#REF!/AA_SIPARIS_SATINALMA_RAPORU_YENI_123_22112023[[#This Row],[SIPARIS_EUR_KURU]],"")</f>
        <v/>
      </c>
      <c r="T749" s="1">
        <v>170.13196666666664</v>
      </c>
      <c r="U749" s="1">
        <v>51039.59</v>
      </c>
      <c r="V749" s="2">
        <v>1464.6431</v>
      </c>
      <c r="W749" s="12" t="s">
        <v>23</v>
      </c>
      <c r="X749" s="4">
        <v>31.159700000000001</v>
      </c>
      <c r="Y749" s="3">
        <v>1638</v>
      </c>
      <c r="Z749" s="9" t="s">
        <v>16</v>
      </c>
    </row>
    <row r="750" spans="1:26" x14ac:dyDescent="0.25">
      <c r="A750">
        <v>2025</v>
      </c>
      <c r="B750">
        <v>8</v>
      </c>
      <c r="C750" s="7">
        <v>45881</v>
      </c>
      <c r="D750" s="9" t="s">
        <v>2026</v>
      </c>
      <c r="E750" s="9" t="s">
        <v>2027</v>
      </c>
      <c r="F750" s="9" t="s">
        <v>2116</v>
      </c>
      <c r="G750" s="9" t="s">
        <v>2117</v>
      </c>
      <c r="H750" s="9" t="s">
        <v>28</v>
      </c>
      <c r="I750">
        <v>180</v>
      </c>
      <c r="J750" s="9" t="s">
        <v>22</v>
      </c>
      <c r="K750">
        <v>180</v>
      </c>
      <c r="L750">
        <v>0</v>
      </c>
      <c r="M750">
        <v>0</v>
      </c>
      <c r="N750" s="11">
        <f>VLOOKUP(AA_SIPARIS_SATINALMA_RAPORU_YENI_123_22112023[[#This Row],[STOK_KODU]],AA_KUMULATIF_STOK_RAPORU_123_BURAK_TD[],3,0)</f>
        <v>0</v>
      </c>
      <c r="O750" s="5">
        <v>283.20852500000001</v>
      </c>
      <c r="P750" s="1">
        <v>50977.534500000002</v>
      </c>
      <c r="Q750" s="1">
        <v>47.326000000000001</v>
      </c>
      <c r="R750" s="6">
        <v>5.98</v>
      </c>
      <c r="S750" s="2" t="str">
        <f>IFERROR(#REF!/AA_SIPARIS_SATINALMA_RAPORU_YENI_123_22112023[[#This Row],[SIPARIS_EUR_KURU]],"")</f>
        <v/>
      </c>
      <c r="T750" s="1">
        <v>283.0001111111111</v>
      </c>
      <c r="U750" s="1">
        <v>50940.02</v>
      </c>
      <c r="V750" s="2">
        <v>1082.8764000000001</v>
      </c>
      <c r="W750" s="12" t="s">
        <v>23</v>
      </c>
      <c r="X750" s="4">
        <v>40.6325</v>
      </c>
      <c r="Y750" s="3">
        <v>1254.5999999999999</v>
      </c>
      <c r="Z750" s="9" t="s">
        <v>16</v>
      </c>
    </row>
    <row r="751" spans="1:26" x14ac:dyDescent="0.25">
      <c r="A751">
        <v>2025</v>
      </c>
      <c r="B751">
        <v>8</v>
      </c>
      <c r="C751" s="7">
        <v>45881</v>
      </c>
      <c r="D751" s="9" t="s">
        <v>2026</v>
      </c>
      <c r="E751" s="9" t="s">
        <v>2027</v>
      </c>
      <c r="F751" s="9" t="s">
        <v>2118</v>
      </c>
      <c r="G751" s="9" t="s">
        <v>2119</v>
      </c>
      <c r="H751" s="9" t="s">
        <v>28</v>
      </c>
      <c r="I751">
        <v>180</v>
      </c>
      <c r="J751" s="9" t="s">
        <v>22</v>
      </c>
      <c r="K751">
        <v>180</v>
      </c>
      <c r="L751">
        <v>0</v>
      </c>
      <c r="M751">
        <v>0</v>
      </c>
      <c r="N751" s="11">
        <f>VLOOKUP(AA_SIPARIS_SATINALMA_RAPORU_YENI_123_22112023[[#This Row],[STOK_KODU]],AA_KUMULATIF_STOK_RAPORU_123_BURAK_TD[],3,0)</f>
        <v>0</v>
      </c>
      <c r="O751" s="5">
        <v>283.20852500000001</v>
      </c>
      <c r="P751" s="1">
        <v>50977.534500000002</v>
      </c>
      <c r="Q751" s="1">
        <v>47.326000000000001</v>
      </c>
      <c r="R751" s="6">
        <v>5.98</v>
      </c>
      <c r="S751" s="2" t="str">
        <f>IFERROR(#REF!/AA_SIPARIS_SATINALMA_RAPORU_YENI_123_22112023[[#This Row],[SIPARIS_EUR_KURU]],"")</f>
        <v/>
      </c>
      <c r="T751" s="1">
        <v>283.0001111111111</v>
      </c>
      <c r="U751" s="1">
        <v>50940.02</v>
      </c>
      <c r="V751" s="2">
        <v>1082.8764000000001</v>
      </c>
      <c r="W751" s="12" t="s">
        <v>23</v>
      </c>
      <c r="X751" s="4">
        <v>40.6325</v>
      </c>
      <c r="Y751" s="3">
        <v>1254.5999999999999</v>
      </c>
      <c r="Z751" s="9" t="s">
        <v>16</v>
      </c>
    </row>
    <row r="752" spans="1:26" x14ac:dyDescent="0.25">
      <c r="A752">
        <v>2025</v>
      </c>
      <c r="B752">
        <v>8</v>
      </c>
      <c r="C752" s="7">
        <v>45881</v>
      </c>
      <c r="D752" s="9" t="s">
        <v>2026</v>
      </c>
      <c r="E752" s="9" t="s">
        <v>2027</v>
      </c>
      <c r="F752" s="9" t="s">
        <v>2087</v>
      </c>
      <c r="G752" s="9" t="s">
        <v>2088</v>
      </c>
      <c r="H752" s="9" t="s">
        <v>28</v>
      </c>
      <c r="I752">
        <v>180</v>
      </c>
      <c r="J752" s="9" t="s">
        <v>22</v>
      </c>
      <c r="K752">
        <v>180</v>
      </c>
      <c r="L752">
        <v>0</v>
      </c>
      <c r="M752">
        <v>0</v>
      </c>
      <c r="N752" s="11">
        <f>VLOOKUP(AA_SIPARIS_SATINALMA_RAPORU_YENI_123_22112023[[#This Row],[STOK_KODU]],AA_KUMULATIF_STOK_RAPORU_123_BURAK_TD[],3,0)</f>
        <v>0</v>
      </c>
      <c r="O752" s="5">
        <v>283.20852500000001</v>
      </c>
      <c r="P752" s="1">
        <v>50977.534500000002</v>
      </c>
      <c r="Q752" s="1">
        <v>47.326000000000001</v>
      </c>
      <c r="R752" s="6">
        <v>5.98</v>
      </c>
      <c r="S752" s="2" t="str">
        <f>IFERROR(#REF!/AA_SIPARIS_SATINALMA_RAPORU_YENI_123_22112023[[#This Row],[SIPARIS_EUR_KURU]],"")</f>
        <v/>
      </c>
      <c r="T752" s="1">
        <v>283.0001111111111</v>
      </c>
      <c r="U752" s="1">
        <v>50940.02</v>
      </c>
      <c r="V752" s="2">
        <v>1082.8764000000001</v>
      </c>
      <c r="W752" s="12" t="s">
        <v>23</v>
      </c>
      <c r="X752" s="4">
        <v>40.6325</v>
      </c>
      <c r="Y752" s="3">
        <v>1254.5999999999999</v>
      </c>
      <c r="Z752" s="9" t="s">
        <v>16</v>
      </c>
    </row>
    <row r="753" spans="1:26" x14ac:dyDescent="0.25">
      <c r="A753">
        <v>2025</v>
      </c>
      <c r="B753">
        <v>8</v>
      </c>
      <c r="C753" s="7">
        <v>45881</v>
      </c>
      <c r="D753" s="9" t="s">
        <v>2026</v>
      </c>
      <c r="E753" s="9" t="s">
        <v>2027</v>
      </c>
      <c r="F753" s="9" t="s">
        <v>2101</v>
      </c>
      <c r="G753" s="9" t="s">
        <v>2102</v>
      </c>
      <c r="H753" s="9" t="s">
        <v>28</v>
      </c>
      <c r="I753">
        <v>180</v>
      </c>
      <c r="J753" s="9" t="s">
        <v>22</v>
      </c>
      <c r="K753">
        <v>180</v>
      </c>
      <c r="L753">
        <v>0</v>
      </c>
      <c r="M753">
        <v>0</v>
      </c>
      <c r="N753" s="11">
        <f>VLOOKUP(AA_SIPARIS_SATINALMA_RAPORU_YENI_123_22112023[[#This Row],[STOK_KODU]],AA_KUMULATIF_STOK_RAPORU_123_BURAK_TD[],3,0)</f>
        <v>0</v>
      </c>
      <c r="O753" s="5">
        <v>283.20852500000001</v>
      </c>
      <c r="P753" s="1">
        <v>50977.534500000002</v>
      </c>
      <c r="Q753" s="1">
        <v>47.326000000000001</v>
      </c>
      <c r="R753" s="6">
        <v>5.98</v>
      </c>
      <c r="S753" s="2" t="str">
        <f>IFERROR(#REF!/AA_SIPARIS_SATINALMA_RAPORU_YENI_123_22112023[[#This Row],[SIPARIS_EUR_KURU]],"")</f>
        <v/>
      </c>
      <c r="T753" s="1">
        <v>283.0001111111111</v>
      </c>
      <c r="U753" s="1">
        <v>50940.02</v>
      </c>
      <c r="V753" s="2">
        <v>1082.8764000000001</v>
      </c>
      <c r="W753" s="12" t="s">
        <v>23</v>
      </c>
      <c r="X753" s="4">
        <v>40.6325</v>
      </c>
      <c r="Y753" s="3">
        <v>1254.5999999999999</v>
      </c>
      <c r="Z753" s="9" t="s">
        <v>16</v>
      </c>
    </row>
    <row r="754" spans="1:26" x14ac:dyDescent="0.25">
      <c r="A754">
        <v>2024</v>
      </c>
      <c r="B754">
        <v>4</v>
      </c>
      <c r="C754" s="7">
        <v>45400</v>
      </c>
      <c r="D754" s="9" t="s">
        <v>148</v>
      </c>
      <c r="E754" s="9" t="s">
        <v>149</v>
      </c>
      <c r="F754" s="9" t="s">
        <v>274</v>
      </c>
      <c r="G754" s="9" t="s">
        <v>11577</v>
      </c>
      <c r="H754" s="9" t="s">
        <v>44</v>
      </c>
      <c r="I754">
        <v>20</v>
      </c>
      <c r="J754" s="9" t="s">
        <v>22</v>
      </c>
      <c r="K754">
        <v>20</v>
      </c>
      <c r="L754">
        <v>0</v>
      </c>
      <c r="M754">
        <v>0</v>
      </c>
      <c r="N754" s="11">
        <f>VLOOKUP(AA_SIPARIS_SATINALMA_RAPORU_YENI_123_22112023[[#This Row],[STOK_KODU]],AA_KUMULATIF_STOK_RAPORU_123_BURAK_TD[],3,0)</f>
        <v>1</v>
      </c>
      <c r="O754" s="5">
        <v>2548.0630799999999</v>
      </c>
      <c r="P754" s="1">
        <v>50961.26</v>
      </c>
      <c r="Q754" s="1">
        <v>34.526600000000002</v>
      </c>
      <c r="R754" s="6">
        <v>73.8</v>
      </c>
      <c r="S754" s="2" t="str">
        <f>IFERROR(#REF!/AA_SIPARIS_SATINALMA_RAPORU_YENI_123_22112023[[#This Row],[SIPARIS_EUR_KURU]],"")</f>
        <v/>
      </c>
      <c r="T754" s="1">
        <v>2575.62</v>
      </c>
      <c r="U754" s="1">
        <v>51512.4</v>
      </c>
      <c r="V754" s="2">
        <v>1491.9627</v>
      </c>
      <c r="W754" s="12" t="s">
        <v>45</v>
      </c>
      <c r="X754" s="4">
        <v>34.526600000000002</v>
      </c>
      <c r="Y754" s="3">
        <v>1476</v>
      </c>
      <c r="Z754" s="9" t="s">
        <v>16</v>
      </c>
    </row>
    <row r="755" spans="1:26" x14ac:dyDescent="0.25">
      <c r="A755">
        <v>2026</v>
      </c>
      <c r="B755">
        <v>2</v>
      </c>
      <c r="C755" s="7">
        <v>46063</v>
      </c>
      <c r="D755" s="9" t="s">
        <v>1036</v>
      </c>
      <c r="E755" s="9" t="s">
        <v>1037</v>
      </c>
      <c r="F755" s="9" t="s">
        <v>1038</v>
      </c>
      <c r="G755" s="9" t="s">
        <v>1039</v>
      </c>
      <c r="H755" s="9" t="s">
        <v>52</v>
      </c>
      <c r="I755">
        <v>120</v>
      </c>
      <c r="J755" s="9" t="s">
        <v>68</v>
      </c>
      <c r="K755">
        <v>120</v>
      </c>
      <c r="L755">
        <v>0</v>
      </c>
      <c r="M755">
        <v>0</v>
      </c>
      <c r="N755" s="11">
        <f>VLOOKUP(AA_SIPARIS_SATINALMA_RAPORU_YENI_123_22112023[[#This Row],[STOK_KODU]],AA_KUMULATIF_STOK_RAPORU_123_BURAK_TD[],3,0)</f>
        <v>90</v>
      </c>
      <c r="O755" s="5">
        <v>424.65</v>
      </c>
      <c r="P755" s="1">
        <v>50958</v>
      </c>
      <c r="Q755" s="1">
        <v>51.616199999999999</v>
      </c>
      <c r="R755" s="6">
        <v>8.23</v>
      </c>
      <c r="S755" s="2" t="str">
        <f>IFERROR(#REF!/AA_SIPARIS_SATINALMA_RAPORU_YENI_123_22112023[[#This Row],[SIPARIS_EUR_KURU]],"")</f>
        <v/>
      </c>
      <c r="T755" s="1">
        <v>424.65174999999999</v>
      </c>
      <c r="U755" s="1">
        <v>50958.21</v>
      </c>
      <c r="V755" s="2">
        <v>982.73609999999996</v>
      </c>
      <c r="W755" s="12" t="s">
        <v>29</v>
      </c>
      <c r="X755" s="4">
        <v>0</v>
      </c>
      <c r="Y755" s="3">
        <v>50958.21</v>
      </c>
      <c r="Z755" s="9" t="s">
        <v>16</v>
      </c>
    </row>
    <row r="756" spans="1:26" x14ac:dyDescent="0.25">
      <c r="A756">
        <v>2024</v>
      </c>
      <c r="B756">
        <v>7</v>
      </c>
      <c r="C756" s="7">
        <v>45482</v>
      </c>
      <c r="D756" s="9" t="s">
        <v>152</v>
      </c>
      <c r="E756" s="9" t="s">
        <v>153</v>
      </c>
      <c r="F756" s="9" t="s">
        <v>246</v>
      </c>
      <c r="G756" s="9" t="s">
        <v>247</v>
      </c>
      <c r="H756" s="9" t="s">
        <v>44</v>
      </c>
      <c r="I756">
        <v>2</v>
      </c>
      <c r="J756" s="9" t="s">
        <v>22</v>
      </c>
      <c r="K756">
        <v>2</v>
      </c>
      <c r="L756">
        <v>0</v>
      </c>
      <c r="M756">
        <v>0</v>
      </c>
      <c r="N756" s="11">
        <f>VLOOKUP(AA_SIPARIS_SATINALMA_RAPORU_YENI_123_22112023[[#This Row],[STOK_KODU]],AA_KUMULATIF_STOK_RAPORU_123_BURAK_TD[],3,0)</f>
        <v>0</v>
      </c>
      <c r="O756" s="5">
        <v>25438.27176</v>
      </c>
      <c r="P756" s="1">
        <v>50876.54</v>
      </c>
      <c r="Q756" s="1">
        <v>35.360399999999998</v>
      </c>
      <c r="R756" s="6">
        <v>719.4</v>
      </c>
      <c r="S756" s="2" t="str">
        <f>IFERROR(#REF!/AA_SIPARIS_SATINALMA_RAPORU_YENI_123_22112023[[#This Row],[SIPARIS_EUR_KURU]],"")</f>
        <v/>
      </c>
      <c r="T756" s="1">
        <v>25560.28</v>
      </c>
      <c r="U756" s="1">
        <v>51120.56</v>
      </c>
      <c r="V756" s="2">
        <v>1445.7008000000001</v>
      </c>
      <c r="W756" s="12" t="s">
        <v>45</v>
      </c>
      <c r="X756" s="4">
        <v>35.360399999999998</v>
      </c>
      <c r="Y756" s="3">
        <v>1438.8</v>
      </c>
      <c r="Z756" s="9" t="s">
        <v>16</v>
      </c>
    </row>
    <row r="757" spans="1:26" x14ac:dyDescent="0.25">
      <c r="A757">
        <v>2023</v>
      </c>
      <c r="B757">
        <v>8</v>
      </c>
      <c r="C757" s="7">
        <v>45153</v>
      </c>
      <c r="D757" s="9" t="s">
        <v>1467</v>
      </c>
      <c r="E757" s="9" t="s">
        <v>1468</v>
      </c>
      <c r="F757" s="9" t="s">
        <v>1473</v>
      </c>
      <c r="G757" s="9" t="s">
        <v>1474</v>
      </c>
      <c r="H757" s="9" t="s">
        <v>44</v>
      </c>
      <c r="I757">
        <v>40</v>
      </c>
      <c r="J757" s="9" t="s">
        <v>22</v>
      </c>
      <c r="K757">
        <v>40</v>
      </c>
      <c r="L757">
        <v>0</v>
      </c>
      <c r="M757">
        <v>0</v>
      </c>
      <c r="N757" s="11">
        <f>VLOOKUP(AA_SIPARIS_SATINALMA_RAPORU_YENI_123_22112023[[#This Row],[STOK_KODU]],AA_KUMULATIF_STOK_RAPORU_123_BURAK_TD[],3,0)</f>
        <v>0</v>
      </c>
      <c r="O757" s="5">
        <v>1271.4540999999999</v>
      </c>
      <c r="P757" s="1">
        <v>50858.16</v>
      </c>
      <c r="Q757" s="1">
        <v>29.5687</v>
      </c>
      <c r="R757" s="6">
        <v>43</v>
      </c>
      <c r="S757" s="2" t="str">
        <f>IFERROR(#REF!/AA_SIPARIS_SATINALMA_RAPORU_YENI_123_22112023[[#This Row],[SIPARIS_EUR_KURU]],"")</f>
        <v/>
      </c>
      <c r="T757" s="1">
        <v>1280.97</v>
      </c>
      <c r="U757" s="1">
        <v>51238.8</v>
      </c>
      <c r="V757" s="2">
        <v>1720</v>
      </c>
      <c r="W757" s="12" t="s">
        <v>45</v>
      </c>
      <c r="X757" s="4">
        <v>29.5687</v>
      </c>
      <c r="Y757" s="3">
        <v>1720</v>
      </c>
      <c r="Z757" s="9" t="s">
        <v>16</v>
      </c>
    </row>
    <row r="758" spans="1:26" x14ac:dyDescent="0.25">
      <c r="A758">
        <v>2024</v>
      </c>
      <c r="B758">
        <v>3</v>
      </c>
      <c r="C758" s="7">
        <v>45371</v>
      </c>
      <c r="D758" s="9" t="s">
        <v>148</v>
      </c>
      <c r="E758" s="9" t="s">
        <v>149</v>
      </c>
      <c r="F758" s="9" t="s">
        <v>302</v>
      </c>
      <c r="G758" s="9" t="s">
        <v>11576</v>
      </c>
      <c r="H758" s="9" t="s">
        <v>44</v>
      </c>
      <c r="I758">
        <v>25</v>
      </c>
      <c r="J758" s="9" t="s">
        <v>22</v>
      </c>
      <c r="K758">
        <v>25</v>
      </c>
      <c r="L758">
        <v>0</v>
      </c>
      <c r="M758">
        <v>0</v>
      </c>
      <c r="N758" s="11">
        <f>VLOOKUP(AA_SIPARIS_SATINALMA_RAPORU_YENI_123_22112023[[#This Row],[STOK_KODU]],AA_KUMULATIF_STOK_RAPORU_123_BURAK_TD[],3,0)</f>
        <v>0</v>
      </c>
      <c r="O758" s="5">
        <v>2031.3688</v>
      </c>
      <c r="P758" s="1">
        <v>50784.22</v>
      </c>
      <c r="Q758" s="1">
        <v>35.023600000000002</v>
      </c>
      <c r="R758" s="6">
        <v>58</v>
      </c>
      <c r="S758" s="2" t="str">
        <f>IFERROR(#REF!/AA_SIPARIS_SATINALMA_RAPORU_YENI_123_22112023[[#This Row],[SIPARIS_EUR_KURU]],"")</f>
        <v/>
      </c>
      <c r="T758" s="1">
        <v>2064.8000000000002</v>
      </c>
      <c r="U758" s="1">
        <v>51620</v>
      </c>
      <c r="V758" s="2">
        <v>1473.8633</v>
      </c>
      <c r="W758" s="12" t="s">
        <v>45</v>
      </c>
      <c r="X758" s="4">
        <v>35.023600000000002</v>
      </c>
      <c r="Y758" s="3">
        <v>1450</v>
      </c>
      <c r="Z758" s="9" t="s">
        <v>16</v>
      </c>
    </row>
    <row r="759" spans="1:26" x14ac:dyDescent="0.25">
      <c r="A759">
        <v>2025</v>
      </c>
      <c r="B759">
        <v>7</v>
      </c>
      <c r="C759" s="7">
        <v>45862</v>
      </c>
      <c r="D759" s="9" t="s">
        <v>4233</v>
      </c>
      <c r="E759" s="9" t="s">
        <v>4234</v>
      </c>
      <c r="F759" s="9" t="s">
        <v>10771</v>
      </c>
      <c r="G759" s="9" t="s">
        <v>10772</v>
      </c>
      <c r="H759" s="9" t="s">
        <v>44</v>
      </c>
      <c r="I759">
        <v>18</v>
      </c>
      <c r="J759" s="9" t="s">
        <v>22</v>
      </c>
      <c r="K759">
        <v>18</v>
      </c>
      <c r="L759">
        <v>0</v>
      </c>
      <c r="M759">
        <v>0</v>
      </c>
      <c r="N759" s="11">
        <f>VLOOKUP(AA_SIPARIS_SATINALMA_RAPORU_YENI_123_22112023[[#This Row],[STOK_KODU]],AA_KUMULATIF_STOK_RAPORU_123_BURAK_TD[],3,0)</f>
        <v>21</v>
      </c>
      <c r="O759" s="5">
        <v>2820</v>
      </c>
      <c r="P759" s="1">
        <v>50760</v>
      </c>
      <c r="Q759" s="1">
        <v>47.369199999999999</v>
      </c>
      <c r="R759" s="6">
        <v>59.53</v>
      </c>
      <c r="S759" s="2" t="str">
        <f>IFERROR(#REF!/AA_SIPARIS_SATINALMA_RAPORU_YENI_123_22112023[[#This Row],[SIPARIS_EUR_KURU]],"")</f>
        <v/>
      </c>
      <c r="T759" s="1">
        <v>2820</v>
      </c>
      <c r="U759" s="1">
        <v>50760</v>
      </c>
      <c r="V759" s="2">
        <v>1085.3481999999999</v>
      </c>
      <c r="W759" s="12" t="s">
        <v>45</v>
      </c>
      <c r="X759" s="4">
        <v>0</v>
      </c>
      <c r="Y759" s="3">
        <v>50760</v>
      </c>
      <c r="Z759" s="9" t="s">
        <v>16</v>
      </c>
    </row>
    <row r="760" spans="1:26" x14ac:dyDescent="0.25">
      <c r="A760">
        <v>2024</v>
      </c>
      <c r="B760">
        <v>2</v>
      </c>
      <c r="C760" s="7">
        <v>45323</v>
      </c>
      <c r="D760" s="9" t="s">
        <v>152</v>
      </c>
      <c r="E760" s="9" t="s">
        <v>153</v>
      </c>
      <c r="F760" s="9" t="s">
        <v>302</v>
      </c>
      <c r="G760" s="9" t="s">
        <v>11576</v>
      </c>
      <c r="H760" s="9" t="s">
        <v>44</v>
      </c>
      <c r="I760">
        <v>20</v>
      </c>
      <c r="J760" s="9" t="s">
        <v>22</v>
      </c>
      <c r="K760">
        <v>20</v>
      </c>
      <c r="L760">
        <v>0</v>
      </c>
      <c r="M760">
        <v>0</v>
      </c>
      <c r="N760" s="11">
        <f>VLOOKUP(AA_SIPARIS_SATINALMA_RAPORU_YENI_123_22112023[[#This Row],[STOK_KODU]],AA_KUMULATIF_STOK_RAPORU_123_BURAK_TD[],3,0)</f>
        <v>0</v>
      </c>
      <c r="O760" s="5">
        <v>2537.8221600000002</v>
      </c>
      <c r="P760" s="1">
        <v>50756.44</v>
      </c>
      <c r="Q760" s="1">
        <v>32.788400000000003</v>
      </c>
      <c r="R760" s="6">
        <v>77.400000000000006</v>
      </c>
      <c r="S760" s="2" t="str">
        <f>IFERROR(#REF!/AA_SIPARIS_SATINALMA_RAPORU_YENI_123_22112023[[#This Row],[SIPARIS_EUR_KURU]],"")</f>
        <v/>
      </c>
      <c r="T760" s="1">
        <v>2552.6514999999999</v>
      </c>
      <c r="U760" s="1">
        <v>51053.03</v>
      </c>
      <c r="V760" s="2">
        <v>1557.0454999999999</v>
      </c>
      <c r="W760" s="12" t="s">
        <v>45</v>
      </c>
      <c r="X760" s="4">
        <v>32.788400000000003</v>
      </c>
      <c r="Y760" s="3">
        <v>1548</v>
      </c>
      <c r="Z760" s="9" t="s">
        <v>16</v>
      </c>
    </row>
    <row r="761" spans="1:26" x14ac:dyDescent="0.25">
      <c r="A761">
        <v>2025</v>
      </c>
      <c r="B761">
        <v>11</v>
      </c>
      <c r="C761" s="7">
        <v>45968</v>
      </c>
      <c r="D761" s="9" t="s">
        <v>85</v>
      </c>
      <c r="E761" s="9" t="s">
        <v>86</v>
      </c>
      <c r="F761" s="9" t="s">
        <v>3523</v>
      </c>
      <c r="G761" s="9" t="s">
        <v>3524</v>
      </c>
      <c r="H761" s="9" t="s">
        <v>44</v>
      </c>
      <c r="I761">
        <v>3</v>
      </c>
      <c r="J761" s="9" t="s">
        <v>22</v>
      </c>
      <c r="K761">
        <v>3</v>
      </c>
      <c r="L761">
        <v>0</v>
      </c>
      <c r="M761">
        <v>0</v>
      </c>
      <c r="N761" s="11">
        <f>VLOOKUP(AA_SIPARIS_SATINALMA_RAPORU_YENI_123_22112023[[#This Row],[STOK_KODU]],AA_KUMULATIF_STOK_RAPORU_123_BURAK_TD[],3,0)</f>
        <v>0</v>
      </c>
      <c r="O761" s="5">
        <v>16893.9732</v>
      </c>
      <c r="P761" s="1">
        <v>50681.919999999998</v>
      </c>
      <c r="Q761" s="1">
        <v>48.406799999999997</v>
      </c>
      <c r="R761" s="6">
        <v>349</v>
      </c>
      <c r="S761" s="2" t="str">
        <f>IFERROR(#REF!/AA_SIPARIS_SATINALMA_RAPORU_YENI_123_22112023[[#This Row],[SIPARIS_EUR_KURU]],"")</f>
        <v/>
      </c>
      <c r="T761" s="1">
        <v>16949.810000000001</v>
      </c>
      <c r="U761" s="1">
        <v>50849.430000000008</v>
      </c>
      <c r="V761" s="2">
        <v>698.55650000000003</v>
      </c>
      <c r="W761" s="12" t="s">
        <v>45</v>
      </c>
      <c r="X761" s="4">
        <v>48.406799999999997</v>
      </c>
      <c r="Y761" s="3">
        <v>33899.620000000003</v>
      </c>
      <c r="Z761" s="9" t="s">
        <v>16</v>
      </c>
    </row>
    <row r="762" spans="1:26" x14ac:dyDescent="0.25">
      <c r="A762">
        <v>2025</v>
      </c>
      <c r="B762">
        <v>5</v>
      </c>
      <c r="C762" s="7">
        <v>45805</v>
      </c>
      <c r="D762" s="9" t="s">
        <v>4233</v>
      </c>
      <c r="E762" s="9" t="s">
        <v>4234</v>
      </c>
      <c r="F762" s="9" t="s">
        <v>10771</v>
      </c>
      <c r="G762" s="9" t="s">
        <v>10772</v>
      </c>
      <c r="H762" s="9" t="s">
        <v>44</v>
      </c>
      <c r="I762">
        <v>19</v>
      </c>
      <c r="J762" s="9" t="s">
        <v>22</v>
      </c>
      <c r="K762">
        <v>19</v>
      </c>
      <c r="L762">
        <v>0</v>
      </c>
      <c r="M762">
        <v>0</v>
      </c>
      <c r="N762" s="11">
        <f>VLOOKUP(AA_SIPARIS_SATINALMA_RAPORU_YENI_123_22112023[[#This Row],[STOK_KODU]],AA_KUMULATIF_STOK_RAPORU_123_BURAK_TD[],3,0)</f>
        <v>21</v>
      </c>
      <c r="O762" s="5">
        <v>2661.1</v>
      </c>
      <c r="P762" s="1">
        <v>50560.9</v>
      </c>
      <c r="Q762" s="1">
        <v>44.1526</v>
      </c>
      <c r="R762" s="6">
        <v>60.27</v>
      </c>
      <c r="S762" s="2" t="str">
        <f>IFERROR(#REF!/AA_SIPARIS_SATINALMA_RAPORU_YENI_123_22112023[[#This Row],[SIPARIS_EUR_KURU]],"")</f>
        <v/>
      </c>
      <c r="T762" s="1">
        <v>2661</v>
      </c>
      <c r="U762" s="1">
        <v>50559</v>
      </c>
      <c r="V762" s="2">
        <v>1145.0968</v>
      </c>
      <c r="W762" s="12" t="s">
        <v>45</v>
      </c>
      <c r="X762" s="4">
        <v>0</v>
      </c>
      <c r="Y762" s="3">
        <v>50559</v>
      </c>
      <c r="Z762" s="9" t="s">
        <v>16</v>
      </c>
    </row>
    <row r="763" spans="1:26" x14ac:dyDescent="0.25">
      <c r="A763">
        <v>2025</v>
      </c>
      <c r="B763">
        <v>2</v>
      </c>
      <c r="C763" s="7">
        <v>45700</v>
      </c>
      <c r="D763" s="9" t="s">
        <v>4420</v>
      </c>
      <c r="E763" s="9" t="s">
        <v>4421</v>
      </c>
      <c r="F763" s="9" t="s">
        <v>10340</v>
      </c>
      <c r="G763" s="9" t="s">
        <v>10341</v>
      </c>
      <c r="H763" s="9" t="s">
        <v>52</v>
      </c>
      <c r="I763">
        <v>63</v>
      </c>
      <c r="J763" s="9" t="s">
        <v>68</v>
      </c>
      <c r="K763">
        <v>63</v>
      </c>
      <c r="L763">
        <v>0</v>
      </c>
      <c r="M763">
        <v>0</v>
      </c>
      <c r="N763" s="11">
        <f>VLOOKUP(AA_SIPARIS_SATINALMA_RAPORU_YENI_123_22112023[[#This Row],[STOK_KODU]],AA_KUMULATIF_STOK_RAPORU_123_BURAK_TD[],3,0)</f>
        <v>63</v>
      </c>
      <c r="O763" s="5">
        <v>802.50253968000004</v>
      </c>
      <c r="P763" s="1">
        <v>50557.66</v>
      </c>
      <c r="Q763" s="1">
        <v>37.088099999999997</v>
      </c>
      <c r="R763" s="6">
        <v>21.64</v>
      </c>
      <c r="S763" s="2" t="str">
        <f>IFERROR(#REF!/AA_SIPARIS_SATINALMA_RAPORU_YENI_123_22112023[[#This Row],[SIPARIS_EUR_KURU]],"")</f>
        <v/>
      </c>
      <c r="T763" s="1">
        <v>802.50253968253969</v>
      </c>
      <c r="U763" s="1">
        <v>50557.66</v>
      </c>
      <c r="V763" s="2">
        <v>1353.0174</v>
      </c>
      <c r="W763" s="12" t="s">
        <v>29</v>
      </c>
      <c r="X763" s="4">
        <v>0</v>
      </c>
      <c r="Y763" s="3">
        <v>50557.66</v>
      </c>
      <c r="Z763" s="9" t="s">
        <v>16</v>
      </c>
    </row>
    <row r="764" spans="1:26" x14ac:dyDescent="0.25">
      <c r="A764">
        <v>2024</v>
      </c>
      <c r="B764">
        <v>5</v>
      </c>
      <c r="C764" s="7">
        <v>45441</v>
      </c>
      <c r="D764" s="9" t="s">
        <v>148</v>
      </c>
      <c r="E764" s="9" t="s">
        <v>149</v>
      </c>
      <c r="F764" s="9" t="s">
        <v>820</v>
      </c>
      <c r="G764" s="9" t="s">
        <v>821</v>
      </c>
      <c r="H764" s="9" t="s">
        <v>97</v>
      </c>
      <c r="I764">
        <v>37</v>
      </c>
      <c r="J764" s="9" t="s">
        <v>22</v>
      </c>
      <c r="K764">
        <v>37</v>
      </c>
      <c r="L764">
        <v>0</v>
      </c>
      <c r="M764">
        <v>37</v>
      </c>
      <c r="N764" s="11">
        <f>VLOOKUP(AA_SIPARIS_SATINALMA_RAPORU_YENI_123_22112023[[#This Row],[STOK_KODU]],AA_KUMULATIF_STOK_RAPORU_123_BURAK_TD[],3,0)</f>
        <v>11</v>
      </c>
      <c r="O764" s="5">
        <v>1362.5936999999999</v>
      </c>
      <c r="P764" s="1">
        <v>50415.97</v>
      </c>
      <c r="Q764" s="1">
        <v>34.938299999999998</v>
      </c>
      <c r="R764" s="6">
        <v>39</v>
      </c>
      <c r="S764" s="2" t="str">
        <f>IFERROR(#REF!/AA_SIPARIS_SATINALMA_RAPORU_YENI_123_22112023[[#This Row],[SIPARIS_EUR_KURU]],"")</f>
        <v/>
      </c>
      <c r="T764" s="1">
        <v>1363.83</v>
      </c>
      <c r="U764" s="1">
        <v>50461.71</v>
      </c>
      <c r="V764" s="2">
        <v>1447.3291999999999</v>
      </c>
      <c r="W764" s="12" t="s">
        <v>45</v>
      </c>
      <c r="X764" s="4">
        <v>34.938299999999998</v>
      </c>
      <c r="Y764" s="3">
        <v>1443</v>
      </c>
      <c r="Z764" s="9" t="s">
        <v>16</v>
      </c>
    </row>
    <row r="765" spans="1:26" x14ac:dyDescent="0.25">
      <c r="A765">
        <v>2024</v>
      </c>
      <c r="B765">
        <v>6</v>
      </c>
      <c r="C765" s="7">
        <v>45447</v>
      </c>
      <c r="D765" s="9" t="s">
        <v>148</v>
      </c>
      <c r="E765" s="9" t="s">
        <v>149</v>
      </c>
      <c r="F765" s="9" t="s">
        <v>1264</v>
      </c>
      <c r="G765" s="9" t="s">
        <v>1265</v>
      </c>
      <c r="H765" s="9" t="s">
        <v>97</v>
      </c>
      <c r="I765">
        <v>37</v>
      </c>
      <c r="J765" s="9" t="s">
        <v>22</v>
      </c>
      <c r="K765">
        <v>37</v>
      </c>
      <c r="L765">
        <v>0</v>
      </c>
      <c r="M765">
        <v>4</v>
      </c>
      <c r="N765" s="11">
        <f>VLOOKUP(AA_SIPARIS_SATINALMA_RAPORU_YENI_123_22112023[[#This Row],[STOK_KODU]],AA_KUMULATIF_STOK_RAPORU_123_BURAK_TD[],3,0)</f>
        <v>4</v>
      </c>
      <c r="O765" s="5">
        <v>1359.5672999999999</v>
      </c>
      <c r="P765" s="1">
        <v>50303.99</v>
      </c>
      <c r="Q765" s="1">
        <v>34.860700000000001</v>
      </c>
      <c r="R765" s="6">
        <v>39</v>
      </c>
      <c r="S765" s="2" t="str">
        <f>IFERROR(#REF!/AA_SIPARIS_SATINALMA_RAPORU_YENI_123_22112023[[#This Row],[SIPARIS_EUR_KURU]],"")</f>
        <v/>
      </c>
      <c r="T765" s="1">
        <v>1218</v>
      </c>
      <c r="U765" s="1">
        <v>45066</v>
      </c>
      <c r="V765" s="2">
        <v>1293.9476999999999</v>
      </c>
      <c r="W765" s="12" t="s">
        <v>45</v>
      </c>
      <c r="X765" s="4">
        <v>34.860700000000001</v>
      </c>
      <c r="Y765" s="3">
        <v>1287.5999999999999</v>
      </c>
      <c r="Z765" s="9" t="s">
        <v>16</v>
      </c>
    </row>
    <row r="766" spans="1:26" x14ac:dyDescent="0.25">
      <c r="A766">
        <v>2024</v>
      </c>
      <c r="B766">
        <v>5</v>
      </c>
      <c r="C766" s="7">
        <v>45434</v>
      </c>
      <c r="D766" s="9" t="s">
        <v>152</v>
      </c>
      <c r="E766" s="9" t="s">
        <v>153</v>
      </c>
      <c r="F766" s="9" t="s">
        <v>246</v>
      </c>
      <c r="G766" s="9" t="s">
        <v>247</v>
      </c>
      <c r="H766" s="9" t="s">
        <v>44</v>
      </c>
      <c r="I766">
        <v>2</v>
      </c>
      <c r="J766" s="9" t="s">
        <v>22</v>
      </c>
      <c r="K766">
        <v>2</v>
      </c>
      <c r="L766">
        <v>0</v>
      </c>
      <c r="M766">
        <v>0</v>
      </c>
      <c r="N766" s="11">
        <f>VLOOKUP(AA_SIPARIS_SATINALMA_RAPORU_YENI_123_22112023[[#This Row],[STOK_KODU]],AA_KUMULATIF_STOK_RAPORU_123_BURAK_TD[],3,0)</f>
        <v>0</v>
      </c>
      <c r="O766" s="5">
        <v>25138.56972</v>
      </c>
      <c r="P766" s="1">
        <v>50277.14</v>
      </c>
      <c r="Q766" s="1">
        <v>34.943800000000003</v>
      </c>
      <c r="R766" s="6">
        <v>719.4</v>
      </c>
      <c r="S766" s="2" t="str">
        <f>IFERROR(#REF!/AA_SIPARIS_SATINALMA_RAPORU_YENI_123_22112023[[#This Row],[SIPARIS_EUR_KURU]],"")</f>
        <v/>
      </c>
      <c r="T766" s="1">
        <v>25214.97</v>
      </c>
      <c r="U766" s="1">
        <v>50429.94</v>
      </c>
      <c r="V766" s="2">
        <v>1443.1728000000001</v>
      </c>
      <c r="W766" s="12" t="s">
        <v>45</v>
      </c>
      <c r="X766" s="4">
        <v>34.943800000000003</v>
      </c>
      <c r="Y766" s="3">
        <v>1438.8</v>
      </c>
      <c r="Z766" s="9" t="s">
        <v>16</v>
      </c>
    </row>
    <row r="767" spans="1:26" x14ac:dyDescent="0.25">
      <c r="A767">
        <v>2023</v>
      </c>
      <c r="B767">
        <v>4</v>
      </c>
      <c r="C767" s="7">
        <v>45030</v>
      </c>
      <c r="D767" s="9" t="s">
        <v>152</v>
      </c>
      <c r="E767" s="9" t="s">
        <v>153</v>
      </c>
      <c r="F767" s="9" t="s">
        <v>4406</v>
      </c>
      <c r="G767" s="9" t="s">
        <v>4407</v>
      </c>
      <c r="H767" s="9" t="s">
        <v>653</v>
      </c>
      <c r="I767">
        <v>8</v>
      </c>
      <c r="J767" s="9" t="s">
        <v>22</v>
      </c>
      <c r="K767">
        <v>8</v>
      </c>
      <c r="L767">
        <v>0</v>
      </c>
      <c r="M767">
        <v>0</v>
      </c>
      <c r="N767" s="11">
        <f>VLOOKUP(AA_SIPARIS_SATINALMA_RAPORU_YENI_123_22112023[[#This Row],[STOK_KODU]],AA_KUMULATIF_STOK_RAPORU_123_BURAK_TD[],3,0)</f>
        <v>0</v>
      </c>
      <c r="O767" s="5">
        <v>6269.1040000000003</v>
      </c>
      <c r="P767" s="1">
        <v>50152.83</v>
      </c>
      <c r="Q767" s="1">
        <v>21.251200000000001</v>
      </c>
      <c r="R767" s="6">
        <v>295</v>
      </c>
      <c r="S767" s="2" t="str">
        <f>IFERROR(#REF!/AA_SIPARIS_SATINALMA_RAPORU_YENI_123_22112023[[#This Row],[SIPARIS_EUR_KURU]],"")</f>
        <v/>
      </c>
      <c r="T767" s="1">
        <v>6501.8</v>
      </c>
      <c r="U767" s="1">
        <v>51642.700000000004</v>
      </c>
      <c r="V767" s="2">
        <v>305.94979999999998</v>
      </c>
      <c r="W767" s="12" t="s">
        <v>45</v>
      </c>
      <c r="X767" s="4">
        <v>21.251200000000001</v>
      </c>
      <c r="Y767" s="3">
        <v>295</v>
      </c>
      <c r="Z767" s="9" t="s">
        <v>16</v>
      </c>
    </row>
    <row r="768" spans="1:26" x14ac:dyDescent="0.25">
      <c r="A768">
        <v>2025</v>
      </c>
      <c r="B768">
        <v>3</v>
      </c>
      <c r="C768" s="7">
        <v>45733</v>
      </c>
      <c r="D768" s="9" t="s">
        <v>62</v>
      </c>
      <c r="E768" s="9" t="s">
        <v>63</v>
      </c>
      <c r="F768" s="9" t="s">
        <v>64</v>
      </c>
      <c r="G768" s="9" t="s">
        <v>65</v>
      </c>
      <c r="H768" s="9" t="s">
        <v>21</v>
      </c>
      <c r="I768">
        <v>6</v>
      </c>
      <c r="J768" s="9" t="s">
        <v>22</v>
      </c>
      <c r="K768">
        <v>6</v>
      </c>
      <c r="L768">
        <v>0</v>
      </c>
      <c r="M768">
        <v>0</v>
      </c>
      <c r="N768" s="11">
        <f>VLOOKUP(AA_SIPARIS_SATINALMA_RAPORU_YENI_123_22112023[[#This Row],[STOK_KODU]],AA_KUMULATIF_STOK_RAPORU_123_BURAK_TD[],3,0)</f>
        <v>1</v>
      </c>
      <c r="O768" s="5">
        <v>8348.7199999999993</v>
      </c>
      <c r="P768" s="1">
        <v>50092.32</v>
      </c>
      <c r="Q768" s="1"/>
      <c r="R768" s="6"/>
      <c r="S768" s="2" t="str">
        <f>IFERROR(#REF!/AA_SIPARIS_SATINALMA_RAPORU_YENI_123_22112023[[#This Row],[SIPARIS_EUR_KURU]],"")</f>
        <v/>
      </c>
      <c r="T768" s="1">
        <v>8348.7199999999993</v>
      </c>
      <c r="U768" s="1">
        <v>50092.32</v>
      </c>
      <c r="V768" s="2">
        <v>1262.2705000000001</v>
      </c>
      <c r="W768" s="12" t="s">
        <v>29</v>
      </c>
      <c r="X768" s="4">
        <v>0</v>
      </c>
      <c r="Y768" s="3">
        <v>50092.32</v>
      </c>
      <c r="Z768" s="9" t="s">
        <v>16</v>
      </c>
    </row>
    <row r="769" spans="1:26" x14ac:dyDescent="0.25">
      <c r="A769">
        <v>2024</v>
      </c>
      <c r="B769">
        <v>3</v>
      </c>
      <c r="C769" s="7">
        <v>45352</v>
      </c>
      <c r="D769" s="9" t="s">
        <v>1453</v>
      </c>
      <c r="E769" s="9" t="s">
        <v>1454</v>
      </c>
      <c r="F769" s="9" t="s">
        <v>1455</v>
      </c>
      <c r="G769" s="9" t="s">
        <v>1456</v>
      </c>
      <c r="H769" s="9" t="s">
        <v>108</v>
      </c>
      <c r="I769">
        <v>360</v>
      </c>
      <c r="J769" s="9" t="s">
        <v>68</v>
      </c>
      <c r="K769">
        <v>360</v>
      </c>
      <c r="L769">
        <v>0</v>
      </c>
      <c r="M769">
        <v>0</v>
      </c>
      <c r="N769" s="11">
        <f>VLOOKUP(AA_SIPARIS_SATINALMA_RAPORU_YENI_123_22112023[[#This Row],[STOK_KODU]],AA_KUMULATIF_STOK_RAPORU_123_BURAK_TD[],3,0)</f>
        <v>0</v>
      </c>
      <c r="O769" s="5">
        <v>139.1</v>
      </c>
      <c r="P769" s="1">
        <v>50076</v>
      </c>
      <c r="Q769" s="1">
        <v>33.768599999999999</v>
      </c>
      <c r="R769" s="6">
        <v>4.12</v>
      </c>
      <c r="S769" s="2" t="str">
        <f>IFERROR(#REF!/AA_SIPARIS_SATINALMA_RAPORU_YENI_123_22112023[[#This Row],[SIPARIS_EUR_KURU]],"")</f>
        <v/>
      </c>
      <c r="T769" s="1">
        <v>139.1</v>
      </c>
      <c r="U769" s="1">
        <v>50076</v>
      </c>
      <c r="V769" s="2">
        <v>1482.4287999999999</v>
      </c>
      <c r="W769" s="12" t="s">
        <v>29</v>
      </c>
      <c r="X769" s="4">
        <v>0</v>
      </c>
      <c r="Y769" s="3">
        <v>50076</v>
      </c>
      <c r="Z769" s="9" t="s">
        <v>16</v>
      </c>
    </row>
    <row r="770" spans="1:26" x14ac:dyDescent="0.25">
      <c r="A770">
        <v>2025</v>
      </c>
      <c r="B770">
        <v>8</v>
      </c>
      <c r="C770" s="7">
        <v>45877</v>
      </c>
      <c r="D770" s="9" t="s">
        <v>1245</v>
      </c>
      <c r="E770" s="9" t="s">
        <v>1246</v>
      </c>
      <c r="F770" s="9" t="s">
        <v>720</v>
      </c>
      <c r="G770" s="9" t="s">
        <v>721</v>
      </c>
      <c r="H770" s="9" t="s">
        <v>21</v>
      </c>
      <c r="I770">
        <v>40</v>
      </c>
      <c r="J770" s="9" t="s">
        <v>22</v>
      </c>
      <c r="K770">
        <v>40</v>
      </c>
      <c r="L770">
        <v>0</v>
      </c>
      <c r="M770">
        <v>0</v>
      </c>
      <c r="N770" s="11">
        <f>VLOOKUP(AA_SIPARIS_SATINALMA_RAPORU_YENI_123_22112023[[#This Row],[STOK_KODU]],AA_KUMULATIF_STOK_RAPORU_123_BURAK_TD[],3,0)</f>
        <v>3</v>
      </c>
      <c r="O770" s="5">
        <v>1250</v>
      </c>
      <c r="P770" s="1">
        <v>50000</v>
      </c>
      <c r="Q770" s="1">
        <v>47.367199999999997</v>
      </c>
      <c r="R770" s="6">
        <v>26.39</v>
      </c>
      <c r="S770" s="2" t="str">
        <f>IFERROR(#REF!/AA_SIPARIS_SATINALMA_RAPORU_YENI_123_22112023[[#This Row],[SIPARIS_EUR_KURU]],"")</f>
        <v/>
      </c>
      <c r="T770" s="1">
        <v>1250</v>
      </c>
      <c r="U770" s="1">
        <v>50000</v>
      </c>
      <c r="V770" s="2">
        <v>1055.5827999999999</v>
      </c>
      <c r="W770" s="12" t="s">
        <v>29</v>
      </c>
      <c r="X770" s="4">
        <v>0</v>
      </c>
      <c r="Y770" s="3">
        <v>50000</v>
      </c>
      <c r="Z770" s="9" t="s">
        <v>16</v>
      </c>
    </row>
    <row r="771" spans="1:26" x14ac:dyDescent="0.25">
      <c r="A771">
        <v>2024</v>
      </c>
      <c r="B771">
        <v>11</v>
      </c>
      <c r="C771" s="7">
        <v>45621</v>
      </c>
      <c r="D771" s="9" t="s">
        <v>360</v>
      </c>
      <c r="E771" s="9" t="s">
        <v>361</v>
      </c>
      <c r="F771" s="9" t="s">
        <v>1034</v>
      </c>
      <c r="G771" s="9" t="s">
        <v>1035</v>
      </c>
      <c r="H771" s="9" t="s">
        <v>44</v>
      </c>
      <c r="I771">
        <v>50</v>
      </c>
      <c r="J771" s="9" t="s">
        <v>22</v>
      </c>
      <c r="K771">
        <v>50</v>
      </c>
      <c r="L771">
        <v>0</v>
      </c>
      <c r="M771">
        <v>0</v>
      </c>
      <c r="N771" s="11">
        <f>VLOOKUP(AA_SIPARIS_SATINALMA_RAPORU_YENI_123_22112023[[#This Row],[STOK_KODU]],AA_KUMULATIF_STOK_RAPORU_123_BURAK_TD[],3,0)</f>
        <v>0</v>
      </c>
      <c r="O771" s="5">
        <v>1000</v>
      </c>
      <c r="P771" s="1">
        <v>50000</v>
      </c>
      <c r="Q771" s="1"/>
      <c r="R771" s="6"/>
      <c r="S771" s="2" t="str">
        <f>IFERROR(#REF!/AA_SIPARIS_SATINALMA_RAPORU_YENI_123_22112023[[#This Row],[SIPARIS_EUR_KURU]],"")</f>
        <v/>
      </c>
      <c r="T771" s="1">
        <v>1000</v>
      </c>
      <c r="U771" s="1">
        <v>50000</v>
      </c>
      <c r="V771" s="2">
        <v>553.07899999999995</v>
      </c>
      <c r="W771" s="12" t="s">
        <v>29</v>
      </c>
      <c r="X771" s="4">
        <v>0</v>
      </c>
      <c r="Y771" s="3">
        <v>20000</v>
      </c>
      <c r="Z771" s="9" t="s">
        <v>16</v>
      </c>
    </row>
    <row r="772" spans="1:26" x14ac:dyDescent="0.25">
      <c r="A772">
        <v>2023</v>
      </c>
      <c r="B772">
        <v>10</v>
      </c>
      <c r="C772" s="7">
        <v>45224</v>
      </c>
      <c r="D772" s="9" t="s">
        <v>1863</v>
      </c>
      <c r="E772" s="9" t="s">
        <v>1864</v>
      </c>
      <c r="F772" s="9" t="s">
        <v>666</v>
      </c>
      <c r="G772" s="9" t="s">
        <v>667</v>
      </c>
      <c r="H772" s="9" t="s">
        <v>97</v>
      </c>
      <c r="I772">
        <v>25</v>
      </c>
      <c r="J772" s="9" t="s">
        <v>22</v>
      </c>
      <c r="K772">
        <v>25</v>
      </c>
      <c r="L772">
        <v>0</v>
      </c>
      <c r="M772">
        <v>0</v>
      </c>
      <c r="N772" s="11">
        <f>VLOOKUP(AA_SIPARIS_SATINALMA_RAPORU_YENI_123_22112023[[#This Row],[STOK_KODU]],AA_KUMULATIF_STOK_RAPORU_123_BURAK_TD[],3,0)</f>
        <v>0</v>
      </c>
      <c r="O772" s="5">
        <v>2000</v>
      </c>
      <c r="P772" s="1">
        <v>50000</v>
      </c>
      <c r="Q772" s="1">
        <v>29.874500000000001</v>
      </c>
      <c r="R772" s="6">
        <v>66.95</v>
      </c>
      <c r="S772" s="2" t="str">
        <f>IFERROR(#REF!/AA_SIPARIS_SATINALMA_RAPORU_YENI_123_22112023[[#This Row],[SIPARIS_EUR_KURU]],"")</f>
        <v/>
      </c>
      <c r="T772" s="1">
        <v>2000</v>
      </c>
      <c r="U772" s="1">
        <v>50000</v>
      </c>
      <c r="V772" s="2">
        <v>1037.9653000000001</v>
      </c>
      <c r="W772" s="12" t="s">
        <v>29</v>
      </c>
      <c r="X772" s="4">
        <v>0</v>
      </c>
      <c r="Y772" s="3">
        <v>30000</v>
      </c>
      <c r="Z772" s="9" t="s">
        <v>16</v>
      </c>
    </row>
    <row r="773" spans="1:26" x14ac:dyDescent="0.25">
      <c r="A773">
        <v>2023</v>
      </c>
      <c r="B773">
        <v>10</v>
      </c>
      <c r="C773" s="7">
        <v>45224</v>
      </c>
      <c r="D773" s="9" t="s">
        <v>1863</v>
      </c>
      <c r="E773" s="9" t="s">
        <v>1864</v>
      </c>
      <c r="F773" s="9" t="s">
        <v>674</v>
      </c>
      <c r="G773" s="9" t="s">
        <v>675</v>
      </c>
      <c r="H773" s="9" t="s">
        <v>97</v>
      </c>
      <c r="I773">
        <v>25</v>
      </c>
      <c r="J773" s="9" t="s">
        <v>22</v>
      </c>
      <c r="K773">
        <v>25</v>
      </c>
      <c r="L773">
        <v>0</v>
      </c>
      <c r="M773">
        <v>0</v>
      </c>
      <c r="N773" s="11">
        <f>VLOOKUP(AA_SIPARIS_SATINALMA_RAPORU_YENI_123_22112023[[#This Row],[STOK_KODU]],AA_KUMULATIF_STOK_RAPORU_123_BURAK_TD[],3,0)</f>
        <v>4</v>
      </c>
      <c r="O773" s="5">
        <v>2000</v>
      </c>
      <c r="P773" s="1">
        <v>50000</v>
      </c>
      <c r="Q773" s="1">
        <v>29.874500000000001</v>
      </c>
      <c r="R773" s="6">
        <v>66.95</v>
      </c>
      <c r="S773" s="2" t="str">
        <f>IFERROR(#REF!/AA_SIPARIS_SATINALMA_RAPORU_YENI_123_22112023[[#This Row],[SIPARIS_EUR_KURU]],"")</f>
        <v/>
      </c>
      <c r="T773" s="1">
        <v>2000</v>
      </c>
      <c r="U773" s="1">
        <v>50000</v>
      </c>
      <c r="V773" s="2">
        <v>1037.9653000000001</v>
      </c>
      <c r="W773" s="12" t="s">
        <v>29</v>
      </c>
      <c r="X773" s="4">
        <v>0</v>
      </c>
      <c r="Y773" s="3">
        <v>30000</v>
      </c>
      <c r="Z773" s="9" t="s">
        <v>16</v>
      </c>
    </row>
    <row r="774" spans="1:26" x14ac:dyDescent="0.25">
      <c r="A774">
        <v>2023</v>
      </c>
      <c r="B774">
        <v>10</v>
      </c>
      <c r="C774" s="7">
        <v>45224</v>
      </c>
      <c r="D774" s="9" t="s">
        <v>1863</v>
      </c>
      <c r="E774" s="9" t="s">
        <v>1864</v>
      </c>
      <c r="F774" s="9" t="s">
        <v>658</v>
      </c>
      <c r="G774" s="9" t="s">
        <v>659</v>
      </c>
      <c r="H774" s="9" t="s">
        <v>97</v>
      </c>
      <c r="I774">
        <v>25</v>
      </c>
      <c r="J774" s="9" t="s">
        <v>22</v>
      </c>
      <c r="K774">
        <v>25</v>
      </c>
      <c r="L774">
        <v>0</v>
      </c>
      <c r="M774">
        <v>0</v>
      </c>
      <c r="N774" s="11">
        <f>VLOOKUP(AA_SIPARIS_SATINALMA_RAPORU_YENI_123_22112023[[#This Row],[STOK_KODU]],AA_KUMULATIF_STOK_RAPORU_123_BURAK_TD[],3,0)</f>
        <v>1</v>
      </c>
      <c r="O774" s="5">
        <v>2000</v>
      </c>
      <c r="P774" s="1">
        <v>50000</v>
      </c>
      <c r="Q774" s="1">
        <v>29.874500000000001</v>
      </c>
      <c r="R774" s="6">
        <v>66.95</v>
      </c>
      <c r="S774" s="2" t="str">
        <f>IFERROR(#REF!/AA_SIPARIS_SATINALMA_RAPORU_YENI_123_22112023[[#This Row],[SIPARIS_EUR_KURU]],"")</f>
        <v/>
      </c>
      <c r="T774" s="1">
        <v>2000</v>
      </c>
      <c r="U774" s="1">
        <v>50000</v>
      </c>
      <c r="V774" s="2">
        <v>1037.9653000000001</v>
      </c>
      <c r="W774" s="12" t="s">
        <v>29</v>
      </c>
      <c r="X774" s="4">
        <v>0</v>
      </c>
      <c r="Y774" s="3">
        <v>30000</v>
      </c>
      <c r="Z774" s="9" t="s">
        <v>16</v>
      </c>
    </row>
    <row r="775" spans="1:26" x14ac:dyDescent="0.25">
      <c r="A775">
        <v>2023</v>
      </c>
      <c r="B775">
        <v>10</v>
      </c>
      <c r="C775" s="7">
        <v>45224</v>
      </c>
      <c r="D775" s="9" t="s">
        <v>1863</v>
      </c>
      <c r="E775" s="9" t="s">
        <v>1864</v>
      </c>
      <c r="F775" s="9" t="s">
        <v>680</v>
      </c>
      <c r="G775" s="9" t="s">
        <v>681</v>
      </c>
      <c r="H775" s="9" t="s">
        <v>97</v>
      </c>
      <c r="I775">
        <v>25</v>
      </c>
      <c r="J775" s="9" t="s">
        <v>22</v>
      </c>
      <c r="K775">
        <v>25</v>
      </c>
      <c r="L775">
        <v>0</v>
      </c>
      <c r="M775">
        <v>0</v>
      </c>
      <c r="N775" s="11">
        <f>VLOOKUP(AA_SIPARIS_SATINALMA_RAPORU_YENI_123_22112023[[#This Row],[STOK_KODU]],AA_KUMULATIF_STOK_RAPORU_123_BURAK_TD[],3,0)</f>
        <v>0</v>
      </c>
      <c r="O775" s="5">
        <v>2000</v>
      </c>
      <c r="P775" s="1">
        <v>50000</v>
      </c>
      <c r="Q775" s="1">
        <v>29.874500000000001</v>
      </c>
      <c r="R775" s="6">
        <v>66.95</v>
      </c>
      <c r="S775" s="2" t="str">
        <f>IFERROR(#REF!/AA_SIPARIS_SATINALMA_RAPORU_YENI_123_22112023[[#This Row],[SIPARIS_EUR_KURU]],"")</f>
        <v/>
      </c>
      <c r="T775" s="1">
        <v>2000</v>
      </c>
      <c r="U775" s="1">
        <v>50000</v>
      </c>
      <c r="V775" s="2">
        <v>1037.9653000000001</v>
      </c>
      <c r="W775" s="12" t="s">
        <v>29</v>
      </c>
      <c r="X775" s="4">
        <v>0</v>
      </c>
      <c r="Y775" s="3">
        <v>30000</v>
      </c>
      <c r="Z775" s="9" t="s">
        <v>16</v>
      </c>
    </row>
    <row r="776" spans="1:26" x14ac:dyDescent="0.25">
      <c r="A776">
        <v>2023</v>
      </c>
      <c r="B776">
        <v>10</v>
      </c>
      <c r="C776" s="7">
        <v>45224</v>
      </c>
      <c r="D776" s="9" t="s">
        <v>1863</v>
      </c>
      <c r="E776" s="9" t="s">
        <v>1864</v>
      </c>
      <c r="F776" s="9" t="s">
        <v>668</v>
      </c>
      <c r="G776" s="9" t="s">
        <v>669</v>
      </c>
      <c r="H776" s="9" t="s">
        <v>97</v>
      </c>
      <c r="I776">
        <v>50</v>
      </c>
      <c r="J776" s="9" t="s">
        <v>22</v>
      </c>
      <c r="K776">
        <v>50</v>
      </c>
      <c r="L776">
        <v>0</v>
      </c>
      <c r="M776">
        <v>0</v>
      </c>
      <c r="N776" s="11">
        <f>VLOOKUP(AA_SIPARIS_SATINALMA_RAPORU_YENI_123_22112023[[#This Row],[STOK_KODU]],AA_KUMULATIF_STOK_RAPORU_123_BURAK_TD[],3,0)</f>
        <v>50</v>
      </c>
      <c r="O776" s="5">
        <v>1000</v>
      </c>
      <c r="P776" s="1">
        <v>50000</v>
      </c>
      <c r="Q776" s="1">
        <v>29.874500000000001</v>
      </c>
      <c r="R776" s="6">
        <v>33.47</v>
      </c>
      <c r="S776" s="2" t="str">
        <f>IFERROR(#REF!/AA_SIPARIS_SATINALMA_RAPORU_YENI_123_22112023[[#This Row],[SIPARIS_EUR_KURU]],"")</f>
        <v/>
      </c>
      <c r="T776" s="1">
        <v>1000</v>
      </c>
      <c r="U776" s="1">
        <v>50000</v>
      </c>
      <c r="V776" s="2">
        <v>1037.9653000000001</v>
      </c>
      <c r="W776" s="12" t="s">
        <v>29</v>
      </c>
      <c r="X776" s="4">
        <v>0</v>
      </c>
      <c r="Y776" s="3">
        <v>30000</v>
      </c>
      <c r="Z776" s="9" t="s">
        <v>16</v>
      </c>
    </row>
    <row r="777" spans="1:26" x14ac:dyDescent="0.25">
      <c r="A777">
        <v>2025</v>
      </c>
      <c r="B777">
        <v>6</v>
      </c>
      <c r="C777" s="7">
        <v>45827</v>
      </c>
      <c r="D777" s="9" t="s">
        <v>62</v>
      </c>
      <c r="E777" s="9" t="s">
        <v>63</v>
      </c>
      <c r="F777" s="9" t="s">
        <v>64</v>
      </c>
      <c r="G777" s="9" t="s">
        <v>65</v>
      </c>
      <c r="H777" s="9" t="s">
        <v>21</v>
      </c>
      <c r="I777">
        <v>5</v>
      </c>
      <c r="J777" s="9" t="s">
        <v>22</v>
      </c>
      <c r="K777">
        <v>5</v>
      </c>
      <c r="L777">
        <v>0</v>
      </c>
      <c r="M777">
        <v>0</v>
      </c>
      <c r="N777" s="11">
        <f>VLOOKUP(AA_SIPARIS_SATINALMA_RAPORU_YENI_123_22112023[[#This Row],[STOK_KODU]],AA_KUMULATIF_STOK_RAPORU_123_BURAK_TD[],3,0)</f>
        <v>1</v>
      </c>
      <c r="O777" s="5">
        <v>9996.5139999999992</v>
      </c>
      <c r="P777" s="1">
        <v>49982.57</v>
      </c>
      <c r="Q777" s="1">
        <v>45.356999999999999</v>
      </c>
      <c r="R777" s="6">
        <v>220.4</v>
      </c>
      <c r="S777" s="2" t="str">
        <f>IFERROR(#REF!/AA_SIPARIS_SATINALMA_RAPORU_YENI_123_22112023[[#This Row],[SIPARIS_EUR_KURU]],"")</f>
        <v/>
      </c>
      <c r="T777" s="1">
        <v>9996.5139999999992</v>
      </c>
      <c r="U777" s="1">
        <v>49982.57</v>
      </c>
      <c r="V777" s="2">
        <v>1101.9813999999999</v>
      </c>
      <c r="W777" s="12" t="s">
        <v>29</v>
      </c>
      <c r="X777" s="4">
        <v>0</v>
      </c>
      <c r="Y777" s="3">
        <v>49982.57</v>
      </c>
      <c r="Z777" s="9" t="s">
        <v>16</v>
      </c>
    </row>
    <row r="778" spans="1:26" x14ac:dyDescent="0.25">
      <c r="A778">
        <v>2023</v>
      </c>
      <c r="B778">
        <v>7</v>
      </c>
      <c r="C778" s="7">
        <v>45112</v>
      </c>
      <c r="D778" s="9" t="s">
        <v>180</v>
      </c>
      <c r="E778" s="9" t="s">
        <v>181</v>
      </c>
      <c r="F778" s="9" t="s">
        <v>182</v>
      </c>
      <c r="G778" s="9" t="s">
        <v>183</v>
      </c>
      <c r="H778" s="9" t="s">
        <v>44</v>
      </c>
      <c r="I778">
        <v>7</v>
      </c>
      <c r="J778" s="9" t="s">
        <v>22</v>
      </c>
      <c r="K778">
        <v>7</v>
      </c>
      <c r="L778">
        <v>0</v>
      </c>
      <c r="M778">
        <v>0</v>
      </c>
      <c r="N778" s="11">
        <f>VLOOKUP(AA_SIPARIS_SATINALMA_RAPORU_YENI_123_22112023[[#This Row],[STOK_KODU]],AA_KUMULATIF_STOK_RAPORU_123_BURAK_TD[],3,0)</f>
        <v>0</v>
      </c>
      <c r="O778" s="5">
        <v>7125</v>
      </c>
      <c r="P778" s="1">
        <v>49875</v>
      </c>
      <c r="Q778" s="1">
        <v>28.346399999999999</v>
      </c>
      <c r="R778" s="6">
        <v>251.35</v>
      </c>
      <c r="S778" s="2" t="str">
        <f>IFERROR(#REF!/AA_SIPARIS_SATINALMA_RAPORU_YENI_123_22112023[[#This Row],[SIPARIS_EUR_KURU]],"")</f>
        <v/>
      </c>
      <c r="T778" s="1">
        <v>7125</v>
      </c>
      <c r="U778" s="1">
        <v>49875</v>
      </c>
      <c r="V778" s="2">
        <v>1759.1476</v>
      </c>
      <c r="W778" s="12" t="s">
        <v>29</v>
      </c>
      <c r="X778" s="4">
        <v>0</v>
      </c>
      <c r="Y778" s="3">
        <v>49875</v>
      </c>
      <c r="Z778" s="9" t="s">
        <v>16</v>
      </c>
    </row>
    <row r="779" spans="1:26" x14ac:dyDescent="0.25">
      <c r="A779">
        <v>2025</v>
      </c>
      <c r="B779">
        <v>3</v>
      </c>
      <c r="C779" s="7">
        <v>45737</v>
      </c>
      <c r="D779" s="9" t="s">
        <v>148</v>
      </c>
      <c r="E779" s="9" t="s">
        <v>149</v>
      </c>
      <c r="F779" s="9" t="s">
        <v>270</v>
      </c>
      <c r="G779" s="9" t="s">
        <v>271</v>
      </c>
      <c r="H779" s="9" t="s">
        <v>44</v>
      </c>
      <c r="I779">
        <v>15</v>
      </c>
      <c r="J779" s="9" t="s">
        <v>22</v>
      </c>
      <c r="K779">
        <v>15</v>
      </c>
      <c r="L779">
        <v>0</v>
      </c>
      <c r="M779">
        <v>0</v>
      </c>
      <c r="N779" s="11">
        <f>VLOOKUP(AA_SIPARIS_SATINALMA_RAPORU_YENI_123_22112023[[#This Row],[STOK_KODU]],AA_KUMULATIF_STOK_RAPORU_123_BURAK_TD[],3,0)</f>
        <v>7</v>
      </c>
      <c r="O779" s="5">
        <v>3324.1540500000001</v>
      </c>
      <c r="P779" s="1">
        <v>49862.31</v>
      </c>
      <c r="Q779" s="1">
        <v>41.191499999999998</v>
      </c>
      <c r="R779" s="6">
        <v>80.7</v>
      </c>
      <c r="S779" s="2" t="str">
        <f>IFERROR(#REF!/AA_SIPARIS_SATINALMA_RAPORU_YENI_123_22112023[[#This Row],[SIPARIS_EUR_KURU]],"")</f>
        <v/>
      </c>
      <c r="T779" s="1">
        <v>3324.8399999999997</v>
      </c>
      <c r="U779" s="1">
        <v>49872.6</v>
      </c>
      <c r="V779" s="2">
        <v>1210.7498000000001</v>
      </c>
      <c r="W779" s="12" t="s">
        <v>45</v>
      </c>
      <c r="X779" s="4">
        <v>41.191499999999998</v>
      </c>
      <c r="Y779" s="3">
        <v>1210.5</v>
      </c>
      <c r="Z779" s="9" t="s">
        <v>16</v>
      </c>
    </row>
    <row r="780" spans="1:26" x14ac:dyDescent="0.25">
      <c r="A780">
        <v>2023</v>
      </c>
      <c r="B780">
        <v>4</v>
      </c>
      <c r="C780" s="7">
        <v>45030</v>
      </c>
      <c r="D780" s="9" t="s">
        <v>152</v>
      </c>
      <c r="E780" s="9" t="s">
        <v>153</v>
      </c>
      <c r="F780" s="9" t="s">
        <v>246</v>
      </c>
      <c r="G780" s="9" t="s">
        <v>247</v>
      </c>
      <c r="H780" s="9" t="s">
        <v>44</v>
      </c>
      <c r="I780">
        <v>3</v>
      </c>
      <c r="J780" s="9" t="s">
        <v>22</v>
      </c>
      <c r="K780">
        <v>3</v>
      </c>
      <c r="L780">
        <v>0</v>
      </c>
      <c r="M780">
        <v>0</v>
      </c>
      <c r="N780" s="11">
        <f>VLOOKUP(AA_SIPARIS_SATINALMA_RAPORU_YENI_123_22112023[[#This Row],[STOK_KODU]],AA_KUMULATIF_STOK_RAPORU_123_BURAK_TD[],3,0)</f>
        <v>0</v>
      </c>
      <c r="O780" s="5">
        <v>16618.438399999999</v>
      </c>
      <c r="P780" s="1">
        <v>49855.32</v>
      </c>
      <c r="Q780" s="1">
        <v>21.251200000000001</v>
      </c>
      <c r="R780" s="6">
        <v>782</v>
      </c>
      <c r="S780" s="2" t="str">
        <f>IFERROR(#REF!/AA_SIPARIS_SATINALMA_RAPORU_YENI_123_22112023[[#This Row],[SIPARIS_EUR_KURU]],"")</f>
        <v/>
      </c>
      <c r="T780" s="1">
        <v>17235.28</v>
      </c>
      <c r="U780" s="1">
        <v>51705.84</v>
      </c>
      <c r="V780" s="2">
        <v>2346</v>
      </c>
      <c r="W780" s="12" t="s">
        <v>45</v>
      </c>
      <c r="X780" s="4">
        <v>21.251200000000001</v>
      </c>
      <c r="Y780" s="3">
        <v>2346</v>
      </c>
      <c r="Z780" s="9" t="s">
        <v>16</v>
      </c>
    </row>
    <row r="781" spans="1:26" x14ac:dyDescent="0.25">
      <c r="A781">
        <v>2024</v>
      </c>
      <c r="B781">
        <v>2</v>
      </c>
      <c r="C781" s="7">
        <v>45351</v>
      </c>
      <c r="D781" s="9" t="s">
        <v>198</v>
      </c>
      <c r="E781" s="9" t="s">
        <v>199</v>
      </c>
      <c r="F781" s="9" t="s">
        <v>200</v>
      </c>
      <c r="G781" s="9" t="s">
        <v>201</v>
      </c>
      <c r="H781" s="9" t="s">
        <v>108</v>
      </c>
      <c r="I781">
        <v>3.6150000000000002</v>
      </c>
      <c r="J781" s="9" t="s">
        <v>202</v>
      </c>
      <c r="K781">
        <v>3.6150000000000002</v>
      </c>
      <c r="L781">
        <v>0</v>
      </c>
      <c r="M781">
        <v>0</v>
      </c>
      <c r="N781" s="11">
        <f>VLOOKUP(AA_SIPARIS_SATINALMA_RAPORU_YENI_123_22112023[[#This Row],[STOK_KODU]],AA_KUMULATIF_STOK_RAPORU_123_BURAK_TD[],3,0)</f>
        <v>4.4408920985006262E-16</v>
      </c>
      <c r="O781" s="5">
        <v>13766.528354079999</v>
      </c>
      <c r="P781" s="1">
        <v>49766</v>
      </c>
      <c r="Q781" s="1">
        <v>33.7149</v>
      </c>
      <c r="R781" s="6">
        <v>408.32</v>
      </c>
      <c r="S781" s="2" t="str">
        <f>IFERROR(#REF!/AA_SIPARIS_SATINALMA_RAPORU_YENI_123_22112023[[#This Row],[SIPARIS_EUR_KURU]],"")</f>
        <v/>
      </c>
      <c r="T781" s="1">
        <v>13800</v>
      </c>
      <c r="U781" s="1">
        <v>49887</v>
      </c>
      <c r="V781" s="2">
        <v>1482.3366000000001</v>
      </c>
      <c r="W781" s="12" t="s">
        <v>29</v>
      </c>
      <c r="X781" s="4">
        <v>0</v>
      </c>
      <c r="Y781" s="3">
        <v>49887</v>
      </c>
      <c r="Z781" s="9" t="s">
        <v>16</v>
      </c>
    </row>
    <row r="782" spans="1:26" x14ac:dyDescent="0.25">
      <c r="A782">
        <v>2025</v>
      </c>
      <c r="B782">
        <v>6</v>
      </c>
      <c r="C782" s="7">
        <v>45821</v>
      </c>
      <c r="D782" s="9" t="s">
        <v>104</v>
      </c>
      <c r="E782" s="9" t="s">
        <v>105</v>
      </c>
      <c r="F782" s="9" t="s">
        <v>126</v>
      </c>
      <c r="G782" s="9" t="s">
        <v>127</v>
      </c>
      <c r="H782" s="9" t="s">
        <v>108</v>
      </c>
      <c r="I782">
        <v>35</v>
      </c>
      <c r="J782" s="9" t="s">
        <v>22</v>
      </c>
      <c r="K782">
        <v>35</v>
      </c>
      <c r="L782">
        <v>0</v>
      </c>
      <c r="M782">
        <v>0</v>
      </c>
      <c r="N782" s="11">
        <f>VLOOKUP(AA_SIPARIS_SATINALMA_RAPORU_YENI_123_22112023[[#This Row],[STOK_KODU]],AA_KUMULATIF_STOK_RAPORU_123_BURAK_TD[],3,0)</f>
        <v>0</v>
      </c>
      <c r="O782" s="5">
        <v>1418.6666</v>
      </c>
      <c r="P782" s="1">
        <v>49653.33</v>
      </c>
      <c r="Q782" s="1">
        <v>45.3249</v>
      </c>
      <c r="R782" s="6">
        <v>31.3</v>
      </c>
      <c r="S782" s="2" t="str">
        <f>IFERROR(#REF!/AA_SIPARIS_SATINALMA_RAPORU_YENI_123_22112023[[#This Row],[SIPARIS_EUR_KURU]],"")</f>
        <v/>
      </c>
      <c r="T782" s="1">
        <v>1418.6665714285714</v>
      </c>
      <c r="U782" s="1">
        <v>49653.33</v>
      </c>
      <c r="V782" s="2">
        <v>1092.9346</v>
      </c>
      <c r="W782" s="12" t="s">
        <v>29</v>
      </c>
      <c r="X782" s="4">
        <v>0</v>
      </c>
      <c r="Y782" s="3">
        <v>49653.33</v>
      </c>
      <c r="Z782" s="9" t="s">
        <v>16</v>
      </c>
    </row>
    <row r="783" spans="1:26" x14ac:dyDescent="0.25">
      <c r="A783">
        <v>2025</v>
      </c>
      <c r="B783">
        <v>3</v>
      </c>
      <c r="C783" s="7">
        <v>45733</v>
      </c>
      <c r="D783" s="9" t="s">
        <v>156</v>
      </c>
      <c r="E783" s="9" t="s">
        <v>157</v>
      </c>
      <c r="F783" s="9" t="s">
        <v>474</v>
      </c>
      <c r="G783" s="9" t="s">
        <v>475</v>
      </c>
      <c r="H783" s="9" t="s">
        <v>52</v>
      </c>
      <c r="I783">
        <v>690</v>
      </c>
      <c r="J783" s="9" t="s">
        <v>68</v>
      </c>
      <c r="K783">
        <v>1610</v>
      </c>
      <c r="L783">
        <v>0</v>
      </c>
      <c r="M783">
        <v>0</v>
      </c>
      <c r="N783" s="11">
        <f>VLOOKUP(AA_SIPARIS_SATINALMA_RAPORU_YENI_123_22112023[[#This Row],[STOK_KODU]],AA_KUMULATIF_STOK_RAPORU_123_BURAK_TD[],3,0)</f>
        <v>9.0949470177292824E-13</v>
      </c>
      <c r="O783" s="5">
        <v>71.739999999999995</v>
      </c>
      <c r="P783" s="1">
        <v>49500.6</v>
      </c>
      <c r="Q783" s="1">
        <v>39.6843</v>
      </c>
      <c r="R783" s="6">
        <v>1.81</v>
      </c>
      <c r="S783" s="2" t="str">
        <f>IFERROR(#REF!/AA_SIPARIS_SATINALMA_RAPORU_YENI_123_22112023[[#This Row],[SIPARIS_EUR_KURU]],"")</f>
        <v/>
      </c>
      <c r="T783" s="1">
        <v>71.745898550724633</v>
      </c>
      <c r="U783" s="1">
        <v>117757.45</v>
      </c>
      <c r="V783" s="2">
        <v>1241.4466</v>
      </c>
      <c r="W783" s="12" t="s">
        <v>29</v>
      </c>
      <c r="X783" s="4">
        <v>0</v>
      </c>
      <c r="Y783" s="3">
        <v>49504.67</v>
      </c>
      <c r="Z783" s="9" t="s">
        <v>16</v>
      </c>
    </row>
    <row r="784" spans="1:26" x14ac:dyDescent="0.25">
      <c r="A784">
        <v>2023</v>
      </c>
      <c r="B784">
        <v>12</v>
      </c>
      <c r="C784" s="7">
        <v>45280</v>
      </c>
      <c r="D784" s="9" t="s">
        <v>1584</v>
      </c>
      <c r="E784" s="9" t="s">
        <v>1585</v>
      </c>
      <c r="F784" s="9" t="s">
        <v>1586</v>
      </c>
      <c r="G784" s="9" t="s">
        <v>1587</v>
      </c>
      <c r="H784" s="9" t="s">
        <v>44</v>
      </c>
      <c r="I784">
        <v>1</v>
      </c>
      <c r="J784" s="9" t="s">
        <v>22</v>
      </c>
      <c r="K784">
        <v>1</v>
      </c>
      <c r="L784">
        <v>0</v>
      </c>
      <c r="M784">
        <v>0</v>
      </c>
      <c r="N784" s="11">
        <f>VLOOKUP(AA_SIPARIS_SATINALMA_RAPORU_YENI_123_22112023[[#This Row],[STOK_KODU]],AA_KUMULATIF_STOK_RAPORU_123_BURAK_TD[],3,0)</f>
        <v>0</v>
      </c>
      <c r="O784" s="5">
        <v>49500</v>
      </c>
      <c r="P784" s="1">
        <v>49500</v>
      </c>
      <c r="Q784" s="1">
        <v>31.746099999999998</v>
      </c>
      <c r="R784" s="6">
        <v>1559.25</v>
      </c>
      <c r="S784" s="2" t="str">
        <f>IFERROR(#REF!/AA_SIPARIS_SATINALMA_RAPORU_YENI_123_22112023[[#This Row],[SIPARIS_EUR_KURU]],"")</f>
        <v/>
      </c>
      <c r="T784" s="1">
        <v>49500</v>
      </c>
      <c r="U784" s="1"/>
      <c r="V784" s="2">
        <v>1559.2465999999999</v>
      </c>
      <c r="W784" s="12" t="s">
        <v>29</v>
      </c>
      <c r="X784" s="4">
        <v>0</v>
      </c>
      <c r="Y784" s="3">
        <v>49500</v>
      </c>
      <c r="Z784" s="9" t="s">
        <v>16</v>
      </c>
    </row>
    <row r="785" spans="1:26" x14ac:dyDescent="0.25">
      <c r="A785">
        <v>2023</v>
      </c>
      <c r="B785">
        <v>7</v>
      </c>
      <c r="C785" s="7">
        <v>45117</v>
      </c>
      <c r="D785" s="9" t="s">
        <v>17</v>
      </c>
      <c r="E785" s="9" t="s">
        <v>18</v>
      </c>
      <c r="F785" s="9" t="s">
        <v>2698</v>
      </c>
      <c r="G785" s="9" t="s">
        <v>2699</v>
      </c>
      <c r="H785" s="9" t="s">
        <v>21</v>
      </c>
      <c r="I785">
        <v>10</v>
      </c>
      <c r="J785" s="9" t="s">
        <v>22</v>
      </c>
      <c r="K785">
        <v>10</v>
      </c>
      <c r="L785">
        <v>0</v>
      </c>
      <c r="M785">
        <v>0</v>
      </c>
      <c r="N785" s="11">
        <f>VLOOKUP(AA_SIPARIS_SATINALMA_RAPORU_YENI_123_22112023[[#This Row],[STOK_KODU]],AA_KUMULATIF_STOK_RAPORU_123_BURAK_TD[],3,0)</f>
        <v>1</v>
      </c>
      <c r="O785" s="5">
        <v>4947.2389999999996</v>
      </c>
      <c r="P785" s="1">
        <v>49472.39</v>
      </c>
      <c r="Q785" s="1">
        <v>28.337</v>
      </c>
      <c r="R785" s="6">
        <v>174.59</v>
      </c>
      <c r="S785" s="2" t="str">
        <f>IFERROR(#REF!/AA_SIPARIS_SATINALMA_RAPORU_YENI_123_22112023[[#This Row],[SIPARIS_EUR_KURU]],"")</f>
        <v/>
      </c>
      <c r="T785" s="1">
        <v>4987.5</v>
      </c>
      <c r="U785" s="1">
        <v>49875</v>
      </c>
      <c r="V785" s="2">
        <v>1738.3317999999999</v>
      </c>
      <c r="W785" s="12" t="s">
        <v>23</v>
      </c>
      <c r="X785" s="4">
        <v>26.0381</v>
      </c>
      <c r="Y785" s="3">
        <v>1900</v>
      </c>
      <c r="Z785" s="9" t="s">
        <v>16</v>
      </c>
    </row>
    <row r="786" spans="1:26" x14ac:dyDescent="0.25">
      <c r="A786">
        <v>2024</v>
      </c>
      <c r="B786">
        <v>10</v>
      </c>
      <c r="C786" s="7">
        <v>45595</v>
      </c>
      <c r="D786" s="9" t="s">
        <v>630</v>
      </c>
      <c r="E786" s="9" t="s">
        <v>11883</v>
      </c>
      <c r="F786" s="9" t="s">
        <v>1626</v>
      </c>
      <c r="G786" s="9" t="s">
        <v>1627</v>
      </c>
      <c r="H786" s="9" t="s">
        <v>21</v>
      </c>
      <c r="I786">
        <v>4</v>
      </c>
      <c r="J786" s="9" t="s">
        <v>22</v>
      </c>
      <c r="K786">
        <v>4</v>
      </c>
      <c r="L786">
        <v>0</v>
      </c>
      <c r="M786">
        <v>0</v>
      </c>
      <c r="N786" s="11">
        <f>VLOOKUP(AA_SIPARIS_SATINALMA_RAPORU_YENI_123_22112023[[#This Row],[STOK_KODU]],AA_KUMULATIF_STOK_RAPORU_123_BURAK_TD[],3,0)</f>
        <v>0</v>
      </c>
      <c r="O786" s="5">
        <v>12366.64</v>
      </c>
      <c r="P786" s="1">
        <v>49466.559999999998</v>
      </c>
      <c r="Q786" s="1">
        <v>36.999299999999998</v>
      </c>
      <c r="R786" s="6">
        <v>334.24</v>
      </c>
      <c r="S786" s="2" t="str">
        <f>IFERROR(#REF!/AA_SIPARIS_SATINALMA_RAPORU_YENI_123_22112023[[#This Row],[SIPARIS_EUR_KURU]],"")</f>
        <v/>
      </c>
      <c r="T786" s="1">
        <v>12366.66</v>
      </c>
      <c r="U786" s="1">
        <v>49466.64</v>
      </c>
      <c r="V786" s="2">
        <v>1353.4964</v>
      </c>
      <c r="W786" s="12" t="s">
        <v>29</v>
      </c>
      <c r="X786" s="4">
        <v>0</v>
      </c>
      <c r="Y786" s="3">
        <v>49466.64</v>
      </c>
      <c r="Z786" s="9" t="s">
        <v>16</v>
      </c>
    </row>
    <row r="787" spans="1:26" x14ac:dyDescent="0.25">
      <c r="A787">
        <v>2024</v>
      </c>
      <c r="B787">
        <v>3</v>
      </c>
      <c r="C787" s="7">
        <v>45366</v>
      </c>
      <c r="D787" s="9" t="s">
        <v>9805</v>
      </c>
      <c r="E787" s="9" t="s">
        <v>813</v>
      </c>
      <c r="F787" s="9" t="s">
        <v>1934</v>
      </c>
      <c r="G787" s="9" t="s">
        <v>1935</v>
      </c>
      <c r="H787" s="9" t="s">
        <v>44</v>
      </c>
      <c r="I787">
        <v>3</v>
      </c>
      <c r="J787" s="9" t="s">
        <v>22</v>
      </c>
      <c r="K787">
        <v>3</v>
      </c>
      <c r="L787">
        <v>0</v>
      </c>
      <c r="M787">
        <v>0</v>
      </c>
      <c r="N787" s="11">
        <f>VLOOKUP(AA_SIPARIS_SATINALMA_RAPORU_YENI_123_22112023[[#This Row],[STOK_KODU]],AA_KUMULATIF_STOK_RAPORU_123_BURAK_TD[],3,0)</f>
        <v>0</v>
      </c>
      <c r="O787" s="5">
        <v>16484.733</v>
      </c>
      <c r="P787" s="1">
        <v>49454.2</v>
      </c>
      <c r="Q787" s="1">
        <v>35.073900000000002</v>
      </c>
      <c r="R787" s="6">
        <v>470</v>
      </c>
      <c r="S787" s="2" t="str">
        <f>IFERROR(#REF!/AA_SIPARIS_SATINALMA_RAPORU_YENI_123_22112023[[#This Row],[SIPARIS_EUR_KURU]],"")</f>
        <v/>
      </c>
      <c r="T787" s="1">
        <v>17112.7</v>
      </c>
      <c r="U787" s="1">
        <v>51338.1</v>
      </c>
      <c r="V787" s="2">
        <v>1463.7122999999999</v>
      </c>
      <c r="W787" s="12" t="s">
        <v>45</v>
      </c>
      <c r="X787" s="4">
        <v>35.073900000000002</v>
      </c>
      <c r="Y787" s="3">
        <v>1410</v>
      </c>
      <c r="Z787" s="9" t="s">
        <v>16</v>
      </c>
    </row>
    <row r="788" spans="1:26" x14ac:dyDescent="0.25">
      <c r="A788">
        <v>2025</v>
      </c>
      <c r="B788">
        <v>3</v>
      </c>
      <c r="C788" s="7">
        <v>45744</v>
      </c>
      <c r="D788" s="9" t="s">
        <v>4233</v>
      </c>
      <c r="E788" s="9" t="s">
        <v>4234</v>
      </c>
      <c r="F788" s="9" t="s">
        <v>10771</v>
      </c>
      <c r="G788" s="9" t="s">
        <v>10772</v>
      </c>
      <c r="H788" s="9" t="s">
        <v>44</v>
      </c>
      <c r="I788">
        <v>20</v>
      </c>
      <c r="J788" s="9" t="s">
        <v>22</v>
      </c>
      <c r="K788">
        <v>20</v>
      </c>
      <c r="L788">
        <v>0</v>
      </c>
      <c r="M788">
        <v>0</v>
      </c>
      <c r="N788" s="11">
        <f>VLOOKUP(AA_SIPARIS_SATINALMA_RAPORU_YENI_123_22112023[[#This Row],[STOK_KODU]],AA_KUMULATIF_STOK_RAPORU_123_BURAK_TD[],3,0)</f>
        <v>21</v>
      </c>
      <c r="O788" s="5">
        <v>2472</v>
      </c>
      <c r="P788" s="1">
        <v>49440</v>
      </c>
      <c r="Q788" s="1">
        <v>40.874000000000002</v>
      </c>
      <c r="R788" s="6">
        <v>60.48</v>
      </c>
      <c r="S788" s="2" t="str">
        <f>IFERROR(#REF!/AA_SIPARIS_SATINALMA_RAPORU_YENI_123_22112023[[#This Row],[SIPARIS_EUR_KURU]],"")</f>
        <v/>
      </c>
      <c r="T788" s="1">
        <v>2472</v>
      </c>
      <c r="U788" s="1">
        <v>49440</v>
      </c>
      <c r="V788" s="2">
        <v>607.34270000000004</v>
      </c>
      <c r="W788" s="12" t="s">
        <v>45</v>
      </c>
      <c r="X788" s="4">
        <v>0</v>
      </c>
      <c r="Y788" s="3">
        <v>24720</v>
      </c>
      <c r="Z788" s="9" t="s">
        <v>16</v>
      </c>
    </row>
    <row r="789" spans="1:26" x14ac:dyDescent="0.25">
      <c r="A789">
        <v>2024</v>
      </c>
      <c r="B789">
        <v>1</v>
      </c>
      <c r="C789" s="7">
        <v>45307</v>
      </c>
      <c r="D789" s="9" t="s">
        <v>348</v>
      </c>
      <c r="E789" s="9" t="s">
        <v>349</v>
      </c>
      <c r="F789" s="9" t="s">
        <v>2360</v>
      </c>
      <c r="G789" s="9" t="s">
        <v>2361</v>
      </c>
      <c r="H789" s="9" t="s">
        <v>97</v>
      </c>
      <c r="I789">
        <v>13</v>
      </c>
      <c r="J789" s="9" t="s">
        <v>22</v>
      </c>
      <c r="K789">
        <v>13</v>
      </c>
      <c r="L789">
        <v>0</v>
      </c>
      <c r="M789">
        <v>0</v>
      </c>
      <c r="N789" s="11">
        <f>VLOOKUP(AA_SIPARIS_SATINALMA_RAPORU_YENI_123_22112023[[#This Row],[STOK_KODU]],AA_KUMULATIF_STOK_RAPORU_123_BURAK_TD[],3,0)</f>
        <v>0</v>
      </c>
      <c r="O789" s="5">
        <v>3800</v>
      </c>
      <c r="P789" s="1">
        <v>49400</v>
      </c>
      <c r="Q789" s="1">
        <v>32.903599999999997</v>
      </c>
      <c r="R789" s="6">
        <v>115.49</v>
      </c>
      <c r="S789" s="2" t="str">
        <f>IFERROR(#REF!/AA_SIPARIS_SATINALMA_RAPORU_YENI_123_22112023[[#This Row],[SIPARIS_EUR_KURU]],"")</f>
        <v/>
      </c>
      <c r="T789" s="1">
        <v>3800</v>
      </c>
      <c r="U789" s="1">
        <v>49400</v>
      </c>
      <c r="V789" s="2">
        <v>1392.3239000000001</v>
      </c>
      <c r="W789" s="12" t="s">
        <v>29</v>
      </c>
      <c r="X789" s="4">
        <v>0</v>
      </c>
      <c r="Y789" s="3">
        <v>45600</v>
      </c>
      <c r="Z789" s="9" t="s">
        <v>16</v>
      </c>
    </row>
    <row r="790" spans="1:26" x14ac:dyDescent="0.25">
      <c r="A790">
        <v>2024</v>
      </c>
      <c r="B790">
        <v>2</v>
      </c>
      <c r="C790" s="7">
        <v>45344</v>
      </c>
      <c r="D790" s="9" t="s">
        <v>152</v>
      </c>
      <c r="E790" s="9" t="s">
        <v>153</v>
      </c>
      <c r="F790" s="9" t="s">
        <v>274</v>
      </c>
      <c r="G790" s="9" t="s">
        <v>11577</v>
      </c>
      <c r="H790" s="9" t="s">
        <v>44</v>
      </c>
      <c r="I790">
        <v>20</v>
      </c>
      <c r="J790" s="9" t="s">
        <v>22</v>
      </c>
      <c r="K790">
        <v>20</v>
      </c>
      <c r="L790">
        <v>0</v>
      </c>
      <c r="M790">
        <v>0</v>
      </c>
      <c r="N790" s="11">
        <f>VLOOKUP(AA_SIPARIS_SATINALMA_RAPORU_YENI_123_22112023[[#This Row],[STOK_KODU]],AA_KUMULATIF_STOK_RAPORU_123_BURAK_TD[],3,0)</f>
        <v>1</v>
      </c>
      <c r="O790" s="5">
        <v>2464.4107800000002</v>
      </c>
      <c r="P790" s="1">
        <v>49288.22</v>
      </c>
      <c r="Q790" s="1">
        <v>33.393099999999997</v>
      </c>
      <c r="R790" s="6">
        <v>73.8</v>
      </c>
      <c r="S790" s="2" t="str">
        <f>IFERROR(#REF!/AA_SIPARIS_SATINALMA_RAPORU_YENI_123_22112023[[#This Row],[SIPARIS_EUR_KURU]],"")</f>
        <v/>
      </c>
      <c r="T790" s="1">
        <v>2490.75</v>
      </c>
      <c r="U790" s="1">
        <v>49815</v>
      </c>
      <c r="V790" s="2">
        <v>1491.7752</v>
      </c>
      <c r="W790" s="12" t="s">
        <v>45</v>
      </c>
      <c r="X790" s="4">
        <v>33.393099999999997</v>
      </c>
      <c r="Y790" s="3">
        <v>1476</v>
      </c>
      <c r="Z790" s="9" t="s">
        <v>16</v>
      </c>
    </row>
    <row r="791" spans="1:26" x14ac:dyDescent="0.25">
      <c r="A791">
        <v>2024</v>
      </c>
      <c r="B791">
        <v>1</v>
      </c>
      <c r="C791" s="7">
        <v>45300</v>
      </c>
      <c r="D791" s="9" t="s">
        <v>386</v>
      </c>
      <c r="E791" s="9" t="s">
        <v>387</v>
      </c>
      <c r="F791" s="9" t="s">
        <v>1828</v>
      </c>
      <c r="G791" s="9" t="s">
        <v>1829</v>
      </c>
      <c r="H791" s="9" t="s">
        <v>44</v>
      </c>
      <c r="I791">
        <v>5</v>
      </c>
      <c r="J791" s="9" t="s">
        <v>22</v>
      </c>
      <c r="K791">
        <v>5</v>
      </c>
      <c r="L791">
        <v>0</v>
      </c>
      <c r="M791">
        <v>0</v>
      </c>
      <c r="N791" s="11">
        <f>VLOOKUP(AA_SIPARIS_SATINALMA_RAPORU_YENI_123_22112023[[#This Row],[STOK_KODU]],AA_KUMULATIF_STOK_RAPORU_123_BURAK_TD[],3,0)</f>
        <v>0</v>
      </c>
      <c r="O791" s="5">
        <v>9845.2860000000001</v>
      </c>
      <c r="P791" s="1">
        <v>49226.43</v>
      </c>
      <c r="Q791" s="1">
        <v>32.640099999999997</v>
      </c>
      <c r="R791" s="6">
        <v>301.63</v>
      </c>
      <c r="S791" s="2" t="str">
        <f>IFERROR(#REF!/AA_SIPARIS_SATINALMA_RAPORU_YENI_123_22112023[[#This Row],[SIPARIS_EUR_KURU]],"")</f>
        <v/>
      </c>
      <c r="T791" s="1">
        <v>9977.5499999999993</v>
      </c>
      <c r="U791" s="1">
        <v>49887.75</v>
      </c>
      <c r="V791" s="2">
        <v>1517.2212</v>
      </c>
      <c r="W791" s="12" t="s">
        <v>23</v>
      </c>
      <c r="X791" s="4">
        <v>29.834199999999999</v>
      </c>
      <c r="Y791" s="3">
        <v>1650</v>
      </c>
      <c r="Z791" s="9" t="s">
        <v>16</v>
      </c>
    </row>
    <row r="792" spans="1:26" x14ac:dyDescent="0.25">
      <c r="A792">
        <v>2025</v>
      </c>
      <c r="B792">
        <v>9</v>
      </c>
      <c r="C792" s="7">
        <v>45912</v>
      </c>
      <c r="D792" s="9" t="s">
        <v>4640</v>
      </c>
      <c r="E792" s="9" t="s">
        <v>11895</v>
      </c>
      <c r="F792" s="9" t="s">
        <v>10619</v>
      </c>
      <c r="G792" s="9" t="s">
        <v>1267</v>
      </c>
      <c r="H792" s="9" t="s">
        <v>44</v>
      </c>
      <c r="I792">
        <v>6</v>
      </c>
      <c r="J792" s="9" t="s">
        <v>22</v>
      </c>
      <c r="K792">
        <v>6</v>
      </c>
      <c r="L792">
        <v>0</v>
      </c>
      <c r="M792">
        <v>0</v>
      </c>
      <c r="N792" s="11">
        <f>VLOOKUP(AA_SIPARIS_SATINALMA_RAPORU_YENI_123_22112023[[#This Row],[STOK_KODU]],AA_KUMULATIF_STOK_RAPORU_123_BURAK_TD[],3,0)</f>
        <v>0</v>
      </c>
      <c r="O792" s="5">
        <v>8200.4624999999996</v>
      </c>
      <c r="P792" s="1">
        <v>49202.78</v>
      </c>
      <c r="Q792" s="1"/>
      <c r="R792" s="6"/>
      <c r="S792" s="2" t="str">
        <f>IFERROR(#REF!/AA_SIPARIS_SATINALMA_RAPORU_YENI_123_22112023[[#This Row],[SIPARIS_EUR_KURU]],"")</f>
        <v/>
      </c>
      <c r="T792" s="1">
        <v>8200.4633333333331</v>
      </c>
      <c r="U792" s="1">
        <v>49202.78</v>
      </c>
      <c r="V792" s="2">
        <v>1008.8615</v>
      </c>
      <c r="W792" s="12" t="s">
        <v>29</v>
      </c>
      <c r="X792" s="4">
        <v>0</v>
      </c>
      <c r="Y792" s="3">
        <v>49202.78</v>
      </c>
      <c r="Z792" s="9" t="s">
        <v>16</v>
      </c>
    </row>
    <row r="793" spans="1:26" x14ac:dyDescent="0.25">
      <c r="A793">
        <v>2025</v>
      </c>
      <c r="B793">
        <v>2</v>
      </c>
      <c r="C793" s="7">
        <v>45692</v>
      </c>
      <c r="D793" s="9" t="s">
        <v>10211</v>
      </c>
      <c r="E793" s="9" t="s">
        <v>10212</v>
      </c>
      <c r="F793" s="9" t="s">
        <v>200</v>
      </c>
      <c r="G793" s="9" t="s">
        <v>201</v>
      </c>
      <c r="H793" s="9" t="s">
        <v>108</v>
      </c>
      <c r="I793">
        <v>2.2879999999999998</v>
      </c>
      <c r="J793" s="9" t="s">
        <v>202</v>
      </c>
      <c r="K793">
        <v>2.2879999999999998</v>
      </c>
      <c r="L793">
        <v>0</v>
      </c>
      <c r="M793">
        <v>0</v>
      </c>
      <c r="N793" s="11">
        <f>VLOOKUP(AA_SIPARIS_SATINALMA_RAPORU_YENI_123_22112023[[#This Row],[STOK_KODU]],AA_KUMULATIF_STOK_RAPORU_123_BURAK_TD[],3,0)</f>
        <v>4.4408920985006262E-16</v>
      </c>
      <c r="O793" s="5">
        <v>21500</v>
      </c>
      <c r="P793" s="1">
        <v>49192</v>
      </c>
      <c r="Q793" s="1">
        <v>36.762999999999998</v>
      </c>
      <c r="R793" s="6">
        <v>584.83000000000004</v>
      </c>
      <c r="S793" s="2" t="str">
        <f>IFERROR(#REF!/AA_SIPARIS_SATINALMA_RAPORU_YENI_123_22112023[[#This Row],[SIPARIS_EUR_KURU]],"")</f>
        <v/>
      </c>
      <c r="T793" s="1">
        <v>21503.496503496506</v>
      </c>
      <c r="U793" s="1">
        <v>49200</v>
      </c>
      <c r="V793" s="2">
        <v>1310.0541000000001</v>
      </c>
      <c r="W793" s="12" t="s">
        <v>29</v>
      </c>
      <c r="X793" s="4">
        <v>0</v>
      </c>
      <c r="Y793" s="3">
        <v>49200</v>
      </c>
      <c r="Z793" s="9" t="s">
        <v>16</v>
      </c>
    </row>
    <row r="794" spans="1:26" x14ac:dyDescent="0.25">
      <c r="A794">
        <v>2025</v>
      </c>
      <c r="B794">
        <v>8</v>
      </c>
      <c r="C794" s="7">
        <v>45874</v>
      </c>
      <c r="D794" s="9" t="s">
        <v>4233</v>
      </c>
      <c r="E794" s="9" t="s">
        <v>4234</v>
      </c>
      <c r="F794" s="9" t="s">
        <v>11223</v>
      </c>
      <c r="G794" s="9" t="s">
        <v>10772</v>
      </c>
      <c r="H794" s="9" t="s">
        <v>44</v>
      </c>
      <c r="I794">
        <v>20</v>
      </c>
      <c r="J794" s="9" t="s">
        <v>22</v>
      </c>
      <c r="K794">
        <v>20</v>
      </c>
      <c r="L794">
        <v>0</v>
      </c>
      <c r="M794">
        <v>0</v>
      </c>
      <c r="N794" s="11">
        <f>VLOOKUP(AA_SIPARIS_SATINALMA_RAPORU_YENI_123_22112023[[#This Row],[STOK_KODU]],AA_KUMULATIF_STOK_RAPORU_123_BURAK_TD[],3,0)</f>
        <v>1</v>
      </c>
      <c r="O794" s="5">
        <v>2454.4</v>
      </c>
      <c r="P794" s="1">
        <v>49088</v>
      </c>
      <c r="Q794" s="1"/>
      <c r="R794" s="6"/>
      <c r="S794" s="2" t="str">
        <f>IFERROR(#REF!/AA_SIPARIS_SATINALMA_RAPORU_YENI_123_22112023[[#This Row],[SIPARIS_EUR_KURU]],"")</f>
        <v/>
      </c>
      <c r="T794" s="1">
        <v>2454.4</v>
      </c>
      <c r="U794" s="1">
        <v>49088</v>
      </c>
      <c r="V794" s="2">
        <v>1061.5755999999999</v>
      </c>
      <c r="W794" s="12" t="s">
        <v>29</v>
      </c>
      <c r="X794" s="4">
        <v>0</v>
      </c>
      <c r="Y794" s="3">
        <v>49088</v>
      </c>
      <c r="Z794" s="9" t="s">
        <v>16</v>
      </c>
    </row>
    <row r="795" spans="1:26" x14ac:dyDescent="0.25">
      <c r="A795">
        <v>2024</v>
      </c>
      <c r="B795">
        <v>3</v>
      </c>
      <c r="C795" s="7">
        <v>45358</v>
      </c>
      <c r="D795" s="9" t="s">
        <v>9805</v>
      </c>
      <c r="E795" s="9" t="s">
        <v>813</v>
      </c>
      <c r="F795" s="9" t="s">
        <v>814</v>
      </c>
      <c r="G795" s="9" t="s">
        <v>815</v>
      </c>
      <c r="H795" s="9" t="s">
        <v>97</v>
      </c>
      <c r="I795">
        <v>15</v>
      </c>
      <c r="J795" s="9" t="s">
        <v>22</v>
      </c>
      <c r="K795">
        <v>15</v>
      </c>
      <c r="L795">
        <v>0</v>
      </c>
      <c r="M795">
        <v>0</v>
      </c>
      <c r="N795" s="11">
        <f>VLOOKUP(AA_SIPARIS_SATINALMA_RAPORU_YENI_123_22112023[[#This Row],[STOK_KODU]],AA_KUMULATIF_STOK_RAPORU_123_BURAK_TD[],3,0)</f>
        <v>0</v>
      </c>
      <c r="O795" s="5">
        <v>3269.7669999999998</v>
      </c>
      <c r="P795" s="1">
        <v>49046.51</v>
      </c>
      <c r="Q795" s="1">
        <v>34.418599999999998</v>
      </c>
      <c r="R795" s="6">
        <v>95</v>
      </c>
      <c r="S795" s="2" t="str">
        <f>IFERROR(#REF!/AA_SIPARIS_SATINALMA_RAPORU_YENI_123_22112023[[#This Row],[SIPARIS_EUR_KURU]],"")</f>
        <v/>
      </c>
      <c r="T795" s="1">
        <v>3372.5006666666668</v>
      </c>
      <c r="U795" s="1">
        <v>50587.51</v>
      </c>
      <c r="V795" s="2">
        <v>1469.7724000000001</v>
      </c>
      <c r="W795" s="12" t="s">
        <v>45</v>
      </c>
      <c r="X795" s="4">
        <v>34.418599999999998</v>
      </c>
      <c r="Y795" s="3">
        <v>1425</v>
      </c>
      <c r="Z795" s="9" t="s">
        <v>16</v>
      </c>
    </row>
    <row r="796" spans="1:26" x14ac:dyDescent="0.25">
      <c r="A796">
        <v>2024</v>
      </c>
      <c r="B796">
        <v>6</v>
      </c>
      <c r="C796" s="7">
        <v>45447</v>
      </c>
      <c r="D796" s="9" t="s">
        <v>1453</v>
      </c>
      <c r="E796" s="9" t="s">
        <v>1454</v>
      </c>
      <c r="F796" s="9" t="s">
        <v>1455</v>
      </c>
      <c r="G796" s="9" t="s">
        <v>1456</v>
      </c>
      <c r="H796" s="9" t="s">
        <v>108</v>
      </c>
      <c r="I796">
        <v>300</v>
      </c>
      <c r="J796" s="9" t="s">
        <v>68</v>
      </c>
      <c r="K796">
        <v>300</v>
      </c>
      <c r="L796">
        <v>0</v>
      </c>
      <c r="M796">
        <v>0</v>
      </c>
      <c r="N796" s="11">
        <f>VLOOKUP(AA_SIPARIS_SATINALMA_RAPORU_YENI_123_22112023[[#This Row],[STOK_KODU]],AA_KUMULATIF_STOK_RAPORU_123_BURAK_TD[],3,0)</f>
        <v>0</v>
      </c>
      <c r="O796" s="5">
        <v>163.33333332999999</v>
      </c>
      <c r="P796" s="1">
        <v>49000</v>
      </c>
      <c r="Q796" s="1">
        <v>34.860700000000001</v>
      </c>
      <c r="R796" s="6">
        <v>4.6900000000000004</v>
      </c>
      <c r="S796" s="2" t="str">
        <f>IFERROR(#REF!/AA_SIPARIS_SATINALMA_RAPORU_YENI_123_22112023[[#This Row],[SIPARIS_EUR_KURU]],"")</f>
        <v/>
      </c>
      <c r="T796" s="1">
        <v>163.33333333333334</v>
      </c>
      <c r="U796" s="1">
        <v>49000</v>
      </c>
      <c r="V796" s="2">
        <v>1395.9358</v>
      </c>
      <c r="W796" s="12" t="s">
        <v>29</v>
      </c>
      <c r="X796" s="4">
        <v>0</v>
      </c>
      <c r="Y796" s="3">
        <v>49000</v>
      </c>
      <c r="Z796" s="9" t="s">
        <v>16</v>
      </c>
    </row>
    <row r="797" spans="1:26" x14ac:dyDescent="0.25">
      <c r="A797">
        <v>2024</v>
      </c>
      <c r="B797">
        <v>6</v>
      </c>
      <c r="C797" s="7">
        <v>45448</v>
      </c>
      <c r="D797" s="9" t="s">
        <v>9805</v>
      </c>
      <c r="E797" s="9" t="s">
        <v>813</v>
      </c>
      <c r="F797" s="9" t="s">
        <v>894</v>
      </c>
      <c r="G797" s="9" t="s">
        <v>895</v>
      </c>
      <c r="H797" s="9" t="s">
        <v>97</v>
      </c>
      <c r="I797">
        <v>15</v>
      </c>
      <c r="J797" s="9" t="s">
        <v>22</v>
      </c>
      <c r="K797">
        <v>15</v>
      </c>
      <c r="L797">
        <v>0</v>
      </c>
      <c r="M797">
        <v>0</v>
      </c>
      <c r="N797" s="11">
        <f>VLOOKUP(AA_SIPARIS_SATINALMA_RAPORU_YENI_123_22112023[[#This Row],[STOK_KODU]],AA_KUMULATIF_STOK_RAPORU_123_BURAK_TD[],3,0)</f>
        <v>0</v>
      </c>
      <c r="O797" s="5">
        <v>3264.4767000000002</v>
      </c>
      <c r="P797" s="1">
        <v>48967.15</v>
      </c>
      <c r="Q797" s="1">
        <v>35.101900000000001</v>
      </c>
      <c r="R797" s="6">
        <v>93</v>
      </c>
      <c r="S797" s="2" t="str">
        <f>IFERROR(#REF!/AA_SIPARIS_SATINALMA_RAPORU_YENI_123_22112023[[#This Row],[SIPARIS_EUR_KURU]],"")</f>
        <v/>
      </c>
      <c r="T797" s="1">
        <v>3309.2193333333335</v>
      </c>
      <c r="U797" s="1">
        <v>49638.29</v>
      </c>
      <c r="V797" s="2">
        <v>1426.2974999999999</v>
      </c>
      <c r="W797" s="12" t="s">
        <v>45</v>
      </c>
      <c r="X797" s="4">
        <v>35.101900000000001</v>
      </c>
      <c r="Y797" s="3">
        <v>1395</v>
      </c>
      <c r="Z797" s="9" t="s">
        <v>16</v>
      </c>
    </row>
    <row r="798" spans="1:26" x14ac:dyDescent="0.25">
      <c r="A798">
        <v>2025</v>
      </c>
      <c r="B798">
        <v>2</v>
      </c>
      <c r="C798" s="7">
        <v>45700</v>
      </c>
      <c r="D798" s="9" t="s">
        <v>17</v>
      </c>
      <c r="E798" s="9" t="s">
        <v>18</v>
      </c>
      <c r="F798" s="9" t="s">
        <v>38</v>
      </c>
      <c r="G798" s="9" t="s">
        <v>39</v>
      </c>
      <c r="H798" s="9" t="s">
        <v>21</v>
      </c>
      <c r="I798">
        <v>11</v>
      </c>
      <c r="J798" s="9" t="s">
        <v>22</v>
      </c>
      <c r="K798">
        <v>11</v>
      </c>
      <c r="L798">
        <v>0</v>
      </c>
      <c r="M798">
        <v>0</v>
      </c>
      <c r="N798" s="11">
        <f>VLOOKUP(AA_SIPARIS_SATINALMA_RAPORU_YENI_123_22112023[[#This Row],[STOK_KODU]],AA_KUMULATIF_STOK_RAPORU_123_BURAK_TD[],3,0)</f>
        <v>2</v>
      </c>
      <c r="O798" s="5">
        <v>4449.9633750000003</v>
      </c>
      <c r="P798" s="1">
        <v>48949.599999999999</v>
      </c>
      <c r="Q798" s="1">
        <v>37.088099999999997</v>
      </c>
      <c r="R798" s="6">
        <v>119.98</v>
      </c>
      <c r="S798" s="2" t="str">
        <f>IFERROR(#REF!/AA_SIPARIS_SATINALMA_RAPORU_YENI_123_22112023[[#This Row],[SIPARIS_EUR_KURU]],"")</f>
        <v/>
      </c>
      <c r="T798" s="1">
        <v>4473.5645454545456</v>
      </c>
      <c r="U798" s="1">
        <v>49209.21</v>
      </c>
      <c r="V798" s="2">
        <v>1301.8413</v>
      </c>
      <c r="W798" s="12" t="s">
        <v>23</v>
      </c>
      <c r="X798" s="4">
        <v>35.959299999999999</v>
      </c>
      <c r="Y798" s="3">
        <v>1361.25</v>
      </c>
      <c r="Z798" s="9" t="s">
        <v>16</v>
      </c>
    </row>
    <row r="799" spans="1:26" x14ac:dyDescent="0.25">
      <c r="A799">
        <v>2026</v>
      </c>
      <c r="B799">
        <v>1</v>
      </c>
      <c r="C799" s="7">
        <v>46044</v>
      </c>
      <c r="D799" s="9" t="s">
        <v>4233</v>
      </c>
      <c r="E799" s="9" t="s">
        <v>4234</v>
      </c>
      <c r="F799" s="9" t="s">
        <v>10771</v>
      </c>
      <c r="G799" s="9" t="s">
        <v>10772</v>
      </c>
      <c r="H799" s="9" t="s">
        <v>44</v>
      </c>
      <c r="I799">
        <v>16</v>
      </c>
      <c r="J799" s="9" t="s">
        <v>22</v>
      </c>
      <c r="K799">
        <v>16</v>
      </c>
      <c r="L799">
        <v>0</v>
      </c>
      <c r="M799">
        <v>0</v>
      </c>
      <c r="N799" s="11">
        <f>VLOOKUP(AA_SIPARIS_SATINALMA_RAPORU_YENI_123_22112023[[#This Row],[STOK_KODU]],AA_KUMULATIF_STOK_RAPORU_123_BURAK_TD[],3,0)</f>
        <v>21</v>
      </c>
      <c r="O799" s="5">
        <v>3051</v>
      </c>
      <c r="P799" s="1">
        <v>48816</v>
      </c>
      <c r="Q799" s="1">
        <v>50.618400000000001</v>
      </c>
      <c r="R799" s="6">
        <v>60.27</v>
      </c>
      <c r="S799" s="2" t="str">
        <f>IFERROR(#REF!/AA_SIPARIS_SATINALMA_RAPORU_YENI_123_22112023[[#This Row],[SIPARIS_EUR_KURU]],"")</f>
        <v/>
      </c>
      <c r="T799" s="1">
        <v>3051</v>
      </c>
      <c r="U799" s="1">
        <v>48816</v>
      </c>
      <c r="V799" s="2">
        <v>965.82339999999999</v>
      </c>
      <c r="W799" s="12" t="s">
        <v>45</v>
      </c>
      <c r="X799" s="4">
        <v>0</v>
      </c>
      <c r="Y799" s="3">
        <v>48816</v>
      </c>
      <c r="Z799" s="9" t="s">
        <v>16</v>
      </c>
    </row>
    <row r="800" spans="1:26" x14ac:dyDescent="0.25">
      <c r="A800">
        <v>2024</v>
      </c>
      <c r="B800">
        <v>5</v>
      </c>
      <c r="C800" s="7">
        <v>45433</v>
      </c>
      <c r="D800" s="9" t="s">
        <v>9805</v>
      </c>
      <c r="E800" s="9" t="s">
        <v>813</v>
      </c>
      <c r="F800" s="9" t="s">
        <v>894</v>
      </c>
      <c r="G800" s="9" t="s">
        <v>895</v>
      </c>
      <c r="H800" s="9" t="s">
        <v>97</v>
      </c>
      <c r="I800">
        <v>15</v>
      </c>
      <c r="J800" s="9" t="s">
        <v>22</v>
      </c>
      <c r="K800">
        <v>15</v>
      </c>
      <c r="L800">
        <v>0</v>
      </c>
      <c r="M800">
        <v>0</v>
      </c>
      <c r="N800" s="11">
        <f>VLOOKUP(AA_SIPARIS_SATINALMA_RAPORU_YENI_123_22112023[[#This Row],[STOK_KODU]],AA_KUMULATIF_STOK_RAPORU_123_BURAK_TD[],3,0)</f>
        <v>0</v>
      </c>
      <c r="O800" s="5">
        <v>3250.9544999999998</v>
      </c>
      <c r="P800" s="1">
        <v>48764.32</v>
      </c>
      <c r="Q800" s="1">
        <v>34.956499999999998</v>
      </c>
      <c r="R800" s="6">
        <v>93</v>
      </c>
      <c r="S800" s="2" t="str">
        <f>IFERROR(#REF!/AA_SIPARIS_SATINALMA_RAPORU_YENI_123_22112023[[#This Row],[SIPARIS_EUR_KURU]],"")</f>
        <v/>
      </c>
      <c r="T800" s="1">
        <v>3314.9853333333331</v>
      </c>
      <c r="U800" s="1">
        <v>49724.78</v>
      </c>
      <c r="V800" s="2">
        <v>1422.4758999999999</v>
      </c>
      <c r="W800" s="12" t="s">
        <v>45</v>
      </c>
      <c r="X800" s="4">
        <v>34.956499999999998</v>
      </c>
      <c r="Y800" s="3">
        <v>1395</v>
      </c>
      <c r="Z800" s="9" t="s">
        <v>16</v>
      </c>
    </row>
    <row r="801" spans="1:26" x14ac:dyDescent="0.25">
      <c r="A801">
        <v>2024</v>
      </c>
      <c r="B801">
        <v>1</v>
      </c>
      <c r="C801" s="7">
        <v>45307</v>
      </c>
      <c r="D801" s="9" t="s">
        <v>1291</v>
      </c>
      <c r="E801" s="9" t="s">
        <v>1292</v>
      </c>
      <c r="F801" s="9" t="s">
        <v>867</v>
      </c>
      <c r="G801" s="9" t="s">
        <v>868</v>
      </c>
      <c r="H801" s="9" t="s">
        <v>52</v>
      </c>
      <c r="I801">
        <v>146</v>
      </c>
      <c r="J801" s="9" t="s">
        <v>22</v>
      </c>
      <c r="K801">
        <v>146</v>
      </c>
      <c r="L801">
        <v>0</v>
      </c>
      <c r="M801">
        <v>0</v>
      </c>
      <c r="N801" s="11">
        <f>VLOOKUP(AA_SIPARIS_SATINALMA_RAPORU_YENI_123_22112023[[#This Row],[STOK_KODU]],AA_KUMULATIF_STOK_RAPORU_123_BURAK_TD[],3,0)</f>
        <v>0</v>
      </c>
      <c r="O801" s="5">
        <v>333.33321918000001</v>
      </c>
      <c r="P801" s="1">
        <v>48666.65</v>
      </c>
      <c r="Q801" s="1">
        <v>32.903599999999997</v>
      </c>
      <c r="R801" s="6">
        <v>10.130000000000001</v>
      </c>
      <c r="S801" s="2" t="str">
        <f>IFERROR(#REF!/AA_SIPARIS_SATINALMA_RAPORU_YENI_123_22112023[[#This Row],[SIPARIS_EUR_KURU]],"")</f>
        <v/>
      </c>
      <c r="T801" s="1">
        <v>333.33321917808217</v>
      </c>
      <c r="U801" s="1">
        <v>48666.65</v>
      </c>
      <c r="V801" s="2">
        <v>1479.0676000000001</v>
      </c>
      <c r="W801" s="12" t="s">
        <v>29</v>
      </c>
      <c r="X801" s="4">
        <v>0</v>
      </c>
      <c r="Y801" s="3">
        <v>48666.65</v>
      </c>
      <c r="Z801" s="9" t="s">
        <v>16</v>
      </c>
    </row>
    <row r="802" spans="1:26" x14ac:dyDescent="0.25">
      <c r="A802">
        <v>2024</v>
      </c>
      <c r="B802">
        <v>1</v>
      </c>
      <c r="C802" s="7">
        <v>45313</v>
      </c>
      <c r="D802" s="9" t="s">
        <v>148</v>
      </c>
      <c r="E802" s="9" t="s">
        <v>149</v>
      </c>
      <c r="F802" s="9" t="s">
        <v>1266</v>
      </c>
      <c r="G802" s="9" t="s">
        <v>1267</v>
      </c>
      <c r="H802" s="9" t="s">
        <v>44</v>
      </c>
      <c r="I802">
        <v>10</v>
      </c>
      <c r="J802" s="9" t="s">
        <v>22</v>
      </c>
      <c r="K802">
        <v>10</v>
      </c>
      <c r="L802">
        <v>0</v>
      </c>
      <c r="M802">
        <v>0</v>
      </c>
      <c r="N802" s="11">
        <f>VLOOKUP(AA_SIPARIS_SATINALMA_RAPORU_YENI_123_22112023[[#This Row],[STOK_KODU]],AA_KUMULATIF_STOK_RAPORU_123_BURAK_TD[],3,0)</f>
        <v>4</v>
      </c>
      <c r="O802" s="5">
        <v>4851.0108</v>
      </c>
      <c r="P802" s="1">
        <v>48510.11</v>
      </c>
      <c r="Q802" s="1">
        <v>32.777099999999997</v>
      </c>
      <c r="R802" s="6">
        <v>148</v>
      </c>
      <c r="S802" s="2" t="str">
        <f>IFERROR(#REF!/AA_SIPARIS_SATINALMA_RAPORU_YENI_123_22112023[[#This Row],[SIPARIS_EUR_KURU]],"")</f>
        <v/>
      </c>
      <c r="T802" s="1">
        <v>4876.6000000000004</v>
      </c>
      <c r="U802" s="1">
        <v>48766</v>
      </c>
      <c r="V802" s="2">
        <v>1481.5017</v>
      </c>
      <c r="W802" s="12" t="s">
        <v>45</v>
      </c>
      <c r="X802" s="4">
        <v>32.777099999999997</v>
      </c>
      <c r="Y802" s="3">
        <v>1480</v>
      </c>
      <c r="Z802" s="9" t="s">
        <v>16</v>
      </c>
    </row>
    <row r="803" spans="1:26" x14ac:dyDescent="0.25">
      <c r="A803">
        <v>2023</v>
      </c>
      <c r="B803">
        <v>7</v>
      </c>
      <c r="C803" s="7">
        <v>45112</v>
      </c>
      <c r="D803" s="9" t="s">
        <v>148</v>
      </c>
      <c r="E803" s="9" t="s">
        <v>149</v>
      </c>
      <c r="F803" s="9" t="s">
        <v>302</v>
      </c>
      <c r="G803" s="9" t="s">
        <v>11576</v>
      </c>
      <c r="H803" s="9" t="s">
        <v>44</v>
      </c>
      <c r="I803">
        <v>20</v>
      </c>
      <c r="J803" s="9" t="s">
        <v>22</v>
      </c>
      <c r="K803">
        <v>20</v>
      </c>
      <c r="L803">
        <v>0</v>
      </c>
      <c r="M803">
        <v>0</v>
      </c>
      <c r="N803" s="11">
        <f>VLOOKUP(AA_SIPARIS_SATINALMA_RAPORU_YENI_123_22112023[[#This Row],[STOK_KODU]],AA_KUMULATIF_STOK_RAPORU_123_BURAK_TD[],3,0)</f>
        <v>0</v>
      </c>
      <c r="O803" s="5">
        <v>2415.11328</v>
      </c>
      <c r="P803" s="1">
        <v>48302.27</v>
      </c>
      <c r="Q803" s="1">
        <v>28.346399999999999</v>
      </c>
      <c r="R803" s="6">
        <v>85.2</v>
      </c>
      <c r="S803" s="2" t="str">
        <f>IFERROR(#REF!/AA_SIPARIS_SATINALMA_RAPORU_YENI_123_22112023[[#This Row],[SIPARIS_EUR_KURU]],"")</f>
        <v/>
      </c>
      <c r="T803" s="1">
        <v>2451.2040000000002</v>
      </c>
      <c r="U803" s="1">
        <v>49024.08</v>
      </c>
      <c r="V803" s="2">
        <v>1729.1347000000001</v>
      </c>
      <c r="W803" s="12" t="s">
        <v>45</v>
      </c>
      <c r="X803" s="4">
        <v>28.346399999999999</v>
      </c>
      <c r="Y803" s="3">
        <v>1704</v>
      </c>
      <c r="Z803" s="9" t="s">
        <v>16</v>
      </c>
    </row>
    <row r="804" spans="1:26" x14ac:dyDescent="0.25">
      <c r="A804">
        <v>2024</v>
      </c>
      <c r="B804">
        <v>11</v>
      </c>
      <c r="C804" s="7">
        <v>45622</v>
      </c>
      <c r="D804" s="9" t="s">
        <v>198</v>
      </c>
      <c r="E804" s="9" t="s">
        <v>199</v>
      </c>
      <c r="F804" s="9" t="s">
        <v>200</v>
      </c>
      <c r="G804" s="9" t="s">
        <v>201</v>
      </c>
      <c r="H804" s="9" t="s">
        <v>108</v>
      </c>
      <c r="I804">
        <v>2.54</v>
      </c>
      <c r="J804" s="9" t="s">
        <v>202</v>
      </c>
      <c r="K804">
        <v>2.54</v>
      </c>
      <c r="L804">
        <v>0</v>
      </c>
      <c r="M804">
        <v>0</v>
      </c>
      <c r="N804" s="11">
        <f>VLOOKUP(AA_SIPARIS_SATINALMA_RAPORU_YENI_123_22112023[[#This Row],[STOK_KODU]],AA_KUMULATIF_STOK_RAPORU_123_BURAK_TD[],3,0)</f>
        <v>4.4408920985006262E-16</v>
      </c>
      <c r="O804" s="5">
        <v>18993.090551180001</v>
      </c>
      <c r="P804" s="1">
        <v>48242.45</v>
      </c>
      <c r="Q804" s="1">
        <v>36.161200000000001</v>
      </c>
      <c r="R804" s="6">
        <v>525.23</v>
      </c>
      <c r="S804" s="2" t="str">
        <f>IFERROR(#REF!/AA_SIPARIS_SATINALMA_RAPORU_YENI_123_22112023[[#This Row],[SIPARIS_EUR_KURU]],"")</f>
        <v/>
      </c>
      <c r="T804" s="1">
        <v>18993.0905511811</v>
      </c>
      <c r="U804" s="1">
        <v>48242.45</v>
      </c>
      <c r="V804" s="2">
        <v>1329.876</v>
      </c>
      <c r="W804" s="12" t="s">
        <v>29</v>
      </c>
      <c r="X804" s="4">
        <v>0</v>
      </c>
      <c r="Y804" s="3">
        <v>48242.45</v>
      </c>
      <c r="Z804" s="9" t="s">
        <v>16</v>
      </c>
    </row>
    <row r="805" spans="1:26" x14ac:dyDescent="0.25">
      <c r="A805">
        <v>2024</v>
      </c>
      <c r="B805">
        <v>2</v>
      </c>
      <c r="C805" s="7">
        <v>45344</v>
      </c>
      <c r="D805" s="9" t="s">
        <v>152</v>
      </c>
      <c r="E805" s="9" t="s">
        <v>153</v>
      </c>
      <c r="F805" s="9" t="s">
        <v>246</v>
      </c>
      <c r="G805" s="9" t="s">
        <v>247</v>
      </c>
      <c r="H805" s="9" t="s">
        <v>44</v>
      </c>
      <c r="I805">
        <v>2</v>
      </c>
      <c r="J805" s="9" t="s">
        <v>22</v>
      </c>
      <c r="K805">
        <v>2</v>
      </c>
      <c r="L805">
        <v>0</v>
      </c>
      <c r="M805">
        <v>0</v>
      </c>
      <c r="N805" s="11">
        <f>VLOOKUP(AA_SIPARIS_SATINALMA_RAPORU_YENI_123_22112023[[#This Row],[STOK_KODU]],AA_KUMULATIF_STOK_RAPORU_123_BURAK_TD[],3,0)</f>
        <v>0</v>
      </c>
      <c r="O805" s="5">
        <v>24022.996139999999</v>
      </c>
      <c r="P805" s="1">
        <v>48045.99</v>
      </c>
      <c r="Q805" s="1">
        <v>33.393099999999997</v>
      </c>
      <c r="R805" s="6">
        <v>719.4</v>
      </c>
      <c r="S805" s="2" t="str">
        <f>IFERROR(#REF!/AA_SIPARIS_SATINALMA_RAPORU_YENI_123_22112023[[#This Row],[SIPARIS_EUR_KURU]],"")</f>
        <v/>
      </c>
      <c r="T805" s="1">
        <v>24279.744999999999</v>
      </c>
      <c r="U805" s="1">
        <v>48559.49</v>
      </c>
      <c r="V805" s="2">
        <v>1454.1774</v>
      </c>
      <c r="W805" s="12" t="s">
        <v>45</v>
      </c>
      <c r="X805" s="4">
        <v>33.393099999999997</v>
      </c>
      <c r="Y805" s="3">
        <v>1438.8</v>
      </c>
      <c r="Z805" s="9" t="s">
        <v>16</v>
      </c>
    </row>
    <row r="806" spans="1:26" x14ac:dyDescent="0.25">
      <c r="A806">
        <v>2026</v>
      </c>
      <c r="B806">
        <v>3</v>
      </c>
      <c r="C806" s="7">
        <v>46091</v>
      </c>
      <c r="D806" s="9" t="s">
        <v>760</v>
      </c>
      <c r="E806" s="9" t="s">
        <v>12248</v>
      </c>
      <c r="F806" s="9" t="s">
        <v>466</v>
      </c>
      <c r="G806" s="9" t="s">
        <v>467</v>
      </c>
      <c r="H806" s="9" t="s">
        <v>116</v>
      </c>
      <c r="I806">
        <v>150</v>
      </c>
      <c r="J806" s="9" t="s">
        <v>117</v>
      </c>
      <c r="K806">
        <v>150</v>
      </c>
      <c r="L806">
        <v>0</v>
      </c>
      <c r="M806">
        <v>0</v>
      </c>
      <c r="N806" s="11">
        <f>VLOOKUP(AA_SIPARIS_SATINALMA_RAPORU_YENI_123_22112023[[#This Row],[STOK_KODU]],AA_KUMULATIF_STOK_RAPORU_123_BURAK_TD[],3,0)</f>
        <v>200</v>
      </c>
      <c r="O806" s="5">
        <v>320</v>
      </c>
      <c r="P806" s="1">
        <v>48000</v>
      </c>
      <c r="Q806" s="1">
        <v>50.834000000000003</v>
      </c>
      <c r="R806" s="6">
        <v>6.29</v>
      </c>
      <c r="S806" s="2" t="str">
        <f>IFERROR(#REF!/AA_SIPARIS_SATINALMA_RAPORU_YENI_123_22112023[[#This Row],[SIPARIS_EUR_KURU]],"")</f>
        <v/>
      </c>
      <c r="T806" s="1">
        <v>320</v>
      </c>
      <c r="U806" s="1">
        <v>48000</v>
      </c>
      <c r="V806" s="2">
        <v>935.28779999999995</v>
      </c>
      <c r="W806" s="12" t="s">
        <v>29</v>
      </c>
      <c r="X806" s="4">
        <v>0</v>
      </c>
      <c r="Y806" s="3">
        <v>48000</v>
      </c>
      <c r="Z806" s="9" t="s">
        <v>16</v>
      </c>
    </row>
    <row r="807" spans="1:26" x14ac:dyDescent="0.25">
      <c r="A807">
        <v>2023</v>
      </c>
      <c r="B807">
        <v>8</v>
      </c>
      <c r="C807" s="7">
        <v>45163</v>
      </c>
      <c r="D807" s="9" t="s">
        <v>152</v>
      </c>
      <c r="E807" s="9" t="s">
        <v>153</v>
      </c>
      <c r="F807" s="9" t="s">
        <v>2167</v>
      </c>
      <c r="G807" s="9" t="s">
        <v>2168</v>
      </c>
      <c r="H807" s="9" t="s">
        <v>44</v>
      </c>
      <c r="I807">
        <v>2</v>
      </c>
      <c r="J807" s="9" t="s">
        <v>22</v>
      </c>
      <c r="K807">
        <v>2</v>
      </c>
      <c r="L807">
        <v>0</v>
      </c>
      <c r="M807">
        <v>0</v>
      </c>
      <c r="N807" s="11">
        <f>VLOOKUP(AA_SIPARIS_SATINALMA_RAPORU_YENI_123_22112023[[#This Row],[STOK_KODU]],AA_KUMULATIF_STOK_RAPORU_123_BURAK_TD[],3,0)</f>
        <v>0</v>
      </c>
      <c r="O807" s="5">
        <v>23995.051200000002</v>
      </c>
      <c r="P807" s="1">
        <v>47990.1</v>
      </c>
      <c r="Q807" s="1">
        <v>29.4057</v>
      </c>
      <c r="R807" s="6">
        <v>816</v>
      </c>
      <c r="S807" s="2" t="str">
        <f>IFERROR(#REF!/AA_SIPARIS_SATINALMA_RAPORU_YENI_123_22112023[[#This Row],[SIPARIS_EUR_KURU]],"")</f>
        <v/>
      </c>
      <c r="T807" s="1">
        <v>24316.799999999999</v>
      </c>
      <c r="U807" s="1">
        <v>48633.599999999999</v>
      </c>
      <c r="V807" s="2">
        <v>1653.8552999999999</v>
      </c>
      <c r="W807" s="12" t="s">
        <v>45</v>
      </c>
      <c r="X807" s="4">
        <v>29.4057</v>
      </c>
      <c r="Y807" s="3">
        <v>1632</v>
      </c>
      <c r="Z807" s="9" t="s">
        <v>16</v>
      </c>
    </row>
    <row r="808" spans="1:26" x14ac:dyDescent="0.25">
      <c r="A808">
        <v>2024</v>
      </c>
      <c r="B808">
        <v>3</v>
      </c>
      <c r="C808" s="7">
        <v>45365</v>
      </c>
      <c r="D808" s="9" t="s">
        <v>152</v>
      </c>
      <c r="E808" s="9" t="s">
        <v>153</v>
      </c>
      <c r="F808" s="9" t="s">
        <v>1262</v>
      </c>
      <c r="G808" s="9" t="s">
        <v>1263</v>
      </c>
      <c r="H808" s="9" t="s">
        <v>44</v>
      </c>
      <c r="I808">
        <v>4</v>
      </c>
      <c r="J808" s="9" t="s">
        <v>22</v>
      </c>
      <c r="K808">
        <v>4</v>
      </c>
      <c r="L808">
        <v>0</v>
      </c>
      <c r="M808">
        <v>0</v>
      </c>
      <c r="N808" s="11">
        <f>VLOOKUP(AA_SIPARIS_SATINALMA_RAPORU_YENI_123_22112023[[#This Row],[STOK_KODU]],AA_KUMULATIF_STOK_RAPORU_123_BURAK_TD[],3,0)</f>
        <v>0</v>
      </c>
      <c r="O808" s="5">
        <v>11902.720170000001</v>
      </c>
      <c r="P808" s="1">
        <v>47610.879999999997</v>
      </c>
      <c r="Q808" s="1">
        <v>35.018300000000004</v>
      </c>
      <c r="R808" s="6">
        <v>339.9</v>
      </c>
      <c r="S808" s="2" t="str">
        <f>IFERROR(#REF!/AA_SIPARIS_SATINALMA_RAPORU_YENI_123_22112023[[#This Row],[SIPARIS_EUR_KURU]],"")</f>
        <v/>
      </c>
      <c r="T808" s="1">
        <v>12151.424999999999</v>
      </c>
      <c r="U808" s="1">
        <v>48605.7</v>
      </c>
      <c r="V808" s="2">
        <v>1388.0085999999999</v>
      </c>
      <c r="W808" s="12" t="s">
        <v>45</v>
      </c>
      <c r="X808" s="4">
        <v>35.018300000000004</v>
      </c>
      <c r="Y808" s="3">
        <v>1359.6</v>
      </c>
      <c r="Z808" s="9" t="s">
        <v>16</v>
      </c>
    </row>
    <row r="809" spans="1:26" x14ac:dyDescent="0.25">
      <c r="A809">
        <v>2024</v>
      </c>
      <c r="B809">
        <v>3</v>
      </c>
      <c r="C809" s="7">
        <v>45377</v>
      </c>
      <c r="D809" s="9" t="s">
        <v>17</v>
      </c>
      <c r="E809" s="9" t="s">
        <v>18</v>
      </c>
      <c r="F809" s="9" t="s">
        <v>30</v>
      </c>
      <c r="G809" s="9" t="s">
        <v>31</v>
      </c>
      <c r="H809" s="9" t="s">
        <v>21</v>
      </c>
      <c r="I809">
        <v>15</v>
      </c>
      <c r="J809" s="9" t="s">
        <v>22</v>
      </c>
      <c r="K809">
        <v>15</v>
      </c>
      <c r="L809">
        <v>0</v>
      </c>
      <c r="M809">
        <v>0</v>
      </c>
      <c r="N809" s="11">
        <f>VLOOKUP(AA_SIPARIS_SATINALMA_RAPORU_YENI_123_22112023[[#This Row],[STOK_KODU]],AA_KUMULATIF_STOK_RAPORU_123_BURAK_TD[],3,0)</f>
        <v>2</v>
      </c>
      <c r="O809" s="5">
        <v>3173.8607999999999</v>
      </c>
      <c r="P809" s="1">
        <v>47607.91</v>
      </c>
      <c r="Q809" s="1">
        <v>34.681899999999999</v>
      </c>
      <c r="R809" s="6">
        <v>91.51</v>
      </c>
      <c r="S809" s="2" t="str">
        <f>IFERROR(#REF!/AA_SIPARIS_SATINALMA_RAPORU_YENI_123_22112023[[#This Row],[SIPARIS_EUR_KURU]],"")</f>
        <v/>
      </c>
      <c r="T809" s="1">
        <v>3296.7</v>
      </c>
      <c r="U809" s="1">
        <v>49450.5</v>
      </c>
      <c r="V809" s="2">
        <v>1425.8302000000001</v>
      </c>
      <c r="W809" s="12" t="s">
        <v>23</v>
      </c>
      <c r="X809" s="4">
        <v>32.059199999999997</v>
      </c>
      <c r="Y809" s="3">
        <v>1485</v>
      </c>
      <c r="Z809" s="9" t="s">
        <v>16</v>
      </c>
    </row>
    <row r="810" spans="1:26" x14ac:dyDescent="0.25">
      <c r="A810">
        <v>2025</v>
      </c>
      <c r="B810">
        <v>10</v>
      </c>
      <c r="C810" s="7">
        <v>45961</v>
      </c>
      <c r="D810" s="9" t="s">
        <v>104</v>
      </c>
      <c r="E810" s="9" t="s">
        <v>105</v>
      </c>
      <c r="F810" s="9" t="s">
        <v>126</v>
      </c>
      <c r="G810" s="9" t="s">
        <v>127</v>
      </c>
      <c r="H810" s="9" t="s">
        <v>108</v>
      </c>
      <c r="I810">
        <v>30</v>
      </c>
      <c r="J810" s="9" t="s">
        <v>22</v>
      </c>
      <c r="K810">
        <v>30</v>
      </c>
      <c r="L810">
        <v>0</v>
      </c>
      <c r="M810">
        <v>0</v>
      </c>
      <c r="N810" s="11">
        <f>VLOOKUP(AA_SIPARIS_SATINALMA_RAPORU_YENI_123_22112023[[#This Row],[STOK_KODU]],AA_KUMULATIF_STOK_RAPORU_123_BURAK_TD[],3,0)</f>
        <v>0</v>
      </c>
      <c r="O810" s="5">
        <v>1586.6659999999999</v>
      </c>
      <c r="P810" s="1">
        <v>47599.98</v>
      </c>
      <c r="Q810" s="1">
        <v>48.658200000000001</v>
      </c>
      <c r="R810" s="6">
        <v>32.61</v>
      </c>
      <c r="S810" s="2" t="str">
        <f>IFERROR(#REF!/AA_SIPARIS_SATINALMA_RAPORU_YENI_123_22112023[[#This Row],[SIPARIS_EUR_KURU]],"")</f>
        <v/>
      </c>
      <c r="T810" s="1">
        <v>1586.6666666666667</v>
      </c>
      <c r="U810" s="1">
        <v>47600</v>
      </c>
      <c r="V810" s="2">
        <v>985.75220000000002</v>
      </c>
      <c r="W810" s="12" t="s">
        <v>29</v>
      </c>
      <c r="X810" s="4">
        <v>0</v>
      </c>
      <c r="Y810" s="3">
        <v>47600</v>
      </c>
      <c r="Z810" s="9" t="s">
        <v>16</v>
      </c>
    </row>
    <row r="811" spans="1:26" x14ac:dyDescent="0.25">
      <c r="A811">
        <v>2023</v>
      </c>
      <c r="B811">
        <v>9</v>
      </c>
      <c r="C811" s="7">
        <v>45170</v>
      </c>
      <c r="D811" s="9" t="s">
        <v>148</v>
      </c>
      <c r="E811" s="9" t="s">
        <v>149</v>
      </c>
      <c r="F811" s="9" t="s">
        <v>1268</v>
      </c>
      <c r="G811" s="9" t="s">
        <v>11580</v>
      </c>
      <c r="H811" s="9" t="s">
        <v>44</v>
      </c>
      <c r="I811">
        <v>10</v>
      </c>
      <c r="J811" s="9" t="s">
        <v>22</v>
      </c>
      <c r="K811">
        <v>10</v>
      </c>
      <c r="L811">
        <v>0</v>
      </c>
      <c r="M811">
        <v>0</v>
      </c>
      <c r="N811" s="11">
        <f>VLOOKUP(AA_SIPARIS_SATINALMA_RAPORU_YENI_123_22112023[[#This Row],[STOK_KODU]],AA_KUMULATIF_STOK_RAPORU_123_BURAK_TD[],3,0)</f>
        <v>0</v>
      </c>
      <c r="O811" s="5">
        <v>4753.2139200000001</v>
      </c>
      <c r="P811" s="1">
        <v>47532.14</v>
      </c>
      <c r="Q811" s="1">
        <v>29.0184</v>
      </c>
      <c r="R811" s="6">
        <v>163.80000000000001</v>
      </c>
      <c r="S811" s="2" t="str">
        <f>IFERROR(#REF!/AA_SIPARIS_SATINALMA_RAPORU_YENI_123_22112023[[#This Row],[SIPARIS_EUR_KURU]],"")</f>
        <v/>
      </c>
      <c r="T811" s="1">
        <v>4758.3900000000003</v>
      </c>
      <c r="U811" s="1">
        <v>47583.9</v>
      </c>
      <c r="V811" s="2">
        <v>1638</v>
      </c>
      <c r="W811" s="12" t="s">
        <v>45</v>
      </c>
      <c r="X811" s="4">
        <v>29.0184</v>
      </c>
      <c r="Y811" s="3">
        <v>1638</v>
      </c>
      <c r="Z811" s="9" t="s">
        <v>16</v>
      </c>
    </row>
    <row r="812" spans="1:26" x14ac:dyDescent="0.25">
      <c r="A812">
        <v>2025</v>
      </c>
      <c r="B812">
        <v>6</v>
      </c>
      <c r="C812" s="7">
        <v>45820</v>
      </c>
      <c r="D812" s="9" t="s">
        <v>10060</v>
      </c>
      <c r="E812" s="9" t="s">
        <v>10061</v>
      </c>
      <c r="F812" s="9" t="s">
        <v>10193</v>
      </c>
      <c r="G812" s="9" t="s">
        <v>10063</v>
      </c>
      <c r="H812" s="9" t="s">
        <v>44</v>
      </c>
      <c r="I812">
        <v>3</v>
      </c>
      <c r="J812" s="9" t="s">
        <v>22</v>
      </c>
      <c r="K812">
        <v>3</v>
      </c>
      <c r="L812">
        <v>0</v>
      </c>
      <c r="M812">
        <v>0</v>
      </c>
      <c r="N812" s="11">
        <f>VLOOKUP(AA_SIPARIS_SATINALMA_RAPORU_YENI_123_22112023[[#This Row],[STOK_KODU]],AA_KUMULATIF_STOK_RAPORU_123_BURAK_TD[],3,0)</f>
        <v>0</v>
      </c>
      <c r="O812" s="5">
        <v>15834.09</v>
      </c>
      <c r="P812" s="1">
        <v>47502.27</v>
      </c>
      <c r="Q812" s="1">
        <v>44.704700000000003</v>
      </c>
      <c r="R812" s="6">
        <v>354.19</v>
      </c>
      <c r="S812" s="2" t="str">
        <f>IFERROR(#REF!/AA_SIPARIS_SATINALMA_RAPORU_YENI_123_22112023[[#This Row],[SIPARIS_EUR_KURU]],"")</f>
        <v/>
      </c>
      <c r="T812" s="1">
        <v>15834.093333333332</v>
      </c>
      <c r="U812" s="1">
        <v>47502.28</v>
      </c>
      <c r="V812" s="2">
        <v>1062.5790999999999</v>
      </c>
      <c r="W812" s="12" t="s">
        <v>29</v>
      </c>
      <c r="X812" s="4">
        <v>0</v>
      </c>
      <c r="Y812" s="3">
        <v>47502.28</v>
      </c>
      <c r="Z812" s="9" t="s">
        <v>16</v>
      </c>
    </row>
    <row r="813" spans="1:26" x14ac:dyDescent="0.25">
      <c r="A813">
        <v>2025</v>
      </c>
      <c r="B813">
        <v>5</v>
      </c>
      <c r="C813" s="7">
        <v>45800</v>
      </c>
      <c r="D813" s="9" t="s">
        <v>24</v>
      </c>
      <c r="E813" s="9" t="s">
        <v>25</v>
      </c>
      <c r="F813" s="9" t="s">
        <v>242</v>
      </c>
      <c r="G813" s="9" t="s">
        <v>243</v>
      </c>
      <c r="H813" s="9" t="s">
        <v>28</v>
      </c>
      <c r="I813">
        <v>19</v>
      </c>
      <c r="J813" s="9" t="s">
        <v>22</v>
      </c>
      <c r="K813">
        <v>19</v>
      </c>
      <c r="L813">
        <v>0</v>
      </c>
      <c r="M813">
        <v>0</v>
      </c>
      <c r="N813" s="11">
        <f>VLOOKUP(AA_SIPARIS_SATINALMA_RAPORU_YENI_123_22112023[[#This Row],[STOK_KODU]],AA_KUMULATIF_STOK_RAPORU_123_BURAK_TD[],3,0)</f>
        <v>0</v>
      </c>
      <c r="O813" s="5">
        <v>2500</v>
      </c>
      <c r="P813" s="1">
        <v>47500</v>
      </c>
      <c r="Q813" s="1">
        <v>43.866599999999998</v>
      </c>
      <c r="R813" s="6">
        <v>33.68</v>
      </c>
      <c r="S813" s="2" t="str">
        <f>IFERROR(#REF!/AA_SIPARIS_SATINALMA_RAPORU_YENI_123_22112023[[#This Row],[SIPARIS_EUR_KURU]],"")</f>
        <v/>
      </c>
      <c r="T813" s="1">
        <v>1477.2726315789473</v>
      </c>
      <c r="U813" s="1">
        <v>28068.18</v>
      </c>
      <c r="V813" s="2">
        <v>639.1712</v>
      </c>
      <c r="W813" s="12" t="s">
        <v>29</v>
      </c>
      <c r="X813" s="4">
        <v>0</v>
      </c>
      <c r="Y813" s="3">
        <v>28068.18</v>
      </c>
      <c r="Z813" s="9" t="s">
        <v>16</v>
      </c>
    </row>
    <row r="814" spans="1:26" x14ac:dyDescent="0.25">
      <c r="A814">
        <v>2023</v>
      </c>
      <c r="B814">
        <v>7</v>
      </c>
      <c r="C814" s="7">
        <v>45126</v>
      </c>
      <c r="D814" s="9" t="s">
        <v>3471</v>
      </c>
      <c r="E814" s="9" t="s">
        <v>3472</v>
      </c>
      <c r="F814" s="9" t="s">
        <v>2332</v>
      </c>
      <c r="G814" s="9" t="s">
        <v>2333</v>
      </c>
      <c r="H814" s="9" t="s">
        <v>21</v>
      </c>
      <c r="I814">
        <v>250</v>
      </c>
      <c r="J814" s="9" t="s">
        <v>22</v>
      </c>
      <c r="K814">
        <v>250</v>
      </c>
      <c r="L814">
        <v>0</v>
      </c>
      <c r="M814">
        <v>0</v>
      </c>
      <c r="N814" s="11">
        <f>VLOOKUP(AA_SIPARIS_SATINALMA_RAPORU_YENI_123_22112023[[#This Row],[STOK_KODU]],AA_KUMULATIF_STOK_RAPORU_123_BURAK_TD[],3,0)</f>
        <v>308</v>
      </c>
      <c r="O814" s="5">
        <v>190</v>
      </c>
      <c r="P814" s="1">
        <v>47500</v>
      </c>
      <c r="Q814" s="1">
        <v>30.179099999999998</v>
      </c>
      <c r="R814" s="6">
        <v>6.3</v>
      </c>
      <c r="S814" s="2" t="str">
        <f>IFERROR(#REF!/AA_SIPARIS_SATINALMA_RAPORU_YENI_123_22112023[[#This Row],[SIPARIS_EUR_KURU]],"")</f>
        <v/>
      </c>
      <c r="T814" s="1">
        <v>190</v>
      </c>
      <c r="U814" s="1">
        <v>47500</v>
      </c>
      <c r="V814" s="2">
        <v>641.28740000000005</v>
      </c>
      <c r="W814" s="12" t="s">
        <v>29</v>
      </c>
      <c r="X814" s="4">
        <v>0</v>
      </c>
      <c r="Y814" s="3">
        <v>19000</v>
      </c>
      <c r="Z814" s="9" t="s">
        <v>16</v>
      </c>
    </row>
    <row r="815" spans="1:26" x14ac:dyDescent="0.25">
      <c r="A815">
        <v>2026</v>
      </c>
      <c r="B815">
        <v>2</v>
      </c>
      <c r="C815" s="7">
        <v>46057</v>
      </c>
      <c r="D815" s="9" t="s">
        <v>104</v>
      </c>
      <c r="E815" s="9" t="s">
        <v>105</v>
      </c>
      <c r="F815" s="9" t="s">
        <v>126</v>
      </c>
      <c r="G815" s="9" t="s">
        <v>127</v>
      </c>
      <c r="H815" s="9" t="s">
        <v>108</v>
      </c>
      <c r="I815">
        <v>29</v>
      </c>
      <c r="J815" s="9" t="s">
        <v>22</v>
      </c>
      <c r="K815">
        <v>29</v>
      </c>
      <c r="L815">
        <v>0</v>
      </c>
      <c r="M815">
        <v>0</v>
      </c>
      <c r="N815" s="11">
        <f>VLOOKUP(AA_SIPARIS_SATINALMA_RAPORU_YENI_123_22112023[[#This Row],[STOK_KODU]],AA_KUMULATIF_STOK_RAPORU_123_BURAK_TD[],3,0)</f>
        <v>0</v>
      </c>
      <c r="O815" s="5">
        <v>1636.64</v>
      </c>
      <c r="P815" s="1">
        <v>47462.5</v>
      </c>
      <c r="Q815" s="1">
        <v>51.235300000000002</v>
      </c>
      <c r="R815" s="6">
        <v>31.94</v>
      </c>
      <c r="S815" s="2" t="str">
        <f>IFERROR(#REF!/AA_SIPARIS_SATINALMA_RAPORU_YENI_123_22112023[[#This Row],[SIPARIS_EUR_KURU]],"")</f>
        <v/>
      </c>
      <c r="T815" s="1">
        <v>1636.6379310344828</v>
      </c>
      <c r="U815" s="1">
        <v>47462.5</v>
      </c>
      <c r="V815" s="2">
        <v>915.39499999999998</v>
      </c>
      <c r="W815" s="12" t="s">
        <v>29</v>
      </c>
      <c r="X815" s="4">
        <v>0</v>
      </c>
      <c r="Y815" s="3">
        <v>47462.5</v>
      </c>
      <c r="Z815" s="9" t="s">
        <v>16</v>
      </c>
    </row>
    <row r="816" spans="1:26" x14ac:dyDescent="0.25">
      <c r="A816">
        <v>2025</v>
      </c>
      <c r="B816">
        <v>2</v>
      </c>
      <c r="C816" s="7">
        <v>45714</v>
      </c>
      <c r="D816" s="9" t="s">
        <v>3365</v>
      </c>
      <c r="E816" s="9" t="s">
        <v>3366</v>
      </c>
      <c r="F816" s="9" t="s">
        <v>200</v>
      </c>
      <c r="G816" s="9" t="s">
        <v>201</v>
      </c>
      <c r="H816" s="9" t="s">
        <v>108</v>
      </c>
      <c r="I816">
        <v>2.496</v>
      </c>
      <c r="J816" s="9" t="s">
        <v>202</v>
      </c>
      <c r="K816">
        <v>2.496</v>
      </c>
      <c r="L816">
        <v>0</v>
      </c>
      <c r="M816">
        <v>0</v>
      </c>
      <c r="N816" s="11">
        <f>VLOOKUP(AA_SIPARIS_SATINALMA_RAPORU_YENI_123_22112023[[#This Row],[STOK_KODU]],AA_KUMULATIF_STOK_RAPORU_123_BURAK_TD[],3,0)</f>
        <v>4.4408920985006262E-16</v>
      </c>
      <c r="O816" s="5">
        <v>19000</v>
      </c>
      <c r="P816" s="1">
        <v>47424</v>
      </c>
      <c r="Q816" s="1">
        <v>38.114400000000003</v>
      </c>
      <c r="R816" s="6">
        <v>498.5</v>
      </c>
      <c r="S816" s="2" t="str">
        <f>IFERROR(#REF!/AA_SIPARIS_SATINALMA_RAPORU_YENI_123_22112023[[#This Row],[SIPARIS_EUR_KURU]],"")</f>
        <v/>
      </c>
      <c r="T816" s="1">
        <v>19030.448717948719</v>
      </c>
      <c r="U816" s="1">
        <v>47500</v>
      </c>
      <c r="V816" s="2">
        <v>1191.9519</v>
      </c>
      <c r="W816" s="12" t="s">
        <v>29</v>
      </c>
      <c r="X816" s="4">
        <v>0</v>
      </c>
      <c r="Y816" s="3">
        <v>47500</v>
      </c>
      <c r="Z816" s="9" t="s">
        <v>16</v>
      </c>
    </row>
    <row r="817" spans="1:26" x14ac:dyDescent="0.25">
      <c r="A817">
        <v>2025</v>
      </c>
      <c r="B817">
        <v>4</v>
      </c>
      <c r="C817" s="7">
        <v>45775</v>
      </c>
      <c r="D817" s="9" t="s">
        <v>17</v>
      </c>
      <c r="E817" s="9" t="s">
        <v>18</v>
      </c>
      <c r="F817" s="9" t="s">
        <v>38</v>
      </c>
      <c r="G817" s="9" t="s">
        <v>39</v>
      </c>
      <c r="H817" s="9" t="s">
        <v>21</v>
      </c>
      <c r="I817">
        <v>10</v>
      </c>
      <c r="J817" s="9" t="s">
        <v>22</v>
      </c>
      <c r="K817">
        <v>10</v>
      </c>
      <c r="L817">
        <v>0</v>
      </c>
      <c r="M817">
        <v>0</v>
      </c>
      <c r="N817" s="11">
        <f>VLOOKUP(AA_SIPARIS_SATINALMA_RAPORU_YENI_123_22112023[[#This Row],[STOK_KODU]],AA_KUMULATIF_STOK_RAPORU_123_BURAK_TD[],3,0)</f>
        <v>2</v>
      </c>
      <c r="O817" s="5">
        <v>4732.8806249999998</v>
      </c>
      <c r="P817" s="1">
        <v>47328.81</v>
      </c>
      <c r="Q817" s="1">
        <v>43.413200000000003</v>
      </c>
      <c r="R817" s="6">
        <v>109.02</v>
      </c>
      <c r="S817" s="2" t="str">
        <f>IFERROR(#REF!/AA_SIPARIS_SATINALMA_RAPORU_YENI_123_22112023[[#This Row],[SIPARIS_EUR_KURU]],"")</f>
        <v/>
      </c>
      <c r="T817" s="1">
        <v>4776.75</v>
      </c>
      <c r="U817" s="1">
        <v>47767.5</v>
      </c>
      <c r="V817" s="2">
        <v>1097.4929</v>
      </c>
      <c r="W817" s="12" t="s">
        <v>23</v>
      </c>
      <c r="X817" s="4">
        <v>38.2455</v>
      </c>
      <c r="Y817" s="3">
        <v>1237.5</v>
      </c>
      <c r="Z817" s="9" t="s">
        <v>16</v>
      </c>
    </row>
    <row r="818" spans="1:26" x14ac:dyDescent="0.25">
      <c r="A818">
        <v>2025</v>
      </c>
      <c r="B818">
        <v>4</v>
      </c>
      <c r="C818" s="7">
        <v>45751</v>
      </c>
      <c r="D818" s="9" t="s">
        <v>10681</v>
      </c>
      <c r="E818" s="9" t="s">
        <v>10682</v>
      </c>
      <c r="F818" s="9" t="s">
        <v>1260</v>
      </c>
      <c r="G818" s="9" t="s">
        <v>1261</v>
      </c>
      <c r="H818" s="9" t="s">
        <v>97</v>
      </c>
      <c r="I818">
        <v>12</v>
      </c>
      <c r="J818" s="9" t="s">
        <v>22</v>
      </c>
      <c r="K818">
        <v>12</v>
      </c>
      <c r="L818">
        <v>0</v>
      </c>
      <c r="M818">
        <v>0</v>
      </c>
      <c r="N818" s="11">
        <f>VLOOKUP(AA_SIPARIS_SATINALMA_RAPORU_YENI_123_22112023[[#This Row],[STOK_KODU]],AA_KUMULATIF_STOK_RAPORU_123_BURAK_TD[],3,0)</f>
        <v>0</v>
      </c>
      <c r="O818" s="5">
        <v>3936.0819999999999</v>
      </c>
      <c r="P818" s="1">
        <v>47232.98</v>
      </c>
      <c r="Q818" s="1">
        <v>41.74</v>
      </c>
      <c r="R818" s="6">
        <v>94.3</v>
      </c>
      <c r="S818" s="2" t="str">
        <f>IFERROR(#REF!/AA_SIPARIS_SATINALMA_RAPORU_YENI_123_22112023[[#This Row],[SIPARIS_EUR_KURU]],"")</f>
        <v/>
      </c>
      <c r="T818" s="1">
        <v>3960.6</v>
      </c>
      <c r="U818" s="1">
        <v>47527.199999999997</v>
      </c>
      <c r="V818" s="2">
        <v>1131.5999999999999</v>
      </c>
      <c r="W818" s="12" t="s">
        <v>45</v>
      </c>
      <c r="X818" s="4">
        <v>41.74</v>
      </c>
      <c r="Y818" s="3">
        <v>1131.5999999999999</v>
      </c>
      <c r="Z818" s="9" t="s">
        <v>16</v>
      </c>
    </row>
    <row r="819" spans="1:26" x14ac:dyDescent="0.25">
      <c r="A819">
        <v>2023</v>
      </c>
      <c r="B819">
        <v>5</v>
      </c>
      <c r="C819" s="7">
        <v>45071</v>
      </c>
      <c r="D819" s="9" t="s">
        <v>62</v>
      </c>
      <c r="E819" s="9" t="s">
        <v>63</v>
      </c>
      <c r="F819" s="9" t="s">
        <v>64</v>
      </c>
      <c r="G819" s="9" t="s">
        <v>65</v>
      </c>
      <c r="H819" s="9" t="s">
        <v>21</v>
      </c>
      <c r="I819">
        <v>10</v>
      </c>
      <c r="J819" s="9" t="s">
        <v>22</v>
      </c>
      <c r="K819">
        <v>10</v>
      </c>
      <c r="L819">
        <v>0</v>
      </c>
      <c r="M819">
        <v>0</v>
      </c>
      <c r="N819" s="11">
        <f>VLOOKUP(AA_SIPARIS_SATINALMA_RAPORU_YENI_123_22112023[[#This Row],[STOK_KODU]],AA_KUMULATIF_STOK_RAPORU_123_BURAK_TD[],3,0)</f>
        <v>1</v>
      </c>
      <c r="O819" s="5">
        <v>4716.1840000000002</v>
      </c>
      <c r="P819" s="1">
        <v>47161.84</v>
      </c>
      <c r="Q819" s="1">
        <v>32.632599999999996</v>
      </c>
      <c r="R819" s="6">
        <v>144.52000000000001</v>
      </c>
      <c r="S819" s="2" t="str">
        <f>IFERROR(#REF!/AA_SIPARIS_SATINALMA_RAPORU_YENI_123_22112023[[#This Row],[SIPARIS_EUR_KURU]],"")</f>
        <v/>
      </c>
      <c r="T819" s="1">
        <v>4716.1839999999993</v>
      </c>
      <c r="U819" s="1">
        <v>47161.84</v>
      </c>
      <c r="V819" s="2">
        <v>2203.9684999999999</v>
      </c>
      <c r="W819" s="12" t="s">
        <v>29</v>
      </c>
      <c r="X819" s="4">
        <v>0</v>
      </c>
      <c r="Y819" s="3">
        <v>47161.84</v>
      </c>
      <c r="Z819" s="9" t="s">
        <v>16</v>
      </c>
    </row>
    <row r="820" spans="1:26" x14ac:dyDescent="0.25">
      <c r="A820">
        <v>2024</v>
      </c>
      <c r="B820">
        <v>3</v>
      </c>
      <c r="C820" s="7">
        <v>45357</v>
      </c>
      <c r="D820" s="9" t="s">
        <v>881</v>
      </c>
      <c r="E820" s="9" t="s">
        <v>882</v>
      </c>
      <c r="F820" s="9" t="s">
        <v>867</v>
      </c>
      <c r="G820" s="9" t="s">
        <v>868</v>
      </c>
      <c r="H820" s="9" t="s">
        <v>52</v>
      </c>
      <c r="I820">
        <v>108</v>
      </c>
      <c r="J820" s="9" t="s">
        <v>22</v>
      </c>
      <c r="K820">
        <v>108</v>
      </c>
      <c r="L820">
        <v>0</v>
      </c>
      <c r="M820">
        <v>0</v>
      </c>
      <c r="N820" s="11">
        <f>VLOOKUP(AA_SIPARIS_SATINALMA_RAPORU_YENI_123_22112023[[#This Row],[STOK_KODU]],AA_KUMULATIF_STOK_RAPORU_123_BURAK_TD[],3,0)</f>
        <v>0</v>
      </c>
      <c r="O820" s="5">
        <v>436.59</v>
      </c>
      <c r="P820" s="1">
        <v>47151.72</v>
      </c>
      <c r="Q820" s="1">
        <v>34.222799999999999</v>
      </c>
      <c r="R820" s="6">
        <v>12.76</v>
      </c>
      <c r="S820" s="2" t="str">
        <f>IFERROR(#REF!/AA_SIPARIS_SATINALMA_RAPORU_YENI_123_22112023[[#This Row],[SIPARIS_EUR_KURU]],"")</f>
        <v/>
      </c>
      <c r="T820" s="1">
        <v>436.59000000000003</v>
      </c>
      <c r="U820" s="1">
        <v>47151.72</v>
      </c>
      <c r="V820" s="2">
        <v>1369.9487999999999</v>
      </c>
      <c r="W820" s="12" t="s">
        <v>29</v>
      </c>
      <c r="X820" s="4">
        <v>0</v>
      </c>
      <c r="Y820" s="3">
        <v>47151.72</v>
      </c>
      <c r="Z820" s="9" t="s">
        <v>16</v>
      </c>
    </row>
    <row r="821" spans="1:26" x14ac:dyDescent="0.25">
      <c r="A821">
        <v>2024</v>
      </c>
      <c r="B821">
        <v>3</v>
      </c>
      <c r="C821" s="7">
        <v>45352</v>
      </c>
      <c r="D821" s="9" t="s">
        <v>2026</v>
      </c>
      <c r="E821" s="9" t="s">
        <v>2027</v>
      </c>
      <c r="F821" s="9" t="s">
        <v>2057</v>
      </c>
      <c r="G821" s="9" t="s">
        <v>2058</v>
      </c>
      <c r="H821" s="9" t="s">
        <v>28</v>
      </c>
      <c r="I821">
        <v>100</v>
      </c>
      <c r="J821" s="9" t="s">
        <v>22</v>
      </c>
      <c r="K821">
        <v>100</v>
      </c>
      <c r="L821">
        <v>0</v>
      </c>
      <c r="M821">
        <v>0</v>
      </c>
      <c r="N821" s="11">
        <f>VLOOKUP(AA_SIPARIS_SATINALMA_RAPORU_YENI_123_22112023[[#This Row],[STOK_KODU]],AA_KUMULATIF_STOK_RAPORU_123_BURAK_TD[],3,0)</f>
        <v>0</v>
      </c>
      <c r="O821" s="5">
        <v>471.13466399999999</v>
      </c>
      <c r="P821" s="1">
        <v>47113.47</v>
      </c>
      <c r="Q821" s="1">
        <v>33.768599999999999</v>
      </c>
      <c r="R821" s="6">
        <v>13.95</v>
      </c>
      <c r="S821" s="2" t="str">
        <f>IFERROR(#REF!/AA_SIPARIS_SATINALMA_RAPORU_YENI_123_22112023[[#This Row],[SIPARIS_EUR_KURU]],"")</f>
        <v/>
      </c>
      <c r="T821" s="1">
        <v>471.13470000000001</v>
      </c>
      <c r="U821" s="1">
        <v>47113.47</v>
      </c>
      <c r="V821" s="2">
        <v>1351.9783</v>
      </c>
      <c r="W821" s="12" t="s">
        <v>23</v>
      </c>
      <c r="X821" s="4">
        <v>31.159700000000001</v>
      </c>
      <c r="Y821" s="3">
        <v>1512</v>
      </c>
      <c r="Z821" s="9" t="s">
        <v>16</v>
      </c>
    </row>
    <row r="822" spans="1:26" x14ac:dyDescent="0.25">
      <c r="A822">
        <v>2023</v>
      </c>
      <c r="B822">
        <v>6</v>
      </c>
      <c r="C822" s="7">
        <v>45099</v>
      </c>
      <c r="D822" s="9" t="s">
        <v>85</v>
      </c>
      <c r="E822" s="9" t="s">
        <v>86</v>
      </c>
      <c r="F822" s="9" t="s">
        <v>3527</v>
      </c>
      <c r="G822" s="9" t="s">
        <v>3528</v>
      </c>
      <c r="H822" s="9" t="s">
        <v>44</v>
      </c>
      <c r="I822">
        <v>5</v>
      </c>
      <c r="J822" s="9" t="s">
        <v>22</v>
      </c>
      <c r="K822">
        <v>5</v>
      </c>
      <c r="L822">
        <v>0</v>
      </c>
      <c r="M822">
        <v>0</v>
      </c>
      <c r="N822" s="11">
        <f>VLOOKUP(AA_SIPARIS_SATINALMA_RAPORU_YENI_123_22112023[[#This Row],[STOK_KODU]],AA_KUMULATIF_STOK_RAPORU_123_BURAK_TD[],3,0)</f>
        <v>2</v>
      </c>
      <c r="O822" s="5">
        <v>9407.0105999999996</v>
      </c>
      <c r="P822" s="1">
        <v>47035.05</v>
      </c>
      <c r="Q822" s="1">
        <v>25.711300000000001</v>
      </c>
      <c r="R822" s="6">
        <v>365.87</v>
      </c>
      <c r="S822" s="2" t="str">
        <f>IFERROR(#REF!/AA_SIPARIS_SATINALMA_RAPORU_YENI_123_22112023[[#This Row],[SIPARIS_EUR_KURU]],"")</f>
        <v/>
      </c>
      <c r="T822" s="1">
        <v>9407.01</v>
      </c>
      <c r="U822" s="1">
        <v>47035.05</v>
      </c>
      <c r="V822" s="2">
        <v>1810.9069999999999</v>
      </c>
      <c r="W822" s="12" t="s">
        <v>45</v>
      </c>
      <c r="X822" s="4">
        <v>26.800599999999999</v>
      </c>
      <c r="Y822" s="3">
        <v>1755</v>
      </c>
      <c r="Z822" s="9" t="s">
        <v>16</v>
      </c>
    </row>
    <row r="823" spans="1:26" x14ac:dyDescent="0.25">
      <c r="A823">
        <v>2025</v>
      </c>
      <c r="B823">
        <v>6</v>
      </c>
      <c r="C823" s="7">
        <v>45834</v>
      </c>
      <c r="D823" s="9" t="s">
        <v>3365</v>
      </c>
      <c r="E823" s="9" t="s">
        <v>3366</v>
      </c>
      <c r="F823" s="9" t="s">
        <v>200</v>
      </c>
      <c r="G823" s="9" t="s">
        <v>201</v>
      </c>
      <c r="H823" s="9" t="s">
        <v>108</v>
      </c>
      <c r="I823">
        <v>2.984</v>
      </c>
      <c r="J823" s="9" t="s">
        <v>202</v>
      </c>
      <c r="K823">
        <v>2.984</v>
      </c>
      <c r="L823">
        <v>0</v>
      </c>
      <c r="M823">
        <v>0</v>
      </c>
      <c r="N823" s="11">
        <f>VLOOKUP(AA_SIPARIS_SATINALMA_RAPORU_YENI_123_22112023[[#This Row],[STOK_KODU]],AA_KUMULATIF_STOK_RAPORU_123_BURAK_TD[],3,0)</f>
        <v>4.4408920985006262E-16</v>
      </c>
      <c r="O823" s="5">
        <v>15750</v>
      </c>
      <c r="P823" s="1">
        <v>46998</v>
      </c>
      <c r="Q823" s="1">
        <v>45.994599999999998</v>
      </c>
      <c r="R823" s="6">
        <v>342.43</v>
      </c>
      <c r="S823" s="2" t="str">
        <f>IFERROR(#REF!/AA_SIPARIS_SATINALMA_RAPORU_YENI_123_22112023[[#This Row],[SIPARIS_EUR_KURU]],"")</f>
        <v/>
      </c>
      <c r="T823" s="1">
        <v>16467.828418230562</v>
      </c>
      <c r="U823" s="1">
        <v>49140</v>
      </c>
      <c r="V823" s="2">
        <v>1050.8847000000001</v>
      </c>
      <c r="W823" s="12" t="s">
        <v>29</v>
      </c>
      <c r="X823" s="4">
        <v>0</v>
      </c>
      <c r="Y823" s="3">
        <v>49140</v>
      </c>
      <c r="Z823" s="9" t="s">
        <v>16</v>
      </c>
    </row>
    <row r="824" spans="1:26" x14ac:dyDescent="0.25">
      <c r="A824">
        <v>2023</v>
      </c>
      <c r="B824">
        <v>1</v>
      </c>
      <c r="C824" s="7">
        <v>44956</v>
      </c>
      <c r="D824" s="9" t="s">
        <v>17</v>
      </c>
      <c r="E824" s="9" t="s">
        <v>18</v>
      </c>
      <c r="F824" s="9" t="s">
        <v>1254</v>
      </c>
      <c r="G824" s="9" t="s">
        <v>1255</v>
      </c>
      <c r="H824" s="9" t="s">
        <v>21</v>
      </c>
      <c r="I824">
        <v>10</v>
      </c>
      <c r="J824" s="9" t="s">
        <v>22</v>
      </c>
      <c r="K824">
        <v>10</v>
      </c>
      <c r="L824">
        <v>0</v>
      </c>
      <c r="M824">
        <v>0</v>
      </c>
      <c r="N824" s="11">
        <f>VLOOKUP(AA_SIPARIS_SATINALMA_RAPORU_YENI_123_22112023[[#This Row],[STOK_KODU]],AA_KUMULATIF_STOK_RAPORU_123_BURAK_TD[],3,0)</f>
        <v>0</v>
      </c>
      <c r="O824" s="5">
        <v>4696.3</v>
      </c>
      <c r="P824" s="1">
        <v>46963</v>
      </c>
      <c r="Q824" s="1">
        <v>20.440100000000001</v>
      </c>
      <c r="R824" s="6">
        <v>229.76</v>
      </c>
      <c r="S824" s="2" t="str">
        <f>IFERROR(#REF!/AA_SIPARIS_SATINALMA_RAPORU_YENI_123_22112023[[#This Row],[SIPARIS_EUR_KURU]],"")</f>
        <v/>
      </c>
      <c r="T824" s="1">
        <v>4704.7749999999996</v>
      </c>
      <c r="U824" s="1">
        <v>47047.75</v>
      </c>
      <c r="V824" s="2">
        <v>2301.7377999999999</v>
      </c>
      <c r="W824" s="12" t="s">
        <v>23</v>
      </c>
      <c r="X824" s="4">
        <v>18.7852</v>
      </c>
      <c r="Y824" s="3">
        <v>2500</v>
      </c>
      <c r="Z824" s="9" t="s">
        <v>16</v>
      </c>
    </row>
    <row r="825" spans="1:26" x14ac:dyDescent="0.25">
      <c r="A825">
        <v>2025</v>
      </c>
      <c r="B825">
        <v>5</v>
      </c>
      <c r="C825" s="7">
        <v>45786</v>
      </c>
      <c r="D825" s="9" t="s">
        <v>715</v>
      </c>
      <c r="E825" s="9" t="s">
        <v>10223</v>
      </c>
      <c r="F825" s="9" t="s">
        <v>716</v>
      </c>
      <c r="G825" s="9" t="s">
        <v>717</v>
      </c>
      <c r="H825" s="9" t="s">
        <v>44</v>
      </c>
      <c r="I825">
        <v>7</v>
      </c>
      <c r="J825" s="9" t="s">
        <v>22</v>
      </c>
      <c r="K825">
        <v>7</v>
      </c>
      <c r="L825">
        <v>0</v>
      </c>
      <c r="M825">
        <v>0</v>
      </c>
      <c r="N825" s="11">
        <f>VLOOKUP(AA_SIPARIS_SATINALMA_RAPORU_YENI_123_22112023[[#This Row],[STOK_KODU]],AA_KUMULATIF_STOK_RAPORU_123_BURAK_TD[],3,0)</f>
        <v>0</v>
      </c>
      <c r="O825" s="5">
        <v>6700</v>
      </c>
      <c r="P825" s="1">
        <v>46900</v>
      </c>
      <c r="Q825" s="1"/>
      <c r="R825" s="6"/>
      <c r="S825" s="2" t="str">
        <f>IFERROR(#REF!/AA_SIPARIS_SATINALMA_RAPORU_YENI_123_22112023[[#This Row],[SIPARIS_EUR_KURU]],"")</f>
        <v/>
      </c>
      <c r="T825" s="1">
        <v>6700</v>
      </c>
      <c r="U825" s="1">
        <v>46900</v>
      </c>
      <c r="V825" s="2">
        <v>1070.5563</v>
      </c>
      <c r="W825" s="12" t="s">
        <v>29</v>
      </c>
      <c r="X825" s="4">
        <v>0</v>
      </c>
      <c r="Y825" s="3">
        <v>46900</v>
      </c>
      <c r="Z825" s="9" t="s">
        <v>16</v>
      </c>
    </row>
    <row r="826" spans="1:26" x14ac:dyDescent="0.25">
      <c r="A826">
        <v>2025</v>
      </c>
      <c r="B826">
        <v>5</v>
      </c>
      <c r="C826" s="7">
        <v>45786</v>
      </c>
      <c r="D826" s="9" t="s">
        <v>715</v>
      </c>
      <c r="E826" s="9" t="s">
        <v>10223</v>
      </c>
      <c r="F826" s="9" t="s">
        <v>722</v>
      </c>
      <c r="G826" s="9" t="s">
        <v>723</v>
      </c>
      <c r="H826" s="9" t="s">
        <v>44</v>
      </c>
      <c r="I826">
        <v>7</v>
      </c>
      <c r="J826" s="9" t="s">
        <v>22</v>
      </c>
      <c r="K826">
        <v>7</v>
      </c>
      <c r="L826">
        <v>0</v>
      </c>
      <c r="M826">
        <v>0</v>
      </c>
      <c r="N826" s="11">
        <f>VLOOKUP(AA_SIPARIS_SATINALMA_RAPORU_YENI_123_22112023[[#This Row],[STOK_KODU]],AA_KUMULATIF_STOK_RAPORU_123_BURAK_TD[],3,0)</f>
        <v>0</v>
      </c>
      <c r="O826" s="5">
        <v>6700</v>
      </c>
      <c r="P826" s="1">
        <v>46900</v>
      </c>
      <c r="Q826" s="1"/>
      <c r="R826" s="6"/>
      <c r="S826" s="2" t="str">
        <f>IFERROR(#REF!/AA_SIPARIS_SATINALMA_RAPORU_YENI_123_22112023[[#This Row],[SIPARIS_EUR_KURU]],"")</f>
        <v/>
      </c>
      <c r="T826" s="1">
        <v>6700</v>
      </c>
      <c r="U826" s="1">
        <v>46900</v>
      </c>
      <c r="V826" s="2">
        <v>1070.5563</v>
      </c>
      <c r="W826" s="12" t="s">
        <v>29</v>
      </c>
      <c r="X826" s="4">
        <v>0</v>
      </c>
      <c r="Y826" s="3">
        <v>46900</v>
      </c>
      <c r="Z826" s="9" t="s">
        <v>16</v>
      </c>
    </row>
    <row r="827" spans="1:26" x14ac:dyDescent="0.25">
      <c r="A827">
        <v>2025</v>
      </c>
      <c r="B827">
        <v>3</v>
      </c>
      <c r="C827" s="7">
        <v>45726</v>
      </c>
      <c r="D827" s="9" t="s">
        <v>10711</v>
      </c>
      <c r="E827" s="9" t="s">
        <v>10712</v>
      </c>
      <c r="F827" s="9" t="s">
        <v>3389</v>
      </c>
      <c r="G827" s="9" t="s">
        <v>3390</v>
      </c>
      <c r="H827" s="9" t="s">
        <v>44</v>
      </c>
      <c r="I827">
        <v>3</v>
      </c>
      <c r="J827" s="9" t="s">
        <v>22</v>
      </c>
      <c r="K827">
        <v>3</v>
      </c>
      <c r="L827">
        <v>0</v>
      </c>
      <c r="M827">
        <v>0</v>
      </c>
      <c r="N827" s="11">
        <f>VLOOKUP(AA_SIPARIS_SATINALMA_RAPORU_YENI_123_22112023[[#This Row],[STOK_KODU]],AA_KUMULATIF_STOK_RAPORU_123_BURAK_TD[],3,0)</f>
        <v>0</v>
      </c>
      <c r="O827" s="5">
        <v>15620.8</v>
      </c>
      <c r="P827" s="1">
        <v>46862.400000000001</v>
      </c>
      <c r="Q827" s="1">
        <v>39.387</v>
      </c>
      <c r="R827" s="6">
        <v>396.6</v>
      </c>
      <c r="S827" s="2" t="str">
        <f>IFERROR(#REF!/AA_SIPARIS_SATINALMA_RAPORU_YENI_123_22112023[[#This Row],[SIPARIS_EUR_KURU]],"")</f>
        <v/>
      </c>
      <c r="T827" s="1">
        <v>15620.800000000001</v>
      </c>
      <c r="U827" s="1">
        <v>46862.400000000001</v>
      </c>
      <c r="V827" s="2">
        <v>1234.8231000000001</v>
      </c>
      <c r="W827" s="12" t="s">
        <v>29</v>
      </c>
      <c r="X827" s="4">
        <v>0</v>
      </c>
      <c r="Y827" s="3">
        <v>46862.400000000001</v>
      </c>
      <c r="Z827" s="9" t="s">
        <v>16</v>
      </c>
    </row>
    <row r="828" spans="1:26" x14ac:dyDescent="0.25">
      <c r="A828">
        <v>2023</v>
      </c>
      <c r="B828">
        <v>11</v>
      </c>
      <c r="C828" s="7">
        <v>45232</v>
      </c>
      <c r="D828" s="9" t="s">
        <v>360</v>
      </c>
      <c r="E828" s="9" t="s">
        <v>361</v>
      </c>
      <c r="F828" s="9" t="s">
        <v>1034</v>
      </c>
      <c r="G828" s="9" t="s">
        <v>1035</v>
      </c>
      <c r="H828" s="9" t="s">
        <v>44</v>
      </c>
      <c r="I828">
        <v>92</v>
      </c>
      <c r="J828" s="9" t="s">
        <v>22</v>
      </c>
      <c r="K828">
        <v>92</v>
      </c>
      <c r="L828">
        <v>0</v>
      </c>
      <c r="M828">
        <v>0</v>
      </c>
      <c r="N828" s="11">
        <f>VLOOKUP(AA_SIPARIS_SATINALMA_RAPORU_YENI_123_22112023[[#This Row],[STOK_KODU]],AA_KUMULATIF_STOK_RAPORU_123_BURAK_TD[],3,0)</f>
        <v>0</v>
      </c>
      <c r="O828" s="5">
        <v>508.33</v>
      </c>
      <c r="P828" s="1">
        <v>46766.36</v>
      </c>
      <c r="Q828" s="1">
        <v>29.853899999999999</v>
      </c>
      <c r="R828" s="6">
        <v>17.03</v>
      </c>
      <c r="S828" s="2" t="str">
        <f>IFERROR(#REF!/AA_SIPARIS_SATINALMA_RAPORU_YENI_123_22112023[[#This Row],[SIPARIS_EUR_KURU]],"")</f>
        <v/>
      </c>
      <c r="T828" s="1">
        <v>508.33</v>
      </c>
      <c r="U828" s="1">
        <v>46766.36</v>
      </c>
      <c r="V828" s="2">
        <v>1566.5075999999999</v>
      </c>
      <c r="W828" s="12" t="s">
        <v>29</v>
      </c>
      <c r="X828" s="4">
        <v>0</v>
      </c>
      <c r="Y828" s="3">
        <v>46766.36</v>
      </c>
      <c r="Z828" s="9" t="s">
        <v>16</v>
      </c>
    </row>
    <row r="829" spans="1:26" x14ac:dyDescent="0.25">
      <c r="A829">
        <v>2023</v>
      </c>
      <c r="B829">
        <v>12</v>
      </c>
      <c r="C829" s="7">
        <v>45279</v>
      </c>
      <c r="D829" s="9" t="s">
        <v>104</v>
      </c>
      <c r="E829" s="9" t="s">
        <v>105</v>
      </c>
      <c r="F829" s="9" t="s">
        <v>1573</v>
      </c>
      <c r="G829" s="9" t="s">
        <v>1574</v>
      </c>
      <c r="H829" s="9" t="s">
        <v>108</v>
      </c>
      <c r="I829">
        <v>50</v>
      </c>
      <c r="J829" s="9" t="s">
        <v>22</v>
      </c>
      <c r="K829">
        <v>50</v>
      </c>
      <c r="L829">
        <v>0</v>
      </c>
      <c r="M829">
        <v>0</v>
      </c>
      <c r="N829" s="11">
        <f>VLOOKUP(AA_SIPARIS_SATINALMA_RAPORU_YENI_123_22112023[[#This Row],[STOK_KODU]],AA_KUMULATIF_STOK_RAPORU_123_BURAK_TD[],3,0)</f>
        <v>0</v>
      </c>
      <c r="O829" s="5">
        <v>935.25</v>
      </c>
      <c r="P829" s="1">
        <v>46762.5</v>
      </c>
      <c r="Q829" s="1">
        <v>31.664400000000001</v>
      </c>
      <c r="R829" s="6">
        <v>29.54</v>
      </c>
      <c r="S829" s="2" t="str">
        <f>IFERROR(#REF!/AA_SIPARIS_SATINALMA_RAPORU_YENI_123_22112023[[#This Row],[SIPARIS_EUR_KURU]],"")</f>
        <v/>
      </c>
      <c r="T829" s="1">
        <v>935.25</v>
      </c>
      <c r="U829" s="1">
        <v>46762.5</v>
      </c>
      <c r="V829" s="2">
        <v>1467.8462999999999</v>
      </c>
      <c r="W829" s="12" t="s">
        <v>29</v>
      </c>
      <c r="X829" s="4">
        <v>0</v>
      </c>
      <c r="Y829" s="3">
        <v>46762.5</v>
      </c>
      <c r="Z829" s="9" t="s">
        <v>16</v>
      </c>
    </row>
    <row r="830" spans="1:26" x14ac:dyDescent="0.25">
      <c r="A830">
        <v>2023</v>
      </c>
      <c r="B830">
        <v>12</v>
      </c>
      <c r="C830" s="7">
        <v>45268</v>
      </c>
      <c r="D830" s="9" t="s">
        <v>62</v>
      </c>
      <c r="E830" s="9" t="s">
        <v>63</v>
      </c>
      <c r="F830" s="9" t="s">
        <v>75</v>
      </c>
      <c r="G830" s="9" t="s">
        <v>76</v>
      </c>
      <c r="H830" s="9" t="s">
        <v>21</v>
      </c>
      <c r="I830">
        <v>15</v>
      </c>
      <c r="J830" s="9" t="s">
        <v>22</v>
      </c>
      <c r="K830">
        <v>15</v>
      </c>
      <c r="L830">
        <v>0</v>
      </c>
      <c r="M830">
        <v>0</v>
      </c>
      <c r="N830" s="11">
        <f>VLOOKUP(AA_SIPARIS_SATINALMA_RAPORU_YENI_123_22112023[[#This Row],[STOK_KODU]],AA_KUMULATIF_STOK_RAPORU_123_BURAK_TD[],3,0)</f>
        <v>0</v>
      </c>
      <c r="O830" s="5">
        <v>3116.63</v>
      </c>
      <c r="P830" s="1">
        <v>46749.45</v>
      </c>
      <c r="Q830" s="1">
        <v>32.632599999999996</v>
      </c>
      <c r="R830" s="6">
        <v>95.51</v>
      </c>
      <c r="S830" s="2" t="str">
        <f>IFERROR(#REF!/AA_SIPARIS_SATINALMA_RAPORU_YENI_123_22112023[[#This Row],[SIPARIS_EUR_KURU]],"")</f>
        <v/>
      </c>
      <c r="T830" s="1">
        <v>3116.6299999999997</v>
      </c>
      <c r="U830" s="1">
        <v>46749.45</v>
      </c>
      <c r="V830" s="2">
        <v>1502.7001</v>
      </c>
      <c r="W830" s="12" t="s">
        <v>29</v>
      </c>
      <c r="X830" s="4">
        <v>0</v>
      </c>
      <c r="Y830" s="3">
        <v>46749.45</v>
      </c>
      <c r="Z830" s="9" t="s">
        <v>16</v>
      </c>
    </row>
    <row r="831" spans="1:26" x14ac:dyDescent="0.25">
      <c r="A831">
        <v>2026</v>
      </c>
      <c r="B831">
        <v>2</v>
      </c>
      <c r="C831" s="7">
        <v>46055</v>
      </c>
      <c r="D831" s="9" t="s">
        <v>4420</v>
      </c>
      <c r="E831" s="9" t="s">
        <v>4421</v>
      </c>
      <c r="F831" s="9" t="s">
        <v>10342</v>
      </c>
      <c r="G831" s="9" t="s">
        <v>10343</v>
      </c>
      <c r="H831" s="9" t="s">
        <v>52</v>
      </c>
      <c r="I831">
        <v>42</v>
      </c>
      <c r="J831" s="9" t="s">
        <v>68</v>
      </c>
      <c r="K831">
        <v>42</v>
      </c>
      <c r="L831">
        <v>0</v>
      </c>
      <c r="M831">
        <v>0</v>
      </c>
      <c r="N831" s="11">
        <f>VLOOKUP(AA_SIPARIS_SATINALMA_RAPORU_YENI_123_22112023[[#This Row],[STOK_KODU]],AA_KUMULATIF_STOK_RAPORU_123_BURAK_TD[],3,0)</f>
        <v>42</v>
      </c>
      <c r="O831" s="5">
        <v>1112.74</v>
      </c>
      <c r="P831" s="1">
        <v>46734.95</v>
      </c>
      <c r="Q831" s="1">
        <v>51.698999999999998</v>
      </c>
      <c r="R831" s="6">
        <v>21.52</v>
      </c>
      <c r="S831" s="2" t="str">
        <f>IFERROR(#REF!/AA_SIPARIS_SATINALMA_RAPORU_YENI_123_22112023[[#This Row],[SIPARIS_EUR_KURU]],"")</f>
        <v/>
      </c>
      <c r="T831" s="1">
        <v>1112.7390476190476</v>
      </c>
      <c r="U831" s="1">
        <v>46735.040000000001</v>
      </c>
      <c r="V831" s="2">
        <v>0</v>
      </c>
      <c r="W831" s="12" t="s">
        <v>29</v>
      </c>
      <c r="X831" s="4">
        <v>0</v>
      </c>
      <c r="Y831" s="3">
        <v>46735.040000000001</v>
      </c>
      <c r="Z831" s="9" t="s">
        <v>16</v>
      </c>
    </row>
    <row r="832" spans="1:26" x14ac:dyDescent="0.25">
      <c r="A832">
        <v>2024</v>
      </c>
      <c r="B832">
        <v>3</v>
      </c>
      <c r="C832" s="7">
        <v>45352</v>
      </c>
      <c r="D832" s="9" t="s">
        <v>2026</v>
      </c>
      <c r="E832" s="9" t="s">
        <v>2027</v>
      </c>
      <c r="F832" s="9" t="s">
        <v>2103</v>
      </c>
      <c r="G832" s="9" t="s">
        <v>2104</v>
      </c>
      <c r="H832" s="9" t="s">
        <v>28</v>
      </c>
      <c r="I832">
        <v>510</v>
      </c>
      <c r="J832" s="9" t="s">
        <v>22</v>
      </c>
      <c r="K832">
        <v>510</v>
      </c>
      <c r="L832">
        <v>0</v>
      </c>
      <c r="M832">
        <v>0</v>
      </c>
      <c r="N832" s="11">
        <f>VLOOKUP(AA_SIPARIS_SATINALMA_RAPORU_YENI_123_22112023[[#This Row],[STOK_KODU]],AA_KUMULATIF_STOK_RAPORU_123_BURAK_TD[],3,0)</f>
        <v>0</v>
      </c>
      <c r="O832" s="5">
        <v>91.609517999999994</v>
      </c>
      <c r="P832" s="1">
        <v>46720.85</v>
      </c>
      <c r="Q832" s="1">
        <v>33.768599999999999</v>
      </c>
      <c r="R832" s="6">
        <v>2.71</v>
      </c>
      <c r="S832" s="2" t="str">
        <f>IFERROR(#REF!/AA_SIPARIS_SATINALMA_RAPORU_YENI_123_22112023[[#This Row],[SIPARIS_EUR_KURU]],"")</f>
        <v/>
      </c>
      <c r="T832" s="1">
        <v>91.609509803921569</v>
      </c>
      <c r="U832" s="1">
        <v>46720.85</v>
      </c>
      <c r="V832" s="2">
        <v>1340.7116000000001</v>
      </c>
      <c r="W832" s="12" t="s">
        <v>23</v>
      </c>
      <c r="X832" s="4">
        <v>31.159700000000001</v>
      </c>
      <c r="Y832" s="3">
        <v>1499.4</v>
      </c>
      <c r="Z832" s="9" t="s">
        <v>16</v>
      </c>
    </row>
    <row r="833" spans="1:26" x14ac:dyDescent="0.25">
      <c r="A833">
        <v>2025</v>
      </c>
      <c r="B833">
        <v>7</v>
      </c>
      <c r="C833" s="7">
        <v>45867</v>
      </c>
      <c r="D833" s="9" t="s">
        <v>4420</v>
      </c>
      <c r="E833" s="9" t="s">
        <v>4421</v>
      </c>
      <c r="F833" s="9" t="s">
        <v>10348</v>
      </c>
      <c r="G833" s="9" t="s">
        <v>10349</v>
      </c>
      <c r="H833" s="9" t="s">
        <v>52</v>
      </c>
      <c r="I833">
        <v>50</v>
      </c>
      <c r="J833" s="9" t="s">
        <v>68</v>
      </c>
      <c r="K833">
        <v>50</v>
      </c>
      <c r="L833">
        <v>0</v>
      </c>
      <c r="M833">
        <v>0</v>
      </c>
      <c r="N833" s="11">
        <f>VLOOKUP(AA_SIPARIS_SATINALMA_RAPORU_YENI_123_22112023[[#This Row],[STOK_KODU]],AA_KUMULATIF_STOK_RAPORU_123_BURAK_TD[],3,0)</f>
        <v>65</v>
      </c>
      <c r="O833" s="5">
        <v>933.93060000000003</v>
      </c>
      <c r="P833" s="1">
        <v>46696.53</v>
      </c>
      <c r="Q833" s="1">
        <v>47.253100000000003</v>
      </c>
      <c r="R833" s="6">
        <v>19.760000000000002</v>
      </c>
      <c r="S833" s="2" t="str">
        <f>IFERROR(#REF!/AA_SIPARIS_SATINALMA_RAPORU_YENI_123_22112023[[#This Row],[SIPARIS_EUR_KURU]],"")</f>
        <v/>
      </c>
      <c r="T833" s="1">
        <v>908.82079999999996</v>
      </c>
      <c r="U833" s="1">
        <v>45441.04</v>
      </c>
      <c r="V833" s="2">
        <v>961.65200000000004</v>
      </c>
      <c r="W833" s="12" t="s">
        <v>29</v>
      </c>
      <c r="X833" s="4">
        <v>0</v>
      </c>
      <c r="Y833" s="3">
        <v>45441.04</v>
      </c>
      <c r="Z833" s="9" t="s">
        <v>16</v>
      </c>
    </row>
    <row r="834" spans="1:26" x14ac:dyDescent="0.25">
      <c r="A834">
        <v>2026</v>
      </c>
      <c r="B834">
        <v>2</v>
      </c>
      <c r="C834" s="7">
        <v>46055</v>
      </c>
      <c r="D834" s="9" t="s">
        <v>4420</v>
      </c>
      <c r="E834" s="9" t="s">
        <v>4421</v>
      </c>
      <c r="F834" s="9" t="s">
        <v>10344</v>
      </c>
      <c r="G834" s="9" t="s">
        <v>10345</v>
      </c>
      <c r="H834" s="9" t="s">
        <v>52</v>
      </c>
      <c r="I834">
        <v>42</v>
      </c>
      <c r="J834" s="9" t="s">
        <v>68</v>
      </c>
      <c r="K834">
        <v>42</v>
      </c>
      <c r="L834">
        <v>0</v>
      </c>
      <c r="M834">
        <v>0</v>
      </c>
      <c r="N834" s="11">
        <f>VLOOKUP(AA_SIPARIS_SATINALMA_RAPORU_YENI_123_22112023[[#This Row],[STOK_KODU]],AA_KUMULATIF_STOK_RAPORU_123_BURAK_TD[],3,0)</f>
        <v>62.999999999999986</v>
      </c>
      <c r="O834" s="5">
        <v>1109.81</v>
      </c>
      <c r="P834" s="1">
        <v>46612.2</v>
      </c>
      <c r="Q834" s="1">
        <v>51.698999999999998</v>
      </c>
      <c r="R834" s="6">
        <v>21.47</v>
      </c>
      <c r="S834" s="2" t="str">
        <f>IFERROR(#REF!/AA_SIPARIS_SATINALMA_RAPORU_YENI_123_22112023[[#This Row],[SIPARIS_EUR_KURU]],"")</f>
        <v/>
      </c>
      <c r="T834" s="1">
        <v>1109.8088095238095</v>
      </c>
      <c r="U834" s="1">
        <v>46611.97</v>
      </c>
      <c r="V834" s="2">
        <v>0</v>
      </c>
      <c r="W834" s="12" t="s">
        <v>29</v>
      </c>
      <c r="X834" s="4">
        <v>0</v>
      </c>
      <c r="Y834" s="3">
        <v>46611.97</v>
      </c>
      <c r="Z834" s="9" t="s">
        <v>16</v>
      </c>
    </row>
    <row r="835" spans="1:26" x14ac:dyDescent="0.25">
      <c r="A835">
        <v>2023</v>
      </c>
      <c r="B835">
        <v>7</v>
      </c>
      <c r="C835" s="7">
        <v>45135</v>
      </c>
      <c r="D835" s="9" t="s">
        <v>152</v>
      </c>
      <c r="E835" s="9" t="s">
        <v>153</v>
      </c>
      <c r="F835" s="9" t="s">
        <v>2167</v>
      </c>
      <c r="G835" s="9" t="s">
        <v>2168</v>
      </c>
      <c r="H835" s="9" t="s">
        <v>44</v>
      </c>
      <c r="I835">
        <v>2</v>
      </c>
      <c r="J835" s="9" t="s">
        <v>22</v>
      </c>
      <c r="K835">
        <v>2</v>
      </c>
      <c r="L835">
        <v>0</v>
      </c>
      <c r="M835">
        <v>0</v>
      </c>
      <c r="N835" s="11">
        <f>VLOOKUP(AA_SIPARIS_SATINALMA_RAPORU_YENI_123_22112023[[#This Row],[STOK_KODU]],AA_KUMULATIF_STOK_RAPORU_123_BURAK_TD[],3,0)</f>
        <v>0</v>
      </c>
      <c r="O835" s="5">
        <v>23291.0412</v>
      </c>
      <c r="P835" s="1">
        <v>46582.080000000002</v>
      </c>
      <c r="Q835" s="1">
        <v>29.9756</v>
      </c>
      <c r="R835" s="6">
        <v>777</v>
      </c>
      <c r="S835" s="2" t="str">
        <f>IFERROR(#REF!/AA_SIPARIS_SATINALMA_RAPORU_YENI_123_22112023[[#This Row],[SIPARIS_EUR_KURU]],"")</f>
        <v/>
      </c>
      <c r="T835" s="1">
        <v>23465.4</v>
      </c>
      <c r="U835" s="1">
        <v>46930.8</v>
      </c>
      <c r="V835" s="2">
        <v>1574.1248000000001</v>
      </c>
      <c r="W835" s="12" t="s">
        <v>45</v>
      </c>
      <c r="X835" s="4">
        <v>29.9756</v>
      </c>
      <c r="Y835" s="3">
        <v>1554</v>
      </c>
      <c r="Z835" s="9" t="s">
        <v>16</v>
      </c>
    </row>
    <row r="836" spans="1:26" x14ac:dyDescent="0.25">
      <c r="A836">
        <v>2025</v>
      </c>
      <c r="B836">
        <v>10</v>
      </c>
      <c r="C836" s="7">
        <v>45945</v>
      </c>
      <c r="D836" s="9" t="s">
        <v>354</v>
      </c>
      <c r="E836" s="9" t="s">
        <v>355</v>
      </c>
      <c r="F836" s="9" t="s">
        <v>1078</v>
      </c>
      <c r="G836" s="9" t="s">
        <v>1079</v>
      </c>
      <c r="H836" s="9" t="s">
        <v>21</v>
      </c>
      <c r="I836">
        <v>50</v>
      </c>
      <c r="J836" s="9" t="s">
        <v>22</v>
      </c>
      <c r="K836">
        <v>50</v>
      </c>
      <c r="L836">
        <v>0</v>
      </c>
      <c r="M836">
        <v>0</v>
      </c>
      <c r="N836" s="11">
        <f>VLOOKUP(AA_SIPARIS_SATINALMA_RAPORU_YENI_123_22112023[[#This Row],[STOK_KODU]],AA_KUMULATIF_STOK_RAPORU_123_BURAK_TD[],3,0)</f>
        <v>37</v>
      </c>
      <c r="O836" s="5">
        <v>930</v>
      </c>
      <c r="P836" s="1">
        <v>46500</v>
      </c>
      <c r="Q836" s="1">
        <v>48.247599999999998</v>
      </c>
      <c r="R836" s="6">
        <v>19.28</v>
      </c>
      <c r="S836" s="2" t="str">
        <f>IFERROR(#REF!/AA_SIPARIS_SATINALMA_RAPORU_YENI_123_22112023[[#This Row],[SIPARIS_EUR_KURU]],"")</f>
        <v/>
      </c>
      <c r="T836" s="1">
        <v>930</v>
      </c>
      <c r="U836" s="1">
        <v>46500</v>
      </c>
      <c r="V836" s="2">
        <v>955.05100000000004</v>
      </c>
      <c r="W836" s="12" t="s">
        <v>29</v>
      </c>
      <c r="X836" s="4">
        <v>0</v>
      </c>
      <c r="Y836" s="3">
        <v>46500</v>
      </c>
      <c r="Z836" s="9" t="s">
        <v>16</v>
      </c>
    </row>
    <row r="837" spans="1:26" x14ac:dyDescent="0.25">
      <c r="A837">
        <v>2024</v>
      </c>
      <c r="B837">
        <v>9</v>
      </c>
      <c r="C837" s="7">
        <v>45565</v>
      </c>
      <c r="D837" s="9" t="s">
        <v>198</v>
      </c>
      <c r="E837" s="9" t="s">
        <v>199</v>
      </c>
      <c r="F837" s="9" t="s">
        <v>200</v>
      </c>
      <c r="G837" s="9" t="s">
        <v>201</v>
      </c>
      <c r="H837" s="9" t="s">
        <v>108</v>
      </c>
      <c r="I837">
        <v>1.875</v>
      </c>
      <c r="J837" s="9" t="s">
        <v>202</v>
      </c>
      <c r="K837">
        <v>1.875</v>
      </c>
      <c r="L837">
        <v>0</v>
      </c>
      <c r="M837">
        <v>0</v>
      </c>
      <c r="N837" s="11">
        <f>VLOOKUP(AA_SIPARIS_SATINALMA_RAPORU_YENI_123_22112023[[#This Row],[STOK_KODU]],AA_KUMULATIF_STOK_RAPORU_123_BURAK_TD[],3,0)</f>
        <v>4.4408920985006262E-16</v>
      </c>
      <c r="O837" s="5">
        <v>24800</v>
      </c>
      <c r="P837" s="1">
        <v>46500</v>
      </c>
      <c r="Q837" s="1">
        <v>38.018000000000001</v>
      </c>
      <c r="R837" s="6">
        <v>652.32000000000005</v>
      </c>
      <c r="S837" s="2" t="str">
        <f>IFERROR(#REF!/AA_SIPARIS_SATINALMA_RAPORU_YENI_123_22112023[[#This Row],[SIPARIS_EUR_KURU]],"")</f>
        <v/>
      </c>
      <c r="T837" s="1">
        <v>24800</v>
      </c>
      <c r="U837" s="1">
        <v>46500</v>
      </c>
      <c r="V837" s="2">
        <v>1256.7805000000001</v>
      </c>
      <c r="W837" s="12" t="s">
        <v>29</v>
      </c>
      <c r="X837" s="4">
        <v>0</v>
      </c>
      <c r="Y837" s="3">
        <v>46500</v>
      </c>
      <c r="Z837" s="9" t="s">
        <v>16</v>
      </c>
    </row>
    <row r="838" spans="1:26" x14ac:dyDescent="0.25">
      <c r="A838">
        <v>2023</v>
      </c>
      <c r="B838">
        <v>4</v>
      </c>
      <c r="C838" s="7">
        <v>45026</v>
      </c>
      <c r="D838" s="9" t="s">
        <v>4372</v>
      </c>
      <c r="E838" s="9" t="s">
        <v>4373</v>
      </c>
      <c r="F838" s="9" t="s">
        <v>4410</v>
      </c>
      <c r="G838" s="9" t="s">
        <v>4411</v>
      </c>
      <c r="H838" s="9" t="s">
        <v>653</v>
      </c>
      <c r="I838">
        <v>1</v>
      </c>
      <c r="J838" s="9" t="s">
        <v>22</v>
      </c>
      <c r="K838">
        <v>1</v>
      </c>
      <c r="L838">
        <v>0</v>
      </c>
      <c r="M838">
        <v>0</v>
      </c>
      <c r="N838" s="11">
        <f>VLOOKUP(AA_SIPARIS_SATINALMA_RAPORU_YENI_123_22112023[[#This Row],[STOK_KODU]],AA_KUMULATIF_STOK_RAPORU_123_BURAK_TD[],3,0)</f>
        <v>0</v>
      </c>
      <c r="O838" s="5">
        <v>46500</v>
      </c>
      <c r="P838" s="1">
        <v>46500</v>
      </c>
      <c r="Q838" s="1">
        <v>32.632599999999996</v>
      </c>
      <c r="R838" s="6">
        <v>1424.96</v>
      </c>
      <c r="S838" s="2" t="str">
        <f>IFERROR(#REF!/AA_SIPARIS_SATINALMA_RAPORU_YENI_123_22112023[[#This Row],[SIPARIS_EUR_KURU]],"")</f>
        <v/>
      </c>
      <c r="T838" s="1">
        <v>46500</v>
      </c>
      <c r="U838" s="1">
        <v>46500</v>
      </c>
      <c r="V838" s="2">
        <v>0</v>
      </c>
      <c r="W838" s="12" t="s">
        <v>29</v>
      </c>
      <c r="X838" s="4">
        <v>0</v>
      </c>
      <c r="Y838" s="3">
        <v>46500</v>
      </c>
      <c r="Z838" s="9" t="s">
        <v>16</v>
      </c>
    </row>
    <row r="839" spans="1:26" x14ac:dyDescent="0.25">
      <c r="A839">
        <v>2026</v>
      </c>
      <c r="B839">
        <v>1</v>
      </c>
      <c r="C839" s="7">
        <v>46049</v>
      </c>
      <c r="D839" s="9" t="s">
        <v>10215</v>
      </c>
      <c r="E839" s="9" t="s">
        <v>10216</v>
      </c>
      <c r="F839" s="9" t="s">
        <v>11736</v>
      </c>
      <c r="G839" s="9" t="s">
        <v>11737</v>
      </c>
      <c r="H839" s="9" t="s">
        <v>97</v>
      </c>
      <c r="I839">
        <v>15</v>
      </c>
      <c r="J839" s="9" t="s">
        <v>22</v>
      </c>
      <c r="K839">
        <v>15</v>
      </c>
      <c r="L839">
        <v>0</v>
      </c>
      <c r="M839">
        <v>0</v>
      </c>
      <c r="N839" s="11">
        <f>VLOOKUP(AA_SIPARIS_SATINALMA_RAPORU_YENI_123_22112023[[#This Row],[STOK_KODU]],AA_KUMULATIF_STOK_RAPORU_123_BURAK_TD[],3,0)</f>
        <v>9</v>
      </c>
      <c r="O839" s="5">
        <v>3097.63</v>
      </c>
      <c r="P839" s="1">
        <v>46464.45</v>
      </c>
      <c r="Q839" s="1"/>
      <c r="R839" s="6"/>
      <c r="S839" s="2" t="str">
        <f>IFERROR(#REF!/AA_SIPARIS_SATINALMA_RAPORU_YENI_123_22112023[[#This Row],[SIPARIS_EUR_KURU]],"")</f>
        <v/>
      </c>
      <c r="T839" s="1">
        <v>3097.6299999999997</v>
      </c>
      <c r="U839" s="1">
        <v>46464.45</v>
      </c>
      <c r="V839" s="2">
        <v>901.62180000000001</v>
      </c>
      <c r="W839" s="12" t="s">
        <v>29</v>
      </c>
      <c r="X839" s="4">
        <v>0</v>
      </c>
      <c r="Y839" s="3">
        <v>46464.45</v>
      </c>
      <c r="Z839" s="9" t="s">
        <v>16</v>
      </c>
    </row>
    <row r="840" spans="1:26" x14ac:dyDescent="0.25">
      <c r="A840">
        <v>2023</v>
      </c>
      <c r="B840">
        <v>7</v>
      </c>
      <c r="C840" s="7">
        <v>45112</v>
      </c>
      <c r="D840" s="9" t="s">
        <v>148</v>
      </c>
      <c r="E840" s="9" t="s">
        <v>149</v>
      </c>
      <c r="F840" s="9" t="s">
        <v>1268</v>
      </c>
      <c r="G840" s="9" t="s">
        <v>11580</v>
      </c>
      <c r="H840" s="9" t="s">
        <v>44</v>
      </c>
      <c r="I840">
        <v>10</v>
      </c>
      <c r="J840" s="9" t="s">
        <v>22</v>
      </c>
      <c r="K840">
        <v>10</v>
      </c>
      <c r="L840">
        <v>0</v>
      </c>
      <c r="M840">
        <v>0</v>
      </c>
      <c r="N840" s="11">
        <f>VLOOKUP(AA_SIPARIS_SATINALMA_RAPORU_YENI_123_22112023[[#This Row],[STOK_KODU]],AA_KUMULATIF_STOK_RAPORU_123_BURAK_TD[],3,0)</f>
        <v>0</v>
      </c>
      <c r="O840" s="5">
        <v>4643.1403200000004</v>
      </c>
      <c r="P840" s="1">
        <v>46431.4</v>
      </c>
      <c r="Q840" s="1">
        <v>28.346399999999999</v>
      </c>
      <c r="R840" s="6">
        <v>163.80000000000001</v>
      </c>
      <c r="S840" s="2" t="str">
        <f>IFERROR(#REF!/AA_SIPARIS_SATINALMA_RAPORU_YENI_123_22112023[[#This Row],[SIPARIS_EUR_KURU]],"")</f>
        <v/>
      </c>
      <c r="T840" s="1">
        <v>4712.5259999999998</v>
      </c>
      <c r="U840" s="1">
        <v>47125.26</v>
      </c>
      <c r="V840" s="2">
        <v>1662.1611</v>
      </c>
      <c r="W840" s="12" t="s">
        <v>45</v>
      </c>
      <c r="X840" s="4">
        <v>28.346399999999999</v>
      </c>
      <c r="Y840" s="3">
        <v>1638</v>
      </c>
      <c r="Z840" s="9" t="s">
        <v>16</v>
      </c>
    </row>
    <row r="841" spans="1:26" x14ac:dyDescent="0.25">
      <c r="A841">
        <v>2023</v>
      </c>
      <c r="B841">
        <v>3</v>
      </c>
      <c r="C841" s="7">
        <v>45005</v>
      </c>
      <c r="D841" s="9" t="s">
        <v>152</v>
      </c>
      <c r="E841" s="9" t="s">
        <v>153</v>
      </c>
      <c r="F841" s="9" t="s">
        <v>3825</v>
      </c>
      <c r="G841" s="9" t="s">
        <v>3826</v>
      </c>
      <c r="H841" s="9" t="s">
        <v>44</v>
      </c>
      <c r="I841">
        <v>3</v>
      </c>
      <c r="J841" s="9" t="s">
        <v>22</v>
      </c>
      <c r="K841">
        <v>3</v>
      </c>
      <c r="L841">
        <v>0</v>
      </c>
      <c r="M841">
        <v>0</v>
      </c>
      <c r="N841" s="11">
        <f>VLOOKUP(AA_SIPARIS_SATINALMA_RAPORU_YENI_123_22112023[[#This Row],[STOK_KODU]],AA_KUMULATIF_STOK_RAPORU_123_BURAK_TD[],3,0)</f>
        <v>0</v>
      </c>
      <c r="O841" s="5">
        <v>15458.8905</v>
      </c>
      <c r="P841" s="1">
        <v>46376.67</v>
      </c>
      <c r="Q841" s="1">
        <v>20.207699999999999</v>
      </c>
      <c r="R841" s="6">
        <v>765</v>
      </c>
      <c r="S841" s="2" t="str">
        <f>IFERROR(#REF!/AA_SIPARIS_SATINALMA_RAPORU_YENI_123_22112023[[#This Row],[SIPARIS_EUR_KURU]],"")</f>
        <v/>
      </c>
      <c r="T841" s="1">
        <v>15523.916666666666</v>
      </c>
      <c r="U841" s="1">
        <v>46571.75</v>
      </c>
      <c r="V841" s="2">
        <v>2299.5783000000001</v>
      </c>
      <c r="W841" s="12" t="s">
        <v>45</v>
      </c>
      <c r="X841" s="4">
        <v>20.207699999999999</v>
      </c>
      <c r="Y841" s="3">
        <v>2295</v>
      </c>
      <c r="Z841" s="9" t="s">
        <v>16</v>
      </c>
    </row>
    <row r="842" spans="1:26" x14ac:dyDescent="0.25">
      <c r="A842">
        <v>2023</v>
      </c>
      <c r="B842">
        <v>1</v>
      </c>
      <c r="C842" s="7">
        <v>44931</v>
      </c>
      <c r="D842" s="9" t="s">
        <v>1495</v>
      </c>
      <c r="E842" s="9" t="s">
        <v>1496</v>
      </c>
      <c r="F842" s="9" t="s">
        <v>3077</v>
      </c>
      <c r="G842" s="9" t="s">
        <v>3078</v>
      </c>
      <c r="H842" s="9" t="s">
        <v>52</v>
      </c>
      <c r="I842">
        <v>1008</v>
      </c>
      <c r="J842" s="9" t="s">
        <v>68</v>
      </c>
      <c r="K842">
        <v>1008</v>
      </c>
      <c r="L842">
        <v>0</v>
      </c>
      <c r="M842">
        <v>0</v>
      </c>
      <c r="N842" s="11">
        <f>VLOOKUP(AA_SIPARIS_SATINALMA_RAPORU_YENI_123_22112023[[#This Row],[STOK_KODU]],AA_KUMULATIF_STOK_RAPORU_123_BURAK_TD[],3,0)</f>
        <v>0</v>
      </c>
      <c r="O842" s="5">
        <v>45.945095000000002</v>
      </c>
      <c r="P842" s="1">
        <v>46312.66</v>
      </c>
      <c r="Q842" s="1">
        <v>19.847200000000001</v>
      </c>
      <c r="R842" s="6">
        <v>2.31</v>
      </c>
      <c r="S842" s="2" t="str">
        <f>IFERROR(#REF!/AA_SIPARIS_SATINALMA_RAPORU_YENI_123_22112023[[#This Row],[SIPARIS_EUR_KURU]],"")</f>
        <v/>
      </c>
      <c r="T842" s="1">
        <v>45.945099206349212</v>
      </c>
      <c r="U842" s="1">
        <v>46312.66</v>
      </c>
      <c r="V842" s="2">
        <v>2261.7136999999998</v>
      </c>
      <c r="W842" s="12" t="s">
        <v>23</v>
      </c>
      <c r="X842" s="4">
        <v>18.7531</v>
      </c>
      <c r="Y842" s="3">
        <v>2469.6</v>
      </c>
      <c r="Z842" s="9" t="s">
        <v>16</v>
      </c>
    </row>
    <row r="843" spans="1:26" x14ac:dyDescent="0.25">
      <c r="A843">
        <v>2023</v>
      </c>
      <c r="B843">
        <v>10</v>
      </c>
      <c r="C843" s="7">
        <v>45230</v>
      </c>
      <c r="D843" s="9" t="s">
        <v>152</v>
      </c>
      <c r="E843" s="9" t="s">
        <v>153</v>
      </c>
      <c r="F843" s="9" t="s">
        <v>1252</v>
      </c>
      <c r="G843" s="9" t="s">
        <v>1253</v>
      </c>
      <c r="H843" s="9" t="s">
        <v>97</v>
      </c>
      <c r="I843">
        <v>10</v>
      </c>
      <c r="J843" s="9" t="s">
        <v>22</v>
      </c>
      <c r="K843">
        <v>10</v>
      </c>
      <c r="L843">
        <v>0</v>
      </c>
      <c r="M843">
        <v>0</v>
      </c>
      <c r="N843" s="11">
        <f>VLOOKUP(AA_SIPARIS_SATINALMA_RAPORU_YENI_123_22112023[[#This Row],[STOK_KODU]],AA_KUMULATIF_STOK_RAPORU_123_BURAK_TD[],3,0)</f>
        <v>8</v>
      </c>
      <c r="O843" s="5">
        <v>4621.2165000000005</v>
      </c>
      <c r="P843" s="1">
        <v>46212.17</v>
      </c>
      <c r="Q843" s="1">
        <v>29.814299999999999</v>
      </c>
      <c r="R843" s="6">
        <v>155</v>
      </c>
      <c r="S843" s="2" t="str">
        <f>IFERROR(#REF!/AA_SIPARIS_SATINALMA_RAPORU_YENI_123_22112023[[#This Row],[SIPARIS_EUR_KURU]],"")</f>
        <v/>
      </c>
      <c r="T843" s="1">
        <v>4777.95</v>
      </c>
      <c r="U843" s="1">
        <v>47779.5</v>
      </c>
      <c r="V843" s="2">
        <v>1602.5699</v>
      </c>
      <c r="W843" s="12" t="s">
        <v>45</v>
      </c>
      <c r="X843" s="4">
        <v>29.814299999999999</v>
      </c>
      <c r="Y843" s="3">
        <v>1590</v>
      </c>
      <c r="Z843" s="9" t="s">
        <v>16</v>
      </c>
    </row>
    <row r="844" spans="1:26" x14ac:dyDescent="0.25">
      <c r="A844">
        <v>2025</v>
      </c>
      <c r="B844">
        <v>5</v>
      </c>
      <c r="C844" s="7">
        <v>45786</v>
      </c>
      <c r="D844" s="9" t="s">
        <v>1230</v>
      </c>
      <c r="E844" s="9" t="s">
        <v>1231</v>
      </c>
      <c r="F844" s="9" t="s">
        <v>1232</v>
      </c>
      <c r="G844" s="9" t="s">
        <v>1233</v>
      </c>
      <c r="H844" s="9" t="s">
        <v>55</v>
      </c>
      <c r="I844">
        <v>10</v>
      </c>
      <c r="J844" s="9" t="s">
        <v>22</v>
      </c>
      <c r="K844">
        <v>10</v>
      </c>
      <c r="L844">
        <v>0</v>
      </c>
      <c r="M844">
        <v>0</v>
      </c>
      <c r="N844" s="11">
        <f>VLOOKUP(AA_SIPARIS_SATINALMA_RAPORU_YENI_123_22112023[[#This Row],[STOK_KODU]],AA_KUMULATIF_STOK_RAPORU_123_BURAK_TD[],3,0)</f>
        <v>7</v>
      </c>
      <c r="O844" s="5">
        <v>4620.085</v>
      </c>
      <c r="P844" s="1">
        <v>46200.85</v>
      </c>
      <c r="Q844" s="1">
        <v>43.5242</v>
      </c>
      <c r="R844" s="6">
        <v>106.15</v>
      </c>
      <c r="S844" s="2" t="str">
        <f>IFERROR(#REF!/AA_SIPARIS_SATINALMA_RAPORU_YENI_123_22112023[[#This Row],[SIPARIS_EUR_KURU]],"")</f>
        <v/>
      </c>
      <c r="T844" s="1">
        <v>4620.085</v>
      </c>
      <c r="U844" s="1">
        <v>46200.85</v>
      </c>
      <c r="V844" s="2">
        <v>1038.9848</v>
      </c>
      <c r="W844" s="12" t="s">
        <v>29</v>
      </c>
      <c r="X844" s="4">
        <v>0</v>
      </c>
      <c r="Y844" s="3">
        <v>46200.85</v>
      </c>
      <c r="Z844" s="9" t="s">
        <v>16</v>
      </c>
    </row>
    <row r="845" spans="1:26" x14ac:dyDescent="0.25">
      <c r="A845">
        <v>2024</v>
      </c>
      <c r="B845">
        <v>9</v>
      </c>
      <c r="C845" s="7">
        <v>45538</v>
      </c>
      <c r="D845" s="9" t="s">
        <v>24</v>
      </c>
      <c r="E845" s="9" t="s">
        <v>25</v>
      </c>
      <c r="F845" s="9" t="s">
        <v>242</v>
      </c>
      <c r="G845" s="9" t="s">
        <v>243</v>
      </c>
      <c r="H845" s="9" t="s">
        <v>28</v>
      </c>
      <c r="I845">
        <v>22</v>
      </c>
      <c r="J845" s="9" t="s">
        <v>22</v>
      </c>
      <c r="K845">
        <v>22</v>
      </c>
      <c r="L845">
        <v>0</v>
      </c>
      <c r="M845">
        <v>0</v>
      </c>
      <c r="N845" s="11">
        <f>VLOOKUP(AA_SIPARIS_SATINALMA_RAPORU_YENI_123_22112023[[#This Row],[STOK_KODU]],AA_KUMULATIF_STOK_RAPORU_123_BURAK_TD[],3,0)</f>
        <v>0</v>
      </c>
      <c r="O845" s="5">
        <v>2100</v>
      </c>
      <c r="P845" s="1">
        <v>46200</v>
      </c>
      <c r="Q845" s="1">
        <v>37.534599999999998</v>
      </c>
      <c r="R845" s="6">
        <v>33.06</v>
      </c>
      <c r="S845" s="2" t="str">
        <f>IFERROR(#REF!/AA_SIPARIS_SATINALMA_RAPORU_YENI_123_22112023[[#This Row],[SIPARIS_EUR_KURU]],"")</f>
        <v/>
      </c>
      <c r="T845" s="1">
        <v>1240.9095454545454</v>
      </c>
      <c r="U845" s="1">
        <v>27300.01</v>
      </c>
      <c r="V845" s="2">
        <v>729.31889999999999</v>
      </c>
      <c r="W845" s="12" t="s">
        <v>29</v>
      </c>
      <c r="X845" s="4">
        <v>0</v>
      </c>
      <c r="Y845" s="3">
        <v>27300.01</v>
      </c>
      <c r="Z845" s="9" t="s">
        <v>16</v>
      </c>
    </row>
    <row r="846" spans="1:26" x14ac:dyDescent="0.25">
      <c r="A846">
        <v>2024</v>
      </c>
      <c r="B846">
        <v>9</v>
      </c>
      <c r="C846" s="7">
        <v>45538</v>
      </c>
      <c r="D846" s="9" t="s">
        <v>148</v>
      </c>
      <c r="E846" s="9" t="s">
        <v>149</v>
      </c>
      <c r="F846" s="9" t="s">
        <v>270</v>
      </c>
      <c r="G846" s="9" t="s">
        <v>271</v>
      </c>
      <c r="H846" s="9" t="s">
        <v>44</v>
      </c>
      <c r="I846">
        <v>15</v>
      </c>
      <c r="J846" s="9" t="s">
        <v>22</v>
      </c>
      <c r="K846">
        <v>15</v>
      </c>
      <c r="L846">
        <v>0</v>
      </c>
      <c r="M846">
        <v>0</v>
      </c>
      <c r="N846" s="11">
        <f>VLOOKUP(AA_SIPARIS_SATINALMA_RAPORU_YENI_123_22112023[[#This Row],[STOK_KODU]],AA_KUMULATIF_STOK_RAPORU_123_BURAK_TD[],3,0)</f>
        <v>7</v>
      </c>
      <c r="O846" s="5">
        <v>3077.8371999999999</v>
      </c>
      <c r="P846" s="1">
        <v>46167.56</v>
      </c>
      <c r="Q846" s="1">
        <v>37.534599999999998</v>
      </c>
      <c r="R846" s="6">
        <v>82</v>
      </c>
      <c r="S846" s="2" t="str">
        <f>IFERROR(#REF!/AA_SIPARIS_SATINALMA_RAPORU_YENI_123_22112023[[#This Row],[SIPARIS_EUR_KURU]],"")</f>
        <v/>
      </c>
      <c r="T846" s="1">
        <v>3098.7799999999997</v>
      </c>
      <c r="U846" s="1">
        <v>46481.7</v>
      </c>
      <c r="V846" s="2">
        <v>1241.7571</v>
      </c>
      <c r="W846" s="12" t="s">
        <v>45</v>
      </c>
      <c r="X846" s="4">
        <v>37.534599999999998</v>
      </c>
      <c r="Y846" s="3">
        <v>1230</v>
      </c>
      <c r="Z846" s="9" t="s">
        <v>16</v>
      </c>
    </row>
    <row r="847" spans="1:26" x14ac:dyDescent="0.25">
      <c r="A847">
        <v>2024</v>
      </c>
      <c r="B847">
        <v>2</v>
      </c>
      <c r="C847" s="7">
        <v>45350</v>
      </c>
      <c r="D847" s="9" t="s">
        <v>386</v>
      </c>
      <c r="E847" s="9" t="s">
        <v>387</v>
      </c>
      <c r="F847" s="9" t="s">
        <v>396</v>
      </c>
      <c r="G847" s="9" t="s">
        <v>397</v>
      </c>
      <c r="H847" s="9" t="s">
        <v>44</v>
      </c>
      <c r="I847">
        <v>5</v>
      </c>
      <c r="J847" s="9" t="s">
        <v>22</v>
      </c>
      <c r="K847">
        <v>5</v>
      </c>
      <c r="L847">
        <v>0</v>
      </c>
      <c r="M847">
        <v>0</v>
      </c>
      <c r="N847" s="11">
        <f>VLOOKUP(AA_SIPARIS_SATINALMA_RAPORU_YENI_123_22112023[[#This Row],[STOK_KODU]],AA_KUMULATIF_STOK_RAPORU_123_BURAK_TD[],3,0)</f>
        <v>0</v>
      </c>
      <c r="O847" s="5">
        <v>9228.8888999999999</v>
      </c>
      <c r="P847" s="1">
        <v>46144.44</v>
      </c>
      <c r="Q847" s="1">
        <v>33.728400000000001</v>
      </c>
      <c r="R847" s="6">
        <v>273.62</v>
      </c>
      <c r="S847" s="2" t="str">
        <f>IFERROR(#REF!/AA_SIPARIS_SATINALMA_RAPORU_YENI_123_22112023[[#This Row],[SIPARIS_EUR_KURU]],"")</f>
        <v/>
      </c>
      <c r="T847" s="1">
        <v>9480.0020000000004</v>
      </c>
      <c r="U847" s="1">
        <v>47400.01</v>
      </c>
      <c r="V847" s="2">
        <v>1360.2009</v>
      </c>
      <c r="W847" s="12" t="s">
        <v>23</v>
      </c>
      <c r="X847" s="4">
        <v>31.073699999999999</v>
      </c>
      <c r="Y847" s="3">
        <v>1485</v>
      </c>
      <c r="Z847" s="9" t="s">
        <v>16</v>
      </c>
    </row>
    <row r="848" spans="1:26" x14ac:dyDescent="0.25">
      <c r="A848">
        <v>2026</v>
      </c>
      <c r="B848">
        <v>3</v>
      </c>
      <c r="C848" s="7">
        <v>46086</v>
      </c>
      <c r="D848" s="9" t="s">
        <v>4420</v>
      </c>
      <c r="E848" s="9" t="s">
        <v>4421</v>
      </c>
      <c r="F848" s="9" t="s">
        <v>10342</v>
      </c>
      <c r="G848" s="9" t="s">
        <v>10343</v>
      </c>
      <c r="H848" s="9" t="s">
        <v>52</v>
      </c>
      <c r="I848">
        <v>42</v>
      </c>
      <c r="J848" s="9" t="s">
        <v>68</v>
      </c>
      <c r="K848">
        <v>42</v>
      </c>
      <c r="L848">
        <v>0</v>
      </c>
      <c r="M848">
        <v>0</v>
      </c>
      <c r="N848" s="11">
        <f>VLOOKUP(AA_SIPARIS_SATINALMA_RAPORU_YENI_123_22112023[[#This Row],[STOK_KODU]],AA_KUMULATIF_STOK_RAPORU_123_BURAK_TD[],3,0)</f>
        <v>42</v>
      </c>
      <c r="O848" s="5">
        <v>1097.56</v>
      </c>
      <c r="P848" s="1">
        <v>46097.62</v>
      </c>
      <c r="Q848" s="1"/>
      <c r="R848" s="6"/>
      <c r="S848" s="2" t="str">
        <f>IFERROR(#REF!/AA_SIPARIS_SATINALMA_RAPORU_YENI_123_22112023[[#This Row],[SIPARIS_EUR_KURU]],"")</f>
        <v/>
      </c>
      <c r="T848" s="1">
        <v>1097.547619047619</v>
      </c>
      <c r="U848" s="1">
        <v>46097</v>
      </c>
      <c r="V848" s="2">
        <v>898.20759999999996</v>
      </c>
      <c r="W848" s="12" t="s">
        <v>29</v>
      </c>
      <c r="X848" s="4">
        <v>0</v>
      </c>
      <c r="Y848" s="3">
        <v>46097</v>
      </c>
      <c r="Z848" s="9" t="s">
        <v>16</v>
      </c>
    </row>
    <row r="849" spans="1:26" x14ac:dyDescent="0.25">
      <c r="A849">
        <v>2023</v>
      </c>
      <c r="B849">
        <v>6</v>
      </c>
      <c r="C849" s="7">
        <v>45086</v>
      </c>
      <c r="D849" s="9" t="s">
        <v>934</v>
      </c>
      <c r="E849" s="9" t="s">
        <v>935</v>
      </c>
      <c r="F849" s="9" t="s">
        <v>2018</v>
      </c>
      <c r="G849" s="9" t="s">
        <v>2019</v>
      </c>
      <c r="H849" s="9" t="s">
        <v>97</v>
      </c>
      <c r="I849">
        <v>4</v>
      </c>
      <c r="J849" s="9" t="s">
        <v>22</v>
      </c>
      <c r="K849">
        <v>4</v>
      </c>
      <c r="L849">
        <v>0</v>
      </c>
      <c r="M849">
        <v>0</v>
      </c>
      <c r="N849" s="11">
        <f>VLOOKUP(AA_SIPARIS_SATINALMA_RAPORU_YENI_123_22112023[[#This Row],[STOK_KODU]],AA_KUMULATIF_STOK_RAPORU_123_BURAK_TD[],3,0)</f>
        <v>0</v>
      </c>
      <c r="O849" s="5">
        <v>11500</v>
      </c>
      <c r="P849" s="1">
        <v>46000</v>
      </c>
      <c r="Q849" s="1">
        <v>25.010300000000001</v>
      </c>
      <c r="R849" s="6">
        <v>459.81</v>
      </c>
      <c r="S849" s="2" t="str">
        <f>IFERROR(#REF!/AA_SIPARIS_SATINALMA_RAPORU_YENI_123_22112023[[#This Row],[SIPARIS_EUR_KURU]],"")</f>
        <v/>
      </c>
      <c r="T849" s="1">
        <v>11500</v>
      </c>
      <c r="U849" s="1">
        <v>46000</v>
      </c>
      <c r="V849" s="2">
        <v>1839.2421999999999</v>
      </c>
      <c r="W849" s="12" t="s">
        <v>29</v>
      </c>
      <c r="X849" s="4">
        <v>0</v>
      </c>
      <c r="Y849" s="3">
        <v>46000</v>
      </c>
      <c r="Z849" s="9" t="s">
        <v>16</v>
      </c>
    </row>
    <row r="850" spans="1:26" x14ac:dyDescent="0.25">
      <c r="A850">
        <v>2024</v>
      </c>
      <c r="B850">
        <v>5</v>
      </c>
      <c r="C850" s="7">
        <v>45439</v>
      </c>
      <c r="D850" s="9" t="s">
        <v>156</v>
      </c>
      <c r="E850" s="9" t="s">
        <v>157</v>
      </c>
      <c r="F850" s="9" t="s">
        <v>474</v>
      </c>
      <c r="G850" s="9" t="s">
        <v>475</v>
      </c>
      <c r="H850" s="9" t="s">
        <v>52</v>
      </c>
      <c r="I850">
        <v>690</v>
      </c>
      <c r="J850" s="9" t="s">
        <v>68</v>
      </c>
      <c r="K850">
        <v>690</v>
      </c>
      <c r="L850">
        <v>0</v>
      </c>
      <c r="M850">
        <v>0</v>
      </c>
      <c r="N850" s="11">
        <f>VLOOKUP(AA_SIPARIS_SATINALMA_RAPORU_YENI_123_22112023[[#This Row],[STOK_KODU]],AA_KUMULATIF_STOK_RAPORU_123_BURAK_TD[],3,0)</f>
        <v>9.0949470177292824E-13</v>
      </c>
      <c r="O850" s="5">
        <v>66.625</v>
      </c>
      <c r="P850" s="1">
        <v>45971.25</v>
      </c>
      <c r="Q850" s="1">
        <v>34.841299999999997</v>
      </c>
      <c r="R850" s="6">
        <v>1.91</v>
      </c>
      <c r="S850" s="2" t="str">
        <f>IFERROR(#REF!/AA_SIPARIS_SATINALMA_RAPORU_YENI_123_22112023[[#This Row],[SIPARIS_EUR_KURU]],"")</f>
        <v/>
      </c>
      <c r="T850" s="1">
        <v>66.625</v>
      </c>
      <c r="U850" s="1">
        <v>45971.25</v>
      </c>
      <c r="V850" s="2">
        <v>1320.6751999999999</v>
      </c>
      <c r="W850" s="12" t="s">
        <v>29</v>
      </c>
      <c r="X850" s="4">
        <v>0</v>
      </c>
      <c r="Y850" s="3">
        <v>45971.25</v>
      </c>
      <c r="Z850" s="9" t="s">
        <v>16</v>
      </c>
    </row>
    <row r="851" spans="1:26" x14ac:dyDescent="0.25">
      <c r="A851">
        <v>2023</v>
      </c>
      <c r="B851">
        <v>3</v>
      </c>
      <c r="C851" s="7">
        <v>44991</v>
      </c>
      <c r="D851" s="9" t="s">
        <v>152</v>
      </c>
      <c r="E851" s="9" t="s">
        <v>153</v>
      </c>
      <c r="F851" s="9" t="s">
        <v>3825</v>
      </c>
      <c r="G851" s="9" t="s">
        <v>3826</v>
      </c>
      <c r="H851" s="9" t="s">
        <v>44</v>
      </c>
      <c r="I851">
        <v>3</v>
      </c>
      <c r="J851" s="9" t="s">
        <v>22</v>
      </c>
      <c r="K851">
        <v>3</v>
      </c>
      <c r="L851">
        <v>0</v>
      </c>
      <c r="M851">
        <v>0</v>
      </c>
      <c r="N851" s="11">
        <f>VLOOKUP(AA_SIPARIS_SATINALMA_RAPORU_YENI_123_22112023[[#This Row],[STOK_KODU]],AA_KUMULATIF_STOK_RAPORU_123_BURAK_TD[],3,0)</f>
        <v>0</v>
      </c>
      <c r="O851" s="5">
        <v>15314.9175</v>
      </c>
      <c r="P851" s="1">
        <v>45944.75</v>
      </c>
      <c r="Q851" s="1">
        <v>20.019500000000001</v>
      </c>
      <c r="R851" s="6">
        <v>765</v>
      </c>
      <c r="S851" s="2" t="str">
        <f>IFERROR(#REF!/AA_SIPARIS_SATINALMA_RAPORU_YENI_123_22112023[[#This Row],[SIPARIS_EUR_KURU]],"")</f>
        <v/>
      </c>
      <c r="T851" s="1">
        <v>15422.4</v>
      </c>
      <c r="U851" s="1">
        <v>46267.199999999997</v>
      </c>
      <c r="V851" s="2">
        <v>2303.6271999999999</v>
      </c>
      <c r="W851" s="12" t="s">
        <v>45</v>
      </c>
      <c r="X851" s="4">
        <v>20.019500000000001</v>
      </c>
      <c r="Y851" s="3">
        <v>2295</v>
      </c>
      <c r="Z851" s="9" t="s">
        <v>16</v>
      </c>
    </row>
    <row r="852" spans="1:26" x14ac:dyDescent="0.25">
      <c r="A852">
        <v>2024</v>
      </c>
      <c r="B852">
        <v>3</v>
      </c>
      <c r="C852" s="7">
        <v>45352</v>
      </c>
      <c r="D852" s="9" t="s">
        <v>152</v>
      </c>
      <c r="E852" s="9" t="s">
        <v>153</v>
      </c>
      <c r="F852" s="9" t="s">
        <v>1262</v>
      </c>
      <c r="G852" s="9" t="s">
        <v>1263</v>
      </c>
      <c r="H852" s="9" t="s">
        <v>44</v>
      </c>
      <c r="I852">
        <v>4</v>
      </c>
      <c r="J852" s="9" t="s">
        <v>22</v>
      </c>
      <c r="K852">
        <v>4</v>
      </c>
      <c r="L852">
        <v>0</v>
      </c>
      <c r="M852">
        <v>0</v>
      </c>
      <c r="N852" s="11">
        <f>VLOOKUP(AA_SIPARIS_SATINALMA_RAPORU_YENI_123_22112023[[#This Row],[STOK_KODU]],AA_KUMULATIF_STOK_RAPORU_123_BURAK_TD[],3,0)</f>
        <v>0</v>
      </c>
      <c r="O852" s="5">
        <v>11477.94714</v>
      </c>
      <c r="P852" s="1">
        <v>45911.79</v>
      </c>
      <c r="Q852" s="1">
        <v>33.768599999999999</v>
      </c>
      <c r="R852" s="6">
        <v>339.9</v>
      </c>
      <c r="S852" s="2" t="str">
        <f>IFERROR(#REF!/AA_SIPARIS_SATINALMA_RAPORU_YENI_123_22112023[[#This Row],[SIPARIS_EUR_KURU]],"")</f>
        <v/>
      </c>
      <c r="T852" s="1">
        <v>11692.56</v>
      </c>
      <c r="U852" s="1">
        <v>46770.239999999998</v>
      </c>
      <c r="V852" s="2">
        <v>1384.5664999999999</v>
      </c>
      <c r="W852" s="12" t="s">
        <v>45</v>
      </c>
      <c r="X852" s="4">
        <v>33.768599999999999</v>
      </c>
      <c r="Y852" s="3">
        <v>1359.6</v>
      </c>
      <c r="Z852" s="9" t="s">
        <v>16</v>
      </c>
    </row>
    <row r="853" spans="1:26" x14ac:dyDescent="0.25">
      <c r="A853">
        <v>2025</v>
      </c>
      <c r="B853">
        <v>4</v>
      </c>
      <c r="C853" s="7">
        <v>45775</v>
      </c>
      <c r="D853" s="9" t="s">
        <v>17</v>
      </c>
      <c r="E853" s="9" t="s">
        <v>18</v>
      </c>
      <c r="F853" s="9" t="s">
        <v>513</v>
      </c>
      <c r="G853" s="9" t="s">
        <v>514</v>
      </c>
      <c r="H853" s="9" t="s">
        <v>21</v>
      </c>
      <c r="I853">
        <v>6</v>
      </c>
      <c r="J853" s="9" t="s">
        <v>22</v>
      </c>
      <c r="K853">
        <v>6</v>
      </c>
      <c r="L853">
        <v>0</v>
      </c>
      <c r="M853">
        <v>0</v>
      </c>
      <c r="N853" s="11">
        <f>VLOOKUP(AA_SIPARIS_SATINALMA_RAPORU_YENI_123_22112023[[#This Row],[STOK_KODU]],AA_KUMULATIF_STOK_RAPORU_123_BURAK_TD[],3,0)</f>
        <v>0</v>
      </c>
      <c r="O853" s="5">
        <v>7649.1</v>
      </c>
      <c r="P853" s="1">
        <v>45894.6</v>
      </c>
      <c r="Q853" s="1">
        <v>43.413200000000003</v>
      </c>
      <c r="R853" s="6">
        <v>176.19</v>
      </c>
      <c r="S853" s="2" t="str">
        <f>IFERROR(#REF!/AA_SIPARIS_SATINALMA_RAPORU_YENI_123_22112023[[#This Row],[SIPARIS_EUR_KURU]],"")</f>
        <v/>
      </c>
      <c r="T853" s="1">
        <v>7710.3499999999995</v>
      </c>
      <c r="U853" s="1">
        <v>46262.1</v>
      </c>
      <c r="V853" s="2">
        <v>1062.9051999999999</v>
      </c>
      <c r="W853" s="12" t="s">
        <v>23</v>
      </c>
      <c r="X853" s="4">
        <v>38.2455</v>
      </c>
      <c r="Y853" s="3">
        <v>1198.5</v>
      </c>
      <c r="Z853" s="9" t="s">
        <v>16</v>
      </c>
    </row>
    <row r="854" spans="1:26" x14ac:dyDescent="0.25">
      <c r="A854">
        <v>2025</v>
      </c>
      <c r="B854">
        <v>3</v>
      </c>
      <c r="C854" s="7">
        <v>45719</v>
      </c>
      <c r="D854" s="9" t="s">
        <v>104</v>
      </c>
      <c r="E854" s="9" t="s">
        <v>105</v>
      </c>
      <c r="F854" s="9" t="s">
        <v>126</v>
      </c>
      <c r="G854" s="9" t="s">
        <v>127</v>
      </c>
      <c r="H854" s="9" t="s">
        <v>108</v>
      </c>
      <c r="I854">
        <v>30</v>
      </c>
      <c r="J854" s="9" t="s">
        <v>22</v>
      </c>
      <c r="K854">
        <v>30</v>
      </c>
      <c r="L854">
        <v>0</v>
      </c>
      <c r="M854">
        <v>0</v>
      </c>
      <c r="N854" s="11">
        <f>VLOOKUP(AA_SIPARIS_SATINALMA_RAPORU_YENI_123_22112023[[#This Row],[STOK_KODU]],AA_KUMULATIF_STOK_RAPORU_123_BURAK_TD[],3,0)</f>
        <v>0</v>
      </c>
      <c r="O854" s="5">
        <v>1529.1659999999999</v>
      </c>
      <c r="P854" s="1">
        <v>45874.98</v>
      </c>
      <c r="Q854" s="1">
        <v>37.823399999999999</v>
      </c>
      <c r="R854" s="6">
        <v>40.43</v>
      </c>
      <c r="S854" s="2" t="str">
        <f>IFERROR(#REF!/AA_SIPARIS_SATINALMA_RAPORU_YENI_123_22112023[[#This Row],[SIPARIS_EUR_KURU]],"")</f>
        <v/>
      </c>
      <c r="T854" s="1">
        <v>1210.625</v>
      </c>
      <c r="U854" s="1">
        <v>36318.75</v>
      </c>
      <c r="V854" s="2">
        <v>949.24670000000003</v>
      </c>
      <c r="W854" s="12" t="s">
        <v>29</v>
      </c>
      <c r="X854" s="4">
        <v>0</v>
      </c>
      <c r="Y854" s="3">
        <v>36318.75</v>
      </c>
      <c r="Z854" s="9" t="s">
        <v>16</v>
      </c>
    </row>
    <row r="855" spans="1:26" x14ac:dyDescent="0.25">
      <c r="A855">
        <v>2023</v>
      </c>
      <c r="B855">
        <v>10</v>
      </c>
      <c r="C855" s="7">
        <v>45226</v>
      </c>
      <c r="D855" s="9" t="s">
        <v>152</v>
      </c>
      <c r="E855" s="9" t="s">
        <v>153</v>
      </c>
      <c r="F855" s="9" t="s">
        <v>302</v>
      </c>
      <c r="G855" s="9" t="s">
        <v>11576</v>
      </c>
      <c r="H855" s="9" t="s">
        <v>44</v>
      </c>
      <c r="I855">
        <v>20</v>
      </c>
      <c r="J855" s="9" t="s">
        <v>22</v>
      </c>
      <c r="K855">
        <v>20</v>
      </c>
      <c r="L855">
        <v>0</v>
      </c>
      <c r="M855">
        <v>0</v>
      </c>
      <c r="N855" s="11">
        <f>VLOOKUP(AA_SIPARIS_SATINALMA_RAPORU_YENI_123_22112023[[#This Row],[STOK_KODU]],AA_KUMULATIF_STOK_RAPORU_123_BURAK_TD[],3,0)</f>
        <v>0</v>
      </c>
      <c r="O855" s="5">
        <v>2292.9982199999999</v>
      </c>
      <c r="P855" s="1">
        <v>45859.96</v>
      </c>
      <c r="Q855" s="1">
        <v>29.625299999999999</v>
      </c>
      <c r="R855" s="6">
        <v>77.400000000000006</v>
      </c>
      <c r="S855" s="2" t="str">
        <f>IFERROR(#REF!/AA_SIPARIS_SATINALMA_RAPORU_YENI_123_22112023[[#This Row],[SIPARIS_EUR_KURU]],"")</f>
        <v/>
      </c>
      <c r="T855" s="1">
        <v>2306.52</v>
      </c>
      <c r="U855" s="1">
        <v>46130.400000000001</v>
      </c>
      <c r="V855" s="2">
        <v>1557.1285</v>
      </c>
      <c r="W855" s="12" t="s">
        <v>45</v>
      </c>
      <c r="X855" s="4">
        <v>29.625299999999999</v>
      </c>
      <c r="Y855" s="3">
        <v>1548</v>
      </c>
      <c r="Z855" s="9" t="s">
        <v>16</v>
      </c>
    </row>
    <row r="856" spans="1:26" x14ac:dyDescent="0.25">
      <c r="A856">
        <v>2023</v>
      </c>
      <c r="B856">
        <v>4</v>
      </c>
      <c r="C856" s="7">
        <v>45020</v>
      </c>
      <c r="D856" s="9" t="s">
        <v>62</v>
      </c>
      <c r="E856" s="9" t="s">
        <v>63</v>
      </c>
      <c r="F856" s="9" t="s">
        <v>64</v>
      </c>
      <c r="G856" s="9" t="s">
        <v>65</v>
      </c>
      <c r="H856" s="9" t="s">
        <v>21</v>
      </c>
      <c r="I856">
        <v>10</v>
      </c>
      <c r="J856" s="9" t="s">
        <v>22</v>
      </c>
      <c r="K856">
        <v>10</v>
      </c>
      <c r="L856">
        <v>0</v>
      </c>
      <c r="M856">
        <v>0</v>
      </c>
      <c r="N856" s="11">
        <f>VLOOKUP(AA_SIPARIS_SATINALMA_RAPORU_YENI_123_22112023[[#This Row],[STOK_KODU]],AA_KUMULATIF_STOK_RAPORU_123_BURAK_TD[],3,0)</f>
        <v>1</v>
      </c>
      <c r="O856" s="5">
        <v>4585.8559999999998</v>
      </c>
      <c r="P856" s="1">
        <v>45858.559999999998</v>
      </c>
      <c r="Q856" s="1">
        <v>20.807400000000001</v>
      </c>
      <c r="R856" s="6">
        <v>220.4</v>
      </c>
      <c r="S856" s="2" t="str">
        <f>IFERROR(#REF!/AA_SIPARIS_SATINALMA_RAPORU_YENI_123_22112023[[#This Row],[SIPARIS_EUR_KURU]],"")</f>
        <v/>
      </c>
      <c r="T856" s="1">
        <v>4585.8559999999998</v>
      </c>
      <c r="U856" s="1">
        <v>45858.559999999998</v>
      </c>
      <c r="V856" s="2">
        <v>2203.9544000000001</v>
      </c>
      <c r="W856" s="12" t="s">
        <v>29</v>
      </c>
      <c r="X856" s="4">
        <v>0</v>
      </c>
      <c r="Y856" s="3">
        <v>45858.559999999998</v>
      </c>
      <c r="Z856" s="9" t="s">
        <v>16</v>
      </c>
    </row>
    <row r="857" spans="1:26" x14ac:dyDescent="0.25">
      <c r="A857">
        <v>2025</v>
      </c>
      <c r="B857">
        <v>3</v>
      </c>
      <c r="C857" s="7">
        <v>45720</v>
      </c>
      <c r="D857" s="9" t="s">
        <v>4420</v>
      </c>
      <c r="E857" s="9" t="s">
        <v>4421</v>
      </c>
      <c r="F857" s="9" t="s">
        <v>10348</v>
      </c>
      <c r="G857" s="9" t="s">
        <v>10349</v>
      </c>
      <c r="H857" s="9" t="s">
        <v>52</v>
      </c>
      <c r="I857">
        <v>55</v>
      </c>
      <c r="J857" s="9" t="s">
        <v>68</v>
      </c>
      <c r="K857">
        <v>55</v>
      </c>
      <c r="L857">
        <v>0</v>
      </c>
      <c r="M857">
        <v>0</v>
      </c>
      <c r="N857" s="11">
        <f>VLOOKUP(AA_SIPARIS_SATINALMA_RAPORU_YENI_123_22112023[[#This Row],[STOK_KODU]],AA_KUMULATIF_STOK_RAPORU_123_BURAK_TD[],3,0)</f>
        <v>65</v>
      </c>
      <c r="O857" s="5">
        <v>833.41654544999994</v>
      </c>
      <c r="P857" s="1">
        <v>45837.91</v>
      </c>
      <c r="Q857" s="1">
        <v>37.950699999999998</v>
      </c>
      <c r="R857" s="6">
        <v>21.96</v>
      </c>
      <c r="S857" s="2" t="str">
        <f>IFERROR(#REF!/AA_SIPARIS_SATINALMA_RAPORU_YENI_123_22112023[[#This Row],[SIPARIS_EUR_KURU]],"")</f>
        <v/>
      </c>
      <c r="T857" s="1">
        <v>833.41690909090914</v>
      </c>
      <c r="U857" s="1">
        <v>45837.93</v>
      </c>
      <c r="V857" s="2">
        <v>1207.8282999999999</v>
      </c>
      <c r="W857" s="12" t="s">
        <v>29</v>
      </c>
      <c r="X857" s="4">
        <v>0</v>
      </c>
      <c r="Y857" s="3">
        <v>45837.93</v>
      </c>
      <c r="Z857" s="9" t="s">
        <v>16</v>
      </c>
    </row>
    <row r="858" spans="1:26" x14ac:dyDescent="0.25">
      <c r="A858">
        <v>2023</v>
      </c>
      <c r="B858">
        <v>7</v>
      </c>
      <c r="C858" s="7">
        <v>45125</v>
      </c>
      <c r="D858" s="9" t="s">
        <v>152</v>
      </c>
      <c r="E858" s="9" t="s">
        <v>153</v>
      </c>
      <c r="F858" s="9" t="s">
        <v>246</v>
      </c>
      <c r="G858" s="9" t="s">
        <v>247</v>
      </c>
      <c r="H858" s="9" t="s">
        <v>44</v>
      </c>
      <c r="I858">
        <v>2</v>
      </c>
      <c r="J858" s="9" t="s">
        <v>22</v>
      </c>
      <c r="K858">
        <v>2</v>
      </c>
      <c r="L858">
        <v>0</v>
      </c>
      <c r="M858">
        <v>0</v>
      </c>
      <c r="N858" s="11">
        <f>VLOOKUP(AA_SIPARIS_SATINALMA_RAPORU_YENI_123_22112023[[#This Row],[STOK_KODU]],AA_KUMULATIF_STOK_RAPORU_123_BURAK_TD[],3,0)</f>
        <v>0</v>
      </c>
      <c r="O858" s="5">
        <v>22911.243600000002</v>
      </c>
      <c r="P858" s="1">
        <v>45822.49</v>
      </c>
      <c r="Q858" s="1">
        <v>29.486799999999999</v>
      </c>
      <c r="R858" s="6">
        <v>777</v>
      </c>
      <c r="S858" s="2" t="str">
        <f>IFERROR(#REF!/AA_SIPARIS_SATINALMA_RAPORU_YENI_123_22112023[[#This Row],[SIPARIS_EUR_KURU]],"")</f>
        <v/>
      </c>
      <c r="T858" s="1">
        <v>23154.6</v>
      </c>
      <c r="U858" s="1">
        <v>46309.2</v>
      </c>
      <c r="V858" s="2">
        <v>1578.4177999999999</v>
      </c>
      <c r="W858" s="12" t="s">
        <v>45</v>
      </c>
      <c r="X858" s="4">
        <v>29.486799999999999</v>
      </c>
      <c r="Y858" s="3">
        <v>1554</v>
      </c>
      <c r="Z858" s="9" t="s">
        <v>16</v>
      </c>
    </row>
    <row r="859" spans="1:26" x14ac:dyDescent="0.25">
      <c r="A859">
        <v>2023</v>
      </c>
      <c r="B859">
        <v>1</v>
      </c>
      <c r="C859" s="7">
        <v>44937</v>
      </c>
      <c r="D859" s="9" t="s">
        <v>152</v>
      </c>
      <c r="E859" s="9" t="s">
        <v>153</v>
      </c>
      <c r="F859" s="9" t="s">
        <v>4773</v>
      </c>
      <c r="G859" s="9" t="s">
        <v>4774</v>
      </c>
      <c r="H859" s="9" t="s">
        <v>44</v>
      </c>
      <c r="I859">
        <v>5</v>
      </c>
      <c r="J859" s="9" t="s">
        <v>22</v>
      </c>
      <c r="K859">
        <v>5</v>
      </c>
      <c r="L859">
        <v>0</v>
      </c>
      <c r="M859">
        <v>0</v>
      </c>
      <c r="N859" s="11">
        <f>VLOOKUP(AA_SIPARIS_SATINALMA_RAPORU_YENI_123_22112023[[#This Row],[STOK_KODU]],AA_KUMULATIF_STOK_RAPORU_123_BURAK_TD[],3,0)</f>
        <v>0</v>
      </c>
      <c r="O859" s="5">
        <v>9163.0630000000001</v>
      </c>
      <c r="P859" s="1">
        <v>45815.32</v>
      </c>
      <c r="Q859" s="1">
        <v>20.1386</v>
      </c>
      <c r="R859" s="6">
        <v>455</v>
      </c>
      <c r="S859" s="2" t="str">
        <f>IFERROR(#REF!/AA_SIPARIS_SATINALMA_RAPORU_YENI_123_22112023[[#This Row],[SIPARIS_EUR_KURU]],"")</f>
        <v/>
      </c>
      <c r="T859" s="1">
        <v>9172.7999999999993</v>
      </c>
      <c r="U859" s="1">
        <v>45864</v>
      </c>
      <c r="V859" s="2">
        <v>2277.4175</v>
      </c>
      <c r="W859" s="12" t="s">
        <v>45</v>
      </c>
      <c r="X859" s="4">
        <v>20.1386</v>
      </c>
      <c r="Y859" s="3">
        <v>2275</v>
      </c>
      <c r="Z859" s="9" t="s">
        <v>16</v>
      </c>
    </row>
    <row r="860" spans="1:26" x14ac:dyDescent="0.25">
      <c r="A860">
        <v>2026</v>
      </c>
      <c r="B860">
        <v>2</v>
      </c>
      <c r="C860" s="7">
        <v>46059</v>
      </c>
      <c r="D860" s="9" t="s">
        <v>12189</v>
      </c>
      <c r="E860" s="9" t="s">
        <v>12190</v>
      </c>
      <c r="F860" s="9" t="s">
        <v>568</v>
      </c>
      <c r="G860" s="9" t="s">
        <v>569</v>
      </c>
      <c r="H860" s="9" t="s">
        <v>21</v>
      </c>
      <c r="I860">
        <v>50</v>
      </c>
      <c r="J860" s="9" t="s">
        <v>22</v>
      </c>
      <c r="K860">
        <v>0</v>
      </c>
      <c r="L860">
        <v>50</v>
      </c>
      <c r="M860">
        <v>0</v>
      </c>
      <c r="N860" s="11">
        <f>VLOOKUP(AA_SIPARIS_SATINALMA_RAPORU_YENI_123_22112023[[#This Row],[STOK_KODU]],AA_KUMULATIF_STOK_RAPORU_123_BURAK_TD[],3,0)</f>
        <v>10</v>
      </c>
      <c r="O860" s="5">
        <v>915.92</v>
      </c>
      <c r="P860" s="1">
        <v>45796</v>
      </c>
      <c r="Q860" s="1"/>
      <c r="R860" s="6"/>
      <c r="S860" s="2" t="str">
        <f>IFERROR(#REF!/AA_SIPARIS_SATINALMA_RAPORU_YENI_123_22112023[[#This Row],[SIPARIS_EUR_KURU]],"")</f>
        <v/>
      </c>
      <c r="T860" s="1"/>
      <c r="U860" s="1"/>
      <c r="V860" s="2">
        <v>0</v>
      </c>
      <c r="W860" s="12" t="s">
        <v>29</v>
      </c>
      <c r="X860" s="4">
        <v>0</v>
      </c>
      <c r="Y860" s="3">
        <v>0</v>
      </c>
      <c r="Z860" s="9" t="s">
        <v>4850</v>
      </c>
    </row>
    <row r="861" spans="1:26" x14ac:dyDescent="0.25">
      <c r="A861">
        <v>2024</v>
      </c>
      <c r="B861">
        <v>9</v>
      </c>
      <c r="C861" s="7">
        <v>45545</v>
      </c>
      <c r="D861" s="9" t="s">
        <v>104</v>
      </c>
      <c r="E861" s="9" t="s">
        <v>105</v>
      </c>
      <c r="F861" s="9" t="s">
        <v>126</v>
      </c>
      <c r="G861" s="9" t="s">
        <v>127</v>
      </c>
      <c r="H861" s="9" t="s">
        <v>108</v>
      </c>
      <c r="I861">
        <v>30</v>
      </c>
      <c r="J861" s="9" t="s">
        <v>22</v>
      </c>
      <c r="K861">
        <v>30</v>
      </c>
      <c r="L861">
        <v>0</v>
      </c>
      <c r="M861">
        <v>0</v>
      </c>
      <c r="N861" s="11">
        <f>VLOOKUP(AA_SIPARIS_SATINALMA_RAPORU_YENI_123_22112023[[#This Row],[STOK_KODU]],AA_KUMULATIF_STOK_RAPORU_123_BURAK_TD[],3,0)</f>
        <v>0</v>
      </c>
      <c r="O861" s="5">
        <v>1526</v>
      </c>
      <c r="P861" s="1">
        <v>45780</v>
      </c>
      <c r="Q861" s="1">
        <v>37.541899999999998</v>
      </c>
      <c r="R861" s="6">
        <v>40.65</v>
      </c>
      <c r="S861" s="2" t="str">
        <f>IFERROR(#REF!/AA_SIPARIS_SATINALMA_RAPORU_YENI_123_22112023[[#This Row],[SIPARIS_EUR_KURU]],"")</f>
        <v/>
      </c>
      <c r="T861" s="1">
        <v>1220.8333333333333</v>
      </c>
      <c r="U861" s="1">
        <v>36625</v>
      </c>
      <c r="V861" s="2">
        <v>971.86689999999999</v>
      </c>
      <c r="W861" s="12" t="s">
        <v>29</v>
      </c>
      <c r="X861" s="4">
        <v>0</v>
      </c>
      <c r="Y861" s="3">
        <v>36625</v>
      </c>
      <c r="Z861" s="9" t="s">
        <v>16</v>
      </c>
    </row>
    <row r="862" spans="1:26" x14ac:dyDescent="0.25">
      <c r="A862">
        <v>2023</v>
      </c>
      <c r="B862">
        <v>5</v>
      </c>
      <c r="C862" s="7">
        <v>45050</v>
      </c>
      <c r="D862" s="9" t="s">
        <v>1371</v>
      </c>
      <c r="E862" s="9" t="s">
        <v>1372</v>
      </c>
      <c r="F862" s="9" t="s">
        <v>2208</v>
      </c>
      <c r="G862" s="9" t="s">
        <v>2209</v>
      </c>
      <c r="H862" s="9" t="s">
        <v>108</v>
      </c>
      <c r="I862">
        <v>500</v>
      </c>
      <c r="J862" s="9" t="s">
        <v>109</v>
      </c>
      <c r="K862">
        <v>499.85</v>
      </c>
      <c r="L862">
        <v>0.14999999999997726</v>
      </c>
      <c r="M862">
        <v>0</v>
      </c>
      <c r="N862" s="11">
        <f>VLOOKUP(AA_SIPARIS_SATINALMA_RAPORU_YENI_123_22112023[[#This Row],[STOK_KODU]],AA_KUMULATIF_STOK_RAPORU_123_BURAK_TD[],3,0)</f>
        <v>0</v>
      </c>
      <c r="O862" s="5">
        <v>91.536500000000004</v>
      </c>
      <c r="P862" s="1">
        <v>45768.25</v>
      </c>
      <c r="Q862" s="1">
        <v>21.467199999999998</v>
      </c>
      <c r="R862" s="6">
        <v>4.26</v>
      </c>
      <c r="S862" s="2" t="str">
        <f>IFERROR(#REF!/AA_SIPARIS_SATINALMA_RAPORU_YENI_123_22112023[[#This Row],[SIPARIS_EUR_KURU]],"")</f>
        <v/>
      </c>
      <c r="T862" s="1">
        <v>91.536440932279675</v>
      </c>
      <c r="U862" s="1">
        <v>45754.49</v>
      </c>
      <c r="V862" s="2">
        <v>2131.3674000000001</v>
      </c>
      <c r="W862" s="12" t="s">
        <v>29</v>
      </c>
      <c r="X862" s="4">
        <v>0</v>
      </c>
      <c r="Y862" s="3">
        <v>45754.49</v>
      </c>
      <c r="Z862" s="9" t="s">
        <v>16</v>
      </c>
    </row>
    <row r="863" spans="1:26" x14ac:dyDescent="0.25">
      <c r="A863">
        <v>2023</v>
      </c>
      <c r="B863">
        <v>3</v>
      </c>
      <c r="C863" s="7">
        <v>45013</v>
      </c>
      <c r="D863" s="9" t="s">
        <v>2149</v>
      </c>
      <c r="E863" s="9" t="s">
        <v>119</v>
      </c>
      <c r="F863" s="9" t="s">
        <v>1254</v>
      </c>
      <c r="G863" s="9" t="s">
        <v>1255</v>
      </c>
      <c r="H863" s="9" t="s">
        <v>21</v>
      </c>
      <c r="I863">
        <v>10</v>
      </c>
      <c r="J863" s="9" t="s">
        <v>22</v>
      </c>
      <c r="K863">
        <v>10</v>
      </c>
      <c r="L863">
        <v>0</v>
      </c>
      <c r="M863">
        <v>0</v>
      </c>
      <c r="N863" s="11">
        <f>VLOOKUP(AA_SIPARIS_SATINALMA_RAPORU_YENI_123_22112023[[#This Row],[STOK_KODU]],AA_KUMULATIF_STOK_RAPORU_123_BURAK_TD[],3,0)</f>
        <v>0</v>
      </c>
      <c r="O863" s="5">
        <v>4576.32</v>
      </c>
      <c r="P863" s="1">
        <v>45763.199999999997</v>
      </c>
      <c r="Q863" s="1">
        <v>20.525200000000002</v>
      </c>
      <c r="R863" s="6">
        <v>222.96</v>
      </c>
      <c r="S863" s="2" t="str">
        <f>IFERROR(#REF!/AA_SIPARIS_SATINALMA_RAPORU_YENI_123_22112023[[#This Row],[SIPARIS_EUR_KURU]],"")</f>
        <v/>
      </c>
      <c r="T863" s="1">
        <v>4584.5519999999997</v>
      </c>
      <c r="U863" s="1">
        <v>45845.52</v>
      </c>
      <c r="V863" s="2">
        <v>2233.6210999999998</v>
      </c>
      <c r="W863" s="12" t="s">
        <v>23</v>
      </c>
      <c r="X863" s="4">
        <v>19.068000000000001</v>
      </c>
      <c r="Y863" s="3">
        <v>2400</v>
      </c>
      <c r="Z863" s="9" t="s">
        <v>16</v>
      </c>
    </row>
    <row r="864" spans="1:26" x14ac:dyDescent="0.25">
      <c r="A864">
        <v>2024</v>
      </c>
      <c r="B864">
        <v>11</v>
      </c>
      <c r="C864" s="7">
        <v>45625</v>
      </c>
      <c r="D864" s="9" t="s">
        <v>62</v>
      </c>
      <c r="E864" s="9" t="s">
        <v>63</v>
      </c>
      <c r="F864" s="9" t="s">
        <v>8616</v>
      </c>
      <c r="G864" s="9" t="s">
        <v>9704</v>
      </c>
      <c r="H864" s="9" t="s">
        <v>44</v>
      </c>
      <c r="I864">
        <v>2</v>
      </c>
      <c r="J864" s="9" t="s">
        <v>22</v>
      </c>
      <c r="K864">
        <v>2</v>
      </c>
      <c r="L864">
        <v>0</v>
      </c>
      <c r="M864">
        <v>0</v>
      </c>
      <c r="N864" s="11">
        <f>VLOOKUP(AA_SIPARIS_SATINALMA_RAPORU_YENI_123_22112023[[#This Row],[STOK_KODU]],AA_KUMULATIF_STOK_RAPORU_123_BURAK_TD[],3,0)</f>
        <v>1</v>
      </c>
      <c r="O864" s="5">
        <v>22822.880000000001</v>
      </c>
      <c r="P864" s="1">
        <v>45645.760000000002</v>
      </c>
      <c r="Q864" s="1">
        <v>36.450899999999997</v>
      </c>
      <c r="R864" s="6">
        <v>626.13</v>
      </c>
      <c r="S864" s="2" t="str">
        <f>IFERROR(#REF!/AA_SIPARIS_SATINALMA_RAPORU_YENI_123_22112023[[#This Row],[SIPARIS_EUR_KURU]],"")</f>
        <v/>
      </c>
      <c r="T864" s="1">
        <v>22822.880000000001</v>
      </c>
      <c r="U864" s="1">
        <v>45645.760000000002</v>
      </c>
      <c r="V864" s="2">
        <v>1248.9503</v>
      </c>
      <c r="W864" s="12" t="s">
        <v>29</v>
      </c>
      <c r="X864" s="4">
        <v>0</v>
      </c>
      <c r="Y864" s="3">
        <v>45645.760000000002</v>
      </c>
      <c r="Z864" s="9" t="s">
        <v>16</v>
      </c>
    </row>
    <row r="865" spans="1:26" x14ac:dyDescent="0.25">
      <c r="A865">
        <v>2024</v>
      </c>
      <c r="B865">
        <v>10</v>
      </c>
      <c r="C865" s="7">
        <v>45567</v>
      </c>
      <c r="D865" s="9" t="s">
        <v>1036</v>
      </c>
      <c r="E865" s="9" t="s">
        <v>1037</v>
      </c>
      <c r="F865" s="9" t="s">
        <v>9828</v>
      </c>
      <c r="G865" s="9" t="s">
        <v>9701</v>
      </c>
      <c r="H865" s="9" t="s">
        <v>108</v>
      </c>
      <c r="I865">
        <v>300</v>
      </c>
      <c r="J865" s="9" t="s">
        <v>22</v>
      </c>
      <c r="K865">
        <v>300</v>
      </c>
      <c r="L865">
        <v>0</v>
      </c>
      <c r="M865">
        <v>0</v>
      </c>
      <c r="N865" s="11">
        <f>VLOOKUP(AA_SIPARIS_SATINALMA_RAPORU_YENI_123_22112023[[#This Row],[STOK_KODU]],AA_KUMULATIF_STOK_RAPORU_123_BURAK_TD[],3,0)</f>
        <v>0</v>
      </c>
      <c r="O865" s="5">
        <v>152.05680000000001</v>
      </c>
      <c r="P865" s="1">
        <v>45617.04</v>
      </c>
      <c r="Q865" s="1">
        <v>37.889000000000003</v>
      </c>
      <c r="R865" s="6">
        <v>4.01</v>
      </c>
      <c r="S865" s="2" t="str">
        <f>IFERROR(#REF!/AA_SIPARIS_SATINALMA_RAPORU_YENI_123_22112023[[#This Row],[SIPARIS_EUR_KURU]],"")</f>
        <v/>
      </c>
      <c r="T865" s="1">
        <v>152.05680000000001</v>
      </c>
      <c r="U865" s="1">
        <v>45617.04</v>
      </c>
      <c r="V865" s="2">
        <v>1206.5445999999999</v>
      </c>
      <c r="W865" s="12" t="s">
        <v>29</v>
      </c>
      <c r="X865" s="4">
        <v>0</v>
      </c>
      <c r="Y865" s="3">
        <v>45617.04</v>
      </c>
      <c r="Z865" s="9" t="s">
        <v>16</v>
      </c>
    </row>
    <row r="866" spans="1:26" x14ac:dyDescent="0.25">
      <c r="A866">
        <v>2024</v>
      </c>
      <c r="B866">
        <v>9</v>
      </c>
      <c r="C866" s="7">
        <v>45537</v>
      </c>
      <c r="D866" s="9" t="s">
        <v>279</v>
      </c>
      <c r="E866" s="9" t="s">
        <v>280</v>
      </c>
      <c r="F866" s="9" t="s">
        <v>317</v>
      </c>
      <c r="G866" s="9" t="s">
        <v>318</v>
      </c>
      <c r="H866" s="9" t="s">
        <v>44</v>
      </c>
      <c r="I866">
        <v>7</v>
      </c>
      <c r="J866" s="9" t="s">
        <v>22</v>
      </c>
      <c r="K866">
        <v>7</v>
      </c>
      <c r="L866">
        <v>0</v>
      </c>
      <c r="M866">
        <v>0</v>
      </c>
      <c r="N866" s="11">
        <f>VLOOKUP(AA_SIPARIS_SATINALMA_RAPORU_YENI_123_22112023[[#This Row],[STOK_KODU]],AA_KUMULATIF_STOK_RAPORU_123_BURAK_TD[],3,0)</f>
        <v>8</v>
      </c>
      <c r="O866" s="5">
        <v>6501.9669641099999</v>
      </c>
      <c r="P866" s="1">
        <v>45513.77</v>
      </c>
      <c r="Q866" s="1">
        <v>37.6723</v>
      </c>
      <c r="R866" s="6">
        <v>172.59</v>
      </c>
      <c r="S866" s="2" t="str">
        <f>IFERROR(#REF!/AA_SIPARIS_SATINALMA_RAPORU_YENI_123_22112023[[#This Row],[SIPARIS_EUR_KURU]],"")</f>
        <v/>
      </c>
      <c r="T866" s="1">
        <v>6513.6785714285716</v>
      </c>
      <c r="U866" s="1">
        <v>45595.75</v>
      </c>
      <c r="V866" s="2">
        <v>1210.3255999999999</v>
      </c>
      <c r="W866" s="12" t="s">
        <v>23</v>
      </c>
      <c r="X866" s="4">
        <v>33.923299999999998</v>
      </c>
      <c r="Y866" s="3">
        <v>1341.67</v>
      </c>
      <c r="Z866" s="9" t="s">
        <v>16</v>
      </c>
    </row>
    <row r="867" spans="1:26" x14ac:dyDescent="0.25">
      <c r="A867">
        <v>2025</v>
      </c>
      <c r="B867">
        <v>2</v>
      </c>
      <c r="C867" s="7">
        <v>45702</v>
      </c>
      <c r="D867" s="9" t="s">
        <v>148</v>
      </c>
      <c r="E867" s="9" t="s">
        <v>149</v>
      </c>
      <c r="F867" s="9" t="s">
        <v>270</v>
      </c>
      <c r="G867" s="9" t="s">
        <v>271</v>
      </c>
      <c r="H867" s="9" t="s">
        <v>44</v>
      </c>
      <c r="I867">
        <v>15</v>
      </c>
      <c r="J867" s="9" t="s">
        <v>22</v>
      </c>
      <c r="K867">
        <v>15</v>
      </c>
      <c r="L867">
        <v>0</v>
      </c>
      <c r="M867">
        <v>0</v>
      </c>
      <c r="N867" s="11">
        <f>VLOOKUP(AA_SIPARIS_SATINALMA_RAPORU_YENI_123_22112023[[#This Row],[STOK_KODU]],AA_KUMULATIF_STOK_RAPORU_123_BURAK_TD[],3,0)</f>
        <v>7</v>
      </c>
      <c r="O867" s="5">
        <v>3030.7449900000001</v>
      </c>
      <c r="P867" s="1">
        <v>45461.17</v>
      </c>
      <c r="Q867" s="1">
        <v>37.555700000000002</v>
      </c>
      <c r="R867" s="6">
        <v>80.7</v>
      </c>
      <c r="S867" s="2" t="str">
        <f>IFERROR(#REF!/AA_SIPARIS_SATINALMA_RAPORU_YENI_123_22112023[[#This Row],[SIPARIS_EUR_KURU]],"")</f>
        <v/>
      </c>
      <c r="T867" s="1">
        <v>3066.6</v>
      </c>
      <c r="U867" s="1">
        <v>45999</v>
      </c>
      <c r="V867" s="2">
        <v>1224.8207</v>
      </c>
      <c r="W867" s="12" t="s">
        <v>45</v>
      </c>
      <c r="X867" s="4">
        <v>37.555700000000002</v>
      </c>
      <c r="Y867" s="3">
        <v>1210.5</v>
      </c>
      <c r="Z867" s="9" t="s">
        <v>16</v>
      </c>
    </row>
    <row r="868" spans="1:26" x14ac:dyDescent="0.25">
      <c r="A868">
        <v>2025</v>
      </c>
      <c r="B868">
        <v>9</v>
      </c>
      <c r="C868" s="7">
        <v>45911</v>
      </c>
      <c r="D868" s="9" t="s">
        <v>62</v>
      </c>
      <c r="E868" s="9" t="s">
        <v>63</v>
      </c>
      <c r="F868" s="9" t="s">
        <v>64</v>
      </c>
      <c r="G868" s="9" t="s">
        <v>65</v>
      </c>
      <c r="H868" s="9" t="s">
        <v>21</v>
      </c>
      <c r="I868">
        <v>4</v>
      </c>
      <c r="J868" s="9" t="s">
        <v>22</v>
      </c>
      <c r="K868">
        <v>4</v>
      </c>
      <c r="L868">
        <v>0</v>
      </c>
      <c r="M868">
        <v>0</v>
      </c>
      <c r="N868" s="11">
        <f>VLOOKUP(AA_SIPARIS_SATINALMA_RAPORU_YENI_123_22112023[[#This Row],[STOK_KODU]],AA_KUMULATIF_STOK_RAPORU_123_BURAK_TD[],3,0)</f>
        <v>1</v>
      </c>
      <c r="O868" s="5">
        <v>11351.3</v>
      </c>
      <c r="P868" s="1">
        <v>45405.2</v>
      </c>
      <c r="Q868" s="1">
        <v>48.216500000000003</v>
      </c>
      <c r="R868" s="6">
        <v>235.42</v>
      </c>
      <c r="S868" s="2" t="str">
        <f>IFERROR(#REF!/AA_SIPARIS_SATINALMA_RAPORU_YENI_123_22112023[[#This Row],[SIPARIS_EUR_KURU]],"")</f>
        <v/>
      </c>
      <c r="T868" s="1">
        <v>11351.3</v>
      </c>
      <c r="U868" s="1">
        <v>45405.2</v>
      </c>
      <c r="V868" s="2">
        <v>939.3836</v>
      </c>
      <c r="W868" s="12" t="s">
        <v>29</v>
      </c>
      <c r="X868" s="4">
        <v>0</v>
      </c>
      <c r="Y868" s="3">
        <v>45405.2</v>
      </c>
      <c r="Z868" s="9" t="s">
        <v>16</v>
      </c>
    </row>
    <row r="869" spans="1:26" x14ac:dyDescent="0.25">
      <c r="A869">
        <v>2025</v>
      </c>
      <c r="B869">
        <v>3</v>
      </c>
      <c r="C869" s="7">
        <v>45734</v>
      </c>
      <c r="D869" s="9" t="s">
        <v>17</v>
      </c>
      <c r="E869" s="9" t="s">
        <v>18</v>
      </c>
      <c r="F869" s="9" t="s">
        <v>38</v>
      </c>
      <c r="G869" s="9" t="s">
        <v>39</v>
      </c>
      <c r="H869" s="9" t="s">
        <v>21</v>
      </c>
      <c r="I869">
        <v>10</v>
      </c>
      <c r="J869" s="9" t="s">
        <v>22</v>
      </c>
      <c r="K869">
        <v>10</v>
      </c>
      <c r="L869">
        <v>0</v>
      </c>
      <c r="M869">
        <v>0</v>
      </c>
      <c r="N869" s="11">
        <f>VLOOKUP(AA_SIPARIS_SATINALMA_RAPORU_YENI_123_22112023[[#This Row],[STOK_KODU]],AA_KUMULATIF_STOK_RAPORU_123_BURAK_TD[],3,0)</f>
        <v>2</v>
      </c>
      <c r="O869" s="5">
        <v>4530.9701249999998</v>
      </c>
      <c r="P869" s="1">
        <v>45309.7</v>
      </c>
      <c r="Q869" s="1">
        <v>39.876600000000003</v>
      </c>
      <c r="R869" s="6">
        <v>113.62</v>
      </c>
      <c r="S869" s="2" t="str">
        <f>IFERROR(#REF!/AA_SIPARIS_SATINALMA_RAPORU_YENI_123_22112023[[#This Row],[SIPARIS_EUR_KURU]],"")</f>
        <v/>
      </c>
      <c r="T869" s="1">
        <v>4541.625</v>
      </c>
      <c r="U869" s="1">
        <v>45416.25</v>
      </c>
      <c r="V869" s="2">
        <v>1096.4440999999999</v>
      </c>
      <c r="W869" s="12" t="s">
        <v>23</v>
      </c>
      <c r="X869" s="4">
        <v>36.613900000000001</v>
      </c>
      <c r="Y869" s="3">
        <v>1237.5</v>
      </c>
      <c r="Z869" s="9" t="s">
        <v>16</v>
      </c>
    </row>
    <row r="870" spans="1:26" x14ac:dyDescent="0.25">
      <c r="A870">
        <v>2023</v>
      </c>
      <c r="B870">
        <v>12</v>
      </c>
      <c r="C870" s="7">
        <v>45280</v>
      </c>
      <c r="D870" s="9" t="s">
        <v>17</v>
      </c>
      <c r="E870" s="9" t="s">
        <v>18</v>
      </c>
      <c r="F870" s="9" t="s">
        <v>38</v>
      </c>
      <c r="G870" s="9" t="s">
        <v>39</v>
      </c>
      <c r="H870" s="9" t="s">
        <v>21</v>
      </c>
      <c r="I870">
        <v>12</v>
      </c>
      <c r="J870" s="9" t="s">
        <v>22</v>
      </c>
      <c r="K870">
        <v>12</v>
      </c>
      <c r="L870">
        <v>0</v>
      </c>
      <c r="M870">
        <v>0</v>
      </c>
      <c r="N870" s="11">
        <f>VLOOKUP(AA_SIPARIS_SATINALMA_RAPORU_YENI_123_22112023[[#This Row],[STOK_KODU]],AA_KUMULATIF_STOK_RAPORU_123_BURAK_TD[],3,0)</f>
        <v>2</v>
      </c>
      <c r="O870" s="5">
        <v>3773.8870000000002</v>
      </c>
      <c r="P870" s="1">
        <v>45286.64</v>
      </c>
      <c r="Q870" s="1">
        <v>31.746099999999998</v>
      </c>
      <c r="R870" s="6">
        <v>118.88</v>
      </c>
      <c r="S870" s="2" t="str">
        <f>IFERROR(#REF!/AA_SIPARIS_SATINALMA_RAPORU_YENI_123_22112023[[#This Row],[SIPARIS_EUR_KURU]],"")</f>
        <v/>
      </c>
      <c r="T870" s="1">
        <v>3783</v>
      </c>
      <c r="U870" s="1">
        <v>45396</v>
      </c>
      <c r="V870" s="2">
        <v>1425.3195000000001</v>
      </c>
      <c r="W870" s="12" t="s">
        <v>23</v>
      </c>
      <c r="X870" s="4">
        <v>29.029900000000001</v>
      </c>
      <c r="Y870" s="3">
        <v>1560</v>
      </c>
      <c r="Z870" s="9" t="s">
        <v>16</v>
      </c>
    </row>
    <row r="871" spans="1:26" x14ac:dyDescent="0.25">
      <c r="A871">
        <v>2024</v>
      </c>
      <c r="B871">
        <v>5</v>
      </c>
      <c r="C871" s="7">
        <v>45441</v>
      </c>
      <c r="D871" s="9" t="s">
        <v>152</v>
      </c>
      <c r="E871" s="9" t="s">
        <v>153</v>
      </c>
      <c r="F871" s="9" t="s">
        <v>302</v>
      </c>
      <c r="G871" s="9" t="s">
        <v>11576</v>
      </c>
      <c r="H871" s="9" t="s">
        <v>44</v>
      </c>
      <c r="I871">
        <v>20</v>
      </c>
      <c r="J871" s="9" t="s">
        <v>22</v>
      </c>
      <c r="K871">
        <v>20</v>
      </c>
      <c r="L871">
        <v>0</v>
      </c>
      <c r="M871">
        <v>0</v>
      </c>
      <c r="N871" s="11">
        <f>VLOOKUP(AA_SIPARIS_SATINALMA_RAPORU_YENI_123_22112023[[#This Row],[STOK_KODU]],AA_KUMULATIF_STOK_RAPORU_123_BURAK_TD[],3,0)</f>
        <v>0</v>
      </c>
      <c r="O871" s="5">
        <v>2264.0018399999999</v>
      </c>
      <c r="P871" s="1">
        <v>45280.04</v>
      </c>
      <c r="Q871" s="1">
        <v>34.938299999999998</v>
      </c>
      <c r="R871" s="6">
        <v>64.8</v>
      </c>
      <c r="S871" s="2" t="str">
        <f>IFERROR(#REF!/AA_SIPARIS_SATINALMA_RAPORU_YENI_123_22112023[[#This Row],[SIPARIS_EUR_KURU]],"")</f>
        <v/>
      </c>
      <c r="T871" s="1">
        <v>2271.8879999999999</v>
      </c>
      <c r="U871" s="1">
        <v>45437.760000000002</v>
      </c>
      <c r="V871" s="2">
        <v>1302.6134</v>
      </c>
      <c r="W871" s="12" t="s">
        <v>45</v>
      </c>
      <c r="X871" s="4">
        <v>34.938299999999998</v>
      </c>
      <c r="Y871" s="3">
        <v>1296</v>
      </c>
      <c r="Z871" s="9" t="s">
        <v>16</v>
      </c>
    </row>
    <row r="872" spans="1:26" x14ac:dyDescent="0.25">
      <c r="A872">
        <v>2025</v>
      </c>
      <c r="B872">
        <v>6</v>
      </c>
      <c r="C872" s="7">
        <v>45825</v>
      </c>
      <c r="D872" s="9" t="s">
        <v>4640</v>
      </c>
      <c r="E872" s="9" t="s">
        <v>11895</v>
      </c>
      <c r="F872" s="9" t="s">
        <v>10619</v>
      </c>
      <c r="G872" s="9" t="s">
        <v>1267</v>
      </c>
      <c r="H872" s="9" t="s">
        <v>44</v>
      </c>
      <c r="I872">
        <v>6</v>
      </c>
      <c r="J872" s="9" t="s">
        <v>22</v>
      </c>
      <c r="K872">
        <v>6</v>
      </c>
      <c r="L872">
        <v>0</v>
      </c>
      <c r="M872">
        <v>0</v>
      </c>
      <c r="N872" s="11">
        <f>VLOOKUP(AA_SIPARIS_SATINALMA_RAPORU_YENI_123_22112023[[#This Row],[STOK_KODU]],AA_KUMULATIF_STOK_RAPORU_123_BURAK_TD[],3,0)</f>
        <v>0</v>
      </c>
      <c r="O872" s="5">
        <v>7532.25</v>
      </c>
      <c r="P872" s="1">
        <v>45193.5</v>
      </c>
      <c r="Q872" s="1"/>
      <c r="R872" s="6"/>
      <c r="S872" s="2" t="str">
        <f>IFERROR(#REF!/AA_SIPARIS_SATINALMA_RAPORU_YENI_123_22112023[[#This Row],[SIPARIS_EUR_KURU]],"")</f>
        <v/>
      </c>
      <c r="T872" s="1">
        <v>7532.25</v>
      </c>
      <c r="U872" s="1">
        <v>45193.5</v>
      </c>
      <c r="V872" s="2">
        <v>997.78340000000003</v>
      </c>
      <c r="W872" s="12" t="s">
        <v>29</v>
      </c>
      <c r="X872" s="4">
        <v>0</v>
      </c>
      <c r="Y872" s="3">
        <v>45193.5</v>
      </c>
      <c r="Z872" s="9" t="s">
        <v>16</v>
      </c>
    </row>
    <row r="873" spans="1:26" x14ac:dyDescent="0.25">
      <c r="A873">
        <v>2024</v>
      </c>
      <c r="B873">
        <v>3</v>
      </c>
      <c r="C873" s="7">
        <v>45370</v>
      </c>
      <c r="D873" s="9" t="s">
        <v>17</v>
      </c>
      <c r="E873" s="9" t="s">
        <v>18</v>
      </c>
      <c r="F873" s="9" t="s">
        <v>38</v>
      </c>
      <c r="G873" s="9" t="s">
        <v>39</v>
      </c>
      <c r="H873" s="9" t="s">
        <v>21</v>
      </c>
      <c r="I873">
        <v>10</v>
      </c>
      <c r="J873" s="9" t="s">
        <v>22</v>
      </c>
      <c r="K873">
        <v>10</v>
      </c>
      <c r="L873">
        <v>0</v>
      </c>
      <c r="M873">
        <v>0</v>
      </c>
      <c r="N873" s="11">
        <f>VLOOKUP(AA_SIPARIS_SATINALMA_RAPORU_YENI_123_22112023[[#This Row],[STOK_KODU]],AA_KUMULATIF_STOK_RAPORU_123_BURAK_TD[],3,0)</f>
        <v>2</v>
      </c>
      <c r="O873" s="5">
        <v>4514.2719999999999</v>
      </c>
      <c r="P873" s="1">
        <v>45142.720000000001</v>
      </c>
      <c r="Q873" s="1">
        <v>35.1355</v>
      </c>
      <c r="R873" s="6">
        <v>128.47999999999999</v>
      </c>
      <c r="S873" s="2" t="str">
        <f>IFERROR(#REF!/AA_SIPARIS_SATINALMA_RAPORU_YENI_123_22112023[[#This Row],[SIPARIS_EUR_KURU]],"")</f>
        <v/>
      </c>
      <c r="T873" s="1">
        <v>4662</v>
      </c>
      <c r="U873" s="1">
        <v>46620</v>
      </c>
      <c r="V873" s="2">
        <v>1326.8631</v>
      </c>
      <c r="W873" s="12" t="s">
        <v>23</v>
      </c>
      <c r="X873" s="4">
        <v>32.244799999999998</v>
      </c>
      <c r="Y873" s="3">
        <v>1400</v>
      </c>
      <c r="Z873" s="9" t="s">
        <v>16</v>
      </c>
    </row>
    <row r="874" spans="1:26" x14ac:dyDescent="0.25">
      <c r="A874">
        <v>2025</v>
      </c>
      <c r="B874">
        <v>4</v>
      </c>
      <c r="C874" s="7">
        <v>45751</v>
      </c>
      <c r="D874" s="9" t="s">
        <v>348</v>
      </c>
      <c r="E874" s="9" t="s">
        <v>349</v>
      </c>
      <c r="F874" s="9" t="s">
        <v>720</v>
      </c>
      <c r="G874" s="9" t="s">
        <v>721</v>
      </c>
      <c r="H874" s="9" t="s">
        <v>21</v>
      </c>
      <c r="I874">
        <v>35</v>
      </c>
      <c r="J874" s="9" t="s">
        <v>22</v>
      </c>
      <c r="K874">
        <v>35</v>
      </c>
      <c r="L874">
        <v>0</v>
      </c>
      <c r="M874">
        <v>0</v>
      </c>
      <c r="N874" s="11">
        <f>VLOOKUP(AA_SIPARIS_SATINALMA_RAPORU_YENI_123_22112023[[#This Row],[STOK_KODU]],AA_KUMULATIF_STOK_RAPORU_123_BURAK_TD[],3,0)</f>
        <v>3</v>
      </c>
      <c r="O874" s="5">
        <v>1288</v>
      </c>
      <c r="P874" s="1">
        <v>45080</v>
      </c>
      <c r="Q874" s="1"/>
      <c r="R874" s="6"/>
      <c r="S874" s="2" t="str">
        <f>IFERROR(#REF!/AA_SIPARIS_SATINALMA_RAPORU_YENI_123_22112023[[#This Row],[SIPARIS_EUR_KURU]],"")</f>
        <v/>
      </c>
      <c r="T874" s="1">
        <v>1288</v>
      </c>
      <c r="U874" s="1">
        <v>45080</v>
      </c>
      <c r="V874" s="2">
        <v>1080.0192</v>
      </c>
      <c r="W874" s="12" t="s">
        <v>29</v>
      </c>
      <c r="X874" s="4">
        <v>0</v>
      </c>
      <c r="Y874" s="3">
        <v>45080</v>
      </c>
      <c r="Z874" s="9" t="s">
        <v>16</v>
      </c>
    </row>
    <row r="875" spans="1:26" x14ac:dyDescent="0.25">
      <c r="A875">
        <v>2025</v>
      </c>
      <c r="B875">
        <v>5</v>
      </c>
      <c r="C875" s="7">
        <v>45784</v>
      </c>
      <c r="D875" s="9" t="s">
        <v>24</v>
      </c>
      <c r="E875" s="9" t="s">
        <v>25</v>
      </c>
      <c r="F875" s="9" t="s">
        <v>242</v>
      </c>
      <c r="G875" s="9" t="s">
        <v>243</v>
      </c>
      <c r="H875" s="9" t="s">
        <v>28</v>
      </c>
      <c r="I875">
        <v>18</v>
      </c>
      <c r="J875" s="9" t="s">
        <v>22</v>
      </c>
      <c r="K875">
        <v>18</v>
      </c>
      <c r="L875">
        <v>0</v>
      </c>
      <c r="M875">
        <v>0</v>
      </c>
      <c r="N875" s="11">
        <f>VLOOKUP(AA_SIPARIS_SATINALMA_RAPORU_YENI_123_22112023[[#This Row],[STOK_KODU]],AA_KUMULATIF_STOK_RAPORU_123_BURAK_TD[],3,0)</f>
        <v>0</v>
      </c>
      <c r="O875" s="5">
        <v>2500</v>
      </c>
      <c r="P875" s="1">
        <v>45000</v>
      </c>
      <c r="Q875" s="1">
        <v>43.635399999999997</v>
      </c>
      <c r="R875" s="6">
        <v>33.85</v>
      </c>
      <c r="S875" s="2" t="str">
        <f>IFERROR(#REF!/AA_SIPARIS_SATINALMA_RAPORU_YENI_123_22112023[[#This Row],[SIPARIS_EUR_KURU]],"")</f>
        <v/>
      </c>
      <c r="T875" s="1">
        <v>1477.2727777777777</v>
      </c>
      <c r="U875" s="1">
        <v>26590.91</v>
      </c>
      <c r="V875" s="2">
        <v>610.94539999999995</v>
      </c>
      <c r="W875" s="12" t="s">
        <v>29</v>
      </c>
      <c r="X875" s="4">
        <v>0</v>
      </c>
      <c r="Y875" s="3">
        <v>26590.91</v>
      </c>
      <c r="Z875" s="9" t="s">
        <v>16</v>
      </c>
    </row>
    <row r="876" spans="1:26" x14ac:dyDescent="0.25">
      <c r="A876">
        <v>2025</v>
      </c>
      <c r="B876">
        <v>1</v>
      </c>
      <c r="C876" s="7">
        <v>45684</v>
      </c>
      <c r="D876" s="9" t="s">
        <v>728</v>
      </c>
      <c r="E876" s="9" t="s">
        <v>729</v>
      </c>
      <c r="F876" s="9" t="s">
        <v>748</v>
      </c>
      <c r="G876" s="9" t="s">
        <v>749</v>
      </c>
      <c r="H876" s="9" t="s">
        <v>97</v>
      </c>
      <c r="I876">
        <v>15</v>
      </c>
      <c r="J876" s="9" t="s">
        <v>22</v>
      </c>
      <c r="K876">
        <v>15</v>
      </c>
      <c r="L876">
        <v>0</v>
      </c>
      <c r="M876">
        <v>0</v>
      </c>
      <c r="N876" s="11">
        <f>VLOOKUP(AA_SIPARIS_SATINALMA_RAPORU_YENI_123_22112023[[#This Row],[STOK_KODU]],AA_KUMULATIF_STOK_RAPORU_123_BURAK_TD[],3,0)</f>
        <v>11</v>
      </c>
      <c r="O876" s="5">
        <v>3000</v>
      </c>
      <c r="P876" s="1">
        <v>45000</v>
      </c>
      <c r="Q876" s="1">
        <v>37.307299999999998</v>
      </c>
      <c r="R876" s="6">
        <v>80.41</v>
      </c>
      <c r="S876" s="2" t="str">
        <f>IFERROR(#REF!/AA_SIPARIS_SATINALMA_RAPORU_YENI_123_22112023[[#This Row],[SIPARIS_EUR_KURU]],"")</f>
        <v/>
      </c>
      <c r="T876" s="1">
        <v>3000</v>
      </c>
      <c r="U876" s="1">
        <v>45000</v>
      </c>
      <c r="V876" s="2">
        <v>1206.1983</v>
      </c>
      <c r="W876" s="12" t="s">
        <v>29</v>
      </c>
      <c r="X876" s="4">
        <v>0</v>
      </c>
      <c r="Y876" s="3">
        <v>45000</v>
      </c>
      <c r="Z876" s="9" t="s">
        <v>16</v>
      </c>
    </row>
    <row r="877" spans="1:26" x14ac:dyDescent="0.25">
      <c r="A877">
        <v>2025</v>
      </c>
      <c r="B877">
        <v>1</v>
      </c>
      <c r="C877" s="7">
        <v>45684</v>
      </c>
      <c r="D877" s="9" t="s">
        <v>728</v>
      </c>
      <c r="E877" s="9" t="s">
        <v>729</v>
      </c>
      <c r="F877" s="9" t="s">
        <v>744</v>
      </c>
      <c r="G877" s="9" t="s">
        <v>745</v>
      </c>
      <c r="H877" s="9" t="s">
        <v>97</v>
      </c>
      <c r="I877">
        <v>15</v>
      </c>
      <c r="J877" s="9" t="s">
        <v>22</v>
      </c>
      <c r="K877">
        <v>15</v>
      </c>
      <c r="L877">
        <v>0</v>
      </c>
      <c r="M877">
        <v>0</v>
      </c>
      <c r="N877" s="11">
        <f>VLOOKUP(AA_SIPARIS_SATINALMA_RAPORU_YENI_123_22112023[[#This Row],[STOK_KODU]],AA_KUMULATIF_STOK_RAPORU_123_BURAK_TD[],3,0)</f>
        <v>10</v>
      </c>
      <c r="O877" s="5">
        <v>3000</v>
      </c>
      <c r="P877" s="1">
        <v>45000</v>
      </c>
      <c r="Q877" s="1">
        <v>37.307299999999998</v>
      </c>
      <c r="R877" s="6">
        <v>80.41</v>
      </c>
      <c r="S877" s="2" t="str">
        <f>IFERROR(#REF!/AA_SIPARIS_SATINALMA_RAPORU_YENI_123_22112023[[#This Row],[SIPARIS_EUR_KURU]],"")</f>
        <v/>
      </c>
      <c r="T877" s="1">
        <v>3000</v>
      </c>
      <c r="U877" s="1">
        <v>45000</v>
      </c>
      <c r="V877" s="2">
        <v>1206.1983</v>
      </c>
      <c r="W877" s="12" t="s">
        <v>29</v>
      </c>
      <c r="X877" s="4">
        <v>0</v>
      </c>
      <c r="Y877" s="3">
        <v>45000</v>
      </c>
      <c r="Z877" s="9" t="s">
        <v>16</v>
      </c>
    </row>
    <row r="878" spans="1:26" x14ac:dyDescent="0.25">
      <c r="A878">
        <v>2025</v>
      </c>
      <c r="B878">
        <v>1</v>
      </c>
      <c r="C878" s="7">
        <v>45684</v>
      </c>
      <c r="D878" s="9" t="s">
        <v>728</v>
      </c>
      <c r="E878" s="9" t="s">
        <v>729</v>
      </c>
      <c r="F878" s="9" t="s">
        <v>742</v>
      </c>
      <c r="G878" s="9" t="s">
        <v>743</v>
      </c>
      <c r="H878" s="9" t="s">
        <v>97</v>
      </c>
      <c r="I878">
        <v>15</v>
      </c>
      <c r="J878" s="9" t="s">
        <v>22</v>
      </c>
      <c r="K878">
        <v>15</v>
      </c>
      <c r="L878">
        <v>0</v>
      </c>
      <c r="M878">
        <v>0</v>
      </c>
      <c r="N878" s="11">
        <f>VLOOKUP(AA_SIPARIS_SATINALMA_RAPORU_YENI_123_22112023[[#This Row],[STOK_KODU]],AA_KUMULATIF_STOK_RAPORU_123_BURAK_TD[],3,0)</f>
        <v>11</v>
      </c>
      <c r="O878" s="5">
        <v>3000</v>
      </c>
      <c r="P878" s="1">
        <v>45000</v>
      </c>
      <c r="Q878" s="1">
        <v>37.307299999999998</v>
      </c>
      <c r="R878" s="6">
        <v>80.41</v>
      </c>
      <c r="S878" s="2" t="str">
        <f>IFERROR(#REF!/AA_SIPARIS_SATINALMA_RAPORU_YENI_123_22112023[[#This Row],[SIPARIS_EUR_KURU]],"")</f>
        <v/>
      </c>
      <c r="T878" s="1">
        <v>3000</v>
      </c>
      <c r="U878" s="1">
        <v>45000</v>
      </c>
      <c r="V878" s="2">
        <v>1206.1983</v>
      </c>
      <c r="W878" s="12" t="s">
        <v>29</v>
      </c>
      <c r="X878" s="4">
        <v>0</v>
      </c>
      <c r="Y878" s="3">
        <v>45000</v>
      </c>
      <c r="Z878" s="9" t="s">
        <v>16</v>
      </c>
    </row>
    <row r="879" spans="1:26" x14ac:dyDescent="0.25">
      <c r="A879">
        <v>2025</v>
      </c>
      <c r="B879">
        <v>1</v>
      </c>
      <c r="C879" s="7">
        <v>45684</v>
      </c>
      <c r="D879" s="9" t="s">
        <v>728</v>
      </c>
      <c r="E879" s="9" t="s">
        <v>729</v>
      </c>
      <c r="F879" s="9" t="s">
        <v>750</v>
      </c>
      <c r="G879" s="9" t="s">
        <v>751</v>
      </c>
      <c r="H879" s="9" t="s">
        <v>97</v>
      </c>
      <c r="I879">
        <v>15</v>
      </c>
      <c r="J879" s="9" t="s">
        <v>22</v>
      </c>
      <c r="K879">
        <v>15</v>
      </c>
      <c r="L879">
        <v>0</v>
      </c>
      <c r="M879">
        <v>0</v>
      </c>
      <c r="N879" s="11">
        <f>VLOOKUP(AA_SIPARIS_SATINALMA_RAPORU_YENI_123_22112023[[#This Row],[STOK_KODU]],AA_KUMULATIF_STOK_RAPORU_123_BURAK_TD[],3,0)</f>
        <v>11</v>
      </c>
      <c r="O879" s="5">
        <v>3000</v>
      </c>
      <c r="P879" s="1">
        <v>45000</v>
      </c>
      <c r="Q879" s="1">
        <v>37.307299999999998</v>
      </c>
      <c r="R879" s="6">
        <v>80.41</v>
      </c>
      <c r="S879" s="2" t="str">
        <f>IFERROR(#REF!/AA_SIPARIS_SATINALMA_RAPORU_YENI_123_22112023[[#This Row],[SIPARIS_EUR_KURU]],"")</f>
        <v/>
      </c>
      <c r="T879" s="1">
        <v>3000</v>
      </c>
      <c r="U879" s="1">
        <v>45000</v>
      </c>
      <c r="V879" s="2">
        <v>1206.1983</v>
      </c>
      <c r="W879" s="12" t="s">
        <v>29</v>
      </c>
      <c r="X879" s="4">
        <v>0</v>
      </c>
      <c r="Y879" s="3">
        <v>45000</v>
      </c>
      <c r="Z879" s="9" t="s">
        <v>16</v>
      </c>
    </row>
    <row r="880" spans="1:26" x14ac:dyDescent="0.25">
      <c r="A880">
        <v>2024</v>
      </c>
      <c r="B880">
        <v>10</v>
      </c>
      <c r="C880" s="7">
        <v>45568</v>
      </c>
      <c r="D880" s="9" t="s">
        <v>728</v>
      </c>
      <c r="E880" s="9" t="s">
        <v>729</v>
      </c>
      <c r="F880" s="9" t="s">
        <v>748</v>
      </c>
      <c r="G880" s="9" t="s">
        <v>749</v>
      </c>
      <c r="H880" s="9" t="s">
        <v>97</v>
      </c>
      <c r="I880">
        <v>20</v>
      </c>
      <c r="J880" s="9" t="s">
        <v>22</v>
      </c>
      <c r="K880">
        <v>20</v>
      </c>
      <c r="L880">
        <v>0</v>
      </c>
      <c r="M880">
        <v>0</v>
      </c>
      <c r="N880" s="11">
        <f>VLOOKUP(AA_SIPARIS_SATINALMA_RAPORU_YENI_123_22112023[[#This Row],[STOK_KODU]],AA_KUMULATIF_STOK_RAPORU_123_BURAK_TD[],3,0)</f>
        <v>11</v>
      </c>
      <c r="O880" s="5">
        <v>2250</v>
      </c>
      <c r="P880" s="1">
        <v>45000</v>
      </c>
      <c r="Q880" s="1">
        <v>37.808</v>
      </c>
      <c r="R880" s="6">
        <v>59.51</v>
      </c>
      <c r="S880" s="2" t="str">
        <f>IFERROR(#REF!/AA_SIPARIS_SATINALMA_RAPORU_YENI_123_22112023[[#This Row],[SIPARIS_EUR_KURU]],"")</f>
        <v/>
      </c>
      <c r="T880" s="1">
        <v>2500</v>
      </c>
      <c r="U880" s="1">
        <v>50000</v>
      </c>
      <c r="V880" s="2">
        <v>344.13740000000001</v>
      </c>
      <c r="W880" s="12" t="s">
        <v>29</v>
      </c>
      <c r="X880" s="4">
        <v>0</v>
      </c>
      <c r="Y880" s="3">
        <v>12500</v>
      </c>
      <c r="Z880" s="9" t="s">
        <v>16</v>
      </c>
    </row>
    <row r="881" spans="1:26" x14ac:dyDescent="0.25">
      <c r="A881">
        <v>2024</v>
      </c>
      <c r="B881">
        <v>10</v>
      </c>
      <c r="C881" s="7">
        <v>45568</v>
      </c>
      <c r="D881" s="9" t="s">
        <v>728</v>
      </c>
      <c r="E881" s="9" t="s">
        <v>729</v>
      </c>
      <c r="F881" s="9" t="s">
        <v>744</v>
      </c>
      <c r="G881" s="9" t="s">
        <v>745</v>
      </c>
      <c r="H881" s="9" t="s">
        <v>97</v>
      </c>
      <c r="I881">
        <v>20</v>
      </c>
      <c r="J881" s="9" t="s">
        <v>22</v>
      </c>
      <c r="K881">
        <v>20</v>
      </c>
      <c r="L881">
        <v>0</v>
      </c>
      <c r="M881">
        <v>0</v>
      </c>
      <c r="N881" s="11">
        <f>VLOOKUP(AA_SIPARIS_SATINALMA_RAPORU_YENI_123_22112023[[#This Row],[STOK_KODU]],AA_KUMULATIF_STOK_RAPORU_123_BURAK_TD[],3,0)</f>
        <v>10</v>
      </c>
      <c r="O881" s="5">
        <v>2250</v>
      </c>
      <c r="P881" s="1">
        <v>45000</v>
      </c>
      <c r="Q881" s="1">
        <v>37.808</v>
      </c>
      <c r="R881" s="6">
        <v>59.51</v>
      </c>
      <c r="S881" s="2" t="str">
        <f>IFERROR(#REF!/AA_SIPARIS_SATINALMA_RAPORU_YENI_123_22112023[[#This Row],[SIPARIS_EUR_KURU]],"")</f>
        <v/>
      </c>
      <c r="T881" s="1">
        <v>2500</v>
      </c>
      <c r="U881" s="1">
        <v>50000</v>
      </c>
      <c r="V881" s="2">
        <v>344.13740000000001</v>
      </c>
      <c r="W881" s="12" t="s">
        <v>29</v>
      </c>
      <c r="X881" s="4">
        <v>0</v>
      </c>
      <c r="Y881" s="3">
        <v>12500</v>
      </c>
      <c r="Z881" s="9" t="s">
        <v>16</v>
      </c>
    </row>
    <row r="882" spans="1:26" x14ac:dyDescent="0.25">
      <c r="A882">
        <v>2024</v>
      </c>
      <c r="B882">
        <v>10</v>
      </c>
      <c r="C882" s="7">
        <v>45568</v>
      </c>
      <c r="D882" s="9" t="s">
        <v>728</v>
      </c>
      <c r="E882" s="9" t="s">
        <v>729</v>
      </c>
      <c r="F882" s="9" t="s">
        <v>742</v>
      </c>
      <c r="G882" s="9" t="s">
        <v>743</v>
      </c>
      <c r="H882" s="9" t="s">
        <v>97</v>
      </c>
      <c r="I882">
        <v>20</v>
      </c>
      <c r="J882" s="9" t="s">
        <v>22</v>
      </c>
      <c r="K882">
        <v>20</v>
      </c>
      <c r="L882">
        <v>0</v>
      </c>
      <c r="M882">
        <v>0</v>
      </c>
      <c r="N882" s="11">
        <f>VLOOKUP(AA_SIPARIS_SATINALMA_RAPORU_YENI_123_22112023[[#This Row],[STOK_KODU]],AA_KUMULATIF_STOK_RAPORU_123_BURAK_TD[],3,0)</f>
        <v>11</v>
      </c>
      <c r="O882" s="5">
        <v>2250</v>
      </c>
      <c r="P882" s="1">
        <v>45000</v>
      </c>
      <c r="Q882" s="1">
        <v>37.808</v>
      </c>
      <c r="R882" s="6">
        <v>59.51</v>
      </c>
      <c r="S882" s="2" t="str">
        <f>IFERROR(#REF!/AA_SIPARIS_SATINALMA_RAPORU_YENI_123_22112023[[#This Row],[SIPARIS_EUR_KURU]],"")</f>
        <v/>
      </c>
      <c r="T882" s="1">
        <v>2500</v>
      </c>
      <c r="U882" s="1">
        <v>50000</v>
      </c>
      <c r="V882" s="2">
        <v>344.13740000000001</v>
      </c>
      <c r="W882" s="12" t="s">
        <v>29</v>
      </c>
      <c r="X882" s="4">
        <v>0</v>
      </c>
      <c r="Y882" s="3">
        <v>12500</v>
      </c>
      <c r="Z882" s="9" t="s">
        <v>16</v>
      </c>
    </row>
    <row r="883" spans="1:26" x14ac:dyDescent="0.25">
      <c r="A883">
        <v>2024</v>
      </c>
      <c r="B883">
        <v>10</v>
      </c>
      <c r="C883" s="7">
        <v>45568</v>
      </c>
      <c r="D883" s="9" t="s">
        <v>728</v>
      </c>
      <c r="E883" s="9" t="s">
        <v>729</v>
      </c>
      <c r="F883" s="9" t="s">
        <v>750</v>
      </c>
      <c r="G883" s="9" t="s">
        <v>751</v>
      </c>
      <c r="H883" s="9" t="s">
        <v>97</v>
      </c>
      <c r="I883">
        <v>20</v>
      </c>
      <c r="J883" s="9" t="s">
        <v>22</v>
      </c>
      <c r="K883">
        <v>20</v>
      </c>
      <c r="L883">
        <v>0</v>
      </c>
      <c r="M883">
        <v>0</v>
      </c>
      <c r="N883" s="11">
        <f>VLOOKUP(AA_SIPARIS_SATINALMA_RAPORU_YENI_123_22112023[[#This Row],[STOK_KODU]],AA_KUMULATIF_STOK_RAPORU_123_BURAK_TD[],3,0)</f>
        <v>11</v>
      </c>
      <c r="O883" s="5">
        <v>2250</v>
      </c>
      <c r="P883" s="1">
        <v>45000</v>
      </c>
      <c r="Q883" s="1">
        <v>37.808</v>
      </c>
      <c r="R883" s="6">
        <v>59.51</v>
      </c>
      <c r="S883" s="2" t="str">
        <f>IFERROR(#REF!/AA_SIPARIS_SATINALMA_RAPORU_YENI_123_22112023[[#This Row],[SIPARIS_EUR_KURU]],"")</f>
        <v/>
      </c>
      <c r="T883" s="1">
        <v>2500</v>
      </c>
      <c r="U883" s="1">
        <v>50000</v>
      </c>
      <c r="V883" s="2">
        <v>344.13740000000001</v>
      </c>
      <c r="W883" s="12" t="s">
        <v>29</v>
      </c>
      <c r="X883" s="4">
        <v>0</v>
      </c>
      <c r="Y883" s="3">
        <v>12500</v>
      </c>
      <c r="Z883" s="9" t="s">
        <v>16</v>
      </c>
    </row>
    <row r="884" spans="1:26" x14ac:dyDescent="0.25">
      <c r="A884">
        <v>2024</v>
      </c>
      <c r="B884">
        <v>7</v>
      </c>
      <c r="C884" s="7">
        <v>45503</v>
      </c>
      <c r="D884" s="9" t="s">
        <v>728</v>
      </c>
      <c r="E884" s="9" t="s">
        <v>729</v>
      </c>
      <c r="F884" s="9" t="s">
        <v>666</v>
      </c>
      <c r="G884" s="9" t="s">
        <v>667</v>
      </c>
      <c r="H884" s="9" t="s">
        <v>97</v>
      </c>
      <c r="I884">
        <v>20</v>
      </c>
      <c r="J884" s="9" t="s">
        <v>22</v>
      </c>
      <c r="K884">
        <v>20</v>
      </c>
      <c r="L884">
        <v>0</v>
      </c>
      <c r="M884">
        <v>0</v>
      </c>
      <c r="N884" s="11">
        <f>VLOOKUP(AA_SIPARIS_SATINALMA_RAPORU_YENI_123_22112023[[#This Row],[STOK_KODU]],AA_KUMULATIF_STOK_RAPORU_123_BURAK_TD[],3,0)</f>
        <v>0</v>
      </c>
      <c r="O884" s="5">
        <v>2250</v>
      </c>
      <c r="P884" s="1">
        <v>45000</v>
      </c>
      <c r="Q884" s="1"/>
      <c r="R884" s="6"/>
      <c r="S884" s="2" t="str">
        <f>IFERROR(#REF!/AA_SIPARIS_SATINALMA_RAPORU_YENI_123_22112023[[#This Row],[SIPARIS_EUR_KURU]],"")</f>
        <v/>
      </c>
      <c r="T884" s="1">
        <v>2250</v>
      </c>
      <c r="U884" s="1">
        <v>45000</v>
      </c>
      <c r="V884" s="2">
        <v>1200.5218</v>
      </c>
      <c r="W884" s="12" t="s">
        <v>29</v>
      </c>
      <c r="X884" s="4">
        <v>0</v>
      </c>
      <c r="Y884" s="3">
        <v>45000</v>
      </c>
      <c r="Z884" s="9" t="s">
        <v>16</v>
      </c>
    </row>
    <row r="885" spans="1:26" x14ac:dyDescent="0.25">
      <c r="A885">
        <v>2024</v>
      </c>
      <c r="B885">
        <v>7</v>
      </c>
      <c r="C885" s="7">
        <v>45503</v>
      </c>
      <c r="D885" s="9" t="s">
        <v>728</v>
      </c>
      <c r="E885" s="9" t="s">
        <v>729</v>
      </c>
      <c r="F885" s="9" t="s">
        <v>674</v>
      </c>
      <c r="G885" s="9" t="s">
        <v>675</v>
      </c>
      <c r="H885" s="9" t="s">
        <v>97</v>
      </c>
      <c r="I885">
        <v>20</v>
      </c>
      <c r="J885" s="9" t="s">
        <v>22</v>
      </c>
      <c r="K885">
        <v>20</v>
      </c>
      <c r="L885">
        <v>0</v>
      </c>
      <c r="M885">
        <v>0</v>
      </c>
      <c r="N885" s="11">
        <f>VLOOKUP(AA_SIPARIS_SATINALMA_RAPORU_YENI_123_22112023[[#This Row],[STOK_KODU]],AA_KUMULATIF_STOK_RAPORU_123_BURAK_TD[],3,0)</f>
        <v>4</v>
      </c>
      <c r="O885" s="5">
        <v>2250</v>
      </c>
      <c r="P885" s="1">
        <v>45000</v>
      </c>
      <c r="Q885" s="1"/>
      <c r="R885" s="6"/>
      <c r="S885" s="2" t="str">
        <f>IFERROR(#REF!/AA_SIPARIS_SATINALMA_RAPORU_YENI_123_22112023[[#This Row],[SIPARIS_EUR_KURU]],"")</f>
        <v/>
      </c>
      <c r="T885" s="1">
        <v>2250</v>
      </c>
      <c r="U885" s="1">
        <v>45000</v>
      </c>
      <c r="V885" s="2">
        <v>1200.5218</v>
      </c>
      <c r="W885" s="12" t="s">
        <v>29</v>
      </c>
      <c r="X885" s="4">
        <v>0</v>
      </c>
      <c r="Y885" s="3">
        <v>45000</v>
      </c>
      <c r="Z885" s="9" t="s">
        <v>16</v>
      </c>
    </row>
    <row r="886" spans="1:26" x14ac:dyDescent="0.25">
      <c r="A886">
        <v>2024</v>
      </c>
      <c r="B886">
        <v>7</v>
      </c>
      <c r="C886" s="7">
        <v>45503</v>
      </c>
      <c r="D886" s="9" t="s">
        <v>728</v>
      </c>
      <c r="E886" s="9" t="s">
        <v>729</v>
      </c>
      <c r="F886" s="9" t="s">
        <v>658</v>
      </c>
      <c r="G886" s="9" t="s">
        <v>659</v>
      </c>
      <c r="H886" s="9" t="s">
        <v>97</v>
      </c>
      <c r="I886">
        <v>20</v>
      </c>
      <c r="J886" s="9" t="s">
        <v>22</v>
      </c>
      <c r="K886">
        <v>20</v>
      </c>
      <c r="L886">
        <v>0</v>
      </c>
      <c r="M886">
        <v>0</v>
      </c>
      <c r="N886" s="11">
        <f>VLOOKUP(AA_SIPARIS_SATINALMA_RAPORU_YENI_123_22112023[[#This Row],[STOK_KODU]],AA_KUMULATIF_STOK_RAPORU_123_BURAK_TD[],3,0)</f>
        <v>1</v>
      </c>
      <c r="O886" s="5">
        <v>2250</v>
      </c>
      <c r="P886" s="1">
        <v>45000</v>
      </c>
      <c r="Q886" s="1"/>
      <c r="R886" s="6"/>
      <c r="S886" s="2" t="str">
        <f>IFERROR(#REF!/AA_SIPARIS_SATINALMA_RAPORU_YENI_123_22112023[[#This Row],[SIPARIS_EUR_KURU]],"")</f>
        <v/>
      </c>
      <c r="T886" s="1">
        <v>2250</v>
      </c>
      <c r="U886" s="1">
        <v>45000</v>
      </c>
      <c r="V886" s="2">
        <v>1200.5218</v>
      </c>
      <c r="W886" s="12" t="s">
        <v>29</v>
      </c>
      <c r="X886" s="4">
        <v>0</v>
      </c>
      <c r="Y886" s="3">
        <v>45000</v>
      </c>
      <c r="Z886" s="9" t="s">
        <v>16</v>
      </c>
    </row>
    <row r="887" spans="1:26" x14ac:dyDescent="0.25">
      <c r="A887">
        <v>2024</v>
      </c>
      <c r="B887">
        <v>7</v>
      </c>
      <c r="C887" s="7">
        <v>45503</v>
      </c>
      <c r="D887" s="9" t="s">
        <v>728</v>
      </c>
      <c r="E887" s="9" t="s">
        <v>729</v>
      </c>
      <c r="F887" s="9" t="s">
        <v>680</v>
      </c>
      <c r="G887" s="9" t="s">
        <v>681</v>
      </c>
      <c r="H887" s="9" t="s">
        <v>97</v>
      </c>
      <c r="I887">
        <v>20</v>
      </c>
      <c r="J887" s="9" t="s">
        <v>22</v>
      </c>
      <c r="K887">
        <v>20</v>
      </c>
      <c r="L887">
        <v>0</v>
      </c>
      <c r="M887">
        <v>0</v>
      </c>
      <c r="N887" s="11">
        <f>VLOOKUP(AA_SIPARIS_SATINALMA_RAPORU_YENI_123_22112023[[#This Row],[STOK_KODU]],AA_KUMULATIF_STOK_RAPORU_123_BURAK_TD[],3,0)</f>
        <v>0</v>
      </c>
      <c r="O887" s="5">
        <v>2250</v>
      </c>
      <c r="P887" s="1">
        <v>45000</v>
      </c>
      <c r="Q887" s="1"/>
      <c r="R887" s="6"/>
      <c r="S887" s="2" t="str">
        <f>IFERROR(#REF!/AA_SIPARIS_SATINALMA_RAPORU_YENI_123_22112023[[#This Row],[SIPARIS_EUR_KURU]],"")</f>
        <v/>
      </c>
      <c r="T887" s="1">
        <v>2250</v>
      </c>
      <c r="U887" s="1">
        <v>45000</v>
      </c>
      <c r="V887" s="2">
        <v>1200.5218</v>
      </c>
      <c r="W887" s="12" t="s">
        <v>29</v>
      </c>
      <c r="X887" s="4">
        <v>0</v>
      </c>
      <c r="Y887" s="3">
        <v>45000</v>
      </c>
      <c r="Z887" s="9" t="s">
        <v>16</v>
      </c>
    </row>
    <row r="888" spans="1:26" x14ac:dyDescent="0.25">
      <c r="A888">
        <v>2024</v>
      </c>
      <c r="B888">
        <v>3</v>
      </c>
      <c r="C888" s="7">
        <v>45356</v>
      </c>
      <c r="D888" s="9" t="s">
        <v>1319</v>
      </c>
      <c r="E888" s="9" t="s">
        <v>1320</v>
      </c>
      <c r="F888" s="9" t="s">
        <v>2018</v>
      </c>
      <c r="G888" s="9" t="s">
        <v>2019</v>
      </c>
      <c r="H888" s="9" t="s">
        <v>97</v>
      </c>
      <c r="I888">
        <v>3</v>
      </c>
      <c r="J888" s="9" t="s">
        <v>22</v>
      </c>
      <c r="K888">
        <v>3</v>
      </c>
      <c r="L888">
        <v>0</v>
      </c>
      <c r="M888">
        <v>0</v>
      </c>
      <c r="N888" s="11">
        <f>VLOOKUP(AA_SIPARIS_SATINALMA_RAPORU_YENI_123_22112023[[#This Row],[STOK_KODU]],AA_KUMULATIF_STOK_RAPORU_123_BURAK_TD[],3,0)</f>
        <v>0</v>
      </c>
      <c r="O888" s="5">
        <v>15000</v>
      </c>
      <c r="P888" s="1">
        <v>45000</v>
      </c>
      <c r="Q888" s="1">
        <v>34.079099999999997</v>
      </c>
      <c r="R888" s="6">
        <v>440.15</v>
      </c>
      <c r="S888" s="2" t="str">
        <f>IFERROR(#REF!/AA_SIPARIS_SATINALMA_RAPORU_YENI_123_22112023[[#This Row],[SIPARIS_EUR_KURU]],"")</f>
        <v/>
      </c>
      <c r="T888" s="1">
        <v>15000</v>
      </c>
      <c r="U888" s="1">
        <v>45000</v>
      </c>
      <c r="V888" s="2">
        <v>1320.4574</v>
      </c>
      <c r="W888" s="12" t="s">
        <v>29</v>
      </c>
      <c r="X888" s="4">
        <v>0</v>
      </c>
      <c r="Y888" s="3">
        <v>45000</v>
      </c>
      <c r="Z888" s="9" t="s">
        <v>16</v>
      </c>
    </row>
    <row r="889" spans="1:26" x14ac:dyDescent="0.25">
      <c r="A889">
        <v>2024</v>
      </c>
      <c r="B889">
        <v>1</v>
      </c>
      <c r="C889" s="7">
        <v>45307</v>
      </c>
      <c r="D889" s="9" t="s">
        <v>1863</v>
      </c>
      <c r="E889" s="9" t="s">
        <v>1864</v>
      </c>
      <c r="F889" s="9" t="s">
        <v>1994</v>
      </c>
      <c r="G889" s="9" t="s">
        <v>1995</v>
      </c>
      <c r="H889" s="9" t="s">
        <v>97</v>
      </c>
      <c r="I889">
        <v>20</v>
      </c>
      <c r="J889" s="9" t="s">
        <v>22</v>
      </c>
      <c r="K889">
        <v>20</v>
      </c>
      <c r="L889">
        <v>0</v>
      </c>
      <c r="M889">
        <v>0</v>
      </c>
      <c r="N889" s="11">
        <f>VLOOKUP(AA_SIPARIS_SATINALMA_RAPORU_YENI_123_22112023[[#This Row],[STOK_KODU]],AA_KUMULATIF_STOK_RAPORU_123_BURAK_TD[],3,0)</f>
        <v>3</v>
      </c>
      <c r="O889" s="5">
        <v>2250</v>
      </c>
      <c r="P889" s="1">
        <v>45000</v>
      </c>
      <c r="Q889" s="1">
        <v>32.903599999999997</v>
      </c>
      <c r="R889" s="6">
        <v>68.38</v>
      </c>
      <c r="S889" s="2" t="str">
        <f>IFERROR(#REF!/AA_SIPARIS_SATINALMA_RAPORU_YENI_123_22112023[[#This Row],[SIPARIS_EUR_KURU]],"")</f>
        <v/>
      </c>
      <c r="T889" s="1">
        <v>2750</v>
      </c>
      <c r="U889" s="1">
        <v>55000</v>
      </c>
      <c r="V889" s="2">
        <v>1902.9364</v>
      </c>
      <c r="W889" s="12" t="s">
        <v>29</v>
      </c>
      <c r="X889" s="4">
        <v>0</v>
      </c>
      <c r="Y889" s="3">
        <v>55000</v>
      </c>
      <c r="Z889" s="9" t="s">
        <v>16</v>
      </c>
    </row>
    <row r="890" spans="1:26" x14ac:dyDescent="0.25">
      <c r="A890">
        <v>2023</v>
      </c>
      <c r="B890">
        <v>11</v>
      </c>
      <c r="C890" s="7">
        <v>45247</v>
      </c>
      <c r="D890" s="9" t="s">
        <v>1863</v>
      </c>
      <c r="E890" s="9" t="s">
        <v>1864</v>
      </c>
      <c r="F890" s="9" t="s">
        <v>1994</v>
      </c>
      <c r="G890" s="9" t="s">
        <v>1995</v>
      </c>
      <c r="H890" s="9" t="s">
        <v>97</v>
      </c>
      <c r="I890">
        <v>20</v>
      </c>
      <c r="J890" s="9" t="s">
        <v>22</v>
      </c>
      <c r="K890">
        <v>20</v>
      </c>
      <c r="L890">
        <v>0</v>
      </c>
      <c r="M890">
        <v>0</v>
      </c>
      <c r="N890" s="11">
        <f>VLOOKUP(AA_SIPARIS_SATINALMA_RAPORU_YENI_123_22112023[[#This Row],[STOK_KODU]],AA_KUMULATIF_STOK_RAPORU_123_BURAK_TD[],3,0)</f>
        <v>3</v>
      </c>
      <c r="O890" s="5">
        <v>2250</v>
      </c>
      <c r="P890" s="1">
        <v>45000</v>
      </c>
      <c r="Q890" s="1">
        <v>31.081</v>
      </c>
      <c r="R890" s="6">
        <v>72.39</v>
      </c>
      <c r="S890" s="2" t="str">
        <f>IFERROR(#REF!/AA_SIPARIS_SATINALMA_RAPORU_YENI_123_22112023[[#This Row],[SIPARIS_EUR_KURU]],"")</f>
        <v/>
      </c>
      <c r="T890" s="1">
        <v>2250</v>
      </c>
      <c r="U890" s="1">
        <v>45000</v>
      </c>
      <c r="V890" s="2">
        <v>1556.9480000000001</v>
      </c>
      <c r="W890" s="12" t="s">
        <v>29</v>
      </c>
      <c r="X890" s="4">
        <v>0</v>
      </c>
      <c r="Y890" s="3">
        <v>45000</v>
      </c>
      <c r="Z890" s="9" t="s">
        <v>16</v>
      </c>
    </row>
    <row r="891" spans="1:26" x14ac:dyDescent="0.25">
      <c r="A891">
        <v>2023</v>
      </c>
      <c r="B891">
        <v>10</v>
      </c>
      <c r="C891" s="7">
        <v>45224</v>
      </c>
      <c r="D891" s="9" t="s">
        <v>1863</v>
      </c>
      <c r="E891" s="9" t="s">
        <v>1864</v>
      </c>
      <c r="F891" s="9" t="s">
        <v>1994</v>
      </c>
      <c r="G891" s="9" t="s">
        <v>1995</v>
      </c>
      <c r="H891" s="9" t="s">
        <v>97</v>
      </c>
      <c r="I891">
        <v>20</v>
      </c>
      <c r="J891" s="9" t="s">
        <v>22</v>
      </c>
      <c r="K891">
        <v>20</v>
      </c>
      <c r="L891">
        <v>0</v>
      </c>
      <c r="M891">
        <v>0</v>
      </c>
      <c r="N891" s="11">
        <f>VLOOKUP(AA_SIPARIS_SATINALMA_RAPORU_YENI_123_22112023[[#This Row],[STOK_KODU]],AA_KUMULATIF_STOK_RAPORU_123_BURAK_TD[],3,0)</f>
        <v>3</v>
      </c>
      <c r="O891" s="5">
        <v>2250</v>
      </c>
      <c r="P891" s="1">
        <v>45000</v>
      </c>
      <c r="Q891" s="1">
        <v>29.874500000000001</v>
      </c>
      <c r="R891" s="6">
        <v>75.319999999999993</v>
      </c>
      <c r="S891" s="2" t="str">
        <f>IFERROR(#REF!/AA_SIPARIS_SATINALMA_RAPORU_YENI_123_22112023[[#This Row],[SIPARIS_EUR_KURU]],"")</f>
        <v/>
      </c>
      <c r="T891" s="1">
        <v>2250</v>
      </c>
      <c r="U891" s="1">
        <v>45000</v>
      </c>
      <c r="V891" s="2">
        <v>778.47400000000005</v>
      </c>
      <c r="W891" s="12" t="s">
        <v>29</v>
      </c>
      <c r="X891" s="4">
        <v>0</v>
      </c>
      <c r="Y891" s="3">
        <v>22500</v>
      </c>
      <c r="Z891" s="9" t="s">
        <v>16</v>
      </c>
    </row>
    <row r="892" spans="1:26" x14ac:dyDescent="0.25">
      <c r="A892">
        <v>2023</v>
      </c>
      <c r="B892">
        <v>10</v>
      </c>
      <c r="C892" s="7">
        <v>45224</v>
      </c>
      <c r="D892" s="9" t="s">
        <v>1863</v>
      </c>
      <c r="E892" s="9" t="s">
        <v>1864</v>
      </c>
      <c r="F892" s="9" t="s">
        <v>2778</v>
      </c>
      <c r="G892" s="9" t="s">
        <v>2779</v>
      </c>
      <c r="H892" s="9" t="s">
        <v>449</v>
      </c>
      <c r="I892">
        <v>20</v>
      </c>
      <c r="J892" s="9" t="s">
        <v>22</v>
      </c>
      <c r="K892">
        <v>20</v>
      </c>
      <c r="L892">
        <v>0</v>
      </c>
      <c r="M892">
        <v>0</v>
      </c>
      <c r="N892" s="11">
        <f>VLOOKUP(AA_SIPARIS_SATINALMA_RAPORU_YENI_123_22112023[[#This Row],[STOK_KODU]],AA_KUMULATIF_STOK_RAPORU_123_BURAK_TD[],3,0)</f>
        <v>0</v>
      </c>
      <c r="O892" s="5">
        <v>2250</v>
      </c>
      <c r="P892" s="1">
        <v>45000</v>
      </c>
      <c r="Q892" s="1">
        <v>29.874500000000001</v>
      </c>
      <c r="R892" s="6">
        <v>75.319999999999993</v>
      </c>
      <c r="S892" s="2" t="str">
        <f>IFERROR(#REF!/AA_SIPARIS_SATINALMA_RAPORU_YENI_123_22112023[[#This Row],[SIPARIS_EUR_KURU]],"")</f>
        <v/>
      </c>
      <c r="T892" s="1">
        <v>2250</v>
      </c>
      <c r="U892" s="1">
        <v>45000</v>
      </c>
      <c r="V892" s="2">
        <v>1556.9480000000001</v>
      </c>
      <c r="W892" s="12" t="s">
        <v>29</v>
      </c>
      <c r="X892" s="4">
        <v>0</v>
      </c>
      <c r="Y892" s="3">
        <v>45000</v>
      </c>
      <c r="Z892" s="9" t="s">
        <v>16</v>
      </c>
    </row>
    <row r="893" spans="1:26" x14ac:dyDescent="0.25">
      <c r="A893">
        <v>2023</v>
      </c>
      <c r="B893">
        <v>9</v>
      </c>
      <c r="C893" s="7">
        <v>45190</v>
      </c>
      <c r="D893" s="9" t="s">
        <v>2893</v>
      </c>
      <c r="E893" s="9" t="s">
        <v>2894</v>
      </c>
      <c r="F893" s="9" t="s">
        <v>2895</v>
      </c>
      <c r="G893" s="9" t="s">
        <v>2896</v>
      </c>
      <c r="H893" s="9" t="s">
        <v>449</v>
      </c>
      <c r="I893">
        <v>12</v>
      </c>
      <c r="J893" s="9" t="s">
        <v>22</v>
      </c>
      <c r="K893">
        <v>12</v>
      </c>
      <c r="L893">
        <v>0</v>
      </c>
      <c r="M893">
        <v>0</v>
      </c>
      <c r="N893" s="11">
        <f>VLOOKUP(AA_SIPARIS_SATINALMA_RAPORU_YENI_123_22112023[[#This Row],[STOK_KODU]],AA_KUMULATIF_STOK_RAPORU_123_BURAK_TD[],3,0)</f>
        <v>0</v>
      </c>
      <c r="O893" s="5">
        <v>3750</v>
      </c>
      <c r="P893" s="1">
        <v>45000</v>
      </c>
      <c r="Q893" s="1">
        <v>28.867599999999999</v>
      </c>
      <c r="R893" s="6">
        <v>129.9</v>
      </c>
      <c r="S893" s="2" t="str">
        <f>IFERROR(#REF!/AA_SIPARIS_SATINALMA_RAPORU_YENI_123_22112023[[#This Row],[SIPARIS_EUR_KURU]],"")</f>
        <v/>
      </c>
      <c r="T893" s="1">
        <v>3750</v>
      </c>
      <c r="U893" s="1">
        <v>45000</v>
      </c>
      <c r="V893" s="2">
        <v>1555.2315000000001</v>
      </c>
      <c r="W893" s="12" t="s">
        <v>29</v>
      </c>
      <c r="X893" s="4">
        <v>0</v>
      </c>
      <c r="Y893" s="3">
        <v>45000</v>
      </c>
      <c r="Z893" s="9" t="s">
        <v>16</v>
      </c>
    </row>
    <row r="894" spans="1:26" x14ac:dyDescent="0.25">
      <c r="A894">
        <v>2024</v>
      </c>
      <c r="B894">
        <v>1</v>
      </c>
      <c r="C894" s="7">
        <v>45307</v>
      </c>
      <c r="D894" s="9" t="s">
        <v>630</v>
      </c>
      <c r="E894" s="9" t="s">
        <v>11883</v>
      </c>
      <c r="F894" s="9" t="s">
        <v>635</v>
      </c>
      <c r="G894" s="9" t="s">
        <v>636</v>
      </c>
      <c r="H894" s="9" t="s">
        <v>21</v>
      </c>
      <c r="I894">
        <v>3</v>
      </c>
      <c r="J894" s="9" t="s">
        <v>22</v>
      </c>
      <c r="K894">
        <v>3</v>
      </c>
      <c r="L894">
        <v>0</v>
      </c>
      <c r="M894">
        <v>0</v>
      </c>
      <c r="N894" s="11">
        <f>VLOOKUP(AA_SIPARIS_SATINALMA_RAPORU_YENI_123_22112023[[#This Row],[STOK_KODU]],AA_KUMULATIF_STOK_RAPORU_123_BURAK_TD[],3,0)</f>
        <v>1</v>
      </c>
      <c r="O894" s="5">
        <v>14995.63</v>
      </c>
      <c r="P894" s="1">
        <v>44986.89</v>
      </c>
      <c r="Q894" s="1">
        <v>32.903599999999997</v>
      </c>
      <c r="R894" s="6">
        <v>455.74</v>
      </c>
      <c r="S894" s="2" t="str">
        <f>IFERROR(#REF!/AA_SIPARIS_SATINALMA_RAPORU_YENI_123_22112023[[#This Row],[SIPARIS_EUR_KURU]],"")</f>
        <v/>
      </c>
      <c r="T894" s="1">
        <v>14995.63</v>
      </c>
      <c r="U894" s="1">
        <v>44986.89</v>
      </c>
      <c r="V894" s="2">
        <v>1474.8300999999999</v>
      </c>
      <c r="W894" s="12" t="s">
        <v>29</v>
      </c>
      <c r="X894" s="4">
        <v>0</v>
      </c>
      <c r="Y894" s="3">
        <v>44986.89</v>
      </c>
      <c r="Z894" s="9" t="s">
        <v>16</v>
      </c>
    </row>
    <row r="895" spans="1:26" x14ac:dyDescent="0.25">
      <c r="A895">
        <v>2025</v>
      </c>
      <c r="B895">
        <v>4</v>
      </c>
      <c r="C895" s="7">
        <v>45751</v>
      </c>
      <c r="D895" s="9" t="s">
        <v>17</v>
      </c>
      <c r="E895" s="9" t="s">
        <v>18</v>
      </c>
      <c r="F895" s="9" t="s">
        <v>1881</v>
      </c>
      <c r="G895" s="9" t="s">
        <v>1882</v>
      </c>
      <c r="H895" s="9" t="s">
        <v>21</v>
      </c>
      <c r="I895">
        <v>4</v>
      </c>
      <c r="J895" s="9" t="s">
        <v>22</v>
      </c>
      <c r="K895">
        <v>4</v>
      </c>
      <c r="L895">
        <v>0</v>
      </c>
      <c r="M895">
        <v>0</v>
      </c>
      <c r="N895" s="11">
        <f>VLOOKUP(AA_SIPARIS_SATINALMA_RAPORU_YENI_123_22112023[[#This Row],[STOK_KODU]],AA_KUMULATIF_STOK_RAPORU_123_BURAK_TD[],3,0)</f>
        <v>0</v>
      </c>
      <c r="O895" s="5">
        <v>11169.791499999999</v>
      </c>
      <c r="P895" s="1">
        <v>44679.17</v>
      </c>
      <c r="Q895" s="1">
        <v>41.74</v>
      </c>
      <c r="R895" s="6">
        <v>267.60000000000002</v>
      </c>
      <c r="S895" s="2" t="str">
        <f>IFERROR(#REF!/AA_SIPARIS_SATINALMA_RAPORU_YENI_123_22112023[[#This Row],[SIPARIS_EUR_KURU]],"")</f>
        <v/>
      </c>
      <c r="T895" s="1">
        <v>11267.567499999999</v>
      </c>
      <c r="U895" s="1">
        <v>45070.27</v>
      </c>
      <c r="V895" s="2">
        <v>1076.4078</v>
      </c>
      <c r="W895" s="12" t="s">
        <v>23</v>
      </c>
      <c r="X895" s="4">
        <v>37.863700000000001</v>
      </c>
      <c r="Y895" s="3">
        <v>1179.8499999999999</v>
      </c>
      <c r="Z895" s="9" t="s">
        <v>16</v>
      </c>
    </row>
    <row r="896" spans="1:26" x14ac:dyDescent="0.25">
      <c r="A896">
        <v>2023</v>
      </c>
      <c r="B896">
        <v>3</v>
      </c>
      <c r="C896" s="7">
        <v>44999</v>
      </c>
      <c r="D896" s="9" t="s">
        <v>62</v>
      </c>
      <c r="E896" s="9" t="s">
        <v>63</v>
      </c>
      <c r="F896" s="9" t="s">
        <v>64</v>
      </c>
      <c r="G896" s="9" t="s">
        <v>65</v>
      </c>
      <c r="H896" s="9" t="s">
        <v>21</v>
      </c>
      <c r="I896">
        <v>10</v>
      </c>
      <c r="J896" s="9" t="s">
        <v>22</v>
      </c>
      <c r="K896">
        <v>10</v>
      </c>
      <c r="L896">
        <v>0</v>
      </c>
      <c r="M896">
        <v>0</v>
      </c>
      <c r="N896" s="11">
        <f>VLOOKUP(AA_SIPARIS_SATINALMA_RAPORU_YENI_123_22112023[[#This Row],[STOK_KODU]],AA_KUMULATIF_STOK_RAPORU_123_BURAK_TD[],3,0)</f>
        <v>1</v>
      </c>
      <c r="O896" s="5">
        <v>4466.22</v>
      </c>
      <c r="P896" s="1">
        <v>44662.2</v>
      </c>
      <c r="Q896" s="1">
        <v>20.264500000000002</v>
      </c>
      <c r="R896" s="6">
        <v>220.4</v>
      </c>
      <c r="S896" s="2" t="str">
        <f>IFERROR(#REF!/AA_SIPARIS_SATINALMA_RAPORU_YENI_123_22112023[[#This Row],[SIPARIS_EUR_KURU]],"")</f>
        <v/>
      </c>
      <c r="T896" s="1">
        <v>4466.2199999999993</v>
      </c>
      <c r="U896" s="1">
        <v>44662.2</v>
      </c>
      <c r="V896" s="2">
        <v>2203.9625999999998</v>
      </c>
      <c r="W896" s="12" t="s">
        <v>29</v>
      </c>
      <c r="X896" s="4">
        <v>0</v>
      </c>
      <c r="Y896" s="3">
        <v>44662.2</v>
      </c>
      <c r="Z896" s="9" t="s">
        <v>16</v>
      </c>
    </row>
    <row r="897" spans="1:26" x14ac:dyDescent="0.25">
      <c r="A897">
        <v>2024</v>
      </c>
      <c r="B897">
        <v>12</v>
      </c>
      <c r="C897" s="7">
        <v>45632</v>
      </c>
      <c r="D897" s="9" t="s">
        <v>104</v>
      </c>
      <c r="E897" s="9" t="s">
        <v>105</v>
      </c>
      <c r="F897" s="9" t="s">
        <v>126</v>
      </c>
      <c r="G897" s="9" t="s">
        <v>127</v>
      </c>
      <c r="H897" s="9" t="s">
        <v>108</v>
      </c>
      <c r="I897">
        <v>30</v>
      </c>
      <c r="J897" s="9" t="s">
        <v>22</v>
      </c>
      <c r="K897">
        <v>30</v>
      </c>
      <c r="L897">
        <v>0</v>
      </c>
      <c r="M897">
        <v>0</v>
      </c>
      <c r="N897" s="11">
        <f>VLOOKUP(AA_SIPARIS_SATINALMA_RAPORU_YENI_123_22112023[[#This Row],[STOK_KODU]],AA_KUMULATIF_STOK_RAPORU_123_BURAK_TD[],3,0)</f>
        <v>0</v>
      </c>
      <c r="O897" s="5">
        <v>1488</v>
      </c>
      <c r="P897" s="1">
        <v>44640</v>
      </c>
      <c r="Q897" s="1">
        <v>36.513599999999997</v>
      </c>
      <c r="R897" s="6">
        <v>40.75</v>
      </c>
      <c r="S897" s="2" t="str">
        <f>IFERROR(#REF!/AA_SIPARIS_SATINALMA_RAPORU_YENI_123_22112023[[#This Row],[SIPARIS_EUR_KURU]],"")</f>
        <v/>
      </c>
      <c r="T897" s="1">
        <v>1190.4166666666667</v>
      </c>
      <c r="U897" s="1">
        <v>35712.5</v>
      </c>
      <c r="V897" s="2">
        <v>976.9579</v>
      </c>
      <c r="W897" s="12" t="s">
        <v>29</v>
      </c>
      <c r="X897" s="4">
        <v>0</v>
      </c>
      <c r="Y897" s="3">
        <v>35712.5</v>
      </c>
      <c r="Z897" s="9" t="s">
        <v>16</v>
      </c>
    </row>
    <row r="898" spans="1:26" x14ac:dyDescent="0.25">
      <c r="A898">
        <v>2024</v>
      </c>
      <c r="B898">
        <v>11</v>
      </c>
      <c r="C898" s="7">
        <v>45610</v>
      </c>
      <c r="D898" s="9" t="s">
        <v>152</v>
      </c>
      <c r="E898" s="9" t="s">
        <v>153</v>
      </c>
      <c r="F898" s="9" t="s">
        <v>1260</v>
      </c>
      <c r="G898" s="9" t="s">
        <v>1261</v>
      </c>
      <c r="H898" s="9" t="s">
        <v>97</v>
      </c>
      <c r="I898">
        <v>24</v>
      </c>
      <c r="J898" s="9" t="s">
        <v>22</v>
      </c>
      <c r="K898">
        <v>24</v>
      </c>
      <c r="L898">
        <v>0</v>
      </c>
      <c r="M898">
        <v>0</v>
      </c>
      <c r="N898" s="11">
        <f>VLOOKUP(AA_SIPARIS_SATINALMA_RAPORU_YENI_123_22112023[[#This Row],[STOK_KODU]],AA_KUMULATIF_STOK_RAPORU_123_BURAK_TD[],3,0)</f>
        <v>0</v>
      </c>
      <c r="O898" s="5">
        <v>1858.0473</v>
      </c>
      <c r="P898" s="1">
        <v>44593.14</v>
      </c>
      <c r="Q898" s="1">
        <v>36.432299999999998</v>
      </c>
      <c r="R898" s="6">
        <v>51</v>
      </c>
      <c r="S898" s="2" t="str">
        <f>IFERROR(#REF!/AA_SIPARIS_SATINALMA_RAPORU_YENI_123_22112023[[#This Row],[SIPARIS_EUR_KURU]],"")</f>
        <v/>
      </c>
      <c r="T898" s="1">
        <v>1858.4399999999998</v>
      </c>
      <c r="U898" s="1">
        <v>44602.559999999998</v>
      </c>
      <c r="V898" s="2">
        <v>1224.2587000000001</v>
      </c>
      <c r="W898" s="12" t="s">
        <v>45</v>
      </c>
      <c r="X898" s="4">
        <v>36.432299999999998</v>
      </c>
      <c r="Y898" s="3">
        <v>1224</v>
      </c>
      <c r="Z898" s="9" t="s">
        <v>16</v>
      </c>
    </row>
    <row r="899" spans="1:26" x14ac:dyDescent="0.25">
      <c r="A899">
        <v>2024</v>
      </c>
      <c r="B899">
        <v>11</v>
      </c>
      <c r="C899" s="7">
        <v>45624</v>
      </c>
      <c r="D899" s="9" t="s">
        <v>104</v>
      </c>
      <c r="E899" s="9" t="s">
        <v>105</v>
      </c>
      <c r="F899" s="9" t="s">
        <v>126</v>
      </c>
      <c r="G899" s="9" t="s">
        <v>127</v>
      </c>
      <c r="H899" s="9" t="s">
        <v>108</v>
      </c>
      <c r="I899">
        <v>30</v>
      </c>
      <c r="J899" s="9" t="s">
        <v>22</v>
      </c>
      <c r="K899">
        <v>30</v>
      </c>
      <c r="L899">
        <v>0</v>
      </c>
      <c r="M899">
        <v>0</v>
      </c>
      <c r="N899" s="11">
        <f>VLOOKUP(AA_SIPARIS_SATINALMA_RAPORU_YENI_123_22112023[[#This Row],[STOK_KODU]],AA_KUMULATIF_STOK_RAPORU_123_BURAK_TD[],3,0)</f>
        <v>0</v>
      </c>
      <c r="O899" s="5">
        <v>1484</v>
      </c>
      <c r="P899" s="1">
        <v>44520</v>
      </c>
      <c r="Q899" s="1">
        <v>36.3371</v>
      </c>
      <c r="R899" s="6">
        <v>40.840000000000003</v>
      </c>
      <c r="S899" s="2" t="str">
        <f>IFERROR(#REF!/AA_SIPARIS_SATINALMA_RAPORU_YENI_123_22112023[[#This Row],[SIPARIS_EUR_KURU]],"")</f>
        <v/>
      </c>
      <c r="T899" s="1">
        <v>1187.2</v>
      </c>
      <c r="U899" s="1">
        <v>35616</v>
      </c>
      <c r="V899" s="2">
        <v>985.89639999999997</v>
      </c>
      <c r="W899" s="12" t="s">
        <v>29</v>
      </c>
      <c r="X899" s="4">
        <v>0</v>
      </c>
      <c r="Y899" s="3">
        <v>35616</v>
      </c>
      <c r="Z899" s="9" t="s">
        <v>16</v>
      </c>
    </row>
    <row r="900" spans="1:26" x14ac:dyDescent="0.25">
      <c r="A900">
        <v>2023</v>
      </c>
      <c r="B900">
        <v>10</v>
      </c>
      <c r="C900" s="7">
        <v>45205</v>
      </c>
      <c r="D900" s="9" t="s">
        <v>148</v>
      </c>
      <c r="E900" s="9" t="s">
        <v>149</v>
      </c>
      <c r="F900" s="9" t="s">
        <v>302</v>
      </c>
      <c r="G900" s="9" t="s">
        <v>11576</v>
      </c>
      <c r="H900" s="9" t="s">
        <v>44</v>
      </c>
      <c r="I900">
        <v>20</v>
      </c>
      <c r="J900" s="9" t="s">
        <v>22</v>
      </c>
      <c r="K900">
        <v>20</v>
      </c>
      <c r="L900">
        <v>0</v>
      </c>
      <c r="M900">
        <v>0</v>
      </c>
      <c r="N900" s="11">
        <f>VLOOKUP(AA_SIPARIS_SATINALMA_RAPORU_YENI_123_22112023[[#This Row],[STOK_KODU]],AA_KUMULATIF_STOK_RAPORU_123_BURAK_TD[],3,0)</f>
        <v>0</v>
      </c>
      <c r="O900" s="5">
        <v>2223.34334438</v>
      </c>
      <c r="P900" s="1">
        <v>44466.87</v>
      </c>
      <c r="Q900" s="1">
        <v>28.9346</v>
      </c>
      <c r="R900" s="6">
        <v>76.84</v>
      </c>
      <c r="S900" s="2" t="str">
        <f>IFERROR(#REF!/AA_SIPARIS_SATINALMA_RAPORU_YENI_123_22112023[[#This Row],[SIPARIS_EUR_KURU]],"")</f>
        <v/>
      </c>
      <c r="T900" s="1">
        <v>2285.9990000000003</v>
      </c>
      <c r="U900" s="1">
        <v>45719.98</v>
      </c>
      <c r="V900" s="2">
        <v>1538.8855000000001</v>
      </c>
      <c r="W900" s="12" t="s">
        <v>45</v>
      </c>
      <c r="X900" s="4">
        <v>28.9346</v>
      </c>
      <c r="Y900" s="3">
        <v>1536.81</v>
      </c>
      <c r="Z900" s="9" t="s">
        <v>16</v>
      </c>
    </row>
    <row r="901" spans="1:26" x14ac:dyDescent="0.25">
      <c r="A901">
        <v>2024</v>
      </c>
      <c r="B901">
        <v>11</v>
      </c>
      <c r="C901" s="7">
        <v>45617</v>
      </c>
      <c r="D901" s="9" t="s">
        <v>104</v>
      </c>
      <c r="E901" s="9" t="s">
        <v>105</v>
      </c>
      <c r="F901" s="9" t="s">
        <v>126</v>
      </c>
      <c r="G901" s="9" t="s">
        <v>127</v>
      </c>
      <c r="H901" s="9" t="s">
        <v>108</v>
      </c>
      <c r="I901">
        <v>30</v>
      </c>
      <c r="J901" s="9" t="s">
        <v>22</v>
      </c>
      <c r="K901">
        <v>30</v>
      </c>
      <c r="L901">
        <v>0</v>
      </c>
      <c r="M901">
        <v>0</v>
      </c>
      <c r="N901" s="11">
        <f>VLOOKUP(AA_SIPARIS_SATINALMA_RAPORU_YENI_123_22112023[[#This Row],[STOK_KODU]],AA_KUMULATIF_STOK_RAPORU_123_BURAK_TD[],3,0)</f>
        <v>0</v>
      </c>
      <c r="O901" s="5">
        <v>1481.2</v>
      </c>
      <c r="P901" s="1">
        <v>44436</v>
      </c>
      <c r="Q901" s="1">
        <v>36.382599999999996</v>
      </c>
      <c r="R901" s="6">
        <v>40.71</v>
      </c>
      <c r="S901" s="2" t="str">
        <f>IFERROR(#REF!/AA_SIPARIS_SATINALMA_RAPORU_YENI_123_22112023[[#This Row],[SIPARIS_EUR_KURU]],"")</f>
        <v/>
      </c>
      <c r="T901" s="1">
        <v>1172.6166666666666</v>
      </c>
      <c r="U901" s="1">
        <v>35178.5</v>
      </c>
      <c r="V901" s="2">
        <v>969.39580000000001</v>
      </c>
      <c r="W901" s="12" t="s">
        <v>29</v>
      </c>
      <c r="X901" s="4">
        <v>0</v>
      </c>
      <c r="Y901" s="3">
        <v>35178.5</v>
      </c>
      <c r="Z901" s="9" t="s">
        <v>16</v>
      </c>
    </row>
    <row r="902" spans="1:26" x14ac:dyDescent="0.25">
      <c r="A902">
        <v>2025</v>
      </c>
      <c r="B902">
        <v>3</v>
      </c>
      <c r="C902" s="7">
        <v>45733</v>
      </c>
      <c r="D902" s="9" t="s">
        <v>10060</v>
      </c>
      <c r="E902" s="9" t="s">
        <v>10061</v>
      </c>
      <c r="F902" s="9" t="s">
        <v>10193</v>
      </c>
      <c r="G902" s="9" t="s">
        <v>10063</v>
      </c>
      <c r="H902" s="9" t="s">
        <v>44</v>
      </c>
      <c r="I902">
        <v>3</v>
      </c>
      <c r="J902" s="9" t="s">
        <v>22</v>
      </c>
      <c r="K902">
        <v>3</v>
      </c>
      <c r="L902">
        <v>0</v>
      </c>
      <c r="M902">
        <v>0</v>
      </c>
      <c r="N902" s="11">
        <f>VLOOKUP(AA_SIPARIS_SATINALMA_RAPORU_YENI_123_22112023[[#This Row],[STOK_KODU]],AA_KUMULATIF_STOK_RAPORU_123_BURAK_TD[],3,0)</f>
        <v>0</v>
      </c>
      <c r="O902" s="5">
        <v>14810.87</v>
      </c>
      <c r="P902" s="1">
        <v>44432.61</v>
      </c>
      <c r="Q902" s="1">
        <v>39.6843</v>
      </c>
      <c r="R902" s="6">
        <v>373.22</v>
      </c>
      <c r="S902" s="2" t="str">
        <f>IFERROR(#REF!/AA_SIPARIS_SATINALMA_RAPORU_YENI_123_22112023[[#This Row],[SIPARIS_EUR_KURU]],"")</f>
        <v/>
      </c>
      <c r="T902" s="1">
        <v>14810.87</v>
      </c>
      <c r="U902" s="1">
        <v>44432.61</v>
      </c>
      <c r="V902" s="2">
        <v>1119.6521</v>
      </c>
      <c r="W902" s="12" t="s">
        <v>29</v>
      </c>
      <c r="X902" s="4">
        <v>0</v>
      </c>
      <c r="Y902" s="3">
        <v>44432.61</v>
      </c>
      <c r="Z902" s="9" t="s">
        <v>16</v>
      </c>
    </row>
    <row r="903" spans="1:26" x14ac:dyDescent="0.25">
      <c r="A903">
        <v>2024</v>
      </c>
      <c r="B903">
        <v>4</v>
      </c>
      <c r="C903" s="7">
        <v>45397</v>
      </c>
      <c r="D903" s="9" t="s">
        <v>630</v>
      </c>
      <c r="E903" s="9" t="s">
        <v>11883</v>
      </c>
      <c r="F903" s="9" t="s">
        <v>1626</v>
      </c>
      <c r="G903" s="9" t="s">
        <v>1627</v>
      </c>
      <c r="H903" s="9" t="s">
        <v>21</v>
      </c>
      <c r="I903">
        <v>4</v>
      </c>
      <c r="J903" s="9" t="s">
        <v>22</v>
      </c>
      <c r="K903">
        <v>4</v>
      </c>
      <c r="L903">
        <v>0</v>
      </c>
      <c r="M903">
        <v>0</v>
      </c>
      <c r="N903" s="11">
        <f>VLOOKUP(AA_SIPARIS_SATINALMA_RAPORU_YENI_123_22112023[[#This Row],[STOK_KODU]],AA_KUMULATIF_STOK_RAPORU_123_BURAK_TD[],3,0)</f>
        <v>0</v>
      </c>
      <c r="O903" s="5">
        <v>11093.6667</v>
      </c>
      <c r="P903" s="1">
        <v>44374.67</v>
      </c>
      <c r="Q903" s="1">
        <v>34.721499999999999</v>
      </c>
      <c r="R903" s="6">
        <v>319.5</v>
      </c>
      <c r="S903" s="2" t="str">
        <f>IFERROR(#REF!/AA_SIPARIS_SATINALMA_RAPORU_YENI_123_22112023[[#This Row],[SIPARIS_EUR_KURU]],"")</f>
        <v/>
      </c>
      <c r="T903" s="1">
        <v>11093.6675</v>
      </c>
      <c r="U903" s="1">
        <v>44374.67</v>
      </c>
      <c r="V903" s="2">
        <v>1280.4362000000001</v>
      </c>
      <c r="W903" s="12" t="s">
        <v>29</v>
      </c>
      <c r="X903" s="4">
        <v>0</v>
      </c>
      <c r="Y903" s="3">
        <v>44374.67</v>
      </c>
      <c r="Z903" s="9" t="s">
        <v>16</v>
      </c>
    </row>
    <row r="904" spans="1:26" x14ac:dyDescent="0.25">
      <c r="A904">
        <v>2023</v>
      </c>
      <c r="B904">
        <v>10</v>
      </c>
      <c r="C904" s="7">
        <v>45205</v>
      </c>
      <c r="D904" s="9" t="s">
        <v>148</v>
      </c>
      <c r="E904" s="9" t="s">
        <v>149</v>
      </c>
      <c r="F904" s="9" t="s">
        <v>1266</v>
      </c>
      <c r="G904" s="9" t="s">
        <v>1267</v>
      </c>
      <c r="H904" s="9" t="s">
        <v>44</v>
      </c>
      <c r="I904">
        <v>10</v>
      </c>
      <c r="J904" s="9" t="s">
        <v>22</v>
      </c>
      <c r="K904">
        <v>10</v>
      </c>
      <c r="L904">
        <v>0</v>
      </c>
      <c r="M904">
        <v>0</v>
      </c>
      <c r="N904" s="11">
        <f>VLOOKUP(AA_SIPARIS_SATINALMA_RAPORU_YENI_123_22112023[[#This Row],[STOK_KODU]],AA_KUMULATIF_STOK_RAPORU_123_BURAK_TD[],3,0)</f>
        <v>4</v>
      </c>
      <c r="O904" s="5">
        <v>4426.9938000000002</v>
      </c>
      <c r="P904" s="1">
        <v>44269.94</v>
      </c>
      <c r="Q904" s="1">
        <v>28.9346</v>
      </c>
      <c r="R904" s="6">
        <v>153</v>
      </c>
      <c r="S904" s="2" t="str">
        <f>IFERROR(#REF!/AA_SIPARIS_SATINALMA_RAPORU_YENI_123_22112023[[#This Row],[SIPARIS_EUR_KURU]],"")</f>
        <v/>
      </c>
      <c r="T904" s="1">
        <v>4452.299</v>
      </c>
      <c r="U904" s="1">
        <v>44522.99</v>
      </c>
      <c r="V904" s="2">
        <v>1538.7456999999999</v>
      </c>
      <c r="W904" s="12" t="s">
        <v>45</v>
      </c>
      <c r="X904" s="4">
        <v>28.9346</v>
      </c>
      <c r="Y904" s="3">
        <v>1530</v>
      </c>
      <c r="Z904" s="9" t="s">
        <v>16</v>
      </c>
    </row>
    <row r="905" spans="1:26" x14ac:dyDescent="0.25">
      <c r="A905">
        <v>2024</v>
      </c>
      <c r="B905">
        <v>3</v>
      </c>
      <c r="C905" s="7">
        <v>45352</v>
      </c>
      <c r="D905" s="9" t="s">
        <v>85</v>
      </c>
      <c r="E905" s="9" t="s">
        <v>86</v>
      </c>
      <c r="F905" s="9" t="s">
        <v>1279</v>
      </c>
      <c r="G905" s="9" t="s">
        <v>1280</v>
      </c>
      <c r="H905" s="9" t="s">
        <v>97</v>
      </c>
      <c r="I905">
        <v>3</v>
      </c>
      <c r="J905" s="9" t="s">
        <v>22</v>
      </c>
      <c r="K905">
        <v>3</v>
      </c>
      <c r="L905">
        <v>0</v>
      </c>
      <c r="M905">
        <v>0</v>
      </c>
      <c r="N905" s="11">
        <f>VLOOKUP(AA_SIPARIS_SATINALMA_RAPORU_YENI_123_22112023[[#This Row],[STOK_KODU]],AA_KUMULATIF_STOK_RAPORU_123_BURAK_TD[],3,0)</f>
        <v>0</v>
      </c>
      <c r="O905" s="5">
        <v>14723.1096</v>
      </c>
      <c r="P905" s="1">
        <v>44169.33</v>
      </c>
      <c r="Q905" s="1">
        <v>33.768599999999999</v>
      </c>
      <c r="R905" s="6">
        <v>436</v>
      </c>
      <c r="S905" s="2" t="str">
        <f>IFERROR(#REF!/AA_SIPARIS_SATINALMA_RAPORU_YENI_123_22112023[[#This Row],[SIPARIS_EUR_KURU]],"")</f>
        <v/>
      </c>
      <c r="T905" s="1">
        <v>15880.036666666667</v>
      </c>
      <c r="U905" s="1">
        <v>47640.11</v>
      </c>
      <c r="V905" s="2">
        <v>1363.3195000000001</v>
      </c>
      <c r="W905" s="12" t="s">
        <v>45</v>
      </c>
      <c r="X905" s="4">
        <v>33.768599999999999</v>
      </c>
      <c r="Y905" s="3">
        <v>1308</v>
      </c>
      <c r="Z905" s="9" t="s">
        <v>16</v>
      </c>
    </row>
    <row r="906" spans="1:26" x14ac:dyDescent="0.25">
      <c r="A906">
        <v>2025</v>
      </c>
      <c r="B906">
        <v>10</v>
      </c>
      <c r="C906" s="7">
        <v>45950</v>
      </c>
      <c r="D906" s="9" t="s">
        <v>10249</v>
      </c>
      <c r="E906" s="9" t="s">
        <v>10250</v>
      </c>
      <c r="F906" s="9" t="s">
        <v>10251</v>
      </c>
      <c r="G906" s="9" t="s">
        <v>10252</v>
      </c>
      <c r="H906" s="9" t="s">
        <v>653</v>
      </c>
      <c r="I906">
        <v>1</v>
      </c>
      <c r="J906" s="9" t="s">
        <v>22</v>
      </c>
      <c r="K906">
        <v>1</v>
      </c>
      <c r="L906">
        <v>0</v>
      </c>
      <c r="M906">
        <v>0</v>
      </c>
      <c r="N906" s="11">
        <f>VLOOKUP(AA_SIPARIS_SATINALMA_RAPORU_YENI_123_22112023[[#This Row],[STOK_KODU]],AA_KUMULATIF_STOK_RAPORU_123_BURAK_TD[],3,0)</f>
        <v>1</v>
      </c>
      <c r="O906" s="5">
        <v>44166.67</v>
      </c>
      <c r="P906" s="1">
        <v>44166.67</v>
      </c>
      <c r="Q906" s="1">
        <v>48.885899999999999</v>
      </c>
      <c r="R906" s="6">
        <v>903.46</v>
      </c>
      <c r="S906" s="2" t="str">
        <f>IFERROR(#REF!/AA_SIPARIS_SATINALMA_RAPORU_YENI_123_22112023[[#This Row],[SIPARIS_EUR_KURU]],"")</f>
        <v/>
      </c>
      <c r="T906" s="1">
        <v>44166.67</v>
      </c>
      <c r="U906" s="1">
        <v>44166.67</v>
      </c>
      <c r="V906" s="2">
        <v>909.30870000000004</v>
      </c>
      <c r="W906" s="12" t="s">
        <v>45</v>
      </c>
      <c r="X906" s="4">
        <v>0</v>
      </c>
      <c r="Y906" s="3">
        <v>44166.67</v>
      </c>
      <c r="Z906" s="9" t="s">
        <v>16</v>
      </c>
    </row>
    <row r="907" spans="1:26" x14ac:dyDescent="0.25">
      <c r="A907">
        <v>2025</v>
      </c>
      <c r="B907">
        <v>10</v>
      </c>
      <c r="C907" s="7">
        <v>45944</v>
      </c>
      <c r="D907" s="9" t="s">
        <v>11777</v>
      </c>
      <c r="E907" s="9" t="s">
        <v>11778</v>
      </c>
      <c r="F907" s="9" t="s">
        <v>11773</v>
      </c>
      <c r="G907" s="9" t="s">
        <v>11774</v>
      </c>
      <c r="H907" s="9" t="s">
        <v>449</v>
      </c>
      <c r="I907">
        <v>1</v>
      </c>
      <c r="J907" s="9" t="s">
        <v>22</v>
      </c>
      <c r="K907">
        <v>1</v>
      </c>
      <c r="L907">
        <v>0</v>
      </c>
      <c r="M907">
        <v>1</v>
      </c>
      <c r="N907" s="11">
        <f>VLOOKUP(AA_SIPARIS_SATINALMA_RAPORU_YENI_123_22112023[[#This Row],[STOK_KODU]],AA_KUMULATIF_STOK_RAPORU_123_BURAK_TD[],3,0)</f>
        <v>0</v>
      </c>
      <c r="O907" s="5">
        <v>44166.67</v>
      </c>
      <c r="P907" s="1">
        <v>44166.67</v>
      </c>
      <c r="Q907" s="1">
        <v>48.356499999999997</v>
      </c>
      <c r="R907" s="6">
        <v>913.36</v>
      </c>
      <c r="S907" s="2" t="str">
        <f>IFERROR(#REF!/AA_SIPARIS_SATINALMA_RAPORU_YENI_123_22112023[[#This Row],[SIPARIS_EUR_KURU]],"")</f>
        <v/>
      </c>
      <c r="T907" s="1">
        <v>44166.67</v>
      </c>
      <c r="U907" s="1">
        <v>44166.67</v>
      </c>
      <c r="V907" s="2">
        <v>916.56439999999998</v>
      </c>
      <c r="W907" s="12" t="s">
        <v>29</v>
      </c>
      <c r="X907" s="4">
        <v>0</v>
      </c>
      <c r="Y907" s="3">
        <v>44166.67</v>
      </c>
      <c r="Z907" s="9" t="s">
        <v>16</v>
      </c>
    </row>
    <row r="908" spans="1:26" x14ac:dyDescent="0.25">
      <c r="A908">
        <v>2025</v>
      </c>
      <c r="B908">
        <v>2</v>
      </c>
      <c r="C908" s="7">
        <v>45715</v>
      </c>
      <c r="D908" s="9" t="s">
        <v>10060</v>
      </c>
      <c r="E908" s="9" t="s">
        <v>10061</v>
      </c>
      <c r="F908" s="9" t="s">
        <v>10193</v>
      </c>
      <c r="G908" s="9" t="s">
        <v>10063</v>
      </c>
      <c r="H908" s="9" t="s">
        <v>44</v>
      </c>
      <c r="I908">
        <v>3</v>
      </c>
      <c r="J908" s="9" t="s">
        <v>22</v>
      </c>
      <c r="K908">
        <v>3</v>
      </c>
      <c r="L908">
        <v>0</v>
      </c>
      <c r="M908">
        <v>0</v>
      </c>
      <c r="N908" s="11">
        <f>VLOOKUP(AA_SIPARIS_SATINALMA_RAPORU_YENI_123_22112023[[#This Row],[STOK_KODU]],AA_KUMULATIF_STOK_RAPORU_123_BURAK_TD[],3,0)</f>
        <v>0</v>
      </c>
      <c r="O908" s="5">
        <v>14712.5</v>
      </c>
      <c r="P908" s="1">
        <v>44137.5</v>
      </c>
      <c r="Q908" s="1">
        <v>38.176299999999998</v>
      </c>
      <c r="R908" s="6">
        <v>385.38</v>
      </c>
      <c r="S908" s="2" t="str">
        <f>IFERROR(#REF!/AA_SIPARIS_SATINALMA_RAPORU_YENI_123_22112023[[#This Row],[SIPARIS_EUR_KURU]],"")</f>
        <v/>
      </c>
      <c r="T908" s="1">
        <v>14712.5</v>
      </c>
      <c r="U908" s="1">
        <v>44137.5</v>
      </c>
      <c r="V908" s="2">
        <v>1158.3430000000001</v>
      </c>
      <c r="W908" s="12" t="s">
        <v>29</v>
      </c>
      <c r="X908" s="4">
        <v>0</v>
      </c>
      <c r="Y908" s="3">
        <v>44137.5</v>
      </c>
      <c r="Z908" s="9" t="s">
        <v>16</v>
      </c>
    </row>
    <row r="909" spans="1:26" x14ac:dyDescent="0.25">
      <c r="A909">
        <v>2025</v>
      </c>
      <c r="B909">
        <v>4</v>
      </c>
      <c r="C909" s="7">
        <v>45775</v>
      </c>
      <c r="D909" s="9" t="s">
        <v>17</v>
      </c>
      <c r="E909" s="9" t="s">
        <v>18</v>
      </c>
      <c r="F909" s="9" t="s">
        <v>30</v>
      </c>
      <c r="G909" s="9" t="s">
        <v>31</v>
      </c>
      <c r="H909" s="9" t="s">
        <v>21</v>
      </c>
      <c r="I909">
        <v>11</v>
      </c>
      <c r="J909" s="9" t="s">
        <v>22</v>
      </c>
      <c r="K909">
        <v>11</v>
      </c>
      <c r="L909">
        <v>0</v>
      </c>
      <c r="M909">
        <v>0</v>
      </c>
      <c r="N909" s="11">
        <f>VLOOKUP(AA_SIPARIS_SATINALMA_RAPORU_YENI_123_22112023[[#This Row],[STOK_KODU]],AA_KUMULATIF_STOK_RAPORU_123_BURAK_TD[],3,0)</f>
        <v>2</v>
      </c>
      <c r="O909" s="5">
        <v>4007.3634900000002</v>
      </c>
      <c r="P909" s="1">
        <v>44081</v>
      </c>
      <c r="Q909" s="1">
        <v>43.413200000000003</v>
      </c>
      <c r="R909" s="6">
        <v>92.31</v>
      </c>
      <c r="S909" s="2" t="str">
        <f>IFERROR(#REF!/AA_SIPARIS_SATINALMA_RAPORU_YENI_123_22112023[[#This Row],[SIPARIS_EUR_KURU]],"")</f>
        <v/>
      </c>
      <c r="T909" s="1">
        <v>4054.9863636363634</v>
      </c>
      <c r="U909" s="1">
        <v>44604.85</v>
      </c>
      <c r="V909" s="2">
        <v>1027.08</v>
      </c>
      <c r="W909" s="12" t="s">
        <v>23</v>
      </c>
      <c r="X909" s="4">
        <v>38.2455</v>
      </c>
      <c r="Y909" s="3">
        <v>1152.58</v>
      </c>
      <c r="Z909" s="9" t="s">
        <v>16</v>
      </c>
    </row>
    <row r="910" spans="1:26" x14ac:dyDescent="0.25">
      <c r="A910">
        <v>2023</v>
      </c>
      <c r="B910">
        <v>7</v>
      </c>
      <c r="C910" s="7">
        <v>45135</v>
      </c>
      <c r="D910" s="9" t="s">
        <v>152</v>
      </c>
      <c r="E910" s="9" t="s">
        <v>153</v>
      </c>
      <c r="F910" s="9" t="s">
        <v>1743</v>
      </c>
      <c r="G910" s="9" t="s">
        <v>1744</v>
      </c>
      <c r="H910" s="9" t="s">
        <v>44</v>
      </c>
      <c r="I910">
        <v>2</v>
      </c>
      <c r="J910" s="9" t="s">
        <v>22</v>
      </c>
      <c r="K910">
        <v>2</v>
      </c>
      <c r="L910">
        <v>0</v>
      </c>
      <c r="M910">
        <v>0</v>
      </c>
      <c r="N910" s="11">
        <f>VLOOKUP(AA_SIPARIS_SATINALMA_RAPORU_YENI_123_22112023[[#This Row],[STOK_KODU]],AA_KUMULATIF_STOK_RAPORU_123_BURAK_TD[],3,0)</f>
        <v>0</v>
      </c>
      <c r="O910" s="5">
        <v>22032.065999999999</v>
      </c>
      <c r="P910" s="1">
        <v>44064.13</v>
      </c>
      <c r="Q910" s="1">
        <v>29.9756</v>
      </c>
      <c r="R910" s="6">
        <v>735</v>
      </c>
      <c r="S910" s="2" t="str">
        <f>IFERROR(#REF!/AA_SIPARIS_SATINALMA_RAPORU_YENI_123_22112023[[#This Row],[SIPARIS_EUR_KURU]],"")</f>
        <v/>
      </c>
      <c r="T910" s="1">
        <v>22197</v>
      </c>
      <c r="U910" s="1">
        <v>44394</v>
      </c>
      <c r="V910" s="2">
        <v>1489.037</v>
      </c>
      <c r="W910" s="12" t="s">
        <v>45</v>
      </c>
      <c r="X910" s="4">
        <v>29.9756</v>
      </c>
      <c r="Y910" s="3">
        <v>1470</v>
      </c>
      <c r="Z910" s="9" t="s">
        <v>16</v>
      </c>
    </row>
    <row r="911" spans="1:26" x14ac:dyDescent="0.25">
      <c r="A911">
        <v>2025</v>
      </c>
      <c r="B911">
        <v>1</v>
      </c>
      <c r="C911" s="7">
        <v>45671</v>
      </c>
      <c r="D911" s="9" t="s">
        <v>104</v>
      </c>
      <c r="E911" s="9" t="s">
        <v>105</v>
      </c>
      <c r="F911" s="9" t="s">
        <v>126</v>
      </c>
      <c r="G911" s="9" t="s">
        <v>127</v>
      </c>
      <c r="H911" s="9" t="s">
        <v>108</v>
      </c>
      <c r="I911">
        <v>30</v>
      </c>
      <c r="J911" s="9" t="s">
        <v>22</v>
      </c>
      <c r="K911">
        <v>30</v>
      </c>
      <c r="L911">
        <v>0</v>
      </c>
      <c r="M911">
        <v>0</v>
      </c>
      <c r="N911" s="11">
        <f>VLOOKUP(AA_SIPARIS_SATINALMA_RAPORU_YENI_123_22112023[[#This Row],[STOK_KODU]],AA_KUMULATIF_STOK_RAPORU_123_BURAK_TD[],3,0)</f>
        <v>0</v>
      </c>
      <c r="O911" s="5">
        <v>1468.8</v>
      </c>
      <c r="P911" s="1">
        <v>44064</v>
      </c>
      <c r="Q911" s="1">
        <v>36.155500000000004</v>
      </c>
      <c r="R911" s="6">
        <v>40.619999999999997</v>
      </c>
      <c r="S911" s="2" t="str">
        <f>IFERROR(#REF!/AA_SIPARIS_SATINALMA_RAPORU_YENI_123_22112023[[#This Row],[SIPARIS_EUR_KURU]],"")</f>
        <v/>
      </c>
      <c r="T911" s="1">
        <v>1175.0416666666667</v>
      </c>
      <c r="U911" s="1">
        <v>35251.25</v>
      </c>
      <c r="V911" s="2">
        <v>966.83659999999998</v>
      </c>
      <c r="W911" s="12" t="s">
        <v>29</v>
      </c>
      <c r="X911" s="4">
        <v>0</v>
      </c>
      <c r="Y911" s="3">
        <v>35251.25</v>
      </c>
      <c r="Z911" s="9" t="s">
        <v>16</v>
      </c>
    </row>
    <row r="912" spans="1:26" x14ac:dyDescent="0.25">
      <c r="A912">
        <v>2024</v>
      </c>
      <c r="B912">
        <v>12</v>
      </c>
      <c r="C912" s="7">
        <v>45631</v>
      </c>
      <c r="D912" s="9" t="s">
        <v>519</v>
      </c>
      <c r="E912" s="9" t="s">
        <v>520</v>
      </c>
      <c r="F912" s="9" t="s">
        <v>668</v>
      </c>
      <c r="G912" s="9" t="s">
        <v>669</v>
      </c>
      <c r="H912" s="9" t="s">
        <v>97</v>
      </c>
      <c r="I912">
        <v>60</v>
      </c>
      <c r="J912" s="9" t="s">
        <v>22</v>
      </c>
      <c r="K912">
        <v>60</v>
      </c>
      <c r="L912">
        <v>0</v>
      </c>
      <c r="M912">
        <v>10</v>
      </c>
      <c r="N912" s="11">
        <f>VLOOKUP(AA_SIPARIS_SATINALMA_RAPORU_YENI_123_22112023[[#This Row],[STOK_KODU]],AA_KUMULATIF_STOK_RAPORU_123_BURAK_TD[],3,0)</f>
        <v>50</v>
      </c>
      <c r="O912" s="5">
        <v>734.09</v>
      </c>
      <c r="P912" s="1">
        <v>44045.4</v>
      </c>
      <c r="Q912" s="1">
        <v>36.439</v>
      </c>
      <c r="R912" s="6">
        <v>20.149999999999999</v>
      </c>
      <c r="S912" s="2" t="str">
        <f>IFERROR(#REF!/AA_SIPARIS_SATINALMA_RAPORU_YENI_123_22112023[[#This Row],[SIPARIS_EUR_KURU]],"")</f>
        <v/>
      </c>
      <c r="T912" s="1">
        <v>734.09</v>
      </c>
      <c r="U912" s="1">
        <v>44045.4</v>
      </c>
      <c r="V912" s="2">
        <v>1208.7434000000001</v>
      </c>
      <c r="W912" s="12" t="s">
        <v>29</v>
      </c>
      <c r="X912" s="4">
        <v>0</v>
      </c>
      <c r="Y912" s="3">
        <v>44045.4</v>
      </c>
      <c r="Z912" s="9" t="s">
        <v>16</v>
      </c>
    </row>
    <row r="913" spans="1:26" x14ac:dyDescent="0.25">
      <c r="A913">
        <v>2023</v>
      </c>
      <c r="B913">
        <v>5</v>
      </c>
      <c r="C913" s="7">
        <v>45063</v>
      </c>
      <c r="D913" s="9" t="s">
        <v>3326</v>
      </c>
      <c r="E913" s="9" t="s">
        <v>3327</v>
      </c>
      <c r="F913" s="9" t="s">
        <v>317</v>
      </c>
      <c r="G913" s="9" t="s">
        <v>318</v>
      </c>
      <c r="H913" s="9" t="s">
        <v>44</v>
      </c>
      <c r="I913">
        <v>12</v>
      </c>
      <c r="J913" s="9" t="s">
        <v>22</v>
      </c>
      <c r="K913">
        <v>12</v>
      </c>
      <c r="L913">
        <v>0</v>
      </c>
      <c r="M913">
        <v>0</v>
      </c>
      <c r="N913" s="11">
        <f>VLOOKUP(AA_SIPARIS_SATINALMA_RAPORU_YENI_123_22112023[[#This Row],[STOK_KODU]],AA_KUMULATIF_STOK_RAPORU_123_BURAK_TD[],3,0)</f>
        <v>8</v>
      </c>
      <c r="O913" s="5">
        <v>3669.1392000000001</v>
      </c>
      <c r="P913" s="1">
        <v>44029.67</v>
      </c>
      <c r="Q913" s="1">
        <v>21.427700000000002</v>
      </c>
      <c r="R913" s="6">
        <v>171.23</v>
      </c>
      <c r="S913" s="2" t="str">
        <f>IFERROR(#REF!/AA_SIPARIS_SATINALMA_RAPORU_YENI_123_22112023[[#This Row],[SIPARIS_EUR_KURU]],"")</f>
        <v/>
      </c>
      <c r="T913" s="1">
        <v>3915.2541666666671</v>
      </c>
      <c r="U913" s="1">
        <v>46983.05</v>
      </c>
      <c r="V913" s="2">
        <v>2192.6315</v>
      </c>
      <c r="W913" s="12" t="s">
        <v>23</v>
      </c>
      <c r="X913" s="4">
        <v>19.68</v>
      </c>
      <c r="Y913" s="3">
        <v>2237.29</v>
      </c>
      <c r="Z913" s="9" t="s">
        <v>16</v>
      </c>
    </row>
    <row r="914" spans="1:26" x14ac:dyDescent="0.25">
      <c r="A914">
        <v>2025</v>
      </c>
      <c r="B914">
        <v>9</v>
      </c>
      <c r="C914" s="7">
        <v>45918</v>
      </c>
      <c r="D914" s="9" t="s">
        <v>62</v>
      </c>
      <c r="E914" s="9" t="s">
        <v>63</v>
      </c>
      <c r="F914" s="9" t="s">
        <v>81</v>
      </c>
      <c r="G914" s="9" t="s">
        <v>82</v>
      </c>
      <c r="H914" s="9" t="s">
        <v>44</v>
      </c>
      <c r="I914">
        <v>3</v>
      </c>
      <c r="J914" s="9" t="s">
        <v>22</v>
      </c>
      <c r="K914">
        <v>3</v>
      </c>
      <c r="L914">
        <v>0</v>
      </c>
      <c r="M914">
        <v>0</v>
      </c>
      <c r="N914" s="11">
        <f>VLOOKUP(AA_SIPARIS_SATINALMA_RAPORU_YENI_123_22112023[[#This Row],[STOK_KODU]],AA_KUMULATIF_STOK_RAPORU_123_BURAK_TD[],3,0)</f>
        <v>1</v>
      </c>
      <c r="O914" s="5">
        <v>14657.52</v>
      </c>
      <c r="P914" s="1">
        <v>43972.56</v>
      </c>
      <c r="Q914" s="1">
        <v>48.818100000000001</v>
      </c>
      <c r="R914" s="6">
        <v>300.25</v>
      </c>
      <c r="S914" s="2" t="str">
        <f>IFERROR(#REF!/AA_SIPARIS_SATINALMA_RAPORU_YENI_123_22112023[[#This Row],[SIPARIS_EUR_KURU]],"")</f>
        <v/>
      </c>
      <c r="T914" s="1">
        <v>14657.519999999999</v>
      </c>
      <c r="U914" s="1">
        <v>43972.56</v>
      </c>
      <c r="V914" s="2">
        <v>906.85829999999999</v>
      </c>
      <c r="W914" s="12" t="s">
        <v>29</v>
      </c>
      <c r="X914" s="4">
        <v>0</v>
      </c>
      <c r="Y914" s="3">
        <v>43972.56</v>
      </c>
      <c r="Z914" s="9" t="s">
        <v>16</v>
      </c>
    </row>
    <row r="915" spans="1:26" x14ac:dyDescent="0.25">
      <c r="A915">
        <v>2024</v>
      </c>
      <c r="B915">
        <v>5</v>
      </c>
      <c r="C915" s="7">
        <v>45441</v>
      </c>
      <c r="D915" s="9" t="s">
        <v>279</v>
      </c>
      <c r="E915" s="9" t="s">
        <v>280</v>
      </c>
      <c r="F915" s="9" t="s">
        <v>1493</v>
      </c>
      <c r="G915" s="9" t="s">
        <v>1494</v>
      </c>
      <c r="H915" s="9" t="s">
        <v>44</v>
      </c>
      <c r="I915">
        <v>20</v>
      </c>
      <c r="J915" s="9" t="s">
        <v>22</v>
      </c>
      <c r="K915">
        <v>20</v>
      </c>
      <c r="L915">
        <v>0</v>
      </c>
      <c r="M915">
        <v>0</v>
      </c>
      <c r="N915" s="11">
        <f>VLOOKUP(AA_SIPARIS_SATINALMA_RAPORU_YENI_123_22112023[[#This Row],[STOK_KODU]],AA_KUMULATIF_STOK_RAPORU_123_BURAK_TD[],3,0)</f>
        <v>0</v>
      </c>
      <c r="O915" s="5">
        <v>2197.0285199999998</v>
      </c>
      <c r="P915" s="1">
        <v>43940.57</v>
      </c>
      <c r="Q915" s="1">
        <v>34.938299999999998</v>
      </c>
      <c r="R915" s="6">
        <v>62.88</v>
      </c>
      <c r="S915" s="2" t="str">
        <f>IFERROR(#REF!/AA_SIPARIS_SATINALMA_RAPORU_YENI_123_22112023[[#This Row],[SIPARIS_EUR_KURU]],"")</f>
        <v/>
      </c>
      <c r="T915" s="1">
        <v>2200.989</v>
      </c>
      <c r="U915" s="1">
        <v>44019.78</v>
      </c>
      <c r="V915" s="2">
        <v>1259.9291000000001</v>
      </c>
      <c r="W915" s="12" t="s">
        <v>23</v>
      </c>
      <c r="X915" s="4">
        <v>32.1203</v>
      </c>
      <c r="Y915" s="3">
        <v>1368</v>
      </c>
      <c r="Z915" s="9" t="s">
        <v>16</v>
      </c>
    </row>
    <row r="916" spans="1:26" x14ac:dyDescent="0.25">
      <c r="A916">
        <v>2025</v>
      </c>
      <c r="B916">
        <v>9</v>
      </c>
      <c r="C916" s="7">
        <v>45925</v>
      </c>
      <c r="D916" s="9" t="s">
        <v>4420</v>
      </c>
      <c r="E916" s="9" t="s">
        <v>4421</v>
      </c>
      <c r="F916" s="9" t="s">
        <v>10340</v>
      </c>
      <c r="G916" s="9" t="s">
        <v>10341</v>
      </c>
      <c r="H916" s="9" t="s">
        <v>52</v>
      </c>
      <c r="I916">
        <v>42</v>
      </c>
      <c r="J916" s="9" t="s">
        <v>68</v>
      </c>
      <c r="K916">
        <v>42</v>
      </c>
      <c r="L916">
        <v>0</v>
      </c>
      <c r="M916">
        <v>0</v>
      </c>
      <c r="N916" s="11">
        <f>VLOOKUP(AA_SIPARIS_SATINALMA_RAPORU_YENI_123_22112023[[#This Row],[STOK_KODU]],AA_KUMULATIF_STOK_RAPORU_123_BURAK_TD[],3,0)</f>
        <v>63</v>
      </c>
      <c r="O916" s="5">
        <v>1045.76438095</v>
      </c>
      <c r="P916" s="1">
        <v>43922.1</v>
      </c>
      <c r="Q916" s="1"/>
      <c r="R916" s="6"/>
      <c r="S916" s="2" t="str">
        <f>IFERROR(#REF!/AA_SIPARIS_SATINALMA_RAPORU_YENI_123_22112023[[#This Row],[SIPARIS_EUR_KURU]],"")</f>
        <v/>
      </c>
      <c r="T916" s="1">
        <v>1045.7642857142857</v>
      </c>
      <c r="U916" s="1">
        <v>43922.1</v>
      </c>
      <c r="V916" s="2">
        <v>900.94399999999996</v>
      </c>
      <c r="W916" s="12" t="s">
        <v>29</v>
      </c>
      <c r="X916" s="4">
        <v>0</v>
      </c>
      <c r="Y916" s="3">
        <v>43922.1</v>
      </c>
      <c r="Z916" s="9" t="s">
        <v>16</v>
      </c>
    </row>
    <row r="917" spans="1:26" x14ac:dyDescent="0.25">
      <c r="A917">
        <v>2025</v>
      </c>
      <c r="B917">
        <v>9</v>
      </c>
      <c r="C917" s="7">
        <v>45925</v>
      </c>
      <c r="D917" s="9" t="s">
        <v>4420</v>
      </c>
      <c r="E917" s="9" t="s">
        <v>4421</v>
      </c>
      <c r="F917" s="9" t="s">
        <v>10342</v>
      </c>
      <c r="G917" s="9" t="s">
        <v>10343</v>
      </c>
      <c r="H917" s="9" t="s">
        <v>52</v>
      </c>
      <c r="I917">
        <v>42</v>
      </c>
      <c r="J917" s="9" t="s">
        <v>68</v>
      </c>
      <c r="K917">
        <v>42</v>
      </c>
      <c r="L917">
        <v>0</v>
      </c>
      <c r="M917">
        <v>0</v>
      </c>
      <c r="N917" s="11">
        <f>VLOOKUP(AA_SIPARIS_SATINALMA_RAPORU_YENI_123_22112023[[#This Row],[STOK_KODU]],AA_KUMULATIF_STOK_RAPORU_123_BURAK_TD[],3,0)</f>
        <v>42</v>
      </c>
      <c r="O917" s="5">
        <v>1045.4159523799999</v>
      </c>
      <c r="P917" s="1">
        <v>43907.47</v>
      </c>
      <c r="Q917" s="1"/>
      <c r="R917" s="6"/>
      <c r="S917" s="2" t="str">
        <f>IFERROR(#REF!/AA_SIPARIS_SATINALMA_RAPORU_YENI_123_22112023[[#This Row],[SIPARIS_EUR_KURU]],"")</f>
        <v/>
      </c>
      <c r="T917" s="1">
        <v>1045.4159523809524</v>
      </c>
      <c r="U917" s="1">
        <v>43907.47</v>
      </c>
      <c r="V917" s="2">
        <v>900.64390000000003</v>
      </c>
      <c r="W917" s="12" t="s">
        <v>29</v>
      </c>
      <c r="X917" s="4">
        <v>0</v>
      </c>
      <c r="Y917" s="3">
        <v>43907.47</v>
      </c>
      <c r="Z917" s="9" t="s">
        <v>16</v>
      </c>
    </row>
    <row r="918" spans="1:26" x14ac:dyDescent="0.25">
      <c r="A918">
        <v>2025</v>
      </c>
      <c r="B918">
        <v>4</v>
      </c>
      <c r="C918" s="7">
        <v>45750</v>
      </c>
      <c r="D918" s="9" t="s">
        <v>62</v>
      </c>
      <c r="E918" s="9" t="s">
        <v>63</v>
      </c>
      <c r="F918" s="9" t="s">
        <v>64</v>
      </c>
      <c r="G918" s="9" t="s">
        <v>65</v>
      </c>
      <c r="H918" s="9" t="s">
        <v>21</v>
      </c>
      <c r="I918">
        <v>5</v>
      </c>
      <c r="J918" s="9" t="s">
        <v>22</v>
      </c>
      <c r="K918">
        <v>5</v>
      </c>
      <c r="L918">
        <v>0</v>
      </c>
      <c r="M918">
        <v>0</v>
      </c>
      <c r="N918" s="11">
        <f>VLOOKUP(AA_SIPARIS_SATINALMA_RAPORU_YENI_123_22112023[[#This Row],[STOK_KODU]],AA_KUMULATIF_STOK_RAPORU_123_BURAK_TD[],3,0)</f>
        <v>1</v>
      </c>
      <c r="O918" s="5">
        <v>8781.19</v>
      </c>
      <c r="P918" s="1">
        <v>43905.95</v>
      </c>
      <c r="Q918" s="1">
        <v>40.874600000000001</v>
      </c>
      <c r="R918" s="6">
        <v>214.83</v>
      </c>
      <c r="S918" s="2" t="str">
        <f>IFERROR(#REF!/AA_SIPARIS_SATINALMA_RAPORU_YENI_123_22112023[[#This Row],[SIPARIS_EUR_KURU]],"")</f>
        <v/>
      </c>
      <c r="T918" s="1">
        <v>8781.19</v>
      </c>
      <c r="U918" s="1">
        <v>43905.95</v>
      </c>
      <c r="V918" s="2">
        <v>631.13490000000002</v>
      </c>
      <c r="W918" s="12" t="s">
        <v>29</v>
      </c>
      <c r="X918" s="4">
        <v>0</v>
      </c>
      <c r="Y918" s="3">
        <v>26343.57</v>
      </c>
      <c r="Z918" s="9" t="s">
        <v>16</v>
      </c>
    </row>
    <row r="919" spans="1:26" x14ac:dyDescent="0.25">
      <c r="A919">
        <v>2026</v>
      </c>
      <c r="B919">
        <v>1</v>
      </c>
      <c r="C919" s="7">
        <v>46049</v>
      </c>
      <c r="D919" s="9" t="s">
        <v>630</v>
      </c>
      <c r="E919" s="9" t="s">
        <v>11883</v>
      </c>
      <c r="F919" s="9" t="s">
        <v>1626</v>
      </c>
      <c r="G919" s="9" t="s">
        <v>1627</v>
      </c>
      <c r="H919" s="9" t="s">
        <v>21</v>
      </c>
      <c r="I919">
        <v>3</v>
      </c>
      <c r="J919" s="9" t="s">
        <v>22</v>
      </c>
      <c r="K919">
        <v>3</v>
      </c>
      <c r="L919">
        <v>0</v>
      </c>
      <c r="M919">
        <v>0</v>
      </c>
      <c r="N919" s="11">
        <f>VLOOKUP(AA_SIPARIS_SATINALMA_RAPORU_YENI_123_22112023[[#This Row],[STOK_KODU]],AA_KUMULATIF_STOK_RAPORU_123_BURAK_TD[],3,0)</f>
        <v>0</v>
      </c>
      <c r="O919" s="5">
        <v>14629.85</v>
      </c>
      <c r="P919" s="1">
        <v>43889.55</v>
      </c>
      <c r="Q919" s="1"/>
      <c r="R919" s="6"/>
      <c r="S919" s="2" t="str">
        <f>IFERROR(#REF!/AA_SIPARIS_SATINALMA_RAPORU_YENI_123_22112023[[#This Row],[SIPARIS_EUR_KURU]],"")</f>
        <v/>
      </c>
      <c r="T919" s="1">
        <v>14629.85</v>
      </c>
      <c r="U919" s="1">
        <v>43889.55</v>
      </c>
      <c r="V919" s="2">
        <v>856.62720000000002</v>
      </c>
      <c r="W919" s="12" t="s">
        <v>23</v>
      </c>
      <c r="X919" s="4">
        <v>0</v>
      </c>
      <c r="Y919" s="3">
        <v>43889.55</v>
      </c>
      <c r="Z919" s="9" t="s">
        <v>16</v>
      </c>
    </row>
    <row r="920" spans="1:26" x14ac:dyDescent="0.25">
      <c r="A920">
        <v>2025</v>
      </c>
      <c r="B920">
        <v>12</v>
      </c>
      <c r="C920" s="7">
        <v>46002</v>
      </c>
      <c r="D920" s="9" t="s">
        <v>10681</v>
      </c>
      <c r="E920" s="9" t="s">
        <v>10682</v>
      </c>
      <c r="F920" s="9" t="s">
        <v>274</v>
      </c>
      <c r="G920" s="9" t="s">
        <v>11577</v>
      </c>
      <c r="H920" s="9" t="s">
        <v>44</v>
      </c>
      <c r="I920">
        <v>10</v>
      </c>
      <c r="J920" s="9" t="s">
        <v>22</v>
      </c>
      <c r="K920">
        <v>10</v>
      </c>
      <c r="L920">
        <v>0</v>
      </c>
      <c r="M920">
        <v>0</v>
      </c>
      <c r="N920" s="11">
        <f>VLOOKUP(AA_SIPARIS_SATINALMA_RAPORU_YENI_123_22112023[[#This Row],[STOK_KODU]],AA_KUMULATIF_STOK_RAPORU_123_BURAK_TD[],3,0)</f>
        <v>1</v>
      </c>
      <c r="O920" s="5">
        <v>4382.66</v>
      </c>
      <c r="P920" s="1">
        <v>43826.6</v>
      </c>
      <c r="Q920" s="1">
        <v>49.493600000000001</v>
      </c>
      <c r="R920" s="6">
        <v>88.55</v>
      </c>
      <c r="S920" s="2" t="str">
        <f>IFERROR(#REF!/AA_SIPARIS_SATINALMA_RAPORU_YENI_123_22112023[[#This Row],[SIPARIS_EUR_KURU]],"")</f>
        <v/>
      </c>
      <c r="T920" s="1">
        <v>4396.5959999999995</v>
      </c>
      <c r="U920" s="1">
        <v>43965.96</v>
      </c>
      <c r="V920" s="2">
        <v>885.5</v>
      </c>
      <c r="W920" s="12" t="s">
        <v>45</v>
      </c>
      <c r="X920" s="4">
        <v>49.493600000000001</v>
      </c>
      <c r="Y920" s="3">
        <v>885.5</v>
      </c>
      <c r="Z920" s="9" t="s">
        <v>16</v>
      </c>
    </row>
    <row r="921" spans="1:26" x14ac:dyDescent="0.25">
      <c r="A921">
        <v>2024</v>
      </c>
      <c r="B921">
        <v>11</v>
      </c>
      <c r="C921" s="7">
        <v>45625</v>
      </c>
      <c r="D921" s="9" t="s">
        <v>62</v>
      </c>
      <c r="E921" s="9" t="s">
        <v>63</v>
      </c>
      <c r="F921" s="9" t="s">
        <v>81</v>
      </c>
      <c r="G921" s="9" t="s">
        <v>82</v>
      </c>
      <c r="H921" s="9" t="s">
        <v>44</v>
      </c>
      <c r="I921">
        <v>4</v>
      </c>
      <c r="J921" s="9" t="s">
        <v>22</v>
      </c>
      <c r="K921">
        <v>4</v>
      </c>
      <c r="L921">
        <v>0</v>
      </c>
      <c r="M921">
        <v>0</v>
      </c>
      <c r="N921" s="11">
        <f>VLOOKUP(AA_SIPARIS_SATINALMA_RAPORU_YENI_123_22112023[[#This Row],[STOK_KODU]],AA_KUMULATIF_STOK_RAPORU_123_BURAK_TD[],3,0)</f>
        <v>1</v>
      </c>
      <c r="O921" s="5">
        <v>10954.98</v>
      </c>
      <c r="P921" s="1">
        <v>43819.92</v>
      </c>
      <c r="Q921" s="1">
        <v>36.450899999999997</v>
      </c>
      <c r="R921" s="6">
        <v>300.54000000000002</v>
      </c>
      <c r="S921" s="2" t="str">
        <f>IFERROR(#REF!/AA_SIPARIS_SATINALMA_RAPORU_YENI_123_22112023[[#This Row],[SIPARIS_EUR_KURU]],"")</f>
        <v/>
      </c>
      <c r="T921" s="1">
        <v>10954.98</v>
      </c>
      <c r="U921" s="1">
        <v>43819.92</v>
      </c>
      <c r="V921" s="2">
        <v>1198.992</v>
      </c>
      <c r="W921" s="12" t="s">
        <v>29</v>
      </c>
      <c r="X921" s="4">
        <v>0</v>
      </c>
      <c r="Y921" s="3">
        <v>43819.92</v>
      </c>
      <c r="Z921" s="9" t="s">
        <v>16</v>
      </c>
    </row>
    <row r="922" spans="1:26" x14ac:dyDescent="0.25">
      <c r="A922">
        <v>2023</v>
      </c>
      <c r="B922">
        <v>5</v>
      </c>
      <c r="C922" s="7">
        <v>45050</v>
      </c>
      <c r="D922" s="9" t="s">
        <v>17</v>
      </c>
      <c r="E922" s="9" t="s">
        <v>18</v>
      </c>
      <c r="F922" s="9" t="s">
        <v>1254</v>
      </c>
      <c r="G922" s="9" t="s">
        <v>1255</v>
      </c>
      <c r="H922" s="9" t="s">
        <v>21</v>
      </c>
      <c r="I922">
        <v>10</v>
      </c>
      <c r="J922" s="9" t="s">
        <v>22</v>
      </c>
      <c r="K922">
        <v>10</v>
      </c>
      <c r="L922">
        <v>0</v>
      </c>
      <c r="M922">
        <v>0</v>
      </c>
      <c r="N922" s="11">
        <f>VLOOKUP(AA_SIPARIS_SATINALMA_RAPORU_YENI_123_22112023[[#This Row],[STOK_KODU]],AA_KUMULATIF_STOK_RAPORU_123_BURAK_TD[],3,0)</f>
        <v>0</v>
      </c>
      <c r="O922" s="5">
        <v>4379.8041869999997</v>
      </c>
      <c r="P922" s="1">
        <v>43798.04</v>
      </c>
      <c r="Q922" s="1">
        <v>21.467199999999998</v>
      </c>
      <c r="R922" s="6">
        <v>204.02</v>
      </c>
      <c r="S922" s="2" t="str">
        <f>IFERROR(#REF!/AA_SIPARIS_SATINALMA_RAPORU_YENI_123_22112023[[#This Row],[SIPARIS_EUR_KURU]],"")</f>
        <v/>
      </c>
      <c r="T922" s="1">
        <v>4393.0219999999999</v>
      </c>
      <c r="U922" s="1">
        <v>43930.22</v>
      </c>
      <c r="V922" s="2">
        <v>2046.3879999999999</v>
      </c>
      <c r="W922" s="12" t="s">
        <v>23</v>
      </c>
      <c r="X922" s="4">
        <v>19.4511</v>
      </c>
      <c r="Y922" s="3">
        <v>2251.6999999999998</v>
      </c>
      <c r="Z922" s="9" t="s">
        <v>16</v>
      </c>
    </row>
    <row r="923" spans="1:26" x14ac:dyDescent="0.25">
      <c r="A923">
        <v>2023</v>
      </c>
      <c r="B923">
        <v>4</v>
      </c>
      <c r="C923" s="7">
        <v>45020</v>
      </c>
      <c r="D923" s="9" t="s">
        <v>1371</v>
      </c>
      <c r="E923" s="9" t="s">
        <v>1372</v>
      </c>
      <c r="F923" s="9" t="s">
        <v>1899</v>
      </c>
      <c r="G923" s="9" t="s">
        <v>1900</v>
      </c>
      <c r="H923" s="9" t="s">
        <v>108</v>
      </c>
      <c r="I923">
        <v>490</v>
      </c>
      <c r="J923" s="9" t="s">
        <v>109</v>
      </c>
      <c r="K923">
        <v>490</v>
      </c>
      <c r="L923">
        <v>0</v>
      </c>
      <c r="M923">
        <v>0</v>
      </c>
      <c r="N923" s="11">
        <f>VLOOKUP(AA_SIPARIS_SATINALMA_RAPORU_YENI_123_22112023[[#This Row],[STOK_KODU]],AA_KUMULATIF_STOK_RAPORU_123_BURAK_TD[],3,0)</f>
        <v>-2.2737367544323206E-13</v>
      </c>
      <c r="O923" s="5">
        <v>89.372825000000006</v>
      </c>
      <c r="P923" s="1">
        <v>43792.68</v>
      </c>
      <c r="Q923" s="1">
        <v>20.807400000000001</v>
      </c>
      <c r="R923" s="6">
        <v>4.3</v>
      </c>
      <c r="S923" s="2" t="str">
        <f>IFERROR(#REF!/AA_SIPARIS_SATINALMA_RAPORU_YENI_123_22112023[[#This Row],[SIPARIS_EUR_KURU]],"")</f>
        <v/>
      </c>
      <c r="T923" s="1">
        <v>89.372816326530611</v>
      </c>
      <c r="U923" s="1">
        <v>43792.68</v>
      </c>
      <c r="V923" s="2">
        <v>2089.3753000000002</v>
      </c>
      <c r="W923" s="12" t="s">
        <v>29</v>
      </c>
      <c r="X923" s="4">
        <v>0</v>
      </c>
      <c r="Y923" s="3">
        <v>43792.68</v>
      </c>
      <c r="Z923" s="9" t="s">
        <v>16</v>
      </c>
    </row>
    <row r="924" spans="1:26" x14ac:dyDescent="0.25">
      <c r="A924">
        <v>2023</v>
      </c>
      <c r="B924">
        <v>1</v>
      </c>
      <c r="C924" s="7">
        <v>44936</v>
      </c>
      <c r="D924" s="9" t="s">
        <v>934</v>
      </c>
      <c r="E924" s="9" t="s">
        <v>935</v>
      </c>
      <c r="F924" s="9" t="s">
        <v>1449</v>
      </c>
      <c r="G924" s="9" t="s">
        <v>1450</v>
      </c>
      <c r="H924" s="9" t="s">
        <v>97</v>
      </c>
      <c r="I924">
        <v>5</v>
      </c>
      <c r="J924" s="9" t="s">
        <v>22</v>
      </c>
      <c r="K924">
        <v>5</v>
      </c>
      <c r="L924">
        <v>0</v>
      </c>
      <c r="M924">
        <v>0</v>
      </c>
      <c r="N924" s="11">
        <f>VLOOKUP(AA_SIPARIS_SATINALMA_RAPORU_YENI_123_22112023[[#This Row],[STOK_KODU]],AA_KUMULATIF_STOK_RAPORU_123_BURAK_TD[],3,0)</f>
        <v>1</v>
      </c>
      <c r="O924" s="5">
        <v>8750</v>
      </c>
      <c r="P924" s="1">
        <v>43750</v>
      </c>
      <c r="Q924" s="1">
        <v>20.026900000000001</v>
      </c>
      <c r="R924" s="6">
        <v>436.91</v>
      </c>
      <c r="S924" s="2" t="str">
        <f>IFERROR(#REF!/AA_SIPARIS_SATINALMA_RAPORU_YENI_123_22112023[[#This Row],[SIPARIS_EUR_KURU]],"")</f>
        <v/>
      </c>
      <c r="T924" s="1">
        <v>8750</v>
      </c>
      <c r="U924" s="1">
        <v>43750</v>
      </c>
      <c r="V924" s="2">
        <v>2184.5617999999999</v>
      </c>
      <c r="W924" s="12" t="s">
        <v>29</v>
      </c>
      <c r="X924" s="4">
        <v>0</v>
      </c>
      <c r="Y924" s="3">
        <v>43750</v>
      </c>
      <c r="Z924" s="9" t="s">
        <v>16</v>
      </c>
    </row>
    <row r="925" spans="1:26" x14ac:dyDescent="0.25">
      <c r="A925">
        <v>2024</v>
      </c>
      <c r="B925">
        <v>7</v>
      </c>
      <c r="C925" s="7">
        <v>45482</v>
      </c>
      <c r="D925" s="9" t="s">
        <v>152</v>
      </c>
      <c r="E925" s="9" t="s">
        <v>153</v>
      </c>
      <c r="F925" s="9" t="s">
        <v>1044</v>
      </c>
      <c r="G925" s="9" t="s">
        <v>1045</v>
      </c>
      <c r="H925" s="9" t="s">
        <v>44</v>
      </c>
      <c r="I925">
        <v>1</v>
      </c>
      <c r="J925" s="9" t="s">
        <v>22</v>
      </c>
      <c r="K925">
        <v>1</v>
      </c>
      <c r="L925">
        <v>0</v>
      </c>
      <c r="M925">
        <v>0</v>
      </c>
      <c r="N925" s="11">
        <f>VLOOKUP(AA_SIPARIS_SATINALMA_RAPORU_YENI_123_22112023[[#This Row],[STOK_KODU]],AA_KUMULATIF_STOK_RAPORU_123_BURAK_TD[],3,0)</f>
        <v>0</v>
      </c>
      <c r="O925" s="5">
        <v>43705.454400000002</v>
      </c>
      <c r="P925" s="1">
        <v>43705.45</v>
      </c>
      <c r="Q925" s="1">
        <v>35.360399999999998</v>
      </c>
      <c r="R925" s="6">
        <v>1236</v>
      </c>
      <c r="S925" s="2" t="str">
        <f>IFERROR(#REF!/AA_SIPARIS_SATINALMA_RAPORU_YENI_123_22112023[[#This Row],[SIPARIS_EUR_KURU]],"")</f>
        <v/>
      </c>
      <c r="T925" s="1">
        <v>43915.08</v>
      </c>
      <c r="U925" s="1">
        <v>43915.08</v>
      </c>
      <c r="V925" s="2">
        <v>1241.9283</v>
      </c>
      <c r="W925" s="12" t="s">
        <v>45</v>
      </c>
      <c r="X925" s="4">
        <v>35.360399999999998</v>
      </c>
      <c r="Y925" s="3">
        <v>1236</v>
      </c>
      <c r="Z925" s="9" t="s">
        <v>16</v>
      </c>
    </row>
    <row r="926" spans="1:26" x14ac:dyDescent="0.25">
      <c r="A926">
        <v>2024</v>
      </c>
      <c r="B926">
        <v>10</v>
      </c>
      <c r="C926" s="7">
        <v>45579</v>
      </c>
      <c r="D926" s="9" t="s">
        <v>62</v>
      </c>
      <c r="E926" s="9" t="s">
        <v>63</v>
      </c>
      <c r="F926" s="9" t="s">
        <v>75</v>
      </c>
      <c r="G926" s="9" t="s">
        <v>76</v>
      </c>
      <c r="H926" s="9" t="s">
        <v>21</v>
      </c>
      <c r="I926">
        <v>12</v>
      </c>
      <c r="J926" s="9" t="s">
        <v>22</v>
      </c>
      <c r="K926">
        <v>12</v>
      </c>
      <c r="L926">
        <v>0</v>
      </c>
      <c r="M926">
        <v>0</v>
      </c>
      <c r="N926" s="11">
        <f>VLOOKUP(AA_SIPARIS_SATINALMA_RAPORU_YENI_123_22112023[[#This Row],[STOK_KODU]],AA_KUMULATIF_STOK_RAPORU_123_BURAK_TD[],3,0)</f>
        <v>0</v>
      </c>
      <c r="O926" s="5">
        <v>3634.12</v>
      </c>
      <c r="P926" s="1">
        <v>43609.440000000002</v>
      </c>
      <c r="Q926" s="1">
        <v>37.372999999999998</v>
      </c>
      <c r="R926" s="6">
        <v>97.24</v>
      </c>
      <c r="S926" s="2" t="str">
        <f>IFERROR(#REF!/AA_SIPARIS_SATINALMA_RAPORU_YENI_123_22112023[[#This Row],[SIPARIS_EUR_KURU]],"")</f>
        <v/>
      </c>
      <c r="T926" s="1">
        <v>3634.1200000000003</v>
      </c>
      <c r="U926" s="1">
        <v>43609.440000000002</v>
      </c>
      <c r="V926" s="2">
        <v>1202.1601000000001</v>
      </c>
      <c r="W926" s="12" t="s">
        <v>29</v>
      </c>
      <c r="X926" s="4">
        <v>0</v>
      </c>
      <c r="Y926" s="3">
        <v>43609.440000000002</v>
      </c>
      <c r="Z926" s="9" t="s">
        <v>16</v>
      </c>
    </row>
    <row r="927" spans="1:26" x14ac:dyDescent="0.25">
      <c r="A927">
        <v>2023</v>
      </c>
      <c r="B927">
        <v>11</v>
      </c>
      <c r="C927" s="7">
        <v>45232</v>
      </c>
      <c r="D927" s="9" t="s">
        <v>984</v>
      </c>
      <c r="E927" s="9" t="s">
        <v>985</v>
      </c>
      <c r="F927" s="9" t="s">
        <v>1705</v>
      </c>
      <c r="G927" s="9" t="s">
        <v>11583</v>
      </c>
      <c r="H927" s="9" t="s">
        <v>108</v>
      </c>
      <c r="I927">
        <v>161.5</v>
      </c>
      <c r="J927" s="9" t="s">
        <v>109</v>
      </c>
      <c r="K927">
        <v>161.5</v>
      </c>
      <c r="L927">
        <v>0</v>
      </c>
      <c r="M927">
        <v>0</v>
      </c>
      <c r="N927" s="11">
        <f>VLOOKUP(AA_SIPARIS_SATINALMA_RAPORU_YENI_123_22112023[[#This Row],[STOK_KODU]],AA_KUMULATIF_STOK_RAPORU_123_BURAK_TD[],3,0)</f>
        <v>50</v>
      </c>
      <c r="O927" s="5">
        <v>269.55</v>
      </c>
      <c r="P927" s="1">
        <v>43532.33</v>
      </c>
      <c r="Q927" s="1">
        <v>29.853899999999999</v>
      </c>
      <c r="R927" s="6">
        <v>9.0299999999999994</v>
      </c>
      <c r="S927" s="2" t="str">
        <f>IFERROR(#REF!/AA_SIPARIS_SATINALMA_RAPORU_YENI_123_22112023[[#This Row],[SIPARIS_EUR_KURU]],"")</f>
        <v/>
      </c>
      <c r="T927" s="1">
        <v>269.55003095975235</v>
      </c>
      <c r="U927" s="1">
        <v>43532.33</v>
      </c>
      <c r="V927" s="2">
        <v>1458.1790000000001</v>
      </c>
      <c r="W927" s="12" t="s">
        <v>45</v>
      </c>
      <c r="X927" s="4">
        <v>29.95</v>
      </c>
      <c r="Y927" s="3">
        <v>1453.5</v>
      </c>
      <c r="Z927" s="9" t="s">
        <v>16</v>
      </c>
    </row>
    <row r="928" spans="1:26" x14ac:dyDescent="0.25">
      <c r="A928">
        <v>2024</v>
      </c>
      <c r="B928">
        <v>4</v>
      </c>
      <c r="C928" s="7">
        <v>45383</v>
      </c>
      <c r="D928" s="9" t="s">
        <v>728</v>
      </c>
      <c r="E928" s="9" t="s">
        <v>729</v>
      </c>
      <c r="F928" s="9" t="s">
        <v>1491</v>
      </c>
      <c r="G928" s="9" t="s">
        <v>1492</v>
      </c>
      <c r="H928" s="9" t="s">
        <v>97</v>
      </c>
      <c r="I928">
        <v>30</v>
      </c>
      <c r="J928" s="9" t="s">
        <v>22</v>
      </c>
      <c r="K928">
        <v>30</v>
      </c>
      <c r="L928">
        <v>0</v>
      </c>
      <c r="M928">
        <v>0</v>
      </c>
      <c r="N928" s="11">
        <f>VLOOKUP(AA_SIPARIS_SATINALMA_RAPORU_YENI_123_22112023[[#This Row],[STOK_KODU]],AA_KUMULATIF_STOK_RAPORU_123_BURAK_TD[],3,0)</f>
        <v>4</v>
      </c>
      <c r="O928" s="5">
        <v>1450</v>
      </c>
      <c r="P928" s="1">
        <v>43500</v>
      </c>
      <c r="Q928" s="1">
        <v>34.802300000000002</v>
      </c>
      <c r="R928" s="6">
        <v>41.66</v>
      </c>
      <c r="S928" s="2" t="str">
        <f>IFERROR(#REF!/AA_SIPARIS_SATINALMA_RAPORU_YENI_123_22112023[[#This Row],[SIPARIS_EUR_KURU]],"")</f>
        <v/>
      </c>
      <c r="T928" s="1">
        <v>1450</v>
      </c>
      <c r="U928" s="1">
        <v>43500</v>
      </c>
      <c r="V928" s="2">
        <v>628.15160000000003</v>
      </c>
      <c r="W928" s="12" t="s">
        <v>29</v>
      </c>
      <c r="X928" s="4">
        <v>0</v>
      </c>
      <c r="Y928" s="3">
        <v>21750</v>
      </c>
      <c r="Z928" s="9" t="s">
        <v>16</v>
      </c>
    </row>
    <row r="929" spans="1:26" x14ac:dyDescent="0.25">
      <c r="A929">
        <v>2025</v>
      </c>
      <c r="B929">
        <v>9</v>
      </c>
      <c r="C929" s="7">
        <v>45911</v>
      </c>
      <c r="D929" s="9" t="s">
        <v>4420</v>
      </c>
      <c r="E929" s="9" t="s">
        <v>4421</v>
      </c>
      <c r="F929" s="9" t="s">
        <v>10340</v>
      </c>
      <c r="G929" s="9" t="s">
        <v>10341</v>
      </c>
      <c r="H929" s="9" t="s">
        <v>52</v>
      </c>
      <c r="I929">
        <v>42</v>
      </c>
      <c r="J929" s="9" t="s">
        <v>68</v>
      </c>
      <c r="K929">
        <v>42</v>
      </c>
      <c r="L929">
        <v>0</v>
      </c>
      <c r="M929">
        <v>0</v>
      </c>
      <c r="N929" s="11">
        <f>VLOOKUP(AA_SIPARIS_SATINALMA_RAPORU_YENI_123_22112023[[#This Row],[STOK_KODU]],AA_KUMULATIF_STOK_RAPORU_123_BURAK_TD[],3,0)</f>
        <v>63</v>
      </c>
      <c r="O929" s="5">
        <v>1035.5214285699999</v>
      </c>
      <c r="P929" s="1">
        <v>43491.9</v>
      </c>
      <c r="Q929" s="1">
        <v>48.216500000000003</v>
      </c>
      <c r="R929" s="6">
        <v>21.48</v>
      </c>
      <c r="S929" s="2" t="str">
        <f>IFERROR(#REF!/AA_SIPARIS_SATINALMA_RAPORU_YENI_123_22112023[[#This Row],[SIPARIS_EUR_KURU]],"")</f>
        <v/>
      </c>
      <c r="T929" s="1">
        <v>1035.5214285714287</v>
      </c>
      <c r="U929" s="1">
        <v>43491.9</v>
      </c>
      <c r="V929" s="2">
        <v>902.93600000000004</v>
      </c>
      <c r="W929" s="12" t="s">
        <v>29</v>
      </c>
      <c r="X929" s="4">
        <v>0</v>
      </c>
      <c r="Y929" s="3">
        <v>43491.9</v>
      </c>
      <c r="Z929" s="9" t="s">
        <v>16</v>
      </c>
    </row>
    <row r="930" spans="1:26" x14ac:dyDescent="0.25">
      <c r="A930">
        <v>2023</v>
      </c>
      <c r="B930">
        <v>9</v>
      </c>
      <c r="C930" s="7">
        <v>45190</v>
      </c>
      <c r="D930" s="9" t="s">
        <v>152</v>
      </c>
      <c r="E930" s="9" t="s">
        <v>153</v>
      </c>
      <c r="F930" s="9" t="s">
        <v>274</v>
      </c>
      <c r="G930" s="9" t="s">
        <v>11577</v>
      </c>
      <c r="H930" s="9" t="s">
        <v>44</v>
      </c>
      <c r="I930">
        <v>14</v>
      </c>
      <c r="J930" s="9" t="s">
        <v>22</v>
      </c>
      <c r="K930">
        <v>14</v>
      </c>
      <c r="L930">
        <v>0</v>
      </c>
      <c r="M930">
        <v>0</v>
      </c>
      <c r="N930" s="11">
        <f>VLOOKUP(AA_SIPARIS_SATINALMA_RAPORU_YENI_123_22112023[[#This Row],[STOK_KODU]],AA_KUMULATIF_STOK_RAPORU_123_BURAK_TD[],3,0)</f>
        <v>1</v>
      </c>
      <c r="O930" s="5">
        <v>3100.38024</v>
      </c>
      <c r="P930" s="1">
        <v>43405.32</v>
      </c>
      <c r="Q930" s="1">
        <v>28.867599999999999</v>
      </c>
      <c r="R930" s="6">
        <v>107.4</v>
      </c>
      <c r="S930" s="2" t="str">
        <f>IFERROR(#REF!/AA_SIPARIS_SATINALMA_RAPORU_YENI_123_22112023[[#This Row],[SIPARIS_EUR_KURU]],"")</f>
        <v/>
      </c>
      <c r="T930" s="1">
        <v>3114.6</v>
      </c>
      <c r="U930" s="1">
        <v>43604.4</v>
      </c>
      <c r="V930" s="2">
        <v>1503.6</v>
      </c>
      <c r="W930" s="12" t="s">
        <v>45</v>
      </c>
      <c r="X930" s="4">
        <v>28.867599999999999</v>
      </c>
      <c r="Y930" s="3">
        <v>1503.6</v>
      </c>
      <c r="Z930" s="9" t="s">
        <v>16</v>
      </c>
    </row>
    <row r="931" spans="1:26" x14ac:dyDescent="0.25">
      <c r="A931">
        <v>2025</v>
      </c>
      <c r="B931">
        <v>5</v>
      </c>
      <c r="C931" s="7">
        <v>45799</v>
      </c>
      <c r="D931" s="9" t="s">
        <v>4420</v>
      </c>
      <c r="E931" s="9" t="s">
        <v>4421</v>
      </c>
      <c r="F931" s="9" t="s">
        <v>10348</v>
      </c>
      <c r="G931" s="9" t="s">
        <v>10349</v>
      </c>
      <c r="H931" s="9" t="s">
        <v>52</v>
      </c>
      <c r="I931">
        <v>45</v>
      </c>
      <c r="J931" s="9" t="s">
        <v>68</v>
      </c>
      <c r="K931">
        <v>45</v>
      </c>
      <c r="L931">
        <v>0</v>
      </c>
      <c r="M931">
        <v>0</v>
      </c>
      <c r="N931" s="11">
        <f>VLOOKUP(AA_SIPARIS_SATINALMA_RAPORU_YENI_123_22112023[[#This Row],[STOK_KODU]],AA_KUMULATIF_STOK_RAPORU_123_BURAK_TD[],3,0)</f>
        <v>65</v>
      </c>
      <c r="O931" s="5">
        <v>964.35955555999999</v>
      </c>
      <c r="P931" s="1">
        <v>43396.18</v>
      </c>
      <c r="Q931" s="1">
        <v>43.913400000000003</v>
      </c>
      <c r="R931" s="6">
        <v>21.96</v>
      </c>
      <c r="S931" s="2" t="str">
        <f>IFERROR(#REF!/AA_SIPARIS_SATINALMA_RAPORU_YENI_123_22112023[[#This Row],[SIPARIS_EUR_KURU]],"")</f>
        <v/>
      </c>
      <c r="T931" s="1">
        <v>964.35955555555552</v>
      </c>
      <c r="U931" s="1">
        <v>43396.18</v>
      </c>
      <c r="V931" s="2">
        <v>988.22180000000003</v>
      </c>
      <c r="W931" s="12" t="s">
        <v>29</v>
      </c>
      <c r="X931" s="4">
        <v>0</v>
      </c>
      <c r="Y931" s="3">
        <v>43396.18</v>
      </c>
      <c r="Z931" s="9" t="s">
        <v>16</v>
      </c>
    </row>
    <row r="932" spans="1:26" x14ac:dyDescent="0.25">
      <c r="A932">
        <v>2026</v>
      </c>
      <c r="B932">
        <v>4</v>
      </c>
      <c r="C932" s="7">
        <v>46118</v>
      </c>
      <c r="D932" s="9" t="s">
        <v>9742</v>
      </c>
      <c r="E932" s="9" t="s">
        <v>9743</v>
      </c>
      <c r="F932" s="9" t="s">
        <v>9755</v>
      </c>
      <c r="G932" s="9" t="s">
        <v>9756</v>
      </c>
      <c r="H932" s="9" t="s">
        <v>28</v>
      </c>
      <c r="I932">
        <v>2</v>
      </c>
      <c r="J932" s="9" t="s">
        <v>22</v>
      </c>
      <c r="K932">
        <v>0</v>
      </c>
      <c r="L932">
        <v>2</v>
      </c>
      <c r="M932">
        <v>0</v>
      </c>
      <c r="N932" s="11">
        <f>VLOOKUP(AA_SIPARIS_SATINALMA_RAPORU_YENI_123_22112023[[#This Row],[STOK_KODU]],AA_KUMULATIF_STOK_RAPORU_123_BURAK_TD[],3,0)</f>
        <v>0</v>
      </c>
      <c r="O932" s="5">
        <v>21682.13</v>
      </c>
      <c r="P932" s="1">
        <v>43364.26</v>
      </c>
      <c r="Q932" s="1">
        <v>51.286700000000003</v>
      </c>
      <c r="R932" s="6">
        <v>422.76</v>
      </c>
      <c r="S932" s="2" t="str">
        <f>IFERROR(#REF!/AA_SIPARIS_SATINALMA_RAPORU_YENI_123_22112023[[#This Row],[SIPARIS_EUR_KURU]],"")</f>
        <v/>
      </c>
      <c r="T932" s="1"/>
      <c r="U932" s="1"/>
      <c r="V932" s="2">
        <v>0</v>
      </c>
      <c r="W932" s="12" t="s">
        <v>23</v>
      </c>
      <c r="X932" s="4">
        <v>44.430599999999998</v>
      </c>
      <c r="Y932" s="3">
        <v>0</v>
      </c>
      <c r="Z932" s="9" t="s">
        <v>4850</v>
      </c>
    </row>
    <row r="933" spans="1:26" x14ac:dyDescent="0.25">
      <c r="A933">
        <v>2024</v>
      </c>
      <c r="B933">
        <v>9</v>
      </c>
      <c r="C933" s="7">
        <v>45553</v>
      </c>
      <c r="D933" s="9" t="s">
        <v>152</v>
      </c>
      <c r="E933" s="9" t="s">
        <v>153</v>
      </c>
      <c r="F933" s="9" t="s">
        <v>540</v>
      </c>
      <c r="G933" s="9" t="s">
        <v>541</v>
      </c>
      <c r="H933" s="9" t="s">
        <v>44</v>
      </c>
      <c r="I933">
        <v>5</v>
      </c>
      <c r="J933" s="9" t="s">
        <v>22</v>
      </c>
      <c r="K933">
        <v>5</v>
      </c>
      <c r="L933">
        <v>0</v>
      </c>
      <c r="M933">
        <v>0</v>
      </c>
      <c r="N933" s="11">
        <f>VLOOKUP(AA_SIPARIS_SATINALMA_RAPORU_YENI_123_22112023[[#This Row],[STOK_KODU]],AA_KUMULATIF_STOK_RAPORU_123_BURAK_TD[],3,0)</f>
        <v>5</v>
      </c>
      <c r="O933" s="5">
        <v>8658.2569500000009</v>
      </c>
      <c r="P933" s="1">
        <v>43291.28</v>
      </c>
      <c r="Q933" s="1">
        <v>37.825499999999998</v>
      </c>
      <c r="R933" s="6">
        <v>228.9</v>
      </c>
      <c r="S933" s="2" t="str">
        <f>IFERROR(#REF!/AA_SIPARIS_SATINALMA_RAPORU_YENI_123_22112023[[#This Row],[SIPARIS_EUR_KURU]],"")</f>
        <v/>
      </c>
      <c r="T933" s="1">
        <v>8693.6219999999994</v>
      </c>
      <c r="U933" s="1">
        <v>43468.11</v>
      </c>
      <c r="V933" s="2">
        <v>1147.8456000000001</v>
      </c>
      <c r="W933" s="12" t="s">
        <v>45</v>
      </c>
      <c r="X933" s="4">
        <v>37.825499999999998</v>
      </c>
      <c r="Y933" s="3">
        <v>1144.5</v>
      </c>
      <c r="Z933" s="9" t="s">
        <v>16</v>
      </c>
    </row>
    <row r="934" spans="1:26" x14ac:dyDescent="0.25">
      <c r="A934">
        <v>2024</v>
      </c>
      <c r="B934">
        <v>2</v>
      </c>
      <c r="C934" s="7">
        <v>45344</v>
      </c>
      <c r="D934" s="9" t="s">
        <v>10681</v>
      </c>
      <c r="E934" s="9" t="s">
        <v>10682</v>
      </c>
      <c r="F934" s="9" t="s">
        <v>1268</v>
      </c>
      <c r="G934" s="9" t="s">
        <v>11580</v>
      </c>
      <c r="H934" s="9" t="s">
        <v>44</v>
      </c>
      <c r="I934">
        <v>8</v>
      </c>
      <c r="J934" s="9" t="s">
        <v>22</v>
      </c>
      <c r="K934">
        <v>8</v>
      </c>
      <c r="L934">
        <v>0</v>
      </c>
      <c r="M934">
        <v>0</v>
      </c>
      <c r="N934" s="11">
        <f>VLOOKUP(AA_SIPARIS_SATINALMA_RAPORU_YENI_123_22112023[[#This Row],[STOK_KODU]],AA_KUMULATIF_STOK_RAPORU_123_BURAK_TD[],3,0)</f>
        <v>0</v>
      </c>
      <c r="O934" s="5">
        <v>5410.41</v>
      </c>
      <c r="P934" s="1">
        <v>43283.28</v>
      </c>
      <c r="Q934" s="1">
        <v>33.393099999999997</v>
      </c>
      <c r="R934" s="6">
        <v>162.02000000000001</v>
      </c>
      <c r="S934" s="2" t="str">
        <f>IFERROR(#REF!/AA_SIPARIS_SATINALMA_RAPORU_YENI_123_22112023[[#This Row],[SIPARIS_EUR_KURU]],"")</f>
        <v/>
      </c>
      <c r="T934" s="1">
        <v>5410.41</v>
      </c>
      <c r="U934" s="1">
        <v>43283.28</v>
      </c>
      <c r="V934" s="2">
        <v>1296.1744000000001</v>
      </c>
      <c r="W934" s="12" t="s">
        <v>29</v>
      </c>
      <c r="X934" s="4">
        <v>0</v>
      </c>
      <c r="Y934" s="3">
        <v>43283.28</v>
      </c>
      <c r="Z934" s="9" t="s">
        <v>16</v>
      </c>
    </row>
    <row r="935" spans="1:26" x14ac:dyDescent="0.25">
      <c r="A935">
        <v>2025</v>
      </c>
      <c r="B935">
        <v>9</v>
      </c>
      <c r="C935" s="7">
        <v>45909</v>
      </c>
      <c r="D935" s="9" t="s">
        <v>4420</v>
      </c>
      <c r="E935" s="9" t="s">
        <v>4421</v>
      </c>
      <c r="F935" s="9" t="s">
        <v>10340</v>
      </c>
      <c r="G935" s="9" t="s">
        <v>10341</v>
      </c>
      <c r="H935" s="9" t="s">
        <v>52</v>
      </c>
      <c r="I935">
        <v>42</v>
      </c>
      <c r="J935" s="9" t="s">
        <v>68</v>
      </c>
      <c r="K935">
        <v>42</v>
      </c>
      <c r="L935">
        <v>0</v>
      </c>
      <c r="M935">
        <v>0</v>
      </c>
      <c r="N935" s="11">
        <f>VLOOKUP(AA_SIPARIS_SATINALMA_RAPORU_YENI_123_22112023[[#This Row],[STOK_KODU]],AA_KUMULATIF_STOK_RAPORU_123_BURAK_TD[],3,0)</f>
        <v>63</v>
      </c>
      <c r="O935" s="5">
        <v>1028.2369047619047</v>
      </c>
      <c r="P935" s="1">
        <v>43185.95</v>
      </c>
      <c r="Q935" s="1">
        <v>48.299500000000002</v>
      </c>
      <c r="R935" s="6">
        <v>21.29</v>
      </c>
      <c r="S935" s="2" t="str">
        <f>IFERROR(#REF!/AA_SIPARIS_SATINALMA_RAPORU_YENI_123_22112023[[#This Row],[SIPARIS_EUR_KURU]],"")</f>
        <v/>
      </c>
      <c r="T935" s="1">
        <v>1028.2369047619047</v>
      </c>
      <c r="U935" s="1">
        <v>43185.95</v>
      </c>
      <c r="V935" s="2">
        <v>909.24490000000003</v>
      </c>
      <c r="W935" s="12" t="s">
        <v>29</v>
      </c>
      <c r="X935" s="4">
        <v>0</v>
      </c>
      <c r="Y935" s="3">
        <v>43185.95</v>
      </c>
      <c r="Z935" s="9" t="s">
        <v>16</v>
      </c>
    </row>
    <row r="936" spans="1:26" x14ac:dyDescent="0.25">
      <c r="A936">
        <v>2023</v>
      </c>
      <c r="B936">
        <v>3</v>
      </c>
      <c r="C936" s="7">
        <v>44986</v>
      </c>
      <c r="D936" s="9" t="s">
        <v>152</v>
      </c>
      <c r="E936" s="9" t="s">
        <v>153</v>
      </c>
      <c r="F936" s="9" t="s">
        <v>1743</v>
      </c>
      <c r="G936" s="9" t="s">
        <v>1744</v>
      </c>
      <c r="H936" s="9" t="s">
        <v>44</v>
      </c>
      <c r="I936">
        <v>3</v>
      </c>
      <c r="J936" s="9" t="s">
        <v>22</v>
      </c>
      <c r="K936">
        <v>3</v>
      </c>
      <c r="L936">
        <v>0</v>
      </c>
      <c r="M936">
        <v>0</v>
      </c>
      <c r="N936" s="11">
        <f>VLOOKUP(AA_SIPARIS_SATINALMA_RAPORU_YENI_123_22112023[[#This Row],[STOK_KODU]],AA_KUMULATIF_STOK_RAPORU_123_BURAK_TD[],3,0)</f>
        <v>0</v>
      </c>
      <c r="O936" s="5">
        <v>14383.0198</v>
      </c>
      <c r="P936" s="1">
        <v>43149.06</v>
      </c>
      <c r="Q936" s="1">
        <v>20.004200000000001</v>
      </c>
      <c r="R936" s="6">
        <v>719</v>
      </c>
      <c r="S936" s="2" t="str">
        <f>IFERROR(#REF!/AA_SIPARIS_SATINALMA_RAPORU_YENI_123_22112023[[#This Row],[SIPARIS_EUR_KURU]],"")</f>
        <v/>
      </c>
      <c r="T936" s="1">
        <v>14423.14</v>
      </c>
      <c r="U936" s="1">
        <v>43269.42</v>
      </c>
      <c r="V936" s="2">
        <v>2157.0108</v>
      </c>
      <c r="W936" s="12" t="s">
        <v>45</v>
      </c>
      <c r="X936" s="4">
        <v>20.004200000000001</v>
      </c>
      <c r="Y936" s="3">
        <v>2157</v>
      </c>
      <c r="Z936" s="9" t="s">
        <v>16</v>
      </c>
    </row>
    <row r="937" spans="1:26" x14ac:dyDescent="0.25">
      <c r="A937">
        <v>2023</v>
      </c>
      <c r="B937">
        <v>4</v>
      </c>
      <c r="C937" s="7">
        <v>45023</v>
      </c>
      <c r="D937" s="9" t="s">
        <v>152</v>
      </c>
      <c r="E937" s="9" t="s">
        <v>153</v>
      </c>
      <c r="F937" s="9" t="s">
        <v>4418</v>
      </c>
      <c r="G937" s="9" t="s">
        <v>4419</v>
      </c>
      <c r="H937" s="9" t="s">
        <v>44</v>
      </c>
      <c r="I937">
        <v>1</v>
      </c>
      <c r="J937" s="9" t="s">
        <v>22</v>
      </c>
      <c r="K937">
        <v>1</v>
      </c>
      <c r="L937">
        <v>0</v>
      </c>
      <c r="M937">
        <v>0</v>
      </c>
      <c r="N937" s="11">
        <f>VLOOKUP(AA_SIPARIS_SATINALMA_RAPORU_YENI_123_22112023[[#This Row],[STOK_KODU]],AA_KUMULATIF_STOK_RAPORU_123_BURAK_TD[],3,0)</f>
        <v>0</v>
      </c>
      <c r="O937" s="5">
        <v>43110.201000000001</v>
      </c>
      <c r="P937" s="1">
        <v>43110.2</v>
      </c>
      <c r="Q937" s="1">
        <v>20.978200000000001</v>
      </c>
      <c r="R937" s="6">
        <v>2055</v>
      </c>
      <c r="S937" s="2" t="str">
        <f>IFERROR(#REF!/AA_SIPARIS_SATINALMA_RAPORU_YENI_123_22112023[[#This Row],[SIPARIS_EUR_KURU]],"")</f>
        <v/>
      </c>
      <c r="T937" s="1">
        <v>42748.32</v>
      </c>
      <c r="U937" s="1">
        <v>42748.32</v>
      </c>
      <c r="V937" s="2">
        <v>2055.0001999999999</v>
      </c>
      <c r="W937" s="12" t="s">
        <v>45</v>
      </c>
      <c r="X937" s="4">
        <v>20.978200000000001</v>
      </c>
      <c r="Y937" s="3">
        <v>2055</v>
      </c>
      <c r="Z937" s="9" t="s">
        <v>16</v>
      </c>
    </row>
    <row r="938" spans="1:26" x14ac:dyDescent="0.25">
      <c r="A938">
        <v>2023</v>
      </c>
      <c r="B938">
        <v>7</v>
      </c>
      <c r="C938" s="7">
        <v>45132</v>
      </c>
      <c r="D938" s="9" t="s">
        <v>17</v>
      </c>
      <c r="E938" s="9" t="s">
        <v>18</v>
      </c>
      <c r="F938" s="9" t="s">
        <v>3425</v>
      </c>
      <c r="G938" s="9" t="s">
        <v>3426</v>
      </c>
      <c r="H938" s="9" t="s">
        <v>21</v>
      </c>
      <c r="I938">
        <v>5</v>
      </c>
      <c r="J938" s="9" t="s">
        <v>22</v>
      </c>
      <c r="K938">
        <v>5</v>
      </c>
      <c r="L938">
        <v>0</v>
      </c>
      <c r="M938">
        <v>0</v>
      </c>
      <c r="N938" s="11">
        <f>VLOOKUP(AA_SIPARIS_SATINALMA_RAPORU_YENI_123_22112023[[#This Row],[STOK_KODU]],AA_KUMULATIF_STOK_RAPORU_123_BURAK_TD[],3,0)</f>
        <v>0</v>
      </c>
      <c r="O938" s="5">
        <v>8614.7839999999997</v>
      </c>
      <c r="P938" s="1">
        <v>43073.919999999998</v>
      </c>
      <c r="Q938" s="1">
        <v>29.864599999999999</v>
      </c>
      <c r="R938" s="6">
        <v>288.45999999999998</v>
      </c>
      <c r="S938" s="2" t="str">
        <f>IFERROR(#REF!/AA_SIPARIS_SATINALMA_RAPORU_YENI_123_22112023[[#This Row],[SIPARIS_EUR_KURU]],"")</f>
        <v/>
      </c>
      <c r="T938" s="1">
        <v>8720</v>
      </c>
      <c r="U938" s="1">
        <v>43600</v>
      </c>
      <c r="V938" s="2">
        <v>1459.9223999999999</v>
      </c>
      <c r="W938" s="12" t="s">
        <v>23</v>
      </c>
      <c r="X938" s="4">
        <v>26.921199999999999</v>
      </c>
      <c r="Y938" s="3">
        <v>1600</v>
      </c>
      <c r="Z938" s="9" t="s">
        <v>16</v>
      </c>
    </row>
    <row r="939" spans="1:26" x14ac:dyDescent="0.25">
      <c r="A939">
        <v>2025</v>
      </c>
      <c r="B939">
        <v>9</v>
      </c>
      <c r="C939" s="7">
        <v>45909</v>
      </c>
      <c r="D939" s="9" t="s">
        <v>4420</v>
      </c>
      <c r="E939" s="9" t="s">
        <v>4421</v>
      </c>
      <c r="F939" s="9" t="s">
        <v>10344</v>
      </c>
      <c r="G939" s="9" t="s">
        <v>10345</v>
      </c>
      <c r="H939" s="9" t="s">
        <v>52</v>
      </c>
      <c r="I939">
        <v>42</v>
      </c>
      <c r="J939" s="9" t="s">
        <v>68</v>
      </c>
      <c r="K939">
        <v>42</v>
      </c>
      <c r="L939">
        <v>0</v>
      </c>
      <c r="M939">
        <v>0</v>
      </c>
      <c r="N939" s="11">
        <f>VLOOKUP(AA_SIPARIS_SATINALMA_RAPORU_YENI_123_22112023[[#This Row],[STOK_KODU]],AA_KUMULATIF_STOK_RAPORU_123_BURAK_TD[],3,0)</f>
        <v>62.999999999999986</v>
      </c>
      <c r="O939" s="5">
        <v>1025.324761904762</v>
      </c>
      <c r="P939" s="1">
        <v>43063.64</v>
      </c>
      <c r="Q939" s="1">
        <v>48.299500000000002</v>
      </c>
      <c r="R939" s="6">
        <v>21.23</v>
      </c>
      <c r="S939" s="2" t="str">
        <f>IFERROR(#REF!/AA_SIPARIS_SATINALMA_RAPORU_YENI_123_22112023[[#This Row],[SIPARIS_EUR_KURU]],"")</f>
        <v/>
      </c>
      <c r="T939" s="1">
        <v>1025.324761904762</v>
      </c>
      <c r="U939" s="1">
        <v>43063.64</v>
      </c>
      <c r="V939" s="2">
        <v>906.66980000000001</v>
      </c>
      <c r="W939" s="12" t="s">
        <v>29</v>
      </c>
      <c r="X939" s="4">
        <v>0</v>
      </c>
      <c r="Y939" s="3">
        <v>43063.64</v>
      </c>
      <c r="Z939" s="9" t="s">
        <v>16</v>
      </c>
    </row>
    <row r="940" spans="1:26" x14ac:dyDescent="0.25">
      <c r="A940">
        <v>2024</v>
      </c>
      <c r="B940">
        <v>5</v>
      </c>
      <c r="C940" s="7">
        <v>45428</v>
      </c>
      <c r="D940" s="9" t="s">
        <v>1584</v>
      </c>
      <c r="E940" s="9" t="s">
        <v>1585</v>
      </c>
      <c r="F940" s="9" t="s">
        <v>1586</v>
      </c>
      <c r="G940" s="9" t="s">
        <v>1587</v>
      </c>
      <c r="H940" s="9" t="s">
        <v>44</v>
      </c>
      <c r="I940">
        <v>1</v>
      </c>
      <c r="J940" s="9" t="s">
        <v>22</v>
      </c>
      <c r="K940">
        <v>1</v>
      </c>
      <c r="L940">
        <v>0</v>
      </c>
      <c r="M940">
        <v>0</v>
      </c>
      <c r="N940" s="11">
        <f>VLOOKUP(AA_SIPARIS_SATINALMA_RAPORU_YENI_123_22112023[[#This Row],[STOK_KODU]],AA_KUMULATIF_STOK_RAPORU_123_BURAK_TD[],3,0)</f>
        <v>0</v>
      </c>
      <c r="O940" s="5">
        <v>43000</v>
      </c>
      <c r="P940" s="1">
        <v>43000</v>
      </c>
      <c r="Q940" s="1">
        <v>34.898499999999999</v>
      </c>
      <c r="R940" s="6">
        <v>1232.1400000000001</v>
      </c>
      <c r="S940" s="2" t="str">
        <f>IFERROR(#REF!/AA_SIPARIS_SATINALMA_RAPORU_YENI_123_22112023[[#This Row],[SIPARIS_EUR_KURU]],"")</f>
        <v/>
      </c>
      <c r="T940" s="1">
        <v>43000</v>
      </c>
      <c r="U940" s="1">
        <v>43000</v>
      </c>
      <c r="V940" s="2">
        <v>1489.9721</v>
      </c>
      <c r="W940" s="12" t="s">
        <v>29</v>
      </c>
      <c r="X940" s="4">
        <v>0</v>
      </c>
      <c r="Y940" s="3">
        <v>43000</v>
      </c>
      <c r="Z940" s="9" t="s">
        <v>16</v>
      </c>
    </row>
    <row r="941" spans="1:26" x14ac:dyDescent="0.25">
      <c r="A941">
        <v>2023</v>
      </c>
      <c r="B941">
        <v>11</v>
      </c>
      <c r="C941" s="7">
        <v>45247</v>
      </c>
      <c r="D941" s="9" t="s">
        <v>1584</v>
      </c>
      <c r="E941" s="9" t="s">
        <v>1585</v>
      </c>
      <c r="F941" s="9" t="s">
        <v>1586</v>
      </c>
      <c r="G941" s="9" t="s">
        <v>1587</v>
      </c>
      <c r="H941" s="9" t="s">
        <v>44</v>
      </c>
      <c r="I941">
        <v>1</v>
      </c>
      <c r="J941" s="9" t="s">
        <v>22</v>
      </c>
      <c r="K941">
        <v>1</v>
      </c>
      <c r="L941">
        <v>0</v>
      </c>
      <c r="M941">
        <v>0</v>
      </c>
      <c r="N941" s="11">
        <f>VLOOKUP(AA_SIPARIS_SATINALMA_RAPORU_YENI_123_22112023[[#This Row],[STOK_KODU]],AA_KUMULATIF_STOK_RAPORU_123_BURAK_TD[],3,0)</f>
        <v>0</v>
      </c>
      <c r="O941" s="5">
        <v>43000</v>
      </c>
      <c r="P941" s="1">
        <v>43000</v>
      </c>
      <c r="Q941" s="1">
        <v>32.632599999999996</v>
      </c>
      <c r="R941" s="6">
        <v>1317.7</v>
      </c>
      <c r="S941" s="2" t="str">
        <f>IFERROR(#REF!/AA_SIPARIS_SATINALMA_RAPORU_YENI_123_22112023[[#This Row],[SIPARIS_EUR_KURU]],"")</f>
        <v/>
      </c>
      <c r="T941" s="1">
        <v>43000</v>
      </c>
      <c r="U941" s="1">
        <v>43000</v>
      </c>
      <c r="V941" s="2">
        <v>1489.9721</v>
      </c>
      <c r="W941" s="12" t="s">
        <v>29</v>
      </c>
      <c r="X941" s="4">
        <v>0</v>
      </c>
      <c r="Y941" s="3">
        <v>43000</v>
      </c>
      <c r="Z941" s="9" t="s">
        <v>16</v>
      </c>
    </row>
    <row r="942" spans="1:26" x14ac:dyDescent="0.25">
      <c r="A942">
        <v>2024</v>
      </c>
      <c r="B942">
        <v>10</v>
      </c>
      <c r="C942" s="7">
        <v>45580</v>
      </c>
      <c r="D942" s="9" t="s">
        <v>9805</v>
      </c>
      <c r="E942" s="9" t="s">
        <v>813</v>
      </c>
      <c r="F942" s="9" t="s">
        <v>814</v>
      </c>
      <c r="G942" s="9" t="s">
        <v>815</v>
      </c>
      <c r="H942" s="9" t="s">
        <v>97</v>
      </c>
      <c r="I942">
        <v>10</v>
      </c>
      <c r="J942" s="9" t="s">
        <v>22</v>
      </c>
      <c r="K942">
        <v>10</v>
      </c>
      <c r="L942">
        <v>0</v>
      </c>
      <c r="M942">
        <v>0</v>
      </c>
      <c r="N942" s="11">
        <f>VLOOKUP(AA_SIPARIS_SATINALMA_RAPORU_YENI_123_22112023[[#This Row],[STOK_KODU]],AA_KUMULATIF_STOK_RAPORU_123_BURAK_TD[],3,0)</f>
        <v>0</v>
      </c>
      <c r="O942" s="5">
        <v>4296.9059999999999</v>
      </c>
      <c r="P942" s="1">
        <v>42969.06</v>
      </c>
      <c r="Q942" s="1"/>
      <c r="R942" s="6"/>
      <c r="S942" s="2" t="str">
        <f>IFERROR(#REF!/AA_SIPARIS_SATINALMA_RAPORU_YENI_123_22112023[[#This Row],[SIPARIS_EUR_KURU]],"")</f>
        <v/>
      </c>
      <c r="T942" s="1">
        <v>4370</v>
      </c>
      <c r="U942" s="1">
        <v>43700</v>
      </c>
      <c r="V942" s="2">
        <v>1169.5625</v>
      </c>
      <c r="W942" s="12" t="s">
        <v>45</v>
      </c>
      <c r="X942" s="4">
        <v>37.364400000000003</v>
      </c>
      <c r="Y942" s="3">
        <v>1150</v>
      </c>
      <c r="Z942" s="9" t="s">
        <v>16</v>
      </c>
    </row>
    <row r="943" spans="1:26" x14ac:dyDescent="0.25">
      <c r="A943">
        <v>2024</v>
      </c>
      <c r="B943">
        <v>2</v>
      </c>
      <c r="C943" s="7">
        <v>45328</v>
      </c>
      <c r="D943" s="9" t="s">
        <v>85</v>
      </c>
      <c r="E943" s="9" t="s">
        <v>86</v>
      </c>
      <c r="F943" s="9" t="s">
        <v>1279</v>
      </c>
      <c r="G943" s="9" t="s">
        <v>1280</v>
      </c>
      <c r="H943" s="9" t="s">
        <v>97</v>
      </c>
      <c r="I943">
        <v>3</v>
      </c>
      <c r="J943" s="9" t="s">
        <v>22</v>
      </c>
      <c r="K943">
        <v>3</v>
      </c>
      <c r="L943">
        <v>0</v>
      </c>
      <c r="M943">
        <v>0</v>
      </c>
      <c r="N943" s="11">
        <f>VLOOKUP(AA_SIPARIS_SATINALMA_RAPORU_YENI_123_22112023[[#This Row],[STOK_KODU]],AA_KUMULATIF_STOK_RAPORU_123_BURAK_TD[],3,0)</f>
        <v>0</v>
      </c>
      <c r="O943" s="5">
        <v>14303.0672</v>
      </c>
      <c r="P943" s="1">
        <v>42909.2</v>
      </c>
      <c r="Q943" s="1">
        <v>32.805199999999999</v>
      </c>
      <c r="R943" s="6">
        <v>436</v>
      </c>
      <c r="S943" s="2" t="str">
        <f>IFERROR(#REF!/AA_SIPARIS_SATINALMA_RAPORU_YENI_123_22112023[[#This Row],[SIPARIS_EUR_KURU]],"")</f>
        <v/>
      </c>
      <c r="T943" s="1">
        <v>14394.886666666667</v>
      </c>
      <c r="U943" s="1">
        <v>43184.66</v>
      </c>
      <c r="V943" s="2">
        <v>1310.0790999999999</v>
      </c>
      <c r="W943" s="12" t="s">
        <v>45</v>
      </c>
      <c r="X943" s="4">
        <v>32.805199999999999</v>
      </c>
      <c r="Y943" s="3">
        <v>1308</v>
      </c>
      <c r="Z943" s="9" t="s">
        <v>16</v>
      </c>
    </row>
    <row r="944" spans="1:26" x14ac:dyDescent="0.25">
      <c r="A944">
        <v>2023</v>
      </c>
      <c r="B944">
        <v>7</v>
      </c>
      <c r="C944" s="7">
        <v>45118</v>
      </c>
      <c r="D944" s="9" t="s">
        <v>62</v>
      </c>
      <c r="E944" s="9" t="s">
        <v>63</v>
      </c>
      <c r="F944" s="9" t="s">
        <v>75</v>
      </c>
      <c r="G944" s="9" t="s">
        <v>76</v>
      </c>
      <c r="H944" s="9" t="s">
        <v>21</v>
      </c>
      <c r="I944">
        <v>15</v>
      </c>
      <c r="J944" s="9" t="s">
        <v>22</v>
      </c>
      <c r="K944">
        <v>15</v>
      </c>
      <c r="L944">
        <v>0</v>
      </c>
      <c r="M944">
        <v>0</v>
      </c>
      <c r="N944" s="11">
        <f>VLOOKUP(AA_SIPARIS_SATINALMA_RAPORU_YENI_123_22112023[[#This Row],[STOK_KODU]],AA_KUMULATIF_STOK_RAPORU_123_BURAK_TD[],3,0)</f>
        <v>0</v>
      </c>
      <c r="O944" s="5">
        <v>2860.29</v>
      </c>
      <c r="P944" s="1">
        <v>42904.35</v>
      </c>
      <c r="Q944" s="1">
        <v>28.551500000000001</v>
      </c>
      <c r="R944" s="6">
        <v>100.18</v>
      </c>
      <c r="S944" s="2" t="str">
        <f>IFERROR(#REF!/AA_SIPARIS_SATINALMA_RAPORU_YENI_123_22112023[[#This Row],[SIPARIS_EUR_KURU]],"")</f>
        <v/>
      </c>
      <c r="T944" s="1">
        <v>2860.29</v>
      </c>
      <c r="U944" s="1">
        <v>42904.35</v>
      </c>
      <c r="V944" s="2">
        <v>1502.7003999999999</v>
      </c>
      <c r="W944" s="12" t="s">
        <v>29</v>
      </c>
      <c r="X944" s="4">
        <v>0</v>
      </c>
      <c r="Y944" s="3">
        <v>42904.35</v>
      </c>
      <c r="Z944" s="9" t="s">
        <v>16</v>
      </c>
    </row>
    <row r="945" spans="1:26" x14ac:dyDescent="0.25">
      <c r="A945">
        <v>2026</v>
      </c>
      <c r="B945">
        <v>1</v>
      </c>
      <c r="C945" s="7">
        <v>46027</v>
      </c>
      <c r="D945" s="9" t="s">
        <v>760</v>
      </c>
      <c r="E945" s="9" t="s">
        <v>12248</v>
      </c>
      <c r="F945" s="9" t="s">
        <v>466</v>
      </c>
      <c r="G945" s="9" t="s">
        <v>467</v>
      </c>
      <c r="H945" s="9" t="s">
        <v>116</v>
      </c>
      <c r="I945">
        <v>150</v>
      </c>
      <c r="J945" s="9" t="s">
        <v>117</v>
      </c>
      <c r="K945">
        <v>150</v>
      </c>
      <c r="L945">
        <v>0</v>
      </c>
      <c r="M945">
        <v>0</v>
      </c>
      <c r="N945" s="11">
        <f>VLOOKUP(AA_SIPARIS_SATINALMA_RAPORU_YENI_123_22112023[[#This Row],[STOK_KODU]],AA_KUMULATIF_STOK_RAPORU_123_BURAK_TD[],3,0)</f>
        <v>200</v>
      </c>
      <c r="O945" s="5">
        <v>286</v>
      </c>
      <c r="P945" s="1">
        <v>42900</v>
      </c>
      <c r="Q945" s="1">
        <v>50.293300000000002</v>
      </c>
      <c r="R945" s="6">
        <v>5.69</v>
      </c>
      <c r="S945" s="2" t="str">
        <f>IFERROR(#REF!/AA_SIPARIS_SATINALMA_RAPORU_YENI_123_22112023[[#This Row],[SIPARIS_EUR_KURU]],"")</f>
        <v/>
      </c>
      <c r="T945" s="1">
        <v>286</v>
      </c>
      <c r="U945" s="1">
        <v>42900</v>
      </c>
      <c r="V945" s="2">
        <v>837.16790000000003</v>
      </c>
      <c r="W945" s="12" t="s">
        <v>29</v>
      </c>
      <c r="X945" s="4">
        <v>0</v>
      </c>
      <c r="Y945" s="3">
        <v>42900</v>
      </c>
      <c r="Z945" s="9" t="s">
        <v>16</v>
      </c>
    </row>
    <row r="946" spans="1:26" x14ac:dyDescent="0.25">
      <c r="A946">
        <v>2025</v>
      </c>
      <c r="B946">
        <v>10</v>
      </c>
      <c r="C946" s="7">
        <v>45950</v>
      </c>
      <c r="D946" s="9" t="s">
        <v>4233</v>
      </c>
      <c r="E946" s="9" t="s">
        <v>4234</v>
      </c>
      <c r="F946" s="9" t="s">
        <v>11805</v>
      </c>
      <c r="G946" s="9" t="s">
        <v>10304</v>
      </c>
      <c r="H946" s="9" t="s">
        <v>44</v>
      </c>
      <c r="I946">
        <v>1</v>
      </c>
      <c r="J946" s="9" t="s">
        <v>22</v>
      </c>
      <c r="K946">
        <v>1</v>
      </c>
      <c r="L946">
        <v>0</v>
      </c>
      <c r="M946">
        <v>0</v>
      </c>
      <c r="N946" s="11">
        <f>VLOOKUP(AA_SIPARIS_SATINALMA_RAPORU_YENI_123_22112023[[#This Row],[STOK_KODU]],AA_KUMULATIF_STOK_RAPORU_123_BURAK_TD[],3,0)</f>
        <v>0</v>
      </c>
      <c r="O946" s="5">
        <v>42875</v>
      </c>
      <c r="P946" s="1">
        <v>42875</v>
      </c>
      <c r="Q946" s="1">
        <v>48.885899999999999</v>
      </c>
      <c r="R946" s="6">
        <v>877.04</v>
      </c>
      <c r="S946" s="2" t="str">
        <f>IFERROR(#REF!/AA_SIPARIS_SATINALMA_RAPORU_YENI_123_22112023[[#This Row],[SIPARIS_EUR_KURU]],"")</f>
        <v/>
      </c>
      <c r="T946" s="1">
        <v>42875</v>
      </c>
      <c r="U946" s="1">
        <v>42875</v>
      </c>
      <c r="V946" s="2">
        <v>882.55029999999999</v>
      </c>
      <c r="W946" s="12" t="s">
        <v>29</v>
      </c>
      <c r="X946" s="4">
        <v>0</v>
      </c>
      <c r="Y946" s="3">
        <v>42875</v>
      </c>
      <c r="Z946" s="9" t="s">
        <v>16</v>
      </c>
    </row>
    <row r="947" spans="1:26" x14ac:dyDescent="0.25">
      <c r="A947">
        <v>2023</v>
      </c>
      <c r="B947">
        <v>12</v>
      </c>
      <c r="C947" s="7">
        <v>45285</v>
      </c>
      <c r="D947" s="9" t="s">
        <v>198</v>
      </c>
      <c r="E947" s="9" t="s">
        <v>199</v>
      </c>
      <c r="F947" s="9" t="s">
        <v>200</v>
      </c>
      <c r="G947" s="9" t="s">
        <v>201</v>
      </c>
      <c r="H947" s="9" t="s">
        <v>108</v>
      </c>
      <c r="I947">
        <v>3.569</v>
      </c>
      <c r="J947" s="9" t="s">
        <v>202</v>
      </c>
      <c r="K947">
        <v>3.569</v>
      </c>
      <c r="L947">
        <v>0</v>
      </c>
      <c r="M947">
        <v>0</v>
      </c>
      <c r="N947" s="11">
        <f>VLOOKUP(AA_SIPARIS_SATINALMA_RAPORU_YENI_123_22112023[[#This Row],[STOK_KODU]],AA_KUMULATIF_STOK_RAPORU_123_BURAK_TD[],3,0)</f>
        <v>4.4408920985006262E-16</v>
      </c>
      <c r="O947" s="5">
        <v>12000</v>
      </c>
      <c r="P947" s="1">
        <v>42828</v>
      </c>
      <c r="Q947" s="1">
        <v>32.072600000000001</v>
      </c>
      <c r="R947" s="6">
        <v>374.15</v>
      </c>
      <c r="S947" s="2" t="str">
        <f>IFERROR(#REF!/AA_SIPARIS_SATINALMA_RAPORU_YENI_123_22112023[[#This Row],[SIPARIS_EUR_KURU]],"")</f>
        <v/>
      </c>
      <c r="T947" s="1">
        <v>12000.941440179322</v>
      </c>
      <c r="U947" s="1">
        <v>42831.360000000001</v>
      </c>
      <c r="V947" s="2">
        <v>1344.4502</v>
      </c>
      <c r="W947" s="12" t="s">
        <v>29</v>
      </c>
      <c r="X947" s="4">
        <v>0</v>
      </c>
      <c r="Y947" s="3">
        <v>42831.360000000001</v>
      </c>
      <c r="Z947" s="9" t="s">
        <v>16</v>
      </c>
    </row>
    <row r="948" spans="1:26" x14ac:dyDescent="0.25">
      <c r="A948">
        <v>2023</v>
      </c>
      <c r="B948">
        <v>12</v>
      </c>
      <c r="C948" s="7">
        <v>45265</v>
      </c>
      <c r="D948" s="9" t="s">
        <v>1347</v>
      </c>
      <c r="E948" s="9" t="s">
        <v>1348</v>
      </c>
      <c r="F948" s="9" t="s">
        <v>136</v>
      </c>
      <c r="G948" s="9" t="s">
        <v>137</v>
      </c>
      <c r="H948" s="9" t="s">
        <v>108</v>
      </c>
      <c r="I948">
        <v>325</v>
      </c>
      <c r="J948" s="9" t="s">
        <v>109</v>
      </c>
      <c r="K948">
        <v>325</v>
      </c>
      <c r="L948">
        <v>0</v>
      </c>
      <c r="M948">
        <v>0</v>
      </c>
      <c r="N948" s="11">
        <f>VLOOKUP(AA_SIPARIS_SATINALMA_RAPORU_YENI_123_22112023[[#This Row],[STOK_KODU]],AA_KUMULATIF_STOK_RAPORU_123_BURAK_TD[],3,0)</f>
        <v>58.500000000000171</v>
      </c>
      <c r="O948" s="5">
        <v>131.70948000000001</v>
      </c>
      <c r="P948" s="1">
        <v>42805.58</v>
      </c>
      <c r="Q948" s="1">
        <v>31.351500000000001</v>
      </c>
      <c r="R948" s="6">
        <v>4.2</v>
      </c>
      <c r="S948" s="2" t="str">
        <f>IFERROR(#REF!/AA_SIPARIS_SATINALMA_RAPORU_YENI_123_22112023[[#This Row],[SIPARIS_EUR_KURU]],"")</f>
        <v/>
      </c>
      <c r="T948" s="1">
        <v>131.70947692307692</v>
      </c>
      <c r="U948" s="1">
        <v>42805.58</v>
      </c>
      <c r="V948" s="2">
        <v>1369.5111999999999</v>
      </c>
      <c r="W948" s="12" t="s">
        <v>29</v>
      </c>
      <c r="X948" s="4">
        <v>0</v>
      </c>
      <c r="Y948" s="3">
        <v>42805.58</v>
      </c>
      <c r="Z948" s="9" t="s">
        <v>16</v>
      </c>
    </row>
    <row r="949" spans="1:26" x14ac:dyDescent="0.25">
      <c r="A949">
        <v>2024</v>
      </c>
      <c r="B949">
        <v>10</v>
      </c>
      <c r="C949" s="7">
        <v>45580</v>
      </c>
      <c r="D949" s="9" t="s">
        <v>760</v>
      </c>
      <c r="E949" s="9" t="s">
        <v>12248</v>
      </c>
      <c r="F949" s="9" t="s">
        <v>466</v>
      </c>
      <c r="G949" s="9" t="s">
        <v>467</v>
      </c>
      <c r="H949" s="9" t="s">
        <v>116</v>
      </c>
      <c r="I949">
        <v>225</v>
      </c>
      <c r="J949" s="9" t="s">
        <v>117</v>
      </c>
      <c r="K949">
        <v>225</v>
      </c>
      <c r="L949">
        <v>0</v>
      </c>
      <c r="M949">
        <v>0</v>
      </c>
      <c r="N949" s="11">
        <f>VLOOKUP(AA_SIPARIS_SATINALMA_RAPORU_YENI_123_22112023[[#This Row],[STOK_KODU]],AA_KUMULATIF_STOK_RAPORU_123_BURAK_TD[],3,0)</f>
        <v>200</v>
      </c>
      <c r="O949" s="5">
        <v>190</v>
      </c>
      <c r="P949" s="1">
        <v>42750</v>
      </c>
      <c r="Q949" s="1"/>
      <c r="R949" s="6"/>
      <c r="S949" s="2" t="str">
        <f>IFERROR(#REF!/AA_SIPARIS_SATINALMA_RAPORU_YENI_123_22112023[[#This Row],[SIPARIS_EUR_KURU]],"")</f>
        <v/>
      </c>
      <c r="T949" s="1">
        <v>190</v>
      </c>
      <c r="U949" s="1">
        <v>42750</v>
      </c>
      <c r="V949" s="2">
        <v>1146.3954000000001</v>
      </c>
      <c r="W949" s="12" t="s">
        <v>29</v>
      </c>
      <c r="X949" s="4">
        <v>0</v>
      </c>
      <c r="Y949" s="3">
        <v>42750</v>
      </c>
      <c r="Z949" s="9" t="s">
        <v>16</v>
      </c>
    </row>
    <row r="950" spans="1:26" x14ac:dyDescent="0.25">
      <c r="A950">
        <v>2024</v>
      </c>
      <c r="B950">
        <v>9</v>
      </c>
      <c r="C950" s="7">
        <v>45538</v>
      </c>
      <c r="D950" s="9" t="s">
        <v>148</v>
      </c>
      <c r="E950" s="9" t="s">
        <v>149</v>
      </c>
      <c r="F950" s="9" t="s">
        <v>274</v>
      </c>
      <c r="G950" s="9" t="s">
        <v>11577</v>
      </c>
      <c r="H950" s="9" t="s">
        <v>44</v>
      </c>
      <c r="I950">
        <v>16</v>
      </c>
      <c r="J950" s="9" t="s">
        <v>22</v>
      </c>
      <c r="K950">
        <v>16</v>
      </c>
      <c r="L950">
        <v>0</v>
      </c>
      <c r="M950">
        <v>0</v>
      </c>
      <c r="N950" s="11">
        <f>VLOOKUP(AA_SIPARIS_SATINALMA_RAPORU_YENI_123_22112023[[#This Row],[STOK_KODU]],AA_KUMULATIF_STOK_RAPORU_123_BURAK_TD[],3,0)</f>
        <v>1</v>
      </c>
      <c r="O950" s="5">
        <v>2664.9566</v>
      </c>
      <c r="P950" s="1">
        <v>42639.31</v>
      </c>
      <c r="Q950" s="1">
        <v>37.534599999999998</v>
      </c>
      <c r="R950" s="6">
        <v>71</v>
      </c>
      <c r="S950" s="2" t="str">
        <f>IFERROR(#REF!/AA_SIPARIS_SATINALMA_RAPORU_YENI_123_22112023[[#This Row],[SIPARIS_EUR_KURU]],"")</f>
        <v/>
      </c>
      <c r="T950" s="1">
        <v>2683.0906250000003</v>
      </c>
      <c r="U950" s="1">
        <v>42929.450000000004</v>
      </c>
      <c r="V950" s="2">
        <v>1146.8588999999999</v>
      </c>
      <c r="W950" s="12" t="s">
        <v>45</v>
      </c>
      <c r="X950" s="4">
        <v>37.534599999999998</v>
      </c>
      <c r="Y950" s="3">
        <v>1136</v>
      </c>
      <c r="Z950" s="9" t="s">
        <v>16</v>
      </c>
    </row>
    <row r="951" spans="1:26" x14ac:dyDescent="0.25">
      <c r="A951">
        <v>2023</v>
      </c>
      <c r="B951">
        <v>8</v>
      </c>
      <c r="C951" s="7">
        <v>45169</v>
      </c>
      <c r="D951" s="9" t="s">
        <v>17</v>
      </c>
      <c r="E951" s="9" t="s">
        <v>18</v>
      </c>
      <c r="F951" s="9" t="s">
        <v>2698</v>
      </c>
      <c r="G951" s="9" t="s">
        <v>2699</v>
      </c>
      <c r="H951" s="9" t="s">
        <v>21</v>
      </c>
      <c r="I951">
        <v>10</v>
      </c>
      <c r="J951" s="9" t="s">
        <v>22</v>
      </c>
      <c r="K951">
        <v>10</v>
      </c>
      <c r="L951">
        <v>0</v>
      </c>
      <c r="M951">
        <v>0</v>
      </c>
      <c r="N951" s="11">
        <f>VLOOKUP(AA_SIPARIS_SATINALMA_RAPORU_YENI_123_22112023[[#This Row],[STOK_KODU]],AA_KUMULATIF_STOK_RAPORU_123_BURAK_TD[],3,0)</f>
        <v>1</v>
      </c>
      <c r="O951" s="5">
        <v>4252.2079999999996</v>
      </c>
      <c r="P951" s="1">
        <v>42522.080000000002</v>
      </c>
      <c r="Q951" s="1">
        <v>28.730799999999999</v>
      </c>
      <c r="R951" s="6">
        <v>148</v>
      </c>
      <c r="S951" s="2" t="str">
        <f>IFERROR(#REF!/AA_SIPARIS_SATINALMA_RAPORU_YENI_123_22112023[[#This Row],[SIPARIS_EUR_KURU]],"")</f>
        <v/>
      </c>
      <c r="T951" s="1">
        <v>4279.9920000000002</v>
      </c>
      <c r="U951" s="1">
        <v>42799.92</v>
      </c>
      <c r="V951" s="2">
        <v>1599.9970000000001</v>
      </c>
      <c r="W951" s="12" t="s">
        <v>23</v>
      </c>
      <c r="X951" s="4">
        <v>26.5763</v>
      </c>
      <c r="Y951" s="3">
        <v>1600</v>
      </c>
      <c r="Z951" s="9" t="s">
        <v>16</v>
      </c>
    </row>
    <row r="952" spans="1:26" x14ac:dyDescent="0.25">
      <c r="A952">
        <v>2024</v>
      </c>
      <c r="B952">
        <v>5</v>
      </c>
      <c r="C952" s="7">
        <v>45420</v>
      </c>
      <c r="D952" s="9" t="s">
        <v>152</v>
      </c>
      <c r="E952" s="9" t="s">
        <v>153</v>
      </c>
      <c r="F952" s="9" t="s">
        <v>406</v>
      </c>
      <c r="G952" s="9" t="s">
        <v>407</v>
      </c>
      <c r="H952" s="9" t="s">
        <v>44</v>
      </c>
      <c r="I952">
        <v>25</v>
      </c>
      <c r="J952" s="9" t="s">
        <v>22</v>
      </c>
      <c r="K952">
        <v>25</v>
      </c>
      <c r="L952">
        <v>0</v>
      </c>
      <c r="M952">
        <v>0</v>
      </c>
      <c r="N952" s="11">
        <f>VLOOKUP(AA_SIPARIS_SATINALMA_RAPORU_YENI_123_22112023[[#This Row],[STOK_KODU]],AA_KUMULATIF_STOK_RAPORU_123_BURAK_TD[],3,0)</f>
        <v>4</v>
      </c>
      <c r="O952" s="5">
        <v>1698.8692000000001</v>
      </c>
      <c r="P952" s="1">
        <v>42471.73</v>
      </c>
      <c r="Q952" s="1">
        <v>34.6708</v>
      </c>
      <c r="R952" s="6">
        <v>49</v>
      </c>
      <c r="S952" s="2" t="str">
        <f>IFERROR(#REF!/AA_SIPARIS_SATINALMA_RAPORU_YENI_123_22112023[[#This Row],[SIPARIS_EUR_KURU]],"")</f>
        <v/>
      </c>
      <c r="T952" s="1">
        <v>1711.0804000000001</v>
      </c>
      <c r="U952" s="1">
        <v>42777.01</v>
      </c>
      <c r="V952" s="2">
        <v>1235.1339</v>
      </c>
      <c r="W952" s="12" t="s">
        <v>45</v>
      </c>
      <c r="X952" s="4">
        <v>34.6708</v>
      </c>
      <c r="Y952" s="3">
        <v>1225</v>
      </c>
      <c r="Z952" s="9" t="s">
        <v>16</v>
      </c>
    </row>
    <row r="953" spans="1:26" x14ac:dyDescent="0.25">
      <c r="A953">
        <v>2025</v>
      </c>
      <c r="B953">
        <v>10</v>
      </c>
      <c r="C953" s="7">
        <v>45945</v>
      </c>
      <c r="D953" s="9" t="s">
        <v>354</v>
      </c>
      <c r="E953" s="9" t="s">
        <v>355</v>
      </c>
      <c r="F953" s="9" t="s">
        <v>356</v>
      </c>
      <c r="G953" s="9" t="s">
        <v>357</v>
      </c>
      <c r="H953" s="9" t="s">
        <v>21</v>
      </c>
      <c r="I953">
        <v>80</v>
      </c>
      <c r="J953" s="9" t="s">
        <v>22</v>
      </c>
      <c r="K953">
        <v>80</v>
      </c>
      <c r="L953">
        <v>0</v>
      </c>
      <c r="M953">
        <v>0</v>
      </c>
      <c r="N953" s="11">
        <f>VLOOKUP(AA_SIPARIS_SATINALMA_RAPORU_YENI_123_22112023[[#This Row],[STOK_KODU]],AA_KUMULATIF_STOK_RAPORU_123_BURAK_TD[],3,0)</f>
        <v>75</v>
      </c>
      <c r="O953" s="5">
        <v>530</v>
      </c>
      <c r="P953" s="1">
        <v>42400</v>
      </c>
      <c r="Q953" s="1">
        <v>48.247599999999998</v>
      </c>
      <c r="R953" s="6">
        <v>10.99</v>
      </c>
      <c r="S953" s="2" t="str">
        <f>IFERROR(#REF!/AA_SIPARIS_SATINALMA_RAPORU_YENI_123_22112023[[#This Row],[SIPARIS_EUR_KURU]],"")</f>
        <v/>
      </c>
      <c r="T953" s="1">
        <v>530</v>
      </c>
      <c r="U953" s="1">
        <v>42400</v>
      </c>
      <c r="V953" s="2">
        <v>870.84220000000005</v>
      </c>
      <c r="W953" s="12" t="s">
        <v>29</v>
      </c>
      <c r="X953" s="4">
        <v>0</v>
      </c>
      <c r="Y953" s="3">
        <v>42400</v>
      </c>
      <c r="Z953" s="9" t="s">
        <v>16</v>
      </c>
    </row>
    <row r="954" spans="1:26" x14ac:dyDescent="0.25">
      <c r="A954">
        <v>2025</v>
      </c>
      <c r="B954">
        <v>9</v>
      </c>
      <c r="C954" s="7">
        <v>45911</v>
      </c>
      <c r="D954" s="9" t="s">
        <v>4420</v>
      </c>
      <c r="E954" s="9" t="s">
        <v>4421</v>
      </c>
      <c r="F954" s="9" t="s">
        <v>10348</v>
      </c>
      <c r="G954" s="9" t="s">
        <v>10349</v>
      </c>
      <c r="H954" s="9" t="s">
        <v>52</v>
      </c>
      <c r="I954">
        <v>40</v>
      </c>
      <c r="J954" s="9" t="s">
        <v>68</v>
      </c>
      <c r="K954">
        <v>40</v>
      </c>
      <c r="L954">
        <v>0</v>
      </c>
      <c r="M954">
        <v>0</v>
      </c>
      <c r="N954" s="11">
        <f>VLOOKUP(AA_SIPARIS_SATINALMA_RAPORU_YENI_123_22112023[[#This Row],[STOK_KODU]],AA_KUMULATIF_STOK_RAPORU_123_BURAK_TD[],3,0)</f>
        <v>65</v>
      </c>
      <c r="O954" s="5">
        <v>1058.8587500000001</v>
      </c>
      <c r="P954" s="1">
        <v>42354.35</v>
      </c>
      <c r="Q954" s="1">
        <v>48.216500000000003</v>
      </c>
      <c r="R954" s="6">
        <v>21.96</v>
      </c>
      <c r="S954" s="2" t="str">
        <f>IFERROR(#REF!/AA_SIPARIS_SATINALMA_RAPORU_YENI_123_22112023[[#This Row],[SIPARIS_EUR_KURU]],"")</f>
        <v/>
      </c>
      <c r="T954" s="1">
        <v>1058.8587499999999</v>
      </c>
      <c r="U954" s="1">
        <v>42354.35</v>
      </c>
      <c r="V954" s="2">
        <v>879.3193</v>
      </c>
      <c r="W954" s="12" t="s">
        <v>29</v>
      </c>
      <c r="X954" s="4">
        <v>0</v>
      </c>
      <c r="Y954" s="3">
        <v>42354.35</v>
      </c>
      <c r="Z954" s="9" t="s">
        <v>16</v>
      </c>
    </row>
    <row r="955" spans="1:26" x14ac:dyDescent="0.25">
      <c r="A955">
        <v>2024</v>
      </c>
      <c r="B955">
        <v>2</v>
      </c>
      <c r="C955" s="7">
        <v>45348</v>
      </c>
      <c r="D955" s="9" t="s">
        <v>354</v>
      </c>
      <c r="E955" s="9" t="s">
        <v>355</v>
      </c>
      <c r="F955" s="9" t="s">
        <v>1078</v>
      </c>
      <c r="G955" s="9" t="s">
        <v>1079</v>
      </c>
      <c r="H955" s="9" t="s">
        <v>21</v>
      </c>
      <c r="I955">
        <v>90</v>
      </c>
      <c r="J955" s="9" t="s">
        <v>22</v>
      </c>
      <c r="K955">
        <v>90</v>
      </c>
      <c r="L955">
        <v>0</v>
      </c>
      <c r="M955">
        <v>0</v>
      </c>
      <c r="N955" s="11">
        <f>VLOOKUP(AA_SIPARIS_SATINALMA_RAPORU_YENI_123_22112023[[#This Row],[STOK_KODU]],AA_KUMULATIF_STOK_RAPORU_123_BURAK_TD[],3,0)</f>
        <v>37</v>
      </c>
      <c r="O955" s="5">
        <v>470</v>
      </c>
      <c r="P955" s="1">
        <v>42300</v>
      </c>
      <c r="Q955" s="1">
        <v>33.561999999999998</v>
      </c>
      <c r="R955" s="6">
        <v>14</v>
      </c>
      <c r="S955" s="2" t="str">
        <f>IFERROR(#REF!/AA_SIPARIS_SATINALMA_RAPORU_YENI_123_22112023[[#This Row],[SIPARIS_EUR_KURU]],"")</f>
        <v/>
      </c>
      <c r="T955" s="1">
        <v>470</v>
      </c>
      <c r="U955" s="1">
        <v>42300</v>
      </c>
      <c r="V955" s="2">
        <v>1260.354</v>
      </c>
      <c r="W955" s="12" t="s">
        <v>29</v>
      </c>
      <c r="X955" s="4">
        <v>0</v>
      </c>
      <c r="Y955" s="3">
        <v>42300</v>
      </c>
      <c r="Z955" s="9" t="s">
        <v>16</v>
      </c>
    </row>
    <row r="956" spans="1:26" x14ac:dyDescent="0.25">
      <c r="A956">
        <v>2023</v>
      </c>
      <c r="B956">
        <v>11</v>
      </c>
      <c r="C956" s="7">
        <v>45250</v>
      </c>
      <c r="D956" s="9" t="s">
        <v>386</v>
      </c>
      <c r="E956" s="9" t="s">
        <v>387</v>
      </c>
      <c r="F956" s="9" t="s">
        <v>396</v>
      </c>
      <c r="G956" s="9" t="s">
        <v>397</v>
      </c>
      <c r="H956" s="9" t="s">
        <v>44</v>
      </c>
      <c r="I956">
        <v>5</v>
      </c>
      <c r="J956" s="9" t="s">
        <v>22</v>
      </c>
      <c r="K956">
        <v>5</v>
      </c>
      <c r="L956">
        <v>0</v>
      </c>
      <c r="M956">
        <v>0</v>
      </c>
      <c r="N956" s="11">
        <f>VLOOKUP(AA_SIPARIS_SATINALMA_RAPORU_YENI_123_22112023[[#This Row],[STOK_KODU]],AA_KUMULATIF_STOK_RAPORU_123_BURAK_TD[],3,0)</f>
        <v>0</v>
      </c>
      <c r="O956" s="5">
        <v>8454.4639999999999</v>
      </c>
      <c r="P956" s="1">
        <v>42272.32</v>
      </c>
      <c r="Q956" s="1">
        <v>31.108599999999999</v>
      </c>
      <c r="R956" s="6">
        <v>271.77</v>
      </c>
      <c r="S956" s="2" t="str">
        <f>IFERROR(#REF!/AA_SIPARIS_SATINALMA_RAPORU_YENI_123_22112023[[#This Row],[SIPARIS_EUR_KURU]],"")</f>
        <v/>
      </c>
      <c r="T956" s="1">
        <v>8850.2450000000008</v>
      </c>
      <c r="U956" s="1">
        <v>43187.770000000004</v>
      </c>
      <c r="V956" s="2">
        <v>543.47659999999996</v>
      </c>
      <c r="W956" s="12" t="s">
        <v>23</v>
      </c>
      <c r="X956" s="4">
        <v>28.659199999999998</v>
      </c>
      <c r="Y956" s="3">
        <v>594</v>
      </c>
      <c r="Z956" s="9" t="s">
        <v>16</v>
      </c>
    </row>
    <row r="957" spans="1:26" x14ac:dyDescent="0.25">
      <c r="A957">
        <v>2024</v>
      </c>
      <c r="B957">
        <v>9</v>
      </c>
      <c r="C957" s="7">
        <v>45538</v>
      </c>
      <c r="D957" s="9" t="s">
        <v>250</v>
      </c>
      <c r="E957" s="9" t="s">
        <v>251</v>
      </c>
      <c r="F957" s="9" t="s">
        <v>266</v>
      </c>
      <c r="G957" s="9" t="s">
        <v>267</v>
      </c>
      <c r="H957" s="9" t="s">
        <v>52</v>
      </c>
      <c r="I957">
        <v>225</v>
      </c>
      <c r="J957" s="9" t="s">
        <v>68</v>
      </c>
      <c r="K957">
        <v>225</v>
      </c>
      <c r="L957">
        <v>0</v>
      </c>
      <c r="M957">
        <v>0</v>
      </c>
      <c r="N957" s="11">
        <f>VLOOKUP(AA_SIPARIS_SATINALMA_RAPORU_YENI_123_22112023[[#This Row],[STOK_KODU]],AA_KUMULATIF_STOK_RAPORU_123_BURAK_TD[],3,0)</f>
        <v>0</v>
      </c>
      <c r="O957" s="5">
        <v>187.673</v>
      </c>
      <c r="P957" s="1">
        <v>42226.43</v>
      </c>
      <c r="Q957" s="1">
        <v>37.534599999999998</v>
      </c>
      <c r="R957" s="6">
        <v>5</v>
      </c>
      <c r="S957" s="2" t="str">
        <f>IFERROR(#REF!/AA_SIPARIS_SATINALMA_RAPORU_YENI_123_22112023[[#This Row],[SIPARIS_EUR_KURU]],"")</f>
        <v/>
      </c>
      <c r="T957" s="1">
        <v>187.16102222222224</v>
      </c>
      <c r="U957" s="1">
        <v>42111.23</v>
      </c>
      <c r="V957" s="2">
        <v>1125.0001</v>
      </c>
      <c r="W957" s="12" t="s">
        <v>45</v>
      </c>
      <c r="X957" s="4">
        <v>37.534599999999998</v>
      </c>
      <c r="Y957" s="3">
        <v>1125</v>
      </c>
      <c r="Z957" s="9" t="s">
        <v>16</v>
      </c>
    </row>
    <row r="958" spans="1:26" x14ac:dyDescent="0.25">
      <c r="A958">
        <v>2023</v>
      </c>
      <c r="B958">
        <v>11</v>
      </c>
      <c r="C958" s="7">
        <v>45236</v>
      </c>
      <c r="D958" s="9" t="s">
        <v>152</v>
      </c>
      <c r="E958" s="9" t="s">
        <v>153</v>
      </c>
      <c r="F958" s="9" t="s">
        <v>645</v>
      </c>
      <c r="G958" s="9" t="s">
        <v>646</v>
      </c>
      <c r="H958" s="9" t="s">
        <v>44</v>
      </c>
      <c r="I958">
        <v>5</v>
      </c>
      <c r="J958" s="9" t="s">
        <v>22</v>
      </c>
      <c r="K958">
        <v>5</v>
      </c>
      <c r="L958">
        <v>0</v>
      </c>
      <c r="M958">
        <v>0</v>
      </c>
      <c r="N958" s="11">
        <f>VLOOKUP(AA_SIPARIS_SATINALMA_RAPORU_YENI_123_22112023[[#This Row],[STOK_KODU]],AA_KUMULATIF_STOK_RAPORU_123_BURAK_TD[],3,0)</f>
        <v>0</v>
      </c>
      <c r="O958" s="5">
        <v>8440.4964600000003</v>
      </c>
      <c r="P958" s="1">
        <v>42202.48</v>
      </c>
      <c r="Q958" s="1">
        <v>30.1554</v>
      </c>
      <c r="R958" s="6">
        <v>279.89999999999998</v>
      </c>
      <c r="S958" s="2" t="str">
        <f>IFERROR(#REF!/AA_SIPARIS_SATINALMA_RAPORU_YENI_123_22112023[[#This Row],[SIPARIS_EUR_KURU]],"")</f>
        <v/>
      </c>
      <c r="T958" s="1">
        <v>8564.9399999999987</v>
      </c>
      <c r="U958" s="1">
        <v>42824.7</v>
      </c>
      <c r="V958" s="2">
        <v>1420.1337000000001</v>
      </c>
      <c r="W958" s="12" t="s">
        <v>45</v>
      </c>
      <c r="X958" s="4">
        <v>30.1554</v>
      </c>
      <c r="Y958" s="3">
        <v>1399.5</v>
      </c>
      <c r="Z958" s="9" t="s">
        <v>16</v>
      </c>
    </row>
    <row r="959" spans="1:26" x14ac:dyDescent="0.25">
      <c r="A959">
        <v>2024</v>
      </c>
      <c r="B959">
        <v>9</v>
      </c>
      <c r="C959" s="7">
        <v>45565</v>
      </c>
      <c r="D959" s="9" t="s">
        <v>17</v>
      </c>
      <c r="E959" s="9" t="s">
        <v>18</v>
      </c>
      <c r="F959" s="9" t="s">
        <v>38</v>
      </c>
      <c r="G959" s="9" t="s">
        <v>39</v>
      </c>
      <c r="H959" s="9" t="s">
        <v>21</v>
      </c>
      <c r="I959">
        <v>10</v>
      </c>
      <c r="J959" s="9" t="s">
        <v>22</v>
      </c>
      <c r="K959">
        <v>10</v>
      </c>
      <c r="L959">
        <v>0</v>
      </c>
      <c r="M959">
        <v>0</v>
      </c>
      <c r="N959" s="11">
        <f>VLOOKUP(AA_SIPARIS_SATINALMA_RAPORU_YENI_123_22112023[[#This Row],[STOK_KODU]],AA_KUMULATIF_STOK_RAPORU_123_BURAK_TD[],3,0)</f>
        <v>2</v>
      </c>
      <c r="O959" s="5">
        <v>4218.6374999999998</v>
      </c>
      <c r="P959" s="1">
        <v>42186.38</v>
      </c>
      <c r="Q959" s="1">
        <v>38.018000000000001</v>
      </c>
      <c r="R959" s="6">
        <v>110.96</v>
      </c>
      <c r="S959" s="2" t="str">
        <f>IFERROR(#REF!/AA_SIPARIS_SATINALMA_RAPORU_YENI_123_22112023[[#This Row],[SIPARIS_EUR_KURU]],"")</f>
        <v/>
      </c>
      <c r="T959" s="1">
        <v>4232.2510000000002</v>
      </c>
      <c r="U959" s="1">
        <v>42322.51</v>
      </c>
      <c r="V959" s="2">
        <v>1108.7492</v>
      </c>
      <c r="W959" s="12" t="s">
        <v>23</v>
      </c>
      <c r="X959" s="4">
        <v>34.090000000000003</v>
      </c>
      <c r="Y959" s="3">
        <v>1237.5</v>
      </c>
      <c r="Z959" s="9" t="s">
        <v>16</v>
      </c>
    </row>
    <row r="960" spans="1:26" x14ac:dyDescent="0.25">
      <c r="A960">
        <v>2024</v>
      </c>
      <c r="B960">
        <v>4</v>
      </c>
      <c r="C960" s="7">
        <v>45399</v>
      </c>
      <c r="D960" s="9" t="s">
        <v>17</v>
      </c>
      <c r="E960" s="9" t="s">
        <v>18</v>
      </c>
      <c r="F960" s="9" t="s">
        <v>38</v>
      </c>
      <c r="G960" s="9" t="s">
        <v>39</v>
      </c>
      <c r="H960" s="9" t="s">
        <v>21</v>
      </c>
      <c r="I960">
        <v>10</v>
      </c>
      <c r="J960" s="9" t="s">
        <v>22</v>
      </c>
      <c r="K960">
        <v>10</v>
      </c>
      <c r="L960">
        <v>0</v>
      </c>
      <c r="M960">
        <v>0</v>
      </c>
      <c r="N960" s="11">
        <f>VLOOKUP(AA_SIPARIS_SATINALMA_RAPORU_YENI_123_22112023[[#This Row],[STOK_KODU]],AA_KUMULATIF_STOK_RAPORU_123_BURAK_TD[],3,0)</f>
        <v>2</v>
      </c>
      <c r="O960" s="5">
        <v>4212.6369999999997</v>
      </c>
      <c r="P960" s="1">
        <v>42126.37</v>
      </c>
      <c r="Q960" s="1">
        <v>34.426600000000001</v>
      </c>
      <c r="R960" s="6">
        <v>122.37</v>
      </c>
      <c r="S960" s="2" t="str">
        <f>IFERROR(#REF!/AA_SIPARIS_SATINALMA_RAPORU_YENI_123_22112023[[#This Row],[SIPARIS_EUR_KURU]],"")</f>
        <v/>
      </c>
      <c r="T960" s="1">
        <v>4251.0010000000002</v>
      </c>
      <c r="U960" s="1">
        <v>42510.01</v>
      </c>
      <c r="V960" s="2">
        <v>1231.2248999999999</v>
      </c>
      <c r="W960" s="12" t="s">
        <v>23</v>
      </c>
      <c r="X960" s="4">
        <v>32.404899999999998</v>
      </c>
      <c r="Y960" s="3">
        <v>1300</v>
      </c>
      <c r="Z960" s="9" t="s">
        <v>16</v>
      </c>
    </row>
    <row r="961" spans="1:26" x14ac:dyDescent="0.25">
      <c r="A961">
        <v>2024</v>
      </c>
      <c r="B961">
        <v>3</v>
      </c>
      <c r="C961" s="7">
        <v>45369</v>
      </c>
      <c r="D961" s="9" t="s">
        <v>62</v>
      </c>
      <c r="E961" s="9" t="s">
        <v>63</v>
      </c>
      <c r="F961" s="9" t="s">
        <v>75</v>
      </c>
      <c r="G961" s="9" t="s">
        <v>76</v>
      </c>
      <c r="H961" s="9" t="s">
        <v>21</v>
      </c>
      <c r="I961">
        <v>12</v>
      </c>
      <c r="J961" s="9" t="s">
        <v>22</v>
      </c>
      <c r="K961">
        <v>12</v>
      </c>
      <c r="L961">
        <v>0</v>
      </c>
      <c r="M961">
        <v>0</v>
      </c>
      <c r="N961" s="11">
        <f>VLOOKUP(AA_SIPARIS_SATINALMA_RAPORU_YENI_123_22112023[[#This Row],[STOK_KODU]],AA_KUMULATIF_STOK_RAPORU_123_BURAK_TD[],3,0)</f>
        <v>0</v>
      </c>
      <c r="O961" s="5">
        <v>3503.63</v>
      </c>
      <c r="P961" s="1">
        <v>42043.56</v>
      </c>
      <c r="Q961" s="1">
        <v>34.973300000000002</v>
      </c>
      <c r="R961" s="6">
        <v>100.18</v>
      </c>
      <c r="S961" s="2" t="str">
        <f>IFERROR(#REF!/AA_SIPARIS_SATINALMA_RAPORU_YENI_123_22112023[[#This Row],[SIPARIS_EUR_KURU]],"")</f>
        <v/>
      </c>
      <c r="T961" s="1">
        <v>3503.6299999999997</v>
      </c>
      <c r="U961" s="1">
        <v>42043.56</v>
      </c>
      <c r="V961" s="2">
        <v>1202.1615999999999</v>
      </c>
      <c r="W961" s="12" t="s">
        <v>29</v>
      </c>
      <c r="X961" s="4">
        <v>0</v>
      </c>
      <c r="Y961" s="3">
        <v>42043.56</v>
      </c>
      <c r="Z961" s="9" t="s">
        <v>16</v>
      </c>
    </row>
    <row r="962" spans="1:26" x14ac:dyDescent="0.25">
      <c r="A962">
        <v>2024</v>
      </c>
      <c r="B962">
        <v>10</v>
      </c>
      <c r="C962" s="7">
        <v>45580</v>
      </c>
      <c r="D962" s="9" t="s">
        <v>250</v>
      </c>
      <c r="E962" s="9" t="s">
        <v>251</v>
      </c>
      <c r="F962" s="9" t="s">
        <v>266</v>
      </c>
      <c r="G962" s="9" t="s">
        <v>267</v>
      </c>
      <c r="H962" s="9" t="s">
        <v>52</v>
      </c>
      <c r="I962">
        <v>225</v>
      </c>
      <c r="J962" s="9" t="s">
        <v>68</v>
      </c>
      <c r="K962">
        <v>225</v>
      </c>
      <c r="L962">
        <v>0</v>
      </c>
      <c r="M962">
        <v>0</v>
      </c>
      <c r="N962" s="11">
        <f>VLOOKUP(AA_SIPARIS_SATINALMA_RAPORU_YENI_123_22112023[[#This Row],[STOK_KODU]],AA_KUMULATIF_STOK_RAPORU_123_BURAK_TD[],3,0)</f>
        <v>0</v>
      </c>
      <c r="O962" s="5">
        <v>186.822</v>
      </c>
      <c r="P962" s="1">
        <v>42034.95</v>
      </c>
      <c r="Q962" s="1">
        <v>37.364400000000003</v>
      </c>
      <c r="R962" s="6">
        <v>5</v>
      </c>
      <c r="S962" s="2" t="str">
        <f>IFERROR(#REF!/AA_SIPARIS_SATINALMA_RAPORU_YENI_123_22112023[[#This Row],[SIPARIS_EUR_KURU]],"")</f>
        <v/>
      </c>
      <c r="T962" s="1">
        <v>186.45400000000001</v>
      </c>
      <c r="U962" s="1">
        <v>41952.15</v>
      </c>
      <c r="V962" s="2">
        <v>1125</v>
      </c>
      <c r="W962" s="12" t="s">
        <v>45</v>
      </c>
      <c r="X962" s="4">
        <v>37.364400000000003</v>
      </c>
      <c r="Y962" s="3">
        <v>1125</v>
      </c>
      <c r="Z962" s="9" t="s">
        <v>16</v>
      </c>
    </row>
    <row r="963" spans="1:26" x14ac:dyDescent="0.25">
      <c r="A963">
        <v>2024</v>
      </c>
      <c r="B963">
        <v>9</v>
      </c>
      <c r="C963" s="7">
        <v>45547</v>
      </c>
      <c r="D963" s="9" t="s">
        <v>17</v>
      </c>
      <c r="E963" s="9" t="s">
        <v>18</v>
      </c>
      <c r="F963" s="9" t="s">
        <v>38</v>
      </c>
      <c r="G963" s="9" t="s">
        <v>39</v>
      </c>
      <c r="H963" s="9" t="s">
        <v>21</v>
      </c>
      <c r="I963">
        <v>10</v>
      </c>
      <c r="J963" s="9" t="s">
        <v>22</v>
      </c>
      <c r="K963">
        <v>10</v>
      </c>
      <c r="L963">
        <v>0</v>
      </c>
      <c r="M963">
        <v>0</v>
      </c>
      <c r="N963" s="11">
        <f>VLOOKUP(AA_SIPARIS_SATINALMA_RAPORU_YENI_123_22112023[[#This Row],[STOK_KODU]],AA_KUMULATIF_STOK_RAPORU_123_BURAK_TD[],3,0)</f>
        <v>2</v>
      </c>
      <c r="O963" s="5">
        <v>4200.0502500000002</v>
      </c>
      <c r="P963" s="1">
        <v>42000.5</v>
      </c>
      <c r="Q963" s="1">
        <v>37.483699999999999</v>
      </c>
      <c r="R963" s="6">
        <v>112.05</v>
      </c>
      <c r="S963" s="2" t="str">
        <f>IFERROR(#REF!/AA_SIPARIS_SATINALMA_RAPORU_YENI_123_22112023[[#This Row],[SIPARIS_EUR_KURU]],"")</f>
        <v/>
      </c>
      <c r="T963" s="1">
        <v>4219.875</v>
      </c>
      <c r="U963" s="1">
        <v>42198.75</v>
      </c>
      <c r="V963" s="2">
        <v>1125.7892999999999</v>
      </c>
      <c r="W963" s="12" t="s">
        <v>23</v>
      </c>
      <c r="X963" s="4">
        <v>33.939799999999998</v>
      </c>
      <c r="Y963" s="3">
        <v>1237.5</v>
      </c>
      <c r="Z963" s="9" t="s">
        <v>16</v>
      </c>
    </row>
    <row r="964" spans="1:26" x14ac:dyDescent="0.25">
      <c r="A964">
        <v>2024</v>
      </c>
      <c r="B964">
        <v>1</v>
      </c>
      <c r="C964" s="7">
        <v>45314</v>
      </c>
      <c r="D964" s="9" t="s">
        <v>715</v>
      </c>
      <c r="E964" s="9" t="s">
        <v>10223</v>
      </c>
      <c r="F964" s="9" t="s">
        <v>716</v>
      </c>
      <c r="G964" s="9" t="s">
        <v>717</v>
      </c>
      <c r="H964" s="9" t="s">
        <v>44</v>
      </c>
      <c r="I964">
        <v>6</v>
      </c>
      <c r="J964" s="9" t="s">
        <v>22</v>
      </c>
      <c r="K964">
        <v>6</v>
      </c>
      <c r="L964">
        <v>0</v>
      </c>
      <c r="M964">
        <v>0</v>
      </c>
      <c r="N964" s="11">
        <f>VLOOKUP(AA_SIPARIS_SATINALMA_RAPORU_YENI_123_22112023[[#This Row],[STOK_KODU]],AA_KUMULATIF_STOK_RAPORU_123_BURAK_TD[],3,0)</f>
        <v>0</v>
      </c>
      <c r="O964" s="5">
        <v>7000</v>
      </c>
      <c r="P964" s="1">
        <v>42000</v>
      </c>
      <c r="Q964" s="1">
        <v>32.940300000000001</v>
      </c>
      <c r="R964" s="6">
        <v>212.51</v>
      </c>
      <c r="S964" s="2" t="str">
        <f>IFERROR(#REF!/AA_SIPARIS_SATINALMA_RAPORU_YENI_123_22112023[[#This Row],[SIPARIS_EUR_KURU]],"")</f>
        <v/>
      </c>
      <c r="T964" s="1">
        <v>7000</v>
      </c>
      <c r="U964" s="1">
        <v>42000</v>
      </c>
      <c r="V964" s="2">
        <v>1433.5939000000001</v>
      </c>
      <c r="W964" s="12" t="s">
        <v>29</v>
      </c>
      <c r="X964" s="4">
        <v>0</v>
      </c>
      <c r="Y964" s="3">
        <v>42000</v>
      </c>
      <c r="Z964" s="9" t="s">
        <v>16</v>
      </c>
    </row>
    <row r="965" spans="1:26" x14ac:dyDescent="0.25">
      <c r="A965">
        <v>2023</v>
      </c>
      <c r="B965">
        <v>6</v>
      </c>
      <c r="C965" s="7">
        <v>45086</v>
      </c>
      <c r="D965" s="9" t="s">
        <v>715</v>
      </c>
      <c r="E965" s="9" t="s">
        <v>10223</v>
      </c>
      <c r="F965" s="9" t="s">
        <v>722</v>
      </c>
      <c r="G965" s="9" t="s">
        <v>723</v>
      </c>
      <c r="H965" s="9" t="s">
        <v>44</v>
      </c>
      <c r="I965">
        <v>10</v>
      </c>
      <c r="J965" s="9" t="s">
        <v>22</v>
      </c>
      <c r="K965">
        <v>10</v>
      </c>
      <c r="L965">
        <v>0</v>
      </c>
      <c r="M965">
        <v>0</v>
      </c>
      <c r="N965" s="11">
        <f>VLOOKUP(AA_SIPARIS_SATINALMA_RAPORU_YENI_123_22112023[[#This Row],[STOK_KODU]],AA_KUMULATIF_STOK_RAPORU_123_BURAK_TD[],3,0)</f>
        <v>0</v>
      </c>
      <c r="O965" s="5">
        <v>4200</v>
      </c>
      <c r="P965" s="1">
        <v>42000</v>
      </c>
      <c r="Q965" s="1">
        <v>25.010300000000001</v>
      </c>
      <c r="R965" s="6">
        <v>167.93</v>
      </c>
      <c r="S965" s="2" t="str">
        <f>IFERROR(#REF!/AA_SIPARIS_SATINALMA_RAPORU_YENI_123_22112023[[#This Row],[SIPARIS_EUR_KURU]],"")</f>
        <v/>
      </c>
      <c r="T965" s="1">
        <v>4800</v>
      </c>
      <c r="U965" s="1">
        <v>42600</v>
      </c>
      <c r="V965" s="2">
        <v>237.79089999999999</v>
      </c>
      <c r="W965" s="12" t="s">
        <v>29</v>
      </c>
      <c r="X965" s="4">
        <v>0</v>
      </c>
      <c r="Y965" s="3">
        <v>4800</v>
      </c>
      <c r="Z965" s="9" t="s">
        <v>16</v>
      </c>
    </row>
    <row r="966" spans="1:26" x14ac:dyDescent="0.25">
      <c r="A966">
        <v>2025</v>
      </c>
      <c r="B966">
        <v>2</v>
      </c>
      <c r="C966" s="7">
        <v>45716</v>
      </c>
      <c r="D966" s="9" t="s">
        <v>62</v>
      </c>
      <c r="E966" s="9" t="s">
        <v>63</v>
      </c>
      <c r="F966" s="9" t="s">
        <v>64</v>
      </c>
      <c r="G966" s="9" t="s">
        <v>65</v>
      </c>
      <c r="H966" s="9" t="s">
        <v>21</v>
      </c>
      <c r="I966">
        <v>5</v>
      </c>
      <c r="J966" s="9" t="s">
        <v>22</v>
      </c>
      <c r="K966">
        <v>5</v>
      </c>
      <c r="L966">
        <v>0</v>
      </c>
      <c r="M966">
        <v>0</v>
      </c>
      <c r="N966" s="11">
        <f>VLOOKUP(AA_SIPARIS_SATINALMA_RAPORU_YENI_123_22112023[[#This Row],[STOK_KODU]],AA_KUMULATIF_STOK_RAPORU_123_BURAK_TD[],3,0)</f>
        <v>1</v>
      </c>
      <c r="O966" s="5">
        <v>8397.99</v>
      </c>
      <c r="P966" s="1">
        <v>41989.95</v>
      </c>
      <c r="Q966" s="1">
        <v>38.103999999999999</v>
      </c>
      <c r="R966" s="6">
        <v>220.4</v>
      </c>
      <c r="S966" s="2" t="str">
        <f>IFERROR(#REF!/AA_SIPARIS_SATINALMA_RAPORU_YENI_123_22112023[[#This Row],[SIPARIS_EUR_KURU]],"")</f>
        <v/>
      </c>
      <c r="T966" s="1">
        <v>8397.9940000000006</v>
      </c>
      <c r="U966" s="1">
        <v>41989.97</v>
      </c>
      <c r="V966" s="2">
        <v>1068.9339</v>
      </c>
      <c r="W966" s="12" t="s">
        <v>29</v>
      </c>
      <c r="X966" s="4">
        <v>0</v>
      </c>
      <c r="Y966" s="3">
        <v>41989.97</v>
      </c>
      <c r="Z966" s="9" t="s">
        <v>16</v>
      </c>
    </row>
    <row r="967" spans="1:26" x14ac:dyDescent="0.25">
      <c r="A967">
        <v>2024</v>
      </c>
      <c r="B967">
        <v>2</v>
      </c>
      <c r="C967" s="7">
        <v>45341</v>
      </c>
      <c r="D967" s="9" t="s">
        <v>62</v>
      </c>
      <c r="E967" s="9" t="s">
        <v>63</v>
      </c>
      <c r="F967" s="9" t="s">
        <v>79</v>
      </c>
      <c r="G967" s="9" t="s">
        <v>80</v>
      </c>
      <c r="H967" s="9" t="s">
        <v>21</v>
      </c>
      <c r="I967">
        <v>6</v>
      </c>
      <c r="J967" s="9" t="s">
        <v>22</v>
      </c>
      <c r="K967">
        <v>6</v>
      </c>
      <c r="L967">
        <v>0</v>
      </c>
      <c r="M967">
        <v>0</v>
      </c>
      <c r="N967" s="11">
        <f>VLOOKUP(AA_SIPARIS_SATINALMA_RAPORU_YENI_123_22112023[[#This Row],[STOK_KODU]],AA_KUMULATIF_STOK_RAPORU_123_BURAK_TD[],3,0)</f>
        <v>3</v>
      </c>
      <c r="O967" s="5">
        <v>6995.7929999999997</v>
      </c>
      <c r="P967" s="1">
        <v>41974.76</v>
      </c>
      <c r="Q967" s="1">
        <v>33.080500000000001</v>
      </c>
      <c r="R967" s="6">
        <v>211.48</v>
      </c>
      <c r="S967" s="2" t="str">
        <f>IFERROR(#REF!/AA_SIPARIS_SATINALMA_RAPORU_YENI_123_22112023[[#This Row],[SIPARIS_EUR_KURU]],"")</f>
        <v/>
      </c>
      <c r="T967" s="1">
        <v>6959.4216666666662</v>
      </c>
      <c r="U967" s="1">
        <v>41756.53</v>
      </c>
      <c r="V967" s="2">
        <v>1262.2701999999999</v>
      </c>
      <c r="W967" s="12" t="s">
        <v>29</v>
      </c>
      <c r="X967" s="4">
        <v>0</v>
      </c>
      <c r="Y967" s="3">
        <v>41756.53</v>
      </c>
      <c r="Z967" s="9" t="s">
        <v>16</v>
      </c>
    </row>
    <row r="968" spans="1:26" x14ac:dyDescent="0.25">
      <c r="A968">
        <v>2026</v>
      </c>
      <c r="B968">
        <v>2</v>
      </c>
      <c r="C968" s="7">
        <v>46078</v>
      </c>
      <c r="D968" s="9" t="s">
        <v>279</v>
      </c>
      <c r="E968" s="9" t="s">
        <v>280</v>
      </c>
      <c r="F968" s="9" t="s">
        <v>317</v>
      </c>
      <c r="G968" s="9" t="s">
        <v>318</v>
      </c>
      <c r="H968" s="9" t="s">
        <v>44</v>
      </c>
      <c r="I968">
        <v>5</v>
      </c>
      <c r="J968" s="9" t="s">
        <v>22</v>
      </c>
      <c r="K968">
        <v>5</v>
      </c>
      <c r="L968">
        <v>0</v>
      </c>
      <c r="M968">
        <v>0</v>
      </c>
      <c r="N968" s="11">
        <f>VLOOKUP(AA_SIPARIS_SATINALMA_RAPORU_YENI_123_22112023[[#This Row],[STOK_KODU]],AA_KUMULATIF_STOK_RAPORU_123_BURAK_TD[],3,0)</f>
        <v>8</v>
      </c>
      <c r="O968" s="5">
        <v>8390.83</v>
      </c>
      <c r="P968" s="1">
        <v>41954.15</v>
      </c>
      <c r="Q968" s="1">
        <v>51.583399999999997</v>
      </c>
      <c r="R968" s="6">
        <v>162.66999999999999</v>
      </c>
      <c r="S968" s="2" t="str">
        <f>IFERROR(#REF!/AA_SIPARIS_SATINALMA_RAPORU_YENI_123_22112023[[#This Row],[SIPARIS_EUR_KURU]],"")</f>
        <v/>
      </c>
      <c r="T968" s="1">
        <v>8405.9560000000001</v>
      </c>
      <c r="U968" s="1">
        <v>42029.78</v>
      </c>
      <c r="V968" s="2">
        <v>814.79269999999997</v>
      </c>
      <c r="W968" s="12" t="s">
        <v>23</v>
      </c>
      <c r="X968" s="4">
        <v>43.777500000000003</v>
      </c>
      <c r="Y968" s="3">
        <v>958.35</v>
      </c>
      <c r="Z968" s="9" t="s">
        <v>16</v>
      </c>
    </row>
    <row r="969" spans="1:26" x14ac:dyDescent="0.25">
      <c r="A969">
        <v>2024</v>
      </c>
      <c r="B969">
        <v>10</v>
      </c>
      <c r="C969" s="7">
        <v>45589</v>
      </c>
      <c r="D969" s="9" t="s">
        <v>85</v>
      </c>
      <c r="E969" s="9" t="s">
        <v>86</v>
      </c>
      <c r="F969" s="9" t="s">
        <v>9740</v>
      </c>
      <c r="G969" s="9" t="s">
        <v>9741</v>
      </c>
      <c r="H969" s="9" t="s">
        <v>44</v>
      </c>
      <c r="I969">
        <v>2</v>
      </c>
      <c r="J969" s="9" t="s">
        <v>22</v>
      </c>
      <c r="K969">
        <v>2</v>
      </c>
      <c r="L969">
        <v>0</v>
      </c>
      <c r="M969">
        <v>0</v>
      </c>
      <c r="N969" s="11">
        <f>VLOOKUP(AA_SIPARIS_SATINALMA_RAPORU_YENI_123_22112023[[#This Row],[STOK_KODU]],AA_KUMULATIF_STOK_RAPORU_123_BURAK_TD[],3,0)</f>
        <v>0</v>
      </c>
      <c r="O969" s="5">
        <v>20948.940429999999</v>
      </c>
      <c r="P969" s="1">
        <v>41897.879999999997</v>
      </c>
      <c r="Q969" s="1">
        <v>36.872199999999999</v>
      </c>
      <c r="R969" s="6">
        <v>568.15</v>
      </c>
      <c r="S969" s="2" t="str">
        <f>IFERROR(#REF!/AA_SIPARIS_SATINALMA_RAPORU_YENI_123_22112023[[#This Row],[SIPARIS_EUR_KURU]],"")</f>
        <v/>
      </c>
      <c r="T969" s="1">
        <v>21018.14</v>
      </c>
      <c r="U969" s="1">
        <v>42036.28</v>
      </c>
      <c r="V969" s="2">
        <v>1138.9014</v>
      </c>
      <c r="W969" s="12" t="s">
        <v>45</v>
      </c>
      <c r="X969" s="4">
        <v>36.872199999999999</v>
      </c>
      <c r="Y969" s="3">
        <v>1136.3</v>
      </c>
      <c r="Z969" s="9" t="s">
        <v>16</v>
      </c>
    </row>
    <row r="970" spans="1:26" x14ac:dyDescent="0.25">
      <c r="A970">
        <v>2025</v>
      </c>
      <c r="B970">
        <v>1</v>
      </c>
      <c r="C970" s="7">
        <v>45670</v>
      </c>
      <c r="D970" s="9" t="s">
        <v>9805</v>
      </c>
      <c r="E970" s="9" t="s">
        <v>813</v>
      </c>
      <c r="F970" s="9" t="s">
        <v>814</v>
      </c>
      <c r="G970" s="9" t="s">
        <v>815</v>
      </c>
      <c r="H970" s="9" t="s">
        <v>97</v>
      </c>
      <c r="I970">
        <v>10</v>
      </c>
      <c r="J970" s="9" t="s">
        <v>22</v>
      </c>
      <c r="K970">
        <v>10</v>
      </c>
      <c r="L970">
        <v>0</v>
      </c>
      <c r="M970">
        <v>0</v>
      </c>
      <c r="N970" s="11">
        <f>VLOOKUP(AA_SIPARIS_SATINALMA_RAPORU_YENI_123_22112023[[#This Row],[STOK_KODU]],AA_KUMULATIF_STOK_RAPORU_123_BURAK_TD[],3,0)</f>
        <v>0</v>
      </c>
      <c r="O970" s="5">
        <v>4184.5164999999997</v>
      </c>
      <c r="P970" s="1">
        <v>41845.17</v>
      </c>
      <c r="Q970" s="1">
        <v>36.387099999999997</v>
      </c>
      <c r="R970" s="6">
        <v>115</v>
      </c>
      <c r="S970" s="2" t="str">
        <f>IFERROR(#REF!/AA_SIPARIS_SATINALMA_RAPORU_YENI_123_22112023[[#This Row],[SIPARIS_EUR_KURU]],"")</f>
        <v/>
      </c>
      <c r="T970" s="1">
        <v>4230.7922222222223</v>
      </c>
      <c r="U970" s="1">
        <v>42312.799999999996</v>
      </c>
      <c r="V970" s="2">
        <v>1045.2882</v>
      </c>
      <c r="W970" s="12" t="s">
        <v>45</v>
      </c>
      <c r="X970" s="4">
        <v>36.387099999999997</v>
      </c>
      <c r="Y970" s="3">
        <v>1035</v>
      </c>
      <c r="Z970" s="9" t="s">
        <v>16</v>
      </c>
    </row>
    <row r="971" spans="1:26" x14ac:dyDescent="0.25">
      <c r="A971">
        <v>2023</v>
      </c>
      <c r="B971">
        <v>10</v>
      </c>
      <c r="C971" s="7">
        <v>45211</v>
      </c>
      <c r="D971" s="9" t="s">
        <v>152</v>
      </c>
      <c r="E971" s="9" t="s">
        <v>153</v>
      </c>
      <c r="F971" s="9" t="s">
        <v>645</v>
      </c>
      <c r="G971" s="9" t="s">
        <v>646</v>
      </c>
      <c r="H971" s="9" t="s">
        <v>44</v>
      </c>
      <c r="I971">
        <v>5</v>
      </c>
      <c r="J971" s="9" t="s">
        <v>22</v>
      </c>
      <c r="K971">
        <v>5</v>
      </c>
      <c r="L971">
        <v>0</v>
      </c>
      <c r="M971">
        <v>0</v>
      </c>
      <c r="N971" s="11">
        <f>VLOOKUP(AA_SIPARIS_SATINALMA_RAPORU_YENI_123_22112023[[#This Row],[STOK_KODU]],AA_KUMULATIF_STOK_RAPORU_123_BURAK_TD[],3,0)</f>
        <v>0</v>
      </c>
      <c r="O971" s="5">
        <v>8368.8539999999994</v>
      </c>
      <c r="P971" s="1">
        <v>41844.269999999997</v>
      </c>
      <c r="Q971" s="1">
        <v>29.3644</v>
      </c>
      <c r="R971" s="6">
        <v>285</v>
      </c>
      <c r="S971" s="2" t="str">
        <f>IFERROR(#REF!/AA_SIPARIS_SATINALMA_RAPORU_YENI_123_22112023[[#This Row],[SIPARIS_EUR_KURU]],"")</f>
        <v/>
      </c>
      <c r="T971" s="1">
        <v>8379</v>
      </c>
      <c r="U971" s="1">
        <v>41895</v>
      </c>
      <c r="V971" s="2">
        <v>1433.2583</v>
      </c>
      <c r="W971" s="12" t="s">
        <v>45</v>
      </c>
      <c r="X971" s="4">
        <v>29.3644</v>
      </c>
      <c r="Y971" s="3">
        <v>1425</v>
      </c>
      <c r="Z971" s="9" t="s">
        <v>16</v>
      </c>
    </row>
    <row r="972" spans="1:26" x14ac:dyDescent="0.25">
      <c r="A972">
        <v>2026</v>
      </c>
      <c r="B972">
        <v>3</v>
      </c>
      <c r="C972" s="7">
        <v>46105</v>
      </c>
      <c r="D972" s="9" t="s">
        <v>17</v>
      </c>
      <c r="E972" s="9" t="s">
        <v>18</v>
      </c>
      <c r="F972" s="9" t="s">
        <v>38</v>
      </c>
      <c r="G972" s="9" t="s">
        <v>39</v>
      </c>
      <c r="H972" s="9" t="s">
        <v>21</v>
      </c>
      <c r="I972">
        <v>7</v>
      </c>
      <c r="J972" s="9" t="s">
        <v>22</v>
      </c>
      <c r="K972">
        <v>7</v>
      </c>
      <c r="L972">
        <v>0</v>
      </c>
      <c r="M972">
        <v>0</v>
      </c>
      <c r="N972" s="11">
        <f>VLOOKUP(AA_SIPARIS_SATINALMA_RAPORU_YENI_123_22112023[[#This Row],[STOK_KODU]],AA_KUMULATIF_STOK_RAPORU_123_BURAK_TD[],3,0)</f>
        <v>2</v>
      </c>
      <c r="O972" s="5">
        <v>5972.87</v>
      </c>
      <c r="P972" s="1">
        <v>41810.089999999997</v>
      </c>
      <c r="Q972" s="1">
        <v>50.972200000000001</v>
      </c>
      <c r="R972" s="6">
        <v>117.18</v>
      </c>
      <c r="S972" s="2" t="str">
        <f>IFERROR(#REF!/AA_SIPARIS_SATINALMA_RAPORU_YENI_123_22112023[[#This Row],[SIPARIS_EUR_KURU]],"")</f>
        <v/>
      </c>
      <c r="T972" s="1">
        <v>5994.0071428571437</v>
      </c>
      <c r="U972" s="1">
        <v>41958.05</v>
      </c>
      <c r="V972" s="2">
        <v>0</v>
      </c>
      <c r="W972" s="12" t="s">
        <v>23</v>
      </c>
      <c r="X972" s="4">
        <v>44.243499999999997</v>
      </c>
      <c r="Y972" s="3">
        <v>945</v>
      </c>
      <c r="Z972" s="9" t="s">
        <v>16</v>
      </c>
    </row>
    <row r="973" spans="1:26" x14ac:dyDescent="0.25">
      <c r="A973">
        <v>2026</v>
      </c>
      <c r="B973">
        <v>2</v>
      </c>
      <c r="C973" s="7">
        <v>46064</v>
      </c>
      <c r="D973" s="9" t="s">
        <v>279</v>
      </c>
      <c r="E973" s="9" t="s">
        <v>280</v>
      </c>
      <c r="F973" s="9" t="s">
        <v>317</v>
      </c>
      <c r="G973" s="9" t="s">
        <v>318</v>
      </c>
      <c r="H973" s="9" t="s">
        <v>44</v>
      </c>
      <c r="I973">
        <v>5</v>
      </c>
      <c r="J973" s="9" t="s">
        <v>22</v>
      </c>
      <c r="K973">
        <v>5</v>
      </c>
      <c r="L973">
        <v>0</v>
      </c>
      <c r="M973">
        <v>0</v>
      </c>
      <c r="N973" s="11">
        <f>VLOOKUP(AA_SIPARIS_SATINALMA_RAPORU_YENI_123_22112023[[#This Row],[STOK_KODU]],AA_KUMULATIF_STOK_RAPORU_123_BURAK_TD[],3,0)</f>
        <v>8</v>
      </c>
      <c r="O973" s="5">
        <v>8346.27</v>
      </c>
      <c r="P973" s="1">
        <v>41731.35</v>
      </c>
      <c r="Q973" s="1">
        <v>51.853400000000001</v>
      </c>
      <c r="R973" s="6">
        <v>160.96</v>
      </c>
      <c r="S973" s="2" t="str">
        <f>IFERROR(#REF!/AA_SIPARIS_SATINALMA_RAPORU_YENI_123_22112023[[#This Row],[SIPARIS_EUR_KURU]],"")</f>
        <v/>
      </c>
      <c r="T973" s="1">
        <v>8433.48</v>
      </c>
      <c r="U973" s="1">
        <v>42167.4</v>
      </c>
      <c r="V973" s="2">
        <v>815.87429999999995</v>
      </c>
      <c r="W973" s="12" t="s">
        <v>23</v>
      </c>
      <c r="X973" s="4">
        <v>43.545000000000002</v>
      </c>
      <c r="Y973" s="3">
        <v>958.35</v>
      </c>
      <c r="Z973" s="9" t="s">
        <v>16</v>
      </c>
    </row>
    <row r="974" spans="1:26" x14ac:dyDescent="0.25">
      <c r="A974">
        <v>2023</v>
      </c>
      <c r="B974">
        <v>3</v>
      </c>
      <c r="C974" s="7">
        <v>45012</v>
      </c>
      <c r="D974" s="9" t="s">
        <v>148</v>
      </c>
      <c r="E974" s="9" t="s">
        <v>149</v>
      </c>
      <c r="F974" s="9" t="s">
        <v>3441</v>
      </c>
      <c r="G974" s="9" t="s">
        <v>3442</v>
      </c>
      <c r="H974" s="9" t="s">
        <v>44</v>
      </c>
      <c r="I974">
        <v>4</v>
      </c>
      <c r="J974" s="9" t="s">
        <v>22</v>
      </c>
      <c r="K974">
        <v>4</v>
      </c>
      <c r="L974">
        <v>0</v>
      </c>
      <c r="M974">
        <v>0</v>
      </c>
      <c r="N974" s="11">
        <f>VLOOKUP(AA_SIPARIS_SATINALMA_RAPORU_YENI_123_22112023[[#This Row],[STOK_KODU]],AA_KUMULATIF_STOK_RAPORU_123_BURAK_TD[],3,0)</f>
        <v>0</v>
      </c>
      <c r="O974" s="5">
        <v>10432.173124999999</v>
      </c>
      <c r="P974" s="1">
        <v>41728.69</v>
      </c>
      <c r="Q974" s="1">
        <v>20.505500000000001</v>
      </c>
      <c r="R974" s="6">
        <v>508.75</v>
      </c>
      <c r="S974" s="2" t="str">
        <f>IFERROR(#REF!/AA_SIPARIS_SATINALMA_RAPORU_YENI_123_22112023[[#This Row],[SIPARIS_EUR_KURU]],"")</f>
        <v/>
      </c>
      <c r="T974" s="1">
        <v>10388.674999999999</v>
      </c>
      <c r="U974" s="1">
        <v>41554.699999999997</v>
      </c>
      <c r="V974" s="2">
        <v>0</v>
      </c>
      <c r="W974" s="12" t="s">
        <v>45</v>
      </c>
      <c r="X974" s="4">
        <v>20.505500000000001</v>
      </c>
      <c r="Y974" s="3">
        <v>2035</v>
      </c>
      <c r="Z974" s="9" t="s">
        <v>16</v>
      </c>
    </row>
    <row r="975" spans="1:26" x14ac:dyDescent="0.25">
      <c r="A975">
        <v>2025</v>
      </c>
      <c r="B975">
        <v>4</v>
      </c>
      <c r="C975" s="7">
        <v>45769</v>
      </c>
      <c r="D975" s="9" t="s">
        <v>156</v>
      </c>
      <c r="E975" s="9" t="s">
        <v>157</v>
      </c>
      <c r="F975" s="9" t="s">
        <v>556</v>
      </c>
      <c r="G975" s="9" t="s">
        <v>557</v>
      </c>
      <c r="H975" s="9" t="s">
        <v>52</v>
      </c>
      <c r="I975">
        <v>209.8</v>
      </c>
      <c r="J975" s="9" t="s">
        <v>68</v>
      </c>
      <c r="K975">
        <v>209.8</v>
      </c>
      <c r="L975">
        <v>0</v>
      </c>
      <c r="M975">
        <v>0</v>
      </c>
      <c r="N975" s="11">
        <f>VLOOKUP(AA_SIPARIS_SATINALMA_RAPORU_YENI_123_22112023[[#This Row],[STOK_KODU]],AA_KUMULATIF_STOK_RAPORU_123_BURAK_TD[],3,0)</f>
        <v>139</v>
      </c>
      <c r="O975" s="5">
        <v>198.8869</v>
      </c>
      <c r="P975" s="1">
        <v>41726.47</v>
      </c>
      <c r="Q975" s="1"/>
      <c r="R975" s="6"/>
      <c r="S975" s="2" t="str">
        <f>IFERROR(#REF!/AA_SIPARIS_SATINALMA_RAPORU_YENI_123_22112023[[#This Row],[SIPARIS_EUR_KURU]],"")</f>
        <v/>
      </c>
      <c r="T975" s="1">
        <v>198.88679694947567</v>
      </c>
      <c r="U975" s="1">
        <v>41726.449999999997</v>
      </c>
      <c r="V975" s="2">
        <v>952.46299999999997</v>
      </c>
      <c r="W975" s="12" t="s">
        <v>29</v>
      </c>
      <c r="X975" s="4">
        <v>0</v>
      </c>
      <c r="Y975" s="3">
        <v>41726.449999999997</v>
      </c>
      <c r="Z975" s="9" t="s">
        <v>16</v>
      </c>
    </row>
    <row r="976" spans="1:26" x14ac:dyDescent="0.25">
      <c r="A976">
        <v>2025</v>
      </c>
      <c r="B976">
        <v>9</v>
      </c>
      <c r="C976" s="7">
        <v>45917</v>
      </c>
      <c r="D976" s="9" t="s">
        <v>10681</v>
      </c>
      <c r="E976" s="9" t="s">
        <v>10682</v>
      </c>
      <c r="F976" s="9" t="s">
        <v>1262</v>
      </c>
      <c r="G976" s="9" t="s">
        <v>1263</v>
      </c>
      <c r="H976" s="9" t="s">
        <v>44</v>
      </c>
      <c r="I976">
        <v>3</v>
      </c>
      <c r="J976" s="9" t="s">
        <v>22</v>
      </c>
      <c r="K976">
        <v>3</v>
      </c>
      <c r="L976">
        <v>0</v>
      </c>
      <c r="M976">
        <v>0</v>
      </c>
      <c r="N976" s="11">
        <f>VLOOKUP(AA_SIPARIS_SATINALMA_RAPORU_YENI_123_22112023[[#This Row],[STOK_KODU]],AA_KUMULATIF_STOK_RAPORU_123_BURAK_TD[],3,0)</f>
        <v>0</v>
      </c>
      <c r="O976" s="5">
        <v>13903.24332</v>
      </c>
      <c r="P976" s="1">
        <v>41709.730561080003</v>
      </c>
      <c r="Q976" s="1">
        <v>48.661499999999997</v>
      </c>
      <c r="R976" s="6">
        <v>285.70999999999998</v>
      </c>
      <c r="S976" s="2" t="str">
        <f>IFERROR(#REF!/AA_SIPARIS_SATINALMA_RAPORU_YENI_123_22112023[[#This Row],[SIPARIS_EUR_KURU]],"")</f>
        <v/>
      </c>
      <c r="T976" s="1">
        <v>13903.243333333334</v>
      </c>
      <c r="U976" s="1">
        <v>41709.730000000003</v>
      </c>
      <c r="V976" s="2">
        <v>857.14020000000005</v>
      </c>
      <c r="W976" s="12" t="s">
        <v>45</v>
      </c>
      <c r="X976" s="4">
        <v>48.749099999999999</v>
      </c>
      <c r="Y976" s="3">
        <v>855.6</v>
      </c>
      <c r="Z976" s="9" t="s">
        <v>16</v>
      </c>
    </row>
    <row r="977" spans="1:26" x14ac:dyDescent="0.25">
      <c r="A977">
        <v>2024</v>
      </c>
      <c r="B977">
        <v>4</v>
      </c>
      <c r="C977" s="7">
        <v>45385</v>
      </c>
      <c r="D977" s="9" t="s">
        <v>130</v>
      </c>
      <c r="E977" s="9" t="s">
        <v>131</v>
      </c>
      <c r="F977" s="9" t="s">
        <v>376</v>
      </c>
      <c r="G977" s="9" t="s">
        <v>377</v>
      </c>
      <c r="H977" s="9" t="s">
        <v>55</v>
      </c>
      <c r="I977">
        <v>300</v>
      </c>
      <c r="J977" s="9" t="s">
        <v>22</v>
      </c>
      <c r="K977">
        <v>300</v>
      </c>
      <c r="L977">
        <v>0</v>
      </c>
      <c r="M977">
        <v>0</v>
      </c>
      <c r="N977" s="11">
        <f>VLOOKUP(AA_SIPARIS_SATINALMA_RAPORU_YENI_123_22112023[[#This Row],[STOK_KODU]],AA_KUMULATIF_STOK_RAPORU_123_BURAK_TD[],3,0)</f>
        <v>140</v>
      </c>
      <c r="O977" s="5">
        <v>139</v>
      </c>
      <c r="P977" s="1">
        <v>41700</v>
      </c>
      <c r="Q977" s="1">
        <v>34.508099999999999</v>
      </c>
      <c r="R977" s="6">
        <v>4.03</v>
      </c>
      <c r="S977" s="2" t="str">
        <f>IFERROR(#REF!/AA_SIPARIS_SATINALMA_RAPORU_YENI_123_22112023[[#This Row],[SIPARIS_EUR_KURU]],"")</f>
        <v/>
      </c>
      <c r="T977" s="1">
        <v>152.5</v>
      </c>
      <c r="U977" s="1">
        <v>45750</v>
      </c>
      <c r="V977" s="2">
        <v>1323.6737000000001</v>
      </c>
      <c r="W977" s="12" t="s">
        <v>29</v>
      </c>
      <c r="X977" s="4">
        <v>0</v>
      </c>
      <c r="Y977" s="3">
        <v>45750</v>
      </c>
      <c r="Z977" s="9" t="s">
        <v>16</v>
      </c>
    </row>
    <row r="978" spans="1:26" x14ac:dyDescent="0.25">
      <c r="A978">
        <v>2024</v>
      </c>
      <c r="B978">
        <v>11</v>
      </c>
      <c r="C978" s="7">
        <v>45617</v>
      </c>
      <c r="D978" s="9" t="s">
        <v>17</v>
      </c>
      <c r="E978" s="9" t="s">
        <v>18</v>
      </c>
      <c r="F978" s="9" t="s">
        <v>215</v>
      </c>
      <c r="G978" s="9" t="s">
        <v>216</v>
      </c>
      <c r="H978" s="9" t="s">
        <v>21</v>
      </c>
      <c r="I978">
        <v>11</v>
      </c>
      <c r="J978" s="9" t="s">
        <v>22</v>
      </c>
      <c r="K978">
        <v>11</v>
      </c>
      <c r="L978">
        <v>0</v>
      </c>
      <c r="M978">
        <v>0</v>
      </c>
      <c r="N978" s="11">
        <f>VLOOKUP(AA_SIPARIS_SATINALMA_RAPORU_YENI_123_22112023[[#This Row],[STOK_KODU]],AA_KUMULATIF_STOK_RAPORU_123_BURAK_TD[],3,0)</f>
        <v>3</v>
      </c>
      <c r="O978" s="5">
        <v>3788.0920000000001</v>
      </c>
      <c r="P978" s="1">
        <v>41669.01</v>
      </c>
      <c r="Q978" s="1">
        <v>36.382599999999996</v>
      </c>
      <c r="R978" s="6">
        <v>104.12</v>
      </c>
      <c r="S978" s="2" t="str">
        <f>IFERROR(#REF!/AA_SIPARIS_SATINALMA_RAPORU_YENI_123_22112023[[#This Row],[SIPARIS_EUR_KURU]],"")</f>
        <v/>
      </c>
      <c r="T978" s="1">
        <v>3817</v>
      </c>
      <c r="U978" s="1">
        <v>41987</v>
      </c>
      <c r="V978" s="2">
        <v>1151.9257</v>
      </c>
      <c r="W978" s="12" t="s">
        <v>23</v>
      </c>
      <c r="X978" s="4">
        <v>34.437199999999997</v>
      </c>
      <c r="Y978" s="3">
        <v>1210</v>
      </c>
      <c r="Z978" s="9" t="s">
        <v>16</v>
      </c>
    </row>
    <row r="979" spans="1:26" x14ac:dyDescent="0.25">
      <c r="A979">
        <v>2025</v>
      </c>
      <c r="B979">
        <v>2</v>
      </c>
      <c r="C979" s="7">
        <v>45692</v>
      </c>
      <c r="D979" s="9" t="s">
        <v>10204</v>
      </c>
      <c r="E979" s="9" t="s">
        <v>10205</v>
      </c>
      <c r="F979" s="9" t="s">
        <v>10206</v>
      </c>
      <c r="G979" s="9" t="s">
        <v>10207</v>
      </c>
      <c r="H979" s="9" t="s">
        <v>52</v>
      </c>
      <c r="I979">
        <v>34.200000000000003</v>
      </c>
      <c r="J979" s="9" t="s">
        <v>109</v>
      </c>
      <c r="K979">
        <v>34.200000000000003</v>
      </c>
      <c r="L979">
        <v>0</v>
      </c>
      <c r="M979">
        <v>0</v>
      </c>
      <c r="N979" s="11">
        <f>VLOOKUP(AA_SIPARIS_SATINALMA_RAPORU_YENI_123_22112023[[#This Row],[STOK_KODU]],AA_KUMULATIF_STOK_RAPORU_123_BURAK_TD[],3,0)</f>
        <v>0</v>
      </c>
      <c r="O979" s="5">
        <v>1218.3235380000001</v>
      </c>
      <c r="P979" s="1">
        <v>41666.660000000003</v>
      </c>
      <c r="Q979" s="1">
        <v>36.762999999999998</v>
      </c>
      <c r="R979" s="6">
        <v>33.14</v>
      </c>
      <c r="S979" s="2" t="str">
        <f>IFERROR(#REF!/AA_SIPARIS_SATINALMA_RAPORU_YENI_123_22112023[[#This Row],[SIPARIS_EUR_KURU]],"")</f>
        <v/>
      </c>
      <c r="T979" s="1">
        <v>1218.3236842105262</v>
      </c>
      <c r="U979" s="1">
        <v>41666.67</v>
      </c>
      <c r="V979" s="2">
        <v>1121.6969999999999</v>
      </c>
      <c r="W979" s="12" t="s">
        <v>29</v>
      </c>
      <c r="X979" s="4">
        <v>0</v>
      </c>
      <c r="Y979" s="3">
        <v>41666.67</v>
      </c>
      <c r="Z979" s="9" t="s">
        <v>16</v>
      </c>
    </row>
    <row r="980" spans="1:26" x14ac:dyDescent="0.25">
      <c r="A980">
        <v>2025</v>
      </c>
      <c r="B980">
        <v>6</v>
      </c>
      <c r="C980" s="7">
        <v>45838</v>
      </c>
      <c r="D980" s="9" t="s">
        <v>360</v>
      </c>
      <c r="E980" s="9" t="s">
        <v>361</v>
      </c>
      <c r="F980" s="9" t="s">
        <v>1034</v>
      </c>
      <c r="G980" s="9" t="s">
        <v>1035</v>
      </c>
      <c r="H980" s="9" t="s">
        <v>44</v>
      </c>
      <c r="I980">
        <v>50</v>
      </c>
      <c r="J980" s="9" t="s">
        <v>22</v>
      </c>
      <c r="K980">
        <v>50</v>
      </c>
      <c r="L980">
        <v>0</v>
      </c>
      <c r="M980">
        <v>0</v>
      </c>
      <c r="N980" s="11">
        <f>VLOOKUP(AA_SIPARIS_SATINALMA_RAPORU_YENI_123_22112023[[#This Row],[STOK_KODU]],AA_KUMULATIF_STOK_RAPORU_123_BURAK_TD[],3,0)</f>
        <v>0</v>
      </c>
      <c r="O980" s="5">
        <v>833.33</v>
      </c>
      <c r="P980" s="1">
        <v>41666.5</v>
      </c>
      <c r="Q980" s="1">
        <v>46.552599999999998</v>
      </c>
      <c r="R980" s="6">
        <v>17.899999999999999</v>
      </c>
      <c r="S980" s="2" t="str">
        <f>IFERROR(#REF!/AA_SIPARIS_SATINALMA_RAPORU_YENI_123_22112023[[#This Row],[SIPARIS_EUR_KURU]],"")</f>
        <v/>
      </c>
      <c r="T980" s="1">
        <v>833.33339999999998</v>
      </c>
      <c r="U980" s="1">
        <v>41666.67</v>
      </c>
      <c r="V980" s="2">
        <v>895.04499999999996</v>
      </c>
      <c r="W980" s="12" t="s">
        <v>29</v>
      </c>
      <c r="X980" s="4">
        <v>0</v>
      </c>
      <c r="Y980" s="3">
        <v>41666.67</v>
      </c>
      <c r="Z980" s="9" t="s">
        <v>16</v>
      </c>
    </row>
    <row r="981" spans="1:26" x14ac:dyDescent="0.25">
      <c r="A981">
        <v>2024</v>
      </c>
      <c r="B981">
        <v>2</v>
      </c>
      <c r="C981" s="7">
        <v>45349</v>
      </c>
      <c r="D981" s="9" t="s">
        <v>279</v>
      </c>
      <c r="E981" s="9" t="s">
        <v>280</v>
      </c>
      <c r="F981" s="9" t="s">
        <v>317</v>
      </c>
      <c r="G981" s="9" t="s">
        <v>318</v>
      </c>
      <c r="H981" s="9" t="s">
        <v>44</v>
      </c>
      <c r="I981">
        <v>7</v>
      </c>
      <c r="J981" s="9" t="s">
        <v>22</v>
      </c>
      <c r="K981">
        <v>7</v>
      </c>
      <c r="L981">
        <v>0</v>
      </c>
      <c r="M981">
        <v>0</v>
      </c>
      <c r="N981" s="11">
        <f>VLOOKUP(AA_SIPARIS_SATINALMA_RAPORU_YENI_123_22112023[[#This Row],[STOK_KODU]],AA_KUMULATIF_STOK_RAPORU_123_BURAK_TD[],3,0)</f>
        <v>8</v>
      </c>
      <c r="O981" s="5">
        <v>5950.1202014700002</v>
      </c>
      <c r="P981" s="1">
        <v>41650.839999999997</v>
      </c>
      <c r="Q981" s="1">
        <v>33.645299999999999</v>
      </c>
      <c r="R981" s="6">
        <v>176.85</v>
      </c>
      <c r="S981" s="2" t="str">
        <f>IFERROR(#REF!/AA_SIPARIS_SATINALMA_RAPORU_YENI_123_22112023[[#This Row],[SIPARIS_EUR_KURU]],"")</f>
        <v/>
      </c>
      <c r="T981" s="1">
        <v>6117.7728571428579</v>
      </c>
      <c r="U981" s="1">
        <v>42824.41</v>
      </c>
      <c r="V981" s="2">
        <v>1228.8985</v>
      </c>
      <c r="W981" s="12" t="s">
        <v>23</v>
      </c>
      <c r="X981" s="4">
        <v>31.0441</v>
      </c>
      <c r="Y981" s="3">
        <v>1341.67</v>
      </c>
      <c r="Z981" s="9" t="s">
        <v>16</v>
      </c>
    </row>
    <row r="982" spans="1:26" x14ac:dyDescent="0.25">
      <c r="A982">
        <v>2023</v>
      </c>
      <c r="B982">
        <v>1</v>
      </c>
      <c r="C982" s="7">
        <v>44930</v>
      </c>
      <c r="D982" s="9" t="s">
        <v>1467</v>
      </c>
      <c r="E982" s="9" t="s">
        <v>1468</v>
      </c>
      <c r="F982" s="9" t="s">
        <v>3265</v>
      </c>
      <c r="G982" s="9" t="s">
        <v>3266</v>
      </c>
      <c r="H982" s="9" t="s">
        <v>44</v>
      </c>
      <c r="I982">
        <v>30</v>
      </c>
      <c r="J982" s="9" t="s">
        <v>22</v>
      </c>
      <c r="K982">
        <v>60</v>
      </c>
      <c r="L982">
        <v>0</v>
      </c>
      <c r="M982">
        <v>0</v>
      </c>
      <c r="N982" s="11">
        <f>VLOOKUP(AA_SIPARIS_SATINALMA_RAPORU_YENI_123_22112023[[#This Row],[STOK_KODU]],AA_KUMULATIF_STOK_RAPORU_123_BURAK_TD[],3,0)</f>
        <v>8</v>
      </c>
      <c r="O982" s="5">
        <v>1387.2249999999999</v>
      </c>
      <c r="P982" s="1">
        <v>41616.75</v>
      </c>
      <c r="Q982" s="1">
        <v>19.817499999999999</v>
      </c>
      <c r="R982" s="6">
        <v>70</v>
      </c>
      <c r="S982" s="2" t="str">
        <f>IFERROR(#REF!/AA_SIPARIS_SATINALMA_RAPORU_YENI_123_22112023[[#This Row],[SIPARIS_EUR_KURU]],"")</f>
        <v/>
      </c>
      <c r="T982" s="1">
        <v>1387.2249999999999</v>
      </c>
      <c r="U982" s="1">
        <v>41616.75</v>
      </c>
      <c r="V982" s="2">
        <v>2100</v>
      </c>
      <c r="W982" s="12" t="s">
        <v>45</v>
      </c>
      <c r="X982" s="4">
        <v>19.817499999999999</v>
      </c>
      <c r="Y982" s="3">
        <v>2100</v>
      </c>
      <c r="Z982" s="9" t="s">
        <v>16</v>
      </c>
    </row>
    <row r="983" spans="1:26" x14ac:dyDescent="0.25">
      <c r="A983">
        <v>2026</v>
      </c>
      <c r="B983">
        <v>2</v>
      </c>
      <c r="C983" s="7">
        <v>46059</v>
      </c>
      <c r="D983" s="9" t="s">
        <v>104</v>
      </c>
      <c r="E983" s="9" t="s">
        <v>105</v>
      </c>
      <c r="F983" s="9" t="s">
        <v>178</v>
      </c>
      <c r="G983" s="9" t="s">
        <v>179</v>
      </c>
      <c r="H983" s="9" t="s">
        <v>108</v>
      </c>
      <c r="I983">
        <v>23.79</v>
      </c>
      <c r="J983" s="9" t="s">
        <v>109</v>
      </c>
      <c r="K983">
        <v>23.79</v>
      </c>
      <c r="L983">
        <v>0</v>
      </c>
      <c r="M983">
        <v>0</v>
      </c>
      <c r="N983" s="11">
        <f>VLOOKUP(AA_SIPARIS_SATINALMA_RAPORU_YENI_123_22112023[[#This Row],[STOK_KODU]],AA_KUMULATIF_STOK_RAPORU_123_BURAK_TD[],3,0)</f>
        <v>-3.5527136788005009E-15</v>
      </c>
      <c r="O983" s="5">
        <v>1748.21</v>
      </c>
      <c r="P983" s="1">
        <v>41590</v>
      </c>
      <c r="Q983" s="1"/>
      <c r="R983" s="6"/>
      <c r="S983" s="2" t="str">
        <f>IFERROR(#REF!/AA_SIPARIS_SATINALMA_RAPORU_YENI_123_22112023[[#This Row],[SIPARIS_EUR_KURU]],"")</f>
        <v/>
      </c>
      <c r="T983" s="1">
        <v>1748.213535098781</v>
      </c>
      <c r="U983" s="1">
        <v>41590</v>
      </c>
      <c r="V983" s="2">
        <v>802.06889999999999</v>
      </c>
      <c r="W983" s="12" t="s">
        <v>29</v>
      </c>
      <c r="X983" s="4">
        <v>0</v>
      </c>
      <c r="Y983" s="3">
        <v>41590</v>
      </c>
      <c r="Z983" s="9" t="s">
        <v>16</v>
      </c>
    </row>
    <row r="984" spans="1:26" x14ac:dyDescent="0.25">
      <c r="A984">
        <v>2025</v>
      </c>
      <c r="B984">
        <v>7</v>
      </c>
      <c r="C984" s="7">
        <v>45845</v>
      </c>
      <c r="D984" s="9" t="s">
        <v>104</v>
      </c>
      <c r="E984" s="9" t="s">
        <v>105</v>
      </c>
      <c r="F984" s="9" t="s">
        <v>126</v>
      </c>
      <c r="G984" s="9" t="s">
        <v>127</v>
      </c>
      <c r="H984" s="9" t="s">
        <v>108</v>
      </c>
      <c r="I984">
        <v>28</v>
      </c>
      <c r="J984" s="9" t="s">
        <v>22</v>
      </c>
      <c r="K984">
        <v>28</v>
      </c>
      <c r="L984">
        <v>0</v>
      </c>
      <c r="M984">
        <v>0</v>
      </c>
      <c r="N984" s="11">
        <f>VLOOKUP(AA_SIPARIS_SATINALMA_RAPORU_YENI_123_22112023[[#This Row],[STOK_KODU]],AA_KUMULATIF_STOK_RAPORU_123_BURAK_TD[],3,0)</f>
        <v>0</v>
      </c>
      <c r="O984" s="5">
        <v>1484.425</v>
      </c>
      <c r="P984" s="1">
        <v>41563.9</v>
      </c>
      <c r="Q984" s="1"/>
      <c r="R984" s="6"/>
      <c r="S984" s="2" t="str">
        <f>IFERROR(#REF!/AA_SIPARIS_SATINALMA_RAPORU_YENI_123_22112023[[#This Row],[SIPARIS_EUR_KURU]],"")</f>
        <v/>
      </c>
      <c r="T984" s="1">
        <v>1484.425</v>
      </c>
      <c r="U984" s="1">
        <v>41563.9</v>
      </c>
      <c r="V984" s="2">
        <v>888.26369999999997</v>
      </c>
      <c r="W984" s="12" t="s">
        <v>29</v>
      </c>
      <c r="X984" s="4">
        <v>0</v>
      </c>
      <c r="Y984" s="3">
        <v>41563.9</v>
      </c>
      <c r="Z984" s="9" t="s">
        <v>16</v>
      </c>
    </row>
    <row r="985" spans="1:26" x14ac:dyDescent="0.25">
      <c r="A985">
        <v>2024</v>
      </c>
      <c r="B985">
        <v>1</v>
      </c>
      <c r="C985" s="7">
        <v>45320</v>
      </c>
      <c r="D985" s="9" t="s">
        <v>354</v>
      </c>
      <c r="E985" s="9" t="s">
        <v>355</v>
      </c>
      <c r="F985" s="9" t="s">
        <v>1078</v>
      </c>
      <c r="G985" s="9" t="s">
        <v>1079</v>
      </c>
      <c r="H985" s="9" t="s">
        <v>21</v>
      </c>
      <c r="I985">
        <v>60</v>
      </c>
      <c r="J985" s="9" t="s">
        <v>22</v>
      </c>
      <c r="K985">
        <v>60</v>
      </c>
      <c r="L985">
        <v>0</v>
      </c>
      <c r="M985">
        <v>0</v>
      </c>
      <c r="N985" s="11">
        <f>VLOOKUP(AA_SIPARIS_SATINALMA_RAPORU_YENI_123_22112023[[#This Row],[STOK_KODU]],AA_KUMULATIF_STOK_RAPORU_123_BURAK_TD[],3,0)</f>
        <v>37</v>
      </c>
      <c r="O985" s="5">
        <v>690</v>
      </c>
      <c r="P985" s="1">
        <v>41400</v>
      </c>
      <c r="Q985" s="1">
        <v>32.790399999999998</v>
      </c>
      <c r="R985" s="6">
        <v>21.04</v>
      </c>
      <c r="S985" s="2" t="str">
        <f>IFERROR(#REF!/AA_SIPARIS_SATINALMA_RAPORU_YENI_123_22112023[[#This Row],[SIPARIS_EUR_KURU]],"")</f>
        <v/>
      </c>
      <c r="T985" s="1">
        <v>690</v>
      </c>
      <c r="U985" s="1">
        <v>41400</v>
      </c>
      <c r="V985" s="2">
        <v>1262.5646999999999</v>
      </c>
      <c r="W985" s="12" t="s">
        <v>29</v>
      </c>
      <c r="X985" s="4">
        <v>0</v>
      </c>
      <c r="Y985" s="3">
        <v>41400</v>
      </c>
      <c r="Z985" s="9" t="s">
        <v>16</v>
      </c>
    </row>
    <row r="986" spans="1:26" x14ac:dyDescent="0.25">
      <c r="A986">
        <v>2025</v>
      </c>
      <c r="B986">
        <v>6</v>
      </c>
      <c r="C986" s="7">
        <v>45827</v>
      </c>
      <c r="D986" s="9" t="s">
        <v>566</v>
      </c>
      <c r="E986" s="9" t="s">
        <v>567</v>
      </c>
      <c r="F986" s="9" t="s">
        <v>568</v>
      </c>
      <c r="G986" s="9" t="s">
        <v>569</v>
      </c>
      <c r="H986" s="9" t="s">
        <v>21</v>
      </c>
      <c r="I986">
        <v>50</v>
      </c>
      <c r="J986" s="9" t="s">
        <v>22</v>
      </c>
      <c r="K986">
        <v>50</v>
      </c>
      <c r="L986">
        <v>0</v>
      </c>
      <c r="M986">
        <v>0</v>
      </c>
      <c r="N986" s="11">
        <f>VLOOKUP(AA_SIPARIS_SATINALMA_RAPORU_YENI_123_22112023[[#This Row],[STOK_KODU]],AA_KUMULATIF_STOK_RAPORU_123_BURAK_TD[],3,0)</f>
        <v>10</v>
      </c>
      <c r="O986" s="5">
        <v>827.8809</v>
      </c>
      <c r="P986" s="1">
        <v>41394.050000000003</v>
      </c>
      <c r="Q986" s="1">
        <v>45.356999999999999</v>
      </c>
      <c r="R986" s="6">
        <v>18.25</v>
      </c>
      <c r="S986" s="2" t="str">
        <f>IFERROR(#REF!/AA_SIPARIS_SATINALMA_RAPORU_YENI_123_22112023[[#This Row],[SIPARIS_EUR_KURU]],"")</f>
        <v/>
      </c>
      <c r="T986" s="1">
        <v>839.20420000000001</v>
      </c>
      <c r="U986" s="1">
        <v>41960.21</v>
      </c>
      <c r="V986" s="2">
        <v>893.66980000000001</v>
      </c>
      <c r="W986" s="12" t="s">
        <v>23</v>
      </c>
      <c r="X986" s="4">
        <v>39.422899999999998</v>
      </c>
      <c r="Y986" s="3">
        <v>1050</v>
      </c>
      <c r="Z986" s="9" t="s">
        <v>16</v>
      </c>
    </row>
    <row r="987" spans="1:26" x14ac:dyDescent="0.25">
      <c r="A987">
        <v>2026</v>
      </c>
      <c r="B987">
        <v>2</v>
      </c>
      <c r="C987" s="7">
        <v>46078</v>
      </c>
      <c r="D987" s="9" t="s">
        <v>17</v>
      </c>
      <c r="E987" s="9" t="s">
        <v>18</v>
      </c>
      <c r="F987" s="9" t="s">
        <v>38</v>
      </c>
      <c r="G987" s="9" t="s">
        <v>39</v>
      </c>
      <c r="H987" s="9" t="s">
        <v>21</v>
      </c>
      <c r="I987">
        <v>7</v>
      </c>
      <c r="J987" s="9" t="s">
        <v>22</v>
      </c>
      <c r="K987">
        <v>7</v>
      </c>
      <c r="L987">
        <v>0</v>
      </c>
      <c r="M987">
        <v>0</v>
      </c>
      <c r="N987" s="11">
        <f>VLOOKUP(AA_SIPARIS_SATINALMA_RAPORU_YENI_123_22112023[[#This Row],[STOK_KODU]],AA_KUMULATIF_STOK_RAPORU_123_BURAK_TD[],3,0)</f>
        <v>2</v>
      </c>
      <c r="O987" s="5">
        <v>5909.96</v>
      </c>
      <c r="P987" s="1">
        <v>41369.72</v>
      </c>
      <c r="Q987" s="1">
        <v>51.583399999999997</v>
      </c>
      <c r="R987" s="6">
        <v>114.57</v>
      </c>
      <c r="S987" s="2" t="str">
        <f>IFERROR(#REF!/AA_SIPARIS_SATINALMA_RAPORU_YENI_123_22112023[[#This Row],[SIPARIS_EUR_KURU]],"")</f>
        <v/>
      </c>
      <c r="T987" s="1">
        <v>5926.5</v>
      </c>
      <c r="U987" s="1">
        <v>41485.5</v>
      </c>
      <c r="V987" s="2">
        <v>802.24279999999999</v>
      </c>
      <c r="W987" s="12" t="s">
        <v>23</v>
      </c>
      <c r="X987" s="4">
        <v>43.777500000000003</v>
      </c>
      <c r="Y987" s="3">
        <v>945</v>
      </c>
      <c r="Z987" s="9" t="s">
        <v>16</v>
      </c>
    </row>
    <row r="988" spans="1:26" x14ac:dyDescent="0.25">
      <c r="A988">
        <v>2025</v>
      </c>
      <c r="B988">
        <v>3</v>
      </c>
      <c r="C988" s="7">
        <v>45720</v>
      </c>
      <c r="D988" s="9" t="s">
        <v>3069</v>
      </c>
      <c r="E988" s="9" t="s">
        <v>3070</v>
      </c>
      <c r="F988" s="9" t="s">
        <v>9976</v>
      </c>
      <c r="G988" s="9" t="s">
        <v>9977</v>
      </c>
      <c r="H988" s="9" t="s">
        <v>116</v>
      </c>
      <c r="I988">
        <v>213</v>
      </c>
      <c r="J988" s="9" t="s">
        <v>3778</v>
      </c>
      <c r="K988">
        <v>213</v>
      </c>
      <c r="L988">
        <v>0</v>
      </c>
      <c r="M988">
        <v>0</v>
      </c>
      <c r="N988" s="11">
        <f>VLOOKUP(AA_SIPARIS_SATINALMA_RAPORU_YENI_123_22112023[[#This Row],[STOK_KODU]],AA_KUMULATIF_STOK_RAPORU_123_BURAK_TD[],3,0)</f>
        <v>0</v>
      </c>
      <c r="O988" s="5">
        <v>194</v>
      </c>
      <c r="P988" s="1">
        <v>41322</v>
      </c>
      <c r="Q988" s="1"/>
      <c r="R988" s="6"/>
      <c r="S988" s="2" t="str">
        <f>IFERROR(#REF!/AA_SIPARIS_SATINALMA_RAPORU_YENI_123_22112023[[#This Row],[SIPARIS_EUR_KURU]],"")</f>
        <v/>
      </c>
      <c r="T988" s="1">
        <v>194</v>
      </c>
      <c r="U988" s="1">
        <v>41322</v>
      </c>
      <c r="V988" s="2">
        <v>1080.0144</v>
      </c>
      <c r="W988" s="12" t="s">
        <v>29</v>
      </c>
      <c r="X988" s="4">
        <v>0</v>
      </c>
      <c r="Y988" s="3">
        <v>41322</v>
      </c>
      <c r="Z988" s="9" t="s">
        <v>16</v>
      </c>
    </row>
    <row r="989" spans="1:26" x14ac:dyDescent="0.25">
      <c r="A989">
        <v>2024</v>
      </c>
      <c r="B989">
        <v>9</v>
      </c>
      <c r="C989" s="7">
        <v>45546</v>
      </c>
      <c r="D989" s="9" t="s">
        <v>62</v>
      </c>
      <c r="E989" s="9" t="s">
        <v>63</v>
      </c>
      <c r="F989" s="9" t="s">
        <v>83</v>
      </c>
      <c r="G989" s="9" t="s">
        <v>84</v>
      </c>
      <c r="H989" s="9" t="s">
        <v>44</v>
      </c>
      <c r="I989">
        <v>1</v>
      </c>
      <c r="J989" s="9" t="s">
        <v>22</v>
      </c>
      <c r="K989">
        <v>1</v>
      </c>
      <c r="L989">
        <v>0</v>
      </c>
      <c r="M989">
        <v>0</v>
      </c>
      <c r="N989" s="11">
        <f>VLOOKUP(AA_SIPARIS_SATINALMA_RAPORU_YENI_123_22112023[[#This Row],[STOK_KODU]],AA_KUMULATIF_STOK_RAPORU_123_BURAK_TD[],3,0)</f>
        <v>0</v>
      </c>
      <c r="O989" s="5">
        <v>41306.44</v>
      </c>
      <c r="P989" s="1">
        <v>41306.44</v>
      </c>
      <c r="Q989" s="1">
        <v>37.523099999999999</v>
      </c>
      <c r="R989" s="6">
        <v>1100.83</v>
      </c>
      <c r="S989" s="2" t="str">
        <f>IFERROR(#REF!/AA_SIPARIS_SATINALMA_RAPORU_YENI_123_22112023[[#This Row],[SIPARIS_EUR_KURU]],"")</f>
        <v/>
      </c>
      <c r="T989" s="1">
        <v>41306.44</v>
      </c>
      <c r="U989" s="1">
        <v>41306.44</v>
      </c>
      <c r="V989" s="2">
        <v>1101.9840999999999</v>
      </c>
      <c r="W989" s="12" t="s">
        <v>29</v>
      </c>
      <c r="X989" s="4">
        <v>0</v>
      </c>
      <c r="Y989" s="3">
        <v>41306.44</v>
      </c>
      <c r="Z989" s="9" t="s">
        <v>16</v>
      </c>
    </row>
    <row r="990" spans="1:26" x14ac:dyDescent="0.25">
      <c r="A990">
        <v>2024</v>
      </c>
      <c r="B990">
        <v>1</v>
      </c>
      <c r="C990" s="7">
        <v>45313</v>
      </c>
      <c r="D990" s="9" t="s">
        <v>148</v>
      </c>
      <c r="E990" s="9" t="s">
        <v>149</v>
      </c>
      <c r="F990" s="9" t="s">
        <v>1420</v>
      </c>
      <c r="G990" s="9" t="s">
        <v>1421</v>
      </c>
      <c r="H990" s="9" t="s">
        <v>44</v>
      </c>
      <c r="I990">
        <v>15</v>
      </c>
      <c r="J990" s="9" t="s">
        <v>22</v>
      </c>
      <c r="K990">
        <v>15</v>
      </c>
      <c r="L990">
        <v>0</v>
      </c>
      <c r="M990">
        <v>10</v>
      </c>
      <c r="N990" s="11">
        <f>VLOOKUP(AA_SIPARIS_SATINALMA_RAPORU_YENI_123_22112023[[#This Row],[STOK_KODU]],AA_KUMULATIF_STOK_RAPORU_123_BURAK_TD[],3,0)</f>
        <v>0</v>
      </c>
      <c r="O990" s="5">
        <v>2753.2764000000002</v>
      </c>
      <c r="P990" s="1">
        <v>41299.15</v>
      </c>
      <c r="Q990" s="1">
        <v>32.777099999999997</v>
      </c>
      <c r="R990" s="6">
        <v>84</v>
      </c>
      <c r="S990" s="2" t="str">
        <f>IFERROR(#REF!/AA_SIPARIS_SATINALMA_RAPORU_YENI_123_22112023[[#This Row],[SIPARIS_EUR_KURU]],"")</f>
        <v/>
      </c>
      <c r="T990" s="1">
        <v>2767.8</v>
      </c>
      <c r="U990" s="1">
        <v>41517</v>
      </c>
      <c r="V990" s="2">
        <v>1261.2784999999999</v>
      </c>
      <c r="W990" s="12" t="s">
        <v>45</v>
      </c>
      <c r="X990" s="4">
        <v>32.777099999999997</v>
      </c>
      <c r="Y990" s="3">
        <v>1260</v>
      </c>
      <c r="Z990" s="9" t="s">
        <v>16</v>
      </c>
    </row>
    <row r="991" spans="1:26" x14ac:dyDescent="0.25">
      <c r="A991">
        <v>2024</v>
      </c>
      <c r="B991">
        <v>3</v>
      </c>
      <c r="C991" s="7">
        <v>45356</v>
      </c>
      <c r="D991" s="9" t="s">
        <v>17</v>
      </c>
      <c r="E991" s="9" t="s">
        <v>18</v>
      </c>
      <c r="F991" s="9" t="s">
        <v>38</v>
      </c>
      <c r="G991" s="9" t="s">
        <v>39</v>
      </c>
      <c r="H991" s="9" t="s">
        <v>21</v>
      </c>
      <c r="I991">
        <v>10</v>
      </c>
      <c r="J991" s="9" t="s">
        <v>22</v>
      </c>
      <c r="K991">
        <v>10</v>
      </c>
      <c r="L991">
        <v>0</v>
      </c>
      <c r="M991">
        <v>0</v>
      </c>
      <c r="N991" s="11">
        <f>VLOOKUP(AA_SIPARIS_SATINALMA_RAPORU_YENI_123_22112023[[#This Row],[STOK_KODU]],AA_KUMULATIF_STOK_RAPORU_123_BURAK_TD[],3,0)</f>
        <v>2</v>
      </c>
      <c r="O991" s="5">
        <v>4127.5</v>
      </c>
      <c r="P991" s="1">
        <v>41275</v>
      </c>
      <c r="Q991" s="1">
        <v>34.079099999999997</v>
      </c>
      <c r="R991" s="6">
        <v>121.12</v>
      </c>
      <c r="S991" s="2" t="str">
        <f>IFERROR(#REF!/AA_SIPARIS_SATINALMA_RAPORU_YENI_123_22112023[[#This Row],[SIPARIS_EUR_KURU]],"")</f>
        <v/>
      </c>
      <c r="T991" s="1">
        <v>4127.5010000000002</v>
      </c>
      <c r="U991" s="1">
        <v>41275.01</v>
      </c>
      <c r="V991" s="2">
        <v>1206.0676000000001</v>
      </c>
      <c r="W991" s="12" t="s">
        <v>23</v>
      </c>
      <c r="X991" s="4">
        <v>31.75</v>
      </c>
      <c r="Y991" s="3">
        <v>1300</v>
      </c>
      <c r="Z991" s="9" t="s">
        <v>16</v>
      </c>
    </row>
    <row r="992" spans="1:26" x14ac:dyDescent="0.25">
      <c r="A992">
        <v>2024</v>
      </c>
      <c r="B992">
        <v>1</v>
      </c>
      <c r="C992" s="7">
        <v>45310</v>
      </c>
      <c r="D992" s="9" t="s">
        <v>354</v>
      </c>
      <c r="E992" s="9" t="s">
        <v>355</v>
      </c>
      <c r="F992" s="9" t="s">
        <v>356</v>
      </c>
      <c r="G992" s="9" t="s">
        <v>357</v>
      </c>
      <c r="H992" s="9" t="s">
        <v>21</v>
      </c>
      <c r="I992">
        <v>150</v>
      </c>
      <c r="J992" s="9" t="s">
        <v>22</v>
      </c>
      <c r="K992">
        <v>150</v>
      </c>
      <c r="L992">
        <v>0</v>
      </c>
      <c r="M992">
        <v>0</v>
      </c>
      <c r="N992" s="11">
        <f>VLOOKUP(AA_SIPARIS_SATINALMA_RAPORU_YENI_123_22112023[[#This Row],[STOK_KODU]],AA_KUMULATIF_STOK_RAPORU_123_BURAK_TD[],3,0)</f>
        <v>75</v>
      </c>
      <c r="O992" s="5">
        <v>275</v>
      </c>
      <c r="P992" s="1">
        <v>41250</v>
      </c>
      <c r="Q992" s="1">
        <v>32.761800000000001</v>
      </c>
      <c r="R992" s="6">
        <v>8.39</v>
      </c>
      <c r="S992" s="2" t="str">
        <f>IFERROR(#REF!/AA_SIPARIS_SATINALMA_RAPORU_YENI_123_22112023[[#This Row],[SIPARIS_EUR_KURU]],"")</f>
        <v/>
      </c>
      <c r="T992" s="1">
        <v>275</v>
      </c>
      <c r="U992" s="1">
        <v>41250</v>
      </c>
      <c r="V992" s="2">
        <v>1258.5006000000001</v>
      </c>
      <c r="W992" s="12" t="s">
        <v>29</v>
      </c>
      <c r="X992" s="4">
        <v>0</v>
      </c>
      <c r="Y992" s="3">
        <v>41250</v>
      </c>
      <c r="Z992" s="9" t="s">
        <v>16</v>
      </c>
    </row>
    <row r="993" spans="1:26" x14ac:dyDescent="0.25">
      <c r="A993">
        <v>2024</v>
      </c>
      <c r="B993">
        <v>6</v>
      </c>
      <c r="C993" s="7">
        <v>45448</v>
      </c>
      <c r="D993" s="9" t="s">
        <v>630</v>
      </c>
      <c r="E993" s="9" t="s">
        <v>11883</v>
      </c>
      <c r="F993" s="9" t="s">
        <v>1018</v>
      </c>
      <c r="G993" s="9" t="s">
        <v>1019</v>
      </c>
      <c r="H993" s="9" t="s">
        <v>21</v>
      </c>
      <c r="I993">
        <v>2</v>
      </c>
      <c r="J993" s="9" t="s">
        <v>22</v>
      </c>
      <c r="K993">
        <v>2</v>
      </c>
      <c r="L993">
        <v>0</v>
      </c>
      <c r="M993">
        <v>0</v>
      </c>
      <c r="N993" s="11">
        <f>VLOOKUP(AA_SIPARIS_SATINALMA_RAPORU_YENI_123_22112023[[#This Row],[STOK_KODU]],AA_KUMULATIF_STOK_RAPORU_123_BURAK_TD[],3,0)</f>
        <v>0</v>
      </c>
      <c r="O993" s="5">
        <v>20597.500110000001</v>
      </c>
      <c r="P993" s="1">
        <v>41195</v>
      </c>
      <c r="Q993" s="1">
        <v>35.101900000000001</v>
      </c>
      <c r="R993" s="6">
        <v>586.79</v>
      </c>
      <c r="S993" s="2" t="str">
        <f>IFERROR(#REF!/AA_SIPARIS_SATINALMA_RAPORU_YENI_123_22112023[[#This Row],[SIPARIS_EUR_KURU]],"")</f>
        <v/>
      </c>
      <c r="T993" s="1">
        <v>20597.5</v>
      </c>
      <c r="U993" s="1">
        <v>41195</v>
      </c>
      <c r="V993" s="2">
        <v>1174.8483000000001</v>
      </c>
      <c r="W993" s="12" t="s">
        <v>29</v>
      </c>
      <c r="X993" s="4">
        <v>0</v>
      </c>
      <c r="Y993" s="3">
        <v>41195</v>
      </c>
      <c r="Z993" s="9" t="s">
        <v>16</v>
      </c>
    </row>
    <row r="994" spans="1:26" x14ac:dyDescent="0.25">
      <c r="A994">
        <v>2023</v>
      </c>
      <c r="B994">
        <v>6</v>
      </c>
      <c r="C994" s="7">
        <v>45096</v>
      </c>
      <c r="D994" s="9" t="s">
        <v>348</v>
      </c>
      <c r="E994" s="9" t="s">
        <v>349</v>
      </c>
      <c r="F994" s="9" t="s">
        <v>814</v>
      </c>
      <c r="G994" s="9" t="s">
        <v>815</v>
      </c>
      <c r="H994" s="9" t="s">
        <v>97</v>
      </c>
      <c r="I994">
        <v>15</v>
      </c>
      <c r="J994" s="9" t="s">
        <v>22</v>
      </c>
      <c r="K994">
        <v>15</v>
      </c>
      <c r="L994">
        <v>0</v>
      </c>
      <c r="M994">
        <v>0</v>
      </c>
      <c r="N994" s="11">
        <f>VLOOKUP(AA_SIPARIS_SATINALMA_RAPORU_YENI_123_22112023[[#This Row],[STOK_KODU]],AA_KUMULATIF_STOK_RAPORU_123_BURAK_TD[],3,0)</f>
        <v>0</v>
      </c>
      <c r="O994" s="5">
        <v>2730</v>
      </c>
      <c r="P994" s="1">
        <v>40950</v>
      </c>
      <c r="Q994" s="1">
        <v>25.880700000000001</v>
      </c>
      <c r="R994" s="6">
        <v>105.48</v>
      </c>
      <c r="S994" s="2" t="str">
        <f>IFERROR(#REF!/AA_SIPARIS_SATINALMA_RAPORU_YENI_123_22112023[[#This Row],[SIPARIS_EUR_KURU]],"")</f>
        <v/>
      </c>
      <c r="T994" s="1">
        <v>2728.8666666666668</v>
      </c>
      <c r="U994" s="1">
        <v>40933</v>
      </c>
      <c r="V994" s="2">
        <v>1575.9706000000001</v>
      </c>
      <c r="W994" s="12" t="s">
        <v>29</v>
      </c>
      <c r="X994" s="4">
        <v>0</v>
      </c>
      <c r="Y994" s="3">
        <v>40933</v>
      </c>
      <c r="Z994" s="9" t="s">
        <v>16</v>
      </c>
    </row>
    <row r="995" spans="1:26" x14ac:dyDescent="0.25">
      <c r="A995">
        <v>2023</v>
      </c>
      <c r="B995">
        <v>7</v>
      </c>
      <c r="C995" s="7">
        <v>45136</v>
      </c>
      <c r="D995" s="9" t="s">
        <v>148</v>
      </c>
      <c r="E995" s="9" t="s">
        <v>149</v>
      </c>
      <c r="F995" s="9" t="s">
        <v>3389</v>
      </c>
      <c r="G995" s="9" t="s">
        <v>3390</v>
      </c>
      <c r="H995" s="9" t="s">
        <v>44</v>
      </c>
      <c r="I995">
        <v>3</v>
      </c>
      <c r="J995" s="9" t="s">
        <v>22</v>
      </c>
      <c r="K995">
        <v>3</v>
      </c>
      <c r="L995">
        <v>0</v>
      </c>
      <c r="M995">
        <v>3</v>
      </c>
      <c r="N995" s="11">
        <f>VLOOKUP(AA_SIPARIS_SATINALMA_RAPORU_YENI_123_22112023[[#This Row],[STOK_KODU]],AA_KUMULATIF_STOK_RAPORU_123_BURAK_TD[],3,0)</f>
        <v>0</v>
      </c>
      <c r="O995" s="5">
        <v>13646.555</v>
      </c>
      <c r="P995" s="1">
        <v>40939.67</v>
      </c>
      <c r="Q995" s="1">
        <v>29.57</v>
      </c>
      <c r="R995" s="6">
        <v>461.5</v>
      </c>
      <c r="S995" s="2" t="str">
        <f>IFERROR(#REF!/AA_SIPARIS_SATINALMA_RAPORU_YENI_123_22112023[[#This Row],[SIPARIS_EUR_KURU]],"")</f>
        <v/>
      </c>
      <c r="T995" s="1">
        <v>13775.776666666667</v>
      </c>
      <c r="U995" s="1">
        <v>41327.33</v>
      </c>
      <c r="V995" s="2">
        <v>1397.6101000000001</v>
      </c>
      <c r="W995" s="12" t="s">
        <v>45</v>
      </c>
      <c r="X995" s="4">
        <v>29.57</v>
      </c>
      <c r="Y995" s="3">
        <v>1384.5</v>
      </c>
      <c r="Z995" s="9" t="s">
        <v>16</v>
      </c>
    </row>
    <row r="996" spans="1:26" x14ac:dyDescent="0.25">
      <c r="A996">
        <v>2025</v>
      </c>
      <c r="B996">
        <v>5</v>
      </c>
      <c r="C996" s="7">
        <v>45805</v>
      </c>
      <c r="D996" s="9" t="s">
        <v>4233</v>
      </c>
      <c r="E996" s="9" t="s">
        <v>4234</v>
      </c>
      <c r="F996" s="9" t="s">
        <v>10777</v>
      </c>
      <c r="G996" s="9" t="s">
        <v>10778</v>
      </c>
      <c r="H996" s="9" t="s">
        <v>44</v>
      </c>
      <c r="I996">
        <v>13</v>
      </c>
      <c r="J996" s="9" t="s">
        <v>22</v>
      </c>
      <c r="K996">
        <v>13</v>
      </c>
      <c r="L996">
        <v>0</v>
      </c>
      <c r="M996">
        <v>0</v>
      </c>
      <c r="N996" s="11">
        <f>VLOOKUP(AA_SIPARIS_SATINALMA_RAPORU_YENI_123_22112023[[#This Row],[STOK_KODU]],AA_KUMULATIF_STOK_RAPORU_123_BURAK_TD[],3,0)</f>
        <v>11</v>
      </c>
      <c r="O996" s="5">
        <v>3148.85</v>
      </c>
      <c r="P996" s="1">
        <v>40935.050000000003</v>
      </c>
      <c r="Q996" s="1">
        <v>44.1526</v>
      </c>
      <c r="R996" s="6">
        <v>71.319999999999993</v>
      </c>
      <c r="S996" s="2" t="str">
        <f>IFERROR(#REF!/AA_SIPARIS_SATINALMA_RAPORU_YENI_123_22112023[[#This Row],[SIPARIS_EUR_KURU]],"")</f>
        <v/>
      </c>
      <c r="T996" s="1">
        <v>3148.8500000000004</v>
      </c>
      <c r="U996" s="1">
        <v>40935.050000000003</v>
      </c>
      <c r="V996" s="2">
        <v>927.12660000000005</v>
      </c>
      <c r="W996" s="12" t="s">
        <v>45</v>
      </c>
      <c r="X996" s="4">
        <v>0</v>
      </c>
      <c r="Y996" s="3">
        <v>40935.050000000003</v>
      </c>
      <c r="Z996" s="9" t="s">
        <v>16</v>
      </c>
    </row>
    <row r="997" spans="1:26" x14ac:dyDescent="0.25">
      <c r="A997">
        <v>2023</v>
      </c>
      <c r="B997">
        <v>7</v>
      </c>
      <c r="C997" s="7">
        <v>45126</v>
      </c>
      <c r="D997" s="9" t="s">
        <v>1347</v>
      </c>
      <c r="E997" s="9" t="s">
        <v>1348</v>
      </c>
      <c r="F997" s="9" t="s">
        <v>136</v>
      </c>
      <c r="G997" s="9" t="s">
        <v>137</v>
      </c>
      <c r="H997" s="9" t="s">
        <v>108</v>
      </c>
      <c r="I997">
        <v>321.75</v>
      </c>
      <c r="J997" s="9" t="s">
        <v>109</v>
      </c>
      <c r="K997">
        <v>321.75</v>
      </c>
      <c r="L997">
        <v>0</v>
      </c>
      <c r="M997">
        <v>0</v>
      </c>
      <c r="N997" s="11">
        <f>VLOOKUP(AA_SIPARIS_SATINALMA_RAPORU_YENI_123_22112023[[#This Row],[STOK_KODU]],AA_KUMULATIF_STOK_RAPORU_123_BURAK_TD[],3,0)</f>
        <v>58.500000000000171</v>
      </c>
      <c r="O997" s="5">
        <v>127.17100000000001</v>
      </c>
      <c r="P997" s="1">
        <v>40917.269999999997</v>
      </c>
      <c r="Q997" s="1">
        <v>30.179099999999998</v>
      </c>
      <c r="R997" s="6">
        <v>4.21</v>
      </c>
      <c r="S997" s="2" t="str">
        <f>IFERROR(#REF!/AA_SIPARIS_SATINALMA_RAPORU_YENI_123_22112023[[#This Row],[SIPARIS_EUR_KURU]],"")</f>
        <v/>
      </c>
      <c r="T997" s="1">
        <v>127.17100233100233</v>
      </c>
      <c r="U997" s="1">
        <v>40917.269999999997</v>
      </c>
      <c r="V997" s="2">
        <v>1355.8148000000001</v>
      </c>
      <c r="W997" s="12" t="s">
        <v>29</v>
      </c>
      <c r="X997" s="4">
        <v>0</v>
      </c>
      <c r="Y997" s="3">
        <v>40917.269999999997</v>
      </c>
      <c r="Z997" s="9" t="s">
        <v>16</v>
      </c>
    </row>
    <row r="998" spans="1:26" x14ac:dyDescent="0.25">
      <c r="A998">
        <v>2025</v>
      </c>
      <c r="B998">
        <v>5</v>
      </c>
      <c r="C998" s="7">
        <v>45786</v>
      </c>
      <c r="D998" s="9" t="s">
        <v>148</v>
      </c>
      <c r="E998" s="9" t="s">
        <v>149</v>
      </c>
      <c r="F998" s="9" t="s">
        <v>822</v>
      </c>
      <c r="G998" s="9" t="s">
        <v>10270</v>
      </c>
      <c r="H998" s="9" t="s">
        <v>97</v>
      </c>
      <c r="I998">
        <v>5</v>
      </c>
      <c r="J998" s="9" t="s">
        <v>22</v>
      </c>
      <c r="K998">
        <v>5</v>
      </c>
      <c r="L998">
        <v>0</v>
      </c>
      <c r="M998">
        <v>0</v>
      </c>
      <c r="N998" s="11">
        <f>VLOOKUP(AA_SIPARIS_SATINALMA_RAPORU_YENI_123_22112023[[#This Row],[STOK_KODU]],AA_KUMULATIF_STOK_RAPORU_123_BURAK_TD[],3,0)</f>
        <v>7</v>
      </c>
      <c r="O998" s="5">
        <v>8182.5496000000003</v>
      </c>
      <c r="P998" s="1">
        <v>40912.75</v>
      </c>
      <c r="Q998" s="1">
        <v>43.5242</v>
      </c>
      <c r="R998" s="6">
        <v>188</v>
      </c>
      <c r="S998" s="2" t="str">
        <f>IFERROR(#REF!/AA_SIPARIS_SATINALMA_RAPORU_YENI_123_22112023[[#This Row],[SIPARIS_EUR_KURU]],"")</f>
        <v/>
      </c>
      <c r="T998" s="1">
        <v>8200.5620000000017</v>
      </c>
      <c r="U998" s="1">
        <v>41002.810000000005</v>
      </c>
      <c r="V998" s="2">
        <v>940.00019999999995</v>
      </c>
      <c r="W998" s="12" t="s">
        <v>45</v>
      </c>
      <c r="X998" s="4">
        <v>43.5242</v>
      </c>
      <c r="Y998" s="3">
        <v>940</v>
      </c>
      <c r="Z998" s="9" t="s">
        <v>16</v>
      </c>
    </row>
    <row r="999" spans="1:26" x14ac:dyDescent="0.25">
      <c r="A999">
        <v>2024</v>
      </c>
      <c r="B999">
        <v>11</v>
      </c>
      <c r="C999" s="7">
        <v>45617</v>
      </c>
      <c r="D999" s="9" t="s">
        <v>17</v>
      </c>
      <c r="E999" s="9" t="s">
        <v>18</v>
      </c>
      <c r="F999" s="9" t="s">
        <v>1881</v>
      </c>
      <c r="G999" s="9" t="s">
        <v>1882</v>
      </c>
      <c r="H999" s="9" t="s">
        <v>21</v>
      </c>
      <c r="I999">
        <v>4</v>
      </c>
      <c r="J999" s="9" t="s">
        <v>22</v>
      </c>
      <c r="K999">
        <v>4</v>
      </c>
      <c r="L999">
        <v>0</v>
      </c>
      <c r="M999">
        <v>0</v>
      </c>
      <c r="N999" s="11">
        <f>VLOOKUP(AA_SIPARIS_SATINALMA_RAPORU_YENI_123_22112023[[#This Row],[STOK_KODU]],AA_KUMULATIF_STOK_RAPORU_123_BURAK_TD[],3,0)</f>
        <v>0</v>
      </c>
      <c r="O999" s="5">
        <v>10158.974</v>
      </c>
      <c r="P999" s="1">
        <v>40635.9</v>
      </c>
      <c r="Q999" s="1">
        <v>36.382599999999996</v>
      </c>
      <c r="R999" s="6">
        <v>279.23</v>
      </c>
      <c r="S999" s="2" t="str">
        <f>IFERROR(#REF!/AA_SIPARIS_SATINALMA_RAPORU_YENI_123_22112023[[#This Row],[SIPARIS_EUR_KURU]],"")</f>
        <v/>
      </c>
      <c r="T999" s="1">
        <v>10236.934999999999</v>
      </c>
      <c r="U999" s="1">
        <v>40947.74</v>
      </c>
      <c r="V999" s="2">
        <v>1123.4132999999999</v>
      </c>
      <c r="W999" s="12" t="s">
        <v>23</v>
      </c>
      <c r="X999" s="4">
        <v>34.437199999999997</v>
      </c>
      <c r="Y999" s="3">
        <v>1180.05</v>
      </c>
      <c r="Z999" s="9" t="s">
        <v>16</v>
      </c>
    </row>
    <row r="1000" spans="1:26" x14ac:dyDescent="0.25">
      <c r="A1000">
        <v>2024</v>
      </c>
      <c r="B1000">
        <v>4</v>
      </c>
      <c r="C1000" s="7">
        <v>45399</v>
      </c>
      <c r="D1000" s="9" t="s">
        <v>17</v>
      </c>
      <c r="E1000" s="9" t="s">
        <v>18</v>
      </c>
      <c r="F1000" s="9" t="s">
        <v>215</v>
      </c>
      <c r="G1000" s="9" t="s">
        <v>216</v>
      </c>
      <c r="H1000" s="9" t="s">
        <v>21</v>
      </c>
      <c r="I1000">
        <v>10</v>
      </c>
      <c r="J1000" s="9" t="s">
        <v>22</v>
      </c>
      <c r="K1000">
        <v>10</v>
      </c>
      <c r="L1000">
        <v>0</v>
      </c>
      <c r="M1000">
        <v>0</v>
      </c>
      <c r="N1000" s="11">
        <f>VLOOKUP(AA_SIPARIS_SATINALMA_RAPORU_YENI_123_22112023[[#This Row],[STOK_KODU]],AA_KUMULATIF_STOK_RAPORU_123_BURAK_TD[],3,0)</f>
        <v>3</v>
      </c>
      <c r="O1000" s="5">
        <v>4044.1315199999999</v>
      </c>
      <c r="P1000" s="1">
        <v>40441.32</v>
      </c>
      <c r="Q1000" s="1">
        <v>34.426600000000001</v>
      </c>
      <c r="R1000" s="6">
        <v>117.47</v>
      </c>
      <c r="S1000" s="2" t="str">
        <f>IFERROR(#REF!/AA_SIPARIS_SATINALMA_RAPORU_YENI_123_22112023[[#This Row],[SIPARIS_EUR_KURU]],"")</f>
        <v/>
      </c>
      <c r="T1000" s="1">
        <v>4080.96</v>
      </c>
      <c r="U1000" s="1">
        <v>40809.599999999999</v>
      </c>
      <c r="V1000" s="2">
        <v>1181.9756</v>
      </c>
      <c r="W1000" s="12" t="s">
        <v>23</v>
      </c>
      <c r="X1000" s="4">
        <v>32.404899999999998</v>
      </c>
      <c r="Y1000" s="3">
        <v>1248</v>
      </c>
      <c r="Z1000" s="9" t="s">
        <v>16</v>
      </c>
    </row>
    <row r="1001" spans="1:26" x14ac:dyDescent="0.25">
      <c r="A1001">
        <v>2024</v>
      </c>
      <c r="B1001">
        <v>3</v>
      </c>
      <c r="C1001" s="7">
        <v>45363</v>
      </c>
      <c r="D1001" s="9" t="s">
        <v>1982</v>
      </c>
      <c r="E1001" s="9" t="s">
        <v>1983</v>
      </c>
      <c r="F1001" s="9" t="s">
        <v>1022</v>
      </c>
      <c r="G1001" s="9" t="s">
        <v>1023</v>
      </c>
      <c r="H1001" s="9" t="s">
        <v>21</v>
      </c>
      <c r="I1001">
        <v>10</v>
      </c>
      <c r="J1001" s="9" t="s">
        <v>22</v>
      </c>
      <c r="K1001">
        <v>10</v>
      </c>
      <c r="L1001">
        <v>0</v>
      </c>
      <c r="M1001">
        <v>0</v>
      </c>
      <c r="N1001" s="11">
        <f>VLOOKUP(AA_SIPARIS_SATINALMA_RAPORU_YENI_123_22112023[[#This Row],[STOK_KODU]],AA_KUMULATIF_STOK_RAPORU_123_BURAK_TD[],3,0)</f>
        <v>1</v>
      </c>
      <c r="O1001" s="5">
        <v>4043.75</v>
      </c>
      <c r="P1001" s="1">
        <v>40437.5</v>
      </c>
      <c r="Q1001" s="1">
        <v>34.944200000000002</v>
      </c>
      <c r="R1001" s="6">
        <v>115.72</v>
      </c>
      <c r="S1001" s="2" t="str">
        <f>IFERROR(#REF!/AA_SIPARIS_SATINALMA_RAPORU_YENI_123_22112023[[#This Row],[SIPARIS_EUR_KURU]],"")</f>
        <v/>
      </c>
      <c r="T1001" s="1">
        <v>4043.75</v>
      </c>
      <c r="U1001" s="1">
        <v>40437.5</v>
      </c>
      <c r="V1001" s="2">
        <v>1150.9014999999999</v>
      </c>
      <c r="W1001" s="12" t="s">
        <v>29</v>
      </c>
      <c r="X1001" s="4">
        <v>0</v>
      </c>
      <c r="Y1001" s="3">
        <v>40437.5</v>
      </c>
      <c r="Z1001" s="9" t="s">
        <v>16</v>
      </c>
    </row>
    <row r="1002" spans="1:26" x14ac:dyDescent="0.25">
      <c r="A1002">
        <v>2025</v>
      </c>
      <c r="B1002">
        <v>4</v>
      </c>
      <c r="C1002" s="7">
        <v>45755</v>
      </c>
      <c r="D1002" s="9" t="s">
        <v>4420</v>
      </c>
      <c r="E1002" s="9" t="s">
        <v>4421</v>
      </c>
      <c r="F1002" s="9" t="s">
        <v>10348</v>
      </c>
      <c r="G1002" s="9" t="s">
        <v>10349</v>
      </c>
      <c r="H1002" s="9" t="s">
        <v>52</v>
      </c>
      <c r="I1002">
        <v>45</v>
      </c>
      <c r="J1002" s="9" t="s">
        <v>68</v>
      </c>
      <c r="K1002">
        <v>45</v>
      </c>
      <c r="L1002">
        <v>0</v>
      </c>
      <c r="M1002">
        <v>0</v>
      </c>
      <c r="N1002" s="11">
        <f>VLOOKUP(AA_SIPARIS_SATINALMA_RAPORU_YENI_123_22112023[[#This Row],[STOK_KODU]],AA_KUMULATIF_STOK_RAPORU_123_BURAK_TD[],3,0)</f>
        <v>65</v>
      </c>
      <c r="O1002" s="5">
        <v>897.62552941000001</v>
      </c>
      <c r="P1002" s="1">
        <v>40393.15</v>
      </c>
      <c r="Q1002" s="1">
        <v>41.655200000000001</v>
      </c>
      <c r="R1002" s="6">
        <v>21.55</v>
      </c>
      <c r="S1002" s="2" t="str">
        <f>IFERROR(#REF!/AA_SIPARIS_SATINALMA_RAPORU_YENI_123_22112023[[#This Row],[SIPARIS_EUR_KURU]],"")</f>
        <v/>
      </c>
      <c r="T1002" s="1">
        <v>897.62555555555559</v>
      </c>
      <c r="U1002" s="1">
        <v>40393.15</v>
      </c>
      <c r="V1002" s="2">
        <v>969.70249999999999</v>
      </c>
      <c r="W1002" s="12" t="s">
        <v>29</v>
      </c>
      <c r="X1002" s="4">
        <v>0</v>
      </c>
      <c r="Y1002" s="3">
        <v>40393.15</v>
      </c>
      <c r="Z1002" s="9" t="s">
        <v>16</v>
      </c>
    </row>
    <row r="1003" spans="1:26" x14ac:dyDescent="0.25">
      <c r="A1003">
        <v>2023</v>
      </c>
      <c r="B1003">
        <v>10</v>
      </c>
      <c r="C1003" s="7">
        <v>45218</v>
      </c>
      <c r="D1003" s="9" t="s">
        <v>1347</v>
      </c>
      <c r="E1003" s="9" t="s">
        <v>1348</v>
      </c>
      <c r="F1003" s="9" t="s">
        <v>136</v>
      </c>
      <c r="G1003" s="9" t="s">
        <v>137</v>
      </c>
      <c r="H1003" s="9" t="s">
        <v>108</v>
      </c>
      <c r="I1003">
        <v>325</v>
      </c>
      <c r="J1003" s="9" t="s">
        <v>109</v>
      </c>
      <c r="K1003">
        <v>325</v>
      </c>
      <c r="L1003">
        <v>0</v>
      </c>
      <c r="M1003">
        <v>0</v>
      </c>
      <c r="N1003" s="11">
        <f>VLOOKUP(AA_SIPARIS_SATINALMA_RAPORU_YENI_123_22112023[[#This Row],[STOK_KODU]],AA_KUMULATIF_STOK_RAPORU_123_BURAK_TD[],3,0)</f>
        <v>58.500000000000171</v>
      </c>
      <c r="O1003" s="5">
        <v>124.25994</v>
      </c>
      <c r="P1003" s="1">
        <v>40384.480000000003</v>
      </c>
      <c r="Q1003" s="1">
        <v>29.562999999999999</v>
      </c>
      <c r="R1003" s="6">
        <v>4.2</v>
      </c>
      <c r="S1003" s="2" t="str">
        <f>IFERROR(#REF!/AA_SIPARIS_SATINALMA_RAPORU_YENI_123_22112023[[#This Row],[SIPARIS_EUR_KURU]],"")</f>
        <v/>
      </c>
      <c r="T1003" s="1">
        <v>124.57495384615385</v>
      </c>
      <c r="U1003" s="1">
        <v>40486.86</v>
      </c>
      <c r="V1003" s="2">
        <v>1369.5111999999999</v>
      </c>
      <c r="W1003" s="12" t="s">
        <v>29</v>
      </c>
      <c r="X1003" s="4">
        <v>0</v>
      </c>
      <c r="Y1003" s="3">
        <v>40486.86</v>
      </c>
      <c r="Z1003" s="9" t="s">
        <v>16</v>
      </c>
    </row>
    <row r="1004" spans="1:26" x14ac:dyDescent="0.25">
      <c r="A1004">
        <v>2025</v>
      </c>
      <c r="B1004">
        <v>9</v>
      </c>
      <c r="C1004" s="7">
        <v>45925</v>
      </c>
      <c r="D1004" s="9" t="s">
        <v>9742</v>
      </c>
      <c r="E1004" s="9" t="s">
        <v>9743</v>
      </c>
      <c r="F1004" s="9" t="s">
        <v>9755</v>
      </c>
      <c r="G1004" s="9" t="s">
        <v>9756</v>
      </c>
      <c r="H1004" s="9" t="s">
        <v>28</v>
      </c>
      <c r="I1004">
        <v>2</v>
      </c>
      <c r="J1004" s="9" t="s">
        <v>22</v>
      </c>
      <c r="K1004">
        <v>2</v>
      </c>
      <c r="L1004">
        <v>0</v>
      </c>
      <c r="M1004">
        <v>0</v>
      </c>
      <c r="N1004" s="11">
        <f>VLOOKUP(AA_SIPARIS_SATINALMA_RAPORU_YENI_123_22112023[[#This Row],[STOK_KODU]],AA_KUMULATIF_STOK_RAPORU_123_BURAK_TD[],3,0)</f>
        <v>0</v>
      </c>
      <c r="O1004" s="5">
        <v>20189.828799999999</v>
      </c>
      <c r="P1004" s="1">
        <v>40379.660000000003</v>
      </c>
      <c r="Q1004" s="1">
        <v>48.6935</v>
      </c>
      <c r="R1004" s="6">
        <v>414.63</v>
      </c>
      <c r="S1004" s="2" t="str">
        <f>IFERROR(#REF!/AA_SIPARIS_SATINALMA_RAPORU_YENI_123_22112023[[#This Row],[SIPARIS_EUR_KURU]],"")</f>
        <v/>
      </c>
      <c r="T1004" s="1">
        <v>20189.830000000002</v>
      </c>
      <c r="U1004" s="1">
        <v>40379.660000000003</v>
      </c>
      <c r="V1004" s="2">
        <v>827.14530000000002</v>
      </c>
      <c r="W1004" s="12" t="s">
        <v>23</v>
      </c>
      <c r="X1004" s="4">
        <v>41.372599999999998</v>
      </c>
      <c r="Y1004" s="3">
        <v>976</v>
      </c>
      <c r="Z1004" s="9" t="s">
        <v>16</v>
      </c>
    </row>
    <row r="1005" spans="1:26" x14ac:dyDescent="0.25">
      <c r="A1005">
        <v>2025</v>
      </c>
      <c r="B1005">
        <v>9</v>
      </c>
      <c r="C1005" s="7">
        <v>45926</v>
      </c>
      <c r="D1005" s="9" t="s">
        <v>4233</v>
      </c>
      <c r="E1005" s="9" t="s">
        <v>4234</v>
      </c>
      <c r="F1005" s="9" t="s">
        <v>11262</v>
      </c>
      <c r="G1005" s="9" t="s">
        <v>10778</v>
      </c>
      <c r="H1005" s="9" t="s">
        <v>44</v>
      </c>
      <c r="I1005">
        <v>12</v>
      </c>
      <c r="J1005" s="9" t="s">
        <v>22</v>
      </c>
      <c r="K1005">
        <v>12</v>
      </c>
      <c r="L1005">
        <v>0</v>
      </c>
      <c r="M1005">
        <v>0</v>
      </c>
      <c r="N1005" s="11">
        <f>VLOOKUP(AA_SIPARIS_SATINALMA_RAPORU_YENI_123_22112023[[#This Row],[STOK_KODU]],AA_KUMULATIF_STOK_RAPORU_123_BURAK_TD[],3,0)</f>
        <v>0</v>
      </c>
      <c r="O1005" s="5">
        <v>3363.75</v>
      </c>
      <c r="P1005" s="1">
        <v>40365</v>
      </c>
      <c r="Q1005" s="1"/>
      <c r="R1005" s="6"/>
      <c r="S1005" s="2" t="str">
        <f>IFERROR(#REF!/AA_SIPARIS_SATINALMA_RAPORU_YENI_123_22112023[[#This Row],[SIPARIS_EUR_KURU]],"")</f>
        <v/>
      </c>
      <c r="T1005" s="1">
        <v>3363.75</v>
      </c>
      <c r="U1005" s="1">
        <v>40365</v>
      </c>
      <c r="V1005" s="2">
        <v>830.43589999999995</v>
      </c>
      <c r="W1005" s="12" t="s">
        <v>45</v>
      </c>
      <c r="X1005" s="4">
        <v>0</v>
      </c>
      <c r="Y1005" s="3">
        <v>40365</v>
      </c>
      <c r="Z1005" s="9" t="s">
        <v>16</v>
      </c>
    </row>
    <row r="1006" spans="1:26" x14ac:dyDescent="0.25">
      <c r="A1006">
        <v>2024</v>
      </c>
      <c r="B1006">
        <v>8</v>
      </c>
      <c r="C1006" s="7">
        <v>45531</v>
      </c>
      <c r="D1006" s="9" t="s">
        <v>386</v>
      </c>
      <c r="E1006" s="9" t="s">
        <v>387</v>
      </c>
      <c r="F1006" s="9" t="s">
        <v>396</v>
      </c>
      <c r="G1006" s="9" t="s">
        <v>397</v>
      </c>
      <c r="H1006" s="9" t="s">
        <v>44</v>
      </c>
      <c r="I1006">
        <v>4</v>
      </c>
      <c r="J1006" s="9" t="s">
        <v>22</v>
      </c>
      <c r="K1006">
        <v>4</v>
      </c>
      <c r="L1006">
        <v>0</v>
      </c>
      <c r="M1006">
        <v>0</v>
      </c>
      <c r="N1006" s="11">
        <f>VLOOKUP(AA_SIPARIS_SATINALMA_RAPORU_YENI_123_22112023[[#This Row],[STOK_KODU]],AA_KUMULATIF_STOK_RAPORU_123_BURAK_TD[],3,0)</f>
        <v>0</v>
      </c>
      <c r="O1006" s="5">
        <v>10076.6754</v>
      </c>
      <c r="P1006" s="1">
        <v>40306.699999999997</v>
      </c>
      <c r="Q1006" s="1">
        <v>37.917099999999998</v>
      </c>
      <c r="R1006" s="6">
        <v>265.76</v>
      </c>
      <c r="S1006" s="2" t="str">
        <f>IFERROR(#REF!/AA_SIPARIS_SATINALMA_RAPORU_YENI_123_22112023[[#This Row],[SIPARIS_EUR_KURU]],"")</f>
        <v/>
      </c>
      <c r="T1006" s="1">
        <v>10082.3475</v>
      </c>
      <c r="U1006" s="1">
        <v>40329.39</v>
      </c>
      <c r="V1006" s="2">
        <v>1102.7937999999999</v>
      </c>
      <c r="W1006" s="12" t="s">
        <v>23</v>
      </c>
      <c r="X1006" s="4">
        <v>33.928199999999997</v>
      </c>
      <c r="Y1006" s="3">
        <v>1188</v>
      </c>
      <c r="Z1006" s="9" t="s">
        <v>16</v>
      </c>
    </row>
    <row r="1007" spans="1:26" x14ac:dyDescent="0.25">
      <c r="A1007">
        <v>2024</v>
      </c>
      <c r="B1007">
        <v>10</v>
      </c>
      <c r="C1007" s="7">
        <v>45588</v>
      </c>
      <c r="D1007" s="9" t="s">
        <v>9742</v>
      </c>
      <c r="E1007" s="9" t="s">
        <v>9743</v>
      </c>
      <c r="F1007" s="9" t="s">
        <v>9777</v>
      </c>
      <c r="G1007" s="9" t="s">
        <v>9778</v>
      </c>
      <c r="H1007" s="9" t="s">
        <v>28</v>
      </c>
      <c r="I1007">
        <v>1</v>
      </c>
      <c r="J1007" s="9" t="s">
        <v>22</v>
      </c>
      <c r="K1007">
        <v>1</v>
      </c>
      <c r="L1007">
        <v>0</v>
      </c>
      <c r="M1007">
        <v>0</v>
      </c>
      <c r="N1007" s="11">
        <f>VLOOKUP(AA_SIPARIS_SATINALMA_RAPORU_YENI_123_22112023[[#This Row],[STOK_KODU]],AA_KUMULATIF_STOK_RAPORU_123_BURAK_TD[],3,0)</f>
        <v>0</v>
      </c>
      <c r="O1007" s="5">
        <v>40300.695899999999</v>
      </c>
      <c r="P1007" s="1">
        <v>40300.699999999997</v>
      </c>
      <c r="Q1007" s="1">
        <v>37.003500000000003</v>
      </c>
      <c r="R1007" s="6">
        <v>1089.1099999999999</v>
      </c>
      <c r="S1007" s="2" t="str">
        <f>IFERROR(#REF!/AA_SIPARIS_SATINALMA_RAPORU_YENI_123_22112023[[#This Row],[SIPARIS_EUR_KURU]],"")</f>
        <v/>
      </c>
      <c r="T1007" s="1">
        <v>40333</v>
      </c>
      <c r="U1007" s="1">
        <v>40333</v>
      </c>
      <c r="V1007" s="2">
        <v>1088.6864</v>
      </c>
      <c r="W1007" s="12" t="s">
        <v>23</v>
      </c>
      <c r="X1007" s="4">
        <v>34.182099999999998</v>
      </c>
      <c r="Y1007" s="3">
        <v>1179</v>
      </c>
      <c r="Z1007" s="9" t="s">
        <v>16</v>
      </c>
    </row>
    <row r="1008" spans="1:26" x14ac:dyDescent="0.25">
      <c r="A1008">
        <v>2025</v>
      </c>
      <c r="B1008">
        <v>3</v>
      </c>
      <c r="C1008" s="7">
        <v>45734</v>
      </c>
      <c r="D1008" s="9" t="s">
        <v>17</v>
      </c>
      <c r="E1008" s="9" t="s">
        <v>18</v>
      </c>
      <c r="F1008" s="9" t="s">
        <v>215</v>
      </c>
      <c r="G1008" s="9" t="s">
        <v>216</v>
      </c>
      <c r="H1008" s="9" t="s">
        <v>21</v>
      </c>
      <c r="I1008">
        <v>10</v>
      </c>
      <c r="J1008" s="9" t="s">
        <v>22</v>
      </c>
      <c r="K1008">
        <v>10</v>
      </c>
      <c r="L1008">
        <v>0</v>
      </c>
      <c r="M1008">
        <v>0</v>
      </c>
      <c r="N1008" s="11">
        <f>VLOOKUP(AA_SIPARIS_SATINALMA_RAPORU_YENI_123_22112023[[#This Row],[STOK_KODU]],AA_KUMULATIF_STOK_RAPORU_123_BURAK_TD[],3,0)</f>
        <v>3</v>
      </c>
      <c r="O1008" s="5">
        <v>4027.529</v>
      </c>
      <c r="P1008" s="1">
        <v>40275.29</v>
      </c>
      <c r="Q1008" s="1">
        <v>39.876600000000003</v>
      </c>
      <c r="R1008" s="6">
        <v>101</v>
      </c>
      <c r="S1008" s="2" t="str">
        <f>IFERROR(#REF!/AA_SIPARIS_SATINALMA_RAPORU_YENI_123_22112023[[#This Row],[SIPARIS_EUR_KURU]],"")</f>
        <v/>
      </c>
      <c r="T1008" s="1">
        <v>4037</v>
      </c>
      <c r="U1008" s="1">
        <v>40370</v>
      </c>
      <c r="V1008" s="2">
        <v>974.61699999999996</v>
      </c>
      <c r="W1008" s="12" t="s">
        <v>23</v>
      </c>
      <c r="X1008" s="4">
        <v>36.613900000000001</v>
      </c>
      <c r="Y1008" s="3">
        <v>1100</v>
      </c>
      <c r="Z1008" s="9" t="s">
        <v>16</v>
      </c>
    </row>
    <row r="1009" spans="1:26" x14ac:dyDescent="0.25">
      <c r="A1009">
        <v>2026</v>
      </c>
      <c r="B1009">
        <v>1</v>
      </c>
      <c r="C1009" s="7">
        <v>46036</v>
      </c>
      <c r="D1009" s="9" t="s">
        <v>12071</v>
      </c>
      <c r="E1009" s="9" t="s">
        <v>12072</v>
      </c>
      <c r="F1009" s="9" t="s">
        <v>720</v>
      </c>
      <c r="G1009" s="9" t="s">
        <v>721</v>
      </c>
      <c r="H1009" s="9" t="s">
        <v>21</v>
      </c>
      <c r="I1009">
        <v>35</v>
      </c>
      <c r="J1009" s="9" t="s">
        <v>22</v>
      </c>
      <c r="K1009">
        <v>35</v>
      </c>
      <c r="L1009">
        <v>0</v>
      </c>
      <c r="M1009">
        <v>0</v>
      </c>
      <c r="N1009" s="11">
        <f>VLOOKUP(AA_SIPARIS_SATINALMA_RAPORU_YENI_123_22112023[[#This Row],[STOK_KODU]],AA_KUMULATIF_STOK_RAPORU_123_BURAK_TD[],3,0)</f>
        <v>3</v>
      </c>
      <c r="O1009" s="5">
        <v>1150</v>
      </c>
      <c r="P1009" s="1">
        <v>40250</v>
      </c>
      <c r="Q1009" s="1">
        <v>50.255600000000001</v>
      </c>
      <c r="R1009" s="6">
        <v>22.88</v>
      </c>
      <c r="S1009" s="2" t="str">
        <f>IFERROR(#REF!/AA_SIPARIS_SATINALMA_RAPORU_YENI_123_22112023[[#This Row],[SIPARIS_EUR_KURU]],"")</f>
        <v/>
      </c>
      <c r="T1009" s="1">
        <v>1150</v>
      </c>
      <c r="U1009" s="1">
        <v>40250</v>
      </c>
      <c r="V1009" s="2">
        <v>800.9058</v>
      </c>
      <c r="W1009" s="12" t="s">
        <v>29</v>
      </c>
      <c r="X1009" s="4">
        <v>0</v>
      </c>
      <c r="Y1009" s="3">
        <v>40250</v>
      </c>
      <c r="Z1009" s="9" t="s">
        <v>16</v>
      </c>
    </row>
    <row r="1010" spans="1:26" x14ac:dyDescent="0.25">
      <c r="A1010">
        <v>2025</v>
      </c>
      <c r="B1010">
        <v>3</v>
      </c>
      <c r="C1010" s="7">
        <v>45727</v>
      </c>
      <c r="D1010" s="9" t="s">
        <v>148</v>
      </c>
      <c r="E1010" s="9" t="s">
        <v>149</v>
      </c>
      <c r="F1010" s="9" t="s">
        <v>1264</v>
      </c>
      <c r="G1010" s="9" t="s">
        <v>1265</v>
      </c>
      <c r="H1010" s="9" t="s">
        <v>97</v>
      </c>
      <c r="I1010">
        <v>29</v>
      </c>
      <c r="J1010" s="9" t="s">
        <v>22</v>
      </c>
      <c r="K1010">
        <v>29</v>
      </c>
      <c r="L1010">
        <v>0</v>
      </c>
      <c r="M1010">
        <v>29</v>
      </c>
      <c r="N1010" s="11">
        <f>VLOOKUP(AA_SIPARIS_SATINALMA_RAPORU_YENI_123_22112023[[#This Row],[STOK_KODU]],AA_KUMULATIF_STOK_RAPORU_123_BURAK_TD[],3,0)</f>
        <v>4</v>
      </c>
      <c r="O1010" s="5">
        <v>1383.0039999999999</v>
      </c>
      <c r="P1010" s="1">
        <v>40107.120000000003</v>
      </c>
      <c r="Q1010" s="1">
        <v>39.514400000000002</v>
      </c>
      <c r="R1010" s="6">
        <v>35</v>
      </c>
      <c r="S1010" s="2" t="str">
        <f>IFERROR(#REF!/AA_SIPARIS_SATINALMA_RAPORU_YENI_123_22112023[[#This Row],[SIPARIS_EUR_KURU]],"")</f>
        <v/>
      </c>
      <c r="T1010" s="1">
        <v>1382.1503448275862</v>
      </c>
      <c r="U1010" s="1">
        <v>40082.36</v>
      </c>
      <c r="V1010" s="2">
        <v>1020.3721</v>
      </c>
      <c r="W1010" s="12" t="s">
        <v>45</v>
      </c>
      <c r="X1010" s="4">
        <v>39.514400000000002</v>
      </c>
      <c r="Y1010" s="3">
        <v>1015</v>
      </c>
      <c r="Z1010" s="9" t="s">
        <v>16</v>
      </c>
    </row>
    <row r="1011" spans="1:26" x14ac:dyDescent="0.25">
      <c r="A1011">
        <v>2023</v>
      </c>
      <c r="B1011">
        <v>11</v>
      </c>
      <c r="C1011" s="7">
        <v>45254</v>
      </c>
      <c r="D1011" s="9" t="s">
        <v>148</v>
      </c>
      <c r="E1011" s="9" t="s">
        <v>149</v>
      </c>
      <c r="F1011" s="9" t="s">
        <v>894</v>
      </c>
      <c r="G1011" s="9" t="s">
        <v>895</v>
      </c>
      <c r="H1011" s="9" t="s">
        <v>97</v>
      </c>
      <c r="I1011">
        <v>15</v>
      </c>
      <c r="J1011" s="9" t="s">
        <v>22</v>
      </c>
      <c r="K1011">
        <v>15</v>
      </c>
      <c r="L1011">
        <v>0</v>
      </c>
      <c r="M1011">
        <v>3</v>
      </c>
      <c r="N1011" s="11">
        <f>VLOOKUP(AA_SIPARIS_SATINALMA_RAPORU_YENI_123_22112023[[#This Row],[STOK_KODU]],AA_KUMULATIF_STOK_RAPORU_123_BURAK_TD[],3,0)</f>
        <v>0</v>
      </c>
      <c r="O1011" s="5">
        <v>2670.326</v>
      </c>
      <c r="P1011" s="1">
        <v>40054.89</v>
      </c>
      <c r="Q1011" s="1">
        <v>31.415600000000001</v>
      </c>
      <c r="R1011" s="6">
        <v>85</v>
      </c>
      <c r="S1011" s="2" t="str">
        <f>IFERROR(#REF!/AA_SIPARIS_SATINALMA_RAPORU_YENI_123_22112023[[#This Row],[SIPARIS_EUR_KURU]],"")</f>
        <v/>
      </c>
      <c r="T1011" s="1">
        <v>2694.5</v>
      </c>
      <c r="U1011" s="1">
        <v>40417.5</v>
      </c>
      <c r="V1011" s="2">
        <v>1285.9078999999999</v>
      </c>
      <c r="W1011" s="12" t="s">
        <v>45</v>
      </c>
      <c r="X1011" s="4">
        <v>31.415600000000001</v>
      </c>
      <c r="Y1011" s="3">
        <v>1275</v>
      </c>
      <c r="Z1011" s="9" t="s">
        <v>16</v>
      </c>
    </row>
    <row r="1012" spans="1:26" x14ac:dyDescent="0.25">
      <c r="A1012">
        <v>2025</v>
      </c>
      <c r="B1012">
        <v>6</v>
      </c>
      <c r="C1012" s="7">
        <v>45818</v>
      </c>
      <c r="D1012" s="9" t="s">
        <v>180</v>
      </c>
      <c r="E1012" s="9" t="s">
        <v>181</v>
      </c>
      <c r="F1012" s="9" t="s">
        <v>1260</v>
      </c>
      <c r="G1012" s="9" t="s">
        <v>1261</v>
      </c>
      <c r="H1012" s="9" t="s">
        <v>97</v>
      </c>
      <c r="I1012">
        <v>8</v>
      </c>
      <c r="J1012" s="9" t="s">
        <v>22</v>
      </c>
      <c r="K1012">
        <v>8</v>
      </c>
      <c r="L1012">
        <v>0</v>
      </c>
      <c r="M1012">
        <v>0</v>
      </c>
      <c r="N1012" s="11">
        <f>VLOOKUP(AA_SIPARIS_SATINALMA_RAPORU_YENI_123_22112023[[#This Row],[STOK_KODU]],AA_KUMULATIF_STOK_RAPORU_123_BURAK_TD[],3,0)</f>
        <v>0</v>
      </c>
      <c r="O1012" s="5">
        <v>5006.25</v>
      </c>
      <c r="P1012" s="1">
        <v>40050</v>
      </c>
      <c r="Q1012" s="1">
        <v>44.467300000000002</v>
      </c>
      <c r="R1012" s="6">
        <v>112.58</v>
      </c>
      <c r="S1012" s="2" t="str">
        <f>IFERROR(#REF!/AA_SIPARIS_SATINALMA_RAPORU_YENI_123_22112023[[#This Row],[SIPARIS_EUR_KURU]],"")</f>
        <v/>
      </c>
      <c r="T1012" s="1">
        <v>5006.25</v>
      </c>
      <c r="U1012" s="1">
        <v>40050</v>
      </c>
      <c r="V1012" s="2">
        <v>896.77760000000001</v>
      </c>
      <c r="W1012" s="12" t="s">
        <v>29</v>
      </c>
      <c r="X1012" s="4">
        <v>0</v>
      </c>
      <c r="Y1012" s="3">
        <v>40050</v>
      </c>
      <c r="Z1012" s="9" t="s">
        <v>16</v>
      </c>
    </row>
    <row r="1013" spans="1:26" x14ac:dyDescent="0.25">
      <c r="A1013">
        <v>2025</v>
      </c>
      <c r="B1013">
        <v>7</v>
      </c>
      <c r="C1013" s="7">
        <v>45869</v>
      </c>
      <c r="D1013" s="9" t="s">
        <v>4640</v>
      </c>
      <c r="E1013" s="9" t="s">
        <v>11895</v>
      </c>
      <c r="F1013" s="9" t="s">
        <v>10619</v>
      </c>
      <c r="G1013" s="9" t="s">
        <v>1267</v>
      </c>
      <c r="H1013" s="9" t="s">
        <v>44</v>
      </c>
      <c r="I1013">
        <v>5</v>
      </c>
      <c r="J1013" s="9" t="s">
        <v>22</v>
      </c>
      <c r="K1013">
        <v>5</v>
      </c>
      <c r="L1013">
        <v>0</v>
      </c>
      <c r="M1013">
        <v>0</v>
      </c>
      <c r="N1013" s="11">
        <f>VLOOKUP(AA_SIPARIS_SATINALMA_RAPORU_YENI_123_22112023[[#This Row],[STOK_KODU]],AA_KUMULATIF_STOK_RAPORU_123_BURAK_TD[],3,0)</f>
        <v>0</v>
      </c>
      <c r="O1013" s="5">
        <v>8009.9660000000003</v>
      </c>
      <c r="P1013" s="1">
        <v>40049.83</v>
      </c>
      <c r="Q1013" s="1">
        <v>46.7684</v>
      </c>
      <c r="R1013" s="6">
        <v>171.27</v>
      </c>
      <c r="S1013" s="2" t="str">
        <f>IFERROR(#REF!/AA_SIPARIS_SATINALMA_RAPORU_YENI_123_22112023[[#This Row],[SIPARIS_EUR_KURU]],"")</f>
        <v/>
      </c>
      <c r="T1013" s="1">
        <v>8008.79835</v>
      </c>
      <c r="U1013" s="1">
        <v>40043.991750000001</v>
      </c>
      <c r="V1013" s="2">
        <v>846.1309</v>
      </c>
      <c r="W1013" s="12" t="s">
        <v>29</v>
      </c>
      <c r="X1013" s="4">
        <v>0</v>
      </c>
      <c r="Y1013" s="3">
        <v>40043.991750000001</v>
      </c>
      <c r="Z1013" s="9" t="s">
        <v>16</v>
      </c>
    </row>
    <row r="1014" spans="1:26" x14ac:dyDescent="0.25">
      <c r="A1014">
        <v>2023</v>
      </c>
      <c r="B1014">
        <v>6</v>
      </c>
      <c r="C1014" s="7">
        <v>45099</v>
      </c>
      <c r="D1014" s="9" t="s">
        <v>85</v>
      </c>
      <c r="E1014" s="9" t="s">
        <v>86</v>
      </c>
      <c r="F1014" s="9" t="s">
        <v>91</v>
      </c>
      <c r="G1014" s="9" t="s">
        <v>92</v>
      </c>
      <c r="H1014" s="9" t="s">
        <v>44</v>
      </c>
      <c r="I1014">
        <v>5</v>
      </c>
      <c r="J1014" s="9" t="s">
        <v>22</v>
      </c>
      <c r="K1014">
        <v>5</v>
      </c>
      <c r="L1014">
        <v>0</v>
      </c>
      <c r="M1014">
        <v>0</v>
      </c>
      <c r="N1014" s="11">
        <f>VLOOKUP(AA_SIPARIS_SATINALMA_RAPORU_YENI_123_22112023[[#This Row],[STOK_KODU]],AA_KUMULATIF_STOK_RAPORU_123_BURAK_TD[],3,0)</f>
        <v>1</v>
      </c>
      <c r="O1014" s="5">
        <v>8008.0192800000004</v>
      </c>
      <c r="P1014" s="1">
        <v>40040.1</v>
      </c>
      <c r="Q1014" s="1">
        <v>25.711300000000001</v>
      </c>
      <c r="R1014" s="6">
        <v>311.45999999999998</v>
      </c>
      <c r="S1014" s="2" t="str">
        <f>IFERROR(#REF!/AA_SIPARIS_SATINALMA_RAPORU_YENI_123_22112023[[#This Row],[SIPARIS_EUR_KURU]],"")</f>
        <v/>
      </c>
      <c r="T1014" s="1">
        <v>8008.0199999999995</v>
      </c>
      <c r="U1014" s="1">
        <v>40040.1</v>
      </c>
      <c r="V1014" s="2">
        <v>1541.5929000000001</v>
      </c>
      <c r="W1014" s="12" t="s">
        <v>45</v>
      </c>
      <c r="X1014" s="4">
        <v>26.800599999999999</v>
      </c>
      <c r="Y1014" s="3">
        <v>1494</v>
      </c>
      <c r="Z1014" s="9" t="s">
        <v>16</v>
      </c>
    </row>
    <row r="1015" spans="1:26" x14ac:dyDescent="0.25">
      <c r="A1015">
        <v>2026</v>
      </c>
      <c r="B1015">
        <v>1</v>
      </c>
      <c r="C1015" s="7">
        <v>46038</v>
      </c>
      <c r="D1015" s="9" t="s">
        <v>11777</v>
      </c>
      <c r="E1015" s="9" t="s">
        <v>11778</v>
      </c>
      <c r="F1015" s="9" t="s">
        <v>12114</v>
      </c>
      <c r="G1015" s="9" t="s">
        <v>12115</v>
      </c>
      <c r="H1015" s="9" t="s">
        <v>416</v>
      </c>
      <c r="I1015">
        <v>1</v>
      </c>
      <c r="J1015" s="9" t="s">
        <v>22</v>
      </c>
      <c r="K1015">
        <v>1</v>
      </c>
      <c r="L1015">
        <v>0</v>
      </c>
      <c r="M1015">
        <v>0</v>
      </c>
      <c r="N1015" s="11">
        <f>VLOOKUP(AA_SIPARIS_SATINALMA_RAPORU_YENI_123_22112023[[#This Row],[STOK_KODU]],AA_KUMULATIF_STOK_RAPORU_123_BURAK_TD[],3,0)</f>
        <v>0</v>
      </c>
      <c r="O1015" s="5">
        <v>40000</v>
      </c>
      <c r="P1015" s="1">
        <v>40000</v>
      </c>
      <c r="Q1015" s="1">
        <v>50.154600000000002</v>
      </c>
      <c r="R1015" s="6">
        <v>797.53</v>
      </c>
      <c r="S1015" s="2" t="str">
        <f>IFERROR(#REF!/AA_SIPARIS_SATINALMA_RAPORU_YENI_123_22112023[[#This Row],[SIPARIS_EUR_KURU]],"")</f>
        <v/>
      </c>
      <c r="T1015" s="1">
        <v>40000</v>
      </c>
      <c r="U1015" s="1">
        <v>40000</v>
      </c>
      <c r="V1015" s="2">
        <v>795.20330000000001</v>
      </c>
      <c r="W1015" s="12" t="s">
        <v>29</v>
      </c>
      <c r="X1015" s="4">
        <v>0</v>
      </c>
      <c r="Y1015" s="3">
        <v>40000</v>
      </c>
      <c r="Z1015" s="9" t="s">
        <v>16</v>
      </c>
    </row>
    <row r="1016" spans="1:26" x14ac:dyDescent="0.25">
      <c r="A1016">
        <v>2025</v>
      </c>
      <c r="B1016">
        <v>1</v>
      </c>
      <c r="C1016" s="7">
        <v>45686</v>
      </c>
      <c r="D1016" s="9" t="s">
        <v>10249</v>
      </c>
      <c r="E1016" s="9" t="s">
        <v>10250</v>
      </c>
      <c r="F1016" s="9" t="s">
        <v>10251</v>
      </c>
      <c r="G1016" s="9" t="s">
        <v>10252</v>
      </c>
      <c r="H1016" s="9" t="s">
        <v>653</v>
      </c>
      <c r="I1016">
        <v>1</v>
      </c>
      <c r="J1016" s="9" t="s">
        <v>22</v>
      </c>
      <c r="K1016">
        <v>1</v>
      </c>
      <c r="L1016">
        <v>0</v>
      </c>
      <c r="M1016">
        <v>1</v>
      </c>
      <c r="N1016" s="11">
        <f>VLOOKUP(AA_SIPARIS_SATINALMA_RAPORU_YENI_123_22112023[[#This Row],[STOK_KODU]],AA_KUMULATIF_STOK_RAPORU_123_BURAK_TD[],3,0)</f>
        <v>1</v>
      </c>
      <c r="O1016" s="5">
        <v>40000</v>
      </c>
      <c r="P1016" s="1">
        <v>40000</v>
      </c>
      <c r="Q1016" s="1"/>
      <c r="R1016" s="6"/>
      <c r="S1016" s="2" t="str">
        <f>IFERROR(#REF!/AA_SIPARIS_SATINALMA_RAPORU_YENI_123_22112023[[#This Row],[SIPARIS_EUR_KURU]],"")</f>
        <v/>
      </c>
      <c r="T1016" s="1">
        <v>40000</v>
      </c>
      <c r="U1016" s="1">
        <v>40000</v>
      </c>
      <c r="V1016" s="2">
        <v>1091.8610000000001</v>
      </c>
      <c r="W1016" s="12" t="s">
        <v>45</v>
      </c>
      <c r="X1016" s="4">
        <v>0</v>
      </c>
      <c r="Y1016" s="3">
        <v>40000</v>
      </c>
      <c r="Z1016" s="9" t="s">
        <v>16</v>
      </c>
    </row>
    <row r="1017" spans="1:26" x14ac:dyDescent="0.25">
      <c r="A1017">
        <v>2024</v>
      </c>
      <c r="B1017">
        <v>6</v>
      </c>
      <c r="C1017" s="7">
        <v>45448</v>
      </c>
      <c r="D1017" s="9" t="s">
        <v>1400</v>
      </c>
      <c r="E1017" s="9" t="s">
        <v>1401</v>
      </c>
      <c r="F1017" s="9" t="s">
        <v>1402</v>
      </c>
      <c r="G1017" s="9" t="s">
        <v>1403</v>
      </c>
      <c r="H1017" s="9" t="s">
        <v>44</v>
      </c>
      <c r="I1017">
        <v>5</v>
      </c>
      <c r="J1017" s="9" t="s">
        <v>22</v>
      </c>
      <c r="K1017">
        <v>5</v>
      </c>
      <c r="L1017">
        <v>0</v>
      </c>
      <c r="M1017">
        <v>0</v>
      </c>
      <c r="N1017" s="11">
        <f>VLOOKUP(AA_SIPARIS_SATINALMA_RAPORU_YENI_123_22112023[[#This Row],[STOK_KODU]],AA_KUMULATIF_STOK_RAPORU_123_BURAK_TD[],3,0)</f>
        <v>0</v>
      </c>
      <c r="O1017" s="5">
        <v>8000</v>
      </c>
      <c r="P1017" s="1">
        <v>40000</v>
      </c>
      <c r="Q1017" s="1">
        <v>35.101900000000001</v>
      </c>
      <c r="R1017" s="6">
        <v>227.91</v>
      </c>
      <c r="S1017" s="2" t="str">
        <f>IFERROR(#REF!/AA_SIPARIS_SATINALMA_RAPORU_YENI_123_22112023[[#This Row],[SIPARIS_EUR_KURU]],"")</f>
        <v/>
      </c>
      <c r="T1017" s="1">
        <v>8000</v>
      </c>
      <c r="U1017" s="1">
        <v>40000</v>
      </c>
      <c r="V1017" s="2">
        <v>1139.5395000000001</v>
      </c>
      <c r="W1017" s="12" t="s">
        <v>29</v>
      </c>
      <c r="X1017" s="4">
        <v>0</v>
      </c>
      <c r="Y1017" s="3">
        <v>40000</v>
      </c>
      <c r="Z1017" s="9" t="s">
        <v>16</v>
      </c>
    </row>
    <row r="1018" spans="1:26" x14ac:dyDescent="0.25">
      <c r="A1018">
        <v>2024</v>
      </c>
      <c r="B1018">
        <v>6</v>
      </c>
      <c r="C1018" s="7">
        <v>45444</v>
      </c>
      <c r="D1018" s="9" t="s">
        <v>180</v>
      </c>
      <c r="E1018" s="9" t="s">
        <v>181</v>
      </c>
      <c r="F1018" s="9" t="s">
        <v>1465</v>
      </c>
      <c r="G1018" s="9" t="s">
        <v>1466</v>
      </c>
      <c r="H1018" s="9" t="s">
        <v>97</v>
      </c>
      <c r="I1018">
        <v>8</v>
      </c>
      <c r="J1018" s="9" t="s">
        <v>22</v>
      </c>
      <c r="K1018">
        <v>8</v>
      </c>
      <c r="L1018">
        <v>0</v>
      </c>
      <c r="M1018">
        <v>0</v>
      </c>
      <c r="N1018" s="11">
        <f>VLOOKUP(AA_SIPARIS_SATINALMA_RAPORU_YENI_123_22112023[[#This Row],[STOK_KODU]],AA_KUMULATIF_STOK_RAPORU_123_BURAK_TD[],3,0)</f>
        <v>0</v>
      </c>
      <c r="O1018" s="5">
        <v>5000</v>
      </c>
      <c r="P1018" s="1">
        <v>40000</v>
      </c>
      <c r="Q1018" s="1"/>
      <c r="R1018" s="6"/>
      <c r="S1018" s="2" t="str">
        <f>IFERROR(#REF!/AA_SIPARIS_SATINALMA_RAPORU_YENI_123_22112023[[#This Row],[SIPARIS_EUR_KURU]],"")</f>
        <v/>
      </c>
      <c r="T1018" s="1">
        <v>5000</v>
      </c>
      <c r="U1018" s="1">
        <v>40000</v>
      </c>
      <c r="V1018" s="2">
        <v>1148.4912999999999</v>
      </c>
      <c r="W1018" s="12" t="s">
        <v>29</v>
      </c>
      <c r="X1018" s="4">
        <v>0</v>
      </c>
      <c r="Y1018" s="3">
        <v>40000</v>
      </c>
      <c r="Z1018" s="9" t="s">
        <v>16</v>
      </c>
    </row>
    <row r="1019" spans="1:26" x14ac:dyDescent="0.25">
      <c r="A1019">
        <v>2023</v>
      </c>
      <c r="B1019">
        <v>12</v>
      </c>
      <c r="C1019" s="7">
        <v>45268</v>
      </c>
      <c r="D1019" s="9" t="s">
        <v>104</v>
      </c>
      <c r="E1019" s="9" t="s">
        <v>105</v>
      </c>
      <c r="F1019" s="9" t="s">
        <v>160</v>
      </c>
      <c r="G1019" s="9" t="s">
        <v>161</v>
      </c>
      <c r="H1019" s="9" t="s">
        <v>108</v>
      </c>
      <c r="I1019">
        <v>100</v>
      </c>
      <c r="J1019" s="9" t="s">
        <v>22</v>
      </c>
      <c r="K1019">
        <v>100</v>
      </c>
      <c r="L1019">
        <v>0</v>
      </c>
      <c r="M1019">
        <v>0</v>
      </c>
      <c r="N1019" s="11">
        <f>VLOOKUP(AA_SIPARIS_SATINALMA_RAPORU_YENI_123_22112023[[#This Row],[STOK_KODU]],AA_KUMULATIF_STOK_RAPORU_123_BURAK_TD[],3,0)</f>
        <v>2.8421709430404007E-14</v>
      </c>
      <c r="O1019" s="5">
        <v>400</v>
      </c>
      <c r="P1019" s="1">
        <v>40000</v>
      </c>
      <c r="Q1019" s="1">
        <v>32.632599999999996</v>
      </c>
      <c r="R1019" s="6">
        <v>12.26</v>
      </c>
      <c r="S1019" s="2" t="str">
        <f>IFERROR(#REF!/AA_SIPARIS_SATINALMA_RAPORU_YENI_123_22112023[[#This Row],[SIPARIS_EUR_KURU]],"")</f>
        <v/>
      </c>
      <c r="T1019" s="1">
        <v>400</v>
      </c>
      <c r="U1019" s="1">
        <v>40000</v>
      </c>
      <c r="V1019" s="2">
        <v>1265.6705999999999</v>
      </c>
      <c r="W1019" s="12" t="s">
        <v>29</v>
      </c>
      <c r="X1019" s="4">
        <v>0</v>
      </c>
      <c r="Y1019" s="3">
        <v>40000</v>
      </c>
      <c r="Z1019" s="9" t="s">
        <v>16</v>
      </c>
    </row>
    <row r="1020" spans="1:26" x14ac:dyDescent="0.25">
      <c r="A1020">
        <v>2023</v>
      </c>
      <c r="B1020">
        <v>11</v>
      </c>
      <c r="C1020" s="7">
        <v>45247</v>
      </c>
      <c r="D1020" s="9" t="s">
        <v>1863</v>
      </c>
      <c r="E1020" s="9" t="s">
        <v>1864</v>
      </c>
      <c r="F1020" s="9" t="s">
        <v>666</v>
      </c>
      <c r="G1020" s="9" t="s">
        <v>667</v>
      </c>
      <c r="H1020" s="9" t="s">
        <v>97</v>
      </c>
      <c r="I1020">
        <v>20</v>
      </c>
      <c r="J1020" s="9" t="s">
        <v>22</v>
      </c>
      <c r="K1020">
        <v>20</v>
      </c>
      <c r="L1020">
        <v>0</v>
      </c>
      <c r="M1020">
        <v>0</v>
      </c>
      <c r="N1020" s="11">
        <f>VLOOKUP(AA_SIPARIS_SATINALMA_RAPORU_YENI_123_22112023[[#This Row],[STOK_KODU]],AA_KUMULATIF_STOK_RAPORU_123_BURAK_TD[],3,0)</f>
        <v>0</v>
      </c>
      <c r="O1020" s="5">
        <v>2000</v>
      </c>
      <c r="P1020" s="1">
        <v>40000</v>
      </c>
      <c r="Q1020" s="1">
        <v>31.081</v>
      </c>
      <c r="R1020" s="6">
        <v>64.349999999999994</v>
      </c>
      <c r="S1020" s="2" t="str">
        <f>IFERROR(#REF!/AA_SIPARIS_SATINALMA_RAPORU_YENI_123_22112023[[#This Row],[SIPARIS_EUR_KURU]],"")</f>
        <v/>
      </c>
      <c r="T1020" s="1">
        <v>2000</v>
      </c>
      <c r="U1020" s="1">
        <v>40000</v>
      </c>
      <c r="V1020" s="2">
        <v>1383.9537</v>
      </c>
      <c r="W1020" s="12" t="s">
        <v>29</v>
      </c>
      <c r="X1020" s="4">
        <v>0</v>
      </c>
      <c r="Y1020" s="3">
        <v>40000</v>
      </c>
      <c r="Z1020" s="9" t="s">
        <v>16</v>
      </c>
    </row>
    <row r="1021" spans="1:26" x14ac:dyDescent="0.25">
      <c r="A1021">
        <v>2023</v>
      </c>
      <c r="B1021">
        <v>11</v>
      </c>
      <c r="C1021" s="7">
        <v>45247</v>
      </c>
      <c r="D1021" s="9" t="s">
        <v>1863</v>
      </c>
      <c r="E1021" s="9" t="s">
        <v>1864</v>
      </c>
      <c r="F1021" s="9" t="s">
        <v>674</v>
      </c>
      <c r="G1021" s="9" t="s">
        <v>675</v>
      </c>
      <c r="H1021" s="9" t="s">
        <v>97</v>
      </c>
      <c r="I1021">
        <v>20</v>
      </c>
      <c r="J1021" s="9" t="s">
        <v>22</v>
      </c>
      <c r="K1021">
        <v>20</v>
      </c>
      <c r="L1021">
        <v>0</v>
      </c>
      <c r="M1021">
        <v>0</v>
      </c>
      <c r="N1021" s="11">
        <f>VLOOKUP(AA_SIPARIS_SATINALMA_RAPORU_YENI_123_22112023[[#This Row],[STOK_KODU]],AA_KUMULATIF_STOK_RAPORU_123_BURAK_TD[],3,0)</f>
        <v>4</v>
      </c>
      <c r="O1021" s="5">
        <v>2000</v>
      </c>
      <c r="P1021" s="1">
        <v>40000</v>
      </c>
      <c r="Q1021" s="1">
        <v>31.081</v>
      </c>
      <c r="R1021" s="6">
        <v>64.349999999999994</v>
      </c>
      <c r="S1021" s="2" t="str">
        <f>IFERROR(#REF!/AA_SIPARIS_SATINALMA_RAPORU_YENI_123_22112023[[#This Row],[SIPARIS_EUR_KURU]],"")</f>
        <v/>
      </c>
      <c r="T1021" s="1">
        <v>2000</v>
      </c>
      <c r="U1021" s="1">
        <v>40000</v>
      </c>
      <c r="V1021" s="2">
        <v>1383.9537</v>
      </c>
      <c r="W1021" s="12" t="s">
        <v>29</v>
      </c>
      <c r="X1021" s="4">
        <v>0</v>
      </c>
      <c r="Y1021" s="3">
        <v>40000</v>
      </c>
      <c r="Z1021" s="9" t="s">
        <v>16</v>
      </c>
    </row>
    <row r="1022" spans="1:26" x14ac:dyDescent="0.25">
      <c r="A1022">
        <v>2023</v>
      </c>
      <c r="B1022">
        <v>11</v>
      </c>
      <c r="C1022" s="7">
        <v>45247</v>
      </c>
      <c r="D1022" s="9" t="s">
        <v>1863</v>
      </c>
      <c r="E1022" s="9" t="s">
        <v>1864</v>
      </c>
      <c r="F1022" s="9" t="s">
        <v>658</v>
      </c>
      <c r="G1022" s="9" t="s">
        <v>659</v>
      </c>
      <c r="H1022" s="9" t="s">
        <v>97</v>
      </c>
      <c r="I1022">
        <v>20</v>
      </c>
      <c r="J1022" s="9" t="s">
        <v>22</v>
      </c>
      <c r="K1022">
        <v>20</v>
      </c>
      <c r="L1022">
        <v>0</v>
      </c>
      <c r="M1022">
        <v>0</v>
      </c>
      <c r="N1022" s="11">
        <f>VLOOKUP(AA_SIPARIS_SATINALMA_RAPORU_YENI_123_22112023[[#This Row],[STOK_KODU]],AA_KUMULATIF_STOK_RAPORU_123_BURAK_TD[],3,0)</f>
        <v>1</v>
      </c>
      <c r="O1022" s="5">
        <v>2000</v>
      </c>
      <c r="P1022" s="1">
        <v>40000</v>
      </c>
      <c r="Q1022" s="1">
        <v>31.081</v>
      </c>
      <c r="R1022" s="6">
        <v>64.349999999999994</v>
      </c>
      <c r="S1022" s="2" t="str">
        <f>IFERROR(#REF!/AA_SIPARIS_SATINALMA_RAPORU_YENI_123_22112023[[#This Row],[SIPARIS_EUR_KURU]],"")</f>
        <v/>
      </c>
      <c r="T1022" s="1">
        <v>2000</v>
      </c>
      <c r="U1022" s="1">
        <v>40000</v>
      </c>
      <c r="V1022" s="2">
        <v>1383.9537</v>
      </c>
      <c r="W1022" s="12" t="s">
        <v>29</v>
      </c>
      <c r="X1022" s="4">
        <v>0</v>
      </c>
      <c r="Y1022" s="3">
        <v>40000</v>
      </c>
      <c r="Z1022" s="9" t="s">
        <v>16</v>
      </c>
    </row>
    <row r="1023" spans="1:26" x14ac:dyDescent="0.25">
      <c r="A1023">
        <v>2023</v>
      </c>
      <c r="B1023">
        <v>11</v>
      </c>
      <c r="C1023" s="7">
        <v>45247</v>
      </c>
      <c r="D1023" s="9" t="s">
        <v>1863</v>
      </c>
      <c r="E1023" s="9" t="s">
        <v>1864</v>
      </c>
      <c r="F1023" s="9" t="s">
        <v>680</v>
      </c>
      <c r="G1023" s="9" t="s">
        <v>681</v>
      </c>
      <c r="H1023" s="9" t="s">
        <v>97</v>
      </c>
      <c r="I1023">
        <v>20</v>
      </c>
      <c r="J1023" s="9" t="s">
        <v>22</v>
      </c>
      <c r="K1023">
        <v>20</v>
      </c>
      <c r="L1023">
        <v>0</v>
      </c>
      <c r="M1023">
        <v>0</v>
      </c>
      <c r="N1023" s="11">
        <f>VLOOKUP(AA_SIPARIS_SATINALMA_RAPORU_YENI_123_22112023[[#This Row],[STOK_KODU]],AA_KUMULATIF_STOK_RAPORU_123_BURAK_TD[],3,0)</f>
        <v>0</v>
      </c>
      <c r="O1023" s="5">
        <v>2000</v>
      </c>
      <c r="P1023" s="1">
        <v>40000</v>
      </c>
      <c r="Q1023" s="1">
        <v>31.081</v>
      </c>
      <c r="R1023" s="6">
        <v>64.349999999999994</v>
      </c>
      <c r="S1023" s="2" t="str">
        <f>IFERROR(#REF!/AA_SIPARIS_SATINALMA_RAPORU_YENI_123_22112023[[#This Row],[SIPARIS_EUR_KURU]],"")</f>
        <v/>
      </c>
      <c r="T1023" s="1">
        <v>2000</v>
      </c>
      <c r="U1023" s="1">
        <v>40000</v>
      </c>
      <c r="V1023" s="2">
        <v>1383.9537</v>
      </c>
      <c r="W1023" s="12" t="s">
        <v>29</v>
      </c>
      <c r="X1023" s="4">
        <v>0</v>
      </c>
      <c r="Y1023" s="3">
        <v>40000</v>
      </c>
      <c r="Z1023" s="9" t="s">
        <v>16</v>
      </c>
    </row>
    <row r="1024" spans="1:26" x14ac:dyDescent="0.25">
      <c r="A1024">
        <v>2023</v>
      </c>
      <c r="B1024">
        <v>11</v>
      </c>
      <c r="C1024" s="7">
        <v>45247</v>
      </c>
      <c r="D1024" s="9" t="s">
        <v>1863</v>
      </c>
      <c r="E1024" s="9" t="s">
        <v>1864</v>
      </c>
      <c r="F1024" s="9" t="s">
        <v>668</v>
      </c>
      <c r="G1024" s="9" t="s">
        <v>669</v>
      </c>
      <c r="H1024" s="9" t="s">
        <v>97</v>
      </c>
      <c r="I1024">
        <v>40</v>
      </c>
      <c r="J1024" s="9" t="s">
        <v>22</v>
      </c>
      <c r="K1024">
        <v>40</v>
      </c>
      <c r="L1024">
        <v>0</v>
      </c>
      <c r="M1024">
        <v>0</v>
      </c>
      <c r="N1024" s="11">
        <f>VLOOKUP(AA_SIPARIS_SATINALMA_RAPORU_YENI_123_22112023[[#This Row],[STOK_KODU]],AA_KUMULATIF_STOK_RAPORU_123_BURAK_TD[],3,0)</f>
        <v>50</v>
      </c>
      <c r="O1024" s="5">
        <v>1000</v>
      </c>
      <c r="P1024" s="1">
        <v>40000</v>
      </c>
      <c r="Q1024" s="1">
        <v>31.081</v>
      </c>
      <c r="R1024" s="6">
        <v>32.17</v>
      </c>
      <c r="S1024" s="2" t="str">
        <f>IFERROR(#REF!/AA_SIPARIS_SATINALMA_RAPORU_YENI_123_22112023[[#This Row],[SIPARIS_EUR_KURU]],"")</f>
        <v/>
      </c>
      <c r="T1024" s="1">
        <v>1000</v>
      </c>
      <c r="U1024" s="1">
        <v>40000</v>
      </c>
      <c r="V1024" s="2">
        <v>1383.9537</v>
      </c>
      <c r="W1024" s="12" t="s">
        <v>29</v>
      </c>
      <c r="X1024" s="4">
        <v>0</v>
      </c>
      <c r="Y1024" s="3">
        <v>40000</v>
      </c>
      <c r="Z1024" s="9" t="s">
        <v>16</v>
      </c>
    </row>
    <row r="1025" spans="1:26" x14ac:dyDescent="0.25">
      <c r="A1025">
        <v>2025</v>
      </c>
      <c r="B1025">
        <v>4</v>
      </c>
      <c r="C1025" s="7">
        <v>45751</v>
      </c>
      <c r="D1025" s="9" t="s">
        <v>3069</v>
      </c>
      <c r="E1025" s="9" t="s">
        <v>3070</v>
      </c>
      <c r="F1025" s="9" t="s">
        <v>9976</v>
      </c>
      <c r="G1025" s="9" t="s">
        <v>9977</v>
      </c>
      <c r="H1025" s="9" t="s">
        <v>116</v>
      </c>
      <c r="I1025">
        <v>202</v>
      </c>
      <c r="J1025" s="9" t="s">
        <v>3778</v>
      </c>
      <c r="K1025">
        <v>202</v>
      </c>
      <c r="L1025">
        <v>0</v>
      </c>
      <c r="M1025">
        <v>0</v>
      </c>
      <c r="N1025" s="11">
        <f>VLOOKUP(AA_SIPARIS_SATINALMA_RAPORU_YENI_123_22112023[[#This Row],[STOK_KODU]],AA_KUMULATIF_STOK_RAPORU_123_BURAK_TD[],3,0)</f>
        <v>0</v>
      </c>
      <c r="O1025" s="5">
        <v>198</v>
      </c>
      <c r="P1025" s="1">
        <v>39996</v>
      </c>
      <c r="Q1025" s="1"/>
      <c r="R1025" s="6"/>
      <c r="S1025" s="2" t="str">
        <f>IFERROR(#REF!/AA_SIPARIS_SATINALMA_RAPORU_YENI_123_22112023[[#This Row],[SIPARIS_EUR_KURU]],"")</f>
        <v/>
      </c>
      <c r="T1025" s="1">
        <v>198</v>
      </c>
      <c r="U1025" s="1">
        <v>39996</v>
      </c>
      <c r="V1025" s="2">
        <v>958.8723</v>
      </c>
      <c r="W1025" s="12" t="s">
        <v>29</v>
      </c>
      <c r="X1025" s="4">
        <v>0</v>
      </c>
      <c r="Y1025" s="3">
        <v>39996</v>
      </c>
      <c r="Z1025" s="9" t="s">
        <v>16</v>
      </c>
    </row>
    <row r="1026" spans="1:26" x14ac:dyDescent="0.25">
      <c r="A1026">
        <v>2025</v>
      </c>
      <c r="B1026">
        <v>10</v>
      </c>
      <c r="C1026" s="7">
        <v>45939</v>
      </c>
      <c r="D1026" s="9" t="s">
        <v>156</v>
      </c>
      <c r="E1026" s="9" t="s">
        <v>157</v>
      </c>
      <c r="F1026" s="9" t="s">
        <v>468</v>
      </c>
      <c r="G1026" s="9" t="s">
        <v>469</v>
      </c>
      <c r="H1026" s="9" t="s">
        <v>52</v>
      </c>
      <c r="I1026">
        <v>462</v>
      </c>
      <c r="J1026" s="9" t="s">
        <v>68</v>
      </c>
      <c r="K1026">
        <v>462</v>
      </c>
      <c r="L1026">
        <v>0</v>
      </c>
      <c r="M1026">
        <v>0</v>
      </c>
      <c r="N1026" s="11">
        <f>VLOOKUP(AA_SIPARIS_SATINALMA_RAPORU_YENI_123_22112023[[#This Row],[STOK_KODU]],AA_KUMULATIF_STOK_RAPORU_123_BURAK_TD[],3,0)</f>
        <v>98.500000000000071</v>
      </c>
      <c r="O1026" s="5">
        <v>86.5</v>
      </c>
      <c r="P1026" s="1">
        <v>39963</v>
      </c>
      <c r="Q1026" s="1">
        <v>48.387900000000002</v>
      </c>
      <c r="R1026" s="6">
        <v>1.79</v>
      </c>
      <c r="S1026" s="2" t="str">
        <f>IFERROR(#REF!/AA_SIPARIS_SATINALMA_RAPORU_YENI_123_22112023[[#This Row],[SIPARIS_EUR_KURU]],"")</f>
        <v/>
      </c>
      <c r="T1026" s="1">
        <v>86.5</v>
      </c>
      <c r="U1026" s="1">
        <v>39963</v>
      </c>
      <c r="V1026" s="2">
        <v>820.78930000000003</v>
      </c>
      <c r="W1026" s="12" t="s">
        <v>29</v>
      </c>
      <c r="X1026" s="4">
        <v>0</v>
      </c>
      <c r="Y1026" s="3">
        <v>39963</v>
      </c>
      <c r="Z1026" s="9" t="s">
        <v>16</v>
      </c>
    </row>
    <row r="1027" spans="1:26" x14ac:dyDescent="0.25">
      <c r="A1027">
        <v>2025</v>
      </c>
      <c r="B1027">
        <v>4</v>
      </c>
      <c r="C1027" s="7">
        <v>45756</v>
      </c>
      <c r="D1027" s="9" t="s">
        <v>104</v>
      </c>
      <c r="E1027" s="9" t="s">
        <v>105</v>
      </c>
      <c r="F1027" s="9" t="s">
        <v>126</v>
      </c>
      <c r="G1027" s="9" t="s">
        <v>127</v>
      </c>
      <c r="H1027" s="9" t="s">
        <v>108</v>
      </c>
      <c r="I1027">
        <v>30</v>
      </c>
      <c r="J1027" s="9" t="s">
        <v>22</v>
      </c>
      <c r="K1027">
        <v>30</v>
      </c>
      <c r="L1027">
        <v>0</v>
      </c>
      <c r="M1027">
        <v>0</v>
      </c>
      <c r="N1027" s="11">
        <f>VLOOKUP(AA_SIPARIS_SATINALMA_RAPORU_YENI_123_22112023[[#This Row],[STOK_KODU]],AA_KUMULATIF_STOK_RAPORU_123_BURAK_TD[],3,0)</f>
        <v>0</v>
      </c>
      <c r="O1027" s="5">
        <v>1330</v>
      </c>
      <c r="P1027" s="1">
        <v>39900</v>
      </c>
      <c r="Q1027" s="1"/>
      <c r="R1027" s="6"/>
      <c r="S1027" s="2" t="str">
        <f>IFERROR(#REF!/AA_SIPARIS_SATINALMA_RAPORU_YENI_123_22112023[[#This Row],[SIPARIS_EUR_KURU]],"")</f>
        <v/>
      </c>
      <c r="T1027" s="1">
        <v>1330</v>
      </c>
      <c r="U1027" s="1">
        <v>39900</v>
      </c>
      <c r="V1027" s="2">
        <v>922.63509999999997</v>
      </c>
      <c r="W1027" s="12" t="s">
        <v>29</v>
      </c>
      <c r="X1027" s="4">
        <v>0</v>
      </c>
      <c r="Y1027" s="3">
        <v>39900</v>
      </c>
      <c r="Z1027" s="9" t="s">
        <v>16</v>
      </c>
    </row>
    <row r="1028" spans="1:26" x14ac:dyDescent="0.25">
      <c r="A1028">
        <v>2025</v>
      </c>
      <c r="B1028">
        <v>6</v>
      </c>
      <c r="C1028" s="7">
        <v>45831</v>
      </c>
      <c r="D1028" s="9" t="s">
        <v>17</v>
      </c>
      <c r="E1028" s="9" t="s">
        <v>18</v>
      </c>
      <c r="F1028" s="9" t="s">
        <v>38</v>
      </c>
      <c r="G1028" s="9" t="s">
        <v>39</v>
      </c>
      <c r="H1028" s="9" t="s">
        <v>21</v>
      </c>
      <c r="I1028">
        <v>8</v>
      </c>
      <c r="J1028" s="9" t="s">
        <v>22</v>
      </c>
      <c r="K1028">
        <v>8</v>
      </c>
      <c r="L1028">
        <v>0</v>
      </c>
      <c r="M1028">
        <v>0</v>
      </c>
      <c r="N1028" s="11">
        <f>VLOOKUP(AA_SIPARIS_SATINALMA_RAPORU_YENI_123_22112023[[#This Row],[STOK_KODU]],AA_KUMULATIF_STOK_RAPORU_123_BURAK_TD[],3,0)</f>
        <v>2</v>
      </c>
      <c r="O1028" s="5">
        <v>4982.1660000000002</v>
      </c>
      <c r="P1028" s="1">
        <v>39857.328000000001</v>
      </c>
      <c r="Q1028" s="1">
        <v>45.5548</v>
      </c>
      <c r="R1028" s="6">
        <v>109.37</v>
      </c>
      <c r="S1028" s="2" t="str">
        <f>IFERROR(#REF!/AA_SIPARIS_SATINALMA_RAPORU_YENI_123_22112023[[#This Row],[SIPARIS_EUR_KURU]],"")</f>
        <v/>
      </c>
      <c r="T1028" s="1">
        <v>4989.6002503710006</v>
      </c>
      <c r="U1028" s="1">
        <v>39916.802002968005</v>
      </c>
      <c r="V1028" s="2">
        <v>880.05820000000006</v>
      </c>
      <c r="W1028" s="12" t="s">
        <v>23</v>
      </c>
      <c r="X1028" s="4">
        <v>39.540999999999997</v>
      </c>
      <c r="Y1028" s="3">
        <v>1008</v>
      </c>
      <c r="Z1028" s="9" t="s">
        <v>16</v>
      </c>
    </row>
    <row r="1029" spans="1:26" x14ac:dyDescent="0.25">
      <c r="A1029">
        <v>2026</v>
      </c>
      <c r="B1029">
        <v>3</v>
      </c>
      <c r="C1029" s="7">
        <v>46106</v>
      </c>
      <c r="D1029" s="9" t="s">
        <v>62</v>
      </c>
      <c r="E1029" s="9" t="s">
        <v>63</v>
      </c>
      <c r="F1029" s="9" t="s">
        <v>12291</v>
      </c>
      <c r="G1029" s="9" t="s">
        <v>12292</v>
      </c>
      <c r="H1029" s="9" t="s">
        <v>44</v>
      </c>
      <c r="I1029">
        <v>1</v>
      </c>
      <c r="J1029" s="9" t="s">
        <v>22</v>
      </c>
      <c r="K1029">
        <v>1</v>
      </c>
      <c r="L1029">
        <v>0</v>
      </c>
      <c r="M1029">
        <v>0</v>
      </c>
      <c r="N1029" s="11">
        <f>VLOOKUP(AA_SIPARIS_SATINALMA_RAPORU_YENI_123_22112023[[#This Row],[STOK_KODU]],AA_KUMULATIF_STOK_RAPORU_123_BURAK_TD[],3,0)</f>
        <v>0</v>
      </c>
      <c r="O1029" s="5">
        <v>39845.54</v>
      </c>
      <c r="P1029" s="1">
        <v>39845.54</v>
      </c>
      <c r="Q1029" s="1">
        <v>51.321100000000001</v>
      </c>
      <c r="R1029" s="6">
        <v>776.4</v>
      </c>
      <c r="S1029" s="2" t="str">
        <f>IFERROR(#REF!/AA_SIPARIS_SATINALMA_RAPORU_YENI_123_22112023[[#This Row],[SIPARIS_EUR_KURU]],"")</f>
        <v/>
      </c>
      <c r="T1029" s="1">
        <v>39845.54</v>
      </c>
      <c r="U1029" s="1">
        <v>39845.54</v>
      </c>
      <c r="V1029" s="2">
        <v>776.39679999999998</v>
      </c>
      <c r="W1029" s="12" t="s">
        <v>29</v>
      </c>
      <c r="X1029" s="4">
        <v>0</v>
      </c>
      <c r="Y1029" s="3">
        <v>39845.54</v>
      </c>
      <c r="Z1029" s="9" t="s">
        <v>16</v>
      </c>
    </row>
    <row r="1030" spans="1:26" x14ac:dyDescent="0.25">
      <c r="A1030">
        <v>2024</v>
      </c>
      <c r="B1030">
        <v>7</v>
      </c>
      <c r="C1030" s="7">
        <v>45484</v>
      </c>
      <c r="D1030" s="9" t="s">
        <v>630</v>
      </c>
      <c r="E1030" s="9" t="s">
        <v>11883</v>
      </c>
      <c r="F1030" s="9" t="s">
        <v>1022</v>
      </c>
      <c r="G1030" s="9" t="s">
        <v>1023</v>
      </c>
      <c r="H1030" s="9" t="s">
        <v>21</v>
      </c>
      <c r="I1030">
        <v>8</v>
      </c>
      <c r="J1030" s="9" t="s">
        <v>22</v>
      </c>
      <c r="K1030">
        <v>8</v>
      </c>
      <c r="L1030">
        <v>0</v>
      </c>
      <c r="M1030">
        <v>0</v>
      </c>
      <c r="N1030" s="11">
        <f>VLOOKUP(AA_SIPARIS_SATINALMA_RAPORU_YENI_123_22112023[[#This Row],[STOK_KODU]],AA_KUMULATIF_STOK_RAPORU_123_BURAK_TD[],3,0)</f>
        <v>1</v>
      </c>
      <c r="O1030" s="5">
        <v>4980</v>
      </c>
      <c r="P1030" s="1">
        <v>39840</v>
      </c>
      <c r="Q1030" s="1">
        <v>35.581200000000003</v>
      </c>
      <c r="R1030" s="6">
        <v>139.96</v>
      </c>
      <c r="S1030" s="2" t="str">
        <f>IFERROR(#REF!/AA_SIPARIS_SATINALMA_RAPORU_YENI_123_22112023[[#This Row],[SIPARIS_EUR_KURU]],"")</f>
        <v/>
      </c>
      <c r="T1030" s="1">
        <v>4980</v>
      </c>
      <c r="U1030" s="1">
        <v>39840</v>
      </c>
      <c r="V1030" s="2">
        <v>1110.7425000000001</v>
      </c>
      <c r="W1030" s="12" t="s">
        <v>29</v>
      </c>
      <c r="X1030" s="4">
        <v>0</v>
      </c>
      <c r="Y1030" s="3">
        <v>39840</v>
      </c>
      <c r="Z1030" s="9" t="s">
        <v>16</v>
      </c>
    </row>
    <row r="1031" spans="1:26" x14ac:dyDescent="0.25">
      <c r="A1031">
        <v>2023</v>
      </c>
      <c r="B1031">
        <v>6</v>
      </c>
      <c r="C1031" s="7">
        <v>45099</v>
      </c>
      <c r="D1031" s="9" t="s">
        <v>85</v>
      </c>
      <c r="E1031" s="9" t="s">
        <v>86</v>
      </c>
      <c r="F1031" s="9" t="s">
        <v>144</v>
      </c>
      <c r="G1031" s="9" t="s">
        <v>145</v>
      </c>
      <c r="H1031" s="9" t="s">
        <v>44</v>
      </c>
      <c r="I1031">
        <v>5</v>
      </c>
      <c r="J1031" s="9" t="s">
        <v>22</v>
      </c>
      <c r="K1031">
        <v>5</v>
      </c>
      <c r="L1031">
        <v>0</v>
      </c>
      <c r="M1031">
        <v>0</v>
      </c>
      <c r="N1031" s="11">
        <f>VLOOKUP(AA_SIPARIS_SATINALMA_RAPORU_YENI_123_22112023[[#This Row],[STOK_KODU]],AA_KUMULATIF_STOK_RAPORU_123_BURAK_TD[],3,0)</f>
        <v>0</v>
      </c>
      <c r="O1031" s="5">
        <v>7964.6023080000004</v>
      </c>
      <c r="P1031" s="1">
        <v>39823.01</v>
      </c>
      <c r="Q1031" s="1">
        <v>25.711300000000001</v>
      </c>
      <c r="R1031" s="6">
        <v>309.77</v>
      </c>
      <c r="S1031" s="2" t="str">
        <f>IFERROR(#REF!/AA_SIPARIS_SATINALMA_RAPORU_YENI_123_22112023[[#This Row],[SIPARIS_EUR_KURU]],"")</f>
        <v/>
      </c>
      <c r="T1031" s="1">
        <v>7964.6020000000008</v>
      </c>
      <c r="U1031" s="1">
        <v>39823.01</v>
      </c>
      <c r="V1031" s="2">
        <v>1533.2346</v>
      </c>
      <c r="W1031" s="12" t="s">
        <v>45</v>
      </c>
      <c r="X1031" s="4">
        <v>26.800599999999999</v>
      </c>
      <c r="Y1031" s="3">
        <v>1485.9</v>
      </c>
      <c r="Z1031" s="9" t="s">
        <v>16</v>
      </c>
    </row>
    <row r="1032" spans="1:26" x14ac:dyDescent="0.25">
      <c r="A1032">
        <v>2025</v>
      </c>
      <c r="B1032">
        <v>1</v>
      </c>
      <c r="C1032" s="7">
        <v>45688</v>
      </c>
      <c r="D1032" s="9" t="s">
        <v>17</v>
      </c>
      <c r="E1032" s="9" t="s">
        <v>18</v>
      </c>
      <c r="F1032" s="9" t="s">
        <v>38</v>
      </c>
      <c r="G1032" s="9" t="s">
        <v>39</v>
      </c>
      <c r="H1032" s="9" t="s">
        <v>21</v>
      </c>
      <c r="I1032">
        <v>9</v>
      </c>
      <c r="J1032" s="9" t="s">
        <v>22</v>
      </c>
      <c r="K1032">
        <v>9</v>
      </c>
      <c r="L1032">
        <v>0</v>
      </c>
      <c r="M1032">
        <v>0</v>
      </c>
      <c r="N1032" s="11">
        <f>VLOOKUP(AA_SIPARIS_SATINALMA_RAPORU_YENI_123_22112023[[#This Row],[STOK_KODU]],AA_KUMULATIF_STOK_RAPORU_123_BURAK_TD[],3,0)</f>
        <v>2</v>
      </c>
      <c r="O1032" s="5">
        <v>4420.4737500000001</v>
      </c>
      <c r="P1032" s="1">
        <v>39784.263749999998</v>
      </c>
      <c r="Q1032" s="1">
        <v>37.184399999999997</v>
      </c>
      <c r="R1032" s="6">
        <v>118.88</v>
      </c>
      <c r="S1032" s="2" t="str">
        <f>IFERROR(#REF!/AA_SIPARIS_SATINALMA_RAPORU_YENI_123_22112023[[#This Row],[SIPARIS_EUR_KURU]],"")</f>
        <v/>
      </c>
      <c r="T1032" s="1">
        <v>4417.8744444444446</v>
      </c>
      <c r="U1032" s="1">
        <v>39760.870000000003</v>
      </c>
      <c r="V1032" s="2">
        <v>1069.289</v>
      </c>
      <c r="W1032" s="12" t="s">
        <v>23</v>
      </c>
      <c r="X1032" s="4">
        <v>35.720999999999997</v>
      </c>
      <c r="Y1032" s="3">
        <v>1113.75</v>
      </c>
      <c r="Z1032" s="9" t="s">
        <v>16</v>
      </c>
    </row>
    <row r="1033" spans="1:26" x14ac:dyDescent="0.25">
      <c r="A1033">
        <v>2024</v>
      </c>
      <c r="B1033">
        <v>9</v>
      </c>
      <c r="C1033" s="7">
        <v>45538</v>
      </c>
      <c r="D1033" s="9" t="s">
        <v>148</v>
      </c>
      <c r="E1033" s="9" t="s">
        <v>149</v>
      </c>
      <c r="F1033" s="9" t="s">
        <v>285</v>
      </c>
      <c r="G1033" s="9" t="s">
        <v>11578</v>
      </c>
      <c r="H1033" s="9" t="s">
        <v>44</v>
      </c>
      <c r="I1033">
        <v>12</v>
      </c>
      <c r="J1033" s="9" t="s">
        <v>22</v>
      </c>
      <c r="K1033">
        <v>12</v>
      </c>
      <c r="L1033">
        <v>0</v>
      </c>
      <c r="M1033">
        <v>0</v>
      </c>
      <c r="N1033" s="11">
        <f>VLOOKUP(AA_SIPARIS_SATINALMA_RAPORU_YENI_123_22112023[[#This Row],[STOK_KODU]],AA_KUMULATIF_STOK_RAPORU_123_BURAK_TD[],3,0)</f>
        <v>14</v>
      </c>
      <c r="O1033" s="5">
        <v>3303.0448000000001</v>
      </c>
      <c r="P1033" s="1">
        <v>39636.54</v>
      </c>
      <c r="Q1033" s="1">
        <v>37.534599999999998</v>
      </c>
      <c r="R1033" s="6">
        <v>88</v>
      </c>
      <c r="S1033" s="2" t="str">
        <f>IFERROR(#REF!/AA_SIPARIS_SATINALMA_RAPORU_YENI_123_22112023[[#This Row],[SIPARIS_EUR_KURU]],"")</f>
        <v/>
      </c>
      <c r="T1033" s="1">
        <v>3325.52</v>
      </c>
      <c r="U1033" s="1">
        <v>39906.239999999998</v>
      </c>
      <c r="V1033" s="2">
        <v>1066.0939000000001</v>
      </c>
      <c r="W1033" s="12" t="s">
        <v>45</v>
      </c>
      <c r="X1033" s="4">
        <v>37.534599999999998</v>
      </c>
      <c r="Y1033" s="3">
        <v>1056</v>
      </c>
      <c r="Z1033" s="9" t="s">
        <v>16</v>
      </c>
    </row>
    <row r="1034" spans="1:26" x14ac:dyDescent="0.25">
      <c r="A1034">
        <v>2024</v>
      </c>
      <c r="B1034">
        <v>3</v>
      </c>
      <c r="C1034" s="7">
        <v>45352</v>
      </c>
      <c r="D1034" s="9" t="s">
        <v>152</v>
      </c>
      <c r="E1034" s="9" t="s">
        <v>153</v>
      </c>
      <c r="F1034" s="9" t="s">
        <v>302</v>
      </c>
      <c r="G1034" s="9" t="s">
        <v>11576</v>
      </c>
      <c r="H1034" s="9" t="s">
        <v>44</v>
      </c>
      <c r="I1034">
        <v>18</v>
      </c>
      <c r="J1034" s="9" t="s">
        <v>22</v>
      </c>
      <c r="K1034">
        <v>18</v>
      </c>
      <c r="L1034">
        <v>0</v>
      </c>
      <c r="M1034">
        <v>0</v>
      </c>
      <c r="N1034" s="11">
        <f>VLOOKUP(AA_SIPARIS_SATINALMA_RAPORU_YENI_123_22112023[[#This Row],[STOK_KODU]],AA_KUMULATIF_STOK_RAPORU_123_BURAK_TD[],3,0)</f>
        <v>0</v>
      </c>
      <c r="O1034" s="5">
        <v>2188.2052800000001</v>
      </c>
      <c r="P1034" s="1">
        <v>39387.699999999997</v>
      </c>
      <c r="Q1034" s="1">
        <v>33.768599999999999</v>
      </c>
      <c r="R1034" s="6">
        <v>64.8</v>
      </c>
      <c r="S1034" s="2" t="str">
        <f>IFERROR(#REF!/AA_SIPARIS_SATINALMA_RAPORU_YENI_123_22112023[[#This Row],[SIPARIS_EUR_KURU]],"")</f>
        <v/>
      </c>
      <c r="T1034" s="1">
        <v>2229.1205555555553</v>
      </c>
      <c r="U1034" s="1">
        <v>40124.17</v>
      </c>
      <c r="V1034" s="2">
        <v>1187.819</v>
      </c>
      <c r="W1034" s="12" t="s">
        <v>45</v>
      </c>
      <c r="X1034" s="4">
        <v>33.768599999999999</v>
      </c>
      <c r="Y1034" s="3">
        <v>1166.4000000000001</v>
      </c>
      <c r="Z1034" s="9" t="s">
        <v>16</v>
      </c>
    </row>
    <row r="1035" spans="1:26" x14ac:dyDescent="0.25">
      <c r="A1035">
        <v>2024</v>
      </c>
      <c r="B1035">
        <v>1</v>
      </c>
      <c r="C1035" s="7">
        <v>45302</v>
      </c>
      <c r="D1035" s="9" t="s">
        <v>62</v>
      </c>
      <c r="E1035" s="9" t="s">
        <v>63</v>
      </c>
      <c r="F1035" s="9" t="s">
        <v>75</v>
      </c>
      <c r="G1035" s="9" t="s">
        <v>76</v>
      </c>
      <c r="H1035" s="9" t="s">
        <v>21</v>
      </c>
      <c r="I1035">
        <v>12</v>
      </c>
      <c r="J1035" s="9" t="s">
        <v>22</v>
      </c>
      <c r="K1035">
        <v>12</v>
      </c>
      <c r="L1035">
        <v>0</v>
      </c>
      <c r="M1035">
        <v>0</v>
      </c>
      <c r="N1035" s="11">
        <f>VLOOKUP(AA_SIPARIS_SATINALMA_RAPORU_YENI_123_22112023[[#This Row],[STOK_KODU]],AA_KUMULATIF_STOK_RAPORU_123_BURAK_TD[],3,0)</f>
        <v>0</v>
      </c>
      <c r="O1035" s="5">
        <v>3278.29</v>
      </c>
      <c r="P1035" s="1">
        <v>39339.480000000003</v>
      </c>
      <c r="Q1035" s="1">
        <v>32.782899999999998</v>
      </c>
      <c r="R1035" s="6">
        <v>100</v>
      </c>
      <c r="S1035" s="2" t="str">
        <f>IFERROR(#REF!/AA_SIPARIS_SATINALMA_RAPORU_YENI_123_22112023[[#This Row],[SIPARIS_EUR_KURU]],"")</f>
        <v/>
      </c>
      <c r="T1035" s="1">
        <v>3278.2900000000004</v>
      </c>
      <c r="U1035" s="1">
        <v>39339.480000000003</v>
      </c>
      <c r="V1035" s="2">
        <v>1202.1599000000001</v>
      </c>
      <c r="W1035" s="12" t="s">
        <v>29</v>
      </c>
      <c r="X1035" s="4">
        <v>0</v>
      </c>
      <c r="Y1035" s="3">
        <v>39339.480000000003</v>
      </c>
      <c r="Z1035" s="9" t="s">
        <v>16</v>
      </c>
    </row>
    <row r="1036" spans="1:26" x14ac:dyDescent="0.25">
      <c r="A1036">
        <v>2024</v>
      </c>
      <c r="B1036">
        <v>5</v>
      </c>
      <c r="C1036" s="7">
        <v>45432</v>
      </c>
      <c r="D1036" s="9" t="s">
        <v>250</v>
      </c>
      <c r="E1036" s="9" t="s">
        <v>251</v>
      </c>
      <c r="F1036" s="9" t="s">
        <v>266</v>
      </c>
      <c r="G1036" s="9" t="s">
        <v>267</v>
      </c>
      <c r="H1036" s="9" t="s">
        <v>52</v>
      </c>
      <c r="I1036">
        <v>225</v>
      </c>
      <c r="J1036" s="9" t="s">
        <v>68</v>
      </c>
      <c r="K1036">
        <v>225</v>
      </c>
      <c r="L1036">
        <v>0</v>
      </c>
      <c r="M1036">
        <v>0</v>
      </c>
      <c r="N1036" s="11">
        <f>VLOOKUP(AA_SIPARIS_SATINALMA_RAPORU_YENI_123_22112023[[#This Row],[STOK_KODU]],AA_KUMULATIF_STOK_RAPORU_123_BURAK_TD[],3,0)</f>
        <v>0</v>
      </c>
      <c r="O1036" s="5">
        <v>174.63249999999999</v>
      </c>
      <c r="P1036" s="1">
        <v>39292.31</v>
      </c>
      <c r="Q1036" s="1">
        <v>34.926499999999997</v>
      </c>
      <c r="R1036" s="6">
        <v>5</v>
      </c>
      <c r="S1036" s="2" t="str">
        <f>IFERROR(#REF!/AA_SIPARIS_SATINALMA_RAPORU_YENI_123_22112023[[#This Row],[SIPARIS_EUR_KURU]],"")</f>
        <v/>
      </c>
      <c r="T1036" s="1">
        <v>175.15199999999999</v>
      </c>
      <c r="U1036" s="1">
        <v>39409.199999999997</v>
      </c>
      <c r="V1036" s="2">
        <v>1128.3467000000001</v>
      </c>
      <c r="W1036" s="12" t="s">
        <v>45</v>
      </c>
      <c r="X1036" s="4">
        <v>34.926499999999997</v>
      </c>
      <c r="Y1036" s="3">
        <v>1125</v>
      </c>
      <c r="Z1036" s="9" t="s">
        <v>16</v>
      </c>
    </row>
    <row r="1037" spans="1:26" x14ac:dyDescent="0.25">
      <c r="A1037">
        <v>2025</v>
      </c>
      <c r="B1037">
        <v>9</v>
      </c>
      <c r="C1037" s="7">
        <v>45912</v>
      </c>
      <c r="D1037" s="9" t="s">
        <v>104</v>
      </c>
      <c r="E1037" s="9" t="s">
        <v>105</v>
      </c>
      <c r="F1037" s="9" t="s">
        <v>126</v>
      </c>
      <c r="G1037" s="9" t="s">
        <v>127</v>
      </c>
      <c r="H1037" s="9" t="s">
        <v>108</v>
      </c>
      <c r="I1037">
        <v>25</v>
      </c>
      <c r="J1037" s="9" t="s">
        <v>22</v>
      </c>
      <c r="K1037">
        <v>25</v>
      </c>
      <c r="L1037">
        <v>0</v>
      </c>
      <c r="M1037">
        <v>0</v>
      </c>
      <c r="N1037" s="11">
        <f>VLOOKUP(AA_SIPARIS_SATINALMA_RAPORU_YENI_123_22112023[[#This Row],[STOK_KODU]],AA_KUMULATIF_STOK_RAPORU_123_BURAK_TD[],3,0)</f>
        <v>0</v>
      </c>
      <c r="O1037" s="5">
        <v>1565.8330000000001</v>
      </c>
      <c r="P1037" s="1">
        <v>39145.83</v>
      </c>
      <c r="Q1037" s="1"/>
      <c r="R1037" s="6"/>
      <c r="S1037" s="2" t="str">
        <f>IFERROR(#REF!/AA_SIPARIS_SATINALMA_RAPORU_YENI_123_22112023[[#This Row],[SIPARIS_EUR_KURU]],"")</f>
        <v/>
      </c>
      <c r="T1037" s="1">
        <v>1565.8332</v>
      </c>
      <c r="U1037" s="1">
        <v>39145.83</v>
      </c>
      <c r="V1037" s="2">
        <v>801.87120000000004</v>
      </c>
      <c r="W1037" s="12" t="s">
        <v>29</v>
      </c>
      <c r="X1037" s="4">
        <v>0</v>
      </c>
      <c r="Y1037" s="3">
        <v>39145.83</v>
      </c>
      <c r="Z1037" s="9" t="s">
        <v>16</v>
      </c>
    </row>
    <row r="1038" spans="1:26" x14ac:dyDescent="0.25">
      <c r="A1038">
        <v>2024</v>
      </c>
      <c r="B1038">
        <v>4</v>
      </c>
      <c r="C1038" s="7">
        <v>45385</v>
      </c>
      <c r="D1038" s="9" t="s">
        <v>348</v>
      </c>
      <c r="E1038" s="9" t="s">
        <v>349</v>
      </c>
      <c r="F1038" s="9" t="s">
        <v>867</v>
      </c>
      <c r="G1038" s="9" t="s">
        <v>868</v>
      </c>
      <c r="H1038" s="9" t="s">
        <v>52</v>
      </c>
      <c r="I1038">
        <v>93</v>
      </c>
      <c r="J1038" s="9" t="s">
        <v>22</v>
      </c>
      <c r="K1038">
        <v>93</v>
      </c>
      <c r="L1038">
        <v>0</v>
      </c>
      <c r="M1038">
        <v>0</v>
      </c>
      <c r="N1038" s="11">
        <f>VLOOKUP(AA_SIPARIS_SATINALMA_RAPORU_YENI_123_22112023[[#This Row],[STOK_KODU]],AA_KUMULATIF_STOK_RAPORU_123_BURAK_TD[],3,0)</f>
        <v>0</v>
      </c>
      <c r="O1038" s="5">
        <v>420</v>
      </c>
      <c r="P1038" s="1">
        <v>39060</v>
      </c>
      <c r="Q1038" s="1">
        <v>34.508099999999999</v>
      </c>
      <c r="R1038" s="6">
        <v>12.17</v>
      </c>
      <c r="S1038" s="2" t="str">
        <f>IFERROR(#REF!/AA_SIPARIS_SATINALMA_RAPORU_YENI_123_22112023[[#This Row],[SIPARIS_EUR_KURU]],"")</f>
        <v/>
      </c>
      <c r="T1038" s="1">
        <v>420</v>
      </c>
      <c r="U1038" s="1">
        <v>39060</v>
      </c>
      <c r="V1038" s="2">
        <v>1133.8994</v>
      </c>
      <c r="W1038" s="12" t="s">
        <v>29</v>
      </c>
      <c r="X1038" s="4">
        <v>0</v>
      </c>
      <c r="Y1038" s="3">
        <v>39060</v>
      </c>
      <c r="Z1038" s="9" t="s">
        <v>16</v>
      </c>
    </row>
    <row r="1039" spans="1:26" x14ac:dyDescent="0.25">
      <c r="A1039">
        <v>2024</v>
      </c>
      <c r="B1039">
        <v>11</v>
      </c>
      <c r="C1039" s="7">
        <v>45622</v>
      </c>
      <c r="D1039" s="9" t="s">
        <v>152</v>
      </c>
      <c r="E1039" s="9" t="s">
        <v>153</v>
      </c>
      <c r="F1039" s="9" t="s">
        <v>285</v>
      </c>
      <c r="G1039" s="9" t="s">
        <v>11578</v>
      </c>
      <c r="H1039" s="9" t="s">
        <v>44</v>
      </c>
      <c r="I1039">
        <v>10</v>
      </c>
      <c r="J1039" s="9" t="s">
        <v>22</v>
      </c>
      <c r="K1039">
        <v>10</v>
      </c>
      <c r="L1039">
        <v>0</v>
      </c>
      <c r="M1039">
        <v>0</v>
      </c>
      <c r="N1039" s="11">
        <f>VLOOKUP(AA_SIPARIS_SATINALMA_RAPORU_YENI_123_22112023[[#This Row],[STOK_KODU]],AA_KUMULATIF_STOK_RAPORU_123_BURAK_TD[],3,0)</f>
        <v>14</v>
      </c>
      <c r="O1039" s="5">
        <v>3905.4096</v>
      </c>
      <c r="P1039" s="1">
        <v>39054.1</v>
      </c>
      <c r="Q1039" s="1">
        <v>36.161200000000001</v>
      </c>
      <c r="R1039" s="6">
        <v>108</v>
      </c>
      <c r="S1039" s="2" t="str">
        <f>IFERROR(#REF!/AA_SIPARIS_SATINALMA_RAPORU_YENI_123_22112023[[#This Row],[SIPARIS_EUR_KURU]],"")</f>
        <v/>
      </c>
      <c r="T1039" s="1">
        <v>3920.3989999999999</v>
      </c>
      <c r="U1039" s="1">
        <v>39203.99</v>
      </c>
      <c r="V1039" s="2">
        <v>1089.4567</v>
      </c>
      <c r="W1039" s="12" t="s">
        <v>45</v>
      </c>
      <c r="X1039" s="4">
        <v>36.161200000000001</v>
      </c>
      <c r="Y1039" s="3">
        <v>1080</v>
      </c>
      <c r="Z1039" s="9" t="s">
        <v>16</v>
      </c>
    </row>
    <row r="1040" spans="1:26" x14ac:dyDescent="0.25">
      <c r="A1040">
        <v>2025</v>
      </c>
      <c r="B1040">
        <v>12</v>
      </c>
      <c r="C1040" s="7">
        <v>46010</v>
      </c>
      <c r="D1040" s="9" t="s">
        <v>62</v>
      </c>
      <c r="E1040" s="9" t="s">
        <v>63</v>
      </c>
      <c r="F1040" s="9" t="s">
        <v>79</v>
      </c>
      <c r="G1040" s="9" t="s">
        <v>80</v>
      </c>
      <c r="H1040" s="9" t="s">
        <v>21</v>
      </c>
      <c r="I1040">
        <v>12</v>
      </c>
      <c r="J1040" s="9" t="s">
        <v>22</v>
      </c>
      <c r="K1040">
        <v>12</v>
      </c>
      <c r="L1040">
        <v>0</v>
      </c>
      <c r="M1040">
        <v>0</v>
      </c>
      <c r="N1040" s="11">
        <f>VLOOKUP(AA_SIPARIS_SATINALMA_RAPORU_YENI_123_22112023[[#This Row],[STOK_KODU]],AA_KUMULATIF_STOK_RAPORU_123_BURAK_TD[],3,0)</f>
        <v>3</v>
      </c>
      <c r="O1040" s="5">
        <v>3253.35</v>
      </c>
      <c r="P1040" s="1">
        <v>39040.199999999997</v>
      </c>
      <c r="Q1040" s="1">
        <v>50.037100000000002</v>
      </c>
      <c r="R1040" s="6">
        <v>65.02</v>
      </c>
      <c r="S1040" s="2" t="str">
        <f>IFERROR(#REF!/AA_SIPARIS_SATINALMA_RAPORU_YENI_123_22112023[[#This Row],[SIPARIS_EUR_KURU]],"")</f>
        <v/>
      </c>
      <c r="T1040" s="1">
        <v>3253.3474999999999</v>
      </c>
      <c r="U1040" s="1">
        <v>39040.17</v>
      </c>
      <c r="V1040" s="2">
        <v>0</v>
      </c>
      <c r="W1040" s="12" t="s">
        <v>29</v>
      </c>
      <c r="X1040" s="4">
        <v>0</v>
      </c>
      <c r="Y1040" s="3">
        <v>39040.17</v>
      </c>
      <c r="Z1040" s="9" t="s">
        <v>16</v>
      </c>
    </row>
    <row r="1041" spans="1:26" x14ac:dyDescent="0.25">
      <c r="A1041">
        <v>2023</v>
      </c>
      <c r="B1041">
        <v>3</v>
      </c>
      <c r="C1041" s="7">
        <v>44999</v>
      </c>
      <c r="D1041" s="9" t="s">
        <v>152</v>
      </c>
      <c r="E1041" s="9" t="s">
        <v>153</v>
      </c>
      <c r="F1041" s="9" t="s">
        <v>3160</v>
      </c>
      <c r="G1041" s="9" t="s">
        <v>3161</v>
      </c>
      <c r="H1041" s="9" t="s">
        <v>44</v>
      </c>
      <c r="I1041">
        <v>7</v>
      </c>
      <c r="J1041" s="9" t="s">
        <v>22</v>
      </c>
      <c r="K1041">
        <v>7</v>
      </c>
      <c r="L1041">
        <v>0</v>
      </c>
      <c r="M1041">
        <v>0</v>
      </c>
      <c r="N1041" s="11">
        <f>VLOOKUP(AA_SIPARIS_SATINALMA_RAPORU_YENI_123_22112023[[#This Row],[STOK_KODU]],AA_KUMULATIF_STOK_RAPORU_123_BURAK_TD[],3,0)</f>
        <v>1</v>
      </c>
      <c r="O1041" s="5">
        <v>5572.7375000000002</v>
      </c>
      <c r="P1041" s="1">
        <v>39009.160000000003</v>
      </c>
      <c r="Q1041" s="1">
        <v>20.264500000000002</v>
      </c>
      <c r="R1041" s="6">
        <v>275</v>
      </c>
      <c r="S1041" s="2" t="str">
        <f>IFERROR(#REF!/AA_SIPARIS_SATINALMA_RAPORU_YENI_123_22112023[[#This Row],[SIPARIS_EUR_KURU]],"")</f>
        <v/>
      </c>
      <c r="T1041" s="1">
        <v>5599</v>
      </c>
      <c r="U1041" s="1">
        <v>39193</v>
      </c>
      <c r="V1041" s="2">
        <v>1934.0718999999999</v>
      </c>
      <c r="W1041" s="12" t="s">
        <v>45</v>
      </c>
      <c r="X1041" s="4">
        <v>20.264500000000002</v>
      </c>
      <c r="Y1041" s="3">
        <v>1925</v>
      </c>
      <c r="Z1041" s="9" t="s">
        <v>16</v>
      </c>
    </row>
    <row r="1042" spans="1:26" x14ac:dyDescent="0.25">
      <c r="A1042">
        <v>2024</v>
      </c>
      <c r="B1042">
        <v>3</v>
      </c>
      <c r="C1042" s="7">
        <v>45380</v>
      </c>
      <c r="D1042" s="9" t="s">
        <v>1363</v>
      </c>
      <c r="E1042" s="9" t="s">
        <v>1364</v>
      </c>
      <c r="F1042" s="9" t="s">
        <v>626</v>
      </c>
      <c r="G1042" s="9" t="s">
        <v>627</v>
      </c>
      <c r="H1042" s="9" t="s">
        <v>44</v>
      </c>
      <c r="I1042">
        <v>3</v>
      </c>
      <c r="J1042" s="9" t="s">
        <v>22</v>
      </c>
      <c r="K1042">
        <v>3</v>
      </c>
      <c r="L1042">
        <v>0</v>
      </c>
      <c r="M1042">
        <v>0</v>
      </c>
      <c r="N1042" s="11">
        <f>VLOOKUP(AA_SIPARIS_SATINALMA_RAPORU_YENI_123_22112023[[#This Row],[STOK_KODU]],AA_KUMULATIF_STOK_RAPORU_123_BURAK_TD[],3,0)</f>
        <v>0</v>
      </c>
      <c r="O1042" s="5">
        <v>13000</v>
      </c>
      <c r="P1042" s="1">
        <v>39000</v>
      </c>
      <c r="Q1042" s="1">
        <v>34.818899999999999</v>
      </c>
      <c r="R1042" s="6">
        <v>373.36</v>
      </c>
      <c r="S1042" s="2" t="str">
        <f>IFERROR(#REF!/AA_SIPARIS_SATINALMA_RAPORU_YENI_123_22112023[[#This Row],[SIPARIS_EUR_KURU]],"")</f>
        <v/>
      </c>
      <c r="T1042" s="1">
        <v>13000</v>
      </c>
      <c r="U1042" s="1">
        <v>39000</v>
      </c>
      <c r="V1042" s="2">
        <v>1126.3407999999999</v>
      </c>
      <c r="W1042" s="12" t="s">
        <v>29</v>
      </c>
      <c r="X1042" s="4">
        <v>0</v>
      </c>
      <c r="Y1042" s="3">
        <v>39000</v>
      </c>
      <c r="Z1042" s="9" t="s">
        <v>16</v>
      </c>
    </row>
    <row r="1043" spans="1:26" x14ac:dyDescent="0.25">
      <c r="A1043">
        <v>2023</v>
      </c>
      <c r="B1043">
        <v>11</v>
      </c>
      <c r="C1043" s="7">
        <v>45258</v>
      </c>
      <c r="D1043" s="9" t="s">
        <v>1024</v>
      </c>
      <c r="E1043" s="9" t="s">
        <v>1025</v>
      </c>
      <c r="F1043" s="9" t="s">
        <v>1026</v>
      </c>
      <c r="G1043" s="9" t="s">
        <v>1027</v>
      </c>
      <c r="H1043" s="9" t="s">
        <v>44</v>
      </c>
      <c r="I1043">
        <v>200</v>
      </c>
      <c r="J1043" s="9" t="s">
        <v>22</v>
      </c>
      <c r="K1043">
        <v>200</v>
      </c>
      <c r="L1043">
        <v>0</v>
      </c>
      <c r="M1043">
        <v>0</v>
      </c>
      <c r="N1043" s="11">
        <f>VLOOKUP(AA_SIPARIS_SATINALMA_RAPORU_YENI_123_22112023[[#This Row],[STOK_KODU]],AA_KUMULATIF_STOK_RAPORU_123_BURAK_TD[],3,0)</f>
        <v>251</v>
      </c>
      <c r="O1043" s="5">
        <v>195</v>
      </c>
      <c r="P1043" s="1">
        <v>39000</v>
      </c>
      <c r="Q1043" s="1">
        <v>32.632599999999996</v>
      </c>
      <c r="R1043" s="6">
        <v>5.98</v>
      </c>
      <c r="S1043" s="2" t="str">
        <f>IFERROR(#REF!/AA_SIPARIS_SATINALMA_RAPORU_YENI_123_22112023[[#This Row],[SIPARIS_EUR_KURU]],"")</f>
        <v/>
      </c>
      <c r="T1043" s="1">
        <v>195</v>
      </c>
      <c r="U1043" s="1">
        <v>39000</v>
      </c>
      <c r="V1043" s="2">
        <v>1253.6041</v>
      </c>
      <c r="W1043" s="12" t="s">
        <v>29</v>
      </c>
      <c r="X1043" s="4">
        <v>0</v>
      </c>
      <c r="Y1043" s="3">
        <v>39000</v>
      </c>
      <c r="Z1043" s="9" t="s">
        <v>16</v>
      </c>
    </row>
    <row r="1044" spans="1:26" x14ac:dyDescent="0.25">
      <c r="A1044">
        <v>2025</v>
      </c>
      <c r="B1044">
        <v>5</v>
      </c>
      <c r="C1044" s="7">
        <v>45789</v>
      </c>
      <c r="D1044" s="9" t="s">
        <v>237</v>
      </c>
      <c r="E1044" s="9" t="s">
        <v>11203</v>
      </c>
      <c r="F1044" s="9" t="s">
        <v>268</v>
      </c>
      <c r="G1044" s="9" t="s">
        <v>269</v>
      </c>
      <c r="H1044" s="9" t="s">
        <v>116</v>
      </c>
      <c r="I1044">
        <v>29</v>
      </c>
      <c r="J1044" s="9" t="s">
        <v>22</v>
      </c>
      <c r="K1044">
        <v>29</v>
      </c>
      <c r="L1044">
        <v>0</v>
      </c>
      <c r="M1044">
        <v>0</v>
      </c>
      <c r="N1044" s="11">
        <f>VLOOKUP(AA_SIPARIS_SATINALMA_RAPORU_YENI_123_22112023[[#This Row],[STOK_KODU]],AA_KUMULATIF_STOK_RAPORU_123_BURAK_TD[],3,0)</f>
        <v>-1.4210854715202004E-14</v>
      </c>
      <c r="O1044" s="5">
        <v>1344</v>
      </c>
      <c r="P1044" s="1">
        <v>38976</v>
      </c>
      <c r="Q1044" s="1">
        <v>43.391399999999997</v>
      </c>
      <c r="R1044" s="6">
        <v>30.97</v>
      </c>
      <c r="S1044" s="2" t="str">
        <f>IFERROR(#REF!/AA_SIPARIS_SATINALMA_RAPORU_YENI_123_22112023[[#This Row],[SIPARIS_EUR_KURU]],"")</f>
        <v/>
      </c>
      <c r="T1044" s="1">
        <v>1344</v>
      </c>
      <c r="U1044" s="1">
        <v>38976</v>
      </c>
      <c r="V1044" s="2">
        <v>831.33550000000002</v>
      </c>
      <c r="W1044" s="12" t="s">
        <v>29</v>
      </c>
      <c r="X1044" s="4">
        <v>0</v>
      </c>
      <c r="Y1044" s="3">
        <v>38976</v>
      </c>
      <c r="Z1044" s="9" t="s">
        <v>16</v>
      </c>
    </row>
    <row r="1045" spans="1:26" x14ac:dyDescent="0.25">
      <c r="A1045">
        <v>2024</v>
      </c>
      <c r="B1045">
        <v>1</v>
      </c>
      <c r="C1045" s="7">
        <v>45301</v>
      </c>
      <c r="D1045" s="9" t="s">
        <v>17</v>
      </c>
      <c r="E1045" s="9" t="s">
        <v>18</v>
      </c>
      <c r="F1045" s="9" t="s">
        <v>38</v>
      </c>
      <c r="G1045" s="9" t="s">
        <v>39</v>
      </c>
      <c r="H1045" s="9" t="s">
        <v>21</v>
      </c>
      <c r="I1045">
        <v>10</v>
      </c>
      <c r="J1045" s="9" t="s">
        <v>22</v>
      </c>
      <c r="K1045">
        <v>10</v>
      </c>
      <c r="L1045">
        <v>0</v>
      </c>
      <c r="M1045">
        <v>0</v>
      </c>
      <c r="N1045" s="11">
        <f>VLOOKUP(AA_SIPARIS_SATINALMA_RAPORU_YENI_123_22112023[[#This Row],[STOK_KODU]],AA_KUMULATIF_STOK_RAPORU_123_BURAK_TD[],3,0)</f>
        <v>2</v>
      </c>
      <c r="O1045" s="5">
        <v>3884.6990000000001</v>
      </c>
      <c r="P1045" s="1">
        <v>38846.99</v>
      </c>
      <c r="Q1045" s="1">
        <v>32.704900000000002</v>
      </c>
      <c r="R1045" s="6">
        <v>118.78</v>
      </c>
      <c r="S1045" s="2" t="str">
        <f>IFERROR(#REF!/AA_SIPARIS_SATINALMA_RAPORU_YENI_123_22112023[[#This Row],[SIPARIS_EUR_KURU]],"")</f>
        <v/>
      </c>
      <c r="T1045" s="1">
        <v>3900</v>
      </c>
      <c r="U1045" s="1">
        <v>39000</v>
      </c>
      <c r="V1045" s="2">
        <v>1191.7858000000001</v>
      </c>
      <c r="W1045" s="12" t="s">
        <v>23</v>
      </c>
      <c r="X1045" s="4">
        <v>29.882300000000001</v>
      </c>
      <c r="Y1045" s="3">
        <v>1300</v>
      </c>
      <c r="Z1045" s="9" t="s">
        <v>16</v>
      </c>
    </row>
    <row r="1046" spans="1:26" x14ac:dyDescent="0.25">
      <c r="A1046">
        <v>2024</v>
      </c>
      <c r="B1046">
        <v>4</v>
      </c>
      <c r="C1046" s="7">
        <v>45400</v>
      </c>
      <c r="D1046" s="9" t="s">
        <v>250</v>
      </c>
      <c r="E1046" s="9" t="s">
        <v>251</v>
      </c>
      <c r="F1046" s="9" t="s">
        <v>266</v>
      </c>
      <c r="G1046" s="9" t="s">
        <v>267</v>
      </c>
      <c r="H1046" s="9" t="s">
        <v>52</v>
      </c>
      <c r="I1046">
        <v>225</v>
      </c>
      <c r="J1046" s="9" t="s">
        <v>68</v>
      </c>
      <c r="K1046">
        <v>225</v>
      </c>
      <c r="L1046">
        <v>0</v>
      </c>
      <c r="M1046">
        <v>0</v>
      </c>
      <c r="N1046" s="11">
        <f>VLOOKUP(AA_SIPARIS_SATINALMA_RAPORU_YENI_123_22112023[[#This Row],[STOK_KODU]],AA_KUMULATIF_STOK_RAPORU_123_BURAK_TD[],3,0)</f>
        <v>0</v>
      </c>
      <c r="O1046" s="5">
        <v>172.63300000000001</v>
      </c>
      <c r="P1046" s="1">
        <v>38842.43</v>
      </c>
      <c r="Q1046" s="1">
        <v>34.526600000000002</v>
      </c>
      <c r="R1046" s="6">
        <v>5</v>
      </c>
      <c r="S1046" s="2" t="str">
        <f>IFERROR(#REF!/AA_SIPARIS_SATINALMA_RAPORU_YENI_123_22112023[[#This Row],[SIPARIS_EUR_KURU]],"")</f>
        <v/>
      </c>
      <c r="T1046" s="1">
        <v>173.43902222222221</v>
      </c>
      <c r="U1046" s="1">
        <v>39023.78</v>
      </c>
      <c r="V1046" s="2">
        <v>1126.0356999999999</v>
      </c>
      <c r="W1046" s="12" t="s">
        <v>45</v>
      </c>
      <c r="X1046" s="4">
        <v>34.526600000000002</v>
      </c>
      <c r="Y1046" s="3">
        <v>1125</v>
      </c>
      <c r="Z1046" s="9" t="s">
        <v>16</v>
      </c>
    </row>
    <row r="1047" spans="1:26" x14ac:dyDescent="0.25">
      <c r="A1047">
        <v>2024</v>
      </c>
      <c r="B1047">
        <v>8</v>
      </c>
      <c r="C1047" s="7">
        <v>45533</v>
      </c>
      <c r="D1047" s="9" t="s">
        <v>62</v>
      </c>
      <c r="E1047" s="9" t="s">
        <v>63</v>
      </c>
      <c r="F1047" s="9" t="s">
        <v>64</v>
      </c>
      <c r="G1047" s="9" t="s">
        <v>65</v>
      </c>
      <c r="H1047" s="9" t="s">
        <v>21</v>
      </c>
      <c r="I1047">
        <v>5</v>
      </c>
      <c r="J1047" s="9" t="s">
        <v>22</v>
      </c>
      <c r="K1047">
        <v>5</v>
      </c>
      <c r="L1047">
        <v>0</v>
      </c>
      <c r="M1047">
        <v>0</v>
      </c>
      <c r="N1047" s="11">
        <f>VLOOKUP(AA_SIPARIS_SATINALMA_RAPORU_YENI_123_22112023[[#This Row],[STOK_KODU]],AA_KUMULATIF_STOK_RAPORU_123_BURAK_TD[],3,0)</f>
        <v>1</v>
      </c>
      <c r="O1047" s="5">
        <v>7768.33</v>
      </c>
      <c r="P1047" s="1">
        <v>38841.65</v>
      </c>
      <c r="Q1047" s="1"/>
      <c r="R1047" s="6"/>
      <c r="S1047" s="2" t="str">
        <f>IFERROR(#REF!/AA_SIPARIS_SATINALMA_RAPORU_YENI_123_22112023[[#This Row],[SIPARIS_EUR_KURU]],"")</f>
        <v/>
      </c>
      <c r="T1047" s="1">
        <v>7768.33</v>
      </c>
      <c r="U1047" s="1">
        <v>38841.65</v>
      </c>
      <c r="V1047" s="2">
        <v>1031.04</v>
      </c>
      <c r="W1047" s="12" t="s">
        <v>29</v>
      </c>
      <c r="X1047" s="4">
        <v>0</v>
      </c>
      <c r="Y1047" s="3">
        <v>38841.65</v>
      </c>
      <c r="Z1047" s="9" t="s">
        <v>16</v>
      </c>
    </row>
    <row r="1048" spans="1:26" x14ac:dyDescent="0.25">
      <c r="A1048">
        <v>2023</v>
      </c>
      <c r="B1048">
        <v>7</v>
      </c>
      <c r="C1048" s="7">
        <v>45112</v>
      </c>
      <c r="D1048" s="9" t="s">
        <v>1347</v>
      </c>
      <c r="E1048" s="9" t="s">
        <v>1348</v>
      </c>
      <c r="F1048" s="9" t="s">
        <v>136</v>
      </c>
      <c r="G1048" s="9" t="s">
        <v>137</v>
      </c>
      <c r="H1048" s="9" t="s">
        <v>108</v>
      </c>
      <c r="I1048">
        <v>325</v>
      </c>
      <c r="J1048" s="9" t="s">
        <v>109</v>
      </c>
      <c r="K1048">
        <v>325</v>
      </c>
      <c r="L1048">
        <v>0</v>
      </c>
      <c r="M1048">
        <v>0</v>
      </c>
      <c r="N1048" s="11">
        <f>VLOOKUP(AA_SIPARIS_SATINALMA_RAPORU_YENI_123_22112023[[#This Row],[STOK_KODU]],AA_KUMULATIF_STOK_RAPORU_123_BURAK_TD[],3,0)</f>
        <v>58.500000000000171</v>
      </c>
      <c r="O1048" s="5">
        <v>119.44799999999999</v>
      </c>
      <c r="P1048" s="1">
        <v>38820.6</v>
      </c>
      <c r="Q1048" s="1">
        <v>28.346399999999999</v>
      </c>
      <c r="R1048" s="6">
        <v>4.21</v>
      </c>
      <c r="S1048" s="2" t="str">
        <f>IFERROR(#REF!/AA_SIPARIS_SATINALMA_RAPORU_YENI_123_22112023[[#This Row],[SIPARIS_EUR_KURU]],"")</f>
        <v/>
      </c>
      <c r="T1048" s="1">
        <v>119.44843076923077</v>
      </c>
      <c r="U1048" s="1">
        <v>38820.74</v>
      </c>
      <c r="V1048" s="2">
        <v>1369.5121999999999</v>
      </c>
      <c r="W1048" s="12" t="s">
        <v>29</v>
      </c>
      <c r="X1048" s="4">
        <v>0</v>
      </c>
      <c r="Y1048" s="3">
        <v>38820.74</v>
      </c>
      <c r="Z1048" s="9" t="s">
        <v>16</v>
      </c>
    </row>
    <row r="1049" spans="1:26" x14ac:dyDescent="0.25">
      <c r="A1049">
        <v>2023</v>
      </c>
      <c r="B1049">
        <v>1</v>
      </c>
      <c r="C1049" s="7">
        <v>44936</v>
      </c>
      <c r="D1049" s="9" t="s">
        <v>354</v>
      </c>
      <c r="E1049" s="9" t="s">
        <v>355</v>
      </c>
      <c r="F1049" s="9" t="s">
        <v>720</v>
      </c>
      <c r="G1049" s="9" t="s">
        <v>721</v>
      </c>
      <c r="H1049" s="9" t="s">
        <v>21</v>
      </c>
      <c r="I1049">
        <v>100</v>
      </c>
      <c r="J1049" s="9" t="s">
        <v>22</v>
      </c>
      <c r="K1049">
        <v>100</v>
      </c>
      <c r="L1049">
        <v>0</v>
      </c>
      <c r="M1049">
        <v>0</v>
      </c>
      <c r="N1049" s="11">
        <f>VLOOKUP(AA_SIPARIS_SATINALMA_RAPORU_YENI_123_22112023[[#This Row],[STOK_KODU]],AA_KUMULATIF_STOK_RAPORU_123_BURAK_TD[],3,0)</f>
        <v>3</v>
      </c>
      <c r="O1049" s="5">
        <v>388</v>
      </c>
      <c r="P1049" s="1">
        <v>38800</v>
      </c>
      <c r="Q1049" s="1">
        <v>20.026900000000001</v>
      </c>
      <c r="R1049" s="6">
        <v>19.37</v>
      </c>
      <c r="S1049" s="2" t="str">
        <f>IFERROR(#REF!/AA_SIPARIS_SATINALMA_RAPORU_YENI_123_22112023[[#This Row],[SIPARIS_EUR_KURU]],"")</f>
        <v/>
      </c>
      <c r="T1049" s="1">
        <v>388</v>
      </c>
      <c r="U1049" s="1">
        <v>38800</v>
      </c>
      <c r="V1049" s="2">
        <v>1937.3942</v>
      </c>
      <c r="W1049" s="12" t="s">
        <v>29</v>
      </c>
      <c r="X1049" s="4">
        <v>0</v>
      </c>
      <c r="Y1049" s="3">
        <v>38800</v>
      </c>
      <c r="Z1049" s="9" t="s">
        <v>16</v>
      </c>
    </row>
    <row r="1050" spans="1:26" x14ac:dyDescent="0.25">
      <c r="A1050">
        <v>2023</v>
      </c>
      <c r="B1050">
        <v>7</v>
      </c>
      <c r="C1050" s="7">
        <v>45114</v>
      </c>
      <c r="D1050" s="9" t="s">
        <v>1040</v>
      </c>
      <c r="E1050" s="9" t="s">
        <v>1041</v>
      </c>
      <c r="F1050" s="9" t="s">
        <v>1042</v>
      </c>
      <c r="G1050" s="9" t="s">
        <v>1043</v>
      </c>
      <c r="H1050" s="9" t="s">
        <v>97</v>
      </c>
      <c r="I1050">
        <v>50</v>
      </c>
      <c r="J1050" s="9" t="s">
        <v>22</v>
      </c>
      <c r="K1050">
        <v>35</v>
      </c>
      <c r="L1050">
        <v>15</v>
      </c>
      <c r="M1050">
        <v>35</v>
      </c>
      <c r="N1050" s="11">
        <f>VLOOKUP(AA_SIPARIS_SATINALMA_RAPORU_YENI_123_22112023[[#This Row],[STOK_KODU]],AA_KUMULATIF_STOK_RAPORU_123_BURAK_TD[],3,0)</f>
        <v>9</v>
      </c>
      <c r="O1050" s="5">
        <v>775</v>
      </c>
      <c r="P1050" s="1">
        <v>38750</v>
      </c>
      <c r="Q1050" s="1">
        <v>32.632599999999996</v>
      </c>
      <c r="R1050" s="6">
        <v>23.75</v>
      </c>
      <c r="S1050" s="2" t="str">
        <f>IFERROR(#REF!/AA_SIPARIS_SATINALMA_RAPORU_YENI_123_22112023[[#This Row],[SIPARIS_EUR_KURU]],"")</f>
        <v/>
      </c>
      <c r="T1050" s="1">
        <v>775</v>
      </c>
      <c r="U1050" s="1">
        <v>27125</v>
      </c>
      <c r="V1050" s="2">
        <v>898.68470000000002</v>
      </c>
      <c r="W1050" s="12" t="s">
        <v>29</v>
      </c>
      <c r="X1050" s="4">
        <v>0</v>
      </c>
      <c r="Y1050" s="3">
        <v>27125</v>
      </c>
      <c r="Z1050" s="9" t="s">
        <v>16</v>
      </c>
    </row>
    <row r="1051" spans="1:26" x14ac:dyDescent="0.25">
      <c r="A1051">
        <v>2025</v>
      </c>
      <c r="B1051">
        <v>8</v>
      </c>
      <c r="C1051" s="7">
        <v>45888</v>
      </c>
      <c r="D1051" s="9" t="s">
        <v>1487</v>
      </c>
      <c r="E1051" s="9" t="s">
        <v>1488</v>
      </c>
      <c r="F1051" s="9" t="s">
        <v>9962</v>
      </c>
      <c r="G1051" s="9" t="s">
        <v>9963</v>
      </c>
      <c r="H1051" s="9" t="s">
        <v>52</v>
      </c>
      <c r="I1051">
        <v>120</v>
      </c>
      <c r="J1051" s="9" t="s">
        <v>22</v>
      </c>
      <c r="K1051">
        <v>120</v>
      </c>
      <c r="L1051">
        <v>0</v>
      </c>
      <c r="M1051">
        <v>0</v>
      </c>
      <c r="N1051" s="11">
        <f>VLOOKUP(AA_SIPARIS_SATINALMA_RAPORU_YENI_123_22112023[[#This Row],[STOK_KODU]],AA_KUMULATIF_STOK_RAPORU_123_BURAK_TD[],3,0)</f>
        <v>73</v>
      </c>
      <c r="O1051" s="5">
        <v>322.38945000000001</v>
      </c>
      <c r="P1051" s="1">
        <v>38686.734000000004</v>
      </c>
      <c r="Q1051" s="1">
        <v>47.6755</v>
      </c>
      <c r="R1051" s="6">
        <v>6.76</v>
      </c>
      <c r="S1051" s="2" t="str">
        <f>IFERROR(#REF!/AA_SIPARIS_SATINALMA_RAPORU_YENI_123_22112023[[#This Row],[SIPARIS_EUR_KURU]],"")</f>
        <v/>
      </c>
      <c r="T1051" s="1">
        <v>322.3894166666667</v>
      </c>
      <c r="U1051" s="1">
        <v>38686.730000000003</v>
      </c>
      <c r="V1051" s="2">
        <v>811.47640000000001</v>
      </c>
      <c r="W1051" s="12" t="s">
        <v>29</v>
      </c>
      <c r="X1051" s="4">
        <v>0</v>
      </c>
      <c r="Y1051" s="3">
        <v>38686.730000000003</v>
      </c>
      <c r="Z1051" s="9" t="s">
        <v>16</v>
      </c>
    </row>
    <row r="1052" spans="1:26" x14ac:dyDescent="0.25">
      <c r="A1052">
        <v>2024</v>
      </c>
      <c r="B1052">
        <v>1</v>
      </c>
      <c r="C1052" s="7">
        <v>45322</v>
      </c>
      <c r="D1052" s="9" t="s">
        <v>630</v>
      </c>
      <c r="E1052" s="9" t="s">
        <v>11883</v>
      </c>
      <c r="F1052" s="9" t="s">
        <v>1022</v>
      </c>
      <c r="G1052" s="9" t="s">
        <v>1023</v>
      </c>
      <c r="H1052" s="9" t="s">
        <v>21</v>
      </c>
      <c r="I1052">
        <v>10</v>
      </c>
      <c r="J1052" s="9" t="s">
        <v>22</v>
      </c>
      <c r="K1052">
        <v>10</v>
      </c>
      <c r="L1052">
        <v>0</v>
      </c>
      <c r="M1052">
        <v>0</v>
      </c>
      <c r="N1052" s="11">
        <f>VLOOKUP(AA_SIPARIS_SATINALMA_RAPORU_YENI_123_22112023[[#This Row],[STOK_KODU]],AA_KUMULATIF_STOK_RAPORU_123_BURAK_TD[],3,0)</f>
        <v>1</v>
      </c>
      <c r="O1052" s="5">
        <v>3865</v>
      </c>
      <c r="P1052" s="1">
        <v>38650</v>
      </c>
      <c r="Q1052" s="1">
        <v>32.814399999999999</v>
      </c>
      <c r="R1052" s="6">
        <v>117.78</v>
      </c>
      <c r="S1052" s="2" t="str">
        <f>IFERROR(#REF!/AA_SIPARIS_SATINALMA_RAPORU_YENI_123_22112023[[#This Row],[SIPARIS_EUR_KURU]],"")</f>
        <v/>
      </c>
      <c r="T1052" s="1">
        <v>3863.63</v>
      </c>
      <c r="U1052" s="1">
        <v>38636.300000000003</v>
      </c>
      <c r="V1052" s="2">
        <v>1266.6351999999999</v>
      </c>
      <c r="W1052" s="12" t="s">
        <v>29</v>
      </c>
      <c r="X1052" s="4">
        <v>0</v>
      </c>
      <c r="Y1052" s="3">
        <v>38636.300000000003</v>
      </c>
      <c r="Z1052" s="9" t="s">
        <v>16</v>
      </c>
    </row>
    <row r="1053" spans="1:26" x14ac:dyDescent="0.25">
      <c r="A1053">
        <v>2023</v>
      </c>
      <c r="B1053">
        <v>1</v>
      </c>
      <c r="C1053" s="7">
        <v>44939</v>
      </c>
      <c r="D1053" s="9" t="s">
        <v>1863</v>
      </c>
      <c r="E1053" s="9" t="s">
        <v>1864</v>
      </c>
      <c r="F1053" s="9" t="s">
        <v>4753</v>
      </c>
      <c r="G1053" s="9" t="s">
        <v>4754</v>
      </c>
      <c r="H1053" s="9" t="s">
        <v>97</v>
      </c>
      <c r="I1053">
        <v>84</v>
      </c>
      <c r="J1053" s="9" t="s">
        <v>22</v>
      </c>
      <c r="K1053">
        <v>84</v>
      </c>
      <c r="L1053">
        <v>0</v>
      </c>
      <c r="M1053">
        <v>0</v>
      </c>
      <c r="N1053" s="11">
        <f>VLOOKUP(AA_SIPARIS_SATINALMA_RAPORU_YENI_123_22112023[[#This Row],[STOK_KODU]],AA_KUMULATIF_STOK_RAPORU_123_BURAK_TD[],3,0)</f>
        <v>5</v>
      </c>
      <c r="O1053" s="5">
        <v>460</v>
      </c>
      <c r="P1053" s="1">
        <v>38640</v>
      </c>
      <c r="Q1053" s="1">
        <v>20.1858</v>
      </c>
      <c r="R1053" s="6">
        <v>22.79</v>
      </c>
      <c r="S1053" s="2" t="str">
        <f>IFERROR(#REF!/AA_SIPARIS_SATINALMA_RAPORU_YENI_123_22112023[[#This Row],[SIPARIS_EUR_KURU]],"")</f>
        <v/>
      </c>
      <c r="T1053" s="1">
        <v>460</v>
      </c>
      <c r="U1053" s="1">
        <v>38640</v>
      </c>
      <c r="V1053" s="2">
        <v>1914.2168999999999</v>
      </c>
      <c r="W1053" s="12" t="s">
        <v>29</v>
      </c>
      <c r="X1053" s="4">
        <v>0</v>
      </c>
      <c r="Y1053" s="3">
        <v>38640</v>
      </c>
      <c r="Z1053" s="9" t="s">
        <v>16</v>
      </c>
    </row>
    <row r="1054" spans="1:26" x14ac:dyDescent="0.25">
      <c r="A1054">
        <v>2025</v>
      </c>
      <c r="B1054">
        <v>7</v>
      </c>
      <c r="C1054" s="7">
        <v>45845</v>
      </c>
      <c r="D1054" s="9" t="s">
        <v>10052</v>
      </c>
      <c r="E1054" s="9" t="s">
        <v>10053</v>
      </c>
      <c r="F1054" s="9" t="s">
        <v>8641</v>
      </c>
      <c r="G1054" s="9" t="s">
        <v>8642</v>
      </c>
      <c r="H1054" s="9" t="s">
        <v>44</v>
      </c>
      <c r="I1054">
        <v>3</v>
      </c>
      <c r="J1054" s="9" t="s">
        <v>22</v>
      </c>
      <c r="K1054">
        <v>3</v>
      </c>
      <c r="L1054">
        <v>0</v>
      </c>
      <c r="M1054">
        <v>0</v>
      </c>
      <c r="N1054" s="11">
        <f>VLOOKUP(AA_SIPARIS_SATINALMA_RAPORU_YENI_123_22112023[[#This Row],[STOK_KODU]],AA_KUMULATIF_STOK_RAPORU_123_BURAK_TD[],3,0)</f>
        <v>2</v>
      </c>
      <c r="O1054" s="5">
        <v>12848.605</v>
      </c>
      <c r="P1054" s="1">
        <v>38545.815000000002</v>
      </c>
      <c r="Q1054" s="1">
        <v>46.722200000000001</v>
      </c>
      <c r="R1054" s="6">
        <v>275</v>
      </c>
      <c r="S1054" s="2" t="str">
        <f>IFERROR(#REF!/AA_SIPARIS_SATINALMA_RAPORU_YENI_123_22112023[[#This Row],[SIPARIS_EUR_KURU]],"")</f>
        <v/>
      </c>
      <c r="T1054" s="1">
        <v>12911.25</v>
      </c>
      <c r="U1054" s="1">
        <v>38733.75</v>
      </c>
      <c r="V1054" s="2">
        <v>827.63720000000001</v>
      </c>
      <c r="W1054" s="12" t="s">
        <v>45</v>
      </c>
      <c r="X1054" s="4">
        <v>46.722200000000001</v>
      </c>
      <c r="Y1054" s="3">
        <v>825</v>
      </c>
      <c r="Z1054" s="9" t="s">
        <v>16</v>
      </c>
    </row>
    <row r="1055" spans="1:26" x14ac:dyDescent="0.25">
      <c r="A1055">
        <v>2026</v>
      </c>
      <c r="B1055">
        <v>3</v>
      </c>
      <c r="C1055" s="7">
        <v>46084</v>
      </c>
      <c r="D1055" s="9" t="s">
        <v>12097</v>
      </c>
      <c r="E1055" s="9" t="s">
        <v>12098</v>
      </c>
      <c r="F1055" s="9" t="s">
        <v>11940</v>
      </c>
      <c r="G1055" s="9" t="s">
        <v>11941</v>
      </c>
      <c r="H1055" s="9" t="s">
        <v>21</v>
      </c>
      <c r="I1055">
        <v>11</v>
      </c>
      <c r="J1055" s="9" t="s">
        <v>22</v>
      </c>
      <c r="K1055">
        <v>11</v>
      </c>
      <c r="L1055">
        <v>0</v>
      </c>
      <c r="M1055">
        <v>0</v>
      </c>
      <c r="N1055" s="11">
        <f>VLOOKUP(AA_SIPARIS_SATINALMA_RAPORU_YENI_123_22112023[[#This Row],[STOK_KODU]],AA_KUMULATIF_STOK_RAPORU_123_BURAK_TD[],3,0)</f>
        <v>4</v>
      </c>
      <c r="O1055" s="5">
        <v>3500</v>
      </c>
      <c r="P1055" s="1">
        <v>38500</v>
      </c>
      <c r="Q1055" s="1">
        <v>51.473799999999997</v>
      </c>
      <c r="R1055" s="6">
        <v>68</v>
      </c>
      <c r="S1055" s="2" t="str">
        <f>IFERROR(#REF!/AA_SIPARIS_SATINALMA_RAPORU_YENI_123_22112023[[#This Row],[SIPARIS_EUR_KURU]],"")</f>
        <v/>
      </c>
      <c r="T1055" s="1">
        <v>3500</v>
      </c>
      <c r="U1055" s="1">
        <v>38500</v>
      </c>
      <c r="V1055" s="2">
        <v>548.91840000000002</v>
      </c>
      <c r="W1055" s="12" t="s">
        <v>29</v>
      </c>
      <c r="X1055" s="4">
        <v>0</v>
      </c>
      <c r="Y1055" s="3">
        <v>28000</v>
      </c>
      <c r="Z1055" s="9" t="s">
        <v>16</v>
      </c>
    </row>
    <row r="1056" spans="1:26" x14ac:dyDescent="0.25">
      <c r="A1056">
        <v>2025</v>
      </c>
      <c r="B1056">
        <v>4</v>
      </c>
      <c r="C1056" s="7">
        <v>45771</v>
      </c>
      <c r="D1056" s="9" t="s">
        <v>354</v>
      </c>
      <c r="E1056" s="9" t="s">
        <v>355</v>
      </c>
      <c r="F1056" s="9" t="s">
        <v>1078</v>
      </c>
      <c r="G1056" s="9" t="s">
        <v>1079</v>
      </c>
      <c r="H1056" s="9" t="s">
        <v>21</v>
      </c>
      <c r="I1056">
        <v>50</v>
      </c>
      <c r="J1056" s="9" t="s">
        <v>22</v>
      </c>
      <c r="K1056">
        <v>50</v>
      </c>
      <c r="L1056">
        <v>0</v>
      </c>
      <c r="M1056">
        <v>0</v>
      </c>
      <c r="N1056" s="11">
        <f>VLOOKUP(AA_SIPARIS_SATINALMA_RAPORU_YENI_123_22112023[[#This Row],[STOK_KODU]],AA_KUMULATIF_STOK_RAPORU_123_BURAK_TD[],3,0)</f>
        <v>37</v>
      </c>
      <c r="O1056" s="5">
        <v>770</v>
      </c>
      <c r="P1056" s="1">
        <v>38500</v>
      </c>
      <c r="Q1056" s="1"/>
      <c r="R1056" s="6"/>
      <c r="S1056" s="2" t="str">
        <f>IFERROR(#REF!/AA_SIPARIS_SATINALMA_RAPORU_YENI_123_22112023[[#This Row],[SIPARIS_EUR_KURU]],"")</f>
        <v/>
      </c>
      <c r="T1056" s="1">
        <v>770</v>
      </c>
      <c r="U1056" s="1">
        <v>38500</v>
      </c>
      <c r="V1056" s="2">
        <v>0</v>
      </c>
      <c r="W1056" s="12" t="s">
        <v>29</v>
      </c>
      <c r="X1056" s="4">
        <v>0</v>
      </c>
      <c r="Y1056" s="3">
        <v>38500</v>
      </c>
      <c r="Z1056" s="9" t="s">
        <v>16</v>
      </c>
    </row>
    <row r="1057" spans="1:26" x14ac:dyDescent="0.25">
      <c r="A1057">
        <v>2023</v>
      </c>
      <c r="B1057">
        <v>7</v>
      </c>
      <c r="C1057" s="7">
        <v>45114</v>
      </c>
      <c r="D1057" s="9" t="s">
        <v>1371</v>
      </c>
      <c r="E1057" s="9" t="s">
        <v>1372</v>
      </c>
      <c r="F1057" s="9" t="s">
        <v>3631</v>
      </c>
      <c r="G1057" s="9" t="s">
        <v>3632</v>
      </c>
      <c r="H1057" s="9" t="s">
        <v>108</v>
      </c>
      <c r="I1057">
        <v>325</v>
      </c>
      <c r="J1057" s="9" t="s">
        <v>109</v>
      </c>
      <c r="K1057">
        <v>325</v>
      </c>
      <c r="L1057">
        <v>0</v>
      </c>
      <c r="M1057">
        <v>0</v>
      </c>
      <c r="N1057" s="11">
        <f>VLOOKUP(AA_SIPARIS_SATINALMA_RAPORU_YENI_123_22112023[[#This Row],[STOK_KODU]],AA_KUMULATIF_STOK_RAPORU_123_BURAK_TD[],3,0)</f>
        <v>0</v>
      </c>
      <c r="O1057" s="5">
        <v>118.27129600000001</v>
      </c>
      <c r="P1057" s="1">
        <v>38438.17</v>
      </c>
      <c r="Q1057" s="1">
        <v>28.316099999999999</v>
      </c>
      <c r="R1057" s="6">
        <v>4.18</v>
      </c>
      <c r="S1057" s="2" t="str">
        <f>IFERROR(#REF!/AA_SIPARIS_SATINALMA_RAPORU_YENI_123_22112023[[#This Row],[SIPARIS_EUR_KURU]],"")</f>
        <v/>
      </c>
      <c r="T1057" s="1">
        <v>118.1843076923077</v>
      </c>
      <c r="U1057" s="1">
        <v>38409.9</v>
      </c>
      <c r="V1057" s="2">
        <v>1356.4685999999999</v>
      </c>
      <c r="W1057" s="12" t="s">
        <v>29</v>
      </c>
      <c r="X1057" s="4">
        <v>0</v>
      </c>
      <c r="Y1057" s="3">
        <v>38409.9</v>
      </c>
      <c r="Z1057" s="9" t="s">
        <v>16</v>
      </c>
    </row>
    <row r="1058" spans="1:26" x14ac:dyDescent="0.25">
      <c r="A1058">
        <v>2024</v>
      </c>
      <c r="B1058">
        <v>3</v>
      </c>
      <c r="C1058" s="7">
        <v>45370</v>
      </c>
      <c r="D1058" s="9" t="s">
        <v>17</v>
      </c>
      <c r="E1058" s="9" t="s">
        <v>18</v>
      </c>
      <c r="F1058" s="9" t="s">
        <v>19</v>
      </c>
      <c r="G1058" s="9" t="s">
        <v>20</v>
      </c>
      <c r="H1058" s="9" t="s">
        <v>21</v>
      </c>
      <c r="I1058">
        <v>20</v>
      </c>
      <c r="J1058" s="9" t="s">
        <v>22</v>
      </c>
      <c r="K1058">
        <v>20</v>
      </c>
      <c r="L1058">
        <v>0</v>
      </c>
      <c r="M1058">
        <v>0</v>
      </c>
      <c r="N1058" s="11">
        <f>VLOOKUP(AA_SIPARIS_SATINALMA_RAPORU_YENI_123_22112023[[#This Row],[STOK_KODU]],AA_KUMULATIF_STOK_RAPORU_123_BURAK_TD[],3,0)</f>
        <v>6</v>
      </c>
      <c r="O1058" s="5">
        <v>1920.5970224</v>
      </c>
      <c r="P1058" s="1">
        <v>38411.940448000001</v>
      </c>
      <c r="Q1058" s="1">
        <v>35.1355</v>
      </c>
      <c r="R1058" s="6">
        <v>54.66</v>
      </c>
      <c r="S1058" s="2" t="str">
        <f>IFERROR(#REF!/AA_SIPARIS_SATINALMA_RAPORU_YENI_123_22112023[[#This Row],[SIPARIS_EUR_KURU]],"")</f>
        <v/>
      </c>
      <c r="T1058" s="1">
        <v>1983.4479999999999</v>
      </c>
      <c r="U1058" s="1">
        <v>39668.959999999999</v>
      </c>
      <c r="V1058" s="2">
        <v>1129.0279</v>
      </c>
      <c r="W1058" s="12" t="s">
        <v>23</v>
      </c>
      <c r="X1058" s="4">
        <v>32.244799999999998</v>
      </c>
      <c r="Y1058" s="3">
        <v>1191.26</v>
      </c>
      <c r="Z1058" s="9" t="s">
        <v>16</v>
      </c>
    </row>
    <row r="1059" spans="1:26" x14ac:dyDescent="0.25">
      <c r="A1059">
        <v>2025</v>
      </c>
      <c r="B1059">
        <v>3</v>
      </c>
      <c r="C1059" s="7">
        <v>45733</v>
      </c>
      <c r="D1059" s="9" t="s">
        <v>104</v>
      </c>
      <c r="E1059" s="9" t="s">
        <v>105</v>
      </c>
      <c r="F1059" s="9" t="s">
        <v>126</v>
      </c>
      <c r="G1059" s="9" t="s">
        <v>127</v>
      </c>
      <c r="H1059" s="9" t="s">
        <v>108</v>
      </c>
      <c r="I1059">
        <v>30</v>
      </c>
      <c r="J1059" s="9" t="s">
        <v>22</v>
      </c>
      <c r="K1059">
        <v>30</v>
      </c>
      <c r="L1059">
        <v>0</v>
      </c>
      <c r="M1059">
        <v>0</v>
      </c>
      <c r="N1059" s="11">
        <f>VLOOKUP(AA_SIPARIS_SATINALMA_RAPORU_YENI_123_22112023[[#This Row],[STOK_KODU]],AA_KUMULATIF_STOK_RAPORU_123_BURAK_TD[],3,0)</f>
        <v>0</v>
      </c>
      <c r="O1059" s="5">
        <v>1280.2917</v>
      </c>
      <c r="P1059" s="1">
        <v>38408.75</v>
      </c>
      <c r="Q1059" s="1">
        <v>39.6843</v>
      </c>
      <c r="R1059" s="6">
        <v>32.26</v>
      </c>
      <c r="S1059" s="2" t="str">
        <f>IFERROR(#REF!/AA_SIPARIS_SATINALMA_RAPORU_YENI_123_22112023[[#This Row],[SIPARIS_EUR_KURU]],"")</f>
        <v/>
      </c>
      <c r="T1059" s="1">
        <v>1280.2916666666667</v>
      </c>
      <c r="U1059" s="1">
        <v>38408.75</v>
      </c>
      <c r="V1059" s="2">
        <v>927.26829999999995</v>
      </c>
      <c r="W1059" s="12" t="s">
        <v>29</v>
      </c>
      <c r="X1059" s="4">
        <v>0</v>
      </c>
      <c r="Y1059" s="3">
        <v>38408.75</v>
      </c>
      <c r="Z1059" s="9" t="s">
        <v>16</v>
      </c>
    </row>
    <row r="1060" spans="1:26" x14ac:dyDescent="0.25">
      <c r="A1060">
        <v>2024</v>
      </c>
      <c r="B1060">
        <v>4</v>
      </c>
      <c r="C1060" s="7">
        <v>45383</v>
      </c>
      <c r="D1060" s="9" t="s">
        <v>62</v>
      </c>
      <c r="E1060" s="9" t="s">
        <v>63</v>
      </c>
      <c r="F1060" s="9" t="s">
        <v>79</v>
      </c>
      <c r="G1060" s="9" t="s">
        <v>80</v>
      </c>
      <c r="H1060" s="9" t="s">
        <v>21</v>
      </c>
      <c r="I1060">
        <v>20</v>
      </c>
      <c r="J1060" s="9" t="s">
        <v>22</v>
      </c>
      <c r="K1060">
        <v>20</v>
      </c>
      <c r="L1060">
        <v>0</v>
      </c>
      <c r="M1060">
        <v>0</v>
      </c>
      <c r="N1060" s="11">
        <f>VLOOKUP(AA_SIPARIS_SATINALMA_RAPORU_YENI_123_22112023[[#This Row],[STOK_KODU]],AA_KUMULATIF_STOK_RAPORU_123_BURAK_TD[],3,0)</f>
        <v>3</v>
      </c>
      <c r="O1060" s="5">
        <v>1917.575</v>
      </c>
      <c r="P1060" s="1">
        <v>38351.5</v>
      </c>
      <c r="Q1060" s="1">
        <v>34.802300000000002</v>
      </c>
      <c r="R1060" s="6">
        <v>55.1</v>
      </c>
      <c r="S1060" s="2" t="str">
        <f>IFERROR(#REF!/AA_SIPARIS_SATINALMA_RAPORU_YENI_123_22112023[[#This Row],[SIPARIS_EUR_KURU]],"")</f>
        <v/>
      </c>
      <c r="T1060" s="1">
        <v>1917.575</v>
      </c>
      <c r="U1060" s="1">
        <v>38351.5</v>
      </c>
      <c r="V1060" s="2">
        <v>1101.9818</v>
      </c>
      <c r="W1060" s="12" t="s">
        <v>29</v>
      </c>
      <c r="X1060" s="4">
        <v>0</v>
      </c>
      <c r="Y1060" s="3">
        <v>38351.5</v>
      </c>
      <c r="Z1060" s="9" t="s">
        <v>16</v>
      </c>
    </row>
    <row r="1061" spans="1:26" x14ac:dyDescent="0.25">
      <c r="A1061">
        <v>2023</v>
      </c>
      <c r="B1061">
        <v>11</v>
      </c>
      <c r="C1061" s="7">
        <v>45232</v>
      </c>
      <c r="D1061" s="9" t="s">
        <v>360</v>
      </c>
      <c r="E1061" s="9" t="s">
        <v>361</v>
      </c>
      <c r="F1061" s="9" t="s">
        <v>2612</v>
      </c>
      <c r="G1061" s="9" t="s">
        <v>2613</v>
      </c>
      <c r="H1061" s="9" t="s">
        <v>44</v>
      </c>
      <c r="I1061">
        <v>23</v>
      </c>
      <c r="J1061" s="9" t="s">
        <v>22</v>
      </c>
      <c r="K1061">
        <v>23</v>
      </c>
      <c r="L1061">
        <v>0</v>
      </c>
      <c r="M1061">
        <v>0</v>
      </c>
      <c r="N1061" s="11">
        <f>VLOOKUP(AA_SIPARIS_SATINALMA_RAPORU_YENI_123_22112023[[#This Row],[STOK_KODU]],AA_KUMULATIF_STOK_RAPORU_123_BURAK_TD[],3,0)</f>
        <v>17</v>
      </c>
      <c r="O1061" s="5">
        <v>1666.67</v>
      </c>
      <c r="P1061" s="1">
        <v>38333.410000000003</v>
      </c>
      <c r="Q1061" s="1">
        <v>29.853899999999999</v>
      </c>
      <c r="R1061" s="6">
        <v>55.83</v>
      </c>
      <c r="S1061" s="2" t="str">
        <f>IFERROR(#REF!/AA_SIPARIS_SATINALMA_RAPORU_YENI_123_22112023[[#This Row],[SIPARIS_EUR_KURU]],"")</f>
        <v/>
      </c>
      <c r="T1061" s="1">
        <v>1666.67</v>
      </c>
      <c r="U1061" s="1">
        <v>38333.410000000003</v>
      </c>
      <c r="V1061" s="2">
        <v>1284.0336</v>
      </c>
      <c r="W1061" s="12" t="s">
        <v>29</v>
      </c>
      <c r="X1061" s="4">
        <v>0</v>
      </c>
      <c r="Y1061" s="3">
        <v>38333.410000000003</v>
      </c>
      <c r="Z1061" s="9" t="s">
        <v>16</v>
      </c>
    </row>
    <row r="1062" spans="1:26" x14ac:dyDescent="0.25">
      <c r="A1062">
        <v>2024</v>
      </c>
      <c r="B1062">
        <v>5</v>
      </c>
      <c r="C1062" s="7">
        <v>45443</v>
      </c>
      <c r="D1062" s="9" t="s">
        <v>386</v>
      </c>
      <c r="E1062" s="9" t="s">
        <v>387</v>
      </c>
      <c r="F1062" s="9" t="s">
        <v>396</v>
      </c>
      <c r="G1062" s="9" t="s">
        <v>397</v>
      </c>
      <c r="H1062" s="9" t="s">
        <v>44</v>
      </c>
      <c r="I1062">
        <v>4</v>
      </c>
      <c r="J1062" s="9" t="s">
        <v>22</v>
      </c>
      <c r="K1062">
        <v>4</v>
      </c>
      <c r="L1062">
        <v>0</v>
      </c>
      <c r="M1062">
        <v>0</v>
      </c>
      <c r="N1062" s="11">
        <f>VLOOKUP(AA_SIPARIS_SATINALMA_RAPORU_YENI_123_22112023[[#This Row],[STOK_KODU]],AA_KUMULATIF_STOK_RAPORU_123_BURAK_TD[],3,0)</f>
        <v>0</v>
      </c>
      <c r="O1062" s="5">
        <v>9577.9233000000004</v>
      </c>
      <c r="P1062" s="1">
        <v>38311.69</v>
      </c>
      <c r="Q1062" s="1">
        <v>34.865400000000001</v>
      </c>
      <c r="R1062" s="6">
        <v>274.70999999999998</v>
      </c>
      <c r="S1062" s="2" t="str">
        <f>IFERROR(#REF!/AA_SIPARIS_SATINALMA_RAPORU_YENI_123_22112023[[#This Row],[SIPARIS_EUR_KURU]],"")</f>
        <v/>
      </c>
      <c r="T1062" s="1">
        <v>9576.8824999999997</v>
      </c>
      <c r="U1062" s="1">
        <v>38307.53</v>
      </c>
      <c r="V1062" s="2">
        <v>1097.0710999999999</v>
      </c>
      <c r="W1062" s="12" t="s">
        <v>23</v>
      </c>
      <c r="X1062" s="4">
        <v>32.248899999999999</v>
      </c>
      <c r="Y1062" s="3">
        <v>1188</v>
      </c>
      <c r="Z1062" s="9" t="s">
        <v>16</v>
      </c>
    </row>
    <row r="1063" spans="1:26" x14ac:dyDescent="0.25">
      <c r="A1063">
        <v>2024</v>
      </c>
      <c r="B1063">
        <v>10</v>
      </c>
      <c r="C1063" s="7">
        <v>45572</v>
      </c>
      <c r="D1063" s="9" t="s">
        <v>104</v>
      </c>
      <c r="E1063" s="9" t="s">
        <v>105</v>
      </c>
      <c r="F1063" s="9" t="s">
        <v>126</v>
      </c>
      <c r="G1063" s="9" t="s">
        <v>127</v>
      </c>
      <c r="H1063" s="9" t="s">
        <v>108</v>
      </c>
      <c r="I1063">
        <v>25</v>
      </c>
      <c r="J1063" s="9" t="s">
        <v>22</v>
      </c>
      <c r="K1063">
        <v>25</v>
      </c>
      <c r="L1063">
        <v>0</v>
      </c>
      <c r="M1063">
        <v>0</v>
      </c>
      <c r="N1063" s="11">
        <f>VLOOKUP(AA_SIPARIS_SATINALMA_RAPORU_YENI_123_22112023[[#This Row],[STOK_KODU]],AA_KUMULATIF_STOK_RAPORU_123_BURAK_TD[],3,0)</f>
        <v>0</v>
      </c>
      <c r="O1063" s="5">
        <v>1530.8</v>
      </c>
      <c r="P1063" s="1">
        <v>38270</v>
      </c>
      <c r="Q1063" s="1">
        <v>37.651600000000002</v>
      </c>
      <c r="R1063" s="6">
        <v>40.659999999999997</v>
      </c>
      <c r="S1063" s="2" t="str">
        <f>IFERROR(#REF!/AA_SIPARIS_SATINALMA_RAPORU_YENI_123_22112023[[#This Row],[SIPARIS_EUR_KURU]],"")</f>
        <v/>
      </c>
      <c r="T1063" s="1">
        <v>1224.6415999999999</v>
      </c>
      <c r="U1063" s="1">
        <v>30616.04</v>
      </c>
      <c r="V1063" s="2">
        <v>816.43209999999999</v>
      </c>
      <c r="W1063" s="12" t="s">
        <v>29</v>
      </c>
      <c r="X1063" s="4">
        <v>0</v>
      </c>
      <c r="Y1063" s="3">
        <v>30616.04</v>
      </c>
      <c r="Z1063" s="9" t="s">
        <v>16</v>
      </c>
    </row>
    <row r="1064" spans="1:26" x14ac:dyDescent="0.25">
      <c r="A1064">
        <v>2023</v>
      </c>
      <c r="B1064">
        <v>7</v>
      </c>
      <c r="C1064" s="7">
        <v>45132</v>
      </c>
      <c r="D1064" s="9" t="s">
        <v>1319</v>
      </c>
      <c r="E1064" s="9" t="s">
        <v>1320</v>
      </c>
      <c r="F1064" s="9" t="s">
        <v>1449</v>
      </c>
      <c r="G1064" s="9" t="s">
        <v>1450</v>
      </c>
      <c r="H1064" s="9" t="s">
        <v>97</v>
      </c>
      <c r="I1064">
        <v>5</v>
      </c>
      <c r="J1064" s="9" t="s">
        <v>22</v>
      </c>
      <c r="K1064">
        <v>5</v>
      </c>
      <c r="L1064">
        <v>0</v>
      </c>
      <c r="M1064">
        <v>0</v>
      </c>
      <c r="N1064" s="11">
        <f>VLOOKUP(AA_SIPARIS_SATINALMA_RAPORU_YENI_123_22112023[[#This Row],[STOK_KODU]],AA_KUMULATIF_STOK_RAPORU_123_BURAK_TD[],3,0)</f>
        <v>1</v>
      </c>
      <c r="O1064" s="5">
        <v>7650</v>
      </c>
      <c r="P1064" s="1">
        <v>38250</v>
      </c>
      <c r="Q1064" s="1">
        <v>29.864599999999999</v>
      </c>
      <c r="R1064" s="6">
        <v>256.16000000000003</v>
      </c>
      <c r="S1064" s="2" t="str">
        <f>IFERROR(#REF!/AA_SIPARIS_SATINALMA_RAPORU_YENI_123_22112023[[#This Row],[SIPARIS_EUR_KURU]],"")</f>
        <v/>
      </c>
      <c r="T1064" s="1">
        <v>7650</v>
      </c>
      <c r="U1064" s="1">
        <v>38250</v>
      </c>
      <c r="V1064" s="2">
        <v>1723.5009</v>
      </c>
      <c r="W1064" s="12" t="s">
        <v>29</v>
      </c>
      <c r="X1064" s="4">
        <v>0</v>
      </c>
      <c r="Y1064" s="3">
        <v>38250</v>
      </c>
      <c r="Z1064" s="9" t="s">
        <v>16</v>
      </c>
    </row>
    <row r="1065" spans="1:26" x14ac:dyDescent="0.25">
      <c r="A1065">
        <v>2025</v>
      </c>
      <c r="B1065">
        <v>5</v>
      </c>
      <c r="C1065" s="7">
        <v>45793</v>
      </c>
      <c r="D1065" s="9" t="s">
        <v>17</v>
      </c>
      <c r="E1065" s="9" t="s">
        <v>18</v>
      </c>
      <c r="F1065" s="9" t="s">
        <v>215</v>
      </c>
      <c r="G1065" s="9" t="s">
        <v>216</v>
      </c>
      <c r="H1065" s="9" t="s">
        <v>21</v>
      </c>
      <c r="I1065">
        <v>9</v>
      </c>
      <c r="J1065" s="9" t="s">
        <v>22</v>
      </c>
      <c r="K1065">
        <v>9</v>
      </c>
      <c r="L1065">
        <v>0</v>
      </c>
      <c r="M1065">
        <v>0</v>
      </c>
      <c r="N1065" s="11">
        <f>VLOOKUP(AA_SIPARIS_SATINALMA_RAPORU_YENI_123_22112023[[#This Row],[STOK_KODU]],AA_KUMULATIF_STOK_RAPORU_123_BURAK_TD[],3,0)</f>
        <v>3</v>
      </c>
      <c r="O1065" s="5">
        <v>4249.8389999999999</v>
      </c>
      <c r="P1065" s="1">
        <v>38248.550000000003</v>
      </c>
      <c r="Q1065" s="1">
        <v>43.284700000000001</v>
      </c>
      <c r="R1065" s="6">
        <v>98.18</v>
      </c>
      <c r="S1065" s="2" t="str">
        <f>IFERROR(#REF!/AA_SIPARIS_SATINALMA_RAPORU_YENI_123_22112023[[#This Row],[SIPARIS_EUR_KURU]],"")</f>
        <v/>
      </c>
      <c r="T1065" s="1">
        <v>4290</v>
      </c>
      <c r="U1065" s="1">
        <v>38610</v>
      </c>
      <c r="V1065" s="2">
        <v>874.71879999999999</v>
      </c>
      <c r="W1065" s="12" t="s">
        <v>23</v>
      </c>
      <c r="X1065" s="4">
        <v>38.634900000000002</v>
      </c>
      <c r="Y1065" s="3">
        <v>990</v>
      </c>
      <c r="Z1065" s="9" t="s">
        <v>16</v>
      </c>
    </row>
    <row r="1066" spans="1:26" x14ac:dyDescent="0.25">
      <c r="A1066">
        <v>2025</v>
      </c>
      <c r="B1066">
        <v>1</v>
      </c>
      <c r="C1066" s="7">
        <v>45681</v>
      </c>
      <c r="D1066" s="9" t="s">
        <v>630</v>
      </c>
      <c r="E1066" s="9" t="s">
        <v>11883</v>
      </c>
      <c r="F1066" s="9" t="s">
        <v>1626</v>
      </c>
      <c r="G1066" s="9" t="s">
        <v>1627</v>
      </c>
      <c r="H1066" s="9" t="s">
        <v>21</v>
      </c>
      <c r="I1066">
        <v>3</v>
      </c>
      <c r="J1066" s="9" t="s">
        <v>22</v>
      </c>
      <c r="K1066">
        <v>3</v>
      </c>
      <c r="L1066">
        <v>0</v>
      </c>
      <c r="M1066">
        <v>3</v>
      </c>
      <c r="N1066" s="11">
        <f>VLOOKUP(AA_SIPARIS_SATINALMA_RAPORU_YENI_123_22112023[[#This Row],[STOK_KODU]],AA_KUMULATIF_STOK_RAPORU_123_BURAK_TD[],3,0)</f>
        <v>0</v>
      </c>
      <c r="O1066" s="5">
        <v>12719.99</v>
      </c>
      <c r="P1066" s="1">
        <v>38159.97</v>
      </c>
      <c r="Q1066" s="1">
        <v>37.029400000000003</v>
      </c>
      <c r="R1066" s="6">
        <v>343.51</v>
      </c>
      <c r="S1066" s="2" t="str">
        <f>IFERROR(#REF!/AA_SIPARIS_SATINALMA_RAPORU_YENI_123_22112023[[#This Row],[SIPARIS_EUR_KURU]],"")</f>
        <v/>
      </c>
      <c r="T1066" s="1">
        <v>12719.99</v>
      </c>
      <c r="U1066" s="1">
        <v>38159.97</v>
      </c>
      <c r="V1066" s="2">
        <v>1030.5317</v>
      </c>
      <c r="W1066" s="12" t="s">
        <v>23</v>
      </c>
      <c r="X1066" s="4">
        <v>0</v>
      </c>
      <c r="Y1066" s="3">
        <v>38159.97</v>
      </c>
      <c r="Z1066" s="9" t="s">
        <v>16</v>
      </c>
    </row>
    <row r="1067" spans="1:26" x14ac:dyDescent="0.25">
      <c r="A1067">
        <v>2025</v>
      </c>
      <c r="B1067">
        <v>2</v>
      </c>
      <c r="C1067" s="7">
        <v>45691</v>
      </c>
      <c r="D1067" s="9" t="s">
        <v>630</v>
      </c>
      <c r="E1067" s="9" t="s">
        <v>11883</v>
      </c>
      <c r="F1067" s="9" t="s">
        <v>1626</v>
      </c>
      <c r="G1067" s="9" t="s">
        <v>1627</v>
      </c>
      <c r="H1067" s="9" t="s">
        <v>21</v>
      </c>
      <c r="I1067">
        <v>3</v>
      </c>
      <c r="J1067" s="9" t="s">
        <v>22</v>
      </c>
      <c r="K1067">
        <v>6</v>
      </c>
      <c r="L1067">
        <v>0</v>
      </c>
      <c r="M1067">
        <v>0</v>
      </c>
      <c r="N1067" s="11">
        <f>VLOOKUP(AA_SIPARIS_SATINALMA_RAPORU_YENI_123_22112023[[#This Row],[STOK_KODU]],AA_KUMULATIF_STOK_RAPORU_123_BURAK_TD[],3,0)</f>
        <v>0</v>
      </c>
      <c r="O1067" s="5">
        <v>12719.88</v>
      </c>
      <c r="P1067" s="1">
        <v>38159.64</v>
      </c>
      <c r="Q1067" s="1">
        <v>37.146099999999997</v>
      </c>
      <c r="R1067" s="6">
        <v>342.43</v>
      </c>
      <c r="S1067" s="2" t="str">
        <f>IFERROR(#REF!/AA_SIPARIS_SATINALMA_RAPORU_YENI_123_22112023[[#This Row],[SIPARIS_EUR_KURU]],"")</f>
        <v/>
      </c>
      <c r="T1067" s="1">
        <v>12719.88</v>
      </c>
      <c r="U1067" s="1">
        <v>76319.28</v>
      </c>
      <c r="V1067" s="2">
        <v>1006.941</v>
      </c>
      <c r="W1067" s="12" t="s">
        <v>29</v>
      </c>
      <c r="X1067" s="4">
        <v>0</v>
      </c>
      <c r="Y1067" s="3">
        <v>38159.64</v>
      </c>
      <c r="Z1067" s="9" t="s">
        <v>16</v>
      </c>
    </row>
    <row r="1068" spans="1:26" x14ac:dyDescent="0.25">
      <c r="A1068">
        <v>2025</v>
      </c>
      <c r="B1068">
        <v>2</v>
      </c>
      <c r="C1068" s="7">
        <v>45691</v>
      </c>
      <c r="D1068" s="9" t="s">
        <v>630</v>
      </c>
      <c r="E1068" s="9" t="s">
        <v>11883</v>
      </c>
      <c r="F1068" s="9" t="s">
        <v>1626</v>
      </c>
      <c r="G1068" s="9" t="s">
        <v>1627</v>
      </c>
      <c r="H1068" s="9" t="s">
        <v>21</v>
      </c>
      <c r="I1068">
        <v>3</v>
      </c>
      <c r="J1068" s="9" t="s">
        <v>22</v>
      </c>
      <c r="K1068">
        <v>6</v>
      </c>
      <c r="L1068">
        <v>0</v>
      </c>
      <c r="M1068">
        <v>0</v>
      </c>
      <c r="N1068" s="11">
        <f>VLOOKUP(AA_SIPARIS_SATINALMA_RAPORU_YENI_123_22112023[[#This Row],[STOK_KODU]],AA_KUMULATIF_STOK_RAPORU_123_BURAK_TD[],3,0)</f>
        <v>0</v>
      </c>
      <c r="O1068" s="5">
        <v>12719.88</v>
      </c>
      <c r="P1068" s="1">
        <v>38159.64</v>
      </c>
      <c r="Q1068" s="1">
        <v>37.146099999999997</v>
      </c>
      <c r="R1068" s="6">
        <v>342.43</v>
      </c>
      <c r="S1068" s="2" t="str">
        <f>IFERROR(#REF!/AA_SIPARIS_SATINALMA_RAPORU_YENI_123_22112023[[#This Row],[SIPARIS_EUR_KURU]],"")</f>
        <v/>
      </c>
      <c r="T1068" s="1">
        <v>12719.88</v>
      </c>
      <c r="U1068" s="1">
        <v>76319.28</v>
      </c>
      <c r="V1068" s="2">
        <v>1028.5174</v>
      </c>
      <c r="W1068" s="12" t="s">
        <v>23</v>
      </c>
      <c r="X1068" s="4">
        <v>0</v>
      </c>
      <c r="Y1068" s="3">
        <v>38159.64</v>
      </c>
      <c r="Z1068" s="9" t="s">
        <v>16</v>
      </c>
    </row>
    <row r="1069" spans="1:26" x14ac:dyDescent="0.25">
      <c r="A1069">
        <v>2024</v>
      </c>
      <c r="B1069">
        <v>1</v>
      </c>
      <c r="C1069" s="7">
        <v>45307</v>
      </c>
      <c r="D1069" s="9" t="s">
        <v>630</v>
      </c>
      <c r="E1069" s="9" t="s">
        <v>11883</v>
      </c>
      <c r="F1069" s="9" t="s">
        <v>1022</v>
      </c>
      <c r="G1069" s="9" t="s">
        <v>1023</v>
      </c>
      <c r="H1069" s="9" t="s">
        <v>21</v>
      </c>
      <c r="I1069">
        <v>10</v>
      </c>
      <c r="J1069" s="9" t="s">
        <v>22</v>
      </c>
      <c r="K1069">
        <v>10</v>
      </c>
      <c r="L1069">
        <v>0</v>
      </c>
      <c r="M1069">
        <v>2</v>
      </c>
      <c r="N1069" s="11">
        <f>VLOOKUP(AA_SIPARIS_SATINALMA_RAPORU_YENI_123_22112023[[#This Row],[STOK_KODU]],AA_KUMULATIF_STOK_RAPORU_123_BURAK_TD[],3,0)</f>
        <v>1</v>
      </c>
      <c r="O1069" s="5">
        <v>3812.5</v>
      </c>
      <c r="P1069" s="1">
        <v>38125</v>
      </c>
      <c r="Q1069" s="1">
        <v>32.903599999999997</v>
      </c>
      <c r="R1069" s="6">
        <v>115.87</v>
      </c>
      <c r="S1069" s="2" t="str">
        <f>IFERROR(#REF!/AA_SIPARIS_SATINALMA_RAPORU_YENI_123_22112023[[#This Row],[SIPARIS_EUR_KURU]],"")</f>
        <v/>
      </c>
      <c r="T1069" s="1">
        <v>3812.5</v>
      </c>
      <c r="U1069" s="1">
        <v>38125</v>
      </c>
      <c r="V1069" s="2">
        <v>1249.873</v>
      </c>
      <c r="W1069" s="12" t="s">
        <v>29</v>
      </c>
      <c r="X1069" s="4">
        <v>0</v>
      </c>
      <c r="Y1069" s="3">
        <v>38125</v>
      </c>
      <c r="Z1069" s="9" t="s">
        <v>16</v>
      </c>
    </row>
    <row r="1070" spans="1:26" x14ac:dyDescent="0.25">
      <c r="A1070">
        <v>2024</v>
      </c>
      <c r="B1070">
        <v>10</v>
      </c>
      <c r="C1070" s="7">
        <v>45576</v>
      </c>
      <c r="D1070" s="9" t="s">
        <v>152</v>
      </c>
      <c r="E1070" s="9" t="s">
        <v>153</v>
      </c>
      <c r="F1070" s="9" t="s">
        <v>1260</v>
      </c>
      <c r="G1070" s="9" t="s">
        <v>1261</v>
      </c>
      <c r="H1070" s="9" t="s">
        <v>97</v>
      </c>
      <c r="I1070">
        <v>20</v>
      </c>
      <c r="J1070" s="9" t="s">
        <v>22</v>
      </c>
      <c r="K1070">
        <v>20</v>
      </c>
      <c r="L1070">
        <v>0</v>
      </c>
      <c r="M1070">
        <v>0</v>
      </c>
      <c r="N1070" s="11">
        <f>VLOOKUP(AA_SIPARIS_SATINALMA_RAPORU_YENI_123_22112023[[#This Row],[STOK_KODU]],AA_KUMULATIF_STOK_RAPORU_123_BURAK_TD[],3,0)</f>
        <v>0</v>
      </c>
      <c r="O1070" s="5">
        <v>1904.6613</v>
      </c>
      <c r="P1070" s="1">
        <v>38093.230000000003</v>
      </c>
      <c r="Q1070" s="1">
        <v>37.346299999999999</v>
      </c>
      <c r="R1070" s="6">
        <v>51</v>
      </c>
      <c r="S1070" s="2" t="str">
        <f>IFERROR(#REF!/AA_SIPARIS_SATINALMA_RAPORU_YENI_123_22112023[[#This Row],[SIPARIS_EUR_KURU]],"")</f>
        <v/>
      </c>
      <c r="T1070" s="1">
        <v>1923.72</v>
      </c>
      <c r="U1070" s="1">
        <v>38474.400000000001</v>
      </c>
      <c r="V1070" s="2">
        <v>1026.4521</v>
      </c>
      <c r="W1070" s="12" t="s">
        <v>45</v>
      </c>
      <c r="X1070" s="4">
        <v>37.346299999999999</v>
      </c>
      <c r="Y1070" s="3">
        <v>1020</v>
      </c>
      <c r="Z1070" s="9" t="s">
        <v>16</v>
      </c>
    </row>
    <row r="1071" spans="1:26" x14ac:dyDescent="0.25">
      <c r="A1071">
        <v>2024</v>
      </c>
      <c r="B1071">
        <v>2</v>
      </c>
      <c r="C1071" s="7">
        <v>45328</v>
      </c>
      <c r="D1071" s="9" t="s">
        <v>62</v>
      </c>
      <c r="E1071" s="9" t="s">
        <v>63</v>
      </c>
      <c r="F1071" s="9" t="s">
        <v>83</v>
      </c>
      <c r="G1071" s="9" t="s">
        <v>84</v>
      </c>
      <c r="H1071" s="9" t="s">
        <v>44</v>
      </c>
      <c r="I1071">
        <v>1</v>
      </c>
      <c r="J1071" s="9" t="s">
        <v>22</v>
      </c>
      <c r="K1071">
        <v>1</v>
      </c>
      <c r="L1071">
        <v>0</v>
      </c>
      <c r="M1071">
        <v>0</v>
      </c>
      <c r="N1071" s="11">
        <f>VLOOKUP(AA_SIPARIS_SATINALMA_RAPORU_YENI_123_22112023[[#This Row],[STOK_KODU]],AA_KUMULATIF_STOK_RAPORU_123_BURAK_TD[],3,0)</f>
        <v>0</v>
      </c>
      <c r="O1071" s="5">
        <v>38080.18</v>
      </c>
      <c r="P1071" s="1">
        <v>38080.18</v>
      </c>
      <c r="Q1071" s="1">
        <v>32.805199999999999</v>
      </c>
      <c r="R1071" s="6">
        <v>1160.8</v>
      </c>
      <c r="S1071" s="2" t="str">
        <f>IFERROR(#REF!/AA_SIPARIS_SATINALMA_RAPORU_YENI_123_22112023[[#This Row],[SIPARIS_EUR_KURU]],"")</f>
        <v/>
      </c>
      <c r="T1071" s="1">
        <v>38080.18</v>
      </c>
      <c r="U1071" s="1">
        <v>38080.18</v>
      </c>
      <c r="V1071" s="2">
        <v>1152.0700999999999</v>
      </c>
      <c r="W1071" s="12" t="s">
        <v>29</v>
      </c>
      <c r="X1071" s="4">
        <v>0</v>
      </c>
      <c r="Y1071" s="3">
        <v>38080.18</v>
      </c>
      <c r="Z1071" s="9" t="s">
        <v>16</v>
      </c>
    </row>
    <row r="1072" spans="1:26" x14ac:dyDescent="0.25">
      <c r="A1072">
        <v>2025</v>
      </c>
      <c r="B1072">
        <v>8</v>
      </c>
      <c r="C1072" s="7">
        <v>45877</v>
      </c>
      <c r="D1072" s="9" t="s">
        <v>17</v>
      </c>
      <c r="E1072" s="9" t="s">
        <v>18</v>
      </c>
      <c r="F1072" s="9" t="s">
        <v>38</v>
      </c>
      <c r="G1072" s="9" t="s">
        <v>39</v>
      </c>
      <c r="H1072" s="9" t="s">
        <v>21</v>
      </c>
      <c r="I1072">
        <v>7</v>
      </c>
      <c r="J1072" s="9" t="s">
        <v>22</v>
      </c>
      <c r="K1072">
        <v>7</v>
      </c>
      <c r="L1072">
        <v>0</v>
      </c>
      <c r="M1072">
        <v>0</v>
      </c>
      <c r="N1072" s="11">
        <f>VLOOKUP(AA_SIPARIS_SATINALMA_RAPORU_YENI_123_22112023[[#This Row],[STOK_KODU]],AA_KUMULATIF_STOK_RAPORU_123_BURAK_TD[],3,0)</f>
        <v>2</v>
      </c>
      <c r="O1072" s="5">
        <v>5434.1749280000004</v>
      </c>
      <c r="P1072" s="1">
        <v>38039.224496000003</v>
      </c>
      <c r="Q1072" s="1">
        <v>47.367199999999997</v>
      </c>
      <c r="R1072" s="6">
        <v>114.72</v>
      </c>
      <c r="S1072" s="2" t="str">
        <f>IFERROR(#REF!/AA_SIPARIS_SATINALMA_RAPORU_YENI_123_22112023[[#This Row],[SIPARIS_EUR_KURU]],"")</f>
        <v/>
      </c>
      <c r="T1072" s="1">
        <v>5456.6578573174993</v>
      </c>
      <c r="U1072" s="1">
        <v>38196.605001222495</v>
      </c>
      <c r="V1072" s="2">
        <v>808.83029999999997</v>
      </c>
      <c r="W1072" s="12" t="s">
        <v>23</v>
      </c>
      <c r="X1072" s="4">
        <v>40.580800000000004</v>
      </c>
      <c r="Y1072" s="3">
        <v>937.34</v>
      </c>
      <c r="Z1072" s="9" t="s">
        <v>16</v>
      </c>
    </row>
    <row r="1073" spans="1:26" x14ac:dyDescent="0.25">
      <c r="A1073">
        <v>2024</v>
      </c>
      <c r="B1073">
        <v>2</v>
      </c>
      <c r="C1073" s="7">
        <v>45328</v>
      </c>
      <c r="D1073" s="9" t="s">
        <v>17</v>
      </c>
      <c r="E1073" s="9" t="s">
        <v>18</v>
      </c>
      <c r="F1073" s="9" t="s">
        <v>215</v>
      </c>
      <c r="G1073" s="9" t="s">
        <v>216</v>
      </c>
      <c r="H1073" s="9" t="s">
        <v>21</v>
      </c>
      <c r="I1073">
        <v>10</v>
      </c>
      <c r="J1073" s="9" t="s">
        <v>22</v>
      </c>
      <c r="K1073">
        <v>10</v>
      </c>
      <c r="L1073">
        <v>0</v>
      </c>
      <c r="M1073">
        <v>0</v>
      </c>
      <c r="N1073" s="11">
        <f>VLOOKUP(AA_SIPARIS_SATINALMA_RAPORU_YENI_123_22112023[[#This Row],[STOK_KODU]],AA_KUMULATIF_STOK_RAPORU_123_BURAK_TD[],3,0)</f>
        <v>3</v>
      </c>
      <c r="O1073" s="5">
        <v>3803.5295999999998</v>
      </c>
      <c r="P1073" s="1">
        <v>38035.300000000003</v>
      </c>
      <c r="Q1073" s="1">
        <v>32.805199999999999</v>
      </c>
      <c r="R1073" s="6">
        <v>115.94</v>
      </c>
      <c r="S1073" s="2" t="str">
        <f>IFERROR(#REF!/AA_SIPARIS_SATINALMA_RAPORU_YENI_123_22112023[[#This Row],[SIPARIS_EUR_KURU]],"")</f>
        <v/>
      </c>
      <c r="T1073" s="1">
        <v>3831.3599999999997</v>
      </c>
      <c r="U1073" s="1">
        <v>38313.599999999999</v>
      </c>
      <c r="V1073" s="2">
        <v>1164.2959000000001</v>
      </c>
      <c r="W1073" s="12" t="s">
        <v>23</v>
      </c>
      <c r="X1073" s="4">
        <v>30.477</v>
      </c>
      <c r="Y1073" s="3">
        <v>1248</v>
      </c>
      <c r="Z1073" s="9" t="s">
        <v>16</v>
      </c>
    </row>
    <row r="1074" spans="1:26" x14ac:dyDescent="0.25">
      <c r="A1074">
        <v>2024</v>
      </c>
      <c r="B1074">
        <v>4</v>
      </c>
      <c r="C1074" s="7">
        <v>45400</v>
      </c>
      <c r="D1074" s="9" t="s">
        <v>152</v>
      </c>
      <c r="E1074" s="9" t="s">
        <v>153</v>
      </c>
      <c r="F1074" s="9" t="s">
        <v>302</v>
      </c>
      <c r="G1074" s="9" t="s">
        <v>11576</v>
      </c>
      <c r="H1074" s="9" t="s">
        <v>44</v>
      </c>
      <c r="I1074">
        <v>17</v>
      </c>
      <c r="J1074" s="9" t="s">
        <v>22</v>
      </c>
      <c r="K1074">
        <v>17</v>
      </c>
      <c r="L1074">
        <v>0</v>
      </c>
      <c r="M1074">
        <v>0</v>
      </c>
      <c r="N1074" s="11">
        <f>VLOOKUP(AA_SIPARIS_SATINALMA_RAPORU_YENI_123_22112023[[#This Row],[STOK_KODU]],AA_KUMULATIF_STOK_RAPORU_123_BURAK_TD[],3,0)</f>
        <v>0</v>
      </c>
      <c r="O1074" s="5">
        <v>2237.32368</v>
      </c>
      <c r="P1074" s="1">
        <v>38034.5</v>
      </c>
      <c r="Q1074" s="1">
        <v>34.526600000000002</v>
      </c>
      <c r="R1074" s="6">
        <v>64.8</v>
      </c>
      <c r="S1074" s="2" t="str">
        <f>IFERROR(#REF!/AA_SIPARIS_SATINALMA_RAPORU_YENI_123_22112023[[#This Row],[SIPARIS_EUR_KURU]],"")</f>
        <v/>
      </c>
      <c r="T1074" s="1">
        <v>2255.04</v>
      </c>
      <c r="U1074" s="1">
        <v>38335.68</v>
      </c>
      <c r="V1074" s="2">
        <v>1106.1804999999999</v>
      </c>
      <c r="W1074" s="12" t="s">
        <v>45</v>
      </c>
      <c r="X1074" s="4">
        <v>34.526600000000002</v>
      </c>
      <c r="Y1074" s="3">
        <v>1101.5999999999999</v>
      </c>
      <c r="Z1074" s="9" t="s">
        <v>16</v>
      </c>
    </row>
    <row r="1075" spans="1:26" x14ac:dyDescent="0.25">
      <c r="A1075">
        <v>2024</v>
      </c>
      <c r="B1075">
        <v>11</v>
      </c>
      <c r="C1075" s="7">
        <v>45614</v>
      </c>
      <c r="D1075" s="9" t="s">
        <v>9792</v>
      </c>
      <c r="E1075" s="9" t="s">
        <v>9793</v>
      </c>
      <c r="F1075" s="9" t="s">
        <v>626</v>
      </c>
      <c r="G1075" s="9" t="s">
        <v>627</v>
      </c>
      <c r="H1075" s="9" t="s">
        <v>44</v>
      </c>
      <c r="I1075">
        <v>2</v>
      </c>
      <c r="J1075" s="9" t="s">
        <v>22</v>
      </c>
      <c r="K1075">
        <v>2</v>
      </c>
      <c r="L1075">
        <v>0</v>
      </c>
      <c r="M1075">
        <v>0</v>
      </c>
      <c r="N1075" s="11">
        <f>VLOOKUP(AA_SIPARIS_SATINALMA_RAPORU_YENI_123_22112023[[#This Row],[STOK_KODU]],AA_KUMULATIF_STOK_RAPORU_123_BURAK_TD[],3,0)</f>
        <v>0</v>
      </c>
      <c r="O1075" s="5">
        <v>19000</v>
      </c>
      <c r="P1075" s="1">
        <v>38000</v>
      </c>
      <c r="Q1075" s="1">
        <v>36.276600000000002</v>
      </c>
      <c r="R1075" s="6">
        <v>523.75</v>
      </c>
      <c r="S1075" s="2" t="str">
        <f>IFERROR(#REF!/AA_SIPARIS_SATINALMA_RAPORU_YENI_123_22112023[[#This Row],[SIPARIS_EUR_KURU]],"")</f>
        <v/>
      </c>
      <c r="T1075" s="1">
        <v>19000</v>
      </c>
      <c r="U1075" s="1">
        <v>38000</v>
      </c>
      <c r="V1075" s="2">
        <v>1047.5072</v>
      </c>
      <c r="W1075" s="12" t="s">
        <v>29</v>
      </c>
      <c r="X1075" s="4">
        <v>0</v>
      </c>
      <c r="Y1075" s="3">
        <v>38000</v>
      </c>
      <c r="Z1075" s="9" t="s">
        <v>16</v>
      </c>
    </row>
    <row r="1076" spans="1:26" x14ac:dyDescent="0.25">
      <c r="A1076">
        <v>2024</v>
      </c>
      <c r="B1076">
        <v>7</v>
      </c>
      <c r="C1076" s="7">
        <v>45495</v>
      </c>
      <c r="D1076" s="9" t="s">
        <v>869</v>
      </c>
      <c r="E1076" s="9" t="s">
        <v>870</v>
      </c>
      <c r="F1076" s="9" t="s">
        <v>871</v>
      </c>
      <c r="G1076" s="9" t="s">
        <v>872</v>
      </c>
      <c r="H1076" s="9" t="s">
        <v>97</v>
      </c>
      <c r="I1076">
        <v>2</v>
      </c>
      <c r="J1076" s="9" t="s">
        <v>22</v>
      </c>
      <c r="K1076">
        <v>2</v>
      </c>
      <c r="L1076">
        <v>0</v>
      </c>
      <c r="M1076">
        <v>0</v>
      </c>
      <c r="N1076" s="11">
        <f>VLOOKUP(AA_SIPARIS_SATINALMA_RAPORU_YENI_123_22112023[[#This Row],[STOK_KODU]],AA_KUMULATIF_STOK_RAPORU_123_BURAK_TD[],3,0)</f>
        <v>0</v>
      </c>
      <c r="O1076" s="5">
        <v>19000</v>
      </c>
      <c r="P1076" s="1">
        <v>38000</v>
      </c>
      <c r="Q1076" s="1">
        <v>35.9251</v>
      </c>
      <c r="R1076" s="6">
        <v>528.88</v>
      </c>
      <c r="S1076" s="2" t="str">
        <f>IFERROR(#REF!/AA_SIPARIS_SATINALMA_RAPORU_YENI_123_22112023[[#This Row],[SIPARIS_EUR_KURU]],"")</f>
        <v/>
      </c>
      <c r="T1076" s="1">
        <v>19000</v>
      </c>
      <c r="U1076" s="1">
        <v>38000</v>
      </c>
      <c r="V1076" s="2">
        <v>1861.4494</v>
      </c>
      <c r="W1076" s="12" t="s">
        <v>29</v>
      </c>
      <c r="X1076" s="4">
        <v>0</v>
      </c>
      <c r="Y1076" s="3">
        <v>38000</v>
      </c>
      <c r="Z1076" s="9" t="s">
        <v>16</v>
      </c>
    </row>
    <row r="1077" spans="1:26" x14ac:dyDescent="0.25">
      <c r="A1077">
        <v>2023</v>
      </c>
      <c r="B1077">
        <v>4</v>
      </c>
      <c r="C1077" s="7">
        <v>45041</v>
      </c>
      <c r="D1077" s="9" t="s">
        <v>1230</v>
      </c>
      <c r="E1077" s="9" t="s">
        <v>1231</v>
      </c>
      <c r="F1077" s="9" t="s">
        <v>1232</v>
      </c>
      <c r="G1077" s="9" t="s">
        <v>1233</v>
      </c>
      <c r="H1077" s="9" t="s">
        <v>55</v>
      </c>
      <c r="I1077">
        <v>20</v>
      </c>
      <c r="J1077" s="9" t="s">
        <v>22</v>
      </c>
      <c r="K1077">
        <v>20</v>
      </c>
      <c r="L1077">
        <v>0</v>
      </c>
      <c r="M1077">
        <v>0</v>
      </c>
      <c r="N1077" s="11">
        <f>VLOOKUP(AA_SIPARIS_SATINALMA_RAPORU_YENI_123_22112023[[#This Row],[STOK_KODU]],AA_KUMULATIF_STOK_RAPORU_123_BURAK_TD[],3,0)</f>
        <v>7</v>
      </c>
      <c r="O1077" s="5">
        <v>1893.6449150000001</v>
      </c>
      <c r="P1077" s="1">
        <v>37872.9</v>
      </c>
      <c r="Q1077" s="1">
        <v>21.320399999999999</v>
      </c>
      <c r="R1077" s="6">
        <v>88.82</v>
      </c>
      <c r="S1077" s="2" t="str">
        <f>IFERROR(#REF!/AA_SIPARIS_SATINALMA_RAPORU_YENI_123_22112023[[#This Row],[SIPARIS_EUR_KURU]],"")</f>
        <v/>
      </c>
      <c r="T1077" s="1">
        <v>1893.645</v>
      </c>
      <c r="U1077" s="1">
        <v>37872.9</v>
      </c>
      <c r="V1077" s="2">
        <v>1776.3690999999999</v>
      </c>
      <c r="W1077" s="12" t="s">
        <v>29</v>
      </c>
      <c r="X1077" s="4">
        <v>0</v>
      </c>
      <c r="Y1077" s="3">
        <v>37872.9</v>
      </c>
      <c r="Z1077" s="9" t="s">
        <v>16</v>
      </c>
    </row>
    <row r="1078" spans="1:26" x14ac:dyDescent="0.25">
      <c r="A1078">
        <v>2023</v>
      </c>
      <c r="B1078">
        <v>11</v>
      </c>
      <c r="C1078" s="7">
        <v>45250</v>
      </c>
      <c r="D1078" s="9" t="s">
        <v>386</v>
      </c>
      <c r="E1078" s="9" t="s">
        <v>387</v>
      </c>
      <c r="F1078" s="9" t="s">
        <v>1828</v>
      </c>
      <c r="G1078" s="9" t="s">
        <v>1829</v>
      </c>
      <c r="H1078" s="9" t="s">
        <v>44</v>
      </c>
      <c r="I1078">
        <v>4</v>
      </c>
      <c r="J1078" s="9" t="s">
        <v>22</v>
      </c>
      <c r="K1078">
        <v>4</v>
      </c>
      <c r="L1078">
        <v>0</v>
      </c>
      <c r="M1078">
        <v>0</v>
      </c>
      <c r="N1078" s="11">
        <f>VLOOKUP(AA_SIPARIS_SATINALMA_RAPORU_YENI_123_22112023[[#This Row],[STOK_KODU]],AA_KUMULATIF_STOK_RAPORU_123_BURAK_TD[],3,0)</f>
        <v>0</v>
      </c>
      <c r="O1078" s="5">
        <v>9457.5360000000001</v>
      </c>
      <c r="P1078" s="1">
        <v>37830.14</v>
      </c>
      <c r="Q1078" s="1">
        <v>31.108599999999999</v>
      </c>
      <c r="R1078" s="6">
        <v>304.02</v>
      </c>
      <c r="S1078" s="2" t="str">
        <f>IFERROR(#REF!/AA_SIPARIS_SATINALMA_RAPORU_YENI_123_22112023[[#This Row],[SIPARIS_EUR_KURU]],"")</f>
        <v/>
      </c>
      <c r="T1078" s="1">
        <v>9833.6049999999996</v>
      </c>
      <c r="U1078" s="1">
        <v>38981.050000000003</v>
      </c>
      <c r="V1078" s="2">
        <v>603.86289999999997</v>
      </c>
      <c r="W1078" s="12" t="s">
        <v>23</v>
      </c>
      <c r="X1078" s="4">
        <v>28.659199999999998</v>
      </c>
      <c r="Y1078" s="3">
        <v>660</v>
      </c>
      <c r="Z1078" s="9" t="s">
        <v>16</v>
      </c>
    </row>
    <row r="1079" spans="1:26" x14ac:dyDescent="0.25">
      <c r="A1079">
        <v>2024</v>
      </c>
      <c r="B1079">
        <v>9</v>
      </c>
      <c r="C1079" s="7">
        <v>45553</v>
      </c>
      <c r="D1079" s="9" t="s">
        <v>152</v>
      </c>
      <c r="E1079" s="9" t="s">
        <v>153</v>
      </c>
      <c r="F1079" s="9" t="s">
        <v>920</v>
      </c>
      <c r="G1079" s="9" t="s">
        <v>921</v>
      </c>
      <c r="H1079" s="9" t="s">
        <v>44</v>
      </c>
      <c r="I1079">
        <v>20</v>
      </c>
      <c r="J1079" s="9" t="s">
        <v>22</v>
      </c>
      <c r="K1079">
        <v>20</v>
      </c>
      <c r="L1079">
        <v>0</v>
      </c>
      <c r="M1079">
        <v>0</v>
      </c>
      <c r="N1079" s="11">
        <f>VLOOKUP(AA_SIPARIS_SATINALMA_RAPORU_YENI_123_22112023[[#This Row],[STOK_KODU]],AA_KUMULATIF_STOK_RAPORU_123_BURAK_TD[],3,0)</f>
        <v>0</v>
      </c>
      <c r="O1079" s="5">
        <v>1891.2750000000001</v>
      </c>
      <c r="P1079" s="1">
        <v>37825.5</v>
      </c>
      <c r="Q1079" s="1">
        <v>37.825499999999998</v>
      </c>
      <c r="R1079" s="6">
        <v>50</v>
      </c>
      <c r="S1079" s="2" t="str">
        <f>IFERROR(#REF!/AA_SIPARIS_SATINALMA_RAPORU_YENI_123_22112023[[#This Row],[SIPARIS_EUR_KURU]],"")</f>
        <v/>
      </c>
      <c r="T1079" s="1">
        <v>1899</v>
      </c>
      <c r="U1079" s="1">
        <v>37980</v>
      </c>
      <c r="V1079" s="2">
        <v>1002.9232</v>
      </c>
      <c r="W1079" s="12" t="s">
        <v>45</v>
      </c>
      <c r="X1079" s="4">
        <v>37.825499999999998</v>
      </c>
      <c r="Y1079" s="3">
        <v>1000</v>
      </c>
      <c r="Z1079" s="9" t="s">
        <v>16</v>
      </c>
    </row>
    <row r="1080" spans="1:26" x14ac:dyDescent="0.25">
      <c r="A1080">
        <v>2026</v>
      </c>
      <c r="B1080">
        <v>2</v>
      </c>
      <c r="C1080" s="7">
        <v>46062</v>
      </c>
      <c r="D1080" s="9" t="s">
        <v>58</v>
      </c>
      <c r="E1080" s="9" t="s">
        <v>59</v>
      </c>
      <c r="F1080" s="9" t="s">
        <v>896</v>
      </c>
      <c r="G1080" s="9" t="s">
        <v>897</v>
      </c>
      <c r="H1080" s="9" t="s">
        <v>21</v>
      </c>
      <c r="I1080">
        <v>3</v>
      </c>
      <c r="J1080" s="9" t="s">
        <v>22</v>
      </c>
      <c r="K1080">
        <v>3</v>
      </c>
      <c r="L1080">
        <v>0</v>
      </c>
      <c r="M1080">
        <v>0</v>
      </c>
      <c r="N1080" s="11">
        <f>VLOOKUP(AA_SIPARIS_SATINALMA_RAPORU_YENI_123_22112023[[#This Row],[STOK_KODU]],AA_KUMULATIF_STOK_RAPORU_123_BURAK_TD[],3,0)</f>
        <v>1</v>
      </c>
      <c r="O1080" s="5">
        <v>12601.06</v>
      </c>
      <c r="P1080" s="1">
        <v>37803.18</v>
      </c>
      <c r="Q1080" s="1">
        <v>51.243699999999997</v>
      </c>
      <c r="R1080" s="6">
        <v>245.9</v>
      </c>
      <c r="S1080" s="2" t="str">
        <f>IFERROR(#REF!/AA_SIPARIS_SATINALMA_RAPORU_YENI_123_22112023[[#This Row],[SIPARIS_EUR_KURU]],"")</f>
        <v/>
      </c>
      <c r="T1080" s="1">
        <v>12601.06</v>
      </c>
      <c r="U1080" s="1">
        <v>37803.18</v>
      </c>
      <c r="V1080" s="2">
        <v>729.03959999999995</v>
      </c>
      <c r="W1080" s="12" t="s">
        <v>29</v>
      </c>
      <c r="X1080" s="4">
        <v>0</v>
      </c>
      <c r="Y1080" s="3">
        <v>37803.18</v>
      </c>
      <c r="Z1080" s="9" t="s">
        <v>16</v>
      </c>
    </row>
    <row r="1081" spans="1:26" x14ac:dyDescent="0.25">
      <c r="A1081">
        <v>2024</v>
      </c>
      <c r="B1081">
        <v>8</v>
      </c>
      <c r="C1081" s="7">
        <v>45506</v>
      </c>
      <c r="D1081" s="9" t="s">
        <v>104</v>
      </c>
      <c r="E1081" s="9" t="s">
        <v>105</v>
      </c>
      <c r="F1081" s="9" t="s">
        <v>126</v>
      </c>
      <c r="G1081" s="9" t="s">
        <v>127</v>
      </c>
      <c r="H1081" s="9" t="s">
        <v>108</v>
      </c>
      <c r="I1081">
        <v>26</v>
      </c>
      <c r="J1081" s="9" t="s">
        <v>22</v>
      </c>
      <c r="K1081">
        <v>26</v>
      </c>
      <c r="L1081">
        <v>0</v>
      </c>
      <c r="M1081">
        <v>0</v>
      </c>
      <c r="N1081" s="11">
        <f>VLOOKUP(AA_SIPARIS_SATINALMA_RAPORU_YENI_123_22112023[[#This Row],[STOK_KODU]],AA_KUMULATIF_STOK_RAPORU_123_BURAK_TD[],3,0)</f>
        <v>0</v>
      </c>
      <c r="O1081" s="5">
        <v>1452.5</v>
      </c>
      <c r="P1081" s="1">
        <v>37765</v>
      </c>
      <c r="Q1081" s="1">
        <v>35.700499999999998</v>
      </c>
      <c r="R1081" s="6">
        <v>40.69</v>
      </c>
      <c r="S1081" s="2" t="str">
        <f>IFERROR(#REF!/AA_SIPARIS_SATINALMA_RAPORU_YENI_123_22112023[[#This Row],[SIPARIS_EUR_KURU]],"")</f>
        <v/>
      </c>
      <c r="T1081" s="1">
        <v>1452.7438461538461</v>
      </c>
      <c r="U1081" s="1">
        <v>37771.339999999997</v>
      </c>
      <c r="V1081" s="2">
        <v>1035.4467999999999</v>
      </c>
      <c r="W1081" s="12" t="s">
        <v>29</v>
      </c>
      <c r="X1081" s="4">
        <v>0</v>
      </c>
      <c r="Y1081" s="3">
        <v>37771.339999999997</v>
      </c>
      <c r="Z1081" s="9" t="s">
        <v>16</v>
      </c>
    </row>
    <row r="1082" spans="1:26" x14ac:dyDescent="0.25">
      <c r="A1082">
        <v>2024</v>
      </c>
      <c r="B1082">
        <v>2</v>
      </c>
      <c r="C1082" s="7">
        <v>45348</v>
      </c>
      <c r="D1082" s="9" t="s">
        <v>250</v>
      </c>
      <c r="E1082" s="9" t="s">
        <v>251</v>
      </c>
      <c r="F1082" s="9" t="s">
        <v>266</v>
      </c>
      <c r="G1082" s="9" t="s">
        <v>267</v>
      </c>
      <c r="H1082" s="9" t="s">
        <v>52</v>
      </c>
      <c r="I1082">
        <v>225</v>
      </c>
      <c r="J1082" s="9" t="s">
        <v>68</v>
      </c>
      <c r="K1082">
        <v>225</v>
      </c>
      <c r="L1082">
        <v>0</v>
      </c>
      <c r="M1082">
        <v>0</v>
      </c>
      <c r="N1082" s="11">
        <f>VLOOKUP(AA_SIPARIS_SATINALMA_RAPORU_YENI_123_22112023[[#This Row],[STOK_KODU]],AA_KUMULATIF_STOK_RAPORU_123_BURAK_TD[],3,0)</f>
        <v>0</v>
      </c>
      <c r="O1082" s="5">
        <v>167.81</v>
      </c>
      <c r="P1082" s="1">
        <v>37757.25</v>
      </c>
      <c r="Q1082" s="1">
        <v>33.561999999999998</v>
      </c>
      <c r="R1082" s="6">
        <v>5</v>
      </c>
      <c r="S1082" s="2" t="str">
        <f>IFERROR(#REF!/AA_SIPARIS_SATINALMA_RAPORU_YENI_123_22112023[[#This Row],[SIPARIS_EUR_KURU]],"")</f>
        <v/>
      </c>
      <c r="T1082" s="1">
        <v>168.41951111111112</v>
      </c>
      <c r="U1082" s="1">
        <v>37894.39</v>
      </c>
      <c r="V1082" s="2">
        <v>1129.0862</v>
      </c>
      <c r="W1082" s="12" t="s">
        <v>45</v>
      </c>
      <c r="X1082" s="4">
        <v>33.561999999999998</v>
      </c>
      <c r="Y1082" s="3">
        <v>1125</v>
      </c>
      <c r="Z1082" s="9" t="s">
        <v>16</v>
      </c>
    </row>
    <row r="1083" spans="1:26" x14ac:dyDescent="0.25">
      <c r="A1083">
        <v>2023</v>
      </c>
      <c r="B1083">
        <v>3</v>
      </c>
      <c r="C1083" s="7">
        <v>45012</v>
      </c>
      <c r="D1083" s="9" t="s">
        <v>1495</v>
      </c>
      <c r="E1083" s="9" t="s">
        <v>1496</v>
      </c>
      <c r="F1083" s="9" t="s">
        <v>488</v>
      </c>
      <c r="G1083" s="9" t="s">
        <v>489</v>
      </c>
      <c r="H1083" s="9" t="s">
        <v>52</v>
      </c>
      <c r="I1083">
        <v>400</v>
      </c>
      <c r="J1083" s="9" t="s">
        <v>68</v>
      </c>
      <c r="K1083">
        <v>400</v>
      </c>
      <c r="L1083">
        <v>0</v>
      </c>
      <c r="M1083">
        <v>0</v>
      </c>
      <c r="N1083" s="11">
        <f>VLOOKUP(AA_SIPARIS_SATINALMA_RAPORU_YENI_123_22112023[[#This Row],[STOK_KODU]],AA_KUMULATIF_STOK_RAPORU_123_BURAK_TD[],3,0)</f>
        <v>0</v>
      </c>
      <c r="O1083" s="5">
        <v>94.233644999999996</v>
      </c>
      <c r="P1083" s="1">
        <v>37693.46</v>
      </c>
      <c r="Q1083" s="1">
        <v>20.505500000000001</v>
      </c>
      <c r="R1083" s="6">
        <v>4.5999999999999996</v>
      </c>
      <c r="S1083" s="2" t="str">
        <f>IFERROR(#REF!/AA_SIPARIS_SATINALMA_RAPORU_YENI_123_22112023[[#This Row],[SIPARIS_EUR_KURU]],"")</f>
        <v/>
      </c>
      <c r="T1083" s="1">
        <v>94.403425000000013</v>
      </c>
      <c r="U1083" s="1">
        <v>37761.370000000003</v>
      </c>
      <c r="V1083" s="2">
        <v>1841.5239999999999</v>
      </c>
      <c r="W1083" s="12" t="s">
        <v>23</v>
      </c>
      <c r="X1083" s="4">
        <v>19.037099999999999</v>
      </c>
      <c r="Y1083" s="3">
        <v>1980</v>
      </c>
      <c r="Z1083" s="9" t="s">
        <v>16</v>
      </c>
    </row>
    <row r="1084" spans="1:26" x14ac:dyDescent="0.25">
      <c r="A1084">
        <v>2024</v>
      </c>
      <c r="B1084">
        <v>5</v>
      </c>
      <c r="C1084" s="7">
        <v>45420</v>
      </c>
      <c r="D1084" s="9" t="s">
        <v>17</v>
      </c>
      <c r="E1084" s="9" t="s">
        <v>18</v>
      </c>
      <c r="F1084" s="9" t="s">
        <v>38</v>
      </c>
      <c r="G1084" s="9" t="s">
        <v>39</v>
      </c>
      <c r="H1084" s="9" t="s">
        <v>21</v>
      </c>
      <c r="I1084">
        <v>9</v>
      </c>
      <c r="J1084" s="9" t="s">
        <v>22</v>
      </c>
      <c r="K1084">
        <v>9</v>
      </c>
      <c r="L1084">
        <v>0</v>
      </c>
      <c r="M1084">
        <v>0</v>
      </c>
      <c r="N1084" s="11">
        <f>VLOOKUP(AA_SIPARIS_SATINALMA_RAPORU_YENI_123_22112023[[#This Row],[STOK_KODU]],AA_KUMULATIF_STOK_RAPORU_123_BURAK_TD[],3,0)</f>
        <v>2</v>
      </c>
      <c r="O1084" s="5">
        <v>4186.9489999999996</v>
      </c>
      <c r="P1084" s="1">
        <v>37682.54</v>
      </c>
      <c r="Q1084" s="1">
        <v>34.6708</v>
      </c>
      <c r="R1084" s="6">
        <v>120.76</v>
      </c>
      <c r="S1084" s="2" t="str">
        <f>IFERROR(#REF!/AA_SIPARIS_SATINALMA_RAPORU_YENI_123_22112023[[#This Row],[SIPARIS_EUR_KURU]],"")</f>
        <v/>
      </c>
      <c r="T1084" s="1">
        <v>4225.0644444444442</v>
      </c>
      <c r="U1084" s="1">
        <v>38025.58</v>
      </c>
      <c r="V1084" s="2">
        <v>1098.7670000000001</v>
      </c>
      <c r="W1084" s="12" t="s">
        <v>23</v>
      </c>
      <c r="X1084" s="4">
        <v>32.207299999999996</v>
      </c>
      <c r="Y1084" s="3">
        <v>1170</v>
      </c>
      <c r="Z1084" s="9" t="s">
        <v>16</v>
      </c>
    </row>
    <row r="1085" spans="1:26" x14ac:dyDescent="0.25">
      <c r="A1085">
        <v>2025</v>
      </c>
      <c r="B1085">
        <v>1</v>
      </c>
      <c r="C1085" s="7">
        <v>45671</v>
      </c>
      <c r="D1085" s="9" t="s">
        <v>630</v>
      </c>
      <c r="E1085" s="9" t="s">
        <v>11883</v>
      </c>
      <c r="F1085" s="9" t="s">
        <v>1626</v>
      </c>
      <c r="G1085" s="9" t="s">
        <v>1627</v>
      </c>
      <c r="H1085" s="9" t="s">
        <v>21</v>
      </c>
      <c r="I1085">
        <v>3</v>
      </c>
      <c r="J1085" s="9" t="s">
        <v>22</v>
      </c>
      <c r="K1085">
        <v>3</v>
      </c>
      <c r="L1085">
        <v>0</v>
      </c>
      <c r="M1085">
        <v>0</v>
      </c>
      <c r="N1085" s="11">
        <f>VLOOKUP(AA_SIPARIS_SATINALMA_RAPORU_YENI_123_22112023[[#This Row],[STOK_KODU]],AA_KUMULATIF_STOK_RAPORU_123_BURAK_TD[],3,0)</f>
        <v>0</v>
      </c>
      <c r="O1085" s="5">
        <v>12543.15</v>
      </c>
      <c r="P1085" s="1">
        <v>37629.449999999997</v>
      </c>
      <c r="Q1085" s="1">
        <v>36.155500000000004</v>
      </c>
      <c r="R1085" s="6">
        <v>346.92</v>
      </c>
      <c r="S1085" s="2" t="str">
        <f>IFERROR(#REF!/AA_SIPARIS_SATINALMA_RAPORU_YENI_123_22112023[[#This Row],[SIPARIS_EUR_KURU]],"")</f>
        <v/>
      </c>
      <c r="T1085" s="1">
        <v>12543.216666666667</v>
      </c>
      <c r="U1085" s="1">
        <v>37629.65</v>
      </c>
      <c r="V1085" s="2">
        <v>1008.6404</v>
      </c>
      <c r="W1085" s="12" t="s">
        <v>23</v>
      </c>
      <c r="X1085" s="4">
        <v>0</v>
      </c>
      <c r="Y1085" s="3">
        <v>37629.65</v>
      </c>
      <c r="Z1085" s="9" t="s">
        <v>16</v>
      </c>
    </row>
    <row r="1086" spans="1:26" x14ac:dyDescent="0.25">
      <c r="A1086">
        <v>2023</v>
      </c>
      <c r="B1086">
        <v>11</v>
      </c>
      <c r="C1086" s="7">
        <v>45243</v>
      </c>
      <c r="D1086" s="9" t="s">
        <v>198</v>
      </c>
      <c r="E1086" s="9" t="s">
        <v>199</v>
      </c>
      <c r="F1086" s="9" t="s">
        <v>200</v>
      </c>
      <c r="G1086" s="9" t="s">
        <v>201</v>
      </c>
      <c r="H1086" s="9" t="s">
        <v>108</v>
      </c>
      <c r="I1086">
        <v>3.65</v>
      </c>
      <c r="J1086" s="9" t="s">
        <v>202</v>
      </c>
      <c r="K1086">
        <v>3.65</v>
      </c>
      <c r="L1086">
        <v>0</v>
      </c>
      <c r="M1086">
        <v>0</v>
      </c>
      <c r="N1086" s="11">
        <f>VLOOKUP(AA_SIPARIS_SATINALMA_RAPORU_YENI_123_22112023[[#This Row],[STOK_KODU]],AA_KUMULATIF_STOK_RAPORU_123_BURAK_TD[],3,0)</f>
        <v>4.4408920985006262E-16</v>
      </c>
      <c r="O1086" s="5">
        <v>10300</v>
      </c>
      <c r="P1086" s="1">
        <v>37595</v>
      </c>
      <c r="Q1086" s="1">
        <v>30.404699999999998</v>
      </c>
      <c r="R1086" s="6">
        <v>338.76</v>
      </c>
      <c r="S1086" s="2" t="str">
        <f>IFERROR(#REF!/AA_SIPARIS_SATINALMA_RAPORU_YENI_123_22112023[[#This Row],[SIPARIS_EUR_KURU]],"")</f>
        <v/>
      </c>
      <c r="T1086" s="1">
        <v>10285.890410958904</v>
      </c>
      <c r="U1086" s="1">
        <v>37543.5</v>
      </c>
      <c r="V1086" s="2">
        <v>1207.9245000000001</v>
      </c>
      <c r="W1086" s="12" t="s">
        <v>29</v>
      </c>
      <c r="X1086" s="4">
        <v>0</v>
      </c>
      <c r="Y1086" s="3">
        <v>37543.5</v>
      </c>
      <c r="Z1086" s="9" t="s">
        <v>16</v>
      </c>
    </row>
    <row r="1087" spans="1:26" x14ac:dyDescent="0.25">
      <c r="A1087">
        <v>2024</v>
      </c>
      <c r="B1087">
        <v>9</v>
      </c>
      <c r="C1087" s="7">
        <v>45546</v>
      </c>
      <c r="D1087" s="9" t="s">
        <v>62</v>
      </c>
      <c r="E1087" s="9" t="s">
        <v>63</v>
      </c>
      <c r="F1087" s="9" t="s">
        <v>75</v>
      </c>
      <c r="G1087" s="9" t="s">
        <v>76</v>
      </c>
      <c r="H1087" s="9" t="s">
        <v>21</v>
      </c>
      <c r="I1087">
        <v>10</v>
      </c>
      <c r="J1087" s="9" t="s">
        <v>22</v>
      </c>
      <c r="K1087">
        <v>10</v>
      </c>
      <c r="L1087">
        <v>0</v>
      </c>
      <c r="M1087">
        <v>0</v>
      </c>
      <c r="N1087" s="11">
        <f>VLOOKUP(AA_SIPARIS_SATINALMA_RAPORU_YENI_123_22112023[[#This Row],[STOK_KODU]],AA_KUMULATIF_STOK_RAPORU_123_BURAK_TD[],3,0)</f>
        <v>0</v>
      </c>
      <c r="O1087" s="5">
        <v>3759.07</v>
      </c>
      <c r="P1087" s="1">
        <v>37590.699999999997</v>
      </c>
      <c r="Q1087" s="1">
        <v>37.523099999999999</v>
      </c>
      <c r="R1087" s="6">
        <v>100.18</v>
      </c>
      <c r="S1087" s="2" t="str">
        <f>IFERROR(#REF!/AA_SIPARIS_SATINALMA_RAPORU_YENI_123_22112023[[#This Row],[SIPARIS_EUR_KURU]],"")</f>
        <v/>
      </c>
      <c r="T1087" s="1">
        <v>3759.0699999999997</v>
      </c>
      <c r="U1087" s="1">
        <v>37590.699999999997</v>
      </c>
      <c r="V1087" s="2">
        <v>1001.8016</v>
      </c>
      <c r="W1087" s="12" t="s">
        <v>29</v>
      </c>
      <c r="X1087" s="4">
        <v>0</v>
      </c>
      <c r="Y1087" s="3">
        <v>37590.699999999997</v>
      </c>
      <c r="Z1087" s="9" t="s">
        <v>16</v>
      </c>
    </row>
    <row r="1088" spans="1:26" x14ac:dyDescent="0.25">
      <c r="A1088">
        <v>2024</v>
      </c>
      <c r="B1088">
        <v>2</v>
      </c>
      <c r="C1088" s="7">
        <v>45344</v>
      </c>
      <c r="D1088" s="9" t="s">
        <v>148</v>
      </c>
      <c r="E1088" s="9" t="s">
        <v>149</v>
      </c>
      <c r="F1088" s="9" t="s">
        <v>2170</v>
      </c>
      <c r="G1088" s="9" t="s">
        <v>2171</v>
      </c>
      <c r="H1088" s="9" t="s">
        <v>44</v>
      </c>
      <c r="I1088">
        <v>3</v>
      </c>
      <c r="J1088" s="9" t="s">
        <v>22</v>
      </c>
      <c r="K1088">
        <v>3</v>
      </c>
      <c r="L1088">
        <v>0</v>
      </c>
      <c r="M1088">
        <v>0</v>
      </c>
      <c r="N1088" s="11">
        <f>VLOOKUP(AA_SIPARIS_SATINALMA_RAPORU_YENI_123_22112023[[#This Row],[STOK_KODU]],AA_KUMULATIF_STOK_RAPORU_123_BURAK_TD[],3,0)</f>
        <v>0</v>
      </c>
      <c r="O1088" s="5">
        <v>12522.4125</v>
      </c>
      <c r="P1088" s="1">
        <v>37567.24</v>
      </c>
      <c r="Q1088" s="1">
        <v>33.393099999999997</v>
      </c>
      <c r="R1088" s="6">
        <v>375</v>
      </c>
      <c r="S1088" s="2" t="str">
        <f>IFERROR(#REF!/AA_SIPARIS_SATINALMA_RAPORU_YENI_123_22112023[[#This Row],[SIPARIS_EUR_KURU]],"")</f>
        <v/>
      </c>
      <c r="T1088" s="1">
        <v>12678.75</v>
      </c>
      <c r="U1088" s="1">
        <v>38036.25</v>
      </c>
      <c r="V1088" s="2">
        <v>1139.0452</v>
      </c>
      <c r="W1088" s="12" t="s">
        <v>45</v>
      </c>
      <c r="X1088" s="4">
        <v>33.393099999999997</v>
      </c>
      <c r="Y1088" s="3">
        <v>1125</v>
      </c>
      <c r="Z1088" s="9" t="s">
        <v>16</v>
      </c>
    </row>
    <row r="1089" spans="1:26" x14ac:dyDescent="0.25">
      <c r="A1089">
        <v>2024</v>
      </c>
      <c r="B1089">
        <v>9</v>
      </c>
      <c r="C1089" s="7">
        <v>45538</v>
      </c>
      <c r="D1089" s="9" t="s">
        <v>250</v>
      </c>
      <c r="E1089" s="9" t="s">
        <v>251</v>
      </c>
      <c r="F1089" s="9" t="s">
        <v>252</v>
      </c>
      <c r="G1089" s="9" t="s">
        <v>253</v>
      </c>
      <c r="H1089" s="9" t="s">
        <v>52</v>
      </c>
      <c r="I1089">
        <v>200</v>
      </c>
      <c r="J1089" s="9" t="s">
        <v>68</v>
      </c>
      <c r="K1089">
        <v>200</v>
      </c>
      <c r="L1089">
        <v>0</v>
      </c>
      <c r="M1089">
        <v>0</v>
      </c>
      <c r="N1089" s="11">
        <f>VLOOKUP(AA_SIPARIS_SATINALMA_RAPORU_YENI_123_22112023[[#This Row],[STOK_KODU]],AA_KUMULATIF_STOK_RAPORU_123_BURAK_TD[],3,0)</f>
        <v>0</v>
      </c>
      <c r="O1089" s="5">
        <v>187.673</v>
      </c>
      <c r="P1089" s="1">
        <v>37534.6</v>
      </c>
      <c r="Q1089" s="1">
        <v>37.534599999999998</v>
      </c>
      <c r="R1089" s="6">
        <v>5</v>
      </c>
      <c r="S1089" s="2" t="str">
        <f>IFERROR(#REF!/AA_SIPARIS_SATINALMA_RAPORU_YENI_123_22112023[[#This Row],[SIPARIS_EUR_KURU]],"")</f>
        <v/>
      </c>
      <c r="T1089" s="1">
        <v>187.16099999999997</v>
      </c>
      <c r="U1089" s="1">
        <v>37432.199999999997</v>
      </c>
      <c r="V1089" s="2">
        <v>1000</v>
      </c>
      <c r="W1089" s="12" t="s">
        <v>45</v>
      </c>
      <c r="X1089" s="4">
        <v>37.534599999999998</v>
      </c>
      <c r="Y1089" s="3">
        <v>1000</v>
      </c>
      <c r="Z1089" s="9" t="s">
        <v>16</v>
      </c>
    </row>
    <row r="1090" spans="1:26" x14ac:dyDescent="0.25">
      <c r="A1090">
        <v>2024</v>
      </c>
      <c r="B1090">
        <v>7</v>
      </c>
      <c r="C1090" s="7">
        <v>45481</v>
      </c>
      <c r="D1090" s="9" t="s">
        <v>279</v>
      </c>
      <c r="E1090" s="9" t="s">
        <v>280</v>
      </c>
      <c r="F1090" s="9" t="s">
        <v>317</v>
      </c>
      <c r="G1090" s="9" t="s">
        <v>318</v>
      </c>
      <c r="H1090" s="9" t="s">
        <v>44</v>
      </c>
      <c r="I1090">
        <v>6</v>
      </c>
      <c r="J1090" s="9" t="s">
        <v>22</v>
      </c>
      <c r="K1090">
        <v>6</v>
      </c>
      <c r="L1090">
        <v>0</v>
      </c>
      <c r="M1090">
        <v>0</v>
      </c>
      <c r="N1090" s="11">
        <f>VLOOKUP(AA_SIPARIS_SATINALMA_RAPORU_YENI_123_22112023[[#This Row],[STOK_KODU]],AA_KUMULATIF_STOK_RAPORU_123_BURAK_TD[],3,0)</f>
        <v>8</v>
      </c>
      <c r="O1090" s="5">
        <v>6254.1035876699998</v>
      </c>
      <c r="P1090" s="1">
        <v>37524.620000000003</v>
      </c>
      <c r="Q1090" s="1">
        <v>35.320500000000003</v>
      </c>
      <c r="R1090" s="6">
        <v>177.07</v>
      </c>
      <c r="S1090" s="2" t="str">
        <f>IFERROR(#REF!/AA_SIPARIS_SATINALMA_RAPORU_YENI_123_22112023[[#This Row],[SIPARIS_EUR_KURU]],"")</f>
        <v/>
      </c>
      <c r="T1090" s="1">
        <v>6314.2883333333339</v>
      </c>
      <c r="U1090" s="1">
        <v>37885.730000000003</v>
      </c>
      <c r="V1090" s="2">
        <v>1064.7682</v>
      </c>
      <c r="W1090" s="12" t="s">
        <v>23</v>
      </c>
      <c r="X1090" s="4">
        <v>32.630099999999999</v>
      </c>
      <c r="Y1090" s="3">
        <v>1150</v>
      </c>
      <c r="Z1090" s="9" t="s">
        <v>16</v>
      </c>
    </row>
    <row r="1091" spans="1:26" x14ac:dyDescent="0.25">
      <c r="A1091">
        <v>2025</v>
      </c>
      <c r="B1091">
        <v>7</v>
      </c>
      <c r="C1091" s="7">
        <v>45868</v>
      </c>
      <c r="D1091" s="9" t="s">
        <v>62</v>
      </c>
      <c r="E1091" s="9" t="s">
        <v>63</v>
      </c>
      <c r="F1091" s="9" t="s">
        <v>75</v>
      </c>
      <c r="G1091" s="9" t="s">
        <v>76</v>
      </c>
      <c r="H1091" s="9" t="s">
        <v>21</v>
      </c>
      <c r="I1091">
        <v>8</v>
      </c>
      <c r="J1091" s="9" t="s">
        <v>22</v>
      </c>
      <c r="K1091">
        <v>8</v>
      </c>
      <c r="L1091">
        <v>0</v>
      </c>
      <c r="M1091">
        <v>0</v>
      </c>
      <c r="N1091" s="11">
        <f>VLOOKUP(AA_SIPARIS_SATINALMA_RAPORU_YENI_123_22112023[[#This Row],[STOK_KODU]],AA_KUMULATIF_STOK_RAPORU_123_BURAK_TD[],3,0)</f>
        <v>0</v>
      </c>
      <c r="O1091" s="5">
        <v>4688.58</v>
      </c>
      <c r="P1091" s="1">
        <v>37508.639999999999</v>
      </c>
      <c r="Q1091" s="1"/>
      <c r="R1091" s="6"/>
      <c r="S1091" s="2" t="str">
        <f>IFERROR(#REF!/AA_SIPARIS_SATINALMA_RAPORU_YENI_123_22112023[[#This Row],[SIPARIS_EUR_KURU]],"")</f>
        <v/>
      </c>
      <c r="T1091" s="1">
        <v>4688.58</v>
      </c>
      <c r="U1091" s="1">
        <v>37508.639999999999</v>
      </c>
      <c r="V1091" s="2">
        <v>801.44100000000003</v>
      </c>
      <c r="W1091" s="12" t="s">
        <v>29</v>
      </c>
      <c r="X1091" s="4">
        <v>0</v>
      </c>
      <c r="Y1091" s="3">
        <v>37508.639999999999</v>
      </c>
      <c r="Z1091" s="9" t="s">
        <v>16</v>
      </c>
    </row>
    <row r="1092" spans="1:26" x14ac:dyDescent="0.25">
      <c r="A1092">
        <v>2025</v>
      </c>
      <c r="B1092">
        <v>6</v>
      </c>
      <c r="C1092" s="7">
        <v>45819</v>
      </c>
      <c r="D1092" s="9" t="s">
        <v>279</v>
      </c>
      <c r="E1092" s="9" t="s">
        <v>280</v>
      </c>
      <c r="F1092" s="9" t="s">
        <v>317</v>
      </c>
      <c r="G1092" s="9" t="s">
        <v>318</v>
      </c>
      <c r="H1092" s="9" t="s">
        <v>44</v>
      </c>
      <c r="I1092">
        <v>5</v>
      </c>
      <c r="J1092" s="9" t="s">
        <v>22</v>
      </c>
      <c r="K1092">
        <v>5</v>
      </c>
      <c r="L1092">
        <v>0</v>
      </c>
      <c r="M1092">
        <v>0</v>
      </c>
      <c r="N1092" s="11">
        <f>VLOOKUP(AA_SIPARIS_SATINALMA_RAPORU_YENI_123_22112023[[#This Row],[STOK_KODU]],AA_KUMULATIF_STOK_RAPORU_123_BURAK_TD[],3,0)</f>
        <v>8</v>
      </c>
      <c r="O1092" s="5">
        <v>7501.5471379500004</v>
      </c>
      <c r="P1092" s="1">
        <v>37507.74</v>
      </c>
      <c r="Q1092" s="1">
        <v>44.6599</v>
      </c>
      <c r="R1092" s="6">
        <v>167.97</v>
      </c>
      <c r="S1092" s="2" t="str">
        <f>IFERROR(#REF!/AA_SIPARIS_SATINALMA_RAPORU_YENI_123_22112023[[#This Row],[SIPARIS_EUR_KURU]],"")</f>
        <v/>
      </c>
      <c r="T1092" s="1">
        <v>7515.06</v>
      </c>
      <c r="U1092" s="1">
        <v>37575.300000000003</v>
      </c>
      <c r="V1092" s="2">
        <v>841.3655</v>
      </c>
      <c r="W1092" s="12" t="s">
        <v>23</v>
      </c>
      <c r="X1092" s="4">
        <v>39.138500000000001</v>
      </c>
      <c r="Y1092" s="3">
        <v>958.33</v>
      </c>
      <c r="Z1092" s="9" t="s">
        <v>16</v>
      </c>
    </row>
    <row r="1093" spans="1:26" x14ac:dyDescent="0.25">
      <c r="A1093">
        <v>2025</v>
      </c>
      <c r="B1093">
        <v>8</v>
      </c>
      <c r="C1093" s="7">
        <v>45873</v>
      </c>
      <c r="D1093" s="9" t="s">
        <v>760</v>
      </c>
      <c r="E1093" s="9" t="s">
        <v>12248</v>
      </c>
      <c r="F1093" s="9" t="s">
        <v>466</v>
      </c>
      <c r="G1093" s="9" t="s">
        <v>467</v>
      </c>
      <c r="H1093" s="9" t="s">
        <v>116</v>
      </c>
      <c r="I1093">
        <v>150</v>
      </c>
      <c r="J1093" s="9" t="s">
        <v>117</v>
      </c>
      <c r="K1093">
        <v>150</v>
      </c>
      <c r="L1093">
        <v>0</v>
      </c>
      <c r="M1093">
        <v>0</v>
      </c>
      <c r="N1093" s="11">
        <f>VLOOKUP(AA_SIPARIS_SATINALMA_RAPORU_YENI_123_22112023[[#This Row],[STOK_KODU]],AA_KUMULATIF_STOK_RAPORU_123_BURAK_TD[],3,0)</f>
        <v>200</v>
      </c>
      <c r="O1093" s="5">
        <v>250</v>
      </c>
      <c r="P1093" s="1">
        <v>37500</v>
      </c>
      <c r="Q1093" s="1">
        <v>46.240699999999997</v>
      </c>
      <c r="R1093" s="6">
        <v>5.41</v>
      </c>
      <c r="S1093" s="2" t="str">
        <f>IFERROR(#REF!/AA_SIPARIS_SATINALMA_RAPORU_YENI_123_22112023[[#This Row],[SIPARIS_EUR_KURU]],"")</f>
        <v/>
      </c>
      <c r="T1093" s="1">
        <v>260</v>
      </c>
      <c r="U1093" s="1">
        <v>39000</v>
      </c>
      <c r="V1093" s="2">
        <v>829.05700000000002</v>
      </c>
      <c r="W1093" s="12" t="s">
        <v>29</v>
      </c>
      <c r="X1093" s="4">
        <v>0</v>
      </c>
      <c r="Y1093" s="3">
        <v>39000</v>
      </c>
      <c r="Z1093" s="9" t="s">
        <v>16</v>
      </c>
    </row>
    <row r="1094" spans="1:26" x14ac:dyDescent="0.25">
      <c r="A1094">
        <v>2023</v>
      </c>
      <c r="B1094">
        <v>10</v>
      </c>
      <c r="C1094" s="7">
        <v>45205</v>
      </c>
      <c r="D1094" s="9" t="s">
        <v>2893</v>
      </c>
      <c r="E1094" s="9" t="s">
        <v>2894</v>
      </c>
      <c r="F1094" s="9" t="s">
        <v>2895</v>
      </c>
      <c r="G1094" s="9" t="s">
        <v>2896</v>
      </c>
      <c r="H1094" s="9" t="s">
        <v>449</v>
      </c>
      <c r="I1094">
        <v>10</v>
      </c>
      <c r="J1094" s="9" t="s">
        <v>22</v>
      </c>
      <c r="K1094">
        <v>10</v>
      </c>
      <c r="L1094">
        <v>0</v>
      </c>
      <c r="M1094">
        <v>0</v>
      </c>
      <c r="N1094" s="11">
        <f>VLOOKUP(AA_SIPARIS_SATINALMA_RAPORU_YENI_123_22112023[[#This Row],[STOK_KODU]],AA_KUMULATIF_STOK_RAPORU_123_BURAK_TD[],3,0)</f>
        <v>0</v>
      </c>
      <c r="O1094" s="5">
        <v>3750</v>
      </c>
      <c r="P1094" s="1">
        <v>37500</v>
      </c>
      <c r="Q1094" s="1">
        <v>28.9346</v>
      </c>
      <c r="R1094" s="6">
        <v>129.6</v>
      </c>
      <c r="S1094" s="2" t="str">
        <f>IFERROR(#REF!/AA_SIPARIS_SATINALMA_RAPORU_YENI_123_22112023[[#This Row],[SIPARIS_EUR_KURU]],"")</f>
        <v/>
      </c>
      <c r="T1094" s="1">
        <v>3750</v>
      </c>
      <c r="U1094" s="1">
        <v>37500</v>
      </c>
      <c r="V1094" s="2">
        <v>1296.0262</v>
      </c>
      <c r="W1094" s="12" t="s">
        <v>29</v>
      </c>
      <c r="X1094" s="4">
        <v>0</v>
      </c>
      <c r="Y1094" s="3">
        <v>37500</v>
      </c>
      <c r="Z1094" s="9" t="s">
        <v>16</v>
      </c>
    </row>
    <row r="1095" spans="1:26" x14ac:dyDescent="0.25">
      <c r="A1095">
        <v>2023</v>
      </c>
      <c r="B1095">
        <v>3</v>
      </c>
      <c r="C1095" s="7">
        <v>45001</v>
      </c>
      <c r="D1095" s="9" t="s">
        <v>1863</v>
      </c>
      <c r="E1095" s="9" t="s">
        <v>1864</v>
      </c>
      <c r="F1095" s="9" t="s">
        <v>3642</v>
      </c>
      <c r="G1095" s="9" t="s">
        <v>3643</v>
      </c>
      <c r="H1095" s="9" t="s">
        <v>97</v>
      </c>
      <c r="I1095">
        <v>10</v>
      </c>
      <c r="J1095" s="9" t="s">
        <v>22</v>
      </c>
      <c r="K1095">
        <v>10</v>
      </c>
      <c r="L1095">
        <v>0</v>
      </c>
      <c r="M1095">
        <v>0</v>
      </c>
      <c r="N1095" s="11">
        <f>VLOOKUP(AA_SIPARIS_SATINALMA_RAPORU_YENI_123_22112023[[#This Row],[STOK_KODU]],AA_KUMULATIF_STOK_RAPORU_123_BURAK_TD[],3,0)</f>
        <v>0</v>
      </c>
      <c r="O1095" s="5">
        <v>3750</v>
      </c>
      <c r="P1095" s="1">
        <v>37500</v>
      </c>
      <c r="Q1095" s="1">
        <v>20.252300000000002</v>
      </c>
      <c r="R1095" s="6">
        <v>185.16</v>
      </c>
      <c r="S1095" s="2" t="str">
        <f>IFERROR(#REF!/AA_SIPARIS_SATINALMA_RAPORU_YENI_123_22112023[[#This Row],[SIPARIS_EUR_KURU]],"")</f>
        <v/>
      </c>
      <c r="T1095" s="1">
        <v>3750</v>
      </c>
      <c r="U1095" s="1">
        <v>37500</v>
      </c>
      <c r="V1095" s="2">
        <v>1851.6415</v>
      </c>
      <c r="W1095" s="12" t="s">
        <v>29</v>
      </c>
      <c r="X1095" s="4">
        <v>0</v>
      </c>
      <c r="Y1095" s="3">
        <v>37500</v>
      </c>
      <c r="Z1095" s="9" t="s">
        <v>16</v>
      </c>
    </row>
    <row r="1096" spans="1:26" x14ac:dyDescent="0.25">
      <c r="A1096">
        <v>2024</v>
      </c>
      <c r="B1096">
        <v>9</v>
      </c>
      <c r="C1096" s="7">
        <v>45565</v>
      </c>
      <c r="D1096" s="9" t="s">
        <v>17</v>
      </c>
      <c r="E1096" s="9" t="s">
        <v>18</v>
      </c>
      <c r="F1096" s="9" t="s">
        <v>215</v>
      </c>
      <c r="G1096" s="9" t="s">
        <v>216</v>
      </c>
      <c r="H1096" s="9" t="s">
        <v>21</v>
      </c>
      <c r="I1096">
        <v>10</v>
      </c>
      <c r="J1096" s="9" t="s">
        <v>22</v>
      </c>
      <c r="K1096">
        <v>10</v>
      </c>
      <c r="L1096">
        <v>0</v>
      </c>
      <c r="M1096">
        <v>0</v>
      </c>
      <c r="N1096" s="11">
        <f>VLOOKUP(AA_SIPARIS_SATINALMA_RAPORU_YENI_123_22112023[[#This Row],[STOK_KODU]],AA_KUMULATIF_STOK_RAPORU_123_BURAK_TD[],3,0)</f>
        <v>3</v>
      </c>
      <c r="O1096" s="5">
        <v>3749.9</v>
      </c>
      <c r="P1096" s="1">
        <v>37499</v>
      </c>
      <c r="Q1096" s="1">
        <v>38.018000000000001</v>
      </c>
      <c r="R1096" s="6">
        <v>98.63</v>
      </c>
      <c r="S1096" s="2" t="str">
        <f>IFERROR(#REF!/AA_SIPARIS_SATINALMA_RAPORU_YENI_123_22112023[[#This Row],[SIPARIS_EUR_KURU]],"")</f>
        <v/>
      </c>
      <c r="T1096" s="1">
        <v>3762</v>
      </c>
      <c r="U1096" s="1">
        <v>37620</v>
      </c>
      <c r="V1096" s="2">
        <v>985.55460000000005</v>
      </c>
      <c r="W1096" s="12" t="s">
        <v>23</v>
      </c>
      <c r="X1096" s="4">
        <v>34.090000000000003</v>
      </c>
      <c r="Y1096" s="3">
        <v>1100</v>
      </c>
      <c r="Z1096" s="9" t="s">
        <v>16</v>
      </c>
    </row>
    <row r="1097" spans="1:26" x14ac:dyDescent="0.25">
      <c r="A1097">
        <v>2025</v>
      </c>
      <c r="B1097">
        <v>4</v>
      </c>
      <c r="C1097" s="7">
        <v>45751</v>
      </c>
      <c r="D1097" s="9" t="s">
        <v>17</v>
      </c>
      <c r="E1097" s="9" t="s">
        <v>18</v>
      </c>
      <c r="F1097" s="9" t="s">
        <v>38</v>
      </c>
      <c r="G1097" s="9" t="s">
        <v>39</v>
      </c>
      <c r="H1097" s="9" t="s">
        <v>21</v>
      </c>
      <c r="I1097">
        <v>8</v>
      </c>
      <c r="J1097" s="9" t="s">
        <v>22</v>
      </c>
      <c r="K1097">
        <v>8</v>
      </c>
      <c r="L1097">
        <v>0</v>
      </c>
      <c r="M1097">
        <v>0</v>
      </c>
      <c r="N1097" s="11">
        <f>VLOOKUP(AA_SIPARIS_SATINALMA_RAPORU_YENI_123_22112023[[#This Row],[STOK_KODU]],AA_KUMULATIF_STOK_RAPORU_123_BURAK_TD[],3,0)</f>
        <v>2</v>
      </c>
      <c r="O1097" s="5">
        <v>4685.6328750000002</v>
      </c>
      <c r="P1097" s="1">
        <v>37485.06</v>
      </c>
      <c r="Q1097" s="1">
        <v>41.74</v>
      </c>
      <c r="R1097" s="6">
        <v>112.26</v>
      </c>
      <c r="S1097" s="2" t="str">
        <f>IFERROR(#REF!/AA_SIPARIS_SATINALMA_RAPORU_YENI_123_22112023[[#This Row],[SIPARIS_EUR_KURU]],"")</f>
        <v/>
      </c>
      <c r="T1097" s="1">
        <v>4727.25</v>
      </c>
      <c r="U1097" s="1">
        <v>37818</v>
      </c>
      <c r="V1097" s="2">
        <v>903.20270000000005</v>
      </c>
      <c r="W1097" s="12" t="s">
        <v>23</v>
      </c>
      <c r="X1097" s="4">
        <v>37.863700000000001</v>
      </c>
      <c r="Y1097" s="3">
        <v>990</v>
      </c>
      <c r="Z1097" s="9" t="s">
        <v>16</v>
      </c>
    </row>
    <row r="1098" spans="1:26" x14ac:dyDescent="0.25">
      <c r="A1098">
        <v>2024</v>
      </c>
      <c r="B1098">
        <v>1</v>
      </c>
      <c r="C1098" s="7">
        <v>45313</v>
      </c>
      <c r="D1098" s="9" t="s">
        <v>148</v>
      </c>
      <c r="E1098" s="9" t="s">
        <v>149</v>
      </c>
      <c r="F1098" s="9" t="s">
        <v>302</v>
      </c>
      <c r="G1098" s="9" t="s">
        <v>11576</v>
      </c>
      <c r="H1098" s="9" t="s">
        <v>44</v>
      </c>
      <c r="I1098">
        <v>15</v>
      </c>
      <c r="J1098" s="9" t="s">
        <v>22</v>
      </c>
      <c r="K1098">
        <v>15</v>
      </c>
      <c r="L1098">
        <v>0</v>
      </c>
      <c r="M1098">
        <v>0</v>
      </c>
      <c r="N1098" s="11">
        <f>VLOOKUP(AA_SIPARIS_SATINALMA_RAPORU_YENI_123_22112023[[#This Row],[STOK_KODU]],AA_KUMULATIF_STOK_RAPORU_123_BURAK_TD[],3,0)</f>
        <v>0</v>
      </c>
      <c r="O1098" s="5">
        <v>2497.6150200000002</v>
      </c>
      <c r="P1098" s="1">
        <v>37464.230000000003</v>
      </c>
      <c r="Q1098" s="1">
        <v>32.777099999999997</v>
      </c>
      <c r="R1098" s="6">
        <v>76.2</v>
      </c>
      <c r="S1098" s="2" t="str">
        <f>IFERROR(#REF!/AA_SIPARIS_SATINALMA_RAPORU_YENI_123_22112023[[#This Row],[SIPARIS_EUR_KURU]],"")</f>
        <v/>
      </c>
      <c r="T1098" s="1">
        <v>2510.79</v>
      </c>
      <c r="U1098" s="1">
        <v>37661.85</v>
      </c>
      <c r="V1098" s="2">
        <v>1144.1597999999999</v>
      </c>
      <c r="W1098" s="12" t="s">
        <v>45</v>
      </c>
      <c r="X1098" s="4">
        <v>32.777099999999997</v>
      </c>
      <c r="Y1098" s="3">
        <v>1143</v>
      </c>
      <c r="Z1098" s="9" t="s">
        <v>16</v>
      </c>
    </row>
    <row r="1099" spans="1:26" x14ac:dyDescent="0.25">
      <c r="A1099">
        <v>2023</v>
      </c>
      <c r="B1099">
        <v>5</v>
      </c>
      <c r="C1099" s="7">
        <v>45048</v>
      </c>
      <c r="D1099" s="9" t="s">
        <v>180</v>
      </c>
      <c r="E1099" s="9" t="s">
        <v>181</v>
      </c>
      <c r="F1099" s="9" t="s">
        <v>182</v>
      </c>
      <c r="G1099" s="9" t="s">
        <v>183</v>
      </c>
      <c r="H1099" s="9" t="s">
        <v>44</v>
      </c>
      <c r="I1099">
        <v>7</v>
      </c>
      <c r="J1099" s="9" t="s">
        <v>22</v>
      </c>
      <c r="K1099">
        <v>7</v>
      </c>
      <c r="L1099">
        <v>0</v>
      </c>
      <c r="M1099">
        <v>0</v>
      </c>
      <c r="N1099" s="11">
        <f>VLOOKUP(AA_SIPARIS_SATINALMA_RAPORU_YENI_123_22112023[[#This Row],[STOK_KODU]],AA_KUMULATIF_STOK_RAPORU_123_BURAK_TD[],3,0)</f>
        <v>0</v>
      </c>
      <c r="O1099" s="5">
        <v>5349.7257</v>
      </c>
      <c r="P1099" s="1">
        <v>37448.080000000002</v>
      </c>
      <c r="Q1099" s="1">
        <v>21.360399999999998</v>
      </c>
      <c r="R1099" s="6">
        <v>250.45</v>
      </c>
      <c r="S1099" s="2" t="str">
        <f>IFERROR(#REF!/AA_SIPARIS_SATINALMA_RAPORU_YENI_123_22112023[[#This Row],[SIPARIS_EUR_KURU]],"")</f>
        <v/>
      </c>
      <c r="T1099" s="1">
        <v>5349.7257142857143</v>
      </c>
      <c r="U1099" s="1">
        <v>37448.080000000002</v>
      </c>
      <c r="V1099" s="2">
        <v>1753.1543999999999</v>
      </c>
      <c r="W1099" s="12" t="s">
        <v>29</v>
      </c>
      <c r="X1099" s="4">
        <v>0</v>
      </c>
      <c r="Y1099" s="3">
        <v>37448.080000000002</v>
      </c>
      <c r="Z1099" s="9" t="s">
        <v>16</v>
      </c>
    </row>
    <row r="1100" spans="1:26" x14ac:dyDescent="0.25">
      <c r="A1100">
        <v>2025</v>
      </c>
      <c r="B1100">
        <v>6</v>
      </c>
      <c r="C1100" s="7">
        <v>45828</v>
      </c>
      <c r="D1100" s="9" t="s">
        <v>4233</v>
      </c>
      <c r="E1100" s="9" t="s">
        <v>4234</v>
      </c>
      <c r="F1100" s="9" t="s">
        <v>10773</v>
      </c>
      <c r="G1100" s="9" t="s">
        <v>10774</v>
      </c>
      <c r="H1100" s="9" t="s">
        <v>44</v>
      </c>
      <c r="I1100">
        <v>10</v>
      </c>
      <c r="J1100" s="9" t="s">
        <v>22</v>
      </c>
      <c r="K1100">
        <v>10</v>
      </c>
      <c r="L1100">
        <v>0</v>
      </c>
      <c r="M1100">
        <v>0</v>
      </c>
      <c r="N1100" s="11">
        <f>VLOOKUP(AA_SIPARIS_SATINALMA_RAPORU_YENI_123_22112023[[#This Row],[STOK_KODU]],AA_KUMULATIF_STOK_RAPORU_123_BURAK_TD[],3,0)</f>
        <v>6</v>
      </c>
      <c r="O1100" s="5">
        <v>3743.3</v>
      </c>
      <c r="P1100" s="1">
        <v>37433</v>
      </c>
      <c r="Q1100" s="1">
        <v>45.293900000000001</v>
      </c>
      <c r="R1100" s="6">
        <v>82.64</v>
      </c>
      <c r="S1100" s="2" t="str">
        <f>IFERROR(#REF!/AA_SIPARIS_SATINALMA_RAPORU_YENI_123_22112023[[#This Row],[SIPARIS_EUR_KURU]],"")</f>
        <v/>
      </c>
      <c r="T1100" s="1">
        <v>3743.3</v>
      </c>
      <c r="U1100" s="1">
        <v>37433</v>
      </c>
      <c r="V1100" s="2">
        <v>826.44680000000005</v>
      </c>
      <c r="W1100" s="12" t="s">
        <v>45</v>
      </c>
      <c r="X1100" s="4">
        <v>0</v>
      </c>
      <c r="Y1100" s="3">
        <v>37433</v>
      </c>
      <c r="Z1100" s="9" t="s">
        <v>16</v>
      </c>
    </row>
    <row r="1101" spans="1:26" x14ac:dyDescent="0.25">
      <c r="A1101">
        <v>2024</v>
      </c>
      <c r="B1101">
        <v>10</v>
      </c>
      <c r="C1101" s="7">
        <v>45576</v>
      </c>
      <c r="D1101" s="9" t="s">
        <v>152</v>
      </c>
      <c r="E1101" s="9" t="s">
        <v>153</v>
      </c>
      <c r="F1101" s="9" t="s">
        <v>1048</v>
      </c>
      <c r="G1101" s="9" t="s">
        <v>1049</v>
      </c>
      <c r="H1101" s="9" t="s">
        <v>44</v>
      </c>
      <c r="I1101">
        <v>20</v>
      </c>
      <c r="J1101" s="9" t="s">
        <v>22</v>
      </c>
      <c r="K1101">
        <v>20</v>
      </c>
      <c r="L1101">
        <v>0</v>
      </c>
      <c r="M1101">
        <v>0</v>
      </c>
      <c r="N1101" s="11">
        <f>VLOOKUP(AA_SIPARIS_SATINALMA_RAPORU_YENI_123_22112023[[#This Row],[STOK_KODU]],AA_KUMULATIF_STOK_RAPORU_123_BURAK_TD[],3,0)</f>
        <v>0</v>
      </c>
      <c r="O1101" s="5">
        <v>1871.04963</v>
      </c>
      <c r="P1101" s="1">
        <v>37420.99</v>
      </c>
      <c r="Q1101" s="1">
        <v>37.346299999999999</v>
      </c>
      <c r="R1101" s="6">
        <v>50.1</v>
      </c>
      <c r="S1101" s="2" t="str">
        <f>IFERROR(#REF!/AA_SIPARIS_SATINALMA_RAPORU_YENI_123_22112023[[#This Row],[SIPARIS_EUR_KURU]],"")</f>
        <v/>
      </c>
      <c r="T1101" s="1">
        <v>1883.7599999999998</v>
      </c>
      <c r="U1101" s="1">
        <v>37675.199999999997</v>
      </c>
      <c r="V1101" s="2">
        <v>1008.3181</v>
      </c>
      <c r="W1101" s="12" t="s">
        <v>45</v>
      </c>
      <c r="X1101" s="4">
        <v>37.346299999999999</v>
      </c>
      <c r="Y1101" s="3">
        <v>1002</v>
      </c>
      <c r="Z1101" s="9" t="s">
        <v>16</v>
      </c>
    </row>
    <row r="1102" spans="1:26" x14ac:dyDescent="0.25">
      <c r="A1102">
        <v>2025</v>
      </c>
      <c r="B1102">
        <v>2</v>
      </c>
      <c r="C1102" s="7">
        <v>45693</v>
      </c>
      <c r="D1102" s="9" t="s">
        <v>3069</v>
      </c>
      <c r="E1102" s="9" t="s">
        <v>3070</v>
      </c>
      <c r="F1102" s="9" t="s">
        <v>9976</v>
      </c>
      <c r="G1102" s="9" t="s">
        <v>9977</v>
      </c>
      <c r="H1102" s="9" t="s">
        <v>116</v>
      </c>
      <c r="I1102">
        <v>199</v>
      </c>
      <c r="J1102" s="9" t="s">
        <v>3778</v>
      </c>
      <c r="K1102">
        <v>199</v>
      </c>
      <c r="L1102">
        <v>0</v>
      </c>
      <c r="M1102">
        <v>0</v>
      </c>
      <c r="N1102" s="11">
        <f>VLOOKUP(AA_SIPARIS_SATINALMA_RAPORU_YENI_123_22112023[[#This Row],[STOK_KODU]],AA_KUMULATIF_STOK_RAPORU_123_BURAK_TD[],3,0)</f>
        <v>0</v>
      </c>
      <c r="O1102" s="5">
        <v>188</v>
      </c>
      <c r="P1102" s="1">
        <v>37412</v>
      </c>
      <c r="Q1102" s="1">
        <v>37.0822</v>
      </c>
      <c r="R1102" s="6">
        <v>5.07</v>
      </c>
      <c r="S1102" s="2" t="str">
        <f>IFERROR(#REF!/AA_SIPARIS_SATINALMA_RAPORU_YENI_123_22112023[[#This Row],[SIPARIS_EUR_KURU]],"")</f>
        <v/>
      </c>
      <c r="T1102" s="1">
        <v>188</v>
      </c>
      <c r="U1102" s="1">
        <v>37412</v>
      </c>
      <c r="V1102" s="2">
        <v>1008.3662</v>
      </c>
      <c r="W1102" s="12" t="s">
        <v>29</v>
      </c>
      <c r="X1102" s="4">
        <v>0</v>
      </c>
      <c r="Y1102" s="3">
        <v>37412</v>
      </c>
      <c r="Z1102" s="9" t="s">
        <v>16</v>
      </c>
    </row>
    <row r="1103" spans="1:26" x14ac:dyDescent="0.25">
      <c r="A1103">
        <v>2023</v>
      </c>
      <c r="B1103">
        <v>5</v>
      </c>
      <c r="C1103" s="7">
        <v>45075</v>
      </c>
      <c r="D1103" s="9" t="s">
        <v>152</v>
      </c>
      <c r="E1103" s="9" t="s">
        <v>153</v>
      </c>
      <c r="F1103" s="9" t="s">
        <v>2169</v>
      </c>
      <c r="G1103" s="9" t="s">
        <v>11579</v>
      </c>
      <c r="H1103" s="9" t="s">
        <v>44</v>
      </c>
      <c r="I1103">
        <v>10</v>
      </c>
      <c r="J1103" s="9" t="s">
        <v>22</v>
      </c>
      <c r="K1103">
        <v>10</v>
      </c>
      <c r="L1103">
        <v>0</v>
      </c>
      <c r="M1103">
        <v>0</v>
      </c>
      <c r="N1103" s="11">
        <f>VLOOKUP(AA_SIPARIS_SATINALMA_RAPORU_YENI_123_22112023[[#This Row],[STOK_KODU]],AA_KUMULATIF_STOK_RAPORU_123_BURAK_TD[],3,0)</f>
        <v>0</v>
      </c>
      <c r="O1103" s="5">
        <v>3740.8224599999999</v>
      </c>
      <c r="P1103" s="1">
        <v>37408.22</v>
      </c>
      <c r="Q1103" s="1">
        <v>21.4251</v>
      </c>
      <c r="R1103" s="6">
        <v>174.6</v>
      </c>
      <c r="S1103" s="2" t="str">
        <f>IFERROR(#REF!/AA_SIPARIS_SATINALMA_RAPORU_YENI_123_22112023[[#This Row],[SIPARIS_EUR_KURU]],"")</f>
        <v/>
      </c>
      <c r="T1103" s="1">
        <v>4001.8319999999999</v>
      </c>
      <c r="U1103" s="1">
        <v>40018.32</v>
      </c>
      <c r="V1103" s="2">
        <v>1874.3329000000001</v>
      </c>
      <c r="W1103" s="12" t="s">
        <v>45</v>
      </c>
      <c r="X1103" s="4">
        <v>21.4251</v>
      </c>
      <c r="Y1103" s="3">
        <v>1746</v>
      </c>
      <c r="Z1103" s="9" t="s">
        <v>16</v>
      </c>
    </row>
    <row r="1104" spans="1:26" x14ac:dyDescent="0.25">
      <c r="A1104">
        <v>2024</v>
      </c>
      <c r="B1104">
        <v>9</v>
      </c>
      <c r="C1104" s="7">
        <v>45565</v>
      </c>
      <c r="D1104" s="9" t="s">
        <v>1036</v>
      </c>
      <c r="E1104" s="9" t="s">
        <v>1037</v>
      </c>
      <c r="F1104" s="9" t="s">
        <v>1038</v>
      </c>
      <c r="G1104" s="9" t="s">
        <v>1039</v>
      </c>
      <c r="H1104" s="9" t="s">
        <v>52</v>
      </c>
      <c r="I1104">
        <v>150</v>
      </c>
      <c r="J1104" s="9" t="s">
        <v>68</v>
      </c>
      <c r="K1104">
        <v>150</v>
      </c>
      <c r="L1104">
        <v>0</v>
      </c>
      <c r="M1104">
        <v>0</v>
      </c>
      <c r="N1104" s="11">
        <f>VLOOKUP(AA_SIPARIS_SATINALMA_RAPORU_YENI_123_22112023[[#This Row],[STOK_KODU]],AA_KUMULATIF_STOK_RAPORU_123_BURAK_TD[],3,0)</f>
        <v>90</v>
      </c>
      <c r="O1104" s="5">
        <v>249.20533330000001</v>
      </c>
      <c r="P1104" s="1">
        <v>37380.800000000003</v>
      </c>
      <c r="Q1104" s="1">
        <v>38.018000000000001</v>
      </c>
      <c r="R1104" s="6">
        <v>6.55</v>
      </c>
      <c r="S1104" s="2" t="str">
        <f>IFERROR(#REF!/AA_SIPARIS_SATINALMA_RAPORU_YENI_123_22112023[[#This Row],[SIPARIS_EUR_KURU]],"")</f>
        <v/>
      </c>
      <c r="T1104" s="1">
        <v>249.20553333333334</v>
      </c>
      <c r="U1104" s="1">
        <v>37380.83</v>
      </c>
      <c r="V1104" s="2">
        <v>983.24030000000005</v>
      </c>
      <c r="W1104" s="12" t="s">
        <v>29</v>
      </c>
      <c r="X1104" s="4">
        <v>0</v>
      </c>
      <c r="Y1104" s="3">
        <v>37380.83</v>
      </c>
      <c r="Z1104" s="9" t="s">
        <v>16</v>
      </c>
    </row>
    <row r="1105" spans="1:26" x14ac:dyDescent="0.25">
      <c r="A1105">
        <v>2024</v>
      </c>
      <c r="B1105">
        <v>4</v>
      </c>
      <c r="C1105" s="7">
        <v>45404</v>
      </c>
      <c r="D1105" s="9" t="s">
        <v>152</v>
      </c>
      <c r="E1105" s="9" t="s">
        <v>153</v>
      </c>
      <c r="F1105" s="9" t="s">
        <v>1748</v>
      </c>
      <c r="G1105" s="9" t="s">
        <v>1749</v>
      </c>
      <c r="H1105" s="9" t="s">
        <v>44</v>
      </c>
      <c r="I1105">
        <v>1</v>
      </c>
      <c r="J1105" s="9" t="s">
        <v>22</v>
      </c>
      <c r="K1105">
        <v>1</v>
      </c>
      <c r="L1105">
        <v>0</v>
      </c>
      <c r="M1105">
        <v>0</v>
      </c>
      <c r="N1105" s="11">
        <f>VLOOKUP(AA_SIPARIS_SATINALMA_RAPORU_YENI_123_22112023[[#This Row],[STOK_KODU]],AA_KUMULATIF_STOK_RAPORU_123_BURAK_TD[],3,0)</f>
        <v>0</v>
      </c>
      <c r="O1105" s="5">
        <v>37374.656759999998</v>
      </c>
      <c r="P1105" s="1">
        <v>37374.660000000003</v>
      </c>
      <c r="Q1105" s="1">
        <v>34.625399999999999</v>
      </c>
      <c r="R1105" s="6">
        <v>1079.4000000000001</v>
      </c>
      <c r="S1105" s="2" t="str">
        <f>IFERROR(#REF!/AA_SIPARIS_SATINALMA_RAPORU_YENI_123_22112023[[#This Row],[SIPARIS_EUR_KURU]],"")</f>
        <v/>
      </c>
      <c r="T1105" s="1">
        <v>37617.089999999997</v>
      </c>
      <c r="U1105" s="1">
        <v>37617.089999999997</v>
      </c>
      <c r="V1105" s="2">
        <v>1086.4015999999999</v>
      </c>
      <c r="W1105" s="12" t="s">
        <v>45</v>
      </c>
      <c r="X1105" s="4">
        <v>34.625399999999999</v>
      </c>
      <c r="Y1105" s="3">
        <v>1079.4000000000001</v>
      </c>
      <c r="Z1105" s="9" t="s">
        <v>16</v>
      </c>
    </row>
    <row r="1106" spans="1:26" x14ac:dyDescent="0.25">
      <c r="A1106">
        <v>2024</v>
      </c>
      <c r="B1106">
        <v>10</v>
      </c>
      <c r="C1106" s="7">
        <v>45580</v>
      </c>
      <c r="D1106" s="9" t="s">
        <v>250</v>
      </c>
      <c r="E1106" s="9" t="s">
        <v>251</v>
      </c>
      <c r="F1106" s="9" t="s">
        <v>252</v>
      </c>
      <c r="G1106" s="9" t="s">
        <v>253</v>
      </c>
      <c r="H1106" s="9" t="s">
        <v>52</v>
      </c>
      <c r="I1106">
        <v>200</v>
      </c>
      <c r="J1106" s="9" t="s">
        <v>68</v>
      </c>
      <c r="K1106">
        <v>200</v>
      </c>
      <c r="L1106">
        <v>0</v>
      </c>
      <c r="M1106">
        <v>0</v>
      </c>
      <c r="N1106" s="11">
        <f>VLOOKUP(AA_SIPARIS_SATINALMA_RAPORU_YENI_123_22112023[[#This Row],[STOK_KODU]],AA_KUMULATIF_STOK_RAPORU_123_BURAK_TD[],3,0)</f>
        <v>0</v>
      </c>
      <c r="O1106" s="5">
        <v>186.822</v>
      </c>
      <c r="P1106" s="1">
        <v>37364.400000000001</v>
      </c>
      <c r="Q1106" s="1">
        <v>37.364400000000003</v>
      </c>
      <c r="R1106" s="6">
        <v>5</v>
      </c>
      <c r="S1106" s="2" t="str">
        <f>IFERROR(#REF!/AA_SIPARIS_SATINALMA_RAPORU_YENI_123_22112023[[#This Row],[SIPARIS_EUR_KURU]],"")</f>
        <v/>
      </c>
      <c r="T1106" s="1">
        <v>186.45400000000001</v>
      </c>
      <c r="U1106" s="1">
        <v>37290.800000000003</v>
      </c>
      <c r="V1106" s="2">
        <v>1000</v>
      </c>
      <c r="W1106" s="12" t="s">
        <v>45</v>
      </c>
      <c r="X1106" s="4">
        <v>37.364400000000003</v>
      </c>
      <c r="Y1106" s="3">
        <v>1000</v>
      </c>
      <c r="Z1106" s="9" t="s">
        <v>16</v>
      </c>
    </row>
    <row r="1107" spans="1:26" x14ac:dyDescent="0.25">
      <c r="A1107">
        <v>2025</v>
      </c>
      <c r="B1107">
        <v>3</v>
      </c>
      <c r="C1107" s="7">
        <v>45729</v>
      </c>
      <c r="D1107" s="9" t="s">
        <v>148</v>
      </c>
      <c r="E1107" s="9" t="s">
        <v>149</v>
      </c>
      <c r="F1107" s="9" t="s">
        <v>820</v>
      </c>
      <c r="G1107" s="9" t="s">
        <v>821</v>
      </c>
      <c r="H1107" s="9" t="s">
        <v>97</v>
      </c>
      <c r="I1107">
        <v>25</v>
      </c>
      <c r="J1107" s="9" t="s">
        <v>22</v>
      </c>
      <c r="K1107">
        <v>25</v>
      </c>
      <c r="L1107">
        <v>0</v>
      </c>
      <c r="M1107">
        <v>0</v>
      </c>
      <c r="N1107" s="11">
        <f>VLOOKUP(AA_SIPARIS_SATINALMA_RAPORU_YENI_123_22112023[[#This Row],[STOK_KODU]],AA_KUMULATIF_STOK_RAPORU_123_BURAK_TD[],3,0)</f>
        <v>11</v>
      </c>
      <c r="O1107" s="5">
        <v>1494.3975</v>
      </c>
      <c r="P1107" s="1">
        <v>37359.94</v>
      </c>
      <c r="Q1107" s="1">
        <v>39.8506</v>
      </c>
      <c r="R1107" s="6">
        <v>37.5</v>
      </c>
      <c r="S1107" s="2" t="str">
        <f>IFERROR(#REF!/AA_SIPARIS_SATINALMA_RAPORU_YENI_123_22112023[[#This Row],[SIPARIS_EUR_KURU]],"")</f>
        <v/>
      </c>
      <c r="T1107" s="1">
        <v>1497.75</v>
      </c>
      <c r="U1107" s="1">
        <v>37443.75</v>
      </c>
      <c r="V1107" s="2">
        <v>939.60320000000002</v>
      </c>
      <c r="W1107" s="12" t="s">
        <v>45</v>
      </c>
      <c r="X1107" s="4">
        <v>39.8506</v>
      </c>
      <c r="Y1107" s="3">
        <v>937.5</v>
      </c>
      <c r="Z1107" s="9" t="s">
        <v>16</v>
      </c>
    </row>
    <row r="1108" spans="1:26" x14ac:dyDescent="0.25">
      <c r="A1108">
        <v>2025</v>
      </c>
      <c r="B1108">
        <v>10</v>
      </c>
      <c r="C1108" s="7">
        <v>45951</v>
      </c>
      <c r="D1108" s="9" t="s">
        <v>148</v>
      </c>
      <c r="E1108" s="9" t="s">
        <v>149</v>
      </c>
      <c r="F1108" s="9" t="s">
        <v>274</v>
      </c>
      <c r="G1108" s="9" t="s">
        <v>11577</v>
      </c>
      <c r="H1108" s="9" t="s">
        <v>44</v>
      </c>
      <c r="I1108">
        <v>9</v>
      </c>
      <c r="J1108" s="9" t="s">
        <v>22</v>
      </c>
      <c r="K1108">
        <v>9</v>
      </c>
      <c r="L1108">
        <v>0</v>
      </c>
      <c r="M1108">
        <v>0</v>
      </c>
      <c r="N1108" s="11">
        <f>VLOOKUP(AA_SIPARIS_SATINALMA_RAPORU_YENI_123_22112023[[#This Row],[STOK_KODU]],AA_KUMULATIF_STOK_RAPORU_123_BURAK_TD[],3,0)</f>
        <v>1</v>
      </c>
      <c r="O1108" s="5">
        <v>4150.1674999999996</v>
      </c>
      <c r="P1108" s="1">
        <v>37351.51</v>
      </c>
      <c r="Q1108" s="1">
        <v>48.825499999999998</v>
      </c>
      <c r="R1108" s="6">
        <v>85</v>
      </c>
      <c r="S1108" s="2" t="str">
        <f>IFERROR(#REF!/AA_SIPARIS_SATINALMA_RAPORU_YENI_123_22112023[[#This Row],[SIPARIS_EUR_KURU]],"")</f>
        <v/>
      </c>
      <c r="T1108" s="1">
        <v>4162.4500000000007</v>
      </c>
      <c r="U1108" s="1">
        <v>37462.050000000003</v>
      </c>
      <c r="V1108" s="2">
        <v>765</v>
      </c>
      <c r="W1108" s="12" t="s">
        <v>45</v>
      </c>
      <c r="X1108" s="4">
        <v>48.825499999999998</v>
      </c>
      <c r="Y1108" s="3">
        <v>765</v>
      </c>
      <c r="Z1108" s="9" t="s">
        <v>16</v>
      </c>
    </row>
    <row r="1109" spans="1:26" x14ac:dyDescent="0.25">
      <c r="A1109">
        <v>2025</v>
      </c>
      <c r="B1109">
        <v>12</v>
      </c>
      <c r="C1109" s="7">
        <v>46008</v>
      </c>
      <c r="D1109" s="9" t="s">
        <v>715</v>
      </c>
      <c r="E1109" s="9" t="s">
        <v>10223</v>
      </c>
      <c r="F1109" s="9" t="s">
        <v>722</v>
      </c>
      <c r="G1109" s="9" t="s">
        <v>723</v>
      </c>
      <c r="H1109" s="9" t="s">
        <v>44</v>
      </c>
      <c r="I1109">
        <v>5</v>
      </c>
      <c r="J1109" s="9" t="s">
        <v>22</v>
      </c>
      <c r="K1109">
        <v>5</v>
      </c>
      <c r="L1109">
        <v>0</v>
      </c>
      <c r="M1109">
        <v>0</v>
      </c>
      <c r="N1109" s="11">
        <f>VLOOKUP(AA_SIPARIS_SATINALMA_RAPORU_YENI_123_22112023[[#This Row],[STOK_KODU]],AA_KUMULATIF_STOK_RAPORU_123_BURAK_TD[],3,0)</f>
        <v>0</v>
      </c>
      <c r="O1109" s="5">
        <v>7450</v>
      </c>
      <c r="P1109" s="1">
        <v>37250</v>
      </c>
      <c r="Q1109" s="1"/>
      <c r="R1109" s="6"/>
      <c r="S1109" s="2" t="str">
        <f>IFERROR(#REF!/AA_SIPARIS_SATINALMA_RAPORU_YENI_123_22112023[[#This Row],[SIPARIS_EUR_KURU]],"")</f>
        <v/>
      </c>
      <c r="T1109" s="1">
        <v>7450</v>
      </c>
      <c r="U1109" s="1">
        <v>37250</v>
      </c>
      <c r="V1109" s="2">
        <v>744.54729999999995</v>
      </c>
      <c r="W1109" s="12" t="s">
        <v>29</v>
      </c>
      <c r="X1109" s="4">
        <v>0</v>
      </c>
      <c r="Y1109" s="3">
        <v>37250</v>
      </c>
      <c r="Z1109" s="9" t="s">
        <v>16</v>
      </c>
    </row>
    <row r="1110" spans="1:26" x14ac:dyDescent="0.25">
      <c r="A1110">
        <v>2025</v>
      </c>
      <c r="B1110">
        <v>7</v>
      </c>
      <c r="C1110" s="7">
        <v>45856</v>
      </c>
      <c r="D1110" s="9" t="s">
        <v>104</v>
      </c>
      <c r="E1110" s="9" t="s">
        <v>105</v>
      </c>
      <c r="F1110" s="9" t="s">
        <v>126</v>
      </c>
      <c r="G1110" s="9" t="s">
        <v>127</v>
      </c>
      <c r="H1110" s="9" t="s">
        <v>108</v>
      </c>
      <c r="I1110">
        <v>25</v>
      </c>
      <c r="J1110" s="9" t="s">
        <v>22</v>
      </c>
      <c r="K1110">
        <v>25</v>
      </c>
      <c r="L1110">
        <v>0</v>
      </c>
      <c r="M1110">
        <v>0</v>
      </c>
      <c r="N1110" s="11">
        <f>VLOOKUP(AA_SIPARIS_SATINALMA_RAPORU_YENI_123_22112023[[#This Row],[STOK_KODU]],AA_KUMULATIF_STOK_RAPORU_123_BURAK_TD[],3,0)</f>
        <v>0</v>
      </c>
      <c r="O1110" s="5">
        <v>1489.5416</v>
      </c>
      <c r="P1110" s="1">
        <v>37238.54</v>
      </c>
      <c r="Q1110" s="1"/>
      <c r="R1110" s="6"/>
      <c r="S1110" s="2" t="str">
        <f>IFERROR(#REF!/AA_SIPARIS_SATINALMA_RAPORU_YENI_123_22112023[[#This Row],[SIPARIS_EUR_KURU]],"")</f>
        <v/>
      </c>
      <c r="T1110" s="1">
        <v>1489.5416</v>
      </c>
      <c r="U1110" s="1">
        <v>37238.54</v>
      </c>
      <c r="V1110" s="2">
        <v>793.10749999999996</v>
      </c>
      <c r="W1110" s="12" t="s">
        <v>29</v>
      </c>
      <c r="X1110" s="4">
        <v>0</v>
      </c>
      <c r="Y1110" s="3">
        <v>37238.54</v>
      </c>
      <c r="Z1110" s="9" t="s">
        <v>16</v>
      </c>
    </row>
    <row r="1111" spans="1:26" x14ac:dyDescent="0.25">
      <c r="A1111">
        <v>2023</v>
      </c>
      <c r="B1111">
        <v>6</v>
      </c>
      <c r="C1111" s="7">
        <v>45097</v>
      </c>
      <c r="D1111" s="9" t="s">
        <v>17</v>
      </c>
      <c r="E1111" s="9" t="s">
        <v>18</v>
      </c>
      <c r="F1111" s="9" t="s">
        <v>1254</v>
      </c>
      <c r="G1111" s="9" t="s">
        <v>1255</v>
      </c>
      <c r="H1111" s="9" t="s">
        <v>21</v>
      </c>
      <c r="I1111">
        <v>7</v>
      </c>
      <c r="J1111" s="9" t="s">
        <v>22</v>
      </c>
      <c r="K1111">
        <v>7</v>
      </c>
      <c r="L1111">
        <v>0</v>
      </c>
      <c r="M1111">
        <v>0</v>
      </c>
      <c r="N1111" s="11">
        <f>VLOOKUP(AA_SIPARIS_SATINALMA_RAPORU_YENI_123_22112023[[#This Row],[STOK_KODU]],AA_KUMULATIF_STOK_RAPORU_123_BURAK_TD[],3,0)</f>
        <v>0</v>
      </c>
      <c r="O1111" s="5">
        <v>5318.3474999999999</v>
      </c>
      <c r="P1111" s="1">
        <v>37228.43</v>
      </c>
      <c r="Q1111" s="1">
        <v>25.8186</v>
      </c>
      <c r="R1111" s="6">
        <v>205.99</v>
      </c>
      <c r="S1111" s="2" t="str">
        <f>IFERROR(#REF!/AA_SIPARIS_SATINALMA_RAPORU_YENI_123_22112023[[#This Row],[SIPARIS_EUR_KURU]],"")</f>
        <v/>
      </c>
      <c r="T1111" s="1">
        <v>5343.75</v>
      </c>
      <c r="U1111" s="1">
        <v>37406.25</v>
      </c>
      <c r="V1111" s="2">
        <v>1328.63</v>
      </c>
      <c r="W1111" s="12" t="s">
        <v>23</v>
      </c>
      <c r="X1111" s="4">
        <v>23.6371</v>
      </c>
      <c r="Y1111" s="3">
        <v>1575</v>
      </c>
      <c r="Z1111" s="9" t="s">
        <v>16</v>
      </c>
    </row>
    <row r="1112" spans="1:26" x14ac:dyDescent="0.25">
      <c r="A1112">
        <v>2024</v>
      </c>
      <c r="B1112">
        <v>11</v>
      </c>
      <c r="C1112" s="7">
        <v>45610</v>
      </c>
      <c r="D1112" s="9" t="s">
        <v>152</v>
      </c>
      <c r="E1112" s="9" t="s">
        <v>153</v>
      </c>
      <c r="F1112" s="9" t="s">
        <v>1262</v>
      </c>
      <c r="G1112" s="9" t="s">
        <v>1263</v>
      </c>
      <c r="H1112" s="9" t="s">
        <v>44</v>
      </c>
      <c r="I1112">
        <v>3</v>
      </c>
      <c r="J1112" s="9" t="s">
        <v>22</v>
      </c>
      <c r="K1112">
        <v>3</v>
      </c>
      <c r="L1112">
        <v>0</v>
      </c>
      <c r="M1112">
        <v>0</v>
      </c>
      <c r="N1112" s="11">
        <f>VLOOKUP(AA_SIPARIS_SATINALMA_RAPORU_YENI_123_22112023[[#This Row],[STOK_KODU]],AA_KUMULATIF_STOK_RAPORU_123_BURAK_TD[],3,0)</f>
        <v>0</v>
      </c>
      <c r="O1112" s="5">
        <v>12383.33877</v>
      </c>
      <c r="P1112" s="1">
        <v>37150.019999999997</v>
      </c>
      <c r="Q1112" s="1">
        <v>36.432299999999998</v>
      </c>
      <c r="R1112" s="6">
        <v>339.9</v>
      </c>
      <c r="S1112" s="2" t="str">
        <f>IFERROR(#REF!/AA_SIPARIS_SATINALMA_RAPORU_YENI_123_22112023[[#This Row],[SIPARIS_EUR_KURU]],"")</f>
        <v/>
      </c>
      <c r="T1112" s="1">
        <v>12385.956666666667</v>
      </c>
      <c r="U1112" s="1">
        <v>37157.870000000003</v>
      </c>
      <c r="V1112" s="2">
        <v>1019.9156</v>
      </c>
      <c r="W1112" s="12" t="s">
        <v>45</v>
      </c>
      <c r="X1112" s="4">
        <v>36.432299999999998</v>
      </c>
      <c r="Y1112" s="3">
        <v>1019.7</v>
      </c>
      <c r="Z1112" s="9" t="s">
        <v>16</v>
      </c>
    </row>
    <row r="1113" spans="1:26" x14ac:dyDescent="0.25">
      <c r="A1113">
        <v>2025</v>
      </c>
      <c r="B1113">
        <v>8</v>
      </c>
      <c r="C1113" s="7">
        <v>45897</v>
      </c>
      <c r="D1113" s="9" t="s">
        <v>11559</v>
      </c>
      <c r="E1113" s="9" t="s">
        <v>11897</v>
      </c>
      <c r="F1113" s="9" t="s">
        <v>1724</v>
      </c>
      <c r="G1113" s="9" t="s">
        <v>1725</v>
      </c>
      <c r="H1113" s="9" t="s">
        <v>21</v>
      </c>
      <c r="I1113">
        <v>3</v>
      </c>
      <c r="J1113" s="9" t="s">
        <v>22</v>
      </c>
      <c r="K1113">
        <v>3</v>
      </c>
      <c r="L1113">
        <v>0</v>
      </c>
      <c r="M1113">
        <v>0</v>
      </c>
      <c r="N1113" s="11">
        <f>VLOOKUP(AA_SIPARIS_SATINALMA_RAPORU_YENI_123_22112023[[#This Row],[STOK_KODU]],AA_KUMULATIF_STOK_RAPORU_123_BURAK_TD[],3,0)</f>
        <v>1</v>
      </c>
      <c r="O1113" s="5">
        <v>12383.3333</v>
      </c>
      <c r="P1113" s="1">
        <v>37150</v>
      </c>
      <c r="Q1113" s="1">
        <v>47.496499999999997</v>
      </c>
      <c r="R1113" s="6">
        <v>260.72000000000003</v>
      </c>
      <c r="S1113" s="2" t="str">
        <f>IFERROR(#REF!/AA_SIPARIS_SATINALMA_RAPORU_YENI_123_22112023[[#This Row],[SIPARIS_EUR_KURU]],"")</f>
        <v/>
      </c>
      <c r="T1113" s="1">
        <v>12383.333333333334</v>
      </c>
      <c r="U1113" s="1">
        <v>37150</v>
      </c>
      <c r="V1113" s="2">
        <v>781.35350000000005</v>
      </c>
      <c r="W1113" s="12" t="s">
        <v>29</v>
      </c>
      <c r="X1113" s="4">
        <v>0</v>
      </c>
      <c r="Y1113" s="3">
        <v>37150</v>
      </c>
      <c r="Z1113" s="9" t="s">
        <v>16</v>
      </c>
    </row>
    <row r="1114" spans="1:26" x14ac:dyDescent="0.25">
      <c r="A1114">
        <v>2025</v>
      </c>
      <c r="B1114">
        <v>9</v>
      </c>
      <c r="C1114" s="7">
        <v>45909</v>
      </c>
      <c r="D1114" s="9" t="s">
        <v>11389</v>
      </c>
      <c r="E1114" s="9" t="s">
        <v>11390</v>
      </c>
      <c r="F1114" s="9" t="s">
        <v>11305</v>
      </c>
      <c r="G1114" s="9" t="s">
        <v>11306</v>
      </c>
      <c r="H1114" s="9" t="s">
        <v>28</v>
      </c>
      <c r="I1114">
        <v>36</v>
      </c>
      <c r="J1114" s="9" t="s">
        <v>22</v>
      </c>
      <c r="K1114">
        <v>36</v>
      </c>
      <c r="L1114">
        <v>0</v>
      </c>
      <c r="M1114">
        <v>0</v>
      </c>
      <c r="N1114" s="11">
        <f>VLOOKUP(AA_SIPARIS_SATINALMA_RAPORU_YENI_123_22112023[[#This Row],[STOK_KODU]],AA_KUMULATIF_STOK_RAPORU_123_BURAK_TD[],3,0)</f>
        <v>0</v>
      </c>
      <c r="O1114" s="5">
        <v>1031.25</v>
      </c>
      <c r="P1114" s="1">
        <v>37125</v>
      </c>
      <c r="Q1114" s="1">
        <v>48.299500000000002</v>
      </c>
      <c r="R1114" s="6">
        <v>21.35</v>
      </c>
      <c r="S1114" s="2" t="str">
        <f>IFERROR(#REF!/AA_SIPARIS_SATINALMA_RAPORU_YENI_123_22112023[[#This Row],[SIPARIS_EUR_KURU]],"")</f>
        <v/>
      </c>
      <c r="T1114" s="1">
        <v>1031.25</v>
      </c>
      <c r="U1114" s="1">
        <v>37125</v>
      </c>
      <c r="V1114" s="2">
        <v>769.96460000000002</v>
      </c>
      <c r="W1114" s="12" t="s">
        <v>29</v>
      </c>
      <c r="X1114" s="4">
        <v>0</v>
      </c>
      <c r="Y1114" s="3">
        <v>37125</v>
      </c>
      <c r="Z1114" s="9" t="s">
        <v>16</v>
      </c>
    </row>
    <row r="1115" spans="1:26" x14ac:dyDescent="0.25">
      <c r="A1115">
        <v>2023</v>
      </c>
      <c r="B1115">
        <v>11</v>
      </c>
      <c r="C1115" s="7">
        <v>45243</v>
      </c>
      <c r="D1115" s="9" t="s">
        <v>17</v>
      </c>
      <c r="E1115" s="9" t="s">
        <v>18</v>
      </c>
      <c r="F1115" s="9" t="s">
        <v>38</v>
      </c>
      <c r="G1115" s="9" t="s">
        <v>39</v>
      </c>
      <c r="H1115" s="9" t="s">
        <v>21</v>
      </c>
      <c r="I1115">
        <v>10</v>
      </c>
      <c r="J1115" s="9" t="s">
        <v>22</v>
      </c>
      <c r="K1115">
        <v>10</v>
      </c>
      <c r="L1115">
        <v>0</v>
      </c>
      <c r="M1115">
        <v>0</v>
      </c>
      <c r="N1115" s="11">
        <f>VLOOKUP(AA_SIPARIS_SATINALMA_RAPORU_YENI_123_22112023[[#This Row],[STOK_KODU]],AA_KUMULATIF_STOK_RAPORU_123_BURAK_TD[],3,0)</f>
        <v>2</v>
      </c>
      <c r="O1115" s="5">
        <v>3703.1410000000001</v>
      </c>
      <c r="P1115" s="1">
        <v>37031.410000000003</v>
      </c>
      <c r="Q1115" s="1">
        <v>30.404699999999998</v>
      </c>
      <c r="R1115" s="6">
        <v>121.8</v>
      </c>
      <c r="S1115" s="2" t="str">
        <f>IFERROR(#REF!/AA_SIPARIS_SATINALMA_RAPORU_YENI_123_22112023[[#This Row],[SIPARIS_EUR_KURU]],"")</f>
        <v/>
      </c>
      <c r="T1115" s="1">
        <v>3718</v>
      </c>
      <c r="U1115" s="1">
        <v>37180</v>
      </c>
      <c r="V1115" s="2">
        <v>1196.2292</v>
      </c>
      <c r="W1115" s="12" t="s">
        <v>23</v>
      </c>
      <c r="X1115" s="4">
        <v>28.485700000000001</v>
      </c>
      <c r="Y1115" s="3">
        <v>1300</v>
      </c>
      <c r="Z1115" s="9" t="s">
        <v>16</v>
      </c>
    </row>
    <row r="1116" spans="1:26" x14ac:dyDescent="0.25">
      <c r="A1116">
        <v>2025</v>
      </c>
      <c r="B1116">
        <v>4</v>
      </c>
      <c r="C1116" s="7">
        <v>45755</v>
      </c>
      <c r="D1116" s="9" t="s">
        <v>4420</v>
      </c>
      <c r="E1116" s="9" t="s">
        <v>4421</v>
      </c>
      <c r="F1116" s="9" t="s">
        <v>10340</v>
      </c>
      <c r="G1116" s="9" t="s">
        <v>10341</v>
      </c>
      <c r="H1116" s="9" t="s">
        <v>52</v>
      </c>
      <c r="I1116">
        <v>42</v>
      </c>
      <c r="J1116" s="9" t="s">
        <v>68</v>
      </c>
      <c r="K1116">
        <v>42</v>
      </c>
      <c r="L1116">
        <v>0</v>
      </c>
      <c r="M1116">
        <v>0</v>
      </c>
      <c r="N1116" s="11">
        <f>VLOOKUP(AA_SIPARIS_SATINALMA_RAPORU_YENI_123_22112023[[#This Row],[STOK_KODU]],AA_KUMULATIF_STOK_RAPORU_123_BURAK_TD[],3,0)</f>
        <v>63</v>
      </c>
      <c r="O1116" s="5">
        <v>877.85547915999996</v>
      </c>
      <c r="P1116" s="1">
        <v>36869.93</v>
      </c>
      <c r="Q1116" s="1">
        <v>41.655200000000001</v>
      </c>
      <c r="R1116" s="6">
        <v>21.07</v>
      </c>
      <c r="S1116" s="2" t="str">
        <f>IFERROR(#REF!/AA_SIPARIS_SATINALMA_RAPORU_YENI_123_22112023[[#This Row],[SIPARIS_EUR_KURU]],"")</f>
        <v/>
      </c>
      <c r="T1116" s="1">
        <v>877.85547619047622</v>
      </c>
      <c r="U1116" s="1">
        <v>36869.93</v>
      </c>
      <c r="V1116" s="2">
        <v>885.12189999999998</v>
      </c>
      <c r="W1116" s="12" t="s">
        <v>29</v>
      </c>
      <c r="X1116" s="4">
        <v>0</v>
      </c>
      <c r="Y1116" s="3">
        <v>36869.93</v>
      </c>
      <c r="Z1116" s="9" t="s">
        <v>16</v>
      </c>
    </row>
    <row r="1117" spans="1:26" x14ac:dyDescent="0.25">
      <c r="A1117">
        <v>2024</v>
      </c>
      <c r="B1117">
        <v>7</v>
      </c>
      <c r="C1117" s="7">
        <v>45481</v>
      </c>
      <c r="D1117" s="9" t="s">
        <v>354</v>
      </c>
      <c r="E1117" s="9" t="s">
        <v>355</v>
      </c>
      <c r="F1117" s="9" t="s">
        <v>1078</v>
      </c>
      <c r="G1117" s="9" t="s">
        <v>1079</v>
      </c>
      <c r="H1117" s="9" t="s">
        <v>21</v>
      </c>
      <c r="I1117">
        <v>60</v>
      </c>
      <c r="J1117" s="9" t="s">
        <v>22</v>
      </c>
      <c r="K1117">
        <v>60</v>
      </c>
      <c r="L1117">
        <v>0</v>
      </c>
      <c r="M1117">
        <v>0</v>
      </c>
      <c r="N1117" s="11">
        <f>VLOOKUP(AA_SIPARIS_SATINALMA_RAPORU_YENI_123_22112023[[#This Row],[STOK_KODU]],AA_KUMULATIF_STOK_RAPORU_123_BURAK_TD[],3,0)</f>
        <v>37</v>
      </c>
      <c r="O1117" s="5">
        <v>614</v>
      </c>
      <c r="P1117" s="1">
        <v>36840</v>
      </c>
      <c r="Q1117" s="1">
        <v>35.320500000000003</v>
      </c>
      <c r="R1117" s="6">
        <v>17.38</v>
      </c>
      <c r="S1117" s="2" t="str">
        <f>IFERROR(#REF!/AA_SIPARIS_SATINALMA_RAPORU_YENI_123_22112023[[#This Row],[SIPARIS_EUR_KURU]],"")</f>
        <v/>
      </c>
      <c r="T1117" s="1">
        <v>614</v>
      </c>
      <c r="U1117" s="1">
        <v>36840</v>
      </c>
      <c r="V1117" s="2">
        <v>1041.8434</v>
      </c>
      <c r="W1117" s="12" t="s">
        <v>29</v>
      </c>
      <c r="X1117" s="4">
        <v>0</v>
      </c>
      <c r="Y1117" s="3">
        <v>36840</v>
      </c>
      <c r="Z1117" s="9" t="s">
        <v>16</v>
      </c>
    </row>
    <row r="1118" spans="1:26" x14ac:dyDescent="0.25">
      <c r="A1118">
        <v>2025</v>
      </c>
      <c r="B1118">
        <v>9</v>
      </c>
      <c r="C1118" s="7">
        <v>45909</v>
      </c>
      <c r="D1118" s="9" t="s">
        <v>4420</v>
      </c>
      <c r="E1118" s="9" t="s">
        <v>4421</v>
      </c>
      <c r="F1118" s="9" t="s">
        <v>10348</v>
      </c>
      <c r="G1118" s="9" t="s">
        <v>10349</v>
      </c>
      <c r="H1118" s="9" t="s">
        <v>52</v>
      </c>
      <c r="I1118">
        <v>35</v>
      </c>
      <c r="J1118" s="9" t="s">
        <v>68</v>
      </c>
      <c r="K1118">
        <v>35</v>
      </c>
      <c r="L1118">
        <v>0</v>
      </c>
      <c r="M1118">
        <v>0</v>
      </c>
      <c r="N1118" s="11">
        <f>VLOOKUP(AA_SIPARIS_SATINALMA_RAPORU_YENI_123_22112023[[#This Row],[STOK_KODU]],AA_KUMULATIF_STOK_RAPORU_123_BURAK_TD[],3,0)</f>
        <v>65</v>
      </c>
      <c r="O1118" s="5">
        <v>1051.4100000000001</v>
      </c>
      <c r="P1118" s="1">
        <v>36799.35</v>
      </c>
      <c r="Q1118" s="1">
        <v>48.299500000000002</v>
      </c>
      <c r="R1118" s="6">
        <v>21.77</v>
      </c>
      <c r="S1118" s="2" t="str">
        <f>IFERROR(#REF!/AA_SIPARIS_SATINALMA_RAPORU_YENI_123_22112023[[#This Row],[SIPARIS_EUR_KURU]],"")</f>
        <v/>
      </c>
      <c r="T1118" s="1">
        <v>1051.4099999999999</v>
      </c>
      <c r="U1118" s="1">
        <v>36799.35</v>
      </c>
      <c r="V1118" s="2">
        <v>774.78020000000004</v>
      </c>
      <c r="W1118" s="12" t="s">
        <v>29</v>
      </c>
      <c r="X1118" s="4">
        <v>0</v>
      </c>
      <c r="Y1118" s="3">
        <v>36799.35</v>
      </c>
      <c r="Z1118" s="9" t="s">
        <v>16</v>
      </c>
    </row>
    <row r="1119" spans="1:26" x14ac:dyDescent="0.25">
      <c r="A1119">
        <v>2026</v>
      </c>
      <c r="B1119">
        <v>2</v>
      </c>
      <c r="C1119" s="7">
        <v>46063</v>
      </c>
      <c r="D1119" s="9" t="s">
        <v>148</v>
      </c>
      <c r="E1119" s="9" t="s">
        <v>149</v>
      </c>
      <c r="F1119" s="9" t="s">
        <v>270</v>
      </c>
      <c r="G1119" s="9" t="s">
        <v>271</v>
      </c>
      <c r="H1119" s="9" t="s">
        <v>44</v>
      </c>
      <c r="I1119">
        <v>8</v>
      </c>
      <c r="J1119" s="9" t="s">
        <v>22</v>
      </c>
      <c r="K1119">
        <v>8</v>
      </c>
      <c r="L1119">
        <v>0</v>
      </c>
      <c r="M1119">
        <v>0</v>
      </c>
      <c r="N1119" s="11">
        <f>VLOOKUP(AA_SIPARIS_SATINALMA_RAPORU_YENI_123_22112023[[#This Row],[STOK_KODU]],AA_KUMULATIF_STOK_RAPORU_123_BURAK_TD[],3,0)</f>
        <v>7</v>
      </c>
      <c r="O1119" s="5">
        <v>4593.84</v>
      </c>
      <c r="P1119" s="1">
        <v>36750.720000000001</v>
      </c>
      <c r="Q1119" s="1">
        <v>51.616199999999999</v>
      </c>
      <c r="R1119" s="6">
        <v>89</v>
      </c>
      <c r="S1119" s="2" t="str">
        <f>IFERROR(#REF!/AA_SIPARIS_SATINALMA_RAPORU_YENI_123_22112023[[#This Row],[SIPARIS_EUR_KURU]],"")</f>
        <v/>
      </c>
      <c r="T1119" s="1">
        <v>4633.34</v>
      </c>
      <c r="U1119" s="1">
        <v>37066.720000000001</v>
      </c>
      <c r="V1119" s="2">
        <v>712</v>
      </c>
      <c r="W1119" s="12" t="s">
        <v>45</v>
      </c>
      <c r="X1119" s="4">
        <v>51.616199999999999</v>
      </c>
      <c r="Y1119" s="3">
        <v>712</v>
      </c>
      <c r="Z1119" s="9" t="s">
        <v>16</v>
      </c>
    </row>
    <row r="1120" spans="1:26" x14ac:dyDescent="0.25">
      <c r="A1120">
        <v>2024</v>
      </c>
      <c r="B1120">
        <v>7</v>
      </c>
      <c r="C1120" s="7">
        <v>45486</v>
      </c>
      <c r="D1120" s="9" t="s">
        <v>984</v>
      </c>
      <c r="E1120" s="9" t="s">
        <v>985</v>
      </c>
      <c r="F1120" s="9" t="s">
        <v>986</v>
      </c>
      <c r="G1120" s="9" t="s">
        <v>987</v>
      </c>
      <c r="H1120" s="9" t="s">
        <v>108</v>
      </c>
      <c r="I1120">
        <v>100</v>
      </c>
      <c r="J1120" s="9" t="s">
        <v>109</v>
      </c>
      <c r="K1120">
        <v>100</v>
      </c>
      <c r="L1120">
        <v>0</v>
      </c>
      <c r="M1120">
        <v>0</v>
      </c>
      <c r="N1120" s="11">
        <f>VLOOKUP(AA_SIPARIS_SATINALMA_RAPORU_YENI_123_22112023[[#This Row],[STOK_KODU]],AA_KUMULATIF_STOK_RAPORU_123_BURAK_TD[],3,0)</f>
        <v>0</v>
      </c>
      <c r="O1120" s="5">
        <v>366.45033330000001</v>
      </c>
      <c r="P1120" s="1">
        <v>36645.03</v>
      </c>
      <c r="Q1120" s="1">
        <v>35.581200000000003</v>
      </c>
      <c r="R1120" s="6">
        <v>10.3</v>
      </c>
      <c r="S1120" s="2" t="str">
        <f>IFERROR(#REF!/AA_SIPARIS_SATINALMA_RAPORU_YENI_123_22112023[[#This Row],[SIPARIS_EUR_KURU]],"")</f>
        <v/>
      </c>
      <c r="T1120" s="1">
        <v>341.30180000000001</v>
      </c>
      <c r="U1120" s="1">
        <v>34130.18</v>
      </c>
      <c r="V1120" s="2">
        <v>958.09659999999997</v>
      </c>
      <c r="W1120" s="12" t="s">
        <v>29</v>
      </c>
      <c r="X1120" s="4">
        <v>0</v>
      </c>
      <c r="Y1120" s="3">
        <v>950</v>
      </c>
      <c r="Z1120" s="9" t="s">
        <v>16</v>
      </c>
    </row>
    <row r="1121" spans="1:26" x14ac:dyDescent="0.25">
      <c r="A1121">
        <v>2024</v>
      </c>
      <c r="B1121">
        <v>3</v>
      </c>
      <c r="C1121" s="7">
        <v>45352</v>
      </c>
      <c r="D1121" s="9" t="s">
        <v>2026</v>
      </c>
      <c r="E1121" s="9" t="s">
        <v>2027</v>
      </c>
      <c r="F1121" s="9" t="s">
        <v>2036</v>
      </c>
      <c r="G1121" s="9" t="s">
        <v>2037</v>
      </c>
      <c r="H1121" s="9" t="s">
        <v>416</v>
      </c>
      <c r="I1121">
        <v>50</v>
      </c>
      <c r="J1121" s="9" t="s">
        <v>22</v>
      </c>
      <c r="K1121">
        <v>50</v>
      </c>
      <c r="L1121">
        <v>0</v>
      </c>
      <c r="M1121">
        <v>0</v>
      </c>
      <c r="N1121" s="11">
        <f>VLOOKUP(AA_SIPARIS_SATINALMA_RAPORU_YENI_123_22112023[[#This Row],[STOK_KODU]],AA_KUMULATIF_STOK_RAPORU_123_BURAK_TD[],3,0)</f>
        <v>0</v>
      </c>
      <c r="O1121" s="5">
        <v>732.87614399999995</v>
      </c>
      <c r="P1121" s="1">
        <v>36643.81</v>
      </c>
      <c r="Q1121" s="1">
        <v>33.768599999999999</v>
      </c>
      <c r="R1121" s="6">
        <v>21.7</v>
      </c>
      <c r="S1121" s="2" t="str">
        <f>IFERROR(#REF!/AA_SIPARIS_SATINALMA_RAPORU_YENI_123_22112023[[#This Row],[SIPARIS_EUR_KURU]],"")</f>
        <v/>
      </c>
      <c r="T1121" s="1">
        <v>732.87619999999993</v>
      </c>
      <c r="U1121" s="1">
        <v>36643.81</v>
      </c>
      <c r="V1121" s="2">
        <v>1051.5387000000001</v>
      </c>
      <c r="W1121" s="12" t="s">
        <v>23</v>
      </c>
      <c r="X1121" s="4">
        <v>31.159700000000001</v>
      </c>
      <c r="Y1121" s="3">
        <v>1176</v>
      </c>
      <c r="Z1121" s="9" t="s">
        <v>16</v>
      </c>
    </row>
    <row r="1122" spans="1:26" x14ac:dyDescent="0.25">
      <c r="A1122">
        <v>2024</v>
      </c>
      <c r="B1122">
        <v>3</v>
      </c>
      <c r="C1122" s="7">
        <v>45352</v>
      </c>
      <c r="D1122" s="9" t="s">
        <v>2026</v>
      </c>
      <c r="E1122" s="9" t="s">
        <v>2027</v>
      </c>
      <c r="F1122" s="9" t="s">
        <v>2105</v>
      </c>
      <c r="G1122" s="9" t="s">
        <v>2106</v>
      </c>
      <c r="H1122" s="9" t="s">
        <v>28</v>
      </c>
      <c r="I1122">
        <v>50</v>
      </c>
      <c r="J1122" s="9" t="s">
        <v>22</v>
      </c>
      <c r="K1122">
        <v>50</v>
      </c>
      <c r="L1122">
        <v>0</v>
      </c>
      <c r="M1122">
        <v>0</v>
      </c>
      <c r="N1122" s="11">
        <f>VLOOKUP(AA_SIPARIS_SATINALMA_RAPORU_YENI_123_22112023[[#This Row],[STOK_KODU]],AA_KUMULATIF_STOK_RAPORU_123_BURAK_TD[],3,0)</f>
        <v>0</v>
      </c>
      <c r="O1122" s="5">
        <v>732.87614399999995</v>
      </c>
      <c r="P1122" s="1">
        <v>36643.81</v>
      </c>
      <c r="Q1122" s="1">
        <v>33.768599999999999</v>
      </c>
      <c r="R1122" s="6">
        <v>21.7</v>
      </c>
      <c r="S1122" s="2" t="str">
        <f>IFERROR(#REF!/AA_SIPARIS_SATINALMA_RAPORU_YENI_123_22112023[[#This Row],[SIPARIS_EUR_KURU]],"")</f>
        <v/>
      </c>
      <c r="T1122" s="1">
        <v>732.87619999999993</v>
      </c>
      <c r="U1122" s="1">
        <v>36643.81</v>
      </c>
      <c r="V1122" s="2">
        <v>1051.5387000000001</v>
      </c>
      <c r="W1122" s="12" t="s">
        <v>23</v>
      </c>
      <c r="X1122" s="4">
        <v>31.159700000000001</v>
      </c>
      <c r="Y1122" s="3">
        <v>1176</v>
      </c>
      <c r="Z1122" s="9" t="s">
        <v>16</v>
      </c>
    </row>
    <row r="1123" spans="1:26" x14ac:dyDescent="0.25">
      <c r="A1123">
        <v>2026</v>
      </c>
      <c r="B1123">
        <v>1</v>
      </c>
      <c r="C1123" s="7">
        <v>46050</v>
      </c>
      <c r="D1123" s="9" t="s">
        <v>148</v>
      </c>
      <c r="E1123" s="9" t="s">
        <v>149</v>
      </c>
      <c r="F1123" s="9" t="s">
        <v>270</v>
      </c>
      <c r="G1123" s="9" t="s">
        <v>271</v>
      </c>
      <c r="H1123" s="9" t="s">
        <v>44</v>
      </c>
      <c r="I1123">
        <v>8</v>
      </c>
      <c r="J1123" s="9" t="s">
        <v>22</v>
      </c>
      <c r="K1123">
        <v>8</v>
      </c>
      <c r="L1123">
        <v>0</v>
      </c>
      <c r="M1123">
        <v>0</v>
      </c>
      <c r="N1123" s="11">
        <f>VLOOKUP(AA_SIPARIS_SATINALMA_RAPORU_YENI_123_22112023[[#This Row],[STOK_KODU]],AA_KUMULATIF_STOK_RAPORU_123_BURAK_TD[],3,0)</f>
        <v>7</v>
      </c>
      <c r="O1123" s="5">
        <v>4579.17</v>
      </c>
      <c r="P1123" s="1">
        <v>36633.360000000001</v>
      </c>
      <c r="Q1123" s="1">
        <v>51.451300000000003</v>
      </c>
      <c r="R1123" s="6">
        <v>89</v>
      </c>
      <c r="S1123" s="2" t="str">
        <f>IFERROR(#REF!/AA_SIPARIS_SATINALMA_RAPORU_YENI_123_22112023[[#This Row],[SIPARIS_EUR_KURU]],"")</f>
        <v/>
      </c>
      <c r="T1123" s="1">
        <v>4638.68</v>
      </c>
      <c r="U1123" s="1">
        <v>37109.440000000002</v>
      </c>
      <c r="V1123" s="2">
        <v>712</v>
      </c>
      <c r="W1123" s="12" t="s">
        <v>45</v>
      </c>
      <c r="X1123" s="4">
        <v>51.451300000000003</v>
      </c>
      <c r="Y1123" s="3">
        <v>712</v>
      </c>
      <c r="Z1123" s="9" t="s">
        <v>16</v>
      </c>
    </row>
    <row r="1124" spans="1:26" x14ac:dyDescent="0.25">
      <c r="A1124">
        <v>2024</v>
      </c>
      <c r="B1124">
        <v>6</v>
      </c>
      <c r="C1124" s="7">
        <v>45467</v>
      </c>
      <c r="D1124" s="9" t="s">
        <v>58</v>
      </c>
      <c r="E1124" s="9" t="s">
        <v>59</v>
      </c>
      <c r="F1124" s="9" t="s">
        <v>215</v>
      </c>
      <c r="G1124" s="9" t="s">
        <v>216</v>
      </c>
      <c r="H1124" s="9" t="s">
        <v>21</v>
      </c>
      <c r="I1124">
        <v>11</v>
      </c>
      <c r="J1124" s="9" t="s">
        <v>22</v>
      </c>
      <c r="K1124">
        <v>11</v>
      </c>
      <c r="L1124">
        <v>0</v>
      </c>
      <c r="M1124">
        <v>0</v>
      </c>
      <c r="N1124" s="11">
        <f>VLOOKUP(AA_SIPARIS_SATINALMA_RAPORU_YENI_123_22112023[[#This Row],[STOK_KODU]],AA_KUMULATIF_STOK_RAPORU_123_BURAK_TD[],3,0)</f>
        <v>3</v>
      </c>
      <c r="O1124" s="5">
        <v>3330</v>
      </c>
      <c r="P1124" s="1">
        <v>36630</v>
      </c>
      <c r="Q1124" s="1">
        <v>35.046399999999998</v>
      </c>
      <c r="R1124" s="6">
        <v>95.02</v>
      </c>
      <c r="S1124" s="2" t="str">
        <f>IFERROR(#REF!/AA_SIPARIS_SATINALMA_RAPORU_YENI_123_22112023[[#This Row],[SIPARIS_EUR_KURU]],"")</f>
        <v/>
      </c>
      <c r="T1124" s="1">
        <v>3330</v>
      </c>
      <c r="U1124" s="1">
        <v>36630</v>
      </c>
      <c r="V1124" s="2">
        <v>1045.1858</v>
      </c>
      <c r="W1124" s="12" t="s">
        <v>29</v>
      </c>
      <c r="X1124" s="4">
        <v>0</v>
      </c>
      <c r="Y1124" s="3">
        <v>36630</v>
      </c>
      <c r="Z1124" s="9" t="s">
        <v>16</v>
      </c>
    </row>
    <row r="1125" spans="1:26" x14ac:dyDescent="0.25">
      <c r="A1125">
        <v>2024</v>
      </c>
      <c r="B1125">
        <v>9</v>
      </c>
      <c r="C1125" s="7">
        <v>45548</v>
      </c>
      <c r="D1125" s="9" t="s">
        <v>630</v>
      </c>
      <c r="E1125" s="9" t="s">
        <v>11883</v>
      </c>
      <c r="F1125" s="9" t="s">
        <v>1022</v>
      </c>
      <c r="G1125" s="9" t="s">
        <v>1023</v>
      </c>
      <c r="H1125" s="9" t="s">
        <v>21</v>
      </c>
      <c r="I1125">
        <v>8</v>
      </c>
      <c r="J1125" s="9" t="s">
        <v>22</v>
      </c>
      <c r="K1125">
        <v>8</v>
      </c>
      <c r="L1125">
        <v>0</v>
      </c>
      <c r="M1125">
        <v>0</v>
      </c>
      <c r="N1125" s="11">
        <f>VLOOKUP(AA_SIPARIS_SATINALMA_RAPORU_YENI_123_22112023[[#This Row],[STOK_KODU]],AA_KUMULATIF_STOK_RAPORU_123_BURAK_TD[],3,0)</f>
        <v>1</v>
      </c>
      <c r="O1125" s="5">
        <v>4576.2839999999997</v>
      </c>
      <c r="P1125" s="1">
        <v>36610.269999999997</v>
      </c>
      <c r="Q1125" s="1">
        <v>37.334299999999999</v>
      </c>
      <c r="R1125" s="6">
        <v>122.58</v>
      </c>
      <c r="S1125" s="2" t="str">
        <f>IFERROR(#REF!/AA_SIPARIS_SATINALMA_RAPORU_YENI_123_22112023[[#This Row],[SIPARIS_EUR_KURU]],"")</f>
        <v/>
      </c>
      <c r="T1125" s="1">
        <v>4637.25</v>
      </c>
      <c r="U1125" s="1">
        <v>36996.75</v>
      </c>
      <c r="V1125" s="2">
        <v>370.06029999999998</v>
      </c>
      <c r="W1125" s="12" t="s">
        <v>23</v>
      </c>
      <c r="X1125" s="4">
        <v>33.898400000000002</v>
      </c>
      <c r="Y1125" s="3">
        <v>13911.75</v>
      </c>
      <c r="Z1125" s="9" t="s">
        <v>16</v>
      </c>
    </row>
    <row r="1126" spans="1:26" x14ac:dyDescent="0.25">
      <c r="A1126">
        <v>2024</v>
      </c>
      <c r="B1126">
        <v>1</v>
      </c>
      <c r="C1126" s="7">
        <v>45299</v>
      </c>
      <c r="D1126" s="9" t="s">
        <v>250</v>
      </c>
      <c r="E1126" s="9" t="s">
        <v>251</v>
      </c>
      <c r="F1126" s="9" t="s">
        <v>266</v>
      </c>
      <c r="G1126" s="9" t="s">
        <v>267</v>
      </c>
      <c r="H1126" s="9" t="s">
        <v>52</v>
      </c>
      <c r="I1126">
        <v>225</v>
      </c>
      <c r="J1126" s="9" t="s">
        <v>68</v>
      </c>
      <c r="K1126">
        <v>225</v>
      </c>
      <c r="L1126">
        <v>0</v>
      </c>
      <c r="M1126">
        <v>0</v>
      </c>
      <c r="N1126" s="11">
        <f>VLOOKUP(AA_SIPARIS_SATINALMA_RAPORU_YENI_123_22112023[[#This Row],[STOK_KODU]],AA_KUMULATIF_STOK_RAPORU_123_BURAK_TD[],3,0)</f>
        <v>0</v>
      </c>
      <c r="O1126" s="5">
        <v>162.49350000000001</v>
      </c>
      <c r="P1126" s="1">
        <v>36561.040000000001</v>
      </c>
      <c r="Q1126" s="1">
        <v>32.498699999999999</v>
      </c>
      <c r="R1126" s="6">
        <v>5</v>
      </c>
      <c r="S1126" s="2" t="str">
        <f>IFERROR(#REF!/AA_SIPARIS_SATINALMA_RAPORU_YENI_123_22112023[[#This Row],[SIPARIS_EUR_KURU]],"")</f>
        <v/>
      </c>
      <c r="T1126" s="1">
        <v>163.46653333333333</v>
      </c>
      <c r="U1126" s="1">
        <v>36779.97</v>
      </c>
      <c r="V1126" s="2">
        <v>1131.7366999999999</v>
      </c>
      <c r="W1126" s="12" t="s">
        <v>45</v>
      </c>
      <c r="X1126" s="4">
        <v>32.498699999999999</v>
      </c>
      <c r="Y1126" s="3">
        <v>1125</v>
      </c>
      <c r="Z1126" s="9" t="s">
        <v>16</v>
      </c>
    </row>
    <row r="1127" spans="1:26" x14ac:dyDescent="0.25">
      <c r="A1127">
        <v>2024</v>
      </c>
      <c r="B1127">
        <v>11</v>
      </c>
      <c r="C1127" s="7">
        <v>45625</v>
      </c>
      <c r="D1127" s="9" t="s">
        <v>62</v>
      </c>
      <c r="E1127" s="9" t="s">
        <v>63</v>
      </c>
      <c r="F1127" s="9" t="s">
        <v>75</v>
      </c>
      <c r="G1127" s="9" t="s">
        <v>76</v>
      </c>
      <c r="H1127" s="9" t="s">
        <v>21</v>
      </c>
      <c r="I1127">
        <v>10</v>
      </c>
      <c r="J1127" s="9" t="s">
        <v>22</v>
      </c>
      <c r="K1127">
        <v>10</v>
      </c>
      <c r="L1127">
        <v>0</v>
      </c>
      <c r="M1127">
        <v>0</v>
      </c>
      <c r="N1127" s="11">
        <f>VLOOKUP(AA_SIPARIS_SATINALMA_RAPORU_YENI_123_22112023[[#This Row],[STOK_KODU]],AA_KUMULATIF_STOK_RAPORU_123_BURAK_TD[],3,0)</f>
        <v>0</v>
      </c>
      <c r="O1127" s="5">
        <v>3651.66</v>
      </c>
      <c r="P1127" s="1">
        <v>36516.6</v>
      </c>
      <c r="Q1127" s="1">
        <v>36.450899999999997</v>
      </c>
      <c r="R1127" s="6">
        <v>100.18</v>
      </c>
      <c r="S1127" s="2" t="str">
        <f>IFERROR(#REF!/AA_SIPARIS_SATINALMA_RAPORU_YENI_123_22112023[[#This Row],[SIPARIS_EUR_KURU]],"")</f>
        <v/>
      </c>
      <c r="T1127" s="1">
        <v>3851.66</v>
      </c>
      <c r="U1127" s="1">
        <v>38516.6</v>
      </c>
      <c r="V1127" s="2">
        <v>1053.8835999999999</v>
      </c>
      <c r="W1127" s="12" t="s">
        <v>29</v>
      </c>
      <c r="X1127" s="4">
        <v>0</v>
      </c>
      <c r="Y1127" s="3">
        <v>38516.6</v>
      </c>
      <c r="Z1127" s="9" t="s">
        <v>16</v>
      </c>
    </row>
    <row r="1128" spans="1:26" x14ac:dyDescent="0.25">
      <c r="A1128">
        <v>2023</v>
      </c>
      <c r="B1128">
        <v>4</v>
      </c>
      <c r="C1128" s="7">
        <v>45042</v>
      </c>
      <c r="D1128" s="9" t="s">
        <v>348</v>
      </c>
      <c r="E1128" s="9" t="s">
        <v>349</v>
      </c>
      <c r="F1128" s="9" t="s">
        <v>350</v>
      </c>
      <c r="G1128" s="9" t="s">
        <v>351</v>
      </c>
      <c r="H1128" s="9" t="s">
        <v>97</v>
      </c>
      <c r="I1128">
        <v>40</v>
      </c>
      <c r="J1128" s="9" t="s">
        <v>22</v>
      </c>
      <c r="K1128">
        <v>40</v>
      </c>
      <c r="L1128">
        <v>0</v>
      </c>
      <c r="M1128">
        <v>0</v>
      </c>
      <c r="N1128" s="11">
        <f>VLOOKUP(AA_SIPARIS_SATINALMA_RAPORU_YENI_123_22112023[[#This Row],[STOK_KODU]],AA_KUMULATIF_STOK_RAPORU_123_BURAK_TD[],3,0)</f>
        <v>0</v>
      </c>
      <c r="O1128" s="5">
        <v>910</v>
      </c>
      <c r="P1128" s="1">
        <v>36400</v>
      </c>
      <c r="Q1128" s="1">
        <v>21.395</v>
      </c>
      <c r="R1128" s="6">
        <v>42.53</v>
      </c>
      <c r="S1128" s="2" t="str">
        <f>IFERROR(#REF!/AA_SIPARIS_SATINALMA_RAPORU_YENI_123_22112023[[#This Row],[SIPARIS_EUR_KURU]],"")</f>
        <v/>
      </c>
      <c r="T1128" s="1">
        <v>910</v>
      </c>
      <c r="U1128" s="1">
        <v>36400</v>
      </c>
      <c r="V1128" s="2">
        <v>1701.3321000000001</v>
      </c>
      <c r="W1128" s="12" t="s">
        <v>29</v>
      </c>
      <c r="X1128" s="4">
        <v>0</v>
      </c>
      <c r="Y1128" s="3">
        <v>36400</v>
      </c>
      <c r="Z1128" s="9" t="s">
        <v>16</v>
      </c>
    </row>
    <row r="1129" spans="1:26" x14ac:dyDescent="0.25">
      <c r="A1129">
        <v>2025</v>
      </c>
      <c r="B1129">
        <v>2</v>
      </c>
      <c r="C1129" s="7">
        <v>45714</v>
      </c>
      <c r="D1129" s="9" t="s">
        <v>566</v>
      </c>
      <c r="E1129" s="9" t="s">
        <v>567</v>
      </c>
      <c r="F1129" s="9" t="s">
        <v>568</v>
      </c>
      <c r="G1129" s="9" t="s">
        <v>569</v>
      </c>
      <c r="H1129" s="9" t="s">
        <v>21</v>
      </c>
      <c r="I1129">
        <v>50</v>
      </c>
      <c r="J1129" s="9" t="s">
        <v>22</v>
      </c>
      <c r="K1129">
        <v>50</v>
      </c>
      <c r="L1129">
        <v>0</v>
      </c>
      <c r="M1129">
        <v>0</v>
      </c>
      <c r="N1129" s="11">
        <f>VLOOKUP(AA_SIPARIS_SATINALMA_RAPORU_YENI_123_22112023[[#This Row],[STOK_KODU]],AA_KUMULATIF_STOK_RAPORU_123_BURAK_TD[],3,0)</f>
        <v>10</v>
      </c>
      <c r="O1129" s="5">
        <v>727.75</v>
      </c>
      <c r="P1129" s="1">
        <v>36387.5</v>
      </c>
      <c r="Q1129" s="1">
        <v>38.114400000000003</v>
      </c>
      <c r="R1129" s="6">
        <v>19.09</v>
      </c>
      <c r="S1129" s="2" t="str">
        <f>IFERROR(#REF!/AA_SIPARIS_SATINALMA_RAPORU_YENI_123_22112023[[#This Row],[SIPARIS_EUR_KURU]],"")</f>
        <v/>
      </c>
      <c r="T1129" s="1">
        <v>791.11240000000009</v>
      </c>
      <c r="U1129" s="1">
        <v>38072.81</v>
      </c>
      <c r="V1129" s="2">
        <v>474.79809999999998</v>
      </c>
      <c r="W1129" s="12" t="s">
        <v>23</v>
      </c>
      <c r="X1129" s="4">
        <v>36.387500000000003</v>
      </c>
      <c r="Y1129" s="3">
        <v>517.5</v>
      </c>
      <c r="Z1129" s="9" t="s">
        <v>16</v>
      </c>
    </row>
    <row r="1130" spans="1:26" x14ac:dyDescent="0.25">
      <c r="A1130">
        <v>2024</v>
      </c>
      <c r="B1130">
        <v>12</v>
      </c>
      <c r="C1130" s="7">
        <v>45637</v>
      </c>
      <c r="D1130" s="9" t="s">
        <v>10044</v>
      </c>
      <c r="E1130" s="9" t="s">
        <v>10045</v>
      </c>
      <c r="F1130" s="9" t="s">
        <v>10046</v>
      </c>
      <c r="G1130" s="9" t="s">
        <v>10047</v>
      </c>
      <c r="H1130" s="9" t="s">
        <v>653</v>
      </c>
      <c r="I1130">
        <v>22</v>
      </c>
      <c r="J1130" s="9" t="s">
        <v>109</v>
      </c>
      <c r="K1130">
        <v>22</v>
      </c>
      <c r="L1130">
        <v>0</v>
      </c>
      <c r="M1130">
        <v>0</v>
      </c>
      <c r="N1130" s="11">
        <f>VLOOKUP(AA_SIPARIS_SATINALMA_RAPORU_YENI_123_22112023[[#This Row],[STOK_KODU]],AA_KUMULATIF_STOK_RAPORU_123_BURAK_TD[],3,0)</f>
        <v>0</v>
      </c>
      <c r="O1130" s="5">
        <v>1653.39818182</v>
      </c>
      <c r="P1130" s="1">
        <v>36374.76</v>
      </c>
      <c r="Q1130" s="1">
        <v>36.660200000000003</v>
      </c>
      <c r="R1130" s="6">
        <v>45.1</v>
      </c>
      <c r="S1130" s="2" t="str">
        <f>IFERROR(#REF!/AA_SIPARIS_SATINALMA_RAPORU_YENI_123_22112023[[#This Row],[SIPARIS_EUR_KURU]],"")</f>
        <v/>
      </c>
      <c r="T1130" s="1">
        <v>1653.3981818181819</v>
      </c>
      <c r="U1130" s="1">
        <v>36374.76</v>
      </c>
      <c r="V1130" s="2">
        <v>995.279</v>
      </c>
      <c r="W1130" s="12" t="s">
        <v>29</v>
      </c>
      <c r="X1130" s="4">
        <v>0</v>
      </c>
      <c r="Y1130" s="3">
        <v>992</v>
      </c>
      <c r="Z1130" s="9" t="s">
        <v>16</v>
      </c>
    </row>
    <row r="1131" spans="1:26" x14ac:dyDescent="0.25">
      <c r="A1131">
        <v>2025</v>
      </c>
      <c r="B1131">
        <v>4</v>
      </c>
      <c r="C1131" s="7">
        <v>45776</v>
      </c>
      <c r="D1131" s="9" t="s">
        <v>4640</v>
      </c>
      <c r="E1131" s="9" t="s">
        <v>11895</v>
      </c>
      <c r="F1131" s="9" t="s">
        <v>10619</v>
      </c>
      <c r="G1131" s="9" t="s">
        <v>1267</v>
      </c>
      <c r="H1131" s="9" t="s">
        <v>44</v>
      </c>
      <c r="I1131">
        <v>5</v>
      </c>
      <c r="J1131" s="9" t="s">
        <v>22</v>
      </c>
      <c r="K1131">
        <v>5</v>
      </c>
      <c r="L1131">
        <v>0</v>
      </c>
      <c r="M1131">
        <v>0</v>
      </c>
      <c r="N1131" s="11">
        <f>VLOOKUP(AA_SIPARIS_SATINALMA_RAPORU_YENI_123_22112023[[#This Row],[STOK_KODU]],AA_KUMULATIF_STOK_RAPORU_123_BURAK_TD[],3,0)</f>
        <v>0</v>
      </c>
      <c r="O1131" s="5">
        <v>7258.35</v>
      </c>
      <c r="P1131" s="1">
        <v>36291.75</v>
      </c>
      <c r="Q1131" s="1">
        <v>43.530900000000003</v>
      </c>
      <c r="R1131" s="6">
        <v>166.74</v>
      </c>
      <c r="S1131" s="2" t="str">
        <f>IFERROR(#REF!/AA_SIPARIS_SATINALMA_RAPORU_YENI_123_22112023[[#This Row],[SIPARIS_EUR_KURU]],"")</f>
        <v/>
      </c>
      <c r="T1131" s="1">
        <v>7258.35</v>
      </c>
      <c r="U1131" s="1">
        <v>36291.75</v>
      </c>
      <c r="V1131" s="2">
        <v>828.4085</v>
      </c>
      <c r="W1131" s="12" t="s">
        <v>29</v>
      </c>
      <c r="X1131" s="4">
        <v>0</v>
      </c>
      <c r="Y1131" s="3">
        <v>36291.75</v>
      </c>
      <c r="Z1131" s="9" t="s">
        <v>16</v>
      </c>
    </row>
    <row r="1132" spans="1:26" x14ac:dyDescent="0.25">
      <c r="A1132">
        <v>2025</v>
      </c>
      <c r="B1132">
        <v>4</v>
      </c>
      <c r="C1132" s="7">
        <v>45758</v>
      </c>
      <c r="D1132" s="9" t="s">
        <v>279</v>
      </c>
      <c r="E1132" s="9" t="s">
        <v>280</v>
      </c>
      <c r="F1132" s="9" t="s">
        <v>317</v>
      </c>
      <c r="G1132" s="9" t="s">
        <v>318</v>
      </c>
      <c r="H1132" s="9" t="s">
        <v>44</v>
      </c>
      <c r="I1132">
        <v>5</v>
      </c>
      <c r="J1132" s="9" t="s">
        <v>22</v>
      </c>
      <c r="K1132">
        <v>5</v>
      </c>
      <c r="L1132">
        <v>0</v>
      </c>
      <c r="M1132">
        <v>0</v>
      </c>
      <c r="N1132" s="11">
        <f>VLOOKUP(AA_SIPARIS_SATINALMA_RAPORU_YENI_123_22112023[[#This Row],[STOK_KODU]],AA_KUMULATIF_STOK_RAPORU_123_BURAK_TD[],3,0)</f>
        <v>8</v>
      </c>
      <c r="O1132" s="5">
        <v>7257.3829288200004</v>
      </c>
      <c r="P1132" s="1">
        <v>36286.910000000003</v>
      </c>
      <c r="Q1132" s="1">
        <v>41.813299999999998</v>
      </c>
      <c r="R1132" s="6">
        <v>173.57</v>
      </c>
      <c r="S1132" s="2" t="str">
        <f>IFERROR(#REF!/AA_SIPARIS_SATINALMA_RAPORU_YENI_123_22112023[[#This Row],[SIPARIS_EUR_KURU]],"")</f>
        <v/>
      </c>
      <c r="T1132" s="1">
        <v>7343.5940000000001</v>
      </c>
      <c r="U1132" s="1">
        <v>36717.97</v>
      </c>
      <c r="V1132" s="2">
        <v>845.77890000000002</v>
      </c>
      <c r="W1132" s="12" t="s">
        <v>23</v>
      </c>
      <c r="X1132" s="4">
        <v>37.864600000000003</v>
      </c>
      <c r="Y1132" s="3">
        <v>958.33</v>
      </c>
      <c r="Z1132" s="9" t="s">
        <v>16</v>
      </c>
    </row>
    <row r="1133" spans="1:26" x14ac:dyDescent="0.25">
      <c r="A1133">
        <v>2025</v>
      </c>
      <c r="B1133">
        <v>3</v>
      </c>
      <c r="C1133" s="7">
        <v>45744</v>
      </c>
      <c r="D1133" s="9" t="s">
        <v>4233</v>
      </c>
      <c r="E1133" s="9" t="s">
        <v>4234</v>
      </c>
      <c r="F1133" s="9" t="s">
        <v>10775</v>
      </c>
      <c r="G1133" s="9" t="s">
        <v>10776</v>
      </c>
      <c r="H1133" s="9" t="s">
        <v>44</v>
      </c>
      <c r="I1133">
        <v>8</v>
      </c>
      <c r="J1133" s="9" t="s">
        <v>22</v>
      </c>
      <c r="K1133">
        <v>8</v>
      </c>
      <c r="L1133">
        <v>0</v>
      </c>
      <c r="M1133">
        <v>0</v>
      </c>
      <c r="N1133" s="11">
        <f>VLOOKUP(AA_SIPARIS_SATINALMA_RAPORU_YENI_123_22112023[[#This Row],[STOK_KODU]],AA_KUMULATIF_STOK_RAPORU_123_BURAK_TD[],3,0)</f>
        <v>4</v>
      </c>
      <c r="O1133" s="5">
        <v>4532</v>
      </c>
      <c r="P1133" s="1">
        <v>36256</v>
      </c>
      <c r="Q1133" s="1">
        <v>40.874000000000002</v>
      </c>
      <c r="R1133" s="6">
        <v>110.88</v>
      </c>
      <c r="S1133" s="2" t="str">
        <f>IFERROR(#REF!/AA_SIPARIS_SATINALMA_RAPORU_YENI_123_22112023[[#This Row],[SIPARIS_EUR_KURU]],"")</f>
        <v/>
      </c>
      <c r="T1133" s="1">
        <v>4532</v>
      </c>
      <c r="U1133" s="1">
        <v>36256</v>
      </c>
      <c r="V1133" s="2">
        <v>222.69229999999999</v>
      </c>
      <c r="W1133" s="12" t="s">
        <v>45</v>
      </c>
      <c r="X1133" s="4">
        <v>0</v>
      </c>
      <c r="Y1133" s="3">
        <v>9064</v>
      </c>
      <c r="Z1133" s="9" t="s">
        <v>16</v>
      </c>
    </row>
    <row r="1134" spans="1:26" x14ac:dyDescent="0.25">
      <c r="A1134">
        <v>2023</v>
      </c>
      <c r="B1134">
        <v>1</v>
      </c>
      <c r="C1134" s="7">
        <v>44935</v>
      </c>
      <c r="D1134" s="9" t="s">
        <v>1230</v>
      </c>
      <c r="E1134" s="9" t="s">
        <v>1231</v>
      </c>
      <c r="F1134" s="9" t="s">
        <v>1232</v>
      </c>
      <c r="G1134" s="9" t="s">
        <v>1233</v>
      </c>
      <c r="H1134" s="9" t="s">
        <v>55</v>
      </c>
      <c r="I1134">
        <v>20</v>
      </c>
      <c r="J1134" s="9" t="s">
        <v>22</v>
      </c>
      <c r="K1134">
        <v>20</v>
      </c>
      <c r="L1134">
        <v>0</v>
      </c>
      <c r="M1134">
        <v>0</v>
      </c>
      <c r="N1134" s="11">
        <f>VLOOKUP(AA_SIPARIS_SATINALMA_RAPORU_YENI_123_22112023[[#This Row],[STOK_KODU]],AA_KUMULATIF_STOK_RAPORU_123_BURAK_TD[],3,0)</f>
        <v>7</v>
      </c>
      <c r="O1134" s="5">
        <v>1812.768</v>
      </c>
      <c r="P1134" s="1">
        <v>36255.360000000001</v>
      </c>
      <c r="Q1134" s="1">
        <v>19.704000000000001</v>
      </c>
      <c r="R1134" s="6">
        <v>92</v>
      </c>
      <c r="S1134" s="2" t="str">
        <f>IFERROR(#REF!/AA_SIPARIS_SATINALMA_RAPORU_YENI_123_22112023[[#This Row],[SIPARIS_EUR_KURU]],"")</f>
        <v/>
      </c>
      <c r="T1134" s="1">
        <v>1835.9005000000002</v>
      </c>
      <c r="U1134" s="1">
        <v>36718.01</v>
      </c>
      <c r="V1134" s="2">
        <v>1798.6504</v>
      </c>
      <c r="W1134" s="12" t="s">
        <v>29</v>
      </c>
      <c r="X1134" s="4">
        <v>0</v>
      </c>
      <c r="Y1134" s="3">
        <v>36718.01</v>
      </c>
      <c r="Z1134" s="9" t="s">
        <v>16</v>
      </c>
    </row>
    <row r="1135" spans="1:26" x14ac:dyDescent="0.25">
      <c r="A1135">
        <v>2024</v>
      </c>
      <c r="B1135">
        <v>5</v>
      </c>
      <c r="C1135" s="7">
        <v>45442</v>
      </c>
      <c r="D1135" s="9" t="s">
        <v>728</v>
      </c>
      <c r="E1135" s="9" t="s">
        <v>729</v>
      </c>
      <c r="F1135" s="9" t="s">
        <v>1491</v>
      </c>
      <c r="G1135" s="9" t="s">
        <v>1492</v>
      </c>
      <c r="H1135" s="9" t="s">
        <v>97</v>
      </c>
      <c r="I1135">
        <v>25</v>
      </c>
      <c r="J1135" s="9" t="s">
        <v>22</v>
      </c>
      <c r="K1135">
        <v>25</v>
      </c>
      <c r="L1135">
        <v>0</v>
      </c>
      <c r="M1135">
        <v>0</v>
      </c>
      <c r="N1135" s="11">
        <f>VLOOKUP(AA_SIPARIS_SATINALMA_RAPORU_YENI_123_22112023[[#This Row],[STOK_KODU]],AA_KUMULATIF_STOK_RAPORU_123_BURAK_TD[],3,0)</f>
        <v>4</v>
      </c>
      <c r="O1135" s="5">
        <v>1450</v>
      </c>
      <c r="P1135" s="1">
        <v>36250</v>
      </c>
      <c r="Q1135" s="1">
        <v>34.917999999999999</v>
      </c>
      <c r="R1135" s="6">
        <v>41.53</v>
      </c>
      <c r="S1135" s="2" t="str">
        <f>IFERROR(#REF!/AA_SIPARIS_SATINALMA_RAPORU_YENI_123_22112023[[#This Row],[SIPARIS_EUR_KURU]],"")</f>
        <v/>
      </c>
      <c r="T1135" s="1">
        <v>1450</v>
      </c>
      <c r="U1135" s="1">
        <v>36250</v>
      </c>
      <c r="V1135" s="2">
        <v>1045.9014</v>
      </c>
      <c r="W1135" s="12" t="s">
        <v>29</v>
      </c>
      <c r="X1135" s="4">
        <v>0</v>
      </c>
      <c r="Y1135" s="3">
        <v>36250</v>
      </c>
      <c r="Z1135" s="9" t="s">
        <v>16</v>
      </c>
    </row>
    <row r="1136" spans="1:26" x14ac:dyDescent="0.25">
      <c r="A1136">
        <v>2023</v>
      </c>
      <c r="B1136">
        <v>7</v>
      </c>
      <c r="C1136" s="7">
        <v>45112</v>
      </c>
      <c r="D1136" s="9" t="s">
        <v>148</v>
      </c>
      <c r="E1136" s="9" t="s">
        <v>149</v>
      </c>
      <c r="F1136" s="9" t="s">
        <v>270</v>
      </c>
      <c r="G1136" s="9" t="s">
        <v>271</v>
      </c>
      <c r="H1136" s="9" t="s">
        <v>44</v>
      </c>
      <c r="I1136">
        <v>15</v>
      </c>
      <c r="J1136" s="9" t="s">
        <v>22</v>
      </c>
      <c r="K1136">
        <v>15</v>
      </c>
      <c r="L1136">
        <v>0</v>
      </c>
      <c r="M1136">
        <v>4</v>
      </c>
      <c r="N1136" s="11">
        <f>VLOOKUP(AA_SIPARIS_SATINALMA_RAPORU_YENI_123_22112023[[#This Row],[STOK_KODU]],AA_KUMULATIF_STOK_RAPORU_123_BURAK_TD[],3,0)</f>
        <v>7</v>
      </c>
      <c r="O1136" s="5">
        <v>2409.444</v>
      </c>
      <c r="P1136" s="1">
        <v>36141.660000000003</v>
      </c>
      <c r="Q1136" s="1">
        <v>28.346399999999999</v>
      </c>
      <c r="R1136" s="6">
        <v>85</v>
      </c>
      <c r="S1136" s="2" t="str">
        <f>IFERROR(#REF!/AA_SIPARIS_SATINALMA_RAPORU_YENI_123_22112023[[#This Row],[SIPARIS_EUR_KURU]],"")</f>
        <v/>
      </c>
      <c r="T1136" s="1">
        <v>2445.4499999999998</v>
      </c>
      <c r="U1136" s="1">
        <v>36681.75</v>
      </c>
      <c r="V1136" s="2">
        <v>1293.8067000000001</v>
      </c>
      <c r="W1136" s="12" t="s">
        <v>45</v>
      </c>
      <c r="X1136" s="4">
        <v>28.346399999999999</v>
      </c>
      <c r="Y1136" s="3">
        <v>1275</v>
      </c>
      <c r="Z1136" s="9" t="s">
        <v>16</v>
      </c>
    </row>
    <row r="1137" spans="1:26" x14ac:dyDescent="0.25">
      <c r="A1137">
        <v>2023</v>
      </c>
      <c r="B1137">
        <v>4</v>
      </c>
      <c r="C1137" s="7">
        <v>45040</v>
      </c>
      <c r="D1137" s="9" t="s">
        <v>3326</v>
      </c>
      <c r="E1137" s="9" t="s">
        <v>3327</v>
      </c>
      <c r="F1137" s="9" t="s">
        <v>317</v>
      </c>
      <c r="G1137" s="9" t="s">
        <v>318</v>
      </c>
      <c r="H1137" s="9" t="s">
        <v>44</v>
      </c>
      <c r="I1137">
        <v>10</v>
      </c>
      <c r="J1137" s="9" t="s">
        <v>22</v>
      </c>
      <c r="K1137">
        <v>10</v>
      </c>
      <c r="L1137">
        <v>0</v>
      </c>
      <c r="M1137">
        <v>0</v>
      </c>
      <c r="N1137" s="11">
        <f>VLOOKUP(AA_SIPARIS_SATINALMA_RAPORU_YENI_123_22112023[[#This Row],[STOK_KODU]],AA_KUMULATIF_STOK_RAPORU_123_BURAK_TD[],3,0)</f>
        <v>8</v>
      </c>
      <c r="O1137" s="5">
        <v>3613.33263042</v>
      </c>
      <c r="P1137" s="1">
        <v>36133.33</v>
      </c>
      <c r="Q1137" s="1">
        <v>21.2121</v>
      </c>
      <c r="R1137" s="6">
        <v>170.34</v>
      </c>
      <c r="S1137" s="2" t="str">
        <f>IFERROR(#REF!/AA_SIPARIS_SATINALMA_RAPORU_YENI_123_22112023[[#This Row],[SIPARIS_EUR_KURU]],"")</f>
        <v/>
      </c>
      <c r="T1137" s="1">
        <v>3619.8410000000003</v>
      </c>
      <c r="U1137" s="1">
        <v>36198.410000000003</v>
      </c>
      <c r="V1137" s="2">
        <v>1706.4982</v>
      </c>
      <c r="W1137" s="12" t="s">
        <v>23</v>
      </c>
      <c r="X1137" s="4">
        <v>19.380600000000001</v>
      </c>
      <c r="Y1137" s="3">
        <v>1864.41</v>
      </c>
      <c r="Z1137" s="9" t="s">
        <v>16</v>
      </c>
    </row>
    <row r="1138" spans="1:26" x14ac:dyDescent="0.25">
      <c r="A1138">
        <v>2023</v>
      </c>
      <c r="B1138">
        <v>11</v>
      </c>
      <c r="C1138" s="7">
        <v>45237</v>
      </c>
      <c r="D1138" s="9" t="s">
        <v>1371</v>
      </c>
      <c r="E1138" s="9" t="s">
        <v>1372</v>
      </c>
      <c r="F1138" s="9" t="s">
        <v>2208</v>
      </c>
      <c r="G1138" s="9" t="s">
        <v>2209</v>
      </c>
      <c r="H1138" s="9" t="s">
        <v>108</v>
      </c>
      <c r="I1138">
        <v>292.5</v>
      </c>
      <c r="J1138" s="9" t="s">
        <v>109</v>
      </c>
      <c r="K1138">
        <v>292.5</v>
      </c>
      <c r="L1138">
        <v>0</v>
      </c>
      <c r="M1138">
        <v>0</v>
      </c>
      <c r="N1138" s="11">
        <f>VLOOKUP(AA_SIPARIS_SATINALMA_RAPORU_YENI_123_22112023[[#This Row],[STOK_KODU]],AA_KUMULATIF_STOK_RAPORU_123_BURAK_TD[],3,0)</f>
        <v>0</v>
      </c>
      <c r="O1138" s="5">
        <v>123.515685</v>
      </c>
      <c r="P1138" s="1">
        <v>36128.339999999997</v>
      </c>
      <c r="Q1138" s="1">
        <v>30.5031</v>
      </c>
      <c r="R1138" s="6">
        <v>4.05</v>
      </c>
      <c r="S1138" s="2" t="str">
        <f>IFERROR(#REF!/AA_SIPARIS_SATINALMA_RAPORU_YENI_123_22112023[[#This Row],[SIPARIS_EUR_KURU]],"")</f>
        <v/>
      </c>
      <c r="T1138" s="1">
        <v>123.51569230769229</v>
      </c>
      <c r="U1138" s="1">
        <v>36128.339999999997</v>
      </c>
      <c r="V1138" s="2">
        <v>1188.5378000000001</v>
      </c>
      <c r="W1138" s="12" t="s">
        <v>29</v>
      </c>
      <c r="X1138" s="4">
        <v>0</v>
      </c>
      <c r="Y1138" s="3">
        <v>36128.339999999997</v>
      </c>
      <c r="Z1138" s="9" t="s">
        <v>16</v>
      </c>
    </row>
    <row r="1139" spans="1:26" x14ac:dyDescent="0.25">
      <c r="A1139">
        <v>2025</v>
      </c>
      <c r="B1139">
        <v>7</v>
      </c>
      <c r="C1139" s="7">
        <v>45861</v>
      </c>
      <c r="D1139" s="9" t="s">
        <v>104</v>
      </c>
      <c r="E1139" s="9" t="s">
        <v>105</v>
      </c>
      <c r="F1139" s="9" t="s">
        <v>126</v>
      </c>
      <c r="G1139" s="9" t="s">
        <v>127</v>
      </c>
      <c r="H1139" s="9" t="s">
        <v>108</v>
      </c>
      <c r="I1139">
        <v>24</v>
      </c>
      <c r="J1139" s="9" t="s">
        <v>22</v>
      </c>
      <c r="K1139">
        <v>24</v>
      </c>
      <c r="L1139">
        <v>0</v>
      </c>
      <c r="M1139">
        <v>0</v>
      </c>
      <c r="N1139" s="11">
        <f>VLOOKUP(AA_SIPARIS_SATINALMA_RAPORU_YENI_123_22112023[[#This Row],[STOK_KODU]],AA_KUMULATIF_STOK_RAPORU_123_BURAK_TD[],3,0)</f>
        <v>0</v>
      </c>
      <c r="O1139" s="5">
        <v>1505</v>
      </c>
      <c r="P1139" s="1">
        <v>36120</v>
      </c>
      <c r="Q1139" s="1">
        <v>47.182200000000002</v>
      </c>
      <c r="R1139" s="6">
        <v>31.9</v>
      </c>
      <c r="S1139" s="2" t="str">
        <f>IFERROR(#REF!/AA_SIPARIS_SATINALMA_RAPORU_YENI_123_22112023[[#This Row],[SIPARIS_EUR_KURU]],"")</f>
        <v/>
      </c>
      <c r="T1139" s="1">
        <v>1505</v>
      </c>
      <c r="U1139" s="1">
        <v>36120</v>
      </c>
      <c r="V1139" s="2">
        <v>764.39430000000004</v>
      </c>
      <c r="W1139" s="12" t="s">
        <v>29</v>
      </c>
      <c r="X1139" s="4">
        <v>0</v>
      </c>
      <c r="Y1139" s="3">
        <v>36120</v>
      </c>
      <c r="Z1139" s="9" t="s">
        <v>16</v>
      </c>
    </row>
    <row r="1140" spans="1:26" x14ac:dyDescent="0.25">
      <c r="A1140">
        <v>2024</v>
      </c>
      <c r="B1140">
        <v>9</v>
      </c>
      <c r="C1140" s="7">
        <v>45538</v>
      </c>
      <c r="D1140" s="9" t="s">
        <v>58</v>
      </c>
      <c r="E1140" s="9" t="s">
        <v>59</v>
      </c>
      <c r="F1140" s="9" t="s">
        <v>215</v>
      </c>
      <c r="G1140" s="9" t="s">
        <v>216</v>
      </c>
      <c r="H1140" s="9" t="s">
        <v>21</v>
      </c>
      <c r="I1140">
        <v>10</v>
      </c>
      <c r="J1140" s="9" t="s">
        <v>22</v>
      </c>
      <c r="K1140">
        <v>10</v>
      </c>
      <c r="L1140">
        <v>0</v>
      </c>
      <c r="M1140">
        <v>0</v>
      </c>
      <c r="N1140" s="11">
        <f>VLOOKUP(AA_SIPARIS_SATINALMA_RAPORU_YENI_123_22112023[[#This Row],[STOK_KODU]],AA_KUMULATIF_STOK_RAPORU_123_BURAK_TD[],3,0)</f>
        <v>3</v>
      </c>
      <c r="O1140" s="5">
        <v>3612</v>
      </c>
      <c r="P1140" s="1">
        <v>36120</v>
      </c>
      <c r="Q1140" s="1"/>
      <c r="R1140" s="6"/>
      <c r="S1140" s="2" t="str">
        <f>IFERROR(#REF!/AA_SIPARIS_SATINALMA_RAPORU_YENI_123_22112023[[#This Row],[SIPARIS_EUR_KURU]],"")</f>
        <v/>
      </c>
      <c r="T1140" s="1">
        <v>3612</v>
      </c>
      <c r="U1140" s="1">
        <v>36120</v>
      </c>
      <c r="V1140" s="2">
        <v>962.31209999999999</v>
      </c>
      <c r="W1140" s="12" t="s">
        <v>29</v>
      </c>
      <c r="X1140" s="4">
        <v>0</v>
      </c>
      <c r="Y1140" s="3">
        <v>36120</v>
      </c>
      <c r="Z1140" s="9" t="s">
        <v>16</v>
      </c>
    </row>
    <row r="1141" spans="1:26" x14ac:dyDescent="0.25">
      <c r="A1141">
        <v>2025</v>
      </c>
      <c r="B1141">
        <v>7</v>
      </c>
      <c r="C1141" s="7">
        <v>45845</v>
      </c>
      <c r="D1141" s="9" t="s">
        <v>17</v>
      </c>
      <c r="E1141" s="9" t="s">
        <v>18</v>
      </c>
      <c r="F1141" s="9" t="s">
        <v>2698</v>
      </c>
      <c r="G1141" s="9" t="s">
        <v>2699</v>
      </c>
      <c r="H1141" s="9" t="s">
        <v>21</v>
      </c>
      <c r="I1141">
        <v>7</v>
      </c>
      <c r="J1141" s="9" t="s">
        <v>22</v>
      </c>
      <c r="K1141">
        <v>7</v>
      </c>
      <c r="L1141">
        <v>0</v>
      </c>
      <c r="M1141">
        <v>0</v>
      </c>
      <c r="N1141" s="11">
        <f>VLOOKUP(AA_SIPARIS_SATINALMA_RAPORU_YENI_123_22112023[[#This Row],[STOK_KODU]],AA_KUMULATIF_STOK_RAPORU_123_BURAK_TD[],3,0)</f>
        <v>1</v>
      </c>
      <c r="O1141" s="5">
        <v>5158.2393154852562</v>
      </c>
      <c r="P1141" s="1">
        <v>36107.675208396795</v>
      </c>
      <c r="Q1141" s="1">
        <v>46.722200000000001</v>
      </c>
      <c r="R1141" s="6">
        <v>110.4</v>
      </c>
      <c r="S1141" s="2" t="str">
        <f>IFERROR(#REF!/AA_SIPARIS_SATINALMA_RAPORU_YENI_123_22112023[[#This Row],[SIPARIS_EUR_KURU]],"")</f>
        <v/>
      </c>
      <c r="T1141" s="1">
        <v>5199.9428572000006</v>
      </c>
      <c r="U1141" s="1">
        <v>36399.600000400002</v>
      </c>
      <c r="V1141" s="2">
        <v>777.26769999999999</v>
      </c>
      <c r="W1141" s="12" t="s">
        <v>23</v>
      </c>
      <c r="X1141" s="4">
        <v>39.679200000000002</v>
      </c>
      <c r="Y1141" s="3">
        <v>909.99</v>
      </c>
      <c r="Z1141" s="9" t="s">
        <v>16</v>
      </c>
    </row>
    <row r="1142" spans="1:26" x14ac:dyDescent="0.25">
      <c r="A1142">
        <v>2026</v>
      </c>
      <c r="B1142">
        <v>1</v>
      </c>
      <c r="C1142" s="7">
        <v>46044</v>
      </c>
      <c r="D1142" s="9" t="s">
        <v>4233</v>
      </c>
      <c r="E1142" s="9" t="s">
        <v>4234</v>
      </c>
      <c r="F1142" s="9" t="s">
        <v>10777</v>
      </c>
      <c r="G1142" s="9" t="s">
        <v>10778</v>
      </c>
      <c r="H1142" s="9" t="s">
        <v>44</v>
      </c>
      <c r="I1142">
        <v>10</v>
      </c>
      <c r="J1142" s="9" t="s">
        <v>22</v>
      </c>
      <c r="K1142">
        <v>10</v>
      </c>
      <c r="L1142">
        <v>0</v>
      </c>
      <c r="M1142">
        <v>0</v>
      </c>
      <c r="N1142" s="11">
        <f>VLOOKUP(AA_SIPARIS_SATINALMA_RAPORU_YENI_123_22112023[[#This Row],[STOK_KODU]],AA_KUMULATIF_STOK_RAPORU_123_BURAK_TD[],3,0)</f>
        <v>11</v>
      </c>
      <c r="O1142" s="5">
        <v>3610.35</v>
      </c>
      <c r="P1142" s="1">
        <v>36103.5</v>
      </c>
      <c r="Q1142" s="1">
        <v>50.618400000000001</v>
      </c>
      <c r="R1142" s="6">
        <v>71.319999999999993</v>
      </c>
      <c r="S1142" s="2" t="str">
        <f>IFERROR(#REF!/AA_SIPARIS_SATINALMA_RAPORU_YENI_123_22112023[[#This Row],[SIPARIS_EUR_KURU]],"")</f>
        <v/>
      </c>
      <c r="T1142" s="1">
        <v>3610.35</v>
      </c>
      <c r="U1142" s="1">
        <v>36103.5</v>
      </c>
      <c r="V1142" s="2">
        <v>714.30690000000004</v>
      </c>
      <c r="W1142" s="12" t="s">
        <v>29</v>
      </c>
      <c r="X1142" s="4">
        <v>0</v>
      </c>
      <c r="Y1142" s="3">
        <v>36103.5</v>
      </c>
      <c r="Z1142" s="9" t="s">
        <v>16</v>
      </c>
    </row>
    <row r="1143" spans="1:26" x14ac:dyDescent="0.25">
      <c r="A1143">
        <v>2023</v>
      </c>
      <c r="B1143">
        <v>12</v>
      </c>
      <c r="C1143" s="7">
        <v>45268</v>
      </c>
      <c r="D1143" s="9" t="s">
        <v>17</v>
      </c>
      <c r="E1143" s="9" t="s">
        <v>18</v>
      </c>
      <c r="F1143" s="9" t="s">
        <v>215</v>
      </c>
      <c r="G1143" s="9" t="s">
        <v>216</v>
      </c>
      <c r="H1143" s="9" t="s">
        <v>21</v>
      </c>
      <c r="I1143">
        <v>10</v>
      </c>
      <c r="J1143" s="9" t="s">
        <v>22</v>
      </c>
      <c r="K1143">
        <v>10</v>
      </c>
      <c r="L1143">
        <v>0</v>
      </c>
      <c r="M1143">
        <v>0</v>
      </c>
      <c r="N1143" s="11">
        <f>VLOOKUP(AA_SIPARIS_SATINALMA_RAPORU_YENI_123_22112023[[#This Row],[STOK_KODU]],AA_KUMULATIF_STOK_RAPORU_123_BURAK_TD[],3,0)</f>
        <v>3</v>
      </c>
      <c r="O1143" s="5">
        <v>3609.53874</v>
      </c>
      <c r="P1143" s="1">
        <v>36095.39</v>
      </c>
      <c r="Q1143" s="1">
        <v>31.110299999999999</v>
      </c>
      <c r="R1143" s="6">
        <v>116.02</v>
      </c>
      <c r="S1143" s="2" t="str">
        <f>IFERROR(#REF!/AA_SIPARIS_SATINALMA_RAPORU_YENI_123_22112023[[#This Row],[SIPARIS_EUR_KURU]],"")</f>
        <v/>
      </c>
      <c r="T1143" s="1">
        <v>3625.2419999999997</v>
      </c>
      <c r="U1143" s="1">
        <v>36252.42</v>
      </c>
      <c r="V1143" s="2">
        <v>1158.9426000000001</v>
      </c>
      <c r="W1143" s="12" t="s">
        <v>23</v>
      </c>
      <c r="X1143" s="4">
        <v>28.873999999999999</v>
      </c>
      <c r="Y1143" s="3">
        <v>1250.08</v>
      </c>
      <c r="Z1143" s="9" t="s">
        <v>16</v>
      </c>
    </row>
    <row r="1144" spans="1:26" x14ac:dyDescent="0.25">
      <c r="A1144">
        <v>2026</v>
      </c>
      <c r="B1144">
        <v>3</v>
      </c>
      <c r="C1144" s="7">
        <v>46087</v>
      </c>
      <c r="D1144" s="9" t="s">
        <v>10681</v>
      </c>
      <c r="E1144" s="9" t="s">
        <v>10682</v>
      </c>
      <c r="F1144" s="9" t="s">
        <v>540</v>
      </c>
      <c r="G1144" s="9" t="s">
        <v>541</v>
      </c>
      <c r="H1144" s="9" t="s">
        <v>44</v>
      </c>
      <c r="I1144">
        <v>3</v>
      </c>
      <c r="J1144" s="9" t="s">
        <v>22</v>
      </c>
      <c r="K1144">
        <v>3</v>
      </c>
      <c r="L1144">
        <v>0</v>
      </c>
      <c r="M1144">
        <v>0</v>
      </c>
      <c r="N1144" s="11">
        <f>VLOOKUP(AA_SIPARIS_SATINALMA_RAPORU_YENI_123_22112023[[#This Row],[STOK_KODU]],AA_KUMULATIF_STOK_RAPORU_123_BURAK_TD[],3,0)</f>
        <v>5</v>
      </c>
      <c r="O1144" s="5">
        <v>12018.87</v>
      </c>
      <c r="P1144" s="1">
        <v>36056.61</v>
      </c>
      <c r="Q1144" s="1">
        <v>50.981400000000001</v>
      </c>
      <c r="R1144" s="6">
        <v>235.75</v>
      </c>
      <c r="S1144" s="2" t="str">
        <f>IFERROR(#REF!/AA_SIPARIS_SATINALMA_RAPORU_YENI_123_22112023[[#This Row],[SIPARIS_EUR_KURU]],"")</f>
        <v/>
      </c>
      <c r="T1144" s="1">
        <v>12037.063333333334</v>
      </c>
      <c r="U1144" s="1">
        <v>36111.19</v>
      </c>
      <c r="V1144" s="2">
        <v>707.24990000000003</v>
      </c>
      <c r="W1144" s="12" t="s">
        <v>45</v>
      </c>
      <c r="X1144" s="4">
        <v>50.981400000000001</v>
      </c>
      <c r="Y1144" s="3">
        <v>707.25</v>
      </c>
      <c r="Z1144" s="9" t="s">
        <v>16</v>
      </c>
    </row>
    <row r="1145" spans="1:26" x14ac:dyDescent="0.25">
      <c r="A1145">
        <v>2025</v>
      </c>
      <c r="B1145">
        <v>8</v>
      </c>
      <c r="C1145" s="7">
        <v>45870</v>
      </c>
      <c r="D1145" s="9" t="s">
        <v>156</v>
      </c>
      <c r="E1145" s="9" t="s">
        <v>157</v>
      </c>
      <c r="F1145" s="9" t="s">
        <v>474</v>
      </c>
      <c r="G1145" s="9" t="s">
        <v>475</v>
      </c>
      <c r="H1145" s="9" t="s">
        <v>52</v>
      </c>
      <c r="I1145">
        <v>460</v>
      </c>
      <c r="J1145" s="9" t="s">
        <v>68</v>
      </c>
      <c r="K1145">
        <v>460</v>
      </c>
      <c r="L1145">
        <v>0</v>
      </c>
      <c r="M1145">
        <v>0</v>
      </c>
      <c r="N1145" s="11">
        <f>VLOOKUP(AA_SIPARIS_SATINALMA_RAPORU_YENI_123_22112023[[#This Row],[STOK_KODU]],AA_KUMULATIF_STOK_RAPORU_123_BURAK_TD[],3,0)</f>
        <v>9.0949470177292824E-13</v>
      </c>
      <c r="O1145" s="5">
        <v>78.342600000000004</v>
      </c>
      <c r="P1145" s="1">
        <v>36037.596000000005</v>
      </c>
      <c r="Q1145" s="1">
        <v>46.374000000000002</v>
      </c>
      <c r="R1145" s="6">
        <v>1.69</v>
      </c>
      <c r="S1145" s="2" t="str">
        <f>IFERROR(#REF!/AA_SIPARIS_SATINALMA_RAPORU_YENI_123_22112023[[#This Row],[SIPARIS_EUR_KURU]],"")</f>
        <v/>
      </c>
      <c r="T1145" s="1">
        <v>78.342608695652174</v>
      </c>
      <c r="U1145" s="1">
        <v>36037.599999999999</v>
      </c>
      <c r="V1145" s="2">
        <v>779.34810000000004</v>
      </c>
      <c r="W1145" s="12" t="s">
        <v>29</v>
      </c>
      <c r="X1145" s="4">
        <v>0</v>
      </c>
      <c r="Y1145" s="3">
        <v>887.84</v>
      </c>
      <c r="Z1145" s="9" t="s">
        <v>16</v>
      </c>
    </row>
    <row r="1146" spans="1:26" x14ac:dyDescent="0.25">
      <c r="A1146">
        <v>2026</v>
      </c>
      <c r="B1146">
        <v>2</v>
      </c>
      <c r="C1146" s="7">
        <v>46072</v>
      </c>
      <c r="D1146" s="9" t="s">
        <v>62</v>
      </c>
      <c r="E1146" s="9" t="s">
        <v>63</v>
      </c>
      <c r="F1146" s="9" t="s">
        <v>64</v>
      </c>
      <c r="G1146" s="9" t="s">
        <v>65</v>
      </c>
      <c r="H1146" s="9" t="s">
        <v>21</v>
      </c>
      <c r="I1146">
        <v>3</v>
      </c>
      <c r="J1146" s="9" t="s">
        <v>22</v>
      </c>
      <c r="K1146">
        <v>3</v>
      </c>
      <c r="L1146">
        <v>0</v>
      </c>
      <c r="M1146">
        <v>0</v>
      </c>
      <c r="N1146" s="11">
        <f>VLOOKUP(AA_SIPARIS_SATINALMA_RAPORU_YENI_123_22112023[[#This Row],[STOK_KODU]],AA_KUMULATIF_STOK_RAPORU_123_BURAK_TD[],3,0)</f>
        <v>1</v>
      </c>
      <c r="O1146" s="5">
        <v>12002.23</v>
      </c>
      <c r="P1146" s="1">
        <v>36006.69</v>
      </c>
      <c r="Q1146" s="1">
        <v>51.691899999999997</v>
      </c>
      <c r="R1146" s="6">
        <v>232.19</v>
      </c>
      <c r="S1146" s="2" t="str">
        <f>IFERROR(#REF!/AA_SIPARIS_SATINALMA_RAPORU_YENI_123_22112023[[#This Row],[SIPARIS_EUR_KURU]],"")</f>
        <v/>
      </c>
      <c r="T1146" s="1">
        <v>12002.230000000001</v>
      </c>
      <c r="U1146" s="1">
        <v>36006.69</v>
      </c>
      <c r="V1146" s="2">
        <v>706.27110000000005</v>
      </c>
      <c r="W1146" s="12" t="s">
        <v>29</v>
      </c>
      <c r="X1146" s="4">
        <v>0</v>
      </c>
      <c r="Y1146" s="3">
        <v>36006.69</v>
      </c>
      <c r="Z1146" s="9" t="s">
        <v>16</v>
      </c>
    </row>
    <row r="1147" spans="1:26" x14ac:dyDescent="0.25">
      <c r="A1147">
        <v>2024</v>
      </c>
      <c r="B1147">
        <v>8</v>
      </c>
      <c r="C1147" s="7">
        <v>45511</v>
      </c>
      <c r="D1147" s="9" t="s">
        <v>24</v>
      </c>
      <c r="E1147" s="9" t="s">
        <v>25</v>
      </c>
      <c r="F1147" s="9" t="s">
        <v>616</v>
      </c>
      <c r="G1147" s="9" t="s">
        <v>617</v>
      </c>
      <c r="H1147" s="9" t="s">
        <v>28</v>
      </c>
      <c r="I1147">
        <v>30</v>
      </c>
      <c r="J1147" s="9" t="s">
        <v>22</v>
      </c>
      <c r="K1147">
        <v>30</v>
      </c>
      <c r="L1147">
        <v>0</v>
      </c>
      <c r="M1147">
        <v>0</v>
      </c>
      <c r="N1147" s="11">
        <f>VLOOKUP(AA_SIPARIS_SATINALMA_RAPORU_YENI_123_22112023[[#This Row],[STOK_KODU]],AA_KUMULATIF_STOK_RAPORU_123_BURAK_TD[],3,0)</f>
        <v>0</v>
      </c>
      <c r="O1147" s="5">
        <v>1200</v>
      </c>
      <c r="P1147" s="1">
        <v>36000</v>
      </c>
      <c r="Q1147" s="1">
        <v>36.478299999999997</v>
      </c>
      <c r="R1147" s="6">
        <v>17.82</v>
      </c>
      <c r="S1147" s="2" t="str">
        <f>IFERROR(#REF!/AA_SIPARIS_SATINALMA_RAPORU_YENI_123_22112023[[#This Row],[SIPARIS_EUR_KURU]],"")</f>
        <v/>
      </c>
      <c r="T1147" s="1">
        <v>649.99966666666671</v>
      </c>
      <c r="U1147" s="1">
        <v>19499.990000000002</v>
      </c>
      <c r="V1147" s="2">
        <v>535.71699999999998</v>
      </c>
      <c r="W1147" s="12" t="s">
        <v>29</v>
      </c>
      <c r="X1147" s="4">
        <v>0</v>
      </c>
      <c r="Y1147" s="3">
        <v>19499.990000000002</v>
      </c>
      <c r="Z1147" s="9" t="s">
        <v>16</v>
      </c>
    </row>
    <row r="1148" spans="1:26" x14ac:dyDescent="0.25">
      <c r="A1148">
        <v>2024</v>
      </c>
      <c r="B1148">
        <v>7</v>
      </c>
      <c r="C1148" s="7">
        <v>45503</v>
      </c>
      <c r="D1148" s="9" t="s">
        <v>760</v>
      </c>
      <c r="E1148" s="9" t="s">
        <v>12248</v>
      </c>
      <c r="F1148" s="9" t="s">
        <v>761</v>
      </c>
      <c r="G1148" s="9" t="s">
        <v>762</v>
      </c>
      <c r="H1148" s="9" t="s">
        <v>116</v>
      </c>
      <c r="I1148">
        <v>200</v>
      </c>
      <c r="J1148" s="9" t="s">
        <v>117</v>
      </c>
      <c r="K1148">
        <v>200</v>
      </c>
      <c r="L1148">
        <v>0</v>
      </c>
      <c r="M1148">
        <v>0</v>
      </c>
      <c r="N1148" s="11">
        <f>VLOOKUP(AA_SIPARIS_SATINALMA_RAPORU_YENI_123_22112023[[#This Row],[STOK_KODU]],AA_KUMULATIF_STOK_RAPORU_123_BURAK_TD[],3,0)</f>
        <v>150</v>
      </c>
      <c r="O1148" s="5">
        <v>180</v>
      </c>
      <c r="P1148" s="1">
        <v>36000</v>
      </c>
      <c r="Q1148" s="1"/>
      <c r="R1148" s="6"/>
      <c r="S1148" s="2" t="str">
        <f>IFERROR(#REF!/AA_SIPARIS_SATINALMA_RAPORU_YENI_123_22112023[[#This Row],[SIPARIS_EUR_KURU]],"")</f>
        <v/>
      </c>
      <c r="T1148" s="1">
        <v>180</v>
      </c>
      <c r="U1148" s="1">
        <v>36000</v>
      </c>
      <c r="V1148" s="2">
        <v>0</v>
      </c>
      <c r="W1148" s="12" t="s">
        <v>29</v>
      </c>
      <c r="X1148" s="4">
        <v>0</v>
      </c>
      <c r="Y1148" s="3">
        <v>36000</v>
      </c>
      <c r="Z1148" s="9" t="s">
        <v>16</v>
      </c>
    </row>
    <row r="1149" spans="1:26" x14ac:dyDescent="0.25">
      <c r="A1149">
        <v>2023</v>
      </c>
      <c r="B1149">
        <v>12</v>
      </c>
      <c r="C1149" s="7">
        <v>45279</v>
      </c>
      <c r="D1149" s="9" t="s">
        <v>1319</v>
      </c>
      <c r="E1149" s="9" t="s">
        <v>1320</v>
      </c>
      <c r="F1149" s="9" t="s">
        <v>2018</v>
      </c>
      <c r="G1149" s="9" t="s">
        <v>2019</v>
      </c>
      <c r="H1149" s="9" t="s">
        <v>97</v>
      </c>
      <c r="I1149">
        <v>3</v>
      </c>
      <c r="J1149" s="9" t="s">
        <v>22</v>
      </c>
      <c r="K1149">
        <v>3</v>
      </c>
      <c r="L1149">
        <v>0</v>
      </c>
      <c r="M1149">
        <v>0</v>
      </c>
      <c r="N1149" s="11">
        <f>VLOOKUP(AA_SIPARIS_SATINALMA_RAPORU_YENI_123_22112023[[#This Row],[STOK_KODU]],AA_KUMULATIF_STOK_RAPORU_123_BURAK_TD[],3,0)</f>
        <v>0</v>
      </c>
      <c r="O1149" s="5">
        <v>12000</v>
      </c>
      <c r="P1149" s="1">
        <v>36000</v>
      </c>
      <c r="Q1149" s="1">
        <v>31.664400000000001</v>
      </c>
      <c r="R1149" s="6">
        <v>378.97</v>
      </c>
      <c r="S1149" s="2" t="str">
        <f>IFERROR(#REF!/AA_SIPARIS_SATINALMA_RAPORU_YENI_123_22112023[[#This Row],[SIPARIS_EUR_KURU]],"")</f>
        <v/>
      </c>
      <c r="T1149" s="1">
        <v>12000</v>
      </c>
      <c r="U1149" s="1">
        <v>36000</v>
      </c>
      <c r="V1149" s="2">
        <v>1142.2987000000001</v>
      </c>
      <c r="W1149" s="12" t="s">
        <v>29</v>
      </c>
      <c r="X1149" s="4">
        <v>0</v>
      </c>
      <c r="Y1149" s="3">
        <v>36000</v>
      </c>
      <c r="Z1149" s="9" t="s">
        <v>16</v>
      </c>
    </row>
    <row r="1150" spans="1:26" x14ac:dyDescent="0.25">
      <c r="A1150">
        <v>2023</v>
      </c>
      <c r="B1150">
        <v>11</v>
      </c>
      <c r="C1150" s="7">
        <v>45247</v>
      </c>
      <c r="D1150" s="9" t="s">
        <v>1863</v>
      </c>
      <c r="E1150" s="9" t="s">
        <v>1864</v>
      </c>
      <c r="F1150" s="9" t="s">
        <v>2778</v>
      </c>
      <c r="G1150" s="9" t="s">
        <v>2779</v>
      </c>
      <c r="H1150" s="9" t="s">
        <v>449</v>
      </c>
      <c r="I1150">
        <v>16</v>
      </c>
      <c r="J1150" s="9" t="s">
        <v>22</v>
      </c>
      <c r="K1150">
        <v>16</v>
      </c>
      <c r="L1150">
        <v>0</v>
      </c>
      <c r="M1150">
        <v>0</v>
      </c>
      <c r="N1150" s="11">
        <f>VLOOKUP(AA_SIPARIS_SATINALMA_RAPORU_YENI_123_22112023[[#This Row],[STOK_KODU]],AA_KUMULATIF_STOK_RAPORU_123_BURAK_TD[],3,0)</f>
        <v>0</v>
      </c>
      <c r="O1150" s="5">
        <v>2250</v>
      </c>
      <c r="P1150" s="1">
        <v>36000</v>
      </c>
      <c r="Q1150" s="1">
        <v>31.081</v>
      </c>
      <c r="R1150" s="6">
        <v>72.39</v>
      </c>
      <c r="S1150" s="2" t="str">
        <f>IFERROR(#REF!/AA_SIPARIS_SATINALMA_RAPORU_YENI_123_22112023[[#This Row],[SIPARIS_EUR_KURU]],"")</f>
        <v/>
      </c>
      <c r="T1150" s="1">
        <v>2250</v>
      </c>
      <c r="U1150" s="1">
        <v>36000</v>
      </c>
      <c r="V1150" s="2">
        <v>1245.5583999999999</v>
      </c>
      <c r="W1150" s="12" t="s">
        <v>29</v>
      </c>
      <c r="X1150" s="4">
        <v>0</v>
      </c>
      <c r="Y1150" s="3">
        <v>36000</v>
      </c>
      <c r="Z1150" s="9" t="s">
        <v>16</v>
      </c>
    </row>
    <row r="1151" spans="1:26" x14ac:dyDescent="0.25">
      <c r="A1151">
        <v>2023</v>
      </c>
      <c r="B1151">
        <v>6</v>
      </c>
      <c r="C1151" s="7">
        <v>45084</v>
      </c>
      <c r="D1151" s="9" t="s">
        <v>1066</v>
      </c>
      <c r="E1151" s="9" t="s">
        <v>1067</v>
      </c>
      <c r="F1151" s="9" t="s">
        <v>2332</v>
      </c>
      <c r="G1151" s="9" t="s">
        <v>2333</v>
      </c>
      <c r="H1151" s="9" t="s">
        <v>21</v>
      </c>
      <c r="I1151">
        <v>300</v>
      </c>
      <c r="J1151" s="9" t="s">
        <v>22</v>
      </c>
      <c r="K1151">
        <v>300</v>
      </c>
      <c r="L1151">
        <v>0</v>
      </c>
      <c r="M1151">
        <v>0</v>
      </c>
      <c r="N1151" s="11">
        <f>VLOOKUP(AA_SIPARIS_SATINALMA_RAPORU_YENI_123_22112023[[#This Row],[STOK_KODU]],AA_KUMULATIF_STOK_RAPORU_123_BURAK_TD[],3,0)</f>
        <v>308</v>
      </c>
      <c r="O1151" s="5">
        <v>120</v>
      </c>
      <c r="P1151" s="1">
        <v>36000</v>
      </c>
      <c r="Q1151" s="1">
        <v>22.958100000000002</v>
      </c>
      <c r="R1151" s="6">
        <v>5.23</v>
      </c>
      <c r="S1151" s="2" t="str">
        <f>IFERROR(#REF!/AA_SIPARIS_SATINALMA_RAPORU_YENI_123_22112023[[#This Row],[SIPARIS_EUR_KURU]],"")</f>
        <v/>
      </c>
      <c r="T1151" s="1">
        <v>120</v>
      </c>
      <c r="U1151" s="1">
        <v>36000</v>
      </c>
      <c r="V1151" s="2">
        <v>1461.9408000000001</v>
      </c>
      <c r="W1151" s="12" t="s">
        <v>29</v>
      </c>
      <c r="X1151" s="4">
        <v>0</v>
      </c>
      <c r="Y1151" s="3">
        <v>36000</v>
      </c>
      <c r="Z1151" s="9" t="s">
        <v>16</v>
      </c>
    </row>
    <row r="1152" spans="1:26" x14ac:dyDescent="0.25">
      <c r="A1152">
        <v>2025</v>
      </c>
      <c r="B1152">
        <v>5</v>
      </c>
      <c r="C1152" s="7">
        <v>45784</v>
      </c>
      <c r="D1152" s="9" t="s">
        <v>10052</v>
      </c>
      <c r="E1152" s="9" t="s">
        <v>10053</v>
      </c>
      <c r="F1152" s="9" t="s">
        <v>8641</v>
      </c>
      <c r="G1152" s="9" t="s">
        <v>8642</v>
      </c>
      <c r="H1152" s="9" t="s">
        <v>44</v>
      </c>
      <c r="I1152">
        <v>3</v>
      </c>
      <c r="J1152" s="9" t="s">
        <v>22</v>
      </c>
      <c r="K1152">
        <v>3</v>
      </c>
      <c r="L1152">
        <v>0</v>
      </c>
      <c r="M1152">
        <v>0</v>
      </c>
      <c r="N1152" s="11">
        <f>VLOOKUP(AA_SIPARIS_SATINALMA_RAPORU_YENI_123_22112023[[#This Row],[STOK_KODU]],AA_KUMULATIF_STOK_RAPORU_123_BURAK_TD[],3,0)</f>
        <v>2</v>
      </c>
      <c r="O1152" s="5">
        <v>11999.735000000001</v>
      </c>
      <c r="P1152" s="1">
        <v>35999.21</v>
      </c>
      <c r="Q1152" s="1">
        <v>43.635399999999997</v>
      </c>
      <c r="R1152" s="6">
        <v>275</v>
      </c>
      <c r="S1152" s="2" t="str">
        <f>IFERROR(#REF!/AA_SIPARIS_SATINALMA_RAPORU_YENI_123_22112023[[#This Row],[SIPARIS_EUR_KURU]],"")</f>
        <v/>
      </c>
      <c r="T1152" s="1">
        <v>12058.753333333334</v>
      </c>
      <c r="U1152" s="1">
        <v>36176.26</v>
      </c>
      <c r="V1152" s="2">
        <v>825.00019999999995</v>
      </c>
      <c r="W1152" s="12" t="s">
        <v>45</v>
      </c>
      <c r="X1152" s="4">
        <v>43.635399999999997</v>
      </c>
      <c r="Y1152" s="3">
        <v>825</v>
      </c>
      <c r="Z1152" s="9" t="s">
        <v>16</v>
      </c>
    </row>
    <row r="1153" spans="1:26" x14ac:dyDescent="0.25">
      <c r="A1153">
        <v>2024</v>
      </c>
      <c r="B1153">
        <v>3</v>
      </c>
      <c r="C1153" s="7">
        <v>45352</v>
      </c>
      <c r="D1153" s="9" t="s">
        <v>2026</v>
      </c>
      <c r="E1153" s="9" t="s">
        <v>2027</v>
      </c>
      <c r="F1153" s="9" t="s">
        <v>2051</v>
      </c>
      <c r="G1153" s="9" t="s">
        <v>2052</v>
      </c>
      <c r="H1153" s="9" t="s">
        <v>416</v>
      </c>
      <c r="I1153">
        <v>50</v>
      </c>
      <c r="J1153" s="9" t="s">
        <v>22</v>
      </c>
      <c r="K1153">
        <v>50</v>
      </c>
      <c r="L1153">
        <v>0</v>
      </c>
      <c r="M1153">
        <v>0</v>
      </c>
      <c r="N1153" s="11">
        <f>VLOOKUP(AA_SIPARIS_SATINALMA_RAPORU_YENI_123_22112023[[#This Row],[STOK_KODU]],AA_KUMULATIF_STOK_RAPORU_123_BURAK_TD[],3,0)</f>
        <v>0</v>
      </c>
      <c r="O1153" s="5">
        <v>719.78907000000004</v>
      </c>
      <c r="P1153" s="1">
        <v>35989.449999999997</v>
      </c>
      <c r="Q1153" s="1">
        <v>33.768599999999999</v>
      </c>
      <c r="R1153" s="6">
        <v>21.32</v>
      </c>
      <c r="S1153" s="2" t="str">
        <f>IFERROR(#REF!/AA_SIPARIS_SATINALMA_RAPORU_YENI_123_22112023[[#This Row],[SIPARIS_EUR_KURU]],"")</f>
        <v/>
      </c>
      <c r="T1153" s="1">
        <v>719.78899999999999</v>
      </c>
      <c r="U1153" s="1">
        <v>35989.449999999997</v>
      </c>
      <c r="V1153" s="2">
        <v>1032.761</v>
      </c>
      <c r="W1153" s="12" t="s">
        <v>23</v>
      </c>
      <c r="X1153" s="4">
        <v>31.159700000000001</v>
      </c>
      <c r="Y1153" s="3">
        <v>1155</v>
      </c>
      <c r="Z1153" s="9" t="s">
        <v>16</v>
      </c>
    </row>
    <row r="1154" spans="1:26" x14ac:dyDescent="0.25">
      <c r="A1154">
        <v>2023</v>
      </c>
      <c r="B1154">
        <v>10</v>
      </c>
      <c r="C1154" s="7">
        <v>45210</v>
      </c>
      <c r="D1154" s="9" t="s">
        <v>17</v>
      </c>
      <c r="E1154" s="9" t="s">
        <v>18</v>
      </c>
      <c r="F1154" s="9" t="s">
        <v>38</v>
      </c>
      <c r="G1154" s="9" t="s">
        <v>39</v>
      </c>
      <c r="H1154" s="9" t="s">
        <v>21</v>
      </c>
      <c r="I1154">
        <v>10</v>
      </c>
      <c r="J1154" s="9" t="s">
        <v>22</v>
      </c>
      <c r="K1154">
        <v>10</v>
      </c>
      <c r="L1154">
        <v>0</v>
      </c>
      <c r="M1154">
        <v>0</v>
      </c>
      <c r="N1154" s="11">
        <f>VLOOKUP(AA_SIPARIS_SATINALMA_RAPORU_YENI_123_22112023[[#This Row],[STOK_KODU]],AA_KUMULATIF_STOK_RAPORU_123_BURAK_TD[],3,0)</f>
        <v>2</v>
      </c>
      <c r="O1154" s="5">
        <v>3598.2829999999999</v>
      </c>
      <c r="P1154" s="1">
        <v>35982.83</v>
      </c>
      <c r="Q1154" s="1">
        <v>29.297000000000001</v>
      </c>
      <c r="R1154" s="6">
        <v>122.82</v>
      </c>
      <c r="S1154" s="2" t="str">
        <f>IFERROR(#REF!/AA_SIPARIS_SATINALMA_RAPORU_YENI_123_22112023[[#This Row],[SIPARIS_EUR_KURU]],"")</f>
        <v/>
      </c>
      <c r="T1154" s="1">
        <v>3640</v>
      </c>
      <c r="U1154" s="1">
        <v>36400</v>
      </c>
      <c r="V1154" s="2">
        <v>1239.5962</v>
      </c>
      <c r="W1154" s="12" t="s">
        <v>23</v>
      </c>
      <c r="X1154" s="4">
        <v>27.679099999999998</v>
      </c>
      <c r="Y1154" s="3">
        <v>1300</v>
      </c>
      <c r="Z1154" s="9" t="s">
        <v>16</v>
      </c>
    </row>
    <row r="1155" spans="1:26" x14ac:dyDescent="0.25">
      <c r="A1155">
        <v>2025</v>
      </c>
      <c r="B1155">
        <v>2</v>
      </c>
      <c r="C1155" s="7">
        <v>45702</v>
      </c>
      <c r="D1155" s="9" t="s">
        <v>148</v>
      </c>
      <c r="E1155" s="9" t="s">
        <v>149</v>
      </c>
      <c r="F1155" s="9" t="s">
        <v>285</v>
      </c>
      <c r="G1155" s="9" t="s">
        <v>11578</v>
      </c>
      <c r="H1155" s="9" t="s">
        <v>44</v>
      </c>
      <c r="I1155">
        <v>10</v>
      </c>
      <c r="J1155" s="9" t="s">
        <v>22</v>
      </c>
      <c r="K1155">
        <v>10</v>
      </c>
      <c r="L1155">
        <v>0</v>
      </c>
      <c r="M1155">
        <v>0</v>
      </c>
      <c r="N1155" s="11">
        <f>VLOOKUP(AA_SIPARIS_SATINALMA_RAPORU_YENI_123_22112023[[#This Row],[STOK_KODU]],AA_KUMULATIF_STOK_RAPORU_123_BURAK_TD[],3,0)</f>
        <v>14</v>
      </c>
      <c r="O1155" s="5">
        <v>3594.0804899999998</v>
      </c>
      <c r="P1155" s="1">
        <v>35940.800000000003</v>
      </c>
      <c r="Q1155" s="1">
        <v>37.555700000000002</v>
      </c>
      <c r="R1155" s="6">
        <v>95.7</v>
      </c>
      <c r="S1155" s="2" t="str">
        <f>IFERROR(#REF!/AA_SIPARIS_SATINALMA_RAPORU_YENI_123_22112023[[#This Row],[SIPARIS_EUR_KURU]],"")</f>
        <v/>
      </c>
      <c r="T1155" s="1">
        <v>3636.5989999999997</v>
      </c>
      <c r="U1155" s="1">
        <v>36365.99</v>
      </c>
      <c r="V1155" s="2">
        <v>968.32150000000001</v>
      </c>
      <c r="W1155" s="12" t="s">
        <v>45</v>
      </c>
      <c r="X1155" s="4">
        <v>37.555700000000002</v>
      </c>
      <c r="Y1155" s="3">
        <v>957</v>
      </c>
      <c r="Z1155" s="9" t="s">
        <v>16</v>
      </c>
    </row>
    <row r="1156" spans="1:26" x14ac:dyDescent="0.25">
      <c r="A1156">
        <v>2024</v>
      </c>
      <c r="B1156">
        <v>3</v>
      </c>
      <c r="C1156" s="7">
        <v>45356</v>
      </c>
      <c r="D1156" s="9" t="s">
        <v>17</v>
      </c>
      <c r="E1156" s="9" t="s">
        <v>18</v>
      </c>
      <c r="F1156" s="9" t="s">
        <v>1881</v>
      </c>
      <c r="G1156" s="9" t="s">
        <v>1882</v>
      </c>
      <c r="H1156" s="9" t="s">
        <v>21</v>
      </c>
      <c r="I1156">
        <v>3</v>
      </c>
      <c r="J1156" s="9" t="s">
        <v>22</v>
      </c>
      <c r="K1156">
        <v>3</v>
      </c>
      <c r="L1156">
        <v>0</v>
      </c>
      <c r="M1156">
        <v>0</v>
      </c>
      <c r="N1156" s="11">
        <f>VLOOKUP(AA_SIPARIS_SATINALMA_RAPORU_YENI_123_22112023[[#This Row],[STOK_KODU]],AA_KUMULATIF_STOK_RAPORU_123_BURAK_TD[],3,0)</f>
        <v>0</v>
      </c>
      <c r="O1156" s="5">
        <v>11977.475833230001</v>
      </c>
      <c r="P1156" s="1">
        <v>35932.427499690006</v>
      </c>
      <c r="Q1156" s="1">
        <v>34.079099999999997</v>
      </c>
      <c r="R1156" s="6">
        <v>351.46</v>
      </c>
      <c r="S1156" s="2" t="str">
        <f>IFERROR(#REF!/AA_SIPARIS_SATINALMA_RAPORU_YENI_123_22112023[[#This Row],[SIPARIS_EUR_KURU]],"")</f>
        <v/>
      </c>
      <c r="T1156" s="1">
        <v>11977.480000000001</v>
      </c>
      <c r="U1156" s="1">
        <v>35932.44</v>
      </c>
      <c r="V1156" s="2">
        <v>1049.9562000000001</v>
      </c>
      <c r="W1156" s="12" t="s">
        <v>23</v>
      </c>
      <c r="X1156" s="4">
        <v>31.75</v>
      </c>
      <c r="Y1156" s="3">
        <v>1131.73</v>
      </c>
      <c r="Z1156" s="9" t="s">
        <v>16</v>
      </c>
    </row>
    <row r="1157" spans="1:26" x14ac:dyDescent="0.25">
      <c r="A1157">
        <v>2023</v>
      </c>
      <c r="B1157">
        <v>7</v>
      </c>
      <c r="C1157" s="7">
        <v>45112</v>
      </c>
      <c r="D1157" s="9" t="s">
        <v>148</v>
      </c>
      <c r="E1157" s="9" t="s">
        <v>149</v>
      </c>
      <c r="F1157" s="9" t="s">
        <v>285</v>
      </c>
      <c r="G1157" s="9" t="s">
        <v>11578</v>
      </c>
      <c r="H1157" s="9" t="s">
        <v>44</v>
      </c>
      <c r="I1157">
        <v>12</v>
      </c>
      <c r="J1157" s="9" t="s">
        <v>22</v>
      </c>
      <c r="K1157">
        <v>12</v>
      </c>
      <c r="L1157">
        <v>0</v>
      </c>
      <c r="M1157">
        <v>0</v>
      </c>
      <c r="N1157" s="11">
        <f>VLOOKUP(AA_SIPARIS_SATINALMA_RAPORU_YENI_123_22112023[[#This Row],[STOK_KODU]],AA_KUMULATIF_STOK_RAPORU_123_BURAK_TD[],3,0)</f>
        <v>14</v>
      </c>
      <c r="O1157" s="5">
        <v>2993.3798400000001</v>
      </c>
      <c r="P1157" s="1">
        <v>35920.559999999998</v>
      </c>
      <c r="Q1157" s="1">
        <v>28.346399999999999</v>
      </c>
      <c r="R1157" s="6">
        <v>105.6</v>
      </c>
      <c r="S1157" s="2" t="str">
        <f>IFERROR(#REF!/AA_SIPARIS_SATINALMA_RAPORU_YENI_123_22112023[[#This Row],[SIPARIS_EUR_KURU]],"")</f>
        <v/>
      </c>
      <c r="T1157" s="1">
        <v>3038.1116666666662</v>
      </c>
      <c r="U1157" s="1">
        <v>36457.339999999997</v>
      </c>
      <c r="V1157" s="2">
        <v>1285.8915</v>
      </c>
      <c r="W1157" s="12" t="s">
        <v>45</v>
      </c>
      <c r="X1157" s="4">
        <v>28.346399999999999</v>
      </c>
      <c r="Y1157" s="3">
        <v>1267.2</v>
      </c>
      <c r="Z1157" s="9" t="s">
        <v>16</v>
      </c>
    </row>
    <row r="1158" spans="1:26" x14ac:dyDescent="0.25">
      <c r="A1158">
        <v>2025</v>
      </c>
      <c r="B1158">
        <v>4</v>
      </c>
      <c r="C1158" s="7">
        <v>45755</v>
      </c>
      <c r="D1158" s="9" t="s">
        <v>4420</v>
      </c>
      <c r="E1158" s="9" t="s">
        <v>4421</v>
      </c>
      <c r="F1158" s="9" t="s">
        <v>10348</v>
      </c>
      <c r="G1158" s="9" t="s">
        <v>10349</v>
      </c>
      <c r="H1158" s="9" t="s">
        <v>52</v>
      </c>
      <c r="I1158">
        <v>40</v>
      </c>
      <c r="J1158" s="9" t="s">
        <v>68</v>
      </c>
      <c r="K1158">
        <v>40</v>
      </c>
      <c r="L1158">
        <v>0</v>
      </c>
      <c r="M1158">
        <v>0</v>
      </c>
      <c r="N1158" s="11">
        <f>VLOOKUP(AA_SIPARIS_SATINALMA_RAPORU_YENI_123_22112023[[#This Row],[STOK_KODU]],AA_KUMULATIF_STOK_RAPORU_123_BURAK_TD[],3,0)</f>
        <v>65</v>
      </c>
      <c r="O1158" s="5">
        <v>897.62552941000001</v>
      </c>
      <c r="P1158" s="1">
        <v>35905.019999999997</v>
      </c>
      <c r="Q1158" s="1">
        <v>41.655200000000001</v>
      </c>
      <c r="R1158" s="6">
        <v>21.55</v>
      </c>
      <c r="S1158" s="2" t="str">
        <f>IFERROR(#REF!/AA_SIPARIS_SATINALMA_RAPORU_YENI_123_22112023[[#This Row],[SIPARIS_EUR_KURU]],"")</f>
        <v/>
      </c>
      <c r="T1158" s="1">
        <v>897.6110000000001</v>
      </c>
      <c r="U1158" s="1">
        <v>35904.44</v>
      </c>
      <c r="V1158" s="2">
        <v>861.94380000000001</v>
      </c>
      <c r="W1158" s="12" t="s">
        <v>29</v>
      </c>
      <c r="X1158" s="4">
        <v>0</v>
      </c>
      <c r="Y1158" s="3">
        <v>35904.44</v>
      </c>
      <c r="Z1158" s="9" t="s">
        <v>16</v>
      </c>
    </row>
    <row r="1159" spans="1:26" x14ac:dyDescent="0.25">
      <c r="A1159">
        <v>2023</v>
      </c>
      <c r="B1159">
        <v>7</v>
      </c>
      <c r="C1159" s="7">
        <v>45125</v>
      </c>
      <c r="D1159" s="9" t="s">
        <v>152</v>
      </c>
      <c r="E1159" s="9" t="s">
        <v>153</v>
      </c>
      <c r="F1159" s="9" t="s">
        <v>3505</v>
      </c>
      <c r="G1159" s="9" t="s">
        <v>3506</v>
      </c>
      <c r="H1159" s="9" t="s">
        <v>97</v>
      </c>
      <c r="I1159">
        <v>13</v>
      </c>
      <c r="J1159" s="9" t="s">
        <v>22</v>
      </c>
      <c r="K1159">
        <v>13</v>
      </c>
      <c r="L1159">
        <v>0</v>
      </c>
      <c r="M1159">
        <v>0</v>
      </c>
      <c r="N1159" s="11">
        <f>VLOOKUP(AA_SIPARIS_SATINALMA_RAPORU_YENI_123_22112023[[#This Row],[STOK_KODU]],AA_KUMULATIF_STOK_RAPORU_123_BURAK_TD[],3,0)</f>
        <v>0</v>
      </c>
      <c r="O1159" s="5">
        <v>2759.9644800000001</v>
      </c>
      <c r="P1159" s="1">
        <v>35879.54</v>
      </c>
      <c r="Q1159" s="1">
        <v>29.486799999999999</v>
      </c>
      <c r="R1159" s="6">
        <v>93.6</v>
      </c>
      <c r="S1159" s="2" t="str">
        <f>IFERROR(#REF!/AA_SIPARIS_SATINALMA_RAPORU_YENI_123_22112023[[#This Row],[SIPARIS_EUR_KURU]],"")</f>
        <v/>
      </c>
      <c r="T1159" s="1">
        <v>2789.2799999999997</v>
      </c>
      <c r="U1159" s="1">
        <v>36260.639999999999</v>
      </c>
      <c r="V1159" s="2">
        <v>1235.9194</v>
      </c>
      <c r="W1159" s="12" t="s">
        <v>45</v>
      </c>
      <c r="X1159" s="4">
        <v>29.486799999999999</v>
      </c>
      <c r="Y1159" s="3">
        <v>1216.8</v>
      </c>
      <c r="Z1159" s="9" t="s">
        <v>16</v>
      </c>
    </row>
    <row r="1160" spans="1:26" x14ac:dyDescent="0.25">
      <c r="A1160">
        <v>2025</v>
      </c>
      <c r="B1160">
        <v>5</v>
      </c>
      <c r="C1160" s="7">
        <v>45790</v>
      </c>
      <c r="D1160" s="9" t="s">
        <v>62</v>
      </c>
      <c r="E1160" s="9" t="s">
        <v>63</v>
      </c>
      <c r="F1160" s="9" t="s">
        <v>79</v>
      </c>
      <c r="G1160" s="9" t="s">
        <v>80</v>
      </c>
      <c r="H1160" s="9" t="s">
        <v>21</v>
      </c>
      <c r="I1160">
        <v>15</v>
      </c>
      <c r="J1160" s="9" t="s">
        <v>22</v>
      </c>
      <c r="K1160">
        <v>15</v>
      </c>
      <c r="L1160">
        <v>0</v>
      </c>
      <c r="M1160">
        <v>0</v>
      </c>
      <c r="N1160" s="11">
        <f>VLOOKUP(AA_SIPARIS_SATINALMA_RAPORU_YENI_123_22112023[[#This Row],[STOK_KODU]],AA_KUMULATIF_STOK_RAPORU_123_BURAK_TD[],3,0)</f>
        <v>3</v>
      </c>
      <c r="O1160" s="5">
        <v>2390.828</v>
      </c>
      <c r="P1160" s="1">
        <v>35862.42</v>
      </c>
      <c r="Q1160" s="1"/>
      <c r="R1160" s="6"/>
      <c r="S1160" s="2" t="str">
        <f>IFERROR(#REF!/AA_SIPARIS_SATINALMA_RAPORU_YENI_123_22112023[[#This Row],[SIPARIS_EUR_KURU]],"")</f>
        <v/>
      </c>
      <c r="T1160" s="1">
        <v>2390.828</v>
      </c>
      <c r="U1160" s="1">
        <v>35862.42</v>
      </c>
      <c r="V1160" s="2">
        <v>275.49560000000002</v>
      </c>
      <c r="W1160" s="12" t="s">
        <v>29</v>
      </c>
      <c r="X1160" s="4">
        <v>0</v>
      </c>
      <c r="Y1160" s="3">
        <v>11954.14</v>
      </c>
      <c r="Z1160" s="9" t="s">
        <v>16</v>
      </c>
    </row>
    <row r="1161" spans="1:26" x14ac:dyDescent="0.25">
      <c r="A1161">
        <v>2024</v>
      </c>
      <c r="B1161">
        <v>7</v>
      </c>
      <c r="C1161" s="7">
        <v>45475</v>
      </c>
      <c r="D1161" s="9" t="s">
        <v>118</v>
      </c>
      <c r="E1161" s="9" t="s">
        <v>119</v>
      </c>
      <c r="F1161" s="9" t="s">
        <v>513</v>
      </c>
      <c r="G1161" s="9" t="s">
        <v>514</v>
      </c>
      <c r="H1161" s="9" t="s">
        <v>21</v>
      </c>
      <c r="I1161">
        <v>5</v>
      </c>
      <c r="J1161" s="9" t="s">
        <v>22</v>
      </c>
      <c r="K1161">
        <v>5</v>
      </c>
      <c r="L1161">
        <v>0</v>
      </c>
      <c r="M1161">
        <v>0</v>
      </c>
      <c r="N1161" s="11">
        <f>VLOOKUP(AA_SIPARIS_SATINALMA_RAPORU_YENI_123_22112023[[#This Row],[STOK_KODU]],AA_KUMULATIF_STOK_RAPORU_123_BURAK_TD[],3,0)</f>
        <v>0</v>
      </c>
      <c r="O1161" s="5">
        <v>7168.5297200000005</v>
      </c>
      <c r="P1161" s="1">
        <v>35842.65</v>
      </c>
      <c r="Q1161" s="1">
        <v>35.093899999999998</v>
      </c>
      <c r="R1161" s="6">
        <v>204.27</v>
      </c>
      <c r="S1161" s="2" t="str">
        <f>IFERROR(#REF!/AA_SIPARIS_SATINALMA_RAPORU_YENI_123_22112023[[#This Row],[SIPARIS_EUR_KURU]],"")</f>
        <v/>
      </c>
      <c r="T1161" s="1">
        <v>7168.5300000000007</v>
      </c>
      <c r="U1161" s="1">
        <v>35842.65</v>
      </c>
      <c r="V1161" s="2">
        <v>1024.7813000000001</v>
      </c>
      <c r="W1161" s="12" t="s">
        <v>29</v>
      </c>
      <c r="X1161" s="4">
        <v>0</v>
      </c>
      <c r="Y1161" s="3">
        <v>35842.65</v>
      </c>
      <c r="Z1161" s="9" t="s">
        <v>16</v>
      </c>
    </row>
    <row r="1162" spans="1:26" x14ac:dyDescent="0.25">
      <c r="A1162">
        <v>2026</v>
      </c>
      <c r="B1162">
        <v>2</v>
      </c>
      <c r="C1162" s="7">
        <v>46078</v>
      </c>
      <c r="D1162" s="9" t="s">
        <v>17</v>
      </c>
      <c r="E1162" s="9" t="s">
        <v>18</v>
      </c>
      <c r="F1162" s="9" t="s">
        <v>215</v>
      </c>
      <c r="G1162" s="9" t="s">
        <v>216</v>
      </c>
      <c r="H1162" s="9" t="s">
        <v>21</v>
      </c>
      <c r="I1162">
        <v>6</v>
      </c>
      <c r="J1162" s="9" t="s">
        <v>22</v>
      </c>
      <c r="K1162">
        <v>6</v>
      </c>
      <c r="L1162">
        <v>0</v>
      </c>
      <c r="M1162">
        <v>0</v>
      </c>
      <c r="N1162" s="11">
        <f>VLOOKUP(AA_SIPARIS_SATINALMA_RAPORU_YENI_123_22112023[[#This Row],[STOK_KODU]],AA_KUMULATIF_STOK_RAPORU_123_BURAK_TD[],3,0)</f>
        <v>3</v>
      </c>
      <c r="O1162" s="5">
        <v>5971.25</v>
      </c>
      <c r="P1162" s="1">
        <v>35827.5</v>
      </c>
      <c r="Q1162" s="1">
        <v>51.583399999999997</v>
      </c>
      <c r="R1162" s="6">
        <v>115.76</v>
      </c>
      <c r="S1162" s="2" t="str">
        <f>IFERROR(#REF!/AA_SIPARIS_SATINALMA_RAPORU_YENI_123_22112023[[#This Row],[SIPARIS_EUR_KURU]],"")</f>
        <v/>
      </c>
      <c r="T1162" s="1">
        <v>5987.96</v>
      </c>
      <c r="U1162" s="1">
        <v>35927.760000000002</v>
      </c>
      <c r="V1162" s="2">
        <v>694.76769999999999</v>
      </c>
      <c r="W1162" s="12" t="s">
        <v>23</v>
      </c>
      <c r="X1162" s="4">
        <v>43.777500000000003</v>
      </c>
      <c r="Y1162" s="3">
        <v>818.4</v>
      </c>
      <c r="Z1162" s="9" t="s">
        <v>16</v>
      </c>
    </row>
    <row r="1163" spans="1:26" x14ac:dyDescent="0.25">
      <c r="A1163">
        <v>2024</v>
      </c>
      <c r="B1163">
        <v>6</v>
      </c>
      <c r="C1163" s="7">
        <v>45471</v>
      </c>
      <c r="D1163" s="9" t="s">
        <v>152</v>
      </c>
      <c r="E1163" s="9" t="s">
        <v>153</v>
      </c>
      <c r="F1163" s="9" t="s">
        <v>1260</v>
      </c>
      <c r="G1163" s="9" t="s">
        <v>1261</v>
      </c>
      <c r="H1163" s="9" t="s">
        <v>97</v>
      </c>
      <c r="I1163">
        <v>20</v>
      </c>
      <c r="J1163" s="9" t="s">
        <v>22</v>
      </c>
      <c r="K1163">
        <v>20</v>
      </c>
      <c r="L1163">
        <v>0</v>
      </c>
      <c r="M1163">
        <v>0</v>
      </c>
      <c r="N1163" s="11">
        <f>VLOOKUP(AA_SIPARIS_SATINALMA_RAPORU_YENI_123_22112023[[#This Row],[STOK_KODU]],AA_KUMULATIF_STOK_RAPORU_123_BURAK_TD[],3,0)</f>
        <v>0</v>
      </c>
      <c r="O1163" s="5">
        <v>1791.1812</v>
      </c>
      <c r="P1163" s="1">
        <v>35823.620000000003</v>
      </c>
      <c r="Q1163" s="1">
        <v>35.121200000000002</v>
      </c>
      <c r="R1163" s="6">
        <v>51</v>
      </c>
      <c r="S1163" s="2" t="str">
        <f>IFERROR(#REF!/AA_SIPARIS_SATINALMA_RAPORU_YENI_123_22112023[[#This Row],[SIPARIS_EUR_KURU]],"")</f>
        <v/>
      </c>
      <c r="T1163" s="1">
        <v>1800.3</v>
      </c>
      <c r="U1163" s="1">
        <v>36006</v>
      </c>
      <c r="V1163" s="2">
        <v>1024.9826</v>
      </c>
      <c r="W1163" s="12" t="s">
        <v>45</v>
      </c>
      <c r="X1163" s="4">
        <v>35.121200000000002</v>
      </c>
      <c r="Y1163" s="3">
        <v>1020</v>
      </c>
      <c r="Z1163" s="9" t="s">
        <v>16</v>
      </c>
    </row>
    <row r="1164" spans="1:26" x14ac:dyDescent="0.25">
      <c r="A1164">
        <v>2024</v>
      </c>
      <c r="B1164">
        <v>6</v>
      </c>
      <c r="C1164" s="7">
        <v>45471</v>
      </c>
      <c r="D1164" s="9" t="s">
        <v>152</v>
      </c>
      <c r="E1164" s="9" t="s">
        <v>153</v>
      </c>
      <c r="F1164" s="9" t="s">
        <v>1262</v>
      </c>
      <c r="G1164" s="9" t="s">
        <v>1263</v>
      </c>
      <c r="H1164" s="9" t="s">
        <v>44</v>
      </c>
      <c r="I1164">
        <v>3</v>
      </c>
      <c r="J1164" s="9" t="s">
        <v>22</v>
      </c>
      <c r="K1164">
        <v>3</v>
      </c>
      <c r="L1164">
        <v>0</v>
      </c>
      <c r="M1164">
        <v>0</v>
      </c>
      <c r="N1164" s="11">
        <f>VLOOKUP(AA_SIPARIS_SATINALMA_RAPORU_YENI_123_22112023[[#This Row],[STOK_KODU]],AA_KUMULATIF_STOK_RAPORU_123_BURAK_TD[],3,0)</f>
        <v>0</v>
      </c>
      <c r="O1164" s="5">
        <v>11937.695879999999</v>
      </c>
      <c r="P1164" s="1">
        <v>35813.089999999997</v>
      </c>
      <c r="Q1164" s="1">
        <v>35.121200000000002</v>
      </c>
      <c r="R1164" s="6">
        <v>339.9</v>
      </c>
      <c r="S1164" s="2" t="str">
        <f>IFERROR(#REF!/AA_SIPARIS_SATINALMA_RAPORU_YENI_123_22112023[[#This Row],[SIPARIS_EUR_KURU]],"")</f>
        <v/>
      </c>
      <c r="T1164" s="1">
        <v>11998.470000000001</v>
      </c>
      <c r="U1164" s="1">
        <v>35995.410000000003</v>
      </c>
      <c r="V1164" s="2">
        <v>1024.6812</v>
      </c>
      <c r="W1164" s="12" t="s">
        <v>45</v>
      </c>
      <c r="X1164" s="4">
        <v>35.121200000000002</v>
      </c>
      <c r="Y1164" s="3">
        <v>1019.7</v>
      </c>
      <c r="Z1164" s="9" t="s">
        <v>16</v>
      </c>
    </row>
    <row r="1165" spans="1:26" x14ac:dyDescent="0.25">
      <c r="A1165">
        <v>2024</v>
      </c>
      <c r="B1165">
        <v>10</v>
      </c>
      <c r="C1165" s="7">
        <v>45595</v>
      </c>
      <c r="D1165" s="9" t="s">
        <v>630</v>
      </c>
      <c r="E1165" s="9" t="s">
        <v>11883</v>
      </c>
      <c r="F1165" s="9" t="s">
        <v>631</v>
      </c>
      <c r="G1165" s="9" t="s">
        <v>632</v>
      </c>
      <c r="H1165" s="9" t="s">
        <v>21</v>
      </c>
      <c r="I1165">
        <v>1</v>
      </c>
      <c r="J1165" s="9" t="s">
        <v>22</v>
      </c>
      <c r="K1165">
        <v>1</v>
      </c>
      <c r="L1165">
        <v>0</v>
      </c>
      <c r="M1165">
        <v>0</v>
      </c>
      <c r="N1165" s="11">
        <f>VLOOKUP(AA_SIPARIS_SATINALMA_RAPORU_YENI_123_22112023[[#This Row],[STOK_KODU]],AA_KUMULATIF_STOK_RAPORU_123_BURAK_TD[],3,0)</f>
        <v>0</v>
      </c>
      <c r="O1165" s="5">
        <v>35700</v>
      </c>
      <c r="P1165" s="1">
        <v>35700</v>
      </c>
      <c r="Q1165" s="1">
        <v>36.999299999999998</v>
      </c>
      <c r="R1165" s="6">
        <v>964.88</v>
      </c>
      <c r="S1165" s="2" t="str">
        <f>IFERROR(#REF!/AA_SIPARIS_SATINALMA_RAPORU_YENI_123_22112023[[#This Row],[SIPARIS_EUR_KURU]],"")</f>
        <v/>
      </c>
      <c r="T1165" s="1">
        <v>35700</v>
      </c>
      <c r="U1165" s="1">
        <v>35700</v>
      </c>
      <c r="V1165" s="2">
        <v>976.81629999999996</v>
      </c>
      <c r="W1165" s="12" t="s">
        <v>29</v>
      </c>
      <c r="X1165" s="4">
        <v>0</v>
      </c>
      <c r="Y1165" s="3">
        <v>35700</v>
      </c>
      <c r="Z1165" s="9" t="s">
        <v>16</v>
      </c>
    </row>
    <row r="1166" spans="1:26" x14ac:dyDescent="0.25">
      <c r="A1166">
        <v>2026</v>
      </c>
      <c r="B1166">
        <v>3</v>
      </c>
      <c r="C1166" s="7">
        <v>46097</v>
      </c>
      <c r="D1166" s="9" t="s">
        <v>62</v>
      </c>
      <c r="E1166" s="9" t="s">
        <v>63</v>
      </c>
      <c r="F1166" s="9" t="s">
        <v>64</v>
      </c>
      <c r="G1166" s="9" t="s">
        <v>65</v>
      </c>
      <c r="H1166" s="9" t="s">
        <v>21</v>
      </c>
      <c r="I1166">
        <v>3</v>
      </c>
      <c r="J1166" s="9" t="s">
        <v>22</v>
      </c>
      <c r="K1166">
        <v>3</v>
      </c>
      <c r="L1166">
        <v>0</v>
      </c>
      <c r="M1166">
        <v>0</v>
      </c>
      <c r="N1166" s="11">
        <f>VLOOKUP(AA_SIPARIS_SATINALMA_RAPORU_YENI_123_22112023[[#This Row],[STOK_KODU]],AA_KUMULATIF_STOK_RAPORU_123_BURAK_TD[],3,0)</f>
        <v>1</v>
      </c>
      <c r="O1166" s="5">
        <v>11890.6</v>
      </c>
      <c r="P1166" s="1">
        <v>35671.800000000003</v>
      </c>
      <c r="Q1166" s="1">
        <v>50.452100000000002</v>
      </c>
      <c r="R1166" s="6">
        <v>235.68</v>
      </c>
      <c r="S1166" s="2" t="str">
        <f>IFERROR(#REF!/AA_SIPARIS_SATINALMA_RAPORU_YENI_123_22112023[[#This Row],[SIPARIS_EUR_KURU]],"")</f>
        <v/>
      </c>
      <c r="T1166" s="1">
        <v>11890.6</v>
      </c>
      <c r="U1166" s="1">
        <v>35671.800000000003</v>
      </c>
      <c r="V1166" s="2">
        <v>706.27020000000005</v>
      </c>
      <c r="W1166" s="12" t="s">
        <v>29</v>
      </c>
      <c r="X1166" s="4">
        <v>0</v>
      </c>
      <c r="Y1166" s="3">
        <v>35671.800000000003</v>
      </c>
      <c r="Z1166" s="9" t="s">
        <v>16</v>
      </c>
    </row>
    <row r="1167" spans="1:26" x14ac:dyDescent="0.25">
      <c r="A1167">
        <v>2024</v>
      </c>
      <c r="B1167">
        <v>5</v>
      </c>
      <c r="C1167" s="7">
        <v>45421</v>
      </c>
      <c r="D1167" s="9" t="s">
        <v>630</v>
      </c>
      <c r="E1167" s="9" t="s">
        <v>11883</v>
      </c>
      <c r="F1167" s="9" t="s">
        <v>1022</v>
      </c>
      <c r="G1167" s="9" t="s">
        <v>1023</v>
      </c>
      <c r="H1167" s="9" t="s">
        <v>21</v>
      </c>
      <c r="I1167">
        <v>8</v>
      </c>
      <c r="J1167" s="9" t="s">
        <v>22</v>
      </c>
      <c r="K1167">
        <v>8</v>
      </c>
      <c r="L1167">
        <v>0</v>
      </c>
      <c r="M1167">
        <v>0</v>
      </c>
      <c r="N1167" s="11">
        <f>VLOOKUP(AA_SIPARIS_SATINALMA_RAPORU_YENI_123_22112023[[#This Row],[STOK_KODU]],AA_KUMULATIF_STOK_RAPORU_123_BURAK_TD[],3,0)</f>
        <v>1</v>
      </c>
      <c r="O1167" s="5">
        <v>4455</v>
      </c>
      <c r="P1167" s="1">
        <v>35640</v>
      </c>
      <c r="Q1167" s="1">
        <v>34.607500000000002</v>
      </c>
      <c r="R1167" s="6">
        <v>128.72999999999999</v>
      </c>
      <c r="S1167" s="2" t="str">
        <f>IFERROR(#REF!/AA_SIPARIS_SATINALMA_RAPORU_YENI_123_22112023[[#This Row],[SIPARIS_EUR_KURU]],"")</f>
        <v/>
      </c>
      <c r="T1167" s="1">
        <v>4455</v>
      </c>
      <c r="U1167" s="1">
        <v>35640</v>
      </c>
      <c r="V1167" s="2">
        <v>1021.2473</v>
      </c>
      <c r="W1167" s="12" t="s">
        <v>29</v>
      </c>
      <c r="X1167" s="4">
        <v>0</v>
      </c>
      <c r="Y1167" s="3">
        <v>35640</v>
      </c>
      <c r="Z1167" s="9" t="s">
        <v>16</v>
      </c>
    </row>
    <row r="1168" spans="1:26" x14ac:dyDescent="0.25">
      <c r="A1168">
        <v>2025</v>
      </c>
      <c r="B1168">
        <v>12</v>
      </c>
      <c r="C1168" s="7">
        <v>46010</v>
      </c>
      <c r="D1168" s="9" t="s">
        <v>148</v>
      </c>
      <c r="E1168" s="9" t="s">
        <v>149</v>
      </c>
      <c r="F1168" s="9" t="s">
        <v>270</v>
      </c>
      <c r="G1168" s="9" t="s">
        <v>271</v>
      </c>
      <c r="H1168" s="9" t="s">
        <v>44</v>
      </c>
      <c r="I1168">
        <v>8</v>
      </c>
      <c r="J1168" s="9" t="s">
        <v>22</v>
      </c>
      <c r="K1168">
        <v>8</v>
      </c>
      <c r="L1168">
        <v>0</v>
      </c>
      <c r="M1168">
        <v>0</v>
      </c>
      <c r="N1168" s="11">
        <f>VLOOKUP(AA_SIPARIS_SATINALMA_RAPORU_YENI_123_22112023[[#This Row],[STOK_KODU]],AA_KUMULATIF_STOK_RAPORU_123_BURAK_TD[],3,0)</f>
        <v>7</v>
      </c>
      <c r="O1168" s="5">
        <v>4453.3</v>
      </c>
      <c r="P1168" s="1">
        <v>35626.400000000001</v>
      </c>
      <c r="Q1168" s="1">
        <v>50.037100000000002</v>
      </c>
      <c r="R1168" s="6">
        <v>89</v>
      </c>
      <c r="S1168" s="2" t="str">
        <f>IFERROR(#REF!/AA_SIPARIS_SATINALMA_RAPORU_YENI_123_22112023[[#This Row],[SIPARIS_EUR_KURU]],"")</f>
        <v/>
      </c>
      <c r="T1168" s="1">
        <v>4474.42</v>
      </c>
      <c r="U1168" s="1">
        <v>35795.360000000001</v>
      </c>
      <c r="V1168" s="2">
        <v>711.92039999999997</v>
      </c>
      <c r="W1168" s="12" t="s">
        <v>45</v>
      </c>
      <c r="X1168" s="4">
        <v>50.037100000000002</v>
      </c>
      <c r="Y1168" s="3">
        <v>711.92</v>
      </c>
      <c r="Z1168" s="9" t="s">
        <v>16</v>
      </c>
    </row>
    <row r="1169" spans="1:26" x14ac:dyDescent="0.25">
      <c r="A1169">
        <v>2023</v>
      </c>
      <c r="B1169">
        <v>11</v>
      </c>
      <c r="C1169" s="7">
        <v>45243</v>
      </c>
      <c r="D1169" s="9" t="s">
        <v>17</v>
      </c>
      <c r="E1169" s="9" t="s">
        <v>18</v>
      </c>
      <c r="F1169" s="9" t="s">
        <v>215</v>
      </c>
      <c r="G1169" s="9" t="s">
        <v>216</v>
      </c>
      <c r="H1169" s="9" t="s">
        <v>21</v>
      </c>
      <c r="I1169">
        <v>10</v>
      </c>
      <c r="J1169" s="9" t="s">
        <v>22</v>
      </c>
      <c r="K1169">
        <v>10</v>
      </c>
      <c r="L1169">
        <v>0</v>
      </c>
      <c r="M1169">
        <v>0</v>
      </c>
      <c r="N1169" s="11">
        <f>VLOOKUP(AA_SIPARIS_SATINALMA_RAPORU_YENI_123_22112023[[#This Row],[STOK_KODU]],AA_KUMULATIF_STOK_RAPORU_123_BURAK_TD[],3,0)</f>
        <v>3</v>
      </c>
      <c r="O1169" s="5">
        <v>3560.9973570000002</v>
      </c>
      <c r="P1169" s="1">
        <v>35609.97</v>
      </c>
      <c r="Q1169" s="1">
        <v>30.404699999999998</v>
      </c>
      <c r="R1169" s="6">
        <v>117.12</v>
      </c>
      <c r="S1169" s="2" t="str">
        <f>IFERROR(#REF!/AA_SIPARIS_SATINALMA_RAPORU_YENI_123_22112023[[#This Row],[SIPARIS_EUR_KURU]],"")</f>
        <v/>
      </c>
      <c r="T1169" s="1">
        <v>3575.2290000000003</v>
      </c>
      <c r="U1169" s="1">
        <v>35752.29</v>
      </c>
      <c r="V1169" s="2">
        <v>1150.2941000000001</v>
      </c>
      <c r="W1169" s="12" t="s">
        <v>23</v>
      </c>
      <c r="X1169" s="4">
        <v>28.485700000000001</v>
      </c>
      <c r="Y1169" s="3">
        <v>1250.08</v>
      </c>
      <c r="Z1169" s="9" t="s">
        <v>16</v>
      </c>
    </row>
    <row r="1170" spans="1:26" x14ac:dyDescent="0.25">
      <c r="A1170">
        <v>2023</v>
      </c>
      <c r="B1170">
        <v>10</v>
      </c>
      <c r="C1170" s="7">
        <v>45224</v>
      </c>
      <c r="D1170" s="9" t="s">
        <v>152</v>
      </c>
      <c r="E1170" s="9" t="s">
        <v>153</v>
      </c>
      <c r="F1170" s="9" t="s">
        <v>2176</v>
      </c>
      <c r="G1170" s="9" t="s">
        <v>2177</v>
      </c>
      <c r="H1170" s="9" t="s">
        <v>44</v>
      </c>
      <c r="I1170">
        <v>10</v>
      </c>
      <c r="J1170" s="9" t="s">
        <v>22</v>
      </c>
      <c r="K1170">
        <v>10</v>
      </c>
      <c r="L1170">
        <v>0</v>
      </c>
      <c r="M1170">
        <v>0</v>
      </c>
      <c r="N1170" s="11">
        <f>VLOOKUP(AA_SIPARIS_SATINALMA_RAPORU_YENI_123_22112023[[#This Row],[STOK_KODU]],AA_KUMULATIF_STOK_RAPORU_123_BURAK_TD[],3,0)</f>
        <v>0</v>
      </c>
      <c r="O1170" s="5">
        <v>3549.0906</v>
      </c>
      <c r="P1170" s="1">
        <v>35490.910000000003</v>
      </c>
      <c r="Q1170" s="1">
        <v>29.874500000000001</v>
      </c>
      <c r="R1170" s="6">
        <v>118.8</v>
      </c>
      <c r="S1170" s="2" t="str">
        <f>IFERROR(#REF!/AA_SIPARIS_SATINALMA_RAPORU_YENI_123_22112023[[#This Row],[SIPARIS_EUR_KURU]],"")</f>
        <v/>
      </c>
      <c r="T1170" s="1">
        <v>3540.2400000000002</v>
      </c>
      <c r="U1170" s="1">
        <v>35402.400000000001</v>
      </c>
      <c r="V1170" s="2">
        <v>1195.9583</v>
      </c>
      <c r="W1170" s="12" t="s">
        <v>45</v>
      </c>
      <c r="X1170" s="4">
        <v>29.874500000000001</v>
      </c>
      <c r="Y1170" s="3">
        <v>1188</v>
      </c>
      <c r="Z1170" s="9" t="s">
        <v>16</v>
      </c>
    </row>
    <row r="1171" spans="1:26" x14ac:dyDescent="0.25">
      <c r="A1171">
        <v>2025</v>
      </c>
      <c r="B1171">
        <v>10</v>
      </c>
      <c r="C1171" s="7">
        <v>45931</v>
      </c>
      <c r="D1171" s="9" t="s">
        <v>1245</v>
      </c>
      <c r="E1171" s="9" t="s">
        <v>1246</v>
      </c>
      <c r="F1171" s="9" t="s">
        <v>720</v>
      </c>
      <c r="G1171" s="9" t="s">
        <v>721</v>
      </c>
      <c r="H1171" s="9" t="s">
        <v>21</v>
      </c>
      <c r="I1171">
        <v>25</v>
      </c>
      <c r="J1171" s="9" t="s">
        <v>22</v>
      </c>
      <c r="K1171">
        <v>25</v>
      </c>
      <c r="L1171">
        <v>0</v>
      </c>
      <c r="M1171">
        <v>0</v>
      </c>
      <c r="N1171" s="11">
        <f>VLOOKUP(AA_SIPARIS_SATINALMA_RAPORU_YENI_123_22112023[[#This Row],[STOK_KODU]],AA_KUMULATIF_STOK_RAPORU_123_BURAK_TD[],3,0)</f>
        <v>3</v>
      </c>
      <c r="O1171" s="5">
        <v>1416</v>
      </c>
      <c r="P1171" s="1">
        <v>35400</v>
      </c>
      <c r="Q1171" s="1">
        <v>48.751199999999997</v>
      </c>
      <c r="R1171" s="6">
        <v>29.05</v>
      </c>
      <c r="S1171" s="2" t="str">
        <f>IFERROR(#REF!/AA_SIPARIS_SATINALMA_RAPORU_YENI_123_22112023[[#This Row],[SIPARIS_EUR_KURU]],"")</f>
        <v/>
      </c>
      <c r="T1171" s="1">
        <v>1416</v>
      </c>
      <c r="U1171" s="1">
        <v>35400</v>
      </c>
      <c r="V1171" s="2">
        <v>726.14189999999996</v>
      </c>
      <c r="W1171" s="12" t="s">
        <v>29</v>
      </c>
      <c r="X1171" s="4">
        <v>0</v>
      </c>
      <c r="Y1171" s="3">
        <v>35400</v>
      </c>
      <c r="Z1171" s="9" t="s">
        <v>16</v>
      </c>
    </row>
    <row r="1172" spans="1:26" x14ac:dyDescent="0.25">
      <c r="A1172">
        <v>2025</v>
      </c>
      <c r="B1172">
        <v>4</v>
      </c>
      <c r="C1172" s="7">
        <v>45751</v>
      </c>
      <c r="D1172" s="9" t="s">
        <v>760</v>
      </c>
      <c r="E1172" s="9" t="s">
        <v>12248</v>
      </c>
      <c r="F1172" s="9" t="s">
        <v>466</v>
      </c>
      <c r="G1172" s="9" t="s">
        <v>467</v>
      </c>
      <c r="H1172" s="9" t="s">
        <v>116</v>
      </c>
      <c r="I1172">
        <v>150</v>
      </c>
      <c r="J1172" s="9" t="s">
        <v>117</v>
      </c>
      <c r="K1172">
        <v>150</v>
      </c>
      <c r="L1172">
        <v>0</v>
      </c>
      <c r="M1172">
        <v>0</v>
      </c>
      <c r="N1172" s="11">
        <f>VLOOKUP(AA_SIPARIS_SATINALMA_RAPORU_YENI_123_22112023[[#This Row],[STOK_KODU]],AA_KUMULATIF_STOK_RAPORU_123_BURAK_TD[],3,0)</f>
        <v>200</v>
      </c>
      <c r="O1172" s="5">
        <v>236</v>
      </c>
      <c r="P1172" s="1">
        <v>35400</v>
      </c>
      <c r="Q1172" s="1"/>
      <c r="R1172" s="6"/>
      <c r="S1172" s="2" t="str">
        <f>IFERROR(#REF!/AA_SIPARIS_SATINALMA_RAPORU_YENI_123_22112023[[#This Row],[SIPARIS_EUR_KURU]],"")</f>
        <v/>
      </c>
      <c r="T1172" s="1">
        <v>236</v>
      </c>
      <c r="U1172" s="1">
        <v>35400</v>
      </c>
      <c r="V1172" s="2">
        <v>845.45389999999998</v>
      </c>
      <c r="W1172" s="12" t="s">
        <v>29</v>
      </c>
      <c r="X1172" s="4">
        <v>0</v>
      </c>
      <c r="Y1172" s="3">
        <v>35400</v>
      </c>
      <c r="Z1172" s="9" t="s">
        <v>16</v>
      </c>
    </row>
    <row r="1173" spans="1:26" x14ac:dyDescent="0.25">
      <c r="A1173">
        <v>2023</v>
      </c>
      <c r="B1173">
        <v>10</v>
      </c>
      <c r="C1173" s="7">
        <v>45209</v>
      </c>
      <c r="D1173" s="9" t="s">
        <v>17</v>
      </c>
      <c r="E1173" s="9" t="s">
        <v>18</v>
      </c>
      <c r="F1173" s="9" t="s">
        <v>2698</v>
      </c>
      <c r="G1173" s="9" t="s">
        <v>2699</v>
      </c>
      <c r="H1173" s="9" t="s">
        <v>21</v>
      </c>
      <c r="I1173">
        <v>8</v>
      </c>
      <c r="J1173" s="9" t="s">
        <v>22</v>
      </c>
      <c r="K1173">
        <v>8</v>
      </c>
      <c r="L1173">
        <v>0</v>
      </c>
      <c r="M1173">
        <v>0</v>
      </c>
      <c r="N1173" s="11">
        <f>VLOOKUP(AA_SIPARIS_SATINALMA_RAPORU_YENI_123_22112023[[#This Row],[STOK_KODU]],AA_KUMULATIF_STOK_RAPORU_123_BURAK_TD[],3,0)</f>
        <v>1</v>
      </c>
      <c r="O1173" s="5">
        <v>4424.9440000000004</v>
      </c>
      <c r="P1173" s="1">
        <v>35399.550000000003</v>
      </c>
      <c r="Q1173" s="1">
        <v>29.126999999999999</v>
      </c>
      <c r="R1173" s="6">
        <v>151.91999999999999</v>
      </c>
      <c r="S1173" s="2" t="str">
        <f>IFERROR(#REF!/AA_SIPARIS_SATINALMA_RAPORU_YENI_123_22112023[[#This Row],[SIPARIS_EUR_KURU]],"")</f>
        <v/>
      </c>
      <c r="T1173" s="1">
        <v>4440.0050000000001</v>
      </c>
      <c r="U1173" s="1">
        <v>35520.04</v>
      </c>
      <c r="V1173" s="2">
        <v>1219.4884</v>
      </c>
      <c r="W1173" s="12" t="s">
        <v>23</v>
      </c>
      <c r="X1173" s="4">
        <v>27.655899999999999</v>
      </c>
      <c r="Y1173" s="3">
        <v>1280</v>
      </c>
      <c r="Z1173" s="9" t="s">
        <v>16</v>
      </c>
    </row>
    <row r="1174" spans="1:26" x14ac:dyDescent="0.25">
      <c r="A1174">
        <v>2023</v>
      </c>
      <c r="B1174">
        <v>12</v>
      </c>
      <c r="C1174" s="7">
        <v>45264</v>
      </c>
      <c r="D1174" s="9" t="s">
        <v>250</v>
      </c>
      <c r="E1174" s="9" t="s">
        <v>251</v>
      </c>
      <c r="F1174" s="9" t="s">
        <v>266</v>
      </c>
      <c r="G1174" s="9" t="s">
        <v>267</v>
      </c>
      <c r="H1174" s="9" t="s">
        <v>52</v>
      </c>
      <c r="I1174">
        <v>225</v>
      </c>
      <c r="J1174" s="9" t="s">
        <v>68</v>
      </c>
      <c r="K1174">
        <v>225</v>
      </c>
      <c r="L1174">
        <v>0</v>
      </c>
      <c r="M1174">
        <v>0</v>
      </c>
      <c r="N1174" s="11">
        <f>VLOOKUP(AA_SIPARIS_SATINALMA_RAPORU_YENI_123_22112023[[#This Row],[STOK_KODU]],AA_KUMULATIF_STOK_RAPORU_123_BURAK_TD[],3,0)</f>
        <v>0</v>
      </c>
      <c r="O1174" s="5">
        <v>157.21850000000001</v>
      </c>
      <c r="P1174" s="1">
        <v>35374.160000000003</v>
      </c>
      <c r="Q1174" s="1">
        <v>31.4437</v>
      </c>
      <c r="R1174" s="6">
        <v>5</v>
      </c>
      <c r="S1174" s="2" t="str">
        <f>IFERROR(#REF!/AA_SIPARIS_SATINALMA_RAPORU_YENI_123_22112023[[#This Row],[SIPARIS_EUR_KURU]],"")</f>
        <v/>
      </c>
      <c r="T1174" s="1">
        <v>155.92800000000003</v>
      </c>
      <c r="U1174" s="1">
        <v>35083.800000000003</v>
      </c>
      <c r="V1174" s="2">
        <v>1122.4625000000001</v>
      </c>
      <c r="W1174" s="12" t="s">
        <v>45</v>
      </c>
      <c r="X1174" s="4">
        <v>31.4437</v>
      </c>
      <c r="Y1174" s="3">
        <v>1125</v>
      </c>
      <c r="Z1174" s="9" t="s">
        <v>16</v>
      </c>
    </row>
    <row r="1175" spans="1:26" x14ac:dyDescent="0.25">
      <c r="A1175">
        <v>2023</v>
      </c>
      <c r="B1175">
        <v>5</v>
      </c>
      <c r="C1175" s="7">
        <v>45071</v>
      </c>
      <c r="D1175" s="9" t="s">
        <v>62</v>
      </c>
      <c r="E1175" s="9" t="s">
        <v>63</v>
      </c>
      <c r="F1175" s="9" t="s">
        <v>4107</v>
      </c>
      <c r="G1175" s="9" t="s">
        <v>4108</v>
      </c>
      <c r="H1175" s="9" t="s">
        <v>653</v>
      </c>
      <c r="I1175">
        <v>1</v>
      </c>
      <c r="J1175" s="9" t="s">
        <v>22</v>
      </c>
      <c r="K1175">
        <v>1</v>
      </c>
      <c r="L1175">
        <v>0</v>
      </c>
      <c r="M1175">
        <v>1</v>
      </c>
      <c r="N1175" s="11">
        <f>VLOOKUP(AA_SIPARIS_SATINALMA_RAPORU_YENI_123_22112023[[#This Row],[STOK_KODU]],AA_KUMULATIF_STOK_RAPORU_123_BURAK_TD[],3,0)</f>
        <v>0</v>
      </c>
      <c r="O1175" s="5">
        <v>35371.379999999997</v>
      </c>
      <c r="P1175" s="1">
        <v>35371.379999999997</v>
      </c>
      <c r="Q1175" s="1">
        <v>32.632599999999996</v>
      </c>
      <c r="R1175" s="6">
        <v>1083.93</v>
      </c>
      <c r="S1175" s="2" t="str">
        <f>IFERROR(#REF!/AA_SIPARIS_SATINALMA_RAPORU_YENI_123_22112023[[#This Row],[SIPARIS_EUR_KURU]],"")</f>
        <v/>
      </c>
      <c r="T1175" s="1">
        <v>35371.379999999997</v>
      </c>
      <c r="U1175" s="1">
        <v>35371.379999999997</v>
      </c>
      <c r="V1175" s="2">
        <v>1652.9764</v>
      </c>
      <c r="W1175" s="12" t="s">
        <v>29</v>
      </c>
      <c r="X1175" s="4">
        <v>0</v>
      </c>
      <c r="Y1175" s="3">
        <v>35371.379999999997</v>
      </c>
      <c r="Z1175" s="9" t="s">
        <v>16</v>
      </c>
    </row>
    <row r="1176" spans="1:26" x14ac:dyDescent="0.25">
      <c r="A1176">
        <v>2025</v>
      </c>
      <c r="B1176">
        <v>1</v>
      </c>
      <c r="C1176" s="7">
        <v>45688</v>
      </c>
      <c r="D1176" s="9" t="s">
        <v>17</v>
      </c>
      <c r="E1176" s="9" t="s">
        <v>18</v>
      </c>
      <c r="F1176" s="9" t="s">
        <v>215</v>
      </c>
      <c r="G1176" s="9" t="s">
        <v>216</v>
      </c>
      <c r="H1176" s="9" t="s">
        <v>21</v>
      </c>
      <c r="I1176">
        <v>9</v>
      </c>
      <c r="J1176" s="9" t="s">
        <v>22</v>
      </c>
      <c r="K1176">
        <v>9</v>
      </c>
      <c r="L1176">
        <v>0</v>
      </c>
      <c r="M1176">
        <v>0</v>
      </c>
      <c r="N1176" s="11">
        <f>VLOOKUP(AA_SIPARIS_SATINALMA_RAPORU_YENI_123_22112023[[#This Row],[STOK_KODU]],AA_KUMULATIF_STOK_RAPORU_123_BURAK_TD[],3,0)</f>
        <v>3</v>
      </c>
      <c r="O1176" s="5">
        <v>3929.31</v>
      </c>
      <c r="P1176" s="1">
        <v>35363.79</v>
      </c>
      <c r="Q1176" s="1">
        <v>37.184399999999997</v>
      </c>
      <c r="R1176" s="6">
        <v>105.67</v>
      </c>
      <c r="S1176" s="2" t="str">
        <f>IFERROR(#REF!/AA_SIPARIS_SATINALMA_RAPORU_YENI_123_22112023[[#This Row],[SIPARIS_EUR_KURU]],"")</f>
        <v/>
      </c>
      <c r="T1176" s="1">
        <v>3927</v>
      </c>
      <c r="U1176" s="1">
        <v>35343</v>
      </c>
      <c r="V1176" s="2">
        <v>950.47919999999999</v>
      </c>
      <c r="W1176" s="12" t="s">
        <v>23</v>
      </c>
      <c r="X1176" s="4">
        <v>35.720999999999997</v>
      </c>
      <c r="Y1176" s="3">
        <v>990</v>
      </c>
      <c r="Z1176" s="9" t="s">
        <v>16</v>
      </c>
    </row>
    <row r="1177" spans="1:26" x14ac:dyDescent="0.25">
      <c r="A1177">
        <v>2024</v>
      </c>
      <c r="B1177">
        <v>6</v>
      </c>
      <c r="C1177" s="7">
        <v>45469</v>
      </c>
      <c r="D1177" s="9" t="s">
        <v>62</v>
      </c>
      <c r="E1177" s="9" t="s">
        <v>63</v>
      </c>
      <c r="F1177" s="9" t="s">
        <v>75</v>
      </c>
      <c r="G1177" s="9" t="s">
        <v>76</v>
      </c>
      <c r="H1177" s="9" t="s">
        <v>21</v>
      </c>
      <c r="I1177">
        <v>10</v>
      </c>
      <c r="J1177" s="9" t="s">
        <v>22</v>
      </c>
      <c r="K1177">
        <v>10</v>
      </c>
      <c r="L1177">
        <v>0</v>
      </c>
      <c r="M1177">
        <v>0</v>
      </c>
      <c r="N1177" s="11">
        <f>VLOOKUP(AA_SIPARIS_SATINALMA_RAPORU_YENI_123_22112023[[#This Row],[STOK_KODU]],AA_KUMULATIF_STOK_RAPORU_123_BURAK_TD[],3,0)</f>
        <v>0</v>
      </c>
      <c r="O1177" s="5">
        <v>3535.05</v>
      </c>
      <c r="P1177" s="1">
        <v>35350.5</v>
      </c>
      <c r="Q1177" s="1">
        <v>35.286900000000003</v>
      </c>
      <c r="R1177" s="6">
        <v>100.18</v>
      </c>
      <c r="S1177" s="2" t="str">
        <f>IFERROR(#REF!/AA_SIPARIS_SATINALMA_RAPORU_YENI_123_22112023[[#This Row],[SIPARIS_EUR_KURU]],"")</f>
        <v/>
      </c>
      <c r="T1177" s="1">
        <v>3535.05</v>
      </c>
      <c r="U1177" s="1">
        <v>35350.5</v>
      </c>
      <c r="V1177" s="2">
        <v>1006.5288</v>
      </c>
      <c r="W1177" s="12" t="s">
        <v>29</v>
      </c>
      <c r="X1177" s="4">
        <v>0</v>
      </c>
      <c r="Y1177" s="3">
        <v>35350.5</v>
      </c>
      <c r="Z1177" s="9" t="s">
        <v>16</v>
      </c>
    </row>
    <row r="1178" spans="1:26" x14ac:dyDescent="0.25">
      <c r="A1178">
        <v>2026</v>
      </c>
      <c r="B1178">
        <v>3</v>
      </c>
      <c r="C1178" s="7">
        <v>46099</v>
      </c>
      <c r="D1178" s="9" t="s">
        <v>4233</v>
      </c>
      <c r="E1178" s="9" t="s">
        <v>4234</v>
      </c>
      <c r="F1178" s="9" t="s">
        <v>10777</v>
      </c>
      <c r="G1178" s="9" t="s">
        <v>10778</v>
      </c>
      <c r="H1178" s="9" t="s">
        <v>44</v>
      </c>
      <c r="I1178">
        <v>10</v>
      </c>
      <c r="J1178" s="9" t="s">
        <v>22</v>
      </c>
      <c r="K1178">
        <v>10</v>
      </c>
      <c r="L1178">
        <v>0</v>
      </c>
      <c r="M1178">
        <v>0</v>
      </c>
      <c r="N1178" s="11">
        <f>VLOOKUP(AA_SIPARIS_SATINALMA_RAPORU_YENI_123_22112023[[#This Row],[STOK_KODU]],AA_KUMULATIF_STOK_RAPORU_123_BURAK_TD[],3,0)</f>
        <v>11</v>
      </c>
      <c r="O1178" s="5">
        <v>3532.8</v>
      </c>
      <c r="P1178" s="1">
        <v>35328</v>
      </c>
      <c r="Q1178" s="1">
        <v>50.752099999999999</v>
      </c>
      <c r="R1178" s="6">
        <v>69.61</v>
      </c>
      <c r="S1178" s="2" t="str">
        <f>IFERROR(#REF!/AA_SIPARIS_SATINALMA_RAPORU_YENI_123_22112023[[#This Row],[SIPARIS_EUR_KURU]],"")</f>
        <v/>
      </c>
      <c r="T1178" s="1">
        <v>3532.8</v>
      </c>
      <c r="U1178" s="1">
        <v>35328</v>
      </c>
      <c r="V1178" s="2">
        <v>696.08939999999996</v>
      </c>
      <c r="W1178" s="12" t="s">
        <v>29</v>
      </c>
      <c r="X1178" s="4">
        <v>0</v>
      </c>
      <c r="Y1178" s="3">
        <v>35328</v>
      </c>
      <c r="Z1178" s="9" t="s">
        <v>16</v>
      </c>
    </row>
    <row r="1179" spans="1:26" x14ac:dyDescent="0.25">
      <c r="A1179">
        <v>2024</v>
      </c>
      <c r="B1179">
        <v>9</v>
      </c>
      <c r="C1179" s="7">
        <v>45558</v>
      </c>
      <c r="D1179" s="9" t="s">
        <v>10681</v>
      </c>
      <c r="E1179" s="9" t="s">
        <v>10682</v>
      </c>
      <c r="F1179" s="9" t="s">
        <v>1252</v>
      </c>
      <c r="G1179" s="9" t="s">
        <v>1253</v>
      </c>
      <c r="H1179" s="9" t="s">
        <v>97</v>
      </c>
      <c r="I1179">
        <v>5</v>
      </c>
      <c r="J1179" s="9" t="s">
        <v>22</v>
      </c>
      <c r="K1179">
        <v>5</v>
      </c>
      <c r="L1179">
        <v>0</v>
      </c>
      <c r="M1179">
        <v>0</v>
      </c>
      <c r="N1179" s="11">
        <f>VLOOKUP(AA_SIPARIS_SATINALMA_RAPORU_YENI_123_22112023[[#This Row],[STOK_KODU]],AA_KUMULATIF_STOK_RAPORU_123_BURAK_TD[],3,0)</f>
        <v>8</v>
      </c>
      <c r="O1179" s="5">
        <v>7059.6</v>
      </c>
      <c r="P1179" s="1">
        <v>35298</v>
      </c>
      <c r="Q1179" s="1">
        <v>37.905799999999999</v>
      </c>
      <c r="R1179" s="6">
        <v>186.24</v>
      </c>
      <c r="S1179" s="2" t="str">
        <f>IFERROR(#REF!/AA_SIPARIS_SATINALMA_RAPORU_YENI_123_22112023[[#This Row],[SIPARIS_EUR_KURU]],"")</f>
        <v/>
      </c>
      <c r="T1179" s="1">
        <v>7059.6</v>
      </c>
      <c r="U1179" s="1">
        <v>35298</v>
      </c>
      <c r="V1179" s="2">
        <v>931.20309999999995</v>
      </c>
      <c r="W1179" s="12" t="s">
        <v>29</v>
      </c>
      <c r="X1179" s="4">
        <v>0</v>
      </c>
      <c r="Y1179" s="3">
        <v>35298</v>
      </c>
      <c r="Z1179" s="9" t="s">
        <v>16</v>
      </c>
    </row>
    <row r="1180" spans="1:26" x14ac:dyDescent="0.25">
      <c r="A1180">
        <v>2023</v>
      </c>
      <c r="B1180">
        <v>2</v>
      </c>
      <c r="C1180" s="7">
        <v>44974</v>
      </c>
      <c r="D1180" s="9" t="s">
        <v>152</v>
      </c>
      <c r="E1180" s="9" t="s">
        <v>153</v>
      </c>
      <c r="F1180" s="9" t="s">
        <v>2169</v>
      </c>
      <c r="G1180" s="9" t="s">
        <v>11579</v>
      </c>
      <c r="H1180" s="9" t="s">
        <v>44</v>
      </c>
      <c r="I1180">
        <v>10</v>
      </c>
      <c r="J1180" s="9" t="s">
        <v>22</v>
      </c>
      <c r="K1180">
        <v>10</v>
      </c>
      <c r="L1180">
        <v>10</v>
      </c>
      <c r="M1180">
        <v>10</v>
      </c>
      <c r="N1180" s="11">
        <f>VLOOKUP(AA_SIPARIS_SATINALMA_RAPORU_YENI_123_22112023[[#This Row],[STOK_KODU]],AA_KUMULATIF_STOK_RAPORU_123_BURAK_TD[],3,0)</f>
        <v>0</v>
      </c>
      <c r="O1180" s="5">
        <v>3519.56934</v>
      </c>
      <c r="P1180" s="1">
        <v>35195.69</v>
      </c>
      <c r="Q1180" s="1">
        <v>20.157900000000001</v>
      </c>
      <c r="R1180" s="6">
        <v>174.6</v>
      </c>
      <c r="S1180" s="2" t="str">
        <f>IFERROR(#REF!/AA_SIPARIS_SATINALMA_RAPORU_YENI_123_22112023[[#This Row],[SIPARIS_EUR_KURU]],"")</f>
        <v/>
      </c>
      <c r="T1180" s="1">
        <v>3526.9199999999996</v>
      </c>
      <c r="U1180" s="1">
        <v>35269.199999999997</v>
      </c>
      <c r="V1180" s="2">
        <v>1748.1982</v>
      </c>
      <c r="W1180" s="12" t="s">
        <v>45</v>
      </c>
      <c r="X1180" s="4">
        <v>20.157900000000001</v>
      </c>
      <c r="Y1180" s="3">
        <v>1746</v>
      </c>
      <c r="Z1180" s="9" t="s">
        <v>16</v>
      </c>
    </row>
    <row r="1181" spans="1:26" x14ac:dyDescent="0.25">
      <c r="A1181">
        <v>2026</v>
      </c>
      <c r="B1181">
        <v>1</v>
      </c>
      <c r="C1181" s="7">
        <v>46041</v>
      </c>
      <c r="D1181" s="9" t="s">
        <v>104</v>
      </c>
      <c r="E1181" s="9" t="s">
        <v>105</v>
      </c>
      <c r="F1181" s="9" t="s">
        <v>136</v>
      </c>
      <c r="G1181" s="9" t="s">
        <v>137</v>
      </c>
      <c r="H1181" s="9" t="s">
        <v>108</v>
      </c>
      <c r="I1181">
        <v>180.7</v>
      </c>
      <c r="J1181" s="9" t="s">
        <v>109</v>
      </c>
      <c r="K1181">
        <v>180.7</v>
      </c>
      <c r="L1181">
        <v>0</v>
      </c>
      <c r="M1181">
        <v>0</v>
      </c>
      <c r="N1181" s="11">
        <f>VLOOKUP(AA_SIPARIS_SATINALMA_RAPORU_YENI_123_22112023[[#This Row],[STOK_KODU]],AA_KUMULATIF_STOK_RAPORU_123_BURAK_TD[],3,0)</f>
        <v>58.500000000000171</v>
      </c>
      <c r="O1181" s="5">
        <v>194.68</v>
      </c>
      <c r="P1181" s="1">
        <v>35179.08</v>
      </c>
      <c r="Q1181" s="1">
        <v>50.034500000000001</v>
      </c>
      <c r="R1181" s="6">
        <v>3.89</v>
      </c>
      <c r="S1181" s="2" t="str">
        <f>IFERROR(#REF!/AA_SIPARIS_SATINALMA_RAPORU_YENI_123_22112023[[#This Row],[SIPARIS_EUR_KURU]],"")</f>
        <v/>
      </c>
      <c r="T1181" s="1">
        <v>194.68223574986166</v>
      </c>
      <c r="U1181" s="1">
        <v>35179.08</v>
      </c>
      <c r="V1181" s="2">
        <v>685.41</v>
      </c>
      <c r="W1181" s="12" t="s">
        <v>29</v>
      </c>
      <c r="X1181" s="4">
        <v>0</v>
      </c>
      <c r="Y1181" s="3">
        <v>35179.08</v>
      </c>
      <c r="Z1181" s="9" t="s">
        <v>16</v>
      </c>
    </row>
    <row r="1182" spans="1:26" x14ac:dyDescent="0.25">
      <c r="A1182">
        <v>2024</v>
      </c>
      <c r="B1182">
        <v>4</v>
      </c>
      <c r="C1182" s="7">
        <v>45385</v>
      </c>
      <c r="D1182" s="9" t="s">
        <v>1832</v>
      </c>
      <c r="E1182" s="9" t="s">
        <v>1833</v>
      </c>
      <c r="F1182" s="9" t="s">
        <v>761</v>
      </c>
      <c r="G1182" s="9" t="s">
        <v>762</v>
      </c>
      <c r="H1182" s="9" t="s">
        <v>116</v>
      </c>
      <c r="I1182">
        <v>200</v>
      </c>
      <c r="J1182" s="9" t="s">
        <v>117</v>
      </c>
      <c r="K1182">
        <v>200</v>
      </c>
      <c r="L1182">
        <v>0</v>
      </c>
      <c r="M1182">
        <v>0</v>
      </c>
      <c r="N1182" s="11">
        <f>VLOOKUP(AA_SIPARIS_SATINALMA_RAPORU_YENI_123_22112023[[#This Row],[STOK_KODU]],AA_KUMULATIF_STOK_RAPORU_123_BURAK_TD[],3,0)</f>
        <v>150</v>
      </c>
      <c r="O1182" s="5">
        <v>175.86828</v>
      </c>
      <c r="P1182" s="1">
        <v>35173.660000000003</v>
      </c>
      <c r="Q1182" s="1">
        <v>34.508099999999999</v>
      </c>
      <c r="R1182" s="6">
        <v>5.0999999999999996</v>
      </c>
      <c r="S1182" s="2" t="str">
        <f>IFERROR(#REF!/AA_SIPARIS_SATINALMA_RAPORU_YENI_123_22112023[[#This Row],[SIPARIS_EUR_KURU]],"")</f>
        <v/>
      </c>
      <c r="T1182" s="1">
        <v>175.8683</v>
      </c>
      <c r="U1182" s="1">
        <v>35173.660000000003</v>
      </c>
      <c r="V1182" s="2">
        <v>1013.4048</v>
      </c>
      <c r="W1182" s="12" t="s">
        <v>29</v>
      </c>
      <c r="X1182" s="4">
        <v>0</v>
      </c>
      <c r="Y1182" s="3">
        <v>35173.660000000003</v>
      </c>
      <c r="Z1182" s="9" t="s">
        <v>16</v>
      </c>
    </row>
    <row r="1183" spans="1:26" x14ac:dyDescent="0.25">
      <c r="A1183">
        <v>2023</v>
      </c>
      <c r="B1183">
        <v>4</v>
      </c>
      <c r="C1183" s="7">
        <v>45029</v>
      </c>
      <c r="D1183" s="9" t="s">
        <v>85</v>
      </c>
      <c r="E1183" s="9" t="s">
        <v>86</v>
      </c>
      <c r="F1183" s="9" t="s">
        <v>3523</v>
      </c>
      <c r="G1183" s="9" t="s">
        <v>3524</v>
      </c>
      <c r="H1183" s="9" t="s">
        <v>44</v>
      </c>
      <c r="I1183">
        <v>5</v>
      </c>
      <c r="J1183" s="9" t="s">
        <v>22</v>
      </c>
      <c r="K1183">
        <v>5</v>
      </c>
      <c r="L1183">
        <v>0</v>
      </c>
      <c r="M1183">
        <v>0</v>
      </c>
      <c r="N1183" s="11">
        <f>VLOOKUP(AA_SIPARIS_SATINALMA_RAPORU_YENI_123_22112023[[#This Row],[STOK_KODU]],AA_KUMULATIF_STOK_RAPORU_123_BURAK_TD[],3,0)</f>
        <v>0</v>
      </c>
      <c r="O1183" s="5">
        <v>7034.5039999999999</v>
      </c>
      <c r="P1183" s="1">
        <v>35172.519999999997</v>
      </c>
      <c r="Q1183" s="1">
        <v>21.074100000000001</v>
      </c>
      <c r="R1183" s="6">
        <v>333.8</v>
      </c>
      <c r="S1183" s="2" t="str">
        <f>IFERROR(#REF!/AA_SIPARIS_SATINALMA_RAPORU_YENI_123_22112023[[#This Row],[SIPARIS_EUR_KURU]],"")</f>
        <v/>
      </c>
      <c r="T1183" s="1">
        <v>10293.810000000001</v>
      </c>
      <c r="U1183" s="1">
        <v>51469.05</v>
      </c>
      <c r="V1183" s="2">
        <v>2421.9362000000001</v>
      </c>
      <c r="W1183" s="12" t="s">
        <v>29</v>
      </c>
      <c r="X1183" s="4">
        <v>0</v>
      </c>
      <c r="Y1183" s="3">
        <v>2434.25</v>
      </c>
      <c r="Z1183" s="9" t="s">
        <v>16</v>
      </c>
    </row>
    <row r="1184" spans="1:26" x14ac:dyDescent="0.25">
      <c r="A1184">
        <v>2023</v>
      </c>
      <c r="B1184">
        <v>3</v>
      </c>
      <c r="C1184" s="7">
        <v>45016</v>
      </c>
      <c r="D1184" s="9" t="s">
        <v>85</v>
      </c>
      <c r="E1184" s="9" t="s">
        <v>86</v>
      </c>
      <c r="F1184" s="9" t="s">
        <v>4218</v>
      </c>
      <c r="G1184" s="9" t="s">
        <v>4219</v>
      </c>
      <c r="H1184" s="9" t="s">
        <v>653</v>
      </c>
      <c r="I1184">
        <v>5</v>
      </c>
      <c r="J1184" s="9" t="s">
        <v>22</v>
      </c>
      <c r="K1184">
        <v>5</v>
      </c>
      <c r="L1184">
        <v>0</v>
      </c>
      <c r="M1184">
        <v>0</v>
      </c>
      <c r="N1184" s="11">
        <f>VLOOKUP(AA_SIPARIS_SATINALMA_RAPORU_YENI_123_22112023[[#This Row],[STOK_KODU]],AA_KUMULATIF_STOK_RAPORU_123_BURAK_TD[],3,0)</f>
        <v>0</v>
      </c>
      <c r="O1184" s="5">
        <v>7034.5039999999999</v>
      </c>
      <c r="P1184" s="1">
        <v>35172.519999999997</v>
      </c>
      <c r="Q1184" s="1">
        <v>20.802099999999999</v>
      </c>
      <c r="R1184" s="6">
        <v>338.16</v>
      </c>
      <c r="S1184" s="2" t="str">
        <f>IFERROR(#REF!/AA_SIPARIS_SATINALMA_RAPORU_YENI_123_22112023[[#This Row],[SIPARIS_EUR_KURU]],"")</f>
        <v/>
      </c>
      <c r="T1184" s="1">
        <v>7034.503999999999</v>
      </c>
      <c r="U1184" s="1">
        <v>35172.519999999997</v>
      </c>
      <c r="V1184" s="2">
        <v>1690.8158000000001</v>
      </c>
      <c r="W1184" s="12" t="s">
        <v>29</v>
      </c>
      <c r="X1184" s="4">
        <v>0</v>
      </c>
      <c r="Y1184" s="3">
        <v>1685.25</v>
      </c>
      <c r="Z1184" s="9" t="s">
        <v>16</v>
      </c>
    </row>
    <row r="1185" spans="1:26" x14ac:dyDescent="0.25">
      <c r="A1185">
        <v>2023</v>
      </c>
      <c r="B1185">
        <v>10</v>
      </c>
      <c r="C1185" s="7">
        <v>45226</v>
      </c>
      <c r="D1185" s="9" t="s">
        <v>17</v>
      </c>
      <c r="E1185" s="9" t="s">
        <v>18</v>
      </c>
      <c r="F1185" s="9" t="s">
        <v>215</v>
      </c>
      <c r="G1185" s="9" t="s">
        <v>216</v>
      </c>
      <c r="H1185" s="9" t="s">
        <v>21</v>
      </c>
      <c r="I1185">
        <v>10</v>
      </c>
      <c r="J1185" s="9" t="s">
        <v>22</v>
      </c>
      <c r="K1185">
        <v>10</v>
      </c>
      <c r="L1185">
        <v>0</v>
      </c>
      <c r="M1185">
        <v>0</v>
      </c>
      <c r="N1185" s="11">
        <f>VLOOKUP(AA_SIPARIS_SATINALMA_RAPORU_YENI_123_22112023[[#This Row],[STOK_KODU]],AA_KUMULATIF_STOK_RAPORU_123_BURAK_TD[],3,0)</f>
        <v>3</v>
      </c>
      <c r="O1185" s="5">
        <v>3513.1060259999999</v>
      </c>
      <c r="P1185" s="1">
        <v>35131.06</v>
      </c>
      <c r="Q1185" s="1">
        <v>29.625299999999999</v>
      </c>
      <c r="R1185" s="6">
        <v>118.58</v>
      </c>
      <c r="S1185" s="2" t="str">
        <f>IFERROR(#REF!/AA_SIPARIS_SATINALMA_RAPORU_YENI_123_22112023[[#This Row],[SIPARIS_EUR_KURU]],"")</f>
        <v/>
      </c>
      <c r="T1185" s="1">
        <v>3531.4749999999999</v>
      </c>
      <c r="U1185" s="1">
        <v>35314.75</v>
      </c>
      <c r="V1185" s="2">
        <v>1192.047</v>
      </c>
      <c r="W1185" s="12" t="s">
        <v>23</v>
      </c>
      <c r="X1185" s="4">
        <v>28.102599999999999</v>
      </c>
      <c r="Y1185" s="3">
        <v>1250.08</v>
      </c>
      <c r="Z1185" s="9" t="s">
        <v>16</v>
      </c>
    </row>
    <row r="1186" spans="1:26" x14ac:dyDescent="0.25">
      <c r="A1186">
        <v>2025</v>
      </c>
      <c r="B1186">
        <v>5</v>
      </c>
      <c r="C1186" s="7">
        <v>45786</v>
      </c>
      <c r="D1186" s="9" t="s">
        <v>148</v>
      </c>
      <c r="E1186" s="9" t="s">
        <v>149</v>
      </c>
      <c r="F1186" s="9" t="s">
        <v>270</v>
      </c>
      <c r="G1186" s="9" t="s">
        <v>271</v>
      </c>
      <c r="H1186" s="9" t="s">
        <v>44</v>
      </c>
      <c r="I1186">
        <v>10</v>
      </c>
      <c r="J1186" s="9" t="s">
        <v>22</v>
      </c>
      <c r="K1186">
        <v>10</v>
      </c>
      <c r="L1186">
        <v>0</v>
      </c>
      <c r="M1186">
        <v>0</v>
      </c>
      <c r="N1186" s="11">
        <f>VLOOKUP(AA_SIPARIS_SATINALMA_RAPORU_YENI_123_22112023[[#This Row],[STOK_KODU]],AA_KUMULATIF_STOK_RAPORU_123_BURAK_TD[],3,0)</f>
        <v>7</v>
      </c>
      <c r="O1186" s="5">
        <v>3512.4029399999999</v>
      </c>
      <c r="P1186" s="1">
        <v>35124.03</v>
      </c>
      <c r="Q1186" s="1">
        <v>43.5242</v>
      </c>
      <c r="R1186" s="6">
        <v>80.7</v>
      </c>
      <c r="S1186" s="2" t="str">
        <f>IFERROR(#REF!/AA_SIPARIS_SATINALMA_RAPORU_YENI_123_22112023[[#This Row],[SIPARIS_EUR_KURU]],"")</f>
        <v/>
      </c>
      <c r="T1186" s="1">
        <v>3520.1339999999996</v>
      </c>
      <c r="U1186" s="1">
        <v>35201.339999999997</v>
      </c>
      <c r="V1186" s="2">
        <v>807</v>
      </c>
      <c r="W1186" s="12" t="s">
        <v>45</v>
      </c>
      <c r="X1186" s="4">
        <v>43.5242</v>
      </c>
      <c r="Y1186" s="3">
        <v>807</v>
      </c>
      <c r="Z1186" s="9" t="s">
        <v>16</v>
      </c>
    </row>
    <row r="1187" spans="1:26" x14ac:dyDescent="0.25">
      <c r="A1187">
        <v>2023</v>
      </c>
      <c r="B1187">
        <v>3</v>
      </c>
      <c r="C1187" s="7">
        <v>45012</v>
      </c>
      <c r="D1187" s="9" t="s">
        <v>1863</v>
      </c>
      <c r="E1187" s="9" t="s">
        <v>1864</v>
      </c>
      <c r="F1187" s="9" t="s">
        <v>4045</v>
      </c>
      <c r="G1187" s="9" t="s">
        <v>4046</v>
      </c>
      <c r="H1187" s="9" t="s">
        <v>55</v>
      </c>
      <c r="I1187">
        <v>18</v>
      </c>
      <c r="J1187" s="9" t="s">
        <v>22</v>
      </c>
      <c r="K1187">
        <v>18</v>
      </c>
      <c r="L1187">
        <v>0</v>
      </c>
      <c r="M1187">
        <v>0</v>
      </c>
      <c r="N1187" s="11">
        <f>VLOOKUP(AA_SIPARIS_SATINALMA_RAPORU_YENI_123_22112023[[#This Row],[STOK_KODU]],AA_KUMULATIF_STOK_RAPORU_123_BURAK_TD[],3,0)</f>
        <v>1</v>
      </c>
      <c r="O1187" s="5">
        <v>1950</v>
      </c>
      <c r="P1187" s="1">
        <v>35100</v>
      </c>
      <c r="Q1187" s="1">
        <v>20.505500000000001</v>
      </c>
      <c r="R1187" s="6">
        <v>95.1</v>
      </c>
      <c r="S1187" s="2" t="str">
        <f>IFERROR(#REF!/AA_SIPARIS_SATINALMA_RAPORU_YENI_123_22112023[[#This Row],[SIPARIS_EUR_KURU]],"")</f>
        <v/>
      </c>
      <c r="T1187" s="1">
        <v>1950</v>
      </c>
      <c r="U1187" s="1">
        <v>35100</v>
      </c>
      <c r="V1187" s="2">
        <v>1711.7358999999999</v>
      </c>
      <c r="W1187" s="12" t="s">
        <v>29</v>
      </c>
      <c r="X1187" s="4">
        <v>0</v>
      </c>
      <c r="Y1187" s="3">
        <v>35100</v>
      </c>
      <c r="Z1187" s="9" t="s">
        <v>16</v>
      </c>
    </row>
    <row r="1188" spans="1:26" x14ac:dyDescent="0.25">
      <c r="A1188">
        <v>2025</v>
      </c>
      <c r="B1188">
        <v>12</v>
      </c>
      <c r="C1188" s="7">
        <v>46021</v>
      </c>
      <c r="D1188" s="9" t="s">
        <v>17</v>
      </c>
      <c r="E1188" s="9" t="s">
        <v>18</v>
      </c>
      <c r="F1188" s="9" t="s">
        <v>215</v>
      </c>
      <c r="G1188" s="9" t="s">
        <v>216</v>
      </c>
      <c r="H1188" s="9" t="s">
        <v>21</v>
      </c>
      <c r="I1188">
        <v>6</v>
      </c>
      <c r="J1188" s="9" t="s">
        <v>22</v>
      </c>
      <c r="K1188">
        <v>6</v>
      </c>
      <c r="L1188">
        <v>0</v>
      </c>
      <c r="M1188">
        <v>0</v>
      </c>
      <c r="N1188" s="11">
        <f>VLOOKUP(AA_SIPARIS_SATINALMA_RAPORU_YENI_123_22112023[[#This Row],[STOK_KODU]],AA_KUMULATIF_STOK_RAPORU_123_BURAK_TD[],3,0)</f>
        <v>3</v>
      </c>
      <c r="O1188" s="5">
        <v>5845.31</v>
      </c>
      <c r="P1188" s="1">
        <v>35071.86</v>
      </c>
      <c r="Q1188" s="1">
        <v>50.451900000000002</v>
      </c>
      <c r="R1188" s="6">
        <v>115.86</v>
      </c>
      <c r="S1188" s="2" t="str">
        <f>IFERROR(#REF!/AA_SIPARIS_SATINALMA_RAPORU_YENI_123_22112023[[#This Row],[SIPARIS_EUR_KURU]],"")</f>
        <v/>
      </c>
      <c r="T1188" s="1">
        <v>5865.2</v>
      </c>
      <c r="U1188" s="1">
        <v>35191.199999999997</v>
      </c>
      <c r="V1188" s="2">
        <v>697.51980000000003</v>
      </c>
      <c r="W1188" s="12" t="s">
        <v>23</v>
      </c>
      <c r="X1188" s="4">
        <v>42.854199999999999</v>
      </c>
      <c r="Y1188" s="3">
        <v>818.4</v>
      </c>
      <c r="Z1188" s="9" t="s">
        <v>16</v>
      </c>
    </row>
    <row r="1189" spans="1:26" x14ac:dyDescent="0.25">
      <c r="A1189">
        <v>2025</v>
      </c>
      <c r="B1189">
        <v>9</v>
      </c>
      <c r="C1189" s="7">
        <v>45925</v>
      </c>
      <c r="D1189" s="9" t="s">
        <v>9742</v>
      </c>
      <c r="E1189" s="9" t="s">
        <v>9743</v>
      </c>
      <c r="F1189" s="9" t="s">
        <v>11522</v>
      </c>
      <c r="G1189" s="9" t="s">
        <v>11523</v>
      </c>
      <c r="H1189" s="9" t="s">
        <v>28</v>
      </c>
      <c r="I1189">
        <v>10</v>
      </c>
      <c r="J1189" s="9" t="s">
        <v>22</v>
      </c>
      <c r="K1189">
        <v>10</v>
      </c>
      <c r="L1189">
        <v>0</v>
      </c>
      <c r="M1189">
        <v>0</v>
      </c>
      <c r="N1189" s="11">
        <f>VLOOKUP(AA_SIPARIS_SATINALMA_RAPORU_YENI_123_22112023[[#This Row],[STOK_KODU]],AA_KUMULATIF_STOK_RAPORU_123_BURAK_TD[],3,0)</f>
        <v>0</v>
      </c>
      <c r="O1189" s="5">
        <v>3503.8454940000001</v>
      </c>
      <c r="P1189" s="1">
        <v>35038.449999999997</v>
      </c>
      <c r="Q1189" s="1">
        <v>48.6935</v>
      </c>
      <c r="R1189" s="6">
        <v>71.959999999999994</v>
      </c>
      <c r="S1189" s="2" t="str">
        <f>IFERROR(#REF!/AA_SIPARIS_SATINALMA_RAPORU_YENI_123_22112023[[#This Row],[SIPARIS_EUR_KURU]],"")</f>
        <v/>
      </c>
      <c r="T1189" s="1">
        <v>3503.8449999999998</v>
      </c>
      <c r="U1189" s="1">
        <v>35038.449999999997</v>
      </c>
      <c r="V1189" s="2">
        <v>717.73479999999995</v>
      </c>
      <c r="W1189" s="12" t="s">
        <v>23</v>
      </c>
      <c r="X1189" s="4">
        <v>41.372599999999998</v>
      </c>
      <c r="Y1189" s="3">
        <v>846.9</v>
      </c>
      <c r="Z1189" s="9" t="s">
        <v>16</v>
      </c>
    </row>
    <row r="1190" spans="1:26" x14ac:dyDescent="0.25">
      <c r="A1190">
        <v>2026</v>
      </c>
      <c r="B1190">
        <v>1</v>
      </c>
      <c r="C1190" s="7">
        <v>46034</v>
      </c>
      <c r="D1190" s="9" t="s">
        <v>104</v>
      </c>
      <c r="E1190" s="9" t="s">
        <v>105</v>
      </c>
      <c r="F1190" s="9" t="s">
        <v>126</v>
      </c>
      <c r="G1190" s="9" t="s">
        <v>127</v>
      </c>
      <c r="H1190" s="9" t="s">
        <v>108</v>
      </c>
      <c r="I1190">
        <v>21</v>
      </c>
      <c r="J1190" s="9" t="s">
        <v>22</v>
      </c>
      <c r="K1190">
        <v>21</v>
      </c>
      <c r="L1190">
        <v>0</v>
      </c>
      <c r="M1190">
        <v>0</v>
      </c>
      <c r="N1190" s="11">
        <f>VLOOKUP(AA_SIPARIS_SATINALMA_RAPORU_YENI_123_22112023[[#This Row],[STOK_KODU]],AA_KUMULATIF_STOK_RAPORU_123_BURAK_TD[],3,0)</f>
        <v>0</v>
      </c>
      <c r="O1190" s="5">
        <v>1666.67</v>
      </c>
      <c r="P1190" s="1">
        <v>35000</v>
      </c>
      <c r="Q1190" s="1">
        <v>50.067599999999999</v>
      </c>
      <c r="R1190" s="6">
        <v>33.29</v>
      </c>
      <c r="S1190" s="2" t="str">
        <f>IFERROR(#REF!/AA_SIPARIS_SATINALMA_RAPORU_YENI_123_22112023[[#This Row],[SIPARIS_EUR_KURU]],"")</f>
        <v/>
      </c>
      <c r="T1190" s="1">
        <v>1666.6666666666667</v>
      </c>
      <c r="U1190" s="1">
        <v>35000</v>
      </c>
      <c r="V1190" s="2">
        <v>697.20280000000002</v>
      </c>
      <c r="W1190" s="12" t="s">
        <v>29</v>
      </c>
      <c r="X1190" s="4">
        <v>0</v>
      </c>
      <c r="Y1190" s="3">
        <v>35000</v>
      </c>
      <c r="Z1190" s="9" t="s">
        <v>16</v>
      </c>
    </row>
    <row r="1191" spans="1:26" x14ac:dyDescent="0.25">
      <c r="A1191">
        <v>2025</v>
      </c>
      <c r="B1191">
        <v>7</v>
      </c>
      <c r="C1191" s="7">
        <v>45863</v>
      </c>
      <c r="D1191" s="9" t="s">
        <v>445</v>
      </c>
      <c r="E1191" s="9" t="s">
        <v>446</v>
      </c>
      <c r="F1191" s="9" t="s">
        <v>447</v>
      </c>
      <c r="G1191" s="9" t="s">
        <v>448</v>
      </c>
      <c r="H1191" s="9" t="s">
        <v>449</v>
      </c>
      <c r="I1191">
        <v>1</v>
      </c>
      <c r="J1191" s="9" t="s">
        <v>22</v>
      </c>
      <c r="K1191">
        <v>1</v>
      </c>
      <c r="L1191">
        <v>0</v>
      </c>
      <c r="M1191">
        <v>0</v>
      </c>
      <c r="N1191" s="11">
        <f>VLOOKUP(AA_SIPARIS_SATINALMA_RAPORU_YENI_123_22112023[[#This Row],[STOK_KODU]],AA_KUMULATIF_STOK_RAPORU_123_BURAK_TD[],3,0)</f>
        <v>2</v>
      </c>
      <c r="O1191" s="5">
        <v>35000</v>
      </c>
      <c r="P1191" s="1">
        <v>35000</v>
      </c>
      <c r="Q1191" s="1">
        <v>47.484299999999998</v>
      </c>
      <c r="R1191" s="6">
        <v>737.09</v>
      </c>
      <c r="S1191" s="2" t="str">
        <f>IFERROR(#REF!/AA_SIPARIS_SATINALMA_RAPORU_YENI_123_22112023[[#This Row],[SIPARIS_EUR_KURU]],"")</f>
        <v/>
      </c>
      <c r="T1191" s="1">
        <v>35000</v>
      </c>
      <c r="U1191" s="1">
        <v>35000</v>
      </c>
      <c r="V1191" s="2">
        <v>747.86479999999995</v>
      </c>
      <c r="W1191" s="12" t="s">
        <v>29</v>
      </c>
      <c r="X1191" s="4">
        <v>0</v>
      </c>
      <c r="Y1191" s="3">
        <v>35000</v>
      </c>
      <c r="Z1191" s="9" t="s">
        <v>16</v>
      </c>
    </row>
    <row r="1192" spans="1:26" x14ac:dyDescent="0.25">
      <c r="A1192">
        <v>2025</v>
      </c>
      <c r="B1192">
        <v>6</v>
      </c>
      <c r="C1192" s="7">
        <v>45825</v>
      </c>
      <c r="D1192" s="9" t="s">
        <v>445</v>
      </c>
      <c r="E1192" s="9" t="s">
        <v>446</v>
      </c>
      <c r="F1192" s="9" t="s">
        <v>447</v>
      </c>
      <c r="G1192" s="9" t="s">
        <v>448</v>
      </c>
      <c r="H1192" s="9" t="s">
        <v>449</v>
      </c>
      <c r="I1192">
        <v>1</v>
      </c>
      <c r="J1192" s="9" t="s">
        <v>22</v>
      </c>
      <c r="K1192">
        <v>1</v>
      </c>
      <c r="L1192">
        <v>0</v>
      </c>
      <c r="M1192">
        <v>0</v>
      </c>
      <c r="N1192" s="11">
        <f>VLOOKUP(AA_SIPARIS_SATINALMA_RAPORU_YENI_123_22112023[[#This Row],[STOK_KODU]],AA_KUMULATIF_STOK_RAPORU_123_BURAK_TD[],3,0)</f>
        <v>2</v>
      </c>
      <c r="O1192" s="5">
        <v>35000</v>
      </c>
      <c r="P1192" s="1">
        <v>35000</v>
      </c>
      <c r="Q1192" s="1"/>
      <c r="R1192" s="6"/>
      <c r="S1192" s="2" t="str">
        <f>IFERROR(#REF!/AA_SIPARIS_SATINALMA_RAPORU_YENI_123_22112023[[#This Row],[SIPARIS_EUR_KURU]],"")</f>
        <v/>
      </c>
      <c r="T1192" s="1">
        <v>35000</v>
      </c>
      <c r="U1192" s="1">
        <v>35000</v>
      </c>
      <c r="V1192" s="2">
        <v>750.95370000000003</v>
      </c>
      <c r="W1192" s="12" t="s">
        <v>29</v>
      </c>
      <c r="X1192" s="4">
        <v>0</v>
      </c>
      <c r="Y1192" s="3">
        <v>35000</v>
      </c>
      <c r="Z1192" s="9" t="s">
        <v>16</v>
      </c>
    </row>
    <row r="1193" spans="1:26" x14ac:dyDescent="0.25">
      <c r="A1193">
        <v>2024</v>
      </c>
      <c r="B1193">
        <v>3</v>
      </c>
      <c r="C1193" s="7">
        <v>45357</v>
      </c>
      <c r="D1193" s="9" t="s">
        <v>1400</v>
      </c>
      <c r="E1193" s="9" t="s">
        <v>1401</v>
      </c>
      <c r="F1193" s="9" t="s">
        <v>1402</v>
      </c>
      <c r="G1193" s="9" t="s">
        <v>1403</v>
      </c>
      <c r="H1193" s="9" t="s">
        <v>44</v>
      </c>
      <c r="I1193">
        <v>5</v>
      </c>
      <c r="J1193" s="9" t="s">
        <v>22</v>
      </c>
      <c r="K1193">
        <v>5</v>
      </c>
      <c r="L1193">
        <v>0</v>
      </c>
      <c r="M1193">
        <v>0</v>
      </c>
      <c r="N1193" s="11">
        <f>VLOOKUP(AA_SIPARIS_SATINALMA_RAPORU_YENI_123_22112023[[#This Row],[STOK_KODU]],AA_KUMULATIF_STOK_RAPORU_123_BURAK_TD[],3,0)</f>
        <v>0</v>
      </c>
      <c r="O1193" s="5">
        <v>7000</v>
      </c>
      <c r="P1193" s="1">
        <v>35000</v>
      </c>
      <c r="Q1193" s="1">
        <v>34.222799999999999</v>
      </c>
      <c r="R1193" s="6">
        <v>204.54</v>
      </c>
      <c r="S1193" s="2" t="str">
        <f>IFERROR(#REF!/AA_SIPARIS_SATINALMA_RAPORU_YENI_123_22112023[[#This Row],[SIPARIS_EUR_KURU]],"")</f>
        <v/>
      </c>
      <c r="T1193" s="1">
        <v>7000</v>
      </c>
      <c r="U1193" s="1">
        <v>35000</v>
      </c>
      <c r="V1193" s="2">
        <v>1022.71</v>
      </c>
      <c r="W1193" s="12" t="s">
        <v>29</v>
      </c>
      <c r="X1193" s="4">
        <v>0</v>
      </c>
      <c r="Y1193" s="3">
        <v>35000</v>
      </c>
      <c r="Z1193" s="9" t="s">
        <v>16</v>
      </c>
    </row>
    <row r="1194" spans="1:26" x14ac:dyDescent="0.25">
      <c r="A1194">
        <v>2023</v>
      </c>
      <c r="B1194">
        <v>12</v>
      </c>
      <c r="C1194" s="7">
        <v>45267</v>
      </c>
      <c r="D1194" s="9" t="s">
        <v>1400</v>
      </c>
      <c r="E1194" s="9" t="s">
        <v>1401</v>
      </c>
      <c r="F1194" s="9" t="s">
        <v>1402</v>
      </c>
      <c r="G1194" s="9" t="s">
        <v>1403</v>
      </c>
      <c r="H1194" s="9" t="s">
        <v>44</v>
      </c>
      <c r="I1194">
        <v>5</v>
      </c>
      <c r="J1194" s="9" t="s">
        <v>22</v>
      </c>
      <c r="K1194">
        <v>5</v>
      </c>
      <c r="L1194">
        <v>0</v>
      </c>
      <c r="M1194">
        <v>0</v>
      </c>
      <c r="N1194" s="11">
        <f>VLOOKUP(AA_SIPARIS_SATINALMA_RAPORU_YENI_123_22112023[[#This Row],[STOK_KODU]],AA_KUMULATIF_STOK_RAPORU_123_BURAK_TD[],3,0)</f>
        <v>0</v>
      </c>
      <c r="O1194" s="5">
        <v>7000</v>
      </c>
      <c r="P1194" s="1">
        <v>35000</v>
      </c>
      <c r="Q1194" s="1">
        <v>31.154699999999998</v>
      </c>
      <c r="R1194" s="6">
        <v>224.69</v>
      </c>
      <c r="S1194" s="2" t="str">
        <f>IFERROR(#REF!/AA_SIPARIS_SATINALMA_RAPORU_YENI_123_22112023[[#This Row],[SIPARIS_EUR_KURU]],"")</f>
        <v/>
      </c>
      <c r="T1194" s="1">
        <v>7000</v>
      </c>
      <c r="U1194" s="1">
        <v>35000</v>
      </c>
      <c r="V1194" s="2">
        <v>1123.4259999999999</v>
      </c>
      <c r="W1194" s="12" t="s">
        <v>29</v>
      </c>
      <c r="X1194" s="4">
        <v>0</v>
      </c>
      <c r="Y1194" s="3">
        <v>35000</v>
      </c>
      <c r="Z1194" s="9" t="s">
        <v>16</v>
      </c>
    </row>
    <row r="1195" spans="1:26" x14ac:dyDescent="0.25">
      <c r="A1195">
        <v>2023</v>
      </c>
      <c r="B1195">
        <v>10</v>
      </c>
      <c r="C1195" s="7">
        <v>45224</v>
      </c>
      <c r="D1195" s="9" t="s">
        <v>1863</v>
      </c>
      <c r="E1195" s="9" t="s">
        <v>1864</v>
      </c>
      <c r="F1195" s="9" t="s">
        <v>2408</v>
      </c>
      <c r="G1195" s="9" t="s">
        <v>2409</v>
      </c>
      <c r="H1195" s="9" t="s">
        <v>97</v>
      </c>
      <c r="I1195">
        <v>14</v>
      </c>
      <c r="J1195" s="9" t="s">
        <v>22</v>
      </c>
      <c r="K1195">
        <v>14</v>
      </c>
      <c r="L1195">
        <v>0</v>
      </c>
      <c r="M1195">
        <v>0</v>
      </c>
      <c r="N1195" s="11">
        <f>VLOOKUP(AA_SIPARIS_SATINALMA_RAPORU_YENI_123_22112023[[#This Row],[STOK_KODU]],AA_KUMULATIF_STOK_RAPORU_123_BURAK_TD[],3,0)</f>
        <v>0</v>
      </c>
      <c r="O1195" s="5">
        <v>2500</v>
      </c>
      <c r="P1195" s="1">
        <v>35000</v>
      </c>
      <c r="Q1195" s="1">
        <v>29.874500000000001</v>
      </c>
      <c r="R1195" s="6">
        <v>83.68</v>
      </c>
      <c r="S1195" s="2" t="str">
        <f>IFERROR(#REF!/AA_SIPARIS_SATINALMA_RAPORU_YENI_123_22112023[[#This Row],[SIPARIS_EUR_KURU]],"")</f>
        <v/>
      </c>
      <c r="T1195" s="1">
        <v>2500</v>
      </c>
      <c r="U1195" s="1">
        <v>35000</v>
      </c>
      <c r="V1195" s="2">
        <v>691.9769</v>
      </c>
      <c r="W1195" s="12" t="s">
        <v>29</v>
      </c>
      <c r="X1195" s="4">
        <v>0</v>
      </c>
      <c r="Y1195" s="3">
        <v>20000</v>
      </c>
      <c r="Z1195" s="9" t="s">
        <v>16</v>
      </c>
    </row>
    <row r="1196" spans="1:26" x14ac:dyDescent="0.25">
      <c r="A1196">
        <v>2023</v>
      </c>
      <c r="B1196">
        <v>10</v>
      </c>
      <c r="C1196" s="7">
        <v>45224</v>
      </c>
      <c r="D1196" s="9" t="s">
        <v>1863</v>
      </c>
      <c r="E1196" s="9" t="s">
        <v>1864</v>
      </c>
      <c r="F1196" s="9" t="s">
        <v>2412</v>
      </c>
      <c r="G1196" s="9" t="s">
        <v>2413</v>
      </c>
      <c r="H1196" s="9" t="s">
        <v>97</v>
      </c>
      <c r="I1196">
        <v>14</v>
      </c>
      <c r="J1196" s="9" t="s">
        <v>22</v>
      </c>
      <c r="K1196">
        <v>14</v>
      </c>
      <c r="L1196">
        <v>0</v>
      </c>
      <c r="M1196">
        <v>0</v>
      </c>
      <c r="N1196" s="11">
        <f>VLOOKUP(AA_SIPARIS_SATINALMA_RAPORU_YENI_123_22112023[[#This Row],[STOK_KODU]],AA_KUMULATIF_STOK_RAPORU_123_BURAK_TD[],3,0)</f>
        <v>0</v>
      </c>
      <c r="O1196" s="5">
        <v>2500</v>
      </c>
      <c r="P1196" s="1">
        <v>35000</v>
      </c>
      <c r="Q1196" s="1">
        <v>29.874500000000001</v>
      </c>
      <c r="R1196" s="6">
        <v>83.68</v>
      </c>
      <c r="S1196" s="2" t="str">
        <f>IFERROR(#REF!/AA_SIPARIS_SATINALMA_RAPORU_YENI_123_22112023[[#This Row],[SIPARIS_EUR_KURU]],"")</f>
        <v/>
      </c>
      <c r="T1196" s="1">
        <v>2500</v>
      </c>
      <c r="U1196" s="1">
        <v>35000</v>
      </c>
      <c r="V1196" s="2">
        <v>691.9769</v>
      </c>
      <c r="W1196" s="12" t="s">
        <v>29</v>
      </c>
      <c r="X1196" s="4">
        <v>0</v>
      </c>
      <c r="Y1196" s="3">
        <v>20000</v>
      </c>
      <c r="Z1196" s="9" t="s">
        <v>16</v>
      </c>
    </row>
    <row r="1197" spans="1:26" x14ac:dyDescent="0.25">
      <c r="A1197">
        <v>2023</v>
      </c>
      <c r="B1197">
        <v>10</v>
      </c>
      <c r="C1197" s="7">
        <v>45224</v>
      </c>
      <c r="D1197" s="9" t="s">
        <v>1863</v>
      </c>
      <c r="E1197" s="9" t="s">
        <v>1864</v>
      </c>
      <c r="F1197" s="9" t="s">
        <v>2416</v>
      </c>
      <c r="G1197" s="9" t="s">
        <v>2417</v>
      </c>
      <c r="H1197" s="9" t="s">
        <v>97</v>
      </c>
      <c r="I1197">
        <v>14</v>
      </c>
      <c r="J1197" s="9" t="s">
        <v>22</v>
      </c>
      <c r="K1197">
        <v>14</v>
      </c>
      <c r="L1197">
        <v>0</v>
      </c>
      <c r="M1197">
        <v>0</v>
      </c>
      <c r="N1197" s="11">
        <f>VLOOKUP(AA_SIPARIS_SATINALMA_RAPORU_YENI_123_22112023[[#This Row],[STOK_KODU]],AA_KUMULATIF_STOK_RAPORU_123_BURAK_TD[],3,0)</f>
        <v>0</v>
      </c>
      <c r="O1197" s="5">
        <v>2500</v>
      </c>
      <c r="P1197" s="1">
        <v>35000</v>
      </c>
      <c r="Q1197" s="1">
        <v>29.874500000000001</v>
      </c>
      <c r="R1197" s="6">
        <v>83.68</v>
      </c>
      <c r="S1197" s="2" t="str">
        <f>IFERROR(#REF!/AA_SIPARIS_SATINALMA_RAPORU_YENI_123_22112023[[#This Row],[SIPARIS_EUR_KURU]],"")</f>
        <v/>
      </c>
      <c r="T1197" s="1">
        <v>2500</v>
      </c>
      <c r="U1197" s="1">
        <v>35000</v>
      </c>
      <c r="V1197" s="2">
        <v>691.9769</v>
      </c>
      <c r="W1197" s="12" t="s">
        <v>29</v>
      </c>
      <c r="X1197" s="4">
        <v>0</v>
      </c>
      <c r="Y1197" s="3">
        <v>20000</v>
      </c>
      <c r="Z1197" s="9" t="s">
        <v>16</v>
      </c>
    </row>
    <row r="1198" spans="1:26" x14ac:dyDescent="0.25">
      <c r="A1198">
        <v>2023</v>
      </c>
      <c r="B1198">
        <v>10</v>
      </c>
      <c r="C1198" s="7">
        <v>45224</v>
      </c>
      <c r="D1198" s="9" t="s">
        <v>1863</v>
      </c>
      <c r="E1198" s="9" t="s">
        <v>1864</v>
      </c>
      <c r="F1198" s="9" t="s">
        <v>2420</v>
      </c>
      <c r="G1198" s="9" t="s">
        <v>2421</v>
      </c>
      <c r="H1198" s="9" t="s">
        <v>97</v>
      </c>
      <c r="I1198">
        <v>14</v>
      </c>
      <c r="J1198" s="9" t="s">
        <v>22</v>
      </c>
      <c r="K1198">
        <v>14</v>
      </c>
      <c r="L1198">
        <v>0</v>
      </c>
      <c r="M1198">
        <v>0</v>
      </c>
      <c r="N1198" s="11">
        <f>VLOOKUP(AA_SIPARIS_SATINALMA_RAPORU_YENI_123_22112023[[#This Row],[STOK_KODU]],AA_KUMULATIF_STOK_RAPORU_123_BURAK_TD[],3,0)</f>
        <v>0</v>
      </c>
      <c r="O1198" s="5">
        <v>2500</v>
      </c>
      <c r="P1198" s="1">
        <v>35000</v>
      </c>
      <c r="Q1198" s="1">
        <v>29.874500000000001</v>
      </c>
      <c r="R1198" s="6">
        <v>83.68</v>
      </c>
      <c r="S1198" s="2" t="str">
        <f>IFERROR(#REF!/AA_SIPARIS_SATINALMA_RAPORU_YENI_123_22112023[[#This Row],[SIPARIS_EUR_KURU]],"")</f>
        <v/>
      </c>
      <c r="T1198" s="1">
        <v>2500</v>
      </c>
      <c r="U1198" s="1">
        <v>35000</v>
      </c>
      <c r="V1198" s="2">
        <v>691.9769</v>
      </c>
      <c r="W1198" s="12" t="s">
        <v>29</v>
      </c>
      <c r="X1198" s="4">
        <v>0</v>
      </c>
      <c r="Y1198" s="3">
        <v>20000</v>
      </c>
      <c r="Z1198" s="9" t="s">
        <v>16</v>
      </c>
    </row>
    <row r="1199" spans="1:26" x14ac:dyDescent="0.25">
      <c r="A1199">
        <v>2023</v>
      </c>
      <c r="B1199">
        <v>10</v>
      </c>
      <c r="C1199" s="7">
        <v>45224</v>
      </c>
      <c r="D1199" s="9" t="s">
        <v>1863</v>
      </c>
      <c r="E1199" s="9" t="s">
        <v>1864</v>
      </c>
      <c r="F1199" s="9" t="s">
        <v>2410</v>
      </c>
      <c r="G1199" s="9" t="s">
        <v>2411</v>
      </c>
      <c r="H1199" s="9" t="s">
        <v>97</v>
      </c>
      <c r="I1199">
        <v>14</v>
      </c>
      <c r="J1199" s="9" t="s">
        <v>22</v>
      </c>
      <c r="K1199">
        <v>14</v>
      </c>
      <c r="L1199">
        <v>0</v>
      </c>
      <c r="M1199">
        <v>0</v>
      </c>
      <c r="N1199" s="11">
        <f>VLOOKUP(AA_SIPARIS_SATINALMA_RAPORU_YENI_123_22112023[[#This Row],[STOK_KODU]],AA_KUMULATIF_STOK_RAPORU_123_BURAK_TD[],3,0)</f>
        <v>0</v>
      </c>
      <c r="O1199" s="5">
        <v>2500</v>
      </c>
      <c r="P1199" s="1">
        <v>35000</v>
      </c>
      <c r="Q1199" s="1">
        <v>29.874500000000001</v>
      </c>
      <c r="R1199" s="6">
        <v>83.68</v>
      </c>
      <c r="S1199" s="2" t="str">
        <f>IFERROR(#REF!/AA_SIPARIS_SATINALMA_RAPORU_YENI_123_22112023[[#This Row],[SIPARIS_EUR_KURU]],"")</f>
        <v/>
      </c>
      <c r="T1199" s="1">
        <v>2500</v>
      </c>
      <c r="U1199" s="1">
        <v>35000</v>
      </c>
      <c r="V1199" s="2">
        <v>691.9769</v>
      </c>
      <c r="W1199" s="12" t="s">
        <v>29</v>
      </c>
      <c r="X1199" s="4">
        <v>0</v>
      </c>
      <c r="Y1199" s="3">
        <v>20000</v>
      </c>
      <c r="Z1199" s="9" t="s">
        <v>16</v>
      </c>
    </row>
    <row r="1200" spans="1:26" x14ac:dyDescent="0.25">
      <c r="A1200">
        <v>2023</v>
      </c>
      <c r="B1200">
        <v>10</v>
      </c>
      <c r="C1200" s="7">
        <v>45224</v>
      </c>
      <c r="D1200" s="9" t="s">
        <v>1863</v>
      </c>
      <c r="E1200" s="9" t="s">
        <v>1864</v>
      </c>
      <c r="F1200" s="9" t="s">
        <v>2414</v>
      </c>
      <c r="G1200" s="9" t="s">
        <v>2415</v>
      </c>
      <c r="H1200" s="9" t="s">
        <v>97</v>
      </c>
      <c r="I1200">
        <v>14</v>
      </c>
      <c r="J1200" s="9" t="s">
        <v>22</v>
      </c>
      <c r="K1200">
        <v>14</v>
      </c>
      <c r="L1200">
        <v>0</v>
      </c>
      <c r="M1200">
        <v>0</v>
      </c>
      <c r="N1200" s="11">
        <f>VLOOKUP(AA_SIPARIS_SATINALMA_RAPORU_YENI_123_22112023[[#This Row],[STOK_KODU]],AA_KUMULATIF_STOK_RAPORU_123_BURAK_TD[],3,0)</f>
        <v>0</v>
      </c>
      <c r="O1200" s="5">
        <v>2500</v>
      </c>
      <c r="P1200" s="1">
        <v>35000</v>
      </c>
      <c r="Q1200" s="1">
        <v>29.874500000000001</v>
      </c>
      <c r="R1200" s="6">
        <v>83.68</v>
      </c>
      <c r="S1200" s="2" t="str">
        <f>IFERROR(#REF!/AA_SIPARIS_SATINALMA_RAPORU_YENI_123_22112023[[#This Row],[SIPARIS_EUR_KURU]],"")</f>
        <v/>
      </c>
      <c r="T1200" s="1">
        <v>2500</v>
      </c>
      <c r="U1200" s="1">
        <v>35000</v>
      </c>
      <c r="V1200" s="2">
        <v>691.9769</v>
      </c>
      <c r="W1200" s="12" t="s">
        <v>29</v>
      </c>
      <c r="X1200" s="4">
        <v>0</v>
      </c>
      <c r="Y1200" s="3">
        <v>20000</v>
      </c>
      <c r="Z1200" s="9" t="s">
        <v>16</v>
      </c>
    </row>
    <row r="1201" spans="1:26" x14ac:dyDescent="0.25">
      <c r="A1201">
        <v>2023</v>
      </c>
      <c r="B1201">
        <v>10</v>
      </c>
      <c r="C1201" s="7">
        <v>45224</v>
      </c>
      <c r="D1201" s="9" t="s">
        <v>1863</v>
      </c>
      <c r="E1201" s="9" t="s">
        <v>1864</v>
      </c>
      <c r="F1201" s="9" t="s">
        <v>2422</v>
      </c>
      <c r="G1201" s="9" t="s">
        <v>2423</v>
      </c>
      <c r="H1201" s="9" t="s">
        <v>97</v>
      </c>
      <c r="I1201">
        <v>14</v>
      </c>
      <c r="J1201" s="9" t="s">
        <v>22</v>
      </c>
      <c r="K1201">
        <v>14</v>
      </c>
      <c r="L1201">
        <v>0</v>
      </c>
      <c r="M1201">
        <v>0</v>
      </c>
      <c r="N1201" s="11">
        <f>VLOOKUP(AA_SIPARIS_SATINALMA_RAPORU_YENI_123_22112023[[#This Row],[STOK_KODU]],AA_KUMULATIF_STOK_RAPORU_123_BURAK_TD[],3,0)</f>
        <v>0</v>
      </c>
      <c r="O1201" s="5">
        <v>2500</v>
      </c>
      <c r="P1201" s="1">
        <v>35000</v>
      </c>
      <c r="Q1201" s="1">
        <v>29.874500000000001</v>
      </c>
      <c r="R1201" s="6">
        <v>83.68</v>
      </c>
      <c r="S1201" s="2" t="str">
        <f>IFERROR(#REF!/AA_SIPARIS_SATINALMA_RAPORU_YENI_123_22112023[[#This Row],[SIPARIS_EUR_KURU]],"")</f>
        <v/>
      </c>
      <c r="T1201" s="1">
        <v>2500</v>
      </c>
      <c r="U1201" s="1">
        <v>35000</v>
      </c>
      <c r="V1201" s="2">
        <v>691.9769</v>
      </c>
      <c r="W1201" s="12" t="s">
        <v>29</v>
      </c>
      <c r="X1201" s="4">
        <v>0</v>
      </c>
      <c r="Y1201" s="3">
        <v>20000</v>
      </c>
      <c r="Z1201" s="9" t="s">
        <v>16</v>
      </c>
    </row>
    <row r="1202" spans="1:26" x14ac:dyDescent="0.25">
      <c r="A1202">
        <v>2023</v>
      </c>
      <c r="B1202">
        <v>10</v>
      </c>
      <c r="C1202" s="7">
        <v>45224</v>
      </c>
      <c r="D1202" s="9" t="s">
        <v>1863</v>
      </c>
      <c r="E1202" s="9" t="s">
        <v>1864</v>
      </c>
      <c r="F1202" s="9" t="s">
        <v>2418</v>
      </c>
      <c r="G1202" s="9" t="s">
        <v>2419</v>
      </c>
      <c r="H1202" s="9" t="s">
        <v>97</v>
      </c>
      <c r="I1202">
        <v>14</v>
      </c>
      <c r="J1202" s="9" t="s">
        <v>22</v>
      </c>
      <c r="K1202">
        <v>14</v>
      </c>
      <c r="L1202">
        <v>0</v>
      </c>
      <c r="M1202">
        <v>0</v>
      </c>
      <c r="N1202" s="11">
        <f>VLOOKUP(AA_SIPARIS_SATINALMA_RAPORU_YENI_123_22112023[[#This Row],[STOK_KODU]],AA_KUMULATIF_STOK_RAPORU_123_BURAK_TD[],3,0)</f>
        <v>0</v>
      </c>
      <c r="O1202" s="5">
        <v>2500</v>
      </c>
      <c r="P1202" s="1">
        <v>35000</v>
      </c>
      <c r="Q1202" s="1">
        <v>29.874500000000001</v>
      </c>
      <c r="R1202" s="6">
        <v>83.68</v>
      </c>
      <c r="S1202" s="2" t="str">
        <f>IFERROR(#REF!/AA_SIPARIS_SATINALMA_RAPORU_YENI_123_22112023[[#This Row],[SIPARIS_EUR_KURU]],"")</f>
        <v/>
      </c>
      <c r="T1202" s="1">
        <v>2500</v>
      </c>
      <c r="U1202" s="1">
        <v>35000</v>
      </c>
      <c r="V1202" s="2">
        <v>691.9769</v>
      </c>
      <c r="W1202" s="12" t="s">
        <v>29</v>
      </c>
      <c r="X1202" s="4">
        <v>0</v>
      </c>
      <c r="Y1202" s="3">
        <v>20000</v>
      </c>
      <c r="Z1202" s="9" t="s">
        <v>16</v>
      </c>
    </row>
    <row r="1203" spans="1:26" x14ac:dyDescent="0.25">
      <c r="A1203">
        <v>2023</v>
      </c>
      <c r="B1203">
        <v>9</v>
      </c>
      <c r="C1203" s="7">
        <v>45174</v>
      </c>
      <c r="D1203" s="9" t="s">
        <v>715</v>
      </c>
      <c r="E1203" s="9" t="s">
        <v>10223</v>
      </c>
      <c r="F1203" s="9" t="s">
        <v>716</v>
      </c>
      <c r="G1203" s="9" t="s">
        <v>717</v>
      </c>
      <c r="H1203" s="9" t="s">
        <v>44</v>
      </c>
      <c r="I1203">
        <v>5</v>
      </c>
      <c r="J1203" s="9" t="s">
        <v>22</v>
      </c>
      <c r="K1203">
        <v>5</v>
      </c>
      <c r="L1203">
        <v>0</v>
      </c>
      <c r="M1203">
        <v>0</v>
      </c>
      <c r="N1203" s="11">
        <f>VLOOKUP(AA_SIPARIS_SATINALMA_RAPORU_YENI_123_22112023[[#This Row],[STOK_KODU]],AA_KUMULATIF_STOK_RAPORU_123_BURAK_TD[],3,0)</f>
        <v>0</v>
      </c>
      <c r="O1203" s="5">
        <v>7000</v>
      </c>
      <c r="P1203" s="1">
        <v>35000</v>
      </c>
      <c r="Q1203" s="1">
        <v>28.866</v>
      </c>
      <c r="R1203" s="6">
        <v>242.5</v>
      </c>
      <c r="S1203" s="2" t="str">
        <f>IFERROR(#REF!/AA_SIPARIS_SATINALMA_RAPORU_YENI_123_22112023[[#This Row],[SIPARIS_EUR_KURU]],"")</f>
        <v/>
      </c>
      <c r="T1203" s="1">
        <v>7000</v>
      </c>
      <c r="U1203" s="1">
        <v>35000</v>
      </c>
      <c r="V1203" s="2">
        <v>1040.3353</v>
      </c>
      <c r="W1203" s="12" t="s">
        <v>29</v>
      </c>
      <c r="X1203" s="4">
        <v>0</v>
      </c>
      <c r="Y1203" s="3">
        <v>21000</v>
      </c>
      <c r="Z1203" s="9" t="s">
        <v>16</v>
      </c>
    </row>
    <row r="1204" spans="1:26" x14ac:dyDescent="0.25">
      <c r="A1204">
        <v>2023</v>
      </c>
      <c r="B1204">
        <v>9</v>
      </c>
      <c r="C1204" s="7">
        <v>45174</v>
      </c>
      <c r="D1204" s="9" t="s">
        <v>715</v>
      </c>
      <c r="E1204" s="9" t="s">
        <v>10223</v>
      </c>
      <c r="F1204" s="9" t="s">
        <v>722</v>
      </c>
      <c r="G1204" s="9" t="s">
        <v>723</v>
      </c>
      <c r="H1204" s="9" t="s">
        <v>44</v>
      </c>
      <c r="I1204">
        <v>5</v>
      </c>
      <c r="J1204" s="9" t="s">
        <v>22</v>
      </c>
      <c r="K1204">
        <v>5</v>
      </c>
      <c r="L1204">
        <v>0</v>
      </c>
      <c r="M1204">
        <v>0</v>
      </c>
      <c r="N1204" s="11">
        <f>VLOOKUP(AA_SIPARIS_SATINALMA_RAPORU_YENI_123_22112023[[#This Row],[STOK_KODU]],AA_KUMULATIF_STOK_RAPORU_123_BURAK_TD[],3,0)</f>
        <v>0</v>
      </c>
      <c r="O1204" s="5">
        <v>7000</v>
      </c>
      <c r="P1204" s="1">
        <v>35000</v>
      </c>
      <c r="Q1204" s="1">
        <v>28.866</v>
      </c>
      <c r="R1204" s="6">
        <v>242.5</v>
      </c>
      <c r="S1204" s="2" t="str">
        <f>IFERROR(#REF!/AA_SIPARIS_SATINALMA_RAPORU_YENI_123_22112023[[#This Row],[SIPARIS_EUR_KURU]],"")</f>
        <v/>
      </c>
      <c r="T1204" s="1">
        <v>7000</v>
      </c>
      <c r="U1204" s="1">
        <v>35000</v>
      </c>
      <c r="V1204" s="2">
        <v>1733.8921</v>
      </c>
      <c r="W1204" s="12" t="s">
        <v>29</v>
      </c>
      <c r="X1204" s="4">
        <v>0</v>
      </c>
      <c r="Y1204" s="3">
        <v>35000</v>
      </c>
      <c r="Z1204" s="9" t="s">
        <v>16</v>
      </c>
    </row>
    <row r="1205" spans="1:26" x14ac:dyDescent="0.25">
      <c r="A1205">
        <v>2023</v>
      </c>
      <c r="B1205">
        <v>7</v>
      </c>
      <c r="C1205" s="7">
        <v>45132</v>
      </c>
      <c r="D1205" s="9" t="s">
        <v>17</v>
      </c>
      <c r="E1205" s="9" t="s">
        <v>18</v>
      </c>
      <c r="F1205" s="9" t="s">
        <v>215</v>
      </c>
      <c r="G1205" s="9" t="s">
        <v>216</v>
      </c>
      <c r="H1205" s="9" t="s">
        <v>21</v>
      </c>
      <c r="I1205">
        <v>10</v>
      </c>
      <c r="J1205" s="9" t="s">
        <v>22</v>
      </c>
      <c r="K1205">
        <v>10</v>
      </c>
      <c r="L1205">
        <v>0</v>
      </c>
      <c r="M1205">
        <v>0</v>
      </c>
      <c r="N1205" s="11">
        <f>VLOOKUP(AA_SIPARIS_SATINALMA_RAPORU_YENI_123_22112023[[#This Row],[STOK_KODU]],AA_KUMULATIF_STOK_RAPORU_123_BURAK_TD[],3,0)</f>
        <v>3</v>
      </c>
      <c r="O1205" s="5">
        <v>3499.7559999999999</v>
      </c>
      <c r="P1205" s="1">
        <v>34997.56</v>
      </c>
      <c r="Q1205" s="1">
        <v>29.864599999999999</v>
      </c>
      <c r="R1205" s="6">
        <v>117.19</v>
      </c>
      <c r="S1205" s="2" t="str">
        <f>IFERROR(#REF!/AA_SIPARIS_SATINALMA_RAPORU_YENI_123_22112023[[#This Row],[SIPARIS_EUR_KURU]],"")</f>
        <v/>
      </c>
      <c r="T1205" s="1">
        <v>3445</v>
      </c>
      <c r="U1205" s="1">
        <v>34450</v>
      </c>
      <c r="V1205" s="2">
        <v>1153.5396000000001</v>
      </c>
      <c r="W1205" s="12" t="s">
        <v>23</v>
      </c>
      <c r="X1205" s="4">
        <v>26.921199999999999</v>
      </c>
      <c r="Y1205" s="3">
        <v>1300</v>
      </c>
      <c r="Z1205" s="9" t="s">
        <v>16</v>
      </c>
    </row>
    <row r="1206" spans="1:26" x14ac:dyDescent="0.25">
      <c r="A1206">
        <v>2026</v>
      </c>
      <c r="B1206">
        <v>3</v>
      </c>
      <c r="C1206" s="7">
        <v>46087</v>
      </c>
      <c r="D1206" s="9" t="s">
        <v>10681</v>
      </c>
      <c r="E1206" s="9" t="s">
        <v>10682</v>
      </c>
      <c r="F1206" s="9" t="s">
        <v>1252</v>
      </c>
      <c r="G1206" s="9" t="s">
        <v>1253</v>
      </c>
      <c r="H1206" s="9" t="s">
        <v>97</v>
      </c>
      <c r="I1206">
        <v>4</v>
      </c>
      <c r="J1206" s="9" t="s">
        <v>22</v>
      </c>
      <c r="K1206">
        <v>4</v>
      </c>
      <c r="L1206">
        <v>0</v>
      </c>
      <c r="M1206">
        <v>0</v>
      </c>
      <c r="N1206" s="11">
        <f>VLOOKUP(AA_SIPARIS_SATINALMA_RAPORU_YENI_123_22112023[[#This Row],[STOK_KODU]],AA_KUMULATIF_STOK_RAPORU_123_BURAK_TD[],3,0)</f>
        <v>8</v>
      </c>
      <c r="O1206" s="5">
        <v>8735.66</v>
      </c>
      <c r="P1206" s="1">
        <v>34942.639999999999</v>
      </c>
      <c r="Q1206" s="1">
        <v>50.981400000000001</v>
      </c>
      <c r="R1206" s="6">
        <v>171.35</v>
      </c>
      <c r="S1206" s="2" t="str">
        <f>IFERROR(#REF!/AA_SIPARIS_SATINALMA_RAPORU_YENI_123_22112023[[#This Row],[SIPARIS_EUR_KURU]],"")</f>
        <v/>
      </c>
      <c r="T1206" s="1">
        <v>8748.89</v>
      </c>
      <c r="U1206" s="1">
        <v>34995.56</v>
      </c>
      <c r="V1206" s="2">
        <v>685.3999</v>
      </c>
      <c r="W1206" s="12" t="s">
        <v>45</v>
      </c>
      <c r="X1206" s="4">
        <v>50.981400000000001</v>
      </c>
      <c r="Y1206" s="3">
        <v>685.4</v>
      </c>
      <c r="Z1206" s="9" t="s">
        <v>16</v>
      </c>
    </row>
    <row r="1207" spans="1:26" x14ac:dyDescent="0.25">
      <c r="A1207">
        <v>2024</v>
      </c>
      <c r="B1207">
        <v>5</v>
      </c>
      <c r="C1207" s="7">
        <v>45432</v>
      </c>
      <c r="D1207" s="9" t="s">
        <v>250</v>
      </c>
      <c r="E1207" s="9" t="s">
        <v>251</v>
      </c>
      <c r="F1207" s="9" t="s">
        <v>252</v>
      </c>
      <c r="G1207" s="9" t="s">
        <v>253</v>
      </c>
      <c r="H1207" s="9" t="s">
        <v>52</v>
      </c>
      <c r="I1207">
        <v>200</v>
      </c>
      <c r="J1207" s="9" t="s">
        <v>68</v>
      </c>
      <c r="K1207">
        <v>200</v>
      </c>
      <c r="L1207">
        <v>0</v>
      </c>
      <c r="M1207">
        <v>0</v>
      </c>
      <c r="N1207" s="11">
        <f>VLOOKUP(AA_SIPARIS_SATINALMA_RAPORU_YENI_123_22112023[[#This Row],[STOK_KODU]],AA_KUMULATIF_STOK_RAPORU_123_BURAK_TD[],3,0)</f>
        <v>0</v>
      </c>
      <c r="O1207" s="5">
        <v>174.63249999999999</v>
      </c>
      <c r="P1207" s="1">
        <v>34926.5</v>
      </c>
      <c r="Q1207" s="1">
        <v>34.926499999999997</v>
      </c>
      <c r="R1207" s="6">
        <v>5</v>
      </c>
      <c r="S1207" s="2" t="str">
        <f>IFERROR(#REF!/AA_SIPARIS_SATINALMA_RAPORU_YENI_123_22112023[[#This Row],[SIPARIS_EUR_KURU]],"")</f>
        <v/>
      </c>
      <c r="T1207" s="1">
        <v>175.15200000000002</v>
      </c>
      <c r="U1207" s="1">
        <v>35030.400000000001</v>
      </c>
      <c r="V1207" s="2">
        <v>1002.9748</v>
      </c>
      <c r="W1207" s="12" t="s">
        <v>45</v>
      </c>
      <c r="X1207" s="4">
        <v>34.926499999999997</v>
      </c>
      <c r="Y1207" s="3">
        <v>1000</v>
      </c>
      <c r="Z1207" s="9" t="s">
        <v>16</v>
      </c>
    </row>
    <row r="1208" spans="1:26" x14ac:dyDescent="0.25">
      <c r="A1208">
        <v>2025</v>
      </c>
      <c r="B1208">
        <v>3</v>
      </c>
      <c r="C1208" s="7">
        <v>45735</v>
      </c>
      <c r="D1208" s="9" t="s">
        <v>10681</v>
      </c>
      <c r="E1208" s="9" t="s">
        <v>10682</v>
      </c>
      <c r="F1208" s="9" t="s">
        <v>1262</v>
      </c>
      <c r="G1208" s="9" t="s">
        <v>1263</v>
      </c>
      <c r="H1208" s="9" t="s">
        <v>44</v>
      </c>
      <c r="I1208">
        <v>3</v>
      </c>
      <c r="J1208" s="9" t="s">
        <v>22</v>
      </c>
      <c r="K1208">
        <v>3</v>
      </c>
      <c r="L1208">
        <v>0</v>
      </c>
      <c r="M1208">
        <v>0</v>
      </c>
      <c r="N1208" s="11">
        <f>VLOOKUP(AA_SIPARIS_SATINALMA_RAPORU_YENI_123_22112023[[#This Row],[STOK_KODU]],AA_KUMULATIF_STOK_RAPORU_123_BURAK_TD[],3,0)</f>
        <v>0</v>
      </c>
      <c r="O1208" s="5">
        <v>11633.5</v>
      </c>
      <c r="P1208" s="1">
        <v>34900.5</v>
      </c>
      <c r="Q1208" s="1">
        <v>40.013300000000001</v>
      </c>
      <c r="R1208" s="6">
        <v>290.74</v>
      </c>
      <c r="S1208" s="2" t="str">
        <f>IFERROR(#REF!/AA_SIPARIS_SATINALMA_RAPORU_YENI_123_22112023[[#This Row],[SIPARIS_EUR_KURU]],"")</f>
        <v/>
      </c>
      <c r="T1208" s="1">
        <v>11633.5</v>
      </c>
      <c r="U1208" s="1">
        <v>34900.5</v>
      </c>
      <c r="V1208" s="2">
        <v>872.22249999999997</v>
      </c>
      <c r="W1208" s="12" t="s">
        <v>45</v>
      </c>
      <c r="X1208" s="4">
        <v>0</v>
      </c>
      <c r="Y1208" s="3">
        <v>34900.5</v>
      </c>
      <c r="Z1208" s="9" t="s">
        <v>16</v>
      </c>
    </row>
    <row r="1209" spans="1:26" x14ac:dyDescent="0.25">
      <c r="A1209">
        <v>2024</v>
      </c>
      <c r="B1209">
        <v>6</v>
      </c>
      <c r="C1209" s="7">
        <v>45446</v>
      </c>
      <c r="D1209" s="9" t="s">
        <v>62</v>
      </c>
      <c r="E1209" s="9" t="s">
        <v>63</v>
      </c>
      <c r="F1209" s="9" t="s">
        <v>75</v>
      </c>
      <c r="G1209" s="9" t="s">
        <v>76</v>
      </c>
      <c r="H1209" s="9" t="s">
        <v>21</v>
      </c>
      <c r="I1209">
        <v>10</v>
      </c>
      <c r="J1209" s="9" t="s">
        <v>22</v>
      </c>
      <c r="K1209">
        <v>10</v>
      </c>
      <c r="L1209">
        <v>0</v>
      </c>
      <c r="M1209">
        <v>0</v>
      </c>
      <c r="N1209" s="11">
        <f>VLOOKUP(AA_SIPARIS_SATINALMA_RAPORU_YENI_123_22112023[[#This Row],[STOK_KODU]],AA_KUMULATIF_STOK_RAPORU_123_BURAK_TD[],3,0)</f>
        <v>0</v>
      </c>
      <c r="O1209" s="5">
        <v>3489.1</v>
      </c>
      <c r="P1209" s="1">
        <v>34891</v>
      </c>
      <c r="Q1209" s="1">
        <v>34.828299999999999</v>
      </c>
      <c r="R1209" s="6">
        <v>100.18</v>
      </c>
      <c r="S1209" s="2" t="str">
        <f>IFERROR(#REF!/AA_SIPARIS_SATINALMA_RAPORU_YENI_123_22112023[[#This Row],[SIPARIS_EUR_KURU]],"")</f>
        <v/>
      </c>
      <c r="T1209" s="1">
        <v>3489.1</v>
      </c>
      <c r="U1209" s="1">
        <v>34891</v>
      </c>
      <c r="V1209" s="2">
        <v>1000.8692</v>
      </c>
      <c r="W1209" s="12" t="s">
        <v>29</v>
      </c>
      <c r="X1209" s="4">
        <v>0</v>
      </c>
      <c r="Y1209" s="3">
        <v>34891</v>
      </c>
      <c r="Z1209" s="9" t="s">
        <v>16</v>
      </c>
    </row>
    <row r="1210" spans="1:26" x14ac:dyDescent="0.25">
      <c r="A1210">
        <v>2025</v>
      </c>
      <c r="B1210">
        <v>3</v>
      </c>
      <c r="C1210" s="7">
        <v>45721</v>
      </c>
      <c r="D1210" s="9" t="s">
        <v>279</v>
      </c>
      <c r="E1210" s="9" t="s">
        <v>280</v>
      </c>
      <c r="F1210" s="9" t="s">
        <v>317</v>
      </c>
      <c r="G1210" s="9" t="s">
        <v>318</v>
      </c>
      <c r="H1210" s="9" t="s">
        <v>44</v>
      </c>
      <c r="I1210">
        <v>5</v>
      </c>
      <c r="J1210" s="9" t="s">
        <v>22</v>
      </c>
      <c r="K1210">
        <v>5</v>
      </c>
      <c r="L1210">
        <v>0</v>
      </c>
      <c r="M1210">
        <v>0</v>
      </c>
      <c r="N1210" s="11">
        <f>VLOOKUP(AA_SIPARIS_SATINALMA_RAPORU_YENI_123_22112023[[#This Row],[STOK_KODU]],AA_KUMULATIF_STOK_RAPORU_123_BURAK_TD[],3,0)</f>
        <v>8</v>
      </c>
      <c r="O1210" s="5">
        <v>6976.8787133699998</v>
      </c>
      <c r="P1210" s="1">
        <v>34884.39</v>
      </c>
      <c r="Q1210" s="1">
        <v>38.260599999999997</v>
      </c>
      <c r="R1210" s="6">
        <v>182.35</v>
      </c>
      <c r="S1210" s="2" t="str">
        <f>IFERROR(#REF!/AA_SIPARIS_SATINALMA_RAPORU_YENI_123_22112023[[#This Row],[SIPARIS_EUR_KURU]],"")</f>
        <v/>
      </c>
      <c r="T1210" s="1">
        <v>7283.4679999999989</v>
      </c>
      <c r="U1210" s="1">
        <v>36417.339999999997</v>
      </c>
      <c r="V1210" s="2">
        <v>890.96590000000003</v>
      </c>
      <c r="W1210" s="12" t="s">
        <v>23</v>
      </c>
      <c r="X1210" s="4">
        <v>36.4011</v>
      </c>
      <c r="Y1210" s="3">
        <v>958.33</v>
      </c>
      <c r="Z1210" s="9" t="s">
        <v>16</v>
      </c>
    </row>
    <row r="1211" spans="1:26" x14ac:dyDescent="0.25">
      <c r="A1211">
        <v>2023</v>
      </c>
      <c r="B1211">
        <v>7</v>
      </c>
      <c r="C1211" s="7">
        <v>45132</v>
      </c>
      <c r="D1211" s="9" t="s">
        <v>1040</v>
      </c>
      <c r="E1211" s="9" t="s">
        <v>1041</v>
      </c>
      <c r="F1211" s="9" t="s">
        <v>1042</v>
      </c>
      <c r="G1211" s="9" t="s">
        <v>1043</v>
      </c>
      <c r="H1211" s="9" t="s">
        <v>97</v>
      </c>
      <c r="I1211">
        <v>45</v>
      </c>
      <c r="J1211" s="9" t="s">
        <v>22</v>
      </c>
      <c r="K1211">
        <v>45</v>
      </c>
      <c r="L1211">
        <v>0</v>
      </c>
      <c r="M1211">
        <v>28</v>
      </c>
      <c r="N1211" s="11">
        <f>VLOOKUP(AA_SIPARIS_SATINALMA_RAPORU_YENI_123_22112023[[#This Row],[STOK_KODU]],AA_KUMULATIF_STOK_RAPORU_123_BURAK_TD[],3,0)</f>
        <v>9</v>
      </c>
      <c r="O1211" s="5">
        <v>775</v>
      </c>
      <c r="P1211" s="1">
        <v>34875</v>
      </c>
      <c r="Q1211" s="1">
        <v>29.864599999999999</v>
      </c>
      <c r="R1211" s="6">
        <v>25.95</v>
      </c>
      <c r="S1211" s="2" t="str">
        <f>IFERROR(#REF!/AA_SIPARIS_SATINALMA_RAPORU_YENI_123_22112023[[#This Row],[SIPARIS_EUR_KURU]],"")</f>
        <v/>
      </c>
      <c r="T1211" s="1">
        <v>775</v>
      </c>
      <c r="U1211" s="1">
        <v>34875</v>
      </c>
      <c r="V1211" s="2">
        <v>1167.7705000000001</v>
      </c>
      <c r="W1211" s="12" t="s">
        <v>29</v>
      </c>
      <c r="X1211" s="4">
        <v>0</v>
      </c>
      <c r="Y1211" s="3">
        <v>34875</v>
      </c>
      <c r="Z1211" s="9" t="s">
        <v>16</v>
      </c>
    </row>
    <row r="1212" spans="1:26" x14ac:dyDescent="0.25">
      <c r="A1212">
        <v>2025</v>
      </c>
      <c r="B1212">
        <v>2</v>
      </c>
      <c r="C1212" s="7">
        <v>45706</v>
      </c>
      <c r="D1212" s="9" t="s">
        <v>9829</v>
      </c>
      <c r="E1212" s="9" t="s">
        <v>1226</v>
      </c>
      <c r="F1212" s="9" t="s">
        <v>1229</v>
      </c>
      <c r="G1212" s="9" t="s">
        <v>9971</v>
      </c>
      <c r="H1212" s="9" t="s">
        <v>97</v>
      </c>
      <c r="I1212">
        <v>4</v>
      </c>
      <c r="J1212" s="9" t="s">
        <v>22</v>
      </c>
      <c r="K1212">
        <v>4</v>
      </c>
      <c r="L1212">
        <v>0</v>
      </c>
      <c r="M1212">
        <v>0</v>
      </c>
      <c r="N1212" s="11">
        <f>VLOOKUP(AA_SIPARIS_SATINALMA_RAPORU_YENI_123_22112023[[#This Row],[STOK_KODU]],AA_KUMULATIF_STOK_RAPORU_123_BURAK_TD[],3,0)</f>
        <v>22</v>
      </c>
      <c r="O1212" s="5">
        <v>8716.2180000000008</v>
      </c>
      <c r="P1212" s="1">
        <v>34864.870000000003</v>
      </c>
      <c r="Q1212" s="1">
        <v>37.896599999999999</v>
      </c>
      <c r="R1212" s="6">
        <v>230</v>
      </c>
      <c r="S1212" s="2" t="str">
        <f>IFERROR(#REF!/AA_SIPARIS_SATINALMA_RAPORU_YENI_123_22112023[[#This Row],[SIPARIS_EUR_KURU]],"")</f>
        <v/>
      </c>
      <c r="T1212" s="1">
        <v>8709.5950000000012</v>
      </c>
      <c r="U1212" s="1">
        <v>34838.380000000005</v>
      </c>
      <c r="V1212" s="2">
        <v>920.00009999999997</v>
      </c>
      <c r="W1212" s="12" t="s">
        <v>45</v>
      </c>
      <c r="X1212" s="4">
        <v>37.896599999999999</v>
      </c>
      <c r="Y1212" s="3">
        <v>920</v>
      </c>
      <c r="Z1212" s="9" t="s">
        <v>16</v>
      </c>
    </row>
    <row r="1213" spans="1:26" x14ac:dyDescent="0.25">
      <c r="A1213">
        <v>2025</v>
      </c>
      <c r="B1213">
        <v>2</v>
      </c>
      <c r="C1213" s="7">
        <v>45706</v>
      </c>
      <c r="D1213" s="9" t="s">
        <v>9829</v>
      </c>
      <c r="E1213" s="9" t="s">
        <v>1226</v>
      </c>
      <c r="F1213" s="9" t="s">
        <v>9972</v>
      </c>
      <c r="G1213" s="9" t="s">
        <v>9973</v>
      </c>
      <c r="H1213" s="9" t="s">
        <v>97</v>
      </c>
      <c r="I1213">
        <v>4</v>
      </c>
      <c r="J1213" s="9" t="s">
        <v>22</v>
      </c>
      <c r="K1213">
        <v>4</v>
      </c>
      <c r="L1213">
        <v>0</v>
      </c>
      <c r="M1213">
        <v>0</v>
      </c>
      <c r="N1213" s="11">
        <f>VLOOKUP(AA_SIPARIS_SATINALMA_RAPORU_YENI_123_22112023[[#This Row],[STOK_KODU]],AA_KUMULATIF_STOK_RAPORU_123_BURAK_TD[],3,0)</f>
        <v>21</v>
      </c>
      <c r="O1213" s="5">
        <v>8716.2180000000008</v>
      </c>
      <c r="P1213" s="1">
        <v>34864.870000000003</v>
      </c>
      <c r="Q1213" s="1">
        <v>37.896599999999999</v>
      </c>
      <c r="R1213" s="6">
        <v>230</v>
      </c>
      <c r="S1213" s="2" t="str">
        <f>IFERROR(#REF!/AA_SIPARIS_SATINALMA_RAPORU_YENI_123_22112023[[#This Row],[SIPARIS_EUR_KURU]],"")</f>
        <v/>
      </c>
      <c r="T1213" s="1">
        <v>8709.5925000000007</v>
      </c>
      <c r="U1213" s="1">
        <v>34838.370000000003</v>
      </c>
      <c r="V1213" s="2">
        <v>919.99980000000005</v>
      </c>
      <c r="W1213" s="12" t="s">
        <v>45</v>
      </c>
      <c r="X1213" s="4">
        <v>37.896599999999999</v>
      </c>
      <c r="Y1213" s="3">
        <v>920</v>
      </c>
      <c r="Z1213" s="9" t="s">
        <v>16</v>
      </c>
    </row>
    <row r="1214" spans="1:26" x14ac:dyDescent="0.25">
      <c r="A1214">
        <v>2024</v>
      </c>
      <c r="B1214">
        <v>7</v>
      </c>
      <c r="C1214" s="7">
        <v>45483</v>
      </c>
      <c r="D1214" s="9" t="s">
        <v>1036</v>
      </c>
      <c r="E1214" s="9" t="s">
        <v>1037</v>
      </c>
      <c r="F1214" s="9" t="s">
        <v>1038</v>
      </c>
      <c r="G1214" s="9" t="s">
        <v>1039</v>
      </c>
      <c r="H1214" s="9" t="s">
        <v>52</v>
      </c>
      <c r="I1214">
        <v>150</v>
      </c>
      <c r="J1214" s="9" t="s">
        <v>68</v>
      </c>
      <c r="K1214">
        <v>150</v>
      </c>
      <c r="L1214">
        <v>0</v>
      </c>
      <c r="M1214">
        <v>0</v>
      </c>
      <c r="N1214" s="11">
        <f>VLOOKUP(AA_SIPARIS_SATINALMA_RAPORU_YENI_123_22112023[[#This Row],[STOK_KODU]],AA_KUMULATIF_STOK_RAPORU_123_BURAK_TD[],3,0)</f>
        <v>90</v>
      </c>
      <c r="O1214" s="5">
        <v>232.20266659999999</v>
      </c>
      <c r="P1214" s="1">
        <v>34830.400000000001</v>
      </c>
      <c r="Q1214" s="1">
        <v>35.424100000000003</v>
      </c>
      <c r="R1214" s="6">
        <v>6.55</v>
      </c>
      <c r="S1214" s="2" t="str">
        <f>IFERROR(#REF!/AA_SIPARIS_SATINALMA_RAPORU_YENI_123_22112023[[#This Row],[SIPARIS_EUR_KURU]],"")</f>
        <v/>
      </c>
      <c r="T1214" s="1">
        <v>232.20253333333332</v>
      </c>
      <c r="U1214" s="1">
        <v>34830.379999999997</v>
      </c>
      <c r="V1214" s="2">
        <v>978.89840000000004</v>
      </c>
      <c r="W1214" s="12" t="s">
        <v>29</v>
      </c>
      <c r="X1214" s="4">
        <v>0</v>
      </c>
      <c r="Y1214" s="3">
        <v>34830.379999999997</v>
      </c>
      <c r="Z1214" s="9" t="s">
        <v>16</v>
      </c>
    </row>
    <row r="1215" spans="1:26" x14ac:dyDescent="0.25">
      <c r="A1215">
        <v>2025</v>
      </c>
      <c r="B1215">
        <v>12</v>
      </c>
      <c r="C1215" s="7">
        <v>46015</v>
      </c>
      <c r="D1215" s="9" t="s">
        <v>12095</v>
      </c>
      <c r="E1215" s="9" t="s">
        <v>12096</v>
      </c>
      <c r="F1215" s="9" t="s">
        <v>11998</v>
      </c>
      <c r="G1215" s="9" t="s">
        <v>11999</v>
      </c>
      <c r="H1215" s="9" t="s">
        <v>44</v>
      </c>
      <c r="I1215">
        <v>12</v>
      </c>
      <c r="J1215" s="9" t="s">
        <v>22</v>
      </c>
      <c r="K1215">
        <v>12</v>
      </c>
      <c r="L1215">
        <v>0</v>
      </c>
      <c r="M1215">
        <v>0</v>
      </c>
      <c r="N1215" s="11">
        <f>VLOOKUP(AA_SIPARIS_SATINALMA_RAPORU_YENI_123_22112023[[#This Row],[STOK_KODU]],AA_KUMULATIF_STOK_RAPORU_123_BURAK_TD[],3,0)</f>
        <v>0</v>
      </c>
      <c r="O1215" s="5">
        <v>2900</v>
      </c>
      <c r="P1215" s="1">
        <v>34800</v>
      </c>
      <c r="Q1215" s="1"/>
      <c r="R1215" s="6"/>
      <c r="S1215" s="2" t="str">
        <f>IFERROR(#REF!/AA_SIPARIS_SATINALMA_RAPORU_YENI_123_22112023[[#This Row],[SIPARIS_EUR_KURU]],"")</f>
        <v/>
      </c>
      <c r="T1215" s="1">
        <v>2900</v>
      </c>
      <c r="U1215" s="1">
        <v>34800</v>
      </c>
      <c r="V1215" s="2">
        <v>57.957000000000001</v>
      </c>
      <c r="W1215" s="12" t="s">
        <v>29</v>
      </c>
      <c r="X1215" s="4">
        <v>0</v>
      </c>
      <c r="Y1215" s="3">
        <v>2900</v>
      </c>
      <c r="Z1215" s="9" t="s">
        <v>16</v>
      </c>
    </row>
    <row r="1216" spans="1:26" x14ac:dyDescent="0.25">
      <c r="A1216">
        <v>2024</v>
      </c>
      <c r="B1216">
        <v>4</v>
      </c>
      <c r="C1216" s="7">
        <v>45405</v>
      </c>
      <c r="D1216" s="9" t="s">
        <v>17</v>
      </c>
      <c r="E1216" s="9" t="s">
        <v>18</v>
      </c>
      <c r="F1216" s="9" t="s">
        <v>513</v>
      </c>
      <c r="G1216" s="9" t="s">
        <v>514</v>
      </c>
      <c r="H1216" s="9" t="s">
        <v>21</v>
      </c>
      <c r="I1216">
        <v>4</v>
      </c>
      <c r="J1216" s="9" t="s">
        <v>22</v>
      </c>
      <c r="K1216">
        <v>4</v>
      </c>
      <c r="L1216">
        <v>0</v>
      </c>
      <c r="M1216">
        <v>0</v>
      </c>
      <c r="N1216" s="11">
        <f>VLOOKUP(AA_SIPARIS_SATINALMA_RAPORU_YENI_123_22112023[[#This Row],[STOK_KODU]],AA_KUMULATIF_STOK_RAPORU_123_BURAK_TD[],3,0)</f>
        <v>0</v>
      </c>
      <c r="O1216" s="5">
        <v>8694.8875000000007</v>
      </c>
      <c r="P1216" s="1">
        <v>34779.550000000003</v>
      </c>
      <c r="Q1216" s="1">
        <v>34.620699999999999</v>
      </c>
      <c r="R1216" s="6">
        <v>251.15</v>
      </c>
      <c r="S1216" s="2" t="str">
        <f>IFERROR(#REF!/AA_SIPARIS_SATINALMA_RAPORU_YENI_123_22112023[[#This Row],[SIPARIS_EUR_KURU]],"")</f>
        <v/>
      </c>
      <c r="T1216" s="1">
        <v>8748.3974999999991</v>
      </c>
      <c r="U1216" s="1">
        <v>34993.589999999997</v>
      </c>
      <c r="V1216" s="2">
        <v>1010.7707</v>
      </c>
      <c r="W1216" s="12" t="s">
        <v>23</v>
      </c>
      <c r="X1216" s="4">
        <v>32.5</v>
      </c>
      <c r="Y1216" s="3">
        <v>1070.1400000000001</v>
      </c>
      <c r="Z1216" s="9" t="s">
        <v>16</v>
      </c>
    </row>
    <row r="1217" spans="1:26" x14ac:dyDescent="0.25">
      <c r="A1217">
        <v>2023</v>
      </c>
      <c r="B1217">
        <v>7</v>
      </c>
      <c r="C1217" s="7">
        <v>45127</v>
      </c>
      <c r="D1217" s="9" t="s">
        <v>152</v>
      </c>
      <c r="E1217" s="9" t="s">
        <v>153</v>
      </c>
      <c r="F1217" s="9" t="s">
        <v>3463</v>
      </c>
      <c r="G1217" s="9" t="s">
        <v>3464</v>
      </c>
      <c r="H1217" s="9" t="s">
        <v>2544</v>
      </c>
      <c r="I1217">
        <v>2</v>
      </c>
      <c r="J1217" s="9" t="s">
        <v>22</v>
      </c>
      <c r="K1217">
        <v>2</v>
      </c>
      <c r="L1217">
        <v>0</v>
      </c>
      <c r="M1217">
        <v>0</v>
      </c>
      <c r="N1217" s="11">
        <f>VLOOKUP(AA_SIPARIS_SATINALMA_RAPORU_YENI_123_22112023[[#This Row],[STOK_KODU]],AA_KUMULATIF_STOK_RAPORU_123_BURAK_TD[],3,0)</f>
        <v>0</v>
      </c>
      <c r="O1217" s="5">
        <v>17385.407999999999</v>
      </c>
      <c r="P1217" s="1">
        <v>34770.82</v>
      </c>
      <c r="Q1217" s="1">
        <v>30.183</v>
      </c>
      <c r="R1217" s="6">
        <v>576</v>
      </c>
      <c r="S1217" s="2" t="str">
        <f>IFERROR(#REF!/AA_SIPARIS_SATINALMA_RAPORU_YENI_123_22112023[[#This Row],[SIPARIS_EUR_KURU]],"")</f>
        <v/>
      </c>
      <c r="T1217" s="1">
        <v>17568</v>
      </c>
      <c r="U1217" s="1">
        <v>35136</v>
      </c>
      <c r="V1217" s="2">
        <v>1164.0989999999999</v>
      </c>
      <c r="W1217" s="12" t="s">
        <v>45</v>
      </c>
      <c r="X1217" s="4">
        <v>30.183</v>
      </c>
      <c r="Y1217" s="3">
        <v>1152</v>
      </c>
      <c r="Z1217" s="9" t="s">
        <v>16</v>
      </c>
    </row>
    <row r="1218" spans="1:26" x14ac:dyDescent="0.25">
      <c r="A1218">
        <v>2025</v>
      </c>
      <c r="B1218">
        <v>2</v>
      </c>
      <c r="C1218" s="7">
        <v>45713</v>
      </c>
      <c r="D1218" s="9" t="s">
        <v>10407</v>
      </c>
      <c r="E1218" s="9" t="s">
        <v>10408</v>
      </c>
      <c r="F1218" s="9" t="s">
        <v>920</v>
      </c>
      <c r="G1218" s="9" t="s">
        <v>921</v>
      </c>
      <c r="H1218" s="9" t="s">
        <v>44</v>
      </c>
      <c r="I1218">
        <v>15</v>
      </c>
      <c r="J1218" s="9" t="s">
        <v>22</v>
      </c>
      <c r="K1218">
        <v>15</v>
      </c>
      <c r="L1218">
        <v>0</v>
      </c>
      <c r="M1218">
        <v>0</v>
      </c>
      <c r="N1218" s="11">
        <f>VLOOKUP(AA_SIPARIS_SATINALMA_RAPORU_YENI_123_22112023[[#This Row],[STOK_KODU]],AA_KUMULATIF_STOK_RAPORU_123_BURAK_TD[],3,0)</f>
        <v>0</v>
      </c>
      <c r="O1218" s="5">
        <v>2316</v>
      </c>
      <c r="P1218" s="1">
        <v>34740</v>
      </c>
      <c r="Q1218" s="1">
        <v>38.113500000000002</v>
      </c>
      <c r="R1218" s="6">
        <v>60.77</v>
      </c>
      <c r="S1218" s="2" t="str">
        <f>IFERROR(#REF!/AA_SIPARIS_SATINALMA_RAPORU_YENI_123_22112023[[#This Row],[SIPARIS_EUR_KURU]],"")</f>
        <v/>
      </c>
      <c r="T1218" s="1">
        <v>2316</v>
      </c>
      <c r="U1218" s="1">
        <v>34740</v>
      </c>
      <c r="V1218" s="2">
        <v>911.48810000000003</v>
      </c>
      <c r="W1218" s="12" t="s">
        <v>29</v>
      </c>
      <c r="X1218" s="4">
        <v>0</v>
      </c>
      <c r="Y1218" s="3">
        <v>34740</v>
      </c>
      <c r="Z1218" s="9" t="s">
        <v>16</v>
      </c>
    </row>
    <row r="1219" spans="1:26" x14ac:dyDescent="0.25">
      <c r="A1219">
        <v>2024</v>
      </c>
      <c r="B1219">
        <v>5</v>
      </c>
      <c r="C1219" s="7">
        <v>45419</v>
      </c>
      <c r="D1219" s="9" t="s">
        <v>62</v>
      </c>
      <c r="E1219" s="9" t="s">
        <v>63</v>
      </c>
      <c r="F1219" s="9" t="s">
        <v>75</v>
      </c>
      <c r="G1219" s="9" t="s">
        <v>76</v>
      </c>
      <c r="H1219" s="9" t="s">
        <v>21</v>
      </c>
      <c r="I1219">
        <v>10</v>
      </c>
      <c r="J1219" s="9" t="s">
        <v>22</v>
      </c>
      <c r="K1219">
        <v>10</v>
      </c>
      <c r="L1219">
        <v>0</v>
      </c>
      <c r="M1219">
        <v>0</v>
      </c>
      <c r="N1219" s="11">
        <f>VLOOKUP(AA_SIPARIS_SATINALMA_RAPORU_YENI_123_22112023[[#This Row],[STOK_KODU]],AA_KUMULATIF_STOK_RAPORU_123_BURAK_TD[],3,0)</f>
        <v>0</v>
      </c>
      <c r="O1219" s="5">
        <v>3473.33</v>
      </c>
      <c r="P1219" s="1">
        <v>34733.300000000003</v>
      </c>
      <c r="Q1219" s="1"/>
      <c r="R1219" s="6"/>
      <c r="S1219" s="2" t="str">
        <f>IFERROR(#REF!/AA_SIPARIS_SATINALMA_RAPORU_YENI_123_22112023[[#This Row],[SIPARIS_EUR_KURU]],"")</f>
        <v/>
      </c>
      <c r="T1219" s="1">
        <v>3473.3300000000004</v>
      </c>
      <c r="U1219" s="1">
        <v>34733.300000000003</v>
      </c>
      <c r="V1219" s="2">
        <v>1001.8027</v>
      </c>
      <c r="W1219" s="12" t="s">
        <v>29</v>
      </c>
      <c r="X1219" s="4">
        <v>0</v>
      </c>
      <c r="Y1219" s="3">
        <v>34733.300000000003</v>
      </c>
      <c r="Z1219" s="9" t="s">
        <v>16</v>
      </c>
    </row>
    <row r="1220" spans="1:26" x14ac:dyDescent="0.25">
      <c r="A1220">
        <v>2024</v>
      </c>
      <c r="B1220">
        <v>5</v>
      </c>
      <c r="C1220" s="7">
        <v>45443</v>
      </c>
      <c r="D1220" s="9" t="s">
        <v>118</v>
      </c>
      <c r="E1220" s="9" t="s">
        <v>119</v>
      </c>
      <c r="F1220" s="9" t="s">
        <v>513</v>
      </c>
      <c r="G1220" s="9" t="s">
        <v>514</v>
      </c>
      <c r="H1220" s="9" t="s">
        <v>21</v>
      </c>
      <c r="I1220">
        <v>5</v>
      </c>
      <c r="J1220" s="9" t="s">
        <v>22</v>
      </c>
      <c r="K1220">
        <v>5</v>
      </c>
      <c r="L1220">
        <v>0</v>
      </c>
      <c r="M1220">
        <v>0</v>
      </c>
      <c r="N1220" s="11">
        <f>VLOOKUP(AA_SIPARIS_SATINALMA_RAPORU_YENI_123_22112023[[#This Row],[STOK_KODU]],AA_KUMULATIF_STOK_RAPORU_123_BURAK_TD[],3,0)</f>
        <v>0</v>
      </c>
      <c r="O1220" s="5">
        <v>6944.5</v>
      </c>
      <c r="P1220" s="1">
        <v>34722.5</v>
      </c>
      <c r="Q1220" s="1">
        <v>34.865400000000001</v>
      </c>
      <c r="R1220" s="6">
        <v>199.18</v>
      </c>
      <c r="S1220" s="2" t="str">
        <f>IFERROR(#REF!/AA_SIPARIS_SATINALMA_RAPORU_YENI_123_22112023[[#This Row],[SIPARIS_EUR_KURU]],"")</f>
        <v/>
      </c>
      <c r="T1220" s="1">
        <v>6944.5</v>
      </c>
      <c r="U1220" s="1">
        <v>34722.5</v>
      </c>
      <c r="V1220" s="2">
        <v>995.90139999999997</v>
      </c>
      <c r="W1220" s="12" t="s">
        <v>29</v>
      </c>
      <c r="X1220" s="4">
        <v>0</v>
      </c>
      <c r="Y1220" s="3">
        <v>34722.5</v>
      </c>
      <c r="Z1220" s="9" t="s">
        <v>16</v>
      </c>
    </row>
    <row r="1221" spans="1:26" x14ac:dyDescent="0.25">
      <c r="A1221">
        <v>2024</v>
      </c>
      <c r="B1221">
        <v>5</v>
      </c>
      <c r="C1221" s="7">
        <v>45415</v>
      </c>
      <c r="D1221" s="9" t="s">
        <v>104</v>
      </c>
      <c r="E1221" s="9" t="s">
        <v>105</v>
      </c>
      <c r="F1221" s="9" t="s">
        <v>176</v>
      </c>
      <c r="G1221" s="9" t="s">
        <v>177</v>
      </c>
      <c r="H1221" s="9" t="s">
        <v>108</v>
      </c>
      <c r="I1221">
        <v>40</v>
      </c>
      <c r="J1221" s="9" t="s">
        <v>22</v>
      </c>
      <c r="K1221">
        <v>40</v>
      </c>
      <c r="L1221">
        <v>0</v>
      </c>
      <c r="M1221">
        <v>0</v>
      </c>
      <c r="N1221" s="11">
        <f>VLOOKUP(AA_SIPARIS_SATINALMA_RAPORU_YENI_123_22112023[[#This Row],[STOK_KODU]],AA_KUMULATIF_STOK_RAPORU_123_BURAK_TD[],3,0)</f>
        <v>7.1054273576010019E-15</v>
      </c>
      <c r="O1221" s="5">
        <v>868.04166599999996</v>
      </c>
      <c r="P1221" s="1">
        <v>34721.67</v>
      </c>
      <c r="Q1221" s="1">
        <v>34.607300000000002</v>
      </c>
      <c r="R1221" s="6">
        <v>25.08</v>
      </c>
      <c r="S1221" s="2" t="str">
        <f>IFERROR(#REF!/AA_SIPARIS_SATINALMA_RAPORU_YENI_123_22112023[[#This Row],[SIPARIS_EUR_KURU]],"")</f>
        <v/>
      </c>
      <c r="T1221" s="1">
        <v>868.04174999999998</v>
      </c>
      <c r="U1221" s="1">
        <v>34721.67</v>
      </c>
      <c r="V1221" s="2">
        <v>1000.6446999999999</v>
      </c>
      <c r="W1221" s="12" t="s">
        <v>29</v>
      </c>
      <c r="X1221" s="4">
        <v>0</v>
      </c>
      <c r="Y1221" s="3">
        <v>34721.67</v>
      </c>
      <c r="Z1221" s="9" t="s">
        <v>16</v>
      </c>
    </row>
    <row r="1222" spans="1:26" x14ac:dyDescent="0.25">
      <c r="A1222">
        <v>2024</v>
      </c>
      <c r="B1222">
        <v>2</v>
      </c>
      <c r="C1222" s="7">
        <v>45348</v>
      </c>
      <c r="D1222" s="9" t="s">
        <v>873</v>
      </c>
      <c r="E1222" s="9" t="s">
        <v>874</v>
      </c>
      <c r="F1222" s="9" t="s">
        <v>1636</v>
      </c>
      <c r="G1222" s="9" t="s">
        <v>1637</v>
      </c>
      <c r="H1222" s="9" t="s">
        <v>44</v>
      </c>
      <c r="I1222">
        <v>2</v>
      </c>
      <c r="J1222" s="9" t="s">
        <v>22</v>
      </c>
      <c r="K1222">
        <v>2</v>
      </c>
      <c r="L1222">
        <v>0</v>
      </c>
      <c r="M1222">
        <v>0</v>
      </c>
      <c r="N1222" s="11">
        <f>VLOOKUP(AA_SIPARIS_SATINALMA_RAPORU_YENI_123_22112023[[#This Row],[STOK_KODU]],AA_KUMULATIF_STOK_RAPORU_123_BURAK_TD[],3,0)</f>
        <v>0</v>
      </c>
      <c r="O1222" s="5">
        <v>17301.240000000002</v>
      </c>
      <c r="P1222" s="1">
        <v>34602.480000000003</v>
      </c>
      <c r="Q1222" s="1">
        <v>33.561999999999998</v>
      </c>
      <c r="R1222" s="6">
        <v>515.5</v>
      </c>
      <c r="S1222" s="2" t="str">
        <f>IFERROR(#REF!/AA_SIPARIS_SATINALMA_RAPORU_YENI_123_22112023[[#This Row],[SIPARIS_EUR_KURU]],"")</f>
        <v/>
      </c>
      <c r="T1222" s="1">
        <v>17301.240000000002</v>
      </c>
      <c r="U1222" s="1">
        <v>34602.480000000003</v>
      </c>
      <c r="V1222" s="2">
        <v>1031.0017</v>
      </c>
      <c r="W1222" s="12" t="s">
        <v>29</v>
      </c>
      <c r="X1222" s="4">
        <v>0</v>
      </c>
      <c r="Y1222" s="3">
        <v>34602.480000000003</v>
      </c>
      <c r="Z1222" s="9" t="s">
        <v>16</v>
      </c>
    </row>
    <row r="1223" spans="1:26" x14ac:dyDescent="0.25">
      <c r="A1223">
        <v>2025</v>
      </c>
      <c r="B1223">
        <v>5</v>
      </c>
      <c r="C1223" s="7">
        <v>45800</v>
      </c>
      <c r="D1223" s="9" t="s">
        <v>386</v>
      </c>
      <c r="E1223" s="9" t="s">
        <v>387</v>
      </c>
      <c r="F1223" s="9" t="s">
        <v>396</v>
      </c>
      <c r="G1223" s="9" t="s">
        <v>397</v>
      </c>
      <c r="H1223" s="9" t="s">
        <v>44</v>
      </c>
      <c r="I1223">
        <v>3</v>
      </c>
      <c r="J1223" s="9" t="s">
        <v>22</v>
      </c>
      <c r="K1223">
        <v>3</v>
      </c>
      <c r="L1223">
        <v>0</v>
      </c>
      <c r="M1223">
        <v>3</v>
      </c>
      <c r="N1223" s="11">
        <f>VLOOKUP(AA_SIPARIS_SATINALMA_RAPORU_YENI_123_22112023[[#This Row],[STOK_KODU]],AA_KUMULATIF_STOK_RAPORU_123_BURAK_TD[],3,0)</f>
        <v>0</v>
      </c>
      <c r="O1223" s="5">
        <v>11522.5605</v>
      </c>
      <c r="P1223" s="1">
        <v>34567.68</v>
      </c>
      <c r="Q1223" s="1">
        <v>43.866599999999998</v>
      </c>
      <c r="R1223" s="6">
        <v>262.67</v>
      </c>
      <c r="S1223" s="2" t="str">
        <f>IFERROR(#REF!/AA_SIPARIS_SATINALMA_RAPORU_YENI_123_22112023[[#This Row],[SIPARIS_EUR_KURU]],"")</f>
        <v/>
      </c>
      <c r="T1223" s="1">
        <v>11729.686666666666</v>
      </c>
      <c r="U1223" s="1">
        <v>35189.06</v>
      </c>
      <c r="V1223" s="2">
        <v>775.82420000000002</v>
      </c>
      <c r="W1223" s="12" t="s">
        <v>23</v>
      </c>
      <c r="X1223" s="4">
        <v>38.796500000000002</v>
      </c>
      <c r="Y1223" s="3">
        <v>891</v>
      </c>
      <c r="Z1223" s="9" t="s">
        <v>16</v>
      </c>
    </row>
    <row r="1224" spans="1:26" x14ac:dyDescent="0.25">
      <c r="A1224">
        <v>2024</v>
      </c>
      <c r="B1224">
        <v>4</v>
      </c>
      <c r="C1224" s="7">
        <v>45400</v>
      </c>
      <c r="D1224" s="9" t="s">
        <v>250</v>
      </c>
      <c r="E1224" s="9" t="s">
        <v>251</v>
      </c>
      <c r="F1224" s="9" t="s">
        <v>252</v>
      </c>
      <c r="G1224" s="9" t="s">
        <v>253</v>
      </c>
      <c r="H1224" s="9" t="s">
        <v>52</v>
      </c>
      <c r="I1224">
        <v>200</v>
      </c>
      <c r="J1224" s="9" t="s">
        <v>68</v>
      </c>
      <c r="K1224">
        <v>200</v>
      </c>
      <c r="L1224">
        <v>0</v>
      </c>
      <c r="M1224">
        <v>0</v>
      </c>
      <c r="N1224" s="11">
        <f>VLOOKUP(AA_SIPARIS_SATINALMA_RAPORU_YENI_123_22112023[[#This Row],[STOK_KODU]],AA_KUMULATIF_STOK_RAPORU_123_BURAK_TD[],3,0)</f>
        <v>0</v>
      </c>
      <c r="O1224" s="5">
        <v>172.63300000000001</v>
      </c>
      <c r="P1224" s="1">
        <v>34526.6</v>
      </c>
      <c r="Q1224" s="1">
        <v>34.526600000000002</v>
      </c>
      <c r="R1224" s="6">
        <v>5</v>
      </c>
      <c r="S1224" s="2" t="str">
        <f>IFERROR(#REF!/AA_SIPARIS_SATINALMA_RAPORU_YENI_123_22112023[[#This Row],[SIPARIS_EUR_KURU]],"")</f>
        <v/>
      </c>
      <c r="T1224" s="1">
        <v>173.43900000000002</v>
      </c>
      <c r="U1224" s="1">
        <v>34687.800000000003</v>
      </c>
      <c r="V1224" s="2">
        <v>1000.9204999999999</v>
      </c>
      <c r="W1224" s="12" t="s">
        <v>45</v>
      </c>
      <c r="X1224" s="4">
        <v>34.526600000000002</v>
      </c>
      <c r="Y1224" s="3">
        <v>1000</v>
      </c>
      <c r="Z1224" s="9" t="s">
        <v>16</v>
      </c>
    </row>
    <row r="1225" spans="1:26" x14ac:dyDescent="0.25">
      <c r="A1225">
        <v>2023</v>
      </c>
      <c r="B1225">
        <v>7</v>
      </c>
      <c r="C1225" s="7">
        <v>45124</v>
      </c>
      <c r="D1225" s="9" t="s">
        <v>148</v>
      </c>
      <c r="E1225" s="9" t="s">
        <v>149</v>
      </c>
      <c r="F1225" s="9" t="s">
        <v>2176</v>
      </c>
      <c r="G1225" s="9" t="s">
        <v>2177</v>
      </c>
      <c r="H1225" s="9" t="s">
        <v>44</v>
      </c>
      <c r="I1225">
        <v>10</v>
      </c>
      <c r="J1225" s="9" t="s">
        <v>22</v>
      </c>
      <c r="K1225">
        <v>10</v>
      </c>
      <c r="L1225">
        <v>0</v>
      </c>
      <c r="M1225">
        <v>0</v>
      </c>
      <c r="N1225" s="11">
        <f>VLOOKUP(AA_SIPARIS_SATINALMA_RAPORU_YENI_123_22112023[[#This Row],[STOK_KODU]],AA_KUMULATIF_STOK_RAPORU_123_BURAK_TD[],3,0)</f>
        <v>0</v>
      </c>
      <c r="O1225" s="5">
        <v>3450.2664</v>
      </c>
      <c r="P1225" s="1">
        <v>34502.660000000003</v>
      </c>
      <c r="Q1225" s="1">
        <v>29.338999999999999</v>
      </c>
      <c r="R1225" s="6">
        <v>117.6</v>
      </c>
      <c r="S1225" s="2" t="str">
        <f>IFERROR(#REF!/AA_SIPARIS_SATINALMA_RAPORU_YENI_123_22112023[[#This Row],[SIPARIS_EUR_KURU]],"")</f>
        <v/>
      </c>
      <c r="T1225" s="1">
        <v>3439.8</v>
      </c>
      <c r="U1225" s="1">
        <v>34398</v>
      </c>
      <c r="V1225" s="2">
        <v>1179.6377</v>
      </c>
      <c r="W1225" s="12" t="s">
        <v>45</v>
      </c>
      <c r="X1225" s="4">
        <v>29.338999999999999</v>
      </c>
      <c r="Y1225" s="3">
        <v>1176</v>
      </c>
      <c r="Z1225" s="9" t="s">
        <v>16</v>
      </c>
    </row>
    <row r="1226" spans="1:26" x14ac:dyDescent="0.25">
      <c r="A1226">
        <v>2024</v>
      </c>
      <c r="B1226">
        <v>5</v>
      </c>
      <c r="C1226" s="7">
        <v>45414</v>
      </c>
      <c r="D1226" s="9" t="s">
        <v>354</v>
      </c>
      <c r="E1226" s="9" t="s">
        <v>355</v>
      </c>
      <c r="F1226" s="9" t="s">
        <v>1078</v>
      </c>
      <c r="G1226" s="9" t="s">
        <v>1079</v>
      </c>
      <c r="H1226" s="9" t="s">
        <v>21</v>
      </c>
      <c r="I1226">
        <v>50</v>
      </c>
      <c r="J1226" s="9" t="s">
        <v>22</v>
      </c>
      <c r="K1226">
        <v>50</v>
      </c>
      <c r="L1226">
        <v>0</v>
      </c>
      <c r="M1226">
        <v>2</v>
      </c>
      <c r="N1226" s="11">
        <f>VLOOKUP(AA_SIPARIS_SATINALMA_RAPORU_YENI_123_22112023[[#This Row],[STOK_KODU]],AA_KUMULATIF_STOK_RAPORU_123_BURAK_TD[],3,0)</f>
        <v>37</v>
      </c>
      <c r="O1226" s="5">
        <v>690</v>
      </c>
      <c r="P1226" s="1">
        <v>34500</v>
      </c>
      <c r="Q1226" s="1">
        <v>34.622999999999998</v>
      </c>
      <c r="R1226" s="6">
        <v>19.93</v>
      </c>
      <c r="S1226" s="2" t="str">
        <f>IFERROR(#REF!/AA_SIPARIS_SATINALMA_RAPORU_YENI_123_22112023[[#This Row],[SIPARIS_EUR_KURU]],"")</f>
        <v/>
      </c>
      <c r="T1226" s="1">
        <v>690</v>
      </c>
      <c r="U1226" s="1">
        <v>34500</v>
      </c>
      <c r="V1226" s="2">
        <v>996.44740000000002</v>
      </c>
      <c r="W1226" s="12" t="s">
        <v>29</v>
      </c>
      <c r="X1226" s="4">
        <v>0</v>
      </c>
      <c r="Y1226" s="3">
        <v>34500</v>
      </c>
      <c r="Z1226" s="9" t="s">
        <v>16</v>
      </c>
    </row>
    <row r="1227" spans="1:26" x14ac:dyDescent="0.25">
      <c r="A1227">
        <v>2025</v>
      </c>
      <c r="B1227">
        <v>2</v>
      </c>
      <c r="C1227" s="7">
        <v>45692</v>
      </c>
      <c r="D1227" s="9" t="s">
        <v>279</v>
      </c>
      <c r="E1227" s="9" t="s">
        <v>280</v>
      </c>
      <c r="F1227" s="9" t="s">
        <v>317</v>
      </c>
      <c r="G1227" s="9" t="s">
        <v>318</v>
      </c>
      <c r="H1227" s="9" t="s">
        <v>44</v>
      </c>
      <c r="I1227">
        <v>5</v>
      </c>
      <c r="J1227" s="9" t="s">
        <v>22</v>
      </c>
      <c r="K1227">
        <v>5</v>
      </c>
      <c r="L1227">
        <v>0</v>
      </c>
      <c r="M1227">
        <v>0</v>
      </c>
      <c r="N1227" s="11">
        <f>VLOOKUP(AA_SIPARIS_SATINALMA_RAPORU_YENI_123_22112023[[#This Row],[STOK_KODU]],AA_KUMULATIF_STOK_RAPORU_123_BURAK_TD[],3,0)</f>
        <v>8</v>
      </c>
      <c r="O1227" s="5">
        <v>6881.015652</v>
      </c>
      <c r="P1227" s="1">
        <v>34405.08</v>
      </c>
      <c r="Q1227" s="1">
        <v>36.762999999999998</v>
      </c>
      <c r="R1227" s="6">
        <v>187.17</v>
      </c>
      <c r="S1227" s="2" t="str">
        <f>IFERROR(#REF!/AA_SIPARIS_SATINALMA_RAPORU_YENI_123_22112023[[#This Row],[SIPARIS_EUR_KURU]],"")</f>
        <v/>
      </c>
      <c r="T1227" s="1">
        <v>6950.1220000000003</v>
      </c>
      <c r="U1227" s="1">
        <v>34750.61</v>
      </c>
      <c r="V1227" s="2">
        <v>917.68230000000005</v>
      </c>
      <c r="W1227" s="12" t="s">
        <v>23</v>
      </c>
      <c r="X1227" s="4">
        <v>35.902200000000001</v>
      </c>
      <c r="Y1227" s="3">
        <v>958.33</v>
      </c>
      <c r="Z1227" s="9" t="s">
        <v>16</v>
      </c>
    </row>
    <row r="1228" spans="1:26" x14ac:dyDescent="0.25">
      <c r="A1228">
        <v>2024</v>
      </c>
      <c r="B1228">
        <v>7</v>
      </c>
      <c r="C1228" s="7">
        <v>45481</v>
      </c>
      <c r="D1228" s="9" t="s">
        <v>354</v>
      </c>
      <c r="E1228" s="9" t="s">
        <v>355</v>
      </c>
      <c r="F1228" s="9" t="s">
        <v>1076</v>
      </c>
      <c r="G1228" s="9" t="s">
        <v>1077</v>
      </c>
      <c r="H1228" s="9" t="s">
        <v>21</v>
      </c>
      <c r="I1228">
        <v>40</v>
      </c>
      <c r="J1228" s="9" t="s">
        <v>22</v>
      </c>
      <c r="K1228">
        <v>40</v>
      </c>
      <c r="L1228">
        <v>0</v>
      </c>
      <c r="M1228">
        <v>0</v>
      </c>
      <c r="N1228" s="11">
        <f>VLOOKUP(AA_SIPARIS_SATINALMA_RAPORU_YENI_123_22112023[[#This Row],[STOK_KODU]],AA_KUMULATIF_STOK_RAPORU_123_BURAK_TD[],3,0)</f>
        <v>19</v>
      </c>
      <c r="O1228" s="5">
        <v>860</v>
      </c>
      <c r="P1228" s="1">
        <v>34400</v>
      </c>
      <c r="Q1228" s="1">
        <v>35.320500000000003</v>
      </c>
      <c r="R1228" s="6">
        <v>24.35</v>
      </c>
      <c r="S1228" s="2" t="str">
        <f>IFERROR(#REF!/AA_SIPARIS_SATINALMA_RAPORU_YENI_123_22112023[[#This Row],[SIPARIS_EUR_KURU]],"")</f>
        <v/>
      </c>
      <c r="T1228" s="1">
        <v>860</v>
      </c>
      <c r="U1228" s="1">
        <v>34400</v>
      </c>
      <c r="V1228" s="2">
        <v>972.83969999999999</v>
      </c>
      <c r="W1228" s="12" t="s">
        <v>29</v>
      </c>
      <c r="X1228" s="4">
        <v>0</v>
      </c>
      <c r="Y1228" s="3">
        <v>34400</v>
      </c>
      <c r="Z1228" s="9" t="s">
        <v>16</v>
      </c>
    </row>
    <row r="1229" spans="1:26" x14ac:dyDescent="0.25">
      <c r="A1229">
        <v>2025</v>
      </c>
      <c r="B1229">
        <v>11</v>
      </c>
      <c r="C1229" s="7">
        <v>45978</v>
      </c>
      <c r="D1229" s="9" t="s">
        <v>9742</v>
      </c>
      <c r="E1229" s="9" t="s">
        <v>9743</v>
      </c>
      <c r="F1229" s="9" t="s">
        <v>11506</v>
      </c>
      <c r="G1229" s="9" t="s">
        <v>11507</v>
      </c>
      <c r="H1229" s="9" t="s">
        <v>28</v>
      </c>
      <c r="I1229">
        <v>1</v>
      </c>
      <c r="J1229" s="9" t="s">
        <v>22</v>
      </c>
      <c r="K1229">
        <v>1</v>
      </c>
      <c r="L1229">
        <v>0</v>
      </c>
      <c r="M1229">
        <v>0</v>
      </c>
      <c r="N1229" s="11">
        <f>VLOOKUP(AA_SIPARIS_SATINALMA_RAPORU_YENI_123_22112023[[#This Row],[STOK_KODU]],AA_KUMULATIF_STOK_RAPORU_123_BURAK_TD[],3,0)</f>
        <v>0</v>
      </c>
      <c r="O1229" s="5">
        <v>34365.371500000001</v>
      </c>
      <c r="P1229" s="1">
        <v>34365.370000000003</v>
      </c>
      <c r="Q1229" s="1">
        <v>49.021599999999999</v>
      </c>
      <c r="R1229" s="6">
        <v>701.03</v>
      </c>
      <c r="S1229" s="2" t="str">
        <f>IFERROR(#REF!/AA_SIPARIS_SATINALMA_RAPORU_YENI_123_22112023[[#This Row],[SIPARIS_EUR_KURU]],"")</f>
        <v/>
      </c>
      <c r="T1229" s="1">
        <v>34365.370000000003</v>
      </c>
      <c r="U1229" s="1">
        <v>34365.370000000003</v>
      </c>
      <c r="V1229" s="2">
        <v>696.20630000000006</v>
      </c>
      <c r="W1229" s="12" t="s">
        <v>23</v>
      </c>
      <c r="X1229" s="4">
        <v>42.1661</v>
      </c>
      <c r="Y1229" s="3">
        <v>815</v>
      </c>
      <c r="Z1229" s="9" t="s">
        <v>16</v>
      </c>
    </row>
    <row r="1230" spans="1:26" x14ac:dyDescent="0.25">
      <c r="A1230">
        <v>2025</v>
      </c>
      <c r="B1230">
        <v>2</v>
      </c>
      <c r="C1230" s="7">
        <v>45716</v>
      </c>
      <c r="D1230" s="9" t="s">
        <v>62</v>
      </c>
      <c r="E1230" s="9" t="s">
        <v>63</v>
      </c>
      <c r="F1230" s="9" t="s">
        <v>81</v>
      </c>
      <c r="G1230" s="9" t="s">
        <v>82</v>
      </c>
      <c r="H1230" s="9" t="s">
        <v>44</v>
      </c>
      <c r="I1230">
        <v>3</v>
      </c>
      <c r="J1230" s="9" t="s">
        <v>22</v>
      </c>
      <c r="K1230">
        <v>3</v>
      </c>
      <c r="L1230">
        <v>0</v>
      </c>
      <c r="M1230">
        <v>0</v>
      </c>
      <c r="N1230" s="11">
        <f>VLOOKUP(AA_SIPARIS_SATINALMA_RAPORU_YENI_123_22112023[[#This Row],[STOK_KODU]],AA_KUMULATIF_STOK_RAPORU_123_BURAK_TD[],3,0)</f>
        <v>1</v>
      </c>
      <c r="O1230" s="5">
        <v>11451.81</v>
      </c>
      <c r="P1230" s="1">
        <v>34355.43</v>
      </c>
      <c r="Q1230" s="1">
        <v>38.103999999999999</v>
      </c>
      <c r="R1230" s="6">
        <v>300.54000000000002</v>
      </c>
      <c r="S1230" s="2" t="str">
        <f>IFERROR(#REF!/AA_SIPARIS_SATINALMA_RAPORU_YENI_123_22112023[[#This Row],[SIPARIS_EUR_KURU]],"")</f>
        <v/>
      </c>
      <c r="T1230" s="1">
        <v>11451.81</v>
      </c>
      <c r="U1230" s="1">
        <v>34355.43</v>
      </c>
      <c r="V1230" s="2">
        <v>908.31150000000002</v>
      </c>
      <c r="W1230" s="12" t="s">
        <v>29</v>
      </c>
      <c r="X1230" s="4">
        <v>0</v>
      </c>
      <c r="Y1230" s="3">
        <v>34355.43</v>
      </c>
      <c r="Z1230" s="9" t="s">
        <v>16</v>
      </c>
    </row>
    <row r="1231" spans="1:26" x14ac:dyDescent="0.25">
      <c r="A1231">
        <v>2025</v>
      </c>
      <c r="B1231">
        <v>9</v>
      </c>
      <c r="C1231" s="7">
        <v>45904</v>
      </c>
      <c r="D1231" s="9" t="s">
        <v>11610</v>
      </c>
      <c r="E1231" s="9" t="s">
        <v>11611</v>
      </c>
      <c r="F1231" s="9" t="s">
        <v>474</v>
      </c>
      <c r="G1231" s="9" t="s">
        <v>475</v>
      </c>
      <c r="H1231" s="9" t="s">
        <v>52</v>
      </c>
      <c r="I1231">
        <v>460</v>
      </c>
      <c r="J1231" s="9" t="s">
        <v>68</v>
      </c>
      <c r="K1231">
        <v>460</v>
      </c>
      <c r="L1231">
        <v>0</v>
      </c>
      <c r="M1231">
        <v>0</v>
      </c>
      <c r="N1231" s="11">
        <f>VLOOKUP(AA_SIPARIS_SATINALMA_RAPORU_YENI_123_22112023[[#This Row],[STOK_KODU]],AA_KUMULATIF_STOK_RAPORU_123_BURAK_TD[],3,0)</f>
        <v>9.0949470177292824E-13</v>
      </c>
      <c r="O1231" s="5">
        <v>74.609648000000007</v>
      </c>
      <c r="P1231" s="1">
        <v>34320.44</v>
      </c>
      <c r="Q1231" s="1">
        <v>47.848700000000001</v>
      </c>
      <c r="R1231" s="6">
        <v>1.56</v>
      </c>
      <c r="S1231" s="2" t="str">
        <f>IFERROR(#REF!/AA_SIPARIS_SATINALMA_RAPORU_YENI_123_22112023[[#This Row],[SIPARIS_EUR_KURU]],"")</f>
        <v/>
      </c>
      <c r="T1231" s="1">
        <v>74.609652173913048</v>
      </c>
      <c r="U1231" s="1">
        <v>34320.44</v>
      </c>
      <c r="V1231" s="2">
        <v>717.27009999999996</v>
      </c>
      <c r="W1231" s="12" t="s">
        <v>23</v>
      </c>
      <c r="X1231" s="4">
        <v>0</v>
      </c>
      <c r="Y1231" s="3">
        <v>34320.44</v>
      </c>
      <c r="Z1231" s="9" t="s">
        <v>16</v>
      </c>
    </row>
    <row r="1232" spans="1:26" x14ac:dyDescent="0.25">
      <c r="A1232">
        <v>2023</v>
      </c>
      <c r="B1232">
        <v>5</v>
      </c>
      <c r="C1232" s="7">
        <v>45050</v>
      </c>
      <c r="D1232" s="9" t="s">
        <v>17</v>
      </c>
      <c r="E1232" s="9" t="s">
        <v>18</v>
      </c>
      <c r="F1232" s="9" t="s">
        <v>30</v>
      </c>
      <c r="G1232" s="9" t="s">
        <v>31</v>
      </c>
      <c r="H1232" s="9" t="s">
        <v>21</v>
      </c>
      <c r="I1232">
        <v>16</v>
      </c>
      <c r="J1232" s="9" t="s">
        <v>22</v>
      </c>
      <c r="K1232">
        <v>16</v>
      </c>
      <c r="L1232">
        <v>0</v>
      </c>
      <c r="M1232">
        <v>0</v>
      </c>
      <c r="N1232" s="11">
        <f>VLOOKUP(AA_SIPARIS_SATINALMA_RAPORU_YENI_123_22112023[[#This Row],[STOK_KODU]],AA_KUMULATIF_STOK_RAPORU_123_BURAK_TD[],3,0)</f>
        <v>2</v>
      </c>
      <c r="O1232" s="5">
        <v>2139.6210000000001</v>
      </c>
      <c r="P1232" s="1">
        <v>34233.94</v>
      </c>
      <c r="Q1232" s="1">
        <v>21.467199999999998</v>
      </c>
      <c r="R1232" s="6">
        <v>99.67</v>
      </c>
      <c r="S1232" s="2" t="str">
        <f>IFERROR(#REF!/AA_SIPARIS_SATINALMA_RAPORU_YENI_123_22112023[[#This Row],[SIPARIS_EUR_KURU]],"")</f>
        <v/>
      </c>
      <c r="T1232" s="1">
        <v>2146.078125</v>
      </c>
      <c r="U1232" s="1">
        <v>34337.25</v>
      </c>
      <c r="V1232" s="2">
        <v>1599.5216</v>
      </c>
      <c r="W1232" s="12" t="s">
        <v>23</v>
      </c>
      <c r="X1232" s="4">
        <v>19.4511</v>
      </c>
      <c r="Y1232" s="3">
        <v>1760</v>
      </c>
      <c r="Z1232" s="9" t="s">
        <v>16</v>
      </c>
    </row>
    <row r="1233" spans="1:26" x14ac:dyDescent="0.25">
      <c r="A1233">
        <v>2025</v>
      </c>
      <c r="B1233">
        <v>3</v>
      </c>
      <c r="C1233" s="7">
        <v>45720</v>
      </c>
      <c r="D1233" s="9" t="s">
        <v>4420</v>
      </c>
      <c r="E1233" s="9" t="s">
        <v>4421</v>
      </c>
      <c r="F1233" s="9" t="s">
        <v>10340</v>
      </c>
      <c r="G1233" s="9" t="s">
        <v>10341</v>
      </c>
      <c r="H1233" s="9" t="s">
        <v>52</v>
      </c>
      <c r="I1233">
        <v>42</v>
      </c>
      <c r="J1233" s="9" t="s">
        <v>68</v>
      </c>
      <c r="K1233">
        <v>42</v>
      </c>
      <c r="L1233">
        <v>0</v>
      </c>
      <c r="M1233">
        <v>0</v>
      </c>
      <c r="N1233" s="11">
        <f>VLOOKUP(AA_SIPARIS_SATINALMA_RAPORU_YENI_123_22112023[[#This Row],[STOK_KODU]],AA_KUMULATIF_STOK_RAPORU_123_BURAK_TD[],3,0)</f>
        <v>63</v>
      </c>
      <c r="O1233" s="5">
        <v>815.04809523999995</v>
      </c>
      <c r="P1233" s="1">
        <v>34232.019999999997</v>
      </c>
      <c r="Q1233" s="1">
        <v>37.950699999999998</v>
      </c>
      <c r="R1233" s="6">
        <v>21.48</v>
      </c>
      <c r="S1233" s="2" t="str">
        <f>IFERROR(#REF!/AA_SIPARIS_SATINALMA_RAPORU_YENI_123_22112023[[#This Row],[SIPARIS_EUR_KURU]],"")</f>
        <v/>
      </c>
      <c r="T1233" s="1">
        <v>815.04809523809513</v>
      </c>
      <c r="U1233" s="1">
        <v>34232.019999999997</v>
      </c>
      <c r="V1233" s="2">
        <v>902.01289999999995</v>
      </c>
      <c r="W1233" s="12" t="s">
        <v>29</v>
      </c>
      <c r="X1233" s="4">
        <v>0</v>
      </c>
      <c r="Y1233" s="3">
        <v>34232.019999999997</v>
      </c>
      <c r="Z1233" s="9" t="s">
        <v>16</v>
      </c>
    </row>
    <row r="1234" spans="1:26" x14ac:dyDescent="0.25">
      <c r="A1234">
        <v>2025</v>
      </c>
      <c r="B1234">
        <v>11</v>
      </c>
      <c r="C1234" s="7">
        <v>45979</v>
      </c>
      <c r="D1234" s="9" t="s">
        <v>85</v>
      </c>
      <c r="E1234" s="9" t="s">
        <v>86</v>
      </c>
      <c r="F1234" s="9" t="s">
        <v>3523</v>
      </c>
      <c r="G1234" s="9" t="s">
        <v>3524</v>
      </c>
      <c r="H1234" s="9" t="s">
        <v>44</v>
      </c>
      <c r="I1234">
        <v>2</v>
      </c>
      <c r="J1234" s="9" t="s">
        <v>22</v>
      </c>
      <c r="K1234">
        <v>2</v>
      </c>
      <c r="L1234">
        <v>0</v>
      </c>
      <c r="M1234">
        <v>0</v>
      </c>
      <c r="N1234" s="11">
        <f>VLOOKUP(AA_SIPARIS_SATINALMA_RAPORU_YENI_123_22112023[[#This Row],[STOK_KODU]],AA_KUMULATIF_STOK_RAPORU_123_BURAK_TD[],3,0)</f>
        <v>0</v>
      </c>
      <c r="O1234" s="5">
        <v>17112.028399999999</v>
      </c>
      <c r="P1234" s="1">
        <v>34224.06</v>
      </c>
      <c r="Q1234" s="1">
        <v>49.031599999999997</v>
      </c>
      <c r="R1234" s="6">
        <v>349</v>
      </c>
      <c r="S1234" s="2" t="str">
        <f>IFERROR(#REF!/AA_SIPARIS_SATINALMA_RAPORU_YENI_123_22112023[[#This Row],[SIPARIS_EUR_KURU]],"")</f>
        <v/>
      </c>
      <c r="T1234" s="1">
        <v>17168.57</v>
      </c>
      <c r="U1234" s="1">
        <v>34337.14</v>
      </c>
      <c r="V1234" s="2">
        <v>698.00009999999997</v>
      </c>
      <c r="W1234" s="12" t="s">
        <v>45</v>
      </c>
      <c r="X1234" s="4">
        <v>49.031599999999997</v>
      </c>
      <c r="Y1234" s="3">
        <v>698</v>
      </c>
      <c r="Z1234" s="9" t="s">
        <v>16</v>
      </c>
    </row>
    <row r="1235" spans="1:26" x14ac:dyDescent="0.25">
      <c r="A1235">
        <v>2025</v>
      </c>
      <c r="B1235">
        <v>3</v>
      </c>
      <c r="C1235" s="7">
        <v>45720</v>
      </c>
      <c r="D1235" s="9" t="s">
        <v>4420</v>
      </c>
      <c r="E1235" s="9" t="s">
        <v>4421</v>
      </c>
      <c r="F1235" s="9" t="s">
        <v>10342</v>
      </c>
      <c r="G1235" s="9" t="s">
        <v>10343</v>
      </c>
      <c r="H1235" s="9" t="s">
        <v>52</v>
      </c>
      <c r="I1235">
        <v>42</v>
      </c>
      <c r="J1235" s="9" t="s">
        <v>68</v>
      </c>
      <c r="K1235">
        <v>42</v>
      </c>
      <c r="L1235">
        <v>0</v>
      </c>
      <c r="M1235">
        <v>0</v>
      </c>
      <c r="N1235" s="11">
        <f>VLOOKUP(AA_SIPARIS_SATINALMA_RAPORU_YENI_123_22112023[[#This Row],[STOK_KODU]],AA_KUMULATIF_STOK_RAPORU_123_BURAK_TD[],3,0)</f>
        <v>42</v>
      </c>
      <c r="O1235" s="5">
        <v>814.77642800000001</v>
      </c>
      <c r="P1235" s="1">
        <v>34220.61</v>
      </c>
      <c r="Q1235" s="1">
        <v>37.950699999999998</v>
      </c>
      <c r="R1235" s="6">
        <v>21.47</v>
      </c>
      <c r="S1235" s="2" t="str">
        <f>IFERROR(#REF!/AA_SIPARIS_SATINALMA_RAPORU_YENI_123_22112023[[#This Row],[SIPARIS_EUR_KURU]],"")</f>
        <v/>
      </c>
      <c r="T1235" s="1">
        <v>814.7764285714286</v>
      </c>
      <c r="U1235" s="1">
        <v>34220.61</v>
      </c>
      <c r="V1235" s="2">
        <v>901.71220000000005</v>
      </c>
      <c r="W1235" s="12" t="s">
        <v>29</v>
      </c>
      <c r="X1235" s="4">
        <v>0</v>
      </c>
      <c r="Y1235" s="3">
        <v>34220.61</v>
      </c>
      <c r="Z1235" s="9" t="s">
        <v>16</v>
      </c>
    </row>
    <row r="1236" spans="1:26" x14ac:dyDescent="0.25">
      <c r="A1236">
        <v>2023</v>
      </c>
      <c r="B1236">
        <v>11</v>
      </c>
      <c r="C1236" s="7">
        <v>45243</v>
      </c>
      <c r="D1236" s="9" t="s">
        <v>17</v>
      </c>
      <c r="E1236" s="9" t="s">
        <v>18</v>
      </c>
      <c r="F1236" s="9" t="s">
        <v>19</v>
      </c>
      <c r="G1236" s="9" t="s">
        <v>20</v>
      </c>
      <c r="H1236" s="9" t="s">
        <v>21</v>
      </c>
      <c r="I1236">
        <v>20</v>
      </c>
      <c r="J1236" s="9" t="s">
        <v>22</v>
      </c>
      <c r="K1236">
        <v>20</v>
      </c>
      <c r="L1236">
        <v>0</v>
      </c>
      <c r="M1236">
        <v>0</v>
      </c>
      <c r="N1236" s="11">
        <f>VLOOKUP(AA_SIPARIS_SATINALMA_RAPORU_YENI_123_22112023[[#This Row],[STOK_KODU]],AA_KUMULATIF_STOK_RAPORU_123_BURAK_TD[],3,0)</f>
        <v>6</v>
      </c>
      <c r="O1236" s="5">
        <v>1709.1420000000001</v>
      </c>
      <c r="P1236" s="1">
        <v>34182.839999999997</v>
      </c>
      <c r="Q1236" s="1">
        <v>30.404699999999998</v>
      </c>
      <c r="R1236" s="6">
        <v>56.21</v>
      </c>
      <c r="S1236" s="2" t="str">
        <f>IFERROR(#REF!/AA_SIPARIS_SATINALMA_RAPORU_YENI_123_22112023[[#This Row],[SIPARIS_EUR_KURU]],"")</f>
        <v/>
      </c>
      <c r="T1236" s="1">
        <v>1716</v>
      </c>
      <c r="U1236" s="1">
        <v>34320</v>
      </c>
      <c r="V1236" s="2">
        <v>1104.2116000000001</v>
      </c>
      <c r="W1236" s="12" t="s">
        <v>23</v>
      </c>
      <c r="X1236" s="4">
        <v>28.485700000000001</v>
      </c>
      <c r="Y1236" s="3">
        <v>1200</v>
      </c>
      <c r="Z1236" s="9" t="s">
        <v>16</v>
      </c>
    </row>
    <row r="1237" spans="1:26" x14ac:dyDescent="0.25">
      <c r="A1237">
        <v>2024</v>
      </c>
      <c r="B1237">
        <v>9</v>
      </c>
      <c r="C1237" s="7">
        <v>45565</v>
      </c>
      <c r="D1237" s="9" t="s">
        <v>62</v>
      </c>
      <c r="E1237" s="9" t="s">
        <v>63</v>
      </c>
      <c r="F1237" s="9" t="s">
        <v>81</v>
      </c>
      <c r="G1237" s="9" t="s">
        <v>82</v>
      </c>
      <c r="H1237" s="9" t="s">
        <v>44</v>
      </c>
      <c r="I1237">
        <v>3</v>
      </c>
      <c r="J1237" s="9" t="s">
        <v>22</v>
      </c>
      <c r="K1237">
        <v>3</v>
      </c>
      <c r="L1237">
        <v>0</v>
      </c>
      <c r="M1237">
        <v>0</v>
      </c>
      <c r="N1237" s="11">
        <f>VLOOKUP(AA_SIPARIS_SATINALMA_RAPORU_YENI_123_22112023[[#This Row],[STOK_KODU]],AA_KUMULATIF_STOK_RAPORU_123_BURAK_TD[],3,0)</f>
        <v>1</v>
      </c>
      <c r="O1237" s="5">
        <v>11387.19</v>
      </c>
      <c r="P1237" s="1">
        <v>34161.57</v>
      </c>
      <c r="Q1237" s="1">
        <v>38.018000000000001</v>
      </c>
      <c r="R1237" s="6">
        <v>299.52</v>
      </c>
      <c r="S1237" s="2" t="str">
        <f>IFERROR(#REF!/AA_SIPARIS_SATINALMA_RAPORU_YENI_123_22112023[[#This Row],[SIPARIS_EUR_KURU]],"")</f>
        <v/>
      </c>
      <c r="T1237" s="1">
        <v>11387.19</v>
      </c>
      <c r="U1237" s="1">
        <v>34161.57</v>
      </c>
      <c r="V1237" s="2">
        <v>903.55399999999997</v>
      </c>
      <c r="W1237" s="12" t="s">
        <v>29</v>
      </c>
      <c r="X1237" s="4">
        <v>0</v>
      </c>
      <c r="Y1237" s="3">
        <v>34161.57</v>
      </c>
      <c r="Z1237" s="9" t="s">
        <v>16</v>
      </c>
    </row>
    <row r="1238" spans="1:26" x14ac:dyDescent="0.25">
      <c r="A1238">
        <v>2025</v>
      </c>
      <c r="B1238">
        <v>12</v>
      </c>
      <c r="C1238" s="7">
        <v>45992</v>
      </c>
      <c r="D1238" s="9" t="s">
        <v>156</v>
      </c>
      <c r="E1238" s="9" t="s">
        <v>157</v>
      </c>
      <c r="F1238" s="9" t="s">
        <v>474</v>
      </c>
      <c r="G1238" s="9" t="s">
        <v>475</v>
      </c>
      <c r="H1238" s="9" t="s">
        <v>52</v>
      </c>
      <c r="I1238">
        <v>460</v>
      </c>
      <c r="J1238" s="9" t="s">
        <v>68</v>
      </c>
      <c r="K1238">
        <v>460</v>
      </c>
      <c r="L1238">
        <v>0</v>
      </c>
      <c r="M1238">
        <v>0</v>
      </c>
      <c r="N1238" s="11">
        <f>VLOOKUP(AA_SIPARIS_SATINALMA_RAPORU_YENI_123_22112023[[#This Row],[STOK_KODU]],AA_KUMULATIF_STOK_RAPORU_123_BURAK_TD[],3,0)</f>
        <v>9.0949470177292824E-13</v>
      </c>
      <c r="O1238" s="5">
        <v>74.25</v>
      </c>
      <c r="P1238" s="1">
        <v>34155</v>
      </c>
      <c r="Q1238" s="1">
        <v>49.011400000000002</v>
      </c>
      <c r="R1238" s="6">
        <v>1.51</v>
      </c>
      <c r="S1238" s="2" t="str">
        <f>IFERROR(#REF!/AA_SIPARIS_SATINALMA_RAPORU_YENI_123_22112023[[#This Row],[SIPARIS_EUR_KURU]],"")</f>
        <v/>
      </c>
      <c r="T1238" s="1">
        <v>74.254304347826093</v>
      </c>
      <c r="U1238" s="1">
        <v>34156.980000000003</v>
      </c>
      <c r="V1238" s="2">
        <v>696.91909999999996</v>
      </c>
      <c r="W1238" s="12" t="s">
        <v>29</v>
      </c>
      <c r="X1238" s="4">
        <v>0</v>
      </c>
      <c r="Y1238" s="3">
        <v>34156.980000000003</v>
      </c>
      <c r="Z1238" s="9" t="s">
        <v>16</v>
      </c>
    </row>
    <row r="1239" spans="1:26" x14ac:dyDescent="0.25">
      <c r="A1239">
        <v>2024</v>
      </c>
      <c r="B1239">
        <v>4</v>
      </c>
      <c r="C1239" s="7">
        <v>45397</v>
      </c>
      <c r="D1239" s="9" t="s">
        <v>1036</v>
      </c>
      <c r="E1239" s="9" t="s">
        <v>1037</v>
      </c>
      <c r="F1239" s="9" t="s">
        <v>1038</v>
      </c>
      <c r="G1239" s="9" t="s">
        <v>1039</v>
      </c>
      <c r="H1239" s="9" t="s">
        <v>52</v>
      </c>
      <c r="I1239">
        <v>150</v>
      </c>
      <c r="J1239" s="9" t="s">
        <v>68</v>
      </c>
      <c r="K1239">
        <v>150</v>
      </c>
      <c r="L1239">
        <v>0</v>
      </c>
      <c r="M1239">
        <v>0</v>
      </c>
      <c r="N1239" s="11">
        <f>VLOOKUP(AA_SIPARIS_SATINALMA_RAPORU_YENI_123_22112023[[#This Row],[STOK_KODU]],AA_KUMULATIF_STOK_RAPORU_123_BURAK_TD[],3,0)</f>
        <v>90</v>
      </c>
      <c r="O1239" s="5">
        <v>227.18686665999999</v>
      </c>
      <c r="P1239" s="1">
        <v>34078.03</v>
      </c>
      <c r="Q1239" s="1">
        <v>34.658999999999999</v>
      </c>
      <c r="R1239" s="6">
        <v>6.55</v>
      </c>
      <c r="S1239" s="2" t="str">
        <f>IFERROR(#REF!/AA_SIPARIS_SATINALMA_RAPORU_YENI_123_22112023[[#This Row],[SIPARIS_EUR_KURU]],"")</f>
        <v/>
      </c>
      <c r="T1239" s="1">
        <v>227.18686666666665</v>
      </c>
      <c r="U1239" s="1">
        <v>34078.03</v>
      </c>
      <c r="V1239" s="2">
        <v>983.23749999999995</v>
      </c>
      <c r="W1239" s="12" t="s">
        <v>29</v>
      </c>
      <c r="X1239" s="4">
        <v>0</v>
      </c>
      <c r="Y1239" s="3">
        <v>34078.03</v>
      </c>
      <c r="Z1239" s="9" t="s">
        <v>16</v>
      </c>
    </row>
    <row r="1240" spans="1:26" x14ac:dyDescent="0.25">
      <c r="A1240">
        <v>2026</v>
      </c>
      <c r="B1240">
        <v>4</v>
      </c>
      <c r="C1240" s="7">
        <v>46115</v>
      </c>
      <c r="D1240" s="9" t="s">
        <v>250</v>
      </c>
      <c r="E1240" s="9" t="s">
        <v>251</v>
      </c>
      <c r="F1240" s="9" t="s">
        <v>1012</v>
      </c>
      <c r="G1240" s="9" t="s">
        <v>1013</v>
      </c>
      <c r="H1240" s="9" t="s">
        <v>52</v>
      </c>
      <c r="I1240">
        <v>250</v>
      </c>
      <c r="J1240" s="9" t="s">
        <v>68</v>
      </c>
      <c r="K1240">
        <v>0</v>
      </c>
      <c r="L1240">
        <v>250</v>
      </c>
      <c r="M1240">
        <v>0</v>
      </c>
      <c r="N1240" s="11">
        <f>VLOOKUP(AA_SIPARIS_SATINALMA_RAPORU_YENI_123_22112023[[#This Row],[STOK_KODU]],AA_KUMULATIF_STOK_RAPORU_123_BURAK_TD[],3,0)</f>
        <v>0</v>
      </c>
      <c r="O1240" s="5">
        <v>136.18</v>
      </c>
      <c r="P1240" s="1">
        <v>34044.550000000003</v>
      </c>
      <c r="Q1240" s="1">
        <v>51.387999999999998</v>
      </c>
      <c r="R1240" s="6">
        <v>2.65</v>
      </c>
      <c r="S1240" s="2" t="str">
        <f>IFERROR(#REF!/AA_SIPARIS_SATINALMA_RAPORU_YENI_123_22112023[[#This Row],[SIPARIS_EUR_KURU]],"")</f>
        <v/>
      </c>
      <c r="T1240" s="1"/>
      <c r="U1240" s="1"/>
      <c r="V1240" s="2">
        <v>0</v>
      </c>
      <c r="W1240" s="12" t="s">
        <v>45</v>
      </c>
      <c r="X1240" s="4">
        <v>51.387999999999998</v>
      </c>
      <c r="Y1240" s="3">
        <v>0</v>
      </c>
      <c r="Z1240" s="9" t="s">
        <v>4850</v>
      </c>
    </row>
    <row r="1241" spans="1:26" x14ac:dyDescent="0.25">
      <c r="A1241">
        <v>2024</v>
      </c>
      <c r="B1241">
        <v>3</v>
      </c>
      <c r="C1241" s="7">
        <v>45371</v>
      </c>
      <c r="D1241" s="9" t="s">
        <v>152</v>
      </c>
      <c r="E1241" s="9" t="s">
        <v>153</v>
      </c>
      <c r="F1241" s="9" t="s">
        <v>302</v>
      </c>
      <c r="G1241" s="9" t="s">
        <v>11576</v>
      </c>
      <c r="H1241" s="9" t="s">
        <v>44</v>
      </c>
      <c r="I1241">
        <v>15</v>
      </c>
      <c r="J1241" s="9" t="s">
        <v>22</v>
      </c>
      <c r="K1241">
        <v>15</v>
      </c>
      <c r="L1241">
        <v>0</v>
      </c>
      <c r="M1241">
        <v>0</v>
      </c>
      <c r="N1241" s="11">
        <f>VLOOKUP(AA_SIPARIS_SATINALMA_RAPORU_YENI_123_22112023[[#This Row],[STOK_KODU]],AA_KUMULATIF_STOK_RAPORU_123_BURAK_TD[],3,0)</f>
        <v>0</v>
      </c>
      <c r="O1241" s="5">
        <v>2269.5292800000002</v>
      </c>
      <c r="P1241" s="1">
        <v>34042.94</v>
      </c>
      <c r="Q1241" s="1">
        <v>35.023600000000002</v>
      </c>
      <c r="R1241" s="6">
        <v>64.8</v>
      </c>
      <c r="S1241" s="2" t="str">
        <f>IFERROR(#REF!/AA_SIPARIS_SATINALMA_RAPORU_YENI_123_22112023[[#This Row],[SIPARIS_EUR_KURU]],"")</f>
        <v/>
      </c>
      <c r="T1241" s="1">
        <v>2319.192</v>
      </c>
      <c r="U1241" s="1">
        <v>34787.879999999997</v>
      </c>
      <c r="V1241" s="2">
        <v>991.61620000000005</v>
      </c>
      <c r="W1241" s="12" t="s">
        <v>45</v>
      </c>
      <c r="X1241" s="4">
        <v>35.023600000000002</v>
      </c>
      <c r="Y1241" s="3">
        <v>972</v>
      </c>
      <c r="Z1241" s="9" t="s">
        <v>16</v>
      </c>
    </row>
    <row r="1242" spans="1:26" x14ac:dyDescent="0.25">
      <c r="A1242">
        <v>2024</v>
      </c>
      <c r="B1242">
        <v>3</v>
      </c>
      <c r="C1242" s="7">
        <v>45369</v>
      </c>
      <c r="D1242" s="9" t="s">
        <v>1628</v>
      </c>
      <c r="E1242" s="9" t="s">
        <v>1629</v>
      </c>
      <c r="F1242" s="9" t="s">
        <v>362</v>
      </c>
      <c r="G1242" s="9" t="s">
        <v>363</v>
      </c>
      <c r="H1242" s="9" t="s">
        <v>44</v>
      </c>
      <c r="I1242">
        <v>86</v>
      </c>
      <c r="J1242" s="9" t="s">
        <v>22</v>
      </c>
      <c r="K1242">
        <v>86</v>
      </c>
      <c r="L1242">
        <v>0</v>
      </c>
      <c r="M1242">
        <v>0</v>
      </c>
      <c r="N1242" s="11">
        <f>VLOOKUP(AA_SIPARIS_SATINALMA_RAPORU_YENI_123_22112023[[#This Row],[STOK_KODU]],AA_KUMULATIF_STOK_RAPORU_123_BURAK_TD[],3,0)</f>
        <v>52</v>
      </c>
      <c r="O1242" s="5">
        <v>395.83330000000001</v>
      </c>
      <c r="P1242" s="1">
        <v>34041.660000000003</v>
      </c>
      <c r="Q1242" s="1">
        <v>34.973300000000002</v>
      </c>
      <c r="R1242" s="6">
        <v>11.32</v>
      </c>
      <c r="S1242" s="2" t="str">
        <f>IFERROR(#REF!/AA_SIPARIS_SATINALMA_RAPORU_YENI_123_22112023[[#This Row],[SIPARIS_EUR_KURU]],"")</f>
        <v/>
      </c>
      <c r="T1242" s="1">
        <v>395.83337209302323</v>
      </c>
      <c r="U1242" s="1">
        <v>34041.67</v>
      </c>
      <c r="V1242" s="2">
        <v>973.36170000000004</v>
      </c>
      <c r="W1242" s="12" t="s">
        <v>29</v>
      </c>
      <c r="X1242" s="4">
        <v>0</v>
      </c>
      <c r="Y1242" s="3">
        <v>34041.67</v>
      </c>
      <c r="Z1242" s="9" t="s">
        <v>16</v>
      </c>
    </row>
    <row r="1243" spans="1:26" x14ac:dyDescent="0.25">
      <c r="A1243">
        <v>2024</v>
      </c>
      <c r="B1243">
        <v>5</v>
      </c>
      <c r="C1243" s="7">
        <v>45415</v>
      </c>
      <c r="D1243" s="9" t="s">
        <v>1036</v>
      </c>
      <c r="E1243" s="9" t="s">
        <v>1037</v>
      </c>
      <c r="F1243" s="9" t="s">
        <v>1038</v>
      </c>
      <c r="G1243" s="9" t="s">
        <v>1039</v>
      </c>
      <c r="H1243" s="9" t="s">
        <v>52</v>
      </c>
      <c r="I1243">
        <v>150</v>
      </c>
      <c r="J1243" s="9" t="s">
        <v>68</v>
      </c>
      <c r="K1243">
        <v>150</v>
      </c>
      <c r="L1243">
        <v>0</v>
      </c>
      <c r="M1243">
        <v>150</v>
      </c>
      <c r="N1243" s="11">
        <f>VLOOKUP(AA_SIPARIS_SATINALMA_RAPORU_YENI_123_22112023[[#This Row],[STOK_KODU]],AA_KUMULATIF_STOK_RAPORU_123_BURAK_TD[],3,0)</f>
        <v>90</v>
      </c>
      <c r="O1243" s="5">
        <v>226.84844000000001</v>
      </c>
      <c r="P1243" s="1">
        <v>34027.269999999997</v>
      </c>
      <c r="Q1243" s="1">
        <v>34.607300000000002</v>
      </c>
      <c r="R1243" s="6">
        <v>6.55</v>
      </c>
      <c r="S1243" s="2" t="str">
        <f>IFERROR(#REF!/AA_SIPARIS_SATINALMA_RAPORU_YENI_123_22112023[[#This Row],[SIPARIS_EUR_KURU]],"")</f>
        <v/>
      </c>
      <c r="T1243" s="1">
        <v>226.84846666666664</v>
      </c>
      <c r="U1243" s="1">
        <v>34027.269999999997</v>
      </c>
      <c r="V1243" s="2">
        <v>983.23969999999997</v>
      </c>
      <c r="W1243" s="12" t="s">
        <v>29</v>
      </c>
      <c r="X1243" s="4">
        <v>0</v>
      </c>
      <c r="Y1243" s="3">
        <v>34027.269999999997</v>
      </c>
      <c r="Z1243" s="9" t="s">
        <v>16</v>
      </c>
    </row>
    <row r="1244" spans="1:26" x14ac:dyDescent="0.25">
      <c r="A1244">
        <v>2024</v>
      </c>
      <c r="B1244">
        <v>3</v>
      </c>
      <c r="C1244" s="7">
        <v>45352</v>
      </c>
      <c r="D1244" s="9" t="s">
        <v>2026</v>
      </c>
      <c r="E1244" s="9" t="s">
        <v>2027</v>
      </c>
      <c r="F1244" s="9" t="s">
        <v>2073</v>
      </c>
      <c r="G1244" s="9" t="s">
        <v>2074</v>
      </c>
      <c r="H1244" s="9" t="s">
        <v>28</v>
      </c>
      <c r="I1244">
        <v>50</v>
      </c>
      <c r="J1244" s="9" t="s">
        <v>22</v>
      </c>
      <c r="K1244">
        <v>50</v>
      </c>
      <c r="L1244">
        <v>0</v>
      </c>
      <c r="M1244">
        <v>0</v>
      </c>
      <c r="N1244" s="11">
        <f>VLOOKUP(AA_SIPARIS_SATINALMA_RAPORU_YENI_123_22112023[[#This Row],[STOK_KODU]],AA_KUMULATIF_STOK_RAPORU_123_BURAK_TD[],3,0)</f>
        <v>0</v>
      </c>
      <c r="O1244" s="5">
        <v>680.52784799999995</v>
      </c>
      <c r="P1244" s="1">
        <v>34026.39</v>
      </c>
      <c r="Q1244" s="1">
        <v>33.768599999999999</v>
      </c>
      <c r="R1244" s="6">
        <v>20.149999999999999</v>
      </c>
      <c r="S1244" s="2" t="str">
        <f>IFERROR(#REF!/AA_SIPARIS_SATINALMA_RAPORU_YENI_123_22112023[[#This Row],[SIPARIS_EUR_KURU]],"")</f>
        <v/>
      </c>
      <c r="T1244" s="1">
        <v>680.52779999999996</v>
      </c>
      <c r="U1244" s="1">
        <v>34026.39</v>
      </c>
      <c r="V1244" s="2">
        <v>976.42859999999996</v>
      </c>
      <c r="W1244" s="12" t="s">
        <v>23</v>
      </c>
      <c r="X1244" s="4">
        <v>31.159700000000001</v>
      </c>
      <c r="Y1244" s="3">
        <v>1092</v>
      </c>
      <c r="Z1244" s="9" t="s">
        <v>16</v>
      </c>
    </row>
    <row r="1245" spans="1:26" x14ac:dyDescent="0.25">
      <c r="A1245">
        <v>2026</v>
      </c>
      <c r="B1245">
        <v>3</v>
      </c>
      <c r="C1245" s="7">
        <v>46112</v>
      </c>
      <c r="D1245" s="9" t="s">
        <v>1040</v>
      </c>
      <c r="E1245" s="9" t="s">
        <v>1041</v>
      </c>
      <c r="F1245" s="9" t="s">
        <v>1406</v>
      </c>
      <c r="G1245" s="9" t="s">
        <v>1407</v>
      </c>
      <c r="H1245" s="9" t="s">
        <v>97</v>
      </c>
      <c r="I1245">
        <v>10</v>
      </c>
      <c r="J1245" s="9" t="s">
        <v>22</v>
      </c>
      <c r="K1245">
        <v>10</v>
      </c>
      <c r="L1245">
        <v>0</v>
      </c>
      <c r="M1245">
        <v>0</v>
      </c>
      <c r="N1245" s="11">
        <f>VLOOKUP(AA_SIPARIS_SATINALMA_RAPORU_YENI_123_22112023[[#This Row],[STOK_KODU]],AA_KUMULATIF_STOK_RAPORU_123_BURAK_TD[],3,0)</f>
        <v>12</v>
      </c>
      <c r="O1245" s="5">
        <v>3400</v>
      </c>
      <c r="P1245" s="1">
        <v>34000</v>
      </c>
      <c r="Q1245" s="1">
        <v>51.023600000000002</v>
      </c>
      <c r="R1245" s="6">
        <v>66.64</v>
      </c>
      <c r="S1245" s="2" t="str">
        <f>IFERROR(#REF!/AA_SIPARIS_SATINALMA_RAPORU_YENI_123_22112023[[#This Row],[SIPARIS_EUR_KURU]],"")</f>
        <v/>
      </c>
      <c r="T1245" s="1">
        <v>3400</v>
      </c>
      <c r="U1245" s="1">
        <v>34000</v>
      </c>
      <c r="V1245" s="2">
        <v>666.47059999999999</v>
      </c>
      <c r="W1245" s="12" t="s">
        <v>29</v>
      </c>
      <c r="X1245" s="4">
        <v>0</v>
      </c>
      <c r="Y1245" s="3">
        <v>34000</v>
      </c>
      <c r="Z1245" s="9" t="s">
        <v>16</v>
      </c>
    </row>
    <row r="1246" spans="1:26" x14ac:dyDescent="0.25">
      <c r="A1246">
        <v>2025</v>
      </c>
      <c r="B1246">
        <v>12</v>
      </c>
      <c r="C1246" s="7">
        <v>45995</v>
      </c>
      <c r="D1246" s="9" t="s">
        <v>3639</v>
      </c>
      <c r="E1246" s="9" t="s">
        <v>11698</v>
      </c>
      <c r="F1246" s="9" t="s">
        <v>11243</v>
      </c>
      <c r="G1246" s="9" t="s">
        <v>11244</v>
      </c>
      <c r="H1246" s="9" t="s">
        <v>97</v>
      </c>
      <c r="I1246">
        <v>2</v>
      </c>
      <c r="J1246" s="9" t="s">
        <v>22</v>
      </c>
      <c r="K1246">
        <v>2</v>
      </c>
      <c r="L1246">
        <v>0</v>
      </c>
      <c r="M1246">
        <v>0</v>
      </c>
      <c r="N1246" s="11">
        <f>VLOOKUP(AA_SIPARIS_SATINALMA_RAPORU_YENI_123_22112023[[#This Row],[STOK_KODU]],AA_KUMULATIF_STOK_RAPORU_123_BURAK_TD[],3,0)</f>
        <v>1</v>
      </c>
      <c r="O1246" s="5">
        <v>17000</v>
      </c>
      <c r="P1246" s="1">
        <v>34000</v>
      </c>
      <c r="Q1246" s="1">
        <v>49.360900000000001</v>
      </c>
      <c r="R1246" s="6">
        <v>344.4</v>
      </c>
      <c r="S1246" s="2" t="str">
        <f>IFERROR(#REF!/AA_SIPARIS_SATINALMA_RAPORU_YENI_123_22112023[[#This Row],[SIPARIS_EUR_KURU]],"")</f>
        <v/>
      </c>
      <c r="T1246" s="1">
        <v>17000</v>
      </c>
      <c r="U1246" s="1">
        <v>34000</v>
      </c>
      <c r="V1246" s="2">
        <v>688.80430000000001</v>
      </c>
      <c r="W1246" s="12" t="s">
        <v>29</v>
      </c>
      <c r="X1246" s="4">
        <v>0</v>
      </c>
      <c r="Y1246" s="3">
        <v>34000</v>
      </c>
      <c r="Z1246" s="9" t="s">
        <v>16</v>
      </c>
    </row>
    <row r="1247" spans="1:26" x14ac:dyDescent="0.25">
      <c r="A1247">
        <v>2023</v>
      </c>
      <c r="B1247">
        <v>11</v>
      </c>
      <c r="C1247" s="7">
        <v>45253</v>
      </c>
      <c r="D1247" s="9" t="s">
        <v>464</v>
      </c>
      <c r="E1247" s="9" t="s">
        <v>465</v>
      </c>
      <c r="F1247" s="9" t="s">
        <v>761</v>
      </c>
      <c r="G1247" s="9" t="s">
        <v>762</v>
      </c>
      <c r="H1247" s="9" t="s">
        <v>116</v>
      </c>
      <c r="I1247">
        <v>200</v>
      </c>
      <c r="J1247" s="9" t="s">
        <v>117</v>
      </c>
      <c r="K1247">
        <v>200</v>
      </c>
      <c r="L1247">
        <v>0</v>
      </c>
      <c r="M1247">
        <v>0</v>
      </c>
      <c r="N1247" s="11">
        <f>VLOOKUP(AA_SIPARIS_SATINALMA_RAPORU_YENI_123_22112023[[#This Row],[STOK_KODU]],AA_KUMULATIF_STOK_RAPORU_123_BURAK_TD[],3,0)</f>
        <v>150</v>
      </c>
      <c r="O1247" s="5">
        <v>170</v>
      </c>
      <c r="P1247" s="1">
        <v>34000</v>
      </c>
      <c r="Q1247" s="1">
        <v>31.3523</v>
      </c>
      <c r="R1247" s="6">
        <v>5.42</v>
      </c>
      <c r="S1247" s="2" t="str">
        <f>IFERROR(#REF!/AA_SIPARIS_SATINALMA_RAPORU_YENI_123_22112023[[#This Row],[SIPARIS_EUR_KURU]],"")</f>
        <v/>
      </c>
      <c r="T1247" s="1">
        <v>170</v>
      </c>
      <c r="U1247" s="1">
        <v>34000</v>
      </c>
      <c r="V1247" s="2">
        <v>1084.4499000000001</v>
      </c>
      <c r="W1247" s="12" t="s">
        <v>29</v>
      </c>
      <c r="X1247" s="4">
        <v>0</v>
      </c>
      <c r="Y1247" s="3">
        <v>34000</v>
      </c>
      <c r="Z1247" s="9" t="s">
        <v>16</v>
      </c>
    </row>
    <row r="1248" spans="1:26" x14ac:dyDescent="0.25">
      <c r="A1248">
        <v>2023</v>
      </c>
      <c r="B1248">
        <v>4</v>
      </c>
      <c r="C1248" s="7">
        <v>45028</v>
      </c>
      <c r="D1248" s="9" t="s">
        <v>934</v>
      </c>
      <c r="E1248" s="9" t="s">
        <v>935</v>
      </c>
      <c r="F1248" s="9" t="s">
        <v>2018</v>
      </c>
      <c r="G1248" s="9" t="s">
        <v>2019</v>
      </c>
      <c r="H1248" s="9" t="s">
        <v>97</v>
      </c>
      <c r="I1248">
        <v>4</v>
      </c>
      <c r="J1248" s="9" t="s">
        <v>22</v>
      </c>
      <c r="K1248">
        <v>4</v>
      </c>
      <c r="L1248">
        <v>0</v>
      </c>
      <c r="M1248">
        <v>0</v>
      </c>
      <c r="N1248" s="11">
        <f>VLOOKUP(AA_SIPARIS_SATINALMA_RAPORU_YENI_123_22112023[[#This Row],[STOK_KODU]],AA_KUMULATIF_STOK_RAPORU_123_BURAK_TD[],3,0)</f>
        <v>0</v>
      </c>
      <c r="O1248" s="5">
        <v>8500</v>
      </c>
      <c r="P1248" s="1">
        <v>34000</v>
      </c>
      <c r="Q1248" s="1">
        <v>21.004300000000001</v>
      </c>
      <c r="R1248" s="6">
        <v>404.68</v>
      </c>
      <c r="S1248" s="2" t="str">
        <f>IFERROR(#REF!/AA_SIPARIS_SATINALMA_RAPORU_YENI_123_22112023[[#This Row],[SIPARIS_EUR_KURU]],"")</f>
        <v/>
      </c>
      <c r="T1248" s="1">
        <v>8500</v>
      </c>
      <c r="U1248" s="1">
        <v>34000</v>
      </c>
      <c r="V1248" s="2">
        <v>1613.3548000000001</v>
      </c>
      <c r="W1248" s="12" t="s">
        <v>29</v>
      </c>
      <c r="X1248" s="4">
        <v>0</v>
      </c>
      <c r="Y1248" s="3">
        <v>34000</v>
      </c>
      <c r="Z1248" s="9" t="s">
        <v>16</v>
      </c>
    </row>
    <row r="1249" spans="1:26" x14ac:dyDescent="0.25">
      <c r="A1249">
        <v>2024</v>
      </c>
      <c r="B1249">
        <v>12</v>
      </c>
      <c r="C1249" s="7">
        <v>45636</v>
      </c>
      <c r="D1249" s="9" t="s">
        <v>152</v>
      </c>
      <c r="E1249" s="9" t="s">
        <v>153</v>
      </c>
      <c r="F1249" s="9" t="s">
        <v>285</v>
      </c>
      <c r="G1249" s="9" t="s">
        <v>11578</v>
      </c>
      <c r="H1249" s="9" t="s">
        <v>44</v>
      </c>
      <c r="I1249">
        <v>10</v>
      </c>
      <c r="J1249" s="9" t="s">
        <v>22</v>
      </c>
      <c r="K1249">
        <v>10</v>
      </c>
      <c r="L1249">
        <v>0</v>
      </c>
      <c r="M1249">
        <v>0</v>
      </c>
      <c r="N1249" s="11">
        <f>VLOOKUP(AA_SIPARIS_SATINALMA_RAPORU_YENI_123_22112023[[#This Row],[STOK_KODU]],AA_KUMULATIF_STOK_RAPORU_123_BURAK_TD[],3,0)</f>
        <v>14</v>
      </c>
      <c r="O1249" s="5">
        <v>3392.4659999999999</v>
      </c>
      <c r="P1249" s="1">
        <v>33924.660000000003</v>
      </c>
      <c r="Q1249" s="1">
        <v>36.715000000000003</v>
      </c>
      <c r="R1249" s="6">
        <v>92.4</v>
      </c>
      <c r="S1249" s="2" t="str">
        <f>IFERROR(#REF!/AA_SIPARIS_SATINALMA_RAPORU_YENI_123_22112023[[#This Row],[SIPARIS_EUR_KURU]],"")</f>
        <v/>
      </c>
      <c r="T1249" s="1">
        <v>3400.3199999999997</v>
      </c>
      <c r="U1249" s="1">
        <v>34003.199999999997</v>
      </c>
      <c r="V1249" s="2">
        <v>926.13919999999996</v>
      </c>
      <c r="W1249" s="12" t="s">
        <v>45</v>
      </c>
      <c r="X1249" s="4">
        <v>36.715000000000003</v>
      </c>
      <c r="Y1249" s="3">
        <v>924</v>
      </c>
      <c r="Z1249" s="9" t="s">
        <v>16</v>
      </c>
    </row>
    <row r="1250" spans="1:26" x14ac:dyDescent="0.25">
      <c r="A1250">
        <v>2025</v>
      </c>
      <c r="B1250">
        <v>5</v>
      </c>
      <c r="C1250" s="7">
        <v>45800</v>
      </c>
      <c r="D1250" s="9" t="s">
        <v>156</v>
      </c>
      <c r="E1250" s="9" t="s">
        <v>157</v>
      </c>
      <c r="F1250" s="9" t="s">
        <v>474</v>
      </c>
      <c r="G1250" s="9" t="s">
        <v>475</v>
      </c>
      <c r="H1250" s="9" t="s">
        <v>52</v>
      </c>
      <c r="I1250">
        <v>460</v>
      </c>
      <c r="J1250" s="9" t="s">
        <v>68</v>
      </c>
      <c r="K1250">
        <v>460</v>
      </c>
      <c r="L1250">
        <v>0</v>
      </c>
      <c r="M1250">
        <v>0</v>
      </c>
      <c r="N1250" s="11">
        <f>VLOOKUP(AA_SIPARIS_SATINALMA_RAPORU_YENI_123_22112023[[#This Row],[STOK_KODU]],AA_KUMULATIF_STOK_RAPORU_123_BURAK_TD[],3,0)</f>
        <v>9.0949470177292824E-13</v>
      </c>
      <c r="O1250" s="5">
        <v>73.748999999999995</v>
      </c>
      <c r="P1250" s="1">
        <v>33924.54</v>
      </c>
      <c r="Q1250" s="1"/>
      <c r="R1250" s="6"/>
      <c r="S1250" s="2" t="str">
        <f>IFERROR(#REF!/AA_SIPARIS_SATINALMA_RAPORU_YENI_123_22112023[[#This Row],[SIPARIS_EUR_KURU]],"")</f>
        <v/>
      </c>
      <c r="T1250" s="1">
        <v>74.547108699999995</v>
      </c>
      <c r="U1250" s="1">
        <v>34291.670001999999</v>
      </c>
      <c r="V1250" s="2">
        <v>755.2133</v>
      </c>
      <c r="W1250" s="12" t="s">
        <v>29</v>
      </c>
      <c r="X1250" s="4">
        <v>0</v>
      </c>
      <c r="Y1250" s="3">
        <v>34291.670001999999</v>
      </c>
      <c r="Z1250" s="9" t="s">
        <v>16</v>
      </c>
    </row>
    <row r="1251" spans="1:26" x14ac:dyDescent="0.25">
      <c r="A1251">
        <v>2024</v>
      </c>
      <c r="B1251">
        <v>9</v>
      </c>
      <c r="C1251" s="7">
        <v>45548</v>
      </c>
      <c r="D1251" s="9" t="s">
        <v>630</v>
      </c>
      <c r="E1251" s="9" t="s">
        <v>11883</v>
      </c>
      <c r="F1251" s="9" t="s">
        <v>631</v>
      </c>
      <c r="G1251" s="9" t="s">
        <v>632</v>
      </c>
      <c r="H1251" s="9" t="s">
        <v>21</v>
      </c>
      <c r="I1251">
        <v>1</v>
      </c>
      <c r="J1251" s="9" t="s">
        <v>22</v>
      </c>
      <c r="K1251">
        <v>1</v>
      </c>
      <c r="L1251">
        <v>0</v>
      </c>
      <c r="M1251">
        <v>0</v>
      </c>
      <c r="N1251" s="11">
        <f>VLOOKUP(AA_SIPARIS_SATINALMA_RAPORU_YENI_123_22112023[[#This Row],[STOK_KODU]],AA_KUMULATIF_STOK_RAPORU_123_BURAK_TD[],3,0)</f>
        <v>0</v>
      </c>
      <c r="O1251" s="5">
        <v>33898.400000000001</v>
      </c>
      <c r="P1251" s="1">
        <v>33898.400000000001</v>
      </c>
      <c r="Q1251" s="1">
        <v>37.334299999999999</v>
      </c>
      <c r="R1251" s="6">
        <v>907.97</v>
      </c>
      <c r="S1251" s="2" t="str">
        <f>IFERROR(#REF!/AA_SIPARIS_SATINALMA_RAPORU_YENI_123_22112023[[#This Row],[SIPARIS_EUR_KURU]],"")</f>
        <v/>
      </c>
      <c r="T1251" s="1">
        <v>34884</v>
      </c>
      <c r="U1251" s="1">
        <v>34884</v>
      </c>
      <c r="V1251" s="2">
        <v>920.68939999999998</v>
      </c>
      <c r="W1251" s="12" t="s">
        <v>23</v>
      </c>
      <c r="X1251" s="4">
        <v>33.898400000000002</v>
      </c>
      <c r="Y1251" s="3">
        <v>1020</v>
      </c>
      <c r="Z1251" s="9" t="s">
        <v>16</v>
      </c>
    </row>
    <row r="1252" spans="1:26" x14ac:dyDescent="0.25">
      <c r="A1252">
        <v>2025</v>
      </c>
      <c r="B1252">
        <v>4</v>
      </c>
      <c r="C1252" s="7">
        <v>45775</v>
      </c>
      <c r="D1252" s="9" t="s">
        <v>17</v>
      </c>
      <c r="E1252" s="9" t="s">
        <v>18</v>
      </c>
      <c r="F1252" s="9" t="s">
        <v>1881</v>
      </c>
      <c r="G1252" s="9" t="s">
        <v>1882</v>
      </c>
      <c r="H1252" s="9" t="s">
        <v>21</v>
      </c>
      <c r="I1252">
        <v>3</v>
      </c>
      <c r="J1252" s="9" t="s">
        <v>22</v>
      </c>
      <c r="K1252">
        <v>3</v>
      </c>
      <c r="L1252">
        <v>0</v>
      </c>
      <c r="M1252">
        <v>0</v>
      </c>
      <c r="N1252" s="11">
        <f>VLOOKUP(AA_SIPARIS_SATINALMA_RAPORU_YENI_123_22112023[[#This Row],[STOK_KODU]],AA_KUMULATIF_STOK_RAPORU_123_BURAK_TD[],3,0)</f>
        <v>0</v>
      </c>
      <c r="O1252" s="5">
        <v>11282.422500000001</v>
      </c>
      <c r="P1252" s="1">
        <v>33847.269999999997</v>
      </c>
      <c r="Q1252" s="1">
        <v>43.413200000000003</v>
      </c>
      <c r="R1252" s="6">
        <v>259.88</v>
      </c>
      <c r="S1252" s="2" t="str">
        <f>IFERROR(#REF!/AA_SIPARIS_SATINALMA_RAPORU_YENI_123_22112023[[#This Row],[SIPARIS_EUR_KURU]],"")</f>
        <v/>
      </c>
      <c r="T1252" s="1">
        <v>11386.87</v>
      </c>
      <c r="U1252" s="1">
        <v>34160.61</v>
      </c>
      <c r="V1252" s="2">
        <v>784.86469999999997</v>
      </c>
      <c r="W1252" s="12" t="s">
        <v>23</v>
      </c>
      <c r="X1252" s="4">
        <v>38.2455</v>
      </c>
      <c r="Y1252" s="3">
        <v>884.99</v>
      </c>
      <c r="Z1252" s="9" t="s">
        <v>16</v>
      </c>
    </row>
    <row r="1253" spans="1:26" x14ac:dyDescent="0.25">
      <c r="A1253">
        <v>2024</v>
      </c>
      <c r="B1253">
        <v>3</v>
      </c>
      <c r="C1253" s="7">
        <v>45352</v>
      </c>
      <c r="D1253" s="9" t="s">
        <v>152</v>
      </c>
      <c r="E1253" s="9" t="s">
        <v>153</v>
      </c>
      <c r="F1253" s="9" t="s">
        <v>1048</v>
      </c>
      <c r="G1253" s="9" t="s">
        <v>1049</v>
      </c>
      <c r="H1253" s="9" t="s">
        <v>44</v>
      </c>
      <c r="I1253">
        <v>20</v>
      </c>
      <c r="J1253" s="9" t="s">
        <v>22</v>
      </c>
      <c r="K1253">
        <v>20</v>
      </c>
      <c r="L1253">
        <v>0</v>
      </c>
      <c r="M1253">
        <v>0</v>
      </c>
      <c r="N1253" s="11">
        <f>VLOOKUP(AA_SIPARIS_SATINALMA_RAPORU_YENI_123_22112023[[#This Row],[STOK_KODU]],AA_KUMULATIF_STOK_RAPORU_123_BURAK_TD[],3,0)</f>
        <v>0</v>
      </c>
      <c r="O1253" s="5">
        <v>1691.8068599999999</v>
      </c>
      <c r="P1253" s="1">
        <v>33836.14</v>
      </c>
      <c r="Q1253" s="1">
        <v>33.768599999999999</v>
      </c>
      <c r="R1253" s="6">
        <v>50.1</v>
      </c>
      <c r="S1253" s="2" t="str">
        <f>IFERROR(#REF!/AA_SIPARIS_SATINALMA_RAPORU_YENI_123_22112023[[#This Row],[SIPARIS_EUR_KURU]],"")</f>
        <v/>
      </c>
      <c r="T1253" s="1">
        <v>1742.9333333333334</v>
      </c>
      <c r="U1253" s="1">
        <v>34449.9</v>
      </c>
      <c r="V1253" s="2">
        <v>928.74710000000005</v>
      </c>
      <c r="W1253" s="12" t="s">
        <v>45</v>
      </c>
      <c r="X1253" s="4">
        <v>33.768599999999999</v>
      </c>
      <c r="Y1253" s="3">
        <v>912</v>
      </c>
      <c r="Z1253" s="9" t="s">
        <v>16</v>
      </c>
    </row>
    <row r="1254" spans="1:26" x14ac:dyDescent="0.25">
      <c r="A1254">
        <v>2025</v>
      </c>
      <c r="B1254">
        <v>9</v>
      </c>
      <c r="C1254" s="7">
        <v>45916</v>
      </c>
      <c r="D1254" s="9" t="s">
        <v>85</v>
      </c>
      <c r="E1254" s="9" t="s">
        <v>86</v>
      </c>
      <c r="F1254" s="9" t="s">
        <v>3523</v>
      </c>
      <c r="G1254" s="9" t="s">
        <v>3524</v>
      </c>
      <c r="H1254" s="9" t="s">
        <v>44</v>
      </c>
      <c r="I1254">
        <v>2</v>
      </c>
      <c r="J1254" s="9" t="s">
        <v>22</v>
      </c>
      <c r="K1254">
        <v>2</v>
      </c>
      <c r="L1254">
        <v>0</v>
      </c>
      <c r="M1254">
        <v>0</v>
      </c>
      <c r="N1254" s="11">
        <f>VLOOKUP(AA_SIPARIS_SATINALMA_RAPORU_YENI_123_22112023[[#This Row],[STOK_KODU]],AA_KUMULATIF_STOK_RAPORU_123_BURAK_TD[],3,0)</f>
        <v>0</v>
      </c>
      <c r="O1254" s="5">
        <v>16906.955999999998</v>
      </c>
      <c r="P1254" s="1">
        <v>33813.911999999997</v>
      </c>
      <c r="Q1254" s="1">
        <v>48.444000000000003</v>
      </c>
      <c r="R1254" s="6">
        <v>349</v>
      </c>
      <c r="S1254" s="2" t="str">
        <f>IFERROR(#REF!/AA_SIPARIS_SATINALMA_RAPORU_YENI_123_22112023[[#This Row],[SIPARIS_EUR_KURU]],"")</f>
        <v/>
      </c>
      <c r="T1254" s="1">
        <v>16865.88</v>
      </c>
      <c r="U1254" s="1">
        <v>33731.760000000002</v>
      </c>
      <c r="V1254" s="2">
        <v>698.00009999999997</v>
      </c>
      <c r="W1254" s="12" t="s">
        <v>45</v>
      </c>
      <c r="X1254" s="4">
        <v>48.444000000000003</v>
      </c>
      <c r="Y1254" s="3">
        <v>698</v>
      </c>
      <c r="Z1254" s="9" t="s">
        <v>16</v>
      </c>
    </row>
    <row r="1255" spans="1:26" x14ac:dyDescent="0.25">
      <c r="A1255">
        <v>2025</v>
      </c>
      <c r="B1255">
        <v>4</v>
      </c>
      <c r="C1255" s="7">
        <v>45771</v>
      </c>
      <c r="D1255" s="9" t="s">
        <v>1036</v>
      </c>
      <c r="E1255" s="9" t="s">
        <v>1037</v>
      </c>
      <c r="F1255" s="9" t="s">
        <v>1038</v>
      </c>
      <c r="G1255" s="9" t="s">
        <v>1039</v>
      </c>
      <c r="H1255" s="9" t="s">
        <v>52</v>
      </c>
      <c r="I1255">
        <v>105</v>
      </c>
      <c r="J1255" s="9" t="s">
        <v>68</v>
      </c>
      <c r="K1255">
        <v>105</v>
      </c>
      <c r="L1255">
        <v>0</v>
      </c>
      <c r="M1255">
        <v>0</v>
      </c>
      <c r="N1255" s="11">
        <f>VLOOKUP(AA_SIPARIS_SATINALMA_RAPORU_YENI_123_22112023[[#This Row],[STOK_KODU]],AA_KUMULATIF_STOK_RAPORU_123_BURAK_TD[],3,0)</f>
        <v>90</v>
      </c>
      <c r="O1255" s="5">
        <v>321.92704762</v>
      </c>
      <c r="P1255" s="1">
        <v>33802.339999999997</v>
      </c>
      <c r="Q1255" s="1"/>
      <c r="R1255" s="6"/>
      <c r="S1255" s="2" t="str">
        <f>IFERROR(#REF!/AA_SIPARIS_SATINALMA_RAPORU_YENI_123_22112023[[#This Row],[SIPARIS_EUR_KURU]],"")</f>
        <v/>
      </c>
      <c r="T1255" s="1">
        <v>321.92704761904758</v>
      </c>
      <c r="U1255" s="1">
        <v>33802.339999999997</v>
      </c>
      <c r="V1255" s="2">
        <v>771.13900000000001</v>
      </c>
      <c r="W1255" s="12" t="s">
        <v>29</v>
      </c>
      <c r="X1255" s="4">
        <v>0</v>
      </c>
      <c r="Y1255" s="3">
        <v>33802.339999999997</v>
      </c>
      <c r="Z1255" s="9" t="s">
        <v>16</v>
      </c>
    </row>
    <row r="1256" spans="1:26" x14ac:dyDescent="0.25">
      <c r="A1256">
        <v>2026</v>
      </c>
      <c r="B1256">
        <v>1</v>
      </c>
      <c r="C1256" s="7">
        <v>46050</v>
      </c>
      <c r="D1256" s="9" t="s">
        <v>354</v>
      </c>
      <c r="E1256" s="9" t="s">
        <v>355</v>
      </c>
      <c r="F1256" s="9" t="s">
        <v>720</v>
      </c>
      <c r="G1256" s="9" t="s">
        <v>721</v>
      </c>
      <c r="H1256" s="9" t="s">
        <v>21</v>
      </c>
      <c r="I1256">
        <v>25</v>
      </c>
      <c r="J1256" s="9" t="s">
        <v>22</v>
      </c>
      <c r="K1256">
        <v>25</v>
      </c>
      <c r="L1256">
        <v>0</v>
      </c>
      <c r="M1256">
        <v>0</v>
      </c>
      <c r="N1256" s="11">
        <f>VLOOKUP(AA_SIPARIS_SATINALMA_RAPORU_YENI_123_22112023[[#This Row],[STOK_KODU]],AA_KUMULATIF_STOK_RAPORU_123_BURAK_TD[],3,0)</f>
        <v>3</v>
      </c>
      <c r="O1256" s="5">
        <v>1350</v>
      </c>
      <c r="P1256" s="1">
        <v>33750</v>
      </c>
      <c r="Q1256" s="1"/>
      <c r="R1256" s="6"/>
      <c r="S1256" s="2" t="str">
        <f>IFERROR(#REF!/AA_SIPARIS_SATINALMA_RAPORU_YENI_123_22112023[[#This Row],[SIPARIS_EUR_KURU]],"")</f>
        <v/>
      </c>
      <c r="T1256" s="1">
        <v>1350</v>
      </c>
      <c r="U1256" s="1">
        <v>33750</v>
      </c>
      <c r="V1256" s="2">
        <v>655.96010000000001</v>
      </c>
      <c r="W1256" s="12" t="s">
        <v>29</v>
      </c>
      <c r="X1256" s="4">
        <v>0</v>
      </c>
      <c r="Y1256" s="3">
        <v>33750</v>
      </c>
      <c r="Z1256" s="9" t="s">
        <v>16</v>
      </c>
    </row>
    <row r="1257" spans="1:26" x14ac:dyDescent="0.25">
      <c r="A1257">
        <v>2024</v>
      </c>
      <c r="B1257">
        <v>6</v>
      </c>
      <c r="C1257" s="7">
        <v>45469</v>
      </c>
      <c r="D1257" s="9" t="s">
        <v>728</v>
      </c>
      <c r="E1257" s="9" t="s">
        <v>729</v>
      </c>
      <c r="F1257" s="9" t="s">
        <v>666</v>
      </c>
      <c r="G1257" s="9" t="s">
        <v>667</v>
      </c>
      <c r="H1257" s="9" t="s">
        <v>97</v>
      </c>
      <c r="I1257">
        <v>15</v>
      </c>
      <c r="J1257" s="9" t="s">
        <v>22</v>
      </c>
      <c r="K1257">
        <v>15</v>
      </c>
      <c r="L1257">
        <v>0</v>
      </c>
      <c r="M1257">
        <v>0</v>
      </c>
      <c r="N1257" s="11">
        <f>VLOOKUP(AA_SIPARIS_SATINALMA_RAPORU_YENI_123_22112023[[#This Row],[STOK_KODU]],AA_KUMULATIF_STOK_RAPORU_123_BURAK_TD[],3,0)</f>
        <v>0</v>
      </c>
      <c r="O1257" s="5">
        <v>2250</v>
      </c>
      <c r="P1257" s="1">
        <v>33750</v>
      </c>
      <c r="Q1257" s="1">
        <v>35.286900000000003</v>
      </c>
      <c r="R1257" s="6">
        <v>63.76</v>
      </c>
      <c r="S1257" s="2" t="str">
        <f>IFERROR(#REF!/AA_SIPARIS_SATINALMA_RAPORU_YENI_123_22112023[[#This Row],[SIPARIS_EUR_KURU]],"")</f>
        <v/>
      </c>
      <c r="T1257" s="1">
        <v>2250</v>
      </c>
      <c r="U1257" s="1">
        <v>33750</v>
      </c>
      <c r="V1257" s="2">
        <v>973.77020000000005</v>
      </c>
      <c r="W1257" s="12" t="s">
        <v>29</v>
      </c>
      <c r="X1257" s="4">
        <v>0</v>
      </c>
      <c r="Y1257" s="3">
        <v>33750</v>
      </c>
      <c r="Z1257" s="9" t="s">
        <v>16</v>
      </c>
    </row>
    <row r="1258" spans="1:26" x14ac:dyDescent="0.25">
      <c r="A1258">
        <v>2024</v>
      </c>
      <c r="B1258">
        <v>6</v>
      </c>
      <c r="C1258" s="7">
        <v>45469</v>
      </c>
      <c r="D1258" s="9" t="s">
        <v>728</v>
      </c>
      <c r="E1258" s="9" t="s">
        <v>729</v>
      </c>
      <c r="F1258" s="9" t="s">
        <v>674</v>
      </c>
      <c r="G1258" s="9" t="s">
        <v>675</v>
      </c>
      <c r="H1258" s="9" t="s">
        <v>97</v>
      </c>
      <c r="I1258">
        <v>15</v>
      </c>
      <c r="J1258" s="9" t="s">
        <v>22</v>
      </c>
      <c r="K1258">
        <v>15</v>
      </c>
      <c r="L1258">
        <v>0</v>
      </c>
      <c r="M1258">
        <v>0</v>
      </c>
      <c r="N1258" s="11">
        <f>VLOOKUP(AA_SIPARIS_SATINALMA_RAPORU_YENI_123_22112023[[#This Row],[STOK_KODU]],AA_KUMULATIF_STOK_RAPORU_123_BURAK_TD[],3,0)</f>
        <v>4</v>
      </c>
      <c r="O1258" s="5">
        <v>2250</v>
      </c>
      <c r="P1258" s="1">
        <v>33750</v>
      </c>
      <c r="Q1258" s="1">
        <v>35.286900000000003</v>
      </c>
      <c r="R1258" s="6">
        <v>63.76</v>
      </c>
      <c r="S1258" s="2" t="str">
        <f>IFERROR(#REF!/AA_SIPARIS_SATINALMA_RAPORU_YENI_123_22112023[[#This Row],[SIPARIS_EUR_KURU]],"")</f>
        <v/>
      </c>
      <c r="T1258" s="1">
        <v>2250</v>
      </c>
      <c r="U1258" s="1">
        <v>33750</v>
      </c>
      <c r="V1258" s="2">
        <v>973.77020000000005</v>
      </c>
      <c r="W1258" s="12" t="s">
        <v>29</v>
      </c>
      <c r="X1258" s="4">
        <v>0</v>
      </c>
      <c r="Y1258" s="3">
        <v>33750</v>
      </c>
      <c r="Z1258" s="9" t="s">
        <v>16</v>
      </c>
    </row>
    <row r="1259" spans="1:26" x14ac:dyDescent="0.25">
      <c r="A1259">
        <v>2024</v>
      </c>
      <c r="B1259">
        <v>6</v>
      </c>
      <c r="C1259" s="7">
        <v>45469</v>
      </c>
      <c r="D1259" s="9" t="s">
        <v>728</v>
      </c>
      <c r="E1259" s="9" t="s">
        <v>729</v>
      </c>
      <c r="F1259" s="9" t="s">
        <v>658</v>
      </c>
      <c r="G1259" s="9" t="s">
        <v>659</v>
      </c>
      <c r="H1259" s="9" t="s">
        <v>97</v>
      </c>
      <c r="I1259">
        <v>15</v>
      </c>
      <c r="J1259" s="9" t="s">
        <v>22</v>
      </c>
      <c r="K1259">
        <v>15</v>
      </c>
      <c r="L1259">
        <v>0</v>
      </c>
      <c r="M1259">
        <v>0</v>
      </c>
      <c r="N1259" s="11">
        <f>VLOOKUP(AA_SIPARIS_SATINALMA_RAPORU_YENI_123_22112023[[#This Row],[STOK_KODU]],AA_KUMULATIF_STOK_RAPORU_123_BURAK_TD[],3,0)</f>
        <v>1</v>
      </c>
      <c r="O1259" s="5">
        <v>2250</v>
      </c>
      <c r="P1259" s="1">
        <v>33750</v>
      </c>
      <c r="Q1259" s="1">
        <v>35.286900000000003</v>
      </c>
      <c r="R1259" s="6">
        <v>63.76</v>
      </c>
      <c r="S1259" s="2" t="str">
        <f>IFERROR(#REF!/AA_SIPARIS_SATINALMA_RAPORU_YENI_123_22112023[[#This Row],[SIPARIS_EUR_KURU]],"")</f>
        <v/>
      </c>
      <c r="T1259" s="1">
        <v>2250</v>
      </c>
      <c r="U1259" s="1">
        <v>33750</v>
      </c>
      <c r="V1259" s="2">
        <v>973.77020000000005</v>
      </c>
      <c r="W1259" s="12" t="s">
        <v>29</v>
      </c>
      <c r="X1259" s="4">
        <v>0</v>
      </c>
      <c r="Y1259" s="3">
        <v>33750</v>
      </c>
      <c r="Z1259" s="9" t="s">
        <v>16</v>
      </c>
    </row>
    <row r="1260" spans="1:26" x14ac:dyDescent="0.25">
      <c r="A1260">
        <v>2024</v>
      </c>
      <c r="B1260">
        <v>6</v>
      </c>
      <c r="C1260" s="7">
        <v>45469</v>
      </c>
      <c r="D1260" s="9" t="s">
        <v>728</v>
      </c>
      <c r="E1260" s="9" t="s">
        <v>729</v>
      </c>
      <c r="F1260" s="9" t="s">
        <v>680</v>
      </c>
      <c r="G1260" s="9" t="s">
        <v>681</v>
      </c>
      <c r="H1260" s="9" t="s">
        <v>97</v>
      </c>
      <c r="I1260">
        <v>15</v>
      </c>
      <c r="J1260" s="9" t="s">
        <v>22</v>
      </c>
      <c r="K1260">
        <v>15</v>
      </c>
      <c r="L1260">
        <v>0</v>
      </c>
      <c r="M1260">
        <v>0</v>
      </c>
      <c r="N1260" s="11">
        <f>VLOOKUP(AA_SIPARIS_SATINALMA_RAPORU_YENI_123_22112023[[#This Row],[STOK_KODU]],AA_KUMULATIF_STOK_RAPORU_123_BURAK_TD[],3,0)</f>
        <v>0</v>
      </c>
      <c r="O1260" s="5">
        <v>2250</v>
      </c>
      <c r="P1260" s="1">
        <v>33750</v>
      </c>
      <c r="Q1260" s="1">
        <v>35.286900000000003</v>
      </c>
      <c r="R1260" s="6">
        <v>63.76</v>
      </c>
      <c r="S1260" s="2" t="str">
        <f>IFERROR(#REF!/AA_SIPARIS_SATINALMA_RAPORU_YENI_123_22112023[[#This Row],[SIPARIS_EUR_KURU]],"")</f>
        <v/>
      </c>
      <c r="T1260" s="1">
        <v>2250</v>
      </c>
      <c r="U1260" s="1">
        <v>33750</v>
      </c>
      <c r="V1260" s="2">
        <v>973.77020000000005</v>
      </c>
      <c r="W1260" s="12" t="s">
        <v>29</v>
      </c>
      <c r="X1260" s="4">
        <v>0</v>
      </c>
      <c r="Y1260" s="3">
        <v>33750</v>
      </c>
      <c r="Z1260" s="9" t="s">
        <v>16</v>
      </c>
    </row>
    <row r="1261" spans="1:26" x14ac:dyDescent="0.25">
      <c r="A1261">
        <v>2023</v>
      </c>
      <c r="B1261">
        <v>9</v>
      </c>
      <c r="C1261" s="7">
        <v>45184</v>
      </c>
      <c r="D1261" s="9" t="s">
        <v>24</v>
      </c>
      <c r="E1261" s="9" t="s">
        <v>25</v>
      </c>
      <c r="F1261" s="9" t="s">
        <v>2889</v>
      </c>
      <c r="G1261" s="9" t="s">
        <v>2890</v>
      </c>
      <c r="H1261" s="9" t="s">
        <v>28</v>
      </c>
      <c r="I1261">
        <v>54</v>
      </c>
      <c r="J1261" s="9" t="s">
        <v>22</v>
      </c>
      <c r="K1261">
        <v>66</v>
      </c>
      <c r="L1261">
        <v>0</v>
      </c>
      <c r="M1261">
        <v>0</v>
      </c>
      <c r="N1261" s="11">
        <f>VLOOKUP(AA_SIPARIS_SATINALMA_RAPORU_YENI_123_22112023[[#This Row],[STOK_KODU]],AA_KUMULATIF_STOK_RAPORU_123_BURAK_TD[],3,0)</f>
        <v>0</v>
      </c>
      <c r="O1261" s="5">
        <v>625</v>
      </c>
      <c r="P1261" s="1">
        <v>33750</v>
      </c>
      <c r="Q1261" s="1">
        <v>28.881699999999999</v>
      </c>
      <c r="R1261" s="6">
        <v>12.79</v>
      </c>
      <c r="S1261" s="2" t="str">
        <f>IFERROR(#REF!/AA_SIPARIS_SATINALMA_RAPORU_YENI_123_22112023[[#This Row],[SIPARIS_EUR_KURU]],"")</f>
        <v/>
      </c>
      <c r="T1261" s="1">
        <v>369.31833333333333</v>
      </c>
      <c r="U1261" s="1">
        <v>24375</v>
      </c>
      <c r="V1261" s="2">
        <v>154.36609999999999</v>
      </c>
      <c r="W1261" s="12" t="s">
        <v>29</v>
      </c>
      <c r="X1261" s="4">
        <v>0</v>
      </c>
      <c r="Y1261" s="3">
        <v>4431.82</v>
      </c>
      <c r="Z1261" s="9" t="s">
        <v>16</v>
      </c>
    </row>
    <row r="1262" spans="1:26" x14ac:dyDescent="0.25">
      <c r="A1262">
        <v>2025</v>
      </c>
      <c r="B1262">
        <v>4</v>
      </c>
      <c r="C1262" s="7">
        <v>45754</v>
      </c>
      <c r="D1262" s="9" t="s">
        <v>386</v>
      </c>
      <c r="E1262" s="9" t="s">
        <v>387</v>
      </c>
      <c r="F1262" s="9" t="s">
        <v>396</v>
      </c>
      <c r="G1262" s="9" t="s">
        <v>397</v>
      </c>
      <c r="H1262" s="9" t="s">
        <v>44</v>
      </c>
      <c r="I1262">
        <v>3</v>
      </c>
      <c r="J1262" s="9" t="s">
        <v>22</v>
      </c>
      <c r="K1262">
        <v>3</v>
      </c>
      <c r="L1262">
        <v>0</v>
      </c>
      <c r="M1262">
        <v>2</v>
      </c>
      <c r="N1262" s="11">
        <f>VLOOKUP(AA_SIPARIS_SATINALMA_RAPORU_YENI_123_22112023[[#This Row],[STOK_KODU]],AA_KUMULATIF_STOK_RAPORU_123_BURAK_TD[],3,0)</f>
        <v>0</v>
      </c>
      <c r="O1262" s="5">
        <v>11240.4105</v>
      </c>
      <c r="P1262" s="1">
        <v>33721.230000000003</v>
      </c>
      <c r="Q1262" s="1">
        <v>41.711500000000001</v>
      </c>
      <c r="R1262" s="6">
        <v>269.48</v>
      </c>
      <c r="S1262" s="2" t="str">
        <f>IFERROR(#REF!/AA_SIPARIS_SATINALMA_RAPORU_YENI_123_22112023[[#This Row],[SIPARIS_EUR_KURU]],"")</f>
        <v/>
      </c>
      <c r="T1262" s="1">
        <v>11260.663333333332</v>
      </c>
      <c r="U1262" s="1">
        <v>33781.99</v>
      </c>
      <c r="V1262" s="2">
        <v>809.8963</v>
      </c>
      <c r="W1262" s="12" t="s">
        <v>23</v>
      </c>
      <c r="X1262" s="4">
        <v>37.846499999999999</v>
      </c>
      <c r="Y1262" s="3">
        <v>891</v>
      </c>
      <c r="Z1262" s="9" t="s">
        <v>16</v>
      </c>
    </row>
    <row r="1263" spans="1:26" x14ac:dyDescent="0.25">
      <c r="A1263">
        <v>2025</v>
      </c>
      <c r="B1263">
        <v>9</v>
      </c>
      <c r="C1263" s="7">
        <v>45925</v>
      </c>
      <c r="D1263" s="9" t="s">
        <v>9742</v>
      </c>
      <c r="E1263" s="9" t="s">
        <v>9743</v>
      </c>
      <c r="F1263" s="9" t="s">
        <v>11506</v>
      </c>
      <c r="G1263" s="9" t="s">
        <v>11507</v>
      </c>
      <c r="H1263" s="9" t="s">
        <v>28</v>
      </c>
      <c r="I1263">
        <v>1</v>
      </c>
      <c r="J1263" s="9" t="s">
        <v>22</v>
      </c>
      <c r="K1263">
        <v>1</v>
      </c>
      <c r="L1263">
        <v>0</v>
      </c>
      <c r="M1263">
        <v>0</v>
      </c>
      <c r="N1263" s="11">
        <f>VLOOKUP(AA_SIPARIS_SATINALMA_RAPORU_YENI_123_22112023[[#This Row],[STOK_KODU]],AA_KUMULATIF_STOK_RAPORU_123_BURAK_TD[],3,0)</f>
        <v>0</v>
      </c>
      <c r="O1263" s="5">
        <v>33718.669000000002</v>
      </c>
      <c r="P1263" s="1">
        <v>33718.67</v>
      </c>
      <c r="Q1263" s="1">
        <v>48.6935</v>
      </c>
      <c r="R1263" s="6">
        <v>692.47</v>
      </c>
      <c r="S1263" s="2" t="str">
        <f>IFERROR(#REF!/AA_SIPARIS_SATINALMA_RAPORU_YENI_123_22112023[[#This Row],[SIPARIS_EUR_KURU]],"")</f>
        <v/>
      </c>
      <c r="T1263" s="1">
        <v>33718.67</v>
      </c>
      <c r="U1263" s="1">
        <v>33718.67</v>
      </c>
      <c r="V1263" s="2">
        <v>690.7002</v>
      </c>
      <c r="W1263" s="12" t="s">
        <v>23</v>
      </c>
      <c r="X1263" s="4">
        <v>41.372599999999998</v>
      </c>
      <c r="Y1263" s="3">
        <v>815</v>
      </c>
      <c r="Z1263" s="9" t="s">
        <v>16</v>
      </c>
    </row>
    <row r="1264" spans="1:26" x14ac:dyDescent="0.25">
      <c r="A1264">
        <v>2025</v>
      </c>
      <c r="B1264">
        <v>5</v>
      </c>
      <c r="C1264" s="7">
        <v>45793</v>
      </c>
      <c r="D1264" s="9" t="s">
        <v>104</v>
      </c>
      <c r="E1264" s="9" t="s">
        <v>105</v>
      </c>
      <c r="F1264" s="9" t="s">
        <v>136</v>
      </c>
      <c r="G1264" s="9" t="s">
        <v>137</v>
      </c>
      <c r="H1264" s="9" t="s">
        <v>108</v>
      </c>
      <c r="I1264">
        <v>182</v>
      </c>
      <c r="J1264" s="9" t="s">
        <v>109</v>
      </c>
      <c r="K1264">
        <v>182</v>
      </c>
      <c r="L1264">
        <v>0</v>
      </c>
      <c r="M1264">
        <v>0</v>
      </c>
      <c r="N1264" s="11">
        <f>VLOOKUP(AA_SIPARIS_SATINALMA_RAPORU_YENI_123_22112023[[#This Row],[STOK_KODU]],AA_KUMULATIF_STOK_RAPORU_123_BURAK_TD[],3,0)</f>
        <v>58.500000000000171</v>
      </c>
      <c r="O1264" s="5">
        <v>185.18461538</v>
      </c>
      <c r="P1264" s="1">
        <v>33703.599999999999</v>
      </c>
      <c r="Q1264" s="1">
        <v>43.284700000000001</v>
      </c>
      <c r="R1264" s="6">
        <v>4.28</v>
      </c>
      <c r="S1264" s="2" t="str">
        <f>IFERROR(#REF!/AA_SIPARIS_SATINALMA_RAPORU_YENI_123_22112023[[#This Row],[SIPARIS_EUR_KURU]],"")</f>
        <v/>
      </c>
      <c r="T1264" s="1">
        <v>185.18461538461537</v>
      </c>
      <c r="U1264" s="1">
        <v>33703.599999999999</v>
      </c>
      <c r="V1264" s="2">
        <v>768.32029999999997</v>
      </c>
      <c r="W1264" s="12" t="s">
        <v>29</v>
      </c>
      <c r="X1264" s="4">
        <v>0</v>
      </c>
      <c r="Y1264" s="3">
        <v>33703.599999999999</v>
      </c>
      <c r="Z1264" s="9" t="s">
        <v>16</v>
      </c>
    </row>
    <row r="1265" spans="1:26" x14ac:dyDescent="0.25">
      <c r="A1265">
        <v>2025</v>
      </c>
      <c r="B1265">
        <v>4</v>
      </c>
      <c r="C1265" s="7">
        <v>45775</v>
      </c>
      <c r="D1265" s="9" t="s">
        <v>17</v>
      </c>
      <c r="E1265" s="9" t="s">
        <v>18</v>
      </c>
      <c r="F1265" s="9" t="s">
        <v>215</v>
      </c>
      <c r="G1265" s="9" t="s">
        <v>216</v>
      </c>
      <c r="H1265" s="9" t="s">
        <v>21</v>
      </c>
      <c r="I1265">
        <v>8</v>
      </c>
      <c r="J1265" s="9" t="s">
        <v>22</v>
      </c>
      <c r="K1265">
        <v>8</v>
      </c>
      <c r="L1265">
        <v>0</v>
      </c>
      <c r="M1265">
        <v>0</v>
      </c>
      <c r="N1265" s="11">
        <f>VLOOKUP(AA_SIPARIS_SATINALMA_RAPORU_YENI_123_22112023[[#This Row],[STOK_KODU]],AA_KUMULATIF_STOK_RAPORU_123_BURAK_TD[],3,0)</f>
        <v>3</v>
      </c>
      <c r="O1265" s="5">
        <v>4207.0050000000001</v>
      </c>
      <c r="P1265" s="1">
        <v>33656.04</v>
      </c>
      <c r="Q1265" s="1">
        <v>43.413200000000003</v>
      </c>
      <c r="R1265" s="6">
        <v>96.91</v>
      </c>
      <c r="S1265" s="2" t="str">
        <f>IFERROR(#REF!/AA_SIPARIS_SATINALMA_RAPORU_YENI_123_22112023[[#This Row],[SIPARIS_EUR_KURU]],"")</f>
        <v/>
      </c>
      <c r="T1265" s="1">
        <v>4246</v>
      </c>
      <c r="U1265" s="1">
        <v>33968</v>
      </c>
      <c r="V1265" s="2">
        <v>780.43939999999998</v>
      </c>
      <c r="W1265" s="12" t="s">
        <v>23</v>
      </c>
      <c r="X1265" s="4">
        <v>38.2455</v>
      </c>
      <c r="Y1265" s="3">
        <v>880</v>
      </c>
      <c r="Z1265" s="9" t="s">
        <v>16</v>
      </c>
    </row>
    <row r="1266" spans="1:26" x14ac:dyDescent="0.25">
      <c r="A1266">
        <v>2024</v>
      </c>
      <c r="B1266">
        <v>10</v>
      </c>
      <c r="C1266" s="7">
        <v>45579</v>
      </c>
      <c r="D1266" s="9" t="s">
        <v>24</v>
      </c>
      <c r="E1266" s="9" t="s">
        <v>25</v>
      </c>
      <c r="F1266" s="9" t="s">
        <v>242</v>
      </c>
      <c r="G1266" s="9" t="s">
        <v>243</v>
      </c>
      <c r="H1266" s="9" t="s">
        <v>28</v>
      </c>
      <c r="I1266">
        <v>16</v>
      </c>
      <c r="J1266" s="9" t="s">
        <v>22</v>
      </c>
      <c r="K1266">
        <v>16</v>
      </c>
      <c r="L1266">
        <v>0</v>
      </c>
      <c r="M1266">
        <v>0</v>
      </c>
      <c r="N1266" s="11">
        <f>VLOOKUP(AA_SIPARIS_SATINALMA_RAPORU_YENI_123_22112023[[#This Row],[STOK_KODU]],AA_KUMULATIF_STOK_RAPORU_123_BURAK_TD[],3,0)</f>
        <v>0</v>
      </c>
      <c r="O1266" s="5">
        <v>2100</v>
      </c>
      <c r="P1266" s="1">
        <v>33600</v>
      </c>
      <c r="Q1266" s="1">
        <v>37.372999999999998</v>
      </c>
      <c r="R1266" s="6">
        <v>33.200000000000003</v>
      </c>
      <c r="S1266" s="2" t="str">
        <f>IFERROR(#REF!/AA_SIPARIS_SATINALMA_RAPORU_YENI_123_22112023[[#This Row],[SIPARIS_EUR_KURU]],"")</f>
        <v/>
      </c>
      <c r="T1266" s="1">
        <v>1240.9087500000001</v>
      </c>
      <c r="U1266" s="1">
        <v>19854.54</v>
      </c>
      <c r="V1266" s="2">
        <v>531.25360000000001</v>
      </c>
      <c r="W1266" s="12" t="s">
        <v>29</v>
      </c>
      <c r="X1266" s="4">
        <v>0</v>
      </c>
      <c r="Y1266" s="3">
        <v>19854.54</v>
      </c>
      <c r="Z1266" s="9" t="s">
        <v>16</v>
      </c>
    </row>
    <row r="1267" spans="1:26" x14ac:dyDescent="0.25">
      <c r="A1267">
        <v>2023</v>
      </c>
      <c r="B1267">
        <v>11</v>
      </c>
      <c r="C1267" s="7">
        <v>45232</v>
      </c>
      <c r="D1267" s="9" t="s">
        <v>250</v>
      </c>
      <c r="E1267" s="9" t="s">
        <v>251</v>
      </c>
      <c r="F1267" s="9" t="s">
        <v>266</v>
      </c>
      <c r="G1267" s="9" t="s">
        <v>267</v>
      </c>
      <c r="H1267" s="9" t="s">
        <v>52</v>
      </c>
      <c r="I1267">
        <v>225</v>
      </c>
      <c r="J1267" s="9" t="s">
        <v>68</v>
      </c>
      <c r="K1267">
        <v>225</v>
      </c>
      <c r="L1267">
        <v>0</v>
      </c>
      <c r="M1267">
        <v>0</v>
      </c>
      <c r="N1267" s="11">
        <f>VLOOKUP(AA_SIPARIS_SATINALMA_RAPORU_YENI_123_22112023[[#This Row],[STOK_KODU]],AA_KUMULATIF_STOK_RAPORU_123_BURAK_TD[],3,0)</f>
        <v>0</v>
      </c>
      <c r="O1267" s="5">
        <v>149.26949999999999</v>
      </c>
      <c r="P1267" s="1">
        <v>33585.64</v>
      </c>
      <c r="Q1267" s="1">
        <v>29.853899999999999</v>
      </c>
      <c r="R1267" s="6">
        <v>5</v>
      </c>
      <c r="S1267" s="2" t="str">
        <f>IFERROR(#REF!/AA_SIPARIS_SATINALMA_RAPORU_YENI_123_22112023[[#This Row],[SIPARIS_EUR_KURU]],"")</f>
        <v/>
      </c>
      <c r="T1267" s="1">
        <v>150.93102222222223</v>
      </c>
      <c r="U1267" s="1">
        <v>33959.480000000003</v>
      </c>
      <c r="V1267" s="2">
        <v>1130.0879</v>
      </c>
      <c r="W1267" s="12" t="s">
        <v>45</v>
      </c>
      <c r="X1267" s="4">
        <v>29.853899999999999</v>
      </c>
      <c r="Y1267" s="3">
        <v>1125</v>
      </c>
      <c r="Z1267" s="9" t="s">
        <v>16</v>
      </c>
    </row>
    <row r="1268" spans="1:26" x14ac:dyDescent="0.25">
      <c r="A1268">
        <v>2024</v>
      </c>
      <c r="B1268">
        <v>2</v>
      </c>
      <c r="C1268" s="7">
        <v>45348</v>
      </c>
      <c r="D1268" s="9" t="s">
        <v>250</v>
      </c>
      <c r="E1268" s="9" t="s">
        <v>251</v>
      </c>
      <c r="F1268" s="9" t="s">
        <v>252</v>
      </c>
      <c r="G1268" s="9" t="s">
        <v>253</v>
      </c>
      <c r="H1268" s="9" t="s">
        <v>52</v>
      </c>
      <c r="I1268">
        <v>200</v>
      </c>
      <c r="J1268" s="9" t="s">
        <v>68</v>
      </c>
      <c r="K1268">
        <v>200</v>
      </c>
      <c r="L1268">
        <v>0</v>
      </c>
      <c r="M1268">
        <v>0</v>
      </c>
      <c r="N1268" s="11">
        <f>VLOOKUP(AA_SIPARIS_SATINALMA_RAPORU_YENI_123_22112023[[#This Row],[STOK_KODU]],AA_KUMULATIF_STOK_RAPORU_123_BURAK_TD[],3,0)</f>
        <v>0</v>
      </c>
      <c r="O1268" s="5">
        <v>167.81</v>
      </c>
      <c r="P1268" s="1">
        <v>33562</v>
      </c>
      <c r="Q1268" s="1">
        <v>33.561999999999998</v>
      </c>
      <c r="R1268" s="6">
        <v>5</v>
      </c>
      <c r="S1268" s="2" t="str">
        <f>IFERROR(#REF!/AA_SIPARIS_SATINALMA_RAPORU_YENI_123_22112023[[#This Row],[SIPARIS_EUR_KURU]],"")</f>
        <v/>
      </c>
      <c r="T1268" s="1">
        <v>168.4195</v>
      </c>
      <c r="U1268" s="1">
        <v>33683.9</v>
      </c>
      <c r="V1268" s="2">
        <v>1003.6321</v>
      </c>
      <c r="W1268" s="12" t="s">
        <v>45</v>
      </c>
      <c r="X1268" s="4">
        <v>33.561999999999998</v>
      </c>
      <c r="Y1268" s="3">
        <v>1000</v>
      </c>
      <c r="Z1268" s="9" t="s">
        <v>16</v>
      </c>
    </row>
    <row r="1269" spans="1:26" x14ac:dyDescent="0.25">
      <c r="A1269">
        <v>2025</v>
      </c>
      <c r="B1269">
        <v>1</v>
      </c>
      <c r="C1269" s="7">
        <v>45688</v>
      </c>
      <c r="D1269" s="9" t="s">
        <v>62</v>
      </c>
      <c r="E1269" s="9" t="s">
        <v>63</v>
      </c>
      <c r="F1269" s="9" t="s">
        <v>81</v>
      </c>
      <c r="G1269" s="9" t="s">
        <v>82</v>
      </c>
      <c r="H1269" s="9" t="s">
        <v>44</v>
      </c>
      <c r="I1269">
        <v>3</v>
      </c>
      <c r="J1269" s="9" t="s">
        <v>22</v>
      </c>
      <c r="K1269">
        <v>3</v>
      </c>
      <c r="L1269">
        <v>0</v>
      </c>
      <c r="M1269">
        <v>0</v>
      </c>
      <c r="N1269" s="11">
        <f>VLOOKUP(AA_SIPARIS_SATINALMA_RAPORU_YENI_123_22112023[[#This Row],[STOK_KODU]],AA_KUMULATIF_STOK_RAPORU_123_BURAK_TD[],3,0)</f>
        <v>1</v>
      </c>
      <c r="O1269" s="5">
        <v>11175.42</v>
      </c>
      <c r="P1269" s="1">
        <v>33526.26</v>
      </c>
      <c r="Q1269" s="1">
        <v>37.184399999999997</v>
      </c>
      <c r="R1269" s="6">
        <v>300.54000000000002</v>
      </c>
      <c r="S1269" s="2" t="str">
        <f>IFERROR(#REF!/AA_SIPARIS_SATINALMA_RAPORU_YENI_123_22112023[[#This Row],[SIPARIS_EUR_KURU]],"")</f>
        <v/>
      </c>
      <c r="T1269" s="1">
        <v>11175.42</v>
      </c>
      <c r="U1269" s="1">
        <v>33526.26</v>
      </c>
      <c r="V1269" s="2">
        <v>901.62159999999994</v>
      </c>
      <c r="W1269" s="12" t="s">
        <v>29</v>
      </c>
      <c r="X1269" s="4">
        <v>0</v>
      </c>
      <c r="Y1269" s="3">
        <v>33526.26</v>
      </c>
      <c r="Z1269" s="9" t="s">
        <v>16</v>
      </c>
    </row>
    <row r="1270" spans="1:26" x14ac:dyDescent="0.25">
      <c r="A1270">
        <v>2026</v>
      </c>
      <c r="B1270">
        <v>1</v>
      </c>
      <c r="C1270" s="7">
        <v>46037</v>
      </c>
      <c r="D1270" s="9" t="s">
        <v>9742</v>
      </c>
      <c r="E1270" s="9" t="s">
        <v>9743</v>
      </c>
      <c r="F1270" s="9" t="s">
        <v>11508</v>
      </c>
      <c r="G1270" s="9" t="s">
        <v>11509</v>
      </c>
      <c r="H1270" s="9" t="s">
        <v>28</v>
      </c>
      <c r="I1270">
        <v>1</v>
      </c>
      <c r="J1270" s="9" t="s">
        <v>22</v>
      </c>
      <c r="K1270">
        <v>1</v>
      </c>
      <c r="L1270">
        <v>0</v>
      </c>
      <c r="M1270">
        <v>0</v>
      </c>
      <c r="N1270" s="11">
        <f>VLOOKUP(AA_SIPARIS_SATINALMA_RAPORU_YENI_123_22112023[[#This Row],[STOK_KODU]],AA_KUMULATIF_STOK_RAPORU_123_BURAK_TD[],3,0)</f>
        <v>0</v>
      </c>
      <c r="O1270" s="5">
        <v>33525.97</v>
      </c>
      <c r="P1270" s="1">
        <v>33525.97</v>
      </c>
      <c r="Q1270" s="1">
        <v>50.200600000000001</v>
      </c>
      <c r="R1270" s="6">
        <v>667.84</v>
      </c>
      <c r="S1270" s="2" t="str">
        <f>IFERROR(#REF!/AA_SIPARIS_SATINALMA_RAPORU_YENI_123_22112023[[#This Row],[SIPARIS_EUR_KURU]],"")</f>
        <v/>
      </c>
      <c r="T1270" s="1">
        <v>33427.78</v>
      </c>
      <c r="U1270" s="1">
        <v>33427.78</v>
      </c>
      <c r="V1270" s="2">
        <v>662.55020000000002</v>
      </c>
      <c r="W1270" s="12" t="s">
        <v>23</v>
      </c>
      <c r="X1270" s="4">
        <v>43.092500000000001</v>
      </c>
      <c r="Y1270" s="3">
        <v>778</v>
      </c>
      <c r="Z1270" s="9" t="s">
        <v>16</v>
      </c>
    </row>
    <row r="1271" spans="1:26" x14ac:dyDescent="0.25">
      <c r="A1271">
        <v>2023</v>
      </c>
      <c r="B1271">
        <v>1</v>
      </c>
      <c r="C1271" s="7">
        <v>44943</v>
      </c>
      <c r="D1271" s="9" t="s">
        <v>152</v>
      </c>
      <c r="E1271" s="9" t="s">
        <v>153</v>
      </c>
      <c r="F1271" s="9" t="s">
        <v>1268</v>
      </c>
      <c r="G1271" s="9" t="s">
        <v>11580</v>
      </c>
      <c r="H1271" s="9" t="s">
        <v>44</v>
      </c>
      <c r="I1271">
        <v>10</v>
      </c>
      <c r="J1271" s="9" t="s">
        <v>22</v>
      </c>
      <c r="K1271">
        <v>10</v>
      </c>
      <c r="L1271">
        <v>2</v>
      </c>
      <c r="M1271">
        <v>2</v>
      </c>
      <c r="N1271" s="11">
        <f>VLOOKUP(AA_SIPARIS_SATINALMA_RAPORU_YENI_123_22112023[[#This Row],[STOK_KODU]],AA_KUMULATIF_STOK_RAPORU_123_BURAK_TD[],3,0)</f>
        <v>0</v>
      </c>
      <c r="O1271" s="5">
        <v>3352.1895</v>
      </c>
      <c r="P1271" s="1">
        <v>33521.9</v>
      </c>
      <c r="Q1271" s="1">
        <v>20.316299999999998</v>
      </c>
      <c r="R1271" s="6">
        <v>165</v>
      </c>
      <c r="S1271" s="2" t="str">
        <f>IFERROR(#REF!/AA_SIPARIS_SATINALMA_RAPORU_YENI_123_22112023[[#This Row],[SIPARIS_EUR_KURU]],"")</f>
        <v/>
      </c>
      <c r="T1271" s="1">
        <v>3359.4</v>
      </c>
      <c r="U1271" s="1">
        <v>33594</v>
      </c>
      <c r="V1271" s="2">
        <v>1653.5491</v>
      </c>
      <c r="W1271" s="12" t="s">
        <v>45</v>
      </c>
      <c r="X1271" s="4">
        <v>20.316299999999998</v>
      </c>
      <c r="Y1271" s="3">
        <v>1650</v>
      </c>
      <c r="Z1271" s="9" t="s">
        <v>16</v>
      </c>
    </row>
    <row r="1272" spans="1:26" x14ac:dyDescent="0.25">
      <c r="A1272">
        <v>2023</v>
      </c>
      <c r="B1272">
        <v>7</v>
      </c>
      <c r="C1272" s="7">
        <v>45121</v>
      </c>
      <c r="D1272" s="9" t="s">
        <v>2463</v>
      </c>
      <c r="E1272" s="9" t="s">
        <v>2464</v>
      </c>
      <c r="F1272" s="9" t="s">
        <v>3589</v>
      </c>
      <c r="G1272" s="9" t="s">
        <v>3590</v>
      </c>
      <c r="H1272" s="9" t="s">
        <v>116</v>
      </c>
      <c r="I1272">
        <v>25</v>
      </c>
      <c r="J1272" s="9" t="s">
        <v>22</v>
      </c>
      <c r="K1272">
        <v>25</v>
      </c>
      <c r="L1272">
        <v>0</v>
      </c>
      <c r="M1272">
        <v>0</v>
      </c>
      <c r="N1272" s="11">
        <f>VLOOKUP(AA_SIPARIS_SATINALMA_RAPORU_YENI_123_22112023[[#This Row],[STOK_KODU]],AA_KUMULATIF_STOK_RAPORU_123_BURAK_TD[],3,0)</f>
        <v>0</v>
      </c>
      <c r="O1272" s="5">
        <v>1340</v>
      </c>
      <c r="P1272" s="1">
        <v>33500</v>
      </c>
      <c r="Q1272" s="1">
        <v>32.632599999999996</v>
      </c>
      <c r="R1272" s="6">
        <v>41.06</v>
      </c>
      <c r="S1272" s="2" t="str">
        <f>IFERROR(#REF!/AA_SIPARIS_SATINALMA_RAPORU_YENI_123_22112023[[#This Row],[SIPARIS_EUR_KURU]],"")</f>
        <v/>
      </c>
      <c r="T1272" s="1">
        <v>1340</v>
      </c>
      <c r="U1272" s="1">
        <v>33500</v>
      </c>
      <c r="V1272" s="2">
        <v>1121.7293999999999</v>
      </c>
      <c r="W1272" s="12" t="s">
        <v>29</v>
      </c>
      <c r="X1272" s="4">
        <v>0</v>
      </c>
      <c r="Y1272" s="3">
        <v>33500</v>
      </c>
      <c r="Z1272" s="9" t="s">
        <v>16</v>
      </c>
    </row>
    <row r="1273" spans="1:26" x14ac:dyDescent="0.25">
      <c r="A1273">
        <v>2025</v>
      </c>
      <c r="B1273">
        <v>10</v>
      </c>
      <c r="C1273" s="7">
        <v>45947</v>
      </c>
      <c r="D1273" s="9" t="s">
        <v>4640</v>
      </c>
      <c r="E1273" s="9" t="s">
        <v>11895</v>
      </c>
      <c r="F1273" s="9" t="s">
        <v>10619</v>
      </c>
      <c r="G1273" s="9" t="s">
        <v>1267</v>
      </c>
      <c r="H1273" s="9" t="s">
        <v>44</v>
      </c>
      <c r="I1273">
        <v>4</v>
      </c>
      <c r="J1273" s="9" t="s">
        <v>22</v>
      </c>
      <c r="K1273">
        <v>4</v>
      </c>
      <c r="L1273">
        <v>0</v>
      </c>
      <c r="M1273">
        <v>0</v>
      </c>
      <c r="N1273" s="11">
        <f>VLOOKUP(AA_SIPARIS_SATINALMA_RAPORU_YENI_123_22112023[[#This Row],[STOK_KODU]],AA_KUMULATIF_STOK_RAPORU_123_BURAK_TD[],3,0)</f>
        <v>0</v>
      </c>
      <c r="O1273" s="5">
        <v>8371.1924999999992</v>
      </c>
      <c r="P1273" s="1">
        <v>33484.769999999997</v>
      </c>
      <c r="Q1273" s="1">
        <v>48.688499999999998</v>
      </c>
      <c r="R1273" s="6">
        <v>171.93</v>
      </c>
      <c r="S1273" s="2" t="str">
        <f>IFERROR(#REF!/AA_SIPARIS_SATINALMA_RAPORU_YENI_123_22112023[[#This Row],[SIPARIS_EUR_KURU]],"")</f>
        <v/>
      </c>
      <c r="T1273" s="1">
        <v>8371.1924999999992</v>
      </c>
      <c r="U1273" s="1">
        <v>33484.769999999997</v>
      </c>
      <c r="V1273" s="2">
        <v>687.45090000000005</v>
      </c>
      <c r="W1273" s="12" t="s">
        <v>29</v>
      </c>
      <c r="X1273" s="4">
        <v>0</v>
      </c>
      <c r="Y1273" s="3">
        <v>33484.769999999997</v>
      </c>
      <c r="Z1273" s="9" t="s">
        <v>16</v>
      </c>
    </row>
    <row r="1274" spans="1:26" x14ac:dyDescent="0.25">
      <c r="A1274">
        <v>2025</v>
      </c>
      <c r="B1274">
        <v>12</v>
      </c>
      <c r="C1274" s="7">
        <v>46021</v>
      </c>
      <c r="D1274" s="9" t="s">
        <v>17</v>
      </c>
      <c r="E1274" s="9" t="s">
        <v>18</v>
      </c>
      <c r="F1274" s="9" t="s">
        <v>30</v>
      </c>
      <c r="G1274" s="9" t="s">
        <v>31</v>
      </c>
      <c r="H1274" s="9" t="s">
        <v>21</v>
      </c>
      <c r="I1274">
        <v>11</v>
      </c>
      <c r="J1274" s="9" t="s">
        <v>22</v>
      </c>
      <c r="K1274">
        <v>11</v>
      </c>
      <c r="L1274">
        <v>0</v>
      </c>
      <c r="M1274">
        <v>0</v>
      </c>
      <c r="N1274" s="11">
        <f>VLOOKUP(AA_SIPARIS_SATINALMA_RAPORU_YENI_123_22112023[[#This Row],[STOK_KODU]],AA_KUMULATIF_STOK_RAPORU_123_BURAK_TD[],3,0)</f>
        <v>2</v>
      </c>
      <c r="O1274" s="5">
        <v>3042.65</v>
      </c>
      <c r="P1274" s="1">
        <v>33469.15</v>
      </c>
      <c r="Q1274" s="1">
        <v>50.451900000000002</v>
      </c>
      <c r="R1274" s="6">
        <v>60.31</v>
      </c>
      <c r="S1274" s="2" t="str">
        <f>IFERROR(#REF!/AA_SIPARIS_SATINALMA_RAPORU_YENI_123_22112023[[#This Row],[SIPARIS_EUR_KURU]],"")</f>
        <v/>
      </c>
      <c r="T1274" s="1">
        <v>3053</v>
      </c>
      <c r="U1274" s="1">
        <v>33583</v>
      </c>
      <c r="V1274" s="2">
        <v>665.64390000000003</v>
      </c>
      <c r="W1274" s="12" t="s">
        <v>23</v>
      </c>
      <c r="X1274" s="4">
        <v>42.854199999999999</v>
      </c>
      <c r="Y1274" s="3">
        <v>781</v>
      </c>
      <c r="Z1274" s="9" t="s">
        <v>16</v>
      </c>
    </row>
    <row r="1275" spans="1:26" x14ac:dyDescent="0.25">
      <c r="A1275">
        <v>2024</v>
      </c>
      <c r="B1275">
        <v>11</v>
      </c>
      <c r="C1275" s="7">
        <v>45604</v>
      </c>
      <c r="D1275" s="9" t="s">
        <v>148</v>
      </c>
      <c r="E1275" s="9" t="s">
        <v>149</v>
      </c>
      <c r="F1275" s="9" t="s">
        <v>285</v>
      </c>
      <c r="G1275" s="9" t="s">
        <v>11578</v>
      </c>
      <c r="H1275" s="9" t="s">
        <v>44</v>
      </c>
      <c r="I1275">
        <v>10</v>
      </c>
      <c r="J1275" s="9" t="s">
        <v>22</v>
      </c>
      <c r="K1275">
        <v>10</v>
      </c>
      <c r="L1275">
        <v>0</v>
      </c>
      <c r="M1275">
        <v>0</v>
      </c>
      <c r="N1275" s="11">
        <f>VLOOKUP(AA_SIPARIS_SATINALMA_RAPORU_YENI_123_22112023[[#This Row],[STOK_KODU]],AA_KUMULATIF_STOK_RAPORU_123_BURAK_TD[],3,0)</f>
        <v>14</v>
      </c>
      <c r="O1275" s="5">
        <v>3344.9416000000001</v>
      </c>
      <c r="P1275" s="1">
        <v>33449.42</v>
      </c>
      <c r="Q1275" s="1">
        <v>36.757599999999996</v>
      </c>
      <c r="R1275" s="6">
        <v>91</v>
      </c>
      <c r="S1275" s="2" t="str">
        <f>IFERROR(#REF!/AA_SIPARIS_SATINALMA_RAPORU_YENI_123_22112023[[#This Row],[SIPARIS_EUR_KURU]],"")</f>
        <v/>
      </c>
      <c r="T1275" s="1">
        <v>3380.65</v>
      </c>
      <c r="U1275" s="1">
        <v>33806.5</v>
      </c>
      <c r="V1275" s="2">
        <v>919.71460000000002</v>
      </c>
      <c r="W1275" s="12" t="s">
        <v>45</v>
      </c>
      <c r="X1275" s="4">
        <v>36.757599999999996</v>
      </c>
      <c r="Y1275" s="3">
        <v>910</v>
      </c>
      <c r="Z1275" s="9" t="s">
        <v>16</v>
      </c>
    </row>
    <row r="1276" spans="1:26" x14ac:dyDescent="0.25">
      <c r="A1276">
        <v>2023</v>
      </c>
      <c r="B1276">
        <v>4</v>
      </c>
      <c r="C1276" s="7">
        <v>45030</v>
      </c>
      <c r="D1276" s="9" t="s">
        <v>566</v>
      </c>
      <c r="E1276" s="9" t="s">
        <v>567</v>
      </c>
      <c r="F1276" s="9" t="s">
        <v>568</v>
      </c>
      <c r="G1276" s="9" t="s">
        <v>569</v>
      </c>
      <c r="H1276" s="9" t="s">
        <v>21</v>
      </c>
      <c r="I1276">
        <v>100</v>
      </c>
      <c r="J1276" s="9" t="s">
        <v>22</v>
      </c>
      <c r="K1276">
        <v>100</v>
      </c>
      <c r="L1276">
        <v>0</v>
      </c>
      <c r="M1276">
        <v>0</v>
      </c>
      <c r="N1276" s="11">
        <f>VLOOKUP(AA_SIPARIS_SATINALMA_RAPORU_YENI_123_22112023[[#This Row],[STOK_KODU]],AA_KUMULATIF_STOK_RAPORU_123_BURAK_TD[],3,0)</f>
        <v>10</v>
      </c>
      <c r="O1276" s="5">
        <v>334.15199999999999</v>
      </c>
      <c r="P1276" s="1">
        <v>33415.199999999997</v>
      </c>
      <c r="Q1276" s="1">
        <v>21.251200000000001</v>
      </c>
      <c r="R1276" s="6">
        <v>15.72</v>
      </c>
      <c r="S1276" s="2" t="str">
        <f>IFERROR(#REF!/AA_SIPARIS_SATINALMA_RAPORU_YENI_123_22112023[[#This Row],[SIPARIS_EUR_KURU]],"")</f>
        <v/>
      </c>
      <c r="T1276" s="1">
        <v>328.58279999999996</v>
      </c>
      <c r="U1276" s="1">
        <v>32858.28</v>
      </c>
      <c r="V1276" s="2">
        <v>1111.4664</v>
      </c>
      <c r="W1276" s="12" t="s">
        <v>29</v>
      </c>
      <c r="X1276" s="4">
        <v>0</v>
      </c>
      <c r="Y1276" s="3">
        <v>32858.28</v>
      </c>
      <c r="Z1276" s="9" t="s">
        <v>16</v>
      </c>
    </row>
    <row r="1277" spans="1:26" x14ac:dyDescent="0.25">
      <c r="A1277">
        <v>2025</v>
      </c>
      <c r="B1277">
        <v>11</v>
      </c>
      <c r="C1277" s="7">
        <v>45978</v>
      </c>
      <c r="D1277" s="9" t="s">
        <v>9742</v>
      </c>
      <c r="E1277" s="9" t="s">
        <v>9743</v>
      </c>
      <c r="F1277" s="9" t="s">
        <v>11512</v>
      </c>
      <c r="G1277" s="9" t="s">
        <v>11513</v>
      </c>
      <c r="H1277" s="9" t="s">
        <v>28</v>
      </c>
      <c r="I1277">
        <v>4</v>
      </c>
      <c r="J1277" s="9" t="s">
        <v>22</v>
      </c>
      <c r="K1277">
        <v>4</v>
      </c>
      <c r="L1277">
        <v>0</v>
      </c>
      <c r="M1277">
        <v>0</v>
      </c>
      <c r="N1277" s="11">
        <f>VLOOKUP(AA_SIPARIS_SATINALMA_RAPORU_YENI_123_22112023[[#This Row],[STOK_KODU]],AA_KUMULATIF_STOK_RAPORU_123_BURAK_TD[],3,0)</f>
        <v>0</v>
      </c>
      <c r="O1277" s="5">
        <v>8353.1044099999999</v>
      </c>
      <c r="P1277" s="1">
        <v>33412.42</v>
      </c>
      <c r="Q1277" s="1">
        <v>49.021599999999999</v>
      </c>
      <c r="R1277" s="6">
        <v>170.4</v>
      </c>
      <c r="S1277" s="2" t="str">
        <f>IFERROR(#REF!/AA_SIPARIS_SATINALMA_RAPORU_YENI_123_22112023[[#This Row],[SIPARIS_EUR_KURU]],"")</f>
        <v/>
      </c>
      <c r="T1277" s="1">
        <v>7859.76</v>
      </c>
      <c r="U1277" s="1">
        <v>31439.040000000001</v>
      </c>
      <c r="V1277" s="2">
        <v>636.92190000000005</v>
      </c>
      <c r="W1277" s="12" t="s">
        <v>23</v>
      </c>
      <c r="X1277" s="4">
        <v>42.1661</v>
      </c>
      <c r="Y1277" s="3">
        <v>745.6</v>
      </c>
      <c r="Z1277" s="9" t="s">
        <v>16</v>
      </c>
    </row>
    <row r="1278" spans="1:26" x14ac:dyDescent="0.25">
      <c r="A1278">
        <v>2024</v>
      </c>
      <c r="B1278">
        <v>10</v>
      </c>
      <c r="C1278" s="7">
        <v>45579</v>
      </c>
      <c r="D1278" s="9" t="s">
        <v>130</v>
      </c>
      <c r="E1278" s="9" t="s">
        <v>131</v>
      </c>
      <c r="F1278" s="9" t="s">
        <v>376</v>
      </c>
      <c r="G1278" s="9" t="s">
        <v>377</v>
      </c>
      <c r="H1278" s="9" t="s">
        <v>55</v>
      </c>
      <c r="I1278">
        <v>200</v>
      </c>
      <c r="J1278" s="9" t="s">
        <v>22</v>
      </c>
      <c r="K1278">
        <v>200</v>
      </c>
      <c r="L1278">
        <v>0</v>
      </c>
      <c r="M1278">
        <v>0</v>
      </c>
      <c r="N1278" s="11">
        <f>VLOOKUP(AA_SIPARIS_SATINALMA_RAPORU_YENI_123_22112023[[#This Row],[STOK_KODU]],AA_KUMULATIF_STOK_RAPORU_123_BURAK_TD[],3,0)</f>
        <v>140</v>
      </c>
      <c r="O1278" s="5">
        <v>167</v>
      </c>
      <c r="P1278" s="1">
        <v>33400</v>
      </c>
      <c r="Q1278" s="1">
        <v>37.372999999999998</v>
      </c>
      <c r="R1278" s="6">
        <v>4.47</v>
      </c>
      <c r="S1278" s="2" t="str">
        <f>IFERROR(#REF!/AA_SIPARIS_SATINALMA_RAPORU_YENI_123_22112023[[#This Row],[SIPARIS_EUR_KURU]],"")</f>
        <v/>
      </c>
      <c r="T1278" s="1">
        <v>167</v>
      </c>
      <c r="U1278" s="1">
        <v>33400</v>
      </c>
      <c r="V1278" s="2">
        <v>893.899</v>
      </c>
      <c r="W1278" s="12" t="s">
        <v>29</v>
      </c>
      <c r="X1278" s="4">
        <v>0</v>
      </c>
      <c r="Y1278" s="3">
        <v>33400</v>
      </c>
      <c r="Z1278" s="9" t="s">
        <v>16</v>
      </c>
    </row>
    <row r="1279" spans="1:26" x14ac:dyDescent="0.25">
      <c r="A1279">
        <v>2024</v>
      </c>
      <c r="B1279">
        <v>9</v>
      </c>
      <c r="C1279" s="7">
        <v>45548</v>
      </c>
      <c r="D1279" s="9" t="s">
        <v>130</v>
      </c>
      <c r="E1279" s="9" t="s">
        <v>131</v>
      </c>
      <c r="F1279" s="9" t="s">
        <v>376</v>
      </c>
      <c r="G1279" s="9" t="s">
        <v>377</v>
      </c>
      <c r="H1279" s="9" t="s">
        <v>55</v>
      </c>
      <c r="I1279">
        <v>200</v>
      </c>
      <c r="J1279" s="9" t="s">
        <v>22</v>
      </c>
      <c r="K1279">
        <v>200</v>
      </c>
      <c r="L1279">
        <v>0</v>
      </c>
      <c r="M1279">
        <v>0</v>
      </c>
      <c r="N1279" s="11">
        <f>VLOOKUP(AA_SIPARIS_SATINALMA_RAPORU_YENI_123_22112023[[#This Row],[STOK_KODU]],AA_KUMULATIF_STOK_RAPORU_123_BURAK_TD[],3,0)</f>
        <v>140</v>
      </c>
      <c r="O1279" s="5">
        <v>167</v>
      </c>
      <c r="P1279" s="1">
        <v>33400</v>
      </c>
      <c r="Q1279" s="1">
        <v>37.334299999999999</v>
      </c>
      <c r="R1279" s="6">
        <v>4.47</v>
      </c>
      <c r="S1279" s="2" t="str">
        <f>IFERROR(#REF!/AA_SIPARIS_SATINALMA_RAPORU_YENI_123_22112023[[#This Row],[SIPARIS_EUR_KURU]],"")</f>
        <v/>
      </c>
      <c r="T1279" s="1">
        <v>167</v>
      </c>
      <c r="U1279" s="1">
        <v>33400</v>
      </c>
      <c r="V1279" s="2">
        <v>894.61969999999997</v>
      </c>
      <c r="W1279" s="12" t="s">
        <v>29</v>
      </c>
      <c r="X1279" s="4">
        <v>0</v>
      </c>
      <c r="Y1279" s="3">
        <v>33400</v>
      </c>
      <c r="Z1279" s="9" t="s">
        <v>16</v>
      </c>
    </row>
    <row r="1280" spans="1:26" x14ac:dyDescent="0.25">
      <c r="A1280">
        <v>2026</v>
      </c>
      <c r="B1280">
        <v>1</v>
      </c>
      <c r="C1280" s="7">
        <v>46044</v>
      </c>
      <c r="D1280" s="9" t="s">
        <v>4233</v>
      </c>
      <c r="E1280" s="9" t="s">
        <v>4234</v>
      </c>
      <c r="F1280" s="9" t="s">
        <v>10773</v>
      </c>
      <c r="G1280" s="9" t="s">
        <v>10774</v>
      </c>
      <c r="H1280" s="9" t="s">
        <v>44</v>
      </c>
      <c r="I1280">
        <v>8</v>
      </c>
      <c r="J1280" s="9" t="s">
        <v>22</v>
      </c>
      <c r="K1280">
        <v>8</v>
      </c>
      <c r="L1280">
        <v>0</v>
      </c>
      <c r="M1280">
        <v>0</v>
      </c>
      <c r="N1280" s="11">
        <f>VLOOKUP(AA_SIPARIS_SATINALMA_RAPORU_YENI_123_22112023[[#This Row],[STOK_KODU]],AA_KUMULATIF_STOK_RAPORU_123_BURAK_TD[],3,0)</f>
        <v>6</v>
      </c>
      <c r="O1280" s="5">
        <v>4169.7</v>
      </c>
      <c r="P1280" s="1">
        <v>33357.599999999999</v>
      </c>
      <c r="Q1280" s="1">
        <v>50.618400000000001</v>
      </c>
      <c r="R1280" s="6">
        <v>82.38</v>
      </c>
      <c r="S1280" s="2" t="str">
        <f>IFERROR(#REF!/AA_SIPARIS_SATINALMA_RAPORU_YENI_123_22112023[[#This Row],[SIPARIS_EUR_KURU]],"")</f>
        <v/>
      </c>
      <c r="T1280" s="1">
        <v>4169.7</v>
      </c>
      <c r="U1280" s="1">
        <v>33357.599999999999</v>
      </c>
      <c r="V1280" s="2">
        <v>659.97929999999997</v>
      </c>
      <c r="W1280" s="12" t="s">
        <v>29</v>
      </c>
      <c r="X1280" s="4">
        <v>0</v>
      </c>
      <c r="Y1280" s="3">
        <v>33357.599999999999</v>
      </c>
      <c r="Z1280" s="9" t="s">
        <v>16</v>
      </c>
    </row>
    <row r="1281" spans="1:26" x14ac:dyDescent="0.25">
      <c r="A1281">
        <v>2023</v>
      </c>
      <c r="B1281">
        <v>12</v>
      </c>
      <c r="C1281" s="7">
        <v>45279</v>
      </c>
      <c r="D1281" s="9" t="s">
        <v>360</v>
      </c>
      <c r="E1281" s="9" t="s">
        <v>361</v>
      </c>
      <c r="F1281" s="9" t="s">
        <v>2612</v>
      </c>
      <c r="G1281" s="9" t="s">
        <v>2613</v>
      </c>
      <c r="H1281" s="9" t="s">
        <v>44</v>
      </c>
      <c r="I1281">
        <v>20</v>
      </c>
      <c r="J1281" s="9" t="s">
        <v>22</v>
      </c>
      <c r="K1281">
        <v>20</v>
      </c>
      <c r="L1281">
        <v>0</v>
      </c>
      <c r="M1281">
        <v>0</v>
      </c>
      <c r="N1281" s="11">
        <f>VLOOKUP(AA_SIPARIS_SATINALMA_RAPORU_YENI_123_22112023[[#This Row],[STOK_KODU]],AA_KUMULATIF_STOK_RAPORU_123_BURAK_TD[],3,0)</f>
        <v>17</v>
      </c>
      <c r="O1281" s="5">
        <v>1666.67</v>
      </c>
      <c r="P1281" s="1">
        <v>33333.4</v>
      </c>
      <c r="Q1281" s="1">
        <v>31.664400000000001</v>
      </c>
      <c r="R1281" s="6">
        <v>52.64</v>
      </c>
      <c r="S1281" s="2" t="str">
        <f>IFERROR(#REF!/AA_SIPARIS_SATINALMA_RAPORU_YENI_123_22112023[[#This Row],[SIPARIS_EUR_KURU]],"")</f>
        <v/>
      </c>
      <c r="T1281" s="1">
        <v>1666.67</v>
      </c>
      <c r="U1281" s="1">
        <v>33333.4</v>
      </c>
      <c r="V1281" s="2">
        <v>526.35450000000003</v>
      </c>
      <c r="W1281" s="12" t="s">
        <v>29</v>
      </c>
      <c r="X1281" s="4">
        <v>0</v>
      </c>
      <c r="Y1281" s="3">
        <v>16666.7</v>
      </c>
      <c r="Z1281" s="9" t="s">
        <v>16</v>
      </c>
    </row>
    <row r="1282" spans="1:26" x14ac:dyDescent="0.25">
      <c r="A1282">
        <v>2024</v>
      </c>
      <c r="B1282">
        <v>3</v>
      </c>
      <c r="C1282" s="7">
        <v>45366</v>
      </c>
      <c r="D1282" s="9" t="s">
        <v>9805</v>
      </c>
      <c r="E1282" s="9" t="s">
        <v>813</v>
      </c>
      <c r="F1282" s="9" t="s">
        <v>814</v>
      </c>
      <c r="G1282" s="9" t="s">
        <v>815</v>
      </c>
      <c r="H1282" s="9" t="s">
        <v>97</v>
      </c>
      <c r="I1282">
        <v>10</v>
      </c>
      <c r="J1282" s="9" t="s">
        <v>22</v>
      </c>
      <c r="K1282">
        <v>10</v>
      </c>
      <c r="L1282">
        <v>0</v>
      </c>
      <c r="M1282">
        <v>0</v>
      </c>
      <c r="N1282" s="11">
        <f>VLOOKUP(AA_SIPARIS_SATINALMA_RAPORU_YENI_123_22112023[[#This Row],[STOK_KODU]],AA_KUMULATIF_STOK_RAPORU_123_BURAK_TD[],3,0)</f>
        <v>0</v>
      </c>
      <c r="O1282" s="5">
        <v>3332.0205000000001</v>
      </c>
      <c r="P1282" s="1">
        <v>33320.21</v>
      </c>
      <c r="Q1282" s="1">
        <v>35.073900000000002</v>
      </c>
      <c r="R1282" s="6">
        <v>95</v>
      </c>
      <c r="S1282" s="2" t="str">
        <f>IFERROR(#REF!/AA_SIPARIS_SATINALMA_RAPORU_YENI_123_22112023[[#This Row],[SIPARIS_EUR_KURU]],"")</f>
        <v/>
      </c>
      <c r="T1282" s="1">
        <v>3458.951</v>
      </c>
      <c r="U1282" s="1">
        <v>34589.51</v>
      </c>
      <c r="V1282" s="2">
        <v>986.18939999999998</v>
      </c>
      <c r="W1282" s="12" t="s">
        <v>45</v>
      </c>
      <c r="X1282" s="4">
        <v>35.073900000000002</v>
      </c>
      <c r="Y1282" s="3">
        <v>950</v>
      </c>
      <c r="Z1282" s="9" t="s">
        <v>16</v>
      </c>
    </row>
    <row r="1283" spans="1:26" x14ac:dyDescent="0.25">
      <c r="A1283">
        <v>2023</v>
      </c>
      <c r="B1283">
        <v>3</v>
      </c>
      <c r="C1283" s="7">
        <v>45006</v>
      </c>
      <c r="D1283" s="9" t="s">
        <v>152</v>
      </c>
      <c r="E1283" s="9" t="s">
        <v>153</v>
      </c>
      <c r="F1283" s="9" t="s">
        <v>1046</v>
      </c>
      <c r="G1283" s="9" t="s">
        <v>1047</v>
      </c>
      <c r="H1283" s="9" t="s">
        <v>44</v>
      </c>
      <c r="I1283">
        <v>1</v>
      </c>
      <c r="J1283" s="9" t="s">
        <v>22</v>
      </c>
      <c r="K1283">
        <v>1</v>
      </c>
      <c r="L1283">
        <v>0</v>
      </c>
      <c r="M1283">
        <v>0</v>
      </c>
      <c r="N1283" s="11">
        <f>VLOOKUP(AA_SIPARIS_SATINALMA_RAPORU_YENI_123_22112023[[#This Row],[STOK_KODU]],AA_KUMULATIF_STOK_RAPORU_123_BURAK_TD[],3,0)</f>
        <v>0</v>
      </c>
      <c r="O1283" s="5">
        <v>33263.657180000002</v>
      </c>
      <c r="P1283" s="1">
        <v>33263.660000000003</v>
      </c>
      <c r="Q1283" s="1">
        <v>20.275300000000001</v>
      </c>
      <c r="R1283" s="6">
        <v>1640.6</v>
      </c>
      <c r="S1283" s="2" t="str">
        <f>IFERROR(#REF!/AA_SIPARIS_SATINALMA_RAPORU_YENI_123_22112023[[#This Row],[SIPARIS_EUR_KURU]],"")</f>
        <v/>
      </c>
      <c r="T1283" s="1">
        <v>33538</v>
      </c>
      <c r="U1283" s="1">
        <v>33538</v>
      </c>
      <c r="V1283" s="2">
        <v>1654.1309000000001</v>
      </c>
      <c r="W1283" s="12" t="s">
        <v>45</v>
      </c>
      <c r="X1283" s="4">
        <v>20.275300000000001</v>
      </c>
      <c r="Y1283" s="3">
        <v>1640</v>
      </c>
      <c r="Z1283" s="9" t="s">
        <v>16</v>
      </c>
    </row>
    <row r="1284" spans="1:26" x14ac:dyDescent="0.25">
      <c r="A1284">
        <v>2024</v>
      </c>
      <c r="B1284">
        <v>8</v>
      </c>
      <c r="C1284" s="7">
        <v>45510</v>
      </c>
      <c r="D1284" s="9" t="s">
        <v>630</v>
      </c>
      <c r="E1284" s="9" t="s">
        <v>11883</v>
      </c>
      <c r="F1284" s="9" t="s">
        <v>631</v>
      </c>
      <c r="G1284" s="9" t="s">
        <v>632</v>
      </c>
      <c r="H1284" s="9" t="s">
        <v>21</v>
      </c>
      <c r="I1284">
        <v>1</v>
      </c>
      <c r="J1284" s="9" t="s">
        <v>22</v>
      </c>
      <c r="K1284">
        <v>1</v>
      </c>
      <c r="L1284">
        <v>0</v>
      </c>
      <c r="M1284">
        <v>0</v>
      </c>
      <c r="N1284" s="11">
        <f>VLOOKUP(AA_SIPARIS_SATINALMA_RAPORU_YENI_123_22112023[[#This Row],[STOK_KODU]],AA_KUMULATIF_STOK_RAPORU_123_BURAK_TD[],3,0)</f>
        <v>0</v>
      </c>
      <c r="O1284" s="5">
        <v>33257.300000000003</v>
      </c>
      <c r="P1284" s="1">
        <v>33257.300000000003</v>
      </c>
      <c r="Q1284" s="1">
        <v>36.399799999999999</v>
      </c>
      <c r="R1284" s="6">
        <v>913.67</v>
      </c>
      <c r="S1284" s="2" t="str">
        <f>IFERROR(#REF!/AA_SIPARIS_SATINALMA_RAPORU_YENI_123_22112023[[#This Row],[SIPARIS_EUR_KURU]],"")</f>
        <v/>
      </c>
      <c r="T1284" s="1">
        <v>33999.99</v>
      </c>
      <c r="U1284" s="1">
        <v>33999.99</v>
      </c>
      <c r="V1284" s="2">
        <v>929.71849999999995</v>
      </c>
      <c r="W1284" s="12" t="s">
        <v>23</v>
      </c>
      <c r="X1284" s="4">
        <v>33.257300000000001</v>
      </c>
      <c r="Y1284" s="3">
        <v>1000</v>
      </c>
      <c r="Z1284" s="9" t="s">
        <v>16</v>
      </c>
    </row>
    <row r="1285" spans="1:26" x14ac:dyDescent="0.25">
      <c r="A1285">
        <v>2023</v>
      </c>
      <c r="B1285">
        <v>11</v>
      </c>
      <c r="C1285" s="7">
        <v>45252</v>
      </c>
      <c r="D1285" s="9" t="s">
        <v>354</v>
      </c>
      <c r="E1285" s="9" t="s">
        <v>355</v>
      </c>
      <c r="F1285" s="9" t="s">
        <v>2332</v>
      </c>
      <c r="G1285" s="9" t="s">
        <v>2333</v>
      </c>
      <c r="H1285" s="9" t="s">
        <v>21</v>
      </c>
      <c r="I1285">
        <v>162</v>
      </c>
      <c r="J1285" s="9" t="s">
        <v>22</v>
      </c>
      <c r="K1285">
        <v>162</v>
      </c>
      <c r="L1285">
        <v>0</v>
      </c>
      <c r="M1285">
        <v>0</v>
      </c>
      <c r="N1285" s="11">
        <f>VLOOKUP(AA_SIPARIS_SATINALMA_RAPORU_YENI_123_22112023[[#This Row],[STOK_KODU]],AA_KUMULATIF_STOK_RAPORU_123_BURAK_TD[],3,0)</f>
        <v>308</v>
      </c>
      <c r="O1285" s="5">
        <v>205</v>
      </c>
      <c r="P1285" s="1">
        <v>33210</v>
      </c>
      <c r="Q1285" s="1">
        <v>32.632599999999996</v>
      </c>
      <c r="R1285" s="6">
        <v>6.28</v>
      </c>
      <c r="S1285" s="2" t="str">
        <f>IFERROR(#REF!/AA_SIPARIS_SATINALMA_RAPORU_YENI_123_22112023[[#This Row],[SIPARIS_EUR_KURU]],"")</f>
        <v/>
      </c>
      <c r="T1285" s="1">
        <v>205</v>
      </c>
      <c r="U1285" s="1">
        <v>33210</v>
      </c>
      <c r="V1285" s="2">
        <v>1055.2068999999999</v>
      </c>
      <c r="W1285" s="12" t="s">
        <v>29</v>
      </c>
      <c r="X1285" s="4">
        <v>0</v>
      </c>
      <c r="Y1285" s="3">
        <v>33210</v>
      </c>
      <c r="Z1285" s="9" t="s">
        <v>16</v>
      </c>
    </row>
    <row r="1286" spans="1:26" x14ac:dyDescent="0.25">
      <c r="A1286">
        <v>2025</v>
      </c>
      <c r="B1286">
        <v>12</v>
      </c>
      <c r="C1286" s="7">
        <v>46017</v>
      </c>
      <c r="D1286" s="9" t="s">
        <v>3765</v>
      </c>
      <c r="E1286" s="9" t="s">
        <v>3766</v>
      </c>
      <c r="F1286" s="9" t="s">
        <v>12002</v>
      </c>
      <c r="G1286" s="9" t="s">
        <v>12003</v>
      </c>
      <c r="H1286" s="9" t="s">
        <v>44</v>
      </c>
      <c r="I1286">
        <v>18.7575</v>
      </c>
      <c r="J1286" s="9" t="s">
        <v>109</v>
      </c>
      <c r="K1286">
        <v>18.7575</v>
      </c>
      <c r="L1286">
        <v>0</v>
      </c>
      <c r="M1286">
        <v>0</v>
      </c>
      <c r="N1286" s="11">
        <f>VLOOKUP(AA_SIPARIS_SATINALMA_RAPORU_YENI_123_22112023[[#This Row],[STOK_KODU]],AA_KUMULATIF_STOK_RAPORU_123_BURAK_TD[],3,0)</f>
        <v>0</v>
      </c>
      <c r="O1286" s="5">
        <v>1769.32</v>
      </c>
      <c r="P1286" s="1">
        <v>33188.019999999997</v>
      </c>
      <c r="Q1286" s="1"/>
      <c r="R1286" s="6"/>
      <c r="S1286" s="2" t="str">
        <f>IFERROR(#REF!/AA_SIPARIS_SATINALMA_RAPORU_YENI_123_22112023[[#This Row],[SIPARIS_EUR_KURU]],"")</f>
        <v/>
      </c>
      <c r="T1286" s="1">
        <v>1769.3168066106889</v>
      </c>
      <c r="U1286" s="1">
        <v>33187.96</v>
      </c>
      <c r="V1286" s="2">
        <v>658.67819999999995</v>
      </c>
      <c r="W1286" s="12" t="s">
        <v>29</v>
      </c>
      <c r="X1286" s="4">
        <v>0</v>
      </c>
      <c r="Y1286" s="3">
        <v>33187.96</v>
      </c>
      <c r="Z1286" s="9" t="s">
        <v>16</v>
      </c>
    </row>
    <row r="1287" spans="1:26" x14ac:dyDescent="0.25">
      <c r="A1287">
        <v>2025</v>
      </c>
      <c r="B1287">
        <v>1</v>
      </c>
      <c r="C1287" s="7">
        <v>45672</v>
      </c>
      <c r="D1287" s="9" t="s">
        <v>3069</v>
      </c>
      <c r="E1287" s="9" t="s">
        <v>3070</v>
      </c>
      <c r="F1287" s="9" t="s">
        <v>9976</v>
      </c>
      <c r="G1287" s="9" t="s">
        <v>9977</v>
      </c>
      <c r="H1287" s="9" t="s">
        <v>116</v>
      </c>
      <c r="I1287">
        <v>180</v>
      </c>
      <c r="J1287" s="9" t="s">
        <v>3778</v>
      </c>
      <c r="K1287">
        <v>180</v>
      </c>
      <c r="L1287">
        <v>0</v>
      </c>
      <c r="M1287">
        <v>0</v>
      </c>
      <c r="N1287" s="11">
        <f>VLOOKUP(AA_SIPARIS_SATINALMA_RAPORU_YENI_123_22112023[[#This Row],[STOK_KODU]],AA_KUMULATIF_STOK_RAPORU_123_BURAK_TD[],3,0)</f>
        <v>0</v>
      </c>
      <c r="O1287" s="5">
        <v>184</v>
      </c>
      <c r="P1287" s="1">
        <v>33120</v>
      </c>
      <c r="Q1287" s="1">
        <v>36.3401</v>
      </c>
      <c r="R1287" s="6">
        <v>5.0599999999999996</v>
      </c>
      <c r="S1287" s="2" t="str">
        <f>IFERROR(#REF!/AA_SIPARIS_SATINALMA_RAPORU_YENI_123_22112023[[#This Row],[SIPARIS_EUR_KURU]],"")</f>
        <v/>
      </c>
      <c r="T1287" s="1">
        <v>184</v>
      </c>
      <c r="U1287" s="1">
        <v>33120</v>
      </c>
      <c r="V1287" s="2">
        <v>904.06089999999995</v>
      </c>
      <c r="W1287" s="12" t="s">
        <v>29</v>
      </c>
      <c r="X1287" s="4">
        <v>0</v>
      </c>
      <c r="Y1287" s="3">
        <v>33120</v>
      </c>
      <c r="Z1287" s="9" t="s">
        <v>16</v>
      </c>
    </row>
    <row r="1288" spans="1:26" x14ac:dyDescent="0.25">
      <c r="A1288">
        <v>2024</v>
      </c>
      <c r="B1288">
        <v>2</v>
      </c>
      <c r="C1288" s="7">
        <v>45328</v>
      </c>
      <c r="D1288" s="9" t="s">
        <v>62</v>
      </c>
      <c r="E1288" s="9" t="s">
        <v>63</v>
      </c>
      <c r="F1288" s="9" t="s">
        <v>75</v>
      </c>
      <c r="G1288" s="9" t="s">
        <v>76</v>
      </c>
      <c r="H1288" s="9" t="s">
        <v>21</v>
      </c>
      <c r="I1288">
        <v>10</v>
      </c>
      <c r="J1288" s="9" t="s">
        <v>22</v>
      </c>
      <c r="K1288">
        <v>10</v>
      </c>
      <c r="L1288">
        <v>0</v>
      </c>
      <c r="M1288">
        <v>0</v>
      </c>
      <c r="N1288" s="11">
        <f>VLOOKUP(AA_SIPARIS_SATINALMA_RAPORU_YENI_123_22112023[[#This Row],[STOK_KODU]],AA_KUMULATIF_STOK_RAPORU_123_BURAK_TD[],3,0)</f>
        <v>0</v>
      </c>
      <c r="O1288" s="5">
        <v>3311.32</v>
      </c>
      <c r="P1288" s="1">
        <v>33113.199999999997</v>
      </c>
      <c r="Q1288" s="1">
        <v>32.805199999999999</v>
      </c>
      <c r="R1288" s="6">
        <v>100.94</v>
      </c>
      <c r="S1288" s="2" t="str">
        <f>IFERROR(#REF!/AA_SIPARIS_SATINALMA_RAPORU_YENI_123_22112023[[#This Row],[SIPARIS_EUR_KURU]],"")</f>
        <v/>
      </c>
      <c r="T1288" s="1">
        <v>3311.3199999999997</v>
      </c>
      <c r="U1288" s="1">
        <v>33113.199999999997</v>
      </c>
      <c r="V1288" s="2">
        <v>1001.8001</v>
      </c>
      <c r="W1288" s="12" t="s">
        <v>29</v>
      </c>
      <c r="X1288" s="4">
        <v>0</v>
      </c>
      <c r="Y1288" s="3">
        <v>33113.199999999997</v>
      </c>
      <c r="Z1288" s="9" t="s">
        <v>16</v>
      </c>
    </row>
    <row r="1289" spans="1:26" x14ac:dyDescent="0.25">
      <c r="A1289">
        <v>2023</v>
      </c>
      <c r="B1289">
        <v>5</v>
      </c>
      <c r="C1289" s="7">
        <v>45075</v>
      </c>
      <c r="D1289" s="9" t="s">
        <v>4097</v>
      </c>
      <c r="E1289" s="9" t="s">
        <v>4098</v>
      </c>
      <c r="F1289" s="9" t="s">
        <v>4101</v>
      </c>
      <c r="G1289" s="9" t="s">
        <v>4102</v>
      </c>
      <c r="H1289" s="9" t="s">
        <v>449</v>
      </c>
      <c r="I1289">
        <v>63</v>
      </c>
      <c r="J1289" s="9" t="s">
        <v>22</v>
      </c>
      <c r="K1289">
        <v>63</v>
      </c>
      <c r="L1289">
        <v>0</v>
      </c>
      <c r="M1289">
        <v>0</v>
      </c>
      <c r="N1289" s="11">
        <f>VLOOKUP(AA_SIPARIS_SATINALMA_RAPORU_YENI_123_22112023[[#This Row],[STOK_KODU]],AA_KUMULATIF_STOK_RAPORU_123_BURAK_TD[],3,0)</f>
        <v>46</v>
      </c>
      <c r="O1289" s="5">
        <v>525</v>
      </c>
      <c r="P1289" s="1">
        <v>33075</v>
      </c>
      <c r="Q1289" s="1">
        <v>21.4251</v>
      </c>
      <c r="R1289" s="6">
        <v>24.5</v>
      </c>
      <c r="S1289" s="2" t="str">
        <f>IFERROR(#REF!/AA_SIPARIS_SATINALMA_RAPORU_YENI_123_22112023[[#This Row],[SIPARIS_EUR_KURU]],"")</f>
        <v/>
      </c>
      <c r="T1289" s="1">
        <v>525</v>
      </c>
      <c r="U1289" s="1">
        <v>33075</v>
      </c>
      <c r="V1289" s="2">
        <v>1549.1295</v>
      </c>
      <c r="W1289" s="12" t="s">
        <v>29</v>
      </c>
      <c r="X1289" s="4">
        <v>0</v>
      </c>
      <c r="Y1289" s="3">
        <v>33075</v>
      </c>
      <c r="Z1289" s="9" t="s">
        <v>16</v>
      </c>
    </row>
    <row r="1290" spans="1:26" x14ac:dyDescent="0.25">
      <c r="A1290">
        <v>2023</v>
      </c>
      <c r="B1290">
        <v>11</v>
      </c>
      <c r="C1290" s="7">
        <v>45237</v>
      </c>
      <c r="D1290" s="9" t="s">
        <v>354</v>
      </c>
      <c r="E1290" s="9" t="s">
        <v>355</v>
      </c>
      <c r="F1290" s="9" t="s">
        <v>1078</v>
      </c>
      <c r="G1290" s="9" t="s">
        <v>1079</v>
      </c>
      <c r="H1290" s="9" t="s">
        <v>21</v>
      </c>
      <c r="I1290">
        <v>60</v>
      </c>
      <c r="J1290" s="9" t="s">
        <v>22</v>
      </c>
      <c r="K1290">
        <v>60</v>
      </c>
      <c r="L1290">
        <v>0</v>
      </c>
      <c r="M1290">
        <v>0</v>
      </c>
      <c r="N1290" s="11">
        <f>VLOOKUP(AA_SIPARIS_SATINALMA_RAPORU_YENI_123_22112023[[#This Row],[STOK_KODU]],AA_KUMULATIF_STOK_RAPORU_123_BURAK_TD[],3,0)</f>
        <v>37</v>
      </c>
      <c r="O1290" s="5">
        <v>550</v>
      </c>
      <c r="P1290" s="1">
        <v>33000</v>
      </c>
      <c r="Q1290" s="1">
        <v>32.632599999999996</v>
      </c>
      <c r="R1290" s="6">
        <v>16.850000000000001</v>
      </c>
      <c r="S1290" s="2" t="str">
        <f>IFERROR(#REF!/AA_SIPARIS_SATINALMA_RAPORU_YENI_123_22112023[[#This Row],[SIPARIS_EUR_KURU]],"")</f>
        <v/>
      </c>
      <c r="T1290" s="1">
        <v>550</v>
      </c>
      <c r="U1290" s="1">
        <v>33000</v>
      </c>
      <c r="V1290" s="2">
        <v>1081.8572999999999</v>
      </c>
      <c r="W1290" s="12" t="s">
        <v>29</v>
      </c>
      <c r="X1290" s="4">
        <v>0</v>
      </c>
      <c r="Y1290" s="3">
        <v>33000</v>
      </c>
      <c r="Z1290" s="9" t="s">
        <v>16</v>
      </c>
    </row>
    <row r="1291" spans="1:26" x14ac:dyDescent="0.25">
      <c r="A1291">
        <v>2023</v>
      </c>
      <c r="B1291">
        <v>9</v>
      </c>
      <c r="C1291" s="7">
        <v>45184</v>
      </c>
      <c r="D1291" s="9" t="s">
        <v>24</v>
      </c>
      <c r="E1291" s="9" t="s">
        <v>25</v>
      </c>
      <c r="F1291" s="9" t="s">
        <v>3164</v>
      </c>
      <c r="G1291" s="9" t="s">
        <v>3165</v>
      </c>
      <c r="H1291" s="9" t="s">
        <v>28</v>
      </c>
      <c r="I1291">
        <v>22</v>
      </c>
      <c r="J1291" s="9" t="s">
        <v>22</v>
      </c>
      <c r="K1291">
        <v>22</v>
      </c>
      <c r="L1291">
        <v>0</v>
      </c>
      <c r="M1291">
        <v>0</v>
      </c>
      <c r="N1291" s="11">
        <f>VLOOKUP(AA_SIPARIS_SATINALMA_RAPORU_YENI_123_22112023[[#This Row],[STOK_KODU]],AA_KUMULATIF_STOK_RAPORU_123_BURAK_TD[],3,0)</f>
        <v>0</v>
      </c>
      <c r="O1291" s="5">
        <v>1500</v>
      </c>
      <c r="P1291" s="1">
        <v>33000</v>
      </c>
      <c r="Q1291" s="1">
        <v>28.881699999999999</v>
      </c>
      <c r="R1291" s="6">
        <v>30.69</v>
      </c>
      <c r="S1291" s="2" t="str">
        <f>IFERROR(#REF!/AA_SIPARIS_SATINALMA_RAPORU_YENI_123_22112023[[#This Row],[SIPARIS_EUR_KURU]],"")</f>
        <v/>
      </c>
      <c r="T1291" s="1">
        <v>886.36363636363637</v>
      </c>
      <c r="U1291" s="1">
        <v>19500</v>
      </c>
      <c r="V1291" s="2">
        <v>675.16800000000001</v>
      </c>
      <c r="W1291" s="12" t="s">
        <v>29</v>
      </c>
      <c r="X1291" s="4">
        <v>0</v>
      </c>
      <c r="Y1291" s="3">
        <v>19500</v>
      </c>
      <c r="Z1291" s="9" t="s">
        <v>16</v>
      </c>
    </row>
    <row r="1292" spans="1:26" x14ac:dyDescent="0.25">
      <c r="A1292">
        <v>2024</v>
      </c>
      <c r="B1292">
        <v>5</v>
      </c>
      <c r="C1292" s="7">
        <v>45419</v>
      </c>
      <c r="D1292" s="9" t="s">
        <v>1347</v>
      </c>
      <c r="E1292" s="9" t="s">
        <v>1348</v>
      </c>
      <c r="F1292" s="9" t="s">
        <v>136</v>
      </c>
      <c r="G1292" s="9" t="s">
        <v>137</v>
      </c>
      <c r="H1292" s="9" t="s">
        <v>108</v>
      </c>
      <c r="I1292">
        <v>263.02999999999997</v>
      </c>
      <c r="J1292" s="9" t="s">
        <v>109</v>
      </c>
      <c r="K1292">
        <v>263.02999999999997</v>
      </c>
      <c r="L1292">
        <v>0</v>
      </c>
      <c r="M1292">
        <v>0</v>
      </c>
      <c r="N1292" s="11">
        <f>VLOOKUP(AA_SIPARIS_SATINALMA_RAPORU_YENI_123_22112023[[#This Row],[STOK_KODU]],AA_KUMULATIF_STOK_RAPORU_123_BURAK_TD[],3,0)</f>
        <v>58.500000000000171</v>
      </c>
      <c r="O1292" s="5">
        <v>125.33</v>
      </c>
      <c r="P1292" s="1">
        <v>32965.550000000003</v>
      </c>
      <c r="Q1292" s="1"/>
      <c r="R1292" s="6"/>
      <c r="S1292" s="2" t="str">
        <f>IFERROR(#REF!/AA_SIPARIS_SATINALMA_RAPORU_YENI_123_22112023[[#This Row],[SIPARIS_EUR_KURU]],"")</f>
        <v/>
      </c>
      <c r="T1292" s="1">
        <v>125.33030452800061</v>
      </c>
      <c r="U1292" s="1">
        <v>32965.629999999997</v>
      </c>
      <c r="V1292" s="2">
        <v>950.03729999999996</v>
      </c>
      <c r="W1292" s="12" t="s">
        <v>29</v>
      </c>
      <c r="X1292" s="4">
        <v>0</v>
      </c>
      <c r="Y1292" s="3">
        <v>32965.629999999997</v>
      </c>
      <c r="Z1292" s="9" t="s">
        <v>16</v>
      </c>
    </row>
    <row r="1293" spans="1:26" x14ac:dyDescent="0.25">
      <c r="A1293">
        <v>2024</v>
      </c>
      <c r="B1293">
        <v>7</v>
      </c>
      <c r="C1293" s="7">
        <v>45490</v>
      </c>
      <c r="D1293" s="9" t="s">
        <v>152</v>
      </c>
      <c r="E1293" s="9" t="s">
        <v>153</v>
      </c>
      <c r="F1293" s="9" t="s">
        <v>540</v>
      </c>
      <c r="G1293" s="9" t="s">
        <v>541</v>
      </c>
      <c r="H1293" s="9" t="s">
        <v>44</v>
      </c>
      <c r="I1293">
        <v>4</v>
      </c>
      <c r="J1293" s="9" t="s">
        <v>22</v>
      </c>
      <c r="K1293">
        <v>4</v>
      </c>
      <c r="L1293">
        <v>0</v>
      </c>
      <c r="M1293">
        <v>0</v>
      </c>
      <c r="N1293" s="11">
        <f>VLOOKUP(AA_SIPARIS_SATINALMA_RAPORU_YENI_123_22112023[[#This Row],[STOK_KODU]],AA_KUMULATIF_STOK_RAPORU_123_BURAK_TD[],3,0)</f>
        <v>5</v>
      </c>
      <c r="O1293" s="5">
        <v>8237.6989799999992</v>
      </c>
      <c r="P1293" s="1">
        <v>32950.800000000003</v>
      </c>
      <c r="Q1293" s="1">
        <v>35.988199999999999</v>
      </c>
      <c r="R1293" s="6">
        <v>228.9</v>
      </c>
      <c r="S1293" s="2" t="str">
        <f>IFERROR(#REF!/AA_SIPARIS_SATINALMA_RAPORU_YENI_123_22112023[[#This Row],[SIPARIS_EUR_KURU]],"")</f>
        <v/>
      </c>
      <c r="T1293" s="1">
        <v>8302.2049999999999</v>
      </c>
      <c r="U1293" s="1">
        <v>33208.82</v>
      </c>
      <c r="V1293" s="2">
        <v>919.95270000000005</v>
      </c>
      <c r="W1293" s="12" t="s">
        <v>45</v>
      </c>
      <c r="X1293" s="4">
        <v>35.988199999999999</v>
      </c>
      <c r="Y1293" s="3">
        <v>915.6</v>
      </c>
      <c r="Z1293" s="9" t="s">
        <v>16</v>
      </c>
    </row>
    <row r="1294" spans="1:26" x14ac:dyDescent="0.25">
      <c r="A1294">
        <v>2023</v>
      </c>
      <c r="B1294">
        <v>1</v>
      </c>
      <c r="C1294" s="7">
        <v>44957</v>
      </c>
      <c r="D1294" s="9" t="s">
        <v>148</v>
      </c>
      <c r="E1294" s="9" t="s">
        <v>149</v>
      </c>
      <c r="F1294" s="9" t="s">
        <v>1266</v>
      </c>
      <c r="G1294" s="9" t="s">
        <v>1267</v>
      </c>
      <c r="H1294" s="9" t="s">
        <v>44</v>
      </c>
      <c r="I1294">
        <v>10</v>
      </c>
      <c r="J1294" s="9" t="s">
        <v>22</v>
      </c>
      <c r="K1294">
        <v>10</v>
      </c>
      <c r="L1294">
        <v>0</v>
      </c>
      <c r="M1294">
        <v>0</v>
      </c>
      <c r="N1294" s="11">
        <f>VLOOKUP(AA_SIPARIS_SATINALMA_RAPORU_YENI_123_22112023[[#This Row],[STOK_KODU]],AA_KUMULATIF_STOK_RAPORU_123_BURAK_TD[],3,0)</f>
        <v>4</v>
      </c>
      <c r="O1294" s="5">
        <v>3285.8986500000001</v>
      </c>
      <c r="P1294" s="1">
        <v>32858.99</v>
      </c>
      <c r="Q1294" s="1">
        <v>20.452500000000001</v>
      </c>
      <c r="R1294" s="6">
        <v>160.66</v>
      </c>
      <c r="S1294" s="2" t="str">
        <f>IFERROR(#REF!/AA_SIPARIS_SATINALMA_RAPORU_YENI_123_22112023[[#This Row],[SIPARIS_EUR_KURU]],"")</f>
        <v/>
      </c>
      <c r="T1294" s="1">
        <v>3280.6769999999997</v>
      </c>
      <c r="U1294" s="1">
        <v>32806.769999999997</v>
      </c>
      <c r="V1294" s="2">
        <v>1604.0469000000001</v>
      </c>
      <c r="W1294" s="12" t="s">
        <v>45</v>
      </c>
      <c r="X1294" s="4">
        <v>20.452500000000001</v>
      </c>
      <c r="Y1294" s="3">
        <v>1606.6</v>
      </c>
      <c r="Z1294" s="9" t="s">
        <v>16</v>
      </c>
    </row>
    <row r="1295" spans="1:26" x14ac:dyDescent="0.25">
      <c r="A1295">
        <v>2023</v>
      </c>
      <c r="B1295">
        <v>3</v>
      </c>
      <c r="C1295" s="7">
        <v>44986</v>
      </c>
      <c r="D1295" s="9" t="s">
        <v>152</v>
      </c>
      <c r="E1295" s="9" t="s">
        <v>153</v>
      </c>
      <c r="F1295" s="9" t="s">
        <v>1046</v>
      </c>
      <c r="G1295" s="9" t="s">
        <v>1047</v>
      </c>
      <c r="H1295" s="9" t="s">
        <v>44</v>
      </c>
      <c r="I1295">
        <v>1</v>
      </c>
      <c r="J1295" s="9" t="s">
        <v>22</v>
      </c>
      <c r="K1295">
        <v>1</v>
      </c>
      <c r="L1295">
        <v>0</v>
      </c>
      <c r="M1295">
        <v>0</v>
      </c>
      <c r="N1295" s="11">
        <f>VLOOKUP(AA_SIPARIS_SATINALMA_RAPORU_YENI_123_22112023[[#This Row],[STOK_KODU]],AA_KUMULATIF_STOK_RAPORU_123_BURAK_TD[],3,0)</f>
        <v>0</v>
      </c>
      <c r="O1295" s="5">
        <v>32818.890520000001</v>
      </c>
      <c r="P1295" s="1">
        <v>32818.89</v>
      </c>
      <c r="Q1295" s="1">
        <v>20.004200000000001</v>
      </c>
      <c r="R1295" s="6">
        <v>1640.6</v>
      </c>
      <c r="S1295" s="2" t="str">
        <f>IFERROR(#REF!/AA_SIPARIS_SATINALMA_RAPORU_YENI_123_22112023[[#This Row],[SIPARIS_EUR_KURU]],"")</f>
        <v/>
      </c>
      <c r="T1295" s="1">
        <v>32910.44</v>
      </c>
      <c r="U1295" s="1">
        <v>32910.44</v>
      </c>
      <c r="V1295" s="2">
        <v>1640.6084000000001</v>
      </c>
      <c r="W1295" s="12" t="s">
        <v>45</v>
      </c>
      <c r="X1295" s="4">
        <v>20.004200000000001</v>
      </c>
      <c r="Y1295" s="3">
        <v>1640.6</v>
      </c>
      <c r="Z1295" s="9" t="s">
        <v>16</v>
      </c>
    </row>
    <row r="1296" spans="1:26" x14ac:dyDescent="0.25">
      <c r="A1296">
        <v>2024</v>
      </c>
      <c r="B1296">
        <v>5</v>
      </c>
      <c r="C1296" s="7">
        <v>45414</v>
      </c>
      <c r="D1296" s="9" t="s">
        <v>630</v>
      </c>
      <c r="E1296" s="9" t="s">
        <v>11883</v>
      </c>
      <c r="F1296" s="9" t="s">
        <v>1626</v>
      </c>
      <c r="G1296" s="9" t="s">
        <v>1627</v>
      </c>
      <c r="H1296" s="9" t="s">
        <v>21</v>
      </c>
      <c r="I1296">
        <v>3</v>
      </c>
      <c r="J1296" s="9" t="s">
        <v>22</v>
      </c>
      <c r="K1296">
        <v>3</v>
      </c>
      <c r="L1296">
        <v>0</v>
      </c>
      <c r="M1296">
        <v>0</v>
      </c>
      <c r="N1296" s="11">
        <f>VLOOKUP(AA_SIPARIS_SATINALMA_RAPORU_YENI_123_22112023[[#This Row],[STOK_KODU]],AA_KUMULATIF_STOK_RAPORU_123_BURAK_TD[],3,0)</f>
        <v>0</v>
      </c>
      <c r="O1296" s="5">
        <v>10933.333000000001</v>
      </c>
      <c r="P1296" s="1">
        <v>32800</v>
      </c>
      <c r="Q1296" s="1">
        <v>34.622999999999998</v>
      </c>
      <c r="R1296" s="6">
        <v>315.77999999999997</v>
      </c>
      <c r="S1296" s="2" t="str">
        <f>IFERROR(#REF!/AA_SIPARIS_SATINALMA_RAPORU_YENI_123_22112023[[#This Row],[SIPARIS_EUR_KURU]],"")</f>
        <v/>
      </c>
      <c r="T1296" s="1">
        <v>11000</v>
      </c>
      <c r="U1296" s="1">
        <v>33000</v>
      </c>
      <c r="V1296" s="2">
        <v>953.55600000000004</v>
      </c>
      <c r="W1296" s="12" t="s">
        <v>29</v>
      </c>
      <c r="X1296" s="4">
        <v>0</v>
      </c>
      <c r="Y1296" s="3">
        <v>33000</v>
      </c>
      <c r="Z1296" s="9" t="s">
        <v>16</v>
      </c>
    </row>
    <row r="1297" spans="1:26" x14ac:dyDescent="0.25">
      <c r="A1297">
        <v>2023</v>
      </c>
      <c r="B1297">
        <v>5</v>
      </c>
      <c r="C1297" s="7">
        <v>45063</v>
      </c>
      <c r="D1297" s="9" t="s">
        <v>152</v>
      </c>
      <c r="E1297" s="9" t="s">
        <v>153</v>
      </c>
      <c r="F1297" s="9" t="s">
        <v>4162</v>
      </c>
      <c r="G1297" s="9" t="s">
        <v>4163</v>
      </c>
      <c r="H1297" s="9" t="s">
        <v>653</v>
      </c>
      <c r="I1297">
        <v>1</v>
      </c>
      <c r="J1297" s="9" t="s">
        <v>22</v>
      </c>
      <c r="K1297">
        <v>1</v>
      </c>
      <c r="L1297">
        <v>0</v>
      </c>
      <c r="M1297">
        <v>0</v>
      </c>
      <c r="N1297" s="11">
        <f>VLOOKUP(AA_SIPARIS_SATINALMA_RAPORU_YENI_123_22112023[[#This Row],[STOK_KODU]],AA_KUMULATIF_STOK_RAPORU_123_BURAK_TD[],3,0)</f>
        <v>0</v>
      </c>
      <c r="O1297" s="5">
        <v>32784.381000000001</v>
      </c>
      <c r="P1297" s="1">
        <v>32784.379999999997</v>
      </c>
      <c r="Q1297" s="1">
        <v>21.427700000000002</v>
      </c>
      <c r="R1297" s="6">
        <v>1530</v>
      </c>
      <c r="S1297" s="2" t="str">
        <f>IFERROR(#REF!/AA_SIPARIS_SATINALMA_RAPORU_YENI_123_22112023[[#This Row],[SIPARIS_EUR_KURU]],"")</f>
        <v/>
      </c>
      <c r="T1297" s="1">
        <v>36827.1</v>
      </c>
      <c r="U1297" s="1">
        <v>36827.1</v>
      </c>
      <c r="V1297" s="2">
        <v>1724.7288000000001</v>
      </c>
      <c r="W1297" s="12" t="s">
        <v>45</v>
      </c>
      <c r="X1297" s="4">
        <v>21.427700000000002</v>
      </c>
      <c r="Y1297" s="3">
        <v>1530</v>
      </c>
      <c r="Z1297" s="9" t="s">
        <v>16</v>
      </c>
    </row>
    <row r="1298" spans="1:26" x14ac:dyDescent="0.25">
      <c r="A1298">
        <v>2024</v>
      </c>
      <c r="B1298">
        <v>9</v>
      </c>
      <c r="C1298" s="7">
        <v>45545</v>
      </c>
      <c r="D1298" s="9" t="s">
        <v>85</v>
      </c>
      <c r="E1298" s="9" t="s">
        <v>86</v>
      </c>
      <c r="F1298" s="9" t="s">
        <v>87</v>
      </c>
      <c r="G1298" s="9" t="s">
        <v>88</v>
      </c>
      <c r="H1298" s="9" t="s">
        <v>55</v>
      </c>
      <c r="I1298">
        <v>120</v>
      </c>
      <c r="J1298" s="9" t="s">
        <v>22</v>
      </c>
      <c r="K1298">
        <v>120</v>
      </c>
      <c r="L1298">
        <v>0</v>
      </c>
      <c r="M1298">
        <v>0</v>
      </c>
      <c r="N1298" s="11">
        <f>VLOOKUP(AA_SIPARIS_SATINALMA_RAPORU_YENI_123_22112023[[#This Row],[STOK_KODU]],AA_KUMULATIF_STOK_RAPORU_123_BURAK_TD[],3,0)</f>
        <v>0</v>
      </c>
      <c r="O1298" s="5">
        <v>273.1173225</v>
      </c>
      <c r="P1298" s="1">
        <v>32774.080000000002</v>
      </c>
      <c r="Q1298" s="1">
        <v>37.541899999999998</v>
      </c>
      <c r="R1298" s="6">
        <v>7.28</v>
      </c>
      <c r="S1298" s="2" t="str">
        <f>IFERROR(#REF!/AA_SIPARIS_SATINALMA_RAPORU_YENI_123_22112023[[#This Row],[SIPARIS_EUR_KURU]],"")</f>
        <v/>
      </c>
      <c r="T1298" s="1">
        <v>274.56066666666663</v>
      </c>
      <c r="U1298" s="1">
        <v>32947.279999999999</v>
      </c>
      <c r="V1298" s="2">
        <v>874.66859999999997</v>
      </c>
      <c r="W1298" s="12" t="s">
        <v>45</v>
      </c>
      <c r="X1298" s="4">
        <v>37.541899999999998</v>
      </c>
      <c r="Y1298" s="3">
        <v>873</v>
      </c>
      <c r="Z1298" s="9" t="s">
        <v>16</v>
      </c>
    </row>
    <row r="1299" spans="1:26" x14ac:dyDescent="0.25">
      <c r="A1299">
        <v>2024</v>
      </c>
      <c r="B1299">
        <v>10</v>
      </c>
      <c r="C1299" s="7">
        <v>45579</v>
      </c>
      <c r="D1299" s="9" t="s">
        <v>279</v>
      </c>
      <c r="E1299" s="9" t="s">
        <v>280</v>
      </c>
      <c r="F1299" s="9" t="s">
        <v>317</v>
      </c>
      <c r="G1299" s="9" t="s">
        <v>318</v>
      </c>
      <c r="H1299" s="9" t="s">
        <v>44</v>
      </c>
      <c r="I1299">
        <v>5</v>
      </c>
      <c r="J1299" s="9" t="s">
        <v>22</v>
      </c>
      <c r="K1299">
        <v>5</v>
      </c>
      <c r="L1299">
        <v>0</v>
      </c>
      <c r="M1299">
        <v>0</v>
      </c>
      <c r="N1299" s="11">
        <f>VLOOKUP(AA_SIPARIS_SATINALMA_RAPORU_YENI_123_22112023[[#This Row],[STOK_KODU]],AA_KUMULATIF_STOK_RAPORU_123_BURAK_TD[],3,0)</f>
        <v>8</v>
      </c>
      <c r="O1299" s="5">
        <v>6547.8102225000002</v>
      </c>
      <c r="P1299" s="1">
        <v>32739.05</v>
      </c>
      <c r="Q1299" s="1">
        <v>37.372999999999998</v>
      </c>
      <c r="R1299" s="6">
        <v>175.2</v>
      </c>
      <c r="S1299" s="2" t="str">
        <f>IFERROR(#REF!/AA_SIPARIS_SATINALMA_RAPORU_YENI_123_22112023[[#This Row],[SIPARIS_EUR_KURU]],"")</f>
        <v/>
      </c>
      <c r="T1299" s="1">
        <v>6639.7520000000004</v>
      </c>
      <c r="U1299" s="1">
        <v>33198.76</v>
      </c>
      <c r="V1299" s="2">
        <v>908.37789999999995</v>
      </c>
      <c r="W1299" s="12" t="s">
        <v>23</v>
      </c>
      <c r="X1299" s="4">
        <v>34.162500000000001</v>
      </c>
      <c r="Y1299" s="3">
        <v>958.33</v>
      </c>
      <c r="Z1299" s="9" t="s">
        <v>16</v>
      </c>
    </row>
    <row r="1300" spans="1:26" x14ac:dyDescent="0.25">
      <c r="A1300">
        <v>2023</v>
      </c>
      <c r="B1300">
        <v>7</v>
      </c>
      <c r="C1300" s="7">
        <v>45125</v>
      </c>
      <c r="D1300" s="9" t="s">
        <v>152</v>
      </c>
      <c r="E1300" s="9" t="s">
        <v>153</v>
      </c>
      <c r="F1300" s="9" t="s">
        <v>3493</v>
      </c>
      <c r="G1300" s="9" t="s">
        <v>3494</v>
      </c>
      <c r="H1300" s="9" t="s">
        <v>44</v>
      </c>
      <c r="I1300">
        <v>10</v>
      </c>
      <c r="J1300" s="9" t="s">
        <v>22</v>
      </c>
      <c r="K1300">
        <v>10</v>
      </c>
      <c r="L1300">
        <v>0</v>
      </c>
      <c r="M1300">
        <v>0</v>
      </c>
      <c r="N1300" s="11">
        <f>VLOOKUP(AA_SIPARIS_SATINALMA_RAPORU_YENI_123_22112023[[#This Row],[STOK_KODU]],AA_KUMULATIF_STOK_RAPORU_123_BURAK_TD[],3,0)</f>
        <v>0</v>
      </c>
      <c r="O1300" s="5">
        <v>3273.0347999999999</v>
      </c>
      <c r="P1300" s="1">
        <v>32730.35</v>
      </c>
      <c r="Q1300" s="1">
        <v>29.486799999999999</v>
      </c>
      <c r="R1300" s="6">
        <v>111</v>
      </c>
      <c r="S1300" s="2" t="str">
        <f>IFERROR(#REF!/AA_SIPARIS_SATINALMA_RAPORU_YENI_123_22112023[[#This Row],[SIPARIS_EUR_KURU]],"")</f>
        <v/>
      </c>
      <c r="T1300" s="1">
        <v>3307.8</v>
      </c>
      <c r="U1300" s="1">
        <v>33078</v>
      </c>
      <c r="V1300" s="2">
        <v>1127.4413</v>
      </c>
      <c r="W1300" s="12" t="s">
        <v>45</v>
      </c>
      <c r="X1300" s="4">
        <v>29.486799999999999</v>
      </c>
      <c r="Y1300" s="3">
        <v>1110</v>
      </c>
      <c r="Z1300" s="9" t="s">
        <v>16</v>
      </c>
    </row>
    <row r="1301" spans="1:26" x14ac:dyDescent="0.25">
      <c r="A1301">
        <v>2023</v>
      </c>
      <c r="B1301">
        <v>3</v>
      </c>
      <c r="C1301" s="7">
        <v>45006</v>
      </c>
      <c r="D1301" s="9" t="s">
        <v>3299</v>
      </c>
      <c r="E1301" s="9" t="s">
        <v>3300</v>
      </c>
      <c r="F1301" s="9" t="s">
        <v>1899</v>
      </c>
      <c r="G1301" s="9" t="s">
        <v>1900</v>
      </c>
      <c r="H1301" s="9" t="s">
        <v>108</v>
      </c>
      <c r="I1301">
        <v>392</v>
      </c>
      <c r="J1301" s="9" t="s">
        <v>109</v>
      </c>
      <c r="K1301">
        <v>392</v>
      </c>
      <c r="L1301">
        <v>0</v>
      </c>
      <c r="M1301">
        <v>0</v>
      </c>
      <c r="N1301" s="11">
        <f>VLOOKUP(AA_SIPARIS_SATINALMA_RAPORU_YENI_123_22112023[[#This Row],[STOK_KODU]],AA_KUMULATIF_STOK_RAPORU_123_BURAK_TD[],3,0)</f>
        <v>-2.2737367544323206E-13</v>
      </c>
      <c r="O1301" s="5">
        <v>83.40343</v>
      </c>
      <c r="P1301" s="1">
        <v>32694.14</v>
      </c>
      <c r="Q1301" s="1">
        <v>32.632599999999996</v>
      </c>
      <c r="R1301" s="6">
        <v>2.56</v>
      </c>
      <c r="S1301" s="2" t="str">
        <f>IFERROR(#REF!/AA_SIPARIS_SATINALMA_RAPORU_YENI_123_22112023[[#This Row],[SIPARIS_EUR_KURU]],"")</f>
        <v/>
      </c>
      <c r="T1301" s="1">
        <v>83.403596938775507</v>
      </c>
      <c r="U1301" s="1">
        <v>32694.21</v>
      </c>
      <c r="V1301" s="2">
        <v>1612.5142000000001</v>
      </c>
      <c r="W1301" s="12" t="s">
        <v>29</v>
      </c>
      <c r="X1301" s="4">
        <v>0</v>
      </c>
      <c r="Y1301" s="3">
        <v>32694.21</v>
      </c>
      <c r="Z1301" s="9" t="s">
        <v>16</v>
      </c>
    </row>
    <row r="1302" spans="1:26" x14ac:dyDescent="0.25">
      <c r="A1302">
        <v>2024</v>
      </c>
      <c r="B1302">
        <v>9</v>
      </c>
      <c r="C1302" s="7">
        <v>45565</v>
      </c>
      <c r="D1302" s="9" t="s">
        <v>279</v>
      </c>
      <c r="E1302" s="9" t="s">
        <v>280</v>
      </c>
      <c r="F1302" s="9" t="s">
        <v>317</v>
      </c>
      <c r="G1302" s="9" t="s">
        <v>318</v>
      </c>
      <c r="H1302" s="9" t="s">
        <v>44</v>
      </c>
      <c r="I1302">
        <v>5</v>
      </c>
      <c r="J1302" s="9" t="s">
        <v>22</v>
      </c>
      <c r="K1302">
        <v>5</v>
      </c>
      <c r="L1302">
        <v>0</v>
      </c>
      <c r="M1302">
        <v>0</v>
      </c>
      <c r="N1302" s="11">
        <f>VLOOKUP(AA_SIPARIS_SATINALMA_RAPORU_YENI_123_22112023[[#This Row],[STOK_KODU]],AA_KUMULATIF_STOK_RAPORU_123_BURAK_TD[],3,0)</f>
        <v>8</v>
      </c>
      <c r="O1302" s="5">
        <v>6533.9178030000003</v>
      </c>
      <c r="P1302" s="1">
        <v>32669.59</v>
      </c>
      <c r="Q1302" s="1">
        <v>38.018000000000001</v>
      </c>
      <c r="R1302" s="6">
        <v>171.86</v>
      </c>
      <c r="S1302" s="2" t="str">
        <f>IFERROR(#REF!/AA_SIPARIS_SATINALMA_RAPORU_YENI_123_22112023[[#This Row],[SIPARIS_EUR_KURU]],"")</f>
        <v/>
      </c>
      <c r="T1302" s="1">
        <v>6552.4679999999998</v>
      </c>
      <c r="U1302" s="1">
        <v>32762.34</v>
      </c>
      <c r="V1302" s="2">
        <v>864.69269999999995</v>
      </c>
      <c r="W1302" s="12" t="s">
        <v>23</v>
      </c>
      <c r="X1302" s="4">
        <v>34.090000000000003</v>
      </c>
      <c r="Y1302" s="3">
        <v>958.33</v>
      </c>
      <c r="Z1302" s="9" t="s">
        <v>16</v>
      </c>
    </row>
    <row r="1303" spans="1:26" x14ac:dyDescent="0.25">
      <c r="A1303">
        <v>2025</v>
      </c>
      <c r="B1303">
        <v>10</v>
      </c>
      <c r="C1303" s="7">
        <v>45945</v>
      </c>
      <c r="D1303" s="9" t="s">
        <v>3725</v>
      </c>
      <c r="E1303" s="9" t="s">
        <v>3726</v>
      </c>
      <c r="F1303" s="9" t="s">
        <v>4187</v>
      </c>
      <c r="G1303" s="9" t="s">
        <v>10402</v>
      </c>
      <c r="H1303" s="9" t="s">
        <v>108</v>
      </c>
      <c r="I1303">
        <v>25</v>
      </c>
      <c r="J1303" s="9" t="s">
        <v>22</v>
      </c>
      <c r="K1303">
        <v>25</v>
      </c>
      <c r="L1303">
        <v>0</v>
      </c>
      <c r="M1303">
        <v>0</v>
      </c>
      <c r="N1303" s="11">
        <f>VLOOKUP(AA_SIPARIS_SATINALMA_RAPORU_YENI_123_22112023[[#This Row],[STOK_KODU]],AA_KUMULATIF_STOK_RAPORU_123_BURAK_TD[],3,0)</f>
        <v>0</v>
      </c>
      <c r="O1303" s="5">
        <v>1302.6851999999999</v>
      </c>
      <c r="P1303" s="1">
        <v>32567.13</v>
      </c>
      <c r="Q1303" s="1">
        <v>48.247599999999998</v>
      </c>
      <c r="R1303" s="6">
        <v>27</v>
      </c>
      <c r="S1303" s="2" t="str">
        <f>IFERROR(#REF!/AA_SIPARIS_SATINALMA_RAPORU_YENI_123_22112023[[#This Row],[SIPARIS_EUR_KURU]],"")</f>
        <v/>
      </c>
      <c r="T1303" s="1">
        <v>1302.6852000000001</v>
      </c>
      <c r="U1303" s="1">
        <v>32567.13</v>
      </c>
      <c r="V1303" s="2">
        <v>670.38139999999999</v>
      </c>
      <c r="W1303" s="12" t="s">
        <v>45</v>
      </c>
      <c r="X1303" s="4">
        <v>48.247599999999998</v>
      </c>
      <c r="Y1303" s="3">
        <v>675</v>
      </c>
      <c r="Z1303" s="9" t="s">
        <v>16</v>
      </c>
    </row>
    <row r="1304" spans="1:26" x14ac:dyDescent="0.25">
      <c r="A1304">
        <v>2023</v>
      </c>
      <c r="B1304">
        <v>7</v>
      </c>
      <c r="C1304" s="7">
        <v>45132</v>
      </c>
      <c r="D1304" s="9" t="s">
        <v>354</v>
      </c>
      <c r="E1304" s="9" t="s">
        <v>355</v>
      </c>
      <c r="F1304" s="9" t="s">
        <v>1078</v>
      </c>
      <c r="G1304" s="9" t="s">
        <v>1079</v>
      </c>
      <c r="H1304" s="9" t="s">
        <v>21</v>
      </c>
      <c r="I1304">
        <v>70</v>
      </c>
      <c r="J1304" s="9" t="s">
        <v>22</v>
      </c>
      <c r="K1304">
        <v>70</v>
      </c>
      <c r="L1304">
        <v>0</v>
      </c>
      <c r="M1304">
        <v>0</v>
      </c>
      <c r="N1304" s="11">
        <f>VLOOKUP(AA_SIPARIS_SATINALMA_RAPORU_YENI_123_22112023[[#This Row],[STOK_KODU]],AA_KUMULATIF_STOK_RAPORU_123_BURAK_TD[],3,0)</f>
        <v>37</v>
      </c>
      <c r="O1304" s="5">
        <v>465</v>
      </c>
      <c r="P1304" s="1">
        <v>32550</v>
      </c>
      <c r="Q1304" s="1">
        <v>29.864599999999999</v>
      </c>
      <c r="R1304" s="6">
        <v>15.57</v>
      </c>
      <c r="S1304" s="2" t="str">
        <f>IFERROR(#REF!/AA_SIPARIS_SATINALMA_RAPORU_YENI_123_22112023[[#This Row],[SIPARIS_EUR_KURU]],"")</f>
        <v/>
      </c>
      <c r="T1304" s="1">
        <v>465</v>
      </c>
      <c r="U1304" s="1">
        <v>32550</v>
      </c>
      <c r="V1304" s="2">
        <v>1089.9192</v>
      </c>
      <c r="W1304" s="12" t="s">
        <v>29</v>
      </c>
      <c r="X1304" s="4">
        <v>0</v>
      </c>
      <c r="Y1304" s="3">
        <v>32550</v>
      </c>
      <c r="Z1304" s="9" t="s">
        <v>16</v>
      </c>
    </row>
    <row r="1305" spans="1:26" x14ac:dyDescent="0.25">
      <c r="A1305">
        <v>2025</v>
      </c>
      <c r="B1305">
        <v>1</v>
      </c>
      <c r="C1305" s="7">
        <v>45671</v>
      </c>
      <c r="D1305" s="9" t="s">
        <v>148</v>
      </c>
      <c r="E1305" s="9" t="s">
        <v>149</v>
      </c>
      <c r="F1305" s="9" t="s">
        <v>274</v>
      </c>
      <c r="G1305" s="9" t="s">
        <v>11577</v>
      </c>
      <c r="H1305" s="9" t="s">
        <v>44</v>
      </c>
      <c r="I1305">
        <v>12</v>
      </c>
      <c r="J1305" s="9" t="s">
        <v>22</v>
      </c>
      <c r="K1305">
        <v>12</v>
      </c>
      <c r="L1305">
        <v>0</v>
      </c>
      <c r="M1305">
        <v>0</v>
      </c>
      <c r="N1305" s="11">
        <f>VLOOKUP(AA_SIPARIS_SATINALMA_RAPORU_YENI_123_22112023[[#This Row],[STOK_KODU]],AA_KUMULATIF_STOK_RAPORU_123_BURAK_TD[],3,0)</f>
        <v>1</v>
      </c>
      <c r="O1305" s="5">
        <v>2711.6624999999999</v>
      </c>
      <c r="P1305" s="1">
        <v>32539.95</v>
      </c>
      <c r="Q1305" s="1">
        <v>36.155500000000004</v>
      </c>
      <c r="R1305" s="6">
        <v>75</v>
      </c>
      <c r="S1305" s="2" t="str">
        <f>IFERROR(#REF!/AA_SIPARIS_SATINALMA_RAPORU_YENI_123_22112023[[#This Row],[SIPARIS_EUR_KURU]],"")</f>
        <v/>
      </c>
      <c r="T1305" s="1">
        <v>2733.75</v>
      </c>
      <c r="U1305" s="1">
        <v>32805</v>
      </c>
      <c r="V1305" s="2">
        <v>901.55579999999998</v>
      </c>
      <c r="W1305" s="12" t="s">
        <v>45</v>
      </c>
      <c r="X1305" s="4">
        <v>36.155500000000004</v>
      </c>
      <c r="Y1305" s="3">
        <v>900</v>
      </c>
      <c r="Z1305" s="9" t="s">
        <v>16</v>
      </c>
    </row>
    <row r="1306" spans="1:26" x14ac:dyDescent="0.25">
      <c r="A1306">
        <v>2026</v>
      </c>
      <c r="B1306">
        <v>1</v>
      </c>
      <c r="C1306" s="7">
        <v>46050</v>
      </c>
      <c r="D1306" s="9" t="s">
        <v>156</v>
      </c>
      <c r="E1306" s="9" t="s">
        <v>157</v>
      </c>
      <c r="F1306" s="9" t="s">
        <v>556</v>
      </c>
      <c r="G1306" s="9" t="s">
        <v>557</v>
      </c>
      <c r="H1306" s="9" t="s">
        <v>52</v>
      </c>
      <c r="I1306">
        <v>139</v>
      </c>
      <c r="J1306" s="9" t="s">
        <v>68</v>
      </c>
      <c r="K1306">
        <v>139</v>
      </c>
      <c r="L1306">
        <v>0</v>
      </c>
      <c r="M1306">
        <v>0</v>
      </c>
      <c r="N1306" s="11">
        <f>VLOOKUP(AA_SIPARIS_SATINALMA_RAPORU_YENI_123_22112023[[#This Row],[STOK_KODU]],AA_KUMULATIF_STOK_RAPORU_123_BURAK_TD[],3,0)</f>
        <v>139</v>
      </c>
      <c r="O1306" s="5">
        <v>233.95</v>
      </c>
      <c r="P1306" s="1">
        <v>32519.05</v>
      </c>
      <c r="Q1306" s="1"/>
      <c r="R1306" s="6"/>
      <c r="S1306" s="2" t="str">
        <f>IFERROR(#REF!/AA_SIPARIS_SATINALMA_RAPORU_YENI_123_22112023[[#This Row],[SIPARIS_EUR_KURU]],"")</f>
        <v/>
      </c>
      <c r="T1306" s="1">
        <v>233.95237410071942</v>
      </c>
      <c r="U1306" s="1">
        <v>32519.38</v>
      </c>
      <c r="V1306" s="2">
        <v>633.58989999999994</v>
      </c>
      <c r="W1306" s="12" t="s">
        <v>29</v>
      </c>
      <c r="X1306" s="4">
        <v>0</v>
      </c>
      <c r="Y1306" s="3">
        <v>32519.38</v>
      </c>
      <c r="Z1306" s="9" t="s">
        <v>16</v>
      </c>
    </row>
    <row r="1307" spans="1:26" x14ac:dyDescent="0.25">
      <c r="A1307">
        <v>2025</v>
      </c>
      <c r="B1307">
        <v>3</v>
      </c>
      <c r="C1307" s="7">
        <v>45721</v>
      </c>
      <c r="D1307" s="9" t="s">
        <v>715</v>
      </c>
      <c r="E1307" s="9" t="s">
        <v>10223</v>
      </c>
      <c r="F1307" s="9" t="s">
        <v>716</v>
      </c>
      <c r="G1307" s="9" t="s">
        <v>717</v>
      </c>
      <c r="H1307" s="9" t="s">
        <v>44</v>
      </c>
      <c r="I1307">
        <v>5</v>
      </c>
      <c r="J1307" s="9" t="s">
        <v>22</v>
      </c>
      <c r="K1307">
        <v>5</v>
      </c>
      <c r="L1307">
        <v>0</v>
      </c>
      <c r="M1307">
        <v>0</v>
      </c>
      <c r="N1307" s="11">
        <f>VLOOKUP(AA_SIPARIS_SATINALMA_RAPORU_YENI_123_22112023[[#This Row],[STOK_KODU]],AA_KUMULATIF_STOK_RAPORU_123_BURAK_TD[],3,0)</f>
        <v>0</v>
      </c>
      <c r="O1307" s="5">
        <v>6500</v>
      </c>
      <c r="P1307" s="1">
        <v>32500</v>
      </c>
      <c r="Q1307" s="1"/>
      <c r="R1307" s="6"/>
      <c r="S1307" s="2" t="str">
        <f>IFERROR(#REF!/AA_SIPARIS_SATINALMA_RAPORU_YENI_123_22112023[[#This Row],[SIPARIS_EUR_KURU]],"")</f>
        <v/>
      </c>
      <c r="T1307" s="1">
        <v>6500</v>
      </c>
      <c r="U1307" s="1">
        <v>32500</v>
      </c>
      <c r="V1307" s="2">
        <v>0</v>
      </c>
      <c r="W1307" s="12" t="s">
        <v>29</v>
      </c>
      <c r="X1307" s="4">
        <v>0</v>
      </c>
      <c r="Y1307" s="3">
        <v>32500</v>
      </c>
      <c r="Z1307" s="9" t="s">
        <v>16</v>
      </c>
    </row>
    <row r="1308" spans="1:26" x14ac:dyDescent="0.25">
      <c r="A1308">
        <v>2024</v>
      </c>
      <c r="B1308">
        <v>1</v>
      </c>
      <c r="C1308" s="7">
        <v>45299</v>
      </c>
      <c r="D1308" s="9" t="s">
        <v>104</v>
      </c>
      <c r="E1308" s="9" t="s">
        <v>105</v>
      </c>
      <c r="F1308" s="9" t="s">
        <v>164</v>
      </c>
      <c r="G1308" s="9" t="s">
        <v>165</v>
      </c>
      <c r="H1308" s="9" t="s">
        <v>108</v>
      </c>
      <c r="I1308">
        <v>50</v>
      </c>
      <c r="J1308" s="9" t="s">
        <v>22</v>
      </c>
      <c r="K1308">
        <v>50</v>
      </c>
      <c r="L1308">
        <v>0</v>
      </c>
      <c r="M1308">
        <v>0</v>
      </c>
      <c r="N1308" s="11">
        <f>VLOOKUP(AA_SIPARIS_SATINALMA_RAPORU_YENI_123_22112023[[#This Row],[STOK_KODU]],AA_KUMULATIF_STOK_RAPORU_123_BURAK_TD[],3,0)</f>
        <v>-5.3290705182007514E-14</v>
      </c>
      <c r="O1308" s="5">
        <v>650</v>
      </c>
      <c r="P1308" s="1">
        <v>32500</v>
      </c>
      <c r="Q1308" s="1">
        <v>32.498699999999999</v>
      </c>
      <c r="R1308" s="6">
        <v>20</v>
      </c>
      <c r="S1308" s="2" t="str">
        <f>IFERROR(#REF!/AA_SIPARIS_SATINALMA_RAPORU_YENI_123_22112023[[#This Row],[SIPARIS_EUR_KURU]],"")</f>
        <v/>
      </c>
      <c r="T1308" s="1">
        <v>650</v>
      </c>
      <c r="U1308" s="1">
        <v>32500</v>
      </c>
      <c r="V1308" s="2">
        <v>993.1549</v>
      </c>
      <c r="W1308" s="12" t="s">
        <v>29</v>
      </c>
      <c r="X1308" s="4">
        <v>0</v>
      </c>
      <c r="Y1308" s="3">
        <v>32500</v>
      </c>
      <c r="Z1308" s="9" t="s">
        <v>16</v>
      </c>
    </row>
    <row r="1309" spans="1:26" x14ac:dyDescent="0.25">
      <c r="A1309">
        <v>2024</v>
      </c>
      <c r="B1309">
        <v>1</v>
      </c>
      <c r="C1309" s="7">
        <v>45299</v>
      </c>
      <c r="D1309" s="9" t="s">
        <v>250</v>
      </c>
      <c r="E1309" s="9" t="s">
        <v>251</v>
      </c>
      <c r="F1309" s="9" t="s">
        <v>252</v>
      </c>
      <c r="G1309" s="9" t="s">
        <v>253</v>
      </c>
      <c r="H1309" s="9" t="s">
        <v>52</v>
      </c>
      <c r="I1309">
        <v>200</v>
      </c>
      <c r="J1309" s="9" t="s">
        <v>68</v>
      </c>
      <c r="K1309">
        <v>200</v>
      </c>
      <c r="L1309">
        <v>0</v>
      </c>
      <c r="M1309">
        <v>0</v>
      </c>
      <c r="N1309" s="11">
        <f>VLOOKUP(AA_SIPARIS_SATINALMA_RAPORU_YENI_123_22112023[[#This Row],[STOK_KODU]],AA_KUMULATIF_STOK_RAPORU_123_BURAK_TD[],3,0)</f>
        <v>0</v>
      </c>
      <c r="O1309" s="5">
        <v>162.49350000000001</v>
      </c>
      <c r="P1309" s="1">
        <v>32498.7</v>
      </c>
      <c r="Q1309" s="1">
        <v>32.498699999999999</v>
      </c>
      <c r="R1309" s="6">
        <v>5</v>
      </c>
      <c r="S1309" s="2" t="str">
        <f>IFERROR(#REF!/AA_SIPARIS_SATINALMA_RAPORU_YENI_123_22112023[[#This Row],[SIPARIS_EUR_KURU]],"")</f>
        <v/>
      </c>
      <c r="T1309" s="1">
        <v>163.4665</v>
      </c>
      <c r="U1309" s="1">
        <v>32693.3</v>
      </c>
      <c r="V1309" s="2">
        <v>1005.9879</v>
      </c>
      <c r="W1309" s="12" t="s">
        <v>45</v>
      </c>
      <c r="X1309" s="4">
        <v>32.498699999999999</v>
      </c>
      <c r="Y1309" s="3">
        <v>1000</v>
      </c>
      <c r="Z1309" s="9" t="s">
        <v>16</v>
      </c>
    </row>
    <row r="1310" spans="1:26" x14ac:dyDescent="0.25">
      <c r="A1310">
        <v>2024</v>
      </c>
      <c r="B1310">
        <v>3</v>
      </c>
      <c r="C1310" s="7">
        <v>45352</v>
      </c>
      <c r="D1310" s="9" t="s">
        <v>2026</v>
      </c>
      <c r="E1310" s="9" t="s">
        <v>2027</v>
      </c>
      <c r="F1310" s="9" t="s">
        <v>2120</v>
      </c>
      <c r="G1310" s="9" t="s">
        <v>2121</v>
      </c>
      <c r="H1310" s="9" t="s">
        <v>28</v>
      </c>
      <c r="I1310">
        <v>200</v>
      </c>
      <c r="J1310" s="9" t="s">
        <v>22</v>
      </c>
      <c r="K1310">
        <v>200</v>
      </c>
      <c r="L1310">
        <v>0</v>
      </c>
      <c r="M1310">
        <v>0</v>
      </c>
      <c r="N1310" s="11">
        <f>VLOOKUP(AA_SIPARIS_SATINALMA_RAPORU_YENI_123_22112023[[#This Row],[STOK_KODU]],AA_KUMULATIF_STOK_RAPORU_123_BURAK_TD[],3,0)</f>
        <v>0</v>
      </c>
      <c r="O1310" s="5">
        <v>162.342037</v>
      </c>
      <c r="P1310" s="1">
        <v>32468.41</v>
      </c>
      <c r="Q1310" s="1">
        <v>33.768599999999999</v>
      </c>
      <c r="R1310" s="6">
        <v>4.8099999999999996</v>
      </c>
      <c r="S1310" s="2" t="str">
        <f>IFERROR(#REF!/AA_SIPARIS_SATINALMA_RAPORU_YENI_123_22112023[[#This Row],[SIPARIS_EUR_KURU]],"")</f>
        <v/>
      </c>
      <c r="T1310" s="1">
        <v>162.34205</v>
      </c>
      <c r="U1310" s="1">
        <v>32468.41</v>
      </c>
      <c r="V1310" s="2">
        <v>931.72050000000002</v>
      </c>
      <c r="W1310" s="12" t="s">
        <v>23</v>
      </c>
      <c r="X1310" s="4">
        <v>31.159700000000001</v>
      </c>
      <c r="Y1310" s="3">
        <v>1042</v>
      </c>
      <c r="Z1310" s="9" t="s">
        <v>16</v>
      </c>
    </row>
    <row r="1311" spans="1:26" x14ac:dyDescent="0.25">
      <c r="A1311">
        <v>2025</v>
      </c>
      <c r="B1311">
        <v>6</v>
      </c>
      <c r="C1311" s="7">
        <v>45828</v>
      </c>
      <c r="D1311" s="9" t="s">
        <v>4233</v>
      </c>
      <c r="E1311" s="9" t="s">
        <v>4234</v>
      </c>
      <c r="F1311" s="9" t="s">
        <v>10777</v>
      </c>
      <c r="G1311" s="9" t="s">
        <v>10778</v>
      </c>
      <c r="H1311" s="9" t="s">
        <v>44</v>
      </c>
      <c r="I1311">
        <v>10</v>
      </c>
      <c r="J1311" s="9" t="s">
        <v>22</v>
      </c>
      <c r="K1311">
        <v>10</v>
      </c>
      <c r="L1311">
        <v>0</v>
      </c>
      <c r="M1311">
        <v>0</v>
      </c>
      <c r="N1311" s="11">
        <f>VLOOKUP(AA_SIPARIS_SATINALMA_RAPORU_YENI_123_22112023[[#This Row],[STOK_KODU]],AA_KUMULATIF_STOK_RAPORU_123_BURAK_TD[],3,0)</f>
        <v>11</v>
      </c>
      <c r="O1311" s="5">
        <v>3241.15</v>
      </c>
      <c r="P1311" s="1">
        <v>32411.5</v>
      </c>
      <c r="Q1311" s="1">
        <v>45.293900000000001</v>
      </c>
      <c r="R1311" s="6">
        <v>71.56</v>
      </c>
      <c r="S1311" s="2" t="str">
        <f>IFERROR(#REF!/AA_SIPARIS_SATINALMA_RAPORU_YENI_123_22112023[[#This Row],[SIPARIS_EUR_KURU]],"")</f>
        <v/>
      </c>
      <c r="T1311" s="1">
        <v>3241.15</v>
      </c>
      <c r="U1311" s="1">
        <v>32411.5</v>
      </c>
      <c r="V1311" s="2">
        <v>715.58199999999999</v>
      </c>
      <c r="W1311" s="12" t="s">
        <v>45</v>
      </c>
      <c r="X1311" s="4">
        <v>0</v>
      </c>
      <c r="Y1311" s="3">
        <v>32411.5</v>
      </c>
      <c r="Z1311" s="9" t="s">
        <v>16</v>
      </c>
    </row>
    <row r="1312" spans="1:26" x14ac:dyDescent="0.25">
      <c r="A1312">
        <v>2023</v>
      </c>
      <c r="B1312">
        <v>11</v>
      </c>
      <c r="C1312" s="7">
        <v>45236</v>
      </c>
      <c r="D1312" s="9" t="s">
        <v>152</v>
      </c>
      <c r="E1312" s="9" t="s">
        <v>153</v>
      </c>
      <c r="F1312" s="9" t="s">
        <v>274</v>
      </c>
      <c r="G1312" s="9" t="s">
        <v>11577</v>
      </c>
      <c r="H1312" s="9" t="s">
        <v>44</v>
      </c>
      <c r="I1312">
        <v>10</v>
      </c>
      <c r="J1312" s="9" t="s">
        <v>22</v>
      </c>
      <c r="K1312">
        <v>10</v>
      </c>
      <c r="L1312">
        <v>0</v>
      </c>
      <c r="M1312">
        <v>0</v>
      </c>
      <c r="N1312" s="11">
        <f>VLOOKUP(AA_SIPARIS_SATINALMA_RAPORU_YENI_123_22112023[[#This Row],[STOK_KODU]],AA_KUMULATIF_STOK_RAPORU_123_BURAK_TD[],3,0)</f>
        <v>1</v>
      </c>
      <c r="O1312" s="5">
        <v>3238.6899600000002</v>
      </c>
      <c r="P1312" s="1">
        <v>32386.9</v>
      </c>
      <c r="Q1312" s="1">
        <v>30.1554</v>
      </c>
      <c r="R1312" s="6">
        <v>107.4</v>
      </c>
      <c r="S1312" s="2" t="str">
        <f>IFERROR(#REF!/AA_SIPARIS_SATINALMA_RAPORU_YENI_123_22112023[[#This Row],[SIPARIS_EUR_KURU]],"")</f>
        <v/>
      </c>
      <c r="T1312" s="1">
        <v>3286.44</v>
      </c>
      <c r="U1312" s="1">
        <v>32864.400000000001</v>
      </c>
      <c r="V1312" s="2">
        <v>1089.8347000000001</v>
      </c>
      <c r="W1312" s="12" t="s">
        <v>45</v>
      </c>
      <c r="X1312" s="4">
        <v>30.1554</v>
      </c>
      <c r="Y1312" s="3">
        <v>1074</v>
      </c>
      <c r="Z1312" s="9" t="s">
        <v>16</v>
      </c>
    </row>
    <row r="1313" spans="1:26" x14ac:dyDescent="0.25">
      <c r="A1313">
        <v>2023</v>
      </c>
      <c r="B1313">
        <v>9</v>
      </c>
      <c r="C1313" s="7">
        <v>45188</v>
      </c>
      <c r="D1313" s="9" t="s">
        <v>250</v>
      </c>
      <c r="E1313" s="9" t="s">
        <v>251</v>
      </c>
      <c r="F1313" s="9" t="s">
        <v>266</v>
      </c>
      <c r="G1313" s="9" t="s">
        <v>267</v>
      </c>
      <c r="H1313" s="9" t="s">
        <v>52</v>
      </c>
      <c r="I1313">
        <v>225</v>
      </c>
      <c r="J1313" s="9" t="s">
        <v>68</v>
      </c>
      <c r="K1313">
        <v>225</v>
      </c>
      <c r="L1313">
        <v>0</v>
      </c>
      <c r="M1313">
        <v>0</v>
      </c>
      <c r="N1313" s="11">
        <f>VLOOKUP(AA_SIPARIS_SATINALMA_RAPORU_YENI_123_22112023[[#This Row],[STOK_KODU]],AA_KUMULATIF_STOK_RAPORU_123_BURAK_TD[],3,0)</f>
        <v>0</v>
      </c>
      <c r="O1313" s="5">
        <v>143.87700000000001</v>
      </c>
      <c r="P1313" s="1">
        <v>32372.33</v>
      </c>
      <c r="Q1313" s="1">
        <v>28.775400000000001</v>
      </c>
      <c r="R1313" s="6">
        <v>5</v>
      </c>
      <c r="S1313" s="2" t="str">
        <f>IFERROR(#REF!/AA_SIPARIS_SATINALMA_RAPORU_YENI_123_22112023[[#This Row],[SIPARIS_EUR_KURU]],"")</f>
        <v/>
      </c>
      <c r="T1313" s="1">
        <v>143.87702222222222</v>
      </c>
      <c r="U1313" s="1">
        <v>32372.33</v>
      </c>
      <c r="V1313" s="2">
        <v>1125.0001999999999</v>
      </c>
      <c r="W1313" s="12" t="s">
        <v>45</v>
      </c>
      <c r="X1313" s="4">
        <v>28.775400000000001</v>
      </c>
      <c r="Y1313" s="3">
        <v>1125</v>
      </c>
      <c r="Z1313" s="9" t="s">
        <v>16</v>
      </c>
    </row>
    <row r="1314" spans="1:26" x14ac:dyDescent="0.25">
      <c r="A1314">
        <v>2023</v>
      </c>
      <c r="B1314">
        <v>6</v>
      </c>
      <c r="C1314" s="7">
        <v>45085</v>
      </c>
      <c r="D1314" s="9" t="s">
        <v>152</v>
      </c>
      <c r="E1314" s="9" t="s">
        <v>153</v>
      </c>
      <c r="F1314" s="9" t="s">
        <v>3821</v>
      </c>
      <c r="G1314" s="9" t="s">
        <v>3822</v>
      </c>
      <c r="H1314" s="9" t="s">
        <v>44</v>
      </c>
      <c r="I1314">
        <v>1</v>
      </c>
      <c r="J1314" s="9" t="s">
        <v>22</v>
      </c>
      <c r="K1314">
        <v>1</v>
      </c>
      <c r="L1314">
        <v>0</v>
      </c>
      <c r="M1314">
        <v>1</v>
      </c>
      <c r="N1314" s="11">
        <f>VLOOKUP(AA_SIPARIS_SATINALMA_RAPORU_YENI_123_22112023[[#This Row],[STOK_KODU]],AA_KUMULATIF_STOK_RAPORU_123_BURAK_TD[],3,0)</f>
        <v>0</v>
      </c>
      <c r="O1314" s="5">
        <v>32356.9872</v>
      </c>
      <c r="P1314" s="1">
        <v>32356.99</v>
      </c>
      <c r="Q1314" s="1">
        <v>24.6248</v>
      </c>
      <c r="R1314" s="6">
        <v>1314</v>
      </c>
      <c r="S1314" s="2" t="str">
        <f>IFERROR(#REF!/AA_SIPARIS_SATINALMA_RAPORU_YENI_123_22112023[[#This Row],[SIPARIS_EUR_KURU]],"")</f>
        <v/>
      </c>
      <c r="T1314" s="1">
        <v>30287.7</v>
      </c>
      <c r="U1314" s="1">
        <v>30287.7</v>
      </c>
      <c r="V1314" s="2">
        <v>1349.5208</v>
      </c>
      <c r="W1314" s="12" t="s">
        <v>45</v>
      </c>
      <c r="X1314" s="4">
        <v>24.6248</v>
      </c>
      <c r="Y1314" s="3">
        <v>1314</v>
      </c>
      <c r="Z1314" s="9" t="s">
        <v>16</v>
      </c>
    </row>
    <row r="1315" spans="1:26" x14ac:dyDescent="0.25">
      <c r="A1315">
        <v>2023</v>
      </c>
      <c r="B1315">
        <v>2</v>
      </c>
      <c r="C1315" s="7">
        <v>44977</v>
      </c>
      <c r="D1315" s="9" t="s">
        <v>152</v>
      </c>
      <c r="E1315" s="9" t="s">
        <v>153</v>
      </c>
      <c r="F1315" s="9" t="s">
        <v>1244</v>
      </c>
      <c r="G1315" s="9" t="s">
        <v>11582</v>
      </c>
      <c r="H1315" s="9" t="s">
        <v>44</v>
      </c>
      <c r="I1315">
        <v>10</v>
      </c>
      <c r="J1315" s="9" t="s">
        <v>22</v>
      </c>
      <c r="K1315">
        <v>10</v>
      </c>
      <c r="L1315">
        <v>2</v>
      </c>
      <c r="M1315">
        <v>2</v>
      </c>
      <c r="N1315" s="11">
        <f>VLOOKUP(AA_SIPARIS_SATINALMA_RAPORU_YENI_123_22112023[[#This Row],[STOK_KODU]],AA_KUMULATIF_STOK_RAPORU_123_BURAK_TD[],3,0)</f>
        <v>4</v>
      </c>
      <c r="O1315" s="5">
        <v>3234.06864</v>
      </c>
      <c r="P1315" s="1">
        <v>32340.69</v>
      </c>
      <c r="Q1315" s="1">
        <v>20.037600000000001</v>
      </c>
      <c r="R1315" s="6">
        <v>161.4</v>
      </c>
      <c r="S1315" s="2" t="str">
        <f>IFERROR(#REF!/AA_SIPARIS_SATINALMA_RAPORU_YENI_123_22112023[[#This Row],[SIPARIS_EUR_KURU]],"")</f>
        <v/>
      </c>
      <c r="T1315" s="1">
        <v>3239.2979999999998</v>
      </c>
      <c r="U1315" s="1">
        <v>32392.98</v>
      </c>
      <c r="V1315" s="2">
        <v>1606.962</v>
      </c>
      <c r="W1315" s="12" t="s">
        <v>45</v>
      </c>
      <c r="X1315" s="4">
        <v>20.037600000000001</v>
      </c>
      <c r="Y1315" s="3">
        <v>1614</v>
      </c>
      <c r="Z1315" s="9" t="s">
        <v>16</v>
      </c>
    </row>
    <row r="1316" spans="1:26" x14ac:dyDescent="0.25">
      <c r="A1316">
        <v>2025</v>
      </c>
      <c r="B1316">
        <v>7</v>
      </c>
      <c r="C1316" s="7">
        <v>45849</v>
      </c>
      <c r="D1316" s="9" t="s">
        <v>142</v>
      </c>
      <c r="E1316" s="9" t="s">
        <v>143</v>
      </c>
      <c r="F1316" s="9" t="s">
        <v>102</v>
      </c>
      <c r="G1316" s="9" t="s">
        <v>103</v>
      </c>
      <c r="H1316" s="9" t="s">
        <v>44</v>
      </c>
      <c r="I1316">
        <v>1</v>
      </c>
      <c r="J1316" s="9" t="s">
        <v>22</v>
      </c>
      <c r="K1316">
        <v>1</v>
      </c>
      <c r="L1316">
        <v>0</v>
      </c>
      <c r="M1316">
        <v>0</v>
      </c>
      <c r="N1316" s="11">
        <f>VLOOKUP(AA_SIPARIS_SATINALMA_RAPORU_YENI_123_22112023[[#This Row],[STOK_KODU]],AA_KUMULATIF_STOK_RAPORU_123_BURAK_TD[],3,0)</f>
        <v>0</v>
      </c>
      <c r="O1316" s="5">
        <v>32257</v>
      </c>
      <c r="P1316" s="1">
        <v>32257</v>
      </c>
      <c r="Q1316" s="1">
        <v>46.883299999999998</v>
      </c>
      <c r="R1316" s="6">
        <v>688.03</v>
      </c>
      <c r="S1316" s="2" t="str">
        <f>IFERROR(#REF!/AA_SIPARIS_SATINALMA_RAPORU_YENI_123_22112023[[#This Row],[SIPARIS_EUR_KURU]],"")</f>
        <v/>
      </c>
      <c r="T1316" s="1">
        <v>31423.33</v>
      </c>
      <c r="U1316" s="1">
        <v>31423.33</v>
      </c>
      <c r="V1316" s="2">
        <v>665.96579999999994</v>
      </c>
      <c r="W1316" s="12" t="s">
        <v>29</v>
      </c>
      <c r="X1316" s="4">
        <v>0</v>
      </c>
      <c r="Y1316" s="3">
        <v>31423.33</v>
      </c>
      <c r="Z1316" s="9" t="s">
        <v>16</v>
      </c>
    </row>
    <row r="1317" spans="1:26" x14ac:dyDescent="0.25">
      <c r="A1317">
        <v>2024</v>
      </c>
      <c r="B1317">
        <v>2</v>
      </c>
      <c r="C1317" s="7">
        <v>45323</v>
      </c>
      <c r="D1317" s="9" t="s">
        <v>1036</v>
      </c>
      <c r="E1317" s="9" t="s">
        <v>1037</v>
      </c>
      <c r="F1317" s="9" t="s">
        <v>1038</v>
      </c>
      <c r="G1317" s="9" t="s">
        <v>1039</v>
      </c>
      <c r="H1317" s="9" t="s">
        <v>52</v>
      </c>
      <c r="I1317">
        <v>150</v>
      </c>
      <c r="J1317" s="9" t="s">
        <v>68</v>
      </c>
      <c r="K1317">
        <v>150</v>
      </c>
      <c r="L1317">
        <v>0</v>
      </c>
      <c r="M1317">
        <v>0</v>
      </c>
      <c r="N1317" s="11">
        <f>VLOOKUP(AA_SIPARIS_SATINALMA_RAPORU_YENI_123_22112023[[#This Row],[STOK_KODU]],AA_KUMULATIF_STOK_RAPORU_123_BURAK_TD[],3,0)</f>
        <v>90</v>
      </c>
      <c r="O1317" s="5">
        <v>214.92599999999999</v>
      </c>
      <c r="P1317" s="1">
        <v>32238.9</v>
      </c>
      <c r="Q1317" s="1">
        <v>32.847499999999997</v>
      </c>
      <c r="R1317" s="6">
        <v>6.54</v>
      </c>
      <c r="S1317" s="2" t="str">
        <f>IFERROR(#REF!/AA_SIPARIS_SATINALMA_RAPORU_YENI_123_22112023[[#This Row],[SIPARIS_EUR_KURU]],"")</f>
        <v/>
      </c>
      <c r="T1317" s="1">
        <v>214.92573333333334</v>
      </c>
      <c r="U1317" s="1">
        <v>32238.86</v>
      </c>
      <c r="V1317" s="2">
        <v>983.23979999999995</v>
      </c>
      <c r="W1317" s="12" t="s">
        <v>29</v>
      </c>
      <c r="X1317" s="4">
        <v>0</v>
      </c>
      <c r="Y1317" s="3">
        <v>32238.86</v>
      </c>
      <c r="Z1317" s="9" t="s">
        <v>16</v>
      </c>
    </row>
    <row r="1318" spans="1:26" x14ac:dyDescent="0.25">
      <c r="A1318">
        <v>2025</v>
      </c>
      <c r="B1318">
        <v>3</v>
      </c>
      <c r="C1318" s="7">
        <v>45721</v>
      </c>
      <c r="D1318" s="9" t="s">
        <v>156</v>
      </c>
      <c r="E1318" s="9" t="s">
        <v>157</v>
      </c>
      <c r="F1318" s="9" t="s">
        <v>474</v>
      </c>
      <c r="G1318" s="9" t="s">
        <v>475</v>
      </c>
      <c r="H1318" s="9" t="s">
        <v>52</v>
      </c>
      <c r="I1318">
        <v>460</v>
      </c>
      <c r="J1318" s="9" t="s">
        <v>68</v>
      </c>
      <c r="K1318">
        <v>460</v>
      </c>
      <c r="L1318">
        <v>0</v>
      </c>
      <c r="M1318">
        <v>0</v>
      </c>
      <c r="N1318" s="11">
        <f>VLOOKUP(AA_SIPARIS_SATINALMA_RAPORU_YENI_123_22112023[[#This Row],[STOK_KODU]],AA_KUMULATIF_STOK_RAPORU_123_BURAK_TD[],3,0)</f>
        <v>9.0949470177292824E-13</v>
      </c>
      <c r="O1318" s="5">
        <v>70.032600000000002</v>
      </c>
      <c r="P1318" s="1">
        <v>32215</v>
      </c>
      <c r="Q1318" s="1"/>
      <c r="R1318" s="6"/>
      <c r="S1318" s="2" t="str">
        <f>IFERROR(#REF!/AA_SIPARIS_SATINALMA_RAPORU_YENI_123_22112023[[#This Row],[SIPARIS_EUR_KURU]],"")</f>
        <v/>
      </c>
      <c r="T1318" s="1">
        <v>70.016108695652179</v>
      </c>
      <c r="U1318" s="1">
        <v>32207.41</v>
      </c>
      <c r="V1318" s="2">
        <v>819.90039999999999</v>
      </c>
      <c r="W1318" s="12" t="s">
        <v>29</v>
      </c>
      <c r="X1318" s="4">
        <v>0</v>
      </c>
      <c r="Y1318" s="3">
        <v>32207.41</v>
      </c>
      <c r="Z1318" s="9" t="s">
        <v>16</v>
      </c>
    </row>
    <row r="1319" spans="1:26" x14ac:dyDescent="0.25">
      <c r="A1319">
        <v>2023</v>
      </c>
      <c r="B1319">
        <v>12</v>
      </c>
      <c r="C1319" s="7">
        <v>45261</v>
      </c>
      <c r="D1319" s="9" t="s">
        <v>172</v>
      </c>
      <c r="E1319" s="9" t="s">
        <v>173</v>
      </c>
      <c r="F1319" s="9" t="s">
        <v>746</v>
      </c>
      <c r="G1319" s="9" t="s">
        <v>747</v>
      </c>
      <c r="H1319" s="9" t="s">
        <v>116</v>
      </c>
      <c r="I1319">
        <v>93</v>
      </c>
      <c r="J1319" s="9" t="s">
        <v>117</v>
      </c>
      <c r="K1319">
        <v>93</v>
      </c>
      <c r="L1319">
        <v>0</v>
      </c>
      <c r="M1319">
        <v>0</v>
      </c>
      <c r="N1319" s="11">
        <f>VLOOKUP(AA_SIPARIS_SATINALMA_RAPORU_YENI_123_22112023[[#This Row],[STOK_KODU]],AA_KUMULATIF_STOK_RAPORU_123_BURAK_TD[],3,0)</f>
        <v>25</v>
      </c>
      <c r="O1319" s="5">
        <v>346.17599999999999</v>
      </c>
      <c r="P1319" s="1">
        <v>32194.37</v>
      </c>
      <c r="Q1319" s="1">
        <v>32.632599999999996</v>
      </c>
      <c r="R1319" s="6">
        <v>10.61</v>
      </c>
      <c r="S1319" s="2" t="str">
        <f>IFERROR(#REF!/AA_SIPARIS_SATINALMA_RAPORU_YENI_123_22112023[[#This Row],[SIPARIS_EUR_KURU]],"")</f>
        <v/>
      </c>
      <c r="T1319" s="1">
        <v>292.7755913978495</v>
      </c>
      <c r="U1319" s="1">
        <v>27228.13</v>
      </c>
      <c r="V1319" s="2">
        <v>865.93280000000004</v>
      </c>
      <c r="W1319" s="12" t="s">
        <v>29</v>
      </c>
      <c r="X1319" s="4">
        <v>0</v>
      </c>
      <c r="Y1319" s="3">
        <v>27228.13</v>
      </c>
      <c r="Z1319" s="9" t="s">
        <v>16</v>
      </c>
    </row>
    <row r="1320" spans="1:26" x14ac:dyDescent="0.25">
      <c r="A1320">
        <v>2025</v>
      </c>
      <c r="B1320">
        <v>9</v>
      </c>
      <c r="C1320" s="7">
        <v>45925</v>
      </c>
      <c r="D1320" s="9" t="s">
        <v>9742</v>
      </c>
      <c r="E1320" s="9" t="s">
        <v>9743</v>
      </c>
      <c r="F1320" s="9" t="s">
        <v>11508</v>
      </c>
      <c r="G1320" s="9" t="s">
        <v>11509</v>
      </c>
      <c r="H1320" s="9" t="s">
        <v>28</v>
      </c>
      <c r="I1320">
        <v>1</v>
      </c>
      <c r="J1320" s="9" t="s">
        <v>22</v>
      </c>
      <c r="K1320">
        <v>1</v>
      </c>
      <c r="L1320">
        <v>0</v>
      </c>
      <c r="M1320">
        <v>0</v>
      </c>
      <c r="N1320" s="11">
        <f>VLOOKUP(AA_SIPARIS_SATINALMA_RAPORU_YENI_123_22112023[[#This Row],[STOK_KODU]],AA_KUMULATIF_STOK_RAPORU_123_BURAK_TD[],3,0)</f>
        <v>0</v>
      </c>
      <c r="O1320" s="5">
        <v>32187.882799999999</v>
      </c>
      <c r="P1320" s="1">
        <v>32187.88</v>
      </c>
      <c r="Q1320" s="1">
        <v>48.6935</v>
      </c>
      <c r="R1320" s="6">
        <v>661.03</v>
      </c>
      <c r="S1320" s="2" t="str">
        <f>IFERROR(#REF!/AA_SIPARIS_SATINALMA_RAPORU_YENI_123_22112023[[#This Row],[SIPARIS_EUR_KURU]],"")</f>
        <v/>
      </c>
      <c r="T1320" s="1">
        <v>32187.88</v>
      </c>
      <c r="U1320" s="1">
        <v>32187.88</v>
      </c>
      <c r="V1320" s="2">
        <v>659.34320000000002</v>
      </c>
      <c r="W1320" s="12" t="s">
        <v>23</v>
      </c>
      <c r="X1320" s="4">
        <v>41.372599999999998</v>
      </c>
      <c r="Y1320" s="3">
        <v>778</v>
      </c>
      <c r="Z1320" s="9" t="s">
        <v>16</v>
      </c>
    </row>
    <row r="1321" spans="1:26" x14ac:dyDescent="0.25">
      <c r="A1321">
        <v>2026</v>
      </c>
      <c r="B1321">
        <v>3</v>
      </c>
      <c r="C1321" s="7">
        <v>46106</v>
      </c>
      <c r="D1321" s="9" t="s">
        <v>62</v>
      </c>
      <c r="E1321" s="9" t="s">
        <v>63</v>
      </c>
      <c r="F1321" s="9" t="s">
        <v>8616</v>
      </c>
      <c r="G1321" s="9" t="s">
        <v>9704</v>
      </c>
      <c r="H1321" s="9" t="s">
        <v>44</v>
      </c>
      <c r="I1321">
        <v>1</v>
      </c>
      <c r="J1321" s="9" t="s">
        <v>22</v>
      </c>
      <c r="K1321">
        <v>1</v>
      </c>
      <c r="L1321">
        <v>0</v>
      </c>
      <c r="M1321">
        <v>0</v>
      </c>
      <c r="N1321" s="11">
        <f>VLOOKUP(AA_SIPARIS_SATINALMA_RAPORU_YENI_123_22112023[[#This Row],[STOK_KODU]],AA_KUMULATIF_STOK_RAPORU_123_BURAK_TD[],3,0)</f>
        <v>1</v>
      </c>
      <c r="O1321" s="5">
        <v>32133.5</v>
      </c>
      <c r="P1321" s="1">
        <v>32133.5</v>
      </c>
      <c r="Q1321" s="1">
        <v>51.321100000000001</v>
      </c>
      <c r="R1321" s="6">
        <v>626.13</v>
      </c>
      <c r="S1321" s="2" t="str">
        <f>IFERROR(#REF!/AA_SIPARIS_SATINALMA_RAPORU_YENI_123_22112023[[#This Row],[SIPARIS_EUR_KURU]],"")</f>
        <v/>
      </c>
      <c r="T1321" s="1">
        <v>32133.5</v>
      </c>
      <c r="U1321" s="1">
        <v>32133.5</v>
      </c>
      <c r="V1321" s="2">
        <v>626.12649999999996</v>
      </c>
      <c r="W1321" s="12" t="s">
        <v>29</v>
      </c>
      <c r="X1321" s="4">
        <v>0</v>
      </c>
      <c r="Y1321" s="3">
        <v>32133.5</v>
      </c>
      <c r="Z1321" s="9" t="s">
        <v>16</v>
      </c>
    </row>
    <row r="1322" spans="1:26" x14ac:dyDescent="0.25">
      <c r="A1322">
        <v>2024</v>
      </c>
      <c r="B1322">
        <v>4</v>
      </c>
      <c r="C1322" s="7">
        <v>45399</v>
      </c>
      <c r="D1322" s="9" t="s">
        <v>17</v>
      </c>
      <c r="E1322" s="9" t="s">
        <v>18</v>
      </c>
      <c r="F1322" s="9" t="s">
        <v>30</v>
      </c>
      <c r="G1322" s="9" t="s">
        <v>31</v>
      </c>
      <c r="H1322" s="9" t="s">
        <v>21</v>
      </c>
      <c r="I1322">
        <v>10</v>
      </c>
      <c r="J1322" s="9" t="s">
        <v>22</v>
      </c>
      <c r="K1322">
        <v>10</v>
      </c>
      <c r="L1322">
        <v>0</v>
      </c>
      <c r="M1322">
        <v>0</v>
      </c>
      <c r="N1322" s="11">
        <f>VLOOKUP(AA_SIPARIS_SATINALMA_RAPORU_YENI_123_22112023[[#This Row],[STOK_KODU]],AA_KUMULATIF_STOK_RAPORU_123_BURAK_TD[],3,0)</f>
        <v>2</v>
      </c>
      <c r="O1322" s="5">
        <v>3208.0850999999998</v>
      </c>
      <c r="P1322" s="1">
        <v>32080.85</v>
      </c>
      <c r="Q1322" s="1">
        <v>34.426600000000001</v>
      </c>
      <c r="R1322" s="6">
        <v>93.19</v>
      </c>
      <c r="S1322" s="2" t="str">
        <f>IFERROR(#REF!/AA_SIPARIS_SATINALMA_RAPORU_YENI_123_22112023[[#This Row],[SIPARIS_EUR_KURU]],"")</f>
        <v/>
      </c>
      <c r="T1322" s="1">
        <v>3237.3</v>
      </c>
      <c r="U1322" s="1">
        <v>32373</v>
      </c>
      <c r="V1322" s="2">
        <v>937.62490000000003</v>
      </c>
      <c r="W1322" s="12" t="s">
        <v>23</v>
      </c>
      <c r="X1322" s="4">
        <v>32.404899999999998</v>
      </c>
      <c r="Y1322" s="3">
        <v>990</v>
      </c>
      <c r="Z1322" s="9" t="s">
        <v>16</v>
      </c>
    </row>
    <row r="1323" spans="1:26" x14ac:dyDescent="0.25">
      <c r="A1323">
        <v>2024</v>
      </c>
      <c r="B1323">
        <v>5</v>
      </c>
      <c r="C1323" s="7">
        <v>45440</v>
      </c>
      <c r="D1323" s="9" t="s">
        <v>156</v>
      </c>
      <c r="E1323" s="9" t="s">
        <v>157</v>
      </c>
      <c r="F1323" s="9" t="s">
        <v>468</v>
      </c>
      <c r="G1323" s="9" t="s">
        <v>469</v>
      </c>
      <c r="H1323" s="9" t="s">
        <v>52</v>
      </c>
      <c r="I1323">
        <v>593.70000000000005</v>
      </c>
      <c r="J1323" s="9" t="s">
        <v>68</v>
      </c>
      <c r="K1323">
        <v>593.70000000000005</v>
      </c>
      <c r="L1323">
        <v>0</v>
      </c>
      <c r="M1323">
        <v>0</v>
      </c>
      <c r="N1323" s="11">
        <f>VLOOKUP(AA_SIPARIS_SATINALMA_RAPORU_YENI_123_22112023[[#This Row],[STOK_KODU]],AA_KUMULATIF_STOK_RAPORU_123_BURAK_TD[],3,0)</f>
        <v>98.500000000000071</v>
      </c>
      <c r="O1323" s="5">
        <v>54</v>
      </c>
      <c r="P1323" s="1">
        <v>32059.8</v>
      </c>
      <c r="Q1323" s="1">
        <v>34.881999999999998</v>
      </c>
      <c r="R1323" s="6">
        <v>1.55</v>
      </c>
      <c r="S1323" s="2" t="str">
        <f>IFERROR(#REF!/AA_SIPARIS_SATINALMA_RAPORU_YENI_123_22112023[[#This Row],[SIPARIS_EUR_KURU]],"")</f>
        <v/>
      </c>
      <c r="T1323" s="1">
        <v>54</v>
      </c>
      <c r="U1323" s="1">
        <v>32059.8</v>
      </c>
      <c r="V1323" s="2">
        <v>459.85899999999998</v>
      </c>
      <c r="W1323" s="12" t="s">
        <v>29</v>
      </c>
      <c r="X1323" s="4">
        <v>0</v>
      </c>
      <c r="Y1323" s="3">
        <v>16227</v>
      </c>
      <c r="Z1323" s="9" t="s">
        <v>16</v>
      </c>
    </row>
    <row r="1324" spans="1:26" x14ac:dyDescent="0.25">
      <c r="A1324">
        <v>2026</v>
      </c>
      <c r="B1324">
        <v>4</v>
      </c>
      <c r="C1324" s="7">
        <v>46114</v>
      </c>
      <c r="D1324" s="9" t="s">
        <v>354</v>
      </c>
      <c r="E1324" s="9" t="s">
        <v>355</v>
      </c>
      <c r="F1324" s="9" t="s">
        <v>356</v>
      </c>
      <c r="G1324" s="9" t="s">
        <v>357</v>
      </c>
      <c r="H1324" s="9" t="s">
        <v>21</v>
      </c>
      <c r="I1324">
        <v>50</v>
      </c>
      <c r="J1324" s="9" t="s">
        <v>22</v>
      </c>
      <c r="K1324">
        <v>50</v>
      </c>
      <c r="L1324">
        <v>0</v>
      </c>
      <c r="M1324">
        <v>0</v>
      </c>
      <c r="N1324" s="11">
        <f>VLOOKUP(AA_SIPARIS_SATINALMA_RAPORU_YENI_123_22112023[[#This Row],[STOK_KODU]],AA_KUMULATIF_STOK_RAPORU_123_BURAK_TD[],3,0)</f>
        <v>75</v>
      </c>
      <c r="O1324" s="5">
        <v>640</v>
      </c>
      <c r="P1324" s="1">
        <v>32000</v>
      </c>
      <c r="Q1324" s="1">
        <v>51.478700000000003</v>
      </c>
      <c r="R1324" s="6">
        <v>12.43</v>
      </c>
      <c r="S1324" s="2" t="str">
        <f>IFERROR(#REF!/AA_SIPARIS_SATINALMA_RAPORU_YENI_123_22112023[[#This Row],[SIPARIS_EUR_KURU]],"")</f>
        <v/>
      </c>
      <c r="T1324" s="1">
        <v>640</v>
      </c>
      <c r="U1324" s="1">
        <v>32000</v>
      </c>
      <c r="V1324" s="2">
        <v>625.1404</v>
      </c>
      <c r="W1324" s="12" t="s">
        <v>29</v>
      </c>
      <c r="X1324" s="4">
        <v>0</v>
      </c>
      <c r="Y1324" s="3">
        <v>32000</v>
      </c>
      <c r="Z1324" s="9" t="s">
        <v>16</v>
      </c>
    </row>
    <row r="1325" spans="1:26" x14ac:dyDescent="0.25">
      <c r="A1325">
        <v>2026</v>
      </c>
      <c r="B1325">
        <v>3</v>
      </c>
      <c r="C1325" s="7">
        <v>46091</v>
      </c>
      <c r="D1325" s="9" t="s">
        <v>760</v>
      </c>
      <c r="E1325" s="9" t="s">
        <v>12248</v>
      </c>
      <c r="F1325" s="9" t="s">
        <v>761</v>
      </c>
      <c r="G1325" s="9" t="s">
        <v>762</v>
      </c>
      <c r="H1325" s="9" t="s">
        <v>116</v>
      </c>
      <c r="I1325">
        <v>100</v>
      </c>
      <c r="J1325" s="9" t="s">
        <v>117</v>
      </c>
      <c r="K1325">
        <v>100</v>
      </c>
      <c r="L1325">
        <v>0</v>
      </c>
      <c r="M1325">
        <v>0</v>
      </c>
      <c r="N1325" s="11">
        <f>VLOOKUP(AA_SIPARIS_SATINALMA_RAPORU_YENI_123_22112023[[#This Row],[STOK_KODU]],AA_KUMULATIF_STOK_RAPORU_123_BURAK_TD[],3,0)</f>
        <v>150</v>
      </c>
      <c r="O1325" s="5">
        <v>320</v>
      </c>
      <c r="P1325" s="1">
        <v>32000</v>
      </c>
      <c r="Q1325" s="1">
        <v>50.834000000000003</v>
      </c>
      <c r="R1325" s="6">
        <v>6.29</v>
      </c>
      <c r="S1325" s="2" t="str">
        <f>IFERROR(#REF!/AA_SIPARIS_SATINALMA_RAPORU_YENI_123_22112023[[#This Row],[SIPARIS_EUR_KURU]],"")</f>
        <v/>
      </c>
      <c r="T1325" s="1">
        <v>320</v>
      </c>
      <c r="U1325" s="1">
        <v>32000</v>
      </c>
      <c r="V1325" s="2">
        <v>623.52520000000004</v>
      </c>
      <c r="W1325" s="12" t="s">
        <v>29</v>
      </c>
      <c r="X1325" s="4">
        <v>0</v>
      </c>
      <c r="Y1325" s="3">
        <v>32000</v>
      </c>
      <c r="Z1325" s="9" t="s">
        <v>16</v>
      </c>
    </row>
    <row r="1326" spans="1:26" x14ac:dyDescent="0.25">
      <c r="A1326">
        <v>2025</v>
      </c>
      <c r="B1326">
        <v>2</v>
      </c>
      <c r="C1326" s="7">
        <v>45694</v>
      </c>
      <c r="D1326" s="9" t="s">
        <v>1319</v>
      </c>
      <c r="E1326" s="9" t="s">
        <v>1320</v>
      </c>
      <c r="F1326" s="9" t="s">
        <v>871</v>
      </c>
      <c r="G1326" s="9" t="s">
        <v>872</v>
      </c>
      <c r="H1326" s="9" t="s">
        <v>97</v>
      </c>
      <c r="I1326">
        <v>2</v>
      </c>
      <c r="J1326" s="9" t="s">
        <v>22</v>
      </c>
      <c r="K1326">
        <v>2</v>
      </c>
      <c r="L1326">
        <v>0</v>
      </c>
      <c r="M1326">
        <v>0</v>
      </c>
      <c r="N1326" s="11">
        <f>VLOOKUP(AA_SIPARIS_SATINALMA_RAPORU_YENI_123_22112023[[#This Row],[STOK_KODU]],AA_KUMULATIF_STOK_RAPORU_123_BURAK_TD[],3,0)</f>
        <v>0</v>
      </c>
      <c r="O1326" s="5">
        <v>16000</v>
      </c>
      <c r="P1326" s="1">
        <v>32000</v>
      </c>
      <c r="Q1326" s="1"/>
      <c r="R1326" s="6"/>
      <c r="S1326" s="2" t="str">
        <f>IFERROR(#REF!/AA_SIPARIS_SATINALMA_RAPORU_YENI_123_22112023[[#This Row],[SIPARIS_EUR_KURU]],"")</f>
        <v/>
      </c>
      <c r="T1326" s="1">
        <v>16000</v>
      </c>
      <c r="U1326" s="1">
        <v>32000</v>
      </c>
      <c r="V1326" s="2">
        <v>857.39850000000001</v>
      </c>
      <c r="W1326" s="12" t="s">
        <v>29</v>
      </c>
      <c r="X1326" s="4">
        <v>0</v>
      </c>
      <c r="Y1326" s="3">
        <v>32000</v>
      </c>
      <c r="Z1326" s="9" t="s">
        <v>16</v>
      </c>
    </row>
    <row r="1327" spans="1:26" x14ac:dyDescent="0.25">
      <c r="A1327">
        <v>2024</v>
      </c>
      <c r="B1327">
        <v>1</v>
      </c>
      <c r="C1327" s="7">
        <v>45308</v>
      </c>
      <c r="D1327" s="9" t="s">
        <v>392</v>
      </c>
      <c r="E1327" s="9" t="s">
        <v>393</v>
      </c>
      <c r="F1327" s="9" t="s">
        <v>376</v>
      </c>
      <c r="G1327" s="9" t="s">
        <v>377</v>
      </c>
      <c r="H1327" s="9" t="s">
        <v>55</v>
      </c>
      <c r="I1327">
        <v>200</v>
      </c>
      <c r="J1327" s="9" t="s">
        <v>22</v>
      </c>
      <c r="K1327">
        <v>200</v>
      </c>
      <c r="L1327">
        <v>0</v>
      </c>
      <c r="M1327">
        <v>0</v>
      </c>
      <c r="N1327" s="11">
        <f>VLOOKUP(AA_SIPARIS_SATINALMA_RAPORU_YENI_123_22112023[[#This Row],[STOK_KODU]],AA_KUMULATIF_STOK_RAPORU_123_BURAK_TD[],3,0)</f>
        <v>140</v>
      </c>
      <c r="O1327" s="5">
        <v>160</v>
      </c>
      <c r="P1327" s="1">
        <v>32000</v>
      </c>
      <c r="Q1327" s="1">
        <v>32.750999999999998</v>
      </c>
      <c r="R1327" s="6">
        <v>4.8899999999999997</v>
      </c>
      <c r="S1327" s="2" t="str">
        <f>IFERROR(#REF!/AA_SIPARIS_SATINALMA_RAPORU_YENI_123_22112023[[#This Row],[SIPARIS_EUR_KURU]],"")</f>
        <v/>
      </c>
      <c r="T1327" s="1">
        <v>160</v>
      </c>
      <c r="U1327" s="1">
        <v>32000</v>
      </c>
      <c r="V1327" s="2">
        <v>977.06939999999997</v>
      </c>
      <c r="W1327" s="12" t="s">
        <v>29</v>
      </c>
      <c r="X1327" s="4">
        <v>0</v>
      </c>
      <c r="Y1327" s="3">
        <v>32000</v>
      </c>
      <c r="Z1327" s="9" t="s">
        <v>16</v>
      </c>
    </row>
    <row r="1328" spans="1:26" x14ac:dyDescent="0.25">
      <c r="A1328">
        <v>2023</v>
      </c>
      <c r="B1328">
        <v>6</v>
      </c>
      <c r="C1328" s="7">
        <v>45100</v>
      </c>
      <c r="D1328" s="9" t="s">
        <v>24</v>
      </c>
      <c r="E1328" s="9" t="s">
        <v>25</v>
      </c>
      <c r="F1328" s="9" t="s">
        <v>3192</v>
      </c>
      <c r="G1328" s="9" t="s">
        <v>3193</v>
      </c>
      <c r="H1328" s="9" t="s">
        <v>28</v>
      </c>
      <c r="I1328">
        <v>16</v>
      </c>
      <c r="J1328" s="9" t="s">
        <v>22</v>
      </c>
      <c r="K1328">
        <v>16</v>
      </c>
      <c r="L1328">
        <v>0</v>
      </c>
      <c r="M1328">
        <v>0</v>
      </c>
      <c r="N1328" s="11">
        <f>VLOOKUP(AA_SIPARIS_SATINALMA_RAPORU_YENI_123_22112023[[#This Row],[STOK_KODU]],AA_KUMULATIF_STOK_RAPORU_123_BURAK_TD[],3,0)</f>
        <v>0</v>
      </c>
      <c r="O1328" s="5">
        <v>2000</v>
      </c>
      <c r="P1328" s="1">
        <v>32000</v>
      </c>
      <c r="Q1328" s="1">
        <v>25.973199999999999</v>
      </c>
      <c r="R1328" s="6">
        <v>46.34</v>
      </c>
      <c r="S1328" s="2" t="str">
        <f>IFERROR(#REF!/AA_SIPARIS_SATINALMA_RAPORU_YENI_123_22112023[[#This Row],[SIPARIS_EUR_KURU]],"")</f>
        <v/>
      </c>
      <c r="T1328" s="1">
        <v>1203.703125</v>
      </c>
      <c r="U1328" s="1">
        <v>19259.25</v>
      </c>
      <c r="V1328" s="2">
        <v>741.50469999999996</v>
      </c>
      <c r="W1328" s="12" t="s">
        <v>29</v>
      </c>
      <c r="X1328" s="4">
        <v>0</v>
      </c>
      <c r="Y1328" s="3">
        <v>19259.25</v>
      </c>
      <c r="Z1328" s="9" t="s">
        <v>16</v>
      </c>
    </row>
    <row r="1329" spans="1:26" x14ac:dyDescent="0.25">
      <c r="A1329">
        <v>2023</v>
      </c>
      <c r="B1329">
        <v>4</v>
      </c>
      <c r="C1329" s="7">
        <v>45040</v>
      </c>
      <c r="D1329" s="9" t="s">
        <v>104</v>
      </c>
      <c r="E1329" s="9" t="s">
        <v>105</v>
      </c>
      <c r="F1329" s="9" t="s">
        <v>162</v>
      </c>
      <c r="G1329" s="9" t="s">
        <v>163</v>
      </c>
      <c r="H1329" s="9" t="s">
        <v>108</v>
      </c>
      <c r="I1329">
        <v>50</v>
      </c>
      <c r="J1329" s="9" t="s">
        <v>22</v>
      </c>
      <c r="K1329">
        <v>50</v>
      </c>
      <c r="L1329">
        <v>0</v>
      </c>
      <c r="M1329">
        <v>0</v>
      </c>
      <c r="N1329" s="11">
        <f>VLOOKUP(AA_SIPARIS_SATINALMA_RAPORU_YENI_123_22112023[[#This Row],[STOK_KODU]],AA_KUMULATIF_STOK_RAPORU_123_BURAK_TD[],3,0)</f>
        <v>0</v>
      </c>
      <c r="O1329" s="5">
        <v>640</v>
      </c>
      <c r="P1329" s="1">
        <v>32000</v>
      </c>
      <c r="Q1329" s="1">
        <v>21.2121</v>
      </c>
      <c r="R1329" s="6">
        <v>30.17</v>
      </c>
      <c r="S1329" s="2" t="str">
        <f>IFERROR(#REF!/AA_SIPARIS_SATINALMA_RAPORU_YENI_123_22112023[[#This Row],[SIPARIS_EUR_KURU]],"")</f>
        <v/>
      </c>
      <c r="T1329" s="1">
        <v>640</v>
      </c>
      <c r="U1329" s="1">
        <v>32000</v>
      </c>
      <c r="V1329" s="2">
        <v>1500.9099000000001</v>
      </c>
      <c r="W1329" s="12" t="s">
        <v>29</v>
      </c>
      <c r="X1329" s="4">
        <v>0</v>
      </c>
      <c r="Y1329" s="3">
        <v>32000</v>
      </c>
      <c r="Z1329" s="9" t="s">
        <v>16</v>
      </c>
    </row>
    <row r="1330" spans="1:26" x14ac:dyDescent="0.25">
      <c r="A1330">
        <v>2026</v>
      </c>
      <c r="B1330">
        <v>2</v>
      </c>
      <c r="C1330" s="7">
        <v>46072</v>
      </c>
      <c r="D1330" s="9" t="s">
        <v>62</v>
      </c>
      <c r="E1330" s="9" t="s">
        <v>63</v>
      </c>
      <c r="F1330" s="9" t="s">
        <v>8616</v>
      </c>
      <c r="G1330" s="9" t="s">
        <v>9704</v>
      </c>
      <c r="H1330" s="9" t="s">
        <v>44</v>
      </c>
      <c r="I1330">
        <v>1</v>
      </c>
      <c r="J1330" s="9" t="s">
        <v>22</v>
      </c>
      <c r="K1330">
        <v>1</v>
      </c>
      <c r="L1330">
        <v>0</v>
      </c>
      <c r="M1330">
        <v>0</v>
      </c>
      <c r="N1330" s="11">
        <f>VLOOKUP(AA_SIPARIS_SATINALMA_RAPORU_YENI_123_22112023[[#This Row],[STOK_KODU]],AA_KUMULATIF_STOK_RAPORU_123_BURAK_TD[],3,0)</f>
        <v>1</v>
      </c>
      <c r="O1330" s="5">
        <v>31920.81</v>
      </c>
      <c r="P1330" s="1">
        <v>31920.81</v>
      </c>
      <c r="Q1330" s="1">
        <v>51.691899999999997</v>
      </c>
      <c r="R1330" s="6">
        <v>617.52</v>
      </c>
      <c r="S1330" s="2" t="str">
        <f>IFERROR(#REF!/AA_SIPARIS_SATINALMA_RAPORU_YENI_123_22112023[[#This Row],[SIPARIS_EUR_KURU]],"")</f>
        <v/>
      </c>
      <c r="T1330" s="1">
        <v>31920.81</v>
      </c>
      <c r="U1330" s="1">
        <v>31920.81</v>
      </c>
      <c r="V1330" s="2">
        <v>626.12660000000005</v>
      </c>
      <c r="W1330" s="12" t="s">
        <v>29</v>
      </c>
      <c r="X1330" s="4">
        <v>0</v>
      </c>
      <c r="Y1330" s="3">
        <v>31920.81</v>
      </c>
      <c r="Z1330" s="9" t="s">
        <v>16</v>
      </c>
    </row>
    <row r="1331" spans="1:26" x14ac:dyDescent="0.25">
      <c r="A1331">
        <v>2023</v>
      </c>
      <c r="B1331">
        <v>6</v>
      </c>
      <c r="C1331" s="7">
        <v>45091</v>
      </c>
      <c r="D1331" s="9" t="s">
        <v>17</v>
      </c>
      <c r="E1331" s="9" t="s">
        <v>18</v>
      </c>
      <c r="F1331" s="9" t="s">
        <v>1254</v>
      </c>
      <c r="G1331" s="9" t="s">
        <v>1255</v>
      </c>
      <c r="H1331" s="9" t="s">
        <v>21</v>
      </c>
      <c r="I1331">
        <v>6</v>
      </c>
      <c r="J1331" s="9" t="s">
        <v>22</v>
      </c>
      <c r="K1331">
        <v>6</v>
      </c>
      <c r="L1331">
        <v>0</v>
      </c>
      <c r="M1331">
        <v>0</v>
      </c>
      <c r="N1331" s="11">
        <f>VLOOKUP(AA_SIPARIS_SATINALMA_RAPORU_YENI_123_22112023[[#This Row],[STOK_KODU]],AA_KUMULATIF_STOK_RAPORU_123_BURAK_TD[],3,0)</f>
        <v>0</v>
      </c>
      <c r="O1331" s="5">
        <v>5318.7075000000004</v>
      </c>
      <c r="P1331" s="1">
        <v>31912.25</v>
      </c>
      <c r="Q1331" s="1">
        <v>25.530200000000001</v>
      </c>
      <c r="R1331" s="6">
        <v>208.33</v>
      </c>
      <c r="S1331" s="2" t="str">
        <f>IFERROR(#REF!/AA_SIPARIS_SATINALMA_RAPORU_YENI_123_22112023[[#This Row],[SIPARIS_EUR_KURU]],"")</f>
        <v/>
      </c>
      <c r="T1331" s="1">
        <v>5321.25</v>
      </c>
      <c r="U1331" s="1">
        <v>31927.5</v>
      </c>
      <c r="V1331" s="2">
        <v>1250.5777</v>
      </c>
      <c r="W1331" s="12" t="s">
        <v>23</v>
      </c>
      <c r="X1331" s="4">
        <v>23.6387</v>
      </c>
      <c r="Y1331" s="3">
        <v>1350</v>
      </c>
      <c r="Z1331" s="9" t="s">
        <v>16</v>
      </c>
    </row>
    <row r="1332" spans="1:26" x14ac:dyDescent="0.25">
      <c r="A1332">
        <v>2025</v>
      </c>
      <c r="B1332">
        <v>6</v>
      </c>
      <c r="C1332" s="7">
        <v>45819</v>
      </c>
      <c r="D1332" s="9" t="s">
        <v>892</v>
      </c>
      <c r="E1332" s="9" t="s">
        <v>893</v>
      </c>
      <c r="F1332" s="9" t="s">
        <v>11047</v>
      </c>
      <c r="G1332" s="9" t="s">
        <v>11048</v>
      </c>
      <c r="H1332" s="9" t="s">
        <v>44</v>
      </c>
      <c r="I1332">
        <v>2</v>
      </c>
      <c r="J1332" s="9" t="s">
        <v>22</v>
      </c>
      <c r="K1332">
        <v>2</v>
      </c>
      <c r="L1332">
        <v>0</v>
      </c>
      <c r="M1332">
        <v>0</v>
      </c>
      <c r="N1332" s="11">
        <f>VLOOKUP(AA_SIPARIS_SATINALMA_RAPORU_YENI_123_22112023[[#This Row],[STOK_KODU]],AA_KUMULATIF_STOK_RAPORU_123_BURAK_TD[],3,0)</f>
        <v>0</v>
      </c>
      <c r="O1332" s="5">
        <v>15949.979579999999</v>
      </c>
      <c r="P1332" s="1">
        <v>31899.96</v>
      </c>
      <c r="Q1332" s="1">
        <v>44.6599</v>
      </c>
      <c r="R1332" s="6">
        <v>357.14</v>
      </c>
      <c r="S1332" s="2" t="str">
        <f>IFERROR(#REF!/AA_SIPARIS_SATINALMA_RAPORU_YENI_123_22112023[[#This Row],[SIPARIS_EUR_KURU]],"")</f>
        <v/>
      </c>
      <c r="T1332" s="1">
        <v>15949.975</v>
      </c>
      <c r="U1332" s="1">
        <v>31899.95</v>
      </c>
      <c r="V1332" s="2">
        <v>714.28620000000001</v>
      </c>
      <c r="W1332" s="12" t="s">
        <v>29</v>
      </c>
      <c r="X1332" s="4">
        <v>0</v>
      </c>
      <c r="Y1332" s="3">
        <v>31899.95</v>
      </c>
      <c r="Z1332" s="9" t="s">
        <v>16</v>
      </c>
    </row>
    <row r="1333" spans="1:26" x14ac:dyDescent="0.25">
      <c r="A1333">
        <v>2023</v>
      </c>
      <c r="B1333">
        <v>7</v>
      </c>
      <c r="C1333" s="7">
        <v>45111</v>
      </c>
      <c r="D1333" s="9" t="s">
        <v>250</v>
      </c>
      <c r="E1333" s="9" t="s">
        <v>251</v>
      </c>
      <c r="F1333" s="9" t="s">
        <v>266</v>
      </c>
      <c r="G1333" s="9" t="s">
        <v>267</v>
      </c>
      <c r="H1333" s="9" t="s">
        <v>52</v>
      </c>
      <c r="I1333">
        <v>225</v>
      </c>
      <c r="J1333" s="9" t="s">
        <v>68</v>
      </c>
      <c r="K1333">
        <v>225</v>
      </c>
      <c r="L1333">
        <v>0</v>
      </c>
      <c r="M1333">
        <v>0</v>
      </c>
      <c r="N1333" s="11">
        <f>VLOOKUP(AA_SIPARIS_SATINALMA_RAPORU_YENI_123_22112023[[#This Row],[STOK_KODU]],AA_KUMULATIF_STOK_RAPORU_123_BURAK_TD[],3,0)</f>
        <v>0</v>
      </c>
      <c r="O1333" s="5">
        <v>141.72399999999999</v>
      </c>
      <c r="P1333" s="1">
        <v>31887.9</v>
      </c>
      <c r="Q1333" s="1">
        <v>28.344799999999999</v>
      </c>
      <c r="R1333" s="6">
        <v>5</v>
      </c>
      <c r="S1333" s="2" t="str">
        <f>IFERROR(#REF!/AA_SIPARIS_SATINALMA_RAPORU_YENI_123_22112023[[#This Row],[SIPARIS_EUR_KURU]],"")</f>
        <v/>
      </c>
      <c r="T1333" s="1">
        <v>141.75902222222223</v>
      </c>
      <c r="U1333" s="1">
        <v>31895.78</v>
      </c>
      <c r="V1333" s="2">
        <v>1125.0001999999999</v>
      </c>
      <c r="W1333" s="12" t="s">
        <v>45</v>
      </c>
      <c r="X1333" s="4">
        <v>28.344799999999999</v>
      </c>
      <c r="Y1333" s="3">
        <v>1125</v>
      </c>
      <c r="Z1333" s="9" t="s">
        <v>16</v>
      </c>
    </row>
    <row r="1334" spans="1:26" x14ac:dyDescent="0.25">
      <c r="A1334">
        <v>2023</v>
      </c>
      <c r="B1334">
        <v>5</v>
      </c>
      <c r="C1334" s="7">
        <v>45048</v>
      </c>
      <c r="D1334" s="9" t="s">
        <v>104</v>
      </c>
      <c r="E1334" s="9" t="s">
        <v>105</v>
      </c>
      <c r="F1334" s="9" t="s">
        <v>2208</v>
      </c>
      <c r="G1334" s="9" t="s">
        <v>2209</v>
      </c>
      <c r="H1334" s="9" t="s">
        <v>108</v>
      </c>
      <c r="I1334">
        <v>396.5</v>
      </c>
      <c r="J1334" s="9" t="s">
        <v>109</v>
      </c>
      <c r="K1334">
        <v>396.5</v>
      </c>
      <c r="L1334">
        <v>0</v>
      </c>
      <c r="M1334">
        <v>0</v>
      </c>
      <c r="N1334" s="11">
        <f>VLOOKUP(AA_SIPARIS_SATINALMA_RAPORU_YENI_123_22112023[[#This Row],[STOK_KODU]],AA_KUMULATIF_STOK_RAPORU_123_BURAK_TD[],3,0)</f>
        <v>0</v>
      </c>
      <c r="O1334" s="5">
        <v>80.364406799999998</v>
      </c>
      <c r="P1334" s="1">
        <v>31864.49</v>
      </c>
      <c r="Q1334" s="1">
        <v>21.360399999999998</v>
      </c>
      <c r="R1334" s="6">
        <v>3.76</v>
      </c>
      <c r="S1334" s="2" t="str">
        <f>IFERROR(#REF!/AA_SIPARIS_SATINALMA_RAPORU_YENI_123_22112023[[#This Row],[SIPARIS_EUR_KURU]],"")</f>
        <v/>
      </c>
      <c r="T1334" s="1">
        <v>80.364413619167721</v>
      </c>
      <c r="U1334" s="1">
        <v>31864.49</v>
      </c>
      <c r="V1334" s="2">
        <v>1491.7553</v>
      </c>
      <c r="W1334" s="12" t="s">
        <v>29</v>
      </c>
      <c r="X1334" s="4">
        <v>0</v>
      </c>
      <c r="Y1334" s="3">
        <v>31864.49</v>
      </c>
      <c r="Z1334" s="9" t="s">
        <v>16</v>
      </c>
    </row>
    <row r="1335" spans="1:26" x14ac:dyDescent="0.25">
      <c r="A1335">
        <v>2024</v>
      </c>
      <c r="B1335">
        <v>9</v>
      </c>
      <c r="C1335" s="7">
        <v>45555</v>
      </c>
      <c r="D1335" s="9" t="s">
        <v>148</v>
      </c>
      <c r="E1335" s="9" t="s">
        <v>149</v>
      </c>
      <c r="F1335" s="9" t="s">
        <v>270</v>
      </c>
      <c r="G1335" s="9" t="s">
        <v>271</v>
      </c>
      <c r="H1335" s="9" t="s">
        <v>44</v>
      </c>
      <c r="I1335">
        <v>10</v>
      </c>
      <c r="J1335" s="9" t="s">
        <v>22</v>
      </c>
      <c r="K1335">
        <v>10</v>
      </c>
      <c r="L1335">
        <v>0</v>
      </c>
      <c r="M1335">
        <v>0</v>
      </c>
      <c r="N1335" s="11">
        <f>VLOOKUP(AA_SIPARIS_SATINALMA_RAPORU_YENI_123_22112023[[#This Row],[STOK_KODU]],AA_KUMULATIF_STOK_RAPORU_123_BURAK_TD[],3,0)</f>
        <v>7</v>
      </c>
      <c r="O1335" s="5">
        <v>3185.1288</v>
      </c>
      <c r="P1335" s="1">
        <v>31851.29</v>
      </c>
      <c r="Q1335" s="1">
        <v>37.918199999999999</v>
      </c>
      <c r="R1335" s="6">
        <v>84</v>
      </c>
      <c r="S1335" s="2" t="str">
        <f>IFERROR(#REF!/AA_SIPARIS_SATINALMA_RAPORU_YENI_123_22112023[[#This Row],[SIPARIS_EUR_KURU]],"")</f>
        <v/>
      </c>
      <c r="T1335" s="1">
        <v>3207.12</v>
      </c>
      <c r="U1335" s="1">
        <v>32071.200000000001</v>
      </c>
      <c r="V1335" s="2">
        <v>840.82360000000006</v>
      </c>
      <c r="W1335" s="12" t="s">
        <v>45</v>
      </c>
      <c r="X1335" s="4">
        <v>37.918199999999999</v>
      </c>
      <c r="Y1335" s="3">
        <v>840</v>
      </c>
      <c r="Z1335" s="9" t="s">
        <v>16</v>
      </c>
    </row>
    <row r="1336" spans="1:26" x14ac:dyDescent="0.25">
      <c r="A1336">
        <v>2023</v>
      </c>
      <c r="B1336">
        <v>7</v>
      </c>
      <c r="C1336" s="7">
        <v>45125</v>
      </c>
      <c r="D1336" s="9" t="s">
        <v>152</v>
      </c>
      <c r="E1336" s="9" t="s">
        <v>153</v>
      </c>
      <c r="F1336" s="9" t="s">
        <v>298</v>
      </c>
      <c r="G1336" s="9" t="s">
        <v>299</v>
      </c>
      <c r="H1336" s="9" t="s">
        <v>44</v>
      </c>
      <c r="I1336">
        <v>5</v>
      </c>
      <c r="J1336" s="9" t="s">
        <v>22</v>
      </c>
      <c r="K1336">
        <v>5</v>
      </c>
      <c r="L1336">
        <v>0</v>
      </c>
      <c r="M1336">
        <v>1</v>
      </c>
      <c r="N1336" s="11">
        <f>VLOOKUP(AA_SIPARIS_SATINALMA_RAPORU_YENI_123_22112023[[#This Row],[STOK_KODU]],AA_KUMULATIF_STOK_RAPORU_123_BURAK_TD[],3,0)</f>
        <v>0</v>
      </c>
      <c r="O1336" s="5">
        <v>6369.1487999999999</v>
      </c>
      <c r="P1336" s="1">
        <v>31845.74</v>
      </c>
      <c r="Q1336" s="1">
        <v>29.486799999999999</v>
      </c>
      <c r="R1336" s="6">
        <v>216</v>
      </c>
      <c r="S1336" s="2" t="str">
        <f>IFERROR(#REF!/AA_SIPARIS_SATINALMA_RAPORU_YENI_123_22112023[[#This Row],[SIPARIS_EUR_KURU]],"")</f>
        <v/>
      </c>
      <c r="T1336" s="1">
        <v>6436.8</v>
      </c>
      <c r="U1336" s="1">
        <v>32184</v>
      </c>
      <c r="V1336" s="2">
        <v>1096.9699000000001</v>
      </c>
      <c r="W1336" s="12" t="s">
        <v>45</v>
      </c>
      <c r="X1336" s="4">
        <v>29.486799999999999</v>
      </c>
      <c r="Y1336" s="3">
        <v>1080</v>
      </c>
      <c r="Z1336" s="9" t="s">
        <v>16</v>
      </c>
    </row>
    <row r="1337" spans="1:26" x14ac:dyDescent="0.25">
      <c r="A1337">
        <v>2025</v>
      </c>
      <c r="B1337">
        <v>9</v>
      </c>
      <c r="C1337" s="7">
        <v>45924</v>
      </c>
      <c r="D1337" s="9" t="s">
        <v>104</v>
      </c>
      <c r="E1337" s="9" t="s">
        <v>105</v>
      </c>
      <c r="F1337" s="9" t="s">
        <v>126</v>
      </c>
      <c r="G1337" s="9" t="s">
        <v>127</v>
      </c>
      <c r="H1337" s="9" t="s">
        <v>108</v>
      </c>
      <c r="I1337">
        <v>20</v>
      </c>
      <c r="J1337" s="9" t="s">
        <v>22</v>
      </c>
      <c r="K1337">
        <v>20</v>
      </c>
      <c r="L1337">
        <v>0</v>
      </c>
      <c r="M1337">
        <v>0</v>
      </c>
      <c r="N1337" s="11">
        <f>VLOOKUP(AA_SIPARIS_SATINALMA_RAPORU_YENI_123_22112023[[#This Row],[STOK_KODU]],AA_KUMULATIF_STOK_RAPORU_123_BURAK_TD[],3,0)</f>
        <v>0</v>
      </c>
      <c r="O1337" s="5">
        <v>1591.8333</v>
      </c>
      <c r="P1337" s="1">
        <v>31836.67</v>
      </c>
      <c r="Q1337" s="1"/>
      <c r="R1337" s="6"/>
      <c r="S1337" s="2" t="str">
        <f>IFERROR(#REF!/AA_SIPARIS_SATINALMA_RAPORU_YENI_123_22112023[[#This Row],[SIPARIS_EUR_KURU]],"")</f>
        <v/>
      </c>
      <c r="T1337" s="1">
        <v>1591.8335</v>
      </c>
      <c r="U1337" s="1">
        <v>31836.67</v>
      </c>
      <c r="V1337" s="2">
        <v>654.98119999999994</v>
      </c>
      <c r="W1337" s="12" t="s">
        <v>29</v>
      </c>
      <c r="X1337" s="4">
        <v>0</v>
      </c>
      <c r="Y1337" s="3">
        <v>31836.67</v>
      </c>
      <c r="Z1337" s="9" t="s">
        <v>16</v>
      </c>
    </row>
    <row r="1338" spans="1:26" x14ac:dyDescent="0.25">
      <c r="A1338">
        <v>2024</v>
      </c>
      <c r="B1338">
        <v>5</v>
      </c>
      <c r="C1338" s="7">
        <v>45441</v>
      </c>
      <c r="D1338" s="9" t="s">
        <v>354</v>
      </c>
      <c r="E1338" s="9" t="s">
        <v>355</v>
      </c>
      <c r="F1338" s="9" t="s">
        <v>720</v>
      </c>
      <c r="G1338" s="9" t="s">
        <v>721</v>
      </c>
      <c r="H1338" s="9" t="s">
        <v>21</v>
      </c>
      <c r="I1338">
        <v>30</v>
      </c>
      <c r="J1338" s="9" t="s">
        <v>22</v>
      </c>
      <c r="K1338">
        <v>30</v>
      </c>
      <c r="L1338">
        <v>0</v>
      </c>
      <c r="M1338">
        <v>0</v>
      </c>
      <c r="N1338" s="11">
        <f>VLOOKUP(AA_SIPARIS_SATINALMA_RAPORU_YENI_123_22112023[[#This Row],[STOK_KODU]],AA_KUMULATIF_STOK_RAPORU_123_BURAK_TD[],3,0)</f>
        <v>3</v>
      </c>
      <c r="O1338" s="5">
        <v>1060</v>
      </c>
      <c r="P1338" s="1">
        <v>31800</v>
      </c>
      <c r="Q1338" s="1">
        <v>34.938299999999998</v>
      </c>
      <c r="R1338" s="6">
        <v>30.34</v>
      </c>
      <c r="S1338" s="2" t="str">
        <f>IFERROR(#REF!/AA_SIPARIS_SATINALMA_RAPORU_YENI_123_22112023[[#This Row],[SIPARIS_EUR_KURU]],"")</f>
        <v/>
      </c>
      <c r="T1338" s="1">
        <v>1060</v>
      </c>
      <c r="U1338" s="1">
        <v>31800</v>
      </c>
      <c r="V1338" s="2">
        <v>910.17589999999996</v>
      </c>
      <c r="W1338" s="12" t="s">
        <v>29</v>
      </c>
      <c r="X1338" s="4">
        <v>0</v>
      </c>
      <c r="Y1338" s="3">
        <v>31800</v>
      </c>
      <c r="Z1338" s="9" t="s">
        <v>16</v>
      </c>
    </row>
    <row r="1339" spans="1:26" x14ac:dyDescent="0.25">
      <c r="A1339">
        <v>2024</v>
      </c>
      <c r="B1339">
        <v>11</v>
      </c>
      <c r="C1339" s="7">
        <v>45617</v>
      </c>
      <c r="D1339" s="9" t="s">
        <v>17</v>
      </c>
      <c r="E1339" s="9" t="s">
        <v>18</v>
      </c>
      <c r="F1339" s="9" t="s">
        <v>30</v>
      </c>
      <c r="G1339" s="9" t="s">
        <v>31</v>
      </c>
      <c r="H1339" s="9" t="s">
        <v>21</v>
      </c>
      <c r="I1339">
        <v>13</v>
      </c>
      <c r="J1339" s="9" t="s">
        <v>22</v>
      </c>
      <c r="K1339">
        <v>13</v>
      </c>
      <c r="L1339">
        <v>0</v>
      </c>
      <c r="M1339">
        <v>0</v>
      </c>
      <c r="N1339" s="11">
        <f>VLOOKUP(AA_SIPARIS_SATINALMA_RAPORU_YENI_123_22112023[[#This Row],[STOK_KODU]],AA_KUMULATIF_STOK_RAPORU_123_BURAK_TD[],3,0)</f>
        <v>2</v>
      </c>
      <c r="O1339" s="5">
        <v>2445.0412000000001</v>
      </c>
      <c r="P1339" s="1">
        <v>31785.54</v>
      </c>
      <c r="Q1339" s="1">
        <v>36.382599999999996</v>
      </c>
      <c r="R1339" s="6">
        <v>67.2</v>
      </c>
      <c r="S1339" s="2" t="str">
        <f>IFERROR(#REF!/AA_SIPARIS_SATINALMA_RAPORU_YENI_123_22112023[[#This Row],[SIPARIS_EUR_KURU]],"")</f>
        <v/>
      </c>
      <c r="T1339" s="1">
        <v>2463.6723076923076</v>
      </c>
      <c r="U1339" s="1">
        <v>32027.74</v>
      </c>
      <c r="V1339" s="2">
        <v>878.69050000000004</v>
      </c>
      <c r="W1339" s="12" t="s">
        <v>23</v>
      </c>
      <c r="X1339" s="4">
        <v>34.437199999999997</v>
      </c>
      <c r="Y1339" s="3">
        <v>922.99</v>
      </c>
      <c r="Z1339" s="9" t="s">
        <v>16</v>
      </c>
    </row>
    <row r="1340" spans="1:26" x14ac:dyDescent="0.25">
      <c r="A1340">
        <v>2025</v>
      </c>
      <c r="B1340">
        <v>10</v>
      </c>
      <c r="C1340" s="7">
        <v>45946</v>
      </c>
      <c r="D1340" s="9" t="s">
        <v>104</v>
      </c>
      <c r="E1340" s="9" t="s">
        <v>105</v>
      </c>
      <c r="F1340" s="9" t="s">
        <v>126</v>
      </c>
      <c r="G1340" s="9" t="s">
        <v>127</v>
      </c>
      <c r="H1340" s="9" t="s">
        <v>108</v>
      </c>
      <c r="I1340">
        <v>20</v>
      </c>
      <c r="J1340" s="9" t="s">
        <v>22</v>
      </c>
      <c r="K1340">
        <v>20</v>
      </c>
      <c r="L1340">
        <v>0</v>
      </c>
      <c r="M1340">
        <v>0</v>
      </c>
      <c r="N1340" s="11">
        <f>VLOOKUP(AA_SIPARIS_SATINALMA_RAPORU_YENI_123_22112023[[#This Row],[STOK_KODU]],AA_KUMULATIF_STOK_RAPORU_123_BURAK_TD[],3,0)</f>
        <v>0</v>
      </c>
      <c r="O1340" s="5">
        <v>1587.6665</v>
      </c>
      <c r="P1340" s="1">
        <v>31753.33</v>
      </c>
      <c r="Q1340" s="1">
        <v>48.5717</v>
      </c>
      <c r="R1340" s="6">
        <v>32.69</v>
      </c>
      <c r="S1340" s="2" t="str">
        <f>IFERROR(#REF!/AA_SIPARIS_SATINALMA_RAPORU_YENI_123_22112023[[#This Row],[SIPARIS_EUR_KURU]],"")</f>
        <v/>
      </c>
      <c r="T1340" s="1">
        <v>1587.6665</v>
      </c>
      <c r="U1340" s="1">
        <v>31753.33</v>
      </c>
      <c r="V1340" s="2">
        <v>650.34320000000002</v>
      </c>
      <c r="W1340" s="12" t="s">
        <v>29</v>
      </c>
      <c r="X1340" s="4">
        <v>0</v>
      </c>
      <c r="Y1340" s="3">
        <v>31753.33</v>
      </c>
      <c r="Z1340" s="9" t="s">
        <v>16</v>
      </c>
    </row>
    <row r="1341" spans="1:26" x14ac:dyDescent="0.25">
      <c r="A1341">
        <v>2023</v>
      </c>
      <c r="B1341">
        <v>6</v>
      </c>
      <c r="C1341" s="7">
        <v>45089</v>
      </c>
      <c r="D1341" s="9" t="s">
        <v>3443</v>
      </c>
      <c r="E1341" s="9" t="s">
        <v>3444</v>
      </c>
      <c r="F1341" s="9" t="s">
        <v>3445</v>
      </c>
      <c r="G1341" s="9" t="s">
        <v>3446</v>
      </c>
      <c r="H1341" s="9" t="s">
        <v>44</v>
      </c>
      <c r="I1341">
        <v>1</v>
      </c>
      <c r="J1341" s="9" t="s">
        <v>22</v>
      </c>
      <c r="K1341">
        <v>1</v>
      </c>
      <c r="L1341">
        <v>0</v>
      </c>
      <c r="M1341">
        <v>0</v>
      </c>
      <c r="N1341" s="11">
        <f>VLOOKUP(AA_SIPARIS_SATINALMA_RAPORU_YENI_123_22112023[[#This Row],[STOK_KODU]],AA_KUMULATIF_STOK_RAPORU_123_BURAK_TD[],3,0)</f>
        <v>0</v>
      </c>
      <c r="O1341" s="5">
        <v>31750</v>
      </c>
      <c r="P1341" s="1">
        <v>31750</v>
      </c>
      <c r="Q1341" s="1">
        <v>25.232299999999999</v>
      </c>
      <c r="R1341" s="6">
        <v>1258.31</v>
      </c>
      <c r="S1341" s="2" t="str">
        <f>IFERROR(#REF!/AA_SIPARIS_SATINALMA_RAPORU_YENI_123_22112023[[#This Row],[SIPARIS_EUR_KURU]],"")</f>
        <v/>
      </c>
      <c r="T1341" s="1">
        <v>31750</v>
      </c>
      <c r="U1341" s="1">
        <v>31750</v>
      </c>
      <c r="V1341" s="2">
        <v>1243.6251999999999</v>
      </c>
      <c r="W1341" s="12" t="s">
        <v>29</v>
      </c>
      <c r="X1341" s="4">
        <v>0</v>
      </c>
      <c r="Y1341" s="3">
        <v>31750</v>
      </c>
      <c r="Z1341" s="9" t="s">
        <v>16</v>
      </c>
    </row>
    <row r="1342" spans="1:26" x14ac:dyDescent="0.25">
      <c r="A1342">
        <v>2024</v>
      </c>
      <c r="B1342">
        <v>8</v>
      </c>
      <c r="C1342" s="7">
        <v>45505</v>
      </c>
      <c r="D1342" s="9" t="s">
        <v>279</v>
      </c>
      <c r="E1342" s="9" t="s">
        <v>280</v>
      </c>
      <c r="F1342" s="9" t="s">
        <v>317</v>
      </c>
      <c r="G1342" s="9" t="s">
        <v>318</v>
      </c>
      <c r="H1342" s="9" t="s">
        <v>44</v>
      </c>
      <c r="I1342">
        <v>5</v>
      </c>
      <c r="J1342" s="9" t="s">
        <v>22</v>
      </c>
      <c r="K1342">
        <v>5</v>
      </c>
      <c r="L1342">
        <v>0</v>
      </c>
      <c r="M1342">
        <v>0</v>
      </c>
      <c r="N1342" s="11">
        <f>VLOOKUP(AA_SIPARIS_SATINALMA_RAPORU_YENI_123_22112023[[#This Row],[STOK_KODU]],AA_KUMULATIF_STOK_RAPORU_123_BURAK_TD[],3,0)</f>
        <v>8</v>
      </c>
      <c r="O1342" s="5">
        <v>6341.0151944999998</v>
      </c>
      <c r="P1342" s="1">
        <v>31705.08</v>
      </c>
      <c r="Q1342" s="1">
        <v>35.814500000000002</v>
      </c>
      <c r="R1342" s="6">
        <v>177.05</v>
      </c>
      <c r="S1342" s="2" t="str">
        <f>IFERROR(#REF!/AA_SIPARIS_SATINALMA_RAPORU_YENI_123_22112023[[#This Row],[SIPARIS_EUR_KURU]],"")</f>
        <v/>
      </c>
      <c r="T1342" s="1">
        <v>6385.9139999999998</v>
      </c>
      <c r="U1342" s="1">
        <v>31929.57</v>
      </c>
      <c r="V1342" s="2">
        <v>877.19079999999997</v>
      </c>
      <c r="W1342" s="12" t="s">
        <v>23</v>
      </c>
      <c r="X1342" s="4">
        <v>33.083500000000001</v>
      </c>
      <c r="Y1342" s="3">
        <v>958.33</v>
      </c>
      <c r="Z1342" s="9" t="s">
        <v>16</v>
      </c>
    </row>
    <row r="1343" spans="1:26" x14ac:dyDescent="0.25">
      <c r="A1343">
        <v>2024</v>
      </c>
      <c r="B1343">
        <v>3</v>
      </c>
      <c r="C1343" s="7">
        <v>45356</v>
      </c>
      <c r="D1343" s="9" t="s">
        <v>17</v>
      </c>
      <c r="E1343" s="9" t="s">
        <v>18</v>
      </c>
      <c r="F1343" s="9" t="s">
        <v>215</v>
      </c>
      <c r="G1343" s="9" t="s">
        <v>216</v>
      </c>
      <c r="H1343" s="9" t="s">
        <v>21</v>
      </c>
      <c r="I1343">
        <v>8</v>
      </c>
      <c r="J1343" s="9" t="s">
        <v>22</v>
      </c>
      <c r="K1343">
        <v>8</v>
      </c>
      <c r="L1343">
        <v>0</v>
      </c>
      <c r="M1343">
        <v>0</v>
      </c>
      <c r="N1343" s="11">
        <f>VLOOKUP(AA_SIPARIS_SATINALMA_RAPORU_YENI_123_22112023[[#This Row],[STOK_KODU]],AA_KUMULATIF_STOK_RAPORU_123_BURAK_TD[],3,0)</f>
        <v>3</v>
      </c>
      <c r="O1343" s="5">
        <v>3962.4</v>
      </c>
      <c r="P1343" s="1">
        <v>31699.200000000001</v>
      </c>
      <c r="Q1343" s="1">
        <v>34.079099999999997</v>
      </c>
      <c r="R1343" s="6">
        <v>116.27</v>
      </c>
      <c r="S1343" s="2" t="str">
        <f>IFERROR(#REF!/AA_SIPARIS_SATINALMA_RAPORU_YENI_123_22112023[[#This Row],[SIPARIS_EUR_KURU]],"")</f>
        <v/>
      </c>
      <c r="T1343" s="1">
        <v>3962.4012499999999</v>
      </c>
      <c r="U1343" s="1">
        <v>31699.21</v>
      </c>
      <c r="V1343" s="2">
        <v>926.26</v>
      </c>
      <c r="W1343" s="12" t="s">
        <v>23</v>
      </c>
      <c r="X1343" s="4">
        <v>31.75</v>
      </c>
      <c r="Y1343" s="3">
        <v>998.4</v>
      </c>
      <c r="Z1343" s="9" t="s">
        <v>16</v>
      </c>
    </row>
    <row r="1344" spans="1:26" x14ac:dyDescent="0.25">
      <c r="A1344">
        <v>2023</v>
      </c>
      <c r="B1344">
        <v>9</v>
      </c>
      <c r="C1344" s="7">
        <v>45170</v>
      </c>
      <c r="D1344" s="9" t="s">
        <v>148</v>
      </c>
      <c r="E1344" s="9" t="s">
        <v>149</v>
      </c>
      <c r="F1344" s="9" t="s">
        <v>274</v>
      </c>
      <c r="G1344" s="9" t="s">
        <v>11577</v>
      </c>
      <c r="H1344" s="9" t="s">
        <v>44</v>
      </c>
      <c r="I1344">
        <v>10</v>
      </c>
      <c r="J1344" s="9" t="s">
        <v>22</v>
      </c>
      <c r="K1344">
        <v>10</v>
      </c>
      <c r="L1344">
        <v>0</v>
      </c>
      <c r="M1344">
        <v>0</v>
      </c>
      <c r="N1344" s="11">
        <f>VLOOKUP(AA_SIPARIS_SATINALMA_RAPORU_YENI_123_22112023[[#This Row],[STOK_KODU]],AA_KUMULATIF_STOK_RAPORU_123_BURAK_TD[],3,0)</f>
        <v>1</v>
      </c>
      <c r="O1344" s="5">
        <v>3168.8092799999999</v>
      </c>
      <c r="P1344" s="1">
        <v>31688.09</v>
      </c>
      <c r="Q1344" s="1">
        <v>29.0184</v>
      </c>
      <c r="R1344" s="6">
        <v>109.2</v>
      </c>
      <c r="S1344" s="2" t="str">
        <f>IFERROR(#REF!/AA_SIPARIS_SATINALMA_RAPORU_YENI_123_22112023[[#This Row],[SIPARIS_EUR_KURU]],"")</f>
        <v/>
      </c>
      <c r="T1344" s="1">
        <v>3172.2599999999998</v>
      </c>
      <c r="U1344" s="1">
        <v>31722.6</v>
      </c>
      <c r="V1344" s="2">
        <v>1092</v>
      </c>
      <c r="W1344" s="12" t="s">
        <v>45</v>
      </c>
      <c r="X1344" s="4">
        <v>29.0184</v>
      </c>
      <c r="Y1344" s="3">
        <v>1092</v>
      </c>
      <c r="Z1344" s="9" t="s">
        <v>16</v>
      </c>
    </row>
    <row r="1345" spans="1:26" x14ac:dyDescent="0.25">
      <c r="A1345">
        <v>2024</v>
      </c>
      <c r="B1345">
        <v>5</v>
      </c>
      <c r="C1345" s="7">
        <v>45440</v>
      </c>
      <c r="D1345" s="9" t="s">
        <v>1074</v>
      </c>
      <c r="E1345" s="9" t="s">
        <v>1075</v>
      </c>
      <c r="F1345" s="9" t="s">
        <v>30</v>
      </c>
      <c r="G1345" s="9" t="s">
        <v>31</v>
      </c>
      <c r="H1345" s="9" t="s">
        <v>21</v>
      </c>
      <c r="I1345">
        <v>15</v>
      </c>
      <c r="J1345" s="9" t="s">
        <v>22</v>
      </c>
      <c r="K1345">
        <v>15</v>
      </c>
      <c r="L1345">
        <v>0</v>
      </c>
      <c r="M1345">
        <v>0</v>
      </c>
      <c r="N1345" s="11">
        <f>VLOOKUP(AA_SIPARIS_SATINALMA_RAPORU_YENI_123_22112023[[#This Row],[STOK_KODU]],AA_KUMULATIF_STOK_RAPORU_123_BURAK_TD[],3,0)</f>
        <v>2</v>
      </c>
      <c r="O1345" s="5">
        <v>2112.5</v>
      </c>
      <c r="P1345" s="1">
        <v>31687.5</v>
      </c>
      <c r="Q1345" s="1">
        <v>34.881999999999998</v>
      </c>
      <c r="R1345" s="6">
        <v>60.56</v>
      </c>
      <c r="S1345" s="2" t="str">
        <f>IFERROR(#REF!/AA_SIPARIS_SATINALMA_RAPORU_YENI_123_22112023[[#This Row],[SIPARIS_EUR_KURU]],"")</f>
        <v/>
      </c>
      <c r="T1345" s="1">
        <v>2125.33</v>
      </c>
      <c r="U1345" s="1">
        <v>31879.95</v>
      </c>
      <c r="V1345" s="2">
        <v>908.2115</v>
      </c>
      <c r="W1345" s="12" t="s">
        <v>29</v>
      </c>
      <c r="X1345" s="4">
        <v>0</v>
      </c>
      <c r="Y1345" s="3">
        <v>31879.95</v>
      </c>
      <c r="Z1345" s="9" t="s">
        <v>16</v>
      </c>
    </row>
    <row r="1346" spans="1:26" x14ac:dyDescent="0.25">
      <c r="A1346">
        <v>2023</v>
      </c>
      <c r="B1346">
        <v>4</v>
      </c>
      <c r="C1346" s="7">
        <v>45023</v>
      </c>
      <c r="D1346" s="9" t="s">
        <v>180</v>
      </c>
      <c r="E1346" s="9" t="s">
        <v>181</v>
      </c>
      <c r="F1346" s="9" t="s">
        <v>182</v>
      </c>
      <c r="G1346" s="9" t="s">
        <v>183</v>
      </c>
      <c r="H1346" s="9" t="s">
        <v>44</v>
      </c>
      <c r="I1346">
        <v>6</v>
      </c>
      <c r="J1346" s="9" t="s">
        <v>22</v>
      </c>
      <c r="K1346">
        <v>6</v>
      </c>
      <c r="L1346">
        <v>0</v>
      </c>
      <c r="M1346">
        <v>0</v>
      </c>
      <c r="N1346" s="11">
        <f>VLOOKUP(AA_SIPARIS_SATINALMA_RAPORU_YENI_123_22112023[[#This Row],[STOK_KODU]],AA_KUMULATIF_STOK_RAPORU_123_BURAK_TD[],3,0)</f>
        <v>0</v>
      </c>
      <c r="O1346" s="5">
        <v>5272</v>
      </c>
      <c r="P1346" s="1">
        <v>31632</v>
      </c>
      <c r="Q1346" s="1">
        <v>20.978200000000001</v>
      </c>
      <c r="R1346" s="6">
        <v>251.31</v>
      </c>
      <c r="S1346" s="2" t="str">
        <f>IFERROR(#REF!/AA_SIPARIS_SATINALMA_RAPORU_YENI_123_22112023[[#This Row],[SIPARIS_EUR_KURU]],"")</f>
        <v/>
      </c>
      <c r="T1346" s="1">
        <v>5272</v>
      </c>
      <c r="U1346" s="1">
        <v>31632</v>
      </c>
      <c r="V1346" s="2">
        <v>1507.8510000000001</v>
      </c>
      <c r="W1346" s="12" t="s">
        <v>29</v>
      </c>
      <c r="X1346" s="4">
        <v>0</v>
      </c>
      <c r="Y1346" s="3">
        <v>31632</v>
      </c>
      <c r="Z1346" s="9" t="s">
        <v>16</v>
      </c>
    </row>
    <row r="1347" spans="1:26" x14ac:dyDescent="0.25">
      <c r="A1347">
        <v>2024</v>
      </c>
      <c r="B1347">
        <v>8</v>
      </c>
      <c r="C1347" s="7">
        <v>45506</v>
      </c>
      <c r="D1347" s="9" t="s">
        <v>152</v>
      </c>
      <c r="E1347" s="9" t="s">
        <v>153</v>
      </c>
      <c r="F1347" s="9" t="s">
        <v>645</v>
      </c>
      <c r="G1347" s="9" t="s">
        <v>646</v>
      </c>
      <c r="H1347" s="9" t="s">
        <v>44</v>
      </c>
      <c r="I1347">
        <v>3</v>
      </c>
      <c r="J1347" s="9" t="s">
        <v>22</v>
      </c>
      <c r="K1347">
        <v>3</v>
      </c>
      <c r="L1347">
        <v>0</v>
      </c>
      <c r="M1347">
        <v>0</v>
      </c>
      <c r="N1347" s="11">
        <f>VLOOKUP(AA_SIPARIS_SATINALMA_RAPORU_YENI_123_22112023[[#This Row],[STOK_KODU]],AA_KUMULATIF_STOK_RAPORU_123_BURAK_TD[],3,0)</f>
        <v>0</v>
      </c>
      <c r="O1347" s="5">
        <v>10528.077450000001</v>
      </c>
      <c r="P1347" s="1">
        <v>31584.23</v>
      </c>
      <c r="Q1347" s="1"/>
      <c r="R1347" s="6"/>
      <c r="S1347" s="2" t="str">
        <f>IFERROR(#REF!/AA_SIPARIS_SATINALMA_RAPORU_YENI_123_22112023[[#This Row],[SIPARIS_EUR_KURU]],"")</f>
        <v/>
      </c>
      <c r="T1347" s="1">
        <v>10592.803333333333</v>
      </c>
      <c r="U1347" s="1">
        <v>31778.41</v>
      </c>
      <c r="V1347" s="2">
        <v>890.13909999999998</v>
      </c>
      <c r="W1347" s="12" t="s">
        <v>45</v>
      </c>
      <c r="X1347" s="4">
        <v>35.700499999999998</v>
      </c>
      <c r="Y1347" s="3">
        <v>884.7</v>
      </c>
      <c r="Z1347" s="9" t="s">
        <v>16</v>
      </c>
    </row>
    <row r="1348" spans="1:26" x14ac:dyDescent="0.25">
      <c r="A1348">
        <v>2024</v>
      </c>
      <c r="B1348">
        <v>8</v>
      </c>
      <c r="C1348" s="7">
        <v>45513</v>
      </c>
      <c r="D1348" s="9" t="s">
        <v>152</v>
      </c>
      <c r="E1348" s="9" t="s">
        <v>153</v>
      </c>
      <c r="F1348" s="9" t="s">
        <v>538</v>
      </c>
      <c r="G1348" s="9" t="s">
        <v>539</v>
      </c>
      <c r="H1348" s="9" t="s">
        <v>44</v>
      </c>
      <c r="I1348">
        <v>4</v>
      </c>
      <c r="J1348" s="9" t="s">
        <v>22</v>
      </c>
      <c r="K1348">
        <v>4</v>
      </c>
      <c r="L1348">
        <v>0</v>
      </c>
      <c r="M1348">
        <v>0</v>
      </c>
      <c r="N1348" s="11">
        <f>VLOOKUP(AA_SIPARIS_SATINALMA_RAPORU_YENI_123_22112023[[#This Row],[STOK_KODU]],AA_KUMULATIF_STOK_RAPORU_123_BURAK_TD[],3,0)</f>
        <v>0</v>
      </c>
      <c r="O1348" s="5">
        <v>7877.2210800000003</v>
      </c>
      <c r="P1348" s="1">
        <v>31508.880000000001</v>
      </c>
      <c r="Q1348" s="1">
        <v>36.5702</v>
      </c>
      <c r="R1348" s="6">
        <v>215.4</v>
      </c>
      <c r="S1348" s="2" t="str">
        <f>IFERROR(#REF!/AA_SIPARIS_SATINALMA_RAPORU_YENI_123_22112023[[#This Row],[SIPARIS_EUR_KURU]],"")</f>
        <v/>
      </c>
      <c r="T1348" s="1">
        <v>7905.18</v>
      </c>
      <c r="U1348" s="1">
        <v>31620.720000000001</v>
      </c>
      <c r="V1348" s="2">
        <v>864.65809999999999</v>
      </c>
      <c r="W1348" s="12" t="s">
        <v>45</v>
      </c>
      <c r="X1348" s="4">
        <v>36.5702</v>
      </c>
      <c r="Y1348" s="3">
        <v>861.6</v>
      </c>
      <c r="Z1348" s="9" t="s">
        <v>16</v>
      </c>
    </row>
    <row r="1349" spans="1:26" x14ac:dyDescent="0.25">
      <c r="A1349">
        <v>2025</v>
      </c>
      <c r="B1349">
        <v>4</v>
      </c>
      <c r="C1349" s="7">
        <v>45749</v>
      </c>
      <c r="D1349" s="9" t="s">
        <v>305</v>
      </c>
      <c r="E1349" s="9" t="s">
        <v>306</v>
      </c>
      <c r="F1349" s="9" t="s">
        <v>281</v>
      </c>
      <c r="G1349" s="9" t="s">
        <v>282</v>
      </c>
      <c r="H1349" s="9" t="s">
        <v>55</v>
      </c>
      <c r="I1349">
        <v>100</v>
      </c>
      <c r="J1349" s="9" t="s">
        <v>22</v>
      </c>
      <c r="K1349">
        <v>100</v>
      </c>
      <c r="L1349">
        <v>0</v>
      </c>
      <c r="M1349">
        <v>0</v>
      </c>
      <c r="N1349" s="11">
        <f>VLOOKUP(AA_SIPARIS_SATINALMA_RAPORU_YENI_123_22112023[[#This Row],[STOK_KODU]],AA_KUMULATIF_STOK_RAPORU_123_BURAK_TD[],3,0)</f>
        <v>67</v>
      </c>
      <c r="O1349" s="5">
        <v>315</v>
      </c>
      <c r="P1349" s="1">
        <v>31500</v>
      </c>
      <c r="Q1349" s="1">
        <v>40.701900000000002</v>
      </c>
      <c r="R1349" s="6">
        <v>7.74</v>
      </c>
      <c r="S1349" s="2" t="str">
        <f>IFERROR(#REF!/AA_SIPARIS_SATINALMA_RAPORU_YENI_123_22112023[[#This Row],[SIPARIS_EUR_KURU]],"")</f>
        <v/>
      </c>
      <c r="T1349" s="1">
        <v>315</v>
      </c>
      <c r="U1349" s="1">
        <v>31500</v>
      </c>
      <c r="V1349" s="2">
        <v>756.20809999999994</v>
      </c>
      <c r="W1349" s="12" t="s">
        <v>29</v>
      </c>
      <c r="X1349" s="4">
        <v>0</v>
      </c>
      <c r="Y1349" s="3">
        <v>31500</v>
      </c>
      <c r="Z1349" s="9" t="s">
        <v>16</v>
      </c>
    </row>
    <row r="1350" spans="1:26" x14ac:dyDescent="0.25">
      <c r="A1350">
        <v>2025</v>
      </c>
      <c r="B1350">
        <v>5</v>
      </c>
      <c r="C1350" s="7">
        <v>45785</v>
      </c>
      <c r="D1350" s="9" t="s">
        <v>10819</v>
      </c>
      <c r="E1350" s="9" t="s">
        <v>10820</v>
      </c>
      <c r="F1350" s="9" t="s">
        <v>1298</v>
      </c>
      <c r="G1350" s="9" t="s">
        <v>1299</v>
      </c>
      <c r="H1350" s="9" t="s">
        <v>44</v>
      </c>
      <c r="I1350">
        <v>8</v>
      </c>
      <c r="J1350" s="9" t="s">
        <v>22</v>
      </c>
      <c r="K1350">
        <v>8</v>
      </c>
      <c r="L1350">
        <v>0</v>
      </c>
      <c r="M1350">
        <v>0</v>
      </c>
      <c r="N1350" s="11">
        <f>VLOOKUP(AA_SIPARIS_SATINALMA_RAPORU_YENI_123_22112023[[#This Row],[STOK_KODU]],AA_KUMULATIF_STOK_RAPORU_123_BURAK_TD[],3,0)</f>
        <v>4</v>
      </c>
      <c r="O1350" s="5">
        <v>3937.11483</v>
      </c>
      <c r="P1350" s="1">
        <v>31496.92</v>
      </c>
      <c r="Q1350" s="1">
        <v>43.808999999999997</v>
      </c>
      <c r="R1350" s="6">
        <v>89.87</v>
      </c>
      <c r="S1350" s="2" t="str">
        <f>IFERROR(#REF!/AA_SIPARIS_SATINALMA_RAPORU_YENI_123_22112023[[#This Row],[SIPARIS_EUR_KURU]],"")</f>
        <v/>
      </c>
      <c r="T1350" s="1">
        <v>3899.585</v>
      </c>
      <c r="U1350" s="1">
        <v>31196.68</v>
      </c>
      <c r="V1350" s="2">
        <v>718.96</v>
      </c>
      <c r="W1350" s="12" t="s">
        <v>45</v>
      </c>
      <c r="X1350" s="4">
        <v>43.808999999999997</v>
      </c>
      <c r="Y1350" s="3">
        <v>718.96</v>
      </c>
      <c r="Z1350" s="9" t="s">
        <v>16</v>
      </c>
    </row>
    <row r="1351" spans="1:26" x14ac:dyDescent="0.25">
      <c r="A1351">
        <v>2024</v>
      </c>
      <c r="B1351">
        <v>2</v>
      </c>
      <c r="C1351" s="7">
        <v>45328</v>
      </c>
      <c r="D1351" s="9" t="s">
        <v>85</v>
      </c>
      <c r="E1351" s="9" t="s">
        <v>86</v>
      </c>
      <c r="F1351" s="9" t="s">
        <v>1249</v>
      </c>
      <c r="G1351" s="9" t="s">
        <v>1250</v>
      </c>
      <c r="H1351" s="9" t="s">
        <v>21</v>
      </c>
      <c r="I1351">
        <v>16</v>
      </c>
      <c r="J1351" s="9" t="s">
        <v>22</v>
      </c>
      <c r="K1351">
        <v>16</v>
      </c>
      <c r="L1351">
        <v>0</v>
      </c>
      <c r="M1351">
        <v>0</v>
      </c>
      <c r="N1351" s="11">
        <f>VLOOKUP(AA_SIPARIS_SATINALMA_RAPORU_YENI_123_22112023[[#This Row],[STOK_KODU]],AA_KUMULATIF_STOK_RAPORU_123_BURAK_TD[],3,0)</f>
        <v>0</v>
      </c>
      <c r="O1351" s="5">
        <v>1968.3119999999999</v>
      </c>
      <c r="P1351" s="1">
        <v>31492.99</v>
      </c>
      <c r="Q1351" s="1">
        <v>32.805199999999999</v>
      </c>
      <c r="R1351" s="6">
        <v>60</v>
      </c>
      <c r="S1351" s="2" t="str">
        <f>IFERROR(#REF!/AA_SIPARIS_SATINALMA_RAPORU_YENI_123_22112023[[#This Row],[SIPARIS_EUR_KURU]],"")</f>
        <v/>
      </c>
      <c r="T1351" s="1">
        <v>1980.9481249999999</v>
      </c>
      <c r="U1351" s="1">
        <v>31695.17</v>
      </c>
      <c r="V1351" s="2">
        <v>961.52610000000004</v>
      </c>
      <c r="W1351" s="12" t="s">
        <v>45</v>
      </c>
      <c r="X1351" s="4">
        <v>32.805199999999999</v>
      </c>
      <c r="Y1351" s="3">
        <v>960</v>
      </c>
      <c r="Z1351" s="9" t="s">
        <v>16</v>
      </c>
    </row>
    <row r="1352" spans="1:26" x14ac:dyDescent="0.25">
      <c r="A1352">
        <v>2023</v>
      </c>
      <c r="B1352">
        <v>4</v>
      </c>
      <c r="C1352" s="7">
        <v>45023</v>
      </c>
      <c r="D1352" s="9" t="s">
        <v>9805</v>
      </c>
      <c r="E1352" s="9" t="s">
        <v>813</v>
      </c>
      <c r="F1352" s="9" t="s">
        <v>3523</v>
      </c>
      <c r="G1352" s="9" t="s">
        <v>3524</v>
      </c>
      <c r="H1352" s="9" t="s">
        <v>44</v>
      </c>
      <c r="I1352">
        <v>3</v>
      </c>
      <c r="J1352" s="9" t="s">
        <v>22</v>
      </c>
      <c r="K1352">
        <v>3</v>
      </c>
      <c r="L1352">
        <v>0</v>
      </c>
      <c r="M1352">
        <v>3</v>
      </c>
      <c r="N1352" s="11">
        <f>VLOOKUP(AA_SIPARIS_SATINALMA_RAPORU_YENI_123_22112023[[#This Row],[STOK_KODU]],AA_KUMULATIF_STOK_RAPORU_123_BURAK_TD[],3,0)</f>
        <v>0</v>
      </c>
      <c r="O1352" s="5">
        <v>10489.1</v>
      </c>
      <c r="P1352" s="1">
        <v>31467.3</v>
      </c>
      <c r="Q1352" s="1">
        <v>20.978200000000001</v>
      </c>
      <c r="R1352" s="6">
        <v>500</v>
      </c>
      <c r="S1352" s="2" t="str">
        <f>IFERROR(#REF!/AA_SIPARIS_SATINALMA_RAPORU_YENI_123_22112023[[#This Row],[SIPARIS_EUR_KURU]],"")</f>
        <v/>
      </c>
      <c r="T1352" s="1">
        <v>10559.85</v>
      </c>
      <c r="U1352" s="1">
        <v>31679.55</v>
      </c>
      <c r="V1352" s="2">
        <v>1510.1176</v>
      </c>
      <c r="W1352" s="12" t="s">
        <v>45</v>
      </c>
      <c r="X1352" s="4">
        <v>20.978200000000001</v>
      </c>
      <c r="Y1352" s="3">
        <v>1500</v>
      </c>
      <c r="Z1352" s="9" t="s">
        <v>16</v>
      </c>
    </row>
    <row r="1353" spans="1:26" x14ac:dyDescent="0.25">
      <c r="A1353">
        <v>2023</v>
      </c>
      <c r="B1353">
        <v>12</v>
      </c>
      <c r="C1353" s="7">
        <v>45264</v>
      </c>
      <c r="D1353" s="9" t="s">
        <v>250</v>
      </c>
      <c r="E1353" s="9" t="s">
        <v>251</v>
      </c>
      <c r="F1353" s="9" t="s">
        <v>252</v>
      </c>
      <c r="G1353" s="9" t="s">
        <v>253</v>
      </c>
      <c r="H1353" s="9" t="s">
        <v>52</v>
      </c>
      <c r="I1353">
        <v>200</v>
      </c>
      <c r="J1353" s="9" t="s">
        <v>68</v>
      </c>
      <c r="K1353">
        <v>200</v>
      </c>
      <c r="L1353">
        <v>0</v>
      </c>
      <c r="M1353">
        <v>0</v>
      </c>
      <c r="N1353" s="11">
        <f>VLOOKUP(AA_SIPARIS_SATINALMA_RAPORU_YENI_123_22112023[[#This Row],[STOK_KODU]],AA_KUMULATIF_STOK_RAPORU_123_BURAK_TD[],3,0)</f>
        <v>0</v>
      </c>
      <c r="O1353" s="5">
        <v>157.21850000000001</v>
      </c>
      <c r="P1353" s="1">
        <v>31443.7</v>
      </c>
      <c r="Q1353" s="1">
        <v>31.4437</v>
      </c>
      <c r="R1353" s="6">
        <v>5</v>
      </c>
      <c r="S1353" s="2" t="str">
        <f>IFERROR(#REF!/AA_SIPARIS_SATINALMA_RAPORU_YENI_123_22112023[[#This Row],[SIPARIS_EUR_KURU]],"")</f>
        <v/>
      </c>
      <c r="T1353" s="1">
        <v>155.928</v>
      </c>
      <c r="U1353" s="1">
        <v>31185.599999999999</v>
      </c>
      <c r="V1353" s="2">
        <v>997.74440000000004</v>
      </c>
      <c r="W1353" s="12" t="s">
        <v>45</v>
      </c>
      <c r="X1353" s="4">
        <v>31.4437</v>
      </c>
      <c r="Y1353" s="3">
        <v>1000</v>
      </c>
      <c r="Z1353" s="9" t="s">
        <v>16</v>
      </c>
    </row>
    <row r="1354" spans="1:26" x14ac:dyDescent="0.25">
      <c r="A1354">
        <v>2024</v>
      </c>
      <c r="B1354">
        <v>3</v>
      </c>
      <c r="C1354" s="7">
        <v>45366</v>
      </c>
      <c r="D1354" s="9" t="s">
        <v>152</v>
      </c>
      <c r="E1354" s="9" t="s">
        <v>153</v>
      </c>
      <c r="F1354" s="9" t="s">
        <v>1938</v>
      </c>
      <c r="G1354" s="9" t="s">
        <v>1939</v>
      </c>
      <c r="H1354" s="9" t="s">
        <v>44</v>
      </c>
      <c r="I1354">
        <v>2</v>
      </c>
      <c r="J1354" s="9" t="s">
        <v>22</v>
      </c>
      <c r="K1354">
        <v>2</v>
      </c>
      <c r="L1354">
        <v>0</v>
      </c>
      <c r="M1354">
        <v>0</v>
      </c>
      <c r="N1354" s="11">
        <f>VLOOKUP(AA_SIPARIS_SATINALMA_RAPORU_YENI_123_22112023[[#This Row],[STOK_KODU]],AA_KUMULATIF_STOK_RAPORU_123_BURAK_TD[],3,0)</f>
        <v>0</v>
      </c>
      <c r="O1354" s="5">
        <v>15720.12198</v>
      </c>
      <c r="P1354" s="1">
        <v>31440.240000000002</v>
      </c>
      <c r="Q1354" s="1">
        <v>35.073900000000002</v>
      </c>
      <c r="R1354" s="6">
        <v>448.2</v>
      </c>
      <c r="S1354" s="2" t="str">
        <f>IFERROR(#REF!/AA_SIPARIS_SATINALMA_RAPORU_YENI_123_22112023[[#This Row],[SIPARIS_EUR_KURU]],"")</f>
        <v/>
      </c>
      <c r="T1354" s="1">
        <v>16009.7</v>
      </c>
      <c r="U1354" s="1">
        <v>32019.4</v>
      </c>
      <c r="V1354" s="2">
        <v>916.30079999999998</v>
      </c>
      <c r="W1354" s="12" t="s">
        <v>45</v>
      </c>
      <c r="X1354" s="4">
        <v>35.073900000000002</v>
      </c>
      <c r="Y1354" s="3">
        <v>896.4</v>
      </c>
      <c r="Z1354" s="9" t="s">
        <v>16</v>
      </c>
    </row>
    <row r="1355" spans="1:26" x14ac:dyDescent="0.25">
      <c r="A1355">
        <v>2025</v>
      </c>
      <c r="B1355">
        <v>8</v>
      </c>
      <c r="C1355" s="7">
        <v>45881</v>
      </c>
      <c r="D1355" s="9" t="s">
        <v>142</v>
      </c>
      <c r="E1355" s="9" t="s">
        <v>143</v>
      </c>
      <c r="F1355" s="9" t="s">
        <v>102</v>
      </c>
      <c r="G1355" s="9" t="s">
        <v>103</v>
      </c>
      <c r="H1355" s="9" t="s">
        <v>44</v>
      </c>
      <c r="I1355">
        <v>1</v>
      </c>
      <c r="J1355" s="9" t="s">
        <v>22</v>
      </c>
      <c r="K1355">
        <v>1</v>
      </c>
      <c r="L1355">
        <v>0</v>
      </c>
      <c r="M1355">
        <v>0</v>
      </c>
      <c r="N1355" s="11">
        <f>VLOOKUP(AA_SIPARIS_SATINALMA_RAPORU_YENI_123_22112023[[#This Row],[STOK_KODU]],AA_KUMULATIF_STOK_RAPORU_123_BURAK_TD[],3,0)</f>
        <v>0</v>
      </c>
      <c r="O1355" s="5">
        <v>31423.332999999999</v>
      </c>
      <c r="P1355" s="1">
        <v>31423.332999999999</v>
      </c>
      <c r="Q1355" s="1">
        <v>47.326000000000001</v>
      </c>
      <c r="R1355" s="6">
        <v>663.98</v>
      </c>
      <c r="S1355" s="2" t="str">
        <f>IFERROR(#REF!/AA_SIPARIS_SATINALMA_RAPORU_YENI_123_22112023[[#This Row],[SIPARIS_EUR_KURU]],"")</f>
        <v/>
      </c>
      <c r="T1355" s="1">
        <v>31423.67</v>
      </c>
      <c r="U1355" s="1">
        <v>31423.67</v>
      </c>
      <c r="V1355" s="2">
        <v>646.48450000000003</v>
      </c>
      <c r="W1355" s="12" t="s">
        <v>29</v>
      </c>
      <c r="X1355" s="4">
        <v>0</v>
      </c>
      <c r="Y1355" s="3">
        <v>31423.67</v>
      </c>
      <c r="Z1355" s="9" t="s">
        <v>16</v>
      </c>
    </row>
    <row r="1356" spans="1:26" x14ac:dyDescent="0.25">
      <c r="A1356">
        <v>2025</v>
      </c>
      <c r="B1356">
        <v>6</v>
      </c>
      <c r="C1356" s="7">
        <v>45832</v>
      </c>
      <c r="D1356" s="9" t="s">
        <v>9829</v>
      </c>
      <c r="E1356" s="9" t="s">
        <v>1226</v>
      </c>
      <c r="F1356" s="9" t="s">
        <v>9972</v>
      </c>
      <c r="G1356" s="9" t="s">
        <v>9973</v>
      </c>
      <c r="H1356" s="9" t="s">
        <v>97</v>
      </c>
      <c r="I1356">
        <v>3</v>
      </c>
      <c r="J1356" s="9" t="s">
        <v>22</v>
      </c>
      <c r="K1356">
        <v>3</v>
      </c>
      <c r="L1356">
        <v>0</v>
      </c>
      <c r="M1356">
        <v>0</v>
      </c>
      <c r="N1356" s="11">
        <f>VLOOKUP(AA_SIPARIS_SATINALMA_RAPORU_YENI_123_22112023[[#This Row],[STOK_KODU]],AA_KUMULATIF_STOK_RAPORU_123_BURAK_TD[],3,0)</f>
        <v>21</v>
      </c>
      <c r="O1356" s="5">
        <v>10470.98</v>
      </c>
      <c r="P1356" s="1">
        <v>31412.94</v>
      </c>
      <c r="Q1356" s="1">
        <v>45.526000000000003</v>
      </c>
      <c r="R1356" s="6">
        <v>230</v>
      </c>
      <c r="S1356" s="2" t="str">
        <f>IFERROR(#REF!/AA_SIPARIS_SATINALMA_RAPORU_YENI_123_22112023[[#This Row],[SIPARIS_EUR_KURU]],"")</f>
        <v/>
      </c>
      <c r="T1356" s="1">
        <v>10470.98</v>
      </c>
      <c r="U1356" s="1">
        <v>31412.94</v>
      </c>
      <c r="V1356" s="2">
        <v>690</v>
      </c>
      <c r="W1356" s="12" t="s">
        <v>45</v>
      </c>
      <c r="X1356" s="4">
        <v>45.526000000000003</v>
      </c>
      <c r="Y1356" s="3">
        <v>690</v>
      </c>
      <c r="Z1356" s="9" t="s">
        <v>16</v>
      </c>
    </row>
    <row r="1357" spans="1:26" x14ac:dyDescent="0.25">
      <c r="A1357">
        <v>2024</v>
      </c>
      <c r="B1357">
        <v>3</v>
      </c>
      <c r="C1357" s="7">
        <v>45365</v>
      </c>
      <c r="D1357" s="9" t="s">
        <v>152</v>
      </c>
      <c r="E1357" s="9" t="s">
        <v>153</v>
      </c>
      <c r="F1357" s="9" t="s">
        <v>1938</v>
      </c>
      <c r="G1357" s="9" t="s">
        <v>1939</v>
      </c>
      <c r="H1357" s="9" t="s">
        <v>44</v>
      </c>
      <c r="I1357">
        <v>2</v>
      </c>
      <c r="J1357" s="9" t="s">
        <v>22</v>
      </c>
      <c r="K1357">
        <v>2</v>
      </c>
      <c r="L1357">
        <v>0</v>
      </c>
      <c r="M1357">
        <v>0</v>
      </c>
      <c r="N1357" s="11">
        <f>VLOOKUP(AA_SIPARIS_SATINALMA_RAPORU_YENI_123_22112023[[#This Row],[STOK_KODU]],AA_KUMULATIF_STOK_RAPORU_123_BURAK_TD[],3,0)</f>
        <v>0</v>
      </c>
      <c r="O1357" s="5">
        <v>15695.20206</v>
      </c>
      <c r="P1357" s="1">
        <v>31390.400000000001</v>
      </c>
      <c r="Q1357" s="1">
        <v>35.018300000000004</v>
      </c>
      <c r="R1357" s="6">
        <v>448.2</v>
      </c>
      <c r="S1357" s="2" t="str">
        <f>IFERROR(#REF!/AA_SIPARIS_SATINALMA_RAPORU_YENI_123_22112023[[#This Row],[SIPARIS_EUR_KURU]],"")</f>
        <v/>
      </c>
      <c r="T1357" s="1">
        <v>16023.15</v>
      </c>
      <c r="U1357" s="1">
        <v>32046.3</v>
      </c>
      <c r="V1357" s="2">
        <v>915.13009999999997</v>
      </c>
      <c r="W1357" s="12" t="s">
        <v>45</v>
      </c>
      <c r="X1357" s="4">
        <v>35.018300000000004</v>
      </c>
      <c r="Y1357" s="3">
        <v>896.4</v>
      </c>
      <c r="Z1357" s="9" t="s">
        <v>16</v>
      </c>
    </row>
    <row r="1358" spans="1:26" x14ac:dyDescent="0.25">
      <c r="A1358">
        <v>2023</v>
      </c>
      <c r="B1358">
        <v>12</v>
      </c>
      <c r="C1358" s="7">
        <v>45287</v>
      </c>
      <c r="D1358" s="9" t="s">
        <v>85</v>
      </c>
      <c r="E1358" s="9" t="s">
        <v>86</v>
      </c>
      <c r="F1358" s="9" t="s">
        <v>2518</v>
      </c>
      <c r="G1358" s="9" t="s">
        <v>90</v>
      </c>
      <c r="H1358" s="9" t="s">
        <v>653</v>
      </c>
      <c r="I1358">
        <v>108</v>
      </c>
      <c r="J1358" s="9" t="s">
        <v>22</v>
      </c>
      <c r="K1358">
        <v>108</v>
      </c>
      <c r="L1358">
        <v>0</v>
      </c>
      <c r="M1358">
        <v>0</v>
      </c>
      <c r="N1358" s="11">
        <f>VLOOKUP(AA_SIPARIS_SATINALMA_RAPORU_YENI_123_22112023[[#This Row],[STOK_KODU]],AA_KUMULATIF_STOK_RAPORU_123_BURAK_TD[],3,0)</f>
        <v>0</v>
      </c>
      <c r="O1358" s="5">
        <v>290.1789</v>
      </c>
      <c r="P1358" s="1">
        <v>31339.32</v>
      </c>
      <c r="Q1358" s="1">
        <v>32.242100000000001</v>
      </c>
      <c r="R1358" s="6">
        <v>9</v>
      </c>
      <c r="S1358" s="2" t="str">
        <f>IFERROR(#REF!/AA_SIPARIS_SATINALMA_RAPORU_YENI_123_22112023[[#This Row],[SIPARIS_EUR_KURU]],"")</f>
        <v/>
      </c>
      <c r="T1358" s="1">
        <v>291.13833333333332</v>
      </c>
      <c r="U1358" s="1">
        <v>31442.94</v>
      </c>
      <c r="V1358" s="2">
        <v>969.90430000000003</v>
      </c>
      <c r="W1358" s="12" t="s">
        <v>45</v>
      </c>
      <c r="X1358" s="4">
        <v>32.242100000000001</v>
      </c>
      <c r="Y1358" s="3">
        <v>972</v>
      </c>
      <c r="Z1358" s="9" t="s">
        <v>16</v>
      </c>
    </row>
    <row r="1359" spans="1:26" x14ac:dyDescent="0.25">
      <c r="A1359">
        <v>2026</v>
      </c>
      <c r="B1359">
        <v>4</v>
      </c>
      <c r="C1359" s="7">
        <v>46115</v>
      </c>
      <c r="D1359" s="9" t="s">
        <v>250</v>
      </c>
      <c r="E1359" s="9" t="s">
        <v>251</v>
      </c>
      <c r="F1359" s="9" t="s">
        <v>1008</v>
      </c>
      <c r="G1359" s="9" t="s">
        <v>1009</v>
      </c>
      <c r="H1359" s="9" t="s">
        <v>52</v>
      </c>
      <c r="I1359">
        <v>230</v>
      </c>
      <c r="J1359" s="9" t="s">
        <v>68</v>
      </c>
      <c r="K1359">
        <v>0</v>
      </c>
      <c r="L1359">
        <v>230</v>
      </c>
      <c r="M1359">
        <v>0</v>
      </c>
      <c r="N1359" s="11">
        <f>VLOOKUP(AA_SIPARIS_SATINALMA_RAPORU_YENI_123_22112023[[#This Row],[STOK_KODU]],AA_KUMULATIF_STOK_RAPORU_123_BURAK_TD[],3,0)</f>
        <v>0</v>
      </c>
      <c r="O1359" s="5">
        <v>136.18</v>
      </c>
      <c r="P1359" s="1">
        <v>31320.99</v>
      </c>
      <c r="Q1359" s="1">
        <v>51.387999999999998</v>
      </c>
      <c r="R1359" s="6">
        <v>2.65</v>
      </c>
      <c r="S1359" s="2" t="str">
        <f>IFERROR(#REF!/AA_SIPARIS_SATINALMA_RAPORU_YENI_123_22112023[[#This Row],[SIPARIS_EUR_KURU]],"")</f>
        <v/>
      </c>
      <c r="T1359" s="1"/>
      <c r="U1359" s="1"/>
      <c r="V1359" s="2">
        <v>0</v>
      </c>
      <c r="W1359" s="12" t="s">
        <v>45</v>
      </c>
      <c r="X1359" s="4">
        <v>51.387999999999998</v>
      </c>
      <c r="Y1359" s="3">
        <v>0</v>
      </c>
      <c r="Z1359" s="9" t="s">
        <v>4850</v>
      </c>
    </row>
    <row r="1360" spans="1:26" x14ac:dyDescent="0.25">
      <c r="A1360">
        <v>2023</v>
      </c>
      <c r="B1360">
        <v>12</v>
      </c>
      <c r="C1360" s="7">
        <v>45281</v>
      </c>
      <c r="D1360" s="9" t="s">
        <v>1036</v>
      </c>
      <c r="E1360" s="9" t="s">
        <v>1037</v>
      </c>
      <c r="F1360" s="9" t="s">
        <v>1038</v>
      </c>
      <c r="G1360" s="9" t="s">
        <v>1039</v>
      </c>
      <c r="H1360" s="9" t="s">
        <v>52</v>
      </c>
      <c r="I1360">
        <v>150</v>
      </c>
      <c r="J1360" s="9" t="s">
        <v>68</v>
      </c>
      <c r="K1360">
        <v>150</v>
      </c>
      <c r="L1360">
        <v>0</v>
      </c>
      <c r="M1360">
        <v>0</v>
      </c>
      <c r="N1360" s="11">
        <f>VLOOKUP(AA_SIPARIS_SATINALMA_RAPORU_YENI_123_22112023[[#This Row],[STOK_KODU]],AA_KUMULATIF_STOK_RAPORU_123_BURAK_TD[],3,0)</f>
        <v>90</v>
      </c>
      <c r="O1360" s="5">
        <v>208.77266</v>
      </c>
      <c r="P1360" s="1">
        <v>31315.9</v>
      </c>
      <c r="Q1360" s="1">
        <v>32.632599999999996</v>
      </c>
      <c r="R1360" s="6">
        <v>6.4</v>
      </c>
      <c r="S1360" s="2" t="str">
        <f>IFERROR(#REF!/AA_SIPARIS_SATINALMA_RAPORU_YENI_123_22112023[[#This Row],[SIPARIS_EUR_KURU]],"")</f>
        <v/>
      </c>
      <c r="T1360" s="1">
        <v>208.77266666666668</v>
      </c>
      <c r="U1360" s="1">
        <v>31315.9</v>
      </c>
      <c r="V1360" s="2">
        <v>982.98699999999997</v>
      </c>
      <c r="W1360" s="12" t="s">
        <v>29</v>
      </c>
      <c r="X1360" s="4">
        <v>0</v>
      </c>
      <c r="Y1360" s="3">
        <v>31315.9</v>
      </c>
      <c r="Z1360" s="9" t="s">
        <v>16</v>
      </c>
    </row>
    <row r="1361" spans="1:26" x14ac:dyDescent="0.25">
      <c r="A1361">
        <v>2024</v>
      </c>
      <c r="B1361">
        <v>2</v>
      </c>
      <c r="C1361" s="7">
        <v>45343</v>
      </c>
      <c r="D1361" s="9" t="s">
        <v>9805</v>
      </c>
      <c r="E1361" s="9" t="s">
        <v>813</v>
      </c>
      <c r="F1361" s="9" t="s">
        <v>1934</v>
      </c>
      <c r="G1361" s="9" t="s">
        <v>1935</v>
      </c>
      <c r="H1361" s="9" t="s">
        <v>44</v>
      </c>
      <c r="I1361">
        <v>2</v>
      </c>
      <c r="J1361" s="9" t="s">
        <v>22</v>
      </c>
      <c r="K1361">
        <v>2</v>
      </c>
      <c r="L1361">
        <v>0</v>
      </c>
      <c r="M1361">
        <v>0</v>
      </c>
      <c r="N1361" s="11">
        <f>VLOOKUP(AA_SIPARIS_SATINALMA_RAPORU_YENI_123_22112023[[#This Row],[STOK_KODU]],AA_KUMULATIF_STOK_RAPORU_123_BURAK_TD[],3,0)</f>
        <v>0</v>
      </c>
      <c r="O1361" s="5">
        <v>15634.08</v>
      </c>
      <c r="P1361" s="1">
        <v>31268.16</v>
      </c>
      <c r="Q1361" s="1">
        <v>33.264000000000003</v>
      </c>
      <c r="R1361" s="6">
        <v>470</v>
      </c>
      <c r="S1361" s="2" t="str">
        <f>IFERROR(#REF!/AA_SIPARIS_SATINALMA_RAPORU_YENI_123_22112023[[#This Row],[SIPARIS_EUR_KURU]],"")</f>
        <v/>
      </c>
      <c r="T1361" s="1">
        <v>15839</v>
      </c>
      <c r="U1361" s="1">
        <v>31678</v>
      </c>
      <c r="V1361" s="2">
        <v>948.63909999999998</v>
      </c>
      <c r="W1361" s="12" t="s">
        <v>45</v>
      </c>
      <c r="X1361" s="4">
        <v>33.264000000000003</v>
      </c>
      <c r="Y1361" s="3">
        <v>940</v>
      </c>
      <c r="Z1361" s="9" t="s">
        <v>16</v>
      </c>
    </row>
    <row r="1362" spans="1:26" x14ac:dyDescent="0.25">
      <c r="A1362">
        <v>2023</v>
      </c>
      <c r="B1362">
        <v>9</v>
      </c>
      <c r="C1362" s="7">
        <v>45190</v>
      </c>
      <c r="D1362" s="9" t="s">
        <v>1230</v>
      </c>
      <c r="E1362" s="9" t="s">
        <v>1231</v>
      </c>
      <c r="F1362" s="9" t="s">
        <v>1232</v>
      </c>
      <c r="G1362" s="9" t="s">
        <v>1233</v>
      </c>
      <c r="H1362" s="9" t="s">
        <v>55</v>
      </c>
      <c r="I1362">
        <v>10</v>
      </c>
      <c r="J1362" s="9" t="s">
        <v>22</v>
      </c>
      <c r="K1362">
        <v>10</v>
      </c>
      <c r="L1362">
        <v>0</v>
      </c>
      <c r="M1362">
        <v>0</v>
      </c>
      <c r="N1362" s="11">
        <f>VLOOKUP(AA_SIPARIS_SATINALMA_RAPORU_YENI_123_22112023[[#This Row],[STOK_KODU]],AA_KUMULATIF_STOK_RAPORU_123_BURAK_TD[],3,0)</f>
        <v>7</v>
      </c>
      <c r="O1362" s="5">
        <v>3117.93</v>
      </c>
      <c r="P1362" s="1">
        <v>31179.3</v>
      </c>
      <c r="Q1362" s="1">
        <v>28.867599999999999</v>
      </c>
      <c r="R1362" s="6">
        <v>108.01</v>
      </c>
      <c r="S1362" s="2" t="str">
        <f>IFERROR(#REF!/AA_SIPARIS_SATINALMA_RAPORU_YENI_123_22112023[[#This Row],[SIPARIS_EUR_KURU]],"")</f>
        <v/>
      </c>
      <c r="T1362" s="1">
        <v>3117.9259999999999</v>
      </c>
      <c r="U1362" s="1">
        <v>31179.26</v>
      </c>
      <c r="V1362" s="2">
        <v>1079.7451000000001</v>
      </c>
      <c r="W1362" s="12" t="s">
        <v>29</v>
      </c>
      <c r="X1362" s="4">
        <v>0</v>
      </c>
      <c r="Y1362" s="3">
        <v>31179.26</v>
      </c>
      <c r="Z1362" s="9" t="s">
        <v>16</v>
      </c>
    </row>
    <row r="1363" spans="1:26" x14ac:dyDescent="0.25">
      <c r="A1363">
        <v>2023</v>
      </c>
      <c r="B1363">
        <v>12</v>
      </c>
      <c r="C1363" s="7">
        <v>45280</v>
      </c>
      <c r="D1363" s="9" t="s">
        <v>152</v>
      </c>
      <c r="E1363" s="9" t="s">
        <v>153</v>
      </c>
      <c r="F1363" s="9" t="s">
        <v>406</v>
      </c>
      <c r="G1363" s="9" t="s">
        <v>407</v>
      </c>
      <c r="H1363" s="9" t="s">
        <v>44</v>
      </c>
      <c r="I1363">
        <v>15</v>
      </c>
      <c r="J1363" s="9" t="s">
        <v>22</v>
      </c>
      <c r="K1363">
        <v>15</v>
      </c>
      <c r="L1363">
        <v>0</v>
      </c>
      <c r="M1363">
        <v>0</v>
      </c>
      <c r="N1363" s="11">
        <f>VLOOKUP(AA_SIPARIS_SATINALMA_RAPORU_YENI_123_22112023[[#This Row],[STOK_KODU]],AA_KUMULATIF_STOK_RAPORU_123_BURAK_TD[],3,0)</f>
        <v>4</v>
      </c>
      <c r="O1363" s="5">
        <v>2076.1949399999999</v>
      </c>
      <c r="P1363" s="1">
        <v>31142.92</v>
      </c>
      <c r="Q1363" s="1">
        <v>31.746099999999998</v>
      </c>
      <c r="R1363" s="6">
        <v>65.400000000000006</v>
      </c>
      <c r="S1363" s="2" t="str">
        <f>IFERROR(#REF!/AA_SIPARIS_SATINALMA_RAPORU_YENI_123_22112023[[#This Row],[SIPARIS_EUR_KURU]],"")</f>
        <v/>
      </c>
      <c r="T1363" s="1">
        <v>2089.5300000000002</v>
      </c>
      <c r="U1363" s="1">
        <v>31342.95</v>
      </c>
      <c r="V1363" s="2">
        <v>987.30079999999998</v>
      </c>
      <c r="W1363" s="12" t="s">
        <v>45</v>
      </c>
      <c r="X1363" s="4">
        <v>31.746099999999998</v>
      </c>
      <c r="Y1363" s="3">
        <v>981</v>
      </c>
      <c r="Z1363" s="9" t="s">
        <v>16</v>
      </c>
    </row>
    <row r="1364" spans="1:26" x14ac:dyDescent="0.25">
      <c r="A1364">
        <v>2024</v>
      </c>
      <c r="B1364">
        <v>10</v>
      </c>
      <c r="C1364" s="7">
        <v>45588</v>
      </c>
      <c r="D1364" s="9" t="s">
        <v>9742</v>
      </c>
      <c r="E1364" s="9" t="s">
        <v>9743</v>
      </c>
      <c r="F1364" s="9" t="s">
        <v>2050</v>
      </c>
      <c r="G1364" s="9" t="s">
        <v>9744</v>
      </c>
      <c r="H1364" s="9" t="s">
        <v>28</v>
      </c>
      <c r="I1364">
        <v>1</v>
      </c>
      <c r="J1364" s="9" t="s">
        <v>22</v>
      </c>
      <c r="K1364">
        <v>1</v>
      </c>
      <c r="L1364">
        <v>0</v>
      </c>
      <c r="M1364">
        <v>0</v>
      </c>
      <c r="N1364" s="11">
        <f>VLOOKUP(AA_SIPARIS_SATINALMA_RAPORU_YENI_123_22112023[[#This Row],[STOK_KODU]],AA_KUMULATIF_STOK_RAPORU_123_BURAK_TD[],3,0)</f>
        <v>0</v>
      </c>
      <c r="O1364" s="5">
        <v>31139.893100000001</v>
      </c>
      <c r="P1364" s="1">
        <v>31139.89</v>
      </c>
      <c r="Q1364" s="1">
        <v>37.003500000000003</v>
      </c>
      <c r="R1364" s="6">
        <v>841.54</v>
      </c>
      <c r="S1364" s="2" t="str">
        <f>IFERROR(#REF!/AA_SIPARIS_SATINALMA_RAPORU_YENI_123_22112023[[#This Row],[SIPARIS_EUR_KURU]],"")</f>
        <v/>
      </c>
      <c r="T1364" s="1">
        <v>31164.85</v>
      </c>
      <c r="U1364" s="1">
        <v>31164.85</v>
      </c>
      <c r="V1364" s="2">
        <v>841.21559999999999</v>
      </c>
      <c r="W1364" s="12" t="s">
        <v>23</v>
      </c>
      <c r="X1364" s="4">
        <v>34.182099999999998</v>
      </c>
      <c r="Y1364" s="3">
        <v>911</v>
      </c>
      <c r="Z1364" s="9" t="s">
        <v>16</v>
      </c>
    </row>
    <row r="1365" spans="1:26" x14ac:dyDescent="0.25">
      <c r="A1365">
        <v>2025</v>
      </c>
      <c r="B1365">
        <v>3</v>
      </c>
      <c r="C1365" s="7">
        <v>45733</v>
      </c>
      <c r="D1365" s="9" t="s">
        <v>104</v>
      </c>
      <c r="E1365" s="9" t="s">
        <v>105</v>
      </c>
      <c r="F1365" s="9" t="s">
        <v>140</v>
      </c>
      <c r="G1365" s="9" t="s">
        <v>141</v>
      </c>
      <c r="H1365" s="9" t="s">
        <v>108</v>
      </c>
      <c r="I1365">
        <v>201.5</v>
      </c>
      <c r="J1365" s="9" t="s">
        <v>109</v>
      </c>
      <c r="K1365">
        <v>201.5</v>
      </c>
      <c r="L1365">
        <v>0</v>
      </c>
      <c r="M1365">
        <v>0</v>
      </c>
      <c r="N1365" s="11">
        <f>VLOOKUP(AA_SIPARIS_SATINALMA_RAPORU_YENI_123_22112023[[#This Row],[STOK_KODU]],AA_KUMULATIF_STOK_RAPORU_123_BURAK_TD[],3,0)</f>
        <v>136.50000000000003</v>
      </c>
      <c r="O1365" s="5">
        <v>154.0333</v>
      </c>
      <c r="P1365" s="1">
        <v>31037.71</v>
      </c>
      <c r="Q1365" s="1">
        <v>39.6843</v>
      </c>
      <c r="R1365" s="6">
        <v>3.88</v>
      </c>
      <c r="S1365" s="2" t="str">
        <f>IFERROR(#REF!/AA_SIPARIS_SATINALMA_RAPORU_YENI_123_22112023[[#This Row],[SIPARIS_EUR_KURU]],"")</f>
        <v/>
      </c>
      <c r="T1365" s="1">
        <v>154.03330024813894</v>
      </c>
      <c r="U1365" s="1">
        <v>31037.71</v>
      </c>
      <c r="V1365" s="2">
        <v>749.31579999999997</v>
      </c>
      <c r="W1365" s="12" t="s">
        <v>29</v>
      </c>
      <c r="X1365" s="4">
        <v>0</v>
      </c>
      <c r="Y1365" s="3">
        <v>31037.71</v>
      </c>
      <c r="Z1365" s="9" t="s">
        <v>16</v>
      </c>
    </row>
    <row r="1366" spans="1:26" x14ac:dyDescent="0.25">
      <c r="A1366">
        <v>2023</v>
      </c>
      <c r="B1366">
        <v>7</v>
      </c>
      <c r="C1366" s="7">
        <v>45127</v>
      </c>
      <c r="D1366" s="9" t="s">
        <v>1230</v>
      </c>
      <c r="E1366" s="9" t="s">
        <v>1231</v>
      </c>
      <c r="F1366" s="9" t="s">
        <v>1232</v>
      </c>
      <c r="G1366" s="9" t="s">
        <v>1233</v>
      </c>
      <c r="H1366" s="9" t="s">
        <v>55</v>
      </c>
      <c r="I1366">
        <v>10</v>
      </c>
      <c r="J1366" s="9" t="s">
        <v>22</v>
      </c>
      <c r="K1366">
        <v>10</v>
      </c>
      <c r="L1366">
        <v>0</v>
      </c>
      <c r="M1366">
        <v>0</v>
      </c>
      <c r="N1366" s="11">
        <f>VLOOKUP(AA_SIPARIS_SATINALMA_RAPORU_YENI_123_22112023[[#This Row],[STOK_KODU]],AA_KUMULATIF_STOK_RAPORU_123_BURAK_TD[],3,0)</f>
        <v>7</v>
      </c>
      <c r="O1366" s="5">
        <v>3100.2997</v>
      </c>
      <c r="P1366" s="1">
        <v>31003</v>
      </c>
      <c r="Q1366" s="1">
        <v>30.183</v>
      </c>
      <c r="R1366" s="6">
        <v>102.72</v>
      </c>
      <c r="S1366" s="2" t="str">
        <f>IFERROR(#REF!/AA_SIPARIS_SATINALMA_RAPORU_YENI_123_22112023[[#This Row],[SIPARIS_EUR_KURU]],"")</f>
        <v/>
      </c>
      <c r="T1366" s="1">
        <v>3100.3</v>
      </c>
      <c r="U1366" s="1">
        <v>31003</v>
      </c>
      <c r="V1366" s="2">
        <v>1027.1676</v>
      </c>
      <c r="W1366" s="12" t="s">
        <v>29</v>
      </c>
      <c r="X1366" s="4">
        <v>0</v>
      </c>
      <c r="Y1366" s="3">
        <v>31003</v>
      </c>
      <c r="Z1366" s="9" t="s">
        <v>16</v>
      </c>
    </row>
    <row r="1367" spans="1:26" x14ac:dyDescent="0.25">
      <c r="A1367">
        <v>2024</v>
      </c>
      <c r="B1367">
        <v>4</v>
      </c>
      <c r="C1367" s="7">
        <v>45412</v>
      </c>
      <c r="D1367" s="9" t="s">
        <v>279</v>
      </c>
      <c r="E1367" s="9" t="s">
        <v>280</v>
      </c>
      <c r="F1367" s="9" t="s">
        <v>317</v>
      </c>
      <c r="G1367" s="9" t="s">
        <v>318</v>
      </c>
      <c r="H1367" s="9" t="s">
        <v>44</v>
      </c>
      <c r="I1367">
        <v>5</v>
      </c>
      <c r="J1367" s="9" t="s">
        <v>22</v>
      </c>
      <c r="K1367">
        <v>5</v>
      </c>
      <c r="L1367">
        <v>0</v>
      </c>
      <c r="M1367">
        <v>0</v>
      </c>
      <c r="N1367" s="11">
        <f>VLOOKUP(AA_SIPARIS_SATINALMA_RAPORU_YENI_123_22112023[[#This Row],[STOK_KODU]],AA_KUMULATIF_STOK_RAPORU_123_BURAK_TD[],3,0)</f>
        <v>8</v>
      </c>
      <c r="O1367" s="5">
        <v>6198.2902446300004</v>
      </c>
      <c r="P1367" s="1">
        <v>30991.45</v>
      </c>
      <c r="Q1367" s="1">
        <v>34.648699999999998</v>
      </c>
      <c r="R1367" s="6">
        <v>178.89</v>
      </c>
      <c r="S1367" s="2" t="str">
        <f>IFERROR(#REF!/AA_SIPARIS_SATINALMA_RAPORU_YENI_123_22112023[[#This Row],[SIPARIS_EUR_KURU]],"")</f>
        <v/>
      </c>
      <c r="T1367" s="1">
        <v>6267.482</v>
      </c>
      <c r="U1367" s="1">
        <v>31337.41</v>
      </c>
      <c r="V1367" s="2">
        <v>899.84090000000003</v>
      </c>
      <c r="W1367" s="12" t="s">
        <v>23</v>
      </c>
      <c r="X1367" s="4">
        <v>32.338900000000002</v>
      </c>
      <c r="Y1367" s="3">
        <v>958.33</v>
      </c>
      <c r="Z1367" s="9" t="s">
        <v>16</v>
      </c>
    </row>
    <row r="1368" spans="1:26" x14ac:dyDescent="0.25">
      <c r="A1368">
        <v>2026</v>
      </c>
      <c r="B1368">
        <v>4</v>
      </c>
      <c r="C1368" s="7">
        <v>46114</v>
      </c>
      <c r="D1368" s="9" t="s">
        <v>10215</v>
      </c>
      <c r="E1368" s="9" t="s">
        <v>10216</v>
      </c>
      <c r="F1368" s="9" t="s">
        <v>11736</v>
      </c>
      <c r="G1368" s="9" t="s">
        <v>11737</v>
      </c>
      <c r="H1368" s="9" t="s">
        <v>97</v>
      </c>
      <c r="I1368">
        <v>10</v>
      </c>
      <c r="J1368" s="9" t="s">
        <v>22</v>
      </c>
      <c r="K1368">
        <v>0</v>
      </c>
      <c r="L1368">
        <v>10</v>
      </c>
      <c r="M1368">
        <v>0</v>
      </c>
      <c r="N1368" s="11">
        <f>VLOOKUP(AA_SIPARIS_SATINALMA_RAPORU_YENI_123_22112023[[#This Row],[STOK_KODU]],AA_KUMULATIF_STOK_RAPORU_123_BURAK_TD[],3,0)</f>
        <v>9</v>
      </c>
      <c r="O1368" s="5">
        <v>3097.63</v>
      </c>
      <c r="P1368" s="1">
        <v>30976.3</v>
      </c>
      <c r="Q1368" s="1">
        <v>51.478700000000003</v>
      </c>
      <c r="R1368" s="6">
        <v>60.17</v>
      </c>
      <c r="S1368" s="2" t="str">
        <f>IFERROR(#REF!/AA_SIPARIS_SATINALMA_RAPORU_YENI_123_22112023[[#This Row],[SIPARIS_EUR_KURU]],"")</f>
        <v/>
      </c>
      <c r="T1368" s="1"/>
      <c r="U1368" s="1"/>
      <c r="V1368" s="2">
        <v>0</v>
      </c>
      <c r="W1368" s="12" t="s">
        <v>29</v>
      </c>
      <c r="X1368" s="4">
        <v>0</v>
      </c>
      <c r="Y1368" s="3">
        <v>0</v>
      </c>
      <c r="Z1368" s="9" t="s">
        <v>4850</v>
      </c>
    </row>
    <row r="1369" spans="1:26" x14ac:dyDescent="0.25">
      <c r="A1369">
        <v>2023</v>
      </c>
      <c r="B1369">
        <v>7</v>
      </c>
      <c r="C1369" s="7">
        <v>45112</v>
      </c>
      <c r="D1369" s="9" t="s">
        <v>148</v>
      </c>
      <c r="E1369" s="9" t="s">
        <v>149</v>
      </c>
      <c r="F1369" s="9" t="s">
        <v>274</v>
      </c>
      <c r="G1369" s="9" t="s">
        <v>11577</v>
      </c>
      <c r="H1369" s="9" t="s">
        <v>44</v>
      </c>
      <c r="I1369">
        <v>10</v>
      </c>
      <c r="J1369" s="9" t="s">
        <v>22</v>
      </c>
      <c r="K1369">
        <v>10</v>
      </c>
      <c r="L1369">
        <v>0</v>
      </c>
      <c r="M1369">
        <v>0</v>
      </c>
      <c r="N1369" s="11">
        <f>VLOOKUP(AA_SIPARIS_SATINALMA_RAPORU_YENI_123_22112023[[#This Row],[STOK_KODU]],AA_KUMULATIF_STOK_RAPORU_123_BURAK_TD[],3,0)</f>
        <v>1</v>
      </c>
      <c r="O1369" s="5">
        <v>3095.42688</v>
      </c>
      <c r="P1369" s="1">
        <v>30954.27</v>
      </c>
      <c r="Q1369" s="1">
        <v>28.346399999999999</v>
      </c>
      <c r="R1369" s="6">
        <v>109.2</v>
      </c>
      <c r="S1369" s="2" t="str">
        <f>IFERROR(#REF!/AA_SIPARIS_SATINALMA_RAPORU_YENI_123_22112023[[#This Row],[SIPARIS_EUR_KURU]],"")</f>
        <v/>
      </c>
      <c r="T1369" s="1">
        <v>3141.6840000000002</v>
      </c>
      <c r="U1369" s="1">
        <v>31416.84</v>
      </c>
      <c r="V1369" s="2">
        <v>1108.1074000000001</v>
      </c>
      <c r="W1369" s="12" t="s">
        <v>45</v>
      </c>
      <c r="X1369" s="4">
        <v>28.346399999999999</v>
      </c>
      <c r="Y1369" s="3">
        <v>1092</v>
      </c>
      <c r="Z1369" s="9" t="s">
        <v>16</v>
      </c>
    </row>
    <row r="1370" spans="1:26" x14ac:dyDescent="0.25">
      <c r="A1370">
        <v>2023</v>
      </c>
      <c r="B1370">
        <v>2</v>
      </c>
      <c r="C1370" s="7">
        <v>44964</v>
      </c>
      <c r="D1370" s="9" t="s">
        <v>148</v>
      </c>
      <c r="E1370" s="9" t="s">
        <v>149</v>
      </c>
      <c r="F1370" s="9" t="s">
        <v>3779</v>
      </c>
      <c r="G1370" s="9" t="s">
        <v>3780</v>
      </c>
      <c r="H1370" s="9" t="s">
        <v>44</v>
      </c>
      <c r="I1370">
        <v>3</v>
      </c>
      <c r="J1370" s="9" t="s">
        <v>22</v>
      </c>
      <c r="K1370">
        <v>3</v>
      </c>
      <c r="L1370">
        <v>0</v>
      </c>
      <c r="M1370">
        <v>0</v>
      </c>
      <c r="N1370" s="11">
        <f>VLOOKUP(AA_SIPARIS_SATINALMA_RAPORU_YENI_123_22112023[[#This Row],[STOK_KODU]],AA_KUMULATIF_STOK_RAPORU_123_BURAK_TD[],3,0)</f>
        <v>0</v>
      </c>
      <c r="O1370" s="5">
        <v>10310.429249999999</v>
      </c>
      <c r="P1370" s="1">
        <v>30931.29</v>
      </c>
      <c r="Q1370" s="1">
        <v>20.266200000000001</v>
      </c>
      <c r="R1370" s="6">
        <v>508.75</v>
      </c>
      <c r="S1370" s="2" t="str">
        <f>IFERROR(#REF!/AA_SIPARIS_SATINALMA_RAPORU_YENI_123_22112023[[#This Row],[SIPARIS_EUR_KURU]],"")</f>
        <v/>
      </c>
      <c r="T1370" s="1">
        <v>10271.663333333334</v>
      </c>
      <c r="U1370" s="1">
        <v>30814.99</v>
      </c>
      <c r="V1370" s="2">
        <v>1524.5361</v>
      </c>
      <c r="W1370" s="12" t="s">
        <v>45</v>
      </c>
      <c r="X1370" s="4">
        <v>20.266200000000001</v>
      </c>
      <c r="Y1370" s="3">
        <v>1526.25</v>
      </c>
      <c r="Z1370" s="9" t="s">
        <v>16</v>
      </c>
    </row>
    <row r="1371" spans="1:26" x14ac:dyDescent="0.25">
      <c r="A1371">
        <v>2024</v>
      </c>
      <c r="B1371">
        <v>3</v>
      </c>
      <c r="C1371" s="7">
        <v>45357</v>
      </c>
      <c r="D1371" s="9" t="s">
        <v>62</v>
      </c>
      <c r="E1371" s="9" t="s">
        <v>63</v>
      </c>
      <c r="F1371" s="9" t="s">
        <v>75</v>
      </c>
      <c r="G1371" s="9" t="s">
        <v>76</v>
      </c>
      <c r="H1371" s="9" t="s">
        <v>21</v>
      </c>
      <c r="I1371">
        <v>9</v>
      </c>
      <c r="J1371" s="9" t="s">
        <v>22</v>
      </c>
      <c r="K1371">
        <v>9</v>
      </c>
      <c r="L1371">
        <v>0</v>
      </c>
      <c r="M1371">
        <v>0</v>
      </c>
      <c r="N1371" s="11">
        <f>VLOOKUP(AA_SIPARIS_SATINALMA_RAPORU_YENI_123_22112023[[#This Row],[STOK_KODU]],AA_KUMULATIF_STOK_RAPORU_123_BURAK_TD[],3,0)</f>
        <v>0</v>
      </c>
      <c r="O1371" s="5">
        <v>3433.59</v>
      </c>
      <c r="P1371" s="1">
        <v>30902.31</v>
      </c>
      <c r="Q1371" s="1">
        <v>34.222799999999999</v>
      </c>
      <c r="R1371" s="6">
        <v>100.33</v>
      </c>
      <c r="S1371" s="2" t="str">
        <f>IFERROR(#REF!/AA_SIPARIS_SATINALMA_RAPORU_YENI_123_22112023[[#This Row],[SIPARIS_EUR_KURU]],"")</f>
        <v/>
      </c>
      <c r="T1371" s="1">
        <v>3448.06</v>
      </c>
      <c r="U1371" s="1">
        <v>31032.54</v>
      </c>
      <c r="V1371" s="2">
        <v>901.62120000000004</v>
      </c>
      <c r="W1371" s="12" t="s">
        <v>29</v>
      </c>
      <c r="X1371" s="4">
        <v>0</v>
      </c>
      <c r="Y1371" s="3">
        <v>31032.54</v>
      </c>
      <c r="Z1371" s="9" t="s">
        <v>16</v>
      </c>
    </row>
    <row r="1372" spans="1:26" x14ac:dyDescent="0.25">
      <c r="A1372">
        <v>2024</v>
      </c>
      <c r="B1372">
        <v>11</v>
      </c>
      <c r="C1372" s="7">
        <v>45604</v>
      </c>
      <c r="D1372" s="9" t="s">
        <v>148</v>
      </c>
      <c r="E1372" s="9" t="s">
        <v>149</v>
      </c>
      <c r="F1372" s="9" t="s">
        <v>270</v>
      </c>
      <c r="G1372" s="9" t="s">
        <v>271</v>
      </c>
      <c r="H1372" s="9" t="s">
        <v>44</v>
      </c>
      <c r="I1372">
        <v>10</v>
      </c>
      <c r="J1372" s="9" t="s">
        <v>22</v>
      </c>
      <c r="K1372">
        <v>10</v>
      </c>
      <c r="L1372">
        <v>0</v>
      </c>
      <c r="M1372">
        <v>0</v>
      </c>
      <c r="N1372" s="11">
        <f>VLOOKUP(AA_SIPARIS_SATINALMA_RAPORU_YENI_123_22112023[[#This Row],[STOK_KODU]],AA_KUMULATIF_STOK_RAPORU_123_BURAK_TD[],3,0)</f>
        <v>7</v>
      </c>
      <c r="O1372" s="5">
        <v>3087.6383999999998</v>
      </c>
      <c r="P1372" s="1">
        <v>30876.38</v>
      </c>
      <c r="Q1372" s="1">
        <v>36.757599999999996</v>
      </c>
      <c r="R1372" s="6">
        <v>84</v>
      </c>
      <c r="S1372" s="2" t="str">
        <f>IFERROR(#REF!/AA_SIPARIS_SATINALMA_RAPORU_YENI_123_22112023[[#This Row],[SIPARIS_EUR_KURU]],"")</f>
        <v/>
      </c>
      <c r="T1372" s="1">
        <v>3120.6</v>
      </c>
      <c r="U1372" s="1">
        <v>31206</v>
      </c>
      <c r="V1372" s="2">
        <v>848.96730000000002</v>
      </c>
      <c r="W1372" s="12" t="s">
        <v>45</v>
      </c>
      <c r="X1372" s="4">
        <v>36.757599999999996</v>
      </c>
      <c r="Y1372" s="3">
        <v>840</v>
      </c>
      <c r="Z1372" s="9" t="s">
        <v>16</v>
      </c>
    </row>
    <row r="1373" spans="1:26" x14ac:dyDescent="0.25">
      <c r="A1373">
        <v>2025</v>
      </c>
      <c r="B1373">
        <v>2</v>
      </c>
      <c r="C1373" s="7">
        <v>45698</v>
      </c>
      <c r="D1373" s="9" t="s">
        <v>104</v>
      </c>
      <c r="E1373" s="9" t="s">
        <v>105</v>
      </c>
      <c r="F1373" s="9" t="s">
        <v>176</v>
      </c>
      <c r="G1373" s="9" t="s">
        <v>177</v>
      </c>
      <c r="H1373" s="9" t="s">
        <v>108</v>
      </c>
      <c r="I1373">
        <v>30</v>
      </c>
      <c r="J1373" s="9" t="s">
        <v>22</v>
      </c>
      <c r="K1373">
        <v>30</v>
      </c>
      <c r="L1373">
        <v>0</v>
      </c>
      <c r="M1373">
        <v>0</v>
      </c>
      <c r="N1373" s="11">
        <f>VLOOKUP(AA_SIPARIS_SATINALMA_RAPORU_YENI_123_22112023[[#This Row],[STOK_KODU]],AA_KUMULATIF_STOK_RAPORU_123_BURAK_TD[],3,0)</f>
        <v>7.1054273576010019E-15</v>
      </c>
      <c r="O1373" s="5">
        <v>1029.1666</v>
      </c>
      <c r="P1373" s="1">
        <v>30875</v>
      </c>
      <c r="Q1373" s="1">
        <v>37.293300000000002</v>
      </c>
      <c r="R1373" s="6">
        <v>27.6</v>
      </c>
      <c r="S1373" s="2" t="str">
        <f>IFERROR(#REF!/AA_SIPARIS_SATINALMA_RAPORU_YENI_123_22112023[[#This Row],[SIPARIS_EUR_KURU]],"")</f>
        <v/>
      </c>
      <c r="T1373" s="1">
        <v>1029.1666666666667</v>
      </c>
      <c r="U1373" s="1">
        <v>30875</v>
      </c>
      <c r="V1373" s="2">
        <v>826.27269999999999</v>
      </c>
      <c r="W1373" s="12" t="s">
        <v>29</v>
      </c>
      <c r="X1373" s="4">
        <v>0</v>
      </c>
      <c r="Y1373" s="3">
        <v>30875</v>
      </c>
      <c r="Z1373" s="9" t="s">
        <v>16</v>
      </c>
    </row>
    <row r="1374" spans="1:26" x14ac:dyDescent="0.25">
      <c r="A1374">
        <v>2024</v>
      </c>
      <c r="B1374">
        <v>5</v>
      </c>
      <c r="C1374" s="7">
        <v>45420</v>
      </c>
      <c r="D1374" s="9" t="s">
        <v>279</v>
      </c>
      <c r="E1374" s="9" t="s">
        <v>280</v>
      </c>
      <c r="F1374" s="9" t="s">
        <v>317</v>
      </c>
      <c r="G1374" s="9" t="s">
        <v>318</v>
      </c>
      <c r="H1374" s="9" t="s">
        <v>44</v>
      </c>
      <c r="I1374">
        <v>5</v>
      </c>
      <c r="J1374" s="9" t="s">
        <v>22</v>
      </c>
      <c r="K1374">
        <v>5</v>
      </c>
      <c r="L1374">
        <v>0</v>
      </c>
      <c r="M1374">
        <v>1</v>
      </c>
      <c r="N1374" s="11">
        <f>VLOOKUP(AA_SIPARIS_SATINALMA_RAPORU_YENI_123_22112023[[#This Row],[STOK_KODU]],AA_KUMULATIF_STOK_RAPORU_123_BURAK_TD[],3,0)</f>
        <v>8</v>
      </c>
      <c r="O1374" s="5">
        <v>6173.0669069100004</v>
      </c>
      <c r="P1374" s="1">
        <v>30865.33</v>
      </c>
      <c r="Q1374" s="1">
        <v>34.6708</v>
      </c>
      <c r="R1374" s="6">
        <v>178.05</v>
      </c>
      <c r="S1374" s="2" t="str">
        <f>IFERROR(#REF!/AA_SIPARIS_SATINALMA_RAPORU_YENI_123_22112023[[#This Row],[SIPARIS_EUR_KURU]],"")</f>
        <v/>
      </c>
      <c r="T1374" s="1">
        <v>6184.174</v>
      </c>
      <c r="U1374" s="1">
        <v>30920.87</v>
      </c>
      <c r="V1374" s="2">
        <v>891.84180000000003</v>
      </c>
      <c r="W1374" s="12" t="s">
        <v>23</v>
      </c>
      <c r="X1374" s="4">
        <v>32.207299999999996</v>
      </c>
      <c r="Y1374" s="3">
        <v>958.33</v>
      </c>
      <c r="Z1374" s="9" t="s">
        <v>16</v>
      </c>
    </row>
    <row r="1375" spans="1:26" x14ac:dyDescent="0.25">
      <c r="A1375">
        <v>2025</v>
      </c>
      <c r="B1375">
        <v>8</v>
      </c>
      <c r="C1375" s="7">
        <v>45875</v>
      </c>
      <c r="D1375" s="9" t="s">
        <v>104</v>
      </c>
      <c r="E1375" s="9" t="s">
        <v>105</v>
      </c>
      <c r="F1375" s="9" t="s">
        <v>178</v>
      </c>
      <c r="G1375" s="9" t="s">
        <v>179</v>
      </c>
      <c r="H1375" s="9" t="s">
        <v>108</v>
      </c>
      <c r="I1375">
        <v>5</v>
      </c>
      <c r="J1375" s="9" t="s">
        <v>109</v>
      </c>
      <c r="K1375">
        <v>5</v>
      </c>
      <c r="L1375">
        <v>0</v>
      </c>
      <c r="M1375">
        <v>0</v>
      </c>
      <c r="N1375" s="11">
        <f>VLOOKUP(AA_SIPARIS_SATINALMA_RAPORU_YENI_123_22112023[[#This Row],[STOK_KODU]],AA_KUMULATIF_STOK_RAPORU_123_BURAK_TD[],3,0)</f>
        <v>-3.5527136788005009E-15</v>
      </c>
      <c r="O1375" s="5">
        <v>6166.6660000000002</v>
      </c>
      <c r="P1375" s="1">
        <v>30833.33</v>
      </c>
      <c r="Q1375" s="1"/>
      <c r="R1375" s="6"/>
      <c r="S1375" s="2" t="str">
        <f>IFERROR(#REF!/AA_SIPARIS_SATINALMA_RAPORU_YENI_123_22112023[[#This Row],[SIPARIS_EUR_KURU]],"")</f>
        <v/>
      </c>
      <c r="T1375" s="1">
        <v>6166.6660000000002</v>
      </c>
      <c r="U1375" s="1">
        <v>30833.33</v>
      </c>
      <c r="V1375" s="2">
        <v>652.90959999999995</v>
      </c>
      <c r="W1375" s="12" t="s">
        <v>29</v>
      </c>
      <c r="X1375" s="4">
        <v>0</v>
      </c>
      <c r="Y1375" s="3">
        <v>30833.33</v>
      </c>
      <c r="Z1375" s="9" t="s">
        <v>16</v>
      </c>
    </row>
    <row r="1376" spans="1:26" x14ac:dyDescent="0.25">
      <c r="A1376">
        <v>2025</v>
      </c>
      <c r="B1376">
        <v>2</v>
      </c>
      <c r="C1376" s="7">
        <v>45714</v>
      </c>
      <c r="D1376" s="9" t="s">
        <v>180</v>
      </c>
      <c r="E1376" s="9" t="s">
        <v>181</v>
      </c>
      <c r="F1376" s="9" t="s">
        <v>10624</v>
      </c>
      <c r="G1376" s="9" t="s">
        <v>10625</v>
      </c>
      <c r="H1376" s="9" t="s">
        <v>97</v>
      </c>
      <c r="I1376">
        <v>8</v>
      </c>
      <c r="J1376" s="9" t="s">
        <v>22</v>
      </c>
      <c r="K1376">
        <v>8</v>
      </c>
      <c r="L1376">
        <v>0</v>
      </c>
      <c r="M1376">
        <v>0</v>
      </c>
      <c r="N1376" s="11">
        <f>VLOOKUP(AA_SIPARIS_SATINALMA_RAPORU_YENI_123_22112023[[#This Row],[STOK_KODU]],AA_KUMULATIF_STOK_RAPORU_123_BURAK_TD[],3,0)</f>
        <v>0</v>
      </c>
      <c r="O1376" s="5">
        <v>3850</v>
      </c>
      <c r="P1376" s="1">
        <v>30800</v>
      </c>
      <c r="Q1376" s="1"/>
      <c r="R1376" s="6"/>
      <c r="S1376" s="2" t="str">
        <f>IFERROR(#REF!/AA_SIPARIS_SATINALMA_RAPORU_YENI_123_22112023[[#This Row],[SIPARIS_EUR_KURU]],"")</f>
        <v/>
      </c>
      <c r="T1376" s="1">
        <v>3850</v>
      </c>
      <c r="U1376" s="1">
        <v>30800</v>
      </c>
      <c r="V1376" s="2">
        <v>0</v>
      </c>
      <c r="W1376" s="12" t="s">
        <v>29</v>
      </c>
      <c r="X1376" s="4">
        <v>0</v>
      </c>
      <c r="Y1376" s="3">
        <v>30800</v>
      </c>
      <c r="Z1376" s="9" t="s">
        <v>16</v>
      </c>
    </row>
    <row r="1377" spans="1:26" x14ac:dyDescent="0.25">
      <c r="A1377">
        <v>2023</v>
      </c>
      <c r="B1377">
        <v>5</v>
      </c>
      <c r="C1377" s="7">
        <v>45057</v>
      </c>
      <c r="D1377" s="9" t="s">
        <v>152</v>
      </c>
      <c r="E1377" s="9" t="s">
        <v>153</v>
      </c>
      <c r="F1377" s="9" t="s">
        <v>536</v>
      </c>
      <c r="G1377" s="9" t="s">
        <v>537</v>
      </c>
      <c r="H1377" s="9" t="s">
        <v>97</v>
      </c>
      <c r="I1377">
        <v>15</v>
      </c>
      <c r="J1377" s="9" t="s">
        <v>22</v>
      </c>
      <c r="K1377">
        <v>15</v>
      </c>
      <c r="L1377">
        <v>0</v>
      </c>
      <c r="M1377">
        <v>0</v>
      </c>
      <c r="N1377" s="11">
        <f>VLOOKUP(AA_SIPARIS_SATINALMA_RAPORU_YENI_123_22112023[[#This Row],[STOK_KODU]],AA_KUMULATIF_STOK_RAPORU_123_BURAK_TD[],3,0)</f>
        <v>0</v>
      </c>
      <c r="O1377" s="5">
        <v>2052.6815999999999</v>
      </c>
      <c r="P1377" s="1">
        <v>30790.22</v>
      </c>
      <c r="Q1377" s="1">
        <v>21.382100000000001</v>
      </c>
      <c r="R1377" s="6">
        <v>96</v>
      </c>
      <c r="S1377" s="2" t="str">
        <f>IFERROR(#REF!/AA_SIPARIS_SATINALMA_RAPORU_YENI_123_22112023[[#This Row],[SIPARIS_EUR_KURU]],"")</f>
        <v/>
      </c>
      <c r="T1377" s="1">
        <v>2193.6</v>
      </c>
      <c r="U1377" s="1">
        <v>32904</v>
      </c>
      <c r="V1377" s="2">
        <v>0</v>
      </c>
      <c r="W1377" s="12" t="s">
        <v>45</v>
      </c>
      <c r="X1377" s="4">
        <v>21.382100000000001</v>
      </c>
      <c r="Y1377" s="3">
        <v>1248</v>
      </c>
      <c r="Z1377" s="9" t="s">
        <v>16</v>
      </c>
    </row>
    <row r="1378" spans="1:26" x14ac:dyDescent="0.25">
      <c r="A1378">
        <v>2024</v>
      </c>
      <c r="B1378">
        <v>9</v>
      </c>
      <c r="C1378" s="7">
        <v>45553</v>
      </c>
      <c r="D1378" s="9" t="s">
        <v>104</v>
      </c>
      <c r="E1378" s="9" t="s">
        <v>105</v>
      </c>
      <c r="F1378" s="9" t="s">
        <v>126</v>
      </c>
      <c r="G1378" s="9" t="s">
        <v>127</v>
      </c>
      <c r="H1378" s="9" t="s">
        <v>108</v>
      </c>
      <c r="I1378">
        <v>20</v>
      </c>
      <c r="J1378" s="9" t="s">
        <v>22</v>
      </c>
      <c r="K1378">
        <v>20</v>
      </c>
      <c r="L1378">
        <v>0</v>
      </c>
      <c r="M1378">
        <v>0</v>
      </c>
      <c r="N1378" s="11">
        <f>VLOOKUP(AA_SIPARIS_SATINALMA_RAPORU_YENI_123_22112023[[#This Row],[STOK_KODU]],AA_KUMULATIF_STOK_RAPORU_123_BURAK_TD[],3,0)</f>
        <v>0</v>
      </c>
      <c r="O1378" s="5">
        <v>1538.3333</v>
      </c>
      <c r="P1378" s="1">
        <v>30766.67</v>
      </c>
      <c r="Q1378" s="1">
        <v>37.825499999999998</v>
      </c>
      <c r="R1378" s="6">
        <v>40.67</v>
      </c>
      <c r="S1378" s="2" t="str">
        <f>IFERROR(#REF!/AA_SIPARIS_SATINALMA_RAPORU_YENI_123_22112023[[#This Row],[SIPARIS_EUR_KURU]],"")</f>
        <v/>
      </c>
      <c r="T1378" s="1">
        <v>1231.0415</v>
      </c>
      <c r="U1378" s="1">
        <v>24620.83</v>
      </c>
      <c r="V1378" s="2">
        <v>650.2867</v>
      </c>
      <c r="W1378" s="12" t="s">
        <v>29</v>
      </c>
      <c r="X1378" s="4">
        <v>0</v>
      </c>
      <c r="Y1378" s="3">
        <v>24620.83</v>
      </c>
      <c r="Z1378" s="9" t="s">
        <v>16</v>
      </c>
    </row>
    <row r="1379" spans="1:26" x14ac:dyDescent="0.25">
      <c r="A1379">
        <v>2025</v>
      </c>
      <c r="B1379">
        <v>8</v>
      </c>
      <c r="C1379" s="7">
        <v>45891</v>
      </c>
      <c r="D1379" s="9" t="s">
        <v>10683</v>
      </c>
      <c r="E1379" s="9" t="s">
        <v>10684</v>
      </c>
      <c r="F1379" s="9" t="s">
        <v>11496</v>
      </c>
      <c r="G1379" s="9" t="s">
        <v>11497</v>
      </c>
      <c r="H1379" s="9" t="s">
        <v>97</v>
      </c>
      <c r="I1379">
        <v>10</v>
      </c>
      <c r="J1379" s="9" t="s">
        <v>22</v>
      </c>
      <c r="K1379">
        <v>10</v>
      </c>
      <c r="L1379">
        <v>0</v>
      </c>
      <c r="M1379">
        <v>0</v>
      </c>
      <c r="N1379" s="11">
        <f>VLOOKUP(AA_SIPARIS_SATINALMA_RAPORU_YENI_123_22112023[[#This Row],[STOK_KODU]],AA_KUMULATIF_STOK_RAPORU_123_BURAK_TD[],3,0)</f>
        <v>9</v>
      </c>
      <c r="O1379" s="5">
        <v>3075.0182360000003</v>
      </c>
      <c r="P1379" s="1">
        <v>30750.182360000003</v>
      </c>
      <c r="Q1379" s="1">
        <v>47.590400000000002</v>
      </c>
      <c r="R1379" s="6">
        <v>64.61</v>
      </c>
      <c r="S1379" s="2" t="str">
        <f>IFERROR(#REF!/AA_SIPARIS_SATINALMA_RAPORU_YENI_123_22112023[[#This Row],[SIPARIS_EUR_KURU]],"")</f>
        <v/>
      </c>
      <c r="T1379" s="1">
        <v>3075.0182359999999</v>
      </c>
      <c r="U1379" s="1"/>
      <c r="V1379" s="2">
        <v>646.14250000000004</v>
      </c>
      <c r="W1379" s="12" t="s">
        <v>23</v>
      </c>
      <c r="X1379" s="4">
        <v>40.858600000000003</v>
      </c>
      <c r="Y1379" s="3">
        <v>752.6</v>
      </c>
      <c r="Z1379" s="9" t="s">
        <v>16</v>
      </c>
    </row>
    <row r="1380" spans="1:26" x14ac:dyDescent="0.25">
      <c r="A1380">
        <v>2025</v>
      </c>
      <c r="B1380">
        <v>1</v>
      </c>
      <c r="C1380" s="7">
        <v>45688</v>
      </c>
      <c r="D1380" s="9" t="s">
        <v>62</v>
      </c>
      <c r="E1380" s="9" t="s">
        <v>63</v>
      </c>
      <c r="F1380" s="9" t="s">
        <v>79</v>
      </c>
      <c r="G1380" s="9" t="s">
        <v>80</v>
      </c>
      <c r="H1380" s="9" t="s">
        <v>21</v>
      </c>
      <c r="I1380">
        <v>15</v>
      </c>
      <c r="J1380" s="9" t="s">
        <v>22</v>
      </c>
      <c r="K1380">
        <v>15</v>
      </c>
      <c r="L1380">
        <v>0</v>
      </c>
      <c r="M1380">
        <v>0</v>
      </c>
      <c r="N1380" s="11">
        <f>VLOOKUP(AA_SIPARIS_SATINALMA_RAPORU_YENI_123_22112023[[#This Row],[STOK_KODU]],AA_KUMULATIF_STOK_RAPORU_123_BURAK_TD[],3,0)</f>
        <v>3</v>
      </c>
      <c r="O1380" s="5">
        <v>2048.8270000000002</v>
      </c>
      <c r="P1380" s="1">
        <v>30732.41</v>
      </c>
      <c r="Q1380" s="1">
        <v>37.184399999999997</v>
      </c>
      <c r="R1380" s="6">
        <v>55.1</v>
      </c>
      <c r="S1380" s="2" t="str">
        <f>IFERROR(#REF!/AA_SIPARIS_SATINALMA_RAPORU_YENI_123_22112023[[#This Row],[SIPARIS_EUR_KURU]],"")</f>
        <v/>
      </c>
      <c r="T1380" s="1">
        <v>2048.8273333333332</v>
      </c>
      <c r="U1380" s="1">
        <v>30732.41</v>
      </c>
      <c r="V1380" s="2">
        <v>826.48659999999995</v>
      </c>
      <c r="W1380" s="12" t="s">
        <v>29</v>
      </c>
      <c r="X1380" s="4">
        <v>0</v>
      </c>
      <c r="Y1380" s="3">
        <v>30732.41</v>
      </c>
      <c r="Z1380" s="9" t="s">
        <v>16</v>
      </c>
    </row>
    <row r="1381" spans="1:26" x14ac:dyDescent="0.25">
      <c r="A1381">
        <v>2025</v>
      </c>
      <c r="B1381">
        <v>9</v>
      </c>
      <c r="C1381" s="7">
        <v>45909</v>
      </c>
      <c r="D1381" s="9" t="s">
        <v>984</v>
      </c>
      <c r="E1381" s="9" t="s">
        <v>985</v>
      </c>
      <c r="F1381" s="9" t="s">
        <v>11163</v>
      </c>
      <c r="G1381" s="9" t="s">
        <v>11164</v>
      </c>
      <c r="H1381" s="9" t="s">
        <v>10258</v>
      </c>
      <c r="I1381">
        <v>50</v>
      </c>
      <c r="J1381" s="9" t="s">
        <v>109</v>
      </c>
      <c r="K1381">
        <v>50</v>
      </c>
      <c r="L1381">
        <v>0</v>
      </c>
      <c r="M1381">
        <v>0</v>
      </c>
      <c r="N1381" s="11">
        <f>VLOOKUP(AA_SIPARIS_SATINALMA_RAPORU_YENI_123_22112023[[#This Row],[STOK_KODU]],AA_KUMULATIF_STOK_RAPORU_123_BURAK_TD[],3,0)</f>
        <v>0</v>
      </c>
      <c r="O1381" s="5">
        <v>614.61500000000001</v>
      </c>
      <c r="P1381" s="1">
        <v>30730.75</v>
      </c>
      <c r="Q1381" s="1">
        <v>48.299500000000002</v>
      </c>
      <c r="R1381" s="6">
        <v>12.73</v>
      </c>
      <c r="S1381" s="2" t="str">
        <f>IFERROR(#REF!/AA_SIPARIS_SATINALMA_RAPORU_YENI_123_22112023[[#This Row],[SIPARIS_EUR_KURU]],"")</f>
        <v/>
      </c>
      <c r="T1381" s="1">
        <v>614.625</v>
      </c>
      <c r="U1381" s="1">
        <v>30731.25</v>
      </c>
      <c r="V1381" s="2">
        <v>631.53110000000004</v>
      </c>
      <c r="W1381" s="12" t="s">
        <v>29</v>
      </c>
      <c r="X1381" s="4">
        <v>0</v>
      </c>
      <c r="Y1381" s="3">
        <v>30731.25</v>
      </c>
      <c r="Z1381" s="9" t="s">
        <v>16</v>
      </c>
    </row>
    <row r="1382" spans="1:26" x14ac:dyDescent="0.25">
      <c r="A1382">
        <v>2025</v>
      </c>
      <c r="B1382">
        <v>4</v>
      </c>
      <c r="C1382" s="7">
        <v>45769</v>
      </c>
      <c r="D1382" s="9" t="s">
        <v>156</v>
      </c>
      <c r="E1382" s="9" t="s">
        <v>157</v>
      </c>
      <c r="F1382" s="9" t="s">
        <v>1060</v>
      </c>
      <c r="G1382" s="9" t="s">
        <v>1061</v>
      </c>
      <c r="H1382" s="9" t="s">
        <v>52</v>
      </c>
      <c r="I1382">
        <v>183.2</v>
      </c>
      <c r="J1382" s="9" t="s">
        <v>68</v>
      </c>
      <c r="K1382">
        <v>183.2</v>
      </c>
      <c r="L1382">
        <v>0</v>
      </c>
      <c r="M1382">
        <v>0</v>
      </c>
      <c r="N1382" s="11">
        <f>VLOOKUP(AA_SIPARIS_SATINALMA_RAPORU_YENI_123_22112023[[#This Row],[STOK_KODU]],AA_KUMULATIF_STOK_RAPORU_123_BURAK_TD[],3,0)</f>
        <v>51.250000000000043</v>
      </c>
      <c r="O1382" s="5">
        <v>167.6035</v>
      </c>
      <c r="P1382" s="1">
        <v>30704.959999999999</v>
      </c>
      <c r="Q1382" s="1"/>
      <c r="R1382" s="6"/>
      <c r="S1382" s="2" t="str">
        <f>IFERROR(#REF!/AA_SIPARIS_SATINALMA_RAPORU_YENI_123_22112023[[#This Row],[SIPARIS_EUR_KURU]],"")</f>
        <v/>
      </c>
      <c r="T1382" s="1">
        <v>167.60349344978167</v>
      </c>
      <c r="U1382" s="1">
        <v>30704.959999999999</v>
      </c>
      <c r="V1382" s="2">
        <v>700.88250000000005</v>
      </c>
      <c r="W1382" s="12" t="s">
        <v>29</v>
      </c>
      <c r="X1382" s="4">
        <v>0</v>
      </c>
      <c r="Y1382" s="3">
        <v>30704.959999999999</v>
      </c>
      <c r="Z1382" s="9" t="s">
        <v>16</v>
      </c>
    </row>
    <row r="1383" spans="1:26" x14ac:dyDescent="0.25">
      <c r="A1383">
        <v>2023</v>
      </c>
      <c r="B1383">
        <v>11</v>
      </c>
      <c r="C1383" s="7">
        <v>45240</v>
      </c>
      <c r="D1383" s="9" t="s">
        <v>62</v>
      </c>
      <c r="E1383" s="9" t="s">
        <v>63</v>
      </c>
      <c r="F1383" s="9" t="s">
        <v>75</v>
      </c>
      <c r="G1383" s="9" t="s">
        <v>76</v>
      </c>
      <c r="H1383" s="9" t="s">
        <v>21</v>
      </c>
      <c r="I1383">
        <v>10</v>
      </c>
      <c r="J1383" s="9" t="s">
        <v>22</v>
      </c>
      <c r="K1383">
        <v>10</v>
      </c>
      <c r="L1383">
        <v>0</v>
      </c>
      <c r="M1383">
        <v>0</v>
      </c>
      <c r="N1383" s="11">
        <f>VLOOKUP(AA_SIPARIS_SATINALMA_RAPORU_YENI_123_22112023[[#This Row],[STOK_KODU]],AA_KUMULATIF_STOK_RAPORU_123_BURAK_TD[],3,0)</f>
        <v>0</v>
      </c>
      <c r="O1383" s="5">
        <v>3070</v>
      </c>
      <c r="P1383" s="1">
        <v>30700</v>
      </c>
      <c r="Q1383" s="1">
        <v>32.632599999999996</v>
      </c>
      <c r="R1383" s="6">
        <v>94.08</v>
      </c>
      <c r="S1383" s="2" t="str">
        <f>IFERROR(#REF!/AA_SIPARIS_SATINALMA_RAPORU_YENI_123_22112023[[#This Row],[SIPARIS_EUR_KURU]],"")</f>
        <v/>
      </c>
      <c r="T1383" s="1">
        <v>3070</v>
      </c>
      <c r="U1383" s="1">
        <v>30700</v>
      </c>
      <c r="V1383" s="2">
        <v>1006.0329</v>
      </c>
      <c r="W1383" s="12" t="s">
        <v>29</v>
      </c>
      <c r="X1383" s="4">
        <v>0</v>
      </c>
      <c r="Y1383" s="3">
        <v>30700</v>
      </c>
      <c r="Z1383" s="9" t="s">
        <v>16</v>
      </c>
    </row>
    <row r="1384" spans="1:26" x14ac:dyDescent="0.25">
      <c r="A1384">
        <v>2024</v>
      </c>
      <c r="B1384">
        <v>5</v>
      </c>
      <c r="C1384" s="7">
        <v>45420</v>
      </c>
      <c r="D1384" s="9" t="s">
        <v>17</v>
      </c>
      <c r="E1384" s="9" t="s">
        <v>18</v>
      </c>
      <c r="F1384" s="9" t="s">
        <v>19</v>
      </c>
      <c r="G1384" s="9" t="s">
        <v>20</v>
      </c>
      <c r="H1384" s="9" t="s">
        <v>21</v>
      </c>
      <c r="I1384">
        <v>16</v>
      </c>
      <c r="J1384" s="9" t="s">
        <v>22</v>
      </c>
      <c r="K1384">
        <v>16</v>
      </c>
      <c r="L1384">
        <v>0</v>
      </c>
      <c r="M1384">
        <v>0</v>
      </c>
      <c r="N1384" s="11">
        <f>VLOOKUP(AA_SIPARIS_SATINALMA_RAPORU_YENI_123_22112023[[#This Row],[STOK_KODU]],AA_KUMULATIF_STOK_RAPORU_123_BURAK_TD[],3,0)</f>
        <v>6</v>
      </c>
      <c r="O1384" s="5">
        <v>1918.2667879999999</v>
      </c>
      <c r="P1384" s="1">
        <v>30692.27</v>
      </c>
      <c r="Q1384" s="1">
        <v>34.6708</v>
      </c>
      <c r="R1384" s="6">
        <v>55.33</v>
      </c>
      <c r="S1384" s="2" t="str">
        <f>IFERROR(#REF!/AA_SIPARIS_SATINALMA_RAPORU_YENI_123_22112023[[#This Row],[SIPARIS_EUR_KURU]],"")</f>
        <v/>
      </c>
      <c r="T1384" s="1">
        <v>1935.73</v>
      </c>
      <c r="U1384" s="1">
        <v>30971.68</v>
      </c>
      <c r="V1384" s="2">
        <v>894.94129999999996</v>
      </c>
      <c r="W1384" s="12" t="s">
        <v>23</v>
      </c>
      <c r="X1384" s="4">
        <v>32.207299999999996</v>
      </c>
      <c r="Y1384" s="3">
        <v>952.96</v>
      </c>
      <c r="Z1384" s="9" t="s">
        <v>16</v>
      </c>
    </row>
    <row r="1385" spans="1:26" x14ac:dyDescent="0.25">
      <c r="A1385">
        <v>2023</v>
      </c>
      <c r="B1385">
        <v>4</v>
      </c>
      <c r="C1385" s="7">
        <v>45020</v>
      </c>
      <c r="D1385" s="9" t="s">
        <v>17</v>
      </c>
      <c r="E1385" s="9" t="s">
        <v>18</v>
      </c>
      <c r="F1385" s="9" t="s">
        <v>2698</v>
      </c>
      <c r="G1385" s="9" t="s">
        <v>2699</v>
      </c>
      <c r="H1385" s="9" t="s">
        <v>21</v>
      </c>
      <c r="I1385">
        <v>10</v>
      </c>
      <c r="J1385" s="9" t="s">
        <v>22</v>
      </c>
      <c r="K1385">
        <v>10</v>
      </c>
      <c r="L1385">
        <v>0</v>
      </c>
      <c r="M1385">
        <v>0</v>
      </c>
      <c r="N1385" s="11">
        <f>VLOOKUP(AA_SIPARIS_SATINALMA_RAPORU_YENI_123_22112023[[#This Row],[STOK_KODU]],AA_KUMULATIF_STOK_RAPORU_123_BURAK_TD[],3,0)</f>
        <v>1</v>
      </c>
      <c r="O1385" s="5">
        <v>3068.6080000000002</v>
      </c>
      <c r="P1385" s="1">
        <v>30686.080000000002</v>
      </c>
      <c r="Q1385" s="1">
        <v>20.807400000000001</v>
      </c>
      <c r="R1385" s="6">
        <v>147.47999999999999</v>
      </c>
      <c r="S1385" s="2" t="str">
        <f>IFERROR(#REF!/AA_SIPARIS_SATINALMA_RAPORU_YENI_123_22112023[[#This Row],[SIPARIS_EUR_KURU]],"")</f>
        <v/>
      </c>
      <c r="T1385" s="1">
        <v>3077.5520000000001</v>
      </c>
      <c r="U1385" s="1">
        <v>30775.52</v>
      </c>
      <c r="V1385" s="2">
        <v>1479.0661</v>
      </c>
      <c r="W1385" s="12" t="s">
        <v>23</v>
      </c>
      <c r="X1385" s="4">
        <v>19.178799999999999</v>
      </c>
      <c r="Y1385" s="3">
        <v>1600</v>
      </c>
      <c r="Z1385" s="9" t="s">
        <v>16</v>
      </c>
    </row>
    <row r="1386" spans="1:26" x14ac:dyDescent="0.25">
      <c r="A1386">
        <v>2026</v>
      </c>
      <c r="B1386">
        <v>2</v>
      </c>
      <c r="C1386" s="7">
        <v>46078</v>
      </c>
      <c r="D1386" s="9" t="s">
        <v>10819</v>
      </c>
      <c r="E1386" s="9" t="s">
        <v>10820</v>
      </c>
      <c r="F1386" s="9" t="s">
        <v>11734</v>
      </c>
      <c r="G1386" s="9" t="s">
        <v>11735</v>
      </c>
      <c r="H1386" s="9" t="s">
        <v>44</v>
      </c>
      <c r="I1386">
        <v>88</v>
      </c>
      <c r="J1386" s="9" t="s">
        <v>22</v>
      </c>
      <c r="K1386">
        <v>88</v>
      </c>
      <c r="L1386">
        <v>0</v>
      </c>
      <c r="M1386">
        <v>0</v>
      </c>
      <c r="N1386" s="11">
        <f>VLOOKUP(AA_SIPARIS_SATINALMA_RAPORU_YENI_123_22112023[[#This Row],[STOK_KODU]],AA_KUMULATIF_STOK_RAPORU_123_BURAK_TD[],3,0)</f>
        <v>56</v>
      </c>
      <c r="O1386" s="5">
        <v>348.7</v>
      </c>
      <c r="P1386" s="1">
        <v>30685.599999999999</v>
      </c>
      <c r="Q1386" s="1">
        <v>51.583399999999997</v>
      </c>
      <c r="R1386" s="6">
        <v>6.76</v>
      </c>
      <c r="S1386" s="2" t="str">
        <f>IFERROR(#REF!/AA_SIPARIS_SATINALMA_RAPORU_YENI_123_22112023[[#This Row],[SIPARIS_EUR_KURU]],"")</f>
        <v/>
      </c>
      <c r="T1386" s="1">
        <v>348.7</v>
      </c>
      <c r="U1386" s="1">
        <v>30685.599999999999</v>
      </c>
      <c r="V1386" s="2">
        <v>594.40920000000006</v>
      </c>
      <c r="W1386" s="12" t="s">
        <v>45</v>
      </c>
      <c r="X1386" s="4">
        <v>51.583399999999997</v>
      </c>
      <c r="Y1386" s="3">
        <v>594.87</v>
      </c>
      <c r="Z1386" s="9" t="s">
        <v>16</v>
      </c>
    </row>
    <row r="1387" spans="1:26" x14ac:dyDescent="0.25">
      <c r="A1387">
        <v>2024</v>
      </c>
      <c r="B1387">
        <v>2</v>
      </c>
      <c r="C1387" s="7">
        <v>45345</v>
      </c>
      <c r="D1387" s="9" t="s">
        <v>386</v>
      </c>
      <c r="E1387" s="9" t="s">
        <v>387</v>
      </c>
      <c r="F1387" s="9" t="s">
        <v>388</v>
      </c>
      <c r="G1387" s="9" t="s">
        <v>389</v>
      </c>
      <c r="H1387" s="9" t="s">
        <v>44</v>
      </c>
      <c r="I1387">
        <v>3</v>
      </c>
      <c r="J1387" s="9" t="s">
        <v>22</v>
      </c>
      <c r="K1387">
        <v>3</v>
      </c>
      <c r="L1387">
        <v>0</v>
      </c>
      <c r="M1387">
        <v>0</v>
      </c>
      <c r="N1387" s="11">
        <f>VLOOKUP(AA_SIPARIS_SATINALMA_RAPORU_YENI_123_22112023[[#This Row],[STOK_KODU]],AA_KUMULATIF_STOK_RAPORU_123_BURAK_TD[],3,0)</f>
        <v>1</v>
      </c>
      <c r="O1387" s="5">
        <v>10216.206</v>
      </c>
      <c r="P1387" s="1">
        <v>30648.62</v>
      </c>
      <c r="Q1387" s="1">
        <v>33.6051</v>
      </c>
      <c r="R1387" s="6">
        <v>304.01</v>
      </c>
      <c r="S1387" s="2" t="str">
        <f>IFERROR(#REF!/AA_SIPARIS_SATINALMA_RAPORU_YENI_123_22112023[[#This Row],[SIPARIS_EUR_KURU]],"")</f>
        <v/>
      </c>
      <c r="T1387" s="1">
        <v>10218.516666666666</v>
      </c>
      <c r="U1387" s="1">
        <v>30655.55</v>
      </c>
      <c r="V1387" s="2">
        <v>912.22910000000002</v>
      </c>
      <c r="W1387" s="12" t="s">
        <v>23</v>
      </c>
      <c r="X1387" s="4">
        <v>30.958200000000001</v>
      </c>
      <c r="Y1387" s="3">
        <v>990</v>
      </c>
      <c r="Z1387" s="9" t="s">
        <v>16</v>
      </c>
    </row>
    <row r="1388" spans="1:26" x14ac:dyDescent="0.25">
      <c r="A1388">
        <v>2025</v>
      </c>
      <c r="B1388">
        <v>4</v>
      </c>
      <c r="C1388" s="7">
        <v>45775</v>
      </c>
      <c r="D1388" s="9" t="s">
        <v>104</v>
      </c>
      <c r="E1388" s="9" t="s">
        <v>105</v>
      </c>
      <c r="F1388" s="9" t="s">
        <v>126</v>
      </c>
      <c r="G1388" s="9" t="s">
        <v>127</v>
      </c>
      <c r="H1388" s="9" t="s">
        <v>108</v>
      </c>
      <c r="I1388">
        <v>22</v>
      </c>
      <c r="J1388" s="9" t="s">
        <v>22</v>
      </c>
      <c r="K1388">
        <v>22</v>
      </c>
      <c r="L1388">
        <v>0</v>
      </c>
      <c r="M1388">
        <v>0</v>
      </c>
      <c r="N1388" s="11">
        <f>VLOOKUP(AA_SIPARIS_SATINALMA_RAPORU_YENI_123_22112023[[#This Row],[STOK_KODU]],AA_KUMULATIF_STOK_RAPORU_123_BURAK_TD[],3,0)</f>
        <v>0</v>
      </c>
      <c r="O1388" s="5">
        <v>1392.7082</v>
      </c>
      <c r="P1388" s="1">
        <v>30639.58</v>
      </c>
      <c r="Q1388" s="1">
        <v>43.413200000000003</v>
      </c>
      <c r="R1388" s="6">
        <v>32.08</v>
      </c>
      <c r="S1388" s="2" t="str">
        <f>IFERROR(#REF!/AA_SIPARIS_SATINALMA_RAPORU_YENI_123_22112023[[#This Row],[SIPARIS_EUR_KURU]],"")</f>
        <v/>
      </c>
      <c r="T1388" s="1">
        <v>1392.7081818181819</v>
      </c>
      <c r="U1388" s="1">
        <v>30639.58</v>
      </c>
      <c r="V1388" s="2">
        <v>701.36249999999995</v>
      </c>
      <c r="W1388" s="12" t="s">
        <v>29</v>
      </c>
      <c r="X1388" s="4">
        <v>0</v>
      </c>
      <c r="Y1388" s="3">
        <v>30639.58</v>
      </c>
      <c r="Z1388" s="9" t="s">
        <v>16</v>
      </c>
    </row>
    <row r="1389" spans="1:26" x14ac:dyDescent="0.25">
      <c r="A1389">
        <v>2025</v>
      </c>
      <c r="B1389">
        <v>1</v>
      </c>
      <c r="C1389" s="7">
        <v>45677</v>
      </c>
      <c r="D1389" s="9" t="s">
        <v>148</v>
      </c>
      <c r="E1389" s="9" t="s">
        <v>149</v>
      </c>
      <c r="F1389" s="9" t="s">
        <v>270</v>
      </c>
      <c r="G1389" s="9" t="s">
        <v>271</v>
      </c>
      <c r="H1389" s="9" t="s">
        <v>44</v>
      </c>
      <c r="I1389">
        <v>10</v>
      </c>
      <c r="J1389" s="9" t="s">
        <v>22</v>
      </c>
      <c r="K1389">
        <v>10</v>
      </c>
      <c r="L1389">
        <v>0</v>
      </c>
      <c r="M1389">
        <v>0</v>
      </c>
      <c r="N1389" s="11">
        <f>VLOOKUP(AA_SIPARIS_SATINALMA_RAPORU_YENI_123_22112023[[#This Row],[STOK_KODU]],AA_KUMULATIF_STOK_RAPORU_123_BURAK_TD[],3,0)</f>
        <v>7</v>
      </c>
      <c r="O1389" s="5">
        <v>3062.6736000000001</v>
      </c>
      <c r="P1389" s="1">
        <v>30626.74</v>
      </c>
      <c r="Q1389" s="1">
        <v>36.4604</v>
      </c>
      <c r="R1389" s="6">
        <v>84</v>
      </c>
      <c r="S1389" s="2" t="str">
        <f>IFERROR(#REF!/AA_SIPARIS_SATINALMA_RAPORU_YENI_123_22112023[[#This Row],[SIPARIS_EUR_KURU]],"")</f>
        <v/>
      </c>
      <c r="T1389" s="1">
        <v>3074.4</v>
      </c>
      <c r="U1389" s="1">
        <v>30744</v>
      </c>
      <c r="V1389" s="2">
        <v>843.98009999999999</v>
      </c>
      <c r="W1389" s="12" t="s">
        <v>45</v>
      </c>
      <c r="X1389" s="4">
        <v>36.4604</v>
      </c>
      <c r="Y1389" s="3">
        <v>840</v>
      </c>
      <c r="Z1389" s="9" t="s">
        <v>16</v>
      </c>
    </row>
    <row r="1390" spans="1:26" x14ac:dyDescent="0.25">
      <c r="A1390">
        <v>2025</v>
      </c>
      <c r="B1390">
        <v>7</v>
      </c>
      <c r="C1390" s="7">
        <v>45863</v>
      </c>
      <c r="D1390" s="9" t="s">
        <v>1036</v>
      </c>
      <c r="E1390" s="9" t="s">
        <v>1037</v>
      </c>
      <c r="F1390" s="9" t="s">
        <v>10295</v>
      </c>
      <c r="G1390" s="9" t="s">
        <v>10296</v>
      </c>
      <c r="H1390" s="9" t="s">
        <v>10258</v>
      </c>
      <c r="I1390">
        <v>150</v>
      </c>
      <c r="J1390" s="9" t="s">
        <v>68</v>
      </c>
      <c r="K1390">
        <v>150</v>
      </c>
      <c r="L1390">
        <v>0</v>
      </c>
      <c r="M1390">
        <v>0</v>
      </c>
      <c r="N1390" s="11">
        <f>VLOOKUP(AA_SIPARIS_SATINALMA_RAPORU_YENI_123_22112023[[#This Row],[STOK_KODU]],AA_KUMULATIF_STOK_RAPORU_123_BURAK_TD[],3,0)</f>
        <v>120</v>
      </c>
      <c r="O1390" s="5">
        <v>204.09493333333333</v>
      </c>
      <c r="P1390" s="1">
        <v>30614.240000000002</v>
      </c>
      <c r="Q1390" s="1"/>
      <c r="R1390" s="6"/>
      <c r="S1390" s="2" t="str">
        <f>IFERROR(#REF!/AA_SIPARIS_SATINALMA_RAPORU_YENI_123_22112023[[#This Row],[SIPARIS_EUR_KURU]],"")</f>
        <v/>
      </c>
      <c r="T1390" s="1">
        <v>204.09493333333299</v>
      </c>
      <c r="U1390" s="1">
        <v>30614.239999999947</v>
      </c>
      <c r="V1390" s="2">
        <v>644.72339999999997</v>
      </c>
      <c r="W1390" s="12" t="s">
        <v>29</v>
      </c>
      <c r="X1390" s="4">
        <v>0</v>
      </c>
      <c r="Y1390" s="3">
        <v>30614.239999999947</v>
      </c>
      <c r="Z1390" s="9" t="s">
        <v>16</v>
      </c>
    </row>
    <row r="1391" spans="1:26" x14ac:dyDescent="0.25">
      <c r="A1391">
        <v>2024</v>
      </c>
      <c r="B1391">
        <v>5</v>
      </c>
      <c r="C1391" s="7">
        <v>45429</v>
      </c>
      <c r="D1391" s="9" t="s">
        <v>40</v>
      </c>
      <c r="E1391" s="9" t="s">
        <v>41</v>
      </c>
      <c r="F1391" s="9" t="s">
        <v>42</v>
      </c>
      <c r="G1391" s="9" t="s">
        <v>43</v>
      </c>
      <c r="H1391" s="9" t="s">
        <v>44</v>
      </c>
      <c r="I1391">
        <v>5</v>
      </c>
      <c r="J1391" s="9" t="s">
        <v>22</v>
      </c>
      <c r="K1391">
        <v>5</v>
      </c>
      <c r="L1391">
        <v>0</v>
      </c>
      <c r="M1391">
        <v>0</v>
      </c>
      <c r="N1391" s="11">
        <f>VLOOKUP(AA_SIPARIS_SATINALMA_RAPORU_YENI_123_22112023[[#This Row],[STOK_KODU]],AA_KUMULATIF_STOK_RAPORU_123_BURAK_TD[],3,0)</f>
        <v>0</v>
      </c>
      <c r="O1391" s="5">
        <v>6118.3850000000002</v>
      </c>
      <c r="P1391" s="1">
        <v>30591.93</v>
      </c>
      <c r="Q1391" s="1">
        <v>34.962200000000003</v>
      </c>
      <c r="R1391" s="6">
        <v>175</v>
      </c>
      <c r="S1391" s="2" t="str">
        <f>IFERROR(#REF!/AA_SIPARIS_SATINALMA_RAPORU_YENI_123_22112023[[#This Row],[SIPARIS_EUR_KURU]],"")</f>
        <v/>
      </c>
      <c r="T1391" s="1">
        <v>6115.1660000000002</v>
      </c>
      <c r="U1391" s="1">
        <v>30575.83</v>
      </c>
      <c r="V1391" s="2">
        <v>875.00009999999997</v>
      </c>
      <c r="W1391" s="12" t="s">
        <v>45</v>
      </c>
      <c r="X1391" s="4">
        <v>34.962200000000003</v>
      </c>
      <c r="Y1391" s="3">
        <v>875</v>
      </c>
      <c r="Z1391" s="9" t="s">
        <v>16</v>
      </c>
    </row>
    <row r="1392" spans="1:26" x14ac:dyDescent="0.25">
      <c r="A1392">
        <v>2025</v>
      </c>
      <c r="B1392">
        <v>8</v>
      </c>
      <c r="C1392" s="7">
        <v>45877</v>
      </c>
      <c r="D1392" s="9" t="s">
        <v>148</v>
      </c>
      <c r="E1392" s="9" t="s">
        <v>149</v>
      </c>
      <c r="F1392" s="9" t="s">
        <v>270</v>
      </c>
      <c r="G1392" s="9" t="s">
        <v>271</v>
      </c>
      <c r="H1392" s="9" t="s">
        <v>44</v>
      </c>
      <c r="I1392">
        <v>8</v>
      </c>
      <c r="J1392" s="9" t="s">
        <v>22</v>
      </c>
      <c r="K1392">
        <v>8</v>
      </c>
      <c r="L1392">
        <v>0</v>
      </c>
      <c r="M1392">
        <v>0</v>
      </c>
      <c r="N1392" s="11">
        <f>VLOOKUP(AA_SIPARIS_SATINALMA_RAPORU_YENI_123_22112023[[#This Row],[STOK_KODU]],AA_KUMULATIF_STOK_RAPORU_123_BURAK_TD[],3,0)</f>
        <v>7</v>
      </c>
      <c r="O1392" s="5">
        <v>3822.5330399999998</v>
      </c>
      <c r="P1392" s="1">
        <v>30580.264319999998</v>
      </c>
      <c r="Q1392" s="1">
        <v>47.367199999999997</v>
      </c>
      <c r="R1392" s="6">
        <v>80.7</v>
      </c>
      <c r="S1392" s="2" t="str">
        <f>IFERROR(#REF!/AA_SIPARIS_SATINALMA_RAPORU_YENI_123_22112023[[#This Row],[SIPARIS_EUR_KURU]],"")</f>
        <v/>
      </c>
      <c r="T1392" s="1">
        <v>3849.3900000000003</v>
      </c>
      <c r="U1392" s="1">
        <v>30795.120000000003</v>
      </c>
      <c r="V1392" s="2">
        <v>645.6</v>
      </c>
      <c r="W1392" s="12" t="s">
        <v>45</v>
      </c>
      <c r="X1392" s="4">
        <v>47.367199999999997</v>
      </c>
      <c r="Y1392" s="3">
        <v>645.6</v>
      </c>
      <c r="Z1392" s="9" t="s">
        <v>16</v>
      </c>
    </row>
    <row r="1393" spans="1:26" x14ac:dyDescent="0.25">
      <c r="A1393">
        <v>2024</v>
      </c>
      <c r="B1393">
        <v>5</v>
      </c>
      <c r="C1393" s="7">
        <v>45428</v>
      </c>
      <c r="D1393" s="9" t="s">
        <v>392</v>
      </c>
      <c r="E1393" s="9" t="s">
        <v>393</v>
      </c>
      <c r="F1393" s="9" t="s">
        <v>376</v>
      </c>
      <c r="G1393" s="9" t="s">
        <v>377</v>
      </c>
      <c r="H1393" s="9" t="s">
        <v>55</v>
      </c>
      <c r="I1393">
        <v>200</v>
      </c>
      <c r="J1393" s="9" t="s">
        <v>22</v>
      </c>
      <c r="K1393">
        <v>200</v>
      </c>
      <c r="L1393">
        <v>0</v>
      </c>
      <c r="M1393">
        <v>0</v>
      </c>
      <c r="N1393" s="11">
        <f>VLOOKUP(AA_SIPARIS_SATINALMA_RAPORU_YENI_123_22112023[[#This Row],[STOK_KODU]],AA_KUMULATIF_STOK_RAPORU_123_BURAK_TD[],3,0)</f>
        <v>140</v>
      </c>
      <c r="O1393" s="5">
        <v>152.5</v>
      </c>
      <c r="P1393" s="1">
        <v>30500</v>
      </c>
      <c r="Q1393" s="1">
        <v>34.898499999999999</v>
      </c>
      <c r="R1393" s="6">
        <v>4.37</v>
      </c>
      <c r="S1393" s="2" t="str">
        <f>IFERROR(#REF!/AA_SIPARIS_SATINALMA_RAPORU_YENI_123_22112023[[#This Row],[SIPARIS_EUR_KURU]],"")</f>
        <v/>
      </c>
      <c r="T1393" s="1">
        <v>152.5</v>
      </c>
      <c r="U1393" s="1">
        <v>30500</v>
      </c>
      <c r="V1393" s="2">
        <v>873.96310000000005</v>
      </c>
      <c r="W1393" s="12" t="s">
        <v>29</v>
      </c>
      <c r="X1393" s="4">
        <v>0</v>
      </c>
      <c r="Y1393" s="3">
        <v>30500</v>
      </c>
      <c r="Z1393" s="9" t="s">
        <v>16</v>
      </c>
    </row>
    <row r="1394" spans="1:26" x14ac:dyDescent="0.25">
      <c r="A1394">
        <v>2025</v>
      </c>
      <c r="B1394">
        <v>1</v>
      </c>
      <c r="C1394" s="7">
        <v>45666</v>
      </c>
      <c r="D1394" s="9" t="s">
        <v>4233</v>
      </c>
      <c r="E1394" s="9" t="s">
        <v>4234</v>
      </c>
      <c r="F1394" s="9" t="s">
        <v>10303</v>
      </c>
      <c r="G1394" s="9" t="s">
        <v>10304</v>
      </c>
      <c r="H1394" s="9" t="s">
        <v>653</v>
      </c>
      <c r="I1394">
        <v>1</v>
      </c>
      <c r="J1394" s="9" t="s">
        <v>22</v>
      </c>
      <c r="K1394">
        <v>1</v>
      </c>
      <c r="L1394">
        <v>0</v>
      </c>
      <c r="M1394">
        <v>0</v>
      </c>
      <c r="N1394" s="11">
        <f>VLOOKUP(AA_SIPARIS_SATINALMA_RAPORU_YENI_123_22112023[[#This Row],[STOK_KODU]],AA_KUMULATIF_STOK_RAPORU_123_BURAK_TD[],3,0)</f>
        <v>0</v>
      </c>
      <c r="O1394" s="5">
        <v>30483.75</v>
      </c>
      <c r="P1394" s="1">
        <v>30483.75</v>
      </c>
      <c r="Q1394" s="1"/>
      <c r="R1394" s="6"/>
      <c r="S1394" s="2" t="str">
        <f>IFERROR(#REF!/AA_SIPARIS_SATINALMA_RAPORU_YENI_123_22112023[[#This Row],[SIPARIS_EUR_KURU]],"")</f>
        <v/>
      </c>
      <c r="T1394" s="1">
        <v>30483.75</v>
      </c>
      <c r="U1394" s="1">
        <v>30483.75</v>
      </c>
      <c r="V1394" s="2">
        <v>0</v>
      </c>
      <c r="W1394" s="12" t="s">
        <v>29</v>
      </c>
      <c r="X1394" s="4">
        <v>0</v>
      </c>
      <c r="Y1394" s="3">
        <v>30483.75</v>
      </c>
      <c r="Z1394" s="9" t="s">
        <v>16</v>
      </c>
    </row>
    <row r="1395" spans="1:26" x14ac:dyDescent="0.25">
      <c r="A1395">
        <v>2024</v>
      </c>
      <c r="B1395">
        <v>9</v>
      </c>
      <c r="C1395" s="7">
        <v>45538</v>
      </c>
      <c r="D1395" s="9" t="s">
        <v>148</v>
      </c>
      <c r="E1395" s="9" t="s">
        <v>149</v>
      </c>
      <c r="F1395" s="9" t="s">
        <v>302</v>
      </c>
      <c r="G1395" s="9" t="s">
        <v>11576</v>
      </c>
      <c r="H1395" s="9" t="s">
        <v>44</v>
      </c>
      <c r="I1395">
        <v>14</v>
      </c>
      <c r="J1395" s="9" t="s">
        <v>22</v>
      </c>
      <c r="K1395">
        <v>14</v>
      </c>
      <c r="L1395">
        <v>0</v>
      </c>
      <c r="M1395">
        <v>0</v>
      </c>
      <c r="N1395" s="11">
        <f>VLOOKUP(AA_SIPARIS_SATINALMA_RAPORU_YENI_123_22112023[[#This Row],[STOK_KODU]],AA_KUMULATIF_STOK_RAPORU_123_BURAK_TD[],3,0)</f>
        <v>0</v>
      </c>
      <c r="O1395" s="5">
        <v>2177.0068000000001</v>
      </c>
      <c r="P1395" s="1">
        <v>30478.1</v>
      </c>
      <c r="Q1395" s="1">
        <v>37.534599999999998</v>
      </c>
      <c r="R1395" s="6">
        <v>58</v>
      </c>
      <c r="S1395" s="2" t="str">
        <f>IFERROR(#REF!/AA_SIPARIS_SATINALMA_RAPORU_YENI_123_22112023[[#This Row],[SIPARIS_EUR_KURU]],"")</f>
        <v/>
      </c>
      <c r="T1395" s="1">
        <v>2191.8200000000002</v>
      </c>
      <c r="U1395" s="1">
        <v>30685.48</v>
      </c>
      <c r="V1395" s="2">
        <v>819.76160000000004</v>
      </c>
      <c r="W1395" s="12" t="s">
        <v>45</v>
      </c>
      <c r="X1395" s="4">
        <v>37.534599999999998</v>
      </c>
      <c r="Y1395" s="3">
        <v>812</v>
      </c>
      <c r="Z1395" s="9" t="s">
        <v>16</v>
      </c>
    </row>
    <row r="1396" spans="1:26" x14ac:dyDescent="0.25">
      <c r="A1396">
        <v>2025</v>
      </c>
      <c r="B1396">
        <v>6</v>
      </c>
      <c r="C1396" s="7">
        <v>45831</v>
      </c>
      <c r="D1396" s="9" t="s">
        <v>17</v>
      </c>
      <c r="E1396" s="9" t="s">
        <v>18</v>
      </c>
      <c r="F1396" s="9" t="s">
        <v>215</v>
      </c>
      <c r="G1396" s="9" t="s">
        <v>216</v>
      </c>
      <c r="H1396" s="9" t="s">
        <v>21</v>
      </c>
      <c r="I1396">
        <v>7</v>
      </c>
      <c r="J1396" s="9" t="s">
        <v>22</v>
      </c>
      <c r="K1396">
        <v>7</v>
      </c>
      <c r="L1396">
        <v>0</v>
      </c>
      <c r="M1396">
        <v>0</v>
      </c>
      <c r="N1396" s="11">
        <f>VLOOKUP(AA_SIPARIS_SATINALMA_RAPORU_YENI_123_22112023[[#This Row],[STOK_KODU]],AA_KUMULATIF_STOK_RAPORU_123_BURAK_TD[],3,0)</f>
        <v>3</v>
      </c>
      <c r="O1396" s="5">
        <v>4349.51</v>
      </c>
      <c r="P1396" s="1">
        <v>30446.57</v>
      </c>
      <c r="Q1396" s="1">
        <v>45.5548</v>
      </c>
      <c r="R1396" s="6">
        <v>95.48</v>
      </c>
      <c r="S1396" s="2" t="str">
        <f>IFERROR(#REF!/AA_SIPARIS_SATINALMA_RAPORU_YENI_123_22112023[[#This Row],[SIPARIS_EUR_KURU]],"")</f>
        <v/>
      </c>
      <c r="T1396" s="1">
        <v>4356</v>
      </c>
      <c r="U1396" s="1">
        <v>30492</v>
      </c>
      <c r="V1396" s="2">
        <v>672.26670000000001</v>
      </c>
      <c r="W1396" s="12" t="s">
        <v>23</v>
      </c>
      <c r="X1396" s="4">
        <v>39.540999999999997</v>
      </c>
      <c r="Y1396" s="3">
        <v>770</v>
      </c>
      <c r="Z1396" s="9" t="s">
        <v>16</v>
      </c>
    </row>
    <row r="1397" spans="1:26" x14ac:dyDescent="0.25">
      <c r="A1397">
        <v>2023</v>
      </c>
      <c r="B1397">
        <v>3</v>
      </c>
      <c r="C1397" s="7">
        <v>45000</v>
      </c>
      <c r="D1397" s="9" t="s">
        <v>9805</v>
      </c>
      <c r="E1397" s="9" t="s">
        <v>813</v>
      </c>
      <c r="F1397" s="9" t="s">
        <v>2743</v>
      </c>
      <c r="G1397" s="9" t="s">
        <v>2744</v>
      </c>
      <c r="H1397" s="9" t="s">
        <v>21</v>
      </c>
      <c r="I1397">
        <v>5</v>
      </c>
      <c r="J1397" s="9" t="s">
        <v>22</v>
      </c>
      <c r="K1397">
        <v>5</v>
      </c>
      <c r="L1397">
        <v>0</v>
      </c>
      <c r="M1397">
        <v>0</v>
      </c>
      <c r="N1397" s="11">
        <f>VLOOKUP(AA_SIPARIS_SATINALMA_RAPORU_YENI_123_22112023[[#This Row],[STOK_KODU]],AA_KUMULATIF_STOK_RAPORU_123_BURAK_TD[],3,0)</f>
        <v>0</v>
      </c>
      <c r="O1397" s="5">
        <v>6087.81</v>
      </c>
      <c r="P1397" s="1">
        <v>30439.05</v>
      </c>
      <c r="Q1397" s="1">
        <v>20.2927</v>
      </c>
      <c r="R1397" s="6">
        <v>300</v>
      </c>
      <c r="S1397" s="2" t="str">
        <f>IFERROR(#REF!/AA_SIPARIS_SATINALMA_RAPORU_YENI_123_22112023[[#This Row],[SIPARIS_EUR_KURU]],"")</f>
        <v/>
      </c>
      <c r="T1397" s="1">
        <v>6192</v>
      </c>
      <c r="U1397" s="1">
        <v>30960</v>
      </c>
      <c r="V1397" s="2">
        <v>1525.6718000000001</v>
      </c>
      <c r="W1397" s="12" t="s">
        <v>45</v>
      </c>
      <c r="X1397" s="4">
        <v>20.2927</v>
      </c>
      <c r="Y1397" s="3">
        <v>1500</v>
      </c>
      <c r="Z1397" s="9" t="s">
        <v>16</v>
      </c>
    </row>
    <row r="1398" spans="1:26" x14ac:dyDescent="0.25">
      <c r="A1398">
        <v>2024</v>
      </c>
      <c r="B1398">
        <v>10</v>
      </c>
      <c r="C1398" s="7">
        <v>45575</v>
      </c>
      <c r="D1398" s="9" t="s">
        <v>1371</v>
      </c>
      <c r="E1398" s="9" t="s">
        <v>1372</v>
      </c>
      <c r="F1398" s="9" t="s">
        <v>136</v>
      </c>
      <c r="G1398" s="9" t="s">
        <v>137</v>
      </c>
      <c r="H1398" s="9" t="s">
        <v>108</v>
      </c>
      <c r="I1398">
        <v>195</v>
      </c>
      <c r="J1398" s="9" t="s">
        <v>109</v>
      </c>
      <c r="K1398">
        <v>195</v>
      </c>
      <c r="L1398">
        <v>0</v>
      </c>
      <c r="M1398">
        <v>0</v>
      </c>
      <c r="N1398" s="11">
        <f>VLOOKUP(AA_SIPARIS_SATINALMA_RAPORU_YENI_123_22112023[[#This Row],[STOK_KODU]],AA_KUMULATIF_STOK_RAPORU_123_BURAK_TD[],3,0)</f>
        <v>58.500000000000171</v>
      </c>
      <c r="O1398" s="5">
        <v>156.06822</v>
      </c>
      <c r="P1398" s="1">
        <v>30433.3</v>
      </c>
      <c r="Q1398" s="1">
        <v>37.482900000000001</v>
      </c>
      <c r="R1398" s="6">
        <v>4.16</v>
      </c>
      <c r="S1398" s="2" t="str">
        <f>IFERROR(#REF!/AA_SIPARIS_SATINALMA_RAPORU_YENI_123_22112023[[#This Row],[SIPARIS_EUR_KURU]],"")</f>
        <v/>
      </c>
      <c r="T1398" s="1">
        <v>156.2923076923077</v>
      </c>
      <c r="U1398" s="1">
        <v>30477</v>
      </c>
      <c r="V1398" s="2">
        <v>813.09079999999994</v>
      </c>
      <c r="W1398" s="12" t="s">
        <v>29</v>
      </c>
      <c r="X1398" s="4">
        <v>0</v>
      </c>
      <c r="Y1398" s="3">
        <v>30477</v>
      </c>
      <c r="Z1398" s="9" t="s">
        <v>16</v>
      </c>
    </row>
    <row r="1399" spans="1:26" x14ac:dyDescent="0.25">
      <c r="A1399">
        <v>2023</v>
      </c>
      <c r="B1399">
        <v>8</v>
      </c>
      <c r="C1399" s="7">
        <v>45142</v>
      </c>
      <c r="D1399" s="9" t="s">
        <v>2463</v>
      </c>
      <c r="E1399" s="9" t="s">
        <v>2464</v>
      </c>
      <c r="F1399" s="9" t="s">
        <v>268</v>
      </c>
      <c r="G1399" s="9" t="s">
        <v>269</v>
      </c>
      <c r="H1399" s="9" t="s">
        <v>116</v>
      </c>
      <c r="I1399">
        <v>34</v>
      </c>
      <c r="J1399" s="9" t="s">
        <v>22</v>
      </c>
      <c r="K1399">
        <v>34</v>
      </c>
      <c r="L1399">
        <v>0</v>
      </c>
      <c r="M1399">
        <v>0</v>
      </c>
      <c r="N1399" s="11">
        <f>VLOOKUP(AA_SIPARIS_SATINALMA_RAPORU_YENI_123_22112023[[#This Row],[STOK_KODU]],AA_KUMULATIF_STOK_RAPORU_123_BURAK_TD[],3,0)</f>
        <v>-1.4210854715202004E-14</v>
      </c>
      <c r="O1399" s="5">
        <v>895</v>
      </c>
      <c r="P1399" s="1">
        <v>30430</v>
      </c>
      <c r="Q1399" s="1">
        <v>29.450700000000001</v>
      </c>
      <c r="R1399" s="6">
        <v>30.39</v>
      </c>
      <c r="S1399" s="2" t="str">
        <f>IFERROR(#REF!/AA_SIPARIS_SATINALMA_RAPORU_YENI_123_22112023[[#This Row],[SIPARIS_EUR_KURU]],"")</f>
        <v/>
      </c>
      <c r="T1399" s="1">
        <v>895</v>
      </c>
      <c r="U1399" s="1">
        <v>30430</v>
      </c>
      <c r="V1399" s="2">
        <v>1027.9224999999999</v>
      </c>
      <c r="W1399" s="12" t="s">
        <v>29</v>
      </c>
      <c r="X1399" s="4">
        <v>0</v>
      </c>
      <c r="Y1399" s="3">
        <v>30430</v>
      </c>
      <c r="Z1399" s="9" t="s">
        <v>16</v>
      </c>
    </row>
    <row r="1400" spans="1:26" x14ac:dyDescent="0.25">
      <c r="A1400">
        <v>2024</v>
      </c>
      <c r="B1400">
        <v>5</v>
      </c>
      <c r="C1400" s="7">
        <v>45420</v>
      </c>
      <c r="D1400" s="9" t="s">
        <v>1628</v>
      </c>
      <c r="E1400" s="9" t="s">
        <v>1629</v>
      </c>
      <c r="F1400" s="9" t="s">
        <v>362</v>
      </c>
      <c r="G1400" s="9" t="s">
        <v>363</v>
      </c>
      <c r="H1400" s="9" t="s">
        <v>44</v>
      </c>
      <c r="I1400">
        <v>64</v>
      </c>
      <c r="J1400" s="9" t="s">
        <v>22</v>
      </c>
      <c r="K1400">
        <v>64</v>
      </c>
      <c r="L1400">
        <v>0</v>
      </c>
      <c r="M1400">
        <v>0</v>
      </c>
      <c r="N1400" s="11">
        <f>VLOOKUP(AA_SIPARIS_SATINALMA_RAPORU_YENI_123_22112023[[#This Row],[STOK_KODU]],AA_KUMULATIF_STOK_RAPORU_123_BURAK_TD[],3,0)</f>
        <v>52</v>
      </c>
      <c r="O1400" s="5">
        <v>475</v>
      </c>
      <c r="P1400" s="1">
        <v>30400</v>
      </c>
      <c r="Q1400" s="1">
        <v>34.6708</v>
      </c>
      <c r="R1400" s="6">
        <v>13.7</v>
      </c>
      <c r="S1400" s="2" t="str">
        <f>IFERROR(#REF!/AA_SIPARIS_SATINALMA_RAPORU_YENI_123_22112023[[#This Row],[SIPARIS_EUR_KURU]],"")</f>
        <v/>
      </c>
      <c r="T1400" s="1">
        <v>475</v>
      </c>
      <c r="U1400" s="1">
        <v>30400</v>
      </c>
      <c r="V1400" s="2">
        <v>876.09839999999997</v>
      </c>
      <c r="W1400" s="12" t="s">
        <v>29</v>
      </c>
      <c r="X1400" s="4">
        <v>0</v>
      </c>
      <c r="Y1400" s="3">
        <v>30400</v>
      </c>
      <c r="Z1400" s="9" t="s">
        <v>16</v>
      </c>
    </row>
    <row r="1401" spans="1:26" x14ac:dyDescent="0.25">
      <c r="A1401">
        <v>2025</v>
      </c>
      <c r="B1401">
        <v>4</v>
      </c>
      <c r="C1401" s="7">
        <v>45777</v>
      </c>
      <c r="D1401" s="9" t="s">
        <v>10366</v>
      </c>
      <c r="E1401" s="9" t="s">
        <v>10367</v>
      </c>
      <c r="F1401" s="9" t="s">
        <v>10360</v>
      </c>
      <c r="G1401" s="9" t="s">
        <v>10361</v>
      </c>
      <c r="H1401" s="9" t="s">
        <v>97</v>
      </c>
      <c r="I1401">
        <v>8</v>
      </c>
      <c r="J1401" s="9" t="s">
        <v>22</v>
      </c>
      <c r="K1401">
        <v>8</v>
      </c>
      <c r="L1401">
        <v>0</v>
      </c>
      <c r="M1401">
        <v>0</v>
      </c>
      <c r="N1401" s="11">
        <f>VLOOKUP(AA_SIPARIS_SATINALMA_RAPORU_YENI_123_22112023[[#This Row],[STOK_KODU]],AA_KUMULATIF_STOK_RAPORU_123_BURAK_TD[],3,0)</f>
        <v>0</v>
      </c>
      <c r="O1401" s="5">
        <v>3798.3527999999997</v>
      </c>
      <c r="P1401" s="1">
        <v>30386.822399999997</v>
      </c>
      <c r="Q1401" s="1">
        <v>43.6858</v>
      </c>
      <c r="R1401" s="6">
        <v>86.95</v>
      </c>
      <c r="S1401" s="2" t="str">
        <f>IFERROR(#REF!/AA_SIPARIS_SATINALMA_RAPORU_YENI_123_22112023[[#This Row],[SIPARIS_EUR_KURU]],"")</f>
        <v/>
      </c>
      <c r="T1401" s="1">
        <v>3798.3528000000001</v>
      </c>
      <c r="U1401" s="1">
        <v>30386.822400000001</v>
      </c>
      <c r="V1401" s="2">
        <v>651.9742</v>
      </c>
      <c r="W1401" s="12" t="s">
        <v>23</v>
      </c>
      <c r="X1401" s="4">
        <v>38.367199999999997</v>
      </c>
      <c r="Y1401" s="3">
        <v>792</v>
      </c>
      <c r="Z1401" s="9" t="s">
        <v>16</v>
      </c>
    </row>
    <row r="1402" spans="1:26" x14ac:dyDescent="0.25">
      <c r="A1402">
        <v>2025</v>
      </c>
      <c r="B1402">
        <v>11</v>
      </c>
      <c r="C1402" s="7">
        <v>45985</v>
      </c>
      <c r="D1402" s="9" t="s">
        <v>148</v>
      </c>
      <c r="E1402" s="9" t="s">
        <v>149</v>
      </c>
      <c r="F1402" s="9" t="s">
        <v>270</v>
      </c>
      <c r="G1402" s="9" t="s">
        <v>271</v>
      </c>
      <c r="H1402" s="9" t="s">
        <v>44</v>
      </c>
      <c r="I1402">
        <v>7</v>
      </c>
      <c r="J1402" s="9" t="s">
        <v>22</v>
      </c>
      <c r="K1402">
        <v>7</v>
      </c>
      <c r="L1402">
        <v>0</v>
      </c>
      <c r="M1402">
        <v>0</v>
      </c>
      <c r="N1402" s="11">
        <f>VLOOKUP(AA_SIPARIS_SATINALMA_RAPORU_YENI_123_22112023[[#This Row],[STOK_KODU]],AA_KUMULATIF_STOK_RAPORU_123_BURAK_TD[],3,0)</f>
        <v>7</v>
      </c>
      <c r="O1402" s="5">
        <v>4338.5007999999998</v>
      </c>
      <c r="P1402" s="1">
        <v>30369.51</v>
      </c>
      <c r="Q1402" s="1">
        <v>48.747199999999999</v>
      </c>
      <c r="R1402" s="6">
        <v>89</v>
      </c>
      <c r="S1402" s="2" t="str">
        <f>IFERROR(#REF!/AA_SIPARIS_SATINALMA_RAPORU_YENI_123_22112023[[#This Row],[SIPARIS_EUR_KURU]],"")</f>
        <v/>
      </c>
      <c r="T1402" s="1">
        <v>4363.67</v>
      </c>
      <c r="U1402" s="1">
        <v>30545.69</v>
      </c>
      <c r="V1402" s="2">
        <v>623</v>
      </c>
      <c r="W1402" s="12" t="s">
        <v>45</v>
      </c>
      <c r="X1402" s="4">
        <v>48.747199999999999</v>
      </c>
      <c r="Y1402" s="3">
        <v>623</v>
      </c>
      <c r="Z1402" s="9" t="s">
        <v>16</v>
      </c>
    </row>
    <row r="1403" spans="1:26" x14ac:dyDescent="0.25">
      <c r="A1403">
        <v>2023</v>
      </c>
      <c r="B1403">
        <v>10</v>
      </c>
      <c r="C1403" s="7">
        <v>45226</v>
      </c>
      <c r="D1403" s="9" t="s">
        <v>17</v>
      </c>
      <c r="E1403" s="9" t="s">
        <v>18</v>
      </c>
      <c r="F1403" s="9" t="s">
        <v>2698</v>
      </c>
      <c r="G1403" s="9" t="s">
        <v>2699</v>
      </c>
      <c r="H1403" s="9" t="s">
        <v>21</v>
      </c>
      <c r="I1403">
        <v>6</v>
      </c>
      <c r="J1403" s="9" t="s">
        <v>22</v>
      </c>
      <c r="K1403">
        <v>6</v>
      </c>
      <c r="L1403">
        <v>0</v>
      </c>
      <c r="M1403">
        <v>2</v>
      </c>
      <c r="N1403" s="11">
        <f>VLOOKUP(AA_SIPARIS_SATINALMA_RAPORU_YENI_123_22112023[[#This Row],[STOK_KODU]],AA_KUMULATIF_STOK_RAPORU_123_BURAK_TD[],3,0)</f>
        <v>1</v>
      </c>
      <c r="O1403" s="5">
        <v>5058.4679999999998</v>
      </c>
      <c r="P1403" s="1">
        <v>30350.81</v>
      </c>
      <c r="Q1403" s="1">
        <v>29.625299999999999</v>
      </c>
      <c r="R1403" s="6">
        <v>170.75</v>
      </c>
      <c r="S1403" s="2" t="str">
        <f>IFERROR(#REF!/AA_SIPARIS_SATINALMA_RAPORU_YENI_123_22112023[[#This Row],[SIPARIS_EUR_KURU]],"")</f>
        <v/>
      </c>
      <c r="T1403" s="1">
        <v>5099.125</v>
      </c>
      <c r="U1403" s="1">
        <v>30594.75</v>
      </c>
      <c r="V1403" s="2">
        <v>344.24119999999999</v>
      </c>
      <c r="W1403" s="12" t="s">
        <v>23</v>
      </c>
      <c r="X1403" s="4">
        <v>28.102599999999999</v>
      </c>
      <c r="Y1403" s="3">
        <v>361</v>
      </c>
      <c r="Z1403" s="9" t="s">
        <v>16</v>
      </c>
    </row>
    <row r="1404" spans="1:26" x14ac:dyDescent="0.25">
      <c r="A1404">
        <v>2025</v>
      </c>
      <c r="B1404">
        <v>8</v>
      </c>
      <c r="C1404" s="7">
        <v>45895</v>
      </c>
      <c r="D1404" s="9" t="s">
        <v>104</v>
      </c>
      <c r="E1404" s="9" t="s">
        <v>105</v>
      </c>
      <c r="F1404" s="9" t="s">
        <v>126</v>
      </c>
      <c r="G1404" s="9" t="s">
        <v>127</v>
      </c>
      <c r="H1404" s="9" t="s">
        <v>108</v>
      </c>
      <c r="I1404">
        <v>20</v>
      </c>
      <c r="J1404" s="9" t="s">
        <v>22</v>
      </c>
      <c r="K1404">
        <v>20</v>
      </c>
      <c r="L1404">
        <v>0</v>
      </c>
      <c r="M1404">
        <v>0</v>
      </c>
      <c r="N1404" s="11">
        <f>VLOOKUP(AA_SIPARIS_SATINALMA_RAPORU_YENI_123_22112023[[#This Row],[STOK_KODU]],AA_KUMULATIF_STOK_RAPORU_123_BURAK_TD[],3,0)</f>
        <v>0</v>
      </c>
      <c r="O1404" s="5">
        <v>1514.75</v>
      </c>
      <c r="P1404" s="1">
        <v>30295</v>
      </c>
      <c r="Q1404" s="1">
        <v>47.877299999999998</v>
      </c>
      <c r="R1404" s="6">
        <v>31.64</v>
      </c>
      <c r="S1404" s="2" t="str">
        <f>IFERROR(#REF!/AA_SIPARIS_SATINALMA_RAPORU_YENI_123_22112023[[#This Row],[SIPARIS_EUR_KURU]],"")</f>
        <v/>
      </c>
      <c r="T1404" s="1">
        <v>1514.75</v>
      </c>
      <c r="U1404" s="1">
        <v>30295</v>
      </c>
      <c r="V1404" s="2">
        <v>634.52470000000005</v>
      </c>
      <c r="W1404" s="12" t="s">
        <v>29</v>
      </c>
      <c r="X1404" s="4">
        <v>0</v>
      </c>
      <c r="Y1404" s="3">
        <v>30295</v>
      </c>
      <c r="Z1404" s="9" t="s">
        <v>16</v>
      </c>
    </row>
    <row r="1405" spans="1:26" x14ac:dyDescent="0.25">
      <c r="A1405">
        <v>2024</v>
      </c>
      <c r="B1405">
        <v>4</v>
      </c>
      <c r="C1405" s="7">
        <v>45386</v>
      </c>
      <c r="D1405" s="9" t="s">
        <v>156</v>
      </c>
      <c r="E1405" s="9" t="s">
        <v>157</v>
      </c>
      <c r="F1405" s="9" t="s">
        <v>474</v>
      </c>
      <c r="G1405" s="9" t="s">
        <v>475</v>
      </c>
      <c r="H1405" s="9" t="s">
        <v>52</v>
      </c>
      <c r="I1405">
        <v>460</v>
      </c>
      <c r="J1405" s="9" t="s">
        <v>68</v>
      </c>
      <c r="K1405">
        <v>460</v>
      </c>
      <c r="L1405">
        <v>0</v>
      </c>
      <c r="M1405">
        <v>0</v>
      </c>
      <c r="N1405" s="11">
        <f>VLOOKUP(AA_SIPARIS_SATINALMA_RAPORU_YENI_123_22112023[[#This Row],[STOK_KODU]],AA_KUMULATIF_STOK_RAPORU_123_BURAK_TD[],3,0)</f>
        <v>9.0949470177292824E-13</v>
      </c>
      <c r="O1405" s="5">
        <v>65.770799999999994</v>
      </c>
      <c r="P1405" s="1">
        <v>30254.57</v>
      </c>
      <c r="Q1405" s="1">
        <v>34.409700000000001</v>
      </c>
      <c r="R1405" s="6">
        <v>1.91</v>
      </c>
      <c r="S1405" s="2" t="str">
        <f>IFERROR(#REF!/AA_SIPARIS_SATINALMA_RAPORU_YENI_123_22112023[[#This Row],[SIPARIS_EUR_KURU]],"")</f>
        <v/>
      </c>
      <c r="T1405" s="1">
        <v>65.770804347826086</v>
      </c>
      <c r="U1405" s="1">
        <v>30254.57</v>
      </c>
      <c r="V1405" s="2">
        <v>878.81380000000001</v>
      </c>
      <c r="W1405" s="12" t="s">
        <v>29</v>
      </c>
      <c r="X1405" s="4">
        <v>0</v>
      </c>
      <c r="Y1405" s="3">
        <v>30254.57</v>
      </c>
      <c r="Z1405" s="9" t="s">
        <v>16</v>
      </c>
    </row>
    <row r="1406" spans="1:26" x14ac:dyDescent="0.25">
      <c r="A1406">
        <v>2025</v>
      </c>
      <c r="B1406">
        <v>8</v>
      </c>
      <c r="C1406" s="7">
        <v>45888</v>
      </c>
      <c r="D1406" s="9" t="s">
        <v>156</v>
      </c>
      <c r="E1406" s="9" t="s">
        <v>157</v>
      </c>
      <c r="F1406" s="9" t="s">
        <v>556</v>
      </c>
      <c r="G1406" s="9" t="s">
        <v>557</v>
      </c>
      <c r="H1406" s="9" t="s">
        <v>52</v>
      </c>
      <c r="I1406">
        <v>136.80000000000001</v>
      </c>
      <c r="J1406" s="9" t="s">
        <v>68</v>
      </c>
      <c r="K1406">
        <v>136.80000000000001</v>
      </c>
      <c r="L1406">
        <v>0</v>
      </c>
      <c r="M1406">
        <v>0</v>
      </c>
      <c r="N1406" s="11">
        <f>VLOOKUP(AA_SIPARIS_SATINALMA_RAPORU_YENI_123_22112023[[#This Row],[STOK_KODU]],AA_KUMULATIF_STOK_RAPORU_123_BURAK_TD[],3,0)</f>
        <v>139</v>
      </c>
      <c r="O1406" s="5">
        <v>220.81739999999999</v>
      </c>
      <c r="P1406" s="1">
        <v>30207.82</v>
      </c>
      <c r="Q1406" s="1">
        <v>47.6755</v>
      </c>
      <c r="R1406" s="6">
        <v>4.63</v>
      </c>
      <c r="S1406" s="2" t="str">
        <f>IFERROR(#REF!/AA_SIPARIS_SATINALMA_RAPORU_YENI_123_22112023[[#This Row],[SIPARIS_EUR_KURU]],"")</f>
        <v/>
      </c>
      <c r="T1406" s="1">
        <v>220.8173976608187</v>
      </c>
      <c r="U1406" s="1">
        <v>30207.82</v>
      </c>
      <c r="V1406" s="2">
        <v>623.5616</v>
      </c>
      <c r="W1406" s="12" t="s">
        <v>29</v>
      </c>
      <c r="X1406" s="4">
        <v>0</v>
      </c>
      <c r="Y1406" s="3">
        <v>30207.82</v>
      </c>
      <c r="Z1406" s="9" t="s">
        <v>16</v>
      </c>
    </row>
    <row r="1407" spans="1:26" x14ac:dyDescent="0.25">
      <c r="A1407">
        <v>2024</v>
      </c>
      <c r="B1407">
        <v>2</v>
      </c>
      <c r="C1407" s="7">
        <v>45328</v>
      </c>
      <c r="D1407" s="9" t="s">
        <v>17</v>
      </c>
      <c r="E1407" s="9" t="s">
        <v>18</v>
      </c>
      <c r="F1407" s="9" t="s">
        <v>2258</v>
      </c>
      <c r="G1407" s="9" t="s">
        <v>2259</v>
      </c>
      <c r="H1407" s="9" t="s">
        <v>21</v>
      </c>
      <c r="I1407">
        <v>10</v>
      </c>
      <c r="J1407" s="9" t="s">
        <v>22</v>
      </c>
      <c r="K1407">
        <v>10</v>
      </c>
      <c r="L1407">
        <v>0</v>
      </c>
      <c r="M1407">
        <v>0</v>
      </c>
      <c r="N1407" s="11">
        <f>VLOOKUP(AA_SIPARIS_SATINALMA_RAPORU_YENI_123_22112023[[#This Row],[STOK_KODU]],AA_KUMULATIF_STOK_RAPORU_123_BURAK_TD[],3,0)</f>
        <v>0</v>
      </c>
      <c r="O1407" s="5">
        <v>3017.223</v>
      </c>
      <c r="P1407" s="1">
        <v>30172.23</v>
      </c>
      <c r="Q1407" s="1">
        <v>32.805199999999999</v>
      </c>
      <c r="R1407" s="6">
        <v>91.97</v>
      </c>
      <c r="S1407" s="2" t="str">
        <f>IFERROR(#REF!/AA_SIPARIS_SATINALMA_RAPORU_YENI_123_22112023[[#This Row],[SIPARIS_EUR_KURU]],"")</f>
        <v/>
      </c>
      <c r="T1407" s="1">
        <v>4568.16</v>
      </c>
      <c r="U1407" s="1">
        <v>45681.599999999999</v>
      </c>
      <c r="V1407" s="2">
        <v>1390.5695000000001</v>
      </c>
      <c r="W1407" s="12" t="s">
        <v>23</v>
      </c>
      <c r="X1407" s="4">
        <v>30.477</v>
      </c>
      <c r="Y1407" s="3">
        <v>1488</v>
      </c>
      <c r="Z1407" s="9" t="s">
        <v>16</v>
      </c>
    </row>
    <row r="1408" spans="1:26" x14ac:dyDescent="0.25">
      <c r="A1408">
        <v>2024</v>
      </c>
      <c r="B1408">
        <v>9</v>
      </c>
      <c r="C1408" s="7">
        <v>45565</v>
      </c>
      <c r="D1408" s="9" t="s">
        <v>17</v>
      </c>
      <c r="E1408" s="9" t="s">
        <v>18</v>
      </c>
      <c r="F1408" s="9" t="s">
        <v>1881</v>
      </c>
      <c r="G1408" s="9" t="s">
        <v>1882</v>
      </c>
      <c r="H1408" s="9" t="s">
        <v>21</v>
      </c>
      <c r="I1408">
        <v>3</v>
      </c>
      <c r="J1408" s="9" t="s">
        <v>22</v>
      </c>
      <c r="K1408">
        <v>3</v>
      </c>
      <c r="L1408">
        <v>0</v>
      </c>
      <c r="M1408">
        <v>0</v>
      </c>
      <c r="N1408" s="11">
        <f>VLOOKUP(AA_SIPARIS_SATINALMA_RAPORU_YENI_123_22112023[[#This Row],[STOK_KODU]],AA_KUMULATIF_STOK_RAPORU_123_BURAK_TD[],3,0)</f>
        <v>0</v>
      </c>
      <c r="O1408" s="5">
        <v>10056.549999999999</v>
      </c>
      <c r="P1408" s="1">
        <v>30169.65</v>
      </c>
      <c r="Q1408" s="1">
        <v>38.018000000000001</v>
      </c>
      <c r="R1408" s="6">
        <v>264.52</v>
      </c>
      <c r="S1408" s="2" t="str">
        <f>IFERROR(#REF!/AA_SIPARIS_SATINALMA_RAPORU_YENI_123_22112023[[#This Row],[SIPARIS_EUR_KURU]],"")</f>
        <v/>
      </c>
      <c r="T1408" s="1">
        <v>10090.710000000001</v>
      </c>
      <c r="U1408" s="1">
        <v>30272.13</v>
      </c>
      <c r="V1408" s="2">
        <v>793.05790000000002</v>
      </c>
      <c r="W1408" s="12" t="s">
        <v>23</v>
      </c>
      <c r="X1408" s="4">
        <v>34.090000000000003</v>
      </c>
      <c r="Y1408" s="3">
        <v>885.15</v>
      </c>
      <c r="Z1408" s="9" t="s">
        <v>16</v>
      </c>
    </row>
    <row r="1409" spans="1:26" x14ac:dyDescent="0.25">
      <c r="A1409">
        <v>2024</v>
      </c>
      <c r="B1409">
        <v>7</v>
      </c>
      <c r="C1409" s="7">
        <v>45504</v>
      </c>
      <c r="D1409" s="9" t="s">
        <v>58</v>
      </c>
      <c r="E1409" s="9" t="s">
        <v>59</v>
      </c>
      <c r="F1409" s="9" t="s">
        <v>213</v>
      </c>
      <c r="G1409" s="9" t="s">
        <v>214</v>
      </c>
      <c r="H1409" s="9" t="s">
        <v>21</v>
      </c>
      <c r="I1409">
        <v>10</v>
      </c>
      <c r="J1409" s="9" t="s">
        <v>22</v>
      </c>
      <c r="K1409">
        <v>10</v>
      </c>
      <c r="L1409">
        <v>0</v>
      </c>
      <c r="M1409">
        <v>0</v>
      </c>
      <c r="N1409" s="11">
        <f>VLOOKUP(AA_SIPARIS_SATINALMA_RAPORU_YENI_123_22112023[[#This Row],[STOK_KODU]],AA_KUMULATIF_STOK_RAPORU_123_BURAK_TD[],3,0)</f>
        <v>1</v>
      </c>
      <c r="O1409" s="5">
        <v>3015</v>
      </c>
      <c r="P1409" s="1">
        <v>30150</v>
      </c>
      <c r="Q1409" s="1"/>
      <c r="R1409" s="6"/>
      <c r="S1409" s="2" t="str">
        <f>IFERROR(#REF!/AA_SIPARIS_SATINALMA_RAPORU_YENI_123_22112023[[#This Row],[SIPARIS_EUR_KURU]],"")</f>
        <v/>
      </c>
      <c r="T1409" s="1">
        <v>3015</v>
      </c>
      <c r="U1409" s="1">
        <v>30150</v>
      </c>
      <c r="V1409" s="2">
        <v>841.83780000000002</v>
      </c>
      <c r="W1409" s="12" t="s">
        <v>29</v>
      </c>
      <c r="X1409" s="4">
        <v>0</v>
      </c>
      <c r="Y1409" s="3">
        <v>30150</v>
      </c>
      <c r="Z1409" s="9" t="s">
        <v>16</v>
      </c>
    </row>
    <row r="1410" spans="1:26" x14ac:dyDescent="0.25">
      <c r="A1410">
        <v>2026</v>
      </c>
      <c r="B1410">
        <v>1</v>
      </c>
      <c r="C1410" s="7">
        <v>46027</v>
      </c>
      <c r="D1410" s="9" t="s">
        <v>10215</v>
      </c>
      <c r="E1410" s="9" t="s">
        <v>10216</v>
      </c>
      <c r="F1410" s="9" t="s">
        <v>11736</v>
      </c>
      <c r="G1410" s="9" t="s">
        <v>11737</v>
      </c>
      <c r="H1410" s="9" t="s">
        <v>97</v>
      </c>
      <c r="I1410">
        <v>10</v>
      </c>
      <c r="J1410" s="9" t="s">
        <v>22</v>
      </c>
      <c r="K1410">
        <v>10</v>
      </c>
      <c r="L1410">
        <v>0</v>
      </c>
      <c r="M1410">
        <v>0</v>
      </c>
      <c r="N1410" s="11">
        <f>VLOOKUP(AA_SIPARIS_SATINALMA_RAPORU_YENI_123_22112023[[#This Row],[STOK_KODU]],AA_KUMULATIF_STOK_RAPORU_123_BURAK_TD[],3,0)</f>
        <v>9</v>
      </c>
      <c r="O1410" s="5">
        <v>3014.7</v>
      </c>
      <c r="P1410" s="1">
        <v>30147</v>
      </c>
      <c r="Q1410" s="1">
        <v>50.293300000000002</v>
      </c>
      <c r="R1410" s="6">
        <v>59.94</v>
      </c>
      <c r="S1410" s="2" t="str">
        <f>IFERROR(#REF!/AA_SIPARIS_SATINALMA_RAPORU_YENI_123_22112023[[#This Row],[SIPARIS_EUR_KURU]],"")</f>
        <v/>
      </c>
      <c r="T1410" s="1">
        <v>3014.7</v>
      </c>
      <c r="U1410" s="1">
        <v>30147</v>
      </c>
      <c r="V1410" s="2">
        <v>601.08150000000001</v>
      </c>
      <c r="W1410" s="12" t="s">
        <v>29</v>
      </c>
      <c r="X1410" s="4">
        <v>0</v>
      </c>
      <c r="Y1410" s="3">
        <v>30147</v>
      </c>
      <c r="Z1410" s="9" t="s">
        <v>16</v>
      </c>
    </row>
    <row r="1411" spans="1:26" x14ac:dyDescent="0.25">
      <c r="A1411">
        <v>2024</v>
      </c>
      <c r="B1411">
        <v>9</v>
      </c>
      <c r="C1411" s="7">
        <v>45548</v>
      </c>
      <c r="D1411" s="9" t="s">
        <v>156</v>
      </c>
      <c r="E1411" s="9" t="s">
        <v>157</v>
      </c>
      <c r="F1411" s="9" t="s">
        <v>468</v>
      </c>
      <c r="G1411" s="9" t="s">
        <v>469</v>
      </c>
      <c r="H1411" s="9" t="s">
        <v>52</v>
      </c>
      <c r="I1411">
        <v>493.7</v>
      </c>
      <c r="J1411" s="9" t="s">
        <v>68</v>
      </c>
      <c r="K1411">
        <v>682.2</v>
      </c>
      <c r="L1411">
        <v>0</v>
      </c>
      <c r="M1411">
        <v>0</v>
      </c>
      <c r="N1411" s="11">
        <f>VLOOKUP(AA_SIPARIS_SATINALMA_RAPORU_YENI_123_22112023[[#This Row],[STOK_KODU]],AA_KUMULATIF_STOK_RAPORU_123_BURAK_TD[],3,0)</f>
        <v>98.500000000000071</v>
      </c>
      <c r="O1411" s="5">
        <v>61</v>
      </c>
      <c r="P1411" s="1">
        <v>30115.7</v>
      </c>
      <c r="Q1411" s="1">
        <v>37.334299999999999</v>
      </c>
      <c r="R1411" s="6">
        <v>1.63</v>
      </c>
      <c r="S1411" s="2" t="str">
        <f>IFERROR(#REF!/AA_SIPARIS_SATINALMA_RAPORU_YENI_123_22112023[[#This Row],[SIPARIS_EUR_KURU]],"")</f>
        <v/>
      </c>
      <c r="T1411" s="1">
        <v>61</v>
      </c>
      <c r="U1411" s="1">
        <v>41754.92</v>
      </c>
      <c r="V1411" s="2">
        <v>788.95979999999997</v>
      </c>
      <c r="W1411" s="12" t="s">
        <v>29</v>
      </c>
      <c r="X1411" s="4">
        <v>0</v>
      </c>
      <c r="Y1411" s="3">
        <v>30115.7</v>
      </c>
      <c r="Z1411" s="9" t="s">
        <v>16</v>
      </c>
    </row>
    <row r="1412" spans="1:26" x14ac:dyDescent="0.25">
      <c r="A1412">
        <v>2024</v>
      </c>
      <c r="B1412">
        <v>2</v>
      </c>
      <c r="C1412" s="7">
        <v>45323</v>
      </c>
      <c r="D1412" s="9" t="s">
        <v>152</v>
      </c>
      <c r="E1412" s="9" t="s">
        <v>153</v>
      </c>
      <c r="F1412" s="9" t="s">
        <v>1266</v>
      </c>
      <c r="G1412" s="9" t="s">
        <v>1267</v>
      </c>
      <c r="H1412" s="9" t="s">
        <v>44</v>
      </c>
      <c r="I1412">
        <v>6</v>
      </c>
      <c r="J1412" s="9" t="s">
        <v>22</v>
      </c>
      <c r="K1412">
        <v>6</v>
      </c>
      <c r="L1412">
        <v>0</v>
      </c>
      <c r="M1412">
        <v>0</v>
      </c>
      <c r="N1412" s="11">
        <f>VLOOKUP(AA_SIPARIS_SATINALMA_RAPORU_YENI_123_22112023[[#This Row],[STOK_KODU]],AA_KUMULATIF_STOK_RAPORU_123_BURAK_TD[],3,0)</f>
        <v>4</v>
      </c>
      <c r="O1412" s="5">
        <v>5016.6252000000004</v>
      </c>
      <c r="P1412" s="1">
        <v>30099.75</v>
      </c>
      <c r="Q1412" s="1">
        <v>32.788400000000003</v>
      </c>
      <c r="R1412" s="6">
        <v>153</v>
      </c>
      <c r="S1412" s="2" t="str">
        <f>IFERROR(#REF!/AA_SIPARIS_SATINALMA_RAPORU_YENI_123_22112023[[#This Row],[SIPARIS_EUR_KURU]],"")</f>
        <v/>
      </c>
      <c r="T1412" s="1">
        <v>5045.9399999999996</v>
      </c>
      <c r="U1412" s="1">
        <v>30275.64</v>
      </c>
      <c r="V1412" s="2">
        <v>923.36440000000005</v>
      </c>
      <c r="W1412" s="12" t="s">
        <v>45</v>
      </c>
      <c r="X1412" s="4">
        <v>32.788400000000003</v>
      </c>
      <c r="Y1412" s="3">
        <v>918</v>
      </c>
      <c r="Z1412" s="9" t="s">
        <v>16</v>
      </c>
    </row>
    <row r="1413" spans="1:26" x14ac:dyDescent="0.25">
      <c r="A1413">
        <v>2024</v>
      </c>
      <c r="B1413">
        <v>12</v>
      </c>
      <c r="C1413" s="7">
        <v>45629</v>
      </c>
      <c r="D1413" s="9" t="s">
        <v>152</v>
      </c>
      <c r="E1413" s="9" t="s">
        <v>153</v>
      </c>
      <c r="F1413" s="9" t="s">
        <v>1252</v>
      </c>
      <c r="G1413" s="9" t="s">
        <v>1253</v>
      </c>
      <c r="H1413" s="9" t="s">
        <v>97</v>
      </c>
      <c r="I1413">
        <v>5</v>
      </c>
      <c r="J1413" s="9" t="s">
        <v>22</v>
      </c>
      <c r="K1413">
        <v>5</v>
      </c>
      <c r="L1413">
        <v>0</v>
      </c>
      <c r="M1413">
        <v>0</v>
      </c>
      <c r="N1413" s="11">
        <f>VLOOKUP(AA_SIPARIS_SATINALMA_RAPORU_YENI_123_22112023[[#This Row],[STOK_KODU]],AA_KUMULATIF_STOK_RAPORU_123_BURAK_TD[],3,0)</f>
        <v>8</v>
      </c>
      <c r="O1413" s="5">
        <v>6011.1644999999999</v>
      </c>
      <c r="P1413" s="1">
        <v>30055.82</v>
      </c>
      <c r="Q1413" s="1">
        <v>36.4313</v>
      </c>
      <c r="R1413" s="6">
        <v>165</v>
      </c>
      <c r="S1413" s="2" t="str">
        <f>IFERROR(#REF!/AA_SIPARIS_SATINALMA_RAPORU_YENI_123_22112023[[#This Row],[SIPARIS_EUR_KURU]],"")</f>
        <v/>
      </c>
      <c r="T1413" s="1">
        <v>6080.25</v>
      </c>
      <c r="U1413" s="1">
        <v>30401.25</v>
      </c>
      <c r="V1413" s="2">
        <v>831.83299999999997</v>
      </c>
      <c r="W1413" s="12" t="s">
        <v>45</v>
      </c>
      <c r="X1413" s="4">
        <v>36.4313</v>
      </c>
      <c r="Y1413" s="3">
        <v>825</v>
      </c>
      <c r="Z1413" s="9" t="s">
        <v>16</v>
      </c>
    </row>
    <row r="1414" spans="1:26" x14ac:dyDescent="0.25">
      <c r="A1414">
        <v>2023</v>
      </c>
      <c r="B1414">
        <v>6</v>
      </c>
      <c r="C1414" s="7">
        <v>45091</v>
      </c>
      <c r="D1414" s="9" t="s">
        <v>3326</v>
      </c>
      <c r="E1414" s="9" t="s">
        <v>3327</v>
      </c>
      <c r="F1414" s="9" t="s">
        <v>281</v>
      </c>
      <c r="G1414" s="9" t="s">
        <v>282</v>
      </c>
      <c r="H1414" s="9" t="s">
        <v>55</v>
      </c>
      <c r="I1414">
        <v>300</v>
      </c>
      <c r="J1414" s="9" t="s">
        <v>22</v>
      </c>
      <c r="K1414">
        <v>300</v>
      </c>
      <c r="L1414">
        <v>0</v>
      </c>
      <c r="M1414">
        <v>0</v>
      </c>
      <c r="N1414" s="11">
        <f>VLOOKUP(AA_SIPARIS_SATINALMA_RAPORU_YENI_123_22112023[[#This Row],[STOK_KODU]],AA_KUMULATIF_STOK_RAPORU_123_BURAK_TD[],3,0)</f>
        <v>67</v>
      </c>
      <c r="O1414" s="5">
        <v>100.16426351</v>
      </c>
      <c r="P1414" s="1">
        <v>30049.279999999999</v>
      </c>
      <c r="Q1414" s="1">
        <v>25.530200000000001</v>
      </c>
      <c r="R1414" s="6">
        <v>3.92</v>
      </c>
      <c r="S1414" s="2" t="str">
        <f>IFERROR(#REF!/AA_SIPARIS_SATINALMA_RAPORU_YENI_123_22112023[[#This Row],[SIPARIS_EUR_KURU]],"")</f>
        <v/>
      </c>
      <c r="T1414" s="1">
        <v>100.63586666666666</v>
      </c>
      <c r="U1414" s="1">
        <v>30190.76</v>
      </c>
      <c r="V1414" s="2">
        <v>1182.5509</v>
      </c>
      <c r="W1414" s="12" t="s">
        <v>23</v>
      </c>
      <c r="X1414" s="4">
        <v>23.6387</v>
      </c>
      <c r="Y1414" s="3">
        <v>1271.19</v>
      </c>
      <c r="Z1414" s="9" t="s">
        <v>16</v>
      </c>
    </row>
    <row r="1415" spans="1:26" x14ac:dyDescent="0.25">
      <c r="A1415">
        <v>2025</v>
      </c>
      <c r="B1415">
        <v>2</v>
      </c>
      <c r="C1415" s="7">
        <v>45709</v>
      </c>
      <c r="D1415" s="9" t="s">
        <v>760</v>
      </c>
      <c r="E1415" s="9" t="s">
        <v>12248</v>
      </c>
      <c r="F1415" s="9" t="s">
        <v>466</v>
      </c>
      <c r="G1415" s="9" t="s">
        <v>467</v>
      </c>
      <c r="H1415" s="9" t="s">
        <v>116</v>
      </c>
      <c r="I1415">
        <v>150</v>
      </c>
      <c r="J1415" s="9" t="s">
        <v>117</v>
      </c>
      <c r="K1415">
        <v>150</v>
      </c>
      <c r="L1415">
        <v>0</v>
      </c>
      <c r="M1415">
        <v>0</v>
      </c>
      <c r="N1415" s="11">
        <f>VLOOKUP(AA_SIPARIS_SATINALMA_RAPORU_YENI_123_22112023[[#This Row],[STOK_KODU]],AA_KUMULATIF_STOK_RAPORU_123_BURAK_TD[],3,0)</f>
        <v>200</v>
      </c>
      <c r="O1415" s="5">
        <v>200</v>
      </c>
      <c r="P1415" s="1">
        <v>30000</v>
      </c>
      <c r="Q1415" s="1"/>
      <c r="R1415" s="6"/>
      <c r="S1415" s="2" t="str">
        <f>IFERROR(#REF!/AA_SIPARIS_SATINALMA_RAPORU_YENI_123_22112023[[#This Row],[SIPARIS_EUR_KURU]],"")</f>
        <v/>
      </c>
      <c r="T1415" s="1">
        <v>230</v>
      </c>
      <c r="U1415" s="1">
        <v>34500</v>
      </c>
      <c r="V1415" s="2">
        <v>903.702</v>
      </c>
      <c r="W1415" s="12" t="s">
        <v>29</v>
      </c>
      <c r="X1415" s="4">
        <v>0</v>
      </c>
      <c r="Y1415" s="3">
        <v>34500</v>
      </c>
      <c r="Z1415" s="9" t="s">
        <v>16</v>
      </c>
    </row>
    <row r="1416" spans="1:26" x14ac:dyDescent="0.25">
      <c r="A1416">
        <v>2024</v>
      </c>
      <c r="B1416">
        <v>12</v>
      </c>
      <c r="C1416" s="7">
        <v>45628</v>
      </c>
      <c r="D1416" s="9" t="s">
        <v>760</v>
      </c>
      <c r="E1416" s="9" t="s">
        <v>12248</v>
      </c>
      <c r="F1416" s="9" t="s">
        <v>466</v>
      </c>
      <c r="G1416" s="9" t="s">
        <v>467</v>
      </c>
      <c r="H1416" s="9" t="s">
        <v>116</v>
      </c>
      <c r="I1416">
        <v>150</v>
      </c>
      <c r="J1416" s="9" t="s">
        <v>117</v>
      </c>
      <c r="K1416">
        <v>150</v>
      </c>
      <c r="L1416">
        <v>0</v>
      </c>
      <c r="M1416">
        <v>0</v>
      </c>
      <c r="N1416" s="11">
        <f>VLOOKUP(AA_SIPARIS_SATINALMA_RAPORU_YENI_123_22112023[[#This Row],[STOK_KODU]],AA_KUMULATIF_STOK_RAPORU_123_BURAK_TD[],3,0)</f>
        <v>200</v>
      </c>
      <c r="O1416" s="5">
        <v>200</v>
      </c>
      <c r="P1416" s="1">
        <v>30000</v>
      </c>
      <c r="Q1416" s="1"/>
      <c r="R1416" s="6"/>
      <c r="S1416" s="2" t="str">
        <f>IFERROR(#REF!/AA_SIPARIS_SATINALMA_RAPORU_YENI_123_22112023[[#This Row],[SIPARIS_EUR_KURU]],"")</f>
        <v/>
      </c>
      <c r="T1416" s="1">
        <v>200</v>
      </c>
      <c r="U1416" s="1">
        <v>30000</v>
      </c>
      <c r="V1416" s="2">
        <v>819.95669999999996</v>
      </c>
      <c r="W1416" s="12" t="s">
        <v>29</v>
      </c>
      <c r="X1416" s="4">
        <v>0</v>
      </c>
      <c r="Y1416" s="3">
        <v>30000</v>
      </c>
      <c r="Z1416" s="9" t="s">
        <v>16</v>
      </c>
    </row>
    <row r="1417" spans="1:26" x14ac:dyDescent="0.25">
      <c r="A1417">
        <v>2023</v>
      </c>
      <c r="B1417">
        <v>12</v>
      </c>
      <c r="C1417" s="7">
        <v>45261</v>
      </c>
      <c r="D1417" s="9" t="s">
        <v>946</v>
      </c>
      <c r="E1417" s="9" t="s">
        <v>947</v>
      </c>
      <c r="F1417" s="9" t="s">
        <v>948</v>
      </c>
      <c r="G1417" s="9" t="s">
        <v>949</v>
      </c>
      <c r="H1417" s="9" t="s">
        <v>44</v>
      </c>
      <c r="I1417">
        <v>5</v>
      </c>
      <c r="J1417" s="9" t="s">
        <v>22</v>
      </c>
      <c r="K1417">
        <v>5</v>
      </c>
      <c r="L1417">
        <v>0</v>
      </c>
      <c r="M1417">
        <v>0</v>
      </c>
      <c r="N1417" s="11">
        <f>VLOOKUP(AA_SIPARIS_SATINALMA_RAPORU_YENI_123_22112023[[#This Row],[STOK_KODU]],AA_KUMULATIF_STOK_RAPORU_123_BURAK_TD[],3,0)</f>
        <v>0</v>
      </c>
      <c r="O1417" s="5">
        <v>6000</v>
      </c>
      <c r="P1417" s="1">
        <v>30000</v>
      </c>
      <c r="Q1417" s="1">
        <v>32.632599999999996</v>
      </c>
      <c r="R1417" s="6">
        <v>183.87</v>
      </c>
      <c r="S1417" s="2" t="str">
        <f>IFERROR(#REF!/AA_SIPARIS_SATINALMA_RAPORU_YENI_123_22112023[[#This Row],[SIPARIS_EUR_KURU]],"")</f>
        <v/>
      </c>
      <c r="T1417" s="1">
        <v>6000</v>
      </c>
      <c r="U1417" s="1">
        <v>30000</v>
      </c>
      <c r="V1417" s="2">
        <v>951.91560000000004</v>
      </c>
      <c r="W1417" s="12" t="s">
        <v>29</v>
      </c>
      <c r="X1417" s="4">
        <v>0</v>
      </c>
      <c r="Y1417" s="3">
        <v>30000</v>
      </c>
      <c r="Z1417" s="9" t="s">
        <v>16</v>
      </c>
    </row>
    <row r="1418" spans="1:26" x14ac:dyDescent="0.25">
      <c r="A1418">
        <v>2023</v>
      </c>
      <c r="B1418">
        <v>10</v>
      </c>
      <c r="C1418" s="7">
        <v>45208</v>
      </c>
      <c r="D1418" s="9" t="s">
        <v>1863</v>
      </c>
      <c r="E1418" s="9" t="s">
        <v>1864</v>
      </c>
      <c r="F1418" s="9" t="s">
        <v>666</v>
      </c>
      <c r="G1418" s="9" t="s">
        <v>667</v>
      </c>
      <c r="H1418" s="9" t="s">
        <v>97</v>
      </c>
      <c r="I1418">
        <v>15</v>
      </c>
      <c r="J1418" s="9" t="s">
        <v>22</v>
      </c>
      <c r="K1418">
        <v>15</v>
      </c>
      <c r="L1418">
        <v>0</v>
      </c>
      <c r="M1418">
        <v>0</v>
      </c>
      <c r="N1418" s="11">
        <f>VLOOKUP(AA_SIPARIS_SATINALMA_RAPORU_YENI_123_22112023[[#This Row],[STOK_KODU]],AA_KUMULATIF_STOK_RAPORU_123_BURAK_TD[],3,0)</f>
        <v>0</v>
      </c>
      <c r="O1418" s="5">
        <v>2000</v>
      </c>
      <c r="P1418" s="1">
        <v>30000</v>
      </c>
      <c r="Q1418" s="1">
        <v>32.632599999999996</v>
      </c>
      <c r="R1418" s="6">
        <v>61.29</v>
      </c>
      <c r="S1418" s="2" t="str">
        <f>IFERROR(#REF!/AA_SIPARIS_SATINALMA_RAPORU_YENI_123_22112023[[#This Row],[SIPARIS_EUR_KURU]],"")</f>
        <v/>
      </c>
      <c r="T1418" s="1">
        <v>2000</v>
      </c>
      <c r="U1418" s="1">
        <v>30000</v>
      </c>
      <c r="V1418" s="2">
        <v>345.98840000000001</v>
      </c>
      <c r="W1418" s="12" t="s">
        <v>29</v>
      </c>
      <c r="X1418" s="4">
        <v>0</v>
      </c>
      <c r="Y1418" s="3">
        <v>10000</v>
      </c>
      <c r="Z1418" s="9" t="s">
        <v>16</v>
      </c>
    </row>
    <row r="1419" spans="1:26" x14ac:dyDescent="0.25">
      <c r="A1419">
        <v>2023</v>
      </c>
      <c r="B1419">
        <v>10</v>
      </c>
      <c r="C1419" s="7">
        <v>45208</v>
      </c>
      <c r="D1419" s="9" t="s">
        <v>1863</v>
      </c>
      <c r="E1419" s="9" t="s">
        <v>1864</v>
      </c>
      <c r="F1419" s="9" t="s">
        <v>674</v>
      </c>
      <c r="G1419" s="9" t="s">
        <v>675</v>
      </c>
      <c r="H1419" s="9" t="s">
        <v>97</v>
      </c>
      <c r="I1419">
        <v>15</v>
      </c>
      <c r="J1419" s="9" t="s">
        <v>22</v>
      </c>
      <c r="K1419">
        <v>15</v>
      </c>
      <c r="L1419">
        <v>0</v>
      </c>
      <c r="M1419">
        <v>0</v>
      </c>
      <c r="N1419" s="11">
        <f>VLOOKUP(AA_SIPARIS_SATINALMA_RAPORU_YENI_123_22112023[[#This Row],[STOK_KODU]],AA_KUMULATIF_STOK_RAPORU_123_BURAK_TD[],3,0)</f>
        <v>4</v>
      </c>
      <c r="O1419" s="5">
        <v>2000</v>
      </c>
      <c r="P1419" s="1">
        <v>30000</v>
      </c>
      <c r="Q1419" s="1">
        <v>32.632599999999996</v>
      </c>
      <c r="R1419" s="6">
        <v>61.29</v>
      </c>
      <c r="S1419" s="2" t="str">
        <f>IFERROR(#REF!/AA_SIPARIS_SATINALMA_RAPORU_YENI_123_22112023[[#This Row],[SIPARIS_EUR_KURU]],"")</f>
        <v/>
      </c>
      <c r="T1419" s="1">
        <v>2000</v>
      </c>
      <c r="U1419" s="1">
        <v>30000</v>
      </c>
      <c r="V1419" s="2">
        <v>345.98840000000001</v>
      </c>
      <c r="W1419" s="12" t="s">
        <v>29</v>
      </c>
      <c r="X1419" s="4">
        <v>0</v>
      </c>
      <c r="Y1419" s="3">
        <v>10000</v>
      </c>
      <c r="Z1419" s="9" t="s">
        <v>16</v>
      </c>
    </row>
    <row r="1420" spans="1:26" x14ac:dyDescent="0.25">
      <c r="A1420">
        <v>2023</v>
      </c>
      <c r="B1420">
        <v>10</v>
      </c>
      <c r="C1420" s="7">
        <v>45208</v>
      </c>
      <c r="D1420" s="9" t="s">
        <v>1863</v>
      </c>
      <c r="E1420" s="9" t="s">
        <v>1864</v>
      </c>
      <c r="F1420" s="9" t="s">
        <v>658</v>
      </c>
      <c r="G1420" s="9" t="s">
        <v>659</v>
      </c>
      <c r="H1420" s="9" t="s">
        <v>97</v>
      </c>
      <c r="I1420">
        <v>15</v>
      </c>
      <c r="J1420" s="9" t="s">
        <v>22</v>
      </c>
      <c r="K1420">
        <v>15</v>
      </c>
      <c r="L1420">
        <v>0</v>
      </c>
      <c r="M1420">
        <v>0</v>
      </c>
      <c r="N1420" s="11">
        <f>VLOOKUP(AA_SIPARIS_SATINALMA_RAPORU_YENI_123_22112023[[#This Row],[STOK_KODU]],AA_KUMULATIF_STOK_RAPORU_123_BURAK_TD[],3,0)</f>
        <v>1</v>
      </c>
      <c r="O1420" s="5">
        <v>2000</v>
      </c>
      <c r="P1420" s="1">
        <v>30000</v>
      </c>
      <c r="Q1420" s="1">
        <v>32.632599999999996</v>
      </c>
      <c r="R1420" s="6">
        <v>61.29</v>
      </c>
      <c r="S1420" s="2" t="str">
        <f>IFERROR(#REF!/AA_SIPARIS_SATINALMA_RAPORU_YENI_123_22112023[[#This Row],[SIPARIS_EUR_KURU]],"")</f>
        <v/>
      </c>
      <c r="T1420" s="1">
        <v>2000</v>
      </c>
      <c r="U1420" s="1">
        <v>30000</v>
      </c>
      <c r="V1420" s="2">
        <v>345.98840000000001</v>
      </c>
      <c r="W1420" s="12" t="s">
        <v>29</v>
      </c>
      <c r="X1420" s="4">
        <v>0</v>
      </c>
      <c r="Y1420" s="3">
        <v>10000</v>
      </c>
      <c r="Z1420" s="9" t="s">
        <v>16</v>
      </c>
    </row>
    <row r="1421" spans="1:26" x14ac:dyDescent="0.25">
      <c r="A1421">
        <v>2023</v>
      </c>
      <c r="B1421">
        <v>10</v>
      </c>
      <c r="C1421" s="7">
        <v>45208</v>
      </c>
      <c r="D1421" s="9" t="s">
        <v>1863</v>
      </c>
      <c r="E1421" s="9" t="s">
        <v>1864</v>
      </c>
      <c r="F1421" s="9" t="s">
        <v>680</v>
      </c>
      <c r="G1421" s="9" t="s">
        <v>681</v>
      </c>
      <c r="H1421" s="9" t="s">
        <v>97</v>
      </c>
      <c r="I1421">
        <v>15</v>
      </c>
      <c r="J1421" s="9" t="s">
        <v>22</v>
      </c>
      <c r="K1421">
        <v>15</v>
      </c>
      <c r="L1421">
        <v>0</v>
      </c>
      <c r="M1421">
        <v>0</v>
      </c>
      <c r="N1421" s="11">
        <f>VLOOKUP(AA_SIPARIS_SATINALMA_RAPORU_YENI_123_22112023[[#This Row],[STOK_KODU]],AA_KUMULATIF_STOK_RAPORU_123_BURAK_TD[],3,0)</f>
        <v>0</v>
      </c>
      <c r="O1421" s="5">
        <v>2000</v>
      </c>
      <c r="P1421" s="1">
        <v>30000</v>
      </c>
      <c r="Q1421" s="1">
        <v>32.632599999999996</v>
      </c>
      <c r="R1421" s="6">
        <v>61.29</v>
      </c>
      <c r="S1421" s="2" t="str">
        <f>IFERROR(#REF!/AA_SIPARIS_SATINALMA_RAPORU_YENI_123_22112023[[#This Row],[SIPARIS_EUR_KURU]],"")</f>
        <v/>
      </c>
      <c r="T1421" s="1">
        <v>2000</v>
      </c>
      <c r="U1421" s="1">
        <v>30000</v>
      </c>
      <c r="V1421" s="2">
        <v>345.98840000000001</v>
      </c>
      <c r="W1421" s="12" t="s">
        <v>29</v>
      </c>
      <c r="X1421" s="4">
        <v>0</v>
      </c>
      <c r="Y1421" s="3">
        <v>10000</v>
      </c>
      <c r="Z1421" s="9" t="s">
        <v>16</v>
      </c>
    </row>
    <row r="1422" spans="1:26" x14ac:dyDescent="0.25">
      <c r="A1422">
        <v>2023</v>
      </c>
      <c r="B1422">
        <v>10</v>
      </c>
      <c r="C1422" s="7">
        <v>45208</v>
      </c>
      <c r="D1422" s="9" t="s">
        <v>1863</v>
      </c>
      <c r="E1422" s="9" t="s">
        <v>1864</v>
      </c>
      <c r="F1422" s="9" t="s">
        <v>668</v>
      </c>
      <c r="G1422" s="9" t="s">
        <v>669</v>
      </c>
      <c r="H1422" s="9" t="s">
        <v>97</v>
      </c>
      <c r="I1422">
        <v>30</v>
      </c>
      <c r="J1422" s="9" t="s">
        <v>22</v>
      </c>
      <c r="K1422">
        <v>30</v>
      </c>
      <c r="L1422">
        <v>0</v>
      </c>
      <c r="M1422">
        <v>0</v>
      </c>
      <c r="N1422" s="11">
        <f>VLOOKUP(AA_SIPARIS_SATINALMA_RAPORU_YENI_123_22112023[[#This Row],[STOK_KODU]],AA_KUMULATIF_STOK_RAPORU_123_BURAK_TD[],3,0)</f>
        <v>50</v>
      </c>
      <c r="O1422" s="5">
        <v>1000</v>
      </c>
      <c r="P1422" s="1">
        <v>30000</v>
      </c>
      <c r="Q1422" s="1">
        <v>32.632599999999996</v>
      </c>
      <c r="R1422" s="6">
        <v>30.64</v>
      </c>
      <c r="S1422" s="2" t="str">
        <f>IFERROR(#REF!/AA_SIPARIS_SATINALMA_RAPORU_YENI_123_22112023[[#This Row],[SIPARIS_EUR_KURU]],"")</f>
        <v/>
      </c>
      <c r="T1422" s="1">
        <v>1000</v>
      </c>
      <c r="U1422" s="1">
        <v>30000</v>
      </c>
      <c r="V1422" s="2">
        <v>345.98840000000001</v>
      </c>
      <c r="W1422" s="12" t="s">
        <v>29</v>
      </c>
      <c r="X1422" s="4">
        <v>0</v>
      </c>
      <c r="Y1422" s="3">
        <v>10000</v>
      </c>
      <c r="Z1422" s="9" t="s">
        <v>16</v>
      </c>
    </row>
    <row r="1423" spans="1:26" x14ac:dyDescent="0.25">
      <c r="A1423">
        <v>2023</v>
      </c>
      <c r="B1423">
        <v>9</v>
      </c>
      <c r="C1423" s="7">
        <v>45181</v>
      </c>
      <c r="D1423" s="9" t="s">
        <v>1863</v>
      </c>
      <c r="E1423" s="9" t="s">
        <v>1864</v>
      </c>
      <c r="F1423" s="9" t="s">
        <v>3036</v>
      </c>
      <c r="G1423" s="9" t="s">
        <v>3037</v>
      </c>
      <c r="H1423" s="9" t="s">
        <v>97</v>
      </c>
      <c r="I1423">
        <v>5</v>
      </c>
      <c r="J1423" s="9" t="s">
        <v>22</v>
      </c>
      <c r="K1423">
        <v>5</v>
      </c>
      <c r="L1423">
        <v>0</v>
      </c>
      <c r="M1423">
        <v>0</v>
      </c>
      <c r="N1423" s="11">
        <f>VLOOKUP(AA_SIPARIS_SATINALMA_RAPORU_YENI_123_22112023[[#This Row],[STOK_KODU]],AA_KUMULATIF_STOK_RAPORU_123_BURAK_TD[],3,0)</f>
        <v>0</v>
      </c>
      <c r="O1423" s="5">
        <v>6000</v>
      </c>
      <c r="P1423" s="1">
        <v>30000</v>
      </c>
      <c r="Q1423" s="1">
        <v>28.797000000000001</v>
      </c>
      <c r="R1423" s="6">
        <v>208.36</v>
      </c>
      <c r="S1423" s="2" t="str">
        <f>IFERROR(#REF!/AA_SIPARIS_SATINALMA_RAPORU_YENI_123_22112023[[#This Row],[SIPARIS_EUR_KURU]],"")</f>
        <v/>
      </c>
      <c r="T1423" s="1">
        <v>6000</v>
      </c>
      <c r="U1423" s="1">
        <v>30000</v>
      </c>
      <c r="V1423" s="2">
        <v>1014.5864</v>
      </c>
      <c r="W1423" s="12" t="s">
        <v>29</v>
      </c>
      <c r="X1423" s="4">
        <v>0</v>
      </c>
      <c r="Y1423" s="3">
        <v>30000</v>
      </c>
      <c r="Z1423" s="9" t="s">
        <v>16</v>
      </c>
    </row>
    <row r="1424" spans="1:26" x14ac:dyDescent="0.25">
      <c r="A1424">
        <v>2023</v>
      </c>
      <c r="B1424">
        <v>9</v>
      </c>
      <c r="C1424" s="7">
        <v>45181</v>
      </c>
      <c r="D1424" s="9" t="s">
        <v>1863</v>
      </c>
      <c r="E1424" s="9" t="s">
        <v>1864</v>
      </c>
      <c r="F1424" s="9" t="s">
        <v>3044</v>
      </c>
      <c r="G1424" s="9" t="s">
        <v>3045</v>
      </c>
      <c r="H1424" s="9" t="s">
        <v>97</v>
      </c>
      <c r="I1424">
        <v>5</v>
      </c>
      <c r="J1424" s="9" t="s">
        <v>22</v>
      </c>
      <c r="K1424">
        <v>5</v>
      </c>
      <c r="L1424">
        <v>0</v>
      </c>
      <c r="M1424">
        <v>0</v>
      </c>
      <c r="N1424" s="11">
        <f>VLOOKUP(AA_SIPARIS_SATINALMA_RAPORU_YENI_123_22112023[[#This Row],[STOK_KODU]],AA_KUMULATIF_STOK_RAPORU_123_BURAK_TD[],3,0)</f>
        <v>0</v>
      </c>
      <c r="O1424" s="5">
        <v>6000</v>
      </c>
      <c r="P1424" s="1">
        <v>30000</v>
      </c>
      <c r="Q1424" s="1">
        <v>28.797000000000001</v>
      </c>
      <c r="R1424" s="6">
        <v>208.36</v>
      </c>
      <c r="S1424" s="2" t="str">
        <f>IFERROR(#REF!/AA_SIPARIS_SATINALMA_RAPORU_YENI_123_22112023[[#This Row],[SIPARIS_EUR_KURU]],"")</f>
        <v/>
      </c>
      <c r="T1424" s="1">
        <v>6000</v>
      </c>
      <c r="U1424" s="1">
        <v>30000</v>
      </c>
      <c r="V1424" s="2">
        <v>1014.5864</v>
      </c>
      <c r="W1424" s="12" t="s">
        <v>29</v>
      </c>
      <c r="X1424" s="4">
        <v>0</v>
      </c>
      <c r="Y1424" s="3">
        <v>30000</v>
      </c>
      <c r="Z1424" s="9" t="s">
        <v>16</v>
      </c>
    </row>
    <row r="1425" spans="1:26" x14ac:dyDescent="0.25">
      <c r="A1425">
        <v>2023</v>
      </c>
      <c r="B1425">
        <v>6</v>
      </c>
      <c r="C1425" s="7">
        <v>45097</v>
      </c>
      <c r="D1425" s="9" t="s">
        <v>1863</v>
      </c>
      <c r="E1425" s="9" t="s">
        <v>1864</v>
      </c>
      <c r="F1425" s="9" t="s">
        <v>1994</v>
      </c>
      <c r="G1425" s="9" t="s">
        <v>1995</v>
      </c>
      <c r="H1425" s="9" t="s">
        <v>97</v>
      </c>
      <c r="I1425">
        <v>15</v>
      </c>
      <c r="J1425" s="9" t="s">
        <v>22</v>
      </c>
      <c r="K1425">
        <v>15</v>
      </c>
      <c r="L1425">
        <v>0</v>
      </c>
      <c r="M1425">
        <v>0</v>
      </c>
      <c r="N1425" s="11">
        <f>VLOOKUP(AA_SIPARIS_SATINALMA_RAPORU_YENI_123_22112023[[#This Row],[STOK_KODU]],AA_KUMULATIF_STOK_RAPORU_123_BURAK_TD[],3,0)</f>
        <v>3</v>
      </c>
      <c r="O1425" s="5">
        <v>2000</v>
      </c>
      <c r="P1425" s="1">
        <v>30000</v>
      </c>
      <c r="Q1425" s="1">
        <v>25.8186</v>
      </c>
      <c r="R1425" s="6">
        <v>77.459999999999994</v>
      </c>
      <c r="S1425" s="2" t="str">
        <f>IFERROR(#REF!/AA_SIPARIS_SATINALMA_RAPORU_YENI_123_22112023[[#This Row],[SIPARIS_EUR_KURU]],"")</f>
        <v/>
      </c>
      <c r="T1425" s="1">
        <v>2000</v>
      </c>
      <c r="U1425" s="1">
        <v>30000</v>
      </c>
      <c r="V1425" s="2">
        <v>1486.1932999999999</v>
      </c>
      <c r="W1425" s="12" t="s">
        <v>29</v>
      </c>
      <c r="X1425" s="4">
        <v>0</v>
      </c>
      <c r="Y1425" s="3">
        <v>30000</v>
      </c>
      <c r="Z1425" s="9" t="s">
        <v>16</v>
      </c>
    </row>
    <row r="1426" spans="1:26" x14ac:dyDescent="0.25">
      <c r="A1426">
        <v>2023</v>
      </c>
      <c r="B1426">
        <v>6</v>
      </c>
      <c r="C1426" s="7">
        <v>45079</v>
      </c>
      <c r="D1426" s="9" t="s">
        <v>180</v>
      </c>
      <c r="E1426" s="9" t="s">
        <v>181</v>
      </c>
      <c r="F1426" s="9" t="s">
        <v>182</v>
      </c>
      <c r="G1426" s="9" t="s">
        <v>183</v>
      </c>
      <c r="H1426" s="9" t="s">
        <v>44</v>
      </c>
      <c r="I1426">
        <v>5</v>
      </c>
      <c r="J1426" s="9" t="s">
        <v>22</v>
      </c>
      <c r="K1426">
        <v>5</v>
      </c>
      <c r="L1426">
        <v>0</v>
      </c>
      <c r="M1426">
        <v>0</v>
      </c>
      <c r="N1426" s="11">
        <f>VLOOKUP(AA_SIPARIS_SATINALMA_RAPORU_YENI_123_22112023[[#This Row],[STOK_KODU]],AA_KUMULATIF_STOK_RAPORU_123_BURAK_TD[],3,0)</f>
        <v>0</v>
      </c>
      <c r="O1426" s="5">
        <v>6000</v>
      </c>
      <c r="P1426" s="1">
        <v>30000</v>
      </c>
      <c r="Q1426" s="1">
        <v>22.193200000000001</v>
      </c>
      <c r="R1426" s="6">
        <v>270.35000000000002</v>
      </c>
      <c r="S1426" s="2" t="str">
        <f>IFERROR(#REF!/AA_SIPARIS_SATINALMA_RAPORU_YENI_123_22112023[[#This Row],[SIPARIS_EUR_KURU]],"")</f>
        <v/>
      </c>
      <c r="T1426" s="1">
        <v>6000</v>
      </c>
      <c r="U1426" s="1">
        <v>30000</v>
      </c>
      <c r="V1426" s="2">
        <v>1360.0383999999999</v>
      </c>
      <c r="W1426" s="12" t="s">
        <v>29</v>
      </c>
      <c r="X1426" s="4">
        <v>0</v>
      </c>
      <c r="Y1426" s="3">
        <v>30000</v>
      </c>
      <c r="Z1426" s="9" t="s">
        <v>16</v>
      </c>
    </row>
    <row r="1427" spans="1:26" x14ac:dyDescent="0.25">
      <c r="A1427">
        <v>2023</v>
      </c>
      <c r="B1427">
        <v>5</v>
      </c>
      <c r="C1427" s="7">
        <v>45058</v>
      </c>
      <c r="D1427" s="9" t="s">
        <v>934</v>
      </c>
      <c r="E1427" s="9" t="s">
        <v>935</v>
      </c>
      <c r="F1427" s="9" t="s">
        <v>1754</v>
      </c>
      <c r="G1427" s="9" t="s">
        <v>1755</v>
      </c>
      <c r="H1427" s="9" t="s">
        <v>44</v>
      </c>
      <c r="I1427">
        <v>20</v>
      </c>
      <c r="J1427" s="9" t="s">
        <v>22</v>
      </c>
      <c r="K1427">
        <v>20</v>
      </c>
      <c r="L1427">
        <v>0</v>
      </c>
      <c r="M1427">
        <v>0</v>
      </c>
      <c r="N1427" s="11">
        <f>VLOOKUP(AA_SIPARIS_SATINALMA_RAPORU_YENI_123_22112023[[#This Row],[STOK_KODU]],AA_KUMULATIF_STOK_RAPORU_123_BURAK_TD[],3,0)</f>
        <v>2</v>
      </c>
      <c r="O1427" s="5">
        <v>1500</v>
      </c>
      <c r="P1427" s="1">
        <v>30000</v>
      </c>
      <c r="Q1427" s="1">
        <v>32.632599999999996</v>
      </c>
      <c r="R1427" s="6">
        <v>45.97</v>
      </c>
      <c r="S1427" s="2" t="str">
        <f>IFERROR(#REF!/AA_SIPARIS_SATINALMA_RAPORU_YENI_123_22112023[[#This Row],[SIPARIS_EUR_KURU]],"")</f>
        <v/>
      </c>
      <c r="T1427" s="1">
        <v>1500</v>
      </c>
      <c r="U1427" s="1">
        <v>30000</v>
      </c>
      <c r="V1427" s="2">
        <v>1537.4050999999999</v>
      </c>
      <c r="W1427" s="12" t="s">
        <v>29</v>
      </c>
      <c r="X1427" s="4">
        <v>0</v>
      </c>
      <c r="Y1427" s="3">
        <v>30000</v>
      </c>
      <c r="Z1427" s="9" t="s">
        <v>16</v>
      </c>
    </row>
    <row r="1428" spans="1:26" x14ac:dyDescent="0.25">
      <c r="A1428">
        <v>2023</v>
      </c>
      <c r="B1428">
        <v>11</v>
      </c>
      <c r="C1428" s="7">
        <v>45237</v>
      </c>
      <c r="D1428" s="9" t="s">
        <v>2520</v>
      </c>
      <c r="E1428" s="9" t="s">
        <v>2521</v>
      </c>
      <c r="F1428" s="9" t="s">
        <v>1038</v>
      </c>
      <c r="G1428" s="9" t="s">
        <v>1039</v>
      </c>
      <c r="H1428" s="9" t="s">
        <v>52</v>
      </c>
      <c r="I1428">
        <v>150</v>
      </c>
      <c r="J1428" s="9" t="s">
        <v>68</v>
      </c>
      <c r="K1428">
        <v>150</v>
      </c>
      <c r="L1428">
        <v>0</v>
      </c>
      <c r="M1428">
        <v>0</v>
      </c>
      <c r="N1428" s="11">
        <f>VLOOKUP(AA_SIPARIS_SATINALMA_RAPORU_YENI_123_22112023[[#This Row],[STOK_KODU]],AA_KUMULATIF_STOK_RAPORU_123_BURAK_TD[],3,0)</f>
        <v>90</v>
      </c>
      <c r="O1428" s="5">
        <v>199.93333329999999</v>
      </c>
      <c r="P1428" s="1">
        <v>29990</v>
      </c>
      <c r="Q1428" s="1">
        <v>30.5031</v>
      </c>
      <c r="R1428" s="6">
        <v>6.55</v>
      </c>
      <c r="S1428" s="2" t="str">
        <f>IFERROR(#REF!/AA_SIPARIS_SATINALMA_RAPORU_YENI_123_22112023[[#This Row],[SIPARIS_EUR_KURU]],"")</f>
        <v/>
      </c>
      <c r="T1428" s="1">
        <v>199.93333333333334</v>
      </c>
      <c r="U1428" s="1">
        <v>29990</v>
      </c>
      <c r="V1428" s="2">
        <v>983.17880000000002</v>
      </c>
      <c r="W1428" s="12" t="s">
        <v>29</v>
      </c>
      <c r="X1428" s="4">
        <v>0</v>
      </c>
      <c r="Y1428" s="3">
        <v>29990</v>
      </c>
      <c r="Z1428" s="9" t="s">
        <v>16</v>
      </c>
    </row>
    <row r="1429" spans="1:26" x14ac:dyDescent="0.25">
      <c r="A1429">
        <v>2024</v>
      </c>
      <c r="B1429">
        <v>8</v>
      </c>
      <c r="C1429" s="7">
        <v>45506</v>
      </c>
      <c r="D1429" s="9" t="s">
        <v>148</v>
      </c>
      <c r="E1429" s="9" t="s">
        <v>149</v>
      </c>
      <c r="F1429" s="9" t="s">
        <v>270</v>
      </c>
      <c r="G1429" s="9" t="s">
        <v>271</v>
      </c>
      <c r="H1429" s="9" t="s">
        <v>44</v>
      </c>
      <c r="I1429">
        <v>10</v>
      </c>
      <c r="J1429" s="9" t="s">
        <v>22</v>
      </c>
      <c r="K1429">
        <v>10</v>
      </c>
      <c r="L1429">
        <v>0</v>
      </c>
      <c r="M1429">
        <v>0</v>
      </c>
      <c r="N1429" s="11">
        <f>VLOOKUP(AA_SIPARIS_SATINALMA_RAPORU_YENI_123_22112023[[#This Row],[STOK_KODU]],AA_KUMULATIF_STOK_RAPORU_123_BURAK_TD[],3,0)</f>
        <v>7</v>
      </c>
      <c r="O1429" s="5">
        <v>2998.8420000000001</v>
      </c>
      <c r="P1429" s="1">
        <v>29988.42</v>
      </c>
      <c r="Q1429" s="1">
        <v>35.700499999999998</v>
      </c>
      <c r="R1429" s="6">
        <v>84</v>
      </c>
      <c r="S1429" s="2" t="str">
        <f>IFERROR(#REF!/AA_SIPARIS_SATINALMA_RAPORU_YENI_123_22112023[[#This Row],[SIPARIS_EUR_KURU]],"")</f>
        <v/>
      </c>
      <c r="T1429" s="1">
        <v>3040.8</v>
      </c>
      <c r="U1429" s="1">
        <v>30408</v>
      </c>
      <c r="V1429" s="2">
        <v>851.75279999999998</v>
      </c>
      <c r="W1429" s="12" t="s">
        <v>45</v>
      </c>
      <c r="X1429" s="4">
        <v>35.700499999999998</v>
      </c>
      <c r="Y1429" s="3">
        <v>840</v>
      </c>
      <c r="Z1429" s="9" t="s">
        <v>16</v>
      </c>
    </row>
    <row r="1430" spans="1:26" x14ac:dyDescent="0.25">
      <c r="A1430">
        <v>2023</v>
      </c>
      <c r="B1430">
        <v>11</v>
      </c>
      <c r="C1430" s="7">
        <v>45259</v>
      </c>
      <c r="D1430" s="9" t="s">
        <v>152</v>
      </c>
      <c r="E1430" s="9" t="s">
        <v>153</v>
      </c>
      <c r="F1430" s="9" t="s">
        <v>150</v>
      </c>
      <c r="G1430" s="9" t="s">
        <v>151</v>
      </c>
      <c r="H1430" s="9" t="s">
        <v>44</v>
      </c>
      <c r="I1430">
        <v>20</v>
      </c>
      <c r="J1430" s="9" t="s">
        <v>22</v>
      </c>
      <c r="K1430">
        <v>20</v>
      </c>
      <c r="L1430">
        <v>0</v>
      </c>
      <c r="M1430">
        <v>0</v>
      </c>
      <c r="N1430" s="11">
        <f>VLOOKUP(AA_SIPARIS_SATINALMA_RAPORU_YENI_123_22112023[[#This Row],[STOK_KODU]],AA_KUMULATIF_STOK_RAPORU_123_BURAK_TD[],3,0)</f>
        <v>11</v>
      </c>
      <c r="O1430" s="5">
        <v>1498.4988599999999</v>
      </c>
      <c r="P1430" s="1">
        <v>29969.98</v>
      </c>
      <c r="Q1430" s="1">
        <v>32.632599999999996</v>
      </c>
      <c r="R1430" s="6">
        <v>45.92</v>
      </c>
      <c r="S1430" s="2" t="str">
        <f>IFERROR(#REF!/AA_SIPARIS_SATINALMA_RAPORU_YENI_123_22112023[[#This Row],[SIPARIS_EUR_KURU]],"")</f>
        <v/>
      </c>
      <c r="T1430" s="1">
        <v>1504.95</v>
      </c>
      <c r="U1430" s="1">
        <v>30099</v>
      </c>
      <c r="V1430" s="2">
        <v>952.51509999999996</v>
      </c>
      <c r="W1430" s="12" t="s">
        <v>45</v>
      </c>
      <c r="X1430" s="4">
        <v>31.613900000000001</v>
      </c>
      <c r="Y1430" s="3">
        <v>948</v>
      </c>
      <c r="Z1430" s="9" t="s">
        <v>16</v>
      </c>
    </row>
    <row r="1431" spans="1:26" x14ac:dyDescent="0.25">
      <c r="A1431">
        <v>2025</v>
      </c>
      <c r="B1431">
        <v>6</v>
      </c>
      <c r="C1431" s="7">
        <v>45819</v>
      </c>
      <c r="D1431" s="9" t="s">
        <v>172</v>
      </c>
      <c r="E1431" s="9" t="s">
        <v>173</v>
      </c>
      <c r="F1431" s="9" t="s">
        <v>174</v>
      </c>
      <c r="G1431" s="9" t="s">
        <v>175</v>
      </c>
      <c r="H1431" s="9" t="s">
        <v>116</v>
      </c>
      <c r="I1431">
        <v>61</v>
      </c>
      <c r="J1431" s="9" t="s">
        <v>117</v>
      </c>
      <c r="K1431">
        <v>61</v>
      </c>
      <c r="L1431">
        <v>0</v>
      </c>
      <c r="M1431">
        <v>0</v>
      </c>
      <c r="N1431" s="11">
        <f>VLOOKUP(AA_SIPARIS_SATINALMA_RAPORU_YENI_123_22112023[[#This Row],[STOK_KODU]],AA_KUMULATIF_STOK_RAPORU_123_BURAK_TD[],3,0)</f>
        <v>0</v>
      </c>
      <c r="O1431" s="5">
        <v>490.74508197</v>
      </c>
      <c r="P1431" s="1">
        <v>29935.45</v>
      </c>
      <c r="Q1431" s="1"/>
      <c r="R1431" s="6"/>
      <c r="S1431" s="2" t="str">
        <f>IFERROR(#REF!/AA_SIPARIS_SATINALMA_RAPORU_YENI_123_22112023[[#This Row],[SIPARIS_EUR_KURU]],"")</f>
        <v/>
      </c>
      <c r="T1431" s="1">
        <v>490.84754098360656</v>
      </c>
      <c r="U1431" s="1">
        <v>29941.7</v>
      </c>
      <c r="V1431" s="2">
        <v>670.43809999999996</v>
      </c>
      <c r="W1431" s="12" t="s">
        <v>29</v>
      </c>
      <c r="X1431" s="4">
        <v>0</v>
      </c>
      <c r="Y1431" s="3">
        <v>29941.7</v>
      </c>
      <c r="Z1431" s="9" t="s">
        <v>16</v>
      </c>
    </row>
    <row r="1432" spans="1:26" x14ac:dyDescent="0.25">
      <c r="A1432">
        <v>2025</v>
      </c>
      <c r="B1432">
        <v>7</v>
      </c>
      <c r="C1432" s="7">
        <v>45860</v>
      </c>
      <c r="D1432" s="9" t="s">
        <v>17</v>
      </c>
      <c r="E1432" s="9" t="s">
        <v>18</v>
      </c>
      <c r="F1432" s="9" t="s">
        <v>38</v>
      </c>
      <c r="G1432" s="9" t="s">
        <v>39</v>
      </c>
      <c r="H1432" s="9" t="s">
        <v>21</v>
      </c>
      <c r="I1432">
        <v>6</v>
      </c>
      <c r="J1432" s="9" t="s">
        <v>22</v>
      </c>
      <c r="K1432">
        <v>6</v>
      </c>
      <c r="L1432">
        <v>0</v>
      </c>
      <c r="M1432">
        <v>0</v>
      </c>
      <c r="N1432" s="11">
        <f>VLOOKUP(AA_SIPARIS_SATINALMA_RAPORU_YENI_123_22112023[[#This Row],[STOK_KODU]],AA_KUMULATIF_STOK_RAPORU_123_BURAK_TD[],3,0)</f>
        <v>2</v>
      </c>
      <c r="O1432" s="5">
        <v>4988.4615000000003</v>
      </c>
      <c r="P1432" s="1">
        <v>29930.769</v>
      </c>
      <c r="Q1432" s="1">
        <v>46.9527</v>
      </c>
      <c r="R1432" s="6">
        <v>106.24</v>
      </c>
      <c r="S1432" s="2" t="str">
        <f>IFERROR(#REF!/AA_SIPARIS_SATINALMA_RAPORU_YENI_123_22112023[[#This Row],[SIPARIS_EUR_KURU]],"")</f>
        <v/>
      </c>
      <c r="T1432" s="1">
        <v>5282.77</v>
      </c>
      <c r="U1432" s="1">
        <v>31696.620000000003</v>
      </c>
      <c r="V1432" s="2">
        <v>667.51790000000005</v>
      </c>
      <c r="W1432" s="12" t="s">
        <v>23</v>
      </c>
      <c r="X1432" s="4">
        <v>40.3108</v>
      </c>
      <c r="Y1432" s="3">
        <v>783.6</v>
      </c>
      <c r="Z1432" s="9" t="s">
        <v>16</v>
      </c>
    </row>
    <row r="1433" spans="1:26" x14ac:dyDescent="0.25">
      <c r="A1433">
        <v>2023</v>
      </c>
      <c r="B1433">
        <v>3</v>
      </c>
      <c r="C1433" s="7">
        <v>45006</v>
      </c>
      <c r="D1433" s="9" t="s">
        <v>152</v>
      </c>
      <c r="E1433" s="9" t="s">
        <v>153</v>
      </c>
      <c r="F1433" s="9" t="s">
        <v>4406</v>
      </c>
      <c r="G1433" s="9" t="s">
        <v>4407</v>
      </c>
      <c r="H1433" s="9" t="s">
        <v>653</v>
      </c>
      <c r="I1433">
        <v>5</v>
      </c>
      <c r="J1433" s="9" t="s">
        <v>22</v>
      </c>
      <c r="K1433">
        <v>5</v>
      </c>
      <c r="L1433">
        <v>0</v>
      </c>
      <c r="M1433">
        <v>0</v>
      </c>
      <c r="N1433" s="11">
        <f>VLOOKUP(AA_SIPARIS_SATINALMA_RAPORU_YENI_123_22112023[[#This Row],[STOK_KODU]],AA_KUMULATIF_STOK_RAPORU_123_BURAK_TD[],3,0)</f>
        <v>0</v>
      </c>
      <c r="O1433" s="5">
        <v>5981.2134999999998</v>
      </c>
      <c r="P1433" s="1">
        <v>29906.07</v>
      </c>
      <c r="Q1433" s="1">
        <v>20.275300000000001</v>
      </c>
      <c r="R1433" s="6">
        <v>295</v>
      </c>
      <c r="S1433" s="2" t="str">
        <f>IFERROR(#REF!/AA_SIPARIS_SATINALMA_RAPORU_YENI_123_22112023[[#This Row],[SIPARIS_EUR_KURU]],"")</f>
        <v/>
      </c>
      <c r="T1433" s="1">
        <v>6000.3</v>
      </c>
      <c r="U1433" s="1">
        <v>30001.5</v>
      </c>
      <c r="V1433" s="2">
        <v>1469.9844000000001</v>
      </c>
      <c r="W1433" s="12" t="s">
        <v>45</v>
      </c>
      <c r="X1433" s="4">
        <v>20.275300000000001</v>
      </c>
      <c r="Y1433" s="3">
        <v>1475</v>
      </c>
      <c r="Z1433" s="9" t="s">
        <v>16</v>
      </c>
    </row>
    <row r="1434" spans="1:26" x14ac:dyDescent="0.25">
      <c r="A1434">
        <v>2025</v>
      </c>
      <c r="B1434">
        <v>11</v>
      </c>
      <c r="C1434" s="7">
        <v>45974</v>
      </c>
      <c r="D1434" s="9" t="s">
        <v>250</v>
      </c>
      <c r="E1434" s="9" t="s">
        <v>251</v>
      </c>
      <c r="F1434" s="9" t="s">
        <v>1012</v>
      </c>
      <c r="G1434" s="9" t="s">
        <v>1013</v>
      </c>
      <c r="H1434" s="9" t="s">
        <v>52</v>
      </c>
      <c r="I1434">
        <v>250</v>
      </c>
      <c r="J1434" s="9" t="s">
        <v>68</v>
      </c>
      <c r="K1434">
        <v>250</v>
      </c>
      <c r="L1434">
        <v>0</v>
      </c>
      <c r="M1434">
        <v>0</v>
      </c>
      <c r="N1434" s="11">
        <f>VLOOKUP(AA_SIPARIS_SATINALMA_RAPORU_YENI_123_22112023[[#This Row],[STOK_KODU]],AA_KUMULATIF_STOK_RAPORU_123_BURAK_TD[],3,0)</f>
        <v>0</v>
      </c>
      <c r="O1434" s="5">
        <v>119.593075</v>
      </c>
      <c r="P1434" s="1">
        <v>29898.27</v>
      </c>
      <c r="Q1434" s="1">
        <v>48.813499999999998</v>
      </c>
      <c r="R1434" s="6">
        <v>2.4500000000000002</v>
      </c>
      <c r="S1434" s="2" t="str">
        <f>IFERROR(#REF!/AA_SIPARIS_SATINALMA_RAPORU_YENI_123_22112023[[#This Row],[SIPARIS_EUR_KURU]],"")</f>
        <v/>
      </c>
      <c r="T1434" s="1">
        <v>120.19556</v>
      </c>
      <c r="U1434" s="1">
        <v>30048.89</v>
      </c>
      <c r="V1434" s="2">
        <v>612.50019999999995</v>
      </c>
      <c r="W1434" s="12" t="s">
        <v>45</v>
      </c>
      <c r="X1434" s="4">
        <v>48.813499999999998</v>
      </c>
      <c r="Y1434" s="3">
        <v>612.5</v>
      </c>
      <c r="Z1434" s="9" t="s">
        <v>16</v>
      </c>
    </row>
    <row r="1435" spans="1:26" x14ac:dyDescent="0.25">
      <c r="A1435">
        <v>2024</v>
      </c>
      <c r="B1435">
        <v>5</v>
      </c>
      <c r="C1435" s="7">
        <v>45415</v>
      </c>
      <c r="D1435" s="9" t="s">
        <v>104</v>
      </c>
      <c r="E1435" s="9" t="s">
        <v>105</v>
      </c>
      <c r="F1435" s="9" t="s">
        <v>170</v>
      </c>
      <c r="G1435" s="9" t="s">
        <v>171</v>
      </c>
      <c r="H1435" s="9" t="s">
        <v>108</v>
      </c>
      <c r="I1435">
        <v>25</v>
      </c>
      <c r="J1435" s="9" t="s">
        <v>22</v>
      </c>
      <c r="K1435">
        <v>25</v>
      </c>
      <c r="L1435">
        <v>0</v>
      </c>
      <c r="M1435">
        <v>0</v>
      </c>
      <c r="N1435" s="11">
        <f>VLOOKUP(AA_SIPARIS_SATINALMA_RAPORU_YENI_123_22112023[[#This Row],[STOK_KODU]],AA_KUMULATIF_STOK_RAPORU_123_BURAK_TD[],3,0)</f>
        <v>-1.0658141036401503E-14</v>
      </c>
      <c r="O1435" s="5">
        <v>1195.8333</v>
      </c>
      <c r="P1435" s="1">
        <v>29895.83</v>
      </c>
      <c r="Q1435" s="1">
        <v>34.607300000000002</v>
      </c>
      <c r="R1435" s="6">
        <v>34.549999999999997</v>
      </c>
      <c r="S1435" s="2" t="str">
        <f>IFERROR(#REF!/AA_SIPARIS_SATINALMA_RAPORU_YENI_123_22112023[[#This Row],[SIPARIS_EUR_KURU]],"")</f>
        <v/>
      </c>
      <c r="T1435" s="1">
        <v>1195.8332</v>
      </c>
      <c r="U1435" s="1">
        <v>29895.83</v>
      </c>
      <c r="V1435" s="2">
        <v>861.56870000000004</v>
      </c>
      <c r="W1435" s="12" t="s">
        <v>29</v>
      </c>
      <c r="X1435" s="4">
        <v>0</v>
      </c>
      <c r="Y1435" s="3">
        <v>29895.83</v>
      </c>
      <c r="Z1435" s="9" t="s">
        <v>16</v>
      </c>
    </row>
    <row r="1436" spans="1:26" x14ac:dyDescent="0.25">
      <c r="A1436">
        <v>2023</v>
      </c>
      <c r="B1436">
        <v>11</v>
      </c>
      <c r="C1436" s="7">
        <v>45232</v>
      </c>
      <c r="D1436" s="9" t="s">
        <v>250</v>
      </c>
      <c r="E1436" s="9" t="s">
        <v>251</v>
      </c>
      <c r="F1436" s="9" t="s">
        <v>252</v>
      </c>
      <c r="G1436" s="9" t="s">
        <v>253</v>
      </c>
      <c r="H1436" s="9" t="s">
        <v>52</v>
      </c>
      <c r="I1436">
        <v>200</v>
      </c>
      <c r="J1436" s="9" t="s">
        <v>68</v>
      </c>
      <c r="K1436">
        <v>200</v>
      </c>
      <c r="L1436">
        <v>0</v>
      </c>
      <c r="M1436">
        <v>0</v>
      </c>
      <c r="N1436" s="11">
        <f>VLOOKUP(AA_SIPARIS_SATINALMA_RAPORU_YENI_123_22112023[[#This Row],[STOK_KODU]],AA_KUMULATIF_STOK_RAPORU_123_BURAK_TD[],3,0)</f>
        <v>0</v>
      </c>
      <c r="O1436" s="5">
        <v>149.26949999999999</v>
      </c>
      <c r="P1436" s="1">
        <v>29853.9</v>
      </c>
      <c r="Q1436" s="1">
        <v>29.853899999999999</v>
      </c>
      <c r="R1436" s="6">
        <v>5</v>
      </c>
      <c r="S1436" s="2" t="str">
        <f>IFERROR(#REF!/AA_SIPARIS_SATINALMA_RAPORU_YENI_123_22112023[[#This Row],[SIPARIS_EUR_KURU]],"")</f>
        <v/>
      </c>
      <c r="T1436" s="1">
        <v>150.93100000000001</v>
      </c>
      <c r="U1436" s="1">
        <v>30186.2</v>
      </c>
      <c r="V1436" s="2">
        <v>1004.5223999999999</v>
      </c>
      <c r="W1436" s="12" t="s">
        <v>45</v>
      </c>
      <c r="X1436" s="4">
        <v>29.853899999999999</v>
      </c>
      <c r="Y1436" s="3">
        <v>1000</v>
      </c>
      <c r="Z1436" s="9" t="s">
        <v>16</v>
      </c>
    </row>
    <row r="1437" spans="1:26" x14ac:dyDescent="0.25">
      <c r="A1437">
        <v>2023</v>
      </c>
      <c r="B1437">
        <v>5</v>
      </c>
      <c r="C1437" s="7">
        <v>45070</v>
      </c>
      <c r="D1437" s="9" t="s">
        <v>152</v>
      </c>
      <c r="E1437" s="9" t="s">
        <v>153</v>
      </c>
      <c r="F1437" s="9" t="s">
        <v>3160</v>
      </c>
      <c r="G1437" s="9" t="s">
        <v>3161</v>
      </c>
      <c r="H1437" s="9" t="s">
        <v>44</v>
      </c>
      <c r="I1437">
        <v>5</v>
      </c>
      <c r="J1437" s="9" t="s">
        <v>22</v>
      </c>
      <c r="K1437">
        <v>5</v>
      </c>
      <c r="L1437">
        <v>0</v>
      </c>
      <c r="M1437">
        <v>0</v>
      </c>
      <c r="N1437" s="11">
        <f>VLOOKUP(AA_SIPARIS_SATINALMA_RAPORU_YENI_123_22112023[[#This Row],[STOK_KODU]],AA_KUMULATIF_STOK_RAPORU_123_BURAK_TD[],3,0)</f>
        <v>1</v>
      </c>
      <c r="O1437" s="5">
        <v>5969.0933999999997</v>
      </c>
      <c r="P1437" s="1">
        <v>29845.47</v>
      </c>
      <c r="Q1437" s="1">
        <v>21.394600000000001</v>
      </c>
      <c r="R1437" s="6">
        <v>279</v>
      </c>
      <c r="S1437" s="2" t="str">
        <f>IFERROR(#REF!/AA_SIPARIS_SATINALMA_RAPORU_YENI_123_22112023[[#This Row],[SIPARIS_EUR_KURU]],"")</f>
        <v/>
      </c>
      <c r="T1437" s="1">
        <v>6483.96</v>
      </c>
      <c r="U1437" s="1">
        <v>32419.8</v>
      </c>
      <c r="V1437" s="2">
        <v>1516.5454999999999</v>
      </c>
      <c r="W1437" s="12" t="s">
        <v>45</v>
      </c>
      <c r="X1437" s="4">
        <v>21.394600000000001</v>
      </c>
      <c r="Y1437" s="3">
        <v>1395</v>
      </c>
      <c r="Z1437" s="9" t="s">
        <v>16</v>
      </c>
    </row>
    <row r="1438" spans="1:26" x14ac:dyDescent="0.25">
      <c r="A1438">
        <v>2024</v>
      </c>
      <c r="B1438">
        <v>11</v>
      </c>
      <c r="C1438" s="7">
        <v>45617</v>
      </c>
      <c r="D1438" s="9" t="s">
        <v>17</v>
      </c>
      <c r="E1438" s="9" t="s">
        <v>18</v>
      </c>
      <c r="F1438" s="9" t="s">
        <v>38</v>
      </c>
      <c r="G1438" s="9" t="s">
        <v>39</v>
      </c>
      <c r="H1438" s="9" t="s">
        <v>21</v>
      </c>
      <c r="I1438">
        <v>7</v>
      </c>
      <c r="J1438" s="9" t="s">
        <v>22</v>
      </c>
      <c r="K1438">
        <v>7</v>
      </c>
      <c r="L1438">
        <v>0</v>
      </c>
      <c r="M1438">
        <v>0</v>
      </c>
      <c r="N1438" s="11">
        <f>VLOOKUP(AA_SIPARIS_SATINALMA_RAPORU_YENI_123_22112023[[#This Row],[STOK_KODU]],AA_KUMULATIF_STOK_RAPORU_123_BURAK_TD[],3,0)</f>
        <v>2</v>
      </c>
      <c r="O1438" s="5">
        <v>4261.6035000000002</v>
      </c>
      <c r="P1438" s="1">
        <v>29831.22</v>
      </c>
      <c r="Q1438" s="1">
        <v>36.382599999999996</v>
      </c>
      <c r="R1438" s="6">
        <v>117.13</v>
      </c>
      <c r="S1438" s="2" t="str">
        <f>IFERROR(#REF!/AA_SIPARIS_SATINALMA_RAPORU_YENI_123_22112023[[#This Row],[SIPARIS_EUR_KURU]],"")</f>
        <v/>
      </c>
      <c r="T1438" s="1">
        <v>4294.1242857142852</v>
      </c>
      <c r="U1438" s="1">
        <v>30058.87</v>
      </c>
      <c r="V1438" s="2">
        <v>824.6739</v>
      </c>
      <c r="W1438" s="12" t="s">
        <v>23</v>
      </c>
      <c r="X1438" s="4">
        <v>34.437199999999997</v>
      </c>
      <c r="Y1438" s="3">
        <v>866.25</v>
      </c>
      <c r="Z1438" s="9" t="s">
        <v>16</v>
      </c>
    </row>
    <row r="1439" spans="1:26" x14ac:dyDescent="0.25">
      <c r="A1439">
        <v>2024</v>
      </c>
      <c r="B1439">
        <v>3</v>
      </c>
      <c r="C1439" s="7">
        <v>45373</v>
      </c>
      <c r="D1439" s="9" t="s">
        <v>104</v>
      </c>
      <c r="E1439" s="9" t="s">
        <v>105</v>
      </c>
      <c r="F1439" s="9" t="s">
        <v>1899</v>
      </c>
      <c r="G1439" s="9" t="s">
        <v>1900</v>
      </c>
      <c r="H1439" s="9" t="s">
        <v>108</v>
      </c>
      <c r="I1439">
        <v>196</v>
      </c>
      <c r="J1439" s="9" t="s">
        <v>109</v>
      </c>
      <c r="K1439">
        <v>196</v>
      </c>
      <c r="L1439">
        <v>0</v>
      </c>
      <c r="M1439">
        <v>0</v>
      </c>
      <c r="N1439" s="11">
        <f>VLOOKUP(AA_SIPARIS_SATINALMA_RAPORU_YENI_123_22112023[[#This Row],[STOK_KODU]],AA_KUMULATIF_STOK_RAPORU_123_BURAK_TD[],3,0)</f>
        <v>-2.2737367544323206E-13</v>
      </c>
      <c r="O1439" s="5">
        <v>152.18299999999999</v>
      </c>
      <c r="P1439" s="1">
        <v>29827.87</v>
      </c>
      <c r="Q1439" s="1">
        <v>35.273400000000002</v>
      </c>
      <c r="R1439" s="6">
        <v>4.3099999999999996</v>
      </c>
      <c r="S1439" s="2" t="str">
        <f>IFERROR(#REF!/AA_SIPARIS_SATINALMA_RAPORU_YENI_123_22112023[[#This Row],[SIPARIS_EUR_KURU]],"")</f>
        <v/>
      </c>
      <c r="T1439" s="1">
        <v>152.18331632653062</v>
      </c>
      <c r="U1439" s="1">
        <v>29827.93</v>
      </c>
      <c r="V1439" s="2">
        <v>856.29769999999996</v>
      </c>
      <c r="W1439" s="12" t="s">
        <v>29</v>
      </c>
      <c r="X1439" s="4">
        <v>0</v>
      </c>
      <c r="Y1439" s="3">
        <v>29827.93</v>
      </c>
      <c r="Z1439" s="9" t="s">
        <v>16</v>
      </c>
    </row>
    <row r="1440" spans="1:26" x14ac:dyDescent="0.25">
      <c r="A1440">
        <v>2023</v>
      </c>
      <c r="B1440">
        <v>5</v>
      </c>
      <c r="C1440" s="7">
        <v>45068</v>
      </c>
      <c r="D1440" s="9" t="s">
        <v>152</v>
      </c>
      <c r="E1440" s="9" t="s">
        <v>153</v>
      </c>
      <c r="F1440" s="9" t="s">
        <v>3160</v>
      </c>
      <c r="G1440" s="9" t="s">
        <v>3161</v>
      </c>
      <c r="H1440" s="9" t="s">
        <v>44</v>
      </c>
      <c r="I1440">
        <v>5</v>
      </c>
      <c r="J1440" s="9" t="s">
        <v>22</v>
      </c>
      <c r="K1440">
        <v>5</v>
      </c>
      <c r="L1440">
        <v>0</v>
      </c>
      <c r="M1440">
        <v>0</v>
      </c>
      <c r="N1440" s="11">
        <f>VLOOKUP(AA_SIPARIS_SATINALMA_RAPORU_YENI_123_22112023[[#This Row],[STOK_KODU]],AA_KUMULATIF_STOK_RAPORU_123_BURAK_TD[],3,0)</f>
        <v>1</v>
      </c>
      <c r="O1440" s="5">
        <v>5964.2946000000002</v>
      </c>
      <c r="P1440" s="1">
        <v>29821.47</v>
      </c>
      <c r="Q1440" s="1">
        <v>21.377400000000002</v>
      </c>
      <c r="R1440" s="6">
        <v>279</v>
      </c>
      <c r="S1440" s="2" t="str">
        <f>IFERROR(#REF!/AA_SIPARIS_SATINALMA_RAPORU_YENI_123_22112023[[#This Row],[SIPARIS_EUR_KURU]],"")</f>
        <v/>
      </c>
      <c r="T1440" s="1">
        <v>5964.63</v>
      </c>
      <c r="U1440" s="1">
        <v>29823.15</v>
      </c>
      <c r="V1440" s="2">
        <v>1395.0001</v>
      </c>
      <c r="W1440" s="12" t="s">
        <v>45</v>
      </c>
      <c r="X1440" s="4">
        <v>21.377400000000002</v>
      </c>
      <c r="Y1440" s="3">
        <v>1395</v>
      </c>
      <c r="Z1440" s="9" t="s">
        <v>16</v>
      </c>
    </row>
    <row r="1441" spans="1:26" x14ac:dyDescent="0.25">
      <c r="A1441">
        <v>2025</v>
      </c>
      <c r="B1441">
        <v>9</v>
      </c>
      <c r="C1441" s="7">
        <v>45929</v>
      </c>
      <c r="D1441" s="9" t="s">
        <v>715</v>
      </c>
      <c r="E1441" s="9" t="s">
        <v>10223</v>
      </c>
      <c r="F1441" s="9" t="s">
        <v>722</v>
      </c>
      <c r="G1441" s="9" t="s">
        <v>723</v>
      </c>
      <c r="H1441" s="9" t="s">
        <v>44</v>
      </c>
      <c r="I1441">
        <v>4</v>
      </c>
      <c r="J1441" s="9" t="s">
        <v>22</v>
      </c>
      <c r="K1441">
        <v>4</v>
      </c>
      <c r="L1441">
        <v>0</v>
      </c>
      <c r="M1441">
        <v>0</v>
      </c>
      <c r="N1441" s="11">
        <f>VLOOKUP(AA_SIPARIS_SATINALMA_RAPORU_YENI_123_22112023[[#This Row],[STOK_KODU]],AA_KUMULATIF_STOK_RAPORU_123_BURAK_TD[],3,0)</f>
        <v>0</v>
      </c>
      <c r="O1441" s="5">
        <v>7450</v>
      </c>
      <c r="P1441" s="1">
        <v>29800</v>
      </c>
      <c r="Q1441" s="1"/>
      <c r="R1441" s="6"/>
      <c r="S1441" s="2" t="str">
        <f>IFERROR(#REF!/AA_SIPARIS_SATINALMA_RAPORU_YENI_123_22112023[[#This Row],[SIPARIS_EUR_KURU]],"")</f>
        <v/>
      </c>
      <c r="T1441" s="1">
        <v>7450</v>
      </c>
      <c r="U1441" s="1">
        <v>29800</v>
      </c>
      <c r="V1441" s="2">
        <v>617.13059999999996</v>
      </c>
      <c r="W1441" s="12" t="s">
        <v>29</v>
      </c>
      <c r="X1441" s="4">
        <v>0</v>
      </c>
      <c r="Y1441" s="3">
        <v>29800</v>
      </c>
      <c r="Z1441" s="9" t="s">
        <v>16</v>
      </c>
    </row>
    <row r="1442" spans="1:26" x14ac:dyDescent="0.25">
      <c r="A1442">
        <v>2025</v>
      </c>
      <c r="B1442">
        <v>8</v>
      </c>
      <c r="C1442" s="7">
        <v>45883</v>
      </c>
      <c r="D1442" s="9" t="s">
        <v>715</v>
      </c>
      <c r="E1442" s="9" t="s">
        <v>10223</v>
      </c>
      <c r="F1442" s="9" t="s">
        <v>716</v>
      </c>
      <c r="G1442" s="9" t="s">
        <v>717</v>
      </c>
      <c r="H1442" s="9" t="s">
        <v>44</v>
      </c>
      <c r="I1442">
        <v>4</v>
      </c>
      <c r="J1442" s="9" t="s">
        <v>22</v>
      </c>
      <c r="K1442">
        <v>4</v>
      </c>
      <c r="L1442">
        <v>0</v>
      </c>
      <c r="M1442">
        <v>0</v>
      </c>
      <c r="N1442" s="11">
        <f>VLOOKUP(AA_SIPARIS_SATINALMA_RAPORU_YENI_123_22112023[[#This Row],[STOK_KODU]],AA_KUMULATIF_STOK_RAPORU_123_BURAK_TD[],3,0)</f>
        <v>0</v>
      </c>
      <c r="O1442" s="5">
        <v>7450</v>
      </c>
      <c r="P1442" s="1">
        <v>29800</v>
      </c>
      <c r="Q1442" s="1">
        <v>47.622199999999999</v>
      </c>
      <c r="R1442" s="6">
        <v>156.44</v>
      </c>
      <c r="S1442" s="2" t="str">
        <f>IFERROR(#REF!/AA_SIPARIS_SATINALMA_RAPORU_YENI_123_22112023[[#This Row],[SIPARIS_EUR_KURU]],"")</f>
        <v/>
      </c>
      <c r="T1442" s="1">
        <v>7450</v>
      </c>
      <c r="U1442" s="1">
        <v>29800</v>
      </c>
      <c r="V1442" s="2">
        <v>634.65830000000005</v>
      </c>
      <c r="W1442" s="12" t="s">
        <v>29</v>
      </c>
      <c r="X1442" s="4">
        <v>0</v>
      </c>
      <c r="Y1442" s="3">
        <v>29800</v>
      </c>
      <c r="Z1442" s="9" t="s">
        <v>16</v>
      </c>
    </row>
    <row r="1443" spans="1:26" x14ac:dyDescent="0.25">
      <c r="A1443">
        <v>2023</v>
      </c>
      <c r="B1443">
        <v>4</v>
      </c>
      <c r="C1443" s="7">
        <v>45023</v>
      </c>
      <c r="D1443" s="9" t="s">
        <v>152</v>
      </c>
      <c r="E1443" s="9" t="s">
        <v>153</v>
      </c>
      <c r="F1443" s="9" t="s">
        <v>3371</v>
      </c>
      <c r="G1443" s="9" t="s">
        <v>3372</v>
      </c>
      <c r="H1443" s="9" t="s">
        <v>44</v>
      </c>
      <c r="I1443">
        <v>4</v>
      </c>
      <c r="J1443" s="9" t="s">
        <v>22</v>
      </c>
      <c r="K1443">
        <v>4</v>
      </c>
      <c r="L1443">
        <v>4</v>
      </c>
      <c r="M1443">
        <v>4</v>
      </c>
      <c r="N1443" s="11">
        <f>VLOOKUP(AA_SIPARIS_SATINALMA_RAPORU_YENI_123_22112023[[#This Row],[STOK_KODU]],AA_KUMULATIF_STOK_RAPORU_123_BURAK_TD[],3,0)</f>
        <v>0</v>
      </c>
      <c r="O1443" s="5">
        <v>7447.2610000000004</v>
      </c>
      <c r="P1443" s="1">
        <v>29789.040000000001</v>
      </c>
      <c r="Q1443" s="1">
        <v>20.978200000000001</v>
      </c>
      <c r="R1443" s="6">
        <v>355</v>
      </c>
      <c r="S1443" s="2" t="str">
        <f>IFERROR(#REF!/AA_SIPARIS_SATINALMA_RAPORU_YENI_123_22112023[[#This Row],[SIPARIS_EUR_KURU]],"")</f>
        <v/>
      </c>
      <c r="T1443" s="1"/>
      <c r="U1443" s="1">
        <v>28367.8</v>
      </c>
      <c r="V1443" s="2">
        <v>0</v>
      </c>
      <c r="W1443" s="12" t="s">
        <v>45</v>
      </c>
      <c r="X1443" s="4">
        <v>20.978200000000001</v>
      </c>
      <c r="Y1443" s="3">
        <v>0</v>
      </c>
      <c r="Z1443" s="9" t="s">
        <v>16</v>
      </c>
    </row>
    <row r="1444" spans="1:26" x14ac:dyDescent="0.25">
      <c r="A1444">
        <v>2023</v>
      </c>
      <c r="B1444">
        <v>10</v>
      </c>
      <c r="C1444" s="7">
        <v>45225</v>
      </c>
      <c r="D1444" s="9" t="s">
        <v>62</v>
      </c>
      <c r="E1444" s="9" t="s">
        <v>63</v>
      </c>
      <c r="F1444" s="9" t="s">
        <v>75</v>
      </c>
      <c r="G1444" s="9" t="s">
        <v>76</v>
      </c>
      <c r="H1444" s="9" t="s">
        <v>21</v>
      </c>
      <c r="I1444">
        <v>10</v>
      </c>
      <c r="J1444" s="9" t="s">
        <v>22</v>
      </c>
      <c r="K1444">
        <v>10</v>
      </c>
      <c r="L1444">
        <v>0</v>
      </c>
      <c r="M1444">
        <v>0</v>
      </c>
      <c r="N1444" s="11">
        <f>VLOOKUP(AA_SIPARIS_SATINALMA_RAPORU_YENI_123_22112023[[#This Row],[STOK_KODU]],AA_KUMULATIF_STOK_RAPORU_123_BURAK_TD[],3,0)</f>
        <v>0</v>
      </c>
      <c r="O1444" s="5">
        <v>2976.33</v>
      </c>
      <c r="P1444" s="1">
        <v>29763.3</v>
      </c>
      <c r="Q1444" s="1">
        <v>29.709800000000001</v>
      </c>
      <c r="R1444" s="6">
        <v>100.18</v>
      </c>
      <c r="S1444" s="2" t="str">
        <f>IFERROR(#REF!/AA_SIPARIS_SATINALMA_RAPORU_YENI_123_22112023[[#This Row],[SIPARIS_EUR_KURU]],"")</f>
        <v/>
      </c>
      <c r="T1444" s="1">
        <v>2976.33</v>
      </c>
      <c r="U1444" s="1">
        <v>29763.3</v>
      </c>
      <c r="V1444" s="2">
        <v>1001.8008</v>
      </c>
      <c r="W1444" s="12" t="s">
        <v>29</v>
      </c>
      <c r="X1444" s="4">
        <v>0</v>
      </c>
      <c r="Y1444" s="3">
        <v>29763.3</v>
      </c>
      <c r="Z1444" s="9" t="s">
        <v>16</v>
      </c>
    </row>
    <row r="1445" spans="1:26" x14ac:dyDescent="0.25">
      <c r="A1445">
        <v>2024</v>
      </c>
      <c r="B1445">
        <v>1</v>
      </c>
      <c r="C1445" s="7">
        <v>45307</v>
      </c>
      <c r="D1445" s="9" t="s">
        <v>17</v>
      </c>
      <c r="E1445" s="9" t="s">
        <v>18</v>
      </c>
      <c r="F1445" s="9" t="s">
        <v>30</v>
      </c>
      <c r="G1445" s="9" t="s">
        <v>31</v>
      </c>
      <c r="H1445" s="9" t="s">
        <v>21</v>
      </c>
      <c r="I1445">
        <v>10</v>
      </c>
      <c r="J1445" s="9" t="s">
        <v>22</v>
      </c>
      <c r="K1445">
        <v>10</v>
      </c>
      <c r="L1445">
        <v>0</v>
      </c>
      <c r="M1445">
        <v>0</v>
      </c>
      <c r="N1445" s="11">
        <f>VLOOKUP(AA_SIPARIS_SATINALMA_RAPORU_YENI_123_22112023[[#This Row],[STOK_KODU]],AA_KUMULATIF_STOK_RAPORU_123_BURAK_TD[],3,0)</f>
        <v>2</v>
      </c>
      <c r="O1445" s="5">
        <v>2974.4450999999999</v>
      </c>
      <c r="P1445" s="1">
        <v>29744.45</v>
      </c>
      <c r="Q1445" s="1">
        <v>32.903599999999997</v>
      </c>
      <c r="R1445" s="6">
        <v>90.4</v>
      </c>
      <c r="S1445" s="2" t="str">
        <f>IFERROR(#REF!/AA_SIPARIS_SATINALMA_RAPORU_YENI_123_22112023[[#This Row],[SIPARIS_EUR_KURU]],"")</f>
        <v/>
      </c>
      <c r="T1445" s="1">
        <v>2970</v>
      </c>
      <c r="U1445" s="1">
        <v>29700</v>
      </c>
      <c r="V1445" s="2">
        <v>902.63679999999999</v>
      </c>
      <c r="W1445" s="12" t="s">
        <v>23</v>
      </c>
      <c r="X1445" s="4">
        <v>30.044899999999998</v>
      </c>
      <c r="Y1445" s="3">
        <v>990</v>
      </c>
      <c r="Z1445" s="9" t="s">
        <v>16</v>
      </c>
    </row>
    <row r="1446" spans="1:26" x14ac:dyDescent="0.25">
      <c r="A1446">
        <v>2023</v>
      </c>
      <c r="B1446">
        <v>5</v>
      </c>
      <c r="C1446" s="7">
        <v>45063</v>
      </c>
      <c r="D1446" s="9" t="s">
        <v>1230</v>
      </c>
      <c r="E1446" s="9" t="s">
        <v>1231</v>
      </c>
      <c r="F1446" s="9" t="s">
        <v>1232</v>
      </c>
      <c r="G1446" s="9" t="s">
        <v>1233</v>
      </c>
      <c r="H1446" s="9" t="s">
        <v>55</v>
      </c>
      <c r="I1446">
        <v>15</v>
      </c>
      <c r="J1446" s="9" t="s">
        <v>22</v>
      </c>
      <c r="K1446">
        <v>15</v>
      </c>
      <c r="L1446">
        <v>0</v>
      </c>
      <c r="M1446">
        <v>0</v>
      </c>
      <c r="N1446" s="11">
        <f>VLOOKUP(AA_SIPARIS_SATINALMA_RAPORU_YENI_123_22112023[[#This Row],[STOK_KODU]],AA_KUMULATIF_STOK_RAPORU_123_BURAK_TD[],3,0)</f>
        <v>7</v>
      </c>
      <c r="O1446" s="5">
        <v>1981.5052000000001</v>
      </c>
      <c r="P1446" s="1">
        <v>29722.58</v>
      </c>
      <c r="Q1446" s="1">
        <v>21.427700000000002</v>
      </c>
      <c r="R1446" s="6">
        <v>92.47</v>
      </c>
      <c r="S1446" s="2" t="str">
        <f>IFERROR(#REF!/AA_SIPARIS_SATINALMA_RAPORU_YENI_123_22112023[[#This Row],[SIPARIS_EUR_KURU]],"")</f>
        <v/>
      </c>
      <c r="T1446" s="1">
        <v>1981.5053333333335</v>
      </c>
      <c r="U1446" s="1">
        <v>29722.58</v>
      </c>
      <c r="V1446" s="2">
        <v>1392.0018</v>
      </c>
      <c r="W1446" s="12" t="s">
        <v>29</v>
      </c>
      <c r="X1446" s="4">
        <v>0</v>
      </c>
      <c r="Y1446" s="3">
        <v>29722.58</v>
      </c>
      <c r="Z1446" s="9" t="s">
        <v>16</v>
      </c>
    </row>
    <row r="1447" spans="1:26" x14ac:dyDescent="0.25">
      <c r="A1447">
        <v>2024</v>
      </c>
      <c r="B1447">
        <v>4</v>
      </c>
      <c r="C1447" s="7">
        <v>45401</v>
      </c>
      <c r="D1447" s="9" t="s">
        <v>156</v>
      </c>
      <c r="E1447" s="9" t="s">
        <v>157</v>
      </c>
      <c r="F1447" s="9" t="s">
        <v>474</v>
      </c>
      <c r="G1447" s="9" t="s">
        <v>475</v>
      </c>
      <c r="H1447" s="9" t="s">
        <v>52</v>
      </c>
      <c r="I1447">
        <v>460</v>
      </c>
      <c r="J1447" s="9" t="s">
        <v>68</v>
      </c>
      <c r="K1447">
        <v>460</v>
      </c>
      <c r="L1447">
        <v>0</v>
      </c>
      <c r="M1447">
        <v>0</v>
      </c>
      <c r="N1447" s="11">
        <f>VLOOKUP(AA_SIPARIS_SATINALMA_RAPORU_YENI_123_22112023[[#This Row],[STOK_KODU]],AA_KUMULATIF_STOK_RAPORU_123_BURAK_TD[],3,0)</f>
        <v>9.0949470177292824E-13</v>
      </c>
      <c r="O1447" s="5">
        <v>64.581659999999999</v>
      </c>
      <c r="P1447" s="1">
        <v>29707.56</v>
      </c>
      <c r="Q1447" s="1">
        <v>34.655900000000003</v>
      </c>
      <c r="R1447" s="6">
        <v>1.86</v>
      </c>
      <c r="S1447" s="2" t="str">
        <f>IFERROR(#REF!/AA_SIPARIS_SATINALMA_RAPORU_YENI_123_22112023[[#This Row],[SIPARIS_EUR_KURU]],"")</f>
        <v/>
      </c>
      <c r="T1447" s="1">
        <v>65.34</v>
      </c>
      <c r="U1447" s="1">
        <v>30056.400000000001</v>
      </c>
      <c r="V1447" s="2">
        <v>868.04480000000001</v>
      </c>
      <c r="W1447" s="12" t="s">
        <v>29</v>
      </c>
      <c r="X1447" s="4">
        <v>0</v>
      </c>
      <c r="Y1447" s="3">
        <v>30056.400000000001</v>
      </c>
      <c r="Z1447" s="9" t="s">
        <v>16</v>
      </c>
    </row>
    <row r="1448" spans="1:26" x14ac:dyDescent="0.25">
      <c r="A1448">
        <v>2023</v>
      </c>
      <c r="B1448">
        <v>7</v>
      </c>
      <c r="C1448" s="7">
        <v>45132</v>
      </c>
      <c r="D1448" s="9" t="s">
        <v>17</v>
      </c>
      <c r="E1448" s="9" t="s">
        <v>18</v>
      </c>
      <c r="F1448" s="9" t="s">
        <v>30</v>
      </c>
      <c r="G1448" s="9" t="s">
        <v>31</v>
      </c>
      <c r="H1448" s="9" t="s">
        <v>21</v>
      </c>
      <c r="I1448">
        <v>10</v>
      </c>
      <c r="J1448" s="9" t="s">
        <v>22</v>
      </c>
      <c r="K1448">
        <v>10</v>
      </c>
      <c r="L1448">
        <v>0</v>
      </c>
      <c r="M1448">
        <v>0</v>
      </c>
      <c r="N1448" s="11">
        <f>VLOOKUP(AA_SIPARIS_SATINALMA_RAPORU_YENI_123_22112023[[#This Row],[STOK_KODU]],AA_KUMULATIF_STOK_RAPORU_123_BURAK_TD[],3,0)</f>
        <v>2</v>
      </c>
      <c r="O1448" s="5">
        <v>2961.3319999999999</v>
      </c>
      <c r="P1448" s="1">
        <v>29613.32</v>
      </c>
      <c r="Q1448" s="1">
        <v>29.864599999999999</v>
      </c>
      <c r="R1448" s="6">
        <v>99.16</v>
      </c>
      <c r="S1448" s="2" t="str">
        <f>IFERROR(#REF!/AA_SIPARIS_SATINALMA_RAPORU_YENI_123_22112023[[#This Row],[SIPARIS_EUR_KURU]],"")</f>
        <v/>
      </c>
      <c r="T1448" s="1">
        <v>2915</v>
      </c>
      <c r="U1448" s="1">
        <v>29150</v>
      </c>
      <c r="V1448" s="2">
        <v>976.072</v>
      </c>
      <c r="W1448" s="12" t="s">
        <v>23</v>
      </c>
      <c r="X1448" s="4">
        <v>26.921199999999999</v>
      </c>
      <c r="Y1448" s="3">
        <v>1100</v>
      </c>
      <c r="Z1448" s="9" t="s">
        <v>16</v>
      </c>
    </row>
    <row r="1449" spans="1:26" x14ac:dyDescent="0.25">
      <c r="A1449">
        <v>2025</v>
      </c>
      <c r="B1449">
        <v>6</v>
      </c>
      <c r="C1449" s="7">
        <v>45811</v>
      </c>
      <c r="D1449" s="9" t="s">
        <v>10691</v>
      </c>
      <c r="E1449" s="9" t="s">
        <v>10692</v>
      </c>
      <c r="F1449" s="9" t="s">
        <v>472</v>
      </c>
      <c r="G1449" s="9" t="s">
        <v>10732</v>
      </c>
      <c r="H1449" s="9" t="s">
        <v>21</v>
      </c>
      <c r="I1449">
        <v>10</v>
      </c>
      <c r="J1449" s="9" t="s">
        <v>22</v>
      </c>
      <c r="K1449">
        <v>10</v>
      </c>
      <c r="L1449">
        <v>0</v>
      </c>
      <c r="M1449">
        <v>0</v>
      </c>
      <c r="N1449" s="11">
        <f>VLOOKUP(AA_SIPARIS_SATINALMA_RAPORU_YENI_123_22112023[[#This Row],[STOK_KODU]],AA_KUMULATIF_STOK_RAPORU_123_BURAK_TD[],3,0)</f>
        <v>25</v>
      </c>
      <c r="O1449" s="5">
        <v>2959.4650000000001</v>
      </c>
      <c r="P1449" s="1">
        <v>29594.65</v>
      </c>
      <c r="Q1449" s="1"/>
      <c r="R1449" s="6"/>
      <c r="S1449" s="2" t="str">
        <f>IFERROR(#REF!/AA_SIPARIS_SATINALMA_RAPORU_YENI_123_22112023[[#This Row],[SIPARIS_EUR_KURU]],"")</f>
        <v/>
      </c>
      <c r="T1449" s="1">
        <v>3115.2259999999997</v>
      </c>
      <c r="U1449" s="1">
        <v>31152.26</v>
      </c>
      <c r="V1449" s="2">
        <v>0</v>
      </c>
      <c r="W1449" s="12" t="s">
        <v>29</v>
      </c>
      <c r="X1449" s="4">
        <v>0</v>
      </c>
      <c r="Y1449" s="3">
        <v>31152.26</v>
      </c>
      <c r="Z1449" s="9" t="s">
        <v>16</v>
      </c>
    </row>
    <row r="1450" spans="1:26" x14ac:dyDescent="0.25">
      <c r="A1450">
        <v>2025</v>
      </c>
      <c r="B1450">
        <v>3</v>
      </c>
      <c r="C1450" s="7">
        <v>45726</v>
      </c>
      <c r="D1450" s="9" t="s">
        <v>104</v>
      </c>
      <c r="E1450" s="9" t="s">
        <v>105</v>
      </c>
      <c r="F1450" s="9" t="s">
        <v>140</v>
      </c>
      <c r="G1450" s="9" t="s">
        <v>141</v>
      </c>
      <c r="H1450" s="9" t="s">
        <v>108</v>
      </c>
      <c r="I1450">
        <v>195</v>
      </c>
      <c r="J1450" s="9" t="s">
        <v>109</v>
      </c>
      <c r="K1450">
        <v>195</v>
      </c>
      <c r="L1450">
        <v>0</v>
      </c>
      <c r="M1450">
        <v>0</v>
      </c>
      <c r="N1450" s="11">
        <f>VLOOKUP(AA_SIPARIS_SATINALMA_RAPORU_YENI_123_22112023[[#This Row],[STOK_KODU]],AA_KUMULATIF_STOK_RAPORU_123_BURAK_TD[],3,0)</f>
        <v>136.50000000000003</v>
      </c>
      <c r="O1450" s="5">
        <v>151.75</v>
      </c>
      <c r="P1450" s="1">
        <v>29591.25</v>
      </c>
      <c r="Q1450" s="1">
        <v>39.387</v>
      </c>
      <c r="R1450" s="6">
        <v>3.85</v>
      </c>
      <c r="S1450" s="2" t="str">
        <f>IFERROR(#REF!/AA_SIPARIS_SATINALMA_RAPORU_YENI_123_22112023[[#This Row],[SIPARIS_EUR_KURU]],"")</f>
        <v/>
      </c>
      <c r="T1450" s="1">
        <v>151.75</v>
      </c>
      <c r="U1450" s="1">
        <v>29591.25</v>
      </c>
      <c r="V1450" s="2">
        <v>745.03560000000004</v>
      </c>
      <c r="W1450" s="12" t="s">
        <v>29</v>
      </c>
      <c r="X1450" s="4">
        <v>0</v>
      </c>
      <c r="Y1450" s="3">
        <v>29591.25</v>
      </c>
      <c r="Z1450" s="9" t="s">
        <v>16</v>
      </c>
    </row>
    <row r="1451" spans="1:26" x14ac:dyDescent="0.25">
      <c r="A1451">
        <v>2024</v>
      </c>
      <c r="B1451">
        <v>1</v>
      </c>
      <c r="C1451" s="7">
        <v>45300</v>
      </c>
      <c r="D1451" s="9" t="s">
        <v>386</v>
      </c>
      <c r="E1451" s="9" t="s">
        <v>387</v>
      </c>
      <c r="F1451" s="9" t="s">
        <v>2382</v>
      </c>
      <c r="G1451" s="9" t="s">
        <v>2383</v>
      </c>
      <c r="H1451" s="9" t="s">
        <v>44</v>
      </c>
      <c r="I1451">
        <v>3</v>
      </c>
      <c r="J1451" s="9" t="s">
        <v>22</v>
      </c>
      <c r="K1451">
        <v>3</v>
      </c>
      <c r="L1451">
        <v>0</v>
      </c>
      <c r="M1451">
        <v>0</v>
      </c>
      <c r="N1451" s="11">
        <f>VLOOKUP(AA_SIPARIS_SATINALMA_RAPORU_YENI_123_22112023[[#This Row],[STOK_KODU]],AA_KUMULATIF_STOK_RAPORU_123_BURAK_TD[],3,0)</f>
        <v>0</v>
      </c>
      <c r="O1451" s="5">
        <v>9845.2860000000001</v>
      </c>
      <c r="P1451" s="1">
        <v>29535.86</v>
      </c>
      <c r="Q1451" s="1">
        <v>32.640099999999997</v>
      </c>
      <c r="R1451" s="6">
        <v>301.63</v>
      </c>
      <c r="S1451" s="2" t="str">
        <f>IFERROR(#REF!/AA_SIPARIS_SATINALMA_RAPORU_YENI_123_22112023[[#This Row],[SIPARIS_EUR_KURU]],"")</f>
        <v/>
      </c>
      <c r="T1451" s="1">
        <v>9977.5500000000011</v>
      </c>
      <c r="U1451" s="1">
        <v>29932.65</v>
      </c>
      <c r="V1451" s="2">
        <v>910.33270000000005</v>
      </c>
      <c r="W1451" s="12" t="s">
        <v>23</v>
      </c>
      <c r="X1451" s="4">
        <v>29.834199999999999</v>
      </c>
      <c r="Y1451" s="3">
        <v>990</v>
      </c>
      <c r="Z1451" s="9" t="s">
        <v>16</v>
      </c>
    </row>
    <row r="1452" spans="1:26" x14ac:dyDescent="0.25">
      <c r="A1452">
        <v>2024</v>
      </c>
      <c r="B1452">
        <v>6</v>
      </c>
      <c r="C1452" s="7">
        <v>45471</v>
      </c>
      <c r="D1452" s="9" t="s">
        <v>148</v>
      </c>
      <c r="E1452" s="9" t="s">
        <v>149</v>
      </c>
      <c r="F1452" s="9" t="s">
        <v>270</v>
      </c>
      <c r="G1452" s="9" t="s">
        <v>271</v>
      </c>
      <c r="H1452" s="9" t="s">
        <v>44</v>
      </c>
      <c r="I1452">
        <v>10</v>
      </c>
      <c r="J1452" s="9" t="s">
        <v>22</v>
      </c>
      <c r="K1452">
        <v>10</v>
      </c>
      <c r="L1452">
        <v>0</v>
      </c>
      <c r="M1452">
        <v>0</v>
      </c>
      <c r="N1452" s="11">
        <f>VLOOKUP(AA_SIPARIS_SATINALMA_RAPORU_YENI_123_22112023[[#This Row],[STOK_KODU]],AA_KUMULATIF_STOK_RAPORU_123_BURAK_TD[],3,0)</f>
        <v>7</v>
      </c>
      <c r="O1452" s="5">
        <v>2950.1808000000001</v>
      </c>
      <c r="P1452" s="1">
        <v>29501.81</v>
      </c>
      <c r="Q1452" s="1">
        <v>35.121200000000002</v>
      </c>
      <c r="R1452" s="6">
        <v>84</v>
      </c>
      <c r="S1452" s="2" t="str">
        <f>IFERROR(#REF!/AA_SIPARIS_SATINALMA_RAPORU_YENI_123_22112023[[#This Row],[SIPARIS_EUR_KURU]],"")</f>
        <v/>
      </c>
      <c r="T1452" s="1">
        <v>2982.84</v>
      </c>
      <c r="U1452" s="1">
        <v>29828.400000000001</v>
      </c>
      <c r="V1452" s="2">
        <v>848.11569999999995</v>
      </c>
      <c r="W1452" s="12" t="s">
        <v>45</v>
      </c>
      <c r="X1452" s="4">
        <v>35.121200000000002</v>
      </c>
      <c r="Y1452" s="3">
        <v>840</v>
      </c>
      <c r="Z1452" s="9" t="s">
        <v>16</v>
      </c>
    </row>
    <row r="1453" spans="1:26" x14ac:dyDescent="0.25">
      <c r="A1453">
        <v>2024</v>
      </c>
      <c r="B1453">
        <v>6</v>
      </c>
      <c r="C1453" s="7">
        <v>45454</v>
      </c>
      <c r="D1453" s="9" t="s">
        <v>445</v>
      </c>
      <c r="E1453" s="9" t="s">
        <v>446</v>
      </c>
      <c r="F1453" s="9" t="s">
        <v>450</v>
      </c>
      <c r="G1453" s="9" t="s">
        <v>451</v>
      </c>
      <c r="H1453" s="9" t="s">
        <v>449</v>
      </c>
      <c r="I1453">
        <v>1</v>
      </c>
      <c r="J1453" s="9" t="s">
        <v>22</v>
      </c>
      <c r="K1453">
        <v>4</v>
      </c>
      <c r="L1453">
        <v>0</v>
      </c>
      <c r="M1453">
        <v>0</v>
      </c>
      <c r="N1453" s="11">
        <f>VLOOKUP(AA_SIPARIS_SATINALMA_RAPORU_YENI_123_22112023[[#This Row],[STOK_KODU]],AA_KUMULATIF_STOK_RAPORU_123_BURAK_TD[],3,0)</f>
        <v>0</v>
      </c>
      <c r="O1453" s="5">
        <v>29500</v>
      </c>
      <c r="P1453" s="1">
        <v>29500</v>
      </c>
      <c r="Q1453" s="1">
        <v>34.802199999999999</v>
      </c>
      <c r="R1453" s="6">
        <v>847.65</v>
      </c>
      <c r="S1453" s="2" t="str">
        <f>IFERROR(#REF!/AA_SIPARIS_SATINALMA_RAPORU_YENI_123_22112023[[#This Row],[SIPARIS_EUR_KURU]],"")</f>
        <v/>
      </c>
      <c r="T1453" s="1">
        <v>29500</v>
      </c>
      <c r="U1453" s="1">
        <v>110500</v>
      </c>
      <c r="V1453" s="2">
        <v>1179.5139999999999</v>
      </c>
      <c r="W1453" s="12" t="s">
        <v>29</v>
      </c>
      <c r="X1453" s="4">
        <v>0</v>
      </c>
      <c r="Y1453" s="3">
        <v>29500</v>
      </c>
      <c r="Z1453" s="9" t="s">
        <v>16</v>
      </c>
    </row>
    <row r="1454" spans="1:26" x14ac:dyDescent="0.25">
      <c r="A1454">
        <v>2024</v>
      </c>
      <c r="B1454">
        <v>6</v>
      </c>
      <c r="C1454" s="7">
        <v>45448</v>
      </c>
      <c r="D1454" s="9" t="s">
        <v>148</v>
      </c>
      <c r="E1454" s="9" t="s">
        <v>149</v>
      </c>
      <c r="F1454" s="9" t="s">
        <v>270</v>
      </c>
      <c r="G1454" s="9" t="s">
        <v>271</v>
      </c>
      <c r="H1454" s="9" t="s">
        <v>44</v>
      </c>
      <c r="I1454">
        <v>10</v>
      </c>
      <c r="J1454" s="9" t="s">
        <v>22</v>
      </c>
      <c r="K1454">
        <v>10</v>
      </c>
      <c r="L1454">
        <v>0</v>
      </c>
      <c r="M1454">
        <v>0</v>
      </c>
      <c r="N1454" s="11">
        <f>VLOOKUP(AA_SIPARIS_SATINALMA_RAPORU_YENI_123_22112023[[#This Row],[STOK_KODU]],AA_KUMULATIF_STOK_RAPORU_123_BURAK_TD[],3,0)</f>
        <v>7</v>
      </c>
      <c r="O1454" s="5">
        <v>2948.5596</v>
      </c>
      <c r="P1454" s="1">
        <v>29485.599999999999</v>
      </c>
      <c r="Q1454" s="1">
        <v>35.101900000000001</v>
      </c>
      <c r="R1454" s="6">
        <v>84</v>
      </c>
      <c r="S1454" s="2" t="str">
        <f>IFERROR(#REF!/AA_SIPARIS_SATINALMA_RAPORU_YENI_123_22112023[[#This Row],[SIPARIS_EUR_KURU]],"")</f>
        <v/>
      </c>
      <c r="T1454" s="1">
        <v>2938.32</v>
      </c>
      <c r="U1454" s="1">
        <v>29383.200000000001</v>
      </c>
      <c r="V1454" s="2">
        <v>844.08770000000004</v>
      </c>
      <c r="W1454" s="12" t="s">
        <v>45</v>
      </c>
      <c r="X1454" s="4">
        <v>35.101900000000001</v>
      </c>
      <c r="Y1454" s="3">
        <v>840</v>
      </c>
      <c r="Z1454" s="9" t="s">
        <v>16</v>
      </c>
    </row>
    <row r="1455" spans="1:26" x14ac:dyDescent="0.25">
      <c r="A1455">
        <v>2023</v>
      </c>
      <c r="B1455">
        <v>9</v>
      </c>
      <c r="C1455" s="7">
        <v>45184</v>
      </c>
      <c r="D1455" s="9" t="s">
        <v>24</v>
      </c>
      <c r="E1455" s="9" t="s">
        <v>25</v>
      </c>
      <c r="F1455" s="9" t="s">
        <v>242</v>
      </c>
      <c r="G1455" s="9" t="s">
        <v>243</v>
      </c>
      <c r="H1455" s="9" t="s">
        <v>28</v>
      </c>
      <c r="I1455">
        <v>19</v>
      </c>
      <c r="J1455" s="9" t="s">
        <v>22</v>
      </c>
      <c r="K1455">
        <v>22</v>
      </c>
      <c r="L1455">
        <v>0</v>
      </c>
      <c r="M1455">
        <v>0</v>
      </c>
      <c r="N1455" s="11">
        <f>VLOOKUP(AA_SIPARIS_SATINALMA_RAPORU_YENI_123_22112023[[#This Row],[STOK_KODU]],AA_KUMULATIF_STOK_RAPORU_123_BURAK_TD[],3,0)</f>
        <v>0</v>
      </c>
      <c r="O1455" s="5">
        <v>1550</v>
      </c>
      <c r="P1455" s="1">
        <v>29450</v>
      </c>
      <c r="Q1455" s="1">
        <v>28.881699999999999</v>
      </c>
      <c r="R1455" s="6">
        <v>31.71</v>
      </c>
      <c r="S1455" s="2" t="str">
        <f>IFERROR(#REF!/AA_SIPARIS_SATINALMA_RAPORU_YENI_123_22112023[[#This Row],[SIPARIS_EUR_KURU]],"")</f>
        <v/>
      </c>
      <c r="T1455" s="1"/>
      <c r="U1455" s="1">
        <v>20150</v>
      </c>
      <c r="V1455" s="2">
        <v>0</v>
      </c>
      <c r="W1455" s="12" t="s">
        <v>29</v>
      </c>
      <c r="X1455" s="4">
        <v>0</v>
      </c>
      <c r="Y1455" s="3">
        <v>0</v>
      </c>
      <c r="Z1455" s="9" t="s">
        <v>16</v>
      </c>
    </row>
    <row r="1456" spans="1:26" x14ac:dyDescent="0.25">
      <c r="A1456">
        <v>2025</v>
      </c>
      <c r="B1456">
        <v>2</v>
      </c>
      <c r="C1456" s="7">
        <v>45692</v>
      </c>
      <c r="D1456" s="9" t="s">
        <v>354</v>
      </c>
      <c r="E1456" s="9" t="s">
        <v>355</v>
      </c>
      <c r="F1456" s="9" t="s">
        <v>720</v>
      </c>
      <c r="G1456" s="9" t="s">
        <v>721</v>
      </c>
      <c r="H1456" s="9" t="s">
        <v>21</v>
      </c>
      <c r="I1456">
        <v>30</v>
      </c>
      <c r="J1456" s="9" t="s">
        <v>22</v>
      </c>
      <c r="K1456">
        <v>30</v>
      </c>
      <c r="L1456">
        <v>0</v>
      </c>
      <c r="M1456">
        <v>0</v>
      </c>
      <c r="N1456" s="11">
        <f>VLOOKUP(AA_SIPARIS_SATINALMA_RAPORU_YENI_123_22112023[[#This Row],[STOK_KODU]],AA_KUMULATIF_STOK_RAPORU_123_BURAK_TD[],3,0)</f>
        <v>3</v>
      </c>
      <c r="O1456" s="5">
        <v>980</v>
      </c>
      <c r="P1456" s="1">
        <v>29400</v>
      </c>
      <c r="Q1456" s="1">
        <v>36.762999999999998</v>
      </c>
      <c r="R1456" s="6">
        <v>26.66</v>
      </c>
      <c r="S1456" s="2" t="str">
        <f>IFERROR(#REF!/AA_SIPARIS_SATINALMA_RAPORU_YENI_123_22112023[[#This Row],[SIPARIS_EUR_KURU]],"")</f>
        <v/>
      </c>
      <c r="T1456" s="1">
        <v>980</v>
      </c>
      <c r="U1456" s="1">
        <v>29400</v>
      </c>
      <c r="V1456" s="2">
        <v>788.34540000000004</v>
      </c>
      <c r="W1456" s="12" t="s">
        <v>29</v>
      </c>
      <c r="X1456" s="4">
        <v>0</v>
      </c>
      <c r="Y1456" s="3">
        <v>29400</v>
      </c>
      <c r="Z1456" s="9" t="s">
        <v>16</v>
      </c>
    </row>
    <row r="1457" spans="1:26" x14ac:dyDescent="0.25">
      <c r="A1457">
        <v>2023</v>
      </c>
      <c r="B1457">
        <v>7</v>
      </c>
      <c r="C1457" s="7">
        <v>45135</v>
      </c>
      <c r="D1457" s="9" t="s">
        <v>715</v>
      </c>
      <c r="E1457" s="9" t="s">
        <v>10223</v>
      </c>
      <c r="F1457" s="9" t="s">
        <v>722</v>
      </c>
      <c r="G1457" s="9" t="s">
        <v>723</v>
      </c>
      <c r="H1457" s="9" t="s">
        <v>44</v>
      </c>
      <c r="I1457">
        <v>7</v>
      </c>
      <c r="J1457" s="9" t="s">
        <v>22</v>
      </c>
      <c r="K1457">
        <v>7</v>
      </c>
      <c r="L1457">
        <v>0</v>
      </c>
      <c r="M1457">
        <v>0</v>
      </c>
      <c r="N1457" s="11">
        <f>VLOOKUP(AA_SIPARIS_SATINALMA_RAPORU_YENI_123_22112023[[#This Row],[STOK_KODU]],AA_KUMULATIF_STOK_RAPORU_123_BURAK_TD[],3,0)</f>
        <v>0</v>
      </c>
      <c r="O1457" s="5">
        <v>4200</v>
      </c>
      <c r="P1457" s="1">
        <v>29400</v>
      </c>
      <c r="Q1457" s="1">
        <v>29.9756</v>
      </c>
      <c r="R1457" s="6">
        <v>140.11000000000001</v>
      </c>
      <c r="S1457" s="2" t="str">
        <f>IFERROR(#REF!/AA_SIPARIS_SATINALMA_RAPORU_YENI_123_22112023[[#This Row],[SIPARIS_EUR_KURU]],"")</f>
        <v/>
      </c>
      <c r="T1457" s="1">
        <v>4200</v>
      </c>
      <c r="U1457" s="1">
        <v>29400</v>
      </c>
      <c r="V1457" s="2">
        <v>1456.4694</v>
      </c>
      <c r="W1457" s="12" t="s">
        <v>29</v>
      </c>
      <c r="X1457" s="4">
        <v>0</v>
      </c>
      <c r="Y1457" s="3">
        <v>29400</v>
      </c>
      <c r="Z1457" s="9" t="s">
        <v>16</v>
      </c>
    </row>
    <row r="1458" spans="1:26" x14ac:dyDescent="0.25">
      <c r="A1458">
        <v>2026</v>
      </c>
      <c r="B1458">
        <v>2</v>
      </c>
      <c r="C1458" s="7">
        <v>46062</v>
      </c>
      <c r="D1458" s="9" t="s">
        <v>984</v>
      </c>
      <c r="E1458" s="9" t="s">
        <v>985</v>
      </c>
      <c r="F1458" s="9" t="s">
        <v>1705</v>
      </c>
      <c r="G1458" s="9" t="s">
        <v>11583</v>
      </c>
      <c r="H1458" s="9" t="s">
        <v>108</v>
      </c>
      <c r="I1458">
        <v>50</v>
      </c>
      <c r="J1458" s="9" t="s">
        <v>109</v>
      </c>
      <c r="K1458">
        <v>50</v>
      </c>
      <c r="L1458">
        <v>0</v>
      </c>
      <c r="M1458">
        <v>0</v>
      </c>
      <c r="N1458" s="11">
        <f>VLOOKUP(AA_SIPARIS_SATINALMA_RAPORU_YENI_123_22112023[[#This Row],[STOK_KODU]],AA_KUMULATIF_STOK_RAPORU_123_BURAK_TD[],3,0)</f>
        <v>50</v>
      </c>
      <c r="O1458" s="5">
        <v>587.88</v>
      </c>
      <c r="P1458" s="1">
        <v>29394.06</v>
      </c>
      <c r="Q1458" s="1">
        <v>51.243699999999997</v>
      </c>
      <c r="R1458" s="6">
        <v>11.47</v>
      </c>
      <c r="S1458" s="2" t="str">
        <f>IFERROR(#REF!/AA_SIPARIS_SATINALMA_RAPORU_YENI_123_22112023[[#This Row],[SIPARIS_EUR_KURU]],"")</f>
        <v/>
      </c>
      <c r="T1458" s="1">
        <v>587.88120000000004</v>
      </c>
      <c r="U1458" s="1">
        <v>29394.06</v>
      </c>
      <c r="V1458" s="2">
        <v>572.60969999999998</v>
      </c>
      <c r="W1458" s="12" t="s">
        <v>29</v>
      </c>
      <c r="X1458" s="4">
        <v>0</v>
      </c>
      <c r="Y1458" s="3">
        <v>29394.06</v>
      </c>
      <c r="Z1458" s="9" t="s">
        <v>16</v>
      </c>
    </row>
    <row r="1459" spans="1:26" x14ac:dyDescent="0.25">
      <c r="A1459">
        <v>2023</v>
      </c>
      <c r="B1459">
        <v>10</v>
      </c>
      <c r="C1459" s="7">
        <v>45226</v>
      </c>
      <c r="D1459" s="9" t="s">
        <v>17</v>
      </c>
      <c r="E1459" s="9" t="s">
        <v>18</v>
      </c>
      <c r="F1459" s="9" t="s">
        <v>30</v>
      </c>
      <c r="G1459" s="9" t="s">
        <v>31</v>
      </c>
      <c r="H1459" s="9" t="s">
        <v>21</v>
      </c>
      <c r="I1459">
        <v>10</v>
      </c>
      <c r="J1459" s="9" t="s">
        <v>22</v>
      </c>
      <c r="K1459">
        <v>10</v>
      </c>
      <c r="L1459">
        <v>0</v>
      </c>
      <c r="M1459">
        <v>0</v>
      </c>
      <c r="N1459" s="11">
        <f>VLOOKUP(AA_SIPARIS_SATINALMA_RAPORU_YENI_123_22112023[[#This Row],[STOK_KODU]],AA_KUMULATIF_STOK_RAPORU_123_BURAK_TD[],3,0)</f>
        <v>2</v>
      </c>
      <c r="O1459" s="5">
        <v>2936.7217000000001</v>
      </c>
      <c r="P1459" s="1">
        <v>29367.22</v>
      </c>
      <c r="Q1459" s="1">
        <v>29.625299999999999</v>
      </c>
      <c r="R1459" s="6">
        <v>99.13</v>
      </c>
      <c r="S1459" s="2" t="str">
        <f>IFERROR(#REF!/AA_SIPARIS_SATINALMA_RAPORU_YENI_123_22112023[[#This Row],[SIPARIS_EUR_KURU]],"")</f>
        <v/>
      </c>
      <c r="T1459" s="1">
        <v>2952.125</v>
      </c>
      <c r="U1459" s="1">
        <v>29521.25</v>
      </c>
      <c r="V1459" s="2">
        <v>996.48779999999999</v>
      </c>
      <c r="W1459" s="12" t="s">
        <v>23</v>
      </c>
      <c r="X1459" s="4">
        <v>28.102599999999999</v>
      </c>
      <c r="Y1459" s="3">
        <v>1045</v>
      </c>
      <c r="Z1459" s="9" t="s">
        <v>16</v>
      </c>
    </row>
    <row r="1460" spans="1:26" x14ac:dyDescent="0.25">
      <c r="A1460">
        <v>2023</v>
      </c>
      <c r="B1460">
        <v>4</v>
      </c>
      <c r="C1460" s="7">
        <v>45020</v>
      </c>
      <c r="D1460" s="9" t="s">
        <v>1347</v>
      </c>
      <c r="E1460" s="9" t="s">
        <v>1348</v>
      </c>
      <c r="F1460" s="9" t="s">
        <v>136</v>
      </c>
      <c r="G1460" s="9" t="s">
        <v>137</v>
      </c>
      <c r="H1460" s="9" t="s">
        <v>108</v>
      </c>
      <c r="I1460">
        <v>334.75</v>
      </c>
      <c r="J1460" s="9" t="s">
        <v>109</v>
      </c>
      <c r="K1460">
        <v>334.75</v>
      </c>
      <c r="L1460">
        <v>0</v>
      </c>
      <c r="M1460">
        <v>0</v>
      </c>
      <c r="N1460" s="11">
        <f>VLOOKUP(AA_SIPARIS_SATINALMA_RAPORU_YENI_123_22112023[[#This Row],[STOK_KODU]],AA_KUMULATIF_STOK_RAPORU_123_BURAK_TD[],3,0)</f>
        <v>58.500000000000171</v>
      </c>
      <c r="O1460" s="5">
        <v>87.67962</v>
      </c>
      <c r="P1460" s="1">
        <v>29350.75</v>
      </c>
      <c r="Q1460" s="1">
        <v>32.632599999999996</v>
      </c>
      <c r="R1460" s="6">
        <v>2.69</v>
      </c>
      <c r="S1460" s="2" t="str">
        <f>IFERROR(#REF!/AA_SIPARIS_SATINALMA_RAPORU_YENI_123_22112023[[#This Row],[SIPARIS_EUR_KURU]],"")</f>
        <v/>
      </c>
      <c r="T1460" s="1">
        <v>87.679611650485441</v>
      </c>
      <c r="U1460" s="1">
        <v>29350.75</v>
      </c>
      <c r="V1460" s="2">
        <v>1410.5918999999999</v>
      </c>
      <c r="W1460" s="12" t="s">
        <v>29</v>
      </c>
      <c r="X1460" s="4">
        <v>0</v>
      </c>
      <c r="Y1460" s="3">
        <v>29350.75</v>
      </c>
      <c r="Z1460" s="9" t="s">
        <v>16</v>
      </c>
    </row>
    <row r="1461" spans="1:26" x14ac:dyDescent="0.25">
      <c r="A1461">
        <v>2026</v>
      </c>
      <c r="B1461">
        <v>2</v>
      </c>
      <c r="C1461" s="7">
        <v>46059</v>
      </c>
      <c r="D1461" s="9" t="s">
        <v>4233</v>
      </c>
      <c r="E1461" s="9" t="s">
        <v>4234</v>
      </c>
      <c r="F1461" s="9" t="s">
        <v>10777</v>
      </c>
      <c r="G1461" s="9" t="s">
        <v>10778</v>
      </c>
      <c r="H1461" s="9" t="s">
        <v>44</v>
      </c>
      <c r="I1461">
        <v>8</v>
      </c>
      <c r="J1461" s="9" t="s">
        <v>22</v>
      </c>
      <c r="K1461">
        <v>8</v>
      </c>
      <c r="L1461">
        <v>0</v>
      </c>
      <c r="M1461">
        <v>0</v>
      </c>
      <c r="N1461" s="11">
        <f>VLOOKUP(AA_SIPARIS_SATINALMA_RAPORU_YENI_123_22112023[[#This Row],[STOK_KODU]],AA_KUMULATIF_STOK_RAPORU_123_BURAK_TD[],3,0)</f>
        <v>11</v>
      </c>
      <c r="O1461" s="5">
        <v>3667.15</v>
      </c>
      <c r="P1461" s="1">
        <v>29337.200000000001</v>
      </c>
      <c r="Q1461" s="1"/>
      <c r="R1461" s="6"/>
      <c r="S1461" s="2" t="str">
        <f>IFERROR(#REF!/AA_SIPARIS_SATINALMA_RAPORU_YENI_123_22112023[[#This Row],[SIPARIS_EUR_KURU]],"")</f>
        <v/>
      </c>
      <c r="T1461" s="1">
        <v>3667.15</v>
      </c>
      <c r="U1461" s="1">
        <v>29337.200000000001</v>
      </c>
      <c r="V1461" s="2">
        <v>572.49800000000005</v>
      </c>
      <c r="W1461" s="12" t="s">
        <v>29</v>
      </c>
      <c r="X1461" s="4">
        <v>0</v>
      </c>
      <c r="Y1461" s="3">
        <v>29337.200000000001</v>
      </c>
      <c r="Z1461" s="9" t="s">
        <v>16</v>
      </c>
    </row>
    <row r="1462" spans="1:26" x14ac:dyDescent="0.25">
      <c r="A1462">
        <v>2024</v>
      </c>
      <c r="B1462">
        <v>2</v>
      </c>
      <c r="C1462" s="7">
        <v>45331</v>
      </c>
      <c r="D1462" s="9" t="s">
        <v>1495</v>
      </c>
      <c r="E1462" s="9" t="s">
        <v>1496</v>
      </c>
      <c r="F1462" s="9" t="s">
        <v>488</v>
      </c>
      <c r="G1462" s="9" t="s">
        <v>489</v>
      </c>
      <c r="H1462" s="9" t="s">
        <v>52</v>
      </c>
      <c r="I1462">
        <v>240</v>
      </c>
      <c r="J1462" s="9" t="s">
        <v>68</v>
      </c>
      <c r="K1462">
        <v>240</v>
      </c>
      <c r="L1462">
        <v>0</v>
      </c>
      <c r="M1462">
        <v>0</v>
      </c>
      <c r="N1462" s="11">
        <f>VLOOKUP(AA_SIPARIS_SATINALMA_RAPORU_YENI_123_22112023[[#This Row],[STOK_KODU]],AA_KUMULATIF_STOK_RAPORU_123_BURAK_TD[],3,0)</f>
        <v>0</v>
      </c>
      <c r="O1462" s="5">
        <v>122.14279999999999</v>
      </c>
      <c r="P1462" s="1">
        <v>29314.27</v>
      </c>
      <c r="Q1462" s="1">
        <v>32.9071</v>
      </c>
      <c r="R1462" s="6">
        <v>3.71</v>
      </c>
      <c r="S1462" s="2" t="str">
        <f>IFERROR(#REF!/AA_SIPARIS_SATINALMA_RAPORU_YENI_123_22112023[[#This Row],[SIPARIS_EUR_KURU]],"")</f>
        <v/>
      </c>
      <c r="T1462" s="1">
        <v>110.65933333333334</v>
      </c>
      <c r="U1462" s="1">
        <v>26558.240000000002</v>
      </c>
      <c r="V1462" s="2">
        <v>799.86030000000005</v>
      </c>
      <c r="W1462" s="12" t="s">
        <v>23</v>
      </c>
      <c r="X1462" s="4">
        <v>30.535699999999999</v>
      </c>
      <c r="Y1462" s="3">
        <v>864</v>
      </c>
      <c r="Z1462" s="9" t="s">
        <v>16</v>
      </c>
    </row>
    <row r="1463" spans="1:26" x14ac:dyDescent="0.25">
      <c r="A1463">
        <v>2023</v>
      </c>
      <c r="B1463">
        <v>7</v>
      </c>
      <c r="C1463" s="7">
        <v>45138</v>
      </c>
      <c r="D1463" s="9" t="s">
        <v>1036</v>
      </c>
      <c r="E1463" s="9" t="s">
        <v>1037</v>
      </c>
      <c r="F1463" s="9" t="s">
        <v>1038</v>
      </c>
      <c r="G1463" s="9" t="s">
        <v>1039</v>
      </c>
      <c r="H1463" s="9" t="s">
        <v>52</v>
      </c>
      <c r="I1463">
        <v>150</v>
      </c>
      <c r="J1463" s="9" t="s">
        <v>68</v>
      </c>
      <c r="K1463">
        <v>150</v>
      </c>
      <c r="L1463">
        <v>0</v>
      </c>
      <c r="M1463">
        <v>0</v>
      </c>
      <c r="N1463" s="11">
        <f>VLOOKUP(AA_SIPARIS_SATINALMA_RAPORU_YENI_123_22112023[[#This Row],[STOK_KODU]],AA_KUMULATIF_STOK_RAPORU_123_BURAK_TD[],3,0)</f>
        <v>90</v>
      </c>
      <c r="O1463" s="5">
        <v>195.34666000000001</v>
      </c>
      <c r="P1463" s="1">
        <v>29302</v>
      </c>
      <c r="Q1463" s="1">
        <v>32.632599999999996</v>
      </c>
      <c r="R1463" s="6">
        <v>5.99</v>
      </c>
      <c r="S1463" s="2" t="str">
        <f>IFERROR(#REF!/AA_SIPARIS_SATINALMA_RAPORU_YENI_123_22112023[[#This Row],[SIPARIS_EUR_KURU]],"")</f>
        <v/>
      </c>
      <c r="T1463" s="1">
        <v>195.34666666666666</v>
      </c>
      <c r="U1463" s="1">
        <v>29302</v>
      </c>
      <c r="V1463" s="2">
        <v>990.93679999999995</v>
      </c>
      <c r="W1463" s="12" t="s">
        <v>29</v>
      </c>
      <c r="X1463" s="4">
        <v>0</v>
      </c>
      <c r="Y1463" s="3">
        <v>29302</v>
      </c>
      <c r="Z1463" s="9" t="s">
        <v>16</v>
      </c>
    </row>
    <row r="1464" spans="1:26" x14ac:dyDescent="0.25">
      <c r="A1464">
        <v>2023</v>
      </c>
      <c r="B1464">
        <v>9</v>
      </c>
      <c r="C1464" s="7">
        <v>45189</v>
      </c>
      <c r="D1464" s="9" t="s">
        <v>104</v>
      </c>
      <c r="E1464" s="9" t="s">
        <v>105</v>
      </c>
      <c r="F1464" s="9" t="s">
        <v>1899</v>
      </c>
      <c r="G1464" s="9" t="s">
        <v>1900</v>
      </c>
      <c r="H1464" s="9" t="s">
        <v>108</v>
      </c>
      <c r="I1464">
        <v>196</v>
      </c>
      <c r="J1464" s="9" t="s">
        <v>109</v>
      </c>
      <c r="K1464">
        <v>196</v>
      </c>
      <c r="L1464">
        <v>0</v>
      </c>
      <c r="M1464">
        <v>0</v>
      </c>
      <c r="N1464" s="11">
        <f>VLOOKUP(AA_SIPARIS_SATINALMA_RAPORU_YENI_123_22112023[[#This Row],[STOK_KODU]],AA_KUMULATIF_STOK_RAPORU_123_BURAK_TD[],3,0)</f>
        <v>-2.2737367544323206E-13</v>
      </c>
      <c r="O1464" s="5">
        <v>149.44999999999999</v>
      </c>
      <c r="P1464" s="1">
        <v>29292.2</v>
      </c>
      <c r="Q1464" s="1">
        <v>28.864000000000001</v>
      </c>
      <c r="R1464" s="6">
        <v>4.3099999999999996</v>
      </c>
      <c r="S1464" s="2" t="str">
        <f>IFERROR(#REF!/AA_SIPARIS_SATINALMA_RAPORU_YENI_123_22112023[[#This Row],[SIPARIS_EUR_KURU]],"")</f>
        <v/>
      </c>
      <c r="T1464" s="1">
        <v>124.54168367346938</v>
      </c>
      <c r="U1464" s="1">
        <v>24410.17</v>
      </c>
      <c r="V1464" s="2">
        <v>848.83979999999997</v>
      </c>
      <c r="W1464" s="12" t="s">
        <v>29</v>
      </c>
      <c r="X1464" s="4">
        <v>0</v>
      </c>
      <c r="Y1464" s="3">
        <v>24410.17</v>
      </c>
      <c r="Z1464" s="9" t="s">
        <v>16</v>
      </c>
    </row>
    <row r="1465" spans="1:26" x14ac:dyDescent="0.25">
      <c r="A1465">
        <v>2023</v>
      </c>
      <c r="B1465">
        <v>5</v>
      </c>
      <c r="C1465" s="7">
        <v>45051</v>
      </c>
      <c r="D1465" s="9" t="s">
        <v>148</v>
      </c>
      <c r="E1465" s="9" t="s">
        <v>149</v>
      </c>
      <c r="F1465" s="9" t="s">
        <v>4231</v>
      </c>
      <c r="G1465" s="9" t="s">
        <v>4232</v>
      </c>
      <c r="H1465" s="9" t="s">
        <v>44</v>
      </c>
      <c r="I1465">
        <v>2</v>
      </c>
      <c r="J1465" s="9" t="s">
        <v>22</v>
      </c>
      <c r="K1465">
        <v>2</v>
      </c>
      <c r="L1465">
        <v>0</v>
      </c>
      <c r="M1465">
        <v>2</v>
      </c>
      <c r="N1465" s="11">
        <f>VLOOKUP(AA_SIPARIS_SATINALMA_RAPORU_YENI_123_22112023[[#This Row],[STOK_KODU]],AA_KUMULATIF_STOK_RAPORU_123_BURAK_TD[],3,0)</f>
        <v>0</v>
      </c>
      <c r="O1465" s="5">
        <v>14639.924000000001</v>
      </c>
      <c r="P1465" s="1">
        <v>29279.85</v>
      </c>
      <c r="Q1465" s="1">
        <v>21.529299999999999</v>
      </c>
      <c r="R1465" s="6">
        <v>680</v>
      </c>
      <c r="S1465" s="2" t="str">
        <f>IFERROR(#REF!/AA_SIPARIS_SATINALMA_RAPORU_YENI_123_22112023[[#This Row],[SIPARIS_EUR_KURU]],"")</f>
        <v/>
      </c>
      <c r="T1465" s="1">
        <v>15300</v>
      </c>
      <c r="U1465" s="1">
        <v>30600</v>
      </c>
      <c r="V1465" s="2">
        <v>1360</v>
      </c>
      <c r="W1465" s="12" t="s">
        <v>45</v>
      </c>
      <c r="X1465" s="4">
        <v>21.529299999999999</v>
      </c>
      <c r="Y1465" s="3">
        <v>1360</v>
      </c>
      <c r="Z1465" s="9" t="s">
        <v>16</v>
      </c>
    </row>
    <row r="1466" spans="1:26" x14ac:dyDescent="0.25">
      <c r="A1466">
        <v>2024</v>
      </c>
      <c r="B1466">
        <v>7</v>
      </c>
      <c r="C1466" s="7">
        <v>45484</v>
      </c>
      <c r="D1466" s="9" t="s">
        <v>1024</v>
      </c>
      <c r="E1466" s="9" t="s">
        <v>1025</v>
      </c>
      <c r="F1466" s="9" t="s">
        <v>1026</v>
      </c>
      <c r="G1466" s="9" t="s">
        <v>1027</v>
      </c>
      <c r="H1466" s="9" t="s">
        <v>44</v>
      </c>
      <c r="I1466">
        <v>150</v>
      </c>
      <c r="J1466" s="9" t="s">
        <v>22</v>
      </c>
      <c r="K1466">
        <v>150</v>
      </c>
      <c r="L1466">
        <v>0</v>
      </c>
      <c r="M1466">
        <v>0</v>
      </c>
      <c r="N1466" s="11">
        <f>VLOOKUP(AA_SIPARIS_SATINALMA_RAPORU_YENI_123_22112023[[#This Row],[STOK_KODU]],AA_KUMULATIF_STOK_RAPORU_123_BURAK_TD[],3,0)</f>
        <v>251</v>
      </c>
      <c r="O1466" s="5">
        <v>195</v>
      </c>
      <c r="P1466" s="1">
        <v>29250</v>
      </c>
      <c r="Q1466" s="1">
        <v>35.581200000000003</v>
      </c>
      <c r="R1466" s="6">
        <v>5.48</v>
      </c>
      <c r="S1466" s="2" t="str">
        <f>IFERROR(#REF!/AA_SIPARIS_SATINALMA_RAPORU_YENI_123_22112023[[#This Row],[SIPARIS_EUR_KURU]],"")</f>
        <v/>
      </c>
      <c r="T1466" s="1">
        <v>195</v>
      </c>
      <c r="U1466" s="1">
        <v>29250</v>
      </c>
      <c r="V1466" s="2">
        <v>818.31</v>
      </c>
      <c r="W1466" s="12" t="s">
        <v>29</v>
      </c>
      <c r="X1466" s="4">
        <v>0</v>
      </c>
      <c r="Y1466" s="3">
        <v>29250</v>
      </c>
      <c r="Z1466" s="9" t="s">
        <v>16</v>
      </c>
    </row>
    <row r="1467" spans="1:26" x14ac:dyDescent="0.25">
      <c r="A1467">
        <v>2023</v>
      </c>
      <c r="B1467">
        <v>5</v>
      </c>
      <c r="C1467" s="7">
        <v>45061</v>
      </c>
      <c r="D1467" s="9" t="s">
        <v>1347</v>
      </c>
      <c r="E1467" s="9" t="s">
        <v>1348</v>
      </c>
      <c r="F1467" s="9" t="s">
        <v>136</v>
      </c>
      <c r="G1467" s="9" t="s">
        <v>137</v>
      </c>
      <c r="H1467" s="9" t="s">
        <v>108</v>
      </c>
      <c r="I1467">
        <v>325</v>
      </c>
      <c r="J1467" s="9" t="s">
        <v>109</v>
      </c>
      <c r="K1467">
        <v>325</v>
      </c>
      <c r="L1467">
        <v>0</v>
      </c>
      <c r="M1467">
        <v>0</v>
      </c>
      <c r="N1467" s="11">
        <f>VLOOKUP(AA_SIPARIS_SATINALMA_RAPORU_YENI_123_22112023[[#This Row],[STOK_KODU]],AA_KUMULATIF_STOK_RAPORU_123_BURAK_TD[],3,0)</f>
        <v>58.500000000000171</v>
      </c>
      <c r="O1467" s="5">
        <v>89.943839999999994</v>
      </c>
      <c r="P1467" s="1">
        <v>29231.75</v>
      </c>
      <c r="Q1467" s="1">
        <v>21.3447</v>
      </c>
      <c r="R1467" s="6">
        <v>4.21</v>
      </c>
      <c r="S1467" s="2" t="str">
        <f>IFERROR(#REF!/AA_SIPARIS_SATINALMA_RAPORU_YENI_123_22112023[[#This Row],[SIPARIS_EUR_KURU]],"")</f>
        <v/>
      </c>
      <c r="T1467" s="1">
        <v>89.943846153846152</v>
      </c>
      <c r="U1467" s="1">
        <v>29231.75</v>
      </c>
      <c r="V1467" s="2">
        <v>1369.5085999999999</v>
      </c>
      <c r="W1467" s="12" t="s">
        <v>29</v>
      </c>
      <c r="X1467" s="4">
        <v>0</v>
      </c>
      <c r="Y1467" s="3">
        <v>29231.75</v>
      </c>
      <c r="Z1467" s="9" t="s">
        <v>16</v>
      </c>
    </row>
    <row r="1468" spans="1:26" x14ac:dyDescent="0.25">
      <c r="A1468">
        <v>2026</v>
      </c>
      <c r="B1468">
        <v>3</v>
      </c>
      <c r="C1468" s="7">
        <v>46099</v>
      </c>
      <c r="D1468" s="9" t="s">
        <v>4233</v>
      </c>
      <c r="E1468" s="9" t="s">
        <v>4234</v>
      </c>
      <c r="F1468" s="9" t="s">
        <v>10773</v>
      </c>
      <c r="G1468" s="9" t="s">
        <v>10774</v>
      </c>
      <c r="H1468" s="9" t="s">
        <v>44</v>
      </c>
      <c r="I1468">
        <v>6</v>
      </c>
      <c r="J1468" s="9" t="s">
        <v>22</v>
      </c>
      <c r="K1468">
        <v>6</v>
      </c>
      <c r="L1468">
        <v>0</v>
      </c>
      <c r="M1468">
        <v>0</v>
      </c>
      <c r="N1468" s="11">
        <f>VLOOKUP(AA_SIPARIS_SATINALMA_RAPORU_YENI_123_22112023[[#This Row],[STOK_KODU]],AA_KUMULATIF_STOK_RAPORU_123_BURAK_TD[],3,0)</f>
        <v>6</v>
      </c>
      <c r="O1468" s="5">
        <v>4864</v>
      </c>
      <c r="P1468" s="1">
        <v>29184</v>
      </c>
      <c r="Q1468" s="1">
        <v>50.752099999999999</v>
      </c>
      <c r="R1468" s="6">
        <v>95.84</v>
      </c>
      <c r="S1468" s="2" t="str">
        <f>IFERROR(#REF!/AA_SIPARIS_SATINALMA_RAPORU_YENI_123_22112023[[#This Row],[SIPARIS_EUR_KURU]],"")</f>
        <v/>
      </c>
      <c r="T1468" s="1">
        <v>4864</v>
      </c>
      <c r="U1468" s="1">
        <v>29184</v>
      </c>
      <c r="V1468" s="2">
        <v>575.03039999999999</v>
      </c>
      <c r="W1468" s="12" t="s">
        <v>29</v>
      </c>
      <c r="X1468" s="4">
        <v>0</v>
      </c>
      <c r="Y1468" s="3">
        <v>29184</v>
      </c>
      <c r="Z1468" s="9" t="s">
        <v>16</v>
      </c>
    </row>
    <row r="1469" spans="1:26" x14ac:dyDescent="0.25">
      <c r="A1469">
        <v>2023</v>
      </c>
      <c r="B1469">
        <v>3</v>
      </c>
      <c r="C1469" s="7">
        <v>45006</v>
      </c>
      <c r="D1469" s="9" t="s">
        <v>152</v>
      </c>
      <c r="E1469" s="9" t="s">
        <v>153</v>
      </c>
      <c r="F1469" s="9" t="s">
        <v>1743</v>
      </c>
      <c r="G1469" s="9" t="s">
        <v>1744</v>
      </c>
      <c r="H1469" s="9" t="s">
        <v>44</v>
      </c>
      <c r="I1469">
        <v>2</v>
      </c>
      <c r="J1469" s="9" t="s">
        <v>22</v>
      </c>
      <c r="K1469">
        <v>2</v>
      </c>
      <c r="L1469">
        <v>0</v>
      </c>
      <c r="M1469">
        <v>0</v>
      </c>
      <c r="N1469" s="11">
        <f>VLOOKUP(AA_SIPARIS_SATINALMA_RAPORU_YENI_123_22112023[[#This Row],[STOK_KODU]],AA_KUMULATIF_STOK_RAPORU_123_BURAK_TD[],3,0)</f>
        <v>0</v>
      </c>
      <c r="O1469" s="5">
        <v>14577.940699999999</v>
      </c>
      <c r="P1469" s="1">
        <v>29155.88</v>
      </c>
      <c r="Q1469" s="1">
        <v>20.275300000000001</v>
      </c>
      <c r="R1469" s="6">
        <v>719</v>
      </c>
      <c r="S1469" s="2" t="str">
        <f>IFERROR(#REF!/AA_SIPARIS_SATINALMA_RAPORU_YENI_123_22112023[[#This Row],[SIPARIS_EUR_KURU]],"")</f>
        <v/>
      </c>
      <c r="T1469" s="1">
        <v>14624.46</v>
      </c>
      <c r="U1469" s="1">
        <v>29248.92</v>
      </c>
      <c r="V1469" s="2">
        <v>716.55510000000004</v>
      </c>
      <c r="W1469" s="12" t="s">
        <v>45</v>
      </c>
      <c r="X1469" s="4">
        <v>20.275300000000001</v>
      </c>
      <c r="Y1469" s="3">
        <v>719</v>
      </c>
      <c r="Z1469" s="9" t="s">
        <v>16</v>
      </c>
    </row>
    <row r="1470" spans="1:26" x14ac:dyDescent="0.25">
      <c r="A1470">
        <v>2023</v>
      </c>
      <c r="B1470">
        <v>11</v>
      </c>
      <c r="C1470" s="7">
        <v>45238</v>
      </c>
      <c r="D1470" s="9" t="s">
        <v>1347</v>
      </c>
      <c r="E1470" s="9" t="s">
        <v>1348</v>
      </c>
      <c r="F1470" s="9" t="s">
        <v>136</v>
      </c>
      <c r="G1470" s="9" t="s">
        <v>137</v>
      </c>
      <c r="H1470" s="9" t="s">
        <v>108</v>
      </c>
      <c r="I1470">
        <v>227.5</v>
      </c>
      <c r="J1470" s="9" t="s">
        <v>109</v>
      </c>
      <c r="K1470">
        <v>227.5</v>
      </c>
      <c r="L1470">
        <v>0</v>
      </c>
      <c r="M1470">
        <v>0</v>
      </c>
      <c r="N1470" s="11">
        <f>VLOOKUP(AA_SIPARIS_SATINALMA_RAPORU_YENI_123_22112023[[#This Row],[STOK_KODU]],AA_KUMULATIF_STOK_RAPORU_123_BURAK_TD[],3,0)</f>
        <v>58.500000000000171</v>
      </c>
      <c r="O1470" s="5">
        <v>128.09034</v>
      </c>
      <c r="P1470" s="1">
        <v>29140.55</v>
      </c>
      <c r="Q1470" s="1">
        <v>32.632599999999996</v>
      </c>
      <c r="R1470" s="6">
        <v>3.93</v>
      </c>
      <c r="S1470" s="2" t="str">
        <f>IFERROR(#REF!/AA_SIPARIS_SATINALMA_RAPORU_YENI_123_22112023[[#This Row],[SIPARIS_EUR_KURU]],"")</f>
        <v/>
      </c>
      <c r="T1470" s="1">
        <v>128.09032967032968</v>
      </c>
      <c r="U1470" s="1">
        <v>29140.55</v>
      </c>
      <c r="V1470" s="2">
        <v>958.65589999999997</v>
      </c>
      <c r="W1470" s="12" t="s">
        <v>29</v>
      </c>
      <c r="X1470" s="4">
        <v>0</v>
      </c>
      <c r="Y1470" s="3">
        <v>29140.55</v>
      </c>
      <c r="Z1470" s="9" t="s">
        <v>16</v>
      </c>
    </row>
    <row r="1471" spans="1:26" x14ac:dyDescent="0.25">
      <c r="A1471">
        <v>2023</v>
      </c>
      <c r="B1471">
        <v>10</v>
      </c>
      <c r="C1471" s="7">
        <v>45206</v>
      </c>
      <c r="D1471" s="9" t="s">
        <v>62</v>
      </c>
      <c r="E1471" s="9" t="s">
        <v>63</v>
      </c>
      <c r="F1471" s="9" t="s">
        <v>75</v>
      </c>
      <c r="G1471" s="9" t="s">
        <v>76</v>
      </c>
      <c r="H1471" s="9" t="s">
        <v>21</v>
      </c>
      <c r="I1471">
        <v>10</v>
      </c>
      <c r="J1471" s="9" t="s">
        <v>22</v>
      </c>
      <c r="K1471">
        <v>10</v>
      </c>
      <c r="L1471">
        <v>0</v>
      </c>
      <c r="M1471">
        <v>0</v>
      </c>
      <c r="N1471" s="11">
        <f>VLOOKUP(AA_SIPARIS_SATINALMA_RAPORU_YENI_123_22112023[[#This Row],[STOK_KODU]],AA_KUMULATIF_STOK_RAPORU_123_BURAK_TD[],3,0)</f>
        <v>0</v>
      </c>
      <c r="O1471" s="5">
        <v>2912.93</v>
      </c>
      <c r="P1471" s="1">
        <v>29129.3</v>
      </c>
      <c r="Q1471" s="1">
        <v>32.632599999999996</v>
      </c>
      <c r="R1471" s="6">
        <v>89.26</v>
      </c>
      <c r="S1471" s="2" t="str">
        <f>IFERROR(#REF!/AA_SIPARIS_SATINALMA_RAPORU_YENI_123_22112023[[#This Row],[SIPARIS_EUR_KURU]],"")</f>
        <v/>
      </c>
      <c r="T1471" s="1">
        <v>2912.93</v>
      </c>
      <c r="U1471" s="1">
        <v>29129.3</v>
      </c>
      <c r="V1471" s="2">
        <v>1001.8021</v>
      </c>
      <c r="W1471" s="12" t="s">
        <v>29</v>
      </c>
      <c r="X1471" s="4">
        <v>0</v>
      </c>
      <c r="Y1471" s="3">
        <v>29129.3</v>
      </c>
      <c r="Z1471" s="9" t="s">
        <v>16</v>
      </c>
    </row>
    <row r="1472" spans="1:26" x14ac:dyDescent="0.25">
      <c r="A1472">
        <v>2024</v>
      </c>
      <c r="B1472">
        <v>4</v>
      </c>
      <c r="C1472" s="7">
        <v>45406</v>
      </c>
      <c r="D1472" s="9" t="s">
        <v>85</v>
      </c>
      <c r="E1472" s="9" t="s">
        <v>86</v>
      </c>
      <c r="F1472" s="9" t="s">
        <v>1249</v>
      </c>
      <c r="G1472" s="9" t="s">
        <v>1250</v>
      </c>
      <c r="H1472" s="9" t="s">
        <v>21</v>
      </c>
      <c r="I1472">
        <v>14</v>
      </c>
      <c r="J1472" s="9" t="s">
        <v>22</v>
      </c>
      <c r="K1472">
        <v>14</v>
      </c>
      <c r="L1472">
        <v>0</v>
      </c>
      <c r="M1472">
        <v>0</v>
      </c>
      <c r="N1472" s="11">
        <f>VLOOKUP(AA_SIPARIS_SATINALMA_RAPORU_YENI_123_22112023[[#This Row],[STOK_KODU]],AA_KUMULATIF_STOK_RAPORU_123_BURAK_TD[],3,0)</f>
        <v>0</v>
      </c>
      <c r="O1472" s="5">
        <v>2077.2420000000002</v>
      </c>
      <c r="P1472" s="1">
        <v>29081.39</v>
      </c>
      <c r="Q1472" s="1">
        <v>34.620699999999999</v>
      </c>
      <c r="R1472" s="6">
        <v>60</v>
      </c>
      <c r="S1472" s="2" t="str">
        <f>IFERROR(#REF!/AA_SIPARIS_SATINALMA_RAPORU_YENI_123_22112023[[#This Row],[SIPARIS_EUR_KURU]],"")</f>
        <v/>
      </c>
      <c r="T1472" s="1">
        <v>2084.1064285714288</v>
      </c>
      <c r="U1472" s="1">
        <v>29177.49</v>
      </c>
      <c r="V1472" s="2">
        <v>842.77589999999998</v>
      </c>
      <c r="W1472" s="12" t="s">
        <v>45</v>
      </c>
      <c r="X1472" s="4">
        <v>34.620699999999999</v>
      </c>
      <c r="Y1472" s="3">
        <v>840</v>
      </c>
      <c r="Z1472" s="9" t="s">
        <v>16</v>
      </c>
    </row>
    <row r="1473" spans="1:26" x14ac:dyDescent="0.25">
      <c r="A1473">
        <v>2026</v>
      </c>
      <c r="B1473">
        <v>1</v>
      </c>
      <c r="C1473" s="7">
        <v>46050</v>
      </c>
      <c r="D1473" s="9" t="s">
        <v>892</v>
      </c>
      <c r="E1473" s="9" t="s">
        <v>893</v>
      </c>
      <c r="F1473" s="9" t="s">
        <v>1934</v>
      </c>
      <c r="G1473" s="9" t="s">
        <v>1935</v>
      </c>
      <c r="H1473" s="9" t="s">
        <v>44</v>
      </c>
      <c r="I1473">
        <v>1</v>
      </c>
      <c r="J1473" s="9" t="s">
        <v>22</v>
      </c>
      <c r="K1473">
        <v>1</v>
      </c>
      <c r="L1473">
        <v>0</v>
      </c>
      <c r="M1473">
        <v>0</v>
      </c>
      <c r="N1473" s="11">
        <f>VLOOKUP(AA_SIPARIS_SATINALMA_RAPORU_YENI_123_22112023[[#This Row],[STOK_KODU]],AA_KUMULATIF_STOK_RAPORU_123_BURAK_TD[],3,0)</f>
        <v>0</v>
      </c>
      <c r="O1473" s="5">
        <v>29074.94</v>
      </c>
      <c r="P1473" s="1">
        <v>29074.94</v>
      </c>
      <c r="Q1473" s="1"/>
      <c r="R1473" s="6"/>
      <c r="S1473" s="2" t="str">
        <f>IFERROR(#REF!/AA_SIPARIS_SATINALMA_RAPORU_YENI_123_22112023[[#This Row],[SIPARIS_EUR_KURU]],"")</f>
        <v/>
      </c>
      <c r="T1473" s="1">
        <v>29074.94</v>
      </c>
      <c r="U1473" s="1">
        <v>29074.94</v>
      </c>
      <c r="V1473" s="2">
        <v>560.75969999999995</v>
      </c>
      <c r="W1473" s="12" t="s">
        <v>29</v>
      </c>
      <c r="X1473" s="4">
        <v>0</v>
      </c>
      <c r="Y1473" s="3">
        <v>29074.94</v>
      </c>
      <c r="Z1473" s="9" t="s">
        <v>16</v>
      </c>
    </row>
    <row r="1474" spans="1:26" x14ac:dyDescent="0.25">
      <c r="A1474">
        <v>2024</v>
      </c>
      <c r="B1474">
        <v>3</v>
      </c>
      <c r="C1474" s="7">
        <v>45352</v>
      </c>
      <c r="D1474" s="9" t="s">
        <v>2026</v>
      </c>
      <c r="E1474" s="9" t="s">
        <v>2027</v>
      </c>
      <c r="F1474" s="9" t="s">
        <v>2055</v>
      </c>
      <c r="G1474" s="9" t="s">
        <v>2056</v>
      </c>
      <c r="H1474" s="9" t="s">
        <v>28</v>
      </c>
      <c r="I1474">
        <v>300</v>
      </c>
      <c r="J1474" s="9" t="s">
        <v>22</v>
      </c>
      <c r="K1474">
        <v>300</v>
      </c>
      <c r="L1474">
        <v>0</v>
      </c>
      <c r="M1474">
        <v>0</v>
      </c>
      <c r="N1474" s="11">
        <f>VLOOKUP(AA_SIPARIS_SATINALMA_RAPORU_YENI_123_22112023[[#This Row],[STOK_KODU]],AA_KUMULATIF_STOK_RAPORU_123_BURAK_TD[],3,0)</f>
        <v>0</v>
      </c>
      <c r="O1474" s="5">
        <v>96.906666999999999</v>
      </c>
      <c r="P1474" s="1">
        <v>29072</v>
      </c>
      <c r="Q1474" s="1">
        <v>33.768599999999999</v>
      </c>
      <c r="R1474" s="6">
        <v>2.87</v>
      </c>
      <c r="S1474" s="2" t="str">
        <f>IFERROR(#REF!/AA_SIPARIS_SATINALMA_RAPORU_YENI_123_22112023[[#This Row],[SIPARIS_EUR_KURU]],"")</f>
        <v/>
      </c>
      <c r="T1474" s="1">
        <v>96.906666666666666</v>
      </c>
      <c r="U1474" s="1">
        <v>29072</v>
      </c>
      <c r="V1474" s="2">
        <v>834.25639999999999</v>
      </c>
      <c r="W1474" s="12" t="s">
        <v>23</v>
      </c>
      <c r="X1474" s="4">
        <v>31.159700000000001</v>
      </c>
      <c r="Y1474" s="3">
        <v>933</v>
      </c>
      <c r="Z1474" s="9" t="s">
        <v>16</v>
      </c>
    </row>
    <row r="1475" spans="1:26" x14ac:dyDescent="0.25">
      <c r="A1475">
        <v>2024</v>
      </c>
      <c r="B1475">
        <v>7</v>
      </c>
      <c r="C1475" s="7">
        <v>45496</v>
      </c>
      <c r="D1475" s="9" t="s">
        <v>104</v>
      </c>
      <c r="E1475" s="9" t="s">
        <v>105</v>
      </c>
      <c r="F1475" s="9" t="s">
        <v>126</v>
      </c>
      <c r="G1475" s="9" t="s">
        <v>127</v>
      </c>
      <c r="H1475" s="9" t="s">
        <v>108</v>
      </c>
      <c r="I1475">
        <v>20</v>
      </c>
      <c r="J1475" s="9" t="s">
        <v>22</v>
      </c>
      <c r="K1475">
        <v>20</v>
      </c>
      <c r="L1475">
        <v>0</v>
      </c>
      <c r="M1475">
        <v>0</v>
      </c>
      <c r="N1475" s="11">
        <f>VLOOKUP(AA_SIPARIS_SATINALMA_RAPORU_YENI_123_22112023[[#This Row],[STOK_KODU]],AA_KUMULATIF_STOK_RAPORU_123_BURAK_TD[],3,0)</f>
        <v>0</v>
      </c>
      <c r="O1475" s="5">
        <v>1452.8</v>
      </c>
      <c r="P1475" s="1">
        <v>29056</v>
      </c>
      <c r="Q1475" s="1">
        <v>35.867899999999999</v>
      </c>
      <c r="R1475" s="6">
        <v>40.5</v>
      </c>
      <c r="S1475" s="2" t="str">
        <f>IFERROR(#REF!/AA_SIPARIS_SATINALMA_RAPORU_YENI_123_22112023[[#This Row],[SIPARIS_EUR_KURU]],"")</f>
        <v/>
      </c>
      <c r="T1475" s="1">
        <v>1452.8</v>
      </c>
      <c r="U1475" s="1">
        <v>29056</v>
      </c>
      <c r="V1475" s="2">
        <v>812.22810000000004</v>
      </c>
      <c r="W1475" s="12" t="s">
        <v>29</v>
      </c>
      <c r="X1475" s="4">
        <v>0</v>
      </c>
      <c r="Y1475" s="3">
        <v>29056</v>
      </c>
      <c r="Z1475" s="9" t="s">
        <v>16</v>
      </c>
    </row>
    <row r="1476" spans="1:26" x14ac:dyDescent="0.25">
      <c r="A1476">
        <v>2024</v>
      </c>
      <c r="B1476">
        <v>8</v>
      </c>
      <c r="C1476" s="7">
        <v>45509</v>
      </c>
      <c r="D1476" s="9" t="s">
        <v>104</v>
      </c>
      <c r="E1476" s="9" t="s">
        <v>105</v>
      </c>
      <c r="F1476" s="9" t="s">
        <v>126</v>
      </c>
      <c r="G1476" s="9" t="s">
        <v>127</v>
      </c>
      <c r="H1476" s="9" t="s">
        <v>108</v>
      </c>
      <c r="I1476">
        <v>20</v>
      </c>
      <c r="J1476" s="9" t="s">
        <v>22</v>
      </c>
      <c r="K1476">
        <v>20</v>
      </c>
      <c r="L1476">
        <v>0</v>
      </c>
      <c r="M1476">
        <v>16</v>
      </c>
      <c r="N1476" s="11">
        <f>VLOOKUP(AA_SIPARIS_SATINALMA_RAPORU_YENI_123_22112023[[#This Row],[STOK_KODU]],AA_KUMULATIF_STOK_RAPORU_123_BURAK_TD[],3,0)</f>
        <v>0</v>
      </c>
      <c r="O1476" s="5">
        <v>1452.7439999999999</v>
      </c>
      <c r="P1476" s="1">
        <v>29054.880000000001</v>
      </c>
      <c r="Q1476" s="1">
        <v>35.772599999999997</v>
      </c>
      <c r="R1476" s="6">
        <v>40.61</v>
      </c>
      <c r="S1476" s="2" t="str">
        <f>IFERROR(#REF!/AA_SIPARIS_SATINALMA_RAPORU_YENI_123_22112023[[#This Row],[SIPARIS_EUR_KURU]],"")</f>
        <v/>
      </c>
      <c r="T1476" s="1">
        <v>1452.7440000000001</v>
      </c>
      <c r="U1476" s="1">
        <v>29054.880000000001</v>
      </c>
      <c r="V1476" s="2">
        <v>794.43309999999997</v>
      </c>
      <c r="W1476" s="12" t="s">
        <v>29</v>
      </c>
      <c r="X1476" s="4">
        <v>0</v>
      </c>
      <c r="Y1476" s="3">
        <v>29054.880000000001</v>
      </c>
      <c r="Z1476" s="9" t="s">
        <v>16</v>
      </c>
    </row>
    <row r="1477" spans="1:26" x14ac:dyDescent="0.25">
      <c r="A1477">
        <v>2025</v>
      </c>
      <c r="B1477">
        <v>2</v>
      </c>
      <c r="C1477" s="7">
        <v>45693</v>
      </c>
      <c r="D1477" s="9" t="s">
        <v>10060</v>
      </c>
      <c r="E1477" s="9" t="s">
        <v>10061</v>
      </c>
      <c r="F1477" s="9" t="s">
        <v>10193</v>
      </c>
      <c r="G1477" s="9" t="s">
        <v>10063</v>
      </c>
      <c r="H1477" s="9" t="s">
        <v>44</v>
      </c>
      <c r="I1477">
        <v>2</v>
      </c>
      <c r="J1477" s="9" t="s">
        <v>22</v>
      </c>
      <c r="K1477">
        <v>2</v>
      </c>
      <c r="L1477">
        <v>0</v>
      </c>
      <c r="M1477">
        <v>0</v>
      </c>
      <c r="N1477" s="11">
        <f>VLOOKUP(AA_SIPARIS_SATINALMA_RAPORU_YENI_123_22112023[[#This Row],[STOK_KODU]],AA_KUMULATIF_STOK_RAPORU_123_BURAK_TD[],3,0)</f>
        <v>0</v>
      </c>
      <c r="O1477" s="5">
        <v>14504.166660000001</v>
      </c>
      <c r="P1477" s="1">
        <v>29008.33</v>
      </c>
      <c r="Q1477" s="1"/>
      <c r="R1477" s="6"/>
      <c r="S1477" s="2" t="str">
        <f>IFERROR(#REF!/AA_SIPARIS_SATINALMA_RAPORU_YENI_123_22112023[[#This Row],[SIPARIS_EUR_KURU]],"")</f>
        <v/>
      </c>
      <c r="T1477" s="1">
        <v>14504.3</v>
      </c>
      <c r="U1477" s="1">
        <v>29008.6</v>
      </c>
      <c r="V1477" s="2">
        <v>782.27829999999994</v>
      </c>
      <c r="W1477" s="12" t="s">
        <v>29</v>
      </c>
      <c r="X1477" s="4">
        <v>0</v>
      </c>
      <c r="Y1477" s="3">
        <v>29008.6</v>
      </c>
      <c r="Z1477" s="9" t="s">
        <v>16</v>
      </c>
    </row>
    <row r="1478" spans="1:26" x14ac:dyDescent="0.25">
      <c r="A1478">
        <v>2024</v>
      </c>
      <c r="B1478">
        <v>4</v>
      </c>
      <c r="C1478" s="7">
        <v>45400</v>
      </c>
      <c r="D1478" s="9" t="s">
        <v>148</v>
      </c>
      <c r="E1478" s="9" t="s">
        <v>149</v>
      </c>
      <c r="F1478" s="9" t="s">
        <v>270</v>
      </c>
      <c r="G1478" s="9" t="s">
        <v>271</v>
      </c>
      <c r="H1478" s="9" t="s">
        <v>44</v>
      </c>
      <c r="I1478">
        <v>10</v>
      </c>
      <c r="J1478" s="9" t="s">
        <v>22</v>
      </c>
      <c r="K1478">
        <v>10</v>
      </c>
      <c r="L1478">
        <v>0</v>
      </c>
      <c r="M1478">
        <v>1</v>
      </c>
      <c r="N1478" s="11">
        <f>VLOOKUP(AA_SIPARIS_SATINALMA_RAPORU_YENI_123_22112023[[#This Row],[STOK_KODU]],AA_KUMULATIF_STOK_RAPORU_123_BURAK_TD[],3,0)</f>
        <v>7</v>
      </c>
      <c r="O1478" s="5">
        <v>2900.2343999999998</v>
      </c>
      <c r="P1478" s="1">
        <v>29002.34</v>
      </c>
      <c r="Q1478" s="1">
        <v>34.526600000000002</v>
      </c>
      <c r="R1478" s="6">
        <v>84</v>
      </c>
      <c r="S1478" s="2" t="str">
        <f>IFERROR(#REF!/AA_SIPARIS_SATINALMA_RAPORU_YENI_123_22112023[[#This Row],[SIPARIS_EUR_KURU]],"")</f>
        <v/>
      </c>
      <c r="T1478" s="1">
        <v>2931.6</v>
      </c>
      <c r="U1478" s="1">
        <v>29316</v>
      </c>
      <c r="V1478" s="2">
        <v>849.08450000000005</v>
      </c>
      <c r="W1478" s="12" t="s">
        <v>45</v>
      </c>
      <c r="X1478" s="4">
        <v>34.526600000000002</v>
      </c>
      <c r="Y1478" s="3">
        <v>840</v>
      </c>
      <c r="Z1478" s="9" t="s">
        <v>16</v>
      </c>
    </row>
    <row r="1479" spans="1:26" x14ac:dyDescent="0.25">
      <c r="A1479">
        <v>2024</v>
      </c>
      <c r="B1479">
        <v>6</v>
      </c>
      <c r="C1479" s="7">
        <v>45468</v>
      </c>
      <c r="D1479" s="9" t="s">
        <v>934</v>
      </c>
      <c r="E1479" s="9" t="s">
        <v>935</v>
      </c>
      <c r="F1479" s="9" t="s">
        <v>871</v>
      </c>
      <c r="G1479" s="9" t="s">
        <v>872</v>
      </c>
      <c r="H1479" s="9" t="s">
        <v>97</v>
      </c>
      <c r="I1479">
        <v>2</v>
      </c>
      <c r="J1479" s="9" t="s">
        <v>22</v>
      </c>
      <c r="K1479">
        <v>2</v>
      </c>
      <c r="L1479">
        <v>0</v>
      </c>
      <c r="M1479">
        <v>0</v>
      </c>
      <c r="N1479" s="11">
        <f>VLOOKUP(AA_SIPARIS_SATINALMA_RAPORU_YENI_123_22112023[[#This Row],[STOK_KODU]],AA_KUMULATIF_STOK_RAPORU_123_BURAK_TD[],3,0)</f>
        <v>0</v>
      </c>
      <c r="O1479" s="5">
        <v>14500</v>
      </c>
      <c r="P1479" s="1">
        <v>29000</v>
      </c>
      <c r="Q1479" s="1">
        <v>35.170200000000001</v>
      </c>
      <c r="R1479" s="6">
        <v>412.28</v>
      </c>
      <c r="S1479" s="2" t="str">
        <f>IFERROR(#REF!/AA_SIPARIS_SATINALMA_RAPORU_YENI_123_22112023[[#This Row],[SIPARIS_EUR_KURU]],"")</f>
        <v/>
      </c>
      <c r="T1479" s="1">
        <v>14500</v>
      </c>
      <c r="U1479" s="1">
        <v>29000</v>
      </c>
      <c r="V1479" s="2">
        <v>821.8347</v>
      </c>
      <c r="W1479" s="12" t="s">
        <v>29</v>
      </c>
      <c r="X1479" s="4">
        <v>0</v>
      </c>
      <c r="Y1479" s="3">
        <v>29000</v>
      </c>
      <c r="Z1479" s="9" t="s">
        <v>16</v>
      </c>
    </row>
    <row r="1480" spans="1:26" x14ac:dyDescent="0.25">
      <c r="A1480">
        <v>2025</v>
      </c>
      <c r="B1480">
        <v>6</v>
      </c>
      <c r="C1480" s="7">
        <v>45832</v>
      </c>
      <c r="D1480" s="9" t="s">
        <v>104</v>
      </c>
      <c r="E1480" s="9" t="s">
        <v>105</v>
      </c>
      <c r="F1480" s="9" t="s">
        <v>160</v>
      </c>
      <c r="G1480" s="9" t="s">
        <v>161</v>
      </c>
      <c r="H1480" s="9" t="s">
        <v>108</v>
      </c>
      <c r="I1480">
        <v>50</v>
      </c>
      <c r="J1480" s="9" t="s">
        <v>22</v>
      </c>
      <c r="K1480">
        <v>50</v>
      </c>
      <c r="L1480">
        <v>0</v>
      </c>
      <c r="M1480">
        <v>0</v>
      </c>
      <c r="N1480" s="11">
        <f>VLOOKUP(AA_SIPARIS_SATINALMA_RAPORU_YENI_123_22112023[[#This Row],[STOK_KODU]],AA_KUMULATIF_STOK_RAPORU_123_BURAK_TD[],3,0)</f>
        <v>2.8421709430404007E-14</v>
      </c>
      <c r="O1480" s="5">
        <v>579.16660000000002</v>
      </c>
      <c r="P1480" s="1">
        <v>28958.33</v>
      </c>
      <c r="Q1480" s="1">
        <v>45.526000000000003</v>
      </c>
      <c r="R1480" s="6">
        <v>12.72</v>
      </c>
      <c r="S1480" s="2" t="str">
        <f>IFERROR(#REF!/AA_SIPARIS_SATINALMA_RAPORU_YENI_123_22112023[[#This Row],[SIPARIS_EUR_KURU]],"")</f>
        <v/>
      </c>
      <c r="T1480" s="1">
        <v>579.16679999999997</v>
      </c>
      <c r="U1480" s="1">
        <v>28958.34</v>
      </c>
      <c r="V1480" s="2">
        <v>622.05629999999996</v>
      </c>
      <c r="W1480" s="12" t="s">
        <v>29</v>
      </c>
      <c r="X1480" s="4">
        <v>0</v>
      </c>
      <c r="Y1480" s="3">
        <v>28958.34</v>
      </c>
      <c r="Z1480" s="9" t="s">
        <v>16</v>
      </c>
    </row>
    <row r="1481" spans="1:26" x14ac:dyDescent="0.25">
      <c r="A1481">
        <v>2024</v>
      </c>
      <c r="B1481">
        <v>4</v>
      </c>
      <c r="C1481" s="7">
        <v>45399</v>
      </c>
      <c r="D1481" s="9" t="s">
        <v>17</v>
      </c>
      <c r="E1481" s="9" t="s">
        <v>18</v>
      </c>
      <c r="F1481" s="9" t="s">
        <v>19</v>
      </c>
      <c r="G1481" s="9" t="s">
        <v>20</v>
      </c>
      <c r="H1481" s="9" t="s">
        <v>21</v>
      </c>
      <c r="I1481">
        <v>15</v>
      </c>
      <c r="J1481" s="9" t="s">
        <v>22</v>
      </c>
      <c r="K1481">
        <v>15</v>
      </c>
      <c r="L1481">
        <v>0</v>
      </c>
      <c r="M1481">
        <v>0</v>
      </c>
      <c r="N1481" s="11">
        <f>VLOOKUP(AA_SIPARIS_SATINALMA_RAPORU_YENI_123_22112023[[#This Row],[STOK_KODU]],AA_KUMULATIF_STOK_RAPORU_123_BURAK_TD[],3,0)</f>
        <v>6</v>
      </c>
      <c r="O1481" s="5">
        <v>1930.035844</v>
      </c>
      <c r="P1481" s="1">
        <v>28950.54</v>
      </c>
      <c r="Q1481" s="1">
        <v>34.426600000000001</v>
      </c>
      <c r="R1481" s="6">
        <v>56.06</v>
      </c>
      <c r="S1481" s="2" t="str">
        <f>IFERROR(#REF!/AA_SIPARIS_SATINALMA_RAPORU_YENI_123_22112023[[#This Row],[SIPARIS_EUR_KURU]],"")</f>
        <v/>
      </c>
      <c r="T1481" s="1">
        <v>1946.2160000000001</v>
      </c>
      <c r="U1481" s="1">
        <v>29193.24</v>
      </c>
      <c r="V1481" s="2">
        <v>845.529</v>
      </c>
      <c r="W1481" s="12" t="s">
        <v>23</v>
      </c>
      <c r="X1481" s="4">
        <v>32.404899999999998</v>
      </c>
      <c r="Y1481" s="3">
        <v>892.76</v>
      </c>
      <c r="Z1481" s="9" t="s">
        <v>16</v>
      </c>
    </row>
    <row r="1482" spans="1:26" x14ac:dyDescent="0.25">
      <c r="A1482">
        <v>2024</v>
      </c>
      <c r="B1482">
        <v>11</v>
      </c>
      <c r="C1482" s="7">
        <v>45622</v>
      </c>
      <c r="D1482" s="9" t="s">
        <v>152</v>
      </c>
      <c r="E1482" s="9" t="s">
        <v>153</v>
      </c>
      <c r="F1482" s="9" t="s">
        <v>274</v>
      </c>
      <c r="G1482" s="9" t="s">
        <v>11577</v>
      </c>
      <c r="H1482" s="9" t="s">
        <v>44</v>
      </c>
      <c r="I1482">
        <v>10</v>
      </c>
      <c r="J1482" s="9" t="s">
        <v>22</v>
      </c>
      <c r="K1482">
        <v>10</v>
      </c>
      <c r="L1482">
        <v>0</v>
      </c>
      <c r="M1482">
        <v>0</v>
      </c>
      <c r="N1482" s="11">
        <f>VLOOKUP(AA_SIPARIS_SATINALMA_RAPORU_YENI_123_22112023[[#This Row],[STOK_KODU]],AA_KUMULATIF_STOK_RAPORU_123_BURAK_TD[],3,0)</f>
        <v>1</v>
      </c>
      <c r="O1482" s="5">
        <v>2892.8960000000002</v>
      </c>
      <c r="P1482" s="1">
        <v>28928.959999999999</v>
      </c>
      <c r="Q1482" s="1">
        <v>36.161200000000001</v>
      </c>
      <c r="R1482" s="6">
        <v>80</v>
      </c>
      <c r="S1482" s="2" t="str">
        <f>IFERROR(#REF!/AA_SIPARIS_SATINALMA_RAPORU_YENI_123_22112023[[#This Row],[SIPARIS_EUR_KURU]],"")</f>
        <v/>
      </c>
      <c r="T1482" s="1">
        <v>2916</v>
      </c>
      <c r="U1482" s="1">
        <v>29160</v>
      </c>
      <c r="V1482" s="2">
        <v>799.98019999999997</v>
      </c>
      <c r="W1482" s="12" t="s">
        <v>45</v>
      </c>
      <c r="X1482" s="4">
        <v>36.161200000000001</v>
      </c>
      <c r="Y1482" s="3">
        <v>800</v>
      </c>
      <c r="Z1482" s="9" t="s">
        <v>16</v>
      </c>
    </row>
    <row r="1483" spans="1:26" x14ac:dyDescent="0.25">
      <c r="A1483">
        <v>2024</v>
      </c>
      <c r="B1483">
        <v>6</v>
      </c>
      <c r="C1483" s="7">
        <v>45471</v>
      </c>
      <c r="D1483" s="9" t="s">
        <v>148</v>
      </c>
      <c r="E1483" s="9" t="s">
        <v>149</v>
      </c>
      <c r="F1483" s="9" t="s">
        <v>264</v>
      </c>
      <c r="G1483" s="9" t="s">
        <v>265</v>
      </c>
      <c r="H1483" s="9" t="s">
        <v>44</v>
      </c>
      <c r="I1483">
        <v>2</v>
      </c>
      <c r="J1483" s="9" t="s">
        <v>22</v>
      </c>
      <c r="K1483">
        <v>2</v>
      </c>
      <c r="L1483">
        <v>0</v>
      </c>
      <c r="M1483">
        <v>0</v>
      </c>
      <c r="N1483" s="11">
        <f>VLOOKUP(AA_SIPARIS_SATINALMA_RAPORU_YENI_123_22112023[[#This Row],[STOK_KODU]],AA_KUMULATIF_STOK_RAPORU_123_BURAK_TD[],3,0)</f>
        <v>12</v>
      </c>
      <c r="O1483" s="5">
        <v>14434.813200000001</v>
      </c>
      <c r="P1483" s="1">
        <v>28869.63</v>
      </c>
      <c r="Q1483" s="1">
        <v>35.121200000000002</v>
      </c>
      <c r="R1483" s="6">
        <v>411</v>
      </c>
      <c r="S1483" s="2" t="str">
        <f>IFERROR(#REF!/AA_SIPARIS_SATINALMA_RAPORU_YENI_123_22112023[[#This Row],[SIPARIS_EUR_KURU]],"")</f>
        <v/>
      </c>
      <c r="T1483" s="1">
        <v>14594.61</v>
      </c>
      <c r="U1483" s="1">
        <v>29189.22</v>
      </c>
      <c r="V1483" s="2">
        <v>829.94179999999994</v>
      </c>
      <c r="W1483" s="12" t="s">
        <v>45</v>
      </c>
      <c r="X1483" s="4">
        <v>35.121200000000002</v>
      </c>
      <c r="Y1483" s="3">
        <v>822</v>
      </c>
      <c r="Z1483" s="9" t="s">
        <v>16</v>
      </c>
    </row>
    <row r="1484" spans="1:26" x14ac:dyDescent="0.25">
      <c r="A1484">
        <v>2024</v>
      </c>
      <c r="B1484">
        <v>9</v>
      </c>
      <c r="C1484" s="7">
        <v>45560</v>
      </c>
      <c r="D1484" s="9" t="s">
        <v>237</v>
      </c>
      <c r="E1484" s="9" t="s">
        <v>11203</v>
      </c>
      <c r="F1484" s="9" t="s">
        <v>268</v>
      </c>
      <c r="G1484" s="9" t="s">
        <v>269</v>
      </c>
      <c r="H1484" s="9" t="s">
        <v>116</v>
      </c>
      <c r="I1484">
        <v>30</v>
      </c>
      <c r="J1484" s="9" t="s">
        <v>22</v>
      </c>
      <c r="K1484">
        <v>30</v>
      </c>
      <c r="L1484">
        <v>0</v>
      </c>
      <c r="M1484">
        <v>0</v>
      </c>
      <c r="N1484" s="11">
        <f>VLOOKUP(AA_SIPARIS_SATINALMA_RAPORU_YENI_123_22112023[[#This Row],[STOK_KODU]],AA_KUMULATIF_STOK_RAPORU_123_BURAK_TD[],3,0)</f>
        <v>-1.4210854715202004E-14</v>
      </c>
      <c r="O1484" s="5">
        <v>962</v>
      </c>
      <c r="P1484" s="1">
        <v>28860</v>
      </c>
      <c r="Q1484" s="1">
        <v>37.930500000000002</v>
      </c>
      <c r="R1484" s="6">
        <v>25.36</v>
      </c>
      <c r="S1484" s="2" t="str">
        <f>IFERROR(#REF!/AA_SIPARIS_SATINALMA_RAPORU_YENI_123_22112023[[#This Row],[SIPARIS_EUR_KURU]],"")</f>
        <v/>
      </c>
      <c r="T1484" s="1">
        <v>962</v>
      </c>
      <c r="U1484" s="1">
        <v>28860</v>
      </c>
      <c r="V1484" s="2">
        <v>787.22969999999998</v>
      </c>
      <c r="W1484" s="12" t="s">
        <v>29</v>
      </c>
      <c r="X1484" s="4">
        <v>0</v>
      </c>
      <c r="Y1484" s="3">
        <v>28860</v>
      </c>
      <c r="Z1484" s="9" t="s">
        <v>16</v>
      </c>
    </row>
    <row r="1485" spans="1:26" x14ac:dyDescent="0.25">
      <c r="A1485">
        <v>2025</v>
      </c>
      <c r="B1485">
        <v>5</v>
      </c>
      <c r="C1485" s="7">
        <v>45799</v>
      </c>
      <c r="D1485" s="9" t="s">
        <v>142</v>
      </c>
      <c r="E1485" s="9" t="s">
        <v>143</v>
      </c>
      <c r="F1485" s="9" t="s">
        <v>102</v>
      </c>
      <c r="G1485" s="9" t="s">
        <v>103</v>
      </c>
      <c r="H1485" s="9" t="s">
        <v>44</v>
      </c>
      <c r="I1485">
        <v>1</v>
      </c>
      <c r="J1485" s="9" t="s">
        <v>22</v>
      </c>
      <c r="K1485">
        <v>1</v>
      </c>
      <c r="L1485">
        <v>0</v>
      </c>
      <c r="M1485">
        <v>0</v>
      </c>
      <c r="N1485" s="11">
        <f>VLOOKUP(AA_SIPARIS_SATINALMA_RAPORU_YENI_123_22112023[[#This Row],[STOK_KODU]],AA_KUMULATIF_STOK_RAPORU_123_BURAK_TD[],3,0)</f>
        <v>0</v>
      </c>
      <c r="O1485" s="5">
        <v>28832</v>
      </c>
      <c r="P1485" s="1">
        <v>28832</v>
      </c>
      <c r="Q1485" s="1">
        <v>43.913400000000003</v>
      </c>
      <c r="R1485" s="6">
        <v>656.56</v>
      </c>
      <c r="S1485" s="2" t="str">
        <f>IFERROR(#REF!/AA_SIPARIS_SATINALMA_RAPORU_YENI_123_22112023[[#This Row],[SIPARIS_EUR_KURU]],"")</f>
        <v/>
      </c>
      <c r="T1485" s="1">
        <v>28832</v>
      </c>
      <c r="U1485" s="1">
        <v>28832</v>
      </c>
      <c r="V1485" s="2">
        <v>646.63430000000005</v>
      </c>
      <c r="W1485" s="12" t="s">
        <v>29</v>
      </c>
      <c r="X1485" s="4">
        <v>0</v>
      </c>
      <c r="Y1485" s="3">
        <v>28832</v>
      </c>
      <c r="Z1485" s="9" t="s">
        <v>16</v>
      </c>
    </row>
    <row r="1486" spans="1:26" x14ac:dyDescent="0.25">
      <c r="A1486">
        <v>2024</v>
      </c>
      <c r="B1486">
        <v>5</v>
      </c>
      <c r="C1486" s="7">
        <v>45434</v>
      </c>
      <c r="D1486" s="9" t="s">
        <v>152</v>
      </c>
      <c r="E1486" s="9" t="s">
        <v>153</v>
      </c>
      <c r="F1486" s="9" t="s">
        <v>1252</v>
      </c>
      <c r="G1486" s="9" t="s">
        <v>1253</v>
      </c>
      <c r="H1486" s="9" t="s">
        <v>97</v>
      </c>
      <c r="I1486">
        <v>5</v>
      </c>
      <c r="J1486" s="9" t="s">
        <v>22</v>
      </c>
      <c r="K1486">
        <v>5</v>
      </c>
      <c r="L1486">
        <v>0</v>
      </c>
      <c r="M1486">
        <v>0</v>
      </c>
      <c r="N1486" s="11">
        <f>VLOOKUP(AA_SIPARIS_SATINALMA_RAPORU_YENI_123_22112023[[#This Row],[STOK_KODU]],AA_KUMULATIF_STOK_RAPORU_123_BURAK_TD[],3,0)</f>
        <v>8</v>
      </c>
      <c r="O1486" s="5">
        <v>5765.7269999999999</v>
      </c>
      <c r="P1486" s="1">
        <v>28828.639999999999</v>
      </c>
      <c r="Q1486" s="1">
        <v>34.943800000000003</v>
      </c>
      <c r="R1486" s="6">
        <v>165</v>
      </c>
      <c r="S1486" s="2" t="str">
        <f>IFERROR(#REF!/AA_SIPARIS_SATINALMA_RAPORU_YENI_123_22112023[[#This Row],[SIPARIS_EUR_KURU]],"")</f>
        <v/>
      </c>
      <c r="T1486" s="1">
        <v>5791.5019999999995</v>
      </c>
      <c r="U1486" s="1">
        <v>28957.51</v>
      </c>
      <c r="V1486" s="2">
        <v>828.38699999999994</v>
      </c>
      <c r="W1486" s="12" t="s">
        <v>45</v>
      </c>
      <c r="X1486" s="4">
        <v>34.943800000000003</v>
      </c>
      <c r="Y1486" s="3">
        <v>825</v>
      </c>
      <c r="Z1486" s="9" t="s">
        <v>16</v>
      </c>
    </row>
    <row r="1487" spans="1:26" x14ac:dyDescent="0.25">
      <c r="A1487">
        <v>2024</v>
      </c>
      <c r="B1487">
        <v>6</v>
      </c>
      <c r="C1487" s="7">
        <v>45447</v>
      </c>
      <c r="D1487" s="9" t="s">
        <v>184</v>
      </c>
      <c r="E1487" s="9" t="s">
        <v>185</v>
      </c>
      <c r="F1487" s="9" t="s">
        <v>1384</v>
      </c>
      <c r="G1487" s="9" t="s">
        <v>1385</v>
      </c>
      <c r="H1487" s="9" t="s">
        <v>97</v>
      </c>
      <c r="I1487">
        <v>15</v>
      </c>
      <c r="J1487" s="9" t="s">
        <v>22</v>
      </c>
      <c r="K1487">
        <v>15</v>
      </c>
      <c r="L1487">
        <v>0</v>
      </c>
      <c r="M1487">
        <v>0</v>
      </c>
      <c r="N1487" s="11">
        <f>VLOOKUP(AA_SIPARIS_SATINALMA_RAPORU_YENI_123_22112023[[#This Row],[STOK_KODU]],AA_KUMULATIF_STOK_RAPORU_123_BURAK_TD[],3,0)</f>
        <v>16</v>
      </c>
      <c r="O1487" s="5">
        <v>1920</v>
      </c>
      <c r="P1487" s="1">
        <v>28800</v>
      </c>
      <c r="Q1487" s="1"/>
      <c r="R1487" s="6"/>
      <c r="S1487" s="2" t="str">
        <f>IFERROR(#REF!/AA_SIPARIS_SATINALMA_RAPORU_YENI_123_22112023[[#This Row],[SIPARIS_EUR_KURU]],"")</f>
        <v/>
      </c>
      <c r="T1487" s="1">
        <v>1920</v>
      </c>
      <c r="U1487" s="1">
        <v>28800</v>
      </c>
      <c r="V1487" s="2">
        <v>826.14520000000005</v>
      </c>
      <c r="W1487" s="12" t="s">
        <v>29</v>
      </c>
      <c r="X1487" s="4">
        <v>0</v>
      </c>
      <c r="Y1487" s="3">
        <v>28800</v>
      </c>
      <c r="Z1487" s="9" t="s">
        <v>16</v>
      </c>
    </row>
    <row r="1488" spans="1:26" x14ac:dyDescent="0.25">
      <c r="A1488">
        <v>2023</v>
      </c>
      <c r="B1488">
        <v>6</v>
      </c>
      <c r="C1488" s="7">
        <v>45097</v>
      </c>
      <c r="D1488" s="9" t="s">
        <v>1863</v>
      </c>
      <c r="E1488" s="9" t="s">
        <v>1864</v>
      </c>
      <c r="F1488" s="9" t="s">
        <v>3745</v>
      </c>
      <c r="G1488" s="9" t="s">
        <v>3746</v>
      </c>
      <c r="H1488" s="9" t="s">
        <v>44</v>
      </c>
      <c r="I1488">
        <v>48</v>
      </c>
      <c r="J1488" s="9" t="s">
        <v>22</v>
      </c>
      <c r="K1488">
        <v>48</v>
      </c>
      <c r="L1488">
        <v>0</v>
      </c>
      <c r="M1488">
        <v>0</v>
      </c>
      <c r="N1488" s="11">
        <f>VLOOKUP(AA_SIPARIS_SATINALMA_RAPORU_YENI_123_22112023[[#This Row],[STOK_KODU]],AA_KUMULATIF_STOK_RAPORU_123_BURAK_TD[],3,0)</f>
        <v>16</v>
      </c>
      <c r="O1488" s="5">
        <v>600</v>
      </c>
      <c r="P1488" s="1">
        <v>28800</v>
      </c>
      <c r="Q1488" s="1">
        <v>25.8186</v>
      </c>
      <c r="R1488" s="6">
        <v>23.24</v>
      </c>
      <c r="S1488" s="2" t="str">
        <f>IFERROR(#REF!/AA_SIPARIS_SATINALMA_RAPORU_YENI_123_22112023[[#This Row],[SIPARIS_EUR_KURU]],"")</f>
        <v/>
      </c>
      <c r="T1488" s="1">
        <v>600</v>
      </c>
      <c r="U1488" s="1">
        <v>28800</v>
      </c>
      <c r="V1488" s="2">
        <v>1426.7455</v>
      </c>
      <c r="W1488" s="12" t="s">
        <v>29</v>
      </c>
      <c r="X1488" s="4">
        <v>0</v>
      </c>
      <c r="Y1488" s="3">
        <v>28800</v>
      </c>
      <c r="Z1488" s="9" t="s">
        <v>16</v>
      </c>
    </row>
    <row r="1489" spans="1:26" x14ac:dyDescent="0.25">
      <c r="A1489">
        <v>2025</v>
      </c>
      <c r="B1489">
        <v>8</v>
      </c>
      <c r="C1489" s="7">
        <v>45895</v>
      </c>
      <c r="D1489" s="9" t="s">
        <v>62</v>
      </c>
      <c r="E1489" s="9" t="s">
        <v>63</v>
      </c>
      <c r="F1489" s="9" t="s">
        <v>75</v>
      </c>
      <c r="G1489" s="9" t="s">
        <v>76</v>
      </c>
      <c r="H1489" s="9" t="s">
        <v>21</v>
      </c>
      <c r="I1489">
        <v>6</v>
      </c>
      <c r="J1489" s="9" t="s">
        <v>22</v>
      </c>
      <c r="K1489">
        <v>6</v>
      </c>
      <c r="L1489">
        <v>0</v>
      </c>
      <c r="M1489">
        <v>0</v>
      </c>
      <c r="N1489" s="11">
        <f>VLOOKUP(AA_SIPARIS_SATINALMA_RAPORU_YENI_123_22112023[[#This Row],[STOK_KODU]],AA_KUMULATIF_STOK_RAPORU_123_BURAK_TD[],3,0)</f>
        <v>0</v>
      </c>
      <c r="O1489" s="5">
        <v>4796.3599999999997</v>
      </c>
      <c r="P1489" s="1">
        <v>28778.159999999996</v>
      </c>
      <c r="Q1489" s="1">
        <v>47.877299999999998</v>
      </c>
      <c r="R1489" s="6">
        <v>100.18</v>
      </c>
      <c r="S1489" s="2" t="str">
        <f>IFERROR(#REF!/AA_SIPARIS_SATINALMA_RAPORU_YENI_123_22112023[[#This Row],[SIPARIS_EUR_KURU]],"")</f>
        <v/>
      </c>
      <c r="T1489" s="1">
        <v>4796.3599999999997</v>
      </c>
      <c r="U1489" s="1">
        <v>28778.16</v>
      </c>
      <c r="V1489" s="2">
        <v>605.90060000000005</v>
      </c>
      <c r="W1489" s="12" t="s">
        <v>29</v>
      </c>
      <c r="X1489" s="4">
        <v>0</v>
      </c>
      <c r="Y1489" s="3">
        <v>28778.16</v>
      </c>
      <c r="Z1489" s="9" t="s">
        <v>16</v>
      </c>
    </row>
    <row r="1490" spans="1:26" x14ac:dyDescent="0.25">
      <c r="A1490">
        <v>2023</v>
      </c>
      <c r="B1490">
        <v>9</v>
      </c>
      <c r="C1490" s="7">
        <v>45188</v>
      </c>
      <c r="D1490" s="9" t="s">
        <v>250</v>
      </c>
      <c r="E1490" s="9" t="s">
        <v>251</v>
      </c>
      <c r="F1490" s="9" t="s">
        <v>252</v>
      </c>
      <c r="G1490" s="9" t="s">
        <v>253</v>
      </c>
      <c r="H1490" s="9" t="s">
        <v>52</v>
      </c>
      <c r="I1490">
        <v>200</v>
      </c>
      <c r="J1490" s="9" t="s">
        <v>68</v>
      </c>
      <c r="K1490">
        <v>200</v>
      </c>
      <c r="L1490">
        <v>0</v>
      </c>
      <c r="M1490">
        <v>0</v>
      </c>
      <c r="N1490" s="11">
        <f>VLOOKUP(AA_SIPARIS_SATINALMA_RAPORU_YENI_123_22112023[[#This Row],[STOK_KODU]],AA_KUMULATIF_STOK_RAPORU_123_BURAK_TD[],3,0)</f>
        <v>0</v>
      </c>
      <c r="O1490" s="5">
        <v>143.87700000000001</v>
      </c>
      <c r="P1490" s="1">
        <v>28775.4</v>
      </c>
      <c r="Q1490" s="1">
        <v>28.775400000000001</v>
      </c>
      <c r="R1490" s="6">
        <v>5</v>
      </c>
      <c r="S1490" s="2" t="str">
        <f>IFERROR(#REF!/AA_SIPARIS_SATINALMA_RAPORU_YENI_123_22112023[[#This Row],[SIPARIS_EUR_KURU]],"")</f>
        <v/>
      </c>
      <c r="T1490" s="1">
        <v>143.87700000000001</v>
      </c>
      <c r="U1490" s="1">
        <v>28775.4</v>
      </c>
      <c r="V1490" s="2">
        <v>1000</v>
      </c>
      <c r="W1490" s="12" t="s">
        <v>45</v>
      </c>
      <c r="X1490" s="4">
        <v>28.775400000000001</v>
      </c>
      <c r="Y1490" s="3">
        <v>1000</v>
      </c>
      <c r="Z1490" s="9" t="s">
        <v>16</v>
      </c>
    </row>
    <row r="1491" spans="1:26" x14ac:dyDescent="0.25">
      <c r="A1491">
        <v>2024</v>
      </c>
      <c r="B1491">
        <v>9</v>
      </c>
      <c r="C1491" s="7">
        <v>45544</v>
      </c>
      <c r="D1491" s="9" t="s">
        <v>104</v>
      </c>
      <c r="E1491" s="9" t="s">
        <v>105</v>
      </c>
      <c r="F1491" s="9" t="s">
        <v>178</v>
      </c>
      <c r="G1491" s="9" t="s">
        <v>179</v>
      </c>
      <c r="H1491" s="9" t="s">
        <v>108</v>
      </c>
      <c r="I1491">
        <v>23.79</v>
      </c>
      <c r="J1491" s="9" t="s">
        <v>109</v>
      </c>
      <c r="K1491">
        <v>23.79</v>
      </c>
      <c r="L1491">
        <v>0</v>
      </c>
      <c r="M1491">
        <v>0</v>
      </c>
      <c r="N1491" s="11">
        <f>VLOOKUP(AA_SIPARIS_SATINALMA_RAPORU_YENI_123_22112023[[#This Row],[STOK_KODU]],AA_KUMULATIF_STOK_RAPORU_123_BURAK_TD[],3,0)</f>
        <v>-3.5527136788005009E-15</v>
      </c>
      <c r="O1491" s="5">
        <v>1209.38419503</v>
      </c>
      <c r="P1491" s="1">
        <v>28771.25</v>
      </c>
      <c r="Q1491" s="1">
        <v>37.668300000000002</v>
      </c>
      <c r="R1491" s="6">
        <v>32.11</v>
      </c>
      <c r="S1491" s="2" t="str">
        <f>IFERROR(#REF!/AA_SIPARIS_SATINALMA_RAPORU_YENI_123_22112023[[#This Row],[SIPARIS_EUR_KURU]],"")</f>
        <v/>
      </c>
      <c r="T1491" s="1">
        <v>1209.3841950399328</v>
      </c>
      <c r="U1491" s="1">
        <v>28771.25</v>
      </c>
      <c r="V1491" s="2">
        <v>766.37699999999995</v>
      </c>
      <c r="W1491" s="12" t="s">
        <v>29</v>
      </c>
      <c r="X1491" s="4">
        <v>0</v>
      </c>
      <c r="Y1491" s="3">
        <v>28771.25</v>
      </c>
      <c r="Z1491" s="9" t="s">
        <v>16</v>
      </c>
    </row>
    <row r="1492" spans="1:26" x14ac:dyDescent="0.25">
      <c r="A1492">
        <v>2023</v>
      </c>
      <c r="B1492">
        <v>10</v>
      </c>
      <c r="C1492" s="7">
        <v>45209</v>
      </c>
      <c r="D1492" s="9" t="s">
        <v>17</v>
      </c>
      <c r="E1492" s="9" t="s">
        <v>18</v>
      </c>
      <c r="F1492" s="9" t="s">
        <v>215</v>
      </c>
      <c r="G1492" s="9" t="s">
        <v>216</v>
      </c>
      <c r="H1492" s="9" t="s">
        <v>21</v>
      </c>
      <c r="I1492">
        <v>8</v>
      </c>
      <c r="J1492" s="9" t="s">
        <v>22</v>
      </c>
      <c r="K1492">
        <v>8</v>
      </c>
      <c r="L1492">
        <v>0</v>
      </c>
      <c r="M1492">
        <v>0</v>
      </c>
      <c r="N1492" s="11">
        <f>VLOOKUP(AA_SIPARIS_SATINALMA_RAPORU_YENI_123_22112023[[#This Row],[STOK_KODU]],AA_KUMULATIF_STOK_RAPORU_123_BURAK_TD[],3,0)</f>
        <v>3</v>
      </c>
      <c r="O1492" s="5">
        <v>3595.2669999999998</v>
      </c>
      <c r="P1492" s="1">
        <v>28762.14</v>
      </c>
      <c r="Q1492" s="1">
        <v>29.126999999999999</v>
      </c>
      <c r="R1492" s="6">
        <v>123.43</v>
      </c>
      <c r="S1492" s="2" t="str">
        <f>IFERROR(#REF!/AA_SIPARIS_SATINALMA_RAPORU_YENI_123_22112023[[#This Row],[SIPARIS_EUR_KURU]],"")</f>
        <v/>
      </c>
      <c r="T1492" s="1">
        <v>3607.5062499999999</v>
      </c>
      <c r="U1492" s="1">
        <v>28860.05</v>
      </c>
      <c r="V1492" s="2">
        <v>990.83500000000004</v>
      </c>
      <c r="W1492" s="12" t="s">
        <v>23</v>
      </c>
      <c r="X1492" s="4">
        <v>27.655899999999999</v>
      </c>
      <c r="Y1492" s="3">
        <v>1040</v>
      </c>
      <c r="Z1492" s="9" t="s">
        <v>16</v>
      </c>
    </row>
    <row r="1493" spans="1:26" x14ac:dyDescent="0.25">
      <c r="A1493">
        <v>2025</v>
      </c>
      <c r="B1493">
        <v>7</v>
      </c>
      <c r="C1493" s="7">
        <v>45860</v>
      </c>
      <c r="D1493" s="9" t="s">
        <v>250</v>
      </c>
      <c r="E1493" s="9" t="s">
        <v>251</v>
      </c>
      <c r="F1493" s="9" t="s">
        <v>1012</v>
      </c>
      <c r="G1493" s="9" t="s">
        <v>1013</v>
      </c>
      <c r="H1493" s="9" t="s">
        <v>52</v>
      </c>
      <c r="I1493">
        <v>250</v>
      </c>
      <c r="J1493" s="9" t="s">
        <v>68</v>
      </c>
      <c r="K1493">
        <v>250</v>
      </c>
      <c r="L1493">
        <v>0</v>
      </c>
      <c r="M1493">
        <v>0</v>
      </c>
      <c r="N1493" s="11">
        <f>VLOOKUP(AA_SIPARIS_SATINALMA_RAPORU_YENI_123_22112023[[#This Row],[STOK_KODU]],AA_KUMULATIF_STOK_RAPORU_123_BURAK_TD[],3,0)</f>
        <v>0</v>
      </c>
      <c r="O1493" s="5">
        <v>115.03411500000001</v>
      </c>
      <c r="P1493" s="1">
        <v>28758.528750000005</v>
      </c>
      <c r="Q1493" s="1">
        <v>46.9527</v>
      </c>
      <c r="R1493" s="6">
        <v>2.4500000000000002</v>
      </c>
      <c r="S1493" s="2" t="str">
        <f>IFERROR(#REF!/AA_SIPARIS_SATINALMA_RAPORU_YENI_123_22112023[[#This Row],[SIPARIS_EUR_KURU]],"")</f>
        <v/>
      </c>
      <c r="T1493" s="1">
        <v>115.82350500000001</v>
      </c>
      <c r="U1493" s="1">
        <v>28955.876250000001</v>
      </c>
      <c r="V1493" s="2">
        <v>612.5</v>
      </c>
      <c r="W1493" s="12" t="s">
        <v>45</v>
      </c>
      <c r="X1493" s="4">
        <v>46.9527</v>
      </c>
      <c r="Y1493" s="3">
        <v>612.5</v>
      </c>
      <c r="Z1493" s="9" t="s">
        <v>16</v>
      </c>
    </row>
    <row r="1494" spans="1:26" x14ac:dyDescent="0.25">
      <c r="A1494">
        <v>2023</v>
      </c>
      <c r="B1494">
        <v>12</v>
      </c>
      <c r="C1494" s="7">
        <v>45274</v>
      </c>
      <c r="D1494" s="9" t="s">
        <v>85</v>
      </c>
      <c r="E1494" s="9" t="s">
        <v>86</v>
      </c>
      <c r="F1494" s="9" t="s">
        <v>2662</v>
      </c>
      <c r="G1494" s="9" t="s">
        <v>88</v>
      </c>
      <c r="H1494" s="9" t="s">
        <v>653</v>
      </c>
      <c r="I1494">
        <v>120</v>
      </c>
      <c r="J1494" s="9" t="s">
        <v>22</v>
      </c>
      <c r="K1494">
        <v>120</v>
      </c>
      <c r="L1494">
        <v>0</v>
      </c>
      <c r="M1494">
        <v>0</v>
      </c>
      <c r="N1494" s="11">
        <f>VLOOKUP(AA_SIPARIS_SATINALMA_RAPORU_YENI_123_22112023[[#This Row],[STOK_KODU]],AA_KUMULATIF_STOK_RAPORU_123_BURAK_TD[],3,0)</f>
        <v>0</v>
      </c>
      <c r="O1494" s="5">
        <v>239.29659000000001</v>
      </c>
      <c r="P1494" s="1">
        <v>28715.59</v>
      </c>
      <c r="Q1494" s="1">
        <v>31.2806</v>
      </c>
      <c r="R1494" s="6">
        <v>7.65</v>
      </c>
      <c r="S1494" s="2" t="str">
        <f>IFERROR(#REF!/AA_SIPARIS_SATINALMA_RAPORU_YENI_123_22112023[[#This Row],[SIPARIS_EUR_KURU]],"")</f>
        <v/>
      </c>
      <c r="T1494" s="1">
        <v>239.12825000000001</v>
      </c>
      <c r="U1494" s="1">
        <v>28695.39</v>
      </c>
      <c r="V1494" s="2">
        <v>917.35419999999999</v>
      </c>
      <c r="W1494" s="12" t="s">
        <v>45</v>
      </c>
      <c r="X1494" s="4">
        <v>31.2806</v>
      </c>
      <c r="Y1494" s="3">
        <v>918</v>
      </c>
      <c r="Z1494" s="9" t="s">
        <v>16</v>
      </c>
    </row>
    <row r="1495" spans="1:26" x14ac:dyDescent="0.25">
      <c r="A1495">
        <v>2024</v>
      </c>
      <c r="B1495">
        <v>1</v>
      </c>
      <c r="C1495" s="7">
        <v>45314</v>
      </c>
      <c r="D1495" s="9" t="s">
        <v>85</v>
      </c>
      <c r="E1495" s="9" t="s">
        <v>86</v>
      </c>
      <c r="F1495" s="9" t="s">
        <v>1279</v>
      </c>
      <c r="G1495" s="9" t="s">
        <v>1280</v>
      </c>
      <c r="H1495" s="9" t="s">
        <v>97</v>
      </c>
      <c r="I1495">
        <v>2</v>
      </c>
      <c r="J1495" s="9" t="s">
        <v>22</v>
      </c>
      <c r="K1495">
        <v>2</v>
      </c>
      <c r="L1495">
        <v>0</v>
      </c>
      <c r="M1495">
        <v>0</v>
      </c>
      <c r="N1495" s="11">
        <f>VLOOKUP(AA_SIPARIS_SATINALMA_RAPORU_YENI_123_22112023[[#This Row],[STOK_KODU]],AA_KUMULATIF_STOK_RAPORU_123_BURAK_TD[],3,0)</f>
        <v>0</v>
      </c>
      <c r="O1495" s="5">
        <v>14336.116</v>
      </c>
      <c r="P1495" s="1">
        <v>28672.23</v>
      </c>
      <c r="Q1495" s="1">
        <v>32.881</v>
      </c>
      <c r="R1495" s="6">
        <v>436</v>
      </c>
      <c r="S1495" s="2" t="str">
        <f>IFERROR(#REF!/AA_SIPARIS_SATINALMA_RAPORU_YENI_123_22112023[[#This Row],[SIPARIS_EUR_KURU]],"")</f>
        <v/>
      </c>
      <c r="T1495" s="1">
        <v>14326.61</v>
      </c>
      <c r="U1495" s="1">
        <v>28653.22</v>
      </c>
      <c r="V1495" s="2">
        <v>871.42179999999996</v>
      </c>
      <c r="W1495" s="12" t="s">
        <v>45</v>
      </c>
      <c r="X1495" s="4">
        <v>32.881</v>
      </c>
      <c r="Y1495" s="3">
        <v>872</v>
      </c>
      <c r="Z1495" s="9" t="s">
        <v>16</v>
      </c>
    </row>
    <row r="1496" spans="1:26" x14ac:dyDescent="0.25">
      <c r="A1496">
        <v>2024</v>
      </c>
      <c r="B1496">
        <v>3</v>
      </c>
      <c r="C1496" s="7">
        <v>45352</v>
      </c>
      <c r="D1496" s="9" t="s">
        <v>2026</v>
      </c>
      <c r="E1496" s="9" t="s">
        <v>2027</v>
      </c>
      <c r="F1496" s="9" t="s">
        <v>2038</v>
      </c>
      <c r="G1496" s="9" t="s">
        <v>2039</v>
      </c>
      <c r="H1496" s="9" t="s">
        <v>28</v>
      </c>
      <c r="I1496">
        <v>1000</v>
      </c>
      <c r="J1496" s="9" t="s">
        <v>22</v>
      </c>
      <c r="K1496">
        <v>1000</v>
      </c>
      <c r="L1496">
        <v>0</v>
      </c>
      <c r="M1496">
        <v>0</v>
      </c>
      <c r="N1496" s="11">
        <f>VLOOKUP(AA_SIPARIS_SATINALMA_RAPORU_YENI_123_22112023[[#This Row],[STOK_KODU]],AA_KUMULATIF_STOK_RAPORU_123_BURAK_TD[],3,0)</f>
        <v>0</v>
      </c>
      <c r="O1496" s="5">
        <v>28.666924000000002</v>
      </c>
      <c r="P1496" s="1">
        <v>28666.92</v>
      </c>
      <c r="Q1496" s="1">
        <v>33.768599999999999</v>
      </c>
      <c r="R1496" s="6">
        <v>0.85</v>
      </c>
      <c r="S1496" s="2" t="str">
        <f>IFERROR(#REF!/AA_SIPARIS_SATINALMA_RAPORU_YENI_123_22112023[[#This Row],[SIPARIS_EUR_KURU]],"")</f>
        <v/>
      </c>
      <c r="T1496" s="1">
        <v>28.666919999999998</v>
      </c>
      <c r="U1496" s="1">
        <v>28666.92</v>
      </c>
      <c r="V1496" s="2">
        <v>822.63210000000004</v>
      </c>
      <c r="W1496" s="12" t="s">
        <v>23</v>
      </c>
      <c r="X1496" s="4">
        <v>31.159700000000001</v>
      </c>
      <c r="Y1496" s="3">
        <v>920</v>
      </c>
      <c r="Z1496" s="9" t="s">
        <v>16</v>
      </c>
    </row>
    <row r="1497" spans="1:26" x14ac:dyDescent="0.25">
      <c r="A1497">
        <v>2023</v>
      </c>
      <c r="B1497">
        <v>7</v>
      </c>
      <c r="C1497" s="7">
        <v>45117</v>
      </c>
      <c r="D1497" s="9" t="s">
        <v>17</v>
      </c>
      <c r="E1497" s="9" t="s">
        <v>18</v>
      </c>
      <c r="F1497" s="9" t="s">
        <v>30</v>
      </c>
      <c r="G1497" s="9" t="s">
        <v>31</v>
      </c>
      <c r="H1497" s="9" t="s">
        <v>21</v>
      </c>
      <c r="I1497">
        <v>10</v>
      </c>
      <c r="J1497" s="9" t="s">
        <v>22</v>
      </c>
      <c r="K1497">
        <v>10</v>
      </c>
      <c r="L1497">
        <v>0</v>
      </c>
      <c r="M1497">
        <v>0</v>
      </c>
      <c r="N1497" s="11">
        <f>VLOOKUP(AA_SIPARIS_SATINALMA_RAPORU_YENI_123_22112023[[#This Row],[STOK_KODU]],AA_KUMULATIF_STOK_RAPORU_123_BURAK_TD[],3,0)</f>
        <v>2</v>
      </c>
      <c r="O1497" s="5">
        <v>2864.1909999999998</v>
      </c>
      <c r="P1497" s="1">
        <v>28641.91</v>
      </c>
      <c r="Q1497" s="1">
        <v>28.337</v>
      </c>
      <c r="R1497" s="6">
        <v>101.08</v>
      </c>
      <c r="S1497" s="2" t="str">
        <f>IFERROR(#REF!/AA_SIPARIS_SATINALMA_RAPORU_YENI_123_22112023[[#This Row],[SIPARIS_EUR_KURU]],"")</f>
        <v/>
      </c>
      <c r="T1497" s="1">
        <v>2887.5</v>
      </c>
      <c r="U1497" s="1">
        <v>28875</v>
      </c>
      <c r="V1497" s="2">
        <v>1006.4026</v>
      </c>
      <c r="W1497" s="12" t="s">
        <v>23</v>
      </c>
      <c r="X1497" s="4">
        <v>26.0381</v>
      </c>
      <c r="Y1497" s="3">
        <v>1100</v>
      </c>
      <c r="Z1497" s="9" t="s">
        <v>16</v>
      </c>
    </row>
    <row r="1498" spans="1:26" x14ac:dyDescent="0.25">
      <c r="A1498">
        <v>2023</v>
      </c>
      <c r="B1498">
        <v>1</v>
      </c>
      <c r="C1498" s="7">
        <v>44943</v>
      </c>
      <c r="D1498" s="9" t="s">
        <v>17</v>
      </c>
      <c r="E1498" s="9" t="s">
        <v>18</v>
      </c>
      <c r="F1498" s="9" t="s">
        <v>2698</v>
      </c>
      <c r="G1498" s="9" t="s">
        <v>2699</v>
      </c>
      <c r="H1498" s="9" t="s">
        <v>21</v>
      </c>
      <c r="I1498">
        <v>10</v>
      </c>
      <c r="J1498" s="9" t="s">
        <v>22</v>
      </c>
      <c r="K1498">
        <v>10</v>
      </c>
      <c r="L1498">
        <v>0</v>
      </c>
      <c r="M1498">
        <v>0</v>
      </c>
      <c r="N1498" s="11">
        <f>VLOOKUP(AA_SIPARIS_SATINALMA_RAPORU_YENI_123_22112023[[#This Row],[STOK_KODU]],AA_KUMULATIF_STOK_RAPORU_123_BURAK_TD[],3,0)</f>
        <v>1</v>
      </c>
      <c r="O1498" s="5">
        <v>2862.1352499999998</v>
      </c>
      <c r="P1498" s="1">
        <v>28621.35</v>
      </c>
      <c r="Q1498" s="1">
        <v>20.316299999999998</v>
      </c>
      <c r="R1498" s="6">
        <v>140.88</v>
      </c>
      <c r="S1498" s="2" t="str">
        <f>IFERROR(#REF!/AA_SIPARIS_SATINALMA_RAPORU_YENI_123_22112023[[#This Row],[SIPARIS_EUR_KURU]],"")</f>
        <v/>
      </c>
      <c r="T1498" s="1">
        <v>2865.931</v>
      </c>
      <c r="U1498" s="1">
        <v>28659.31</v>
      </c>
      <c r="V1498" s="2">
        <v>1409.1093000000001</v>
      </c>
      <c r="W1498" s="12" t="s">
        <v>23</v>
      </c>
      <c r="X1498" s="4">
        <v>18.7681</v>
      </c>
      <c r="Y1498" s="3">
        <v>1525</v>
      </c>
      <c r="Z1498" s="9" t="s">
        <v>16</v>
      </c>
    </row>
    <row r="1499" spans="1:26" x14ac:dyDescent="0.25">
      <c r="A1499">
        <v>2026</v>
      </c>
      <c r="B1499">
        <v>3</v>
      </c>
      <c r="C1499" s="7">
        <v>46106</v>
      </c>
      <c r="D1499" s="9" t="s">
        <v>104</v>
      </c>
      <c r="E1499" s="9" t="s">
        <v>105</v>
      </c>
      <c r="F1499" s="9" t="s">
        <v>110</v>
      </c>
      <c r="G1499" s="9" t="s">
        <v>111</v>
      </c>
      <c r="H1499" s="9" t="s">
        <v>108</v>
      </c>
      <c r="I1499">
        <v>95.16</v>
      </c>
      <c r="J1499" s="9" t="s">
        <v>109</v>
      </c>
      <c r="K1499">
        <v>0</v>
      </c>
      <c r="L1499">
        <v>95.16</v>
      </c>
      <c r="M1499">
        <v>0</v>
      </c>
      <c r="N1499" s="11">
        <f>VLOOKUP(AA_SIPARIS_SATINALMA_RAPORU_YENI_123_22112023[[#This Row],[STOK_KODU]],AA_KUMULATIF_STOK_RAPORU_123_BURAK_TD[],3,0)</f>
        <v>35.684999999999782</v>
      </c>
      <c r="O1499" s="5">
        <v>300.55</v>
      </c>
      <c r="P1499" s="1">
        <v>28600.34</v>
      </c>
      <c r="Q1499" s="1">
        <v>51.321100000000001</v>
      </c>
      <c r="R1499" s="6">
        <v>5.86</v>
      </c>
      <c r="S1499" s="2" t="str">
        <f>IFERROR(#REF!/AA_SIPARIS_SATINALMA_RAPORU_YENI_123_22112023[[#This Row],[SIPARIS_EUR_KURU]],"")</f>
        <v/>
      </c>
      <c r="T1499" s="1"/>
      <c r="U1499" s="1"/>
      <c r="V1499" s="2">
        <v>0</v>
      </c>
      <c r="W1499" s="12" t="s">
        <v>29</v>
      </c>
      <c r="X1499" s="4">
        <v>0</v>
      </c>
      <c r="Y1499" s="3">
        <v>0</v>
      </c>
      <c r="Z1499" s="9" t="s">
        <v>4850</v>
      </c>
    </row>
    <row r="1500" spans="1:26" x14ac:dyDescent="0.25">
      <c r="A1500">
        <v>2023</v>
      </c>
      <c r="B1500">
        <v>5</v>
      </c>
      <c r="C1500" s="7">
        <v>45048</v>
      </c>
      <c r="D1500" s="9" t="s">
        <v>152</v>
      </c>
      <c r="E1500" s="9" t="s">
        <v>153</v>
      </c>
      <c r="F1500" s="9" t="s">
        <v>3371</v>
      </c>
      <c r="G1500" s="9" t="s">
        <v>3372</v>
      </c>
      <c r="H1500" s="9" t="s">
        <v>44</v>
      </c>
      <c r="I1500">
        <v>4</v>
      </c>
      <c r="J1500" s="9" t="s">
        <v>22</v>
      </c>
      <c r="K1500">
        <v>4</v>
      </c>
      <c r="L1500">
        <v>0</v>
      </c>
      <c r="M1500">
        <v>0</v>
      </c>
      <c r="N1500" s="11">
        <f>VLOOKUP(AA_SIPARIS_SATINALMA_RAPORU_YENI_123_22112023[[#This Row],[STOK_KODU]],AA_KUMULATIF_STOK_RAPORU_123_BURAK_TD[],3,0)</f>
        <v>0</v>
      </c>
      <c r="O1500" s="5">
        <v>7149.3258800000003</v>
      </c>
      <c r="P1500" s="1">
        <v>28597.3</v>
      </c>
      <c r="Q1500" s="1">
        <v>21.360399999999998</v>
      </c>
      <c r="R1500" s="6">
        <v>334.7</v>
      </c>
      <c r="S1500" s="2" t="str">
        <f>IFERROR(#REF!/AA_SIPARIS_SATINALMA_RAPORU_YENI_123_22112023[[#This Row],[SIPARIS_EUR_KURU]],"")</f>
        <v/>
      </c>
      <c r="T1500" s="1">
        <v>7386.75</v>
      </c>
      <c r="U1500" s="1">
        <v>29547</v>
      </c>
      <c r="V1500" s="2">
        <v>1340</v>
      </c>
      <c r="W1500" s="12" t="s">
        <v>45</v>
      </c>
      <c r="X1500" s="4">
        <v>21.360399999999998</v>
      </c>
      <c r="Y1500" s="3">
        <v>1340</v>
      </c>
      <c r="Z1500" s="9" t="s">
        <v>16</v>
      </c>
    </row>
    <row r="1501" spans="1:26" x14ac:dyDescent="0.25">
      <c r="A1501">
        <v>2025</v>
      </c>
      <c r="B1501">
        <v>4</v>
      </c>
      <c r="C1501" s="7">
        <v>45750</v>
      </c>
      <c r="D1501" s="9" t="s">
        <v>104</v>
      </c>
      <c r="E1501" s="9" t="s">
        <v>105</v>
      </c>
      <c r="F1501" s="9" t="s">
        <v>164</v>
      </c>
      <c r="G1501" s="9" t="s">
        <v>165</v>
      </c>
      <c r="H1501" s="9" t="s">
        <v>108</v>
      </c>
      <c r="I1501">
        <v>35</v>
      </c>
      <c r="J1501" s="9" t="s">
        <v>22</v>
      </c>
      <c r="K1501">
        <v>35</v>
      </c>
      <c r="L1501">
        <v>0</v>
      </c>
      <c r="M1501">
        <v>0</v>
      </c>
      <c r="N1501" s="11">
        <f>VLOOKUP(AA_SIPARIS_SATINALMA_RAPORU_YENI_123_22112023[[#This Row],[STOK_KODU]],AA_KUMULATIF_STOK_RAPORU_123_BURAK_TD[],3,0)</f>
        <v>-5.3290705182007514E-14</v>
      </c>
      <c r="O1501" s="5">
        <v>816.66666659999999</v>
      </c>
      <c r="P1501" s="1">
        <v>28583.33</v>
      </c>
      <c r="Q1501" s="1">
        <v>40.874600000000001</v>
      </c>
      <c r="R1501" s="6">
        <v>19.98</v>
      </c>
      <c r="S1501" s="2" t="str">
        <f>IFERROR(#REF!/AA_SIPARIS_SATINALMA_RAPORU_YENI_123_22112023[[#This Row],[SIPARIS_EUR_KURU]],"")</f>
        <v/>
      </c>
      <c r="T1501" s="1">
        <v>816.6665714285715</v>
      </c>
      <c r="U1501" s="1">
        <v>28583.33</v>
      </c>
      <c r="V1501" s="2">
        <v>682.65219999999999</v>
      </c>
      <c r="W1501" s="12" t="s">
        <v>29</v>
      </c>
      <c r="X1501" s="4">
        <v>0</v>
      </c>
      <c r="Y1501" s="3">
        <v>28583.33</v>
      </c>
      <c r="Z1501" s="9" t="s">
        <v>16</v>
      </c>
    </row>
    <row r="1502" spans="1:26" x14ac:dyDescent="0.25">
      <c r="A1502">
        <v>2023</v>
      </c>
      <c r="B1502">
        <v>6</v>
      </c>
      <c r="C1502" s="7">
        <v>45084</v>
      </c>
      <c r="D1502" s="9" t="s">
        <v>152</v>
      </c>
      <c r="E1502" s="9" t="s">
        <v>153</v>
      </c>
      <c r="F1502" s="9" t="s">
        <v>3831</v>
      </c>
      <c r="G1502" s="9" t="s">
        <v>3832</v>
      </c>
      <c r="H1502" s="9" t="s">
        <v>44</v>
      </c>
      <c r="I1502">
        <v>5</v>
      </c>
      <c r="J1502" s="9" t="s">
        <v>22</v>
      </c>
      <c r="K1502">
        <v>5</v>
      </c>
      <c r="L1502">
        <v>0</v>
      </c>
      <c r="M1502">
        <v>0</v>
      </c>
      <c r="N1502" s="11">
        <f>VLOOKUP(AA_SIPARIS_SATINALMA_RAPORU_YENI_123_22112023[[#This Row],[STOK_KODU]],AA_KUMULATIF_STOK_RAPORU_123_BURAK_TD[],3,0)</f>
        <v>0</v>
      </c>
      <c r="O1502" s="5">
        <v>5716.5668999999998</v>
      </c>
      <c r="P1502" s="1">
        <v>28582.83</v>
      </c>
      <c r="Q1502" s="1">
        <v>22.958100000000002</v>
      </c>
      <c r="R1502" s="6">
        <v>249</v>
      </c>
      <c r="S1502" s="2" t="str">
        <f>IFERROR(#REF!/AA_SIPARIS_SATINALMA_RAPORU_YENI_123_22112023[[#This Row],[SIPARIS_EUR_KURU]],"")</f>
        <v/>
      </c>
      <c r="T1502" s="1">
        <v>5951.1</v>
      </c>
      <c r="U1502" s="1">
        <v>29755.5</v>
      </c>
      <c r="V1502" s="2">
        <v>1316.0036</v>
      </c>
      <c r="W1502" s="12" t="s">
        <v>45</v>
      </c>
      <c r="X1502" s="4">
        <v>22.958100000000002</v>
      </c>
      <c r="Y1502" s="3">
        <v>1245</v>
      </c>
      <c r="Z1502" s="9" t="s">
        <v>16</v>
      </c>
    </row>
    <row r="1503" spans="1:26" x14ac:dyDescent="0.25">
      <c r="A1503">
        <v>2026</v>
      </c>
      <c r="B1503">
        <v>4</v>
      </c>
      <c r="C1503" s="7">
        <v>46113</v>
      </c>
      <c r="D1503" s="9" t="s">
        <v>10819</v>
      </c>
      <c r="E1503" s="9" t="s">
        <v>10820</v>
      </c>
      <c r="F1503" s="9" t="s">
        <v>10615</v>
      </c>
      <c r="G1503" s="9" t="s">
        <v>10902</v>
      </c>
      <c r="H1503" s="9" t="s">
        <v>97</v>
      </c>
      <c r="I1503">
        <v>28</v>
      </c>
      <c r="J1503" s="9" t="s">
        <v>22</v>
      </c>
      <c r="K1503">
        <v>0</v>
      </c>
      <c r="L1503">
        <v>28</v>
      </c>
      <c r="M1503">
        <v>0</v>
      </c>
      <c r="N1503" s="11">
        <f>VLOOKUP(AA_SIPARIS_SATINALMA_RAPORU_YENI_123_22112023[[#This Row],[STOK_KODU]],AA_KUMULATIF_STOK_RAPORU_123_BURAK_TD[],3,0)</f>
        <v>4</v>
      </c>
      <c r="O1503" s="5">
        <v>1018.59</v>
      </c>
      <c r="P1503" s="1">
        <v>28520.52</v>
      </c>
      <c r="Q1503" s="1">
        <v>50.929400000000001</v>
      </c>
      <c r="R1503" s="6">
        <v>20</v>
      </c>
      <c r="S1503" s="2" t="str">
        <f>IFERROR(#REF!/AA_SIPARIS_SATINALMA_RAPORU_YENI_123_22112023[[#This Row],[SIPARIS_EUR_KURU]],"")</f>
        <v/>
      </c>
      <c r="T1503" s="1"/>
      <c r="U1503" s="1"/>
      <c r="V1503" s="2">
        <v>0</v>
      </c>
      <c r="W1503" s="12" t="s">
        <v>45</v>
      </c>
      <c r="X1503" s="4">
        <v>50.929400000000001</v>
      </c>
      <c r="Y1503" s="3">
        <v>0</v>
      </c>
      <c r="Z1503" s="9" t="s">
        <v>4850</v>
      </c>
    </row>
    <row r="1504" spans="1:26" x14ac:dyDescent="0.25">
      <c r="A1504">
        <v>2026</v>
      </c>
      <c r="B1504">
        <v>4</v>
      </c>
      <c r="C1504" s="7">
        <v>46113</v>
      </c>
      <c r="D1504" s="9" t="s">
        <v>10819</v>
      </c>
      <c r="E1504" s="9" t="s">
        <v>10820</v>
      </c>
      <c r="F1504" s="9" t="s">
        <v>10903</v>
      </c>
      <c r="G1504" s="9" t="s">
        <v>10904</v>
      </c>
      <c r="H1504" s="9" t="s">
        <v>97</v>
      </c>
      <c r="I1504">
        <v>28</v>
      </c>
      <c r="J1504" s="9" t="s">
        <v>22</v>
      </c>
      <c r="K1504">
        <v>0</v>
      </c>
      <c r="L1504">
        <v>28</v>
      </c>
      <c r="M1504">
        <v>0</v>
      </c>
      <c r="N1504" s="11">
        <f>VLOOKUP(AA_SIPARIS_SATINALMA_RAPORU_YENI_123_22112023[[#This Row],[STOK_KODU]],AA_KUMULATIF_STOK_RAPORU_123_BURAK_TD[],3,0)</f>
        <v>4</v>
      </c>
      <c r="O1504" s="5">
        <v>1018.59</v>
      </c>
      <c r="P1504" s="1">
        <v>28520.52</v>
      </c>
      <c r="Q1504" s="1">
        <v>50.929400000000001</v>
      </c>
      <c r="R1504" s="6">
        <v>20</v>
      </c>
      <c r="S1504" s="2" t="str">
        <f>IFERROR(#REF!/AA_SIPARIS_SATINALMA_RAPORU_YENI_123_22112023[[#This Row],[SIPARIS_EUR_KURU]],"")</f>
        <v/>
      </c>
      <c r="T1504" s="1"/>
      <c r="U1504" s="1"/>
      <c r="V1504" s="2">
        <v>0</v>
      </c>
      <c r="W1504" s="12" t="s">
        <v>45</v>
      </c>
      <c r="X1504" s="4">
        <v>50.929400000000001</v>
      </c>
      <c r="Y1504" s="3">
        <v>0</v>
      </c>
      <c r="Z1504" s="9" t="s">
        <v>4850</v>
      </c>
    </row>
    <row r="1505" spans="1:26" x14ac:dyDescent="0.25">
      <c r="A1505">
        <v>2025</v>
      </c>
      <c r="B1505">
        <v>4</v>
      </c>
      <c r="C1505" s="7">
        <v>45751</v>
      </c>
      <c r="D1505" s="9" t="s">
        <v>10681</v>
      </c>
      <c r="E1505" s="9" t="s">
        <v>10682</v>
      </c>
      <c r="F1505" s="9" t="s">
        <v>10394</v>
      </c>
      <c r="G1505" s="9" t="s">
        <v>10395</v>
      </c>
      <c r="H1505" s="9" t="s">
        <v>44</v>
      </c>
      <c r="I1505">
        <v>6</v>
      </c>
      <c r="J1505" s="9" t="s">
        <v>22</v>
      </c>
      <c r="K1505">
        <v>6</v>
      </c>
      <c r="L1505">
        <v>0</v>
      </c>
      <c r="M1505">
        <v>0</v>
      </c>
      <c r="N1505" s="11">
        <f>VLOOKUP(AA_SIPARIS_SATINALMA_RAPORU_YENI_123_22112023[[#This Row],[STOK_KODU]],AA_KUMULATIF_STOK_RAPORU_123_BURAK_TD[],3,0)</f>
        <v>1</v>
      </c>
      <c r="O1505" s="5">
        <v>4752.0990000000002</v>
      </c>
      <c r="P1505" s="1">
        <v>28512.59</v>
      </c>
      <c r="Q1505" s="1">
        <v>41.74</v>
      </c>
      <c r="R1505" s="6">
        <v>113.85</v>
      </c>
      <c r="S1505" s="2" t="str">
        <f>IFERROR(#REF!/AA_SIPARIS_SATINALMA_RAPORU_YENI_123_22112023[[#This Row],[SIPARIS_EUR_KURU]],"")</f>
        <v/>
      </c>
      <c r="T1505" s="1">
        <v>4804.47</v>
      </c>
      <c r="U1505" s="1">
        <v>28826.82</v>
      </c>
      <c r="V1505" s="2">
        <v>683.1</v>
      </c>
      <c r="W1505" s="12" t="s">
        <v>45</v>
      </c>
      <c r="X1505" s="4">
        <v>41.74</v>
      </c>
      <c r="Y1505" s="3">
        <v>683.1</v>
      </c>
      <c r="Z1505" s="9" t="s">
        <v>16</v>
      </c>
    </row>
    <row r="1506" spans="1:26" x14ac:dyDescent="0.25">
      <c r="A1506">
        <v>2024</v>
      </c>
      <c r="B1506">
        <v>9</v>
      </c>
      <c r="C1506" s="7">
        <v>45555</v>
      </c>
      <c r="D1506" s="9" t="s">
        <v>760</v>
      </c>
      <c r="E1506" s="9" t="s">
        <v>12248</v>
      </c>
      <c r="F1506" s="9" t="s">
        <v>761</v>
      </c>
      <c r="G1506" s="9" t="s">
        <v>762</v>
      </c>
      <c r="H1506" s="9" t="s">
        <v>116</v>
      </c>
      <c r="I1506">
        <v>150</v>
      </c>
      <c r="J1506" s="9" t="s">
        <v>117</v>
      </c>
      <c r="K1506">
        <v>150</v>
      </c>
      <c r="L1506">
        <v>0</v>
      </c>
      <c r="M1506">
        <v>0</v>
      </c>
      <c r="N1506" s="11">
        <f>VLOOKUP(AA_SIPARIS_SATINALMA_RAPORU_YENI_123_22112023[[#This Row],[STOK_KODU]],AA_KUMULATIF_STOK_RAPORU_123_BURAK_TD[],3,0)</f>
        <v>150</v>
      </c>
      <c r="O1506" s="5">
        <v>190</v>
      </c>
      <c r="P1506" s="1">
        <v>28500</v>
      </c>
      <c r="Q1506" s="1">
        <v>37.918199999999999</v>
      </c>
      <c r="R1506" s="6">
        <v>5.01</v>
      </c>
      <c r="S1506" s="2" t="str">
        <f>IFERROR(#REF!/AA_SIPARIS_SATINALMA_RAPORU_YENI_123_22112023[[#This Row],[SIPARIS_EUR_KURU]],"")</f>
        <v/>
      </c>
      <c r="T1506" s="1">
        <v>190</v>
      </c>
      <c r="U1506" s="1">
        <v>28500</v>
      </c>
      <c r="V1506" s="2">
        <v>751.61800000000005</v>
      </c>
      <c r="W1506" s="12" t="s">
        <v>29</v>
      </c>
      <c r="X1506" s="4">
        <v>0</v>
      </c>
      <c r="Y1506" s="3">
        <v>28500</v>
      </c>
      <c r="Z1506" s="9" t="s">
        <v>16</v>
      </c>
    </row>
    <row r="1507" spans="1:26" x14ac:dyDescent="0.25">
      <c r="A1507">
        <v>2023</v>
      </c>
      <c r="B1507">
        <v>4</v>
      </c>
      <c r="C1507" s="7">
        <v>45034</v>
      </c>
      <c r="D1507" s="9" t="s">
        <v>3579</v>
      </c>
      <c r="E1507" s="9" t="s">
        <v>3580</v>
      </c>
      <c r="F1507" s="9" t="s">
        <v>3815</v>
      </c>
      <c r="G1507" s="9" t="s">
        <v>3816</v>
      </c>
      <c r="H1507" s="9" t="s">
        <v>44</v>
      </c>
      <c r="I1507">
        <v>1</v>
      </c>
      <c r="J1507" s="9" t="s">
        <v>22</v>
      </c>
      <c r="K1507">
        <v>1</v>
      </c>
      <c r="L1507">
        <v>0</v>
      </c>
      <c r="M1507">
        <v>0</v>
      </c>
      <c r="N1507" s="11">
        <f>VLOOKUP(AA_SIPARIS_SATINALMA_RAPORU_YENI_123_22112023[[#This Row],[STOK_KODU]],AA_KUMULATIF_STOK_RAPORU_123_BURAK_TD[],3,0)</f>
        <v>0</v>
      </c>
      <c r="O1507" s="5">
        <v>28500</v>
      </c>
      <c r="P1507" s="1">
        <v>28500</v>
      </c>
      <c r="Q1507" s="1">
        <v>21.251899999999999</v>
      </c>
      <c r="R1507" s="6">
        <v>1341.06</v>
      </c>
      <c r="S1507" s="2" t="str">
        <f>IFERROR(#REF!/AA_SIPARIS_SATINALMA_RAPORU_YENI_123_22112023[[#This Row],[SIPARIS_EUR_KURU]],"")</f>
        <v/>
      </c>
      <c r="T1507" s="1">
        <v>28500</v>
      </c>
      <c r="U1507" s="1">
        <v>28500</v>
      </c>
      <c r="V1507" s="2">
        <v>1341.1007</v>
      </c>
      <c r="W1507" s="12" t="s">
        <v>29</v>
      </c>
      <c r="X1507" s="4">
        <v>0</v>
      </c>
      <c r="Y1507" s="3">
        <v>28500</v>
      </c>
      <c r="Z1507" s="9" t="s">
        <v>16</v>
      </c>
    </row>
    <row r="1508" spans="1:26" x14ac:dyDescent="0.25">
      <c r="A1508">
        <v>2023</v>
      </c>
      <c r="B1508">
        <v>4</v>
      </c>
      <c r="C1508" s="7">
        <v>45028</v>
      </c>
      <c r="D1508" s="9" t="s">
        <v>934</v>
      </c>
      <c r="E1508" s="9" t="s">
        <v>935</v>
      </c>
      <c r="F1508" s="9" t="s">
        <v>1449</v>
      </c>
      <c r="G1508" s="9" t="s">
        <v>1450</v>
      </c>
      <c r="H1508" s="9" t="s">
        <v>97</v>
      </c>
      <c r="I1508">
        <v>3</v>
      </c>
      <c r="J1508" s="9" t="s">
        <v>22</v>
      </c>
      <c r="K1508">
        <v>3</v>
      </c>
      <c r="L1508">
        <v>0</v>
      </c>
      <c r="M1508">
        <v>0</v>
      </c>
      <c r="N1508" s="11">
        <f>VLOOKUP(AA_SIPARIS_SATINALMA_RAPORU_YENI_123_22112023[[#This Row],[STOK_KODU]],AA_KUMULATIF_STOK_RAPORU_123_BURAK_TD[],3,0)</f>
        <v>1</v>
      </c>
      <c r="O1508" s="5">
        <v>9500</v>
      </c>
      <c r="P1508" s="1">
        <v>28500</v>
      </c>
      <c r="Q1508" s="1">
        <v>21.004300000000001</v>
      </c>
      <c r="R1508" s="6">
        <v>452.29</v>
      </c>
      <c r="S1508" s="2" t="str">
        <f>IFERROR(#REF!/AA_SIPARIS_SATINALMA_RAPORU_YENI_123_22112023[[#This Row],[SIPARIS_EUR_KURU]],"")</f>
        <v/>
      </c>
      <c r="T1508" s="1">
        <v>9500</v>
      </c>
      <c r="U1508" s="1">
        <v>28500</v>
      </c>
      <c r="V1508" s="2">
        <v>1352.3708999999999</v>
      </c>
      <c r="W1508" s="12" t="s">
        <v>29</v>
      </c>
      <c r="X1508" s="4">
        <v>0</v>
      </c>
      <c r="Y1508" s="3">
        <v>28500</v>
      </c>
      <c r="Z1508" s="9" t="s">
        <v>16</v>
      </c>
    </row>
    <row r="1509" spans="1:26" x14ac:dyDescent="0.25">
      <c r="A1509">
        <v>2025</v>
      </c>
      <c r="B1509">
        <v>8</v>
      </c>
      <c r="C1509" s="7">
        <v>45889</v>
      </c>
      <c r="D1509" s="9" t="s">
        <v>85</v>
      </c>
      <c r="E1509" s="9" t="s">
        <v>86</v>
      </c>
      <c r="F1509" s="9" t="s">
        <v>11494</v>
      </c>
      <c r="G1509" s="9" t="s">
        <v>11495</v>
      </c>
      <c r="H1509" s="9" t="s">
        <v>44</v>
      </c>
      <c r="I1509">
        <v>1</v>
      </c>
      <c r="J1509" s="9" t="s">
        <v>22</v>
      </c>
      <c r="K1509">
        <v>1</v>
      </c>
      <c r="L1509">
        <v>0</v>
      </c>
      <c r="M1509">
        <v>0</v>
      </c>
      <c r="N1509" s="11">
        <f>VLOOKUP(AA_SIPARIS_SATINALMA_RAPORU_YENI_123_22112023[[#This Row],[STOK_KODU]],AA_KUMULATIF_STOK_RAPORU_123_BURAK_TD[],3,0)</f>
        <v>0</v>
      </c>
      <c r="O1509" s="5">
        <v>28485.513750000002</v>
      </c>
      <c r="P1509" s="1">
        <v>28485.513750000002</v>
      </c>
      <c r="Q1509" s="1">
        <v>47.674500000000002</v>
      </c>
      <c r="R1509" s="6">
        <v>597.5</v>
      </c>
      <c r="S1509" s="2" t="str">
        <f>IFERROR(#REF!/AA_SIPARIS_SATINALMA_RAPORU_YENI_123_22112023[[#This Row],[SIPARIS_EUR_KURU]],"")</f>
        <v/>
      </c>
      <c r="T1509" s="1">
        <v>28502.42</v>
      </c>
      <c r="U1509" s="1">
        <v>28502.42</v>
      </c>
      <c r="V1509" s="2">
        <v>599.4742</v>
      </c>
      <c r="W1509" s="12" t="s">
        <v>45</v>
      </c>
      <c r="X1509" s="4">
        <v>47.674500000000002</v>
      </c>
      <c r="Y1509" s="3">
        <v>28502.42</v>
      </c>
      <c r="Z1509" s="9" t="s">
        <v>16</v>
      </c>
    </row>
    <row r="1510" spans="1:26" x14ac:dyDescent="0.25">
      <c r="A1510">
        <v>2023</v>
      </c>
      <c r="B1510">
        <v>1</v>
      </c>
      <c r="C1510" s="7">
        <v>44945</v>
      </c>
      <c r="D1510" s="9" t="s">
        <v>148</v>
      </c>
      <c r="E1510" s="9" t="s">
        <v>149</v>
      </c>
      <c r="F1510" s="9" t="s">
        <v>4711</v>
      </c>
      <c r="G1510" s="9" t="s">
        <v>4712</v>
      </c>
      <c r="H1510" s="9" t="s">
        <v>44</v>
      </c>
      <c r="I1510">
        <v>5</v>
      </c>
      <c r="J1510" s="9" t="s">
        <v>22</v>
      </c>
      <c r="K1510">
        <v>5</v>
      </c>
      <c r="L1510">
        <v>0</v>
      </c>
      <c r="M1510">
        <v>0</v>
      </c>
      <c r="N1510" s="11">
        <f>VLOOKUP(AA_SIPARIS_SATINALMA_RAPORU_YENI_123_22112023[[#This Row],[STOK_KODU]],AA_KUMULATIF_STOK_RAPORU_123_BURAK_TD[],3,0)</f>
        <v>0</v>
      </c>
      <c r="O1510" s="5">
        <v>5693.2120000000004</v>
      </c>
      <c r="P1510" s="1">
        <v>28466.06</v>
      </c>
      <c r="Q1510" s="1">
        <v>20.332899999999999</v>
      </c>
      <c r="R1510" s="6">
        <v>280</v>
      </c>
      <c r="S1510" s="2" t="str">
        <f>IFERROR(#REF!/AA_SIPARIS_SATINALMA_RAPORU_YENI_123_22112023[[#This Row],[SIPARIS_EUR_KURU]],"")</f>
        <v/>
      </c>
      <c r="T1510" s="1">
        <v>5675.6</v>
      </c>
      <c r="U1510" s="1">
        <v>28378</v>
      </c>
      <c r="V1510" s="2">
        <v>0</v>
      </c>
      <c r="W1510" s="12" t="s">
        <v>45</v>
      </c>
      <c r="X1510" s="4">
        <v>20.332899999999999</v>
      </c>
      <c r="Y1510" s="3">
        <v>1400</v>
      </c>
      <c r="Z1510" s="9" t="s">
        <v>16</v>
      </c>
    </row>
    <row r="1511" spans="1:26" x14ac:dyDescent="0.25">
      <c r="A1511">
        <v>2024</v>
      </c>
      <c r="B1511">
        <v>3</v>
      </c>
      <c r="C1511" s="7">
        <v>45352</v>
      </c>
      <c r="D1511" s="9" t="s">
        <v>2026</v>
      </c>
      <c r="E1511" s="9" t="s">
        <v>2027</v>
      </c>
      <c r="F1511" s="9" t="s">
        <v>2050</v>
      </c>
      <c r="G1511" s="9" t="s">
        <v>9744</v>
      </c>
      <c r="H1511" s="9" t="s">
        <v>28</v>
      </c>
      <c r="I1511">
        <v>1</v>
      </c>
      <c r="J1511" s="9" t="s">
        <v>22</v>
      </c>
      <c r="K1511">
        <v>1</v>
      </c>
      <c r="L1511">
        <v>0</v>
      </c>
      <c r="M1511">
        <v>0</v>
      </c>
      <c r="N1511" s="11">
        <f>VLOOKUP(AA_SIPARIS_SATINALMA_RAPORU_YENI_123_22112023[[#This Row],[STOK_KODU]],AA_KUMULATIF_STOK_RAPORU_123_BURAK_TD[],3,0)</f>
        <v>0</v>
      </c>
      <c r="O1511" s="5">
        <v>28417.646400000001</v>
      </c>
      <c r="P1511" s="1">
        <v>28417.65</v>
      </c>
      <c r="Q1511" s="1">
        <v>33.768599999999999</v>
      </c>
      <c r="R1511" s="6">
        <v>841.54</v>
      </c>
      <c r="S1511" s="2" t="str">
        <f>IFERROR(#REF!/AA_SIPARIS_SATINALMA_RAPORU_YENI_123_22112023[[#This Row],[SIPARIS_EUR_KURU]],"")</f>
        <v/>
      </c>
      <c r="T1511" s="1">
        <v>28417.65</v>
      </c>
      <c r="U1511" s="1">
        <v>28417.65</v>
      </c>
      <c r="V1511" s="2">
        <v>815.47900000000004</v>
      </c>
      <c r="W1511" s="12" t="s">
        <v>23</v>
      </c>
      <c r="X1511" s="4">
        <v>31.159700000000001</v>
      </c>
      <c r="Y1511" s="3">
        <v>912</v>
      </c>
      <c r="Z1511" s="9" t="s">
        <v>16</v>
      </c>
    </row>
    <row r="1512" spans="1:26" x14ac:dyDescent="0.25">
      <c r="A1512">
        <v>2023</v>
      </c>
      <c r="B1512">
        <v>5</v>
      </c>
      <c r="C1512" s="7">
        <v>45075</v>
      </c>
      <c r="D1512" s="9" t="s">
        <v>152</v>
      </c>
      <c r="E1512" s="9" t="s">
        <v>153</v>
      </c>
      <c r="F1512" s="9" t="s">
        <v>274</v>
      </c>
      <c r="G1512" s="9" t="s">
        <v>11577</v>
      </c>
      <c r="H1512" s="9" t="s">
        <v>44</v>
      </c>
      <c r="I1512">
        <v>12</v>
      </c>
      <c r="J1512" s="9" t="s">
        <v>22</v>
      </c>
      <c r="K1512">
        <v>12</v>
      </c>
      <c r="L1512">
        <v>0</v>
      </c>
      <c r="M1512">
        <v>0</v>
      </c>
      <c r="N1512" s="11">
        <f>VLOOKUP(AA_SIPARIS_SATINALMA_RAPORU_YENI_123_22112023[[#This Row],[STOK_KODU]],AA_KUMULATIF_STOK_RAPORU_123_BURAK_TD[],3,0)</f>
        <v>1</v>
      </c>
      <c r="O1512" s="5">
        <v>2365.33104</v>
      </c>
      <c r="P1512" s="1">
        <v>28383.97</v>
      </c>
      <c r="Q1512" s="1">
        <v>21.4251</v>
      </c>
      <c r="R1512" s="6">
        <v>110.4</v>
      </c>
      <c r="S1512" s="2" t="str">
        <f>IFERROR(#REF!/AA_SIPARIS_SATINALMA_RAPORU_YENI_123_22112023[[#This Row],[SIPARIS_EUR_KURU]],"")</f>
        <v/>
      </c>
      <c r="T1512" s="1">
        <v>2557.9683333333332</v>
      </c>
      <c r="U1512" s="1">
        <v>30695.62</v>
      </c>
      <c r="V1512" s="2">
        <v>1545.6002000000001</v>
      </c>
      <c r="W1512" s="12" t="s">
        <v>45</v>
      </c>
      <c r="X1512" s="4">
        <v>21.4251</v>
      </c>
      <c r="Y1512" s="3">
        <v>1324.8</v>
      </c>
      <c r="Z1512" s="9" t="s">
        <v>16</v>
      </c>
    </row>
    <row r="1513" spans="1:26" x14ac:dyDescent="0.25">
      <c r="A1513">
        <v>2025</v>
      </c>
      <c r="B1513">
        <v>11</v>
      </c>
      <c r="C1513" s="7">
        <v>45971</v>
      </c>
      <c r="D1513" s="9" t="s">
        <v>17</v>
      </c>
      <c r="E1513" s="9" t="s">
        <v>18</v>
      </c>
      <c r="F1513" s="9" t="s">
        <v>38</v>
      </c>
      <c r="G1513" s="9" t="s">
        <v>39</v>
      </c>
      <c r="H1513" s="9" t="s">
        <v>21</v>
      </c>
      <c r="I1513">
        <v>5</v>
      </c>
      <c r="J1513" s="9" t="s">
        <v>22</v>
      </c>
      <c r="K1513">
        <v>5</v>
      </c>
      <c r="L1513">
        <v>0</v>
      </c>
      <c r="M1513">
        <v>0</v>
      </c>
      <c r="N1513" s="11">
        <f>VLOOKUP(AA_SIPARIS_SATINALMA_RAPORU_YENI_123_22112023[[#This Row],[STOK_KODU]],AA_KUMULATIF_STOK_RAPORU_123_BURAK_TD[],3,0)</f>
        <v>2</v>
      </c>
      <c r="O1513" s="5">
        <v>5676.6149999999998</v>
      </c>
      <c r="P1513" s="1">
        <v>28383.08</v>
      </c>
      <c r="Q1513" s="1">
        <v>48.528100000000002</v>
      </c>
      <c r="R1513" s="6">
        <v>116.98</v>
      </c>
      <c r="S1513" s="2" t="str">
        <f>IFERROR(#REF!/AA_SIPARIS_SATINALMA_RAPORU_YENI_123_22112023[[#This Row],[SIPARIS_EUR_KURU]],"")</f>
        <v/>
      </c>
      <c r="T1513" s="1">
        <v>5717.25</v>
      </c>
      <c r="U1513" s="1">
        <v>28586.25</v>
      </c>
      <c r="V1513" s="2">
        <v>583.81820000000005</v>
      </c>
      <c r="W1513" s="12" t="s">
        <v>23</v>
      </c>
      <c r="X1513" s="4">
        <v>42.048999999999999</v>
      </c>
      <c r="Y1513" s="3">
        <v>675</v>
      </c>
      <c r="Z1513" s="9" t="s">
        <v>16</v>
      </c>
    </row>
    <row r="1514" spans="1:26" x14ac:dyDescent="0.25">
      <c r="A1514">
        <v>2024</v>
      </c>
      <c r="B1514">
        <v>3</v>
      </c>
      <c r="C1514" s="7">
        <v>45356</v>
      </c>
      <c r="D1514" s="9" t="s">
        <v>17</v>
      </c>
      <c r="E1514" s="9" t="s">
        <v>18</v>
      </c>
      <c r="F1514" s="9" t="s">
        <v>19</v>
      </c>
      <c r="G1514" s="9" t="s">
        <v>20</v>
      </c>
      <c r="H1514" s="9" t="s">
        <v>21</v>
      </c>
      <c r="I1514">
        <v>15</v>
      </c>
      <c r="J1514" s="9" t="s">
        <v>22</v>
      </c>
      <c r="K1514">
        <v>15</v>
      </c>
      <c r="L1514">
        <v>0</v>
      </c>
      <c r="M1514">
        <v>0</v>
      </c>
      <c r="N1514" s="11">
        <f>VLOOKUP(AA_SIPARIS_SATINALMA_RAPORU_YENI_123_22112023[[#This Row],[STOK_KODU]],AA_KUMULATIF_STOK_RAPORU_123_BURAK_TD[],3,0)</f>
        <v>6</v>
      </c>
      <c r="O1514" s="5">
        <v>1891.1358332299999</v>
      </c>
      <c r="P1514" s="1">
        <v>28367.037498449998</v>
      </c>
      <c r="Q1514" s="1">
        <v>34.079099999999997</v>
      </c>
      <c r="R1514" s="6">
        <v>55.49</v>
      </c>
      <c r="S1514" s="2" t="str">
        <f>IFERROR(#REF!/AA_SIPARIS_SATINALMA_RAPORU_YENI_123_22112023[[#This Row],[SIPARIS_EUR_KURU]],"")</f>
        <v/>
      </c>
      <c r="T1514" s="1">
        <v>1891.1366666666665</v>
      </c>
      <c r="U1514" s="1">
        <v>28367.05</v>
      </c>
      <c r="V1514" s="2">
        <v>828.89329999999995</v>
      </c>
      <c r="W1514" s="12" t="s">
        <v>23</v>
      </c>
      <c r="X1514" s="4">
        <v>31.75</v>
      </c>
      <c r="Y1514" s="3">
        <v>893.45</v>
      </c>
      <c r="Z1514" s="9" t="s">
        <v>16</v>
      </c>
    </row>
    <row r="1515" spans="1:26" x14ac:dyDescent="0.25">
      <c r="A1515">
        <v>2024</v>
      </c>
      <c r="B1515">
        <v>10</v>
      </c>
      <c r="C1515" s="7">
        <v>45579</v>
      </c>
      <c r="D1515" s="9" t="s">
        <v>62</v>
      </c>
      <c r="E1515" s="9" t="s">
        <v>63</v>
      </c>
      <c r="F1515" s="9" t="s">
        <v>79</v>
      </c>
      <c r="G1515" s="9" t="s">
        <v>80</v>
      </c>
      <c r="H1515" s="9" t="s">
        <v>21</v>
      </c>
      <c r="I1515">
        <v>12</v>
      </c>
      <c r="J1515" s="9" t="s">
        <v>22</v>
      </c>
      <c r="K1515">
        <v>12</v>
      </c>
      <c r="L1515">
        <v>0</v>
      </c>
      <c r="M1515">
        <v>0</v>
      </c>
      <c r="N1515" s="11">
        <f>VLOOKUP(AA_SIPARIS_SATINALMA_RAPORU_YENI_123_22112023[[#This Row],[STOK_KODU]],AA_KUMULATIF_STOK_RAPORU_123_BURAK_TD[],3,0)</f>
        <v>3</v>
      </c>
      <c r="O1515" s="5">
        <v>2362.1779999999999</v>
      </c>
      <c r="P1515" s="1">
        <v>28346.14</v>
      </c>
      <c r="Q1515" s="1">
        <v>37.372999999999998</v>
      </c>
      <c r="R1515" s="6">
        <v>63.21</v>
      </c>
      <c r="S1515" s="2" t="str">
        <f>IFERROR(#REF!/AA_SIPARIS_SATINALMA_RAPORU_YENI_123_22112023[[#This Row],[SIPARIS_EUR_KURU]],"")</f>
        <v/>
      </c>
      <c r="T1515" s="1">
        <v>2362.1783333333333</v>
      </c>
      <c r="U1515" s="1">
        <v>28346.14</v>
      </c>
      <c r="V1515" s="2">
        <v>781.40419999999995</v>
      </c>
      <c r="W1515" s="12" t="s">
        <v>29</v>
      </c>
      <c r="X1515" s="4">
        <v>0</v>
      </c>
      <c r="Y1515" s="3">
        <v>28346.14</v>
      </c>
      <c r="Z1515" s="9" t="s">
        <v>16</v>
      </c>
    </row>
    <row r="1516" spans="1:26" x14ac:dyDescent="0.25">
      <c r="A1516">
        <v>2023</v>
      </c>
      <c r="B1516">
        <v>7</v>
      </c>
      <c r="C1516" s="7">
        <v>45111</v>
      </c>
      <c r="D1516" s="9" t="s">
        <v>250</v>
      </c>
      <c r="E1516" s="9" t="s">
        <v>251</v>
      </c>
      <c r="F1516" s="9" t="s">
        <v>252</v>
      </c>
      <c r="G1516" s="9" t="s">
        <v>253</v>
      </c>
      <c r="H1516" s="9" t="s">
        <v>52</v>
      </c>
      <c r="I1516">
        <v>200</v>
      </c>
      <c r="J1516" s="9" t="s">
        <v>68</v>
      </c>
      <c r="K1516">
        <v>200</v>
      </c>
      <c r="L1516">
        <v>0</v>
      </c>
      <c r="M1516">
        <v>0</v>
      </c>
      <c r="N1516" s="11">
        <f>VLOOKUP(AA_SIPARIS_SATINALMA_RAPORU_YENI_123_22112023[[#This Row],[STOK_KODU]],AA_KUMULATIF_STOK_RAPORU_123_BURAK_TD[],3,0)</f>
        <v>0</v>
      </c>
      <c r="O1516" s="5">
        <v>141.72399999999999</v>
      </c>
      <c r="P1516" s="1">
        <v>28344.799999999999</v>
      </c>
      <c r="Q1516" s="1">
        <v>28.344799999999999</v>
      </c>
      <c r="R1516" s="6">
        <v>5</v>
      </c>
      <c r="S1516" s="2" t="str">
        <f>IFERROR(#REF!/AA_SIPARIS_SATINALMA_RAPORU_YENI_123_22112023[[#This Row],[SIPARIS_EUR_KURU]],"")</f>
        <v/>
      </c>
      <c r="T1516" s="1">
        <v>141.75899999999999</v>
      </c>
      <c r="U1516" s="1">
        <v>28351.8</v>
      </c>
      <c r="V1516" s="2">
        <v>1000</v>
      </c>
      <c r="W1516" s="12" t="s">
        <v>45</v>
      </c>
      <c r="X1516" s="4">
        <v>28.344799999999999</v>
      </c>
      <c r="Y1516" s="3">
        <v>1000</v>
      </c>
      <c r="Z1516" s="9" t="s">
        <v>16</v>
      </c>
    </row>
    <row r="1517" spans="1:26" x14ac:dyDescent="0.25">
      <c r="A1517">
        <v>2025</v>
      </c>
      <c r="B1517">
        <v>5</v>
      </c>
      <c r="C1517" s="7">
        <v>45793</v>
      </c>
      <c r="D1517" s="9" t="s">
        <v>17</v>
      </c>
      <c r="E1517" s="9" t="s">
        <v>18</v>
      </c>
      <c r="F1517" s="9" t="s">
        <v>30</v>
      </c>
      <c r="G1517" s="9" t="s">
        <v>31</v>
      </c>
      <c r="H1517" s="9" t="s">
        <v>21</v>
      </c>
      <c r="I1517">
        <v>7</v>
      </c>
      <c r="J1517" s="9" t="s">
        <v>22</v>
      </c>
      <c r="K1517">
        <v>7</v>
      </c>
      <c r="L1517">
        <v>0</v>
      </c>
      <c r="M1517">
        <v>0</v>
      </c>
      <c r="N1517" s="11">
        <f>VLOOKUP(AA_SIPARIS_SATINALMA_RAPORU_YENI_123_22112023[[#This Row],[STOK_KODU]],AA_KUMULATIF_STOK_RAPORU_123_BURAK_TD[],3,0)</f>
        <v>2</v>
      </c>
      <c r="O1517" s="5">
        <v>4048.1648220000002</v>
      </c>
      <c r="P1517" s="1">
        <v>28337.15</v>
      </c>
      <c r="Q1517" s="1">
        <v>43.284700000000001</v>
      </c>
      <c r="R1517" s="6">
        <v>93.52</v>
      </c>
      <c r="S1517" s="2" t="str">
        <f>IFERROR(#REF!/AA_SIPARIS_SATINALMA_RAPORU_YENI_123_22112023[[#This Row],[SIPARIS_EUR_KURU]],"")</f>
        <v/>
      </c>
      <c r="T1517" s="1">
        <v>4086.4199999999996</v>
      </c>
      <c r="U1517" s="1">
        <v>28604.94</v>
      </c>
      <c r="V1517" s="2">
        <v>648.05179999999996</v>
      </c>
      <c r="W1517" s="12" t="s">
        <v>23</v>
      </c>
      <c r="X1517" s="4">
        <v>38.634900000000002</v>
      </c>
      <c r="Y1517" s="3">
        <v>733.46</v>
      </c>
      <c r="Z1517" s="9" t="s">
        <v>16</v>
      </c>
    </row>
    <row r="1518" spans="1:26" x14ac:dyDescent="0.25">
      <c r="A1518">
        <v>2024</v>
      </c>
      <c r="B1518">
        <v>5</v>
      </c>
      <c r="C1518" s="7">
        <v>45420</v>
      </c>
      <c r="D1518" s="9" t="s">
        <v>152</v>
      </c>
      <c r="E1518" s="9" t="s">
        <v>153</v>
      </c>
      <c r="F1518" s="9" t="s">
        <v>1260</v>
      </c>
      <c r="G1518" s="9" t="s">
        <v>1261</v>
      </c>
      <c r="H1518" s="9" t="s">
        <v>97</v>
      </c>
      <c r="I1518">
        <v>16</v>
      </c>
      <c r="J1518" s="9" t="s">
        <v>22</v>
      </c>
      <c r="K1518">
        <v>16</v>
      </c>
      <c r="L1518">
        <v>0</v>
      </c>
      <c r="M1518">
        <v>0</v>
      </c>
      <c r="N1518" s="11">
        <f>VLOOKUP(AA_SIPARIS_SATINALMA_RAPORU_YENI_123_22112023[[#This Row],[STOK_KODU]],AA_KUMULATIF_STOK_RAPORU_123_BURAK_TD[],3,0)</f>
        <v>0</v>
      </c>
      <c r="O1518" s="5">
        <v>1768.2108000000001</v>
      </c>
      <c r="P1518" s="1">
        <v>28291.37</v>
      </c>
      <c r="Q1518" s="1">
        <v>34.6708</v>
      </c>
      <c r="R1518" s="6">
        <v>51</v>
      </c>
      <c r="S1518" s="2" t="str">
        <f>IFERROR(#REF!/AA_SIPARIS_SATINALMA_RAPORU_YENI_123_22112023[[#This Row],[SIPARIS_EUR_KURU]],"")</f>
        <v/>
      </c>
      <c r="T1518" s="1">
        <v>1780.92</v>
      </c>
      <c r="U1518" s="1">
        <v>28494.720000000001</v>
      </c>
      <c r="V1518" s="2">
        <v>822.75019999999995</v>
      </c>
      <c r="W1518" s="12" t="s">
        <v>45</v>
      </c>
      <c r="X1518" s="4">
        <v>34.6708</v>
      </c>
      <c r="Y1518" s="3">
        <v>816</v>
      </c>
      <c r="Z1518" s="9" t="s">
        <v>16</v>
      </c>
    </row>
    <row r="1519" spans="1:26" x14ac:dyDescent="0.25">
      <c r="A1519">
        <v>2024</v>
      </c>
      <c r="B1519">
        <v>11</v>
      </c>
      <c r="C1519" s="7">
        <v>45617</v>
      </c>
      <c r="D1519" s="9" t="s">
        <v>152</v>
      </c>
      <c r="E1519" s="9" t="s">
        <v>153</v>
      </c>
      <c r="F1519" s="9" t="s">
        <v>1266</v>
      </c>
      <c r="G1519" s="9" t="s">
        <v>1267</v>
      </c>
      <c r="H1519" s="9" t="s">
        <v>44</v>
      </c>
      <c r="I1519">
        <v>5</v>
      </c>
      <c r="J1519" s="9" t="s">
        <v>22</v>
      </c>
      <c r="K1519">
        <v>5</v>
      </c>
      <c r="L1519">
        <v>0</v>
      </c>
      <c r="M1519">
        <v>0</v>
      </c>
      <c r="N1519" s="11">
        <f>VLOOKUP(AA_SIPARIS_SATINALMA_RAPORU_YENI_123_22112023[[#This Row],[STOK_KODU]],AA_KUMULATIF_STOK_RAPORU_123_BURAK_TD[],3,0)</f>
        <v>4</v>
      </c>
      <c r="O1519" s="5">
        <v>5653.8560399999997</v>
      </c>
      <c r="P1519" s="1">
        <v>28269.279999999999</v>
      </c>
      <c r="Q1519" s="1">
        <v>36.382599999999996</v>
      </c>
      <c r="R1519" s="6">
        <v>155.4</v>
      </c>
      <c r="S1519" s="2" t="str">
        <f>IFERROR(#REF!/AA_SIPARIS_SATINALMA_RAPORU_YENI_123_22112023[[#This Row],[SIPARIS_EUR_KURU]],"")</f>
        <v/>
      </c>
      <c r="T1519" s="1">
        <v>5679.87</v>
      </c>
      <c r="U1519" s="1">
        <v>28399.35</v>
      </c>
      <c r="V1519" s="2">
        <v>780.57510000000002</v>
      </c>
      <c r="W1519" s="12" t="s">
        <v>45</v>
      </c>
      <c r="X1519" s="4">
        <v>36.382599999999996</v>
      </c>
      <c r="Y1519" s="3">
        <v>777</v>
      </c>
      <c r="Z1519" s="9" t="s">
        <v>16</v>
      </c>
    </row>
    <row r="1520" spans="1:26" x14ac:dyDescent="0.25">
      <c r="A1520">
        <v>2024</v>
      </c>
      <c r="B1520">
        <v>5</v>
      </c>
      <c r="C1520" s="7">
        <v>45433</v>
      </c>
      <c r="D1520" s="9" t="s">
        <v>118</v>
      </c>
      <c r="E1520" s="9" t="s">
        <v>119</v>
      </c>
      <c r="F1520" s="9" t="s">
        <v>513</v>
      </c>
      <c r="G1520" s="9" t="s">
        <v>514</v>
      </c>
      <c r="H1520" s="9" t="s">
        <v>21</v>
      </c>
      <c r="I1520">
        <v>4</v>
      </c>
      <c r="J1520" s="9" t="s">
        <v>22</v>
      </c>
      <c r="K1520">
        <v>4</v>
      </c>
      <c r="L1520">
        <v>0</v>
      </c>
      <c r="M1520">
        <v>0</v>
      </c>
      <c r="N1520" s="11">
        <f>VLOOKUP(AA_SIPARIS_SATINALMA_RAPORU_YENI_123_22112023[[#This Row],[STOK_KODU]],AA_KUMULATIF_STOK_RAPORU_123_BURAK_TD[],3,0)</f>
        <v>0</v>
      </c>
      <c r="O1520" s="5">
        <v>7066.1895999999997</v>
      </c>
      <c r="P1520" s="1">
        <v>28264.76</v>
      </c>
      <c r="Q1520" s="1">
        <v>34.956499999999998</v>
      </c>
      <c r="R1520" s="6">
        <v>202.14</v>
      </c>
      <c r="S1520" s="2" t="str">
        <f>IFERROR(#REF!/AA_SIPARIS_SATINALMA_RAPORU_YENI_123_22112023[[#This Row],[SIPARIS_EUR_KURU]],"")</f>
        <v/>
      </c>
      <c r="T1520" s="1">
        <v>7066.19</v>
      </c>
      <c r="U1520" s="1">
        <v>28264.76</v>
      </c>
      <c r="V1520" s="2">
        <v>809.26400000000001</v>
      </c>
      <c r="W1520" s="12" t="s">
        <v>29</v>
      </c>
      <c r="X1520" s="4">
        <v>0</v>
      </c>
      <c r="Y1520" s="3">
        <v>28264.76</v>
      </c>
      <c r="Z1520" s="9" t="s">
        <v>16</v>
      </c>
    </row>
    <row r="1521" spans="1:26" x14ac:dyDescent="0.25">
      <c r="A1521">
        <v>2023</v>
      </c>
      <c r="B1521">
        <v>11</v>
      </c>
      <c r="C1521" s="7">
        <v>45245</v>
      </c>
      <c r="D1521" s="9" t="s">
        <v>1495</v>
      </c>
      <c r="E1521" s="9" t="s">
        <v>1496</v>
      </c>
      <c r="F1521" s="9" t="s">
        <v>468</v>
      </c>
      <c r="G1521" s="9" t="s">
        <v>469</v>
      </c>
      <c r="H1521" s="9" t="s">
        <v>52</v>
      </c>
      <c r="I1521">
        <v>371.9</v>
      </c>
      <c r="J1521" s="9" t="s">
        <v>68</v>
      </c>
      <c r="K1521">
        <v>371.9</v>
      </c>
      <c r="L1521">
        <v>0</v>
      </c>
      <c r="M1521">
        <v>0</v>
      </c>
      <c r="N1521" s="11">
        <f>VLOOKUP(AA_SIPARIS_SATINALMA_RAPORU_YENI_123_22112023[[#This Row],[STOK_KODU]],AA_KUMULATIF_STOK_RAPORU_123_BURAK_TD[],3,0)</f>
        <v>98.500000000000071</v>
      </c>
      <c r="O1521" s="5">
        <v>75.743889999999993</v>
      </c>
      <c r="P1521" s="1">
        <v>28169.15</v>
      </c>
      <c r="Q1521" s="1">
        <v>30.611699999999999</v>
      </c>
      <c r="R1521" s="6">
        <v>2.4700000000000002</v>
      </c>
      <c r="S1521" s="2" t="str">
        <f>IFERROR(#REF!/AA_SIPARIS_SATINALMA_RAPORU_YENI_123_22112023[[#This Row],[SIPARIS_EUR_KURU]],"")</f>
        <v/>
      </c>
      <c r="T1521" s="1">
        <v>76.066926593170209</v>
      </c>
      <c r="U1521" s="1">
        <v>28289.29</v>
      </c>
      <c r="V1521" s="2">
        <v>909.37199999999996</v>
      </c>
      <c r="W1521" s="12" t="s">
        <v>23</v>
      </c>
      <c r="X1521" s="4">
        <v>28.582599999999999</v>
      </c>
      <c r="Y1521" s="3">
        <v>985.54</v>
      </c>
      <c r="Z1521" s="9" t="s">
        <v>16</v>
      </c>
    </row>
    <row r="1522" spans="1:26" x14ac:dyDescent="0.25">
      <c r="A1522">
        <v>2025</v>
      </c>
      <c r="B1522">
        <v>5</v>
      </c>
      <c r="C1522" s="7">
        <v>45798</v>
      </c>
      <c r="D1522" s="9" t="s">
        <v>104</v>
      </c>
      <c r="E1522" s="9" t="s">
        <v>105</v>
      </c>
      <c r="F1522" s="9" t="s">
        <v>160</v>
      </c>
      <c r="G1522" s="9" t="s">
        <v>161</v>
      </c>
      <c r="H1522" s="9" t="s">
        <v>108</v>
      </c>
      <c r="I1522">
        <v>50</v>
      </c>
      <c r="J1522" s="9" t="s">
        <v>22</v>
      </c>
      <c r="K1522">
        <v>50</v>
      </c>
      <c r="L1522">
        <v>0</v>
      </c>
      <c r="M1522">
        <v>0</v>
      </c>
      <c r="N1522" s="11">
        <f>VLOOKUP(AA_SIPARIS_SATINALMA_RAPORU_YENI_123_22112023[[#This Row],[STOK_KODU]],AA_KUMULATIF_STOK_RAPORU_123_BURAK_TD[],3,0)</f>
        <v>2.8421709430404007E-14</v>
      </c>
      <c r="O1522" s="5">
        <v>562.5</v>
      </c>
      <c r="P1522" s="1">
        <v>28125</v>
      </c>
      <c r="Q1522" s="1">
        <v>43.642200000000003</v>
      </c>
      <c r="R1522" s="6">
        <v>12.89</v>
      </c>
      <c r="S1522" s="2" t="str">
        <f>IFERROR(#REF!/AA_SIPARIS_SATINALMA_RAPORU_YENI_123_22112023[[#This Row],[SIPARIS_EUR_KURU]],"")</f>
        <v/>
      </c>
      <c r="T1522" s="1">
        <v>562.5</v>
      </c>
      <c r="U1522" s="1">
        <v>28125</v>
      </c>
      <c r="V1522" s="2">
        <v>636.99530000000004</v>
      </c>
      <c r="W1522" s="12" t="s">
        <v>29</v>
      </c>
      <c r="X1522" s="4">
        <v>0</v>
      </c>
      <c r="Y1522" s="3">
        <v>28125</v>
      </c>
      <c r="Z1522" s="9" t="s">
        <v>16</v>
      </c>
    </row>
    <row r="1523" spans="1:26" x14ac:dyDescent="0.25">
      <c r="A1523">
        <v>2025</v>
      </c>
      <c r="B1523">
        <v>2</v>
      </c>
      <c r="C1523" s="7">
        <v>45700</v>
      </c>
      <c r="D1523" s="9" t="s">
        <v>17</v>
      </c>
      <c r="E1523" s="9" t="s">
        <v>18</v>
      </c>
      <c r="F1523" s="9" t="s">
        <v>30</v>
      </c>
      <c r="G1523" s="9" t="s">
        <v>31</v>
      </c>
      <c r="H1523" s="9" t="s">
        <v>21</v>
      </c>
      <c r="I1523">
        <v>11</v>
      </c>
      <c r="J1523" s="9" t="s">
        <v>22</v>
      </c>
      <c r="K1523">
        <v>11</v>
      </c>
      <c r="L1523">
        <v>0</v>
      </c>
      <c r="M1523">
        <v>0</v>
      </c>
      <c r="N1523" s="11">
        <f>VLOOKUP(AA_SIPARIS_SATINALMA_RAPORU_YENI_123_22112023[[#This Row],[STOK_KODU]],AA_KUMULATIF_STOK_RAPORU_123_BURAK_TD[],3,0)</f>
        <v>2</v>
      </c>
      <c r="O1523" s="5">
        <v>2553.1102999999998</v>
      </c>
      <c r="P1523" s="1">
        <v>28084.21</v>
      </c>
      <c r="Q1523" s="1">
        <v>37.088099999999997</v>
      </c>
      <c r="R1523" s="6">
        <v>68.84</v>
      </c>
      <c r="S1523" s="2" t="str">
        <f>IFERROR(#REF!/AA_SIPARIS_SATINALMA_RAPORU_YENI_123_22112023[[#This Row],[SIPARIS_EUR_KURU]],"")</f>
        <v/>
      </c>
      <c r="T1523" s="1">
        <v>2566.6181818181817</v>
      </c>
      <c r="U1523" s="1">
        <v>28232.799999999999</v>
      </c>
      <c r="V1523" s="2">
        <v>746.90539999999999</v>
      </c>
      <c r="W1523" s="12" t="s">
        <v>23</v>
      </c>
      <c r="X1523" s="4">
        <v>35.959299999999999</v>
      </c>
      <c r="Y1523" s="3">
        <v>780.99</v>
      </c>
      <c r="Z1523" s="9" t="s">
        <v>16</v>
      </c>
    </row>
    <row r="1524" spans="1:26" x14ac:dyDescent="0.25">
      <c r="A1524">
        <v>2024</v>
      </c>
      <c r="B1524">
        <v>7</v>
      </c>
      <c r="C1524" s="7">
        <v>45475</v>
      </c>
      <c r="D1524" s="9" t="s">
        <v>9829</v>
      </c>
      <c r="E1524" s="9" t="s">
        <v>1226</v>
      </c>
      <c r="F1524" s="9" t="s">
        <v>1227</v>
      </c>
      <c r="G1524" s="9" t="s">
        <v>1228</v>
      </c>
      <c r="H1524" s="9" t="s">
        <v>44</v>
      </c>
      <c r="I1524">
        <v>4</v>
      </c>
      <c r="J1524" s="9" t="s">
        <v>22</v>
      </c>
      <c r="K1524">
        <v>4</v>
      </c>
      <c r="L1524">
        <v>0</v>
      </c>
      <c r="M1524">
        <v>0</v>
      </c>
      <c r="N1524" s="11">
        <f>VLOOKUP(AA_SIPARIS_SATINALMA_RAPORU_YENI_123_22112023[[#This Row],[STOK_KODU]],AA_KUMULATIF_STOK_RAPORU_123_BURAK_TD[],3,0)</f>
        <v>8</v>
      </c>
      <c r="O1524" s="5">
        <v>7018.78</v>
      </c>
      <c r="P1524" s="1">
        <v>28075.119999999999</v>
      </c>
      <c r="Q1524" s="1">
        <v>35.093899999999998</v>
      </c>
      <c r="R1524" s="6">
        <v>200</v>
      </c>
      <c r="S1524" s="2" t="str">
        <f>IFERROR(#REF!/AA_SIPARIS_SATINALMA_RAPORU_YENI_123_22112023[[#This Row],[SIPARIS_EUR_KURU]],"")</f>
        <v/>
      </c>
      <c r="T1524" s="1">
        <v>7038.34</v>
      </c>
      <c r="U1524" s="1">
        <v>28153.360000000001</v>
      </c>
      <c r="V1524" s="2">
        <v>801.60590000000002</v>
      </c>
      <c r="W1524" s="12" t="s">
        <v>45</v>
      </c>
      <c r="X1524" s="4">
        <v>35.093899999999998</v>
      </c>
      <c r="Y1524" s="3">
        <v>800</v>
      </c>
      <c r="Z1524" s="9" t="s">
        <v>16</v>
      </c>
    </row>
    <row r="1525" spans="1:26" x14ac:dyDescent="0.25">
      <c r="A1525">
        <v>2024</v>
      </c>
      <c r="B1525">
        <v>7</v>
      </c>
      <c r="C1525" s="7">
        <v>45475</v>
      </c>
      <c r="D1525" s="9" t="s">
        <v>9829</v>
      </c>
      <c r="E1525" s="9" t="s">
        <v>1226</v>
      </c>
      <c r="F1525" s="9" t="s">
        <v>1229</v>
      </c>
      <c r="G1525" s="9" t="s">
        <v>9971</v>
      </c>
      <c r="H1525" s="9" t="s">
        <v>97</v>
      </c>
      <c r="I1525">
        <v>4</v>
      </c>
      <c r="J1525" s="9" t="s">
        <v>22</v>
      </c>
      <c r="K1525">
        <v>4</v>
      </c>
      <c r="L1525">
        <v>0</v>
      </c>
      <c r="M1525">
        <v>0</v>
      </c>
      <c r="N1525" s="11">
        <f>VLOOKUP(AA_SIPARIS_SATINALMA_RAPORU_YENI_123_22112023[[#This Row],[STOK_KODU]],AA_KUMULATIF_STOK_RAPORU_123_BURAK_TD[],3,0)</f>
        <v>22</v>
      </c>
      <c r="O1525" s="5">
        <v>7018.78</v>
      </c>
      <c r="P1525" s="1">
        <v>28075.119999999999</v>
      </c>
      <c r="Q1525" s="1">
        <v>35.093899999999998</v>
      </c>
      <c r="R1525" s="6">
        <v>200</v>
      </c>
      <c r="S1525" s="2" t="str">
        <f>IFERROR(#REF!/AA_SIPARIS_SATINALMA_RAPORU_YENI_123_22112023[[#This Row],[SIPARIS_EUR_KURU]],"")</f>
        <v/>
      </c>
      <c r="T1525" s="1">
        <v>7038.34</v>
      </c>
      <c r="U1525" s="1">
        <v>28153.360000000001</v>
      </c>
      <c r="V1525" s="2">
        <v>801.60590000000002</v>
      </c>
      <c r="W1525" s="12" t="s">
        <v>45</v>
      </c>
      <c r="X1525" s="4">
        <v>35.093899999999998</v>
      </c>
      <c r="Y1525" s="3">
        <v>800</v>
      </c>
      <c r="Z1525" s="9" t="s">
        <v>16</v>
      </c>
    </row>
    <row r="1526" spans="1:26" x14ac:dyDescent="0.25">
      <c r="A1526">
        <v>2024</v>
      </c>
      <c r="B1526">
        <v>2</v>
      </c>
      <c r="C1526" s="7">
        <v>45344</v>
      </c>
      <c r="D1526" s="9" t="s">
        <v>148</v>
      </c>
      <c r="E1526" s="9" t="s">
        <v>149</v>
      </c>
      <c r="F1526" s="9" t="s">
        <v>270</v>
      </c>
      <c r="G1526" s="9" t="s">
        <v>271</v>
      </c>
      <c r="H1526" s="9" t="s">
        <v>44</v>
      </c>
      <c r="I1526">
        <v>10</v>
      </c>
      <c r="J1526" s="9" t="s">
        <v>22</v>
      </c>
      <c r="K1526">
        <v>10</v>
      </c>
      <c r="L1526">
        <v>0</v>
      </c>
      <c r="M1526">
        <v>0</v>
      </c>
      <c r="N1526" s="11">
        <f>VLOOKUP(AA_SIPARIS_SATINALMA_RAPORU_YENI_123_22112023[[#This Row],[STOK_KODU]],AA_KUMULATIF_STOK_RAPORU_123_BURAK_TD[],3,0)</f>
        <v>7</v>
      </c>
      <c r="O1526" s="5">
        <v>2805.0203999999999</v>
      </c>
      <c r="P1526" s="1">
        <v>28050.2</v>
      </c>
      <c r="Q1526" s="1">
        <v>33.393099999999997</v>
      </c>
      <c r="R1526" s="6">
        <v>84</v>
      </c>
      <c r="S1526" s="2" t="str">
        <f>IFERROR(#REF!/AA_SIPARIS_SATINALMA_RAPORU_YENI_123_22112023[[#This Row],[SIPARIS_EUR_KURU]],"")</f>
        <v/>
      </c>
      <c r="T1526" s="1">
        <v>2840.04</v>
      </c>
      <c r="U1526" s="1">
        <v>28400.400000000001</v>
      </c>
      <c r="V1526" s="2">
        <v>850.48710000000005</v>
      </c>
      <c r="W1526" s="12" t="s">
        <v>45</v>
      </c>
      <c r="X1526" s="4">
        <v>33.393099999999997</v>
      </c>
      <c r="Y1526" s="3">
        <v>840</v>
      </c>
      <c r="Z1526" s="9" t="s">
        <v>16</v>
      </c>
    </row>
    <row r="1527" spans="1:26" x14ac:dyDescent="0.25">
      <c r="A1527">
        <v>2023</v>
      </c>
      <c r="B1527">
        <v>12</v>
      </c>
      <c r="C1527" s="7">
        <v>45268</v>
      </c>
      <c r="D1527" s="9" t="s">
        <v>62</v>
      </c>
      <c r="E1527" s="9" t="s">
        <v>63</v>
      </c>
      <c r="F1527" s="9" t="s">
        <v>79</v>
      </c>
      <c r="G1527" s="9" t="s">
        <v>80</v>
      </c>
      <c r="H1527" s="9" t="s">
        <v>21</v>
      </c>
      <c r="I1527">
        <v>15</v>
      </c>
      <c r="J1527" s="9" t="s">
        <v>22</v>
      </c>
      <c r="K1527">
        <v>15</v>
      </c>
      <c r="L1527">
        <v>0</v>
      </c>
      <c r="M1527">
        <v>0</v>
      </c>
      <c r="N1527" s="11">
        <f>VLOOKUP(AA_SIPARIS_SATINALMA_RAPORU_YENI_123_22112023[[#This Row],[STOK_KODU]],AA_KUMULATIF_STOK_RAPORU_123_BURAK_TD[],3,0)</f>
        <v>3</v>
      </c>
      <c r="O1527" s="5">
        <v>1869.9780000000001</v>
      </c>
      <c r="P1527" s="1">
        <v>28049.67</v>
      </c>
      <c r="Q1527" s="1">
        <v>32.632599999999996</v>
      </c>
      <c r="R1527" s="6">
        <v>57.3</v>
      </c>
      <c r="S1527" s="2" t="str">
        <f>IFERROR(#REF!/AA_SIPARIS_SATINALMA_RAPORU_YENI_123_22112023[[#This Row],[SIPARIS_EUR_KURU]],"")</f>
        <v/>
      </c>
      <c r="T1527" s="1">
        <v>1869.9779999999998</v>
      </c>
      <c r="U1527" s="1">
        <v>28049.67</v>
      </c>
      <c r="V1527" s="2">
        <v>901.62</v>
      </c>
      <c r="W1527" s="12" t="s">
        <v>29</v>
      </c>
      <c r="X1527" s="4">
        <v>0</v>
      </c>
      <c r="Y1527" s="3">
        <v>28049.67</v>
      </c>
      <c r="Z1527" s="9" t="s">
        <v>16</v>
      </c>
    </row>
    <row r="1528" spans="1:26" x14ac:dyDescent="0.25">
      <c r="A1528">
        <v>2023</v>
      </c>
      <c r="B1528">
        <v>1</v>
      </c>
      <c r="C1528" s="7">
        <v>44950</v>
      </c>
      <c r="D1528" s="9" t="s">
        <v>1347</v>
      </c>
      <c r="E1528" s="9" t="s">
        <v>1348</v>
      </c>
      <c r="F1528" s="9" t="s">
        <v>136</v>
      </c>
      <c r="G1528" s="9" t="s">
        <v>137</v>
      </c>
      <c r="H1528" s="9" t="s">
        <v>108</v>
      </c>
      <c r="I1528">
        <v>325</v>
      </c>
      <c r="J1528" s="9" t="s">
        <v>109</v>
      </c>
      <c r="K1528">
        <v>325</v>
      </c>
      <c r="L1528">
        <v>0</v>
      </c>
      <c r="M1528">
        <v>0</v>
      </c>
      <c r="N1528" s="11">
        <f>VLOOKUP(AA_SIPARIS_SATINALMA_RAPORU_YENI_123_22112023[[#This Row],[STOK_KODU]],AA_KUMULATIF_STOK_RAPORU_123_BURAK_TD[],3,0)</f>
        <v>58.500000000000171</v>
      </c>
      <c r="O1528" s="5">
        <v>86.286479999999997</v>
      </c>
      <c r="P1528" s="1">
        <v>28043.11</v>
      </c>
      <c r="Q1528" s="1">
        <v>20.382400000000001</v>
      </c>
      <c r="R1528" s="6">
        <v>4.2300000000000004</v>
      </c>
      <c r="S1528" s="2" t="str">
        <f>IFERROR(#REF!/AA_SIPARIS_SATINALMA_RAPORU_YENI_123_22112023[[#This Row],[SIPARIS_EUR_KURU]],"")</f>
        <v/>
      </c>
      <c r="T1528" s="1">
        <v>86.178553846153847</v>
      </c>
      <c r="U1528" s="1">
        <v>28008.03</v>
      </c>
      <c r="V1528" s="2">
        <v>1369.5055</v>
      </c>
      <c r="W1528" s="12" t="s">
        <v>29</v>
      </c>
      <c r="X1528" s="4">
        <v>0</v>
      </c>
      <c r="Y1528" s="3">
        <v>28008.03</v>
      </c>
      <c r="Z1528" s="9" t="s">
        <v>16</v>
      </c>
    </row>
    <row r="1529" spans="1:26" x14ac:dyDescent="0.25">
      <c r="A1529">
        <v>2025</v>
      </c>
      <c r="B1529">
        <v>2</v>
      </c>
      <c r="C1529" s="7">
        <v>45713</v>
      </c>
      <c r="D1529" s="9" t="s">
        <v>10407</v>
      </c>
      <c r="E1529" s="9" t="s">
        <v>10408</v>
      </c>
      <c r="F1529" s="9" t="s">
        <v>10396</v>
      </c>
      <c r="G1529" s="9" t="s">
        <v>10397</v>
      </c>
      <c r="H1529" s="9" t="s">
        <v>44</v>
      </c>
      <c r="I1529">
        <v>8</v>
      </c>
      <c r="J1529" s="9" t="s">
        <v>22</v>
      </c>
      <c r="K1529">
        <v>8</v>
      </c>
      <c r="L1529">
        <v>0</v>
      </c>
      <c r="M1529">
        <v>0</v>
      </c>
      <c r="N1529" s="11">
        <f>VLOOKUP(AA_SIPARIS_SATINALMA_RAPORU_YENI_123_22112023[[#This Row],[STOK_KODU]],AA_KUMULATIF_STOK_RAPORU_123_BURAK_TD[],3,0)</f>
        <v>0</v>
      </c>
      <c r="O1529" s="5">
        <v>3505.125</v>
      </c>
      <c r="P1529" s="1">
        <v>28041</v>
      </c>
      <c r="Q1529" s="1">
        <v>38.113500000000002</v>
      </c>
      <c r="R1529" s="6">
        <v>91.97</v>
      </c>
      <c r="S1529" s="2" t="str">
        <f>IFERROR(#REF!/AA_SIPARIS_SATINALMA_RAPORU_YENI_123_22112023[[#This Row],[SIPARIS_EUR_KURU]],"")</f>
        <v/>
      </c>
      <c r="T1529" s="1">
        <v>3505.125</v>
      </c>
      <c r="U1529" s="1">
        <v>28041</v>
      </c>
      <c r="V1529" s="2">
        <v>735.72360000000003</v>
      </c>
      <c r="W1529" s="12" t="s">
        <v>29</v>
      </c>
      <c r="X1529" s="4">
        <v>0</v>
      </c>
      <c r="Y1529" s="3">
        <v>28041</v>
      </c>
      <c r="Z1529" s="9" t="s">
        <v>16</v>
      </c>
    </row>
    <row r="1530" spans="1:26" x14ac:dyDescent="0.25">
      <c r="A1530">
        <v>2026</v>
      </c>
      <c r="B1530">
        <v>1</v>
      </c>
      <c r="C1530" s="7">
        <v>46028</v>
      </c>
      <c r="D1530" s="9" t="s">
        <v>630</v>
      </c>
      <c r="E1530" s="9" t="s">
        <v>11883</v>
      </c>
      <c r="F1530" s="9" t="s">
        <v>1018</v>
      </c>
      <c r="G1530" s="9" t="s">
        <v>1019</v>
      </c>
      <c r="H1530" s="9" t="s">
        <v>21</v>
      </c>
      <c r="I1530">
        <v>1</v>
      </c>
      <c r="J1530" s="9" t="s">
        <v>22</v>
      </c>
      <c r="K1530">
        <v>1</v>
      </c>
      <c r="L1530">
        <v>0</v>
      </c>
      <c r="M1530">
        <v>0</v>
      </c>
      <c r="N1530" s="11">
        <f>VLOOKUP(AA_SIPARIS_SATINALMA_RAPORU_YENI_123_22112023[[#This Row],[STOK_KODU]],AA_KUMULATIF_STOK_RAPORU_123_BURAK_TD[],3,0)</f>
        <v>0</v>
      </c>
      <c r="O1530" s="5">
        <v>28021.39</v>
      </c>
      <c r="P1530" s="1">
        <v>28021.39</v>
      </c>
      <c r="Q1530" s="1">
        <v>50.208300000000001</v>
      </c>
      <c r="R1530" s="6">
        <v>558.1</v>
      </c>
      <c r="S1530" s="2" t="str">
        <f>IFERROR(#REF!/AA_SIPARIS_SATINALMA_RAPORU_YENI_123_22112023[[#This Row],[SIPARIS_EUR_KURU]],"")</f>
        <v/>
      </c>
      <c r="T1530" s="1">
        <v>28021.39</v>
      </c>
      <c r="U1530" s="1">
        <v>28021.39</v>
      </c>
      <c r="V1530" s="2">
        <v>545.95349999999996</v>
      </c>
      <c r="W1530" s="12" t="s">
        <v>23</v>
      </c>
      <c r="X1530" s="4">
        <v>0</v>
      </c>
      <c r="Y1530" s="3">
        <v>28021.39</v>
      </c>
      <c r="Z1530" s="9" t="s">
        <v>16</v>
      </c>
    </row>
    <row r="1531" spans="1:26" x14ac:dyDescent="0.25">
      <c r="A1531">
        <v>2025</v>
      </c>
      <c r="B1531">
        <v>10</v>
      </c>
      <c r="C1531" s="7">
        <v>45952</v>
      </c>
      <c r="D1531" s="9" t="s">
        <v>1644</v>
      </c>
      <c r="E1531" s="9" t="s">
        <v>1645</v>
      </c>
      <c r="F1531" s="9" t="s">
        <v>1724</v>
      </c>
      <c r="G1531" s="9" t="s">
        <v>1725</v>
      </c>
      <c r="H1531" s="9" t="s">
        <v>21</v>
      </c>
      <c r="I1531">
        <v>2</v>
      </c>
      <c r="J1531" s="9" t="s">
        <v>22</v>
      </c>
      <c r="K1531">
        <v>2</v>
      </c>
      <c r="L1531">
        <v>0</v>
      </c>
      <c r="M1531">
        <v>0</v>
      </c>
      <c r="N1531" s="11">
        <f>VLOOKUP(AA_SIPARIS_SATINALMA_RAPORU_YENI_123_22112023[[#This Row],[STOK_KODU]],AA_KUMULATIF_STOK_RAPORU_123_BURAK_TD[],3,0)</f>
        <v>1</v>
      </c>
      <c r="O1531" s="5">
        <v>14008.535</v>
      </c>
      <c r="P1531" s="1">
        <v>28017.07</v>
      </c>
      <c r="Q1531" s="1">
        <v>48.6813</v>
      </c>
      <c r="R1531" s="6">
        <v>287.76</v>
      </c>
      <c r="S1531" s="2" t="str">
        <f>IFERROR(#REF!/AA_SIPARIS_SATINALMA_RAPORU_YENI_123_22112023[[#This Row],[SIPARIS_EUR_KURU]],"")</f>
        <v/>
      </c>
      <c r="T1531" s="1">
        <v>14008.535</v>
      </c>
      <c r="U1531" s="1">
        <v>28017.07</v>
      </c>
      <c r="V1531" s="2">
        <v>575.52020000000005</v>
      </c>
      <c r="W1531" s="12" t="s">
        <v>29</v>
      </c>
      <c r="X1531" s="4">
        <v>0</v>
      </c>
      <c r="Y1531" s="3">
        <v>28017.07</v>
      </c>
      <c r="Z1531" s="9" t="s">
        <v>16</v>
      </c>
    </row>
    <row r="1532" spans="1:26" x14ac:dyDescent="0.25">
      <c r="A1532">
        <v>2025</v>
      </c>
      <c r="B1532">
        <v>10</v>
      </c>
      <c r="C1532" s="7">
        <v>45938</v>
      </c>
      <c r="D1532" s="9" t="s">
        <v>130</v>
      </c>
      <c r="E1532" s="9" t="s">
        <v>131</v>
      </c>
      <c r="F1532" s="9" t="s">
        <v>376</v>
      </c>
      <c r="G1532" s="9" t="s">
        <v>377</v>
      </c>
      <c r="H1532" s="9" t="s">
        <v>55</v>
      </c>
      <c r="I1532">
        <v>140</v>
      </c>
      <c r="J1532" s="9" t="s">
        <v>22</v>
      </c>
      <c r="K1532">
        <v>140</v>
      </c>
      <c r="L1532">
        <v>0</v>
      </c>
      <c r="M1532">
        <v>0</v>
      </c>
      <c r="N1532" s="11">
        <f>VLOOKUP(AA_SIPARIS_SATINALMA_RAPORU_YENI_123_22112023[[#This Row],[STOK_KODU]],AA_KUMULATIF_STOK_RAPORU_123_BURAK_TD[],3,0)</f>
        <v>140</v>
      </c>
      <c r="O1532" s="5">
        <v>200</v>
      </c>
      <c r="P1532" s="1">
        <v>28000</v>
      </c>
      <c r="Q1532" s="1">
        <v>48.5809</v>
      </c>
      <c r="R1532" s="6">
        <v>4.12</v>
      </c>
      <c r="S1532" s="2" t="str">
        <f>IFERROR(#REF!/AA_SIPARIS_SATINALMA_RAPORU_YENI_123_22112023[[#This Row],[SIPARIS_EUR_KURU]],"")</f>
        <v/>
      </c>
      <c r="T1532" s="1">
        <v>200</v>
      </c>
      <c r="U1532" s="1">
        <v>28000</v>
      </c>
      <c r="V1532" s="2">
        <v>578.8664</v>
      </c>
      <c r="W1532" s="12" t="s">
        <v>29</v>
      </c>
      <c r="X1532" s="4">
        <v>0</v>
      </c>
      <c r="Y1532" s="3">
        <v>28000</v>
      </c>
      <c r="Z1532" s="9" t="s">
        <v>16</v>
      </c>
    </row>
    <row r="1533" spans="1:26" x14ac:dyDescent="0.25">
      <c r="A1533">
        <v>2024</v>
      </c>
      <c r="B1533">
        <v>11</v>
      </c>
      <c r="C1533" s="7">
        <v>45611</v>
      </c>
      <c r="D1533" s="9" t="s">
        <v>1319</v>
      </c>
      <c r="E1533" s="9" t="s">
        <v>1320</v>
      </c>
      <c r="F1533" s="9" t="s">
        <v>1321</v>
      </c>
      <c r="G1533" s="9" t="s">
        <v>1322</v>
      </c>
      <c r="H1533" s="9" t="s">
        <v>97</v>
      </c>
      <c r="I1533">
        <v>1</v>
      </c>
      <c r="J1533" s="9" t="s">
        <v>22</v>
      </c>
      <c r="K1533">
        <v>1</v>
      </c>
      <c r="L1533">
        <v>0</v>
      </c>
      <c r="M1533">
        <v>1</v>
      </c>
      <c r="N1533" s="11">
        <f>VLOOKUP(AA_SIPARIS_SATINALMA_RAPORU_YENI_123_22112023[[#This Row],[STOK_KODU]],AA_KUMULATIF_STOK_RAPORU_123_BURAK_TD[],3,0)</f>
        <v>0</v>
      </c>
      <c r="O1533" s="5">
        <v>28000</v>
      </c>
      <c r="P1533" s="1">
        <v>28000</v>
      </c>
      <c r="Q1533" s="1">
        <v>36.125500000000002</v>
      </c>
      <c r="R1533" s="6">
        <v>775.08</v>
      </c>
      <c r="S1533" s="2" t="str">
        <f>IFERROR(#REF!/AA_SIPARIS_SATINALMA_RAPORU_YENI_123_22112023[[#This Row],[SIPARIS_EUR_KURU]],"")</f>
        <v/>
      </c>
      <c r="T1533" s="1">
        <v>28000</v>
      </c>
      <c r="U1533" s="1">
        <v>28000</v>
      </c>
      <c r="V1533" s="2">
        <v>764.22550000000001</v>
      </c>
      <c r="W1533" s="12" t="s">
        <v>29</v>
      </c>
      <c r="X1533" s="4">
        <v>0</v>
      </c>
      <c r="Y1533" s="3">
        <v>28000</v>
      </c>
      <c r="Z1533" s="9" t="s">
        <v>16</v>
      </c>
    </row>
    <row r="1534" spans="1:26" x14ac:dyDescent="0.25">
      <c r="A1534">
        <v>2024</v>
      </c>
      <c r="B1534">
        <v>3</v>
      </c>
      <c r="C1534" s="7">
        <v>45358</v>
      </c>
      <c r="D1534" s="9" t="s">
        <v>1863</v>
      </c>
      <c r="E1534" s="9" t="s">
        <v>1864</v>
      </c>
      <c r="F1534" s="9" t="s">
        <v>666</v>
      </c>
      <c r="G1534" s="9" t="s">
        <v>667</v>
      </c>
      <c r="H1534" s="9" t="s">
        <v>97</v>
      </c>
      <c r="I1534">
        <v>10</v>
      </c>
      <c r="J1534" s="9" t="s">
        <v>22</v>
      </c>
      <c r="K1534">
        <v>10</v>
      </c>
      <c r="L1534">
        <v>0</v>
      </c>
      <c r="M1534">
        <v>0</v>
      </c>
      <c r="N1534" s="11">
        <f>VLOOKUP(AA_SIPARIS_SATINALMA_RAPORU_YENI_123_22112023[[#This Row],[STOK_KODU]],AA_KUMULATIF_STOK_RAPORU_123_BURAK_TD[],3,0)</f>
        <v>0</v>
      </c>
      <c r="O1534" s="5">
        <v>2800</v>
      </c>
      <c r="P1534" s="1">
        <v>28000</v>
      </c>
      <c r="Q1534" s="1">
        <v>34.418599999999998</v>
      </c>
      <c r="R1534" s="6">
        <v>81.349999999999994</v>
      </c>
      <c r="S1534" s="2" t="str">
        <f>IFERROR(#REF!/AA_SIPARIS_SATINALMA_RAPORU_YENI_123_22112023[[#This Row],[SIPARIS_EUR_KURU]],"")</f>
        <v/>
      </c>
      <c r="T1534" s="1">
        <v>2800</v>
      </c>
      <c r="U1534" s="1">
        <v>28000</v>
      </c>
      <c r="V1534" s="2">
        <v>1378.9435000000001</v>
      </c>
      <c r="W1534" s="12" t="s">
        <v>29</v>
      </c>
      <c r="X1534" s="4">
        <v>0</v>
      </c>
      <c r="Y1534" s="3">
        <v>28000</v>
      </c>
      <c r="Z1534" s="9" t="s">
        <v>16</v>
      </c>
    </row>
    <row r="1535" spans="1:26" x14ac:dyDescent="0.25">
      <c r="A1535">
        <v>2024</v>
      </c>
      <c r="B1535">
        <v>3</v>
      </c>
      <c r="C1535" s="7">
        <v>45358</v>
      </c>
      <c r="D1535" s="9" t="s">
        <v>1863</v>
      </c>
      <c r="E1535" s="9" t="s">
        <v>1864</v>
      </c>
      <c r="F1535" s="9" t="s">
        <v>674</v>
      </c>
      <c r="G1535" s="9" t="s">
        <v>675</v>
      </c>
      <c r="H1535" s="9" t="s">
        <v>97</v>
      </c>
      <c r="I1535">
        <v>10</v>
      </c>
      <c r="J1535" s="9" t="s">
        <v>22</v>
      </c>
      <c r="K1535">
        <v>10</v>
      </c>
      <c r="L1535">
        <v>0</v>
      </c>
      <c r="M1535">
        <v>0</v>
      </c>
      <c r="N1535" s="11">
        <f>VLOOKUP(AA_SIPARIS_SATINALMA_RAPORU_YENI_123_22112023[[#This Row],[STOK_KODU]],AA_KUMULATIF_STOK_RAPORU_123_BURAK_TD[],3,0)</f>
        <v>4</v>
      </c>
      <c r="O1535" s="5">
        <v>2800</v>
      </c>
      <c r="P1535" s="1">
        <v>28000</v>
      </c>
      <c r="Q1535" s="1">
        <v>34.418599999999998</v>
      </c>
      <c r="R1535" s="6">
        <v>81.349999999999994</v>
      </c>
      <c r="S1535" s="2" t="str">
        <f>IFERROR(#REF!/AA_SIPARIS_SATINALMA_RAPORU_YENI_123_22112023[[#This Row],[SIPARIS_EUR_KURU]],"")</f>
        <v/>
      </c>
      <c r="T1535" s="1">
        <v>2800</v>
      </c>
      <c r="U1535" s="1">
        <v>28000</v>
      </c>
      <c r="V1535" s="2">
        <v>1378.9435000000001</v>
      </c>
      <c r="W1535" s="12" t="s">
        <v>29</v>
      </c>
      <c r="X1535" s="4">
        <v>0</v>
      </c>
      <c r="Y1535" s="3">
        <v>28000</v>
      </c>
      <c r="Z1535" s="9" t="s">
        <v>16</v>
      </c>
    </row>
    <row r="1536" spans="1:26" x14ac:dyDescent="0.25">
      <c r="A1536">
        <v>2024</v>
      </c>
      <c r="B1536">
        <v>3</v>
      </c>
      <c r="C1536" s="7">
        <v>45358</v>
      </c>
      <c r="D1536" s="9" t="s">
        <v>1863</v>
      </c>
      <c r="E1536" s="9" t="s">
        <v>1864</v>
      </c>
      <c r="F1536" s="9" t="s">
        <v>658</v>
      </c>
      <c r="G1536" s="9" t="s">
        <v>659</v>
      </c>
      <c r="H1536" s="9" t="s">
        <v>97</v>
      </c>
      <c r="I1536">
        <v>10</v>
      </c>
      <c r="J1536" s="9" t="s">
        <v>22</v>
      </c>
      <c r="K1536">
        <v>10</v>
      </c>
      <c r="L1536">
        <v>0</v>
      </c>
      <c r="M1536">
        <v>0</v>
      </c>
      <c r="N1536" s="11">
        <f>VLOOKUP(AA_SIPARIS_SATINALMA_RAPORU_YENI_123_22112023[[#This Row],[STOK_KODU]],AA_KUMULATIF_STOK_RAPORU_123_BURAK_TD[],3,0)</f>
        <v>1</v>
      </c>
      <c r="O1536" s="5">
        <v>2800</v>
      </c>
      <c r="P1536" s="1">
        <v>28000</v>
      </c>
      <c r="Q1536" s="1">
        <v>34.418599999999998</v>
      </c>
      <c r="R1536" s="6">
        <v>81.349999999999994</v>
      </c>
      <c r="S1536" s="2" t="str">
        <f>IFERROR(#REF!/AA_SIPARIS_SATINALMA_RAPORU_YENI_123_22112023[[#This Row],[SIPARIS_EUR_KURU]],"")</f>
        <v/>
      </c>
      <c r="T1536" s="1">
        <v>2800</v>
      </c>
      <c r="U1536" s="1">
        <v>28000</v>
      </c>
      <c r="V1536" s="2">
        <v>1378.9435000000001</v>
      </c>
      <c r="W1536" s="12" t="s">
        <v>29</v>
      </c>
      <c r="X1536" s="4">
        <v>0</v>
      </c>
      <c r="Y1536" s="3">
        <v>28000</v>
      </c>
      <c r="Z1536" s="9" t="s">
        <v>16</v>
      </c>
    </row>
    <row r="1537" spans="1:26" x14ac:dyDescent="0.25">
      <c r="A1537">
        <v>2024</v>
      </c>
      <c r="B1537">
        <v>3</v>
      </c>
      <c r="C1537" s="7">
        <v>45358</v>
      </c>
      <c r="D1537" s="9" t="s">
        <v>1863</v>
      </c>
      <c r="E1537" s="9" t="s">
        <v>1864</v>
      </c>
      <c r="F1537" s="9" t="s">
        <v>680</v>
      </c>
      <c r="G1537" s="9" t="s">
        <v>681</v>
      </c>
      <c r="H1537" s="9" t="s">
        <v>97</v>
      </c>
      <c r="I1537">
        <v>10</v>
      </c>
      <c r="J1537" s="9" t="s">
        <v>22</v>
      </c>
      <c r="K1537">
        <v>10</v>
      </c>
      <c r="L1537">
        <v>0</v>
      </c>
      <c r="M1537">
        <v>0</v>
      </c>
      <c r="N1537" s="11">
        <f>VLOOKUP(AA_SIPARIS_SATINALMA_RAPORU_YENI_123_22112023[[#This Row],[STOK_KODU]],AA_KUMULATIF_STOK_RAPORU_123_BURAK_TD[],3,0)</f>
        <v>0</v>
      </c>
      <c r="O1537" s="5">
        <v>2800</v>
      </c>
      <c r="P1537" s="1">
        <v>28000</v>
      </c>
      <c r="Q1537" s="1">
        <v>34.418599999999998</v>
      </c>
      <c r="R1537" s="6">
        <v>81.349999999999994</v>
      </c>
      <c r="S1537" s="2" t="str">
        <f>IFERROR(#REF!/AA_SIPARIS_SATINALMA_RAPORU_YENI_123_22112023[[#This Row],[SIPARIS_EUR_KURU]],"")</f>
        <v/>
      </c>
      <c r="T1537" s="1">
        <v>2800</v>
      </c>
      <c r="U1537" s="1">
        <v>28000</v>
      </c>
      <c r="V1537" s="2">
        <v>1378.9435000000001</v>
      </c>
      <c r="W1537" s="12" t="s">
        <v>29</v>
      </c>
      <c r="X1537" s="4">
        <v>0</v>
      </c>
      <c r="Y1537" s="3">
        <v>28000</v>
      </c>
      <c r="Z1537" s="9" t="s">
        <v>16</v>
      </c>
    </row>
    <row r="1538" spans="1:26" x14ac:dyDescent="0.25">
      <c r="A1538">
        <v>2023</v>
      </c>
      <c r="B1538">
        <v>7</v>
      </c>
      <c r="C1538" s="7">
        <v>45134</v>
      </c>
      <c r="D1538" s="9" t="s">
        <v>1863</v>
      </c>
      <c r="E1538" s="9" t="s">
        <v>1864</v>
      </c>
      <c r="F1538" s="9" t="s">
        <v>3404</v>
      </c>
      <c r="G1538" s="9" t="s">
        <v>3405</v>
      </c>
      <c r="H1538" s="9" t="s">
        <v>97</v>
      </c>
      <c r="I1538">
        <v>7</v>
      </c>
      <c r="J1538" s="9" t="s">
        <v>22</v>
      </c>
      <c r="K1538">
        <v>7</v>
      </c>
      <c r="L1538">
        <v>0</v>
      </c>
      <c r="M1538">
        <v>0</v>
      </c>
      <c r="N1538" s="11">
        <f>VLOOKUP(AA_SIPARIS_SATINALMA_RAPORU_YENI_123_22112023[[#This Row],[STOK_KODU]],AA_KUMULATIF_STOK_RAPORU_123_BURAK_TD[],3,0)</f>
        <v>0</v>
      </c>
      <c r="O1538" s="5">
        <v>4000</v>
      </c>
      <c r="P1538" s="1">
        <v>28000</v>
      </c>
      <c r="Q1538" s="1">
        <v>29.8139</v>
      </c>
      <c r="R1538" s="6">
        <v>134.16999999999999</v>
      </c>
      <c r="S1538" s="2" t="str">
        <f>IFERROR(#REF!/AA_SIPARIS_SATINALMA_RAPORU_YENI_123_22112023[[#This Row],[SIPARIS_EUR_KURU]],"")</f>
        <v/>
      </c>
      <c r="T1538" s="1">
        <v>4000</v>
      </c>
      <c r="U1538" s="1">
        <v>28000</v>
      </c>
      <c r="V1538" s="2">
        <v>1387.1137000000001</v>
      </c>
      <c r="W1538" s="12" t="s">
        <v>29</v>
      </c>
      <c r="X1538" s="4">
        <v>0</v>
      </c>
      <c r="Y1538" s="3">
        <v>28000</v>
      </c>
      <c r="Z1538" s="9" t="s">
        <v>16</v>
      </c>
    </row>
    <row r="1539" spans="1:26" x14ac:dyDescent="0.25">
      <c r="A1539">
        <v>2023</v>
      </c>
      <c r="B1539">
        <v>1</v>
      </c>
      <c r="C1539" s="7">
        <v>44937</v>
      </c>
      <c r="D1539" s="9" t="s">
        <v>4160</v>
      </c>
      <c r="E1539" s="9" t="s">
        <v>4161</v>
      </c>
      <c r="F1539" s="9" t="s">
        <v>4771</v>
      </c>
      <c r="G1539" s="9" t="s">
        <v>4772</v>
      </c>
      <c r="H1539" s="9" t="s">
        <v>108</v>
      </c>
      <c r="I1539">
        <v>50</v>
      </c>
      <c r="J1539" s="9" t="s">
        <v>22</v>
      </c>
      <c r="K1539">
        <v>50</v>
      </c>
      <c r="L1539">
        <v>0</v>
      </c>
      <c r="M1539">
        <v>0</v>
      </c>
      <c r="N1539" s="11">
        <f>VLOOKUP(AA_SIPARIS_SATINALMA_RAPORU_YENI_123_22112023[[#This Row],[STOK_KODU]],AA_KUMULATIF_STOK_RAPORU_123_BURAK_TD[],3,0)</f>
        <v>0</v>
      </c>
      <c r="O1539" s="5">
        <v>560</v>
      </c>
      <c r="P1539" s="1">
        <v>28000</v>
      </c>
      <c r="Q1539" s="1">
        <v>20.1386</v>
      </c>
      <c r="R1539" s="6">
        <v>27.81</v>
      </c>
      <c r="S1539" s="2" t="str">
        <f>IFERROR(#REF!/AA_SIPARIS_SATINALMA_RAPORU_YENI_123_22112023[[#This Row],[SIPARIS_EUR_KURU]],"")</f>
        <v/>
      </c>
      <c r="T1539" s="1">
        <v>560</v>
      </c>
      <c r="U1539" s="1">
        <v>28000</v>
      </c>
      <c r="V1539" s="2">
        <v>1390.3648000000001</v>
      </c>
      <c r="W1539" s="12" t="s">
        <v>29</v>
      </c>
      <c r="X1539" s="4">
        <v>0</v>
      </c>
      <c r="Y1539" s="3">
        <v>28000</v>
      </c>
      <c r="Z1539" s="9" t="s">
        <v>16</v>
      </c>
    </row>
    <row r="1540" spans="1:26" x14ac:dyDescent="0.25">
      <c r="A1540">
        <v>2023</v>
      </c>
      <c r="B1540">
        <v>7</v>
      </c>
      <c r="C1540" s="7">
        <v>45112</v>
      </c>
      <c r="D1540" s="9" t="s">
        <v>17</v>
      </c>
      <c r="E1540" s="9" t="s">
        <v>18</v>
      </c>
      <c r="F1540" s="9" t="s">
        <v>3649</v>
      </c>
      <c r="G1540" s="9" t="s">
        <v>3650</v>
      </c>
      <c r="H1540" s="9" t="s">
        <v>21</v>
      </c>
      <c r="I1540">
        <v>5</v>
      </c>
      <c r="J1540" s="9" t="s">
        <v>22</v>
      </c>
      <c r="K1540">
        <v>5</v>
      </c>
      <c r="L1540">
        <v>0</v>
      </c>
      <c r="M1540">
        <v>0</v>
      </c>
      <c r="N1540" s="11">
        <f>VLOOKUP(AA_SIPARIS_SATINALMA_RAPORU_YENI_123_22112023[[#This Row],[STOK_KODU]],AA_KUMULATIF_STOK_RAPORU_123_BURAK_TD[],3,0)</f>
        <v>1</v>
      </c>
      <c r="O1540" s="5">
        <v>5590.7524999999996</v>
      </c>
      <c r="P1540" s="1">
        <v>27953.759999999998</v>
      </c>
      <c r="Q1540" s="1">
        <v>28.346399999999999</v>
      </c>
      <c r="R1540" s="6">
        <v>197.23</v>
      </c>
      <c r="S1540" s="2" t="str">
        <f>IFERROR(#REF!/AA_SIPARIS_SATINALMA_RAPORU_YENI_123_22112023[[#This Row],[SIPARIS_EUR_KURU]],"")</f>
        <v/>
      </c>
      <c r="T1540" s="1">
        <v>5106.9160000000002</v>
      </c>
      <c r="U1540" s="1">
        <v>25534.58</v>
      </c>
      <c r="V1540" s="2">
        <v>906.96100000000001</v>
      </c>
      <c r="W1540" s="12" t="s">
        <v>23</v>
      </c>
      <c r="X1540" s="4">
        <v>26.003499999999999</v>
      </c>
      <c r="Y1540" s="3">
        <v>1075.1400000000001</v>
      </c>
      <c r="Z1540" s="9" t="s">
        <v>16</v>
      </c>
    </row>
    <row r="1541" spans="1:26" x14ac:dyDescent="0.25">
      <c r="A1541">
        <v>2024</v>
      </c>
      <c r="B1541">
        <v>7</v>
      </c>
      <c r="C1541" s="7">
        <v>45497</v>
      </c>
      <c r="D1541" s="9" t="s">
        <v>519</v>
      </c>
      <c r="E1541" s="9" t="s">
        <v>520</v>
      </c>
      <c r="F1541" s="9" t="s">
        <v>521</v>
      </c>
      <c r="G1541" s="9" t="s">
        <v>522</v>
      </c>
      <c r="H1541" s="9" t="s">
        <v>44</v>
      </c>
      <c r="I1541">
        <v>5</v>
      </c>
      <c r="J1541" s="9" t="s">
        <v>22</v>
      </c>
      <c r="K1541">
        <v>5</v>
      </c>
      <c r="L1541">
        <v>0</v>
      </c>
      <c r="M1541">
        <v>0</v>
      </c>
      <c r="N1541" s="11">
        <f>VLOOKUP(AA_SIPARIS_SATINALMA_RAPORU_YENI_123_22112023[[#This Row],[STOK_KODU]],AA_KUMULATIF_STOK_RAPORU_123_BURAK_TD[],3,0)</f>
        <v>0</v>
      </c>
      <c r="O1541" s="5">
        <v>5587.75</v>
      </c>
      <c r="P1541" s="1">
        <v>27938.75</v>
      </c>
      <c r="Q1541" s="1">
        <v>35.744399999999999</v>
      </c>
      <c r="R1541" s="6">
        <v>156.33000000000001</v>
      </c>
      <c r="S1541" s="2" t="str">
        <f>IFERROR(#REF!/AA_SIPARIS_SATINALMA_RAPORU_YENI_123_22112023[[#This Row],[SIPARIS_EUR_KURU]],"")</f>
        <v/>
      </c>
      <c r="T1541" s="1">
        <v>5587.75</v>
      </c>
      <c r="U1541" s="1">
        <v>27938.75</v>
      </c>
      <c r="V1541" s="2">
        <v>777.69439999999997</v>
      </c>
      <c r="W1541" s="12" t="s">
        <v>29</v>
      </c>
      <c r="X1541" s="4">
        <v>0</v>
      </c>
      <c r="Y1541" s="3">
        <v>27938.75</v>
      </c>
      <c r="Z1541" s="9" t="s">
        <v>16</v>
      </c>
    </row>
    <row r="1542" spans="1:26" x14ac:dyDescent="0.25">
      <c r="A1542">
        <v>2023</v>
      </c>
      <c r="B1542">
        <v>1</v>
      </c>
      <c r="C1542" s="7">
        <v>44943</v>
      </c>
      <c r="D1542" s="9" t="s">
        <v>152</v>
      </c>
      <c r="E1542" s="9" t="s">
        <v>153</v>
      </c>
      <c r="F1542" s="9" t="s">
        <v>3160</v>
      </c>
      <c r="G1542" s="9" t="s">
        <v>3161</v>
      </c>
      <c r="H1542" s="9" t="s">
        <v>44</v>
      </c>
      <c r="I1542">
        <v>5</v>
      </c>
      <c r="J1542" s="9" t="s">
        <v>22</v>
      </c>
      <c r="K1542">
        <v>5</v>
      </c>
      <c r="L1542">
        <v>0</v>
      </c>
      <c r="M1542">
        <v>0</v>
      </c>
      <c r="N1542" s="11">
        <f>VLOOKUP(AA_SIPARIS_SATINALMA_RAPORU_YENI_123_22112023[[#This Row],[STOK_KODU]],AA_KUMULATIF_STOK_RAPORU_123_BURAK_TD[],3,0)</f>
        <v>1</v>
      </c>
      <c r="O1542" s="5">
        <v>5586.9825000000001</v>
      </c>
      <c r="P1542" s="1">
        <v>27934.91</v>
      </c>
      <c r="Q1542" s="1">
        <v>20.316299999999998</v>
      </c>
      <c r="R1542" s="6">
        <v>275</v>
      </c>
      <c r="S1542" s="2" t="str">
        <f>IFERROR(#REF!/AA_SIPARIS_SATINALMA_RAPORU_YENI_123_22112023[[#This Row],[SIPARIS_EUR_KURU]],"")</f>
        <v/>
      </c>
      <c r="T1542" s="1">
        <v>5593.116</v>
      </c>
      <c r="U1542" s="1">
        <v>27965.58</v>
      </c>
      <c r="V1542" s="2">
        <v>1376.5094999999999</v>
      </c>
      <c r="W1542" s="12" t="s">
        <v>45</v>
      </c>
      <c r="X1542" s="4">
        <v>20.316299999999998</v>
      </c>
      <c r="Y1542" s="3">
        <v>1375</v>
      </c>
      <c r="Z1542" s="9" t="s">
        <v>16</v>
      </c>
    </row>
    <row r="1543" spans="1:26" x14ac:dyDescent="0.25">
      <c r="A1543">
        <v>2024</v>
      </c>
      <c r="B1543">
        <v>7</v>
      </c>
      <c r="C1543" s="7">
        <v>45490</v>
      </c>
      <c r="D1543" s="9" t="s">
        <v>892</v>
      </c>
      <c r="E1543" s="9" t="s">
        <v>893</v>
      </c>
      <c r="F1543" s="9" t="s">
        <v>894</v>
      </c>
      <c r="G1543" s="9" t="s">
        <v>895</v>
      </c>
      <c r="H1543" s="9" t="s">
        <v>97</v>
      </c>
      <c r="I1543">
        <v>8</v>
      </c>
      <c r="J1543" s="9" t="s">
        <v>22</v>
      </c>
      <c r="K1543">
        <v>8</v>
      </c>
      <c r="L1543">
        <v>0</v>
      </c>
      <c r="M1543">
        <v>0</v>
      </c>
      <c r="N1543" s="11">
        <f>VLOOKUP(AA_SIPARIS_SATINALMA_RAPORU_YENI_123_22112023[[#This Row],[STOK_KODU]],AA_KUMULATIF_STOK_RAPORU_123_BURAK_TD[],3,0)</f>
        <v>0</v>
      </c>
      <c r="O1543" s="5">
        <v>3489.9301999999998</v>
      </c>
      <c r="P1543" s="1">
        <v>27919.439999999999</v>
      </c>
      <c r="Q1543" s="1">
        <v>35.988199999999999</v>
      </c>
      <c r="R1543" s="6">
        <v>96.97</v>
      </c>
      <c r="S1543" s="2" t="str">
        <f>IFERROR(#REF!/AA_SIPARIS_SATINALMA_RAPORU_YENI_123_22112023[[#This Row],[SIPARIS_EUR_KURU]],"")</f>
        <v/>
      </c>
      <c r="T1543" s="1">
        <v>3489.93</v>
      </c>
      <c r="U1543" s="1">
        <v>27919.439999999999</v>
      </c>
      <c r="V1543" s="2">
        <v>775.79430000000002</v>
      </c>
      <c r="W1543" s="12" t="s">
        <v>29</v>
      </c>
      <c r="X1543" s="4">
        <v>0</v>
      </c>
      <c r="Y1543" s="3">
        <v>27919.439999999999</v>
      </c>
      <c r="Z1543" s="9" t="s">
        <v>16</v>
      </c>
    </row>
    <row r="1544" spans="1:26" x14ac:dyDescent="0.25">
      <c r="A1544">
        <v>2025</v>
      </c>
      <c r="B1544">
        <v>8</v>
      </c>
      <c r="C1544" s="7">
        <v>45875</v>
      </c>
      <c r="D1544" s="9" t="s">
        <v>630</v>
      </c>
      <c r="E1544" s="9" t="s">
        <v>11883</v>
      </c>
      <c r="F1544" s="9" t="s">
        <v>1022</v>
      </c>
      <c r="G1544" s="9" t="s">
        <v>1023</v>
      </c>
      <c r="H1544" s="9" t="s">
        <v>21</v>
      </c>
      <c r="I1544">
        <v>5</v>
      </c>
      <c r="J1544" s="9" t="s">
        <v>22</v>
      </c>
      <c r="K1544">
        <v>5</v>
      </c>
      <c r="L1544">
        <v>0</v>
      </c>
      <c r="M1544">
        <v>0</v>
      </c>
      <c r="N1544" s="11">
        <f>VLOOKUP(AA_SIPARIS_SATINALMA_RAPORU_YENI_123_22112023[[#This Row],[STOK_KODU]],AA_KUMULATIF_STOK_RAPORU_123_BURAK_TD[],3,0)</f>
        <v>1</v>
      </c>
      <c r="O1544" s="5">
        <v>5576</v>
      </c>
      <c r="P1544" s="1">
        <v>27880</v>
      </c>
      <c r="Q1544" s="1">
        <v>46.868899999999996</v>
      </c>
      <c r="R1544" s="6">
        <v>118.97</v>
      </c>
      <c r="S1544" s="2" t="str">
        <f>IFERROR(#REF!/AA_SIPARIS_SATINALMA_RAPORU_YENI_123_22112023[[#This Row],[SIPARIS_EUR_KURU]],"")</f>
        <v/>
      </c>
      <c r="T1544" s="1">
        <v>5576</v>
      </c>
      <c r="U1544" s="1">
        <v>27880</v>
      </c>
      <c r="V1544" s="2">
        <v>590.87080000000003</v>
      </c>
      <c r="W1544" s="12" t="s">
        <v>23</v>
      </c>
      <c r="X1544" s="4">
        <v>0</v>
      </c>
      <c r="Y1544" s="3">
        <v>27880</v>
      </c>
      <c r="Z1544" s="9" t="s">
        <v>16</v>
      </c>
    </row>
    <row r="1545" spans="1:26" x14ac:dyDescent="0.25">
      <c r="A1545">
        <v>2023</v>
      </c>
      <c r="B1545">
        <v>7</v>
      </c>
      <c r="C1545" s="7">
        <v>45117</v>
      </c>
      <c r="D1545" s="9" t="s">
        <v>1036</v>
      </c>
      <c r="E1545" s="9" t="s">
        <v>1037</v>
      </c>
      <c r="F1545" s="9" t="s">
        <v>1038</v>
      </c>
      <c r="G1545" s="9" t="s">
        <v>1039</v>
      </c>
      <c r="H1545" s="9" t="s">
        <v>52</v>
      </c>
      <c r="I1545">
        <v>150</v>
      </c>
      <c r="J1545" s="9" t="s">
        <v>68</v>
      </c>
      <c r="K1545">
        <v>150</v>
      </c>
      <c r="L1545">
        <v>0</v>
      </c>
      <c r="M1545">
        <v>0</v>
      </c>
      <c r="N1545" s="11">
        <f>VLOOKUP(AA_SIPARIS_SATINALMA_RAPORU_YENI_123_22112023[[#This Row],[STOK_KODU]],AA_KUMULATIF_STOK_RAPORU_123_BURAK_TD[],3,0)</f>
        <v>90</v>
      </c>
      <c r="O1545" s="5">
        <v>185.73333</v>
      </c>
      <c r="P1545" s="1">
        <v>27860</v>
      </c>
      <c r="Q1545" s="1">
        <v>28.337</v>
      </c>
      <c r="R1545" s="6">
        <v>6.55</v>
      </c>
      <c r="S1545" s="2" t="str">
        <f>IFERROR(#REF!/AA_SIPARIS_SATINALMA_RAPORU_YENI_123_22112023[[#This Row],[SIPARIS_EUR_KURU]],"")</f>
        <v/>
      </c>
      <c r="T1545" s="1">
        <v>185.7466</v>
      </c>
      <c r="U1545" s="1">
        <v>27861.99</v>
      </c>
      <c r="V1545" s="2">
        <v>983.23710000000005</v>
      </c>
      <c r="W1545" s="12" t="s">
        <v>29</v>
      </c>
      <c r="X1545" s="4">
        <v>0</v>
      </c>
      <c r="Y1545" s="3">
        <v>27861.99</v>
      </c>
      <c r="Z1545" s="9" t="s">
        <v>16</v>
      </c>
    </row>
    <row r="1546" spans="1:26" x14ac:dyDescent="0.25">
      <c r="A1546">
        <v>2023</v>
      </c>
      <c r="B1546">
        <v>12</v>
      </c>
      <c r="C1546" s="7">
        <v>45280</v>
      </c>
      <c r="D1546" s="9" t="s">
        <v>279</v>
      </c>
      <c r="E1546" s="9" t="s">
        <v>280</v>
      </c>
      <c r="F1546" s="9" t="s">
        <v>317</v>
      </c>
      <c r="G1546" s="9" t="s">
        <v>318</v>
      </c>
      <c r="H1546" s="9" t="s">
        <v>44</v>
      </c>
      <c r="I1546">
        <v>5</v>
      </c>
      <c r="J1546" s="9" t="s">
        <v>22</v>
      </c>
      <c r="K1546">
        <v>5</v>
      </c>
      <c r="L1546">
        <v>0</v>
      </c>
      <c r="M1546">
        <v>0</v>
      </c>
      <c r="N1546" s="11">
        <f>VLOOKUP(AA_SIPARIS_SATINALMA_RAPORU_YENI_123_22112023[[#This Row],[STOK_KODU]],AA_KUMULATIF_STOK_RAPORU_123_BURAK_TD[],3,0)</f>
        <v>8</v>
      </c>
      <c r="O1546" s="5">
        <v>5564.0651343299996</v>
      </c>
      <c r="P1546" s="1">
        <v>27820.33</v>
      </c>
      <c r="Q1546" s="1">
        <v>31.746099999999998</v>
      </c>
      <c r="R1546" s="6">
        <v>175.27</v>
      </c>
      <c r="S1546" s="2" t="str">
        <f>IFERROR(#REF!/AA_SIPARIS_SATINALMA_RAPORU_YENI_123_22112023[[#This Row],[SIPARIS_EUR_KURU]],"")</f>
        <v/>
      </c>
      <c r="T1546" s="1">
        <v>5619.17</v>
      </c>
      <c r="U1546" s="1">
        <v>28095.85</v>
      </c>
      <c r="V1546" s="2">
        <v>871.40260000000001</v>
      </c>
      <c r="W1546" s="12" t="s">
        <v>23</v>
      </c>
      <c r="X1546" s="4">
        <v>29.029900000000001</v>
      </c>
      <c r="Y1546" s="3">
        <v>958.33</v>
      </c>
      <c r="Z1546" s="9" t="s">
        <v>16</v>
      </c>
    </row>
    <row r="1547" spans="1:26" x14ac:dyDescent="0.25">
      <c r="A1547">
        <v>2024</v>
      </c>
      <c r="B1547">
        <v>2</v>
      </c>
      <c r="C1547" s="7">
        <v>45341</v>
      </c>
      <c r="D1547" s="9" t="s">
        <v>130</v>
      </c>
      <c r="E1547" s="9" t="s">
        <v>131</v>
      </c>
      <c r="F1547" s="9" t="s">
        <v>376</v>
      </c>
      <c r="G1547" s="9" t="s">
        <v>377</v>
      </c>
      <c r="H1547" s="9" t="s">
        <v>55</v>
      </c>
      <c r="I1547">
        <v>200</v>
      </c>
      <c r="J1547" s="9" t="s">
        <v>22</v>
      </c>
      <c r="K1547">
        <v>200</v>
      </c>
      <c r="L1547">
        <v>0</v>
      </c>
      <c r="M1547">
        <v>0</v>
      </c>
      <c r="N1547" s="11">
        <f>VLOOKUP(AA_SIPARIS_SATINALMA_RAPORU_YENI_123_22112023[[#This Row],[STOK_KODU]],AA_KUMULATIF_STOK_RAPORU_123_BURAK_TD[],3,0)</f>
        <v>140</v>
      </c>
      <c r="O1547" s="5">
        <v>139</v>
      </c>
      <c r="P1547" s="1">
        <v>27800</v>
      </c>
      <c r="Q1547" s="1">
        <v>33.080500000000001</v>
      </c>
      <c r="R1547" s="6">
        <v>4.2</v>
      </c>
      <c r="S1547" s="2" t="str">
        <f>IFERROR(#REF!/AA_SIPARIS_SATINALMA_RAPORU_YENI_123_22112023[[#This Row],[SIPARIS_EUR_KURU]],"")</f>
        <v/>
      </c>
      <c r="T1547" s="1">
        <v>139</v>
      </c>
      <c r="U1547" s="1">
        <v>27800</v>
      </c>
      <c r="V1547" s="2">
        <v>827.25540000000001</v>
      </c>
      <c r="W1547" s="12" t="s">
        <v>29</v>
      </c>
      <c r="X1547" s="4">
        <v>0</v>
      </c>
      <c r="Y1547" s="3">
        <v>27800</v>
      </c>
      <c r="Z1547" s="9" t="s">
        <v>16</v>
      </c>
    </row>
    <row r="1548" spans="1:26" x14ac:dyDescent="0.25">
      <c r="A1548">
        <v>2025</v>
      </c>
      <c r="B1548">
        <v>3</v>
      </c>
      <c r="C1548" s="7">
        <v>45726</v>
      </c>
      <c r="D1548" s="9" t="s">
        <v>104</v>
      </c>
      <c r="E1548" s="9" t="s">
        <v>105</v>
      </c>
      <c r="F1548" s="9" t="s">
        <v>1642</v>
      </c>
      <c r="G1548" s="9" t="s">
        <v>1643</v>
      </c>
      <c r="H1548" s="9" t="s">
        <v>653</v>
      </c>
      <c r="I1548">
        <v>15</v>
      </c>
      <c r="J1548" s="9" t="s">
        <v>22</v>
      </c>
      <c r="K1548">
        <v>15</v>
      </c>
      <c r="L1548">
        <v>0</v>
      </c>
      <c r="M1548">
        <v>15</v>
      </c>
      <c r="N1548" s="11">
        <f>VLOOKUP(AA_SIPARIS_SATINALMA_RAPORU_YENI_123_22112023[[#This Row],[STOK_KODU]],AA_KUMULATIF_STOK_RAPORU_123_BURAK_TD[],3,0)</f>
        <v>0</v>
      </c>
      <c r="O1548" s="5">
        <v>1852.375</v>
      </c>
      <c r="P1548" s="1">
        <v>27785.63</v>
      </c>
      <c r="Q1548" s="1">
        <v>39.387</v>
      </c>
      <c r="R1548" s="6">
        <v>47.03</v>
      </c>
      <c r="S1548" s="2" t="str">
        <f>IFERROR(#REF!/AA_SIPARIS_SATINALMA_RAPORU_YENI_123_22112023[[#This Row],[SIPARIS_EUR_KURU]],"")</f>
        <v/>
      </c>
      <c r="T1548" s="1">
        <v>1537.5</v>
      </c>
      <c r="U1548" s="1">
        <v>23062.5</v>
      </c>
      <c r="V1548" s="2">
        <v>580.6576</v>
      </c>
      <c r="W1548" s="12" t="s">
        <v>29</v>
      </c>
      <c r="X1548" s="4">
        <v>0</v>
      </c>
      <c r="Y1548" s="3">
        <v>23062.5</v>
      </c>
      <c r="Z1548" s="9" t="s">
        <v>16</v>
      </c>
    </row>
    <row r="1549" spans="1:26" x14ac:dyDescent="0.25">
      <c r="A1549">
        <v>2025</v>
      </c>
      <c r="B1549">
        <v>4</v>
      </c>
      <c r="C1549" s="7">
        <v>45772</v>
      </c>
      <c r="D1549" s="9" t="s">
        <v>62</v>
      </c>
      <c r="E1549" s="9" t="s">
        <v>63</v>
      </c>
      <c r="F1549" s="9" t="s">
        <v>8616</v>
      </c>
      <c r="G1549" s="9" t="s">
        <v>9704</v>
      </c>
      <c r="H1549" s="9" t="s">
        <v>44</v>
      </c>
      <c r="I1549">
        <v>1</v>
      </c>
      <c r="J1549" s="9" t="s">
        <v>22</v>
      </c>
      <c r="K1549">
        <v>1</v>
      </c>
      <c r="L1549">
        <v>0</v>
      </c>
      <c r="M1549">
        <v>0</v>
      </c>
      <c r="N1549" s="11">
        <f>VLOOKUP(AA_SIPARIS_SATINALMA_RAPORU_YENI_123_22112023[[#This Row],[STOK_KODU]],AA_KUMULATIF_STOK_RAPORU_123_BURAK_TD[],3,0)</f>
        <v>1</v>
      </c>
      <c r="O1549" s="5">
        <v>27760.95</v>
      </c>
      <c r="P1549" s="1">
        <v>27760.95</v>
      </c>
      <c r="Q1549" s="1"/>
      <c r="R1549" s="6"/>
      <c r="S1549" s="2" t="str">
        <f>IFERROR(#REF!/AA_SIPARIS_SATINALMA_RAPORU_YENI_123_22112023[[#This Row],[SIPARIS_EUR_KURU]],"")</f>
        <v/>
      </c>
      <c r="T1549" s="1">
        <v>27760.95</v>
      </c>
      <c r="U1549" s="1">
        <v>27760.95</v>
      </c>
      <c r="V1549" s="2">
        <v>0</v>
      </c>
      <c r="W1549" s="12" t="s">
        <v>29</v>
      </c>
      <c r="X1549" s="4">
        <v>0</v>
      </c>
      <c r="Y1549" s="3">
        <v>27760.95</v>
      </c>
      <c r="Z1549" s="9" t="s">
        <v>16</v>
      </c>
    </row>
    <row r="1550" spans="1:26" x14ac:dyDescent="0.25">
      <c r="A1550">
        <v>2024</v>
      </c>
      <c r="B1550">
        <v>2</v>
      </c>
      <c r="C1550" s="7">
        <v>45351</v>
      </c>
      <c r="D1550" s="9" t="s">
        <v>1832</v>
      </c>
      <c r="E1550" s="9" t="s">
        <v>1833</v>
      </c>
      <c r="F1550" s="9" t="s">
        <v>466</v>
      </c>
      <c r="G1550" s="9" t="s">
        <v>467</v>
      </c>
      <c r="H1550" s="9" t="s">
        <v>116</v>
      </c>
      <c r="I1550">
        <v>150</v>
      </c>
      <c r="J1550" s="9" t="s">
        <v>117</v>
      </c>
      <c r="K1550">
        <v>150</v>
      </c>
      <c r="L1550">
        <v>0</v>
      </c>
      <c r="M1550">
        <v>0</v>
      </c>
      <c r="N1550" s="11">
        <f>VLOOKUP(AA_SIPARIS_SATINALMA_RAPORU_YENI_123_22112023[[#This Row],[STOK_KODU]],AA_KUMULATIF_STOK_RAPORU_123_BURAK_TD[],3,0)</f>
        <v>200</v>
      </c>
      <c r="O1550" s="5">
        <v>185</v>
      </c>
      <c r="P1550" s="1">
        <v>27750</v>
      </c>
      <c r="Q1550" s="1">
        <v>33.7149</v>
      </c>
      <c r="R1550" s="6">
        <v>5.49</v>
      </c>
      <c r="S1550" s="2" t="str">
        <f>IFERROR(#REF!/AA_SIPARIS_SATINALMA_RAPORU_YENI_123_22112023[[#This Row],[SIPARIS_EUR_KURU]],"")</f>
        <v/>
      </c>
      <c r="T1550" s="1">
        <v>185</v>
      </c>
      <c r="U1550" s="1">
        <v>27750</v>
      </c>
      <c r="V1550" s="2">
        <v>801.33759999999995</v>
      </c>
      <c r="W1550" s="12" t="s">
        <v>29</v>
      </c>
      <c r="X1550" s="4">
        <v>0</v>
      </c>
      <c r="Y1550" s="3">
        <v>27750</v>
      </c>
      <c r="Z1550" s="9" t="s">
        <v>16</v>
      </c>
    </row>
    <row r="1551" spans="1:26" x14ac:dyDescent="0.25">
      <c r="A1551">
        <v>2023</v>
      </c>
      <c r="B1551">
        <v>10</v>
      </c>
      <c r="C1551" s="7">
        <v>45211</v>
      </c>
      <c r="D1551" s="9" t="s">
        <v>152</v>
      </c>
      <c r="E1551" s="9" t="s">
        <v>153</v>
      </c>
      <c r="F1551" s="9" t="s">
        <v>2737</v>
      </c>
      <c r="G1551" s="9" t="s">
        <v>2738</v>
      </c>
      <c r="H1551" s="9" t="s">
        <v>44</v>
      </c>
      <c r="I1551">
        <v>5</v>
      </c>
      <c r="J1551" s="9" t="s">
        <v>22</v>
      </c>
      <c r="K1551">
        <v>5</v>
      </c>
      <c r="L1551">
        <v>0</v>
      </c>
      <c r="M1551">
        <v>0</v>
      </c>
      <c r="N1551" s="11">
        <f>VLOOKUP(AA_SIPARIS_SATINALMA_RAPORU_YENI_123_22112023[[#This Row],[STOK_KODU]],AA_KUMULATIF_STOK_RAPORU_123_BURAK_TD[],3,0)</f>
        <v>0</v>
      </c>
      <c r="O1551" s="5">
        <v>5549.8716000000004</v>
      </c>
      <c r="P1551" s="1">
        <v>27749.360000000001</v>
      </c>
      <c r="Q1551" s="1">
        <v>29.3644</v>
      </c>
      <c r="R1551" s="6">
        <v>189</v>
      </c>
      <c r="S1551" s="2" t="str">
        <f>IFERROR(#REF!/AA_SIPARIS_SATINALMA_RAPORU_YENI_123_22112023[[#This Row],[SIPARIS_EUR_KURU]],"")</f>
        <v/>
      </c>
      <c r="T1551" s="1">
        <v>5556.6</v>
      </c>
      <c r="U1551" s="1">
        <v>27783</v>
      </c>
      <c r="V1551" s="2">
        <v>950.47659999999996</v>
      </c>
      <c r="W1551" s="12" t="s">
        <v>45</v>
      </c>
      <c r="X1551" s="4">
        <v>29.3644</v>
      </c>
      <c r="Y1551" s="3">
        <v>945</v>
      </c>
      <c r="Z1551" s="9" t="s">
        <v>16</v>
      </c>
    </row>
    <row r="1552" spans="1:26" x14ac:dyDescent="0.25">
      <c r="A1552">
        <v>2024</v>
      </c>
      <c r="B1552">
        <v>9</v>
      </c>
      <c r="C1552" s="7">
        <v>45547</v>
      </c>
      <c r="D1552" s="9" t="s">
        <v>40</v>
      </c>
      <c r="E1552" s="9" t="s">
        <v>41</v>
      </c>
      <c r="F1552" s="9" t="s">
        <v>42</v>
      </c>
      <c r="G1552" s="9" t="s">
        <v>43</v>
      </c>
      <c r="H1552" s="9" t="s">
        <v>44</v>
      </c>
      <c r="I1552">
        <v>4</v>
      </c>
      <c r="J1552" s="9" t="s">
        <v>22</v>
      </c>
      <c r="K1552">
        <v>4</v>
      </c>
      <c r="L1552">
        <v>0</v>
      </c>
      <c r="M1552">
        <v>0</v>
      </c>
      <c r="N1552" s="11">
        <f>VLOOKUP(AA_SIPARIS_SATINALMA_RAPORU_YENI_123_22112023[[#This Row],[STOK_KODU]],AA_KUMULATIF_STOK_RAPORU_123_BURAK_TD[],3,0)</f>
        <v>0</v>
      </c>
      <c r="O1552" s="5">
        <v>6934.4844999999996</v>
      </c>
      <c r="P1552" s="1">
        <v>27737.94</v>
      </c>
      <c r="Q1552" s="1">
        <v>37.483699999999999</v>
      </c>
      <c r="R1552" s="6">
        <v>185</v>
      </c>
      <c r="S1552" s="2" t="str">
        <f>IFERROR(#REF!/AA_SIPARIS_SATINALMA_RAPORU_YENI_123_22112023[[#This Row],[SIPARIS_EUR_KURU]],"")</f>
        <v/>
      </c>
      <c r="T1552" s="1">
        <v>7012.5725000000002</v>
      </c>
      <c r="U1552" s="1">
        <v>28050.29</v>
      </c>
      <c r="V1552" s="2">
        <v>739.99990000000003</v>
      </c>
      <c r="W1552" s="12" t="s">
        <v>45</v>
      </c>
      <c r="X1552" s="4">
        <v>37.483699999999999</v>
      </c>
      <c r="Y1552" s="3">
        <v>740</v>
      </c>
      <c r="Z1552" s="9" t="s">
        <v>16</v>
      </c>
    </row>
    <row r="1553" spans="1:26" x14ac:dyDescent="0.25">
      <c r="A1553">
        <v>2025</v>
      </c>
      <c r="B1553">
        <v>5</v>
      </c>
      <c r="C1553" s="7">
        <v>45789</v>
      </c>
      <c r="D1553" s="9" t="s">
        <v>104</v>
      </c>
      <c r="E1553" s="9" t="s">
        <v>105</v>
      </c>
      <c r="F1553" s="9" t="s">
        <v>126</v>
      </c>
      <c r="G1553" s="9" t="s">
        <v>127</v>
      </c>
      <c r="H1553" s="9" t="s">
        <v>108</v>
      </c>
      <c r="I1553">
        <v>20</v>
      </c>
      <c r="J1553" s="9" t="s">
        <v>22</v>
      </c>
      <c r="K1553">
        <v>20</v>
      </c>
      <c r="L1553">
        <v>0</v>
      </c>
      <c r="M1553">
        <v>0</v>
      </c>
      <c r="N1553" s="11">
        <f>VLOOKUP(AA_SIPARIS_SATINALMA_RAPORU_YENI_123_22112023[[#This Row],[STOK_KODU]],AA_KUMULATIF_STOK_RAPORU_123_BURAK_TD[],3,0)</f>
        <v>0</v>
      </c>
      <c r="O1553" s="5">
        <v>1386.6665</v>
      </c>
      <c r="P1553" s="1">
        <v>27733.33</v>
      </c>
      <c r="Q1553" s="1">
        <v>43.391399999999997</v>
      </c>
      <c r="R1553" s="6">
        <v>31.96</v>
      </c>
      <c r="S1553" s="2" t="str">
        <f>IFERROR(#REF!/AA_SIPARIS_SATINALMA_RAPORU_YENI_123_22112023[[#This Row],[SIPARIS_EUR_KURU]],"")</f>
        <v/>
      </c>
      <c r="T1553" s="1">
        <v>1386.6665</v>
      </c>
      <c r="U1553" s="1">
        <v>27733.33</v>
      </c>
      <c r="V1553" s="2">
        <v>640.71900000000005</v>
      </c>
      <c r="W1553" s="12" t="s">
        <v>29</v>
      </c>
      <c r="X1553" s="4">
        <v>0</v>
      </c>
      <c r="Y1553" s="3">
        <v>27733.33</v>
      </c>
      <c r="Z1553" s="9" t="s">
        <v>16</v>
      </c>
    </row>
    <row r="1554" spans="1:26" x14ac:dyDescent="0.25">
      <c r="A1554">
        <v>2025</v>
      </c>
      <c r="B1554">
        <v>7</v>
      </c>
      <c r="C1554" s="7">
        <v>45863</v>
      </c>
      <c r="D1554" s="9" t="s">
        <v>1036</v>
      </c>
      <c r="E1554" s="9" t="s">
        <v>1037</v>
      </c>
      <c r="F1554" s="9" t="s">
        <v>1038</v>
      </c>
      <c r="G1554" s="9" t="s">
        <v>1039</v>
      </c>
      <c r="H1554" s="9" t="s">
        <v>52</v>
      </c>
      <c r="I1554">
        <v>75</v>
      </c>
      <c r="J1554" s="9" t="s">
        <v>68</v>
      </c>
      <c r="K1554">
        <v>75</v>
      </c>
      <c r="L1554">
        <v>0</v>
      </c>
      <c r="M1554">
        <v>0</v>
      </c>
      <c r="N1554" s="11">
        <f>VLOOKUP(AA_SIPARIS_SATINALMA_RAPORU_YENI_123_22112023[[#This Row],[STOK_KODU]],AA_KUMULATIF_STOK_RAPORU_123_BURAK_TD[],3,0)</f>
        <v>90</v>
      </c>
      <c r="O1554" s="5">
        <v>369.28280000000001</v>
      </c>
      <c r="P1554" s="1">
        <v>27696.21</v>
      </c>
      <c r="Q1554" s="1"/>
      <c r="R1554" s="6"/>
      <c r="S1554" s="2" t="str">
        <f>IFERROR(#REF!/AA_SIPARIS_SATINALMA_RAPORU_YENI_123_22112023[[#This Row],[SIPARIS_EUR_KURU]],"")</f>
        <v/>
      </c>
      <c r="T1554" s="1">
        <v>369.28280000000001</v>
      </c>
      <c r="U1554" s="1">
        <v>27696.21</v>
      </c>
      <c r="V1554" s="2">
        <v>583.27089999999998</v>
      </c>
      <c r="W1554" s="12" t="s">
        <v>29</v>
      </c>
      <c r="X1554" s="4">
        <v>0</v>
      </c>
      <c r="Y1554" s="3">
        <v>27696.21</v>
      </c>
      <c r="Z1554" s="9" t="s">
        <v>16</v>
      </c>
    </row>
    <row r="1555" spans="1:26" x14ac:dyDescent="0.25">
      <c r="A1555">
        <v>2025</v>
      </c>
      <c r="B1555">
        <v>7</v>
      </c>
      <c r="C1555" s="7">
        <v>45839</v>
      </c>
      <c r="D1555" s="9" t="s">
        <v>984</v>
      </c>
      <c r="E1555" s="9" t="s">
        <v>985</v>
      </c>
      <c r="F1555" s="9" t="s">
        <v>1529</v>
      </c>
      <c r="G1555" s="9" t="s">
        <v>1530</v>
      </c>
      <c r="H1555" s="9" t="s">
        <v>108</v>
      </c>
      <c r="I1555">
        <v>130</v>
      </c>
      <c r="J1555" s="9" t="s">
        <v>68</v>
      </c>
      <c r="K1555">
        <v>130</v>
      </c>
      <c r="L1555">
        <v>0</v>
      </c>
      <c r="M1555">
        <v>0</v>
      </c>
      <c r="N1555" s="11">
        <f>VLOOKUP(AA_SIPARIS_SATINALMA_RAPORU_YENI_123_22112023[[#This Row],[STOK_KODU]],AA_KUMULATIF_STOK_RAPORU_123_BURAK_TD[],3,0)</f>
        <v>72</v>
      </c>
      <c r="O1555" s="5">
        <v>212.94</v>
      </c>
      <c r="P1555" s="1">
        <v>27682.2</v>
      </c>
      <c r="Q1555" s="1">
        <v>46.607399999999998</v>
      </c>
      <c r="R1555" s="6">
        <v>4.57</v>
      </c>
      <c r="S1555" s="2" t="str">
        <f>IFERROR(#REF!/AA_SIPARIS_SATINALMA_RAPORU_YENI_123_22112023[[#This Row],[SIPARIS_EUR_KURU]],"")</f>
        <v/>
      </c>
      <c r="T1555" s="1">
        <v>212.93</v>
      </c>
      <c r="U1555" s="1">
        <v>27680.9</v>
      </c>
      <c r="V1555" s="2">
        <v>294.8698</v>
      </c>
      <c r="W1555" s="12" t="s">
        <v>29</v>
      </c>
      <c r="X1555" s="4">
        <v>0</v>
      </c>
      <c r="Y1555" s="3">
        <v>13840.45</v>
      </c>
      <c r="Z1555" s="9" t="s">
        <v>16</v>
      </c>
    </row>
    <row r="1556" spans="1:26" x14ac:dyDescent="0.25">
      <c r="A1556">
        <v>2026</v>
      </c>
      <c r="B1556">
        <v>3</v>
      </c>
      <c r="C1556" s="7">
        <v>46085</v>
      </c>
      <c r="D1556" s="9" t="s">
        <v>156</v>
      </c>
      <c r="E1556" s="9" t="s">
        <v>157</v>
      </c>
      <c r="F1556" s="9" t="s">
        <v>468</v>
      </c>
      <c r="G1556" s="9" t="s">
        <v>469</v>
      </c>
      <c r="H1556" s="9" t="s">
        <v>52</v>
      </c>
      <c r="I1556">
        <v>298.5</v>
      </c>
      <c r="J1556" s="9" t="s">
        <v>68</v>
      </c>
      <c r="K1556">
        <v>298.5</v>
      </c>
      <c r="L1556">
        <v>0</v>
      </c>
      <c r="M1556">
        <v>0</v>
      </c>
      <c r="N1556" s="11">
        <f>VLOOKUP(AA_SIPARIS_SATINALMA_RAPORU_YENI_123_22112023[[#This Row],[STOK_KODU]],AA_KUMULATIF_STOK_RAPORU_123_BURAK_TD[],3,0)</f>
        <v>98.500000000000071</v>
      </c>
      <c r="O1556" s="5">
        <v>92.66</v>
      </c>
      <c r="P1556" s="1">
        <v>27660</v>
      </c>
      <c r="Q1556" s="1">
        <v>51.009399999999999</v>
      </c>
      <c r="R1556" s="6">
        <v>1.82</v>
      </c>
      <c r="S1556" s="2" t="str">
        <f>IFERROR(#REF!/AA_SIPARIS_SATINALMA_RAPORU_YENI_123_22112023[[#This Row],[SIPARIS_EUR_KURU]],"")</f>
        <v/>
      </c>
      <c r="T1556" s="1">
        <v>92.663986599664995</v>
      </c>
      <c r="U1556" s="1">
        <v>27660.2</v>
      </c>
      <c r="V1556" s="2">
        <v>542.42070000000001</v>
      </c>
      <c r="W1556" s="12" t="s">
        <v>29</v>
      </c>
      <c r="X1556" s="4">
        <v>0</v>
      </c>
      <c r="Y1556" s="3">
        <v>27660.2</v>
      </c>
      <c r="Z1556" s="9" t="s">
        <v>16</v>
      </c>
    </row>
    <row r="1557" spans="1:26" x14ac:dyDescent="0.25">
      <c r="A1557">
        <v>2024</v>
      </c>
      <c r="B1557">
        <v>5</v>
      </c>
      <c r="C1557" s="7">
        <v>45440</v>
      </c>
      <c r="D1557" s="9" t="s">
        <v>156</v>
      </c>
      <c r="E1557" s="9" t="s">
        <v>157</v>
      </c>
      <c r="F1557" s="9" t="s">
        <v>1523</v>
      </c>
      <c r="G1557" s="9" t="s">
        <v>1524</v>
      </c>
      <c r="H1557" s="9" t="s">
        <v>52</v>
      </c>
      <c r="I1557">
        <v>511.1</v>
      </c>
      <c r="J1557" s="9" t="s">
        <v>68</v>
      </c>
      <c r="K1557">
        <v>511.1</v>
      </c>
      <c r="L1557">
        <v>0</v>
      </c>
      <c r="M1557">
        <v>0</v>
      </c>
      <c r="N1557" s="11">
        <f>VLOOKUP(AA_SIPARIS_SATINALMA_RAPORU_YENI_123_22112023[[#This Row],[STOK_KODU]],AA_KUMULATIF_STOK_RAPORU_123_BURAK_TD[],3,0)</f>
        <v>134.89999999999972</v>
      </c>
      <c r="O1557" s="5">
        <v>54</v>
      </c>
      <c r="P1557" s="1">
        <v>27599.4</v>
      </c>
      <c r="Q1557" s="1">
        <v>34.881999999999998</v>
      </c>
      <c r="R1557" s="6">
        <v>1.55</v>
      </c>
      <c r="S1557" s="2" t="str">
        <f>IFERROR(#REF!/AA_SIPARIS_SATINALMA_RAPORU_YENI_123_22112023[[#This Row],[SIPARIS_EUR_KURU]],"")</f>
        <v/>
      </c>
      <c r="T1557" s="1">
        <v>54</v>
      </c>
      <c r="U1557" s="1">
        <v>27599.4</v>
      </c>
      <c r="V1557" s="2">
        <v>368.49939999999998</v>
      </c>
      <c r="W1557" s="12" t="s">
        <v>29</v>
      </c>
      <c r="X1557" s="4">
        <v>0</v>
      </c>
      <c r="Y1557" s="3">
        <v>13003.2</v>
      </c>
      <c r="Z1557" s="9" t="s">
        <v>16</v>
      </c>
    </row>
    <row r="1558" spans="1:26" x14ac:dyDescent="0.25">
      <c r="A1558">
        <v>2024</v>
      </c>
      <c r="B1558">
        <v>1</v>
      </c>
      <c r="C1558" s="7">
        <v>45321</v>
      </c>
      <c r="D1558" s="9" t="s">
        <v>148</v>
      </c>
      <c r="E1558" s="9" t="s">
        <v>149</v>
      </c>
      <c r="F1558" s="9" t="s">
        <v>270</v>
      </c>
      <c r="G1558" s="9" t="s">
        <v>271</v>
      </c>
      <c r="H1558" s="9" t="s">
        <v>44</v>
      </c>
      <c r="I1558">
        <v>10</v>
      </c>
      <c r="J1558" s="9" t="s">
        <v>22</v>
      </c>
      <c r="K1558">
        <v>10</v>
      </c>
      <c r="L1558">
        <v>0</v>
      </c>
      <c r="M1558">
        <v>0</v>
      </c>
      <c r="N1558" s="11">
        <f>VLOOKUP(AA_SIPARIS_SATINALMA_RAPORU_YENI_123_22112023[[#This Row],[STOK_KODU]],AA_KUMULATIF_STOK_RAPORU_123_BURAK_TD[],3,0)</f>
        <v>7</v>
      </c>
      <c r="O1558" s="5">
        <v>2755.3092000000001</v>
      </c>
      <c r="P1558" s="1">
        <v>27553.09</v>
      </c>
      <c r="Q1558" s="1">
        <v>32.801299999999998</v>
      </c>
      <c r="R1558" s="6">
        <v>84</v>
      </c>
      <c r="S1558" s="2" t="str">
        <f>IFERROR(#REF!/AA_SIPARIS_SATINALMA_RAPORU_YENI_123_22112023[[#This Row],[SIPARIS_EUR_KURU]],"")</f>
        <v/>
      </c>
      <c r="T1558" s="1">
        <v>2768.6400000000003</v>
      </c>
      <c r="U1558" s="1">
        <v>27686.400000000001</v>
      </c>
      <c r="V1558" s="2">
        <v>844.34469999999999</v>
      </c>
      <c r="W1558" s="12" t="s">
        <v>45</v>
      </c>
      <c r="X1558" s="4">
        <v>32.801299999999998</v>
      </c>
      <c r="Y1558" s="3">
        <v>840</v>
      </c>
      <c r="Z1558" s="9" t="s">
        <v>16</v>
      </c>
    </row>
    <row r="1559" spans="1:26" x14ac:dyDescent="0.25">
      <c r="A1559">
        <v>2024</v>
      </c>
      <c r="B1559">
        <v>2</v>
      </c>
      <c r="C1559" s="7">
        <v>45344</v>
      </c>
      <c r="D1559" s="9" t="s">
        <v>152</v>
      </c>
      <c r="E1559" s="9" t="s">
        <v>153</v>
      </c>
      <c r="F1559" s="9" t="s">
        <v>1252</v>
      </c>
      <c r="G1559" s="9" t="s">
        <v>1253</v>
      </c>
      <c r="H1559" s="9" t="s">
        <v>97</v>
      </c>
      <c r="I1559">
        <v>5</v>
      </c>
      <c r="J1559" s="9" t="s">
        <v>22</v>
      </c>
      <c r="K1559">
        <v>5</v>
      </c>
      <c r="L1559">
        <v>0</v>
      </c>
      <c r="M1559">
        <v>0</v>
      </c>
      <c r="N1559" s="11">
        <f>VLOOKUP(AA_SIPARIS_SATINALMA_RAPORU_YENI_123_22112023[[#This Row],[STOK_KODU]],AA_KUMULATIF_STOK_RAPORU_123_BURAK_TD[],3,0)</f>
        <v>8</v>
      </c>
      <c r="O1559" s="5">
        <v>5509.8615</v>
      </c>
      <c r="P1559" s="1">
        <v>27549.31</v>
      </c>
      <c r="Q1559" s="1">
        <v>33.393099999999997</v>
      </c>
      <c r="R1559" s="6">
        <v>165</v>
      </c>
      <c r="S1559" s="2" t="str">
        <f>IFERROR(#REF!/AA_SIPARIS_SATINALMA_RAPORU_YENI_123_22112023[[#This Row],[SIPARIS_EUR_KURU]],"")</f>
        <v/>
      </c>
      <c r="T1559" s="1">
        <v>5568.75</v>
      </c>
      <c r="U1559" s="1">
        <v>27843.75</v>
      </c>
      <c r="V1559" s="2">
        <v>833.8175</v>
      </c>
      <c r="W1559" s="12" t="s">
        <v>45</v>
      </c>
      <c r="X1559" s="4">
        <v>33.393099999999997</v>
      </c>
      <c r="Y1559" s="3">
        <v>825</v>
      </c>
      <c r="Z1559" s="9" t="s">
        <v>16</v>
      </c>
    </row>
    <row r="1560" spans="1:26" x14ac:dyDescent="0.25">
      <c r="A1560">
        <v>2023</v>
      </c>
      <c r="B1560">
        <v>9</v>
      </c>
      <c r="C1560" s="7">
        <v>45190</v>
      </c>
      <c r="D1560" s="9" t="s">
        <v>152</v>
      </c>
      <c r="E1560" s="9" t="s">
        <v>153</v>
      </c>
      <c r="F1560" s="9" t="s">
        <v>1268</v>
      </c>
      <c r="G1560" s="9" t="s">
        <v>11580</v>
      </c>
      <c r="H1560" s="9" t="s">
        <v>44</v>
      </c>
      <c r="I1560">
        <v>6</v>
      </c>
      <c r="J1560" s="9" t="s">
        <v>22</v>
      </c>
      <c r="K1560">
        <v>6</v>
      </c>
      <c r="L1560">
        <v>0</v>
      </c>
      <c r="M1560">
        <v>0</v>
      </c>
      <c r="N1560" s="11">
        <f>VLOOKUP(AA_SIPARIS_SATINALMA_RAPORU_YENI_123_22112023[[#This Row],[STOK_KODU]],AA_KUMULATIF_STOK_RAPORU_123_BURAK_TD[],3,0)</f>
        <v>0</v>
      </c>
      <c r="O1560" s="5">
        <v>4589.9484000000002</v>
      </c>
      <c r="P1560" s="1">
        <v>27539.69</v>
      </c>
      <c r="Q1560" s="1">
        <v>28.867599999999999</v>
      </c>
      <c r="R1560" s="6">
        <v>159</v>
      </c>
      <c r="S1560" s="2" t="str">
        <f>IFERROR(#REF!/AA_SIPARIS_SATINALMA_RAPORU_YENI_123_22112023[[#This Row],[SIPARIS_EUR_KURU]],"")</f>
        <v/>
      </c>
      <c r="T1560" s="1">
        <v>4611</v>
      </c>
      <c r="U1560" s="1">
        <v>27666</v>
      </c>
      <c r="V1560" s="2">
        <v>954</v>
      </c>
      <c r="W1560" s="12" t="s">
        <v>45</v>
      </c>
      <c r="X1560" s="4">
        <v>28.867599999999999</v>
      </c>
      <c r="Y1560" s="3">
        <v>954</v>
      </c>
      <c r="Z1560" s="9" t="s">
        <v>16</v>
      </c>
    </row>
    <row r="1561" spans="1:26" x14ac:dyDescent="0.25">
      <c r="A1561">
        <v>2025</v>
      </c>
      <c r="B1561">
        <v>9</v>
      </c>
      <c r="C1561" s="7">
        <v>45925</v>
      </c>
      <c r="D1561" s="9" t="s">
        <v>9742</v>
      </c>
      <c r="E1561" s="9" t="s">
        <v>9743</v>
      </c>
      <c r="F1561" s="9" t="s">
        <v>11526</v>
      </c>
      <c r="G1561" s="9" t="s">
        <v>11527</v>
      </c>
      <c r="H1561" s="9" t="s">
        <v>28</v>
      </c>
      <c r="I1561">
        <v>10</v>
      </c>
      <c r="J1561" s="9" t="s">
        <v>22</v>
      </c>
      <c r="K1561">
        <v>10</v>
      </c>
      <c r="L1561">
        <v>0</v>
      </c>
      <c r="M1561">
        <v>0</v>
      </c>
      <c r="N1561" s="11">
        <f>VLOOKUP(AA_SIPARIS_SATINALMA_RAPORU_YENI_123_22112023[[#This Row],[STOK_KODU]],AA_KUMULATIF_STOK_RAPORU_123_BURAK_TD[],3,0)</f>
        <v>0</v>
      </c>
      <c r="O1561" s="5">
        <v>2751.2779</v>
      </c>
      <c r="P1561" s="1">
        <v>27512.78</v>
      </c>
      <c r="Q1561" s="1">
        <v>48.6935</v>
      </c>
      <c r="R1561" s="6">
        <v>56.5</v>
      </c>
      <c r="S1561" s="2" t="str">
        <f>IFERROR(#REF!/AA_SIPARIS_SATINALMA_RAPORU_YENI_123_22112023[[#This Row],[SIPARIS_EUR_KURU]],"")</f>
        <v/>
      </c>
      <c r="T1561" s="1">
        <v>2751.2779999999998</v>
      </c>
      <c r="U1561" s="1">
        <v>27512.78</v>
      </c>
      <c r="V1561" s="2">
        <v>563.57740000000001</v>
      </c>
      <c r="W1561" s="12" t="s">
        <v>23</v>
      </c>
      <c r="X1561" s="4">
        <v>41.372599999999998</v>
      </c>
      <c r="Y1561" s="3">
        <v>665</v>
      </c>
      <c r="Z1561" s="9" t="s">
        <v>16</v>
      </c>
    </row>
    <row r="1562" spans="1:26" x14ac:dyDescent="0.25">
      <c r="A1562">
        <v>2025</v>
      </c>
      <c r="B1562">
        <v>11</v>
      </c>
      <c r="C1562" s="7">
        <v>45974</v>
      </c>
      <c r="D1562" s="9" t="s">
        <v>250</v>
      </c>
      <c r="E1562" s="9" t="s">
        <v>251</v>
      </c>
      <c r="F1562" s="9" t="s">
        <v>1008</v>
      </c>
      <c r="G1562" s="9" t="s">
        <v>1009</v>
      </c>
      <c r="H1562" s="9" t="s">
        <v>52</v>
      </c>
      <c r="I1562">
        <v>230</v>
      </c>
      <c r="J1562" s="9" t="s">
        <v>68</v>
      </c>
      <c r="K1562">
        <v>230</v>
      </c>
      <c r="L1562">
        <v>0</v>
      </c>
      <c r="M1562">
        <v>0</v>
      </c>
      <c r="N1562" s="11">
        <f>VLOOKUP(AA_SIPARIS_SATINALMA_RAPORU_YENI_123_22112023[[#This Row],[STOK_KODU]],AA_KUMULATIF_STOK_RAPORU_123_BURAK_TD[],3,0)</f>
        <v>0</v>
      </c>
      <c r="O1562" s="5">
        <v>119.593075</v>
      </c>
      <c r="P1562" s="1">
        <v>27506.41</v>
      </c>
      <c r="Q1562" s="1">
        <v>48.813499999999998</v>
      </c>
      <c r="R1562" s="6">
        <v>2.4500000000000002</v>
      </c>
      <c r="S1562" s="2" t="str">
        <f>IFERROR(#REF!/AA_SIPARIS_SATINALMA_RAPORU_YENI_123_22112023[[#This Row],[SIPARIS_EUR_KURU]],"")</f>
        <v/>
      </c>
      <c r="T1562" s="1">
        <v>120.19552173913044</v>
      </c>
      <c r="U1562" s="1">
        <v>27644.97</v>
      </c>
      <c r="V1562" s="2">
        <v>563.5</v>
      </c>
      <c r="W1562" s="12" t="s">
        <v>45</v>
      </c>
      <c r="X1562" s="4">
        <v>48.813499999999998</v>
      </c>
      <c r="Y1562" s="3">
        <v>563.5</v>
      </c>
      <c r="Z1562" s="9" t="s">
        <v>16</v>
      </c>
    </row>
    <row r="1563" spans="1:26" x14ac:dyDescent="0.25">
      <c r="A1563">
        <v>2025</v>
      </c>
      <c r="B1563">
        <v>1</v>
      </c>
      <c r="C1563" s="7">
        <v>45681</v>
      </c>
      <c r="D1563" s="9" t="s">
        <v>10271</v>
      </c>
      <c r="E1563" s="9" t="s">
        <v>10272</v>
      </c>
      <c r="F1563" s="9" t="s">
        <v>822</v>
      </c>
      <c r="G1563" s="9" t="s">
        <v>10270</v>
      </c>
      <c r="H1563" s="9" t="s">
        <v>97</v>
      </c>
      <c r="I1563">
        <v>3</v>
      </c>
      <c r="J1563" s="9" t="s">
        <v>22</v>
      </c>
      <c r="K1563">
        <v>3</v>
      </c>
      <c r="L1563">
        <v>0</v>
      </c>
      <c r="M1563">
        <v>0</v>
      </c>
      <c r="N1563" s="11">
        <f>VLOOKUP(AA_SIPARIS_SATINALMA_RAPORU_YENI_123_22112023[[#This Row],[STOK_KODU]],AA_KUMULATIF_STOK_RAPORU_123_BURAK_TD[],3,0)</f>
        <v>7</v>
      </c>
      <c r="O1563" s="5">
        <v>9166.6666000000005</v>
      </c>
      <c r="P1563" s="1">
        <v>27500</v>
      </c>
      <c r="Q1563" s="1">
        <v>37.029400000000003</v>
      </c>
      <c r="R1563" s="6">
        <v>247.55</v>
      </c>
      <c r="S1563" s="2" t="str">
        <f>IFERROR(#REF!/AA_SIPARIS_SATINALMA_RAPORU_YENI_123_22112023[[#This Row],[SIPARIS_EUR_KURU]],"")</f>
        <v/>
      </c>
      <c r="T1563" s="1">
        <v>9166.6666666666661</v>
      </c>
      <c r="U1563" s="1">
        <v>27500</v>
      </c>
      <c r="V1563" s="2">
        <v>741.0222</v>
      </c>
      <c r="W1563" s="12" t="s">
        <v>29</v>
      </c>
      <c r="X1563" s="4">
        <v>0</v>
      </c>
      <c r="Y1563" s="3">
        <v>27500</v>
      </c>
      <c r="Z1563" s="9" t="s">
        <v>16</v>
      </c>
    </row>
    <row r="1564" spans="1:26" x14ac:dyDescent="0.25">
      <c r="A1564">
        <v>2023</v>
      </c>
      <c r="B1564">
        <v>10</v>
      </c>
      <c r="C1564" s="7">
        <v>45224</v>
      </c>
      <c r="D1564" s="9" t="s">
        <v>1863</v>
      </c>
      <c r="E1564" s="9" t="s">
        <v>1864</v>
      </c>
      <c r="F1564" s="9" t="s">
        <v>1491</v>
      </c>
      <c r="G1564" s="9" t="s">
        <v>1492</v>
      </c>
      <c r="H1564" s="9" t="s">
        <v>97</v>
      </c>
      <c r="I1564">
        <v>22</v>
      </c>
      <c r="J1564" s="9" t="s">
        <v>22</v>
      </c>
      <c r="K1564">
        <v>22</v>
      </c>
      <c r="L1564">
        <v>0</v>
      </c>
      <c r="M1564">
        <v>0</v>
      </c>
      <c r="N1564" s="11">
        <f>VLOOKUP(AA_SIPARIS_SATINALMA_RAPORU_YENI_123_22112023[[#This Row],[STOK_KODU]],AA_KUMULATIF_STOK_RAPORU_123_BURAK_TD[],3,0)</f>
        <v>4</v>
      </c>
      <c r="O1564" s="5">
        <v>1250</v>
      </c>
      <c r="P1564" s="1">
        <v>27500</v>
      </c>
      <c r="Q1564" s="1">
        <v>29.874500000000001</v>
      </c>
      <c r="R1564" s="6">
        <v>41.84</v>
      </c>
      <c r="S1564" s="2" t="str">
        <f>IFERROR(#REF!/AA_SIPARIS_SATINALMA_RAPORU_YENI_123_22112023[[#This Row],[SIPARIS_EUR_KURU]],"")</f>
        <v/>
      </c>
      <c r="T1564" s="1">
        <v>1250</v>
      </c>
      <c r="U1564" s="1">
        <v>27500</v>
      </c>
      <c r="V1564" s="2">
        <v>475.73410000000001</v>
      </c>
      <c r="W1564" s="12" t="s">
        <v>29</v>
      </c>
      <c r="X1564" s="4">
        <v>0</v>
      </c>
      <c r="Y1564" s="3">
        <v>13750</v>
      </c>
      <c r="Z1564" s="9" t="s">
        <v>16</v>
      </c>
    </row>
    <row r="1565" spans="1:26" x14ac:dyDescent="0.25">
      <c r="A1565">
        <v>2023</v>
      </c>
      <c r="B1565">
        <v>9</v>
      </c>
      <c r="C1565" s="7">
        <v>45190</v>
      </c>
      <c r="D1565" s="9" t="s">
        <v>1416</v>
      </c>
      <c r="E1565" s="9" t="s">
        <v>1417</v>
      </c>
      <c r="F1565" s="9" t="s">
        <v>814</v>
      </c>
      <c r="G1565" s="9" t="s">
        <v>815</v>
      </c>
      <c r="H1565" s="9" t="s">
        <v>97</v>
      </c>
      <c r="I1565">
        <v>10</v>
      </c>
      <c r="J1565" s="9" t="s">
        <v>22</v>
      </c>
      <c r="K1565">
        <v>10</v>
      </c>
      <c r="L1565">
        <v>0</v>
      </c>
      <c r="M1565">
        <v>0</v>
      </c>
      <c r="N1565" s="11">
        <f>VLOOKUP(AA_SIPARIS_SATINALMA_RAPORU_YENI_123_22112023[[#This Row],[STOK_KODU]],AA_KUMULATIF_STOK_RAPORU_123_BURAK_TD[],3,0)</f>
        <v>0</v>
      </c>
      <c r="O1565" s="5">
        <v>2750</v>
      </c>
      <c r="P1565" s="1">
        <v>27500</v>
      </c>
      <c r="Q1565" s="1">
        <v>28.867599999999999</v>
      </c>
      <c r="R1565" s="6">
        <v>95.26</v>
      </c>
      <c r="S1565" s="2" t="str">
        <f>IFERROR(#REF!/AA_SIPARIS_SATINALMA_RAPORU_YENI_123_22112023[[#This Row],[SIPARIS_EUR_KURU]],"")</f>
        <v/>
      </c>
      <c r="T1565" s="1">
        <v>2750</v>
      </c>
      <c r="U1565" s="1">
        <v>27500</v>
      </c>
      <c r="V1565" s="2">
        <v>952.62509999999997</v>
      </c>
      <c r="W1565" s="12" t="s">
        <v>29</v>
      </c>
      <c r="X1565" s="4">
        <v>0</v>
      </c>
      <c r="Y1565" s="3">
        <v>27500</v>
      </c>
      <c r="Z1565" s="9" t="s">
        <v>16</v>
      </c>
    </row>
    <row r="1566" spans="1:26" x14ac:dyDescent="0.25">
      <c r="A1566">
        <v>2023</v>
      </c>
      <c r="B1566">
        <v>9</v>
      </c>
      <c r="C1566" s="7">
        <v>45181</v>
      </c>
      <c r="D1566" s="9" t="s">
        <v>1863</v>
      </c>
      <c r="E1566" s="9" t="s">
        <v>1864</v>
      </c>
      <c r="F1566" s="9" t="s">
        <v>666</v>
      </c>
      <c r="G1566" s="9" t="s">
        <v>667</v>
      </c>
      <c r="H1566" s="9" t="s">
        <v>97</v>
      </c>
      <c r="I1566">
        <v>5</v>
      </c>
      <c r="J1566" s="9" t="s">
        <v>22</v>
      </c>
      <c r="K1566">
        <v>5</v>
      </c>
      <c r="L1566">
        <v>0</v>
      </c>
      <c r="M1566">
        <v>0</v>
      </c>
      <c r="N1566" s="11">
        <f>VLOOKUP(AA_SIPARIS_SATINALMA_RAPORU_YENI_123_22112023[[#This Row],[STOK_KODU]],AA_KUMULATIF_STOK_RAPORU_123_BURAK_TD[],3,0)</f>
        <v>0</v>
      </c>
      <c r="O1566" s="5">
        <v>5500</v>
      </c>
      <c r="P1566" s="1">
        <v>27500</v>
      </c>
      <c r="Q1566" s="1">
        <v>28.797000000000001</v>
      </c>
      <c r="R1566" s="6">
        <v>190.99</v>
      </c>
      <c r="S1566" s="2" t="str">
        <f>IFERROR(#REF!/AA_SIPARIS_SATINALMA_RAPORU_YENI_123_22112023[[#This Row],[SIPARIS_EUR_KURU]],"")</f>
        <v/>
      </c>
      <c r="T1566" s="1">
        <v>5500</v>
      </c>
      <c r="U1566" s="1">
        <v>27500</v>
      </c>
      <c r="V1566" s="2">
        <v>930.03750000000002</v>
      </c>
      <c r="W1566" s="12" t="s">
        <v>29</v>
      </c>
      <c r="X1566" s="4">
        <v>0</v>
      </c>
      <c r="Y1566" s="3">
        <v>27500</v>
      </c>
      <c r="Z1566" s="9" t="s">
        <v>16</v>
      </c>
    </row>
    <row r="1567" spans="1:26" x14ac:dyDescent="0.25">
      <c r="A1567">
        <v>2023</v>
      </c>
      <c r="B1567">
        <v>9</v>
      </c>
      <c r="C1567" s="7">
        <v>45181</v>
      </c>
      <c r="D1567" s="9" t="s">
        <v>1863</v>
      </c>
      <c r="E1567" s="9" t="s">
        <v>1864</v>
      </c>
      <c r="F1567" s="9" t="s">
        <v>674</v>
      </c>
      <c r="G1567" s="9" t="s">
        <v>675</v>
      </c>
      <c r="H1567" s="9" t="s">
        <v>97</v>
      </c>
      <c r="I1567">
        <v>5</v>
      </c>
      <c r="J1567" s="9" t="s">
        <v>22</v>
      </c>
      <c r="K1567">
        <v>5</v>
      </c>
      <c r="L1567">
        <v>0</v>
      </c>
      <c r="M1567">
        <v>0</v>
      </c>
      <c r="N1567" s="11">
        <f>VLOOKUP(AA_SIPARIS_SATINALMA_RAPORU_YENI_123_22112023[[#This Row],[STOK_KODU]],AA_KUMULATIF_STOK_RAPORU_123_BURAK_TD[],3,0)</f>
        <v>4</v>
      </c>
      <c r="O1567" s="5">
        <v>5500</v>
      </c>
      <c r="P1567" s="1">
        <v>27500</v>
      </c>
      <c r="Q1567" s="1">
        <v>28.797000000000001</v>
      </c>
      <c r="R1567" s="6">
        <v>190.99</v>
      </c>
      <c r="S1567" s="2" t="str">
        <f>IFERROR(#REF!/AA_SIPARIS_SATINALMA_RAPORU_YENI_123_22112023[[#This Row],[SIPARIS_EUR_KURU]],"")</f>
        <v/>
      </c>
      <c r="T1567" s="1">
        <v>5500</v>
      </c>
      <c r="U1567" s="1">
        <v>27500</v>
      </c>
      <c r="V1567" s="2">
        <v>930.03750000000002</v>
      </c>
      <c r="W1567" s="12" t="s">
        <v>29</v>
      </c>
      <c r="X1567" s="4">
        <v>0</v>
      </c>
      <c r="Y1567" s="3">
        <v>27500</v>
      </c>
      <c r="Z1567" s="9" t="s">
        <v>16</v>
      </c>
    </row>
    <row r="1568" spans="1:26" x14ac:dyDescent="0.25">
      <c r="A1568">
        <v>2024</v>
      </c>
      <c r="B1568">
        <v>3</v>
      </c>
      <c r="C1568" s="7">
        <v>45352</v>
      </c>
      <c r="D1568" s="9" t="s">
        <v>2026</v>
      </c>
      <c r="E1568" s="9" t="s">
        <v>2027</v>
      </c>
      <c r="F1568" s="9" t="s">
        <v>2030</v>
      </c>
      <c r="G1568" s="9" t="s">
        <v>2031</v>
      </c>
      <c r="H1568" s="9" t="s">
        <v>416</v>
      </c>
      <c r="I1568">
        <v>100</v>
      </c>
      <c r="J1568" s="9" t="s">
        <v>22</v>
      </c>
      <c r="K1568">
        <v>100</v>
      </c>
      <c r="L1568">
        <v>0</v>
      </c>
      <c r="M1568">
        <v>0</v>
      </c>
      <c r="N1568" s="11">
        <f>VLOOKUP(AA_SIPARIS_SATINALMA_RAPORU_YENI_123_22112023[[#This Row],[STOK_KODU]],AA_KUMULATIF_STOK_RAPORU_123_BURAK_TD[],3,0)</f>
        <v>6</v>
      </c>
      <c r="O1568" s="5">
        <v>274.828554</v>
      </c>
      <c r="P1568" s="1">
        <v>27482.86</v>
      </c>
      <c r="Q1568" s="1">
        <v>33.768599999999999</v>
      </c>
      <c r="R1568" s="6">
        <v>8.14</v>
      </c>
      <c r="S1568" s="2" t="str">
        <f>IFERROR(#REF!/AA_SIPARIS_SATINALMA_RAPORU_YENI_123_22112023[[#This Row],[SIPARIS_EUR_KURU]],"")</f>
        <v/>
      </c>
      <c r="T1568" s="1">
        <v>274.82859999999999</v>
      </c>
      <c r="U1568" s="1">
        <v>27482.86</v>
      </c>
      <c r="V1568" s="2">
        <v>788.65409999999997</v>
      </c>
      <c r="W1568" s="12" t="s">
        <v>23</v>
      </c>
      <c r="X1568" s="4">
        <v>31.159700000000001</v>
      </c>
      <c r="Y1568" s="3">
        <v>882</v>
      </c>
      <c r="Z1568" s="9" t="s">
        <v>16</v>
      </c>
    </row>
    <row r="1569" spans="1:26" x14ac:dyDescent="0.25">
      <c r="A1569">
        <v>2023</v>
      </c>
      <c r="B1569">
        <v>11</v>
      </c>
      <c r="C1569" s="7">
        <v>45250</v>
      </c>
      <c r="D1569" s="9" t="s">
        <v>279</v>
      </c>
      <c r="E1569" s="9" t="s">
        <v>280</v>
      </c>
      <c r="F1569" s="9" t="s">
        <v>317</v>
      </c>
      <c r="G1569" s="9" t="s">
        <v>318</v>
      </c>
      <c r="H1569" s="9" t="s">
        <v>44</v>
      </c>
      <c r="I1569">
        <v>5</v>
      </c>
      <c r="J1569" s="9" t="s">
        <v>22</v>
      </c>
      <c r="K1569">
        <v>5</v>
      </c>
      <c r="L1569">
        <v>0</v>
      </c>
      <c r="M1569">
        <v>0</v>
      </c>
      <c r="N1569" s="11">
        <f>VLOOKUP(AA_SIPARIS_SATINALMA_RAPORU_YENI_123_22112023[[#This Row],[STOK_KODU]],AA_KUMULATIF_STOK_RAPORU_123_BURAK_TD[],3,0)</f>
        <v>8</v>
      </c>
      <c r="O1569" s="5">
        <v>5493.0142886399999</v>
      </c>
      <c r="P1569" s="1">
        <v>27465.07</v>
      </c>
      <c r="Q1569" s="1">
        <v>31.108599999999999</v>
      </c>
      <c r="R1569" s="6">
        <v>176.58</v>
      </c>
      <c r="S1569" s="2" t="str">
        <f>IFERROR(#REF!/AA_SIPARIS_SATINALMA_RAPORU_YENI_123_22112023[[#This Row],[SIPARIS_EUR_KURU]],"")</f>
        <v/>
      </c>
      <c r="T1569" s="1">
        <v>5511.8160000000007</v>
      </c>
      <c r="U1569" s="1">
        <v>27559.08</v>
      </c>
      <c r="V1569" s="2">
        <v>885.89909999999998</v>
      </c>
      <c r="W1569" s="12" t="s">
        <v>23</v>
      </c>
      <c r="X1569" s="4">
        <v>28.659199999999998</v>
      </c>
      <c r="Y1569" s="3">
        <v>958.33</v>
      </c>
      <c r="Z1569" s="9" t="s">
        <v>16</v>
      </c>
    </row>
    <row r="1570" spans="1:26" x14ac:dyDescent="0.25">
      <c r="A1570">
        <v>2025</v>
      </c>
      <c r="B1570">
        <v>9</v>
      </c>
      <c r="C1570" s="7">
        <v>45911</v>
      </c>
      <c r="D1570" s="9" t="s">
        <v>17</v>
      </c>
      <c r="E1570" s="9" t="s">
        <v>18</v>
      </c>
      <c r="F1570" s="9" t="s">
        <v>38</v>
      </c>
      <c r="G1570" s="9" t="s">
        <v>39</v>
      </c>
      <c r="H1570" s="9" t="s">
        <v>21</v>
      </c>
      <c r="I1570">
        <v>5</v>
      </c>
      <c r="J1570" s="9" t="s">
        <v>22</v>
      </c>
      <c r="K1570">
        <v>5</v>
      </c>
      <c r="L1570">
        <v>0</v>
      </c>
      <c r="M1570">
        <v>0</v>
      </c>
      <c r="N1570" s="11">
        <f>VLOOKUP(AA_SIPARIS_SATINALMA_RAPORU_YENI_123_22112023[[#This Row],[STOK_KODU]],AA_KUMULATIF_STOK_RAPORU_123_BURAK_TD[],3,0)</f>
        <v>2</v>
      </c>
      <c r="O1570" s="5">
        <v>5488.5899781999997</v>
      </c>
      <c r="P1570" s="1">
        <v>27442.95</v>
      </c>
      <c r="Q1570" s="1">
        <v>48.216500000000003</v>
      </c>
      <c r="R1570" s="6">
        <v>113.83</v>
      </c>
      <c r="S1570" s="2" t="str">
        <f>IFERROR(#REF!/AA_SIPARIS_SATINALMA_RAPORU_YENI_123_22112023[[#This Row],[SIPARIS_EUR_KURU]],"")</f>
        <v/>
      </c>
      <c r="T1570" s="1">
        <v>5515.058</v>
      </c>
      <c r="U1570" s="1">
        <v>27575.29</v>
      </c>
      <c r="V1570" s="2">
        <v>570.50239999999997</v>
      </c>
      <c r="W1570" s="12" t="s">
        <v>23</v>
      </c>
      <c r="X1570" s="4">
        <v>41.201300000000003</v>
      </c>
      <c r="Y1570" s="3">
        <v>666.07</v>
      </c>
      <c r="Z1570" s="9" t="s">
        <v>16</v>
      </c>
    </row>
    <row r="1571" spans="1:26" x14ac:dyDescent="0.25">
      <c r="A1571">
        <v>2023</v>
      </c>
      <c r="B1571">
        <v>9</v>
      </c>
      <c r="C1571" s="7">
        <v>45189</v>
      </c>
      <c r="D1571" s="9" t="s">
        <v>148</v>
      </c>
      <c r="E1571" s="9" t="s">
        <v>149</v>
      </c>
      <c r="F1571" s="9" t="s">
        <v>3042</v>
      </c>
      <c r="G1571" s="9" t="s">
        <v>3043</v>
      </c>
      <c r="H1571" s="9" t="s">
        <v>44</v>
      </c>
      <c r="I1571">
        <v>1</v>
      </c>
      <c r="J1571" s="9" t="s">
        <v>22</v>
      </c>
      <c r="K1571">
        <v>1</v>
      </c>
      <c r="L1571">
        <v>0</v>
      </c>
      <c r="M1571">
        <v>0</v>
      </c>
      <c r="N1571" s="11">
        <f>VLOOKUP(AA_SIPARIS_SATINALMA_RAPORU_YENI_123_22112023[[#This Row],[STOK_KODU]],AA_KUMULATIF_STOK_RAPORU_123_BURAK_TD[],3,0)</f>
        <v>0</v>
      </c>
      <c r="O1571" s="5">
        <v>27420.799999999999</v>
      </c>
      <c r="P1571" s="1">
        <v>27420.799999999999</v>
      </c>
      <c r="Q1571" s="1">
        <v>28.864000000000001</v>
      </c>
      <c r="R1571" s="6">
        <v>950</v>
      </c>
      <c r="S1571" s="2" t="str">
        <f>IFERROR(#REF!/AA_SIPARIS_SATINALMA_RAPORU_YENI_123_22112023[[#This Row],[SIPARIS_EUR_KURU]],"")</f>
        <v/>
      </c>
      <c r="T1571" s="1">
        <v>27502.5</v>
      </c>
      <c r="U1571" s="1">
        <v>27502.5</v>
      </c>
      <c r="V1571" s="2">
        <v>950</v>
      </c>
      <c r="W1571" s="12" t="s">
        <v>45</v>
      </c>
      <c r="X1571" s="4">
        <v>28.864000000000001</v>
      </c>
      <c r="Y1571" s="3">
        <v>950</v>
      </c>
      <c r="Z1571" s="9" t="s">
        <v>16</v>
      </c>
    </row>
    <row r="1572" spans="1:26" x14ac:dyDescent="0.25">
      <c r="A1572">
        <v>2025</v>
      </c>
      <c r="B1572">
        <v>8</v>
      </c>
      <c r="C1572" s="7">
        <v>45888</v>
      </c>
      <c r="D1572" s="9" t="s">
        <v>630</v>
      </c>
      <c r="E1572" s="9" t="s">
        <v>11883</v>
      </c>
      <c r="F1572" s="9" t="s">
        <v>1018</v>
      </c>
      <c r="G1572" s="9" t="s">
        <v>1019</v>
      </c>
      <c r="H1572" s="9" t="s">
        <v>21</v>
      </c>
      <c r="I1572">
        <v>1</v>
      </c>
      <c r="J1572" s="9" t="s">
        <v>22</v>
      </c>
      <c r="K1572">
        <v>2</v>
      </c>
      <c r="L1572">
        <v>0</v>
      </c>
      <c r="M1572">
        <v>0</v>
      </c>
      <c r="N1572" s="11">
        <f>VLOOKUP(AA_SIPARIS_SATINALMA_RAPORU_YENI_123_22112023[[#This Row],[STOK_KODU]],AA_KUMULATIF_STOK_RAPORU_123_BURAK_TD[],3,0)</f>
        <v>0</v>
      </c>
      <c r="O1572" s="5">
        <v>27401.23</v>
      </c>
      <c r="P1572" s="1">
        <v>27401.23</v>
      </c>
      <c r="Q1572" s="1">
        <v>47.6755</v>
      </c>
      <c r="R1572" s="6">
        <v>574.74</v>
      </c>
      <c r="S1572" s="2" t="str">
        <f>IFERROR(#REF!/AA_SIPARIS_SATINALMA_RAPORU_YENI_123_22112023[[#This Row],[SIPARIS_EUR_KURU]],"")</f>
        <v/>
      </c>
      <c r="T1572" s="1">
        <v>27401.23</v>
      </c>
      <c r="U1572" s="1">
        <v>53812.06</v>
      </c>
      <c r="V1572" s="2">
        <v>575.7722</v>
      </c>
      <c r="W1572" s="12" t="s">
        <v>29</v>
      </c>
      <c r="X1572" s="4">
        <v>0</v>
      </c>
      <c r="Y1572" s="3">
        <v>27401.23</v>
      </c>
      <c r="Z1572" s="9" t="s">
        <v>16</v>
      </c>
    </row>
    <row r="1573" spans="1:26" x14ac:dyDescent="0.25">
      <c r="A1573">
        <v>2025</v>
      </c>
      <c r="B1573">
        <v>8</v>
      </c>
      <c r="C1573" s="7">
        <v>45873</v>
      </c>
      <c r="D1573" s="9" t="s">
        <v>237</v>
      </c>
      <c r="E1573" s="9" t="s">
        <v>11203</v>
      </c>
      <c r="F1573" s="9" t="s">
        <v>268</v>
      </c>
      <c r="G1573" s="9" t="s">
        <v>269</v>
      </c>
      <c r="H1573" s="9" t="s">
        <v>116</v>
      </c>
      <c r="I1573">
        <v>20</v>
      </c>
      <c r="J1573" s="9" t="s">
        <v>22</v>
      </c>
      <c r="K1573">
        <v>20</v>
      </c>
      <c r="L1573">
        <v>0</v>
      </c>
      <c r="M1573">
        <v>0</v>
      </c>
      <c r="N1573" s="11">
        <f>VLOOKUP(AA_SIPARIS_SATINALMA_RAPORU_YENI_123_22112023[[#This Row],[STOK_KODU]],AA_KUMULATIF_STOK_RAPORU_123_BURAK_TD[],3,0)</f>
        <v>-1.4210854715202004E-14</v>
      </c>
      <c r="O1573" s="5">
        <v>1369</v>
      </c>
      <c r="P1573" s="1">
        <v>27380</v>
      </c>
      <c r="Q1573" s="1">
        <v>46.240699999999997</v>
      </c>
      <c r="R1573" s="6">
        <v>29.61</v>
      </c>
      <c r="S1573" s="2" t="str">
        <f>IFERROR(#REF!/AA_SIPARIS_SATINALMA_RAPORU_YENI_123_22112023[[#This Row],[SIPARIS_EUR_KURU]],"")</f>
        <v/>
      </c>
      <c r="T1573" s="1">
        <v>1369</v>
      </c>
      <c r="U1573" s="1">
        <v>27380</v>
      </c>
      <c r="V1573" s="2">
        <v>578.5403</v>
      </c>
      <c r="W1573" s="12" t="s">
        <v>29</v>
      </c>
      <c r="X1573" s="4">
        <v>0</v>
      </c>
      <c r="Y1573" s="3">
        <v>27380</v>
      </c>
      <c r="Z1573" s="9" t="s">
        <v>16</v>
      </c>
    </row>
    <row r="1574" spans="1:26" x14ac:dyDescent="0.25">
      <c r="A1574">
        <v>2025</v>
      </c>
      <c r="B1574">
        <v>12</v>
      </c>
      <c r="C1574" s="7">
        <v>45994</v>
      </c>
      <c r="D1574" s="9" t="s">
        <v>630</v>
      </c>
      <c r="E1574" s="9" t="s">
        <v>11883</v>
      </c>
      <c r="F1574" s="9" t="s">
        <v>1018</v>
      </c>
      <c r="G1574" s="9" t="s">
        <v>1019</v>
      </c>
      <c r="H1574" s="9" t="s">
        <v>21</v>
      </c>
      <c r="I1574">
        <v>1</v>
      </c>
      <c r="J1574" s="9" t="s">
        <v>22</v>
      </c>
      <c r="K1574">
        <v>1</v>
      </c>
      <c r="L1574">
        <v>0</v>
      </c>
      <c r="M1574">
        <v>0</v>
      </c>
      <c r="N1574" s="11">
        <f>VLOOKUP(AA_SIPARIS_SATINALMA_RAPORU_YENI_123_22112023[[#This Row],[STOK_KODU]],AA_KUMULATIF_STOK_RAPORU_123_BURAK_TD[],3,0)</f>
        <v>0</v>
      </c>
      <c r="O1574" s="5">
        <v>27377.08</v>
      </c>
      <c r="P1574" s="1">
        <v>27377.08</v>
      </c>
      <c r="Q1574" s="1">
        <v>49.1783</v>
      </c>
      <c r="R1574" s="6">
        <v>556.69000000000005</v>
      </c>
      <c r="S1574" s="2" t="str">
        <f>IFERROR(#REF!/AA_SIPARIS_SATINALMA_RAPORU_YENI_123_22112023[[#This Row],[SIPARIS_EUR_KURU]],"")</f>
        <v/>
      </c>
      <c r="T1574" s="1">
        <v>27377.23</v>
      </c>
      <c r="U1574" s="1">
        <v>27377.23</v>
      </c>
      <c r="V1574" s="2">
        <v>553.21510000000001</v>
      </c>
      <c r="W1574" s="12" t="s">
        <v>29</v>
      </c>
      <c r="X1574" s="4">
        <v>0</v>
      </c>
      <c r="Y1574" s="3">
        <v>27377.23</v>
      </c>
      <c r="Z1574" s="9" t="s">
        <v>16</v>
      </c>
    </row>
    <row r="1575" spans="1:26" x14ac:dyDescent="0.25">
      <c r="A1575">
        <v>2023</v>
      </c>
      <c r="B1575">
        <v>3</v>
      </c>
      <c r="C1575" s="7">
        <v>44995</v>
      </c>
      <c r="D1575" s="9" t="s">
        <v>1347</v>
      </c>
      <c r="E1575" s="9" t="s">
        <v>1348</v>
      </c>
      <c r="F1575" s="9" t="s">
        <v>136</v>
      </c>
      <c r="G1575" s="9" t="s">
        <v>137</v>
      </c>
      <c r="H1575" s="9" t="s">
        <v>108</v>
      </c>
      <c r="I1575">
        <v>325</v>
      </c>
      <c r="J1575" s="9" t="s">
        <v>109</v>
      </c>
      <c r="K1575">
        <v>325</v>
      </c>
      <c r="L1575">
        <v>0</v>
      </c>
      <c r="M1575">
        <v>0</v>
      </c>
      <c r="N1575" s="11">
        <f>VLOOKUP(AA_SIPARIS_SATINALMA_RAPORU_YENI_123_22112023[[#This Row],[STOK_KODU]],AA_KUMULATIF_STOK_RAPORU_123_BURAK_TD[],3,0)</f>
        <v>58.500000000000171</v>
      </c>
      <c r="O1575" s="5">
        <v>84.233500000000006</v>
      </c>
      <c r="P1575" s="1">
        <v>27375.89</v>
      </c>
      <c r="Q1575" s="1">
        <v>19.9895</v>
      </c>
      <c r="R1575" s="6">
        <v>4.21</v>
      </c>
      <c r="S1575" s="2" t="str">
        <f>IFERROR(#REF!/AA_SIPARIS_SATINALMA_RAPORU_YENI_123_22112023[[#This Row],[SIPARIS_EUR_KURU]],"")</f>
        <v/>
      </c>
      <c r="T1575" s="1">
        <v>84.233507692307697</v>
      </c>
      <c r="U1575" s="1">
        <v>27375.89</v>
      </c>
      <c r="V1575" s="2">
        <v>1369.5135</v>
      </c>
      <c r="W1575" s="12" t="s">
        <v>29</v>
      </c>
      <c r="X1575" s="4">
        <v>0</v>
      </c>
      <c r="Y1575" s="3">
        <v>27375.89</v>
      </c>
      <c r="Z1575" s="9" t="s">
        <v>16</v>
      </c>
    </row>
    <row r="1576" spans="1:26" x14ac:dyDescent="0.25">
      <c r="A1576">
        <v>2024</v>
      </c>
      <c r="B1576">
        <v>9</v>
      </c>
      <c r="C1576" s="7">
        <v>45562</v>
      </c>
      <c r="D1576" s="9" t="s">
        <v>217</v>
      </c>
      <c r="E1576" s="9" t="s">
        <v>218</v>
      </c>
      <c r="F1576" s="9" t="s">
        <v>3028</v>
      </c>
      <c r="G1576" s="9" t="s">
        <v>3029</v>
      </c>
      <c r="H1576" s="9" t="s">
        <v>28</v>
      </c>
      <c r="I1576">
        <v>7</v>
      </c>
      <c r="J1576" s="9" t="s">
        <v>22</v>
      </c>
      <c r="K1576">
        <v>7</v>
      </c>
      <c r="L1576">
        <v>0</v>
      </c>
      <c r="M1576">
        <v>0</v>
      </c>
      <c r="N1576" s="11">
        <f>VLOOKUP(AA_SIPARIS_SATINALMA_RAPORU_YENI_123_22112023[[#This Row],[STOK_KODU]],AA_KUMULATIF_STOK_RAPORU_123_BURAK_TD[],3,0)</f>
        <v>0</v>
      </c>
      <c r="O1576" s="5">
        <v>3909.5</v>
      </c>
      <c r="P1576" s="1">
        <v>27366.5</v>
      </c>
      <c r="Q1576" s="1">
        <v>38.0092</v>
      </c>
      <c r="R1576" s="6">
        <v>102.86</v>
      </c>
      <c r="S1576" s="2" t="str">
        <f>IFERROR(#REF!/AA_SIPARIS_SATINALMA_RAPORU_YENI_123_22112023[[#This Row],[SIPARIS_EUR_KURU]],"")</f>
        <v/>
      </c>
      <c r="T1576" s="1">
        <v>3909.5</v>
      </c>
      <c r="U1576" s="1">
        <v>27366.5</v>
      </c>
      <c r="V1576" s="2">
        <v>719.83010000000002</v>
      </c>
      <c r="W1576" s="12" t="s">
        <v>29</v>
      </c>
      <c r="X1576" s="4">
        <v>0</v>
      </c>
      <c r="Y1576" s="3">
        <v>27366.5</v>
      </c>
      <c r="Z1576" s="9" t="s">
        <v>16</v>
      </c>
    </row>
    <row r="1577" spans="1:26" x14ac:dyDescent="0.25">
      <c r="A1577">
        <v>2025</v>
      </c>
      <c r="B1577">
        <v>7</v>
      </c>
      <c r="C1577" s="7">
        <v>45845</v>
      </c>
      <c r="D1577" s="9" t="s">
        <v>58</v>
      </c>
      <c r="E1577" s="9" t="s">
        <v>59</v>
      </c>
      <c r="F1577" s="9" t="s">
        <v>60</v>
      </c>
      <c r="G1577" s="9" t="s">
        <v>61</v>
      </c>
      <c r="H1577" s="9" t="s">
        <v>21</v>
      </c>
      <c r="I1577">
        <v>20</v>
      </c>
      <c r="J1577" s="9" t="s">
        <v>22</v>
      </c>
      <c r="K1577">
        <v>20</v>
      </c>
      <c r="L1577">
        <v>0</v>
      </c>
      <c r="M1577">
        <v>0</v>
      </c>
      <c r="N1577" s="11">
        <f>VLOOKUP(AA_SIPARIS_SATINALMA_RAPORU_YENI_123_22112023[[#This Row],[STOK_KODU]],AA_KUMULATIF_STOK_RAPORU_123_BURAK_TD[],3,0)</f>
        <v>9</v>
      </c>
      <c r="O1577" s="5">
        <v>1366.6666600000001</v>
      </c>
      <c r="P1577" s="1">
        <v>27333.33</v>
      </c>
      <c r="Q1577" s="1">
        <v>46.722200000000001</v>
      </c>
      <c r="R1577" s="6">
        <v>29.25</v>
      </c>
      <c r="S1577" s="2" t="str">
        <f>IFERROR(#REF!/AA_SIPARIS_SATINALMA_RAPORU_YENI_123_22112023[[#This Row],[SIPARIS_EUR_KURU]],"")</f>
        <v/>
      </c>
      <c r="T1577" s="1">
        <v>1366.9</v>
      </c>
      <c r="U1577" s="1">
        <v>27338</v>
      </c>
      <c r="V1577" s="2">
        <v>583.10739999999998</v>
      </c>
      <c r="W1577" s="12" t="s">
        <v>29</v>
      </c>
      <c r="X1577" s="4">
        <v>0</v>
      </c>
      <c r="Y1577" s="3">
        <v>27338</v>
      </c>
      <c r="Z1577" s="9" t="s">
        <v>16</v>
      </c>
    </row>
    <row r="1578" spans="1:26" x14ac:dyDescent="0.25">
      <c r="A1578">
        <v>2024</v>
      </c>
      <c r="B1578">
        <v>10</v>
      </c>
      <c r="C1578" s="7">
        <v>45579</v>
      </c>
      <c r="D1578" s="9" t="s">
        <v>17</v>
      </c>
      <c r="E1578" s="9" t="s">
        <v>18</v>
      </c>
      <c r="F1578" s="9" t="s">
        <v>513</v>
      </c>
      <c r="G1578" s="9" t="s">
        <v>514</v>
      </c>
      <c r="H1578" s="9" t="s">
        <v>21</v>
      </c>
      <c r="I1578">
        <v>4</v>
      </c>
      <c r="J1578" s="9" t="s">
        <v>22</v>
      </c>
      <c r="K1578">
        <v>4</v>
      </c>
      <c r="L1578">
        <v>0</v>
      </c>
      <c r="M1578">
        <v>0</v>
      </c>
      <c r="N1578" s="11">
        <f>VLOOKUP(AA_SIPARIS_SATINALMA_RAPORU_YENI_123_22112023[[#This Row],[STOK_KODU]],AA_KUMULATIF_STOK_RAPORU_123_BURAK_TD[],3,0)</f>
        <v>0</v>
      </c>
      <c r="O1578" s="5">
        <v>6832.5</v>
      </c>
      <c r="P1578" s="1">
        <v>27330</v>
      </c>
      <c r="Q1578" s="1">
        <v>37.372999999999998</v>
      </c>
      <c r="R1578" s="6">
        <v>182.82</v>
      </c>
      <c r="S1578" s="2" t="str">
        <f>IFERROR(#REF!/AA_SIPARIS_SATINALMA_RAPORU_YENI_123_22112023[[#This Row],[SIPARIS_EUR_KURU]],"")</f>
        <v/>
      </c>
      <c r="T1578" s="1">
        <v>6870.2624999999998</v>
      </c>
      <c r="U1578" s="1">
        <v>27481.05</v>
      </c>
      <c r="V1578" s="2">
        <v>735.31830000000002</v>
      </c>
      <c r="W1578" s="12" t="s">
        <v>23</v>
      </c>
      <c r="X1578" s="4">
        <v>34.162500000000001</v>
      </c>
      <c r="Y1578" s="3">
        <v>800.03</v>
      </c>
      <c r="Z1578" s="9" t="s">
        <v>16</v>
      </c>
    </row>
    <row r="1579" spans="1:26" x14ac:dyDescent="0.25">
      <c r="A1579">
        <v>2026</v>
      </c>
      <c r="B1579">
        <v>3</v>
      </c>
      <c r="C1579" s="7">
        <v>46098</v>
      </c>
      <c r="D1579" s="9" t="s">
        <v>104</v>
      </c>
      <c r="E1579" s="9" t="s">
        <v>105</v>
      </c>
      <c r="F1579" s="9" t="s">
        <v>140</v>
      </c>
      <c r="G1579" s="9" t="s">
        <v>141</v>
      </c>
      <c r="H1579" s="9" t="s">
        <v>108</v>
      </c>
      <c r="I1579">
        <v>136.5</v>
      </c>
      <c r="J1579" s="9" t="s">
        <v>109</v>
      </c>
      <c r="K1579">
        <v>136.5</v>
      </c>
      <c r="L1579">
        <v>0</v>
      </c>
      <c r="M1579">
        <v>0</v>
      </c>
      <c r="N1579" s="11">
        <f>VLOOKUP(AA_SIPARIS_SATINALMA_RAPORU_YENI_123_22112023[[#This Row],[STOK_KODU]],AA_KUMULATIF_STOK_RAPORU_123_BURAK_TD[],3,0)</f>
        <v>136.50000000000003</v>
      </c>
      <c r="O1579" s="5">
        <v>200.15</v>
      </c>
      <c r="P1579" s="1">
        <v>27321</v>
      </c>
      <c r="Q1579" s="1">
        <v>50.507300000000001</v>
      </c>
      <c r="R1579" s="6">
        <v>3.96</v>
      </c>
      <c r="S1579" s="2" t="str">
        <f>IFERROR(#REF!/AA_SIPARIS_SATINALMA_RAPORU_YENI_123_22112023[[#This Row],[SIPARIS_EUR_KURU]],"")</f>
        <v/>
      </c>
      <c r="T1579" s="1">
        <v>200.15003663003662</v>
      </c>
      <c r="U1579" s="1">
        <v>27320.48</v>
      </c>
      <c r="V1579" s="2">
        <v>535.98789999999997</v>
      </c>
      <c r="W1579" s="12" t="s">
        <v>29</v>
      </c>
      <c r="X1579" s="4">
        <v>0</v>
      </c>
      <c r="Y1579" s="3">
        <v>27320.48</v>
      </c>
      <c r="Z1579" s="9" t="s">
        <v>16</v>
      </c>
    </row>
    <row r="1580" spans="1:26" x14ac:dyDescent="0.25">
      <c r="A1580">
        <v>2023</v>
      </c>
      <c r="B1580">
        <v>11</v>
      </c>
      <c r="C1580" s="7">
        <v>45259</v>
      </c>
      <c r="D1580" s="9" t="s">
        <v>112</v>
      </c>
      <c r="E1580" s="9" t="s">
        <v>113</v>
      </c>
      <c r="F1580" s="9" t="s">
        <v>2733</v>
      </c>
      <c r="G1580" s="9" t="s">
        <v>2734</v>
      </c>
      <c r="H1580" s="9" t="s">
        <v>116</v>
      </c>
      <c r="I1580">
        <v>163.69999999999999</v>
      </c>
      <c r="J1580" s="9" t="s">
        <v>117</v>
      </c>
      <c r="K1580">
        <v>163.69999999999999</v>
      </c>
      <c r="L1580">
        <v>0</v>
      </c>
      <c r="M1580">
        <v>149</v>
      </c>
      <c r="N1580" s="11">
        <f>VLOOKUP(AA_SIPARIS_SATINALMA_RAPORU_YENI_123_22112023[[#This Row],[STOK_KODU]],AA_KUMULATIF_STOK_RAPORU_123_BURAK_TD[],3,0)</f>
        <v>-1.4210854715202004E-14</v>
      </c>
      <c r="O1580" s="5">
        <v>166.78800000000001</v>
      </c>
      <c r="P1580" s="1">
        <v>27303.200000000001</v>
      </c>
      <c r="Q1580" s="1">
        <v>31.613900000000001</v>
      </c>
      <c r="R1580" s="6">
        <v>5.28</v>
      </c>
      <c r="S1580" s="2" t="str">
        <f>IFERROR(#REF!/AA_SIPARIS_SATINALMA_RAPORU_YENI_123_22112023[[#This Row],[SIPARIS_EUR_KURU]],"")</f>
        <v/>
      </c>
      <c r="T1580" s="1">
        <v>163.35045317220542</v>
      </c>
      <c r="U1580" s="1">
        <v>26740.480000000003</v>
      </c>
      <c r="V1580" s="2">
        <v>170.54480000000001</v>
      </c>
      <c r="W1580" s="12" t="s">
        <v>29</v>
      </c>
      <c r="X1580" s="4">
        <v>0</v>
      </c>
      <c r="Y1580" s="3">
        <v>5406.9</v>
      </c>
      <c r="Z1580" s="9" t="s">
        <v>16</v>
      </c>
    </row>
    <row r="1581" spans="1:26" x14ac:dyDescent="0.25">
      <c r="A1581">
        <v>2023</v>
      </c>
      <c r="B1581">
        <v>7</v>
      </c>
      <c r="C1581" s="7">
        <v>45113</v>
      </c>
      <c r="D1581" s="9" t="s">
        <v>1863</v>
      </c>
      <c r="E1581" s="9" t="s">
        <v>1864</v>
      </c>
      <c r="F1581" s="9" t="s">
        <v>3640</v>
      </c>
      <c r="G1581" s="9" t="s">
        <v>3641</v>
      </c>
      <c r="H1581" s="9" t="s">
        <v>97</v>
      </c>
      <c r="I1581">
        <v>7</v>
      </c>
      <c r="J1581" s="9" t="s">
        <v>22</v>
      </c>
      <c r="K1581">
        <v>7</v>
      </c>
      <c r="L1581">
        <v>0</v>
      </c>
      <c r="M1581">
        <v>0</v>
      </c>
      <c r="N1581" s="11">
        <f>VLOOKUP(AA_SIPARIS_SATINALMA_RAPORU_YENI_123_22112023[[#This Row],[STOK_KODU]],AA_KUMULATIF_STOK_RAPORU_123_BURAK_TD[],3,0)</f>
        <v>0</v>
      </c>
      <c r="O1581" s="5">
        <v>3900</v>
      </c>
      <c r="P1581" s="1">
        <v>27300</v>
      </c>
      <c r="Q1581" s="1">
        <v>28.351800000000001</v>
      </c>
      <c r="R1581" s="6">
        <v>137.56</v>
      </c>
      <c r="S1581" s="2" t="str">
        <f>IFERROR(#REF!/AA_SIPARIS_SATINALMA_RAPORU_YENI_123_22112023[[#This Row],[SIPARIS_EUR_KURU]],"")</f>
        <v/>
      </c>
      <c r="T1581" s="1">
        <v>3900</v>
      </c>
      <c r="U1581" s="1">
        <v>27300</v>
      </c>
      <c r="V1581" s="2">
        <v>1352.4358999999999</v>
      </c>
      <c r="W1581" s="12" t="s">
        <v>29</v>
      </c>
      <c r="X1581" s="4">
        <v>0</v>
      </c>
      <c r="Y1581" s="3">
        <v>27300</v>
      </c>
      <c r="Z1581" s="9" t="s">
        <v>16</v>
      </c>
    </row>
    <row r="1582" spans="1:26" x14ac:dyDescent="0.25">
      <c r="A1582">
        <v>2023</v>
      </c>
      <c r="B1582">
        <v>3</v>
      </c>
      <c r="C1582" s="7">
        <v>44993</v>
      </c>
      <c r="D1582" s="9" t="s">
        <v>1416</v>
      </c>
      <c r="E1582" s="9" t="s">
        <v>1417</v>
      </c>
      <c r="F1582" s="9" t="s">
        <v>814</v>
      </c>
      <c r="G1582" s="9" t="s">
        <v>815</v>
      </c>
      <c r="H1582" s="9" t="s">
        <v>97</v>
      </c>
      <c r="I1582">
        <v>15</v>
      </c>
      <c r="J1582" s="9" t="s">
        <v>22</v>
      </c>
      <c r="K1582">
        <v>15</v>
      </c>
      <c r="L1582">
        <v>0</v>
      </c>
      <c r="M1582">
        <v>0</v>
      </c>
      <c r="N1582" s="11">
        <f>VLOOKUP(AA_SIPARIS_SATINALMA_RAPORU_YENI_123_22112023[[#This Row],[STOK_KODU]],AA_KUMULATIF_STOK_RAPORU_123_BURAK_TD[],3,0)</f>
        <v>0</v>
      </c>
      <c r="O1582" s="5">
        <v>1820</v>
      </c>
      <c r="P1582" s="1">
        <v>27300</v>
      </c>
      <c r="Q1582" s="1">
        <v>20.154900000000001</v>
      </c>
      <c r="R1582" s="6">
        <v>90.3</v>
      </c>
      <c r="S1582" s="2" t="str">
        <f>IFERROR(#REF!/AA_SIPARIS_SATINALMA_RAPORU_YENI_123_22112023[[#This Row],[SIPARIS_EUR_KURU]],"")</f>
        <v/>
      </c>
      <c r="T1582" s="1">
        <v>1820</v>
      </c>
      <c r="U1582" s="1">
        <v>27300</v>
      </c>
      <c r="V1582" s="2">
        <v>1365.7170000000001</v>
      </c>
      <c r="W1582" s="12" t="s">
        <v>29</v>
      </c>
      <c r="X1582" s="4">
        <v>0</v>
      </c>
      <c r="Y1582" s="3">
        <v>27300</v>
      </c>
      <c r="Z1582" s="9" t="s">
        <v>16</v>
      </c>
    </row>
    <row r="1583" spans="1:26" x14ac:dyDescent="0.25">
      <c r="A1583">
        <v>2025</v>
      </c>
      <c r="B1583">
        <v>10</v>
      </c>
      <c r="C1583" s="7">
        <v>45939</v>
      </c>
      <c r="D1583" s="9" t="s">
        <v>180</v>
      </c>
      <c r="E1583" s="9" t="s">
        <v>181</v>
      </c>
      <c r="F1583" s="9" t="s">
        <v>1260</v>
      </c>
      <c r="G1583" s="9" t="s">
        <v>1261</v>
      </c>
      <c r="H1583" s="9" t="s">
        <v>97</v>
      </c>
      <c r="I1583">
        <v>5</v>
      </c>
      <c r="J1583" s="9" t="s">
        <v>22</v>
      </c>
      <c r="K1583">
        <v>5</v>
      </c>
      <c r="L1583">
        <v>0</v>
      </c>
      <c r="M1583">
        <v>0</v>
      </c>
      <c r="N1583" s="11">
        <f>VLOOKUP(AA_SIPARIS_SATINALMA_RAPORU_YENI_123_22112023[[#This Row],[STOK_KODU]],AA_KUMULATIF_STOK_RAPORU_123_BURAK_TD[],3,0)</f>
        <v>0</v>
      </c>
      <c r="O1583" s="5">
        <v>5456.25</v>
      </c>
      <c r="P1583" s="1">
        <v>27281.25</v>
      </c>
      <c r="Q1583" s="1">
        <v>48.387900000000002</v>
      </c>
      <c r="R1583" s="6">
        <v>112.76</v>
      </c>
      <c r="S1583" s="2" t="str">
        <f>IFERROR(#REF!/AA_SIPARIS_SATINALMA_RAPORU_YENI_123_22112023[[#This Row],[SIPARIS_EUR_KURU]],"")</f>
        <v/>
      </c>
      <c r="T1583" s="1">
        <v>5456.25</v>
      </c>
      <c r="U1583" s="1">
        <v>27281.25</v>
      </c>
      <c r="V1583" s="2">
        <v>563.80309999999997</v>
      </c>
      <c r="W1583" s="12" t="s">
        <v>29</v>
      </c>
      <c r="X1583" s="4">
        <v>0</v>
      </c>
      <c r="Y1583" s="3">
        <v>27281.25</v>
      </c>
      <c r="Z1583" s="9" t="s">
        <v>16</v>
      </c>
    </row>
    <row r="1584" spans="1:26" x14ac:dyDescent="0.25">
      <c r="A1584">
        <v>2024</v>
      </c>
      <c r="B1584">
        <v>6</v>
      </c>
      <c r="C1584" s="7">
        <v>45457</v>
      </c>
      <c r="D1584" s="9" t="s">
        <v>519</v>
      </c>
      <c r="E1584" s="9" t="s">
        <v>520</v>
      </c>
      <c r="F1584" s="9" t="s">
        <v>521</v>
      </c>
      <c r="G1584" s="9" t="s">
        <v>522</v>
      </c>
      <c r="H1584" s="9" t="s">
        <v>44</v>
      </c>
      <c r="I1584">
        <v>5</v>
      </c>
      <c r="J1584" s="9" t="s">
        <v>22</v>
      </c>
      <c r="K1584">
        <v>5</v>
      </c>
      <c r="L1584">
        <v>0</v>
      </c>
      <c r="M1584">
        <v>0</v>
      </c>
      <c r="N1584" s="11">
        <f>VLOOKUP(AA_SIPARIS_SATINALMA_RAPORU_YENI_123_22112023[[#This Row],[STOK_KODU]],AA_KUMULATIF_STOK_RAPORU_123_BURAK_TD[],3,0)</f>
        <v>0</v>
      </c>
      <c r="O1584" s="5">
        <v>5449.27</v>
      </c>
      <c r="P1584" s="1">
        <v>27246.35</v>
      </c>
      <c r="Q1584" s="1">
        <v>34.810600000000001</v>
      </c>
      <c r="R1584" s="6">
        <v>156.54</v>
      </c>
      <c r="S1584" s="2" t="str">
        <f>IFERROR(#REF!/AA_SIPARIS_SATINALMA_RAPORU_YENI_123_22112023[[#This Row],[SIPARIS_EUR_KURU]],"")</f>
        <v/>
      </c>
      <c r="T1584" s="1">
        <v>5449.2699999999995</v>
      </c>
      <c r="U1584" s="1">
        <v>27246.35</v>
      </c>
      <c r="V1584" s="2">
        <v>779.58309999999994</v>
      </c>
      <c r="W1584" s="12" t="s">
        <v>29</v>
      </c>
      <c r="X1584" s="4">
        <v>0</v>
      </c>
      <c r="Y1584" s="3">
        <v>27246.35</v>
      </c>
      <c r="Z1584" s="9" t="s">
        <v>16</v>
      </c>
    </row>
    <row r="1585" spans="1:26" x14ac:dyDescent="0.25">
      <c r="A1585">
        <v>2025</v>
      </c>
      <c r="B1585">
        <v>6</v>
      </c>
      <c r="C1585" s="7">
        <v>45825</v>
      </c>
      <c r="D1585" s="9" t="s">
        <v>156</v>
      </c>
      <c r="E1585" s="9" t="s">
        <v>157</v>
      </c>
      <c r="F1585" s="9" t="s">
        <v>1523</v>
      </c>
      <c r="G1585" s="9" t="s">
        <v>1524</v>
      </c>
      <c r="H1585" s="9" t="s">
        <v>52</v>
      </c>
      <c r="I1585">
        <v>349.5</v>
      </c>
      <c r="J1585" s="9" t="s">
        <v>68</v>
      </c>
      <c r="K1585">
        <v>349.5</v>
      </c>
      <c r="L1585">
        <v>0</v>
      </c>
      <c r="M1585">
        <v>0</v>
      </c>
      <c r="N1585" s="11">
        <f>VLOOKUP(AA_SIPARIS_SATINALMA_RAPORU_YENI_123_22112023[[#This Row],[STOK_KODU]],AA_KUMULATIF_STOK_RAPORU_123_BURAK_TD[],3,0)</f>
        <v>134.89999999999972</v>
      </c>
      <c r="O1585" s="5">
        <v>77.9328</v>
      </c>
      <c r="P1585" s="1">
        <v>27237.51</v>
      </c>
      <c r="Q1585" s="1"/>
      <c r="R1585" s="6"/>
      <c r="S1585" s="2" t="str">
        <f>IFERROR(#REF!/AA_SIPARIS_SATINALMA_RAPORU_YENI_123_22112023[[#This Row],[SIPARIS_EUR_KURU]],"")</f>
        <v/>
      </c>
      <c r="T1585" s="1">
        <v>77.9328</v>
      </c>
      <c r="U1585" s="1">
        <v>27237.513599999998</v>
      </c>
      <c r="V1585" s="2">
        <v>599.53319999999997</v>
      </c>
      <c r="W1585" s="12" t="s">
        <v>29</v>
      </c>
      <c r="X1585" s="4">
        <v>0</v>
      </c>
      <c r="Y1585" s="3">
        <v>27237.513599999998</v>
      </c>
      <c r="Z1585" s="9" t="s">
        <v>16</v>
      </c>
    </row>
    <row r="1586" spans="1:26" x14ac:dyDescent="0.25">
      <c r="A1586">
        <v>2024</v>
      </c>
      <c r="B1586">
        <v>3</v>
      </c>
      <c r="C1586" s="7">
        <v>45379</v>
      </c>
      <c r="D1586" s="9" t="s">
        <v>519</v>
      </c>
      <c r="E1586" s="9" t="s">
        <v>520</v>
      </c>
      <c r="F1586" s="9" t="s">
        <v>902</v>
      </c>
      <c r="G1586" s="9" t="s">
        <v>903</v>
      </c>
      <c r="H1586" s="9" t="s">
        <v>55</v>
      </c>
      <c r="I1586">
        <v>30</v>
      </c>
      <c r="J1586" s="9" t="s">
        <v>22</v>
      </c>
      <c r="K1586">
        <v>30</v>
      </c>
      <c r="L1586">
        <v>0</v>
      </c>
      <c r="M1586">
        <v>0</v>
      </c>
      <c r="N1586" s="11">
        <f>VLOOKUP(AA_SIPARIS_SATINALMA_RAPORU_YENI_123_22112023[[#This Row],[STOK_KODU]],AA_KUMULATIF_STOK_RAPORU_123_BURAK_TD[],3,0)</f>
        <v>11</v>
      </c>
      <c r="O1586" s="5">
        <v>907.17</v>
      </c>
      <c r="P1586" s="1">
        <v>27215.1</v>
      </c>
      <c r="Q1586" s="1">
        <v>34.828499999999998</v>
      </c>
      <c r="R1586" s="6">
        <v>26.05</v>
      </c>
      <c r="S1586" s="2" t="str">
        <f>IFERROR(#REF!/AA_SIPARIS_SATINALMA_RAPORU_YENI_123_22112023[[#This Row],[SIPARIS_EUR_KURU]],"")</f>
        <v/>
      </c>
      <c r="T1586" s="1">
        <v>907.17</v>
      </c>
      <c r="U1586" s="1">
        <v>27215.1</v>
      </c>
      <c r="V1586" s="2">
        <v>781.40319999999997</v>
      </c>
      <c r="W1586" s="12" t="s">
        <v>29</v>
      </c>
      <c r="X1586" s="4">
        <v>0</v>
      </c>
      <c r="Y1586" s="3">
        <v>27215.1</v>
      </c>
      <c r="Z1586" s="9" t="s">
        <v>16</v>
      </c>
    </row>
    <row r="1587" spans="1:26" x14ac:dyDescent="0.25">
      <c r="A1587">
        <v>2024</v>
      </c>
      <c r="B1587">
        <v>11</v>
      </c>
      <c r="C1587" s="7">
        <v>45617</v>
      </c>
      <c r="D1587" s="9" t="s">
        <v>17</v>
      </c>
      <c r="E1587" s="9" t="s">
        <v>18</v>
      </c>
      <c r="F1587" s="9" t="s">
        <v>19</v>
      </c>
      <c r="G1587" s="9" t="s">
        <v>20</v>
      </c>
      <c r="H1587" s="9" t="s">
        <v>21</v>
      </c>
      <c r="I1587">
        <v>14</v>
      </c>
      <c r="J1587" s="9" t="s">
        <v>22</v>
      </c>
      <c r="K1587">
        <v>14</v>
      </c>
      <c r="L1587">
        <v>0</v>
      </c>
      <c r="M1587">
        <v>0</v>
      </c>
      <c r="N1587" s="11">
        <f>VLOOKUP(AA_SIPARIS_SATINALMA_RAPORU_YENI_123_22112023[[#This Row],[STOK_KODU]],AA_KUMULATIF_STOK_RAPORU_123_BURAK_TD[],3,0)</f>
        <v>6</v>
      </c>
      <c r="O1587" s="5">
        <v>1937.0925</v>
      </c>
      <c r="P1587" s="1">
        <v>27119.3</v>
      </c>
      <c r="Q1587" s="1">
        <v>36.382599999999996</v>
      </c>
      <c r="R1587" s="6">
        <v>53.24</v>
      </c>
      <c r="S1587" s="2" t="str">
        <f>IFERROR(#REF!/AA_SIPARIS_SATINALMA_RAPORU_YENI_123_22112023[[#This Row],[SIPARIS_EUR_KURU]],"")</f>
        <v/>
      </c>
      <c r="T1587" s="1">
        <v>1951.8757142857141</v>
      </c>
      <c r="U1587" s="1">
        <v>27326.26</v>
      </c>
      <c r="V1587" s="2">
        <v>749.70399999999995</v>
      </c>
      <c r="W1587" s="12" t="s">
        <v>23</v>
      </c>
      <c r="X1587" s="4">
        <v>34.437199999999997</v>
      </c>
      <c r="Y1587" s="3">
        <v>787.5</v>
      </c>
      <c r="Z1587" s="9" t="s">
        <v>16</v>
      </c>
    </row>
    <row r="1588" spans="1:26" x14ac:dyDescent="0.25">
      <c r="A1588">
        <v>2023</v>
      </c>
      <c r="B1588">
        <v>6</v>
      </c>
      <c r="C1588" s="7">
        <v>45082</v>
      </c>
      <c r="D1588" s="9" t="s">
        <v>17</v>
      </c>
      <c r="E1588" s="9" t="s">
        <v>18</v>
      </c>
      <c r="F1588" s="9" t="s">
        <v>38</v>
      </c>
      <c r="G1588" s="9" t="s">
        <v>39</v>
      </c>
      <c r="H1588" s="9" t="s">
        <v>21</v>
      </c>
      <c r="I1588">
        <v>10</v>
      </c>
      <c r="J1588" s="9" t="s">
        <v>22</v>
      </c>
      <c r="K1588">
        <v>10</v>
      </c>
      <c r="L1588">
        <v>0</v>
      </c>
      <c r="M1588">
        <v>0</v>
      </c>
      <c r="N1588" s="11">
        <f>VLOOKUP(AA_SIPARIS_SATINALMA_RAPORU_YENI_123_22112023[[#This Row],[STOK_KODU]],AA_KUMULATIF_STOK_RAPORU_123_BURAK_TD[],3,0)</f>
        <v>2</v>
      </c>
      <c r="O1588" s="5">
        <v>2709.8110000000001</v>
      </c>
      <c r="P1588" s="1">
        <v>27098.11</v>
      </c>
      <c r="Q1588" s="1">
        <v>22.443300000000001</v>
      </c>
      <c r="R1588" s="6">
        <v>120.74</v>
      </c>
      <c r="S1588" s="2" t="str">
        <f>IFERROR(#REF!/AA_SIPARIS_SATINALMA_RAPORU_YENI_123_22112023[[#This Row],[SIPARIS_EUR_KURU]],"")</f>
        <v/>
      </c>
      <c r="T1588" s="1">
        <v>2795</v>
      </c>
      <c r="U1588" s="1">
        <v>27950</v>
      </c>
      <c r="V1588" s="2">
        <v>1236.1513</v>
      </c>
      <c r="W1588" s="12" t="s">
        <v>23</v>
      </c>
      <c r="X1588" s="4">
        <v>20.8447</v>
      </c>
      <c r="Y1588" s="3">
        <v>1300</v>
      </c>
      <c r="Z1588" s="9" t="s">
        <v>16</v>
      </c>
    </row>
    <row r="1589" spans="1:26" x14ac:dyDescent="0.25">
      <c r="A1589">
        <v>2023</v>
      </c>
      <c r="B1589">
        <v>5</v>
      </c>
      <c r="C1589" s="7">
        <v>45057</v>
      </c>
      <c r="D1589" s="9" t="s">
        <v>104</v>
      </c>
      <c r="E1589" s="9" t="s">
        <v>105</v>
      </c>
      <c r="F1589" s="9" t="s">
        <v>176</v>
      </c>
      <c r="G1589" s="9" t="s">
        <v>177</v>
      </c>
      <c r="H1589" s="9" t="s">
        <v>108</v>
      </c>
      <c r="I1589">
        <v>50</v>
      </c>
      <c r="J1589" s="9" t="s">
        <v>22</v>
      </c>
      <c r="K1589">
        <v>50</v>
      </c>
      <c r="L1589">
        <v>0</v>
      </c>
      <c r="M1589">
        <v>0</v>
      </c>
      <c r="N1589" s="11">
        <f>VLOOKUP(AA_SIPARIS_SATINALMA_RAPORU_YENI_123_22112023[[#This Row],[STOK_KODU]],AA_KUMULATIF_STOK_RAPORU_123_BURAK_TD[],3,0)</f>
        <v>7.1054273576010019E-15</v>
      </c>
      <c r="O1589" s="5">
        <v>541.69491525000001</v>
      </c>
      <c r="P1589" s="1">
        <v>27084.75</v>
      </c>
      <c r="Q1589" s="1">
        <v>21.382100000000001</v>
      </c>
      <c r="R1589" s="6">
        <v>25.33</v>
      </c>
      <c r="S1589" s="2" t="str">
        <f>IFERROR(#REF!/AA_SIPARIS_SATINALMA_RAPORU_YENI_123_22112023[[#This Row],[SIPARIS_EUR_KURU]],"")</f>
        <v/>
      </c>
      <c r="T1589" s="1">
        <v>541.69500000000005</v>
      </c>
      <c r="U1589" s="1">
        <v>27084.75</v>
      </c>
      <c r="V1589" s="2">
        <v>1264.5434</v>
      </c>
      <c r="W1589" s="12" t="s">
        <v>29</v>
      </c>
      <c r="X1589" s="4">
        <v>0</v>
      </c>
      <c r="Y1589" s="3">
        <v>27084.75</v>
      </c>
      <c r="Z1589" s="9" t="s">
        <v>16</v>
      </c>
    </row>
    <row r="1590" spans="1:26" x14ac:dyDescent="0.25">
      <c r="A1590">
        <v>2025</v>
      </c>
      <c r="B1590">
        <v>8</v>
      </c>
      <c r="C1590" s="7">
        <v>45881</v>
      </c>
      <c r="D1590" s="9" t="s">
        <v>360</v>
      </c>
      <c r="E1590" s="9" t="s">
        <v>361</v>
      </c>
      <c r="F1590" s="9" t="s">
        <v>1289</v>
      </c>
      <c r="G1590" s="9" t="s">
        <v>10585</v>
      </c>
      <c r="H1590" s="9" t="s">
        <v>44</v>
      </c>
      <c r="I1590">
        <v>100</v>
      </c>
      <c r="J1590" s="9" t="s">
        <v>22</v>
      </c>
      <c r="K1590">
        <v>100</v>
      </c>
      <c r="L1590">
        <v>0</v>
      </c>
      <c r="M1590">
        <v>0</v>
      </c>
      <c r="N1590" s="11">
        <f>VLOOKUP(AA_SIPARIS_SATINALMA_RAPORU_YENI_123_22112023[[#This Row],[STOK_KODU]],AA_KUMULATIF_STOK_RAPORU_123_BURAK_TD[],3,0)</f>
        <v>76.5</v>
      </c>
      <c r="O1590" s="5">
        <v>270.83</v>
      </c>
      <c r="P1590" s="1">
        <v>27083</v>
      </c>
      <c r="Q1590" s="1">
        <v>47.326000000000001</v>
      </c>
      <c r="R1590" s="6">
        <v>5.72</v>
      </c>
      <c r="S1590" s="2" t="str">
        <f>IFERROR(#REF!/AA_SIPARIS_SATINALMA_RAPORU_YENI_123_22112023[[#This Row],[SIPARIS_EUR_KURU]],"")</f>
        <v/>
      </c>
      <c r="T1590" s="1">
        <v>270.83330000000001</v>
      </c>
      <c r="U1590" s="1">
        <v>27083.33</v>
      </c>
      <c r="V1590" s="2">
        <v>572.27170000000001</v>
      </c>
      <c r="W1590" s="12" t="s">
        <v>29</v>
      </c>
      <c r="X1590" s="4">
        <v>0</v>
      </c>
      <c r="Y1590" s="3">
        <v>27083.33</v>
      </c>
      <c r="Z1590" s="9" t="s">
        <v>16</v>
      </c>
    </row>
    <row r="1591" spans="1:26" x14ac:dyDescent="0.25">
      <c r="A1591">
        <v>2023</v>
      </c>
      <c r="B1591">
        <v>7</v>
      </c>
      <c r="C1591" s="7">
        <v>45124</v>
      </c>
      <c r="D1591" s="9" t="s">
        <v>148</v>
      </c>
      <c r="E1591" s="9" t="s">
        <v>149</v>
      </c>
      <c r="F1591" s="9" t="s">
        <v>3389</v>
      </c>
      <c r="G1591" s="9" t="s">
        <v>3390</v>
      </c>
      <c r="H1591" s="9" t="s">
        <v>44</v>
      </c>
      <c r="I1591">
        <v>2</v>
      </c>
      <c r="J1591" s="9" t="s">
        <v>22</v>
      </c>
      <c r="K1591">
        <v>2</v>
      </c>
      <c r="L1591">
        <v>0</v>
      </c>
      <c r="M1591">
        <v>0</v>
      </c>
      <c r="N1591" s="11">
        <f>VLOOKUP(AA_SIPARIS_SATINALMA_RAPORU_YENI_123_22112023[[#This Row],[STOK_KODU]],AA_KUMULATIF_STOK_RAPORU_123_BURAK_TD[],3,0)</f>
        <v>0</v>
      </c>
      <c r="O1591" s="5">
        <v>13538.48155</v>
      </c>
      <c r="P1591" s="1">
        <v>27076.959999999999</v>
      </c>
      <c r="Q1591" s="1">
        <v>29.338999999999999</v>
      </c>
      <c r="R1591" s="6">
        <v>461.45</v>
      </c>
      <c r="S1591" s="2" t="str">
        <f>IFERROR(#REF!/AA_SIPARIS_SATINALMA_RAPORU_YENI_123_22112023[[#This Row],[SIPARIS_EUR_KURU]],"")</f>
        <v/>
      </c>
      <c r="T1591" s="1">
        <v>13497.415000000001</v>
      </c>
      <c r="U1591" s="1">
        <v>26994.83</v>
      </c>
      <c r="V1591" s="2">
        <v>925.755</v>
      </c>
      <c r="W1591" s="12" t="s">
        <v>45</v>
      </c>
      <c r="X1591" s="4">
        <v>29.338999999999999</v>
      </c>
      <c r="Y1591" s="3">
        <v>922.9</v>
      </c>
      <c r="Z1591" s="9" t="s">
        <v>16</v>
      </c>
    </row>
    <row r="1592" spans="1:26" x14ac:dyDescent="0.25">
      <c r="A1592">
        <v>2023</v>
      </c>
      <c r="B1592">
        <v>11</v>
      </c>
      <c r="C1592" s="7">
        <v>45231</v>
      </c>
      <c r="D1592" s="9" t="s">
        <v>279</v>
      </c>
      <c r="E1592" s="9" t="s">
        <v>280</v>
      </c>
      <c r="F1592" s="9" t="s">
        <v>317</v>
      </c>
      <c r="G1592" s="9" t="s">
        <v>318</v>
      </c>
      <c r="H1592" s="9" t="s">
        <v>44</v>
      </c>
      <c r="I1592">
        <v>5</v>
      </c>
      <c r="J1592" s="9" t="s">
        <v>22</v>
      </c>
      <c r="K1592">
        <v>5</v>
      </c>
      <c r="L1592">
        <v>0</v>
      </c>
      <c r="M1592">
        <v>0</v>
      </c>
      <c r="N1592" s="11">
        <f>VLOOKUP(AA_SIPARIS_SATINALMA_RAPORU_YENI_123_22112023[[#This Row],[STOK_KODU]],AA_KUMULATIF_STOK_RAPORU_123_BURAK_TD[],3,0)</f>
        <v>8</v>
      </c>
      <c r="O1592" s="5">
        <v>5412.0148117600002</v>
      </c>
      <c r="P1592" s="1">
        <v>27060.07</v>
      </c>
      <c r="Q1592" s="1">
        <v>30.055199999999999</v>
      </c>
      <c r="R1592" s="6">
        <v>180.07</v>
      </c>
      <c r="S1592" s="2" t="str">
        <f>IFERROR(#REF!/AA_SIPARIS_SATINALMA_RAPORU_YENI_123_22112023[[#This Row],[SIPARIS_EUR_KURU]],"")</f>
        <v/>
      </c>
      <c r="T1592" s="1">
        <v>5430.2139999999999</v>
      </c>
      <c r="U1592" s="1">
        <v>27151.07</v>
      </c>
      <c r="V1592" s="2">
        <v>903.37350000000004</v>
      </c>
      <c r="W1592" s="12" t="s">
        <v>23</v>
      </c>
      <c r="X1592" s="4">
        <v>28.236599999999999</v>
      </c>
      <c r="Y1592" s="3">
        <v>958.33</v>
      </c>
      <c r="Z1592" s="9" t="s">
        <v>16</v>
      </c>
    </row>
    <row r="1593" spans="1:26" x14ac:dyDescent="0.25">
      <c r="A1593">
        <v>2025</v>
      </c>
      <c r="B1593">
        <v>3</v>
      </c>
      <c r="C1593" s="7">
        <v>45744</v>
      </c>
      <c r="D1593" s="9" t="s">
        <v>4233</v>
      </c>
      <c r="E1593" s="9" t="s">
        <v>4234</v>
      </c>
      <c r="F1593" s="9" t="s">
        <v>10773</v>
      </c>
      <c r="G1593" s="9" t="s">
        <v>10774</v>
      </c>
      <c r="H1593" s="9" t="s">
        <v>44</v>
      </c>
      <c r="I1593">
        <v>8</v>
      </c>
      <c r="J1593" s="9" t="s">
        <v>22</v>
      </c>
      <c r="K1593">
        <v>8</v>
      </c>
      <c r="L1593">
        <v>0</v>
      </c>
      <c r="M1593">
        <v>0</v>
      </c>
      <c r="N1593" s="11">
        <f>VLOOKUP(AA_SIPARIS_SATINALMA_RAPORU_YENI_123_22112023[[#This Row],[STOK_KODU]],AA_KUMULATIF_STOK_RAPORU_123_BURAK_TD[],3,0)</f>
        <v>6</v>
      </c>
      <c r="O1593" s="5">
        <v>3378.4</v>
      </c>
      <c r="P1593" s="1">
        <v>27027.200000000001</v>
      </c>
      <c r="Q1593" s="1">
        <v>40.874000000000002</v>
      </c>
      <c r="R1593" s="6">
        <v>82.65</v>
      </c>
      <c r="S1593" s="2" t="str">
        <f>IFERROR(#REF!/AA_SIPARIS_SATINALMA_RAPORU_YENI_123_22112023[[#This Row],[SIPARIS_EUR_KURU]],"")</f>
        <v/>
      </c>
      <c r="T1593" s="1">
        <v>3378.4</v>
      </c>
      <c r="U1593" s="1">
        <v>27027.200000000001</v>
      </c>
      <c r="V1593" s="2">
        <v>166.00700000000001</v>
      </c>
      <c r="W1593" s="12" t="s">
        <v>45</v>
      </c>
      <c r="X1593" s="4">
        <v>0</v>
      </c>
      <c r="Y1593" s="3">
        <v>6756.8</v>
      </c>
      <c r="Z1593" s="9" t="s">
        <v>16</v>
      </c>
    </row>
    <row r="1594" spans="1:26" x14ac:dyDescent="0.25">
      <c r="A1594">
        <v>2024</v>
      </c>
      <c r="B1594">
        <v>9</v>
      </c>
      <c r="C1594" s="7">
        <v>45538</v>
      </c>
      <c r="D1594" s="9" t="s">
        <v>152</v>
      </c>
      <c r="E1594" s="9" t="s">
        <v>153</v>
      </c>
      <c r="F1594" s="9" t="s">
        <v>246</v>
      </c>
      <c r="G1594" s="9" t="s">
        <v>247</v>
      </c>
      <c r="H1594" s="9" t="s">
        <v>44</v>
      </c>
      <c r="I1594">
        <v>1</v>
      </c>
      <c r="J1594" s="9" t="s">
        <v>22</v>
      </c>
      <c r="K1594">
        <v>1</v>
      </c>
      <c r="L1594">
        <v>0</v>
      </c>
      <c r="M1594">
        <v>0</v>
      </c>
      <c r="N1594" s="11">
        <f>VLOOKUP(AA_SIPARIS_SATINALMA_RAPORU_YENI_123_22112023[[#This Row],[STOK_KODU]],AA_KUMULATIF_STOK_RAPORU_123_BURAK_TD[],3,0)</f>
        <v>0</v>
      </c>
      <c r="O1594" s="5">
        <v>27002.391240000001</v>
      </c>
      <c r="P1594" s="1">
        <v>27002.39</v>
      </c>
      <c r="Q1594" s="1">
        <v>37.534599999999998</v>
      </c>
      <c r="R1594" s="6">
        <v>719.4</v>
      </c>
      <c r="S1594" s="2" t="str">
        <f>IFERROR(#REF!/AA_SIPARIS_SATINALMA_RAPORU_YENI_123_22112023[[#This Row],[SIPARIS_EUR_KURU]],"")</f>
        <v/>
      </c>
      <c r="T1594" s="1">
        <v>27085.41</v>
      </c>
      <c r="U1594" s="1">
        <v>27085.41</v>
      </c>
      <c r="V1594" s="2">
        <v>721.61180000000002</v>
      </c>
      <c r="W1594" s="12" t="s">
        <v>45</v>
      </c>
      <c r="X1594" s="4">
        <v>37.534599999999998</v>
      </c>
      <c r="Y1594" s="3">
        <v>719.4</v>
      </c>
      <c r="Z1594" s="9" t="s">
        <v>16</v>
      </c>
    </row>
    <row r="1595" spans="1:26" x14ac:dyDescent="0.25">
      <c r="A1595">
        <v>2024</v>
      </c>
      <c r="B1595">
        <v>11</v>
      </c>
      <c r="C1595" s="7">
        <v>45616</v>
      </c>
      <c r="D1595" s="9" t="s">
        <v>340</v>
      </c>
      <c r="E1595" s="9" t="s">
        <v>341</v>
      </c>
      <c r="F1595" s="9" t="s">
        <v>342</v>
      </c>
      <c r="G1595" s="9" t="s">
        <v>343</v>
      </c>
      <c r="H1595" s="9" t="s">
        <v>44</v>
      </c>
      <c r="I1595">
        <v>15</v>
      </c>
      <c r="J1595" s="9" t="s">
        <v>22</v>
      </c>
      <c r="K1595">
        <v>15</v>
      </c>
      <c r="L1595">
        <v>0</v>
      </c>
      <c r="M1595">
        <v>0</v>
      </c>
      <c r="N1595" s="11">
        <f>VLOOKUP(AA_SIPARIS_SATINALMA_RAPORU_YENI_123_22112023[[#This Row],[STOK_KODU]],AA_KUMULATIF_STOK_RAPORU_123_BURAK_TD[],3,0)</f>
        <v>6</v>
      </c>
      <c r="O1595" s="5">
        <v>1800</v>
      </c>
      <c r="P1595" s="1">
        <v>27000</v>
      </c>
      <c r="Q1595" s="1">
        <v>36.481299999999997</v>
      </c>
      <c r="R1595" s="6">
        <v>49.34</v>
      </c>
      <c r="S1595" s="2" t="str">
        <f>IFERROR(#REF!/AA_SIPARIS_SATINALMA_RAPORU_YENI_123_22112023[[#This Row],[SIPARIS_EUR_KURU]],"")</f>
        <v/>
      </c>
      <c r="T1595" s="1">
        <v>1800</v>
      </c>
      <c r="U1595" s="1">
        <v>27000</v>
      </c>
      <c r="V1595" s="2">
        <v>741.12099999999998</v>
      </c>
      <c r="W1595" s="12" t="s">
        <v>29</v>
      </c>
      <c r="X1595" s="4">
        <v>0</v>
      </c>
      <c r="Y1595" s="3">
        <v>27000</v>
      </c>
      <c r="Z1595" s="9" t="s">
        <v>16</v>
      </c>
    </row>
    <row r="1596" spans="1:26" x14ac:dyDescent="0.25">
      <c r="A1596">
        <v>2024</v>
      </c>
      <c r="B1596">
        <v>8</v>
      </c>
      <c r="C1596" s="7">
        <v>45533</v>
      </c>
      <c r="D1596" s="9" t="s">
        <v>340</v>
      </c>
      <c r="E1596" s="9" t="s">
        <v>341</v>
      </c>
      <c r="F1596" s="9" t="s">
        <v>342</v>
      </c>
      <c r="G1596" s="9" t="s">
        <v>343</v>
      </c>
      <c r="H1596" s="9" t="s">
        <v>44</v>
      </c>
      <c r="I1596">
        <v>15</v>
      </c>
      <c r="J1596" s="9" t="s">
        <v>22</v>
      </c>
      <c r="K1596">
        <v>15</v>
      </c>
      <c r="L1596">
        <v>0</v>
      </c>
      <c r="M1596">
        <v>0</v>
      </c>
      <c r="N1596" s="11">
        <f>VLOOKUP(AA_SIPARIS_SATINALMA_RAPORU_YENI_123_22112023[[#This Row],[STOK_KODU]],AA_KUMULATIF_STOK_RAPORU_123_BURAK_TD[],3,0)</f>
        <v>6</v>
      </c>
      <c r="O1596" s="5">
        <v>1800</v>
      </c>
      <c r="P1596" s="1">
        <v>27000</v>
      </c>
      <c r="Q1596" s="1"/>
      <c r="R1596" s="6"/>
      <c r="S1596" s="2" t="str">
        <f>IFERROR(#REF!/AA_SIPARIS_SATINALMA_RAPORU_YENI_123_22112023[[#This Row],[SIPARIS_EUR_KURU]],"")</f>
        <v/>
      </c>
      <c r="T1596" s="1">
        <v>1800</v>
      </c>
      <c r="U1596" s="1">
        <v>27000</v>
      </c>
      <c r="V1596" s="2">
        <v>707.86990000000003</v>
      </c>
      <c r="W1596" s="12" t="s">
        <v>29</v>
      </c>
      <c r="X1596" s="4">
        <v>0</v>
      </c>
      <c r="Y1596" s="3">
        <v>27000</v>
      </c>
      <c r="Z1596" s="9" t="s">
        <v>16</v>
      </c>
    </row>
    <row r="1597" spans="1:26" x14ac:dyDescent="0.25">
      <c r="A1597">
        <v>2024</v>
      </c>
      <c r="B1597">
        <v>2</v>
      </c>
      <c r="C1597" s="7">
        <v>45348</v>
      </c>
      <c r="D1597" s="9" t="s">
        <v>1363</v>
      </c>
      <c r="E1597" s="9" t="s">
        <v>1364</v>
      </c>
      <c r="F1597" s="9" t="s">
        <v>124</v>
      </c>
      <c r="G1597" s="9" t="s">
        <v>125</v>
      </c>
      <c r="H1597" s="9" t="s">
        <v>44</v>
      </c>
      <c r="I1597">
        <v>2</v>
      </c>
      <c r="J1597" s="9" t="s">
        <v>22</v>
      </c>
      <c r="K1597">
        <v>2</v>
      </c>
      <c r="L1597">
        <v>0</v>
      </c>
      <c r="M1597">
        <v>0</v>
      </c>
      <c r="N1597" s="11">
        <f>VLOOKUP(AA_SIPARIS_SATINALMA_RAPORU_YENI_123_22112023[[#This Row],[STOK_KODU]],AA_KUMULATIF_STOK_RAPORU_123_BURAK_TD[],3,0)</f>
        <v>0</v>
      </c>
      <c r="O1597" s="5">
        <v>13500</v>
      </c>
      <c r="P1597" s="1">
        <v>27000</v>
      </c>
      <c r="Q1597" s="1">
        <v>33.561999999999998</v>
      </c>
      <c r="R1597" s="6">
        <v>402.24</v>
      </c>
      <c r="S1597" s="2" t="str">
        <f>IFERROR(#REF!/AA_SIPARIS_SATINALMA_RAPORU_YENI_123_22112023[[#This Row],[SIPARIS_EUR_KURU]],"")</f>
        <v/>
      </c>
      <c r="T1597" s="1">
        <v>13500</v>
      </c>
      <c r="U1597" s="1">
        <v>27000</v>
      </c>
      <c r="V1597" s="2">
        <v>1354.4086</v>
      </c>
      <c r="W1597" s="12" t="s">
        <v>29</v>
      </c>
      <c r="X1597" s="4">
        <v>0</v>
      </c>
      <c r="Y1597" s="3">
        <v>27000</v>
      </c>
      <c r="Z1597" s="9" t="s">
        <v>16</v>
      </c>
    </row>
    <row r="1598" spans="1:26" x14ac:dyDescent="0.25">
      <c r="A1598">
        <v>2024</v>
      </c>
      <c r="B1598">
        <v>2</v>
      </c>
      <c r="C1598" s="7">
        <v>45331</v>
      </c>
      <c r="D1598" s="9" t="s">
        <v>348</v>
      </c>
      <c r="E1598" s="9" t="s">
        <v>349</v>
      </c>
      <c r="F1598" s="9" t="s">
        <v>867</v>
      </c>
      <c r="G1598" s="9" t="s">
        <v>868</v>
      </c>
      <c r="H1598" s="9" t="s">
        <v>52</v>
      </c>
      <c r="I1598">
        <v>72</v>
      </c>
      <c r="J1598" s="9" t="s">
        <v>22</v>
      </c>
      <c r="K1598">
        <v>72</v>
      </c>
      <c r="L1598">
        <v>0</v>
      </c>
      <c r="M1598">
        <v>0</v>
      </c>
      <c r="N1598" s="11">
        <f>VLOOKUP(AA_SIPARIS_SATINALMA_RAPORU_YENI_123_22112023[[#This Row],[STOK_KODU]],AA_KUMULATIF_STOK_RAPORU_123_BURAK_TD[],3,0)</f>
        <v>0</v>
      </c>
      <c r="O1598" s="5">
        <v>375</v>
      </c>
      <c r="P1598" s="1">
        <v>27000</v>
      </c>
      <c r="Q1598" s="1">
        <v>32.9071</v>
      </c>
      <c r="R1598" s="6">
        <v>11.4</v>
      </c>
      <c r="S1598" s="2" t="str">
        <f>IFERROR(#REF!/AA_SIPARIS_SATINALMA_RAPORU_YENI_123_22112023[[#This Row],[SIPARIS_EUR_KURU]],"")</f>
        <v/>
      </c>
      <c r="T1598" s="1">
        <v>375</v>
      </c>
      <c r="U1598" s="1">
        <v>27000</v>
      </c>
      <c r="V1598" s="2">
        <v>820.49159999999995</v>
      </c>
      <c r="W1598" s="12" t="s">
        <v>29</v>
      </c>
      <c r="X1598" s="4">
        <v>0</v>
      </c>
      <c r="Y1598" s="3">
        <v>27000</v>
      </c>
      <c r="Z1598" s="9" t="s">
        <v>16</v>
      </c>
    </row>
    <row r="1599" spans="1:26" x14ac:dyDescent="0.25">
      <c r="A1599">
        <v>2024</v>
      </c>
      <c r="B1599">
        <v>1</v>
      </c>
      <c r="C1599" s="7">
        <v>45322</v>
      </c>
      <c r="D1599" s="9" t="s">
        <v>464</v>
      </c>
      <c r="E1599" s="9" t="s">
        <v>465</v>
      </c>
      <c r="F1599" s="9" t="s">
        <v>761</v>
      </c>
      <c r="G1599" s="9" t="s">
        <v>762</v>
      </c>
      <c r="H1599" s="9" t="s">
        <v>116</v>
      </c>
      <c r="I1599">
        <v>150</v>
      </c>
      <c r="J1599" s="9" t="s">
        <v>117</v>
      </c>
      <c r="K1599">
        <v>150</v>
      </c>
      <c r="L1599">
        <v>0</v>
      </c>
      <c r="M1599">
        <v>0</v>
      </c>
      <c r="N1599" s="11">
        <f>VLOOKUP(AA_SIPARIS_SATINALMA_RAPORU_YENI_123_22112023[[#This Row],[STOK_KODU]],AA_KUMULATIF_STOK_RAPORU_123_BURAK_TD[],3,0)</f>
        <v>150</v>
      </c>
      <c r="O1599" s="5">
        <v>180</v>
      </c>
      <c r="P1599" s="1">
        <v>27000</v>
      </c>
      <c r="Q1599" s="1">
        <v>32.814399999999999</v>
      </c>
      <c r="R1599" s="6">
        <v>5.49</v>
      </c>
      <c r="S1599" s="2" t="str">
        <f>IFERROR(#REF!/AA_SIPARIS_SATINALMA_RAPORU_YENI_123_22112023[[#This Row],[SIPARIS_EUR_KURU]],"")</f>
        <v/>
      </c>
      <c r="T1599" s="1">
        <v>180</v>
      </c>
      <c r="U1599" s="1">
        <v>27000</v>
      </c>
      <c r="V1599" s="2">
        <v>823.46199999999999</v>
      </c>
      <c r="W1599" s="12" t="s">
        <v>29</v>
      </c>
      <c r="X1599" s="4">
        <v>0</v>
      </c>
      <c r="Y1599" s="3">
        <v>27000</v>
      </c>
      <c r="Z1599" s="9" t="s">
        <v>16</v>
      </c>
    </row>
    <row r="1600" spans="1:26" x14ac:dyDescent="0.25">
      <c r="A1600">
        <v>2023</v>
      </c>
      <c r="B1600">
        <v>10</v>
      </c>
      <c r="C1600" s="7">
        <v>45208</v>
      </c>
      <c r="D1600" s="9" t="s">
        <v>1863</v>
      </c>
      <c r="E1600" s="9" t="s">
        <v>1864</v>
      </c>
      <c r="F1600" s="9" t="s">
        <v>3017</v>
      </c>
      <c r="G1600" s="9" t="s">
        <v>3018</v>
      </c>
      <c r="H1600" s="9" t="s">
        <v>3019</v>
      </c>
      <c r="I1600">
        <v>1</v>
      </c>
      <c r="J1600" s="9" t="s">
        <v>22</v>
      </c>
      <c r="K1600">
        <v>1</v>
      </c>
      <c r="L1600">
        <v>0</v>
      </c>
      <c r="M1600">
        <v>0</v>
      </c>
      <c r="N1600" s="11">
        <f>VLOOKUP(AA_SIPARIS_SATINALMA_RAPORU_YENI_123_22112023[[#This Row],[STOK_KODU]],AA_KUMULATIF_STOK_RAPORU_123_BURAK_TD[],3,0)</f>
        <v>0</v>
      </c>
      <c r="O1600" s="5">
        <v>27000</v>
      </c>
      <c r="P1600" s="1">
        <v>27000</v>
      </c>
      <c r="Q1600" s="1">
        <v>32.632599999999996</v>
      </c>
      <c r="R1600" s="6">
        <v>827.39</v>
      </c>
      <c r="S1600" s="2" t="str">
        <f>IFERROR(#REF!/AA_SIPARIS_SATINALMA_RAPORU_YENI_123_22112023[[#This Row],[SIPARIS_EUR_KURU]],"")</f>
        <v/>
      </c>
      <c r="T1600" s="1">
        <v>27000</v>
      </c>
      <c r="U1600" s="1">
        <v>27000</v>
      </c>
      <c r="V1600" s="2">
        <v>934.16880000000003</v>
      </c>
      <c r="W1600" s="12" t="s">
        <v>29</v>
      </c>
      <c r="X1600" s="4">
        <v>0</v>
      </c>
      <c r="Y1600" s="3">
        <v>27000</v>
      </c>
      <c r="Z1600" s="9" t="s">
        <v>16</v>
      </c>
    </row>
    <row r="1601" spans="1:26" x14ac:dyDescent="0.25">
      <c r="A1601">
        <v>2023</v>
      </c>
      <c r="B1601">
        <v>4</v>
      </c>
      <c r="C1601" s="7">
        <v>45034</v>
      </c>
      <c r="D1601" s="9" t="s">
        <v>946</v>
      </c>
      <c r="E1601" s="9" t="s">
        <v>947</v>
      </c>
      <c r="F1601" s="9" t="s">
        <v>948</v>
      </c>
      <c r="G1601" s="9" t="s">
        <v>949</v>
      </c>
      <c r="H1601" s="9" t="s">
        <v>44</v>
      </c>
      <c r="I1601">
        <v>6</v>
      </c>
      <c r="J1601" s="9" t="s">
        <v>22</v>
      </c>
      <c r="K1601">
        <v>6</v>
      </c>
      <c r="L1601">
        <v>0</v>
      </c>
      <c r="M1601">
        <v>0</v>
      </c>
      <c r="N1601" s="11">
        <f>VLOOKUP(AA_SIPARIS_SATINALMA_RAPORU_YENI_123_22112023[[#This Row],[STOK_KODU]],AA_KUMULATIF_STOK_RAPORU_123_BURAK_TD[],3,0)</f>
        <v>0</v>
      </c>
      <c r="O1601" s="5">
        <v>4500</v>
      </c>
      <c r="P1601" s="1">
        <v>27000</v>
      </c>
      <c r="Q1601" s="1">
        <v>21.251899999999999</v>
      </c>
      <c r="R1601" s="6">
        <v>211.75</v>
      </c>
      <c r="S1601" s="2" t="str">
        <f>IFERROR(#REF!/AA_SIPARIS_SATINALMA_RAPORU_YENI_123_22112023[[#This Row],[SIPARIS_EUR_KURU]],"")</f>
        <v/>
      </c>
      <c r="T1601" s="1">
        <v>4500</v>
      </c>
      <c r="U1601" s="1">
        <v>27000</v>
      </c>
      <c r="V1601" s="2">
        <v>1270.5165</v>
      </c>
      <c r="W1601" s="12" t="s">
        <v>29</v>
      </c>
      <c r="X1601" s="4">
        <v>0</v>
      </c>
      <c r="Y1601" s="3">
        <v>27000</v>
      </c>
      <c r="Z1601" s="9" t="s">
        <v>16</v>
      </c>
    </row>
    <row r="1602" spans="1:26" x14ac:dyDescent="0.25">
      <c r="A1602">
        <v>2023</v>
      </c>
      <c r="B1602">
        <v>4</v>
      </c>
      <c r="C1602" s="7">
        <v>45020</v>
      </c>
      <c r="D1602" s="9" t="s">
        <v>1416</v>
      </c>
      <c r="E1602" s="9" t="s">
        <v>1417</v>
      </c>
      <c r="F1602" s="9" t="s">
        <v>4454</v>
      </c>
      <c r="G1602" s="9" t="s">
        <v>4455</v>
      </c>
      <c r="H1602" s="9" t="s">
        <v>97</v>
      </c>
      <c r="I1602">
        <v>15</v>
      </c>
      <c r="J1602" s="9" t="s">
        <v>22</v>
      </c>
      <c r="K1602">
        <v>15</v>
      </c>
      <c r="L1602">
        <v>0</v>
      </c>
      <c r="M1602">
        <v>0</v>
      </c>
      <c r="N1602" s="11">
        <f>VLOOKUP(AA_SIPARIS_SATINALMA_RAPORU_YENI_123_22112023[[#This Row],[STOK_KODU]],AA_KUMULATIF_STOK_RAPORU_123_BURAK_TD[],3,0)</f>
        <v>0</v>
      </c>
      <c r="O1602" s="5">
        <v>1800</v>
      </c>
      <c r="P1602" s="1">
        <v>27000</v>
      </c>
      <c r="Q1602" s="1">
        <v>20.807400000000001</v>
      </c>
      <c r="R1602" s="6">
        <v>86.51</v>
      </c>
      <c r="S1602" s="2" t="str">
        <f>IFERROR(#REF!/AA_SIPARIS_SATINALMA_RAPORU_YENI_123_22112023[[#This Row],[SIPARIS_EUR_KURU]],"")</f>
        <v/>
      </c>
      <c r="T1602" s="1">
        <v>1800</v>
      </c>
      <c r="U1602" s="1">
        <v>27000</v>
      </c>
      <c r="V1602" s="2">
        <v>1288.1864</v>
      </c>
      <c r="W1602" s="12" t="s">
        <v>29</v>
      </c>
      <c r="X1602" s="4">
        <v>0</v>
      </c>
      <c r="Y1602" s="3">
        <v>27000</v>
      </c>
      <c r="Z1602" s="9" t="s">
        <v>16</v>
      </c>
    </row>
    <row r="1603" spans="1:26" x14ac:dyDescent="0.25">
      <c r="A1603">
        <v>2023</v>
      </c>
      <c r="B1603">
        <v>1</v>
      </c>
      <c r="C1603" s="7">
        <v>44943</v>
      </c>
      <c r="D1603" s="9" t="s">
        <v>152</v>
      </c>
      <c r="E1603" s="9" t="s">
        <v>153</v>
      </c>
      <c r="F1603" s="9" t="s">
        <v>1046</v>
      </c>
      <c r="G1603" s="9" t="s">
        <v>1047</v>
      </c>
      <c r="H1603" s="9" t="s">
        <v>44</v>
      </c>
      <c r="I1603">
        <v>1</v>
      </c>
      <c r="J1603" s="9" t="s">
        <v>22</v>
      </c>
      <c r="K1603">
        <v>1</v>
      </c>
      <c r="L1603">
        <v>0</v>
      </c>
      <c r="M1603">
        <v>0</v>
      </c>
      <c r="N1603" s="11">
        <f>VLOOKUP(AA_SIPARIS_SATINALMA_RAPORU_YENI_123_22112023[[#This Row],[STOK_KODU]],AA_KUMULATIF_STOK_RAPORU_123_BURAK_TD[],3,0)</f>
        <v>0</v>
      </c>
      <c r="O1603" s="5">
        <v>26988.172920000001</v>
      </c>
      <c r="P1603" s="1">
        <v>26988.17</v>
      </c>
      <c r="Q1603" s="1">
        <v>20.316299999999998</v>
      </c>
      <c r="R1603" s="6">
        <v>1328.4</v>
      </c>
      <c r="S1603" s="2" t="str">
        <f>IFERROR(#REF!/AA_SIPARIS_SATINALMA_RAPORU_YENI_123_22112023[[#This Row],[SIPARIS_EUR_KURU]],"")</f>
        <v/>
      </c>
      <c r="T1603" s="1">
        <v>27017.8</v>
      </c>
      <c r="U1603" s="1">
        <v>27017.8</v>
      </c>
      <c r="V1603" s="2">
        <v>1329.8583000000001</v>
      </c>
      <c r="W1603" s="12" t="s">
        <v>45</v>
      </c>
      <c r="X1603" s="4">
        <v>20.316299999999998</v>
      </c>
      <c r="Y1603" s="3">
        <v>1328.4</v>
      </c>
      <c r="Z1603" s="9" t="s">
        <v>16</v>
      </c>
    </row>
    <row r="1604" spans="1:26" x14ac:dyDescent="0.25">
      <c r="A1604">
        <v>2025</v>
      </c>
      <c r="B1604">
        <v>7</v>
      </c>
      <c r="C1604" s="7">
        <v>45849</v>
      </c>
      <c r="D1604" s="9" t="s">
        <v>9829</v>
      </c>
      <c r="E1604" s="9" t="s">
        <v>1226</v>
      </c>
      <c r="F1604" s="9" t="s">
        <v>738</v>
      </c>
      <c r="G1604" s="9" t="s">
        <v>739</v>
      </c>
      <c r="H1604" s="9" t="s">
        <v>97</v>
      </c>
      <c r="I1604">
        <v>257</v>
      </c>
      <c r="J1604" s="9" t="s">
        <v>22</v>
      </c>
      <c r="K1604">
        <v>257</v>
      </c>
      <c r="L1604">
        <v>0</v>
      </c>
      <c r="M1604">
        <v>0</v>
      </c>
      <c r="N1604" s="11">
        <f>VLOOKUP(AA_SIPARIS_SATINALMA_RAPORU_YENI_123_22112023[[#This Row],[STOK_KODU]],AA_KUMULATIF_STOK_RAPORU_123_BURAK_TD[],3,0)</f>
        <v>39</v>
      </c>
      <c r="O1604" s="5">
        <v>105</v>
      </c>
      <c r="P1604" s="1">
        <v>26985</v>
      </c>
      <c r="Q1604" s="1">
        <v>46.883299999999998</v>
      </c>
      <c r="R1604" s="6">
        <v>2.2400000000000002</v>
      </c>
      <c r="S1604" s="2" t="str">
        <f>IFERROR(#REF!/AA_SIPARIS_SATINALMA_RAPORU_YENI_123_22112023[[#This Row],[SIPARIS_EUR_KURU]],"")</f>
        <v/>
      </c>
      <c r="T1604" s="1">
        <v>105</v>
      </c>
      <c r="U1604" s="1">
        <v>26985</v>
      </c>
      <c r="V1604" s="2">
        <v>576.60379999999998</v>
      </c>
      <c r="W1604" s="12" t="s">
        <v>29</v>
      </c>
      <c r="X1604" s="4">
        <v>0</v>
      </c>
      <c r="Y1604" s="3">
        <v>26985</v>
      </c>
      <c r="Z1604" s="9" t="s">
        <v>16</v>
      </c>
    </row>
    <row r="1605" spans="1:26" x14ac:dyDescent="0.25">
      <c r="A1605">
        <v>2024</v>
      </c>
      <c r="B1605">
        <v>6</v>
      </c>
      <c r="C1605" s="7">
        <v>45457</v>
      </c>
      <c r="D1605" s="9" t="s">
        <v>1347</v>
      </c>
      <c r="E1605" s="9" t="s">
        <v>1348</v>
      </c>
      <c r="F1605" s="9" t="s">
        <v>106</v>
      </c>
      <c r="G1605" s="9" t="s">
        <v>107</v>
      </c>
      <c r="H1605" s="9" t="s">
        <v>108</v>
      </c>
      <c r="I1605">
        <v>198.25</v>
      </c>
      <c r="J1605" s="9" t="s">
        <v>109</v>
      </c>
      <c r="K1605">
        <v>198.25</v>
      </c>
      <c r="L1605">
        <v>0</v>
      </c>
      <c r="M1605">
        <v>0</v>
      </c>
      <c r="N1605" s="11">
        <f>VLOOKUP(AA_SIPARIS_SATINALMA_RAPORU_YENI_123_22112023[[#This Row],[STOK_KODU]],AA_KUMULATIF_STOK_RAPORU_123_BURAK_TD[],3,0)</f>
        <v>-5.6843418860808015E-14</v>
      </c>
      <c r="O1605" s="5">
        <v>135.91380000000001</v>
      </c>
      <c r="P1605" s="1">
        <v>26944.91</v>
      </c>
      <c r="Q1605" s="1">
        <v>34.810600000000001</v>
      </c>
      <c r="R1605" s="6">
        <v>3.9</v>
      </c>
      <c r="S1605" s="2" t="str">
        <f>IFERROR(#REF!/AA_SIPARIS_SATINALMA_RAPORU_YENI_123_22112023[[#This Row],[SIPARIS_EUR_KURU]],"")</f>
        <v/>
      </c>
      <c r="T1605" s="1">
        <v>136.2110970996217</v>
      </c>
      <c r="U1605" s="1">
        <v>27003.85</v>
      </c>
      <c r="V1605" s="2">
        <v>775.7364</v>
      </c>
      <c r="W1605" s="12" t="s">
        <v>29</v>
      </c>
      <c r="X1605" s="4">
        <v>0</v>
      </c>
      <c r="Y1605" s="3">
        <v>27003.85</v>
      </c>
      <c r="Z1605" s="9" t="s">
        <v>16</v>
      </c>
    </row>
    <row r="1606" spans="1:26" x14ac:dyDescent="0.25">
      <c r="A1606">
        <v>2024</v>
      </c>
      <c r="B1606">
        <v>9</v>
      </c>
      <c r="C1606" s="7">
        <v>45538</v>
      </c>
      <c r="D1606" s="9" t="s">
        <v>237</v>
      </c>
      <c r="E1606" s="9" t="s">
        <v>11203</v>
      </c>
      <c r="F1606" s="9" t="s">
        <v>268</v>
      </c>
      <c r="G1606" s="9" t="s">
        <v>269</v>
      </c>
      <c r="H1606" s="9" t="s">
        <v>116</v>
      </c>
      <c r="I1606">
        <v>30</v>
      </c>
      <c r="J1606" s="9" t="s">
        <v>22</v>
      </c>
      <c r="K1606">
        <v>30</v>
      </c>
      <c r="L1606">
        <v>0</v>
      </c>
      <c r="M1606">
        <v>0</v>
      </c>
      <c r="N1606" s="11">
        <f>VLOOKUP(AA_SIPARIS_SATINALMA_RAPORU_YENI_123_22112023[[#This Row],[STOK_KODU]],AA_KUMULATIF_STOK_RAPORU_123_BURAK_TD[],3,0)</f>
        <v>-1.4210854715202004E-14</v>
      </c>
      <c r="O1606" s="5">
        <v>898</v>
      </c>
      <c r="P1606" s="1">
        <v>26940</v>
      </c>
      <c r="Q1606" s="1">
        <v>37.534599999999998</v>
      </c>
      <c r="R1606" s="6">
        <v>23.92</v>
      </c>
      <c r="S1606" s="2" t="str">
        <f>IFERROR(#REF!/AA_SIPARIS_SATINALMA_RAPORU_YENI_123_22112023[[#This Row],[SIPARIS_EUR_KURU]],"")</f>
        <v/>
      </c>
      <c r="T1606" s="1">
        <v>898</v>
      </c>
      <c r="U1606" s="1">
        <v>26940</v>
      </c>
      <c r="V1606" s="2">
        <v>717.95770000000005</v>
      </c>
      <c r="W1606" s="12" t="s">
        <v>29</v>
      </c>
      <c r="X1606" s="4">
        <v>0</v>
      </c>
      <c r="Y1606" s="3">
        <v>26940</v>
      </c>
      <c r="Z1606" s="9" t="s">
        <v>16</v>
      </c>
    </row>
    <row r="1607" spans="1:26" x14ac:dyDescent="0.25">
      <c r="A1607">
        <v>2026</v>
      </c>
      <c r="B1607">
        <v>3</v>
      </c>
      <c r="C1607" s="7">
        <v>46084</v>
      </c>
      <c r="D1607" s="9" t="s">
        <v>12073</v>
      </c>
      <c r="E1607" s="9" t="s">
        <v>12074</v>
      </c>
      <c r="F1607" s="9" t="s">
        <v>1724</v>
      </c>
      <c r="G1607" s="9" t="s">
        <v>1725</v>
      </c>
      <c r="H1607" s="9" t="s">
        <v>21</v>
      </c>
      <c r="I1607">
        <v>2</v>
      </c>
      <c r="J1607" s="9" t="s">
        <v>22</v>
      </c>
      <c r="K1607">
        <v>2</v>
      </c>
      <c r="L1607">
        <v>0</v>
      </c>
      <c r="M1607">
        <v>0</v>
      </c>
      <c r="N1607" s="11">
        <f>VLOOKUP(AA_SIPARIS_SATINALMA_RAPORU_YENI_123_22112023[[#This Row],[STOK_KODU]],AA_KUMULATIF_STOK_RAPORU_123_BURAK_TD[],3,0)</f>
        <v>1</v>
      </c>
      <c r="O1607" s="5">
        <v>13466.94</v>
      </c>
      <c r="P1607" s="1">
        <v>26933.88</v>
      </c>
      <c r="Q1607" s="1">
        <v>51.473799999999997</v>
      </c>
      <c r="R1607" s="6">
        <v>261.63</v>
      </c>
      <c r="S1607" s="2" t="str">
        <f>IFERROR(#REF!/AA_SIPARIS_SATINALMA_RAPORU_YENI_123_22112023[[#This Row],[SIPARIS_EUR_KURU]],"")</f>
        <v/>
      </c>
      <c r="T1607" s="1">
        <v>13466.72</v>
      </c>
      <c r="U1607" s="1">
        <v>26933.439999999999</v>
      </c>
      <c r="V1607" s="2">
        <v>529.24300000000005</v>
      </c>
      <c r="W1607" s="12" t="s">
        <v>29</v>
      </c>
      <c r="X1607" s="4">
        <v>0</v>
      </c>
      <c r="Y1607" s="3">
        <v>612.82000000000005</v>
      </c>
      <c r="Z1607" s="9" t="s">
        <v>16</v>
      </c>
    </row>
    <row r="1608" spans="1:26" x14ac:dyDescent="0.25">
      <c r="A1608">
        <v>2024</v>
      </c>
      <c r="B1608">
        <v>9</v>
      </c>
      <c r="C1608" s="7">
        <v>45555</v>
      </c>
      <c r="D1608" s="9" t="s">
        <v>148</v>
      </c>
      <c r="E1608" s="9" t="s">
        <v>149</v>
      </c>
      <c r="F1608" s="9" t="s">
        <v>274</v>
      </c>
      <c r="G1608" s="9" t="s">
        <v>11577</v>
      </c>
      <c r="H1608" s="9" t="s">
        <v>44</v>
      </c>
      <c r="I1608">
        <v>10</v>
      </c>
      <c r="J1608" s="9" t="s">
        <v>22</v>
      </c>
      <c r="K1608">
        <v>10</v>
      </c>
      <c r="L1608">
        <v>0</v>
      </c>
      <c r="M1608">
        <v>0</v>
      </c>
      <c r="N1608" s="11">
        <f>VLOOKUP(AA_SIPARIS_SATINALMA_RAPORU_YENI_123_22112023[[#This Row],[STOK_KODU]],AA_KUMULATIF_STOK_RAPORU_123_BURAK_TD[],3,0)</f>
        <v>1</v>
      </c>
      <c r="O1608" s="5">
        <v>2692.1922</v>
      </c>
      <c r="P1608" s="1">
        <v>26921.919999999998</v>
      </c>
      <c r="Q1608" s="1">
        <v>37.918199999999999</v>
      </c>
      <c r="R1608" s="6">
        <v>71</v>
      </c>
      <c r="S1608" s="2" t="str">
        <f>IFERROR(#REF!/AA_SIPARIS_SATINALMA_RAPORU_YENI_123_22112023[[#This Row],[SIPARIS_EUR_KURU]],"")</f>
        <v/>
      </c>
      <c r="T1608" s="1">
        <v>2695.87</v>
      </c>
      <c r="U1608" s="1">
        <v>26958.7</v>
      </c>
      <c r="V1608" s="2">
        <v>710.96990000000005</v>
      </c>
      <c r="W1608" s="12" t="s">
        <v>45</v>
      </c>
      <c r="X1608" s="4">
        <v>37.918199999999999</v>
      </c>
      <c r="Y1608" s="3">
        <v>710</v>
      </c>
      <c r="Z1608" s="9" t="s">
        <v>16</v>
      </c>
    </row>
    <row r="1609" spans="1:26" x14ac:dyDescent="0.25">
      <c r="A1609">
        <v>2025</v>
      </c>
      <c r="B1609">
        <v>4</v>
      </c>
      <c r="C1609" s="7">
        <v>45771</v>
      </c>
      <c r="D1609" s="9" t="s">
        <v>1036</v>
      </c>
      <c r="E1609" s="9" t="s">
        <v>1037</v>
      </c>
      <c r="F1609" s="9" t="s">
        <v>10295</v>
      </c>
      <c r="G1609" s="9" t="s">
        <v>10296</v>
      </c>
      <c r="H1609" s="9" t="s">
        <v>10258</v>
      </c>
      <c r="I1609">
        <v>150</v>
      </c>
      <c r="J1609" s="9" t="s">
        <v>68</v>
      </c>
      <c r="K1609">
        <v>150</v>
      </c>
      <c r="L1609">
        <v>0</v>
      </c>
      <c r="M1609">
        <v>0</v>
      </c>
      <c r="N1609" s="11">
        <f>VLOOKUP(AA_SIPARIS_SATINALMA_RAPORU_YENI_123_22112023[[#This Row],[STOK_KODU]],AA_KUMULATIF_STOK_RAPORU_123_BURAK_TD[],3,0)</f>
        <v>120</v>
      </c>
      <c r="O1609" s="5">
        <v>179.43473333</v>
      </c>
      <c r="P1609" s="1">
        <v>26915.21</v>
      </c>
      <c r="Q1609" s="1"/>
      <c r="R1609" s="6"/>
      <c r="S1609" s="2" t="str">
        <f>IFERROR(#REF!/AA_SIPARIS_SATINALMA_RAPORU_YENI_123_22112023[[#This Row],[SIPARIS_EUR_KURU]],"")</f>
        <v/>
      </c>
      <c r="T1609" s="1">
        <v>179.43473333333333</v>
      </c>
      <c r="U1609" s="1">
        <v>26915.21</v>
      </c>
      <c r="V1609" s="2">
        <v>614.02170000000001</v>
      </c>
      <c r="W1609" s="12" t="s">
        <v>29</v>
      </c>
      <c r="X1609" s="4">
        <v>0</v>
      </c>
      <c r="Y1609" s="3">
        <v>26915.21</v>
      </c>
      <c r="Z1609" s="9" t="s">
        <v>16</v>
      </c>
    </row>
    <row r="1610" spans="1:26" x14ac:dyDescent="0.25">
      <c r="A1610">
        <v>2025</v>
      </c>
      <c r="B1610">
        <v>2</v>
      </c>
      <c r="C1610" s="7">
        <v>45692</v>
      </c>
      <c r="D1610" s="9" t="s">
        <v>237</v>
      </c>
      <c r="E1610" s="9" t="s">
        <v>11203</v>
      </c>
      <c r="F1610" s="9" t="s">
        <v>268</v>
      </c>
      <c r="G1610" s="9" t="s">
        <v>269</v>
      </c>
      <c r="H1610" s="9" t="s">
        <v>116</v>
      </c>
      <c r="I1610">
        <v>20</v>
      </c>
      <c r="J1610" s="9" t="s">
        <v>22</v>
      </c>
      <c r="K1610">
        <v>20</v>
      </c>
      <c r="L1610">
        <v>0</v>
      </c>
      <c r="M1610">
        <v>0</v>
      </c>
      <c r="N1610" s="11">
        <f>VLOOKUP(AA_SIPARIS_SATINALMA_RAPORU_YENI_123_22112023[[#This Row],[STOK_KODU]],AA_KUMULATIF_STOK_RAPORU_123_BURAK_TD[],3,0)</f>
        <v>-1.4210854715202004E-14</v>
      </c>
      <c r="O1610" s="5">
        <v>1344</v>
      </c>
      <c r="P1610" s="1">
        <v>26880</v>
      </c>
      <c r="Q1610" s="1">
        <v>36.762999999999998</v>
      </c>
      <c r="R1610" s="6">
        <v>36.56</v>
      </c>
      <c r="S1610" s="2" t="str">
        <f>IFERROR(#REF!/AA_SIPARIS_SATINALMA_RAPORU_YENI_123_22112023[[#This Row],[SIPARIS_EUR_KURU]],"")</f>
        <v/>
      </c>
      <c r="T1610" s="1">
        <v>1344</v>
      </c>
      <c r="U1610" s="1">
        <v>26880</v>
      </c>
      <c r="V1610" s="2">
        <v>719.35900000000004</v>
      </c>
      <c r="W1610" s="12" t="s">
        <v>29</v>
      </c>
      <c r="X1610" s="4">
        <v>0</v>
      </c>
      <c r="Y1610" s="3">
        <v>26880</v>
      </c>
      <c r="Z1610" s="9" t="s">
        <v>16</v>
      </c>
    </row>
    <row r="1611" spans="1:26" x14ac:dyDescent="0.25">
      <c r="A1611">
        <v>2024</v>
      </c>
      <c r="B1611">
        <v>10</v>
      </c>
      <c r="C1611" s="7">
        <v>45568</v>
      </c>
      <c r="D1611" s="9" t="s">
        <v>728</v>
      </c>
      <c r="E1611" s="9" t="s">
        <v>729</v>
      </c>
      <c r="F1611" s="9" t="s">
        <v>1355</v>
      </c>
      <c r="G1611" s="9" t="s">
        <v>1356</v>
      </c>
      <c r="H1611" s="9" t="s">
        <v>97</v>
      </c>
      <c r="I1611">
        <v>316</v>
      </c>
      <c r="J1611" s="9" t="s">
        <v>22</v>
      </c>
      <c r="K1611">
        <v>316</v>
      </c>
      <c r="L1611">
        <v>0</v>
      </c>
      <c r="M1611">
        <v>0</v>
      </c>
      <c r="N1611" s="11">
        <f>VLOOKUP(AA_SIPARIS_SATINALMA_RAPORU_YENI_123_22112023[[#This Row],[STOK_KODU]],AA_KUMULATIF_STOK_RAPORU_123_BURAK_TD[],3,0)</f>
        <v>113</v>
      </c>
      <c r="O1611" s="5">
        <v>85</v>
      </c>
      <c r="P1611" s="1">
        <v>26860</v>
      </c>
      <c r="Q1611" s="1">
        <v>37.808</v>
      </c>
      <c r="R1611" s="6">
        <v>2.25</v>
      </c>
      <c r="S1611" s="2" t="str">
        <f>IFERROR(#REF!/AA_SIPARIS_SATINALMA_RAPORU_YENI_123_22112023[[#This Row],[SIPARIS_EUR_KURU]],"")</f>
        <v/>
      </c>
      <c r="T1611" s="1">
        <v>85</v>
      </c>
      <c r="U1611" s="1">
        <v>26860</v>
      </c>
      <c r="V1611" s="2">
        <v>496.22559999999999</v>
      </c>
      <c r="W1611" s="12" t="s">
        <v>29</v>
      </c>
      <c r="X1611" s="4">
        <v>0</v>
      </c>
      <c r="Y1611" s="3">
        <v>18360</v>
      </c>
      <c r="Z1611" s="9" t="s">
        <v>16</v>
      </c>
    </row>
    <row r="1612" spans="1:26" x14ac:dyDescent="0.25">
      <c r="A1612">
        <v>2024</v>
      </c>
      <c r="B1612">
        <v>6</v>
      </c>
      <c r="C1612" s="7">
        <v>45448</v>
      </c>
      <c r="D1612" s="9" t="s">
        <v>152</v>
      </c>
      <c r="E1612" s="9" t="s">
        <v>153</v>
      </c>
      <c r="F1612" s="9" t="s">
        <v>1260</v>
      </c>
      <c r="G1612" s="9" t="s">
        <v>1261</v>
      </c>
      <c r="H1612" s="9" t="s">
        <v>97</v>
      </c>
      <c r="I1612">
        <v>15</v>
      </c>
      <c r="J1612" s="9" t="s">
        <v>22</v>
      </c>
      <c r="K1612">
        <v>15</v>
      </c>
      <c r="L1612">
        <v>0</v>
      </c>
      <c r="M1612">
        <v>0</v>
      </c>
      <c r="N1612" s="11">
        <f>VLOOKUP(AA_SIPARIS_SATINALMA_RAPORU_YENI_123_22112023[[#This Row],[STOK_KODU]],AA_KUMULATIF_STOK_RAPORU_123_BURAK_TD[],3,0)</f>
        <v>0</v>
      </c>
      <c r="O1612" s="5">
        <v>1790.1968999999999</v>
      </c>
      <c r="P1612" s="1">
        <v>26852.95</v>
      </c>
      <c r="Q1612" s="1">
        <v>35.101900000000001</v>
      </c>
      <c r="R1612" s="6">
        <v>51</v>
      </c>
      <c r="S1612" s="2" t="str">
        <f>IFERROR(#REF!/AA_SIPARIS_SATINALMA_RAPORU_YENI_123_22112023[[#This Row],[SIPARIS_EUR_KURU]],"")</f>
        <v/>
      </c>
      <c r="T1612" s="1">
        <v>1809.48</v>
      </c>
      <c r="U1612" s="1">
        <v>27142.2</v>
      </c>
      <c r="V1612" s="2">
        <v>773.24019999999996</v>
      </c>
      <c r="W1612" s="12" t="s">
        <v>45</v>
      </c>
      <c r="X1612" s="4">
        <v>35.101900000000001</v>
      </c>
      <c r="Y1612" s="3">
        <v>765</v>
      </c>
      <c r="Z1612" s="9" t="s">
        <v>16</v>
      </c>
    </row>
    <row r="1613" spans="1:26" x14ac:dyDescent="0.25">
      <c r="A1613">
        <v>2025</v>
      </c>
      <c r="B1613">
        <v>5</v>
      </c>
      <c r="C1613" s="7">
        <v>45797</v>
      </c>
      <c r="D1613" s="9" t="s">
        <v>1036</v>
      </c>
      <c r="E1613" s="9" t="s">
        <v>1037</v>
      </c>
      <c r="F1613" s="9" t="s">
        <v>10295</v>
      </c>
      <c r="G1613" s="9" t="s">
        <v>10296</v>
      </c>
      <c r="H1613" s="9" t="s">
        <v>10258</v>
      </c>
      <c r="I1613">
        <v>150</v>
      </c>
      <c r="J1613" s="9" t="s">
        <v>68</v>
      </c>
      <c r="K1613">
        <v>150</v>
      </c>
      <c r="L1613">
        <v>0</v>
      </c>
      <c r="M1613">
        <v>0</v>
      </c>
      <c r="N1613" s="11">
        <f>VLOOKUP(AA_SIPARIS_SATINALMA_RAPORU_YENI_123_22112023[[#This Row],[STOK_KODU]],AA_KUMULATIF_STOK_RAPORU_123_BURAK_TD[],3,0)</f>
        <v>120</v>
      </c>
      <c r="O1613" s="5">
        <v>178.64850000000001</v>
      </c>
      <c r="P1613" s="1">
        <v>26797.279999999999</v>
      </c>
      <c r="Q1613" s="1">
        <v>43.230899999999998</v>
      </c>
      <c r="R1613" s="6">
        <v>4.13</v>
      </c>
      <c r="S1613" s="2" t="str">
        <f>IFERROR(#REF!/AA_SIPARIS_SATINALMA_RAPORU_YENI_123_22112023[[#This Row],[SIPARIS_EUR_KURU]],"")</f>
        <v/>
      </c>
      <c r="T1613" s="1">
        <v>178.64853333333332</v>
      </c>
      <c r="U1613" s="1">
        <v>26797.279999999999</v>
      </c>
      <c r="V1613" s="2">
        <v>614.0222</v>
      </c>
      <c r="W1613" s="12" t="s">
        <v>29</v>
      </c>
      <c r="X1613" s="4">
        <v>0</v>
      </c>
      <c r="Y1613" s="3">
        <v>26797.279999999999</v>
      </c>
      <c r="Z1613" s="9" t="s">
        <v>16</v>
      </c>
    </row>
    <row r="1614" spans="1:26" x14ac:dyDescent="0.25">
      <c r="A1614">
        <v>2025</v>
      </c>
      <c r="B1614">
        <v>8</v>
      </c>
      <c r="C1614" s="7">
        <v>45877</v>
      </c>
      <c r="D1614" s="9" t="s">
        <v>17</v>
      </c>
      <c r="E1614" s="9" t="s">
        <v>18</v>
      </c>
      <c r="F1614" s="9" t="s">
        <v>215</v>
      </c>
      <c r="G1614" s="9" t="s">
        <v>216</v>
      </c>
      <c r="H1614" s="9" t="s">
        <v>21</v>
      </c>
      <c r="I1614">
        <v>6</v>
      </c>
      <c r="J1614" s="9" t="s">
        <v>22</v>
      </c>
      <c r="K1614">
        <v>6</v>
      </c>
      <c r="L1614">
        <v>0</v>
      </c>
      <c r="M1614">
        <v>0</v>
      </c>
      <c r="N1614" s="11">
        <f>VLOOKUP(AA_SIPARIS_SATINALMA_RAPORU_YENI_123_22112023[[#This Row],[STOK_KODU]],AA_KUMULATIF_STOK_RAPORU_123_BURAK_TD[],3,0)</f>
        <v>3</v>
      </c>
      <c r="O1614" s="5">
        <v>4463.8880000000008</v>
      </c>
      <c r="P1614" s="1">
        <v>26783.328000000005</v>
      </c>
      <c r="Q1614" s="1">
        <v>47.367199999999997</v>
      </c>
      <c r="R1614" s="6">
        <v>94.24</v>
      </c>
      <c r="S1614" s="2" t="str">
        <f>IFERROR(#REF!/AA_SIPARIS_SATINALMA_RAPORU_YENI_123_22112023[[#This Row],[SIPARIS_EUR_KURU]],"")</f>
        <v/>
      </c>
      <c r="T1614" s="1">
        <v>4482.5</v>
      </c>
      <c r="U1614" s="1">
        <v>26895</v>
      </c>
      <c r="V1614" s="2">
        <v>569.51369999999997</v>
      </c>
      <c r="W1614" s="12" t="s">
        <v>23</v>
      </c>
      <c r="X1614" s="4">
        <v>40.580800000000004</v>
      </c>
      <c r="Y1614" s="3">
        <v>660</v>
      </c>
      <c r="Z1614" s="9" t="s">
        <v>16</v>
      </c>
    </row>
    <row r="1615" spans="1:26" x14ac:dyDescent="0.25">
      <c r="A1615">
        <v>2023</v>
      </c>
      <c r="B1615">
        <v>10</v>
      </c>
      <c r="C1615" s="7">
        <v>45205</v>
      </c>
      <c r="D1615" s="9" t="s">
        <v>148</v>
      </c>
      <c r="E1615" s="9" t="s">
        <v>149</v>
      </c>
      <c r="F1615" s="9" t="s">
        <v>3042</v>
      </c>
      <c r="G1615" s="9" t="s">
        <v>3043</v>
      </c>
      <c r="H1615" s="9" t="s">
        <v>44</v>
      </c>
      <c r="I1615">
        <v>1</v>
      </c>
      <c r="J1615" s="9" t="s">
        <v>22</v>
      </c>
      <c r="K1615">
        <v>1</v>
      </c>
      <c r="L1615">
        <v>0</v>
      </c>
      <c r="M1615">
        <v>0</v>
      </c>
      <c r="N1615" s="11">
        <f>VLOOKUP(AA_SIPARIS_SATINALMA_RAPORU_YENI_123_22112023[[#This Row],[STOK_KODU]],AA_KUMULATIF_STOK_RAPORU_123_BURAK_TD[],3,0)</f>
        <v>0</v>
      </c>
      <c r="O1615" s="5">
        <v>26764.505000000001</v>
      </c>
      <c r="P1615" s="1">
        <v>26764.51</v>
      </c>
      <c r="Q1615" s="1">
        <v>28.9346</v>
      </c>
      <c r="R1615" s="6">
        <v>925</v>
      </c>
      <c r="S1615" s="2" t="str">
        <f>IFERROR(#REF!/AA_SIPARIS_SATINALMA_RAPORU_YENI_123_22112023[[#This Row],[SIPARIS_EUR_KURU]],"")</f>
        <v/>
      </c>
      <c r="T1615" s="1">
        <v>28405</v>
      </c>
      <c r="U1615" s="1">
        <v>28405</v>
      </c>
      <c r="V1615" s="2">
        <v>950.81089999999995</v>
      </c>
      <c r="W1615" s="12" t="s">
        <v>45</v>
      </c>
      <c r="X1615" s="4">
        <v>28.9346</v>
      </c>
      <c r="Y1615" s="3">
        <v>950</v>
      </c>
      <c r="Z1615" s="9" t="s">
        <v>16</v>
      </c>
    </row>
    <row r="1616" spans="1:26" x14ac:dyDescent="0.25">
      <c r="A1616">
        <v>2025</v>
      </c>
      <c r="B1616">
        <v>12</v>
      </c>
      <c r="C1616" s="7">
        <v>46021</v>
      </c>
      <c r="D1616" s="9" t="s">
        <v>10681</v>
      </c>
      <c r="E1616" s="9" t="s">
        <v>10682</v>
      </c>
      <c r="F1616" s="9" t="s">
        <v>154</v>
      </c>
      <c r="G1616" s="9" t="s">
        <v>155</v>
      </c>
      <c r="H1616" s="9" t="s">
        <v>21</v>
      </c>
      <c r="I1616">
        <v>24</v>
      </c>
      <c r="J1616" s="9" t="s">
        <v>22</v>
      </c>
      <c r="K1616">
        <v>24</v>
      </c>
      <c r="L1616">
        <v>0</v>
      </c>
      <c r="M1616">
        <v>0</v>
      </c>
      <c r="N1616" s="11">
        <f>VLOOKUP(AA_SIPARIS_SATINALMA_RAPORU_YENI_123_22112023[[#This Row],[STOK_KODU]],AA_KUMULATIF_STOK_RAPORU_123_BURAK_TD[],3,0)</f>
        <v>8</v>
      </c>
      <c r="O1616" s="5">
        <v>1113.98</v>
      </c>
      <c r="P1616" s="1">
        <v>26735.52</v>
      </c>
      <c r="Q1616" s="1">
        <v>50.451900000000002</v>
      </c>
      <c r="R1616" s="6">
        <v>22.08</v>
      </c>
      <c r="S1616" s="2" t="str">
        <f>IFERROR(#REF!/AA_SIPARIS_SATINALMA_RAPORU_YENI_123_22112023[[#This Row],[SIPARIS_EUR_KURU]],"")</f>
        <v/>
      </c>
      <c r="T1616" s="1">
        <v>1117.6608333333334</v>
      </c>
      <c r="U1616" s="1">
        <v>26823.86</v>
      </c>
      <c r="V1616" s="2">
        <v>529.91999999999996</v>
      </c>
      <c r="W1616" s="12" t="s">
        <v>45</v>
      </c>
      <c r="X1616" s="4">
        <v>50.451900000000002</v>
      </c>
      <c r="Y1616" s="3">
        <v>529.91999999999996</v>
      </c>
      <c r="Z1616" s="9" t="s">
        <v>16</v>
      </c>
    </row>
    <row r="1617" spans="1:26" x14ac:dyDescent="0.25">
      <c r="A1617">
        <v>2023</v>
      </c>
      <c r="B1617">
        <v>5</v>
      </c>
      <c r="C1617" s="7">
        <v>45057</v>
      </c>
      <c r="D1617" s="9" t="s">
        <v>3725</v>
      </c>
      <c r="E1617" s="9" t="s">
        <v>3726</v>
      </c>
      <c r="F1617" s="9" t="s">
        <v>4187</v>
      </c>
      <c r="G1617" s="9" t="s">
        <v>10402</v>
      </c>
      <c r="H1617" s="9" t="s">
        <v>108</v>
      </c>
      <c r="I1617">
        <v>50</v>
      </c>
      <c r="J1617" s="9" t="s">
        <v>22</v>
      </c>
      <c r="K1617">
        <v>50</v>
      </c>
      <c r="L1617">
        <v>0</v>
      </c>
      <c r="M1617">
        <v>0</v>
      </c>
      <c r="N1617" s="11">
        <f>VLOOKUP(AA_SIPARIS_SATINALMA_RAPORU_YENI_123_22112023[[#This Row],[STOK_KODU]],AA_KUMULATIF_STOK_RAPORU_123_BURAK_TD[],3,0)</f>
        <v>0</v>
      </c>
      <c r="O1617" s="5">
        <v>534.55250000000001</v>
      </c>
      <c r="P1617" s="1">
        <v>26727.63</v>
      </c>
      <c r="Q1617" s="1">
        <v>21.382100000000001</v>
      </c>
      <c r="R1617" s="6">
        <v>25</v>
      </c>
      <c r="S1617" s="2" t="str">
        <f>IFERROR(#REF!/AA_SIPARIS_SATINALMA_RAPORU_YENI_123_22112023[[#This Row],[SIPARIS_EUR_KURU]],"")</f>
        <v/>
      </c>
      <c r="T1617" s="1">
        <v>533.83500000000004</v>
      </c>
      <c r="U1617" s="1">
        <v>26691.75</v>
      </c>
      <c r="V1617" s="2">
        <v>1250</v>
      </c>
      <c r="W1617" s="12" t="s">
        <v>45</v>
      </c>
      <c r="X1617" s="4">
        <v>21.382100000000001</v>
      </c>
      <c r="Y1617" s="3">
        <v>1250</v>
      </c>
      <c r="Z1617" s="9" t="s">
        <v>16</v>
      </c>
    </row>
    <row r="1618" spans="1:26" x14ac:dyDescent="0.25">
      <c r="A1618">
        <v>2025</v>
      </c>
      <c r="B1618">
        <v>1</v>
      </c>
      <c r="C1618" s="7">
        <v>45671</v>
      </c>
      <c r="D1618" s="9" t="s">
        <v>104</v>
      </c>
      <c r="E1618" s="9" t="s">
        <v>105</v>
      </c>
      <c r="F1618" s="9" t="s">
        <v>140</v>
      </c>
      <c r="G1618" s="9" t="s">
        <v>141</v>
      </c>
      <c r="H1618" s="9" t="s">
        <v>108</v>
      </c>
      <c r="I1618">
        <v>195</v>
      </c>
      <c r="J1618" s="9" t="s">
        <v>109</v>
      </c>
      <c r="K1618">
        <v>195</v>
      </c>
      <c r="L1618">
        <v>0</v>
      </c>
      <c r="M1618">
        <v>0</v>
      </c>
      <c r="N1618" s="11">
        <f>VLOOKUP(AA_SIPARIS_SATINALMA_RAPORU_YENI_123_22112023[[#This Row],[STOK_KODU]],AA_KUMULATIF_STOK_RAPORU_123_BURAK_TD[],3,0)</f>
        <v>136.50000000000003</v>
      </c>
      <c r="O1618" s="5">
        <v>136.92307692</v>
      </c>
      <c r="P1618" s="1">
        <v>26700</v>
      </c>
      <c r="Q1618" s="1">
        <v>36.155500000000004</v>
      </c>
      <c r="R1618" s="6">
        <v>3.79</v>
      </c>
      <c r="S1618" s="2" t="str">
        <f>IFERROR(#REF!/AA_SIPARIS_SATINALMA_RAPORU_YENI_123_22112023[[#This Row],[SIPARIS_EUR_KURU]],"")</f>
        <v/>
      </c>
      <c r="T1618" s="1">
        <v>136.92307692307693</v>
      </c>
      <c r="U1618" s="1">
        <v>26700</v>
      </c>
      <c r="V1618" s="2">
        <v>732.30129999999997</v>
      </c>
      <c r="W1618" s="12" t="s">
        <v>29</v>
      </c>
      <c r="X1618" s="4">
        <v>0</v>
      </c>
      <c r="Y1618" s="3">
        <v>26700</v>
      </c>
      <c r="Z1618" s="9" t="s">
        <v>16</v>
      </c>
    </row>
    <row r="1619" spans="1:26" x14ac:dyDescent="0.25">
      <c r="A1619">
        <v>2024</v>
      </c>
      <c r="B1619">
        <v>6</v>
      </c>
      <c r="C1619" s="7">
        <v>45448</v>
      </c>
      <c r="D1619" s="9" t="s">
        <v>462</v>
      </c>
      <c r="E1619" s="9" t="s">
        <v>463</v>
      </c>
      <c r="F1619" s="9" t="s">
        <v>268</v>
      </c>
      <c r="G1619" s="9" t="s">
        <v>269</v>
      </c>
      <c r="H1619" s="9" t="s">
        <v>116</v>
      </c>
      <c r="I1619">
        <v>27</v>
      </c>
      <c r="J1619" s="9" t="s">
        <v>22</v>
      </c>
      <c r="K1619">
        <v>27</v>
      </c>
      <c r="L1619">
        <v>0</v>
      </c>
      <c r="M1619">
        <v>0</v>
      </c>
      <c r="N1619" s="11">
        <f>VLOOKUP(AA_SIPARIS_SATINALMA_RAPORU_YENI_123_22112023[[#This Row],[STOK_KODU]],AA_KUMULATIF_STOK_RAPORU_123_BURAK_TD[],3,0)</f>
        <v>-1.4210854715202004E-14</v>
      </c>
      <c r="O1619" s="5">
        <v>988.19370370000001</v>
      </c>
      <c r="P1619" s="1">
        <v>26681.23</v>
      </c>
      <c r="Q1619" s="1">
        <v>35.101900000000001</v>
      </c>
      <c r="R1619" s="6">
        <v>28.15</v>
      </c>
      <c r="S1619" s="2" t="str">
        <f>IFERROR(#REF!/AA_SIPARIS_SATINALMA_RAPORU_YENI_123_22112023[[#This Row],[SIPARIS_EUR_KURU]],"")</f>
        <v/>
      </c>
      <c r="T1619" s="1">
        <v>988.19</v>
      </c>
      <c r="U1619" s="1">
        <v>26681.13</v>
      </c>
      <c r="V1619" s="2">
        <v>768.14490000000001</v>
      </c>
      <c r="W1619" s="12" t="s">
        <v>29</v>
      </c>
      <c r="X1619" s="4">
        <v>0</v>
      </c>
      <c r="Y1619" s="3">
        <v>26681.13</v>
      </c>
      <c r="Z1619" s="9" t="s">
        <v>16</v>
      </c>
    </row>
    <row r="1620" spans="1:26" x14ac:dyDescent="0.25">
      <c r="A1620">
        <v>2024</v>
      </c>
      <c r="B1620">
        <v>11</v>
      </c>
      <c r="C1620" s="7">
        <v>45622</v>
      </c>
      <c r="D1620" s="9" t="s">
        <v>9981</v>
      </c>
      <c r="E1620" s="9" t="s">
        <v>11902</v>
      </c>
      <c r="F1620" s="9" t="s">
        <v>2612</v>
      </c>
      <c r="G1620" s="9" t="s">
        <v>2613</v>
      </c>
      <c r="H1620" s="9" t="s">
        <v>44</v>
      </c>
      <c r="I1620">
        <v>20</v>
      </c>
      <c r="J1620" s="9" t="s">
        <v>22</v>
      </c>
      <c r="K1620">
        <v>20</v>
      </c>
      <c r="L1620">
        <v>0</v>
      </c>
      <c r="M1620">
        <v>0</v>
      </c>
      <c r="N1620" s="11">
        <f>VLOOKUP(AA_SIPARIS_SATINALMA_RAPORU_YENI_123_22112023[[#This Row],[STOK_KODU]],AA_KUMULATIF_STOK_RAPORU_123_BURAK_TD[],3,0)</f>
        <v>17</v>
      </c>
      <c r="O1620" s="5">
        <v>1333.3333299999999</v>
      </c>
      <c r="P1620" s="1">
        <v>26666.67</v>
      </c>
      <c r="Q1620" s="1">
        <v>36.161200000000001</v>
      </c>
      <c r="R1620" s="6">
        <v>36.869999999999997</v>
      </c>
      <c r="S1620" s="2" t="str">
        <f>IFERROR(#REF!/AA_SIPARIS_SATINALMA_RAPORU_YENI_123_22112023[[#This Row],[SIPARIS_EUR_KURU]],"")</f>
        <v/>
      </c>
      <c r="T1620" s="1">
        <v>1333.3335</v>
      </c>
      <c r="U1620" s="1">
        <v>26666.67</v>
      </c>
      <c r="V1620" s="2">
        <v>737.43870000000004</v>
      </c>
      <c r="W1620" s="12" t="s">
        <v>29</v>
      </c>
      <c r="X1620" s="4">
        <v>0</v>
      </c>
      <c r="Y1620" s="3">
        <v>26666.67</v>
      </c>
      <c r="Z1620" s="9" t="s">
        <v>16</v>
      </c>
    </row>
    <row r="1621" spans="1:26" x14ac:dyDescent="0.25">
      <c r="A1621">
        <v>2023</v>
      </c>
      <c r="B1621">
        <v>3</v>
      </c>
      <c r="C1621" s="7">
        <v>44994</v>
      </c>
      <c r="D1621" s="9" t="s">
        <v>152</v>
      </c>
      <c r="E1621" s="9" t="s">
        <v>153</v>
      </c>
      <c r="F1621" s="9" t="s">
        <v>3821</v>
      </c>
      <c r="G1621" s="9" t="s">
        <v>3822</v>
      </c>
      <c r="H1621" s="9" t="s">
        <v>44</v>
      </c>
      <c r="I1621">
        <v>1</v>
      </c>
      <c r="J1621" s="9" t="s">
        <v>22</v>
      </c>
      <c r="K1621">
        <v>1</v>
      </c>
      <c r="L1621">
        <v>0</v>
      </c>
      <c r="M1621">
        <v>0</v>
      </c>
      <c r="N1621" s="11">
        <f>VLOOKUP(AA_SIPARIS_SATINALMA_RAPORU_YENI_123_22112023[[#This Row],[STOK_KODU]],AA_KUMULATIF_STOK_RAPORU_123_BURAK_TD[],3,0)</f>
        <v>0</v>
      </c>
      <c r="O1621" s="5">
        <v>26627.553</v>
      </c>
      <c r="P1621" s="1">
        <v>26627.55</v>
      </c>
      <c r="Q1621" s="1">
        <v>20.264500000000002</v>
      </c>
      <c r="R1621" s="6">
        <v>1314</v>
      </c>
      <c r="S1621" s="2" t="str">
        <f>IFERROR(#REF!/AA_SIPARIS_SATINALMA_RAPORU_YENI_123_22112023[[#This Row],[SIPARIS_EUR_KURU]],"")</f>
        <v/>
      </c>
      <c r="T1621" s="1">
        <v>26385.119999999999</v>
      </c>
      <c r="U1621" s="1">
        <v>26385.119999999999</v>
      </c>
      <c r="V1621" s="2">
        <v>1323.7367999999999</v>
      </c>
      <c r="W1621" s="12" t="s">
        <v>45</v>
      </c>
      <c r="X1621" s="4">
        <v>20.264500000000002</v>
      </c>
      <c r="Y1621" s="3">
        <v>1314</v>
      </c>
      <c r="Z1621" s="9" t="s">
        <v>16</v>
      </c>
    </row>
    <row r="1622" spans="1:26" x14ac:dyDescent="0.25">
      <c r="A1622">
        <v>2025</v>
      </c>
      <c r="B1622">
        <v>9</v>
      </c>
      <c r="C1622" s="7">
        <v>45929</v>
      </c>
      <c r="D1622" s="9" t="s">
        <v>760</v>
      </c>
      <c r="E1622" s="9" t="s">
        <v>12248</v>
      </c>
      <c r="F1622" s="9" t="s">
        <v>761</v>
      </c>
      <c r="G1622" s="9" t="s">
        <v>762</v>
      </c>
      <c r="H1622" s="9" t="s">
        <v>116</v>
      </c>
      <c r="I1622">
        <v>100</v>
      </c>
      <c r="J1622" s="9" t="s">
        <v>117</v>
      </c>
      <c r="K1622">
        <v>100</v>
      </c>
      <c r="L1622">
        <v>0</v>
      </c>
      <c r="M1622">
        <v>0</v>
      </c>
      <c r="N1622" s="11">
        <f>VLOOKUP(AA_SIPARIS_SATINALMA_RAPORU_YENI_123_22112023[[#This Row],[STOK_KODU]],AA_KUMULATIF_STOK_RAPORU_123_BURAK_TD[],3,0)</f>
        <v>150</v>
      </c>
      <c r="O1622" s="5">
        <v>266</v>
      </c>
      <c r="P1622" s="1">
        <v>26600</v>
      </c>
      <c r="Q1622" s="1">
        <v>48.350900000000003</v>
      </c>
      <c r="R1622" s="6">
        <v>5.5</v>
      </c>
      <c r="S1622" s="2" t="str">
        <f>IFERROR(#REF!/AA_SIPARIS_SATINALMA_RAPORU_YENI_123_22112023[[#This Row],[SIPARIS_EUR_KURU]],"")</f>
        <v/>
      </c>
      <c r="T1622" s="1">
        <v>266</v>
      </c>
      <c r="U1622" s="1">
        <v>26600</v>
      </c>
      <c r="V1622" s="2">
        <v>545.62760000000003</v>
      </c>
      <c r="W1622" s="12" t="s">
        <v>29</v>
      </c>
      <c r="X1622" s="4">
        <v>0</v>
      </c>
      <c r="Y1622" s="3">
        <v>26600</v>
      </c>
      <c r="Z1622" s="9" t="s">
        <v>16</v>
      </c>
    </row>
    <row r="1623" spans="1:26" x14ac:dyDescent="0.25">
      <c r="A1623">
        <v>2023</v>
      </c>
      <c r="B1623">
        <v>9</v>
      </c>
      <c r="C1623" s="7">
        <v>45175</v>
      </c>
      <c r="D1623" s="9" t="s">
        <v>2790</v>
      </c>
      <c r="E1623" s="9" t="s">
        <v>2791</v>
      </c>
      <c r="F1623" s="9" t="s">
        <v>1232</v>
      </c>
      <c r="G1623" s="9" t="s">
        <v>1233</v>
      </c>
      <c r="H1623" s="9" t="s">
        <v>55</v>
      </c>
      <c r="I1623">
        <v>10</v>
      </c>
      <c r="J1623" s="9" t="s">
        <v>22</v>
      </c>
      <c r="K1623">
        <v>10</v>
      </c>
      <c r="L1623">
        <v>0</v>
      </c>
      <c r="M1623">
        <v>0</v>
      </c>
      <c r="N1623" s="11">
        <f>VLOOKUP(AA_SIPARIS_SATINALMA_RAPORU_YENI_123_22112023[[#This Row],[STOK_KODU]],AA_KUMULATIF_STOK_RAPORU_123_BURAK_TD[],3,0)</f>
        <v>7</v>
      </c>
      <c r="O1623" s="5">
        <v>2659</v>
      </c>
      <c r="P1623" s="1">
        <v>26590</v>
      </c>
      <c r="Q1623" s="1">
        <v>28.764199999999999</v>
      </c>
      <c r="R1623" s="6">
        <v>92.44</v>
      </c>
      <c r="S1623" s="2" t="str">
        <f>IFERROR(#REF!/AA_SIPARIS_SATINALMA_RAPORU_YENI_123_22112023[[#This Row],[SIPARIS_EUR_KURU]],"")</f>
        <v/>
      </c>
      <c r="T1623" s="1">
        <v>2659</v>
      </c>
      <c r="U1623" s="1">
        <v>26590</v>
      </c>
      <c r="V1623" s="2">
        <v>740.88260000000002</v>
      </c>
      <c r="W1623" s="12" t="s">
        <v>29</v>
      </c>
      <c r="X1623" s="4">
        <v>0</v>
      </c>
      <c r="Y1623" s="3">
        <v>21272</v>
      </c>
      <c r="Z1623" s="9" t="s">
        <v>16</v>
      </c>
    </row>
    <row r="1624" spans="1:26" x14ac:dyDescent="0.25">
      <c r="A1624">
        <v>2024</v>
      </c>
      <c r="B1624">
        <v>4</v>
      </c>
      <c r="C1624" s="7">
        <v>45398</v>
      </c>
      <c r="D1624" s="9" t="s">
        <v>1347</v>
      </c>
      <c r="E1624" s="9" t="s">
        <v>1348</v>
      </c>
      <c r="F1624" s="9" t="s">
        <v>136</v>
      </c>
      <c r="G1624" s="9" t="s">
        <v>137</v>
      </c>
      <c r="H1624" s="9" t="s">
        <v>108</v>
      </c>
      <c r="I1624">
        <v>182</v>
      </c>
      <c r="J1624" s="9" t="s">
        <v>109</v>
      </c>
      <c r="K1624">
        <v>182</v>
      </c>
      <c r="L1624">
        <v>0</v>
      </c>
      <c r="M1624">
        <v>0</v>
      </c>
      <c r="N1624" s="11">
        <f>VLOOKUP(AA_SIPARIS_SATINALMA_RAPORU_YENI_123_22112023[[#This Row],[STOK_KODU]],AA_KUMULATIF_STOK_RAPORU_123_BURAK_TD[],3,0)</f>
        <v>58.500000000000171</v>
      </c>
      <c r="O1624" s="5">
        <v>146.0487</v>
      </c>
      <c r="P1624" s="1">
        <v>26580.86</v>
      </c>
      <c r="Q1624" s="1">
        <v>34.447499999999998</v>
      </c>
      <c r="R1624" s="6">
        <v>4.24</v>
      </c>
      <c r="S1624" s="2" t="str">
        <f>IFERROR(#REF!/AA_SIPARIS_SATINALMA_RAPORU_YENI_123_22112023[[#This Row],[SIPARIS_EUR_KURU]],"")</f>
        <v/>
      </c>
      <c r="T1624" s="1">
        <v>145.90714285714284</v>
      </c>
      <c r="U1624" s="1">
        <v>26555.1</v>
      </c>
      <c r="V1624" s="2">
        <v>766.92539999999997</v>
      </c>
      <c r="W1624" s="12" t="s">
        <v>29</v>
      </c>
      <c r="X1624" s="4">
        <v>0</v>
      </c>
      <c r="Y1624" s="3">
        <v>26555.1</v>
      </c>
      <c r="Z1624" s="9" t="s">
        <v>16</v>
      </c>
    </row>
    <row r="1625" spans="1:26" x14ac:dyDescent="0.25">
      <c r="A1625">
        <v>2024</v>
      </c>
      <c r="B1625">
        <v>4</v>
      </c>
      <c r="C1625" s="7">
        <v>45404</v>
      </c>
      <c r="D1625" s="9" t="s">
        <v>152</v>
      </c>
      <c r="E1625" s="9" t="s">
        <v>153</v>
      </c>
      <c r="F1625" s="9" t="s">
        <v>1743</v>
      </c>
      <c r="G1625" s="9" t="s">
        <v>1744</v>
      </c>
      <c r="H1625" s="9" t="s">
        <v>44</v>
      </c>
      <c r="I1625">
        <v>1</v>
      </c>
      <c r="J1625" s="9" t="s">
        <v>22</v>
      </c>
      <c r="K1625">
        <v>1</v>
      </c>
      <c r="L1625">
        <v>0</v>
      </c>
      <c r="M1625">
        <v>0</v>
      </c>
      <c r="N1625" s="11">
        <f>VLOOKUP(AA_SIPARIS_SATINALMA_RAPORU_YENI_123_22112023[[#This Row],[STOK_KODU]],AA_KUMULATIF_STOK_RAPORU_123_BURAK_TD[],3,0)</f>
        <v>0</v>
      </c>
      <c r="O1625" s="5">
        <v>26571.53196</v>
      </c>
      <c r="P1625" s="1">
        <v>26571.53</v>
      </c>
      <c r="Q1625" s="1">
        <v>34.625399999999999</v>
      </c>
      <c r="R1625" s="6">
        <v>767.4</v>
      </c>
      <c r="S1625" s="2" t="str">
        <f>IFERROR(#REF!/AA_SIPARIS_SATINALMA_RAPORU_YENI_123_22112023[[#This Row],[SIPARIS_EUR_KURU]],"")</f>
        <v/>
      </c>
      <c r="T1625" s="1">
        <v>26743.89</v>
      </c>
      <c r="U1625" s="1">
        <v>26743.89</v>
      </c>
      <c r="V1625" s="2">
        <v>772.37779999999998</v>
      </c>
      <c r="W1625" s="12" t="s">
        <v>45</v>
      </c>
      <c r="X1625" s="4">
        <v>34.625399999999999</v>
      </c>
      <c r="Y1625" s="3">
        <v>767.4</v>
      </c>
      <c r="Z1625" s="9" t="s">
        <v>16</v>
      </c>
    </row>
    <row r="1626" spans="1:26" x14ac:dyDescent="0.25">
      <c r="A1626">
        <v>2024</v>
      </c>
      <c r="B1626">
        <v>9</v>
      </c>
      <c r="C1626" s="7">
        <v>45565</v>
      </c>
      <c r="D1626" s="9" t="s">
        <v>62</v>
      </c>
      <c r="E1626" s="9" t="s">
        <v>63</v>
      </c>
      <c r="F1626" s="9" t="s">
        <v>75</v>
      </c>
      <c r="G1626" s="9" t="s">
        <v>76</v>
      </c>
      <c r="H1626" s="9" t="s">
        <v>21</v>
      </c>
      <c r="I1626">
        <v>7</v>
      </c>
      <c r="J1626" s="9" t="s">
        <v>22</v>
      </c>
      <c r="K1626">
        <v>7</v>
      </c>
      <c r="L1626">
        <v>0</v>
      </c>
      <c r="M1626">
        <v>0</v>
      </c>
      <c r="N1626" s="11">
        <f>VLOOKUP(AA_SIPARIS_SATINALMA_RAPORU_YENI_123_22112023[[#This Row],[STOK_KODU]],AA_KUMULATIF_STOK_RAPORU_123_BURAK_TD[],3,0)</f>
        <v>0</v>
      </c>
      <c r="O1626" s="5">
        <v>3795.73</v>
      </c>
      <c r="P1626" s="1">
        <v>26570.11</v>
      </c>
      <c r="Q1626" s="1">
        <v>38.018000000000001</v>
      </c>
      <c r="R1626" s="6">
        <v>99.84</v>
      </c>
      <c r="S1626" s="2" t="str">
        <f>IFERROR(#REF!/AA_SIPARIS_SATINALMA_RAPORU_YENI_123_22112023[[#This Row],[SIPARIS_EUR_KURU]],"")</f>
        <v/>
      </c>
      <c r="T1626" s="1">
        <v>3795.73</v>
      </c>
      <c r="U1626" s="1">
        <v>26570.11</v>
      </c>
      <c r="V1626" s="2">
        <v>702.76419999999996</v>
      </c>
      <c r="W1626" s="12" t="s">
        <v>29</v>
      </c>
      <c r="X1626" s="4">
        <v>0</v>
      </c>
      <c r="Y1626" s="3">
        <v>26570.11</v>
      </c>
      <c r="Z1626" s="9" t="s">
        <v>16</v>
      </c>
    </row>
    <row r="1627" spans="1:26" x14ac:dyDescent="0.25">
      <c r="A1627">
        <v>2024</v>
      </c>
      <c r="B1627">
        <v>6</v>
      </c>
      <c r="C1627" s="7">
        <v>45449</v>
      </c>
      <c r="D1627" s="9" t="s">
        <v>519</v>
      </c>
      <c r="E1627" s="9" t="s">
        <v>520</v>
      </c>
      <c r="F1627" s="9" t="s">
        <v>666</v>
      </c>
      <c r="G1627" s="9" t="s">
        <v>667</v>
      </c>
      <c r="H1627" s="9" t="s">
        <v>97</v>
      </c>
      <c r="I1627">
        <v>15</v>
      </c>
      <c r="J1627" s="9" t="s">
        <v>22</v>
      </c>
      <c r="K1627">
        <v>15</v>
      </c>
      <c r="L1627">
        <v>0</v>
      </c>
      <c r="M1627">
        <v>0</v>
      </c>
      <c r="N1627" s="11">
        <f>VLOOKUP(AA_SIPARIS_SATINALMA_RAPORU_YENI_123_22112023[[#This Row],[STOK_KODU]],AA_KUMULATIF_STOK_RAPORU_123_BURAK_TD[],3,0)</f>
        <v>0</v>
      </c>
      <c r="O1627" s="5">
        <v>1767.52</v>
      </c>
      <c r="P1627" s="1">
        <v>26512.799999999999</v>
      </c>
      <c r="Q1627" s="1">
        <v>35.286900000000003</v>
      </c>
      <c r="R1627" s="6">
        <v>50.09</v>
      </c>
      <c r="S1627" s="2" t="str">
        <f>IFERROR(#REF!/AA_SIPARIS_SATINALMA_RAPORU_YENI_123_22112023[[#This Row],[SIPARIS_EUR_KURU]],"")</f>
        <v/>
      </c>
      <c r="T1627" s="1">
        <v>1767.52</v>
      </c>
      <c r="U1627" s="1">
        <v>26512.799999999999</v>
      </c>
      <c r="V1627" s="2">
        <v>751.34969999999998</v>
      </c>
      <c r="W1627" s="12" t="s">
        <v>29</v>
      </c>
      <c r="X1627" s="4">
        <v>0</v>
      </c>
      <c r="Y1627" s="3">
        <v>26512.799999999999</v>
      </c>
      <c r="Z1627" s="9" t="s">
        <v>16</v>
      </c>
    </row>
    <row r="1628" spans="1:26" x14ac:dyDescent="0.25">
      <c r="A1628">
        <v>2024</v>
      </c>
      <c r="B1628">
        <v>6</v>
      </c>
      <c r="C1628" s="7">
        <v>45449</v>
      </c>
      <c r="D1628" s="9" t="s">
        <v>519</v>
      </c>
      <c r="E1628" s="9" t="s">
        <v>520</v>
      </c>
      <c r="F1628" s="9" t="s">
        <v>674</v>
      </c>
      <c r="G1628" s="9" t="s">
        <v>675</v>
      </c>
      <c r="H1628" s="9" t="s">
        <v>97</v>
      </c>
      <c r="I1628">
        <v>15</v>
      </c>
      <c r="J1628" s="9" t="s">
        <v>22</v>
      </c>
      <c r="K1628">
        <v>15</v>
      </c>
      <c r="L1628">
        <v>0</v>
      </c>
      <c r="M1628">
        <v>0</v>
      </c>
      <c r="N1628" s="11">
        <f>VLOOKUP(AA_SIPARIS_SATINALMA_RAPORU_YENI_123_22112023[[#This Row],[STOK_KODU]],AA_KUMULATIF_STOK_RAPORU_123_BURAK_TD[],3,0)</f>
        <v>4</v>
      </c>
      <c r="O1628" s="5">
        <v>1767.52</v>
      </c>
      <c r="P1628" s="1">
        <v>26512.799999999999</v>
      </c>
      <c r="Q1628" s="1">
        <v>35.286900000000003</v>
      </c>
      <c r="R1628" s="6">
        <v>50.09</v>
      </c>
      <c r="S1628" s="2" t="str">
        <f>IFERROR(#REF!/AA_SIPARIS_SATINALMA_RAPORU_YENI_123_22112023[[#This Row],[SIPARIS_EUR_KURU]],"")</f>
        <v/>
      </c>
      <c r="T1628" s="1">
        <v>1767.52</v>
      </c>
      <c r="U1628" s="1">
        <v>26512.799999999999</v>
      </c>
      <c r="V1628" s="2">
        <v>751.34969999999998</v>
      </c>
      <c r="W1628" s="12" t="s">
        <v>29</v>
      </c>
      <c r="X1628" s="4">
        <v>0</v>
      </c>
      <c r="Y1628" s="3">
        <v>26512.799999999999</v>
      </c>
      <c r="Z1628" s="9" t="s">
        <v>16</v>
      </c>
    </row>
    <row r="1629" spans="1:26" x14ac:dyDescent="0.25">
      <c r="A1629">
        <v>2024</v>
      </c>
      <c r="B1629">
        <v>6</v>
      </c>
      <c r="C1629" s="7">
        <v>45449</v>
      </c>
      <c r="D1629" s="9" t="s">
        <v>519</v>
      </c>
      <c r="E1629" s="9" t="s">
        <v>520</v>
      </c>
      <c r="F1629" s="9" t="s">
        <v>658</v>
      </c>
      <c r="G1629" s="9" t="s">
        <v>659</v>
      </c>
      <c r="H1629" s="9" t="s">
        <v>97</v>
      </c>
      <c r="I1629">
        <v>15</v>
      </c>
      <c r="J1629" s="9" t="s">
        <v>22</v>
      </c>
      <c r="K1629">
        <v>15</v>
      </c>
      <c r="L1629">
        <v>0</v>
      </c>
      <c r="M1629">
        <v>0</v>
      </c>
      <c r="N1629" s="11">
        <f>VLOOKUP(AA_SIPARIS_SATINALMA_RAPORU_YENI_123_22112023[[#This Row],[STOK_KODU]],AA_KUMULATIF_STOK_RAPORU_123_BURAK_TD[],3,0)</f>
        <v>1</v>
      </c>
      <c r="O1629" s="5">
        <v>1767.52</v>
      </c>
      <c r="P1629" s="1">
        <v>26512.799999999999</v>
      </c>
      <c r="Q1629" s="1">
        <v>35.286900000000003</v>
      </c>
      <c r="R1629" s="6">
        <v>50.09</v>
      </c>
      <c r="S1629" s="2" t="str">
        <f>IFERROR(#REF!/AA_SIPARIS_SATINALMA_RAPORU_YENI_123_22112023[[#This Row],[SIPARIS_EUR_KURU]],"")</f>
        <v/>
      </c>
      <c r="T1629" s="1">
        <v>1767.52</v>
      </c>
      <c r="U1629" s="1">
        <v>26512.799999999999</v>
      </c>
      <c r="V1629" s="2">
        <v>751.34969999999998</v>
      </c>
      <c r="W1629" s="12" t="s">
        <v>29</v>
      </c>
      <c r="X1629" s="4">
        <v>0</v>
      </c>
      <c r="Y1629" s="3">
        <v>26512.799999999999</v>
      </c>
      <c r="Z1629" s="9" t="s">
        <v>16</v>
      </c>
    </row>
    <row r="1630" spans="1:26" x14ac:dyDescent="0.25">
      <c r="A1630">
        <v>2024</v>
      </c>
      <c r="B1630">
        <v>6</v>
      </c>
      <c r="C1630" s="7">
        <v>45449</v>
      </c>
      <c r="D1630" s="9" t="s">
        <v>519</v>
      </c>
      <c r="E1630" s="9" t="s">
        <v>520</v>
      </c>
      <c r="F1630" s="9" t="s">
        <v>680</v>
      </c>
      <c r="G1630" s="9" t="s">
        <v>681</v>
      </c>
      <c r="H1630" s="9" t="s">
        <v>97</v>
      </c>
      <c r="I1630">
        <v>15</v>
      </c>
      <c r="J1630" s="9" t="s">
        <v>22</v>
      </c>
      <c r="K1630">
        <v>15</v>
      </c>
      <c r="L1630">
        <v>0</v>
      </c>
      <c r="M1630">
        <v>0</v>
      </c>
      <c r="N1630" s="11">
        <f>VLOOKUP(AA_SIPARIS_SATINALMA_RAPORU_YENI_123_22112023[[#This Row],[STOK_KODU]],AA_KUMULATIF_STOK_RAPORU_123_BURAK_TD[],3,0)</f>
        <v>0</v>
      </c>
      <c r="O1630" s="5">
        <v>1767.52</v>
      </c>
      <c r="P1630" s="1">
        <v>26512.799999999999</v>
      </c>
      <c r="Q1630" s="1">
        <v>35.286900000000003</v>
      </c>
      <c r="R1630" s="6">
        <v>50.09</v>
      </c>
      <c r="S1630" s="2" t="str">
        <f>IFERROR(#REF!/AA_SIPARIS_SATINALMA_RAPORU_YENI_123_22112023[[#This Row],[SIPARIS_EUR_KURU]],"")</f>
        <v/>
      </c>
      <c r="T1630" s="1">
        <v>1767.52</v>
      </c>
      <c r="U1630" s="1">
        <v>26512.799999999999</v>
      </c>
      <c r="V1630" s="2">
        <v>751.34969999999998</v>
      </c>
      <c r="W1630" s="12" t="s">
        <v>29</v>
      </c>
      <c r="X1630" s="4">
        <v>0</v>
      </c>
      <c r="Y1630" s="3">
        <v>26512.799999999999</v>
      </c>
      <c r="Z1630" s="9" t="s">
        <v>16</v>
      </c>
    </row>
    <row r="1631" spans="1:26" x14ac:dyDescent="0.25">
      <c r="A1631">
        <v>2025</v>
      </c>
      <c r="B1631">
        <v>11</v>
      </c>
      <c r="C1631" s="7">
        <v>45982</v>
      </c>
      <c r="D1631" s="9" t="s">
        <v>104</v>
      </c>
      <c r="E1631" s="9" t="s">
        <v>105</v>
      </c>
      <c r="F1631" s="9" t="s">
        <v>178</v>
      </c>
      <c r="G1631" s="9" t="s">
        <v>179</v>
      </c>
      <c r="H1631" s="9" t="s">
        <v>108</v>
      </c>
      <c r="I1631">
        <v>15.86</v>
      </c>
      <c r="J1631" s="9" t="s">
        <v>109</v>
      </c>
      <c r="K1631">
        <v>15.86</v>
      </c>
      <c r="L1631">
        <v>0</v>
      </c>
      <c r="M1631">
        <v>0</v>
      </c>
      <c r="N1631" s="11">
        <f>VLOOKUP(AA_SIPARIS_SATINALMA_RAPORU_YENI_123_22112023[[#This Row],[STOK_KODU]],AA_KUMULATIF_STOK_RAPORU_123_BURAK_TD[],3,0)</f>
        <v>-3.5527136788005009E-15</v>
      </c>
      <c r="O1631" s="5">
        <v>1671.29045817</v>
      </c>
      <c r="P1631" s="1">
        <v>26506.67</v>
      </c>
      <c r="Q1631" s="1">
        <v>48.723799999999997</v>
      </c>
      <c r="R1631" s="6">
        <v>34.299999999999997</v>
      </c>
      <c r="S1631" s="2" t="str">
        <f>IFERROR(#REF!/AA_SIPARIS_SATINALMA_RAPORU_YENI_123_22112023[[#This Row],[SIPARIS_EUR_KURU]],"")</f>
        <v/>
      </c>
      <c r="T1631" s="1">
        <v>1671.2906683480453</v>
      </c>
      <c r="U1631" s="1">
        <v>26506.67</v>
      </c>
      <c r="V1631" s="2">
        <v>542.7079</v>
      </c>
      <c r="W1631" s="12" t="s">
        <v>29</v>
      </c>
      <c r="X1631" s="4">
        <v>0</v>
      </c>
      <c r="Y1631" s="3">
        <v>26506.67</v>
      </c>
      <c r="Z1631" s="9" t="s">
        <v>16</v>
      </c>
    </row>
    <row r="1632" spans="1:26" x14ac:dyDescent="0.25">
      <c r="A1632">
        <v>2023</v>
      </c>
      <c r="B1632">
        <v>11</v>
      </c>
      <c r="C1632" s="7">
        <v>45231</v>
      </c>
      <c r="D1632" s="9" t="s">
        <v>892</v>
      </c>
      <c r="E1632" s="9" t="s">
        <v>893</v>
      </c>
      <c r="F1632" s="9" t="s">
        <v>894</v>
      </c>
      <c r="G1632" s="9" t="s">
        <v>895</v>
      </c>
      <c r="H1632" s="9" t="s">
        <v>97</v>
      </c>
      <c r="I1632">
        <v>10</v>
      </c>
      <c r="J1632" s="9" t="s">
        <v>22</v>
      </c>
      <c r="K1632">
        <v>10</v>
      </c>
      <c r="L1632">
        <v>0</v>
      </c>
      <c r="M1632">
        <v>0</v>
      </c>
      <c r="N1632" s="11">
        <f>VLOOKUP(AA_SIPARIS_SATINALMA_RAPORU_YENI_123_22112023[[#This Row],[STOK_KODU]],AA_KUMULATIF_STOK_RAPORU_123_BURAK_TD[],3,0)</f>
        <v>0</v>
      </c>
      <c r="O1632" s="5">
        <v>2649.6271999999999</v>
      </c>
      <c r="P1632" s="1">
        <v>26496.27</v>
      </c>
      <c r="Q1632" s="1">
        <v>30.055199999999999</v>
      </c>
      <c r="R1632" s="6">
        <v>88.16</v>
      </c>
      <c r="S1632" s="2" t="str">
        <f>IFERROR(#REF!/AA_SIPARIS_SATINALMA_RAPORU_YENI_123_22112023[[#This Row],[SIPARIS_EUR_KURU]],"")</f>
        <v/>
      </c>
      <c r="T1632" s="1">
        <v>2649.63</v>
      </c>
      <c r="U1632" s="1">
        <v>26496.3</v>
      </c>
      <c r="V1632" s="2">
        <v>881.73159999999996</v>
      </c>
      <c r="W1632" s="12" t="s">
        <v>29</v>
      </c>
      <c r="X1632" s="4">
        <v>0</v>
      </c>
      <c r="Y1632" s="3">
        <v>26496.3</v>
      </c>
      <c r="Z1632" s="9" t="s">
        <v>16</v>
      </c>
    </row>
    <row r="1633" spans="1:26" x14ac:dyDescent="0.25">
      <c r="A1633">
        <v>2024</v>
      </c>
      <c r="B1633">
        <v>4</v>
      </c>
      <c r="C1633" s="7">
        <v>45400</v>
      </c>
      <c r="D1633" s="9" t="s">
        <v>152</v>
      </c>
      <c r="E1633" s="9" t="s">
        <v>153</v>
      </c>
      <c r="F1633" s="9" t="s">
        <v>1743</v>
      </c>
      <c r="G1633" s="9" t="s">
        <v>1744</v>
      </c>
      <c r="H1633" s="9" t="s">
        <v>44</v>
      </c>
      <c r="I1633">
        <v>1</v>
      </c>
      <c r="J1633" s="9" t="s">
        <v>22</v>
      </c>
      <c r="K1633">
        <v>1</v>
      </c>
      <c r="L1633">
        <v>0</v>
      </c>
      <c r="M1633">
        <v>0</v>
      </c>
      <c r="N1633" s="11">
        <f>VLOOKUP(AA_SIPARIS_SATINALMA_RAPORU_YENI_123_22112023[[#This Row],[STOK_KODU]],AA_KUMULATIF_STOK_RAPORU_123_BURAK_TD[],3,0)</f>
        <v>0</v>
      </c>
      <c r="O1633" s="5">
        <v>26495.71284</v>
      </c>
      <c r="P1633" s="1">
        <v>26495.71</v>
      </c>
      <c r="Q1633" s="1">
        <v>34.526600000000002</v>
      </c>
      <c r="R1633" s="6">
        <v>767.4</v>
      </c>
      <c r="S1633" s="2" t="str">
        <f>IFERROR(#REF!/AA_SIPARIS_SATINALMA_RAPORU_YENI_123_22112023[[#This Row],[SIPARIS_EUR_KURU]],"")</f>
        <v/>
      </c>
      <c r="T1633" s="1">
        <v>26705.510000000002</v>
      </c>
      <c r="U1633" s="1">
        <v>26705.510000000002</v>
      </c>
      <c r="V1633" s="2">
        <v>770.59059999999999</v>
      </c>
      <c r="W1633" s="12" t="s">
        <v>45</v>
      </c>
      <c r="X1633" s="4">
        <v>34.526600000000002</v>
      </c>
      <c r="Y1633" s="3">
        <v>767.4</v>
      </c>
      <c r="Z1633" s="9" t="s">
        <v>16</v>
      </c>
    </row>
    <row r="1634" spans="1:26" x14ac:dyDescent="0.25">
      <c r="A1634">
        <v>2025</v>
      </c>
      <c r="B1634">
        <v>7</v>
      </c>
      <c r="C1634" s="7">
        <v>45860</v>
      </c>
      <c r="D1634" s="9" t="s">
        <v>250</v>
      </c>
      <c r="E1634" s="9" t="s">
        <v>251</v>
      </c>
      <c r="F1634" s="9" t="s">
        <v>1008</v>
      </c>
      <c r="G1634" s="9" t="s">
        <v>1009</v>
      </c>
      <c r="H1634" s="9" t="s">
        <v>52</v>
      </c>
      <c r="I1634">
        <v>230</v>
      </c>
      <c r="J1634" s="9" t="s">
        <v>68</v>
      </c>
      <c r="K1634">
        <v>230</v>
      </c>
      <c r="L1634">
        <v>0</v>
      </c>
      <c r="M1634">
        <v>0</v>
      </c>
      <c r="N1634" s="11">
        <f>VLOOKUP(AA_SIPARIS_SATINALMA_RAPORU_YENI_123_22112023[[#This Row],[STOK_KODU]],AA_KUMULATIF_STOK_RAPORU_123_BURAK_TD[],3,0)</f>
        <v>0</v>
      </c>
      <c r="O1634" s="5">
        <v>115.03411500000001</v>
      </c>
      <c r="P1634" s="1">
        <v>26457.846450000005</v>
      </c>
      <c r="Q1634" s="1">
        <v>46.9527</v>
      </c>
      <c r="R1634" s="6">
        <v>2.4500000000000002</v>
      </c>
      <c r="S1634" s="2" t="str">
        <f>IFERROR(#REF!/AA_SIPARIS_SATINALMA_RAPORU_YENI_123_22112023[[#This Row],[SIPARIS_EUR_KURU]],"")</f>
        <v/>
      </c>
      <c r="T1634" s="1">
        <v>115.82350500000001</v>
      </c>
      <c r="U1634" s="1">
        <v>26639.406150000003</v>
      </c>
      <c r="V1634" s="2">
        <v>563.5</v>
      </c>
      <c r="W1634" s="12" t="s">
        <v>45</v>
      </c>
      <c r="X1634" s="4">
        <v>46.9527</v>
      </c>
      <c r="Y1634" s="3">
        <v>563.5</v>
      </c>
      <c r="Z1634" s="9" t="s">
        <v>16</v>
      </c>
    </row>
    <row r="1635" spans="1:26" x14ac:dyDescent="0.25">
      <c r="A1635">
        <v>2023</v>
      </c>
      <c r="B1635">
        <v>5</v>
      </c>
      <c r="C1635" s="7">
        <v>45061</v>
      </c>
      <c r="D1635" s="9" t="s">
        <v>104</v>
      </c>
      <c r="E1635" s="9" t="s">
        <v>105</v>
      </c>
      <c r="F1635" s="9" t="s">
        <v>1899</v>
      </c>
      <c r="G1635" s="9" t="s">
        <v>1900</v>
      </c>
      <c r="H1635" s="9" t="s">
        <v>108</v>
      </c>
      <c r="I1635">
        <v>294</v>
      </c>
      <c r="J1635" s="9" t="s">
        <v>109</v>
      </c>
      <c r="K1635">
        <v>294</v>
      </c>
      <c r="L1635">
        <v>0</v>
      </c>
      <c r="M1635">
        <v>0</v>
      </c>
      <c r="N1635" s="11">
        <f>VLOOKUP(AA_SIPARIS_SATINALMA_RAPORU_YENI_123_22112023[[#This Row],[STOK_KODU]],AA_KUMULATIF_STOK_RAPORU_123_BURAK_TD[],3,0)</f>
        <v>-2.2737367544323206E-13</v>
      </c>
      <c r="O1635" s="5">
        <v>89.983050800000001</v>
      </c>
      <c r="P1635" s="1">
        <v>26455.02</v>
      </c>
      <c r="Q1635" s="1">
        <v>21.3447</v>
      </c>
      <c r="R1635" s="6">
        <v>4.22</v>
      </c>
      <c r="S1635" s="2" t="str">
        <f>IFERROR(#REF!/AA_SIPARIS_SATINALMA_RAPORU_YENI_123_22112023[[#This Row],[SIPARIS_EUR_KURU]],"")</f>
        <v/>
      </c>
      <c r="T1635" s="1">
        <v>89.983061224489802</v>
      </c>
      <c r="U1635" s="1">
        <v>26455.02</v>
      </c>
      <c r="V1635" s="2">
        <v>1238.9717000000001</v>
      </c>
      <c r="W1635" s="12" t="s">
        <v>29</v>
      </c>
      <c r="X1635" s="4">
        <v>0</v>
      </c>
      <c r="Y1635" s="3">
        <v>26455.02</v>
      </c>
      <c r="Z1635" s="9" t="s">
        <v>16</v>
      </c>
    </row>
    <row r="1636" spans="1:26" x14ac:dyDescent="0.25">
      <c r="A1636">
        <v>2025</v>
      </c>
      <c r="B1636">
        <v>8</v>
      </c>
      <c r="C1636" s="7">
        <v>45888</v>
      </c>
      <c r="D1636" s="9" t="s">
        <v>630</v>
      </c>
      <c r="E1636" s="9" t="s">
        <v>11883</v>
      </c>
      <c r="F1636" s="9" t="s">
        <v>1018</v>
      </c>
      <c r="G1636" s="9" t="s">
        <v>1019</v>
      </c>
      <c r="H1636" s="9" t="s">
        <v>21</v>
      </c>
      <c r="I1636">
        <v>1</v>
      </c>
      <c r="J1636" s="9" t="s">
        <v>22</v>
      </c>
      <c r="K1636">
        <v>2</v>
      </c>
      <c r="L1636">
        <v>0</v>
      </c>
      <c r="M1636">
        <v>0</v>
      </c>
      <c r="N1636" s="11">
        <f>VLOOKUP(AA_SIPARIS_SATINALMA_RAPORU_YENI_123_22112023[[#This Row],[STOK_KODU]],AA_KUMULATIF_STOK_RAPORU_123_BURAK_TD[],3,0)</f>
        <v>0</v>
      </c>
      <c r="O1636" s="5">
        <v>26410.83</v>
      </c>
      <c r="P1636" s="1">
        <v>26410.83</v>
      </c>
      <c r="Q1636" s="1">
        <v>47.6755</v>
      </c>
      <c r="R1636" s="6">
        <v>553.97</v>
      </c>
      <c r="S1636" s="2" t="str">
        <f>IFERROR(#REF!/AA_SIPARIS_SATINALMA_RAPORU_YENI_123_22112023[[#This Row],[SIPARIS_EUR_KURU]],"")</f>
        <v/>
      </c>
      <c r="T1636" s="1">
        <v>26410.83</v>
      </c>
      <c r="U1636" s="1">
        <v>53812.06</v>
      </c>
      <c r="V1636" s="2">
        <v>554.96130000000005</v>
      </c>
      <c r="W1636" s="12" t="s">
        <v>29</v>
      </c>
      <c r="X1636" s="4">
        <v>0</v>
      </c>
      <c r="Y1636" s="3">
        <v>26410.83</v>
      </c>
      <c r="Z1636" s="9" t="s">
        <v>16</v>
      </c>
    </row>
    <row r="1637" spans="1:26" x14ac:dyDescent="0.25">
      <c r="A1637">
        <v>2024</v>
      </c>
      <c r="B1637">
        <v>7</v>
      </c>
      <c r="C1637" s="7">
        <v>45504</v>
      </c>
      <c r="D1637" s="9" t="s">
        <v>198</v>
      </c>
      <c r="E1637" s="9" t="s">
        <v>199</v>
      </c>
      <c r="F1637" s="9" t="s">
        <v>200</v>
      </c>
      <c r="G1637" s="9" t="s">
        <v>201</v>
      </c>
      <c r="H1637" s="9" t="s">
        <v>108</v>
      </c>
      <c r="I1637">
        <v>1.65</v>
      </c>
      <c r="J1637" s="9" t="s">
        <v>202</v>
      </c>
      <c r="K1637">
        <v>1.65</v>
      </c>
      <c r="L1637">
        <v>0</v>
      </c>
      <c r="M1637">
        <v>0</v>
      </c>
      <c r="N1637" s="11">
        <f>VLOOKUP(AA_SIPARIS_SATINALMA_RAPORU_YENI_123_22112023[[#This Row],[STOK_KODU]],AA_KUMULATIF_STOK_RAPORU_123_BURAK_TD[],3,0)</f>
        <v>4.4408920985006262E-16</v>
      </c>
      <c r="O1637" s="5">
        <v>16000</v>
      </c>
      <c r="P1637" s="1">
        <v>26400</v>
      </c>
      <c r="Q1637" s="1">
        <v>35.761200000000002</v>
      </c>
      <c r="R1637" s="6">
        <v>447.41</v>
      </c>
      <c r="S1637" s="2" t="str">
        <f>IFERROR(#REF!/AA_SIPARIS_SATINALMA_RAPORU_YENI_123_22112023[[#This Row],[SIPARIS_EUR_KURU]],"")</f>
        <v/>
      </c>
      <c r="T1637" s="1">
        <v>16000</v>
      </c>
      <c r="U1637" s="1">
        <v>26400</v>
      </c>
      <c r="V1637" s="2">
        <v>725.27869999999996</v>
      </c>
      <c r="W1637" s="12" t="s">
        <v>29</v>
      </c>
      <c r="X1637" s="4">
        <v>0</v>
      </c>
      <c r="Y1637" s="3">
        <v>26400</v>
      </c>
      <c r="Z1637" s="9" t="s">
        <v>16</v>
      </c>
    </row>
    <row r="1638" spans="1:26" x14ac:dyDescent="0.25">
      <c r="A1638">
        <v>2025</v>
      </c>
      <c r="B1638">
        <v>10</v>
      </c>
      <c r="C1638" s="7">
        <v>45946</v>
      </c>
      <c r="D1638" s="9" t="s">
        <v>104</v>
      </c>
      <c r="E1638" s="9" t="s">
        <v>105</v>
      </c>
      <c r="F1638" s="9" t="s">
        <v>178</v>
      </c>
      <c r="G1638" s="9" t="s">
        <v>179</v>
      </c>
      <c r="H1638" s="9" t="s">
        <v>108</v>
      </c>
      <c r="I1638">
        <v>15.86</v>
      </c>
      <c r="J1638" s="9" t="s">
        <v>109</v>
      </c>
      <c r="K1638">
        <v>15.86</v>
      </c>
      <c r="L1638">
        <v>0</v>
      </c>
      <c r="M1638">
        <v>0</v>
      </c>
      <c r="N1638" s="11">
        <f>VLOOKUP(AA_SIPARIS_SATINALMA_RAPORU_YENI_123_22112023[[#This Row],[STOK_KODU]],AA_KUMULATIF_STOK_RAPORU_123_BURAK_TD[],3,0)</f>
        <v>-3.5527136788005009E-15</v>
      </c>
      <c r="O1638" s="5">
        <v>1660.9022698599999</v>
      </c>
      <c r="P1638" s="1">
        <v>26341.91</v>
      </c>
      <c r="Q1638" s="1">
        <v>48.5717</v>
      </c>
      <c r="R1638" s="6">
        <v>34.19</v>
      </c>
      <c r="S1638" s="2" t="str">
        <f>IFERROR(#REF!/AA_SIPARIS_SATINALMA_RAPORU_YENI_123_22112023[[#This Row],[SIPARIS_EUR_KURU]],"")</f>
        <v/>
      </c>
      <c r="T1638" s="1">
        <v>1660.8871374527112</v>
      </c>
      <c r="U1638" s="1">
        <v>26341.67</v>
      </c>
      <c r="V1638" s="2">
        <v>539.50639999999999</v>
      </c>
      <c r="W1638" s="12" t="s">
        <v>29</v>
      </c>
      <c r="X1638" s="4">
        <v>0</v>
      </c>
      <c r="Y1638" s="3">
        <v>26341.67</v>
      </c>
      <c r="Z1638" s="9" t="s">
        <v>16</v>
      </c>
    </row>
    <row r="1639" spans="1:26" x14ac:dyDescent="0.25">
      <c r="A1639">
        <v>2026</v>
      </c>
      <c r="B1639">
        <v>1</v>
      </c>
      <c r="C1639" s="7">
        <v>46027</v>
      </c>
      <c r="D1639" s="9" t="s">
        <v>156</v>
      </c>
      <c r="E1639" s="9" t="s">
        <v>157</v>
      </c>
      <c r="F1639" s="9" t="s">
        <v>468</v>
      </c>
      <c r="G1639" s="9" t="s">
        <v>469</v>
      </c>
      <c r="H1639" s="9" t="s">
        <v>52</v>
      </c>
      <c r="I1639">
        <v>296.3</v>
      </c>
      <c r="J1639" s="9" t="s">
        <v>68</v>
      </c>
      <c r="K1639">
        <v>296.3</v>
      </c>
      <c r="L1639">
        <v>0</v>
      </c>
      <c r="M1639">
        <v>0</v>
      </c>
      <c r="N1639" s="11">
        <f>VLOOKUP(AA_SIPARIS_SATINALMA_RAPORU_YENI_123_22112023[[#This Row],[STOK_KODU]],AA_KUMULATIF_STOK_RAPORU_123_BURAK_TD[],3,0)</f>
        <v>98.500000000000071</v>
      </c>
      <c r="O1639" s="5">
        <v>88.86</v>
      </c>
      <c r="P1639" s="1">
        <v>26329.22</v>
      </c>
      <c r="Q1639" s="1">
        <v>50.293300000000002</v>
      </c>
      <c r="R1639" s="6">
        <v>1.77</v>
      </c>
      <c r="S1639" s="2" t="str">
        <f>IFERROR(#REF!/AA_SIPARIS_SATINALMA_RAPORU_YENI_123_22112023[[#This Row],[SIPARIS_EUR_KURU]],"")</f>
        <v/>
      </c>
      <c r="T1639" s="1">
        <v>88.862402969962872</v>
      </c>
      <c r="U1639" s="1">
        <v>26329.93</v>
      </c>
      <c r="V1639" s="2">
        <v>520.16520000000003</v>
      </c>
      <c r="W1639" s="12" t="s">
        <v>29</v>
      </c>
      <c r="X1639" s="4">
        <v>0</v>
      </c>
      <c r="Y1639" s="3">
        <v>26329.93</v>
      </c>
      <c r="Z1639" s="9" t="s">
        <v>16</v>
      </c>
    </row>
    <row r="1640" spans="1:26" x14ac:dyDescent="0.25">
      <c r="A1640">
        <v>2023</v>
      </c>
      <c r="B1640">
        <v>1</v>
      </c>
      <c r="C1640" s="7">
        <v>44953</v>
      </c>
      <c r="D1640" s="9" t="s">
        <v>354</v>
      </c>
      <c r="E1640" s="9" t="s">
        <v>355</v>
      </c>
      <c r="F1640" s="9" t="s">
        <v>1078</v>
      </c>
      <c r="G1640" s="9" t="s">
        <v>1079</v>
      </c>
      <c r="H1640" s="9" t="s">
        <v>21</v>
      </c>
      <c r="I1640">
        <v>95</v>
      </c>
      <c r="J1640" s="9" t="s">
        <v>22</v>
      </c>
      <c r="K1640">
        <v>95</v>
      </c>
      <c r="L1640">
        <v>0</v>
      </c>
      <c r="M1640">
        <v>0</v>
      </c>
      <c r="N1640" s="11">
        <f>VLOOKUP(AA_SIPARIS_SATINALMA_RAPORU_YENI_123_22112023[[#This Row],[STOK_KODU]],AA_KUMULATIF_STOK_RAPORU_123_BURAK_TD[],3,0)</f>
        <v>37</v>
      </c>
      <c r="O1640" s="5">
        <v>277</v>
      </c>
      <c r="P1640" s="1">
        <v>26315</v>
      </c>
      <c r="Q1640" s="1">
        <v>20.382400000000001</v>
      </c>
      <c r="R1640" s="6">
        <v>13.59</v>
      </c>
      <c r="S1640" s="2" t="str">
        <f>IFERROR(#REF!/AA_SIPARIS_SATINALMA_RAPORU_YENI_123_22112023[[#This Row],[SIPARIS_EUR_KURU]],"")</f>
        <v/>
      </c>
      <c r="T1640" s="1">
        <v>277</v>
      </c>
      <c r="U1640" s="1">
        <v>26315</v>
      </c>
      <c r="V1640" s="2">
        <v>0</v>
      </c>
      <c r="W1640" s="12" t="s">
        <v>29</v>
      </c>
      <c r="X1640" s="4">
        <v>0</v>
      </c>
      <c r="Y1640" s="3">
        <v>26315</v>
      </c>
      <c r="Z1640" s="9" t="s">
        <v>16</v>
      </c>
    </row>
    <row r="1641" spans="1:26" x14ac:dyDescent="0.25">
      <c r="A1641">
        <v>2026</v>
      </c>
      <c r="B1641">
        <v>3</v>
      </c>
      <c r="C1641" s="7">
        <v>46085</v>
      </c>
      <c r="D1641" s="9" t="s">
        <v>156</v>
      </c>
      <c r="E1641" s="9" t="s">
        <v>157</v>
      </c>
      <c r="F1641" s="9" t="s">
        <v>166</v>
      </c>
      <c r="G1641" s="9" t="s">
        <v>167</v>
      </c>
      <c r="H1641" s="9" t="s">
        <v>52</v>
      </c>
      <c r="I1641">
        <v>200</v>
      </c>
      <c r="J1641" s="9" t="s">
        <v>68</v>
      </c>
      <c r="K1641">
        <v>200</v>
      </c>
      <c r="L1641">
        <v>0</v>
      </c>
      <c r="M1641">
        <v>0</v>
      </c>
      <c r="N1641" s="11">
        <f>VLOOKUP(AA_SIPARIS_SATINALMA_RAPORU_YENI_123_22112023[[#This Row],[STOK_KODU]],AA_KUMULATIF_STOK_RAPORU_123_BURAK_TD[],3,0)</f>
        <v>160</v>
      </c>
      <c r="O1641" s="5">
        <v>131.47999999999999</v>
      </c>
      <c r="P1641" s="1">
        <v>26296.26</v>
      </c>
      <c r="Q1641" s="1">
        <v>51.009399999999999</v>
      </c>
      <c r="R1641" s="6">
        <v>2.58</v>
      </c>
      <c r="S1641" s="2" t="str">
        <f>IFERROR(#REF!/AA_SIPARIS_SATINALMA_RAPORU_YENI_123_22112023[[#This Row],[SIPARIS_EUR_KURU]],"")</f>
        <v/>
      </c>
      <c r="T1641" s="1">
        <v>131.4813</v>
      </c>
      <c r="U1641" s="1">
        <v>26296.26</v>
      </c>
      <c r="V1641" s="2">
        <v>515.67359999999996</v>
      </c>
      <c r="W1641" s="12" t="s">
        <v>29</v>
      </c>
      <c r="X1641" s="4">
        <v>0</v>
      </c>
      <c r="Y1641" s="3">
        <v>26296.26</v>
      </c>
      <c r="Z1641" s="9" t="s">
        <v>16</v>
      </c>
    </row>
    <row r="1642" spans="1:26" x14ac:dyDescent="0.25">
      <c r="A1642">
        <v>2025</v>
      </c>
      <c r="B1642">
        <v>4</v>
      </c>
      <c r="C1642" s="7">
        <v>45761</v>
      </c>
      <c r="D1642" s="9" t="s">
        <v>156</v>
      </c>
      <c r="E1642" s="9" t="s">
        <v>157</v>
      </c>
      <c r="F1642" s="9" t="s">
        <v>556</v>
      </c>
      <c r="G1642" s="9" t="s">
        <v>557</v>
      </c>
      <c r="H1642" s="9" t="s">
        <v>52</v>
      </c>
      <c r="I1642">
        <v>134.80000000000001</v>
      </c>
      <c r="J1642" s="9" t="s">
        <v>68</v>
      </c>
      <c r="K1642">
        <v>134.80000000000001</v>
      </c>
      <c r="L1642">
        <v>0</v>
      </c>
      <c r="M1642">
        <v>0</v>
      </c>
      <c r="N1642" s="11">
        <f>VLOOKUP(AA_SIPARIS_SATINALMA_RAPORU_YENI_123_22112023[[#This Row],[STOK_KODU]],AA_KUMULATIF_STOK_RAPORU_123_BURAK_TD[],3,0)</f>
        <v>139</v>
      </c>
      <c r="O1642" s="5">
        <v>195</v>
      </c>
      <c r="P1642" s="1">
        <v>26286</v>
      </c>
      <c r="Q1642" s="1"/>
      <c r="R1642" s="6"/>
      <c r="S1642" s="2" t="str">
        <f>IFERROR(#REF!/AA_SIPARIS_SATINALMA_RAPORU_YENI_123_22112023[[#This Row],[SIPARIS_EUR_KURU]],"")</f>
        <v/>
      </c>
      <c r="T1642" s="1">
        <v>195.04080118694361</v>
      </c>
      <c r="U1642" s="1">
        <v>26291.5</v>
      </c>
      <c r="V1642" s="2">
        <v>607.69359999999995</v>
      </c>
      <c r="W1642" s="12" t="s">
        <v>29</v>
      </c>
      <c r="X1642" s="4">
        <v>0</v>
      </c>
      <c r="Y1642" s="3">
        <v>26291.5</v>
      </c>
      <c r="Z1642" s="9" t="s">
        <v>16</v>
      </c>
    </row>
    <row r="1643" spans="1:26" x14ac:dyDescent="0.25">
      <c r="A1643">
        <v>2025</v>
      </c>
      <c r="B1643">
        <v>7</v>
      </c>
      <c r="C1643" s="7">
        <v>45861</v>
      </c>
      <c r="D1643" s="9" t="s">
        <v>104</v>
      </c>
      <c r="E1643" s="9" t="s">
        <v>105</v>
      </c>
      <c r="F1643" s="9" t="s">
        <v>136</v>
      </c>
      <c r="G1643" s="9" t="s">
        <v>137</v>
      </c>
      <c r="H1643" s="9" t="s">
        <v>108</v>
      </c>
      <c r="I1643">
        <v>130</v>
      </c>
      <c r="J1643" s="9" t="s">
        <v>109</v>
      </c>
      <c r="K1643">
        <v>130</v>
      </c>
      <c r="L1643">
        <v>0</v>
      </c>
      <c r="M1643">
        <v>0</v>
      </c>
      <c r="N1643" s="11">
        <f>VLOOKUP(AA_SIPARIS_SATINALMA_RAPORU_YENI_123_22112023[[#This Row],[STOK_KODU]],AA_KUMULATIF_STOK_RAPORU_123_BURAK_TD[],3,0)</f>
        <v>58.500000000000171</v>
      </c>
      <c r="O1643" s="5">
        <v>201.98715384615386</v>
      </c>
      <c r="P1643" s="1">
        <v>26258.33</v>
      </c>
      <c r="Q1643" s="1">
        <v>47.182200000000002</v>
      </c>
      <c r="R1643" s="6">
        <v>4.28</v>
      </c>
      <c r="S1643" s="2" t="str">
        <f>IFERROR(#REF!/AA_SIPARIS_SATINALMA_RAPORU_YENI_123_22112023[[#This Row],[SIPARIS_EUR_KURU]],"")</f>
        <v/>
      </c>
      <c r="T1643" s="1">
        <v>201.987153846154</v>
      </c>
      <c r="U1643" s="1">
        <v>26258.33000000002</v>
      </c>
      <c r="V1643" s="2">
        <v>555.69539999999995</v>
      </c>
      <c r="W1643" s="12" t="s">
        <v>29</v>
      </c>
      <c r="X1643" s="4">
        <v>0</v>
      </c>
      <c r="Y1643" s="3">
        <v>26258.33000000002</v>
      </c>
      <c r="Z1643" s="9" t="s">
        <v>16</v>
      </c>
    </row>
    <row r="1644" spans="1:26" x14ac:dyDescent="0.25">
      <c r="A1644">
        <v>2024</v>
      </c>
      <c r="B1644">
        <v>7</v>
      </c>
      <c r="C1644" s="7">
        <v>45503</v>
      </c>
      <c r="D1644" s="9" t="s">
        <v>728</v>
      </c>
      <c r="E1644" s="9" t="s">
        <v>729</v>
      </c>
      <c r="F1644" s="9" t="s">
        <v>734</v>
      </c>
      <c r="G1644" s="9" t="s">
        <v>735</v>
      </c>
      <c r="H1644" s="9" t="s">
        <v>97</v>
      </c>
      <c r="I1644">
        <v>350</v>
      </c>
      <c r="J1644" s="9" t="s">
        <v>22</v>
      </c>
      <c r="K1644">
        <v>350</v>
      </c>
      <c r="L1644">
        <v>0</v>
      </c>
      <c r="M1644">
        <v>0</v>
      </c>
      <c r="N1644" s="11">
        <f>VLOOKUP(AA_SIPARIS_SATINALMA_RAPORU_YENI_123_22112023[[#This Row],[STOK_KODU]],AA_KUMULATIF_STOK_RAPORU_123_BURAK_TD[],3,0)</f>
        <v>85</v>
      </c>
      <c r="O1644" s="5">
        <v>75</v>
      </c>
      <c r="P1644" s="1">
        <v>26250</v>
      </c>
      <c r="Q1644" s="1"/>
      <c r="R1644" s="6"/>
      <c r="S1644" s="2" t="str">
        <f>IFERROR(#REF!/AA_SIPARIS_SATINALMA_RAPORU_YENI_123_22112023[[#This Row],[SIPARIS_EUR_KURU]],"")</f>
        <v/>
      </c>
      <c r="T1644" s="1">
        <v>75</v>
      </c>
      <c r="U1644" s="1">
        <v>26250</v>
      </c>
      <c r="V1644" s="2">
        <v>757.37689999999998</v>
      </c>
      <c r="W1644" s="12" t="s">
        <v>29</v>
      </c>
      <c r="X1644" s="4">
        <v>0</v>
      </c>
      <c r="Y1644" s="3">
        <v>26250</v>
      </c>
      <c r="Z1644" s="9" t="s">
        <v>16</v>
      </c>
    </row>
    <row r="1645" spans="1:26" x14ac:dyDescent="0.25">
      <c r="A1645">
        <v>2024</v>
      </c>
      <c r="B1645">
        <v>5</v>
      </c>
      <c r="C1645" s="7">
        <v>45414</v>
      </c>
      <c r="D1645" s="9" t="s">
        <v>728</v>
      </c>
      <c r="E1645" s="9" t="s">
        <v>729</v>
      </c>
      <c r="F1645" s="9" t="s">
        <v>1491</v>
      </c>
      <c r="G1645" s="9" t="s">
        <v>1492</v>
      </c>
      <c r="H1645" s="9" t="s">
        <v>97</v>
      </c>
      <c r="I1645">
        <v>15</v>
      </c>
      <c r="J1645" s="9" t="s">
        <v>22</v>
      </c>
      <c r="K1645">
        <v>15</v>
      </c>
      <c r="L1645">
        <v>0</v>
      </c>
      <c r="M1645">
        <v>0</v>
      </c>
      <c r="N1645" s="11">
        <f>VLOOKUP(AA_SIPARIS_SATINALMA_RAPORU_YENI_123_22112023[[#This Row],[STOK_KODU]],AA_KUMULATIF_STOK_RAPORU_123_BURAK_TD[],3,0)</f>
        <v>4</v>
      </c>
      <c r="O1645" s="5">
        <v>1750</v>
      </c>
      <c r="P1645" s="1">
        <v>26250</v>
      </c>
      <c r="Q1645" s="1">
        <v>34.622999999999998</v>
      </c>
      <c r="R1645" s="6">
        <v>50.54</v>
      </c>
      <c r="S1645" s="2" t="str">
        <f>IFERROR(#REF!/AA_SIPARIS_SATINALMA_RAPORU_YENI_123_22112023[[#This Row],[SIPARIS_EUR_KURU]],"")</f>
        <v/>
      </c>
      <c r="T1645" s="1">
        <v>1750</v>
      </c>
      <c r="U1645" s="1">
        <v>26250</v>
      </c>
      <c r="V1645" s="2">
        <v>758.51049999999998</v>
      </c>
      <c r="W1645" s="12" t="s">
        <v>29</v>
      </c>
      <c r="X1645" s="4">
        <v>0</v>
      </c>
      <c r="Y1645" s="3">
        <v>26250</v>
      </c>
      <c r="Z1645" s="9" t="s">
        <v>16</v>
      </c>
    </row>
    <row r="1646" spans="1:26" x14ac:dyDescent="0.25">
      <c r="A1646">
        <v>2024</v>
      </c>
      <c r="B1646">
        <v>2</v>
      </c>
      <c r="C1646" s="7">
        <v>45331</v>
      </c>
      <c r="D1646" s="9" t="s">
        <v>441</v>
      </c>
      <c r="E1646" s="9" t="s">
        <v>442</v>
      </c>
      <c r="F1646" s="9" t="s">
        <v>443</v>
      </c>
      <c r="G1646" s="9" t="s">
        <v>444</v>
      </c>
      <c r="H1646" s="9" t="s">
        <v>55</v>
      </c>
      <c r="I1646">
        <v>250</v>
      </c>
      <c r="J1646" s="9" t="s">
        <v>22</v>
      </c>
      <c r="K1646">
        <v>250</v>
      </c>
      <c r="L1646">
        <v>0</v>
      </c>
      <c r="M1646">
        <v>0</v>
      </c>
      <c r="N1646" s="11">
        <f>VLOOKUP(AA_SIPARIS_SATINALMA_RAPORU_YENI_123_22112023[[#This Row],[STOK_KODU]],AA_KUMULATIF_STOK_RAPORU_123_BURAK_TD[],3,0)</f>
        <v>103</v>
      </c>
      <c r="O1646" s="5">
        <v>105</v>
      </c>
      <c r="P1646" s="1">
        <v>26250</v>
      </c>
      <c r="Q1646" s="1">
        <v>32.9071</v>
      </c>
      <c r="R1646" s="6">
        <v>3.19</v>
      </c>
      <c r="S1646" s="2" t="str">
        <f>IFERROR(#REF!/AA_SIPARIS_SATINALMA_RAPORU_YENI_123_22112023[[#This Row],[SIPARIS_EUR_KURU]],"")</f>
        <v/>
      </c>
      <c r="T1646" s="1">
        <v>105</v>
      </c>
      <c r="U1646" s="1">
        <v>26250</v>
      </c>
      <c r="V1646" s="2">
        <v>0</v>
      </c>
      <c r="W1646" s="12" t="s">
        <v>29</v>
      </c>
      <c r="X1646" s="4">
        <v>0</v>
      </c>
      <c r="Y1646" s="3">
        <v>26250</v>
      </c>
      <c r="Z1646" s="9" t="s">
        <v>16</v>
      </c>
    </row>
    <row r="1647" spans="1:26" x14ac:dyDescent="0.25">
      <c r="A1647">
        <v>2023</v>
      </c>
      <c r="B1647">
        <v>10</v>
      </c>
      <c r="C1647" s="7">
        <v>45226</v>
      </c>
      <c r="D1647" s="9" t="s">
        <v>2893</v>
      </c>
      <c r="E1647" s="9" t="s">
        <v>2894</v>
      </c>
      <c r="F1647" s="9" t="s">
        <v>2895</v>
      </c>
      <c r="G1647" s="9" t="s">
        <v>2896</v>
      </c>
      <c r="H1647" s="9" t="s">
        <v>449</v>
      </c>
      <c r="I1647">
        <v>7</v>
      </c>
      <c r="J1647" s="9" t="s">
        <v>22</v>
      </c>
      <c r="K1647">
        <v>7</v>
      </c>
      <c r="L1647">
        <v>0</v>
      </c>
      <c r="M1647">
        <v>0</v>
      </c>
      <c r="N1647" s="11">
        <f>VLOOKUP(AA_SIPARIS_SATINALMA_RAPORU_YENI_123_22112023[[#This Row],[STOK_KODU]],AA_KUMULATIF_STOK_RAPORU_123_BURAK_TD[],3,0)</f>
        <v>0</v>
      </c>
      <c r="O1647" s="5">
        <v>3750</v>
      </c>
      <c r="P1647" s="1">
        <v>26250</v>
      </c>
      <c r="Q1647" s="1">
        <v>29.625299999999999</v>
      </c>
      <c r="R1647" s="6">
        <v>126.58</v>
      </c>
      <c r="S1647" s="2" t="str">
        <f>IFERROR(#REF!/AA_SIPARIS_SATINALMA_RAPORU_YENI_123_22112023[[#This Row],[SIPARIS_EUR_KURU]],"")</f>
        <v/>
      </c>
      <c r="T1647" s="1">
        <v>3750</v>
      </c>
      <c r="U1647" s="1">
        <v>26250</v>
      </c>
      <c r="V1647" s="2">
        <v>777.61569999999995</v>
      </c>
      <c r="W1647" s="12" t="s">
        <v>29</v>
      </c>
      <c r="X1647" s="4">
        <v>0</v>
      </c>
      <c r="Y1647" s="3">
        <v>22500</v>
      </c>
      <c r="Z1647" s="9" t="s">
        <v>16</v>
      </c>
    </row>
    <row r="1648" spans="1:26" x14ac:dyDescent="0.25">
      <c r="A1648">
        <v>2024</v>
      </c>
      <c r="B1648">
        <v>10</v>
      </c>
      <c r="C1648" s="7">
        <v>45588</v>
      </c>
      <c r="D1648" s="9" t="s">
        <v>9742</v>
      </c>
      <c r="E1648" s="9" t="s">
        <v>9743</v>
      </c>
      <c r="F1648" s="9" t="s">
        <v>9763</v>
      </c>
      <c r="G1648" s="9" t="s">
        <v>9764</v>
      </c>
      <c r="H1648" s="9" t="s">
        <v>28</v>
      </c>
      <c r="I1648">
        <v>1</v>
      </c>
      <c r="J1648" s="9" t="s">
        <v>22</v>
      </c>
      <c r="K1648">
        <v>1</v>
      </c>
      <c r="L1648">
        <v>0</v>
      </c>
      <c r="M1648">
        <v>0</v>
      </c>
      <c r="N1648" s="11">
        <f>VLOOKUP(AA_SIPARIS_SATINALMA_RAPORU_YENI_123_22112023[[#This Row],[STOK_KODU]],AA_KUMULATIF_STOK_RAPORU_123_BURAK_TD[],3,0)</f>
        <v>0</v>
      </c>
      <c r="O1648" s="5">
        <v>26217.670699999999</v>
      </c>
      <c r="P1648" s="1">
        <v>26217.67</v>
      </c>
      <c r="Q1648" s="1">
        <v>37.003500000000003</v>
      </c>
      <c r="R1648" s="6">
        <v>708.52</v>
      </c>
      <c r="S1648" s="2" t="str">
        <f>IFERROR(#REF!/AA_SIPARIS_SATINALMA_RAPORU_YENI_123_22112023[[#This Row],[SIPARIS_EUR_KURU]],"")</f>
        <v/>
      </c>
      <c r="T1648" s="1">
        <v>26238.69</v>
      </c>
      <c r="U1648" s="1">
        <v>26238.69</v>
      </c>
      <c r="V1648" s="2">
        <v>708.24649999999997</v>
      </c>
      <c r="W1648" s="12" t="s">
        <v>23</v>
      </c>
      <c r="X1648" s="4">
        <v>34.182099999999998</v>
      </c>
      <c r="Y1648" s="3">
        <v>767</v>
      </c>
      <c r="Z1648" s="9" t="s">
        <v>16</v>
      </c>
    </row>
    <row r="1649" spans="1:26" x14ac:dyDescent="0.25">
      <c r="A1649">
        <v>2025</v>
      </c>
      <c r="B1649">
        <v>12</v>
      </c>
      <c r="C1649" s="7">
        <v>45999</v>
      </c>
      <c r="D1649" s="9" t="s">
        <v>1644</v>
      </c>
      <c r="E1649" s="9" t="s">
        <v>1645</v>
      </c>
      <c r="F1649" s="9" t="s">
        <v>1724</v>
      </c>
      <c r="G1649" s="9" t="s">
        <v>1725</v>
      </c>
      <c r="H1649" s="9" t="s">
        <v>21</v>
      </c>
      <c r="I1649">
        <v>2</v>
      </c>
      <c r="J1649" s="9" t="s">
        <v>22</v>
      </c>
      <c r="K1649">
        <v>2</v>
      </c>
      <c r="L1649">
        <v>0</v>
      </c>
      <c r="M1649">
        <v>0</v>
      </c>
      <c r="N1649" s="11">
        <f>VLOOKUP(AA_SIPARIS_SATINALMA_RAPORU_YENI_123_22112023[[#This Row],[STOK_KODU]],AA_KUMULATIF_STOK_RAPORU_123_BURAK_TD[],3,0)</f>
        <v>1</v>
      </c>
      <c r="O1649" s="5">
        <v>13104.35</v>
      </c>
      <c r="P1649" s="1">
        <v>26208.7</v>
      </c>
      <c r="Q1649" s="1">
        <v>49.369900000000001</v>
      </c>
      <c r="R1649" s="6">
        <v>265.43</v>
      </c>
      <c r="S1649" s="2" t="str">
        <f>IFERROR(#REF!/AA_SIPARIS_SATINALMA_RAPORU_YENI_123_22112023[[#This Row],[SIPARIS_EUR_KURU]],"")</f>
        <v/>
      </c>
      <c r="T1649" s="1">
        <v>13104.35</v>
      </c>
      <c r="U1649" s="1">
        <v>26208.7</v>
      </c>
      <c r="V1649" s="2">
        <v>530.86389999999994</v>
      </c>
      <c r="W1649" s="12" t="s">
        <v>29</v>
      </c>
      <c r="X1649" s="4">
        <v>0</v>
      </c>
      <c r="Y1649" s="3">
        <v>26208.7</v>
      </c>
      <c r="Z1649" s="9" t="s">
        <v>16</v>
      </c>
    </row>
    <row r="1650" spans="1:26" x14ac:dyDescent="0.25">
      <c r="A1650">
        <v>2023</v>
      </c>
      <c r="B1650">
        <v>6</v>
      </c>
      <c r="C1650" s="7">
        <v>45078</v>
      </c>
      <c r="D1650" s="9" t="s">
        <v>152</v>
      </c>
      <c r="E1650" s="9" t="s">
        <v>153</v>
      </c>
      <c r="F1650" s="9" t="s">
        <v>2176</v>
      </c>
      <c r="G1650" s="9" t="s">
        <v>2177</v>
      </c>
      <c r="H1650" s="9" t="s">
        <v>44</v>
      </c>
      <c r="I1650">
        <v>10</v>
      </c>
      <c r="J1650" s="9" t="s">
        <v>22</v>
      </c>
      <c r="K1650">
        <v>10</v>
      </c>
      <c r="L1650">
        <v>0</v>
      </c>
      <c r="M1650">
        <v>0</v>
      </c>
      <c r="N1650" s="11">
        <f>VLOOKUP(AA_SIPARIS_SATINALMA_RAPORU_YENI_123_22112023[[#This Row],[STOK_KODU]],AA_KUMULATIF_STOK_RAPORU_123_BURAK_TD[],3,0)</f>
        <v>0</v>
      </c>
      <c r="O1650" s="5">
        <v>2620.5141600000002</v>
      </c>
      <c r="P1650" s="1">
        <v>26205.14</v>
      </c>
      <c r="Q1650" s="1">
        <v>22.058199999999999</v>
      </c>
      <c r="R1650" s="6">
        <v>118.8</v>
      </c>
      <c r="S1650" s="2" t="str">
        <f>IFERROR(#REF!/AA_SIPARIS_SATINALMA_RAPORU_YENI_123_22112023[[#This Row],[SIPARIS_EUR_KURU]],"")</f>
        <v/>
      </c>
      <c r="T1650" s="1">
        <v>2819.1240000000003</v>
      </c>
      <c r="U1650" s="1">
        <v>28191.24</v>
      </c>
      <c r="V1650" s="2">
        <v>1295.5116</v>
      </c>
      <c r="W1650" s="12" t="s">
        <v>45</v>
      </c>
      <c r="X1650" s="4">
        <v>22.058199999999999</v>
      </c>
      <c r="Y1650" s="3">
        <v>1188</v>
      </c>
      <c r="Z1650" s="9" t="s">
        <v>16</v>
      </c>
    </row>
    <row r="1651" spans="1:26" x14ac:dyDescent="0.25">
      <c r="A1651">
        <v>2025</v>
      </c>
      <c r="B1651">
        <v>3</v>
      </c>
      <c r="C1651" s="7">
        <v>45733</v>
      </c>
      <c r="D1651" s="9" t="s">
        <v>104</v>
      </c>
      <c r="E1651" s="9" t="s">
        <v>105</v>
      </c>
      <c r="F1651" s="9" t="s">
        <v>178</v>
      </c>
      <c r="G1651" s="9" t="s">
        <v>179</v>
      </c>
      <c r="H1651" s="9" t="s">
        <v>108</v>
      </c>
      <c r="I1651">
        <v>19.824999999999999</v>
      </c>
      <c r="J1651" s="9" t="s">
        <v>109</v>
      </c>
      <c r="K1651">
        <v>19.824999999999999</v>
      </c>
      <c r="L1651">
        <v>0</v>
      </c>
      <c r="M1651">
        <v>0</v>
      </c>
      <c r="N1651" s="11">
        <f>VLOOKUP(AA_SIPARIS_SATINALMA_RAPORU_YENI_123_22112023[[#This Row],[STOK_KODU]],AA_KUMULATIF_STOK_RAPORU_123_BURAK_TD[],3,0)</f>
        <v>-3.5527136788005009E-15</v>
      </c>
      <c r="O1651" s="5">
        <v>1320.2754098400001</v>
      </c>
      <c r="P1651" s="1">
        <v>26174.46</v>
      </c>
      <c r="Q1651" s="1">
        <v>39.6843</v>
      </c>
      <c r="R1651" s="6">
        <v>33.270000000000003</v>
      </c>
      <c r="S1651" s="2" t="str">
        <f>IFERROR(#REF!/AA_SIPARIS_SATINALMA_RAPORU_YENI_123_22112023[[#This Row],[SIPARIS_EUR_KURU]],"")</f>
        <v/>
      </c>
      <c r="T1651" s="1">
        <v>1320.2754098360656</v>
      </c>
      <c r="U1651" s="1">
        <v>26174.46</v>
      </c>
      <c r="V1651" s="2">
        <v>631.9067</v>
      </c>
      <c r="W1651" s="12" t="s">
        <v>29</v>
      </c>
      <c r="X1651" s="4">
        <v>0</v>
      </c>
      <c r="Y1651" s="3">
        <v>26174.46</v>
      </c>
      <c r="Z1651" s="9" t="s">
        <v>16</v>
      </c>
    </row>
    <row r="1652" spans="1:26" x14ac:dyDescent="0.25">
      <c r="A1652">
        <v>2024</v>
      </c>
      <c r="B1652">
        <v>3</v>
      </c>
      <c r="C1652" s="7">
        <v>45352</v>
      </c>
      <c r="D1652" s="9" t="s">
        <v>2026</v>
      </c>
      <c r="E1652" s="9" t="s">
        <v>2027</v>
      </c>
      <c r="F1652" s="9" t="s">
        <v>2034</v>
      </c>
      <c r="G1652" s="9" t="s">
        <v>2035</v>
      </c>
      <c r="H1652" s="9" t="s">
        <v>28</v>
      </c>
      <c r="I1652">
        <v>500</v>
      </c>
      <c r="J1652" s="9" t="s">
        <v>22</v>
      </c>
      <c r="K1652">
        <v>500</v>
      </c>
      <c r="L1652">
        <v>0</v>
      </c>
      <c r="M1652">
        <v>0</v>
      </c>
      <c r="N1652" s="11">
        <f>VLOOKUP(AA_SIPARIS_SATINALMA_RAPORU_YENI_123_22112023[[#This Row],[STOK_KODU]],AA_KUMULATIF_STOK_RAPORU_123_BURAK_TD[],3,0)</f>
        <v>0</v>
      </c>
      <c r="O1652" s="5">
        <v>52.348295999999998</v>
      </c>
      <c r="P1652" s="1">
        <v>26174.15</v>
      </c>
      <c r="Q1652" s="1">
        <v>33.768599999999999</v>
      </c>
      <c r="R1652" s="6">
        <v>1.55</v>
      </c>
      <c r="S1652" s="2" t="str">
        <f>IFERROR(#REF!/AA_SIPARIS_SATINALMA_RAPORU_YENI_123_22112023[[#This Row],[SIPARIS_EUR_KURU]],"")</f>
        <v/>
      </c>
      <c r="T1652" s="1">
        <v>52.348300000000002</v>
      </c>
      <c r="U1652" s="1">
        <v>26174.15</v>
      </c>
      <c r="V1652" s="2">
        <v>751.09910000000002</v>
      </c>
      <c r="W1652" s="12" t="s">
        <v>23</v>
      </c>
      <c r="X1652" s="4">
        <v>31.159700000000001</v>
      </c>
      <c r="Y1652" s="3">
        <v>840</v>
      </c>
      <c r="Z1652" s="9" t="s">
        <v>16</v>
      </c>
    </row>
    <row r="1653" spans="1:26" x14ac:dyDescent="0.25">
      <c r="A1653">
        <v>2023</v>
      </c>
      <c r="B1653">
        <v>7</v>
      </c>
      <c r="C1653" s="7">
        <v>45112</v>
      </c>
      <c r="D1653" s="9" t="s">
        <v>148</v>
      </c>
      <c r="E1653" s="9" t="s">
        <v>149</v>
      </c>
      <c r="F1653" s="9" t="s">
        <v>264</v>
      </c>
      <c r="G1653" s="9" t="s">
        <v>265</v>
      </c>
      <c r="H1653" s="9" t="s">
        <v>44</v>
      </c>
      <c r="I1653">
        <v>2</v>
      </c>
      <c r="J1653" s="9" t="s">
        <v>22</v>
      </c>
      <c r="K1653">
        <v>2</v>
      </c>
      <c r="L1653">
        <v>0</v>
      </c>
      <c r="M1653">
        <v>0</v>
      </c>
      <c r="N1653" s="11">
        <f>VLOOKUP(AA_SIPARIS_SATINALMA_RAPORU_YENI_123_22112023[[#This Row],[STOK_KODU]],AA_KUMULATIF_STOK_RAPORU_123_BURAK_TD[],3,0)</f>
        <v>12</v>
      </c>
      <c r="O1653" s="5">
        <v>13080.44628</v>
      </c>
      <c r="P1653" s="1">
        <v>26160.89</v>
      </c>
      <c r="Q1653" s="1">
        <v>28.346399999999999</v>
      </c>
      <c r="R1653" s="6">
        <v>461.45</v>
      </c>
      <c r="S1653" s="2" t="str">
        <f>IFERROR(#REF!/AA_SIPARIS_SATINALMA_RAPORU_YENI_123_22112023[[#This Row],[SIPARIS_EUR_KURU]],"")</f>
        <v/>
      </c>
      <c r="T1653" s="1">
        <v>13275.915000000001</v>
      </c>
      <c r="U1653" s="1">
        <v>26551.83</v>
      </c>
      <c r="V1653" s="2">
        <v>936.51300000000003</v>
      </c>
      <c r="W1653" s="12" t="s">
        <v>45</v>
      </c>
      <c r="X1653" s="4">
        <v>28.346399999999999</v>
      </c>
      <c r="Y1653" s="3">
        <v>922.9</v>
      </c>
      <c r="Z1653" s="9" t="s">
        <v>16</v>
      </c>
    </row>
    <row r="1654" spans="1:26" x14ac:dyDescent="0.25">
      <c r="A1654">
        <v>2025</v>
      </c>
      <c r="B1654">
        <v>7</v>
      </c>
      <c r="C1654" s="7">
        <v>45867</v>
      </c>
      <c r="D1654" s="9" t="s">
        <v>630</v>
      </c>
      <c r="E1654" s="9" t="s">
        <v>11883</v>
      </c>
      <c r="F1654" s="9" t="s">
        <v>1018</v>
      </c>
      <c r="G1654" s="9" t="s">
        <v>1019</v>
      </c>
      <c r="H1654" s="9" t="s">
        <v>21</v>
      </c>
      <c r="I1654">
        <v>1</v>
      </c>
      <c r="J1654" s="9" t="s">
        <v>22</v>
      </c>
      <c r="K1654">
        <v>1</v>
      </c>
      <c r="L1654">
        <v>0</v>
      </c>
      <c r="M1654">
        <v>0</v>
      </c>
      <c r="N1654" s="11">
        <f>VLOOKUP(AA_SIPARIS_SATINALMA_RAPORU_YENI_123_22112023[[#This Row],[STOK_KODU]],AA_KUMULATIF_STOK_RAPORU_123_BURAK_TD[],3,0)</f>
        <v>0</v>
      </c>
      <c r="O1654" s="5">
        <v>26088.67</v>
      </c>
      <c r="P1654" s="1">
        <v>26088.67</v>
      </c>
      <c r="Q1654" s="1">
        <v>47.253100000000003</v>
      </c>
      <c r="R1654" s="6">
        <v>552.1</v>
      </c>
      <c r="S1654" s="2" t="str">
        <f>IFERROR(#REF!/AA_SIPARIS_SATINALMA_RAPORU_YENI_123_22112023[[#This Row],[SIPARIS_EUR_KURU]],"")</f>
        <v/>
      </c>
      <c r="T1654" s="1">
        <v>26088.67</v>
      </c>
      <c r="U1654" s="1">
        <v>26088.67</v>
      </c>
      <c r="V1654" s="2">
        <v>552.10490000000004</v>
      </c>
      <c r="W1654" s="12" t="s">
        <v>29</v>
      </c>
      <c r="X1654" s="4">
        <v>0</v>
      </c>
      <c r="Y1654" s="3">
        <v>26088.67</v>
      </c>
      <c r="Z1654" s="9" t="s">
        <v>16</v>
      </c>
    </row>
    <row r="1655" spans="1:26" x14ac:dyDescent="0.25">
      <c r="A1655">
        <v>2024</v>
      </c>
      <c r="B1655">
        <v>10</v>
      </c>
      <c r="C1655" s="7">
        <v>45587</v>
      </c>
      <c r="D1655" s="9" t="s">
        <v>873</v>
      </c>
      <c r="E1655" s="9" t="s">
        <v>874</v>
      </c>
      <c r="F1655" s="9" t="s">
        <v>1636</v>
      </c>
      <c r="G1655" s="9" t="s">
        <v>1637</v>
      </c>
      <c r="H1655" s="9" t="s">
        <v>44</v>
      </c>
      <c r="I1655">
        <v>4</v>
      </c>
      <c r="J1655" s="9" t="s">
        <v>22</v>
      </c>
      <c r="K1655">
        <v>4</v>
      </c>
      <c r="L1655">
        <v>0</v>
      </c>
      <c r="M1655">
        <v>0</v>
      </c>
      <c r="N1655" s="11">
        <f>VLOOKUP(AA_SIPARIS_SATINALMA_RAPORU_YENI_123_22112023[[#This Row],[STOK_KODU]],AA_KUMULATIF_STOK_RAPORU_123_BURAK_TD[],3,0)</f>
        <v>0</v>
      </c>
      <c r="O1655" s="5">
        <v>6518.9</v>
      </c>
      <c r="P1655" s="1">
        <v>26075.599999999999</v>
      </c>
      <c r="Q1655" s="1">
        <v>37.0871</v>
      </c>
      <c r="R1655" s="6">
        <v>175.77</v>
      </c>
      <c r="S1655" s="2" t="str">
        <f>IFERROR(#REF!/AA_SIPARIS_SATINALMA_RAPORU_YENI_123_22112023[[#This Row],[SIPARIS_EUR_KURU]],"")</f>
        <v/>
      </c>
      <c r="T1655" s="1">
        <v>6518.9</v>
      </c>
      <c r="U1655" s="1">
        <v>26075.599999999999</v>
      </c>
      <c r="V1655" s="2">
        <v>703.09079999999994</v>
      </c>
      <c r="W1655" s="12" t="s">
        <v>29</v>
      </c>
      <c r="X1655" s="4">
        <v>0</v>
      </c>
      <c r="Y1655" s="3">
        <v>26075.599999999999</v>
      </c>
      <c r="Z1655" s="9" t="s">
        <v>16</v>
      </c>
    </row>
    <row r="1656" spans="1:26" x14ac:dyDescent="0.25">
      <c r="A1656">
        <v>2025</v>
      </c>
      <c r="B1656">
        <v>4</v>
      </c>
      <c r="C1656" s="7">
        <v>45768</v>
      </c>
      <c r="D1656" s="9" t="s">
        <v>104</v>
      </c>
      <c r="E1656" s="9" t="s">
        <v>105</v>
      </c>
      <c r="F1656" s="9" t="s">
        <v>160</v>
      </c>
      <c r="G1656" s="9" t="s">
        <v>161</v>
      </c>
      <c r="H1656" s="9" t="s">
        <v>108</v>
      </c>
      <c r="I1656">
        <v>50</v>
      </c>
      <c r="J1656" s="9" t="s">
        <v>22</v>
      </c>
      <c r="K1656">
        <v>50</v>
      </c>
      <c r="L1656">
        <v>0</v>
      </c>
      <c r="M1656">
        <v>0</v>
      </c>
      <c r="N1656" s="11">
        <f>VLOOKUP(AA_SIPARIS_SATINALMA_RAPORU_YENI_123_22112023[[#This Row],[STOK_KODU]],AA_KUMULATIF_STOK_RAPORU_123_BURAK_TD[],3,0)</f>
        <v>2.8421709430404007E-14</v>
      </c>
      <c r="O1656" s="5">
        <v>520.83333330000005</v>
      </c>
      <c r="P1656" s="1">
        <v>26041.67</v>
      </c>
      <c r="Q1656" s="1">
        <v>43.214300000000001</v>
      </c>
      <c r="R1656" s="6">
        <v>12.05</v>
      </c>
      <c r="S1656" s="2" t="str">
        <f>IFERROR(#REF!/AA_SIPARIS_SATINALMA_RAPORU_YENI_123_22112023[[#This Row],[SIPARIS_EUR_KURU]],"")</f>
        <v/>
      </c>
      <c r="T1656" s="1">
        <v>520.83339999999998</v>
      </c>
      <c r="U1656" s="1">
        <v>26041.67</v>
      </c>
      <c r="V1656" s="2">
        <v>598.23410000000001</v>
      </c>
      <c r="W1656" s="12" t="s">
        <v>29</v>
      </c>
      <c r="X1656" s="4">
        <v>0</v>
      </c>
      <c r="Y1656" s="3">
        <v>26041.67</v>
      </c>
      <c r="Z1656" s="9" t="s">
        <v>16</v>
      </c>
    </row>
    <row r="1657" spans="1:26" x14ac:dyDescent="0.25">
      <c r="A1657">
        <v>2025</v>
      </c>
      <c r="B1657">
        <v>4</v>
      </c>
      <c r="C1657" s="7">
        <v>45750</v>
      </c>
      <c r="D1657" s="9" t="s">
        <v>104</v>
      </c>
      <c r="E1657" s="9" t="s">
        <v>105</v>
      </c>
      <c r="F1657" s="9" t="s">
        <v>160</v>
      </c>
      <c r="G1657" s="9" t="s">
        <v>161</v>
      </c>
      <c r="H1657" s="9" t="s">
        <v>108</v>
      </c>
      <c r="I1657">
        <v>50</v>
      </c>
      <c r="J1657" s="9" t="s">
        <v>22</v>
      </c>
      <c r="K1657">
        <v>50</v>
      </c>
      <c r="L1657">
        <v>0</v>
      </c>
      <c r="M1657">
        <v>0</v>
      </c>
      <c r="N1657" s="11">
        <f>VLOOKUP(AA_SIPARIS_SATINALMA_RAPORU_YENI_123_22112023[[#This Row],[STOK_KODU]],AA_KUMULATIF_STOK_RAPORU_123_BURAK_TD[],3,0)</f>
        <v>2.8421709430404007E-14</v>
      </c>
      <c r="O1657" s="5">
        <v>520.83333330000005</v>
      </c>
      <c r="P1657" s="1">
        <v>26041.67</v>
      </c>
      <c r="Q1657" s="1">
        <v>40.874600000000001</v>
      </c>
      <c r="R1657" s="6">
        <v>12.74</v>
      </c>
      <c r="S1657" s="2" t="str">
        <f>IFERROR(#REF!/AA_SIPARIS_SATINALMA_RAPORU_YENI_123_22112023[[#This Row],[SIPARIS_EUR_KURU]],"")</f>
        <v/>
      </c>
      <c r="T1657" s="1">
        <v>520.83339999999998</v>
      </c>
      <c r="U1657" s="1">
        <v>26041.67</v>
      </c>
      <c r="V1657" s="2">
        <v>621.95000000000005</v>
      </c>
      <c r="W1657" s="12" t="s">
        <v>29</v>
      </c>
      <c r="X1657" s="4">
        <v>0</v>
      </c>
      <c r="Y1657" s="3">
        <v>26041.67</v>
      </c>
      <c r="Z1657" s="9" t="s">
        <v>16</v>
      </c>
    </row>
    <row r="1658" spans="1:26" x14ac:dyDescent="0.25">
      <c r="A1658">
        <v>2025</v>
      </c>
      <c r="B1658">
        <v>3</v>
      </c>
      <c r="C1658" s="7">
        <v>45733</v>
      </c>
      <c r="D1658" s="9" t="s">
        <v>104</v>
      </c>
      <c r="E1658" s="9" t="s">
        <v>105</v>
      </c>
      <c r="F1658" s="9" t="s">
        <v>160</v>
      </c>
      <c r="G1658" s="9" t="s">
        <v>161</v>
      </c>
      <c r="H1658" s="9" t="s">
        <v>108</v>
      </c>
      <c r="I1658">
        <v>50</v>
      </c>
      <c r="J1658" s="9" t="s">
        <v>22</v>
      </c>
      <c r="K1658">
        <v>50</v>
      </c>
      <c r="L1658">
        <v>0</v>
      </c>
      <c r="M1658">
        <v>0</v>
      </c>
      <c r="N1658" s="11">
        <f>VLOOKUP(AA_SIPARIS_SATINALMA_RAPORU_YENI_123_22112023[[#This Row],[STOK_KODU]],AA_KUMULATIF_STOK_RAPORU_123_BURAK_TD[],3,0)</f>
        <v>2.8421709430404007E-14</v>
      </c>
      <c r="O1658" s="5">
        <v>520.83339999999998</v>
      </c>
      <c r="P1658" s="1">
        <v>26041.67</v>
      </c>
      <c r="Q1658" s="1">
        <v>39.6843</v>
      </c>
      <c r="R1658" s="6">
        <v>13.12</v>
      </c>
      <c r="S1658" s="2" t="str">
        <f>IFERROR(#REF!/AA_SIPARIS_SATINALMA_RAPORU_YENI_123_22112023[[#This Row],[SIPARIS_EUR_KURU]],"")</f>
        <v/>
      </c>
      <c r="T1658" s="1">
        <v>520.83339999999998</v>
      </c>
      <c r="U1658" s="1">
        <v>26041.67</v>
      </c>
      <c r="V1658" s="2">
        <v>628.70090000000005</v>
      </c>
      <c r="W1658" s="12" t="s">
        <v>29</v>
      </c>
      <c r="X1658" s="4">
        <v>0</v>
      </c>
      <c r="Y1658" s="3">
        <v>26041.67</v>
      </c>
      <c r="Z1658" s="9" t="s">
        <v>16</v>
      </c>
    </row>
    <row r="1659" spans="1:26" x14ac:dyDescent="0.25">
      <c r="A1659">
        <v>2025</v>
      </c>
      <c r="B1659">
        <v>1</v>
      </c>
      <c r="C1659" s="7">
        <v>45687</v>
      </c>
      <c r="D1659" s="9" t="s">
        <v>104</v>
      </c>
      <c r="E1659" s="9" t="s">
        <v>105</v>
      </c>
      <c r="F1659" s="9" t="s">
        <v>160</v>
      </c>
      <c r="G1659" s="9" t="s">
        <v>161</v>
      </c>
      <c r="H1659" s="9" t="s">
        <v>108</v>
      </c>
      <c r="I1659">
        <v>50</v>
      </c>
      <c r="J1659" s="9" t="s">
        <v>22</v>
      </c>
      <c r="K1659">
        <v>50</v>
      </c>
      <c r="L1659">
        <v>0</v>
      </c>
      <c r="M1659">
        <v>0</v>
      </c>
      <c r="N1659" s="11">
        <f>VLOOKUP(AA_SIPARIS_SATINALMA_RAPORU_YENI_123_22112023[[#This Row],[STOK_KODU]],AA_KUMULATIF_STOK_RAPORU_123_BURAK_TD[],3,0)</f>
        <v>2.8421709430404007E-14</v>
      </c>
      <c r="O1659" s="5">
        <v>520.83000000000004</v>
      </c>
      <c r="P1659" s="1">
        <v>26041.5</v>
      </c>
      <c r="Q1659" s="1">
        <v>37.186500000000002</v>
      </c>
      <c r="R1659" s="6">
        <v>14.01</v>
      </c>
      <c r="S1659" s="2" t="str">
        <f>IFERROR(#REF!/AA_SIPARIS_SATINALMA_RAPORU_YENI_123_22112023[[#This Row],[SIPARIS_EUR_KURU]],"")</f>
        <v/>
      </c>
      <c r="T1659" s="1">
        <v>520.85</v>
      </c>
      <c r="U1659" s="1">
        <v>26042.5</v>
      </c>
      <c r="V1659" s="2">
        <v>702.29110000000003</v>
      </c>
      <c r="W1659" s="12" t="s">
        <v>29</v>
      </c>
      <c r="X1659" s="4">
        <v>0</v>
      </c>
      <c r="Y1659" s="3">
        <v>26042.5</v>
      </c>
      <c r="Z1659" s="9" t="s">
        <v>16</v>
      </c>
    </row>
    <row r="1660" spans="1:26" x14ac:dyDescent="0.25">
      <c r="A1660">
        <v>2024</v>
      </c>
      <c r="B1660">
        <v>5</v>
      </c>
      <c r="C1660" s="7">
        <v>45415</v>
      </c>
      <c r="D1660" s="9" t="s">
        <v>519</v>
      </c>
      <c r="E1660" s="9" t="s">
        <v>520</v>
      </c>
      <c r="F1660" s="9" t="s">
        <v>902</v>
      </c>
      <c r="G1660" s="9" t="s">
        <v>903</v>
      </c>
      <c r="H1660" s="9" t="s">
        <v>55</v>
      </c>
      <c r="I1660">
        <v>30</v>
      </c>
      <c r="J1660" s="9" t="s">
        <v>22</v>
      </c>
      <c r="K1660">
        <v>30</v>
      </c>
      <c r="L1660">
        <v>0</v>
      </c>
      <c r="M1660">
        <v>0</v>
      </c>
      <c r="N1660" s="11">
        <f>VLOOKUP(AA_SIPARIS_SATINALMA_RAPORU_YENI_123_22112023[[#This Row],[STOK_KODU]],AA_KUMULATIF_STOK_RAPORU_123_BURAK_TD[],3,0)</f>
        <v>11</v>
      </c>
      <c r="O1660" s="5">
        <v>868.04250000000002</v>
      </c>
      <c r="P1660" s="1">
        <v>26041.279999999999</v>
      </c>
      <c r="Q1660" s="1">
        <v>34.607300000000002</v>
      </c>
      <c r="R1660" s="6">
        <v>25.08</v>
      </c>
      <c r="S1660" s="2" t="str">
        <f>IFERROR(#REF!/AA_SIPARIS_SATINALMA_RAPORU_YENI_123_22112023[[#This Row],[SIPARIS_EUR_KURU]],"")</f>
        <v/>
      </c>
      <c r="T1660" s="1">
        <v>867.4</v>
      </c>
      <c r="U1660" s="1">
        <v>26022</v>
      </c>
      <c r="V1660" s="2">
        <v>751.92229999999995</v>
      </c>
      <c r="W1660" s="12" t="s">
        <v>29</v>
      </c>
      <c r="X1660" s="4">
        <v>0</v>
      </c>
      <c r="Y1660" s="3">
        <v>26022</v>
      </c>
      <c r="Z1660" s="9" t="s">
        <v>16</v>
      </c>
    </row>
    <row r="1661" spans="1:26" x14ac:dyDescent="0.25">
      <c r="A1661">
        <v>2023</v>
      </c>
      <c r="B1661">
        <v>6</v>
      </c>
      <c r="C1661" s="7">
        <v>45091</v>
      </c>
      <c r="D1661" s="9" t="s">
        <v>17</v>
      </c>
      <c r="E1661" s="9" t="s">
        <v>18</v>
      </c>
      <c r="F1661" s="9" t="s">
        <v>30</v>
      </c>
      <c r="G1661" s="9" t="s">
        <v>31</v>
      </c>
      <c r="H1661" s="9" t="s">
        <v>21</v>
      </c>
      <c r="I1661">
        <v>10</v>
      </c>
      <c r="J1661" s="9" t="s">
        <v>22</v>
      </c>
      <c r="K1661">
        <v>10</v>
      </c>
      <c r="L1661">
        <v>0</v>
      </c>
      <c r="M1661">
        <v>0</v>
      </c>
      <c r="N1661" s="11">
        <f>VLOOKUP(AA_SIPARIS_SATINALMA_RAPORU_YENI_123_22112023[[#This Row],[STOK_KODU]],AA_KUMULATIF_STOK_RAPORU_123_BURAK_TD[],3,0)</f>
        <v>2</v>
      </c>
      <c r="O1661" s="5">
        <v>2600.2570000000001</v>
      </c>
      <c r="P1661" s="1">
        <v>26002.57</v>
      </c>
      <c r="Q1661" s="1">
        <v>25.530200000000001</v>
      </c>
      <c r="R1661" s="6">
        <v>101.85</v>
      </c>
      <c r="S1661" s="2" t="str">
        <f>IFERROR(#REF!/AA_SIPARIS_SATINALMA_RAPORU_YENI_123_22112023[[#This Row],[SIPARIS_EUR_KURU]],"")</f>
        <v/>
      </c>
      <c r="T1661" s="1">
        <v>2601.5</v>
      </c>
      <c r="U1661" s="1">
        <v>26015</v>
      </c>
      <c r="V1661" s="2">
        <v>1018.9893</v>
      </c>
      <c r="W1661" s="12" t="s">
        <v>23</v>
      </c>
      <c r="X1661" s="4">
        <v>23.6387</v>
      </c>
      <c r="Y1661" s="3">
        <v>1100</v>
      </c>
      <c r="Z1661" s="9" t="s">
        <v>16</v>
      </c>
    </row>
    <row r="1662" spans="1:26" x14ac:dyDescent="0.25">
      <c r="A1662">
        <v>2025</v>
      </c>
      <c r="B1662">
        <v>4</v>
      </c>
      <c r="C1662" s="7">
        <v>45762</v>
      </c>
      <c r="D1662" s="9" t="s">
        <v>24</v>
      </c>
      <c r="E1662" s="9" t="s">
        <v>25</v>
      </c>
      <c r="F1662" s="9" t="s">
        <v>10832</v>
      </c>
      <c r="G1662" s="9" t="s">
        <v>10833</v>
      </c>
      <c r="H1662" s="9" t="s">
        <v>28</v>
      </c>
      <c r="I1662">
        <v>5</v>
      </c>
      <c r="J1662" s="9" t="s">
        <v>22</v>
      </c>
      <c r="K1662">
        <v>5</v>
      </c>
      <c r="L1662">
        <v>0</v>
      </c>
      <c r="M1662">
        <v>0</v>
      </c>
      <c r="N1662" s="11">
        <f>VLOOKUP(AA_SIPARIS_SATINALMA_RAPORU_YENI_123_22112023[[#This Row],[STOK_KODU]],AA_KUMULATIF_STOK_RAPORU_123_BURAK_TD[],3,0)</f>
        <v>0</v>
      </c>
      <c r="O1662" s="5">
        <v>5200</v>
      </c>
      <c r="P1662" s="1">
        <v>26000</v>
      </c>
      <c r="Q1662" s="1">
        <v>43.249600000000001</v>
      </c>
      <c r="R1662" s="6">
        <v>71.05</v>
      </c>
      <c r="S1662" s="2" t="str">
        <f>IFERROR(#REF!/AA_SIPARIS_SATINALMA_RAPORU_YENI_123_22112023[[#This Row],[SIPARIS_EUR_KURU]],"")</f>
        <v/>
      </c>
      <c r="T1662" s="1">
        <v>2879.8679999999999</v>
      </c>
      <c r="U1662" s="1">
        <v>14399.34</v>
      </c>
      <c r="V1662" s="2">
        <v>332.9658</v>
      </c>
      <c r="W1662" s="12" t="s">
        <v>29</v>
      </c>
      <c r="X1662" s="4">
        <v>0</v>
      </c>
      <c r="Y1662" s="3">
        <v>14399.34</v>
      </c>
      <c r="Z1662" s="9" t="s">
        <v>16</v>
      </c>
    </row>
    <row r="1663" spans="1:26" x14ac:dyDescent="0.25">
      <c r="A1663">
        <v>2024</v>
      </c>
      <c r="B1663">
        <v>3</v>
      </c>
      <c r="C1663" s="7">
        <v>45380</v>
      </c>
      <c r="D1663" s="9" t="s">
        <v>1363</v>
      </c>
      <c r="E1663" s="9" t="s">
        <v>1364</v>
      </c>
      <c r="F1663" s="9" t="s">
        <v>1365</v>
      </c>
      <c r="G1663" s="9" t="s">
        <v>1366</v>
      </c>
      <c r="H1663" s="9" t="s">
        <v>44</v>
      </c>
      <c r="I1663">
        <v>2</v>
      </c>
      <c r="J1663" s="9" t="s">
        <v>22</v>
      </c>
      <c r="K1663">
        <v>2</v>
      </c>
      <c r="L1663">
        <v>0</v>
      </c>
      <c r="M1663">
        <v>0</v>
      </c>
      <c r="N1663" s="11">
        <f>VLOOKUP(AA_SIPARIS_SATINALMA_RAPORU_YENI_123_22112023[[#This Row],[STOK_KODU]],AA_KUMULATIF_STOK_RAPORU_123_BURAK_TD[],3,0)</f>
        <v>0</v>
      </c>
      <c r="O1663" s="5">
        <v>13000</v>
      </c>
      <c r="P1663" s="1">
        <v>26000</v>
      </c>
      <c r="Q1663" s="1">
        <v>34.818899999999999</v>
      </c>
      <c r="R1663" s="6">
        <v>373.36</v>
      </c>
      <c r="S1663" s="2" t="str">
        <f>IFERROR(#REF!/AA_SIPARIS_SATINALMA_RAPORU_YENI_123_22112023[[#This Row],[SIPARIS_EUR_KURU]],"")</f>
        <v/>
      </c>
      <c r="T1663" s="1">
        <v>13000</v>
      </c>
      <c r="U1663" s="1">
        <v>26000</v>
      </c>
      <c r="V1663" s="2">
        <v>750.89390000000003</v>
      </c>
      <c r="W1663" s="12" t="s">
        <v>29</v>
      </c>
      <c r="X1663" s="4">
        <v>0</v>
      </c>
      <c r="Y1663" s="3">
        <v>26000</v>
      </c>
      <c r="Z1663" s="9" t="s">
        <v>16</v>
      </c>
    </row>
    <row r="1664" spans="1:26" x14ac:dyDescent="0.25">
      <c r="A1664">
        <v>2023</v>
      </c>
      <c r="B1664">
        <v>12</v>
      </c>
      <c r="C1664" s="7">
        <v>45273</v>
      </c>
      <c r="D1664" s="9" t="s">
        <v>392</v>
      </c>
      <c r="E1664" s="9" t="s">
        <v>393</v>
      </c>
      <c r="F1664" s="9" t="s">
        <v>376</v>
      </c>
      <c r="G1664" s="9" t="s">
        <v>377</v>
      </c>
      <c r="H1664" s="9" t="s">
        <v>55</v>
      </c>
      <c r="I1664">
        <v>200</v>
      </c>
      <c r="J1664" s="9" t="s">
        <v>22</v>
      </c>
      <c r="K1664">
        <v>200</v>
      </c>
      <c r="L1664">
        <v>0</v>
      </c>
      <c r="M1664">
        <v>0</v>
      </c>
      <c r="N1664" s="11">
        <f>VLOOKUP(AA_SIPARIS_SATINALMA_RAPORU_YENI_123_22112023[[#This Row],[STOK_KODU]],AA_KUMULATIF_STOK_RAPORU_123_BURAK_TD[],3,0)</f>
        <v>140</v>
      </c>
      <c r="O1664" s="5">
        <v>130</v>
      </c>
      <c r="P1664" s="1">
        <v>26000</v>
      </c>
      <c r="Q1664" s="1">
        <v>32.632599999999996</v>
      </c>
      <c r="R1664" s="6">
        <v>3.98</v>
      </c>
      <c r="S1664" s="2" t="str">
        <f>IFERROR(#REF!/AA_SIPARIS_SATINALMA_RAPORU_YENI_123_22112023[[#This Row],[SIPARIS_EUR_KURU]],"")</f>
        <v/>
      </c>
      <c r="T1664" s="1">
        <v>135</v>
      </c>
      <c r="U1664" s="1">
        <v>27000</v>
      </c>
      <c r="V1664" s="2">
        <v>863.15480000000002</v>
      </c>
      <c r="W1664" s="12" t="s">
        <v>29</v>
      </c>
      <c r="X1664" s="4">
        <v>0</v>
      </c>
      <c r="Y1664" s="3">
        <v>27000</v>
      </c>
      <c r="Z1664" s="9" t="s">
        <v>16</v>
      </c>
    </row>
    <row r="1665" spans="1:26" x14ac:dyDescent="0.25">
      <c r="A1665">
        <v>2023</v>
      </c>
      <c r="B1665">
        <v>11</v>
      </c>
      <c r="C1665" s="7">
        <v>45240</v>
      </c>
      <c r="D1665" s="9" t="s">
        <v>392</v>
      </c>
      <c r="E1665" s="9" t="s">
        <v>393</v>
      </c>
      <c r="F1665" s="9" t="s">
        <v>376</v>
      </c>
      <c r="G1665" s="9" t="s">
        <v>377</v>
      </c>
      <c r="H1665" s="9" t="s">
        <v>55</v>
      </c>
      <c r="I1665">
        <v>200</v>
      </c>
      <c r="J1665" s="9" t="s">
        <v>22</v>
      </c>
      <c r="K1665">
        <v>200</v>
      </c>
      <c r="L1665">
        <v>0</v>
      </c>
      <c r="M1665">
        <v>0</v>
      </c>
      <c r="N1665" s="11">
        <f>VLOOKUP(AA_SIPARIS_SATINALMA_RAPORU_YENI_123_22112023[[#This Row],[STOK_KODU]],AA_KUMULATIF_STOK_RAPORU_123_BURAK_TD[],3,0)</f>
        <v>140</v>
      </c>
      <c r="O1665" s="5">
        <v>130</v>
      </c>
      <c r="P1665" s="1">
        <v>26000</v>
      </c>
      <c r="Q1665" s="1">
        <v>32.632599999999996</v>
      </c>
      <c r="R1665" s="6">
        <v>3.98</v>
      </c>
      <c r="S1665" s="2" t="str">
        <f>IFERROR(#REF!/AA_SIPARIS_SATINALMA_RAPORU_YENI_123_22112023[[#This Row],[SIPARIS_EUR_KURU]],"")</f>
        <v/>
      </c>
      <c r="T1665" s="1">
        <v>130</v>
      </c>
      <c r="U1665" s="1">
        <v>26000</v>
      </c>
      <c r="V1665" s="2">
        <v>853.49440000000004</v>
      </c>
      <c r="W1665" s="12" t="s">
        <v>29</v>
      </c>
      <c r="X1665" s="4">
        <v>0</v>
      </c>
      <c r="Y1665" s="3">
        <v>26000</v>
      </c>
      <c r="Z1665" s="9" t="s">
        <v>16</v>
      </c>
    </row>
    <row r="1666" spans="1:26" x14ac:dyDescent="0.25">
      <c r="A1666">
        <v>2023</v>
      </c>
      <c r="B1666">
        <v>5</v>
      </c>
      <c r="C1666" s="7">
        <v>45058</v>
      </c>
      <c r="D1666" s="9" t="s">
        <v>934</v>
      </c>
      <c r="E1666" s="9" t="s">
        <v>935</v>
      </c>
      <c r="F1666" s="9" t="s">
        <v>1321</v>
      </c>
      <c r="G1666" s="9" t="s">
        <v>1322</v>
      </c>
      <c r="H1666" s="9" t="s">
        <v>97</v>
      </c>
      <c r="I1666">
        <v>2</v>
      </c>
      <c r="J1666" s="9" t="s">
        <v>22</v>
      </c>
      <c r="K1666">
        <v>2</v>
      </c>
      <c r="L1666">
        <v>0</v>
      </c>
      <c r="M1666">
        <v>0</v>
      </c>
      <c r="N1666" s="11">
        <f>VLOOKUP(AA_SIPARIS_SATINALMA_RAPORU_YENI_123_22112023[[#This Row],[STOK_KODU]],AA_KUMULATIF_STOK_RAPORU_123_BURAK_TD[],3,0)</f>
        <v>0</v>
      </c>
      <c r="O1666" s="5">
        <v>13000</v>
      </c>
      <c r="P1666" s="1">
        <v>26000</v>
      </c>
      <c r="Q1666" s="1">
        <v>32.632599999999996</v>
      </c>
      <c r="R1666" s="6">
        <v>398.37</v>
      </c>
      <c r="S1666" s="2" t="str">
        <f>IFERROR(#REF!/AA_SIPARIS_SATINALMA_RAPORU_YENI_123_22112023[[#This Row],[SIPARIS_EUR_KURU]],"")</f>
        <v/>
      </c>
      <c r="T1666" s="1">
        <v>13000</v>
      </c>
      <c r="U1666" s="1">
        <v>26000</v>
      </c>
      <c r="V1666" s="2">
        <v>1332.4177</v>
      </c>
      <c r="W1666" s="12" t="s">
        <v>29</v>
      </c>
      <c r="X1666" s="4">
        <v>0</v>
      </c>
      <c r="Y1666" s="3">
        <v>26000</v>
      </c>
      <c r="Z1666" s="9" t="s">
        <v>16</v>
      </c>
    </row>
    <row r="1667" spans="1:26" x14ac:dyDescent="0.25">
      <c r="A1667">
        <v>2023</v>
      </c>
      <c r="B1667">
        <v>2</v>
      </c>
      <c r="C1667" s="7">
        <v>44985</v>
      </c>
      <c r="D1667" s="9" t="s">
        <v>1863</v>
      </c>
      <c r="E1667" s="9" t="s">
        <v>1864</v>
      </c>
      <c r="F1667" s="9" t="s">
        <v>3745</v>
      </c>
      <c r="G1667" s="9" t="s">
        <v>3746</v>
      </c>
      <c r="H1667" s="9" t="s">
        <v>44</v>
      </c>
      <c r="I1667">
        <v>40</v>
      </c>
      <c r="J1667" s="9" t="s">
        <v>22</v>
      </c>
      <c r="K1667">
        <v>40</v>
      </c>
      <c r="L1667">
        <v>0</v>
      </c>
      <c r="M1667">
        <v>0</v>
      </c>
      <c r="N1667" s="11">
        <f>VLOOKUP(AA_SIPARIS_SATINALMA_RAPORU_YENI_123_22112023[[#This Row],[STOK_KODU]],AA_KUMULATIF_STOK_RAPORU_123_BURAK_TD[],3,0)</f>
        <v>16</v>
      </c>
      <c r="O1667" s="5">
        <v>650</v>
      </c>
      <c r="P1667" s="1">
        <v>26000</v>
      </c>
      <c r="Q1667" s="1">
        <v>19.906099999999999</v>
      </c>
      <c r="R1667" s="6">
        <v>32.65</v>
      </c>
      <c r="S1667" s="2" t="str">
        <f>IFERROR(#REF!/AA_SIPARIS_SATINALMA_RAPORU_YENI_123_22112023[[#This Row],[SIPARIS_EUR_KURU]],"")</f>
        <v/>
      </c>
      <c r="T1667" s="1">
        <v>650</v>
      </c>
      <c r="U1667" s="1">
        <v>26000</v>
      </c>
      <c r="V1667" s="2">
        <v>1306.1323</v>
      </c>
      <c r="W1667" s="12" t="s">
        <v>29</v>
      </c>
      <c r="X1667" s="4">
        <v>0</v>
      </c>
      <c r="Y1667" s="3">
        <v>26000</v>
      </c>
      <c r="Z1667" s="9" t="s">
        <v>16</v>
      </c>
    </row>
    <row r="1668" spans="1:26" x14ac:dyDescent="0.25">
      <c r="A1668">
        <v>2025</v>
      </c>
      <c r="B1668">
        <v>4</v>
      </c>
      <c r="C1668" s="7">
        <v>45762</v>
      </c>
      <c r="D1668" s="9" t="s">
        <v>62</v>
      </c>
      <c r="E1668" s="9" t="s">
        <v>63</v>
      </c>
      <c r="F1668" s="9" t="s">
        <v>81</v>
      </c>
      <c r="G1668" s="9" t="s">
        <v>82</v>
      </c>
      <c r="H1668" s="9" t="s">
        <v>44</v>
      </c>
      <c r="I1668">
        <v>2</v>
      </c>
      <c r="J1668" s="9" t="s">
        <v>22</v>
      </c>
      <c r="K1668">
        <v>2</v>
      </c>
      <c r="L1668">
        <v>0</v>
      </c>
      <c r="M1668">
        <v>0</v>
      </c>
      <c r="N1668" s="11">
        <f>VLOOKUP(AA_SIPARIS_SATINALMA_RAPORU_YENI_123_22112023[[#This Row],[STOK_KODU]],AA_KUMULATIF_STOK_RAPORU_123_BURAK_TD[],3,0)</f>
        <v>1</v>
      </c>
      <c r="O1668" s="5">
        <v>12998.25</v>
      </c>
      <c r="P1668" s="1">
        <v>25996.5</v>
      </c>
      <c r="Q1668" s="1">
        <v>43.249600000000001</v>
      </c>
      <c r="R1668" s="6">
        <v>300.54000000000002</v>
      </c>
      <c r="S1668" s="2" t="str">
        <f>IFERROR(#REF!/AA_SIPARIS_SATINALMA_RAPORU_YENI_123_22112023[[#This Row],[SIPARIS_EUR_KURU]],"")</f>
        <v/>
      </c>
      <c r="T1668" s="1">
        <v>12998.25</v>
      </c>
      <c r="U1668" s="1">
        <v>25996.5</v>
      </c>
      <c r="V1668" s="2">
        <v>603.15309999999999</v>
      </c>
      <c r="W1668" s="12" t="s">
        <v>29</v>
      </c>
      <c r="X1668" s="4">
        <v>0</v>
      </c>
      <c r="Y1668" s="3">
        <v>25996.5</v>
      </c>
      <c r="Z1668" s="9" t="s">
        <v>16</v>
      </c>
    </row>
    <row r="1669" spans="1:26" x14ac:dyDescent="0.25">
      <c r="A1669">
        <v>2025</v>
      </c>
      <c r="B1669">
        <v>3</v>
      </c>
      <c r="C1669" s="7">
        <v>45734</v>
      </c>
      <c r="D1669" s="9" t="s">
        <v>17</v>
      </c>
      <c r="E1669" s="9" t="s">
        <v>18</v>
      </c>
      <c r="F1669" s="9" t="s">
        <v>30</v>
      </c>
      <c r="G1669" s="9" t="s">
        <v>31</v>
      </c>
      <c r="H1669" s="9" t="s">
        <v>21</v>
      </c>
      <c r="I1669">
        <v>10</v>
      </c>
      <c r="J1669" s="9" t="s">
        <v>22</v>
      </c>
      <c r="K1669">
        <v>10</v>
      </c>
      <c r="L1669">
        <v>0</v>
      </c>
      <c r="M1669">
        <v>0</v>
      </c>
      <c r="N1669" s="11">
        <f>VLOOKUP(AA_SIPARIS_SATINALMA_RAPORU_YENI_123_22112023[[#This Row],[STOK_KODU]],AA_KUMULATIF_STOK_RAPORU_123_BURAK_TD[],3,0)</f>
        <v>2</v>
      </c>
      <c r="O1669" s="5">
        <v>2599.5868999999998</v>
      </c>
      <c r="P1669" s="1">
        <v>25995.87</v>
      </c>
      <c r="Q1669" s="1">
        <v>39.876600000000003</v>
      </c>
      <c r="R1669" s="6">
        <v>65.19</v>
      </c>
      <c r="S1669" s="2" t="str">
        <f>IFERROR(#REF!/AA_SIPARIS_SATINALMA_RAPORU_YENI_123_22112023[[#This Row],[SIPARIS_EUR_KURU]],"")</f>
        <v/>
      </c>
      <c r="T1669" s="1">
        <v>2605.663</v>
      </c>
      <c r="U1669" s="1">
        <v>26056.63</v>
      </c>
      <c r="V1669" s="2">
        <v>629.06200000000001</v>
      </c>
      <c r="W1669" s="12" t="s">
        <v>23</v>
      </c>
      <c r="X1669" s="4">
        <v>36.613900000000001</v>
      </c>
      <c r="Y1669" s="3">
        <v>709.99</v>
      </c>
      <c r="Z1669" s="9" t="s">
        <v>16</v>
      </c>
    </row>
    <row r="1670" spans="1:26" x14ac:dyDescent="0.25">
      <c r="A1670">
        <v>2025</v>
      </c>
      <c r="B1670">
        <v>3</v>
      </c>
      <c r="C1670" s="7">
        <v>45741</v>
      </c>
      <c r="D1670" s="9" t="s">
        <v>10681</v>
      </c>
      <c r="E1670" s="9" t="s">
        <v>10682</v>
      </c>
      <c r="F1670" s="9" t="s">
        <v>406</v>
      </c>
      <c r="G1670" s="9" t="s">
        <v>407</v>
      </c>
      <c r="H1670" s="9" t="s">
        <v>44</v>
      </c>
      <c r="I1670">
        <v>10</v>
      </c>
      <c r="J1670" s="9" t="s">
        <v>22</v>
      </c>
      <c r="K1670">
        <v>10</v>
      </c>
      <c r="L1670">
        <v>0</v>
      </c>
      <c r="M1670">
        <v>0</v>
      </c>
      <c r="N1670" s="11">
        <f>VLOOKUP(AA_SIPARIS_SATINALMA_RAPORU_YENI_123_22112023[[#This Row],[STOK_KODU]],AA_KUMULATIF_STOK_RAPORU_123_BURAK_TD[],3,0)</f>
        <v>4</v>
      </c>
      <c r="O1670" s="5">
        <v>2595.7800000000002</v>
      </c>
      <c r="P1670" s="1">
        <v>25957.8</v>
      </c>
      <c r="Q1670" s="1">
        <v>41.04</v>
      </c>
      <c r="R1670" s="6">
        <v>63.25</v>
      </c>
      <c r="S1670" s="2" t="str">
        <f>IFERROR(#REF!/AA_SIPARIS_SATINALMA_RAPORU_YENI_123_22112023[[#This Row],[SIPARIS_EUR_KURU]],"")</f>
        <v/>
      </c>
      <c r="T1670" s="1">
        <v>2618.5500000000002</v>
      </c>
      <c r="U1670" s="1">
        <v>26185.5</v>
      </c>
      <c r="V1670" s="2">
        <v>638.04819999999995</v>
      </c>
      <c r="W1670" s="12" t="s">
        <v>45</v>
      </c>
      <c r="X1670" s="4">
        <v>41.04</v>
      </c>
      <c r="Y1670" s="3">
        <v>632.5</v>
      </c>
      <c r="Z1670" s="9" t="s">
        <v>16</v>
      </c>
    </row>
    <row r="1671" spans="1:26" x14ac:dyDescent="0.25">
      <c r="A1671">
        <v>2023</v>
      </c>
      <c r="B1671">
        <v>9</v>
      </c>
      <c r="C1671" s="7">
        <v>45191</v>
      </c>
      <c r="D1671" s="9" t="s">
        <v>62</v>
      </c>
      <c r="E1671" s="9" t="s">
        <v>63</v>
      </c>
      <c r="F1671" s="9" t="s">
        <v>75</v>
      </c>
      <c r="G1671" s="9" t="s">
        <v>76</v>
      </c>
      <c r="H1671" s="9" t="s">
        <v>21</v>
      </c>
      <c r="I1671">
        <v>9</v>
      </c>
      <c r="J1671" s="9" t="s">
        <v>22</v>
      </c>
      <c r="K1671">
        <v>9</v>
      </c>
      <c r="L1671">
        <v>0</v>
      </c>
      <c r="M1671">
        <v>0</v>
      </c>
      <c r="N1671" s="11">
        <f>VLOOKUP(AA_SIPARIS_SATINALMA_RAPORU_YENI_123_22112023[[#This Row],[STOK_KODU]],AA_KUMULATIF_STOK_RAPORU_123_BURAK_TD[],3,0)</f>
        <v>0</v>
      </c>
      <c r="O1671" s="5">
        <v>2880.9</v>
      </c>
      <c r="P1671" s="1">
        <v>25928.1</v>
      </c>
      <c r="Q1671" s="1">
        <v>28.757100000000001</v>
      </c>
      <c r="R1671" s="6">
        <v>100.18</v>
      </c>
      <c r="S1671" s="2" t="str">
        <f>IFERROR(#REF!/AA_SIPARIS_SATINALMA_RAPORU_YENI_123_22112023[[#This Row],[SIPARIS_EUR_KURU]],"")</f>
        <v/>
      </c>
      <c r="T1671" s="1">
        <v>2880.8999999999996</v>
      </c>
      <c r="U1671" s="1">
        <v>25928.1</v>
      </c>
      <c r="V1671" s="2">
        <v>901.62429999999995</v>
      </c>
      <c r="W1671" s="12" t="s">
        <v>29</v>
      </c>
      <c r="X1671" s="4">
        <v>0</v>
      </c>
      <c r="Y1671" s="3">
        <v>25928.1</v>
      </c>
      <c r="Z1671" s="9" t="s">
        <v>16</v>
      </c>
    </row>
    <row r="1672" spans="1:26" x14ac:dyDescent="0.25">
      <c r="A1672">
        <v>2025</v>
      </c>
      <c r="B1672">
        <v>12</v>
      </c>
      <c r="C1672" s="7">
        <v>45999</v>
      </c>
      <c r="D1672" s="9" t="s">
        <v>4233</v>
      </c>
      <c r="E1672" s="9" t="s">
        <v>4234</v>
      </c>
      <c r="F1672" s="9" t="s">
        <v>11223</v>
      </c>
      <c r="G1672" s="9" t="s">
        <v>10772</v>
      </c>
      <c r="H1672" s="9" t="s">
        <v>44</v>
      </c>
      <c r="I1672">
        <v>10</v>
      </c>
      <c r="J1672" s="9" t="s">
        <v>22</v>
      </c>
      <c r="K1672">
        <v>10</v>
      </c>
      <c r="L1672">
        <v>0</v>
      </c>
      <c r="M1672">
        <v>0</v>
      </c>
      <c r="N1672" s="11">
        <f>VLOOKUP(AA_SIPARIS_SATINALMA_RAPORU_YENI_123_22112023[[#This Row],[STOK_KODU]],AA_KUMULATIF_STOK_RAPORU_123_BURAK_TD[],3,0)</f>
        <v>1</v>
      </c>
      <c r="O1672" s="5">
        <v>2581.8000000000002</v>
      </c>
      <c r="P1672" s="1">
        <v>25818</v>
      </c>
      <c r="Q1672" s="1">
        <v>49.369900000000001</v>
      </c>
      <c r="R1672" s="6">
        <v>52.3</v>
      </c>
      <c r="S1672" s="2" t="str">
        <f>IFERROR(#REF!/AA_SIPARIS_SATINALMA_RAPORU_YENI_123_22112023[[#This Row],[SIPARIS_EUR_KURU]],"")</f>
        <v/>
      </c>
      <c r="T1672" s="1">
        <v>2581.8000000000002</v>
      </c>
      <c r="U1672" s="1">
        <v>25818</v>
      </c>
      <c r="V1672" s="2">
        <v>522.9502</v>
      </c>
      <c r="W1672" s="12" t="s">
        <v>45</v>
      </c>
      <c r="X1672" s="4">
        <v>0</v>
      </c>
      <c r="Y1672" s="3">
        <v>25818</v>
      </c>
      <c r="Z1672" s="9" t="s">
        <v>16</v>
      </c>
    </row>
    <row r="1673" spans="1:26" x14ac:dyDescent="0.25">
      <c r="A1673">
        <v>2024</v>
      </c>
      <c r="B1673">
        <v>12</v>
      </c>
      <c r="C1673" s="7">
        <v>45650</v>
      </c>
      <c r="D1673" s="9" t="s">
        <v>152</v>
      </c>
      <c r="E1673" s="9" t="s">
        <v>153</v>
      </c>
      <c r="F1673" s="9" t="s">
        <v>246</v>
      </c>
      <c r="G1673" s="9" t="s">
        <v>247</v>
      </c>
      <c r="H1673" s="9" t="s">
        <v>44</v>
      </c>
      <c r="I1673">
        <v>1</v>
      </c>
      <c r="J1673" s="9" t="s">
        <v>22</v>
      </c>
      <c r="K1673">
        <v>1</v>
      </c>
      <c r="L1673">
        <v>0</v>
      </c>
      <c r="M1673">
        <v>0</v>
      </c>
      <c r="N1673" s="11">
        <f>VLOOKUP(AA_SIPARIS_SATINALMA_RAPORU_YENI_123_22112023[[#This Row],[STOK_KODU]],AA_KUMULATIF_STOK_RAPORU_123_BURAK_TD[],3,0)</f>
        <v>0</v>
      </c>
      <c r="O1673" s="5">
        <v>25809.703259999998</v>
      </c>
      <c r="P1673" s="1">
        <v>25809.7</v>
      </c>
      <c r="Q1673" s="1">
        <v>36.5473</v>
      </c>
      <c r="R1673" s="6">
        <v>706.2</v>
      </c>
      <c r="S1673" s="2" t="str">
        <f>IFERROR(#REF!/AA_SIPARIS_SATINALMA_RAPORU_YENI_123_22112023[[#This Row],[SIPARIS_EUR_KURU]],"")</f>
        <v/>
      </c>
      <c r="T1673" s="1">
        <v>25917.54</v>
      </c>
      <c r="U1673" s="1">
        <v>25917.54</v>
      </c>
      <c r="V1673" s="2">
        <v>709.15060000000005</v>
      </c>
      <c r="W1673" s="12" t="s">
        <v>45</v>
      </c>
      <c r="X1673" s="4">
        <v>36.5473</v>
      </c>
      <c r="Y1673" s="3">
        <v>706.2</v>
      </c>
      <c r="Z1673" s="9" t="s">
        <v>16</v>
      </c>
    </row>
    <row r="1674" spans="1:26" x14ac:dyDescent="0.25">
      <c r="A1674">
        <v>2024</v>
      </c>
      <c r="B1674">
        <v>7</v>
      </c>
      <c r="C1674" s="7">
        <v>45495</v>
      </c>
      <c r="D1674" s="9" t="s">
        <v>348</v>
      </c>
      <c r="E1674" s="9" t="s">
        <v>349</v>
      </c>
      <c r="F1674" s="9" t="s">
        <v>867</v>
      </c>
      <c r="G1674" s="9" t="s">
        <v>868</v>
      </c>
      <c r="H1674" s="9" t="s">
        <v>52</v>
      </c>
      <c r="I1674">
        <v>60</v>
      </c>
      <c r="J1674" s="9" t="s">
        <v>22</v>
      </c>
      <c r="K1674">
        <v>60</v>
      </c>
      <c r="L1674">
        <v>0</v>
      </c>
      <c r="M1674">
        <v>0</v>
      </c>
      <c r="N1674" s="11">
        <f>VLOOKUP(AA_SIPARIS_SATINALMA_RAPORU_YENI_123_22112023[[#This Row],[STOK_KODU]],AA_KUMULATIF_STOK_RAPORU_123_BURAK_TD[],3,0)</f>
        <v>0</v>
      </c>
      <c r="O1674" s="5">
        <v>430</v>
      </c>
      <c r="P1674" s="1">
        <v>25800</v>
      </c>
      <c r="Q1674" s="1">
        <v>35.9251</v>
      </c>
      <c r="R1674" s="6">
        <v>11.97</v>
      </c>
      <c r="S1674" s="2" t="str">
        <f>IFERROR(#REF!/AA_SIPARIS_SATINALMA_RAPORU_YENI_123_22112023[[#This Row],[SIPARIS_EUR_KURU]],"")</f>
        <v/>
      </c>
      <c r="T1674" s="1">
        <v>430</v>
      </c>
      <c r="U1674" s="1">
        <v>25800</v>
      </c>
      <c r="V1674" s="2">
        <v>721.21029999999996</v>
      </c>
      <c r="W1674" s="12" t="s">
        <v>29</v>
      </c>
      <c r="X1674" s="4">
        <v>0</v>
      </c>
      <c r="Y1674" s="3">
        <v>25800</v>
      </c>
      <c r="Z1674" s="9" t="s">
        <v>16</v>
      </c>
    </row>
    <row r="1675" spans="1:26" x14ac:dyDescent="0.25">
      <c r="A1675">
        <v>2023</v>
      </c>
      <c r="B1675">
        <v>5</v>
      </c>
      <c r="C1675" s="7">
        <v>45076</v>
      </c>
      <c r="D1675" s="9" t="s">
        <v>984</v>
      </c>
      <c r="E1675" s="9" t="s">
        <v>985</v>
      </c>
      <c r="F1675" s="9" t="s">
        <v>3089</v>
      </c>
      <c r="G1675" s="9" t="s">
        <v>3090</v>
      </c>
      <c r="H1675" s="9" t="s">
        <v>108</v>
      </c>
      <c r="I1675">
        <v>200</v>
      </c>
      <c r="J1675" s="9" t="s">
        <v>109</v>
      </c>
      <c r="K1675">
        <v>200</v>
      </c>
      <c r="L1675">
        <v>0</v>
      </c>
      <c r="M1675">
        <v>0</v>
      </c>
      <c r="N1675" s="11">
        <f>VLOOKUP(AA_SIPARIS_SATINALMA_RAPORU_YENI_123_22112023[[#This Row],[STOK_KODU]],AA_KUMULATIF_STOK_RAPORU_123_BURAK_TD[],3,0)</f>
        <v>0</v>
      </c>
      <c r="O1675" s="5">
        <v>128.97538136</v>
      </c>
      <c r="P1675" s="1">
        <v>25795.08</v>
      </c>
      <c r="Q1675" s="1">
        <v>32.632599999999996</v>
      </c>
      <c r="R1675" s="6">
        <v>3.95</v>
      </c>
      <c r="S1675" s="2" t="str">
        <f>IFERROR(#REF!/AA_SIPARIS_SATINALMA_RAPORU_YENI_123_22112023[[#This Row],[SIPARIS_EUR_KURU]],"")</f>
        <v/>
      </c>
      <c r="T1675" s="1">
        <v>130.49465000000001</v>
      </c>
      <c r="U1675" s="1">
        <v>26098.93</v>
      </c>
      <c r="V1675" s="2">
        <v>921.69929999999999</v>
      </c>
      <c r="W1675" s="12" t="s">
        <v>29</v>
      </c>
      <c r="X1675" s="4">
        <v>0</v>
      </c>
      <c r="Y1675" s="3">
        <v>26098.93</v>
      </c>
      <c r="Z1675" s="9" t="s">
        <v>16</v>
      </c>
    </row>
    <row r="1676" spans="1:26" x14ac:dyDescent="0.25">
      <c r="A1676">
        <v>2024</v>
      </c>
      <c r="B1676">
        <v>3</v>
      </c>
      <c r="C1676" s="7">
        <v>45364</v>
      </c>
      <c r="D1676" s="9" t="s">
        <v>1347</v>
      </c>
      <c r="E1676" s="9" t="s">
        <v>1348</v>
      </c>
      <c r="F1676" s="9" t="s">
        <v>136</v>
      </c>
      <c r="G1676" s="9" t="s">
        <v>137</v>
      </c>
      <c r="H1676" s="9" t="s">
        <v>108</v>
      </c>
      <c r="I1676">
        <v>175</v>
      </c>
      <c r="J1676" s="9" t="s">
        <v>109</v>
      </c>
      <c r="K1676">
        <v>175</v>
      </c>
      <c r="L1676">
        <v>0</v>
      </c>
      <c r="M1676">
        <v>0</v>
      </c>
      <c r="N1676" s="11">
        <f>VLOOKUP(AA_SIPARIS_SATINALMA_RAPORU_YENI_123_22112023[[#This Row],[STOK_KODU]],AA_KUMULATIF_STOK_RAPORU_123_BURAK_TD[],3,0)</f>
        <v>58.500000000000171</v>
      </c>
      <c r="O1676" s="5">
        <v>147.3486</v>
      </c>
      <c r="P1676" s="1">
        <v>25786.01</v>
      </c>
      <c r="Q1676" s="1">
        <v>34.967500000000001</v>
      </c>
      <c r="R1676" s="6">
        <v>4.21</v>
      </c>
      <c r="S1676" s="2" t="str">
        <f>IFERROR(#REF!/AA_SIPARIS_SATINALMA_RAPORU_YENI_123_22112023[[#This Row],[SIPARIS_EUR_KURU]],"")</f>
        <v/>
      </c>
      <c r="T1676" s="1">
        <v>147.34862857142855</v>
      </c>
      <c r="U1676" s="1">
        <v>25786.01</v>
      </c>
      <c r="V1676" s="2">
        <v>735.19079999999997</v>
      </c>
      <c r="W1676" s="12" t="s">
        <v>29</v>
      </c>
      <c r="X1676" s="4">
        <v>0</v>
      </c>
      <c r="Y1676" s="3">
        <v>25786.01</v>
      </c>
      <c r="Z1676" s="9" t="s">
        <v>16</v>
      </c>
    </row>
    <row r="1677" spans="1:26" x14ac:dyDescent="0.25">
      <c r="A1677">
        <v>2023</v>
      </c>
      <c r="B1677">
        <v>7</v>
      </c>
      <c r="C1677" s="7">
        <v>45118</v>
      </c>
      <c r="D1677" s="9" t="s">
        <v>62</v>
      </c>
      <c r="E1677" s="9" t="s">
        <v>63</v>
      </c>
      <c r="F1677" s="9" t="s">
        <v>79</v>
      </c>
      <c r="G1677" s="9" t="s">
        <v>80</v>
      </c>
      <c r="H1677" s="9" t="s">
        <v>21</v>
      </c>
      <c r="I1677">
        <v>15</v>
      </c>
      <c r="J1677" s="9" t="s">
        <v>22</v>
      </c>
      <c r="K1677">
        <v>15</v>
      </c>
      <c r="L1677">
        <v>0</v>
      </c>
      <c r="M1677">
        <v>0</v>
      </c>
      <c r="N1677" s="11">
        <f>VLOOKUP(AA_SIPARIS_SATINALMA_RAPORU_YENI_123_22112023[[#This Row],[STOK_KODU]],AA_KUMULATIF_STOK_RAPORU_123_BURAK_TD[],3,0)</f>
        <v>3</v>
      </c>
      <c r="O1677" s="5">
        <v>1716.174</v>
      </c>
      <c r="P1677" s="1">
        <v>25742.61</v>
      </c>
      <c r="Q1677" s="1">
        <v>28.551500000000001</v>
      </c>
      <c r="R1677" s="6">
        <v>60.11</v>
      </c>
      <c r="S1677" s="2" t="str">
        <f>IFERROR(#REF!/AA_SIPARIS_SATINALMA_RAPORU_YENI_123_22112023[[#This Row],[SIPARIS_EUR_KURU]],"")</f>
        <v/>
      </c>
      <c r="T1677" s="1">
        <v>1716.174</v>
      </c>
      <c r="U1677" s="1">
        <v>25742.61</v>
      </c>
      <c r="V1677" s="2">
        <v>901.62019999999995</v>
      </c>
      <c r="W1677" s="12" t="s">
        <v>29</v>
      </c>
      <c r="X1677" s="4">
        <v>0</v>
      </c>
      <c r="Y1677" s="3">
        <v>25742.61</v>
      </c>
      <c r="Z1677" s="9" t="s">
        <v>16</v>
      </c>
    </row>
    <row r="1678" spans="1:26" x14ac:dyDescent="0.25">
      <c r="A1678">
        <v>2026</v>
      </c>
      <c r="B1678">
        <v>3</v>
      </c>
      <c r="C1678" s="7">
        <v>46106</v>
      </c>
      <c r="D1678" s="9" t="s">
        <v>62</v>
      </c>
      <c r="E1678" s="9" t="s">
        <v>63</v>
      </c>
      <c r="F1678" s="9" t="s">
        <v>75</v>
      </c>
      <c r="G1678" s="9" t="s">
        <v>76</v>
      </c>
      <c r="H1678" s="9" t="s">
        <v>21</v>
      </c>
      <c r="I1678">
        <v>5</v>
      </c>
      <c r="J1678" s="9" t="s">
        <v>22</v>
      </c>
      <c r="K1678">
        <v>5</v>
      </c>
      <c r="L1678">
        <v>0</v>
      </c>
      <c r="M1678">
        <v>0</v>
      </c>
      <c r="N1678" s="11">
        <f>VLOOKUP(AA_SIPARIS_SATINALMA_RAPORU_YENI_123_22112023[[#This Row],[STOK_KODU]],AA_KUMULATIF_STOK_RAPORU_123_BURAK_TD[],3,0)</f>
        <v>0</v>
      </c>
      <c r="O1678" s="5">
        <v>5141.3599999999997</v>
      </c>
      <c r="P1678" s="1">
        <v>25706.799999999999</v>
      </c>
      <c r="Q1678" s="1">
        <v>51.321100000000001</v>
      </c>
      <c r="R1678" s="6">
        <v>100.18</v>
      </c>
      <c r="S1678" s="2" t="str">
        <f>IFERROR(#REF!/AA_SIPARIS_SATINALMA_RAPORU_YENI_123_22112023[[#This Row],[SIPARIS_EUR_KURU]],"")</f>
        <v/>
      </c>
      <c r="T1678" s="1">
        <v>5141.3599999999997</v>
      </c>
      <c r="U1678" s="1">
        <v>25706.799999999999</v>
      </c>
      <c r="V1678" s="2">
        <v>500.90120000000002</v>
      </c>
      <c r="W1678" s="12" t="s">
        <v>29</v>
      </c>
      <c r="X1678" s="4">
        <v>0</v>
      </c>
      <c r="Y1678" s="3">
        <v>25706.799999999999</v>
      </c>
      <c r="Z1678" s="9" t="s">
        <v>16</v>
      </c>
    </row>
    <row r="1679" spans="1:26" x14ac:dyDescent="0.25">
      <c r="A1679">
        <v>2025</v>
      </c>
      <c r="B1679">
        <v>4</v>
      </c>
      <c r="C1679" s="7">
        <v>45757</v>
      </c>
      <c r="D1679" s="9" t="s">
        <v>250</v>
      </c>
      <c r="E1679" s="9" t="s">
        <v>251</v>
      </c>
      <c r="F1679" s="9" t="s">
        <v>1012</v>
      </c>
      <c r="G1679" s="9" t="s">
        <v>1013</v>
      </c>
      <c r="H1679" s="9" t="s">
        <v>52</v>
      </c>
      <c r="I1679">
        <v>250</v>
      </c>
      <c r="J1679" s="9" t="s">
        <v>68</v>
      </c>
      <c r="K1679">
        <v>250</v>
      </c>
      <c r="L1679">
        <v>0</v>
      </c>
      <c r="M1679">
        <v>0</v>
      </c>
      <c r="N1679" s="11">
        <f>VLOOKUP(AA_SIPARIS_SATINALMA_RAPORU_YENI_123_22112023[[#This Row],[STOK_KODU]],AA_KUMULATIF_STOK_RAPORU_123_BURAK_TD[],3,0)</f>
        <v>0</v>
      </c>
      <c r="O1679" s="5">
        <v>102.58395</v>
      </c>
      <c r="P1679" s="1">
        <v>25645.99</v>
      </c>
      <c r="Q1679" s="1">
        <v>41.871000000000002</v>
      </c>
      <c r="R1679" s="6">
        <v>2.4500000000000002</v>
      </c>
      <c r="S1679" s="2" t="str">
        <f>IFERROR(#REF!/AA_SIPARIS_SATINALMA_RAPORU_YENI_123_22112023[[#This Row],[SIPARIS_EUR_KURU]],"")</f>
        <v/>
      </c>
      <c r="T1679" s="1">
        <v>102.81156</v>
      </c>
      <c r="U1679" s="1">
        <v>25702.89</v>
      </c>
      <c r="V1679" s="2">
        <v>612.5</v>
      </c>
      <c r="W1679" s="12" t="s">
        <v>45</v>
      </c>
      <c r="X1679" s="4">
        <v>41.871000000000002</v>
      </c>
      <c r="Y1679" s="3">
        <v>612.5</v>
      </c>
      <c r="Z1679" s="9" t="s">
        <v>16</v>
      </c>
    </row>
    <row r="1680" spans="1:26" x14ac:dyDescent="0.25">
      <c r="A1680">
        <v>2024</v>
      </c>
      <c r="B1680">
        <v>10</v>
      </c>
      <c r="C1680" s="7">
        <v>45576</v>
      </c>
      <c r="D1680" s="9" t="s">
        <v>152</v>
      </c>
      <c r="E1680" s="9" t="s">
        <v>153</v>
      </c>
      <c r="F1680" s="9" t="s">
        <v>540</v>
      </c>
      <c r="G1680" s="9" t="s">
        <v>541</v>
      </c>
      <c r="H1680" s="9" t="s">
        <v>44</v>
      </c>
      <c r="I1680">
        <v>3</v>
      </c>
      <c r="J1680" s="9" t="s">
        <v>22</v>
      </c>
      <c r="K1680">
        <v>3</v>
      </c>
      <c r="L1680">
        <v>0</v>
      </c>
      <c r="M1680">
        <v>0</v>
      </c>
      <c r="N1680" s="11">
        <f>VLOOKUP(AA_SIPARIS_SATINALMA_RAPORU_YENI_123_22112023[[#This Row],[STOK_KODU]],AA_KUMULATIF_STOK_RAPORU_123_BURAK_TD[],3,0)</f>
        <v>5</v>
      </c>
      <c r="O1680" s="5">
        <v>8548.5680699999994</v>
      </c>
      <c r="P1680" s="1">
        <v>25645.7</v>
      </c>
      <c r="Q1680" s="1">
        <v>37.346299999999999</v>
      </c>
      <c r="R1680" s="6">
        <v>228.9</v>
      </c>
      <c r="S1680" s="2" t="str">
        <f>IFERROR(#REF!/AA_SIPARIS_SATINALMA_RAPORU_YENI_123_22112023[[#This Row],[SIPARIS_EUR_KURU]],"")</f>
        <v/>
      </c>
      <c r="T1680" s="1">
        <v>8634.1066666666666</v>
      </c>
      <c r="U1680" s="1">
        <v>25902.32</v>
      </c>
      <c r="V1680" s="2">
        <v>691.04359999999997</v>
      </c>
      <c r="W1680" s="12" t="s">
        <v>45</v>
      </c>
      <c r="X1680" s="4">
        <v>37.346299999999999</v>
      </c>
      <c r="Y1680" s="3">
        <v>686.7</v>
      </c>
      <c r="Z1680" s="9" t="s">
        <v>16</v>
      </c>
    </row>
    <row r="1681" spans="1:26" x14ac:dyDescent="0.25">
      <c r="A1681">
        <v>2023</v>
      </c>
      <c r="B1681">
        <v>9</v>
      </c>
      <c r="C1681" s="7">
        <v>45190</v>
      </c>
      <c r="D1681" s="9" t="s">
        <v>152</v>
      </c>
      <c r="E1681" s="9" t="s">
        <v>153</v>
      </c>
      <c r="F1681" s="9" t="s">
        <v>1938</v>
      </c>
      <c r="G1681" s="9" t="s">
        <v>1939</v>
      </c>
      <c r="H1681" s="9" t="s">
        <v>44</v>
      </c>
      <c r="I1681">
        <v>2</v>
      </c>
      <c r="J1681" s="9" t="s">
        <v>22</v>
      </c>
      <c r="K1681">
        <v>2</v>
      </c>
      <c r="L1681">
        <v>0</v>
      </c>
      <c r="M1681">
        <v>0</v>
      </c>
      <c r="N1681" s="11">
        <f>VLOOKUP(AA_SIPARIS_SATINALMA_RAPORU_YENI_123_22112023[[#This Row],[STOK_KODU]],AA_KUMULATIF_STOK_RAPORU_123_BURAK_TD[],3,0)</f>
        <v>0</v>
      </c>
      <c r="O1681" s="5">
        <v>12817.214400000001</v>
      </c>
      <c r="P1681" s="1">
        <v>25634.43</v>
      </c>
      <c r="Q1681" s="1">
        <v>28.867599999999999</v>
      </c>
      <c r="R1681" s="6">
        <v>444</v>
      </c>
      <c r="S1681" s="2" t="str">
        <f>IFERROR(#REF!/AA_SIPARIS_SATINALMA_RAPORU_YENI_123_22112023[[#This Row],[SIPARIS_EUR_KURU]],"")</f>
        <v/>
      </c>
      <c r="T1681" s="1">
        <v>12876</v>
      </c>
      <c r="U1681" s="1">
        <v>25752</v>
      </c>
      <c r="V1681" s="2">
        <v>888</v>
      </c>
      <c r="W1681" s="12" t="s">
        <v>45</v>
      </c>
      <c r="X1681" s="4">
        <v>28.867599999999999</v>
      </c>
      <c r="Y1681" s="3">
        <v>888</v>
      </c>
      <c r="Z1681" s="9" t="s">
        <v>16</v>
      </c>
    </row>
    <row r="1682" spans="1:26" x14ac:dyDescent="0.25">
      <c r="A1682">
        <v>2024</v>
      </c>
      <c r="B1682">
        <v>1</v>
      </c>
      <c r="C1682" s="7">
        <v>45294</v>
      </c>
      <c r="D1682" s="9" t="s">
        <v>1495</v>
      </c>
      <c r="E1682" s="9" t="s">
        <v>1496</v>
      </c>
      <c r="F1682" s="9" t="s">
        <v>158</v>
      </c>
      <c r="G1682" s="9" t="s">
        <v>159</v>
      </c>
      <c r="H1682" s="9" t="s">
        <v>52</v>
      </c>
      <c r="I1682">
        <v>240</v>
      </c>
      <c r="J1682" s="9" t="s">
        <v>68</v>
      </c>
      <c r="K1682">
        <v>240</v>
      </c>
      <c r="L1682">
        <v>0</v>
      </c>
      <c r="M1682">
        <v>0</v>
      </c>
      <c r="N1682" s="11">
        <f>VLOOKUP(AA_SIPARIS_SATINALMA_RAPORU_YENI_123_22112023[[#This Row],[STOK_KODU]],AA_KUMULATIF_STOK_RAPORU_123_BURAK_TD[],3,0)</f>
        <v>0</v>
      </c>
      <c r="O1682" s="5">
        <v>106.803</v>
      </c>
      <c r="P1682" s="1">
        <v>25632.720000000001</v>
      </c>
      <c r="Q1682" s="1">
        <v>32.667099999999998</v>
      </c>
      <c r="R1682" s="6">
        <v>3.27</v>
      </c>
      <c r="S1682" s="2" t="str">
        <f>IFERROR(#REF!/AA_SIPARIS_SATINALMA_RAPORU_YENI_123_22112023[[#This Row],[SIPARIS_EUR_KURU]],"")</f>
        <v/>
      </c>
      <c r="T1682" s="1">
        <v>108.04354166666667</v>
      </c>
      <c r="U1682" s="1">
        <v>25930.45</v>
      </c>
      <c r="V1682" s="2">
        <v>787.86260000000004</v>
      </c>
      <c r="W1682" s="12" t="s">
        <v>23</v>
      </c>
      <c r="X1682" s="4">
        <v>29.6675</v>
      </c>
      <c r="Y1682" s="3">
        <v>864</v>
      </c>
      <c r="Z1682" s="9" t="s">
        <v>16</v>
      </c>
    </row>
    <row r="1683" spans="1:26" x14ac:dyDescent="0.25">
      <c r="A1683">
        <v>2026</v>
      </c>
      <c r="B1683">
        <v>4</v>
      </c>
      <c r="C1683" s="7">
        <v>46113</v>
      </c>
      <c r="D1683" s="9" t="s">
        <v>10819</v>
      </c>
      <c r="E1683" s="9" t="s">
        <v>10820</v>
      </c>
      <c r="F1683" s="9" t="s">
        <v>666</v>
      </c>
      <c r="G1683" s="9" t="s">
        <v>667</v>
      </c>
      <c r="H1683" s="9" t="s">
        <v>97</v>
      </c>
      <c r="I1683">
        <v>15</v>
      </c>
      <c r="J1683" s="9" t="s">
        <v>22</v>
      </c>
      <c r="K1683">
        <v>0</v>
      </c>
      <c r="L1683">
        <v>15</v>
      </c>
      <c r="M1683">
        <v>0</v>
      </c>
      <c r="N1683" s="11">
        <f>VLOOKUP(AA_SIPARIS_SATINALMA_RAPORU_YENI_123_22112023[[#This Row],[STOK_KODU]],AA_KUMULATIF_STOK_RAPORU_123_BURAK_TD[],3,0)</f>
        <v>0</v>
      </c>
      <c r="O1683" s="5">
        <v>1706.13</v>
      </c>
      <c r="P1683" s="1">
        <v>25591.95</v>
      </c>
      <c r="Q1683" s="1">
        <v>50.929400000000001</v>
      </c>
      <c r="R1683" s="6">
        <v>33.5</v>
      </c>
      <c r="S1683" s="2" t="str">
        <f>IFERROR(#REF!/AA_SIPARIS_SATINALMA_RAPORU_YENI_123_22112023[[#This Row],[SIPARIS_EUR_KURU]],"")</f>
        <v/>
      </c>
      <c r="T1683" s="1"/>
      <c r="U1683" s="1"/>
      <c r="V1683" s="2">
        <v>0</v>
      </c>
      <c r="W1683" s="12" t="s">
        <v>45</v>
      </c>
      <c r="X1683" s="4">
        <v>50.929400000000001</v>
      </c>
      <c r="Y1683" s="3">
        <v>0</v>
      </c>
      <c r="Z1683" s="9" t="s">
        <v>4850</v>
      </c>
    </row>
    <row r="1684" spans="1:26" x14ac:dyDescent="0.25">
      <c r="A1684">
        <v>2026</v>
      </c>
      <c r="B1684">
        <v>4</v>
      </c>
      <c r="C1684" s="7">
        <v>46113</v>
      </c>
      <c r="D1684" s="9" t="s">
        <v>10819</v>
      </c>
      <c r="E1684" s="9" t="s">
        <v>10820</v>
      </c>
      <c r="F1684" s="9" t="s">
        <v>658</v>
      </c>
      <c r="G1684" s="9" t="s">
        <v>659</v>
      </c>
      <c r="H1684" s="9" t="s">
        <v>97</v>
      </c>
      <c r="I1684">
        <v>15</v>
      </c>
      <c r="J1684" s="9" t="s">
        <v>22</v>
      </c>
      <c r="K1684">
        <v>0</v>
      </c>
      <c r="L1684">
        <v>15</v>
      </c>
      <c r="M1684">
        <v>0</v>
      </c>
      <c r="N1684" s="11">
        <f>VLOOKUP(AA_SIPARIS_SATINALMA_RAPORU_YENI_123_22112023[[#This Row],[STOK_KODU]],AA_KUMULATIF_STOK_RAPORU_123_BURAK_TD[],3,0)</f>
        <v>1</v>
      </c>
      <c r="O1684" s="5">
        <v>1706.13</v>
      </c>
      <c r="P1684" s="1">
        <v>25591.95</v>
      </c>
      <c r="Q1684" s="1">
        <v>50.929400000000001</v>
      </c>
      <c r="R1684" s="6">
        <v>33.5</v>
      </c>
      <c r="S1684" s="2" t="str">
        <f>IFERROR(#REF!/AA_SIPARIS_SATINALMA_RAPORU_YENI_123_22112023[[#This Row],[SIPARIS_EUR_KURU]],"")</f>
        <v/>
      </c>
      <c r="T1684" s="1"/>
      <c r="U1684" s="1"/>
      <c r="V1684" s="2">
        <v>0</v>
      </c>
      <c r="W1684" s="12" t="s">
        <v>45</v>
      </c>
      <c r="X1684" s="4">
        <v>50.929400000000001</v>
      </c>
      <c r="Y1684" s="3">
        <v>0</v>
      </c>
      <c r="Z1684" s="9" t="s">
        <v>4850</v>
      </c>
    </row>
    <row r="1685" spans="1:26" x14ac:dyDescent="0.25">
      <c r="A1685">
        <v>2026</v>
      </c>
      <c r="B1685">
        <v>4</v>
      </c>
      <c r="C1685" s="7">
        <v>46113</v>
      </c>
      <c r="D1685" s="9" t="s">
        <v>10819</v>
      </c>
      <c r="E1685" s="9" t="s">
        <v>10820</v>
      </c>
      <c r="F1685" s="9" t="s">
        <v>744</v>
      </c>
      <c r="G1685" s="9" t="s">
        <v>745</v>
      </c>
      <c r="H1685" s="9" t="s">
        <v>97</v>
      </c>
      <c r="I1685">
        <v>15</v>
      </c>
      <c r="J1685" s="9" t="s">
        <v>22</v>
      </c>
      <c r="K1685">
        <v>0</v>
      </c>
      <c r="L1685">
        <v>15</v>
      </c>
      <c r="M1685">
        <v>0</v>
      </c>
      <c r="N1685" s="11">
        <f>VLOOKUP(AA_SIPARIS_SATINALMA_RAPORU_YENI_123_22112023[[#This Row],[STOK_KODU]],AA_KUMULATIF_STOK_RAPORU_123_BURAK_TD[],3,0)</f>
        <v>10</v>
      </c>
      <c r="O1685" s="5">
        <v>1706.13</v>
      </c>
      <c r="P1685" s="1">
        <v>25591.95</v>
      </c>
      <c r="Q1685" s="1">
        <v>50.929400000000001</v>
      </c>
      <c r="R1685" s="6">
        <v>33.5</v>
      </c>
      <c r="S1685" s="2" t="str">
        <f>IFERROR(#REF!/AA_SIPARIS_SATINALMA_RAPORU_YENI_123_22112023[[#This Row],[SIPARIS_EUR_KURU]],"")</f>
        <v/>
      </c>
      <c r="T1685" s="1"/>
      <c r="U1685" s="1"/>
      <c r="V1685" s="2">
        <v>0</v>
      </c>
      <c r="W1685" s="12" t="s">
        <v>45</v>
      </c>
      <c r="X1685" s="4">
        <v>50.929400000000001</v>
      </c>
      <c r="Y1685" s="3">
        <v>0</v>
      </c>
      <c r="Z1685" s="9" t="s">
        <v>4850</v>
      </c>
    </row>
    <row r="1686" spans="1:26" x14ac:dyDescent="0.25">
      <c r="A1686">
        <v>2026</v>
      </c>
      <c r="B1686">
        <v>4</v>
      </c>
      <c r="C1686" s="7">
        <v>46113</v>
      </c>
      <c r="D1686" s="9" t="s">
        <v>10819</v>
      </c>
      <c r="E1686" s="9" t="s">
        <v>10820</v>
      </c>
      <c r="F1686" s="9" t="s">
        <v>750</v>
      </c>
      <c r="G1686" s="9" t="s">
        <v>751</v>
      </c>
      <c r="H1686" s="9" t="s">
        <v>97</v>
      </c>
      <c r="I1686">
        <v>15</v>
      </c>
      <c r="J1686" s="9" t="s">
        <v>22</v>
      </c>
      <c r="K1686">
        <v>0</v>
      </c>
      <c r="L1686">
        <v>15</v>
      </c>
      <c r="M1686">
        <v>0</v>
      </c>
      <c r="N1686" s="11">
        <f>VLOOKUP(AA_SIPARIS_SATINALMA_RAPORU_YENI_123_22112023[[#This Row],[STOK_KODU]],AA_KUMULATIF_STOK_RAPORU_123_BURAK_TD[],3,0)</f>
        <v>11</v>
      </c>
      <c r="O1686" s="5">
        <v>1706.13</v>
      </c>
      <c r="P1686" s="1">
        <v>25591.95</v>
      </c>
      <c r="Q1686" s="1">
        <v>50.929400000000001</v>
      </c>
      <c r="R1686" s="6">
        <v>33.5</v>
      </c>
      <c r="S1686" s="2" t="str">
        <f>IFERROR(#REF!/AA_SIPARIS_SATINALMA_RAPORU_YENI_123_22112023[[#This Row],[SIPARIS_EUR_KURU]],"")</f>
        <v/>
      </c>
      <c r="T1686" s="1"/>
      <c r="U1686" s="1"/>
      <c r="V1686" s="2">
        <v>0</v>
      </c>
      <c r="W1686" s="12" t="s">
        <v>45</v>
      </c>
      <c r="X1686" s="4">
        <v>50.929400000000001</v>
      </c>
      <c r="Y1686" s="3">
        <v>0</v>
      </c>
      <c r="Z1686" s="9" t="s">
        <v>4850</v>
      </c>
    </row>
    <row r="1687" spans="1:26" x14ac:dyDescent="0.25">
      <c r="A1687">
        <v>2023</v>
      </c>
      <c r="B1687">
        <v>1</v>
      </c>
      <c r="C1687" s="7">
        <v>44951</v>
      </c>
      <c r="D1687" s="9" t="s">
        <v>172</v>
      </c>
      <c r="E1687" s="9" t="s">
        <v>173</v>
      </c>
      <c r="F1687" s="9" t="s">
        <v>4673</v>
      </c>
      <c r="G1687" s="9" t="s">
        <v>4674</v>
      </c>
      <c r="H1687" s="9" t="s">
        <v>116</v>
      </c>
      <c r="I1687">
        <v>70.3</v>
      </c>
      <c r="J1687" s="9" t="s">
        <v>117</v>
      </c>
      <c r="K1687">
        <v>70.3</v>
      </c>
      <c r="L1687">
        <v>0</v>
      </c>
      <c r="M1687">
        <v>0</v>
      </c>
      <c r="N1687" s="11">
        <f>VLOOKUP(AA_SIPARIS_SATINALMA_RAPORU_YENI_123_22112023[[#This Row],[STOK_KODU]],AA_KUMULATIF_STOK_RAPORU_123_BURAK_TD[],3,0)</f>
        <v>0</v>
      </c>
      <c r="O1687" s="5">
        <v>363.99290000000002</v>
      </c>
      <c r="P1687" s="1">
        <v>25588.7</v>
      </c>
      <c r="Q1687" s="1">
        <v>20.382400000000001</v>
      </c>
      <c r="R1687" s="6">
        <v>17.86</v>
      </c>
      <c r="S1687" s="2" t="str">
        <f>IFERROR(#REF!/AA_SIPARIS_SATINALMA_RAPORU_YENI_123_22112023[[#This Row],[SIPARIS_EUR_KURU]],"")</f>
        <v/>
      </c>
      <c r="T1687" s="1">
        <v>363.99288762446662</v>
      </c>
      <c r="U1687" s="1">
        <v>25588.7</v>
      </c>
      <c r="V1687" s="2">
        <v>0</v>
      </c>
      <c r="W1687" s="12" t="s">
        <v>29</v>
      </c>
      <c r="X1687" s="4">
        <v>0</v>
      </c>
      <c r="Y1687" s="3">
        <v>25588.7</v>
      </c>
      <c r="Z1687" s="9" t="s">
        <v>16</v>
      </c>
    </row>
    <row r="1688" spans="1:26" x14ac:dyDescent="0.25">
      <c r="A1688">
        <v>2023</v>
      </c>
      <c r="B1688">
        <v>6</v>
      </c>
      <c r="C1688" s="7">
        <v>45086</v>
      </c>
      <c r="D1688" s="9" t="s">
        <v>62</v>
      </c>
      <c r="E1688" s="9" t="s">
        <v>63</v>
      </c>
      <c r="F1688" s="9" t="s">
        <v>3805</v>
      </c>
      <c r="G1688" s="9" t="s">
        <v>3806</v>
      </c>
      <c r="H1688" s="9" t="s">
        <v>653</v>
      </c>
      <c r="I1688">
        <v>1</v>
      </c>
      <c r="J1688" s="9" t="s">
        <v>22</v>
      </c>
      <c r="K1688">
        <v>1</v>
      </c>
      <c r="L1688">
        <v>0</v>
      </c>
      <c r="M1688">
        <v>0</v>
      </c>
      <c r="N1688" s="11">
        <f>VLOOKUP(AA_SIPARIS_SATINALMA_RAPORU_YENI_123_22112023[[#This Row],[STOK_KODU]],AA_KUMULATIF_STOK_RAPORU_123_BURAK_TD[],3,0)</f>
        <v>0</v>
      </c>
      <c r="O1688" s="5">
        <v>25569.200000000001</v>
      </c>
      <c r="P1688" s="1">
        <v>25569.200000000001</v>
      </c>
      <c r="Q1688" s="1">
        <v>25.010300000000001</v>
      </c>
      <c r="R1688" s="6">
        <v>1022.35</v>
      </c>
      <c r="S1688" s="2" t="str">
        <f>IFERROR(#REF!/AA_SIPARIS_SATINALMA_RAPORU_YENI_123_22112023[[#This Row],[SIPARIS_EUR_KURU]],"")</f>
        <v/>
      </c>
      <c r="T1688" s="1">
        <v>25569.200000000001</v>
      </c>
      <c r="U1688" s="1">
        <v>25569.200000000001</v>
      </c>
      <c r="V1688" s="2">
        <v>1038.3516</v>
      </c>
      <c r="W1688" s="12" t="s">
        <v>29</v>
      </c>
      <c r="X1688" s="4">
        <v>0</v>
      </c>
      <c r="Y1688" s="3">
        <v>25569.200000000001</v>
      </c>
      <c r="Z1688" s="9" t="s">
        <v>16</v>
      </c>
    </row>
    <row r="1689" spans="1:26" x14ac:dyDescent="0.25">
      <c r="A1689">
        <v>2024</v>
      </c>
      <c r="B1689">
        <v>8</v>
      </c>
      <c r="C1689" s="7">
        <v>45510</v>
      </c>
      <c r="D1689" s="9" t="s">
        <v>62</v>
      </c>
      <c r="E1689" s="9" t="s">
        <v>63</v>
      </c>
      <c r="F1689" s="9" t="s">
        <v>75</v>
      </c>
      <c r="G1689" s="9" t="s">
        <v>76</v>
      </c>
      <c r="H1689" s="9" t="s">
        <v>21</v>
      </c>
      <c r="I1689">
        <v>7</v>
      </c>
      <c r="J1689" s="9" t="s">
        <v>22</v>
      </c>
      <c r="K1689">
        <v>7</v>
      </c>
      <c r="L1689">
        <v>0</v>
      </c>
      <c r="M1689">
        <v>0</v>
      </c>
      <c r="N1689" s="11">
        <f>VLOOKUP(AA_SIPARIS_SATINALMA_RAPORU_YENI_123_22112023[[#This Row],[STOK_KODU]],AA_KUMULATIF_STOK_RAPORU_123_BURAK_TD[],3,0)</f>
        <v>0</v>
      </c>
      <c r="O1689" s="5">
        <v>3646.54</v>
      </c>
      <c r="P1689" s="1">
        <v>25525.78</v>
      </c>
      <c r="Q1689" s="1">
        <v>36.399799999999999</v>
      </c>
      <c r="R1689" s="6">
        <v>100.18</v>
      </c>
      <c r="S1689" s="2" t="str">
        <f>IFERROR(#REF!/AA_SIPARIS_SATINALMA_RAPORU_YENI_123_22112023[[#This Row],[SIPARIS_EUR_KURU]],"")</f>
        <v/>
      </c>
      <c r="T1689" s="1">
        <v>3646.54</v>
      </c>
      <c r="U1689" s="1">
        <v>25525.78</v>
      </c>
      <c r="V1689" s="2">
        <v>699.75250000000005</v>
      </c>
      <c r="W1689" s="12" t="s">
        <v>29</v>
      </c>
      <c r="X1689" s="4">
        <v>0</v>
      </c>
      <c r="Y1689" s="3">
        <v>25525.78</v>
      </c>
      <c r="Z1689" s="9" t="s">
        <v>16</v>
      </c>
    </row>
    <row r="1690" spans="1:26" x14ac:dyDescent="0.25">
      <c r="A1690">
        <v>2024</v>
      </c>
      <c r="B1690">
        <v>12</v>
      </c>
      <c r="C1690" s="7">
        <v>45631</v>
      </c>
      <c r="D1690" s="9" t="s">
        <v>9829</v>
      </c>
      <c r="E1690" s="9" t="s">
        <v>1226</v>
      </c>
      <c r="F1690" s="9" t="s">
        <v>1229</v>
      </c>
      <c r="G1690" s="9" t="s">
        <v>9971</v>
      </c>
      <c r="H1690" s="9" t="s">
        <v>97</v>
      </c>
      <c r="I1690">
        <v>4</v>
      </c>
      <c r="J1690" s="9" t="s">
        <v>22</v>
      </c>
      <c r="K1690">
        <v>4</v>
      </c>
      <c r="L1690">
        <v>0</v>
      </c>
      <c r="M1690">
        <v>0</v>
      </c>
      <c r="N1690" s="11">
        <f>VLOOKUP(AA_SIPARIS_SATINALMA_RAPORU_YENI_123_22112023[[#This Row],[STOK_KODU]],AA_KUMULATIF_STOK_RAPORU_123_BURAK_TD[],3,0)</f>
        <v>22</v>
      </c>
      <c r="O1690" s="5">
        <v>6376.8249999999998</v>
      </c>
      <c r="P1690" s="1">
        <v>25507.3</v>
      </c>
      <c r="Q1690" s="1">
        <v>36.439</v>
      </c>
      <c r="R1690" s="6">
        <v>175</v>
      </c>
      <c r="S1690" s="2" t="str">
        <f>IFERROR(#REF!/AA_SIPARIS_SATINALMA_RAPORU_YENI_123_22112023[[#This Row],[SIPARIS_EUR_KURU]],"")</f>
        <v/>
      </c>
      <c r="T1690" s="1">
        <v>6389.88</v>
      </c>
      <c r="U1690" s="1">
        <v>25559.52</v>
      </c>
      <c r="V1690" s="2">
        <v>697.39859999999999</v>
      </c>
      <c r="W1690" s="12" t="s">
        <v>45</v>
      </c>
      <c r="X1690" s="4">
        <v>36.439</v>
      </c>
      <c r="Y1690" s="3">
        <v>700</v>
      </c>
      <c r="Z1690" s="9" t="s">
        <v>16</v>
      </c>
    </row>
    <row r="1691" spans="1:26" x14ac:dyDescent="0.25">
      <c r="A1691">
        <v>2024</v>
      </c>
      <c r="B1691">
        <v>12</v>
      </c>
      <c r="C1691" s="7">
        <v>45631</v>
      </c>
      <c r="D1691" s="9" t="s">
        <v>9829</v>
      </c>
      <c r="E1691" s="9" t="s">
        <v>1226</v>
      </c>
      <c r="F1691" s="9" t="s">
        <v>9972</v>
      </c>
      <c r="G1691" s="9" t="s">
        <v>9973</v>
      </c>
      <c r="H1691" s="9" t="s">
        <v>97</v>
      </c>
      <c r="I1691">
        <v>4</v>
      </c>
      <c r="J1691" s="9" t="s">
        <v>22</v>
      </c>
      <c r="K1691">
        <v>4</v>
      </c>
      <c r="L1691">
        <v>0</v>
      </c>
      <c r="M1691">
        <v>0</v>
      </c>
      <c r="N1691" s="11">
        <f>VLOOKUP(AA_SIPARIS_SATINALMA_RAPORU_YENI_123_22112023[[#This Row],[STOK_KODU]],AA_KUMULATIF_STOK_RAPORU_123_BURAK_TD[],3,0)</f>
        <v>21</v>
      </c>
      <c r="O1691" s="5">
        <v>6376.8249999999998</v>
      </c>
      <c r="P1691" s="1">
        <v>25507.3</v>
      </c>
      <c r="Q1691" s="1">
        <v>36.439</v>
      </c>
      <c r="R1691" s="6">
        <v>175</v>
      </c>
      <c r="S1691" s="2" t="str">
        <f>IFERROR(#REF!/AA_SIPARIS_SATINALMA_RAPORU_YENI_123_22112023[[#This Row],[SIPARIS_EUR_KURU]],"")</f>
        <v/>
      </c>
      <c r="T1691" s="1">
        <v>6389.88</v>
      </c>
      <c r="U1691" s="1">
        <v>25559.52</v>
      </c>
      <c r="V1691" s="2">
        <v>697.39859999999999</v>
      </c>
      <c r="W1691" s="12" t="s">
        <v>45</v>
      </c>
      <c r="X1691" s="4">
        <v>36.439</v>
      </c>
      <c r="Y1691" s="3">
        <v>700</v>
      </c>
      <c r="Z1691" s="9" t="s">
        <v>16</v>
      </c>
    </row>
    <row r="1692" spans="1:26" x14ac:dyDescent="0.25">
      <c r="A1692">
        <v>2023</v>
      </c>
      <c r="B1692">
        <v>6</v>
      </c>
      <c r="C1692" s="7">
        <v>45092</v>
      </c>
      <c r="D1692" s="9" t="s">
        <v>1036</v>
      </c>
      <c r="E1692" s="9" t="s">
        <v>1037</v>
      </c>
      <c r="F1692" s="9" t="s">
        <v>1038</v>
      </c>
      <c r="G1692" s="9" t="s">
        <v>1039</v>
      </c>
      <c r="H1692" s="9" t="s">
        <v>52</v>
      </c>
      <c r="I1692">
        <v>150</v>
      </c>
      <c r="J1692" s="9" t="s">
        <v>68</v>
      </c>
      <c r="K1692">
        <v>150</v>
      </c>
      <c r="L1692">
        <v>0</v>
      </c>
      <c r="M1692">
        <v>0</v>
      </c>
      <c r="N1692" s="11">
        <f>VLOOKUP(AA_SIPARIS_SATINALMA_RAPORU_YENI_123_22112023[[#This Row],[STOK_KODU]],AA_KUMULATIF_STOK_RAPORU_123_BURAK_TD[],3,0)</f>
        <v>90</v>
      </c>
      <c r="O1692" s="5">
        <v>170.024</v>
      </c>
      <c r="P1692" s="1">
        <v>25503.599999999999</v>
      </c>
      <c r="Q1692" s="1">
        <v>25.484200000000001</v>
      </c>
      <c r="R1692" s="6">
        <v>6.67</v>
      </c>
      <c r="S1692" s="2" t="str">
        <f>IFERROR(#REF!/AA_SIPARIS_SATINALMA_RAPORU_YENI_123_22112023[[#This Row],[SIPARIS_EUR_KURU]],"")</f>
        <v/>
      </c>
      <c r="T1692" s="1">
        <v>167.04753333333335</v>
      </c>
      <c r="U1692" s="1">
        <v>25057.13</v>
      </c>
      <c r="V1692" s="2">
        <v>983.24180000000001</v>
      </c>
      <c r="W1692" s="12" t="s">
        <v>29</v>
      </c>
      <c r="X1692" s="4">
        <v>0</v>
      </c>
      <c r="Y1692" s="3">
        <v>25057.13</v>
      </c>
      <c r="Z1692" s="9" t="s">
        <v>16</v>
      </c>
    </row>
    <row r="1693" spans="1:26" x14ac:dyDescent="0.25">
      <c r="A1693">
        <v>2024</v>
      </c>
      <c r="B1693">
        <v>2</v>
      </c>
      <c r="C1693" s="7">
        <v>45351</v>
      </c>
      <c r="D1693" s="9" t="s">
        <v>1832</v>
      </c>
      <c r="E1693" s="9" t="s">
        <v>1833</v>
      </c>
      <c r="F1693" s="9" t="s">
        <v>761</v>
      </c>
      <c r="G1693" s="9" t="s">
        <v>762</v>
      </c>
      <c r="H1693" s="9" t="s">
        <v>116</v>
      </c>
      <c r="I1693">
        <v>150</v>
      </c>
      <c r="J1693" s="9" t="s">
        <v>117</v>
      </c>
      <c r="K1693">
        <v>150</v>
      </c>
      <c r="L1693">
        <v>0</v>
      </c>
      <c r="M1693">
        <v>0</v>
      </c>
      <c r="N1693" s="11">
        <f>VLOOKUP(AA_SIPARIS_SATINALMA_RAPORU_YENI_123_22112023[[#This Row],[STOK_KODU]],AA_KUMULATIF_STOK_RAPORU_123_BURAK_TD[],3,0)</f>
        <v>150</v>
      </c>
      <c r="O1693" s="5">
        <v>170</v>
      </c>
      <c r="P1693" s="1">
        <v>25500</v>
      </c>
      <c r="Q1693" s="1">
        <v>33.7149</v>
      </c>
      <c r="R1693" s="6">
        <v>5.04</v>
      </c>
      <c r="S1693" s="2" t="str">
        <f>IFERROR(#REF!/AA_SIPARIS_SATINALMA_RAPORU_YENI_123_22112023[[#This Row],[SIPARIS_EUR_KURU]],"")</f>
        <v/>
      </c>
      <c r="T1693" s="1">
        <v>170</v>
      </c>
      <c r="U1693" s="1">
        <v>25500</v>
      </c>
      <c r="V1693" s="2">
        <v>736.36429999999996</v>
      </c>
      <c r="W1693" s="12" t="s">
        <v>29</v>
      </c>
      <c r="X1693" s="4">
        <v>0</v>
      </c>
      <c r="Y1693" s="3">
        <v>25500</v>
      </c>
      <c r="Z1693" s="9" t="s">
        <v>16</v>
      </c>
    </row>
    <row r="1694" spans="1:26" x14ac:dyDescent="0.25">
      <c r="A1694">
        <v>2023</v>
      </c>
      <c r="B1694">
        <v>11</v>
      </c>
      <c r="C1694" s="7">
        <v>45253</v>
      </c>
      <c r="D1694" s="9" t="s">
        <v>464</v>
      </c>
      <c r="E1694" s="9" t="s">
        <v>465</v>
      </c>
      <c r="F1694" s="9" t="s">
        <v>466</v>
      </c>
      <c r="G1694" s="9" t="s">
        <v>467</v>
      </c>
      <c r="H1694" s="9" t="s">
        <v>116</v>
      </c>
      <c r="I1694">
        <v>150</v>
      </c>
      <c r="J1694" s="9" t="s">
        <v>117</v>
      </c>
      <c r="K1694">
        <v>150</v>
      </c>
      <c r="L1694">
        <v>0</v>
      </c>
      <c r="M1694">
        <v>0</v>
      </c>
      <c r="N1694" s="11">
        <f>VLOOKUP(AA_SIPARIS_SATINALMA_RAPORU_YENI_123_22112023[[#This Row],[STOK_KODU]],AA_KUMULATIF_STOK_RAPORU_123_BURAK_TD[],3,0)</f>
        <v>200</v>
      </c>
      <c r="O1694" s="5">
        <v>170</v>
      </c>
      <c r="P1694" s="1">
        <v>25500</v>
      </c>
      <c r="Q1694" s="1">
        <v>31.3523</v>
      </c>
      <c r="R1694" s="6">
        <v>5.42</v>
      </c>
      <c r="S1694" s="2" t="str">
        <f>IFERROR(#REF!/AA_SIPARIS_SATINALMA_RAPORU_YENI_123_22112023[[#This Row],[SIPARIS_EUR_KURU]],"")</f>
        <v/>
      </c>
      <c r="T1694" s="1">
        <v>170</v>
      </c>
      <c r="U1694" s="1">
        <v>25500</v>
      </c>
      <c r="V1694" s="2">
        <v>813.33749999999998</v>
      </c>
      <c r="W1694" s="12" t="s">
        <v>29</v>
      </c>
      <c r="X1694" s="4">
        <v>0</v>
      </c>
      <c r="Y1694" s="3">
        <v>25500</v>
      </c>
      <c r="Z1694" s="9" t="s">
        <v>16</v>
      </c>
    </row>
    <row r="1695" spans="1:26" x14ac:dyDescent="0.25">
      <c r="A1695">
        <v>2023</v>
      </c>
      <c r="B1695">
        <v>7</v>
      </c>
      <c r="C1695" s="7">
        <v>45112</v>
      </c>
      <c r="D1695" s="9" t="s">
        <v>24</v>
      </c>
      <c r="E1695" s="9" t="s">
        <v>25</v>
      </c>
      <c r="F1695" s="9" t="s">
        <v>616</v>
      </c>
      <c r="G1695" s="9" t="s">
        <v>617</v>
      </c>
      <c r="H1695" s="9" t="s">
        <v>28</v>
      </c>
      <c r="I1695">
        <v>30</v>
      </c>
      <c r="J1695" s="9" t="s">
        <v>22</v>
      </c>
      <c r="K1695">
        <v>30</v>
      </c>
      <c r="L1695">
        <v>0</v>
      </c>
      <c r="M1695">
        <v>0</v>
      </c>
      <c r="N1695" s="11">
        <f>VLOOKUP(AA_SIPARIS_SATINALMA_RAPORU_YENI_123_22112023[[#This Row],[STOK_KODU]],AA_KUMULATIF_STOK_RAPORU_123_BURAK_TD[],3,0)</f>
        <v>0</v>
      </c>
      <c r="O1695" s="5">
        <v>850</v>
      </c>
      <c r="P1695" s="1">
        <v>25500</v>
      </c>
      <c r="Q1695" s="1">
        <v>28.346399999999999</v>
      </c>
      <c r="R1695" s="6">
        <v>16.52</v>
      </c>
      <c r="S1695" s="2" t="str">
        <f>IFERROR(#REF!/AA_SIPARIS_SATINALMA_RAPORU_YENI_123_22112023[[#This Row],[SIPARIS_EUR_KURU]],"")</f>
        <v/>
      </c>
      <c r="T1695" s="1">
        <v>468.22066666666672</v>
      </c>
      <c r="U1695" s="1">
        <v>14046.62</v>
      </c>
      <c r="V1695" s="2">
        <v>495.5625</v>
      </c>
      <c r="W1695" s="12" t="s">
        <v>29</v>
      </c>
      <c r="X1695" s="4">
        <v>0</v>
      </c>
      <c r="Y1695" s="3">
        <v>14046.62</v>
      </c>
      <c r="Z1695" s="9" t="s">
        <v>16</v>
      </c>
    </row>
    <row r="1696" spans="1:26" x14ac:dyDescent="0.25">
      <c r="A1696">
        <v>2023</v>
      </c>
      <c r="B1696">
        <v>4</v>
      </c>
      <c r="C1696" s="7">
        <v>45044</v>
      </c>
      <c r="D1696" s="9" t="s">
        <v>24</v>
      </c>
      <c r="E1696" s="9" t="s">
        <v>25</v>
      </c>
      <c r="F1696" s="9" t="s">
        <v>3168</v>
      </c>
      <c r="G1696" s="9" t="s">
        <v>3169</v>
      </c>
      <c r="H1696" s="9" t="s">
        <v>28</v>
      </c>
      <c r="I1696">
        <v>17</v>
      </c>
      <c r="J1696" s="9" t="s">
        <v>22</v>
      </c>
      <c r="K1696">
        <v>17</v>
      </c>
      <c r="L1696">
        <v>0</v>
      </c>
      <c r="M1696">
        <v>0</v>
      </c>
      <c r="N1696" s="11">
        <f>VLOOKUP(AA_SIPARIS_SATINALMA_RAPORU_YENI_123_22112023[[#This Row],[STOK_KODU]],AA_KUMULATIF_STOK_RAPORU_123_BURAK_TD[],3,0)</f>
        <v>0</v>
      </c>
      <c r="O1696" s="5">
        <v>1500</v>
      </c>
      <c r="P1696" s="1">
        <v>25500</v>
      </c>
      <c r="Q1696" s="1">
        <v>21.440300000000001</v>
      </c>
      <c r="R1696" s="6">
        <v>42.11</v>
      </c>
      <c r="S1696" s="2" t="str">
        <f>IFERROR(#REF!/AA_SIPARIS_SATINALMA_RAPORU_YENI_123_22112023[[#This Row],[SIPARIS_EUR_KURU]],"")</f>
        <v/>
      </c>
      <c r="T1696" s="1">
        <v>902.7776470588235</v>
      </c>
      <c r="U1696" s="1">
        <v>15347.22</v>
      </c>
      <c r="V1696" s="2">
        <v>729.0806</v>
      </c>
      <c r="W1696" s="12" t="s">
        <v>29</v>
      </c>
      <c r="X1696" s="4">
        <v>0</v>
      </c>
      <c r="Y1696" s="3">
        <v>15347.22</v>
      </c>
      <c r="Z1696" s="9" t="s">
        <v>16</v>
      </c>
    </row>
    <row r="1697" spans="1:26" x14ac:dyDescent="0.25">
      <c r="A1697">
        <v>2025</v>
      </c>
      <c r="B1697">
        <v>12</v>
      </c>
      <c r="C1697" s="7">
        <v>45996</v>
      </c>
      <c r="D1697" s="9" t="s">
        <v>156</v>
      </c>
      <c r="E1697" s="9" t="s">
        <v>157</v>
      </c>
      <c r="F1697" s="9" t="s">
        <v>166</v>
      </c>
      <c r="G1697" s="9" t="s">
        <v>167</v>
      </c>
      <c r="H1697" s="9" t="s">
        <v>52</v>
      </c>
      <c r="I1697">
        <v>240</v>
      </c>
      <c r="J1697" s="9" t="s">
        <v>68</v>
      </c>
      <c r="K1697">
        <v>240</v>
      </c>
      <c r="L1697">
        <v>0</v>
      </c>
      <c r="M1697">
        <v>0</v>
      </c>
      <c r="N1697" s="11">
        <f>VLOOKUP(AA_SIPARIS_SATINALMA_RAPORU_YENI_123_22112023[[#This Row],[STOK_KODU]],AA_KUMULATIF_STOK_RAPORU_123_BURAK_TD[],3,0)</f>
        <v>160</v>
      </c>
      <c r="O1697" s="5">
        <v>106.12</v>
      </c>
      <c r="P1697" s="1">
        <v>25468.799999999999</v>
      </c>
      <c r="Q1697" s="1">
        <v>49.458300000000001</v>
      </c>
      <c r="R1697" s="6">
        <v>2.15</v>
      </c>
      <c r="S1697" s="2" t="str">
        <f>IFERROR(#REF!/AA_SIPARIS_SATINALMA_RAPORU_YENI_123_22112023[[#This Row],[SIPARIS_EUR_KURU]],"")</f>
        <v/>
      </c>
      <c r="T1697" s="1">
        <v>106.09229166666667</v>
      </c>
      <c r="U1697" s="1">
        <v>25462.15</v>
      </c>
      <c r="V1697" s="2">
        <v>515.74239999999998</v>
      </c>
      <c r="W1697" s="12" t="s">
        <v>29</v>
      </c>
      <c r="X1697" s="4">
        <v>0</v>
      </c>
      <c r="Y1697" s="3">
        <v>25462.15</v>
      </c>
      <c r="Z1697" s="9" t="s">
        <v>16</v>
      </c>
    </row>
    <row r="1698" spans="1:26" x14ac:dyDescent="0.25">
      <c r="A1698">
        <v>2024</v>
      </c>
      <c r="B1698">
        <v>4</v>
      </c>
      <c r="C1698" s="7">
        <v>45385</v>
      </c>
      <c r="D1698" s="9" t="s">
        <v>148</v>
      </c>
      <c r="E1698" s="9" t="s">
        <v>149</v>
      </c>
      <c r="F1698" s="9" t="s">
        <v>274</v>
      </c>
      <c r="G1698" s="9" t="s">
        <v>11577</v>
      </c>
      <c r="H1698" s="9" t="s">
        <v>44</v>
      </c>
      <c r="I1698">
        <v>10</v>
      </c>
      <c r="J1698" s="9" t="s">
        <v>22</v>
      </c>
      <c r="K1698">
        <v>10</v>
      </c>
      <c r="L1698">
        <v>0</v>
      </c>
      <c r="M1698">
        <v>0</v>
      </c>
      <c r="N1698" s="11">
        <f>VLOOKUP(AA_SIPARIS_SATINALMA_RAPORU_YENI_123_22112023[[#This Row],[STOK_KODU]],AA_KUMULATIF_STOK_RAPORU_123_BURAK_TD[],3,0)</f>
        <v>1</v>
      </c>
      <c r="O1698" s="5">
        <v>2546.69778</v>
      </c>
      <c r="P1698" s="1">
        <v>25466.98</v>
      </c>
      <c r="Q1698" s="1">
        <v>34.508099999999999</v>
      </c>
      <c r="R1698" s="6">
        <v>73.8</v>
      </c>
      <c r="S1698" s="2" t="str">
        <f>IFERROR(#REF!/AA_SIPARIS_SATINALMA_RAPORU_YENI_123_22112023[[#This Row],[SIPARIS_EUR_KURU]],"")</f>
        <v/>
      </c>
      <c r="T1698" s="1">
        <v>2557.1709999999998</v>
      </c>
      <c r="U1698" s="1">
        <v>25571.71</v>
      </c>
      <c r="V1698" s="2">
        <v>741.03499999999997</v>
      </c>
      <c r="W1698" s="12" t="s">
        <v>45</v>
      </c>
      <c r="X1698" s="4">
        <v>34.508099999999999</v>
      </c>
      <c r="Y1698" s="3">
        <v>738</v>
      </c>
      <c r="Z1698" s="9" t="s">
        <v>16</v>
      </c>
    </row>
    <row r="1699" spans="1:26" x14ac:dyDescent="0.25">
      <c r="A1699">
        <v>2025</v>
      </c>
      <c r="B1699">
        <v>10</v>
      </c>
      <c r="C1699" s="7">
        <v>45933</v>
      </c>
      <c r="D1699" s="9" t="s">
        <v>104</v>
      </c>
      <c r="E1699" s="9" t="s">
        <v>105</v>
      </c>
      <c r="F1699" s="9" t="s">
        <v>136</v>
      </c>
      <c r="G1699" s="9" t="s">
        <v>137</v>
      </c>
      <c r="H1699" s="9" t="s">
        <v>108</v>
      </c>
      <c r="I1699">
        <v>135.19999999999999</v>
      </c>
      <c r="J1699" s="9" t="s">
        <v>109</v>
      </c>
      <c r="K1699">
        <v>135.19999999999999</v>
      </c>
      <c r="L1699">
        <v>0</v>
      </c>
      <c r="M1699">
        <v>0</v>
      </c>
      <c r="N1699" s="11">
        <f>VLOOKUP(AA_SIPARIS_SATINALMA_RAPORU_YENI_123_22112023[[#This Row],[STOK_KODU]],AA_KUMULATIF_STOK_RAPORU_123_BURAK_TD[],3,0)</f>
        <v>58.500000000000171</v>
      </c>
      <c r="O1699" s="5">
        <v>188.33335799</v>
      </c>
      <c r="P1699" s="1">
        <v>25462.67</v>
      </c>
      <c r="Q1699" s="1"/>
      <c r="R1699" s="6"/>
      <c r="S1699" s="2" t="str">
        <f>IFERROR(#REF!/AA_SIPARIS_SATINALMA_RAPORU_YENI_123_22112023[[#This Row],[SIPARIS_EUR_KURU]],"")</f>
        <v/>
      </c>
      <c r="T1699" s="1">
        <v>188.33335798816569</v>
      </c>
      <c r="U1699" s="1">
        <v>25462.67</v>
      </c>
      <c r="V1699" s="2">
        <v>526.56150000000002</v>
      </c>
      <c r="W1699" s="12" t="s">
        <v>29</v>
      </c>
      <c r="X1699" s="4">
        <v>0</v>
      </c>
      <c r="Y1699" s="3">
        <v>25462.67</v>
      </c>
      <c r="Z1699" s="9" t="s">
        <v>16</v>
      </c>
    </row>
    <row r="1700" spans="1:26" x14ac:dyDescent="0.25">
      <c r="A1700">
        <v>2023</v>
      </c>
      <c r="B1700">
        <v>8</v>
      </c>
      <c r="C1700" s="7">
        <v>45153</v>
      </c>
      <c r="D1700" s="9" t="s">
        <v>1467</v>
      </c>
      <c r="E1700" s="9" t="s">
        <v>1468</v>
      </c>
      <c r="F1700" s="9" t="s">
        <v>3269</v>
      </c>
      <c r="G1700" s="9" t="s">
        <v>3270</v>
      </c>
      <c r="H1700" s="9" t="s">
        <v>653</v>
      </c>
      <c r="I1700">
        <v>7</v>
      </c>
      <c r="J1700" s="9" t="s">
        <v>22</v>
      </c>
      <c r="K1700">
        <v>7</v>
      </c>
      <c r="L1700">
        <v>0</v>
      </c>
      <c r="M1700">
        <v>0</v>
      </c>
      <c r="N1700" s="11">
        <f>VLOOKUP(AA_SIPARIS_SATINALMA_RAPORU_YENI_123_22112023[[#This Row],[STOK_KODU]],AA_KUMULATIF_STOK_RAPORU_123_BURAK_TD[],3,0)</f>
        <v>0</v>
      </c>
      <c r="O1700" s="5">
        <v>3636.9501</v>
      </c>
      <c r="P1700" s="1">
        <v>25458.65</v>
      </c>
      <c r="Q1700" s="1">
        <v>29.5687</v>
      </c>
      <c r="R1700" s="6">
        <v>123</v>
      </c>
      <c r="S1700" s="2" t="str">
        <f>IFERROR(#REF!/AA_SIPARIS_SATINALMA_RAPORU_YENI_123_22112023[[#This Row],[SIPARIS_EUR_KURU]],"")</f>
        <v/>
      </c>
      <c r="T1700" s="1">
        <v>3664.1699999999996</v>
      </c>
      <c r="U1700" s="1">
        <v>25649.19</v>
      </c>
      <c r="V1700" s="2">
        <v>861</v>
      </c>
      <c r="W1700" s="12" t="s">
        <v>45</v>
      </c>
      <c r="X1700" s="4">
        <v>29.5687</v>
      </c>
      <c r="Y1700" s="3">
        <v>861</v>
      </c>
      <c r="Z1700" s="9" t="s">
        <v>16</v>
      </c>
    </row>
    <row r="1701" spans="1:26" x14ac:dyDescent="0.25">
      <c r="A1701">
        <v>2025</v>
      </c>
      <c r="B1701">
        <v>10</v>
      </c>
      <c r="C1701" s="7">
        <v>45961</v>
      </c>
      <c r="D1701" s="9" t="s">
        <v>104</v>
      </c>
      <c r="E1701" s="9" t="s">
        <v>105</v>
      </c>
      <c r="F1701" s="9" t="s">
        <v>136</v>
      </c>
      <c r="G1701" s="9" t="s">
        <v>137</v>
      </c>
      <c r="H1701" s="9" t="s">
        <v>108</v>
      </c>
      <c r="I1701">
        <v>135.19999999999999</v>
      </c>
      <c r="J1701" s="9" t="s">
        <v>109</v>
      </c>
      <c r="K1701">
        <v>135.19999999999999</v>
      </c>
      <c r="L1701">
        <v>0</v>
      </c>
      <c r="M1701">
        <v>0</v>
      </c>
      <c r="N1701" s="11">
        <f>VLOOKUP(AA_SIPARIS_SATINALMA_RAPORU_YENI_123_22112023[[#This Row],[STOK_KODU]],AA_KUMULATIF_STOK_RAPORU_123_BURAK_TD[],3,0)</f>
        <v>58.500000000000171</v>
      </c>
      <c r="O1701" s="5">
        <v>188.15</v>
      </c>
      <c r="P1701" s="1">
        <v>25437.88</v>
      </c>
      <c r="Q1701" s="1">
        <v>48.658200000000001</v>
      </c>
      <c r="R1701" s="6">
        <v>3.87</v>
      </c>
      <c r="S1701" s="2" t="str">
        <f>IFERROR(#REF!/AA_SIPARIS_SATINALMA_RAPORU_YENI_123_22112023[[#This Row],[SIPARIS_EUR_KURU]],"")</f>
        <v/>
      </c>
      <c r="T1701" s="1">
        <v>188.15000000000003</v>
      </c>
      <c r="U1701" s="1">
        <v>25437.88</v>
      </c>
      <c r="V1701" s="2">
        <v>526.79510000000005</v>
      </c>
      <c r="W1701" s="12" t="s">
        <v>29</v>
      </c>
      <c r="X1701" s="4">
        <v>0</v>
      </c>
      <c r="Y1701" s="3">
        <v>25437.88</v>
      </c>
      <c r="Z1701" s="9" t="s">
        <v>16</v>
      </c>
    </row>
    <row r="1702" spans="1:26" x14ac:dyDescent="0.25">
      <c r="A1702">
        <v>2026</v>
      </c>
      <c r="B1702">
        <v>1</v>
      </c>
      <c r="C1702" s="7">
        <v>46027</v>
      </c>
      <c r="D1702" s="9" t="s">
        <v>1036</v>
      </c>
      <c r="E1702" s="9" t="s">
        <v>1037</v>
      </c>
      <c r="F1702" s="9" t="s">
        <v>10295</v>
      </c>
      <c r="G1702" s="9" t="s">
        <v>10296</v>
      </c>
      <c r="H1702" s="9" t="s">
        <v>10258</v>
      </c>
      <c r="I1702">
        <v>120</v>
      </c>
      <c r="J1702" s="9" t="s">
        <v>68</v>
      </c>
      <c r="K1702">
        <v>120</v>
      </c>
      <c r="L1702">
        <v>0</v>
      </c>
      <c r="M1702">
        <v>0</v>
      </c>
      <c r="N1702" s="11">
        <f>VLOOKUP(AA_SIPARIS_SATINALMA_RAPORU_YENI_123_22112023[[#This Row],[STOK_KODU]],AA_KUMULATIF_STOK_RAPORU_123_BURAK_TD[],3,0)</f>
        <v>120</v>
      </c>
      <c r="O1702" s="5">
        <v>211.93</v>
      </c>
      <c r="P1702" s="1">
        <v>25431.599999999999</v>
      </c>
      <c r="Q1702" s="1">
        <v>50.293300000000002</v>
      </c>
      <c r="R1702" s="6">
        <v>4.21</v>
      </c>
      <c r="S1702" s="2" t="str">
        <f>IFERROR(#REF!/AA_SIPARIS_SATINALMA_RAPORU_YENI_123_22112023[[#This Row],[SIPARIS_EUR_KURU]],"")</f>
        <v/>
      </c>
      <c r="T1702" s="1">
        <v>211.92991666666666</v>
      </c>
      <c r="U1702" s="1">
        <v>25431.59</v>
      </c>
      <c r="V1702" s="2">
        <v>506.52159999999998</v>
      </c>
      <c r="W1702" s="12" t="s">
        <v>29</v>
      </c>
      <c r="X1702" s="4">
        <v>0</v>
      </c>
      <c r="Y1702" s="3">
        <v>25431.59</v>
      </c>
      <c r="Z1702" s="9" t="s">
        <v>16</v>
      </c>
    </row>
    <row r="1703" spans="1:26" x14ac:dyDescent="0.25">
      <c r="A1703">
        <v>2024</v>
      </c>
      <c r="B1703">
        <v>4</v>
      </c>
      <c r="C1703" s="7">
        <v>45401</v>
      </c>
      <c r="D1703" s="9" t="s">
        <v>104</v>
      </c>
      <c r="E1703" s="9" t="s">
        <v>105</v>
      </c>
      <c r="F1703" s="9" t="s">
        <v>140</v>
      </c>
      <c r="G1703" s="9" t="s">
        <v>141</v>
      </c>
      <c r="H1703" s="9" t="s">
        <v>108</v>
      </c>
      <c r="I1703">
        <v>195</v>
      </c>
      <c r="J1703" s="9" t="s">
        <v>109</v>
      </c>
      <c r="K1703">
        <v>195</v>
      </c>
      <c r="L1703">
        <v>0</v>
      </c>
      <c r="M1703">
        <v>0</v>
      </c>
      <c r="N1703" s="11">
        <f>VLOOKUP(AA_SIPARIS_SATINALMA_RAPORU_YENI_123_22112023[[#This Row],[STOK_KODU]],AA_KUMULATIF_STOK_RAPORU_123_BURAK_TD[],3,0)</f>
        <v>136.50000000000003</v>
      </c>
      <c r="O1703" s="5">
        <v>130.38749999999999</v>
      </c>
      <c r="P1703" s="1">
        <v>25425.56</v>
      </c>
      <c r="Q1703" s="1">
        <v>34.655900000000003</v>
      </c>
      <c r="R1703" s="6">
        <v>3.76</v>
      </c>
      <c r="S1703" s="2" t="str">
        <f>IFERROR(#REF!/AA_SIPARIS_SATINALMA_RAPORU_YENI_123_22112023[[#This Row],[SIPARIS_EUR_KURU]],"")</f>
        <v/>
      </c>
      <c r="T1703" s="1">
        <v>130.38753846153847</v>
      </c>
      <c r="U1703" s="1">
        <v>25425.57</v>
      </c>
      <c r="V1703" s="2">
        <v>732.548</v>
      </c>
      <c r="W1703" s="12" t="s">
        <v>29</v>
      </c>
      <c r="X1703" s="4">
        <v>0</v>
      </c>
      <c r="Y1703" s="3">
        <v>25425.57</v>
      </c>
      <c r="Z1703" s="9" t="s">
        <v>16</v>
      </c>
    </row>
    <row r="1704" spans="1:26" x14ac:dyDescent="0.25">
      <c r="A1704">
        <v>2024</v>
      </c>
      <c r="B1704">
        <v>3</v>
      </c>
      <c r="C1704" s="7">
        <v>45379</v>
      </c>
      <c r="D1704" s="9" t="s">
        <v>148</v>
      </c>
      <c r="E1704" s="9" t="s">
        <v>149</v>
      </c>
      <c r="F1704" s="9" t="s">
        <v>274</v>
      </c>
      <c r="G1704" s="9" t="s">
        <v>11577</v>
      </c>
      <c r="H1704" s="9" t="s">
        <v>44</v>
      </c>
      <c r="I1704">
        <v>10</v>
      </c>
      <c r="J1704" s="9" t="s">
        <v>22</v>
      </c>
      <c r="K1704">
        <v>10</v>
      </c>
      <c r="L1704">
        <v>0</v>
      </c>
      <c r="M1704">
        <v>0</v>
      </c>
      <c r="N1704" s="11">
        <f>VLOOKUP(AA_SIPARIS_SATINALMA_RAPORU_YENI_123_22112023[[#This Row],[STOK_KODU]],AA_KUMULATIF_STOK_RAPORU_123_BURAK_TD[],3,0)</f>
        <v>1</v>
      </c>
      <c r="O1704" s="5">
        <v>2542.4805000000001</v>
      </c>
      <c r="P1704" s="1">
        <v>25424.81</v>
      </c>
      <c r="Q1704" s="1">
        <v>34.828499999999998</v>
      </c>
      <c r="R1704" s="6">
        <v>73</v>
      </c>
      <c r="S1704" s="2" t="str">
        <f>IFERROR(#REF!/AA_SIPARIS_SATINALMA_RAPORU_YENI_123_22112023[[#This Row],[SIPARIS_EUR_KURU]],"")</f>
        <v/>
      </c>
      <c r="T1704" s="1">
        <v>2573.25</v>
      </c>
      <c r="U1704" s="1">
        <v>25732.5</v>
      </c>
      <c r="V1704" s="2">
        <v>738.83460000000002</v>
      </c>
      <c r="W1704" s="12" t="s">
        <v>45</v>
      </c>
      <c r="X1704" s="4">
        <v>34.828499999999998</v>
      </c>
      <c r="Y1704" s="3">
        <v>730</v>
      </c>
      <c r="Z1704" s="9" t="s">
        <v>16</v>
      </c>
    </row>
    <row r="1705" spans="1:26" x14ac:dyDescent="0.25">
      <c r="A1705">
        <v>2024</v>
      </c>
      <c r="B1705">
        <v>4</v>
      </c>
      <c r="C1705" s="7">
        <v>45412</v>
      </c>
      <c r="D1705" s="9" t="s">
        <v>104</v>
      </c>
      <c r="E1705" s="9" t="s">
        <v>105</v>
      </c>
      <c r="F1705" s="9" t="s">
        <v>136</v>
      </c>
      <c r="G1705" s="9" t="s">
        <v>137</v>
      </c>
      <c r="H1705" s="9" t="s">
        <v>108</v>
      </c>
      <c r="I1705">
        <v>195</v>
      </c>
      <c r="J1705" s="9" t="s">
        <v>109</v>
      </c>
      <c r="K1705">
        <v>195</v>
      </c>
      <c r="L1705">
        <v>0</v>
      </c>
      <c r="M1705">
        <v>0</v>
      </c>
      <c r="N1705" s="11">
        <f>VLOOKUP(AA_SIPARIS_SATINALMA_RAPORU_YENI_123_22112023[[#This Row],[STOK_KODU]],AA_KUMULATIF_STOK_RAPORU_123_BURAK_TD[],3,0)</f>
        <v>58.500000000000171</v>
      </c>
      <c r="O1705" s="5">
        <v>130.36666</v>
      </c>
      <c r="P1705" s="1">
        <v>25421.5</v>
      </c>
      <c r="Q1705" s="1">
        <v>34.648699999999998</v>
      </c>
      <c r="R1705" s="6">
        <v>3.76</v>
      </c>
      <c r="S1705" s="2" t="str">
        <f>IFERROR(#REF!/AA_SIPARIS_SATINALMA_RAPORU_YENI_123_22112023[[#This Row],[SIPARIS_EUR_KURU]],"")</f>
        <v/>
      </c>
      <c r="T1705" s="1">
        <v>130.36666666666667</v>
      </c>
      <c r="U1705" s="1">
        <v>25421.5</v>
      </c>
      <c r="V1705" s="2">
        <v>734.01480000000004</v>
      </c>
      <c r="W1705" s="12" t="s">
        <v>29</v>
      </c>
      <c r="X1705" s="4">
        <v>0</v>
      </c>
      <c r="Y1705" s="3">
        <v>25421.5</v>
      </c>
      <c r="Z1705" s="9" t="s">
        <v>16</v>
      </c>
    </row>
    <row r="1706" spans="1:26" x14ac:dyDescent="0.25">
      <c r="A1706">
        <v>2024</v>
      </c>
      <c r="B1706">
        <v>5</v>
      </c>
      <c r="C1706" s="7">
        <v>45427</v>
      </c>
      <c r="D1706" s="9" t="s">
        <v>462</v>
      </c>
      <c r="E1706" s="9" t="s">
        <v>463</v>
      </c>
      <c r="F1706" s="9" t="s">
        <v>268</v>
      </c>
      <c r="G1706" s="9" t="s">
        <v>269</v>
      </c>
      <c r="H1706" s="9" t="s">
        <v>116</v>
      </c>
      <c r="I1706">
        <v>30</v>
      </c>
      <c r="J1706" s="9" t="s">
        <v>22</v>
      </c>
      <c r="K1706">
        <v>30</v>
      </c>
      <c r="L1706">
        <v>0</v>
      </c>
      <c r="M1706">
        <v>0</v>
      </c>
      <c r="N1706" s="11">
        <f>VLOOKUP(AA_SIPARIS_SATINALMA_RAPORU_YENI_123_22112023[[#This Row],[STOK_KODU]],AA_KUMULATIF_STOK_RAPORU_123_BURAK_TD[],3,0)</f>
        <v>-1.4210854715202004E-14</v>
      </c>
      <c r="O1706" s="5">
        <v>847.02</v>
      </c>
      <c r="P1706" s="1">
        <v>25410.6</v>
      </c>
      <c r="Q1706" s="1">
        <v>34.738799999999998</v>
      </c>
      <c r="R1706" s="6">
        <v>24.38</v>
      </c>
      <c r="S1706" s="2" t="str">
        <f>IFERROR(#REF!/AA_SIPARIS_SATINALMA_RAPORU_YENI_123_22112023[[#This Row],[SIPARIS_EUR_KURU]],"")</f>
        <v/>
      </c>
      <c r="T1706" s="1">
        <v>847.02033333333338</v>
      </c>
      <c r="U1706" s="1">
        <v>25410.61</v>
      </c>
      <c r="V1706" s="2">
        <v>728.12900000000002</v>
      </c>
      <c r="W1706" s="12" t="s">
        <v>29</v>
      </c>
      <c r="X1706" s="4">
        <v>0</v>
      </c>
      <c r="Y1706" s="3">
        <v>25410.61</v>
      </c>
      <c r="Z1706" s="9" t="s">
        <v>16</v>
      </c>
    </row>
    <row r="1707" spans="1:26" x14ac:dyDescent="0.25">
      <c r="A1707">
        <v>2023</v>
      </c>
      <c r="B1707">
        <v>2</v>
      </c>
      <c r="C1707" s="7">
        <v>44973</v>
      </c>
      <c r="D1707" s="9" t="s">
        <v>104</v>
      </c>
      <c r="E1707" s="9" t="s">
        <v>105</v>
      </c>
      <c r="F1707" s="9" t="s">
        <v>1899</v>
      </c>
      <c r="G1707" s="9" t="s">
        <v>1900</v>
      </c>
      <c r="H1707" s="9" t="s">
        <v>108</v>
      </c>
      <c r="I1707">
        <v>294</v>
      </c>
      <c r="J1707" s="9" t="s">
        <v>109</v>
      </c>
      <c r="K1707">
        <v>294</v>
      </c>
      <c r="L1707">
        <v>0</v>
      </c>
      <c r="M1707">
        <v>0</v>
      </c>
      <c r="N1707" s="11">
        <f>VLOOKUP(AA_SIPARIS_SATINALMA_RAPORU_YENI_123_22112023[[#This Row],[STOK_KODU]],AA_KUMULATIF_STOK_RAPORU_123_BURAK_TD[],3,0)</f>
        <v>-2.2737367544323206E-13</v>
      </c>
      <c r="O1707" s="5">
        <v>85.957627130000006</v>
      </c>
      <c r="P1707" s="1">
        <v>25271.54</v>
      </c>
      <c r="Q1707" s="1">
        <v>20.174600000000002</v>
      </c>
      <c r="R1707" s="6">
        <v>4.26</v>
      </c>
      <c r="S1707" s="2" t="str">
        <f>IFERROR(#REF!/AA_SIPARIS_SATINALMA_RAPORU_YENI_123_22112023[[#This Row],[SIPARIS_EUR_KURU]],"")</f>
        <v/>
      </c>
      <c r="T1707" s="1">
        <v>85.957619047619048</v>
      </c>
      <c r="U1707" s="1">
        <v>25271.54</v>
      </c>
      <c r="V1707" s="2">
        <v>1254.5941</v>
      </c>
      <c r="W1707" s="12" t="s">
        <v>29</v>
      </c>
      <c r="X1707" s="4">
        <v>0</v>
      </c>
      <c r="Y1707" s="3">
        <v>25271.54</v>
      </c>
      <c r="Z1707" s="9" t="s">
        <v>16</v>
      </c>
    </row>
    <row r="1708" spans="1:26" x14ac:dyDescent="0.25">
      <c r="A1708">
        <v>2023</v>
      </c>
      <c r="B1708">
        <v>1</v>
      </c>
      <c r="C1708" s="7">
        <v>44939</v>
      </c>
      <c r="D1708" s="9" t="s">
        <v>1371</v>
      </c>
      <c r="E1708" s="9" t="s">
        <v>1372</v>
      </c>
      <c r="F1708" s="9" t="s">
        <v>1899</v>
      </c>
      <c r="G1708" s="9" t="s">
        <v>1900</v>
      </c>
      <c r="H1708" s="9" t="s">
        <v>108</v>
      </c>
      <c r="I1708">
        <v>294</v>
      </c>
      <c r="J1708" s="9" t="s">
        <v>109</v>
      </c>
      <c r="K1708">
        <v>294</v>
      </c>
      <c r="L1708">
        <v>0</v>
      </c>
      <c r="M1708">
        <v>0</v>
      </c>
      <c r="N1708" s="11">
        <f>VLOOKUP(AA_SIPARIS_SATINALMA_RAPORU_YENI_123_22112023[[#This Row],[STOK_KODU]],AA_KUMULATIF_STOK_RAPORU_123_BURAK_TD[],3,0)</f>
        <v>-2.2737367544323206E-13</v>
      </c>
      <c r="O1708" s="5">
        <v>85.932450000000003</v>
      </c>
      <c r="P1708" s="1">
        <v>25264.14</v>
      </c>
      <c r="Q1708" s="1">
        <v>20.1858</v>
      </c>
      <c r="R1708" s="6">
        <v>4.26</v>
      </c>
      <c r="S1708" s="2" t="str">
        <f>IFERROR(#REF!/AA_SIPARIS_SATINALMA_RAPORU_YENI_123_22112023[[#This Row],[SIPARIS_EUR_KURU]],"")</f>
        <v/>
      </c>
      <c r="T1708" s="1">
        <v>86.073129251700678</v>
      </c>
      <c r="U1708" s="1">
        <v>25305.5</v>
      </c>
      <c r="V1708" s="2">
        <v>1253.6288</v>
      </c>
      <c r="W1708" s="12" t="s">
        <v>29</v>
      </c>
      <c r="X1708" s="4">
        <v>0</v>
      </c>
      <c r="Y1708" s="3">
        <v>25305.5</v>
      </c>
      <c r="Z1708" s="9" t="s">
        <v>16</v>
      </c>
    </row>
    <row r="1709" spans="1:26" x14ac:dyDescent="0.25">
      <c r="A1709">
        <v>2023</v>
      </c>
      <c r="B1709">
        <v>7</v>
      </c>
      <c r="C1709" s="7">
        <v>45124</v>
      </c>
      <c r="D1709" s="9" t="s">
        <v>1066</v>
      </c>
      <c r="E1709" s="9" t="s">
        <v>1067</v>
      </c>
      <c r="F1709" s="9" t="s">
        <v>1158</v>
      </c>
      <c r="G1709" s="9" t="s">
        <v>1159</v>
      </c>
      <c r="H1709" s="9" t="s">
        <v>21</v>
      </c>
      <c r="I1709">
        <v>500</v>
      </c>
      <c r="J1709" s="9" t="s">
        <v>117</v>
      </c>
      <c r="K1709">
        <v>500</v>
      </c>
      <c r="L1709">
        <v>0</v>
      </c>
      <c r="M1709">
        <v>0</v>
      </c>
      <c r="N1709" s="11">
        <f>VLOOKUP(AA_SIPARIS_SATINALMA_RAPORU_YENI_123_22112023[[#This Row],[STOK_KODU]],AA_KUMULATIF_STOK_RAPORU_123_BURAK_TD[],3,0)</f>
        <v>0</v>
      </c>
      <c r="O1709" s="5">
        <v>50.5</v>
      </c>
      <c r="P1709" s="1">
        <v>25250</v>
      </c>
      <c r="Q1709" s="1">
        <v>29.338999999999999</v>
      </c>
      <c r="R1709" s="6">
        <v>1.72</v>
      </c>
      <c r="S1709" s="2" t="str">
        <f>IFERROR(#REF!/AA_SIPARIS_SATINALMA_RAPORU_YENI_123_22112023[[#This Row],[SIPARIS_EUR_KURU]],"")</f>
        <v/>
      </c>
      <c r="T1709" s="1">
        <v>50.5</v>
      </c>
      <c r="U1709" s="1">
        <v>25250</v>
      </c>
      <c r="V1709" s="2">
        <v>836.67169999999999</v>
      </c>
      <c r="W1709" s="12" t="s">
        <v>29</v>
      </c>
      <c r="X1709" s="4">
        <v>0</v>
      </c>
      <c r="Y1709" s="3">
        <v>25250</v>
      </c>
      <c r="Z1709" s="9" t="s">
        <v>16</v>
      </c>
    </row>
    <row r="1710" spans="1:26" x14ac:dyDescent="0.25">
      <c r="A1710">
        <v>2025</v>
      </c>
      <c r="B1710">
        <v>11</v>
      </c>
      <c r="C1710" s="7">
        <v>45967</v>
      </c>
      <c r="D1710" s="9" t="s">
        <v>104</v>
      </c>
      <c r="E1710" s="9" t="s">
        <v>105</v>
      </c>
      <c r="F1710" s="9" t="s">
        <v>126</v>
      </c>
      <c r="G1710" s="9" t="s">
        <v>127</v>
      </c>
      <c r="H1710" s="9" t="s">
        <v>108</v>
      </c>
      <c r="I1710">
        <v>16</v>
      </c>
      <c r="J1710" s="9" t="s">
        <v>22</v>
      </c>
      <c r="K1710">
        <v>16</v>
      </c>
      <c r="L1710">
        <v>0</v>
      </c>
      <c r="M1710">
        <v>0</v>
      </c>
      <c r="N1710" s="11">
        <f>VLOOKUP(AA_SIPARIS_SATINALMA_RAPORU_YENI_123_22112023[[#This Row],[STOK_KODU]],AA_KUMULATIF_STOK_RAPORU_123_BURAK_TD[],3,0)</f>
        <v>0</v>
      </c>
      <c r="O1710" s="5">
        <v>1576.6659999999999</v>
      </c>
      <c r="P1710" s="1">
        <v>25226.66</v>
      </c>
      <c r="Q1710" s="1">
        <v>48.287999999999997</v>
      </c>
      <c r="R1710" s="6">
        <v>32.65</v>
      </c>
      <c r="S1710" s="2" t="str">
        <f>IFERROR(#REF!/AA_SIPARIS_SATINALMA_RAPORU_YENI_123_22112023[[#This Row],[SIPARIS_EUR_KURU]],"")</f>
        <v/>
      </c>
      <c r="T1710" s="1">
        <v>1576.6668749999999</v>
      </c>
      <c r="U1710" s="1">
        <v>25226.67</v>
      </c>
      <c r="V1710" s="2">
        <v>517.97699999999998</v>
      </c>
      <c r="W1710" s="12" t="s">
        <v>29</v>
      </c>
      <c r="X1710" s="4">
        <v>0</v>
      </c>
      <c r="Y1710" s="3">
        <v>25226.67</v>
      </c>
      <c r="Z1710" s="9" t="s">
        <v>16</v>
      </c>
    </row>
    <row r="1711" spans="1:26" x14ac:dyDescent="0.25">
      <c r="A1711">
        <v>2025</v>
      </c>
      <c r="B1711">
        <v>1</v>
      </c>
      <c r="C1711" s="7">
        <v>45671</v>
      </c>
      <c r="D1711" s="9" t="s">
        <v>17</v>
      </c>
      <c r="E1711" s="9" t="s">
        <v>18</v>
      </c>
      <c r="F1711" s="9" t="s">
        <v>30</v>
      </c>
      <c r="G1711" s="9" t="s">
        <v>31</v>
      </c>
      <c r="H1711" s="9" t="s">
        <v>21</v>
      </c>
      <c r="I1711">
        <v>10</v>
      </c>
      <c r="J1711" s="9" t="s">
        <v>22</v>
      </c>
      <c r="K1711">
        <v>10</v>
      </c>
      <c r="L1711">
        <v>0</v>
      </c>
      <c r="M1711">
        <v>0</v>
      </c>
      <c r="N1711" s="11">
        <f>VLOOKUP(AA_SIPARIS_SATINALMA_RAPORU_YENI_123_22112023[[#This Row],[STOK_KODU]],AA_KUMULATIF_STOK_RAPORU_123_BURAK_TD[],3,0)</f>
        <v>2</v>
      </c>
      <c r="O1711" s="5">
        <v>2520.4715102999999</v>
      </c>
      <c r="P1711" s="1">
        <v>25204.720000000001</v>
      </c>
      <c r="Q1711" s="1">
        <v>36.155500000000004</v>
      </c>
      <c r="R1711" s="6">
        <v>69.709999999999994</v>
      </c>
      <c r="S1711" s="2" t="str">
        <f>IFERROR(#REF!/AA_SIPARIS_SATINALMA_RAPORU_YENI_123_22112023[[#This Row],[SIPARIS_EUR_KURU]],"")</f>
        <v/>
      </c>
      <c r="T1711" s="1">
        <v>2520.4720000000002</v>
      </c>
      <c r="U1711" s="1">
        <v>25204.720000000001</v>
      </c>
      <c r="V1711" s="2">
        <v>691.91650000000004</v>
      </c>
      <c r="W1711" s="12" t="s">
        <v>23</v>
      </c>
      <c r="X1711" s="4">
        <v>35.493099999999998</v>
      </c>
      <c r="Y1711" s="3">
        <v>710.13</v>
      </c>
      <c r="Z1711" s="9" t="s">
        <v>16</v>
      </c>
    </row>
    <row r="1712" spans="1:26" x14ac:dyDescent="0.25">
      <c r="A1712">
        <v>2025</v>
      </c>
      <c r="B1712">
        <v>12</v>
      </c>
      <c r="C1712" s="7">
        <v>46015</v>
      </c>
      <c r="D1712" s="9" t="s">
        <v>12095</v>
      </c>
      <c r="E1712" s="9" t="s">
        <v>12096</v>
      </c>
      <c r="F1712" s="9" t="s">
        <v>12000</v>
      </c>
      <c r="G1712" s="9" t="s">
        <v>12001</v>
      </c>
      <c r="H1712" s="9" t="s">
        <v>44</v>
      </c>
      <c r="I1712">
        <v>12</v>
      </c>
      <c r="J1712" s="9" t="s">
        <v>22</v>
      </c>
      <c r="K1712">
        <v>12</v>
      </c>
      <c r="L1712">
        <v>0</v>
      </c>
      <c r="M1712">
        <v>0</v>
      </c>
      <c r="N1712" s="11">
        <f>VLOOKUP(AA_SIPARIS_SATINALMA_RAPORU_YENI_123_22112023[[#This Row],[STOK_KODU]],AA_KUMULATIF_STOK_RAPORU_123_BURAK_TD[],3,0)</f>
        <v>0</v>
      </c>
      <c r="O1712" s="5">
        <v>2100</v>
      </c>
      <c r="P1712" s="1">
        <v>25200</v>
      </c>
      <c r="Q1712" s="1"/>
      <c r="R1712" s="6"/>
      <c r="S1712" s="2" t="str">
        <f>IFERROR(#REF!/AA_SIPARIS_SATINALMA_RAPORU_YENI_123_22112023[[#This Row],[SIPARIS_EUR_KURU]],"")</f>
        <v/>
      </c>
      <c r="T1712" s="1">
        <v>2100</v>
      </c>
      <c r="U1712" s="1">
        <v>25200</v>
      </c>
      <c r="V1712" s="2">
        <v>41.968899999999998</v>
      </c>
      <c r="W1712" s="12" t="s">
        <v>29</v>
      </c>
      <c r="X1712" s="4">
        <v>0</v>
      </c>
      <c r="Y1712" s="3">
        <v>2100</v>
      </c>
      <c r="Z1712" s="9" t="s">
        <v>16</v>
      </c>
    </row>
    <row r="1713" spans="1:26" x14ac:dyDescent="0.25">
      <c r="A1713">
        <v>2023</v>
      </c>
      <c r="B1713">
        <v>1</v>
      </c>
      <c r="C1713" s="7">
        <v>44939</v>
      </c>
      <c r="D1713" s="9" t="s">
        <v>1863</v>
      </c>
      <c r="E1713" s="9" t="s">
        <v>1864</v>
      </c>
      <c r="F1713" s="9" t="s">
        <v>1994</v>
      </c>
      <c r="G1713" s="9" t="s">
        <v>1995</v>
      </c>
      <c r="H1713" s="9" t="s">
        <v>97</v>
      </c>
      <c r="I1713">
        <v>20</v>
      </c>
      <c r="J1713" s="9" t="s">
        <v>22</v>
      </c>
      <c r="K1713">
        <v>20</v>
      </c>
      <c r="L1713">
        <v>0</v>
      </c>
      <c r="M1713">
        <v>0</v>
      </c>
      <c r="N1713" s="11">
        <f>VLOOKUP(AA_SIPARIS_SATINALMA_RAPORU_YENI_123_22112023[[#This Row],[STOK_KODU]],AA_KUMULATIF_STOK_RAPORU_123_BURAK_TD[],3,0)</f>
        <v>3</v>
      </c>
      <c r="O1713" s="5">
        <v>1260</v>
      </c>
      <c r="P1713" s="1">
        <v>25200</v>
      </c>
      <c r="Q1713" s="1">
        <v>20.1858</v>
      </c>
      <c r="R1713" s="6">
        <v>62.42</v>
      </c>
      <c r="S1713" s="2" t="str">
        <f>IFERROR(#REF!/AA_SIPARIS_SATINALMA_RAPORU_YENI_123_22112023[[#This Row],[SIPARIS_EUR_KURU]],"")</f>
        <v/>
      </c>
      <c r="T1713" s="1">
        <v>1260</v>
      </c>
      <c r="U1713" s="1">
        <v>25200</v>
      </c>
      <c r="V1713" s="2">
        <v>1248.4023</v>
      </c>
      <c r="W1713" s="12" t="s">
        <v>29</v>
      </c>
      <c r="X1713" s="4">
        <v>0</v>
      </c>
      <c r="Y1713" s="3">
        <v>25200</v>
      </c>
      <c r="Z1713" s="9" t="s">
        <v>16</v>
      </c>
    </row>
    <row r="1714" spans="1:26" x14ac:dyDescent="0.25">
      <c r="A1714">
        <v>2024</v>
      </c>
      <c r="B1714">
        <v>6</v>
      </c>
      <c r="C1714" s="7">
        <v>45467</v>
      </c>
      <c r="D1714" s="9" t="s">
        <v>58</v>
      </c>
      <c r="E1714" s="9" t="s">
        <v>59</v>
      </c>
      <c r="F1714" s="9" t="s">
        <v>60</v>
      </c>
      <c r="G1714" s="9" t="s">
        <v>61</v>
      </c>
      <c r="H1714" s="9" t="s">
        <v>21</v>
      </c>
      <c r="I1714">
        <v>21</v>
      </c>
      <c r="J1714" s="9" t="s">
        <v>22</v>
      </c>
      <c r="K1714">
        <v>21</v>
      </c>
      <c r="L1714">
        <v>0</v>
      </c>
      <c r="M1714">
        <v>0</v>
      </c>
      <c r="N1714" s="11">
        <f>VLOOKUP(AA_SIPARIS_SATINALMA_RAPORU_YENI_123_22112023[[#This Row],[STOK_KODU]],AA_KUMULATIF_STOK_RAPORU_123_BURAK_TD[],3,0)</f>
        <v>9</v>
      </c>
      <c r="O1714" s="5">
        <v>1198.8</v>
      </c>
      <c r="P1714" s="1">
        <v>25174.799999999999</v>
      </c>
      <c r="Q1714" s="1">
        <v>35.046399999999998</v>
      </c>
      <c r="R1714" s="6">
        <v>34.21</v>
      </c>
      <c r="S1714" s="2" t="str">
        <f>IFERROR(#REF!/AA_SIPARIS_SATINALMA_RAPORU_YENI_123_22112023[[#This Row],[SIPARIS_EUR_KURU]],"")</f>
        <v/>
      </c>
      <c r="T1714" s="1">
        <v>1198.8</v>
      </c>
      <c r="U1714" s="1">
        <v>25174.799999999999</v>
      </c>
      <c r="V1714" s="2">
        <v>718.32770000000005</v>
      </c>
      <c r="W1714" s="12" t="s">
        <v>29</v>
      </c>
      <c r="X1714" s="4">
        <v>0</v>
      </c>
      <c r="Y1714" s="3">
        <v>25174.799999999999</v>
      </c>
      <c r="Z1714" s="9" t="s">
        <v>16</v>
      </c>
    </row>
    <row r="1715" spans="1:26" x14ac:dyDescent="0.25">
      <c r="A1715">
        <v>2026</v>
      </c>
      <c r="B1715">
        <v>3</v>
      </c>
      <c r="C1715" s="7">
        <v>46105</v>
      </c>
      <c r="D1715" s="9" t="s">
        <v>17</v>
      </c>
      <c r="E1715" s="9" t="s">
        <v>18</v>
      </c>
      <c r="F1715" s="9" t="s">
        <v>30</v>
      </c>
      <c r="G1715" s="9" t="s">
        <v>31</v>
      </c>
      <c r="H1715" s="9" t="s">
        <v>21</v>
      </c>
      <c r="I1715">
        <v>8</v>
      </c>
      <c r="J1715" s="9" t="s">
        <v>22</v>
      </c>
      <c r="K1715">
        <v>8</v>
      </c>
      <c r="L1715">
        <v>0</v>
      </c>
      <c r="M1715">
        <v>0</v>
      </c>
      <c r="N1715" s="11">
        <f>VLOOKUP(AA_SIPARIS_SATINALMA_RAPORU_YENI_123_22112023[[#This Row],[STOK_KODU]],AA_KUMULATIF_STOK_RAPORU_123_BURAK_TD[],3,0)</f>
        <v>2</v>
      </c>
      <c r="O1715" s="5">
        <v>3141.29</v>
      </c>
      <c r="P1715" s="1">
        <v>25130.32</v>
      </c>
      <c r="Q1715" s="1">
        <v>50.972200000000001</v>
      </c>
      <c r="R1715" s="6">
        <v>61.63</v>
      </c>
      <c r="S1715" s="2" t="str">
        <f>IFERROR(#REF!/AA_SIPARIS_SATINALMA_RAPORU_YENI_123_22112023[[#This Row],[SIPARIS_EUR_KURU]],"")</f>
        <v/>
      </c>
      <c r="T1715" s="1">
        <v>3152.4037499999999</v>
      </c>
      <c r="U1715" s="1">
        <v>25219.23</v>
      </c>
      <c r="V1715" s="2">
        <v>0</v>
      </c>
      <c r="W1715" s="12" t="s">
        <v>23</v>
      </c>
      <c r="X1715" s="4">
        <v>44.243499999999997</v>
      </c>
      <c r="Y1715" s="3">
        <v>568</v>
      </c>
      <c r="Z1715" s="9" t="s">
        <v>16</v>
      </c>
    </row>
    <row r="1716" spans="1:26" x14ac:dyDescent="0.25">
      <c r="A1716">
        <v>2025</v>
      </c>
      <c r="B1716">
        <v>11</v>
      </c>
      <c r="C1716" s="7">
        <v>45987</v>
      </c>
      <c r="D1716" s="9" t="s">
        <v>10681</v>
      </c>
      <c r="E1716" s="9" t="s">
        <v>10682</v>
      </c>
      <c r="F1716" s="9" t="s">
        <v>1252</v>
      </c>
      <c r="G1716" s="9" t="s">
        <v>1253</v>
      </c>
      <c r="H1716" s="9" t="s">
        <v>97</v>
      </c>
      <c r="I1716">
        <v>3</v>
      </c>
      <c r="J1716" s="9" t="s">
        <v>22</v>
      </c>
      <c r="K1716">
        <v>3</v>
      </c>
      <c r="L1716">
        <v>0</v>
      </c>
      <c r="M1716">
        <v>0</v>
      </c>
      <c r="N1716" s="11">
        <f>VLOOKUP(AA_SIPARIS_SATINALMA_RAPORU_YENI_123_22112023[[#This Row],[STOK_KODU]],AA_KUMULATIF_STOK_RAPORU_123_BURAK_TD[],3,0)</f>
        <v>8</v>
      </c>
      <c r="O1716" s="5">
        <v>8368.99</v>
      </c>
      <c r="P1716" s="1">
        <v>25106.97</v>
      </c>
      <c r="Q1716" s="1">
        <v>48.841500000000003</v>
      </c>
      <c r="R1716" s="6">
        <v>171.35</v>
      </c>
      <c r="S1716" s="2" t="str">
        <f>IFERROR(#REF!/AA_SIPARIS_SATINALMA_RAPORU_YENI_123_22112023[[#This Row],[SIPARIS_EUR_KURU]],"")</f>
        <v/>
      </c>
      <c r="T1716" s="1">
        <v>8318.6666666666661</v>
      </c>
      <c r="U1716" s="1">
        <v>24956</v>
      </c>
      <c r="V1716" s="2">
        <v>514.05010000000004</v>
      </c>
      <c r="W1716" s="12" t="s">
        <v>45</v>
      </c>
      <c r="X1716" s="4">
        <v>48.841500000000003</v>
      </c>
      <c r="Y1716" s="3">
        <v>514.04999999999995</v>
      </c>
      <c r="Z1716" s="9" t="s">
        <v>16</v>
      </c>
    </row>
    <row r="1717" spans="1:26" x14ac:dyDescent="0.25">
      <c r="A1717">
        <v>2025</v>
      </c>
      <c r="B1717">
        <v>10</v>
      </c>
      <c r="C1717" s="7">
        <v>45932</v>
      </c>
      <c r="D1717" s="9" t="s">
        <v>10215</v>
      </c>
      <c r="E1717" s="9" t="s">
        <v>10216</v>
      </c>
      <c r="F1717" s="9" t="s">
        <v>11736</v>
      </c>
      <c r="G1717" s="9" t="s">
        <v>11737</v>
      </c>
      <c r="H1717" s="9" t="s">
        <v>97</v>
      </c>
      <c r="I1717">
        <v>8</v>
      </c>
      <c r="J1717" s="9" t="s">
        <v>22</v>
      </c>
      <c r="K1717">
        <v>8</v>
      </c>
      <c r="L1717">
        <v>0</v>
      </c>
      <c r="M1717">
        <v>0</v>
      </c>
      <c r="N1717" s="11">
        <f>VLOOKUP(AA_SIPARIS_SATINALMA_RAPORU_YENI_123_22112023[[#This Row],[STOK_KODU]],AA_KUMULATIF_STOK_RAPORU_123_BURAK_TD[],3,0)</f>
        <v>9</v>
      </c>
      <c r="O1717" s="5">
        <v>3137.81</v>
      </c>
      <c r="P1717" s="1">
        <v>25102.48</v>
      </c>
      <c r="Q1717" s="1">
        <v>48.750799999999998</v>
      </c>
      <c r="R1717" s="6">
        <v>64.36</v>
      </c>
      <c r="S1717" s="2" t="str">
        <f>IFERROR(#REF!/AA_SIPARIS_SATINALMA_RAPORU_YENI_123_22112023[[#This Row],[SIPARIS_EUR_KURU]],"")</f>
        <v/>
      </c>
      <c r="T1717" s="1">
        <v>3137.81</v>
      </c>
      <c r="U1717" s="1">
        <v>25102.48</v>
      </c>
      <c r="V1717" s="2">
        <v>520.93669999999997</v>
      </c>
      <c r="W1717" s="12" t="s">
        <v>29</v>
      </c>
      <c r="X1717" s="4">
        <v>0</v>
      </c>
      <c r="Y1717" s="3">
        <v>25102.48</v>
      </c>
      <c r="Z1717" s="9" t="s">
        <v>16</v>
      </c>
    </row>
    <row r="1718" spans="1:26" x14ac:dyDescent="0.25">
      <c r="A1718">
        <v>2023</v>
      </c>
      <c r="B1718">
        <v>7</v>
      </c>
      <c r="C1718" s="7">
        <v>45133</v>
      </c>
      <c r="D1718" s="9" t="s">
        <v>104</v>
      </c>
      <c r="E1718" s="9" t="s">
        <v>105</v>
      </c>
      <c r="F1718" s="9" t="s">
        <v>3413</v>
      </c>
      <c r="G1718" s="9" t="s">
        <v>3414</v>
      </c>
      <c r="H1718" s="9" t="s">
        <v>108</v>
      </c>
      <c r="I1718">
        <v>25</v>
      </c>
      <c r="J1718" s="9" t="s">
        <v>22</v>
      </c>
      <c r="K1718">
        <v>25</v>
      </c>
      <c r="L1718">
        <v>0</v>
      </c>
      <c r="M1718">
        <v>0</v>
      </c>
      <c r="N1718" s="11">
        <f>VLOOKUP(AA_SIPARIS_SATINALMA_RAPORU_YENI_123_22112023[[#This Row],[STOK_KODU]],AA_KUMULATIF_STOK_RAPORU_123_BURAK_TD[],3,0)</f>
        <v>0</v>
      </c>
      <c r="O1718" s="5">
        <v>1001.15</v>
      </c>
      <c r="P1718" s="1">
        <v>25028.75</v>
      </c>
      <c r="Q1718" s="1">
        <v>32.632599999999996</v>
      </c>
      <c r="R1718" s="6">
        <v>30.68</v>
      </c>
      <c r="S1718" s="2" t="str">
        <f>IFERROR(#REF!/AA_SIPARIS_SATINALMA_RAPORU_YENI_123_22112023[[#This Row],[SIPARIS_EUR_KURU]],"")</f>
        <v/>
      </c>
      <c r="T1718" s="1">
        <v>1001.15</v>
      </c>
      <c r="U1718" s="1">
        <v>25028.75</v>
      </c>
      <c r="V1718" s="2">
        <v>839.49940000000004</v>
      </c>
      <c r="W1718" s="12" t="s">
        <v>29</v>
      </c>
      <c r="X1718" s="4">
        <v>0</v>
      </c>
      <c r="Y1718" s="3">
        <v>25028.75</v>
      </c>
      <c r="Z1718" s="9" t="s">
        <v>16</v>
      </c>
    </row>
    <row r="1719" spans="1:26" x14ac:dyDescent="0.25">
      <c r="A1719">
        <v>2024</v>
      </c>
      <c r="B1719">
        <v>3</v>
      </c>
      <c r="C1719" s="7">
        <v>45352</v>
      </c>
      <c r="D1719" s="9" t="s">
        <v>2026</v>
      </c>
      <c r="E1719" s="9" t="s">
        <v>2027</v>
      </c>
      <c r="F1719" s="9" t="s">
        <v>2086</v>
      </c>
      <c r="G1719" s="9" t="s">
        <v>9750</v>
      </c>
      <c r="H1719" s="9" t="s">
        <v>28</v>
      </c>
      <c r="I1719">
        <v>1</v>
      </c>
      <c r="J1719" s="9" t="s">
        <v>22</v>
      </c>
      <c r="K1719">
        <v>1</v>
      </c>
      <c r="L1719">
        <v>0</v>
      </c>
      <c r="M1719">
        <v>0</v>
      </c>
      <c r="N1719" s="11">
        <f>VLOOKUP(AA_SIPARIS_SATINALMA_RAPORU_YENI_123_22112023[[#This Row],[STOK_KODU]],AA_KUMULATIF_STOK_RAPORU_123_BURAK_TD[],3,0)</f>
        <v>0</v>
      </c>
      <c r="O1719" s="5">
        <v>25021.239099999999</v>
      </c>
      <c r="P1719" s="1">
        <v>25021.24</v>
      </c>
      <c r="Q1719" s="1">
        <v>33.768599999999999</v>
      </c>
      <c r="R1719" s="6">
        <v>740.96</v>
      </c>
      <c r="S1719" s="2" t="str">
        <f>IFERROR(#REF!/AA_SIPARIS_SATINALMA_RAPORU_YENI_123_22112023[[#This Row],[SIPARIS_EUR_KURU]],"")</f>
        <v/>
      </c>
      <c r="T1719" s="1">
        <v>25021.24</v>
      </c>
      <c r="U1719" s="1">
        <v>25021.24</v>
      </c>
      <c r="V1719" s="2">
        <v>718.01490000000001</v>
      </c>
      <c r="W1719" s="12" t="s">
        <v>23</v>
      </c>
      <c r="X1719" s="4">
        <v>31.159700000000001</v>
      </c>
      <c r="Y1719" s="3">
        <v>803</v>
      </c>
      <c r="Z1719" s="9" t="s">
        <v>16</v>
      </c>
    </row>
    <row r="1720" spans="1:26" x14ac:dyDescent="0.25">
      <c r="A1720">
        <v>2023</v>
      </c>
      <c r="B1720">
        <v>6</v>
      </c>
      <c r="C1720" s="7">
        <v>45082</v>
      </c>
      <c r="D1720" s="9" t="s">
        <v>17</v>
      </c>
      <c r="E1720" s="9" t="s">
        <v>18</v>
      </c>
      <c r="F1720" s="9" t="s">
        <v>34</v>
      </c>
      <c r="G1720" s="9" t="s">
        <v>35</v>
      </c>
      <c r="H1720" s="9" t="s">
        <v>21</v>
      </c>
      <c r="I1720">
        <v>5</v>
      </c>
      <c r="J1720" s="9" t="s">
        <v>22</v>
      </c>
      <c r="K1720">
        <v>5</v>
      </c>
      <c r="L1720">
        <v>0</v>
      </c>
      <c r="M1720">
        <v>0</v>
      </c>
      <c r="N1720" s="11">
        <f>VLOOKUP(AA_SIPARIS_SATINALMA_RAPORU_YENI_123_22112023[[#This Row],[STOK_KODU]],AA_KUMULATIF_STOK_RAPORU_123_BURAK_TD[],3,0)</f>
        <v>0</v>
      </c>
      <c r="O1720" s="5">
        <v>5002.7280000000001</v>
      </c>
      <c r="P1720" s="1">
        <v>25013.64</v>
      </c>
      <c r="Q1720" s="1">
        <v>22.443300000000001</v>
      </c>
      <c r="R1720" s="6">
        <v>222.91</v>
      </c>
      <c r="S1720" s="2" t="str">
        <f>IFERROR(#REF!/AA_SIPARIS_SATINALMA_RAPORU_YENI_123_22112023[[#This Row],[SIPARIS_EUR_KURU]],"")</f>
        <v/>
      </c>
      <c r="T1720" s="1">
        <v>5160</v>
      </c>
      <c r="U1720" s="1">
        <v>25800</v>
      </c>
      <c r="V1720" s="2">
        <v>1141.0627999999999</v>
      </c>
      <c r="W1720" s="12" t="s">
        <v>23</v>
      </c>
      <c r="X1720" s="4">
        <v>20.8447</v>
      </c>
      <c r="Y1720" s="3">
        <v>1200</v>
      </c>
      <c r="Z1720" s="9" t="s">
        <v>16</v>
      </c>
    </row>
    <row r="1721" spans="1:26" x14ac:dyDescent="0.25">
      <c r="A1721">
        <v>2025</v>
      </c>
      <c r="B1721">
        <v>2</v>
      </c>
      <c r="C1721" s="7">
        <v>45713</v>
      </c>
      <c r="D1721" s="9" t="s">
        <v>104</v>
      </c>
      <c r="E1721" s="9" t="s">
        <v>105</v>
      </c>
      <c r="F1721" s="9" t="s">
        <v>160</v>
      </c>
      <c r="G1721" s="9" t="s">
        <v>161</v>
      </c>
      <c r="H1721" s="9" t="s">
        <v>108</v>
      </c>
      <c r="I1721">
        <v>48</v>
      </c>
      <c r="J1721" s="9" t="s">
        <v>22</v>
      </c>
      <c r="K1721">
        <v>48</v>
      </c>
      <c r="L1721">
        <v>0</v>
      </c>
      <c r="M1721">
        <v>0</v>
      </c>
      <c r="N1721" s="11">
        <f>VLOOKUP(AA_SIPARIS_SATINALMA_RAPORU_YENI_123_22112023[[#This Row],[STOK_KODU]],AA_KUMULATIF_STOK_RAPORU_123_BURAK_TD[],3,0)</f>
        <v>2.8421709430404007E-14</v>
      </c>
      <c r="O1721" s="5">
        <v>520.9</v>
      </c>
      <c r="P1721" s="1">
        <v>25003.200000000001</v>
      </c>
      <c r="Q1721" s="1">
        <v>38.113500000000002</v>
      </c>
      <c r="R1721" s="6">
        <v>13.67</v>
      </c>
      <c r="S1721" s="2" t="str">
        <f>IFERROR(#REF!/AA_SIPARIS_SATINALMA_RAPORU_YENI_123_22112023[[#This Row],[SIPARIS_EUR_KURU]],"")</f>
        <v/>
      </c>
      <c r="T1721" s="1">
        <v>520.83333333333337</v>
      </c>
      <c r="U1721" s="1">
        <v>25000</v>
      </c>
      <c r="V1721" s="2">
        <v>656.09910000000002</v>
      </c>
      <c r="W1721" s="12" t="s">
        <v>29</v>
      </c>
      <c r="X1721" s="4">
        <v>0</v>
      </c>
      <c r="Y1721" s="3">
        <v>25000</v>
      </c>
      <c r="Z1721" s="9" t="s">
        <v>16</v>
      </c>
    </row>
    <row r="1722" spans="1:26" x14ac:dyDescent="0.25">
      <c r="A1722">
        <v>2025</v>
      </c>
      <c r="B1722">
        <v>10</v>
      </c>
      <c r="C1722" s="7">
        <v>45937</v>
      </c>
      <c r="D1722" s="9" t="s">
        <v>360</v>
      </c>
      <c r="E1722" s="9" t="s">
        <v>361</v>
      </c>
      <c r="F1722" s="9" t="s">
        <v>1289</v>
      </c>
      <c r="G1722" s="9" t="s">
        <v>10585</v>
      </c>
      <c r="H1722" s="9" t="s">
        <v>44</v>
      </c>
      <c r="I1722">
        <v>100</v>
      </c>
      <c r="J1722" s="9" t="s">
        <v>22</v>
      </c>
      <c r="K1722">
        <v>100</v>
      </c>
      <c r="L1722">
        <v>0</v>
      </c>
      <c r="M1722">
        <v>0</v>
      </c>
      <c r="N1722" s="11">
        <f>VLOOKUP(AA_SIPARIS_SATINALMA_RAPORU_YENI_123_22112023[[#This Row],[STOK_KODU]],AA_KUMULATIF_STOK_RAPORU_123_BURAK_TD[],3,0)</f>
        <v>76.5</v>
      </c>
      <c r="O1722" s="5">
        <v>250</v>
      </c>
      <c r="P1722" s="1">
        <v>25000</v>
      </c>
      <c r="Q1722" s="1">
        <v>48.58</v>
      </c>
      <c r="R1722" s="6">
        <v>5.15</v>
      </c>
      <c r="S1722" s="2" t="str">
        <f>IFERROR(#REF!/AA_SIPARIS_SATINALMA_RAPORU_YENI_123_22112023[[#This Row],[SIPARIS_EUR_KURU]],"")</f>
        <v/>
      </c>
      <c r="T1722" s="1">
        <v>250</v>
      </c>
      <c r="U1722" s="1">
        <v>25000</v>
      </c>
      <c r="V1722" s="2">
        <v>514.61509999999998</v>
      </c>
      <c r="W1722" s="12" t="s">
        <v>29</v>
      </c>
      <c r="X1722" s="4">
        <v>0</v>
      </c>
      <c r="Y1722" s="3">
        <v>25000</v>
      </c>
      <c r="Z1722" s="9" t="s">
        <v>16</v>
      </c>
    </row>
    <row r="1723" spans="1:26" x14ac:dyDescent="0.25">
      <c r="A1723">
        <v>2025</v>
      </c>
      <c r="B1723">
        <v>4</v>
      </c>
      <c r="C1723" s="7">
        <v>45769</v>
      </c>
      <c r="D1723" s="9" t="s">
        <v>24</v>
      </c>
      <c r="E1723" s="9" t="s">
        <v>25</v>
      </c>
      <c r="F1723" s="9" t="s">
        <v>242</v>
      </c>
      <c r="G1723" s="9" t="s">
        <v>243</v>
      </c>
      <c r="H1723" s="9" t="s">
        <v>28</v>
      </c>
      <c r="I1723">
        <v>10</v>
      </c>
      <c r="J1723" s="9" t="s">
        <v>22</v>
      </c>
      <c r="K1723">
        <v>10</v>
      </c>
      <c r="L1723">
        <v>0</v>
      </c>
      <c r="M1723">
        <v>0</v>
      </c>
      <c r="N1723" s="11">
        <f>VLOOKUP(AA_SIPARIS_SATINALMA_RAPORU_YENI_123_22112023[[#This Row],[STOK_KODU]],AA_KUMULATIF_STOK_RAPORU_123_BURAK_TD[],3,0)</f>
        <v>0</v>
      </c>
      <c r="O1723" s="5">
        <v>2500</v>
      </c>
      <c r="P1723" s="1">
        <v>25000</v>
      </c>
      <c r="Q1723" s="1"/>
      <c r="R1723" s="6"/>
      <c r="S1723" s="2" t="str">
        <f>IFERROR(#REF!/AA_SIPARIS_SATINALMA_RAPORU_YENI_123_22112023[[#This Row],[SIPARIS_EUR_KURU]],"")</f>
        <v/>
      </c>
      <c r="T1723" s="1">
        <v>1477.2729999999999</v>
      </c>
      <c r="U1723" s="1">
        <v>14772.73</v>
      </c>
      <c r="V1723" s="2">
        <v>0</v>
      </c>
      <c r="W1723" s="12" t="s">
        <v>29</v>
      </c>
      <c r="X1723" s="4">
        <v>0</v>
      </c>
      <c r="Y1723" s="3">
        <v>14772.73</v>
      </c>
      <c r="Z1723" s="9" t="s">
        <v>16</v>
      </c>
    </row>
    <row r="1724" spans="1:26" x14ac:dyDescent="0.25">
      <c r="A1724">
        <v>2024</v>
      </c>
      <c r="B1724">
        <v>12</v>
      </c>
      <c r="C1724" s="7">
        <v>45645</v>
      </c>
      <c r="D1724" s="9" t="s">
        <v>934</v>
      </c>
      <c r="E1724" s="9" t="s">
        <v>935</v>
      </c>
      <c r="F1724" s="9" t="s">
        <v>1321</v>
      </c>
      <c r="G1724" s="9" t="s">
        <v>1322</v>
      </c>
      <c r="H1724" s="9" t="s">
        <v>97</v>
      </c>
      <c r="I1724">
        <v>1</v>
      </c>
      <c r="J1724" s="9" t="s">
        <v>22</v>
      </c>
      <c r="K1724">
        <v>1</v>
      </c>
      <c r="L1724">
        <v>0</v>
      </c>
      <c r="M1724">
        <v>0</v>
      </c>
      <c r="N1724" s="11">
        <f>VLOOKUP(AA_SIPARIS_SATINALMA_RAPORU_YENI_123_22112023[[#This Row],[STOK_KODU]],AA_KUMULATIF_STOK_RAPORU_123_BURAK_TD[],3,0)</f>
        <v>0</v>
      </c>
      <c r="O1724" s="5">
        <v>25000</v>
      </c>
      <c r="P1724" s="1">
        <v>25000</v>
      </c>
      <c r="Q1724" s="1"/>
      <c r="R1724" s="6"/>
      <c r="S1724" s="2" t="str">
        <f>IFERROR(#REF!/AA_SIPARIS_SATINALMA_RAPORU_YENI_123_22112023[[#This Row],[SIPARIS_EUR_KURU]],"")</f>
        <v/>
      </c>
      <c r="T1724" s="1">
        <v>25000</v>
      </c>
      <c r="U1724" s="1">
        <v>25000</v>
      </c>
      <c r="V1724" s="2">
        <v>681.27499999999998</v>
      </c>
      <c r="W1724" s="12" t="s">
        <v>29</v>
      </c>
      <c r="X1724" s="4">
        <v>0</v>
      </c>
      <c r="Y1724" s="3">
        <v>25000</v>
      </c>
      <c r="Z1724" s="9" t="s">
        <v>16</v>
      </c>
    </row>
    <row r="1725" spans="1:26" x14ac:dyDescent="0.25">
      <c r="A1725">
        <v>2024</v>
      </c>
      <c r="B1725">
        <v>7</v>
      </c>
      <c r="C1725" s="7">
        <v>45503</v>
      </c>
      <c r="D1725" s="9" t="s">
        <v>728</v>
      </c>
      <c r="E1725" s="9" t="s">
        <v>729</v>
      </c>
      <c r="F1725" s="9" t="s">
        <v>748</v>
      </c>
      <c r="G1725" s="9" t="s">
        <v>749</v>
      </c>
      <c r="H1725" s="9" t="s">
        <v>97</v>
      </c>
      <c r="I1725">
        <v>10</v>
      </c>
      <c r="J1725" s="9" t="s">
        <v>22</v>
      </c>
      <c r="K1725">
        <v>10</v>
      </c>
      <c r="L1725">
        <v>0</v>
      </c>
      <c r="M1725">
        <v>0</v>
      </c>
      <c r="N1725" s="11">
        <f>VLOOKUP(AA_SIPARIS_SATINALMA_RAPORU_YENI_123_22112023[[#This Row],[STOK_KODU]],AA_KUMULATIF_STOK_RAPORU_123_BURAK_TD[],3,0)</f>
        <v>11</v>
      </c>
      <c r="O1725" s="5">
        <v>2500</v>
      </c>
      <c r="P1725" s="1">
        <v>25000</v>
      </c>
      <c r="Q1725" s="1"/>
      <c r="R1725" s="6"/>
      <c r="S1725" s="2" t="str">
        <f>IFERROR(#REF!/AA_SIPARIS_SATINALMA_RAPORU_YENI_123_22112023[[#This Row],[SIPARIS_EUR_KURU]],"")</f>
        <v/>
      </c>
      <c r="T1725" s="1">
        <v>2500</v>
      </c>
      <c r="U1725" s="1">
        <v>25000</v>
      </c>
      <c r="V1725" s="2">
        <v>655.43510000000003</v>
      </c>
      <c r="W1725" s="12" t="s">
        <v>29</v>
      </c>
      <c r="X1725" s="4">
        <v>0</v>
      </c>
      <c r="Y1725" s="3">
        <v>25000</v>
      </c>
      <c r="Z1725" s="9" t="s">
        <v>16</v>
      </c>
    </row>
    <row r="1726" spans="1:26" x14ac:dyDescent="0.25">
      <c r="A1726">
        <v>2024</v>
      </c>
      <c r="B1726">
        <v>7</v>
      </c>
      <c r="C1726" s="7">
        <v>45503</v>
      </c>
      <c r="D1726" s="9" t="s">
        <v>728</v>
      </c>
      <c r="E1726" s="9" t="s">
        <v>729</v>
      </c>
      <c r="F1726" s="9" t="s">
        <v>744</v>
      </c>
      <c r="G1726" s="9" t="s">
        <v>745</v>
      </c>
      <c r="H1726" s="9" t="s">
        <v>97</v>
      </c>
      <c r="I1726">
        <v>10</v>
      </c>
      <c r="J1726" s="9" t="s">
        <v>22</v>
      </c>
      <c r="K1726">
        <v>10</v>
      </c>
      <c r="L1726">
        <v>0</v>
      </c>
      <c r="M1726">
        <v>0</v>
      </c>
      <c r="N1726" s="11">
        <f>VLOOKUP(AA_SIPARIS_SATINALMA_RAPORU_YENI_123_22112023[[#This Row],[STOK_KODU]],AA_KUMULATIF_STOK_RAPORU_123_BURAK_TD[],3,0)</f>
        <v>10</v>
      </c>
      <c r="O1726" s="5">
        <v>2500</v>
      </c>
      <c r="P1726" s="1">
        <v>25000</v>
      </c>
      <c r="Q1726" s="1"/>
      <c r="R1726" s="6"/>
      <c r="S1726" s="2" t="str">
        <f>IFERROR(#REF!/AA_SIPARIS_SATINALMA_RAPORU_YENI_123_22112023[[#This Row],[SIPARIS_EUR_KURU]],"")</f>
        <v/>
      </c>
      <c r="T1726" s="1">
        <v>2500</v>
      </c>
      <c r="U1726" s="1">
        <v>25000</v>
      </c>
      <c r="V1726" s="2">
        <v>655.43510000000003</v>
      </c>
      <c r="W1726" s="12" t="s">
        <v>29</v>
      </c>
      <c r="X1726" s="4">
        <v>0</v>
      </c>
      <c r="Y1726" s="3">
        <v>25000</v>
      </c>
      <c r="Z1726" s="9" t="s">
        <v>16</v>
      </c>
    </row>
    <row r="1727" spans="1:26" x14ac:dyDescent="0.25">
      <c r="A1727">
        <v>2024</v>
      </c>
      <c r="B1727">
        <v>7</v>
      </c>
      <c r="C1727" s="7">
        <v>45503</v>
      </c>
      <c r="D1727" s="9" t="s">
        <v>728</v>
      </c>
      <c r="E1727" s="9" t="s">
        <v>729</v>
      </c>
      <c r="F1727" s="9" t="s">
        <v>742</v>
      </c>
      <c r="G1727" s="9" t="s">
        <v>743</v>
      </c>
      <c r="H1727" s="9" t="s">
        <v>97</v>
      </c>
      <c r="I1727">
        <v>10</v>
      </c>
      <c r="J1727" s="9" t="s">
        <v>22</v>
      </c>
      <c r="K1727">
        <v>10</v>
      </c>
      <c r="L1727">
        <v>0</v>
      </c>
      <c r="M1727">
        <v>0</v>
      </c>
      <c r="N1727" s="11">
        <f>VLOOKUP(AA_SIPARIS_SATINALMA_RAPORU_YENI_123_22112023[[#This Row],[STOK_KODU]],AA_KUMULATIF_STOK_RAPORU_123_BURAK_TD[],3,0)</f>
        <v>11</v>
      </c>
      <c r="O1727" s="5">
        <v>2500</v>
      </c>
      <c r="P1727" s="1">
        <v>25000</v>
      </c>
      <c r="Q1727" s="1"/>
      <c r="R1727" s="6"/>
      <c r="S1727" s="2" t="str">
        <f>IFERROR(#REF!/AA_SIPARIS_SATINALMA_RAPORU_YENI_123_22112023[[#This Row],[SIPARIS_EUR_KURU]],"")</f>
        <v/>
      </c>
      <c r="T1727" s="1">
        <v>2500</v>
      </c>
      <c r="U1727" s="1">
        <v>25000</v>
      </c>
      <c r="V1727" s="2">
        <v>655.43510000000003</v>
      </c>
      <c r="W1727" s="12" t="s">
        <v>29</v>
      </c>
      <c r="X1727" s="4">
        <v>0</v>
      </c>
      <c r="Y1727" s="3">
        <v>25000</v>
      </c>
      <c r="Z1727" s="9" t="s">
        <v>16</v>
      </c>
    </row>
    <row r="1728" spans="1:26" x14ac:dyDescent="0.25">
      <c r="A1728">
        <v>2024</v>
      </c>
      <c r="B1728">
        <v>7</v>
      </c>
      <c r="C1728" s="7">
        <v>45503</v>
      </c>
      <c r="D1728" s="9" t="s">
        <v>728</v>
      </c>
      <c r="E1728" s="9" t="s">
        <v>729</v>
      </c>
      <c r="F1728" s="9" t="s">
        <v>750</v>
      </c>
      <c r="G1728" s="9" t="s">
        <v>751</v>
      </c>
      <c r="H1728" s="9" t="s">
        <v>97</v>
      </c>
      <c r="I1728">
        <v>10</v>
      </c>
      <c r="J1728" s="9" t="s">
        <v>22</v>
      </c>
      <c r="K1728">
        <v>10</v>
      </c>
      <c r="L1728">
        <v>0</v>
      </c>
      <c r="M1728">
        <v>0</v>
      </c>
      <c r="N1728" s="11">
        <f>VLOOKUP(AA_SIPARIS_SATINALMA_RAPORU_YENI_123_22112023[[#This Row],[STOK_KODU]],AA_KUMULATIF_STOK_RAPORU_123_BURAK_TD[],3,0)</f>
        <v>11</v>
      </c>
      <c r="O1728" s="5">
        <v>2500</v>
      </c>
      <c r="P1728" s="1">
        <v>25000</v>
      </c>
      <c r="Q1728" s="1"/>
      <c r="R1728" s="6"/>
      <c r="S1728" s="2" t="str">
        <f>IFERROR(#REF!/AA_SIPARIS_SATINALMA_RAPORU_YENI_123_22112023[[#This Row],[SIPARIS_EUR_KURU]],"")</f>
        <v/>
      </c>
      <c r="T1728" s="1">
        <v>2500</v>
      </c>
      <c r="U1728" s="1">
        <v>25000</v>
      </c>
      <c r="V1728" s="2">
        <v>655.43510000000003</v>
      </c>
      <c r="W1728" s="12" t="s">
        <v>29</v>
      </c>
      <c r="X1728" s="4">
        <v>0</v>
      </c>
      <c r="Y1728" s="3">
        <v>25000</v>
      </c>
      <c r="Z1728" s="9" t="s">
        <v>16</v>
      </c>
    </row>
    <row r="1729" spans="1:26" x14ac:dyDescent="0.25">
      <c r="A1729">
        <v>2024</v>
      </c>
      <c r="B1729">
        <v>1</v>
      </c>
      <c r="C1729" s="7">
        <v>45307</v>
      </c>
      <c r="D1729" s="9" t="s">
        <v>1863</v>
      </c>
      <c r="E1729" s="9" t="s">
        <v>1864</v>
      </c>
      <c r="F1729" s="9" t="s">
        <v>1491</v>
      </c>
      <c r="G1729" s="9" t="s">
        <v>1492</v>
      </c>
      <c r="H1729" s="9" t="s">
        <v>97</v>
      </c>
      <c r="I1729">
        <v>20</v>
      </c>
      <c r="J1729" s="9" t="s">
        <v>22</v>
      </c>
      <c r="K1729">
        <v>20</v>
      </c>
      <c r="L1729">
        <v>0</v>
      </c>
      <c r="M1729">
        <v>0</v>
      </c>
      <c r="N1729" s="11">
        <f>VLOOKUP(AA_SIPARIS_SATINALMA_RAPORU_YENI_123_22112023[[#This Row],[STOK_KODU]],AA_KUMULATIF_STOK_RAPORU_123_BURAK_TD[],3,0)</f>
        <v>4</v>
      </c>
      <c r="O1729" s="5">
        <v>1250</v>
      </c>
      <c r="P1729" s="1">
        <v>25000</v>
      </c>
      <c r="Q1729" s="1">
        <v>32.903599999999997</v>
      </c>
      <c r="R1729" s="6">
        <v>37.99</v>
      </c>
      <c r="S1729" s="2" t="str">
        <f>IFERROR(#REF!/AA_SIPARIS_SATINALMA_RAPORU_YENI_123_22112023[[#This Row],[SIPARIS_EUR_KURU]],"")</f>
        <v/>
      </c>
      <c r="T1729" s="1">
        <v>1550</v>
      </c>
      <c r="U1729" s="1">
        <v>31000</v>
      </c>
      <c r="V1729" s="2">
        <v>1072.5642</v>
      </c>
      <c r="W1729" s="12" t="s">
        <v>29</v>
      </c>
      <c r="X1729" s="4">
        <v>0</v>
      </c>
      <c r="Y1729" s="3">
        <v>31000</v>
      </c>
      <c r="Z1729" s="9" t="s">
        <v>16</v>
      </c>
    </row>
    <row r="1730" spans="1:26" x14ac:dyDescent="0.25">
      <c r="A1730">
        <v>2023</v>
      </c>
      <c r="B1730">
        <v>11</v>
      </c>
      <c r="C1730" s="7">
        <v>45247</v>
      </c>
      <c r="D1730" s="9" t="s">
        <v>1863</v>
      </c>
      <c r="E1730" s="9" t="s">
        <v>1864</v>
      </c>
      <c r="F1730" s="9" t="s">
        <v>1491</v>
      </c>
      <c r="G1730" s="9" t="s">
        <v>1492</v>
      </c>
      <c r="H1730" s="9" t="s">
        <v>97</v>
      </c>
      <c r="I1730">
        <v>20</v>
      </c>
      <c r="J1730" s="9" t="s">
        <v>22</v>
      </c>
      <c r="K1730">
        <v>20</v>
      </c>
      <c r="L1730">
        <v>0</v>
      </c>
      <c r="M1730">
        <v>0</v>
      </c>
      <c r="N1730" s="11">
        <f>VLOOKUP(AA_SIPARIS_SATINALMA_RAPORU_YENI_123_22112023[[#This Row],[STOK_KODU]],AA_KUMULATIF_STOK_RAPORU_123_BURAK_TD[],3,0)</f>
        <v>4</v>
      </c>
      <c r="O1730" s="5">
        <v>1250</v>
      </c>
      <c r="P1730" s="1">
        <v>25000</v>
      </c>
      <c r="Q1730" s="1">
        <v>31.081</v>
      </c>
      <c r="R1730" s="6">
        <v>40.22</v>
      </c>
      <c r="S1730" s="2" t="str">
        <f>IFERROR(#REF!/AA_SIPARIS_SATINALMA_RAPORU_YENI_123_22112023[[#This Row],[SIPARIS_EUR_KURU]],"")</f>
        <v/>
      </c>
      <c r="T1730" s="1">
        <v>1250</v>
      </c>
      <c r="U1730" s="1">
        <v>25000</v>
      </c>
      <c r="V1730" s="2">
        <v>864.97109999999998</v>
      </c>
      <c r="W1730" s="12" t="s">
        <v>29</v>
      </c>
      <c r="X1730" s="4">
        <v>0</v>
      </c>
      <c r="Y1730" s="3">
        <v>25000</v>
      </c>
      <c r="Z1730" s="9" t="s">
        <v>16</v>
      </c>
    </row>
    <row r="1731" spans="1:26" x14ac:dyDescent="0.25">
      <c r="A1731">
        <v>2023</v>
      </c>
      <c r="B1731">
        <v>11</v>
      </c>
      <c r="C1731" s="7">
        <v>45247</v>
      </c>
      <c r="D1731" s="9" t="s">
        <v>1863</v>
      </c>
      <c r="E1731" s="9" t="s">
        <v>1864</v>
      </c>
      <c r="F1731" s="9" t="s">
        <v>748</v>
      </c>
      <c r="G1731" s="9" t="s">
        <v>749</v>
      </c>
      <c r="H1731" s="9" t="s">
        <v>97</v>
      </c>
      <c r="I1731">
        <v>10</v>
      </c>
      <c r="J1731" s="9" t="s">
        <v>22</v>
      </c>
      <c r="K1731">
        <v>10</v>
      </c>
      <c r="L1731">
        <v>0</v>
      </c>
      <c r="M1731">
        <v>0</v>
      </c>
      <c r="N1731" s="11">
        <f>VLOOKUP(AA_SIPARIS_SATINALMA_RAPORU_YENI_123_22112023[[#This Row],[STOK_KODU]],AA_KUMULATIF_STOK_RAPORU_123_BURAK_TD[],3,0)</f>
        <v>11</v>
      </c>
      <c r="O1731" s="5">
        <v>2500</v>
      </c>
      <c r="P1731" s="1">
        <v>25000</v>
      </c>
      <c r="Q1731" s="1">
        <v>31.081</v>
      </c>
      <c r="R1731" s="6">
        <v>80.430000000000007</v>
      </c>
      <c r="S1731" s="2" t="str">
        <f>IFERROR(#REF!/AA_SIPARIS_SATINALMA_RAPORU_YENI_123_22112023[[#This Row],[SIPARIS_EUR_KURU]],"")</f>
        <v/>
      </c>
      <c r="T1731" s="1">
        <v>2500</v>
      </c>
      <c r="U1731" s="1">
        <v>25000</v>
      </c>
      <c r="V1731" s="2">
        <v>864.97109999999998</v>
      </c>
      <c r="W1731" s="12" t="s">
        <v>29</v>
      </c>
      <c r="X1731" s="4">
        <v>0</v>
      </c>
      <c r="Y1731" s="3">
        <v>25000</v>
      </c>
      <c r="Z1731" s="9" t="s">
        <v>16</v>
      </c>
    </row>
    <row r="1732" spans="1:26" x14ac:dyDescent="0.25">
      <c r="A1732">
        <v>2023</v>
      </c>
      <c r="B1732">
        <v>11</v>
      </c>
      <c r="C1732" s="7">
        <v>45247</v>
      </c>
      <c r="D1732" s="9" t="s">
        <v>1863</v>
      </c>
      <c r="E1732" s="9" t="s">
        <v>1864</v>
      </c>
      <c r="F1732" s="9" t="s">
        <v>744</v>
      </c>
      <c r="G1732" s="9" t="s">
        <v>745</v>
      </c>
      <c r="H1732" s="9" t="s">
        <v>97</v>
      </c>
      <c r="I1732">
        <v>10</v>
      </c>
      <c r="J1732" s="9" t="s">
        <v>22</v>
      </c>
      <c r="K1732">
        <v>10</v>
      </c>
      <c r="L1732">
        <v>0</v>
      </c>
      <c r="M1732">
        <v>0</v>
      </c>
      <c r="N1732" s="11">
        <f>VLOOKUP(AA_SIPARIS_SATINALMA_RAPORU_YENI_123_22112023[[#This Row],[STOK_KODU]],AA_KUMULATIF_STOK_RAPORU_123_BURAK_TD[],3,0)</f>
        <v>10</v>
      </c>
      <c r="O1732" s="5">
        <v>2500</v>
      </c>
      <c r="P1732" s="1">
        <v>25000</v>
      </c>
      <c r="Q1732" s="1">
        <v>31.081</v>
      </c>
      <c r="R1732" s="6">
        <v>80.430000000000007</v>
      </c>
      <c r="S1732" s="2" t="str">
        <f>IFERROR(#REF!/AA_SIPARIS_SATINALMA_RAPORU_YENI_123_22112023[[#This Row],[SIPARIS_EUR_KURU]],"")</f>
        <v/>
      </c>
      <c r="T1732" s="1">
        <v>2500</v>
      </c>
      <c r="U1732" s="1">
        <v>25000</v>
      </c>
      <c r="V1732" s="2">
        <v>864.97109999999998</v>
      </c>
      <c r="W1732" s="12" t="s">
        <v>29</v>
      </c>
      <c r="X1732" s="4">
        <v>0</v>
      </c>
      <c r="Y1732" s="3">
        <v>25000</v>
      </c>
      <c r="Z1732" s="9" t="s">
        <v>16</v>
      </c>
    </row>
    <row r="1733" spans="1:26" x14ac:dyDescent="0.25">
      <c r="A1733">
        <v>2023</v>
      </c>
      <c r="B1733">
        <v>11</v>
      </c>
      <c r="C1733" s="7">
        <v>45247</v>
      </c>
      <c r="D1733" s="9" t="s">
        <v>1863</v>
      </c>
      <c r="E1733" s="9" t="s">
        <v>1864</v>
      </c>
      <c r="F1733" s="9" t="s">
        <v>742</v>
      </c>
      <c r="G1733" s="9" t="s">
        <v>743</v>
      </c>
      <c r="H1733" s="9" t="s">
        <v>97</v>
      </c>
      <c r="I1733">
        <v>10</v>
      </c>
      <c r="J1733" s="9" t="s">
        <v>22</v>
      </c>
      <c r="K1733">
        <v>10</v>
      </c>
      <c r="L1733">
        <v>0</v>
      </c>
      <c r="M1733">
        <v>0</v>
      </c>
      <c r="N1733" s="11">
        <f>VLOOKUP(AA_SIPARIS_SATINALMA_RAPORU_YENI_123_22112023[[#This Row],[STOK_KODU]],AA_KUMULATIF_STOK_RAPORU_123_BURAK_TD[],3,0)</f>
        <v>11</v>
      </c>
      <c r="O1733" s="5">
        <v>2500</v>
      </c>
      <c r="P1733" s="1">
        <v>25000</v>
      </c>
      <c r="Q1733" s="1">
        <v>31.081</v>
      </c>
      <c r="R1733" s="6">
        <v>80.430000000000007</v>
      </c>
      <c r="S1733" s="2" t="str">
        <f>IFERROR(#REF!/AA_SIPARIS_SATINALMA_RAPORU_YENI_123_22112023[[#This Row],[SIPARIS_EUR_KURU]],"")</f>
        <v/>
      </c>
      <c r="T1733" s="1">
        <v>2500</v>
      </c>
      <c r="U1733" s="1">
        <v>25000</v>
      </c>
      <c r="V1733" s="2">
        <v>864.97109999999998</v>
      </c>
      <c r="W1733" s="12" t="s">
        <v>29</v>
      </c>
      <c r="X1733" s="4">
        <v>0</v>
      </c>
      <c r="Y1733" s="3">
        <v>25000</v>
      </c>
      <c r="Z1733" s="9" t="s">
        <v>16</v>
      </c>
    </row>
    <row r="1734" spans="1:26" x14ac:dyDescent="0.25">
      <c r="A1734">
        <v>2023</v>
      </c>
      <c r="B1734">
        <v>11</v>
      </c>
      <c r="C1734" s="7">
        <v>45247</v>
      </c>
      <c r="D1734" s="9" t="s">
        <v>1863</v>
      </c>
      <c r="E1734" s="9" t="s">
        <v>1864</v>
      </c>
      <c r="F1734" s="9" t="s">
        <v>750</v>
      </c>
      <c r="G1734" s="9" t="s">
        <v>751</v>
      </c>
      <c r="H1734" s="9" t="s">
        <v>97</v>
      </c>
      <c r="I1734">
        <v>10</v>
      </c>
      <c r="J1734" s="9" t="s">
        <v>22</v>
      </c>
      <c r="K1734">
        <v>10</v>
      </c>
      <c r="L1734">
        <v>0</v>
      </c>
      <c r="M1734">
        <v>0</v>
      </c>
      <c r="N1734" s="11">
        <f>VLOOKUP(AA_SIPARIS_SATINALMA_RAPORU_YENI_123_22112023[[#This Row],[STOK_KODU]],AA_KUMULATIF_STOK_RAPORU_123_BURAK_TD[],3,0)</f>
        <v>11</v>
      </c>
      <c r="O1734" s="5">
        <v>2500</v>
      </c>
      <c r="P1734" s="1">
        <v>25000</v>
      </c>
      <c r="Q1734" s="1">
        <v>31.081</v>
      </c>
      <c r="R1734" s="6">
        <v>80.430000000000007</v>
      </c>
      <c r="S1734" s="2" t="str">
        <f>IFERROR(#REF!/AA_SIPARIS_SATINALMA_RAPORU_YENI_123_22112023[[#This Row],[SIPARIS_EUR_KURU]],"")</f>
        <v/>
      </c>
      <c r="T1734" s="1">
        <v>2500</v>
      </c>
      <c r="U1734" s="1">
        <v>25000</v>
      </c>
      <c r="V1734" s="2">
        <v>864.97109999999998</v>
      </c>
      <c r="W1734" s="12" t="s">
        <v>29</v>
      </c>
      <c r="X1734" s="4">
        <v>0</v>
      </c>
      <c r="Y1734" s="3">
        <v>25000</v>
      </c>
      <c r="Z1734" s="9" t="s">
        <v>16</v>
      </c>
    </row>
    <row r="1735" spans="1:26" x14ac:dyDescent="0.25">
      <c r="A1735">
        <v>2025</v>
      </c>
      <c r="B1735">
        <v>5</v>
      </c>
      <c r="C1735" s="7">
        <v>45784</v>
      </c>
      <c r="D1735" s="9" t="s">
        <v>4233</v>
      </c>
      <c r="E1735" s="9" t="s">
        <v>4234</v>
      </c>
      <c r="F1735" s="9" t="s">
        <v>10777</v>
      </c>
      <c r="G1735" s="9" t="s">
        <v>10778</v>
      </c>
      <c r="H1735" s="9" t="s">
        <v>44</v>
      </c>
      <c r="I1735">
        <v>8</v>
      </c>
      <c r="J1735" s="9" t="s">
        <v>22</v>
      </c>
      <c r="K1735">
        <v>8</v>
      </c>
      <c r="L1735">
        <v>0</v>
      </c>
      <c r="M1735">
        <v>0</v>
      </c>
      <c r="N1735" s="11">
        <f>VLOOKUP(AA_SIPARIS_SATINALMA_RAPORU_YENI_123_22112023[[#This Row],[STOK_KODU]],AA_KUMULATIF_STOK_RAPORU_123_BURAK_TD[],3,0)</f>
        <v>11</v>
      </c>
      <c r="O1735" s="5">
        <v>3124</v>
      </c>
      <c r="P1735" s="1">
        <v>24992</v>
      </c>
      <c r="Q1735" s="1">
        <v>43.99</v>
      </c>
      <c r="R1735" s="6">
        <v>71.02</v>
      </c>
      <c r="S1735" s="2" t="str">
        <f>IFERROR(#REF!/AA_SIPARIS_SATINALMA_RAPORU_YENI_123_22112023[[#This Row],[SIPARIS_EUR_KURU]],"")</f>
        <v/>
      </c>
      <c r="T1735" s="1">
        <v>3124</v>
      </c>
      <c r="U1735" s="1">
        <v>24992</v>
      </c>
      <c r="V1735" s="2">
        <v>570.47640000000001</v>
      </c>
      <c r="W1735" s="12" t="s">
        <v>45</v>
      </c>
      <c r="X1735" s="4">
        <v>0</v>
      </c>
      <c r="Y1735" s="3">
        <v>24992</v>
      </c>
      <c r="Z1735" s="9" t="s">
        <v>16</v>
      </c>
    </row>
    <row r="1736" spans="1:26" x14ac:dyDescent="0.25">
      <c r="A1736">
        <v>2025</v>
      </c>
      <c r="B1736">
        <v>4</v>
      </c>
      <c r="C1736" s="7">
        <v>45749</v>
      </c>
      <c r="D1736" s="9" t="s">
        <v>1036</v>
      </c>
      <c r="E1736" s="9" t="s">
        <v>1037</v>
      </c>
      <c r="F1736" s="9" t="s">
        <v>10295</v>
      </c>
      <c r="G1736" s="9" t="s">
        <v>10296</v>
      </c>
      <c r="H1736" s="9" t="s">
        <v>10258</v>
      </c>
      <c r="I1736">
        <v>150</v>
      </c>
      <c r="J1736" s="9" t="s">
        <v>68</v>
      </c>
      <c r="K1736">
        <v>150</v>
      </c>
      <c r="L1736">
        <v>0</v>
      </c>
      <c r="M1736">
        <v>0</v>
      </c>
      <c r="N1736" s="11">
        <f>VLOOKUP(AA_SIPARIS_SATINALMA_RAPORU_YENI_123_22112023[[#This Row],[STOK_KODU]],AA_KUMULATIF_STOK_RAPORU_123_BURAK_TD[],3,0)</f>
        <v>120</v>
      </c>
      <c r="O1736" s="5">
        <v>166.6125333</v>
      </c>
      <c r="P1736" s="1">
        <v>24991.88</v>
      </c>
      <c r="Q1736" s="1"/>
      <c r="R1736" s="6"/>
      <c r="S1736" s="2" t="str">
        <f>IFERROR(#REF!/AA_SIPARIS_SATINALMA_RAPORU_YENI_123_22112023[[#This Row],[SIPARIS_EUR_KURU]],"")</f>
        <v/>
      </c>
      <c r="T1736" s="1">
        <v>166.61253333333335</v>
      </c>
      <c r="U1736" s="1">
        <v>24991.88</v>
      </c>
      <c r="V1736" s="2">
        <v>611.42809999999997</v>
      </c>
      <c r="W1736" s="12" t="s">
        <v>29</v>
      </c>
      <c r="X1736" s="4">
        <v>0</v>
      </c>
      <c r="Y1736" s="3">
        <v>24991.88</v>
      </c>
      <c r="Z1736" s="9" t="s">
        <v>16</v>
      </c>
    </row>
    <row r="1737" spans="1:26" x14ac:dyDescent="0.25">
      <c r="A1737">
        <v>2024</v>
      </c>
      <c r="B1737">
        <v>2</v>
      </c>
      <c r="C1737" s="7">
        <v>45328</v>
      </c>
      <c r="D1737" s="9" t="s">
        <v>1495</v>
      </c>
      <c r="E1737" s="9" t="s">
        <v>1496</v>
      </c>
      <c r="F1737" s="9" t="s">
        <v>1810</v>
      </c>
      <c r="G1737" s="9" t="s">
        <v>1811</v>
      </c>
      <c r="H1737" s="9" t="s">
        <v>52</v>
      </c>
      <c r="I1737">
        <v>200</v>
      </c>
      <c r="J1737" s="9" t="s">
        <v>68</v>
      </c>
      <c r="K1737">
        <v>200</v>
      </c>
      <c r="L1737">
        <v>0</v>
      </c>
      <c r="M1737">
        <v>0</v>
      </c>
      <c r="N1737" s="11">
        <f>VLOOKUP(AA_SIPARIS_SATINALMA_RAPORU_YENI_123_22112023[[#This Row],[STOK_KODU]],AA_KUMULATIF_STOK_RAPORU_123_BURAK_TD[],3,0)</f>
        <v>0</v>
      </c>
      <c r="O1737" s="5">
        <v>124.95569999999999</v>
      </c>
      <c r="P1737" s="1">
        <v>24991.14</v>
      </c>
      <c r="Q1737" s="1">
        <v>32.805199999999999</v>
      </c>
      <c r="R1737" s="6">
        <v>3.81</v>
      </c>
      <c r="S1737" s="2" t="str">
        <f>IFERROR(#REF!/AA_SIPARIS_SATINALMA_RAPORU_YENI_123_22112023[[#This Row],[SIPARIS_EUR_KURU]],"")</f>
        <v/>
      </c>
      <c r="T1737" s="1">
        <v>125.1812</v>
      </c>
      <c r="U1737" s="1">
        <v>25036.240000000002</v>
      </c>
      <c r="V1737" s="2">
        <v>760.81579999999997</v>
      </c>
      <c r="W1737" s="12" t="s">
        <v>23</v>
      </c>
      <c r="X1737" s="4">
        <v>30.477</v>
      </c>
      <c r="Y1737" s="3">
        <v>820</v>
      </c>
      <c r="Z1737" s="9" t="s">
        <v>16</v>
      </c>
    </row>
    <row r="1738" spans="1:26" x14ac:dyDescent="0.25">
      <c r="A1738">
        <v>2024</v>
      </c>
      <c r="B1738">
        <v>2</v>
      </c>
      <c r="C1738" s="7">
        <v>45328</v>
      </c>
      <c r="D1738" s="9" t="s">
        <v>1495</v>
      </c>
      <c r="E1738" s="9" t="s">
        <v>1496</v>
      </c>
      <c r="F1738" s="9" t="s">
        <v>2262</v>
      </c>
      <c r="G1738" s="9" t="s">
        <v>2263</v>
      </c>
      <c r="H1738" s="9" t="s">
        <v>52</v>
      </c>
      <c r="I1738">
        <v>200</v>
      </c>
      <c r="J1738" s="9" t="s">
        <v>68</v>
      </c>
      <c r="K1738">
        <v>200</v>
      </c>
      <c r="L1738">
        <v>0</v>
      </c>
      <c r="M1738">
        <v>0</v>
      </c>
      <c r="N1738" s="11">
        <f>VLOOKUP(AA_SIPARIS_SATINALMA_RAPORU_YENI_123_22112023[[#This Row],[STOK_KODU]],AA_KUMULATIF_STOK_RAPORU_123_BURAK_TD[],3,0)</f>
        <v>0</v>
      </c>
      <c r="O1738" s="5">
        <v>124.95569999999999</v>
      </c>
      <c r="P1738" s="1">
        <v>24991.14</v>
      </c>
      <c r="Q1738" s="1">
        <v>32.805199999999999</v>
      </c>
      <c r="R1738" s="6">
        <v>3.81</v>
      </c>
      <c r="S1738" s="2" t="str">
        <f>IFERROR(#REF!/AA_SIPARIS_SATINALMA_RAPORU_YENI_123_22112023[[#This Row],[SIPARIS_EUR_KURU]],"")</f>
        <v/>
      </c>
      <c r="T1738" s="1">
        <v>125.1812</v>
      </c>
      <c r="U1738" s="1">
        <v>25036.240000000002</v>
      </c>
      <c r="V1738" s="2">
        <v>760.81579999999997</v>
      </c>
      <c r="W1738" s="12" t="s">
        <v>23</v>
      </c>
      <c r="X1738" s="4">
        <v>30.477</v>
      </c>
      <c r="Y1738" s="3">
        <v>820</v>
      </c>
      <c r="Z1738" s="9" t="s">
        <v>16</v>
      </c>
    </row>
    <row r="1739" spans="1:26" x14ac:dyDescent="0.25">
      <c r="A1739">
        <v>2024</v>
      </c>
      <c r="B1739">
        <v>11</v>
      </c>
      <c r="C1739" s="7">
        <v>45597</v>
      </c>
      <c r="D1739" s="9" t="s">
        <v>58</v>
      </c>
      <c r="E1739" s="9" t="s">
        <v>59</v>
      </c>
      <c r="F1739" s="9" t="s">
        <v>60</v>
      </c>
      <c r="G1739" s="9" t="s">
        <v>61</v>
      </c>
      <c r="H1739" s="9" t="s">
        <v>21</v>
      </c>
      <c r="I1739">
        <v>20</v>
      </c>
      <c r="J1739" s="9" t="s">
        <v>22</v>
      </c>
      <c r="K1739">
        <v>20</v>
      </c>
      <c r="L1739">
        <v>0</v>
      </c>
      <c r="M1739">
        <v>0</v>
      </c>
      <c r="N1739" s="11">
        <f>VLOOKUP(AA_SIPARIS_SATINALMA_RAPORU_YENI_123_22112023[[#This Row],[STOK_KODU]],AA_KUMULATIF_STOK_RAPORU_123_BURAK_TD[],3,0)</f>
        <v>9</v>
      </c>
      <c r="O1739" s="5">
        <v>1249.2</v>
      </c>
      <c r="P1739" s="1">
        <v>24984</v>
      </c>
      <c r="Q1739" s="1">
        <v>37.1235</v>
      </c>
      <c r="R1739" s="6">
        <v>33.65</v>
      </c>
      <c r="S1739" s="2" t="str">
        <f>IFERROR(#REF!/AA_SIPARIS_SATINALMA_RAPORU_YENI_123_22112023[[#This Row],[SIPARIS_EUR_KURU]],"")</f>
        <v/>
      </c>
      <c r="T1739" s="1">
        <v>1249.2</v>
      </c>
      <c r="U1739" s="1">
        <v>24984</v>
      </c>
      <c r="V1739" s="2">
        <v>672.99689999999998</v>
      </c>
      <c r="W1739" s="12" t="s">
        <v>29</v>
      </c>
      <c r="X1739" s="4">
        <v>0</v>
      </c>
      <c r="Y1739" s="3">
        <v>24984</v>
      </c>
      <c r="Z1739" s="9" t="s">
        <v>16</v>
      </c>
    </row>
    <row r="1740" spans="1:26" x14ac:dyDescent="0.25">
      <c r="A1740">
        <v>2025</v>
      </c>
      <c r="B1740">
        <v>8</v>
      </c>
      <c r="C1740" s="7">
        <v>45891</v>
      </c>
      <c r="D1740" s="9" t="s">
        <v>348</v>
      </c>
      <c r="E1740" s="9" t="s">
        <v>349</v>
      </c>
      <c r="F1740" s="9" t="s">
        <v>10619</v>
      </c>
      <c r="G1740" s="9" t="s">
        <v>1267</v>
      </c>
      <c r="H1740" s="9" t="s">
        <v>44</v>
      </c>
      <c r="I1740">
        <v>2</v>
      </c>
      <c r="J1740" s="9" t="s">
        <v>22</v>
      </c>
      <c r="K1740">
        <v>2</v>
      </c>
      <c r="L1740">
        <v>0</v>
      </c>
      <c r="M1740">
        <v>0</v>
      </c>
      <c r="N1740" s="11">
        <f>VLOOKUP(AA_SIPARIS_SATINALMA_RAPORU_YENI_123_22112023[[#This Row],[STOK_KODU]],AA_KUMULATIF_STOK_RAPORU_123_BURAK_TD[],3,0)</f>
        <v>0</v>
      </c>
      <c r="O1740" s="5">
        <v>12487</v>
      </c>
      <c r="P1740" s="1">
        <v>24974</v>
      </c>
      <c r="Q1740" s="1">
        <v>47.590400000000002</v>
      </c>
      <c r="R1740" s="6">
        <v>262.38</v>
      </c>
      <c r="S1740" s="2" t="str">
        <f>IFERROR(#REF!/AA_SIPARIS_SATINALMA_RAPORU_YENI_123_22112023[[#This Row],[SIPARIS_EUR_KURU]],"")</f>
        <v/>
      </c>
      <c r="T1740" s="1">
        <v>12487</v>
      </c>
      <c r="U1740" s="1">
        <v>24974</v>
      </c>
      <c r="V1740" s="2">
        <v>524.31359999999995</v>
      </c>
      <c r="W1740" s="12" t="s">
        <v>29</v>
      </c>
      <c r="X1740" s="4">
        <v>0</v>
      </c>
      <c r="Y1740" s="3">
        <v>24974</v>
      </c>
      <c r="Z1740" s="9" t="s">
        <v>16</v>
      </c>
    </row>
    <row r="1741" spans="1:26" x14ac:dyDescent="0.25">
      <c r="A1741">
        <v>2023</v>
      </c>
      <c r="B1741">
        <v>5</v>
      </c>
      <c r="C1741" s="7">
        <v>45075</v>
      </c>
      <c r="D1741" s="9" t="s">
        <v>17</v>
      </c>
      <c r="E1741" s="9" t="s">
        <v>18</v>
      </c>
      <c r="F1741" s="9" t="s">
        <v>215</v>
      </c>
      <c r="G1741" s="9" t="s">
        <v>216</v>
      </c>
      <c r="H1741" s="9" t="s">
        <v>21</v>
      </c>
      <c r="I1741">
        <v>10</v>
      </c>
      <c r="J1741" s="9" t="s">
        <v>22</v>
      </c>
      <c r="K1741">
        <v>10</v>
      </c>
      <c r="L1741">
        <v>0</v>
      </c>
      <c r="M1741">
        <v>0</v>
      </c>
      <c r="N1741" s="11">
        <f>VLOOKUP(AA_SIPARIS_SATINALMA_RAPORU_YENI_123_22112023[[#This Row],[STOK_KODU]],AA_KUMULATIF_STOK_RAPORU_123_BURAK_TD[],3,0)</f>
        <v>3</v>
      </c>
      <c r="O1741" s="5">
        <v>2493.9</v>
      </c>
      <c r="P1741" s="1">
        <v>24939</v>
      </c>
      <c r="Q1741" s="1">
        <v>21.4251</v>
      </c>
      <c r="R1741" s="6">
        <v>116.4</v>
      </c>
      <c r="S1741" s="2" t="str">
        <f>IFERROR(#REF!/AA_SIPARIS_SATINALMA_RAPORU_YENI_123_22112023[[#This Row],[SIPARIS_EUR_KURU]],"")</f>
        <v/>
      </c>
      <c r="T1741" s="1">
        <v>2498.4</v>
      </c>
      <c r="U1741" s="1">
        <v>24984</v>
      </c>
      <c r="V1741" s="2">
        <v>1166.1088999999999</v>
      </c>
      <c r="W1741" s="12" t="s">
        <v>23</v>
      </c>
      <c r="X1741" s="4">
        <v>19.9512</v>
      </c>
      <c r="Y1741" s="3">
        <v>1250</v>
      </c>
      <c r="Z1741" s="9" t="s">
        <v>16</v>
      </c>
    </row>
    <row r="1742" spans="1:26" x14ac:dyDescent="0.25">
      <c r="A1742">
        <v>2026</v>
      </c>
      <c r="B1742">
        <v>4</v>
      </c>
      <c r="C1742" s="7">
        <v>46113</v>
      </c>
      <c r="D1742" s="9" t="s">
        <v>10819</v>
      </c>
      <c r="E1742" s="9" t="s">
        <v>10820</v>
      </c>
      <c r="F1742" s="9" t="s">
        <v>674</v>
      </c>
      <c r="G1742" s="9" t="s">
        <v>675</v>
      </c>
      <c r="H1742" s="9" t="s">
        <v>97</v>
      </c>
      <c r="I1742">
        <v>15</v>
      </c>
      <c r="J1742" s="9" t="s">
        <v>22</v>
      </c>
      <c r="K1742">
        <v>0</v>
      </c>
      <c r="L1742">
        <v>15</v>
      </c>
      <c r="M1742">
        <v>0</v>
      </c>
      <c r="N1742" s="11">
        <f>VLOOKUP(AA_SIPARIS_SATINALMA_RAPORU_YENI_123_22112023[[#This Row],[STOK_KODU]],AA_KUMULATIF_STOK_RAPORU_123_BURAK_TD[],3,0)</f>
        <v>4</v>
      </c>
      <c r="O1742" s="5">
        <v>1662.34</v>
      </c>
      <c r="P1742" s="1">
        <v>24935.1</v>
      </c>
      <c r="Q1742" s="1">
        <v>50.929400000000001</v>
      </c>
      <c r="R1742" s="6">
        <v>32.64</v>
      </c>
      <c r="S1742" s="2" t="str">
        <f>IFERROR(#REF!/AA_SIPARIS_SATINALMA_RAPORU_YENI_123_22112023[[#This Row],[SIPARIS_EUR_KURU]],"")</f>
        <v/>
      </c>
      <c r="T1742" s="1"/>
      <c r="U1742" s="1"/>
      <c r="V1742" s="2">
        <v>0</v>
      </c>
      <c r="W1742" s="12" t="s">
        <v>45</v>
      </c>
      <c r="X1742" s="4">
        <v>50.929400000000001</v>
      </c>
      <c r="Y1742" s="3">
        <v>0</v>
      </c>
      <c r="Z1742" s="9" t="s">
        <v>4850</v>
      </c>
    </row>
    <row r="1743" spans="1:26" x14ac:dyDescent="0.25">
      <c r="A1743">
        <v>2026</v>
      </c>
      <c r="B1743">
        <v>4</v>
      </c>
      <c r="C1743" s="7">
        <v>46113</v>
      </c>
      <c r="D1743" s="9" t="s">
        <v>10819</v>
      </c>
      <c r="E1743" s="9" t="s">
        <v>10820</v>
      </c>
      <c r="F1743" s="9" t="s">
        <v>680</v>
      </c>
      <c r="G1743" s="9" t="s">
        <v>681</v>
      </c>
      <c r="H1743" s="9" t="s">
        <v>97</v>
      </c>
      <c r="I1743">
        <v>15</v>
      </c>
      <c r="J1743" s="9" t="s">
        <v>22</v>
      </c>
      <c r="K1743">
        <v>0</v>
      </c>
      <c r="L1743">
        <v>15</v>
      </c>
      <c r="M1743">
        <v>0</v>
      </c>
      <c r="N1743" s="11">
        <f>VLOOKUP(AA_SIPARIS_SATINALMA_RAPORU_YENI_123_22112023[[#This Row],[STOK_KODU]],AA_KUMULATIF_STOK_RAPORU_123_BURAK_TD[],3,0)</f>
        <v>0</v>
      </c>
      <c r="O1743" s="5">
        <v>1662.34</v>
      </c>
      <c r="P1743" s="1">
        <v>24935.1</v>
      </c>
      <c r="Q1743" s="1">
        <v>50.929400000000001</v>
      </c>
      <c r="R1743" s="6">
        <v>32.64</v>
      </c>
      <c r="S1743" s="2" t="str">
        <f>IFERROR(#REF!/AA_SIPARIS_SATINALMA_RAPORU_YENI_123_22112023[[#This Row],[SIPARIS_EUR_KURU]],"")</f>
        <v/>
      </c>
      <c r="T1743" s="1"/>
      <c r="U1743" s="1"/>
      <c r="V1743" s="2">
        <v>0</v>
      </c>
      <c r="W1743" s="12" t="s">
        <v>45</v>
      </c>
      <c r="X1743" s="4">
        <v>50.929400000000001</v>
      </c>
      <c r="Y1743" s="3">
        <v>0</v>
      </c>
      <c r="Z1743" s="9" t="s">
        <v>4850</v>
      </c>
    </row>
    <row r="1744" spans="1:26" x14ac:dyDescent="0.25">
      <c r="A1744">
        <v>2026</v>
      </c>
      <c r="B1744">
        <v>4</v>
      </c>
      <c r="C1744" s="7">
        <v>46113</v>
      </c>
      <c r="D1744" s="9" t="s">
        <v>10819</v>
      </c>
      <c r="E1744" s="9" t="s">
        <v>10820</v>
      </c>
      <c r="F1744" s="9" t="s">
        <v>748</v>
      </c>
      <c r="G1744" s="9" t="s">
        <v>749</v>
      </c>
      <c r="H1744" s="9" t="s">
        <v>97</v>
      </c>
      <c r="I1744">
        <v>15</v>
      </c>
      <c r="J1744" s="9" t="s">
        <v>22</v>
      </c>
      <c r="K1744">
        <v>0</v>
      </c>
      <c r="L1744">
        <v>15</v>
      </c>
      <c r="M1744">
        <v>0</v>
      </c>
      <c r="N1744" s="11">
        <f>VLOOKUP(AA_SIPARIS_SATINALMA_RAPORU_YENI_123_22112023[[#This Row],[STOK_KODU]],AA_KUMULATIF_STOK_RAPORU_123_BURAK_TD[],3,0)</f>
        <v>11</v>
      </c>
      <c r="O1744" s="5">
        <v>1662.34</v>
      </c>
      <c r="P1744" s="1">
        <v>24935.1</v>
      </c>
      <c r="Q1744" s="1">
        <v>50.929400000000001</v>
      </c>
      <c r="R1744" s="6">
        <v>32.64</v>
      </c>
      <c r="S1744" s="2" t="str">
        <f>IFERROR(#REF!/AA_SIPARIS_SATINALMA_RAPORU_YENI_123_22112023[[#This Row],[SIPARIS_EUR_KURU]],"")</f>
        <v/>
      </c>
      <c r="T1744" s="1"/>
      <c r="U1744" s="1"/>
      <c r="V1744" s="2">
        <v>0</v>
      </c>
      <c r="W1744" s="12" t="s">
        <v>45</v>
      </c>
      <c r="X1744" s="4">
        <v>50.929400000000001</v>
      </c>
      <c r="Y1744" s="3">
        <v>0</v>
      </c>
      <c r="Z1744" s="9" t="s">
        <v>4850</v>
      </c>
    </row>
    <row r="1745" spans="1:26" x14ac:dyDescent="0.25">
      <c r="A1745">
        <v>2026</v>
      </c>
      <c r="B1745">
        <v>2</v>
      </c>
      <c r="C1745" s="7">
        <v>46078</v>
      </c>
      <c r="D1745" s="9" t="s">
        <v>17</v>
      </c>
      <c r="E1745" s="9" t="s">
        <v>18</v>
      </c>
      <c r="F1745" s="9" t="s">
        <v>30</v>
      </c>
      <c r="G1745" s="9" t="s">
        <v>31</v>
      </c>
      <c r="H1745" s="9" t="s">
        <v>21</v>
      </c>
      <c r="I1745">
        <v>8</v>
      </c>
      <c r="J1745" s="9" t="s">
        <v>22</v>
      </c>
      <c r="K1745">
        <v>8</v>
      </c>
      <c r="L1745">
        <v>0</v>
      </c>
      <c r="M1745">
        <v>0</v>
      </c>
      <c r="N1745" s="11">
        <f>VLOOKUP(AA_SIPARIS_SATINALMA_RAPORU_YENI_123_22112023[[#This Row],[STOK_KODU]],AA_KUMULATIF_STOK_RAPORU_123_BURAK_TD[],3,0)</f>
        <v>2</v>
      </c>
      <c r="O1745" s="5">
        <v>3108.2</v>
      </c>
      <c r="P1745" s="1">
        <v>24865.599999999999</v>
      </c>
      <c r="Q1745" s="1">
        <v>51.583399999999997</v>
      </c>
      <c r="R1745" s="6">
        <v>60.26</v>
      </c>
      <c r="S1745" s="2" t="str">
        <f>IFERROR(#REF!/AA_SIPARIS_SATINALMA_RAPORU_YENI_123_22112023[[#This Row],[SIPARIS_EUR_KURU]],"")</f>
        <v/>
      </c>
      <c r="T1745" s="1">
        <v>3116.9</v>
      </c>
      <c r="U1745" s="1">
        <v>24935.200000000001</v>
      </c>
      <c r="V1745" s="2">
        <v>482.19459999999998</v>
      </c>
      <c r="W1745" s="12" t="s">
        <v>23</v>
      </c>
      <c r="X1745" s="4">
        <v>43.777500000000003</v>
      </c>
      <c r="Y1745" s="3">
        <v>568</v>
      </c>
      <c r="Z1745" s="9" t="s">
        <v>16</v>
      </c>
    </row>
    <row r="1746" spans="1:26" x14ac:dyDescent="0.25">
      <c r="A1746">
        <v>2025</v>
      </c>
      <c r="B1746">
        <v>4</v>
      </c>
      <c r="C1746" s="7">
        <v>45776</v>
      </c>
      <c r="D1746" s="9" t="s">
        <v>630</v>
      </c>
      <c r="E1746" s="9" t="s">
        <v>11883</v>
      </c>
      <c r="F1746" s="9" t="s">
        <v>1018</v>
      </c>
      <c r="G1746" s="9" t="s">
        <v>1019</v>
      </c>
      <c r="H1746" s="9" t="s">
        <v>21</v>
      </c>
      <c r="I1746">
        <v>1</v>
      </c>
      <c r="J1746" s="9" t="s">
        <v>22</v>
      </c>
      <c r="K1746">
        <v>1</v>
      </c>
      <c r="L1746">
        <v>0</v>
      </c>
      <c r="M1746">
        <v>0</v>
      </c>
      <c r="N1746" s="11">
        <f>VLOOKUP(AA_SIPARIS_SATINALMA_RAPORU_YENI_123_22112023[[#This Row],[STOK_KODU]],AA_KUMULATIF_STOK_RAPORU_123_BURAK_TD[],3,0)</f>
        <v>0</v>
      </c>
      <c r="O1746" s="5">
        <v>24800</v>
      </c>
      <c r="P1746" s="1">
        <v>24800</v>
      </c>
      <c r="Q1746" s="1"/>
      <c r="R1746" s="6"/>
      <c r="S1746" s="2" t="str">
        <f>IFERROR(#REF!/AA_SIPARIS_SATINALMA_RAPORU_YENI_123_22112023[[#This Row],[SIPARIS_EUR_KURU]],"")</f>
        <v/>
      </c>
      <c r="T1746" s="1">
        <v>24800</v>
      </c>
      <c r="U1746" s="1">
        <v>24800</v>
      </c>
      <c r="V1746" s="2">
        <v>567.6902</v>
      </c>
      <c r="W1746" s="12" t="s">
        <v>23</v>
      </c>
      <c r="X1746" s="4">
        <v>0</v>
      </c>
      <c r="Y1746" s="3">
        <v>24800</v>
      </c>
      <c r="Z1746" s="9" t="s">
        <v>16</v>
      </c>
    </row>
    <row r="1747" spans="1:26" x14ac:dyDescent="0.25">
      <c r="A1747">
        <v>2026</v>
      </c>
      <c r="B1747">
        <v>1</v>
      </c>
      <c r="C1747" s="7">
        <v>46050</v>
      </c>
      <c r="D1747" s="9" t="s">
        <v>156</v>
      </c>
      <c r="E1747" s="9" t="s">
        <v>157</v>
      </c>
      <c r="F1747" s="9" t="s">
        <v>166</v>
      </c>
      <c r="G1747" s="9" t="s">
        <v>167</v>
      </c>
      <c r="H1747" s="9" t="s">
        <v>52</v>
      </c>
      <c r="I1747">
        <v>200</v>
      </c>
      <c r="J1747" s="9" t="s">
        <v>68</v>
      </c>
      <c r="K1747">
        <v>200</v>
      </c>
      <c r="L1747">
        <v>0</v>
      </c>
      <c r="M1747">
        <v>0</v>
      </c>
      <c r="N1747" s="11">
        <f>VLOOKUP(AA_SIPARIS_SATINALMA_RAPORU_YENI_123_22112023[[#This Row],[STOK_KODU]],AA_KUMULATIF_STOK_RAPORU_123_BURAK_TD[],3,0)</f>
        <v>160</v>
      </c>
      <c r="O1747" s="5">
        <v>123.71</v>
      </c>
      <c r="P1747" s="1">
        <v>24742</v>
      </c>
      <c r="Q1747" s="1"/>
      <c r="R1747" s="6"/>
      <c r="S1747" s="2" t="str">
        <f>IFERROR(#REF!/AA_SIPARIS_SATINALMA_RAPORU_YENI_123_22112023[[#This Row],[SIPARIS_EUR_KURU]],"")</f>
        <v/>
      </c>
      <c r="T1747" s="1">
        <v>123.71209999999999</v>
      </c>
      <c r="U1747" s="1">
        <v>24742.42</v>
      </c>
      <c r="V1747" s="2">
        <v>482.06779999999998</v>
      </c>
      <c r="W1747" s="12" t="s">
        <v>29</v>
      </c>
      <c r="X1747" s="4">
        <v>0</v>
      </c>
      <c r="Y1747" s="3">
        <v>24742.42</v>
      </c>
      <c r="Z1747" s="9" t="s">
        <v>16</v>
      </c>
    </row>
    <row r="1748" spans="1:26" x14ac:dyDescent="0.25">
      <c r="A1748">
        <v>2023</v>
      </c>
      <c r="B1748">
        <v>10</v>
      </c>
      <c r="C1748" s="7">
        <v>45205</v>
      </c>
      <c r="D1748" s="9" t="s">
        <v>148</v>
      </c>
      <c r="E1748" s="9" t="s">
        <v>149</v>
      </c>
      <c r="F1748" s="9" t="s">
        <v>822</v>
      </c>
      <c r="G1748" s="9" t="s">
        <v>10270</v>
      </c>
      <c r="H1748" s="9" t="s">
        <v>97</v>
      </c>
      <c r="I1748">
        <v>5</v>
      </c>
      <c r="J1748" s="9" t="s">
        <v>22</v>
      </c>
      <c r="K1748">
        <v>5</v>
      </c>
      <c r="L1748">
        <v>0</v>
      </c>
      <c r="M1748">
        <v>0</v>
      </c>
      <c r="N1748" s="11">
        <f>VLOOKUP(AA_SIPARIS_SATINALMA_RAPORU_YENI_123_22112023[[#This Row],[STOK_KODU]],AA_KUMULATIF_STOK_RAPORU_123_BURAK_TD[],3,0)</f>
        <v>7</v>
      </c>
      <c r="O1748" s="5">
        <v>4947.8166000000001</v>
      </c>
      <c r="P1748" s="1">
        <v>24739.08</v>
      </c>
      <c r="Q1748" s="1">
        <v>28.9346</v>
      </c>
      <c r="R1748" s="6">
        <v>171</v>
      </c>
      <c r="S1748" s="2" t="str">
        <f>IFERROR(#REF!/AA_SIPARIS_SATINALMA_RAPORU_YENI_123_22112023[[#This Row],[SIPARIS_EUR_KURU]],"")</f>
        <v/>
      </c>
      <c r="T1748" s="1">
        <v>4976.1000000000004</v>
      </c>
      <c r="U1748" s="1">
        <v>24880.5</v>
      </c>
      <c r="V1748" s="2">
        <v>859.88750000000005</v>
      </c>
      <c r="W1748" s="12" t="s">
        <v>45</v>
      </c>
      <c r="X1748" s="4">
        <v>28.9346</v>
      </c>
      <c r="Y1748" s="3">
        <v>855</v>
      </c>
      <c r="Z1748" s="9" t="s">
        <v>16</v>
      </c>
    </row>
    <row r="1749" spans="1:26" x14ac:dyDescent="0.25">
      <c r="A1749">
        <v>2023</v>
      </c>
      <c r="B1749">
        <v>7</v>
      </c>
      <c r="C1749" s="7">
        <v>45117</v>
      </c>
      <c r="D1749" s="9" t="s">
        <v>17</v>
      </c>
      <c r="E1749" s="9" t="s">
        <v>18</v>
      </c>
      <c r="F1749" s="9" t="s">
        <v>211</v>
      </c>
      <c r="G1749" s="9" t="s">
        <v>212</v>
      </c>
      <c r="H1749" s="9" t="s">
        <v>21</v>
      </c>
      <c r="I1749">
        <v>10</v>
      </c>
      <c r="J1749" s="9" t="s">
        <v>22</v>
      </c>
      <c r="K1749">
        <v>10</v>
      </c>
      <c r="L1749">
        <v>0</v>
      </c>
      <c r="M1749">
        <v>0</v>
      </c>
      <c r="N1749" s="11">
        <f>VLOOKUP(AA_SIPARIS_SATINALMA_RAPORU_YENI_123_22112023[[#This Row],[STOK_KODU]],AA_KUMULATIF_STOK_RAPORU_123_BURAK_TD[],3,0)</f>
        <v>3</v>
      </c>
      <c r="O1749" s="5">
        <v>2473.6194999999998</v>
      </c>
      <c r="P1749" s="1">
        <v>24736.2</v>
      </c>
      <c r="Q1749" s="1">
        <v>28.337</v>
      </c>
      <c r="R1749" s="6">
        <v>87.29</v>
      </c>
      <c r="S1749" s="2" t="str">
        <f>IFERROR(#REF!/AA_SIPARIS_SATINALMA_RAPORU_YENI_123_22112023[[#This Row],[SIPARIS_EUR_KURU]],"")</f>
        <v/>
      </c>
      <c r="T1749" s="1">
        <v>2493.75</v>
      </c>
      <c r="U1749" s="1">
        <v>24937.5</v>
      </c>
      <c r="V1749" s="2">
        <v>869.16589999999997</v>
      </c>
      <c r="W1749" s="12" t="s">
        <v>23</v>
      </c>
      <c r="X1749" s="4">
        <v>26.0381</v>
      </c>
      <c r="Y1749" s="3">
        <v>950</v>
      </c>
      <c r="Z1749" s="9" t="s">
        <v>16</v>
      </c>
    </row>
    <row r="1750" spans="1:26" x14ac:dyDescent="0.25">
      <c r="A1750">
        <v>2025</v>
      </c>
      <c r="B1750">
        <v>9</v>
      </c>
      <c r="C1750" s="7">
        <v>45918</v>
      </c>
      <c r="D1750" s="9" t="s">
        <v>17</v>
      </c>
      <c r="E1750" s="9" t="s">
        <v>18</v>
      </c>
      <c r="F1750" s="9" t="s">
        <v>11691</v>
      </c>
      <c r="G1750" s="9" t="s">
        <v>11692</v>
      </c>
      <c r="H1750" s="9" t="s">
        <v>653</v>
      </c>
      <c r="I1750">
        <v>1</v>
      </c>
      <c r="J1750" s="9" t="s">
        <v>22</v>
      </c>
      <c r="K1750">
        <v>1</v>
      </c>
      <c r="L1750">
        <v>0</v>
      </c>
      <c r="M1750">
        <v>0</v>
      </c>
      <c r="N1750" s="11">
        <f>VLOOKUP(AA_SIPARIS_SATINALMA_RAPORU_YENI_123_22112023[[#This Row],[STOK_KODU]],AA_KUMULATIF_STOK_RAPORU_123_BURAK_TD[],3,0)</f>
        <v>0</v>
      </c>
      <c r="O1750" s="5">
        <v>24729.66</v>
      </c>
      <c r="P1750" s="1">
        <v>24729.66</v>
      </c>
      <c r="Q1750" s="1">
        <v>48.818100000000001</v>
      </c>
      <c r="R1750" s="6">
        <v>506.57</v>
      </c>
      <c r="S1750" s="2" t="str">
        <f>IFERROR(#REF!/AA_SIPARIS_SATINALMA_RAPORU_YENI_123_22112023[[#This Row],[SIPARIS_EUR_KURU]],"")</f>
        <v/>
      </c>
      <c r="T1750" s="1">
        <v>24900</v>
      </c>
      <c r="U1750" s="1">
        <v>24900</v>
      </c>
      <c r="V1750" s="2">
        <v>513.99549999999999</v>
      </c>
      <c r="W1750" s="12" t="s">
        <v>23</v>
      </c>
      <c r="X1750" s="4">
        <v>41.216099999999997</v>
      </c>
      <c r="Y1750" s="3">
        <v>600</v>
      </c>
      <c r="Z1750" s="9" t="s">
        <v>16</v>
      </c>
    </row>
    <row r="1751" spans="1:26" x14ac:dyDescent="0.25">
      <c r="A1751">
        <v>2026</v>
      </c>
      <c r="B1751">
        <v>4</v>
      </c>
      <c r="C1751" s="7">
        <v>46114</v>
      </c>
      <c r="D1751" s="9" t="s">
        <v>148</v>
      </c>
      <c r="E1751" s="9" t="s">
        <v>149</v>
      </c>
      <c r="F1751" s="9" t="s">
        <v>1244</v>
      </c>
      <c r="G1751" s="9" t="s">
        <v>11582</v>
      </c>
      <c r="H1751" s="9" t="s">
        <v>44</v>
      </c>
      <c r="I1751">
        <v>4</v>
      </c>
      <c r="J1751" s="9" t="s">
        <v>22</v>
      </c>
      <c r="K1751">
        <v>4</v>
      </c>
      <c r="L1751">
        <v>0</v>
      </c>
      <c r="M1751">
        <v>0</v>
      </c>
      <c r="N1751" s="11">
        <f>VLOOKUP(AA_SIPARIS_SATINALMA_RAPORU_YENI_123_22112023[[#This Row],[STOK_KODU]],AA_KUMULATIF_STOK_RAPORU_123_BURAK_TD[],3,0)</f>
        <v>4</v>
      </c>
      <c r="O1751" s="5">
        <v>6177.44</v>
      </c>
      <c r="P1751" s="1">
        <v>24709.759999999998</v>
      </c>
      <c r="Q1751" s="1">
        <v>51.478700000000003</v>
      </c>
      <c r="R1751" s="6">
        <v>120</v>
      </c>
      <c r="S1751" s="2" t="str">
        <f>IFERROR(#REF!/AA_SIPARIS_SATINALMA_RAPORU_YENI_123_22112023[[#This Row],[SIPARIS_EUR_KURU]],"")</f>
        <v/>
      </c>
      <c r="T1751" s="1">
        <v>6177.44</v>
      </c>
      <c r="U1751" s="1"/>
      <c r="V1751" s="2">
        <v>479.99970000000002</v>
      </c>
      <c r="W1751" s="12" t="s">
        <v>45</v>
      </c>
      <c r="X1751" s="4">
        <v>51.478700000000003</v>
      </c>
      <c r="Y1751" s="3">
        <v>480</v>
      </c>
      <c r="Z1751" s="9" t="s">
        <v>16</v>
      </c>
    </row>
    <row r="1752" spans="1:26" x14ac:dyDescent="0.25">
      <c r="A1752">
        <v>2024</v>
      </c>
      <c r="B1752">
        <v>9</v>
      </c>
      <c r="C1752" s="7">
        <v>45547</v>
      </c>
      <c r="D1752" s="9" t="s">
        <v>17</v>
      </c>
      <c r="E1752" s="9" t="s">
        <v>18</v>
      </c>
      <c r="F1752" s="9" t="s">
        <v>30</v>
      </c>
      <c r="G1752" s="9" t="s">
        <v>31</v>
      </c>
      <c r="H1752" s="9" t="s">
        <v>21</v>
      </c>
      <c r="I1752">
        <v>7</v>
      </c>
      <c r="J1752" s="9" t="s">
        <v>22</v>
      </c>
      <c r="K1752">
        <v>7</v>
      </c>
      <c r="L1752">
        <v>0</v>
      </c>
      <c r="M1752">
        <v>0</v>
      </c>
      <c r="N1752" s="11">
        <f>VLOOKUP(AA_SIPARIS_SATINALMA_RAPORU_YENI_123_22112023[[#This Row],[STOK_KODU]],AA_KUMULATIF_STOK_RAPORU_123_BURAK_TD[],3,0)</f>
        <v>2</v>
      </c>
      <c r="O1752" s="5">
        <v>3529.7392</v>
      </c>
      <c r="P1752" s="1">
        <v>24708.17</v>
      </c>
      <c r="Q1752" s="1">
        <v>37.483699999999999</v>
      </c>
      <c r="R1752" s="6">
        <v>94.17</v>
      </c>
      <c r="S1752" s="2" t="str">
        <f>IFERROR(#REF!/AA_SIPARIS_SATINALMA_RAPORU_YENI_123_22112023[[#This Row],[SIPARIS_EUR_KURU]],"")</f>
        <v/>
      </c>
      <c r="T1752" s="1">
        <v>3546.4</v>
      </c>
      <c r="U1752" s="1">
        <v>24824.799999999999</v>
      </c>
      <c r="V1752" s="2">
        <v>662.28250000000003</v>
      </c>
      <c r="W1752" s="12" t="s">
        <v>23</v>
      </c>
      <c r="X1752" s="4">
        <v>33.939799999999998</v>
      </c>
      <c r="Y1752" s="3">
        <v>728</v>
      </c>
      <c r="Z1752" s="9" t="s">
        <v>16</v>
      </c>
    </row>
    <row r="1753" spans="1:26" x14ac:dyDescent="0.25">
      <c r="A1753">
        <v>2024</v>
      </c>
      <c r="B1753">
        <v>10</v>
      </c>
      <c r="C1753" s="7">
        <v>45588</v>
      </c>
      <c r="D1753" s="9" t="s">
        <v>9742</v>
      </c>
      <c r="E1753" s="9" t="s">
        <v>9743</v>
      </c>
      <c r="F1753" s="9" t="s">
        <v>2108</v>
      </c>
      <c r="G1753" s="9" t="s">
        <v>9746</v>
      </c>
      <c r="H1753" s="9" t="s">
        <v>28</v>
      </c>
      <c r="I1753">
        <v>1</v>
      </c>
      <c r="J1753" s="9" t="s">
        <v>22</v>
      </c>
      <c r="K1753">
        <v>1</v>
      </c>
      <c r="L1753">
        <v>0</v>
      </c>
      <c r="M1753">
        <v>0</v>
      </c>
      <c r="N1753" s="11">
        <f>VLOOKUP(AA_SIPARIS_SATINALMA_RAPORU_YENI_123_22112023[[#This Row],[STOK_KODU]],AA_KUMULATIF_STOK_RAPORU_123_BURAK_TD[],3,0)</f>
        <v>0</v>
      </c>
      <c r="O1753" s="5">
        <v>24679.476200000001</v>
      </c>
      <c r="P1753" s="1">
        <v>24679.48</v>
      </c>
      <c r="Q1753" s="1">
        <v>37.003500000000003</v>
      </c>
      <c r="R1753" s="6">
        <v>666.95</v>
      </c>
      <c r="S1753" s="2" t="str">
        <f>IFERROR(#REF!/AA_SIPARIS_SATINALMA_RAPORU_YENI_123_22112023[[#This Row],[SIPARIS_EUR_KURU]],"")</f>
        <v/>
      </c>
      <c r="T1753" s="1">
        <v>24699.26</v>
      </c>
      <c r="U1753" s="1">
        <v>24699.26</v>
      </c>
      <c r="V1753" s="2">
        <v>666.69349999999997</v>
      </c>
      <c r="W1753" s="12" t="s">
        <v>23</v>
      </c>
      <c r="X1753" s="4">
        <v>34.182099999999998</v>
      </c>
      <c r="Y1753" s="3">
        <v>722</v>
      </c>
      <c r="Z1753" s="9" t="s">
        <v>16</v>
      </c>
    </row>
    <row r="1754" spans="1:26" x14ac:dyDescent="0.25">
      <c r="A1754">
        <v>2024</v>
      </c>
      <c r="B1754">
        <v>8</v>
      </c>
      <c r="C1754" s="7">
        <v>45512</v>
      </c>
      <c r="D1754" s="9" t="s">
        <v>217</v>
      </c>
      <c r="E1754" s="9" t="s">
        <v>218</v>
      </c>
      <c r="F1754" s="9" t="s">
        <v>562</v>
      </c>
      <c r="G1754" s="9" t="s">
        <v>563</v>
      </c>
      <c r="H1754" s="9" t="s">
        <v>28</v>
      </c>
      <c r="I1754">
        <v>149</v>
      </c>
      <c r="J1754" s="9" t="s">
        <v>22</v>
      </c>
      <c r="K1754">
        <v>149</v>
      </c>
      <c r="L1754">
        <v>0</v>
      </c>
      <c r="M1754">
        <v>0</v>
      </c>
      <c r="N1754" s="11">
        <f>VLOOKUP(AA_SIPARIS_SATINALMA_RAPORU_YENI_123_22112023[[#This Row],[STOK_KODU]],AA_KUMULATIF_STOK_RAPORU_123_BURAK_TD[],3,0)</f>
        <v>0</v>
      </c>
      <c r="O1754" s="5">
        <v>165.6</v>
      </c>
      <c r="P1754" s="1">
        <v>24674.400000000001</v>
      </c>
      <c r="Q1754" s="1">
        <v>36.573099999999997</v>
      </c>
      <c r="R1754" s="6">
        <v>3.77</v>
      </c>
      <c r="S1754" s="2" t="str">
        <f>IFERROR(#REF!/AA_SIPARIS_SATINALMA_RAPORU_YENI_123_22112023[[#This Row],[SIPARIS_EUR_KURU]],"")</f>
        <v/>
      </c>
      <c r="T1754" s="1">
        <v>138</v>
      </c>
      <c r="U1754" s="1">
        <v>20562</v>
      </c>
      <c r="V1754" s="2">
        <v>562.2165</v>
      </c>
      <c r="W1754" s="12" t="s">
        <v>29</v>
      </c>
      <c r="X1754" s="4">
        <v>0</v>
      </c>
      <c r="Y1754" s="3">
        <v>20562</v>
      </c>
      <c r="Z1754" s="9" t="s">
        <v>16</v>
      </c>
    </row>
    <row r="1755" spans="1:26" x14ac:dyDescent="0.25">
      <c r="A1755">
        <v>2025</v>
      </c>
      <c r="B1755">
        <v>5</v>
      </c>
      <c r="C1755" s="7">
        <v>45800</v>
      </c>
      <c r="D1755" s="9" t="s">
        <v>156</v>
      </c>
      <c r="E1755" s="9" t="s">
        <v>157</v>
      </c>
      <c r="F1755" s="9" t="s">
        <v>166</v>
      </c>
      <c r="G1755" s="9" t="s">
        <v>167</v>
      </c>
      <c r="H1755" s="9" t="s">
        <v>52</v>
      </c>
      <c r="I1755">
        <v>200</v>
      </c>
      <c r="J1755" s="9" t="s">
        <v>68</v>
      </c>
      <c r="K1755">
        <v>200</v>
      </c>
      <c r="L1755">
        <v>0</v>
      </c>
      <c r="M1755">
        <v>0</v>
      </c>
      <c r="N1755" s="11">
        <f>VLOOKUP(AA_SIPARIS_SATINALMA_RAPORU_YENI_123_22112023[[#This Row],[STOK_KODU]],AA_KUMULATIF_STOK_RAPORU_123_BURAK_TD[],3,0)</f>
        <v>160</v>
      </c>
      <c r="O1755" s="5">
        <v>123.36579999999999</v>
      </c>
      <c r="P1755" s="1">
        <v>24673.16</v>
      </c>
      <c r="Q1755" s="1"/>
      <c r="R1755" s="6"/>
      <c r="S1755" s="2" t="str">
        <f>IFERROR(#REF!/AA_SIPARIS_SATINALMA_RAPORU_YENI_123_22112023[[#This Row],[SIPARIS_EUR_KURU]],"")</f>
        <v/>
      </c>
      <c r="T1755" s="1">
        <v>124.7009</v>
      </c>
      <c r="U1755" s="1">
        <v>24940.18</v>
      </c>
      <c r="V1755" s="2">
        <v>549.26329999999996</v>
      </c>
      <c r="W1755" s="12" t="s">
        <v>29</v>
      </c>
      <c r="X1755" s="4">
        <v>0</v>
      </c>
      <c r="Y1755" s="3">
        <v>24940.18</v>
      </c>
      <c r="Z1755" s="9" t="s">
        <v>16</v>
      </c>
    </row>
    <row r="1756" spans="1:26" x14ac:dyDescent="0.25">
      <c r="A1756">
        <v>2024</v>
      </c>
      <c r="B1756">
        <v>3</v>
      </c>
      <c r="C1756" s="7">
        <v>45352</v>
      </c>
      <c r="D1756" s="9" t="s">
        <v>2026</v>
      </c>
      <c r="E1756" s="9" t="s">
        <v>2027</v>
      </c>
      <c r="F1756" s="9" t="s">
        <v>2077</v>
      </c>
      <c r="G1756" s="9" t="s">
        <v>2078</v>
      </c>
      <c r="H1756" s="9" t="s">
        <v>28</v>
      </c>
      <c r="I1756">
        <v>200</v>
      </c>
      <c r="J1756" s="9" t="s">
        <v>22</v>
      </c>
      <c r="K1756">
        <v>200</v>
      </c>
      <c r="L1756">
        <v>0</v>
      </c>
      <c r="M1756">
        <v>0</v>
      </c>
      <c r="N1756" s="11">
        <f>VLOOKUP(AA_SIPARIS_SATINALMA_RAPORU_YENI_123_22112023[[#This Row],[STOK_KODU]],AA_KUMULATIF_STOK_RAPORU_123_BURAK_TD[],3,0)</f>
        <v>0</v>
      </c>
      <c r="O1756" s="5">
        <v>123.080815</v>
      </c>
      <c r="P1756" s="1">
        <v>24616.16</v>
      </c>
      <c r="Q1756" s="1">
        <v>33.768599999999999</v>
      </c>
      <c r="R1756" s="6">
        <v>3.64</v>
      </c>
      <c r="S1756" s="2" t="str">
        <f>IFERROR(#REF!/AA_SIPARIS_SATINALMA_RAPORU_YENI_123_22112023[[#This Row],[SIPARIS_EUR_KURU]],"")</f>
        <v/>
      </c>
      <c r="T1756" s="1">
        <v>123.0808</v>
      </c>
      <c r="U1756" s="1">
        <v>24616.16</v>
      </c>
      <c r="V1756" s="2">
        <v>706.39059999999995</v>
      </c>
      <c r="W1756" s="12" t="s">
        <v>23</v>
      </c>
      <c r="X1756" s="4">
        <v>31.159700000000001</v>
      </c>
      <c r="Y1756" s="3">
        <v>790</v>
      </c>
      <c r="Z1756" s="9" t="s">
        <v>16</v>
      </c>
    </row>
    <row r="1757" spans="1:26" x14ac:dyDescent="0.25">
      <c r="A1757">
        <v>2024</v>
      </c>
      <c r="B1757">
        <v>10</v>
      </c>
      <c r="C1757" s="7">
        <v>45588</v>
      </c>
      <c r="D1757" s="9" t="s">
        <v>9742</v>
      </c>
      <c r="E1757" s="9" t="s">
        <v>9743</v>
      </c>
      <c r="F1757" s="9" t="s">
        <v>2094</v>
      </c>
      <c r="G1757" s="9" t="s">
        <v>9745</v>
      </c>
      <c r="H1757" s="9" t="s">
        <v>28</v>
      </c>
      <c r="I1757">
        <v>5</v>
      </c>
      <c r="J1757" s="9" t="s">
        <v>22</v>
      </c>
      <c r="K1757">
        <v>5</v>
      </c>
      <c r="L1757">
        <v>0</v>
      </c>
      <c r="M1757">
        <v>0</v>
      </c>
      <c r="N1757" s="11">
        <f>VLOOKUP(AA_SIPARIS_SATINALMA_RAPORU_YENI_123_22112023[[#This Row],[STOK_KODU]],AA_KUMULATIF_STOK_RAPORU_123_BURAK_TD[],3,0)</f>
        <v>0</v>
      </c>
      <c r="O1757" s="5">
        <v>4922.2223999999997</v>
      </c>
      <c r="P1757" s="1">
        <v>24611.11</v>
      </c>
      <c r="Q1757" s="1">
        <v>37.003500000000003</v>
      </c>
      <c r="R1757" s="6">
        <v>133.02000000000001</v>
      </c>
      <c r="S1757" s="2" t="str">
        <f>IFERROR(#REF!/AA_SIPARIS_SATINALMA_RAPORU_YENI_123_22112023[[#This Row],[SIPARIS_EUR_KURU]],"")</f>
        <v/>
      </c>
      <c r="T1757" s="1">
        <v>4926.1679999999997</v>
      </c>
      <c r="U1757" s="1">
        <v>24630.84</v>
      </c>
      <c r="V1757" s="2">
        <v>664.84670000000006</v>
      </c>
      <c r="W1757" s="12" t="s">
        <v>23</v>
      </c>
      <c r="X1757" s="4">
        <v>34.182099999999998</v>
      </c>
      <c r="Y1757" s="3">
        <v>720</v>
      </c>
      <c r="Z1757" s="9" t="s">
        <v>16</v>
      </c>
    </row>
    <row r="1758" spans="1:26" x14ac:dyDescent="0.25">
      <c r="A1758">
        <v>2024</v>
      </c>
      <c r="B1758">
        <v>10</v>
      </c>
      <c r="C1758" s="7">
        <v>45588</v>
      </c>
      <c r="D1758" s="9" t="s">
        <v>9742</v>
      </c>
      <c r="E1758" s="9" t="s">
        <v>9743</v>
      </c>
      <c r="F1758" s="9" t="s">
        <v>9779</v>
      </c>
      <c r="G1758" s="9" t="s">
        <v>9780</v>
      </c>
      <c r="H1758" s="9" t="s">
        <v>28</v>
      </c>
      <c r="I1758">
        <v>5</v>
      </c>
      <c r="J1758" s="9" t="s">
        <v>22</v>
      </c>
      <c r="K1758">
        <v>5</v>
      </c>
      <c r="L1758">
        <v>0</v>
      </c>
      <c r="M1758">
        <v>0</v>
      </c>
      <c r="N1758" s="11">
        <f>VLOOKUP(AA_SIPARIS_SATINALMA_RAPORU_YENI_123_22112023[[#This Row],[STOK_KODU]],AA_KUMULATIF_STOK_RAPORU_123_BURAK_TD[],3,0)</f>
        <v>0</v>
      </c>
      <c r="O1758" s="5">
        <v>4922.2223999999997</v>
      </c>
      <c r="P1758" s="1">
        <v>24611.11</v>
      </c>
      <c r="Q1758" s="1">
        <v>37.003500000000003</v>
      </c>
      <c r="R1758" s="6">
        <v>133.02000000000001</v>
      </c>
      <c r="S1758" s="2" t="str">
        <f>IFERROR(#REF!/AA_SIPARIS_SATINALMA_RAPORU_YENI_123_22112023[[#This Row],[SIPARIS_EUR_KURU]],"")</f>
        <v/>
      </c>
      <c r="T1758" s="1">
        <v>4926.1679999999997</v>
      </c>
      <c r="U1758" s="1">
        <v>24630.84</v>
      </c>
      <c r="V1758" s="2">
        <v>664.84670000000006</v>
      </c>
      <c r="W1758" s="12" t="s">
        <v>23</v>
      </c>
      <c r="X1758" s="4">
        <v>34.182099999999998</v>
      </c>
      <c r="Y1758" s="3">
        <v>720</v>
      </c>
      <c r="Z1758" s="9" t="s">
        <v>16</v>
      </c>
    </row>
    <row r="1759" spans="1:26" x14ac:dyDescent="0.25">
      <c r="A1759">
        <v>2023</v>
      </c>
      <c r="B1759">
        <v>4</v>
      </c>
      <c r="C1759" s="7">
        <v>45044</v>
      </c>
      <c r="D1759" s="9" t="s">
        <v>1416</v>
      </c>
      <c r="E1759" s="9" t="s">
        <v>1417</v>
      </c>
      <c r="F1759" s="9" t="s">
        <v>814</v>
      </c>
      <c r="G1759" s="9" t="s">
        <v>815</v>
      </c>
      <c r="H1759" s="9" t="s">
        <v>97</v>
      </c>
      <c r="I1759">
        <v>12</v>
      </c>
      <c r="J1759" s="9" t="s">
        <v>22</v>
      </c>
      <c r="K1759">
        <v>12</v>
      </c>
      <c r="L1759">
        <v>0</v>
      </c>
      <c r="M1759">
        <v>0</v>
      </c>
      <c r="N1759" s="11">
        <f>VLOOKUP(AA_SIPARIS_SATINALMA_RAPORU_YENI_123_22112023[[#This Row],[STOK_KODU]],AA_KUMULATIF_STOK_RAPORU_123_BURAK_TD[],3,0)</f>
        <v>0</v>
      </c>
      <c r="O1759" s="5">
        <v>2050</v>
      </c>
      <c r="P1759" s="1">
        <v>24600</v>
      </c>
      <c r="Q1759" s="1">
        <v>21.440300000000001</v>
      </c>
      <c r="R1759" s="6">
        <v>95.61</v>
      </c>
      <c r="S1759" s="2" t="str">
        <f>IFERROR(#REF!/AA_SIPARIS_SATINALMA_RAPORU_YENI_123_22112023[[#This Row],[SIPARIS_EUR_KURU]],"")</f>
        <v/>
      </c>
      <c r="T1759" s="1">
        <v>2050</v>
      </c>
      <c r="U1759" s="1">
        <v>24600</v>
      </c>
      <c r="V1759" s="2">
        <v>1145.5234</v>
      </c>
      <c r="W1759" s="12" t="s">
        <v>29</v>
      </c>
      <c r="X1759" s="4">
        <v>0</v>
      </c>
      <c r="Y1759" s="3">
        <v>24600</v>
      </c>
      <c r="Z1759" s="9" t="s">
        <v>16</v>
      </c>
    </row>
    <row r="1760" spans="1:26" x14ac:dyDescent="0.25">
      <c r="A1760">
        <v>2024</v>
      </c>
      <c r="B1760">
        <v>10</v>
      </c>
      <c r="C1760" s="7">
        <v>45575</v>
      </c>
      <c r="D1760" s="9" t="s">
        <v>148</v>
      </c>
      <c r="E1760" s="9" t="s">
        <v>149</v>
      </c>
      <c r="F1760" s="9" t="s">
        <v>270</v>
      </c>
      <c r="G1760" s="9" t="s">
        <v>271</v>
      </c>
      <c r="H1760" s="9" t="s">
        <v>44</v>
      </c>
      <c r="I1760">
        <v>8</v>
      </c>
      <c r="J1760" s="9" t="s">
        <v>22</v>
      </c>
      <c r="K1760">
        <v>8</v>
      </c>
      <c r="L1760">
        <v>0</v>
      </c>
      <c r="M1760">
        <v>0</v>
      </c>
      <c r="N1760" s="11">
        <f>VLOOKUP(AA_SIPARIS_SATINALMA_RAPORU_YENI_123_22112023[[#This Row],[STOK_KODU]],AA_KUMULATIF_STOK_RAPORU_123_BURAK_TD[],3,0)</f>
        <v>7</v>
      </c>
      <c r="O1760" s="5">
        <v>3073.5978</v>
      </c>
      <c r="P1760" s="1">
        <v>24588.78</v>
      </c>
      <c r="Q1760" s="1">
        <v>37.482900000000001</v>
      </c>
      <c r="R1760" s="6">
        <v>82</v>
      </c>
      <c r="S1760" s="2" t="str">
        <f>IFERROR(#REF!/AA_SIPARIS_SATINALMA_RAPORU_YENI_123_22112023[[#This Row],[SIPARIS_EUR_KURU]],"")</f>
        <v/>
      </c>
      <c r="T1760" s="1">
        <v>3081.56</v>
      </c>
      <c r="U1760" s="1">
        <v>24652.48</v>
      </c>
      <c r="V1760" s="2">
        <v>657.69939999999997</v>
      </c>
      <c r="W1760" s="12" t="s">
        <v>45</v>
      </c>
      <c r="X1760" s="4">
        <v>37.482900000000001</v>
      </c>
      <c r="Y1760" s="3">
        <v>656</v>
      </c>
      <c r="Z1760" s="9" t="s">
        <v>16</v>
      </c>
    </row>
    <row r="1761" spans="1:26" x14ac:dyDescent="0.25">
      <c r="A1761">
        <v>2025</v>
      </c>
      <c r="B1761">
        <v>2</v>
      </c>
      <c r="C1761" s="7">
        <v>45695</v>
      </c>
      <c r="D1761" s="9" t="s">
        <v>1036</v>
      </c>
      <c r="E1761" s="9" t="s">
        <v>1037</v>
      </c>
      <c r="F1761" s="9" t="s">
        <v>1038</v>
      </c>
      <c r="G1761" s="9" t="s">
        <v>1039</v>
      </c>
      <c r="H1761" s="9" t="s">
        <v>52</v>
      </c>
      <c r="I1761">
        <v>90</v>
      </c>
      <c r="J1761" s="9" t="s">
        <v>68</v>
      </c>
      <c r="K1761">
        <v>90</v>
      </c>
      <c r="L1761">
        <v>0</v>
      </c>
      <c r="M1761">
        <v>0</v>
      </c>
      <c r="N1761" s="11">
        <f>VLOOKUP(AA_SIPARIS_SATINALMA_RAPORU_YENI_123_22112023[[#This Row],[STOK_KODU]],AA_KUMULATIF_STOK_RAPORU_123_BURAK_TD[],3,0)</f>
        <v>90</v>
      </c>
      <c r="O1761" s="5">
        <v>272.89837999999997</v>
      </c>
      <c r="P1761" s="1">
        <v>24560.85</v>
      </c>
      <c r="Q1761" s="1">
        <v>37.1584</v>
      </c>
      <c r="R1761" s="6">
        <v>7.34</v>
      </c>
      <c r="S1761" s="2" t="str">
        <f>IFERROR(#REF!/AA_SIPARIS_SATINALMA_RAPORU_YENI_123_22112023[[#This Row],[SIPARIS_EUR_KURU]],"")</f>
        <v/>
      </c>
      <c r="T1761" s="1">
        <v>272.89833333333331</v>
      </c>
      <c r="U1761" s="1">
        <v>24560.85</v>
      </c>
      <c r="V1761" s="2">
        <v>661.98900000000003</v>
      </c>
      <c r="W1761" s="12" t="s">
        <v>29</v>
      </c>
      <c r="X1761" s="4">
        <v>0</v>
      </c>
      <c r="Y1761" s="3">
        <v>24560.85</v>
      </c>
      <c r="Z1761" s="9" t="s">
        <v>16</v>
      </c>
    </row>
    <row r="1762" spans="1:26" x14ac:dyDescent="0.25">
      <c r="A1762">
        <v>2026</v>
      </c>
      <c r="B1762">
        <v>4</v>
      </c>
      <c r="C1762" s="7">
        <v>46114</v>
      </c>
      <c r="D1762" s="9" t="s">
        <v>148</v>
      </c>
      <c r="E1762" s="9" t="s">
        <v>149</v>
      </c>
      <c r="F1762" s="9" t="s">
        <v>1266</v>
      </c>
      <c r="G1762" s="9" t="s">
        <v>1267</v>
      </c>
      <c r="H1762" s="9" t="s">
        <v>44</v>
      </c>
      <c r="I1762">
        <v>3</v>
      </c>
      <c r="J1762" s="9" t="s">
        <v>22</v>
      </c>
      <c r="K1762">
        <v>0</v>
      </c>
      <c r="L1762">
        <v>3</v>
      </c>
      <c r="M1762">
        <v>0</v>
      </c>
      <c r="N1762" s="11">
        <f>VLOOKUP(AA_SIPARIS_SATINALMA_RAPORU_YENI_123_22112023[[#This Row],[STOK_KODU]],AA_KUMULATIF_STOK_RAPORU_123_BURAK_TD[],3,0)</f>
        <v>4</v>
      </c>
      <c r="O1762" s="5">
        <v>8185.11</v>
      </c>
      <c r="P1762" s="1">
        <v>24555.33</v>
      </c>
      <c r="Q1762" s="1">
        <v>51.478700000000003</v>
      </c>
      <c r="R1762" s="6">
        <v>159</v>
      </c>
      <c r="S1762" s="2" t="str">
        <f>IFERROR(#REF!/AA_SIPARIS_SATINALMA_RAPORU_YENI_123_22112023[[#This Row],[SIPARIS_EUR_KURU]],"")</f>
        <v/>
      </c>
      <c r="T1762" s="1"/>
      <c r="U1762" s="1"/>
      <c r="V1762" s="2">
        <v>0</v>
      </c>
      <c r="W1762" s="12" t="s">
        <v>45</v>
      </c>
      <c r="X1762" s="4">
        <v>51.478700000000003</v>
      </c>
      <c r="Y1762" s="3">
        <v>0</v>
      </c>
      <c r="Z1762" s="9" t="s">
        <v>4850</v>
      </c>
    </row>
    <row r="1763" spans="1:26" x14ac:dyDescent="0.25">
      <c r="A1763">
        <v>2023</v>
      </c>
      <c r="B1763">
        <v>9</v>
      </c>
      <c r="C1763" s="7">
        <v>45194</v>
      </c>
      <c r="D1763" s="9" t="s">
        <v>148</v>
      </c>
      <c r="E1763" s="9" t="s">
        <v>149</v>
      </c>
      <c r="F1763" s="9" t="s">
        <v>1420</v>
      </c>
      <c r="G1763" s="9" t="s">
        <v>1421</v>
      </c>
      <c r="H1763" s="9" t="s">
        <v>44</v>
      </c>
      <c r="I1763">
        <v>10</v>
      </c>
      <c r="J1763" s="9" t="s">
        <v>22</v>
      </c>
      <c r="K1763">
        <v>10</v>
      </c>
      <c r="L1763">
        <v>0</v>
      </c>
      <c r="M1763">
        <v>0</v>
      </c>
      <c r="N1763" s="11">
        <f>VLOOKUP(AA_SIPARIS_SATINALMA_RAPORU_YENI_123_22112023[[#This Row],[STOK_KODU]],AA_KUMULATIF_STOK_RAPORU_123_BURAK_TD[],3,0)</f>
        <v>0</v>
      </c>
      <c r="O1763" s="5">
        <v>2452.1055000000001</v>
      </c>
      <c r="P1763" s="1">
        <v>24521.06</v>
      </c>
      <c r="Q1763" s="1">
        <v>28.848299999999998</v>
      </c>
      <c r="R1763" s="6">
        <v>85</v>
      </c>
      <c r="S1763" s="2" t="str">
        <f>IFERROR(#REF!/AA_SIPARIS_SATINALMA_RAPORU_YENI_123_22112023[[#This Row],[SIPARIS_EUR_KURU]],"")</f>
        <v/>
      </c>
      <c r="T1763" s="1">
        <v>2469.2509999999997</v>
      </c>
      <c r="U1763" s="1">
        <v>24692.51</v>
      </c>
      <c r="V1763" s="2">
        <v>850.00030000000004</v>
      </c>
      <c r="W1763" s="12" t="s">
        <v>45</v>
      </c>
      <c r="X1763" s="4">
        <v>28.848299999999998</v>
      </c>
      <c r="Y1763" s="3">
        <v>850</v>
      </c>
      <c r="Z1763" s="9" t="s">
        <v>16</v>
      </c>
    </row>
    <row r="1764" spans="1:26" x14ac:dyDescent="0.25">
      <c r="A1764">
        <v>2024</v>
      </c>
      <c r="B1764">
        <v>8</v>
      </c>
      <c r="C1764" s="7">
        <v>45506</v>
      </c>
      <c r="D1764" s="9" t="s">
        <v>152</v>
      </c>
      <c r="E1764" s="9" t="s">
        <v>153</v>
      </c>
      <c r="F1764" s="9" t="s">
        <v>540</v>
      </c>
      <c r="G1764" s="9" t="s">
        <v>541</v>
      </c>
      <c r="H1764" s="9" t="s">
        <v>44</v>
      </c>
      <c r="I1764">
        <v>3</v>
      </c>
      <c r="J1764" s="9" t="s">
        <v>22</v>
      </c>
      <c r="K1764">
        <v>3</v>
      </c>
      <c r="L1764">
        <v>0</v>
      </c>
      <c r="M1764">
        <v>0</v>
      </c>
      <c r="N1764" s="11">
        <f>VLOOKUP(AA_SIPARIS_SATINALMA_RAPORU_YENI_123_22112023[[#This Row],[STOK_KODU]],AA_KUMULATIF_STOK_RAPORU_123_BURAK_TD[],3,0)</f>
        <v>5</v>
      </c>
      <c r="O1764" s="5">
        <v>8171.8444499999996</v>
      </c>
      <c r="P1764" s="1">
        <v>24515.53</v>
      </c>
      <c r="Q1764" s="1"/>
      <c r="R1764" s="6"/>
      <c r="S1764" s="2" t="str">
        <f>IFERROR(#REF!/AA_SIPARIS_SATINALMA_RAPORU_YENI_123_22112023[[#This Row],[SIPARIS_EUR_KURU]],"")</f>
        <v/>
      </c>
      <c r="T1764" s="1">
        <v>8222.0866666666661</v>
      </c>
      <c r="U1764" s="1">
        <v>24666.26</v>
      </c>
      <c r="V1764" s="2">
        <v>690.92200000000003</v>
      </c>
      <c r="W1764" s="12" t="s">
        <v>45</v>
      </c>
      <c r="X1764" s="4">
        <v>35.700499999999998</v>
      </c>
      <c r="Y1764" s="3">
        <v>686.7</v>
      </c>
      <c r="Z1764" s="9" t="s">
        <v>16</v>
      </c>
    </row>
    <row r="1765" spans="1:26" x14ac:dyDescent="0.25">
      <c r="A1765">
        <v>2025</v>
      </c>
      <c r="B1765">
        <v>4</v>
      </c>
      <c r="C1765" s="7">
        <v>45772</v>
      </c>
      <c r="D1765" s="9" t="s">
        <v>24</v>
      </c>
      <c r="E1765" s="9" t="s">
        <v>25</v>
      </c>
      <c r="F1765" s="9" t="s">
        <v>616</v>
      </c>
      <c r="G1765" s="9" t="s">
        <v>617</v>
      </c>
      <c r="H1765" s="9" t="s">
        <v>28</v>
      </c>
      <c r="I1765">
        <v>14</v>
      </c>
      <c r="J1765" s="9" t="s">
        <v>22</v>
      </c>
      <c r="K1765">
        <v>14</v>
      </c>
      <c r="L1765">
        <v>0</v>
      </c>
      <c r="M1765">
        <v>0</v>
      </c>
      <c r="N1765" s="11">
        <f>VLOOKUP(AA_SIPARIS_SATINALMA_RAPORU_YENI_123_22112023[[#This Row],[STOK_KODU]],AA_KUMULATIF_STOK_RAPORU_123_BURAK_TD[],3,0)</f>
        <v>0</v>
      </c>
      <c r="O1765" s="5">
        <v>1750</v>
      </c>
      <c r="P1765" s="1">
        <v>24500</v>
      </c>
      <c r="Q1765" s="1">
        <v>43.484999999999999</v>
      </c>
      <c r="R1765" s="6">
        <v>21.8</v>
      </c>
      <c r="S1765" s="2" t="str">
        <f>IFERROR(#REF!/AA_SIPARIS_SATINALMA_RAPORU_YENI_123_22112023[[#This Row],[SIPARIS_EUR_KURU]],"")</f>
        <v/>
      </c>
      <c r="T1765" s="1">
        <v>947.91714285714284</v>
      </c>
      <c r="U1765" s="1">
        <v>13270.84</v>
      </c>
      <c r="V1765" s="2">
        <v>304.86020000000002</v>
      </c>
      <c r="W1765" s="12" t="s">
        <v>29</v>
      </c>
      <c r="X1765" s="4">
        <v>0</v>
      </c>
      <c r="Y1765" s="3">
        <v>13270.84</v>
      </c>
      <c r="Z1765" s="9" t="s">
        <v>16</v>
      </c>
    </row>
    <row r="1766" spans="1:26" x14ac:dyDescent="0.25">
      <c r="A1766">
        <v>2024</v>
      </c>
      <c r="B1766">
        <v>7</v>
      </c>
      <c r="C1766" s="7">
        <v>45481</v>
      </c>
      <c r="D1766" s="9" t="s">
        <v>354</v>
      </c>
      <c r="E1766" s="9" t="s">
        <v>355</v>
      </c>
      <c r="F1766" s="9" t="s">
        <v>356</v>
      </c>
      <c r="G1766" s="9" t="s">
        <v>357</v>
      </c>
      <c r="H1766" s="9" t="s">
        <v>21</v>
      </c>
      <c r="I1766">
        <v>70</v>
      </c>
      <c r="J1766" s="9" t="s">
        <v>22</v>
      </c>
      <c r="K1766">
        <v>70</v>
      </c>
      <c r="L1766">
        <v>0</v>
      </c>
      <c r="M1766">
        <v>0</v>
      </c>
      <c r="N1766" s="11">
        <f>VLOOKUP(AA_SIPARIS_SATINALMA_RAPORU_YENI_123_22112023[[#This Row],[STOK_KODU]],AA_KUMULATIF_STOK_RAPORU_123_BURAK_TD[],3,0)</f>
        <v>75</v>
      </c>
      <c r="O1766" s="5">
        <v>350</v>
      </c>
      <c r="P1766" s="1">
        <v>24500</v>
      </c>
      <c r="Q1766" s="1">
        <v>35.320500000000003</v>
      </c>
      <c r="R1766" s="6">
        <v>9.91</v>
      </c>
      <c r="S1766" s="2" t="str">
        <f>IFERROR(#REF!/AA_SIPARIS_SATINALMA_RAPORU_YENI_123_22112023[[#This Row],[SIPARIS_EUR_KURU]],"")</f>
        <v/>
      </c>
      <c r="T1766" s="1">
        <v>350</v>
      </c>
      <c r="U1766" s="1">
        <v>24500</v>
      </c>
      <c r="V1766" s="2">
        <v>691.61950000000002</v>
      </c>
      <c r="W1766" s="12" t="s">
        <v>29</v>
      </c>
      <c r="X1766" s="4">
        <v>0</v>
      </c>
      <c r="Y1766" s="3">
        <v>24500</v>
      </c>
      <c r="Z1766" s="9" t="s">
        <v>16</v>
      </c>
    </row>
    <row r="1767" spans="1:26" x14ac:dyDescent="0.25">
      <c r="A1767">
        <v>2023</v>
      </c>
      <c r="B1767">
        <v>7</v>
      </c>
      <c r="C1767" s="7">
        <v>45132</v>
      </c>
      <c r="D1767" s="9" t="s">
        <v>17</v>
      </c>
      <c r="E1767" s="9" t="s">
        <v>18</v>
      </c>
      <c r="F1767" s="9" t="s">
        <v>38</v>
      </c>
      <c r="G1767" s="9" t="s">
        <v>39</v>
      </c>
      <c r="H1767" s="9" t="s">
        <v>21</v>
      </c>
      <c r="I1767">
        <v>7</v>
      </c>
      <c r="J1767" s="9" t="s">
        <v>22</v>
      </c>
      <c r="K1767">
        <v>7</v>
      </c>
      <c r="L1767">
        <v>0</v>
      </c>
      <c r="M1767">
        <v>0</v>
      </c>
      <c r="N1767" s="11">
        <f>VLOOKUP(AA_SIPARIS_SATINALMA_RAPORU_YENI_123_22112023[[#This Row],[STOK_KODU]],AA_KUMULATIF_STOK_RAPORU_123_BURAK_TD[],3,0)</f>
        <v>2</v>
      </c>
      <c r="O1767" s="5">
        <v>3499.7559999999999</v>
      </c>
      <c r="P1767" s="1">
        <v>24498.29</v>
      </c>
      <c r="Q1767" s="1">
        <v>29.864599999999999</v>
      </c>
      <c r="R1767" s="6">
        <v>117.19</v>
      </c>
      <c r="S1767" s="2" t="str">
        <f>IFERROR(#REF!/AA_SIPARIS_SATINALMA_RAPORU_YENI_123_22112023[[#This Row],[SIPARIS_EUR_KURU]],"")</f>
        <v/>
      </c>
      <c r="T1767" s="1">
        <v>3542.5</v>
      </c>
      <c r="U1767" s="1">
        <v>24797.5</v>
      </c>
      <c r="V1767" s="2">
        <v>830.33090000000004</v>
      </c>
      <c r="W1767" s="12" t="s">
        <v>23</v>
      </c>
      <c r="X1767" s="4">
        <v>26.921199999999999</v>
      </c>
      <c r="Y1767" s="3">
        <v>910</v>
      </c>
      <c r="Z1767" s="9" t="s">
        <v>16</v>
      </c>
    </row>
    <row r="1768" spans="1:26" x14ac:dyDescent="0.25">
      <c r="A1768">
        <v>2026</v>
      </c>
      <c r="B1768">
        <v>1</v>
      </c>
      <c r="C1768" s="7">
        <v>46041</v>
      </c>
      <c r="D1768" s="9" t="s">
        <v>104</v>
      </c>
      <c r="E1768" s="9" t="s">
        <v>105</v>
      </c>
      <c r="F1768" s="9" t="s">
        <v>140</v>
      </c>
      <c r="G1768" s="9" t="s">
        <v>141</v>
      </c>
      <c r="H1768" s="9" t="s">
        <v>108</v>
      </c>
      <c r="I1768">
        <v>126.75</v>
      </c>
      <c r="J1768" s="9" t="s">
        <v>109</v>
      </c>
      <c r="K1768">
        <v>126.75</v>
      </c>
      <c r="L1768">
        <v>0</v>
      </c>
      <c r="M1768">
        <v>0</v>
      </c>
      <c r="N1768" s="11">
        <f>VLOOKUP(AA_SIPARIS_SATINALMA_RAPORU_YENI_123_22112023[[#This Row],[STOK_KODU]],AA_KUMULATIF_STOK_RAPORU_123_BURAK_TD[],3,0)</f>
        <v>136.50000000000003</v>
      </c>
      <c r="O1768" s="5">
        <v>193.27</v>
      </c>
      <c r="P1768" s="1">
        <v>24496.880000000001</v>
      </c>
      <c r="Q1768" s="1">
        <v>50.034500000000001</v>
      </c>
      <c r="R1768" s="6">
        <v>3.86</v>
      </c>
      <c r="S1768" s="2" t="str">
        <f>IFERROR(#REF!/AA_SIPARIS_SATINALMA_RAPORU_YENI_123_22112023[[#This Row],[SIPARIS_EUR_KURU]],"")</f>
        <v/>
      </c>
      <c r="T1768" s="1">
        <v>193.26927021696252</v>
      </c>
      <c r="U1768" s="1">
        <v>24496.880000000001</v>
      </c>
      <c r="V1768" s="2">
        <v>477.28390000000002</v>
      </c>
      <c r="W1768" s="12" t="s">
        <v>29</v>
      </c>
      <c r="X1768" s="4">
        <v>0</v>
      </c>
      <c r="Y1768" s="3">
        <v>24496.880000000001</v>
      </c>
      <c r="Z1768" s="9" t="s">
        <v>16</v>
      </c>
    </row>
    <row r="1769" spans="1:26" x14ac:dyDescent="0.25">
      <c r="A1769">
        <v>2026</v>
      </c>
      <c r="B1769">
        <v>3</v>
      </c>
      <c r="C1769" s="7">
        <v>46106</v>
      </c>
      <c r="D1769" s="9" t="s">
        <v>10681</v>
      </c>
      <c r="E1769" s="9" t="s">
        <v>10682</v>
      </c>
      <c r="F1769" s="9" t="s">
        <v>150</v>
      </c>
      <c r="G1769" s="9" t="s">
        <v>151</v>
      </c>
      <c r="H1769" s="9" t="s">
        <v>44</v>
      </c>
      <c r="I1769">
        <v>10</v>
      </c>
      <c r="J1769" s="9" t="s">
        <v>22</v>
      </c>
      <c r="K1769">
        <v>10</v>
      </c>
      <c r="L1769">
        <v>0</v>
      </c>
      <c r="M1769">
        <v>0</v>
      </c>
      <c r="N1769" s="11">
        <f>VLOOKUP(AA_SIPARIS_SATINALMA_RAPORU_YENI_123_22112023[[#This Row],[STOK_KODU]],AA_KUMULATIF_STOK_RAPORU_123_BURAK_TD[],3,0)</f>
        <v>11</v>
      </c>
      <c r="O1769" s="5">
        <v>2449.56</v>
      </c>
      <c r="P1769" s="1">
        <v>24495.599999999999</v>
      </c>
      <c r="Q1769" s="1">
        <v>51.321100000000001</v>
      </c>
      <c r="R1769" s="6">
        <v>47.73</v>
      </c>
      <c r="S1769" s="2" t="str">
        <f>IFERROR(#REF!/AA_SIPARIS_SATINALMA_RAPORU_YENI_123_22112023[[#This Row],[SIPARIS_EUR_KURU]],"")</f>
        <v/>
      </c>
      <c r="T1769" s="1">
        <v>2457.6509999999998</v>
      </c>
      <c r="U1769" s="1">
        <v>24576.51</v>
      </c>
      <c r="V1769" s="2">
        <v>477.3</v>
      </c>
      <c r="W1769" s="12" t="s">
        <v>45</v>
      </c>
      <c r="X1769" s="4">
        <v>51.321100000000001</v>
      </c>
      <c r="Y1769" s="3">
        <v>477.3</v>
      </c>
      <c r="Z1769" s="9" t="s">
        <v>16</v>
      </c>
    </row>
    <row r="1770" spans="1:26" x14ac:dyDescent="0.25">
      <c r="A1770">
        <v>2025</v>
      </c>
      <c r="B1770">
        <v>7</v>
      </c>
      <c r="C1770" s="7">
        <v>45862</v>
      </c>
      <c r="D1770" s="9" t="s">
        <v>4233</v>
      </c>
      <c r="E1770" s="9" t="s">
        <v>4234</v>
      </c>
      <c r="F1770" s="9" t="s">
        <v>11223</v>
      </c>
      <c r="G1770" s="9" t="s">
        <v>10772</v>
      </c>
      <c r="H1770" s="9" t="s">
        <v>44</v>
      </c>
      <c r="I1770">
        <v>10</v>
      </c>
      <c r="J1770" s="9" t="s">
        <v>22</v>
      </c>
      <c r="K1770">
        <v>10</v>
      </c>
      <c r="L1770">
        <v>0</v>
      </c>
      <c r="M1770">
        <v>0</v>
      </c>
      <c r="N1770" s="11">
        <f>VLOOKUP(AA_SIPARIS_SATINALMA_RAPORU_YENI_123_22112023[[#This Row],[STOK_KODU]],AA_KUMULATIF_STOK_RAPORU_123_BURAK_TD[],3,0)</f>
        <v>1</v>
      </c>
      <c r="O1770" s="5">
        <v>2444</v>
      </c>
      <c r="P1770" s="1">
        <v>24440</v>
      </c>
      <c r="Q1770" s="1">
        <v>47.369199999999999</v>
      </c>
      <c r="R1770" s="6">
        <v>51.59</v>
      </c>
      <c r="S1770" s="2" t="str">
        <f>IFERROR(#REF!/AA_SIPARIS_SATINALMA_RAPORU_YENI_123_22112023[[#This Row],[SIPARIS_EUR_KURU]],"")</f>
        <v/>
      </c>
      <c r="T1770" s="1">
        <v>2444</v>
      </c>
      <c r="U1770" s="1">
        <v>24440</v>
      </c>
      <c r="V1770" s="2">
        <v>522.57510000000002</v>
      </c>
      <c r="W1770" s="12" t="s">
        <v>29</v>
      </c>
      <c r="X1770" s="4">
        <v>0</v>
      </c>
      <c r="Y1770" s="3">
        <v>24440</v>
      </c>
      <c r="Z1770" s="9" t="s">
        <v>16</v>
      </c>
    </row>
    <row r="1771" spans="1:26" x14ac:dyDescent="0.25">
      <c r="A1771">
        <v>2025</v>
      </c>
      <c r="B1771">
        <v>9</v>
      </c>
      <c r="C1771" s="7">
        <v>45924</v>
      </c>
      <c r="D1771" s="9" t="s">
        <v>62</v>
      </c>
      <c r="E1771" s="9" t="s">
        <v>63</v>
      </c>
      <c r="F1771" s="9" t="s">
        <v>75</v>
      </c>
      <c r="G1771" s="9" t="s">
        <v>76</v>
      </c>
      <c r="H1771" s="9" t="s">
        <v>21</v>
      </c>
      <c r="I1771">
        <v>5</v>
      </c>
      <c r="J1771" s="9" t="s">
        <v>22</v>
      </c>
      <c r="K1771">
        <v>5</v>
      </c>
      <c r="L1771">
        <v>0</v>
      </c>
      <c r="M1771">
        <v>0</v>
      </c>
      <c r="N1771" s="11">
        <f>VLOOKUP(AA_SIPARIS_SATINALMA_RAPORU_YENI_123_22112023[[#This Row],[STOK_KODU]],AA_KUMULATIF_STOK_RAPORU_123_BURAK_TD[],3,0)</f>
        <v>0</v>
      </c>
      <c r="O1771" s="5">
        <v>4885.2299999999996</v>
      </c>
      <c r="P1771" s="1">
        <v>24426.15</v>
      </c>
      <c r="Q1771" s="1"/>
      <c r="R1771" s="6"/>
      <c r="S1771" s="2" t="str">
        <f>IFERROR(#REF!/AA_SIPARIS_SATINALMA_RAPORU_YENI_123_22112023[[#This Row],[SIPARIS_EUR_KURU]],"")</f>
        <v/>
      </c>
      <c r="T1771" s="1">
        <v>4885.2300000000005</v>
      </c>
      <c r="U1771" s="1">
        <v>24426.15</v>
      </c>
      <c r="V1771" s="2">
        <v>500.90129999999999</v>
      </c>
      <c r="W1771" s="12" t="s">
        <v>29</v>
      </c>
      <c r="X1771" s="4">
        <v>0</v>
      </c>
      <c r="Y1771" s="3">
        <v>24426.15</v>
      </c>
      <c r="Z1771" s="9" t="s">
        <v>16</v>
      </c>
    </row>
    <row r="1772" spans="1:26" x14ac:dyDescent="0.25">
      <c r="A1772">
        <v>2025</v>
      </c>
      <c r="B1772">
        <v>1</v>
      </c>
      <c r="C1772" s="7">
        <v>45674</v>
      </c>
      <c r="D1772" s="9" t="s">
        <v>4420</v>
      </c>
      <c r="E1772" s="9" t="s">
        <v>4421</v>
      </c>
      <c r="F1772" s="9" t="s">
        <v>9800</v>
      </c>
      <c r="G1772" s="9" t="s">
        <v>9801</v>
      </c>
      <c r="H1772" s="9" t="s">
        <v>535</v>
      </c>
      <c r="I1772">
        <v>31</v>
      </c>
      <c r="J1772" s="9" t="s">
        <v>68</v>
      </c>
      <c r="K1772">
        <v>31</v>
      </c>
      <c r="L1772">
        <v>0</v>
      </c>
      <c r="M1772">
        <v>0</v>
      </c>
      <c r="N1772" s="11">
        <f>VLOOKUP(AA_SIPARIS_SATINALMA_RAPORU_YENI_123_22112023[[#This Row],[STOK_KODU]],AA_KUMULATIF_STOK_RAPORU_123_BURAK_TD[],3,0)</f>
        <v>0</v>
      </c>
      <c r="O1772" s="5">
        <v>787.93096700000001</v>
      </c>
      <c r="P1772" s="1">
        <v>24425.86</v>
      </c>
      <c r="Q1772" s="1">
        <v>36.427399999999999</v>
      </c>
      <c r="R1772" s="6">
        <v>21.63</v>
      </c>
      <c r="S1772" s="2" t="str">
        <f>IFERROR(#REF!/AA_SIPARIS_SATINALMA_RAPORU_YENI_123_22112023[[#This Row],[SIPARIS_EUR_KURU]],"")</f>
        <v/>
      </c>
      <c r="T1772" s="1">
        <v>787.93193548387092</v>
      </c>
      <c r="U1772" s="1">
        <v>24425.89</v>
      </c>
      <c r="V1772" s="2">
        <v>670.53620000000001</v>
      </c>
      <c r="W1772" s="12" t="s">
        <v>29</v>
      </c>
      <c r="X1772" s="4">
        <v>0</v>
      </c>
      <c r="Y1772" s="3">
        <v>24425.89</v>
      </c>
      <c r="Z1772" s="9" t="s">
        <v>16</v>
      </c>
    </row>
    <row r="1773" spans="1:26" x14ac:dyDescent="0.25">
      <c r="A1773">
        <v>2023</v>
      </c>
      <c r="B1773">
        <v>4</v>
      </c>
      <c r="C1773" s="7">
        <v>45035</v>
      </c>
      <c r="D1773" s="9" t="s">
        <v>17</v>
      </c>
      <c r="E1773" s="9" t="s">
        <v>18</v>
      </c>
      <c r="F1773" s="9" t="s">
        <v>4360</v>
      </c>
      <c r="G1773" s="9" t="s">
        <v>4361</v>
      </c>
      <c r="H1773" s="9" t="s">
        <v>21</v>
      </c>
      <c r="I1773">
        <v>10</v>
      </c>
      <c r="J1773" s="9" t="s">
        <v>22</v>
      </c>
      <c r="K1773">
        <v>10</v>
      </c>
      <c r="L1773">
        <v>0</v>
      </c>
      <c r="M1773">
        <v>0</v>
      </c>
      <c r="N1773" s="11">
        <f>VLOOKUP(AA_SIPARIS_SATINALMA_RAPORU_YENI_123_22112023[[#This Row],[STOK_KODU]],AA_KUMULATIF_STOK_RAPORU_123_BURAK_TD[],3,0)</f>
        <v>0</v>
      </c>
      <c r="O1773" s="5">
        <v>2441.3130000000001</v>
      </c>
      <c r="P1773" s="1">
        <v>24413.13</v>
      </c>
      <c r="Q1773" s="1">
        <v>21.255400000000002</v>
      </c>
      <c r="R1773" s="6">
        <v>114.86</v>
      </c>
      <c r="S1773" s="2" t="str">
        <f>IFERROR(#REF!/AA_SIPARIS_SATINALMA_RAPORU_YENI_123_22112023[[#This Row],[SIPARIS_EUR_KURU]],"")</f>
        <v/>
      </c>
      <c r="T1773" s="1">
        <v>2426.3000000000002</v>
      </c>
      <c r="U1773" s="1">
        <v>24263</v>
      </c>
      <c r="V1773" s="2">
        <v>1141.6862000000001</v>
      </c>
      <c r="W1773" s="12" t="s">
        <v>23</v>
      </c>
      <c r="X1773" s="4">
        <v>19.375499999999999</v>
      </c>
      <c r="Y1773" s="3">
        <v>1250</v>
      </c>
      <c r="Z1773" s="9" t="s">
        <v>16</v>
      </c>
    </row>
    <row r="1774" spans="1:26" x14ac:dyDescent="0.25">
      <c r="A1774">
        <v>2025</v>
      </c>
      <c r="B1774">
        <v>10</v>
      </c>
      <c r="C1774" s="7">
        <v>45937</v>
      </c>
      <c r="D1774" s="9" t="s">
        <v>10819</v>
      </c>
      <c r="E1774" s="9" t="s">
        <v>10820</v>
      </c>
      <c r="F1774" s="9" t="s">
        <v>666</v>
      </c>
      <c r="G1774" s="9" t="s">
        <v>667</v>
      </c>
      <c r="H1774" s="9" t="s">
        <v>97</v>
      </c>
      <c r="I1774">
        <v>15</v>
      </c>
      <c r="J1774" s="9" t="s">
        <v>22</v>
      </c>
      <c r="K1774">
        <v>15</v>
      </c>
      <c r="L1774">
        <v>0</v>
      </c>
      <c r="M1774">
        <v>0</v>
      </c>
      <c r="N1774" s="11">
        <f>VLOOKUP(AA_SIPARIS_SATINALMA_RAPORU_YENI_123_22112023[[#This Row],[STOK_KODU]],AA_KUMULATIF_STOK_RAPORU_123_BURAK_TD[],3,0)</f>
        <v>0</v>
      </c>
      <c r="O1774" s="5">
        <v>1627.43</v>
      </c>
      <c r="P1774" s="1">
        <v>24411.45</v>
      </c>
      <c r="Q1774" s="1">
        <v>48.58</v>
      </c>
      <c r="R1774" s="6">
        <v>33.5</v>
      </c>
      <c r="S1774" s="2" t="str">
        <f>IFERROR(#REF!/AA_SIPARIS_SATINALMA_RAPORU_YENI_123_22112023[[#This Row],[SIPARIS_EUR_KURU]],"")</f>
        <v/>
      </c>
      <c r="T1774" s="1">
        <v>1627.43</v>
      </c>
      <c r="U1774" s="1">
        <v>24411.45</v>
      </c>
      <c r="V1774" s="2">
        <v>501.05090000000001</v>
      </c>
      <c r="W1774" s="12" t="s">
        <v>45</v>
      </c>
      <c r="X1774" s="4">
        <v>48.58</v>
      </c>
      <c r="Y1774" s="3">
        <v>502.5</v>
      </c>
      <c r="Z1774" s="9" t="s">
        <v>16</v>
      </c>
    </row>
    <row r="1775" spans="1:26" x14ac:dyDescent="0.25">
      <c r="A1775">
        <v>2025</v>
      </c>
      <c r="B1775">
        <v>10</v>
      </c>
      <c r="C1775" s="7">
        <v>45937</v>
      </c>
      <c r="D1775" s="9" t="s">
        <v>10819</v>
      </c>
      <c r="E1775" s="9" t="s">
        <v>10820</v>
      </c>
      <c r="F1775" s="9" t="s">
        <v>658</v>
      </c>
      <c r="G1775" s="9" t="s">
        <v>659</v>
      </c>
      <c r="H1775" s="9" t="s">
        <v>97</v>
      </c>
      <c r="I1775">
        <v>15</v>
      </c>
      <c r="J1775" s="9" t="s">
        <v>22</v>
      </c>
      <c r="K1775">
        <v>15</v>
      </c>
      <c r="L1775">
        <v>0</v>
      </c>
      <c r="M1775">
        <v>0</v>
      </c>
      <c r="N1775" s="11">
        <f>VLOOKUP(AA_SIPARIS_SATINALMA_RAPORU_YENI_123_22112023[[#This Row],[STOK_KODU]],AA_KUMULATIF_STOK_RAPORU_123_BURAK_TD[],3,0)</f>
        <v>1</v>
      </c>
      <c r="O1775" s="5">
        <v>1627.43</v>
      </c>
      <c r="P1775" s="1">
        <v>24411.45</v>
      </c>
      <c r="Q1775" s="1">
        <v>48.58</v>
      </c>
      <c r="R1775" s="6">
        <v>33.5</v>
      </c>
      <c r="S1775" s="2" t="str">
        <f>IFERROR(#REF!/AA_SIPARIS_SATINALMA_RAPORU_YENI_123_22112023[[#This Row],[SIPARIS_EUR_KURU]],"")</f>
        <v/>
      </c>
      <c r="T1775" s="1">
        <v>1627.43</v>
      </c>
      <c r="U1775" s="1">
        <v>24411.45</v>
      </c>
      <c r="V1775" s="2">
        <v>501.05090000000001</v>
      </c>
      <c r="W1775" s="12" t="s">
        <v>45</v>
      </c>
      <c r="X1775" s="4">
        <v>48.58</v>
      </c>
      <c r="Y1775" s="3">
        <v>502.5</v>
      </c>
      <c r="Z1775" s="9" t="s">
        <v>16</v>
      </c>
    </row>
    <row r="1776" spans="1:26" x14ac:dyDescent="0.25">
      <c r="A1776">
        <v>2023</v>
      </c>
      <c r="B1776">
        <v>9</v>
      </c>
      <c r="C1776" s="7">
        <v>45187</v>
      </c>
      <c r="D1776" s="9" t="s">
        <v>148</v>
      </c>
      <c r="E1776" s="9" t="s">
        <v>149</v>
      </c>
      <c r="F1776" s="9" t="s">
        <v>3111</v>
      </c>
      <c r="G1776" s="9" t="s">
        <v>3112</v>
      </c>
      <c r="H1776" s="9" t="s">
        <v>44</v>
      </c>
      <c r="I1776">
        <v>1</v>
      </c>
      <c r="J1776" s="9" t="s">
        <v>22</v>
      </c>
      <c r="K1776">
        <v>1</v>
      </c>
      <c r="L1776">
        <v>0</v>
      </c>
      <c r="M1776">
        <v>1</v>
      </c>
      <c r="N1776" s="11">
        <f>VLOOKUP(AA_SIPARIS_SATINALMA_RAPORU_YENI_123_22112023[[#This Row],[STOK_KODU]],AA_KUMULATIF_STOK_RAPORU_123_BURAK_TD[],3,0)</f>
        <v>0</v>
      </c>
      <c r="O1776" s="5">
        <v>24403.33</v>
      </c>
      <c r="P1776" s="1">
        <v>24403.33</v>
      </c>
      <c r="Q1776" s="1">
        <v>28.709800000000001</v>
      </c>
      <c r="R1776" s="6">
        <v>850</v>
      </c>
      <c r="S1776" s="2" t="str">
        <f>IFERROR(#REF!/AA_SIPARIS_SATINALMA_RAPORU_YENI_123_22112023[[#This Row],[SIPARIS_EUR_KURU]],"")</f>
        <v/>
      </c>
      <c r="T1776" s="1">
        <v>24522.5</v>
      </c>
      <c r="U1776" s="1">
        <v>24522.5</v>
      </c>
      <c r="V1776" s="2">
        <v>850</v>
      </c>
      <c r="W1776" s="12" t="s">
        <v>45</v>
      </c>
      <c r="X1776" s="4">
        <v>28.709800000000001</v>
      </c>
      <c r="Y1776" s="3">
        <v>850</v>
      </c>
      <c r="Z1776" s="9" t="s">
        <v>16</v>
      </c>
    </row>
    <row r="1777" spans="1:26" x14ac:dyDescent="0.25">
      <c r="A1777">
        <v>2024</v>
      </c>
      <c r="B1777">
        <v>5</v>
      </c>
      <c r="C1777" s="7">
        <v>45414</v>
      </c>
      <c r="D1777" s="9" t="s">
        <v>130</v>
      </c>
      <c r="E1777" s="9" t="s">
        <v>131</v>
      </c>
      <c r="F1777" s="9" t="s">
        <v>376</v>
      </c>
      <c r="G1777" s="9" t="s">
        <v>377</v>
      </c>
      <c r="H1777" s="9" t="s">
        <v>55</v>
      </c>
      <c r="I1777">
        <v>160</v>
      </c>
      <c r="J1777" s="9" t="s">
        <v>22</v>
      </c>
      <c r="K1777">
        <v>160</v>
      </c>
      <c r="L1777">
        <v>0</v>
      </c>
      <c r="M1777">
        <v>0</v>
      </c>
      <c r="N1777" s="11">
        <f>VLOOKUP(AA_SIPARIS_SATINALMA_RAPORU_YENI_123_22112023[[#This Row],[STOK_KODU]],AA_KUMULATIF_STOK_RAPORU_123_BURAK_TD[],3,0)</f>
        <v>140</v>
      </c>
      <c r="O1777" s="5">
        <v>152.5</v>
      </c>
      <c r="P1777" s="1">
        <v>24400</v>
      </c>
      <c r="Q1777" s="1">
        <v>34.622999999999998</v>
      </c>
      <c r="R1777" s="6">
        <v>4.4000000000000004</v>
      </c>
      <c r="S1777" s="2" t="str">
        <f>IFERROR(#REF!/AA_SIPARIS_SATINALMA_RAPORU_YENI_123_22112023[[#This Row],[SIPARIS_EUR_KURU]],"")</f>
        <v/>
      </c>
      <c r="T1777" s="1">
        <v>152.5</v>
      </c>
      <c r="U1777" s="1">
        <v>24400</v>
      </c>
      <c r="V1777" s="2">
        <v>703.76220000000001</v>
      </c>
      <c r="W1777" s="12" t="s">
        <v>29</v>
      </c>
      <c r="X1777" s="4">
        <v>0</v>
      </c>
      <c r="Y1777" s="3">
        <v>24400</v>
      </c>
      <c r="Z1777" s="9" t="s">
        <v>16</v>
      </c>
    </row>
    <row r="1778" spans="1:26" x14ac:dyDescent="0.25">
      <c r="A1778">
        <v>2023</v>
      </c>
      <c r="B1778">
        <v>12</v>
      </c>
      <c r="C1778" s="7">
        <v>45282</v>
      </c>
      <c r="D1778" s="9" t="s">
        <v>152</v>
      </c>
      <c r="E1778" s="9" t="s">
        <v>153</v>
      </c>
      <c r="F1778" s="9" t="s">
        <v>1260</v>
      </c>
      <c r="G1778" s="9" t="s">
        <v>1261</v>
      </c>
      <c r="H1778" s="9" t="s">
        <v>97</v>
      </c>
      <c r="I1778">
        <v>15</v>
      </c>
      <c r="J1778" s="9" t="s">
        <v>22</v>
      </c>
      <c r="K1778">
        <v>15</v>
      </c>
      <c r="L1778">
        <v>0</v>
      </c>
      <c r="M1778">
        <v>0</v>
      </c>
      <c r="N1778" s="11">
        <f>VLOOKUP(AA_SIPARIS_SATINALMA_RAPORU_YENI_123_22112023[[#This Row],[STOK_KODU]],AA_KUMULATIF_STOK_RAPORU_123_BURAK_TD[],3,0)</f>
        <v>0</v>
      </c>
      <c r="O1778" s="5">
        <v>1624.7529</v>
      </c>
      <c r="P1778" s="1">
        <v>24371.29</v>
      </c>
      <c r="Q1778" s="1">
        <v>31.857900000000001</v>
      </c>
      <c r="R1778" s="6">
        <v>51</v>
      </c>
      <c r="S1778" s="2" t="str">
        <f>IFERROR(#REF!/AA_SIPARIS_SATINALMA_RAPORU_YENI_123_22112023[[#This Row],[SIPARIS_EUR_KURU]],"")</f>
        <v/>
      </c>
      <c r="T1778" s="1">
        <v>1641.18</v>
      </c>
      <c r="U1778" s="1">
        <v>24617.7</v>
      </c>
      <c r="V1778" s="2">
        <v>772.73450000000003</v>
      </c>
      <c r="W1778" s="12" t="s">
        <v>45</v>
      </c>
      <c r="X1778" s="4">
        <v>31.857900000000001</v>
      </c>
      <c r="Y1778" s="3">
        <v>765</v>
      </c>
      <c r="Z1778" s="9" t="s">
        <v>16</v>
      </c>
    </row>
    <row r="1779" spans="1:26" x14ac:dyDescent="0.25">
      <c r="A1779">
        <v>2026</v>
      </c>
      <c r="B1779">
        <v>3</v>
      </c>
      <c r="C1779" s="7">
        <v>46090</v>
      </c>
      <c r="D1779" s="9" t="s">
        <v>4233</v>
      </c>
      <c r="E1779" s="9" t="s">
        <v>4234</v>
      </c>
      <c r="F1779" s="9" t="s">
        <v>11649</v>
      </c>
      <c r="G1779" s="9" t="s">
        <v>11650</v>
      </c>
      <c r="H1779" s="9" t="s">
        <v>44</v>
      </c>
      <c r="I1779">
        <v>1</v>
      </c>
      <c r="J1779" s="9" t="s">
        <v>22</v>
      </c>
      <c r="K1779">
        <v>1</v>
      </c>
      <c r="L1779">
        <v>0</v>
      </c>
      <c r="M1779">
        <v>0</v>
      </c>
      <c r="N1779" s="11">
        <f>VLOOKUP(AA_SIPARIS_SATINALMA_RAPORU_YENI_123_22112023[[#This Row],[STOK_KODU]],AA_KUMULATIF_STOK_RAPORU_123_BURAK_TD[],3,0)</f>
        <v>0</v>
      </c>
      <c r="O1779" s="5">
        <v>24367.5</v>
      </c>
      <c r="P1779" s="1">
        <v>24367.5</v>
      </c>
      <c r="Q1779" s="1">
        <v>50.890500000000003</v>
      </c>
      <c r="R1779" s="6">
        <v>478.82</v>
      </c>
      <c r="S1779" s="2" t="str">
        <f>IFERROR(#REF!/AA_SIPARIS_SATINALMA_RAPORU_YENI_123_22112023[[#This Row],[SIPARIS_EUR_KURU]],"")</f>
        <v/>
      </c>
      <c r="T1779" s="1">
        <v>24367.5</v>
      </c>
      <c r="U1779" s="1">
        <v>24367.5</v>
      </c>
      <c r="V1779" s="2">
        <v>479.3544</v>
      </c>
      <c r="W1779" s="12" t="s">
        <v>29</v>
      </c>
      <c r="X1779" s="4">
        <v>0</v>
      </c>
      <c r="Y1779" s="3">
        <v>24367.5</v>
      </c>
      <c r="Z1779" s="9" t="s">
        <v>16</v>
      </c>
    </row>
    <row r="1780" spans="1:26" x14ac:dyDescent="0.25">
      <c r="A1780">
        <v>2026</v>
      </c>
      <c r="B1780">
        <v>1</v>
      </c>
      <c r="C1780" s="7">
        <v>46052</v>
      </c>
      <c r="D1780" s="9" t="s">
        <v>85</v>
      </c>
      <c r="E1780" s="9" t="s">
        <v>86</v>
      </c>
      <c r="F1780" s="9" t="s">
        <v>102</v>
      </c>
      <c r="G1780" s="9" t="s">
        <v>103</v>
      </c>
      <c r="H1780" s="9" t="s">
        <v>44</v>
      </c>
      <c r="I1780">
        <v>1</v>
      </c>
      <c r="J1780" s="9" t="s">
        <v>22</v>
      </c>
      <c r="K1780">
        <v>1</v>
      </c>
      <c r="L1780">
        <v>0</v>
      </c>
      <c r="M1780">
        <v>0</v>
      </c>
      <c r="N1780" s="11">
        <f>VLOOKUP(AA_SIPARIS_SATINALMA_RAPORU_YENI_123_22112023[[#This Row],[STOK_KODU]],AA_KUMULATIF_STOK_RAPORU_123_BURAK_TD[],3,0)</f>
        <v>0</v>
      </c>
      <c r="O1780" s="5">
        <v>24343.200000000001</v>
      </c>
      <c r="P1780" s="1">
        <v>24343.200000000001</v>
      </c>
      <c r="Q1780" s="1">
        <v>51.849200000000003</v>
      </c>
      <c r="R1780" s="6">
        <v>469.5</v>
      </c>
      <c r="S1780" s="2" t="str">
        <f>IFERROR(#REF!/AA_SIPARIS_SATINALMA_RAPORU_YENI_123_22112023[[#This Row],[SIPARIS_EUR_KURU]],"")</f>
        <v/>
      </c>
      <c r="T1780" s="1">
        <v>24464.05</v>
      </c>
      <c r="U1780" s="1">
        <v>24464.05</v>
      </c>
      <c r="V1780" s="2">
        <v>469.5</v>
      </c>
      <c r="W1780" s="12" t="s">
        <v>45</v>
      </c>
      <c r="X1780" s="4">
        <v>51.849200000000003</v>
      </c>
      <c r="Y1780" s="3">
        <v>469.5</v>
      </c>
      <c r="Z1780" s="9" t="s">
        <v>16</v>
      </c>
    </row>
    <row r="1781" spans="1:26" x14ac:dyDescent="0.25">
      <c r="A1781">
        <v>2025</v>
      </c>
      <c r="B1781">
        <v>5</v>
      </c>
      <c r="C1781" s="7">
        <v>45793</v>
      </c>
      <c r="D1781" s="9" t="s">
        <v>17</v>
      </c>
      <c r="E1781" s="9" t="s">
        <v>18</v>
      </c>
      <c r="F1781" s="9" t="s">
        <v>213</v>
      </c>
      <c r="G1781" s="9" t="s">
        <v>214</v>
      </c>
      <c r="H1781" s="9" t="s">
        <v>21</v>
      </c>
      <c r="I1781">
        <v>7</v>
      </c>
      <c r="J1781" s="9" t="s">
        <v>22</v>
      </c>
      <c r="K1781">
        <v>7</v>
      </c>
      <c r="L1781">
        <v>0</v>
      </c>
      <c r="M1781">
        <v>0</v>
      </c>
      <c r="N1781" s="11">
        <f>VLOOKUP(AA_SIPARIS_SATINALMA_RAPORU_YENI_123_22112023[[#This Row],[STOK_KODU]],AA_KUMULATIF_STOK_RAPORU_123_BURAK_TD[],3,0)</f>
        <v>1</v>
      </c>
      <c r="O1781" s="5">
        <v>3477.1410000000001</v>
      </c>
      <c r="P1781" s="1">
        <v>24339.99</v>
      </c>
      <c r="Q1781" s="1">
        <v>43.284700000000001</v>
      </c>
      <c r="R1781" s="6">
        <v>80.33</v>
      </c>
      <c r="S1781" s="2" t="str">
        <f>IFERROR(#REF!/AA_SIPARIS_SATINALMA_RAPORU_YENI_123_22112023[[#This Row],[SIPARIS_EUR_KURU]],"")</f>
        <v/>
      </c>
      <c r="T1781" s="1">
        <v>3510.1671428571426</v>
      </c>
      <c r="U1781" s="1">
        <v>24571.17</v>
      </c>
      <c r="V1781" s="2">
        <v>556.66570000000002</v>
      </c>
      <c r="W1781" s="12" t="s">
        <v>23</v>
      </c>
      <c r="X1781" s="4">
        <v>38.634900000000002</v>
      </c>
      <c r="Y1781" s="3">
        <v>630.03</v>
      </c>
      <c r="Z1781" s="9" t="s">
        <v>16</v>
      </c>
    </row>
    <row r="1782" spans="1:26" x14ac:dyDescent="0.25">
      <c r="A1782">
        <v>2024</v>
      </c>
      <c r="B1782">
        <v>10</v>
      </c>
      <c r="C1782" s="7">
        <v>45580</v>
      </c>
      <c r="D1782" s="9" t="s">
        <v>250</v>
      </c>
      <c r="E1782" s="9" t="s">
        <v>251</v>
      </c>
      <c r="F1782" s="9" t="s">
        <v>1012</v>
      </c>
      <c r="G1782" s="9" t="s">
        <v>1013</v>
      </c>
      <c r="H1782" s="9" t="s">
        <v>52</v>
      </c>
      <c r="I1782">
        <v>250</v>
      </c>
      <c r="J1782" s="9" t="s">
        <v>68</v>
      </c>
      <c r="K1782">
        <v>250</v>
      </c>
      <c r="L1782">
        <v>0</v>
      </c>
      <c r="M1782">
        <v>0</v>
      </c>
      <c r="N1782" s="11">
        <f>VLOOKUP(AA_SIPARIS_SATINALMA_RAPORU_YENI_123_22112023[[#This Row],[STOK_KODU]],AA_KUMULATIF_STOK_RAPORU_123_BURAK_TD[],3,0)</f>
        <v>0</v>
      </c>
      <c r="O1782" s="5">
        <v>97.147440000000003</v>
      </c>
      <c r="P1782" s="1">
        <v>24286.86</v>
      </c>
      <c r="Q1782" s="1">
        <v>37.364400000000003</v>
      </c>
      <c r="R1782" s="6">
        <v>2.6</v>
      </c>
      <c r="S1782" s="2" t="str">
        <f>IFERROR(#REF!/AA_SIPARIS_SATINALMA_RAPORU_YENI_123_22112023[[#This Row],[SIPARIS_EUR_KURU]],"")</f>
        <v/>
      </c>
      <c r="T1782" s="1">
        <v>96.95608</v>
      </c>
      <c r="U1782" s="1">
        <v>24239.02</v>
      </c>
      <c r="V1782" s="2">
        <v>650</v>
      </c>
      <c r="W1782" s="12" t="s">
        <v>45</v>
      </c>
      <c r="X1782" s="4">
        <v>37.364400000000003</v>
      </c>
      <c r="Y1782" s="3">
        <v>650</v>
      </c>
      <c r="Z1782" s="9" t="s">
        <v>16</v>
      </c>
    </row>
    <row r="1783" spans="1:26" x14ac:dyDescent="0.25">
      <c r="A1783">
        <v>2025</v>
      </c>
      <c r="B1783">
        <v>3</v>
      </c>
      <c r="C1783" s="7">
        <v>45727</v>
      </c>
      <c r="D1783" s="9" t="s">
        <v>85</v>
      </c>
      <c r="E1783" s="9" t="s">
        <v>86</v>
      </c>
      <c r="F1783" s="9" t="s">
        <v>1020</v>
      </c>
      <c r="G1783" s="9" t="s">
        <v>1021</v>
      </c>
      <c r="H1783" s="9" t="s">
        <v>44</v>
      </c>
      <c r="I1783">
        <v>1</v>
      </c>
      <c r="J1783" s="9" t="s">
        <v>22</v>
      </c>
      <c r="K1783">
        <v>1</v>
      </c>
      <c r="L1783">
        <v>0</v>
      </c>
      <c r="M1783">
        <v>0</v>
      </c>
      <c r="N1783" s="11">
        <f>VLOOKUP(AA_SIPARIS_SATINALMA_RAPORU_YENI_123_22112023[[#This Row],[STOK_KODU]],AA_KUMULATIF_STOK_RAPORU_123_BURAK_TD[],3,0)</f>
        <v>0</v>
      </c>
      <c r="O1783" s="5">
        <v>24281.5988</v>
      </c>
      <c r="P1783" s="1">
        <v>24281.599999999999</v>
      </c>
      <c r="Q1783" s="1">
        <v>39.514400000000002</v>
      </c>
      <c r="R1783" s="6">
        <v>614.5</v>
      </c>
      <c r="S1783" s="2" t="str">
        <f>IFERROR(#REF!/AA_SIPARIS_SATINALMA_RAPORU_YENI_123_22112023[[#This Row],[SIPARIS_EUR_KURU]],"")</f>
        <v/>
      </c>
      <c r="T1783" s="1">
        <v>24283.26</v>
      </c>
      <c r="U1783" s="1">
        <v>24283.26</v>
      </c>
      <c r="V1783" s="2">
        <v>616.52980000000002</v>
      </c>
      <c r="W1783" s="12" t="s">
        <v>45</v>
      </c>
      <c r="X1783" s="4">
        <v>39.514400000000002</v>
      </c>
      <c r="Y1783" s="3">
        <v>614.5</v>
      </c>
      <c r="Z1783" s="9" t="s">
        <v>16</v>
      </c>
    </row>
    <row r="1784" spans="1:26" x14ac:dyDescent="0.25">
      <c r="A1784">
        <v>2024</v>
      </c>
      <c r="B1784">
        <v>9</v>
      </c>
      <c r="C1784" s="7">
        <v>45561</v>
      </c>
      <c r="D1784" s="9" t="s">
        <v>104</v>
      </c>
      <c r="E1784" s="9" t="s">
        <v>105</v>
      </c>
      <c r="F1784" s="9" t="s">
        <v>178</v>
      </c>
      <c r="G1784" s="9" t="s">
        <v>179</v>
      </c>
      <c r="H1784" s="9" t="s">
        <v>108</v>
      </c>
      <c r="I1784">
        <v>19.824999999999999</v>
      </c>
      <c r="J1784" s="9" t="s">
        <v>109</v>
      </c>
      <c r="K1784">
        <v>19.824999999999999</v>
      </c>
      <c r="L1784">
        <v>0</v>
      </c>
      <c r="M1784">
        <v>0</v>
      </c>
      <c r="N1784" s="11">
        <f>VLOOKUP(AA_SIPARIS_SATINALMA_RAPORU_YENI_123_22112023[[#This Row],[STOK_KODU]],AA_KUMULATIF_STOK_RAPORU_123_BURAK_TD[],3,0)</f>
        <v>-3.5527136788005009E-15</v>
      </c>
      <c r="O1784" s="5">
        <v>1224.62168978</v>
      </c>
      <c r="P1784" s="1">
        <v>24278.12</v>
      </c>
      <c r="Q1784" s="1">
        <v>38.142600000000002</v>
      </c>
      <c r="R1784" s="6">
        <v>32.11</v>
      </c>
      <c r="S1784" s="2" t="str">
        <f>IFERROR(#REF!/AA_SIPARIS_SATINALMA_RAPORU_YENI_123_22112023[[#This Row],[SIPARIS_EUR_KURU]],"")</f>
        <v/>
      </c>
      <c r="T1784" s="1">
        <v>1224.6219419924339</v>
      </c>
      <c r="U1784" s="1">
        <v>24278.13</v>
      </c>
      <c r="V1784" s="2">
        <v>638.59569999999997</v>
      </c>
      <c r="W1784" s="12" t="s">
        <v>29</v>
      </c>
      <c r="X1784" s="4">
        <v>0</v>
      </c>
      <c r="Y1784" s="3">
        <v>24278.13</v>
      </c>
      <c r="Z1784" s="9" t="s">
        <v>16</v>
      </c>
    </row>
    <row r="1785" spans="1:26" x14ac:dyDescent="0.25">
      <c r="A1785">
        <v>2024</v>
      </c>
      <c r="B1785">
        <v>6</v>
      </c>
      <c r="C1785" s="7">
        <v>45471</v>
      </c>
      <c r="D1785" s="9" t="s">
        <v>85</v>
      </c>
      <c r="E1785" s="9" t="s">
        <v>86</v>
      </c>
      <c r="F1785" s="9" t="s">
        <v>1277</v>
      </c>
      <c r="G1785" s="9" t="s">
        <v>1278</v>
      </c>
      <c r="H1785" s="9" t="s">
        <v>44</v>
      </c>
      <c r="I1785">
        <v>1</v>
      </c>
      <c r="J1785" s="9" t="s">
        <v>22</v>
      </c>
      <c r="K1785">
        <v>1</v>
      </c>
      <c r="L1785">
        <v>0</v>
      </c>
      <c r="M1785">
        <v>0</v>
      </c>
      <c r="N1785" s="11">
        <f>VLOOKUP(AA_SIPARIS_SATINALMA_RAPORU_YENI_123_22112023[[#This Row],[STOK_KODU]],AA_KUMULATIF_STOK_RAPORU_123_BURAK_TD[],3,0)</f>
        <v>0</v>
      </c>
      <c r="O1785" s="5">
        <v>24268.749199999998</v>
      </c>
      <c r="P1785" s="1">
        <v>24268.75</v>
      </c>
      <c r="Q1785" s="1">
        <v>35.121200000000002</v>
      </c>
      <c r="R1785" s="6">
        <v>691</v>
      </c>
      <c r="S1785" s="2" t="str">
        <f>IFERROR(#REF!/AA_SIPARIS_SATINALMA_RAPORU_YENI_123_22112023[[#This Row],[SIPARIS_EUR_KURU]],"")</f>
        <v/>
      </c>
      <c r="T1785" s="1">
        <v>24348.97</v>
      </c>
      <c r="U1785" s="1">
        <v>24348.97</v>
      </c>
      <c r="V1785" s="2">
        <v>693.28409999999997</v>
      </c>
      <c r="W1785" s="12" t="s">
        <v>45</v>
      </c>
      <c r="X1785" s="4">
        <v>35.121200000000002</v>
      </c>
      <c r="Y1785" s="3">
        <v>691</v>
      </c>
      <c r="Z1785" s="9" t="s">
        <v>16</v>
      </c>
    </row>
    <row r="1786" spans="1:26" x14ac:dyDescent="0.25">
      <c r="A1786">
        <v>2024</v>
      </c>
      <c r="B1786">
        <v>4</v>
      </c>
      <c r="C1786" s="7">
        <v>45397</v>
      </c>
      <c r="D1786" s="9" t="s">
        <v>40</v>
      </c>
      <c r="E1786" s="9" t="s">
        <v>41</v>
      </c>
      <c r="F1786" s="9" t="s">
        <v>42</v>
      </c>
      <c r="G1786" s="9" t="s">
        <v>43</v>
      </c>
      <c r="H1786" s="9" t="s">
        <v>44</v>
      </c>
      <c r="I1786">
        <v>4</v>
      </c>
      <c r="J1786" s="9" t="s">
        <v>22</v>
      </c>
      <c r="K1786">
        <v>4</v>
      </c>
      <c r="L1786">
        <v>0</v>
      </c>
      <c r="M1786">
        <v>0</v>
      </c>
      <c r="N1786" s="11">
        <f>VLOOKUP(AA_SIPARIS_SATINALMA_RAPORU_YENI_123_22112023[[#This Row],[STOK_KODU]],AA_KUMULATIF_STOK_RAPORU_123_BURAK_TD[],3,0)</f>
        <v>0</v>
      </c>
      <c r="O1786" s="5">
        <v>6065.3249999999998</v>
      </c>
      <c r="P1786" s="1">
        <v>24261.3</v>
      </c>
      <c r="Q1786" s="1">
        <v>34.658999999999999</v>
      </c>
      <c r="R1786" s="6">
        <v>175</v>
      </c>
      <c r="S1786" s="2" t="str">
        <f>IFERROR(#REF!/AA_SIPARIS_SATINALMA_RAPORU_YENI_123_22112023[[#This Row],[SIPARIS_EUR_KURU]],"")</f>
        <v/>
      </c>
      <c r="T1786" s="1">
        <v>6028.3125</v>
      </c>
      <c r="U1786" s="1">
        <v>24113.25</v>
      </c>
      <c r="V1786" s="2">
        <v>700</v>
      </c>
      <c r="W1786" s="12" t="s">
        <v>45</v>
      </c>
      <c r="X1786" s="4">
        <v>34.658999999999999</v>
      </c>
      <c r="Y1786" s="3">
        <v>700</v>
      </c>
      <c r="Z1786" s="9" t="s">
        <v>16</v>
      </c>
    </row>
    <row r="1787" spans="1:26" x14ac:dyDescent="0.25">
      <c r="A1787">
        <v>2023</v>
      </c>
      <c r="B1787">
        <v>12</v>
      </c>
      <c r="C1787" s="7">
        <v>45268</v>
      </c>
      <c r="D1787" s="9" t="s">
        <v>17</v>
      </c>
      <c r="E1787" s="9" t="s">
        <v>18</v>
      </c>
      <c r="F1787" s="9" t="s">
        <v>30</v>
      </c>
      <c r="G1787" s="9" t="s">
        <v>31</v>
      </c>
      <c r="H1787" s="9" t="s">
        <v>21</v>
      </c>
      <c r="I1787">
        <v>10</v>
      </c>
      <c r="J1787" s="9" t="s">
        <v>22</v>
      </c>
      <c r="K1787">
        <v>10</v>
      </c>
      <c r="L1787">
        <v>0</v>
      </c>
      <c r="M1787">
        <v>0</v>
      </c>
      <c r="N1787" s="11">
        <f>VLOOKUP(AA_SIPARIS_SATINALMA_RAPORU_YENI_123_22112023[[#This Row],[STOK_KODU]],AA_KUMULATIF_STOK_RAPORU_123_BURAK_TD[],3,0)</f>
        <v>2</v>
      </c>
      <c r="O1787" s="5">
        <v>2425.4160000000002</v>
      </c>
      <c r="P1787" s="1">
        <v>24254.16</v>
      </c>
      <c r="Q1787" s="1">
        <v>31.110299999999999</v>
      </c>
      <c r="R1787" s="6">
        <v>77.959999999999994</v>
      </c>
      <c r="S1787" s="2" t="str">
        <f>IFERROR(#REF!/AA_SIPARIS_SATINALMA_RAPORU_YENI_123_22112023[[#This Row],[SIPARIS_EUR_KURU]],"")</f>
        <v/>
      </c>
      <c r="T1787" s="1">
        <v>2871</v>
      </c>
      <c r="U1787" s="1">
        <v>28710</v>
      </c>
      <c r="V1787" s="2">
        <v>917.82129999999995</v>
      </c>
      <c r="W1787" s="12" t="s">
        <v>23</v>
      </c>
      <c r="X1787" s="4">
        <v>28.873999999999999</v>
      </c>
      <c r="Y1787" s="3">
        <v>990</v>
      </c>
      <c r="Z1787" s="9" t="s">
        <v>16</v>
      </c>
    </row>
    <row r="1788" spans="1:26" x14ac:dyDescent="0.25">
      <c r="A1788">
        <v>2023</v>
      </c>
      <c r="B1788">
        <v>10</v>
      </c>
      <c r="C1788" s="7">
        <v>45224</v>
      </c>
      <c r="D1788" s="9" t="s">
        <v>1495</v>
      </c>
      <c r="E1788" s="9" t="s">
        <v>1496</v>
      </c>
      <c r="F1788" s="9" t="s">
        <v>158</v>
      </c>
      <c r="G1788" s="9" t="s">
        <v>159</v>
      </c>
      <c r="H1788" s="9" t="s">
        <v>52</v>
      </c>
      <c r="I1788">
        <v>240</v>
      </c>
      <c r="J1788" s="9" t="s">
        <v>68</v>
      </c>
      <c r="K1788">
        <v>240</v>
      </c>
      <c r="L1788">
        <v>0</v>
      </c>
      <c r="M1788">
        <v>0</v>
      </c>
      <c r="N1788" s="11">
        <f>VLOOKUP(AA_SIPARIS_SATINALMA_RAPORU_YENI_123_22112023[[#This Row],[STOK_KODU]],AA_KUMULATIF_STOK_RAPORU_123_BURAK_TD[],3,0)</f>
        <v>0</v>
      </c>
      <c r="O1788" s="5">
        <v>100.99296</v>
      </c>
      <c r="P1788" s="1">
        <v>24238.31</v>
      </c>
      <c r="Q1788" s="1">
        <v>29.874500000000001</v>
      </c>
      <c r="R1788" s="6">
        <v>3.38</v>
      </c>
      <c r="S1788" s="2" t="str">
        <f>IFERROR(#REF!/AA_SIPARIS_SATINALMA_RAPORU_YENI_123_22112023[[#This Row],[SIPARIS_EUR_KURU]],"")</f>
        <v/>
      </c>
      <c r="T1788" s="1">
        <v>101.35145833333334</v>
      </c>
      <c r="U1788" s="1">
        <v>24324.350000000002</v>
      </c>
      <c r="V1788" s="2">
        <v>819.28859999999997</v>
      </c>
      <c r="W1788" s="12" t="s">
        <v>23</v>
      </c>
      <c r="X1788" s="4">
        <v>28.053599999999999</v>
      </c>
      <c r="Y1788" s="3">
        <v>864</v>
      </c>
      <c r="Z1788" s="9" t="s">
        <v>16</v>
      </c>
    </row>
    <row r="1789" spans="1:26" x14ac:dyDescent="0.25">
      <c r="A1789">
        <v>2024</v>
      </c>
      <c r="B1789">
        <v>5</v>
      </c>
      <c r="C1789" s="7">
        <v>45420</v>
      </c>
      <c r="D1789" s="9" t="s">
        <v>172</v>
      </c>
      <c r="E1789" s="9" t="s">
        <v>173</v>
      </c>
      <c r="F1789" s="9" t="s">
        <v>746</v>
      </c>
      <c r="G1789" s="9" t="s">
        <v>747</v>
      </c>
      <c r="H1789" s="9" t="s">
        <v>116</v>
      </c>
      <c r="I1789">
        <v>60</v>
      </c>
      <c r="J1789" s="9" t="s">
        <v>117</v>
      </c>
      <c r="K1789">
        <v>60</v>
      </c>
      <c r="L1789">
        <v>0</v>
      </c>
      <c r="M1789">
        <v>0</v>
      </c>
      <c r="N1789" s="11">
        <f>VLOOKUP(AA_SIPARIS_SATINALMA_RAPORU_YENI_123_22112023[[#This Row],[STOK_KODU]],AA_KUMULATIF_STOK_RAPORU_123_BURAK_TD[],3,0)</f>
        <v>25</v>
      </c>
      <c r="O1789" s="5">
        <v>403.921333</v>
      </c>
      <c r="P1789" s="1">
        <v>24235.279999999999</v>
      </c>
      <c r="Q1789" s="1">
        <v>34.6708</v>
      </c>
      <c r="R1789" s="6">
        <v>11.65</v>
      </c>
      <c r="S1789" s="2" t="str">
        <f>IFERROR(#REF!/AA_SIPARIS_SATINALMA_RAPORU_YENI_123_22112023[[#This Row],[SIPARIS_EUR_KURU]],"")</f>
        <v/>
      </c>
      <c r="T1789" s="1">
        <v>403.92133333333334</v>
      </c>
      <c r="U1789" s="1">
        <v>24235.279999999999</v>
      </c>
      <c r="V1789" s="2">
        <v>699.01130000000001</v>
      </c>
      <c r="W1789" s="12" t="s">
        <v>29</v>
      </c>
      <c r="X1789" s="4">
        <v>0</v>
      </c>
      <c r="Y1789" s="3">
        <v>24235.279999999999</v>
      </c>
      <c r="Z1789" s="9" t="s">
        <v>16</v>
      </c>
    </row>
    <row r="1790" spans="1:26" x14ac:dyDescent="0.25">
      <c r="A1790">
        <v>2023</v>
      </c>
      <c r="B1790">
        <v>7</v>
      </c>
      <c r="C1790" s="7">
        <v>45132</v>
      </c>
      <c r="D1790" s="9" t="s">
        <v>17</v>
      </c>
      <c r="E1790" s="9" t="s">
        <v>18</v>
      </c>
      <c r="F1790" s="9" t="s">
        <v>3196</v>
      </c>
      <c r="G1790" s="9" t="s">
        <v>3197</v>
      </c>
      <c r="H1790" s="9" t="s">
        <v>21</v>
      </c>
      <c r="I1790">
        <v>10</v>
      </c>
      <c r="J1790" s="9" t="s">
        <v>22</v>
      </c>
      <c r="K1790">
        <v>10</v>
      </c>
      <c r="L1790">
        <v>0</v>
      </c>
      <c r="M1790">
        <v>3</v>
      </c>
      <c r="N1790" s="11">
        <f>VLOOKUP(AA_SIPARIS_SATINALMA_RAPORU_YENI_123_22112023[[#This Row],[STOK_KODU]],AA_KUMULATIF_STOK_RAPORU_123_BURAK_TD[],3,0)</f>
        <v>0</v>
      </c>
      <c r="O1790" s="5">
        <v>2422.9079999999999</v>
      </c>
      <c r="P1790" s="1">
        <v>24229.08</v>
      </c>
      <c r="Q1790" s="1">
        <v>29.864599999999999</v>
      </c>
      <c r="R1790" s="6">
        <v>81.13</v>
      </c>
      <c r="S1790" s="2" t="str">
        <f>IFERROR(#REF!/AA_SIPARIS_SATINALMA_RAPORU_YENI_123_22112023[[#This Row],[SIPARIS_EUR_KURU]],"")</f>
        <v/>
      </c>
      <c r="T1790" s="1">
        <v>2452.5</v>
      </c>
      <c r="U1790" s="1">
        <v>24525</v>
      </c>
      <c r="V1790" s="2">
        <v>821.20640000000003</v>
      </c>
      <c r="W1790" s="12" t="s">
        <v>23</v>
      </c>
      <c r="X1790" s="4">
        <v>26.921199999999999</v>
      </c>
      <c r="Y1790" s="3">
        <v>900</v>
      </c>
      <c r="Z1790" s="9" t="s">
        <v>16</v>
      </c>
    </row>
    <row r="1791" spans="1:26" x14ac:dyDescent="0.25">
      <c r="A1791">
        <v>2023</v>
      </c>
      <c r="B1791">
        <v>7</v>
      </c>
      <c r="C1791" s="7">
        <v>45132</v>
      </c>
      <c r="D1791" s="9" t="s">
        <v>17</v>
      </c>
      <c r="E1791" s="9" t="s">
        <v>18</v>
      </c>
      <c r="F1791" s="9" t="s">
        <v>1535</v>
      </c>
      <c r="G1791" s="9" t="s">
        <v>1536</v>
      </c>
      <c r="H1791" s="9" t="s">
        <v>21</v>
      </c>
      <c r="I1791">
        <v>10</v>
      </c>
      <c r="J1791" s="9" t="s">
        <v>22</v>
      </c>
      <c r="K1791">
        <v>10</v>
      </c>
      <c r="L1791">
        <v>0</v>
      </c>
      <c r="M1791">
        <v>0</v>
      </c>
      <c r="N1791" s="11">
        <f>VLOOKUP(AA_SIPARIS_SATINALMA_RAPORU_YENI_123_22112023[[#This Row],[STOK_KODU]],AA_KUMULATIF_STOK_RAPORU_123_BURAK_TD[],3,0)</f>
        <v>0</v>
      </c>
      <c r="O1791" s="5">
        <v>2422.9079999999999</v>
      </c>
      <c r="P1791" s="1">
        <v>24229.08</v>
      </c>
      <c r="Q1791" s="1">
        <v>29.864599999999999</v>
      </c>
      <c r="R1791" s="6">
        <v>81.13</v>
      </c>
      <c r="S1791" s="2" t="str">
        <f>IFERROR(#REF!/AA_SIPARIS_SATINALMA_RAPORU_YENI_123_22112023[[#This Row],[SIPARIS_EUR_KURU]],"")</f>
        <v/>
      </c>
      <c r="T1791" s="1">
        <v>2452.5</v>
      </c>
      <c r="U1791" s="1">
        <v>24525</v>
      </c>
      <c r="V1791" s="2">
        <v>821.20640000000003</v>
      </c>
      <c r="W1791" s="12" t="s">
        <v>23</v>
      </c>
      <c r="X1791" s="4">
        <v>26.921199999999999</v>
      </c>
      <c r="Y1791" s="3">
        <v>900</v>
      </c>
      <c r="Z1791" s="9" t="s">
        <v>16</v>
      </c>
    </row>
    <row r="1792" spans="1:26" x14ac:dyDescent="0.25">
      <c r="A1792">
        <v>2023</v>
      </c>
      <c r="B1792">
        <v>4</v>
      </c>
      <c r="C1792" s="7">
        <v>45035</v>
      </c>
      <c r="D1792" s="9" t="s">
        <v>17</v>
      </c>
      <c r="E1792" s="9" t="s">
        <v>18</v>
      </c>
      <c r="F1792" s="9" t="s">
        <v>215</v>
      </c>
      <c r="G1792" s="9" t="s">
        <v>216</v>
      </c>
      <c r="H1792" s="9" t="s">
        <v>21</v>
      </c>
      <c r="I1792">
        <v>10</v>
      </c>
      <c r="J1792" s="9" t="s">
        <v>22</v>
      </c>
      <c r="K1792">
        <v>10</v>
      </c>
      <c r="L1792">
        <v>0</v>
      </c>
      <c r="M1792">
        <v>0</v>
      </c>
      <c r="N1792" s="11">
        <f>VLOOKUP(AA_SIPARIS_SATINALMA_RAPORU_YENI_123_22112023[[#This Row],[STOK_KODU]],AA_KUMULATIF_STOK_RAPORU_123_BURAK_TD[],3,0)</f>
        <v>3</v>
      </c>
      <c r="O1792" s="5">
        <v>2421.9375</v>
      </c>
      <c r="P1792" s="1">
        <v>24219.38</v>
      </c>
      <c r="Q1792" s="1">
        <v>21.255400000000002</v>
      </c>
      <c r="R1792" s="6">
        <v>113.94</v>
      </c>
      <c r="S1792" s="2" t="str">
        <f>IFERROR(#REF!/AA_SIPARIS_SATINALMA_RAPORU_YENI_123_22112023[[#This Row],[SIPARIS_EUR_KURU]],"")</f>
        <v/>
      </c>
      <c r="T1792" s="1">
        <v>2426.3000000000002</v>
      </c>
      <c r="U1792" s="1">
        <v>24263</v>
      </c>
      <c r="V1792" s="2">
        <v>1141.6862000000001</v>
      </c>
      <c r="W1792" s="12" t="s">
        <v>23</v>
      </c>
      <c r="X1792" s="4">
        <v>19.375499999999999</v>
      </c>
      <c r="Y1792" s="3">
        <v>1250</v>
      </c>
      <c r="Z1792" s="9" t="s">
        <v>16</v>
      </c>
    </row>
    <row r="1793" spans="1:26" x14ac:dyDescent="0.25">
      <c r="A1793">
        <v>2025</v>
      </c>
      <c r="B1793">
        <v>11</v>
      </c>
      <c r="C1793" s="7">
        <v>45966</v>
      </c>
      <c r="D1793" s="9" t="s">
        <v>62</v>
      </c>
      <c r="E1793" s="9" t="s">
        <v>63</v>
      </c>
      <c r="F1793" s="9" t="s">
        <v>75</v>
      </c>
      <c r="G1793" s="9" t="s">
        <v>76</v>
      </c>
      <c r="H1793" s="9" t="s">
        <v>21</v>
      </c>
      <c r="I1793">
        <v>5</v>
      </c>
      <c r="J1793" s="9" t="s">
        <v>22</v>
      </c>
      <c r="K1793">
        <v>5</v>
      </c>
      <c r="L1793">
        <v>0</v>
      </c>
      <c r="M1793">
        <v>0</v>
      </c>
      <c r="N1793" s="11">
        <f>VLOOKUP(AA_SIPARIS_SATINALMA_RAPORU_YENI_123_22112023[[#This Row],[STOK_KODU]],AA_KUMULATIF_STOK_RAPORU_123_BURAK_TD[],3,0)</f>
        <v>0</v>
      </c>
      <c r="O1793" s="5">
        <v>4843.3500000000004</v>
      </c>
      <c r="P1793" s="1">
        <v>24216.75</v>
      </c>
      <c r="Q1793" s="1">
        <v>48.346400000000003</v>
      </c>
      <c r="R1793" s="6">
        <v>100.18</v>
      </c>
      <c r="S1793" s="2" t="str">
        <f>IFERROR(#REF!/AA_SIPARIS_SATINALMA_RAPORU_YENI_123_22112023[[#This Row],[SIPARIS_EUR_KURU]],"")</f>
        <v/>
      </c>
      <c r="T1793" s="1">
        <v>4843.3500000000004</v>
      </c>
      <c r="U1793" s="1">
        <v>24216.75</v>
      </c>
      <c r="V1793" s="2">
        <v>0</v>
      </c>
      <c r="W1793" s="12" t="s">
        <v>29</v>
      </c>
      <c r="X1793" s="4">
        <v>0</v>
      </c>
      <c r="Y1793" s="3">
        <v>24216.75</v>
      </c>
      <c r="Z1793" s="9" t="s">
        <v>16</v>
      </c>
    </row>
    <row r="1794" spans="1:26" x14ac:dyDescent="0.25">
      <c r="A1794">
        <v>2024</v>
      </c>
      <c r="B1794">
        <v>9</v>
      </c>
      <c r="C1794" s="7">
        <v>45565</v>
      </c>
      <c r="D1794" s="9" t="s">
        <v>17</v>
      </c>
      <c r="E1794" s="9" t="s">
        <v>18</v>
      </c>
      <c r="F1794" s="9" t="s">
        <v>30</v>
      </c>
      <c r="G1794" s="9" t="s">
        <v>31</v>
      </c>
      <c r="H1794" s="9" t="s">
        <v>21</v>
      </c>
      <c r="I1794">
        <v>10</v>
      </c>
      <c r="J1794" s="9" t="s">
        <v>22</v>
      </c>
      <c r="K1794">
        <v>10</v>
      </c>
      <c r="L1794">
        <v>0</v>
      </c>
      <c r="M1794">
        <v>0</v>
      </c>
      <c r="N1794" s="11">
        <f>VLOOKUP(AA_SIPARIS_SATINALMA_RAPORU_YENI_123_22112023[[#This Row],[STOK_KODU]],AA_KUMULATIF_STOK_RAPORU_123_BURAK_TD[],3,0)</f>
        <v>2</v>
      </c>
      <c r="O1794" s="5">
        <v>2420.39</v>
      </c>
      <c r="P1794" s="1">
        <v>24203.9</v>
      </c>
      <c r="Q1794" s="1">
        <v>38.018000000000001</v>
      </c>
      <c r="R1794" s="6">
        <v>63.66</v>
      </c>
      <c r="S1794" s="2" t="str">
        <f>IFERROR(#REF!/AA_SIPARIS_SATINALMA_RAPORU_YENI_123_22112023[[#This Row],[SIPARIS_EUR_KURU]],"")</f>
        <v/>
      </c>
      <c r="T1794" s="1">
        <v>2428.1660000000002</v>
      </c>
      <c r="U1794" s="1">
        <v>24281.66</v>
      </c>
      <c r="V1794" s="2">
        <v>636.12180000000001</v>
      </c>
      <c r="W1794" s="12" t="s">
        <v>23</v>
      </c>
      <c r="X1794" s="4">
        <v>34.090000000000003</v>
      </c>
      <c r="Y1794" s="3">
        <v>709.99</v>
      </c>
      <c r="Z1794" s="9" t="s">
        <v>16</v>
      </c>
    </row>
    <row r="1795" spans="1:26" x14ac:dyDescent="0.25">
      <c r="A1795">
        <v>2025</v>
      </c>
      <c r="B1795">
        <v>2</v>
      </c>
      <c r="C1795" s="7">
        <v>45695</v>
      </c>
      <c r="D1795" s="9" t="s">
        <v>17</v>
      </c>
      <c r="E1795" s="9" t="s">
        <v>18</v>
      </c>
      <c r="F1795" s="9" t="s">
        <v>19</v>
      </c>
      <c r="G1795" s="9" t="s">
        <v>20</v>
      </c>
      <c r="H1795" s="9" t="s">
        <v>21</v>
      </c>
      <c r="I1795">
        <v>12</v>
      </c>
      <c r="J1795" s="9" t="s">
        <v>22</v>
      </c>
      <c r="K1795">
        <v>12</v>
      </c>
      <c r="L1795">
        <v>0</v>
      </c>
      <c r="M1795">
        <v>0</v>
      </c>
      <c r="N1795" s="11">
        <f>VLOOKUP(AA_SIPARIS_SATINALMA_RAPORU_YENI_123_22112023[[#This Row],[STOK_KODU]],AA_KUMULATIF_STOK_RAPORU_123_BURAK_TD[],3,0)</f>
        <v>6</v>
      </c>
      <c r="O1795" s="5">
        <v>2015.6175000000001</v>
      </c>
      <c r="P1795" s="1">
        <v>24187.41</v>
      </c>
      <c r="Q1795" s="1">
        <v>37.1584</v>
      </c>
      <c r="R1795" s="6">
        <v>54.24</v>
      </c>
      <c r="S1795" s="2" t="str">
        <f>IFERROR(#REF!/AA_SIPARIS_SATINALMA_RAPORU_YENI_123_22112023[[#This Row],[SIPARIS_EUR_KURU]],"")</f>
        <v/>
      </c>
      <c r="T1795" s="1">
        <v>2008.8</v>
      </c>
      <c r="U1795" s="1">
        <v>24105.599999999999</v>
      </c>
      <c r="V1795" s="2">
        <v>648.72550000000001</v>
      </c>
      <c r="W1795" s="12" t="s">
        <v>23</v>
      </c>
      <c r="X1795" s="4">
        <v>35.833199999999998</v>
      </c>
      <c r="Y1795" s="3">
        <v>669.6</v>
      </c>
      <c r="Z1795" s="9" t="s">
        <v>16</v>
      </c>
    </row>
    <row r="1796" spans="1:26" x14ac:dyDescent="0.25">
      <c r="A1796">
        <v>2023</v>
      </c>
      <c r="B1796">
        <v>11</v>
      </c>
      <c r="C1796" s="7">
        <v>45259</v>
      </c>
      <c r="D1796" s="9" t="s">
        <v>152</v>
      </c>
      <c r="E1796" s="9" t="s">
        <v>153</v>
      </c>
      <c r="F1796" s="9" t="s">
        <v>1260</v>
      </c>
      <c r="G1796" s="9" t="s">
        <v>1261</v>
      </c>
      <c r="H1796" s="9" t="s">
        <v>97</v>
      </c>
      <c r="I1796">
        <v>15</v>
      </c>
      <c r="J1796" s="9" t="s">
        <v>22</v>
      </c>
      <c r="K1796">
        <v>15</v>
      </c>
      <c r="L1796">
        <v>0</v>
      </c>
      <c r="M1796">
        <v>0</v>
      </c>
      <c r="N1796" s="11">
        <f>VLOOKUP(AA_SIPARIS_SATINALMA_RAPORU_YENI_123_22112023[[#This Row],[STOK_KODU]],AA_KUMULATIF_STOK_RAPORU_123_BURAK_TD[],3,0)</f>
        <v>0</v>
      </c>
      <c r="O1796" s="5">
        <v>1612.3089</v>
      </c>
      <c r="P1796" s="1">
        <v>24184.63</v>
      </c>
      <c r="Q1796" s="1">
        <v>32.632599999999996</v>
      </c>
      <c r="R1796" s="6">
        <v>49.41</v>
      </c>
      <c r="S1796" s="2" t="str">
        <f>IFERROR(#REF!/AA_SIPARIS_SATINALMA_RAPORU_YENI_123_22112023[[#This Row],[SIPARIS_EUR_KURU]],"")</f>
        <v/>
      </c>
      <c r="T1796" s="1">
        <v>1619.25</v>
      </c>
      <c r="U1796" s="1">
        <v>24288.75</v>
      </c>
      <c r="V1796" s="2">
        <v>772.76170000000002</v>
      </c>
      <c r="W1796" s="12" t="s">
        <v>45</v>
      </c>
      <c r="X1796" s="4">
        <v>31.613900000000001</v>
      </c>
      <c r="Y1796" s="3">
        <v>765</v>
      </c>
      <c r="Z1796" s="9" t="s">
        <v>16</v>
      </c>
    </row>
    <row r="1797" spans="1:26" x14ac:dyDescent="0.25">
      <c r="A1797">
        <v>2023</v>
      </c>
      <c r="B1797">
        <v>7</v>
      </c>
      <c r="C1797" s="7">
        <v>45138</v>
      </c>
      <c r="D1797" s="9" t="s">
        <v>2782</v>
      </c>
      <c r="E1797" s="9" t="s">
        <v>2783</v>
      </c>
      <c r="F1797" s="9" t="s">
        <v>3059</v>
      </c>
      <c r="G1797" s="9" t="s">
        <v>3060</v>
      </c>
      <c r="H1797" s="9" t="s">
        <v>653</v>
      </c>
      <c r="I1797">
        <v>20</v>
      </c>
      <c r="J1797" s="9" t="s">
        <v>22</v>
      </c>
      <c r="K1797">
        <v>20</v>
      </c>
      <c r="L1797">
        <v>0</v>
      </c>
      <c r="M1797">
        <v>0</v>
      </c>
      <c r="N1797" s="11">
        <f>VLOOKUP(AA_SIPARIS_SATINALMA_RAPORU_YENI_123_22112023[[#This Row],[STOK_KODU]],AA_KUMULATIF_STOK_RAPORU_123_BURAK_TD[],3,0)</f>
        <v>0</v>
      </c>
      <c r="O1797" s="5">
        <v>1207.5999999999999</v>
      </c>
      <c r="P1797" s="1">
        <v>24152</v>
      </c>
      <c r="Q1797" s="1">
        <v>29.57</v>
      </c>
      <c r="R1797" s="6">
        <v>40.840000000000003</v>
      </c>
      <c r="S1797" s="2" t="str">
        <f>IFERROR(#REF!/AA_SIPARIS_SATINALMA_RAPORU_YENI_123_22112023[[#This Row],[SIPARIS_EUR_KURU]],"")</f>
        <v/>
      </c>
      <c r="T1797" s="1">
        <v>1207.5999999999999</v>
      </c>
      <c r="U1797" s="1">
        <v>24152</v>
      </c>
      <c r="V1797" s="2">
        <v>816.77380000000005</v>
      </c>
      <c r="W1797" s="12" t="s">
        <v>29</v>
      </c>
      <c r="X1797" s="4">
        <v>0</v>
      </c>
      <c r="Y1797" s="3">
        <v>24152</v>
      </c>
      <c r="Z1797" s="9" t="s">
        <v>16</v>
      </c>
    </row>
    <row r="1798" spans="1:26" x14ac:dyDescent="0.25">
      <c r="A1798">
        <v>2026</v>
      </c>
      <c r="B1798">
        <v>3</v>
      </c>
      <c r="C1798" s="7">
        <v>46105</v>
      </c>
      <c r="D1798" s="9" t="s">
        <v>17</v>
      </c>
      <c r="E1798" s="9" t="s">
        <v>18</v>
      </c>
      <c r="F1798" s="9" t="s">
        <v>215</v>
      </c>
      <c r="G1798" s="9" t="s">
        <v>216</v>
      </c>
      <c r="H1798" s="9" t="s">
        <v>21</v>
      </c>
      <c r="I1798">
        <v>4</v>
      </c>
      <c r="J1798" s="9" t="s">
        <v>22</v>
      </c>
      <c r="K1798">
        <v>4</v>
      </c>
      <c r="L1798">
        <v>0</v>
      </c>
      <c r="M1798">
        <v>0</v>
      </c>
      <c r="N1798" s="11">
        <f>VLOOKUP(AA_SIPARIS_SATINALMA_RAPORU_YENI_123_22112023[[#This Row],[STOK_KODU]],AA_KUMULATIF_STOK_RAPORU_123_BURAK_TD[],3,0)</f>
        <v>3</v>
      </c>
      <c r="O1798" s="5">
        <v>6034.81</v>
      </c>
      <c r="P1798" s="1">
        <v>24139.24</v>
      </c>
      <c r="Q1798" s="1">
        <v>50.972200000000001</v>
      </c>
      <c r="R1798" s="6">
        <v>118.39</v>
      </c>
      <c r="S1798" s="2" t="str">
        <f>IFERROR(#REF!/AA_SIPARIS_SATINALMA_RAPORU_YENI_123_22112023[[#This Row],[SIPARIS_EUR_KURU]],"")</f>
        <v/>
      </c>
      <c r="T1798" s="1">
        <v>6057.5</v>
      </c>
      <c r="U1798" s="1">
        <v>24230</v>
      </c>
      <c r="V1798" s="2">
        <v>0</v>
      </c>
      <c r="W1798" s="12" t="s">
        <v>23</v>
      </c>
      <c r="X1798" s="4">
        <v>44.243499999999997</v>
      </c>
      <c r="Y1798" s="3">
        <v>545.72</v>
      </c>
      <c r="Z1798" s="9" t="s">
        <v>16</v>
      </c>
    </row>
    <row r="1799" spans="1:26" x14ac:dyDescent="0.25">
      <c r="A1799">
        <v>2023</v>
      </c>
      <c r="B1799">
        <v>8</v>
      </c>
      <c r="C1799" s="7">
        <v>45140</v>
      </c>
      <c r="D1799" s="9" t="s">
        <v>152</v>
      </c>
      <c r="E1799" s="9" t="s">
        <v>153</v>
      </c>
      <c r="F1799" s="9" t="s">
        <v>3355</v>
      </c>
      <c r="G1799" s="9" t="s">
        <v>3356</v>
      </c>
      <c r="H1799" s="9" t="s">
        <v>55</v>
      </c>
      <c r="I1799">
        <v>8</v>
      </c>
      <c r="J1799" s="9" t="s">
        <v>22</v>
      </c>
      <c r="K1799">
        <v>8</v>
      </c>
      <c r="L1799">
        <v>0</v>
      </c>
      <c r="M1799">
        <v>8</v>
      </c>
      <c r="N1799" s="11">
        <f>VLOOKUP(AA_SIPARIS_SATINALMA_RAPORU_YENI_123_22112023[[#This Row],[STOK_KODU]],AA_KUMULATIF_STOK_RAPORU_123_BURAK_TD[],3,0)</f>
        <v>0</v>
      </c>
      <c r="O1799" s="5">
        <v>3016.4766</v>
      </c>
      <c r="P1799" s="1">
        <v>24131.81</v>
      </c>
      <c r="Q1799" s="1">
        <v>29.5733</v>
      </c>
      <c r="R1799" s="6">
        <v>102</v>
      </c>
      <c r="S1799" s="2" t="str">
        <f>IFERROR(#REF!/AA_SIPARIS_SATINALMA_RAPORU_YENI_123_22112023[[#This Row],[SIPARIS_EUR_KURU]],"")</f>
        <v/>
      </c>
      <c r="T1799" s="1">
        <v>3060</v>
      </c>
      <c r="U1799" s="1">
        <v>24480</v>
      </c>
      <c r="V1799" s="2">
        <v>816</v>
      </c>
      <c r="W1799" s="12" t="s">
        <v>45</v>
      </c>
      <c r="X1799" s="4">
        <v>29.5733</v>
      </c>
      <c r="Y1799" s="3">
        <v>816</v>
      </c>
      <c r="Z1799" s="9" t="s">
        <v>16</v>
      </c>
    </row>
    <row r="1800" spans="1:26" x14ac:dyDescent="0.25">
      <c r="A1800">
        <v>2024</v>
      </c>
      <c r="B1800">
        <v>11</v>
      </c>
      <c r="C1800" s="7">
        <v>45597</v>
      </c>
      <c r="D1800" s="9" t="s">
        <v>9917</v>
      </c>
      <c r="E1800" s="9" t="s">
        <v>9918</v>
      </c>
      <c r="F1800" s="9" t="s">
        <v>2030</v>
      </c>
      <c r="G1800" s="9" t="s">
        <v>2031</v>
      </c>
      <c r="H1800" s="9" t="s">
        <v>416</v>
      </c>
      <c r="I1800">
        <v>50</v>
      </c>
      <c r="J1800" s="9" t="s">
        <v>22</v>
      </c>
      <c r="K1800">
        <v>50</v>
      </c>
      <c r="L1800">
        <v>0</v>
      </c>
      <c r="M1800">
        <v>0</v>
      </c>
      <c r="N1800" s="11">
        <f>VLOOKUP(AA_SIPARIS_SATINALMA_RAPORU_YENI_123_22112023[[#This Row],[STOK_KODU]],AA_KUMULATIF_STOK_RAPORU_123_BURAK_TD[],3,0)</f>
        <v>6</v>
      </c>
      <c r="O1800" s="5">
        <v>482.60550000000001</v>
      </c>
      <c r="P1800" s="1">
        <v>24130.28</v>
      </c>
      <c r="Q1800" s="1">
        <v>37.1235</v>
      </c>
      <c r="R1800" s="6">
        <v>13</v>
      </c>
      <c r="S1800" s="2" t="str">
        <f>IFERROR(#REF!/AA_SIPARIS_SATINALMA_RAPORU_YENI_123_22112023[[#This Row],[SIPARIS_EUR_KURU]],"")</f>
        <v/>
      </c>
      <c r="T1800" s="1">
        <v>444.39339999999999</v>
      </c>
      <c r="U1800" s="1">
        <v>22219.67</v>
      </c>
      <c r="V1800" s="2">
        <v>605.18669999999997</v>
      </c>
      <c r="W1800" s="12" t="s">
        <v>45</v>
      </c>
      <c r="X1800" s="4">
        <v>37.1235</v>
      </c>
      <c r="Y1800" s="3">
        <v>650</v>
      </c>
      <c r="Z1800" s="9" t="s">
        <v>16</v>
      </c>
    </row>
    <row r="1801" spans="1:26" x14ac:dyDescent="0.25">
      <c r="A1801">
        <v>2024</v>
      </c>
      <c r="B1801">
        <v>5</v>
      </c>
      <c r="C1801" s="7">
        <v>45441</v>
      </c>
      <c r="D1801" s="9" t="s">
        <v>9805</v>
      </c>
      <c r="E1801" s="9" t="s">
        <v>813</v>
      </c>
      <c r="F1801" s="9" t="s">
        <v>1499</v>
      </c>
      <c r="G1801" s="9" t="s">
        <v>1500</v>
      </c>
      <c r="H1801" s="9" t="s">
        <v>44</v>
      </c>
      <c r="I1801">
        <v>1</v>
      </c>
      <c r="J1801" s="9" t="s">
        <v>22</v>
      </c>
      <c r="K1801">
        <v>1</v>
      </c>
      <c r="L1801">
        <v>0</v>
      </c>
      <c r="M1801">
        <v>0</v>
      </c>
      <c r="N1801" s="11">
        <f>VLOOKUP(AA_SIPARIS_SATINALMA_RAPORU_YENI_123_22112023[[#This Row],[STOK_KODU]],AA_KUMULATIF_STOK_RAPORU_123_BURAK_TD[],3,0)</f>
        <v>1</v>
      </c>
      <c r="O1801" s="5">
        <v>24107.427</v>
      </c>
      <c r="P1801" s="1">
        <v>24107.43</v>
      </c>
      <c r="Q1801" s="1">
        <v>34.938299999999998</v>
      </c>
      <c r="R1801" s="6">
        <v>690</v>
      </c>
      <c r="S1801" s="2" t="str">
        <f>IFERROR(#REF!/AA_SIPARIS_SATINALMA_RAPORU_YENI_123_22112023[[#This Row],[SIPARIS_EUR_KURU]],"")</f>
        <v/>
      </c>
      <c r="T1801" s="1">
        <v>24633</v>
      </c>
      <c r="U1801" s="1">
        <v>24633</v>
      </c>
      <c r="V1801" s="2">
        <v>706.18079999999998</v>
      </c>
      <c r="W1801" s="12" t="s">
        <v>45</v>
      </c>
      <c r="X1801" s="4">
        <v>34.938299999999998</v>
      </c>
      <c r="Y1801" s="3">
        <v>690</v>
      </c>
      <c r="Z1801" s="9" t="s">
        <v>16</v>
      </c>
    </row>
    <row r="1802" spans="1:26" x14ac:dyDescent="0.25">
      <c r="A1802">
        <v>2025</v>
      </c>
      <c r="B1802">
        <v>3</v>
      </c>
      <c r="C1802" s="7">
        <v>45744</v>
      </c>
      <c r="D1802" s="9" t="s">
        <v>4233</v>
      </c>
      <c r="E1802" s="9" t="s">
        <v>4234</v>
      </c>
      <c r="F1802" s="9" t="s">
        <v>10787</v>
      </c>
      <c r="G1802" s="9" t="s">
        <v>10788</v>
      </c>
      <c r="H1802" s="9" t="s">
        <v>44</v>
      </c>
      <c r="I1802">
        <v>15</v>
      </c>
      <c r="J1802" s="9" t="s">
        <v>22</v>
      </c>
      <c r="K1802">
        <v>15</v>
      </c>
      <c r="L1802">
        <v>0</v>
      </c>
      <c r="M1802">
        <v>0</v>
      </c>
      <c r="N1802" s="11">
        <f>VLOOKUP(AA_SIPARIS_SATINALMA_RAPORU_YENI_123_22112023[[#This Row],[STOK_KODU]],AA_KUMULATIF_STOK_RAPORU_123_BURAK_TD[],3,0)</f>
        <v>2</v>
      </c>
      <c r="O1802" s="5">
        <v>1606.8</v>
      </c>
      <c r="P1802" s="1">
        <v>24102</v>
      </c>
      <c r="Q1802" s="1">
        <v>40.874000000000002</v>
      </c>
      <c r="R1802" s="6">
        <v>39.31</v>
      </c>
      <c r="S1802" s="2" t="str">
        <f>IFERROR(#REF!/AA_SIPARIS_SATINALMA_RAPORU_YENI_123_22112023[[#This Row],[SIPARIS_EUR_KURU]],"")</f>
        <v/>
      </c>
      <c r="T1802" s="1">
        <v>1606.8</v>
      </c>
      <c r="U1802" s="1">
        <v>24102</v>
      </c>
      <c r="V1802" s="2">
        <v>315.81819999999999</v>
      </c>
      <c r="W1802" s="12" t="s">
        <v>45</v>
      </c>
      <c r="X1802" s="4">
        <v>0</v>
      </c>
      <c r="Y1802" s="3">
        <v>12854.4</v>
      </c>
      <c r="Z1802" s="9" t="s">
        <v>16</v>
      </c>
    </row>
    <row r="1803" spans="1:26" x14ac:dyDescent="0.25">
      <c r="A1803">
        <v>2023</v>
      </c>
      <c r="B1803">
        <v>7</v>
      </c>
      <c r="C1803" s="7">
        <v>45112</v>
      </c>
      <c r="D1803" s="9" t="s">
        <v>148</v>
      </c>
      <c r="E1803" s="9" t="s">
        <v>149</v>
      </c>
      <c r="F1803" s="9" t="s">
        <v>1420</v>
      </c>
      <c r="G1803" s="9" t="s">
        <v>1421</v>
      </c>
      <c r="H1803" s="9" t="s">
        <v>44</v>
      </c>
      <c r="I1803">
        <v>10</v>
      </c>
      <c r="J1803" s="9" t="s">
        <v>22</v>
      </c>
      <c r="K1803">
        <v>10</v>
      </c>
      <c r="L1803">
        <v>0</v>
      </c>
      <c r="M1803">
        <v>0</v>
      </c>
      <c r="N1803" s="11">
        <f>VLOOKUP(AA_SIPARIS_SATINALMA_RAPORU_YENI_123_22112023[[#This Row],[STOK_KODU]],AA_KUMULATIF_STOK_RAPORU_123_BURAK_TD[],3,0)</f>
        <v>0</v>
      </c>
      <c r="O1803" s="5">
        <v>2409.444</v>
      </c>
      <c r="P1803" s="1">
        <v>24094.44</v>
      </c>
      <c r="Q1803" s="1">
        <v>28.346399999999999</v>
      </c>
      <c r="R1803" s="6">
        <v>85</v>
      </c>
      <c r="S1803" s="2" t="str">
        <f>IFERROR(#REF!/AA_SIPARIS_SATINALMA_RAPORU_YENI_123_22112023[[#This Row],[SIPARIS_EUR_KURU]],"")</f>
        <v/>
      </c>
      <c r="T1803" s="1">
        <v>2445.4499999999998</v>
      </c>
      <c r="U1803" s="1">
        <v>24454.5</v>
      </c>
      <c r="V1803" s="2">
        <v>862.53779999999995</v>
      </c>
      <c r="W1803" s="12" t="s">
        <v>45</v>
      </c>
      <c r="X1803" s="4">
        <v>28.346399999999999</v>
      </c>
      <c r="Y1803" s="3">
        <v>850</v>
      </c>
      <c r="Z1803" s="9" t="s">
        <v>16</v>
      </c>
    </row>
    <row r="1804" spans="1:26" x14ac:dyDescent="0.25">
      <c r="A1804">
        <v>2023</v>
      </c>
      <c r="B1804">
        <v>3</v>
      </c>
      <c r="C1804" s="7">
        <v>45012</v>
      </c>
      <c r="D1804" s="9" t="s">
        <v>354</v>
      </c>
      <c r="E1804" s="9" t="s">
        <v>355</v>
      </c>
      <c r="F1804" s="9" t="s">
        <v>720</v>
      </c>
      <c r="G1804" s="9" t="s">
        <v>721</v>
      </c>
      <c r="H1804" s="9" t="s">
        <v>21</v>
      </c>
      <c r="I1804">
        <v>62</v>
      </c>
      <c r="J1804" s="9" t="s">
        <v>22</v>
      </c>
      <c r="K1804">
        <v>62</v>
      </c>
      <c r="L1804">
        <v>0</v>
      </c>
      <c r="M1804">
        <v>0</v>
      </c>
      <c r="N1804" s="11">
        <f>VLOOKUP(AA_SIPARIS_SATINALMA_RAPORU_YENI_123_22112023[[#This Row],[STOK_KODU]],AA_KUMULATIF_STOK_RAPORU_123_BURAK_TD[],3,0)</f>
        <v>3</v>
      </c>
      <c r="O1804" s="5">
        <v>388</v>
      </c>
      <c r="P1804" s="1">
        <v>24056</v>
      </c>
      <c r="Q1804" s="1">
        <v>20.505500000000001</v>
      </c>
      <c r="R1804" s="6">
        <v>18.920000000000002</v>
      </c>
      <c r="S1804" s="2" t="str">
        <f>IFERROR(#REF!/AA_SIPARIS_SATINALMA_RAPORU_YENI_123_22112023[[#This Row],[SIPARIS_EUR_KURU]],"")</f>
        <v/>
      </c>
      <c r="T1804" s="1">
        <v>388</v>
      </c>
      <c r="U1804" s="1">
        <v>24056</v>
      </c>
      <c r="V1804" s="2">
        <v>1160.8918000000001</v>
      </c>
      <c r="W1804" s="12" t="s">
        <v>29</v>
      </c>
      <c r="X1804" s="4">
        <v>0</v>
      </c>
      <c r="Y1804" s="3">
        <v>24056</v>
      </c>
      <c r="Z1804" s="9" t="s">
        <v>16</v>
      </c>
    </row>
    <row r="1805" spans="1:26" x14ac:dyDescent="0.25">
      <c r="A1805">
        <v>2025</v>
      </c>
      <c r="B1805">
        <v>12</v>
      </c>
      <c r="C1805" s="7">
        <v>45992</v>
      </c>
      <c r="D1805" s="9" t="s">
        <v>104</v>
      </c>
      <c r="E1805" s="9" t="s">
        <v>105</v>
      </c>
      <c r="F1805" s="9" t="s">
        <v>140</v>
      </c>
      <c r="G1805" s="9" t="s">
        <v>141</v>
      </c>
      <c r="H1805" s="9" t="s">
        <v>108</v>
      </c>
      <c r="I1805">
        <v>126.75</v>
      </c>
      <c r="J1805" s="9" t="s">
        <v>109</v>
      </c>
      <c r="K1805">
        <v>126.75</v>
      </c>
      <c r="L1805">
        <v>0</v>
      </c>
      <c r="M1805">
        <v>0</v>
      </c>
      <c r="N1805" s="11">
        <f>VLOOKUP(AA_SIPARIS_SATINALMA_RAPORU_YENI_123_22112023[[#This Row],[STOK_KODU]],AA_KUMULATIF_STOK_RAPORU_123_BURAK_TD[],3,0)</f>
        <v>136.50000000000003</v>
      </c>
      <c r="O1805" s="5">
        <v>189.62</v>
      </c>
      <c r="P1805" s="1">
        <v>24033.75</v>
      </c>
      <c r="Q1805" s="1">
        <v>48.658200000000001</v>
      </c>
      <c r="R1805" s="6">
        <v>3.9</v>
      </c>
      <c r="S1805" s="2" t="str">
        <f>IFERROR(#REF!/AA_SIPARIS_SATINALMA_RAPORU_YENI_123_22112023[[#This Row],[SIPARIS_EUR_KURU]],"")</f>
        <v/>
      </c>
      <c r="T1805" s="1">
        <v>189.61538461538461</v>
      </c>
      <c r="U1805" s="1">
        <v>24033.75</v>
      </c>
      <c r="V1805" s="2">
        <v>485.93970000000002</v>
      </c>
      <c r="W1805" s="12" t="s">
        <v>29</v>
      </c>
      <c r="X1805" s="4">
        <v>0</v>
      </c>
      <c r="Y1805" s="3">
        <v>24033.75</v>
      </c>
      <c r="Z1805" s="9" t="s">
        <v>16</v>
      </c>
    </row>
    <row r="1806" spans="1:26" x14ac:dyDescent="0.25">
      <c r="A1806">
        <v>2025</v>
      </c>
      <c r="B1806">
        <v>3</v>
      </c>
      <c r="C1806" s="7">
        <v>45740</v>
      </c>
      <c r="D1806" s="9" t="s">
        <v>9792</v>
      </c>
      <c r="E1806" s="9" t="s">
        <v>9793</v>
      </c>
      <c r="F1806" s="9" t="s">
        <v>124</v>
      </c>
      <c r="G1806" s="9" t="s">
        <v>125</v>
      </c>
      <c r="H1806" s="9" t="s">
        <v>44</v>
      </c>
      <c r="I1806">
        <v>1</v>
      </c>
      <c r="J1806" s="9" t="s">
        <v>22</v>
      </c>
      <c r="K1806">
        <v>1</v>
      </c>
      <c r="L1806">
        <v>0</v>
      </c>
      <c r="M1806">
        <v>0</v>
      </c>
      <c r="N1806" s="11">
        <f>VLOOKUP(AA_SIPARIS_SATINALMA_RAPORU_YENI_123_22112023[[#This Row],[STOK_KODU]],AA_KUMULATIF_STOK_RAPORU_123_BURAK_TD[],3,0)</f>
        <v>0</v>
      </c>
      <c r="O1806" s="5">
        <v>24000</v>
      </c>
      <c r="P1806" s="1">
        <v>24000</v>
      </c>
      <c r="Q1806" s="1">
        <v>41.019500000000001</v>
      </c>
      <c r="R1806" s="6">
        <v>585.09</v>
      </c>
      <c r="S1806" s="2" t="str">
        <f>IFERROR(#REF!/AA_SIPARIS_SATINALMA_RAPORU_YENI_123_22112023[[#This Row],[SIPARIS_EUR_KURU]],"")</f>
        <v/>
      </c>
      <c r="T1806" s="1">
        <v>24000</v>
      </c>
      <c r="U1806" s="1">
        <v>24000</v>
      </c>
      <c r="V1806" s="2">
        <v>586.3297</v>
      </c>
      <c r="W1806" s="12" t="s">
        <v>29</v>
      </c>
      <c r="X1806" s="4">
        <v>0</v>
      </c>
      <c r="Y1806" s="3">
        <v>24000</v>
      </c>
      <c r="Z1806" s="9" t="s">
        <v>16</v>
      </c>
    </row>
    <row r="1807" spans="1:26" x14ac:dyDescent="0.25">
      <c r="A1807">
        <v>2025</v>
      </c>
      <c r="B1807">
        <v>2</v>
      </c>
      <c r="C1807" s="7">
        <v>45716</v>
      </c>
      <c r="D1807" s="9" t="s">
        <v>3639</v>
      </c>
      <c r="E1807" s="9" t="s">
        <v>11698</v>
      </c>
      <c r="F1807" s="9" t="s">
        <v>1754</v>
      </c>
      <c r="G1807" s="9" t="s">
        <v>1755</v>
      </c>
      <c r="H1807" s="9" t="s">
        <v>44</v>
      </c>
      <c r="I1807">
        <v>4</v>
      </c>
      <c r="J1807" s="9" t="s">
        <v>22</v>
      </c>
      <c r="K1807">
        <v>4</v>
      </c>
      <c r="L1807">
        <v>0</v>
      </c>
      <c r="M1807">
        <v>0</v>
      </c>
      <c r="N1807" s="11">
        <f>VLOOKUP(AA_SIPARIS_SATINALMA_RAPORU_YENI_123_22112023[[#This Row],[STOK_KODU]],AA_KUMULATIF_STOK_RAPORU_123_BURAK_TD[],3,0)</f>
        <v>2</v>
      </c>
      <c r="O1807" s="5">
        <v>6000</v>
      </c>
      <c r="P1807" s="1">
        <v>24000</v>
      </c>
      <c r="Q1807" s="1">
        <v>38.103999999999999</v>
      </c>
      <c r="R1807" s="6">
        <v>157.46</v>
      </c>
      <c r="S1807" s="2" t="str">
        <f>IFERROR(#REF!/AA_SIPARIS_SATINALMA_RAPORU_YENI_123_22112023[[#This Row],[SIPARIS_EUR_KURU]],"")</f>
        <v/>
      </c>
      <c r="T1807" s="1">
        <v>6000</v>
      </c>
      <c r="U1807" s="1">
        <v>24000</v>
      </c>
      <c r="V1807" s="2">
        <v>629.85509999999999</v>
      </c>
      <c r="W1807" s="12" t="s">
        <v>29</v>
      </c>
      <c r="X1807" s="4">
        <v>0</v>
      </c>
      <c r="Y1807" s="3">
        <v>24000</v>
      </c>
      <c r="Z1807" s="9" t="s">
        <v>16</v>
      </c>
    </row>
    <row r="1808" spans="1:26" x14ac:dyDescent="0.25">
      <c r="A1808">
        <v>2024</v>
      </c>
      <c r="B1808">
        <v>8</v>
      </c>
      <c r="C1808" s="7">
        <v>45533</v>
      </c>
      <c r="D1808" s="9" t="s">
        <v>340</v>
      </c>
      <c r="E1808" s="9" t="s">
        <v>341</v>
      </c>
      <c r="F1808" s="9" t="s">
        <v>346</v>
      </c>
      <c r="G1808" s="9" t="s">
        <v>347</v>
      </c>
      <c r="H1808" s="9" t="s">
        <v>44</v>
      </c>
      <c r="I1808">
        <v>15</v>
      </c>
      <c r="J1808" s="9" t="s">
        <v>22</v>
      </c>
      <c r="K1808">
        <v>15</v>
      </c>
      <c r="L1808">
        <v>0</v>
      </c>
      <c r="M1808">
        <v>0</v>
      </c>
      <c r="N1808" s="11">
        <f>VLOOKUP(AA_SIPARIS_SATINALMA_RAPORU_YENI_123_22112023[[#This Row],[STOK_KODU]],AA_KUMULATIF_STOK_RAPORU_123_BURAK_TD[],3,0)</f>
        <v>5</v>
      </c>
      <c r="O1808" s="5">
        <v>1600</v>
      </c>
      <c r="P1808" s="1">
        <v>24000</v>
      </c>
      <c r="Q1808" s="1"/>
      <c r="R1808" s="6"/>
      <c r="S1808" s="2" t="str">
        <f>IFERROR(#REF!/AA_SIPARIS_SATINALMA_RAPORU_YENI_123_22112023[[#This Row],[SIPARIS_EUR_KURU]],"")</f>
        <v/>
      </c>
      <c r="T1808" s="1">
        <v>1600</v>
      </c>
      <c r="U1808" s="1">
        <v>24000</v>
      </c>
      <c r="V1808" s="2">
        <v>629.21770000000004</v>
      </c>
      <c r="W1808" s="12" t="s">
        <v>29</v>
      </c>
      <c r="X1808" s="4">
        <v>0</v>
      </c>
      <c r="Y1808" s="3">
        <v>24000</v>
      </c>
      <c r="Z1808" s="9" t="s">
        <v>16</v>
      </c>
    </row>
    <row r="1809" spans="1:26" x14ac:dyDescent="0.25">
      <c r="A1809">
        <v>2024</v>
      </c>
      <c r="B1809">
        <v>1</v>
      </c>
      <c r="C1809" s="7">
        <v>45299</v>
      </c>
      <c r="D1809" s="9" t="s">
        <v>1363</v>
      </c>
      <c r="E1809" s="9" t="s">
        <v>1364</v>
      </c>
      <c r="F1809" s="9" t="s">
        <v>1365</v>
      </c>
      <c r="G1809" s="9" t="s">
        <v>1366</v>
      </c>
      <c r="H1809" s="9" t="s">
        <v>44</v>
      </c>
      <c r="I1809">
        <v>2</v>
      </c>
      <c r="J1809" s="9" t="s">
        <v>22</v>
      </c>
      <c r="K1809">
        <v>2</v>
      </c>
      <c r="L1809">
        <v>0</v>
      </c>
      <c r="M1809">
        <v>0</v>
      </c>
      <c r="N1809" s="11">
        <f>VLOOKUP(AA_SIPARIS_SATINALMA_RAPORU_YENI_123_22112023[[#This Row],[STOK_KODU]],AA_KUMULATIF_STOK_RAPORU_123_BURAK_TD[],3,0)</f>
        <v>0</v>
      </c>
      <c r="O1809" s="5">
        <v>12000</v>
      </c>
      <c r="P1809" s="1">
        <v>24000</v>
      </c>
      <c r="Q1809" s="1">
        <v>32.498699999999999</v>
      </c>
      <c r="R1809" s="6">
        <v>369.25</v>
      </c>
      <c r="S1809" s="2" t="str">
        <f>IFERROR(#REF!/AA_SIPARIS_SATINALMA_RAPORU_YENI_123_22112023[[#This Row],[SIPARIS_EUR_KURU]],"")</f>
        <v/>
      </c>
      <c r="T1809" s="1">
        <v>12000</v>
      </c>
      <c r="U1809" s="1">
        <v>24000</v>
      </c>
      <c r="V1809" s="2">
        <v>1203.9187999999999</v>
      </c>
      <c r="W1809" s="12" t="s">
        <v>29</v>
      </c>
      <c r="X1809" s="4">
        <v>0</v>
      </c>
      <c r="Y1809" s="3">
        <v>24000</v>
      </c>
      <c r="Z1809" s="9" t="s">
        <v>16</v>
      </c>
    </row>
    <row r="1810" spans="1:26" x14ac:dyDescent="0.25">
      <c r="A1810">
        <v>2023</v>
      </c>
      <c r="B1810">
        <v>9</v>
      </c>
      <c r="C1810" s="7">
        <v>45173</v>
      </c>
      <c r="D1810" s="9" t="s">
        <v>24</v>
      </c>
      <c r="E1810" s="9" t="s">
        <v>25</v>
      </c>
      <c r="F1810" s="9" t="s">
        <v>3192</v>
      </c>
      <c r="G1810" s="9" t="s">
        <v>3193</v>
      </c>
      <c r="H1810" s="9" t="s">
        <v>28</v>
      </c>
      <c r="I1810">
        <v>10</v>
      </c>
      <c r="J1810" s="9" t="s">
        <v>22</v>
      </c>
      <c r="K1810">
        <v>10</v>
      </c>
      <c r="L1810">
        <v>0</v>
      </c>
      <c r="M1810">
        <v>0</v>
      </c>
      <c r="N1810" s="11">
        <f>VLOOKUP(AA_SIPARIS_SATINALMA_RAPORU_YENI_123_22112023[[#This Row],[STOK_KODU]],AA_KUMULATIF_STOK_RAPORU_123_BURAK_TD[],3,0)</f>
        <v>0</v>
      </c>
      <c r="O1810" s="5">
        <v>2400</v>
      </c>
      <c r="P1810" s="1">
        <v>24000</v>
      </c>
      <c r="Q1810" s="1">
        <v>28.703399999999998</v>
      </c>
      <c r="R1810" s="6">
        <v>49.41</v>
      </c>
      <c r="S1810" s="2" t="str">
        <f>IFERROR(#REF!/AA_SIPARIS_SATINALMA_RAPORU_YENI_123_22112023[[#This Row],[SIPARIS_EUR_KURU]],"")</f>
        <v/>
      </c>
      <c r="T1810" s="1">
        <v>1418.182</v>
      </c>
      <c r="U1810" s="1">
        <v>14181.82</v>
      </c>
      <c r="V1810" s="2">
        <v>493.50729999999999</v>
      </c>
      <c r="W1810" s="12" t="s">
        <v>29</v>
      </c>
      <c r="X1810" s="4">
        <v>0</v>
      </c>
      <c r="Y1810" s="3">
        <v>14181.82</v>
      </c>
      <c r="Z1810" s="9" t="s">
        <v>16</v>
      </c>
    </row>
    <row r="1811" spans="1:26" x14ac:dyDescent="0.25">
      <c r="A1811">
        <v>2025</v>
      </c>
      <c r="B1811">
        <v>7</v>
      </c>
      <c r="C1811" s="7">
        <v>45842</v>
      </c>
      <c r="D1811" s="9" t="s">
        <v>4640</v>
      </c>
      <c r="E1811" s="9" t="s">
        <v>11895</v>
      </c>
      <c r="F1811" s="9" t="s">
        <v>10619</v>
      </c>
      <c r="G1811" s="9" t="s">
        <v>1267</v>
      </c>
      <c r="H1811" s="9" t="s">
        <v>44</v>
      </c>
      <c r="I1811">
        <v>3</v>
      </c>
      <c r="J1811" s="9" t="s">
        <v>22</v>
      </c>
      <c r="K1811">
        <v>3</v>
      </c>
      <c r="L1811">
        <v>0</v>
      </c>
      <c r="M1811">
        <v>0</v>
      </c>
      <c r="N1811" s="11">
        <f>VLOOKUP(AA_SIPARIS_SATINALMA_RAPORU_YENI_123_22112023[[#This Row],[STOK_KODU]],AA_KUMULATIF_STOK_RAPORU_123_BURAK_TD[],3,0)</f>
        <v>0</v>
      </c>
      <c r="O1811" s="5">
        <v>7998.3433333333332</v>
      </c>
      <c r="P1811" s="1">
        <v>23995.03</v>
      </c>
      <c r="Q1811" s="1">
        <v>46.800400000000003</v>
      </c>
      <c r="R1811" s="6">
        <v>170.9</v>
      </c>
      <c r="S1811" s="2" t="str">
        <f>IFERROR(#REF!/AA_SIPARIS_SATINALMA_RAPORU_YENI_123_22112023[[#This Row],[SIPARIS_EUR_KURU]],"")</f>
        <v/>
      </c>
      <c r="T1811" s="1">
        <v>7998.3433333333296</v>
      </c>
      <c r="U1811" s="1">
        <v>23995.029999999988</v>
      </c>
      <c r="V1811" s="2">
        <v>512.38369999999998</v>
      </c>
      <c r="W1811" s="12" t="s">
        <v>29</v>
      </c>
      <c r="X1811" s="4">
        <v>0</v>
      </c>
      <c r="Y1811" s="3">
        <v>23995.029999999988</v>
      </c>
      <c r="Z1811" s="9" t="s">
        <v>16</v>
      </c>
    </row>
    <row r="1812" spans="1:26" x14ac:dyDescent="0.25">
      <c r="A1812">
        <v>2024</v>
      </c>
      <c r="B1812">
        <v>6</v>
      </c>
      <c r="C1812" s="7">
        <v>45467</v>
      </c>
      <c r="D1812" s="9" t="s">
        <v>58</v>
      </c>
      <c r="E1812" s="9" t="s">
        <v>59</v>
      </c>
      <c r="F1812" s="9" t="s">
        <v>19</v>
      </c>
      <c r="G1812" s="9" t="s">
        <v>20</v>
      </c>
      <c r="H1812" s="9" t="s">
        <v>21</v>
      </c>
      <c r="I1812">
        <v>15</v>
      </c>
      <c r="J1812" s="9" t="s">
        <v>22</v>
      </c>
      <c r="K1812">
        <v>15</v>
      </c>
      <c r="L1812">
        <v>0</v>
      </c>
      <c r="M1812">
        <v>0</v>
      </c>
      <c r="N1812" s="11">
        <f>VLOOKUP(AA_SIPARIS_SATINALMA_RAPORU_YENI_123_22112023[[#This Row],[STOK_KODU]],AA_KUMULATIF_STOK_RAPORU_123_BURAK_TD[],3,0)</f>
        <v>6</v>
      </c>
      <c r="O1812" s="5">
        <v>1598.4</v>
      </c>
      <c r="P1812" s="1">
        <v>23976</v>
      </c>
      <c r="Q1812" s="1">
        <v>35.046399999999998</v>
      </c>
      <c r="R1812" s="6">
        <v>45.61</v>
      </c>
      <c r="S1812" s="2" t="str">
        <f>IFERROR(#REF!/AA_SIPARIS_SATINALMA_RAPORU_YENI_123_22112023[[#This Row],[SIPARIS_EUR_KURU]],"")</f>
        <v/>
      </c>
      <c r="T1812" s="1">
        <v>1598.4</v>
      </c>
      <c r="U1812" s="1">
        <v>23976</v>
      </c>
      <c r="V1812" s="2">
        <v>684.12159999999994</v>
      </c>
      <c r="W1812" s="12" t="s">
        <v>29</v>
      </c>
      <c r="X1812" s="4">
        <v>0</v>
      </c>
      <c r="Y1812" s="3">
        <v>23976</v>
      </c>
      <c r="Z1812" s="9" t="s">
        <v>16</v>
      </c>
    </row>
    <row r="1813" spans="1:26" x14ac:dyDescent="0.25">
      <c r="A1813">
        <v>2026</v>
      </c>
      <c r="B1813">
        <v>3</v>
      </c>
      <c r="C1813" s="7">
        <v>46108</v>
      </c>
      <c r="D1813" s="9" t="s">
        <v>1497</v>
      </c>
      <c r="E1813" s="9" t="s">
        <v>1498</v>
      </c>
      <c r="F1813" s="9" t="s">
        <v>3523</v>
      </c>
      <c r="G1813" s="9" t="s">
        <v>3524</v>
      </c>
      <c r="H1813" s="9" t="s">
        <v>44</v>
      </c>
      <c r="I1813">
        <v>1</v>
      </c>
      <c r="J1813" s="9" t="s">
        <v>22</v>
      </c>
      <c r="K1813">
        <v>1</v>
      </c>
      <c r="L1813">
        <v>0</v>
      </c>
      <c r="M1813">
        <v>0</v>
      </c>
      <c r="N1813" s="11">
        <f>VLOOKUP(AA_SIPARIS_SATINALMA_RAPORU_YENI_123_22112023[[#This Row],[STOK_KODU]],AA_KUMULATIF_STOK_RAPORU_123_BURAK_TD[],3,0)</f>
        <v>0</v>
      </c>
      <c r="O1813" s="5">
        <v>23970</v>
      </c>
      <c r="P1813" s="1">
        <v>23970</v>
      </c>
      <c r="Q1813" s="1"/>
      <c r="R1813" s="6"/>
      <c r="S1813" s="2" t="str">
        <f>IFERROR(#REF!/AA_SIPARIS_SATINALMA_RAPORU_YENI_123_22112023[[#This Row],[SIPARIS_EUR_KURU]],"")</f>
        <v/>
      </c>
      <c r="T1813" s="1">
        <v>23970</v>
      </c>
      <c r="U1813" s="1">
        <v>23970</v>
      </c>
      <c r="V1813" s="2">
        <v>467.05939999999998</v>
      </c>
      <c r="W1813" s="12" t="s">
        <v>45</v>
      </c>
      <c r="X1813" s="4">
        <v>0</v>
      </c>
      <c r="Y1813" s="3">
        <v>23970</v>
      </c>
      <c r="Z1813" s="9" t="s">
        <v>16</v>
      </c>
    </row>
    <row r="1814" spans="1:26" x14ac:dyDescent="0.25">
      <c r="A1814">
        <v>2024</v>
      </c>
      <c r="B1814">
        <v>9</v>
      </c>
      <c r="C1814" s="7">
        <v>45548</v>
      </c>
      <c r="D1814" s="9" t="s">
        <v>630</v>
      </c>
      <c r="E1814" s="9" t="s">
        <v>11883</v>
      </c>
      <c r="F1814" s="9" t="s">
        <v>1626</v>
      </c>
      <c r="G1814" s="9" t="s">
        <v>1627</v>
      </c>
      <c r="H1814" s="9" t="s">
        <v>21</v>
      </c>
      <c r="I1814">
        <v>2</v>
      </c>
      <c r="J1814" s="9" t="s">
        <v>22</v>
      </c>
      <c r="K1814">
        <v>2</v>
      </c>
      <c r="L1814">
        <v>0</v>
      </c>
      <c r="M1814">
        <v>0</v>
      </c>
      <c r="N1814" s="11">
        <f>VLOOKUP(AA_SIPARIS_SATINALMA_RAPORU_YENI_123_22112023[[#This Row],[STOK_KODU]],AA_KUMULATIF_STOK_RAPORU_123_BURAK_TD[],3,0)</f>
        <v>0</v>
      </c>
      <c r="O1814" s="5">
        <v>11977.321672</v>
      </c>
      <c r="P1814" s="1">
        <v>23954.639999999999</v>
      </c>
      <c r="Q1814" s="1">
        <v>37.334299999999999</v>
      </c>
      <c r="R1814" s="6">
        <v>320.81</v>
      </c>
      <c r="S1814" s="2" t="str">
        <f>IFERROR(#REF!/AA_SIPARIS_SATINALMA_RAPORU_YENI_123_22112023[[#This Row],[SIPARIS_EUR_KURU]],"")</f>
        <v/>
      </c>
      <c r="T1814" s="1">
        <v>12083.885</v>
      </c>
      <c r="U1814" s="1">
        <v>24167.77</v>
      </c>
      <c r="V1814" s="2">
        <v>637.85720000000003</v>
      </c>
      <c r="W1814" s="12" t="s">
        <v>23</v>
      </c>
      <c r="X1814" s="4">
        <v>33.898400000000002</v>
      </c>
      <c r="Y1814" s="3">
        <v>706.66</v>
      </c>
      <c r="Z1814" s="9" t="s">
        <v>16</v>
      </c>
    </row>
    <row r="1815" spans="1:26" x14ac:dyDescent="0.25">
      <c r="A1815">
        <v>2024</v>
      </c>
      <c r="B1815">
        <v>5</v>
      </c>
      <c r="C1815" s="7">
        <v>45426</v>
      </c>
      <c r="D1815" s="9" t="s">
        <v>85</v>
      </c>
      <c r="E1815" s="9" t="s">
        <v>86</v>
      </c>
      <c r="F1815" s="9" t="s">
        <v>1277</v>
      </c>
      <c r="G1815" s="9" t="s">
        <v>1278</v>
      </c>
      <c r="H1815" s="9" t="s">
        <v>44</v>
      </c>
      <c r="I1815">
        <v>1</v>
      </c>
      <c r="J1815" s="9" t="s">
        <v>22</v>
      </c>
      <c r="K1815">
        <v>1</v>
      </c>
      <c r="L1815">
        <v>0</v>
      </c>
      <c r="M1815">
        <v>0</v>
      </c>
      <c r="N1815" s="11">
        <f>VLOOKUP(AA_SIPARIS_SATINALMA_RAPORU_YENI_123_22112023[[#This Row],[STOK_KODU]],AA_KUMULATIF_STOK_RAPORU_123_BURAK_TD[],3,0)</f>
        <v>0</v>
      </c>
      <c r="O1815" s="5">
        <v>23949.438099999999</v>
      </c>
      <c r="P1815" s="1">
        <v>23949.439999999999</v>
      </c>
      <c r="Q1815" s="1">
        <v>34.659100000000002</v>
      </c>
      <c r="R1815" s="6">
        <v>691</v>
      </c>
      <c r="S1815" s="2" t="str">
        <f>IFERROR(#REF!/AA_SIPARIS_SATINALMA_RAPORU_YENI_123_22112023[[#This Row],[SIPARIS_EUR_KURU]],"")</f>
        <v/>
      </c>
      <c r="T1815" s="1">
        <v>23941.49</v>
      </c>
      <c r="U1815" s="1">
        <v>23941.49</v>
      </c>
      <c r="V1815" s="2">
        <v>690.7527</v>
      </c>
      <c r="W1815" s="12" t="s">
        <v>45</v>
      </c>
      <c r="X1815" s="4">
        <v>34.659100000000002</v>
      </c>
      <c r="Y1815" s="3">
        <v>691</v>
      </c>
      <c r="Z1815" s="9" t="s">
        <v>16</v>
      </c>
    </row>
    <row r="1816" spans="1:26" x14ac:dyDescent="0.25">
      <c r="A1816">
        <v>2025</v>
      </c>
      <c r="B1816">
        <v>3</v>
      </c>
      <c r="C1816" s="7">
        <v>45727</v>
      </c>
      <c r="D1816" s="9" t="s">
        <v>104</v>
      </c>
      <c r="E1816" s="9" t="s">
        <v>105</v>
      </c>
      <c r="F1816" s="9" t="s">
        <v>126</v>
      </c>
      <c r="G1816" s="9" t="s">
        <v>127</v>
      </c>
      <c r="H1816" s="9" t="s">
        <v>108</v>
      </c>
      <c r="I1816">
        <v>15</v>
      </c>
      <c r="J1816" s="9" t="s">
        <v>22</v>
      </c>
      <c r="K1816">
        <v>15</v>
      </c>
      <c r="L1816">
        <v>0</v>
      </c>
      <c r="M1816">
        <v>0</v>
      </c>
      <c r="N1816" s="11">
        <f>VLOOKUP(AA_SIPARIS_SATINALMA_RAPORU_YENI_123_22112023[[#This Row],[STOK_KODU]],AA_KUMULATIF_STOK_RAPORU_123_BURAK_TD[],3,0)</f>
        <v>0</v>
      </c>
      <c r="O1816" s="5">
        <v>1596</v>
      </c>
      <c r="P1816" s="1">
        <v>23940</v>
      </c>
      <c r="Q1816" s="1">
        <v>39.514400000000002</v>
      </c>
      <c r="R1816" s="6">
        <v>40.39</v>
      </c>
      <c r="S1816" s="2" t="str">
        <f>IFERROR(#REF!/AA_SIPARIS_SATINALMA_RAPORU_YENI_123_22112023[[#This Row],[SIPARIS_EUR_KURU]],"")</f>
        <v/>
      </c>
      <c r="T1816" s="1">
        <v>1268.6420000000001</v>
      </c>
      <c r="U1816" s="1">
        <v>19029.63</v>
      </c>
      <c r="V1816" s="2">
        <v>479.11970000000002</v>
      </c>
      <c r="W1816" s="12" t="s">
        <v>29</v>
      </c>
      <c r="X1816" s="4">
        <v>0</v>
      </c>
      <c r="Y1816" s="3">
        <v>19029.63</v>
      </c>
      <c r="Z1816" s="9" t="s">
        <v>16</v>
      </c>
    </row>
    <row r="1817" spans="1:26" x14ac:dyDescent="0.25">
      <c r="A1817">
        <v>2023</v>
      </c>
      <c r="B1817">
        <v>8</v>
      </c>
      <c r="C1817" s="7">
        <v>45169</v>
      </c>
      <c r="D1817" s="9" t="s">
        <v>17</v>
      </c>
      <c r="E1817" s="9" t="s">
        <v>18</v>
      </c>
      <c r="F1817" s="9" t="s">
        <v>3196</v>
      </c>
      <c r="G1817" s="9" t="s">
        <v>3197</v>
      </c>
      <c r="H1817" s="9" t="s">
        <v>21</v>
      </c>
      <c r="I1817">
        <v>10</v>
      </c>
      <c r="J1817" s="9" t="s">
        <v>22</v>
      </c>
      <c r="K1817">
        <v>10</v>
      </c>
      <c r="L1817">
        <v>0</v>
      </c>
      <c r="M1817">
        <v>10</v>
      </c>
      <c r="N1817" s="11">
        <f>VLOOKUP(AA_SIPARIS_SATINALMA_RAPORU_YENI_123_22112023[[#This Row],[STOK_KODU]],AA_KUMULATIF_STOK_RAPORU_123_BURAK_TD[],3,0)</f>
        <v>0</v>
      </c>
      <c r="O1817" s="5">
        <v>2391.8670000000002</v>
      </c>
      <c r="P1817" s="1">
        <v>23918.67</v>
      </c>
      <c r="Q1817" s="1">
        <v>28.730799999999999</v>
      </c>
      <c r="R1817" s="6">
        <v>83.25</v>
      </c>
      <c r="S1817" s="2" t="str">
        <f>IFERROR(#REF!/AA_SIPARIS_SATINALMA_RAPORU_YENI_123_22112023[[#This Row],[SIPARIS_EUR_KURU]],"")</f>
        <v/>
      </c>
      <c r="T1817" s="1">
        <v>2407.4960000000001</v>
      </c>
      <c r="U1817" s="1">
        <v>24074.959999999999</v>
      </c>
      <c r="V1817" s="2">
        <v>899.99850000000004</v>
      </c>
      <c r="W1817" s="12" t="s">
        <v>23</v>
      </c>
      <c r="X1817" s="4">
        <v>26.5763</v>
      </c>
      <c r="Y1817" s="3">
        <v>900</v>
      </c>
      <c r="Z1817" s="9" t="s">
        <v>16</v>
      </c>
    </row>
    <row r="1818" spans="1:26" x14ac:dyDescent="0.25">
      <c r="A1818">
        <v>2024</v>
      </c>
      <c r="B1818">
        <v>6</v>
      </c>
      <c r="C1818" s="7">
        <v>45454</v>
      </c>
      <c r="D1818" s="9" t="s">
        <v>104</v>
      </c>
      <c r="E1818" s="9" t="s">
        <v>105</v>
      </c>
      <c r="F1818" s="9" t="s">
        <v>170</v>
      </c>
      <c r="G1818" s="9" t="s">
        <v>171</v>
      </c>
      <c r="H1818" s="9" t="s">
        <v>108</v>
      </c>
      <c r="I1818">
        <v>20</v>
      </c>
      <c r="J1818" s="9" t="s">
        <v>22</v>
      </c>
      <c r="K1818">
        <v>20</v>
      </c>
      <c r="L1818">
        <v>0</v>
      </c>
      <c r="M1818">
        <v>0</v>
      </c>
      <c r="N1818" s="11">
        <f>VLOOKUP(AA_SIPARIS_SATINALMA_RAPORU_YENI_123_22112023[[#This Row],[STOK_KODU]],AA_KUMULATIF_STOK_RAPORU_123_BURAK_TD[],3,0)</f>
        <v>-1.0658141036401503E-14</v>
      </c>
      <c r="O1818" s="5">
        <v>1195.833333</v>
      </c>
      <c r="P1818" s="1">
        <v>23916.67</v>
      </c>
      <c r="Q1818" s="1">
        <v>34.802199999999999</v>
      </c>
      <c r="R1818" s="6">
        <v>34.36</v>
      </c>
      <c r="S1818" s="2" t="str">
        <f>IFERROR(#REF!/AA_SIPARIS_SATINALMA_RAPORU_YENI_123_22112023[[#This Row],[SIPARIS_EUR_KURU]],"")</f>
        <v/>
      </c>
      <c r="T1818" s="1">
        <v>1195.8335</v>
      </c>
      <c r="U1818" s="1">
        <v>23916.67</v>
      </c>
      <c r="V1818" s="2">
        <v>687.05139999999994</v>
      </c>
      <c r="W1818" s="12" t="s">
        <v>29</v>
      </c>
      <c r="X1818" s="4">
        <v>0</v>
      </c>
      <c r="Y1818" s="3">
        <v>23916.67</v>
      </c>
      <c r="Z1818" s="9" t="s">
        <v>16</v>
      </c>
    </row>
    <row r="1819" spans="1:26" x14ac:dyDescent="0.25">
      <c r="A1819">
        <v>2024</v>
      </c>
      <c r="B1819">
        <v>4</v>
      </c>
      <c r="C1819" s="7">
        <v>45386</v>
      </c>
      <c r="D1819" s="9" t="s">
        <v>104</v>
      </c>
      <c r="E1819" s="9" t="s">
        <v>105</v>
      </c>
      <c r="F1819" s="9" t="s">
        <v>170</v>
      </c>
      <c r="G1819" s="9" t="s">
        <v>171</v>
      </c>
      <c r="H1819" s="9" t="s">
        <v>108</v>
      </c>
      <c r="I1819">
        <v>20</v>
      </c>
      <c r="J1819" s="9" t="s">
        <v>22</v>
      </c>
      <c r="K1819">
        <v>20</v>
      </c>
      <c r="L1819">
        <v>0</v>
      </c>
      <c r="M1819">
        <v>0</v>
      </c>
      <c r="N1819" s="11">
        <f>VLOOKUP(AA_SIPARIS_SATINALMA_RAPORU_YENI_123_22112023[[#This Row],[STOK_KODU]],AA_KUMULATIF_STOK_RAPORU_123_BURAK_TD[],3,0)</f>
        <v>-1.0658141036401503E-14</v>
      </c>
      <c r="O1819" s="5">
        <v>1195.8333</v>
      </c>
      <c r="P1819" s="1">
        <v>23916.67</v>
      </c>
      <c r="Q1819" s="1">
        <v>34.409700000000001</v>
      </c>
      <c r="R1819" s="6">
        <v>34.75</v>
      </c>
      <c r="S1819" s="2" t="str">
        <f>IFERROR(#REF!/AA_SIPARIS_SATINALMA_RAPORU_YENI_123_22112023[[#This Row],[SIPARIS_EUR_KURU]],"")</f>
        <v/>
      </c>
      <c r="T1819" s="1">
        <v>1195.8335</v>
      </c>
      <c r="U1819" s="1">
        <v>23916.67</v>
      </c>
      <c r="V1819" s="2">
        <v>691.97519999999997</v>
      </c>
      <c r="W1819" s="12" t="s">
        <v>29</v>
      </c>
      <c r="X1819" s="4">
        <v>0</v>
      </c>
      <c r="Y1819" s="3">
        <v>23916.67</v>
      </c>
      <c r="Z1819" s="9" t="s">
        <v>16</v>
      </c>
    </row>
    <row r="1820" spans="1:26" x14ac:dyDescent="0.25">
      <c r="A1820">
        <v>2025</v>
      </c>
      <c r="B1820">
        <v>1</v>
      </c>
      <c r="C1820" s="7">
        <v>45677</v>
      </c>
      <c r="D1820" s="9" t="s">
        <v>104</v>
      </c>
      <c r="E1820" s="9" t="s">
        <v>105</v>
      </c>
      <c r="F1820" s="9" t="s">
        <v>178</v>
      </c>
      <c r="G1820" s="9" t="s">
        <v>179</v>
      </c>
      <c r="H1820" s="9" t="s">
        <v>108</v>
      </c>
      <c r="I1820">
        <v>19.824999999999999</v>
      </c>
      <c r="J1820" s="9" t="s">
        <v>109</v>
      </c>
      <c r="K1820">
        <v>19.824999999999999</v>
      </c>
      <c r="L1820">
        <v>0</v>
      </c>
      <c r="M1820">
        <v>0</v>
      </c>
      <c r="N1820" s="11">
        <f>VLOOKUP(AA_SIPARIS_SATINALMA_RAPORU_YENI_123_22112023[[#This Row],[STOK_KODU]],AA_KUMULATIF_STOK_RAPORU_123_BURAK_TD[],3,0)</f>
        <v>-3.5527136788005009E-15</v>
      </c>
      <c r="O1820" s="5">
        <v>1206.078184</v>
      </c>
      <c r="P1820" s="1">
        <v>23910.5</v>
      </c>
      <c r="Q1820" s="1">
        <v>36.4604</v>
      </c>
      <c r="R1820" s="6">
        <v>33.08</v>
      </c>
      <c r="S1820" s="2" t="str">
        <f>IFERROR(#REF!/AA_SIPARIS_SATINALMA_RAPORU_YENI_123_22112023[[#This Row],[SIPARIS_EUR_KURU]],"")</f>
        <v/>
      </c>
      <c r="T1820" s="1">
        <v>1206.0781841109711</v>
      </c>
      <c r="U1820" s="1">
        <v>23910.5</v>
      </c>
      <c r="V1820" s="2">
        <v>644.29859999999996</v>
      </c>
      <c r="W1820" s="12" t="s">
        <v>29</v>
      </c>
      <c r="X1820" s="4">
        <v>0</v>
      </c>
      <c r="Y1820" s="3">
        <v>23910.5</v>
      </c>
      <c r="Z1820" s="9" t="s">
        <v>16</v>
      </c>
    </row>
    <row r="1821" spans="1:26" x14ac:dyDescent="0.25">
      <c r="A1821">
        <v>2024</v>
      </c>
      <c r="B1821">
        <v>7</v>
      </c>
      <c r="C1821" s="7">
        <v>45490</v>
      </c>
      <c r="D1821" s="9" t="s">
        <v>462</v>
      </c>
      <c r="E1821" s="9" t="s">
        <v>463</v>
      </c>
      <c r="F1821" s="9" t="s">
        <v>268</v>
      </c>
      <c r="G1821" s="9" t="s">
        <v>269</v>
      </c>
      <c r="H1821" s="9" t="s">
        <v>116</v>
      </c>
      <c r="I1821">
        <v>25</v>
      </c>
      <c r="J1821" s="9" t="s">
        <v>22</v>
      </c>
      <c r="K1821">
        <v>25</v>
      </c>
      <c r="L1821">
        <v>0</v>
      </c>
      <c r="M1821">
        <v>0</v>
      </c>
      <c r="N1821" s="11">
        <f>VLOOKUP(AA_SIPARIS_SATINALMA_RAPORU_YENI_123_22112023[[#This Row],[STOK_KODU]],AA_KUMULATIF_STOK_RAPORU_123_BURAK_TD[],3,0)</f>
        <v>-1.4210854715202004E-14</v>
      </c>
      <c r="O1821" s="5">
        <v>956.31280000000004</v>
      </c>
      <c r="P1821" s="1">
        <v>23907.82</v>
      </c>
      <c r="Q1821" s="1">
        <v>35.988199999999999</v>
      </c>
      <c r="R1821" s="6">
        <v>26.57</v>
      </c>
      <c r="S1821" s="2" t="str">
        <f>IFERROR(#REF!/AA_SIPARIS_SATINALMA_RAPORU_YENI_123_22112023[[#This Row],[SIPARIS_EUR_KURU]],"")</f>
        <v/>
      </c>
      <c r="T1821" s="1">
        <v>956.31280000000004</v>
      </c>
      <c r="U1821" s="1">
        <v>23907.82</v>
      </c>
      <c r="V1821" s="2">
        <v>666.55200000000002</v>
      </c>
      <c r="W1821" s="12" t="s">
        <v>29</v>
      </c>
      <c r="X1821" s="4">
        <v>0</v>
      </c>
      <c r="Y1821" s="3">
        <v>23907.82</v>
      </c>
      <c r="Z1821" s="9" t="s">
        <v>16</v>
      </c>
    </row>
    <row r="1822" spans="1:26" x14ac:dyDescent="0.25">
      <c r="A1822">
        <v>2024</v>
      </c>
      <c r="B1822">
        <v>6</v>
      </c>
      <c r="C1822" s="7">
        <v>45471</v>
      </c>
      <c r="D1822" s="9" t="s">
        <v>85</v>
      </c>
      <c r="E1822" s="9" t="s">
        <v>86</v>
      </c>
      <c r="F1822" s="9" t="s">
        <v>1271</v>
      </c>
      <c r="G1822" s="9" t="s">
        <v>1272</v>
      </c>
      <c r="H1822" s="9" t="s">
        <v>55</v>
      </c>
      <c r="I1822">
        <v>72</v>
      </c>
      <c r="J1822" s="9" t="s">
        <v>22</v>
      </c>
      <c r="K1822">
        <v>72</v>
      </c>
      <c r="L1822">
        <v>0</v>
      </c>
      <c r="M1822">
        <v>0</v>
      </c>
      <c r="N1822" s="11">
        <f>VLOOKUP(AA_SIPARIS_SATINALMA_RAPORU_YENI_123_22112023[[#This Row],[STOK_KODU]],AA_KUMULATIF_STOK_RAPORU_123_BURAK_TD[],3,0)</f>
        <v>0</v>
      </c>
      <c r="O1822" s="5">
        <v>331.89533999999998</v>
      </c>
      <c r="P1822" s="1">
        <v>23896.46</v>
      </c>
      <c r="Q1822" s="1">
        <v>35.121200000000002</v>
      </c>
      <c r="R1822" s="6">
        <v>9.4499999999999993</v>
      </c>
      <c r="S1822" s="2" t="str">
        <f>IFERROR(#REF!/AA_SIPARIS_SATINALMA_RAPORU_YENI_123_22112023[[#This Row],[SIPARIS_EUR_KURU]],"")</f>
        <v/>
      </c>
      <c r="T1822" s="1">
        <v>332.99236111111111</v>
      </c>
      <c r="U1822" s="1">
        <v>23975.45</v>
      </c>
      <c r="V1822" s="2">
        <v>682.64890000000003</v>
      </c>
      <c r="W1822" s="12" t="s">
        <v>45</v>
      </c>
      <c r="X1822" s="4">
        <v>35.121200000000002</v>
      </c>
      <c r="Y1822" s="3">
        <v>680.4</v>
      </c>
      <c r="Z1822" s="9" t="s">
        <v>16</v>
      </c>
    </row>
    <row r="1823" spans="1:26" x14ac:dyDescent="0.25">
      <c r="A1823">
        <v>2024</v>
      </c>
      <c r="B1823">
        <v>5</v>
      </c>
      <c r="C1823" s="7">
        <v>45425</v>
      </c>
      <c r="D1823" s="9" t="s">
        <v>1036</v>
      </c>
      <c r="E1823" s="9" t="s">
        <v>1037</v>
      </c>
      <c r="F1823" s="9" t="s">
        <v>1038</v>
      </c>
      <c r="G1823" s="9" t="s">
        <v>1039</v>
      </c>
      <c r="H1823" s="9" t="s">
        <v>52</v>
      </c>
      <c r="I1823">
        <v>105</v>
      </c>
      <c r="J1823" s="9" t="s">
        <v>68</v>
      </c>
      <c r="K1823">
        <v>105</v>
      </c>
      <c r="L1823">
        <v>0</v>
      </c>
      <c r="M1823">
        <v>0</v>
      </c>
      <c r="N1823" s="11">
        <f>VLOOKUP(AA_SIPARIS_SATINALMA_RAPORU_YENI_123_22112023[[#This Row],[STOK_KODU]],AA_KUMULATIF_STOK_RAPORU_123_BURAK_TD[],3,0)</f>
        <v>90</v>
      </c>
      <c r="O1823" s="5">
        <v>227.19333330000001</v>
      </c>
      <c r="P1823" s="1">
        <v>23855.3</v>
      </c>
      <c r="Q1823" s="1">
        <v>34.659999999999997</v>
      </c>
      <c r="R1823" s="6">
        <v>6.55</v>
      </c>
      <c r="S1823" s="2" t="str">
        <f>IFERROR(#REF!/AA_SIPARIS_SATINALMA_RAPORU_YENI_123_22112023[[#This Row],[SIPARIS_EUR_KURU]],"")</f>
        <v/>
      </c>
      <c r="T1823" s="1">
        <v>227.1934285714286</v>
      </c>
      <c r="U1823" s="1">
        <v>23855.31</v>
      </c>
      <c r="V1823" s="2">
        <v>688.2663</v>
      </c>
      <c r="W1823" s="12" t="s">
        <v>29</v>
      </c>
      <c r="X1823" s="4">
        <v>0</v>
      </c>
      <c r="Y1823" s="3">
        <v>23855.31</v>
      </c>
      <c r="Z1823" s="9" t="s">
        <v>16</v>
      </c>
    </row>
    <row r="1824" spans="1:26" x14ac:dyDescent="0.25">
      <c r="A1824">
        <v>2025</v>
      </c>
      <c r="B1824">
        <v>3</v>
      </c>
      <c r="C1824" s="7">
        <v>45733</v>
      </c>
      <c r="D1824" s="9" t="s">
        <v>62</v>
      </c>
      <c r="E1824" s="9" t="s">
        <v>63</v>
      </c>
      <c r="F1824" s="9" t="s">
        <v>75</v>
      </c>
      <c r="G1824" s="9" t="s">
        <v>76</v>
      </c>
      <c r="H1824" s="9" t="s">
        <v>21</v>
      </c>
      <c r="I1824">
        <v>6</v>
      </c>
      <c r="J1824" s="9" t="s">
        <v>22</v>
      </c>
      <c r="K1824">
        <v>6</v>
      </c>
      <c r="L1824">
        <v>0</v>
      </c>
      <c r="M1824">
        <v>0</v>
      </c>
      <c r="N1824" s="11">
        <f>VLOOKUP(AA_SIPARIS_SATINALMA_RAPORU_YENI_123_22112023[[#This Row],[STOK_KODU]],AA_KUMULATIF_STOK_RAPORU_123_BURAK_TD[],3,0)</f>
        <v>0</v>
      </c>
      <c r="O1824" s="5">
        <v>3975.58</v>
      </c>
      <c r="P1824" s="1">
        <v>23853.48</v>
      </c>
      <c r="Q1824" s="1"/>
      <c r="R1824" s="6"/>
      <c r="S1824" s="2" t="str">
        <f>IFERROR(#REF!/AA_SIPARIS_SATINALMA_RAPORU_YENI_123_22112023[[#This Row],[SIPARIS_EUR_KURU]],"")</f>
        <v/>
      </c>
      <c r="T1824" s="1">
        <v>3975.58</v>
      </c>
      <c r="U1824" s="1">
        <v>23853.48</v>
      </c>
      <c r="V1824" s="2">
        <v>601.08100000000002</v>
      </c>
      <c r="W1824" s="12" t="s">
        <v>29</v>
      </c>
      <c r="X1824" s="4">
        <v>0</v>
      </c>
      <c r="Y1824" s="3">
        <v>23853.48</v>
      </c>
      <c r="Z1824" s="9" t="s">
        <v>16</v>
      </c>
    </row>
    <row r="1825" spans="1:26" x14ac:dyDescent="0.25">
      <c r="A1825">
        <v>2023</v>
      </c>
      <c r="B1825">
        <v>12</v>
      </c>
      <c r="C1825" s="7">
        <v>45272</v>
      </c>
      <c r="D1825" s="9" t="s">
        <v>148</v>
      </c>
      <c r="E1825" s="9" t="s">
        <v>149</v>
      </c>
      <c r="F1825" s="9" t="s">
        <v>1266</v>
      </c>
      <c r="G1825" s="9" t="s">
        <v>1267</v>
      </c>
      <c r="H1825" s="9" t="s">
        <v>44</v>
      </c>
      <c r="I1825">
        <v>5</v>
      </c>
      <c r="J1825" s="9" t="s">
        <v>22</v>
      </c>
      <c r="K1825">
        <v>5</v>
      </c>
      <c r="L1825">
        <v>0</v>
      </c>
      <c r="M1825">
        <v>0</v>
      </c>
      <c r="N1825" s="11">
        <f>VLOOKUP(AA_SIPARIS_SATINALMA_RAPORU_YENI_123_22112023[[#This Row],[STOK_KODU]],AA_KUMULATIF_STOK_RAPORU_123_BURAK_TD[],3,0)</f>
        <v>4</v>
      </c>
      <c r="O1825" s="5">
        <v>4766.8068000000003</v>
      </c>
      <c r="P1825" s="1">
        <v>23834.03</v>
      </c>
      <c r="Q1825" s="1">
        <v>31.1556</v>
      </c>
      <c r="R1825" s="6">
        <v>153</v>
      </c>
      <c r="S1825" s="2" t="str">
        <f>IFERROR(#REF!/AA_SIPARIS_SATINALMA_RAPORU_YENI_123_22112023[[#This Row],[SIPARIS_EUR_KURU]],"")</f>
        <v/>
      </c>
      <c r="T1825" s="1">
        <v>4889.88</v>
      </c>
      <c r="U1825" s="1">
        <v>24449.4</v>
      </c>
      <c r="V1825" s="2">
        <v>770.15440000000001</v>
      </c>
      <c r="W1825" s="12" t="s">
        <v>45</v>
      </c>
      <c r="X1825" s="4">
        <v>31.1556</v>
      </c>
      <c r="Y1825" s="3">
        <v>765</v>
      </c>
      <c r="Z1825" s="9" t="s">
        <v>16</v>
      </c>
    </row>
    <row r="1826" spans="1:26" x14ac:dyDescent="0.25">
      <c r="A1826">
        <v>2024</v>
      </c>
      <c r="B1826">
        <v>11</v>
      </c>
      <c r="C1826" s="7">
        <v>45610</v>
      </c>
      <c r="D1826" s="9" t="s">
        <v>152</v>
      </c>
      <c r="E1826" s="9" t="s">
        <v>153</v>
      </c>
      <c r="F1826" s="9" t="s">
        <v>406</v>
      </c>
      <c r="G1826" s="9" t="s">
        <v>407</v>
      </c>
      <c r="H1826" s="9" t="s">
        <v>44</v>
      </c>
      <c r="I1826">
        <v>10</v>
      </c>
      <c r="J1826" s="9" t="s">
        <v>22</v>
      </c>
      <c r="K1826">
        <v>10</v>
      </c>
      <c r="L1826">
        <v>0</v>
      </c>
      <c r="M1826">
        <v>0</v>
      </c>
      <c r="N1826" s="11">
        <f>VLOOKUP(AA_SIPARIS_SATINALMA_RAPORU_YENI_123_22112023[[#This Row],[STOK_KODU]],AA_KUMULATIF_STOK_RAPORU_123_BURAK_TD[],3,0)</f>
        <v>4</v>
      </c>
      <c r="O1826" s="5">
        <v>2382.6724199999999</v>
      </c>
      <c r="P1826" s="1">
        <v>23826.720000000001</v>
      </c>
      <c r="Q1826" s="1">
        <v>36.432299999999998</v>
      </c>
      <c r="R1826" s="6">
        <v>65.400000000000006</v>
      </c>
      <c r="S1826" s="2" t="str">
        <f>IFERROR(#REF!/AA_SIPARIS_SATINALMA_RAPORU_YENI_123_22112023[[#This Row],[SIPARIS_EUR_KURU]],"")</f>
        <v/>
      </c>
      <c r="T1826" s="1">
        <v>2383.1759999999999</v>
      </c>
      <c r="U1826" s="1">
        <v>23831.759999999998</v>
      </c>
      <c r="V1826" s="2">
        <v>654.13819999999998</v>
      </c>
      <c r="W1826" s="12" t="s">
        <v>45</v>
      </c>
      <c r="X1826" s="4">
        <v>36.432299999999998</v>
      </c>
      <c r="Y1826" s="3">
        <v>654</v>
      </c>
      <c r="Z1826" s="9" t="s">
        <v>16</v>
      </c>
    </row>
    <row r="1827" spans="1:26" x14ac:dyDescent="0.25">
      <c r="A1827">
        <v>2025</v>
      </c>
      <c r="B1827">
        <v>10</v>
      </c>
      <c r="C1827" s="7">
        <v>45937</v>
      </c>
      <c r="D1827" s="9" t="s">
        <v>10819</v>
      </c>
      <c r="E1827" s="9" t="s">
        <v>10820</v>
      </c>
      <c r="F1827" s="9" t="s">
        <v>674</v>
      </c>
      <c r="G1827" s="9" t="s">
        <v>675</v>
      </c>
      <c r="H1827" s="9" t="s">
        <v>97</v>
      </c>
      <c r="I1827">
        <v>15</v>
      </c>
      <c r="J1827" s="9" t="s">
        <v>22</v>
      </c>
      <c r="K1827">
        <v>15</v>
      </c>
      <c r="L1827">
        <v>0</v>
      </c>
      <c r="M1827">
        <v>0</v>
      </c>
      <c r="N1827" s="11">
        <f>VLOOKUP(AA_SIPARIS_SATINALMA_RAPORU_YENI_123_22112023[[#This Row],[STOK_KODU]],AA_KUMULATIF_STOK_RAPORU_123_BURAK_TD[],3,0)</f>
        <v>4</v>
      </c>
      <c r="O1827" s="5">
        <v>1585.6512</v>
      </c>
      <c r="P1827" s="1">
        <v>23784.77</v>
      </c>
      <c r="Q1827" s="1">
        <v>48.58</v>
      </c>
      <c r="R1827" s="6">
        <v>32.64</v>
      </c>
      <c r="S1827" s="2" t="str">
        <f>IFERROR(#REF!/AA_SIPARIS_SATINALMA_RAPORU_YENI_123_22112023[[#This Row],[SIPARIS_EUR_KURU]],"")</f>
        <v/>
      </c>
      <c r="T1827" s="1">
        <v>1585.6513333333335</v>
      </c>
      <c r="U1827" s="1">
        <v>23784.77</v>
      </c>
      <c r="V1827" s="2">
        <v>488.18810000000002</v>
      </c>
      <c r="W1827" s="12" t="s">
        <v>45</v>
      </c>
      <c r="X1827" s="4">
        <v>48.58</v>
      </c>
      <c r="Y1827" s="3">
        <v>489.6</v>
      </c>
      <c r="Z1827" s="9" t="s">
        <v>16</v>
      </c>
    </row>
    <row r="1828" spans="1:26" x14ac:dyDescent="0.25">
      <c r="A1828">
        <v>2025</v>
      </c>
      <c r="B1828">
        <v>10</v>
      </c>
      <c r="C1828" s="7">
        <v>45937</v>
      </c>
      <c r="D1828" s="9" t="s">
        <v>10819</v>
      </c>
      <c r="E1828" s="9" t="s">
        <v>10820</v>
      </c>
      <c r="F1828" s="9" t="s">
        <v>680</v>
      </c>
      <c r="G1828" s="9" t="s">
        <v>681</v>
      </c>
      <c r="H1828" s="9" t="s">
        <v>97</v>
      </c>
      <c r="I1828">
        <v>15</v>
      </c>
      <c r="J1828" s="9" t="s">
        <v>22</v>
      </c>
      <c r="K1828">
        <v>15</v>
      </c>
      <c r="L1828">
        <v>0</v>
      </c>
      <c r="M1828">
        <v>0</v>
      </c>
      <c r="N1828" s="11">
        <f>VLOOKUP(AA_SIPARIS_SATINALMA_RAPORU_YENI_123_22112023[[#This Row],[STOK_KODU]],AA_KUMULATIF_STOK_RAPORU_123_BURAK_TD[],3,0)</f>
        <v>0</v>
      </c>
      <c r="O1828" s="5">
        <v>1585.6512</v>
      </c>
      <c r="P1828" s="1">
        <v>23784.77</v>
      </c>
      <c r="Q1828" s="1">
        <v>48.58</v>
      </c>
      <c r="R1828" s="6">
        <v>32.64</v>
      </c>
      <c r="S1828" s="2" t="str">
        <f>IFERROR(#REF!/AA_SIPARIS_SATINALMA_RAPORU_YENI_123_22112023[[#This Row],[SIPARIS_EUR_KURU]],"")</f>
        <v/>
      </c>
      <c r="T1828" s="1">
        <v>1585.6513333333335</v>
      </c>
      <c r="U1828" s="1">
        <v>23784.77</v>
      </c>
      <c r="V1828" s="2">
        <v>488.18810000000002</v>
      </c>
      <c r="W1828" s="12" t="s">
        <v>45</v>
      </c>
      <c r="X1828" s="4">
        <v>48.58</v>
      </c>
      <c r="Y1828" s="3">
        <v>489.6</v>
      </c>
      <c r="Z1828" s="9" t="s">
        <v>16</v>
      </c>
    </row>
    <row r="1829" spans="1:26" x14ac:dyDescent="0.25">
      <c r="A1829">
        <v>2026</v>
      </c>
      <c r="B1829">
        <v>1</v>
      </c>
      <c r="C1829" s="7">
        <v>46050</v>
      </c>
      <c r="D1829" s="9" t="s">
        <v>1040</v>
      </c>
      <c r="E1829" s="9" t="s">
        <v>1041</v>
      </c>
      <c r="F1829" s="9" t="s">
        <v>1042</v>
      </c>
      <c r="G1829" s="9" t="s">
        <v>1043</v>
      </c>
      <c r="H1829" s="9" t="s">
        <v>97</v>
      </c>
      <c r="I1829">
        <v>10</v>
      </c>
      <c r="J1829" s="9" t="s">
        <v>22</v>
      </c>
      <c r="K1829">
        <v>10</v>
      </c>
      <c r="L1829">
        <v>0</v>
      </c>
      <c r="M1829">
        <v>0</v>
      </c>
      <c r="N1829" s="11">
        <f>VLOOKUP(AA_SIPARIS_SATINALMA_RAPORU_YENI_123_22112023[[#This Row],[STOK_KODU]],AA_KUMULATIF_STOK_RAPORU_123_BURAK_TD[],3,0)</f>
        <v>9</v>
      </c>
      <c r="O1829" s="5">
        <v>2375</v>
      </c>
      <c r="P1829" s="1">
        <v>23750</v>
      </c>
      <c r="Q1829" s="1"/>
      <c r="R1829" s="6"/>
      <c r="S1829" s="2" t="str">
        <f>IFERROR(#REF!/AA_SIPARIS_SATINALMA_RAPORU_YENI_123_22112023[[#This Row],[SIPARIS_EUR_KURU]],"")</f>
        <v/>
      </c>
      <c r="T1829" s="1">
        <v>2375</v>
      </c>
      <c r="U1829" s="1">
        <v>23750</v>
      </c>
      <c r="V1829" s="2">
        <v>463.46710000000002</v>
      </c>
      <c r="W1829" s="12" t="s">
        <v>29</v>
      </c>
      <c r="X1829" s="4">
        <v>0</v>
      </c>
      <c r="Y1829" s="3">
        <v>23750</v>
      </c>
      <c r="Z1829" s="9" t="s">
        <v>16</v>
      </c>
    </row>
    <row r="1830" spans="1:26" x14ac:dyDescent="0.25">
      <c r="A1830">
        <v>2025</v>
      </c>
      <c r="B1830">
        <v>2</v>
      </c>
      <c r="C1830" s="7">
        <v>45700</v>
      </c>
      <c r="D1830" s="9" t="s">
        <v>17</v>
      </c>
      <c r="E1830" s="9" t="s">
        <v>18</v>
      </c>
      <c r="F1830" s="9" t="s">
        <v>215</v>
      </c>
      <c r="G1830" s="9" t="s">
        <v>216</v>
      </c>
      <c r="H1830" s="9" t="s">
        <v>21</v>
      </c>
      <c r="I1830">
        <v>6</v>
      </c>
      <c r="J1830" s="9" t="s">
        <v>22</v>
      </c>
      <c r="K1830">
        <v>6</v>
      </c>
      <c r="L1830">
        <v>0</v>
      </c>
      <c r="M1830">
        <v>0</v>
      </c>
      <c r="N1830" s="11">
        <f>VLOOKUP(AA_SIPARIS_SATINALMA_RAPORU_YENI_123_22112023[[#This Row],[STOK_KODU]],AA_KUMULATIF_STOK_RAPORU_123_BURAK_TD[],3,0)</f>
        <v>3</v>
      </c>
      <c r="O1830" s="5">
        <v>3955.5230000000001</v>
      </c>
      <c r="P1830" s="1">
        <v>23733.14</v>
      </c>
      <c r="Q1830" s="1">
        <v>37.088099999999997</v>
      </c>
      <c r="R1830" s="6">
        <v>106.65</v>
      </c>
      <c r="S1830" s="2" t="str">
        <f>IFERROR(#REF!/AA_SIPARIS_SATINALMA_RAPORU_YENI_123_22112023[[#This Row],[SIPARIS_EUR_KURU]],"")</f>
        <v/>
      </c>
      <c r="T1830" s="1">
        <v>3976.5016666666666</v>
      </c>
      <c r="U1830" s="1">
        <v>23859.01</v>
      </c>
      <c r="V1830" s="2">
        <v>631.19579999999996</v>
      </c>
      <c r="W1830" s="12" t="s">
        <v>23</v>
      </c>
      <c r="X1830" s="4">
        <v>35.959299999999999</v>
      </c>
      <c r="Y1830" s="3">
        <v>660</v>
      </c>
      <c r="Z1830" s="9" t="s">
        <v>16</v>
      </c>
    </row>
    <row r="1831" spans="1:26" x14ac:dyDescent="0.25">
      <c r="A1831">
        <v>2025</v>
      </c>
      <c r="B1831">
        <v>9</v>
      </c>
      <c r="C1831" s="7">
        <v>45924</v>
      </c>
      <c r="D1831" s="9" t="s">
        <v>156</v>
      </c>
      <c r="E1831" s="9" t="s">
        <v>157</v>
      </c>
      <c r="F1831" s="9" t="s">
        <v>166</v>
      </c>
      <c r="G1831" s="9" t="s">
        <v>167</v>
      </c>
      <c r="H1831" s="9" t="s">
        <v>52</v>
      </c>
      <c r="I1831">
        <v>200</v>
      </c>
      <c r="J1831" s="9" t="s">
        <v>68</v>
      </c>
      <c r="K1831">
        <v>200</v>
      </c>
      <c r="L1831">
        <v>0</v>
      </c>
      <c r="M1831">
        <v>0</v>
      </c>
      <c r="N1831" s="11">
        <f>VLOOKUP(AA_SIPARIS_SATINALMA_RAPORU_YENI_123_22112023[[#This Row],[STOK_KODU]],AA_KUMULATIF_STOK_RAPORU_123_BURAK_TD[],3,0)</f>
        <v>160</v>
      </c>
      <c r="O1831" s="5">
        <v>118.3408</v>
      </c>
      <c r="P1831" s="1">
        <v>23668.16</v>
      </c>
      <c r="Q1831" s="1"/>
      <c r="R1831" s="6"/>
      <c r="S1831" s="2" t="str">
        <f>IFERROR(#REF!/AA_SIPARIS_SATINALMA_RAPORU_YENI_123_22112023[[#This Row],[SIPARIS_EUR_KURU]],"")</f>
        <v/>
      </c>
      <c r="T1831" s="1">
        <v>118.3408</v>
      </c>
      <c r="U1831" s="1">
        <v>23668.16</v>
      </c>
      <c r="V1831" s="2">
        <v>489.50819999999999</v>
      </c>
      <c r="W1831" s="12" t="s">
        <v>29</v>
      </c>
      <c r="X1831" s="4">
        <v>0</v>
      </c>
      <c r="Y1831" s="3">
        <v>23668.16</v>
      </c>
      <c r="Z1831" s="9" t="s">
        <v>16</v>
      </c>
    </row>
    <row r="1832" spans="1:26" x14ac:dyDescent="0.25">
      <c r="A1832">
        <v>2026</v>
      </c>
      <c r="B1832">
        <v>1</v>
      </c>
      <c r="C1832" s="7">
        <v>46050</v>
      </c>
      <c r="D1832" s="9" t="s">
        <v>180</v>
      </c>
      <c r="E1832" s="9" t="s">
        <v>181</v>
      </c>
      <c r="F1832" s="9" t="s">
        <v>10810</v>
      </c>
      <c r="G1832" s="9" t="s">
        <v>10811</v>
      </c>
      <c r="H1832" s="9" t="s">
        <v>10694</v>
      </c>
      <c r="I1832">
        <v>13</v>
      </c>
      <c r="J1832" s="9" t="s">
        <v>22</v>
      </c>
      <c r="K1832">
        <v>13</v>
      </c>
      <c r="L1832">
        <v>0</v>
      </c>
      <c r="M1832">
        <v>0</v>
      </c>
      <c r="N1832" s="11">
        <f>VLOOKUP(AA_SIPARIS_SATINALMA_RAPORU_YENI_123_22112023[[#This Row],[STOK_KODU]],AA_KUMULATIF_STOK_RAPORU_123_BURAK_TD[],3,0)</f>
        <v>8</v>
      </c>
      <c r="O1832" s="5">
        <v>1820</v>
      </c>
      <c r="P1832" s="1">
        <v>23660</v>
      </c>
      <c r="Q1832" s="1">
        <v>51.451300000000003</v>
      </c>
      <c r="R1832" s="6">
        <v>35.369999999999997</v>
      </c>
      <c r="S1832" s="2" t="str">
        <f>IFERROR(#REF!/AA_SIPARIS_SATINALMA_RAPORU_YENI_123_22112023[[#This Row],[SIPARIS_EUR_KURU]],"")</f>
        <v/>
      </c>
      <c r="T1832" s="1">
        <v>1820</v>
      </c>
      <c r="U1832" s="1">
        <v>23660</v>
      </c>
      <c r="V1832" s="2">
        <v>455.56950000000001</v>
      </c>
      <c r="W1832" s="12" t="s">
        <v>29</v>
      </c>
      <c r="X1832" s="4">
        <v>0</v>
      </c>
      <c r="Y1832" s="3">
        <v>23660</v>
      </c>
      <c r="Z1832" s="9" t="s">
        <v>16</v>
      </c>
    </row>
    <row r="1833" spans="1:26" x14ac:dyDescent="0.25">
      <c r="A1833">
        <v>2025</v>
      </c>
      <c r="B1833">
        <v>8</v>
      </c>
      <c r="C1833" s="7">
        <v>45876</v>
      </c>
      <c r="D1833" s="9" t="s">
        <v>10819</v>
      </c>
      <c r="E1833" s="9" t="s">
        <v>10820</v>
      </c>
      <c r="F1833" s="9" t="s">
        <v>666</v>
      </c>
      <c r="G1833" s="9" t="s">
        <v>667</v>
      </c>
      <c r="H1833" s="9" t="s">
        <v>97</v>
      </c>
      <c r="I1833">
        <v>15</v>
      </c>
      <c r="J1833" s="9" t="s">
        <v>22</v>
      </c>
      <c r="K1833">
        <v>15</v>
      </c>
      <c r="L1833">
        <v>0</v>
      </c>
      <c r="M1833">
        <v>0</v>
      </c>
      <c r="N1833" s="11">
        <f>VLOOKUP(AA_SIPARIS_SATINALMA_RAPORU_YENI_123_22112023[[#This Row],[STOK_KODU]],AA_KUMULATIF_STOK_RAPORU_123_BURAK_TD[],3,0)</f>
        <v>0</v>
      </c>
      <c r="O1833" s="5">
        <v>1575.8869000000002</v>
      </c>
      <c r="P1833" s="1">
        <v>23638.303500000002</v>
      </c>
      <c r="Q1833" s="1">
        <v>47.041400000000003</v>
      </c>
      <c r="R1833" s="6">
        <v>33.5</v>
      </c>
      <c r="S1833" s="2" t="str">
        <f>IFERROR(#REF!/AA_SIPARIS_SATINALMA_RAPORU_YENI_123_22112023[[#This Row],[SIPARIS_EUR_KURU]],"")</f>
        <v/>
      </c>
      <c r="T1833" s="1">
        <v>1570.1081499999998</v>
      </c>
      <c r="U1833" s="1">
        <v>23551.622249999997</v>
      </c>
      <c r="V1833" s="2">
        <v>502.5</v>
      </c>
      <c r="W1833" s="12" t="s">
        <v>45</v>
      </c>
      <c r="X1833" s="4">
        <v>47.041400000000003</v>
      </c>
      <c r="Y1833" s="3">
        <v>502.5</v>
      </c>
      <c r="Z1833" s="9" t="s">
        <v>16</v>
      </c>
    </row>
    <row r="1834" spans="1:26" x14ac:dyDescent="0.25">
      <c r="A1834">
        <v>2025</v>
      </c>
      <c r="B1834">
        <v>8</v>
      </c>
      <c r="C1834" s="7">
        <v>45876</v>
      </c>
      <c r="D1834" s="9" t="s">
        <v>10819</v>
      </c>
      <c r="E1834" s="9" t="s">
        <v>10820</v>
      </c>
      <c r="F1834" s="9" t="s">
        <v>658</v>
      </c>
      <c r="G1834" s="9" t="s">
        <v>659</v>
      </c>
      <c r="H1834" s="9" t="s">
        <v>97</v>
      </c>
      <c r="I1834">
        <v>15</v>
      </c>
      <c r="J1834" s="9" t="s">
        <v>22</v>
      </c>
      <c r="K1834">
        <v>15</v>
      </c>
      <c r="L1834">
        <v>0</v>
      </c>
      <c r="M1834">
        <v>0</v>
      </c>
      <c r="N1834" s="11">
        <f>VLOOKUP(AA_SIPARIS_SATINALMA_RAPORU_YENI_123_22112023[[#This Row],[STOK_KODU]],AA_KUMULATIF_STOK_RAPORU_123_BURAK_TD[],3,0)</f>
        <v>1</v>
      </c>
      <c r="O1834" s="5">
        <v>1575.8869000000002</v>
      </c>
      <c r="P1834" s="1">
        <v>23638.303500000002</v>
      </c>
      <c r="Q1834" s="1">
        <v>47.041400000000003</v>
      </c>
      <c r="R1834" s="6">
        <v>33.5</v>
      </c>
      <c r="S1834" s="2" t="str">
        <f>IFERROR(#REF!/AA_SIPARIS_SATINALMA_RAPORU_YENI_123_22112023[[#This Row],[SIPARIS_EUR_KURU]],"")</f>
        <v/>
      </c>
      <c r="T1834" s="1">
        <v>1570.1081499999998</v>
      </c>
      <c r="U1834" s="1">
        <v>23551.622249999997</v>
      </c>
      <c r="V1834" s="2">
        <v>502.5</v>
      </c>
      <c r="W1834" s="12" t="s">
        <v>45</v>
      </c>
      <c r="X1834" s="4">
        <v>47.041400000000003</v>
      </c>
      <c r="Y1834" s="3">
        <v>502.5</v>
      </c>
      <c r="Z1834" s="9" t="s">
        <v>16</v>
      </c>
    </row>
    <row r="1835" spans="1:26" x14ac:dyDescent="0.25">
      <c r="A1835">
        <v>2025</v>
      </c>
      <c r="B1835">
        <v>8</v>
      </c>
      <c r="C1835" s="7">
        <v>45876</v>
      </c>
      <c r="D1835" s="9" t="s">
        <v>10819</v>
      </c>
      <c r="E1835" s="9" t="s">
        <v>10820</v>
      </c>
      <c r="F1835" s="9" t="s">
        <v>744</v>
      </c>
      <c r="G1835" s="9" t="s">
        <v>745</v>
      </c>
      <c r="H1835" s="9" t="s">
        <v>97</v>
      </c>
      <c r="I1835">
        <v>15</v>
      </c>
      <c r="J1835" s="9" t="s">
        <v>22</v>
      </c>
      <c r="K1835">
        <v>15</v>
      </c>
      <c r="L1835">
        <v>0</v>
      </c>
      <c r="M1835">
        <v>0</v>
      </c>
      <c r="N1835" s="11">
        <f>VLOOKUP(AA_SIPARIS_SATINALMA_RAPORU_YENI_123_22112023[[#This Row],[STOK_KODU]],AA_KUMULATIF_STOK_RAPORU_123_BURAK_TD[],3,0)</f>
        <v>10</v>
      </c>
      <c r="O1835" s="5">
        <v>1575.8869000000002</v>
      </c>
      <c r="P1835" s="1">
        <v>23638.303500000002</v>
      </c>
      <c r="Q1835" s="1">
        <v>47.041400000000003</v>
      </c>
      <c r="R1835" s="6">
        <v>33.5</v>
      </c>
      <c r="S1835" s="2" t="str">
        <f>IFERROR(#REF!/AA_SIPARIS_SATINALMA_RAPORU_YENI_123_22112023[[#This Row],[SIPARIS_EUR_KURU]],"")</f>
        <v/>
      </c>
      <c r="T1835" s="1">
        <v>1570.1081499999998</v>
      </c>
      <c r="U1835" s="1">
        <v>23551.622249999997</v>
      </c>
      <c r="V1835" s="2">
        <v>502.5</v>
      </c>
      <c r="W1835" s="12" t="s">
        <v>45</v>
      </c>
      <c r="X1835" s="4">
        <v>47.041400000000003</v>
      </c>
      <c r="Y1835" s="3">
        <v>502.5</v>
      </c>
      <c r="Z1835" s="9" t="s">
        <v>16</v>
      </c>
    </row>
    <row r="1836" spans="1:26" x14ac:dyDescent="0.25">
      <c r="A1836">
        <v>2025</v>
      </c>
      <c r="B1836">
        <v>8</v>
      </c>
      <c r="C1836" s="7">
        <v>45876</v>
      </c>
      <c r="D1836" s="9" t="s">
        <v>10819</v>
      </c>
      <c r="E1836" s="9" t="s">
        <v>10820</v>
      </c>
      <c r="F1836" s="9" t="s">
        <v>750</v>
      </c>
      <c r="G1836" s="9" t="s">
        <v>751</v>
      </c>
      <c r="H1836" s="9" t="s">
        <v>97</v>
      </c>
      <c r="I1836">
        <v>15</v>
      </c>
      <c r="J1836" s="9" t="s">
        <v>22</v>
      </c>
      <c r="K1836">
        <v>15</v>
      </c>
      <c r="L1836">
        <v>0</v>
      </c>
      <c r="M1836">
        <v>0</v>
      </c>
      <c r="N1836" s="11">
        <f>VLOOKUP(AA_SIPARIS_SATINALMA_RAPORU_YENI_123_22112023[[#This Row],[STOK_KODU]],AA_KUMULATIF_STOK_RAPORU_123_BURAK_TD[],3,0)</f>
        <v>11</v>
      </c>
      <c r="O1836" s="5">
        <v>1575.8869000000002</v>
      </c>
      <c r="P1836" s="1">
        <v>23638.303500000002</v>
      </c>
      <c r="Q1836" s="1">
        <v>47.041400000000003</v>
      </c>
      <c r="R1836" s="6">
        <v>33.5</v>
      </c>
      <c r="S1836" s="2" t="str">
        <f>IFERROR(#REF!/AA_SIPARIS_SATINALMA_RAPORU_YENI_123_22112023[[#This Row],[SIPARIS_EUR_KURU]],"")</f>
        <v/>
      </c>
      <c r="T1836" s="1">
        <v>1570.1081499999998</v>
      </c>
      <c r="U1836" s="1">
        <v>23551.622249999997</v>
      </c>
      <c r="V1836" s="2">
        <v>502.5</v>
      </c>
      <c r="W1836" s="12" t="s">
        <v>45</v>
      </c>
      <c r="X1836" s="4">
        <v>47.041400000000003</v>
      </c>
      <c r="Y1836" s="3">
        <v>502.5</v>
      </c>
      <c r="Z1836" s="9" t="s">
        <v>16</v>
      </c>
    </row>
    <row r="1837" spans="1:26" x14ac:dyDescent="0.25">
      <c r="A1837">
        <v>2026</v>
      </c>
      <c r="B1837">
        <v>3</v>
      </c>
      <c r="C1837" s="7">
        <v>46085</v>
      </c>
      <c r="D1837" s="9" t="s">
        <v>156</v>
      </c>
      <c r="E1837" s="9" t="s">
        <v>157</v>
      </c>
      <c r="F1837" s="9" t="s">
        <v>1060</v>
      </c>
      <c r="G1837" s="9" t="s">
        <v>1061</v>
      </c>
      <c r="H1837" s="9" t="s">
        <v>52</v>
      </c>
      <c r="I1837">
        <v>121.25</v>
      </c>
      <c r="J1837" s="9" t="s">
        <v>68</v>
      </c>
      <c r="K1837">
        <v>121.25</v>
      </c>
      <c r="L1837">
        <v>0</v>
      </c>
      <c r="M1837">
        <v>0</v>
      </c>
      <c r="N1837" s="11">
        <f>VLOOKUP(AA_SIPARIS_SATINALMA_RAPORU_YENI_123_22112023[[#This Row],[STOK_KODU]],AA_KUMULATIF_STOK_RAPORU_123_BURAK_TD[],3,0)</f>
        <v>51.250000000000043</v>
      </c>
      <c r="O1837" s="5">
        <v>194.76</v>
      </c>
      <c r="P1837" s="1">
        <v>23614.2</v>
      </c>
      <c r="Q1837" s="1">
        <v>51.009399999999999</v>
      </c>
      <c r="R1837" s="6">
        <v>3.82</v>
      </c>
      <c r="S1837" s="2" t="str">
        <f>IFERROR(#REF!/AA_SIPARIS_SATINALMA_RAPORU_YENI_123_22112023[[#This Row],[SIPARIS_EUR_KURU]],"")</f>
        <v/>
      </c>
      <c r="T1837" s="1">
        <v>194.75480412371135</v>
      </c>
      <c r="U1837" s="1">
        <v>23614.02</v>
      </c>
      <c r="V1837" s="2">
        <v>463.0745</v>
      </c>
      <c r="W1837" s="12" t="s">
        <v>29</v>
      </c>
      <c r="X1837" s="4">
        <v>0</v>
      </c>
      <c r="Y1837" s="3">
        <v>23614.02</v>
      </c>
      <c r="Z1837" s="9" t="s">
        <v>16</v>
      </c>
    </row>
    <row r="1838" spans="1:26" x14ac:dyDescent="0.25">
      <c r="A1838">
        <v>2024</v>
      </c>
      <c r="B1838">
        <v>1</v>
      </c>
      <c r="C1838" s="7">
        <v>45302</v>
      </c>
      <c r="D1838" s="9" t="s">
        <v>62</v>
      </c>
      <c r="E1838" s="9" t="s">
        <v>63</v>
      </c>
      <c r="F1838" s="9" t="s">
        <v>79</v>
      </c>
      <c r="G1838" s="9" t="s">
        <v>80</v>
      </c>
      <c r="H1838" s="9" t="s">
        <v>21</v>
      </c>
      <c r="I1838">
        <v>12</v>
      </c>
      <c r="J1838" s="9" t="s">
        <v>22</v>
      </c>
      <c r="K1838">
        <v>12</v>
      </c>
      <c r="L1838">
        <v>0</v>
      </c>
      <c r="M1838">
        <v>0</v>
      </c>
      <c r="N1838" s="11">
        <f>VLOOKUP(AA_SIPARIS_SATINALMA_RAPORU_YENI_123_22112023[[#This Row],[STOK_KODU]],AA_KUMULATIF_STOK_RAPORU_123_BURAK_TD[],3,0)</f>
        <v>3</v>
      </c>
      <c r="O1838" s="5">
        <v>1966.9739999999999</v>
      </c>
      <c r="P1838" s="1">
        <v>23603.69</v>
      </c>
      <c r="Q1838" s="1">
        <v>32.782899999999998</v>
      </c>
      <c r="R1838" s="6">
        <v>60</v>
      </c>
      <c r="S1838" s="2" t="str">
        <f>IFERROR(#REF!/AA_SIPARIS_SATINALMA_RAPORU_YENI_123_22112023[[#This Row],[SIPARIS_EUR_KURU]],"")</f>
        <v/>
      </c>
      <c r="T1838" s="1">
        <v>1966.9741666666666</v>
      </c>
      <c r="U1838" s="1">
        <v>23603.69</v>
      </c>
      <c r="V1838" s="2">
        <v>721.29600000000005</v>
      </c>
      <c r="W1838" s="12" t="s">
        <v>29</v>
      </c>
      <c r="X1838" s="4">
        <v>0</v>
      </c>
      <c r="Y1838" s="3">
        <v>23603.69</v>
      </c>
      <c r="Z1838" s="9" t="s">
        <v>16</v>
      </c>
    </row>
    <row r="1839" spans="1:26" x14ac:dyDescent="0.25">
      <c r="A1839">
        <v>2025</v>
      </c>
      <c r="B1839">
        <v>6</v>
      </c>
      <c r="C1839" s="7">
        <v>45824</v>
      </c>
      <c r="D1839" s="9" t="s">
        <v>760</v>
      </c>
      <c r="E1839" s="9" t="s">
        <v>12248</v>
      </c>
      <c r="F1839" s="9" t="s">
        <v>761</v>
      </c>
      <c r="G1839" s="9" t="s">
        <v>762</v>
      </c>
      <c r="H1839" s="9" t="s">
        <v>116</v>
      </c>
      <c r="I1839">
        <v>100</v>
      </c>
      <c r="J1839" s="9" t="s">
        <v>117</v>
      </c>
      <c r="K1839">
        <v>100</v>
      </c>
      <c r="L1839">
        <v>0</v>
      </c>
      <c r="M1839">
        <v>0</v>
      </c>
      <c r="N1839" s="11">
        <f>VLOOKUP(AA_SIPARIS_SATINALMA_RAPORU_YENI_123_22112023[[#This Row],[STOK_KODU]],AA_KUMULATIF_STOK_RAPORU_123_BURAK_TD[],3,0)</f>
        <v>150</v>
      </c>
      <c r="O1839" s="5">
        <v>236</v>
      </c>
      <c r="P1839" s="1">
        <v>23600</v>
      </c>
      <c r="Q1839" s="1">
        <v>45.238399999999999</v>
      </c>
      <c r="R1839" s="6">
        <v>5.22</v>
      </c>
      <c r="S1839" s="2" t="str">
        <f>IFERROR(#REF!/AA_SIPARIS_SATINALMA_RAPORU_YENI_123_22112023[[#This Row],[SIPARIS_EUR_KURU]],"")</f>
        <v/>
      </c>
      <c r="T1839" s="1">
        <v>250</v>
      </c>
      <c r="U1839" s="1">
        <v>25000</v>
      </c>
      <c r="V1839" s="2">
        <v>550.2826</v>
      </c>
      <c r="W1839" s="12" t="s">
        <v>29</v>
      </c>
      <c r="X1839" s="4">
        <v>0</v>
      </c>
      <c r="Y1839" s="3">
        <v>25000</v>
      </c>
      <c r="Z1839" s="9" t="s">
        <v>16</v>
      </c>
    </row>
    <row r="1840" spans="1:26" x14ac:dyDescent="0.25">
      <c r="A1840">
        <v>2025</v>
      </c>
      <c r="B1840">
        <v>6</v>
      </c>
      <c r="C1840" s="7">
        <v>45824</v>
      </c>
      <c r="D1840" s="9" t="s">
        <v>760</v>
      </c>
      <c r="E1840" s="9" t="s">
        <v>12248</v>
      </c>
      <c r="F1840" s="9" t="s">
        <v>466</v>
      </c>
      <c r="G1840" s="9" t="s">
        <v>467</v>
      </c>
      <c r="H1840" s="9" t="s">
        <v>116</v>
      </c>
      <c r="I1840">
        <v>100</v>
      </c>
      <c r="J1840" s="9" t="s">
        <v>117</v>
      </c>
      <c r="K1840">
        <v>100</v>
      </c>
      <c r="L1840">
        <v>0</v>
      </c>
      <c r="M1840">
        <v>0</v>
      </c>
      <c r="N1840" s="11">
        <f>VLOOKUP(AA_SIPARIS_SATINALMA_RAPORU_YENI_123_22112023[[#This Row],[STOK_KODU]],AA_KUMULATIF_STOK_RAPORU_123_BURAK_TD[],3,0)</f>
        <v>200</v>
      </c>
      <c r="O1840" s="5">
        <v>236</v>
      </c>
      <c r="P1840" s="1">
        <v>23600</v>
      </c>
      <c r="Q1840" s="1">
        <v>45.238399999999999</v>
      </c>
      <c r="R1840" s="6">
        <v>5.22</v>
      </c>
      <c r="S1840" s="2" t="str">
        <f>IFERROR(#REF!/AA_SIPARIS_SATINALMA_RAPORU_YENI_123_22112023[[#This Row],[SIPARIS_EUR_KURU]],"")</f>
        <v/>
      </c>
      <c r="T1840" s="1">
        <v>250</v>
      </c>
      <c r="U1840" s="1">
        <v>25000</v>
      </c>
      <c r="V1840" s="2">
        <v>550.2826</v>
      </c>
      <c r="W1840" s="12" t="s">
        <v>29</v>
      </c>
      <c r="X1840" s="4">
        <v>0</v>
      </c>
      <c r="Y1840" s="3">
        <v>25000</v>
      </c>
      <c r="Z1840" s="9" t="s">
        <v>16</v>
      </c>
    </row>
    <row r="1841" spans="1:26" x14ac:dyDescent="0.25">
      <c r="A1841">
        <v>2025</v>
      </c>
      <c r="B1841">
        <v>5</v>
      </c>
      <c r="C1841" s="7">
        <v>45798</v>
      </c>
      <c r="D1841" s="9" t="s">
        <v>760</v>
      </c>
      <c r="E1841" s="9" t="s">
        <v>12248</v>
      </c>
      <c r="F1841" s="9" t="s">
        <v>761</v>
      </c>
      <c r="G1841" s="9" t="s">
        <v>762</v>
      </c>
      <c r="H1841" s="9" t="s">
        <v>116</v>
      </c>
      <c r="I1841">
        <v>100</v>
      </c>
      <c r="J1841" s="9" t="s">
        <v>117</v>
      </c>
      <c r="K1841">
        <v>100</v>
      </c>
      <c r="L1841">
        <v>0</v>
      </c>
      <c r="M1841">
        <v>0</v>
      </c>
      <c r="N1841" s="11">
        <f>VLOOKUP(AA_SIPARIS_SATINALMA_RAPORU_YENI_123_22112023[[#This Row],[STOK_KODU]],AA_KUMULATIF_STOK_RAPORU_123_BURAK_TD[],3,0)</f>
        <v>150</v>
      </c>
      <c r="O1841" s="5">
        <v>236</v>
      </c>
      <c r="P1841" s="1">
        <v>23600</v>
      </c>
      <c r="Q1841" s="1"/>
      <c r="R1841" s="6"/>
      <c r="S1841" s="2" t="str">
        <f>IFERROR(#REF!/AA_SIPARIS_SATINALMA_RAPORU_YENI_123_22112023[[#This Row],[SIPARIS_EUR_KURU]],"")</f>
        <v/>
      </c>
      <c r="T1841" s="1">
        <v>236</v>
      </c>
      <c r="U1841" s="1">
        <v>23600</v>
      </c>
      <c r="V1841" s="2">
        <v>540.76099999999997</v>
      </c>
      <c r="W1841" s="12" t="s">
        <v>29</v>
      </c>
      <c r="X1841" s="4">
        <v>0</v>
      </c>
      <c r="Y1841" s="3">
        <v>23600</v>
      </c>
      <c r="Z1841" s="9" t="s">
        <v>16</v>
      </c>
    </row>
    <row r="1842" spans="1:26" x14ac:dyDescent="0.25">
      <c r="A1842">
        <v>2025</v>
      </c>
      <c r="B1842">
        <v>5</v>
      </c>
      <c r="C1842" s="7">
        <v>45798</v>
      </c>
      <c r="D1842" s="9" t="s">
        <v>760</v>
      </c>
      <c r="E1842" s="9" t="s">
        <v>12248</v>
      </c>
      <c r="F1842" s="9" t="s">
        <v>466</v>
      </c>
      <c r="G1842" s="9" t="s">
        <v>467</v>
      </c>
      <c r="H1842" s="9" t="s">
        <v>116</v>
      </c>
      <c r="I1842">
        <v>100</v>
      </c>
      <c r="J1842" s="9" t="s">
        <v>117</v>
      </c>
      <c r="K1842">
        <v>100</v>
      </c>
      <c r="L1842">
        <v>0</v>
      </c>
      <c r="M1842">
        <v>0</v>
      </c>
      <c r="N1842" s="11">
        <f>VLOOKUP(AA_SIPARIS_SATINALMA_RAPORU_YENI_123_22112023[[#This Row],[STOK_KODU]],AA_KUMULATIF_STOK_RAPORU_123_BURAK_TD[],3,0)</f>
        <v>200</v>
      </c>
      <c r="O1842" s="5">
        <v>236</v>
      </c>
      <c r="P1842" s="1">
        <v>23600</v>
      </c>
      <c r="Q1842" s="1"/>
      <c r="R1842" s="6"/>
      <c r="S1842" s="2" t="str">
        <f>IFERROR(#REF!/AA_SIPARIS_SATINALMA_RAPORU_YENI_123_22112023[[#This Row],[SIPARIS_EUR_KURU]],"")</f>
        <v/>
      </c>
      <c r="T1842" s="1">
        <v>236</v>
      </c>
      <c r="U1842" s="1">
        <v>23600</v>
      </c>
      <c r="V1842" s="2">
        <v>540.76099999999997</v>
      </c>
      <c r="W1842" s="12" t="s">
        <v>29</v>
      </c>
      <c r="X1842" s="4">
        <v>0</v>
      </c>
      <c r="Y1842" s="3">
        <v>23600</v>
      </c>
      <c r="Z1842" s="9" t="s">
        <v>16</v>
      </c>
    </row>
    <row r="1843" spans="1:26" x14ac:dyDescent="0.25">
      <c r="A1843">
        <v>2025</v>
      </c>
      <c r="B1843">
        <v>4</v>
      </c>
      <c r="C1843" s="7">
        <v>45757</v>
      </c>
      <c r="D1843" s="9" t="s">
        <v>250</v>
      </c>
      <c r="E1843" s="9" t="s">
        <v>251</v>
      </c>
      <c r="F1843" s="9" t="s">
        <v>1008</v>
      </c>
      <c r="G1843" s="9" t="s">
        <v>1009</v>
      </c>
      <c r="H1843" s="9" t="s">
        <v>52</v>
      </c>
      <c r="I1843">
        <v>230</v>
      </c>
      <c r="J1843" s="9" t="s">
        <v>68</v>
      </c>
      <c r="K1843">
        <v>230</v>
      </c>
      <c r="L1843">
        <v>0</v>
      </c>
      <c r="M1843">
        <v>0</v>
      </c>
      <c r="N1843" s="11">
        <f>VLOOKUP(AA_SIPARIS_SATINALMA_RAPORU_YENI_123_22112023[[#This Row],[STOK_KODU]],AA_KUMULATIF_STOK_RAPORU_123_BURAK_TD[],3,0)</f>
        <v>0</v>
      </c>
      <c r="O1843" s="5">
        <v>102.58395</v>
      </c>
      <c r="P1843" s="1">
        <v>23594.31</v>
      </c>
      <c r="Q1843" s="1">
        <v>41.871000000000002</v>
      </c>
      <c r="R1843" s="6">
        <v>2.4500000000000002</v>
      </c>
      <c r="S1843" s="2" t="str">
        <f>IFERROR(#REF!/AA_SIPARIS_SATINALMA_RAPORU_YENI_123_22112023[[#This Row],[SIPARIS_EUR_KURU]],"")</f>
        <v/>
      </c>
      <c r="T1843" s="1">
        <v>102.8115652173913</v>
      </c>
      <c r="U1843" s="1">
        <v>23646.66</v>
      </c>
      <c r="V1843" s="2">
        <v>563.50009999999997</v>
      </c>
      <c r="W1843" s="12" t="s">
        <v>45</v>
      </c>
      <c r="X1843" s="4">
        <v>41.871000000000002</v>
      </c>
      <c r="Y1843" s="3">
        <v>563.5</v>
      </c>
      <c r="Z1843" s="9" t="s">
        <v>16</v>
      </c>
    </row>
    <row r="1844" spans="1:26" x14ac:dyDescent="0.25">
      <c r="A1844">
        <v>2024</v>
      </c>
      <c r="B1844">
        <v>5</v>
      </c>
      <c r="C1844" s="7">
        <v>45426</v>
      </c>
      <c r="D1844" s="9" t="s">
        <v>85</v>
      </c>
      <c r="E1844" s="9" t="s">
        <v>86</v>
      </c>
      <c r="F1844" s="9" t="s">
        <v>1608</v>
      </c>
      <c r="G1844" s="9" t="s">
        <v>1609</v>
      </c>
      <c r="H1844" s="9" t="s">
        <v>44</v>
      </c>
      <c r="I1844">
        <v>1</v>
      </c>
      <c r="J1844" s="9" t="s">
        <v>22</v>
      </c>
      <c r="K1844">
        <v>1</v>
      </c>
      <c r="L1844">
        <v>0</v>
      </c>
      <c r="M1844">
        <v>0</v>
      </c>
      <c r="N1844" s="11">
        <f>VLOOKUP(AA_SIPARIS_SATINALMA_RAPORU_YENI_123_22112023[[#This Row],[STOK_KODU]],AA_KUMULATIF_STOK_RAPORU_123_BURAK_TD[],3,0)</f>
        <v>0</v>
      </c>
      <c r="O1844" s="5">
        <v>23585.51755</v>
      </c>
      <c r="P1844" s="1">
        <v>23585.52</v>
      </c>
      <c r="Q1844" s="1">
        <v>34.659100000000002</v>
      </c>
      <c r="R1844" s="6">
        <v>680.5</v>
      </c>
      <c r="S1844" s="2" t="str">
        <f>IFERROR(#REF!/AA_SIPARIS_SATINALMA_RAPORU_YENI_123_22112023[[#This Row],[SIPARIS_EUR_KURU]],"")</f>
        <v/>
      </c>
      <c r="T1844" s="1">
        <v>23577.69</v>
      </c>
      <c r="U1844" s="1">
        <v>23577.69</v>
      </c>
      <c r="V1844" s="2">
        <v>680.25649999999996</v>
      </c>
      <c r="W1844" s="12" t="s">
        <v>45</v>
      </c>
      <c r="X1844" s="4">
        <v>34.659100000000002</v>
      </c>
      <c r="Y1844" s="3">
        <v>680.5</v>
      </c>
      <c r="Z1844" s="9" t="s">
        <v>16</v>
      </c>
    </row>
    <row r="1845" spans="1:26" x14ac:dyDescent="0.25">
      <c r="A1845">
        <v>2025</v>
      </c>
      <c r="B1845">
        <v>9</v>
      </c>
      <c r="C1845" s="7">
        <v>45925</v>
      </c>
      <c r="D1845" s="9" t="s">
        <v>9742</v>
      </c>
      <c r="E1845" s="9" t="s">
        <v>9743</v>
      </c>
      <c r="F1845" s="9" t="s">
        <v>11524</v>
      </c>
      <c r="G1845" s="9" t="s">
        <v>11525</v>
      </c>
      <c r="H1845" s="9" t="s">
        <v>28</v>
      </c>
      <c r="I1845">
        <v>10</v>
      </c>
      <c r="J1845" s="9" t="s">
        <v>22</v>
      </c>
      <c r="K1845">
        <v>10</v>
      </c>
      <c r="L1845">
        <v>0</v>
      </c>
      <c r="M1845">
        <v>0</v>
      </c>
      <c r="N1845" s="11">
        <f>VLOOKUP(AA_SIPARIS_SATINALMA_RAPORU_YENI_123_22112023[[#This Row],[STOK_KODU]],AA_KUMULATIF_STOK_RAPORU_123_BURAK_TD[],3,0)</f>
        <v>0</v>
      </c>
      <c r="O1845" s="5">
        <v>2354.1009399999998</v>
      </c>
      <c r="P1845" s="1">
        <v>23541.01</v>
      </c>
      <c r="Q1845" s="1">
        <v>48.6935</v>
      </c>
      <c r="R1845" s="6">
        <v>48.35</v>
      </c>
      <c r="S1845" s="2" t="str">
        <f>IFERROR(#REF!/AA_SIPARIS_SATINALMA_RAPORU_YENI_123_22112023[[#This Row],[SIPARIS_EUR_KURU]],"")</f>
        <v/>
      </c>
      <c r="T1845" s="1">
        <v>2354.1009999999997</v>
      </c>
      <c r="U1845" s="1">
        <v>23541.01</v>
      </c>
      <c r="V1845" s="2">
        <v>482.21890000000002</v>
      </c>
      <c r="W1845" s="12" t="s">
        <v>23</v>
      </c>
      <c r="X1845" s="4">
        <v>41.372599999999998</v>
      </c>
      <c r="Y1845" s="3">
        <v>569</v>
      </c>
      <c r="Z1845" s="9" t="s">
        <v>16</v>
      </c>
    </row>
    <row r="1846" spans="1:26" x14ac:dyDescent="0.25">
      <c r="A1846">
        <v>2025</v>
      </c>
      <c r="B1846">
        <v>9</v>
      </c>
      <c r="C1846" s="7">
        <v>45923</v>
      </c>
      <c r="D1846" s="9" t="s">
        <v>148</v>
      </c>
      <c r="E1846" s="9" t="s">
        <v>149</v>
      </c>
      <c r="F1846" s="9" t="s">
        <v>270</v>
      </c>
      <c r="G1846" s="9" t="s">
        <v>271</v>
      </c>
      <c r="H1846" s="9" t="s">
        <v>44</v>
      </c>
      <c r="I1846">
        <v>6</v>
      </c>
      <c r="J1846" s="9" t="s">
        <v>22</v>
      </c>
      <c r="K1846">
        <v>6</v>
      </c>
      <c r="L1846">
        <v>0</v>
      </c>
      <c r="M1846">
        <v>0</v>
      </c>
      <c r="N1846" s="11">
        <f>VLOOKUP(AA_SIPARIS_SATINALMA_RAPORU_YENI_123_22112023[[#This Row],[STOK_KODU]],AA_KUMULATIF_STOK_RAPORU_123_BURAK_TD[],3,0)</f>
        <v>7</v>
      </c>
      <c r="O1846" s="5">
        <v>3920.5673999999999</v>
      </c>
      <c r="P1846" s="1">
        <v>23523.4</v>
      </c>
      <c r="Q1846" s="1">
        <v>48.582000000000001</v>
      </c>
      <c r="R1846" s="6">
        <v>80.7</v>
      </c>
      <c r="S1846" s="2" t="str">
        <f>IFERROR(#REF!/AA_SIPARIS_SATINALMA_RAPORU_YENI_123_22112023[[#This Row],[SIPARIS_EUR_KURU]],"")</f>
        <v/>
      </c>
      <c r="T1846" s="1">
        <v>3759.0049999999997</v>
      </c>
      <c r="U1846" s="1">
        <v>22554.03</v>
      </c>
      <c r="V1846" s="2">
        <v>486.35079999999999</v>
      </c>
      <c r="W1846" s="12" t="s">
        <v>45</v>
      </c>
      <c r="X1846" s="4">
        <v>48.582000000000001</v>
      </c>
      <c r="Y1846" s="3">
        <v>484.2</v>
      </c>
      <c r="Z1846" s="9" t="s">
        <v>16</v>
      </c>
    </row>
    <row r="1847" spans="1:26" x14ac:dyDescent="0.25">
      <c r="A1847">
        <v>2026</v>
      </c>
      <c r="B1847">
        <v>3</v>
      </c>
      <c r="C1847" s="7">
        <v>46105</v>
      </c>
      <c r="D1847" s="9" t="s">
        <v>17</v>
      </c>
      <c r="E1847" s="9" t="s">
        <v>18</v>
      </c>
      <c r="F1847" s="9" t="s">
        <v>11644</v>
      </c>
      <c r="G1847" s="9" t="s">
        <v>3650</v>
      </c>
      <c r="H1847" s="9" t="s">
        <v>21</v>
      </c>
      <c r="I1847">
        <v>2</v>
      </c>
      <c r="J1847" s="9" t="s">
        <v>22</v>
      </c>
      <c r="K1847">
        <v>2</v>
      </c>
      <c r="L1847">
        <v>0</v>
      </c>
      <c r="M1847">
        <v>0</v>
      </c>
      <c r="N1847" s="11">
        <f>VLOOKUP(AA_SIPARIS_SATINALMA_RAPORU_YENI_123_22112023[[#This Row],[STOK_KODU]],AA_KUMULATIF_STOK_RAPORU_123_BURAK_TD[],3,0)</f>
        <v>2</v>
      </c>
      <c r="O1847" s="5">
        <v>11759.92</v>
      </c>
      <c r="P1847" s="1">
        <v>23519.84</v>
      </c>
      <c r="Q1847" s="1">
        <v>50.972200000000001</v>
      </c>
      <c r="R1847" s="6">
        <v>230.71</v>
      </c>
      <c r="S1847" s="2" t="str">
        <f>IFERROR(#REF!/AA_SIPARIS_SATINALMA_RAPORU_YENI_123_22112023[[#This Row],[SIPARIS_EUR_KURU]],"")</f>
        <v/>
      </c>
      <c r="T1847" s="1">
        <v>11801.975</v>
      </c>
      <c r="U1847" s="1">
        <v>23603.95</v>
      </c>
      <c r="V1847" s="2">
        <v>0</v>
      </c>
      <c r="W1847" s="12" t="s">
        <v>23</v>
      </c>
      <c r="X1847" s="4">
        <v>44.243499999999997</v>
      </c>
      <c r="Y1847" s="3">
        <v>531.62</v>
      </c>
      <c r="Z1847" s="9" t="s">
        <v>16</v>
      </c>
    </row>
    <row r="1848" spans="1:26" x14ac:dyDescent="0.25">
      <c r="A1848">
        <v>2025</v>
      </c>
      <c r="B1848">
        <v>7</v>
      </c>
      <c r="C1848" s="7">
        <v>45860</v>
      </c>
      <c r="D1848" s="9" t="s">
        <v>62</v>
      </c>
      <c r="E1848" s="9" t="s">
        <v>63</v>
      </c>
      <c r="F1848" s="9" t="s">
        <v>75</v>
      </c>
      <c r="G1848" s="9" t="s">
        <v>76</v>
      </c>
      <c r="H1848" s="9" t="s">
        <v>21</v>
      </c>
      <c r="I1848">
        <v>5</v>
      </c>
      <c r="J1848" s="9" t="s">
        <v>22</v>
      </c>
      <c r="K1848">
        <v>5</v>
      </c>
      <c r="L1848">
        <v>0</v>
      </c>
      <c r="M1848">
        <v>0</v>
      </c>
      <c r="N1848" s="11">
        <f>VLOOKUP(AA_SIPARIS_SATINALMA_RAPORU_YENI_123_22112023[[#This Row],[STOK_KODU]],AA_KUMULATIF_STOK_RAPORU_123_BURAK_TD[],3,0)</f>
        <v>0</v>
      </c>
      <c r="O1848" s="5">
        <v>4703.72</v>
      </c>
      <c r="P1848" s="1">
        <v>23518.600000000002</v>
      </c>
      <c r="Q1848" s="1">
        <v>46.9527</v>
      </c>
      <c r="R1848" s="6">
        <v>100.18</v>
      </c>
      <c r="S1848" s="2" t="str">
        <f>IFERROR(#REF!/AA_SIPARIS_SATINALMA_RAPORU_YENI_123_22112023[[#This Row],[SIPARIS_EUR_KURU]],"")</f>
        <v/>
      </c>
      <c r="T1848" s="1">
        <v>4703.72</v>
      </c>
      <c r="U1848" s="1">
        <v>23518.600000000002</v>
      </c>
      <c r="V1848" s="2">
        <v>500.89980000000003</v>
      </c>
      <c r="W1848" s="12" t="s">
        <v>29</v>
      </c>
      <c r="X1848" s="4">
        <v>0</v>
      </c>
      <c r="Y1848" s="3">
        <v>23518.600000000002</v>
      </c>
      <c r="Z1848" s="9" t="s">
        <v>16</v>
      </c>
    </row>
    <row r="1849" spans="1:26" x14ac:dyDescent="0.25">
      <c r="A1849">
        <v>2023</v>
      </c>
      <c r="B1849">
        <v>7</v>
      </c>
      <c r="C1849" s="7">
        <v>45127</v>
      </c>
      <c r="D1849" s="9" t="s">
        <v>152</v>
      </c>
      <c r="E1849" s="9" t="s">
        <v>153</v>
      </c>
      <c r="F1849" s="9" t="s">
        <v>1258</v>
      </c>
      <c r="G1849" s="9" t="s">
        <v>1259</v>
      </c>
      <c r="H1849" s="9" t="s">
        <v>44</v>
      </c>
      <c r="I1849">
        <v>15</v>
      </c>
      <c r="J1849" s="9" t="s">
        <v>22</v>
      </c>
      <c r="K1849">
        <v>15</v>
      </c>
      <c r="L1849">
        <v>0</v>
      </c>
      <c r="M1849">
        <v>15</v>
      </c>
      <c r="N1849" s="11">
        <f>VLOOKUP(AA_SIPARIS_SATINALMA_RAPORU_YENI_123_22112023[[#This Row],[STOK_KODU]],AA_KUMULATIF_STOK_RAPORU_123_BURAK_TD[],3,0)</f>
        <v>0</v>
      </c>
      <c r="O1849" s="5">
        <v>1566.4976999999999</v>
      </c>
      <c r="P1849" s="1">
        <v>23497.47</v>
      </c>
      <c r="Q1849" s="1">
        <v>30.183</v>
      </c>
      <c r="R1849" s="6">
        <v>51.9</v>
      </c>
      <c r="S1849" s="2" t="str">
        <f>IFERROR(#REF!/AA_SIPARIS_SATINALMA_RAPORU_YENI_123_22112023[[#This Row],[SIPARIS_EUR_KURU]],"")</f>
        <v/>
      </c>
      <c r="T1849" s="1">
        <v>1582.95</v>
      </c>
      <c r="U1849" s="1">
        <v>23744.25</v>
      </c>
      <c r="V1849" s="2">
        <v>786.67629999999997</v>
      </c>
      <c r="W1849" s="12" t="s">
        <v>45</v>
      </c>
      <c r="X1849" s="4">
        <v>30.183</v>
      </c>
      <c r="Y1849" s="3">
        <v>778.5</v>
      </c>
      <c r="Z1849" s="9" t="s">
        <v>16</v>
      </c>
    </row>
    <row r="1850" spans="1:26" x14ac:dyDescent="0.25">
      <c r="A1850">
        <v>2025</v>
      </c>
      <c r="B1850">
        <v>3</v>
      </c>
      <c r="C1850" s="7">
        <v>45727</v>
      </c>
      <c r="D1850" s="9" t="s">
        <v>85</v>
      </c>
      <c r="E1850" s="9" t="s">
        <v>86</v>
      </c>
      <c r="F1850" s="9" t="s">
        <v>144</v>
      </c>
      <c r="G1850" s="9" t="s">
        <v>145</v>
      </c>
      <c r="H1850" s="9" t="s">
        <v>44</v>
      </c>
      <c r="I1850">
        <v>2</v>
      </c>
      <c r="J1850" s="9" t="s">
        <v>22</v>
      </c>
      <c r="K1850">
        <v>2</v>
      </c>
      <c r="L1850">
        <v>0</v>
      </c>
      <c r="M1850">
        <v>0</v>
      </c>
      <c r="N1850" s="11">
        <f>VLOOKUP(AA_SIPARIS_SATINALMA_RAPORU_YENI_123_22112023[[#This Row],[STOK_KODU]],AA_KUMULATIF_STOK_RAPORU_123_BURAK_TD[],3,0)</f>
        <v>0</v>
      </c>
      <c r="O1850" s="5">
        <v>11742.889391999999</v>
      </c>
      <c r="P1850" s="1">
        <v>23485.78</v>
      </c>
      <c r="Q1850" s="1">
        <v>39.514400000000002</v>
      </c>
      <c r="R1850" s="6">
        <v>297.18</v>
      </c>
      <c r="S1850" s="2" t="str">
        <f>IFERROR(#REF!/AA_SIPARIS_SATINALMA_RAPORU_YENI_123_22112023[[#This Row],[SIPARIS_EUR_KURU]],"")</f>
        <v/>
      </c>
      <c r="T1850" s="1">
        <v>11743.69</v>
      </c>
      <c r="U1850" s="1">
        <v>23487.38</v>
      </c>
      <c r="V1850" s="2">
        <v>596.32320000000004</v>
      </c>
      <c r="W1850" s="12" t="s">
        <v>45</v>
      </c>
      <c r="X1850" s="4">
        <v>39.514400000000002</v>
      </c>
      <c r="Y1850" s="3">
        <v>594.36</v>
      </c>
      <c r="Z1850" s="9" t="s">
        <v>16</v>
      </c>
    </row>
    <row r="1851" spans="1:26" x14ac:dyDescent="0.25">
      <c r="A1851">
        <v>2025</v>
      </c>
      <c r="B1851">
        <v>3</v>
      </c>
      <c r="C1851" s="7">
        <v>45726</v>
      </c>
      <c r="D1851" s="9" t="s">
        <v>10681</v>
      </c>
      <c r="E1851" s="9" t="s">
        <v>10682</v>
      </c>
      <c r="F1851" s="9" t="s">
        <v>154</v>
      </c>
      <c r="G1851" s="9" t="s">
        <v>155</v>
      </c>
      <c r="H1851" s="9" t="s">
        <v>21</v>
      </c>
      <c r="I1851">
        <v>27</v>
      </c>
      <c r="J1851" s="9" t="s">
        <v>22</v>
      </c>
      <c r="K1851">
        <v>27</v>
      </c>
      <c r="L1851">
        <v>0</v>
      </c>
      <c r="M1851">
        <v>0</v>
      </c>
      <c r="N1851" s="11">
        <f>VLOOKUP(AA_SIPARIS_SATINALMA_RAPORU_YENI_123_22112023[[#This Row],[STOK_KODU]],AA_KUMULATIF_STOK_RAPORU_123_BURAK_TD[],3,0)</f>
        <v>8</v>
      </c>
      <c r="O1851" s="5">
        <v>869.66495999999995</v>
      </c>
      <c r="P1851" s="1">
        <v>23480.95</v>
      </c>
      <c r="Q1851" s="1">
        <v>39.387</v>
      </c>
      <c r="R1851" s="6">
        <v>22.08</v>
      </c>
      <c r="S1851" s="2" t="str">
        <f>IFERROR(#REF!/AA_SIPARIS_SATINALMA_RAPORU_YENI_123_22112023[[#This Row],[SIPARIS_EUR_KURU]],"")</f>
        <v/>
      </c>
      <c r="T1851" s="1">
        <v>872.16</v>
      </c>
      <c r="U1851" s="1">
        <v>23548.32</v>
      </c>
      <c r="V1851" s="2">
        <v>599.46690000000001</v>
      </c>
      <c r="W1851" s="12" t="s">
        <v>45</v>
      </c>
      <c r="X1851" s="4">
        <v>39.387</v>
      </c>
      <c r="Y1851" s="3">
        <v>596.16</v>
      </c>
      <c r="Z1851" s="9" t="s">
        <v>16</v>
      </c>
    </row>
    <row r="1852" spans="1:26" x14ac:dyDescent="0.25">
      <c r="A1852">
        <v>2024</v>
      </c>
      <c r="B1852">
        <v>5</v>
      </c>
      <c r="C1852" s="7">
        <v>45433</v>
      </c>
      <c r="D1852" s="9" t="s">
        <v>17</v>
      </c>
      <c r="E1852" s="9" t="s">
        <v>18</v>
      </c>
      <c r="F1852" s="9" t="s">
        <v>1018</v>
      </c>
      <c r="G1852" s="9" t="s">
        <v>1019</v>
      </c>
      <c r="H1852" s="9" t="s">
        <v>21</v>
      </c>
      <c r="I1852">
        <v>1</v>
      </c>
      <c r="J1852" s="9" t="s">
        <v>22</v>
      </c>
      <c r="K1852">
        <v>1</v>
      </c>
      <c r="L1852">
        <v>0</v>
      </c>
      <c r="M1852">
        <v>0</v>
      </c>
      <c r="N1852" s="11">
        <f>VLOOKUP(AA_SIPARIS_SATINALMA_RAPORU_YENI_123_22112023[[#This Row],[STOK_KODU]],AA_KUMULATIF_STOK_RAPORU_123_BURAK_TD[],3,0)</f>
        <v>0</v>
      </c>
      <c r="O1852" s="5">
        <v>23473.88</v>
      </c>
      <c r="P1852" s="1">
        <v>23473.88</v>
      </c>
      <c r="Q1852" s="1">
        <v>34.956499999999998</v>
      </c>
      <c r="R1852" s="6">
        <v>671.52</v>
      </c>
      <c r="S1852" s="2" t="str">
        <f>IFERROR(#REF!/AA_SIPARIS_SATINALMA_RAPORU_YENI_123_22112023[[#This Row],[SIPARIS_EUR_KURU]],"")</f>
        <v/>
      </c>
      <c r="T1852" s="1">
        <v>23579</v>
      </c>
      <c r="U1852" s="1">
        <v>23579</v>
      </c>
      <c r="V1852" s="2">
        <v>674.52409999999998</v>
      </c>
      <c r="W1852" s="12" t="s">
        <v>23</v>
      </c>
      <c r="X1852" s="4">
        <v>32.155999999999999</v>
      </c>
      <c r="Y1852" s="3">
        <v>730</v>
      </c>
      <c r="Z1852" s="9" t="s">
        <v>16</v>
      </c>
    </row>
    <row r="1853" spans="1:26" x14ac:dyDescent="0.25">
      <c r="A1853">
        <v>2024</v>
      </c>
      <c r="B1853">
        <v>1</v>
      </c>
      <c r="C1853" s="7">
        <v>45309</v>
      </c>
      <c r="D1853" s="9" t="s">
        <v>17</v>
      </c>
      <c r="E1853" s="9" t="s">
        <v>18</v>
      </c>
      <c r="F1853" s="9" t="s">
        <v>38</v>
      </c>
      <c r="G1853" s="9" t="s">
        <v>39</v>
      </c>
      <c r="H1853" s="9" t="s">
        <v>21</v>
      </c>
      <c r="I1853">
        <v>6</v>
      </c>
      <c r="J1853" s="9" t="s">
        <v>22</v>
      </c>
      <c r="K1853">
        <v>6</v>
      </c>
      <c r="L1853">
        <v>0</v>
      </c>
      <c r="M1853">
        <v>0</v>
      </c>
      <c r="N1853" s="11">
        <f>VLOOKUP(AA_SIPARIS_SATINALMA_RAPORU_YENI_123_22112023[[#This Row],[STOK_KODU]],AA_KUMULATIF_STOK_RAPORU_123_BURAK_TD[],3,0)</f>
        <v>2</v>
      </c>
      <c r="O1853" s="5">
        <v>3909.373</v>
      </c>
      <c r="P1853" s="1">
        <v>23456.240000000002</v>
      </c>
      <c r="Q1853" s="1">
        <v>32.691099999999999</v>
      </c>
      <c r="R1853" s="6">
        <v>119.59</v>
      </c>
      <c r="S1853" s="2" t="str">
        <f>IFERROR(#REF!/AA_SIPARIS_SATINALMA_RAPORU_YENI_123_22112023[[#This Row],[SIPARIS_EUR_KURU]],"")</f>
        <v/>
      </c>
      <c r="T1853" s="1">
        <v>3926.0149999999999</v>
      </c>
      <c r="U1853" s="1">
        <v>23556.09</v>
      </c>
      <c r="V1853" s="2">
        <v>720.56579999999997</v>
      </c>
      <c r="W1853" s="12" t="s">
        <v>23</v>
      </c>
      <c r="X1853" s="4">
        <v>30.072099999999999</v>
      </c>
      <c r="Y1853" s="3">
        <v>780</v>
      </c>
      <c r="Z1853" s="9" t="s">
        <v>16</v>
      </c>
    </row>
    <row r="1854" spans="1:26" x14ac:dyDescent="0.25">
      <c r="A1854">
        <v>2023</v>
      </c>
      <c r="B1854">
        <v>7</v>
      </c>
      <c r="C1854" s="7">
        <v>45117</v>
      </c>
      <c r="D1854" s="9" t="s">
        <v>17</v>
      </c>
      <c r="E1854" s="9" t="s">
        <v>18</v>
      </c>
      <c r="F1854" s="9" t="s">
        <v>19</v>
      </c>
      <c r="G1854" s="9" t="s">
        <v>20</v>
      </c>
      <c r="H1854" s="9" t="s">
        <v>21</v>
      </c>
      <c r="I1854">
        <v>15</v>
      </c>
      <c r="J1854" s="9" t="s">
        <v>22</v>
      </c>
      <c r="K1854">
        <v>15</v>
      </c>
      <c r="L1854">
        <v>0</v>
      </c>
      <c r="M1854">
        <v>0</v>
      </c>
      <c r="N1854" s="11">
        <f>VLOOKUP(AA_SIPARIS_SATINALMA_RAPORU_YENI_123_22112023[[#This Row],[STOK_KODU]],AA_KUMULATIF_STOK_RAPORU_123_BURAK_TD[],3,0)</f>
        <v>6</v>
      </c>
      <c r="O1854" s="5">
        <v>1562.2860000000001</v>
      </c>
      <c r="P1854" s="1">
        <v>23434.29</v>
      </c>
      <c r="Q1854" s="1">
        <v>28.337</v>
      </c>
      <c r="R1854" s="6">
        <v>55.13</v>
      </c>
      <c r="S1854" s="2" t="str">
        <f>IFERROR(#REF!/AA_SIPARIS_SATINALMA_RAPORU_YENI_123_22112023[[#This Row],[SIPARIS_EUR_KURU]],"")</f>
        <v/>
      </c>
      <c r="T1854" s="1">
        <v>1745.6253333333334</v>
      </c>
      <c r="U1854" s="1">
        <v>26184.38</v>
      </c>
      <c r="V1854" s="2">
        <v>912.62440000000004</v>
      </c>
      <c r="W1854" s="12" t="s">
        <v>23</v>
      </c>
      <c r="X1854" s="4">
        <v>26.0381</v>
      </c>
      <c r="Y1854" s="3">
        <v>997.5</v>
      </c>
      <c r="Z1854" s="9" t="s">
        <v>16</v>
      </c>
    </row>
    <row r="1855" spans="1:26" x14ac:dyDescent="0.25">
      <c r="A1855">
        <v>2024</v>
      </c>
      <c r="B1855">
        <v>3</v>
      </c>
      <c r="C1855" s="7">
        <v>45366</v>
      </c>
      <c r="D1855" s="9" t="s">
        <v>17</v>
      </c>
      <c r="E1855" s="9" t="s">
        <v>18</v>
      </c>
      <c r="F1855" s="9" t="s">
        <v>1018</v>
      </c>
      <c r="G1855" s="9" t="s">
        <v>1019</v>
      </c>
      <c r="H1855" s="9" t="s">
        <v>21</v>
      </c>
      <c r="I1855">
        <v>1</v>
      </c>
      <c r="J1855" s="9" t="s">
        <v>22</v>
      </c>
      <c r="K1855">
        <v>1</v>
      </c>
      <c r="L1855">
        <v>0</v>
      </c>
      <c r="M1855">
        <v>1</v>
      </c>
      <c r="N1855" s="11">
        <f>VLOOKUP(AA_SIPARIS_SATINALMA_RAPORU_YENI_123_22112023[[#This Row],[STOK_KODU]],AA_KUMULATIF_STOK_RAPORU_123_BURAK_TD[],3,0)</f>
        <v>0</v>
      </c>
      <c r="O1855" s="5">
        <v>23405.917000000001</v>
      </c>
      <c r="P1855" s="1">
        <v>23405.919999999998</v>
      </c>
      <c r="Q1855" s="1">
        <v>35.073900000000002</v>
      </c>
      <c r="R1855" s="6">
        <v>667.33</v>
      </c>
      <c r="S1855" s="2" t="str">
        <f>IFERROR(#REF!/AA_SIPARIS_SATINALMA_RAPORU_YENI_123_22112023[[#This Row],[SIPARIS_EUR_KURU]],"")</f>
        <v/>
      </c>
      <c r="T1855" s="1">
        <v>23177.5</v>
      </c>
      <c r="U1855" s="1">
        <v>23177.5</v>
      </c>
      <c r="V1855" s="2">
        <v>662.82979999999998</v>
      </c>
      <c r="W1855" s="12" t="s">
        <v>23</v>
      </c>
      <c r="X1855" s="4">
        <v>32.062899999999999</v>
      </c>
      <c r="Y1855" s="3">
        <v>730</v>
      </c>
      <c r="Z1855" s="9" t="s">
        <v>16</v>
      </c>
    </row>
    <row r="1856" spans="1:26" x14ac:dyDescent="0.25">
      <c r="A1856">
        <v>2026</v>
      </c>
      <c r="B1856">
        <v>2</v>
      </c>
      <c r="C1856" s="7">
        <v>46072</v>
      </c>
      <c r="D1856" s="9" t="s">
        <v>4420</v>
      </c>
      <c r="E1856" s="9" t="s">
        <v>4421</v>
      </c>
      <c r="F1856" s="9" t="s">
        <v>10340</v>
      </c>
      <c r="G1856" s="9" t="s">
        <v>10341</v>
      </c>
      <c r="H1856" s="9" t="s">
        <v>52</v>
      </c>
      <c r="I1856">
        <v>21</v>
      </c>
      <c r="J1856" s="9" t="s">
        <v>68</v>
      </c>
      <c r="K1856">
        <v>21</v>
      </c>
      <c r="L1856">
        <v>0</v>
      </c>
      <c r="M1856">
        <v>0</v>
      </c>
      <c r="N1856" s="11">
        <f>VLOOKUP(AA_SIPARIS_SATINALMA_RAPORU_YENI_123_22112023[[#This Row],[STOK_KODU]],AA_KUMULATIF_STOK_RAPORU_123_BURAK_TD[],3,0)</f>
        <v>63</v>
      </c>
      <c r="O1856" s="5">
        <v>1114.2</v>
      </c>
      <c r="P1856" s="1">
        <v>23398.240000000002</v>
      </c>
      <c r="Q1856" s="1">
        <v>51.691899999999997</v>
      </c>
      <c r="R1856" s="6">
        <v>21.55</v>
      </c>
      <c r="S1856" s="2" t="str">
        <f>IFERROR(#REF!/AA_SIPARIS_SATINALMA_RAPORU_YENI_123_22112023[[#This Row],[SIPARIS_EUR_KURU]],"")</f>
        <v/>
      </c>
      <c r="T1856" s="1">
        <v>1114.2009523809525</v>
      </c>
      <c r="U1856" s="1">
        <v>23398.22</v>
      </c>
      <c r="V1856" s="2">
        <v>452.71949999999998</v>
      </c>
      <c r="W1856" s="12" t="s">
        <v>29</v>
      </c>
      <c r="X1856" s="4">
        <v>0</v>
      </c>
      <c r="Y1856" s="3">
        <v>23398.22</v>
      </c>
      <c r="Z1856" s="9" t="s">
        <v>16</v>
      </c>
    </row>
    <row r="1857" spans="1:26" x14ac:dyDescent="0.25">
      <c r="A1857">
        <v>2025</v>
      </c>
      <c r="B1857">
        <v>3</v>
      </c>
      <c r="C1857" s="7">
        <v>45726</v>
      </c>
      <c r="D1857" s="9" t="s">
        <v>10681</v>
      </c>
      <c r="E1857" s="9" t="s">
        <v>10682</v>
      </c>
      <c r="F1857" s="9" t="s">
        <v>285</v>
      </c>
      <c r="G1857" s="9" t="s">
        <v>11578</v>
      </c>
      <c r="H1857" s="9" t="s">
        <v>44</v>
      </c>
      <c r="I1857">
        <v>6</v>
      </c>
      <c r="J1857" s="9" t="s">
        <v>22</v>
      </c>
      <c r="K1857">
        <v>6</v>
      </c>
      <c r="L1857">
        <v>0</v>
      </c>
      <c r="M1857">
        <v>0</v>
      </c>
      <c r="N1857" s="11">
        <f>VLOOKUP(AA_SIPARIS_SATINALMA_RAPORU_YENI_123_22112023[[#This Row],[STOK_KODU]],AA_KUMULATIF_STOK_RAPORU_123_BURAK_TD[],3,0)</f>
        <v>14</v>
      </c>
      <c r="O1857" s="5">
        <v>3899.3130000000001</v>
      </c>
      <c r="P1857" s="1">
        <v>23395.88</v>
      </c>
      <c r="Q1857" s="1">
        <v>39.387</v>
      </c>
      <c r="R1857" s="6">
        <v>99</v>
      </c>
      <c r="S1857" s="2" t="str">
        <f>IFERROR(#REF!/AA_SIPARIS_SATINALMA_RAPORU_YENI_123_22112023[[#This Row],[SIPARIS_EUR_KURU]],"")</f>
        <v/>
      </c>
      <c r="T1857" s="1">
        <v>3910.5</v>
      </c>
      <c r="U1857" s="1">
        <v>23463</v>
      </c>
      <c r="V1857" s="2">
        <v>597.29499999999996</v>
      </c>
      <c r="W1857" s="12" t="s">
        <v>45</v>
      </c>
      <c r="X1857" s="4">
        <v>39.387</v>
      </c>
      <c r="Y1857" s="3">
        <v>594</v>
      </c>
      <c r="Z1857" s="9" t="s">
        <v>16</v>
      </c>
    </row>
    <row r="1858" spans="1:26" x14ac:dyDescent="0.25">
      <c r="A1858">
        <v>2023</v>
      </c>
      <c r="B1858">
        <v>4</v>
      </c>
      <c r="C1858" s="7">
        <v>45030</v>
      </c>
      <c r="D1858" s="9" t="s">
        <v>104</v>
      </c>
      <c r="E1858" s="9" t="s">
        <v>105</v>
      </c>
      <c r="F1858" s="9" t="s">
        <v>2208</v>
      </c>
      <c r="G1858" s="9" t="s">
        <v>2209</v>
      </c>
      <c r="H1858" s="9" t="s">
        <v>108</v>
      </c>
      <c r="I1858">
        <v>292.5</v>
      </c>
      <c r="J1858" s="9" t="s">
        <v>109</v>
      </c>
      <c r="K1858">
        <v>292.5</v>
      </c>
      <c r="L1858">
        <v>0</v>
      </c>
      <c r="M1858">
        <v>0</v>
      </c>
      <c r="N1858" s="11">
        <f>VLOOKUP(AA_SIPARIS_SATINALMA_RAPORU_YENI_123_22112023[[#This Row],[STOK_KODU]],AA_KUMULATIF_STOK_RAPORU_123_BURAK_TD[],3,0)</f>
        <v>0</v>
      </c>
      <c r="O1858" s="5">
        <v>79.957627130000006</v>
      </c>
      <c r="P1858" s="1">
        <v>23387.61</v>
      </c>
      <c r="Q1858" s="1">
        <v>21.251200000000001</v>
      </c>
      <c r="R1858" s="6">
        <v>3.76</v>
      </c>
      <c r="S1858" s="2" t="str">
        <f>IFERROR(#REF!/AA_SIPARIS_SATINALMA_RAPORU_YENI_123_22112023[[#This Row],[SIPARIS_EUR_KURU]],"")</f>
        <v/>
      </c>
      <c r="T1858" s="1">
        <v>79.957641025641024</v>
      </c>
      <c r="U1858" s="1">
        <v>23387.61</v>
      </c>
      <c r="V1858" s="2">
        <v>1093.5279</v>
      </c>
      <c r="W1858" s="12" t="s">
        <v>29</v>
      </c>
      <c r="X1858" s="4">
        <v>0</v>
      </c>
      <c r="Y1858" s="3">
        <v>23387.61</v>
      </c>
      <c r="Z1858" s="9" t="s">
        <v>16</v>
      </c>
    </row>
    <row r="1859" spans="1:26" x14ac:dyDescent="0.25">
      <c r="A1859">
        <v>2023</v>
      </c>
      <c r="B1859">
        <v>11</v>
      </c>
      <c r="C1859" s="7">
        <v>45260</v>
      </c>
      <c r="D1859" s="9" t="s">
        <v>85</v>
      </c>
      <c r="E1859" s="9" t="s">
        <v>86</v>
      </c>
      <c r="F1859" s="9" t="s">
        <v>2731</v>
      </c>
      <c r="G1859" s="9" t="s">
        <v>2732</v>
      </c>
      <c r="H1859" s="9" t="s">
        <v>44</v>
      </c>
      <c r="I1859">
        <v>1</v>
      </c>
      <c r="J1859" s="9" t="s">
        <v>22</v>
      </c>
      <c r="K1859">
        <v>1</v>
      </c>
      <c r="L1859">
        <v>0</v>
      </c>
      <c r="M1859">
        <v>0</v>
      </c>
      <c r="N1859" s="11">
        <f>VLOOKUP(AA_SIPARIS_SATINALMA_RAPORU_YENI_123_22112023[[#This Row],[STOK_KODU]],AA_KUMULATIF_STOK_RAPORU_123_BURAK_TD[],3,0)</f>
        <v>0</v>
      </c>
      <c r="O1859" s="5">
        <v>23378.308379999999</v>
      </c>
      <c r="P1859" s="1">
        <v>23378.31</v>
      </c>
      <c r="Q1859" s="1">
        <v>31.703700000000001</v>
      </c>
      <c r="R1859" s="6">
        <v>737.4</v>
      </c>
      <c r="S1859" s="2" t="str">
        <f>IFERROR(#REF!/AA_SIPARIS_SATINALMA_RAPORU_YENI_123_22112023[[#This Row],[SIPARIS_EUR_KURU]],"")</f>
        <v/>
      </c>
      <c r="T1859" s="1">
        <v>22856.21</v>
      </c>
      <c r="U1859" s="1">
        <v>22856.21</v>
      </c>
      <c r="V1859" s="2">
        <v>725.23940000000005</v>
      </c>
      <c r="W1859" s="12" t="s">
        <v>45</v>
      </c>
      <c r="X1859" s="4">
        <v>31.703700000000001</v>
      </c>
      <c r="Y1859" s="3">
        <v>720.6</v>
      </c>
      <c r="Z1859" s="9" t="s">
        <v>16</v>
      </c>
    </row>
    <row r="1860" spans="1:26" x14ac:dyDescent="0.25">
      <c r="A1860">
        <v>2023</v>
      </c>
      <c r="B1860">
        <v>9</v>
      </c>
      <c r="C1860" s="7">
        <v>45182</v>
      </c>
      <c r="D1860" s="9" t="s">
        <v>3069</v>
      </c>
      <c r="E1860" s="9" t="s">
        <v>3070</v>
      </c>
      <c r="F1860" s="9" t="s">
        <v>3071</v>
      </c>
      <c r="G1860" s="9" t="s">
        <v>3072</v>
      </c>
      <c r="H1860" s="9" t="s">
        <v>449</v>
      </c>
      <c r="I1860">
        <v>250</v>
      </c>
      <c r="J1860" s="9" t="s">
        <v>117</v>
      </c>
      <c r="K1860">
        <v>250</v>
      </c>
      <c r="L1860">
        <v>0</v>
      </c>
      <c r="M1860">
        <v>0</v>
      </c>
      <c r="N1860" s="11">
        <f>VLOOKUP(AA_SIPARIS_SATINALMA_RAPORU_YENI_123_22112023[[#This Row],[STOK_KODU]],AA_KUMULATIF_STOK_RAPORU_123_BURAK_TD[],3,0)</f>
        <v>0</v>
      </c>
      <c r="O1860" s="5">
        <v>93.5</v>
      </c>
      <c r="P1860" s="1">
        <v>23375</v>
      </c>
      <c r="Q1860" s="1">
        <v>28.7911</v>
      </c>
      <c r="R1860" s="6">
        <v>3.25</v>
      </c>
      <c r="S1860" s="2" t="str">
        <f>IFERROR(#REF!/AA_SIPARIS_SATINALMA_RAPORU_YENI_123_22112023[[#This Row],[SIPARIS_EUR_KURU]],"")</f>
        <v/>
      </c>
      <c r="T1860" s="1">
        <v>93.5</v>
      </c>
      <c r="U1860" s="1">
        <v>23375</v>
      </c>
      <c r="V1860" s="2">
        <v>811.88279999999997</v>
      </c>
      <c r="W1860" s="12" t="s">
        <v>29</v>
      </c>
      <c r="X1860" s="4">
        <v>0</v>
      </c>
      <c r="Y1860" s="3">
        <v>23375</v>
      </c>
      <c r="Z1860" s="9" t="s">
        <v>16</v>
      </c>
    </row>
    <row r="1861" spans="1:26" x14ac:dyDescent="0.25">
      <c r="A1861">
        <v>2023</v>
      </c>
      <c r="B1861">
        <v>11</v>
      </c>
      <c r="C1861" s="7">
        <v>45240</v>
      </c>
      <c r="D1861" s="9" t="s">
        <v>1495</v>
      </c>
      <c r="E1861" s="9" t="s">
        <v>1496</v>
      </c>
      <c r="F1861" s="9" t="s">
        <v>488</v>
      </c>
      <c r="G1861" s="9" t="s">
        <v>489</v>
      </c>
      <c r="H1861" s="9" t="s">
        <v>52</v>
      </c>
      <c r="I1861">
        <v>200</v>
      </c>
      <c r="J1861" s="9" t="s">
        <v>68</v>
      </c>
      <c r="K1861">
        <v>200</v>
      </c>
      <c r="L1861">
        <v>0</v>
      </c>
      <c r="M1861">
        <v>0</v>
      </c>
      <c r="N1861" s="11">
        <f>VLOOKUP(AA_SIPARIS_SATINALMA_RAPORU_YENI_123_22112023[[#This Row],[STOK_KODU]],AA_KUMULATIF_STOK_RAPORU_123_BURAK_TD[],3,0)</f>
        <v>0</v>
      </c>
      <c r="O1861" s="5">
        <v>116.75118999999999</v>
      </c>
      <c r="P1861" s="1">
        <v>23350.240000000002</v>
      </c>
      <c r="Q1861" s="1">
        <v>30.463000000000001</v>
      </c>
      <c r="R1861" s="6">
        <v>3.83</v>
      </c>
      <c r="S1861" s="2" t="str">
        <f>IFERROR(#REF!/AA_SIPARIS_SATINALMA_RAPORU_YENI_123_22112023[[#This Row],[SIPARIS_EUR_KURU]],"")</f>
        <v/>
      </c>
      <c r="T1861" s="1">
        <v>116.96155</v>
      </c>
      <c r="U1861" s="1">
        <v>23392.31</v>
      </c>
      <c r="V1861" s="2">
        <v>769.36490000000003</v>
      </c>
      <c r="W1861" s="12" t="s">
        <v>23</v>
      </c>
      <c r="X1861" s="4">
        <v>28.475899999999999</v>
      </c>
      <c r="Y1861" s="3">
        <v>820</v>
      </c>
      <c r="Z1861" s="9" t="s">
        <v>16</v>
      </c>
    </row>
    <row r="1862" spans="1:26" x14ac:dyDescent="0.25">
      <c r="A1862">
        <v>2023</v>
      </c>
      <c r="B1862">
        <v>10</v>
      </c>
      <c r="C1862" s="7">
        <v>45211</v>
      </c>
      <c r="D1862" s="9" t="s">
        <v>152</v>
      </c>
      <c r="E1862" s="9" t="s">
        <v>153</v>
      </c>
      <c r="F1862" s="9" t="s">
        <v>1252</v>
      </c>
      <c r="G1862" s="9" t="s">
        <v>1253</v>
      </c>
      <c r="H1862" s="9" t="s">
        <v>97</v>
      </c>
      <c r="I1862">
        <v>5</v>
      </c>
      <c r="J1862" s="9" t="s">
        <v>22</v>
      </c>
      <c r="K1862">
        <v>5</v>
      </c>
      <c r="L1862">
        <v>0</v>
      </c>
      <c r="M1862">
        <v>0</v>
      </c>
      <c r="N1862" s="11">
        <f>VLOOKUP(AA_SIPARIS_SATINALMA_RAPORU_YENI_123_22112023[[#This Row],[STOK_KODU]],AA_KUMULATIF_STOK_RAPORU_123_BURAK_TD[],3,0)</f>
        <v>8</v>
      </c>
      <c r="O1862" s="5">
        <v>4668.9395999999997</v>
      </c>
      <c r="P1862" s="1">
        <v>23344.7</v>
      </c>
      <c r="Q1862" s="1">
        <v>29.3644</v>
      </c>
      <c r="R1862" s="6">
        <v>159</v>
      </c>
      <c r="S1862" s="2" t="str">
        <f>IFERROR(#REF!/AA_SIPARIS_SATINALMA_RAPORU_YENI_123_22112023[[#This Row],[SIPARIS_EUR_KURU]],"")</f>
        <v/>
      </c>
      <c r="T1862" s="1">
        <v>4722.3</v>
      </c>
      <c r="U1862" s="1">
        <v>23611.5</v>
      </c>
      <c r="V1862" s="2">
        <v>804.08590000000004</v>
      </c>
      <c r="W1862" s="12" t="s">
        <v>45</v>
      </c>
      <c r="X1862" s="4">
        <v>29.3644</v>
      </c>
      <c r="Y1862" s="3">
        <v>795</v>
      </c>
      <c r="Z1862" s="9" t="s">
        <v>16</v>
      </c>
    </row>
    <row r="1863" spans="1:26" x14ac:dyDescent="0.25">
      <c r="A1863">
        <v>2023</v>
      </c>
      <c r="B1863">
        <v>9</v>
      </c>
      <c r="C1863" s="7">
        <v>45194</v>
      </c>
      <c r="D1863" s="9" t="s">
        <v>1495</v>
      </c>
      <c r="E1863" s="9" t="s">
        <v>1496</v>
      </c>
      <c r="F1863" s="9" t="s">
        <v>474</v>
      </c>
      <c r="G1863" s="9" t="s">
        <v>475</v>
      </c>
      <c r="H1863" s="9" t="s">
        <v>52</v>
      </c>
      <c r="I1863">
        <v>460</v>
      </c>
      <c r="J1863" s="9" t="s">
        <v>68</v>
      </c>
      <c r="K1863">
        <v>460</v>
      </c>
      <c r="L1863">
        <v>0</v>
      </c>
      <c r="M1863">
        <v>0</v>
      </c>
      <c r="N1863" s="11">
        <f>VLOOKUP(AA_SIPARIS_SATINALMA_RAPORU_YENI_123_22112023[[#This Row],[STOK_KODU]],AA_KUMULATIF_STOK_RAPORU_123_BURAK_TD[],3,0)</f>
        <v>9.0949470177292824E-13</v>
      </c>
      <c r="O1863" s="5">
        <v>50.684292999999997</v>
      </c>
      <c r="P1863" s="1">
        <v>23314.77</v>
      </c>
      <c r="Q1863" s="1">
        <v>28.848299999999998</v>
      </c>
      <c r="R1863" s="6">
        <v>1.76</v>
      </c>
      <c r="S1863" s="2" t="str">
        <f>IFERROR(#REF!/AA_SIPARIS_SATINALMA_RAPORU_YENI_123_22112023[[#This Row],[SIPARIS_EUR_KURU]],"")</f>
        <v/>
      </c>
      <c r="T1863" s="1">
        <v>52.610586956521736</v>
      </c>
      <c r="U1863" s="1">
        <v>24200.87</v>
      </c>
      <c r="V1863" s="2">
        <v>839.77440000000001</v>
      </c>
      <c r="W1863" s="12" t="s">
        <v>23</v>
      </c>
      <c r="X1863" s="4">
        <v>27.103899999999999</v>
      </c>
      <c r="Y1863" s="3">
        <v>860.2</v>
      </c>
      <c r="Z1863" s="9" t="s">
        <v>16</v>
      </c>
    </row>
    <row r="1864" spans="1:26" x14ac:dyDescent="0.25">
      <c r="A1864">
        <v>2025</v>
      </c>
      <c r="B1864">
        <v>9</v>
      </c>
      <c r="C1864" s="7">
        <v>45924</v>
      </c>
      <c r="D1864" s="9" t="s">
        <v>104</v>
      </c>
      <c r="E1864" s="9" t="s">
        <v>105</v>
      </c>
      <c r="F1864" s="9" t="s">
        <v>136</v>
      </c>
      <c r="G1864" s="9" t="s">
        <v>137</v>
      </c>
      <c r="H1864" s="9" t="s">
        <v>108</v>
      </c>
      <c r="I1864">
        <v>123.5</v>
      </c>
      <c r="J1864" s="9" t="s">
        <v>109</v>
      </c>
      <c r="K1864">
        <v>123.5</v>
      </c>
      <c r="L1864">
        <v>0</v>
      </c>
      <c r="M1864">
        <v>0</v>
      </c>
      <c r="N1864" s="11">
        <f>VLOOKUP(AA_SIPARIS_SATINALMA_RAPORU_YENI_123_22112023[[#This Row],[STOK_KODU]],AA_KUMULATIF_STOK_RAPORU_123_BURAK_TD[],3,0)</f>
        <v>58.500000000000171</v>
      </c>
      <c r="O1864" s="5">
        <v>188.58331984</v>
      </c>
      <c r="P1864" s="1">
        <v>23290.04</v>
      </c>
      <c r="Q1864" s="1"/>
      <c r="R1864" s="6"/>
      <c r="S1864" s="2" t="str">
        <f>IFERROR(#REF!/AA_SIPARIS_SATINALMA_RAPORU_YENI_123_22112023[[#This Row],[SIPARIS_EUR_KURU]],"")</f>
        <v/>
      </c>
      <c r="T1864" s="1">
        <v>188.5833198380567</v>
      </c>
      <c r="U1864" s="1">
        <v>23290.04</v>
      </c>
      <c r="V1864" s="2">
        <v>479.1499</v>
      </c>
      <c r="W1864" s="12" t="s">
        <v>29</v>
      </c>
      <c r="X1864" s="4">
        <v>0</v>
      </c>
      <c r="Y1864" s="3">
        <v>23290.04</v>
      </c>
      <c r="Z1864" s="9" t="s">
        <v>16</v>
      </c>
    </row>
    <row r="1865" spans="1:26" x14ac:dyDescent="0.25">
      <c r="A1865">
        <v>2024</v>
      </c>
      <c r="B1865">
        <v>5</v>
      </c>
      <c r="C1865" s="7">
        <v>45415</v>
      </c>
      <c r="D1865" s="9" t="s">
        <v>156</v>
      </c>
      <c r="E1865" s="9" t="s">
        <v>157</v>
      </c>
      <c r="F1865" s="9" t="s">
        <v>488</v>
      </c>
      <c r="G1865" s="9" t="s">
        <v>489</v>
      </c>
      <c r="H1865" s="9" t="s">
        <v>52</v>
      </c>
      <c r="I1865">
        <v>200</v>
      </c>
      <c r="J1865" s="9" t="s">
        <v>68</v>
      </c>
      <c r="K1865">
        <v>200</v>
      </c>
      <c r="L1865">
        <v>0</v>
      </c>
      <c r="M1865">
        <v>0</v>
      </c>
      <c r="N1865" s="11">
        <f>VLOOKUP(AA_SIPARIS_SATINALMA_RAPORU_YENI_123_22112023[[#This Row],[STOK_KODU]],AA_KUMULATIF_STOK_RAPORU_123_BURAK_TD[],3,0)</f>
        <v>0</v>
      </c>
      <c r="O1865" s="5">
        <v>116.41</v>
      </c>
      <c r="P1865" s="1">
        <v>23282</v>
      </c>
      <c r="Q1865" s="1">
        <v>34.607300000000002</v>
      </c>
      <c r="R1865" s="6">
        <v>3.36</v>
      </c>
      <c r="S1865" s="2" t="str">
        <f>IFERROR(#REF!/AA_SIPARIS_SATINALMA_RAPORU_YENI_123_22112023[[#This Row],[SIPARIS_EUR_KURU]],"")</f>
        <v/>
      </c>
      <c r="T1865" s="1">
        <v>115.935</v>
      </c>
      <c r="U1865" s="1">
        <v>23187</v>
      </c>
      <c r="V1865" s="2">
        <v>669.99929999999995</v>
      </c>
      <c r="W1865" s="12" t="s">
        <v>29</v>
      </c>
      <c r="X1865" s="4">
        <v>0</v>
      </c>
      <c r="Y1865" s="3">
        <v>23187</v>
      </c>
      <c r="Z1865" s="9" t="s">
        <v>16</v>
      </c>
    </row>
    <row r="1866" spans="1:26" x14ac:dyDescent="0.25">
      <c r="A1866">
        <v>2023</v>
      </c>
      <c r="B1866">
        <v>7</v>
      </c>
      <c r="C1866" s="7">
        <v>45112</v>
      </c>
      <c r="D1866" s="9" t="s">
        <v>148</v>
      </c>
      <c r="E1866" s="9" t="s">
        <v>149</v>
      </c>
      <c r="F1866" s="9" t="s">
        <v>1760</v>
      </c>
      <c r="G1866" s="9" t="s">
        <v>1761</v>
      </c>
      <c r="H1866" s="9" t="s">
        <v>21</v>
      </c>
      <c r="I1866">
        <v>20</v>
      </c>
      <c r="J1866" s="9" t="s">
        <v>22</v>
      </c>
      <c r="K1866">
        <v>20</v>
      </c>
      <c r="L1866">
        <v>0</v>
      </c>
      <c r="M1866">
        <v>0</v>
      </c>
      <c r="N1866" s="11">
        <f>VLOOKUP(AA_SIPARIS_SATINALMA_RAPORU_YENI_123_22112023[[#This Row],[STOK_KODU]],AA_KUMULATIF_STOK_RAPORU_123_BURAK_TD[],3,0)</f>
        <v>1</v>
      </c>
      <c r="O1866" s="5">
        <v>1162.2023999999999</v>
      </c>
      <c r="P1866" s="1">
        <v>23244.05</v>
      </c>
      <c r="Q1866" s="1">
        <v>28.346399999999999</v>
      </c>
      <c r="R1866" s="6">
        <v>41</v>
      </c>
      <c r="S1866" s="2" t="str">
        <f>IFERROR(#REF!/AA_SIPARIS_SATINALMA_RAPORU_YENI_123_22112023[[#This Row],[SIPARIS_EUR_KURU]],"")</f>
        <v/>
      </c>
      <c r="T1866" s="1">
        <v>1179.5700000000002</v>
      </c>
      <c r="U1866" s="1">
        <v>23591.4</v>
      </c>
      <c r="V1866" s="2">
        <v>832.09529999999995</v>
      </c>
      <c r="W1866" s="12" t="s">
        <v>45</v>
      </c>
      <c r="X1866" s="4">
        <v>28.346399999999999</v>
      </c>
      <c r="Y1866" s="3">
        <v>820</v>
      </c>
      <c r="Z1866" s="9" t="s">
        <v>16</v>
      </c>
    </row>
    <row r="1867" spans="1:26" x14ac:dyDescent="0.25">
      <c r="A1867">
        <v>2023</v>
      </c>
      <c r="B1867">
        <v>6</v>
      </c>
      <c r="C1867" s="7">
        <v>45082</v>
      </c>
      <c r="D1867" s="9" t="s">
        <v>1036</v>
      </c>
      <c r="E1867" s="9" t="s">
        <v>1037</v>
      </c>
      <c r="F1867" s="9" t="s">
        <v>1038</v>
      </c>
      <c r="G1867" s="9" t="s">
        <v>1039</v>
      </c>
      <c r="H1867" s="9" t="s">
        <v>52</v>
      </c>
      <c r="I1867">
        <v>150</v>
      </c>
      <c r="J1867" s="9" t="s">
        <v>68</v>
      </c>
      <c r="K1867">
        <v>150</v>
      </c>
      <c r="L1867">
        <v>0</v>
      </c>
      <c r="M1867">
        <v>0</v>
      </c>
      <c r="N1867" s="11">
        <f>VLOOKUP(AA_SIPARIS_SATINALMA_RAPORU_YENI_123_22112023[[#This Row],[STOK_KODU]],AA_KUMULATIF_STOK_RAPORU_123_BURAK_TD[],3,0)</f>
        <v>90</v>
      </c>
      <c r="O1867" s="5">
        <v>154.84</v>
      </c>
      <c r="P1867" s="1">
        <v>23226</v>
      </c>
      <c r="Q1867" s="1">
        <v>22.443300000000001</v>
      </c>
      <c r="R1867" s="6">
        <v>6.9</v>
      </c>
      <c r="S1867" s="2" t="str">
        <f>IFERROR(#REF!/AA_SIPARIS_SATINALMA_RAPORU_YENI_123_22112023[[#This Row],[SIPARIS_EUR_KURU]],"")</f>
        <v/>
      </c>
      <c r="T1867" s="1">
        <v>154.84</v>
      </c>
      <c r="U1867" s="1">
        <v>23226</v>
      </c>
      <c r="V1867" s="2">
        <v>1034.8746000000001</v>
      </c>
      <c r="W1867" s="12" t="s">
        <v>29</v>
      </c>
      <c r="X1867" s="4">
        <v>0</v>
      </c>
      <c r="Y1867" s="3">
        <v>23226</v>
      </c>
      <c r="Z1867" s="9" t="s">
        <v>16</v>
      </c>
    </row>
    <row r="1868" spans="1:26" x14ac:dyDescent="0.25">
      <c r="A1868">
        <v>2025</v>
      </c>
      <c r="B1868">
        <v>1</v>
      </c>
      <c r="C1868" s="7">
        <v>45688</v>
      </c>
      <c r="D1868" s="9" t="s">
        <v>17</v>
      </c>
      <c r="E1868" s="9" t="s">
        <v>18</v>
      </c>
      <c r="F1868" s="9" t="s">
        <v>10230</v>
      </c>
      <c r="G1868" s="9" t="s">
        <v>10231</v>
      </c>
      <c r="H1868" s="9" t="s">
        <v>21</v>
      </c>
      <c r="I1868">
        <v>2</v>
      </c>
      <c r="J1868" s="9" t="s">
        <v>22</v>
      </c>
      <c r="K1868">
        <v>2</v>
      </c>
      <c r="L1868">
        <v>0</v>
      </c>
      <c r="M1868">
        <v>0</v>
      </c>
      <c r="N1868" s="11">
        <f>VLOOKUP(AA_SIPARIS_SATINALMA_RAPORU_YENI_123_22112023[[#This Row],[STOK_KODU]],AA_KUMULATIF_STOK_RAPORU_123_BURAK_TD[],3,0)</f>
        <v>0</v>
      </c>
      <c r="O1868" s="5">
        <v>11608.431975</v>
      </c>
      <c r="P1868" s="1">
        <v>23216.863949999999</v>
      </c>
      <c r="Q1868" s="1">
        <v>37.184399999999997</v>
      </c>
      <c r="R1868" s="6">
        <v>312.19</v>
      </c>
      <c r="S1868" s="2" t="str">
        <f>IFERROR(#REF!/AA_SIPARIS_SATINALMA_RAPORU_YENI_123_22112023[[#This Row],[SIPARIS_EUR_KURU]],"")</f>
        <v/>
      </c>
      <c r="T1868" s="1">
        <v>11601.605</v>
      </c>
      <c r="U1868" s="1">
        <v>23203.21</v>
      </c>
      <c r="V1868" s="2">
        <v>624.00390000000004</v>
      </c>
      <c r="W1868" s="12" t="s">
        <v>23</v>
      </c>
      <c r="X1868" s="4">
        <v>35.720999999999997</v>
      </c>
      <c r="Y1868" s="3">
        <v>649.95000000000005</v>
      </c>
      <c r="Z1868" s="9" t="s">
        <v>16</v>
      </c>
    </row>
    <row r="1869" spans="1:26" x14ac:dyDescent="0.25">
      <c r="A1869">
        <v>2024</v>
      </c>
      <c r="B1869">
        <v>10</v>
      </c>
      <c r="C1869" s="7">
        <v>45573</v>
      </c>
      <c r="D1869" s="9" t="s">
        <v>156</v>
      </c>
      <c r="E1869" s="9" t="s">
        <v>157</v>
      </c>
      <c r="F1869" s="9" t="s">
        <v>166</v>
      </c>
      <c r="G1869" s="9" t="s">
        <v>167</v>
      </c>
      <c r="H1869" s="9" t="s">
        <v>52</v>
      </c>
      <c r="I1869">
        <v>200</v>
      </c>
      <c r="J1869" s="9" t="s">
        <v>68</v>
      </c>
      <c r="K1869">
        <v>200</v>
      </c>
      <c r="L1869">
        <v>0</v>
      </c>
      <c r="M1869">
        <v>0</v>
      </c>
      <c r="N1869" s="11">
        <f>VLOOKUP(AA_SIPARIS_SATINALMA_RAPORU_YENI_123_22112023[[#This Row],[STOK_KODU]],AA_KUMULATIF_STOK_RAPORU_123_BURAK_TD[],3,0)</f>
        <v>160</v>
      </c>
      <c r="O1869" s="5">
        <v>116</v>
      </c>
      <c r="P1869" s="1">
        <v>23200</v>
      </c>
      <c r="Q1869" s="1">
        <v>37.4998</v>
      </c>
      <c r="R1869" s="6">
        <v>3.09</v>
      </c>
      <c r="S1869" s="2" t="str">
        <f>IFERROR(#REF!/AA_SIPARIS_SATINALMA_RAPORU_YENI_123_22112023[[#This Row],[SIPARIS_EUR_KURU]],"")</f>
        <v/>
      </c>
      <c r="T1869" s="1">
        <v>116.41629999999999</v>
      </c>
      <c r="U1869" s="1">
        <v>23283.26</v>
      </c>
      <c r="V1869" s="2">
        <v>628.22289999999998</v>
      </c>
      <c r="W1869" s="12" t="s">
        <v>29</v>
      </c>
      <c r="X1869" s="4">
        <v>0</v>
      </c>
      <c r="Y1869" s="3">
        <v>23283.26</v>
      </c>
      <c r="Z1869" s="9" t="s">
        <v>16</v>
      </c>
    </row>
    <row r="1870" spans="1:26" x14ac:dyDescent="0.25">
      <c r="A1870">
        <v>2026</v>
      </c>
      <c r="B1870">
        <v>1</v>
      </c>
      <c r="C1870" s="7">
        <v>46050</v>
      </c>
      <c r="D1870" s="9" t="s">
        <v>156</v>
      </c>
      <c r="E1870" s="9" t="s">
        <v>157</v>
      </c>
      <c r="F1870" s="9" t="s">
        <v>1060</v>
      </c>
      <c r="G1870" s="9" t="s">
        <v>1061</v>
      </c>
      <c r="H1870" s="9" t="s">
        <v>52</v>
      </c>
      <c r="I1870">
        <v>122.8</v>
      </c>
      <c r="J1870" s="9" t="s">
        <v>68</v>
      </c>
      <c r="K1870">
        <v>122.8</v>
      </c>
      <c r="L1870">
        <v>0</v>
      </c>
      <c r="M1870">
        <v>0</v>
      </c>
      <c r="N1870" s="11">
        <f>VLOOKUP(AA_SIPARIS_SATINALMA_RAPORU_YENI_123_22112023[[#This Row],[STOK_KODU]],AA_KUMULATIF_STOK_RAPORU_123_BURAK_TD[],3,0)</f>
        <v>51.250000000000043</v>
      </c>
      <c r="O1870" s="5">
        <v>188.81</v>
      </c>
      <c r="P1870" s="1">
        <v>23185.87</v>
      </c>
      <c r="Q1870" s="1"/>
      <c r="R1870" s="6"/>
      <c r="S1870" s="2" t="str">
        <f>IFERROR(#REF!/AA_SIPARIS_SATINALMA_RAPORU_YENI_123_22112023[[#This Row],[SIPARIS_EUR_KURU]],"")</f>
        <v/>
      </c>
      <c r="T1870" s="1">
        <v>188.80732899022803</v>
      </c>
      <c r="U1870" s="1">
        <v>23185.54</v>
      </c>
      <c r="V1870" s="2">
        <v>451.73439999999999</v>
      </c>
      <c r="W1870" s="12" t="s">
        <v>29</v>
      </c>
      <c r="X1870" s="4">
        <v>0</v>
      </c>
      <c r="Y1870" s="3">
        <v>23185.54</v>
      </c>
      <c r="Z1870" s="9" t="s">
        <v>16</v>
      </c>
    </row>
    <row r="1871" spans="1:26" x14ac:dyDescent="0.25">
      <c r="A1871">
        <v>2023</v>
      </c>
      <c r="B1871">
        <v>10</v>
      </c>
      <c r="C1871" s="7">
        <v>45226</v>
      </c>
      <c r="D1871" s="9" t="s">
        <v>104</v>
      </c>
      <c r="E1871" s="9" t="s">
        <v>105</v>
      </c>
      <c r="F1871" s="9" t="s">
        <v>1483</v>
      </c>
      <c r="G1871" s="9" t="s">
        <v>1484</v>
      </c>
      <c r="H1871" s="9" t="s">
        <v>108</v>
      </c>
      <c r="I1871">
        <v>208</v>
      </c>
      <c r="J1871" s="9" t="s">
        <v>109</v>
      </c>
      <c r="K1871">
        <v>208</v>
      </c>
      <c r="L1871">
        <v>0</v>
      </c>
      <c r="M1871">
        <v>0</v>
      </c>
      <c r="N1871" s="11">
        <f>VLOOKUP(AA_SIPARIS_SATINALMA_RAPORU_YENI_123_22112023[[#This Row],[STOK_KODU]],AA_KUMULATIF_STOK_RAPORU_123_BURAK_TD[],3,0)</f>
        <v>0</v>
      </c>
      <c r="O1871" s="5">
        <v>111.458333</v>
      </c>
      <c r="P1871" s="1">
        <v>23183.33</v>
      </c>
      <c r="Q1871" s="1">
        <v>32.632599999999996</v>
      </c>
      <c r="R1871" s="6">
        <v>3.42</v>
      </c>
      <c r="S1871" s="2" t="str">
        <f>IFERROR(#REF!/AA_SIPARIS_SATINALMA_RAPORU_YENI_123_22112023[[#This Row],[SIPARIS_EUR_KURU]],"")</f>
        <v/>
      </c>
      <c r="T1871" s="1">
        <v>111.45836538461539</v>
      </c>
      <c r="U1871" s="1">
        <v>23183.34</v>
      </c>
      <c r="V1871" s="2">
        <v>777.59130000000005</v>
      </c>
      <c r="W1871" s="12" t="s">
        <v>29</v>
      </c>
      <c r="X1871" s="4">
        <v>0</v>
      </c>
      <c r="Y1871" s="3">
        <v>23183.34</v>
      </c>
      <c r="Z1871" s="9" t="s">
        <v>16</v>
      </c>
    </row>
    <row r="1872" spans="1:26" x14ac:dyDescent="0.25">
      <c r="A1872">
        <v>2024</v>
      </c>
      <c r="B1872">
        <v>2</v>
      </c>
      <c r="C1872" s="7">
        <v>45328</v>
      </c>
      <c r="D1872" s="9" t="s">
        <v>17</v>
      </c>
      <c r="E1872" s="9" t="s">
        <v>18</v>
      </c>
      <c r="F1872" s="9" t="s">
        <v>1881</v>
      </c>
      <c r="G1872" s="9" t="s">
        <v>1882</v>
      </c>
      <c r="H1872" s="9" t="s">
        <v>21</v>
      </c>
      <c r="I1872">
        <v>2</v>
      </c>
      <c r="J1872" s="9" t="s">
        <v>22</v>
      </c>
      <c r="K1872">
        <v>2</v>
      </c>
      <c r="L1872">
        <v>0</v>
      </c>
      <c r="M1872">
        <v>0</v>
      </c>
      <c r="N1872" s="11">
        <f>VLOOKUP(AA_SIPARIS_SATINALMA_RAPORU_YENI_123_22112023[[#This Row],[STOK_KODU]],AA_KUMULATIF_STOK_RAPORU_123_BURAK_TD[],3,0)</f>
        <v>0</v>
      </c>
      <c r="O1872" s="5">
        <v>11581.26</v>
      </c>
      <c r="P1872" s="1">
        <v>23162.52</v>
      </c>
      <c r="Q1872" s="1">
        <v>32.805199999999999</v>
      </c>
      <c r="R1872" s="6">
        <v>353.03</v>
      </c>
      <c r="S1872" s="2" t="str">
        <f>IFERROR(#REF!/AA_SIPARIS_SATINALMA_RAPORU_YENI_123_22112023[[#This Row],[SIPARIS_EUR_KURU]],"")</f>
        <v/>
      </c>
      <c r="T1872" s="1">
        <v>11581.32</v>
      </c>
      <c r="U1872" s="1">
        <v>23162.639999999999</v>
      </c>
      <c r="V1872" s="2">
        <v>705.08169999999996</v>
      </c>
      <c r="W1872" s="12" t="s">
        <v>23</v>
      </c>
      <c r="X1872" s="4">
        <v>30.477</v>
      </c>
      <c r="Y1872" s="3">
        <v>754.48</v>
      </c>
      <c r="Z1872" s="9" t="s">
        <v>16</v>
      </c>
    </row>
    <row r="1873" spans="1:26" x14ac:dyDescent="0.25">
      <c r="A1873">
        <v>2024</v>
      </c>
      <c r="B1873">
        <v>7</v>
      </c>
      <c r="C1873" s="7">
        <v>45485</v>
      </c>
      <c r="D1873" s="9" t="s">
        <v>250</v>
      </c>
      <c r="E1873" s="9" t="s">
        <v>251</v>
      </c>
      <c r="F1873" s="9" t="s">
        <v>1012</v>
      </c>
      <c r="G1873" s="9" t="s">
        <v>1013</v>
      </c>
      <c r="H1873" s="9" t="s">
        <v>52</v>
      </c>
      <c r="I1873">
        <v>250</v>
      </c>
      <c r="J1873" s="9" t="s">
        <v>68</v>
      </c>
      <c r="K1873">
        <v>250</v>
      </c>
      <c r="L1873">
        <v>0</v>
      </c>
      <c r="M1873">
        <v>0</v>
      </c>
      <c r="N1873" s="11">
        <f>VLOOKUP(AA_SIPARIS_SATINALMA_RAPORU_YENI_123_22112023[[#This Row],[STOK_KODU]],AA_KUMULATIF_STOK_RAPORU_123_BURAK_TD[],3,0)</f>
        <v>0</v>
      </c>
      <c r="O1873" s="5">
        <v>92.619540000000001</v>
      </c>
      <c r="P1873" s="1">
        <v>23154.89</v>
      </c>
      <c r="Q1873" s="1">
        <v>35.622900000000001</v>
      </c>
      <c r="R1873" s="6">
        <v>2.6</v>
      </c>
      <c r="S1873" s="2" t="str">
        <f>IFERROR(#REF!/AA_SIPARIS_SATINALMA_RAPORU_YENI_123_22112023[[#This Row],[SIPARIS_EUR_KURU]],"")</f>
        <v/>
      </c>
      <c r="T1873" s="1">
        <v>93.26903999999999</v>
      </c>
      <c r="U1873" s="1">
        <v>23317.26</v>
      </c>
      <c r="V1873" s="2">
        <v>660.16219999999998</v>
      </c>
      <c r="W1873" s="12" t="s">
        <v>45</v>
      </c>
      <c r="X1873" s="4">
        <v>35.622900000000001</v>
      </c>
      <c r="Y1873" s="3">
        <v>650</v>
      </c>
      <c r="Z1873" s="9" t="s">
        <v>16</v>
      </c>
    </row>
    <row r="1874" spans="1:26" x14ac:dyDescent="0.25">
      <c r="A1874">
        <v>2024</v>
      </c>
      <c r="B1874">
        <v>3</v>
      </c>
      <c r="C1874" s="7">
        <v>45366</v>
      </c>
      <c r="D1874" s="9" t="s">
        <v>152</v>
      </c>
      <c r="E1874" s="9" t="s">
        <v>153</v>
      </c>
      <c r="F1874" s="9" t="s">
        <v>1252</v>
      </c>
      <c r="G1874" s="9" t="s">
        <v>1253</v>
      </c>
      <c r="H1874" s="9" t="s">
        <v>97</v>
      </c>
      <c r="I1874">
        <v>4</v>
      </c>
      <c r="J1874" s="9" t="s">
        <v>22</v>
      </c>
      <c r="K1874">
        <v>4</v>
      </c>
      <c r="L1874">
        <v>0</v>
      </c>
      <c r="M1874">
        <v>0</v>
      </c>
      <c r="N1874" s="11">
        <f>VLOOKUP(AA_SIPARIS_SATINALMA_RAPORU_YENI_123_22112023[[#This Row],[STOK_KODU]],AA_KUMULATIF_STOK_RAPORU_123_BURAK_TD[],3,0)</f>
        <v>8</v>
      </c>
      <c r="O1874" s="5">
        <v>5787.1935000000003</v>
      </c>
      <c r="P1874" s="1">
        <v>23148.77</v>
      </c>
      <c r="Q1874" s="1">
        <v>35.073900000000002</v>
      </c>
      <c r="R1874" s="6">
        <v>165</v>
      </c>
      <c r="S1874" s="2" t="str">
        <f>IFERROR(#REF!/AA_SIPARIS_SATINALMA_RAPORU_YENI_123_22112023[[#This Row],[SIPARIS_EUR_KURU]],"")</f>
        <v/>
      </c>
      <c r="T1874" s="1">
        <v>5893.8</v>
      </c>
      <c r="U1874" s="1">
        <v>23575.200000000001</v>
      </c>
      <c r="V1874" s="2">
        <v>674.65269999999998</v>
      </c>
      <c r="W1874" s="12" t="s">
        <v>45</v>
      </c>
      <c r="X1874" s="4">
        <v>35.073900000000002</v>
      </c>
      <c r="Y1874" s="3">
        <v>660</v>
      </c>
      <c r="Z1874" s="9" t="s">
        <v>16</v>
      </c>
    </row>
    <row r="1875" spans="1:26" x14ac:dyDescent="0.25">
      <c r="A1875">
        <v>2025</v>
      </c>
      <c r="B1875">
        <v>4</v>
      </c>
      <c r="C1875" s="7">
        <v>45756</v>
      </c>
      <c r="D1875" s="9" t="s">
        <v>104</v>
      </c>
      <c r="E1875" s="9" t="s">
        <v>105</v>
      </c>
      <c r="F1875" s="9" t="s">
        <v>170</v>
      </c>
      <c r="G1875" s="9" t="s">
        <v>171</v>
      </c>
      <c r="H1875" s="9" t="s">
        <v>108</v>
      </c>
      <c r="I1875">
        <v>15</v>
      </c>
      <c r="J1875" s="9" t="s">
        <v>22</v>
      </c>
      <c r="K1875">
        <v>15</v>
      </c>
      <c r="L1875">
        <v>0</v>
      </c>
      <c r="M1875">
        <v>0</v>
      </c>
      <c r="N1875" s="11">
        <f>VLOOKUP(AA_SIPARIS_SATINALMA_RAPORU_YENI_123_22112023[[#This Row],[STOK_KODU]],AA_KUMULATIF_STOK_RAPORU_123_BURAK_TD[],3,0)</f>
        <v>-1.0658141036401503E-14</v>
      </c>
      <c r="O1875" s="5">
        <v>1541.66666667</v>
      </c>
      <c r="P1875" s="1">
        <v>23125</v>
      </c>
      <c r="Q1875" s="1"/>
      <c r="R1875" s="6"/>
      <c r="S1875" s="2" t="str">
        <f>IFERROR(#REF!/AA_SIPARIS_SATINALMA_RAPORU_YENI_123_22112023[[#This Row],[SIPARIS_EUR_KURU]],"")</f>
        <v/>
      </c>
      <c r="T1875" s="1">
        <v>1541.6666666666667</v>
      </c>
      <c r="U1875" s="1">
        <v>23125</v>
      </c>
      <c r="V1875" s="2">
        <v>534.73519999999996</v>
      </c>
      <c r="W1875" s="12" t="s">
        <v>29</v>
      </c>
      <c r="X1875" s="4">
        <v>0</v>
      </c>
      <c r="Y1875" s="3">
        <v>23125</v>
      </c>
      <c r="Z1875" s="9" t="s">
        <v>16</v>
      </c>
    </row>
    <row r="1876" spans="1:26" x14ac:dyDescent="0.25">
      <c r="A1876">
        <v>2024</v>
      </c>
      <c r="B1876">
        <v>6</v>
      </c>
      <c r="C1876" s="7">
        <v>45454</v>
      </c>
      <c r="D1876" s="9" t="s">
        <v>104</v>
      </c>
      <c r="E1876" s="9" t="s">
        <v>105</v>
      </c>
      <c r="F1876" s="9" t="s">
        <v>162</v>
      </c>
      <c r="G1876" s="9" t="s">
        <v>163</v>
      </c>
      <c r="H1876" s="9" t="s">
        <v>108</v>
      </c>
      <c r="I1876">
        <v>25</v>
      </c>
      <c r="J1876" s="9" t="s">
        <v>22</v>
      </c>
      <c r="K1876">
        <v>25</v>
      </c>
      <c r="L1876">
        <v>0</v>
      </c>
      <c r="M1876">
        <v>0</v>
      </c>
      <c r="N1876" s="11">
        <f>VLOOKUP(AA_SIPARIS_SATINALMA_RAPORU_YENI_123_22112023[[#This Row],[STOK_KODU]],AA_KUMULATIF_STOK_RAPORU_123_BURAK_TD[],3,0)</f>
        <v>0</v>
      </c>
      <c r="O1876" s="5">
        <v>925</v>
      </c>
      <c r="P1876" s="1">
        <v>23125</v>
      </c>
      <c r="Q1876" s="1">
        <v>34.802199999999999</v>
      </c>
      <c r="R1876" s="6">
        <v>26.58</v>
      </c>
      <c r="S1876" s="2" t="str">
        <f>IFERROR(#REF!/AA_SIPARIS_SATINALMA_RAPORU_YENI_123_22112023[[#This Row],[SIPARIS_EUR_KURU]],"")</f>
        <v/>
      </c>
      <c r="T1876" s="1">
        <v>925</v>
      </c>
      <c r="U1876" s="1">
        <v>23125</v>
      </c>
      <c r="V1876" s="2">
        <v>664.30909999999994</v>
      </c>
      <c r="W1876" s="12" t="s">
        <v>29</v>
      </c>
      <c r="X1876" s="4">
        <v>0</v>
      </c>
      <c r="Y1876" s="3">
        <v>23125</v>
      </c>
      <c r="Z1876" s="9" t="s">
        <v>16</v>
      </c>
    </row>
    <row r="1877" spans="1:26" x14ac:dyDescent="0.25">
      <c r="A1877">
        <v>2024</v>
      </c>
      <c r="B1877">
        <v>4</v>
      </c>
      <c r="C1877" s="7">
        <v>45408</v>
      </c>
      <c r="D1877" s="9" t="s">
        <v>104</v>
      </c>
      <c r="E1877" s="9" t="s">
        <v>105</v>
      </c>
      <c r="F1877" s="9" t="s">
        <v>162</v>
      </c>
      <c r="G1877" s="9" t="s">
        <v>163</v>
      </c>
      <c r="H1877" s="9" t="s">
        <v>108</v>
      </c>
      <c r="I1877">
        <v>25</v>
      </c>
      <c r="J1877" s="9" t="s">
        <v>22</v>
      </c>
      <c r="K1877">
        <v>25</v>
      </c>
      <c r="L1877">
        <v>0</v>
      </c>
      <c r="M1877">
        <v>0</v>
      </c>
      <c r="N1877" s="11">
        <f>VLOOKUP(AA_SIPARIS_SATINALMA_RAPORU_YENI_123_22112023[[#This Row],[STOK_KODU]],AA_KUMULATIF_STOK_RAPORU_123_BURAK_TD[],3,0)</f>
        <v>0</v>
      </c>
      <c r="O1877" s="5">
        <v>925</v>
      </c>
      <c r="P1877" s="1">
        <v>23125</v>
      </c>
      <c r="Q1877" s="1">
        <v>34.823099999999997</v>
      </c>
      <c r="R1877" s="6">
        <v>26.56</v>
      </c>
      <c r="S1877" s="2" t="str">
        <f>IFERROR(#REF!/AA_SIPARIS_SATINALMA_RAPORU_YENI_123_22112023[[#This Row],[SIPARIS_EUR_KURU]],"")</f>
        <v/>
      </c>
      <c r="T1877" s="1">
        <v>925</v>
      </c>
      <c r="U1877" s="1">
        <v>23125</v>
      </c>
      <c r="V1877" s="2">
        <v>664.0249</v>
      </c>
      <c r="W1877" s="12" t="s">
        <v>29</v>
      </c>
      <c r="X1877" s="4">
        <v>0</v>
      </c>
      <c r="Y1877" s="3">
        <v>23125</v>
      </c>
      <c r="Z1877" s="9" t="s">
        <v>16</v>
      </c>
    </row>
    <row r="1878" spans="1:26" x14ac:dyDescent="0.25">
      <c r="A1878">
        <v>2025</v>
      </c>
      <c r="B1878">
        <v>2</v>
      </c>
      <c r="C1878" s="7">
        <v>45698</v>
      </c>
      <c r="D1878" s="9" t="s">
        <v>104</v>
      </c>
      <c r="E1878" s="9" t="s">
        <v>105</v>
      </c>
      <c r="F1878" s="9" t="s">
        <v>170</v>
      </c>
      <c r="G1878" s="9" t="s">
        <v>171</v>
      </c>
      <c r="H1878" s="9" t="s">
        <v>108</v>
      </c>
      <c r="I1878">
        <v>15</v>
      </c>
      <c r="J1878" s="9" t="s">
        <v>22</v>
      </c>
      <c r="K1878">
        <v>15</v>
      </c>
      <c r="L1878">
        <v>0</v>
      </c>
      <c r="M1878">
        <v>0</v>
      </c>
      <c r="N1878" s="11">
        <f>VLOOKUP(AA_SIPARIS_SATINALMA_RAPORU_YENI_123_22112023[[#This Row],[STOK_KODU]],AA_KUMULATIF_STOK_RAPORU_123_BURAK_TD[],3,0)</f>
        <v>-1.0658141036401503E-14</v>
      </c>
      <c r="O1878" s="5">
        <v>1541.6659999999999</v>
      </c>
      <c r="P1878" s="1">
        <v>23124.99</v>
      </c>
      <c r="Q1878" s="1">
        <v>37.293300000000002</v>
      </c>
      <c r="R1878" s="6">
        <v>41.34</v>
      </c>
      <c r="S1878" s="2" t="str">
        <f>IFERROR(#REF!/AA_SIPARIS_SATINALMA_RAPORU_YENI_123_22112023[[#This Row],[SIPARIS_EUR_KURU]],"")</f>
        <v/>
      </c>
      <c r="T1878" s="1">
        <v>1541.6666666666667</v>
      </c>
      <c r="U1878" s="1">
        <v>23125</v>
      </c>
      <c r="V1878" s="2">
        <v>618.8682</v>
      </c>
      <c r="W1878" s="12" t="s">
        <v>29</v>
      </c>
      <c r="X1878" s="4">
        <v>0</v>
      </c>
      <c r="Y1878" s="3">
        <v>23125</v>
      </c>
      <c r="Z1878" s="9" t="s">
        <v>16</v>
      </c>
    </row>
    <row r="1879" spans="1:26" x14ac:dyDescent="0.25">
      <c r="A1879">
        <v>2024</v>
      </c>
      <c r="B1879">
        <v>3</v>
      </c>
      <c r="C1879" s="7">
        <v>45369</v>
      </c>
      <c r="D1879" s="9" t="s">
        <v>62</v>
      </c>
      <c r="E1879" s="9" t="s">
        <v>63</v>
      </c>
      <c r="F1879" s="9" t="s">
        <v>79</v>
      </c>
      <c r="G1879" s="9" t="s">
        <v>80</v>
      </c>
      <c r="H1879" s="9" t="s">
        <v>21</v>
      </c>
      <c r="I1879">
        <v>12</v>
      </c>
      <c r="J1879" s="9" t="s">
        <v>22</v>
      </c>
      <c r="K1879">
        <v>12</v>
      </c>
      <c r="L1879">
        <v>0</v>
      </c>
      <c r="M1879">
        <v>0</v>
      </c>
      <c r="N1879" s="11">
        <f>VLOOKUP(AA_SIPARIS_SATINALMA_RAPORU_YENI_123_22112023[[#This Row],[STOK_KODU]],AA_KUMULATIF_STOK_RAPORU_123_BURAK_TD[],3,0)</f>
        <v>3</v>
      </c>
      <c r="O1879" s="5">
        <v>1926.9965</v>
      </c>
      <c r="P1879" s="1">
        <v>23123.96</v>
      </c>
      <c r="Q1879" s="1">
        <v>34.973300000000002</v>
      </c>
      <c r="R1879" s="6">
        <v>55.1</v>
      </c>
      <c r="S1879" s="2" t="str">
        <f>IFERROR(#REF!/AA_SIPARIS_SATINALMA_RAPORU_YENI_123_22112023[[#This Row],[SIPARIS_EUR_KURU]],"")</f>
        <v/>
      </c>
      <c r="T1879" s="1">
        <v>1926.9966666666667</v>
      </c>
      <c r="U1879" s="1">
        <v>23123.96</v>
      </c>
      <c r="V1879" s="2">
        <v>661.18899999999996</v>
      </c>
      <c r="W1879" s="12" t="s">
        <v>29</v>
      </c>
      <c r="X1879" s="4">
        <v>0</v>
      </c>
      <c r="Y1879" s="3">
        <v>23123.96</v>
      </c>
      <c r="Z1879" s="9" t="s">
        <v>16</v>
      </c>
    </row>
    <row r="1880" spans="1:26" x14ac:dyDescent="0.25">
      <c r="A1880">
        <v>2023</v>
      </c>
      <c r="B1880">
        <v>5</v>
      </c>
      <c r="C1880" s="7">
        <v>45050</v>
      </c>
      <c r="D1880" s="9" t="s">
        <v>104</v>
      </c>
      <c r="E1880" s="9" t="s">
        <v>105</v>
      </c>
      <c r="F1880" s="9" t="s">
        <v>164</v>
      </c>
      <c r="G1880" s="9" t="s">
        <v>165</v>
      </c>
      <c r="H1880" s="9" t="s">
        <v>108</v>
      </c>
      <c r="I1880">
        <v>50</v>
      </c>
      <c r="J1880" s="9" t="s">
        <v>22</v>
      </c>
      <c r="K1880">
        <v>50</v>
      </c>
      <c r="L1880">
        <v>0</v>
      </c>
      <c r="M1880">
        <v>0</v>
      </c>
      <c r="N1880" s="11">
        <f>VLOOKUP(AA_SIPARIS_SATINALMA_RAPORU_YENI_123_22112023[[#This Row],[STOK_KODU]],AA_KUMULATIF_STOK_RAPORU_123_BURAK_TD[],3,0)</f>
        <v>-5.3290705182007514E-14</v>
      </c>
      <c r="O1880" s="5">
        <v>461.86440678000002</v>
      </c>
      <c r="P1880" s="1">
        <v>23093.22</v>
      </c>
      <c r="Q1880" s="1">
        <v>21.467199999999998</v>
      </c>
      <c r="R1880" s="6">
        <v>21.51</v>
      </c>
      <c r="S1880" s="2" t="str">
        <f>IFERROR(#REF!/AA_SIPARIS_SATINALMA_RAPORU_YENI_123_22112023[[#This Row],[SIPARIS_EUR_KURU]],"")</f>
        <v/>
      </c>
      <c r="T1880" s="1">
        <v>461.86440000000005</v>
      </c>
      <c r="U1880" s="1">
        <v>23093.22</v>
      </c>
      <c r="V1880" s="2">
        <v>1072.6415</v>
      </c>
      <c r="W1880" s="12" t="s">
        <v>29</v>
      </c>
      <c r="X1880" s="4">
        <v>0</v>
      </c>
      <c r="Y1880" s="3">
        <v>23093.22</v>
      </c>
      <c r="Z1880" s="9" t="s">
        <v>16</v>
      </c>
    </row>
    <row r="1881" spans="1:26" x14ac:dyDescent="0.25">
      <c r="A1881">
        <v>2023</v>
      </c>
      <c r="B1881">
        <v>4</v>
      </c>
      <c r="C1881" s="7">
        <v>45042</v>
      </c>
      <c r="D1881" s="9" t="s">
        <v>104</v>
      </c>
      <c r="E1881" s="9" t="s">
        <v>105</v>
      </c>
      <c r="F1881" s="9" t="s">
        <v>164</v>
      </c>
      <c r="G1881" s="9" t="s">
        <v>165</v>
      </c>
      <c r="H1881" s="9" t="s">
        <v>108</v>
      </c>
      <c r="I1881">
        <v>50</v>
      </c>
      <c r="J1881" s="9" t="s">
        <v>22</v>
      </c>
      <c r="K1881">
        <v>50</v>
      </c>
      <c r="L1881">
        <v>0</v>
      </c>
      <c r="M1881">
        <v>0</v>
      </c>
      <c r="N1881" s="11">
        <f>VLOOKUP(AA_SIPARIS_SATINALMA_RAPORU_YENI_123_22112023[[#This Row],[STOK_KODU]],AA_KUMULATIF_STOK_RAPORU_123_BURAK_TD[],3,0)</f>
        <v>-5.3290705182007514E-14</v>
      </c>
      <c r="O1881" s="5">
        <v>461.86440678000002</v>
      </c>
      <c r="P1881" s="1">
        <v>23093.22</v>
      </c>
      <c r="Q1881" s="1">
        <v>21.395</v>
      </c>
      <c r="R1881" s="6">
        <v>21.59</v>
      </c>
      <c r="S1881" s="2" t="str">
        <f>IFERROR(#REF!/AA_SIPARIS_SATINALMA_RAPORU_YENI_123_22112023[[#This Row],[SIPARIS_EUR_KURU]],"")</f>
        <v/>
      </c>
      <c r="T1881" s="1">
        <v>461.86440000000005</v>
      </c>
      <c r="U1881" s="1">
        <v>23093.22</v>
      </c>
      <c r="V1881" s="2">
        <v>1078.7493999999999</v>
      </c>
      <c r="W1881" s="12" t="s">
        <v>29</v>
      </c>
      <c r="X1881" s="4">
        <v>0</v>
      </c>
      <c r="Y1881" s="3">
        <v>23093.22</v>
      </c>
      <c r="Z1881" s="9" t="s">
        <v>16</v>
      </c>
    </row>
    <row r="1882" spans="1:26" x14ac:dyDescent="0.25">
      <c r="A1882">
        <v>2024</v>
      </c>
      <c r="B1882">
        <v>11</v>
      </c>
      <c r="C1882" s="7">
        <v>45622</v>
      </c>
      <c r="D1882" s="9" t="s">
        <v>237</v>
      </c>
      <c r="E1882" s="9" t="s">
        <v>11203</v>
      </c>
      <c r="F1882" s="9" t="s">
        <v>268</v>
      </c>
      <c r="G1882" s="9" t="s">
        <v>269</v>
      </c>
      <c r="H1882" s="9" t="s">
        <v>116</v>
      </c>
      <c r="I1882">
        <v>24</v>
      </c>
      <c r="J1882" s="9" t="s">
        <v>22</v>
      </c>
      <c r="K1882">
        <v>24</v>
      </c>
      <c r="L1882">
        <v>0</v>
      </c>
      <c r="M1882">
        <v>0</v>
      </c>
      <c r="N1882" s="11">
        <f>VLOOKUP(AA_SIPARIS_SATINALMA_RAPORU_YENI_123_22112023[[#This Row],[STOK_KODU]],AA_KUMULATIF_STOK_RAPORU_123_BURAK_TD[],3,0)</f>
        <v>-1.4210854715202004E-14</v>
      </c>
      <c r="O1882" s="5">
        <v>962</v>
      </c>
      <c r="P1882" s="1">
        <v>23088</v>
      </c>
      <c r="Q1882" s="1">
        <v>36.161200000000001</v>
      </c>
      <c r="R1882" s="6">
        <v>26.6</v>
      </c>
      <c r="S1882" s="2" t="str">
        <f>IFERROR(#REF!/AA_SIPARIS_SATINALMA_RAPORU_YENI_123_22112023[[#This Row],[SIPARIS_EUR_KURU]],"")</f>
        <v/>
      </c>
      <c r="T1882" s="1">
        <v>962</v>
      </c>
      <c r="U1882" s="1">
        <v>23088</v>
      </c>
      <c r="V1882" s="2">
        <v>633.42610000000002</v>
      </c>
      <c r="W1882" s="12" t="s">
        <v>29</v>
      </c>
      <c r="X1882" s="4">
        <v>0</v>
      </c>
      <c r="Y1882" s="3">
        <v>23088</v>
      </c>
      <c r="Z1882" s="9" t="s">
        <v>16</v>
      </c>
    </row>
    <row r="1883" spans="1:26" x14ac:dyDescent="0.25">
      <c r="A1883">
        <v>2024</v>
      </c>
      <c r="B1883">
        <v>5</v>
      </c>
      <c r="C1883" s="7">
        <v>45440</v>
      </c>
      <c r="D1883" s="9" t="s">
        <v>156</v>
      </c>
      <c r="E1883" s="9" t="s">
        <v>157</v>
      </c>
      <c r="F1883" s="9" t="s">
        <v>488</v>
      </c>
      <c r="G1883" s="9" t="s">
        <v>489</v>
      </c>
      <c r="H1883" s="9" t="s">
        <v>52</v>
      </c>
      <c r="I1883">
        <v>200</v>
      </c>
      <c r="J1883" s="9" t="s">
        <v>68</v>
      </c>
      <c r="K1883">
        <v>200</v>
      </c>
      <c r="L1883">
        <v>0</v>
      </c>
      <c r="M1883">
        <v>0</v>
      </c>
      <c r="N1883" s="11">
        <f>VLOOKUP(AA_SIPARIS_SATINALMA_RAPORU_YENI_123_22112023[[#This Row],[STOK_KODU]],AA_KUMULATIF_STOK_RAPORU_123_BURAK_TD[],3,0)</f>
        <v>0</v>
      </c>
      <c r="O1883" s="5">
        <v>115.4</v>
      </c>
      <c r="P1883" s="1">
        <v>23080</v>
      </c>
      <c r="Q1883" s="1">
        <v>34.881999999999998</v>
      </c>
      <c r="R1883" s="6">
        <v>3.31</v>
      </c>
      <c r="S1883" s="2" t="str">
        <f>IFERROR(#REF!/AA_SIPARIS_SATINALMA_RAPORU_YENI_123_22112023[[#This Row],[SIPARIS_EUR_KURU]],"")</f>
        <v/>
      </c>
      <c r="T1883" s="1">
        <v>115.05</v>
      </c>
      <c r="U1883" s="1">
        <v>23010</v>
      </c>
      <c r="V1883" s="2">
        <v>657.43420000000003</v>
      </c>
      <c r="W1883" s="12" t="s">
        <v>29</v>
      </c>
      <c r="X1883" s="4">
        <v>0</v>
      </c>
      <c r="Y1883" s="3">
        <v>23010</v>
      </c>
      <c r="Z1883" s="9" t="s">
        <v>16</v>
      </c>
    </row>
    <row r="1884" spans="1:26" x14ac:dyDescent="0.25">
      <c r="A1884">
        <v>2026</v>
      </c>
      <c r="B1884">
        <v>3</v>
      </c>
      <c r="C1884" s="7">
        <v>46086</v>
      </c>
      <c r="D1884" s="9" t="s">
        <v>4420</v>
      </c>
      <c r="E1884" s="9" t="s">
        <v>4421</v>
      </c>
      <c r="F1884" s="9" t="s">
        <v>10338</v>
      </c>
      <c r="G1884" s="9" t="s">
        <v>10339</v>
      </c>
      <c r="H1884" s="9" t="s">
        <v>52</v>
      </c>
      <c r="I1884">
        <v>21</v>
      </c>
      <c r="J1884" s="9" t="s">
        <v>68</v>
      </c>
      <c r="K1884">
        <v>21</v>
      </c>
      <c r="L1884">
        <v>0</v>
      </c>
      <c r="M1884">
        <v>0</v>
      </c>
      <c r="N1884" s="11">
        <f>VLOOKUP(AA_SIPARIS_SATINALMA_RAPORU_YENI_123_22112023[[#This Row],[STOK_KODU]],AA_KUMULATIF_STOK_RAPORU_123_BURAK_TD[],3,0)</f>
        <v>21</v>
      </c>
      <c r="O1884" s="5">
        <v>1097.94</v>
      </c>
      <c r="P1884" s="1">
        <v>23056.799999999999</v>
      </c>
      <c r="Q1884" s="1"/>
      <c r="R1884" s="6"/>
      <c r="S1884" s="2" t="str">
        <f>IFERROR(#REF!/AA_SIPARIS_SATINALMA_RAPORU_YENI_123_22112023[[#This Row],[SIPARIS_EUR_KURU]],"")</f>
        <v/>
      </c>
      <c r="T1884" s="1">
        <v>1097.9047619047619</v>
      </c>
      <c r="U1884" s="1">
        <v>23056</v>
      </c>
      <c r="V1884" s="2">
        <v>449.24990000000003</v>
      </c>
      <c r="W1884" s="12" t="s">
        <v>29</v>
      </c>
      <c r="X1884" s="4">
        <v>0</v>
      </c>
      <c r="Y1884" s="3">
        <v>23056</v>
      </c>
      <c r="Z1884" s="9" t="s">
        <v>16</v>
      </c>
    </row>
    <row r="1885" spans="1:26" x14ac:dyDescent="0.25">
      <c r="A1885">
        <v>2025</v>
      </c>
      <c r="B1885">
        <v>8</v>
      </c>
      <c r="C1885" s="7">
        <v>45876</v>
      </c>
      <c r="D1885" s="9" t="s">
        <v>10819</v>
      </c>
      <c r="E1885" s="9" t="s">
        <v>10820</v>
      </c>
      <c r="F1885" s="9" t="s">
        <v>674</v>
      </c>
      <c r="G1885" s="9" t="s">
        <v>675</v>
      </c>
      <c r="H1885" s="9" t="s">
        <v>97</v>
      </c>
      <c r="I1885">
        <v>15</v>
      </c>
      <c r="J1885" s="9" t="s">
        <v>22</v>
      </c>
      <c r="K1885">
        <v>15</v>
      </c>
      <c r="L1885">
        <v>0</v>
      </c>
      <c r="M1885">
        <v>0</v>
      </c>
      <c r="N1885" s="11">
        <f>VLOOKUP(AA_SIPARIS_SATINALMA_RAPORU_YENI_123_22112023[[#This Row],[STOK_KODU]],AA_KUMULATIF_STOK_RAPORU_123_BURAK_TD[],3,0)</f>
        <v>4</v>
      </c>
      <c r="O1885" s="5">
        <v>1535.4312960000002</v>
      </c>
      <c r="P1885" s="1">
        <v>23031.469440000004</v>
      </c>
      <c r="Q1885" s="1">
        <v>47.041400000000003</v>
      </c>
      <c r="R1885" s="6">
        <v>32.64</v>
      </c>
      <c r="S1885" s="2" t="str">
        <f>IFERROR(#REF!/AA_SIPARIS_SATINALMA_RAPORU_YENI_123_22112023[[#This Row],[SIPARIS_EUR_KURU]],"")</f>
        <v/>
      </c>
      <c r="T1885" s="1">
        <v>1529.800896</v>
      </c>
      <c r="U1885" s="1">
        <v>22947.013439999999</v>
      </c>
      <c r="V1885" s="2">
        <v>489.6</v>
      </c>
      <c r="W1885" s="12" t="s">
        <v>45</v>
      </c>
      <c r="X1885" s="4">
        <v>47.041400000000003</v>
      </c>
      <c r="Y1885" s="3">
        <v>489.6</v>
      </c>
      <c r="Z1885" s="9" t="s">
        <v>16</v>
      </c>
    </row>
    <row r="1886" spans="1:26" x14ac:dyDescent="0.25">
      <c r="A1886">
        <v>2025</v>
      </c>
      <c r="B1886">
        <v>8</v>
      </c>
      <c r="C1886" s="7">
        <v>45876</v>
      </c>
      <c r="D1886" s="9" t="s">
        <v>10819</v>
      </c>
      <c r="E1886" s="9" t="s">
        <v>10820</v>
      </c>
      <c r="F1886" s="9" t="s">
        <v>680</v>
      </c>
      <c r="G1886" s="9" t="s">
        <v>681</v>
      </c>
      <c r="H1886" s="9" t="s">
        <v>97</v>
      </c>
      <c r="I1886">
        <v>15</v>
      </c>
      <c r="J1886" s="9" t="s">
        <v>22</v>
      </c>
      <c r="K1886">
        <v>15</v>
      </c>
      <c r="L1886">
        <v>0</v>
      </c>
      <c r="M1886">
        <v>0</v>
      </c>
      <c r="N1886" s="11">
        <f>VLOOKUP(AA_SIPARIS_SATINALMA_RAPORU_YENI_123_22112023[[#This Row],[STOK_KODU]],AA_KUMULATIF_STOK_RAPORU_123_BURAK_TD[],3,0)</f>
        <v>0</v>
      </c>
      <c r="O1886" s="5">
        <v>1535.4312960000002</v>
      </c>
      <c r="P1886" s="1">
        <v>23031.469440000004</v>
      </c>
      <c r="Q1886" s="1">
        <v>47.041400000000003</v>
      </c>
      <c r="R1886" s="6">
        <v>32.64</v>
      </c>
      <c r="S1886" s="2" t="str">
        <f>IFERROR(#REF!/AA_SIPARIS_SATINALMA_RAPORU_YENI_123_22112023[[#This Row],[SIPARIS_EUR_KURU]],"")</f>
        <v/>
      </c>
      <c r="T1886" s="1">
        <v>1529.800896</v>
      </c>
      <c r="U1886" s="1">
        <v>22947.013439999999</v>
      </c>
      <c r="V1886" s="2">
        <v>489.6</v>
      </c>
      <c r="W1886" s="12" t="s">
        <v>45</v>
      </c>
      <c r="X1886" s="4">
        <v>47.041400000000003</v>
      </c>
      <c r="Y1886" s="3">
        <v>489.6</v>
      </c>
      <c r="Z1886" s="9" t="s">
        <v>16</v>
      </c>
    </row>
    <row r="1887" spans="1:26" x14ac:dyDescent="0.25">
      <c r="A1887">
        <v>2025</v>
      </c>
      <c r="B1887">
        <v>8</v>
      </c>
      <c r="C1887" s="7">
        <v>45876</v>
      </c>
      <c r="D1887" s="9" t="s">
        <v>10819</v>
      </c>
      <c r="E1887" s="9" t="s">
        <v>10820</v>
      </c>
      <c r="F1887" s="9" t="s">
        <v>748</v>
      </c>
      <c r="G1887" s="9" t="s">
        <v>749</v>
      </c>
      <c r="H1887" s="9" t="s">
        <v>97</v>
      </c>
      <c r="I1887">
        <v>15</v>
      </c>
      <c r="J1887" s="9" t="s">
        <v>22</v>
      </c>
      <c r="K1887">
        <v>15</v>
      </c>
      <c r="L1887">
        <v>0</v>
      </c>
      <c r="M1887">
        <v>0</v>
      </c>
      <c r="N1887" s="11">
        <f>VLOOKUP(AA_SIPARIS_SATINALMA_RAPORU_YENI_123_22112023[[#This Row],[STOK_KODU]],AA_KUMULATIF_STOK_RAPORU_123_BURAK_TD[],3,0)</f>
        <v>11</v>
      </c>
      <c r="O1887" s="5">
        <v>1535.4312960000002</v>
      </c>
      <c r="P1887" s="1">
        <v>23031.469440000004</v>
      </c>
      <c r="Q1887" s="1">
        <v>47.041400000000003</v>
      </c>
      <c r="R1887" s="6">
        <v>32.64</v>
      </c>
      <c r="S1887" s="2" t="str">
        <f>IFERROR(#REF!/AA_SIPARIS_SATINALMA_RAPORU_YENI_123_22112023[[#This Row],[SIPARIS_EUR_KURU]],"")</f>
        <v/>
      </c>
      <c r="T1887" s="1">
        <v>1529.800896</v>
      </c>
      <c r="U1887" s="1">
        <v>22947.013439999999</v>
      </c>
      <c r="V1887" s="2">
        <v>489.6</v>
      </c>
      <c r="W1887" s="12" t="s">
        <v>45</v>
      </c>
      <c r="X1887" s="4">
        <v>47.041400000000003</v>
      </c>
      <c r="Y1887" s="3">
        <v>489.6</v>
      </c>
      <c r="Z1887" s="9" t="s">
        <v>16</v>
      </c>
    </row>
    <row r="1888" spans="1:26" x14ac:dyDescent="0.25">
      <c r="A1888">
        <v>2025</v>
      </c>
      <c r="B1888">
        <v>8</v>
      </c>
      <c r="C1888" s="7">
        <v>45876</v>
      </c>
      <c r="D1888" s="9" t="s">
        <v>10819</v>
      </c>
      <c r="E1888" s="9" t="s">
        <v>10820</v>
      </c>
      <c r="F1888" s="9" t="s">
        <v>742</v>
      </c>
      <c r="G1888" s="9" t="s">
        <v>743</v>
      </c>
      <c r="H1888" s="9" t="s">
        <v>97</v>
      </c>
      <c r="I1888">
        <v>15</v>
      </c>
      <c r="J1888" s="9" t="s">
        <v>22</v>
      </c>
      <c r="K1888">
        <v>15</v>
      </c>
      <c r="L1888">
        <v>0</v>
      </c>
      <c r="M1888">
        <v>0</v>
      </c>
      <c r="N1888" s="11">
        <f>VLOOKUP(AA_SIPARIS_SATINALMA_RAPORU_YENI_123_22112023[[#This Row],[STOK_KODU]],AA_KUMULATIF_STOK_RAPORU_123_BURAK_TD[],3,0)</f>
        <v>11</v>
      </c>
      <c r="O1888" s="5">
        <v>1535.4312960000002</v>
      </c>
      <c r="P1888" s="1">
        <v>23031.469440000004</v>
      </c>
      <c r="Q1888" s="1">
        <v>47.041400000000003</v>
      </c>
      <c r="R1888" s="6">
        <v>32.64</v>
      </c>
      <c r="S1888" s="2" t="str">
        <f>IFERROR(#REF!/AA_SIPARIS_SATINALMA_RAPORU_YENI_123_22112023[[#This Row],[SIPARIS_EUR_KURU]],"")</f>
        <v/>
      </c>
      <c r="T1888" s="1">
        <v>1529.800896</v>
      </c>
      <c r="U1888" s="1">
        <v>22947.013439999999</v>
      </c>
      <c r="V1888" s="2">
        <v>489.6</v>
      </c>
      <c r="W1888" s="12" t="s">
        <v>45</v>
      </c>
      <c r="X1888" s="4">
        <v>47.041400000000003</v>
      </c>
      <c r="Y1888" s="3">
        <v>489.6</v>
      </c>
      <c r="Z1888" s="9" t="s">
        <v>16</v>
      </c>
    </row>
    <row r="1889" spans="1:26" x14ac:dyDescent="0.25">
      <c r="A1889">
        <v>2023</v>
      </c>
      <c r="B1889">
        <v>10</v>
      </c>
      <c r="C1889" s="7">
        <v>45226</v>
      </c>
      <c r="D1889" s="9" t="s">
        <v>152</v>
      </c>
      <c r="E1889" s="9" t="s">
        <v>153</v>
      </c>
      <c r="F1889" s="9" t="s">
        <v>1266</v>
      </c>
      <c r="G1889" s="9" t="s">
        <v>1267</v>
      </c>
      <c r="H1889" s="9" t="s">
        <v>44</v>
      </c>
      <c r="I1889">
        <v>5</v>
      </c>
      <c r="J1889" s="9" t="s">
        <v>22</v>
      </c>
      <c r="K1889">
        <v>5</v>
      </c>
      <c r="L1889">
        <v>0</v>
      </c>
      <c r="M1889">
        <v>0</v>
      </c>
      <c r="N1889" s="11">
        <f>VLOOKUP(AA_SIPARIS_SATINALMA_RAPORU_YENI_123_22112023[[#This Row],[STOK_KODU]],AA_KUMULATIF_STOK_RAPORU_123_BURAK_TD[],3,0)</f>
        <v>4</v>
      </c>
      <c r="O1889" s="5">
        <v>4603.7716200000004</v>
      </c>
      <c r="P1889" s="1">
        <v>23018.86</v>
      </c>
      <c r="Q1889" s="1">
        <v>29.625299999999999</v>
      </c>
      <c r="R1889" s="6">
        <v>155.4</v>
      </c>
      <c r="S1889" s="2" t="str">
        <f>IFERROR(#REF!/AA_SIPARIS_SATINALMA_RAPORU_YENI_123_22112023[[#This Row],[SIPARIS_EUR_KURU]],"")</f>
        <v/>
      </c>
      <c r="T1889" s="1">
        <v>4630.92</v>
      </c>
      <c r="U1889" s="1">
        <v>23154.6</v>
      </c>
      <c r="V1889" s="2">
        <v>781.58199999999999</v>
      </c>
      <c r="W1889" s="12" t="s">
        <v>45</v>
      </c>
      <c r="X1889" s="4">
        <v>29.625299999999999</v>
      </c>
      <c r="Y1889" s="3">
        <v>777</v>
      </c>
      <c r="Z1889" s="9" t="s">
        <v>16</v>
      </c>
    </row>
    <row r="1890" spans="1:26" x14ac:dyDescent="0.25">
      <c r="A1890">
        <v>2026</v>
      </c>
      <c r="B1890">
        <v>1</v>
      </c>
      <c r="C1890" s="7">
        <v>46037</v>
      </c>
      <c r="D1890" s="9" t="s">
        <v>9742</v>
      </c>
      <c r="E1890" s="9" t="s">
        <v>9743</v>
      </c>
      <c r="F1890" s="9" t="s">
        <v>11512</v>
      </c>
      <c r="G1890" s="9" t="s">
        <v>11513</v>
      </c>
      <c r="H1890" s="9" t="s">
        <v>28</v>
      </c>
      <c r="I1890">
        <v>3</v>
      </c>
      <c r="J1890" s="9" t="s">
        <v>22</v>
      </c>
      <c r="K1890">
        <v>3</v>
      </c>
      <c r="L1890">
        <v>0</v>
      </c>
      <c r="M1890">
        <v>0</v>
      </c>
      <c r="N1890" s="11">
        <f>VLOOKUP(AA_SIPARIS_SATINALMA_RAPORU_YENI_123_22112023[[#This Row],[STOK_KODU]],AA_KUMULATIF_STOK_RAPORU_123_BURAK_TD[],3,0)</f>
        <v>0</v>
      </c>
      <c r="O1890" s="5">
        <v>7670.47</v>
      </c>
      <c r="P1890" s="1">
        <v>23011.41</v>
      </c>
      <c r="Q1890" s="1">
        <v>50.200600000000001</v>
      </c>
      <c r="R1890" s="6">
        <v>152.80000000000001</v>
      </c>
      <c r="S1890" s="2" t="str">
        <f>IFERROR(#REF!/AA_SIPARIS_SATINALMA_RAPORU_YENI_123_22112023[[#This Row],[SIPARIS_EUR_KURU]],"")</f>
        <v/>
      </c>
      <c r="T1890" s="1">
        <v>7648</v>
      </c>
      <c r="U1890" s="1">
        <v>22944</v>
      </c>
      <c r="V1890" s="2">
        <v>454.75810000000001</v>
      </c>
      <c r="W1890" s="12" t="s">
        <v>23</v>
      </c>
      <c r="X1890" s="4">
        <v>43.092500000000001</v>
      </c>
      <c r="Y1890" s="3">
        <v>534</v>
      </c>
      <c r="Z1890" s="9" t="s">
        <v>16</v>
      </c>
    </row>
    <row r="1891" spans="1:26" x14ac:dyDescent="0.25">
      <c r="A1891">
        <v>2024</v>
      </c>
      <c r="B1891">
        <v>4</v>
      </c>
      <c r="C1891" s="7">
        <v>45386</v>
      </c>
      <c r="D1891" s="9" t="s">
        <v>156</v>
      </c>
      <c r="E1891" s="9" t="s">
        <v>157</v>
      </c>
      <c r="F1891" s="9" t="s">
        <v>488</v>
      </c>
      <c r="G1891" s="9" t="s">
        <v>489</v>
      </c>
      <c r="H1891" s="9" t="s">
        <v>52</v>
      </c>
      <c r="I1891">
        <v>200</v>
      </c>
      <c r="J1891" s="9" t="s">
        <v>68</v>
      </c>
      <c r="K1891">
        <v>200</v>
      </c>
      <c r="L1891">
        <v>0</v>
      </c>
      <c r="M1891">
        <v>0</v>
      </c>
      <c r="N1891" s="11">
        <f>VLOOKUP(AA_SIPARIS_SATINALMA_RAPORU_YENI_123_22112023[[#This Row],[STOK_KODU]],AA_KUMULATIF_STOK_RAPORU_123_BURAK_TD[],3,0)</f>
        <v>0</v>
      </c>
      <c r="O1891" s="5">
        <v>115.05</v>
      </c>
      <c r="P1891" s="1">
        <v>23010</v>
      </c>
      <c r="Q1891" s="1">
        <v>34.409700000000001</v>
      </c>
      <c r="R1891" s="6">
        <v>3.34</v>
      </c>
      <c r="S1891" s="2" t="str">
        <f>IFERROR(#REF!/AA_SIPARIS_SATINALMA_RAPORU_YENI_123_22112023[[#This Row],[SIPARIS_EUR_KURU]],"")</f>
        <v/>
      </c>
      <c r="T1891" s="1">
        <v>116.4143</v>
      </c>
      <c r="U1891" s="1">
        <v>23282.86</v>
      </c>
      <c r="V1891" s="2">
        <v>676.30439999999999</v>
      </c>
      <c r="W1891" s="12" t="s">
        <v>29</v>
      </c>
      <c r="X1891" s="4">
        <v>0</v>
      </c>
      <c r="Y1891" s="3">
        <v>23282.86</v>
      </c>
      <c r="Z1891" s="9" t="s">
        <v>16</v>
      </c>
    </row>
    <row r="1892" spans="1:26" x14ac:dyDescent="0.25">
      <c r="A1892">
        <v>2025</v>
      </c>
      <c r="B1892">
        <v>8</v>
      </c>
      <c r="C1892" s="7">
        <v>45880</v>
      </c>
      <c r="D1892" s="9" t="s">
        <v>354</v>
      </c>
      <c r="E1892" s="9" t="s">
        <v>355</v>
      </c>
      <c r="F1892" s="9" t="s">
        <v>356</v>
      </c>
      <c r="G1892" s="9" t="s">
        <v>357</v>
      </c>
      <c r="H1892" s="9" t="s">
        <v>21</v>
      </c>
      <c r="I1892">
        <v>50</v>
      </c>
      <c r="J1892" s="9" t="s">
        <v>22</v>
      </c>
      <c r="K1892">
        <v>50</v>
      </c>
      <c r="L1892">
        <v>0</v>
      </c>
      <c r="M1892">
        <v>0</v>
      </c>
      <c r="N1892" s="11">
        <f>VLOOKUP(AA_SIPARIS_SATINALMA_RAPORU_YENI_123_22112023[[#This Row],[STOK_KODU]],AA_KUMULATIF_STOK_RAPORU_123_BURAK_TD[],3,0)</f>
        <v>75</v>
      </c>
      <c r="O1892" s="5">
        <v>460</v>
      </c>
      <c r="P1892" s="1">
        <v>23000</v>
      </c>
      <c r="Q1892" s="1">
        <v>47.224499999999999</v>
      </c>
      <c r="R1892" s="6">
        <v>9.74</v>
      </c>
      <c r="S1892" s="2" t="str">
        <f>IFERROR(#REF!/AA_SIPARIS_SATINALMA_RAPORU_YENI_123_22112023[[#This Row],[SIPARIS_EUR_KURU]],"")</f>
        <v/>
      </c>
      <c r="T1892" s="1">
        <v>460</v>
      </c>
      <c r="U1892" s="1">
        <v>23000</v>
      </c>
      <c r="V1892" s="2">
        <v>485.50959999999998</v>
      </c>
      <c r="W1892" s="12" t="s">
        <v>29</v>
      </c>
      <c r="X1892" s="4">
        <v>0</v>
      </c>
      <c r="Y1892" s="3">
        <v>23000</v>
      </c>
      <c r="Z1892" s="9" t="s">
        <v>16</v>
      </c>
    </row>
    <row r="1893" spans="1:26" x14ac:dyDescent="0.25">
      <c r="A1893">
        <v>2025</v>
      </c>
      <c r="B1893">
        <v>6</v>
      </c>
      <c r="C1893" s="7">
        <v>45819</v>
      </c>
      <c r="D1893" s="9" t="s">
        <v>354</v>
      </c>
      <c r="E1893" s="9" t="s">
        <v>355</v>
      </c>
      <c r="F1893" s="9" t="s">
        <v>356</v>
      </c>
      <c r="G1893" s="9" t="s">
        <v>357</v>
      </c>
      <c r="H1893" s="9" t="s">
        <v>21</v>
      </c>
      <c r="I1893">
        <v>50</v>
      </c>
      <c r="J1893" s="9" t="s">
        <v>22</v>
      </c>
      <c r="K1893">
        <v>50</v>
      </c>
      <c r="L1893">
        <v>0</v>
      </c>
      <c r="M1893">
        <v>0</v>
      </c>
      <c r="N1893" s="11">
        <f>VLOOKUP(AA_SIPARIS_SATINALMA_RAPORU_YENI_123_22112023[[#This Row],[STOK_KODU]],AA_KUMULATIF_STOK_RAPORU_123_BURAK_TD[],3,0)</f>
        <v>75</v>
      </c>
      <c r="O1893" s="5">
        <v>460</v>
      </c>
      <c r="P1893" s="1">
        <v>23000</v>
      </c>
      <c r="Q1893" s="1">
        <v>44.6599</v>
      </c>
      <c r="R1893" s="6">
        <v>10.3</v>
      </c>
      <c r="S1893" s="2" t="str">
        <f>IFERROR(#REF!/AA_SIPARIS_SATINALMA_RAPORU_YENI_123_22112023[[#This Row],[SIPARIS_EUR_KURU]],"")</f>
        <v/>
      </c>
      <c r="T1893" s="1">
        <v>460</v>
      </c>
      <c r="U1893" s="1">
        <v>23000</v>
      </c>
      <c r="V1893" s="2">
        <v>515.00340000000006</v>
      </c>
      <c r="W1893" s="12" t="s">
        <v>29</v>
      </c>
      <c r="X1893" s="4">
        <v>0</v>
      </c>
      <c r="Y1893" s="3">
        <v>23000</v>
      </c>
      <c r="Z1893" s="9" t="s">
        <v>16</v>
      </c>
    </row>
    <row r="1894" spans="1:26" x14ac:dyDescent="0.25">
      <c r="A1894">
        <v>2023</v>
      </c>
      <c r="B1894">
        <v>7</v>
      </c>
      <c r="C1894" s="7">
        <v>45133</v>
      </c>
      <c r="D1894" s="9" t="s">
        <v>130</v>
      </c>
      <c r="E1894" s="9" t="s">
        <v>131</v>
      </c>
      <c r="F1894" s="9" t="s">
        <v>1489</v>
      </c>
      <c r="G1894" s="9" t="s">
        <v>1490</v>
      </c>
      <c r="H1894" s="9" t="s">
        <v>55</v>
      </c>
      <c r="I1894">
        <v>200</v>
      </c>
      <c r="J1894" s="9" t="s">
        <v>22</v>
      </c>
      <c r="K1894">
        <v>200</v>
      </c>
      <c r="L1894">
        <v>0</v>
      </c>
      <c r="M1894">
        <v>0</v>
      </c>
      <c r="N1894" s="11">
        <f>VLOOKUP(AA_SIPARIS_SATINALMA_RAPORU_YENI_123_22112023[[#This Row],[STOK_KODU]],AA_KUMULATIF_STOK_RAPORU_123_BURAK_TD[],3,0)</f>
        <v>87</v>
      </c>
      <c r="O1894" s="5">
        <v>115</v>
      </c>
      <c r="P1894" s="1">
        <v>23000</v>
      </c>
      <c r="Q1894" s="1">
        <v>29.777799999999999</v>
      </c>
      <c r="R1894" s="6">
        <v>3.86</v>
      </c>
      <c r="S1894" s="2" t="str">
        <f>IFERROR(#REF!/AA_SIPARIS_SATINALMA_RAPORU_YENI_123_22112023[[#This Row],[SIPARIS_EUR_KURU]],"")</f>
        <v/>
      </c>
      <c r="T1894" s="1">
        <v>115</v>
      </c>
      <c r="U1894" s="1">
        <v>23000</v>
      </c>
      <c r="V1894" s="2">
        <v>771.45219999999995</v>
      </c>
      <c r="W1894" s="12" t="s">
        <v>29</v>
      </c>
      <c r="X1894" s="4">
        <v>0</v>
      </c>
      <c r="Y1894" s="3">
        <v>23000</v>
      </c>
      <c r="Z1894" s="9" t="s">
        <v>16</v>
      </c>
    </row>
    <row r="1895" spans="1:26" x14ac:dyDescent="0.25">
      <c r="A1895">
        <v>2023</v>
      </c>
      <c r="B1895">
        <v>6</v>
      </c>
      <c r="C1895" s="7">
        <v>45083</v>
      </c>
      <c r="D1895" s="9" t="s">
        <v>934</v>
      </c>
      <c r="E1895" s="9" t="s">
        <v>935</v>
      </c>
      <c r="F1895" s="9" t="s">
        <v>2018</v>
      </c>
      <c r="G1895" s="9" t="s">
        <v>2019</v>
      </c>
      <c r="H1895" s="9" t="s">
        <v>97</v>
      </c>
      <c r="I1895">
        <v>2</v>
      </c>
      <c r="J1895" s="9" t="s">
        <v>22</v>
      </c>
      <c r="K1895">
        <v>2</v>
      </c>
      <c r="L1895">
        <v>0</v>
      </c>
      <c r="M1895">
        <v>0</v>
      </c>
      <c r="N1895" s="11">
        <f>VLOOKUP(AA_SIPARIS_SATINALMA_RAPORU_YENI_123_22112023[[#This Row],[STOK_KODU]],AA_KUMULATIF_STOK_RAPORU_123_BURAK_TD[],3,0)</f>
        <v>0</v>
      </c>
      <c r="O1895" s="5">
        <v>11500</v>
      </c>
      <c r="P1895" s="1">
        <v>23000</v>
      </c>
      <c r="Q1895" s="1">
        <v>22.610499999999998</v>
      </c>
      <c r="R1895" s="6">
        <v>508.61</v>
      </c>
      <c r="S1895" s="2" t="str">
        <f>IFERROR(#REF!/AA_SIPARIS_SATINALMA_RAPORU_YENI_123_22112023[[#This Row],[SIPARIS_EUR_KURU]],"")</f>
        <v/>
      </c>
      <c r="T1895" s="1">
        <v>11500</v>
      </c>
      <c r="U1895" s="1">
        <v>23000</v>
      </c>
      <c r="V1895" s="2">
        <v>1017.2265</v>
      </c>
      <c r="W1895" s="12" t="s">
        <v>29</v>
      </c>
      <c r="X1895" s="4">
        <v>0</v>
      </c>
      <c r="Y1895" s="3">
        <v>23000</v>
      </c>
      <c r="Z1895" s="9" t="s">
        <v>16</v>
      </c>
    </row>
    <row r="1896" spans="1:26" x14ac:dyDescent="0.25">
      <c r="A1896">
        <v>2024</v>
      </c>
      <c r="B1896">
        <v>9</v>
      </c>
      <c r="C1896" s="7">
        <v>45558</v>
      </c>
      <c r="D1896" s="9" t="s">
        <v>180</v>
      </c>
      <c r="E1896" s="9" t="s">
        <v>181</v>
      </c>
      <c r="F1896" s="9" t="s">
        <v>814</v>
      </c>
      <c r="G1896" s="9" t="s">
        <v>815</v>
      </c>
      <c r="H1896" s="9" t="s">
        <v>97</v>
      </c>
      <c r="I1896">
        <v>5</v>
      </c>
      <c r="J1896" s="9" t="s">
        <v>22</v>
      </c>
      <c r="K1896">
        <v>5</v>
      </c>
      <c r="L1896">
        <v>0</v>
      </c>
      <c r="M1896">
        <v>0</v>
      </c>
      <c r="N1896" s="11">
        <f>VLOOKUP(AA_SIPARIS_SATINALMA_RAPORU_YENI_123_22112023[[#This Row],[STOK_KODU]],AA_KUMULATIF_STOK_RAPORU_123_BURAK_TD[],3,0)</f>
        <v>0</v>
      </c>
      <c r="O1896" s="5">
        <v>4591.665</v>
      </c>
      <c r="P1896" s="1">
        <v>22958.33</v>
      </c>
      <c r="Q1896" s="1">
        <v>37.905799999999999</v>
      </c>
      <c r="R1896" s="6">
        <v>121.13</v>
      </c>
      <c r="S1896" s="2" t="str">
        <f>IFERROR(#REF!/AA_SIPARIS_SATINALMA_RAPORU_YENI_123_22112023[[#This Row],[SIPARIS_EUR_KURU]],"")</f>
        <v/>
      </c>
      <c r="T1896" s="1">
        <v>4591.6660000000002</v>
      </c>
      <c r="U1896" s="1">
        <v>22958.33</v>
      </c>
      <c r="V1896" s="2">
        <v>605.66800000000001</v>
      </c>
      <c r="W1896" s="12" t="s">
        <v>29</v>
      </c>
      <c r="X1896" s="4">
        <v>0</v>
      </c>
      <c r="Y1896" s="3">
        <v>22958.33</v>
      </c>
      <c r="Z1896" s="9" t="s">
        <v>16</v>
      </c>
    </row>
    <row r="1897" spans="1:26" x14ac:dyDescent="0.25">
      <c r="A1897">
        <v>2023</v>
      </c>
      <c r="B1897">
        <v>7</v>
      </c>
      <c r="C1897" s="7">
        <v>45125</v>
      </c>
      <c r="D1897" s="9" t="s">
        <v>152</v>
      </c>
      <c r="E1897" s="9" t="s">
        <v>153</v>
      </c>
      <c r="F1897" s="9" t="s">
        <v>2167</v>
      </c>
      <c r="G1897" s="9" t="s">
        <v>2168</v>
      </c>
      <c r="H1897" s="9" t="s">
        <v>44</v>
      </c>
      <c r="I1897">
        <v>1</v>
      </c>
      <c r="J1897" s="9" t="s">
        <v>22</v>
      </c>
      <c r="K1897">
        <v>1</v>
      </c>
      <c r="L1897">
        <v>0</v>
      </c>
      <c r="M1897">
        <v>0</v>
      </c>
      <c r="N1897" s="11">
        <f>VLOOKUP(AA_SIPARIS_SATINALMA_RAPORU_YENI_123_22112023[[#This Row],[STOK_KODU]],AA_KUMULATIF_STOK_RAPORU_123_BURAK_TD[],3,0)</f>
        <v>0</v>
      </c>
      <c r="O1897" s="5">
        <v>22911.243600000002</v>
      </c>
      <c r="P1897" s="1">
        <v>22911.24</v>
      </c>
      <c r="Q1897" s="1">
        <v>29.486799999999999</v>
      </c>
      <c r="R1897" s="6">
        <v>777</v>
      </c>
      <c r="S1897" s="2" t="str">
        <f>IFERROR(#REF!/AA_SIPARIS_SATINALMA_RAPORU_YENI_123_22112023[[#This Row],[SIPARIS_EUR_KURU]],"")</f>
        <v/>
      </c>
      <c r="T1897" s="1">
        <v>23154.6</v>
      </c>
      <c r="U1897" s="1">
        <v>23154.6</v>
      </c>
      <c r="V1897" s="2">
        <v>789.20889999999997</v>
      </c>
      <c r="W1897" s="12" t="s">
        <v>45</v>
      </c>
      <c r="X1897" s="4">
        <v>29.486799999999999</v>
      </c>
      <c r="Y1897" s="3">
        <v>777</v>
      </c>
      <c r="Z1897" s="9" t="s">
        <v>16</v>
      </c>
    </row>
    <row r="1898" spans="1:26" x14ac:dyDescent="0.25">
      <c r="A1898">
        <v>2024</v>
      </c>
      <c r="B1898">
        <v>9</v>
      </c>
      <c r="C1898" s="7">
        <v>45562</v>
      </c>
      <c r="D1898" s="9" t="s">
        <v>217</v>
      </c>
      <c r="E1898" s="9" t="s">
        <v>218</v>
      </c>
      <c r="F1898" s="9" t="s">
        <v>562</v>
      </c>
      <c r="G1898" s="9" t="s">
        <v>563</v>
      </c>
      <c r="H1898" s="9" t="s">
        <v>28</v>
      </c>
      <c r="I1898">
        <v>166</v>
      </c>
      <c r="J1898" s="9" t="s">
        <v>22</v>
      </c>
      <c r="K1898">
        <v>166</v>
      </c>
      <c r="L1898">
        <v>0</v>
      </c>
      <c r="M1898">
        <v>0</v>
      </c>
      <c r="N1898" s="11">
        <f>VLOOKUP(AA_SIPARIS_SATINALMA_RAPORU_YENI_123_22112023[[#This Row],[STOK_KODU]],AA_KUMULATIF_STOK_RAPORU_123_BURAK_TD[],3,0)</f>
        <v>0</v>
      </c>
      <c r="O1898" s="5">
        <v>138</v>
      </c>
      <c r="P1898" s="1">
        <v>22908</v>
      </c>
      <c r="Q1898" s="1">
        <v>38.0092</v>
      </c>
      <c r="R1898" s="6">
        <v>3.63</v>
      </c>
      <c r="S1898" s="2" t="str">
        <f>IFERROR(#REF!/AA_SIPARIS_SATINALMA_RAPORU_YENI_123_22112023[[#This Row],[SIPARIS_EUR_KURU]],"")</f>
        <v/>
      </c>
      <c r="T1898" s="1">
        <v>138</v>
      </c>
      <c r="U1898" s="1">
        <v>22908</v>
      </c>
      <c r="V1898" s="2">
        <v>602.55669999999998</v>
      </c>
      <c r="W1898" s="12" t="s">
        <v>29</v>
      </c>
      <c r="X1898" s="4">
        <v>0</v>
      </c>
      <c r="Y1898" s="3">
        <v>22908</v>
      </c>
      <c r="Z1898" s="9" t="s">
        <v>16</v>
      </c>
    </row>
    <row r="1899" spans="1:26" x14ac:dyDescent="0.25">
      <c r="A1899">
        <v>2023</v>
      </c>
      <c r="B1899">
        <v>1</v>
      </c>
      <c r="C1899" s="7">
        <v>44935</v>
      </c>
      <c r="D1899" s="9" t="s">
        <v>946</v>
      </c>
      <c r="E1899" s="9" t="s">
        <v>947</v>
      </c>
      <c r="F1899" s="9" t="s">
        <v>948</v>
      </c>
      <c r="G1899" s="9" t="s">
        <v>949</v>
      </c>
      <c r="H1899" s="9" t="s">
        <v>44</v>
      </c>
      <c r="I1899">
        <v>5</v>
      </c>
      <c r="J1899" s="9" t="s">
        <v>22</v>
      </c>
      <c r="K1899">
        <v>5</v>
      </c>
      <c r="L1899">
        <v>0</v>
      </c>
      <c r="M1899">
        <v>0</v>
      </c>
      <c r="N1899" s="11">
        <f>VLOOKUP(AA_SIPARIS_SATINALMA_RAPORU_YENI_123_22112023[[#This Row],[STOK_KODU]],AA_KUMULATIF_STOK_RAPORU_123_BURAK_TD[],3,0)</f>
        <v>0</v>
      </c>
      <c r="O1899" s="5">
        <v>4581.6000000000004</v>
      </c>
      <c r="P1899" s="1">
        <v>22908</v>
      </c>
      <c r="Q1899" s="1">
        <v>19.7395</v>
      </c>
      <c r="R1899" s="6">
        <v>232.1</v>
      </c>
      <c r="S1899" s="2" t="str">
        <f>IFERROR(#REF!/AA_SIPARIS_SATINALMA_RAPORU_YENI_123_22112023[[#This Row],[SIPARIS_EUR_KURU]],"")</f>
        <v/>
      </c>
      <c r="T1899" s="1">
        <v>4581.6000000000004</v>
      </c>
      <c r="U1899" s="1">
        <v>22908</v>
      </c>
      <c r="V1899" s="2">
        <v>0</v>
      </c>
      <c r="W1899" s="12" t="s">
        <v>29</v>
      </c>
      <c r="X1899" s="4">
        <v>0</v>
      </c>
      <c r="Y1899" s="3">
        <v>22908</v>
      </c>
      <c r="Z1899" s="9" t="s">
        <v>16</v>
      </c>
    </row>
    <row r="1900" spans="1:26" x14ac:dyDescent="0.25">
      <c r="A1900">
        <v>2025</v>
      </c>
      <c r="B1900">
        <v>2</v>
      </c>
      <c r="C1900" s="7">
        <v>45692</v>
      </c>
      <c r="D1900" s="9" t="s">
        <v>180</v>
      </c>
      <c r="E1900" s="9" t="s">
        <v>181</v>
      </c>
      <c r="F1900" s="9" t="s">
        <v>1251</v>
      </c>
      <c r="G1900" s="9" t="s">
        <v>11867</v>
      </c>
      <c r="H1900" s="9" t="s">
        <v>21</v>
      </c>
      <c r="I1900">
        <v>30</v>
      </c>
      <c r="J1900" s="9" t="s">
        <v>22</v>
      </c>
      <c r="K1900">
        <v>30</v>
      </c>
      <c r="L1900">
        <v>0</v>
      </c>
      <c r="M1900">
        <v>0</v>
      </c>
      <c r="N1900" s="11">
        <f>VLOOKUP(AA_SIPARIS_SATINALMA_RAPORU_YENI_123_22112023[[#This Row],[STOK_KODU]],AA_KUMULATIF_STOK_RAPORU_123_BURAK_TD[],3,0)</f>
        <v>0</v>
      </c>
      <c r="O1900" s="5">
        <v>762.28332999999998</v>
      </c>
      <c r="P1900" s="1">
        <v>22868.5</v>
      </c>
      <c r="Q1900" s="1">
        <v>36.762999999999998</v>
      </c>
      <c r="R1900" s="6">
        <v>20.74</v>
      </c>
      <c r="S1900" s="2" t="str">
        <f>IFERROR(#REF!/AA_SIPARIS_SATINALMA_RAPORU_YENI_123_22112023[[#This Row],[SIPARIS_EUR_KURU]],"")</f>
        <v/>
      </c>
      <c r="T1900" s="1">
        <v>762.28000000000009</v>
      </c>
      <c r="U1900" s="1">
        <v>22868.400000000001</v>
      </c>
      <c r="V1900" s="2">
        <v>622.04930000000002</v>
      </c>
      <c r="W1900" s="12" t="s">
        <v>29</v>
      </c>
      <c r="X1900" s="4">
        <v>0</v>
      </c>
      <c r="Y1900" s="3">
        <v>22868.400000000001</v>
      </c>
      <c r="Z1900" s="9" t="s">
        <v>16</v>
      </c>
    </row>
    <row r="1901" spans="1:26" x14ac:dyDescent="0.25">
      <c r="A1901">
        <v>2023</v>
      </c>
      <c r="B1901">
        <v>11</v>
      </c>
      <c r="C1901" s="7">
        <v>45245</v>
      </c>
      <c r="D1901" s="9" t="s">
        <v>1495</v>
      </c>
      <c r="E1901" s="9" t="s">
        <v>1496</v>
      </c>
      <c r="F1901" s="9" t="s">
        <v>488</v>
      </c>
      <c r="G1901" s="9" t="s">
        <v>489</v>
      </c>
      <c r="H1901" s="9" t="s">
        <v>52</v>
      </c>
      <c r="I1901">
        <v>200</v>
      </c>
      <c r="J1901" s="9" t="s">
        <v>68</v>
      </c>
      <c r="K1901">
        <v>200</v>
      </c>
      <c r="L1901">
        <v>0</v>
      </c>
      <c r="M1901">
        <v>0</v>
      </c>
      <c r="N1901" s="11">
        <f>VLOOKUP(AA_SIPARIS_SATINALMA_RAPORU_YENI_123_22112023[[#This Row],[STOK_KODU]],AA_KUMULATIF_STOK_RAPORU_123_BURAK_TD[],3,0)</f>
        <v>0</v>
      </c>
      <c r="O1901" s="5">
        <v>114.3304</v>
      </c>
      <c r="P1901" s="1">
        <v>22866.080000000002</v>
      </c>
      <c r="Q1901" s="1">
        <v>30.611699999999999</v>
      </c>
      <c r="R1901" s="6">
        <v>3.73</v>
      </c>
      <c r="S1901" s="2" t="str">
        <f>IFERROR(#REF!/AA_SIPARIS_SATINALMA_RAPORU_YENI_123_22112023[[#This Row],[SIPARIS_EUR_KURU]],"")</f>
        <v/>
      </c>
      <c r="T1901" s="1">
        <v>114.818</v>
      </c>
      <c r="U1901" s="1">
        <v>22963.599999999999</v>
      </c>
      <c r="V1901" s="2">
        <v>738.17529999999999</v>
      </c>
      <c r="W1901" s="12" t="s">
        <v>23</v>
      </c>
      <c r="X1901" s="4">
        <v>28.582599999999999</v>
      </c>
      <c r="Y1901" s="3">
        <v>800</v>
      </c>
      <c r="Z1901" s="9" t="s">
        <v>16</v>
      </c>
    </row>
    <row r="1902" spans="1:26" x14ac:dyDescent="0.25">
      <c r="A1902">
        <v>2024</v>
      </c>
      <c r="B1902">
        <v>3</v>
      </c>
      <c r="C1902" s="7">
        <v>45356</v>
      </c>
      <c r="D1902" s="9" t="s">
        <v>17</v>
      </c>
      <c r="E1902" s="9" t="s">
        <v>18</v>
      </c>
      <c r="F1902" s="9" t="s">
        <v>1535</v>
      </c>
      <c r="G1902" s="9" t="s">
        <v>1536</v>
      </c>
      <c r="H1902" s="9" t="s">
        <v>21</v>
      </c>
      <c r="I1902">
        <v>8</v>
      </c>
      <c r="J1902" s="9" t="s">
        <v>22</v>
      </c>
      <c r="K1902">
        <v>8</v>
      </c>
      <c r="L1902">
        <v>0</v>
      </c>
      <c r="M1902">
        <v>0</v>
      </c>
      <c r="N1902" s="11">
        <f>VLOOKUP(AA_SIPARIS_SATINALMA_RAPORU_YENI_123_22112023[[#This Row],[STOK_KODU]],AA_KUMULATIF_STOK_RAPORU_123_BURAK_TD[],3,0)</f>
        <v>0</v>
      </c>
      <c r="O1902" s="5">
        <v>2857.5</v>
      </c>
      <c r="P1902" s="1">
        <v>22860</v>
      </c>
      <c r="Q1902" s="1">
        <v>34.079099999999997</v>
      </c>
      <c r="R1902" s="6">
        <v>83.85</v>
      </c>
      <c r="S1902" s="2" t="str">
        <f>IFERROR(#REF!/AA_SIPARIS_SATINALMA_RAPORU_YENI_123_22112023[[#This Row],[SIPARIS_EUR_KURU]],"")</f>
        <v/>
      </c>
      <c r="T1902" s="1">
        <v>2857.5012499999998</v>
      </c>
      <c r="U1902" s="1">
        <v>22860.01</v>
      </c>
      <c r="V1902" s="2">
        <v>667.976</v>
      </c>
      <c r="W1902" s="12" t="s">
        <v>23</v>
      </c>
      <c r="X1902" s="4">
        <v>31.75</v>
      </c>
      <c r="Y1902" s="3">
        <v>720</v>
      </c>
      <c r="Z1902" s="9" t="s">
        <v>16</v>
      </c>
    </row>
    <row r="1903" spans="1:26" x14ac:dyDescent="0.25">
      <c r="A1903">
        <v>2024</v>
      </c>
      <c r="B1903">
        <v>5</v>
      </c>
      <c r="C1903" s="7">
        <v>45414</v>
      </c>
      <c r="D1903" s="9" t="s">
        <v>152</v>
      </c>
      <c r="E1903" s="9" t="s">
        <v>153</v>
      </c>
      <c r="F1903" s="9" t="s">
        <v>1252</v>
      </c>
      <c r="G1903" s="9" t="s">
        <v>1253</v>
      </c>
      <c r="H1903" s="9" t="s">
        <v>97</v>
      </c>
      <c r="I1903">
        <v>4</v>
      </c>
      <c r="J1903" s="9" t="s">
        <v>22</v>
      </c>
      <c r="K1903">
        <v>4</v>
      </c>
      <c r="L1903">
        <v>0</v>
      </c>
      <c r="M1903">
        <v>0</v>
      </c>
      <c r="N1903" s="11">
        <f>VLOOKUP(AA_SIPARIS_SATINALMA_RAPORU_YENI_123_22112023[[#This Row],[STOK_KODU]],AA_KUMULATIF_STOK_RAPORU_123_BURAK_TD[],3,0)</f>
        <v>8</v>
      </c>
      <c r="O1903" s="5">
        <v>5712.7950000000001</v>
      </c>
      <c r="P1903" s="1">
        <v>22851.18</v>
      </c>
      <c r="Q1903" s="1">
        <v>34.622999999999998</v>
      </c>
      <c r="R1903" s="6">
        <v>165</v>
      </c>
      <c r="S1903" s="2" t="str">
        <f>IFERROR(#REF!/AA_SIPARIS_SATINALMA_RAPORU_YENI_123_22112023[[#This Row],[SIPARIS_EUR_KURU]],"")</f>
        <v/>
      </c>
      <c r="T1903" s="1">
        <v>5750.25</v>
      </c>
      <c r="U1903" s="1">
        <v>23001</v>
      </c>
      <c r="V1903" s="2">
        <v>663.83439999999996</v>
      </c>
      <c r="W1903" s="12" t="s">
        <v>45</v>
      </c>
      <c r="X1903" s="4">
        <v>34.622999999999998</v>
      </c>
      <c r="Y1903" s="3">
        <v>660</v>
      </c>
      <c r="Z1903" s="9" t="s">
        <v>16</v>
      </c>
    </row>
    <row r="1904" spans="1:26" x14ac:dyDescent="0.25">
      <c r="A1904">
        <v>2025</v>
      </c>
      <c r="B1904">
        <v>1</v>
      </c>
      <c r="C1904" s="7">
        <v>45684</v>
      </c>
      <c r="D1904" s="9" t="s">
        <v>250</v>
      </c>
      <c r="E1904" s="9" t="s">
        <v>251</v>
      </c>
      <c r="F1904" s="9" t="s">
        <v>1012</v>
      </c>
      <c r="G1904" s="9" t="s">
        <v>1013</v>
      </c>
      <c r="H1904" s="9" t="s">
        <v>52</v>
      </c>
      <c r="I1904">
        <v>250</v>
      </c>
      <c r="J1904" s="9" t="s">
        <v>68</v>
      </c>
      <c r="K1904">
        <v>250</v>
      </c>
      <c r="L1904">
        <v>0</v>
      </c>
      <c r="M1904">
        <v>0</v>
      </c>
      <c r="N1904" s="11">
        <f>VLOOKUP(AA_SIPARIS_SATINALMA_RAPORU_YENI_123_22112023[[#This Row],[STOK_KODU]],AA_KUMULATIF_STOK_RAPORU_123_BURAK_TD[],3,0)</f>
        <v>0</v>
      </c>
      <c r="O1904" s="5">
        <v>91.402884999999998</v>
      </c>
      <c r="P1904" s="1">
        <v>22850.720000000001</v>
      </c>
      <c r="Q1904" s="1">
        <v>37.307299999999998</v>
      </c>
      <c r="R1904" s="6">
        <v>2.4500000000000002</v>
      </c>
      <c r="S1904" s="2" t="str">
        <f>IFERROR(#REF!/AA_SIPARIS_SATINALMA_RAPORU_YENI_123_22112023[[#This Row],[SIPARIS_EUR_KURU]],"")</f>
        <v/>
      </c>
      <c r="T1904" s="1">
        <v>91.164519999999996</v>
      </c>
      <c r="U1904" s="1">
        <v>22791.129999999997</v>
      </c>
      <c r="V1904" s="2">
        <v>612.92179999999996</v>
      </c>
      <c r="W1904" s="12" t="s">
        <v>45</v>
      </c>
      <c r="X1904" s="4">
        <v>37.307299999999998</v>
      </c>
      <c r="Y1904" s="3">
        <v>612.5</v>
      </c>
      <c r="Z1904" s="9" t="s">
        <v>16</v>
      </c>
    </row>
    <row r="1905" spans="1:26" x14ac:dyDescent="0.25">
      <c r="A1905">
        <v>2024</v>
      </c>
      <c r="B1905">
        <v>3</v>
      </c>
      <c r="C1905" s="7">
        <v>45352</v>
      </c>
      <c r="D1905" s="9" t="s">
        <v>2026</v>
      </c>
      <c r="E1905" s="9" t="s">
        <v>2027</v>
      </c>
      <c r="F1905" s="9" t="s">
        <v>2108</v>
      </c>
      <c r="G1905" s="9" t="s">
        <v>9746</v>
      </c>
      <c r="H1905" s="9" t="s">
        <v>28</v>
      </c>
      <c r="I1905">
        <v>1</v>
      </c>
      <c r="J1905" s="9" t="s">
        <v>22</v>
      </c>
      <c r="K1905">
        <v>1</v>
      </c>
      <c r="L1905">
        <v>0</v>
      </c>
      <c r="M1905">
        <v>0</v>
      </c>
      <c r="N1905" s="11">
        <f>VLOOKUP(AA_SIPARIS_SATINALMA_RAPORU_YENI_123_22112023[[#This Row],[STOK_KODU]],AA_KUMULATIF_STOK_RAPORU_123_BURAK_TD[],3,0)</f>
        <v>0</v>
      </c>
      <c r="O1905" s="5">
        <v>22840.060099999999</v>
      </c>
      <c r="P1905" s="1">
        <v>22840.06</v>
      </c>
      <c r="Q1905" s="1">
        <v>33.768599999999999</v>
      </c>
      <c r="R1905" s="6">
        <v>676.37</v>
      </c>
      <c r="S1905" s="2" t="str">
        <f>IFERROR(#REF!/AA_SIPARIS_SATINALMA_RAPORU_YENI_123_22112023[[#This Row],[SIPARIS_EUR_KURU]],"")</f>
        <v/>
      </c>
      <c r="T1905" s="1">
        <v>22840.06</v>
      </c>
      <c r="U1905" s="1">
        <v>22840.06</v>
      </c>
      <c r="V1905" s="2">
        <v>655.42330000000004</v>
      </c>
      <c r="W1905" s="12" t="s">
        <v>23</v>
      </c>
      <c r="X1905" s="4">
        <v>31.159700000000001</v>
      </c>
      <c r="Y1905" s="3">
        <v>733</v>
      </c>
      <c r="Z1905" s="9" t="s">
        <v>16</v>
      </c>
    </row>
    <row r="1906" spans="1:26" x14ac:dyDescent="0.25">
      <c r="A1906">
        <v>2023</v>
      </c>
      <c r="B1906">
        <v>4</v>
      </c>
      <c r="C1906" s="7">
        <v>45026</v>
      </c>
      <c r="D1906" s="9" t="s">
        <v>3326</v>
      </c>
      <c r="E1906" s="9" t="s">
        <v>3327</v>
      </c>
      <c r="F1906" s="9" t="s">
        <v>281</v>
      </c>
      <c r="G1906" s="9" t="s">
        <v>282</v>
      </c>
      <c r="H1906" s="9" t="s">
        <v>55</v>
      </c>
      <c r="I1906">
        <v>280</v>
      </c>
      <c r="J1906" s="9" t="s">
        <v>22</v>
      </c>
      <c r="K1906">
        <v>280</v>
      </c>
      <c r="L1906">
        <v>0</v>
      </c>
      <c r="M1906">
        <v>0</v>
      </c>
      <c r="N1906" s="11">
        <f>VLOOKUP(AA_SIPARIS_SATINALMA_RAPORU_YENI_123_22112023[[#This Row],[STOK_KODU]],AA_KUMULATIF_STOK_RAPORU_123_BURAK_TD[],3,0)</f>
        <v>67</v>
      </c>
      <c r="O1906" s="5">
        <v>81.548767999999995</v>
      </c>
      <c r="P1906" s="1">
        <v>22833.66</v>
      </c>
      <c r="Q1906" s="1">
        <v>20.996400000000001</v>
      </c>
      <c r="R1906" s="6">
        <v>3.88</v>
      </c>
      <c r="S1906" s="2" t="str">
        <f>IFERROR(#REF!/AA_SIPARIS_SATINALMA_RAPORU_YENI_123_22112023[[#This Row],[SIPARIS_EUR_KURU]],"")</f>
        <v/>
      </c>
      <c r="T1906" s="1">
        <v>81.956777777777774</v>
      </c>
      <c r="U1906" s="1">
        <v>22960.379999999997</v>
      </c>
      <c r="V1906" s="2">
        <v>700.01660000000004</v>
      </c>
      <c r="W1906" s="12" t="s">
        <v>23</v>
      </c>
      <c r="X1906" s="4">
        <v>19.2332</v>
      </c>
      <c r="Y1906" s="3">
        <v>762.71</v>
      </c>
      <c r="Z1906" s="9" t="s">
        <v>16</v>
      </c>
    </row>
    <row r="1907" spans="1:26" x14ac:dyDescent="0.25">
      <c r="A1907">
        <v>2025</v>
      </c>
      <c r="B1907">
        <v>9</v>
      </c>
      <c r="C1907" s="7">
        <v>45926</v>
      </c>
      <c r="D1907" s="9" t="s">
        <v>85</v>
      </c>
      <c r="E1907" s="9" t="s">
        <v>86</v>
      </c>
      <c r="F1907" s="9" t="s">
        <v>102</v>
      </c>
      <c r="G1907" s="9" t="s">
        <v>103</v>
      </c>
      <c r="H1907" s="9" t="s">
        <v>44</v>
      </c>
      <c r="I1907">
        <v>1</v>
      </c>
      <c r="J1907" s="9" t="s">
        <v>22</v>
      </c>
      <c r="K1907">
        <v>1</v>
      </c>
      <c r="L1907">
        <v>0</v>
      </c>
      <c r="M1907">
        <v>0</v>
      </c>
      <c r="N1907" s="11">
        <f>VLOOKUP(AA_SIPARIS_SATINALMA_RAPORU_YENI_123_22112023[[#This Row],[STOK_KODU]],AA_KUMULATIF_STOK_RAPORU_123_BURAK_TD[],3,0)</f>
        <v>0</v>
      </c>
      <c r="O1907" s="5">
        <v>22820.986499999999</v>
      </c>
      <c r="P1907" s="1">
        <v>22820.99</v>
      </c>
      <c r="Q1907" s="1">
        <v>48.606999999999999</v>
      </c>
      <c r="R1907" s="6">
        <v>469.5</v>
      </c>
      <c r="S1907" s="2" t="str">
        <f>IFERROR(#REF!/AA_SIPARIS_SATINALMA_RAPORU_YENI_123_22112023[[#This Row],[SIPARIS_EUR_KURU]],"")</f>
        <v/>
      </c>
      <c r="T1907" s="1">
        <v>22896.39</v>
      </c>
      <c r="U1907" s="1">
        <v>22896.39</v>
      </c>
      <c r="V1907" s="2">
        <v>470.65530000000001</v>
      </c>
      <c r="W1907" s="12" t="s">
        <v>45</v>
      </c>
      <c r="X1907" s="4">
        <v>48.606999999999999</v>
      </c>
      <c r="Y1907" s="3">
        <v>22896.39</v>
      </c>
      <c r="Z1907" s="9" t="s">
        <v>16</v>
      </c>
    </row>
    <row r="1908" spans="1:26" x14ac:dyDescent="0.25">
      <c r="A1908">
        <v>2023</v>
      </c>
      <c r="B1908">
        <v>1</v>
      </c>
      <c r="C1908" s="7">
        <v>44930</v>
      </c>
      <c r="D1908" s="9" t="s">
        <v>348</v>
      </c>
      <c r="E1908" s="9" t="s">
        <v>349</v>
      </c>
      <c r="F1908" s="9" t="s">
        <v>350</v>
      </c>
      <c r="G1908" s="9" t="s">
        <v>351</v>
      </c>
      <c r="H1908" s="9" t="s">
        <v>97</v>
      </c>
      <c r="I1908">
        <v>27</v>
      </c>
      <c r="J1908" s="9" t="s">
        <v>22</v>
      </c>
      <c r="K1908">
        <v>27</v>
      </c>
      <c r="L1908">
        <v>0</v>
      </c>
      <c r="M1908">
        <v>0</v>
      </c>
      <c r="N1908" s="11">
        <f>VLOOKUP(AA_SIPARIS_SATINALMA_RAPORU_YENI_123_22112023[[#This Row],[STOK_KODU]],AA_KUMULATIF_STOK_RAPORU_123_BURAK_TD[],3,0)</f>
        <v>0</v>
      </c>
      <c r="O1908" s="5">
        <v>845</v>
      </c>
      <c r="P1908" s="1">
        <v>22815</v>
      </c>
      <c r="Q1908" s="1">
        <v>19.817499999999999</v>
      </c>
      <c r="R1908" s="6">
        <v>42.64</v>
      </c>
      <c r="S1908" s="2" t="str">
        <f>IFERROR(#REF!/AA_SIPARIS_SATINALMA_RAPORU_YENI_123_22112023[[#This Row],[SIPARIS_EUR_KURU]],"")</f>
        <v/>
      </c>
      <c r="T1908" s="1">
        <v>845</v>
      </c>
      <c r="U1908" s="1">
        <v>22815</v>
      </c>
      <c r="V1908" s="2">
        <v>0</v>
      </c>
      <c r="W1908" s="12" t="s">
        <v>29</v>
      </c>
      <c r="X1908" s="4">
        <v>0</v>
      </c>
      <c r="Y1908" s="3">
        <v>22815</v>
      </c>
      <c r="Z1908" s="9" t="s">
        <v>16</v>
      </c>
    </row>
    <row r="1909" spans="1:26" x14ac:dyDescent="0.25">
      <c r="A1909">
        <v>2025</v>
      </c>
      <c r="B1909">
        <v>2</v>
      </c>
      <c r="C1909" s="7">
        <v>45713</v>
      </c>
      <c r="D1909" s="9" t="s">
        <v>1036</v>
      </c>
      <c r="E1909" s="9" t="s">
        <v>1037</v>
      </c>
      <c r="F1909" s="9" t="s">
        <v>9828</v>
      </c>
      <c r="G1909" s="9" t="s">
        <v>9701</v>
      </c>
      <c r="H1909" s="9" t="s">
        <v>108</v>
      </c>
      <c r="I1909">
        <v>150</v>
      </c>
      <c r="J1909" s="9" t="s">
        <v>22</v>
      </c>
      <c r="K1909">
        <v>150</v>
      </c>
      <c r="L1909">
        <v>0</v>
      </c>
      <c r="M1909">
        <v>0</v>
      </c>
      <c r="N1909" s="11">
        <f>VLOOKUP(AA_SIPARIS_SATINALMA_RAPORU_YENI_123_22112023[[#This Row],[STOK_KODU]],AA_KUMULATIF_STOK_RAPORU_123_BURAK_TD[],3,0)</f>
        <v>0</v>
      </c>
      <c r="O1909" s="5">
        <v>152.06</v>
      </c>
      <c r="P1909" s="1">
        <v>22809</v>
      </c>
      <c r="Q1909" s="1">
        <v>38.113500000000002</v>
      </c>
      <c r="R1909" s="6">
        <v>3.99</v>
      </c>
      <c r="S1909" s="2" t="str">
        <f>IFERROR(#REF!/AA_SIPARIS_SATINALMA_RAPORU_YENI_123_22112023[[#This Row],[SIPARIS_EUR_KURU]],"")</f>
        <v/>
      </c>
      <c r="T1909" s="1">
        <v>156.0204</v>
      </c>
      <c r="U1909" s="1">
        <v>23403.06</v>
      </c>
      <c r="V1909" s="2">
        <v>613.02589999999998</v>
      </c>
      <c r="W1909" s="12" t="s">
        <v>29</v>
      </c>
      <c r="X1909" s="4">
        <v>0</v>
      </c>
      <c r="Y1909" s="3">
        <v>23403.06</v>
      </c>
      <c r="Z1909" s="9" t="s">
        <v>16</v>
      </c>
    </row>
    <row r="1910" spans="1:26" x14ac:dyDescent="0.25">
      <c r="A1910">
        <v>2023</v>
      </c>
      <c r="B1910">
        <v>10</v>
      </c>
      <c r="C1910" s="7">
        <v>45230</v>
      </c>
      <c r="D1910" s="9" t="s">
        <v>152</v>
      </c>
      <c r="E1910" s="9" t="s">
        <v>153</v>
      </c>
      <c r="F1910" s="9" t="s">
        <v>1260</v>
      </c>
      <c r="G1910" s="9" t="s">
        <v>1261</v>
      </c>
      <c r="H1910" s="9" t="s">
        <v>97</v>
      </c>
      <c r="I1910">
        <v>15</v>
      </c>
      <c r="J1910" s="9" t="s">
        <v>22</v>
      </c>
      <c r="K1910">
        <v>15</v>
      </c>
      <c r="L1910">
        <v>0</v>
      </c>
      <c r="M1910">
        <v>0</v>
      </c>
      <c r="N1910" s="11">
        <f>VLOOKUP(AA_SIPARIS_SATINALMA_RAPORU_YENI_123_22112023[[#This Row],[STOK_KODU]],AA_KUMULATIF_STOK_RAPORU_123_BURAK_TD[],3,0)</f>
        <v>0</v>
      </c>
      <c r="O1910" s="5">
        <v>1520.5292999999999</v>
      </c>
      <c r="P1910" s="1">
        <v>22807.94</v>
      </c>
      <c r="Q1910" s="1">
        <v>29.814299999999999</v>
      </c>
      <c r="R1910" s="6">
        <v>51</v>
      </c>
      <c r="S1910" s="2" t="str">
        <f>IFERROR(#REF!/AA_SIPARIS_SATINALMA_RAPORU_YENI_123_22112023[[#This Row],[SIPARIS_EUR_KURU]],"")</f>
        <v/>
      </c>
      <c r="T1910" s="1">
        <v>1527.45</v>
      </c>
      <c r="U1910" s="1">
        <v>22911.75</v>
      </c>
      <c r="V1910" s="2">
        <v>768.4819</v>
      </c>
      <c r="W1910" s="12" t="s">
        <v>45</v>
      </c>
      <c r="X1910" s="4">
        <v>29.814299999999999</v>
      </c>
      <c r="Y1910" s="3">
        <v>765</v>
      </c>
      <c r="Z1910" s="9" t="s">
        <v>16</v>
      </c>
    </row>
    <row r="1911" spans="1:26" x14ac:dyDescent="0.25">
      <c r="A1911">
        <v>2025</v>
      </c>
      <c r="B1911">
        <v>6</v>
      </c>
      <c r="C1911" s="7">
        <v>45827</v>
      </c>
      <c r="D1911" s="9" t="s">
        <v>62</v>
      </c>
      <c r="E1911" s="9" t="s">
        <v>63</v>
      </c>
      <c r="F1911" s="9" t="s">
        <v>75</v>
      </c>
      <c r="G1911" s="9" t="s">
        <v>76</v>
      </c>
      <c r="H1911" s="9" t="s">
        <v>21</v>
      </c>
      <c r="I1911">
        <v>5</v>
      </c>
      <c r="J1911" s="9" t="s">
        <v>22</v>
      </c>
      <c r="K1911">
        <v>5</v>
      </c>
      <c r="L1911">
        <v>0</v>
      </c>
      <c r="M1911">
        <v>0</v>
      </c>
      <c r="N1911" s="11">
        <f>VLOOKUP(AA_SIPARIS_SATINALMA_RAPORU_YENI_123_22112023[[#This Row],[STOK_KODU]],AA_KUMULATIF_STOK_RAPORU_123_BURAK_TD[],3,0)</f>
        <v>0</v>
      </c>
      <c r="O1911" s="5">
        <v>4543.87</v>
      </c>
      <c r="P1911" s="1">
        <v>22719.35</v>
      </c>
      <c r="Q1911" s="1">
        <v>45.356999999999999</v>
      </c>
      <c r="R1911" s="6">
        <v>100.18</v>
      </c>
      <c r="S1911" s="2" t="str">
        <f>IFERROR(#REF!/AA_SIPARIS_SATINALMA_RAPORU_YENI_123_22112023[[#This Row],[SIPARIS_EUR_KURU]],"")</f>
        <v/>
      </c>
      <c r="T1911" s="1">
        <v>4543.87</v>
      </c>
      <c r="U1911" s="1">
        <v>22719.35</v>
      </c>
      <c r="V1911" s="2">
        <v>500.9006</v>
      </c>
      <c r="W1911" s="12" t="s">
        <v>29</v>
      </c>
      <c r="X1911" s="4">
        <v>0</v>
      </c>
      <c r="Y1911" s="3">
        <v>22719.35</v>
      </c>
      <c r="Z1911" s="9" t="s">
        <v>16</v>
      </c>
    </row>
    <row r="1912" spans="1:26" x14ac:dyDescent="0.25">
      <c r="A1912">
        <v>2025</v>
      </c>
      <c r="B1912">
        <v>4</v>
      </c>
      <c r="C1912" s="7">
        <v>45754</v>
      </c>
      <c r="D1912" s="9" t="s">
        <v>10297</v>
      </c>
      <c r="E1912" s="9" t="s">
        <v>10298</v>
      </c>
      <c r="F1912" s="9" t="s">
        <v>10795</v>
      </c>
      <c r="G1912" s="9" t="s">
        <v>10796</v>
      </c>
      <c r="H1912" s="9" t="s">
        <v>44</v>
      </c>
      <c r="I1912">
        <v>30</v>
      </c>
      <c r="J1912" s="9" t="s">
        <v>22</v>
      </c>
      <c r="K1912">
        <v>30</v>
      </c>
      <c r="L1912">
        <v>0</v>
      </c>
      <c r="M1912">
        <v>0</v>
      </c>
      <c r="N1912" s="11">
        <f>VLOOKUP(AA_SIPARIS_SATINALMA_RAPORU_YENI_123_22112023[[#This Row],[STOK_KODU]],AA_KUMULATIF_STOK_RAPORU_123_BURAK_TD[],3,0)</f>
        <v>27</v>
      </c>
      <c r="O1912" s="5">
        <v>756.93</v>
      </c>
      <c r="P1912" s="1">
        <v>22707.9</v>
      </c>
      <c r="Q1912" s="1">
        <v>41.711500000000001</v>
      </c>
      <c r="R1912" s="6">
        <v>18.149999999999999</v>
      </c>
      <c r="S1912" s="2" t="str">
        <f>IFERROR(#REF!/AA_SIPARIS_SATINALMA_RAPORU_YENI_123_22112023[[#This Row],[SIPARIS_EUR_KURU]],"")</f>
        <v/>
      </c>
      <c r="T1912" s="1">
        <v>756.93000000000006</v>
      </c>
      <c r="U1912" s="1">
        <v>22707.9</v>
      </c>
      <c r="V1912" s="2">
        <v>544.40380000000005</v>
      </c>
      <c r="W1912" s="12" t="s">
        <v>23</v>
      </c>
      <c r="X1912" s="4">
        <v>37.846499999999999</v>
      </c>
      <c r="Y1912" s="3">
        <v>600</v>
      </c>
      <c r="Z1912" s="9" t="s">
        <v>16</v>
      </c>
    </row>
    <row r="1913" spans="1:26" x14ac:dyDescent="0.25">
      <c r="A1913">
        <v>2026</v>
      </c>
      <c r="B1913">
        <v>2</v>
      </c>
      <c r="C1913" s="7">
        <v>46071</v>
      </c>
      <c r="D1913" s="9" t="s">
        <v>104</v>
      </c>
      <c r="E1913" s="9" t="s">
        <v>105</v>
      </c>
      <c r="F1913" s="9" t="s">
        <v>160</v>
      </c>
      <c r="G1913" s="9" t="s">
        <v>161</v>
      </c>
      <c r="H1913" s="9" t="s">
        <v>108</v>
      </c>
      <c r="I1913">
        <v>32</v>
      </c>
      <c r="J1913" s="9" t="s">
        <v>22</v>
      </c>
      <c r="K1913">
        <v>32</v>
      </c>
      <c r="L1913">
        <v>0</v>
      </c>
      <c r="M1913">
        <v>0</v>
      </c>
      <c r="N1913" s="11">
        <f>VLOOKUP(AA_SIPARIS_SATINALMA_RAPORU_YENI_123_22112023[[#This Row],[STOK_KODU]],AA_KUMULATIF_STOK_RAPORU_123_BURAK_TD[],3,0)</f>
        <v>2.8421709430404007E-14</v>
      </c>
      <c r="O1913" s="5">
        <v>708.33</v>
      </c>
      <c r="P1913" s="1">
        <v>22666.66</v>
      </c>
      <c r="Q1913" s="1">
        <v>51.683700000000002</v>
      </c>
      <c r="R1913" s="6">
        <v>13.71</v>
      </c>
      <c r="S1913" s="2" t="str">
        <f>IFERROR(#REF!/AA_SIPARIS_SATINALMA_RAPORU_YENI_123_22112023[[#This Row],[SIPARIS_EUR_KURU]],"")</f>
        <v/>
      </c>
      <c r="T1913" s="1">
        <v>666.66656250000005</v>
      </c>
      <c r="U1913" s="1">
        <v>21333.33</v>
      </c>
      <c r="V1913" s="2">
        <v>412.94290000000001</v>
      </c>
      <c r="W1913" s="12" t="s">
        <v>29</v>
      </c>
      <c r="X1913" s="4">
        <v>0</v>
      </c>
      <c r="Y1913" s="3">
        <v>21333.33</v>
      </c>
      <c r="Z1913" s="9" t="s">
        <v>16</v>
      </c>
    </row>
    <row r="1914" spans="1:26" x14ac:dyDescent="0.25">
      <c r="A1914">
        <v>2025</v>
      </c>
      <c r="B1914">
        <v>9</v>
      </c>
      <c r="C1914" s="7">
        <v>45911</v>
      </c>
      <c r="D1914" s="9" t="s">
        <v>17</v>
      </c>
      <c r="E1914" s="9" t="s">
        <v>18</v>
      </c>
      <c r="F1914" s="9" t="s">
        <v>215</v>
      </c>
      <c r="G1914" s="9" t="s">
        <v>216</v>
      </c>
      <c r="H1914" s="9" t="s">
        <v>21</v>
      </c>
      <c r="I1914">
        <v>5</v>
      </c>
      <c r="J1914" s="9" t="s">
        <v>22</v>
      </c>
      <c r="K1914">
        <v>5</v>
      </c>
      <c r="L1914">
        <v>0</v>
      </c>
      <c r="M1914">
        <v>0</v>
      </c>
      <c r="N1914" s="11">
        <f>VLOOKUP(AA_SIPARIS_SATINALMA_RAPORU_YENI_123_22112023[[#This Row],[STOK_KODU]],AA_KUMULATIF_STOK_RAPORU_123_BURAK_TD[],3,0)</f>
        <v>3</v>
      </c>
      <c r="O1914" s="5">
        <v>4532.143</v>
      </c>
      <c r="P1914" s="1">
        <v>22660.720000000001</v>
      </c>
      <c r="Q1914" s="1">
        <v>48.216500000000003</v>
      </c>
      <c r="R1914" s="6">
        <v>94</v>
      </c>
      <c r="S1914" s="2" t="str">
        <f>IFERROR(#REF!/AA_SIPARIS_SATINALMA_RAPORU_YENI_123_22112023[[#This Row],[SIPARIS_EUR_KURU]],"")</f>
        <v/>
      </c>
      <c r="T1914" s="1">
        <v>4554</v>
      </c>
      <c r="U1914" s="1">
        <v>22770</v>
      </c>
      <c r="V1914" s="2">
        <v>471.08620000000002</v>
      </c>
      <c r="W1914" s="12" t="s">
        <v>23</v>
      </c>
      <c r="X1914" s="4">
        <v>41.201300000000003</v>
      </c>
      <c r="Y1914" s="3">
        <v>550</v>
      </c>
      <c r="Z1914" s="9" t="s">
        <v>16</v>
      </c>
    </row>
    <row r="1915" spans="1:26" x14ac:dyDescent="0.25">
      <c r="A1915">
        <v>2024</v>
      </c>
      <c r="B1915">
        <v>7</v>
      </c>
      <c r="C1915" s="7">
        <v>45504</v>
      </c>
      <c r="D1915" s="9" t="s">
        <v>58</v>
      </c>
      <c r="E1915" s="9" t="s">
        <v>59</v>
      </c>
      <c r="F1915" s="9" t="s">
        <v>38</v>
      </c>
      <c r="G1915" s="9" t="s">
        <v>39</v>
      </c>
      <c r="H1915" s="9" t="s">
        <v>21</v>
      </c>
      <c r="I1915">
        <v>5</v>
      </c>
      <c r="J1915" s="9" t="s">
        <v>22</v>
      </c>
      <c r="K1915">
        <v>5</v>
      </c>
      <c r="L1915">
        <v>0</v>
      </c>
      <c r="M1915">
        <v>0</v>
      </c>
      <c r="N1915" s="11">
        <f>VLOOKUP(AA_SIPARIS_SATINALMA_RAPORU_YENI_123_22112023[[#This Row],[STOK_KODU]],AA_KUMULATIF_STOK_RAPORU_123_BURAK_TD[],3,0)</f>
        <v>2</v>
      </c>
      <c r="O1915" s="5">
        <v>4522.5</v>
      </c>
      <c r="P1915" s="1">
        <v>22612.5</v>
      </c>
      <c r="Q1915" s="1"/>
      <c r="R1915" s="6"/>
      <c r="S1915" s="2" t="str">
        <f>IFERROR(#REF!/AA_SIPARIS_SATINALMA_RAPORU_YENI_123_22112023[[#This Row],[SIPARIS_EUR_KURU]],"")</f>
        <v/>
      </c>
      <c r="T1915" s="1">
        <v>4522.5</v>
      </c>
      <c r="U1915" s="1">
        <v>22612.5</v>
      </c>
      <c r="V1915" s="2">
        <v>632.31939999999997</v>
      </c>
      <c r="W1915" s="12" t="s">
        <v>29</v>
      </c>
      <c r="X1915" s="4">
        <v>0</v>
      </c>
      <c r="Y1915" s="3">
        <v>22612.5</v>
      </c>
      <c r="Z1915" s="9" t="s">
        <v>16</v>
      </c>
    </row>
    <row r="1916" spans="1:26" x14ac:dyDescent="0.25">
      <c r="A1916">
        <v>2024</v>
      </c>
      <c r="B1916">
        <v>7</v>
      </c>
      <c r="C1916" s="7">
        <v>45490</v>
      </c>
      <c r="D1916" s="9" t="s">
        <v>519</v>
      </c>
      <c r="E1916" s="9" t="s">
        <v>520</v>
      </c>
      <c r="F1916" s="9" t="s">
        <v>902</v>
      </c>
      <c r="G1916" s="9" t="s">
        <v>903</v>
      </c>
      <c r="H1916" s="9" t="s">
        <v>55</v>
      </c>
      <c r="I1916">
        <v>25</v>
      </c>
      <c r="J1916" s="9" t="s">
        <v>22</v>
      </c>
      <c r="K1916">
        <v>25</v>
      </c>
      <c r="L1916">
        <v>0</v>
      </c>
      <c r="M1916">
        <v>0</v>
      </c>
      <c r="N1916" s="11">
        <f>VLOOKUP(AA_SIPARIS_SATINALMA_RAPORU_YENI_123_22112023[[#This Row],[STOK_KODU]],AA_KUMULATIF_STOK_RAPORU_123_BURAK_TD[],3,0)</f>
        <v>11</v>
      </c>
      <c r="O1916" s="5">
        <v>904.49</v>
      </c>
      <c r="P1916" s="1">
        <v>22612.25</v>
      </c>
      <c r="Q1916" s="1">
        <v>35.988199999999999</v>
      </c>
      <c r="R1916" s="6">
        <v>25.13</v>
      </c>
      <c r="S1916" s="2" t="str">
        <f>IFERROR(#REF!/AA_SIPARIS_SATINALMA_RAPORU_YENI_123_22112023[[#This Row],[SIPARIS_EUR_KURU]],"")</f>
        <v/>
      </c>
      <c r="T1916" s="1">
        <v>904.49</v>
      </c>
      <c r="U1916" s="1">
        <v>22612.25</v>
      </c>
      <c r="V1916" s="2">
        <v>629.42759999999998</v>
      </c>
      <c r="W1916" s="12" t="s">
        <v>29</v>
      </c>
      <c r="X1916" s="4">
        <v>0</v>
      </c>
      <c r="Y1916" s="3">
        <v>22612.25</v>
      </c>
      <c r="Z1916" s="9" t="s">
        <v>16</v>
      </c>
    </row>
    <row r="1917" spans="1:26" x14ac:dyDescent="0.25">
      <c r="A1917">
        <v>2024</v>
      </c>
      <c r="B1917">
        <v>11</v>
      </c>
      <c r="C1917" s="7">
        <v>45600</v>
      </c>
      <c r="D1917" s="9" t="s">
        <v>17</v>
      </c>
      <c r="E1917" s="9" t="s">
        <v>18</v>
      </c>
      <c r="F1917" s="9" t="s">
        <v>215</v>
      </c>
      <c r="G1917" s="9" t="s">
        <v>216</v>
      </c>
      <c r="H1917" s="9" t="s">
        <v>21</v>
      </c>
      <c r="I1917">
        <v>6</v>
      </c>
      <c r="J1917" s="9" t="s">
        <v>22</v>
      </c>
      <c r="K1917">
        <v>6</v>
      </c>
      <c r="L1917">
        <v>0</v>
      </c>
      <c r="M1917">
        <v>0</v>
      </c>
      <c r="N1917" s="11">
        <f>VLOOKUP(AA_SIPARIS_SATINALMA_RAPORU_YENI_123_22112023[[#This Row],[STOK_KODU]],AA_KUMULATIF_STOK_RAPORU_123_BURAK_TD[],3,0)</f>
        <v>3</v>
      </c>
      <c r="O1917" s="5">
        <v>3764.596</v>
      </c>
      <c r="P1917" s="1">
        <v>22587.58</v>
      </c>
      <c r="Q1917" s="1">
        <v>37.184800000000003</v>
      </c>
      <c r="R1917" s="6">
        <v>101.24</v>
      </c>
      <c r="S1917" s="2" t="str">
        <f>IFERROR(#REF!/AA_SIPARIS_SATINALMA_RAPORU_YENI_123_22112023[[#This Row],[SIPARIS_EUR_KURU]],"")</f>
        <v/>
      </c>
      <c r="T1917" s="1">
        <v>3778.5</v>
      </c>
      <c r="U1917" s="1">
        <v>22671</v>
      </c>
      <c r="V1917" s="2">
        <v>616.7704</v>
      </c>
      <c r="W1917" s="12" t="s">
        <v>23</v>
      </c>
      <c r="X1917" s="4">
        <v>34.223599999999998</v>
      </c>
      <c r="Y1917" s="3">
        <v>660</v>
      </c>
      <c r="Z1917" s="9" t="s">
        <v>16</v>
      </c>
    </row>
    <row r="1918" spans="1:26" x14ac:dyDescent="0.25">
      <c r="A1918">
        <v>2025</v>
      </c>
      <c r="B1918">
        <v>6</v>
      </c>
      <c r="C1918" s="7">
        <v>45826</v>
      </c>
      <c r="D1918" s="9" t="s">
        <v>217</v>
      </c>
      <c r="E1918" s="9" t="s">
        <v>218</v>
      </c>
      <c r="F1918" s="9" t="s">
        <v>3028</v>
      </c>
      <c r="G1918" s="9" t="s">
        <v>3029</v>
      </c>
      <c r="H1918" s="9" t="s">
        <v>28</v>
      </c>
      <c r="I1918">
        <v>5</v>
      </c>
      <c r="J1918" s="9" t="s">
        <v>22</v>
      </c>
      <c r="K1918">
        <v>5</v>
      </c>
      <c r="L1918">
        <v>0</v>
      </c>
      <c r="M1918">
        <v>0</v>
      </c>
      <c r="N1918" s="11">
        <f>VLOOKUP(AA_SIPARIS_SATINALMA_RAPORU_YENI_123_22112023[[#This Row],[STOK_KODU]],AA_KUMULATIF_STOK_RAPORU_123_BURAK_TD[],3,0)</f>
        <v>0</v>
      </c>
      <c r="O1918" s="5">
        <v>4517.5</v>
      </c>
      <c r="P1918" s="1">
        <v>22587.5</v>
      </c>
      <c r="Q1918" s="1">
        <v>45.431199999999997</v>
      </c>
      <c r="R1918" s="6">
        <v>99.44</v>
      </c>
      <c r="S1918" s="2" t="str">
        <f>IFERROR(#REF!/AA_SIPARIS_SATINALMA_RAPORU_YENI_123_22112023[[#This Row],[SIPARIS_EUR_KURU]],"")</f>
        <v/>
      </c>
      <c r="T1918" s="1">
        <v>4517.5</v>
      </c>
      <c r="U1918" s="1">
        <v>22587.5</v>
      </c>
      <c r="V1918" s="2">
        <v>496.14510000000001</v>
      </c>
      <c r="W1918" s="12" t="s">
        <v>29</v>
      </c>
      <c r="X1918" s="4">
        <v>0</v>
      </c>
      <c r="Y1918" s="3">
        <v>22587.5</v>
      </c>
      <c r="Z1918" s="9" t="s">
        <v>16</v>
      </c>
    </row>
    <row r="1919" spans="1:26" x14ac:dyDescent="0.25">
      <c r="A1919">
        <v>2024</v>
      </c>
      <c r="B1919">
        <v>4</v>
      </c>
      <c r="C1919" s="7">
        <v>45400</v>
      </c>
      <c r="D1919" s="9" t="s">
        <v>152</v>
      </c>
      <c r="E1919" s="9" t="s">
        <v>153</v>
      </c>
      <c r="F1919" s="9" t="s">
        <v>406</v>
      </c>
      <c r="G1919" s="9" t="s">
        <v>407</v>
      </c>
      <c r="H1919" s="9" t="s">
        <v>44</v>
      </c>
      <c r="I1919">
        <v>10</v>
      </c>
      <c r="J1919" s="9" t="s">
        <v>22</v>
      </c>
      <c r="K1919">
        <v>10</v>
      </c>
      <c r="L1919">
        <v>0</v>
      </c>
      <c r="M1919">
        <v>0</v>
      </c>
      <c r="N1919" s="11">
        <f>VLOOKUP(AA_SIPARIS_SATINALMA_RAPORU_YENI_123_22112023[[#This Row],[STOK_KODU]],AA_KUMULATIF_STOK_RAPORU_123_BURAK_TD[],3,0)</f>
        <v>4</v>
      </c>
      <c r="O1919" s="5">
        <v>2258.03964</v>
      </c>
      <c r="P1919" s="1">
        <v>22580.400000000001</v>
      </c>
      <c r="Q1919" s="1">
        <v>34.526600000000002</v>
      </c>
      <c r="R1919" s="6">
        <v>65.400000000000006</v>
      </c>
      <c r="S1919" s="2" t="str">
        <f>IFERROR(#REF!/AA_SIPARIS_SATINALMA_RAPORU_YENI_123_22112023[[#This Row],[SIPARIS_EUR_KURU]],"")</f>
        <v/>
      </c>
      <c r="T1919" s="1">
        <v>2275.92</v>
      </c>
      <c r="U1919" s="1">
        <v>22759.200000000001</v>
      </c>
      <c r="V1919" s="2">
        <v>656.71929999999998</v>
      </c>
      <c r="W1919" s="12" t="s">
        <v>45</v>
      </c>
      <c r="X1919" s="4">
        <v>34.526600000000002</v>
      </c>
      <c r="Y1919" s="3">
        <v>654</v>
      </c>
      <c r="Z1919" s="9" t="s">
        <v>16</v>
      </c>
    </row>
    <row r="1920" spans="1:26" x14ac:dyDescent="0.25">
      <c r="A1920">
        <v>2025</v>
      </c>
      <c r="B1920">
        <v>3</v>
      </c>
      <c r="C1920" s="7">
        <v>45737</v>
      </c>
      <c r="D1920" s="9" t="s">
        <v>180</v>
      </c>
      <c r="E1920" s="9" t="s">
        <v>181</v>
      </c>
      <c r="F1920" s="9" t="s">
        <v>10810</v>
      </c>
      <c r="G1920" s="9" t="s">
        <v>10811</v>
      </c>
      <c r="H1920" s="9" t="s">
        <v>10694</v>
      </c>
      <c r="I1920">
        <v>15</v>
      </c>
      <c r="J1920" s="9" t="s">
        <v>22</v>
      </c>
      <c r="K1920">
        <v>15</v>
      </c>
      <c r="L1920">
        <v>0</v>
      </c>
      <c r="M1920">
        <v>0</v>
      </c>
      <c r="N1920" s="11">
        <f>VLOOKUP(AA_SIPARIS_SATINALMA_RAPORU_YENI_123_22112023[[#This Row],[STOK_KODU]],AA_KUMULATIF_STOK_RAPORU_123_BURAK_TD[],3,0)</f>
        <v>8</v>
      </c>
      <c r="O1920" s="5">
        <v>1505</v>
      </c>
      <c r="P1920" s="1">
        <v>22575</v>
      </c>
      <c r="Q1920" s="1">
        <v>41.191499999999998</v>
      </c>
      <c r="R1920" s="6">
        <v>36.54</v>
      </c>
      <c r="S1920" s="2" t="str">
        <f>IFERROR(#REF!/AA_SIPARIS_SATINALMA_RAPORU_YENI_123_22112023[[#This Row],[SIPARIS_EUR_KURU]],"")</f>
        <v/>
      </c>
      <c r="T1920" s="1">
        <v>1505</v>
      </c>
      <c r="U1920" s="1">
        <v>22575</v>
      </c>
      <c r="V1920" s="2">
        <v>0</v>
      </c>
      <c r="W1920" s="12" t="s">
        <v>29</v>
      </c>
      <c r="X1920" s="4">
        <v>0</v>
      </c>
      <c r="Y1920" s="3">
        <v>22575</v>
      </c>
      <c r="Z1920" s="9" t="s">
        <v>16</v>
      </c>
    </row>
    <row r="1921" spans="1:26" x14ac:dyDescent="0.25">
      <c r="A1921">
        <v>2025</v>
      </c>
      <c r="B1921">
        <v>9</v>
      </c>
      <c r="C1921" s="7">
        <v>45929</v>
      </c>
      <c r="D1921" s="9" t="s">
        <v>630</v>
      </c>
      <c r="E1921" s="9" t="s">
        <v>11883</v>
      </c>
      <c r="F1921" s="9" t="s">
        <v>1022</v>
      </c>
      <c r="G1921" s="9" t="s">
        <v>1023</v>
      </c>
      <c r="H1921" s="9" t="s">
        <v>21</v>
      </c>
      <c r="I1921">
        <v>4</v>
      </c>
      <c r="J1921" s="9" t="s">
        <v>22</v>
      </c>
      <c r="K1921">
        <v>4</v>
      </c>
      <c r="L1921">
        <v>0</v>
      </c>
      <c r="M1921">
        <v>1</v>
      </c>
      <c r="N1921" s="11">
        <f>VLOOKUP(AA_SIPARIS_SATINALMA_RAPORU_YENI_123_22112023[[#This Row],[STOK_KODU]],AA_KUMULATIF_STOK_RAPORU_123_BURAK_TD[],3,0)</f>
        <v>1</v>
      </c>
      <c r="O1921" s="5">
        <v>5643</v>
      </c>
      <c r="P1921" s="1">
        <v>22572</v>
      </c>
      <c r="Q1921" s="1"/>
      <c r="R1921" s="6"/>
      <c r="S1921" s="2" t="str">
        <f>IFERROR(#REF!/AA_SIPARIS_SATINALMA_RAPORU_YENI_123_22112023[[#This Row],[SIPARIS_EUR_KURU]],"")</f>
        <v/>
      </c>
      <c r="T1921" s="1">
        <v>5643</v>
      </c>
      <c r="U1921" s="1">
        <v>22572</v>
      </c>
      <c r="V1921" s="2">
        <v>466.78320000000002</v>
      </c>
      <c r="W1921" s="12" t="s">
        <v>29</v>
      </c>
      <c r="X1921" s="4">
        <v>0</v>
      </c>
      <c r="Y1921" s="3">
        <v>22572</v>
      </c>
      <c r="Z1921" s="9" t="s">
        <v>16</v>
      </c>
    </row>
    <row r="1922" spans="1:26" x14ac:dyDescent="0.25">
      <c r="A1922">
        <v>2023</v>
      </c>
      <c r="B1922">
        <v>11</v>
      </c>
      <c r="C1922" s="7">
        <v>45243</v>
      </c>
      <c r="D1922" s="9" t="s">
        <v>17</v>
      </c>
      <c r="E1922" s="9" t="s">
        <v>18</v>
      </c>
      <c r="F1922" s="9" t="s">
        <v>30</v>
      </c>
      <c r="G1922" s="9" t="s">
        <v>31</v>
      </c>
      <c r="H1922" s="9" t="s">
        <v>21</v>
      </c>
      <c r="I1922">
        <v>8</v>
      </c>
      <c r="J1922" s="9" t="s">
        <v>22</v>
      </c>
      <c r="K1922">
        <v>8</v>
      </c>
      <c r="L1922">
        <v>0</v>
      </c>
      <c r="M1922">
        <v>0</v>
      </c>
      <c r="N1922" s="11">
        <f>VLOOKUP(AA_SIPARIS_SATINALMA_RAPORU_YENI_123_22112023[[#This Row],[STOK_KODU]],AA_KUMULATIF_STOK_RAPORU_123_BURAK_TD[],3,0)</f>
        <v>2</v>
      </c>
      <c r="O1922" s="5">
        <v>2820.0843</v>
      </c>
      <c r="P1922" s="1">
        <v>22560.67</v>
      </c>
      <c r="Q1922" s="1">
        <v>30.404699999999998</v>
      </c>
      <c r="R1922" s="6">
        <v>92.75</v>
      </c>
      <c r="S1922" s="2" t="str">
        <f>IFERROR(#REF!/AA_SIPARIS_SATINALMA_RAPORU_YENI_123_22112023[[#This Row],[SIPARIS_EUR_KURU]],"")</f>
        <v/>
      </c>
      <c r="T1922" s="1">
        <v>2831.4</v>
      </c>
      <c r="U1922" s="1">
        <v>22651.200000000001</v>
      </c>
      <c r="V1922" s="2">
        <v>728.77959999999996</v>
      </c>
      <c r="W1922" s="12" t="s">
        <v>23</v>
      </c>
      <c r="X1922" s="4">
        <v>28.485700000000001</v>
      </c>
      <c r="Y1922" s="3">
        <v>792</v>
      </c>
      <c r="Z1922" s="9" t="s">
        <v>16</v>
      </c>
    </row>
    <row r="1923" spans="1:26" x14ac:dyDescent="0.25">
      <c r="A1923">
        <v>2024</v>
      </c>
      <c r="B1923">
        <v>9</v>
      </c>
      <c r="C1923" s="7">
        <v>45559</v>
      </c>
      <c r="D1923" s="9" t="s">
        <v>62</v>
      </c>
      <c r="E1923" s="9" t="s">
        <v>63</v>
      </c>
      <c r="F1923" s="9" t="s">
        <v>64</v>
      </c>
      <c r="G1923" s="9" t="s">
        <v>65</v>
      </c>
      <c r="H1923" s="9" t="s">
        <v>21</v>
      </c>
      <c r="I1923">
        <v>3</v>
      </c>
      <c r="J1923" s="9" t="s">
        <v>22</v>
      </c>
      <c r="K1923">
        <v>3</v>
      </c>
      <c r="L1923">
        <v>0</v>
      </c>
      <c r="M1923">
        <v>0</v>
      </c>
      <c r="N1923" s="11">
        <f>VLOOKUP(AA_SIPARIS_SATINALMA_RAPORU_YENI_123_22112023[[#This Row],[STOK_KODU]],AA_KUMULATIF_STOK_RAPORU_123_BURAK_TD[],3,0)</f>
        <v>1</v>
      </c>
      <c r="O1923" s="5">
        <v>7518</v>
      </c>
      <c r="P1923" s="1">
        <v>22554</v>
      </c>
      <c r="Q1923" s="1"/>
      <c r="R1923" s="6"/>
      <c r="S1923" s="2" t="str">
        <f>IFERROR(#REF!/AA_SIPARIS_SATINALMA_RAPORU_YENI_123_22112023[[#This Row],[SIPARIS_EUR_KURU]],"")</f>
        <v/>
      </c>
      <c r="T1923" s="1">
        <v>7518</v>
      </c>
      <c r="U1923" s="1">
        <v>22554</v>
      </c>
      <c r="V1923" s="2">
        <v>596.26440000000002</v>
      </c>
      <c r="W1923" s="12" t="s">
        <v>29</v>
      </c>
      <c r="X1923" s="4">
        <v>0</v>
      </c>
      <c r="Y1923" s="3">
        <v>22554</v>
      </c>
      <c r="Z1923" s="9" t="s">
        <v>16</v>
      </c>
    </row>
    <row r="1924" spans="1:26" x14ac:dyDescent="0.25">
      <c r="A1924">
        <v>2026</v>
      </c>
      <c r="B1924">
        <v>3</v>
      </c>
      <c r="C1924" s="7">
        <v>46106</v>
      </c>
      <c r="D1924" s="9" t="s">
        <v>156</v>
      </c>
      <c r="E1924" s="9" t="s">
        <v>157</v>
      </c>
      <c r="F1924" s="9" t="s">
        <v>560</v>
      </c>
      <c r="G1924" s="9" t="s">
        <v>561</v>
      </c>
      <c r="H1924" s="9" t="s">
        <v>52</v>
      </c>
      <c r="I1924">
        <v>100</v>
      </c>
      <c r="J1924" s="9" t="s">
        <v>68</v>
      </c>
      <c r="K1924">
        <v>100</v>
      </c>
      <c r="L1924">
        <v>0</v>
      </c>
      <c r="M1924">
        <v>0</v>
      </c>
      <c r="N1924" s="11">
        <f>VLOOKUP(AA_SIPARIS_SATINALMA_RAPORU_YENI_123_22112023[[#This Row],[STOK_KODU]],AA_KUMULATIF_STOK_RAPORU_123_BURAK_TD[],3,0)</f>
        <v>0</v>
      </c>
      <c r="O1924" s="5">
        <v>225.49</v>
      </c>
      <c r="P1924" s="1">
        <v>22549</v>
      </c>
      <c r="Q1924" s="1">
        <v>51.321100000000001</v>
      </c>
      <c r="R1924" s="6">
        <v>4.3899999999999997</v>
      </c>
      <c r="S1924" s="2" t="str">
        <f>IFERROR(#REF!/AA_SIPARIS_SATINALMA_RAPORU_YENI_123_22112023[[#This Row],[SIPARIS_EUR_KURU]],"")</f>
        <v/>
      </c>
      <c r="T1924" s="1">
        <v>225.53749999999999</v>
      </c>
      <c r="U1924" s="1">
        <v>22553.75</v>
      </c>
      <c r="V1924" s="2">
        <v>439.11349999999999</v>
      </c>
      <c r="W1924" s="12" t="s">
        <v>29</v>
      </c>
      <c r="X1924" s="4">
        <v>0</v>
      </c>
      <c r="Y1924" s="3">
        <v>22553.75</v>
      </c>
      <c r="Z1924" s="9" t="s">
        <v>16</v>
      </c>
    </row>
    <row r="1925" spans="1:26" x14ac:dyDescent="0.25">
      <c r="A1925">
        <v>2024</v>
      </c>
      <c r="B1925">
        <v>6</v>
      </c>
      <c r="C1925" s="7">
        <v>45471</v>
      </c>
      <c r="D1925" s="9" t="s">
        <v>148</v>
      </c>
      <c r="E1925" s="9" t="s">
        <v>149</v>
      </c>
      <c r="F1925" s="9" t="s">
        <v>302</v>
      </c>
      <c r="G1925" s="9" t="s">
        <v>11576</v>
      </c>
      <c r="H1925" s="9" t="s">
        <v>44</v>
      </c>
      <c r="I1925">
        <v>10</v>
      </c>
      <c r="J1925" s="9" t="s">
        <v>22</v>
      </c>
      <c r="K1925">
        <v>10</v>
      </c>
      <c r="L1925">
        <v>0</v>
      </c>
      <c r="M1925">
        <v>0</v>
      </c>
      <c r="N1925" s="11">
        <f>VLOOKUP(AA_SIPARIS_SATINALMA_RAPORU_YENI_123_22112023[[#This Row],[STOK_KODU]],AA_KUMULATIF_STOK_RAPORU_123_BURAK_TD[],3,0)</f>
        <v>0</v>
      </c>
      <c r="O1925" s="5">
        <v>2254.7810399999998</v>
      </c>
      <c r="P1925" s="1">
        <v>22547.81</v>
      </c>
      <c r="Q1925" s="1">
        <v>35.121200000000002</v>
      </c>
      <c r="R1925" s="6">
        <v>64.2</v>
      </c>
      <c r="S1925" s="2" t="str">
        <f>IFERROR(#REF!/AA_SIPARIS_SATINALMA_RAPORU_YENI_123_22112023[[#This Row],[SIPARIS_EUR_KURU]],"")</f>
        <v/>
      </c>
      <c r="T1925" s="1">
        <v>2279.7419999999997</v>
      </c>
      <c r="U1925" s="1">
        <v>22797.42</v>
      </c>
      <c r="V1925" s="2">
        <v>648.20270000000005</v>
      </c>
      <c r="W1925" s="12" t="s">
        <v>45</v>
      </c>
      <c r="X1925" s="4">
        <v>35.121200000000002</v>
      </c>
      <c r="Y1925" s="3">
        <v>642</v>
      </c>
      <c r="Z1925" s="9" t="s">
        <v>16</v>
      </c>
    </row>
    <row r="1926" spans="1:26" x14ac:dyDescent="0.25">
      <c r="A1926">
        <v>2024</v>
      </c>
      <c r="B1926">
        <v>10</v>
      </c>
      <c r="C1926" s="7">
        <v>45595</v>
      </c>
      <c r="D1926" s="9" t="s">
        <v>630</v>
      </c>
      <c r="E1926" s="9" t="s">
        <v>11883</v>
      </c>
      <c r="F1926" s="9" t="s">
        <v>1018</v>
      </c>
      <c r="G1926" s="9" t="s">
        <v>1019</v>
      </c>
      <c r="H1926" s="9" t="s">
        <v>21</v>
      </c>
      <c r="I1926">
        <v>1</v>
      </c>
      <c r="J1926" s="9" t="s">
        <v>22</v>
      </c>
      <c r="K1926">
        <v>4</v>
      </c>
      <c r="L1926">
        <v>0</v>
      </c>
      <c r="M1926">
        <v>0</v>
      </c>
      <c r="N1926" s="11">
        <f>VLOOKUP(AA_SIPARIS_SATINALMA_RAPORU_YENI_123_22112023[[#This Row],[STOK_KODU]],AA_KUMULATIF_STOK_RAPORU_123_BURAK_TD[],3,0)</f>
        <v>0</v>
      </c>
      <c r="O1926" s="5">
        <v>22545.83</v>
      </c>
      <c r="P1926" s="1">
        <v>22545.83</v>
      </c>
      <c r="Q1926" s="1">
        <v>36.999299999999998</v>
      </c>
      <c r="R1926" s="6">
        <v>609.36</v>
      </c>
      <c r="S1926" s="2" t="str">
        <f>IFERROR(#REF!/AA_SIPARIS_SATINALMA_RAPORU_YENI_123_22112023[[#This Row],[SIPARIS_EUR_KURU]],"")</f>
        <v/>
      </c>
      <c r="T1926" s="1">
        <v>22545.83</v>
      </c>
      <c r="U1926" s="1">
        <v>90183.32</v>
      </c>
      <c r="V1926" s="2">
        <v>1234.3584000000001</v>
      </c>
      <c r="W1926" s="12" t="s">
        <v>29</v>
      </c>
      <c r="X1926" s="4">
        <v>0</v>
      </c>
      <c r="Y1926" s="3">
        <v>22545.83</v>
      </c>
      <c r="Z1926" s="9" t="s">
        <v>16</v>
      </c>
    </row>
    <row r="1927" spans="1:26" x14ac:dyDescent="0.25">
      <c r="A1927">
        <v>2023</v>
      </c>
      <c r="B1927">
        <v>11</v>
      </c>
      <c r="C1927" s="7">
        <v>45254</v>
      </c>
      <c r="D1927" s="9" t="s">
        <v>104</v>
      </c>
      <c r="E1927" s="9" t="s">
        <v>105</v>
      </c>
      <c r="F1927" s="9" t="s">
        <v>110</v>
      </c>
      <c r="G1927" s="9" t="s">
        <v>111</v>
      </c>
      <c r="H1927" s="9" t="s">
        <v>108</v>
      </c>
      <c r="I1927">
        <v>118.95</v>
      </c>
      <c r="J1927" s="9" t="s">
        <v>109</v>
      </c>
      <c r="K1927">
        <v>118.95</v>
      </c>
      <c r="L1927">
        <v>0</v>
      </c>
      <c r="M1927">
        <v>0</v>
      </c>
      <c r="N1927" s="11">
        <f>VLOOKUP(AA_SIPARIS_SATINALMA_RAPORU_YENI_123_22112023[[#This Row],[STOK_KODU]],AA_KUMULATIF_STOK_RAPORU_123_BURAK_TD[],3,0)</f>
        <v>35.684999999999782</v>
      </c>
      <c r="O1927" s="5">
        <v>189.42211</v>
      </c>
      <c r="P1927" s="1">
        <v>22531.759999999998</v>
      </c>
      <c r="Q1927" s="1">
        <v>31.415600000000001</v>
      </c>
      <c r="R1927" s="6">
        <v>6.03</v>
      </c>
      <c r="S1927" s="2" t="str">
        <f>IFERROR(#REF!/AA_SIPARIS_SATINALMA_RAPORU_YENI_123_22112023[[#This Row],[SIPARIS_EUR_KURU]],"")</f>
        <v/>
      </c>
      <c r="T1927" s="1">
        <v>189.42202606137033</v>
      </c>
      <c r="U1927" s="1">
        <v>22531.75</v>
      </c>
      <c r="V1927" s="2">
        <v>710.69780000000003</v>
      </c>
      <c r="W1927" s="12" t="s">
        <v>29</v>
      </c>
      <c r="X1927" s="4">
        <v>0</v>
      </c>
      <c r="Y1927" s="3">
        <v>22531.75</v>
      </c>
      <c r="Z1927" s="9" t="s">
        <v>16</v>
      </c>
    </row>
    <row r="1928" spans="1:26" x14ac:dyDescent="0.25">
      <c r="A1928">
        <v>2025</v>
      </c>
      <c r="B1928">
        <v>5</v>
      </c>
      <c r="C1928" s="7">
        <v>45801</v>
      </c>
      <c r="D1928" s="9" t="s">
        <v>360</v>
      </c>
      <c r="E1928" s="9" t="s">
        <v>361</v>
      </c>
      <c r="F1928" s="9" t="s">
        <v>2030</v>
      </c>
      <c r="G1928" s="9" t="s">
        <v>2031</v>
      </c>
      <c r="H1928" s="9" t="s">
        <v>416</v>
      </c>
      <c r="I1928">
        <v>25</v>
      </c>
      <c r="J1928" s="9" t="s">
        <v>22</v>
      </c>
      <c r="K1928">
        <v>25</v>
      </c>
      <c r="L1928">
        <v>0</v>
      </c>
      <c r="M1928">
        <v>0</v>
      </c>
      <c r="N1928" s="11">
        <f>VLOOKUP(AA_SIPARIS_SATINALMA_RAPORU_YENI_123_22112023[[#This Row],[STOK_KODU]],AA_KUMULATIF_STOK_RAPORU_123_BURAK_TD[],3,0)</f>
        <v>6</v>
      </c>
      <c r="O1928" s="5">
        <v>900</v>
      </c>
      <c r="P1928" s="1">
        <v>22500</v>
      </c>
      <c r="Q1928" s="1"/>
      <c r="R1928" s="6"/>
      <c r="S1928" s="2" t="str">
        <f>IFERROR(#REF!/AA_SIPARIS_SATINALMA_RAPORU_YENI_123_22112023[[#This Row],[SIPARIS_EUR_KURU]],"")</f>
        <v/>
      </c>
      <c r="T1928" s="1">
        <v>900</v>
      </c>
      <c r="U1928" s="1">
        <v>22500</v>
      </c>
      <c r="V1928" s="2">
        <v>512.91869999999994</v>
      </c>
      <c r="W1928" s="12" t="s">
        <v>29</v>
      </c>
      <c r="X1928" s="4">
        <v>0</v>
      </c>
      <c r="Y1928" s="3">
        <v>22500</v>
      </c>
      <c r="Z1928" s="9" t="s">
        <v>16</v>
      </c>
    </row>
    <row r="1929" spans="1:26" x14ac:dyDescent="0.25">
      <c r="A1929">
        <v>2025</v>
      </c>
      <c r="B1929">
        <v>5</v>
      </c>
      <c r="C1929" s="7">
        <v>45790</v>
      </c>
      <c r="D1929" s="9" t="s">
        <v>24</v>
      </c>
      <c r="E1929" s="9" t="s">
        <v>25</v>
      </c>
      <c r="F1929" s="9" t="s">
        <v>242</v>
      </c>
      <c r="G1929" s="9" t="s">
        <v>243</v>
      </c>
      <c r="H1929" s="9" t="s">
        <v>28</v>
      </c>
      <c r="I1929">
        <v>9</v>
      </c>
      <c r="J1929" s="9" t="s">
        <v>22</v>
      </c>
      <c r="K1929">
        <v>9</v>
      </c>
      <c r="L1929">
        <v>0</v>
      </c>
      <c r="M1929">
        <v>0</v>
      </c>
      <c r="N1929" s="11">
        <f>VLOOKUP(AA_SIPARIS_SATINALMA_RAPORU_YENI_123_22112023[[#This Row],[STOK_KODU]],AA_KUMULATIF_STOK_RAPORU_123_BURAK_TD[],3,0)</f>
        <v>0</v>
      </c>
      <c r="O1929" s="5">
        <v>2500</v>
      </c>
      <c r="P1929" s="1">
        <v>22500</v>
      </c>
      <c r="Q1929" s="1"/>
      <c r="R1929" s="6"/>
      <c r="S1929" s="2" t="str">
        <f>IFERROR(#REF!/AA_SIPARIS_SATINALMA_RAPORU_YENI_123_22112023[[#This Row],[SIPARIS_EUR_KURU]],"")</f>
        <v/>
      </c>
      <c r="T1929" s="1">
        <v>1477.2733333333333</v>
      </c>
      <c r="U1929" s="1">
        <v>13295.46</v>
      </c>
      <c r="V1929" s="2">
        <v>308.90649999999999</v>
      </c>
      <c r="W1929" s="12" t="s">
        <v>29</v>
      </c>
      <c r="X1929" s="4">
        <v>0</v>
      </c>
      <c r="Y1929" s="3">
        <v>13295.46</v>
      </c>
      <c r="Z1929" s="9" t="s">
        <v>16</v>
      </c>
    </row>
    <row r="1930" spans="1:26" x14ac:dyDescent="0.25">
      <c r="A1930">
        <v>2025</v>
      </c>
      <c r="B1930">
        <v>2</v>
      </c>
      <c r="C1930" s="7">
        <v>45694</v>
      </c>
      <c r="D1930" s="9" t="s">
        <v>728</v>
      </c>
      <c r="E1930" s="9" t="s">
        <v>729</v>
      </c>
      <c r="F1930" s="9" t="s">
        <v>1298</v>
      </c>
      <c r="G1930" s="9" t="s">
        <v>1299</v>
      </c>
      <c r="H1930" s="9" t="s">
        <v>44</v>
      </c>
      <c r="I1930">
        <v>5</v>
      </c>
      <c r="J1930" s="9" t="s">
        <v>22</v>
      </c>
      <c r="K1930">
        <v>5</v>
      </c>
      <c r="L1930">
        <v>0</v>
      </c>
      <c r="M1930">
        <v>0</v>
      </c>
      <c r="N1930" s="11">
        <f>VLOOKUP(AA_SIPARIS_SATINALMA_RAPORU_YENI_123_22112023[[#This Row],[STOK_KODU]],AA_KUMULATIF_STOK_RAPORU_123_BURAK_TD[],3,0)</f>
        <v>4</v>
      </c>
      <c r="O1930" s="5">
        <v>4500</v>
      </c>
      <c r="P1930" s="1">
        <v>22500</v>
      </c>
      <c r="Q1930" s="1"/>
      <c r="R1930" s="6"/>
      <c r="S1930" s="2" t="str">
        <f>IFERROR(#REF!/AA_SIPARIS_SATINALMA_RAPORU_YENI_123_22112023[[#This Row],[SIPARIS_EUR_KURU]],"")</f>
        <v/>
      </c>
      <c r="T1930" s="1">
        <v>4500</v>
      </c>
      <c r="U1930" s="1">
        <v>22500</v>
      </c>
      <c r="V1930" s="2">
        <v>602.85839999999996</v>
      </c>
      <c r="W1930" s="12" t="s">
        <v>29</v>
      </c>
      <c r="X1930" s="4">
        <v>0</v>
      </c>
      <c r="Y1930" s="3">
        <v>22500</v>
      </c>
      <c r="Z1930" s="9" t="s">
        <v>16</v>
      </c>
    </row>
    <row r="1931" spans="1:26" x14ac:dyDescent="0.25">
      <c r="A1931">
        <v>2024</v>
      </c>
      <c r="B1931">
        <v>7</v>
      </c>
      <c r="C1931" s="7">
        <v>45503</v>
      </c>
      <c r="D1931" s="9" t="s">
        <v>728</v>
      </c>
      <c r="E1931" s="9" t="s">
        <v>729</v>
      </c>
      <c r="F1931" s="9" t="s">
        <v>738</v>
      </c>
      <c r="G1931" s="9" t="s">
        <v>739</v>
      </c>
      <c r="H1931" s="9" t="s">
        <v>97</v>
      </c>
      <c r="I1931">
        <v>300</v>
      </c>
      <c r="J1931" s="9" t="s">
        <v>22</v>
      </c>
      <c r="K1931">
        <v>300</v>
      </c>
      <c r="L1931">
        <v>0</v>
      </c>
      <c r="M1931">
        <v>0</v>
      </c>
      <c r="N1931" s="11">
        <f>VLOOKUP(AA_SIPARIS_SATINALMA_RAPORU_YENI_123_22112023[[#This Row],[STOK_KODU]],AA_KUMULATIF_STOK_RAPORU_123_BURAK_TD[],3,0)</f>
        <v>39</v>
      </c>
      <c r="O1931" s="5">
        <v>75</v>
      </c>
      <c r="P1931" s="1">
        <v>22500</v>
      </c>
      <c r="Q1931" s="1"/>
      <c r="R1931" s="6"/>
      <c r="S1931" s="2" t="str">
        <f>IFERROR(#REF!/AA_SIPARIS_SATINALMA_RAPORU_YENI_123_22112023[[#This Row],[SIPARIS_EUR_KURU]],"")</f>
        <v/>
      </c>
      <c r="T1931" s="1">
        <v>75</v>
      </c>
      <c r="U1931" s="1">
        <v>22500</v>
      </c>
      <c r="V1931" s="2">
        <v>649.18020000000001</v>
      </c>
      <c r="W1931" s="12" t="s">
        <v>29</v>
      </c>
      <c r="X1931" s="4">
        <v>0</v>
      </c>
      <c r="Y1931" s="3">
        <v>22500</v>
      </c>
      <c r="Z1931" s="9" t="s">
        <v>16</v>
      </c>
    </row>
    <row r="1932" spans="1:26" x14ac:dyDescent="0.25">
      <c r="A1932">
        <v>2024</v>
      </c>
      <c r="B1932">
        <v>2</v>
      </c>
      <c r="C1932" s="7">
        <v>45348</v>
      </c>
      <c r="D1932" s="9" t="s">
        <v>1416</v>
      </c>
      <c r="E1932" s="9" t="s">
        <v>1417</v>
      </c>
      <c r="F1932" s="9" t="s">
        <v>352</v>
      </c>
      <c r="G1932" s="9" t="s">
        <v>353</v>
      </c>
      <c r="H1932" s="9" t="s">
        <v>21</v>
      </c>
      <c r="I1932">
        <v>30</v>
      </c>
      <c r="J1932" s="9" t="s">
        <v>22</v>
      </c>
      <c r="K1932">
        <v>30</v>
      </c>
      <c r="L1932">
        <v>0</v>
      </c>
      <c r="M1932">
        <v>0</v>
      </c>
      <c r="N1932" s="11">
        <f>VLOOKUP(AA_SIPARIS_SATINALMA_RAPORU_YENI_123_22112023[[#This Row],[STOK_KODU]],AA_KUMULATIF_STOK_RAPORU_123_BURAK_TD[],3,0)</f>
        <v>13</v>
      </c>
      <c r="O1932" s="5">
        <v>750</v>
      </c>
      <c r="P1932" s="1">
        <v>22500</v>
      </c>
      <c r="Q1932" s="1">
        <v>33.622500000000002</v>
      </c>
      <c r="R1932" s="6">
        <v>22.31</v>
      </c>
      <c r="S1932" s="2" t="str">
        <f>IFERROR(#REF!/AA_SIPARIS_SATINALMA_RAPORU_YENI_123_22112023[[#This Row],[SIPARIS_EUR_KURU]],"")</f>
        <v/>
      </c>
      <c r="T1932" s="1">
        <v>750</v>
      </c>
      <c r="U1932" s="1">
        <v>22500</v>
      </c>
      <c r="V1932" s="2">
        <v>670.40099999999995</v>
      </c>
      <c r="W1932" s="12" t="s">
        <v>29</v>
      </c>
      <c r="X1932" s="4">
        <v>0</v>
      </c>
      <c r="Y1932" s="3">
        <v>22500</v>
      </c>
      <c r="Z1932" s="9" t="s">
        <v>16</v>
      </c>
    </row>
    <row r="1933" spans="1:26" x14ac:dyDescent="0.25">
      <c r="A1933">
        <v>2024</v>
      </c>
      <c r="B1933">
        <v>2</v>
      </c>
      <c r="C1933" s="7">
        <v>45331</v>
      </c>
      <c r="D1933" s="9" t="s">
        <v>348</v>
      </c>
      <c r="E1933" s="9" t="s">
        <v>349</v>
      </c>
      <c r="F1933" s="9" t="s">
        <v>1459</v>
      </c>
      <c r="G1933" s="9" t="s">
        <v>1460</v>
      </c>
      <c r="H1933" s="9" t="s">
        <v>52</v>
      </c>
      <c r="I1933">
        <v>60</v>
      </c>
      <c r="J1933" s="9" t="s">
        <v>22</v>
      </c>
      <c r="K1933">
        <v>60</v>
      </c>
      <c r="L1933">
        <v>0</v>
      </c>
      <c r="M1933">
        <v>0</v>
      </c>
      <c r="N1933" s="11">
        <f>VLOOKUP(AA_SIPARIS_SATINALMA_RAPORU_YENI_123_22112023[[#This Row],[STOK_KODU]],AA_KUMULATIF_STOK_RAPORU_123_BURAK_TD[],3,0)</f>
        <v>0</v>
      </c>
      <c r="O1933" s="5">
        <v>375</v>
      </c>
      <c r="P1933" s="1">
        <v>22500</v>
      </c>
      <c r="Q1933" s="1">
        <v>32.9071</v>
      </c>
      <c r="R1933" s="6">
        <v>11.4</v>
      </c>
      <c r="S1933" s="2" t="str">
        <f>IFERROR(#REF!/AA_SIPARIS_SATINALMA_RAPORU_YENI_123_22112023[[#This Row],[SIPARIS_EUR_KURU]],"")</f>
        <v/>
      </c>
      <c r="T1933" s="1">
        <v>375</v>
      </c>
      <c r="U1933" s="1">
        <v>22500</v>
      </c>
      <c r="V1933" s="2">
        <v>683.74300000000005</v>
      </c>
      <c r="W1933" s="12" t="s">
        <v>29</v>
      </c>
      <c r="X1933" s="4">
        <v>0</v>
      </c>
      <c r="Y1933" s="3">
        <v>22500</v>
      </c>
      <c r="Z1933" s="9" t="s">
        <v>16</v>
      </c>
    </row>
    <row r="1934" spans="1:26" x14ac:dyDescent="0.25">
      <c r="A1934">
        <v>2024</v>
      </c>
      <c r="B1934">
        <v>1</v>
      </c>
      <c r="C1934" s="7">
        <v>45294</v>
      </c>
      <c r="D1934" s="9" t="s">
        <v>305</v>
      </c>
      <c r="E1934" s="9" t="s">
        <v>306</v>
      </c>
      <c r="F1934" s="9" t="s">
        <v>552</v>
      </c>
      <c r="G1934" s="9" t="s">
        <v>553</v>
      </c>
      <c r="H1934" s="9" t="s">
        <v>55</v>
      </c>
      <c r="I1934">
        <v>500</v>
      </c>
      <c r="J1934" s="9" t="s">
        <v>22</v>
      </c>
      <c r="K1934">
        <v>500</v>
      </c>
      <c r="L1934">
        <v>0</v>
      </c>
      <c r="M1934">
        <v>0</v>
      </c>
      <c r="N1934" s="11">
        <f>VLOOKUP(AA_SIPARIS_SATINALMA_RAPORU_YENI_123_22112023[[#This Row],[STOK_KODU]],AA_KUMULATIF_STOK_RAPORU_123_BURAK_TD[],3,0)</f>
        <v>3</v>
      </c>
      <c r="O1934" s="5">
        <v>45</v>
      </c>
      <c r="P1934" s="1">
        <v>22500</v>
      </c>
      <c r="Q1934" s="1">
        <v>32.725999999999999</v>
      </c>
      <c r="R1934" s="6">
        <v>1.38</v>
      </c>
      <c r="S1934" s="2" t="str">
        <f>IFERROR(#REF!/AA_SIPARIS_SATINALMA_RAPORU_YENI_123_22112023[[#This Row],[SIPARIS_EUR_KURU]],"")</f>
        <v/>
      </c>
      <c r="T1934" s="1">
        <v>45</v>
      </c>
      <c r="U1934" s="1">
        <v>22500</v>
      </c>
      <c r="V1934" s="2">
        <v>0</v>
      </c>
      <c r="W1934" s="12" t="s">
        <v>29</v>
      </c>
      <c r="X1934" s="4">
        <v>0</v>
      </c>
      <c r="Y1934" s="3">
        <v>13500</v>
      </c>
      <c r="Z1934" s="9" t="s">
        <v>16</v>
      </c>
    </row>
    <row r="1935" spans="1:26" x14ac:dyDescent="0.25">
      <c r="A1935">
        <v>2023</v>
      </c>
      <c r="B1935">
        <v>10</v>
      </c>
      <c r="C1935" s="7">
        <v>45208</v>
      </c>
      <c r="D1935" s="9" t="s">
        <v>1863</v>
      </c>
      <c r="E1935" s="9" t="s">
        <v>1864</v>
      </c>
      <c r="F1935" s="9" t="s">
        <v>1994</v>
      </c>
      <c r="G1935" s="9" t="s">
        <v>1995</v>
      </c>
      <c r="H1935" s="9" t="s">
        <v>97</v>
      </c>
      <c r="I1935">
        <v>10</v>
      </c>
      <c r="J1935" s="9" t="s">
        <v>22</v>
      </c>
      <c r="K1935">
        <v>10</v>
      </c>
      <c r="L1935">
        <v>0</v>
      </c>
      <c r="M1935">
        <v>0</v>
      </c>
      <c r="N1935" s="11">
        <f>VLOOKUP(AA_SIPARIS_SATINALMA_RAPORU_YENI_123_22112023[[#This Row],[STOK_KODU]],AA_KUMULATIF_STOK_RAPORU_123_BURAK_TD[],3,0)</f>
        <v>3</v>
      </c>
      <c r="O1935" s="5">
        <v>2250</v>
      </c>
      <c r="P1935" s="1">
        <v>22500</v>
      </c>
      <c r="Q1935" s="1">
        <v>32.632599999999996</v>
      </c>
      <c r="R1935" s="6">
        <v>68.95</v>
      </c>
      <c r="S1935" s="2" t="str">
        <f>IFERROR(#REF!/AA_SIPARIS_SATINALMA_RAPORU_YENI_123_22112023[[#This Row],[SIPARIS_EUR_KURU]],"")</f>
        <v/>
      </c>
      <c r="T1935" s="1">
        <v>2250</v>
      </c>
      <c r="U1935" s="1">
        <v>22500</v>
      </c>
      <c r="V1935" s="2">
        <v>778.47400000000005</v>
      </c>
      <c r="W1935" s="12" t="s">
        <v>29</v>
      </c>
      <c r="X1935" s="4">
        <v>0</v>
      </c>
      <c r="Y1935" s="3">
        <v>22500</v>
      </c>
      <c r="Z1935" s="9" t="s">
        <v>16</v>
      </c>
    </row>
    <row r="1936" spans="1:26" x14ac:dyDescent="0.25">
      <c r="A1936">
        <v>2023</v>
      </c>
      <c r="B1936">
        <v>9</v>
      </c>
      <c r="C1936" s="7">
        <v>45195</v>
      </c>
      <c r="D1936" s="9" t="s">
        <v>1863</v>
      </c>
      <c r="E1936" s="9" t="s">
        <v>1864</v>
      </c>
      <c r="F1936" s="9" t="s">
        <v>3017</v>
      </c>
      <c r="G1936" s="9" t="s">
        <v>3018</v>
      </c>
      <c r="H1936" s="9" t="s">
        <v>3019</v>
      </c>
      <c r="I1936">
        <v>1</v>
      </c>
      <c r="J1936" s="9" t="s">
        <v>22</v>
      </c>
      <c r="K1936">
        <v>1</v>
      </c>
      <c r="L1936">
        <v>0</v>
      </c>
      <c r="M1936">
        <v>0</v>
      </c>
      <c r="N1936" s="11">
        <f>VLOOKUP(AA_SIPARIS_SATINALMA_RAPORU_YENI_123_22112023[[#This Row],[STOK_KODU]],AA_KUMULATIF_STOK_RAPORU_123_BURAK_TD[],3,0)</f>
        <v>0</v>
      </c>
      <c r="O1936" s="5">
        <v>22500</v>
      </c>
      <c r="P1936" s="1">
        <v>22500</v>
      </c>
      <c r="Q1936" s="1">
        <v>28.902699999999999</v>
      </c>
      <c r="R1936" s="6">
        <v>778.47</v>
      </c>
      <c r="S1936" s="2" t="str">
        <f>IFERROR(#REF!/AA_SIPARIS_SATINALMA_RAPORU_YENI_123_22112023[[#This Row],[SIPARIS_EUR_KURU]],"")</f>
        <v/>
      </c>
      <c r="T1936" s="1">
        <v>22500</v>
      </c>
      <c r="U1936" s="1">
        <v>22500</v>
      </c>
      <c r="V1936" s="2">
        <v>778.47400000000005</v>
      </c>
      <c r="W1936" s="12" t="s">
        <v>29</v>
      </c>
      <c r="X1936" s="4">
        <v>0</v>
      </c>
      <c r="Y1936" s="3">
        <v>22500</v>
      </c>
      <c r="Z1936" s="9" t="s">
        <v>16</v>
      </c>
    </row>
    <row r="1937" spans="1:26" x14ac:dyDescent="0.25">
      <c r="A1937">
        <v>2023</v>
      </c>
      <c r="B1937">
        <v>8</v>
      </c>
      <c r="C1937" s="7">
        <v>45153</v>
      </c>
      <c r="D1937" s="9" t="s">
        <v>1863</v>
      </c>
      <c r="E1937" s="9" t="s">
        <v>1864</v>
      </c>
      <c r="F1937" s="9" t="s">
        <v>1994</v>
      </c>
      <c r="G1937" s="9" t="s">
        <v>1995</v>
      </c>
      <c r="H1937" s="9" t="s">
        <v>97</v>
      </c>
      <c r="I1937">
        <v>10</v>
      </c>
      <c r="J1937" s="9" t="s">
        <v>22</v>
      </c>
      <c r="K1937">
        <v>10</v>
      </c>
      <c r="L1937">
        <v>0</v>
      </c>
      <c r="M1937">
        <v>0</v>
      </c>
      <c r="N1937" s="11">
        <f>VLOOKUP(AA_SIPARIS_SATINALMA_RAPORU_YENI_123_22112023[[#This Row],[STOK_KODU]],AA_KUMULATIF_STOK_RAPORU_123_BURAK_TD[],3,0)</f>
        <v>3</v>
      </c>
      <c r="O1937" s="5">
        <v>2250</v>
      </c>
      <c r="P1937" s="1">
        <v>22500</v>
      </c>
      <c r="Q1937" s="1">
        <v>29.5687</v>
      </c>
      <c r="R1937" s="6">
        <v>76.09</v>
      </c>
      <c r="S1937" s="2" t="str">
        <f>IFERROR(#REF!/AA_SIPARIS_SATINALMA_RAPORU_YENI_123_22112023[[#This Row],[SIPARIS_EUR_KURU]],"")</f>
        <v/>
      </c>
      <c r="T1937" s="1">
        <v>2250</v>
      </c>
      <c r="U1937" s="1">
        <v>22500</v>
      </c>
      <c r="V1937" s="2">
        <v>760.93979999999999</v>
      </c>
      <c r="W1937" s="12" t="s">
        <v>29</v>
      </c>
      <c r="X1937" s="4">
        <v>0</v>
      </c>
      <c r="Y1937" s="3">
        <v>22500</v>
      </c>
      <c r="Z1937" s="9" t="s">
        <v>16</v>
      </c>
    </row>
    <row r="1938" spans="1:26" x14ac:dyDescent="0.25">
      <c r="A1938">
        <v>2023</v>
      </c>
      <c r="B1938">
        <v>6</v>
      </c>
      <c r="C1938" s="7">
        <v>45093</v>
      </c>
      <c r="D1938" s="9" t="s">
        <v>946</v>
      </c>
      <c r="E1938" s="9" t="s">
        <v>947</v>
      </c>
      <c r="F1938" s="9" t="s">
        <v>948</v>
      </c>
      <c r="G1938" s="9" t="s">
        <v>949</v>
      </c>
      <c r="H1938" s="9" t="s">
        <v>44</v>
      </c>
      <c r="I1938">
        <v>5</v>
      </c>
      <c r="J1938" s="9" t="s">
        <v>22</v>
      </c>
      <c r="K1938">
        <v>5</v>
      </c>
      <c r="L1938">
        <v>0</v>
      </c>
      <c r="M1938">
        <v>0</v>
      </c>
      <c r="N1938" s="11">
        <f>VLOOKUP(AA_SIPARIS_SATINALMA_RAPORU_YENI_123_22112023[[#This Row],[STOK_KODU]],AA_KUMULATIF_STOK_RAPORU_123_BURAK_TD[],3,0)</f>
        <v>0</v>
      </c>
      <c r="O1938" s="5">
        <v>4500</v>
      </c>
      <c r="P1938" s="1">
        <v>22500</v>
      </c>
      <c r="Q1938" s="1">
        <v>32.632599999999996</v>
      </c>
      <c r="R1938" s="6">
        <v>137.9</v>
      </c>
      <c r="S1938" s="2" t="str">
        <f>IFERROR(#REF!/AA_SIPARIS_SATINALMA_RAPORU_YENI_123_22112023[[#This Row],[SIPARIS_EUR_KURU]],"")</f>
        <v/>
      </c>
      <c r="T1938" s="1">
        <v>4500</v>
      </c>
      <c r="U1938" s="1">
        <v>22500</v>
      </c>
      <c r="V1938" s="2">
        <v>882.9</v>
      </c>
      <c r="W1938" s="12" t="s">
        <v>29</v>
      </c>
      <c r="X1938" s="4">
        <v>0</v>
      </c>
      <c r="Y1938" s="3">
        <v>22500</v>
      </c>
      <c r="Z1938" s="9" t="s">
        <v>16</v>
      </c>
    </row>
    <row r="1939" spans="1:26" x14ac:dyDescent="0.25">
      <c r="A1939">
        <v>2023</v>
      </c>
      <c r="B1939">
        <v>5</v>
      </c>
      <c r="C1939" s="7">
        <v>45072</v>
      </c>
      <c r="D1939" s="9" t="s">
        <v>946</v>
      </c>
      <c r="E1939" s="9" t="s">
        <v>947</v>
      </c>
      <c r="F1939" s="9" t="s">
        <v>948</v>
      </c>
      <c r="G1939" s="9" t="s">
        <v>949</v>
      </c>
      <c r="H1939" s="9" t="s">
        <v>44</v>
      </c>
      <c r="I1939">
        <v>5</v>
      </c>
      <c r="J1939" s="9" t="s">
        <v>22</v>
      </c>
      <c r="K1939">
        <v>5</v>
      </c>
      <c r="L1939">
        <v>0</v>
      </c>
      <c r="M1939">
        <v>0</v>
      </c>
      <c r="N1939" s="11">
        <f>VLOOKUP(AA_SIPARIS_SATINALMA_RAPORU_YENI_123_22112023[[#This Row],[STOK_KODU]],AA_KUMULATIF_STOK_RAPORU_123_BURAK_TD[],3,0)</f>
        <v>0</v>
      </c>
      <c r="O1939" s="5">
        <v>4500</v>
      </c>
      <c r="P1939" s="1">
        <v>22500</v>
      </c>
      <c r="Q1939" s="1">
        <v>21.3507</v>
      </c>
      <c r="R1939" s="6">
        <v>210.77</v>
      </c>
      <c r="S1939" s="2" t="str">
        <f>IFERROR(#REF!/AA_SIPARIS_SATINALMA_RAPORU_YENI_123_22112023[[#This Row],[SIPARIS_EUR_KURU]],"")</f>
        <v/>
      </c>
      <c r="T1939" s="1">
        <v>4500</v>
      </c>
      <c r="U1939" s="1">
        <v>22500</v>
      </c>
      <c r="V1939" s="2">
        <v>1050.1701</v>
      </c>
      <c r="W1939" s="12" t="s">
        <v>29</v>
      </c>
      <c r="X1939" s="4">
        <v>0</v>
      </c>
      <c r="Y1939" s="3">
        <v>22500</v>
      </c>
      <c r="Z1939" s="9" t="s">
        <v>16</v>
      </c>
    </row>
    <row r="1940" spans="1:26" x14ac:dyDescent="0.25">
      <c r="A1940">
        <v>2023</v>
      </c>
      <c r="B1940">
        <v>3</v>
      </c>
      <c r="C1940" s="7">
        <v>44995</v>
      </c>
      <c r="D1940" s="9" t="s">
        <v>946</v>
      </c>
      <c r="E1940" s="9" t="s">
        <v>947</v>
      </c>
      <c r="F1940" s="9" t="s">
        <v>948</v>
      </c>
      <c r="G1940" s="9" t="s">
        <v>949</v>
      </c>
      <c r="H1940" s="9" t="s">
        <v>44</v>
      </c>
      <c r="I1940">
        <v>5</v>
      </c>
      <c r="J1940" s="9" t="s">
        <v>22</v>
      </c>
      <c r="K1940">
        <v>5</v>
      </c>
      <c r="L1940">
        <v>0</v>
      </c>
      <c r="M1940">
        <v>0</v>
      </c>
      <c r="N1940" s="11">
        <f>VLOOKUP(AA_SIPARIS_SATINALMA_RAPORU_YENI_123_22112023[[#This Row],[STOK_KODU]],AA_KUMULATIF_STOK_RAPORU_123_BURAK_TD[],3,0)</f>
        <v>0</v>
      </c>
      <c r="O1940" s="5">
        <v>4500</v>
      </c>
      <c r="P1940" s="1">
        <v>22500</v>
      </c>
      <c r="Q1940" s="1">
        <v>32.632599999999996</v>
      </c>
      <c r="R1940" s="6">
        <v>137.9</v>
      </c>
      <c r="S1940" s="2" t="str">
        <f>IFERROR(#REF!/AA_SIPARIS_SATINALMA_RAPORU_YENI_123_22112023[[#This Row],[SIPARIS_EUR_KURU]],"")</f>
        <v/>
      </c>
      <c r="T1940" s="1">
        <v>4500</v>
      </c>
      <c r="U1940" s="1">
        <v>22500</v>
      </c>
      <c r="V1940" s="2">
        <v>1122.133</v>
      </c>
      <c r="W1940" s="12" t="s">
        <v>29</v>
      </c>
      <c r="X1940" s="4">
        <v>0</v>
      </c>
      <c r="Y1940" s="3">
        <v>22500</v>
      </c>
      <c r="Z1940" s="9" t="s">
        <v>16</v>
      </c>
    </row>
    <row r="1941" spans="1:26" x14ac:dyDescent="0.25">
      <c r="A1941">
        <v>2024</v>
      </c>
      <c r="B1941">
        <v>4</v>
      </c>
      <c r="C1941" s="7">
        <v>45400</v>
      </c>
      <c r="D1941" s="9" t="s">
        <v>250</v>
      </c>
      <c r="E1941" s="9" t="s">
        <v>251</v>
      </c>
      <c r="F1941" s="9" t="s">
        <v>1012</v>
      </c>
      <c r="G1941" s="9" t="s">
        <v>1013</v>
      </c>
      <c r="H1941" s="9" t="s">
        <v>52</v>
      </c>
      <c r="I1941">
        <v>250</v>
      </c>
      <c r="J1941" s="9" t="s">
        <v>68</v>
      </c>
      <c r="K1941">
        <v>250</v>
      </c>
      <c r="L1941">
        <v>0</v>
      </c>
      <c r="M1941">
        <v>0</v>
      </c>
      <c r="N1941" s="11">
        <f>VLOOKUP(AA_SIPARIS_SATINALMA_RAPORU_YENI_123_22112023[[#This Row],[STOK_KODU]],AA_KUMULATIF_STOK_RAPORU_123_BURAK_TD[],3,0)</f>
        <v>0</v>
      </c>
      <c r="O1941" s="5">
        <v>89.769159999999999</v>
      </c>
      <c r="P1941" s="1">
        <v>22442.29</v>
      </c>
      <c r="Q1941" s="1">
        <v>34.526600000000002</v>
      </c>
      <c r="R1941" s="6">
        <v>2.6</v>
      </c>
      <c r="S1941" s="2" t="str">
        <f>IFERROR(#REF!/AA_SIPARIS_SATINALMA_RAPORU_YENI_123_22112023[[#This Row],[SIPARIS_EUR_KURU]],"")</f>
        <v/>
      </c>
      <c r="T1941" s="1">
        <v>90.188279999999992</v>
      </c>
      <c r="U1941" s="1">
        <v>22547.07</v>
      </c>
      <c r="V1941" s="2">
        <v>650.59829999999999</v>
      </c>
      <c r="W1941" s="12" t="s">
        <v>45</v>
      </c>
      <c r="X1941" s="4">
        <v>34.526600000000002</v>
      </c>
      <c r="Y1941" s="3">
        <v>650</v>
      </c>
      <c r="Z1941" s="9" t="s">
        <v>16</v>
      </c>
    </row>
    <row r="1942" spans="1:26" x14ac:dyDescent="0.25">
      <c r="A1942">
        <v>2026</v>
      </c>
      <c r="B1942">
        <v>3</v>
      </c>
      <c r="C1942" s="7">
        <v>46106</v>
      </c>
      <c r="D1942" s="9" t="s">
        <v>104</v>
      </c>
      <c r="E1942" s="9" t="s">
        <v>105</v>
      </c>
      <c r="F1942" s="9" t="s">
        <v>140</v>
      </c>
      <c r="G1942" s="9" t="s">
        <v>141</v>
      </c>
      <c r="H1942" s="9" t="s">
        <v>108</v>
      </c>
      <c r="I1942">
        <v>110.5</v>
      </c>
      <c r="J1942" s="9" t="s">
        <v>109</v>
      </c>
      <c r="K1942">
        <v>0</v>
      </c>
      <c r="L1942">
        <v>110.5</v>
      </c>
      <c r="M1942">
        <v>0</v>
      </c>
      <c r="N1942" s="11">
        <f>VLOOKUP(AA_SIPARIS_SATINALMA_RAPORU_YENI_123_22112023[[#This Row],[STOK_KODU]],AA_KUMULATIF_STOK_RAPORU_123_BURAK_TD[],3,0)</f>
        <v>136.50000000000003</v>
      </c>
      <c r="O1942" s="5">
        <v>203.09</v>
      </c>
      <c r="P1942" s="1">
        <v>22441.45</v>
      </c>
      <c r="Q1942" s="1">
        <v>51.321100000000001</v>
      </c>
      <c r="R1942" s="6">
        <v>3.96</v>
      </c>
      <c r="S1942" s="2" t="str">
        <f>IFERROR(#REF!/AA_SIPARIS_SATINALMA_RAPORU_YENI_123_22112023[[#This Row],[SIPARIS_EUR_KURU]],"")</f>
        <v/>
      </c>
      <c r="T1942" s="1"/>
      <c r="U1942" s="1"/>
      <c r="V1942" s="2">
        <v>0</v>
      </c>
      <c r="W1942" s="12" t="s">
        <v>29</v>
      </c>
      <c r="X1942" s="4">
        <v>0</v>
      </c>
      <c r="Y1942" s="3">
        <v>0</v>
      </c>
      <c r="Z1942" s="9" t="s">
        <v>4850</v>
      </c>
    </row>
    <row r="1943" spans="1:26" x14ac:dyDescent="0.25">
      <c r="A1943">
        <v>2024</v>
      </c>
      <c r="B1943">
        <v>9</v>
      </c>
      <c r="C1943" s="7">
        <v>45545</v>
      </c>
      <c r="D1943" s="9" t="s">
        <v>85</v>
      </c>
      <c r="E1943" s="9" t="s">
        <v>86</v>
      </c>
      <c r="F1943" s="9" t="s">
        <v>91</v>
      </c>
      <c r="G1943" s="9" t="s">
        <v>92</v>
      </c>
      <c r="H1943" s="9" t="s">
        <v>44</v>
      </c>
      <c r="I1943">
        <v>2</v>
      </c>
      <c r="J1943" s="9" t="s">
        <v>22</v>
      </c>
      <c r="K1943">
        <v>2</v>
      </c>
      <c r="L1943">
        <v>0</v>
      </c>
      <c r="M1943">
        <v>0</v>
      </c>
      <c r="N1943" s="11">
        <f>VLOOKUP(AA_SIPARIS_SATINALMA_RAPORU_YENI_123_22112023[[#This Row],[STOK_KODU]],AA_KUMULATIF_STOK_RAPORU_123_BURAK_TD[],3,0)</f>
        <v>1</v>
      </c>
      <c r="O1943" s="5">
        <v>11217.51972</v>
      </c>
      <c r="P1943" s="1">
        <v>22435.040000000001</v>
      </c>
      <c r="Q1943" s="1">
        <v>37.541899999999998</v>
      </c>
      <c r="R1943" s="6">
        <v>298.8</v>
      </c>
      <c r="S1943" s="2" t="str">
        <f>IFERROR(#REF!/AA_SIPARIS_SATINALMA_RAPORU_YENI_123_22112023[[#This Row],[SIPARIS_EUR_KURU]],"")</f>
        <v/>
      </c>
      <c r="T1943" s="1">
        <v>11276.8</v>
      </c>
      <c r="U1943" s="1">
        <v>22553.599999999999</v>
      </c>
      <c r="V1943" s="2">
        <v>598.74220000000003</v>
      </c>
      <c r="W1943" s="12" t="s">
        <v>45</v>
      </c>
      <c r="X1943" s="4">
        <v>37.541899999999998</v>
      </c>
      <c r="Y1943" s="3">
        <v>597.6</v>
      </c>
      <c r="Z1943" s="9" t="s">
        <v>16</v>
      </c>
    </row>
    <row r="1944" spans="1:26" x14ac:dyDescent="0.25">
      <c r="A1944">
        <v>2023</v>
      </c>
      <c r="B1944">
        <v>9</v>
      </c>
      <c r="C1944" s="7">
        <v>45190</v>
      </c>
      <c r="D1944" s="9" t="s">
        <v>152</v>
      </c>
      <c r="E1944" s="9" t="s">
        <v>153</v>
      </c>
      <c r="F1944" s="9" t="s">
        <v>2167</v>
      </c>
      <c r="G1944" s="9" t="s">
        <v>2168</v>
      </c>
      <c r="H1944" s="9" t="s">
        <v>44</v>
      </c>
      <c r="I1944">
        <v>1</v>
      </c>
      <c r="J1944" s="9" t="s">
        <v>22</v>
      </c>
      <c r="K1944">
        <v>1</v>
      </c>
      <c r="L1944">
        <v>0</v>
      </c>
      <c r="M1944">
        <v>0</v>
      </c>
      <c r="N1944" s="11">
        <f>VLOOKUP(AA_SIPARIS_SATINALMA_RAPORU_YENI_123_22112023[[#This Row],[STOK_KODU]],AA_KUMULATIF_STOK_RAPORU_123_BURAK_TD[],3,0)</f>
        <v>0</v>
      </c>
      <c r="O1944" s="5">
        <v>22430.125199999999</v>
      </c>
      <c r="P1944" s="1">
        <v>22430.13</v>
      </c>
      <c r="Q1944" s="1">
        <v>28.867599999999999</v>
      </c>
      <c r="R1944" s="6">
        <v>777</v>
      </c>
      <c r="S1944" s="2" t="str">
        <f>IFERROR(#REF!/AA_SIPARIS_SATINALMA_RAPORU_YENI_123_22112023[[#This Row],[SIPARIS_EUR_KURU]],"")</f>
        <v/>
      </c>
      <c r="T1944" s="1">
        <v>22533</v>
      </c>
      <c r="U1944" s="1">
        <v>22533</v>
      </c>
      <c r="V1944" s="2">
        <v>777</v>
      </c>
      <c r="W1944" s="12" t="s">
        <v>45</v>
      </c>
      <c r="X1944" s="4">
        <v>28.867599999999999</v>
      </c>
      <c r="Y1944" s="3">
        <v>777</v>
      </c>
      <c r="Z1944" s="9" t="s">
        <v>16</v>
      </c>
    </row>
    <row r="1945" spans="1:26" x14ac:dyDescent="0.25">
      <c r="A1945">
        <v>2023</v>
      </c>
      <c r="B1945">
        <v>7</v>
      </c>
      <c r="C1945" s="7">
        <v>45124</v>
      </c>
      <c r="D1945" s="9" t="s">
        <v>148</v>
      </c>
      <c r="E1945" s="9" t="s">
        <v>149</v>
      </c>
      <c r="F1945" s="9" t="s">
        <v>274</v>
      </c>
      <c r="G1945" s="9" t="s">
        <v>11577</v>
      </c>
      <c r="H1945" s="9" t="s">
        <v>44</v>
      </c>
      <c r="I1945">
        <v>7</v>
      </c>
      <c r="J1945" s="9" t="s">
        <v>22</v>
      </c>
      <c r="K1945">
        <v>7</v>
      </c>
      <c r="L1945">
        <v>0</v>
      </c>
      <c r="M1945">
        <v>0</v>
      </c>
      <c r="N1945" s="11">
        <f>VLOOKUP(AA_SIPARIS_SATINALMA_RAPORU_YENI_123_22112023[[#This Row],[STOK_KODU]],AA_KUMULATIF_STOK_RAPORU_123_BURAK_TD[],3,0)</f>
        <v>1</v>
      </c>
      <c r="O1945" s="5">
        <v>3203.8188</v>
      </c>
      <c r="P1945" s="1">
        <v>22426.73</v>
      </c>
      <c r="Q1945" s="1">
        <v>29.338999999999999</v>
      </c>
      <c r="R1945" s="6">
        <v>109.2</v>
      </c>
      <c r="S1945" s="2" t="str">
        <f>IFERROR(#REF!/AA_SIPARIS_SATINALMA_RAPORU_YENI_123_22112023[[#This Row],[SIPARIS_EUR_KURU]],"")</f>
        <v/>
      </c>
      <c r="T1945" s="1">
        <v>3194.1</v>
      </c>
      <c r="U1945" s="1">
        <v>22358.7</v>
      </c>
      <c r="V1945" s="2">
        <v>766.7645</v>
      </c>
      <c r="W1945" s="12" t="s">
        <v>45</v>
      </c>
      <c r="X1945" s="4">
        <v>29.338999999999999</v>
      </c>
      <c r="Y1945" s="3">
        <v>764.4</v>
      </c>
      <c r="Z1945" s="9" t="s">
        <v>16</v>
      </c>
    </row>
    <row r="1946" spans="1:26" x14ac:dyDescent="0.25">
      <c r="A1946">
        <v>2025</v>
      </c>
      <c r="B1946">
        <v>11</v>
      </c>
      <c r="C1946" s="7">
        <v>45982</v>
      </c>
      <c r="D1946" s="9" t="s">
        <v>10681</v>
      </c>
      <c r="E1946" s="9" t="s">
        <v>10682</v>
      </c>
      <c r="F1946" s="9" t="s">
        <v>150</v>
      </c>
      <c r="G1946" s="9" t="s">
        <v>151</v>
      </c>
      <c r="H1946" s="9" t="s">
        <v>44</v>
      </c>
      <c r="I1946">
        <v>10</v>
      </c>
      <c r="J1946" s="9" t="s">
        <v>22</v>
      </c>
      <c r="K1946">
        <v>10</v>
      </c>
      <c r="L1946">
        <v>0</v>
      </c>
      <c r="M1946">
        <v>0</v>
      </c>
      <c r="N1946" s="11">
        <f>VLOOKUP(AA_SIPARIS_SATINALMA_RAPORU_YENI_123_22112023[[#This Row],[STOK_KODU]],AA_KUMULATIF_STOK_RAPORU_123_BURAK_TD[],3,0)</f>
        <v>11</v>
      </c>
      <c r="O1946" s="5">
        <v>2241.2948000000001</v>
      </c>
      <c r="P1946" s="1">
        <v>22412.95</v>
      </c>
      <c r="Q1946" s="1">
        <v>48.723799999999997</v>
      </c>
      <c r="R1946" s="6">
        <v>46</v>
      </c>
      <c r="S1946" s="2" t="str">
        <f>IFERROR(#REF!/AA_SIPARIS_SATINALMA_RAPORU_YENI_123_22112023[[#This Row],[SIPARIS_EUR_KURU]],"")</f>
        <v/>
      </c>
      <c r="T1946" s="1">
        <v>2254.4</v>
      </c>
      <c r="U1946" s="1">
        <v>22544</v>
      </c>
      <c r="V1946" s="2">
        <v>460</v>
      </c>
      <c r="W1946" s="12" t="s">
        <v>45</v>
      </c>
      <c r="X1946" s="4">
        <v>48.723799999999997</v>
      </c>
      <c r="Y1946" s="3">
        <v>460</v>
      </c>
      <c r="Z1946" s="9" t="s">
        <v>16</v>
      </c>
    </row>
    <row r="1947" spans="1:26" x14ac:dyDescent="0.25">
      <c r="A1947">
        <v>2023</v>
      </c>
      <c r="B1947">
        <v>10</v>
      </c>
      <c r="C1947" s="7">
        <v>45211</v>
      </c>
      <c r="D1947" s="9" t="s">
        <v>152</v>
      </c>
      <c r="E1947" s="9" t="s">
        <v>153</v>
      </c>
      <c r="F1947" s="9" t="s">
        <v>2167</v>
      </c>
      <c r="G1947" s="9" t="s">
        <v>2168</v>
      </c>
      <c r="H1947" s="9" t="s">
        <v>44</v>
      </c>
      <c r="I1947">
        <v>1</v>
      </c>
      <c r="J1947" s="9" t="s">
        <v>22</v>
      </c>
      <c r="K1947">
        <v>1</v>
      </c>
      <c r="L1947">
        <v>0</v>
      </c>
      <c r="M1947">
        <v>0</v>
      </c>
      <c r="N1947" s="11">
        <f>VLOOKUP(AA_SIPARIS_SATINALMA_RAPORU_YENI_123_22112023[[#This Row],[STOK_KODU]],AA_KUMULATIF_STOK_RAPORU_123_BURAK_TD[],3,0)</f>
        <v>0</v>
      </c>
      <c r="O1947" s="5">
        <v>22410.910080000001</v>
      </c>
      <c r="P1947" s="1">
        <v>22410.91</v>
      </c>
      <c r="Q1947" s="1">
        <v>29.3644</v>
      </c>
      <c r="R1947" s="6">
        <v>763.2</v>
      </c>
      <c r="S1947" s="2" t="str">
        <f>IFERROR(#REF!/AA_SIPARIS_SATINALMA_RAPORU_YENI_123_22112023[[#This Row],[SIPARIS_EUR_KURU]],"")</f>
        <v/>
      </c>
      <c r="T1947" s="1">
        <v>22684.850000000002</v>
      </c>
      <c r="U1947" s="1">
        <v>22684.850000000002</v>
      </c>
      <c r="V1947" s="2">
        <v>772.529</v>
      </c>
      <c r="W1947" s="12" t="s">
        <v>45</v>
      </c>
      <c r="X1947" s="4">
        <v>29.3644</v>
      </c>
      <c r="Y1947" s="3">
        <v>763.8</v>
      </c>
      <c r="Z1947" s="9" t="s">
        <v>16</v>
      </c>
    </row>
    <row r="1948" spans="1:26" x14ac:dyDescent="0.25">
      <c r="A1948">
        <v>2026</v>
      </c>
      <c r="B1948">
        <v>1</v>
      </c>
      <c r="C1948" s="7">
        <v>46048</v>
      </c>
      <c r="D1948" s="9" t="s">
        <v>348</v>
      </c>
      <c r="E1948" s="9" t="s">
        <v>349</v>
      </c>
      <c r="F1948" s="9" t="s">
        <v>352</v>
      </c>
      <c r="G1948" s="9" t="s">
        <v>353</v>
      </c>
      <c r="H1948" s="9" t="s">
        <v>21</v>
      </c>
      <c r="I1948">
        <v>14</v>
      </c>
      <c r="J1948" s="9" t="s">
        <v>22</v>
      </c>
      <c r="K1948">
        <v>14</v>
      </c>
      <c r="L1948">
        <v>0</v>
      </c>
      <c r="M1948">
        <v>0</v>
      </c>
      <c r="N1948" s="11">
        <f>VLOOKUP(AA_SIPARIS_SATINALMA_RAPORU_YENI_123_22112023[[#This Row],[STOK_KODU]],AA_KUMULATIF_STOK_RAPORU_123_BURAK_TD[],3,0)</f>
        <v>13</v>
      </c>
      <c r="O1948" s="5">
        <v>1600</v>
      </c>
      <c r="P1948" s="1">
        <v>22400</v>
      </c>
      <c r="Q1948" s="1"/>
      <c r="R1948" s="6"/>
      <c r="S1948" s="2" t="str">
        <f>IFERROR(#REF!/AA_SIPARIS_SATINALMA_RAPORU_YENI_123_22112023[[#This Row],[SIPARIS_EUR_KURU]],"")</f>
        <v/>
      </c>
      <c r="T1948" s="1">
        <v>1600</v>
      </c>
      <c r="U1948" s="1">
        <v>22400</v>
      </c>
      <c r="V1948" s="2">
        <v>0</v>
      </c>
      <c r="W1948" s="12" t="s">
        <v>29</v>
      </c>
      <c r="X1948" s="4">
        <v>0</v>
      </c>
      <c r="Y1948" s="3">
        <v>22400</v>
      </c>
      <c r="Z1948" s="9" t="s">
        <v>16</v>
      </c>
    </row>
    <row r="1949" spans="1:26" x14ac:dyDescent="0.25">
      <c r="A1949">
        <v>2023</v>
      </c>
      <c r="B1949">
        <v>1</v>
      </c>
      <c r="C1949" s="7">
        <v>44942</v>
      </c>
      <c r="D1949" s="9" t="s">
        <v>3365</v>
      </c>
      <c r="E1949" s="9" t="s">
        <v>3366</v>
      </c>
      <c r="F1949" s="9" t="s">
        <v>1445</v>
      </c>
      <c r="G1949" s="9" t="s">
        <v>1446</v>
      </c>
      <c r="H1949" s="9" t="s">
        <v>108</v>
      </c>
      <c r="I1949">
        <v>3.0472000000000001</v>
      </c>
      <c r="J1949" s="9" t="s">
        <v>202</v>
      </c>
      <c r="K1949">
        <v>3.0472000000000001</v>
      </c>
      <c r="L1949">
        <v>0</v>
      </c>
      <c r="M1949">
        <v>0</v>
      </c>
      <c r="N1949" s="11">
        <f>VLOOKUP(AA_SIPARIS_SATINALMA_RAPORU_YENI_123_22112023[[#This Row],[STOK_KODU]],AA_KUMULATIF_STOK_RAPORU_123_BURAK_TD[],3,0)</f>
        <v>-9.0949470177292824E-13</v>
      </c>
      <c r="O1949" s="5">
        <v>7350</v>
      </c>
      <c r="P1949" s="1">
        <v>22396.92</v>
      </c>
      <c r="Q1949" s="1">
        <v>20.3386</v>
      </c>
      <c r="R1949" s="6">
        <v>361.38</v>
      </c>
      <c r="S1949" s="2" t="str">
        <f>IFERROR(#REF!/AA_SIPARIS_SATINALMA_RAPORU_YENI_123_22112023[[#This Row],[SIPARIS_EUR_KURU]],"")</f>
        <v/>
      </c>
      <c r="T1949" s="1">
        <v>7349.9999999999991</v>
      </c>
      <c r="U1949" s="1">
        <v>22396.92</v>
      </c>
      <c r="V1949" s="2">
        <v>1101.2026000000001</v>
      </c>
      <c r="W1949" s="12" t="s">
        <v>29</v>
      </c>
      <c r="X1949" s="4">
        <v>0</v>
      </c>
      <c r="Y1949" s="3">
        <v>22396.92</v>
      </c>
      <c r="Z1949" s="9" t="s">
        <v>16</v>
      </c>
    </row>
    <row r="1950" spans="1:26" x14ac:dyDescent="0.25">
      <c r="A1950">
        <v>2023</v>
      </c>
      <c r="B1950">
        <v>6</v>
      </c>
      <c r="C1950" s="7">
        <v>45091</v>
      </c>
      <c r="D1950" s="9" t="s">
        <v>85</v>
      </c>
      <c r="E1950" s="9" t="s">
        <v>86</v>
      </c>
      <c r="F1950" s="9" t="s">
        <v>3779</v>
      </c>
      <c r="G1950" s="9" t="s">
        <v>3780</v>
      </c>
      <c r="H1950" s="9" t="s">
        <v>44</v>
      </c>
      <c r="I1950">
        <v>1</v>
      </c>
      <c r="J1950" s="9" t="s">
        <v>22</v>
      </c>
      <c r="K1950">
        <v>1</v>
      </c>
      <c r="L1950">
        <v>0</v>
      </c>
      <c r="M1950">
        <v>0</v>
      </c>
      <c r="N1950" s="11">
        <f>VLOOKUP(AA_SIPARIS_SATINALMA_RAPORU_YENI_123_22112023[[#This Row],[STOK_KODU]],AA_KUMULATIF_STOK_RAPORU_123_BURAK_TD[],3,0)</f>
        <v>0</v>
      </c>
      <c r="O1950" s="5">
        <v>22377.220300000001</v>
      </c>
      <c r="P1950" s="1">
        <v>22377.22</v>
      </c>
      <c r="Q1950" s="1">
        <v>25.530200000000001</v>
      </c>
      <c r="R1950" s="6">
        <v>742.8</v>
      </c>
      <c r="S1950" s="2" t="str">
        <f>IFERROR(#REF!/AA_SIPARIS_SATINALMA_RAPORU_YENI_123_22112023[[#This Row],[SIPARIS_EUR_KURU]],"")</f>
        <v/>
      </c>
      <c r="T1950" s="1">
        <v>19947.52</v>
      </c>
      <c r="U1950" s="1">
        <v>19947.52</v>
      </c>
      <c r="V1950" s="2">
        <v>784.46450000000004</v>
      </c>
      <c r="W1950" s="12" t="s">
        <v>45</v>
      </c>
      <c r="X1950" s="4">
        <v>25.530200000000001</v>
      </c>
      <c r="Y1950" s="3">
        <v>742.8</v>
      </c>
      <c r="Z1950" s="9" t="s">
        <v>16</v>
      </c>
    </row>
    <row r="1951" spans="1:26" x14ac:dyDescent="0.25">
      <c r="A1951">
        <v>2025</v>
      </c>
      <c r="B1951">
        <v>6</v>
      </c>
      <c r="C1951" s="7">
        <v>45818</v>
      </c>
      <c r="D1951" s="9" t="s">
        <v>11033</v>
      </c>
      <c r="E1951" s="9" t="s">
        <v>11034</v>
      </c>
      <c r="F1951" s="9" t="s">
        <v>11031</v>
      </c>
      <c r="G1951" s="9" t="s">
        <v>11032</v>
      </c>
      <c r="H1951" s="9" t="s">
        <v>10413</v>
      </c>
      <c r="I1951">
        <v>3</v>
      </c>
      <c r="J1951" s="9" t="s">
        <v>22</v>
      </c>
      <c r="K1951">
        <v>3</v>
      </c>
      <c r="L1951">
        <v>0</v>
      </c>
      <c r="M1951">
        <v>0</v>
      </c>
      <c r="N1951" s="11">
        <f>VLOOKUP(AA_SIPARIS_SATINALMA_RAPORU_YENI_123_22112023[[#This Row],[STOK_KODU]],AA_KUMULATIF_STOK_RAPORU_123_BURAK_TD[],3,0)</f>
        <v>0</v>
      </c>
      <c r="O1951" s="5">
        <v>7458.3329999999996</v>
      </c>
      <c r="P1951" s="1">
        <v>22375</v>
      </c>
      <c r="Q1951" s="1">
        <v>44.467300000000002</v>
      </c>
      <c r="R1951" s="6">
        <v>167.73</v>
      </c>
      <c r="S1951" s="2" t="str">
        <f>IFERROR(#REF!/AA_SIPARIS_SATINALMA_RAPORU_YENI_123_22112023[[#This Row],[SIPARIS_EUR_KURU]],"")</f>
        <v/>
      </c>
      <c r="T1951" s="1">
        <v>7458.333333333333</v>
      </c>
      <c r="U1951" s="1">
        <v>22375</v>
      </c>
      <c r="V1951" s="2">
        <v>503.17869999999999</v>
      </c>
      <c r="W1951" s="12" t="s">
        <v>29</v>
      </c>
      <c r="X1951" s="4">
        <v>0</v>
      </c>
      <c r="Y1951" s="3">
        <v>22375</v>
      </c>
      <c r="Z1951" s="9" t="s">
        <v>16</v>
      </c>
    </row>
    <row r="1952" spans="1:26" x14ac:dyDescent="0.25">
      <c r="A1952">
        <v>2024</v>
      </c>
      <c r="B1952">
        <v>3</v>
      </c>
      <c r="C1952" s="7">
        <v>45358</v>
      </c>
      <c r="D1952" s="9" t="s">
        <v>1347</v>
      </c>
      <c r="E1952" s="9" t="s">
        <v>1348</v>
      </c>
      <c r="F1952" s="9" t="s">
        <v>128</v>
      </c>
      <c r="G1952" s="9" t="s">
        <v>129</v>
      </c>
      <c r="H1952" s="9" t="s">
        <v>108</v>
      </c>
      <c r="I1952">
        <v>118.95</v>
      </c>
      <c r="J1952" s="9" t="s">
        <v>109</v>
      </c>
      <c r="K1952">
        <v>118.95</v>
      </c>
      <c r="L1952">
        <v>0</v>
      </c>
      <c r="M1952">
        <v>0</v>
      </c>
      <c r="N1952" s="11">
        <f>VLOOKUP(AA_SIPARIS_SATINALMA_RAPORU_YENI_123_22112023[[#This Row],[STOK_KODU]],AA_KUMULATIF_STOK_RAPORU_123_BURAK_TD[],3,0)</f>
        <v>5.6843418860808015E-14</v>
      </c>
      <c r="O1952" s="5">
        <v>188.05582176999999</v>
      </c>
      <c r="P1952" s="1">
        <v>22369.24</v>
      </c>
      <c r="Q1952" s="1">
        <v>34.418599999999998</v>
      </c>
      <c r="R1952" s="6">
        <v>5.46</v>
      </c>
      <c r="S1952" s="2" t="str">
        <f>IFERROR(#REF!/AA_SIPARIS_SATINALMA_RAPORU_YENI_123_22112023[[#This Row],[SIPARIS_EUR_KURU]],"")</f>
        <v/>
      </c>
      <c r="T1952" s="1">
        <v>188.05582177385457</v>
      </c>
      <c r="U1952" s="1">
        <v>22369.24</v>
      </c>
      <c r="V1952" s="2">
        <v>656.39170000000001</v>
      </c>
      <c r="W1952" s="12" t="s">
        <v>29</v>
      </c>
      <c r="X1952" s="4">
        <v>0</v>
      </c>
      <c r="Y1952" s="3">
        <v>22369.24</v>
      </c>
      <c r="Z1952" s="9" t="s">
        <v>16</v>
      </c>
    </row>
    <row r="1953" spans="1:26" x14ac:dyDescent="0.25">
      <c r="A1953">
        <v>2025</v>
      </c>
      <c r="B1953">
        <v>12</v>
      </c>
      <c r="C1953" s="7">
        <v>46008</v>
      </c>
      <c r="D1953" s="9" t="s">
        <v>715</v>
      </c>
      <c r="E1953" s="9" t="s">
        <v>10223</v>
      </c>
      <c r="F1953" s="9" t="s">
        <v>716</v>
      </c>
      <c r="G1953" s="9" t="s">
        <v>717</v>
      </c>
      <c r="H1953" s="9" t="s">
        <v>44</v>
      </c>
      <c r="I1953">
        <v>3</v>
      </c>
      <c r="J1953" s="9" t="s">
        <v>22</v>
      </c>
      <c r="K1953">
        <v>3</v>
      </c>
      <c r="L1953">
        <v>0</v>
      </c>
      <c r="M1953">
        <v>0</v>
      </c>
      <c r="N1953" s="11">
        <f>VLOOKUP(AA_SIPARIS_SATINALMA_RAPORU_YENI_123_22112023[[#This Row],[STOK_KODU]],AA_KUMULATIF_STOK_RAPORU_123_BURAK_TD[],3,0)</f>
        <v>0</v>
      </c>
      <c r="O1953" s="5">
        <v>7450</v>
      </c>
      <c r="P1953" s="1">
        <v>22350</v>
      </c>
      <c r="Q1953" s="1"/>
      <c r="R1953" s="6"/>
      <c r="S1953" s="2" t="str">
        <f>IFERROR(#REF!/AA_SIPARIS_SATINALMA_RAPORU_YENI_123_22112023[[#This Row],[SIPARIS_EUR_KURU]],"")</f>
        <v/>
      </c>
      <c r="T1953" s="1">
        <v>7450</v>
      </c>
      <c r="U1953" s="1">
        <v>22350</v>
      </c>
      <c r="V1953" s="2">
        <v>446.72840000000002</v>
      </c>
      <c r="W1953" s="12" t="s">
        <v>29</v>
      </c>
      <c r="X1953" s="4">
        <v>0</v>
      </c>
      <c r="Y1953" s="3">
        <v>22350</v>
      </c>
      <c r="Z1953" s="9" t="s">
        <v>16</v>
      </c>
    </row>
    <row r="1954" spans="1:26" x14ac:dyDescent="0.25">
      <c r="A1954">
        <v>2024</v>
      </c>
      <c r="B1954">
        <v>10</v>
      </c>
      <c r="C1954" s="7">
        <v>45580</v>
      </c>
      <c r="D1954" s="9" t="s">
        <v>250</v>
      </c>
      <c r="E1954" s="9" t="s">
        <v>251</v>
      </c>
      <c r="F1954" s="9" t="s">
        <v>1008</v>
      </c>
      <c r="G1954" s="9" t="s">
        <v>1009</v>
      </c>
      <c r="H1954" s="9" t="s">
        <v>52</v>
      </c>
      <c r="I1954">
        <v>230</v>
      </c>
      <c r="J1954" s="9" t="s">
        <v>68</v>
      </c>
      <c r="K1954">
        <v>230</v>
      </c>
      <c r="L1954">
        <v>0</v>
      </c>
      <c r="M1954">
        <v>0</v>
      </c>
      <c r="N1954" s="11">
        <f>VLOOKUP(AA_SIPARIS_SATINALMA_RAPORU_YENI_123_22112023[[#This Row],[STOK_KODU]],AA_KUMULATIF_STOK_RAPORU_123_BURAK_TD[],3,0)</f>
        <v>0</v>
      </c>
      <c r="O1954" s="5">
        <v>97.147440000000003</v>
      </c>
      <c r="P1954" s="1">
        <v>22343.91</v>
      </c>
      <c r="Q1954" s="1">
        <v>37.364400000000003</v>
      </c>
      <c r="R1954" s="6">
        <v>2.6</v>
      </c>
      <c r="S1954" s="2" t="str">
        <f>IFERROR(#REF!/AA_SIPARIS_SATINALMA_RAPORU_YENI_123_22112023[[#This Row],[SIPARIS_EUR_KURU]],"")</f>
        <v/>
      </c>
      <c r="T1954" s="1">
        <v>96.956086956521744</v>
      </c>
      <c r="U1954" s="1">
        <v>22299.9</v>
      </c>
      <c r="V1954" s="2">
        <v>598</v>
      </c>
      <c r="W1954" s="12" t="s">
        <v>45</v>
      </c>
      <c r="X1954" s="4">
        <v>37.364400000000003</v>
      </c>
      <c r="Y1954" s="3">
        <v>598</v>
      </c>
      <c r="Z1954" s="9" t="s">
        <v>16</v>
      </c>
    </row>
    <row r="1955" spans="1:26" x14ac:dyDescent="0.25">
      <c r="A1955">
        <v>2024</v>
      </c>
      <c r="B1955">
        <v>10</v>
      </c>
      <c r="C1955" s="7">
        <v>45568</v>
      </c>
      <c r="D1955" s="9" t="s">
        <v>152</v>
      </c>
      <c r="E1955" s="9" t="s">
        <v>153</v>
      </c>
      <c r="F1955" s="9" t="s">
        <v>274</v>
      </c>
      <c r="G1955" s="9" t="s">
        <v>11577</v>
      </c>
      <c r="H1955" s="9" t="s">
        <v>44</v>
      </c>
      <c r="I1955">
        <v>8</v>
      </c>
      <c r="J1955" s="9" t="s">
        <v>22</v>
      </c>
      <c r="K1955">
        <v>8</v>
      </c>
      <c r="L1955">
        <v>0</v>
      </c>
      <c r="M1955">
        <v>0</v>
      </c>
      <c r="N1955" s="11">
        <f>VLOOKUP(AA_SIPARIS_SATINALMA_RAPORU_YENI_123_22112023[[#This Row],[STOK_KODU]],AA_KUMULATIF_STOK_RAPORU_123_BURAK_TD[],3,0)</f>
        <v>1</v>
      </c>
      <c r="O1955" s="5">
        <v>2790.2303999999999</v>
      </c>
      <c r="P1955" s="1">
        <v>22321.84</v>
      </c>
      <c r="Q1955" s="1">
        <v>37.808</v>
      </c>
      <c r="R1955" s="6">
        <v>73.8</v>
      </c>
      <c r="S1955" s="2" t="str">
        <f>IFERROR(#REF!/AA_SIPARIS_SATINALMA_RAPORU_YENI_123_22112023[[#This Row],[SIPARIS_EUR_KURU]],"")</f>
        <v/>
      </c>
      <c r="T1955" s="1">
        <v>2828.0149999999999</v>
      </c>
      <c r="U1955" s="1">
        <v>22624.12</v>
      </c>
      <c r="V1955" s="2">
        <v>598.39499999999998</v>
      </c>
      <c r="W1955" s="12" t="s">
        <v>45</v>
      </c>
      <c r="X1955" s="4">
        <v>37.808</v>
      </c>
      <c r="Y1955" s="3">
        <v>590.4</v>
      </c>
      <c r="Z1955" s="9" t="s">
        <v>16</v>
      </c>
    </row>
    <row r="1956" spans="1:26" x14ac:dyDescent="0.25">
      <c r="A1956">
        <v>2025</v>
      </c>
      <c r="B1956">
        <v>4</v>
      </c>
      <c r="C1956" s="7">
        <v>45756</v>
      </c>
      <c r="D1956" s="9" t="s">
        <v>172</v>
      </c>
      <c r="E1956" s="9" t="s">
        <v>173</v>
      </c>
      <c r="F1956" s="9" t="s">
        <v>174</v>
      </c>
      <c r="G1956" s="9" t="s">
        <v>175</v>
      </c>
      <c r="H1956" s="9" t="s">
        <v>116</v>
      </c>
      <c r="I1956">
        <v>46.8</v>
      </c>
      <c r="J1956" s="9" t="s">
        <v>117</v>
      </c>
      <c r="K1956">
        <v>46.8</v>
      </c>
      <c r="L1956">
        <v>0</v>
      </c>
      <c r="M1956">
        <v>0</v>
      </c>
      <c r="N1956" s="11">
        <f>VLOOKUP(AA_SIPARIS_SATINALMA_RAPORU_YENI_123_22112023[[#This Row],[STOK_KODU]],AA_KUMULATIF_STOK_RAPORU_123_BURAK_TD[],3,0)</f>
        <v>0</v>
      </c>
      <c r="O1956" s="5">
        <v>475.69252137000001</v>
      </c>
      <c r="P1956" s="1">
        <v>22262.41</v>
      </c>
      <c r="Q1956" s="1"/>
      <c r="R1956" s="6"/>
      <c r="S1956" s="2" t="str">
        <f>IFERROR(#REF!/AA_SIPARIS_SATINALMA_RAPORU_YENI_123_22112023[[#This Row],[SIPARIS_EUR_KURU]],"")</f>
        <v/>
      </c>
      <c r="T1956" s="1">
        <v>475.69252136752141</v>
      </c>
      <c r="U1956" s="1">
        <v>22262.41</v>
      </c>
      <c r="V1956" s="2">
        <v>536.67380000000003</v>
      </c>
      <c r="W1956" s="12" t="s">
        <v>29</v>
      </c>
      <c r="X1956" s="4">
        <v>0</v>
      </c>
      <c r="Y1956" s="3">
        <v>22262.41</v>
      </c>
      <c r="Z1956" s="9" t="s">
        <v>16</v>
      </c>
    </row>
    <row r="1957" spans="1:26" x14ac:dyDescent="0.25">
      <c r="A1957">
        <v>2025</v>
      </c>
      <c r="B1957">
        <v>9</v>
      </c>
      <c r="C1957" s="7">
        <v>45918</v>
      </c>
      <c r="D1957" s="9" t="s">
        <v>17</v>
      </c>
      <c r="E1957" s="9" t="s">
        <v>18</v>
      </c>
      <c r="F1957" s="9" t="s">
        <v>38</v>
      </c>
      <c r="G1957" s="9" t="s">
        <v>39</v>
      </c>
      <c r="H1957" s="9" t="s">
        <v>21</v>
      </c>
      <c r="I1957">
        <v>4</v>
      </c>
      <c r="J1957" s="9" t="s">
        <v>22</v>
      </c>
      <c r="K1957">
        <v>4</v>
      </c>
      <c r="L1957">
        <v>0</v>
      </c>
      <c r="M1957">
        <v>0</v>
      </c>
      <c r="N1957" s="11">
        <f>VLOOKUP(AA_SIPARIS_SATINALMA_RAPORU_YENI_123_22112023[[#This Row],[STOK_KODU]],AA_KUMULATIF_STOK_RAPORU_123_BURAK_TD[],3,0)</f>
        <v>2</v>
      </c>
      <c r="O1957" s="5">
        <v>5564.1734999999999</v>
      </c>
      <c r="P1957" s="1">
        <v>22256.69</v>
      </c>
      <c r="Q1957" s="1">
        <v>48.818100000000001</v>
      </c>
      <c r="R1957" s="6">
        <v>113.98</v>
      </c>
      <c r="S1957" s="2" t="str">
        <f>IFERROR(#REF!/AA_SIPARIS_SATINALMA_RAPORU_YENI_123_22112023[[#This Row],[SIPARIS_EUR_KURU]],"")</f>
        <v/>
      </c>
      <c r="T1957" s="1">
        <v>5602.5</v>
      </c>
      <c r="U1957" s="1">
        <v>22410</v>
      </c>
      <c r="V1957" s="2">
        <v>459.5566</v>
      </c>
      <c r="W1957" s="12" t="s">
        <v>23</v>
      </c>
      <c r="X1957" s="4">
        <v>41.216099999999997</v>
      </c>
      <c r="Y1957" s="3">
        <v>540</v>
      </c>
      <c r="Z1957" s="9" t="s">
        <v>16</v>
      </c>
    </row>
    <row r="1958" spans="1:26" x14ac:dyDescent="0.25">
      <c r="A1958">
        <v>2024</v>
      </c>
      <c r="B1958">
        <v>8</v>
      </c>
      <c r="C1958" s="7">
        <v>45512</v>
      </c>
      <c r="D1958" s="9" t="s">
        <v>217</v>
      </c>
      <c r="E1958" s="9" t="s">
        <v>218</v>
      </c>
      <c r="F1958" s="9" t="s">
        <v>515</v>
      </c>
      <c r="G1958" s="9" t="s">
        <v>516</v>
      </c>
      <c r="H1958" s="9" t="s">
        <v>28</v>
      </c>
      <c r="I1958">
        <v>8</v>
      </c>
      <c r="J1958" s="9" t="s">
        <v>22</v>
      </c>
      <c r="K1958">
        <v>8</v>
      </c>
      <c r="L1958">
        <v>0</v>
      </c>
      <c r="M1958">
        <v>0</v>
      </c>
      <c r="N1958" s="11">
        <f>VLOOKUP(AA_SIPARIS_SATINALMA_RAPORU_YENI_123_22112023[[#This Row],[STOK_KODU]],AA_KUMULATIF_STOK_RAPORU_123_BURAK_TD[],3,0)</f>
        <v>0</v>
      </c>
      <c r="O1958" s="5">
        <v>2781</v>
      </c>
      <c r="P1958" s="1">
        <v>22248</v>
      </c>
      <c r="Q1958" s="1">
        <v>36.573099999999997</v>
      </c>
      <c r="R1958" s="6">
        <v>63.37</v>
      </c>
      <c r="S1958" s="2" t="str">
        <f>IFERROR(#REF!/AA_SIPARIS_SATINALMA_RAPORU_YENI_123_22112023[[#This Row],[SIPARIS_EUR_KURU]],"")</f>
        <v/>
      </c>
      <c r="T1958" s="1">
        <v>2317.5</v>
      </c>
      <c r="U1958" s="1">
        <v>18540</v>
      </c>
      <c r="V1958" s="2">
        <v>506.93</v>
      </c>
      <c r="W1958" s="12" t="s">
        <v>29</v>
      </c>
      <c r="X1958" s="4">
        <v>0</v>
      </c>
      <c r="Y1958" s="3">
        <v>18540</v>
      </c>
      <c r="Z1958" s="9" t="s">
        <v>16</v>
      </c>
    </row>
    <row r="1959" spans="1:26" x14ac:dyDescent="0.25">
      <c r="A1959">
        <v>2024</v>
      </c>
      <c r="B1959">
        <v>4</v>
      </c>
      <c r="C1959" s="7">
        <v>45386</v>
      </c>
      <c r="D1959" s="9" t="s">
        <v>156</v>
      </c>
      <c r="E1959" s="9" t="s">
        <v>157</v>
      </c>
      <c r="F1959" s="9" t="s">
        <v>1794</v>
      </c>
      <c r="G1959" s="9" t="s">
        <v>1795</v>
      </c>
      <c r="H1959" s="9" t="s">
        <v>653</v>
      </c>
      <c r="I1959">
        <v>180</v>
      </c>
      <c r="J1959" s="9" t="s">
        <v>68</v>
      </c>
      <c r="K1959">
        <v>180</v>
      </c>
      <c r="L1959">
        <v>0</v>
      </c>
      <c r="M1959">
        <v>180</v>
      </c>
      <c r="N1959" s="11">
        <f>VLOOKUP(AA_SIPARIS_SATINALMA_RAPORU_YENI_123_22112023[[#This Row],[STOK_KODU]],AA_KUMULATIF_STOK_RAPORU_123_BURAK_TD[],3,0)</f>
        <v>0</v>
      </c>
      <c r="O1959" s="5">
        <v>123.5</v>
      </c>
      <c r="P1959" s="1">
        <v>22230</v>
      </c>
      <c r="Q1959" s="1">
        <v>34.409700000000001</v>
      </c>
      <c r="R1959" s="6">
        <v>3.59</v>
      </c>
      <c r="S1959" s="2" t="str">
        <f>IFERROR(#REF!/AA_SIPARIS_SATINALMA_RAPORU_YENI_123_22112023[[#This Row],[SIPARIS_EUR_KURU]],"")</f>
        <v/>
      </c>
      <c r="T1959" s="1">
        <v>123.5</v>
      </c>
      <c r="U1959" s="1">
        <v>22230</v>
      </c>
      <c r="V1959" s="2">
        <v>634.81089999999995</v>
      </c>
      <c r="W1959" s="12" t="s">
        <v>29</v>
      </c>
      <c r="X1959" s="4">
        <v>0</v>
      </c>
      <c r="Y1959" s="3">
        <v>22230</v>
      </c>
      <c r="Z1959" s="9" t="s">
        <v>16</v>
      </c>
    </row>
    <row r="1960" spans="1:26" x14ac:dyDescent="0.25">
      <c r="A1960">
        <v>2023</v>
      </c>
      <c r="B1960">
        <v>9</v>
      </c>
      <c r="C1960" s="7">
        <v>45194</v>
      </c>
      <c r="D1960" s="9" t="s">
        <v>1495</v>
      </c>
      <c r="E1960" s="9" t="s">
        <v>1496</v>
      </c>
      <c r="F1960" s="9" t="s">
        <v>488</v>
      </c>
      <c r="G1960" s="9" t="s">
        <v>489</v>
      </c>
      <c r="H1960" s="9" t="s">
        <v>52</v>
      </c>
      <c r="I1960">
        <v>200</v>
      </c>
      <c r="J1960" s="9" t="s">
        <v>68</v>
      </c>
      <c r="K1960">
        <v>200</v>
      </c>
      <c r="L1960">
        <v>0</v>
      </c>
      <c r="M1960">
        <v>0</v>
      </c>
      <c r="N1960" s="11">
        <f>VLOOKUP(AA_SIPARIS_SATINALMA_RAPORU_YENI_123_22112023[[#This Row],[STOK_KODU]],AA_KUMULATIF_STOK_RAPORU_123_BURAK_TD[],3,0)</f>
        <v>0</v>
      </c>
      <c r="O1960" s="5">
        <v>111.12599</v>
      </c>
      <c r="P1960" s="1">
        <v>22225.200000000001</v>
      </c>
      <c r="Q1960" s="1">
        <v>28.848299999999998</v>
      </c>
      <c r="R1960" s="6">
        <v>3.85</v>
      </c>
      <c r="S1960" s="2" t="str">
        <f>IFERROR(#REF!/AA_SIPARIS_SATINALMA_RAPORU_YENI_123_22112023[[#This Row],[SIPARIS_EUR_KURU]],"")</f>
        <v/>
      </c>
      <c r="T1960" s="1">
        <v>115.3494</v>
      </c>
      <c r="U1960" s="1">
        <v>23069.88</v>
      </c>
      <c r="V1960" s="2">
        <v>800.52880000000005</v>
      </c>
      <c r="W1960" s="12" t="s">
        <v>23</v>
      </c>
      <c r="X1960" s="4">
        <v>27.103899999999999</v>
      </c>
      <c r="Y1960" s="3">
        <v>820</v>
      </c>
      <c r="Z1960" s="9" t="s">
        <v>16</v>
      </c>
    </row>
    <row r="1961" spans="1:26" x14ac:dyDescent="0.25">
      <c r="A1961">
        <v>2025</v>
      </c>
      <c r="B1961">
        <v>7</v>
      </c>
      <c r="C1961" s="7">
        <v>45845</v>
      </c>
      <c r="D1961" s="9" t="s">
        <v>217</v>
      </c>
      <c r="E1961" s="9" t="s">
        <v>218</v>
      </c>
      <c r="F1961" s="9" t="s">
        <v>10662</v>
      </c>
      <c r="G1961" s="9" t="s">
        <v>10663</v>
      </c>
      <c r="H1961" s="9" t="s">
        <v>28</v>
      </c>
      <c r="I1961">
        <v>8</v>
      </c>
      <c r="J1961" s="9" t="s">
        <v>22</v>
      </c>
      <c r="K1961">
        <v>8</v>
      </c>
      <c r="L1961">
        <v>0</v>
      </c>
      <c r="M1961">
        <v>0</v>
      </c>
      <c r="N1961" s="11">
        <f>VLOOKUP(AA_SIPARIS_SATINALMA_RAPORU_YENI_123_22112023[[#This Row],[STOK_KODU]],AA_KUMULATIF_STOK_RAPORU_123_BURAK_TD[],3,0)</f>
        <v>0</v>
      </c>
      <c r="O1961" s="5">
        <v>2776.36</v>
      </c>
      <c r="P1961" s="1">
        <v>22210.880000000001</v>
      </c>
      <c r="Q1961" s="1">
        <v>46.722200000000001</v>
      </c>
      <c r="R1961" s="6">
        <v>59.42</v>
      </c>
      <c r="S1961" s="2" t="str">
        <f>IFERROR(#REF!/AA_SIPARIS_SATINALMA_RAPORU_YENI_123_22112023[[#This Row],[SIPARIS_EUR_KURU]],"")</f>
        <v/>
      </c>
      <c r="T1961" s="1">
        <v>2776.37</v>
      </c>
      <c r="U1961" s="1">
        <v>22210.959999999999</v>
      </c>
      <c r="V1961" s="2">
        <v>473.74689999999998</v>
      </c>
      <c r="W1961" s="12" t="s">
        <v>29</v>
      </c>
      <c r="X1961" s="4">
        <v>0</v>
      </c>
      <c r="Y1961" s="3">
        <v>22210.959999999999</v>
      </c>
      <c r="Z1961" s="9" t="s">
        <v>16</v>
      </c>
    </row>
    <row r="1962" spans="1:26" x14ac:dyDescent="0.25">
      <c r="A1962">
        <v>2023</v>
      </c>
      <c r="B1962">
        <v>1</v>
      </c>
      <c r="C1962" s="7">
        <v>44935</v>
      </c>
      <c r="D1962" s="9" t="s">
        <v>250</v>
      </c>
      <c r="E1962" s="9" t="s">
        <v>251</v>
      </c>
      <c r="F1962" s="9" t="s">
        <v>266</v>
      </c>
      <c r="G1962" s="9" t="s">
        <v>267</v>
      </c>
      <c r="H1962" s="9" t="s">
        <v>52</v>
      </c>
      <c r="I1962">
        <v>225</v>
      </c>
      <c r="J1962" s="9" t="s">
        <v>68</v>
      </c>
      <c r="K1962">
        <v>225</v>
      </c>
      <c r="L1962">
        <v>0</v>
      </c>
      <c r="M1962">
        <v>0</v>
      </c>
      <c r="N1962" s="11">
        <f>VLOOKUP(AA_SIPARIS_SATINALMA_RAPORU_YENI_123_22112023[[#This Row],[STOK_KODU]],AA_KUMULATIF_STOK_RAPORU_123_BURAK_TD[],3,0)</f>
        <v>0</v>
      </c>
      <c r="O1962" s="5">
        <v>98.52</v>
      </c>
      <c r="P1962" s="1">
        <v>22167</v>
      </c>
      <c r="Q1962" s="1">
        <v>19.704000000000001</v>
      </c>
      <c r="R1962" s="6">
        <v>5</v>
      </c>
      <c r="S1962" s="2" t="str">
        <f>IFERROR(#REF!/AA_SIPARIS_SATINALMA_RAPORU_YENI_123_22112023[[#This Row],[SIPARIS_EUR_KURU]],"")</f>
        <v/>
      </c>
      <c r="T1962" s="1">
        <v>100.13448888888888</v>
      </c>
      <c r="U1962" s="1">
        <v>22530.26</v>
      </c>
      <c r="V1962" s="2">
        <v>1143.4358999999999</v>
      </c>
      <c r="W1962" s="12" t="s">
        <v>45</v>
      </c>
      <c r="X1962" s="4">
        <v>19.704000000000001</v>
      </c>
      <c r="Y1962" s="3">
        <v>1125</v>
      </c>
      <c r="Z1962" s="9" t="s">
        <v>16</v>
      </c>
    </row>
    <row r="1963" spans="1:26" x14ac:dyDescent="0.25">
      <c r="A1963">
        <v>2024</v>
      </c>
      <c r="B1963">
        <v>4</v>
      </c>
      <c r="C1963" s="7">
        <v>45385</v>
      </c>
      <c r="D1963" s="9" t="s">
        <v>148</v>
      </c>
      <c r="E1963" s="9" t="s">
        <v>149</v>
      </c>
      <c r="F1963" s="9" t="s">
        <v>302</v>
      </c>
      <c r="G1963" s="9" t="s">
        <v>11576</v>
      </c>
      <c r="H1963" s="9" t="s">
        <v>44</v>
      </c>
      <c r="I1963">
        <v>10</v>
      </c>
      <c r="J1963" s="9" t="s">
        <v>22</v>
      </c>
      <c r="K1963">
        <v>10</v>
      </c>
      <c r="L1963">
        <v>0</v>
      </c>
      <c r="M1963">
        <v>0</v>
      </c>
      <c r="N1963" s="11">
        <f>VLOOKUP(AA_SIPARIS_SATINALMA_RAPORU_YENI_123_22112023[[#This Row],[STOK_KODU]],AA_KUMULATIF_STOK_RAPORU_123_BURAK_TD[],3,0)</f>
        <v>0</v>
      </c>
      <c r="O1963" s="5">
        <v>2215.42002</v>
      </c>
      <c r="P1963" s="1">
        <v>22154.2</v>
      </c>
      <c r="Q1963" s="1">
        <v>34.508099999999999</v>
      </c>
      <c r="R1963" s="6">
        <v>64.2</v>
      </c>
      <c r="S1963" s="2" t="str">
        <f>IFERROR(#REF!/AA_SIPARIS_SATINALMA_RAPORU_YENI_123_22112023[[#This Row],[SIPARIS_EUR_KURU]],"")</f>
        <v/>
      </c>
      <c r="T1963" s="1">
        <v>2224.5299999999997</v>
      </c>
      <c r="U1963" s="1">
        <v>22245.3</v>
      </c>
      <c r="V1963" s="2">
        <v>644.64</v>
      </c>
      <c r="W1963" s="12" t="s">
        <v>45</v>
      </c>
      <c r="X1963" s="4">
        <v>34.508099999999999</v>
      </c>
      <c r="Y1963" s="3">
        <v>642</v>
      </c>
      <c r="Z1963" s="9" t="s">
        <v>16</v>
      </c>
    </row>
    <row r="1964" spans="1:26" x14ac:dyDescent="0.25">
      <c r="A1964">
        <v>2023</v>
      </c>
      <c r="B1964">
        <v>3</v>
      </c>
      <c r="C1964" s="7">
        <v>44987</v>
      </c>
      <c r="D1964" s="9" t="s">
        <v>250</v>
      </c>
      <c r="E1964" s="9" t="s">
        <v>251</v>
      </c>
      <c r="F1964" s="9" t="s">
        <v>266</v>
      </c>
      <c r="G1964" s="9" t="s">
        <v>267</v>
      </c>
      <c r="H1964" s="9" t="s">
        <v>52</v>
      </c>
      <c r="I1964">
        <v>220</v>
      </c>
      <c r="J1964" s="9" t="s">
        <v>68</v>
      </c>
      <c r="K1964">
        <v>220</v>
      </c>
      <c r="L1964">
        <v>0</v>
      </c>
      <c r="M1964">
        <v>0</v>
      </c>
      <c r="N1964" s="11">
        <f>VLOOKUP(AA_SIPARIS_SATINALMA_RAPORU_YENI_123_22112023[[#This Row],[STOK_KODU]],AA_KUMULATIF_STOK_RAPORU_123_BURAK_TD[],3,0)</f>
        <v>0</v>
      </c>
      <c r="O1964" s="5">
        <v>100.4225</v>
      </c>
      <c r="P1964" s="1">
        <v>22092.95</v>
      </c>
      <c r="Q1964" s="1">
        <v>20.084499999999998</v>
      </c>
      <c r="R1964" s="6">
        <v>5</v>
      </c>
      <c r="S1964" s="2" t="str">
        <f>IFERROR(#REF!/AA_SIPARIS_SATINALMA_RAPORU_YENI_123_22112023[[#This Row],[SIPARIS_EUR_KURU]],"")</f>
        <v/>
      </c>
      <c r="T1964" s="1">
        <v>100.27250000000001</v>
      </c>
      <c r="U1964" s="1">
        <v>22059.95</v>
      </c>
      <c r="V1964" s="2">
        <v>1100</v>
      </c>
      <c r="W1964" s="12" t="s">
        <v>45</v>
      </c>
      <c r="X1964" s="4">
        <v>20.084499999999998</v>
      </c>
      <c r="Y1964" s="3">
        <v>1100</v>
      </c>
      <c r="Z1964" s="9" t="s">
        <v>16</v>
      </c>
    </row>
    <row r="1965" spans="1:26" x14ac:dyDescent="0.25">
      <c r="A1965">
        <v>2024</v>
      </c>
      <c r="B1965">
        <v>6</v>
      </c>
      <c r="C1965" s="7">
        <v>45471</v>
      </c>
      <c r="D1965" s="9" t="s">
        <v>1245</v>
      </c>
      <c r="E1965" s="9" t="s">
        <v>1246</v>
      </c>
      <c r="F1965" s="9" t="s">
        <v>484</v>
      </c>
      <c r="G1965" s="9" t="s">
        <v>485</v>
      </c>
      <c r="H1965" s="9" t="s">
        <v>21</v>
      </c>
      <c r="I1965">
        <v>50</v>
      </c>
      <c r="J1965" s="9" t="s">
        <v>22</v>
      </c>
      <c r="K1965">
        <v>50</v>
      </c>
      <c r="L1965">
        <v>0</v>
      </c>
      <c r="M1965">
        <v>0</v>
      </c>
      <c r="N1965" s="11">
        <f>VLOOKUP(AA_SIPARIS_SATINALMA_RAPORU_YENI_123_22112023[[#This Row],[STOK_KODU]],AA_KUMULATIF_STOK_RAPORU_123_BURAK_TD[],3,0)</f>
        <v>28</v>
      </c>
      <c r="O1965" s="5">
        <v>441.67</v>
      </c>
      <c r="P1965" s="1">
        <v>22083.5</v>
      </c>
      <c r="Q1965" s="1">
        <v>35.121200000000002</v>
      </c>
      <c r="R1965" s="6">
        <v>12.58</v>
      </c>
      <c r="S1965" s="2" t="str">
        <f>IFERROR(#REF!/AA_SIPARIS_SATINALMA_RAPORU_YENI_123_22112023[[#This Row],[SIPARIS_EUR_KURU]],"")</f>
        <v/>
      </c>
      <c r="T1965" s="1">
        <v>441.66660000000002</v>
      </c>
      <c r="U1965" s="1">
        <v>22083.33</v>
      </c>
      <c r="V1965" s="2">
        <v>631.38699999999994</v>
      </c>
      <c r="W1965" s="12" t="s">
        <v>29</v>
      </c>
      <c r="X1965" s="4">
        <v>0</v>
      </c>
      <c r="Y1965" s="3">
        <v>22083.33</v>
      </c>
      <c r="Z1965" s="9" t="s">
        <v>16</v>
      </c>
    </row>
    <row r="1966" spans="1:26" x14ac:dyDescent="0.25">
      <c r="A1966">
        <v>2023</v>
      </c>
      <c r="B1966">
        <v>1</v>
      </c>
      <c r="C1966" s="7">
        <v>44931</v>
      </c>
      <c r="D1966" s="9" t="s">
        <v>1495</v>
      </c>
      <c r="E1966" s="9" t="s">
        <v>1496</v>
      </c>
      <c r="F1966" s="9" t="s">
        <v>846</v>
      </c>
      <c r="G1966" s="9" t="s">
        <v>847</v>
      </c>
      <c r="H1966" s="9" t="s">
        <v>52</v>
      </c>
      <c r="I1966">
        <v>560</v>
      </c>
      <c r="J1966" s="9" t="s">
        <v>68</v>
      </c>
      <c r="K1966">
        <v>560</v>
      </c>
      <c r="L1966">
        <v>0</v>
      </c>
      <c r="M1966">
        <v>0</v>
      </c>
      <c r="N1966" s="11">
        <f>VLOOKUP(AA_SIPARIS_SATINALMA_RAPORU_YENI_123_22112023[[#This Row],[STOK_KODU]],AA_KUMULATIF_STOK_RAPORU_123_BURAK_TD[],3,0)</f>
        <v>14</v>
      </c>
      <c r="O1966" s="5">
        <v>39.381509999999999</v>
      </c>
      <c r="P1966" s="1">
        <v>22053.65</v>
      </c>
      <c r="Q1966" s="1">
        <v>19.847200000000001</v>
      </c>
      <c r="R1966" s="6">
        <v>1.98</v>
      </c>
      <c r="S1966" s="2" t="str">
        <f>IFERROR(#REF!/AA_SIPARIS_SATINALMA_RAPORU_YENI_123_22112023[[#This Row],[SIPARIS_EUR_KURU]],"")</f>
        <v/>
      </c>
      <c r="T1966" s="1">
        <v>39.38151785714286</v>
      </c>
      <c r="U1966" s="1">
        <v>22053.65</v>
      </c>
      <c r="V1966" s="2">
        <v>1077.0066999999999</v>
      </c>
      <c r="W1966" s="12" t="s">
        <v>23</v>
      </c>
      <c r="X1966" s="4">
        <v>18.7531</v>
      </c>
      <c r="Y1966" s="3">
        <v>1176</v>
      </c>
      <c r="Z1966" s="9" t="s">
        <v>16</v>
      </c>
    </row>
    <row r="1967" spans="1:26" x14ac:dyDescent="0.25">
      <c r="A1967">
        <v>2025</v>
      </c>
      <c r="B1967">
        <v>5</v>
      </c>
      <c r="C1967" s="7">
        <v>45807</v>
      </c>
      <c r="D1967" s="9" t="s">
        <v>3190</v>
      </c>
      <c r="E1967" s="9" t="s">
        <v>3191</v>
      </c>
      <c r="F1967" s="9" t="s">
        <v>11017</v>
      </c>
      <c r="G1967" s="9" t="s">
        <v>10930</v>
      </c>
      <c r="H1967" s="9" t="s">
        <v>44</v>
      </c>
      <c r="I1967">
        <v>3</v>
      </c>
      <c r="J1967" s="9" t="s">
        <v>22</v>
      </c>
      <c r="K1967">
        <v>3</v>
      </c>
      <c r="L1967">
        <v>0</v>
      </c>
      <c r="M1967">
        <v>0</v>
      </c>
      <c r="N1967" s="11">
        <f>VLOOKUP(AA_SIPARIS_SATINALMA_RAPORU_YENI_123_22112023[[#This Row],[STOK_KODU]],AA_KUMULATIF_STOK_RAPORU_123_BURAK_TD[],3,0)</f>
        <v>0</v>
      </c>
      <c r="O1967" s="5">
        <v>7350</v>
      </c>
      <c r="P1967" s="1">
        <v>22050</v>
      </c>
      <c r="Q1967" s="1">
        <v>43.999600000000001</v>
      </c>
      <c r="R1967" s="6">
        <v>167.05</v>
      </c>
      <c r="S1967" s="2" t="str">
        <f>IFERROR(#REF!/AA_SIPARIS_SATINALMA_RAPORU_YENI_123_22112023[[#This Row],[SIPARIS_EUR_KURU]],"")</f>
        <v/>
      </c>
      <c r="T1967" s="1">
        <v>7350</v>
      </c>
      <c r="U1967" s="1">
        <v>22050</v>
      </c>
      <c r="V1967" s="2">
        <v>501.14089999999999</v>
      </c>
      <c r="W1967" s="12" t="s">
        <v>29</v>
      </c>
      <c r="X1967" s="4">
        <v>0</v>
      </c>
      <c r="Y1967" s="3">
        <v>22050</v>
      </c>
      <c r="Z1967" s="9" t="s">
        <v>16</v>
      </c>
    </row>
    <row r="1968" spans="1:26" x14ac:dyDescent="0.25">
      <c r="A1968">
        <v>2023</v>
      </c>
      <c r="B1968">
        <v>4</v>
      </c>
      <c r="C1968" s="7">
        <v>45042</v>
      </c>
      <c r="D1968" s="9" t="s">
        <v>1036</v>
      </c>
      <c r="E1968" s="9" t="s">
        <v>1037</v>
      </c>
      <c r="F1968" s="9" t="s">
        <v>1038</v>
      </c>
      <c r="G1968" s="9" t="s">
        <v>1039</v>
      </c>
      <c r="H1968" s="9" t="s">
        <v>52</v>
      </c>
      <c r="I1968">
        <v>150</v>
      </c>
      <c r="J1968" s="9" t="s">
        <v>68</v>
      </c>
      <c r="K1968">
        <v>150</v>
      </c>
      <c r="L1968">
        <v>0</v>
      </c>
      <c r="M1968">
        <v>0</v>
      </c>
      <c r="N1968" s="11">
        <f>VLOOKUP(AA_SIPARIS_SATINALMA_RAPORU_YENI_123_22112023[[#This Row],[STOK_KODU]],AA_KUMULATIF_STOK_RAPORU_123_BURAK_TD[],3,0)</f>
        <v>90</v>
      </c>
      <c r="O1968" s="5">
        <v>147</v>
      </c>
      <c r="P1968" s="1">
        <v>22050</v>
      </c>
      <c r="Q1968" s="1">
        <v>21.395</v>
      </c>
      <c r="R1968" s="6">
        <v>6.87</v>
      </c>
      <c r="S1968" s="2" t="str">
        <f>IFERROR(#REF!/AA_SIPARIS_SATINALMA_RAPORU_YENI_123_22112023[[#This Row],[SIPARIS_EUR_KURU]],"")</f>
        <v/>
      </c>
      <c r="T1968" s="1">
        <v>147</v>
      </c>
      <c r="U1968" s="1">
        <v>22050</v>
      </c>
      <c r="V1968" s="2">
        <v>1030.6146000000001</v>
      </c>
      <c r="W1968" s="12" t="s">
        <v>29</v>
      </c>
      <c r="X1968" s="4">
        <v>0</v>
      </c>
      <c r="Y1968" s="3">
        <v>22050</v>
      </c>
      <c r="Z1968" s="9" t="s">
        <v>16</v>
      </c>
    </row>
    <row r="1969" spans="1:26" x14ac:dyDescent="0.25">
      <c r="A1969">
        <v>2026</v>
      </c>
      <c r="B1969">
        <v>3</v>
      </c>
      <c r="C1969" s="7">
        <v>46087</v>
      </c>
      <c r="D1969" s="9" t="s">
        <v>104</v>
      </c>
      <c r="E1969" s="9" t="s">
        <v>105</v>
      </c>
      <c r="F1969" s="9" t="s">
        <v>160</v>
      </c>
      <c r="G1969" s="9" t="s">
        <v>161</v>
      </c>
      <c r="H1969" s="9" t="s">
        <v>108</v>
      </c>
      <c r="I1969">
        <v>33</v>
      </c>
      <c r="J1969" s="9" t="s">
        <v>22</v>
      </c>
      <c r="K1969">
        <v>33</v>
      </c>
      <c r="L1969">
        <v>0</v>
      </c>
      <c r="M1969">
        <v>0</v>
      </c>
      <c r="N1969" s="11">
        <f>VLOOKUP(AA_SIPARIS_SATINALMA_RAPORU_YENI_123_22112023[[#This Row],[STOK_KODU]],AA_KUMULATIF_STOK_RAPORU_123_BURAK_TD[],3,0)</f>
        <v>2.8421709430404007E-14</v>
      </c>
      <c r="O1969" s="5">
        <v>666.67</v>
      </c>
      <c r="P1969" s="1">
        <v>22000</v>
      </c>
      <c r="Q1969" s="1">
        <v>50.981400000000001</v>
      </c>
      <c r="R1969" s="6">
        <v>13.08</v>
      </c>
      <c r="S1969" s="2" t="str">
        <f>IFERROR(#REF!/AA_SIPARIS_SATINALMA_RAPORU_YENI_123_22112023[[#This Row],[SIPARIS_EUR_KURU]],"")</f>
        <v/>
      </c>
      <c r="T1969" s="1">
        <v>666.66666666666663</v>
      </c>
      <c r="U1969" s="1">
        <v>22000</v>
      </c>
      <c r="V1969" s="2">
        <v>430.71719999999999</v>
      </c>
      <c r="W1969" s="12" t="s">
        <v>29</v>
      </c>
      <c r="X1969" s="4">
        <v>0</v>
      </c>
      <c r="Y1969" s="3">
        <v>22000</v>
      </c>
      <c r="Z1969" s="9" t="s">
        <v>16</v>
      </c>
    </row>
    <row r="1970" spans="1:26" x14ac:dyDescent="0.25">
      <c r="A1970">
        <v>2025</v>
      </c>
      <c r="B1970">
        <v>10</v>
      </c>
      <c r="C1970" s="7">
        <v>45937</v>
      </c>
      <c r="D1970" s="9" t="s">
        <v>9705</v>
      </c>
      <c r="E1970" s="9" t="s">
        <v>9706</v>
      </c>
      <c r="F1970" s="9" t="s">
        <v>1026</v>
      </c>
      <c r="G1970" s="9" t="s">
        <v>1027</v>
      </c>
      <c r="H1970" s="9" t="s">
        <v>44</v>
      </c>
      <c r="I1970">
        <v>100</v>
      </c>
      <c r="J1970" s="9" t="s">
        <v>22</v>
      </c>
      <c r="K1970">
        <v>100</v>
      </c>
      <c r="L1970">
        <v>0</v>
      </c>
      <c r="M1970">
        <v>0</v>
      </c>
      <c r="N1970" s="11">
        <f>VLOOKUP(AA_SIPARIS_SATINALMA_RAPORU_YENI_123_22112023[[#This Row],[STOK_KODU]],AA_KUMULATIF_STOK_RAPORU_123_BURAK_TD[],3,0)</f>
        <v>251</v>
      </c>
      <c r="O1970" s="5">
        <v>220</v>
      </c>
      <c r="P1970" s="1">
        <v>22000</v>
      </c>
      <c r="Q1970" s="1">
        <v>48.58</v>
      </c>
      <c r="R1970" s="6">
        <v>4.53</v>
      </c>
      <c r="S1970" s="2" t="str">
        <f>IFERROR(#REF!/AA_SIPARIS_SATINALMA_RAPORU_YENI_123_22112023[[#This Row],[SIPARIS_EUR_KURU]],"")</f>
        <v/>
      </c>
      <c r="T1970" s="1">
        <v>220</v>
      </c>
      <c r="U1970" s="1">
        <v>22000</v>
      </c>
      <c r="V1970" s="2">
        <v>455.9812</v>
      </c>
      <c r="W1970" s="12" t="s">
        <v>29</v>
      </c>
      <c r="X1970" s="4">
        <v>0</v>
      </c>
      <c r="Y1970" s="3">
        <v>22000</v>
      </c>
      <c r="Z1970" s="9" t="s">
        <v>16</v>
      </c>
    </row>
    <row r="1971" spans="1:26" x14ac:dyDescent="0.25">
      <c r="A1971">
        <v>2025</v>
      </c>
      <c r="B1971">
        <v>9</v>
      </c>
      <c r="C1971" s="7">
        <v>45911</v>
      </c>
      <c r="D1971" s="9" t="s">
        <v>354</v>
      </c>
      <c r="E1971" s="9" t="s">
        <v>355</v>
      </c>
      <c r="F1971" s="9" t="s">
        <v>1078</v>
      </c>
      <c r="G1971" s="9" t="s">
        <v>1079</v>
      </c>
      <c r="H1971" s="9" t="s">
        <v>21</v>
      </c>
      <c r="I1971">
        <v>20</v>
      </c>
      <c r="J1971" s="9" t="s">
        <v>22</v>
      </c>
      <c r="K1971">
        <v>20</v>
      </c>
      <c r="L1971">
        <v>0</v>
      </c>
      <c r="M1971">
        <v>0</v>
      </c>
      <c r="N1971" s="11">
        <f>VLOOKUP(AA_SIPARIS_SATINALMA_RAPORU_YENI_123_22112023[[#This Row],[STOK_KODU]],AA_KUMULATIF_STOK_RAPORU_123_BURAK_TD[],3,0)</f>
        <v>37</v>
      </c>
      <c r="O1971" s="5">
        <v>1100</v>
      </c>
      <c r="P1971" s="1">
        <v>22000</v>
      </c>
      <c r="Q1971" s="1"/>
      <c r="R1971" s="6"/>
      <c r="S1971" s="2" t="str">
        <f>IFERROR(#REF!/AA_SIPARIS_SATINALMA_RAPORU_YENI_123_22112023[[#This Row],[SIPARIS_EUR_KURU]],"")</f>
        <v/>
      </c>
      <c r="T1971" s="1">
        <v>1100</v>
      </c>
      <c r="U1971" s="1">
        <v>22000</v>
      </c>
      <c r="V1971" s="2">
        <v>452.60969999999998</v>
      </c>
      <c r="W1971" s="12" t="s">
        <v>29</v>
      </c>
      <c r="X1971" s="4">
        <v>0</v>
      </c>
      <c r="Y1971" s="3">
        <v>22000</v>
      </c>
      <c r="Z1971" s="9" t="s">
        <v>16</v>
      </c>
    </row>
    <row r="1972" spans="1:26" x14ac:dyDescent="0.25">
      <c r="A1972">
        <v>2025</v>
      </c>
      <c r="B1972">
        <v>5</v>
      </c>
      <c r="C1972" s="7">
        <v>45789</v>
      </c>
      <c r="D1972" s="9" t="s">
        <v>360</v>
      </c>
      <c r="E1972" s="9" t="s">
        <v>361</v>
      </c>
      <c r="F1972" s="9" t="s">
        <v>2612</v>
      </c>
      <c r="G1972" s="9" t="s">
        <v>2613</v>
      </c>
      <c r="H1972" s="9" t="s">
        <v>44</v>
      </c>
      <c r="I1972">
        <v>20</v>
      </c>
      <c r="J1972" s="9" t="s">
        <v>22</v>
      </c>
      <c r="K1972">
        <v>20</v>
      </c>
      <c r="L1972">
        <v>0</v>
      </c>
      <c r="M1972">
        <v>0</v>
      </c>
      <c r="N1972" s="11">
        <f>VLOOKUP(AA_SIPARIS_SATINALMA_RAPORU_YENI_123_22112023[[#This Row],[STOK_KODU]],AA_KUMULATIF_STOK_RAPORU_123_BURAK_TD[],3,0)</f>
        <v>17</v>
      </c>
      <c r="O1972" s="5">
        <v>1100</v>
      </c>
      <c r="P1972" s="1">
        <v>22000</v>
      </c>
      <c r="Q1972" s="1">
        <v>43.391399999999997</v>
      </c>
      <c r="R1972" s="6">
        <v>25.35</v>
      </c>
      <c r="S1972" s="2" t="str">
        <f>IFERROR(#REF!/AA_SIPARIS_SATINALMA_RAPORU_YENI_123_22112023[[#This Row],[SIPARIS_EUR_KURU]],"")</f>
        <v/>
      </c>
      <c r="T1972" s="1">
        <v>1100</v>
      </c>
      <c r="U1972" s="1">
        <v>22000</v>
      </c>
      <c r="V1972" s="2">
        <v>507.0129</v>
      </c>
      <c r="W1972" s="12" t="s">
        <v>29</v>
      </c>
      <c r="X1972" s="4">
        <v>0</v>
      </c>
      <c r="Y1972" s="3">
        <v>22000</v>
      </c>
      <c r="Z1972" s="9" t="s">
        <v>16</v>
      </c>
    </row>
    <row r="1973" spans="1:26" x14ac:dyDescent="0.25">
      <c r="A1973">
        <v>2025</v>
      </c>
      <c r="B1973">
        <v>4</v>
      </c>
      <c r="C1973" s="7">
        <v>45771</v>
      </c>
      <c r="D1973" s="9" t="s">
        <v>354</v>
      </c>
      <c r="E1973" s="9" t="s">
        <v>355</v>
      </c>
      <c r="F1973" s="9" t="s">
        <v>356</v>
      </c>
      <c r="G1973" s="9" t="s">
        <v>357</v>
      </c>
      <c r="H1973" s="9" t="s">
        <v>21</v>
      </c>
      <c r="I1973">
        <v>50</v>
      </c>
      <c r="J1973" s="9" t="s">
        <v>22</v>
      </c>
      <c r="K1973">
        <v>50</v>
      </c>
      <c r="L1973">
        <v>0</v>
      </c>
      <c r="M1973">
        <v>0</v>
      </c>
      <c r="N1973" s="11">
        <f>VLOOKUP(AA_SIPARIS_SATINALMA_RAPORU_YENI_123_22112023[[#This Row],[STOK_KODU]],AA_KUMULATIF_STOK_RAPORU_123_BURAK_TD[],3,0)</f>
        <v>75</v>
      </c>
      <c r="O1973" s="5">
        <v>440</v>
      </c>
      <c r="P1973" s="1">
        <v>22000</v>
      </c>
      <c r="Q1973" s="1"/>
      <c r="R1973" s="6"/>
      <c r="S1973" s="2" t="str">
        <f>IFERROR(#REF!/AA_SIPARIS_SATINALMA_RAPORU_YENI_123_22112023[[#This Row],[SIPARIS_EUR_KURU]],"")</f>
        <v/>
      </c>
      <c r="T1973" s="1">
        <v>440</v>
      </c>
      <c r="U1973" s="1">
        <v>22000</v>
      </c>
      <c r="V1973" s="2">
        <v>0</v>
      </c>
      <c r="W1973" s="12" t="s">
        <v>29</v>
      </c>
      <c r="X1973" s="4">
        <v>0</v>
      </c>
      <c r="Y1973" s="3">
        <v>22000</v>
      </c>
      <c r="Z1973" s="9" t="s">
        <v>16</v>
      </c>
    </row>
    <row r="1974" spans="1:26" x14ac:dyDescent="0.25">
      <c r="A1974">
        <v>2024</v>
      </c>
      <c r="B1974">
        <v>6</v>
      </c>
      <c r="C1974" s="7">
        <v>45468</v>
      </c>
      <c r="D1974" s="9" t="s">
        <v>1319</v>
      </c>
      <c r="E1974" s="9" t="s">
        <v>1320</v>
      </c>
      <c r="F1974" s="9" t="s">
        <v>1321</v>
      </c>
      <c r="G1974" s="9" t="s">
        <v>1322</v>
      </c>
      <c r="H1974" s="9" t="s">
        <v>97</v>
      </c>
      <c r="I1974">
        <v>1</v>
      </c>
      <c r="J1974" s="9" t="s">
        <v>22</v>
      </c>
      <c r="K1974">
        <v>1</v>
      </c>
      <c r="L1974">
        <v>0</v>
      </c>
      <c r="M1974">
        <v>0</v>
      </c>
      <c r="N1974" s="11">
        <f>VLOOKUP(AA_SIPARIS_SATINALMA_RAPORU_YENI_123_22112023[[#This Row],[STOK_KODU]],AA_KUMULATIF_STOK_RAPORU_123_BURAK_TD[],3,0)</f>
        <v>0</v>
      </c>
      <c r="O1974" s="5">
        <v>22000</v>
      </c>
      <c r="P1974" s="1">
        <v>22000</v>
      </c>
      <c r="Q1974" s="1">
        <v>35.170200000000001</v>
      </c>
      <c r="R1974" s="6">
        <v>625.53</v>
      </c>
      <c r="S1974" s="2" t="str">
        <f>IFERROR(#REF!/AA_SIPARIS_SATINALMA_RAPORU_YENI_123_22112023[[#This Row],[SIPARIS_EUR_KURU]],"")</f>
        <v/>
      </c>
      <c r="T1974" s="1">
        <v>22000</v>
      </c>
      <c r="U1974" s="1">
        <v>22000</v>
      </c>
      <c r="V1974" s="2">
        <v>623.46079999999995</v>
      </c>
      <c r="W1974" s="12" t="s">
        <v>29</v>
      </c>
      <c r="X1974" s="4">
        <v>0</v>
      </c>
      <c r="Y1974" s="3">
        <v>22000</v>
      </c>
      <c r="Z1974" s="9" t="s">
        <v>16</v>
      </c>
    </row>
    <row r="1975" spans="1:26" x14ac:dyDescent="0.25">
      <c r="A1975">
        <v>2023</v>
      </c>
      <c r="B1975">
        <v>8</v>
      </c>
      <c r="C1975" s="7">
        <v>45147</v>
      </c>
      <c r="D1975" s="9" t="s">
        <v>1319</v>
      </c>
      <c r="E1975" s="9" t="s">
        <v>1320</v>
      </c>
      <c r="F1975" s="9" t="s">
        <v>1449</v>
      </c>
      <c r="G1975" s="9" t="s">
        <v>1450</v>
      </c>
      <c r="H1975" s="9" t="s">
        <v>97</v>
      </c>
      <c r="I1975">
        <v>2</v>
      </c>
      <c r="J1975" s="9" t="s">
        <v>22</v>
      </c>
      <c r="K1975">
        <v>2</v>
      </c>
      <c r="L1975">
        <v>0</v>
      </c>
      <c r="M1975">
        <v>0</v>
      </c>
      <c r="N1975" s="11">
        <f>VLOOKUP(AA_SIPARIS_SATINALMA_RAPORU_YENI_123_22112023[[#This Row],[STOK_KODU]],AA_KUMULATIF_STOK_RAPORU_123_BURAK_TD[],3,0)</f>
        <v>1</v>
      </c>
      <c r="O1975" s="5">
        <v>11000</v>
      </c>
      <c r="P1975" s="1">
        <v>22000</v>
      </c>
      <c r="Q1975" s="1">
        <v>29.602399999999999</v>
      </c>
      <c r="R1975" s="6">
        <v>371.59</v>
      </c>
      <c r="S1975" s="2" t="str">
        <f>IFERROR(#REF!/AA_SIPARIS_SATINALMA_RAPORU_YENI_123_22112023[[#This Row],[SIPARIS_EUR_KURU]],"")</f>
        <v/>
      </c>
      <c r="T1975" s="1">
        <v>11000</v>
      </c>
      <c r="U1975" s="1">
        <v>22000</v>
      </c>
      <c r="V1975" s="2">
        <v>733.93029999999999</v>
      </c>
      <c r="W1975" s="12" t="s">
        <v>29</v>
      </c>
      <c r="X1975" s="4">
        <v>0</v>
      </c>
      <c r="Y1975" s="3">
        <v>22000</v>
      </c>
      <c r="Z1975" s="9" t="s">
        <v>16</v>
      </c>
    </row>
    <row r="1976" spans="1:26" x14ac:dyDescent="0.25">
      <c r="A1976">
        <v>2024</v>
      </c>
      <c r="B1976">
        <v>3</v>
      </c>
      <c r="C1976" s="7">
        <v>45352</v>
      </c>
      <c r="D1976" s="9" t="s">
        <v>2026</v>
      </c>
      <c r="E1976" s="9" t="s">
        <v>2027</v>
      </c>
      <c r="F1976" s="9" t="s">
        <v>2053</v>
      </c>
      <c r="G1976" s="9" t="s">
        <v>2054</v>
      </c>
      <c r="H1976" s="9" t="s">
        <v>28</v>
      </c>
      <c r="I1976">
        <v>200</v>
      </c>
      <c r="J1976" s="9" t="s">
        <v>22</v>
      </c>
      <c r="K1976">
        <v>200</v>
      </c>
      <c r="L1976">
        <v>0</v>
      </c>
      <c r="M1976">
        <v>0</v>
      </c>
      <c r="N1976" s="11">
        <f>VLOOKUP(AA_SIPARIS_SATINALMA_RAPORU_YENI_123_22112023[[#This Row],[STOK_KODU]],AA_KUMULATIF_STOK_RAPORU_123_BURAK_TD[],3,0)</f>
        <v>0</v>
      </c>
      <c r="O1976" s="5">
        <v>109.993741</v>
      </c>
      <c r="P1976" s="1">
        <v>21998.75</v>
      </c>
      <c r="Q1976" s="1">
        <v>33.768599999999999</v>
      </c>
      <c r="R1976" s="6">
        <v>3.26</v>
      </c>
      <c r="S1976" s="2" t="str">
        <f>IFERROR(#REF!/AA_SIPARIS_SATINALMA_RAPORU_YENI_123_22112023[[#This Row],[SIPARIS_EUR_KURU]],"")</f>
        <v/>
      </c>
      <c r="T1976" s="1">
        <v>109.99375000000001</v>
      </c>
      <c r="U1976" s="1">
        <v>21998.75</v>
      </c>
      <c r="V1976" s="2">
        <v>631.28089999999997</v>
      </c>
      <c r="W1976" s="12" t="s">
        <v>23</v>
      </c>
      <c r="X1976" s="4">
        <v>31.159700000000001</v>
      </c>
      <c r="Y1976" s="3">
        <v>706</v>
      </c>
      <c r="Z1976" s="9" t="s">
        <v>16</v>
      </c>
    </row>
    <row r="1977" spans="1:26" x14ac:dyDescent="0.25">
      <c r="A1977">
        <v>2024</v>
      </c>
      <c r="B1977">
        <v>9</v>
      </c>
      <c r="C1977" s="7">
        <v>45555</v>
      </c>
      <c r="D1977" s="9" t="s">
        <v>148</v>
      </c>
      <c r="E1977" s="9" t="s">
        <v>149</v>
      </c>
      <c r="F1977" s="9" t="s">
        <v>302</v>
      </c>
      <c r="G1977" s="9" t="s">
        <v>11576</v>
      </c>
      <c r="H1977" s="9" t="s">
        <v>44</v>
      </c>
      <c r="I1977">
        <v>10</v>
      </c>
      <c r="J1977" s="9" t="s">
        <v>22</v>
      </c>
      <c r="K1977">
        <v>10</v>
      </c>
      <c r="L1977">
        <v>0</v>
      </c>
      <c r="M1977">
        <v>0</v>
      </c>
      <c r="N1977" s="11">
        <f>VLOOKUP(AA_SIPARIS_SATINALMA_RAPORU_YENI_123_22112023[[#This Row],[STOK_KODU]],AA_KUMULATIF_STOK_RAPORU_123_BURAK_TD[],3,0)</f>
        <v>0</v>
      </c>
      <c r="O1977" s="5">
        <v>2199.2556</v>
      </c>
      <c r="P1977" s="1">
        <v>21992.560000000001</v>
      </c>
      <c r="Q1977" s="1">
        <v>37.918199999999999</v>
      </c>
      <c r="R1977" s="6">
        <v>58</v>
      </c>
      <c r="S1977" s="2" t="str">
        <f>IFERROR(#REF!/AA_SIPARIS_SATINALMA_RAPORU_YENI_123_22112023[[#This Row],[SIPARIS_EUR_KURU]],"")</f>
        <v/>
      </c>
      <c r="T1977" s="1">
        <v>2202.2599999999998</v>
      </c>
      <c r="U1977" s="1">
        <v>22022.6</v>
      </c>
      <c r="V1977" s="2">
        <v>580.79229999999995</v>
      </c>
      <c r="W1977" s="12" t="s">
        <v>45</v>
      </c>
      <c r="X1977" s="4">
        <v>37.918199999999999</v>
      </c>
      <c r="Y1977" s="3">
        <v>580</v>
      </c>
      <c r="Z1977" s="9" t="s">
        <v>16</v>
      </c>
    </row>
    <row r="1978" spans="1:26" x14ac:dyDescent="0.25">
      <c r="A1978">
        <v>2023</v>
      </c>
      <c r="B1978">
        <v>3</v>
      </c>
      <c r="C1978" s="7">
        <v>45016</v>
      </c>
      <c r="D1978" s="9" t="s">
        <v>172</v>
      </c>
      <c r="E1978" s="9" t="s">
        <v>173</v>
      </c>
      <c r="F1978" s="9" t="s">
        <v>3547</v>
      </c>
      <c r="G1978" s="9" t="s">
        <v>3548</v>
      </c>
      <c r="H1978" s="9" t="s">
        <v>116</v>
      </c>
      <c r="I1978">
        <v>94.2</v>
      </c>
      <c r="J1978" s="9" t="s">
        <v>117</v>
      </c>
      <c r="K1978">
        <v>94.2</v>
      </c>
      <c r="L1978">
        <v>0</v>
      </c>
      <c r="M1978">
        <v>0</v>
      </c>
      <c r="N1978" s="11">
        <f>VLOOKUP(AA_SIPARIS_SATINALMA_RAPORU_YENI_123_22112023[[#This Row],[STOK_KODU]],AA_KUMULATIF_STOK_RAPORU_123_BURAK_TD[],3,0)</f>
        <v>1.4210854715202004E-14</v>
      </c>
      <c r="O1978" s="5">
        <v>233.04</v>
      </c>
      <c r="P1978" s="1">
        <v>21952.37</v>
      </c>
      <c r="Q1978" s="1">
        <v>20.802099999999999</v>
      </c>
      <c r="R1978" s="6">
        <v>11.2</v>
      </c>
      <c r="S1978" s="2" t="str">
        <f>IFERROR(#REF!/AA_SIPARIS_SATINALMA_RAPORU_YENI_123_22112023[[#This Row],[SIPARIS_EUR_KURU]],"")</f>
        <v/>
      </c>
      <c r="T1978" s="1">
        <v>233.04186991869918</v>
      </c>
      <c r="U1978" s="1">
        <v>21956.59</v>
      </c>
      <c r="V1978" s="2">
        <v>551.178</v>
      </c>
      <c r="W1978" s="12" t="s">
        <v>29</v>
      </c>
      <c r="X1978" s="4">
        <v>0</v>
      </c>
      <c r="Y1978" s="3">
        <v>11465.66</v>
      </c>
      <c r="Z1978" s="9" t="s">
        <v>16</v>
      </c>
    </row>
    <row r="1979" spans="1:26" x14ac:dyDescent="0.25">
      <c r="A1979">
        <v>2025</v>
      </c>
      <c r="B1979">
        <v>7</v>
      </c>
      <c r="C1979" s="7">
        <v>45868</v>
      </c>
      <c r="D1979" s="9" t="s">
        <v>11389</v>
      </c>
      <c r="E1979" s="9" t="s">
        <v>11390</v>
      </c>
      <c r="F1979" s="9" t="s">
        <v>11321</v>
      </c>
      <c r="G1979" s="9" t="s">
        <v>11322</v>
      </c>
      <c r="H1979" s="9" t="s">
        <v>28</v>
      </c>
      <c r="I1979">
        <v>3</v>
      </c>
      <c r="J1979" s="9" t="s">
        <v>22</v>
      </c>
      <c r="K1979">
        <v>6</v>
      </c>
      <c r="L1979">
        <v>0</v>
      </c>
      <c r="M1979">
        <v>0</v>
      </c>
      <c r="N1979" s="11">
        <f>VLOOKUP(AA_SIPARIS_SATINALMA_RAPORU_YENI_123_22112023[[#This Row],[STOK_KODU]],AA_KUMULATIF_STOK_RAPORU_123_BURAK_TD[],3,0)</f>
        <v>0</v>
      </c>
      <c r="O1979" s="5">
        <v>7312.5</v>
      </c>
      <c r="P1979" s="1">
        <v>21937.5</v>
      </c>
      <c r="Q1979" s="1"/>
      <c r="R1979" s="6"/>
      <c r="S1979" s="2" t="str">
        <f>IFERROR(#REF!/AA_SIPARIS_SATINALMA_RAPORU_YENI_123_22112023[[#This Row],[SIPARIS_EUR_KURU]],"")</f>
        <v/>
      </c>
      <c r="T1979" s="1">
        <v>7312.5</v>
      </c>
      <c r="U1979" s="1">
        <v>43875</v>
      </c>
      <c r="V1979" s="2">
        <v>464.25529999999998</v>
      </c>
      <c r="W1979" s="12" t="s">
        <v>29</v>
      </c>
      <c r="X1979" s="4">
        <v>0</v>
      </c>
      <c r="Y1979" s="3">
        <v>21937.5</v>
      </c>
      <c r="Z1979" s="9" t="s">
        <v>16</v>
      </c>
    </row>
    <row r="1980" spans="1:26" x14ac:dyDescent="0.25">
      <c r="A1980">
        <v>2024</v>
      </c>
      <c r="B1980">
        <v>3</v>
      </c>
      <c r="C1980" s="7">
        <v>45352</v>
      </c>
      <c r="D1980" s="9" t="s">
        <v>2026</v>
      </c>
      <c r="E1980" s="9" t="s">
        <v>2027</v>
      </c>
      <c r="F1980" s="9" t="s">
        <v>2085</v>
      </c>
      <c r="G1980" s="9" t="s">
        <v>9830</v>
      </c>
      <c r="H1980" s="9" t="s">
        <v>28</v>
      </c>
      <c r="I1980">
        <v>1</v>
      </c>
      <c r="J1980" s="9" t="s">
        <v>22</v>
      </c>
      <c r="K1980">
        <v>1</v>
      </c>
      <c r="L1980">
        <v>0</v>
      </c>
      <c r="M1980">
        <v>0</v>
      </c>
      <c r="N1980" s="11">
        <f>VLOOKUP(AA_SIPARIS_SATINALMA_RAPORU_YENI_123_22112023[[#This Row],[STOK_KODU]],AA_KUMULATIF_STOK_RAPORU_123_BURAK_TD[],3,0)</f>
        <v>0</v>
      </c>
      <c r="O1980" s="5">
        <v>21936.428800000002</v>
      </c>
      <c r="P1980" s="1">
        <v>21936.43</v>
      </c>
      <c r="Q1980" s="1">
        <v>33.768599999999999</v>
      </c>
      <c r="R1980" s="6">
        <v>649.61</v>
      </c>
      <c r="S1980" s="2" t="str">
        <f>IFERROR(#REF!/AA_SIPARIS_SATINALMA_RAPORU_YENI_123_22112023[[#This Row],[SIPARIS_EUR_KURU]],"")</f>
        <v/>
      </c>
      <c r="T1980" s="1">
        <v>21936.43</v>
      </c>
      <c r="U1980" s="1">
        <v>21936.43</v>
      </c>
      <c r="V1980" s="2">
        <v>629.49249999999995</v>
      </c>
      <c r="W1980" s="12" t="s">
        <v>23</v>
      </c>
      <c r="X1980" s="4">
        <v>31.159700000000001</v>
      </c>
      <c r="Y1980" s="3">
        <v>704</v>
      </c>
      <c r="Z1980" s="9" t="s">
        <v>16</v>
      </c>
    </row>
    <row r="1981" spans="1:26" x14ac:dyDescent="0.25">
      <c r="A1981">
        <v>2024</v>
      </c>
      <c r="B1981">
        <v>3</v>
      </c>
      <c r="C1981" s="7">
        <v>45365</v>
      </c>
      <c r="D1981" s="9" t="s">
        <v>148</v>
      </c>
      <c r="E1981" s="9" t="s">
        <v>149</v>
      </c>
      <c r="F1981" s="9" t="s">
        <v>1268</v>
      </c>
      <c r="G1981" s="9" t="s">
        <v>11580</v>
      </c>
      <c r="H1981" s="9" t="s">
        <v>44</v>
      </c>
      <c r="I1981">
        <v>4</v>
      </c>
      <c r="J1981" s="9" t="s">
        <v>22</v>
      </c>
      <c r="K1981">
        <v>4</v>
      </c>
      <c r="L1981">
        <v>0</v>
      </c>
      <c r="M1981">
        <v>0</v>
      </c>
      <c r="N1981" s="11">
        <f>VLOOKUP(AA_SIPARIS_SATINALMA_RAPORU_YENI_123_22112023[[#This Row],[STOK_KODU]],AA_KUMULATIF_STOK_RAPORU_123_BURAK_TD[],3,0)</f>
        <v>0</v>
      </c>
      <c r="O1981" s="5">
        <v>5483.8657800000001</v>
      </c>
      <c r="P1981" s="1">
        <v>21935.46</v>
      </c>
      <c r="Q1981" s="1">
        <v>35.018300000000004</v>
      </c>
      <c r="R1981" s="6">
        <v>156.6</v>
      </c>
      <c r="S1981" s="2" t="str">
        <f>IFERROR(#REF!/AA_SIPARIS_SATINALMA_RAPORU_YENI_123_22112023[[#This Row],[SIPARIS_EUR_KURU]],"")</f>
        <v/>
      </c>
      <c r="T1981" s="1">
        <v>5527.98</v>
      </c>
      <c r="U1981" s="1">
        <v>22111.919999999998</v>
      </c>
      <c r="V1981" s="2">
        <v>632.25149999999996</v>
      </c>
      <c r="W1981" s="12" t="s">
        <v>45</v>
      </c>
      <c r="X1981" s="4">
        <v>35.018300000000004</v>
      </c>
      <c r="Y1981" s="3">
        <v>626.4</v>
      </c>
      <c r="Z1981" s="9" t="s">
        <v>16</v>
      </c>
    </row>
    <row r="1982" spans="1:26" x14ac:dyDescent="0.25">
      <c r="A1982">
        <v>2023</v>
      </c>
      <c r="B1982">
        <v>5</v>
      </c>
      <c r="C1982" s="7">
        <v>45051</v>
      </c>
      <c r="D1982" s="9" t="s">
        <v>148</v>
      </c>
      <c r="E1982" s="9" t="s">
        <v>149</v>
      </c>
      <c r="F1982" s="9" t="s">
        <v>3441</v>
      </c>
      <c r="G1982" s="9" t="s">
        <v>3442</v>
      </c>
      <c r="H1982" s="9" t="s">
        <v>44</v>
      </c>
      <c r="I1982">
        <v>2</v>
      </c>
      <c r="J1982" s="9" t="s">
        <v>22</v>
      </c>
      <c r="K1982">
        <v>2</v>
      </c>
      <c r="L1982">
        <v>0</v>
      </c>
      <c r="M1982">
        <v>0</v>
      </c>
      <c r="N1982" s="11">
        <f>VLOOKUP(AA_SIPARIS_SATINALMA_RAPORU_YENI_123_22112023[[#This Row],[STOK_KODU]],AA_KUMULATIF_STOK_RAPORU_123_BURAK_TD[],3,0)</f>
        <v>0</v>
      </c>
      <c r="O1982" s="5">
        <v>10958.413699999999</v>
      </c>
      <c r="P1982" s="1">
        <v>21916.83</v>
      </c>
      <c r="Q1982" s="1">
        <v>21.529299999999999</v>
      </c>
      <c r="R1982" s="6">
        <v>509</v>
      </c>
      <c r="S1982" s="2" t="str">
        <f>IFERROR(#REF!/AA_SIPARIS_SATINALMA_RAPORU_YENI_123_22112023[[#This Row],[SIPARIS_EUR_KURU]],"")</f>
        <v/>
      </c>
      <c r="T1982" s="1">
        <v>11452.5</v>
      </c>
      <c r="U1982" s="1">
        <v>22905</v>
      </c>
      <c r="V1982" s="2">
        <v>1018</v>
      </c>
      <c r="W1982" s="12" t="s">
        <v>45</v>
      </c>
      <c r="X1982" s="4">
        <v>21.529299999999999</v>
      </c>
      <c r="Y1982" s="3">
        <v>1018</v>
      </c>
      <c r="Z1982" s="9" t="s">
        <v>16</v>
      </c>
    </row>
    <row r="1983" spans="1:26" x14ac:dyDescent="0.25">
      <c r="A1983">
        <v>2023</v>
      </c>
      <c r="B1983">
        <v>11</v>
      </c>
      <c r="C1983" s="7">
        <v>45245</v>
      </c>
      <c r="D1983" s="9" t="s">
        <v>2790</v>
      </c>
      <c r="E1983" s="9" t="s">
        <v>2791</v>
      </c>
      <c r="F1983" s="9" t="s">
        <v>1232</v>
      </c>
      <c r="G1983" s="9" t="s">
        <v>1233</v>
      </c>
      <c r="H1983" s="9" t="s">
        <v>55</v>
      </c>
      <c r="I1983">
        <v>10</v>
      </c>
      <c r="J1983" s="9" t="s">
        <v>22</v>
      </c>
      <c r="K1983">
        <v>10</v>
      </c>
      <c r="L1983">
        <v>0</v>
      </c>
      <c r="M1983">
        <v>0</v>
      </c>
      <c r="N1983" s="11">
        <f>VLOOKUP(AA_SIPARIS_SATINALMA_RAPORU_YENI_123_22112023[[#This Row],[STOK_KODU]],AA_KUMULATIF_STOK_RAPORU_123_BURAK_TD[],3,0)</f>
        <v>7</v>
      </c>
      <c r="O1983" s="5">
        <v>2191</v>
      </c>
      <c r="P1983" s="1">
        <v>21910</v>
      </c>
      <c r="Q1983" s="1">
        <v>30.611699999999999</v>
      </c>
      <c r="R1983" s="6">
        <v>71.569999999999993</v>
      </c>
      <c r="S1983" s="2" t="str">
        <f>IFERROR(#REF!/AA_SIPARIS_SATINALMA_RAPORU_YENI_123_22112023[[#This Row],[SIPARIS_EUR_KURU]],"")</f>
        <v/>
      </c>
      <c r="T1983" s="1">
        <v>2191</v>
      </c>
      <c r="U1983" s="1">
        <v>21910</v>
      </c>
      <c r="V1983" s="2">
        <v>704.93230000000005</v>
      </c>
      <c r="W1983" s="12" t="s">
        <v>29</v>
      </c>
      <c r="X1983" s="4">
        <v>0</v>
      </c>
      <c r="Y1983" s="3">
        <v>21910</v>
      </c>
      <c r="Z1983" s="9" t="s">
        <v>16</v>
      </c>
    </row>
    <row r="1984" spans="1:26" x14ac:dyDescent="0.25">
      <c r="A1984">
        <v>2023</v>
      </c>
      <c r="B1984">
        <v>11</v>
      </c>
      <c r="C1984" s="7">
        <v>45237</v>
      </c>
      <c r="D1984" s="9" t="s">
        <v>2790</v>
      </c>
      <c r="E1984" s="9" t="s">
        <v>2791</v>
      </c>
      <c r="F1984" s="9" t="s">
        <v>1232</v>
      </c>
      <c r="G1984" s="9" t="s">
        <v>1233</v>
      </c>
      <c r="H1984" s="9" t="s">
        <v>55</v>
      </c>
      <c r="I1984">
        <v>10</v>
      </c>
      <c r="J1984" s="9" t="s">
        <v>22</v>
      </c>
      <c r="K1984">
        <v>10</v>
      </c>
      <c r="L1984">
        <v>0</v>
      </c>
      <c r="M1984">
        <v>0</v>
      </c>
      <c r="N1984" s="11">
        <f>VLOOKUP(AA_SIPARIS_SATINALMA_RAPORU_YENI_123_22112023[[#This Row],[STOK_KODU]],AA_KUMULATIF_STOK_RAPORU_123_BURAK_TD[],3,0)</f>
        <v>7</v>
      </c>
      <c r="O1984" s="5">
        <v>2191</v>
      </c>
      <c r="P1984" s="1">
        <v>21910</v>
      </c>
      <c r="Q1984" s="1">
        <v>30.5031</v>
      </c>
      <c r="R1984" s="6">
        <v>71.83</v>
      </c>
      <c r="S1984" s="2" t="str">
        <f>IFERROR(#REF!/AA_SIPARIS_SATINALMA_RAPORU_YENI_123_22112023[[#This Row],[SIPARIS_EUR_KURU]],"")</f>
        <v/>
      </c>
      <c r="T1984" s="1">
        <v>2191</v>
      </c>
      <c r="U1984" s="1">
        <v>21910</v>
      </c>
      <c r="V1984" s="2">
        <v>0</v>
      </c>
      <c r="W1984" s="12" t="s">
        <v>29</v>
      </c>
      <c r="X1984" s="4">
        <v>0</v>
      </c>
      <c r="Y1984" s="3">
        <v>21910</v>
      </c>
      <c r="Z1984" s="9" t="s">
        <v>16</v>
      </c>
    </row>
    <row r="1985" spans="1:26" x14ac:dyDescent="0.25">
      <c r="A1985">
        <v>2023</v>
      </c>
      <c r="B1985">
        <v>6</v>
      </c>
      <c r="C1985" s="7">
        <v>45091</v>
      </c>
      <c r="D1985" s="9" t="s">
        <v>152</v>
      </c>
      <c r="E1985" s="9" t="s">
        <v>153</v>
      </c>
      <c r="F1985" s="9" t="s">
        <v>302</v>
      </c>
      <c r="G1985" s="9" t="s">
        <v>11576</v>
      </c>
      <c r="H1985" s="9" t="s">
        <v>44</v>
      </c>
      <c r="I1985">
        <v>10</v>
      </c>
      <c r="J1985" s="9" t="s">
        <v>22</v>
      </c>
      <c r="K1985">
        <v>10</v>
      </c>
      <c r="L1985">
        <v>0</v>
      </c>
      <c r="M1985">
        <v>0</v>
      </c>
      <c r="N1985" s="11">
        <f>VLOOKUP(AA_SIPARIS_SATINALMA_RAPORU_YENI_123_22112023[[#This Row],[STOK_KODU]],AA_KUMULATIF_STOK_RAPORU_123_BURAK_TD[],3,0)</f>
        <v>0</v>
      </c>
      <c r="O1985" s="5">
        <v>2190.49116</v>
      </c>
      <c r="P1985" s="1">
        <v>21904.91</v>
      </c>
      <c r="Q1985" s="1">
        <v>25.530200000000001</v>
      </c>
      <c r="R1985" s="6">
        <v>85.8</v>
      </c>
      <c r="S1985" s="2" t="str">
        <f>IFERROR(#REF!/AA_SIPARIS_SATINALMA_RAPORU_YENI_123_22112023[[#This Row],[SIPARIS_EUR_KURU]],"")</f>
        <v/>
      </c>
      <c r="T1985" s="1">
        <v>2210.2080000000001</v>
      </c>
      <c r="U1985" s="1">
        <v>22102.080000000002</v>
      </c>
      <c r="V1985" s="2">
        <v>869.19560000000001</v>
      </c>
      <c r="W1985" s="12" t="s">
        <v>45</v>
      </c>
      <c r="X1985" s="4">
        <v>25.530200000000001</v>
      </c>
      <c r="Y1985" s="3">
        <v>858</v>
      </c>
      <c r="Z1985" s="9" t="s">
        <v>16</v>
      </c>
    </row>
    <row r="1986" spans="1:26" x14ac:dyDescent="0.25">
      <c r="A1986">
        <v>2023</v>
      </c>
      <c r="B1986">
        <v>11</v>
      </c>
      <c r="C1986" s="7">
        <v>45247</v>
      </c>
      <c r="D1986" s="9" t="s">
        <v>441</v>
      </c>
      <c r="E1986" s="9" t="s">
        <v>442</v>
      </c>
      <c r="F1986" s="9" t="s">
        <v>443</v>
      </c>
      <c r="G1986" s="9" t="s">
        <v>444</v>
      </c>
      <c r="H1986" s="9" t="s">
        <v>55</v>
      </c>
      <c r="I1986">
        <v>199</v>
      </c>
      <c r="J1986" s="9" t="s">
        <v>22</v>
      </c>
      <c r="K1986">
        <v>199</v>
      </c>
      <c r="L1986">
        <v>0</v>
      </c>
      <c r="M1986">
        <v>0</v>
      </c>
      <c r="N1986" s="11">
        <f>VLOOKUP(AA_SIPARIS_SATINALMA_RAPORU_YENI_123_22112023[[#This Row],[STOK_KODU]],AA_KUMULATIF_STOK_RAPORU_123_BURAK_TD[],3,0)</f>
        <v>103</v>
      </c>
      <c r="O1986" s="5">
        <v>110</v>
      </c>
      <c r="P1986" s="1">
        <v>21890</v>
      </c>
      <c r="Q1986" s="1">
        <v>32.632599999999996</v>
      </c>
      <c r="R1986" s="6">
        <v>3.37</v>
      </c>
      <c r="S1986" s="2" t="str">
        <f>IFERROR(#REF!/AA_SIPARIS_SATINALMA_RAPORU_YENI_123_22112023[[#This Row],[SIPARIS_EUR_KURU]],"")</f>
        <v/>
      </c>
      <c r="T1986" s="1">
        <v>110</v>
      </c>
      <c r="U1986" s="1">
        <v>21890</v>
      </c>
      <c r="V1986" s="2">
        <v>703.66390000000001</v>
      </c>
      <c r="W1986" s="12" t="s">
        <v>29</v>
      </c>
      <c r="X1986" s="4">
        <v>0</v>
      </c>
      <c r="Y1986" s="3">
        <v>21890</v>
      </c>
      <c r="Z1986" s="9" t="s">
        <v>16</v>
      </c>
    </row>
    <row r="1987" spans="1:26" x14ac:dyDescent="0.25">
      <c r="A1987">
        <v>2025</v>
      </c>
      <c r="B1987">
        <v>1</v>
      </c>
      <c r="C1987" s="7">
        <v>45677</v>
      </c>
      <c r="D1987" s="9" t="s">
        <v>148</v>
      </c>
      <c r="E1987" s="9" t="s">
        <v>149</v>
      </c>
      <c r="F1987" s="9" t="s">
        <v>274</v>
      </c>
      <c r="G1987" s="9" t="s">
        <v>11577</v>
      </c>
      <c r="H1987" s="9" t="s">
        <v>44</v>
      </c>
      <c r="I1987">
        <v>8</v>
      </c>
      <c r="J1987" s="9" t="s">
        <v>22</v>
      </c>
      <c r="K1987">
        <v>8</v>
      </c>
      <c r="L1987">
        <v>0</v>
      </c>
      <c r="M1987">
        <v>0</v>
      </c>
      <c r="N1987" s="11">
        <f>VLOOKUP(AA_SIPARIS_SATINALMA_RAPORU_YENI_123_22112023[[#This Row],[STOK_KODU]],AA_KUMULATIF_STOK_RAPORU_123_BURAK_TD[],3,0)</f>
        <v>1</v>
      </c>
      <c r="O1987" s="5">
        <v>2734.53</v>
      </c>
      <c r="P1987" s="1">
        <v>21876.240000000002</v>
      </c>
      <c r="Q1987" s="1">
        <v>36.4604</v>
      </c>
      <c r="R1987" s="6">
        <v>75</v>
      </c>
      <c r="S1987" s="2" t="str">
        <f>IFERROR(#REF!/AA_SIPARIS_SATINALMA_RAPORU_YENI_123_22112023[[#This Row],[SIPARIS_EUR_KURU]],"")</f>
        <v/>
      </c>
      <c r="T1987" s="1">
        <v>2745</v>
      </c>
      <c r="U1987" s="1">
        <v>21960</v>
      </c>
      <c r="V1987" s="2">
        <v>602.84289999999999</v>
      </c>
      <c r="W1987" s="12" t="s">
        <v>45</v>
      </c>
      <c r="X1987" s="4">
        <v>36.4604</v>
      </c>
      <c r="Y1987" s="3">
        <v>600</v>
      </c>
      <c r="Z1987" s="9" t="s">
        <v>16</v>
      </c>
    </row>
    <row r="1988" spans="1:26" x14ac:dyDescent="0.25">
      <c r="A1988">
        <v>2023</v>
      </c>
      <c r="B1988">
        <v>8</v>
      </c>
      <c r="C1988" s="7">
        <v>45148</v>
      </c>
      <c r="D1988" s="9" t="s">
        <v>3010</v>
      </c>
      <c r="E1988" s="9" t="s">
        <v>3011</v>
      </c>
      <c r="F1988" s="9" t="s">
        <v>2218</v>
      </c>
      <c r="G1988" s="9" t="s">
        <v>2219</v>
      </c>
      <c r="H1988" s="9" t="s">
        <v>44</v>
      </c>
      <c r="I1988">
        <v>3</v>
      </c>
      <c r="J1988" s="9" t="s">
        <v>22</v>
      </c>
      <c r="K1988">
        <v>3</v>
      </c>
      <c r="L1988">
        <v>0</v>
      </c>
      <c r="M1988">
        <v>1</v>
      </c>
      <c r="N1988" s="11">
        <f>VLOOKUP(AA_SIPARIS_SATINALMA_RAPORU_YENI_123_22112023[[#This Row],[STOK_KODU]],AA_KUMULATIF_STOK_RAPORU_123_BURAK_TD[],3,0)</f>
        <v>1</v>
      </c>
      <c r="O1988" s="5">
        <v>7291.9</v>
      </c>
      <c r="P1988" s="1">
        <v>21875.7</v>
      </c>
      <c r="Q1988" s="1">
        <v>29.6279</v>
      </c>
      <c r="R1988" s="6">
        <v>246.12</v>
      </c>
      <c r="S1988" s="2" t="str">
        <f>IFERROR(#REF!/AA_SIPARIS_SATINALMA_RAPORU_YENI_123_22112023[[#This Row],[SIPARIS_EUR_KURU]],"")</f>
        <v/>
      </c>
      <c r="T1988" s="1">
        <v>7291.9000000000005</v>
      </c>
      <c r="U1988" s="1">
        <v>21875.7</v>
      </c>
      <c r="V1988" s="2">
        <v>767.84050000000002</v>
      </c>
      <c r="W1988" s="12" t="s">
        <v>29</v>
      </c>
      <c r="X1988" s="4">
        <v>0</v>
      </c>
      <c r="Y1988" s="3">
        <v>21875.7</v>
      </c>
      <c r="Z1988" s="9" t="s">
        <v>16</v>
      </c>
    </row>
    <row r="1989" spans="1:26" x14ac:dyDescent="0.25">
      <c r="A1989">
        <v>2024</v>
      </c>
      <c r="B1989">
        <v>6</v>
      </c>
      <c r="C1989" s="7">
        <v>45447</v>
      </c>
      <c r="D1989" s="9" t="s">
        <v>104</v>
      </c>
      <c r="E1989" s="9" t="s">
        <v>105</v>
      </c>
      <c r="F1989" s="9" t="s">
        <v>176</v>
      </c>
      <c r="G1989" s="9" t="s">
        <v>177</v>
      </c>
      <c r="H1989" s="9" t="s">
        <v>108</v>
      </c>
      <c r="I1989">
        <v>25</v>
      </c>
      <c r="J1989" s="9" t="s">
        <v>22</v>
      </c>
      <c r="K1989">
        <v>25</v>
      </c>
      <c r="L1989">
        <v>0</v>
      </c>
      <c r="M1989">
        <v>0</v>
      </c>
      <c r="N1989" s="11">
        <f>VLOOKUP(AA_SIPARIS_SATINALMA_RAPORU_YENI_123_22112023[[#This Row],[STOK_KODU]],AA_KUMULATIF_STOK_RAPORU_123_BURAK_TD[],3,0)</f>
        <v>7.1054273576010019E-15</v>
      </c>
      <c r="O1989" s="5">
        <v>874.68333299999995</v>
      </c>
      <c r="P1989" s="1">
        <v>21867.08</v>
      </c>
      <c r="Q1989" s="1">
        <v>34.860700000000001</v>
      </c>
      <c r="R1989" s="6">
        <v>25.09</v>
      </c>
      <c r="S1989" s="2" t="str">
        <f>IFERROR(#REF!/AA_SIPARIS_SATINALMA_RAPORU_YENI_123_22112023[[#This Row],[SIPARIS_EUR_KURU]],"")</f>
        <v/>
      </c>
      <c r="T1989" s="1">
        <v>874.68359999999996</v>
      </c>
      <c r="U1989" s="1">
        <v>21867.09</v>
      </c>
      <c r="V1989" s="2">
        <v>628.32489999999996</v>
      </c>
      <c r="W1989" s="12" t="s">
        <v>29</v>
      </c>
      <c r="X1989" s="4">
        <v>0</v>
      </c>
      <c r="Y1989" s="3">
        <v>21867.09</v>
      </c>
      <c r="Z1989" s="9" t="s">
        <v>16</v>
      </c>
    </row>
    <row r="1990" spans="1:26" x14ac:dyDescent="0.25">
      <c r="A1990">
        <v>2024</v>
      </c>
      <c r="B1990">
        <v>7</v>
      </c>
      <c r="C1990" s="7">
        <v>45484</v>
      </c>
      <c r="D1990" s="9" t="s">
        <v>85</v>
      </c>
      <c r="E1990" s="9" t="s">
        <v>86</v>
      </c>
      <c r="F1990" s="9" t="s">
        <v>1020</v>
      </c>
      <c r="G1990" s="9" t="s">
        <v>1021</v>
      </c>
      <c r="H1990" s="9" t="s">
        <v>44</v>
      </c>
      <c r="I1990">
        <v>1</v>
      </c>
      <c r="J1990" s="9" t="s">
        <v>22</v>
      </c>
      <c r="K1990">
        <v>1</v>
      </c>
      <c r="L1990">
        <v>0</v>
      </c>
      <c r="M1990">
        <v>0</v>
      </c>
      <c r="N1990" s="11">
        <f>VLOOKUP(AA_SIPARIS_SATINALMA_RAPORU_YENI_123_22112023[[#This Row],[STOK_KODU]],AA_KUMULATIF_STOK_RAPORU_123_BURAK_TD[],3,0)</f>
        <v>0</v>
      </c>
      <c r="O1990" s="5">
        <v>21864.647400000002</v>
      </c>
      <c r="P1990" s="1">
        <v>21864.65</v>
      </c>
      <c r="Q1990" s="1">
        <v>35.581200000000003</v>
      </c>
      <c r="R1990" s="6">
        <v>614.5</v>
      </c>
      <c r="S1990" s="2" t="str">
        <f>IFERROR(#REF!/AA_SIPARIS_SATINALMA_RAPORU_YENI_123_22112023[[#This Row],[SIPARIS_EUR_KURU]],"")</f>
        <v/>
      </c>
      <c r="T1990" s="1">
        <v>21840.07</v>
      </c>
      <c r="U1990" s="1">
        <v>21840.07</v>
      </c>
      <c r="V1990" s="2">
        <v>613.80930000000001</v>
      </c>
      <c r="W1990" s="12" t="s">
        <v>45</v>
      </c>
      <c r="X1990" s="4">
        <v>35.581200000000003</v>
      </c>
      <c r="Y1990" s="3">
        <v>614.5</v>
      </c>
      <c r="Z1990" s="9" t="s">
        <v>16</v>
      </c>
    </row>
    <row r="1991" spans="1:26" x14ac:dyDescent="0.25">
      <c r="A1991">
        <v>2023</v>
      </c>
      <c r="B1991">
        <v>1</v>
      </c>
      <c r="C1991" s="7">
        <v>44939</v>
      </c>
      <c r="D1991" s="9" t="s">
        <v>1863</v>
      </c>
      <c r="E1991" s="9" t="s">
        <v>1864</v>
      </c>
      <c r="F1991" s="9" t="s">
        <v>4751</v>
      </c>
      <c r="G1991" s="9" t="s">
        <v>4752</v>
      </c>
      <c r="H1991" s="9" t="s">
        <v>44</v>
      </c>
      <c r="I1991">
        <v>84</v>
      </c>
      <c r="J1991" s="9" t="s">
        <v>22</v>
      </c>
      <c r="K1991">
        <v>84</v>
      </c>
      <c r="L1991">
        <v>0</v>
      </c>
      <c r="M1991">
        <v>0</v>
      </c>
      <c r="N1991" s="11">
        <f>VLOOKUP(AA_SIPARIS_SATINALMA_RAPORU_YENI_123_22112023[[#This Row],[STOK_KODU]],AA_KUMULATIF_STOK_RAPORU_123_BURAK_TD[],3,0)</f>
        <v>9</v>
      </c>
      <c r="O1991" s="5">
        <v>260</v>
      </c>
      <c r="P1991" s="1">
        <v>21840</v>
      </c>
      <c r="Q1991" s="1">
        <v>20.1858</v>
      </c>
      <c r="R1991" s="6">
        <v>12.88</v>
      </c>
      <c r="S1991" s="2" t="str">
        <f>IFERROR(#REF!/AA_SIPARIS_SATINALMA_RAPORU_YENI_123_22112023[[#This Row],[SIPARIS_EUR_KURU]],"")</f>
        <v/>
      </c>
      <c r="T1991" s="1">
        <v>260</v>
      </c>
      <c r="U1991" s="1">
        <v>21840</v>
      </c>
      <c r="V1991" s="2">
        <v>1081.9486999999999</v>
      </c>
      <c r="W1991" s="12" t="s">
        <v>29</v>
      </c>
      <c r="X1991" s="4">
        <v>0</v>
      </c>
      <c r="Y1991" s="3">
        <v>21840</v>
      </c>
      <c r="Z1991" s="9" t="s">
        <v>16</v>
      </c>
    </row>
    <row r="1992" spans="1:26" x14ac:dyDescent="0.25">
      <c r="A1992">
        <v>2024</v>
      </c>
      <c r="B1992">
        <v>7</v>
      </c>
      <c r="C1992" s="7">
        <v>45481</v>
      </c>
      <c r="D1992" s="9" t="s">
        <v>340</v>
      </c>
      <c r="E1992" s="9" t="s">
        <v>341</v>
      </c>
      <c r="F1992" s="9" t="s">
        <v>346</v>
      </c>
      <c r="G1992" s="9" t="s">
        <v>347</v>
      </c>
      <c r="H1992" s="9" t="s">
        <v>44</v>
      </c>
      <c r="I1992">
        <v>15</v>
      </c>
      <c r="J1992" s="9" t="s">
        <v>22</v>
      </c>
      <c r="K1992">
        <v>15</v>
      </c>
      <c r="L1992">
        <v>0</v>
      </c>
      <c r="M1992">
        <v>0</v>
      </c>
      <c r="N1992" s="11">
        <f>VLOOKUP(AA_SIPARIS_SATINALMA_RAPORU_YENI_123_22112023[[#This Row],[STOK_KODU]],AA_KUMULATIF_STOK_RAPORU_123_BURAK_TD[],3,0)</f>
        <v>5</v>
      </c>
      <c r="O1992" s="5">
        <v>1455</v>
      </c>
      <c r="P1992" s="1">
        <v>21825</v>
      </c>
      <c r="Q1992" s="1">
        <v>35.320500000000003</v>
      </c>
      <c r="R1992" s="6">
        <v>41.19</v>
      </c>
      <c r="S1992" s="2" t="str">
        <f>IFERROR(#REF!/AA_SIPARIS_SATINALMA_RAPORU_YENI_123_22112023[[#This Row],[SIPARIS_EUR_KURU]],"")</f>
        <v/>
      </c>
      <c r="T1992" s="1">
        <v>1455</v>
      </c>
      <c r="U1992" s="1">
        <v>21825</v>
      </c>
      <c r="V1992" s="2">
        <v>604.59739999999999</v>
      </c>
      <c r="W1992" s="12" t="s">
        <v>29</v>
      </c>
      <c r="X1992" s="4">
        <v>0</v>
      </c>
      <c r="Y1992" s="3">
        <v>21825</v>
      </c>
      <c r="Z1992" s="9" t="s">
        <v>16</v>
      </c>
    </row>
    <row r="1993" spans="1:26" x14ac:dyDescent="0.25">
      <c r="A1993">
        <v>2024</v>
      </c>
      <c r="B1993">
        <v>1</v>
      </c>
      <c r="C1993" s="7">
        <v>45301</v>
      </c>
      <c r="D1993" s="9" t="s">
        <v>17</v>
      </c>
      <c r="E1993" s="9" t="s">
        <v>18</v>
      </c>
      <c r="F1993" s="9" t="s">
        <v>1018</v>
      </c>
      <c r="G1993" s="9" t="s">
        <v>1019</v>
      </c>
      <c r="H1993" s="9" t="s">
        <v>21</v>
      </c>
      <c r="I1993">
        <v>1</v>
      </c>
      <c r="J1993" s="9" t="s">
        <v>22</v>
      </c>
      <c r="K1993">
        <v>1</v>
      </c>
      <c r="L1993">
        <v>0</v>
      </c>
      <c r="M1993">
        <v>1</v>
      </c>
      <c r="N1993" s="11">
        <f>VLOOKUP(AA_SIPARIS_SATINALMA_RAPORU_YENI_123_22112023[[#This Row],[STOK_KODU]],AA_KUMULATIF_STOK_RAPORU_123_BURAK_TD[],3,0)</f>
        <v>0</v>
      </c>
      <c r="O1993" s="5">
        <v>21814.079000000002</v>
      </c>
      <c r="P1993" s="1">
        <v>21814.080000000002</v>
      </c>
      <c r="Q1993" s="1">
        <v>32.704900000000002</v>
      </c>
      <c r="R1993" s="6">
        <v>667</v>
      </c>
      <c r="S1993" s="2" t="str">
        <f>IFERROR(#REF!/AA_SIPARIS_SATINALMA_RAPORU_YENI_123_22112023[[#This Row],[SIPARIS_EUR_KURU]],"")</f>
        <v/>
      </c>
      <c r="T1993" s="1">
        <v>21900</v>
      </c>
      <c r="U1993" s="1">
        <v>21900</v>
      </c>
      <c r="V1993" s="2">
        <v>669.23360000000002</v>
      </c>
      <c r="W1993" s="12" t="s">
        <v>23</v>
      </c>
      <c r="X1993" s="4">
        <v>29.882300000000001</v>
      </c>
      <c r="Y1993" s="3">
        <v>730</v>
      </c>
      <c r="Z1993" s="9" t="s">
        <v>16</v>
      </c>
    </row>
    <row r="1994" spans="1:26" x14ac:dyDescent="0.25">
      <c r="A1994">
        <v>2024</v>
      </c>
      <c r="B1994">
        <v>2</v>
      </c>
      <c r="C1994" s="7">
        <v>45328</v>
      </c>
      <c r="D1994" s="9" t="s">
        <v>85</v>
      </c>
      <c r="E1994" s="9" t="s">
        <v>86</v>
      </c>
      <c r="F1994" s="9" t="s">
        <v>98</v>
      </c>
      <c r="G1994" s="9" t="s">
        <v>99</v>
      </c>
      <c r="H1994" s="9" t="s">
        <v>44</v>
      </c>
      <c r="I1994">
        <v>3</v>
      </c>
      <c r="J1994" s="9" t="s">
        <v>22</v>
      </c>
      <c r="K1994">
        <v>3</v>
      </c>
      <c r="L1994">
        <v>0</v>
      </c>
      <c r="M1994">
        <v>0</v>
      </c>
      <c r="N1994" s="11">
        <f>VLOOKUP(AA_SIPARIS_SATINALMA_RAPORU_YENI_123_22112023[[#This Row],[STOK_KODU]],AA_KUMULATIF_STOK_RAPORU_123_BURAK_TD[],3,0)</f>
        <v>0</v>
      </c>
      <c r="O1994" s="5">
        <v>7271.2725799999998</v>
      </c>
      <c r="P1994" s="1">
        <v>21813.82</v>
      </c>
      <c r="Q1994" s="1">
        <v>32.805199999999999</v>
      </c>
      <c r="R1994" s="6">
        <v>221.65</v>
      </c>
      <c r="S1994" s="2" t="str">
        <f>IFERROR(#REF!/AA_SIPARIS_SATINALMA_RAPORU_YENI_123_22112023[[#This Row],[SIPARIS_EUR_KURU]],"")</f>
        <v/>
      </c>
      <c r="T1994" s="1">
        <v>7317.9533333333338</v>
      </c>
      <c r="U1994" s="1">
        <v>21953.86</v>
      </c>
      <c r="V1994" s="2">
        <v>666.00710000000004</v>
      </c>
      <c r="W1994" s="12" t="s">
        <v>45</v>
      </c>
      <c r="X1994" s="4">
        <v>32.805199999999999</v>
      </c>
      <c r="Y1994" s="3">
        <v>664.95</v>
      </c>
      <c r="Z1994" s="9" t="s">
        <v>16</v>
      </c>
    </row>
    <row r="1995" spans="1:26" x14ac:dyDescent="0.25">
      <c r="A1995">
        <v>2024</v>
      </c>
      <c r="B1995">
        <v>7</v>
      </c>
      <c r="C1995" s="7">
        <v>45481</v>
      </c>
      <c r="D1995" s="9" t="s">
        <v>1074</v>
      </c>
      <c r="E1995" s="9" t="s">
        <v>1075</v>
      </c>
      <c r="F1995" s="9" t="s">
        <v>30</v>
      </c>
      <c r="G1995" s="9" t="s">
        <v>31</v>
      </c>
      <c r="H1995" s="9" t="s">
        <v>21</v>
      </c>
      <c r="I1995">
        <v>10</v>
      </c>
      <c r="J1995" s="9" t="s">
        <v>22</v>
      </c>
      <c r="K1995">
        <v>10</v>
      </c>
      <c r="L1995">
        <v>0</v>
      </c>
      <c r="M1995">
        <v>0</v>
      </c>
      <c r="N1995" s="11">
        <f>VLOOKUP(AA_SIPARIS_SATINALMA_RAPORU_YENI_123_22112023[[#This Row],[STOK_KODU]],AA_KUMULATIF_STOK_RAPORU_123_BURAK_TD[],3,0)</f>
        <v>2</v>
      </c>
      <c r="O1995" s="5">
        <v>2178</v>
      </c>
      <c r="P1995" s="1">
        <v>21780</v>
      </c>
      <c r="Q1995" s="1">
        <v>35.320500000000003</v>
      </c>
      <c r="R1995" s="6">
        <v>61.66</v>
      </c>
      <c r="S1995" s="2" t="str">
        <f>IFERROR(#REF!/AA_SIPARIS_SATINALMA_RAPORU_YENI_123_22112023[[#This Row],[SIPARIS_EUR_KURU]],"")</f>
        <v/>
      </c>
      <c r="T1995" s="1">
        <v>2178</v>
      </c>
      <c r="U1995" s="1">
        <v>21780</v>
      </c>
      <c r="V1995" s="2">
        <v>608.24059999999997</v>
      </c>
      <c r="W1995" s="12" t="s">
        <v>29</v>
      </c>
      <c r="X1995" s="4">
        <v>0</v>
      </c>
      <c r="Y1995" s="3">
        <v>21780</v>
      </c>
      <c r="Z1995" s="9" t="s">
        <v>16</v>
      </c>
    </row>
    <row r="1996" spans="1:26" x14ac:dyDescent="0.25">
      <c r="A1996">
        <v>2025</v>
      </c>
      <c r="B1996">
        <v>3</v>
      </c>
      <c r="C1996" s="7">
        <v>45729</v>
      </c>
      <c r="D1996" s="9" t="s">
        <v>354</v>
      </c>
      <c r="E1996" s="9" t="s">
        <v>355</v>
      </c>
      <c r="F1996" s="9" t="s">
        <v>356</v>
      </c>
      <c r="G1996" s="9" t="s">
        <v>357</v>
      </c>
      <c r="H1996" s="9" t="s">
        <v>21</v>
      </c>
      <c r="I1996">
        <v>50</v>
      </c>
      <c r="J1996" s="9" t="s">
        <v>22</v>
      </c>
      <c r="K1996">
        <v>50</v>
      </c>
      <c r="L1996">
        <v>0</v>
      </c>
      <c r="M1996">
        <v>0</v>
      </c>
      <c r="N1996" s="11">
        <f>VLOOKUP(AA_SIPARIS_SATINALMA_RAPORU_YENI_123_22112023[[#This Row],[STOK_KODU]],AA_KUMULATIF_STOK_RAPORU_123_BURAK_TD[],3,0)</f>
        <v>75</v>
      </c>
      <c r="O1996" s="5">
        <v>435</v>
      </c>
      <c r="P1996" s="1">
        <v>21750</v>
      </c>
      <c r="Q1996" s="1"/>
      <c r="R1996" s="6"/>
      <c r="S1996" s="2" t="str">
        <f>IFERROR(#REF!/AA_SIPARIS_SATINALMA_RAPORU_YENI_123_22112023[[#This Row],[SIPARIS_EUR_KURU]],"")</f>
        <v/>
      </c>
      <c r="T1996" s="1">
        <v>440</v>
      </c>
      <c r="U1996" s="1">
        <v>22000</v>
      </c>
      <c r="V1996" s="2">
        <v>552.06200000000001</v>
      </c>
      <c r="W1996" s="12" t="s">
        <v>29</v>
      </c>
      <c r="X1996" s="4">
        <v>0</v>
      </c>
      <c r="Y1996" s="3">
        <v>22000</v>
      </c>
      <c r="Z1996" s="9" t="s">
        <v>16</v>
      </c>
    </row>
    <row r="1997" spans="1:26" x14ac:dyDescent="0.25">
      <c r="A1997">
        <v>2025</v>
      </c>
      <c r="B1997">
        <v>12</v>
      </c>
      <c r="C1997" s="7">
        <v>45994</v>
      </c>
      <c r="D1997" s="9" t="s">
        <v>630</v>
      </c>
      <c r="E1997" s="9" t="s">
        <v>11883</v>
      </c>
      <c r="F1997" s="9" t="s">
        <v>635</v>
      </c>
      <c r="G1997" s="9" t="s">
        <v>636</v>
      </c>
      <c r="H1997" s="9" t="s">
        <v>21</v>
      </c>
      <c r="I1997">
        <v>1</v>
      </c>
      <c r="J1997" s="9" t="s">
        <v>22</v>
      </c>
      <c r="K1997">
        <v>1</v>
      </c>
      <c r="L1997">
        <v>0</v>
      </c>
      <c r="M1997">
        <v>0</v>
      </c>
      <c r="N1997" s="11">
        <f>VLOOKUP(AA_SIPARIS_SATINALMA_RAPORU_YENI_123_22112023[[#This Row],[STOK_KODU]],AA_KUMULATIF_STOK_RAPORU_123_BURAK_TD[],3,0)</f>
        <v>1</v>
      </c>
      <c r="O1997" s="5">
        <v>21745.83</v>
      </c>
      <c r="P1997" s="1">
        <v>21745.83</v>
      </c>
      <c r="Q1997" s="1">
        <v>49.1783</v>
      </c>
      <c r="R1997" s="6">
        <v>442.18</v>
      </c>
      <c r="S1997" s="2" t="str">
        <f>IFERROR(#REF!/AA_SIPARIS_SATINALMA_RAPORU_YENI_123_22112023[[#This Row],[SIPARIS_EUR_KURU]],"")</f>
        <v/>
      </c>
      <c r="T1997" s="1">
        <v>21745.98</v>
      </c>
      <c r="U1997" s="1">
        <v>21745.98</v>
      </c>
      <c r="V1997" s="2">
        <v>439.4237</v>
      </c>
      <c r="W1997" s="12" t="s">
        <v>29</v>
      </c>
      <c r="X1997" s="4">
        <v>0</v>
      </c>
      <c r="Y1997" s="3">
        <v>21745.98</v>
      </c>
      <c r="Z1997" s="9" t="s">
        <v>16</v>
      </c>
    </row>
    <row r="1998" spans="1:26" x14ac:dyDescent="0.25">
      <c r="A1998">
        <v>2024</v>
      </c>
      <c r="B1998">
        <v>10</v>
      </c>
      <c r="C1998" s="7">
        <v>45575</v>
      </c>
      <c r="D1998" s="9" t="s">
        <v>148</v>
      </c>
      <c r="E1998" s="9" t="s">
        <v>149</v>
      </c>
      <c r="F1998" s="9" t="s">
        <v>302</v>
      </c>
      <c r="G1998" s="9" t="s">
        <v>11576</v>
      </c>
      <c r="H1998" s="9" t="s">
        <v>44</v>
      </c>
      <c r="I1998">
        <v>10</v>
      </c>
      <c r="J1998" s="9" t="s">
        <v>22</v>
      </c>
      <c r="K1998">
        <v>10</v>
      </c>
      <c r="L1998">
        <v>0</v>
      </c>
      <c r="M1998">
        <v>0</v>
      </c>
      <c r="N1998" s="11">
        <f>VLOOKUP(AA_SIPARIS_SATINALMA_RAPORU_YENI_123_22112023[[#This Row],[STOK_KODU]],AA_KUMULATIF_STOK_RAPORU_123_BURAK_TD[],3,0)</f>
        <v>0</v>
      </c>
      <c r="O1998" s="5">
        <v>2174.0082000000002</v>
      </c>
      <c r="P1998" s="1">
        <v>21740.080000000002</v>
      </c>
      <c r="Q1998" s="1">
        <v>37.482900000000001</v>
      </c>
      <c r="R1998" s="6">
        <v>58</v>
      </c>
      <c r="S1998" s="2" t="str">
        <f>IFERROR(#REF!/AA_SIPARIS_SATINALMA_RAPORU_YENI_123_22112023[[#This Row],[SIPARIS_EUR_KURU]],"")</f>
        <v/>
      </c>
      <c r="T1998" s="1">
        <v>2179.6400000000003</v>
      </c>
      <c r="U1998" s="1">
        <v>21796.400000000001</v>
      </c>
      <c r="V1998" s="2">
        <v>581.50250000000005</v>
      </c>
      <c r="W1998" s="12" t="s">
        <v>45</v>
      </c>
      <c r="X1998" s="4">
        <v>37.482900000000001</v>
      </c>
      <c r="Y1998" s="3">
        <v>580</v>
      </c>
      <c r="Z1998" s="9" t="s">
        <v>16</v>
      </c>
    </row>
    <row r="1999" spans="1:26" x14ac:dyDescent="0.25">
      <c r="A1999">
        <v>2025</v>
      </c>
      <c r="B1999">
        <v>9</v>
      </c>
      <c r="C1999" s="7">
        <v>45911</v>
      </c>
      <c r="D1999" s="9" t="s">
        <v>4420</v>
      </c>
      <c r="E1999" s="9" t="s">
        <v>4421</v>
      </c>
      <c r="F1999" s="9" t="s">
        <v>10342</v>
      </c>
      <c r="G1999" s="9" t="s">
        <v>10343</v>
      </c>
      <c r="H1999" s="9" t="s">
        <v>52</v>
      </c>
      <c r="I1999">
        <v>21</v>
      </c>
      <c r="J1999" s="9" t="s">
        <v>68</v>
      </c>
      <c r="K1999">
        <v>21</v>
      </c>
      <c r="L1999">
        <v>0</v>
      </c>
      <c r="M1999">
        <v>0</v>
      </c>
      <c r="N1999" s="11">
        <f>VLOOKUP(AA_SIPARIS_SATINALMA_RAPORU_YENI_123_22112023[[#This Row],[STOK_KODU]],AA_KUMULATIF_STOK_RAPORU_123_BURAK_TD[],3,0)</f>
        <v>42</v>
      </c>
      <c r="O1999" s="5">
        <v>1035.1761904800001</v>
      </c>
      <c r="P1999" s="1">
        <v>21738.7</v>
      </c>
      <c r="Q1999" s="1">
        <v>48.216500000000003</v>
      </c>
      <c r="R1999" s="6">
        <v>21.47</v>
      </c>
      <c r="S1999" s="2" t="str">
        <f>IFERROR(#REF!/AA_SIPARIS_SATINALMA_RAPORU_YENI_123_22112023[[#This Row],[SIPARIS_EUR_KURU]],"")</f>
        <v/>
      </c>
      <c r="T1999" s="1">
        <v>1035.1761904761904</v>
      </c>
      <c r="U1999" s="1">
        <v>21738.7</v>
      </c>
      <c r="V1999" s="2">
        <v>451.3175</v>
      </c>
      <c r="W1999" s="12" t="s">
        <v>29</v>
      </c>
      <c r="X1999" s="4">
        <v>0</v>
      </c>
      <c r="Y1999" s="3">
        <v>21738.7</v>
      </c>
      <c r="Z1999" s="9" t="s">
        <v>16</v>
      </c>
    </row>
    <row r="2000" spans="1:26" x14ac:dyDescent="0.25">
      <c r="A2000">
        <v>2026</v>
      </c>
      <c r="B2000">
        <v>3</v>
      </c>
      <c r="C2000" s="7">
        <v>46106</v>
      </c>
      <c r="D2000" s="9" t="s">
        <v>10681</v>
      </c>
      <c r="E2000" s="9" t="s">
        <v>10682</v>
      </c>
      <c r="F2000" s="9" t="s">
        <v>822</v>
      </c>
      <c r="G2000" s="9" t="s">
        <v>10270</v>
      </c>
      <c r="H2000" s="9" t="s">
        <v>97</v>
      </c>
      <c r="I2000">
        <v>2</v>
      </c>
      <c r="J2000" s="9" t="s">
        <v>22</v>
      </c>
      <c r="K2000">
        <v>2</v>
      </c>
      <c r="L2000">
        <v>0</v>
      </c>
      <c r="M2000">
        <v>0</v>
      </c>
      <c r="N2000" s="11">
        <f>VLOOKUP(AA_SIPARIS_SATINALMA_RAPORU_YENI_123_22112023[[#This Row],[STOK_KODU]],AA_KUMULATIF_STOK_RAPORU_123_BURAK_TD[],3,0)</f>
        <v>7</v>
      </c>
      <c r="O2000" s="5">
        <v>10863.65</v>
      </c>
      <c r="P2000" s="1">
        <v>21727.3</v>
      </c>
      <c r="Q2000" s="1">
        <v>51.321100000000001</v>
      </c>
      <c r="R2000" s="6">
        <v>211.68</v>
      </c>
      <c r="S2000" s="2" t="str">
        <f>IFERROR(#REF!/AA_SIPARIS_SATINALMA_RAPORU_YENI_123_22112023[[#This Row],[SIPARIS_EUR_KURU]],"")</f>
        <v/>
      </c>
      <c r="T2000" s="1">
        <v>10899.55</v>
      </c>
      <c r="U2000" s="1">
        <v>21799.1</v>
      </c>
      <c r="V2000" s="2">
        <v>423.35989999999998</v>
      </c>
      <c r="W2000" s="12" t="s">
        <v>45</v>
      </c>
      <c r="X2000" s="4">
        <v>51.321100000000001</v>
      </c>
      <c r="Y2000" s="3">
        <v>423.36</v>
      </c>
      <c r="Z2000" s="9" t="s">
        <v>16</v>
      </c>
    </row>
    <row r="2001" spans="1:26" x14ac:dyDescent="0.25">
      <c r="A2001">
        <v>2024</v>
      </c>
      <c r="B2001">
        <v>3</v>
      </c>
      <c r="C2001" s="7">
        <v>45352</v>
      </c>
      <c r="D2001" s="9" t="s">
        <v>2026</v>
      </c>
      <c r="E2001" s="9" t="s">
        <v>2027</v>
      </c>
      <c r="F2001" s="9" t="s">
        <v>2116</v>
      </c>
      <c r="G2001" s="9" t="s">
        <v>2117</v>
      </c>
      <c r="H2001" s="9" t="s">
        <v>28</v>
      </c>
      <c r="I2001">
        <v>100</v>
      </c>
      <c r="J2001" s="9" t="s">
        <v>22</v>
      </c>
      <c r="K2001">
        <v>100</v>
      </c>
      <c r="L2001">
        <v>0</v>
      </c>
      <c r="M2001">
        <v>0</v>
      </c>
      <c r="N2001" s="11">
        <f>VLOOKUP(AA_SIPARIS_SATINALMA_RAPORU_YENI_123_22112023[[#This Row],[STOK_KODU]],AA_KUMULATIF_STOK_RAPORU_123_BURAK_TD[],3,0)</f>
        <v>0</v>
      </c>
      <c r="O2001" s="5">
        <v>217.183109</v>
      </c>
      <c r="P2001" s="1">
        <v>21718.31</v>
      </c>
      <c r="Q2001" s="1">
        <v>33.768599999999999</v>
      </c>
      <c r="R2001" s="6">
        <v>6.43</v>
      </c>
      <c r="S2001" s="2" t="str">
        <f>IFERROR(#REF!/AA_SIPARIS_SATINALMA_RAPORU_YENI_123_22112023[[#This Row],[SIPARIS_EUR_KURU]],"")</f>
        <v/>
      </c>
      <c r="T2001" s="1">
        <v>217.18310000000002</v>
      </c>
      <c r="U2001" s="1">
        <v>21718.31</v>
      </c>
      <c r="V2001" s="2">
        <v>623.23329999999999</v>
      </c>
      <c r="W2001" s="12" t="s">
        <v>23</v>
      </c>
      <c r="X2001" s="4">
        <v>31.159700000000001</v>
      </c>
      <c r="Y2001" s="3">
        <v>697</v>
      </c>
      <c r="Z2001" s="9" t="s">
        <v>16</v>
      </c>
    </row>
    <row r="2002" spans="1:26" x14ac:dyDescent="0.25">
      <c r="A2002">
        <v>2024</v>
      </c>
      <c r="B2002">
        <v>3</v>
      </c>
      <c r="C2002" s="7">
        <v>45352</v>
      </c>
      <c r="D2002" s="9" t="s">
        <v>2026</v>
      </c>
      <c r="E2002" s="9" t="s">
        <v>2027</v>
      </c>
      <c r="F2002" s="9" t="s">
        <v>2118</v>
      </c>
      <c r="G2002" s="9" t="s">
        <v>2119</v>
      </c>
      <c r="H2002" s="9" t="s">
        <v>28</v>
      </c>
      <c r="I2002">
        <v>100</v>
      </c>
      <c r="J2002" s="9" t="s">
        <v>22</v>
      </c>
      <c r="K2002">
        <v>100</v>
      </c>
      <c r="L2002">
        <v>0</v>
      </c>
      <c r="M2002">
        <v>0</v>
      </c>
      <c r="N2002" s="11">
        <f>VLOOKUP(AA_SIPARIS_SATINALMA_RAPORU_YENI_123_22112023[[#This Row],[STOK_KODU]],AA_KUMULATIF_STOK_RAPORU_123_BURAK_TD[],3,0)</f>
        <v>0</v>
      </c>
      <c r="O2002" s="5">
        <v>217.183109</v>
      </c>
      <c r="P2002" s="1">
        <v>21718.31</v>
      </c>
      <c r="Q2002" s="1">
        <v>33.768599999999999</v>
      </c>
      <c r="R2002" s="6">
        <v>6.43</v>
      </c>
      <c r="S2002" s="2" t="str">
        <f>IFERROR(#REF!/AA_SIPARIS_SATINALMA_RAPORU_YENI_123_22112023[[#This Row],[SIPARIS_EUR_KURU]],"")</f>
        <v/>
      </c>
      <c r="T2002" s="1">
        <v>217.18310000000002</v>
      </c>
      <c r="U2002" s="1">
        <v>21718.31</v>
      </c>
      <c r="V2002" s="2">
        <v>623.23329999999999</v>
      </c>
      <c r="W2002" s="12" t="s">
        <v>23</v>
      </c>
      <c r="X2002" s="4">
        <v>31.159700000000001</v>
      </c>
      <c r="Y2002" s="3">
        <v>697</v>
      </c>
      <c r="Z2002" s="9" t="s">
        <v>16</v>
      </c>
    </row>
    <row r="2003" spans="1:26" x14ac:dyDescent="0.25">
      <c r="A2003">
        <v>2024</v>
      </c>
      <c r="B2003">
        <v>3</v>
      </c>
      <c r="C2003" s="7">
        <v>45352</v>
      </c>
      <c r="D2003" s="9" t="s">
        <v>2026</v>
      </c>
      <c r="E2003" s="9" t="s">
        <v>2027</v>
      </c>
      <c r="F2003" s="9" t="s">
        <v>2087</v>
      </c>
      <c r="G2003" s="9" t="s">
        <v>2088</v>
      </c>
      <c r="H2003" s="9" t="s">
        <v>28</v>
      </c>
      <c r="I2003">
        <v>100</v>
      </c>
      <c r="J2003" s="9" t="s">
        <v>22</v>
      </c>
      <c r="K2003">
        <v>100</v>
      </c>
      <c r="L2003">
        <v>0</v>
      </c>
      <c r="M2003">
        <v>0</v>
      </c>
      <c r="N2003" s="11">
        <f>VLOOKUP(AA_SIPARIS_SATINALMA_RAPORU_YENI_123_22112023[[#This Row],[STOK_KODU]],AA_KUMULATIF_STOK_RAPORU_123_BURAK_TD[],3,0)</f>
        <v>0</v>
      </c>
      <c r="O2003" s="5">
        <v>217.183109</v>
      </c>
      <c r="P2003" s="1">
        <v>21718.31</v>
      </c>
      <c r="Q2003" s="1">
        <v>33.768599999999999</v>
      </c>
      <c r="R2003" s="6">
        <v>6.43</v>
      </c>
      <c r="S2003" s="2" t="str">
        <f>IFERROR(#REF!/AA_SIPARIS_SATINALMA_RAPORU_YENI_123_22112023[[#This Row],[SIPARIS_EUR_KURU]],"")</f>
        <v/>
      </c>
      <c r="T2003" s="1">
        <v>217.18310000000002</v>
      </c>
      <c r="U2003" s="1">
        <v>21718.31</v>
      </c>
      <c r="V2003" s="2">
        <v>623.23329999999999</v>
      </c>
      <c r="W2003" s="12" t="s">
        <v>23</v>
      </c>
      <c r="X2003" s="4">
        <v>31.159700000000001</v>
      </c>
      <c r="Y2003" s="3">
        <v>697</v>
      </c>
      <c r="Z2003" s="9" t="s">
        <v>16</v>
      </c>
    </row>
    <row r="2004" spans="1:26" x14ac:dyDescent="0.25">
      <c r="A2004">
        <v>2024</v>
      </c>
      <c r="B2004">
        <v>3</v>
      </c>
      <c r="C2004" s="7">
        <v>45352</v>
      </c>
      <c r="D2004" s="9" t="s">
        <v>2026</v>
      </c>
      <c r="E2004" s="9" t="s">
        <v>2027</v>
      </c>
      <c r="F2004" s="9" t="s">
        <v>2101</v>
      </c>
      <c r="G2004" s="9" t="s">
        <v>2102</v>
      </c>
      <c r="H2004" s="9" t="s">
        <v>28</v>
      </c>
      <c r="I2004">
        <v>100</v>
      </c>
      <c r="J2004" s="9" t="s">
        <v>22</v>
      </c>
      <c r="K2004">
        <v>100</v>
      </c>
      <c r="L2004">
        <v>0</v>
      </c>
      <c r="M2004">
        <v>0</v>
      </c>
      <c r="N2004" s="11">
        <f>VLOOKUP(AA_SIPARIS_SATINALMA_RAPORU_YENI_123_22112023[[#This Row],[STOK_KODU]],AA_KUMULATIF_STOK_RAPORU_123_BURAK_TD[],3,0)</f>
        <v>0</v>
      </c>
      <c r="O2004" s="5">
        <v>217.183109</v>
      </c>
      <c r="P2004" s="1">
        <v>21718.31</v>
      </c>
      <c r="Q2004" s="1">
        <v>33.768599999999999</v>
      </c>
      <c r="R2004" s="6">
        <v>6.43</v>
      </c>
      <c r="S2004" s="2" t="str">
        <f>IFERROR(#REF!/AA_SIPARIS_SATINALMA_RAPORU_YENI_123_22112023[[#This Row],[SIPARIS_EUR_KURU]],"")</f>
        <v/>
      </c>
      <c r="T2004" s="1">
        <v>217.18310000000002</v>
      </c>
      <c r="U2004" s="1">
        <v>21718.31</v>
      </c>
      <c r="V2004" s="2">
        <v>623.23329999999999</v>
      </c>
      <c r="W2004" s="12" t="s">
        <v>23</v>
      </c>
      <c r="X2004" s="4">
        <v>31.159700000000001</v>
      </c>
      <c r="Y2004" s="3">
        <v>697</v>
      </c>
      <c r="Z2004" s="9" t="s">
        <v>16</v>
      </c>
    </row>
    <row r="2005" spans="1:26" x14ac:dyDescent="0.25">
      <c r="A2005">
        <v>2025</v>
      </c>
      <c r="B2005">
        <v>9</v>
      </c>
      <c r="C2005" s="7">
        <v>45911</v>
      </c>
      <c r="D2005" s="9" t="s">
        <v>148</v>
      </c>
      <c r="E2005" s="9" t="s">
        <v>149</v>
      </c>
      <c r="F2005" s="9" t="s">
        <v>150</v>
      </c>
      <c r="G2005" s="9" t="s">
        <v>151</v>
      </c>
      <c r="H2005" s="9" t="s">
        <v>44</v>
      </c>
      <c r="I2005">
        <v>10</v>
      </c>
      <c r="J2005" s="9" t="s">
        <v>22</v>
      </c>
      <c r="K2005">
        <v>10</v>
      </c>
      <c r="L2005">
        <v>0</v>
      </c>
      <c r="M2005">
        <v>0</v>
      </c>
      <c r="N2005" s="11">
        <f>VLOOKUP(AA_SIPARIS_SATINALMA_RAPORU_YENI_123_22112023[[#This Row],[STOK_KODU]],AA_KUMULATIF_STOK_RAPORU_123_BURAK_TD[],3,0)</f>
        <v>11</v>
      </c>
      <c r="O2005" s="5">
        <v>2169.7424999999998</v>
      </c>
      <c r="P2005" s="1">
        <v>21697.43</v>
      </c>
      <c r="Q2005" s="1">
        <v>48.216500000000003</v>
      </c>
      <c r="R2005" s="6">
        <v>45</v>
      </c>
      <c r="S2005" s="2" t="str">
        <f>IFERROR(#REF!/AA_SIPARIS_SATINALMA_RAPORU_YENI_123_22112023[[#This Row],[SIPARIS_EUR_KURU]],"")</f>
        <v/>
      </c>
      <c r="T2005" s="1">
        <v>2188.3509999999997</v>
      </c>
      <c r="U2005" s="1">
        <v>21883.51</v>
      </c>
      <c r="V2005" s="2">
        <v>454.32389999999998</v>
      </c>
      <c r="W2005" s="12" t="s">
        <v>45</v>
      </c>
      <c r="X2005" s="4">
        <v>48.216500000000003</v>
      </c>
      <c r="Y2005" s="3">
        <v>450</v>
      </c>
      <c r="Z2005" s="9" t="s">
        <v>16</v>
      </c>
    </row>
    <row r="2006" spans="1:26" x14ac:dyDescent="0.25">
      <c r="A2006">
        <v>2024</v>
      </c>
      <c r="B2006">
        <v>2</v>
      </c>
      <c r="C2006" s="7">
        <v>45351</v>
      </c>
      <c r="D2006" s="9" t="s">
        <v>104</v>
      </c>
      <c r="E2006" s="9" t="s">
        <v>105</v>
      </c>
      <c r="F2006" s="9" t="s">
        <v>170</v>
      </c>
      <c r="G2006" s="9" t="s">
        <v>171</v>
      </c>
      <c r="H2006" s="9" t="s">
        <v>108</v>
      </c>
      <c r="I2006">
        <v>20</v>
      </c>
      <c r="J2006" s="9" t="s">
        <v>22</v>
      </c>
      <c r="K2006">
        <v>20</v>
      </c>
      <c r="L2006">
        <v>0</v>
      </c>
      <c r="M2006">
        <v>0</v>
      </c>
      <c r="N2006" s="11">
        <f>VLOOKUP(AA_SIPARIS_SATINALMA_RAPORU_YENI_123_22112023[[#This Row],[STOK_KODU]],AA_KUMULATIF_STOK_RAPORU_123_BURAK_TD[],3,0)</f>
        <v>-1.0658141036401503E-14</v>
      </c>
      <c r="O2006" s="5">
        <v>1083.3330000000001</v>
      </c>
      <c r="P2006" s="1">
        <v>21666.66</v>
      </c>
      <c r="Q2006" s="1">
        <v>33.654299999999999</v>
      </c>
      <c r="R2006" s="6">
        <v>32.19</v>
      </c>
      <c r="S2006" s="2" t="str">
        <f>IFERROR(#REF!/AA_SIPARIS_SATINALMA_RAPORU_YENI_123_22112023[[#This Row],[SIPARIS_EUR_KURU]],"")</f>
        <v/>
      </c>
      <c r="T2006" s="1">
        <v>1083.3330000000001</v>
      </c>
      <c r="U2006" s="1">
        <v>21666.66</v>
      </c>
      <c r="V2006" s="2">
        <v>633.10599999999999</v>
      </c>
      <c r="W2006" s="12" t="s">
        <v>29</v>
      </c>
      <c r="X2006" s="4">
        <v>0</v>
      </c>
      <c r="Y2006" s="3">
        <v>21666.66</v>
      </c>
      <c r="Z2006" s="9" t="s">
        <v>16</v>
      </c>
    </row>
    <row r="2007" spans="1:26" x14ac:dyDescent="0.25">
      <c r="A2007">
        <v>2023</v>
      </c>
      <c r="B2007">
        <v>9</v>
      </c>
      <c r="C2007" s="7">
        <v>45190</v>
      </c>
      <c r="D2007" s="9" t="s">
        <v>1347</v>
      </c>
      <c r="E2007" s="9" t="s">
        <v>1348</v>
      </c>
      <c r="F2007" s="9" t="s">
        <v>106</v>
      </c>
      <c r="G2007" s="9" t="s">
        <v>107</v>
      </c>
      <c r="H2007" s="9" t="s">
        <v>108</v>
      </c>
      <c r="I2007">
        <v>195</v>
      </c>
      <c r="J2007" s="9" t="s">
        <v>109</v>
      </c>
      <c r="K2007">
        <v>195</v>
      </c>
      <c r="L2007">
        <v>0</v>
      </c>
      <c r="M2007">
        <v>0</v>
      </c>
      <c r="N2007" s="11">
        <f>VLOOKUP(AA_SIPARIS_SATINALMA_RAPORU_YENI_123_22112023[[#This Row],[STOK_KODU]],AA_KUMULATIF_STOK_RAPORU_123_BURAK_TD[],3,0)</f>
        <v>-5.6843418860808015E-14</v>
      </c>
      <c r="O2007" s="5">
        <v>111.08096999999999</v>
      </c>
      <c r="P2007" s="1">
        <v>21660.79</v>
      </c>
      <c r="Q2007" s="1">
        <v>28.867599999999999</v>
      </c>
      <c r="R2007" s="6">
        <v>3.85</v>
      </c>
      <c r="S2007" s="2" t="str">
        <f>IFERROR(#REF!/AA_SIPARIS_SATINALMA_RAPORU_YENI_123_22112023[[#This Row],[SIPARIS_EUR_KURU]],"")</f>
        <v/>
      </c>
      <c r="T2007" s="1">
        <v>111.64307692307693</v>
      </c>
      <c r="U2007" s="1">
        <v>21770.400000000001</v>
      </c>
      <c r="V2007" s="2">
        <v>753.23069999999996</v>
      </c>
      <c r="W2007" s="12" t="s">
        <v>29</v>
      </c>
      <c r="X2007" s="4">
        <v>0</v>
      </c>
      <c r="Y2007" s="3">
        <v>21770.400000000001</v>
      </c>
      <c r="Z2007" s="9" t="s">
        <v>16</v>
      </c>
    </row>
    <row r="2008" spans="1:26" x14ac:dyDescent="0.25">
      <c r="A2008">
        <v>2024</v>
      </c>
      <c r="B2008">
        <v>6</v>
      </c>
      <c r="C2008" s="7">
        <v>45448</v>
      </c>
      <c r="D2008" s="9" t="s">
        <v>1408</v>
      </c>
      <c r="E2008" s="9" t="s">
        <v>1409</v>
      </c>
      <c r="F2008" s="9" t="s">
        <v>178</v>
      </c>
      <c r="G2008" s="9" t="s">
        <v>179</v>
      </c>
      <c r="H2008" s="9" t="s">
        <v>108</v>
      </c>
      <c r="I2008">
        <v>15.86</v>
      </c>
      <c r="J2008" s="9" t="s">
        <v>109</v>
      </c>
      <c r="K2008">
        <v>15.86</v>
      </c>
      <c r="L2008">
        <v>0</v>
      </c>
      <c r="M2008">
        <v>0</v>
      </c>
      <c r="N2008" s="11">
        <f>VLOOKUP(AA_SIPARIS_SATINALMA_RAPORU_YENI_123_22112023[[#This Row],[STOK_KODU]],AA_KUMULATIF_STOK_RAPORU_123_BURAK_TD[],3,0)</f>
        <v>-3.5527136788005009E-15</v>
      </c>
      <c r="O2008" s="5">
        <v>1364.0184951599999</v>
      </c>
      <c r="P2008" s="1">
        <v>21633.33</v>
      </c>
      <c r="Q2008" s="1">
        <v>35.101900000000001</v>
      </c>
      <c r="R2008" s="6">
        <v>38.86</v>
      </c>
      <c r="S2008" s="2" t="str">
        <f>IFERROR(#REF!/AA_SIPARIS_SATINALMA_RAPORU_YENI_123_22112023[[#This Row],[SIPARIS_EUR_KURU]],"")</f>
        <v/>
      </c>
      <c r="T2008" s="1">
        <v>1364.018284993695</v>
      </c>
      <c r="U2008" s="1">
        <v>21633.33</v>
      </c>
      <c r="V2008" s="2">
        <v>622.8125</v>
      </c>
      <c r="W2008" s="12" t="s">
        <v>29</v>
      </c>
      <c r="X2008" s="4">
        <v>0</v>
      </c>
      <c r="Y2008" s="3">
        <v>21633.33</v>
      </c>
      <c r="Z2008" s="9" t="s">
        <v>16</v>
      </c>
    </row>
    <row r="2009" spans="1:26" x14ac:dyDescent="0.25">
      <c r="A2009">
        <v>2025</v>
      </c>
      <c r="B2009">
        <v>3</v>
      </c>
      <c r="C2009" s="7">
        <v>45726</v>
      </c>
      <c r="D2009" s="9" t="s">
        <v>130</v>
      </c>
      <c r="E2009" s="9" t="s">
        <v>131</v>
      </c>
      <c r="F2009" s="9" t="s">
        <v>376</v>
      </c>
      <c r="G2009" s="9" t="s">
        <v>377</v>
      </c>
      <c r="H2009" s="9" t="s">
        <v>55</v>
      </c>
      <c r="I2009">
        <v>120</v>
      </c>
      <c r="J2009" s="9" t="s">
        <v>22</v>
      </c>
      <c r="K2009">
        <v>120</v>
      </c>
      <c r="L2009">
        <v>0</v>
      </c>
      <c r="M2009">
        <v>0</v>
      </c>
      <c r="N2009" s="11">
        <f>VLOOKUP(AA_SIPARIS_SATINALMA_RAPORU_YENI_123_22112023[[#This Row],[STOK_KODU]],AA_KUMULATIF_STOK_RAPORU_123_BURAK_TD[],3,0)</f>
        <v>140</v>
      </c>
      <c r="O2009" s="5">
        <v>180</v>
      </c>
      <c r="P2009" s="1">
        <v>21600</v>
      </c>
      <c r="Q2009" s="1">
        <v>39.387</v>
      </c>
      <c r="R2009" s="6">
        <v>4.57</v>
      </c>
      <c r="S2009" s="2" t="str">
        <f>IFERROR(#REF!/AA_SIPARIS_SATINALMA_RAPORU_YENI_123_22112023[[#This Row],[SIPARIS_EUR_KURU]],"")</f>
        <v/>
      </c>
      <c r="T2009" s="1">
        <v>180</v>
      </c>
      <c r="U2009" s="1">
        <v>21600</v>
      </c>
      <c r="V2009" s="2">
        <v>543.04790000000003</v>
      </c>
      <c r="W2009" s="12" t="s">
        <v>29</v>
      </c>
      <c r="X2009" s="4">
        <v>0</v>
      </c>
      <c r="Y2009" s="3">
        <v>21600</v>
      </c>
      <c r="Z2009" s="9" t="s">
        <v>16</v>
      </c>
    </row>
    <row r="2010" spans="1:26" x14ac:dyDescent="0.25">
      <c r="A2010">
        <v>2023</v>
      </c>
      <c r="B2010">
        <v>12</v>
      </c>
      <c r="C2010" s="7">
        <v>45268</v>
      </c>
      <c r="D2010" s="9" t="s">
        <v>2463</v>
      </c>
      <c r="E2010" s="9" t="s">
        <v>2464</v>
      </c>
      <c r="F2010" s="9" t="s">
        <v>268</v>
      </c>
      <c r="G2010" s="9" t="s">
        <v>269</v>
      </c>
      <c r="H2010" s="9" t="s">
        <v>116</v>
      </c>
      <c r="I2010">
        <v>24</v>
      </c>
      <c r="J2010" s="9" t="s">
        <v>22</v>
      </c>
      <c r="K2010">
        <v>24</v>
      </c>
      <c r="L2010">
        <v>0</v>
      </c>
      <c r="M2010">
        <v>0</v>
      </c>
      <c r="N2010" s="11">
        <f>VLOOKUP(AA_SIPARIS_SATINALMA_RAPORU_YENI_123_22112023[[#This Row],[STOK_KODU]],AA_KUMULATIF_STOK_RAPORU_123_BURAK_TD[],3,0)</f>
        <v>-1.4210854715202004E-14</v>
      </c>
      <c r="O2010" s="5">
        <v>900</v>
      </c>
      <c r="P2010" s="1">
        <v>21600</v>
      </c>
      <c r="Q2010" s="1">
        <v>32.632599999999996</v>
      </c>
      <c r="R2010" s="6">
        <v>27.58</v>
      </c>
      <c r="S2010" s="2" t="str">
        <f>IFERROR(#REF!/AA_SIPARIS_SATINALMA_RAPORU_YENI_123_22112023[[#This Row],[SIPARIS_EUR_KURU]],"")</f>
        <v/>
      </c>
      <c r="T2010" s="1">
        <v>900</v>
      </c>
      <c r="U2010" s="1">
        <v>21600</v>
      </c>
      <c r="V2010" s="2">
        <v>690.52380000000005</v>
      </c>
      <c r="W2010" s="12" t="s">
        <v>29</v>
      </c>
      <c r="X2010" s="4">
        <v>0</v>
      </c>
      <c r="Y2010" s="3">
        <v>21600</v>
      </c>
      <c r="Z2010" s="9" t="s">
        <v>16</v>
      </c>
    </row>
    <row r="2011" spans="1:26" x14ac:dyDescent="0.25">
      <c r="A2011">
        <v>2023</v>
      </c>
      <c r="B2011">
        <v>1</v>
      </c>
      <c r="C2011" s="7">
        <v>44957</v>
      </c>
      <c r="D2011" s="9" t="s">
        <v>152</v>
      </c>
      <c r="E2011" s="9" t="s">
        <v>153</v>
      </c>
      <c r="F2011" s="9" t="s">
        <v>1264</v>
      </c>
      <c r="G2011" s="9" t="s">
        <v>1265</v>
      </c>
      <c r="H2011" s="9" t="s">
        <v>97</v>
      </c>
      <c r="I2011">
        <v>20</v>
      </c>
      <c r="J2011" s="9" t="s">
        <v>22</v>
      </c>
      <c r="K2011">
        <v>20</v>
      </c>
      <c r="L2011">
        <v>0</v>
      </c>
      <c r="M2011">
        <v>0</v>
      </c>
      <c r="N2011" s="11">
        <f>VLOOKUP(AA_SIPARIS_SATINALMA_RAPORU_YENI_123_22112023[[#This Row],[STOK_KODU]],AA_KUMULATIF_STOK_RAPORU_123_BURAK_TD[],3,0)</f>
        <v>4</v>
      </c>
      <c r="O2011" s="5">
        <v>1079.8920000000001</v>
      </c>
      <c r="P2011" s="1">
        <v>21597.84</v>
      </c>
      <c r="Q2011" s="1">
        <v>20.452500000000001</v>
      </c>
      <c r="R2011" s="6">
        <v>52.8</v>
      </c>
      <c r="S2011" s="2" t="str">
        <f>IFERROR(#REF!/AA_SIPARIS_SATINALMA_RAPORU_YENI_123_22112023[[#This Row],[SIPARIS_EUR_KURU]],"")</f>
        <v/>
      </c>
      <c r="T2011" s="1">
        <v>1079.2375</v>
      </c>
      <c r="U2011" s="1">
        <v>21584.75</v>
      </c>
      <c r="V2011" s="2">
        <v>0</v>
      </c>
      <c r="W2011" s="12" t="s">
        <v>45</v>
      </c>
      <c r="X2011" s="4">
        <v>20.452500000000001</v>
      </c>
      <c r="Y2011" s="3">
        <v>1056</v>
      </c>
      <c r="Z2011" s="9" t="s">
        <v>16</v>
      </c>
    </row>
    <row r="2012" spans="1:26" x14ac:dyDescent="0.25">
      <c r="A2012">
        <v>2023</v>
      </c>
      <c r="B2012">
        <v>7</v>
      </c>
      <c r="C2012" s="7">
        <v>45132</v>
      </c>
      <c r="D2012" s="9" t="s">
        <v>17</v>
      </c>
      <c r="E2012" s="9" t="s">
        <v>18</v>
      </c>
      <c r="F2012" s="9" t="s">
        <v>2698</v>
      </c>
      <c r="G2012" s="9" t="s">
        <v>2699</v>
      </c>
      <c r="H2012" s="9" t="s">
        <v>21</v>
      </c>
      <c r="I2012">
        <v>5</v>
      </c>
      <c r="J2012" s="9" t="s">
        <v>22</v>
      </c>
      <c r="K2012">
        <v>5</v>
      </c>
      <c r="L2012">
        <v>0</v>
      </c>
      <c r="M2012">
        <v>0</v>
      </c>
      <c r="N2012" s="11">
        <f>VLOOKUP(AA_SIPARIS_SATINALMA_RAPORU_YENI_123_22112023[[#This Row],[STOK_KODU]],AA_KUMULATIF_STOK_RAPORU_123_BURAK_TD[],3,0)</f>
        <v>1</v>
      </c>
      <c r="O2012" s="5">
        <v>4307.3919999999998</v>
      </c>
      <c r="P2012" s="1">
        <v>21536.959999999999</v>
      </c>
      <c r="Q2012" s="1">
        <v>29.864599999999999</v>
      </c>
      <c r="R2012" s="6">
        <v>144.22999999999999</v>
      </c>
      <c r="S2012" s="2" t="str">
        <f>IFERROR(#REF!/AA_SIPARIS_SATINALMA_RAPORU_YENI_123_22112023[[#This Row],[SIPARIS_EUR_KURU]],"")</f>
        <v/>
      </c>
      <c r="T2012" s="1">
        <v>4360</v>
      </c>
      <c r="U2012" s="1">
        <v>21800</v>
      </c>
      <c r="V2012" s="2">
        <v>729.96119999999996</v>
      </c>
      <c r="W2012" s="12" t="s">
        <v>23</v>
      </c>
      <c r="X2012" s="4">
        <v>26.921199999999999</v>
      </c>
      <c r="Y2012" s="3">
        <v>800</v>
      </c>
      <c r="Z2012" s="9" t="s">
        <v>16</v>
      </c>
    </row>
    <row r="2013" spans="1:26" x14ac:dyDescent="0.25">
      <c r="A2013">
        <v>2023</v>
      </c>
      <c r="B2013">
        <v>6</v>
      </c>
      <c r="C2013" s="7">
        <v>45091</v>
      </c>
      <c r="D2013" s="9" t="s">
        <v>104</v>
      </c>
      <c r="E2013" s="9" t="s">
        <v>105</v>
      </c>
      <c r="F2013" s="9" t="s">
        <v>3781</v>
      </c>
      <c r="G2013" s="9" t="s">
        <v>3782</v>
      </c>
      <c r="H2013" s="9" t="s">
        <v>108</v>
      </c>
      <c r="I2013">
        <v>196</v>
      </c>
      <c r="J2013" s="9" t="s">
        <v>109</v>
      </c>
      <c r="K2013">
        <v>196</v>
      </c>
      <c r="L2013">
        <v>0</v>
      </c>
      <c r="M2013">
        <v>0</v>
      </c>
      <c r="N2013" s="11">
        <f>VLOOKUP(AA_SIPARIS_SATINALMA_RAPORU_YENI_123_22112023[[#This Row],[STOK_KODU]],AA_KUMULATIF_STOK_RAPORU_123_BURAK_TD[],3,0)</f>
        <v>0</v>
      </c>
      <c r="O2013" s="5">
        <v>109.87288135999999</v>
      </c>
      <c r="P2013" s="1">
        <v>21535.08</v>
      </c>
      <c r="Q2013" s="1">
        <v>25.530200000000001</v>
      </c>
      <c r="R2013" s="6">
        <v>4.3</v>
      </c>
      <c r="S2013" s="2" t="str">
        <f>IFERROR(#REF!/AA_SIPARIS_SATINALMA_RAPORU_YENI_123_22112023[[#This Row],[SIPARIS_EUR_KURU]],"")</f>
        <v/>
      </c>
      <c r="T2013" s="1">
        <v>109.87290816326531</v>
      </c>
      <c r="U2013" s="1">
        <v>21535.09</v>
      </c>
      <c r="V2013" s="2">
        <v>832.09069999999997</v>
      </c>
      <c r="W2013" s="12" t="s">
        <v>29</v>
      </c>
      <c r="X2013" s="4">
        <v>0</v>
      </c>
      <c r="Y2013" s="3">
        <v>21535.09</v>
      </c>
      <c r="Z2013" s="9" t="s">
        <v>16</v>
      </c>
    </row>
    <row r="2014" spans="1:26" x14ac:dyDescent="0.25">
      <c r="A2014">
        <v>2025</v>
      </c>
      <c r="B2014">
        <v>4</v>
      </c>
      <c r="C2014" s="7">
        <v>45775</v>
      </c>
      <c r="D2014" s="9" t="s">
        <v>17</v>
      </c>
      <c r="E2014" s="9" t="s">
        <v>18</v>
      </c>
      <c r="F2014" s="9" t="s">
        <v>19</v>
      </c>
      <c r="G2014" s="9" t="s">
        <v>20</v>
      </c>
      <c r="H2014" s="9" t="s">
        <v>21</v>
      </c>
      <c r="I2014">
        <v>10</v>
      </c>
      <c r="J2014" s="9" t="s">
        <v>22</v>
      </c>
      <c r="K2014">
        <v>10</v>
      </c>
      <c r="L2014">
        <v>0</v>
      </c>
      <c r="M2014">
        <v>0</v>
      </c>
      <c r="N2014" s="11">
        <f>VLOOKUP(AA_SIPARIS_SATINALMA_RAPORU_YENI_123_22112023[[#This Row],[STOK_KODU]],AA_KUMULATIF_STOK_RAPORU_123_BURAK_TD[],3,0)</f>
        <v>6</v>
      </c>
      <c r="O2014" s="5">
        <v>2151.3093749999998</v>
      </c>
      <c r="P2014" s="1">
        <v>21513.09</v>
      </c>
      <c r="Q2014" s="1">
        <v>43.413200000000003</v>
      </c>
      <c r="R2014" s="6">
        <v>49.55</v>
      </c>
      <c r="S2014" s="2" t="str">
        <f>IFERROR(#REF!/AA_SIPARIS_SATINALMA_RAPORU_YENI_123_22112023[[#This Row],[SIPARIS_EUR_KURU]],"")</f>
        <v/>
      </c>
      <c r="T2014" s="1">
        <v>2132.1099999999997</v>
      </c>
      <c r="U2014" s="1">
        <v>21321.1</v>
      </c>
      <c r="V2014" s="2">
        <v>489.86770000000001</v>
      </c>
      <c r="W2014" s="12" t="s">
        <v>23</v>
      </c>
      <c r="X2014" s="4">
        <v>38.2455</v>
      </c>
      <c r="Y2014" s="3">
        <v>552.36</v>
      </c>
      <c r="Z2014" s="9" t="s">
        <v>16</v>
      </c>
    </row>
    <row r="2015" spans="1:26" x14ac:dyDescent="0.25">
      <c r="A2015">
        <v>2024</v>
      </c>
      <c r="B2015">
        <v>3</v>
      </c>
      <c r="C2015" s="7">
        <v>45359</v>
      </c>
      <c r="D2015" s="9" t="s">
        <v>156</v>
      </c>
      <c r="E2015" s="9" t="s">
        <v>157</v>
      </c>
      <c r="F2015" s="9" t="s">
        <v>488</v>
      </c>
      <c r="G2015" s="9" t="s">
        <v>489</v>
      </c>
      <c r="H2015" s="9" t="s">
        <v>52</v>
      </c>
      <c r="I2015">
        <v>200</v>
      </c>
      <c r="J2015" s="9" t="s">
        <v>68</v>
      </c>
      <c r="K2015">
        <v>200</v>
      </c>
      <c r="L2015">
        <v>0</v>
      </c>
      <c r="M2015">
        <v>0</v>
      </c>
      <c r="N2015" s="11">
        <f>VLOOKUP(AA_SIPARIS_SATINALMA_RAPORU_YENI_123_22112023[[#This Row],[STOK_KODU]],AA_KUMULATIF_STOK_RAPORU_123_BURAK_TD[],3,0)</f>
        <v>0</v>
      </c>
      <c r="O2015" s="5">
        <v>107.535</v>
      </c>
      <c r="P2015" s="1">
        <v>21507</v>
      </c>
      <c r="Q2015" s="1">
        <v>34.629600000000003</v>
      </c>
      <c r="R2015" s="6">
        <v>3.11</v>
      </c>
      <c r="S2015" s="2" t="str">
        <f>IFERROR(#REF!/AA_SIPARIS_SATINALMA_RAPORU_YENI_123_22112023[[#This Row],[SIPARIS_EUR_KURU]],"")</f>
        <v/>
      </c>
      <c r="T2015" s="1">
        <v>107.535</v>
      </c>
      <c r="U2015" s="1">
        <v>21507</v>
      </c>
      <c r="V2015" s="2">
        <v>637.65250000000003</v>
      </c>
      <c r="W2015" s="12" t="s">
        <v>29</v>
      </c>
      <c r="X2015" s="4">
        <v>0</v>
      </c>
      <c r="Y2015" s="3">
        <v>21507</v>
      </c>
      <c r="Z2015" s="9" t="s">
        <v>16</v>
      </c>
    </row>
    <row r="2016" spans="1:26" x14ac:dyDescent="0.25">
      <c r="A2016">
        <v>2025</v>
      </c>
      <c r="B2016">
        <v>8</v>
      </c>
      <c r="C2016" s="7">
        <v>45888</v>
      </c>
      <c r="D2016" s="9" t="s">
        <v>4420</v>
      </c>
      <c r="E2016" s="9" t="s">
        <v>4421</v>
      </c>
      <c r="F2016" s="9" t="s">
        <v>10342</v>
      </c>
      <c r="G2016" s="9" t="s">
        <v>10343</v>
      </c>
      <c r="H2016" s="9" t="s">
        <v>52</v>
      </c>
      <c r="I2016">
        <v>21</v>
      </c>
      <c r="J2016" s="9" t="s">
        <v>68</v>
      </c>
      <c r="K2016">
        <v>21</v>
      </c>
      <c r="L2016">
        <v>0</v>
      </c>
      <c r="M2016">
        <v>0</v>
      </c>
      <c r="N2016" s="11">
        <f>VLOOKUP(AA_SIPARIS_SATINALMA_RAPORU_YENI_123_22112023[[#This Row],[STOK_KODU]],AA_KUMULATIF_STOK_RAPORU_123_BURAK_TD[],3,0)</f>
        <v>42</v>
      </c>
      <c r="O2016" s="5">
        <v>1023.5395238095239</v>
      </c>
      <c r="P2016" s="1">
        <v>21494.33</v>
      </c>
      <c r="Q2016" s="1">
        <v>47.6755</v>
      </c>
      <c r="R2016" s="6">
        <v>21.47</v>
      </c>
      <c r="S2016" s="2" t="str">
        <f>IFERROR(#REF!/AA_SIPARIS_SATINALMA_RAPORU_YENI_123_22112023[[#This Row],[SIPARIS_EUR_KURU]],"")</f>
        <v/>
      </c>
      <c r="T2016" s="1">
        <v>1023.5395238095201</v>
      </c>
      <c r="U2016" s="1">
        <v>21494.329999999922</v>
      </c>
      <c r="V2016" s="2">
        <v>450.85590000000002</v>
      </c>
      <c r="W2016" s="12" t="s">
        <v>29</v>
      </c>
      <c r="X2016" s="4">
        <v>0</v>
      </c>
      <c r="Y2016" s="3">
        <v>21494.329999999922</v>
      </c>
      <c r="Z2016" s="9" t="s">
        <v>16</v>
      </c>
    </row>
    <row r="2017" spans="1:26" x14ac:dyDescent="0.25">
      <c r="A2017">
        <v>2025</v>
      </c>
      <c r="B2017">
        <v>8</v>
      </c>
      <c r="C2017" s="7">
        <v>45888</v>
      </c>
      <c r="D2017" s="9" t="s">
        <v>4420</v>
      </c>
      <c r="E2017" s="9" t="s">
        <v>4421</v>
      </c>
      <c r="F2017" s="9" t="s">
        <v>10344</v>
      </c>
      <c r="G2017" s="9" t="s">
        <v>10345</v>
      </c>
      <c r="H2017" s="9" t="s">
        <v>52</v>
      </c>
      <c r="I2017">
        <v>21</v>
      </c>
      <c r="J2017" s="9" t="s">
        <v>68</v>
      </c>
      <c r="K2017">
        <v>21</v>
      </c>
      <c r="L2017">
        <v>0</v>
      </c>
      <c r="M2017">
        <v>0</v>
      </c>
      <c r="N2017" s="11">
        <f>VLOOKUP(AA_SIPARIS_SATINALMA_RAPORU_YENI_123_22112023[[#This Row],[STOK_KODU]],AA_KUMULATIF_STOK_RAPORU_123_BURAK_TD[],3,0)</f>
        <v>62.999999999999986</v>
      </c>
      <c r="O2017" s="5">
        <v>1023.5395238095239</v>
      </c>
      <c r="P2017" s="1">
        <v>21494.33</v>
      </c>
      <c r="Q2017" s="1">
        <v>47.6755</v>
      </c>
      <c r="R2017" s="6">
        <v>21.47</v>
      </c>
      <c r="S2017" s="2" t="str">
        <f>IFERROR(#REF!/AA_SIPARIS_SATINALMA_RAPORU_YENI_123_22112023[[#This Row],[SIPARIS_EUR_KURU]],"")</f>
        <v/>
      </c>
      <c r="T2017" s="1">
        <v>972.08095238095245</v>
      </c>
      <c r="U2017" s="1">
        <v>20413.7</v>
      </c>
      <c r="V2017" s="2">
        <v>428.18009999999998</v>
      </c>
      <c r="W2017" s="12" t="s">
        <v>29</v>
      </c>
      <c r="X2017" s="4">
        <v>0</v>
      </c>
      <c r="Y2017" s="3">
        <v>20413.7</v>
      </c>
      <c r="Z2017" s="9" t="s">
        <v>16</v>
      </c>
    </row>
    <row r="2018" spans="1:26" x14ac:dyDescent="0.25">
      <c r="A2018">
        <v>2025</v>
      </c>
      <c r="B2018">
        <v>2</v>
      </c>
      <c r="C2018" s="7">
        <v>45708</v>
      </c>
      <c r="D2018" s="9" t="s">
        <v>10681</v>
      </c>
      <c r="E2018" s="9" t="s">
        <v>10682</v>
      </c>
      <c r="F2018" s="9" t="s">
        <v>1262</v>
      </c>
      <c r="G2018" s="9" t="s">
        <v>1263</v>
      </c>
      <c r="H2018" s="9" t="s">
        <v>44</v>
      </c>
      <c r="I2018">
        <v>2</v>
      </c>
      <c r="J2018" s="9" t="s">
        <v>22</v>
      </c>
      <c r="K2018">
        <v>2</v>
      </c>
      <c r="L2018">
        <v>0</v>
      </c>
      <c r="M2018">
        <v>0</v>
      </c>
      <c r="N2018" s="11">
        <f>VLOOKUP(AA_SIPARIS_SATINALMA_RAPORU_YENI_123_22112023[[#This Row],[STOK_KODU]],AA_KUMULATIF_STOK_RAPORU_123_BURAK_TD[],3,0)</f>
        <v>0</v>
      </c>
      <c r="O2018" s="5">
        <v>10735.2</v>
      </c>
      <c r="P2018" s="1">
        <v>21470.400000000001</v>
      </c>
      <c r="Q2018" s="1"/>
      <c r="R2018" s="6"/>
      <c r="S2018" s="2" t="str">
        <f>IFERROR(#REF!/AA_SIPARIS_SATINALMA_RAPORU_YENI_123_22112023[[#This Row],[SIPARIS_EUR_KURU]],"")</f>
        <v/>
      </c>
      <c r="T2018" s="1">
        <v>10735.2</v>
      </c>
      <c r="U2018" s="1">
        <v>21470.400000000001</v>
      </c>
      <c r="V2018" s="2">
        <v>571.69479999999999</v>
      </c>
      <c r="W2018" s="12" t="s">
        <v>29</v>
      </c>
      <c r="X2018" s="4">
        <v>0</v>
      </c>
      <c r="Y2018" s="3">
        <v>21470.400000000001</v>
      </c>
      <c r="Z2018" s="9" t="s">
        <v>16</v>
      </c>
    </row>
    <row r="2019" spans="1:26" x14ac:dyDescent="0.25">
      <c r="A2019">
        <v>2025</v>
      </c>
      <c r="B2019">
        <v>5</v>
      </c>
      <c r="C2019" s="7">
        <v>45786</v>
      </c>
      <c r="D2019" s="9" t="s">
        <v>10681</v>
      </c>
      <c r="E2019" s="9" t="s">
        <v>10682</v>
      </c>
      <c r="F2019" s="9" t="s">
        <v>406</v>
      </c>
      <c r="G2019" s="9" t="s">
        <v>407</v>
      </c>
      <c r="H2019" s="9" t="s">
        <v>44</v>
      </c>
      <c r="I2019">
        <v>8</v>
      </c>
      <c r="J2019" s="9" t="s">
        <v>22</v>
      </c>
      <c r="K2019">
        <v>8</v>
      </c>
      <c r="L2019">
        <v>0</v>
      </c>
      <c r="M2019">
        <v>0</v>
      </c>
      <c r="N2019" s="11">
        <f>VLOOKUP(AA_SIPARIS_SATINALMA_RAPORU_YENI_123_22112023[[#This Row],[STOK_KODU]],AA_KUMULATIF_STOK_RAPORU_123_BURAK_TD[],3,0)</f>
        <v>4</v>
      </c>
      <c r="O2019" s="5">
        <v>2681.0907200000001</v>
      </c>
      <c r="P2019" s="1">
        <v>21448.73</v>
      </c>
      <c r="Q2019" s="1">
        <v>43.5242</v>
      </c>
      <c r="R2019" s="6">
        <v>61.6</v>
      </c>
      <c r="S2019" s="2" t="str">
        <f>IFERROR(#REF!/AA_SIPARIS_SATINALMA_RAPORU_YENI_123_22112023[[#This Row],[SIPARIS_EUR_KURU]],"")</f>
        <v/>
      </c>
      <c r="T2019" s="1">
        <v>2686.4749999999999</v>
      </c>
      <c r="U2019" s="1">
        <v>21423.82</v>
      </c>
      <c r="V2019" s="2">
        <v>123.11360000000001</v>
      </c>
      <c r="W2019" s="12" t="s">
        <v>45</v>
      </c>
      <c r="X2019" s="4">
        <v>43.5242</v>
      </c>
      <c r="Y2019" s="3">
        <v>123.2</v>
      </c>
      <c r="Z2019" s="9" t="s">
        <v>16</v>
      </c>
    </row>
    <row r="2020" spans="1:26" x14ac:dyDescent="0.25">
      <c r="A2020">
        <v>2023</v>
      </c>
      <c r="B2020">
        <v>5</v>
      </c>
      <c r="C2020" s="7">
        <v>45071</v>
      </c>
      <c r="D2020" s="9" t="s">
        <v>62</v>
      </c>
      <c r="E2020" s="9" t="s">
        <v>63</v>
      </c>
      <c r="F2020" s="9" t="s">
        <v>75</v>
      </c>
      <c r="G2020" s="9" t="s">
        <v>76</v>
      </c>
      <c r="H2020" s="9" t="s">
        <v>21</v>
      </c>
      <c r="I2020">
        <v>10</v>
      </c>
      <c r="J2020" s="9" t="s">
        <v>22</v>
      </c>
      <c r="K2020">
        <v>10</v>
      </c>
      <c r="L2020">
        <v>0</v>
      </c>
      <c r="M2020">
        <v>0</v>
      </c>
      <c r="N2020" s="11">
        <f>VLOOKUP(AA_SIPARIS_SATINALMA_RAPORU_YENI_123_22112023[[#This Row],[STOK_KODU]],AA_KUMULATIF_STOK_RAPORU_123_BURAK_TD[],3,0)</f>
        <v>0</v>
      </c>
      <c r="O2020" s="5">
        <v>2143.7199999999998</v>
      </c>
      <c r="P2020" s="1">
        <v>21437.200000000001</v>
      </c>
      <c r="Q2020" s="1">
        <v>32.632599999999996</v>
      </c>
      <c r="R2020" s="6">
        <v>65.69</v>
      </c>
      <c r="S2020" s="2" t="str">
        <f>IFERROR(#REF!/AA_SIPARIS_SATINALMA_RAPORU_YENI_123_22112023[[#This Row],[SIPARIS_EUR_KURU]],"")</f>
        <v/>
      </c>
      <c r="T2020" s="1">
        <v>2143.7200000000003</v>
      </c>
      <c r="U2020" s="1">
        <v>21437.200000000001</v>
      </c>
      <c r="V2020" s="2">
        <v>1001.8039</v>
      </c>
      <c r="W2020" s="12" t="s">
        <v>29</v>
      </c>
      <c r="X2020" s="4">
        <v>0</v>
      </c>
      <c r="Y2020" s="3">
        <v>21437.200000000001</v>
      </c>
      <c r="Z2020" s="9" t="s">
        <v>16</v>
      </c>
    </row>
    <row r="2021" spans="1:26" x14ac:dyDescent="0.25">
      <c r="A2021">
        <v>2023</v>
      </c>
      <c r="B2021">
        <v>5</v>
      </c>
      <c r="C2021" s="7">
        <v>45071</v>
      </c>
      <c r="D2021" s="9" t="s">
        <v>62</v>
      </c>
      <c r="E2021" s="9" t="s">
        <v>63</v>
      </c>
      <c r="F2021" s="9" t="s">
        <v>4109</v>
      </c>
      <c r="G2021" s="9" t="s">
        <v>84</v>
      </c>
      <c r="H2021" s="9" t="s">
        <v>653</v>
      </c>
      <c r="I2021">
        <v>1</v>
      </c>
      <c r="J2021" s="9" t="s">
        <v>22</v>
      </c>
      <c r="K2021">
        <v>1</v>
      </c>
      <c r="L2021">
        <v>0</v>
      </c>
      <c r="M2021">
        <v>0</v>
      </c>
      <c r="N2021" s="11">
        <f>VLOOKUP(AA_SIPARIS_SATINALMA_RAPORU_YENI_123_22112023[[#This Row],[STOK_KODU]],AA_KUMULATIF_STOK_RAPORU_123_BURAK_TD[],3,0)</f>
        <v>0</v>
      </c>
      <c r="O2021" s="5">
        <v>21437.200000000001</v>
      </c>
      <c r="P2021" s="1">
        <v>21437.200000000001</v>
      </c>
      <c r="Q2021" s="1">
        <v>32.632599999999996</v>
      </c>
      <c r="R2021" s="6">
        <v>656.93</v>
      </c>
      <c r="S2021" s="2" t="str">
        <f>IFERROR(#REF!/AA_SIPARIS_SATINALMA_RAPORU_YENI_123_22112023[[#This Row],[SIPARIS_EUR_KURU]],"")</f>
        <v/>
      </c>
      <c r="T2021" s="1">
        <v>21437.200000000001</v>
      </c>
      <c r="U2021" s="1">
        <v>21437.200000000001</v>
      </c>
      <c r="V2021" s="2">
        <v>1001.8039</v>
      </c>
      <c r="W2021" s="12" t="s">
        <v>29</v>
      </c>
      <c r="X2021" s="4">
        <v>0</v>
      </c>
      <c r="Y2021" s="3">
        <v>21437.200000000001</v>
      </c>
      <c r="Z2021" s="9" t="s">
        <v>16</v>
      </c>
    </row>
    <row r="2022" spans="1:26" x14ac:dyDescent="0.25">
      <c r="A2022">
        <v>2023</v>
      </c>
      <c r="B2022">
        <v>9</v>
      </c>
      <c r="C2022" s="7">
        <v>45190</v>
      </c>
      <c r="D2022" s="9" t="s">
        <v>1347</v>
      </c>
      <c r="E2022" s="9" t="s">
        <v>1348</v>
      </c>
      <c r="F2022" s="9" t="s">
        <v>128</v>
      </c>
      <c r="G2022" s="9" t="s">
        <v>129</v>
      </c>
      <c r="H2022" s="9" t="s">
        <v>108</v>
      </c>
      <c r="I2022">
        <v>134.81</v>
      </c>
      <c r="J2022" s="9" t="s">
        <v>109</v>
      </c>
      <c r="K2022">
        <v>134.81</v>
      </c>
      <c r="L2022">
        <v>0</v>
      </c>
      <c r="M2022">
        <v>0</v>
      </c>
      <c r="N2022" s="11">
        <f>VLOOKUP(AA_SIPARIS_SATINALMA_RAPORU_YENI_123_22112023[[#This Row],[STOK_KODU]],AA_KUMULATIF_STOK_RAPORU_123_BURAK_TD[],3,0)</f>
        <v>5.6843418860808015E-14</v>
      </c>
      <c r="O2022" s="5">
        <v>158.68709999999999</v>
      </c>
      <c r="P2022" s="1">
        <v>21392.61</v>
      </c>
      <c r="Q2022" s="1">
        <v>28.867599999999999</v>
      </c>
      <c r="R2022" s="6">
        <v>5.5</v>
      </c>
      <c r="S2022" s="2" t="str">
        <f>IFERROR(#REF!/AA_SIPARIS_SATINALMA_RAPORU_YENI_123_22112023[[#This Row],[SIPARIS_EUR_KURU]],"")</f>
        <v/>
      </c>
      <c r="T2022" s="1">
        <v>159.49120985090124</v>
      </c>
      <c r="U2022" s="1">
        <v>21501.01</v>
      </c>
      <c r="V2022" s="2">
        <v>743.91010000000006</v>
      </c>
      <c r="W2022" s="12" t="s">
        <v>29</v>
      </c>
      <c r="X2022" s="4">
        <v>0</v>
      </c>
      <c r="Y2022" s="3">
        <v>21501.01</v>
      </c>
      <c r="Z2022" s="9" t="s">
        <v>16</v>
      </c>
    </row>
    <row r="2023" spans="1:26" x14ac:dyDescent="0.25">
      <c r="A2023">
        <v>2024</v>
      </c>
      <c r="B2023">
        <v>6</v>
      </c>
      <c r="C2023" s="7">
        <v>45471</v>
      </c>
      <c r="D2023" s="9" t="s">
        <v>152</v>
      </c>
      <c r="E2023" s="9" t="s">
        <v>153</v>
      </c>
      <c r="F2023" s="9" t="s">
        <v>1244</v>
      </c>
      <c r="G2023" s="9" t="s">
        <v>11582</v>
      </c>
      <c r="H2023" s="9" t="s">
        <v>44</v>
      </c>
      <c r="I2023">
        <v>5</v>
      </c>
      <c r="J2023" s="9" t="s">
        <v>22</v>
      </c>
      <c r="K2023">
        <v>5</v>
      </c>
      <c r="L2023">
        <v>0</v>
      </c>
      <c r="M2023">
        <v>5</v>
      </c>
      <c r="N2023" s="11">
        <f>VLOOKUP(AA_SIPARIS_SATINALMA_RAPORU_YENI_123_22112023[[#This Row],[STOK_KODU]],AA_KUMULATIF_STOK_RAPORU_123_BURAK_TD[],3,0)</f>
        <v>4</v>
      </c>
      <c r="O2023" s="5">
        <v>4277.7621600000002</v>
      </c>
      <c r="P2023" s="1">
        <v>21388.81</v>
      </c>
      <c r="Q2023" s="1">
        <v>35.121200000000002</v>
      </c>
      <c r="R2023" s="6">
        <v>121.8</v>
      </c>
      <c r="S2023" s="2" t="str">
        <f>IFERROR(#REF!/AA_SIPARIS_SATINALMA_RAPORU_YENI_123_22112023[[#This Row],[SIPARIS_EUR_KURU]],"")</f>
        <v/>
      </c>
      <c r="T2023" s="1">
        <v>4299.54</v>
      </c>
      <c r="U2023" s="1">
        <v>21497.7</v>
      </c>
      <c r="V2023" s="2">
        <v>611.97490000000005</v>
      </c>
      <c r="W2023" s="12" t="s">
        <v>45</v>
      </c>
      <c r="X2023" s="4">
        <v>35.121200000000002</v>
      </c>
      <c r="Y2023" s="3">
        <v>609</v>
      </c>
      <c r="Z2023" s="9" t="s">
        <v>16</v>
      </c>
    </row>
    <row r="2024" spans="1:26" x14ac:dyDescent="0.25">
      <c r="A2024">
        <v>2025</v>
      </c>
      <c r="B2024">
        <v>1</v>
      </c>
      <c r="C2024" s="7">
        <v>45688</v>
      </c>
      <c r="D2024" s="9" t="s">
        <v>9805</v>
      </c>
      <c r="E2024" s="9" t="s">
        <v>813</v>
      </c>
      <c r="F2024" s="9" t="s">
        <v>814</v>
      </c>
      <c r="G2024" s="9" t="s">
        <v>815</v>
      </c>
      <c r="H2024" s="9" t="s">
        <v>97</v>
      </c>
      <c r="I2024">
        <v>5</v>
      </c>
      <c r="J2024" s="9" t="s">
        <v>22</v>
      </c>
      <c r="K2024">
        <v>5</v>
      </c>
      <c r="L2024">
        <v>0</v>
      </c>
      <c r="M2024">
        <v>0</v>
      </c>
      <c r="N2024" s="11">
        <f>VLOOKUP(AA_SIPARIS_SATINALMA_RAPORU_YENI_123_22112023[[#This Row],[STOK_KODU]],AA_KUMULATIF_STOK_RAPORU_123_BURAK_TD[],3,0)</f>
        <v>0</v>
      </c>
      <c r="O2024" s="5">
        <v>4276.2060000000001</v>
      </c>
      <c r="P2024" s="1">
        <v>21381.03</v>
      </c>
      <c r="Q2024" s="1">
        <v>37.184399999999997</v>
      </c>
      <c r="R2024" s="6">
        <v>115</v>
      </c>
      <c r="S2024" s="2" t="str">
        <f>IFERROR(#REF!/AA_SIPARIS_SATINALMA_RAPORU_YENI_123_22112023[[#This Row],[SIPARIS_EUR_KURU]],"")</f>
        <v/>
      </c>
      <c r="T2024" s="1">
        <v>4346.402</v>
      </c>
      <c r="U2024" s="1">
        <v>21732.01</v>
      </c>
      <c r="V2024" s="2">
        <v>585.04150000000004</v>
      </c>
      <c r="W2024" s="12" t="s">
        <v>45</v>
      </c>
      <c r="X2024" s="4">
        <v>37.184399999999997</v>
      </c>
      <c r="Y2024" s="3">
        <v>575</v>
      </c>
      <c r="Z2024" s="9" t="s">
        <v>16</v>
      </c>
    </row>
    <row r="2025" spans="1:26" x14ac:dyDescent="0.25">
      <c r="A2025">
        <v>2026</v>
      </c>
      <c r="B2025">
        <v>1</v>
      </c>
      <c r="C2025" s="7">
        <v>46049</v>
      </c>
      <c r="D2025" s="9" t="s">
        <v>10681</v>
      </c>
      <c r="E2025" s="9" t="s">
        <v>10682</v>
      </c>
      <c r="F2025" s="9" t="s">
        <v>3633</v>
      </c>
      <c r="G2025" s="9" t="s">
        <v>3634</v>
      </c>
      <c r="H2025" s="9" t="s">
        <v>44</v>
      </c>
      <c r="I2025">
        <v>1</v>
      </c>
      <c r="J2025" s="9" t="s">
        <v>22</v>
      </c>
      <c r="K2025">
        <v>1</v>
      </c>
      <c r="L2025">
        <v>0</v>
      </c>
      <c r="M2025">
        <v>0</v>
      </c>
      <c r="N2025" s="11">
        <f>VLOOKUP(AA_SIPARIS_SATINALMA_RAPORU_YENI_123_22112023[[#This Row],[STOK_KODU]],AA_KUMULATIF_STOK_RAPORU_123_BURAK_TD[],3,0)</f>
        <v>1</v>
      </c>
      <c r="O2025" s="5">
        <v>21351.45</v>
      </c>
      <c r="P2025" s="1">
        <v>21351.45</v>
      </c>
      <c r="Q2025" s="1">
        <v>51.325600000000001</v>
      </c>
      <c r="R2025" s="6">
        <v>416</v>
      </c>
      <c r="S2025" s="2" t="str">
        <f>IFERROR(#REF!/AA_SIPARIS_SATINALMA_RAPORU_YENI_123_22112023[[#This Row],[SIPARIS_EUR_KURU]],"")</f>
        <v/>
      </c>
      <c r="T2025" s="1">
        <v>21118.74</v>
      </c>
      <c r="U2025" s="1">
        <v>21118.74</v>
      </c>
      <c r="V2025" s="2">
        <v>416</v>
      </c>
      <c r="W2025" s="12" t="s">
        <v>45</v>
      </c>
      <c r="X2025" s="4">
        <v>51.325600000000001</v>
      </c>
      <c r="Y2025" s="3">
        <v>416</v>
      </c>
      <c r="Z2025" s="9" t="s">
        <v>16</v>
      </c>
    </row>
    <row r="2026" spans="1:26" x14ac:dyDescent="0.25">
      <c r="A2026">
        <v>2025</v>
      </c>
      <c r="B2026">
        <v>10</v>
      </c>
      <c r="C2026" s="7">
        <v>45938</v>
      </c>
      <c r="D2026" s="9" t="s">
        <v>217</v>
      </c>
      <c r="E2026" s="9" t="s">
        <v>218</v>
      </c>
      <c r="F2026" s="9" t="s">
        <v>11104</v>
      </c>
      <c r="G2026" s="9" t="s">
        <v>11105</v>
      </c>
      <c r="H2026" s="9" t="s">
        <v>28</v>
      </c>
      <c r="I2026">
        <v>10</v>
      </c>
      <c r="J2026" s="9" t="s">
        <v>22</v>
      </c>
      <c r="K2026">
        <v>10</v>
      </c>
      <c r="L2026">
        <v>0</v>
      </c>
      <c r="M2026">
        <v>0</v>
      </c>
      <c r="N2026" s="11">
        <f>VLOOKUP(AA_SIPARIS_SATINALMA_RAPORU_YENI_123_22112023[[#This Row],[STOK_KODU]],AA_KUMULATIF_STOK_RAPORU_123_BURAK_TD[],3,0)</f>
        <v>0</v>
      </c>
      <c r="O2026" s="5">
        <v>2135</v>
      </c>
      <c r="P2026" s="1">
        <v>21350</v>
      </c>
      <c r="Q2026" s="1">
        <v>48.5809</v>
      </c>
      <c r="R2026" s="6">
        <v>43.95</v>
      </c>
      <c r="S2026" s="2" t="str">
        <f>IFERROR(#REF!/AA_SIPARIS_SATINALMA_RAPORU_YENI_123_22112023[[#This Row],[SIPARIS_EUR_KURU]],"")</f>
        <v/>
      </c>
      <c r="T2026" s="1">
        <v>2135</v>
      </c>
      <c r="U2026" s="1">
        <v>21350</v>
      </c>
      <c r="V2026" s="2">
        <v>441.226</v>
      </c>
      <c r="W2026" s="12" t="s">
        <v>29</v>
      </c>
      <c r="X2026" s="4">
        <v>0</v>
      </c>
      <c r="Y2026" s="3">
        <v>21350</v>
      </c>
      <c r="Z2026" s="9" t="s">
        <v>16</v>
      </c>
    </row>
    <row r="2027" spans="1:26" x14ac:dyDescent="0.25">
      <c r="A2027">
        <v>2024</v>
      </c>
      <c r="B2027">
        <v>6</v>
      </c>
      <c r="C2027" s="7">
        <v>45447</v>
      </c>
      <c r="D2027" s="9" t="s">
        <v>392</v>
      </c>
      <c r="E2027" s="9" t="s">
        <v>393</v>
      </c>
      <c r="F2027" s="9" t="s">
        <v>376</v>
      </c>
      <c r="G2027" s="9" t="s">
        <v>377</v>
      </c>
      <c r="H2027" s="9" t="s">
        <v>55</v>
      </c>
      <c r="I2027">
        <v>140</v>
      </c>
      <c r="J2027" s="9" t="s">
        <v>22</v>
      </c>
      <c r="K2027">
        <v>140</v>
      </c>
      <c r="L2027">
        <v>0</v>
      </c>
      <c r="M2027">
        <v>0</v>
      </c>
      <c r="N2027" s="11">
        <f>VLOOKUP(AA_SIPARIS_SATINALMA_RAPORU_YENI_123_22112023[[#This Row],[STOK_KODU]],AA_KUMULATIF_STOK_RAPORU_123_BURAK_TD[],3,0)</f>
        <v>140</v>
      </c>
      <c r="O2027" s="5">
        <v>152.5</v>
      </c>
      <c r="P2027" s="1">
        <v>21350</v>
      </c>
      <c r="Q2027" s="1">
        <v>34.860700000000001</v>
      </c>
      <c r="R2027" s="6">
        <v>4.37</v>
      </c>
      <c r="S2027" s="2" t="str">
        <f>IFERROR(#REF!/AA_SIPARIS_SATINALMA_RAPORU_YENI_123_22112023[[#This Row],[SIPARIS_EUR_KURU]],"")</f>
        <v/>
      </c>
      <c r="T2027" s="1">
        <v>152.5</v>
      </c>
      <c r="U2027" s="1">
        <v>21350</v>
      </c>
      <c r="V2027" s="2">
        <v>612.4375</v>
      </c>
      <c r="W2027" s="12" t="s">
        <v>29</v>
      </c>
      <c r="X2027" s="4">
        <v>0</v>
      </c>
      <c r="Y2027" s="3">
        <v>21350</v>
      </c>
      <c r="Z2027" s="9" t="s">
        <v>16</v>
      </c>
    </row>
    <row r="2028" spans="1:26" x14ac:dyDescent="0.25">
      <c r="A2028">
        <v>2026</v>
      </c>
      <c r="B2028">
        <v>2</v>
      </c>
      <c r="C2028" s="7">
        <v>46057</v>
      </c>
      <c r="D2028" s="9" t="s">
        <v>104</v>
      </c>
      <c r="E2028" s="9" t="s">
        <v>105</v>
      </c>
      <c r="F2028" s="9" t="s">
        <v>136</v>
      </c>
      <c r="G2028" s="9" t="s">
        <v>137</v>
      </c>
      <c r="H2028" s="9" t="s">
        <v>108</v>
      </c>
      <c r="I2028">
        <v>97.5</v>
      </c>
      <c r="J2028" s="9" t="s">
        <v>109</v>
      </c>
      <c r="K2028">
        <v>97.5</v>
      </c>
      <c r="L2028">
        <v>0</v>
      </c>
      <c r="M2028">
        <v>0</v>
      </c>
      <c r="N2028" s="11">
        <f>VLOOKUP(AA_SIPARIS_SATINALMA_RAPORU_YENI_123_22112023[[#This Row],[STOK_KODU]],AA_KUMULATIF_STOK_RAPORU_123_BURAK_TD[],3,0)</f>
        <v>58.500000000000171</v>
      </c>
      <c r="O2028" s="5">
        <v>218.62</v>
      </c>
      <c r="P2028" s="1">
        <v>21315.040000000001</v>
      </c>
      <c r="Q2028" s="1">
        <v>51.235300000000002</v>
      </c>
      <c r="R2028" s="6">
        <v>4.2699999999999996</v>
      </c>
      <c r="S2028" s="2" t="str">
        <f>IFERROR(#REF!/AA_SIPARIS_SATINALMA_RAPORU_YENI_123_22112023[[#This Row],[SIPARIS_EUR_KURU]],"")</f>
        <v/>
      </c>
      <c r="T2028" s="1">
        <v>218.61579487179489</v>
      </c>
      <c r="U2028" s="1">
        <v>21315.040000000001</v>
      </c>
      <c r="V2028" s="2">
        <v>411.09679999999997</v>
      </c>
      <c r="W2028" s="12" t="s">
        <v>29</v>
      </c>
      <c r="X2028" s="4">
        <v>0</v>
      </c>
      <c r="Y2028" s="3">
        <v>21315.040000000001</v>
      </c>
      <c r="Z2028" s="9" t="s">
        <v>16</v>
      </c>
    </row>
    <row r="2029" spans="1:26" x14ac:dyDescent="0.25">
      <c r="A2029">
        <v>2024</v>
      </c>
      <c r="B2029">
        <v>11</v>
      </c>
      <c r="C2029" s="7">
        <v>45597</v>
      </c>
      <c r="D2029" s="9" t="s">
        <v>172</v>
      </c>
      <c r="E2029" s="9" t="s">
        <v>173</v>
      </c>
      <c r="F2029" s="9" t="s">
        <v>174</v>
      </c>
      <c r="G2029" s="9" t="s">
        <v>175</v>
      </c>
      <c r="H2029" s="9" t="s">
        <v>116</v>
      </c>
      <c r="I2029">
        <v>49.7</v>
      </c>
      <c r="J2029" s="9" t="s">
        <v>117</v>
      </c>
      <c r="K2029">
        <v>49.7</v>
      </c>
      <c r="L2029">
        <v>0</v>
      </c>
      <c r="M2029">
        <v>0</v>
      </c>
      <c r="N2029" s="11">
        <f>VLOOKUP(AA_SIPARIS_SATINALMA_RAPORU_YENI_123_22112023[[#This Row],[STOK_KODU]],AA_KUMULATIF_STOK_RAPORU_123_BURAK_TD[],3,0)</f>
        <v>0</v>
      </c>
      <c r="O2029" s="5">
        <v>428.6463</v>
      </c>
      <c r="P2029" s="1">
        <v>21303.72</v>
      </c>
      <c r="Q2029" s="1">
        <v>37.1235</v>
      </c>
      <c r="R2029" s="6">
        <v>11.55</v>
      </c>
      <c r="S2029" s="2" t="str">
        <f>IFERROR(#REF!/AA_SIPARIS_SATINALMA_RAPORU_YENI_123_22112023[[#This Row],[SIPARIS_EUR_KURU]],"")</f>
        <v/>
      </c>
      <c r="T2029" s="1">
        <v>428.64627766599597</v>
      </c>
      <c r="U2029" s="1">
        <v>21303.72</v>
      </c>
      <c r="V2029" s="2">
        <v>572.91470000000004</v>
      </c>
      <c r="W2029" s="12" t="s">
        <v>29</v>
      </c>
      <c r="X2029" s="4">
        <v>0</v>
      </c>
      <c r="Y2029" s="3">
        <v>21303.72</v>
      </c>
      <c r="Z2029" s="9" t="s">
        <v>16</v>
      </c>
    </row>
    <row r="2030" spans="1:26" x14ac:dyDescent="0.25">
      <c r="A2030">
        <v>2025</v>
      </c>
      <c r="B2030">
        <v>7</v>
      </c>
      <c r="C2030" s="7">
        <v>45867</v>
      </c>
      <c r="D2030" s="9" t="s">
        <v>4420</v>
      </c>
      <c r="E2030" s="9" t="s">
        <v>4421</v>
      </c>
      <c r="F2030" s="9" t="s">
        <v>10342</v>
      </c>
      <c r="G2030" s="9" t="s">
        <v>10343</v>
      </c>
      <c r="H2030" s="9" t="s">
        <v>52</v>
      </c>
      <c r="I2030">
        <v>21</v>
      </c>
      <c r="J2030" s="9" t="s">
        <v>68</v>
      </c>
      <c r="K2030">
        <v>21</v>
      </c>
      <c r="L2030">
        <v>0</v>
      </c>
      <c r="M2030">
        <v>0</v>
      </c>
      <c r="N2030" s="11">
        <f>VLOOKUP(AA_SIPARIS_SATINALMA_RAPORU_YENI_123_22112023[[#This Row],[STOK_KODU]],AA_KUMULATIF_STOK_RAPORU_123_BURAK_TD[],3,0)</f>
        <v>42</v>
      </c>
      <c r="O2030" s="5">
        <v>1014.4428571428571</v>
      </c>
      <c r="P2030" s="1">
        <v>21303.3</v>
      </c>
      <c r="Q2030" s="1">
        <v>47.253100000000003</v>
      </c>
      <c r="R2030" s="6">
        <v>21.47</v>
      </c>
      <c r="S2030" s="2" t="str">
        <f>IFERROR(#REF!/AA_SIPARIS_SATINALMA_RAPORU_YENI_123_22112023[[#This Row],[SIPARIS_EUR_KURU]],"")</f>
        <v/>
      </c>
      <c r="T2030" s="1">
        <v>1074.2771428571427</v>
      </c>
      <c r="U2030" s="1">
        <v>22559.82</v>
      </c>
      <c r="V2030" s="2">
        <v>477.42520000000002</v>
      </c>
      <c r="W2030" s="12" t="s">
        <v>29</v>
      </c>
      <c r="X2030" s="4">
        <v>0</v>
      </c>
      <c r="Y2030" s="3">
        <v>22559.82</v>
      </c>
      <c r="Z2030" s="9" t="s">
        <v>16</v>
      </c>
    </row>
    <row r="2031" spans="1:26" x14ac:dyDescent="0.25">
      <c r="A2031">
        <v>2024</v>
      </c>
      <c r="B2031">
        <v>7</v>
      </c>
      <c r="C2031" s="7">
        <v>45485</v>
      </c>
      <c r="D2031" s="9" t="s">
        <v>250</v>
      </c>
      <c r="E2031" s="9" t="s">
        <v>251</v>
      </c>
      <c r="F2031" s="9" t="s">
        <v>1008</v>
      </c>
      <c r="G2031" s="9" t="s">
        <v>1009</v>
      </c>
      <c r="H2031" s="9" t="s">
        <v>52</v>
      </c>
      <c r="I2031">
        <v>230</v>
      </c>
      <c r="J2031" s="9" t="s">
        <v>68</v>
      </c>
      <c r="K2031">
        <v>230</v>
      </c>
      <c r="L2031">
        <v>0</v>
      </c>
      <c r="M2031">
        <v>0</v>
      </c>
      <c r="N2031" s="11">
        <f>VLOOKUP(AA_SIPARIS_SATINALMA_RAPORU_YENI_123_22112023[[#This Row],[STOK_KODU]],AA_KUMULATIF_STOK_RAPORU_123_BURAK_TD[],3,0)</f>
        <v>0</v>
      </c>
      <c r="O2031" s="5">
        <v>92.619540000000001</v>
      </c>
      <c r="P2031" s="1">
        <v>21302.49</v>
      </c>
      <c r="Q2031" s="1">
        <v>35.622900000000001</v>
      </c>
      <c r="R2031" s="6">
        <v>2.6</v>
      </c>
      <c r="S2031" s="2" t="str">
        <f>IFERROR(#REF!/AA_SIPARIS_SATINALMA_RAPORU_YENI_123_22112023[[#This Row],[SIPARIS_EUR_KURU]],"")</f>
        <v/>
      </c>
      <c r="T2031" s="1">
        <v>93.268999999999991</v>
      </c>
      <c r="U2031" s="1">
        <v>21451.87</v>
      </c>
      <c r="V2031" s="2">
        <v>607.34900000000005</v>
      </c>
      <c r="W2031" s="12" t="s">
        <v>45</v>
      </c>
      <c r="X2031" s="4">
        <v>35.622900000000001</v>
      </c>
      <c r="Y2031" s="3">
        <v>598</v>
      </c>
      <c r="Z2031" s="9" t="s">
        <v>16</v>
      </c>
    </row>
    <row r="2032" spans="1:26" x14ac:dyDescent="0.25">
      <c r="A2032">
        <v>2023</v>
      </c>
      <c r="B2032">
        <v>9</v>
      </c>
      <c r="C2032" s="7">
        <v>45189</v>
      </c>
      <c r="D2032" s="9" t="s">
        <v>104</v>
      </c>
      <c r="E2032" s="9" t="s">
        <v>105</v>
      </c>
      <c r="F2032" s="9" t="s">
        <v>162</v>
      </c>
      <c r="G2032" s="9" t="s">
        <v>163</v>
      </c>
      <c r="H2032" s="9" t="s">
        <v>108</v>
      </c>
      <c r="I2032">
        <v>20</v>
      </c>
      <c r="J2032" s="9" t="s">
        <v>22</v>
      </c>
      <c r="K2032">
        <v>20</v>
      </c>
      <c r="L2032">
        <v>0</v>
      </c>
      <c r="M2032">
        <v>0</v>
      </c>
      <c r="N2032" s="11">
        <f>VLOOKUP(AA_SIPARIS_SATINALMA_RAPORU_YENI_123_22112023[[#This Row],[STOK_KODU]],AA_KUMULATIF_STOK_RAPORU_123_BURAK_TD[],3,0)</f>
        <v>0</v>
      </c>
      <c r="O2032" s="5">
        <v>1065</v>
      </c>
      <c r="P2032" s="1">
        <v>21300</v>
      </c>
      <c r="Q2032" s="1">
        <v>28.864000000000001</v>
      </c>
      <c r="R2032" s="6">
        <v>30.75</v>
      </c>
      <c r="S2032" s="2" t="str">
        <f>IFERROR(#REF!/AA_SIPARIS_SATINALMA_RAPORU_YENI_123_22112023[[#This Row],[SIPARIS_EUR_KURU]],"")</f>
        <v/>
      </c>
      <c r="T2032" s="1">
        <v>887.5</v>
      </c>
      <c r="U2032" s="1">
        <v>17750</v>
      </c>
      <c r="V2032" s="2">
        <v>617.23889999999994</v>
      </c>
      <c r="W2032" s="12" t="s">
        <v>29</v>
      </c>
      <c r="X2032" s="4">
        <v>0</v>
      </c>
      <c r="Y2032" s="3">
        <v>17750</v>
      </c>
      <c r="Z2032" s="9" t="s">
        <v>16</v>
      </c>
    </row>
    <row r="2033" spans="1:26" x14ac:dyDescent="0.25">
      <c r="A2033">
        <v>2025</v>
      </c>
      <c r="B2033">
        <v>5</v>
      </c>
      <c r="C2033" s="7">
        <v>45793</v>
      </c>
      <c r="D2033" s="9" t="s">
        <v>4640</v>
      </c>
      <c r="E2033" s="9" t="s">
        <v>11895</v>
      </c>
      <c r="F2033" s="9" t="s">
        <v>10793</v>
      </c>
      <c r="G2033" s="9" t="s">
        <v>10794</v>
      </c>
      <c r="H2033" s="9" t="s">
        <v>44</v>
      </c>
      <c r="I2033">
        <v>6</v>
      </c>
      <c r="J2033" s="9" t="s">
        <v>22</v>
      </c>
      <c r="K2033">
        <v>6</v>
      </c>
      <c r="L2033">
        <v>0</v>
      </c>
      <c r="M2033">
        <v>0</v>
      </c>
      <c r="N2033" s="11">
        <f>VLOOKUP(AA_SIPARIS_SATINALMA_RAPORU_YENI_123_22112023[[#This Row],[STOK_KODU]],AA_KUMULATIF_STOK_RAPORU_123_BURAK_TD[],3,0)</f>
        <v>4</v>
      </c>
      <c r="O2033" s="5">
        <v>3544.45</v>
      </c>
      <c r="P2033" s="1">
        <v>21266.7</v>
      </c>
      <c r="Q2033" s="1">
        <v>43.284700000000001</v>
      </c>
      <c r="R2033" s="6">
        <v>61.42</v>
      </c>
      <c r="S2033" s="2" t="str">
        <f>IFERROR(#REF!/AA_SIPARIS_SATINALMA_RAPORU_YENI_123_22112023[[#This Row],[SIPARIS_EUR_KURU]],"")</f>
        <v/>
      </c>
      <c r="T2033" s="1">
        <v>2658.3366666666666</v>
      </c>
      <c r="U2033" s="1">
        <v>15950.02</v>
      </c>
      <c r="V2033" s="2">
        <v>368.9495</v>
      </c>
      <c r="W2033" s="12" t="s">
        <v>29</v>
      </c>
      <c r="X2033" s="4">
        <v>0</v>
      </c>
      <c r="Y2033" s="3">
        <v>15950.02</v>
      </c>
      <c r="Z2033" s="9" t="s">
        <v>16</v>
      </c>
    </row>
    <row r="2034" spans="1:26" x14ac:dyDescent="0.25">
      <c r="A2034">
        <v>2024</v>
      </c>
      <c r="B2034">
        <v>6</v>
      </c>
      <c r="C2034" s="7">
        <v>45455</v>
      </c>
      <c r="D2034" s="9" t="s">
        <v>728</v>
      </c>
      <c r="E2034" s="9" t="s">
        <v>729</v>
      </c>
      <c r="F2034" s="9" t="s">
        <v>1355</v>
      </c>
      <c r="G2034" s="9" t="s">
        <v>1356</v>
      </c>
      <c r="H2034" s="9" t="s">
        <v>97</v>
      </c>
      <c r="I2034">
        <v>250</v>
      </c>
      <c r="J2034" s="9" t="s">
        <v>22</v>
      </c>
      <c r="K2034">
        <v>250</v>
      </c>
      <c r="L2034">
        <v>0</v>
      </c>
      <c r="M2034">
        <v>0</v>
      </c>
      <c r="N2034" s="11">
        <f>VLOOKUP(AA_SIPARIS_SATINALMA_RAPORU_YENI_123_22112023[[#This Row],[STOK_KODU]],AA_KUMULATIF_STOK_RAPORU_123_BURAK_TD[],3,0)</f>
        <v>113</v>
      </c>
      <c r="O2034" s="5">
        <v>85</v>
      </c>
      <c r="P2034" s="1">
        <v>21250</v>
      </c>
      <c r="Q2034" s="1">
        <v>34.734499999999997</v>
      </c>
      <c r="R2034" s="6">
        <v>2.4500000000000002</v>
      </c>
      <c r="S2034" s="2" t="str">
        <f>IFERROR(#REF!/AA_SIPARIS_SATINALMA_RAPORU_YENI_123_22112023[[#This Row],[SIPARIS_EUR_KURU]],"")</f>
        <v/>
      </c>
      <c r="T2034" s="1">
        <v>85</v>
      </c>
      <c r="U2034" s="1">
        <v>21250</v>
      </c>
      <c r="V2034" s="2">
        <v>613.1146</v>
      </c>
      <c r="W2034" s="12" t="s">
        <v>29</v>
      </c>
      <c r="X2034" s="4">
        <v>0</v>
      </c>
      <c r="Y2034" s="3">
        <v>21250</v>
      </c>
      <c r="Z2034" s="9" t="s">
        <v>16</v>
      </c>
    </row>
    <row r="2035" spans="1:26" x14ac:dyDescent="0.25">
      <c r="A2035">
        <v>2025</v>
      </c>
      <c r="B2035">
        <v>9</v>
      </c>
      <c r="C2035" s="7">
        <v>45929</v>
      </c>
      <c r="D2035" s="9" t="s">
        <v>630</v>
      </c>
      <c r="E2035" s="9" t="s">
        <v>11883</v>
      </c>
      <c r="F2035" s="9" t="s">
        <v>635</v>
      </c>
      <c r="G2035" s="9" t="s">
        <v>636</v>
      </c>
      <c r="H2035" s="9" t="s">
        <v>21</v>
      </c>
      <c r="I2035">
        <v>1</v>
      </c>
      <c r="J2035" s="9" t="s">
        <v>22</v>
      </c>
      <c r="K2035">
        <v>1</v>
      </c>
      <c r="L2035">
        <v>0</v>
      </c>
      <c r="M2035">
        <v>0</v>
      </c>
      <c r="N2035" s="11">
        <f>VLOOKUP(AA_SIPARIS_SATINALMA_RAPORU_YENI_123_22112023[[#This Row],[STOK_KODU]],AA_KUMULATIF_STOK_RAPORU_123_BURAK_TD[],3,0)</f>
        <v>1</v>
      </c>
      <c r="O2035" s="5">
        <v>21233.89</v>
      </c>
      <c r="P2035" s="1">
        <v>21233.89</v>
      </c>
      <c r="Q2035" s="1"/>
      <c r="R2035" s="6"/>
      <c r="S2035" s="2" t="str">
        <f>IFERROR(#REF!/AA_SIPARIS_SATINALMA_RAPORU_YENI_123_22112023[[#This Row],[SIPARIS_EUR_KURU]],"")</f>
        <v/>
      </c>
      <c r="T2035" s="1">
        <v>21233.89</v>
      </c>
      <c r="U2035" s="1">
        <v>21233.89</v>
      </c>
      <c r="V2035" s="2">
        <v>438.82639999999998</v>
      </c>
      <c r="W2035" s="12" t="s">
        <v>29</v>
      </c>
      <c r="X2035" s="4">
        <v>0</v>
      </c>
      <c r="Y2035" s="3">
        <v>21233.89</v>
      </c>
      <c r="Z2035" s="9" t="s">
        <v>16</v>
      </c>
    </row>
    <row r="2036" spans="1:26" x14ac:dyDescent="0.25">
      <c r="A2036">
        <v>2023</v>
      </c>
      <c r="B2036">
        <v>9</v>
      </c>
      <c r="C2036" s="7">
        <v>45184</v>
      </c>
      <c r="D2036" s="9" t="s">
        <v>148</v>
      </c>
      <c r="E2036" s="9" t="s">
        <v>149</v>
      </c>
      <c r="F2036" s="9" t="s">
        <v>274</v>
      </c>
      <c r="G2036" s="9" t="s">
        <v>11577</v>
      </c>
      <c r="H2036" s="9" t="s">
        <v>44</v>
      </c>
      <c r="I2036">
        <v>7</v>
      </c>
      <c r="J2036" s="9" t="s">
        <v>22</v>
      </c>
      <c r="K2036">
        <v>7</v>
      </c>
      <c r="L2036">
        <v>0</v>
      </c>
      <c r="M2036">
        <v>0</v>
      </c>
      <c r="N2036" s="11">
        <f>VLOOKUP(AA_SIPARIS_SATINALMA_RAPORU_YENI_123_22112023[[#This Row],[STOK_KODU]],AA_KUMULATIF_STOK_RAPORU_123_BURAK_TD[],3,0)</f>
        <v>1</v>
      </c>
      <c r="O2036" s="5">
        <v>3032.5785000000001</v>
      </c>
      <c r="P2036" s="1">
        <v>21228.05</v>
      </c>
      <c r="Q2036" s="1">
        <v>28.881699999999999</v>
      </c>
      <c r="R2036" s="6">
        <v>105</v>
      </c>
      <c r="S2036" s="2" t="str">
        <f>IFERROR(#REF!/AA_SIPARIS_SATINALMA_RAPORU_YENI_123_22112023[[#This Row],[SIPARIS_EUR_KURU]],"")</f>
        <v/>
      </c>
      <c r="T2036" s="1">
        <v>3055.5</v>
      </c>
      <c r="U2036" s="1">
        <v>21388.5</v>
      </c>
      <c r="V2036" s="2">
        <v>735</v>
      </c>
      <c r="W2036" s="12" t="s">
        <v>45</v>
      </c>
      <c r="X2036" s="4">
        <v>28.881699999999999</v>
      </c>
      <c r="Y2036" s="3">
        <v>735</v>
      </c>
      <c r="Z2036" s="9" t="s">
        <v>16</v>
      </c>
    </row>
    <row r="2037" spans="1:26" x14ac:dyDescent="0.25">
      <c r="A2037">
        <v>2024</v>
      </c>
      <c r="B2037">
        <v>6</v>
      </c>
      <c r="C2037" s="7">
        <v>45449</v>
      </c>
      <c r="D2037" s="9" t="s">
        <v>519</v>
      </c>
      <c r="E2037" s="9" t="s">
        <v>520</v>
      </c>
      <c r="F2037" s="9" t="s">
        <v>668</v>
      </c>
      <c r="G2037" s="9" t="s">
        <v>669</v>
      </c>
      <c r="H2037" s="9" t="s">
        <v>97</v>
      </c>
      <c r="I2037">
        <v>30</v>
      </c>
      <c r="J2037" s="9" t="s">
        <v>22</v>
      </c>
      <c r="K2037">
        <v>30</v>
      </c>
      <c r="L2037">
        <v>0</v>
      </c>
      <c r="M2037">
        <v>0</v>
      </c>
      <c r="N2037" s="11">
        <f>VLOOKUP(AA_SIPARIS_SATINALMA_RAPORU_YENI_123_22112023[[#This Row],[STOK_KODU]],AA_KUMULATIF_STOK_RAPORU_123_BURAK_TD[],3,0)</f>
        <v>50</v>
      </c>
      <c r="O2037" s="5">
        <v>707.01</v>
      </c>
      <c r="P2037" s="1">
        <v>21210.3</v>
      </c>
      <c r="Q2037" s="1">
        <v>35.286900000000003</v>
      </c>
      <c r="R2037" s="6">
        <v>20.04</v>
      </c>
      <c r="S2037" s="2" t="str">
        <f>IFERROR(#REF!/AA_SIPARIS_SATINALMA_RAPORU_YENI_123_22112023[[#This Row],[SIPARIS_EUR_KURU]],"")</f>
        <v/>
      </c>
      <c r="T2037" s="1">
        <v>707.01</v>
      </c>
      <c r="U2037" s="1">
        <v>21210.3</v>
      </c>
      <c r="V2037" s="2">
        <v>601.08140000000003</v>
      </c>
      <c r="W2037" s="12" t="s">
        <v>29</v>
      </c>
      <c r="X2037" s="4">
        <v>0</v>
      </c>
      <c r="Y2037" s="3">
        <v>21210.3</v>
      </c>
      <c r="Z2037" s="9" t="s">
        <v>16</v>
      </c>
    </row>
    <row r="2038" spans="1:26" x14ac:dyDescent="0.25">
      <c r="A2038">
        <v>2024</v>
      </c>
      <c r="B2038">
        <v>6</v>
      </c>
      <c r="C2038" s="7">
        <v>45449</v>
      </c>
      <c r="D2038" s="9" t="s">
        <v>519</v>
      </c>
      <c r="E2038" s="9" t="s">
        <v>520</v>
      </c>
      <c r="F2038" s="9" t="s">
        <v>748</v>
      </c>
      <c r="G2038" s="9" t="s">
        <v>749</v>
      </c>
      <c r="H2038" s="9" t="s">
        <v>97</v>
      </c>
      <c r="I2038">
        <v>10</v>
      </c>
      <c r="J2038" s="9" t="s">
        <v>22</v>
      </c>
      <c r="K2038">
        <v>10</v>
      </c>
      <c r="L2038">
        <v>0</v>
      </c>
      <c r="M2038">
        <v>0</v>
      </c>
      <c r="N2038" s="11">
        <f>VLOOKUP(AA_SIPARIS_SATINALMA_RAPORU_YENI_123_22112023[[#This Row],[STOK_KODU]],AA_KUMULATIF_STOK_RAPORU_123_BURAK_TD[],3,0)</f>
        <v>11</v>
      </c>
      <c r="O2038" s="5">
        <v>2121.02</v>
      </c>
      <c r="P2038" s="1">
        <v>21210.2</v>
      </c>
      <c r="Q2038" s="1">
        <v>35.286900000000003</v>
      </c>
      <c r="R2038" s="6">
        <v>60.11</v>
      </c>
      <c r="S2038" s="2" t="str">
        <f>IFERROR(#REF!/AA_SIPARIS_SATINALMA_RAPORU_YENI_123_22112023[[#This Row],[SIPARIS_EUR_KURU]],"")</f>
        <v/>
      </c>
      <c r="T2038" s="1">
        <v>2121.02</v>
      </c>
      <c r="U2038" s="1">
        <v>21210.2</v>
      </c>
      <c r="V2038" s="2">
        <v>601.07860000000005</v>
      </c>
      <c r="W2038" s="12" t="s">
        <v>29</v>
      </c>
      <c r="X2038" s="4">
        <v>0</v>
      </c>
      <c r="Y2038" s="3">
        <v>21210.2</v>
      </c>
      <c r="Z2038" s="9" t="s">
        <v>16</v>
      </c>
    </row>
    <row r="2039" spans="1:26" x14ac:dyDescent="0.25">
      <c r="A2039">
        <v>2024</v>
      </c>
      <c r="B2039">
        <v>6</v>
      </c>
      <c r="C2039" s="7">
        <v>45449</v>
      </c>
      <c r="D2039" s="9" t="s">
        <v>519</v>
      </c>
      <c r="E2039" s="9" t="s">
        <v>520</v>
      </c>
      <c r="F2039" s="9" t="s">
        <v>744</v>
      </c>
      <c r="G2039" s="9" t="s">
        <v>745</v>
      </c>
      <c r="H2039" s="9" t="s">
        <v>97</v>
      </c>
      <c r="I2039">
        <v>10</v>
      </c>
      <c r="J2039" s="9" t="s">
        <v>22</v>
      </c>
      <c r="K2039">
        <v>10</v>
      </c>
      <c r="L2039">
        <v>0</v>
      </c>
      <c r="M2039">
        <v>0</v>
      </c>
      <c r="N2039" s="11">
        <f>VLOOKUP(AA_SIPARIS_SATINALMA_RAPORU_YENI_123_22112023[[#This Row],[STOK_KODU]],AA_KUMULATIF_STOK_RAPORU_123_BURAK_TD[],3,0)</f>
        <v>10</v>
      </c>
      <c r="O2039" s="5">
        <v>2121.02</v>
      </c>
      <c r="P2039" s="1">
        <v>21210.2</v>
      </c>
      <c r="Q2039" s="1">
        <v>35.286900000000003</v>
      </c>
      <c r="R2039" s="6">
        <v>60.11</v>
      </c>
      <c r="S2039" s="2" t="str">
        <f>IFERROR(#REF!/AA_SIPARIS_SATINALMA_RAPORU_YENI_123_22112023[[#This Row],[SIPARIS_EUR_KURU]],"")</f>
        <v/>
      </c>
      <c r="T2039" s="1">
        <v>2121.02</v>
      </c>
      <c r="U2039" s="1">
        <v>21210.2</v>
      </c>
      <c r="V2039" s="2">
        <v>601.07860000000005</v>
      </c>
      <c r="W2039" s="12" t="s">
        <v>29</v>
      </c>
      <c r="X2039" s="4">
        <v>0</v>
      </c>
      <c r="Y2039" s="3">
        <v>21210.2</v>
      </c>
      <c r="Z2039" s="9" t="s">
        <v>16</v>
      </c>
    </row>
    <row r="2040" spans="1:26" x14ac:dyDescent="0.25">
      <c r="A2040">
        <v>2024</v>
      </c>
      <c r="B2040">
        <v>6</v>
      </c>
      <c r="C2040" s="7">
        <v>45449</v>
      </c>
      <c r="D2040" s="9" t="s">
        <v>519</v>
      </c>
      <c r="E2040" s="9" t="s">
        <v>520</v>
      </c>
      <c r="F2040" s="9" t="s">
        <v>742</v>
      </c>
      <c r="G2040" s="9" t="s">
        <v>743</v>
      </c>
      <c r="H2040" s="9" t="s">
        <v>97</v>
      </c>
      <c r="I2040">
        <v>10</v>
      </c>
      <c r="J2040" s="9" t="s">
        <v>22</v>
      </c>
      <c r="K2040">
        <v>10</v>
      </c>
      <c r="L2040">
        <v>0</v>
      </c>
      <c r="M2040">
        <v>0</v>
      </c>
      <c r="N2040" s="11">
        <f>VLOOKUP(AA_SIPARIS_SATINALMA_RAPORU_YENI_123_22112023[[#This Row],[STOK_KODU]],AA_KUMULATIF_STOK_RAPORU_123_BURAK_TD[],3,0)</f>
        <v>11</v>
      </c>
      <c r="O2040" s="5">
        <v>2121.02</v>
      </c>
      <c r="P2040" s="1">
        <v>21210.2</v>
      </c>
      <c r="Q2040" s="1">
        <v>35.286900000000003</v>
      </c>
      <c r="R2040" s="6">
        <v>60.11</v>
      </c>
      <c r="S2040" s="2" t="str">
        <f>IFERROR(#REF!/AA_SIPARIS_SATINALMA_RAPORU_YENI_123_22112023[[#This Row],[SIPARIS_EUR_KURU]],"")</f>
        <v/>
      </c>
      <c r="T2040" s="1">
        <v>2121.02</v>
      </c>
      <c r="U2040" s="1">
        <v>21210.2</v>
      </c>
      <c r="V2040" s="2">
        <v>601.07860000000005</v>
      </c>
      <c r="W2040" s="12" t="s">
        <v>29</v>
      </c>
      <c r="X2040" s="4">
        <v>0</v>
      </c>
      <c r="Y2040" s="3">
        <v>21210.2</v>
      </c>
      <c r="Z2040" s="9" t="s">
        <v>16</v>
      </c>
    </row>
    <row r="2041" spans="1:26" x14ac:dyDescent="0.25">
      <c r="A2041">
        <v>2024</v>
      </c>
      <c r="B2041">
        <v>6</v>
      </c>
      <c r="C2041" s="7">
        <v>45449</v>
      </c>
      <c r="D2041" s="9" t="s">
        <v>519</v>
      </c>
      <c r="E2041" s="9" t="s">
        <v>520</v>
      </c>
      <c r="F2041" s="9" t="s">
        <v>750</v>
      </c>
      <c r="G2041" s="9" t="s">
        <v>751</v>
      </c>
      <c r="H2041" s="9" t="s">
        <v>97</v>
      </c>
      <c r="I2041">
        <v>10</v>
      </c>
      <c r="J2041" s="9" t="s">
        <v>22</v>
      </c>
      <c r="K2041">
        <v>10</v>
      </c>
      <c r="L2041">
        <v>0</v>
      </c>
      <c r="M2041">
        <v>0</v>
      </c>
      <c r="N2041" s="11">
        <f>VLOOKUP(AA_SIPARIS_SATINALMA_RAPORU_YENI_123_22112023[[#This Row],[STOK_KODU]],AA_KUMULATIF_STOK_RAPORU_123_BURAK_TD[],3,0)</f>
        <v>11</v>
      </c>
      <c r="O2041" s="5">
        <v>2121.02</v>
      </c>
      <c r="P2041" s="1">
        <v>21210.2</v>
      </c>
      <c r="Q2041" s="1">
        <v>35.286900000000003</v>
      </c>
      <c r="R2041" s="6">
        <v>60.11</v>
      </c>
      <c r="S2041" s="2" t="str">
        <f>IFERROR(#REF!/AA_SIPARIS_SATINALMA_RAPORU_YENI_123_22112023[[#This Row],[SIPARIS_EUR_KURU]],"")</f>
        <v/>
      </c>
      <c r="T2041" s="1">
        <v>2121.02</v>
      </c>
      <c r="U2041" s="1">
        <v>21210.2</v>
      </c>
      <c r="V2041" s="2">
        <v>601.07860000000005</v>
      </c>
      <c r="W2041" s="12" t="s">
        <v>29</v>
      </c>
      <c r="X2041" s="4">
        <v>0</v>
      </c>
      <c r="Y2041" s="3">
        <v>21210.2</v>
      </c>
      <c r="Z2041" s="9" t="s">
        <v>16</v>
      </c>
    </row>
    <row r="2042" spans="1:26" x14ac:dyDescent="0.25">
      <c r="A2042">
        <v>2025</v>
      </c>
      <c r="B2042">
        <v>1</v>
      </c>
      <c r="C2042" s="7">
        <v>45685</v>
      </c>
      <c r="D2042" s="9" t="s">
        <v>386</v>
      </c>
      <c r="E2042" s="9" t="s">
        <v>387</v>
      </c>
      <c r="F2042" s="9" t="s">
        <v>396</v>
      </c>
      <c r="G2042" s="9" t="s">
        <v>397</v>
      </c>
      <c r="H2042" s="9" t="s">
        <v>44</v>
      </c>
      <c r="I2042">
        <v>2</v>
      </c>
      <c r="J2042" s="9" t="s">
        <v>22</v>
      </c>
      <c r="K2042">
        <v>2</v>
      </c>
      <c r="L2042">
        <v>0</v>
      </c>
      <c r="M2042">
        <v>0</v>
      </c>
      <c r="N2042" s="11">
        <f>VLOOKUP(AA_SIPARIS_SATINALMA_RAPORU_YENI_123_22112023[[#This Row],[STOK_KODU]],AA_KUMULATIF_STOK_RAPORU_123_BURAK_TD[],3,0)</f>
        <v>0</v>
      </c>
      <c r="O2042" s="5">
        <v>10591.079400000001</v>
      </c>
      <c r="P2042" s="1">
        <v>21182.16</v>
      </c>
      <c r="Q2042" s="1">
        <v>37.391500000000001</v>
      </c>
      <c r="R2042" s="6">
        <v>283.25</v>
      </c>
      <c r="S2042" s="2" t="str">
        <f>IFERROR(#REF!/AA_SIPARIS_SATINALMA_RAPORU_YENI_123_22112023[[#This Row],[SIPARIS_EUR_KURU]],"")</f>
        <v/>
      </c>
      <c r="T2042" s="1">
        <v>10682.17</v>
      </c>
      <c r="U2042" s="1">
        <v>21364.34</v>
      </c>
      <c r="V2042" s="2">
        <v>581.13699999999994</v>
      </c>
      <c r="W2042" s="12" t="s">
        <v>23</v>
      </c>
      <c r="X2042" s="4">
        <v>35.660200000000003</v>
      </c>
      <c r="Y2042" s="3">
        <v>594</v>
      </c>
      <c r="Z2042" s="9" t="s">
        <v>16</v>
      </c>
    </row>
    <row r="2043" spans="1:26" x14ac:dyDescent="0.25">
      <c r="A2043">
        <v>2024</v>
      </c>
      <c r="B2043">
        <v>4</v>
      </c>
      <c r="C2043" s="7">
        <v>45386</v>
      </c>
      <c r="D2043" s="9" t="s">
        <v>462</v>
      </c>
      <c r="E2043" s="9" t="s">
        <v>463</v>
      </c>
      <c r="F2043" s="9" t="s">
        <v>268</v>
      </c>
      <c r="G2043" s="9" t="s">
        <v>269</v>
      </c>
      <c r="H2043" s="9" t="s">
        <v>116</v>
      </c>
      <c r="I2043">
        <v>25</v>
      </c>
      <c r="J2043" s="9" t="s">
        <v>22</v>
      </c>
      <c r="K2043">
        <v>25</v>
      </c>
      <c r="L2043">
        <v>0</v>
      </c>
      <c r="M2043">
        <v>0</v>
      </c>
      <c r="N2043" s="11">
        <f>VLOOKUP(AA_SIPARIS_SATINALMA_RAPORU_YENI_123_22112023[[#This Row],[STOK_KODU]],AA_KUMULATIF_STOK_RAPORU_123_BURAK_TD[],3,0)</f>
        <v>-1.4210854715202004E-14</v>
      </c>
      <c r="O2043" s="5">
        <v>847.02</v>
      </c>
      <c r="P2043" s="1">
        <v>21175.5</v>
      </c>
      <c r="Q2043" s="1">
        <v>34.409700000000001</v>
      </c>
      <c r="R2043" s="6">
        <v>24.62</v>
      </c>
      <c r="S2043" s="2" t="str">
        <f>IFERROR(#REF!/AA_SIPARIS_SATINALMA_RAPORU_YENI_123_22112023[[#This Row],[SIPARIS_EUR_KURU]],"")</f>
        <v/>
      </c>
      <c r="T2043" s="1">
        <v>847.02</v>
      </c>
      <c r="U2043" s="1">
        <v>21175.5</v>
      </c>
      <c r="V2043" s="2">
        <v>615.39329999999995</v>
      </c>
      <c r="W2043" s="12" t="s">
        <v>29</v>
      </c>
      <c r="X2043" s="4">
        <v>0</v>
      </c>
      <c r="Y2043" s="3">
        <v>21175.5</v>
      </c>
      <c r="Z2043" s="9" t="s">
        <v>16</v>
      </c>
    </row>
    <row r="2044" spans="1:26" x14ac:dyDescent="0.25">
      <c r="A2044">
        <v>2023</v>
      </c>
      <c r="B2044">
        <v>10</v>
      </c>
      <c r="C2044" s="7">
        <v>45203</v>
      </c>
      <c r="D2044" s="9" t="s">
        <v>1495</v>
      </c>
      <c r="E2044" s="9" t="s">
        <v>1496</v>
      </c>
      <c r="F2044" s="9" t="s">
        <v>468</v>
      </c>
      <c r="G2044" s="9" t="s">
        <v>469</v>
      </c>
      <c r="H2044" s="9" t="s">
        <v>52</v>
      </c>
      <c r="I2044">
        <v>290.60000000000002</v>
      </c>
      <c r="J2044" s="9" t="s">
        <v>68</v>
      </c>
      <c r="K2044">
        <v>290.60000000000002</v>
      </c>
      <c r="L2044">
        <v>0</v>
      </c>
      <c r="M2044">
        <v>0</v>
      </c>
      <c r="N2044" s="11">
        <f>VLOOKUP(AA_SIPARIS_SATINALMA_RAPORU_YENI_123_22112023[[#This Row],[STOK_KODU]],AA_KUMULATIF_STOK_RAPORU_123_BURAK_TD[],3,0)</f>
        <v>98.500000000000071</v>
      </c>
      <c r="O2044" s="5">
        <v>72.74727</v>
      </c>
      <c r="P2044" s="1">
        <v>21140.36</v>
      </c>
      <c r="Q2044" s="1">
        <v>28.767399999999999</v>
      </c>
      <c r="R2044" s="6">
        <v>2.5299999999999998</v>
      </c>
      <c r="S2044" s="2" t="str">
        <f>IFERROR(#REF!/AA_SIPARIS_SATINALMA_RAPORU_YENI_123_22112023[[#This Row],[SIPARIS_EUR_KURU]],"")</f>
        <v/>
      </c>
      <c r="T2044" s="1">
        <v>74.865175498967645</v>
      </c>
      <c r="U2044" s="1">
        <v>21755.82</v>
      </c>
      <c r="V2044" s="2">
        <v>753.40920000000006</v>
      </c>
      <c r="W2044" s="12" t="s">
        <v>23</v>
      </c>
      <c r="X2044" s="4">
        <v>27.451799999999999</v>
      </c>
      <c r="Y2044" s="3">
        <v>770.09</v>
      </c>
      <c r="Z2044" s="9" t="s">
        <v>16</v>
      </c>
    </row>
    <row r="2045" spans="1:26" x14ac:dyDescent="0.25">
      <c r="A2045">
        <v>2024</v>
      </c>
      <c r="B2045">
        <v>10</v>
      </c>
      <c r="C2045" s="7">
        <v>45579</v>
      </c>
      <c r="D2045" s="9" t="s">
        <v>17</v>
      </c>
      <c r="E2045" s="9" t="s">
        <v>18</v>
      </c>
      <c r="F2045" s="9" t="s">
        <v>38</v>
      </c>
      <c r="G2045" s="9" t="s">
        <v>39</v>
      </c>
      <c r="H2045" s="9" t="s">
        <v>21</v>
      </c>
      <c r="I2045">
        <v>5</v>
      </c>
      <c r="J2045" s="9" t="s">
        <v>22</v>
      </c>
      <c r="K2045">
        <v>5</v>
      </c>
      <c r="L2045">
        <v>0</v>
      </c>
      <c r="M2045">
        <v>0</v>
      </c>
      <c r="N2045" s="11">
        <f>VLOOKUP(AA_SIPARIS_SATINALMA_RAPORU_YENI_123_22112023[[#This Row],[STOK_KODU]],AA_KUMULATIF_STOK_RAPORU_123_BURAK_TD[],3,0)</f>
        <v>2</v>
      </c>
      <c r="O2045" s="5">
        <v>4227.609375</v>
      </c>
      <c r="P2045" s="1">
        <v>21138.05</v>
      </c>
      <c r="Q2045" s="1">
        <v>37.372999999999998</v>
      </c>
      <c r="R2045" s="6">
        <v>113.12</v>
      </c>
      <c r="S2045" s="2" t="str">
        <f>IFERROR(#REF!/AA_SIPARIS_SATINALMA_RAPORU_YENI_123_22112023[[#This Row],[SIPARIS_EUR_KURU]],"")</f>
        <v/>
      </c>
      <c r="T2045" s="1">
        <v>4250.8160000000007</v>
      </c>
      <c r="U2045" s="1">
        <v>21254.080000000002</v>
      </c>
      <c r="V2045" s="2">
        <v>568.70150000000001</v>
      </c>
      <c r="W2045" s="12" t="s">
        <v>23</v>
      </c>
      <c r="X2045" s="4">
        <v>34.162500000000001</v>
      </c>
      <c r="Y2045" s="3">
        <v>618.75</v>
      </c>
      <c r="Z2045" s="9" t="s">
        <v>16</v>
      </c>
    </row>
    <row r="2046" spans="1:26" x14ac:dyDescent="0.25">
      <c r="A2046">
        <v>2024</v>
      </c>
      <c r="B2046">
        <v>1</v>
      </c>
      <c r="C2046" s="7">
        <v>45299</v>
      </c>
      <c r="D2046" s="9" t="s">
        <v>250</v>
      </c>
      <c r="E2046" s="9" t="s">
        <v>251</v>
      </c>
      <c r="F2046" s="9" t="s">
        <v>1012</v>
      </c>
      <c r="G2046" s="9" t="s">
        <v>1013</v>
      </c>
      <c r="H2046" s="9" t="s">
        <v>52</v>
      </c>
      <c r="I2046">
        <v>250</v>
      </c>
      <c r="J2046" s="9" t="s">
        <v>68</v>
      </c>
      <c r="K2046">
        <v>250</v>
      </c>
      <c r="L2046">
        <v>0</v>
      </c>
      <c r="M2046">
        <v>0</v>
      </c>
      <c r="N2046" s="11">
        <f>VLOOKUP(AA_SIPARIS_SATINALMA_RAPORU_YENI_123_22112023[[#This Row],[STOK_KODU]],AA_KUMULATIF_STOK_RAPORU_123_BURAK_TD[],3,0)</f>
        <v>0</v>
      </c>
      <c r="O2046" s="5">
        <v>84.496619999999993</v>
      </c>
      <c r="P2046" s="1">
        <v>21124.16</v>
      </c>
      <c r="Q2046" s="1">
        <v>32.498699999999999</v>
      </c>
      <c r="R2046" s="6">
        <v>2.6</v>
      </c>
      <c r="S2046" s="2" t="str">
        <f>IFERROR(#REF!/AA_SIPARIS_SATINALMA_RAPORU_YENI_123_22112023[[#This Row],[SIPARIS_EUR_KURU]],"")</f>
        <v/>
      </c>
      <c r="T2046" s="1">
        <v>85.002600000000001</v>
      </c>
      <c r="U2046" s="1">
        <v>21250.65</v>
      </c>
      <c r="V2046" s="2">
        <v>653.89229999999998</v>
      </c>
      <c r="W2046" s="12" t="s">
        <v>45</v>
      </c>
      <c r="X2046" s="4">
        <v>32.498699999999999</v>
      </c>
      <c r="Y2046" s="3">
        <v>650</v>
      </c>
      <c r="Z2046" s="9" t="s">
        <v>16</v>
      </c>
    </row>
    <row r="2047" spans="1:26" x14ac:dyDescent="0.25">
      <c r="A2047">
        <v>2025</v>
      </c>
      <c r="B2047">
        <v>9</v>
      </c>
      <c r="C2047" s="7">
        <v>45925</v>
      </c>
      <c r="D2047" s="9" t="s">
        <v>9742</v>
      </c>
      <c r="E2047" s="9" t="s">
        <v>9743</v>
      </c>
      <c r="F2047" s="9" t="s">
        <v>11528</v>
      </c>
      <c r="G2047" s="9" t="s">
        <v>11529</v>
      </c>
      <c r="H2047" s="9" t="s">
        <v>28</v>
      </c>
      <c r="I2047">
        <v>10</v>
      </c>
      <c r="J2047" s="9" t="s">
        <v>22</v>
      </c>
      <c r="K2047">
        <v>10</v>
      </c>
      <c r="L2047">
        <v>0</v>
      </c>
      <c r="M2047">
        <v>0</v>
      </c>
      <c r="N2047" s="11">
        <f>VLOOKUP(AA_SIPARIS_SATINALMA_RAPORU_YENI_123_22112023[[#This Row],[STOK_KODU]],AA_KUMULATIF_STOK_RAPORU_123_BURAK_TD[],3,0)</f>
        <v>0</v>
      </c>
      <c r="O2047" s="5">
        <v>2110.0025999999998</v>
      </c>
      <c r="P2047" s="1">
        <v>21100.03</v>
      </c>
      <c r="Q2047" s="1">
        <v>48.6935</v>
      </c>
      <c r="R2047" s="6">
        <v>43.33</v>
      </c>
      <c r="S2047" s="2" t="str">
        <f>IFERROR(#REF!/AA_SIPARIS_SATINALMA_RAPORU_YENI_123_22112023[[#This Row],[SIPARIS_EUR_KURU]],"")</f>
        <v/>
      </c>
      <c r="T2047" s="1">
        <v>2110.0029999999997</v>
      </c>
      <c r="U2047" s="1">
        <v>21100.03</v>
      </c>
      <c r="V2047" s="2">
        <v>432.2174</v>
      </c>
      <c r="W2047" s="12" t="s">
        <v>23</v>
      </c>
      <c r="X2047" s="4">
        <v>41.372599999999998</v>
      </c>
      <c r="Y2047" s="3">
        <v>510</v>
      </c>
      <c r="Z2047" s="9" t="s">
        <v>16</v>
      </c>
    </row>
    <row r="2048" spans="1:26" x14ac:dyDescent="0.25">
      <c r="A2048">
        <v>2024</v>
      </c>
      <c r="B2048">
        <v>6</v>
      </c>
      <c r="C2048" s="7">
        <v>45468</v>
      </c>
      <c r="D2048" s="9" t="s">
        <v>152</v>
      </c>
      <c r="E2048" s="9" t="s">
        <v>153</v>
      </c>
      <c r="F2048" s="9" t="s">
        <v>1335</v>
      </c>
      <c r="G2048" s="9" t="s">
        <v>1336</v>
      </c>
      <c r="H2048" s="9" t="s">
        <v>44</v>
      </c>
      <c r="I2048">
        <v>1</v>
      </c>
      <c r="J2048" s="9" t="s">
        <v>22</v>
      </c>
      <c r="K2048">
        <v>1</v>
      </c>
      <c r="L2048">
        <v>0</v>
      </c>
      <c r="M2048">
        <v>0</v>
      </c>
      <c r="N2048" s="11">
        <f>VLOOKUP(AA_SIPARIS_SATINALMA_RAPORU_YENI_123_22112023[[#This Row],[STOK_KODU]],AA_KUMULATIF_STOK_RAPORU_123_BURAK_TD[],3,0)</f>
        <v>0</v>
      </c>
      <c r="O2048" s="5">
        <v>21081.017879999999</v>
      </c>
      <c r="P2048" s="1">
        <v>21081.02</v>
      </c>
      <c r="Q2048" s="1">
        <v>35.170200000000001</v>
      </c>
      <c r="R2048" s="6">
        <v>599.4</v>
      </c>
      <c r="S2048" s="2" t="str">
        <f>IFERROR(#REF!/AA_SIPARIS_SATINALMA_RAPORU_YENI_123_22112023[[#This Row],[SIPARIS_EUR_KURU]],"")</f>
        <v/>
      </c>
      <c r="T2048" s="1">
        <v>21038.949999999997</v>
      </c>
      <c r="U2048" s="1">
        <v>21038.949999999997</v>
      </c>
      <c r="V2048" s="2">
        <v>604.38340000000005</v>
      </c>
      <c r="W2048" s="12" t="s">
        <v>45</v>
      </c>
      <c r="X2048" s="4">
        <v>35.170200000000001</v>
      </c>
      <c r="Y2048" s="3">
        <v>599.4</v>
      </c>
      <c r="Z2048" s="9" t="s">
        <v>16</v>
      </c>
    </row>
    <row r="2049" spans="1:26" x14ac:dyDescent="0.25">
      <c r="A2049">
        <v>2025</v>
      </c>
      <c r="B2049">
        <v>7</v>
      </c>
      <c r="C2049" s="7">
        <v>45845</v>
      </c>
      <c r="D2049" s="9" t="s">
        <v>4420</v>
      </c>
      <c r="E2049" s="9" t="s">
        <v>4421</v>
      </c>
      <c r="F2049" s="9" t="s">
        <v>10344</v>
      </c>
      <c r="G2049" s="9" t="s">
        <v>10345</v>
      </c>
      <c r="H2049" s="9" t="s">
        <v>52</v>
      </c>
      <c r="I2049">
        <v>21</v>
      </c>
      <c r="J2049" s="9" t="s">
        <v>68</v>
      </c>
      <c r="K2049">
        <v>21</v>
      </c>
      <c r="L2049">
        <v>0</v>
      </c>
      <c r="M2049">
        <v>0</v>
      </c>
      <c r="N2049" s="11">
        <f>VLOOKUP(AA_SIPARIS_SATINALMA_RAPORU_YENI_123_22112023[[#This Row],[STOK_KODU]],AA_KUMULATIF_STOK_RAPORU_123_BURAK_TD[],3,0)</f>
        <v>62.999999999999986</v>
      </c>
      <c r="O2049" s="5">
        <v>1003.4290476190475</v>
      </c>
      <c r="P2049" s="1">
        <v>21072.01</v>
      </c>
      <c r="Q2049" s="1">
        <v>46.722200000000001</v>
      </c>
      <c r="R2049" s="6">
        <v>21.48</v>
      </c>
      <c r="S2049" s="2" t="str">
        <f>IFERROR(#REF!/AA_SIPARIS_SATINALMA_RAPORU_YENI_123_22112023[[#This Row],[SIPARIS_EUR_KURU]],"")</f>
        <v/>
      </c>
      <c r="T2049" s="1">
        <v>1003.4290476190499</v>
      </c>
      <c r="U2049" s="1">
        <v>21072.010000000049</v>
      </c>
      <c r="V2049" s="2">
        <v>451.00639999999999</v>
      </c>
      <c r="W2049" s="12" t="s">
        <v>29</v>
      </c>
      <c r="X2049" s="4">
        <v>0</v>
      </c>
      <c r="Y2049" s="3">
        <v>21072.010000000049</v>
      </c>
      <c r="Z2049" s="9" t="s">
        <v>16</v>
      </c>
    </row>
    <row r="2050" spans="1:26" x14ac:dyDescent="0.25">
      <c r="A2050">
        <v>2025</v>
      </c>
      <c r="B2050">
        <v>7</v>
      </c>
      <c r="C2050" s="7">
        <v>45845</v>
      </c>
      <c r="D2050" s="9" t="s">
        <v>4420</v>
      </c>
      <c r="E2050" s="9" t="s">
        <v>4421</v>
      </c>
      <c r="F2050" s="9" t="s">
        <v>10340</v>
      </c>
      <c r="G2050" s="9" t="s">
        <v>10341</v>
      </c>
      <c r="H2050" s="9" t="s">
        <v>52</v>
      </c>
      <c r="I2050">
        <v>21</v>
      </c>
      <c r="J2050" s="9" t="s">
        <v>68</v>
      </c>
      <c r="K2050">
        <v>21</v>
      </c>
      <c r="L2050">
        <v>0</v>
      </c>
      <c r="M2050">
        <v>0</v>
      </c>
      <c r="N2050" s="11">
        <f>VLOOKUP(AA_SIPARIS_SATINALMA_RAPORU_YENI_123_22112023[[#This Row],[STOK_KODU]],AA_KUMULATIF_STOK_RAPORU_123_BURAK_TD[],3,0)</f>
        <v>63</v>
      </c>
      <c r="O2050" s="5">
        <v>1003.09476191</v>
      </c>
      <c r="P2050" s="1">
        <v>21064.99</v>
      </c>
      <c r="Q2050" s="1">
        <v>46.722200000000001</v>
      </c>
      <c r="R2050" s="6">
        <v>21.47</v>
      </c>
      <c r="S2050" s="2" t="str">
        <f>IFERROR(#REF!/AA_SIPARIS_SATINALMA_RAPORU_YENI_123_22112023[[#This Row],[SIPARIS_EUR_KURU]],"")</f>
        <v/>
      </c>
      <c r="T2050" s="1">
        <v>1003.09476191</v>
      </c>
      <c r="U2050" s="1">
        <v>21064.99000011</v>
      </c>
      <c r="V2050" s="2">
        <v>450.85610000000003</v>
      </c>
      <c r="W2050" s="12" t="s">
        <v>29</v>
      </c>
      <c r="X2050" s="4">
        <v>0</v>
      </c>
      <c r="Y2050" s="3">
        <v>21064.99000011</v>
      </c>
      <c r="Z2050" s="9" t="s">
        <v>16</v>
      </c>
    </row>
    <row r="2051" spans="1:26" x14ac:dyDescent="0.25">
      <c r="A2051">
        <v>2026</v>
      </c>
      <c r="B2051">
        <v>3</v>
      </c>
      <c r="C2051" s="7">
        <v>46106</v>
      </c>
      <c r="D2051" s="9" t="s">
        <v>104</v>
      </c>
      <c r="E2051" s="9" t="s">
        <v>105</v>
      </c>
      <c r="F2051" s="9" t="s">
        <v>128</v>
      </c>
      <c r="G2051" s="9" t="s">
        <v>129</v>
      </c>
      <c r="H2051" s="9" t="s">
        <v>108</v>
      </c>
      <c r="I2051">
        <v>70</v>
      </c>
      <c r="J2051" s="9" t="s">
        <v>109</v>
      </c>
      <c r="K2051">
        <v>0</v>
      </c>
      <c r="L2051">
        <v>70</v>
      </c>
      <c r="M2051">
        <v>0</v>
      </c>
      <c r="N2051" s="11">
        <f>VLOOKUP(AA_SIPARIS_SATINALMA_RAPORU_YENI_123_22112023[[#This Row],[STOK_KODU]],AA_KUMULATIF_STOK_RAPORU_123_BURAK_TD[],3,0)</f>
        <v>5.6843418860808015E-14</v>
      </c>
      <c r="O2051" s="5">
        <v>300.55</v>
      </c>
      <c r="P2051" s="1">
        <v>21038.5</v>
      </c>
      <c r="Q2051" s="1">
        <v>51.321100000000001</v>
      </c>
      <c r="R2051" s="6">
        <v>5.86</v>
      </c>
      <c r="S2051" s="2" t="str">
        <f>IFERROR(#REF!/AA_SIPARIS_SATINALMA_RAPORU_YENI_123_22112023[[#This Row],[SIPARIS_EUR_KURU]],"")</f>
        <v/>
      </c>
      <c r="T2051" s="1"/>
      <c r="U2051" s="1"/>
      <c r="V2051" s="2">
        <v>0</v>
      </c>
      <c r="W2051" s="12" t="s">
        <v>29</v>
      </c>
      <c r="X2051" s="4">
        <v>0</v>
      </c>
      <c r="Y2051" s="3">
        <v>0</v>
      </c>
      <c r="Z2051" s="9" t="s">
        <v>4850</v>
      </c>
    </row>
    <row r="2052" spans="1:26" x14ac:dyDescent="0.25">
      <c r="A2052">
        <v>2026</v>
      </c>
      <c r="B2052">
        <v>2</v>
      </c>
      <c r="C2052" s="7">
        <v>46064</v>
      </c>
      <c r="D2052" s="9" t="s">
        <v>1487</v>
      </c>
      <c r="E2052" s="9" t="s">
        <v>1488</v>
      </c>
      <c r="F2052" s="9" t="s">
        <v>9962</v>
      </c>
      <c r="G2052" s="9" t="s">
        <v>9963</v>
      </c>
      <c r="H2052" s="9" t="s">
        <v>52</v>
      </c>
      <c r="I2052">
        <v>60</v>
      </c>
      <c r="J2052" s="9" t="s">
        <v>22</v>
      </c>
      <c r="K2052">
        <v>60</v>
      </c>
      <c r="L2052">
        <v>0</v>
      </c>
      <c r="M2052">
        <v>0</v>
      </c>
      <c r="N2052" s="11">
        <f>VLOOKUP(AA_SIPARIS_SATINALMA_RAPORU_YENI_123_22112023[[#This Row],[STOK_KODU]],AA_KUMULATIF_STOK_RAPORU_123_BURAK_TD[],3,0)</f>
        <v>73</v>
      </c>
      <c r="O2052" s="5">
        <v>350.64</v>
      </c>
      <c r="P2052" s="1">
        <v>21038.400000000001</v>
      </c>
      <c r="Q2052" s="1">
        <v>51.853400000000001</v>
      </c>
      <c r="R2052" s="6">
        <v>6.76</v>
      </c>
      <c r="S2052" s="2" t="str">
        <f>IFERROR(#REF!/AA_SIPARIS_SATINALMA_RAPORU_YENI_123_22112023[[#This Row],[SIPARIS_EUR_KURU]],"")</f>
        <v/>
      </c>
      <c r="T2052" s="1">
        <v>350.64000000000004</v>
      </c>
      <c r="U2052" s="1">
        <v>21038.400000000001</v>
      </c>
      <c r="V2052" s="2">
        <v>407.85210000000001</v>
      </c>
      <c r="W2052" s="12" t="s">
        <v>29</v>
      </c>
      <c r="X2052" s="4">
        <v>0</v>
      </c>
      <c r="Y2052" s="3">
        <v>21038.400000000001</v>
      </c>
      <c r="Z2052" s="9" t="s">
        <v>16</v>
      </c>
    </row>
    <row r="2053" spans="1:26" x14ac:dyDescent="0.25">
      <c r="A2053">
        <v>2025</v>
      </c>
      <c r="B2053">
        <v>1</v>
      </c>
      <c r="C2053" s="7">
        <v>45681</v>
      </c>
      <c r="D2053" s="9" t="s">
        <v>85</v>
      </c>
      <c r="E2053" s="9" t="s">
        <v>86</v>
      </c>
      <c r="F2053" s="9" t="s">
        <v>9740</v>
      </c>
      <c r="G2053" s="9" t="s">
        <v>9741</v>
      </c>
      <c r="H2053" s="9" t="s">
        <v>44</v>
      </c>
      <c r="I2053">
        <v>1</v>
      </c>
      <c r="J2053" s="9" t="s">
        <v>22</v>
      </c>
      <c r="K2053">
        <v>1</v>
      </c>
      <c r="L2053">
        <v>0</v>
      </c>
      <c r="M2053">
        <v>0</v>
      </c>
      <c r="N2053" s="11">
        <f>VLOOKUP(AA_SIPARIS_SATINALMA_RAPORU_YENI_123_22112023[[#This Row],[STOK_KODU]],AA_KUMULATIF_STOK_RAPORU_123_BURAK_TD[],3,0)</f>
        <v>0</v>
      </c>
      <c r="O2053" s="5">
        <v>21038.25361</v>
      </c>
      <c r="P2053" s="1">
        <v>21038.25</v>
      </c>
      <c r="Q2053" s="1">
        <v>37.029400000000003</v>
      </c>
      <c r="R2053" s="6">
        <v>568.15</v>
      </c>
      <c r="S2053" s="2" t="str">
        <f>IFERROR(#REF!/AA_SIPARIS_SATINALMA_RAPORU_YENI_123_22112023[[#This Row],[SIPARIS_EUR_KURU]],"")</f>
        <v/>
      </c>
      <c r="T2053" s="1">
        <v>20783.43</v>
      </c>
      <c r="U2053" s="1">
        <v>20783.43</v>
      </c>
      <c r="V2053" s="2">
        <v>564.27639999999997</v>
      </c>
      <c r="W2053" s="12" t="s">
        <v>45</v>
      </c>
      <c r="X2053" s="4">
        <v>37.029400000000003</v>
      </c>
      <c r="Y2053" s="3">
        <v>568.15</v>
      </c>
      <c r="Z2053" s="9" t="s">
        <v>16</v>
      </c>
    </row>
    <row r="2054" spans="1:26" x14ac:dyDescent="0.25">
      <c r="A2054">
        <v>2024</v>
      </c>
      <c r="B2054">
        <v>9</v>
      </c>
      <c r="C2054" s="7">
        <v>45555</v>
      </c>
      <c r="D2054" s="9" t="s">
        <v>17</v>
      </c>
      <c r="E2054" s="9" t="s">
        <v>18</v>
      </c>
      <c r="F2054" s="9" t="s">
        <v>19</v>
      </c>
      <c r="G2054" s="9" t="s">
        <v>20</v>
      </c>
      <c r="H2054" s="9" t="s">
        <v>21</v>
      </c>
      <c r="I2054">
        <v>11</v>
      </c>
      <c r="J2054" s="9" t="s">
        <v>22</v>
      </c>
      <c r="K2054">
        <v>11</v>
      </c>
      <c r="L2054">
        <v>0</v>
      </c>
      <c r="M2054">
        <v>0</v>
      </c>
      <c r="N2054" s="11">
        <f>VLOOKUP(AA_SIPARIS_SATINALMA_RAPORU_YENI_123_22112023[[#This Row],[STOK_KODU]],AA_KUMULATIF_STOK_RAPORU_123_BURAK_TD[],3,0)</f>
        <v>6</v>
      </c>
      <c r="O2054" s="5">
        <v>1911.1837499999999</v>
      </c>
      <c r="P2054" s="1">
        <v>21023.02</v>
      </c>
      <c r="Q2054" s="1">
        <v>37.918199999999999</v>
      </c>
      <c r="R2054" s="6">
        <v>50.4</v>
      </c>
      <c r="S2054" s="2" t="str">
        <f>IFERROR(#REF!/AA_SIPARIS_SATINALMA_RAPORU_YENI_123_22112023[[#This Row],[SIPARIS_EUR_KURU]],"")</f>
        <v/>
      </c>
      <c r="T2054" s="1">
        <v>1917.9954545454545</v>
      </c>
      <c r="U2054" s="1">
        <v>21097.95</v>
      </c>
      <c r="V2054" s="2">
        <v>556.40689999999995</v>
      </c>
      <c r="W2054" s="12" t="s">
        <v>23</v>
      </c>
      <c r="X2054" s="4">
        <v>33.976599999999998</v>
      </c>
      <c r="Y2054" s="3">
        <v>618.71</v>
      </c>
      <c r="Z2054" s="9" t="s">
        <v>16</v>
      </c>
    </row>
    <row r="2055" spans="1:26" x14ac:dyDescent="0.25">
      <c r="A2055">
        <v>2025</v>
      </c>
      <c r="B2055">
        <v>1</v>
      </c>
      <c r="C2055" s="7">
        <v>45684</v>
      </c>
      <c r="D2055" s="9" t="s">
        <v>250</v>
      </c>
      <c r="E2055" s="9" t="s">
        <v>251</v>
      </c>
      <c r="F2055" s="9" t="s">
        <v>1008</v>
      </c>
      <c r="G2055" s="9" t="s">
        <v>1009</v>
      </c>
      <c r="H2055" s="9" t="s">
        <v>52</v>
      </c>
      <c r="I2055">
        <v>230</v>
      </c>
      <c r="J2055" s="9" t="s">
        <v>68</v>
      </c>
      <c r="K2055">
        <v>230</v>
      </c>
      <c r="L2055">
        <v>0</v>
      </c>
      <c r="M2055">
        <v>0</v>
      </c>
      <c r="N2055" s="11">
        <f>VLOOKUP(AA_SIPARIS_SATINALMA_RAPORU_YENI_123_22112023[[#This Row],[STOK_KODU]],AA_KUMULATIF_STOK_RAPORU_123_BURAK_TD[],3,0)</f>
        <v>0</v>
      </c>
      <c r="O2055" s="5">
        <v>91.402884999999998</v>
      </c>
      <c r="P2055" s="1">
        <v>21022.66</v>
      </c>
      <c r="Q2055" s="1">
        <v>37.307299999999998</v>
      </c>
      <c r="R2055" s="6">
        <v>2.4500000000000002</v>
      </c>
      <c r="S2055" s="2" t="str">
        <f>IFERROR(#REF!/AA_SIPARIS_SATINALMA_RAPORU_YENI_123_22112023[[#This Row],[SIPARIS_EUR_KURU]],"")</f>
        <v/>
      </c>
      <c r="T2055" s="1">
        <v>91.164478260869572</v>
      </c>
      <c r="U2055" s="1">
        <v>20967.830000000002</v>
      </c>
      <c r="V2055" s="2">
        <v>563.88779999999997</v>
      </c>
      <c r="W2055" s="12" t="s">
        <v>45</v>
      </c>
      <c r="X2055" s="4">
        <v>37.307299999999998</v>
      </c>
      <c r="Y2055" s="3">
        <v>563.5</v>
      </c>
      <c r="Z2055" s="9" t="s">
        <v>16</v>
      </c>
    </row>
    <row r="2056" spans="1:26" x14ac:dyDescent="0.25">
      <c r="A2056">
        <v>2025</v>
      </c>
      <c r="B2056">
        <v>12</v>
      </c>
      <c r="C2056" s="7">
        <v>46010</v>
      </c>
      <c r="D2056" s="9" t="s">
        <v>148</v>
      </c>
      <c r="E2056" s="9" t="s">
        <v>149</v>
      </c>
      <c r="F2056" s="9" t="s">
        <v>820</v>
      </c>
      <c r="G2056" s="9" t="s">
        <v>821</v>
      </c>
      <c r="H2056" s="9" t="s">
        <v>97</v>
      </c>
      <c r="I2056">
        <v>10</v>
      </c>
      <c r="J2056" s="9" t="s">
        <v>22</v>
      </c>
      <c r="K2056">
        <v>10</v>
      </c>
      <c r="L2056">
        <v>0</v>
      </c>
      <c r="M2056">
        <v>0</v>
      </c>
      <c r="N2056" s="11">
        <f>VLOOKUP(AA_SIPARIS_SATINALMA_RAPORU_YENI_123_22112023[[#This Row],[STOK_KODU]],AA_KUMULATIF_STOK_RAPORU_123_BURAK_TD[],3,0)</f>
        <v>11</v>
      </c>
      <c r="O2056" s="5">
        <v>2101.56</v>
      </c>
      <c r="P2056" s="1">
        <v>21015.599999999999</v>
      </c>
      <c r="Q2056" s="1">
        <v>50.037100000000002</v>
      </c>
      <c r="R2056" s="6">
        <v>42</v>
      </c>
      <c r="S2056" s="2" t="str">
        <f>IFERROR(#REF!/AA_SIPARIS_SATINALMA_RAPORU_YENI_123_22112023[[#This Row],[SIPARIS_EUR_KURU]],"")</f>
        <v/>
      </c>
      <c r="T2056" s="1">
        <v>2111.7599999999998</v>
      </c>
      <c r="U2056" s="1">
        <v>21117.599999999999</v>
      </c>
      <c r="V2056" s="2">
        <v>420</v>
      </c>
      <c r="W2056" s="12" t="s">
        <v>45</v>
      </c>
      <c r="X2056" s="4">
        <v>50.037100000000002</v>
      </c>
      <c r="Y2056" s="3">
        <v>420</v>
      </c>
      <c r="Z2056" s="9" t="s">
        <v>16</v>
      </c>
    </row>
    <row r="2057" spans="1:26" x14ac:dyDescent="0.25">
      <c r="A2057">
        <v>2025</v>
      </c>
      <c r="B2057">
        <v>4</v>
      </c>
      <c r="C2057" s="7">
        <v>45775</v>
      </c>
      <c r="D2057" s="9" t="s">
        <v>58</v>
      </c>
      <c r="E2057" s="9" t="s">
        <v>59</v>
      </c>
      <c r="F2057" s="9" t="s">
        <v>60</v>
      </c>
      <c r="G2057" s="9" t="s">
        <v>61</v>
      </c>
      <c r="H2057" s="9" t="s">
        <v>21</v>
      </c>
      <c r="I2057">
        <v>15</v>
      </c>
      <c r="J2057" s="9" t="s">
        <v>22</v>
      </c>
      <c r="K2057">
        <v>15</v>
      </c>
      <c r="L2057">
        <v>0</v>
      </c>
      <c r="M2057">
        <v>0</v>
      </c>
      <c r="N2057" s="11">
        <f>VLOOKUP(AA_SIPARIS_SATINALMA_RAPORU_YENI_123_22112023[[#This Row],[STOK_KODU]],AA_KUMULATIF_STOK_RAPORU_123_BURAK_TD[],3,0)</f>
        <v>9</v>
      </c>
      <c r="O2057" s="5">
        <v>1400</v>
      </c>
      <c r="P2057" s="1">
        <v>21000</v>
      </c>
      <c r="Q2057" s="1">
        <v>43.413200000000003</v>
      </c>
      <c r="R2057" s="6">
        <v>32.25</v>
      </c>
      <c r="S2057" s="2" t="str">
        <f>IFERROR(#REF!/AA_SIPARIS_SATINALMA_RAPORU_YENI_123_22112023[[#This Row],[SIPARIS_EUR_KURU]],"")</f>
        <v/>
      </c>
      <c r="T2057" s="1">
        <v>1400.4</v>
      </c>
      <c r="U2057" s="1">
        <v>21006</v>
      </c>
      <c r="V2057" s="2">
        <v>483.8621</v>
      </c>
      <c r="W2057" s="12" t="s">
        <v>29</v>
      </c>
      <c r="X2057" s="4">
        <v>0</v>
      </c>
      <c r="Y2057" s="3">
        <v>21006</v>
      </c>
      <c r="Z2057" s="9" t="s">
        <v>16</v>
      </c>
    </row>
    <row r="2058" spans="1:26" x14ac:dyDescent="0.25">
      <c r="A2058">
        <v>2024</v>
      </c>
      <c r="B2058">
        <v>8</v>
      </c>
      <c r="C2058" s="7">
        <v>45533</v>
      </c>
      <c r="D2058" s="9" t="s">
        <v>360</v>
      </c>
      <c r="E2058" s="9" t="s">
        <v>361</v>
      </c>
      <c r="F2058" s="9" t="s">
        <v>362</v>
      </c>
      <c r="G2058" s="9" t="s">
        <v>363</v>
      </c>
      <c r="H2058" s="9" t="s">
        <v>44</v>
      </c>
      <c r="I2058">
        <v>50</v>
      </c>
      <c r="J2058" s="9" t="s">
        <v>22</v>
      </c>
      <c r="K2058">
        <v>50</v>
      </c>
      <c r="L2058">
        <v>0</v>
      </c>
      <c r="M2058">
        <v>0</v>
      </c>
      <c r="N2058" s="11">
        <f>VLOOKUP(AA_SIPARIS_SATINALMA_RAPORU_YENI_123_22112023[[#This Row],[STOK_KODU]],AA_KUMULATIF_STOK_RAPORU_123_BURAK_TD[],3,0)</f>
        <v>52</v>
      </c>
      <c r="O2058" s="5">
        <v>420</v>
      </c>
      <c r="P2058" s="1">
        <v>21000</v>
      </c>
      <c r="Q2058" s="1"/>
      <c r="R2058" s="6"/>
      <c r="S2058" s="2" t="str">
        <f>IFERROR(#REF!/AA_SIPARIS_SATINALMA_RAPORU_YENI_123_22112023[[#This Row],[SIPARIS_EUR_KURU]],"")</f>
        <v/>
      </c>
      <c r="T2058" s="1">
        <v>420</v>
      </c>
      <c r="U2058" s="1">
        <v>21000</v>
      </c>
      <c r="V2058" s="2">
        <v>561.01430000000005</v>
      </c>
      <c r="W2058" s="12" t="s">
        <v>29</v>
      </c>
      <c r="X2058" s="4">
        <v>0</v>
      </c>
      <c r="Y2058" s="3">
        <v>21000</v>
      </c>
      <c r="Z2058" s="9" t="s">
        <v>16</v>
      </c>
    </row>
    <row r="2059" spans="1:26" x14ac:dyDescent="0.25">
      <c r="A2059">
        <v>2024</v>
      </c>
      <c r="B2059">
        <v>4</v>
      </c>
      <c r="C2059" s="7">
        <v>45386</v>
      </c>
      <c r="D2059" s="9" t="s">
        <v>715</v>
      </c>
      <c r="E2059" s="9" t="s">
        <v>10223</v>
      </c>
      <c r="F2059" s="9" t="s">
        <v>722</v>
      </c>
      <c r="G2059" s="9" t="s">
        <v>723</v>
      </c>
      <c r="H2059" s="9" t="s">
        <v>44</v>
      </c>
      <c r="I2059">
        <v>3</v>
      </c>
      <c r="J2059" s="9" t="s">
        <v>22</v>
      </c>
      <c r="K2059">
        <v>3</v>
      </c>
      <c r="L2059">
        <v>0</v>
      </c>
      <c r="M2059">
        <v>0</v>
      </c>
      <c r="N2059" s="11">
        <f>VLOOKUP(AA_SIPARIS_SATINALMA_RAPORU_YENI_123_22112023[[#This Row],[STOK_KODU]],AA_KUMULATIF_STOK_RAPORU_123_BURAK_TD[],3,0)</f>
        <v>0</v>
      </c>
      <c r="O2059" s="5">
        <v>7000</v>
      </c>
      <c r="P2059" s="1">
        <v>21000</v>
      </c>
      <c r="Q2059" s="1">
        <v>34.409700000000001</v>
      </c>
      <c r="R2059" s="6">
        <v>203.43</v>
      </c>
      <c r="S2059" s="2" t="str">
        <f>IFERROR(#REF!/AA_SIPARIS_SATINALMA_RAPORU_YENI_123_22112023[[#This Row],[SIPARIS_EUR_KURU]],"")</f>
        <v/>
      </c>
      <c r="T2059" s="1">
        <v>7000</v>
      </c>
      <c r="U2059" s="1">
        <v>21000</v>
      </c>
      <c r="V2059" s="2">
        <v>716.79690000000005</v>
      </c>
      <c r="W2059" s="12" t="s">
        <v>29</v>
      </c>
      <c r="X2059" s="4">
        <v>0</v>
      </c>
      <c r="Y2059" s="3">
        <v>21000</v>
      </c>
      <c r="Z2059" s="9" t="s">
        <v>16</v>
      </c>
    </row>
    <row r="2060" spans="1:26" x14ac:dyDescent="0.25">
      <c r="A2060">
        <v>2024</v>
      </c>
      <c r="B2060">
        <v>3</v>
      </c>
      <c r="C2060" s="7">
        <v>45380</v>
      </c>
      <c r="D2060" s="9" t="s">
        <v>1363</v>
      </c>
      <c r="E2060" s="9" t="s">
        <v>1364</v>
      </c>
      <c r="F2060" s="9" t="s">
        <v>1052</v>
      </c>
      <c r="G2060" s="9" t="s">
        <v>1053</v>
      </c>
      <c r="H2060" s="9" t="s">
        <v>44</v>
      </c>
      <c r="I2060">
        <v>120</v>
      </c>
      <c r="J2060" s="9" t="s">
        <v>22</v>
      </c>
      <c r="K2060">
        <v>120</v>
      </c>
      <c r="L2060">
        <v>0</v>
      </c>
      <c r="M2060">
        <v>0</v>
      </c>
      <c r="N2060" s="11">
        <f>VLOOKUP(AA_SIPARIS_SATINALMA_RAPORU_YENI_123_22112023[[#This Row],[STOK_KODU]],AA_KUMULATIF_STOK_RAPORU_123_BURAK_TD[],3,0)</f>
        <v>0</v>
      </c>
      <c r="O2060" s="5">
        <v>175</v>
      </c>
      <c r="P2060" s="1">
        <v>21000</v>
      </c>
      <c r="Q2060" s="1">
        <v>34.818899999999999</v>
      </c>
      <c r="R2060" s="6">
        <v>5.03</v>
      </c>
      <c r="S2060" s="2" t="str">
        <f>IFERROR(#REF!/AA_SIPARIS_SATINALMA_RAPORU_YENI_123_22112023[[#This Row],[SIPARIS_EUR_KURU]],"")</f>
        <v/>
      </c>
      <c r="T2060" s="1">
        <v>175</v>
      </c>
      <c r="U2060" s="1">
        <v>21000</v>
      </c>
      <c r="V2060" s="2">
        <v>301.56040000000002</v>
      </c>
      <c r="W2060" s="12" t="s">
        <v>29</v>
      </c>
      <c r="X2060" s="4">
        <v>0</v>
      </c>
      <c r="Y2060" s="3">
        <v>10500</v>
      </c>
      <c r="Z2060" s="9" t="s">
        <v>16</v>
      </c>
    </row>
    <row r="2061" spans="1:26" x14ac:dyDescent="0.25">
      <c r="A2061">
        <v>2023</v>
      </c>
      <c r="B2061">
        <v>10</v>
      </c>
      <c r="C2061" s="7">
        <v>45224</v>
      </c>
      <c r="D2061" s="9" t="s">
        <v>1863</v>
      </c>
      <c r="E2061" s="9" t="s">
        <v>1864</v>
      </c>
      <c r="F2061" s="9" t="s">
        <v>734</v>
      </c>
      <c r="G2061" s="9" t="s">
        <v>735</v>
      </c>
      <c r="H2061" s="9" t="s">
        <v>97</v>
      </c>
      <c r="I2061">
        <v>280</v>
      </c>
      <c r="J2061" s="9" t="s">
        <v>22</v>
      </c>
      <c r="K2061">
        <v>280</v>
      </c>
      <c r="L2061">
        <v>0</v>
      </c>
      <c r="M2061">
        <v>0</v>
      </c>
      <c r="N2061" s="11">
        <f>VLOOKUP(AA_SIPARIS_SATINALMA_RAPORU_YENI_123_22112023[[#This Row],[STOK_KODU]],AA_KUMULATIF_STOK_RAPORU_123_BURAK_TD[],3,0)</f>
        <v>85</v>
      </c>
      <c r="O2061" s="5">
        <v>75</v>
      </c>
      <c r="P2061" s="1">
        <v>21000</v>
      </c>
      <c r="Q2061" s="1">
        <v>29.874500000000001</v>
      </c>
      <c r="R2061" s="6">
        <v>2.5099999999999998</v>
      </c>
      <c r="S2061" s="2" t="str">
        <f>IFERROR(#REF!/AA_SIPARIS_SATINALMA_RAPORU_YENI_123_22112023[[#This Row],[SIPARIS_EUR_KURU]],"")</f>
        <v/>
      </c>
      <c r="T2061" s="1">
        <v>75</v>
      </c>
      <c r="U2061" s="1">
        <v>21000</v>
      </c>
      <c r="V2061" s="2">
        <v>207.59309999999999</v>
      </c>
      <c r="W2061" s="12" t="s">
        <v>29</v>
      </c>
      <c r="X2061" s="4">
        <v>0</v>
      </c>
      <c r="Y2061" s="3">
        <v>6000</v>
      </c>
      <c r="Z2061" s="9" t="s">
        <v>16</v>
      </c>
    </row>
    <row r="2062" spans="1:26" x14ac:dyDescent="0.25">
      <c r="A2062">
        <v>2024</v>
      </c>
      <c r="B2062">
        <v>9</v>
      </c>
      <c r="C2062" s="7">
        <v>45538</v>
      </c>
      <c r="D2062" s="9" t="s">
        <v>17</v>
      </c>
      <c r="E2062" s="9" t="s">
        <v>18</v>
      </c>
      <c r="F2062" s="9" t="s">
        <v>38</v>
      </c>
      <c r="G2062" s="9" t="s">
        <v>39</v>
      </c>
      <c r="H2062" s="9" t="s">
        <v>21</v>
      </c>
      <c r="I2062">
        <v>5</v>
      </c>
      <c r="J2062" s="9" t="s">
        <v>22</v>
      </c>
      <c r="K2062">
        <v>5</v>
      </c>
      <c r="L2062">
        <v>0</v>
      </c>
      <c r="M2062">
        <v>0</v>
      </c>
      <c r="N2062" s="11">
        <f>VLOOKUP(AA_SIPARIS_SATINALMA_RAPORU_YENI_123_22112023[[#This Row],[STOK_KODU]],AA_KUMULATIF_STOK_RAPORU_123_BURAK_TD[],3,0)</f>
        <v>2</v>
      </c>
      <c r="O2062" s="5">
        <v>4197.5505000000003</v>
      </c>
      <c r="P2062" s="1">
        <v>20987.75</v>
      </c>
      <c r="Q2062" s="1"/>
      <c r="R2062" s="6"/>
      <c r="S2062" s="2" t="str">
        <f>IFERROR(#REF!/AA_SIPARIS_SATINALMA_RAPORU_YENI_123_22112023[[#This Row],[SIPARIS_EUR_KURU]],"")</f>
        <v/>
      </c>
      <c r="T2062" s="1">
        <v>4219.8680000000004</v>
      </c>
      <c r="U2062" s="1">
        <v>21099.34</v>
      </c>
      <c r="V2062" s="2">
        <v>561.89840000000004</v>
      </c>
      <c r="W2062" s="12" t="s">
        <v>23</v>
      </c>
      <c r="X2062" s="4">
        <v>33.919600000000003</v>
      </c>
      <c r="Y2062" s="3">
        <v>618.75</v>
      </c>
      <c r="Z2062" s="9" t="s">
        <v>16</v>
      </c>
    </row>
    <row r="2063" spans="1:26" x14ac:dyDescent="0.25">
      <c r="A2063">
        <v>2025</v>
      </c>
      <c r="B2063">
        <v>6</v>
      </c>
      <c r="C2063" s="7">
        <v>45832</v>
      </c>
      <c r="D2063" s="9" t="s">
        <v>9829</v>
      </c>
      <c r="E2063" s="9" t="s">
        <v>1226</v>
      </c>
      <c r="F2063" s="9" t="s">
        <v>1229</v>
      </c>
      <c r="G2063" s="9" t="s">
        <v>9971</v>
      </c>
      <c r="H2063" s="9" t="s">
        <v>97</v>
      </c>
      <c r="I2063">
        <v>2</v>
      </c>
      <c r="J2063" s="9" t="s">
        <v>22</v>
      </c>
      <c r="K2063">
        <v>2</v>
      </c>
      <c r="L2063">
        <v>0</v>
      </c>
      <c r="M2063">
        <v>0</v>
      </c>
      <c r="N2063" s="11">
        <f>VLOOKUP(AA_SIPARIS_SATINALMA_RAPORU_YENI_123_22112023[[#This Row],[STOK_KODU]],AA_KUMULATIF_STOK_RAPORU_123_BURAK_TD[],3,0)</f>
        <v>22</v>
      </c>
      <c r="O2063" s="5">
        <v>10470.98</v>
      </c>
      <c r="P2063" s="1">
        <v>20941.96</v>
      </c>
      <c r="Q2063" s="1">
        <v>45.526000000000003</v>
      </c>
      <c r="R2063" s="6">
        <v>230</v>
      </c>
      <c r="S2063" s="2" t="str">
        <f>IFERROR(#REF!/AA_SIPARIS_SATINALMA_RAPORU_YENI_123_22112023[[#This Row],[SIPARIS_EUR_KURU]],"")</f>
        <v/>
      </c>
      <c r="T2063" s="1">
        <v>10470.98</v>
      </c>
      <c r="U2063" s="1">
        <v>20941.96</v>
      </c>
      <c r="V2063" s="2">
        <v>460</v>
      </c>
      <c r="W2063" s="12" t="s">
        <v>45</v>
      </c>
      <c r="X2063" s="4">
        <v>45.526000000000003</v>
      </c>
      <c r="Y2063" s="3">
        <v>460</v>
      </c>
      <c r="Z2063" s="9" t="s">
        <v>16</v>
      </c>
    </row>
    <row r="2064" spans="1:26" x14ac:dyDescent="0.25">
      <c r="A2064">
        <v>2025</v>
      </c>
      <c r="B2064">
        <v>4</v>
      </c>
      <c r="C2064" s="7">
        <v>45776</v>
      </c>
      <c r="D2064" s="9" t="s">
        <v>1487</v>
      </c>
      <c r="E2064" s="9" t="s">
        <v>1488</v>
      </c>
      <c r="F2064" s="9" t="s">
        <v>9962</v>
      </c>
      <c r="G2064" s="9" t="s">
        <v>9963</v>
      </c>
      <c r="H2064" s="9" t="s">
        <v>52</v>
      </c>
      <c r="I2064">
        <v>72</v>
      </c>
      <c r="J2064" s="9" t="s">
        <v>22</v>
      </c>
      <c r="K2064">
        <v>72</v>
      </c>
      <c r="L2064">
        <v>0</v>
      </c>
      <c r="M2064">
        <v>0</v>
      </c>
      <c r="N2064" s="11">
        <f>VLOOKUP(AA_SIPARIS_SATINALMA_RAPORU_YENI_123_22112023[[#This Row],[STOK_KODU]],AA_KUMULATIF_STOK_RAPORU_123_BURAK_TD[],3,0)</f>
        <v>73</v>
      </c>
      <c r="O2064" s="5">
        <v>290.83184999999997</v>
      </c>
      <c r="P2064" s="1">
        <v>20939.89</v>
      </c>
      <c r="Q2064" s="1"/>
      <c r="R2064" s="6"/>
      <c r="S2064" s="2" t="str">
        <f>IFERROR(#REF!/AA_SIPARIS_SATINALMA_RAPORU_YENI_123_22112023[[#This Row],[SIPARIS_EUR_KURU]],"")</f>
        <v/>
      </c>
      <c r="T2064" s="1">
        <v>290.83180555555555</v>
      </c>
      <c r="U2064" s="1">
        <v>20939.89</v>
      </c>
      <c r="V2064" s="2">
        <v>482.166</v>
      </c>
      <c r="W2064" s="12" t="s">
        <v>29</v>
      </c>
      <c r="X2064" s="4">
        <v>0</v>
      </c>
      <c r="Y2064" s="3">
        <v>20939.89</v>
      </c>
      <c r="Z2064" s="9" t="s">
        <v>16</v>
      </c>
    </row>
    <row r="2065" spans="1:26" x14ac:dyDescent="0.25">
      <c r="A2065">
        <v>2024</v>
      </c>
      <c r="B2065">
        <v>6</v>
      </c>
      <c r="C2065" s="7">
        <v>45446</v>
      </c>
      <c r="D2065" s="9" t="s">
        <v>62</v>
      </c>
      <c r="E2065" s="9" t="s">
        <v>63</v>
      </c>
      <c r="F2065" s="9" t="s">
        <v>79</v>
      </c>
      <c r="G2065" s="9" t="s">
        <v>80</v>
      </c>
      <c r="H2065" s="9" t="s">
        <v>21</v>
      </c>
      <c r="I2065">
        <v>10</v>
      </c>
      <c r="J2065" s="9" t="s">
        <v>22</v>
      </c>
      <c r="K2065">
        <v>10</v>
      </c>
      <c r="L2065">
        <v>0</v>
      </c>
      <c r="M2065">
        <v>0</v>
      </c>
      <c r="N2065" s="11">
        <f>VLOOKUP(AA_SIPARIS_SATINALMA_RAPORU_YENI_123_22112023[[#This Row],[STOK_KODU]],AA_KUMULATIF_STOK_RAPORU_123_BURAK_TD[],3,0)</f>
        <v>3</v>
      </c>
      <c r="O2065" s="5">
        <v>2093.46</v>
      </c>
      <c r="P2065" s="1">
        <v>20934.599999999999</v>
      </c>
      <c r="Q2065" s="1">
        <v>34.828299999999999</v>
      </c>
      <c r="R2065" s="6">
        <v>60.11</v>
      </c>
      <c r="S2065" s="2" t="str">
        <f>IFERROR(#REF!/AA_SIPARIS_SATINALMA_RAPORU_YENI_123_22112023[[#This Row],[SIPARIS_EUR_KURU]],"")</f>
        <v/>
      </c>
      <c r="T2065" s="1">
        <v>2093.46</v>
      </c>
      <c r="U2065" s="1">
        <v>20934.599999999999</v>
      </c>
      <c r="V2065" s="2">
        <v>600.52149999999995</v>
      </c>
      <c r="W2065" s="12" t="s">
        <v>29</v>
      </c>
      <c r="X2065" s="4">
        <v>0</v>
      </c>
      <c r="Y2065" s="3">
        <v>20934.599999999999</v>
      </c>
      <c r="Z2065" s="9" t="s">
        <v>16</v>
      </c>
    </row>
    <row r="2066" spans="1:26" x14ac:dyDescent="0.25">
      <c r="A2066">
        <v>2024</v>
      </c>
      <c r="B2066">
        <v>9</v>
      </c>
      <c r="C2066" s="7">
        <v>45544</v>
      </c>
      <c r="D2066" s="9" t="s">
        <v>172</v>
      </c>
      <c r="E2066" s="9" t="s">
        <v>173</v>
      </c>
      <c r="F2066" s="9" t="s">
        <v>174</v>
      </c>
      <c r="G2066" s="9" t="s">
        <v>175</v>
      </c>
      <c r="H2066" s="9" t="s">
        <v>116</v>
      </c>
      <c r="I2066">
        <v>49.2</v>
      </c>
      <c r="J2066" s="9" t="s">
        <v>117</v>
      </c>
      <c r="K2066">
        <v>49.2</v>
      </c>
      <c r="L2066">
        <v>0</v>
      </c>
      <c r="M2066">
        <v>0</v>
      </c>
      <c r="N2066" s="11">
        <f>VLOOKUP(AA_SIPARIS_SATINALMA_RAPORU_YENI_123_22112023[[#This Row],[STOK_KODU]],AA_KUMULATIF_STOK_RAPORU_123_BURAK_TD[],3,0)</f>
        <v>0</v>
      </c>
      <c r="O2066" s="5">
        <v>425.07132299</v>
      </c>
      <c r="P2066" s="1">
        <v>20913.509999999998</v>
      </c>
      <c r="Q2066" s="1">
        <v>37.668300000000002</v>
      </c>
      <c r="R2066" s="6">
        <v>11.28</v>
      </c>
      <c r="S2066" s="2" t="str">
        <f>IFERROR(#REF!/AA_SIPARIS_SATINALMA_RAPORU_YENI_123_22112023[[#This Row],[SIPARIS_EUR_KURU]],"")</f>
        <v/>
      </c>
      <c r="T2066" s="1">
        <v>425.07134146341457</v>
      </c>
      <c r="U2066" s="1">
        <v>20913.509999999998</v>
      </c>
      <c r="V2066" s="2">
        <v>555.20190000000002</v>
      </c>
      <c r="W2066" s="12" t="s">
        <v>29</v>
      </c>
      <c r="X2066" s="4">
        <v>0</v>
      </c>
      <c r="Y2066" s="3">
        <v>20913.509999999998</v>
      </c>
      <c r="Z2066" s="9" t="s">
        <v>16</v>
      </c>
    </row>
    <row r="2067" spans="1:26" x14ac:dyDescent="0.25">
      <c r="A2067">
        <v>2025</v>
      </c>
      <c r="B2067">
        <v>4</v>
      </c>
      <c r="C2067" s="7">
        <v>45750</v>
      </c>
      <c r="D2067" s="9" t="s">
        <v>62</v>
      </c>
      <c r="E2067" s="9" t="s">
        <v>63</v>
      </c>
      <c r="F2067" s="9" t="s">
        <v>75</v>
      </c>
      <c r="G2067" s="9" t="s">
        <v>76</v>
      </c>
      <c r="H2067" s="9" t="s">
        <v>21</v>
      </c>
      <c r="I2067">
        <v>5</v>
      </c>
      <c r="J2067" s="9" t="s">
        <v>22</v>
      </c>
      <c r="K2067">
        <v>5</v>
      </c>
      <c r="L2067">
        <v>0</v>
      </c>
      <c r="M2067">
        <v>0</v>
      </c>
      <c r="N2067" s="11">
        <f>VLOOKUP(AA_SIPARIS_SATINALMA_RAPORU_YENI_123_22112023[[#This Row],[STOK_KODU]],AA_KUMULATIF_STOK_RAPORU_123_BURAK_TD[],3,0)</f>
        <v>0</v>
      </c>
      <c r="O2067" s="5">
        <v>4181.5200000000004</v>
      </c>
      <c r="P2067" s="1">
        <v>20907.599999999999</v>
      </c>
      <c r="Q2067" s="1">
        <v>40.874600000000001</v>
      </c>
      <c r="R2067" s="6">
        <v>102.3</v>
      </c>
      <c r="S2067" s="2" t="str">
        <f>IFERROR(#REF!/AA_SIPARIS_SATINALMA_RAPORU_YENI_123_22112023[[#This Row],[SIPARIS_EUR_KURU]],"")</f>
        <v/>
      </c>
      <c r="T2067" s="1">
        <v>4181.5199999999995</v>
      </c>
      <c r="U2067" s="1">
        <v>20907.599999999999</v>
      </c>
      <c r="V2067" s="2">
        <v>300.54050000000001</v>
      </c>
      <c r="W2067" s="12" t="s">
        <v>29</v>
      </c>
      <c r="X2067" s="4">
        <v>0</v>
      </c>
      <c r="Y2067" s="3">
        <v>12544.56</v>
      </c>
      <c r="Z2067" s="9" t="s">
        <v>16</v>
      </c>
    </row>
    <row r="2068" spans="1:26" x14ac:dyDescent="0.25">
      <c r="A2068">
        <v>2025</v>
      </c>
      <c r="B2068">
        <v>3</v>
      </c>
      <c r="C2068" s="7">
        <v>45721</v>
      </c>
      <c r="D2068" s="9" t="s">
        <v>156</v>
      </c>
      <c r="E2068" s="9" t="s">
        <v>157</v>
      </c>
      <c r="F2068" s="9" t="s">
        <v>560</v>
      </c>
      <c r="G2068" s="9" t="s">
        <v>561</v>
      </c>
      <c r="H2068" s="9" t="s">
        <v>52</v>
      </c>
      <c r="I2068">
        <v>120</v>
      </c>
      <c r="J2068" s="9" t="s">
        <v>68</v>
      </c>
      <c r="K2068">
        <v>120</v>
      </c>
      <c r="L2068">
        <v>0</v>
      </c>
      <c r="M2068">
        <v>0</v>
      </c>
      <c r="N2068" s="11">
        <f>VLOOKUP(AA_SIPARIS_SATINALMA_RAPORU_YENI_123_22112023[[#This Row],[STOK_KODU]],AA_KUMULATIF_STOK_RAPORU_123_BURAK_TD[],3,0)</f>
        <v>0</v>
      </c>
      <c r="O2068" s="5">
        <v>173.9872</v>
      </c>
      <c r="P2068" s="1">
        <v>20878.46</v>
      </c>
      <c r="Q2068" s="1"/>
      <c r="R2068" s="6"/>
      <c r="S2068" s="2" t="str">
        <f>IFERROR(#REF!/AA_SIPARIS_SATINALMA_RAPORU_YENI_123_22112023[[#This Row],[SIPARIS_EUR_KURU]],"")</f>
        <v/>
      </c>
      <c r="T2068" s="1">
        <v>173.94616666666667</v>
      </c>
      <c r="U2068" s="1">
        <v>20873.54</v>
      </c>
      <c r="V2068" s="2">
        <v>531.37540000000001</v>
      </c>
      <c r="W2068" s="12" t="s">
        <v>29</v>
      </c>
      <c r="X2068" s="4">
        <v>0</v>
      </c>
      <c r="Y2068" s="3">
        <v>20873.54</v>
      </c>
      <c r="Z2068" s="9" t="s">
        <v>16</v>
      </c>
    </row>
    <row r="2069" spans="1:26" x14ac:dyDescent="0.25">
      <c r="A2069">
        <v>2025</v>
      </c>
      <c r="B2069">
        <v>3</v>
      </c>
      <c r="C2069" s="7">
        <v>45726</v>
      </c>
      <c r="D2069" s="9" t="s">
        <v>10681</v>
      </c>
      <c r="E2069" s="9" t="s">
        <v>10682</v>
      </c>
      <c r="F2069" s="9" t="s">
        <v>1268</v>
      </c>
      <c r="G2069" s="9" t="s">
        <v>11580</v>
      </c>
      <c r="H2069" s="9" t="s">
        <v>44</v>
      </c>
      <c r="I2069">
        <v>4</v>
      </c>
      <c r="J2069" s="9" t="s">
        <v>22</v>
      </c>
      <c r="K2069">
        <v>4</v>
      </c>
      <c r="L2069">
        <v>0</v>
      </c>
      <c r="M2069">
        <v>2</v>
      </c>
      <c r="N2069" s="11">
        <f>VLOOKUP(AA_SIPARIS_SATINALMA_RAPORU_YENI_123_22112023[[#This Row],[STOK_KODU]],AA_KUMULATIF_STOK_RAPORU_123_BURAK_TD[],3,0)</f>
        <v>0</v>
      </c>
      <c r="O2069" s="5">
        <v>5218.7775000000001</v>
      </c>
      <c r="P2069" s="1">
        <v>20875.11</v>
      </c>
      <c r="Q2069" s="1">
        <v>39.387</v>
      </c>
      <c r="R2069" s="6">
        <v>132.5</v>
      </c>
      <c r="S2069" s="2" t="str">
        <f>IFERROR(#REF!/AA_SIPARIS_SATINALMA_RAPORU_YENI_123_22112023[[#This Row],[SIPARIS_EUR_KURU]],"")</f>
        <v/>
      </c>
      <c r="T2069" s="1">
        <v>5223.875</v>
      </c>
      <c r="U2069" s="1">
        <v>20895.5</v>
      </c>
      <c r="V2069" s="2">
        <v>531.93439999999998</v>
      </c>
      <c r="W2069" s="12" t="s">
        <v>45</v>
      </c>
      <c r="X2069" s="4">
        <v>39.387</v>
      </c>
      <c r="Y2069" s="3">
        <v>529</v>
      </c>
      <c r="Z2069" s="9" t="s">
        <v>16</v>
      </c>
    </row>
    <row r="2070" spans="1:26" x14ac:dyDescent="0.25">
      <c r="A2070">
        <v>2024</v>
      </c>
      <c r="B2070">
        <v>6</v>
      </c>
      <c r="C2070" s="7">
        <v>45471</v>
      </c>
      <c r="D2070" s="9" t="s">
        <v>85</v>
      </c>
      <c r="E2070" s="9" t="s">
        <v>86</v>
      </c>
      <c r="F2070" s="9" t="s">
        <v>144</v>
      </c>
      <c r="G2070" s="9" t="s">
        <v>145</v>
      </c>
      <c r="H2070" s="9" t="s">
        <v>44</v>
      </c>
      <c r="I2070">
        <v>2</v>
      </c>
      <c r="J2070" s="9" t="s">
        <v>22</v>
      </c>
      <c r="K2070">
        <v>2</v>
      </c>
      <c r="L2070">
        <v>0</v>
      </c>
      <c r="M2070">
        <v>0</v>
      </c>
      <c r="N2070" s="11">
        <f>VLOOKUP(AA_SIPARIS_SATINALMA_RAPORU_YENI_123_22112023[[#This Row],[STOK_KODU]],AA_KUMULATIF_STOK_RAPORU_123_BURAK_TD[],3,0)</f>
        <v>0</v>
      </c>
      <c r="O2070" s="5">
        <v>10437.318216</v>
      </c>
      <c r="P2070" s="1">
        <v>20874.64</v>
      </c>
      <c r="Q2070" s="1">
        <v>35.121200000000002</v>
      </c>
      <c r="R2070" s="6">
        <v>297.18</v>
      </c>
      <c r="S2070" s="2" t="str">
        <f>IFERROR(#REF!/AA_SIPARIS_SATINALMA_RAPORU_YENI_123_22112023[[#This Row],[SIPARIS_EUR_KURU]],"")</f>
        <v/>
      </c>
      <c r="T2070" s="1">
        <v>10471.82</v>
      </c>
      <c r="U2070" s="1">
        <v>20943.64</v>
      </c>
      <c r="V2070" s="2">
        <v>596.32470000000001</v>
      </c>
      <c r="W2070" s="12" t="s">
        <v>45</v>
      </c>
      <c r="X2070" s="4">
        <v>35.121200000000002</v>
      </c>
      <c r="Y2070" s="3">
        <v>594.36</v>
      </c>
      <c r="Z2070" s="9" t="s">
        <v>16</v>
      </c>
    </row>
    <row r="2071" spans="1:26" x14ac:dyDescent="0.25">
      <c r="A2071">
        <v>2023</v>
      </c>
      <c r="B2071">
        <v>4</v>
      </c>
      <c r="C2071" s="7">
        <v>45020</v>
      </c>
      <c r="D2071" s="9" t="s">
        <v>62</v>
      </c>
      <c r="E2071" s="9" t="s">
        <v>63</v>
      </c>
      <c r="F2071" s="9" t="s">
        <v>75</v>
      </c>
      <c r="G2071" s="9" t="s">
        <v>76</v>
      </c>
      <c r="H2071" s="9" t="s">
        <v>21</v>
      </c>
      <c r="I2071">
        <v>10</v>
      </c>
      <c r="J2071" s="9" t="s">
        <v>22</v>
      </c>
      <c r="K2071">
        <v>10</v>
      </c>
      <c r="L2071">
        <v>0</v>
      </c>
      <c r="M2071">
        <v>0</v>
      </c>
      <c r="N2071" s="11">
        <f>VLOOKUP(AA_SIPARIS_SATINALMA_RAPORU_YENI_123_22112023[[#This Row],[STOK_KODU]],AA_KUMULATIF_STOK_RAPORU_123_BURAK_TD[],3,0)</f>
        <v>0</v>
      </c>
      <c r="O2071" s="5">
        <v>2084.48</v>
      </c>
      <c r="P2071" s="1">
        <v>20844.8</v>
      </c>
      <c r="Q2071" s="1">
        <v>20.807400000000001</v>
      </c>
      <c r="R2071" s="6">
        <v>100.18</v>
      </c>
      <c r="S2071" s="2" t="str">
        <f>IFERROR(#REF!/AA_SIPARIS_SATINALMA_RAPORU_YENI_123_22112023[[#This Row],[SIPARIS_EUR_KURU]],"")</f>
        <v/>
      </c>
      <c r="T2071" s="1">
        <v>2084.48</v>
      </c>
      <c r="U2071" s="1">
        <v>20844.8</v>
      </c>
      <c r="V2071" s="2">
        <v>1001.7974</v>
      </c>
      <c r="W2071" s="12" t="s">
        <v>29</v>
      </c>
      <c r="X2071" s="4">
        <v>0</v>
      </c>
      <c r="Y2071" s="3">
        <v>20844.8</v>
      </c>
      <c r="Z2071" s="9" t="s">
        <v>16</v>
      </c>
    </row>
    <row r="2072" spans="1:26" x14ac:dyDescent="0.25">
      <c r="A2072">
        <v>2024</v>
      </c>
      <c r="B2072">
        <v>5</v>
      </c>
      <c r="C2072" s="7">
        <v>45419</v>
      </c>
      <c r="D2072" s="9" t="s">
        <v>62</v>
      </c>
      <c r="E2072" s="9" t="s">
        <v>63</v>
      </c>
      <c r="F2072" s="9" t="s">
        <v>79</v>
      </c>
      <c r="G2072" s="9" t="s">
        <v>80</v>
      </c>
      <c r="H2072" s="9" t="s">
        <v>21</v>
      </c>
      <c r="I2072">
        <v>10</v>
      </c>
      <c r="J2072" s="9" t="s">
        <v>22</v>
      </c>
      <c r="K2072">
        <v>10</v>
      </c>
      <c r="L2072">
        <v>0</v>
      </c>
      <c r="M2072">
        <v>0</v>
      </c>
      <c r="N2072" s="11">
        <f>VLOOKUP(AA_SIPARIS_SATINALMA_RAPORU_YENI_123_22112023[[#This Row],[STOK_KODU]],AA_KUMULATIF_STOK_RAPORU_123_BURAK_TD[],3,0)</f>
        <v>3</v>
      </c>
      <c r="O2072" s="5">
        <v>2084</v>
      </c>
      <c r="P2072" s="1">
        <v>20840</v>
      </c>
      <c r="Q2072" s="1"/>
      <c r="R2072" s="6"/>
      <c r="S2072" s="2" t="str">
        <f>IFERROR(#REF!/AA_SIPARIS_SATINALMA_RAPORU_YENI_123_22112023[[#This Row],[SIPARIS_EUR_KURU]],"")</f>
        <v/>
      </c>
      <c r="T2072" s="1">
        <v>2084</v>
      </c>
      <c r="U2072" s="1">
        <v>20840</v>
      </c>
      <c r="V2072" s="2">
        <v>601.08219999999994</v>
      </c>
      <c r="W2072" s="12" t="s">
        <v>29</v>
      </c>
      <c r="X2072" s="4">
        <v>0</v>
      </c>
      <c r="Y2072" s="3">
        <v>20840</v>
      </c>
      <c r="Z2072" s="9" t="s">
        <v>16</v>
      </c>
    </row>
    <row r="2073" spans="1:26" x14ac:dyDescent="0.25">
      <c r="A2073">
        <v>2025</v>
      </c>
      <c r="B2073">
        <v>8</v>
      </c>
      <c r="C2073" s="7">
        <v>45875</v>
      </c>
      <c r="D2073" s="9" t="s">
        <v>630</v>
      </c>
      <c r="E2073" s="9" t="s">
        <v>11883</v>
      </c>
      <c r="F2073" s="9" t="s">
        <v>635</v>
      </c>
      <c r="G2073" s="9" t="s">
        <v>636</v>
      </c>
      <c r="H2073" s="9" t="s">
        <v>21</v>
      </c>
      <c r="I2073">
        <v>1</v>
      </c>
      <c r="J2073" s="9" t="s">
        <v>22</v>
      </c>
      <c r="K2073">
        <v>1</v>
      </c>
      <c r="L2073">
        <v>0</v>
      </c>
      <c r="M2073">
        <v>0</v>
      </c>
      <c r="N2073" s="11">
        <f>VLOOKUP(AA_SIPARIS_SATINALMA_RAPORU_YENI_123_22112023[[#This Row],[STOK_KODU]],AA_KUMULATIF_STOK_RAPORU_123_BURAK_TD[],3,0)</f>
        <v>1</v>
      </c>
      <c r="O2073" s="5">
        <v>20833.330000000002</v>
      </c>
      <c r="P2073" s="1">
        <v>20833.330000000002</v>
      </c>
      <c r="Q2073" s="1">
        <v>46.868899999999996</v>
      </c>
      <c r="R2073" s="6">
        <v>444.5</v>
      </c>
      <c r="S2073" s="2" t="str">
        <f>IFERROR(#REF!/AA_SIPARIS_SATINALMA_RAPORU_YENI_123_22112023[[#This Row],[SIPARIS_EUR_KURU]],"")</f>
        <v/>
      </c>
      <c r="T2073" s="1">
        <v>20833.330000000002</v>
      </c>
      <c r="U2073" s="1">
        <v>20833.330000000002</v>
      </c>
      <c r="V2073" s="2">
        <v>441.52820000000003</v>
      </c>
      <c r="W2073" s="12" t="s">
        <v>29</v>
      </c>
      <c r="X2073" s="4">
        <v>0</v>
      </c>
      <c r="Y2073" s="3">
        <v>20833.330000000002</v>
      </c>
      <c r="Z2073" s="9" t="s">
        <v>16</v>
      </c>
    </row>
    <row r="2074" spans="1:26" x14ac:dyDescent="0.25">
      <c r="A2074">
        <v>2025</v>
      </c>
      <c r="B2074">
        <v>4</v>
      </c>
      <c r="C2074" s="7">
        <v>45751</v>
      </c>
      <c r="D2074" s="9" t="s">
        <v>17</v>
      </c>
      <c r="E2074" s="9" t="s">
        <v>18</v>
      </c>
      <c r="F2074" s="9" t="s">
        <v>215</v>
      </c>
      <c r="G2074" s="9" t="s">
        <v>216</v>
      </c>
      <c r="H2074" s="9" t="s">
        <v>21</v>
      </c>
      <c r="I2074">
        <v>5</v>
      </c>
      <c r="J2074" s="9" t="s">
        <v>22</v>
      </c>
      <c r="K2074">
        <v>5</v>
      </c>
      <c r="L2074">
        <v>0</v>
      </c>
      <c r="M2074">
        <v>0</v>
      </c>
      <c r="N2074" s="11">
        <f>VLOOKUP(AA_SIPARIS_SATINALMA_RAPORU_YENI_123_22112023[[#This Row],[STOK_KODU]],AA_KUMULATIF_STOK_RAPORU_123_BURAK_TD[],3,0)</f>
        <v>3</v>
      </c>
      <c r="O2074" s="5">
        <v>4165.0069999999996</v>
      </c>
      <c r="P2074" s="1">
        <v>20825.04</v>
      </c>
      <c r="Q2074" s="1">
        <v>41.74</v>
      </c>
      <c r="R2074" s="6">
        <v>99.78</v>
      </c>
      <c r="S2074" s="2" t="str">
        <f>IFERROR(#REF!/AA_SIPARIS_SATINALMA_RAPORU_YENI_123_22112023[[#This Row],[SIPARIS_EUR_KURU]],"")</f>
        <v/>
      </c>
      <c r="T2074" s="1">
        <v>4207.5019999999995</v>
      </c>
      <c r="U2074" s="1">
        <v>21037.51</v>
      </c>
      <c r="V2074" s="2">
        <v>486.25450000000001</v>
      </c>
      <c r="W2074" s="12" t="s">
        <v>23</v>
      </c>
      <c r="X2074" s="4">
        <v>37.863700000000001</v>
      </c>
      <c r="Y2074" s="3">
        <v>550</v>
      </c>
      <c r="Z2074" s="9" t="s">
        <v>16</v>
      </c>
    </row>
    <row r="2075" spans="1:26" x14ac:dyDescent="0.25">
      <c r="A2075">
        <v>2025</v>
      </c>
      <c r="B2075">
        <v>8</v>
      </c>
      <c r="C2075" s="7">
        <v>45883</v>
      </c>
      <c r="D2075" s="9" t="s">
        <v>348</v>
      </c>
      <c r="E2075" s="9" t="s">
        <v>349</v>
      </c>
      <c r="F2075" s="9" t="s">
        <v>10619</v>
      </c>
      <c r="G2075" s="9" t="s">
        <v>1267</v>
      </c>
      <c r="H2075" s="9" t="s">
        <v>44</v>
      </c>
      <c r="I2075">
        <v>2</v>
      </c>
      <c r="J2075" s="9" t="s">
        <v>22</v>
      </c>
      <c r="K2075">
        <v>2</v>
      </c>
      <c r="L2075">
        <v>0</v>
      </c>
      <c r="M2075">
        <v>0</v>
      </c>
      <c r="N2075" s="11">
        <f>VLOOKUP(AA_SIPARIS_SATINALMA_RAPORU_YENI_123_22112023[[#This Row],[STOK_KODU]],AA_KUMULATIF_STOK_RAPORU_123_BURAK_TD[],3,0)</f>
        <v>0</v>
      </c>
      <c r="O2075" s="5">
        <v>10405.833333</v>
      </c>
      <c r="P2075" s="1">
        <v>20811.666666000001</v>
      </c>
      <c r="Q2075" s="1">
        <v>47.622199999999999</v>
      </c>
      <c r="R2075" s="6">
        <v>218.51</v>
      </c>
      <c r="S2075" s="2" t="str">
        <f>IFERROR(#REF!/AA_SIPARIS_SATINALMA_RAPORU_YENI_123_22112023[[#This Row],[SIPARIS_EUR_KURU]],"")</f>
        <v/>
      </c>
      <c r="T2075" s="1">
        <v>12487</v>
      </c>
      <c r="U2075" s="1">
        <v>24974</v>
      </c>
      <c r="V2075" s="2">
        <v>525.09190000000001</v>
      </c>
      <c r="W2075" s="12" t="s">
        <v>29</v>
      </c>
      <c r="X2075" s="4">
        <v>0</v>
      </c>
      <c r="Y2075" s="3">
        <v>24974</v>
      </c>
      <c r="Z2075" s="9" t="s">
        <v>16</v>
      </c>
    </row>
    <row r="2076" spans="1:26" x14ac:dyDescent="0.25">
      <c r="A2076">
        <v>2025</v>
      </c>
      <c r="B2076">
        <v>3</v>
      </c>
      <c r="C2076" s="7">
        <v>45729</v>
      </c>
      <c r="D2076" s="9" t="s">
        <v>58</v>
      </c>
      <c r="E2076" s="9" t="s">
        <v>59</v>
      </c>
      <c r="F2076" s="9" t="s">
        <v>60</v>
      </c>
      <c r="G2076" s="9" t="s">
        <v>61</v>
      </c>
      <c r="H2076" s="9" t="s">
        <v>21</v>
      </c>
      <c r="I2076">
        <v>15</v>
      </c>
      <c r="J2076" s="9" t="s">
        <v>22</v>
      </c>
      <c r="K2076">
        <v>15</v>
      </c>
      <c r="L2076">
        <v>0</v>
      </c>
      <c r="M2076">
        <v>0</v>
      </c>
      <c r="N2076" s="11">
        <f>VLOOKUP(AA_SIPARIS_SATINALMA_RAPORU_YENI_123_22112023[[#This Row],[STOK_KODU]],AA_KUMULATIF_STOK_RAPORU_123_BURAK_TD[],3,0)</f>
        <v>9</v>
      </c>
      <c r="O2076" s="5">
        <v>1386</v>
      </c>
      <c r="P2076" s="1">
        <v>20790</v>
      </c>
      <c r="Q2076" s="1">
        <v>39.8506</v>
      </c>
      <c r="R2076" s="6">
        <v>34.78</v>
      </c>
      <c r="S2076" s="2" t="str">
        <f>IFERROR(#REF!/AA_SIPARIS_SATINALMA_RAPORU_YENI_123_22112023[[#This Row],[SIPARIS_EUR_KURU]],"")</f>
        <v/>
      </c>
      <c r="T2076" s="1">
        <v>1387.8</v>
      </c>
      <c r="U2076" s="1">
        <v>20817</v>
      </c>
      <c r="V2076" s="2">
        <v>509.2894</v>
      </c>
      <c r="W2076" s="12" t="s">
        <v>29</v>
      </c>
      <c r="X2076" s="4">
        <v>0</v>
      </c>
      <c r="Y2076" s="3">
        <v>20817</v>
      </c>
      <c r="Z2076" s="9" t="s">
        <v>16</v>
      </c>
    </row>
    <row r="2077" spans="1:26" x14ac:dyDescent="0.25">
      <c r="A2077">
        <v>2024</v>
      </c>
      <c r="B2077">
        <v>5</v>
      </c>
      <c r="C2077" s="7">
        <v>45432</v>
      </c>
      <c r="D2077" s="9" t="s">
        <v>104</v>
      </c>
      <c r="E2077" s="9" t="s">
        <v>105</v>
      </c>
      <c r="F2077" s="9" t="s">
        <v>1573</v>
      </c>
      <c r="G2077" s="9" t="s">
        <v>1574</v>
      </c>
      <c r="H2077" s="9" t="s">
        <v>108</v>
      </c>
      <c r="I2077">
        <v>20</v>
      </c>
      <c r="J2077" s="9" t="s">
        <v>22</v>
      </c>
      <c r="K2077">
        <v>20</v>
      </c>
      <c r="L2077">
        <v>0</v>
      </c>
      <c r="M2077">
        <v>0</v>
      </c>
      <c r="N2077" s="11">
        <f>VLOOKUP(AA_SIPARIS_SATINALMA_RAPORU_YENI_123_22112023[[#This Row],[STOK_KODU]],AA_KUMULATIF_STOK_RAPORU_123_BURAK_TD[],3,0)</f>
        <v>0</v>
      </c>
      <c r="O2077" s="5">
        <v>1039.3164999999999</v>
      </c>
      <c r="P2077" s="1">
        <v>20786.330000000002</v>
      </c>
      <c r="Q2077" s="1">
        <v>34.926499999999997</v>
      </c>
      <c r="R2077" s="6">
        <v>29.76</v>
      </c>
      <c r="S2077" s="2" t="str">
        <f>IFERROR(#REF!/AA_SIPARIS_SATINALMA_RAPORU_YENI_123_22112023[[#This Row],[SIPARIS_EUR_KURU]],"")</f>
        <v/>
      </c>
      <c r="T2077" s="1">
        <v>1039.3165000000001</v>
      </c>
      <c r="U2077" s="1">
        <v>20786.330000000002</v>
      </c>
      <c r="V2077" s="2">
        <v>596.63279999999997</v>
      </c>
      <c r="W2077" s="12" t="s">
        <v>29</v>
      </c>
      <c r="X2077" s="4">
        <v>0</v>
      </c>
      <c r="Y2077" s="3">
        <v>20786.330000000002</v>
      </c>
      <c r="Z2077" s="9" t="s">
        <v>16</v>
      </c>
    </row>
    <row r="2078" spans="1:26" x14ac:dyDescent="0.25">
      <c r="A2078">
        <v>2023</v>
      </c>
      <c r="B2078">
        <v>2</v>
      </c>
      <c r="C2078" s="7">
        <v>44985</v>
      </c>
      <c r="D2078" s="9" t="s">
        <v>2150</v>
      </c>
      <c r="E2078" s="9" t="s">
        <v>2151</v>
      </c>
      <c r="F2078" s="9" t="s">
        <v>4564</v>
      </c>
      <c r="G2078" s="9" t="s">
        <v>4565</v>
      </c>
      <c r="H2078" s="9" t="s">
        <v>653</v>
      </c>
      <c r="I2078">
        <v>4</v>
      </c>
      <c r="J2078" s="9" t="s">
        <v>22</v>
      </c>
      <c r="K2078">
        <v>4</v>
      </c>
      <c r="L2078">
        <v>0</v>
      </c>
      <c r="M2078">
        <v>0</v>
      </c>
      <c r="N2078" s="11">
        <f>VLOOKUP(AA_SIPARIS_SATINALMA_RAPORU_YENI_123_22112023[[#This Row],[STOK_KODU]],AA_KUMULATIF_STOK_RAPORU_123_BURAK_TD[],3,0)</f>
        <v>0</v>
      </c>
      <c r="O2078" s="5">
        <v>5192.6679999999997</v>
      </c>
      <c r="P2078" s="1">
        <v>20770.669999999998</v>
      </c>
      <c r="Q2078" s="1">
        <v>19.906099999999999</v>
      </c>
      <c r="R2078" s="6">
        <v>260.86</v>
      </c>
      <c r="S2078" s="2" t="str">
        <f>IFERROR(#REF!/AA_SIPARIS_SATINALMA_RAPORU_YENI_123_22112023[[#This Row],[SIPARIS_EUR_KURU]],"")</f>
        <v/>
      </c>
      <c r="T2078" s="1">
        <v>5192.6674999999996</v>
      </c>
      <c r="U2078" s="1">
        <v>20770.669999999998</v>
      </c>
      <c r="V2078" s="2">
        <v>1043.4323999999999</v>
      </c>
      <c r="W2078" s="12" t="s">
        <v>45</v>
      </c>
      <c r="X2078" s="4">
        <v>0</v>
      </c>
      <c r="Y2078" s="3">
        <v>20770.669999999998</v>
      </c>
      <c r="Z2078" s="9" t="s">
        <v>16</v>
      </c>
    </row>
    <row r="2079" spans="1:26" x14ac:dyDescent="0.25">
      <c r="A2079">
        <v>2025</v>
      </c>
      <c r="B2079">
        <v>8</v>
      </c>
      <c r="C2079" s="7">
        <v>45870</v>
      </c>
      <c r="D2079" s="9" t="s">
        <v>156</v>
      </c>
      <c r="E2079" s="9" t="s">
        <v>157</v>
      </c>
      <c r="F2079" s="9" t="s">
        <v>468</v>
      </c>
      <c r="G2079" s="9" t="s">
        <v>469</v>
      </c>
      <c r="H2079" s="9" t="s">
        <v>52</v>
      </c>
      <c r="I2079">
        <v>249.5</v>
      </c>
      <c r="J2079" s="9" t="s">
        <v>68</v>
      </c>
      <c r="K2079">
        <v>249.5</v>
      </c>
      <c r="L2079">
        <v>0</v>
      </c>
      <c r="M2079">
        <v>0</v>
      </c>
      <c r="N2079" s="11">
        <f>VLOOKUP(AA_SIPARIS_SATINALMA_RAPORU_YENI_123_22112023[[#This Row],[STOK_KODU]],AA_KUMULATIF_STOK_RAPORU_123_BURAK_TD[],3,0)</f>
        <v>98.500000000000071</v>
      </c>
      <c r="O2079" s="5">
        <v>83.15</v>
      </c>
      <c r="P2079" s="1">
        <v>20745.925000000003</v>
      </c>
      <c r="Q2079" s="1">
        <v>46.374000000000002</v>
      </c>
      <c r="R2079" s="6">
        <v>1.79</v>
      </c>
      <c r="S2079" s="2" t="str">
        <f>IFERROR(#REF!/AA_SIPARIS_SATINALMA_RAPORU_YENI_123_22112023[[#This Row],[SIPARIS_EUR_KURU]],"")</f>
        <v/>
      </c>
      <c r="T2079" s="1">
        <v>83.150020040080165</v>
      </c>
      <c r="U2079" s="1">
        <v>20745.93</v>
      </c>
      <c r="V2079" s="2">
        <v>448.65089999999998</v>
      </c>
      <c r="W2079" s="12" t="s">
        <v>29</v>
      </c>
      <c r="X2079" s="4">
        <v>0</v>
      </c>
      <c r="Y2079" s="3">
        <v>511.11</v>
      </c>
      <c r="Z2079" s="9" t="s">
        <v>16</v>
      </c>
    </row>
    <row r="2080" spans="1:26" x14ac:dyDescent="0.25">
      <c r="A2080">
        <v>2024</v>
      </c>
      <c r="B2080">
        <v>2</v>
      </c>
      <c r="C2080" s="7">
        <v>45328</v>
      </c>
      <c r="D2080" s="9" t="s">
        <v>104</v>
      </c>
      <c r="E2080" s="9" t="s">
        <v>105</v>
      </c>
      <c r="F2080" s="9" t="s">
        <v>176</v>
      </c>
      <c r="G2080" s="9" t="s">
        <v>177</v>
      </c>
      <c r="H2080" s="9" t="s">
        <v>108</v>
      </c>
      <c r="I2080">
        <v>25</v>
      </c>
      <c r="J2080" s="9" t="s">
        <v>22</v>
      </c>
      <c r="K2080">
        <v>25</v>
      </c>
      <c r="L2080">
        <v>0</v>
      </c>
      <c r="M2080">
        <v>0</v>
      </c>
      <c r="N2080" s="11">
        <f>VLOOKUP(AA_SIPARIS_SATINALMA_RAPORU_YENI_123_22112023[[#This Row],[STOK_KODU]],AA_KUMULATIF_STOK_RAPORU_123_BURAK_TD[],3,0)</f>
        <v>7.1054273576010019E-15</v>
      </c>
      <c r="O2080" s="5">
        <v>829.29165999999998</v>
      </c>
      <c r="P2080" s="1">
        <v>20732.29</v>
      </c>
      <c r="Q2080" s="1">
        <v>32.805199999999999</v>
      </c>
      <c r="R2080" s="6">
        <v>25.28</v>
      </c>
      <c r="S2080" s="2" t="str">
        <f>IFERROR(#REF!/AA_SIPARIS_SATINALMA_RAPORU_YENI_123_22112023[[#This Row],[SIPARIS_EUR_KURU]],"")</f>
        <v/>
      </c>
      <c r="T2080" s="1">
        <v>829.29160000000002</v>
      </c>
      <c r="U2080" s="1">
        <v>20732.29</v>
      </c>
      <c r="V2080" s="2">
        <v>630.59969999999998</v>
      </c>
      <c r="W2080" s="12" t="s">
        <v>29</v>
      </c>
      <c r="X2080" s="4">
        <v>0</v>
      </c>
      <c r="Y2080" s="3">
        <v>20732.29</v>
      </c>
      <c r="Z2080" s="9" t="s">
        <v>16</v>
      </c>
    </row>
    <row r="2081" spans="1:26" x14ac:dyDescent="0.25">
      <c r="A2081">
        <v>2024</v>
      </c>
      <c r="B2081">
        <v>2</v>
      </c>
      <c r="C2081" s="7">
        <v>45328</v>
      </c>
      <c r="D2081" s="9" t="s">
        <v>104</v>
      </c>
      <c r="E2081" s="9" t="s">
        <v>105</v>
      </c>
      <c r="F2081" s="9" t="s">
        <v>2256</v>
      </c>
      <c r="G2081" s="9" t="s">
        <v>2257</v>
      </c>
      <c r="H2081" s="9" t="s">
        <v>108</v>
      </c>
      <c r="I2081">
        <v>25</v>
      </c>
      <c r="J2081" s="9" t="s">
        <v>22</v>
      </c>
      <c r="K2081">
        <v>25</v>
      </c>
      <c r="L2081">
        <v>0</v>
      </c>
      <c r="M2081">
        <v>0</v>
      </c>
      <c r="N2081" s="11">
        <f>VLOOKUP(AA_SIPARIS_SATINALMA_RAPORU_YENI_123_22112023[[#This Row],[STOK_KODU]],AA_KUMULATIF_STOK_RAPORU_123_BURAK_TD[],3,0)</f>
        <v>0</v>
      </c>
      <c r="O2081" s="5">
        <v>829.29165999999998</v>
      </c>
      <c r="P2081" s="1">
        <v>20732.29</v>
      </c>
      <c r="Q2081" s="1">
        <v>32.805199999999999</v>
      </c>
      <c r="R2081" s="6">
        <v>25.28</v>
      </c>
      <c r="S2081" s="2" t="str">
        <f>IFERROR(#REF!/AA_SIPARIS_SATINALMA_RAPORU_YENI_123_22112023[[#This Row],[SIPARIS_EUR_KURU]],"")</f>
        <v/>
      </c>
      <c r="T2081" s="1">
        <v>829.29160000000002</v>
      </c>
      <c r="U2081" s="1">
        <v>20732.29</v>
      </c>
      <c r="V2081" s="2">
        <v>630.02480000000003</v>
      </c>
      <c r="W2081" s="12" t="s">
        <v>29</v>
      </c>
      <c r="X2081" s="4">
        <v>0</v>
      </c>
      <c r="Y2081" s="3">
        <v>20732.29</v>
      </c>
      <c r="Z2081" s="9" t="s">
        <v>16</v>
      </c>
    </row>
    <row r="2082" spans="1:26" x14ac:dyDescent="0.25">
      <c r="A2082">
        <v>2025</v>
      </c>
      <c r="B2082">
        <v>10</v>
      </c>
      <c r="C2082" s="7">
        <v>45950</v>
      </c>
      <c r="D2082" s="9" t="s">
        <v>1495</v>
      </c>
      <c r="E2082" s="9" t="s">
        <v>1496</v>
      </c>
      <c r="F2082" s="9" t="s">
        <v>166</v>
      </c>
      <c r="G2082" s="9" t="s">
        <v>167</v>
      </c>
      <c r="H2082" s="9" t="s">
        <v>52</v>
      </c>
      <c r="I2082">
        <v>200</v>
      </c>
      <c r="J2082" s="9" t="s">
        <v>68</v>
      </c>
      <c r="K2082">
        <v>200</v>
      </c>
      <c r="L2082">
        <v>0</v>
      </c>
      <c r="M2082">
        <v>0</v>
      </c>
      <c r="N2082" s="11">
        <f>VLOOKUP(AA_SIPARIS_SATINALMA_RAPORU_YENI_123_22112023[[#This Row],[STOK_KODU]],AA_KUMULATIF_STOK_RAPORU_123_BURAK_TD[],3,0)</f>
        <v>160</v>
      </c>
      <c r="O2082" s="5">
        <v>103.62804</v>
      </c>
      <c r="P2082" s="1">
        <v>20725.61</v>
      </c>
      <c r="Q2082" s="1">
        <v>48.885899999999999</v>
      </c>
      <c r="R2082" s="6">
        <v>2.12</v>
      </c>
      <c r="S2082" s="2" t="str">
        <f>IFERROR(#REF!/AA_SIPARIS_SATINALMA_RAPORU_YENI_123_22112023[[#This Row],[SIPARIS_EUR_KURU]],"")</f>
        <v/>
      </c>
      <c r="T2082" s="1">
        <v>103.81479999999999</v>
      </c>
      <c r="U2082" s="1">
        <v>20762.96</v>
      </c>
      <c r="V2082" s="2">
        <v>424.72289999999998</v>
      </c>
      <c r="W2082" s="12" t="s">
        <v>23</v>
      </c>
      <c r="X2082" s="4">
        <v>41.785499999999999</v>
      </c>
      <c r="Y2082" s="3">
        <v>496</v>
      </c>
      <c r="Z2082" s="9" t="s">
        <v>16</v>
      </c>
    </row>
    <row r="2083" spans="1:26" x14ac:dyDescent="0.25">
      <c r="A2083">
        <v>2025</v>
      </c>
      <c r="B2083">
        <v>7</v>
      </c>
      <c r="C2083" s="7">
        <v>45867</v>
      </c>
      <c r="D2083" s="9" t="s">
        <v>630</v>
      </c>
      <c r="E2083" s="9" t="s">
        <v>11883</v>
      </c>
      <c r="F2083" s="9" t="s">
        <v>635</v>
      </c>
      <c r="G2083" s="9" t="s">
        <v>636</v>
      </c>
      <c r="H2083" s="9" t="s">
        <v>21</v>
      </c>
      <c r="I2083">
        <v>1</v>
      </c>
      <c r="J2083" s="9" t="s">
        <v>22</v>
      </c>
      <c r="K2083">
        <v>1</v>
      </c>
      <c r="L2083">
        <v>0</v>
      </c>
      <c r="M2083">
        <v>0</v>
      </c>
      <c r="N2083" s="11">
        <f>VLOOKUP(AA_SIPARIS_SATINALMA_RAPORU_YENI_123_22112023[[#This Row],[STOK_KODU]],AA_KUMULATIF_STOK_RAPORU_123_BURAK_TD[],3,0)</f>
        <v>1</v>
      </c>
      <c r="O2083" s="5">
        <v>20722.580000000002</v>
      </c>
      <c r="P2083" s="1">
        <v>20722.580000000002</v>
      </c>
      <c r="Q2083" s="1">
        <v>47.253100000000003</v>
      </c>
      <c r="R2083" s="6">
        <v>438.54</v>
      </c>
      <c r="S2083" s="2" t="str">
        <f>IFERROR(#REF!/AA_SIPARIS_SATINALMA_RAPORU_YENI_123_22112023[[#This Row],[SIPARIS_EUR_KURU]],"")</f>
        <v/>
      </c>
      <c r="T2083" s="1">
        <v>20722.580000000002</v>
      </c>
      <c r="U2083" s="1">
        <v>20722.580000000002</v>
      </c>
      <c r="V2083" s="2">
        <v>438.54430000000002</v>
      </c>
      <c r="W2083" s="12" t="s">
        <v>23</v>
      </c>
      <c r="X2083" s="4">
        <v>0</v>
      </c>
      <c r="Y2083" s="3">
        <v>20722.580000000002</v>
      </c>
      <c r="Z2083" s="9" t="s">
        <v>16</v>
      </c>
    </row>
    <row r="2084" spans="1:26" x14ac:dyDescent="0.25">
      <c r="A2084">
        <v>2026</v>
      </c>
      <c r="B2084">
        <v>3</v>
      </c>
      <c r="C2084" s="7">
        <v>46106</v>
      </c>
      <c r="D2084" s="9" t="s">
        <v>104</v>
      </c>
      <c r="E2084" s="9" t="s">
        <v>105</v>
      </c>
      <c r="F2084" s="9" t="s">
        <v>176</v>
      </c>
      <c r="G2084" s="9" t="s">
        <v>177</v>
      </c>
      <c r="H2084" s="9" t="s">
        <v>108</v>
      </c>
      <c r="I2084">
        <v>15</v>
      </c>
      <c r="J2084" s="9" t="s">
        <v>22</v>
      </c>
      <c r="K2084">
        <v>0</v>
      </c>
      <c r="L2084">
        <v>15</v>
      </c>
      <c r="M2084">
        <v>0</v>
      </c>
      <c r="N2084" s="11">
        <f>VLOOKUP(AA_SIPARIS_SATINALMA_RAPORU_YENI_123_22112023[[#This Row],[STOK_KODU]],AA_KUMULATIF_STOK_RAPORU_123_BURAK_TD[],3,0)</f>
        <v>7.1054273576010019E-15</v>
      </c>
      <c r="O2084" s="5">
        <v>1380</v>
      </c>
      <c r="P2084" s="1">
        <v>20700</v>
      </c>
      <c r="Q2084" s="1">
        <v>51.321100000000001</v>
      </c>
      <c r="R2084" s="6">
        <v>26.89</v>
      </c>
      <c r="S2084" s="2" t="str">
        <f>IFERROR(#REF!/AA_SIPARIS_SATINALMA_RAPORU_YENI_123_22112023[[#This Row],[SIPARIS_EUR_KURU]],"")</f>
        <v/>
      </c>
      <c r="T2084" s="1"/>
      <c r="U2084" s="1"/>
      <c r="V2084" s="2">
        <v>0</v>
      </c>
      <c r="W2084" s="12" t="s">
        <v>29</v>
      </c>
      <c r="X2084" s="4">
        <v>0</v>
      </c>
      <c r="Y2084" s="3">
        <v>0</v>
      </c>
      <c r="Z2084" s="9" t="s">
        <v>4850</v>
      </c>
    </row>
    <row r="2085" spans="1:26" x14ac:dyDescent="0.25">
      <c r="A2085">
        <v>2023</v>
      </c>
      <c r="B2085">
        <v>4</v>
      </c>
      <c r="C2085" s="7">
        <v>45044</v>
      </c>
      <c r="D2085" s="9" t="s">
        <v>24</v>
      </c>
      <c r="E2085" s="9" t="s">
        <v>25</v>
      </c>
      <c r="F2085" s="9" t="s">
        <v>4196</v>
      </c>
      <c r="G2085" s="9" t="s">
        <v>4197</v>
      </c>
      <c r="H2085" s="9" t="s">
        <v>28</v>
      </c>
      <c r="I2085">
        <v>6</v>
      </c>
      <c r="J2085" s="9" t="s">
        <v>22</v>
      </c>
      <c r="K2085">
        <v>6</v>
      </c>
      <c r="L2085">
        <v>0</v>
      </c>
      <c r="M2085">
        <v>0</v>
      </c>
      <c r="N2085" s="11">
        <f>VLOOKUP(AA_SIPARIS_SATINALMA_RAPORU_YENI_123_22112023[[#This Row],[STOK_KODU]],AA_KUMULATIF_STOK_RAPORU_123_BURAK_TD[],3,0)</f>
        <v>0</v>
      </c>
      <c r="O2085" s="5">
        <v>3450</v>
      </c>
      <c r="P2085" s="1">
        <v>20700</v>
      </c>
      <c r="Q2085" s="1">
        <v>21.440300000000001</v>
      </c>
      <c r="R2085" s="6">
        <v>96.85</v>
      </c>
      <c r="S2085" s="2" t="str">
        <f>IFERROR(#REF!/AA_SIPARIS_SATINALMA_RAPORU_YENI_123_22112023[[#This Row],[SIPARIS_EUR_KURU]],"")</f>
        <v/>
      </c>
      <c r="T2085" s="1">
        <v>2076.3883333333333</v>
      </c>
      <c r="U2085" s="1">
        <v>12458.33</v>
      </c>
      <c r="V2085" s="2">
        <v>591.84180000000003</v>
      </c>
      <c r="W2085" s="12" t="s">
        <v>29</v>
      </c>
      <c r="X2085" s="4">
        <v>0</v>
      </c>
      <c r="Y2085" s="3">
        <v>12458.33</v>
      </c>
      <c r="Z2085" s="9" t="s">
        <v>16</v>
      </c>
    </row>
    <row r="2086" spans="1:26" x14ac:dyDescent="0.25">
      <c r="A2086">
        <v>2023</v>
      </c>
      <c r="B2086">
        <v>8</v>
      </c>
      <c r="C2086" s="7">
        <v>45155</v>
      </c>
      <c r="D2086" s="9" t="s">
        <v>2540</v>
      </c>
      <c r="E2086" s="9" t="s">
        <v>2541</v>
      </c>
      <c r="F2086" s="9" t="s">
        <v>2542</v>
      </c>
      <c r="G2086" s="9" t="s">
        <v>2543</v>
      </c>
      <c r="H2086" s="9" t="s">
        <v>2544</v>
      </c>
      <c r="I2086">
        <v>4</v>
      </c>
      <c r="J2086" s="9" t="s">
        <v>22</v>
      </c>
      <c r="K2086">
        <v>4</v>
      </c>
      <c r="L2086">
        <v>0</v>
      </c>
      <c r="M2086">
        <v>4</v>
      </c>
      <c r="N2086" s="11">
        <f>VLOOKUP(AA_SIPARIS_SATINALMA_RAPORU_YENI_123_22112023[[#This Row],[STOK_KODU]],AA_KUMULATIF_STOK_RAPORU_123_BURAK_TD[],3,0)</f>
        <v>0</v>
      </c>
      <c r="O2086" s="5">
        <v>5170</v>
      </c>
      <c r="P2086" s="1">
        <v>20680</v>
      </c>
      <c r="Q2086" s="1">
        <v>29.515999999999998</v>
      </c>
      <c r="R2086" s="6">
        <v>175.16</v>
      </c>
      <c r="S2086" s="2" t="str">
        <f>IFERROR(#REF!/AA_SIPARIS_SATINALMA_RAPORU_YENI_123_22112023[[#This Row],[SIPARIS_EUR_KURU]],"")</f>
        <v/>
      </c>
      <c r="T2086" s="1">
        <v>5170</v>
      </c>
      <c r="U2086" s="1"/>
      <c r="V2086" s="2">
        <v>700.63689999999997</v>
      </c>
      <c r="W2086" s="12" t="s">
        <v>29</v>
      </c>
      <c r="X2086" s="4">
        <v>0</v>
      </c>
      <c r="Y2086" s="3">
        <v>20680</v>
      </c>
      <c r="Z2086" s="9" t="s">
        <v>16</v>
      </c>
    </row>
    <row r="2087" spans="1:26" x14ac:dyDescent="0.25">
      <c r="A2087">
        <v>2024</v>
      </c>
      <c r="B2087">
        <v>4</v>
      </c>
      <c r="C2087" s="7">
        <v>45400</v>
      </c>
      <c r="D2087" s="9" t="s">
        <v>250</v>
      </c>
      <c r="E2087" s="9" t="s">
        <v>251</v>
      </c>
      <c r="F2087" s="9" t="s">
        <v>1008</v>
      </c>
      <c r="G2087" s="9" t="s">
        <v>1009</v>
      </c>
      <c r="H2087" s="9" t="s">
        <v>52</v>
      </c>
      <c r="I2087">
        <v>230</v>
      </c>
      <c r="J2087" s="9" t="s">
        <v>68</v>
      </c>
      <c r="K2087">
        <v>230</v>
      </c>
      <c r="L2087">
        <v>0</v>
      </c>
      <c r="M2087">
        <v>0</v>
      </c>
      <c r="N2087" s="11">
        <f>VLOOKUP(AA_SIPARIS_SATINALMA_RAPORU_YENI_123_22112023[[#This Row],[STOK_KODU]],AA_KUMULATIF_STOK_RAPORU_123_BURAK_TD[],3,0)</f>
        <v>0</v>
      </c>
      <c r="O2087" s="5">
        <v>89.769159999999999</v>
      </c>
      <c r="P2087" s="1">
        <v>20646.91</v>
      </c>
      <c r="Q2087" s="1">
        <v>34.526600000000002</v>
      </c>
      <c r="R2087" s="6">
        <v>2.6</v>
      </c>
      <c r="S2087" s="2" t="str">
        <f>IFERROR(#REF!/AA_SIPARIS_SATINALMA_RAPORU_YENI_123_22112023[[#This Row],[SIPARIS_EUR_KURU]],"")</f>
        <v/>
      </c>
      <c r="T2087" s="1">
        <v>90.18830434782609</v>
      </c>
      <c r="U2087" s="1">
        <v>20743.310000000001</v>
      </c>
      <c r="V2087" s="2">
        <v>598.55060000000003</v>
      </c>
      <c r="W2087" s="12" t="s">
        <v>45</v>
      </c>
      <c r="X2087" s="4">
        <v>34.526600000000002</v>
      </c>
      <c r="Y2087" s="3">
        <v>598</v>
      </c>
      <c r="Z2087" s="9" t="s">
        <v>16</v>
      </c>
    </row>
    <row r="2088" spans="1:26" x14ac:dyDescent="0.25">
      <c r="A2088">
        <v>2025</v>
      </c>
      <c r="B2088">
        <v>7</v>
      </c>
      <c r="C2088" s="7">
        <v>45868</v>
      </c>
      <c r="D2088" s="9" t="s">
        <v>62</v>
      </c>
      <c r="E2088" s="9" t="s">
        <v>63</v>
      </c>
      <c r="F2088" s="9" t="s">
        <v>79</v>
      </c>
      <c r="G2088" s="9" t="s">
        <v>80</v>
      </c>
      <c r="H2088" s="9" t="s">
        <v>21</v>
      </c>
      <c r="I2088">
        <v>8</v>
      </c>
      <c r="J2088" s="9" t="s">
        <v>22</v>
      </c>
      <c r="K2088">
        <v>8</v>
      </c>
      <c r="L2088">
        <v>0</v>
      </c>
      <c r="M2088">
        <v>0</v>
      </c>
      <c r="N2088" s="11">
        <f>VLOOKUP(AA_SIPARIS_SATINALMA_RAPORU_YENI_123_22112023[[#This Row],[STOK_KODU]],AA_KUMULATIF_STOK_RAPORU_123_BURAK_TD[],3,0)</f>
        <v>3</v>
      </c>
      <c r="O2088" s="5">
        <v>2578.7190000000001</v>
      </c>
      <c r="P2088" s="1">
        <v>20629.752</v>
      </c>
      <c r="Q2088" s="1"/>
      <c r="R2088" s="6"/>
      <c r="S2088" s="2" t="str">
        <f>IFERROR(#REF!/AA_SIPARIS_SATINALMA_RAPORU_YENI_123_22112023[[#This Row],[SIPARIS_EUR_KURU]],"")</f>
        <v/>
      </c>
      <c r="T2088" s="1">
        <v>2578.7190000000001</v>
      </c>
      <c r="U2088" s="1">
        <v>20629.752</v>
      </c>
      <c r="V2088" s="2">
        <v>440.79250000000002</v>
      </c>
      <c r="W2088" s="12" t="s">
        <v>29</v>
      </c>
      <c r="X2088" s="4">
        <v>0</v>
      </c>
      <c r="Y2088" s="3">
        <v>20629.752</v>
      </c>
      <c r="Z2088" s="9" t="s">
        <v>16</v>
      </c>
    </row>
    <row r="2089" spans="1:26" x14ac:dyDescent="0.25">
      <c r="A2089">
        <v>2024</v>
      </c>
      <c r="B2089">
        <v>2</v>
      </c>
      <c r="C2089" s="7">
        <v>45341</v>
      </c>
      <c r="D2089" s="9" t="s">
        <v>881</v>
      </c>
      <c r="E2089" s="9" t="s">
        <v>882</v>
      </c>
      <c r="F2089" s="9" t="s">
        <v>883</v>
      </c>
      <c r="G2089" s="9" t="s">
        <v>884</v>
      </c>
      <c r="H2089" s="9" t="s">
        <v>97</v>
      </c>
      <c r="I2089">
        <v>30</v>
      </c>
      <c r="J2089" s="9" t="s">
        <v>22</v>
      </c>
      <c r="K2089">
        <v>30</v>
      </c>
      <c r="L2089">
        <v>0</v>
      </c>
      <c r="M2089">
        <v>0</v>
      </c>
      <c r="N2089" s="11">
        <f>VLOOKUP(AA_SIPARIS_SATINALMA_RAPORU_YENI_123_22112023[[#This Row],[STOK_KODU]],AA_KUMULATIF_STOK_RAPORU_123_BURAK_TD[],3,0)</f>
        <v>11</v>
      </c>
      <c r="O2089" s="5">
        <v>687.5</v>
      </c>
      <c r="P2089" s="1">
        <v>20625</v>
      </c>
      <c r="Q2089" s="1">
        <v>33.080500000000001</v>
      </c>
      <c r="R2089" s="6">
        <v>20.78</v>
      </c>
      <c r="S2089" s="2" t="str">
        <f>IFERROR(#REF!/AA_SIPARIS_SATINALMA_RAPORU_YENI_123_22112023[[#This Row],[SIPARIS_EUR_KURU]],"")</f>
        <v/>
      </c>
      <c r="T2089" s="1">
        <v>687.5</v>
      </c>
      <c r="U2089" s="1">
        <v>20625</v>
      </c>
      <c r="V2089" s="2">
        <v>621.16759999999999</v>
      </c>
      <c r="W2089" s="12" t="s">
        <v>29</v>
      </c>
      <c r="X2089" s="4">
        <v>0</v>
      </c>
      <c r="Y2089" s="3">
        <v>20625</v>
      </c>
      <c r="Z2089" s="9" t="s">
        <v>16</v>
      </c>
    </row>
    <row r="2090" spans="1:26" x14ac:dyDescent="0.25">
      <c r="A2090">
        <v>2024</v>
      </c>
      <c r="B2090">
        <v>5</v>
      </c>
      <c r="C2090" s="7">
        <v>45428</v>
      </c>
      <c r="D2090" s="9" t="s">
        <v>148</v>
      </c>
      <c r="E2090" s="9" t="s">
        <v>149</v>
      </c>
      <c r="F2090" s="9" t="s">
        <v>274</v>
      </c>
      <c r="G2090" s="9" t="s">
        <v>11577</v>
      </c>
      <c r="H2090" s="9" t="s">
        <v>44</v>
      </c>
      <c r="I2090">
        <v>8</v>
      </c>
      <c r="J2090" s="9" t="s">
        <v>22</v>
      </c>
      <c r="K2090">
        <v>8</v>
      </c>
      <c r="L2090">
        <v>0</v>
      </c>
      <c r="M2090">
        <v>0</v>
      </c>
      <c r="N2090" s="11">
        <f>VLOOKUP(AA_SIPARIS_SATINALMA_RAPORU_YENI_123_22112023[[#This Row],[STOK_KODU]],AA_KUMULATIF_STOK_RAPORU_123_BURAK_TD[],3,0)</f>
        <v>1</v>
      </c>
      <c r="O2090" s="5">
        <v>2575.5093000000002</v>
      </c>
      <c r="P2090" s="1">
        <v>20604.07</v>
      </c>
      <c r="Q2090" s="1">
        <v>34.898499999999999</v>
      </c>
      <c r="R2090" s="6">
        <v>73.8</v>
      </c>
      <c r="S2090" s="2" t="str">
        <f>IFERROR(#REF!/AA_SIPARIS_SATINALMA_RAPORU_YENI_123_22112023[[#This Row],[SIPARIS_EUR_KURU]],"")</f>
        <v/>
      </c>
      <c r="T2090" s="1">
        <v>2588.9037499999999</v>
      </c>
      <c r="U2090" s="1">
        <v>20711.23</v>
      </c>
      <c r="V2090" s="2">
        <v>593.47050000000002</v>
      </c>
      <c r="W2090" s="12" t="s">
        <v>45</v>
      </c>
      <c r="X2090" s="4">
        <v>34.898499999999999</v>
      </c>
      <c r="Y2090" s="3">
        <v>590.4</v>
      </c>
      <c r="Z2090" s="9" t="s">
        <v>16</v>
      </c>
    </row>
    <row r="2091" spans="1:26" x14ac:dyDescent="0.25">
      <c r="A2091">
        <v>2025</v>
      </c>
      <c r="B2091">
        <v>4</v>
      </c>
      <c r="C2091" s="7">
        <v>45771</v>
      </c>
      <c r="D2091" s="9" t="s">
        <v>85</v>
      </c>
      <c r="E2091" s="9" t="s">
        <v>86</v>
      </c>
      <c r="F2091" s="9" t="s">
        <v>102</v>
      </c>
      <c r="G2091" s="9" t="s">
        <v>103</v>
      </c>
      <c r="H2091" s="9" t="s">
        <v>44</v>
      </c>
      <c r="I2091">
        <v>1</v>
      </c>
      <c r="J2091" s="9" t="s">
        <v>22</v>
      </c>
      <c r="K2091">
        <v>1</v>
      </c>
      <c r="L2091">
        <v>0</v>
      </c>
      <c r="M2091">
        <v>0</v>
      </c>
      <c r="N2091" s="11">
        <f>VLOOKUP(AA_SIPARIS_SATINALMA_RAPORU_YENI_123_22112023[[#This Row],[STOK_KODU]],AA_KUMULATIF_STOK_RAPORU_123_BURAK_TD[],3,0)</f>
        <v>0</v>
      </c>
      <c r="O2091" s="5">
        <v>20580.203850000002</v>
      </c>
      <c r="P2091" s="1">
        <v>20580.2</v>
      </c>
      <c r="Q2091" s="1">
        <v>43.834299999999999</v>
      </c>
      <c r="R2091" s="6">
        <v>469.5</v>
      </c>
      <c r="S2091" s="2" t="str">
        <f>IFERROR(#REF!/AA_SIPARIS_SATINALMA_RAPORU_YENI_123_22112023[[#This Row],[SIPARIS_EUR_KURU]],"")</f>
        <v/>
      </c>
      <c r="T2091" s="1">
        <v>20719.55</v>
      </c>
      <c r="U2091" s="1">
        <v>20719.55</v>
      </c>
      <c r="V2091" s="2">
        <v>472.6789</v>
      </c>
      <c r="W2091" s="12" t="s">
        <v>45</v>
      </c>
      <c r="X2091" s="4">
        <v>43.834299999999999</v>
      </c>
      <c r="Y2091" s="3">
        <v>469.5</v>
      </c>
      <c r="Z2091" s="9" t="s">
        <v>16</v>
      </c>
    </row>
    <row r="2092" spans="1:26" x14ac:dyDescent="0.25">
      <c r="A2092">
        <v>2024</v>
      </c>
      <c r="B2092">
        <v>4</v>
      </c>
      <c r="C2092" s="7">
        <v>45406</v>
      </c>
      <c r="D2092" s="9" t="s">
        <v>85</v>
      </c>
      <c r="E2092" s="9" t="s">
        <v>86</v>
      </c>
      <c r="F2092" s="9" t="s">
        <v>144</v>
      </c>
      <c r="G2092" s="9" t="s">
        <v>145</v>
      </c>
      <c r="H2092" s="9" t="s">
        <v>44</v>
      </c>
      <c r="I2092">
        <v>2</v>
      </c>
      <c r="J2092" s="9" t="s">
        <v>22</v>
      </c>
      <c r="K2092">
        <v>2</v>
      </c>
      <c r="L2092">
        <v>0</v>
      </c>
      <c r="M2092">
        <v>0</v>
      </c>
      <c r="N2092" s="11">
        <f>VLOOKUP(AA_SIPARIS_SATINALMA_RAPORU_YENI_123_22112023[[#This Row],[STOK_KODU]],AA_KUMULATIF_STOK_RAPORU_123_BURAK_TD[],3,0)</f>
        <v>0</v>
      </c>
      <c r="O2092" s="5">
        <v>10288.579626000001</v>
      </c>
      <c r="P2092" s="1">
        <v>20577.16</v>
      </c>
      <c r="Q2092" s="1">
        <v>34.620699999999999</v>
      </c>
      <c r="R2092" s="6">
        <v>297.18</v>
      </c>
      <c r="S2092" s="2" t="str">
        <f>IFERROR(#REF!/AA_SIPARIS_SATINALMA_RAPORU_YENI_123_22112023[[#This Row],[SIPARIS_EUR_KURU]],"")</f>
        <v/>
      </c>
      <c r="T2092" s="1">
        <v>10322.575000000001</v>
      </c>
      <c r="U2092" s="1">
        <v>20645.150000000001</v>
      </c>
      <c r="V2092" s="2">
        <v>594.81709999999998</v>
      </c>
      <c r="W2092" s="12" t="s">
        <v>45</v>
      </c>
      <c r="X2092" s="4">
        <v>34.620699999999999</v>
      </c>
      <c r="Y2092" s="3">
        <v>594.36</v>
      </c>
      <c r="Z2092" s="9" t="s">
        <v>16</v>
      </c>
    </row>
    <row r="2093" spans="1:26" x14ac:dyDescent="0.25">
      <c r="A2093">
        <v>2025</v>
      </c>
      <c r="B2093">
        <v>11</v>
      </c>
      <c r="C2093" s="7">
        <v>45978</v>
      </c>
      <c r="D2093" s="9" t="s">
        <v>9742</v>
      </c>
      <c r="E2093" s="9" t="s">
        <v>9743</v>
      </c>
      <c r="F2093" s="9" t="s">
        <v>9755</v>
      </c>
      <c r="G2093" s="9" t="s">
        <v>9756</v>
      </c>
      <c r="H2093" s="9" t="s">
        <v>28</v>
      </c>
      <c r="I2093">
        <v>1</v>
      </c>
      <c r="J2093" s="9" t="s">
        <v>22</v>
      </c>
      <c r="K2093">
        <v>1</v>
      </c>
      <c r="L2093">
        <v>0</v>
      </c>
      <c r="M2093">
        <v>0</v>
      </c>
      <c r="N2093" s="11">
        <f>VLOOKUP(AA_SIPARIS_SATINALMA_RAPORU_YENI_123_22112023[[#This Row],[STOK_KODU]],AA_KUMULATIF_STOK_RAPORU_123_BURAK_TD[],3,0)</f>
        <v>0</v>
      </c>
      <c r="O2093" s="5">
        <v>20577.056799999998</v>
      </c>
      <c r="P2093" s="1">
        <v>20577.060000000001</v>
      </c>
      <c r="Q2093" s="1">
        <v>49.021599999999999</v>
      </c>
      <c r="R2093" s="6">
        <v>419.75</v>
      </c>
      <c r="S2093" s="2" t="str">
        <f>IFERROR(#REF!/AA_SIPARIS_SATINALMA_RAPORU_YENI_123_22112023[[#This Row],[SIPARIS_EUR_KURU]],"")</f>
        <v/>
      </c>
      <c r="T2093" s="1">
        <v>20577.060000000001</v>
      </c>
      <c r="U2093" s="1">
        <v>20577.060000000001</v>
      </c>
      <c r="V2093" s="2">
        <v>416.86959999999999</v>
      </c>
      <c r="W2093" s="12" t="s">
        <v>23</v>
      </c>
      <c r="X2093" s="4">
        <v>42.1661</v>
      </c>
      <c r="Y2093" s="3">
        <v>488</v>
      </c>
      <c r="Z2093" s="9" t="s">
        <v>16</v>
      </c>
    </row>
    <row r="2094" spans="1:26" x14ac:dyDescent="0.25">
      <c r="A2094">
        <v>2025</v>
      </c>
      <c r="B2094">
        <v>3</v>
      </c>
      <c r="C2094" s="7">
        <v>45744</v>
      </c>
      <c r="D2094" s="9" t="s">
        <v>10819</v>
      </c>
      <c r="E2094" s="9" t="s">
        <v>10820</v>
      </c>
      <c r="F2094" s="9" t="s">
        <v>744</v>
      </c>
      <c r="G2094" s="9" t="s">
        <v>745</v>
      </c>
      <c r="H2094" s="9" t="s">
        <v>97</v>
      </c>
      <c r="I2094">
        <v>15</v>
      </c>
      <c r="J2094" s="9" t="s">
        <v>22</v>
      </c>
      <c r="K2094">
        <v>15</v>
      </c>
      <c r="L2094">
        <v>0</v>
      </c>
      <c r="M2094">
        <v>0</v>
      </c>
      <c r="N2094" s="11">
        <f>VLOOKUP(AA_SIPARIS_SATINALMA_RAPORU_YENI_123_22112023[[#This Row],[STOK_KODU]],AA_KUMULATIF_STOK_RAPORU_123_BURAK_TD[],3,0)</f>
        <v>10</v>
      </c>
      <c r="O2094" s="5">
        <v>1369.279</v>
      </c>
      <c r="P2094" s="1">
        <v>20539.189999999999</v>
      </c>
      <c r="Q2094" s="1">
        <v>40.874000000000002</v>
      </c>
      <c r="R2094" s="6">
        <v>33.5</v>
      </c>
      <c r="S2094" s="2" t="str">
        <f>IFERROR(#REF!/AA_SIPARIS_SATINALMA_RAPORU_YENI_123_22112023[[#This Row],[SIPARIS_EUR_KURU]],"")</f>
        <v/>
      </c>
      <c r="T2094" s="1">
        <v>1462.0106666666666</v>
      </c>
      <c r="U2094" s="1">
        <v>21930.16</v>
      </c>
      <c r="V2094" s="2">
        <v>502.50009999999997</v>
      </c>
      <c r="W2094" s="12" t="s">
        <v>45</v>
      </c>
      <c r="X2094" s="4">
        <v>40.874000000000002</v>
      </c>
      <c r="Y2094" s="3">
        <v>502.5</v>
      </c>
      <c r="Z2094" s="9" t="s">
        <v>16</v>
      </c>
    </row>
    <row r="2095" spans="1:26" x14ac:dyDescent="0.25">
      <c r="A2095">
        <v>2025</v>
      </c>
      <c r="B2095">
        <v>3</v>
      </c>
      <c r="C2095" s="7">
        <v>45744</v>
      </c>
      <c r="D2095" s="9" t="s">
        <v>10819</v>
      </c>
      <c r="E2095" s="9" t="s">
        <v>10820</v>
      </c>
      <c r="F2095" s="9" t="s">
        <v>750</v>
      </c>
      <c r="G2095" s="9" t="s">
        <v>751</v>
      </c>
      <c r="H2095" s="9" t="s">
        <v>97</v>
      </c>
      <c r="I2095">
        <v>15</v>
      </c>
      <c r="J2095" s="9" t="s">
        <v>22</v>
      </c>
      <c r="K2095">
        <v>15</v>
      </c>
      <c r="L2095">
        <v>0</v>
      </c>
      <c r="M2095">
        <v>0</v>
      </c>
      <c r="N2095" s="11">
        <f>VLOOKUP(AA_SIPARIS_SATINALMA_RAPORU_YENI_123_22112023[[#This Row],[STOK_KODU]],AA_KUMULATIF_STOK_RAPORU_123_BURAK_TD[],3,0)</f>
        <v>11</v>
      </c>
      <c r="O2095" s="5">
        <v>1369.279</v>
      </c>
      <c r="P2095" s="1">
        <v>20539.189999999999</v>
      </c>
      <c r="Q2095" s="1">
        <v>40.874000000000002</v>
      </c>
      <c r="R2095" s="6">
        <v>33.5</v>
      </c>
      <c r="S2095" s="2" t="str">
        <f>IFERROR(#REF!/AA_SIPARIS_SATINALMA_RAPORU_YENI_123_22112023[[#This Row],[SIPARIS_EUR_KURU]],"")</f>
        <v/>
      </c>
      <c r="T2095" s="1">
        <v>1424.4779999999998</v>
      </c>
      <c r="U2095" s="1">
        <v>21367.17</v>
      </c>
      <c r="V2095" s="2">
        <v>489.6</v>
      </c>
      <c r="W2095" s="12" t="s">
        <v>45</v>
      </c>
      <c r="X2095" s="4">
        <v>40.874000000000002</v>
      </c>
      <c r="Y2095" s="3">
        <v>489.6</v>
      </c>
      <c r="Z2095" s="9" t="s">
        <v>16</v>
      </c>
    </row>
    <row r="2096" spans="1:26" x14ac:dyDescent="0.25">
      <c r="A2096">
        <v>2025</v>
      </c>
      <c r="B2096">
        <v>6</v>
      </c>
      <c r="C2096" s="7">
        <v>45818</v>
      </c>
      <c r="D2096" s="9" t="s">
        <v>4420</v>
      </c>
      <c r="E2096" s="9" t="s">
        <v>4421</v>
      </c>
      <c r="F2096" s="9" t="s">
        <v>10340</v>
      </c>
      <c r="G2096" s="9" t="s">
        <v>10341</v>
      </c>
      <c r="H2096" s="9" t="s">
        <v>52</v>
      </c>
      <c r="I2096">
        <v>21</v>
      </c>
      <c r="J2096" s="9" t="s">
        <v>68</v>
      </c>
      <c r="K2096">
        <v>21</v>
      </c>
      <c r="L2096">
        <v>0</v>
      </c>
      <c r="M2096">
        <v>0</v>
      </c>
      <c r="N2096" s="11">
        <f>VLOOKUP(AA_SIPARIS_SATINALMA_RAPORU_YENI_123_22112023[[#This Row],[STOK_KODU]],AA_KUMULATIF_STOK_RAPORU_123_BURAK_TD[],3,0)</f>
        <v>63</v>
      </c>
      <c r="O2096" s="5">
        <v>977.05476190000002</v>
      </c>
      <c r="P2096" s="1">
        <v>20518.150000000001</v>
      </c>
      <c r="Q2096" s="1">
        <v>44.467300000000002</v>
      </c>
      <c r="R2096" s="6">
        <v>21.97</v>
      </c>
      <c r="S2096" s="2" t="str">
        <f>IFERROR(#REF!/AA_SIPARIS_SATINALMA_RAPORU_YENI_123_22112023[[#This Row],[SIPARIS_EUR_KURU]],"")</f>
        <v/>
      </c>
      <c r="T2096" s="1">
        <v>977.05476190476202</v>
      </c>
      <c r="U2096" s="1">
        <v>20518.150000000001</v>
      </c>
      <c r="V2096" s="2">
        <v>461.42110000000002</v>
      </c>
      <c r="W2096" s="12" t="s">
        <v>29</v>
      </c>
      <c r="X2096" s="4">
        <v>0</v>
      </c>
      <c r="Y2096" s="3">
        <v>20518.150000000001</v>
      </c>
      <c r="Z2096" s="9" t="s">
        <v>16</v>
      </c>
    </row>
    <row r="2097" spans="1:26" x14ac:dyDescent="0.25">
      <c r="A2097">
        <v>2024</v>
      </c>
      <c r="B2097">
        <v>4</v>
      </c>
      <c r="C2097" s="7">
        <v>45385</v>
      </c>
      <c r="D2097" s="9" t="s">
        <v>1832</v>
      </c>
      <c r="E2097" s="9" t="s">
        <v>1833</v>
      </c>
      <c r="F2097" s="9" t="s">
        <v>466</v>
      </c>
      <c r="G2097" s="9" t="s">
        <v>467</v>
      </c>
      <c r="H2097" s="9" t="s">
        <v>116</v>
      </c>
      <c r="I2097">
        <v>100</v>
      </c>
      <c r="J2097" s="9" t="s">
        <v>117</v>
      </c>
      <c r="K2097">
        <v>100</v>
      </c>
      <c r="L2097">
        <v>0</v>
      </c>
      <c r="M2097">
        <v>0</v>
      </c>
      <c r="N2097" s="11">
        <f>VLOOKUP(AA_SIPARIS_SATINALMA_RAPORU_YENI_123_22112023[[#This Row],[STOK_KODU]],AA_KUMULATIF_STOK_RAPORU_123_BURAK_TD[],3,0)</f>
        <v>200</v>
      </c>
      <c r="O2097" s="5">
        <v>205.08160000000001</v>
      </c>
      <c r="P2097" s="1">
        <v>20508.16</v>
      </c>
      <c r="Q2097" s="1">
        <v>34.508099999999999</v>
      </c>
      <c r="R2097" s="6">
        <v>5.94</v>
      </c>
      <c r="S2097" s="2" t="str">
        <f>IFERROR(#REF!/AA_SIPARIS_SATINALMA_RAPORU_YENI_123_22112023[[#This Row],[SIPARIS_EUR_KURU]],"")</f>
        <v/>
      </c>
      <c r="T2097" s="1">
        <v>205.08160000000001</v>
      </c>
      <c r="U2097" s="1">
        <v>20508.16</v>
      </c>
      <c r="V2097" s="2">
        <v>590.87019999999995</v>
      </c>
      <c r="W2097" s="12" t="s">
        <v>29</v>
      </c>
      <c r="X2097" s="4">
        <v>0</v>
      </c>
      <c r="Y2097" s="3">
        <v>20508.16</v>
      </c>
      <c r="Z2097" s="9" t="s">
        <v>16</v>
      </c>
    </row>
    <row r="2098" spans="1:26" x14ac:dyDescent="0.25">
      <c r="A2098">
        <v>2023</v>
      </c>
      <c r="B2098">
        <v>11</v>
      </c>
      <c r="C2098" s="7">
        <v>45236</v>
      </c>
      <c r="D2098" s="9" t="s">
        <v>152</v>
      </c>
      <c r="E2098" s="9" t="s">
        <v>153</v>
      </c>
      <c r="F2098" s="9" t="s">
        <v>406</v>
      </c>
      <c r="G2098" s="9" t="s">
        <v>407</v>
      </c>
      <c r="H2098" s="9" t="s">
        <v>44</v>
      </c>
      <c r="I2098">
        <v>10</v>
      </c>
      <c r="J2098" s="9" t="s">
        <v>22</v>
      </c>
      <c r="K2098">
        <v>10</v>
      </c>
      <c r="L2098">
        <v>0</v>
      </c>
      <c r="M2098">
        <v>0</v>
      </c>
      <c r="N2098" s="11">
        <f>VLOOKUP(AA_SIPARIS_SATINALMA_RAPORU_YENI_123_22112023[[#This Row],[STOK_KODU]],AA_KUMULATIF_STOK_RAPORU_123_BURAK_TD[],3,0)</f>
        <v>4</v>
      </c>
      <c r="O2098" s="5">
        <v>2050.5672</v>
      </c>
      <c r="P2098" s="1">
        <v>20505.669999999998</v>
      </c>
      <c r="Q2098" s="1">
        <v>30.1554</v>
      </c>
      <c r="R2098" s="6">
        <v>68</v>
      </c>
      <c r="S2098" s="2" t="str">
        <f>IFERROR(#REF!/AA_SIPARIS_SATINALMA_RAPORU_YENI_123_22112023[[#This Row],[SIPARIS_EUR_KURU]],"")</f>
        <v/>
      </c>
      <c r="T2098" s="1">
        <v>2050.1999999999998</v>
      </c>
      <c r="U2098" s="1">
        <v>20502</v>
      </c>
      <c r="V2098" s="2">
        <v>679.87819999999999</v>
      </c>
      <c r="W2098" s="12" t="s">
        <v>45</v>
      </c>
      <c r="X2098" s="4">
        <v>30.1554</v>
      </c>
      <c r="Y2098" s="3">
        <v>670</v>
      </c>
      <c r="Z2098" s="9" t="s">
        <v>16</v>
      </c>
    </row>
    <row r="2099" spans="1:26" x14ac:dyDescent="0.25">
      <c r="A2099">
        <v>2024</v>
      </c>
      <c r="B2099">
        <v>9</v>
      </c>
      <c r="C2099" s="7">
        <v>45544</v>
      </c>
      <c r="D2099" s="9" t="s">
        <v>104</v>
      </c>
      <c r="E2099" s="9" t="s">
        <v>105</v>
      </c>
      <c r="F2099" s="9" t="s">
        <v>176</v>
      </c>
      <c r="G2099" s="9" t="s">
        <v>177</v>
      </c>
      <c r="H2099" s="9" t="s">
        <v>108</v>
      </c>
      <c r="I2099">
        <v>20</v>
      </c>
      <c r="J2099" s="9" t="s">
        <v>22</v>
      </c>
      <c r="K2099">
        <v>20</v>
      </c>
      <c r="L2099">
        <v>0</v>
      </c>
      <c r="M2099">
        <v>0</v>
      </c>
      <c r="N2099" s="11">
        <f>VLOOKUP(AA_SIPARIS_SATINALMA_RAPORU_YENI_123_22112023[[#This Row],[STOK_KODU]],AA_KUMULATIF_STOK_RAPORU_123_BURAK_TD[],3,0)</f>
        <v>7.1054273576010019E-15</v>
      </c>
      <c r="O2099" s="5">
        <v>1023.875</v>
      </c>
      <c r="P2099" s="1">
        <v>20477.5</v>
      </c>
      <c r="Q2099" s="1">
        <v>37.668300000000002</v>
      </c>
      <c r="R2099" s="6">
        <v>27.18</v>
      </c>
      <c r="S2099" s="2" t="str">
        <f>IFERROR(#REF!/AA_SIPARIS_SATINALMA_RAPORU_YENI_123_22112023[[#This Row],[SIPARIS_EUR_KURU]],"")</f>
        <v/>
      </c>
      <c r="T2099" s="1">
        <v>1023.875</v>
      </c>
      <c r="U2099" s="1">
        <v>20477.5</v>
      </c>
      <c r="V2099" s="2">
        <v>543.62689999999998</v>
      </c>
      <c r="W2099" s="12" t="s">
        <v>29</v>
      </c>
      <c r="X2099" s="4">
        <v>0</v>
      </c>
      <c r="Y2099" s="3">
        <v>20477.5</v>
      </c>
      <c r="Z2099" s="9" t="s">
        <v>16</v>
      </c>
    </row>
    <row r="2100" spans="1:26" x14ac:dyDescent="0.25">
      <c r="A2100">
        <v>2025</v>
      </c>
      <c r="B2100">
        <v>9</v>
      </c>
      <c r="C2100" s="7">
        <v>45924</v>
      </c>
      <c r="D2100" s="9" t="s">
        <v>156</v>
      </c>
      <c r="E2100" s="9" t="s">
        <v>157</v>
      </c>
      <c r="F2100" s="9" t="s">
        <v>468</v>
      </c>
      <c r="G2100" s="9" t="s">
        <v>469</v>
      </c>
      <c r="H2100" s="9" t="s">
        <v>52</v>
      </c>
      <c r="I2100">
        <v>246.5</v>
      </c>
      <c r="J2100" s="9" t="s">
        <v>68</v>
      </c>
      <c r="K2100">
        <v>246.5</v>
      </c>
      <c r="L2100">
        <v>0</v>
      </c>
      <c r="M2100">
        <v>0</v>
      </c>
      <c r="N2100" s="11">
        <f>VLOOKUP(AA_SIPARIS_SATINALMA_RAPORU_YENI_123_22112023[[#This Row],[STOK_KODU]],AA_KUMULATIF_STOK_RAPORU_123_BURAK_TD[],3,0)</f>
        <v>98.500000000000071</v>
      </c>
      <c r="O2100" s="5">
        <v>83</v>
      </c>
      <c r="P2100" s="1">
        <v>20459.5</v>
      </c>
      <c r="Q2100" s="1"/>
      <c r="R2100" s="6"/>
      <c r="S2100" s="2" t="str">
        <f>IFERROR(#REF!/AA_SIPARIS_SATINALMA_RAPORU_YENI_123_22112023[[#This Row],[SIPARIS_EUR_KURU]],"")</f>
        <v/>
      </c>
      <c r="T2100" s="1">
        <v>83</v>
      </c>
      <c r="U2100" s="1">
        <v>20459.5</v>
      </c>
      <c r="V2100" s="2">
        <v>423.14620000000002</v>
      </c>
      <c r="W2100" s="12" t="s">
        <v>29</v>
      </c>
      <c r="X2100" s="4">
        <v>0</v>
      </c>
      <c r="Y2100" s="3">
        <v>20459.5</v>
      </c>
      <c r="Z2100" s="9" t="s">
        <v>16</v>
      </c>
    </row>
    <row r="2101" spans="1:26" x14ac:dyDescent="0.25">
      <c r="A2101">
        <v>2024</v>
      </c>
      <c r="B2101">
        <v>7</v>
      </c>
      <c r="C2101" s="7">
        <v>45503</v>
      </c>
      <c r="D2101" s="9" t="s">
        <v>172</v>
      </c>
      <c r="E2101" s="9" t="s">
        <v>173</v>
      </c>
      <c r="F2101" s="9" t="s">
        <v>746</v>
      </c>
      <c r="G2101" s="9" t="s">
        <v>747</v>
      </c>
      <c r="H2101" s="9" t="s">
        <v>116</v>
      </c>
      <c r="I2101">
        <v>49.3</v>
      </c>
      <c r="J2101" s="9" t="s">
        <v>117</v>
      </c>
      <c r="K2101">
        <v>49.3</v>
      </c>
      <c r="L2101">
        <v>0</v>
      </c>
      <c r="M2101">
        <v>0</v>
      </c>
      <c r="N2101" s="11">
        <f>VLOOKUP(AA_SIPARIS_SATINALMA_RAPORU_YENI_123_22112023[[#This Row],[STOK_KODU]],AA_KUMULATIF_STOK_RAPORU_123_BURAK_TD[],3,0)</f>
        <v>25</v>
      </c>
      <c r="O2101" s="5">
        <v>414.84381000000002</v>
      </c>
      <c r="P2101" s="1">
        <v>20451.8</v>
      </c>
      <c r="Q2101" s="1"/>
      <c r="R2101" s="6"/>
      <c r="S2101" s="2" t="str">
        <f>IFERROR(#REF!/AA_SIPARIS_SATINALMA_RAPORU_YENI_123_22112023[[#This Row],[SIPARIS_EUR_KURU]],"")</f>
        <v/>
      </c>
      <c r="T2101" s="1">
        <v>414.84381338742395</v>
      </c>
      <c r="U2101" s="1">
        <v>20451.8</v>
      </c>
      <c r="V2101" s="2">
        <v>571.71690000000001</v>
      </c>
      <c r="W2101" s="12" t="s">
        <v>29</v>
      </c>
      <c r="X2101" s="4">
        <v>0</v>
      </c>
      <c r="Y2101" s="3">
        <v>20451.8</v>
      </c>
      <c r="Z2101" s="9" t="s">
        <v>16</v>
      </c>
    </row>
    <row r="2102" spans="1:26" x14ac:dyDescent="0.25">
      <c r="A2102">
        <v>2025</v>
      </c>
      <c r="B2102">
        <v>1</v>
      </c>
      <c r="C2102" s="7">
        <v>45674</v>
      </c>
      <c r="D2102" s="9" t="s">
        <v>4420</v>
      </c>
      <c r="E2102" s="9" t="s">
        <v>4421</v>
      </c>
      <c r="F2102" s="9" t="s">
        <v>9794</v>
      </c>
      <c r="G2102" s="9" t="s">
        <v>9795</v>
      </c>
      <c r="H2102" s="9" t="s">
        <v>535</v>
      </c>
      <c r="I2102">
        <v>26</v>
      </c>
      <c r="J2102" s="9" t="s">
        <v>68</v>
      </c>
      <c r="K2102">
        <v>26</v>
      </c>
      <c r="L2102">
        <v>0</v>
      </c>
      <c r="M2102">
        <v>0</v>
      </c>
      <c r="N2102" s="11">
        <f>VLOOKUP(AA_SIPARIS_SATINALMA_RAPORU_YENI_123_22112023[[#This Row],[STOK_KODU]],AA_KUMULATIF_STOK_RAPORU_123_BURAK_TD[],3,0)</f>
        <v>0</v>
      </c>
      <c r="O2102" s="5">
        <v>785.51192300000002</v>
      </c>
      <c r="P2102" s="1">
        <v>20423.310000000001</v>
      </c>
      <c r="Q2102" s="1">
        <v>36.427399999999999</v>
      </c>
      <c r="R2102" s="6">
        <v>21.56</v>
      </c>
      <c r="S2102" s="2" t="str">
        <f>IFERROR(#REF!/AA_SIPARIS_SATINALMA_RAPORU_YENI_123_22112023[[#This Row],[SIPARIS_EUR_KURU]],"")</f>
        <v/>
      </c>
      <c r="T2102" s="1">
        <v>785.51192307692315</v>
      </c>
      <c r="U2102" s="1">
        <v>20423.310000000001</v>
      </c>
      <c r="V2102" s="2">
        <v>560.65790000000004</v>
      </c>
      <c r="W2102" s="12" t="s">
        <v>29</v>
      </c>
      <c r="X2102" s="4">
        <v>0</v>
      </c>
      <c r="Y2102" s="3">
        <v>20423.310000000001</v>
      </c>
      <c r="Z2102" s="9" t="s">
        <v>16</v>
      </c>
    </row>
    <row r="2103" spans="1:26" x14ac:dyDescent="0.25">
      <c r="A2103">
        <v>2025</v>
      </c>
      <c r="B2103">
        <v>1</v>
      </c>
      <c r="C2103" s="7">
        <v>45674</v>
      </c>
      <c r="D2103" s="9" t="s">
        <v>4420</v>
      </c>
      <c r="E2103" s="9" t="s">
        <v>4421</v>
      </c>
      <c r="F2103" s="9" t="s">
        <v>9796</v>
      </c>
      <c r="G2103" s="9" t="s">
        <v>9797</v>
      </c>
      <c r="H2103" s="9" t="s">
        <v>535</v>
      </c>
      <c r="I2103">
        <v>26</v>
      </c>
      <c r="J2103" s="9" t="s">
        <v>68</v>
      </c>
      <c r="K2103">
        <v>26</v>
      </c>
      <c r="L2103">
        <v>0</v>
      </c>
      <c r="M2103">
        <v>0</v>
      </c>
      <c r="N2103" s="11">
        <f>VLOOKUP(AA_SIPARIS_SATINALMA_RAPORU_YENI_123_22112023[[#This Row],[STOK_KODU]],AA_KUMULATIF_STOK_RAPORU_123_BURAK_TD[],3,0)</f>
        <v>0</v>
      </c>
      <c r="O2103" s="5">
        <v>785.3</v>
      </c>
      <c r="P2103" s="1">
        <v>20417.8</v>
      </c>
      <c r="Q2103" s="1">
        <v>36.427399999999999</v>
      </c>
      <c r="R2103" s="6">
        <v>21.56</v>
      </c>
      <c r="S2103" s="2" t="str">
        <f>IFERROR(#REF!/AA_SIPARIS_SATINALMA_RAPORU_YENI_123_22112023[[#This Row],[SIPARIS_EUR_KURU]],"")</f>
        <v/>
      </c>
      <c r="T2103" s="1">
        <v>785.3</v>
      </c>
      <c r="U2103" s="1">
        <v>20417.8</v>
      </c>
      <c r="V2103" s="2">
        <v>560.50670000000002</v>
      </c>
      <c r="W2103" s="12" t="s">
        <v>29</v>
      </c>
      <c r="X2103" s="4">
        <v>0</v>
      </c>
      <c r="Y2103" s="3">
        <v>20417.8</v>
      </c>
      <c r="Z2103" s="9" t="s">
        <v>16</v>
      </c>
    </row>
    <row r="2104" spans="1:26" x14ac:dyDescent="0.25">
      <c r="A2104">
        <v>2025</v>
      </c>
      <c r="B2104">
        <v>4</v>
      </c>
      <c r="C2104" s="7">
        <v>45768</v>
      </c>
      <c r="D2104" s="9" t="s">
        <v>104</v>
      </c>
      <c r="E2104" s="9" t="s">
        <v>105</v>
      </c>
      <c r="F2104" s="9" t="s">
        <v>164</v>
      </c>
      <c r="G2104" s="9" t="s">
        <v>165</v>
      </c>
      <c r="H2104" s="9" t="s">
        <v>108</v>
      </c>
      <c r="I2104">
        <v>25</v>
      </c>
      <c r="J2104" s="9" t="s">
        <v>22</v>
      </c>
      <c r="K2104">
        <v>25</v>
      </c>
      <c r="L2104">
        <v>0</v>
      </c>
      <c r="M2104">
        <v>0</v>
      </c>
      <c r="N2104" s="11">
        <f>VLOOKUP(AA_SIPARIS_SATINALMA_RAPORU_YENI_123_22112023[[#This Row],[STOK_KODU]],AA_KUMULATIF_STOK_RAPORU_123_BURAK_TD[],3,0)</f>
        <v>-5.3290705182007514E-14</v>
      </c>
      <c r="O2104" s="5">
        <v>816.66666659999999</v>
      </c>
      <c r="P2104" s="1">
        <v>20416.669999999998</v>
      </c>
      <c r="Q2104" s="1">
        <v>43.214300000000001</v>
      </c>
      <c r="R2104" s="6">
        <v>18.899999999999999</v>
      </c>
      <c r="S2104" s="2" t="str">
        <f>IFERROR(#REF!/AA_SIPARIS_SATINALMA_RAPORU_YENI_123_22112023[[#This Row],[SIPARIS_EUR_KURU]],"")</f>
        <v/>
      </c>
      <c r="T2104" s="1">
        <v>816.66679999999997</v>
      </c>
      <c r="U2104" s="1">
        <v>20416.669999999998</v>
      </c>
      <c r="V2104" s="2">
        <v>469.01560000000001</v>
      </c>
      <c r="W2104" s="12" t="s">
        <v>29</v>
      </c>
      <c r="X2104" s="4">
        <v>0</v>
      </c>
      <c r="Y2104" s="3">
        <v>20416.669999999998</v>
      </c>
      <c r="Z2104" s="9" t="s">
        <v>16</v>
      </c>
    </row>
    <row r="2105" spans="1:26" x14ac:dyDescent="0.25">
      <c r="A2105">
        <v>2024</v>
      </c>
      <c r="B2105">
        <v>5</v>
      </c>
      <c r="C2105" s="7">
        <v>45439</v>
      </c>
      <c r="D2105" s="9" t="s">
        <v>1371</v>
      </c>
      <c r="E2105" s="9" t="s">
        <v>1372</v>
      </c>
      <c r="F2105" s="9" t="s">
        <v>160</v>
      </c>
      <c r="G2105" s="9" t="s">
        <v>161</v>
      </c>
      <c r="H2105" s="9" t="s">
        <v>108</v>
      </c>
      <c r="I2105">
        <v>50</v>
      </c>
      <c r="J2105" s="9" t="s">
        <v>22</v>
      </c>
      <c r="K2105">
        <v>50</v>
      </c>
      <c r="L2105">
        <v>0</v>
      </c>
      <c r="M2105">
        <v>0</v>
      </c>
      <c r="N2105" s="11">
        <f>VLOOKUP(AA_SIPARIS_SATINALMA_RAPORU_YENI_123_22112023[[#This Row],[STOK_KODU]],AA_KUMULATIF_STOK_RAPORU_123_BURAK_TD[],3,0)</f>
        <v>2.8421709430404007E-14</v>
      </c>
      <c r="O2105" s="5">
        <v>408.33333333000002</v>
      </c>
      <c r="P2105" s="1">
        <v>20416.669999999998</v>
      </c>
      <c r="Q2105" s="1">
        <v>34.808900000000001</v>
      </c>
      <c r="R2105" s="6">
        <v>11.73</v>
      </c>
      <c r="S2105" s="2" t="str">
        <f>IFERROR(#REF!/AA_SIPARIS_SATINALMA_RAPORU_YENI_123_22112023[[#This Row],[SIPARIS_EUR_KURU]],"")</f>
        <v/>
      </c>
      <c r="T2105" s="1">
        <v>408.33339999999998</v>
      </c>
      <c r="U2105" s="1">
        <v>20416.669999999998</v>
      </c>
      <c r="V2105" s="2">
        <v>585.30669999999998</v>
      </c>
      <c r="W2105" s="12" t="s">
        <v>29</v>
      </c>
      <c r="X2105" s="4">
        <v>0</v>
      </c>
      <c r="Y2105" s="3">
        <v>20416.669999999998</v>
      </c>
      <c r="Z2105" s="9" t="s">
        <v>16</v>
      </c>
    </row>
    <row r="2106" spans="1:26" x14ac:dyDescent="0.25">
      <c r="A2106">
        <v>2024</v>
      </c>
      <c r="B2106">
        <v>3</v>
      </c>
      <c r="C2106" s="7">
        <v>45372</v>
      </c>
      <c r="D2106" s="9" t="s">
        <v>1901</v>
      </c>
      <c r="E2106" s="9" t="s">
        <v>1902</v>
      </c>
      <c r="F2106" s="9" t="s">
        <v>1903</v>
      </c>
      <c r="G2106" s="9" t="s">
        <v>1904</v>
      </c>
      <c r="H2106" s="9" t="s">
        <v>44</v>
      </c>
      <c r="I2106">
        <v>1</v>
      </c>
      <c r="J2106" s="9" t="s">
        <v>22</v>
      </c>
      <c r="K2106">
        <v>1</v>
      </c>
      <c r="L2106">
        <v>0</v>
      </c>
      <c r="M2106">
        <v>0</v>
      </c>
      <c r="N2106" s="11">
        <f>VLOOKUP(AA_SIPARIS_SATINALMA_RAPORU_YENI_123_22112023[[#This Row],[STOK_KODU]],AA_KUMULATIF_STOK_RAPORU_123_BURAK_TD[],3,0)</f>
        <v>0</v>
      </c>
      <c r="O2106" s="5">
        <v>20416.669999999998</v>
      </c>
      <c r="P2106" s="1">
        <v>20416.669999999998</v>
      </c>
      <c r="Q2106" s="1">
        <v>35.082000000000001</v>
      </c>
      <c r="R2106" s="6">
        <v>581.97</v>
      </c>
      <c r="S2106" s="2" t="str">
        <f>IFERROR(#REF!/AA_SIPARIS_SATINALMA_RAPORU_YENI_123_22112023[[#This Row],[SIPARIS_EUR_KURU]],"")</f>
        <v/>
      </c>
      <c r="T2106" s="1">
        <v>20416.669999999998</v>
      </c>
      <c r="U2106" s="1">
        <v>20416.669999999998</v>
      </c>
      <c r="V2106" s="2">
        <v>582.94039999999995</v>
      </c>
      <c r="W2106" s="12" t="s">
        <v>29</v>
      </c>
      <c r="X2106" s="4">
        <v>0</v>
      </c>
      <c r="Y2106" s="3">
        <v>20416.669999999998</v>
      </c>
      <c r="Z2106" s="9" t="s">
        <v>16</v>
      </c>
    </row>
    <row r="2107" spans="1:26" x14ac:dyDescent="0.25">
      <c r="A2107">
        <v>2025</v>
      </c>
      <c r="B2107">
        <v>5</v>
      </c>
      <c r="C2107" s="7">
        <v>45798</v>
      </c>
      <c r="D2107" s="9" t="s">
        <v>104</v>
      </c>
      <c r="E2107" s="9" t="s">
        <v>105</v>
      </c>
      <c r="F2107" s="9" t="s">
        <v>164</v>
      </c>
      <c r="G2107" s="9" t="s">
        <v>165</v>
      </c>
      <c r="H2107" s="9" t="s">
        <v>108</v>
      </c>
      <c r="I2107">
        <v>25</v>
      </c>
      <c r="J2107" s="9" t="s">
        <v>22</v>
      </c>
      <c r="K2107">
        <v>25</v>
      </c>
      <c r="L2107">
        <v>0</v>
      </c>
      <c r="M2107">
        <v>0</v>
      </c>
      <c r="N2107" s="11">
        <f>VLOOKUP(AA_SIPARIS_SATINALMA_RAPORU_YENI_123_22112023[[#This Row],[STOK_KODU]],AA_KUMULATIF_STOK_RAPORU_123_BURAK_TD[],3,0)</f>
        <v>-5.3290705182007514E-14</v>
      </c>
      <c r="O2107" s="5">
        <v>816.66600000000005</v>
      </c>
      <c r="P2107" s="1">
        <v>20416.650000000001</v>
      </c>
      <c r="Q2107" s="1">
        <v>43.642200000000003</v>
      </c>
      <c r="R2107" s="6">
        <v>18.71</v>
      </c>
      <c r="S2107" s="2" t="str">
        <f>IFERROR(#REF!/AA_SIPARIS_SATINALMA_RAPORU_YENI_123_22112023[[#This Row],[SIPARIS_EUR_KURU]],"")</f>
        <v/>
      </c>
      <c r="T2107" s="1">
        <v>816.66679999999997</v>
      </c>
      <c r="U2107" s="1">
        <v>20416.669999999998</v>
      </c>
      <c r="V2107" s="2">
        <v>462.41149999999999</v>
      </c>
      <c r="W2107" s="12" t="s">
        <v>29</v>
      </c>
      <c r="X2107" s="4">
        <v>0</v>
      </c>
      <c r="Y2107" s="3">
        <v>20416.669999999998</v>
      </c>
      <c r="Z2107" s="9" t="s">
        <v>16</v>
      </c>
    </row>
    <row r="2108" spans="1:26" x14ac:dyDescent="0.25">
      <c r="A2108">
        <v>2023</v>
      </c>
      <c r="B2108">
        <v>6</v>
      </c>
      <c r="C2108" s="7">
        <v>45086</v>
      </c>
      <c r="D2108" s="9" t="s">
        <v>934</v>
      </c>
      <c r="E2108" s="9" t="s">
        <v>935</v>
      </c>
      <c r="F2108" s="9" t="s">
        <v>1754</v>
      </c>
      <c r="G2108" s="9" t="s">
        <v>1755</v>
      </c>
      <c r="H2108" s="9" t="s">
        <v>44</v>
      </c>
      <c r="I2108">
        <v>12</v>
      </c>
      <c r="J2108" s="9" t="s">
        <v>22</v>
      </c>
      <c r="K2108">
        <v>12</v>
      </c>
      <c r="L2108">
        <v>0</v>
      </c>
      <c r="M2108">
        <v>0</v>
      </c>
      <c r="N2108" s="11">
        <f>VLOOKUP(AA_SIPARIS_SATINALMA_RAPORU_YENI_123_22112023[[#This Row],[STOK_KODU]],AA_KUMULATIF_STOK_RAPORU_123_BURAK_TD[],3,0)</f>
        <v>2</v>
      </c>
      <c r="O2108" s="5">
        <v>1700</v>
      </c>
      <c r="P2108" s="1">
        <v>20400</v>
      </c>
      <c r="Q2108" s="1">
        <v>25.010300000000001</v>
      </c>
      <c r="R2108" s="6">
        <v>67.97</v>
      </c>
      <c r="S2108" s="2" t="str">
        <f>IFERROR(#REF!/AA_SIPARIS_SATINALMA_RAPORU_YENI_123_22112023[[#This Row],[SIPARIS_EUR_KURU]],"")</f>
        <v/>
      </c>
      <c r="T2108" s="1">
        <v>1700</v>
      </c>
      <c r="U2108" s="1">
        <v>20400</v>
      </c>
      <c r="V2108" s="2">
        <v>815.66390000000001</v>
      </c>
      <c r="W2108" s="12" t="s">
        <v>29</v>
      </c>
      <c r="X2108" s="4">
        <v>0</v>
      </c>
      <c r="Y2108" s="3">
        <v>20400</v>
      </c>
      <c r="Z2108" s="9" t="s">
        <v>16</v>
      </c>
    </row>
    <row r="2109" spans="1:26" x14ac:dyDescent="0.25">
      <c r="A2109">
        <v>2024</v>
      </c>
      <c r="B2109">
        <v>4</v>
      </c>
      <c r="C2109" s="7">
        <v>45412</v>
      </c>
      <c r="D2109" s="9" t="s">
        <v>17</v>
      </c>
      <c r="E2109" s="9" t="s">
        <v>18</v>
      </c>
      <c r="F2109" s="9" t="s">
        <v>1535</v>
      </c>
      <c r="G2109" s="9" t="s">
        <v>1536</v>
      </c>
      <c r="H2109" s="9" t="s">
        <v>21</v>
      </c>
      <c r="I2109">
        <v>7</v>
      </c>
      <c r="J2109" s="9" t="s">
        <v>22</v>
      </c>
      <c r="K2109">
        <v>7</v>
      </c>
      <c r="L2109">
        <v>0</v>
      </c>
      <c r="M2109">
        <v>0</v>
      </c>
      <c r="N2109" s="11">
        <f>VLOOKUP(AA_SIPARIS_SATINALMA_RAPORU_YENI_123_22112023[[#This Row],[STOK_KODU]],AA_KUMULATIF_STOK_RAPORU_123_BURAK_TD[],3,0)</f>
        <v>0</v>
      </c>
      <c r="O2109" s="5">
        <v>2910.5010000000002</v>
      </c>
      <c r="P2109" s="1">
        <v>20373.509999999998</v>
      </c>
      <c r="Q2109" s="1">
        <v>34.648699999999998</v>
      </c>
      <c r="R2109" s="6">
        <v>84</v>
      </c>
      <c r="S2109" s="2" t="str">
        <f>IFERROR(#REF!/AA_SIPARIS_SATINALMA_RAPORU_YENI_123_22112023[[#This Row],[SIPARIS_EUR_KURU]],"")</f>
        <v/>
      </c>
      <c r="T2109" s="1">
        <v>2943</v>
      </c>
      <c r="U2109" s="1">
        <v>20601</v>
      </c>
      <c r="V2109" s="2">
        <v>594.56780000000003</v>
      </c>
      <c r="W2109" s="12" t="s">
        <v>23</v>
      </c>
      <c r="X2109" s="4">
        <v>32.338900000000002</v>
      </c>
      <c r="Y2109" s="3">
        <v>630</v>
      </c>
      <c r="Z2109" s="9" t="s">
        <v>16</v>
      </c>
    </row>
    <row r="2110" spans="1:26" x14ac:dyDescent="0.25">
      <c r="A2110">
        <v>2024</v>
      </c>
      <c r="B2110">
        <v>7</v>
      </c>
      <c r="C2110" s="7">
        <v>45482</v>
      </c>
      <c r="D2110" s="9" t="s">
        <v>152</v>
      </c>
      <c r="E2110" s="9" t="s">
        <v>153</v>
      </c>
      <c r="F2110" s="9" t="s">
        <v>1050</v>
      </c>
      <c r="G2110" s="9" t="s">
        <v>1051</v>
      </c>
      <c r="H2110" s="9" t="s">
        <v>44</v>
      </c>
      <c r="I2110">
        <v>1</v>
      </c>
      <c r="J2110" s="9" t="s">
        <v>22</v>
      </c>
      <c r="K2110">
        <v>1</v>
      </c>
      <c r="L2110">
        <v>0</v>
      </c>
      <c r="M2110">
        <v>0</v>
      </c>
      <c r="N2110" s="11">
        <f>VLOOKUP(AA_SIPARIS_SATINALMA_RAPORU_YENI_123_22112023[[#This Row],[STOK_KODU]],AA_KUMULATIF_STOK_RAPORU_123_BURAK_TD[],3,0)</f>
        <v>0</v>
      </c>
      <c r="O2110" s="5">
        <v>20367.590400000001</v>
      </c>
      <c r="P2110" s="1">
        <v>20367.59</v>
      </c>
      <c r="Q2110" s="1">
        <v>35.360399999999998</v>
      </c>
      <c r="R2110" s="6">
        <v>576</v>
      </c>
      <c r="S2110" s="2" t="str">
        <f>IFERROR(#REF!/AA_SIPARIS_SATINALMA_RAPORU_YENI_123_22112023[[#This Row],[SIPARIS_EUR_KURU]],"")</f>
        <v/>
      </c>
      <c r="T2110" s="1">
        <v>20465.28</v>
      </c>
      <c r="U2110" s="1">
        <v>20465.28</v>
      </c>
      <c r="V2110" s="2">
        <v>578.7627</v>
      </c>
      <c r="W2110" s="12" t="s">
        <v>45</v>
      </c>
      <c r="X2110" s="4">
        <v>35.360399999999998</v>
      </c>
      <c r="Y2110" s="3">
        <v>576</v>
      </c>
      <c r="Z2110" s="9" t="s">
        <v>16</v>
      </c>
    </row>
    <row r="2111" spans="1:26" x14ac:dyDescent="0.25">
      <c r="A2111">
        <v>2023</v>
      </c>
      <c r="B2111">
        <v>3</v>
      </c>
      <c r="C2111" s="7">
        <v>45009</v>
      </c>
      <c r="D2111" s="9" t="s">
        <v>984</v>
      </c>
      <c r="E2111" s="9" t="s">
        <v>985</v>
      </c>
      <c r="F2111" s="9" t="s">
        <v>3089</v>
      </c>
      <c r="G2111" s="9" t="s">
        <v>3090</v>
      </c>
      <c r="H2111" s="9" t="s">
        <v>108</v>
      </c>
      <c r="I2111">
        <v>165</v>
      </c>
      <c r="J2111" s="9" t="s">
        <v>109</v>
      </c>
      <c r="K2111">
        <v>165</v>
      </c>
      <c r="L2111">
        <v>0</v>
      </c>
      <c r="M2111">
        <v>0</v>
      </c>
      <c r="N2111" s="11">
        <f>VLOOKUP(AA_SIPARIS_SATINALMA_RAPORU_YENI_123_22112023[[#This Row],[STOK_KODU]],AA_KUMULATIF_STOK_RAPORU_123_BURAK_TD[],3,0)</f>
        <v>0</v>
      </c>
      <c r="O2111" s="5">
        <v>123.43921211999999</v>
      </c>
      <c r="P2111" s="1">
        <v>20367.47</v>
      </c>
      <c r="Q2111" s="1">
        <v>20.722000000000001</v>
      </c>
      <c r="R2111" s="6">
        <v>5.96</v>
      </c>
      <c r="S2111" s="2" t="str">
        <f>IFERROR(#REF!/AA_SIPARIS_SATINALMA_RAPORU_YENI_123_22112023[[#This Row],[SIPARIS_EUR_KURU]],"")</f>
        <v/>
      </c>
      <c r="T2111" s="1">
        <v>123.43921212121212</v>
      </c>
      <c r="U2111" s="1">
        <v>20367.47</v>
      </c>
      <c r="V2111" s="2">
        <v>0</v>
      </c>
      <c r="W2111" s="12" t="s">
        <v>29</v>
      </c>
      <c r="X2111" s="4">
        <v>0</v>
      </c>
      <c r="Y2111" s="3">
        <v>990</v>
      </c>
      <c r="Z2111" s="9" t="s">
        <v>16</v>
      </c>
    </row>
    <row r="2112" spans="1:26" x14ac:dyDescent="0.25">
      <c r="A2112">
        <v>2024</v>
      </c>
      <c r="B2112">
        <v>11</v>
      </c>
      <c r="C2112" s="7">
        <v>45601</v>
      </c>
      <c r="D2112" s="9" t="s">
        <v>104</v>
      </c>
      <c r="E2112" s="9" t="s">
        <v>105</v>
      </c>
      <c r="F2112" s="9" t="s">
        <v>176</v>
      </c>
      <c r="G2112" s="9" t="s">
        <v>177</v>
      </c>
      <c r="H2112" s="9" t="s">
        <v>108</v>
      </c>
      <c r="I2112">
        <v>20</v>
      </c>
      <c r="J2112" s="9" t="s">
        <v>22</v>
      </c>
      <c r="K2112">
        <v>20</v>
      </c>
      <c r="L2112">
        <v>0</v>
      </c>
      <c r="M2112">
        <v>0</v>
      </c>
      <c r="N2112" s="11">
        <f>VLOOKUP(AA_SIPARIS_SATINALMA_RAPORU_YENI_123_22112023[[#This Row],[STOK_KODU]],AA_KUMULATIF_STOK_RAPORU_123_BURAK_TD[],3,0)</f>
        <v>7.1054273576010019E-15</v>
      </c>
      <c r="O2112" s="5">
        <v>1016.6660000000001</v>
      </c>
      <c r="P2112" s="1">
        <v>20333.32</v>
      </c>
      <c r="Q2112" s="1">
        <v>37.352800000000002</v>
      </c>
      <c r="R2112" s="6">
        <v>27.22</v>
      </c>
      <c r="S2112" s="2" t="str">
        <f>IFERROR(#REF!/AA_SIPARIS_SATINALMA_RAPORU_YENI_123_22112023[[#This Row],[SIPARIS_EUR_KURU]],"")</f>
        <v/>
      </c>
      <c r="T2112" s="1">
        <v>1016.6665</v>
      </c>
      <c r="U2112" s="1">
        <v>20333.330000000002</v>
      </c>
      <c r="V2112" s="2">
        <v>550.5598</v>
      </c>
      <c r="W2112" s="12" t="s">
        <v>29</v>
      </c>
      <c r="X2112" s="4">
        <v>0</v>
      </c>
      <c r="Y2112" s="3">
        <v>20333.330000000002</v>
      </c>
      <c r="Z2112" s="9" t="s">
        <v>16</v>
      </c>
    </row>
    <row r="2113" spans="1:26" x14ac:dyDescent="0.25">
      <c r="A2113">
        <v>2023</v>
      </c>
      <c r="B2113">
        <v>4</v>
      </c>
      <c r="C2113" s="7">
        <v>45020</v>
      </c>
      <c r="D2113" s="9" t="s">
        <v>17</v>
      </c>
      <c r="E2113" s="9" t="s">
        <v>18</v>
      </c>
      <c r="F2113" s="9" t="s">
        <v>30</v>
      </c>
      <c r="G2113" s="9" t="s">
        <v>31</v>
      </c>
      <c r="H2113" s="9" t="s">
        <v>21</v>
      </c>
      <c r="I2113">
        <v>10</v>
      </c>
      <c r="J2113" s="9" t="s">
        <v>22</v>
      </c>
      <c r="K2113">
        <v>10</v>
      </c>
      <c r="L2113">
        <v>0</v>
      </c>
      <c r="M2113">
        <v>0</v>
      </c>
      <c r="N2113" s="11">
        <f>VLOOKUP(AA_SIPARIS_SATINALMA_RAPORU_YENI_123_22112023[[#This Row],[STOK_KODU]],AA_KUMULATIF_STOK_RAPORU_123_BURAK_TD[],3,0)</f>
        <v>2</v>
      </c>
      <c r="O2113" s="5">
        <v>2031.6102840000001</v>
      </c>
      <c r="P2113" s="1">
        <v>20316.099999999999</v>
      </c>
      <c r="Q2113" s="1">
        <v>20.807400000000001</v>
      </c>
      <c r="R2113" s="6">
        <v>97.64</v>
      </c>
      <c r="S2113" s="2" t="str">
        <f>IFERROR(#REF!/AA_SIPARIS_SATINALMA_RAPORU_YENI_123_22112023[[#This Row],[SIPARIS_EUR_KURU]],"")</f>
        <v/>
      </c>
      <c r="T2113" s="1">
        <v>2037.5700000000002</v>
      </c>
      <c r="U2113" s="1">
        <v>20375.7</v>
      </c>
      <c r="V2113" s="2">
        <v>979.25260000000003</v>
      </c>
      <c r="W2113" s="12" t="s">
        <v>23</v>
      </c>
      <c r="X2113" s="4">
        <v>19.178799999999999</v>
      </c>
      <c r="Y2113" s="3">
        <v>1059.32</v>
      </c>
      <c r="Z2113" s="9" t="s">
        <v>16</v>
      </c>
    </row>
    <row r="2114" spans="1:26" x14ac:dyDescent="0.25">
      <c r="A2114">
        <v>2025</v>
      </c>
      <c r="B2114">
        <v>8</v>
      </c>
      <c r="C2114" s="7">
        <v>45874</v>
      </c>
      <c r="D2114" s="9" t="s">
        <v>10681</v>
      </c>
      <c r="E2114" s="9" t="s">
        <v>10682</v>
      </c>
      <c r="F2114" s="9" t="s">
        <v>406</v>
      </c>
      <c r="G2114" s="9" t="s">
        <v>407</v>
      </c>
      <c r="H2114" s="9" t="s">
        <v>44</v>
      </c>
      <c r="I2114">
        <v>7</v>
      </c>
      <c r="J2114" s="9" t="s">
        <v>22</v>
      </c>
      <c r="K2114">
        <v>7</v>
      </c>
      <c r="L2114">
        <v>0</v>
      </c>
      <c r="M2114">
        <v>0</v>
      </c>
      <c r="N2114" s="11">
        <f>VLOOKUP(AA_SIPARIS_SATINALMA_RAPORU_YENI_123_22112023[[#This Row],[STOK_KODU]],AA_KUMULATIF_STOK_RAPORU_123_BURAK_TD[],3,0)</f>
        <v>4</v>
      </c>
      <c r="O2114" s="5">
        <v>2901.36</v>
      </c>
      <c r="P2114" s="1">
        <v>20309.52</v>
      </c>
      <c r="Q2114" s="1">
        <v>46.9544</v>
      </c>
      <c r="R2114" s="6">
        <v>61.79</v>
      </c>
      <c r="S2114" s="2" t="str">
        <f>IFERROR(#REF!/AA_SIPARIS_SATINALMA_RAPORU_YENI_123_22112023[[#This Row],[SIPARIS_EUR_KURU]],"")</f>
        <v/>
      </c>
      <c r="T2114" s="1">
        <v>2901.36</v>
      </c>
      <c r="U2114" s="1">
        <v>20309.52</v>
      </c>
      <c r="V2114" s="2">
        <v>428.76760000000002</v>
      </c>
      <c r="W2114" s="12" t="s">
        <v>29</v>
      </c>
      <c r="X2114" s="4">
        <v>0</v>
      </c>
      <c r="Y2114" s="3">
        <v>20309.52</v>
      </c>
      <c r="Z2114" s="9" t="s">
        <v>16</v>
      </c>
    </row>
    <row r="2115" spans="1:26" x14ac:dyDescent="0.25">
      <c r="A2115">
        <v>2023</v>
      </c>
      <c r="B2115">
        <v>7</v>
      </c>
      <c r="C2115" s="7">
        <v>45132</v>
      </c>
      <c r="D2115" s="9" t="s">
        <v>148</v>
      </c>
      <c r="E2115" s="9" t="s">
        <v>149</v>
      </c>
      <c r="F2115" s="9" t="s">
        <v>1499</v>
      </c>
      <c r="G2115" s="9" t="s">
        <v>1500</v>
      </c>
      <c r="H2115" s="9" t="s">
        <v>44</v>
      </c>
      <c r="I2115">
        <v>1</v>
      </c>
      <c r="J2115" s="9" t="s">
        <v>22</v>
      </c>
      <c r="K2115">
        <v>1</v>
      </c>
      <c r="L2115">
        <v>0</v>
      </c>
      <c r="M2115">
        <v>0</v>
      </c>
      <c r="N2115" s="11">
        <f>VLOOKUP(AA_SIPARIS_SATINALMA_RAPORU_YENI_123_22112023[[#This Row],[STOK_KODU]],AA_KUMULATIF_STOK_RAPORU_123_BURAK_TD[],3,0)</f>
        <v>1</v>
      </c>
      <c r="O2115" s="5">
        <v>20307.928</v>
      </c>
      <c r="P2115" s="1">
        <v>20307.93</v>
      </c>
      <c r="Q2115" s="1">
        <v>29.864599999999999</v>
      </c>
      <c r="R2115" s="6">
        <v>680</v>
      </c>
      <c r="S2115" s="2" t="str">
        <f>IFERROR(#REF!/AA_SIPARIS_SATINALMA_RAPORU_YENI_123_22112023[[#This Row],[SIPARIS_EUR_KURU]],"")</f>
        <v/>
      </c>
      <c r="T2115" s="1">
        <v>20502</v>
      </c>
      <c r="U2115" s="1">
        <v>20502</v>
      </c>
      <c r="V2115" s="2">
        <v>686.49839999999995</v>
      </c>
      <c r="W2115" s="12" t="s">
        <v>45</v>
      </c>
      <c r="X2115" s="4">
        <v>29.864599999999999</v>
      </c>
      <c r="Y2115" s="3">
        <v>680</v>
      </c>
      <c r="Z2115" s="9" t="s">
        <v>16</v>
      </c>
    </row>
    <row r="2116" spans="1:26" x14ac:dyDescent="0.25">
      <c r="A2116">
        <v>2023</v>
      </c>
      <c r="B2116">
        <v>3</v>
      </c>
      <c r="C2116" s="7">
        <v>44999</v>
      </c>
      <c r="D2116" s="9" t="s">
        <v>62</v>
      </c>
      <c r="E2116" s="9" t="s">
        <v>63</v>
      </c>
      <c r="F2116" s="9" t="s">
        <v>75</v>
      </c>
      <c r="G2116" s="9" t="s">
        <v>76</v>
      </c>
      <c r="H2116" s="9" t="s">
        <v>21</v>
      </c>
      <c r="I2116">
        <v>10</v>
      </c>
      <c r="J2116" s="9" t="s">
        <v>22</v>
      </c>
      <c r="K2116">
        <v>10</v>
      </c>
      <c r="L2116">
        <v>0</v>
      </c>
      <c r="M2116">
        <v>0</v>
      </c>
      <c r="N2116" s="11">
        <f>VLOOKUP(AA_SIPARIS_SATINALMA_RAPORU_YENI_123_22112023[[#This Row],[STOK_KODU]],AA_KUMULATIF_STOK_RAPORU_123_BURAK_TD[],3,0)</f>
        <v>0</v>
      </c>
      <c r="O2116" s="5">
        <v>2030.1</v>
      </c>
      <c r="P2116" s="1">
        <v>20301</v>
      </c>
      <c r="Q2116" s="1">
        <v>20.264500000000002</v>
      </c>
      <c r="R2116" s="6">
        <v>100.18</v>
      </c>
      <c r="S2116" s="2" t="str">
        <f>IFERROR(#REF!/AA_SIPARIS_SATINALMA_RAPORU_YENI_123_22112023[[#This Row],[SIPARIS_EUR_KURU]],"")</f>
        <v/>
      </c>
      <c r="T2116" s="1">
        <v>2030.1</v>
      </c>
      <c r="U2116" s="1">
        <v>20301</v>
      </c>
      <c r="V2116" s="2">
        <v>1001.8012</v>
      </c>
      <c r="W2116" s="12" t="s">
        <v>29</v>
      </c>
      <c r="X2116" s="4">
        <v>0</v>
      </c>
      <c r="Y2116" s="3">
        <v>20301</v>
      </c>
      <c r="Z2116" s="9" t="s">
        <v>16</v>
      </c>
    </row>
    <row r="2117" spans="1:26" x14ac:dyDescent="0.25">
      <c r="A2117">
        <v>2026</v>
      </c>
      <c r="B2117">
        <v>1</v>
      </c>
      <c r="C2117" s="7">
        <v>46050</v>
      </c>
      <c r="D2117" s="9" t="s">
        <v>12076</v>
      </c>
      <c r="E2117" s="9" t="s">
        <v>12077</v>
      </c>
      <c r="F2117" s="9" t="s">
        <v>11243</v>
      </c>
      <c r="G2117" s="9" t="s">
        <v>11244</v>
      </c>
      <c r="H2117" s="9" t="s">
        <v>97</v>
      </c>
      <c r="I2117">
        <v>1</v>
      </c>
      <c r="J2117" s="9" t="s">
        <v>22</v>
      </c>
      <c r="K2117">
        <v>1</v>
      </c>
      <c r="L2117">
        <v>0</v>
      </c>
      <c r="M2117">
        <v>0</v>
      </c>
      <c r="N2117" s="11">
        <f>VLOOKUP(AA_SIPARIS_SATINALMA_RAPORU_YENI_123_22112023[[#This Row],[STOK_KODU]],AA_KUMULATIF_STOK_RAPORU_123_BURAK_TD[],3,0)</f>
        <v>1</v>
      </c>
      <c r="O2117" s="5">
        <v>20300</v>
      </c>
      <c r="P2117" s="1">
        <v>20300</v>
      </c>
      <c r="Q2117" s="1"/>
      <c r="R2117" s="6"/>
      <c r="S2117" s="2" t="str">
        <f>IFERROR(#REF!/AA_SIPARIS_SATINALMA_RAPORU_YENI_123_22112023[[#This Row],[SIPARIS_EUR_KURU]],"")</f>
        <v/>
      </c>
      <c r="T2117" s="1">
        <v>20300</v>
      </c>
      <c r="U2117" s="1">
        <v>20300</v>
      </c>
      <c r="V2117" s="2">
        <v>392.6438</v>
      </c>
      <c r="W2117" s="12" t="s">
        <v>29</v>
      </c>
      <c r="X2117" s="4">
        <v>0</v>
      </c>
      <c r="Y2117" s="3">
        <v>20300</v>
      </c>
      <c r="Z2117" s="9" t="s">
        <v>16</v>
      </c>
    </row>
    <row r="2118" spans="1:26" x14ac:dyDescent="0.25">
      <c r="A2118">
        <v>2025</v>
      </c>
      <c r="B2118">
        <v>4</v>
      </c>
      <c r="C2118" s="7">
        <v>45762</v>
      </c>
      <c r="D2118" s="9" t="s">
        <v>104</v>
      </c>
      <c r="E2118" s="9" t="s">
        <v>105</v>
      </c>
      <c r="F2118" s="9" t="s">
        <v>136</v>
      </c>
      <c r="G2118" s="9" t="s">
        <v>137</v>
      </c>
      <c r="H2118" s="9" t="s">
        <v>108</v>
      </c>
      <c r="I2118">
        <v>110.5</v>
      </c>
      <c r="J2118" s="9" t="s">
        <v>109</v>
      </c>
      <c r="K2118">
        <v>110.5</v>
      </c>
      <c r="L2118">
        <v>0</v>
      </c>
      <c r="M2118">
        <v>0</v>
      </c>
      <c r="N2118" s="11">
        <f>VLOOKUP(AA_SIPARIS_SATINALMA_RAPORU_YENI_123_22112023[[#This Row],[STOK_KODU]],AA_KUMULATIF_STOK_RAPORU_123_BURAK_TD[],3,0)</f>
        <v>58.500000000000171</v>
      </c>
      <c r="O2118" s="5">
        <v>183.52824615</v>
      </c>
      <c r="P2118" s="1">
        <v>20279.87</v>
      </c>
      <c r="Q2118" s="1">
        <v>43.249600000000001</v>
      </c>
      <c r="R2118" s="6">
        <v>4.24</v>
      </c>
      <c r="S2118" s="2" t="str">
        <f>IFERROR(#REF!/AA_SIPARIS_SATINALMA_RAPORU_YENI_123_22112023[[#This Row],[SIPARIS_EUR_KURU]],"")</f>
        <v/>
      </c>
      <c r="T2118" s="1">
        <v>183.52823529411765</v>
      </c>
      <c r="U2118" s="1">
        <v>20279.87</v>
      </c>
      <c r="V2118" s="2">
        <v>469.28609999999998</v>
      </c>
      <c r="W2118" s="12" t="s">
        <v>29</v>
      </c>
      <c r="X2118" s="4">
        <v>0</v>
      </c>
      <c r="Y2118" s="3">
        <v>20279.87</v>
      </c>
      <c r="Z2118" s="9" t="s">
        <v>16</v>
      </c>
    </row>
    <row r="2119" spans="1:26" x14ac:dyDescent="0.25">
      <c r="A2119">
        <v>2024</v>
      </c>
      <c r="B2119">
        <v>3</v>
      </c>
      <c r="C2119" s="7">
        <v>45352</v>
      </c>
      <c r="D2119" s="9" t="s">
        <v>85</v>
      </c>
      <c r="E2119" s="9" t="s">
        <v>86</v>
      </c>
      <c r="F2119" s="9" t="s">
        <v>1249</v>
      </c>
      <c r="G2119" s="9" t="s">
        <v>1250</v>
      </c>
      <c r="H2119" s="9" t="s">
        <v>21</v>
      </c>
      <c r="I2119">
        <v>10</v>
      </c>
      <c r="J2119" s="9" t="s">
        <v>22</v>
      </c>
      <c r="K2119">
        <v>10</v>
      </c>
      <c r="L2119">
        <v>0</v>
      </c>
      <c r="M2119">
        <v>0</v>
      </c>
      <c r="N2119" s="11">
        <f>VLOOKUP(AA_SIPARIS_SATINALMA_RAPORU_YENI_123_22112023[[#This Row],[STOK_KODU]],AA_KUMULATIF_STOK_RAPORU_123_BURAK_TD[],3,0)</f>
        <v>0</v>
      </c>
      <c r="O2119" s="5">
        <v>2026.116</v>
      </c>
      <c r="P2119" s="1">
        <v>20261.16</v>
      </c>
      <c r="Q2119" s="1">
        <v>33.768599999999999</v>
      </c>
      <c r="R2119" s="6">
        <v>60</v>
      </c>
      <c r="S2119" s="2" t="str">
        <f>IFERROR(#REF!/AA_SIPARIS_SATINALMA_RAPORU_YENI_123_22112023[[#This Row],[SIPARIS_EUR_KURU]],"")</f>
        <v/>
      </c>
      <c r="T2119" s="1">
        <v>2185.326</v>
      </c>
      <c r="U2119" s="1">
        <v>21853.26</v>
      </c>
      <c r="V2119" s="2">
        <v>625.3759</v>
      </c>
      <c r="W2119" s="12" t="s">
        <v>45</v>
      </c>
      <c r="X2119" s="4">
        <v>33.768599999999999</v>
      </c>
      <c r="Y2119" s="3">
        <v>600</v>
      </c>
      <c r="Z2119" s="9" t="s">
        <v>16</v>
      </c>
    </row>
    <row r="2120" spans="1:26" x14ac:dyDescent="0.25">
      <c r="A2120">
        <v>2026</v>
      </c>
      <c r="B2120">
        <v>1</v>
      </c>
      <c r="C2120" s="7">
        <v>46027</v>
      </c>
      <c r="D2120" s="9" t="s">
        <v>1024</v>
      </c>
      <c r="E2120" s="9" t="s">
        <v>1025</v>
      </c>
      <c r="F2120" s="9" t="s">
        <v>1026</v>
      </c>
      <c r="G2120" s="9" t="s">
        <v>1027</v>
      </c>
      <c r="H2120" s="9" t="s">
        <v>44</v>
      </c>
      <c r="I2120">
        <v>90</v>
      </c>
      <c r="J2120" s="9" t="s">
        <v>22</v>
      </c>
      <c r="K2120">
        <v>90</v>
      </c>
      <c r="L2120">
        <v>0</v>
      </c>
      <c r="M2120">
        <v>0</v>
      </c>
      <c r="N2120" s="11">
        <f>VLOOKUP(AA_SIPARIS_SATINALMA_RAPORU_YENI_123_22112023[[#This Row],[STOK_KODU]],AA_KUMULATIF_STOK_RAPORU_123_BURAK_TD[],3,0)</f>
        <v>251</v>
      </c>
      <c r="O2120" s="5">
        <v>225</v>
      </c>
      <c r="P2120" s="1">
        <v>20250</v>
      </c>
      <c r="Q2120" s="1">
        <v>50.293300000000002</v>
      </c>
      <c r="R2120" s="6">
        <v>4.47</v>
      </c>
      <c r="S2120" s="2" t="str">
        <f>IFERROR(#REF!/AA_SIPARIS_SATINALMA_RAPORU_YENI_123_22112023[[#This Row],[SIPARIS_EUR_KURU]],"")</f>
        <v/>
      </c>
      <c r="T2120" s="1">
        <v>225</v>
      </c>
      <c r="U2120" s="1">
        <v>20250</v>
      </c>
      <c r="V2120" s="2">
        <v>403.38159999999999</v>
      </c>
      <c r="W2120" s="12" t="s">
        <v>29</v>
      </c>
      <c r="X2120" s="4">
        <v>0</v>
      </c>
      <c r="Y2120" s="3">
        <v>20250</v>
      </c>
      <c r="Z2120" s="9" t="s">
        <v>16</v>
      </c>
    </row>
    <row r="2121" spans="1:26" x14ac:dyDescent="0.25">
      <c r="A2121">
        <v>2024</v>
      </c>
      <c r="B2121">
        <v>5</v>
      </c>
      <c r="C2121" s="7">
        <v>45414</v>
      </c>
      <c r="D2121" s="9" t="s">
        <v>48</v>
      </c>
      <c r="E2121" s="9" t="s">
        <v>49</v>
      </c>
      <c r="F2121" s="9" t="s">
        <v>71</v>
      </c>
      <c r="G2121" s="9" t="s">
        <v>72</v>
      </c>
      <c r="H2121" s="9" t="s">
        <v>52</v>
      </c>
      <c r="I2121">
        <v>110</v>
      </c>
      <c r="J2121" s="9" t="s">
        <v>68</v>
      </c>
      <c r="K2121">
        <v>110</v>
      </c>
      <c r="L2121">
        <v>0</v>
      </c>
      <c r="M2121">
        <v>0</v>
      </c>
      <c r="N2121" s="11">
        <f>VLOOKUP(AA_SIPARIS_SATINALMA_RAPORU_YENI_123_22112023[[#This Row],[STOK_KODU]],AA_KUMULATIF_STOK_RAPORU_123_BURAK_TD[],3,0)</f>
        <v>0</v>
      </c>
      <c r="O2121" s="5">
        <v>183.83</v>
      </c>
      <c r="P2121" s="1">
        <v>20221.3</v>
      </c>
      <c r="Q2121" s="1">
        <v>34.622999999999998</v>
      </c>
      <c r="R2121" s="6">
        <v>5.31</v>
      </c>
      <c r="S2121" s="2" t="str">
        <f>IFERROR(#REF!/AA_SIPARIS_SATINALMA_RAPORU_YENI_123_22112023[[#This Row],[SIPARIS_EUR_KURU]],"")</f>
        <v/>
      </c>
      <c r="T2121" s="1">
        <v>183.74945454545454</v>
      </c>
      <c r="U2121" s="1">
        <v>20212.439999999999</v>
      </c>
      <c r="V2121" s="2">
        <v>584.05129999999997</v>
      </c>
      <c r="W2121" s="12" t="s">
        <v>29</v>
      </c>
      <c r="X2121" s="4">
        <v>0</v>
      </c>
      <c r="Y2121" s="3">
        <v>20212.439999999999</v>
      </c>
      <c r="Z2121" s="9" t="s">
        <v>16</v>
      </c>
    </row>
    <row r="2122" spans="1:26" x14ac:dyDescent="0.25">
      <c r="A2122">
        <v>2023</v>
      </c>
      <c r="B2122">
        <v>9</v>
      </c>
      <c r="C2122" s="7">
        <v>45184</v>
      </c>
      <c r="D2122" s="9" t="s">
        <v>152</v>
      </c>
      <c r="E2122" s="9" t="s">
        <v>153</v>
      </c>
      <c r="F2122" s="9" t="s">
        <v>3158</v>
      </c>
      <c r="G2122" s="9" t="s">
        <v>3159</v>
      </c>
      <c r="H2122" s="9" t="s">
        <v>44</v>
      </c>
      <c r="I2122">
        <v>5</v>
      </c>
      <c r="J2122" s="9" t="s">
        <v>22</v>
      </c>
      <c r="K2122">
        <v>5</v>
      </c>
      <c r="L2122">
        <v>0</v>
      </c>
      <c r="M2122">
        <v>0</v>
      </c>
      <c r="N2122" s="11">
        <f>VLOOKUP(AA_SIPARIS_SATINALMA_RAPORU_YENI_123_22112023[[#This Row],[STOK_KODU]],AA_KUMULATIF_STOK_RAPORU_123_BURAK_TD[],3,0)</f>
        <v>0</v>
      </c>
      <c r="O2122" s="5">
        <v>4043.4380000000001</v>
      </c>
      <c r="P2122" s="1">
        <v>20217.189999999999</v>
      </c>
      <c r="Q2122" s="1">
        <v>28.881699999999999</v>
      </c>
      <c r="R2122" s="6">
        <v>140</v>
      </c>
      <c r="S2122" s="2" t="str">
        <f>IFERROR(#REF!/AA_SIPARIS_SATINALMA_RAPORU_YENI_123_22112023[[#This Row],[SIPARIS_EUR_KURU]],"")</f>
        <v/>
      </c>
      <c r="T2122" s="1">
        <v>4074</v>
      </c>
      <c r="U2122" s="1">
        <v>20370</v>
      </c>
      <c r="V2122" s="2">
        <v>700</v>
      </c>
      <c r="W2122" s="12" t="s">
        <v>45</v>
      </c>
      <c r="X2122" s="4">
        <v>28.881699999999999</v>
      </c>
      <c r="Y2122" s="3">
        <v>700</v>
      </c>
      <c r="Z2122" s="9" t="s">
        <v>16</v>
      </c>
    </row>
    <row r="2123" spans="1:26" x14ac:dyDescent="0.25">
      <c r="A2123">
        <v>2024</v>
      </c>
      <c r="B2123">
        <v>6</v>
      </c>
      <c r="C2123" s="7">
        <v>45447</v>
      </c>
      <c r="D2123" s="9" t="s">
        <v>104</v>
      </c>
      <c r="E2123" s="9" t="s">
        <v>105</v>
      </c>
      <c r="F2123" s="9" t="s">
        <v>160</v>
      </c>
      <c r="G2123" s="9" t="s">
        <v>161</v>
      </c>
      <c r="H2123" s="9" t="s">
        <v>108</v>
      </c>
      <c r="I2123">
        <v>50</v>
      </c>
      <c r="J2123" s="9" t="s">
        <v>22</v>
      </c>
      <c r="K2123">
        <v>50</v>
      </c>
      <c r="L2123">
        <v>0</v>
      </c>
      <c r="M2123">
        <v>0</v>
      </c>
      <c r="N2123" s="11">
        <f>VLOOKUP(AA_SIPARIS_SATINALMA_RAPORU_YENI_123_22112023[[#This Row],[STOK_KODU]],AA_KUMULATIF_STOK_RAPORU_123_BURAK_TD[],3,0)</f>
        <v>2.8421709430404007E-14</v>
      </c>
      <c r="O2123" s="5">
        <v>404.16666600000002</v>
      </c>
      <c r="P2123" s="1">
        <v>20208.330000000002</v>
      </c>
      <c r="Q2123" s="1">
        <v>34.860700000000001</v>
      </c>
      <c r="R2123" s="6">
        <v>11.59</v>
      </c>
      <c r="S2123" s="2" t="str">
        <f>IFERROR(#REF!/AA_SIPARIS_SATINALMA_RAPORU_YENI_123_22112023[[#This Row],[SIPARIS_EUR_KURU]],"")</f>
        <v/>
      </c>
      <c r="T2123" s="1">
        <v>404.16660000000002</v>
      </c>
      <c r="U2123" s="1">
        <v>20208.330000000002</v>
      </c>
      <c r="V2123" s="2">
        <v>580.66240000000005</v>
      </c>
      <c r="W2123" s="12" t="s">
        <v>29</v>
      </c>
      <c r="X2123" s="4">
        <v>0</v>
      </c>
      <c r="Y2123" s="3">
        <v>20208.330000000002</v>
      </c>
      <c r="Z2123" s="9" t="s">
        <v>16</v>
      </c>
    </row>
    <row r="2124" spans="1:26" x14ac:dyDescent="0.25">
      <c r="A2124">
        <v>2024</v>
      </c>
      <c r="B2124">
        <v>5</v>
      </c>
      <c r="C2124" s="7">
        <v>45426</v>
      </c>
      <c r="D2124" s="9" t="s">
        <v>104</v>
      </c>
      <c r="E2124" s="9" t="s">
        <v>105</v>
      </c>
      <c r="F2124" s="9" t="s">
        <v>160</v>
      </c>
      <c r="G2124" s="9" t="s">
        <v>161</v>
      </c>
      <c r="H2124" s="9" t="s">
        <v>108</v>
      </c>
      <c r="I2124">
        <v>50</v>
      </c>
      <c r="J2124" s="9" t="s">
        <v>22</v>
      </c>
      <c r="K2124">
        <v>50</v>
      </c>
      <c r="L2124">
        <v>0</v>
      </c>
      <c r="M2124">
        <v>0</v>
      </c>
      <c r="N2124" s="11">
        <f>VLOOKUP(AA_SIPARIS_SATINALMA_RAPORU_YENI_123_22112023[[#This Row],[STOK_KODU]],AA_KUMULATIF_STOK_RAPORU_123_BURAK_TD[],3,0)</f>
        <v>2.8421709430404007E-14</v>
      </c>
      <c r="O2124" s="5">
        <v>404.16660000000002</v>
      </c>
      <c r="P2124" s="1">
        <v>20208.330000000002</v>
      </c>
      <c r="Q2124" s="1">
        <v>34.659100000000002</v>
      </c>
      <c r="R2124" s="6">
        <v>11.66</v>
      </c>
      <c r="S2124" s="2" t="str">
        <f>IFERROR(#REF!/AA_SIPARIS_SATINALMA_RAPORU_YENI_123_22112023[[#This Row],[SIPARIS_EUR_KURU]],"")</f>
        <v/>
      </c>
      <c r="T2124" s="1">
        <v>404.16660000000002</v>
      </c>
      <c r="U2124" s="1">
        <v>20208.330000000002</v>
      </c>
      <c r="V2124" s="2">
        <v>578.09939999999995</v>
      </c>
      <c r="W2124" s="12" t="s">
        <v>29</v>
      </c>
      <c r="X2124" s="4">
        <v>0</v>
      </c>
      <c r="Y2124" s="3">
        <v>20208.330000000002</v>
      </c>
      <c r="Z2124" s="9" t="s">
        <v>16</v>
      </c>
    </row>
    <row r="2125" spans="1:26" x14ac:dyDescent="0.25">
      <c r="A2125">
        <v>2024</v>
      </c>
      <c r="B2125">
        <v>5</v>
      </c>
      <c r="C2125" s="7">
        <v>45418</v>
      </c>
      <c r="D2125" s="9" t="s">
        <v>104</v>
      </c>
      <c r="E2125" s="9" t="s">
        <v>105</v>
      </c>
      <c r="F2125" s="9" t="s">
        <v>160</v>
      </c>
      <c r="G2125" s="9" t="s">
        <v>161</v>
      </c>
      <c r="H2125" s="9" t="s">
        <v>108</v>
      </c>
      <c r="I2125">
        <v>50</v>
      </c>
      <c r="J2125" s="9" t="s">
        <v>22</v>
      </c>
      <c r="K2125">
        <v>50</v>
      </c>
      <c r="L2125">
        <v>0</v>
      </c>
      <c r="M2125">
        <v>0</v>
      </c>
      <c r="N2125" s="11">
        <f>VLOOKUP(AA_SIPARIS_SATINALMA_RAPORU_YENI_123_22112023[[#This Row],[STOK_KODU]],AA_KUMULATIF_STOK_RAPORU_123_BURAK_TD[],3,0)</f>
        <v>2.8421709430404007E-14</v>
      </c>
      <c r="O2125" s="5">
        <v>404.16660000000002</v>
      </c>
      <c r="P2125" s="1">
        <v>20208.330000000002</v>
      </c>
      <c r="Q2125" s="1">
        <v>34.633499999999998</v>
      </c>
      <c r="R2125" s="6">
        <v>11.67</v>
      </c>
      <c r="S2125" s="2" t="str">
        <f>IFERROR(#REF!/AA_SIPARIS_SATINALMA_RAPORU_YENI_123_22112023[[#This Row],[SIPARIS_EUR_KURU]],"")</f>
        <v/>
      </c>
      <c r="T2125" s="1">
        <v>404.16680000000002</v>
      </c>
      <c r="U2125" s="1">
        <v>20208.34</v>
      </c>
      <c r="V2125" s="2">
        <v>583.92949999999996</v>
      </c>
      <c r="W2125" s="12" t="s">
        <v>29</v>
      </c>
      <c r="X2125" s="4">
        <v>0</v>
      </c>
      <c r="Y2125" s="3">
        <v>20208.34</v>
      </c>
      <c r="Z2125" s="9" t="s">
        <v>16</v>
      </c>
    </row>
    <row r="2126" spans="1:26" x14ac:dyDescent="0.25">
      <c r="A2126">
        <v>2024</v>
      </c>
      <c r="B2126">
        <v>4</v>
      </c>
      <c r="C2126" s="7">
        <v>45408</v>
      </c>
      <c r="D2126" s="9" t="s">
        <v>104</v>
      </c>
      <c r="E2126" s="9" t="s">
        <v>105</v>
      </c>
      <c r="F2126" s="9" t="s">
        <v>160</v>
      </c>
      <c r="G2126" s="9" t="s">
        <v>161</v>
      </c>
      <c r="H2126" s="9" t="s">
        <v>108</v>
      </c>
      <c r="I2126">
        <v>50</v>
      </c>
      <c r="J2126" s="9" t="s">
        <v>22</v>
      </c>
      <c r="K2126">
        <v>50</v>
      </c>
      <c r="L2126">
        <v>0</v>
      </c>
      <c r="M2126">
        <v>0</v>
      </c>
      <c r="N2126" s="11">
        <f>VLOOKUP(AA_SIPARIS_SATINALMA_RAPORU_YENI_123_22112023[[#This Row],[STOK_KODU]],AA_KUMULATIF_STOK_RAPORU_123_BURAK_TD[],3,0)</f>
        <v>2.8421709430404007E-14</v>
      </c>
      <c r="O2126" s="5">
        <v>404.16660000000002</v>
      </c>
      <c r="P2126" s="1">
        <v>20208.330000000002</v>
      </c>
      <c r="Q2126" s="1">
        <v>34.823099999999997</v>
      </c>
      <c r="R2126" s="6">
        <v>11.61</v>
      </c>
      <c r="S2126" s="2" t="str">
        <f>IFERROR(#REF!/AA_SIPARIS_SATINALMA_RAPORU_YENI_123_22112023[[#This Row],[SIPARIS_EUR_KURU]],"")</f>
        <v/>
      </c>
      <c r="T2126" s="1">
        <v>404.16660000000002</v>
      </c>
      <c r="U2126" s="1">
        <v>20208.330000000002</v>
      </c>
      <c r="V2126" s="2">
        <v>580.27390000000003</v>
      </c>
      <c r="W2126" s="12" t="s">
        <v>29</v>
      </c>
      <c r="X2126" s="4">
        <v>0</v>
      </c>
      <c r="Y2126" s="3">
        <v>20208.330000000002</v>
      </c>
      <c r="Z2126" s="9" t="s">
        <v>16</v>
      </c>
    </row>
    <row r="2127" spans="1:26" x14ac:dyDescent="0.25">
      <c r="A2127">
        <v>2024</v>
      </c>
      <c r="B2127">
        <v>12</v>
      </c>
      <c r="C2127" s="7">
        <v>45629</v>
      </c>
      <c r="D2127" s="9" t="s">
        <v>104</v>
      </c>
      <c r="E2127" s="9" t="s">
        <v>105</v>
      </c>
      <c r="F2127" s="9" t="s">
        <v>160</v>
      </c>
      <c r="G2127" s="9" t="s">
        <v>161</v>
      </c>
      <c r="H2127" s="9" t="s">
        <v>108</v>
      </c>
      <c r="I2127">
        <v>50</v>
      </c>
      <c r="J2127" s="9" t="s">
        <v>22</v>
      </c>
      <c r="K2127">
        <v>50</v>
      </c>
      <c r="L2127">
        <v>0</v>
      </c>
      <c r="M2127">
        <v>0</v>
      </c>
      <c r="N2127" s="11">
        <f>VLOOKUP(AA_SIPARIS_SATINALMA_RAPORU_YENI_123_22112023[[#This Row],[STOK_KODU]],AA_KUMULATIF_STOK_RAPORU_123_BURAK_TD[],3,0)</f>
        <v>2.8421709430404007E-14</v>
      </c>
      <c r="O2127" s="5">
        <v>404.166</v>
      </c>
      <c r="P2127" s="1">
        <v>20208.3</v>
      </c>
      <c r="Q2127" s="1">
        <v>36.4313</v>
      </c>
      <c r="R2127" s="6">
        <v>11.09</v>
      </c>
      <c r="S2127" s="2" t="str">
        <f>IFERROR(#REF!/AA_SIPARIS_SATINALMA_RAPORU_YENI_123_22112023[[#This Row],[SIPARIS_EUR_KURU]],"")</f>
        <v/>
      </c>
      <c r="T2127" s="1">
        <v>404.16660000000002</v>
      </c>
      <c r="U2127" s="1">
        <v>20208.330000000002</v>
      </c>
      <c r="V2127" s="2">
        <v>550.41070000000002</v>
      </c>
      <c r="W2127" s="12" t="s">
        <v>29</v>
      </c>
      <c r="X2127" s="4">
        <v>0</v>
      </c>
      <c r="Y2127" s="3">
        <v>20208.330000000002</v>
      </c>
      <c r="Z2127" s="9" t="s">
        <v>16</v>
      </c>
    </row>
    <row r="2128" spans="1:26" x14ac:dyDescent="0.25">
      <c r="A2128">
        <v>2023</v>
      </c>
      <c r="B2128">
        <v>12</v>
      </c>
      <c r="C2128" s="7">
        <v>45272</v>
      </c>
      <c r="D2128" s="9" t="s">
        <v>148</v>
      </c>
      <c r="E2128" s="9" t="s">
        <v>149</v>
      </c>
      <c r="F2128" s="9" t="s">
        <v>2675</v>
      </c>
      <c r="G2128" s="9" t="s">
        <v>2676</v>
      </c>
      <c r="H2128" s="9" t="s">
        <v>44</v>
      </c>
      <c r="I2128">
        <v>8</v>
      </c>
      <c r="J2128" s="9" t="s">
        <v>22</v>
      </c>
      <c r="K2128">
        <v>8</v>
      </c>
      <c r="L2128">
        <v>0</v>
      </c>
      <c r="M2128">
        <v>0</v>
      </c>
      <c r="N2128" s="11">
        <f>VLOOKUP(AA_SIPARIS_SATINALMA_RAPORU_YENI_123_22112023[[#This Row],[STOK_KODU]],AA_KUMULATIF_STOK_RAPORU_123_BURAK_TD[],3,0)</f>
        <v>7</v>
      </c>
      <c r="O2128" s="5">
        <v>2523.6035999999999</v>
      </c>
      <c r="P2128" s="1">
        <v>20188.830000000002</v>
      </c>
      <c r="Q2128" s="1">
        <v>31.1556</v>
      </c>
      <c r="R2128" s="6">
        <v>81</v>
      </c>
      <c r="S2128" s="2" t="str">
        <f>IFERROR(#REF!/AA_SIPARIS_SATINALMA_RAPORU_YENI_123_22112023[[#This Row],[SIPARIS_EUR_KURU]],"")</f>
        <v/>
      </c>
      <c r="T2128" s="1">
        <v>2588.7600000000002</v>
      </c>
      <c r="U2128" s="1">
        <v>20710.080000000002</v>
      </c>
      <c r="V2128" s="2">
        <v>652.36609999999996</v>
      </c>
      <c r="W2128" s="12" t="s">
        <v>45</v>
      </c>
      <c r="X2128" s="4">
        <v>31.1556</v>
      </c>
      <c r="Y2128" s="3">
        <v>648</v>
      </c>
      <c r="Z2128" s="9" t="s">
        <v>16</v>
      </c>
    </row>
    <row r="2129" spans="1:26" x14ac:dyDescent="0.25">
      <c r="A2129">
        <v>2025</v>
      </c>
      <c r="B2129">
        <v>4</v>
      </c>
      <c r="C2129" s="7">
        <v>45749</v>
      </c>
      <c r="D2129" s="9" t="s">
        <v>10819</v>
      </c>
      <c r="E2129" s="9" t="s">
        <v>10820</v>
      </c>
      <c r="F2129" s="9" t="s">
        <v>748</v>
      </c>
      <c r="G2129" s="9" t="s">
        <v>749</v>
      </c>
      <c r="H2129" s="9" t="s">
        <v>97</v>
      </c>
      <c r="I2129">
        <v>15</v>
      </c>
      <c r="J2129" s="9" t="s">
        <v>22</v>
      </c>
      <c r="K2129">
        <v>15</v>
      </c>
      <c r="L2129">
        <v>0</v>
      </c>
      <c r="M2129">
        <v>0</v>
      </c>
      <c r="N2129" s="11">
        <f>VLOOKUP(AA_SIPARIS_SATINALMA_RAPORU_YENI_123_22112023[[#This Row],[STOK_KODU]],AA_KUMULATIF_STOK_RAPORU_123_BURAK_TD[],3,0)</f>
        <v>11</v>
      </c>
      <c r="O2129" s="5">
        <v>1345.91007825</v>
      </c>
      <c r="P2129" s="1">
        <v>20188.650000000001</v>
      </c>
      <c r="Q2129" s="1"/>
      <c r="R2129" s="6"/>
      <c r="S2129" s="2" t="str">
        <f>IFERROR(#REF!/AA_SIPARIS_SATINALMA_RAPORU_YENI_123_22112023[[#This Row],[SIPARIS_EUR_KURU]],"")</f>
        <v/>
      </c>
      <c r="T2129" s="1">
        <v>1353.5319999999999</v>
      </c>
      <c r="U2129" s="1">
        <v>20302.98</v>
      </c>
      <c r="V2129" s="2">
        <v>496.72109999999998</v>
      </c>
      <c r="W2129" s="12" t="s">
        <v>45</v>
      </c>
      <c r="X2129" s="4">
        <v>40.701900000000002</v>
      </c>
      <c r="Y2129" s="3">
        <v>496.01</v>
      </c>
      <c r="Z2129" s="9" t="s">
        <v>16</v>
      </c>
    </row>
    <row r="2130" spans="1:26" x14ac:dyDescent="0.25">
      <c r="A2130">
        <v>2025</v>
      </c>
      <c r="B2130">
        <v>4</v>
      </c>
      <c r="C2130" s="7">
        <v>45749</v>
      </c>
      <c r="D2130" s="9" t="s">
        <v>10819</v>
      </c>
      <c r="E2130" s="9" t="s">
        <v>10820</v>
      </c>
      <c r="F2130" s="9" t="s">
        <v>744</v>
      </c>
      <c r="G2130" s="9" t="s">
        <v>745</v>
      </c>
      <c r="H2130" s="9" t="s">
        <v>97</v>
      </c>
      <c r="I2130">
        <v>15</v>
      </c>
      <c r="J2130" s="9" t="s">
        <v>22</v>
      </c>
      <c r="K2130">
        <v>15</v>
      </c>
      <c r="L2130">
        <v>0</v>
      </c>
      <c r="M2130">
        <v>0</v>
      </c>
      <c r="N2130" s="11">
        <f>VLOOKUP(AA_SIPARIS_SATINALMA_RAPORU_YENI_123_22112023[[#This Row],[STOK_KODU]],AA_KUMULATIF_STOK_RAPORU_123_BURAK_TD[],3,0)</f>
        <v>10</v>
      </c>
      <c r="O2130" s="5">
        <v>1345.91007825</v>
      </c>
      <c r="P2130" s="1">
        <v>20188.650000000001</v>
      </c>
      <c r="Q2130" s="1"/>
      <c r="R2130" s="6"/>
      <c r="S2130" s="2" t="str">
        <f>IFERROR(#REF!/AA_SIPARIS_SATINALMA_RAPORU_YENI_123_22112023[[#This Row],[SIPARIS_EUR_KURU]],"")</f>
        <v/>
      </c>
      <c r="T2130" s="1">
        <v>1353.5319999999999</v>
      </c>
      <c r="U2130" s="1">
        <v>20302.98</v>
      </c>
      <c r="V2130" s="2">
        <v>496.72109999999998</v>
      </c>
      <c r="W2130" s="12" t="s">
        <v>45</v>
      </c>
      <c r="X2130" s="4">
        <v>40.701900000000002</v>
      </c>
      <c r="Y2130" s="3">
        <v>496.01</v>
      </c>
      <c r="Z2130" s="9" t="s">
        <v>16</v>
      </c>
    </row>
    <row r="2131" spans="1:26" x14ac:dyDescent="0.25">
      <c r="A2131">
        <v>2025</v>
      </c>
      <c r="B2131">
        <v>4</v>
      </c>
      <c r="C2131" s="7">
        <v>45749</v>
      </c>
      <c r="D2131" s="9" t="s">
        <v>10819</v>
      </c>
      <c r="E2131" s="9" t="s">
        <v>10820</v>
      </c>
      <c r="F2131" s="9" t="s">
        <v>742</v>
      </c>
      <c r="G2131" s="9" t="s">
        <v>743</v>
      </c>
      <c r="H2131" s="9" t="s">
        <v>97</v>
      </c>
      <c r="I2131">
        <v>15</v>
      </c>
      <c r="J2131" s="9" t="s">
        <v>22</v>
      </c>
      <c r="K2131">
        <v>15</v>
      </c>
      <c r="L2131">
        <v>0</v>
      </c>
      <c r="M2131">
        <v>0</v>
      </c>
      <c r="N2131" s="11">
        <f>VLOOKUP(AA_SIPARIS_SATINALMA_RAPORU_YENI_123_22112023[[#This Row],[STOK_KODU]],AA_KUMULATIF_STOK_RAPORU_123_BURAK_TD[],3,0)</f>
        <v>11</v>
      </c>
      <c r="O2131" s="5">
        <v>1345.91007825</v>
      </c>
      <c r="P2131" s="1">
        <v>20188.650000000001</v>
      </c>
      <c r="Q2131" s="1"/>
      <c r="R2131" s="6"/>
      <c r="S2131" s="2" t="str">
        <f>IFERROR(#REF!/AA_SIPARIS_SATINALMA_RAPORU_YENI_123_22112023[[#This Row],[SIPARIS_EUR_KURU]],"")</f>
        <v/>
      </c>
      <c r="T2131" s="1">
        <v>1353.5319999999999</v>
      </c>
      <c r="U2131" s="1">
        <v>20302.98</v>
      </c>
      <c r="V2131" s="2">
        <v>496.72109999999998</v>
      </c>
      <c r="W2131" s="12" t="s">
        <v>45</v>
      </c>
      <c r="X2131" s="4">
        <v>40.701900000000002</v>
      </c>
      <c r="Y2131" s="3">
        <v>496.01</v>
      </c>
      <c r="Z2131" s="9" t="s">
        <v>16</v>
      </c>
    </row>
    <row r="2132" spans="1:26" x14ac:dyDescent="0.25">
      <c r="A2132">
        <v>2025</v>
      </c>
      <c r="B2132">
        <v>4</v>
      </c>
      <c r="C2132" s="7">
        <v>45749</v>
      </c>
      <c r="D2132" s="9" t="s">
        <v>10819</v>
      </c>
      <c r="E2132" s="9" t="s">
        <v>10820</v>
      </c>
      <c r="F2132" s="9" t="s">
        <v>750</v>
      </c>
      <c r="G2132" s="9" t="s">
        <v>751</v>
      </c>
      <c r="H2132" s="9" t="s">
        <v>97</v>
      </c>
      <c r="I2132">
        <v>15</v>
      </c>
      <c r="J2132" s="9" t="s">
        <v>22</v>
      </c>
      <c r="K2132">
        <v>15</v>
      </c>
      <c r="L2132">
        <v>0</v>
      </c>
      <c r="M2132">
        <v>0</v>
      </c>
      <c r="N2132" s="11">
        <f>VLOOKUP(AA_SIPARIS_SATINALMA_RAPORU_YENI_123_22112023[[#This Row],[STOK_KODU]],AA_KUMULATIF_STOK_RAPORU_123_BURAK_TD[],3,0)</f>
        <v>11</v>
      </c>
      <c r="O2132" s="5">
        <v>1345.91007825</v>
      </c>
      <c r="P2132" s="1">
        <v>20188.650000000001</v>
      </c>
      <c r="Q2132" s="1"/>
      <c r="R2132" s="6"/>
      <c r="S2132" s="2" t="str">
        <f>IFERROR(#REF!/AA_SIPARIS_SATINALMA_RAPORU_YENI_123_22112023[[#This Row],[SIPARIS_EUR_KURU]],"")</f>
        <v/>
      </c>
      <c r="T2132" s="1">
        <v>1353.5319999999999</v>
      </c>
      <c r="U2132" s="1">
        <v>20302.98</v>
      </c>
      <c r="V2132" s="2">
        <v>496.72109999999998</v>
      </c>
      <c r="W2132" s="12" t="s">
        <v>45</v>
      </c>
      <c r="X2132" s="4">
        <v>40.701900000000002</v>
      </c>
      <c r="Y2132" s="3">
        <v>496.01</v>
      </c>
      <c r="Z2132" s="9" t="s">
        <v>16</v>
      </c>
    </row>
    <row r="2133" spans="1:26" x14ac:dyDescent="0.25">
      <c r="A2133">
        <v>2023</v>
      </c>
      <c r="B2133">
        <v>3</v>
      </c>
      <c r="C2133" s="7">
        <v>45012</v>
      </c>
      <c r="D2133" s="9" t="s">
        <v>17</v>
      </c>
      <c r="E2133" s="9" t="s">
        <v>18</v>
      </c>
      <c r="F2133" s="9" t="s">
        <v>30</v>
      </c>
      <c r="G2133" s="9" t="s">
        <v>31</v>
      </c>
      <c r="H2133" s="9" t="s">
        <v>21</v>
      </c>
      <c r="I2133">
        <v>10</v>
      </c>
      <c r="J2133" s="9" t="s">
        <v>22</v>
      </c>
      <c r="K2133">
        <v>10</v>
      </c>
      <c r="L2133">
        <v>0</v>
      </c>
      <c r="M2133">
        <v>0</v>
      </c>
      <c r="N2133" s="11">
        <f>VLOOKUP(AA_SIPARIS_SATINALMA_RAPORU_YENI_123_22112023[[#This Row],[STOK_KODU]],AA_KUMULATIF_STOK_RAPORU_123_BURAK_TD[],3,0)</f>
        <v>2</v>
      </c>
      <c r="O2133" s="5">
        <v>2017.9326000000001</v>
      </c>
      <c r="P2133" s="1">
        <v>20179.330000000002</v>
      </c>
      <c r="Q2133" s="1">
        <v>20.505500000000001</v>
      </c>
      <c r="R2133" s="6">
        <v>98.41</v>
      </c>
      <c r="S2133" s="2" t="str">
        <f>IFERROR(#REF!/AA_SIPARIS_SATINALMA_RAPORU_YENI_123_22112023[[#This Row],[SIPARIS_EUR_KURU]],"")</f>
        <v/>
      </c>
      <c r="T2133" s="1">
        <v>2021.569</v>
      </c>
      <c r="U2133" s="1">
        <v>20215.689999999999</v>
      </c>
      <c r="V2133" s="2">
        <v>985.86670000000004</v>
      </c>
      <c r="W2133" s="12" t="s">
        <v>23</v>
      </c>
      <c r="X2133" s="4">
        <v>19.037099999999999</v>
      </c>
      <c r="Y2133" s="3">
        <v>1060</v>
      </c>
      <c r="Z2133" s="9" t="s">
        <v>16</v>
      </c>
    </row>
    <row r="2134" spans="1:26" x14ac:dyDescent="0.25">
      <c r="A2134">
        <v>2025</v>
      </c>
      <c r="B2134">
        <v>6</v>
      </c>
      <c r="C2134" s="7">
        <v>45818</v>
      </c>
      <c r="D2134" s="9" t="s">
        <v>4420</v>
      </c>
      <c r="E2134" s="9" t="s">
        <v>4421</v>
      </c>
      <c r="F2134" s="9" t="s">
        <v>10985</v>
      </c>
      <c r="G2134" s="9" t="s">
        <v>10986</v>
      </c>
      <c r="H2134" s="9" t="s">
        <v>52</v>
      </c>
      <c r="I2134">
        <v>21</v>
      </c>
      <c r="J2134" s="9" t="s">
        <v>68</v>
      </c>
      <c r="K2134">
        <v>21</v>
      </c>
      <c r="L2134">
        <v>0</v>
      </c>
      <c r="M2134">
        <v>0</v>
      </c>
      <c r="N2134" s="11">
        <f>VLOOKUP(AA_SIPARIS_SATINALMA_RAPORU_YENI_123_22112023[[#This Row],[STOK_KODU]],AA_KUMULATIF_STOK_RAPORU_123_BURAK_TD[],3,0)</f>
        <v>0</v>
      </c>
      <c r="O2134" s="5">
        <v>960.84476189999998</v>
      </c>
      <c r="P2134" s="1">
        <v>20177.740000000002</v>
      </c>
      <c r="Q2134" s="1">
        <v>44.467300000000002</v>
      </c>
      <c r="R2134" s="6">
        <v>21.61</v>
      </c>
      <c r="S2134" s="2" t="str">
        <f>IFERROR(#REF!/AA_SIPARIS_SATINALMA_RAPORU_YENI_123_22112023[[#This Row],[SIPARIS_EUR_KURU]],"")</f>
        <v/>
      </c>
      <c r="T2134" s="1">
        <v>960.84476190476198</v>
      </c>
      <c r="U2134" s="1">
        <v>20177.740000000002</v>
      </c>
      <c r="V2134" s="2">
        <v>453.76580000000001</v>
      </c>
      <c r="W2134" s="12" t="s">
        <v>29</v>
      </c>
      <c r="X2134" s="4">
        <v>0</v>
      </c>
      <c r="Y2134" s="3">
        <v>20177.740000000002</v>
      </c>
      <c r="Z2134" s="9" t="s">
        <v>16</v>
      </c>
    </row>
    <row r="2135" spans="1:26" x14ac:dyDescent="0.25">
      <c r="A2135">
        <v>2025</v>
      </c>
      <c r="B2135">
        <v>6</v>
      </c>
      <c r="C2135" s="7">
        <v>45818</v>
      </c>
      <c r="D2135" s="9" t="s">
        <v>4420</v>
      </c>
      <c r="E2135" s="9" t="s">
        <v>4421</v>
      </c>
      <c r="F2135" s="9" t="s">
        <v>10342</v>
      </c>
      <c r="G2135" s="9" t="s">
        <v>10343</v>
      </c>
      <c r="H2135" s="9" t="s">
        <v>52</v>
      </c>
      <c r="I2135">
        <v>21</v>
      </c>
      <c r="J2135" s="9" t="s">
        <v>68</v>
      </c>
      <c r="K2135">
        <v>21</v>
      </c>
      <c r="L2135">
        <v>0</v>
      </c>
      <c r="M2135">
        <v>0</v>
      </c>
      <c r="N2135" s="11">
        <f>VLOOKUP(AA_SIPARIS_SATINALMA_RAPORU_YENI_123_22112023[[#This Row],[STOK_KODU]],AA_KUMULATIF_STOK_RAPORU_123_BURAK_TD[],3,0)</f>
        <v>42</v>
      </c>
      <c r="O2135" s="5">
        <v>960.52476190000004</v>
      </c>
      <c r="P2135" s="1">
        <v>20171.02</v>
      </c>
      <c r="Q2135" s="1">
        <v>44.467300000000002</v>
      </c>
      <c r="R2135" s="6">
        <v>21.6</v>
      </c>
      <c r="S2135" s="2" t="str">
        <f>IFERROR(#REF!/AA_SIPARIS_SATINALMA_RAPORU_YENI_123_22112023[[#This Row],[SIPARIS_EUR_KURU]],"")</f>
        <v/>
      </c>
      <c r="T2135" s="1">
        <v>960.52476190476193</v>
      </c>
      <c r="U2135" s="1">
        <v>20171.02</v>
      </c>
      <c r="V2135" s="2">
        <v>453.61470000000003</v>
      </c>
      <c r="W2135" s="12" t="s">
        <v>29</v>
      </c>
      <c r="X2135" s="4">
        <v>0</v>
      </c>
      <c r="Y2135" s="3">
        <v>20171.02</v>
      </c>
      <c r="Z2135" s="9" t="s">
        <v>16</v>
      </c>
    </row>
    <row r="2136" spans="1:26" x14ac:dyDescent="0.25">
      <c r="A2136">
        <v>2026</v>
      </c>
      <c r="B2136">
        <v>3</v>
      </c>
      <c r="C2136" s="7">
        <v>46106</v>
      </c>
      <c r="D2136" s="9" t="s">
        <v>104</v>
      </c>
      <c r="E2136" s="9" t="s">
        <v>105</v>
      </c>
      <c r="F2136" s="9" t="s">
        <v>170</v>
      </c>
      <c r="G2136" s="9" t="s">
        <v>171</v>
      </c>
      <c r="H2136" s="9" t="s">
        <v>108</v>
      </c>
      <c r="I2136">
        <v>11</v>
      </c>
      <c r="J2136" s="9" t="s">
        <v>22</v>
      </c>
      <c r="K2136">
        <v>0</v>
      </c>
      <c r="L2136">
        <v>11</v>
      </c>
      <c r="M2136">
        <v>0</v>
      </c>
      <c r="N2136" s="11">
        <f>VLOOKUP(AA_SIPARIS_SATINALMA_RAPORU_YENI_123_22112023[[#This Row],[STOK_KODU]],AA_KUMULATIF_STOK_RAPORU_123_BURAK_TD[],3,0)</f>
        <v>-1.0658141036401503E-14</v>
      </c>
      <c r="O2136" s="5">
        <v>1833.33</v>
      </c>
      <c r="P2136" s="1">
        <v>20166.63</v>
      </c>
      <c r="Q2136" s="1">
        <v>51.321100000000001</v>
      </c>
      <c r="R2136" s="6">
        <v>35.72</v>
      </c>
      <c r="S2136" s="2" t="str">
        <f>IFERROR(#REF!/AA_SIPARIS_SATINALMA_RAPORU_YENI_123_22112023[[#This Row],[SIPARIS_EUR_KURU]],"")</f>
        <v/>
      </c>
      <c r="T2136" s="1"/>
      <c r="U2136" s="1"/>
      <c r="V2136" s="2">
        <v>0</v>
      </c>
      <c r="W2136" s="12" t="s">
        <v>29</v>
      </c>
      <c r="X2136" s="4">
        <v>0</v>
      </c>
      <c r="Y2136" s="3">
        <v>0</v>
      </c>
      <c r="Z2136" s="9" t="s">
        <v>4850</v>
      </c>
    </row>
    <row r="2137" spans="1:26" x14ac:dyDescent="0.25">
      <c r="A2137">
        <v>2025</v>
      </c>
      <c r="B2137">
        <v>9</v>
      </c>
      <c r="C2137" s="7">
        <v>45911</v>
      </c>
      <c r="D2137" s="9" t="s">
        <v>4233</v>
      </c>
      <c r="E2137" s="9" t="s">
        <v>4234</v>
      </c>
      <c r="F2137" s="9" t="s">
        <v>11649</v>
      </c>
      <c r="G2137" s="9" t="s">
        <v>11650</v>
      </c>
      <c r="H2137" s="9" t="s">
        <v>44</v>
      </c>
      <c r="I2137">
        <v>1</v>
      </c>
      <c r="J2137" s="9" t="s">
        <v>22</v>
      </c>
      <c r="K2137">
        <v>1</v>
      </c>
      <c r="L2137">
        <v>0</v>
      </c>
      <c r="M2137">
        <v>0</v>
      </c>
      <c r="N2137" s="11">
        <f>VLOOKUP(AA_SIPARIS_SATINALMA_RAPORU_YENI_123_22112023[[#This Row],[STOK_KODU]],AA_KUMULATIF_STOK_RAPORU_123_BURAK_TD[],3,0)</f>
        <v>0</v>
      </c>
      <c r="O2137" s="5">
        <v>20127.5</v>
      </c>
      <c r="P2137" s="1">
        <v>20127.5</v>
      </c>
      <c r="Q2137" s="1">
        <v>47.72</v>
      </c>
      <c r="R2137" s="6">
        <v>421.78</v>
      </c>
      <c r="S2137" s="2" t="str">
        <f>IFERROR(#REF!/AA_SIPARIS_SATINALMA_RAPORU_YENI_123_22112023[[#This Row],[SIPARIS_EUR_KURU]],"")</f>
        <v/>
      </c>
      <c r="T2137" s="1">
        <v>20127.5</v>
      </c>
      <c r="U2137" s="1">
        <v>20127.5</v>
      </c>
      <c r="V2137" s="2">
        <v>417.8673</v>
      </c>
      <c r="W2137" s="12" t="s">
        <v>29</v>
      </c>
      <c r="X2137" s="4">
        <v>0</v>
      </c>
      <c r="Y2137" s="3">
        <v>20127.5</v>
      </c>
      <c r="Z2137" s="9" t="s">
        <v>16</v>
      </c>
    </row>
    <row r="2138" spans="1:26" x14ac:dyDescent="0.25">
      <c r="A2138">
        <v>2023</v>
      </c>
      <c r="B2138">
        <v>8</v>
      </c>
      <c r="C2138" s="7">
        <v>45139</v>
      </c>
      <c r="D2138" s="9" t="s">
        <v>3365</v>
      </c>
      <c r="E2138" s="9" t="s">
        <v>3366</v>
      </c>
      <c r="F2138" s="9" t="s">
        <v>1445</v>
      </c>
      <c r="G2138" s="9" t="s">
        <v>1446</v>
      </c>
      <c r="H2138" s="9" t="s">
        <v>108</v>
      </c>
      <c r="I2138">
        <v>2</v>
      </c>
      <c r="J2138" s="9" t="s">
        <v>202</v>
      </c>
      <c r="K2138">
        <v>2</v>
      </c>
      <c r="L2138">
        <v>0</v>
      </c>
      <c r="M2138">
        <v>0</v>
      </c>
      <c r="N2138" s="11">
        <f>VLOOKUP(AA_SIPARIS_SATINALMA_RAPORU_YENI_123_22112023[[#This Row],[STOK_KODU]],AA_KUMULATIF_STOK_RAPORU_123_BURAK_TD[],3,0)</f>
        <v>-9.0949470177292824E-13</v>
      </c>
      <c r="O2138" s="5">
        <v>10062</v>
      </c>
      <c r="P2138" s="1">
        <v>20124</v>
      </c>
      <c r="Q2138" s="1">
        <v>32.632599999999996</v>
      </c>
      <c r="R2138" s="6">
        <v>308.33999999999997</v>
      </c>
      <c r="S2138" s="2" t="str">
        <f>IFERROR(#REF!/AA_SIPARIS_SATINALMA_RAPORU_YENI_123_22112023[[#This Row],[SIPARIS_EUR_KURU]],"")</f>
        <v/>
      </c>
      <c r="T2138" s="1">
        <v>10062</v>
      </c>
      <c r="U2138" s="1">
        <v>20124</v>
      </c>
      <c r="V2138" s="2">
        <v>0</v>
      </c>
      <c r="W2138" s="12" t="s">
        <v>29</v>
      </c>
      <c r="X2138" s="4">
        <v>0</v>
      </c>
      <c r="Y2138" s="3">
        <v>20124</v>
      </c>
      <c r="Z2138" s="9" t="s">
        <v>16</v>
      </c>
    </row>
    <row r="2139" spans="1:26" x14ac:dyDescent="0.25">
      <c r="A2139">
        <v>2024</v>
      </c>
      <c r="B2139">
        <v>2</v>
      </c>
      <c r="C2139" s="7">
        <v>45336</v>
      </c>
      <c r="D2139" s="9" t="s">
        <v>104</v>
      </c>
      <c r="E2139" s="9" t="s">
        <v>105</v>
      </c>
      <c r="F2139" s="9" t="s">
        <v>126</v>
      </c>
      <c r="G2139" s="9" t="s">
        <v>127</v>
      </c>
      <c r="H2139" s="9" t="s">
        <v>108</v>
      </c>
      <c r="I2139">
        <v>15</v>
      </c>
      <c r="J2139" s="9" t="s">
        <v>22</v>
      </c>
      <c r="K2139">
        <v>15</v>
      </c>
      <c r="L2139">
        <v>0</v>
      </c>
      <c r="M2139">
        <v>0</v>
      </c>
      <c r="N2139" s="11">
        <f>VLOOKUP(AA_SIPARIS_SATINALMA_RAPORU_YENI_123_22112023[[#This Row],[STOK_KODU]],AA_KUMULATIF_STOK_RAPORU_123_BURAK_TD[],3,0)</f>
        <v>0</v>
      </c>
      <c r="O2139" s="5">
        <v>1340</v>
      </c>
      <c r="P2139" s="1">
        <v>20100</v>
      </c>
      <c r="Q2139" s="1">
        <v>33.033999999999999</v>
      </c>
      <c r="R2139" s="6">
        <v>40.56</v>
      </c>
      <c r="S2139" s="2" t="str">
        <f>IFERROR(#REF!/AA_SIPARIS_SATINALMA_RAPORU_YENI_123_22112023[[#This Row],[SIPARIS_EUR_KURU]],"")</f>
        <v/>
      </c>
      <c r="T2139" s="1">
        <v>1340</v>
      </c>
      <c r="U2139" s="1">
        <v>20100</v>
      </c>
      <c r="V2139" s="2">
        <v>607.6087</v>
      </c>
      <c r="W2139" s="12" t="s">
        <v>29</v>
      </c>
      <c r="X2139" s="4">
        <v>0</v>
      </c>
      <c r="Y2139" s="3">
        <v>20100</v>
      </c>
      <c r="Z2139" s="9" t="s">
        <v>16</v>
      </c>
    </row>
    <row r="2140" spans="1:26" x14ac:dyDescent="0.25">
      <c r="A2140">
        <v>2023</v>
      </c>
      <c r="B2140">
        <v>3</v>
      </c>
      <c r="C2140" s="7">
        <v>44987</v>
      </c>
      <c r="D2140" s="9" t="s">
        <v>250</v>
      </c>
      <c r="E2140" s="9" t="s">
        <v>251</v>
      </c>
      <c r="F2140" s="9" t="s">
        <v>252</v>
      </c>
      <c r="G2140" s="9" t="s">
        <v>253</v>
      </c>
      <c r="H2140" s="9" t="s">
        <v>52</v>
      </c>
      <c r="I2140">
        <v>200</v>
      </c>
      <c r="J2140" s="9" t="s">
        <v>68</v>
      </c>
      <c r="K2140">
        <v>200</v>
      </c>
      <c r="L2140">
        <v>0</v>
      </c>
      <c r="M2140">
        <v>0</v>
      </c>
      <c r="N2140" s="11">
        <f>VLOOKUP(AA_SIPARIS_SATINALMA_RAPORU_YENI_123_22112023[[#This Row],[STOK_KODU]],AA_KUMULATIF_STOK_RAPORU_123_BURAK_TD[],3,0)</f>
        <v>0</v>
      </c>
      <c r="O2140" s="5">
        <v>100.4225</v>
      </c>
      <c r="P2140" s="1">
        <v>20084.5</v>
      </c>
      <c r="Q2140" s="1">
        <v>20.084499999999998</v>
      </c>
      <c r="R2140" s="6">
        <v>5</v>
      </c>
      <c r="S2140" s="2" t="str">
        <f>IFERROR(#REF!/AA_SIPARIS_SATINALMA_RAPORU_YENI_123_22112023[[#This Row],[SIPARIS_EUR_KURU]],"")</f>
        <v/>
      </c>
      <c r="T2140" s="1">
        <v>100.27249999999999</v>
      </c>
      <c r="U2140" s="1">
        <v>20054.5</v>
      </c>
      <c r="V2140" s="2">
        <v>1000</v>
      </c>
      <c r="W2140" s="12" t="s">
        <v>45</v>
      </c>
      <c r="X2140" s="4">
        <v>20.084499999999998</v>
      </c>
      <c r="Y2140" s="3">
        <v>1000</v>
      </c>
      <c r="Z2140" s="9" t="s">
        <v>16</v>
      </c>
    </row>
    <row r="2141" spans="1:26" x14ac:dyDescent="0.25">
      <c r="A2141">
        <v>2024</v>
      </c>
      <c r="B2141">
        <v>11</v>
      </c>
      <c r="C2141" s="7">
        <v>45625</v>
      </c>
      <c r="D2141" s="9" t="s">
        <v>62</v>
      </c>
      <c r="E2141" s="9" t="s">
        <v>63</v>
      </c>
      <c r="F2141" s="9" t="s">
        <v>79</v>
      </c>
      <c r="G2141" s="9" t="s">
        <v>80</v>
      </c>
      <c r="H2141" s="9" t="s">
        <v>21</v>
      </c>
      <c r="I2141">
        <v>10</v>
      </c>
      <c r="J2141" s="9" t="s">
        <v>22</v>
      </c>
      <c r="K2141">
        <v>10</v>
      </c>
      <c r="L2141">
        <v>0</v>
      </c>
      <c r="M2141">
        <v>0</v>
      </c>
      <c r="N2141" s="11">
        <f>VLOOKUP(AA_SIPARIS_SATINALMA_RAPORU_YENI_123_22112023[[#This Row],[STOK_KODU]],AA_KUMULATIF_STOK_RAPORU_123_BURAK_TD[],3,0)</f>
        <v>3</v>
      </c>
      <c r="O2141" s="5">
        <v>2008.41</v>
      </c>
      <c r="P2141" s="1">
        <v>20084.099999999999</v>
      </c>
      <c r="Q2141" s="1">
        <v>36.450899999999997</v>
      </c>
      <c r="R2141" s="6">
        <v>55.1</v>
      </c>
      <c r="S2141" s="2" t="str">
        <f>IFERROR(#REF!/AA_SIPARIS_SATINALMA_RAPORU_YENI_123_22112023[[#This Row],[SIPARIS_EUR_KURU]],"")</f>
        <v/>
      </c>
      <c r="T2141" s="1">
        <v>2008.4099999999999</v>
      </c>
      <c r="U2141" s="1">
        <v>20084.099999999999</v>
      </c>
      <c r="V2141" s="2">
        <v>549.53719999999998</v>
      </c>
      <c r="W2141" s="12" t="s">
        <v>29</v>
      </c>
      <c r="X2141" s="4">
        <v>0</v>
      </c>
      <c r="Y2141" s="3">
        <v>20084.099999999999</v>
      </c>
      <c r="Z2141" s="9" t="s">
        <v>16</v>
      </c>
    </row>
    <row r="2142" spans="1:26" x14ac:dyDescent="0.25">
      <c r="A2142">
        <v>2025</v>
      </c>
      <c r="B2142">
        <v>9</v>
      </c>
      <c r="C2142" s="7">
        <v>45901</v>
      </c>
      <c r="D2142" s="9" t="s">
        <v>148</v>
      </c>
      <c r="E2142" s="9" t="s">
        <v>149</v>
      </c>
      <c r="F2142" s="9" t="s">
        <v>270</v>
      </c>
      <c r="G2142" s="9" t="s">
        <v>271</v>
      </c>
      <c r="H2142" s="9" t="s">
        <v>44</v>
      </c>
      <c r="I2142">
        <v>5</v>
      </c>
      <c r="J2142" s="9" t="s">
        <v>22</v>
      </c>
      <c r="K2142">
        <v>5</v>
      </c>
      <c r="L2142">
        <v>0</v>
      </c>
      <c r="M2142">
        <v>0</v>
      </c>
      <c r="N2142" s="11">
        <f>VLOOKUP(AA_SIPARIS_SATINALMA_RAPORU_YENI_123_22112023[[#This Row],[STOK_KODU]],AA_KUMULATIF_STOK_RAPORU_123_BURAK_TD[],3,0)</f>
        <v>7</v>
      </c>
      <c r="O2142" s="5">
        <v>4013.8644000000004</v>
      </c>
      <c r="P2142" s="1">
        <v>20069.322</v>
      </c>
      <c r="Q2142" s="1">
        <v>47.784100000000002</v>
      </c>
      <c r="R2142" s="6">
        <v>84</v>
      </c>
      <c r="S2142" s="2" t="str">
        <f>IFERROR(#REF!/AA_SIPARIS_SATINALMA_RAPORU_YENI_123_22112023[[#This Row],[SIPARIS_EUR_KURU]],"")</f>
        <v/>
      </c>
      <c r="T2142" s="1">
        <v>4055.5199999999995</v>
      </c>
      <c r="U2142" s="1">
        <v>20277.599999999999</v>
      </c>
      <c r="V2142" s="2">
        <v>420</v>
      </c>
      <c r="W2142" s="12" t="s">
        <v>45</v>
      </c>
      <c r="X2142" s="4">
        <v>47.784100000000002</v>
      </c>
      <c r="Y2142" s="3">
        <v>420</v>
      </c>
      <c r="Z2142" s="9" t="s">
        <v>16</v>
      </c>
    </row>
    <row r="2143" spans="1:26" x14ac:dyDescent="0.25">
      <c r="A2143">
        <v>2024</v>
      </c>
      <c r="B2143">
        <v>10</v>
      </c>
      <c r="C2143" s="7">
        <v>45588</v>
      </c>
      <c r="D2143" s="9" t="s">
        <v>9742</v>
      </c>
      <c r="E2143" s="9" t="s">
        <v>9743</v>
      </c>
      <c r="F2143" s="9" t="s">
        <v>9771</v>
      </c>
      <c r="G2143" s="9" t="s">
        <v>9772</v>
      </c>
      <c r="H2143" s="9" t="s">
        <v>28</v>
      </c>
      <c r="I2143">
        <v>1</v>
      </c>
      <c r="J2143" s="9" t="s">
        <v>22</v>
      </c>
      <c r="K2143">
        <v>1</v>
      </c>
      <c r="L2143">
        <v>0</v>
      </c>
      <c r="M2143">
        <v>0</v>
      </c>
      <c r="N2143" s="11">
        <f>VLOOKUP(AA_SIPARIS_SATINALMA_RAPORU_YENI_123_22112023[[#This Row],[STOK_KODU]],AA_KUMULATIF_STOK_RAPORU_123_BURAK_TD[],3,0)</f>
        <v>0</v>
      </c>
      <c r="O2143" s="5">
        <v>20064.8927</v>
      </c>
      <c r="P2143" s="1">
        <v>20064.89</v>
      </c>
      <c r="Q2143" s="1">
        <v>37.003500000000003</v>
      </c>
      <c r="R2143" s="6">
        <v>542.24</v>
      </c>
      <c r="S2143" s="2" t="str">
        <f>IFERROR(#REF!/AA_SIPARIS_SATINALMA_RAPORU_YENI_123_22112023[[#This Row],[SIPARIS_EUR_KURU]],"")</f>
        <v/>
      </c>
      <c r="T2143" s="1">
        <v>20080.97</v>
      </c>
      <c r="U2143" s="1">
        <v>20080.97</v>
      </c>
      <c r="V2143" s="2">
        <v>542.03449999999998</v>
      </c>
      <c r="W2143" s="12" t="s">
        <v>23</v>
      </c>
      <c r="X2143" s="4">
        <v>34.182099999999998</v>
      </c>
      <c r="Y2143" s="3">
        <v>587</v>
      </c>
      <c r="Z2143" s="9" t="s">
        <v>16</v>
      </c>
    </row>
    <row r="2144" spans="1:26" x14ac:dyDescent="0.25">
      <c r="A2144">
        <v>2023</v>
      </c>
      <c r="B2144">
        <v>6</v>
      </c>
      <c r="C2144" s="7">
        <v>45084</v>
      </c>
      <c r="D2144" s="9" t="s">
        <v>152</v>
      </c>
      <c r="E2144" s="9" t="s">
        <v>153</v>
      </c>
      <c r="F2144" s="9" t="s">
        <v>2169</v>
      </c>
      <c r="G2144" s="9" t="s">
        <v>11579</v>
      </c>
      <c r="H2144" s="9" t="s">
        <v>44</v>
      </c>
      <c r="I2144">
        <v>5</v>
      </c>
      <c r="J2144" s="9" t="s">
        <v>22</v>
      </c>
      <c r="K2144">
        <v>5</v>
      </c>
      <c r="L2144">
        <v>0</v>
      </c>
      <c r="M2144">
        <v>0</v>
      </c>
      <c r="N2144" s="11">
        <f>VLOOKUP(AA_SIPARIS_SATINALMA_RAPORU_YENI_123_22112023[[#This Row],[STOK_KODU]],AA_KUMULATIF_STOK_RAPORU_123_BURAK_TD[],3,0)</f>
        <v>0</v>
      </c>
      <c r="O2144" s="5">
        <v>4008.4842600000002</v>
      </c>
      <c r="P2144" s="1">
        <v>20042.419999999998</v>
      </c>
      <c r="Q2144" s="1">
        <v>22.958100000000002</v>
      </c>
      <c r="R2144" s="6">
        <v>174.6</v>
      </c>
      <c r="S2144" s="2" t="str">
        <f>IFERROR(#REF!/AA_SIPARIS_SATINALMA_RAPORU_YENI_123_22112023[[#This Row],[SIPARIS_EUR_KURU]],"")</f>
        <v/>
      </c>
      <c r="T2144" s="1">
        <v>4169.4480000000003</v>
      </c>
      <c r="U2144" s="1">
        <v>20847.240000000002</v>
      </c>
      <c r="V2144" s="2">
        <v>908.05600000000004</v>
      </c>
      <c r="W2144" s="12" t="s">
        <v>45</v>
      </c>
      <c r="X2144" s="4">
        <v>22.958100000000002</v>
      </c>
      <c r="Y2144" s="3">
        <v>873</v>
      </c>
      <c r="Z2144" s="9" t="s">
        <v>16</v>
      </c>
    </row>
    <row r="2145" spans="1:26" x14ac:dyDescent="0.25">
      <c r="A2145">
        <v>2023</v>
      </c>
      <c r="B2145">
        <v>5</v>
      </c>
      <c r="C2145" s="7">
        <v>45051</v>
      </c>
      <c r="D2145" s="9" t="s">
        <v>148</v>
      </c>
      <c r="E2145" s="9" t="s">
        <v>149</v>
      </c>
      <c r="F2145" s="9" t="s">
        <v>150</v>
      </c>
      <c r="G2145" s="9" t="s">
        <v>151</v>
      </c>
      <c r="H2145" s="9" t="s">
        <v>44</v>
      </c>
      <c r="I2145">
        <v>15</v>
      </c>
      <c r="J2145" s="9" t="s">
        <v>22</v>
      </c>
      <c r="K2145">
        <v>15</v>
      </c>
      <c r="L2145">
        <v>0</v>
      </c>
      <c r="M2145">
        <v>0</v>
      </c>
      <c r="N2145" s="11">
        <f>VLOOKUP(AA_SIPARIS_SATINALMA_RAPORU_YENI_123_22112023[[#This Row],[STOK_KODU]],AA_KUMULATIF_STOK_RAPORU_123_BURAK_TD[],3,0)</f>
        <v>11</v>
      </c>
      <c r="O2145" s="5">
        <v>1334.8166000000001</v>
      </c>
      <c r="P2145" s="1">
        <v>20022.25</v>
      </c>
      <c r="Q2145" s="1">
        <v>21.529299999999999</v>
      </c>
      <c r="R2145" s="6">
        <v>62</v>
      </c>
      <c r="S2145" s="2" t="str">
        <f>IFERROR(#REF!/AA_SIPARIS_SATINALMA_RAPORU_YENI_123_22112023[[#This Row],[SIPARIS_EUR_KURU]],"")</f>
        <v/>
      </c>
      <c r="T2145" s="1">
        <v>1395</v>
      </c>
      <c r="U2145" s="1">
        <v>20925</v>
      </c>
      <c r="V2145" s="2">
        <v>930</v>
      </c>
      <c r="W2145" s="12" t="s">
        <v>45</v>
      </c>
      <c r="X2145" s="4">
        <v>21.529299999999999</v>
      </c>
      <c r="Y2145" s="3">
        <v>930</v>
      </c>
      <c r="Z2145" s="9" t="s">
        <v>16</v>
      </c>
    </row>
    <row r="2146" spans="1:26" x14ac:dyDescent="0.25">
      <c r="A2146">
        <v>2024</v>
      </c>
      <c r="B2146">
        <v>5</v>
      </c>
      <c r="C2146" s="7">
        <v>45418</v>
      </c>
      <c r="D2146" s="9" t="s">
        <v>148</v>
      </c>
      <c r="E2146" s="9" t="s">
        <v>149</v>
      </c>
      <c r="F2146" s="9" t="s">
        <v>1264</v>
      </c>
      <c r="G2146" s="9" t="s">
        <v>1265</v>
      </c>
      <c r="H2146" s="9" t="s">
        <v>97</v>
      </c>
      <c r="I2146">
        <v>17</v>
      </c>
      <c r="J2146" s="9" t="s">
        <v>22</v>
      </c>
      <c r="K2146">
        <v>17</v>
      </c>
      <c r="L2146">
        <v>0</v>
      </c>
      <c r="M2146">
        <v>0</v>
      </c>
      <c r="N2146" s="11">
        <f>VLOOKUP(AA_SIPARIS_SATINALMA_RAPORU_YENI_123_22112023[[#This Row],[STOK_KODU]],AA_KUMULATIF_STOK_RAPORU_123_BURAK_TD[],3,0)</f>
        <v>4</v>
      </c>
      <c r="O2146" s="5">
        <v>1177.539</v>
      </c>
      <c r="P2146" s="1">
        <v>20018.16</v>
      </c>
      <c r="Q2146" s="1">
        <v>34.633499999999998</v>
      </c>
      <c r="R2146" s="6">
        <v>34</v>
      </c>
      <c r="S2146" s="2" t="str">
        <f>IFERROR(#REF!/AA_SIPARIS_SATINALMA_RAPORU_YENI_123_22112023[[#This Row],[SIPARIS_EUR_KURU]],"")</f>
        <v/>
      </c>
      <c r="T2146" s="1">
        <v>1214.52</v>
      </c>
      <c r="U2146" s="1">
        <v>20646.84</v>
      </c>
      <c r="V2146" s="2">
        <v>595.02179999999998</v>
      </c>
      <c r="W2146" s="12" t="s">
        <v>45</v>
      </c>
      <c r="X2146" s="4">
        <v>34.633499999999998</v>
      </c>
      <c r="Y2146" s="3">
        <v>591.6</v>
      </c>
      <c r="Z2146" s="9" t="s">
        <v>16</v>
      </c>
    </row>
    <row r="2147" spans="1:26" x14ac:dyDescent="0.25">
      <c r="A2147">
        <v>2024</v>
      </c>
      <c r="B2147">
        <v>4</v>
      </c>
      <c r="C2147" s="7">
        <v>45404</v>
      </c>
      <c r="D2147" s="9" t="s">
        <v>148</v>
      </c>
      <c r="E2147" s="9" t="s">
        <v>149</v>
      </c>
      <c r="F2147" s="9" t="s">
        <v>1264</v>
      </c>
      <c r="G2147" s="9" t="s">
        <v>1265</v>
      </c>
      <c r="H2147" s="9" t="s">
        <v>97</v>
      </c>
      <c r="I2147">
        <v>17</v>
      </c>
      <c r="J2147" s="9" t="s">
        <v>22</v>
      </c>
      <c r="K2147">
        <v>17</v>
      </c>
      <c r="L2147">
        <v>0</v>
      </c>
      <c r="M2147">
        <v>17</v>
      </c>
      <c r="N2147" s="11">
        <f>VLOOKUP(AA_SIPARIS_SATINALMA_RAPORU_YENI_123_22112023[[#This Row],[STOK_KODU]],AA_KUMULATIF_STOK_RAPORU_123_BURAK_TD[],3,0)</f>
        <v>4</v>
      </c>
      <c r="O2147" s="5">
        <v>1177.2636</v>
      </c>
      <c r="P2147" s="1">
        <v>20013.48</v>
      </c>
      <c r="Q2147" s="1">
        <v>34.625399999999999</v>
      </c>
      <c r="R2147" s="6">
        <v>34</v>
      </c>
      <c r="S2147" s="2" t="str">
        <f>IFERROR(#REF!/AA_SIPARIS_SATINALMA_RAPORU_YENI_123_22112023[[#This Row],[SIPARIS_EUR_KURU]],"")</f>
        <v/>
      </c>
      <c r="T2147" s="1">
        <v>1184.22</v>
      </c>
      <c r="U2147" s="1">
        <v>20131.740000000002</v>
      </c>
      <c r="V2147" s="2">
        <v>581.41539999999998</v>
      </c>
      <c r="W2147" s="12" t="s">
        <v>45</v>
      </c>
      <c r="X2147" s="4">
        <v>34.625399999999999</v>
      </c>
      <c r="Y2147" s="3">
        <v>578</v>
      </c>
      <c r="Z2147" s="9" t="s">
        <v>16</v>
      </c>
    </row>
    <row r="2148" spans="1:26" x14ac:dyDescent="0.25">
      <c r="A2148">
        <v>2025</v>
      </c>
      <c r="B2148">
        <v>3</v>
      </c>
      <c r="C2148" s="7">
        <v>45744</v>
      </c>
      <c r="D2148" s="9" t="s">
        <v>10819</v>
      </c>
      <c r="E2148" s="9" t="s">
        <v>10820</v>
      </c>
      <c r="F2148" s="9" t="s">
        <v>742</v>
      </c>
      <c r="G2148" s="9" t="s">
        <v>743</v>
      </c>
      <c r="H2148" s="9" t="s">
        <v>97</v>
      </c>
      <c r="I2148">
        <v>15</v>
      </c>
      <c r="J2148" s="9" t="s">
        <v>22</v>
      </c>
      <c r="K2148">
        <v>15</v>
      </c>
      <c r="L2148">
        <v>0</v>
      </c>
      <c r="M2148">
        <v>0</v>
      </c>
      <c r="N2148" s="11">
        <f>VLOOKUP(AA_SIPARIS_SATINALMA_RAPORU_YENI_123_22112023[[#This Row],[STOK_KODU]],AA_KUMULATIF_STOK_RAPORU_123_BURAK_TD[],3,0)</f>
        <v>11</v>
      </c>
      <c r="O2148" s="5">
        <v>1334.12736</v>
      </c>
      <c r="P2148" s="1">
        <v>20011.91</v>
      </c>
      <c r="Q2148" s="1">
        <v>40.874000000000002</v>
      </c>
      <c r="R2148" s="6">
        <v>32.64</v>
      </c>
      <c r="S2148" s="2" t="str">
        <f>IFERROR(#REF!/AA_SIPARIS_SATINALMA_RAPORU_YENI_123_22112023[[#This Row],[SIPARIS_EUR_KURU]],"")</f>
        <v/>
      </c>
      <c r="T2148" s="1">
        <v>1424.4779999999998</v>
      </c>
      <c r="U2148" s="1">
        <v>21367.17</v>
      </c>
      <c r="V2148" s="2">
        <v>489.6</v>
      </c>
      <c r="W2148" s="12" t="s">
        <v>45</v>
      </c>
      <c r="X2148" s="4">
        <v>40.874000000000002</v>
      </c>
      <c r="Y2148" s="3">
        <v>489.6</v>
      </c>
      <c r="Z2148" s="9" t="s">
        <v>16</v>
      </c>
    </row>
    <row r="2149" spans="1:26" x14ac:dyDescent="0.25">
      <c r="A2149">
        <v>2026</v>
      </c>
      <c r="B2149">
        <v>1</v>
      </c>
      <c r="C2149" s="7">
        <v>46027</v>
      </c>
      <c r="D2149" s="9" t="s">
        <v>445</v>
      </c>
      <c r="E2149" s="9" t="s">
        <v>446</v>
      </c>
      <c r="F2149" s="9" t="s">
        <v>12185</v>
      </c>
      <c r="G2149" s="9" t="s">
        <v>12186</v>
      </c>
      <c r="H2149" s="9" t="s">
        <v>492</v>
      </c>
      <c r="I2149">
        <v>1</v>
      </c>
      <c r="J2149" s="9" t="s">
        <v>22</v>
      </c>
      <c r="K2149">
        <v>1</v>
      </c>
      <c r="L2149">
        <v>0</v>
      </c>
      <c r="M2149">
        <v>0</v>
      </c>
      <c r="N2149" s="11">
        <f>VLOOKUP(AA_SIPARIS_SATINALMA_RAPORU_YENI_123_22112023[[#This Row],[STOK_KODU]],AA_KUMULATIF_STOK_RAPORU_123_BURAK_TD[],3,0)</f>
        <v>0</v>
      </c>
      <c r="O2149" s="5">
        <v>20000</v>
      </c>
      <c r="P2149" s="1">
        <v>20000</v>
      </c>
      <c r="Q2149" s="1">
        <v>50.293300000000002</v>
      </c>
      <c r="R2149" s="6">
        <v>397.67</v>
      </c>
      <c r="S2149" s="2" t="str">
        <f>IFERROR(#REF!/AA_SIPARIS_SATINALMA_RAPORU_YENI_123_22112023[[#This Row],[SIPARIS_EUR_KURU]],"")</f>
        <v/>
      </c>
      <c r="T2149" s="1">
        <v>20000</v>
      </c>
      <c r="U2149" s="1">
        <v>20000</v>
      </c>
      <c r="V2149" s="2">
        <v>387.4753</v>
      </c>
      <c r="W2149" s="12" t="s">
        <v>29</v>
      </c>
      <c r="X2149" s="4">
        <v>0</v>
      </c>
      <c r="Y2149" s="3">
        <v>20000</v>
      </c>
      <c r="Z2149" s="9" t="s">
        <v>16</v>
      </c>
    </row>
    <row r="2150" spans="1:26" x14ac:dyDescent="0.25">
      <c r="A2150">
        <v>2025</v>
      </c>
      <c r="B2150">
        <v>11</v>
      </c>
      <c r="C2150" s="7">
        <v>45968</v>
      </c>
      <c r="D2150" s="9" t="s">
        <v>1024</v>
      </c>
      <c r="E2150" s="9" t="s">
        <v>1025</v>
      </c>
      <c r="F2150" s="9" t="s">
        <v>1026</v>
      </c>
      <c r="G2150" s="9" t="s">
        <v>1027</v>
      </c>
      <c r="H2150" s="9" t="s">
        <v>44</v>
      </c>
      <c r="I2150">
        <v>100</v>
      </c>
      <c r="J2150" s="9" t="s">
        <v>22</v>
      </c>
      <c r="K2150">
        <v>100</v>
      </c>
      <c r="L2150">
        <v>0</v>
      </c>
      <c r="M2150">
        <v>0</v>
      </c>
      <c r="N2150" s="11">
        <f>VLOOKUP(AA_SIPARIS_SATINALMA_RAPORU_YENI_123_22112023[[#This Row],[STOK_KODU]],AA_KUMULATIF_STOK_RAPORU_123_BURAK_TD[],3,0)</f>
        <v>251</v>
      </c>
      <c r="O2150" s="5">
        <v>200</v>
      </c>
      <c r="P2150" s="1">
        <v>20000</v>
      </c>
      <c r="Q2150" s="1">
        <v>48.406799999999997</v>
      </c>
      <c r="R2150" s="6">
        <v>4.13</v>
      </c>
      <c r="S2150" s="2" t="str">
        <f>IFERROR(#REF!/AA_SIPARIS_SATINALMA_RAPORU_YENI_123_22112023[[#This Row],[SIPARIS_EUR_KURU]],"")</f>
        <v/>
      </c>
      <c r="T2150" s="1">
        <v>200</v>
      </c>
      <c r="U2150" s="1">
        <v>20000</v>
      </c>
      <c r="V2150" s="2">
        <v>408.58440000000002</v>
      </c>
      <c r="W2150" s="12" t="s">
        <v>29</v>
      </c>
      <c r="X2150" s="4">
        <v>0</v>
      </c>
      <c r="Y2150" s="3">
        <v>20000</v>
      </c>
      <c r="Z2150" s="9" t="s">
        <v>16</v>
      </c>
    </row>
    <row r="2151" spans="1:26" x14ac:dyDescent="0.25">
      <c r="A2151">
        <v>2025</v>
      </c>
      <c r="B2151">
        <v>8</v>
      </c>
      <c r="C2151" s="7">
        <v>45898</v>
      </c>
      <c r="D2151" s="9" t="s">
        <v>130</v>
      </c>
      <c r="E2151" s="9" t="s">
        <v>131</v>
      </c>
      <c r="F2151" s="9" t="s">
        <v>376</v>
      </c>
      <c r="G2151" s="9" t="s">
        <v>377</v>
      </c>
      <c r="H2151" s="9" t="s">
        <v>55</v>
      </c>
      <c r="I2151">
        <v>100</v>
      </c>
      <c r="J2151" s="9" t="s">
        <v>22</v>
      </c>
      <c r="K2151">
        <v>100</v>
      </c>
      <c r="L2151">
        <v>0</v>
      </c>
      <c r="M2151">
        <v>0</v>
      </c>
      <c r="N2151" s="11">
        <f>VLOOKUP(AA_SIPARIS_SATINALMA_RAPORU_YENI_123_22112023[[#This Row],[STOK_KODU]],AA_KUMULATIF_STOK_RAPORU_123_BURAK_TD[],3,0)</f>
        <v>140</v>
      </c>
      <c r="O2151" s="5">
        <v>200</v>
      </c>
      <c r="P2151" s="1">
        <v>20000</v>
      </c>
      <c r="Q2151" s="1"/>
      <c r="R2151" s="6"/>
      <c r="S2151" s="2" t="str">
        <f>IFERROR(#REF!/AA_SIPARIS_SATINALMA_RAPORU_YENI_123_22112023[[#This Row],[SIPARIS_EUR_KURU]],"")</f>
        <v/>
      </c>
      <c r="T2151" s="1">
        <v>200</v>
      </c>
      <c r="U2151" s="1">
        <v>20000</v>
      </c>
      <c r="V2151" s="2">
        <v>415.7131</v>
      </c>
      <c r="W2151" s="12" t="s">
        <v>29</v>
      </c>
      <c r="X2151" s="4">
        <v>0</v>
      </c>
      <c r="Y2151" s="3">
        <v>20000</v>
      </c>
      <c r="Z2151" s="9" t="s">
        <v>16</v>
      </c>
    </row>
    <row r="2152" spans="1:26" x14ac:dyDescent="0.25">
      <c r="A2152">
        <v>2025</v>
      </c>
      <c r="B2152">
        <v>8</v>
      </c>
      <c r="C2152" s="7">
        <v>45874</v>
      </c>
      <c r="D2152" s="9" t="s">
        <v>11393</v>
      </c>
      <c r="E2152" s="9" t="s">
        <v>11394</v>
      </c>
      <c r="F2152" s="9" t="s">
        <v>10193</v>
      </c>
      <c r="G2152" s="9" t="s">
        <v>10063</v>
      </c>
      <c r="H2152" s="9" t="s">
        <v>44</v>
      </c>
      <c r="I2152">
        <v>1</v>
      </c>
      <c r="J2152" s="9" t="s">
        <v>22</v>
      </c>
      <c r="K2152">
        <v>1</v>
      </c>
      <c r="L2152">
        <v>0</v>
      </c>
      <c r="M2152">
        <v>0</v>
      </c>
      <c r="N2152" s="11">
        <f>VLOOKUP(AA_SIPARIS_SATINALMA_RAPORU_YENI_123_22112023[[#This Row],[STOK_KODU]],AA_KUMULATIF_STOK_RAPORU_123_BURAK_TD[],3,0)</f>
        <v>0</v>
      </c>
      <c r="O2152" s="5">
        <v>20000</v>
      </c>
      <c r="P2152" s="1">
        <v>20000</v>
      </c>
      <c r="Q2152" s="1">
        <v>46.9544</v>
      </c>
      <c r="R2152" s="6">
        <v>425.95</v>
      </c>
      <c r="S2152" s="2" t="str">
        <f>IFERROR(#REF!/AA_SIPARIS_SATINALMA_RAPORU_YENI_123_22112023[[#This Row],[SIPARIS_EUR_KURU]],"")</f>
        <v/>
      </c>
      <c r="T2152" s="1">
        <v>20000</v>
      </c>
      <c r="U2152" s="1">
        <v>20000</v>
      </c>
      <c r="V2152" s="2">
        <v>425.9452</v>
      </c>
      <c r="W2152" s="12" t="s">
        <v>29</v>
      </c>
      <c r="X2152" s="4">
        <v>0</v>
      </c>
      <c r="Y2152" s="3">
        <v>20000</v>
      </c>
      <c r="Z2152" s="9" t="s">
        <v>16</v>
      </c>
    </row>
    <row r="2153" spans="1:26" x14ac:dyDescent="0.25">
      <c r="A2153">
        <v>2025</v>
      </c>
      <c r="B2153">
        <v>7</v>
      </c>
      <c r="C2153" s="7">
        <v>45866</v>
      </c>
      <c r="D2153" s="9" t="s">
        <v>9829</v>
      </c>
      <c r="E2153" s="9" t="s">
        <v>1226</v>
      </c>
      <c r="F2153" s="9" t="s">
        <v>11243</v>
      </c>
      <c r="G2153" s="9" t="s">
        <v>11244</v>
      </c>
      <c r="H2153" s="9" t="s">
        <v>97</v>
      </c>
      <c r="I2153">
        <v>1</v>
      </c>
      <c r="J2153" s="9" t="s">
        <v>22</v>
      </c>
      <c r="K2153">
        <v>1</v>
      </c>
      <c r="L2153">
        <v>0</v>
      </c>
      <c r="M2153">
        <v>0</v>
      </c>
      <c r="N2153" s="11">
        <f>VLOOKUP(AA_SIPARIS_SATINALMA_RAPORU_YENI_123_22112023[[#This Row],[STOK_KODU]],AA_KUMULATIF_STOK_RAPORU_123_BURAK_TD[],3,0)</f>
        <v>1</v>
      </c>
      <c r="O2153" s="5">
        <v>20000</v>
      </c>
      <c r="P2153" s="1">
        <v>20000</v>
      </c>
      <c r="Q2153" s="1">
        <v>47.421700000000001</v>
      </c>
      <c r="R2153" s="6">
        <v>421.75</v>
      </c>
      <c r="S2153" s="2" t="str">
        <f>IFERROR(#REF!/AA_SIPARIS_SATINALMA_RAPORU_YENI_123_22112023[[#This Row],[SIPARIS_EUR_KURU]],"")</f>
        <v/>
      </c>
      <c r="T2153" s="1">
        <v>20000</v>
      </c>
      <c r="U2153" s="1">
        <v>20000</v>
      </c>
      <c r="V2153" s="2">
        <v>421.1918</v>
      </c>
      <c r="W2153" s="12" t="s">
        <v>29</v>
      </c>
      <c r="X2153" s="4">
        <v>0</v>
      </c>
      <c r="Y2153" s="3">
        <v>20000</v>
      </c>
      <c r="Z2153" s="9" t="s">
        <v>16</v>
      </c>
    </row>
    <row r="2154" spans="1:26" x14ac:dyDescent="0.25">
      <c r="A2154">
        <v>2025</v>
      </c>
      <c r="B2154">
        <v>4</v>
      </c>
      <c r="C2154" s="7">
        <v>45775</v>
      </c>
      <c r="D2154" s="9" t="s">
        <v>728</v>
      </c>
      <c r="E2154" s="9" t="s">
        <v>729</v>
      </c>
      <c r="F2154" s="9" t="s">
        <v>1355</v>
      </c>
      <c r="G2154" s="9" t="s">
        <v>1356</v>
      </c>
      <c r="H2154" s="9" t="s">
        <v>97</v>
      </c>
      <c r="I2154">
        <v>200</v>
      </c>
      <c r="J2154" s="9" t="s">
        <v>22</v>
      </c>
      <c r="K2154">
        <v>200</v>
      </c>
      <c r="L2154">
        <v>0</v>
      </c>
      <c r="M2154">
        <v>0</v>
      </c>
      <c r="N2154" s="11">
        <f>VLOOKUP(AA_SIPARIS_SATINALMA_RAPORU_YENI_123_22112023[[#This Row],[STOK_KODU]],AA_KUMULATIF_STOK_RAPORU_123_BURAK_TD[],3,0)</f>
        <v>113</v>
      </c>
      <c r="O2154" s="5">
        <v>100</v>
      </c>
      <c r="P2154" s="1">
        <v>20000</v>
      </c>
      <c r="Q2154" s="1">
        <v>43.413200000000003</v>
      </c>
      <c r="R2154" s="6">
        <v>2.2999999999999998</v>
      </c>
      <c r="S2154" s="2" t="str">
        <f>IFERROR(#REF!/AA_SIPARIS_SATINALMA_RAPORU_YENI_123_22112023[[#This Row],[SIPARIS_EUR_KURU]],"")</f>
        <v/>
      </c>
      <c r="T2154" s="1">
        <v>100</v>
      </c>
      <c r="U2154" s="1">
        <v>20000</v>
      </c>
      <c r="V2154" s="2">
        <v>458.33609999999999</v>
      </c>
      <c r="W2154" s="12" t="s">
        <v>29</v>
      </c>
      <c r="X2154" s="4">
        <v>0</v>
      </c>
      <c r="Y2154" s="3">
        <v>20000</v>
      </c>
      <c r="Z2154" s="9" t="s">
        <v>16</v>
      </c>
    </row>
    <row r="2155" spans="1:26" x14ac:dyDescent="0.25">
      <c r="A2155">
        <v>2025</v>
      </c>
      <c r="B2155">
        <v>3</v>
      </c>
      <c r="C2155" s="7">
        <v>45727</v>
      </c>
      <c r="D2155" s="9" t="s">
        <v>360</v>
      </c>
      <c r="E2155" s="9" t="s">
        <v>361</v>
      </c>
      <c r="F2155" s="9" t="s">
        <v>362</v>
      </c>
      <c r="G2155" s="9" t="s">
        <v>363</v>
      </c>
      <c r="H2155" s="9" t="s">
        <v>44</v>
      </c>
      <c r="I2155">
        <v>50</v>
      </c>
      <c r="J2155" s="9" t="s">
        <v>22</v>
      </c>
      <c r="K2155">
        <v>50</v>
      </c>
      <c r="L2155">
        <v>0</v>
      </c>
      <c r="M2155">
        <v>0</v>
      </c>
      <c r="N2155" s="11">
        <f>VLOOKUP(AA_SIPARIS_SATINALMA_RAPORU_YENI_123_22112023[[#This Row],[STOK_KODU]],AA_KUMULATIF_STOK_RAPORU_123_BURAK_TD[],3,0)</f>
        <v>52</v>
      </c>
      <c r="O2155" s="5">
        <v>400</v>
      </c>
      <c r="P2155" s="1">
        <v>20000</v>
      </c>
      <c r="Q2155" s="1">
        <v>39.514400000000002</v>
      </c>
      <c r="R2155" s="6">
        <v>10.119999999999999</v>
      </c>
      <c r="S2155" s="2" t="str">
        <f>IFERROR(#REF!/AA_SIPARIS_SATINALMA_RAPORU_YENI_123_22112023[[#This Row],[SIPARIS_EUR_KURU]],"")</f>
        <v/>
      </c>
      <c r="T2155" s="1">
        <v>400</v>
      </c>
      <c r="U2155" s="1">
        <v>20000</v>
      </c>
      <c r="V2155" s="2">
        <v>506.14460000000003</v>
      </c>
      <c r="W2155" s="12" t="s">
        <v>29</v>
      </c>
      <c r="X2155" s="4">
        <v>0</v>
      </c>
      <c r="Y2155" s="3">
        <v>20000</v>
      </c>
      <c r="Z2155" s="9" t="s">
        <v>16</v>
      </c>
    </row>
    <row r="2156" spans="1:26" x14ac:dyDescent="0.25">
      <c r="A2156">
        <v>2025</v>
      </c>
      <c r="B2156">
        <v>1</v>
      </c>
      <c r="C2156" s="7">
        <v>45681</v>
      </c>
      <c r="D2156" s="9" t="s">
        <v>10273</v>
      </c>
      <c r="E2156" s="9" t="s">
        <v>10274</v>
      </c>
      <c r="F2156" s="9" t="s">
        <v>10275</v>
      </c>
      <c r="G2156" s="9" t="s">
        <v>10276</v>
      </c>
      <c r="H2156" s="9" t="s">
        <v>97</v>
      </c>
      <c r="I2156">
        <v>2</v>
      </c>
      <c r="J2156" s="9" t="s">
        <v>22</v>
      </c>
      <c r="K2156">
        <v>2</v>
      </c>
      <c r="L2156">
        <v>0</v>
      </c>
      <c r="M2156">
        <v>0</v>
      </c>
      <c r="N2156" s="11">
        <f>VLOOKUP(AA_SIPARIS_SATINALMA_RAPORU_YENI_123_22112023[[#This Row],[STOK_KODU]],AA_KUMULATIF_STOK_RAPORU_123_BURAK_TD[],3,0)</f>
        <v>3</v>
      </c>
      <c r="O2156" s="5">
        <v>10000</v>
      </c>
      <c r="P2156" s="1">
        <v>20000</v>
      </c>
      <c r="Q2156" s="1">
        <v>37.029400000000003</v>
      </c>
      <c r="R2156" s="6">
        <v>270.06</v>
      </c>
      <c r="S2156" s="2" t="str">
        <f>IFERROR(#REF!/AA_SIPARIS_SATINALMA_RAPORU_YENI_123_22112023[[#This Row],[SIPARIS_EUR_KURU]],"")</f>
        <v/>
      </c>
      <c r="T2156" s="1">
        <v>10000</v>
      </c>
      <c r="U2156" s="1">
        <v>20000</v>
      </c>
      <c r="V2156" s="2">
        <v>543.00609999999995</v>
      </c>
      <c r="W2156" s="12" t="s">
        <v>29</v>
      </c>
      <c r="X2156" s="4">
        <v>0</v>
      </c>
      <c r="Y2156" s="3">
        <v>20000</v>
      </c>
      <c r="Z2156" s="9" t="s">
        <v>16</v>
      </c>
    </row>
    <row r="2157" spans="1:26" x14ac:dyDescent="0.25">
      <c r="A2157">
        <v>2024</v>
      </c>
      <c r="B2157">
        <v>12</v>
      </c>
      <c r="C2157" s="7">
        <v>45628</v>
      </c>
      <c r="D2157" s="9" t="s">
        <v>760</v>
      </c>
      <c r="E2157" s="9" t="s">
        <v>12248</v>
      </c>
      <c r="F2157" s="9" t="s">
        <v>761</v>
      </c>
      <c r="G2157" s="9" t="s">
        <v>762</v>
      </c>
      <c r="H2157" s="9" t="s">
        <v>116</v>
      </c>
      <c r="I2157">
        <v>100</v>
      </c>
      <c r="J2157" s="9" t="s">
        <v>117</v>
      </c>
      <c r="K2157">
        <v>100</v>
      </c>
      <c r="L2157">
        <v>0</v>
      </c>
      <c r="M2157">
        <v>0</v>
      </c>
      <c r="N2157" s="11">
        <f>VLOOKUP(AA_SIPARIS_SATINALMA_RAPORU_YENI_123_22112023[[#This Row],[STOK_KODU]],AA_KUMULATIF_STOK_RAPORU_123_BURAK_TD[],3,0)</f>
        <v>150</v>
      </c>
      <c r="O2157" s="5">
        <v>200</v>
      </c>
      <c r="P2157" s="1">
        <v>20000</v>
      </c>
      <c r="Q2157" s="1"/>
      <c r="R2157" s="6"/>
      <c r="S2157" s="2" t="str">
        <f>IFERROR(#REF!/AA_SIPARIS_SATINALMA_RAPORU_YENI_123_22112023[[#This Row],[SIPARIS_EUR_KURU]],"")</f>
        <v/>
      </c>
      <c r="T2157" s="1">
        <v>200</v>
      </c>
      <c r="U2157" s="1">
        <v>20000</v>
      </c>
      <c r="V2157" s="2">
        <v>546.63779999999997</v>
      </c>
      <c r="W2157" s="12" t="s">
        <v>29</v>
      </c>
      <c r="X2157" s="4">
        <v>0</v>
      </c>
      <c r="Y2157" s="3">
        <v>20000</v>
      </c>
      <c r="Z2157" s="9" t="s">
        <v>16</v>
      </c>
    </row>
    <row r="2158" spans="1:26" x14ac:dyDescent="0.25">
      <c r="A2158">
        <v>2024</v>
      </c>
      <c r="B2158">
        <v>11</v>
      </c>
      <c r="C2158" s="7">
        <v>45621</v>
      </c>
      <c r="D2158" s="9" t="s">
        <v>360</v>
      </c>
      <c r="E2158" s="9" t="s">
        <v>361</v>
      </c>
      <c r="F2158" s="9" t="s">
        <v>362</v>
      </c>
      <c r="G2158" s="9" t="s">
        <v>363</v>
      </c>
      <c r="H2158" s="9" t="s">
        <v>44</v>
      </c>
      <c r="I2158">
        <v>50</v>
      </c>
      <c r="J2158" s="9" t="s">
        <v>22</v>
      </c>
      <c r="K2158">
        <v>50</v>
      </c>
      <c r="L2158">
        <v>0</v>
      </c>
      <c r="M2158">
        <v>0</v>
      </c>
      <c r="N2158" s="11">
        <f>VLOOKUP(AA_SIPARIS_SATINALMA_RAPORU_YENI_123_22112023[[#This Row],[STOK_KODU]],AA_KUMULATIF_STOK_RAPORU_123_BURAK_TD[],3,0)</f>
        <v>52</v>
      </c>
      <c r="O2158" s="5">
        <v>400</v>
      </c>
      <c r="P2158" s="1">
        <v>20000</v>
      </c>
      <c r="Q2158" s="1"/>
      <c r="R2158" s="6"/>
      <c r="S2158" s="2" t="str">
        <f>IFERROR(#REF!/AA_SIPARIS_SATINALMA_RAPORU_YENI_123_22112023[[#This Row],[SIPARIS_EUR_KURU]],"")</f>
        <v/>
      </c>
      <c r="T2158" s="1">
        <v>400</v>
      </c>
      <c r="U2158" s="1">
        <v>20000</v>
      </c>
      <c r="V2158" s="2">
        <v>221.23159999999999</v>
      </c>
      <c r="W2158" s="12" t="s">
        <v>29</v>
      </c>
      <c r="X2158" s="4">
        <v>0</v>
      </c>
      <c r="Y2158" s="3">
        <v>8000</v>
      </c>
      <c r="Z2158" s="9" t="s">
        <v>16</v>
      </c>
    </row>
    <row r="2159" spans="1:26" x14ac:dyDescent="0.25">
      <c r="A2159">
        <v>2024</v>
      </c>
      <c r="B2159">
        <v>7</v>
      </c>
      <c r="C2159" s="7">
        <v>45503</v>
      </c>
      <c r="D2159" s="9" t="s">
        <v>728</v>
      </c>
      <c r="E2159" s="9" t="s">
        <v>729</v>
      </c>
      <c r="F2159" s="9" t="s">
        <v>668</v>
      </c>
      <c r="G2159" s="9" t="s">
        <v>669</v>
      </c>
      <c r="H2159" s="9" t="s">
        <v>97</v>
      </c>
      <c r="I2159">
        <v>40</v>
      </c>
      <c r="J2159" s="9" t="s">
        <v>22</v>
      </c>
      <c r="K2159">
        <v>40</v>
      </c>
      <c r="L2159">
        <v>0</v>
      </c>
      <c r="M2159">
        <v>0</v>
      </c>
      <c r="N2159" s="11">
        <f>VLOOKUP(AA_SIPARIS_SATINALMA_RAPORU_YENI_123_22112023[[#This Row],[STOK_KODU]],AA_KUMULATIF_STOK_RAPORU_123_BURAK_TD[],3,0)</f>
        <v>50</v>
      </c>
      <c r="O2159" s="5">
        <v>500</v>
      </c>
      <c r="P2159" s="1">
        <v>20000</v>
      </c>
      <c r="Q2159" s="1"/>
      <c r="R2159" s="6"/>
      <c r="S2159" s="2" t="str">
        <f>IFERROR(#REF!/AA_SIPARIS_SATINALMA_RAPORU_YENI_123_22112023[[#This Row],[SIPARIS_EUR_KURU]],"")</f>
        <v/>
      </c>
      <c r="T2159" s="1">
        <v>500</v>
      </c>
      <c r="U2159" s="1">
        <v>20000</v>
      </c>
      <c r="V2159" s="2">
        <v>533.56529999999998</v>
      </c>
      <c r="W2159" s="12" t="s">
        <v>29</v>
      </c>
      <c r="X2159" s="4">
        <v>0</v>
      </c>
      <c r="Y2159" s="3">
        <v>20000</v>
      </c>
      <c r="Z2159" s="9" t="s">
        <v>16</v>
      </c>
    </row>
    <row r="2160" spans="1:26" x14ac:dyDescent="0.25">
      <c r="A2160">
        <v>2024</v>
      </c>
      <c r="B2160">
        <v>6</v>
      </c>
      <c r="C2160" s="7">
        <v>45469</v>
      </c>
      <c r="D2160" s="9" t="s">
        <v>728</v>
      </c>
      <c r="E2160" s="9" t="s">
        <v>729</v>
      </c>
      <c r="F2160" s="9" t="s">
        <v>1298</v>
      </c>
      <c r="G2160" s="9" t="s">
        <v>1299</v>
      </c>
      <c r="H2160" s="9" t="s">
        <v>44</v>
      </c>
      <c r="I2160">
        <v>5</v>
      </c>
      <c r="J2160" s="9" t="s">
        <v>22</v>
      </c>
      <c r="K2160">
        <v>5</v>
      </c>
      <c r="L2160">
        <v>0</v>
      </c>
      <c r="M2160">
        <v>0</v>
      </c>
      <c r="N2160" s="11">
        <f>VLOOKUP(AA_SIPARIS_SATINALMA_RAPORU_YENI_123_22112023[[#This Row],[STOK_KODU]],AA_KUMULATIF_STOK_RAPORU_123_BURAK_TD[],3,0)</f>
        <v>4</v>
      </c>
      <c r="O2160" s="5">
        <v>4000</v>
      </c>
      <c r="P2160" s="1">
        <v>20000</v>
      </c>
      <c r="Q2160" s="1">
        <v>35.286900000000003</v>
      </c>
      <c r="R2160" s="6">
        <v>113.36</v>
      </c>
      <c r="S2160" s="2" t="str">
        <f>IFERROR(#REF!/AA_SIPARIS_SATINALMA_RAPORU_YENI_123_22112023[[#This Row],[SIPARIS_EUR_KURU]],"")</f>
        <v/>
      </c>
      <c r="T2160" s="1">
        <v>4000</v>
      </c>
      <c r="U2160" s="1">
        <v>20000</v>
      </c>
      <c r="V2160" s="2">
        <v>577.04899999999998</v>
      </c>
      <c r="W2160" s="12" t="s">
        <v>29</v>
      </c>
      <c r="X2160" s="4">
        <v>0</v>
      </c>
      <c r="Y2160" s="3">
        <v>20000</v>
      </c>
      <c r="Z2160" s="9" t="s">
        <v>16</v>
      </c>
    </row>
    <row r="2161" spans="1:26" x14ac:dyDescent="0.25">
      <c r="A2161">
        <v>2024</v>
      </c>
      <c r="B2161">
        <v>6</v>
      </c>
      <c r="C2161" s="7">
        <v>45469</v>
      </c>
      <c r="D2161" s="9" t="s">
        <v>728</v>
      </c>
      <c r="E2161" s="9" t="s">
        <v>729</v>
      </c>
      <c r="F2161" s="9" t="s">
        <v>1293</v>
      </c>
      <c r="G2161" s="9" t="s">
        <v>1294</v>
      </c>
      <c r="H2161" s="9" t="s">
        <v>44</v>
      </c>
      <c r="I2161">
        <v>4</v>
      </c>
      <c r="J2161" s="9" t="s">
        <v>22</v>
      </c>
      <c r="K2161">
        <v>4</v>
      </c>
      <c r="L2161">
        <v>0</v>
      </c>
      <c r="M2161">
        <v>0</v>
      </c>
      <c r="N2161" s="11">
        <f>VLOOKUP(AA_SIPARIS_SATINALMA_RAPORU_YENI_123_22112023[[#This Row],[STOK_KODU]],AA_KUMULATIF_STOK_RAPORU_123_BURAK_TD[],3,0)</f>
        <v>1</v>
      </c>
      <c r="O2161" s="5">
        <v>5000</v>
      </c>
      <c r="P2161" s="1">
        <v>20000</v>
      </c>
      <c r="Q2161" s="1">
        <v>35.286900000000003</v>
      </c>
      <c r="R2161" s="6">
        <v>141.69999999999999</v>
      </c>
      <c r="S2161" s="2" t="str">
        <f>IFERROR(#REF!/AA_SIPARIS_SATINALMA_RAPORU_YENI_123_22112023[[#This Row],[SIPARIS_EUR_KURU]],"")</f>
        <v/>
      </c>
      <c r="T2161" s="1">
        <v>5000</v>
      </c>
      <c r="U2161" s="1">
        <v>20000</v>
      </c>
      <c r="V2161" s="2">
        <v>577.04899999999998</v>
      </c>
      <c r="W2161" s="12" t="s">
        <v>29</v>
      </c>
      <c r="X2161" s="4">
        <v>0</v>
      </c>
      <c r="Y2161" s="3">
        <v>20000</v>
      </c>
      <c r="Z2161" s="9" t="s">
        <v>16</v>
      </c>
    </row>
    <row r="2162" spans="1:26" x14ac:dyDescent="0.25">
      <c r="A2162">
        <v>2024</v>
      </c>
      <c r="B2162">
        <v>3</v>
      </c>
      <c r="C2162" s="7">
        <v>45358</v>
      </c>
      <c r="D2162" s="9" t="s">
        <v>1863</v>
      </c>
      <c r="E2162" s="9" t="s">
        <v>1864</v>
      </c>
      <c r="F2162" s="9" t="s">
        <v>1994</v>
      </c>
      <c r="G2162" s="9" t="s">
        <v>1995</v>
      </c>
      <c r="H2162" s="9" t="s">
        <v>97</v>
      </c>
      <c r="I2162">
        <v>8</v>
      </c>
      <c r="J2162" s="9" t="s">
        <v>22</v>
      </c>
      <c r="K2162">
        <v>8</v>
      </c>
      <c r="L2162">
        <v>0</v>
      </c>
      <c r="M2162">
        <v>0</v>
      </c>
      <c r="N2162" s="11">
        <f>VLOOKUP(AA_SIPARIS_SATINALMA_RAPORU_YENI_123_22112023[[#This Row],[STOK_KODU]],AA_KUMULATIF_STOK_RAPORU_123_BURAK_TD[],3,0)</f>
        <v>3</v>
      </c>
      <c r="O2162" s="5">
        <v>2500</v>
      </c>
      <c r="P2162" s="1">
        <v>20000</v>
      </c>
      <c r="Q2162" s="1">
        <v>34.418599999999998</v>
      </c>
      <c r="R2162" s="6">
        <v>72.64</v>
      </c>
      <c r="S2162" s="2" t="str">
        <f>IFERROR(#REF!/AA_SIPARIS_SATINALMA_RAPORU_YENI_123_22112023[[#This Row],[SIPARIS_EUR_KURU]],"")</f>
        <v/>
      </c>
      <c r="T2162" s="1">
        <v>2500</v>
      </c>
      <c r="U2162" s="1">
        <v>20000</v>
      </c>
      <c r="V2162" s="2">
        <v>984.9597</v>
      </c>
      <c r="W2162" s="12" t="s">
        <v>29</v>
      </c>
      <c r="X2162" s="4">
        <v>0</v>
      </c>
      <c r="Y2162" s="3">
        <v>20000</v>
      </c>
      <c r="Z2162" s="9" t="s">
        <v>16</v>
      </c>
    </row>
    <row r="2163" spans="1:26" x14ac:dyDescent="0.25">
      <c r="A2163">
        <v>2023</v>
      </c>
      <c r="B2163">
        <v>11</v>
      </c>
      <c r="C2163" s="7">
        <v>45254</v>
      </c>
      <c r="D2163" s="9" t="s">
        <v>104</v>
      </c>
      <c r="E2163" s="9" t="s">
        <v>105</v>
      </c>
      <c r="F2163" s="9" t="s">
        <v>160</v>
      </c>
      <c r="G2163" s="9" t="s">
        <v>161</v>
      </c>
      <c r="H2163" s="9" t="s">
        <v>108</v>
      </c>
      <c r="I2163">
        <v>50</v>
      </c>
      <c r="J2163" s="9" t="s">
        <v>22</v>
      </c>
      <c r="K2163">
        <v>50</v>
      </c>
      <c r="L2163">
        <v>0</v>
      </c>
      <c r="M2163">
        <v>0</v>
      </c>
      <c r="N2163" s="11">
        <f>VLOOKUP(AA_SIPARIS_SATINALMA_RAPORU_YENI_123_22112023[[#This Row],[STOK_KODU]],AA_KUMULATIF_STOK_RAPORU_123_BURAK_TD[],3,0)</f>
        <v>2.8421709430404007E-14</v>
      </c>
      <c r="O2163" s="5">
        <v>400</v>
      </c>
      <c r="P2163" s="1">
        <v>20000</v>
      </c>
      <c r="Q2163" s="1">
        <v>32.632599999999996</v>
      </c>
      <c r="R2163" s="6">
        <v>12.26</v>
      </c>
      <c r="S2163" s="2" t="str">
        <f>IFERROR(#REF!/AA_SIPARIS_SATINALMA_RAPORU_YENI_123_22112023[[#This Row],[SIPARIS_EUR_KURU]],"")</f>
        <v/>
      </c>
      <c r="T2163" s="1">
        <v>400</v>
      </c>
      <c r="U2163" s="1">
        <v>20000</v>
      </c>
      <c r="V2163" s="2">
        <v>632.63310000000001</v>
      </c>
      <c r="W2163" s="12" t="s">
        <v>29</v>
      </c>
      <c r="X2163" s="4">
        <v>0</v>
      </c>
      <c r="Y2163" s="3">
        <v>20000</v>
      </c>
      <c r="Z2163" s="9" t="s">
        <v>16</v>
      </c>
    </row>
    <row r="2164" spans="1:26" x14ac:dyDescent="0.25">
      <c r="A2164">
        <v>2023</v>
      </c>
      <c r="B2164">
        <v>9</v>
      </c>
      <c r="C2164" s="7">
        <v>45184</v>
      </c>
      <c r="D2164" s="9" t="s">
        <v>1863</v>
      </c>
      <c r="E2164" s="9" t="s">
        <v>1864</v>
      </c>
      <c r="F2164" s="9" t="s">
        <v>3174</v>
      </c>
      <c r="G2164" s="9" t="s">
        <v>3175</v>
      </c>
      <c r="H2164" s="9" t="s">
        <v>653</v>
      </c>
      <c r="I2164">
        <v>4</v>
      </c>
      <c r="J2164" s="9" t="s">
        <v>22</v>
      </c>
      <c r="K2164">
        <v>4</v>
      </c>
      <c r="L2164">
        <v>0</v>
      </c>
      <c r="M2164">
        <v>0</v>
      </c>
      <c r="N2164" s="11">
        <f>VLOOKUP(AA_SIPARIS_SATINALMA_RAPORU_YENI_123_22112023[[#This Row],[STOK_KODU]],AA_KUMULATIF_STOK_RAPORU_123_BURAK_TD[],3,0)</f>
        <v>0</v>
      </c>
      <c r="O2164" s="5">
        <v>5000</v>
      </c>
      <c r="P2164" s="1">
        <v>20000</v>
      </c>
      <c r="Q2164" s="1">
        <v>28.881699999999999</v>
      </c>
      <c r="R2164" s="6">
        <v>173.12</v>
      </c>
      <c r="S2164" s="2" t="str">
        <f>IFERROR(#REF!/AA_SIPARIS_SATINALMA_RAPORU_YENI_123_22112023[[#This Row],[SIPARIS_EUR_KURU]],"")</f>
        <v/>
      </c>
      <c r="T2164" s="1">
        <v>5000</v>
      </c>
      <c r="U2164" s="1">
        <v>20000</v>
      </c>
      <c r="V2164" s="2">
        <v>676.39089999999999</v>
      </c>
      <c r="W2164" s="12" t="s">
        <v>29</v>
      </c>
      <c r="X2164" s="4">
        <v>0</v>
      </c>
      <c r="Y2164" s="3">
        <v>20000</v>
      </c>
      <c r="Z2164" s="9" t="s">
        <v>16</v>
      </c>
    </row>
    <row r="2165" spans="1:26" x14ac:dyDescent="0.25">
      <c r="A2165">
        <v>2023</v>
      </c>
      <c r="B2165">
        <v>5</v>
      </c>
      <c r="C2165" s="7">
        <v>45062</v>
      </c>
      <c r="D2165" s="9" t="s">
        <v>445</v>
      </c>
      <c r="E2165" s="9" t="s">
        <v>446</v>
      </c>
      <c r="F2165" s="9" t="s">
        <v>3445</v>
      </c>
      <c r="G2165" s="9" t="s">
        <v>3446</v>
      </c>
      <c r="H2165" s="9" t="s">
        <v>44</v>
      </c>
      <c r="I2165">
        <v>1</v>
      </c>
      <c r="J2165" s="9" t="s">
        <v>22</v>
      </c>
      <c r="K2165">
        <v>1</v>
      </c>
      <c r="L2165">
        <v>0</v>
      </c>
      <c r="M2165">
        <v>1</v>
      </c>
      <c r="N2165" s="11">
        <f>VLOOKUP(AA_SIPARIS_SATINALMA_RAPORU_YENI_123_22112023[[#This Row],[STOK_KODU]],AA_KUMULATIF_STOK_RAPORU_123_BURAK_TD[],3,0)</f>
        <v>0</v>
      </c>
      <c r="O2165" s="5">
        <v>20000</v>
      </c>
      <c r="P2165" s="1">
        <v>20000</v>
      </c>
      <c r="Q2165" s="1">
        <v>32.632599999999996</v>
      </c>
      <c r="R2165" s="6">
        <v>612.88</v>
      </c>
      <c r="S2165" s="2" t="str">
        <f>IFERROR(#REF!/AA_SIPARIS_SATINALMA_RAPORU_YENI_123_22112023[[#This Row],[SIPARIS_EUR_KURU]],"")</f>
        <v/>
      </c>
      <c r="T2165" s="1">
        <v>20000</v>
      </c>
      <c r="U2165" s="1">
        <v>20000</v>
      </c>
      <c r="V2165" s="2">
        <v>799.67049999999995</v>
      </c>
      <c r="W2165" s="12" t="s">
        <v>29</v>
      </c>
      <c r="X2165" s="4">
        <v>0</v>
      </c>
      <c r="Y2165" s="3">
        <v>20000</v>
      </c>
      <c r="Z2165" s="9" t="s">
        <v>16</v>
      </c>
    </row>
    <row r="2166" spans="1:26" x14ac:dyDescent="0.25">
      <c r="A2166">
        <v>2023</v>
      </c>
      <c r="B2166">
        <v>7</v>
      </c>
      <c r="C2166" s="7">
        <v>45112</v>
      </c>
      <c r="D2166" s="9" t="s">
        <v>3651</v>
      </c>
      <c r="E2166" s="9" t="s">
        <v>3652</v>
      </c>
      <c r="F2166" s="9" t="s">
        <v>2612</v>
      </c>
      <c r="G2166" s="9" t="s">
        <v>2613</v>
      </c>
      <c r="H2166" s="9" t="s">
        <v>44</v>
      </c>
      <c r="I2166">
        <v>10</v>
      </c>
      <c r="J2166" s="9" t="s">
        <v>22</v>
      </c>
      <c r="K2166">
        <v>10</v>
      </c>
      <c r="L2166">
        <v>0</v>
      </c>
      <c r="M2166">
        <v>0</v>
      </c>
      <c r="N2166" s="11">
        <f>VLOOKUP(AA_SIPARIS_SATINALMA_RAPORU_YENI_123_22112023[[#This Row],[STOK_KODU]],AA_KUMULATIF_STOK_RAPORU_123_BURAK_TD[],3,0)</f>
        <v>17</v>
      </c>
      <c r="O2166" s="5">
        <v>1999.06694915</v>
      </c>
      <c r="P2166" s="1">
        <v>19990.669999999998</v>
      </c>
      <c r="Q2166" s="1">
        <v>28.346399999999999</v>
      </c>
      <c r="R2166" s="6">
        <v>70.52</v>
      </c>
      <c r="S2166" s="2" t="str">
        <f>IFERROR(#REF!/AA_SIPARIS_SATINALMA_RAPORU_YENI_123_22112023[[#This Row],[SIPARIS_EUR_KURU]],"")</f>
        <v/>
      </c>
      <c r="T2166" s="1">
        <v>1999.0669999999998</v>
      </c>
      <c r="U2166" s="1">
        <v>19990.669999999998</v>
      </c>
      <c r="V2166" s="2">
        <v>705.2278</v>
      </c>
      <c r="W2166" s="12" t="s">
        <v>29</v>
      </c>
      <c r="X2166" s="4">
        <v>0</v>
      </c>
      <c r="Y2166" s="3">
        <v>19990.669999999998</v>
      </c>
      <c r="Z2166" s="9" t="s">
        <v>16</v>
      </c>
    </row>
    <row r="2167" spans="1:26" x14ac:dyDescent="0.25">
      <c r="A2167">
        <v>2024</v>
      </c>
      <c r="B2167">
        <v>2</v>
      </c>
      <c r="C2167" s="7">
        <v>45341</v>
      </c>
      <c r="D2167" s="9" t="s">
        <v>62</v>
      </c>
      <c r="E2167" s="9" t="s">
        <v>63</v>
      </c>
      <c r="F2167" s="9" t="s">
        <v>75</v>
      </c>
      <c r="G2167" s="9" t="s">
        <v>76</v>
      </c>
      <c r="H2167" s="9" t="s">
        <v>21</v>
      </c>
      <c r="I2167">
        <v>6</v>
      </c>
      <c r="J2167" s="9" t="s">
        <v>22</v>
      </c>
      <c r="K2167">
        <v>6</v>
      </c>
      <c r="L2167">
        <v>0</v>
      </c>
      <c r="M2167">
        <v>0</v>
      </c>
      <c r="N2167" s="11">
        <f>VLOOKUP(AA_SIPARIS_SATINALMA_RAPORU_YENI_123_22112023[[#This Row],[STOK_KODU]],AA_KUMULATIF_STOK_RAPORU_123_BURAK_TD[],3,0)</f>
        <v>0</v>
      </c>
      <c r="O2167" s="5">
        <v>3331.33</v>
      </c>
      <c r="P2167" s="1">
        <v>19987.98</v>
      </c>
      <c r="Q2167" s="1">
        <v>33.080500000000001</v>
      </c>
      <c r="R2167" s="6">
        <v>100.7</v>
      </c>
      <c r="S2167" s="2" t="str">
        <f>IFERROR(#REF!/AA_SIPARIS_SATINALMA_RAPORU_YENI_123_22112023[[#This Row],[SIPARIS_EUR_KURU]],"")</f>
        <v/>
      </c>
      <c r="T2167" s="1">
        <v>3314.01</v>
      </c>
      <c r="U2167" s="1">
        <v>19884.060000000001</v>
      </c>
      <c r="V2167" s="2">
        <v>601.08100000000002</v>
      </c>
      <c r="W2167" s="12" t="s">
        <v>29</v>
      </c>
      <c r="X2167" s="4">
        <v>0</v>
      </c>
      <c r="Y2167" s="3">
        <v>19884.060000000001</v>
      </c>
      <c r="Z2167" s="9" t="s">
        <v>16</v>
      </c>
    </row>
    <row r="2168" spans="1:26" x14ac:dyDescent="0.25">
      <c r="A2168">
        <v>2025</v>
      </c>
      <c r="B2168">
        <v>3</v>
      </c>
      <c r="C2168" s="7">
        <v>45744</v>
      </c>
      <c r="D2168" s="9" t="s">
        <v>10819</v>
      </c>
      <c r="E2168" s="9" t="s">
        <v>10820</v>
      </c>
      <c r="F2168" s="9" t="s">
        <v>748</v>
      </c>
      <c r="G2168" s="9" t="s">
        <v>749</v>
      </c>
      <c r="H2168" s="9" t="s">
        <v>97</v>
      </c>
      <c r="I2168">
        <v>15</v>
      </c>
      <c r="J2168" s="9" t="s">
        <v>22</v>
      </c>
      <c r="K2168">
        <v>15</v>
      </c>
      <c r="L2168">
        <v>0</v>
      </c>
      <c r="M2168">
        <v>0</v>
      </c>
      <c r="N2168" s="11">
        <f>VLOOKUP(AA_SIPARIS_SATINALMA_RAPORU_YENI_123_22112023[[#This Row],[STOK_KODU]],AA_KUMULATIF_STOK_RAPORU_123_BURAK_TD[],3,0)</f>
        <v>11</v>
      </c>
      <c r="O2168" s="5">
        <v>1332.4924000000001</v>
      </c>
      <c r="P2168" s="1">
        <v>19987.39</v>
      </c>
      <c r="Q2168" s="1">
        <v>40.874000000000002</v>
      </c>
      <c r="R2168" s="6">
        <v>32.6</v>
      </c>
      <c r="S2168" s="2" t="str">
        <f>IFERROR(#REF!/AA_SIPARIS_SATINALMA_RAPORU_YENI_123_22112023[[#This Row],[SIPARIS_EUR_KURU]],"")</f>
        <v/>
      </c>
      <c r="T2168" s="1">
        <v>1462.0113333333331</v>
      </c>
      <c r="U2168" s="1">
        <v>21930.17</v>
      </c>
      <c r="V2168" s="2">
        <v>502.50029999999998</v>
      </c>
      <c r="W2168" s="12" t="s">
        <v>45</v>
      </c>
      <c r="X2168" s="4">
        <v>40.874000000000002</v>
      </c>
      <c r="Y2168" s="3">
        <v>502.5</v>
      </c>
      <c r="Z2168" s="9" t="s">
        <v>16</v>
      </c>
    </row>
    <row r="2169" spans="1:26" x14ac:dyDescent="0.25">
      <c r="A2169">
        <v>2023</v>
      </c>
      <c r="B2169">
        <v>2</v>
      </c>
      <c r="C2169" s="7">
        <v>44974</v>
      </c>
      <c r="D2169" s="9" t="s">
        <v>152</v>
      </c>
      <c r="E2169" s="9" t="s">
        <v>153</v>
      </c>
      <c r="F2169" s="9" t="s">
        <v>1268</v>
      </c>
      <c r="G2169" s="9" t="s">
        <v>11580</v>
      </c>
      <c r="H2169" s="9" t="s">
        <v>44</v>
      </c>
      <c r="I2169">
        <v>6</v>
      </c>
      <c r="J2169" s="9" t="s">
        <v>22</v>
      </c>
      <c r="K2169">
        <v>6</v>
      </c>
      <c r="L2169">
        <v>0</v>
      </c>
      <c r="M2169">
        <v>0</v>
      </c>
      <c r="N2169" s="11">
        <f>VLOOKUP(AA_SIPARIS_SATINALMA_RAPORU_YENI_123_22112023[[#This Row],[STOK_KODU]],AA_KUMULATIF_STOK_RAPORU_123_BURAK_TD[],3,0)</f>
        <v>0</v>
      </c>
      <c r="O2169" s="5">
        <v>3326.0535</v>
      </c>
      <c r="P2169" s="1">
        <v>19956.32</v>
      </c>
      <c r="Q2169" s="1">
        <v>20.157900000000001</v>
      </c>
      <c r="R2169" s="6">
        <v>165</v>
      </c>
      <c r="S2169" s="2" t="str">
        <f>IFERROR(#REF!/AA_SIPARIS_SATINALMA_RAPORU_YENI_123_22112023[[#This Row],[SIPARIS_EUR_KURU]],"")</f>
        <v/>
      </c>
      <c r="T2169" s="1">
        <v>3333</v>
      </c>
      <c r="U2169" s="1">
        <v>19998</v>
      </c>
      <c r="V2169" s="2">
        <v>991.24639999999999</v>
      </c>
      <c r="W2169" s="12" t="s">
        <v>45</v>
      </c>
      <c r="X2169" s="4">
        <v>20.157900000000001</v>
      </c>
      <c r="Y2169" s="3">
        <v>990</v>
      </c>
      <c r="Z2169" s="9" t="s">
        <v>16</v>
      </c>
    </row>
    <row r="2170" spans="1:26" x14ac:dyDescent="0.25">
      <c r="A2170">
        <v>2026</v>
      </c>
      <c r="B2170">
        <v>2</v>
      </c>
      <c r="C2170" s="7">
        <v>46057</v>
      </c>
      <c r="D2170" s="9" t="s">
        <v>104</v>
      </c>
      <c r="E2170" s="9" t="s">
        <v>105</v>
      </c>
      <c r="F2170" s="9" t="s">
        <v>1483</v>
      </c>
      <c r="G2170" s="9" t="s">
        <v>1484</v>
      </c>
      <c r="H2170" s="9" t="s">
        <v>108</v>
      </c>
      <c r="I2170">
        <v>91</v>
      </c>
      <c r="J2170" s="9" t="s">
        <v>109</v>
      </c>
      <c r="K2170">
        <v>91</v>
      </c>
      <c r="L2170">
        <v>0</v>
      </c>
      <c r="M2170">
        <v>0</v>
      </c>
      <c r="N2170" s="11">
        <f>VLOOKUP(AA_SIPARIS_SATINALMA_RAPORU_YENI_123_22112023[[#This Row],[STOK_KODU]],AA_KUMULATIF_STOK_RAPORU_123_BURAK_TD[],3,0)</f>
        <v>0</v>
      </c>
      <c r="O2170" s="5">
        <v>218.62</v>
      </c>
      <c r="P2170" s="1">
        <v>19894.04</v>
      </c>
      <c r="Q2170" s="1">
        <v>51.235300000000002</v>
      </c>
      <c r="R2170" s="6">
        <v>4.2699999999999996</v>
      </c>
      <c r="S2170" s="2" t="str">
        <f>IFERROR(#REF!/AA_SIPARIS_SATINALMA_RAPORU_YENI_123_22112023[[#This Row],[SIPARIS_EUR_KURU]],"")</f>
        <v/>
      </c>
      <c r="T2170" s="1">
        <v>218.61582417582417</v>
      </c>
      <c r="U2170" s="1">
        <v>19894.04</v>
      </c>
      <c r="V2170" s="2">
        <v>383.69040000000001</v>
      </c>
      <c r="W2170" s="12" t="s">
        <v>29</v>
      </c>
      <c r="X2170" s="4">
        <v>0</v>
      </c>
      <c r="Y2170" s="3">
        <v>19894.04</v>
      </c>
      <c r="Z2170" s="9" t="s">
        <v>16</v>
      </c>
    </row>
    <row r="2171" spans="1:26" x14ac:dyDescent="0.25">
      <c r="A2171">
        <v>2026</v>
      </c>
      <c r="B2171">
        <v>3</v>
      </c>
      <c r="C2171" s="7">
        <v>46107</v>
      </c>
      <c r="D2171" s="9" t="s">
        <v>12073</v>
      </c>
      <c r="E2171" s="9" t="s">
        <v>12074</v>
      </c>
      <c r="F2171" s="9" t="s">
        <v>513</v>
      </c>
      <c r="G2171" s="9" t="s">
        <v>514</v>
      </c>
      <c r="H2171" s="9" t="s">
        <v>21</v>
      </c>
      <c r="I2171">
        <v>2</v>
      </c>
      <c r="J2171" s="9" t="s">
        <v>22</v>
      </c>
      <c r="K2171">
        <v>0</v>
      </c>
      <c r="L2171">
        <v>2</v>
      </c>
      <c r="M2171">
        <v>0</v>
      </c>
      <c r="N2171" s="11">
        <f>VLOOKUP(AA_SIPARIS_SATINALMA_RAPORU_YENI_123_22112023[[#This Row],[STOK_KODU]],AA_KUMULATIF_STOK_RAPORU_123_BURAK_TD[],3,0)</f>
        <v>0</v>
      </c>
      <c r="O2171" s="5">
        <v>9945.0499999999993</v>
      </c>
      <c r="P2171" s="1">
        <v>19890.099999999999</v>
      </c>
      <c r="Q2171" s="1">
        <v>51.362000000000002</v>
      </c>
      <c r="R2171" s="6">
        <v>193.63</v>
      </c>
      <c r="S2171" s="2" t="str">
        <f>IFERROR(#REF!/AA_SIPARIS_SATINALMA_RAPORU_YENI_123_22112023[[#This Row],[SIPARIS_EUR_KURU]],"")</f>
        <v/>
      </c>
      <c r="T2171" s="1"/>
      <c r="U2171" s="1"/>
      <c r="V2171" s="2">
        <v>0</v>
      </c>
      <c r="W2171" s="12" t="s">
        <v>29</v>
      </c>
      <c r="X2171" s="4">
        <v>0</v>
      </c>
      <c r="Y2171" s="3">
        <v>0</v>
      </c>
      <c r="Z2171" s="9" t="s">
        <v>4850</v>
      </c>
    </row>
    <row r="2172" spans="1:26" x14ac:dyDescent="0.25">
      <c r="A2172">
        <v>2024</v>
      </c>
      <c r="B2172">
        <v>5</v>
      </c>
      <c r="C2172" s="7">
        <v>45439</v>
      </c>
      <c r="D2172" s="9" t="s">
        <v>1371</v>
      </c>
      <c r="E2172" s="9" t="s">
        <v>1372</v>
      </c>
      <c r="F2172" s="9" t="s">
        <v>164</v>
      </c>
      <c r="G2172" s="9" t="s">
        <v>165</v>
      </c>
      <c r="H2172" s="9" t="s">
        <v>108</v>
      </c>
      <c r="I2172">
        <v>30</v>
      </c>
      <c r="J2172" s="9" t="s">
        <v>22</v>
      </c>
      <c r="K2172">
        <v>30</v>
      </c>
      <c r="L2172">
        <v>0</v>
      </c>
      <c r="M2172">
        <v>0</v>
      </c>
      <c r="N2172" s="11">
        <f>VLOOKUP(AA_SIPARIS_SATINALMA_RAPORU_YENI_123_22112023[[#This Row],[STOK_KODU]],AA_KUMULATIF_STOK_RAPORU_123_BURAK_TD[],3,0)</f>
        <v>-5.3290705182007514E-14</v>
      </c>
      <c r="O2172" s="5">
        <v>662.5</v>
      </c>
      <c r="P2172" s="1">
        <v>19875</v>
      </c>
      <c r="Q2172" s="1">
        <v>34.808900000000001</v>
      </c>
      <c r="R2172" s="6">
        <v>19.03</v>
      </c>
      <c r="S2172" s="2" t="str">
        <f>IFERROR(#REF!/AA_SIPARIS_SATINALMA_RAPORU_YENI_123_22112023[[#This Row],[SIPARIS_EUR_KURU]],"")</f>
        <v/>
      </c>
      <c r="T2172" s="1">
        <v>662.5</v>
      </c>
      <c r="U2172" s="1">
        <v>19875</v>
      </c>
      <c r="V2172" s="2">
        <v>569.77809999999999</v>
      </c>
      <c r="W2172" s="12" t="s">
        <v>29</v>
      </c>
      <c r="X2172" s="4">
        <v>0</v>
      </c>
      <c r="Y2172" s="3">
        <v>19875</v>
      </c>
      <c r="Z2172" s="9" t="s">
        <v>16</v>
      </c>
    </row>
    <row r="2173" spans="1:26" x14ac:dyDescent="0.25">
      <c r="A2173">
        <v>2024</v>
      </c>
      <c r="B2173">
        <v>2</v>
      </c>
      <c r="C2173" s="7">
        <v>45328</v>
      </c>
      <c r="D2173" s="9" t="s">
        <v>62</v>
      </c>
      <c r="E2173" s="9" t="s">
        <v>63</v>
      </c>
      <c r="F2173" s="9" t="s">
        <v>79</v>
      </c>
      <c r="G2173" s="9" t="s">
        <v>80</v>
      </c>
      <c r="H2173" s="9" t="s">
        <v>21</v>
      </c>
      <c r="I2173">
        <v>10</v>
      </c>
      <c r="J2173" s="9" t="s">
        <v>22</v>
      </c>
      <c r="K2173">
        <v>10</v>
      </c>
      <c r="L2173">
        <v>0</v>
      </c>
      <c r="M2173">
        <v>0</v>
      </c>
      <c r="N2173" s="11">
        <f>VLOOKUP(AA_SIPARIS_SATINALMA_RAPORU_YENI_123_22112023[[#This Row],[STOK_KODU]],AA_KUMULATIF_STOK_RAPORU_123_BURAK_TD[],3,0)</f>
        <v>3</v>
      </c>
      <c r="O2173" s="5">
        <v>1986.7919999999999</v>
      </c>
      <c r="P2173" s="1">
        <v>19867.919999999998</v>
      </c>
      <c r="Q2173" s="1">
        <v>32.805199999999999</v>
      </c>
      <c r="R2173" s="6">
        <v>60.56</v>
      </c>
      <c r="S2173" s="2" t="str">
        <f>IFERROR(#REF!/AA_SIPARIS_SATINALMA_RAPORU_YENI_123_22112023[[#This Row],[SIPARIS_EUR_KURU]],"")</f>
        <v/>
      </c>
      <c r="T2173" s="1">
        <v>1986.7919999999999</v>
      </c>
      <c r="U2173" s="1">
        <v>19867.919999999998</v>
      </c>
      <c r="V2173" s="2">
        <v>601.08010000000002</v>
      </c>
      <c r="W2173" s="12" t="s">
        <v>29</v>
      </c>
      <c r="X2173" s="4">
        <v>0</v>
      </c>
      <c r="Y2173" s="3">
        <v>19867.919999999998</v>
      </c>
      <c r="Z2173" s="9" t="s">
        <v>16</v>
      </c>
    </row>
    <row r="2174" spans="1:26" x14ac:dyDescent="0.25">
      <c r="A2174">
        <v>2025</v>
      </c>
      <c r="B2174">
        <v>5</v>
      </c>
      <c r="C2174" s="7">
        <v>45799</v>
      </c>
      <c r="D2174" s="9" t="s">
        <v>4420</v>
      </c>
      <c r="E2174" s="9" t="s">
        <v>4421</v>
      </c>
      <c r="F2174" s="9" t="s">
        <v>10340</v>
      </c>
      <c r="G2174" s="9" t="s">
        <v>10341</v>
      </c>
      <c r="H2174" s="9" t="s">
        <v>52</v>
      </c>
      <c r="I2174">
        <v>21</v>
      </c>
      <c r="J2174" s="9" t="s">
        <v>68</v>
      </c>
      <c r="K2174">
        <v>21</v>
      </c>
      <c r="L2174">
        <v>0</v>
      </c>
      <c r="M2174">
        <v>0</v>
      </c>
      <c r="N2174" s="11">
        <f>VLOOKUP(AA_SIPARIS_SATINALMA_RAPORU_YENI_123_22112023[[#This Row],[STOK_KODU]],AA_KUMULATIF_STOK_RAPORU_123_BURAK_TD[],3,0)</f>
        <v>63</v>
      </c>
      <c r="O2174" s="5">
        <v>943.10476189999997</v>
      </c>
      <c r="P2174" s="1">
        <v>19805.2</v>
      </c>
      <c r="Q2174" s="1">
        <v>43.913400000000003</v>
      </c>
      <c r="R2174" s="6">
        <v>21.48</v>
      </c>
      <c r="S2174" s="2" t="str">
        <f>IFERROR(#REF!/AA_SIPARIS_SATINALMA_RAPORU_YENI_123_22112023[[#This Row],[SIPARIS_EUR_KURU]],"")</f>
        <v/>
      </c>
      <c r="T2174" s="1">
        <v>943.10476190476197</v>
      </c>
      <c r="U2174" s="1">
        <v>19805.2</v>
      </c>
      <c r="V2174" s="2">
        <v>451.00580000000002</v>
      </c>
      <c r="W2174" s="12" t="s">
        <v>29</v>
      </c>
      <c r="X2174" s="4">
        <v>0</v>
      </c>
      <c r="Y2174" s="3">
        <v>19805.2</v>
      </c>
      <c r="Z2174" s="9" t="s">
        <v>16</v>
      </c>
    </row>
    <row r="2175" spans="1:26" x14ac:dyDescent="0.25">
      <c r="A2175">
        <v>2025</v>
      </c>
      <c r="B2175">
        <v>5</v>
      </c>
      <c r="C2175" s="7">
        <v>45807</v>
      </c>
      <c r="D2175" s="9" t="s">
        <v>180</v>
      </c>
      <c r="E2175" s="9" t="s">
        <v>181</v>
      </c>
      <c r="F2175" s="9" t="s">
        <v>1260</v>
      </c>
      <c r="G2175" s="9" t="s">
        <v>1261</v>
      </c>
      <c r="H2175" s="9" t="s">
        <v>97</v>
      </c>
      <c r="I2175">
        <v>4</v>
      </c>
      <c r="J2175" s="9" t="s">
        <v>22</v>
      </c>
      <c r="K2175">
        <v>4</v>
      </c>
      <c r="L2175">
        <v>0</v>
      </c>
      <c r="M2175">
        <v>0</v>
      </c>
      <c r="N2175" s="11">
        <f>VLOOKUP(AA_SIPARIS_SATINALMA_RAPORU_YENI_123_22112023[[#This Row],[STOK_KODU]],AA_KUMULATIF_STOK_RAPORU_123_BURAK_TD[],3,0)</f>
        <v>0</v>
      </c>
      <c r="O2175" s="5">
        <v>4950</v>
      </c>
      <c r="P2175" s="1">
        <v>19800</v>
      </c>
      <c r="Q2175" s="1">
        <v>43.999600000000001</v>
      </c>
      <c r="R2175" s="6">
        <v>112.5</v>
      </c>
      <c r="S2175" s="2" t="str">
        <f>IFERROR(#REF!/AA_SIPARIS_SATINALMA_RAPORU_YENI_123_22112023[[#This Row],[SIPARIS_EUR_KURU]],"")</f>
        <v/>
      </c>
      <c r="T2175" s="1">
        <v>4950</v>
      </c>
      <c r="U2175" s="1">
        <v>19800</v>
      </c>
      <c r="V2175" s="2">
        <v>450.00409999999999</v>
      </c>
      <c r="W2175" s="12" t="s">
        <v>29</v>
      </c>
      <c r="X2175" s="4">
        <v>0</v>
      </c>
      <c r="Y2175" s="3">
        <v>19800</v>
      </c>
      <c r="Z2175" s="9" t="s">
        <v>16</v>
      </c>
    </row>
    <row r="2176" spans="1:26" x14ac:dyDescent="0.25">
      <c r="A2176">
        <v>2023</v>
      </c>
      <c r="B2176">
        <v>7</v>
      </c>
      <c r="C2176" s="7">
        <v>45113</v>
      </c>
      <c r="D2176" s="9" t="s">
        <v>112</v>
      </c>
      <c r="E2176" s="9" t="s">
        <v>113</v>
      </c>
      <c r="F2176" s="9" t="s">
        <v>2733</v>
      </c>
      <c r="G2176" s="9" t="s">
        <v>2734</v>
      </c>
      <c r="H2176" s="9" t="s">
        <v>116</v>
      </c>
      <c r="I2176">
        <v>134.1</v>
      </c>
      <c r="J2176" s="9" t="s">
        <v>117</v>
      </c>
      <c r="K2176">
        <v>134.1</v>
      </c>
      <c r="L2176">
        <v>0</v>
      </c>
      <c r="M2176">
        <v>0</v>
      </c>
      <c r="N2176" s="11">
        <f>VLOOKUP(AA_SIPARIS_SATINALMA_RAPORU_YENI_123_22112023[[#This Row],[STOK_KODU]],AA_KUMULATIF_STOK_RAPORU_123_BURAK_TD[],3,0)</f>
        <v>-1.4210854715202004E-14</v>
      </c>
      <c r="O2176" s="5">
        <v>147.64127999999999</v>
      </c>
      <c r="P2176" s="1">
        <v>19798.7</v>
      </c>
      <c r="Q2176" s="1">
        <v>28.351800000000001</v>
      </c>
      <c r="R2176" s="6">
        <v>5.21</v>
      </c>
      <c r="S2176" s="2" t="str">
        <f>IFERROR(#REF!/AA_SIPARIS_SATINALMA_RAPORU_YENI_123_22112023[[#This Row],[SIPARIS_EUR_KURU]],"")</f>
        <v/>
      </c>
      <c r="T2176" s="1">
        <v>147.43340790454886</v>
      </c>
      <c r="U2176" s="1">
        <v>19770.82</v>
      </c>
      <c r="V2176" s="2">
        <v>697.33910000000003</v>
      </c>
      <c r="W2176" s="12" t="s">
        <v>29</v>
      </c>
      <c r="X2176" s="4">
        <v>0</v>
      </c>
      <c r="Y2176" s="3">
        <v>19770.82</v>
      </c>
      <c r="Z2176" s="9" t="s">
        <v>16</v>
      </c>
    </row>
    <row r="2177" spans="1:26" x14ac:dyDescent="0.25">
      <c r="A2177">
        <v>2024</v>
      </c>
      <c r="B2177">
        <v>1</v>
      </c>
      <c r="C2177" s="7">
        <v>45307</v>
      </c>
      <c r="D2177" s="9" t="s">
        <v>104</v>
      </c>
      <c r="E2177" s="9" t="s">
        <v>105</v>
      </c>
      <c r="F2177" s="9" t="s">
        <v>160</v>
      </c>
      <c r="G2177" s="9" t="s">
        <v>161</v>
      </c>
      <c r="H2177" s="9" t="s">
        <v>108</v>
      </c>
      <c r="I2177">
        <v>50</v>
      </c>
      <c r="J2177" s="9" t="s">
        <v>22</v>
      </c>
      <c r="K2177">
        <v>50</v>
      </c>
      <c r="L2177">
        <v>0</v>
      </c>
      <c r="M2177">
        <v>0</v>
      </c>
      <c r="N2177" s="11">
        <f>VLOOKUP(AA_SIPARIS_SATINALMA_RAPORU_YENI_123_22112023[[#This Row],[STOK_KODU]],AA_KUMULATIF_STOK_RAPORU_123_BURAK_TD[],3,0)</f>
        <v>2.8421709430404007E-14</v>
      </c>
      <c r="O2177" s="5">
        <v>395.83</v>
      </c>
      <c r="P2177" s="1">
        <v>19791.5</v>
      </c>
      <c r="Q2177" s="1">
        <v>32.903599999999997</v>
      </c>
      <c r="R2177" s="6">
        <v>12.03</v>
      </c>
      <c r="S2177" s="2" t="str">
        <f>IFERROR(#REF!/AA_SIPARIS_SATINALMA_RAPORU_YENI_123_22112023[[#This Row],[SIPARIS_EUR_KURU]],"")</f>
        <v/>
      </c>
      <c r="T2177" s="1">
        <v>395.83339999999998</v>
      </c>
      <c r="U2177" s="1">
        <v>19791.669999999998</v>
      </c>
      <c r="V2177" s="2">
        <v>601.91809999999998</v>
      </c>
      <c r="W2177" s="12" t="s">
        <v>29</v>
      </c>
      <c r="X2177" s="4">
        <v>0</v>
      </c>
      <c r="Y2177" s="3">
        <v>19791.669999999998</v>
      </c>
      <c r="Z2177" s="9" t="s">
        <v>16</v>
      </c>
    </row>
    <row r="2178" spans="1:26" x14ac:dyDescent="0.25">
      <c r="A2178">
        <v>2023</v>
      </c>
      <c r="B2178">
        <v>11</v>
      </c>
      <c r="C2178" s="7">
        <v>45238</v>
      </c>
      <c r="D2178" s="9" t="s">
        <v>104</v>
      </c>
      <c r="E2178" s="9" t="s">
        <v>105</v>
      </c>
      <c r="F2178" s="9" t="s">
        <v>178</v>
      </c>
      <c r="G2178" s="9" t="s">
        <v>179</v>
      </c>
      <c r="H2178" s="9" t="s">
        <v>108</v>
      </c>
      <c r="I2178">
        <v>19.824999999999999</v>
      </c>
      <c r="J2178" s="9" t="s">
        <v>109</v>
      </c>
      <c r="K2178">
        <v>19.824999999999999</v>
      </c>
      <c r="L2178">
        <v>0</v>
      </c>
      <c r="M2178">
        <v>0</v>
      </c>
      <c r="N2178" s="11">
        <f>VLOOKUP(AA_SIPARIS_SATINALMA_RAPORU_YENI_123_22112023[[#This Row],[STOK_KODU]],AA_KUMULATIF_STOK_RAPORU_123_BURAK_TD[],3,0)</f>
        <v>-3.5527136788005009E-15</v>
      </c>
      <c r="O2178" s="5">
        <v>998.10844893000001</v>
      </c>
      <c r="P2178" s="1">
        <v>19787.5</v>
      </c>
      <c r="Q2178" s="1">
        <v>32.632599999999996</v>
      </c>
      <c r="R2178" s="6">
        <v>30.59</v>
      </c>
      <c r="S2178" s="2" t="str">
        <f>IFERROR(#REF!/AA_SIPARIS_SATINALMA_RAPORU_YENI_123_22112023[[#This Row],[SIPARIS_EUR_KURU]],"")</f>
        <v/>
      </c>
      <c r="T2178" s="1">
        <v>998.18814627994971</v>
      </c>
      <c r="U2178" s="1">
        <v>19789.080000000002</v>
      </c>
      <c r="V2178" s="2">
        <v>650.85599999999999</v>
      </c>
      <c r="W2178" s="12" t="s">
        <v>29</v>
      </c>
      <c r="X2178" s="4">
        <v>0</v>
      </c>
      <c r="Y2178" s="3">
        <v>19789.080000000002</v>
      </c>
      <c r="Z2178" s="9" t="s">
        <v>16</v>
      </c>
    </row>
    <row r="2179" spans="1:26" x14ac:dyDescent="0.25">
      <c r="A2179">
        <v>2026</v>
      </c>
      <c r="B2179">
        <v>3</v>
      </c>
      <c r="C2179" s="7">
        <v>46105</v>
      </c>
      <c r="D2179" s="9" t="s">
        <v>17</v>
      </c>
      <c r="E2179" s="9" t="s">
        <v>18</v>
      </c>
      <c r="F2179" s="9" t="s">
        <v>19</v>
      </c>
      <c r="G2179" s="9" t="s">
        <v>20</v>
      </c>
      <c r="H2179" s="9" t="s">
        <v>21</v>
      </c>
      <c r="I2179">
        <v>8</v>
      </c>
      <c r="J2179" s="9" t="s">
        <v>22</v>
      </c>
      <c r="K2179">
        <v>8</v>
      </c>
      <c r="L2179">
        <v>0</v>
      </c>
      <c r="M2179">
        <v>0</v>
      </c>
      <c r="N2179" s="11">
        <f>VLOOKUP(AA_SIPARIS_SATINALMA_RAPORU_YENI_123_22112023[[#This Row],[STOK_KODU]],AA_KUMULATIF_STOK_RAPORU_123_BURAK_TD[],3,0)</f>
        <v>6</v>
      </c>
      <c r="O2179" s="5">
        <v>2468.79</v>
      </c>
      <c r="P2179" s="1">
        <v>19750.32</v>
      </c>
      <c r="Q2179" s="1">
        <v>50.972200000000001</v>
      </c>
      <c r="R2179" s="6">
        <v>48.43</v>
      </c>
      <c r="S2179" s="2" t="str">
        <f>IFERROR(#REF!/AA_SIPARIS_SATINALMA_RAPORU_YENI_123_22112023[[#This Row],[SIPARIS_EUR_KURU]],"")</f>
        <v/>
      </c>
      <c r="T2179" s="1">
        <v>2477.5225</v>
      </c>
      <c r="U2179" s="1">
        <v>19820.18</v>
      </c>
      <c r="V2179" s="2">
        <v>0</v>
      </c>
      <c r="W2179" s="12" t="s">
        <v>23</v>
      </c>
      <c r="X2179" s="4">
        <v>44.243499999999997</v>
      </c>
      <c r="Y2179" s="3">
        <v>446.4</v>
      </c>
      <c r="Z2179" s="9" t="s">
        <v>16</v>
      </c>
    </row>
    <row r="2180" spans="1:26" x14ac:dyDescent="0.25">
      <c r="A2180">
        <v>2024</v>
      </c>
      <c r="B2180">
        <v>5</v>
      </c>
      <c r="C2180" s="7">
        <v>45418</v>
      </c>
      <c r="D2180" s="9" t="s">
        <v>104</v>
      </c>
      <c r="E2180" s="9" t="s">
        <v>105</v>
      </c>
      <c r="F2180" s="9" t="s">
        <v>164</v>
      </c>
      <c r="G2180" s="9" t="s">
        <v>165</v>
      </c>
      <c r="H2180" s="9" t="s">
        <v>108</v>
      </c>
      <c r="I2180">
        <v>30</v>
      </c>
      <c r="J2180" s="9" t="s">
        <v>22</v>
      </c>
      <c r="K2180">
        <v>30</v>
      </c>
      <c r="L2180">
        <v>0</v>
      </c>
      <c r="M2180">
        <v>0</v>
      </c>
      <c r="N2180" s="11">
        <f>VLOOKUP(AA_SIPARIS_SATINALMA_RAPORU_YENI_123_22112023[[#This Row],[STOK_KODU]],AA_KUMULATIF_STOK_RAPORU_123_BURAK_TD[],3,0)</f>
        <v>-5.3290705182007514E-14</v>
      </c>
      <c r="O2180" s="5">
        <v>658.33330000000001</v>
      </c>
      <c r="P2180" s="1">
        <v>19750</v>
      </c>
      <c r="Q2180" s="1">
        <v>34.633499999999998</v>
      </c>
      <c r="R2180" s="6">
        <v>19.010000000000002</v>
      </c>
      <c r="S2180" s="2" t="str">
        <f>IFERROR(#REF!/AA_SIPARIS_SATINALMA_RAPORU_YENI_123_22112023[[#This Row],[SIPARIS_EUR_KURU]],"")</f>
        <v/>
      </c>
      <c r="T2180" s="1">
        <v>658.33333333333337</v>
      </c>
      <c r="U2180" s="1">
        <v>19750</v>
      </c>
      <c r="V2180" s="2">
        <v>570.68550000000005</v>
      </c>
      <c r="W2180" s="12" t="s">
        <v>29</v>
      </c>
      <c r="X2180" s="4">
        <v>0</v>
      </c>
      <c r="Y2180" s="3">
        <v>19750</v>
      </c>
      <c r="Z2180" s="9" t="s">
        <v>16</v>
      </c>
    </row>
    <row r="2181" spans="1:26" x14ac:dyDescent="0.25">
      <c r="A2181">
        <v>2025</v>
      </c>
      <c r="B2181">
        <v>9</v>
      </c>
      <c r="C2181" s="7">
        <v>45925</v>
      </c>
      <c r="D2181" s="9" t="s">
        <v>1487</v>
      </c>
      <c r="E2181" s="9" t="s">
        <v>1488</v>
      </c>
      <c r="F2181" s="9" t="s">
        <v>9962</v>
      </c>
      <c r="G2181" s="9" t="s">
        <v>9963</v>
      </c>
      <c r="H2181" s="9" t="s">
        <v>52</v>
      </c>
      <c r="I2181">
        <v>60</v>
      </c>
      <c r="J2181" s="9" t="s">
        <v>22</v>
      </c>
      <c r="K2181">
        <v>60</v>
      </c>
      <c r="L2181">
        <v>0</v>
      </c>
      <c r="M2181">
        <v>0</v>
      </c>
      <c r="N2181" s="11">
        <f>VLOOKUP(AA_SIPARIS_SATINALMA_RAPORU_YENI_123_22112023[[#This Row],[STOK_KODU]],AA_KUMULATIF_STOK_RAPORU_123_BURAK_TD[],3,0)</f>
        <v>73</v>
      </c>
      <c r="O2181" s="5">
        <v>328.96462500000001</v>
      </c>
      <c r="P2181" s="1">
        <v>19737.88</v>
      </c>
      <c r="Q2181" s="1"/>
      <c r="R2181" s="6"/>
      <c r="S2181" s="2" t="str">
        <f>IFERROR(#REF!/AA_SIPARIS_SATINALMA_RAPORU_YENI_123_22112023[[#This Row],[SIPARIS_EUR_KURU]],"")</f>
        <v/>
      </c>
      <c r="T2181" s="1">
        <v>328.96466666666669</v>
      </c>
      <c r="U2181" s="1">
        <v>19737.88</v>
      </c>
      <c r="V2181" s="2">
        <v>405.72930000000002</v>
      </c>
      <c r="W2181" s="12" t="s">
        <v>29</v>
      </c>
      <c r="X2181" s="4">
        <v>0</v>
      </c>
      <c r="Y2181" s="3">
        <v>19737.88</v>
      </c>
      <c r="Z2181" s="9" t="s">
        <v>16</v>
      </c>
    </row>
    <row r="2182" spans="1:26" x14ac:dyDescent="0.25">
      <c r="A2182">
        <v>2023</v>
      </c>
      <c r="B2182">
        <v>1</v>
      </c>
      <c r="C2182" s="7">
        <v>44935</v>
      </c>
      <c r="D2182" s="9" t="s">
        <v>250</v>
      </c>
      <c r="E2182" s="9" t="s">
        <v>251</v>
      </c>
      <c r="F2182" s="9" t="s">
        <v>252</v>
      </c>
      <c r="G2182" s="9" t="s">
        <v>253</v>
      </c>
      <c r="H2182" s="9" t="s">
        <v>52</v>
      </c>
      <c r="I2182">
        <v>200</v>
      </c>
      <c r="J2182" s="9" t="s">
        <v>68</v>
      </c>
      <c r="K2182">
        <v>200</v>
      </c>
      <c r="L2182">
        <v>0</v>
      </c>
      <c r="M2182">
        <v>0</v>
      </c>
      <c r="N2182" s="11">
        <f>VLOOKUP(AA_SIPARIS_SATINALMA_RAPORU_YENI_123_22112023[[#This Row],[STOK_KODU]],AA_KUMULATIF_STOK_RAPORU_123_BURAK_TD[],3,0)</f>
        <v>0</v>
      </c>
      <c r="O2182" s="5">
        <v>98.52</v>
      </c>
      <c r="P2182" s="1">
        <v>19704</v>
      </c>
      <c r="Q2182" s="1">
        <v>19.704000000000001</v>
      </c>
      <c r="R2182" s="6">
        <v>5</v>
      </c>
      <c r="S2182" s="2" t="str">
        <f>IFERROR(#REF!/AA_SIPARIS_SATINALMA_RAPORU_YENI_123_22112023[[#This Row],[SIPARIS_EUR_KURU]],"")</f>
        <v/>
      </c>
      <c r="T2182" s="1">
        <v>100.1345</v>
      </c>
      <c r="U2182" s="1">
        <v>20026.900000000001</v>
      </c>
      <c r="V2182" s="2">
        <v>1016.3875</v>
      </c>
      <c r="W2182" s="12" t="s">
        <v>45</v>
      </c>
      <c r="X2182" s="4">
        <v>19.704000000000001</v>
      </c>
      <c r="Y2182" s="3">
        <v>1000</v>
      </c>
      <c r="Z2182" s="9" t="s">
        <v>16</v>
      </c>
    </row>
    <row r="2183" spans="1:26" x14ac:dyDescent="0.25">
      <c r="A2183">
        <v>2025</v>
      </c>
      <c r="B2183">
        <v>10</v>
      </c>
      <c r="C2183" s="7">
        <v>45951</v>
      </c>
      <c r="D2183" s="9" t="s">
        <v>148</v>
      </c>
      <c r="E2183" s="9" t="s">
        <v>149</v>
      </c>
      <c r="F2183" s="9" t="s">
        <v>270</v>
      </c>
      <c r="G2183" s="9" t="s">
        <v>271</v>
      </c>
      <c r="H2183" s="9" t="s">
        <v>44</v>
      </c>
      <c r="I2183">
        <v>5</v>
      </c>
      <c r="J2183" s="9" t="s">
        <v>22</v>
      </c>
      <c r="K2183">
        <v>5</v>
      </c>
      <c r="L2183">
        <v>0</v>
      </c>
      <c r="M2183">
        <v>0</v>
      </c>
      <c r="N2183" s="11">
        <f>VLOOKUP(AA_SIPARIS_SATINALMA_RAPORU_YENI_123_22112023[[#This Row],[STOK_KODU]],AA_KUMULATIF_STOK_RAPORU_123_BURAK_TD[],3,0)</f>
        <v>7</v>
      </c>
      <c r="O2183" s="5">
        <v>3940.21785</v>
      </c>
      <c r="P2183" s="1">
        <v>19701.09</v>
      </c>
      <c r="Q2183" s="1">
        <v>48.825499999999998</v>
      </c>
      <c r="R2183" s="6">
        <v>80.7</v>
      </c>
      <c r="S2183" s="2" t="str">
        <f>IFERROR(#REF!/AA_SIPARIS_SATINALMA_RAPORU_YENI_123_22112023[[#This Row],[SIPARIS_EUR_KURU]],"")</f>
        <v/>
      </c>
      <c r="T2183" s="1">
        <v>4505.24</v>
      </c>
      <c r="U2183" s="1">
        <v>22526.2</v>
      </c>
      <c r="V2183" s="2">
        <v>460</v>
      </c>
      <c r="W2183" s="12" t="s">
        <v>45</v>
      </c>
      <c r="X2183" s="4">
        <v>48.825499999999998</v>
      </c>
      <c r="Y2183" s="3">
        <v>460</v>
      </c>
      <c r="Z2183" s="9" t="s">
        <v>16</v>
      </c>
    </row>
    <row r="2184" spans="1:26" x14ac:dyDescent="0.25">
      <c r="A2184">
        <v>2025</v>
      </c>
      <c r="B2184">
        <v>4</v>
      </c>
      <c r="C2184" s="7">
        <v>45754</v>
      </c>
      <c r="D2184" s="9" t="s">
        <v>630</v>
      </c>
      <c r="E2184" s="9" t="s">
        <v>11883</v>
      </c>
      <c r="F2184" s="9" t="s">
        <v>635</v>
      </c>
      <c r="G2184" s="9" t="s">
        <v>636</v>
      </c>
      <c r="H2184" s="9" t="s">
        <v>21</v>
      </c>
      <c r="I2184">
        <v>1</v>
      </c>
      <c r="J2184" s="9" t="s">
        <v>22</v>
      </c>
      <c r="K2184">
        <v>1</v>
      </c>
      <c r="L2184">
        <v>0</v>
      </c>
      <c r="M2184">
        <v>0</v>
      </c>
      <c r="N2184" s="11">
        <f>VLOOKUP(AA_SIPARIS_SATINALMA_RAPORU_YENI_123_22112023[[#This Row],[STOK_KODU]],AA_KUMULATIF_STOK_RAPORU_123_BURAK_TD[],3,0)</f>
        <v>1</v>
      </c>
      <c r="O2184" s="5">
        <v>19698.91</v>
      </c>
      <c r="P2184" s="1">
        <v>19698.91</v>
      </c>
      <c r="Q2184" s="1">
        <v>41.711500000000001</v>
      </c>
      <c r="R2184" s="6">
        <v>472.27</v>
      </c>
      <c r="S2184" s="2" t="str">
        <f>IFERROR(#REF!/AA_SIPARIS_SATINALMA_RAPORU_YENI_123_22112023[[#This Row],[SIPARIS_EUR_KURU]],"")</f>
        <v/>
      </c>
      <c r="T2184" s="1">
        <v>19698.91</v>
      </c>
      <c r="U2184" s="1">
        <v>19698.91</v>
      </c>
      <c r="V2184" s="2">
        <v>472.26569999999998</v>
      </c>
      <c r="W2184" s="12" t="s">
        <v>23</v>
      </c>
      <c r="X2184" s="4">
        <v>0</v>
      </c>
      <c r="Y2184" s="3">
        <v>19698.91</v>
      </c>
      <c r="Z2184" s="9" t="s">
        <v>16</v>
      </c>
    </row>
    <row r="2185" spans="1:26" x14ac:dyDescent="0.25">
      <c r="A2185">
        <v>2025</v>
      </c>
      <c r="B2185">
        <v>6</v>
      </c>
      <c r="C2185" s="7">
        <v>45819</v>
      </c>
      <c r="D2185" s="9" t="s">
        <v>1040</v>
      </c>
      <c r="E2185" s="9" t="s">
        <v>1041</v>
      </c>
      <c r="F2185" s="9" t="s">
        <v>1042</v>
      </c>
      <c r="G2185" s="9" t="s">
        <v>1043</v>
      </c>
      <c r="H2185" s="9" t="s">
        <v>97</v>
      </c>
      <c r="I2185">
        <v>12</v>
      </c>
      <c r="J2185" s="9" t="s">
        <v>22</v>
      </c>
      <c r="K2185">
        <v>12</v>
      </c>
      <c r="L2185">
        <v>0</v>
      </c>
      <c r="M2185">
        <v>0</v>
      </c>
      <c r="N2185" s="11">
        <f>VLOOKUP(AA_SIPARIS_SATINALMA_RAPORU_YENI_123_22112023[[#This Row],[STOK_KODU]],AA_KUMULATIF_STOK_RAPORU_123_BURAK_TD[],3,0)</f>
        <v>9</v>
      </c>
      <c r="O2185" s="5">
        <v>1640</v>
      </c>
      <c r="P2185" s="1">
        <v>19680</v>
      </c>
      <c r="Q2185" s="1">
        <v>44.6599</v>
      </c>
      <c r="R2185" s="6">
        <v>36.72</v>
      </c>
      <c r="S2185" s="2" t="str">
        <f>IFERROR(#REF!/AA_SIPARIS_SATINALMA_RAPORU_YENI_123_22112023[[#This Row],[SIPARIS_EUR_KURU]],"")</f>
        <v/>
      </c>
      <c r="T2185" s="1">
        <v>1640</v>
      </c>
      <c r="U2185" s="1">
        <v>19680</v>
      </c>
      <c r="V2185" s="2">
        <v>420.24160000000001</v>
      </c>
      <c r="W2185" s="12" t="s">
        <v>29</v>
      </c>
      <c r="X2185" s="4">
        <v>0</v>
      </c>
      <c r="Y2185" s="3">
        <v>19680</v>
      </c>
      <c r="Z2185" s="9" t="s">
        <v>16</v>
      </c>
    </row>
    <row r="2186" spans="1:26" x14ac:dyDescent="0.25">
      <c r="A2186">
        <v>2025</v>
      </c>
      <c r="B2186">
        <v>3</v>
      </c>
      <c r="C2186" s="7">
        <v>45729</v>
      </c>
      <c r="D2186" s="9" t="s">
        <v>1040</v>
      </c>
      <c r="E2186" s="9" t="s">
        <v>1041</v>
      </c>
      <c r="F2186" s="9" t="s">
        <v>1042</v>
      </c>
      <c r="G2186" s="9" t="s">
        <v>1043</v>
      </c>
      <c r="H2186" s="9" t="s">
        <v>97</v>
      </c>
      <c r="I2186">
        <v>12</v>
      </c>
      <c r="J2186" s="9" t="s">
        <v>22</v>
      </c>
      <c r="K2186">
        <v>12</v>
      </c>
      <c r="L2186">
        <v>0</v>
      </c>
      <c r="M2186">
        <v>0</v>
      </c>
      <c r="N2186" s="11">
        <f>VLOOKUP(AA_SIPARIS_SATINALMA_RAPORU_YENI_123_22112023[[#This Row],[STOK_KODU]],AA_KUMULATIF_STOK_RAPORU_123_BURAK_TD[],3,0)</f>
        <v>9</v>
      </c>
      <c r="O2186" s="5">
        <v>1640</v>
      </c>
      <c r="P2186" s="1">
        <v>19680</v>
      </c>
      <c r="Q2186" s="1">
        <v>39.8506</v>
      </c>
      <c r="R2186" s="6">
        <v>41.15</v>
      </c>
      <c r="S2186" s="2" t="str">
        <f>IFERROR(#REF!/AA_SIPARIS_SATINALMA_RAPORU_YENI_123_22112023[[#This Row],[SIPARIS_EUR_KURU]],"")</f>
        <v/>
      </c>
      <c r="T2186" s="1">
        <v>1640</v>
      </c>
      <c r="U2186" s="1">
        <v>19680</v>
      </c>
      <c r="V2186" s="2">
        <v>480.59899999999999</v>
      </c>
      <c r="W2186" s="12" t="s">
        <v>29</v>
      </c>
      <c r="X2186" s="4">
        <v>0</v>
      </c>
      <c r="Y2186" s="3">
        <v>19680</v>
      </c>
      <c r="Z2186" s="9" t="s">
        <v>16</v>
      </c>
    </row>
    <row r="2187" spans="1:26" x14ac:dyDescent="0.25">
      <c r="A2187">
        <v>2024</v>
      </c>
      <c r="B2187">
        <v>3</v>
      </c>
      <c r="C2187" s="7">
        <v>45357</v>
      </c>
      <c r="D2187" s="9" t="s">
        <v>348</v>
      </c>
      <c r="E2187" s="9" t="s">
        <v>349</v>
      </c>
      <c r="F2187" s="9" t="s">
        <v>867</v>
      </c>
      <c r="G2187" s="9" t="s">
        <v>868</v>
      </c>
      <c r="H2187" s="9" t="s">
        <v>52</v>
      </c>
      <c r="I2187">
        <v>48</v>
      </c>
      <c r="J2187" s="9" t="s">
        <v>22</v>
      </c>
      <c r="K2187">
        <v>48</v>
      </c>
      <c r="L2187">
        <v>0</v>
      </c>
      <c r="M2187">
        <v>0</v>
      </c>
      <c r="N2187" s="11">
        <f>VLOOKUP(AA_SIPARIS_SATINALMA_RAPORU_YENI_123_22112023[[#This Row],[STOK_KODU]],AA_KUMULATIF_STOK_RAPORU_123_BURAK_TD[],3,0)</f>
        <v>0</v>
      </c>
      <c r="O2187" s="5">
        <v>410</v>
      </c>
      <c r="P2187" s="1">
        <v>19680</v>
      </c>
      <c r="Q2187" s="1">
        <v>34.222799999999999</v>
      </c>
      <c r="R2187" s="6">
        <v>11.98</v>
      </c>
      <c r="S2187" s="2" t="str">
        <f>IFERROR(#REF!/AA_SIPARIS_SATINALMA_RAPORU_YENI_123_22112023[[#This Row],[SIPARIS_EUR_KURU]],"")</f>
        <v/>
      </c>
      <c r="T2187" s="1">
        <v>410</v>
      </c>
      <c r="U2187" s="1">
        <v>19680</v>
      </c>
      <c r="V2187" s="2">
        <v>575.05520000000001</v>
      </c>
      <c r="W2187" s="12" t="s">
        <v>29</v>
      </c>
      <c r="X2187" s="4">
        <v>0</v>
      </c>
      <c r="Y2187" s="3">
        <v>19680</v>
      </c>
      <c r="Z2187" s="9" t="s">
        <v>16</v>
      </c>
    </row>
    <row r="2188" spans="1:26" x14ac:dyDescent="0.25">
      <c r="A2188">
        <v>2023</v>
      </c>
      <c r="B2188">
        <v>10</v>
      </c>
      <c r="C2188" s="7">
        <v>45211</v>
      </c>
      <c r="D2188" s="9" t="s">
        <v>152</v>
      </c>
      <c r="E2188" s="9" t="s">
        <v>153</v>
      </c>
      <c r="F2188" s="9" t="s">
        <v>406</v>
      </c>
      <c r="G2188" s="9" t="s">
        <v>407</v>
      </c>
      <c r="H2188" s="9" t="s">
        <v>44</v>
      </c>
      <c r="I2188">
        <v>10</v>
      </c>
      <c r="J2188" s="9" t="s">
        <v>22</v>
      </c>
      <c r="K2188">
        <v>10</v>
      </c>
      <c r="L2188">
        <v>0</v>
      </c>
      <c r="M2188">
        <v>0</v>
      </c>
      <c r="N2188" s="11">
        <f>VLOOKUP(AA_SIPARIS_SATINALMA_RAPORU_YENI_123_22112023[[#This Row],[STOK_KODU]],AA_KUMULATIF_STOK_RAPORU_123_BURAK_TD[],3,0)</f>
        <v>4</v>
      </c>
      <c r="O2188" s="5">
        <v>1967.4148</v>
      </c>
      <c r="P2188" s="1">
        <v>19674.150000000001</v>
      </c>
      <c r="Q2188" s="1">
        <v>29.3644</v>
      </c>
      <c r="R2188" s="6">
        <v>67</v>
      </c>
      <c r="S2188" s="2" t="str">
        <f>IFERROR(#REF!/AA_SIPARIS_SATINALMA_RAPORU_YENI_123_22112023[[#This Row],[SIPARIS_EUR_KURU]],"")</f>
        <v/>
      </c>
      <c r="T2188" s="1">
        <v>1969.8</v>
      </c>
      <c r="U2188" s="1">
        <v>19698</v>
      </c>
      <c r="V2188" s="2">
        <v>673.88279999999997</v>
      </c>
      <c r="W2188" s="12" t="s">
        <v>45</v>
      </c>
      <c r="X2188" s="4">
        <v>29.3644</v>
      </c>
      <c r="Y2188" s="3">
        <v>670</v>
      </c>
      <c r="Z2188" s="9" t="s">
        <v>16</v>
      </c>
    </row>
    <row r="2189" spans="1:26" x14ac:dyDescent="0.25">
      <c r="A2189">
        <v>2025</v>
      </c>
      <c r="B2189">
        <v>8</v>
      </c>
      <c r="C2189" s="7">
        <v>45881</v>
      </c>
      <c r="D2189" s="9" t="s">
        <v>2026</v>
      </c>
      <c r="E2189" s="9" t="s">
        <v>2027</v>
      </c>
      <c r="F2189" s="9" t="s">
        <v>2110</v>
      </c>
      <c r="G2189" s="9" t="s">
        <v>2111</v>
      </c>
      <c r="H2189" s="9" t="s">
        <v>28</v>
      </c>
      <c r="I2189">
        <v>48</v>
      </c>
      <c r="J2189" s="9" t="s">
        <v>22</v>
      </c>
      <c r="K2189">
        <v>48</v>
      </c>
      <c r="L2189">
        <v>0</v>
      </c>
      <c r="M2189">
        <v>0</v>
      </c>
      <c r="N2189" s="11">
        <f>VLOOKUP(AA_SIPARIS_SATINALMA_RAPORU_YENI_123_22112023[[#This Row],[STOK_KODU]],AA_KUMULATIF_STOK_RAPORU_123_BURAK_TD[],3,0)</f>
        <v>0</v>
      </c>
      <c r="O2189" s="5">
        <v>409.57560000000001</v>
      </c>
      <c r="P2189" s="1">
        <v>19659.628799999999</v>
      </c>
      <c r="Q2189" s="1">
        <v>47.326000000000001</v>
      </c>
      <c r="R2189" s="6">
        <v>8.65</v>
      </c>
      <c r="S2189" s="2" t="str">
        <f>IFERROR(#REF!/AA_SIPARIS_SATINALMA_RAPORU_YENI_123_22112023[[#This Row],[SIPARIS_EUR_KURU]],"")</f>
        <v/>
      </c>
      <c r="T2189" s="1">
        <v>409.27395833333338</v>
      </c>
      <c r="U2189" s="1">
        <v>19645.150000000001</v>
      </c>
      <c r="V2189" s="2">
        <v>417.61410000000001</v>
      </c>
      <c r="W2189" s="12" t="s">
        <v>23</v>
      </c>
      <c r="X2189" s="4">
        <v>40.6325</v>
      </c>
      <c r="Y2189" s="3">
        <v>483.84</v>
      </c>
      <c r="Z2189" s="9" t="s">
        <v>16</v>
      </c>
    </row>
    <row r="2190" spans="1:26" x14ac:dyDescent="0.25">
      <c r="A2190">
        <v>2023</v>
      </c>
      <c r="B2190">
        <v>1</v>
      </c>
      <c r="C2190" s="7">
        <v>44937</v>
      </c>
      <c r="D2190" s="9" t="s">
        <v>17</v>
      </c>
      <c r="E2190" s="9" t="s">
        <v>18</v>
      </c>
      <c r="F2190" s="9" t="s">
        <v>4769</v>
      </c>
      <c r="G2190" s="9" t="s">
        <v>4770</v>
      </c>
      <c r="H2190" s="9" t="s">
        <v>653</v>
      </c>
      <c r="I2190">
        <v>8</v>
      </c>
      <c r="J2190" s="9" t="s">
        <v>22</v>
      </c>
      <c r="K2190">
        <v>16</v>
      </c>
      <c r="L2190">
        <v>0</v>
      </c>
      <c r="M2190">
        <v>0</v>
      </c>
      <c r="N2190" s="11">
        <f>VLOOKUP(AA_SIPARIS_SATINALMA_RAPORU_YENI_123_22112023[[#This Row],[STOK_KODU]],AA_KUMULATIF_STOK_RAPORU_123_BURAK_TD[],3,0)</f>
        <v>0</v>
      </c>
      <c r="O2190" s="5">
        <v>2456.9704999999999</v>
      </c>
      <c r="P2190" s="1">
        <v>19655.759999999998</v>
      </c>
      <c r="Q2190" s="1">
        <v>20.1386</v>
      </c>
      <c r="R2190" s="6">
        <v>122</v>
      </c>
      <c r="S2190" s="2" t="str">
        <f>IFERROR(#REF!/AA_SIPARIS_SATINALMA_RAPORU_YENI_123_22112023[[#This Row],[SIPARIS_EUR_KURU]],"")</f>
        <v/>
      </c>
      <c r="T2190" s="1">
        <v>2456.9699999999998</v>
      </c>
      <c r="U2190" s="1">
        <v>19685.21</v>
      </c>
      <c r="V2190" s="2">
        <v>976.02419999999995</v>
      </c>
      <c r="W2190" s="12" t="s">
        <v>23</v>
      </c>
      <c r="X2190" s="4">
        <v>18.755500000000001</v>
      </c>
      <c r="Y2190" s="3">
        <v>1048</v>
      </c>
      <c r="Z2190" s="9" t="s">
        <v>16</v>
      </c>
    </row>
    <row r="2191" spans="1:26" x14ac:dyDescent="0.25">
      <c r="A2191">
        <v>2025</v>
      </c>
      <c r="B2191">
        <v>6</v>
      </c>
      <c r="C2191" s="7">
        <v>45818</v>
      </c>
      <c r="D2191" s="9" t="s">
        <v>4420</v>
      </c>
      <c r="E2191" s="9" t="s">
        <v>4421</v>
      </c>
      <c r="F2191" s="9" t="s">
        <v>10348</v>
      </c>
      <c r="G2191" s="9" t="s">
        <v>10349</v>
      </c>
      <c r="H2191" s="9" t="s">
        <v>52</v>
      </c>
      <c r="I2191">
        <v>20</v>
      </c>
      <c r="J2191" s="9" t="s">
        <v>68</v>
      </c>
      <c r="K2191">
        <v>20</v>
      </c>
      <c r="L2191">
        <v>0</v>
      </c>
      <c r="M2191">
        <v>0</v>
      </c>
      <c r="N2191" s="11">
        <f>VLOOKUP(AA_SIPARIS_SATINALMA_RAPORU_YENI_123_22112023[[#This Row],[STOK_KODU]],AA_KUMULATIF_STOK_RAPORU_123_BURAK_TD[],3,0)</f>
        <v>65</v>
      </c>
      <c r="O2191" s="5">
        <v>982.49950000000001</v>
      </c>
      <c r="P2191" s="1">
        <v>19649.990000000002</v>
      </c>
      <c r="Q2191" s="1">
        <v>44.467300000000002</v>
      </c>
      <c r="R2191" s="6">
        <v>22.09</v>
      </c>
      <c r="S2191" s="2" t="str">
        <f>IFERROR(#REF!/AA_SIPARIS_SATINALMA_RAPORU_YENI_123_22112023[[#This Row],[SIPARIS_EUR_KURU]],"")</f>
        <v/>
      </c>
      <c r="T2191" s="1">
        <v>982.49950000000013</v>
      </c>
      <c r="U2191" s="1">
        <v>19649.990000000002</v>
      </c>
      <c r="V2191" s="2">
        <v>441.89749999999998</v>
      </c>
      <c r="W2191" s="12" t="s">
        <v>29</v>
      </c>
      <c r="X2191" s="4">
        <v>0</v>
      </c>
      <c r="Y2191" s="3">
        <v>19649.990000000002</v>
      </c>
      <c r="Z2191" s="9" t="s">
        <v>16</v>
      </c>
    </row>
    <row r="2192" spans="1:26" x14ac:dyDescent="0.25">
      <c r="A2192">
        <v>2025</v>
      </c>
      <c r="B2192">
        <v>8</v>
      </c>
      <c r="C2192" s="7">
        <v>45877</v>
      </c>
      <c r="D2192" s="9" t="s">
        <v>17</v>
      </c>
      <c r="E2192" s="9" t="s">
        <v>18</v>
      </c>
      <c r="F2192" s="9" t="s">
        <v>10378</v>
      </c>
      <c r="G2192" s="9" t="s">
        <v>10379</v>
      </c>
      <c r="H2192" s="9" t="s">
        <v>10413</v>
      </c>
      <c r="I2192">
        <v>1</v>
      </c>
      <c r="J2192" s="9" t="s">
        <v>22</v>
      </c>
      <c r="K2192">
        <v>1</v>
      </c>
      <c r="L2192">
        <v>0</v>
      </c>
      <c r="M2192">
        <v>0</v>
      </c>
      <c r="N2192" s="11">
        <f>VLOOKUP(AA_SIPARIS_SATINALMA_RAPORU_YENI_123_22112023[[#This Row],[STOK_KODU]],AA_KUMULATIF_STOK_RAPORU_123_BURAK_TD[],3,0)</f>
        <v>0</v>
      </c>
      <c r="O2192" s="5">
        <v>19641.107200000002</v>
      </c>
      <c r="P2192" s="1">
        <v>19641.107200000002</v>
      </c>
      <c r="Q2192" s="1">
        <v>47.367199999999997</v>
      </c>
      <c r="R2192" s="6">
        <v>414.66</v>
      </c>
      <c r="S2192" s="2" t="str">
        <f>IFERROR(#REF!/AA_SIPARIS_SATINALMA_RAPORU_YENI_123_22112023[[#This Row],[SIPARIS_EUR_KURU]],"")</f>
        <v/>
      </c>
      <c r="T2192" s="1">
        <v>19723</v>
      </c>
      <c r="U2192" s="1">
        <v>19723</v>
      </c>
      <c r="V2192" s="2">
        <v>417.64339999999999</v>
      </c>
      <c r="W2192" s="12" t="s">
        <v>23</v>
      </c>
      <c r="X2192" s="4">
        <v>40.580800000000004</v>
      </c>
      <c r="Y2192" s="3">
        <v>484</v>
      </c>
      <c r="Z2192" s="9" t="s">
        <v>16</v>
      </c>
    </row>
    <row r="2193" spans="1:26" x14ac:dyDescent="0.25">
      <c r="A2193">
        <v>2024</v>
      </c>
      <c r="B2193">
        <v>3</v>
      </c>
      <c r="C2193" s="7">
        <v>45352</v>
      </c>
      <c r="D2193" s="9" t="s">
        <v>2026</v>
      </c>
      <c r="E2193" s="9" t="s">
        <v>2027</v>
      </c>
      <c r="F2193" s="9" t="s">
        <v>2089</v>
      </c>
      <c r="G2193" s="9" t="s">
        <v>2090</v>
      </c>
      <c r="H2193" s="9" t="s">
        <v>28</v>
      </c>
      <c r="I2193">
        <v>500</v>
      </c>
      <c r="J2193" s="9" t="s">
        <v>22</v>
      </c>
      <c r="K2193">
        <v>500</v>
      </c>
      <c r="L2193">
        <v>0</v>
      </c>
      <c r="M2193">
        <v>0</v>
      </c>
      <c r="N2193" s="11">
        <f>VLOOKUP(AA_SIPARIS_SATINALMA_RAPORU_YENI_123_22112023[[#This Row],[STOK_KODU]],AA_KUMULATIF_STOK_RAPORU_123_BURAK_TD[],3,0)</f>
        <v>0</v>
      </c>
      <c r="O2193" s="5">
        <v>39.261221999999997</v>
      </c>
      <c r="P2193" s="1">
        <v>19630.61</v>
      </c>
      <c r="Q2193" s="1">
        <v>33.768599999999999</v>
      </c>
      <c r="R2193" s="6">
        <v>1.1599999999999999</v>
      </c>
      <c r="S2193" s="2" t="str">
        <f>IFERROR(#REF!/AA_SIPARIS_SATINALMA_RAPORU_YENI_123_22112023[[#This Row],[SIPARIS_EUR_KURU]],"")</f>
        <v/>
      </c>
      <c r="T2193" s="1">
        <v>39.261220000000002</v>
      </c>
      <c r="U2193" s="1">
        <v>19630.61</v>
      </c>
      <c r="V2193" s="2">
        <v>563.32420000000002</v>
      </c>
      <c r="W2193" s="12" t="s">
        <v>23</v>
      </c>
      <c r="X2193" s="4">
        <v>31.159700000000001</v>
      </c>
      <c r="Y2193" s="3">
        <v>630</v>
      </c>
      <c r="Z2193" s="9" t="s">
        <v>16</v>
      </c>
    </row>
    <row r="2194" spans="1:26" x14ac:dyDescent="0.25">
      <c r="A2194">
        <v>2024</v>
      </c>
      <c r="B2194">
        <v>11</v>
      </c>
      <c r="C2194" s="7">
        <v>45615</v>
      </c>
      <c r="D2194" s="9" t="s">
        <v>104</v>
      </c>
      <c r="E2194" s="9" t="s">
        <v>105</v>
      </c>
      <c r="F2194" s="9" t="s">
        <v>140</v>
      </c>
      <c r="G2194" s="9" t="s">
        <v>141</v>
      </c>
      <c r="H2194" s="9" t="s">
        <v>108</v>
      </c>
      <c r="I2194">
        <v>143</v>
      </c>
      <c r="J2194" s="9" t="s">
        <v>109</v>
      </c>
      <c r="K2194">
        <v>143</v>
      </c>
      <c r="L2194">
        <v>0</v>
      </c>
      <c r="M2194">
        <v>0</v>
      </c>
      <c r="N2194" s="11">
        <f>VLOOKUP(AA_SIPARIS_SATINALMA_RAPORU_YENI_123_22112023[[#This Row],[STOK_KODU]],AA_KUMULATIF_STOK_RAPORU_123_BURAK_TD[],3,0)</f>
        <v>136.50000000000003</v>
      </c>
      <c r="O2194" s="5">
        <v>137.26923077000001</v>
      </c>
      <c r="P2194" s="1">
        <v>19629.5</v>
      </c>
      <c r="Q2194" s="1">
        <v>36.322699999999998</v>
      </c>
      <c r="R2194" s="6">
        <v>3.78</v>
      </c>
      <c r="S2194" s="2" t="str">
        <f>IFERROR(#REF!/AA_SIPARIS_SATINALMA_RAPORU_YENI_123_22112023[[#This Row],[SIPARIS_EUR_KURU]],"")</f>
        <v/>
      </c>
      <c r="T2194" s="1">
        <v>137.26923076923077</v>
      </c>
      <c r="U2194" s="1">
        <v>19629.5</v>
      </c>
      <c r="V2194" s="2">
        <v>541.11680000000001</v>
      </c>
      <c r="W2194" s="12" t="s">
        <v>29</v>
      </c>
      <c r="X2194" s="4">
        <v>0</v>
      </c>
      <c r="Y2194" s="3">
        <v>19629.5</v>
      </c>
      <c r="Z2194" s="9" t="s">
        <v>16</v>
      </c>
    </row>
    <row r="2195" spans="1:26" x14ac:dyDescent="0.25">
      <c r="A2195">
        <v>2025</v>
      </c>
      <c r="B2195">
        <v>7</v>
      </c>
      <c r="C2195" s="7">
        <v>45854</v>
      </c>
      <c r="D2195" s="9" t="s">
        <v>10681</v>
      </c>
      <c r="E2195" s="9" t="s">
        <v>10682</v>
      </c>
      <c r="F2195" s="9" t="s">
        <v>3633</v>
      </c>
      <c r="G2195" s="9" t="s">
        <v>3634</v>
      </c>
      <c r="H2195" s="9" t="s">
        <v>44</v>
      </c>
      <c r="I2195">
        <v>1</v>
      </c>
      <c r="J2195" s="9" t="s">
        <v>22</v>
      </c>
      <c r="K2195">
        <v>1</v>
      </c>
      <c r="L2195">
        <v>0</v>
      </c>
      <c r="M2195">
        <v>0</v>
      </c>
      <c r="N2195" s="11">
        <f>VLOOKUP(AA_SIPARIS_SATINALMA_RAPORU_YENI_123_22112023[[#This Row],[STOK_KODU]],AA_KUMULATIF_STOK_RAPORU_123_BURAK_TD[],3,0)</f>
        <v>1</v>
      </c>
      <c r="O2195" s="5">
        <v>19622.72</v>
      </c>
      <c r="P2195" s="1">
        <v>19622.72</v>
      </c>
      <c r="Q2195" s="1">
        <v>46.841500000000003</v>
      </c>
      <c r="R2195" s="6">
        <v>418.92</v>
      </c>
      <c r="S2195" s="2" t="str">
        <f>IFERROR(#REF!/AA_SIPARIS_SATINALMA_RAPORU_YENI_123_22112023[[#This Row],[SIPARIS_EUR_KURU]],"")</f>
        <v/>
      </c>
      <c r="T2195" s="1">
        <v>19622.72</v>
      </c>
      <c r="U2195" s="1">
        <v>19622.72</v>
      </c>
      <c r="V2195" s="2">
        <v>421.2294</v>
      </c>
      <c r="W2195" s="12" t="s">
        <v>29</v>
      </c>
      <c r="X2195" s="4">
        <v>0</v>
      </c>
      <c r="Y2195" s="3">
        <v>19622.72</v>
      </c>
      <c r="Z2195" s="9" t="s">
        <v>16</v>
      </c>
    </row>
    <row r="2196" spans="1:26" x14ac:dyDescent="0.25">
      <c r="A2196">
        <v>2023</v>
      </c>
      <c r="B2196">
        <v>10</v>
      </c>
      <c r="C2196" s="7">
        <v>45222</v>
      </c>
      <c r="D2196" s="9" t="s">
        <v>637</v>
      </c>
      <c r="E2196" s="9" t="s">
        <v>638</v>
      </c>
      <c r="F2196" s="9" t="s">
        <v>840</v>
      </c>
      <c r="G2196" s="9" t="s">
        <v>11870</v>
      </c>
      <c r="H2196" s="9" t="s">
        <v>21</v>
      </c>
      <c r="I2196">
        <v>100</v>
      </c>
      <c r="J2196" s="9" t="s">
        <v>117</v>
      </c>
      <c r="K2196">
        <v>100</v>
      </c>
      <c r="L2196">
        <v>0</v>
      </c>
      <c r="M2196">
        <v>0</v>
      </c>
      <c r="N2196" s="11">
        <f>VLOOKUP(AA_SIPARIS_SATINALMA_RAPORU_YENI_123_22112023[[#This Row],[STOK_KODU]],AA_KUMULATIF_STOK_RAPORU_123_BURAK_TD[],3,0)</f>
        <v>100</v>
      </c>
      <c r="O2196" s="5">
        <v>196.10599999999999</v>
      </c>
      <c r="P2196" s="1">
        <v>19610.599999999999</v>
      </c>
      <c r="Q2196" s="1">
        <v>29.601700000000001</v>
      </c>
      <c r="R2196" s="6">
        <v>6.62</v>
      </c>
      <c r="S2196" s="2" t="str">
        <f>IFERROR(#REF!/AA_SIPARIS_SATINALMA_RAPORU_YENI_123_22112023[[#This Row],[SIPARIS_EUR_KURU]],"")</f>
        <v/>
      </c>
      <c r="T2196" s="1">
        <v>196.10599999999999</v>
      </c>
      <c r="U2196" s="1">
        <v>19610.599999999999</v>
      </c>
      <c r="V2196" s="2">
        <v>660.66769999999997</v>
      </c>
      <c r="W2196" s="12" t="s">
        <v>29</v>
      </c>
      <c r="X2196" s="4">
        <v>0</v>
      </c>
      <c r="Y2196" s="3">
        <v>19610.599999999999</v>
      </c>
      <c r="Z2196" s="9" t="s">
        <v>16</v>
      </c>
    </row>
    <row r="2197" spans="1:26" x14ac:dyDescent="0.25">
      <c r="A2197">
        <v>2023</v>
      </c>
      <c r="B2197">
        <v>11</v>
      </c>
      <c r="C2197" s="7">
        <v>45259</v>
      </c>
      <c r="D2197" s="9" t="s">
        <v>9805</v>
      </c>
      <c r="E2197" s="9" t="s">
        <v>813</v>
      </c>
      <c r="F2197" s="9" t="s">
        <v>2743</v>
      </c>
      <c r="G2197" s="9" t="s">
        <v>2744</v>
      </c>
      <c r="H2197" s="9" t="s">
        <v>21</v>
      </c>
      <c r="I2197">
        <v>2</v>
      </c>
      <c r="J2197" s="9" t="s">
        <v>22</v>
      </c>
      <c r="K2197">
        <v>2</v>
      </c>
      <c r="L2197">
        <v>0</v>
      </c>
      <c r="M2197">
        <v>0</v>
      </c>
      <c r="N2197" s="11">
        <f>VLOOKUP(AA_SIPARIS_SATINALMA_RAPORU_YENI_123_22112023[[#This Row],[STOK_KODU]],AA_KUMULATIF_STOK_RAPORU_123_BURAK_TD[],3,0)</f>
        <v>0</v>
      </c>
      <c r="O2197" s="5">
        <v>9800.3089999999993</v>
      </c>
      <c r="P2197" s="1">
        <v>19600.62</v>
      </c>
      <c r="Q2197" s="1">
        <v>31.613900000000001</v>
      </c>
      <c r="R2197" s="6">
        <v>310</v>
      </c>
      <c r="S2197" s="2" t="str">
        <f>IFERROR(#REF!/AA_SIPARIS_SATINALMA_RAPORU_YENI_123_22112023[[#This Row],[SIPARIS_EUR_KURU]],"")</f>
        <v/>
      </c>
      <c r="T2197" s="1">
        <v>10038.73</v>
      </c>
      <c r="U2197" s="1">
        <v>20077.46</v>
      </c>
      <c r="V2197" s="2">
        <v>635.08330000000001</v>
      </c>
      <c r="W2197" s="12" t="s">
        <v>45</v>
      </c>
      <c r="X2197" s="4">
        <v>31.613900000000001</v>
      </c>
      <c r="Y2197" s="3">
        <v>620</v>
      </c>
      <c r="Z2197" s="9" t="s">
        <v>16</v>
      </c>
    </row>
    <row r="2198" spans="1:26" x14ac:dyDescent="0.25">
      <c r="A2198">
        <v>2024</v>
      </c>
      <c r="B2198">
        <v>7</v>
      </c>
      <c r="C2198" s="7">
        <v>45489</v>
      </c>
      <c r="D2198" s="9" t="s">
        <v>104</v>
      </c>
      <c r="E2198" s="9" t="s">
        <v>105</v>
      </c>
      <c r="F2198" s="9" t="s">
        <v>176</v>
      </c>
      <c r="G2198" s="9" t="s">
        <v>177</v>
      </c>
      <c r="H2198" s="9" t="s">
        <v>108</v>
      </c>
      <c r="I2198">
        <v>20</v>
      </c>
      <c r="J2198" s="9" t="s">
        <v>22</v>
      </c>
      <c r="K2198">
        <v>20</v>
      </c>
      <c r="L2198">
        <v>0</v>
      </c>
      <c r="M2198">
        <v>0</v>
      </c>
      <c r="N2198" s="11">
        <f>VLOOKUP(AA_SIPARIS_SATINALMA_RAPORU_YENI_123_22112023[[#This Row],[STOK_KODU]],AA_KUMULATIF_STOK_RAPORU_123_BURAK_TD[],3,0)</f>
        <v>7.1054273576010019E-15</v>
      </c>
      <c r="O2198" s="5">
        <v>979.54166599999996</v>
      </c>
      <c r="P2198" s="1">
        <v>19590.830000000002</v>
      </c>
      <c r="Q2198" s="1">
        <v>35.808199999999999</v>
      </c>
      <c r="R2198" s="6">
        <v>27.36</v>
      </c>
      <c r="S2198" s="2" t="str">
        <f>IFERROR(#REF!/AA_SIPARIS_SATINALMA_RAPORU_YENI_123_22112023[[#This Row],[SIPARIS_EUR_KURU]],"")</f>
        <v/>
      </c>
      <c r="T2198" s="1">
        <v>979.54150000000004</v>
      </c>
      <c r="U2198" s="1">
        <v>19590.830000000002</v>
      </c>
      <c r="V2198" s="2">
        <v>545.32429999999999</v>
      </c>
      <c r="W2198" s="12" t="s">
        <v>29</v>
      </c>
      <c r="X2198" s="4">
        <v>0</v>
      </c>
      <c r="Y2198" s="3">
        <v>19590.830000000002</v>
      </c>
      <c r="Z2198" s="9" t="s">
        <v>16</v>
      </c>
    </row>
    <row r="2199" spans="1:26" x14ac:dyDescent="0.25">
      <c r="A2199">
        <v>2025</v>
      </c>
      <c r="B2199">
        <v>4</v>
      </c>
      <c r="C2199" s="7">
        <v>45755</v>
      </c>
      <c r="D2199" s="9" t="s">
        <v>85</v>
      </c>
      <c r="E2199" s="9" t="s">
        <v>86</v>
      </c>
      <c r="F2199" s="9" t="s">
        <v>102</v>
      </c>
      <c r="G2199" s="9" t="s">
        <v>103</v>
      </c>
      <c r="H2199" s="9" t="s">
        <v>44</v>
      </c>
      <c r="I2199">
        <v>1</v>
      </c>
      <c r="J2199" s="9" t="s">
        <v>22</v>
      </c>
      <c r="K2199">
        <v>1</v>
      </c>
      <c r="L2199">
        <v>0</v>
      </c>
      <c r="M2199">
        <v>0</v>
      </c>
      <c r="N2199" s="11">
        <f>VLOOKUP(AA_SIPARIS_SATINALMA_RAPORU_YENI_123_22112023[[#This Row],[STOK_KODU]],AA_KUMULATIF_STOK_RAPORU_123_BURAK_TD[],3,0)</f>
        <v>0</v>
      </c>
      <c r="O2199" s="5">
        <v>19557.116399999999</v>
      </c>
      <c r="P2199" s="1">
        <v>19557.12</v>
      </c>
      <c r="Q2199" s="1">
        <v>41.655200000000001</v>
      </c>
      <c r="R2199" s="6">
        <v>469.5</v>
      </c>
      <c r="S2199" s="2" t="str">
        <f>IFERROR(#REF!/AA_SIPARIS_SATINALMA_RAPORU_YENI_123_22112023[[#This Row],[SIPARIS_EUR_KURU]],"")</f>
        <v/>
      </c>
      <c r="T2199" s="1">
        <v>19648.3</v>
      </c>
      <c r="U2199" s="1">
        <v>19648.3</v>
      </c>
      <c r="V2199" s="2">
        <v>469.50020000000001</v>
      </c>
      <c r="W2199" s="12" t="s">
        <v>45</v>
      </c>
      <c r="X2199" s="4">
        <v>41.655200000000001</v>
      </c>
      <c r="Y2199" s="3">
        <v>469.5</v>
      </c>
      <c r="Z2199" s="9" t="s">
        <v>16</v>
      </c>
    </row>
    <row r="2200" spans="1:26" x14ac:dyDescent="0.25">
      <c r="A2200">
        <v>2023</v>
      </c>
      <c r="B2200">
        <v>11</v>
      </c>
      <c r="C2200" s="7">
        <v>45236</v>
      </c>
      <c r="D2200" s="9" t="s">
        <v>152</v>
      </c>
      <c r="E2200" s="9" t="s">
        <v>153</v>
      </c>
      <c r="F2200" s="9" t="s">
        <v>285</v>
      </c>
      <c r="G2200" s="9" t="s">
        <v>11578</v>
      </c>
      <c r="H2200" s="9" t="s">
        <v>44</v>
      </c>
      <c r="I2200">
        <v>6</v>
      </c>
      <c r="J2200" s="9" t="s">
        <v>22</v>
      </c>
      <c r="K2200">
        <v>6</v>
      </c>
      <c r="L2200">
        <v>0</v>
      </c>
      <c r="M2200">
        <v>0</v>
      </c>
      <c r="N2200" s="11">
        <f>VLOOKUP(AA_SIPARIS_SATINALMA_RAPORU_YENI_123_22112023[[#This Row],[STOK_KODU]],AA_KUMULATIF_STOK_RAPORU_123_BURAK_TD[],3,0)</f>
        <v>14</v>
      </c>
      <c r="O2200" s="5">
        <v>3256.7831999999999</v>
      </c>
      <c r="P2200" s="1">
        <v>19540.7</v>
      </c>
      <c r="Q2200" s="1">
        <v>30.1554</v>
      </c>
      <c r="R2200" s="6">
        <v>108</v>
      </c>
      <c r="S2200" s="2" t="str">
        <f>IFERROR(#REF!/AA_SIPARIS_SATINALMA_RAPORU_YENI_123_22112023[[#This Row],[SIPARIS_EUR_KURU]],"")</f>
        <v/>
      </c>
      <c r="T2200" s="1">
        <v>3304.7999999999997</v>
      </c>
      <c r="U2200" s="1">
        <v>19828.8</v>
      </c>
      <c r="V2200" s="2">
        <v>657.5539</v>
      </c>
      <c r="W2200" s="12" t="s">
        <v>45</v>
      </c>
      <c r="X2200" s="4">
        <v>30.1554</v>
      </c>
      <c r="Y2200" s="3">
        <v>648</v>
      </c>
      <c r="Z2200" s="9" t="s">
        <v>16</v>
      </c>
    </row>
    <row r="2201" spans="1:26" x14ac:dyDescent="0.25">
      <c r="A2201">
        <v>2025</v>
      </c>
      <c r="B2201">
        <v>7</v>
      </c>
      <c r="C2201" s="7">
        <v>45860</v>
      </c>
      <c r="D2201" s="9" t="s">
        <v>17</v>
      </c>
      <c r="E2201" s="9" t="s">
        <v>18</v>
      </c>
      <c r="F2201" s="9" t="s">
        <v>11249</v>
      </c>
      <c r="G2201" s="9" t="s">
        <v>11250</v>
      </c>
      <c r="H2201" s="9" t="s">
        <v>21</v>
      </c>
      <c r="I2201">
        <v>1</v>
      </c>
      <c r="J2201" s="9" t="s">
        <v>22</v>
      </c>
      <c r="K2201">
        <v>1</v>
      </c>
      <c r="L2201">
        <v>0</v>
      </c>
      <c r="M2201">
        <v>0</v>
      </c>
      <c r="N2201" s="11">
        <f>VLOOKUP(AA_SIPARIS_SATINALMA_RAPORU_YENI_123_22112023[[#This Row],[STOK_KODU]],AA_KUMULATIF_STOK_RAPORU_123_BURAK_TD[],3,0)</f>
        <v>1</v>
      </c>
      <c r="O2201" s="5">
        <v>19510.427200000002</v>
      </c>
      <c r="P2201" s="1">
        <v>19510.427200000002</v>
      </c>
      <c r="Q2201" s="1">
        <v>46.9527</v>
      </c>
      <c r="R2201" s="6">
        <v>415.53</v>
      </c>
      <c r="S2201" s="2" t="str">
        <f>IFERROR(#REF!/AA_SIPARIS_SATINALMA_RAPORU_YENI_123_22112023[[#This Row],[SIPARIS_EUR_KURU]],"")</f>
        <v/>
      </c>
      <c r="T2201" s="1">
        <v>19370.156666666666</v>
      </c>
      <c r="U2201" s="1">
        <v>19370.156666666666</v>
      </c>
      <c r="V2201" s="2">
        <v>407.92759999999998</v>
      </c>
      <c r="W2201" s="12" t="s">
        <v>23</v>
      </c>
      <c r="X2201" s="4">
        <v>40.3108</v>
      </c>
      <c r="Y2201" s="3">
        <v>478.87</v>
      </c>
      <c r="Z2201" s="9" t="s">
        <v>16</v>
      </c>
    </row>
    <row r="2202" spans="1:26" x14ac:dyDescent="0.25">
      <c r="A2202">
        <v>2025</v>
      </c>
      <c r="B2202">
        <v>7</v>
      </c>
      <c r="C2202" s="7">
        <v>45840</v>
      </c>
      <c r="D2202" s="9" t="s">
        <v>130</v>
      </c>
      <c r="E2202" s="9" t="s">
        <v>131</v>
      </c>
      <c r="F2202" s="9" t="s">
        <v>376</v>
      </c>
      <c r="G2202" s="9" t="s">
        <v>377</v>
      </c>
      <c r="H2202" s="9" t="s">
        <v>55</v>
      </c>
      <c r="I2202">
        <v>100</v>
      </c>
      <c r="J2202" s="9" t="s">
        <v>22</v>
      </c>
      <c r="K2202">
        <v>100</v>
      </c>
      <c r="L2202">
        <v>0</v>
      </c>
      <c r="M2202">
        <v>0</v>
      </c>
      <c r="N2202" s="11">
        <f>VLOOKUP(AA_SIPARIS_SATINALMA_RAPORU_YENI_123_22112023[[#This Row],[STOK_KODU]],AA_KUMULATIF_STOK_RAPORU_123_BURAK_TD[],3,0)</f>
        <v>140</v>
      </c>
      <c r="O2202" s="5">
        <v>195</v>
      </c>
      <c r="P2202" s="1">
        <v>19500</v>
      </c>
      <c r="Q2202" s="1">
        <v>46.9375</v>
      </c>
      <c r="R2202" s="6">
        <v>4.1500000000000004</v>
      </c>
      <c r="S2202" s="2" t="str">
        <f>IFERROR(#REF!/AA_SIPARIS_SATINALMA_RAPORU_YENI_123_22112023[[#This Row],[SIPARIS_EUR_KURU]],"")</f>
        <v/>
      </c>
      <c r="T2202" s="1">
        <v>195</v>
      </c>
      <c r="U2202" s="1">
        <v>19500</v>
      </c>
      <c r="V2202" s="2">
        <v>417.01769999999999</v>
      </c>
      <c r="W2202" s="12" t="s">
        <v>29</v>
      </c>
      <c r="X2202" s="4">
        <v>0</v>
      </c>
      <c r="Y2202" s="3">
        <v>19500</v>
      </c>
      <c r="Z2202" s="9" t="s">
        <v>16</v>
      </c>
    </row>
    <row r="2203" spans="1:26" x14ac:dyDescent="0.25">
      <c r="A2203">
        <v>2025</v>
      </c>
      <c r="B2203">
        <v>5</v>
      </c>
      <c r="C2203" s="7">
        <v>45783</v>
      </c>
      <c r="D2203" s="9" t="s">
        <v>881</v>
      </c>
      <c r="E2203" s="9" t="s">
        <v>882</v>
      </c>
      <c r="F2203" s="9" t="s">
        <v>376</v>
      </c>
      <c r="G2203" s="9" t="s">
        <v>377</v>
      </c>
      <c r="H2203" s="9" t="s">
        <v>55</v>
      </c>
      <c r="I2203">
        <v>100</v>
      </c>
      <c r="J2203" s="9" t="s">
        <v>22</v>
      </c>
      <c r="K2203">
        <v>100</v>
      </c>
      <c r="L2203">
        <v>0</v>
      </c>
      <c r="M2203">
        <v>0</v>
      </c>
      <c r="N2203" s="11">
        <f>VLOOKUP(AA_SIPARIS_SATINALMA_RAPORU_YENI_123_22112023[[#This Row],[STOK_KODU]],AA_KUMULATIF_STOK_RAPORU_123_BURAK_TD[],3,0)</f>
        <v>140</v>
      </c>
      <c r="O2203" s="5">
        <v>195</v>
      </c>
      <c r="P2203" s="1">
        <v>19500</v>
      </c>
      <c r="Q2203" s="1"/>
      <c r="R2203" s="6"/>
      <c r="S2203" s="2" t="str">
        <f>IFERROR(#REF!/AA_SIPARIS_SATINALMA_RAPORU_YENI_123_22112023[[#This Row],[SIPARIS_EUR_KURU]],"")</f>
        <v/>
      </c>
      <c r="T2203" s="1">
        <v>195</v>
      </c>
      <c r="U2203" s="1">
        <v>19500</v>
      </c>
      <c r="V2203" s="2">
        <v>448.02659999999997</v>
      </c>
      <c r="W2203" s="12" t="s">
        <v>29</v>
      </c>
      <c r="X2203" s="4">
        <v>0</v>
      </c>
      <c r="Y2203" s="3">
        <v>19500</v>
      </c>
      <c r="Z2203" s="9" t="s">
        <v>16</v>
      </c>
    </row>
    <row r="2204" spans="1:26" x14ac:dyDescent="0.25">
      <c r="A2204">
        <v>2024</v>
      </c>
      <c r="B2204">
        <v>4</v>
      </c>
      <c r="C2204" s="7">
        <v>45398</v>
      </c>
      <c r="D2204" s="9" t="s">
        <v>1024</v>
      </c>
      <c r="E2204" s="9" t="s">
        <v>1025</v>
      </c>
      <c r="F2204" s="9" t="s">
        <v>1026</v>
      </c>
      <c r="G2204" s="9" t="s">
        <v>1027</v>
      </c>
      <c r="H2204" s="9" t="s">
        <v>44</v>
      </c>
      <c r="I2204">
        <v>100</v>
      </c>
      <c r="J2204" s="9" t="s">
        <v>22</v>
      </c>
      <c r="K2204">
        <v>100</v>
      </c>
      <c r="L2204">
        <v>0</v>
      </c>
      <c r="M2204">
        <v>0</v>
      </c>
      <c r="N2204" s="11">
        <f>VLOOKUP(AA_SIPARIS_SATINALMA_RAPORU_YENI_123_22112023[[#This Row],[STOK_KODU]],AA_KUMULATIF_STOK_RAPORU_123_BURAK_TD[],3,0)</f>
        <v>251</v>
      </c>
      <c r="O2204" s="5">
        <v>195</v>
      </c>
      <c r="P2204" s="1">
        <v>19500</v>
      </c>
      <c r="Q2204" s="1">
        <v>34.509599999999999</v>
      </c>
      <c r="R2204" s="6">
        <v>5.65</v>
      </c>
      <c r="S2204" s="2" t="str">
        <f>IFERROR(#REF!/AA_SIPARIS_SATINALMA_RAPORU_YENI_123_22112023[[#This Row],[SIPARIS_EUR_KURU]],"")</f>
        <v/>
      </c>
      <c r="T2204" s="1">
        <v>195</v>
      </c>
      <c r="U2204" s="1">
        <v>19500</v>
      </c>
      <c r="V2204" s="2">
        <v>562.6748</v>
      </c>
      <c r="W2204" s="12" t="s">
        <v>29</v>
      </c>
      <c r="X2204" s="4">
        <v>0</v>
      </c>
      <c r="Y2204" s="3">
        <v>19500</v>
      </c>
      <c r="Z2204" s="9" t="s">
        <v>16</v>
      </c>
    </row>
    <row r="2205" spans="1:26" x14ac:dyDescent="0.25">
      <c r="A2205">
        <v>2024</v>
      </c>
      <c r="B2205">
        <v>3</v>
      </c>
      <c r="C2205" s="7">
        <v>45364</v>
      </c>
      <c r="D2205" s="9" t="s">
        <v>104</v>
      </c>
      <c r="E2205" s="9" t="s">
        <v>105</v>
      </c>
      <c r="F2205" s="9" t="s">
        <v>164</v>
      </c>
      <c r="G2205" s="9" t="s">
        <v>165</v>
      </c>
      <c r="H2205" s="9" t="s">
        <v>108</v>
      </c>
      <c r="I2205">
        <v>30</v>
      </c>
      <c r="J2205" s="9" t="s">
        <v>22</v>
      </c>
      <c r="K2205">
        <v>30</v>
      </c>
      <c r="L2205">
        <v>0</v>
      </c>
      <c r="M2205">
        <v>0</v>
      </c>
      <c r="N2205" s="11">
        <f>VLOOKUP(AA_SIPARIS_SATINALMA_RAPORU_YENI_123_22112023[[#This Row],[STOK_KODU]],AA_KUMULATIF_STOK_RAPORU_123_BURAK_TD[],3,0)</f>
        <v>-5.3290705182007514E-14</v>
      </c>
      <c r="O2205" s="5">
        <v>650</v>
      </c>
      <c r="P2205" s="1">
        <v>19500</v>
      </c>
      <c r="Q2205" s="1">
        <v>34.967500000000001</v>
      </c>
      <c r="R2205" s="6">
        <v>18.59</v>
      </c>
      <c r="S2205" s="2" t="str">
        <f>IFERROR(#REF!/AA_SIPARIS_SATINALMA_RAPORU_YENI_123_22112023[[#This Row],[SIPARIS_EUR_KURU]],"")</f>
        <v/>
      </c>
      <c r="T2205" s="1">
        <v>650</v>
      </c>
      <c r="U2205" s="1">
        <v>19500</v>
      </c>
      <c r="V2205" s="2">
        <v>554.99419999999998</v>
      </c>
      <c r="W2205" s="12" t="s">
        <v>29</v>
      </c>
      <c r="X2205" s="4">
        <v>0</v>
      </c>
      <c r="Y2205" s="3">
        <v>19500</v>
      </c>
      <c r="Z2205" s="9" t="s">
        <v>16</v>
      </c>
    </row>
    <row r="2206" spans="1:26" x14ac:dyDescent="0.25">
      <c r="A2206">
        <v>2024</v>
      </c>
      <c r="B2206">
        <v>3</v>
      </c>
      <c r="C2206" s="7">
        <v>45363</v>
      </c>
      <c r="D2206" s="9" t="s">
        <v>1024</v>
      </c>
      <c r="E2206" s="9" t="s">
        <v>1025</v>
      </c>
      <c r="F2206" s="9" t="s">
        <v>1026</v>
      </c>
      <c r="G2206" s="9" t="s">
        <v>1027</v>
      </c>
      <c r="H2206" s="9" t="s">
        <v>44</v>
      </c>
      <c r="I2206">
        <v>100</v>
      </c>
      <c r="J2206" s="9" t="s">
        <v>22</v>
      </c>
      <c r="K2206">
        <v>100</v>
      </c>
      <c r="L2206">
        <v>0</v>
      </c>
      <c r="M2206">
        <v>0</v>
      </c>
      <c r="N2206" s="11">
        <f>VLOOKUP(AA_SIPARIS_SATINALMA_RAPORU_YENI_123_22112023[[#This Row],[STOK_KODU]],AA_KUMULATIF_STOK_RAPORU_123_BURAK_TD[],3,0)</f>
        <v>251</v>
      </c>
      <c r="O2206" s="5">
        <v>195</v>
      </c>
      <c r="P2206" s="1">
        <v>19500</v>
      </c>
      <c r="Q2206" s="1">
        <v>34.944200000000002</v>
      </c>
      <c r="R2206" s="6">
        <v>5.58</v>
      </c>
      <c r="S2206" s="2" t="str">
        <f>IFERROR(#REF!/AA_SIPARIS_SATINALMA_RAPORU_YENI_123_22112023[[#This Row],[SIPARIS_EUR_KURU]],"")</f>
        <v/>
      </c>
      <c r="T2206" s="1">
        <v>75</v>
      </c>
      <c r="U2206" s="1">
        <v>7500</v>
      </c>
      <c r="V2206" s="2">
        <v>214.62790000000001</v>
      </c>
      <c r="W2206" s="12" t="s">
        <v>29</v>
      </c>
      <c r="X2206" s="4">
        <v>0</v>
      </c>
      <c r="Y2206" s="3">
        <v>7500</v>
      </c>
      <c r="Z2206" s="9" t="s">
        <v>16</v>
      </c>
    </row>
    <row r="2207" spans="1:26" x14ac:dyDescent="0.25">
      <c r="A2207">
        <v>2024</v>
      </c>
      <c r="B2207">
        <v>2</v>
      </c>
      <c r="C2207" s="7">
        <v>45351</v>
      </c>
      <c r="D2207" s="9" t="s">
        <v>104</v>
      </c>
      <c r="E2207" s="9" t="s">
        <v>105</v>
      </c>
      <c r="F2207" s="9" t="s">
        <v>164</v>
      </c>
      <c r="G2207" s="9" t="s">
        <v>165</v>
      </c>
      <c r="H2207" s="9" t="s">
        <v>108</v>
      </c>
      <c r="I2207">
        <v>30</v>
      </c>
      <c r="J2207" s="9" t="s">
        <v>22</v>
      </c>
      <c r="K2207">
        <v>30</v>
      </c>
      <c r="L2207">
        <v>0</v>
      </c>
      <c r="M2207">
        <v>0</v>
      </c>
      <c r="N2207" s="11">
        <f>VLOOKUP(AA_SIPARIS_SATINALMA_RAPORU_YENI_123_22112023[[#This Row],[STOK_KODU]],AA_KUMULATIF_STOK_RAPORU_123_BURAK_TD[],3,0)</f>
        <v>-5.3290705182007514E-14</v>
      </c>
      <c r="O2207" s="5">
        <v>650</v>
      </c>
      <c r="P2207" s="1">
        <v>19500</v>
      </c>
      <c r="Q2207" s="1">
        <v>33.654299999999999</v>
      </c>
      <c r="R2207" s="6">
        <v>19.309999999999999</v>
      </c>
      <c r="S2207" s="2" t="str">
        <f>IFERROR(#REF!/AA_SIPARIS_SATINALMA_RAPORU_YENI_123_22112023[[#This Row],[SIPARIS_EUR_KURU]],"")</f>
        <v/>
      </c>
      <c r="T2207" s="1">
        <v>650</v>
      </c>
      <c r="U2207" s="1">
        <v>19500</v>
      </c>
      <c r="V2207" s="2">
        <v>569.79560000000004</v>
      </c>
      <c r="W2207" s="12" t="s">
        <v>29</v>
      </c>
      <c r="X2207" s="4">
        <v>0</v>
      </c>
      <c r="Y2207" s="3">
        <v>19500</v>
      </c>
      <c r="Z2207" s="9" t="s">
        <v>16</v>
      </c>
    </row>
    <row r="2208" spans="1:26" x14ac:dyDescent="0.25">
      <c r="A2208">
        <v>2024</v>
      </c>
      <c r="B2208">
        <v>2</v>
      </c>
      <c r="C2208" s="7">
        <v>45328</v>
      </c>
      <c r="D2208" s="9" t="s">
        <v>85</v>
      </c>
      <c r="E2208" s="9" t="s">
        <v>86</v>
      </c>
      <c r="F2208" s="9" t="s">
        <v>144</v>
      </c>
      <c r="G2208" s="9" t="s">
        <v>145</v>
      </c>
      <c r="H2208" s="9" t="s">
        <v>44</v>
      </c>
      <c r="I2208">
        <v>2</v>
      </c>
      <c r="J2208" s="9" t="s">
        <v>22</v>
      </c>
      <c r="K2208">
        <v>2</v>
      </c>
      <c r="L2208">
        <v>0</v>
      </c>
      <c r="M2208">
        <v>0</v>
      </c>
      <c r="N2208" s="11">
        <f>VLOOKUP(AA_SIPARIS_SATINALMA_RAPORU_YENI_123_22112023[[#This Row],[STOK_KODU]],AA_KUMULATIF_STOK_RAPORU_123_BURAK_TD[],3,0)</f>
        <v>0</v>
      </c>
      <c r="O2208" s="5">
        <v>9749.049336</v>
      </c>
      <c r="P2208" s="1">
        <v>19498.099999999999</v>
      </c>
      <c r="Q2208" s="1">
        <v>32.805199999999999</v>
      </c>
      <c r="R2208" s="6">
        <v>297.18</v>
      </c>
      <c r="S2208" s="2" t="str">
        <f>IFERROR(#REF!/AA_SIPARIS_SATINALMA_RAPORU_YENI_123_22112023[[#This Row],[SIPARIS_EUR_KURU]],"")</f>
        <v/>
      </c>
      <c r="T2208" s="1">
        <v>9770.7749999999996</v>
      </c>
      <c r="U2208" s="1">
        <v>19541.55</v>
      </c>
      <c r="V2208" s="2">
        <v>594.3818</v>
      </c>
      <c r="W2208" s="12" t="s">
        <v>45</v>
      </c>
      <c r="X2208" s="4">
        <v>32.805199999999999</v>
      </c>
      <c r="Y2208" s="3">
        <v>594.36</v>
      </c>
      <c r="Z2208" s="9" t="s">
        <v>16</v>
      </c>
    </row>
    <row r="2209" spans="1:26" x14ac:dyDescent="0.25">
      <c r="A2209">
        <v>2025</v>
      </c>
      <c r="B2209">
        <v>7</v>
      </c>
      <c r="C2209" s="7">
        <v>45856</v>
      </c>
      <c r="D2209" s="9" t="s">
        <v>104</v>
      </c>
      <c r="E2209" s="9" t="s">
        <v>105</v>
      </c>
      <c r="F2209" s="9" t="s">
        <v>136</v>
      </c>
      <c r="G2209" s="9" t="s">
        <v>137</v>
      </c>
      <c r="H2209" s="9" t="s">
        <v>108</v>
      </c>
      <c r="I2209">
        <v>97.5</v>
      </c>
      <c r="J2209" s="9" t="s">
        <v>109</v>
      </c>
      <c r="K2209">
        <v>97.5</v>
      </c>
      <c r="L2209">
        <v>0</v>
      </c>
      <c r="M2209">
        <v>0</v>
      </c>
      <c r="N2209" s="11">
        <f>VLOOKUP(AA_SIPARIS_SATINALMA_RAPORU_YENI_123_22112023[[#This Row],[STOK_KODU]],AA_KUMULATIF_STOK_RAPORU_123_BURAK_TD[],3,0)</f>
        <v>58.500000000000171</v>
      </c>
      <c r="O2209" s="5">
        <v>199.9128205128205</v>
      </c>
      <c r="P2209" s="1">
        <v>19491.5</v>
      </c>
      <c r="Q2209" s="1"/>
      <c r="R2209" s="6"/>
      <c r="S2209" s="2" t="str">
        <f>IFERROR(#REF!/AA_SIPARIS_SATINALMA_RAPORU_YENI_123_22112023[[#This Row],[SIPARIS_EUR_KURU]],"")</f>
        <v/>
      </c>
      <c r="T2209" s="1">
        <v>199.91282051282099</v>
      </c>
      <c r="U2209" s="1">
        <v>19491.500000000047</v>
      </c>
      <c r="V2209" s="2">
        <v>415.13049999999998</v>
      </c>
      <c r="W2209" s="12" t="s">
        <v>29</v>
      </c>
      <c r="X2209" s="4">
        <v>0</v>
      </c>
      <c r="Y2209" s="3">
        <v>19491.500000000047</v>
      </c>
      <c r="Z2209" s="9" t="s">
        <v>16</v>
      </c>
    </row>
    <row r="2210" spans="1:26" x14ac:dyDescent="0.25">
      <c r="A2210">
        <v>2025</v>
      </c>
      <c r="B2210">
        <v>9</v>
      </c>
      <c r="C2210" s="7">
        <v>45917</v>
      </c>
      <c r="D2210" s="9" t="s">
        <v>10819</v>
      </c>
      <c r="E2210" s="9" t="s">
        <v>10820</v>
      </c>
      <c r="F2210" s="9" t="s">
        <v>10903</v>
      </c>
      <c r="G2210" s="9" t="s">
        <v>10904</v>
      </c>
      <c r="H2210" s="9" t="s">
        <v>97</v>
      </c>
      <c r="I2210">
        <v>20</v>
      </c>
      <c r="J2210" s="9" t="s">
        <v>22</v>
      </c>
      <c r="K2210">
        <v>20</v>
      </c>
      <c r="L2210">
        <v>0</v>
      </c>
      <c r="M2210">
        <v>0</v>
      </c>
      <c r="N2210" s="11">
        <f>VLOOKUP(AA_SIPARIS_SATINALMA_RAPORU_YENI_123_22112023[[#This Row],[STOK_KODU]],AA_KUMULATIF_STOK_RAPORU_123_BURAK_TD[],3,0)</f>
        <v>4</v>
      </c>
      <c r="O2210" s="5">
        <v>973.23</v>
      </c>
      <c r="P2210" s="1">
        <v>19464.599999999999</v>
      </c>
      <c r="Q2210" s="1">
        <v>48.661499999999997</v>
      </c>
      <c r="R2210" s="6">
        <v>20</v>
      </c>
      <c r="S2210" s="2" t="str">
        <f>IFERROR(#REF!/AA_SIPARIS_SATINALMA_RAPORU_YENI_123_22112023[[#This Row],[SIPARIS_EUR_KURU]],"")</f>
        <v/>
      </c>
      <c r="T2210" s="1">
        <v>976.36200000000008</v>
      </c>
      <c r="U2210" s="1">
        <v>19527.240000000002</v>
      </c>
      <c r="V2210" s="2">
        <v>400.38959999999997</v>
      </c>
      <c r="W2210" s="12" t="s">
        <v>45</v>
      </c>
      <c r="X2210" s="4">
        <v>48.661499999999997</v>
      </c>
      <c r="Y2210" s="3">
        <v>400</v>
      </c>
      <c r="Z2210" s="9" t="s">
        <v>16</v>
      </c>
    </row>
    <row r="2211" spans="1:26" x14ac:dyDescent="0.25">
      <c r="A2211">
        <v>2023</v>
      </c>
      <c r="B2211">
        <v>7</v>
      </c>
      <c r="C2211" s="7">
        <v>45125</v>
      </c>
      <c r="D2211" s="9" t="s">
        <v>152</v>
      </c>
      <c r="E2211" s="9" t="s">
        <v>153</v>
      </c>
      <c r="F2211" s="9" t="s">
        <v>150</v>
      </c>
      <c r="G2211" s="9" t="s">
        <v>151</v>
      </c>
      <c r="H2211" s="9" t="s">
        <v>44</v>
      </c>
      <c r="I2211">
        <v>10</v>
      </c>
      <c r="J2211" s="9" t="s">
        <v>22</v>
      </c>
      <c r="K2211">
        <v>10</v>
      </c>
      <c r="L2211">
        <v>0</v>
      </c>
      <c r="M2211">
        <v>0</v>
      </c>
      <c r="N2211" s="11">
        <f>VLOOKUP(AA_SIPARIS_SATINALMA_RAPORU_YENI_123_22112023[[#This Row],[STOK_KODU]],AA_KUMULATIF_STOK_RAPORU_123_BURAK_TD[],3,0)</f>
        <v>11</v>
      </c>
      <c r="O2211" s="5">
        <v>1946.1288</v>
      </c>
      <c r="P2211" s="1">
        <v>19461.29</v>
      </c>
      <c r="Q2211" s="1">
        <v>29.486799999999999</v>
      </c>
      <c r="R2211" s="6">
        <v>66</v>
      </c>
      <c r="S2211" s="2" t="str">
        <f>IFERROR(#REF!/AA_SIPARIS_SATINALMA_RAPORU_YENI_123_22112023[[#This Row],[SIPARIS_EUR_KURU]],"")</f>
        <v/>
      </c>
      <c r="T2211" s="1">
        <v>1966.8</v>
      </c>
      <c r="U2211" s="1">
        <v>19668</v>
      </c>
      <c r="V2211" s="2">
        <v>670.37049999999999</v>
      </c>
      <c r="W2211" s="12" t="s">
        <v>45</v>
      </c>
      <c r="X2211" s="4">
        <v>29.486799999999999</v>
      </c>
      <c r="Y2211" s="3">
        <v>660</v>
      </c>
      <c r="Z2211" s="9" t="s">
        <v>16</v>
      </c>
    </row>
    <row r="2212" spans="1:26" x14ac:dyDescent="0.25">
      <c r="A2212">
        <v>2025</v>
      </c>
      <c r="B2212">
        <v>9</v>
      </c>
      <c r="C2212" s="7">
        <v>45917</v>
      </c>
      <c r="D2212" s="9" t="s">
        <v>10819</v>
      </c>
      <c r="E2212" s="9" t="s">
        <v>10820</v>
      </c>
      <c r="F2212" s="9" t="s">
        <v>10615</v>
      </c>
      <c r="G2212" s="9" t="s">
        <v>10902</v>
      </c>
      <c r="H2212" s="9" t="s">
        <v>97</v>
      </c>
      <c r="I2212">
        <v>20</v>
      </c>
      <c r="J2212" s="9" t="s">
        <v>22</v>
      </c>
      <c r="K2212">
        <v>20</v>
      </c>
      <c r="L2212">
        <v>0</v>
      </c>
      <c r="M2212">
        <v>0</v>
      </c>
      <c r="N2212" s="11">
        <f>VLOOKUP(AA_SIPARIS_SATINALMA_RAPORU_YENI_123_22112023[[#This Row],[STOK_KODU]],AA_KUMULATIF_STOK_RAPORU_123_BURAK_TD[],3,0)</f>
        <v>4</v>
      </c>
      <c r="O2212" s="5">
        <v>972.74338499999999</v>
      </c>
      <c r="P2212" s="1">
        <v>19454.87</v>
      </c>
      <c r="Q2212" s="1">
        <v>48.661499999999997</v>
      </c>
      <c r="R2212" s="6">
        <v>19.989999999999998</v>
      </c>
      <c r="S2212" s="2" t="str">
        <f>IFERROR(#REF!/AA_SIPARIS_SATINALMA_RAPORU_YENI_123_22112023[[#This Row],[SIPARIS_EUR_KURU]],"")</f>
        <v/>
      </c>
      <c r="T2212" s="1">
        <v>975.87400000000002</v>
      </c>
      <c r="U2212" s="1">
        <v>19517.48</v>
      </c>
      <c r="V2212" s="2">
        <v>400.18950000000001</v>
      </c>
      <c r="W2212" s="12" t="s">
        <v>45</v>
      </c>
      <c r="X2212" s="4">
        <v>48.661499999999997</v>
      </c>
      <c r="Y2212" s="3">
        <v>399.8</v>
      </c>
      <c r="Z2212" s="9" t="s">
        <v>16</v>
      </c>
    </row>
    <row r="2213" spans="1:26" x14ac:dyDescent="0.25">
      <c r="A2213">
        <v>2024</v>
      </c>
      <c r="B2213">
        <v>6</v>
      </c>
      <c r="C2213" s="7">
        <v>45469</v>
      </c>
      <c r="D2213" s="9" t="s">
        <v>62</v>
      </c>
      <c r="E2213" s="9" t="s">
        <v>63</v>
      </c>
      <c r="F2213" s="9" t="s">
        <v>79</v>
      </c>
      <c r="G2213" s="9" t="s">
        <v>80</v>
      </c>
      <c r="H2213" s="9" t="s">
        <v>21</v>
      </c>
      <c r="I2213">
        <v>10</v>
      </c>
      <c r="J2213" s="9" t="s">
        <v>22</v>
      </c>
      <c r="K2213">
        <v>10</v>
      </c>
      <c r="L2213">
        <v>0</v>
      </c>
      <c r="M2213">
        <v>0</v>
      </c>
      <c r="N2213" s="11">
        <f>VLOOKUP(AA_SIPARIS_SATINALMA_RAPORU_YENI_123_22112023[[#This Row],[STOK_KODU]],AA_KUMULATIF_STOK_RAPORU_123_BURAK_TD[],3,0)</f>
        <v>3</v>
      </c>
      <c r="O2213" s="5">
        <v>1944.28</v>
      </c>
      <c r="P2213" s="1">
        <v>19442.8</v>
      </c>
      <c r="Q2213" s="1">
        <v>35.286900000000003</v>
      </c>
      <c r="R2213" s="6">
        <v>55.1</v>
      </c>
      <c r="S2213" s="2" t="str">
        <f>IFERROR(#REF!/AA_SIPARIS_SATINALMA_RAPORU_YENI_123_22112023[[#This Row],[SIPARIS_EUR_KURU]],"")</f>
        <v/>
      </c>
      <c r="T2213" s="1">
        <v>1944.28</v>
      </c>
      <c r="U2213" s="1">
        <v>19442.8</v>
      </c>
      <c r="V2213" s="2">
        <v>553.59159999999997</v>
      </c>
      <c r="W2213" s="12" t="s">
        <v>29</v>
      </c>
      <c r="X2213" s="4">
        <v>0</v>
      </c>
      <c r="Y2213" s="3">
        <v>19442.8</v>
      </c>
      <c r="Z2213" s="9" t="s">
        <v>16</v>
      </c>
    </row>
    <row r="2214" spans="1:26" x14ac:dyDescent="0.25">
      <c r="A2214">
        <v>2024</v>
      </c>
      <c r="B2214">
        <v>11</v>
      </c>
      <c r="C2214" s="7">
        <v>45600</v>
      </c>
      <c r="D2214" s="9" t="s">
        <v>17</v>
      </c>
      <c r="E2214" s="9" t="s">
        <v>18</v>
      </c>
      <c r="F2214" s="9" t="s">
        <v>30</v>
      </c>
      <c r="G2214" s="9" t="s">
        <v>31</v>
      </c>
      <c r="H2214" s="9" t="s">
        <v>21</v>
      </c>
      <c r="I2214">
        <v>8</v>
      </c>
      <c r="J2214" s="9" t="s">
        <v>22</v>
      </c>
      <c r="K2214">
        <v>8</v>
      </c>
      <c r="L2214">
        <v>0</v>
      </c>
      <c r="M2214">
        <v>0</v>
      </c>
      <c r="N2214" s="11">
        <f>VLOOKUP(AA_SIPARIS_SATINALMA_RAPORU_YENI_123_22112023[[#This Row],[STOK_KODU]],AA_KUMULATIF_STOK_RAPORU_123_BURAK_TD[],3,0)</f>
        <v>2</v>
      </c>
      <c r="O2214" s="5">
        <v>2429.8755999999998</v>
      </c>
      <c r="P2214" s="1">
        <v>19439</v>
      </c>
      <c r="Q2214" s="1">
        <v>37.184800000000003</v>
      </c>
      <c r="R2214" s="6">
        <v>65.349999999999994</v>
      </c>
      <c r="S2214" s="2" t="str">
        <f>IFERROR(#REF!/AA_SIPARIS_SATINALMA_RAPORU_YENI_123_22112023[[#This Row],[SIPARIS_EUR_KURU]],"")</f>
        <v/>
      </c>
      <c r="T2214" s="1">
        <v>2438.85</v>
      </c>
      <c r="U2214" s="1">
        <v>19510.8</v>
      </c>
      <c r="V2214" s="2">
        <v>530.79639999999995</v>
      </c>
      <c r="W2214" s="12" t="s">
        <v>23</v>
      </c>
      <c r="X2214" s="4">
        <v>34.223599999999998</v>
      </c>
      <c r="Y2214" s="3">
        <v>568</v>
      </c>
      <c r="Z2214" s="9" t="s">
        <v>16</v>
      </c>
    </row>
    <row r="2215" spans="1:26" x14ac:dyDescent="0.25">
      <c r="A2215">
        <v>2024</v>
      </c>
      <c r="B2215">
        <v>1</v>
      </c>
      <c r="C2215" s="7">
        <v>45299</v>
      </c>
      <c r="D2215" s="9" t="s">
        <v>250</v>
      </c>
      <c r="E2215" s="9" t="s">
        <v>251</v>
      </c>
      <c r="F2215" s="9" t="s">
        <v>1008</v>
      </c>
      <c r="G2215" s="9" t="s">
        <v>1009</v>
      </c>
      <c r="H2215" s="9" t="s">
        <v>52</v>
      </c>
      <c r="I2215">
        <v>230</v>
      </c>
      <c r="J2215" s="9" t="s">
        <v>68</v>
      </c>
      <c r="K2215">
        <v>230</v>
      </c>
      <c r="L2215">
        <v>0</v>
      </c>
      <c r="M2215">
        <v>0</v>
      </c>
      <c r="N2215" s="11">
        <f>VLOOKUP(AA_SIPARIS_SATINALMA_RAPORU_YENI_123_22112023[[#This Row],[STOK_KODU]],AA_KUMULATIF_STOK_RAPORU_123_BURAK_TD[],3,0)</f>
        <v>0</v>
      </c>
      <c r="O2215" s="5">
        <v>84.496619999999993</v>
      </c>
      <c r="P2215" s="1">
        <v>19434.22</v>
      </c>
      <c r="Q2215" s="1">
        <v>32.498699999999999</v>
      </c>
      <c r="R2215" s="6">
        <v>2.6</v>
      </c>
      <c r="S2215" s="2" t="str">
        <f>IFERROR(#REF!/AA_SIPARIS_SATINALMA_RAPORU_YENI_123_22112023[[#This Row],[SIPARIS_EUR_KURU]],"")</f>
        <v/>
      </c>
      <c r="T2215" s="1">
        <v>85.002565217391307</v>
      </c>
      <c r="U2215" s="1">
        <v>19550.59</v>
      </c>
      <c r="V2215" s="2">
        <v>601.58069999999998</v>
      </c>
      <c r="W2215" s="12" t="s">
        <v>45</v>
      </c>
      <c r="X2215" s="4">
        <v>32.498699999999999</v>
      </c>
      <c r="Y2215" s="3">
        <v>598</v>
      </c>
      <c r="Z2215" s="9" t="s">
        <v>16</v>
      </c>
    </row>
    <row r="2216" spans="1:26" x14ac:dyDescent="0.25">
      <c r="A2216">
        <v>2023</v>
      </c>
      <c r="B2216">
        <v>6</v>
      </c>
      <c r="C2216" s="7">
        <v>45090</v>
      </c>
      <c r="D2216" s="9" t="s">
        <v>354</v>
      </c>
      <c r="E2216" s="9" t="s">
        <v>355</v>
      </c>
      <c r="F2216" s="9" t="s">
        <v>1076</v>
      </c>
      <c r="G2216" s="9" t="s">
        <v>1077</v>
      </c>
      <c r="H2216" s="9" t="s">
        <v>21</v>
      </c>
      <c r="I2216">
        <v>50</v>
      </c>
      <c r="J2216" s="9" t="s">
        <v>22</v>
      </c>
      <c r="K2216">
        <v>50</v>
      </c>
      <c r="L2216">
        <v>0</v>
      </c>
      <c r="M2216">
        <v>1</v>
      </c>
      <c r="N2216" s="11">
        <f>VLOOKUP(AA_SIPARIS_SATINALMA_RAPORU_YENI_123_22112023[[#This Row],[STOK_KODU]],AA_KUMULATIF_STOK_RAPORU_123_BURAK_TD[],3,0)</f>
        <v>19</v>
      </c>
      <c r="O2216" s="5">
        <v>388</v>
      </c>
      <c r="P2216" s="1">
        <v>19400</v>
      </c>
      <c r="Q2216" s="1">
        <v>25.4282</v>
      </c>
      <c r="R2216" s="6">
        <v>15.26</v>
      </c>
      <c r="S2216" s="2" t="str">
        <f>IFERROR(#REF!/AA_SIPARIS_SATINALMA_RAPORU_YENI_123_22112023[[#This Row],[SIPARIS_EUR_KURU]],"")</f>
        <v/>
      </c>
      <c r="T2216" s="1">
        <v>388</v>
      </c>
      <c r="U2216" s="1">
        <v>19400</v>
      </c>
      <c r="V2216" s="2">
        <v>761.25599999999997</v>
      </c>
      <c r="W2216" s="12" t="s">
        <v>29</v>
      </c>
      <c r="X2216" s="4">
        <v>0</v>
      </c>
      <c r="Y2216" s="3">
        <v>19400</v>
      </c>
      <c r="Z2216" s="9" t="s">
        <v>16</v>
      </c>
    </row>
    <row r="2217" spans="1:26" x14ac:dyDescent="0.25">
      <c r="A2217">
        <v>2023</v>
      </c>
      <c r="B2217">
        <v>6</v>
      </c>
      <c r="C2217" s="7">
        <v>45090</v>
      </c>
      <c r="D2217" s="9" t="s">
        <v>354</v>
      </c>
      <c r="E2217" s="9" t="s">
        <v>355</v>
      </c>
      <c r="F2217" s="9" t="s">
        <v>720</v>
      </c>
      <c r="G2217" s="9" t="s">
        <v>721</v>
      </c>
      <c r="H2217" s="9" t="s">
        <v>21</v>
      </c>
      <c r="I2217">
        <v>50</v>
      </c>
      <c r="J2217" s="9" t="s">
        <v>22</v>
      </c>
      <c r="K2217">
        <v>50</v>
      </c>
      <c r="L2217">
        <v>0</v>
      </c>
      <c r="M2217">
        <v>0</v>
      </c>
      <c r="N2217" s="11">
        <f>VLOOKUP(AA_SIPARIS_SATINALMA_RAPORU_YENI_123_22112023[[#This Row],[STOK_KODU]],AA_KUMULATIF_STOK_RAPORU_123_BURAK_TD[],3,0)</f>
        <v>3</v>
      </c>
      <c r="O2217" s="5">
        <v>388</v>
      </c>
      <c r="P2217" s="1">
        <v>19400</v>
      </c>
      <c r="Q2217" s="1">
        <v>25.4282</v>
      </c>
      <c r="R2217" s="6">
        <v>15.26</v>
      </c>
      <c r="S2217" s="2" t="str">
        <f>IFERROR(#REF!/AA_SIPARIS_SATINALMA_RAPORU_YENI_123_22112023[[#This Row],[SIPARIS_EUR_KURU]],"")</f>
        <v/>
      </c>
      <c r="T2217" s="1">
        <v>388</v>
      </c>
      <c r="U2217" s="1">
        <v>19400</v>
      </c>
      <c r="V2217" s="2">
        <v>761.25599999999997</v>
      </c>
      <c r="W2217" s="12" t="s">
        <v>29</v>
      </c>
      <c r="X2217" s="4">
        <v>0</v>
      </c>
      <c r="Y2217" s="3">
        <v>19400</v>
      </c>
      <c r="Z2217" s="9" t="s">
        <v>16</v>
      </c>
    </row>
    <row r="2218" spans="1:26" x14ac:dyDescent="0.25">
      <c r="A2218">
        <v>2024</v>
      </c>
      <c r="B2218">
        <v>1</v>
      </c>
      <c r="C2218" s="7">
        <v>45293</v>
      </c>
      <c r="D2218" s="9" t="s">
        <v>85</v>
      </c>
      <c r="E2218" s="9" t="s">
        <v>86</v>
      </c>
      <c r="F2218" s="9" t="s">
        <v>144</v>
      </c>
      <c r="G2218" s="9" t="s">
        <v>145</v>
      </c>
      <c r="H2218" s="9" t="s">
        <v>44</v>
      </c>
      <c r="I2218">
        <v>2</v>
      </c>
      <c r="J2218" s="9" t="s">
        <v>22</v>
      </c>
      <c r="K2218">
        <v>2</v>
      </c>
      <c r="L2218">
        <v>0</v>
      </c>
      <c r="M2218">
        <v>0</v>
      </c>
      <c r="N2218" s="11">
        <f>VLOOKUP(AA_SIPARIS_SATINALMA_RAPORU_YENI_123_22112023[[#This Row],[STOK_KODU]],AA_KUMULATIF_STOK_RAPORU_123_BURAK_TD[],3,0)</f>
        <v>0</v>
      </c>
      <c r="O2218" s="5">
        <v>9680.3116019999998</v>
      </c>
      <c r="P2218" s="1">
        <v>19360.62</v>
      </c>
      <c r="Q2218" s="1">
        <v>32.573900000000002</v>
      </c>
      <c r="R2218" s="6">
        <v>297.18</v>
      </c>
      <c r="S2218" s="2" t="str">
        <f>IFERROR(#REF!/AA_SIPARIS_SATINALMA_RAPORU_YENI_123_22112023[[#This Row],[SIPARIS_EUR_KURU]],"")</f>
        <v/>
      </c>
      <c r="T2218" s="1">
        <v>9712.2849999999999</v>
      </c>
      <c r="U2218" s="1">
        <v>19424.57</v>
      </c>
      <c r="V2218" s="2">
        <v>594.62180000000001</v>
      </c>
      <c r="W2218" s="12" t="s">
        <v>45</v>
      </c>
      <c r="X2218" s="4">
        <v>32.573900000000002</v>
      </c>
      <c r="Y2218" s="3">
        <v>594.36</v>
      </c>
      <c r="Z2218" s="9" t="s">
        <v>16</v>
      </c>
    </row>
    <row r="2219" spans="1:26" x14ac:dyDescent="0.25">
      <c r="A2219">
        <v>2024</v>
      </c>
      <c r="B2219">
        <v>4</v>
      </c>
      <c r="C2219" s="7">
        <v>45386</v>
      </c>
      <c r="D2219" s="9" t="s">
        <v>340</v>
      </c>
      <c r="E2219" s="9" t="s">
        <v>341</v>
      </c>
      <c r="F2219" s="9" t="s">
        <v>670</v>
      </c>
      <c r="G2219" s="9" t="s">
        <v>671</v>
      </c>
      <c r="H2219" s="9" t="s">
        <v>44</v>
      </c>
      <c r="I2219">
        <v>30</v>
      </c>
      <c r="J2219" s="9" t="s">
        <v>22</v>
      </c>
      <c r="K2219">
        <v>30</v>
      </c>
      <c r="L2219">
        <v>0</v>
      </c>
      <c r="M2219">
        <v>0</v>
      </c>
      <c r="N2219" s="11">
        <f>VLOOKUP(AA_SIPARIS_SATINALMA_RAPORU_YENI_123_22112023[[#This Row],[STOK_KODU]],AA_KUMULATIF_STOK_RAPORU_123_BURAK_TD[],3,0)</f>
        <v>8</v>
      </c>
      <c r="O2219" s="5">
        <v>644.16</v>
      </c>
      <c r="P2219" s="1">
        <v>19324.8</v>
      </c>
      <c r="Q2219" s="1">
        <v>34.409700000000001</v>
      </c>
      <c r="R2219" s="6">
        <v>18.72</v>
      </c>
      <c r="S2219" s="2" t="str">
        <f>IFERROR(#REF!/AA_SIPARIS_SATINALMA_RAPORU_YENI_123_22112023[[#This Row],[SIPARIS_EUR_KURU]],"")</f>
        <v/>
      </c>
      <c r="T2219" s="1">
        <v>644.16000000000008</v>
      </c>
      <c r="U2219" s="1">
        <v>19324.8</v>
      </c>
      <c r="V2219" s="2">
        <v>392.93340000000001</v>
      </c>
      <c r="W2219" s="12" t="s">
        <v>29</v>
      </c>
      <c r="X2219" s="4">
        <v>0</v>
      </c>
      <c r="Y2219" s="3">
        <v>13527.36</v>
      </c>
      <c r="Z2219" s="9" t="s">
        <v>16</v>
      </c>
    </row>
    <row r="2220" spans="1:26" x14ac:dyDescent="0.25">
      <c r="A2220">
        <v>2025</v>
      </c>
      <c r="B2220">
        <v>9</v>
      </c>
      <c r="C2220" s="7">
        <v>45911</v>
      </c>
      <c r="D2220" s="9" t="s">
        <v>62</v>
      </c>
      <c r="E2220" s="9" t="s">
        <v>63</v>
      </c>
      <c r="F2220" s="9" t="s">
        <v>75</v>
      </c>
      <c r="G2220" s="9" t="s">
        <v>76</v>
      </c>
      <c r="H2220" s="9" t="s">
        <v>21</v>
      </c>
      <c r="I2220">
        <v>4</v>
      </c>
      <c r="J2220" s="9" t="s">
        <v>22</v>
      </c>
      <c r="K2220">
        <v>4</v>
      </c>
      <c r="L2220">
        <v>0</v>
      </c>
      <c r="M2220">
        <v>0</v>
      </c>
      <c r="N2220" s="11">
        <f>VLOOKUP(AA_SIPARIS_SATINALMA_RAPORU_YENI_123_22112023[[#This Row],[STOK_KODU]],AA_KUMULATIF_STOK_RAPORU_123_BURAK_TD[],3,0)</f>
        <v>0</v>
      </c>
      <c r="O2220" s="5">
        <v>4830.34</v>
      </c>
      <c r="P2220" s="1">
        <v>19321.36</v>
      </c>
      <c r="Q2220" s="1">
        <v>48.216500000000003</v>
      </c>
      <c r="R2220" s="6">
        <v>100.18</v>
      </c>
      <c r="S2220" s="2" t="str">
        <f>IFERROR(#REF!/AA_SIPARIS_SATINALMA_RAPORU_YENI_123_22112023[[#This Row],[SIPARIS_EUR_KURU]],"")</f>
        <v/>
      </c>
      <c r="T2220" s="1">
        <v>4830.34</v>
      </c>
      <c r="U2220" s="1">
        <v>19321.36</v>
      </c>
      <c r="V2220" s="2">
        <v>399.73770000000002</v>
      </c>
      <c r="W2220" s="12" t="s">
        <v>29</v>
      </c>
      <c r="X2220" s="4">
        <v>0</v>
      </c>
      <c r="Y2220" s="3">
        <v>19321.36</v>
      </c>
      <c r="Z2220" s="9" t="s">
        <v>16</v>
      </c>
    </row>
    <row r="2221" spans="1:26" x14ac:dyDescent="0.25">
      <c r="A2221">
        <v>2026</v>
      </c>
      <c r="B2221">
        <v>1</v>
      </c>
      <c r="C2221" s="7">
        <v>46049</v>
      </c>
      <c r="D2221" s="9" t="s">
        <v>3069</v>
      </c>
      <c r="E2221" s="9" t="s">
        <v>3070</v>
      </c>
      <c r="F2221" s="9" t="s">
        <v>9976</v>
      </c>
      <c r="G2221" s="9" t="s">
        <v>9977</v>
      </c>
      <c r="H2221" s="9" t="s">
        <v>116</v>
      </c>
      <c r="I2221">
        <v>203</v>
      </c>
      <c r="J2221" s="9" t="s">
        <v>3778</v>
      </c>
      <c r="K2221">
        <v>203</v>
      </c>
      <c r="L2221">
        <v>0</v>
      </c>
      <c r="M2221">
        <v>0</v>
      </c>
      <c r="N2221" s="11">
        <f>VLOOKUP(AA_SIPARIS_SATINALMA_RAPORU_YENI_123_22112023[[#This Row],[STOK_KODU]],AA_KUMULATIF_STOK_RAPORU_123_BURAK_TD[],3,0)</f>
        <v>0</v>
      </c>
      <c r="O2221" s="5">
        <v>95</v>
      </c>
      <c r="P2221" s="1">
        <v>19285</v>
      </c>
      <c r="Q2221" s="1"/>
      <c r="R2221" s="6"/>
      <c r="S2221" s="2" t="str">
        <f>IFERROR(#REF!/AA_SIPARIS_SATINALMA_RAPORU_YENI_123_22112023[[#This Row],[SIPARIS_EUR_KURU]],"")</f>
        <v/>
      </c>
      <c r="T2221" s="1">
        <v>95</v>
      </c>
      <c r="U2221" s="1">
        <v>19285</v>
      </c>
      <c r="V2221" s="2">
        <v>371.3295</v>
      </c>
      <c r="W2221" s="12" t="s">
        <v>29</v>
      </c>
      <c r="X2221" s="4">
        <v>0</v>
      </c>
      <c r="Y2221" s="3">
        <v>19285</v>
      </c>
      <c r="Z2221" s="9" t="s">
        <v>16</v>
      </c>
    </row>
    <row r="2222" spans="1:26" x14ac:dyDescent="0.25">
      <c r="A2222">
        <v>2023</v>
      </c>
      <c r="B2222">
        <v>10</v>
      </c>
      <c r="C2222" s="7">
        <v>45222</v>
      </c>
      <c r="D2222" s="9" t="s">
        <v>250</v>
      </c>
      <c r="E2222" s="9" t="s">
        <v>251</v>
      </c>
      <c r="F2222" s="9" t="s">
        <v>1012</v>
      </c>
      <c r="G2222" s="9" t="s">
        <v>1013</v>
      </c>
      <c r="H2222" s="9" t="s">
        <v>52</v>
      </c>
      <c r="I2222">
        <v>250</v>
      </c>
      <c r="J2222" s="9" t="s">
        <v>68</v>
      </c>
      <c r="K2222">
        <v>250</v>
      </c>
      <c r="L2222">
        <v>0</v>
      </c>
      <c r="M2222">
        <v>0</v>
      </c>
      <c r="N2222" s="11">
        <f>VLOOKUP(AA_SIPARIS_SATINALMA_RAPORU_YENI_123_22112023[[#This Row],[STOK_KODU]],AA_KUMULATIF_STOK_RAPORU_123_BURAK_TD[],3,0)</f>
        <v>0</v>
      </c>
      <c r="O2222" s="5">
        <v>76.964420000000004</v>
      </c>
      <c r="P2222" s="1">
        <v>19241.11</v>
      </c>
      <c r="Q2222" s="1">
        <v>29.601700000000001</v>
      </c>
      <c r="R2222" s="6">
        <v>2.6</v>
      </c>
      <c r="S2222" s="2" t="str">
        <f>IFERROR(#REF!/AA_SIPARIS_SATINALMA_RAPORU_YENI_123_22112023[[#This Row],[SIPARIS_EUR_KURU]],"")</f>
        <v/>
      </c>
      <c r="T2222" s="1">
        <v>77.217160000000007</v>
      </c>
      <c r="U2222" s="1">
        <v>19304.29</v>
      </c>
      <c r="V2222" s="2">
        <v>652.1345</v>
      </c>
      <c r="W2222" s="12" t="s">
        <v>45</v>
      </c>
      <c r="X2222" s="4">
        <v>29.601700000000001</v>
      </c>
      <c r="Y2222" s="3">
        <v>650</v>
      </c>
      <c r="Z2222" s="9" t="s">
        <v>16</v>
      </c>
    </row>
    <row r="2223" spans="1:26" x14ac:dyDescent="0.25">
      <c r="A2223">
        <v>2026</v>
      </c>
      <c r="B2223">
        <v>3</v>
      </c>
      <c r="C2223" s="7">
        <v>46111</v>
      </c>
      <c r="D2223" s="9" t="s">
        <v>180</v>
      </c>
      <c r="E2223" s="9" t="s">
        <v>181</v>
      </c>
      <c r="F2223" s="9" t="s">
        <v>154</v>
      </c>
      <c r="G2223" s="9" t="s">
        <v>155</v>
      </c>
      <c r="H2223" s="9" t="s">
        <v>21</v>
      </c>
      <c r="I2223">
        <v>10</v>
      </c>
      <c r="J2223" s="9" t="s">
        <v>22</v>
      </c>
      <c r="K2223">
        <v>10</v>
      </c>
      <c r="L2223">
        <v>0</v>
      </c>
      <c r="M2223">
        <v>0</v>
      </c>
      <c r="N2223" s="11">
        <f>VLOOKUP(AA_SIPARIS_SATINALMA_RAPORU_YENI_123_22112023[[#This Row],[STOK_KODU]],AA_KUMULATIF_STOK_RAPORU_123_BURAK_TD[],3,0)</f>
        <v>8</v>
      </c>
      <c r="O2223" s="5">
        <v>1924</v>
      </c>
      <c r="P2223" s="1">
        <v>19240</v>
      </c>
      <c r="Q2223" s="1">
        <v>51.015000000000001</v>
      </c>
      <c r="R2223" s="6">
        <v>37.71</v>
      </c>
      <c r="S2223" s="2" t="str">
        <f>IFERROR(#REF!/AA_SIPARIS_SATINALMA_RAPORU_YENI_123_22112023[[#This Row],[SIPARIS_EUR_KURU]],"")</f>
        <v/>
      </c>
      <c r="T2223" s="1">
        <v>1603.3330000000001</v>
      </c>
      <c r="U2223" s="1">
        <v>16033.33</v>
      </c>
      <c r="V2223" s="2">
        <v>314.28660000000002</v>
      </c>
      <c r="W2223" s="12" t="s">
        <v>29</v>
      </c>
      <c r="X2223" s="4">
        <v>0</v>
      </c>
      <c r="Y2223" s="3">
        <v>16033.33</v>
      </c>
      <c r="Z2223" s="9" t="s">
        <v>16</v>
      </c>
    </row>
    <row r="2224" spans="1:26" x14ac:dyDescent="0.25">
      <c r="A2224">
        <v>2024</v>
      </c>
      <c r="B2224">
        <v>10</v>
      </c>
      <c r="C2224" s="7">
        <v>45589</v>
      </c>
      <c r="D2224" s="9" t="s">
        <v>237</v>
      </c>
      <c r="E2224" s="9" t="s">
        <v>11203</v>
      </c>
      <c r="F2224" s="9" t="s">
        <v>268</v>
      </c>
      <c r="G2224" s="9" t="s">
        <v>269</v>
      </c>
      <c r="H2224" s="9" t="s">
        <v>116</v>
      </c>
      <c r="I2224">
        <v>20</v>
      </c>
      <c r="J2224" s="9" t="s">
        <v>22</v>
      </c>
      <c r="K2224">
        <v>20</v>
      </c>
      <c r="L2224">
        <v>0</v>
      </c>
      <c r="M2224">
        <v>0</v>
      </c>
      <c r="N2224" s="11">
        <f>VLOOKUP(AA_SIPARIS_SATINALMA_RAPORU_YENI_123_22112023[[#This Row],[STOK_KODU]],AA_KUMULATIF_STOK_RAPORU_123_BURAK_TD[],3,0)</f>
        <v>-1.4210854715202004E-14</v>
      </c>
      <c r="O2224" s="5">
        <v>962</v>
      </c>
      <c r="P2224" s="1">
        <v>19240</v>
      </c>
      <c r="Q2224" s="1"/>
      <c r="R2224" s="6"/>
      <c r="S2224" s="2" t="str">
        <f>IFERROR(#REF!/AA_SIPARIS_SATINALMA_RAPORU_YENI_123_22112023[[#This Row],[SIPARIS_EUR_KURU]],"")</f>
        <v/>
      </c>
      <c r="T2224" s="1">
        <v>962</v>
      </c>
      <c r="U2224" s="1">
        <v>19240</v>
      </c>
      <c r="V2224" s="2">
        <v>515.31619999999998</v>
      </c>
      <c r="W2224" s="12" t="s">
        <v>29</v>
      </c>
      <c r="X2224" s="4">
        <v>0</v>
      </c>
      <c r="Y2224" s="3">
        <v>19240</v>
      </c>
      <c r="Z2224" s="9" t="s">
        <v>16</v>
      </c>
    </row>
    <row r="2225" spans="1:26" x14ac:dyDescent="0.25">
      <c r="A2225">
        <v>2025</v>
      </c>
      <c r="B2225">
        <v>6</v>
      </c>
      <c r="C2225" s="7">
        <v>45821</v>
      </c>
      <c r="D2225" s="9" t="s">
        <v>104</v>
      </c>
      <c r="E2225" s="9" t="s">
        <v>105</v>
      </c>
      <c r="F2225" s="9" t="s">
        <v>110</v>
      </c>
      <c r="G2225" s="9" t="s">
        <v>111</v>
      </c>
      <c r="H2225" s="9" t="s">
        <v>108</v>
      </c>
      <c r="I2225">
        <v>71.37</v>
      </c>
      <c r="J2225" s="9" t="s">
        <v>109</v>
      </c>
      <c r="K2225">
        <v>71.37</v>
      </c>
      <c r="L2225">
        <v>0</v>
      </c>
      <c r="M2225">
        <v>0</v>
      </c>
      <c r="N2225" s="11">
        <f>VLOOKUP(AA_SIPARIS_SATINALMA_RAPORU_YENI_123_22112023[[#This Row],[STOK_KODU]],AA_KUMULATIF_STOK_RAPORU_123_BURAK_TD[],3,0)</f>
        <v>35.684999999999782</v>
      </c>
      <c r="O2225" s="5">
        <v>269.46826398000002</v>
      </c>
      <c r="P2225" s="1">
        <v>19231.95</v>
      </c>
      <c r="Q2225" s="1">
        <v>45.3249</v>
      </c>
      <c r="R2225" s="6">
        <v>5.95</v>
      </c>
      <c r="S2225" s="2" t="str">
        <f>IFERROR(#REF!/AA_SIPARIS_SATINALMA_RAPORU_YENI_123_22112023[[#This Row],[SIPARIS_EUR_KURU]],"")</f>
        <v/>
      </c>
      <c r="T2225" s="1">
        <v>269.46826397646072</v>
      </c>
      <c r="U2225" s="1">
        <v>19231.95</v>
      </c>
      <c r="V2225" s="2">
        <v>423.32029999999997</v>
      </c>
      <c r="W2225" s="12" t="s">
        <v>29</v>
      </c>
      <c r="X2225" s="4">
        <v>0</v>
      </c>
      <c r="Y2225" s="3">
        <v>19231.95</v>
      </c>
      <c r="Z2225" s="9" t="s">
        <v>16</v>
      </c>
    </row>
    <row r="2226" spans="1:26" x14ac:dyDescent="0.25">
      <c r="A2226">
        <v>2025</v>
      </c>
      <c r="B2226">
        <v>2</v>
      </c>
      <c r="C2226" s="7">
        <v>45709</v>
      </c>
      <c r="D2226" s="9" t="s">
        <v>118</v>
      </c>
      <c r="E2226" s="9" t="s">
        <v>119</v>
      </c>
      <c r="F2226" s="9" t="s">
        <v>1567</v>
      </c>
      <c r="G2226" s="9" t="s">
        <v>1568</v>
      </c>
      <c r="H2226" s="9" t="s">
        <v>21</v>
      </c>
      <c r="I2226">
        <v>5</v>
      </c>
      <c r="J2226" s="9" t="s">
        <v>22</v>
      </c>
      <c r="K2226">
        <v>5</v>
      </c>
      <c r="L2226">
        <v>0</v>
      </c>
      <c r="M2226">
        <v>0</v>
      </c>
      <c r="N2226" s="11">
        <f>VLOOKUP(AA_SIPARIS_SATINALMA_RAPORU_YENI_123_22112023[[#This Row],[STOK_KODU]],AA_KUMULATIF_STOK_RAPORU_123_BURAK_TD[],3,0)</f>
        <v>1</v>
      </c>
      <c r="O2226" s="5">
        <v>3843</v>
      </c>
      <c r="P2226" s="1">
        <v>19215</v>
      </c>
      <c r="Q2226" s="1">
        <v>37.821800000000003</v>
      </c>
      <c r="R2226" s="6">
        <v>101.61</v>
      </c>
      <c r="S2226" s="2" t="str">
        <f>IFERROR(#REF!/AA_SIPARIS_SATINALMA_RAPORU_YENI_123_22112023[[#This Row],[SIPARIS_EUR_KURU]],"")</f>
        <v/>
      </c>
      <c r="T2226" s="1">
        <v>3843</v>
      </c>
      <c r="U2226" s="1">
        <v>19215</v>
      </c>
      <c r="V2226" s="2">
        <v>508.0403</v>
      </c>
      <c r="W2226" s="12" t="s">
        <v>29</v>
      </c>
      <c r="X2226" s="4">
        <v>0</v>
      </c>
      <c r="Y2226" s="3">
        <v>19215</v>
      </c>
      <c r="Z2226" s="9" t="s">
        <v>16</v>
      </c>
    </row>
    <row r="2227" spans="1:26" x14ac:dyDescent="0.25">
      <c r="A2227">
        <v>2026</v>
      </c>
      <c r="B2227">
        <v>3</v>
      </c>
      <c r="C2227" s="7">
        <v>46104</v>
      </c>
      <c r="D2227" s="9" t="s">
        <v>348</v>
      </c>
      <c r="E2227" s="9" t="s">
        <v>349</v>
      </c>
      <c r="F2227" s="9" t="s">
        <v>352</v>
      </c>
      <c r="G2227" s="9" t="s">
        <v>353</v>
      </c>
      <c r="H2227" s="9" t="s">
        <v>21</v>
      </c>
      <c r="I2227">
        <v>12</v>
      </c>
      <c r="J2227" s="9" t="s">
        <v>22</v>
      </c>
      <c r="K2227">
        <v>12</v>
      </c>
      <c r="L2227">
        <v>0</v>
      </c>
      <c r="M2227">
        <v>0</v>
      </c>
      <c r="N2227" s="11">
        <f>VLOOKUP(AA_SIPARIS_SATINALMA_RAPORU_YENI_123_22112023[[#This Row],[STOK_KODU]],AA_KUMULATIF_STOK_RAPORU_123_BURAK_TD[],3,0)</f>
        <v>13</v>
      </c>
      <c r="O2227" s="5">
        <v>1600</v>
      </c>
      <c r="P2227" s="1">
        <v>19200</v>
      </c>
      <c r="Q2227" s="1">
        <v>50.9193</v>
      </c>
      <c r="R2227" s="6">
        <v>31.42</v>
      </c>
      <c r="S2227" s="2" t="str">
        <f>IFERROR(#REF!/AA_SIPARIS_SATINALMA_RAPORU_YENI_123_22112023[[#This Row],[SIPARIS_EUR_KURU]],"")</f>
        <v/>
      </c>
      <c r="T2227" s="1">
        <v>1600</v>
      </c>
      <c r="U2227" s="1">
        <v>19200</v>
      </c>
      <c r="V2227" s="2">
        <v>376.99250000000001</v>
      </c>
      <c r="W2227" s="12" t="s">
        <v>29</v>
      </c>
      <c r="X2227" s="4">
        <v>0</v>
      </c>
      <c r="Y2227" s="3">
        <v>19200</v>
      </c>
      <c r="Z2227" s="9" t="s">
        <v>16</v>
      </c>
    </row>
    <row r="2228" spans="1:26" x14ac:dyDescent="0.25">
      <c r="A2228">
        <v>2025</v>
      </c>
      <c r="B2228">
        <v>6</v>
      </c>
      <c r="C2228" s="7">
        <v>45818</v>
      </c>
      <c r="D2228" s="9" t="s">
        <v>217</v>
      </c>
      <c r="E2228" s="9" t="s">
        <v>218</v>
      </c>
      <c r="F2228" s="9" t="s">
        <v>3001</v>
      </c>
      <c r="G2228" s="9" t="s">
        <v>11770</v>
      </c>
      <c r="H2228" s="9" t="s">
        <v>28</v>
      </c>
      <c r="I2228">
        <v>24</v>
      </c>
      <c r="J2228" s="9" t="s">
        <v>22</v>
      </c>
      <c r="K2228">
        <v>24</v>
      </c>
      <c r="L2228">
        <v>0</v>
      </c>
      <c r="M2228">
        <v>0</v>
      </c>
      <c r="N2228" s="11">
        <f>VLOOKUP(AA_SIPARIS_SATINALMA_RAPORU_YENI_123_22112023[[#This Row],[STOK_KODU]],AA_KUMULATIF_STOK_RAPORU_123_BURAK_TD[],3,0)</f>
        <v>0</v>
      </c>
      <c r="O2228" s="5">
        <v>799</v>
      </c>
      <c r="P2228" s="1">
        <v>19176</v>
      </c>
      <c r="Q2228" s="1">
        <v>44.467300000000002</v>
      </c>
      <c r="R2228" s="6">
        <v>17.97</v>
      </c>
      <c r="S2228" s="2" t="str">
        <f>IFERROR(#REF!/AA_SIPARIS_SATINALMA_RAPORU_YENI_123_22112023[[#This Row],[SIPARIS_EUR_KURU]],"")</f>
        <v/>
      </c>
      <c r="T2228" s="1">
        <v>799</v>
      </c>
      <c r="U2228" s="1">
        <v>19176</v>
      </c>
      <c r="V2228" s="2">
        <v>423.07870000000003</v>
      </c>
      <c r="W2228" s="12" t="s">
        <v>29</v>
      </c>
      <c r="X2228" s="4">
        <v>0</v>
      </c>
      <c r="Y2228" s="3">
        <v>19176</v>
      </c>
      <c r="Z2228" s="9" t="s">
        <v>16</v>
      </c>
    </row>
    <row r="2229" spans="1:26" x14ac:dyDescent="0.25">
      <c r="A2229">
        <v>2024</v>
      </c>
      <c r="B2229">
        <v>9</v>
      </c>
      <c r="C2229" s="7">
        <v>45565</v>
      </c>
      <c r="D2229" s="9" t="s">
        <v>17</v>
      </c>
      <c r="E2229" s="9" t="s">
        <v>18</v>
      </c>
      <c r="F2229" s="9" t="s">
        <v>19</v>
      </c>
      <c r="G2229" s="9" t="s">
        <v>20</v>
      </c>
      <c r="H2229" s="9" t="s">
        <v>21</v>
      </c>
      <c r="I2229">
        <v>10</v>
      </c>
      <c r="J2229" s="9" t="s">
        <v>22</v>
      </c>
      <c r="K2229">
        <v>10</v>
      </c>
      <c r="L2229">
        <v>0</v>
      </c>
      <c r="M2229">
        <v>0</v>
      </c>
      <c r="N2229" s="11">
        <f>VLOOKUP(AA_SIPARIS_SATINALMA_RAPORU_YENI_123_22112023[[#This Row],[STOK_KODU]],AA_KUMULATIF_STOK_RAPORU_123_BURAK_TD[],3,0)</f>
        <v>6</v>
      </c>
      <c r="O2229" s="5">
        <v>1917.5625</v>
      </c>
      <c r="P2229" s="1">
        <v>19175.63</v>
      </c>
      <c r="Q2229" s="1">
        <v>38.018000000000001</v>
      </c>
      <c r="R2229" s="6">
        <v>50.44</v>
      </c>
      <c r="S2229" s="2" t="str">
        <f>IFERROR(#REF!/AA_SIPARIS_SATINALMA_RAPORU_YENI_123_22112023[[#This Row],[SIPARIS_EUR_KURU]],"")</f>
        <v/>
      </c>
      <c r="T2229" s="1">
        <v>1923.6130000000001</v>
      </c>
      <c r="U2229" s="1">
        <v>19236.13</v>
      </c>
      <c r="V2229" s="2">
        <v>503.9409</v>
      </c>
      <c r="W2229" s="12" t="s">
        <v>23</v>
      </c>
      <c r="X2229" s="4">
        <v>34.090000000000003</v>
      </c>
      <c r="Y2229" s="3">
        <v>562.46</v>
      </c>
      <c r="Z2229" s="9" t="s">
        <v>16</v>
      </c>
    </row>
    <row r="2230" spans="1:26" x14ac:dyDescent="0.25">
      <c r="A2230">
        <v>2024</v>
      </c>
      <c r="B2230">
        <v>11</v>
      </c>
      <c r="C2230" s="7">
        <v>45622</v>
      </c>
      <c r="D2230" s="9" t="s">
        <v>104</v>
      </c>
      <c r="E2230" s="9" t="s">
        <v>105</v>
      </c>
      <c r="F2230" s="9" t="s">
        <v>178</v>
      </c>
      <c r="G2230" s="9" t="s">
        <v>179</v>
      </c>
      <c r="H2230" s="9" t="s">
        <v>108</v>
      </c>
      <c r="I2230">
        <v>15.86</v>
      </c>
      <c r="J2230" s="9" t="s">
        <v>109</v>
      </c>
      <c r="K2230">
        <v>15.86</v>
      </c>
      <c r="L2230">
        <v>0</v>
      </c>
      <c r="M2230">
        <v>0</v>
      </c>
      <c r="N2230" s="11">
        <f>VLOOKUP(AA_SIPARIS_SATINALMA_RAPORU_YENI_123_22112023[[#This Row],[STOK_KODU]],AA_KUMULATIF_STOK_RAPORU_123_BURAK_TD[],3,0)</f>
        <v>-3.5527136788005009E-15</v>
      </c>
      <c r="O2230" s="5">
        <v>1207.860445</v>
      </c>
      <c r="P2230" s="1">
        <v>19156.669999999998</v>
      </c>
      <c r="Q2230" s="1">
        <v>36.161200000000001</v>
      </c>
      <c r="R2230" s="6">
        <v>33.4</v>
      </c>
      <c r="S2230" s="2" t="str">
        <f>IFERROR(#REF!/AA_SIPARIS_SATINALMA_RAPORU_YENI_123_22112023[[#This Row],[SIPARIS_EUR_KURU]],"")</f>
        <v/>
      </c>
      <c r="T2230" s="1">
        <v>1207.8606557377047</v>
      </c>
      <c r="U2230" s="1">
        <v>19156.669999999998</v>
      </c>
      <c r="V2230" s="2">
        <v>525.54719999999998</v>
      </c>
      <c r="W2230" s="12" t="s">
        <v>29</v>
      </c>
      <c r="X2230" s="4">
        <v>0</v>
      </c>
      <c r="Y2230" s="3">
        <v>19156.669999999998</v>
      </c>
      <c r="Z2230" s="9" t="s">
        <v>16</v>
      </c>
    </row>
    <row r="2231" spans="1:26" x14ac:dyDescent="0.25">
      <c r="A2231">
        <v>2024</v>
      </c>
      <c r="B2231">
        <v>11</v>
      </c>
      <c r="C2231" s="7">
        <v>45615</v>
      </c>
      <c r="D2231" s="9" t="s">
        <v>104</v>
      </c>
      <c r="E2231" s="9" t="s">
        <v>105</v>
      </c>
      <c r="F2231" s="9" t="s">
        <v>178</v>
      </c>
      <c r="G2231" s="9" t="s">
        <v>179</v>
      </c>
      <c r="H2231" s="9" t="s">
        <v>108</v>
      </c>
      <c r="I2231">
        <v>15.86</v>
      </c>
      <c r="J2231" s="9" t="s">
        <v>109</v>
      </c>
      <c r="K2231">
        <v>15.86</v>
      </c>
      <c r="L2231">
        <v>0</v>
      </c>
      <c r="M2231">
        <v>0</v>
      </c>
      <c r="N2231" s="11">
        <f>VLOOKUP(AA_SIPARIS_SATINALMA_RAPORU_YENI_123_22112023[[#This Row],[STOK_KODU]],AA_KUMULATIF_STOK_RAPORU_123_BURAK_TD[],3,0)</f>
        <v>-3.5527136788005009E-15</v>
      </c>
      <c r="O2231" s="5">
        <v>1207.8606557400001</v>
      </c>
      <c r="P2231" s="1">
        <v>19156.669999999998</v>
      </c>
      <c r="Q2231" s="1">
        <v>36.322699999999998</v>
      </c>
      <c r="R2231" s="6">
        <v>33.25</v>
      </c>
      <c r="S2231" s="2" t="str">
        <f>IFERROR(#REF!/AA_SIPARIS_SATINALMA_RAPORU_YENI_123_22112023[[#This Row],[SIPARIS_EUR_KURU]],"")</f>
        <v/>
      </c>
      <c r="T2231" s="1">
        <v>1207.8606557377047</v>
      </c>
      <c r="U2231" s="1">
        <v>19156.669999999998</v>
      </c>
      <c r="V2231" s="2">
        <v>528.08259999999996</v>
      </c>
      <c r="W2231" s="12" t="s">
        <v>29</v>
      </c>
      <c r="X2231" s="4">
        <v>0</v>
      </c>
      <c r="Y2231" s="3">
        <v>19156.669999999998</v>
      </c>
      <c r="Z2231" s="9" t="s">
        <v>16</v>
      </c>
    </row>
    <row r="2232" spans="1:26" x14ac:dyDescent="0.25">
      <c r="A2232">
        <v>2025</v>
      </c>
      <c r="B2232">
        <v>6</v>
      </c>
      <c r="C2232" s="7">
        <v>45821</v>
      </c>
      <c r="D2232" s="9" t="s">
        <v>104</v>
      </c>
      <c r="E2232" s="9" t="s">
        <v>105</v>
      </c>
      <c r="F2232" s="9" t="s">
        <v>140</v>
      </c>
      <c r="G2232" s="9" t="s">
        <v>141</v>
      </c>
      <c r="H2232" s="9" t="s">
        <v>108</v>
      </c>
      <c r="I2232">
        <v>97.5</v>
      </c>
      <c r="J2232" s="9" t="s">
        <v>109</v>
      </c>
      <c r="K2232">
        <v>97.5</v>
      </c>
      <c r="L2232">
        <v>0</v>
      </c>
      <c r="M2232">
        <v>0</v>
      </c>
      <c r="N2232" s="11">
        <f>VLOOKUP(AA_SIPARIS_SATINALMA_RAPORU_YENI_123_22112023[[#This Row],[STOK_KODU]],AA_KUMULATIF_STOK_RAPORU_123_BURAK_TD[],3,0)</f>
        <v>136.50000000000003</v>
      </c>
      <c r="O2232" s="5">
        <v>196.3</v>
      </c>
      <c r="P2232" s="1">
        <v>19139.25</v>
      </c>
      <c r="Q2232" s="1">
        <v>45.3249</v>
      </c>
      <c r="R2232" s="6">
        <v>4.33</v>
      </c>
      <c r="S2232" s="2" t="str">
        <f>IFERROR(#REF!/AA_SIPARIS_SATINALMA_RAPORU_YENI_123_22112023[[#This Row],[SIPARIS_EUR_KURU]],"")</f>
        <v/>
      </c>
      <c r="T2232" s="1">
        <v>196.3</v>
      </c>
      <c r="U2232" s="1">
        <v>19139.25</v>
      </c>
      <c r="V2232" s="2">
        <v>421.2799</v>
      </c>
      <c r="W2232" s="12" t="s">
        <v>29</v>
      </c>
      <c r="X2232" s="4">
        <v>0</v>
      </c>
      <c r="Y2232" s="3">
        <v>19139.25</v>
      </c>
      <c r="Z2232" s="9" t="s">
        <v>16</v>
      </c>
    </row>
    <row r="2233" spans="1:26" x14ac:dyDescent="0.25">
      <c r="A2233">
        <v>2025</v>
      </c>
      <c r="B2233">
        <v>7</v>
      </c>
      <c r="C2233" s="7">
        <v>45862</v>
      </c>
      <c r="D2233" s="9" t="s">
        <v>148</v>
      </c>
      <c r="E2233" s="9" t="s">
        <v>149</v>
      </c>
      <c r="F2233" s="9" t="s">
        <v>270</v>
      </c>
      <c r="G2233" s="9" t="s">
        <v>271</v>
      </c>
      <c r="H2233" s="9" t="s">
        <v>44</v>
      </c>
      <c r="I2233">
        <v>5</v>
      </c>
      <c r="J2233" s="9" t="s">
        <v>22</v>
      </c>
      <c r="K2233">
        <v>5</v>
      </c>
      <c r="L2233">
        <v>0</v>
      </c>
      <c r="M2233">
        <v>0</v>
      </c>
      <c r="N2233" s="11">
        <f>VLOOKUP(AA_SIPARIS_SATINALMA_RAPORU_YENI_123_22112023[[#This Row],[STOK_KODU]],AA_KUMULATIF_STOK_RAPORU_123_BURAK_TD[],3,0)</f>
        <v>7</v>
      </c>
      <c r="O2233" s="5">
        <v>3822.6944400000002</v>
      </c>
      <c r="P2233" s="1">
        <v>19113.4722</v>
      </c>
      <c r="Q2233" s="1">
        <v>47.369199999999999</v>
      </c>
      <c r="R2233" s="6">
        <v>80.7</v>
      </c>
      <c r="S2233" s="2" t="str">
        <f>IFERROR(#REF!/AA_SIPARIS_SATINALMA_RAPORU_YENI_123_22112023[[#This Row],[SIPARIS_EUR_KURU]],"")</f>
        <v/>
      </c>
      <c r="T2233" s="1">
        <v>3857.46</v>
      </c>
      <c r="U2233" s="1">
        <v>19287.3</v>
      </c>
      <c r="V2233" s="2">
        <v>403.5</v>
      </c>
      <c r="W2233" s="12" t="s">
        <v>45</v>
      </c>
      <c r="X2233" s="4">
        <v>47.369199999999999</v>
      </c>
      <c r="Y2233" s="3">
        <v>403.5</v>
      </c>
      <c r="Z2233" s="9" t="s">
        <v>16</v>
      </c>
    </row>
    <row r="2234" spans="1:26" x14ac:dyDescent="0.25">
      <c r="A2234">
        <v>2025</v>
      </c>
      <c r="B2234">
        <v>8</v>
      </c>
      <c r="C2234" s="7">
        <v>45895</v>
      </c>
      <c r="D2234" s="9" t="s">
        <v>148</v>
      </c>
      <c r="E2234" s="9" t="s">
        <v>149</v>
      </c>
      <c r="F2234" s="9" t="s">
        <v>2170</v>
      </c>
      <c r="G2234" s="9" t="s">
        <v>2171</v>
      </c>
      <c r="H2234" s="9" t="s">
        <v>44</v>
      </c>
      <c r="I2234">
        <v>1</v>
      </c>
      <c r="J2234" s="9" t="s">
        <v>22</v>
      </c>
      <c r="K2234">
        <v>1</v>
      </c>
      <c r="L2234">
        <v>0</v>
      </c>
      <c r="M2234">
        <v>0</v>
      </c>
      <c r="N2234" s="11">
        <f>VLOOKUP(AA_SIPARIS_SATINALMA_RAPORU_YENI_123_22112023[[#This Row],[STOK_KODU]],AA_KUMULATIF_STOK_RAPORU_123_BURAK_TD[],3,0)</f>
        <v>0</v>
      </c>
      <c r="O2234" s="5">
        <v>19103.042699999998</v>
      </c>
      <c r="P2234" s="1">
        <v>19103.042699999998</v>
      </c>
      <c r="Q2234" s="1">
        <v>47.877299999999998</v>
      </c>
      <c r="R2234" s="6">
        <v>399</v>
      </c>
      <c r="S2234" s="2" t="str">
        <f>IFERROR(#REF!/AA_SIPARIS_SATINALMA_RAPORU_YENI_123_22112023[[#This Row],[SIPARIS_EUR_KURU]],"")</f>
        <v/>
      </c>
      <c r="T2234" s="1">
        <v>19000.38</v>
      </c>
      <c r="U2234" s="1">
        <v>19000.38</v>
      </c>
      <c r="V2234" s="2">
        <v>399</v>
      </c>
      <c r="W2234" s="12" t="s">
        <v>45</v>
      </c>
      <c r="X2234" s="4">
        <v>47.877299999999998</v>
      </c>
      <c r="Y2234" s="3">
        <v>399</v>
      </c>
      <c r="Z2234" s="9" t="s">
        <v>16</v>
      </c>
    </row>
    <row r="2235" spans="1:26" x14ac:dyDescent="0.25">
      <c r="A2235">
        <v>2025</v>
      </c>
      <c r="B2235">
        <v>2</v>
      </c>
      <c r="C2235" s="7">
        <v>45716</v>
      </c>
      <c r="D2235" s="9" t="s">
        <v>62</v>
      </c>
      <c r="E2235" s="9" t="s">
        <v>63</v>
      </c>
      <c r="F2235" s="9" t="s">
        <v>75</v>
      </c>
      <c r="G2235" s="9" t="s">
        <v>76</v>
      </c>
      <c r="H2235" s="9" t="s">
        <v>21</v>
      </c>
      <c r="I2235">
        <v>5</v>
      </c>
      <c r="J2235" s="9" t="s">
        <v>22</v>
      </c>
      <c r="K2235">
        <v>5</v>
      </c>
      <c r="L2235">
        <v>0</v>
      </c>
      <c r="M2235">
        <v>0</v>
      </c>
      <c r="N2235" s="11">
        <f>VLOOKUP(AA_SIPARIS_SATINALMA_RAPORU_YENI_123_22112023[[#This Row],[STOK_KODU]],AA_KUMULATIF_STOK_RAPORU_123_BURAK_TD[],3,0)</f>
        <v>0</v>
      </c>
      <c r="O2235" s="5">
        <v>3817.27</v>
      </c>
      <c r="P2235" s="1">
        <v>19086.349999999999</v>
      </c>
      <c r="Q2235" s="1">
        <v>38.103999999999999</v>
      </c>
      <c r="R2235" s="6">
        <v>100.18</v>
      </c>
      <c r="S2235" s="2" t="str">
        <f>IFERROR(#REF!/AA_SIPARIS_SATINALMA_RAPORU_YENI_123_22112023[[#This Row],[SIPARIS_EUR_KURU]],"")</f>
        <v/>
      </c>
      <c r="T2235" s="1">
        <v>3817.2699999999995</v>
      </c>
      <c r="U2235" s="1">
        <v>19086.349999999999</v>
      </c>
      <c r="V2235" s="2">
        <v>485.87909999999999</v>
      </c>
      <c r="W2235" s="12" t="s">
        <v>29</v>
      </c>
      <c r="X2235" s="4">
        <v>0</v>
      </c>
      <c r="Y2235" s="3">
        <v>19086.349999999999</v>
      </c>
      <c r="Z2235" s="9" t="s">
        <v>16</v>
      </c>
    </row>
    <row r="2236" spans="1:26" x14ac:dyDescent="0.25">
      <c r="A2236">
        <v>2024</v>
      </c>
      <c r="B2236">
        <v>3</v>
      </c>
      <c r="C2236" s="7">
        <v>45367</v>
      </c>
      <c r="D2236" s="9" t="s">
        <v>386</v>
      </c>
      <c r="E2236" s="9" t="s">
        <v>387</v>
      </c>
      <c r="F2236" s="9" t="s">
        <v>396</v>
      </c>
      <c r="G2236" s="9" t="s">
        <v>397</v>
      </c>
      <c r="H2236" s="9" t="s">
        <v>44</v>
      </c>
      <c r="I2236">
        <v>2</v>
      </c>
      <c r="J2236" s="9" t="s">
        <v>22</v>
      </c>
      <c r="K2236">
        <v>4</v>
      </c>
      <c r="L2236">
        <v>0</v>
      </c>
      <c r="M2236">
        <v>2</v>
      </c>
      <c r="N2236" s="11">
        <f>VLOOKUP(AA_SIPARIS_SATINALMA_RAPORU_YENI_123_22112023[[#This Row],[STOK_KODU]],AA_KUMULATIF_STOK_RAPORU_123_BURAK_TD[],3,0)</f>
        <v>0</v>
      </c>
      <c r="O2236" s="5">
        <v>9540.0558000000001</v>
      </c>
      <c r="P2236" s="1">
        <v>19080.11</v>
      </c>
      <c r="Q2236" s="1">
        <v>34.973300000000002</v>
      </c>
      <c r="R2236" s="6">
        <v>272.77999999999997</v>
      </c>
      <c r="S2236" s="2" t="str">
        <f>IFERROR(#REF!/AA_SIPARIS_SATINALMA_RAPORU_YENI_123_22112023[[#This Row],[SIPARIS_EUR_KURU]],"")</f>
        <v/>
      </c>
      <c r="T2236" s="1">
        <v>9662.2099999999991</v>
      </c>
      <c r="U2236" s="1">
        <v>38521.129999999997</v>
      </c>
      <c r="V2236" s="2">
        <v>556.76490000000001</v>
      </c>
      <c r="W2236" s="12" t="s">
        <v>23</v>
      </c>
      <c r="X2236" s="4">
        <v>32.121400000000001</v>
      </c>
      <c r="Y2236" s="3">
        <v>594</v>
      </c>
      <c r="Z2236" s="9" t="s">
        <v>16</v>
      </c>
    </row>
    <row r="2237" spans="1:26" x14ac:dyDescent="0.25">
      <c r="A2237">
        <v>2025</v>
      </c>
      <c r="B2237">
        <v>6</v>
      </c>
      <c r="C2237" s="7">
        <v>45810</v>
      </c>
      <c r="D2237" s="9" t="s">
        <v>217</v>
      </c>
      <c r="E2237" s="9" t="s">
        <v>218</v>
      </c>
      <c r="F2237" s="9" t="s">
        <v>400</v>
      </c>
      <c r="G2237" s="9" t="s">
        <v>401</v>
      </c>
      <c r="H2237" s="9" t="s">
        <v>28</v>
      </c>
      <c r="I2237">
        <v>20</v>
      </c>
      <c r="J2237" s="9" t="s">
        <v>22</v>
      </c>
      <c r="K2237">
        <v>20</v>
      </c>
      <c r="L2237">
        <v>0</v>
      </c>
      <c r="M2237">
        <v>0</v>
      </c>
      <c r="N2237" s="11">
        <f>VLOOKUP(AA_SIPARIS_SATINALMA_RAPORU_YENI_123_22112023[[#This Row],[STOK_KODU]],AA_KUMULATIF_STOK_RAPORU_123_BURAK_TD[],3,0)</f>
        <v>0</v>
      </c>
      <c r="O2237" s="5">
        <v>953.5</v>
      </c>
      <c r="P2237" s="1">
        <v>19070</v>
      </c>
      <c r="Q2237" s="1">
        <v>44.270600000000002</v>
      </c>
      <c r="R2237" s="6">
        <v>21.54</v>
      </c>
      <c r="S2237" s="2" t="str">
        <f>IFERROR(#REF!/AA_SIPARIS_SATINALMA_RAPORU_YENI_123_22112023[[#This Row],[SIPARIS_EUR_KURU]],"")</f>
        <v/>
      </c>
      <c r="T2237" s="1">
        <v>953.5</v>
      </c>
      <c r="U2237" s="1">
        <v>19070</v>
      </c>
      <c r="V2237" s="2">
        <v>427.69549999999998</v>
      </c>
      <c r="W2237" s="12" t="s">
        <v>29</v>
      </c>
      <c r="X2237" s="4">
        <v>0</v>
      </c>
      <c r="Y2237" s="3">
        <v>19070</v>
      </c>
      <c r="Z2237" s="9" t="s">
        <v>16</v>
      </c>
    </row>
    <row r="2238" spans="1:26" x14ac:dyDescent="0.25">
      <c r="A2238">
        <v>2025</v>
      </c>
      <c r="B2238">
        <v>5</v>
      </c>
      <c r="C2238" s="7">
        <v>45793</v>
      </c>
      <c r="D2238" s="9" t="s">
        <v>4640</v>
      </c>
      <c r="E2238" s="9" t="s">
        <v>11895</v>
      </c>
      <c r="F2238" s="9" t="s">
        <v>10619</v>
      </c>
      <c r="G2238" s="9" t="s">
        <v>1267</v>
      </c>
      <c r="H2238" s="9" t="s">
        <v>44</v>
      </c>
      <c r="I2238">
        <v>2</v>
      </c>
      <c r="J2238" s="9" t="s">
        <v>22</v>
      </c>
      <c r="K2238">
        <v>2</v>
      </c>
      <c r="L2238">
        <v>0</v>
      </c>
      <c r="M2238">
        <v>0</v>
      </c>
      <c r="N2238" s="11">
        <f>VLOOKUP(AA_SIPARIS_SATINALMA_RAPORU_YENI_123_22112023[[#This Row],[STOK_KODU]],AA_KUMULATIF_STOK_RAPORU_123_BURAK_TD[],3,0)</f>
        <v>0</v>
      </c>
      <c r="O2238" s="5">
        <v>9530.4</v>
      </c>
      <c r="P2238" s="1">
        <v>19060.8</v>
      </c>
      <c r="Q2238" s="1">
        <v>43.284700000000001</v>
      </c>
      <c r="R2238" s="6">
        <v>165.13</v>
      </c>
      <c r="S2238" s="2" t="str">
        <f>IFERROR(#REF!/AA_SIPARIS_SATINALMA_RAPORU_YENI_123_22112023[[#This Row],[SIPARIS_EUR_KURU]],"")</f>
        <v/>
      </c>
      <c r="T2238" s="1">
        <v>7147.8</v>
      </c>
      <c r="U2238" s="1">
        <v>14295.6</v>
      </c>
      <c r="V2238" s="2">
        <v>330.68009999999998</v>
      </c>
      <c r="W2238" s="12" t="s">
        <v>29</v>
      </c>
      <c r="X2238" s="4">
        <v>0</v>
      </c>
      <c r="Y2238" s="3">
        <v>14295.6</v>
      </c>
      <c r="Z2238" s="9" t="s">
        <v>16</v>
      </c>
    </row>
    <row r="2239" spans="1:26" x14ac:dyDescent="0.25">
      <c r="A2239">
        <v>2023</v>
      </c>
      <c r="B2239">
        <v>10</v>
      </c>
      <c r="C2239" s="7">
        <v>45209</v>
      </c>
      <c r="D2239" s="9" t="s">
        <v>2945</v>
      </c>
      <c r="E2239" s="9" t="s">
        <v>2946</v>
      </c>
      <c r="F2239" s="9" t="s">
        <v>2947</v>
      </c>
      <c r="G2239" s="9" t="s">
        <v>2948</v>
      </c>
      <c r="H2239" s="9" t="s">
        <v>535</v>
      </c>
      <c r="I2239">
        <v>7.5</v>
      </c>
      <c r="J2239" s="9" t="s">
        <v>202</v>
      </c>
      <c r="K2239">
        <v>7.5</v>
      </c>
      <c r="L2239">
        <v>0</v>
      </c>
      <c r="M2239">
        <v>0</v>
      </c>
      <c r="N2239" s="11">
        <f>VLOOKUP(AA_SIPARIS_SATINALMA_RAPORU_YENI_123_22112023[[#This Row],[STOK_KODU]],AA_KUMULATIF_STOK_RAPORU_123_BURAK_TD[],3,0)</f>
        <v>0</v>
      </c>
      <c r="O2239" s="5">
        <v>2540</v>
      </c>
      <c r="P2239" s="1">
        <v>19050</v>
      </c>
      <c r="Q2239" s="1">
        <v>32.632599999999996</v>
      </c>
      <c r="R2239" s="6">
        <v>77.84</v>
      </c>
      <c r="S2239" s="2" t="str">
        <f>IFERROR(#REF!/AA_SIPARIS_SATINALMA_RAPORU_YENI_123_22112023[[#This Row],[SIPARIS_EUR_KURU]],"")</f>
        <v/>
      </c>
      <c r="T2239" s="1">
        <v>2540</v>
      </c>
      <c r="U2239" s="1">
        <v>19050</v>
      </c>
      <c r="V2239" s="2">
        <v>0</v>
      </c>
      <c r="W2239" s="12" t="s">
        <v>29</v>
      </c>
      <c r="X2239" s="4">
        <v>0</v>
      </c>
      <c r="Y2239" s="3">
        <v>19050</v>
      </c>
      <c r="Z2239" s="9" t="s">
        <v>16</v>
      </c>
    </row>
    <row r="2240" spans="1:26" x14ac:dyDescent="0.25">
      <c r="A2240">
        <v>2025</v>
      </c>
      <c r="B2240">
        <v>8</v>
      </c>
      <c r="C2240" s="7">
        <v>45870</v>
      </c>
      <c r="D2240" s="9" t="s">
        <v>156</v>
      </c>
      <c r="E2240" s="9" t="s">
        <v>157</v>
      </c>
      <c r="F2240" s="9" t="s">
        <v>560</v>
      </c>
      <c r="G2240" s="9" t="s">
        <v>561</v>
      </c>
      <c r="H2240" s="9" t="s">
        <v>52</v>
      </c>
      <c r="I2240">
        <v>100</v>
      </c>
      <c r="J2240" s="9" t="s">
        <v>68</v>
      </c>
      <c r="K2240">
        <v>100</v>
      </c>
      <c r="L2240">
        <v>0</v>
      </c>
      <c r="M2240">
        <v>0</v>
      </c>
      <c r="N2240" s="11">
        <f>VLOOKUP(AA_SIPARIS_SATINALMA_RAPORU_YENI_123_22112023[[#This Row],[STOK_KODU]],AA_KUMULATIF_STOK_RAPORU_123_BURAK_TD[],3,0)</f>
        <v>0</v>
      </c>
      <c r="O2240" s="5">
        <v>190.37649999999999</v>
      </c>
      <c r="P2240" s="1">
        <v>19037.649999999998</v>
      </c>
      <c r="Q2240" s="1">
        <v>46.374000000000002</v>
      </c>
      <c r="R2240" s="6">
        <v>4.1100000000000003</v>
      </c>
      <c r="S2240" s="2" t="str">
        <f>IFERROR(#REF!/AA_SIPARIS_SATINALMA_RAPORU_YENI_123_22112023[[#This Row],[SIPARIS_EUR_KURU]],"")</f>
        <v/>
      </c>
      <c r="T2240" s="1">
        <v>99.007199999999997</v>
      </c>
      <c r="U2240" s="1">
        <v>9900.7199999999993</v>
      </c>
      <c r="V2240" s="2">
        <v>214.11269999999999</v>
      </c>
      <c r="W2240" s="12" t="s">
        <v>29</v>
      </c>
      <c r="X2240" s="4">
        <v>0</v>
      </c>
      <c r="Y2240" s="3">
        <v>243.92</v>
      </c>
      <c r="Z2240" s="9" t="s">
        <v>16</v>
      </c>
    </row>
    <row r="2241" spans="1:26" x14ac:dyDescent="0.25">
      <c r="A2241">
        <v>2024</v>
      </c>
      <c r="B2241">
        <v>7</v>
      </c>
      <c r="C2241" s="7">
        <v>45475</v>
      </c>
      <c r="D2241" s="9" t="s">
        <v>104</v>
      </c>
      <c r="E2241" s="9" t="s">
        <v>105</v>
      </c>
      <c r="F2241" s="9" t="s">
        <v>176</v>
      </c>
      <c r="G2241" s="9" t="s">
        <v>177</v>
      </c>
      <c r="H2241" s="9" t="s">
        <v>108</v>
      </c>
      <c r="I2241">
        <v>20</v>
      </c>
      <c r="J2241" s="9" t="s">
        <v>22</v>
      </c>
      <c r="K2241">
        <v>20</v>
      </c>
      <c r="L2241">
        <v>0</v>
      </c>
      <c r="M2241">
        <v>0</v>
      </c>
      <c r="N2241" s="11">
        <f>VLOOKUP(AA_SIPARIS_SATINALMA_RAPORU_YENI_123_22112023[[#This Row],[STOK_KODU]],AA_KUMULATIF_STOK_RAPORU_123_BURAK_TD[],3,0)</f>
        <v>7.1054273576010019E-15</v>
      </c>
      <c r="O2241" s="5">
        <v>951.26666599999999</v>
      </c>
      <c r="P2241" s="1">
        <v>19025.330000000002</v>
      </c>
      <c r="Q2241" s="1">
        <v>35.093899999999998</v>
      </c>
      <c r="R2241" s="6">
        <v>27.11</v>
      </c>
      <c r="S2241" s="2" t="str">
        <f>IFERROR(#REF!/AA_SIPARIS_SATINALMA_RAPORU_YENI_123_22112023[[#This Row],[SIPARIS_EUR_KURU]],"")</f>
        <v/>
      </c>
      <c r="T2241" s="1">
        <v>951.26650000000006</v>
      </c>
      <c r="U2241" s="1">
        <v>19025.330000000002</v>
      </c>
      <c r="V2241" s="2">
        <v>537.07309999999995</v>
      </c>
      <c r="W2241" s="12" t="s">
        <v>29</v>
      </c>
      <c r="X2241" s="4">
        <v>0</v>
      </c>
      <c r="Y2241" s="3">
        <v>19025.330000000002</v>
      </c>
      <c r="Z2241" s="9" t="s">
        <v>16</v>
      </c>
    </row>
    <row r="2242" spans="1:26" x14ac:dyDescent="0.25">
      <c r="A2242">
        <v>2026</v>
      </c>
      <c r="B2242">
        <v>1</v>
      </c>
      <c r="C2242" s="7">
        <v>46027</v>
      </c>
      <c r="D2242" s="9" t="s">
        <v>1040</v>
      </c>
      <c r="E2242" s="9" t="s">
        <v>1041</v>
      </c>
      <c r="F2242" s="9" t="s">
        <v>1042</v>
      </c>
      <c r="G2242" s="9" t="s">
        <v>1043</v>
      </c>
      <c r="H2242" s="9" t="s">
        <v>97</v>
      </c>
      <c r="I2242">
        <v>8</v>
      </c>
      <c r="J2242" s="9" t="s">
        <v>22</v>
      </c>
      <c r="K2242">
        <v>8</v>
      </c>
      <c r="L2242">
        <v>0</v>
      </c>
      <c r="M2242">
        <v>0</v>
      </c>
      <c r="N2242" s="11">
        <f>VLOOKUP(AA_SIPARIS_SATINALMA_RAPORU_YENI_123_22112023[[#This Row],[STOK_KODU]],AA_KUMULATIF_STOK_RAPORU_123_BURAK_TD[],3,0)</f>
        <v>9</v>
      </c>
      <c r="O2242" s="5">
        <v>2375</v>
      </c>
      <c r="P2242" s="1">
        <v>19000</v>
      </c>
      <c r="Q2242" s="1">
        <v>50.293300000000002</v>
      </c>
      <c r="R2242" s="6">
        <v>47.22</v>
      </c>
      <c r="S2242" s="2" t="str">
        <f>IFERROR(#REF!/AA_SIPARIS_SATINALMA_RAPORU_YENI_123_22112023[[#This Row],[SIPARIS_EUR_KURU]],"")</f>
        <v/>
      </c>
      <c r="T2242" s="1">
        <v>2375</v>
      </c>
      <c r="U2242" s="1">
        <v>19000</v>
      </c>
      <c r="V2242" s="2">
        <v>378.48149999999998</v>
      </c>
      <c r="W2242" s="12" t="s">
        <v>29</v>
      </c>
      <c r="X2242" s="4">
        <v>0</v>
      </c>
      <c r="Y2242" s="3">
        <v>19000</v>
      </c>
      <c r="Z2242" s="9" t="s">
        <v>16</v>
      </c>
    </row>
    <row r="2243" spans="1:26" x14ac:dyDescent="0.25">
      <c r="A2243">
        <v>2025</v>
      </c>
      <c r="B2243">
        <v>10</v>
      </c>
      <c r="C2243" s="7">
        <v>45951</v>
      </c>
      <c r="D2243" s="9" t="s">
        <v>1040</v>
      </c>
      <c r="E2243" s="9" t="s">
        <v>1041</v>
      </c>
      <c r="F2243" s="9" t="s">
        <v>1042</v>
      </c>
      <c r="G2243" s="9" t="s">
        <v>1043</v>
      </c>
      <c r="H2243" s="9" t="s">
        <v>97</v>
      </c>
      <c r="I2243">
        <v>10</v>
      </c>
      <c r="J2243" s="9" t="s">
        <v>22</v>
      </c>
      <c r="K2243">
        <v>10</v>
      </c>
      <c r="L2243">
        <v>0</v>
      </c>
      <c r="M2243">
        <v>0</v>
      </c>
      <c r="N2243" s="11">
        <f>VLOOKUP(AA_SIPARIS_SATINALMA_RAPORU_YENI_123_22112023[[#This Row],[STOK_KODU]],AA_KUMULATIF_STOK_RAPORU_123_BURAK_TD[],3,0)</f>
        <v>9</v>
      </c>
      <c r="O2243" s="5">
        <v>1900</v>
      </c>
      <c r="P2243" s="1">
        <v>19000</v>
      </c>
      <c r="Q2243" s="1">
        <v>48.825499999999998</v>
      </c>
      <c r="R2243" s="6">
        <v>38.909999999999997</v>
      </c>
      <c r="S2243" s="2" t="str">
        <f>IFERROR(#REF!/AA_SIPARIS_SATINALMA_RAPORU_YENI_123_22112023[[#This Row],[SIPARIS_EUR_KURU]],"")</f>
        <v/>
      </c>
      <c r="T2243" s="1">
        <v>1900</v>
      </c>
      <c r="U2243" s="1">
        <v>19000</v>
      </c>
      <c r="V2243" s="2">
        <v>390.07490000000001</v>
      </c>
      <c r="W2243" s="12" t="s">
        <v>29</v>
      </c>
      <c r="X2243" s="4">
        <v>0</v>
      </c>
      <c r="Y2243" s="3">
        <v>19000</v>
      </c>
      <c r="Z2243" s="9" t="s">
        <v>16</v>
      </c>
    </row>
    <row r="2244" spans="1:26" x14ac:dyDescent="0.25">
      <c r="A2244">
        <v>2025</v>
      </c>
      <c r="B2244">
        <v>5</v>
      </c>
      <c r="C2244" s="7">
        <v>45800</v>
      </c>
      <c r="D2244" s="9" t="s">
        <v>130</v>
      </c>
      <c r="E2244" s="9" t="s">
        <v>131</v>
      </c>
      <c r="F2244" s="9" t="s">
        <v>376</v>
      </c>
      <c r="G2244" s="9" t="s">
        <v>377</v>
      </c>
      <c r="H2244" s="9" t="s">
        <v>55</v>
      </c>
      <c r="I2244">
        <v>100</v>
      </c>
      <c r="J2244" s="9" t="s">
        <v>22</v>
      </c>
      <c r="K2244">
        <v>100</v>
      </c>
      <c r="L2244">
        <v>0</v>
      </c>
      <c r="M2244">
        <v>0</v>
      </c>
      <c r="N2244" s="11">
        <f>VLOOKUP(AA_SIPARIS_SATINALMA_RAPORU_YENI_123_22112023[[#This Row],[STOK_KODU]],AA_KUMULATIF_STOK_RAPORU_123_BURAK_TD[],3,0)</f>
        <v>140</v>
      </c>
      <c r="O2244" s="5">
        <v>190</v>
      </c>
      <c r="P2244" s="1">
        <v>19000</v>
      </c>
      <c r="Q2244" s="1">
        <v>43.866599999999998</v>
      </c>
      <c r="R2244" s="6">
        <v>4.33</v>
      </c>
      <c r="S2244" s="2" t="str">
        <f>IFERROR(#REF!/AA_SIPARIS_SATINALMA_RAPORU_YENI_123_22112023[[#This Row],[SIPARIS_EUR_KURU]],"")</f>
        <v/>
      </c>
      <c r="T2244" s="1">
        <v>190</v>
      </c>
      <c r="U2244" s="1">
        <v>19000</v>
      </c>
      <c r="V2244" s="2">
        <v>429.03429999999997</v>
      </c>
      <c r="W2244" s="12" t="s">
        <v>29</v>
      </c>
      <c r="X2244" s="4">
        <v>0</v>
      </c>
      <c r="Y2244" s="3">
        <v>19000</v>
      </c>
      <c r="Z2244" s="9" t="s">
        <v>16</v>
      </c>
    </row>
    <row r="2245" spans="1:26" x14ac:dyDescent="0.25">
      <c r="A2245">
        <v>2025</v>
      </c>
      <c r="B2245">
        <v>4</v>
      </c>
      <c r="C2245" s="7">
        <v>45769</v>
      </c>
      <c r="D2245" s="9" t="s">
        <v>130</v>
      </c>
      <c r="E2245" s="9" t="s">
        <v>131</v>
      </c>
      <c r="F2245" s="9" t="s">
        <v>376</v>
      </c>
      <c r="G2245" s="9" t="s">
        <v>377</v>
      </c>
      <c r="H2245" s="9" t="s">
        <v>55</v>
      </c>
      <c r="I2245">
        <v>100</v>
      </c>
      <c r="J2245" s="9" t="s">
        <v>22</v>
      </c>
      <c r="K2245">
        <v>100</v>
      </c>
      <c r="L2245">
        <v>0</v>
      </c>
      <c r="M2245">
        <v>0</v>
      </c>
      <c r="N2245" s="11">
        <f>VLOOKUP(AA_SIPARIS_SATINALMA_RAPORU_YENI_123_22112023[[#This Row],[STOK_KODU]],AA_KUMULATIF_STOK_RAPORU_123_BURAK_TD[],3,0)</f>
        <v>140</v>
      </c>
      <c r="O2245" s="5">
        <v>190</v>
      </c>
      <c r="P2245" s="1">
        <v>19000</v>
      </c>
      <c r="Q2245" s="1"/>
      <c r="R2245" s="6"/>
      <c r="S2245" s="2" t="str">
        <f>IFERROR(#REF!/AA_SIPARIS_SATINALMA_RAPORU_YENI_123_22112023[[#This Row],[SIPARIS_EUR_KURU]],"")</f>
        <v/>
      </c>
      <c r="T2245" s="1">
        <v>190</v>
      </c>
      <c r="U2245" s="1">
        <v>19000</v>
      </c>
      <c r="V2245" s="2">
        <v>436.9323</v>
      </c>
      <c r="W2245" s="12" t="s">
        <v>29</v>
      </c>
      <c r="X2245" s="4">
        <v>0</v>
      </c>
      <c r="Y2245" s="3">
        <v>19000</v>
      </c>
      <c r="Z2245" s="9" t="s">
        <v>16</v>
      </c>
    </row>
    <row r="2246" spans="1:26" x14ac:dyDescent="0.25">
      <c r="A2246">
        <v>2024</v>
      </c>
      <c r="B2246">
        <v>9</v>
      </c>
      <c r="C2246" s="7">
        <v>45555</v>
      </c>
      <c r="D2246" s="9" t="s">
        <v>760</v>
      </c>
      <c r="E2246" s="9" t="s">
        <v>12248</v>
      </c>
      <c r="F2246" s="9" t="s">
        <v>466</v>
      </c>
      <c r="G2246" s="9" t="s">
        <v>467</v>
      </c>
      <c r="H2246" s="9" t="s">
        <v>116</v>
      </c>
      <c r="I2246">
        <v>100</v>
      </c>
      <c r="J2246" s="9" t="s">
        <v>117</v>
      </c>
      <c r="K2246">
        <v>100</v>
      </c>
      <c r="L2246">
        <v>0</v>
      </c>
      <c r="M2246">
        <v>0</v>
      </c>
      <c r="N2246" s="11">
        <f>VLOOKUP(AA_SIPARIS_SATINALMA_RAPORU_YENI_123_22112023[[#This Row],[STOK_KODU]],AA_KUMULATIF_STOK_RAPORU_123_BURAK_TD[],3,0)</f>
        <v>200</v>
      </c>
      <c r="O2246" s="5">
        <v>190</v>
      </c>
      <c r="P2246" s="1">
        <v>19000</v>
      </c>
      <c r="Q2246" s="1">
        <v>37.918199999999999</v>
      </c>
      <c r="R2246" s="6">
        <v>5.01</v>
      </c>
      <c r="S2246" s="2" t="str">
        <f>IFERROR(#REF!/AA_SIPARIS_SATINALMA_RAPORU_YENI_123_22112023[[#This Row],[SIPARIS_EUR_KURU]],"")</f>
        <v/>
      </c>
      <c r="T2246" s="1">
        <v>190</v>
      </c>
      <c r="U2246" s="1">
        <v>19000</v>
      </c>
      <c r="V2246" s="2">
        <v>501.07859999999999</v>
      </c>
      <c r="W2246" s="12" t="s">
        <v>29</v>
      </c>
      <c r="X2246" s="4">
        <v>0</v>
      </c>
      <c r="Y2246" s="3">
        <v>19000</v>
      </c>
      <c r="Z2246" s="9" t="s">
        <v>16</v>
      </c>
    </row>
    <row r="2247" spans="1:26" x14ac:dyDescent="0.25">
      <c r="A2247">
        <v>2023</v>
      </c>
      <c r="B2247">
        <v>10</v>
      </c>
      <c r="C2247" s="7">
        <v>45210</v>
      </c>
      <c r="D2247" s="9" t="s">
        <v>2608</v>
      </c>
      <c r="E2247" s="9" t="s">
        <v>2609</v>
      </c>
      <c r="F2247" s="9" t="s">
        <v>2610</v>
      </c>
      <c r="G2247" s="9" t="s">
        <v>2611</v>
      </c>
      <c r="H2247" s="9" t="s">
        <v>44</v>
      </c>
      <c r="I2247">
        <v>10</v>
      </c>
      <c r="J2247" s="9" t="s">
        <v>22</v>
      </c>
      <c r="K2247">
        <v>10</v>
      </c>
      <c r="L2247">
        <v>0</v>
      </c>
      <c r="M2247">
        <v>0</v>
      </c>
      <c r="N2247" s="11">
        <f>VLOOKUP(AA_SIPARIS_SATINALMA_RAPORU_YENI_123_22112023[[#This Row],[STOK_KODU]],AA_KUMULATIF_STOK_RAPORU_123_BURAK_TD[],3,0)</f>
        <v>4</v>
      </c>
      <c r="O2247" s="5">
        <v>1900</v>
      </c>
      <c r="P2247" s="1">
        <v>19000</v>
      </c>
      <c r="Q2247" s="1">
        <v>29.297000000000001</v>
      </c>
      <c r="R2247" s="6">
        <v>64.849999999999994</v>
      </c>
      <c r="S2247" s="2" t="str">
        <f>IFERROR(#REF!/AA_SIPARIS_SATINALMA_RAPORU_YENI_123_22112023[[#This Row],[SIPARIS_EUR_KURU]],"")</f>
        <v/>
      </c>
      <c r="T2247" s="1">
        <v>1900</v>
      </c>
      <c r="U2247" s="1">
        <v>19000</v>
      </c>
      <c r="V2247" s="2">
        <v>645.50540000000001</v>
      </c>
      <c r="W2247" s="12" t="s">
        <v>29</v>
      </c>
      <c r="X2247" s="4">
        <v>0</v>
      </c>
      <c r="Y2247" s="3">
        <v>19000</v>
      </c>
      <c r="Z2247" s="9" t="s">
        <v>16</v>
      </c>
    </row>
    <row r="2248" spans="1:26" x14ac:dyDescent="0.25">
      <c r="A2248">
        <v>2023</v>
      </c>
      <c r="B2248">
        <v>9</v>
      </c>
      <c r="C2248" s="7">
        <v>45182</v>
      </c>
      <c r="D2248" s="9" t="s">
        <v>2608</v>
      </c>
      <c r="E2248" s="9" t="s">
        <v>2609</v>
      </c>
      <c r="F2248" s="9" t="s">
        <v>2610</v>
      </c>
      <c r="G2248" s="9" t="s">
        <v>2611</v>
      </c>
      <c r="H2248" s="9" t="s">
        <v>44</v>
      </c>
      <c r="I2248">
        <v>10</v>
      </c>
      <c r="J2248" s="9" t="s">
        <v>22</v>
      </c>
      <c r="K2248">
        <v>10</v>
      </c>
      <c r="L2248">
        <v>0</v>
      </c>
      <c r="M2248">
        <v>0</v>
      </c>
      <c r="N2248" s="11">
        <f>VLOOKUP(AA_SIPARIS_SATINALMA_RAPORU_YENI_123_22112023[[#This Row],[STOK_KODU]],AA_KUMULATIF_STOK_RAPORU_123_BURAK_TD[],3,0)</f>
        <v>4</v>
      </c>
      <c r="O2248" s="5">
        <v>1900</v>
      </c>
      <c r="P2248" s="1">
        <v>19000</v>
      </c>
      <c r="Q2248" s="1">
        <v>28.7911</v>
      </c>
      <c r="R2248" s="6">
        <v>65.989999999999995</v>
      </c>
      <c r="S2248" s="2" t="str">
        <f>IFERROR(#REF!/AA_SIPARIS_SATINALMA_RAPORU_YENI_123_22112023[[#This Row],[SIPARIS_EUR_KURU]],"")</f>
        <v/>
      </c>
      <c r="T2248" s="1">
        <v>1900</v>
      </c>
      <c r="U2248" s="1">
        <v>19000</v>
      </c>
      <c r="V2248" s="2">
        <v>659.92619999999999</v>
      </c>
      <c r="W2248" s="12" t="s">
        <v>29</v>
      </c>
      <c r="X2248" s="4">
        <v>0</v>
      </c>
      <c r="Y2248" s="3">
        <v>19000</v>
      </c>
      <c r="Z2248" s="9" t="s">
        <v>16</v>
      </c>
    </row>
    <row r="2249" spans="1:26" x14ac:dyDescent="0.25">
      <c r="A2249">
        <v>2023</v>
      </c>
      <c r="B2249">
        <v>8</v>
      </c>
      <c r="C2249" s="7">
        <v>45148</v>
      </c>
      <c r="D2249" s="9" t="s">
        <v>1371</v>
      </c>
      <c r="E2249" s="9" t="s">
        <v>1372</v>
      </c>
      <c r="F2249" s="9" t="s">
        <v>110</v>
      </c>
      <c r="G2249" s="9" t="s">
        <v>111</v>
      </c>
      <c r="H2249" s="9" t="s">
        <v>108</v>
      </c>
      <c r="I2249">
        <v>109.2</v>
      </c>
      <c r="J2249" s="9" t="s">
        <v>109</v>
      </c>
      <c r="K2249">
        <v>109.2</v>
      </c>
      <c r="L2249">
        <v>0</v>
      </c>
      <c r="M2249">
        <v>0</v>
      </c>
      <c r="N2249" s="11">
        <f>VLOOKUP(AA_SIPARIS_SATINALMA_RAPORU_YENI_123_22112023[[#This Row],[STOK_KODU]],AA_KUMULATIF_STOK_RAPORU_123_BURAK_TD[],3,0)</f>
        <v>35.684999999999782</v>
      </c>
      <c r="O2249" s="5">
        <v>173.89592999999999</v>
      </c>
      <c r="P2249" s="1">
        <v>18989.439999999999</v>
      </c>
      <c r="Q2249" s="1">
        <v>29.6279</v>
      </c>
      <c r="R2249" s="6">
        <v>5.87</v>
      </c>
      <c r="S2249" s="2" t="str">
        <f>IFERROR(#REF!/AA_SIPARIS_SATINALMA_RAPORU_YENI_123_22112023[[#This Row],[SIPARIS_EUR_KURU]],"")</f>
        <v/>
      </c>
      <c r="T2249" s="1">
        <v>174.5320512820513</v>
      </c>
      <c r="U2249" s="1">
        <v>19058.900000000001</v>
      </c>
      <c r="V2249" s="2">
        <v>640.92610000000002</v>
      </c>
      <c r="W2249" s="12" t="s">
        <v>29</v>
      </c>
      <c r="X2249" s="4">
        <v>0</v>
      </c>
      <c r="Y2249" s="3">
        <v>19058.900000000001</v>
      </c>
      <c r="Z2249" s="9" t="s">
        <v>16</v>
      </c>
    </row>
    <row r="2250" spans="1:26" x14ac:dyDescent="0.25">
      <c r="A2250">
        <v>2025</v>
      </c>
      <c r="B2250">
        <v>10</v>
      </c>
      <c r="C2250" s="7">
        <v>45933</v>
      </c>
      <c r="D2250" s="9" t="s">
        <v>104</v>
      </c>
      <c r="E2250" s="9" t="s">
        <v>105</v>
      </c>
      <c r="F2250" s="9" t="s">
        <v>140</v>
      </c>
      <c r="G2250" s="9" t="s">
        <v>141</v>
      </c>
      <c r="H2250" s="9" t="s">
        <v>108</v>
      </c>
      <c r="I2250">
        <v>100.75</v>
      </c>
      <c r="J2250" s="9" t="s">
        <v>109</v>
      </c>
      <c r="K2250">
        <v>100.75</v>
      </c>
      <c r="L2250">
        <v>0</v>
      </c>
      <c r="M2250">
        <v>0</v>
      </c>
      <c r="N2250" s="11">
        <f>VLOOKUP(AA_SIPARIS_SATINALMA_RAPORU_YENI_123_22112023[[#This Row],[STOK_KODU]],AA_KUMULATIF_STOK_RAPORU_123_BURAK_TD[],3,0)</f>
        <v>136.50000000000003</v>
      </c>
      <c r="O2250" s="5">
        <v>188.31282050999999</v>
      </c>
      <c r="P2250" s="1">
        <v>18972.52</v>
      </c>
      <c r="Q2250" s="1"/>
      <c r="R2250" s="6"/>
      <c r="S2250" s="2" t="str">
        <f>IFERROR(#REF!/AA_SIPARIS_SATINALMA_RAPORU_YENI_123_22112023[[#This Row],[SIPARIS_EUR_KURU]],"")</f>
        <v/>
      </c>
      <c r="T2250" s="1">
        <v>188.3128535980149</v>
      </c>
      <c r="U2250" s="1">
        <v>18972.52</v>
      </c>
      <c r="V2250" s="2">
        <v>392.34679999999997</v>
      </c>
      <c r="W2250" s="12" t="s">
        <v>29</v>
      </c>
      <c r="X2250" s="4">
        <v>0</v>
      </c>
      <c r="Y2250" s="3">
        <v>18972.52</v>
      </c>
      <c r="Z2250" s="9" t="s">
        <v>16</v>
      </c>
    </row>
    <row r="2251" spans="1:26" x14ac:dyDescent="0.25">
      <c r="A2251">
        <v>2025</v>
      </c>
      <c r="B2251">
        <v>6</v>
      </c>
      <c r="C2251" s="7">
        <v>45835</v>
      </c>
      <c r="D2251" s="9" t="s">
        <v>156</v>
      </c>
      <c r="E2251" s="9" t="s">
        <v>157</v>
      </c>
      <c r="F2251" s="9" t="s">
        <v>560</v>
      </c>
      <c r="G2251" s="9" t="s">
        <v>561</v>
      </c>
      <c r="H2251" s="9" t="s">
        <v>52</v>
      </c>
      <c r="I2251">
        <v>100</v>
      </c>
      <c r="J2251" s="9" t="s">
        <v>68</v>
      </c>
      <c r="K2251">
        <v>100</v>
      </c>
      <c r="L2251">
        <v>0</v>
      </c>
      <c r="M2251">
        <v>0</v>
      </c>
      <c r="N2251" s="11">
        <f>VLOOKUP(AA_SIPARIS_SATINALMA_RAPORU_YENI_123_22112023[[#This Row],[STOK_KODU]],AA_KUMULATIF_STOK_RAPORU_123_BURAK_TD[],3,0)</f>
        <v>0</v>
      </c>
      <c r="O2251" s="5">
        <v>189.70519999999999</v>
      </c>
      <c r="P2251" s="1">
        <v>18970.52</v>
      </c>
      <c r="Q2251" s="1">
        <v>46.494100000000003</v>
      </c>
      <c r="R2251" s="6">
        <v>4.08</v>
      </c>
      <c r="S2251" s="2" t="str">
        <f>IFERROR(#REF!/AA_SIPARIS_SATINALMA_RAPORU_YENI_123_22112023[[#This Row],[SIPARIS_EUR_KURU]],"")</f>
        <v/>
      </c>
      <c r="T2251" s="1">
        <v>189.70529999999999</v>
      </c>
      <c r="U2251" s="1">
        <v>18970.53</v>
      </c>
      <c r="V2251" s="2">
        <v>408.02019999999999</v>
      </c>
      <c r="W2251" s="12" t="s">
        <v>29</v>
      </c>
      <c r="X2251" s="4">
        <v>0</v>
      </c>
      <c r="Y2251" s="3">
        <v>18970.53</v>
      </c>
      <c r="Z2251" s="9" t="s">
        <v>16</v>
      </c>
    </row>
    <row r="2252" spans="1:26" x14ac:dyDescent="0.25">
      <c r="A2252">
        <v>2025</v>
      </c>
      <c r="B2252">
        <v>5</v>
      </c>
      <c r="C2252" s="7">
        <v>45801</v>
      </c>
      <c r="D2252" s="9" t="s">
        <v>360</v>
      </c>
      <c r="E2252" s="9" t="s">
        <v>361</v>
      </c>
      <c r="F2252" s="9" t="s">
        <v>2028</v>
      </c>
      <c r="G2252" s="9" t="s">
        <v>2029</v>
      </c>
      <c r="H2252" s="9" t="s">
        <v>416</v>
      </c>
      <c r="I2252">
        <v>25</v>
      </c>
      <c r="J2252" s="9" t="s">
        <v>22</v>
      </c>
      <c r="K2252">
        <v>25</v>
      </c>
      <c r="L2252">
        <v>0</v>
      </c>
      <c r="M2252">
        <v>0</v>
      </c>
      <c r="N2252" s="11">
        <f>VLOOKUP(AA_SIPARIS_SATINALMA_RAPORU_YENI_123_22112023[[#This Row],[STOK_KODU]],AA_KUMULATIF_STOK_RAPORU_123_BURAK_TD[],3,0)</f>
        <v>14</v>
      </c>
      <c r="O2252" s="5">
        <v>758.33</v>
      </c>
      <c r="P2252" s="1">
        <v>18958.25</v>
      </c>
      <c r="Q2252" s="1"/>
      <c r="R2252" s="6"/>
      <c r="S2252" s="2" t="str">
        <f>IFERROR(#REF!/AA_SIPARIS_SATINALMA_RAPORU_YENI_123_22112023[[#This Row],[SIPARIS_EUR_KURU]],"")</f>
        <v/>
      </c>
      <c r="T2252" s="1">
        <v>758.33320000000003</v>
      </c>
      <c r="U2252" s="1">
        <v>18958.330000000002</v>
      </c>
      <c r="V2252" s="2">
        <v>432.1814</v>
      </c>
      <c r="W2252" s="12" t="s">
        <v>29</v>
      </c>
      <c r="X2252" s="4">
        <v>0</v>
      </c>
      <c r="Y2252" s="3">
        <v>18958.330000000002</v>
      </c>
      <c r="Z2252" s="9" t="s">
        <v>16</v>
      </c>
    </row>
    <row r="2253" spans="1:26" x14ac:dyDescent="0.25">
      <c r="A2253">
        <v>2024</v>
      </c>
      <c r="B2253">
        <v>4</v>
      </c>
      <c r="C2253" s="7">
        <v>45411</v>
      </c>
      <c r="D2253" s="9" t="s">
        <v>1695</v>
      </c>
      <c r="E2253" s="9" t="s">
        <v>1696</v>
      </c>
      <c r="F2253" s="9" t="s">
        <v>1697</v>
      </c>
      <c r="G2253" s="9" t="s">
        <v>1698</v>
      </c>
      <c r="H2253" s="9" t="s">
        <v>97</v>
      </c>
      <c r="I2253">
        <v>150</v>
      </c>
      <c r="J2253" s="9" t="s">
        <v>117</v>
      </c>
      <c r="K2253">
        <v>150</v>
      </c>
      <c r="L2253">
        <v>0</v>
      </c>
      <c r="M2253">
        <v>0</v>
      </c>
      <c r="N2253" s="11">
        <f>VLOOKUP(AA_SIPARIS_SATINALMA_RAPORU_YENI_123_22112023[[#This Row],[STOK_KODU]],AA_KUMULATIF_STOK_RAPORU_123_BURAK_TD[],3,0)</f>
        <v>52</v>
      </c>
      <c r="O2253" s="5">
        <v>126.36</v>
      </c>
      <c r="P2253" s="1">
        <v>18954</v>
      </c>
      <c r="Q2253" s="1">
        <v>34.825499999999998</v>
      </c>
      <c r="R2253" s="6">
        <v>3.63</v>
      </c>
      <c r="S2253" s="2" t="str">
        <f>IFERROR(#REF!/AA_SIPARIS_SATINALMA_RAPORU_YENI_123_22112023[[#This Row],[SIPARIS_EUR_KURU]],"")</f>
        <v/>
      </c>
      <c r="T2253" s="1">
        <v>126.36</v>
      </c>
      <c r="U2253" s="1">
        <v>18954</v>
      </c>
      <c r="V2253" s="2">
        <v>544.25639999999999</v>
      </c>
      <c r="W2253" s="12" t="s">
        <v>29</v>
      </c>
      <c r="X2253" s="4">
        <v>0</v>
      </c>
      <c r="Y2253" s="3">
        <v>18954</v>
      </c>
      <c r="Z2253" s="9" t="s">
        <v>16</v>
      </c>
    </row>
    <row r="2254" spans="1:26" x14ac:dyDescent="0.25">
      <c r="A2254">
        <v>2024</v>
      </c>
      <c r="B2254">
        <v>8</v>
      </c>
      <c r="C2254" s="7">
        <v>45533</v>
      </c>
      <c r="D2254" s="9" t="s">
        <v>62</v>
      </c>
      <c r="E2254" s="9" t="s">
        <v>63</v>
      </c>
      <c r="F2254" s="9" t="s">
        <v>75</v>
      </c>
      <c r="G2254" s="9" t="s">
        <v>76</v>
      </c>
      <c r="H2254" s="9" t="s">
        <v>21</v>
      </c>
      <c r="I2254">
        <v>5</v>
      </c>
      <c r="J2254" s="9" t="s">
        <v>22</v>
      </c>
      <c r="K2254">
        <v>5</v>
      </c>
      <c r="L2254">
        <v>0</v>
      </c>
      <c r="M2254">
        <v>0</v>
      </c>
      <c r="N2254" s="11">
        <f>VLOOKUP(AA_SIPARIS_SATINALMA_RAPORU_YENI_123_22112023[[#This Row],[STOK_KODU]],AA_KUMULATIF_STOK_RAPORU_123_BURAK_TD[],3,0)</f>
        <v>0</v>
      </c>
      <c r="O2254" s="5">
        <v>3789.43</v>
      </c>
      <c r="P2254" s="1">
        <v>18947.150000000001</v>
      </c>
      <c r="Q2254" s="1"/>
      <c r="R2254" s="6"/>
      <c r="S2254" s="2" t="str">
        <f>IFERROR(#REF!/AA_SIPARIS_SATINALMA_RAPORU_YENI_123_22112023[[#This Row],[SIPARIS_EUR_KURU]],"")</f>
        <v/>
      </c>
      <c r="T2254" s="1">
        <v>3789.4300000000003</v>
      </c>
      <c r="U2254" s="1">
        <v>18947.150000000001</v>
      </c>
      <c r="V2254" s="2">
        <v>502.94650000000001</v>
      </c>
      <c r="W2254" s="12" t="s">
        <v>29</v>
      </c>
      <c r="X2254" s="4">
        <v>0</v>
      </c>
      <c r="Y2254" s="3">
        <v>18947.150000000001</v>
      </c>
      <c r="Z2254" s="9" t="s">
        <v>16</v>
      </c>
    </row>
    <row r="2255" spans="1:26" x14ac:dyDescent="0.25">
      <c r="A2255">
        <v>2023</v>
      </c>
      <c r="B2255">
        <v>7</v>
      </c>
      <c r="C2255" s="7">
        <v>45138</v>
      </c>
      <c r="D2255" s="9" t="s">
        <v>104</v>
      </c>
      <c r="E2255" s="9" t="s">
        <v>105</v>
      </c>
      <c r="F2255" s="9" t="s">
        <v>176</v>
      </c>
      <c r="G2255" s="9" t="s">
        <v>177</v>
      </c>
      <c r="H2255" s="9" t="s">
        <v>108</v>
      </c>
      <c r="I2255">
        <v>25</v>
      </c>
      <c r="J2255" s="9" t="s">
        <v>22</v>
      </c>
      <c r="K2255">
        <v>25</v>
      </c>
      <c r="L2255">
        <v>0</v>
      </c>
      <c r="M2255">
        <v>0</v>
      </c>
      <c r="N2255" s="11">
        <f>VLOOKUP(AA_SIPARIS_SATINALMA_RAPORU_YENI_123_22112023[[#This Row],[STOK_KODU]],AA_KUMULATIF_STOK_RAPORU_123_BURAK_TD[],3,0)</f>
        <v>7.1054273576010019E-15</v>
      </c>
      <c r="O2255" s="5">
        <v>756.66665999999998</v>
      </c>
      <c r="P2255" s="1">
        <v>18916.669999999998</v>
      </c>
      <c r="Q2255" s="1">
        <v>29.57</v>
      </c>
      <c r="R2255" s="6">
        <v>25.59</v>
      </c>
      <c r="S2255" s="2" t="str">
        <f>IFERROR(#REF!/AA_SIPARIS_SATINALMA_RAPORU_YENI_123_22112023[[#This Row],[SIPARIS_EUR_KURU]],"")</f>
        <v/>
      </c>
      <c r="T2255" s="1">
        <v>756.75</v>
      </c>
      <c r="U2255" s="1">
        <v>18918.75</v>
      </c>
      <c r="V2255" s="2">
        <v>642.38710000000003</v>
      </c>
      <c r="W2255" s="12" t="s">
        <v>29</v>
      </c>
      <c r="X2255" s="4">
        <v>0</v>
      </c>
      <c r="Y2255" s="3">
        <v>18918.75</v>
      </c>
      <c r="Z2255" s="9" t="s">
        <v>16</v>
      </c>
    </row>
    <row r="2256" spans="1:26" x14ac:dyDescent="0.25">
      <c r="A2256">
        <v>2026</v>
      </c>
      <c r="B2256">
        <v>2</v>
      </c>
      <c r="C2256" s="7">
        <v>46057</v>
      </c>
      <c r="D2256" s="9" t="s">
        <v>104</v>
      </c>
      <c r="E2256" s="9" t="s">
        <v>105</v>
      </c>
      <c r="F2256" s="9" t="s">
        <v>110</v>
      </c>
      <c r="G2256" s="9" t="s">
        <v>111</v>
      </c>
      <c r="H2256" s="9" t="s">
        <v>108</v>
      </c>
      <c r="I2256">
        <v>63.44</v>
      </c>
      <c r="J2256" s="9" t="s">
        <v>109</v>
      </c>
      <c r="K2256">
        <v>63.44</v>
      </c>
      <c r="L2256">
        <v>0</v>
      </c>
      <c r="M2256">
        <v>0</v>
      </c>
      <c r="N2256" s="11">
        <f>VLOOKUP(AA_SIPARIS_SATINALMA_RAPORU_YENI_123_22112023[[#This Row],[STOK_KODU]],AA_KUMULATIF_STOK_RAPORU_123_BURAK_TD[],3,0)</f>
        <v>35.684999999999782</v>
      </c>
      <c r="O2256" s="5">
        <v>298.02</v>
      </c>
      <c r="P2256" s="1">
        <v>18906.669999999998</v>
      </c>
      <c r="Q2256" s="1">
        <v>51.235300000000002</v>
      </c>
      <c r="R2256" s="6">
        <v>5.82</v>
      </c>
      <c r="S2256" s="2" t="str">
        <f>IFERROR(#REF!/AA_SIPARIS_SATINALMA_RAPORU_YENI_123_22112023[[#This Row],[SIPARIS_EUR_KURU]],"")</f>
        <v/>
      </c>
      <c r="T2256" s="1">
        <v>298.0244325346784</v>
      </c>
      <c r="U2256" s="1">
        <v>18906.669999999998</v>
      </c>
      <c r="V2256" s="2">
        <v>364.64729999999997</v>
      </c>
      <c r="W2256" s="12" t="s">
        <v>29</v>
      </c>
      <c r="X2256" s="4">
        <v>0</v>
      </c>
      <c r="Y2256" s="3">
        <v>18906.669999999998</v>
      </c>
      <c r="Z2256" s="9" t="s">
        <v>16</v>
      </c>
    </row>
    <row r="2257" spans="1:26" x14ac:dyDescent="0.25">
      <c r="A2257">
        <v>2024</v>
      </c>
      <c r="B2257">
        <v>10</v>
      </c>
      <c r="C2257" s="7">
        <v>45589</v>
      </c>
      <c r="D2257" s="9" t="s">
        <v>1040</v>
      </c>
      <c r="E2257" s="9" t="s">
        <v>1041</v>
      </c>
      <c r="F2257" s="9" t="s">
        <v>1042</v>
      </c>
      <c r="G2257" s="9" t="s">
        <v>1043</v>
      </c>
      <c r="H2257" s="9" t="s">
        <v>97</v>
      </c>
      <c r="I2257">
        <v>16</v>
      </c>
      <c r="J2257" s="9" t="s">
        <v>22</v>
      </c>
      <c r="K2257">
        <v>16</v>
      </c>
      <c r="L2257">
        <v>0</v>
      </c>
      <c r="M2257">
        <v>0</v>
      </c>
      <c r="N2257" s="11">
        <f>VLOOKUP(AA_SIPARIS_SATINALMA_RAPORU_YENI_123_22112023[[#This Row],[STOK_KODU]],AA_KUMULATIF_STOK_RAPORU_123_BURAK_TD[],3,0)</f>
        <v>9</v>
      </c>
      <c r="O2257" s="5">
        <v>1180</v>
      </c>
      <c r="P2257" s="1">
        <v>18880</v>
      </c>
      <c r="Q2257" s="1">
        <v>36.872199999999999</v>
      </c>
      <c r="R2257" s="6">
        <v>32</v>
      </c>
      <c r="S2257" s="2" t="str">
        <f>IFERROR(#REF!/AA_SIPARIS_SATINALMA_RAPORU_YENI_123_22112023[[#This Row],[SIPARIS_EUR_KURU]],"")</f>
        <v/>
      </c>
      <c r="T2257" s="1">
        <v>1180</v>
      </c>
      <c r="U2257" s="1">
        <v>18880</v>
      </c>
      <c r="V2257" s="2">
        <v>522.10659999999996</v>
      </c>
      <c r="W2257" s="12" t="s">
        <v>29</v>
      </c>
      <c r="X2257" s="4">
        <v>0</v>
      </c>
      <c r="Y2257" s="3">
        <v>18880</v>
      </c>
      <c r="Z2257" s="9" t="s">
        <v>16</v>
      </c>
    </row>
    <row r="2258" spans="1:26" x14ac:dyDescent="0.25">
      <c r="A2258">
        <v>2023</v>
      </c>
      <c r="B2258">
        <v>10</v>
      </c>
      <c r="C2258" s="7">
        <v>45211</v>
      </c>
      <c r="D2258" s="9" t="s">
        <v>104</v>
      </c>
      <c r="E2258" s="9" t="s">
        <v>105</v>
      </c>
      <c r="F2258" s="9" t="s">
        <v>164</v>
      </c>
      <c r="G2258" s="9" t="s">
        <v>165</v>
      </c>
      <c r="H2258" s="9" t="s">
        <v>108</v>
      </c>
      <c r="I2258">
        <v>30</v>
      </c>
      <c r="J2258" s="9" t="s">
        <v>22</v>
      </c>
      <c r="K2258">
        <v>30</v>
      </c>
      <c r="L2258">
        <v>0</v>
      </c>
      <c r="M2258">
        <v>0</v>
      </c>
      <c r="N2258" s="11">
        <f>VLOOKUP(AA_SIPARIS_SATINALMA_RAPORU_YENI_123_22112023[[#This Row],[STOK_KODU]],AA_KUMULATIF_STOK_RAPORU_123_BURAK_TD[],3,0)</f>
        <v>-5.3290705182007514E-14</v>
      </c>
      <c r="O2258" s="5">
        <v>629.16665999999998</v>
      </c>
      <c r="P2258" s="1">
        <v>18875</v>
      </c>
      <c r="Q2258" s="1">
        <v>29.3644</v>
      </c>
      <c r="R2258" s="6">
        <v>21.43</v>
      </c>
      <c r="S2258" s="2" t="str">
        <f>IFERROR(#REF!/AA_SIPARIS_SATINALMA_RAPORU_YENI_123_22112023[[#This Row],[SIPARIS_EUR_KURU]],"")</f>
        <v/>
      </c>
      <c r="T2258" s="1">
        <v>629.16666666666663</v>
      </c>
      <c r="U2258" s="1">
        <v>18875</v>
      </c>
      <c r="V2258" s="2">
        <v>641.88239999999996</v>
      </c>
      <c r="W2258" s="12" t="s">
        <v>29</v>
      </c>
      <c r="X2258" s="4">
        <v>0</v>
      </c>
      <c r="Y2258" s="3">
        <v>18875</v>
      </c>
      <c r="Z2258" s="9" t="s">
        <v>16</v>
      </c>
    </row>
    <row r="2259" spans="1:26" x14ac:dyDescent="0.25">
      <c r="A2259">
        <v>2023</v>
      </c>
      <c r="B2259">
        <v>8</v>
      </c>
      <c r="C2259" s="7">
        <v>45139</v>
      </c>
      <c r="D2259" s="9" t="s">
        <v>104</v>
      </c>
      <c r="E2259" s="9" t="s">
        <v>105</v>
      </c>
      <c r="F2259" s="9" t="s">
        <v>164</v>
      </c>
      <c r="G2259" s="9" t="s">
        <v>165</v>
      </c>
      <c r="H2259" s="9" t="s">
        <v>108</v>
      </c>
      <c r="I2259">
        <v>30</v>
      </c>
      <c r="J2259" s="9" t="s">
        <v>22</v>
      </c>
      <c r="K2259">
        <v>30</v>
      </c>
      <c r="L2259">
        <v>0</v>
      </c>
      <c r="M2259">
        <v>0</v>
      </c>
      <c r="N2259" s="11">
        <f>VLOOKUP(AA_SIPARIS_SATINALMA_RAPORU_YENI_123_22112023[[#This Row],[STOK_KODU]],AA_KUMULATIF_STOK_RAPORU_123_BURAK_TD[],3,0)</f>
        <v>-5.3290705182007514E-14</v>
      </c>
      <c r="O2259" s="5">
        <v>629.16666699999996</v>
      </c>
      <c r="P2259" s="1">
        <v>18875</v>
      </c>
      <c r="Q2259" s="1">
        <v>32.632599999999996</v>
      </c>
      <c r="R2259" s="6">
        <v>19.28</v>
      </c>
      <c r="S2259" s="2" t="str">
        <f>IFERROR(#REF!/AA_SIPARIS_SATINALMA_RAPORU_YENI_123_22112023[[#This Row],[SIPARIS_EUR_KURU]],"")</f>
        <v/>
      </c>
      <c r="T2259" s="1">
        <v>629.16666666666663</v>
      </c>
      <c r="U2259" s="1">
        <v>18875</v>
      </c>
      <c r="V2259" s="2">
        <v>640.90160000000003</v>
      </c>
      <c r="W2259" s="12" t="s">
        <v>29</v>
      </c>
      <c r="X2259" s="4">
        <v>0</v>
      </c>
      <c r="Y2259" s="3">
        <v>18875</v>
      </c>
      <c r="Z2259" s="9" t="s">
        <v>16</v>
      </c>
    </row>
    <row r="2260" spans="1:26" x14ac:dyDescent="0.25">
      <c r="A2260">
        <v>2023</v>
      </c>
      <c r="B2260">
        <v>7</v>
      </c>
      <c r="C2260" s="7">
        <v>45126</v>
      </c>
      <c r="D2260" s="9" t="s">
        <v>104</v>
      </c>
      <c r="E2260" s="9" t="s">
        <v>105</v>
      </c>
      <c r="F2260" s="9" t="s">
        <v>164</v>
      </c>
      <c r="G2260" s="9" t="s">
        <v>165</v>
      </c>
      <c r="H2260" s="9" t="s">
        <v>108</v>
      </c>
      <c r="I2260">
        <v>30</v>
      </c>
      <c r="J2260" s="9" t="s">
        <v>22</v>
      </c>
      <c r="K2260">
        <v>30</v>
      </c>
      <c r="L2260">
        <v>0</v>
      </c>
      <c r="M2260">
        <v>0</v>
      </c>
      <c r="N2260" s="11">
        <f>VLOOKUP(AA_SIPARIS_SATINALMA_RAPORU_YENI_123_22112023[[#This Row],[STOK_KODU]],AA_KUMULATIF_STOK_RAPORU_123_BURAK_TD[],3,0)</f>
        <v>-5.3290705182007514E-14</v>
      </c>
      <c r="O2260" s="5">
        <v>629.16665999999998</v>
      </c>
      <c r="P2260" s="1">
        <v>18875</v>
      </c>
      <c r="Q2260" s="1">
        <v>30.179099999999998</v>
      </c>
      <c r="R2260" s="6">
        <v>20.85</v>
      </c>
      <c r="S2260" s="2" t="str">
        <f>IFERROR(#REF!/AA_SIPARIS_SATINALMA_RAPORU_YENI_123_22112023[[#This Row],[SIPARIS_EUR_KURU]],"")</f>
        <v/>
      </c>
      <c r="T2260" s="1">
        <v>629.16666666666663</v>
      </c>
      <c r="U2260" s="1">
        <v>18875</v>
      </c>
      <c r="V2260" s="2">
        <v>625.35199999999998</v>
      </c>
      <c r="W2260" s="12" t="s">
        <v>29</v>
      </c>
      <c r="X2260" s="4">
        <v>0</v>
      </c>
      <c r="Y2260" s="3">
        <v>18875</v>
      </c>
      <c r="Z2260" s="9" t="s">
        <v>16</v>
      </c>
    </row>
    <row r="2261" spans="1:26" x14ac:dyDescent="0.25">
      <c r="A2261">
        <v>2023</v>
      </c>
      <c r="B2261">
        <v>3</v>
      </c>
      <c r="C2261" s="7">
        <v>45006</v>
      </c>
      <c r="D2261" s="9" t="s">
        <v>152</v>
      </c>
      <c r="E2261" s="9" t="s">
        <v>153</v>
      </c>
      <c r="F2261" s="9" t="s">
        <v>150</v>
      </c>
      <c r="G2261" s="9" t="s">
        <v>151</v>
      </c>
      <c r="H2261" s="9" t="s">
        <v>44</v>
      </c>
      <c r="I2261">
        <v>15</v>
      </c>
      <c r="J2261" s="9" t="s">
        <v>22</v>
      </c>
      <c r="K2261">
        <v>15</v>
      </c>
      <c r="L2261">
        <v>0</v>
      </c>
      <c r="M2261">
        <v>0</v>
      </c>
      <c r="N2261" s="11">
        <f>VLOOKUP(AA_SIPARIS_SATINALMA_RAPORU_YENI_123_22112023[[#This Row],[STOK_KODU]],AA_KUMULATIF_STOK_RAPORU_123_BURAK_TD[],3,0)</f>
        <v>11</v>
      </c>
      <c r="O2261" s="5">
        <v>1257.0686000000001</v>
      </c>
      <c r="P2261" s="1">
        <v>18856.03</v>
      </c>
      <c r="Q2261" s="1">
        <v>20.275300000000001</v>
      </c>
      <c r="R2261" s="6">
        <v>62</v>
      </c>
      <c r="S2261" s="2" t="str">
        <f>IFERROR(#REF!/AA_SIPARIS_SATINALMA_RAPORU_YENI_123_22112023[[#This Row],[SIPARIS_EUR_KURU]],"")</f>
        <v/>
      </c>
      <c r="T2261" s="1">
        <v>1261.0800000000002</v>
      </c>
      <c r="U2261" s="1">
        <v>18916.2</v>
      </c>
      <c r="V2261" s="2">
        <v>926.83759999999995</v>
      </c>
      <c r="W2261" s="12" t="s">
        <v>45</v>
      </c>
      <c r="X2261" s="4">
        <v>20.275300000000001</v>
      </c>
      <c r="Y2261" s="3">
        <v>930</v>
      </c>
      <c r="Z2261" s="9" t="s">
        <v>16</v>
      </c>
    </row>
    <row r="2262" spans="1:26" x14ac:dyDescent="0.25">
      <c r="A2262">
        <v>2024</v>
      </c>
      <c r="B2262">
        <v>3</v>
      </c>
      <c r="C2262" s="7">
        <v>45352</v>
      </c>
      <c r="D2262" s="9" t="s">
        <v>2026</v>
      </c>
      <c r="E2262" s="9" t="s">
        <v>2027</v>
      </c>
      <c r="F2262" s="9" t="s">
        <v>2028</v>
      </c>
      <c r="G2262" s="9" t="s">
        <v>2029</v>
      </c>
      <c r="H2262" s="9" t="s">
        <v>416</v>
      </c>
      <c r="I2262">
        <v>100</v>
      </c>
      <c r="J2262" s="9" t="s">
        <v>22</v>
      </c>
      <c r="K2262">
        <v>100</v>
      </c>
      <c r="L2262">
        <v>0</v>
      </c>
      <c r="M2262">
        <v>0</v>
      </c>
      <c r="N2262" s="11">
        <f>VLOOKUP(AA_SIPARIS_SATINALMA_RAPORU_YENI_123_22112023[[#This Row],[STOK_KODU]],AA_KUMULATIF_STOK_RAPORU_123_BURAK_TD[],3,0)</f>
        <v>14</v>
      </c>
      <c r="O2262" s="5">
        <v>188.51618500000001</v>
      </c>
      <c r="P2262" s="1">
        <v>18851.62</v>
      </c>
      <c r="Q2262" s="1">
        <v>33.768599999999999</v>
      </c>
      <c r="R2262" s="6">
        <v>5.58</v>
      </c>
      <c r="S2262" s="2" t="str">
        <f>IFERROR(#REF!/AA_SIPARIS_SATINALMA_RAPORU_YENI_123_22112023[[#This Row],[SIPARIS_EUR_KURU]],"")</f>
        <v/>
      </c>
      <c r="T2262" s="1">
        <v>188.5162</v>
      </c>
      <c r="U2262" s="1">
        <v>18851.62</v>
      </c>
      <c r="V2262" s="2">
        <v>540.97019999999998</v>
      </c>
      <c r="W2262" s="12" t="s">
        <v>23</v>
      </c>
      <c r="X2262" s="4">
        <v>31.159700000000001</v>
      </c>
      <c r="Y2262" s="3">
        <v>605</v>
      </c>
      <c r="Z2262" s="9" t="s">
        <v>16</v>
      </c>
    </row>
    <row r="2263" spans="1:26" x14ac:dyDescent="0.25">
      <c r="A2263">
        <v>2023</v>
      </c>
      <c r="B2263">
        <v>7</v>
      </c>
      <c r="C2263" s="7">
        <v>45132</v>
      </c>
      <c r="D2263" s="9" t="s">
        <v>17</v>
      </c>
      <c r="E2263" s="9" t="s">
        <v>18</v>
      </c>
      <c r="F2263" s="9" t="s">
        <v>19</v>
      </c>
      <c r="G2263" s="9" t="s">
        <v>20</v>
      </c>
      <c r="H2263" s="9" t="s">
        <v>21</v>
      </c>
      <c r="I2263">
        <v>10</v>
      </c>
      <c r="J2263" s="9" t="s">
        <v>22</v>
      </c>
      <c r="K2263">
        <v>10</v>
      </c>
      <c r="L2263">
        <v>0</v>
      </c>
      <c r="M2263">
        <v>0</v>
      </c>
      <c r="N2263" s="11">
        <f>VLOOKUP(AA_SIPARIS_SATINALMA_RAPORU_YENI_123_22112023[[#This Row],[STOK_KODU]],AA_KUMULATIF_STOK_RAPORU_123_BURAK_TD[],3,0)</f>
        <v>6</v>
      </c>
      <c r="O2263" s="5">
        <v>1884.4839999999999</v>
      </c>
      <c r="P2263" s="1">
        <v>18844.84</v>
      </c>
      <c r="Q2263" s="1">
        <v>29.864599999999999</v>
      </c>
      <c r="R2263" s="6">
        <v>63.1</v>
      </c>
      <c r="S2263" s="2" t="str">
        <f>IFERROR(#REF!/AA_SIPARIS_SATINALMA_RAPORU_YENI_123_22112023[[#This Row],[SIPARIS_EUR_KURU]],"")</f>
        <v/>
      </c>
      <c r="T2263" s="1">
        <v>1855</v>
      </c>
      <c r="U2263" s="1">
        <v>18550</v>
      </c>
      <c r="V2263" s="2">
        <v>621.13670000000002</v>
      </c>
      <c r="W2263" s="12" t="s">
        <v>23</v>
      </c>
      <c r="X2263" s="4">
        <v>26.921199999999999</v>
      </c>
      <c r="Y2263" s="3">
        <v>700</v>
      </c>
      <c r="Z2263" s="9" t="s">
        <v>16</v>
      </c>
    </row>
    <row r="2264" spans="1:26" x14ac:dyDescent="0.25">
      <c r="A2264">
        <v>2023</v>
      </c>
      <c r="B2264">
        <v>5</v>
      </c>
      <c r="C2264" s="7">
        <v>45076</v>
      </c>
      <c r="D2264" s="9" t="s">
        <v>152</v>
      </c>
      <c r="E2264" s="9" t="s">
        <v>153</v>
      </c>
      <c r="F2264" s="9" t="s">
        <v>2737</v>
      </c>
      <c r="G2264" s="9" t="s">
        <v>2738</v>
      </c>
      <c r="H2264" s="9" t="s">
        <v>44</v>
      </c>
      <c r="I2264">
        <v>4</v>
      </c>
      <c r="J2264" s="9" t="s">
        <v>22</v>
      </c>
      <c r="K2264">
        <v>4</v>
      </c>
      <c r="L2264">
        <v>0</v>
      </c>
      <c r="M2264">
        <v>0</v>
      </c>
      <c r="N2264" s="11">
        <f>VLOOKUP(AA_SIPARIS_SATINALMA_RAPORU_YENI_123_22112023[[#This Row],[STOK_KODU]],AA_KUMULATIF_STOK_RAPORU_123_BURAK_TD[],3,0)</f>
        <v>0</v>
      </c>
      <c r="O2264" s="5">
        <v>4707.0108</v>
      </c>
      <c r="P2264" s="1">
        <v>18828.04</v>
      </c>
      <c r="Q2264" s="1">
        <v>21.493200000000002</v>
      </c>
      <c r="R2264" s="6">
        <v>219</v>
      </c>
      <c r="S2264" s="2" t="str">
        <f>IFERROR(#REF!/AA_SIPARIS_SATINALMA_RAPORU_YENI_123_22112023[[#This Row],[SIPARIS_EUR_KURU]],"")</f>
        <v/>
      </c>
      <c r="T2264" s="1">
        <v>5196.87</v>
      </c>
      <c r="U2264" s="1">
        <v>20787.48</v>
      </c>
      <c r="V2264" s="2">
        <v>905.45299999999997</v>
      </c>
      <c r="W2264" s="12" t="s">
        <v>45</v>
      </c>
      <c r="X2264" s="4">
        <v>21.493200000000002</v>
      </c>
      <c r="Y2264" s="3">
        <v>876</v>
      </c>
      <c r="Z2264" s="9" t="s">
        <v>16</v>
      </c>
    </row>
    <row r="2265" spans="1:26" x14ac:dyDescent="0.25">
      <c r="A2265">
        <v>2025</v>
      </c>
      <c r="B2265">
        <v>8</v>
      </c>
      <c r="C2265" s="7">
        <v>45876</v>
      </c>
      <c r="D2265" s="9" t="s">
        <v>10819</v>
      </c>
      <c r="E2265" s="9" t="s">
        <v>10820</v>
      </c>
      <c r="F2265" s="9" t="s">
        <v>10903</v>
      </c>
      <c r="G2265" s="9" t="s">
        <v>10904</v>
      </c>
      <c r="H2265" s="9" t="s">
        <v>97</v>
      </c>
      <c r="I2265">
        <v>20</v>
      </c>
      <c r="J2265" s="9" t="s">
        <v>22</v>
      </c>
      <c r="K2265">
        <v>20</v>
      </c>
      <c r="L2265">
        <v>0</v>
      </c>
      <c r="M2265">
        <v>0</v>
      </c>
      <c r="N2265" s="11">
        <f>VLOOKUP(AA_SIPARIS_SATINALMA_RAPORU_YENI_123_22112023[[#This Row],[STOK_KODU]],AA_KUMULATIF_STOK_RAPORU_123_BURAK_TD[],3,0)</f>
        <v>4</v>
      </c>
      <c r="O2265" s="5">
        <v>940.82800000000009</v>
      </c>
      <c r="P2265" s="1">
        <v>18816.560000000001</v>
      </c>
      <c r="Q2265" s="1">
        <v>47.041400000000003</v>
      </c>
      <c r="R2265" s="6">
        <v>20</v>
      </c>
      <c r="S2265" s="2" t="str">
        <f>IFERROR(#REF!/AA_SIPARIS_SATINALMA_RAPORU_YENI_123_22112023[[#This Row],[SIPARIS_EUR_KURU]],"")</f>
        <v/>
      </c>
      <c r="T2265" s="1">
        <v>937.37799999999993</v>
      </c>
      <c r="U2265" s="1">
        <v>18747.559999999998</v>
      </c>
      <c r="V2265" s="2">
        <v>400</v>
      </c>
      <c r="W2265" s="12" t="s">
        <v>45</v>
      </c>
      <c r="X2265" s="4">
        <v>47.041400000000003</v>
      </c>
      <c r="Y2265" s="3">
        <v>400</v>
      </c>
      <c r="Z2265" s="9" t="s">
        <v>16</v>
      </c>
    </row>
    <row r="2266" spans="1:26" x14ac:dyDescent="0.25">
      <c r="A2266">
        <v>2025</v>
      </c>
      <c r="B2266">
        <v>8</v>
      </c>
      <c r="C2266" s="7">
        <v>45876</v>
      </c>
      <c r="D2266" s="9" t="s">
        <v>10819</v>
      </c>
      <c r="E2266" s="9" t="s">
        <v>10820</v>
      </c>
      <c r="F2266" s="9" t="s">
        <v>10615</v>
      </c>
      <c r="G2266" s="9" t="s">
        <v>10902</v>
      </c>
      <c r="H2266" s="9" t="s">
        <v>97</v>
      </c>
      <c r="I2266">
        <v>20</v>
      </c>
      <c r="J2266" s="9" t="s">
        <v>22</v>
      </c>
      <c r="K2266">
        <v>20</v>
      </c>
      <c r="L2266">
        <v>0</v>
      </c>
      <c r="M2266">
        <v>0</v>
      </c>
      <c r="N2266" s="11">
        <f>VLOOKUP(AA_SIPARIS_SATINALMA_RAPORU_YENI_123_22112023[[#This Row],[STOK_KODU]],AA_KUMULATIF_STOK_RAPORU_123_BURAK_TD[],3,0)</f>
        <v>4</v>
      </c>
      <c r="O2266" s="5">
        <v>940.35758599999997</v>
      </c>
      <c r="P2266" s="1">
        <v>18807.151719999998</v>
      </c>
      <c r="Q2266" s="1">
        <v>47.041400000000003</v>
      </c>
      <c r="R2266" s="6">
        <v>19.989999999999998</v>
      </c>
      <c r="S2266" s="2" t="str">
        <f>IFERROR(#REF!/AA_SIPARIS_SATINALMA_RAPORU_YENI_123_22112023[[#This Row],[SIPARIS_EUR_KURU]],"")</f>
        <v/>
      </c>
      <c r="T2266" s="1">
        <v>936.909311</v>
      </c>
      <c r="U2266" s="1">
        <v>18738.18622</v>
      </c>
      <c r="V2266" s="2">
        <v>399.8</v>
      </c>
      <c r="W2266" s="12" t="s">
        <v>45</v>
      </c>
      <c r="X2266" s="4">
        <v>47.041400000000003</v>
      </c>
      <c r="Y2266" s="3">
        <v>399.8</v>
      </c>
      <c r="Z2266" s="9" t="s">
        <v>16</v>
      </c>
    </row>
    <row r="2267" spans="1:26" x14ac:dyDescent="0.25">
      <c r="A2267">
        <v>2025</v>
      </c>
      <c r="B2267">
        <v>9</v>
      </c>
      <c r="C2267" s="7">
        <v>45911</v>
      </c>
      <c r="D2267" s="9" t="s">
        <v>148</v>
      </c>
      <c r="E2267" s="9" t="s">
        <v>149</v>
      </c>
      <c r="F2267" s="9" t="s">
        <v>820</v>
      </c>
      <c r="G2267" s="9" t="s">
        <v>821</v>
      </c>
      <c r="H2267" s="9" t="s">
        <v>97</v>
      </c>
      <c r="I2267">
        <v>10</v>
      </c>
      <c r="J2267" s="9" t="s">
        <v>22</v>
      </c>
      <c r="K2267">
        <v>10</v>
      </c>
      <c r="L2267">
        <v>0</v>
      </c>
      <c r="M2267">
        <v>0</v>
      </c>
      <c r="N2267" s="11">
        <f>VLOOKUP(AA_SIPARIS_SATINALMA_RAPORU_YENI_123_22112023[[#This Row],[STOK_KODU]],AA_KUMULATIF_STOK_RAPORU_123_BURAK_TD[],3,0)</f>
        <v>11</v>
      </c>
      <c r="O2267" s="5">
        <v>1880.4435000000001</v>
      </c>
      <c r="P2267" s="1">
        <v>18804.439999999999</v>
      </c>
      <c r="Q2267" s="1">
        <v>48.216500000000003</v>
      </c>
      <c r="R2267" s="6">
        <v>39</v>
      </c>
      <c r="S2267" s="2" t="str">
        <f>IFERROR(#REF!/AA_SIPARIS_SATINALMA_RAPORU_YENI_123_22112023[[#This Row],[SIPARIS_EUR_KURU]],"")</f>
        <v/>
      </c>
      <c r="T2267" s="1">
        <v>1896.5709999999999</v>
      </c>
      <c r="U2267" s="1">
        <v>18965.71</v>
      </c>
      <c r="V2267" s="2">
        <v>393.74740000000003</v>
      </c>
      <c r="W2267" s="12" t="s">
        <v>45</v>
      </c>
      <c r="X2267" s="4">
        <v>48.216500000000003</v>
      </c>
      <c r="Y2267" s="3">
        <v>390</v>
      </c>
      <c r="Z2267" s="9" t="s">
        <v>16</v>
      </c>
    </row>
    <row r="2268" spans="1:26" x14ac:dyDescent="0.25">
      <c r="A2268">
        <v>2024</v>
      </c>
      <c r="B2268">
        <v>11</v>
      </c>
      <c r="C2268" s="7">
        <v>45607</v>
      </c>
      <c r="D2268" s="9" t="s">
        <v>354</v>
      </c>
      <c r="E2268" s="9" t="s">
        <v>355</v>
      </c>
      <c r="F2268" s="9" t="s">
        <v>356</v>
      </c>
      <c r="G2268" s="9" t="s">
        <v>357</v>
      </c>
      <c r="H2268" s="9" t="s">
        <v>21</v>
      </c>
      <c r="I2268">
        <v>50</v>
      </c>
      <c r="J2268" s="9" t="s">
        <v>22</v>
      </c>
      <c r="K2268">
        <v>50</v>
      </c>
      <c r="L2268">
        <v>0</v>
      </c>
      <c r="M2268">
        <v>0</v>
      </c>
      <c r="N2268" s="11">
        <f>VLOOKUP(AA_SIPARIS_SATINALMA_RAPORU_YENI_123_22112023[[#This Row],[STOK_KODU]],AA_KUMULATIF_STOK_RAPORU_123_BURAK_TD[],3,0)</f>
        <v>75</v>
      </c>
      <c r="O2268" s="5">
        <v>376</v>
      </c>
      <c r="P2268" s="1">
        <v>18800</v>
      </c>
      <c r="Q2268" s="1">
        <v>36.932099999999998</v>
      </c>
      <c r="R2268" s="6">
        <v>10.18</v>
      </c>
      <c r="S2268" s="2" t="str">
        <f>IFERROR(#REF!/AA_SIPARIS_SATINALMA_RAPORU_YENI_123_22112023[[#This Row],[SIPARIS_EUR_KURU]],"")</f>
        <v/>
      </c>
      <c r="T2268" s="1">
        <v>376</v>
      </c>
      <c r="U2268" s="1">
        <v>18800</v>
      </c>
      <c r="V2268" s="2">
        <v>514.40189999999996</v>
      </c>
      <c r="W2268" s="12" t="s">
        <v>29</v>
      </c>
      <c r="X2268" s="4">
        <v>0</v>
      </c>
      <c r="Y2268" s="3">
        <v>18800</v>
      </c>
      <c r="Z2268" s="9" t="s">
        <v>16</v>
      </c>
    </row>
    <row r="2269" spans="1:26" x14ac:dyDescent="0.25">
      <c r="A2269">
        <v>2024</v>
      </c>
      <c r="B2269">
        <v>9</v>
      </c>
      <c r="C2269" s="7">
        <v>45546</v>
      </c>
      <c r="D2269" s="9" t="s">
        <v>62</v>
      </c>
      <c r="E2269" s="9" t="s">
        <v>63</v>
      </c>
      <c r="F2269" s="9" t="s">
        <v>79</v>
      </c>
      <c r="G2269" s="9" t="s">
        <v>80</v>
      </c>
      <c r="H2269" s="9" t="s">
        <v>21</v>
      </c>
      <c r="I2269">
        <v>10</v>
      </c>
      <c r="J2269" s="9" t="s">
        <v>22</v>
      </c>
      <c r="K2269">
        <v>10</v>
      </c>
      <c r="L2269">
        <v>0</v>
      </c>
      <c r="M2269">
        <v>0</v>
      </c>
      <c r="N2269" s="11">
        <f>VLOOKUP(AA_SIPARIS_SATINALMA_RAPORU_YENI_123_22112023[[#This Row],[STOK_KODU]],AA_KUMULATIF_STOK_RAPORU_123_BURAK_TD[],3,0)</f>
        <v>3</v>
      </c>
      <c r="O2269" s="5">
        <v>1879.54</v>
      </c>
      <c r="P2269" s="1">
        <v>18795.400000000001</v>
      </c>
      <c r="Q2269" s="1">
        <v>37.523099999999999</v>
      </c>
      <c r="R2269" s="6">
        <v>50.09</v>
      </c>
      <c r="S2269" s="2" t="str">
        <f>IFERROR(#REF!/AA_SIPARIS_SATINALMA_RAPORU_YENI_123_22112023[[#This Row],[SIPARIS_EUR_KURU]],"")</f>
        <v/>
      </c>
      <c r="T2269" s="1">
        <v>1879.5400000000002</v>
      </c>
      <c r="U2269" s="1">
        <v>18795.400000000001</v>
      </c>
      <c r="V2269" s="2">
        <v>500.90210000000002</v>
      </c>
      <c r="W2269" s="12" t="s">
        <v>29</v>
      </c>
      <c r="X2269" s="4">
        <v>0</v>
      </c>
      <c r="Y2269" s="3">
        <v>18795.400000000001</v>
      </c>
      <c r="Z2269" s="9" t="s">
        <v>16</v>
      </c>
    </row>
    <row r="2270" spans="1:26" x14ac:dyDescent="0.25">
      <c r="A2270">
        <v>2024</v>
      </c>
      <c r="B2270">
        <v>10</v>
      </c>
      <c r="C2270" s="7">
        <v>45579</v>
      </c>
      <c r="D2270" s="9" t="s">
        <v>17</v>
      </c>
      <c r="E2270" s="9" t="s">
        <v>18</v>
      </c>
      <c r="F2270" s="9" t="s">
        <v>215</v>
      </c>
      <c r="G2270" s="9" t="s">
        <v>216</v>
      </c>
      <c r="H2270" s="9" t="s">
        <v>21</v>
      </c>
      <c r="I2270">
        <v>5</v>
      </c>
      <c r="J2270" s="9" t="s">
        <v>22</v>
      </c>
      <c r="K2270">
        <v>5</v>
      </c>
      <c r="L2270">
        <v>0</v>
      </c>
      <c r="M2270">
        <v>0</v>
      </c>
      <c r="N2270" s="11">
        <f>VLOOKUP(AA_SIPARIS_SATINALMA_RAPORU_YENI_123_22112023[[#This Row],[STOK_KODU]],AA_KUMULATIF_STOK_RAPORU_123_BURAK_TD[],3,0)</f>
        <v>3</v>
      </c>
      <c r="O2270" s="5">
        <v>3757.875</v>
      </c>
      <c r="P2270" s="1">
        <v>18789.38</v>
      </c>
      <c r="Q2270" s="1">
        <v>37.372999999999998</v>
      </c>
      <c r="R2270" s="6">
        <v>100.55</v>
      </c>
      <c r="S2270" s="2" t="str">
        <f>IFERROR(#REF!/AA_SIPARIS_SATINALMA_RAPORU_YENI_123_22112023[[#This Row],[SIPARIS_EUR_KURU]],"")</f>
        <v/>
      </c>
      <c r="T2270" s="1">
        <v>3778.5039999999999</v>
      </c>
      <c r="U2270" s="1">
        <v>18892.52</v>
      </c>
      <c r="V2270" s="2">
        <v>505.51249999999999</v>
      </c>
      <c r="W2270" s="12" t="s">
        <v>23</v>
      </c>
      <c r="X2270" s="4">
        <v>34.162500000000001</v>
      </c>
      <c r="Y2270" s="3">
        <v>550</v>
      </c>
      <c r="Z2270" s="9" t="s">
        <v>16</v>
      </c>
    </row>
    <row r="2271" spans="1:26" x14ac:dyDescent="0.25">
      <c r="A2271">
        <v>2025</v>
      </c>
      <c r="B2271">
        <v>4</v>
      </c>
      <c r="C2271" s="7">
        <v>45755</v>
      </c>
      <c r="D2271" s="9" t="s">
        <v>4420</v>
      </c>
      <c r="E2271" s="9" t="s">
        <v>4421</v>
      </c>
      <c r="F2271" s="9" t="s">
        <v>10340</v>
      </c>
      <c r="G2271" s="9" t="s">
        <v>10341</v>
      </c>
      <c r="H2271" s="9" t="s">
        <v>52</v>
      </c>
      <c r="I2271">
        <v>21</v>
      </c>
      <c r="J2271" s="9" t="s">
        <v>68</v>
      </c>
      <c r="K2271">
        <v>21</v>
      </c>
      <c r="L2271">
        <v>0</v>
      </c>
      <c r="M2271">
        <v>0</v>
      </c>
      <c r="N2271" s="11">
        <f>VLOOKUP(AA_SIPARIS_SATINALMA_RAPORU_YENI_123_22112023[[#This Row],[STOK_KODU]],AA_KUMULATIF_STOK_RAPORU_123_BURAK_TD[],3,0)</f>
        <v>63</v>
      </c>
      <c r="O2271" s="5">
        <v>894.60809524000001</v>
      </c>
      <c r="P2271" s="1">
        <v>18786.77</v>
      </c>
      <c r="Q2271" s="1">
        <v>41.655200000000001</v>
      </c>
      <c r="R2271" s="6">
        <v>21.48</v>
      </c>
      <c r="S2271" s="2" t="str">
        <f>IFERROR(#REF!/AA_SIPARIS_SATINALMA_RAPORU_YENI_123_22112023[[#This Row],[SIPARIS_EUR_KURU]],"")</f>
        <v/>
      </c>
      <c r="T2271" s="1">
        <v>894.6080952380953</v>
      </c>
      <c r="U2271" s="1">
        <v>18786.77</v>
      </c>
      <c r="V2271" s="2">
        <v>451.00659999999999</v>
      </c>
      <c r="W2271" s="12" t="s">
        <v>29</v>
      </c>
      <c r="X2271" s="4">
        <v>0</v>
      </c>
      <c r="Y2271" s="3">
        <v>18786.77</v>
      </c>
      <c r="Z2271" s="9" t="s">
        <v>16</v>
      </c>
    </row>
    <row r="2272" spans="1:26" x14ac:dyDescent="0.25">
      <c r="A2272">
        <v>2023</v>
      </c>
      <c r="B2272">
        <v>7</v>
      </c>
      <c r="C2272" s="7">
        <v>45111</v>
      </c>
      <c r="D2272" s="9" t="s">
        <v>250</v>
      </c>
      <c r="E2272" s="9" t="s">
        <v>251</v>
      </c>
      <c r="F2272" s="9" t="s">
        <v>1012</v>
      </c>
      <c r="G2272" s="9" t="s">
        <v>1013</v>
      </c>
      <c r="H2272" s="9" t="s">
        <v>52</v>
      </c>
      <c r="I2272">
        <v>250</v>
      </c>
      <c r="J2272" s="9" t="s">
        <v>68</v>
      </c>
      <c r="K2272">
        <v>250</v>
      </c>
      <c r="L2272">
        <v>0</v>
      </c>
      <c r="M2272">
        <v>0</v>
      </c>
      <c r="N2272" s="11">
        <f>VLOOKUP(AA_SIPARIS_SATINALMA_RAPORU_YENI_123_22112023[[#This Row],[STOK_KODU]],AA_KUMULATIF_STOK_RAPORU_123_BURAK_TD[],3,0)</f>
        <v>0</v>
      </c>
      <c r="O2272" s="5">
        <v>75.113720000000001</v>
      </c>
      <c r="P2272" s="1">
        <v>18778.43</v>
      </c>
      <c r="Q2272" s="1">
        <v>28.344799999999999</v>
      </c>
      <c r="R2272" s="6">
        <v>2.65</v>
      </c>
      <c r="S2272" s="2" t="str">
        <f>IFERROR(#REF!/AA_SIPARIS_SATINALMA_RAPORU_YENI_123_22112023[[#This Row],[SIPARIS_EUR_KURU]],"")</f>
        <v/>
      </c>
      <c r="T2272" s="1">
        <v>75.132279999999994</v>
      </c>
      <c r="U2272" s="1">
        <v>18783.07</v>
      </c>
      <c r="V2272" s="2">
        <v>662.50009999999997</v>
      </c>
      <c r="W2272" s="12" t="s">
        <v>45</v>
      </c>
      <c r="X2272" s="4">
        <v>28.344799999999999</v>
      </c>
      <c r="Y2272" s="3">
        <v>662.5</v>
      </c>
      <c r="Z2272" s="9" t="s">
        <v>16</v>
      </c>
    </row>
    <row r="2273" spans="1:26" x14ac:dyDescent="0.25">
      <c r="A2273">
        <v>2025</v>
      </c>
      <c r="B2273">
        <v>7</v>
      </c>
      <c r="C2273" s="7">
        <v>45845</v>
      </c>
      <c r="D2273" s="9" t="s">
        <v>104</v>
      </c>
      <c r="E2273" s="9" t="s">
        <v>105</v>
      </c>
      <c r="F2273" s="9" t="s">
        <v>140</v>
      </c>
      <c r="G2273" s="9" t="s">
        <v>141</v>
      </c>
      <c r="H2273" s="9" t="s">
        <v>108</v>
      </c>
      <c r="I2273">
        <v>104</v>
      </c>
      <c r="J2273" s="9" t="s">
        <v>109</v>
      </c>
      <c r="K2273">
        <v>104</v>
      </c>
      <c r="L2273">
        <v>0</v>
      </c>
      <c r="M2273">
        <v>0</v>
      </c>
      <c r="N2273" s="11">
        <f>VLOOKUP(AA_SIPARIS_SATINALMA_RAPORU_YENI_123_22112023[[#This Row],[STOK_KODU]],AA_KUMULATIF_STOK_RAPORU_123_BURAK_TD[],3,0)</f>
        <v>136.50000000000003</v>
      </c>
      <c r="O2273" s="5">
        <v>180.47692307692307</v>
      </c>
      <c r="P2273" s="1">
        <v>18769.599999999999</v>
      </c>
      <c r="Q2273" s="1"/>
      <c r="R2273" s="6"/>
      <c r="S2273" s="2" t="str">
        <f>IFERROR(#REF!/AA_SIPARIS_SATINALMA_RAPORU_YENI_123_22112023[[#This Row],[SIPARIS_EUR_KURU]],"")</f>
        <v/>
      </c>
      <c r="T2273" s="1">
        <v>180.47692307692299</v>
      </c>
      <c r="U2273" s="1">
        <v>18769.599999999991</v>
      </c>
      <c r="V2273" s="2">
        <v>401.12580000000003</v>
      </c>
      <c r="W2273" s="12" t="s">
        <v>29</v>
      </c>
      <c r="X2273" s="4">
        <v>0</v>
      </c>
      <c r="Y2273" s="3">
        <v>18769.599999999991</v>
      </c>
      <c r="Z2273" s="9" t="s">
        <v>16</v>
      </c>
    </row>
    <row r="2274" spans="1:26" x14ac:dyDescent="0.25">
      <c r="A2274">
        <v>2025</v>
      </c>
      <c r="B2274">
        <v>9</v>
      </c>
      <c r="C2274" s="7">
        <v>45918</v>
      </c>
      <c r="D2274" s="9" t="s">
        <v>17</v>
      </c>
      <c r="E2274" s="9" t="s">
        <v>18</v>
      </c>
      <c r="F2274" s="9" t="s">
        <v>11689</v>
      </c>
      <c r="G2274" s="9" t="s">
        <v>11690</v>
      </c>
      <c r="H2274" s="9" t="s">
        <v>653</v>
      </c>
      <c r="I2274">
        <v>1</v>
      </c>
      <c r="J2274" s="9" t="s">
        <v>22</v>
      </c>
      <c r="K2274">
        <v>1</v>
      </c>
      <c r="L2274">
        <v>0</v>
      </c>
      <c r="M2274">
        <v>0</v>
      </c>
      <c r="N2274" s="11">
        <f>VLOOKUP(AA_SIPARIS_SATINALMA_RAPORU_YENI_123_22112023[[#This Row],[STOK_KODU]],AA_KUMULATIF_STOK_RAPORU_123_BURAK_TD[],3,0)</f>
        <v>0</v>
      </c>
      <c r="O2274" s="5">
        <v>18753.325499999999</v>
      </c>
      <c r="P2274" s="1">
        <v>18753.330000000002</v>
      </c>
      <c r="Q2274" s="1">
        <v>48.818100000000001</v>
      </c>
      <c r="R2274" s="6">
        <v>384.15</v>
      </c>
      <c r="S2274" s="2" t="str">
        <f>IFERROR(#REF!/AA_SIPARIS_SATINALMA_RAPORU_YENI_123_22112023[[#This Row],[SIPARIS_EUR_KURU]],"")</f>
        <v/>
      </c>
      <c r="T2274" s="1">
        <v>18882.5</v>
      </c>
      <c r="U2274" s="1">
        <v>18882.5</v>
      </c>
      <c r="V2274" s="2">
        <v>389.78</v>
      </c>
      <c r="W2274" s="12" t="s">
        <v>23</v>
      </c>
      <c r="X2274" s="4">
        <v>41.216099999999997</v>
      </c>
      <c r="Y2274" s="3">
        <v>455</v>
      </c>
      <c r="Z2274" s="9" t="s">
        <v>16</v>
      </c>
    </row>
    <row r="2275" spans="1:26" x14ac:dyDescent="0.25">
      <c r="A2275">
        <v>2026</v>
      </c>
      <c r="B2275">
        <v>3</v>
      </c>
      <c r="C2275" s="7">
        <v>46091</v>
      </c>
      <c r="D2275" s="9" t="s">
        <v>360</v>
      </c>
      <c r="E2275" s="9" t="s">
        <v>361</v>
      </c>
      <c r="F2275" s="9" t="s">
        <v>362</v>
      </c>
      <c r="G2275" s="9" t="s">
        <v>363</v>
      </c>
      <c r="H2275" s="9" t="s">
        <v>44</v>
      </c>
      <c r="I2275">
        <v>50</v>
      </c>
      <c r="J2275" s="9" t="s">
        <v>22</v>
      </c>
      <c r="K2275">
        <v>50</v>
      </c>
      <c r="L2275">
        <v>0</v>
      </c>
      <c r="M2275">
        <v>0</v>
      </c>
      <c r="N2275" s="11">
        <f>VLOOKUP(AA_SIPARIS_SATINALMA_RAPORU_YENI_123_22112023[[#This Row],[STOK_KODU]],AA_KUMULATIF_STOK_RAPORU_123_BURAK_TD[],3,0)</f>
        <v>52</v>
      </c>
      <c r="O2275" s="5">
        <v>375</v>
      </c>
      <c r="P2275" s="1">
        <v>18750</v>
      </c>
      <c r="Q2275" s="1">
        <v>50.834000000000003</v>
      </c>
      <c r="R2275" s="6">
        <v>7.38</v>
      </c>
      <c r="S2275" s="2" t="str">
        <f>IFERROR(#REF!/AA_SIPARIS_SATINALMA_RAPORU_YENI_123_22112023[[#This Row],[SIPARIS_EUR_KURU]],"")</f>
        <v/>
      </c>
      <c r="T2275" s="1">
        <v>375</v>
      </c>
      <c r="U2275" s="1">
        <v>18750</v>
      </c>
      <c r="V2275" s="2">
        <v>365.05590000000001</v>
      </c>
      <c r="W2275" s="12" t="s">
        <v>29</v>
      </c>
      <c r="X2275" s="4">
        <v>0</v>
      </c>
      <c r="Y2275" s="3">
        <v>18750</v>
      </c>
      <c r="Z2275" s="9" t="s">
        <v>16</v>
      </c>
    </row>
    <row r="2276" spans="1:26" x14ac:dyDescent="0.25">
      <c r="A2276">
        <v>2026</v>
      </c>
      <c r="B2276">
        <v>1</v>
      </c>
      <c r="C2276" s="7">
        <v>46048</v>
      </c>
      <c r="D2276" s="9" t="s">
        <v>305</v>
      </c>
      <c r="E2276" s="9" t="s">
        <v>306</v>
      </c>
      <c r="F2276" s="9" t="s">
        <v>1096</v>
      </c>
      <c r="G2276" s="9" t="s">
        <v>1097</v>
      </c>
      <c r="H2276" s="9" t="s">
        <v>55</v>
      </c>
      <c r="I2276">
        <v>30</v>
      </c>
      <c r="J2276" s="9" t="s">
        <v>22</v>
      </c>
      <c r="K2276">
        <v>30</v>
      </c>
      <c r="L2276">
        <v>0</v>
      </c>
      <c r="M2276">
        <v>0</v>
      </c>
      <c r="N2276" s="11">
        <f>VLOOKUP(AA_SIPARIS_SATINALMA_RAPORU_YENI_123_22112023[[#This Row],[STOK_KODU]],AA_KUMULATIF_STOK_RAPORU_123_BURAK_TD[],3,0)</f>
        <v>26</v>
      </c>
      <c r="O2276" s="5">
        <v>625</v>
      </c>
      <c r="P2276" s="1">
        <v>18750</v>
      </c>
      <c r="Q2276" s="1"/>
      <c r="R2276" s="6"/>
      <c r="S2276" s="2" t="str">
        <f>IFERROR(#REF!/AA_SIPARIS_SATINALMA_RAPORU_YENI_123_22112023[[#This Row],[SIPARIS_EUR_KURU]],"")</f>
        <v/>
      </c>
      <c r="T2276" s="1">
        <v>625</v>
      </c>
      <c r="U2276" s="1">
        <v>18750</v>
      </c>
      <c r="V2276" s="2">
        <v>361.62560000000002</v>
      </c>
      <c r="W2276" s="12" t="s">
        <v>29</v>
      </c>
      <c r="X2276" s="4">
        <v>0</v>
      </c>
      <c r="Y2276" s="3">
        <v>18750</v>
      </c>
      <c r="Z2276" s="9" t="s">
        <v>16</v>
      </c>
    </row>
    <row r="2277" spans="1:26" x14ac:dyDescent="0.25">
      <c r="A2277">
        <v>2025</v>
      </c>
      <c r="B2277">
        <v>12</v>
      </c>
      <c r="C2277" s="7">
        <v>45992</v>
      </c>
      <c r="D2277" s="9" t="s">
        <v>104</v>
      </c>
      <c r="E2277" s="9" t="s">
        <v>105</v>
      </c>
      <c r="F2277" s="9" t="s">
        <v>160</v>
      </c>
      <c r="G2277" s="9" t="s">
        <v>161</v>
      </c>
      <c r="H2277" s="9" t="s">
        <v>108</v>
      </c>
      <c r="I2277">
        <v>30</v>
      </c>
      <c r="J2277" s="9" t="s">
        <v>22</v>
      </c>
      <c r="K2277">
        <v>30</v>
      </c>
      <c r="L2277">
        <v>0</v>
      </c>
      <c r="M2277">
        <v>0</v>
      </c>
      <c r="N2277" s="11">
        <f>VLOOKUP(AA_SIPARIS_SATINALMA_RAPORU_YENI_123_22112023[[#This Row],[STOK_KODU]],AA_KUMULATIF_STOK_RAPORU_123_BURAK_TD[],3,0)</f>
        <v>2.8421709430404007E-14</v>
      </c>
      <c r="O2277" s="5">
        <v>625</v>
      </c>
      <c r="P2277" s="1">
        <v>18750</v>
      </c>
      <c r="Q2277" s="1">
        <v>48.658200000000001</v>
      </c>
      <c r="R2277" s="6">
        <v>12.84</v>
      </c>
      <c r="S2277" s="2" t="str">
        <f>IFERROR(#REF!/AA_SIPARIS_SATINALMA_RAPORU_YENI_123_22112023[[#This Row],[SIPARIS_EUR_KURU]],"")</f>
        <v/>
      </c>
      <c r="T2277" s="1">
        <v>625</v>
      </c>
      <c r="U2277" s="1">
        <v>18750</v>
      </c>
      <c r="V2277" s="2">
        <v>379.10719999999998</v>
      </c>
      <c r="W2277" s="12" t="s">
        <v>29</v>
      </c>
      <c r="X2277" s="4">
        <v>0</v>
      </c>
      <c r="Y2277" s="3">
        <v>18750</v>
      </c>
      <c r="Z2277" s="9" t="s">
        <v>16</v>
      </c>
    </row>
    <row r="2278" spans="1:26" x14ac:dyDescent="0.25">
      <c r="A2278">
        <v>2025</v>
      </c>
      <c r="B2278">
        <v>10</v>
      </c>
      <c r="C2278" s="7">
        <v>45961</v>
      </c>
      <c r="D2278" s="9" t="s">
        <v>104</v>
      </c>
      <c r="E2278" s="9" t="s">
        <v>105</v>
      </c>
      <c r="F2278" s="9" t="s">
        <v>160</v>
      </c>
      <c r="G2278" s="9" t="s">
        <v>161</v>
      </c>
      <c r="H2278" s="9" t="s">
        <v>108</v>
      </c>
      <c r="I2278">
        <v>30</v>
      </c>
      <c r="J2278" s="9" t="s">
        <v>22</v>
      </c>
      <c r="K2278">
        <v>30</v>
      </c>
      <c r="L2278">
        <v>0</v>
      </c>
      <c r="M2278">
        <v>0</v>
      </c>
      <c r="N2278" s="11">
        <f>VLOOKUP(AA_SIPARIS_SATINALMA_RAPORU_YENI_123_22112023[[#This Row],[STOK_KODU]],AA_KUMULATIF_STOK_RAPORU_123_BURAK_TD[],3,0)</f>
        <v>2.8421709430404007E-14</v>
      </c>
      <c r="O2278" s="5">
        <v>625</v>
      </c>
      <c r="P2278" s="1">
        <v>18750</v>
      </c>
      <c r="Q2278" s="1">
        <v>48.658200000000001</v>
      </c>
      <c r="R2278" s="6">
        <v>12.84</v>
      </c>
      <c r="S2278" s="2" t="str">
        <f>IFERROR(#REF!/AA_SIPARIS_SATINALMA_RAPORU_YENI_123_22112023[[#This Row],[SIPARIS_EUR_KURU]],"")</f>
        <v/>
      </c>
      <c r="T2278" s="1">
        <v>625</v>
      </c>
      <c r="U2278" s="1">
        <v>18750</v>
      </c>
      <c r="V2278" s="2">
        <v>388.29520000000002</v>
      </c>
      <c r="W2278" s="12" t="s">
        <v>29</v>
      </c>
      <c r="X2278" s="4">
        <v>0</v>
      </c>
      <c r="Y2278" s="3">
        <v>18750</v>
      </c>
      <c r="Z2278" s="9" t="s">
        <v>16</v>
      </c>
    </row>
    <row r="2279" spans="1:26" x14ac:dyDescent="0.25">
      <c r="A2279">
        <v>2024</v>
      </c>
      <c r="B2279">
        <v>4</v>
      </c>
      <c r="C2279" s="7">
        <v>45386</v>
      </c>
      <c r="D2279" s="9" t="s">
        <v>1416</v>
      </c>
      <c r="E2279" s="9" t="s">
        <v>1417</v>
      </c>
      <c r="F2279" s="9" t="s">
        <v>352</v>
      </c>
      <c r="G2279" s="9" t="s">
        <v>353</v>
      </c>
      <c r="H2279" s="9" t="s">
        <v>21</v>
      </c>
      <c r="I2279">
        <v>25</v>
      </c>
      <c r="J2279" s="9" t="s">
        <v>22</v>
      </c>
      <c r="K2279">
        <v>25</v>
      </c>
      <c r="L2279">
        <v>0</v>
      </c>
      <c r="M2279">
        <v>0</v>
      </c>
      <c r="N2279" s="11">
        <f>VLOOKUP(AA_SIPARIS_SATINALMA_RAPORU_YENI_123_22112023[[#This Row],[STOK_KODU]],AA_KUMULATIF_STOK_RAPORU_123_BURAK_TD[],3,0)</f>
        <v>13</v>
      </c>
      <c r="O2279" s="5">
        <v>750</v>
      </c>
      <c r="P2279" s="1">
        <v>18750</v>
      </c>
      <c r="Q2279" s="1">
        <v>34.409700000000001</v>
      </c>
      <c r="R2279" s="6">
        <v>21.8</v>
      </c>
      <c r="S2279" s="2" t="str">
        <f>IFERROR(#REF!/AA_SIPARIS_SATINALMA_RAPORU_YENI_123_22112023[[#This Row],[SIPARIS_EUR_KURU]],"")</f>
        <v/>
      </c>
      <c r="T2279" s="1">
        <v>750</v>
      </c>
      <c r="U2279" s="1">
        <v>18750</v>
      </c>
      <c r="V2279" s="2">
        <v>544.3066</v>
      </c>
      <c r="W2279" s="12" t="s">
        <v>29</v>
      </c>
      <c r="X2279" s="4">
        <v>0</v>
      </c>
      <c r="Y2279" s="3">
        <v>18750</v>
      </c>
      <c r="Z2279" s="9" t="s">
        <v>16</v>
      </c>
    </row>
    <row r="2280" spans="1:26" x14ac:dyDescent="0.25">
      <c r="A2280">
        <v>2025</v>
      </c>
      <c r="B2280">
        <v>6</v>
      </c>
      <c r="C2280" s="7">
        <v>45833</v>
      </c>
      <c r="D2280" s="9" t="s">
        <v>156</v>
      </c>
      <c r="E2280" s="9" t="s">
        <v>157</v>
      </c>
      <c r="F2280" s="9" t="s">
        <v>468</v>
      </c>
      <c r="G2280" s="9" t="s">
        <v>469</v>
      </c>
      <c r="H2280" s="9" t="s">
        <v>52</v>
      </c>
      <c r="I2280">
        <v>249.4</v>
      </c>
      <c r="J2280" s="9" t="s">
        <v>68</v>
      </c>
      <c r="K2280">
        <v>249.4</v>
      </c>
      <c r="L2280">
        <v>0</v>
      </c>
      <c r="M2280">
        <v>0</v>
      </c>
      <c r="N2280" s="11">
        <f>VLOOKUP(AA_SIPARIS_SATINALMA_RAPORU_YENI_123_22112023[[#This Row],[STOK_KODU]],AA_KUMULATIF_STOK_RAPORU_123_BURAK_TD[],3,0)</f>
        <v>98.500000000000071</v>
      </c>
      <c r="O2280" s="5">
        <v>75.141400000000004</v>
      </c>
      <c r="P2280" s="1">
        <v>18740.27</v>
      </c>
      <c r="Q2280" s="1">
        <v>45.881900000000002</v>
      </c>
      <c r="R2280" s="6">
        <v>1.64</v>
      </c>
      <c r="S2280" s="2" t="str">
        <f>IFERROR(#REF!/AA_SIPARIS_SATINALMA_RAPORU_YENI_123_22112023[[#This Row],[SIPARIS_EUR_KURU]],"")</f>
        <v/>
      </c>
      <c r="T2280" s="1">
        <v>75.141419406575778</v>
      </c>
      <c r="U2280" s="1">
        <v>18740.27</v>
      </c>
      <c r="V2280" s="2">
        <v>408.44580000000002</v>
      </c>
      <c r="W2280" s="12" t="s">
        <v>29</v>
      </c>
      <c r="X2280" s="4">
        <v>0</v>
      </c>
      <c r="Y2280" s="3">
        <v>18740.27</v>
      </c>
      <c r="Z2280" s="9" t="s">
        <v>16</v>
      </c>
    </row>
    <row r="2281" spans="1:26" x14ac:dyDescent="0.25">
      <c r="A2281">
        <v>2025</v>
      </c>
      <c r="B2281">
        <v>3</v>
      </c>
      <c r="C2281" s="7">
        <v>45744</v>
      </c>
      <c r="D2281" s="9" t="s">
        <v>10819</v>
      </c>
      <c r="E2281" s="9" t="s">
        <v>10820</v>
      </c>
      <c r="F2281" s="9" t="s">
        <v>10812</v>
      </c>
      <c r="G2281" s="9" t="s">
        <v>10813</v>
      </c>
      <c r="H2281" s="9" t="s">
        <v>97</v>
      </c>
      <c r="I2281">
        <v>12</v>
      </c>
      <c r="J2281" s="9" t="s">
        <v>22</v>
      </c>
      <c r="K2281">
        <v>12</v>
      </c>
      <c r="L2281">
        <v>0</v>
      </c>
      <c r="M2281">
        <v>0</v>
      </c>
      <c r="N2281" s="11">
        <f>VLOOKUP(AA_SIPARIS_SATINALMA_RAPORU_YENI_123_22112023[[#This Row],[STOK_KODU]],AA_KUMULATIF_STOK_RAPORU_123_BURAK_TD[],3,0)</f>
        <v>4</v>
      </c>
      <c r="O2281" s="5">
        <v>1559.7518399999999</v>
      </c>
      <c r="P2281" s="1">
        <v>18717.02</v>
      </c>
      <c r="Q2281" s="1">
        <v>40.874000000000002</v>
      </c>
      <c r="R2281" s="6">
        <v>38.159999999999997</v>
      </c>
      <c r="S2281" s="2" t="str">
        <f>IFERROR(#REF!/AA_SIPARIS_SATINALMA_RAPORU_YENI_123_22112023[[#This Row],[SIPARIS_EUR_KURU]],"")</f>
        <v/>
      </c>
      <c r="T2281" s="1">
        <v>1660.8833333333332</v>
      </c>
      <c r="U2281" s="1">
        <v>19930.599999999999</v>
      </c>
      <c r="V2281" s="2">
        <v>457.92</v>
      </c>
      <c r="W2281" s="12" t="s">
        <v>45</v>
      </c>
      <c r="X2281" s="4">
        <v>40.874000000000002</v>
      </c>
      <c r="Y2281" s="3">
        <v>457.92</v>
      </c>
      <c r="Z2281" s="9" t="s">
        <v>16</v>
      </c>
    </row>
    <row r="2282" spans="1:26" x14ac:dyDescent="0.25">
      <c r="A2282">
        <v>2025</v>
      </c>
      <c r="B2282">
        <v>2</v>
      </c>
      <c r="C2282" s="7">
        <v>45708</v>
      </c>
      <c r="D2282" s="9" t="s">
        <v>10681</v>
      </c>
      <c r="E2282" s="9" t="s">
        <v>10682</v>
      </c>
      <c r="F2282" s="9" t="s">
        <v>285</v>
      </c>
      <c r="G2282" s="9" t="s">
        <v>11578</v>
      </c>
      <c r="H2282" s="9" t="s">
        <v>44</v>
      </c>
      <c r="I2282">
        <v>5</v>
      </c>
      <c r="J2282" s="9" t="s">
        <v>22</v>
      </c>
      <c r="K2282">
        <v>5</v>
      </c>
      <c r="L2282">
        <v>0</v>
      </c>
      <c r="M2282">
        <v>0</v>
      </c>
      <c r="N2282" s="11">
        <f>VLOOKUP(AA_SIPARIS_SATINALMA_RAPORU_YENI_123_22112023[[#This Row],[STOK_KODU]],AA_KUMULATIF_STOK_RAPORU_123_BURAK_TD[],3,0)</f>
        <v>14</v>
      </c>
      <c r="O2282" s="5">
        <v>3742.2</v>
      </c>
      <c r="P2282" s="1">
        <v>18711</v>
      </c>
      <c r="Q2282" s="1"/>
      <c r="R2282" s="6"/>
      <c r="S2282" s="2" t="str">
        <f>IFERROR(#REF!/AA_SIPARIS_SATINALMA_RAPORU_YENI_123_22112023[[#This Row],[SIPARIS_EUR_KURU]],"")</f>
        <v/>
      </c>
      <c r="T2282" s="1">
        <v>3742.2</v>
      </c>
      <c r="U2282" s="1">
        <v>18711</v>
      </c>
      <c r="V2282" s="2">
        <v>498.22</v>
      </c>
      <c r="W2282" s="12" t="s">
        <v>29</v>
      </c>
      <c r="X2282" s="4">
        <v>0</v>
      </c>
      <c r="Y2282" s="3">
        <v>18711</v>
      </c>
      <c r="Z2282" s="9" t="s">
        <v>16</v>
      </c>
    </row>
    <row r="2283" spans="1:26" x14ac:dyDescent="0.25">
      <c r="A2283">
        <v>2023</v>
      </c>
      <c r="B2283">
        <v>8</v>
      </c>
      <c r="C2283" s="7">
        <v>45145</v>
      </c>
      <c r="D2283" s="9" t="s">
        <v>1347</v>
      </c>
      <c r="E2283" s="9" t="s">
        <v>1348</v>
      </c>
      <c r="F2283" s="9" t="s">
        <v>106</v>
      </c>
      <c r="G2283" s="9" t="s">
        <v>107</v>
      </c>
      <c r="H2283" s="9" t="s">
        <v>108</v>
      </c>
      <c r="I2283">
        <v>111.02</v>
      </c>
      <c r="J2283" s="9" t="s">
        <v>109</v>
      </c>
      <c r="K2283">
        <v>111.02</v>
      </c>
      <c r="L2283">
        <v>0</v>
      </c>
      <c r="M2283">
        <v>0</v>
      </c>
      <c r="N2283" s="11">
        <f>VLOOKUP(AA_SIPARIS_SATINALMA_RAPORU_YENI_123_22112023[[#This Row],[STOK_KODU]],AA_KUMULATIF_STOK_RAPORU_123_BURAK_TD[],3,0)</f>
        <v>-5.6843418860808015E-14</v>
      </c>
      <c r="O2283" s="5">
        <v>168.42250000000001</v>
      </c>
      <c r="P2283" s="1">
        <v>18698.27</v>
      </c>
      <c r="Q2283" s="1">
        <v>32.632599999999996</v>
      </c>
      <c r="R2283" s="6">
        <v>5.16</v>
      </c>
      <c r="S2283" s="2" t="str">
        <f>IFERROR(#REF!/AA_SIPARIS_SATINALMA_RAPORU_YENI_123_22112023[[#This Row],[SIPARIS_EUR_KURU]],"")</f>
        <v/>
      </c>
      <c r="T2283" s="1">
        <v>168.42253647991353</v>
      </c>
      <c r="U2283" s="1">
        <v>18698.27</v>
      </c>
      <c r="V2283" s="2">
        <v>634.90070000000003</v>
      </c>
      <c r="W2283" s="12" t="s">
        <v>29</v>
      </c>
      <c r="X2283" s="4">
        <v>0</v>
      </c>
      <c r="Y2283" s="3">
        <v>18698.27</v>
      </c>
      <c r="Z2283" s="9" t="s">
        <v>16</v>
      </c>
    </row>
    <row r="2284" spans="1:26" x14ac:dyDescent="0.25">
      <c r="A2284">
        <v>2024</v>
      </c>
      <c r="B2284">
        <v>10</v>
      </c>
      <c r="C2284" s="7">
        <v>45576</v>
      </c>
      <c r="D2284" s="9" t="s">
        <v>152</v>
      </c>
      <c r="E2284" s="9" t="s">
        <v>153</v>
      </c>
      <c r="F2284" s="9" t="s">
        <v>920</v>
      </c>
      <c r="G2284" s="9" t="s">
        <v>921</v>
      </c>
      <c r="H2284" s="9" t="s">
        <v>44</v>
      </c>
      <c r="I2284">
        <v>10</v>
      </c>
      <c r="J2284" s="9" t="s">
        <v>22</v>
      </c>
      <c r="K2284">
        <v>10</v>
      </c>
      <c r="L2284">
        <v>0</v>
      </c>
      <c r="M2284">
        <v>0</v>
      </c>
      <c r="N2284" s="11">
        <f>VLOOKUP(AA_SIPARIS_SATINALMA_RAPORU_YENI_123_22112023[[#This Row],[STOK_KODU]],AA_KUMULATIF_STOK_RAPORU_123_BURAK_TD[],3,0)</f>
        <v>0</v>
      </c>
      <c r="O2284" s="5">
        <v>1867.3150000000001</v>
      </c>
      <c r="P2284" s="1">
        <v>18673.150000000001</v>
      </c>
      <c r="Q2284" s="1">
        <v>37.346299999999999</v>
      </c>
      <c r="R2284" s="6">
        <v>50</v>
      </c>
      <c r="S2284" s="2" t="str">
        <f>IFERROR(#REF!/AA_SIPARIS_SATINALMA_RAPORU_YENI_123_22112023[[#This Row],[SIPARIS_EUR_KURU]],"")</f>
        <v/>
      </c>
      <c r="T2284" s="1">
        <v>1872.5</v>
      </c>
      <c r="U2284" s="1">
        <v>18725</v>
      </c>
      <c r="V2284" s="2">
        <v>502.13459999999998</v>
      </c>
      <c r="W2284" s="12" t="s">
        <v>45</v>
      </c>
      <c r="X2284" s="4">
        <v>37.346299999999999</v>
      </c>
      <c r="Y2284" s="3">
        <v>500</v>
      </c>
      <c r="Z2284" s="9" t="s">
        <v>16</v>
      </c>
    </row>
    <row r="2285" spans="1:26" x14ac:dyDescent="0.25">
      <c r="A2285">
        <v>2023</v>
      </c>
      <c r="B2285">
        <v>7</v>
      </c>
      <c r="C2285" s="7">
        <v>45128</v>
      </c>
      <c r="D2285" s="9" t="s">
        <v>148</v>
      </c>
      <c r="E2285" s="9" t="s">
        <v>149</v>
      </c>
      <c r="F2285" s="9" t="s">
        <v>3038</v>
      </c>
      <c r="G2285" s="9" t="s">
        <v>3039</v>
      </c>
      <c r="H2285" s="9" t="s">
        <v>44</v>
      </c>
      <c r="I2285">
        <v>6</v>
      </c>
      <c r="J2285" s="9" t="s">
        <v>22</v>
      </c>
      <c r="K2285">
        <v>6</v>
      </c>
      <c r="L2285">
        <v>0</v>
      </c>
      <c r="M2285">
        <v>0</v>
      </c>
      <c r="N2285" s="11">
        <f>VLOOKUP(AA_SIPARIS_SATINALMA_RAPORU_YENI_123_22112023[[#This Row],[STOK_KODU]],AA_KUMULATIF_STOK_RAPORU_123_BURAK_TD[],3,0)</f>
        <v>10</v>
      </c>
      <c r="O2285" s="5">
        <v>3109.9939199999999</v>
      </c>
      <c r="P2285" s="1">
        <v>18659.96</v>
      </c>
      <c r="Q2285" s="1">
        <v>30.1356</v>
      </c>
      <c r="R2285" s="6">
        <v>103.2</v>
      </c>
      <c r="S2285" s="2" t="str">
        <f>IFERROR(#REF!/AA_SIPARIS_SATINALMA_RAPORU_YENI_123_22112023[[#This Row],[SIPARIS_EUR_KURU]],"")</f>
        <v/>
      </c>
      <c r="T2285" s="1">
        <v>3137.28</v>
      </c>
      <c r="U2285" s="1">
        <v>18823.68</v>
      </c>
      <c r="V2285" s="2">
        <v>628.94449999999995</v>
      </c>
      <c r="W2285" s="12" t="s">
        <v>45</v>
      </c>
      <c r="X2285" s="4">
        <v>30.1356</v>
      </c>
      <c r="Y2285" s="3">
        <v>619.20000000000005</v>
      </c>
      <c r="Z2285" s="9" t="s">
        <v>16</v>
      </c>
    </row>
    <row r="2286" spans="1:26" x14ac:dyDescent="0.25">
      <c r="A2286">
        <v>2026</v>
      </c>
      <c r="B2286">
        <v>3</v>
      </c>
      <c r="C2286" s="7">
        <v>46083</v>
      </c>
      <c r="D2286" s="9" t="s">
        <v>104</v>
      </c>
      <c r="E2286" s="9" t="s">
        <v>105</v>
      </c>
      <c r="F2286" s="9" t="s">
        <v>140</v>
      </c>
      <c r="G2286" s="9" t="s">
        <v>141</v>
      </c>
      <c r="H2286" s="9" t="s">
        <v>108</v>
      </c>
      <c r="I2286">
        <v>91</v>
      </c>
      <c r="J2286" s="9" t="s">
        <v>109</v>
      </c>
      <c r="K2286">
        <v>91</v>
      </c>
      <c r="L2286">
        <v>0</v>
      </c>
      <c r="M2286">
        <v>0</v>
      </c>
      <c r="N2286" s="11">
        <f>VLOOKUP(AA_SIPARIS_SATINALMA_RAPORU_YENI_123_22112023[[#This Row],[STOK_KODU]],AA_KUMULATIF_STOK_RAPORU_123_BURAK_TD[],3,0)</f>
        <v>136.50000000000003</v>
      </c>
      <c r="O2286" s="5">
        <v>204.9</v>
      </c>
      <c r="P2286" s="1">
        <v>18645.66</v>
      </c>
      <c r="Q2286" s="1"/>
      <c r="R2286" s="6"/>
      <c r="S2286" s="2" t="str">
        <f>IFERROR(#REF!/AA_SIPARIS_SATINALMA_RAPORU_YENI_123_22112023[[#This Row],[SIPARIS_EUR_KURU]],"")</f>
        <v/>
      </c>
      <c r="T2286" s="1">
        <v>204.89758241758241</v>
      </c>
      <c r="U2286" s="1">
        <v>18645.68</v>
      </c>
      <c r="V2286" s="2">
        <v>365.73500000000001</v>
      </c>
      <c r="W2286" s="12" t="s">
        <v>29</v>
      </c>
      <c r="X2286" s="4">
        <v>0</v>
      </c>
      <c r="Y2286" s="3">
        <v>18645.68</v>
      </c>
      <c r="Z2286" s="9" t="s">
        <v>16</v>
      </c>
    </row>
    <row r="2287" spans="1:26" x14ac:dyDescent="0.25">
      <c r="A2287">
        <v>2026</v>
      </c>
      <c r="B2287">
        <v>4</v>
      </c>
      <c r="C2287" s="7">
        <v>46113</v>
      </c>
      <c r="D2287" s="9" t="s">
        <v>10819</v>
      </c>
      <c r="E2287" s="9" t="s">
        <v>10820</v>
      </c>
      <c r="F2287" s="9" t="s">
        <v>9818</v>
      </c>
      <c r="G2287" s="9" t="s">
        <v>9819</v>
      </c>
      <c r="H2287" s="9" t="s">
        <v>44</v>
      </c>
      <c r="I2287">
        <v>60</v>
      </c>
      <c r="J2287" s="9" t="s">
        <v>22</v>
      </c>
      <c r="K2287">
        <v>0</v>
      </c>
      <c r="L2287">
        <v>60</v>
      </c>
      <c r="M2287">
        <v>0</v>
      </c>
      <c r="N2287" s="11">
        <f>VLOOKUP(AA_SIPARIS_SATINALMA_RAPORU_YENI_123_22112023[[#This Row],[STOK_KODU]],AA_KUMULATIF_STOK_RAPORU_123_BURAK_TD[],3,0)</f>
        <v>24</v>
      </c>
      <c r="O2287" s="5">
        <v>310.67</v>
      </c>
      <c r="P2287" s="1">
        <v>18640.2</v>
      </c>
      <c r="Q2287" s="1">
        <v>50.929400000000001</v>
      </c>
      <c r="R2287" s="6">
        <v>6.1</v>
      </c>
      <c r="S2287" s="2" t="str">
        <f>IFERROR(#REF!/AA_SIPARIS_SATINALMA_RAPORU_YENI_123_22112023[[#This Row],[SIPARIS_EUR_KURU]],"")</f>
        <v/>
      </c>
      <c r="T2287" s="1"/>
      <c r="U2287" s="1"/>
      <c r="V2287" s="2">
        <v>0</v>
      </c>
      <c r="W2287" s="12" t="s">
        <v>45</v>
      </c>
      <c r="X2287" s="4">
        <v>50.929400000000001</v>
      </c>
      <c r="Y2287" s="3">
        <v>0</v>
      </c>
      <c r="Z2287" s="9" t="s">
        <v>4850</v>
      </c>
    </row>
    <row r="2288" spans="1:26" x14ac:dyDescent="0.25">
      <c r="A2288">
        <v>2023</v>
      </c>
      <c r="B2288">
        <v>12</v>
      </c>
      <c r="C2288" s="7">
        <v>45266</v>
      </c>
      <c r="D2288" s="9" t="s">
        <v>85</v>
      </c>
      <c r="E2288" s="9" t="s">
        <v>86</v>
      </c>
      <c r="F2288" s="9" t="s">
        <v>144</v>
      </c>
      <c r="G2288" s="9" t="s">
        <v>145</v>
      </c>
      <c r="H2288" s="9" t="s">
        <v>44</v>
      </c>
      <c r="I2288">
        <v>2</v>
      </c>
      <c r="J2288" s="9" t="s">
        <v>22</v>
      </c>
      <c r="K2288">
        <v>2</v>
      </c>
      <c r="L2288">
        <v>0</v>
      </c>
      <c r="M2288">
        <v>0</v>
      </c>
      <c r="N2288" s="11">
        <f>VLOOKUP(AA_SIPARIS_SATINALMA_RAPORU_YENI_123_22112023[[#This Row],[STOK_KODU]],AA_KUMULATIF_STOK_RAPORU_123_BURAK_TD[],3,0)</f>
        <v>0</v>
      </c>
      <c r="O2288" s="5">
        <v>9288.6877980000008</v>
      </c>
      <c r="P2288" s="1">
        <v>18577.38</v>
      </c>
      <c r="Q2288" s="1">
        <v>31.2561</v>
      </c>
      <c r="R2288" s="6">
        <v>297.18</v>
      </c>
      <c r="S2288" s="2" t="str">
        <f>IFERROR(#REF!/AA_SIPARIS_SATINALMA_RAPORU_YENI_123_22112023[[#This Row],[SIPARIS_EUR_KURU]],"")</f>
        <v/>
      </c>
      <c r="T2288" s="1">
        <v>9319.3850000000002</v>
      </c>
      <c r="U2288" s="1">
        <v>18638.77</v>
      </c>
      <c r="V2288" s="2">
        <v>599.11890000000005</v>
      </c>
      <c r="W2288" s="12" t="s">
        <v>45</v>
      </c>
      <c r="X2288" s="4">
        <v>31.2561</v>
      </c>
      <c r="Y2288" s="3">
        <v>594.36</v>
      </c>
      <c r="Z2288" s="9" t="s">
        <v>16</v>
      </c>
    </row>
    <row r="2289" spans="1:26" x14ac:dyDescent="0.25">
      <c r="A2289">
        <v>2023</v>
      </c>
      <c r="B2289">
        <v>11</v>
      </c>
      <c r="C2289" s="7">
        <v>45257</v>
      </c>
      <c r="D2289" s="9" t="s">
        <v>1495</v>
      </c>
      <c r="E2289" s="9" t="s">
        <v>1496</v>
      </c>
      <c r="F2289" s="9" t="s">
        <v>468</v>
      </c>
      <c r="G2289" s="9" t="s">
        <v>469</v>
      </c>
      <c r="H2289" s="9" t="s">
        <v>52</v>
      </c>
      <c r="I2289">
        <v>243.2</v>
      </c>
      <c r="J2289" s="9" t="s">
        <v>68</v>
      </c>
      <c r="K2289">
        <v>243.2</v>
      </c>
      <c r="L2289">
        <v>0</v>
      </c>
      <c r="M2289">
        <v>0</v>
      </c>
      <c r="N2289" s="11">
        <f>VLOOKUP(AA_SIPARIS_SATINALMA_RAPORU_YENI_123_22112023[[#This Row],[STOK_KODU]],AA_KUMULATIF_STOK_RAPORU_123_BURAK_TD[],3,0)</f>
        <v>98.500000000000071</v>
      </c>
      <c r="O2289" s="5">
        <v>76.343320000000006</v>
      </c>
      <c r="P2289" s="1">
        <v>18566.7</v>
      </c>
      <c r="Q2289" s="1">
        <v>31.431100000000001</v>
      </c>
      <c r="R2289" s="6">
        <v>2.4300000000000002</v>
      </c>
      <c r="S2289" s="2" t="str">
        <f>IFERROR(#REF!/AA_SIPARIS_SATINALMA_RAPORU_YENI_123_22112023[[#This Row],[SIPARIS_EUR_KURU]],"")</f>
        <v/>
      </c>
      <c r="T2289" s="1">
        <v>76.667968750000014</v>
      </c>
      <c r="U2289" s="1">
        <v>18645.650000000001</v>
      </c>
      <c r="V2289" s="2">
        <v>599.34010000000001</v>
      </c>
      <c r="W2289" s="12" t="s">
        <v>23</v>
      </c>
      <c r="X2289" s="4">
        <v>28.808800000000002</v>
      </c>
      <c r="Y2289" s="3">
        <v>644.48</v>
      </c>
      <c r="Z2289" s="9" t="s">
        <v>16</v>
      </c>
    </row>
    <row r="2290" spans="1:26" x14ac:dyDescent="0.25">
      <c r="A2290">
        <v>2025</v>
      </c>
      <c r="B2290">
        <v>12</v>
      </c>
      <c r="C2290" s="7">
        <v>46021</v>
      </c>
      <c r="D2290" s="9" t="s">
        <v>10681</v>
      </c>
      <c r="E2290" s="9" t="s">
        <v>10682</v>
      </c>
      <c r="F2290" s="9" t="s">
        <v>150</v>
      </c>
      <c r="G2290" s="9" t="s">
        <v>151</v>
      </c>
      <c r="H2290" s="9" t="s">
        <v>44</v>
      </c>
      <c r="I2290">
        <v>8</v>
      </c>
      <c r="J2290" s="9" t="s">
        <v>22</v>
      </c>
      <c r="K2290">
        <v>8</v>
      </c>
      <c r="L2290">
        <v>0</v>
      </c>
      <c r="M2290">
        <v>0</v>
      </c>
      <c r="N2290" s="11">
        <f>VLOOKUP(AA_SIPARIS_SATINALMA_RAPORU_YENI_123_22112023[[#This Row],[STOK_KODU]],AA_KUMULATIF_STOK_RAPORU_123_BURAK_TD[],3,0)</f>
        <v>11</v>
      </c>
      <c r="O2290" s="5">
        <v>2320.79</v>
      </c>
      <c r="P2290" s="1">
        <v>18566.32</v>
      </c>
      <c r="Q2290" s="1">
        <v>50.451900000000002</v>
      </c>
      <c r="R2290" s="6">
        <v>46</v>
      </c>
      <c r="S2290" s="2" t="str">
        <f>IFERROR(#REF!/AA_SIPARIS_SATINALMA_RAPORU_YENI_123_22112023[[#This Row],[SIPARIS_EUR_KURU]],"")</f>
        <v/>
      </c>
      <c r="T2290" s="1">
        <v>2328.46</v>
      </c>
      <c r="U2290" s="1">
        <v>18627.68</v>
      </c>
      <c r="V2290" s="2">
        <v>368</v>
      </c>
      <c r="W2290" s="12" t="s">
        <v>45</v>
      </c>
      <c r="X2290" s="4">
        <v>50.451900000000002</v>
      </c>
      <c r="Y2290" s="3">
        <v>368</v>
      </c>
      <c r="Z2290" s="9" t="s">
        <v>16</v>
      </c>
    </row>
    <row r="2291" spans="1:26" x14ac:dyDescent="0.25">
      <c r="A2291">
        <v>2025</v>
      </c>
      <c r="B2291">
        <v>3</v>
      </c>
      <c r="C2291" s="7">
        <v>45727</v>
      </c>
      <c r="D2291" s="9" t="s">
        <v>85</v>
      </c>
      <c r="E2291" s="9" t="s">
        <v>86</v>
      </c>
      <c r="F2291" s="9" t="s">
        <v>102</v>
      </c>
      <c r="G2291" s="9" t="s">
        <v>103</v>
      </c>
      <c r="H2291" s="9" t="s">
        <v>44</v>
      </c>
      <c r="I2291">
        <v>1</v>
      </c>
      <c r="J2291" s="9" t="s">
        <v>22</v>
      </c>
      <c r="K2291">
        <v>1</v>
      </c>
      <c r="L2291">
        <v>0</v>
      </c>
      <c r="M2291">
        <v>0</v>
      </c>
      <c r="N2291" s="11">
        <f>VLOOKUP(AA_SIPARIS_SATINALMA_RAPORU_YENI_123_22112023[[#This Row],[STOK_KODU]],AA_KUMULATIF_STOK_RAPORU_123_BURAK_TD[],3,0)</f>
        <v>0</v>
      </c>
      <c r="O2291" s="5">
        <v>18552.0108</v>
      </c>
      <c r="P2291" s="1">
        <v>18552.009999999998</v>
      </c>
      <c r="Q2291" s="1">
        <v>39.514400000000002</v>
      </c>
      <c r="R2291" s="6">
        <v>469.5</v>
      </c>
      <c r="S2291" s="2" t="str">
        <f>IFERROR(#REF!/AA_SIPARIS_SATINALMA_RAPORU_YENI_123_22112023[[#This Row],[SIPARIS_EUR_KURU]],"")</f>
        <v/>
      </c>
      <c r="T2291" s="1">
        <v>18553.28</v>
      </c>
      <c r="U2291" s="1">
        <v>18553.28</v>
      </c>
      <c r="V2291" s="2">
        <v>471.05090000000001</v>
      </c>
      <c r="W2291" s="12" t="s">
        <v>45</v>
      </c>
      <c r="X2291" s="4">
        <v>39.514400000000002</v>
      </c>
      <c r="Y2291" s="3">
        <v>469.5</v>
      </c>
      <c r="Z2291" s="9" t="s">
        <v>16</v>
      </c>
    </row>
    <row r="2292" spans="1:26" x14ac:dyDescent="0.25">
      <c r="A2292">
        <v>2023</v>
      </c>
      <c r="B2292">
        <v>1</v>
      </c>
      <c r="C2292" s="7">
        <v>44929</v>
      </c>
      <c r="D2292" s="9" t="s">
        <v>3190</v>
      </c>
      <c r="E2292" s="9" t="s">
        <v>3191</v>
      </c>
      <c r="F2292" s="9" t="s">
        <v>814</v>
      </c>
      <c r="G2292" s="9" t="s">
        <v>815</v>
      </c>
      <c r="H2292" s="9" t="s">
        <v>97</v>
      </c>
      <c r="I2292">
        <v>10</v>
      </c>
      <c r="J2292" s="9" t="s">
        <v>22</v>
      </c>
      <c r="K2292">
        <v>10</v>
      </c>
      <c r="L2292">
        <v>0</v>
      </c>
      <c r="M2292">
        <v>0</v>
      </c>
      <c r="N2292" s="11">
        <f>VLOOKUP(AA_SIPARIS_SATINALMA_RAPORU_YENI_123_22112023[[#This Row],[STOK_KODU]],AA_KUMULATIF_STOK_RAPORU_123_BURAK_TD[],3,0)</f>
        <v>0</v>
      </c>
      <c r="O2292" s="5">
        <v>1854.87</v>
      </c>
      <c r="P2292" s="1">
        <v>18548.7</v>
      </c>
      <c r="Q2292" s="1">
        <v>20.0166</v>
      </c>
      <c r="R2292" s="6">
        <v>92.67</v>
      </c>
      <c r="S2292" s="2" t="str">
        <f>IFERROR(#REF!/AA_SIPARIS_SATINALMA_RAPORU_YENI_123_22112023[[#This Row],[SIPARIS_EUR_KURU]],"")</f>
        <v/>
      </c>
      <c r="T2292" s="1">
        <v>1854.8700000000001</v>
      </c>
      <c r="U2292" s="1">
        <v>18548.7</v>
      </c>
      <c r="V2292" s="2">
        <v>0</v>
      </c>
      <c r="W2292" s="12" t="s">
        <v>29</v>
      </c>
      <c r="X2292" s="4">
        <v>0</v>
      </c>
      <c r="Y2292" s="3">
        <v>18548.7</v>
      </c>
      <c r="Z2292" s="9" t="s">
        <v>16</v>
      </c>
    </row>
    <row r="2293" spans="1:26" x14ac:dyDescent="0.25">
      <c r="A2293">
        <v>2023</v>
      </c>
      <c r="B2293">
        <v>12</v>
      </c>
      <c r="C2293" s="7">
        <v>45273</v>
      </c>
      <c r="D2293" s="9" t="s">
        <v>1495</v>
      </c>
      <c r="E2293" s="9" t="s">
        <v>1496</v>
      </c>
      <c r="F2293" s="9" t="s">
        <v>488</v>
      </c>
      <c r="G2293" s="9" t="s">
        <v>489</v>
      </c>
      <c r="H2293" s="9" t="s">
        <v>52</v>
      </c>
      <c r="I2293">
        <v>160</v>
      </c>
      <c r="J2293" s="9" t="s">
        <v>68</v>
      </c>
      <c r="K2293">
        <v>160</v>
      </c>
      <c r="L2293">
        <v>0</v>
      </c>
      <c r="M2293">
        <v>0</v>
      </c>
      <c r="N2293" s="11">
        <f>VLOOKUP(AA_SIPARIS_SATINALMA_RAPORU_YENI_123_22112023[[#This Row],[STOK_KODU]],AA_KUMULATIF_STOK_RAPORU_123_BURAK_TD[],3,0)</f>
        <v>0</v>
      </c>
      <c r="O2293" s="5">
        <v>115.9092</v>
      </c>
      <c r="P2293" s="1">
        <v>18545.47</v>
      </c>
      <c r="Q2293" s="1">
        <v>31.262899999999998</v>
      </c>
      <c r="R2293" s="6">
        <v>3.71</v>
      </c>
      <c r="S2293" s="2" t="str">
        <f>IFERROR(#REF!/AA_SIPARIS_SATINALMA_RAPORU_YENI_123_22112023[[#This Row],[SIPARIS_EUR_KURU]],"")</f>
        <v/>
      </c>
      <c r="T2293" s="1">
        <v>116.56874999999999</v>
      </c>
      <c r="U2293" s="1">
        <v>18637.510000000002</v>
      </c>
      <c r="V2293" s="2">
        <v>434.73360000000002</v>
      </c>
      <c r="W2293" s="12" t="s">
        <v>23</v>
      </c>
      <c r="X2293" s="4">
        <v>28.9773</v>
      </c>
      <c r="Y2293" s="3">
        <v>480</v>
      </c>
      <c r="Z2293" s="9" t="s">
        <v>16</v>
      </c>
    </row>
    <row r="2294" spans="1:26" x14ac:dyDescent="0.25">
      <c r="A2294">
        <v>2024</v>
      </c>
      <c r="B2294">
        <v>6</v>
      </c>
      <c r="C2294" s="7">
        <v>45448</v>
      </c>
      <c r="D2294" s="9" t="s">
        <v>881</v>
      </c>
      <c r="E2294" s="9" t="s">
        <v>882</v>
      </c>
      <c r="F2294" s="9" t="s">
        <v>883</v>
      </c>
      <c r="G2294" s="9" t="s">
        <v>884</v>
      </c>
      <c r="H2294" s="9" t="s">
        <v>97</v>
      </c>
      <c r="I2294">
        <v>24</v>
      </c>
      <c r="J2294" s="9" t="s">
        <v>22</v>
      </c>
      <c r="K2294">
        <v>24</v>
      </c>
      <c r="L2294">
        <v>0</v>
      </c>
      <c r="M2294">
        <v>0</v>
      </c>
      <c r="N2294" s="11">
        <f>VLOOKUP(AA_SIPARIS_SATINALMA_RAPORU_YENI_123_22112023[[#This Row],[STOK_KODU]],AA_KUMULATIF_STOK_RAPORU_123_BURAK_TD[],3,0)</f>
        <v>11</v>
      </c>
      <c r="O2294" s="5">
        <v>772.5</v>
      </c>
      <c r="P2294" s="1">
        <v>18540</v>
      </c>
      <c r="Q2294" s="1">
        <v>35.101900000000001</v>
      </c>
      <c r="R2294" s="6">
        <v>22.01</v>
      </c>
      <c r="S2294" s="2" t="str">
        <f>IFERROR(#REF!/AA_SIPARIS_SATINALMA_RAPORU_YENI_123_22112023[[#This Row],[SIPARIS_EUR_KURU]],"")</f>
        <v/>
      </c>
      <c r="T2294" s="1">
        <v>772.5</v>
      </c>
      <c r="U2294" s="1">
        <v>18540</v>
      </c>
      <c r="V2294" s="2">
        <v>528.17650000000003</v>
      </c>
      <c r="W2294" s="12" t="s">
        <v>29</v>
      </c>
      <c r="X2294" s="4">
        <v>0</v>
      </c>
      <c r="Y2294" s="3">
        <v>18540</v>
      </c>
      <c r="Z2294" s="9" t="s">
        <v>16</v>
      </c>
    </row>
    <row r="2295" spans="1:26" x14ac:dyDescent="0.25">
      <c r="A2295">
        <v>2025</v>
      </c>
      <c r="B2295">
        <v>12</v>
      </c>
      <c r="C2295" s="7">
        <v>45996</v>
      </c>
      <c r="D2295" s="9" t="s">
        <v>156</v>
      </c>
      <c r="E2295" s="9" t="s">
        <v>157</v>
      </c>
      <c r="F2295" s="9" t="s">
        <v>560</v>
      </c>
      <c r="G2295" s="9" t="s">
        <v>561</v>
      </c>
      <c r="H2295" s="9" t="s">
        <v>52</v>
      </c>
      <c r="I2295">
        <v>100</v>
      </c>
      <c r="J2295" s="9" t="s">
        <v>68</v>
      </c>
      <c r="K2295">
        <v>100</v>
      </c>
      <c r="L2295">
        <v>0</v>
      </c>
      <c r="M2295">
        <v>0</v>
      </c>
      <c r="N2295" s="11">
        <f>VLOOKUP(AA_SIPARIS_SATINALMA_RAPORU_YENI_123_22112023[[#This Row],[STOK_KODU]],AA_KUMULATIF_STOK_RAPORU_123_BURAK_TD[],3,0)</f>
        <v>0</v>
      </c>
      <c r="O2295" s="5">
        <v>185.31</v>
      </c>
      <c r="P2295" s="1">
        <v>18531</v>
      </c>
      <c r="Q2295" s="1">
        <v>49.458300000000001</v>
      </c>
      <c r="R2295" s="6">
        <v>3.75</v>
      </c>
      <c r="S2295" s="2" t="str">
        <f>IFERROR(#REF!/AA_SIPARIS_SATINALMA_RAPORU_YENI_123_22112023[[#This Row],[SIPARIS_EUR_KURU]],"")</f>
        <v/>
      </c>
      <c r="T2295" s="1">
        <v>185.3091</v>
      </c>
      <c r="U2295" s="1">
        <v>18530.91</v>
      </c>
      <c r="V2295" s="2">
        <v>374.67750000000001</v>
      </c>
      <c r="W2295" s="12" t="s">
        <v>29</v>
      </c>
      <c r="X2295" s="4">
        <v>0</v>
      </c>
      <c r="Y2295" s="3">
        <v>18530.91</v>
      </c>
      <c r="Z2295" s="9" t="s">
        <v>16</v>
      </c>
    </row>
    <row r="2296" spans="1:26" x14ac:dyDescent="0.25">
      <c r="A2296">
        <v>2023</v>
      </c>
      <c r="B2296">
        <v>7</v>
      </c>
      <c r="C2296" s="7">
        <v>45125</v>
      </c>
      <c r="D2296" s="9" t="s">
        <v>152</v>
      </c>
      <c r="E2296" s="9" t="s">
        <v>153</v>
      </c>
      <c r="F2296" s="9" t="s">
        <v>3497</v>
      </c>
      <c r="G2296" s="9" t="s">
        <v>3498</v>
      </c>
      <c r="H2296" s="9" t="s">
        <v>44</v>
      </c>
      <c r="I2296">
        <v>5</v>
      </c>
      <c r="J2296" s="9" t="s">
        <v>22</v>
      </c>
      <c r="K2296">
        <v>5</v>
      </c>
      <c r="L2296">
        <v>0</v>
      </c>
      <c r="M2296">
        <v>0</v>
      </c>
      <c r="N2296" s="11">
        <f>VLOOKUP(AA_SIPARIS_SATINALMA_RAPORU_YENI_123_22112023[[#This Row],[STOK_KODU]],AA_KUMULATIF_STOK_RAPORU_123_BURAK_TD[],3,0)</f>
        <v>0</v>
      </c>
      <c r="O2296" s="5">
        <v>3700.5934000000002</v>
      </c>
      <c r="P2296" s="1">
        <v>18502.97</v>
      </c>
      <c r="Q2296" s="1">
        <v>29.486799999999999</v>
      </c>
      <c r="R2296" s="6">
        <v>125.5</v>
      </c>
      <c r="S2296" s="2" t="str">
        <f>IFERROR(#REF!/AA_SIPARIS_SATINALMA_RAPORU_YENI_123_22112023[[#This Row],[SIPARIS_EUR_KURU]],"")</f>
        <v/>
      </c>
      <c r="T2296" s="1">
        <v>3745.8599999999997</v>
      </c>
      <c r="U2296" s="1">
        <v>18729.3</v>
      </c>
      <c r="V2296" s="2">
        <v>638.37549999999999</v>
      </c>
      <c r="W2296" s="12" t="s">
        <v>45</v>
      </c>
      <c r="X2296" s="4">
        <v>29.486799999999999</v>
      </c>
      <c r="Y2296" s="3">
        <v>628.5</v>
      </c>
      <c r="Z2296" s="9" t="s">
        <v>16</v>
      </c>
    </row>
    <row r="2297" spans="1:26" x14ac:dyDescent="0.25">
      <c r="A2297">
        <v>2023</v>
      </c>
      <c r="B2297">
        <v>7</v>
      </c>
      <c r="C2297" s="7">
        <v>45125</v>
      </c>
      <c r="D2297" s="9" t="s">
        <v>152</v>
      </c>
      <c r="E2297" s="9" t="s">
        <v>153</v>
      </c>
      <c r="F2297" s="9" t="s">
        <v>3513</v>
      </c>
      <c r="G2297" s="9" t="s">
        <v>3514</v>
      </c>
      <c r="H2297" s="9" t="s">
        <v>44</v>
      </c>
      <c r="I2297">
        <v>5</v>
      </c>
      <c r="J2297" s="9" t="s">
        <v>22</v>
      </c>
      <c r="K2297">
        <v>5</v>
      </c>
      <c r="L2297">
        <v>0</v>
      </c>
      <c r="M2297">
        <v>0</v>
      </c>
      <c r="N2297" s="11">
        <f>VLOOKUP(AA_SIPARIS_SATINALMA_RAPORU_YENI_123_22112023[[#This Row],[STOK_KODU]],AA_KUMULATIF_STOK_RAPORU_123_BURAK_TD[],3,0)</f>
        <v>0</v>
      </c>
      <c r="O2297" s="5">
        <v>3700.5934000000002</v>
      </c>
      <c r="P2297" s="1">
        <v>18502.97</v>
      </c>
      <c r="Q2297" s="1">
        <v>29.486799999999999</v>
      </c>
      <c r="R2297" s="6">
        <v>125.5</v>
      </c>
      <c r="S2297" s="2" t="str">
        <f>IFERROR(#REF!/AA_SIPARIS_SATINALMA_RAPORU_YENI_123_22112023[[#This Row],[SIPARIS_EUR_KURU]],"")</f>
        <v/>
      </c>
      <c r="T2297" s="1">
        <v>3745.8599999999997</v>
      </c>
      <c r="U2297" s="1">
        <v>18729.3</v>
      </c>
      <c r="V2297" s="2">
        <v>638.37549999999999</v>
      </c>
      <c r="W2297" s="12" t="s">
        <v>45</v>
      </c>
      <c r="X2297" s="4">
        <v>29.486799999999999</v>
      </c>
      <c r="Y2297" s="3">
        <v>628.5</v>
      </c>
      <c r="Z2297" s="9" t="s">
        <v>16</v>
      </c>
    </row>
    <row r="2298" spans="1:26" x14ac:dyDescent="0.25">
      <c r="A2298">
        <v>2025</v>
      </c>
      <c r="B2298">
        <v>11</v>
      </c>
      <c r="C2298" s="7">
        <v>45971</v>
      </c>
      <c r="D2298" s="9" t="s">
        <v>17</v>
      </c>
      <c r="E2298" s="9" t="s">
        <v>18</v>
      </c>
      <c r="F2298" s="9" t="s">
        <v>215</v>
      </c>
      <c r="G2298" s="9" t="s">
        <v>216</v>
      </c>
      <c r="H2298" s="9" t="s">
        <v>21</v>
      </c>
      <c r="I2298">
        <v>4</v>
      </c>
      <c r="J2298" s="9" t="s">
        <v>22</v>
      </c>
      <c r="K2298">
        <v>4</v>
      </c>
      <c r="L2298">
        <v>0</v>
      </c>
      <c r="M2298">
        <v>0</v>
      </c>
      <c r="N2298" s="11">
        <f>VLOOKUP(AA_SIPARIS_SATINALMA_RAPORU_YENI_123_22112023[[#This Row],[STOK_KODU]],AA_KUMULATIF_STOK_RAPORU_123_BURAK_TD[],3,0)</f>
        <v>3</v>
      </c>
      <c r="O2298" s="5">
        <v>4625.3900000000003</v>
      </c>
      <c r="P2298" s="1">
        <v>18501.560000000001</v>
      </c>
      <c r="Q2298" s="1">
        <v>48.528100000000002</v>
      </c>
      <c r="R2298" s="6">
        <v>95.31</v>
      </c>
      <c r="S2298" s="2" t="str">
        <f>IFERROR(#REF!/AA_SIPARIS_SATINALMA_RAPORU_YENI_123_22112023[[#This Row],[SIPARIS_EUR_KURU]],"")</f>
        <v/>
      </c>
      <c r="T2298" s="1">
        <v>4658.5</v>
      </c>
      <c r="U2298" s="1">
        <v>18634</v>
      </c>
      <c r="V2298" s="2">
        <v>380.56299999999999</v>
      </c>
      <c r="W2298" s="12" t="s">
        <v>23</v>
      </c>
      <c r="X2298" s="4">
        <v>42.048999999999999</v>
      </c>
      <c r="Y2298" s="3">
        <v>440</v>
      </c>
      <c r="Z2298" s="9" t="s">
        <v>16</v>
      </c>
    </row>
    <row r="2299" spans="1:26" x14ac:dyDescent="0.25">
      <c r="A2299">
        <v>2025</v>
      </c>
      <c r="B2299">
        <v>9</v>
      </c>
      <c r="C2299" s="7">
        <v>45917</v>
      </c>
      <c r="D2299" s="9" t="s">
        <v>10681</v>
      </c>
      <c r="E2299" s="9" t="s">
        <v>10682</v>
      </c>
      <c r="F2299" s="9" t="s">
        <v>406</v>
      </c>
      <c r="G2299" s="9" t="s">
        <v>407</v>
      </c>
      <c r="H2299" s="9" t="s">
        <v>44</v>
      </c>
      <c r="I2299">
        <v>6</v>
      </c>
      <c r="J2299" s="9" t="s">
        <v>22</v>
      </c>
      <c r="K2299">
        <v>6</v>
      </c>
      <c r="L2299">
        <v>0</v>
      </c>
      <c r="M2299">
        <v>0</v>
      </c>
      <c r="N2299" s="11">
        <f>VLOOKUP(AA_SIPARIS_SATINALMA_RAPORU_YENI_123_22112023[[#This Row],[STOK_KODU]],AA_KUMULATIF_STOK_RAPORU_123_BURAK_TD[],3,0)</f>
        <v>4</v>
      </c>
      <c r="O2299" s="5">
        <v>3083.3805750000001</v>
      </c>
      <c r="P2299" s="1">
        <v>18500.284201220002</v>
      </c>
      <c r="Q2299" s="1">
        <v>48.661499999999997</v>
      </c>
      <c r="R2299" s="6">
        <v>63.36</v>
      </c>
      <c r="S2299" s="2" t="str">
        <f>IFERROR(#REF!/AA_SIPARIS_SATINALMA_RAPORU_YENI_123_22112023[[#This Row],[SIPARIS_EUR_KURU]],"")</f>
        <v/>
      </c>
      <c r="T2299" s="1">
        <v>3083.3799999999997</v>
      </c>
      <c r="U2299" s="1">
        <v>18500.28</v>
      </c>
      <c r="V2299" s="2">
        <v>380.18310000000002</v>
      </c>
      <c r="W2299" s="12" t="s">
        <v>45</v>
      </c>
      <c r="X2299" s="4">
        <v>48.749099999999999</v>
      </c>
      <c r="Y2299" s="3">
        <v>379.5</v>
      </c>
      <c r="Z2299" s="9" t="s">
        <v>16</v>
      </c>
    </row>
    <row r="2300" spans="1:26" x14ac:dyDescent="0.25">
      <c r="A2300">
        <v>2025</v>
      </c>
      <c r="B2300">
        <v>1</v>
      </c>
      <c r="C2300" s="7">
        <v>45667</v>
      </c>
      <c r="D2300" s="9" t="s">
        <v>9792</v>
      </c>
      <c r="E2300" s="9" t="s">
        <v>9793</v>
      </c>
      <c r="F2300" s="9" t="s">
        <v>124</v>
      </c>
      <c r="G2300" s="9" t="s">
        <v>125</v>
      </c>
      <c r="H2300" s="9" t="s">
        <v>44</v>
      </c>
      <c r="I2300">
        <v>1</v>
      </c>
      <c r="J2300" s="9" t="s">
        <v>22</v>
      </c>
      <c r="K2300">
        <v>1</v>
      </c>
      <c r="L2300">
        <v>0</v>
      </c>
      <c r="M2300">
        <v>0</v>
      </c>
      <c r="N2300" s="11">
        <f>VLOOKUP(AA_SIPARIS_SATINALMA_RAPORU_YENI_123_22112023[[#This Row],[STOK_KODU]],AA_KUMULATIF_STOK_RAPORU_123_BURAK_TD[],3,0)</f>
        <v>0</v>
      </c>
      <c r="O2300" s="5">
        <v>18500</v>
      </c>
      <c r="P2300" s="1">
        <v>18500</v>
      </c>
      <c r="Q2300" s="1">
        <v>36.356699999999996</v>
      </c>
      <c r="R2300" s="6">
        <v>508.85</v>
      </c>
      <c r="S2300" s="2" t="str">
        <f>IFERROR(#REF!/AA_SIPARIS_SATINALMA_RAPORU_YENI_123_22112023[[#This Row],[SIPARIS_EUR_KURU]],"")</f>
        <v/>
      </c>
      <c r="T2300" s="1">
        <v>18500</v>
      </c>
      <c r="U2300" s="1">
        <v>18500</v>
      </c>
      <c r="V2300" s="2">
        <v>504.14350000000002</v>
      </c>
      <c r="W2300" s="12" t="s">
        <v>29</v>
      </c>
      <c r="X2300" s="4">
        <v>0</v>
      </c>
      <c r="Y2300" s="3">
        <v>18500</v>
      </c>
      <c r="Z2300" s="9" t="s">
        <v>16</v>
      </c>
    </row>
    <row r="2301" spans="1:26" x14ac:dyDescent="0.25">
      <c r="A2301">
        <v>2024</v>
      </c>
      <c r="B2301">
        <v>10</v>
      </c>
      <c r="C2301" s="7">
        <v>45583</v>
      </c>
      <c r="D2301" s="9" t="s">
        <v>9792</v>
      </c>
      <c r="E2301" s="9" t="s">
        <v>9793</v>
      </c>
      <c r="F2301" s="9" t="s">
        <v>124</v>
      </c>
      <c r="G2301" s="9" t="s">
        <v>125</v>
      </c>
      <c r="H2301" s="9" t="s">
        <v>44</v>
      </c>
      <c r="I2301">
        <v>1</v>
      </c>
      <c r="J2301" s="9" t="s">
        <v>22</v>
      </c>
      <c r="K2301">
        <v>1</v>
      </c>
      <c r="L2301">
        <v>0</v>
      </c>
      <c r="M2301">
        <v>0</v>
      </c>
      <c r="N2301" s="11">
        <f>VLOOKUP(AA_SIPARIS_SATINALMA_RAPORU_YENI_123_22112023[[#This Row],[STOK_KODU]],AA_KUMULATIF_STOK_RAPORU_123_BURAK_TD[],3,0)</f>
        <v>0</v>
      </c>
      <c r="O2301" s="5">
        <v>18500</v>
      </c>
      <c r="P2301" s="1">
        <v>18500</v>
      </c>
      <c r="Q2301" s="1">
        <v>37.039200000000001</v>
      </c>
      <c r="R2301" s="6">
        <v>499.47</v>
      </c>
      <c r="S2301" s="2" t="str">
        <f>IFERROR(#REF!/AA_SIPARIS_SATINALMA_RAPORU_YENI_123_22112023[[#This Row],[SIPARIS_EUR_KURU]],"")</f>
        <v/>
      </c>
      <c r="T2301" s="1">
        <v>18500</v>
      </c>
      <c r="U2301" s="1">
        <v>18500</v>
      </c>
      <c r="V2301" s="2">
        <v>498.82569999999998</v>
      </c>
      <c r="W2301" s="12" t="s">
        <v>29</v>
      </c>
      <c r="X2301" s="4">
        <v>0</v>
      </c>
      <c r="Y2301" s="3">
        <v>18500</v>
      </c>
      <c r="Z2301" s="9" t="s">
        <v>16</v>
      </c>
    </row>
    <row r="2302" spans="1:26" x14ac:dyDescent="0.25">
      <c r="A2302">
        <v>2024</v>
      </c>
      <c r="B2302">
        <v>5</v>
      </c>
      <c r="C2302" s="7">
        <v>45426</v>
      </c>
      <c r="D2302" s="9" t="s">
        <v>104</v>
      </c>
      <c r="E2302" s="9" t="s">
        <v>105</v>
      </c>
      <c r="F2302" s="9" t="s">
        <v>162</v>
      </c>
      <c r="G2302" s="9" t="s">
        <v>163</v>
      </c>
      <c r="H2302" s="9" t="s">
        <v>108</v>
      </c>
      <c r="I2302">
        <v>20</v>
      </c>
      <c r="J2302" s="9" t="s">
        <v>22</v>
      </c>
      <c r="K2302">
        <v>20</v>
      </c>
      <c r="L2302">
        <v>0</v>
      </c>
      <c r="M2302">
        <v>0</v>
      </c>
      <c r="N2302" s="11">
        <f>VLOOKUP(AA_SIPARIS_SATINALMA_RAPORU_YENI_123_22112023[[#This Row],[STOK_KODU]],AA_KUMULATIF_STOK_RAPORU_123_BURAK_TD[],3,0)</f>
        <v>0</v>
      </c>
      <c r="O2302" s="5">
        <v>925</v>
      </c>
      <c r="P2302" s="1">
        <v>18500</v>
      </c>
      <c r="Q2302" s="1">
        <v>34.659100000000002</v>
      </c>
      <c r="R2302" s="6">
        <v>26.69</v>
      </c>
      <c r="S2302" s="2" t="str">
        <f>IFERROR(#REF!/AA_SIPARIS_SATINALMA_RAPORU_YENI_123_22112023[[#This Row],[SIPARIS_EUR_KURU]],"")</f>
        <v/>
      </c>
      <c r="T2302" s="1">
        <v>925</v>
      </c>
      <c r="U2302" s="1">
        <v>18500</v>
      </c>
      <c r="V2302" s="2">
        <v>529.22919999999999</v>
      </c>
      <c r="W2302" s="12" t="s">
        <v>29</v>
      </c>
      <c r="X2302" s="4">
        <v>0</v>
      </c>
      <c r="Y2302" s="3">
        <v>18500</v>
      </c>
      <c r="Z2302" s="9" t="s">
        <v>16</v>
      </c>
    </row>
    <row r="2303" spans="1:26" x14ac:dyDescent="0.25">
      <c r="A2303">
        <v>2023</v>
      </c>
      <c r="B2303">
        <v>7</v>
      </c>
      <c r="C2303" s="7">
        <v>45118</v>
      </c>
      <c r="D2303" s="9" t="s">
        <v>104</v>
      </c>
      <c r="E2303" s="9" t="s">
        <v>105</v>
      </c>
      <c r="F2303" s="9" t="s">
        <v>164</v>
      </c>
      <c r="G2303" s="9" t="s">
        <v>165</v>
      </c>
      <c r="H2303" s="9" t="s">
        <v>108</v>
      </c>
      <c r="I2303">
        <v>30</v>
      </c>
      <c r="J2303" s="9" t="s">
        <v>22</v>
      </c>
      <c r="K2303">
        <v>30</v>
      </c>
      <c r="L2303">
        <v>0</v>
      </c>
      <c r="M2303">
        <v>0</v>
      </c>
      <c r="N2303" s="11">
        <f>VLOOKUP(AA_SIPARIS_SATINALMA_RAPORU_YENI_123_22112023[[#This Row],[STOK_KODU]],AA_KUMULATIF_STOK_RAPORU_123_BURAK_TD[],3,0)</f>
        <v>-5.3290705182007514E-14</v>
      </c>
      <c r="O2303" s="5">
        <v>616.66666699999996</v>
      </c>
      <c r="P2303" s="1">
        <v>18500</v>
      </c>
      <c r="Q2303" s="1">
        <v>28.551500000000001</v>
      </c>
      <c r="R2303" s="6">
        <v>21.6</v>
      </c>
      <c r="S2303" s="2" t="str">
        <f>IFERROR(#REF!/AA_SIPARIS_SATINALMA_RAPORU_YENI_123_22112023[[#This Row],[SIPARIS_EUR_KURU]],"")</f>
        <v/>
      </c>
      <c r="T2303" s="1">
        <v>616.66666666666663</v>
      </c>
      <c r="U2303" s="1">
        <v>18500</v>
      </c>
      <c r="V2303" s="2">
        <v>634.43510000000003</v>
      </c>
      <c r="W2303" s="12" t="s">
        <v>29</v>
      </c>
      <c r="X2303" s="4">
        <v>0</v>
      </c>
      <c r="Y2303" s="3">
        <v>18500</v>
      </c>
      <c r="Z2303" s="9" t="s">
        <v>16</v>
      </c>
    </row>
    <row r="2304" spans="1:26" x14ac:dyDescent="0.25">
      <c r="A2304">
        <v>2023</v>
      </c>
      <c r="B2304">
        <v>2</v>
      </c>
      <c r="C2304" s="7">
        <v>44977</v>
      </c>
      <c r="D2304" s="9" t="s">
        <v>1230</v>
      </c>
      <c r="E2304" s="9" t="s">
        <v>1231</v>
      </c>
      <c r="F2304" s="9" t="s">
        <v>1232</v>
      </c>
      <c r="G2304" s="9" t="s">
        <v>1233</v>
      </c>
      <c r="H2304" s="9" t="s">
        <v>55</v>
      </c>
      <c r="I2304">
        <v>10</v>
      </c>
      <c r="J2304" s="9" t="s">
        <v>22</v>
      </c>
      <c r="K2304">
        <v>10</v>
      </c>
      <c r="L2304">
        <v>0</v>
      </c>
      <c r="M2304">
        <v>0</v>
      </c>
      <c r="N2304" s="11">
        <f>VLOOKUP(AA_SIPARIS_SATINALMA_RAPORU_YENI_123_22112023[[#This Row],[STOK_KODU]],AA_KUMULATIF_STOK_RAPORU_123_BURAK_TD[],3,0)</f>
        <v>7</v>
      </c>
      <c r="O2304" s="5">
        <v>1849.54915254</v>
      </c>
      <c r="P2304" s="1">
        <v>18495.490000000002</v>
      </c>
      <c r="Q2304" s="1">
        <v>20.037600000000001</v>
      </c>
      <c r="R2304" s="6">
        <v>92.3</v>
      </c>
      <c r="S2304" s="2" t="str">
        <f>IFERROR(#REF!/AA_SIPARIS_SATINALMA_RAPORU_YENI_123_22112023[[#This Row],[SIPARIS_EUR_KURU]],"")</f>
        <v/>
      </c>
      <c r="T2304" s="1">
        <v>1849.5490000000002</v>
      </c>
      <c r="U2304" s="1">
        <v>18495.490000000002</v>
      </c>
      <c r="V2304" s="2">
        <v>920.82870000000003</v>
      </c>
      <c r="W2304" s="12" t="s">
        <v>29</v>
      </c>
      <c r="X2304" s="4">
        <v>0</v>
      </c>
      <c r="Y2304" s="3">
        <v>18495.490000000002</v>
      </c>
      <c r="Z2304" s="9" t="s">
        <v>16</v>
      </c>
    </row>
    <row r="2305" spans="1:26" x14ac:dyDescent="0.25">
      <c r="A2305">
        <v>2024</v>
      </c>
      <c r="B2305">
        <v>7</v>
      </c>
      <c r="C2305" s="7">
        <v>45490</v>
      </c>
      <c r="D2305" s="9" t="s">
        <v>17</v>
      </c>
      <c r="E2305" s="9" t="s">
        <v>18</v>
      </c>
      <c r="F2305" s="9" t="s">
        <v>19</v>
      </c>
      <c r="G2305" s="9" t="s">
        <v>20</v>
      </c>
      <c r="H2305" s="9" t="s">
        <v>21</v>
      </c>
      <c r="I2305">
        <v>10</v>
      </c>
      <c r="J2305" s="9" t="s">
        <v>22</v>
      </c>
      <c r="K2305">
        <v>10</v>
      </c>
      <c r="L2305">
        <v>0</v>
      </c>
      <c r="M2305">
        <v>0</v>
      </c>
      <c r="N2305" s="11">
        <f>VLOOKUP(AA_SIPARIS_SATINALMA_RAPORU_YENI_123_22112023[[#This Row],[STOK_KODU]],AA_KUMULATIF_STOK_RAPORU_123_BURAK_TD[],3,0)</f>
        <v>6</v>
      </c>
      <c r="O2305" s="5">
        <v>1849.2488000000001</v>
      </c>
      <c r="P2305" s="1">
        <v>18492.490000000002</v>
      </c>
      <c r="Q2305" s="1">
        <v>35.988199999999999</v>
      </c>
      <c r="R2305" s="6">
        <v>51.38</v>
      </c>
      <c r="S2305" s="2" t="str">
        <f>IFERROR(#REF!/AA_SIPARIS_SATINALMA_RAPORU_YENI_123_22112023[[#This Row],[SIPARIS_EUR_KURU]],"")</f>
        <v/>
      </c>
      <c r="T2305" s="1">
        <v>1856.4</v>
      </c>
      <c r="U2305" s="1">
        <v>18564</v>
      </c>
      <c r="V2305" s="2">
        <v>514.03459999999995</v>
      </c>
      <c r="W2305" s="12" t="s">
        <v>23</v>
      </c>
      <c r="X2305" s="4">
        <v>33.022300000000001</v>
      </c>
      <c r="Y2305" s="3">
        <v>560</v>
      </c>
      <c r="Z2305" s="9" t="s">
        <v>16</v>
      </c>
    </row>
    <row r="2306" spans="1:26" x14ac:dyDescent="0.25">
      <c r="A2306">
        <v>2023</v>
      </c>
      <c r="B2306">
        <v>4</v>
      </c>
      <c r="C2306" s="7">
        <v>45035</v>
      </c>
      <c r="D2306" s="9" t="s">
        <v>148</v>
      </c>
      <c r="E2306" s="9" t="s">
        <v>149</v>
      </c>
      <c r="F2306" s="9" t="s">
        <v>3111</v>
      </c>
      <c r="G2306" s="9" t="s">
        <v>3112</v>
      </c>
      <c r="H2306" s="9" t="s">
        <v>44</v>
      </c>
      <c r="I2306">
        <v>1</v>
      </c>
      <c r="J2306" s="9" t="s">
        <v>22</v>
      </c>
      <c r="K2306">
        <v>1</v>
      </c>
      <c r="L2306">
        <v>0</v>
      </c>
      <c r="M2306">
        <v>0</v>
      </c>
      <c r="N2306" s="11">
        <f>VLOOKUP(AA_SIPARIS_SATINALMA_RAPORU_YENI_123_22112023[[#This Row],[STOK_KODU]],AA_KUMULATIF_STOK_RAPORU_123_BURAK_TD[],3,0)</f>
        <v>0</v>
      </c>
      <c r="O2306" s="5">
        <v>18492.198</v>
      </c>
      <c r="P2306" s="1">
        <v>18492.2</v>
      </c>
      <c r="Q2306" s="1">
        <v>21.255400000000002</v>
      </c>
      <c r="R2306" s="6">
        <v>870</v>
      </c>
      <c r="S2306" s="2" t="str">
        <f>IFERROR(#REF!/AA_SIPARIS_SATINALMA_RAPORU_YENI_123_22112023[[#This Row],[SIPARIS_EUR_KURU]],"")</f>
        <v/>
      </c>
      <c r="T2306" s="1">
        <v>18974.7</v>
      </c>
      <c r="U2306" s="1">
        <v>18974.7</v>
      </c>
      <c r="V2306" s="2">
        <v>892.7002</v>
      </c>
      <c r="W2306" s="12" t="s">
        <v>45</v>
      </c>
      <c r="X2306" s="4">
        <v>21.255400000000002</v>
      </c>
      <c r="Y2306" s="3">
        <v>870</v>
      </c>
      <c r="Z2306" s="9" t="s">
        <v>16</v>
      </c>
    </row>
    <row r="2307" spans="1:26" x14ac:dyDescent="0.25">
      <c r="A2307">
        <v>2024</v>
      </c>
      <c r="B2307">
        <v>3</v>
      </c>
      <c r="C2307" s="7">
        <v>45352</v>
      </c>
      <c r="D2307" s="9" t="s">
        <v>2026</v>
      </c>
      <c r="E2307" s="9" t="s">
        <v>2027</v>
      </c>
      <c r="F2307" s="9" t="s">
        <v>2063</v>
      </c>
      <c r="G2307" s="9" t="s">
        <v>2064</v>
      </c>
      <c r="H2307" s="9" t="s">
        <v>28</v>
      </c>
      <c r="I2307">
        <v>150</v>
      </c>
      <c r="J2307" s="9" t="s">
        <v>22</v>
      </c>
      <c r="K2307">
        <v>150</v>
      </c>
      <c r="L2307">
        <v>0</v>
      </c>
      <c r="M2307">
        <v>0</v>
      </c>
      <c r="N2307" s="11">
        <f>VLOOKUP(AA_SIPARIS_SATINALMA_RAPORU_YENI_123_22112023[[#This Row],[STOK_KODU]],AA_KUMULATIF_STOK_RAPORU_123_BURAK_TD[],3,0)</f>
        <v>0</v>
      </c>
      <c r="O2307" s="5">
        <v>123.080815</v>
      </c>
      <c r="P2307" s="1">
        <v>18462.12</v>
      </c>
      <c r="Q2307" s="1">
        <v>33.768599999999999</v>
      </c>
      <c r="R2307" s="6">
        <v>3.64</v>
      </c>
      <c r="S2307" s="2" t="str">
        <f>IFERROR(#REF!/AA_SIPARIS_SATINALMA_RAPORU_YENI_123_22112023[[#This Row],[SIPARIS_EUR_KURU]],"")</f>
        <v/>
      </c>
      <c r="T2307" s="1">
        <v>123.0808</v>
      </c>
      <c r="U2307" s="1">
        <v>18462.12</v>
      </c>
      <c r="V2307" s="2">
        <v>529.79300000000001</v>
      </c>
      <c r="W2307" s="12" t="s">
        <v>23</v>
      </c>
      <c r="X2307" s="4">
        <v>31.159700000000001</v>
      </c>
      <c r="Y2307" s="3">
        <v>592.5</v>
      </c>
      <c r="Z2307" s="9" t="s">
        <v>16</v>
      </c>
    </row>
    <row r="2308" spans="1:26" x14ac:dyDescent="0.25">
      <c r="A2308">
        <v>2024</v>
      </c>
      <c r="B2308">
        <v>3</v>
      </c>
      <c r="C2308" s="7">
        <v>45352</v>
      </c>
      <c r="D2308" s="9" t="s">
        <v>2026</v>
      </c>
      <c r="E2308" s="9" t="s">
        <v>2027</v>
      </c>
      <c r="F2308" s="9" t="s">
        <v>2071</v>
      </c>
      <c r="G2308" s="9" t="s">
        <v>2072</v>
      </c>
      <c r="H2308" s="9" t="s">
        <v>28</v>
      </c>
      <c r="I2308">
        <v>150</v>
      </c>
      <c r="J2308" s="9" t="s">
        <v>22</v>
      </c>
      <c r="K2308">
        <v>150</v>
      </c>
      <c r="L2308">
        <v>0</v>
      </c>
      <c r="M2308">
        <v>0</v>
      </c>
      <c r="N2308" s="11">
        <f>VLOOKUP(AA_SIPARIS_SATINALMA_RAPORU_YENI_123_22112023[[#This Row],[STOK_KODU]],AA_KUMULATIF_STOK_RAPORU_123_BURAK_TD[],3,0)</f>
        <v>0</v>
      </c>
      <c r="O2308" s="5">
        <v>123.080815</v>
      </c>
      <c r="P2308" s="1">
        <v>18462.12</v>
      </c>
      <c r="Q2308" s="1">
        <v>33.768599999999999</v>
      </c>
      <c r="R2308" s="6">
        <v>3.64</v>
      </c>
      <c r="S2308" s="2" t="str">
        <f>IFERROR(#REF!/AA_SIPARIS_SATINALMA_RAPORU_YENI_123_22112023[[#This Row],[SIPARIS_EUR_KURU]],"")</f>
        <v/>
      </c>
      <c r="T2308" s="1">
        <v>123.0808</v>
      </c>
      <c r="U2308" s="1">
        <v>18462.12</v>
      </c>
      <c r="V2308" s="2">
        <v>529.79300000000001</v>
      </c>
      <c r="W2308" s="12" t="s">
        <v>23</v>
      </c>
      <c r="X2308" s="4">
        <v>31.159700000000001</v>
      </c>
      <c r="Y2308" s="3">
        <v>592.5</v>
      </c>
      <c r="Z2308" s="9" t="s">
        <v>16</v>
      </c>
    </row>
    <row r="2309" spans="1:26" x14ac:dyDescent="0.25">
      <c r="A2309">
        <v>2025</v>
      </c>
      <c r="B2309">
        <v>4</v>
      </c>
      <c r="C2309" s="7">
        <v>45750</v>
      </c>
      <c r="D2309" s="9" t="s">
        <v>104</v>
      </c>
      <c r="E2309" s="9" t="s">
        <v>105</v>
      </c>
      <c r="F2309" s="9" t="s">
        <v>162</v>
      </c>
      <c r="G2309" s="9" t="s">
        <v>163</v>
      </c>
      <c r="H2309" s="9" t="s">
        <v>108</v>
      </c>
      <c r="I2309">
        <v>15</v>
      </c>
      <c r="J2309" s="9" t="s">
        <v>22</v>
      </c>
      <c r="K2309">
        <v>15</v>
      </c>
      <c r="L2309">
        <v>0</v>
      </c>
      <c r="M2309">
        <v>10</v>
      </c>
      <c r="N2309" s="11">
        <f>VLOOKUP(AA_SIPARIS_SATINALMA_RAPORU_YENI_123_22112023[[#This Row],[STOK_KODU]],AA_KUMULATIF_STOK_RAPORU_123_BURAK_TD[],3,0)</f>
        <v>0</v>
      </c>
      <c r="O2309" s="5">
        <v>1229.1666666599999</v>
      </c>
      <c r="P2309" s="1">
        <v>18437.5</v>
      </c>
      <c r="Q2309" s="1">
        <v>40.874600000000001</v>
      </c>
      <c r="R2309" s="6">
        <v>30.07</v>
      </c>
      <c r="S2309" s="2" t="str">
        <f>IFERROR(#REF!/AA_SIPARIS_SATINALMA_RAPORU_YENI_123_22112023[[#This Row],[SIPARIS_EUR_KURU]],"")</f>
        <v/>
      </c>
      <c r="T2309" s="1">
        <v>1229.1666666666667</v>
      </c>
      <c r="U2309" s="1">
        <v>18437.5</v>
      </c>
      <c r="V2309" s="2">
        <v>440.34059999999999</v>
      </c>
      <c r="W2309" s="12" t="s">
        <v>29</v>
      </c>
      <c r="X2309" s="4">
        <v>0</v>
      </c>
      <c r="Y2309" s="3">
        <v>18437.5</v>
      </c>
      <c r="Z2309" s="9" t="s">
        <v>16</v>
      </c>
    </row>
    <row r="2310" spans="1:26" x14ac:dyDescent="0.25">
      <c r="A2310">
        <v>2025</v>
      </c>
      <c r="B2310">
        <v>4</v>
      </c>
      <c r="C2310" s="7">
        <v>45755</v>
      </c>
      <c r="D2310" s="9" t="s">
        <v>4420</v>
      </c>
      <c r="E2310" s="9" t="s">
        <v>4421</v>
      </c>
      <c r="F2310" s="9" t="s">
        <v>10338</v>
      </c>
      <c r="G2310" s="9" t="s">
        <v>10339</v>
      </c>
      <c r="H2310" s="9" t="s">
        <v>52</v>
      </c>
      <c r="I2310">
        <v>21</v>
      </c>
      <c r="J2310" s="9" t="s">
        <v>68</v>
      </c>
      <c r="K2310">
        <v>21</v>
      </c>
      <c r="L2310">
        <v>0</v>
      </c>
      <c r="M2310">
        <v>0</v>
      </c>
      <c r="N2310" s="11">
        <f>VLOOKUP(AA_SIPARIS_SATINALMA_RAPORU_YENI_123_22112023[[#This Row],[STOK_KODU]],AA_KUMULATIF_STOK_RAPORU_123_BURAK_TD[],3,0)</f>
        <v>21</v>
      </c>
      <c r="O2310" s="5">
        <v>877.84380952000004</v>
      </c>
      <c r="P2310" s="1">
        <v>18434.72</v>
      </c>
      <c r="Q2310" s="1">
        <v>41.655200000000001</v>
      </c>
      <c r="R2310" s="6">
        <v>21.07</v>
      </c>
      <c r="S2310" s="2" t="str">
        <f>IFERROR(#REF!/AA_SIPARIS_SATINALMA_RAPORU_YENI_123_22112023[[#This Row],[SIPARIS_EUR_KURU]],"")</f>
        <v/>
      </c>
      <c r="T2310" s="1">
        <v>877.84380952380957</v>
      </c>
      <c r="U2310" s="1">
        <v>18434.72</v>
      </c>
      <c r="V2310" s="2">
        <v>442.55509999999998</v>
      </c>
      <c r="W2310" s="12" t="s">
        <v>29</v>
      </c>
      <c r="X2310" s="4">
        <v>0</v>
      </c>
      <c r="Y2310" s="3">
        <v>18434.72</v>
      </c>
      <c r="Z2310" s="9" t="s">
        <v>16</v>
      </c>
    </row>
    <row r="2311" spans="1:26" x14ac:dyDescent="0.25">
      <c r="A2311">
        <v>2025</v>
      </c>
      <c r="B2311">
        <v>2</v>
      </c>
      <c r="C2311" s="7">
        <v>45691</v>
      </c>
      <c r="D2311" s="9" t="s">
        <v>630</v>
      </c>
      <c r="E2311" s="9" t="s">
        <v>11883</v>
      </c>
      <c r="F2311" s="9" t="s">
        <v>635</v>
      </c>
      <c r="G2311" s="9" t="s">
        <v>636</v>
      </c>
      <c r="H2311" s="9" t="s">
        <v>21</v>
      </c>
      <c r="I2311">
        <v>1</v>
      </c>
      <c r="J2311" s="9" t="s">
        <v>22</v>
      </c>
      <c r="K2311">
        <v>1</v>
      </c>
      <c r="L2311">
        <v>0</v>
      </c>
      <c r="M2311">
        <v>0</v>
      </c>
      <c r="N2311" s="11">
        <f>VLOOKUP(AA_SIPARIS_SATINALMA_RAPORU_YENI_123_22112023[[#This Row],[STOK_KODU]],AA_KUMULATIF_STOK_RAPORU_123_BURAK_TD[],3,0)</f>
        <v>1</v>
      </c>
      <c r="O2311" s="5">
        <v>18417.599999999999</v>
      </c>
      <c r="P2311" s="1">
        <v>18417.599999999999</v>
      </c>
      <c r="Q2311" s="1">
        <v>37.146099999999997</v>
      </c>
      <c r="R2311" s="6">
        <v>495.82</v>
      </c>
      <c r="S2311" s="2" t="str">
        <f>IFERROR(#REF!/AA_SIPARIS_SATINALMA_RAPORU_YENI_123_22112023[[#This Row],[SIPARIS_EUR_KURU]],"")</f>
        <v/>
      </c>
      <c r="T2311" s="1">
        <v>18417.599999999999</v>
      </c>
      <c r="U2311" s="1">
        <v>18417.599999999999</v>
      </c>
      <c r="V2311" s="2">
        <v>485.99610000000001</v>
      </c>
      <c r="W2311" s="12" t="s">
        <v>29</v>
      </c>
      <c r="X2311" s="4">
        <v>0</v>
      </c>
      <c r="Y2311" s="3">
        <v>18417.599999999999</v>
      </c>
      <c r="Z2311" s="9" t="s">
        <v>16</v>
      </c>
    </row>
    <row r="2312" spans="1:26" x14ac:dyDescent="0.25">
      <c r="A2312">
        <v>2025</v>
      </c>
      <c r="B2312">
        <v>8</v>
      </c>
      <c r="C2312" s="7">
        <v>45888</v>
      </c>
      <c r="D2312" s="9" t="s">
        <v>180</v>
      </c>
      <c r="E2312" s="9" t="s">
        <v>181</v>
      </c>
      <c r="F2312" s="9" t="s">
        <v>8741</v>
      </c>
      <c r="G2312" s="9" t="s">
        <v>8742</v>
      </c>
      <c r="H2312" s="9" t="s">
        <v>44</v>
      </c>
      <c r="I2312">
        <v>5</v>
      </c>
      <c r="J2312" s="9" t="s">
        <v>22</v>
      </c>
      <c r="K2312">
        <v>5</v>
      </c>
      <c r="L2312">
        <v>0</v>
      </c>
      <c r="M2312">
        <v>0</v>
      </c>
      <c r="N2312" s="11">
        <f>VLOOKUP(AA_SIPARIS_SATINALMA_RAPORU_YENI_123_22112023[[#This Row],[STOK_KODU]],AA_KUMULATIF_STOK_RAPORU_123_BURAK_TD[],3,0)</f>
        <v>1</v>
      </c>
      <c r="O2312" s="5">
        <v>3681.25</v>
      </c>
      <c r="P2312" s="1">
        <v>18406.25</v>
      </c>
      <c r="Q2312" s="1">
        <v>47.6755</v>
      </c>
      <c r="R2312" s="6">
        <v>77.209999999999994</v>
      </c>
      <c r="S2312" s="2" t="str">
        <f>IFERROR(#REF!/AA_SIPARIS_SATINALMA_RAPORU_YENI_123_22112023[[#This Row],[SIPARIS_EUR_KURU]],"")</f>
        <v/>
      </c>
      <c r="T2312" s="1">
        <v>3681.25</v>
      </c>
      <c r="U2312" s="1">
        <v>18406.25</v>
      </c>
      <c r="V2312" s="2">
        <v>386.08170000000001</v>
      </c>
      <c r="W2312" s="12" t="s">
        <v>29</v>
      </c>
      <c r="X2312" s="4">
        <v>0</v>
      </c>
      <c r="Y2312" s="3">
        <v>18406.25</v>
      </c>
      <c r="Z2312" s="9" t="s">
        <v>16</v>
      </c>
    </row>
    <row r="2313" spans="1:26" x14ac:dyDescent="0.25">
      <c r="A2313">
        <v>2023</v>
      </c>
      <c r="B2313">
        <v>11</v>
      </c>
      <c r="C2313" s="7">
        <v>45240</v>
      </c>
      <c r="D2313" s="9" t="s">
        <v>62</v>
      </c>
      <c r="E2313" s="9" t="s">
        <v>63</v>
      </c>
      <c r="F2313" s="9" t="s">
        <v>79</v>
      </c>
      <c r="G2313" s="9" t="s">
        <v>80</v>
      </c>
      <c r="H2313" s="9" t="s">
        <v>21</v>
      </c>
      <c r="I2313">
        <v>10</v>
      </c>
      <c r="J2313" s="9" t="s">
        <v>22</v>
      </c>
      <c r="K2313">
        <v>10</v>
      </c>
      <c r="L2313">
        <v>0</v>
      </c>
      <c r="M2313">
        <v>0</v>
      </c>
      <c r="N2313" s="11">
        <f>VLOOKUP(AA_SIPARIS_SATINALMA_RAPORU_YENI_123_22112023[[#This Row],[STOK_KODU]],AA_KUMULATIF_STOK_RAPORU_123_BURAK_TD[],3,0)</f>
        <v>3</v>
      </c>
      <c r="O2313" s="5">
        <v>1840</v>
      </c>
      <c r="P2313" s="1">
        <v>18400</v>
      </c>
      <c r="Q2313" s="1">
        <v>32.632599999999996</v>
      </c>
      <c r="R2313" s="6">
        <v>56.39</v>
      </c>
      <c r="S2313" s="2" t="str">
        <f>IFERROR(#REF!/AA_SIPARIS_SATINALMA_RAPORU_YENI_123_22112023[[#This Row],[SIPARIS_EUR_KURU]],"")</f>
        <v/>
      </c>
      <c r="T2313" s="1">
        <v>1840</v>
      </c>
      <c r="U2313" s="1">
        <v>18400</v>
      </c>
      <c r="V2313" s="2">
        <v>602.96439999999996</v>
      </c>
      <c r="W2313" s="12" t="s">
        <v>29</v>
      </c>
      <c r="X2313" s="4">
        <v>0</v>
      </c>
      <c r="Y2313" s="3">
        <v>18400</v>
      </c>
      <c r="Z2313" s="9" t="s">
        <v>16</v>
      </c>
    </row>
    <row r="2314" spans="1:26" x14ac:dyDescent="0.25">
      <c r="A2314">
        <v>2023</v>
      </c>
      <c r="B2314">
        <v>3</v>
      </c>
      <c r="C2314" s="7">
        <v>44994</v>
      </c>
      <c r="D2314" s="9" t="s">
        <v>464</v>
      </c>
      <c r="E2314" s="9" t="s">
        <v>465</v>
      </c>
      <c r="F2314" s="9" t="s">
        <v>761</v>
      </c>
      <c r="G2314" s="9" t="s">
        <v>762</v>
      </c>
      <c r="H2314" s="9" t="s">
        <v>116</v>
      </c>
      <c r="I2314">
        <v>200</v>
      </c>
      <c r="J2314" s="9" t="s">
        <v>117</v>
      </c>
      <c r="K2314">
        <v>200</v>
      </c>
      <c r="L2314">
        <v>0</v>
      </c>
      <c r="M2314">
        <v>0</v>
      </c>
      <c r="N2314" s="11">
        <f>VLOOKUP(AA_SIPARIS_SATINALMA_RAPORU_YENI_123_22112023[[#This Row],[STOK_KODU]],AA_KUMULATIF_STOK_RAPORU_123_BURAK_TD[],3,0)</f>
        <v>150</v>
      </c>
      <c r="O2314" s="5">
        <v>92</v>
      </c>
      <c r="P2314" s="1">
        <v>18400</v>
      </c>
      <c r="Q2314" s="1">
        <v>32.632599999999996</v>
      </c>
      <c r="R2314" s="6">
        <v>2.82</v>
      </c>
      <c r="S2314" s="2" t="str">
        <f>IFERROR(#REF!/AA_SIPARIS_SATINALMA_RAPORU_YENI_123_22112023[[#This Row],[SIPARIS_EUR_KURU]],"")</f>
        <v/>
      </c>
      <c r="T2314" s="1">
        <v>92</v>
      </c>
      <c r="U2314" s="1">
        <v>18400</v>
      </c>
      <c r="V2314" s="2">
        <v>0</v>
      </c>
      <c r="W2314" s="12" t="s">
        <v>29</v>
      </c>
      <c r="X2314" s="4">
        <v>0</v>
      </c>
      <c r="Y2314" s="3">
        <v>18400</v>
      </c>
      <c r="Z2314" s="9" t="s">
        <v>16</v>
      </c>
    </row>
    <row r="2315" spans="1:26" x14ac:dyDescent="0.25">
      <c r="A2315">
        <v>2023</v>
      </c>
      <c r="B2315">
        <v>7</v>
      </c>
      <c r="C2315" s="7">
        <v>45125</v>
      </c>
      <c r="D2315" s="9" t="s">
        <v>152</v>
      </c>
      <c r="E2315" s="9" t="s">
        <v>153</v>
      </c>
      <c r="F2315" s="9" t="s">
        <v>1258</v>
      </c>
      <c r="G2315" s="9" t="s">
        <v>1259</v>
      </c>
      <c r="H2315" s="9" t="s">
        <v>44</v>
      </c>
      <c r="I2315">
        <v>12</v>
      </c>
      <c r="J2315" s="9" t="s">
        <v>22</v>
      </c>
      <c r="K2315">
        <v>12</v>
      </c>
      <c r="L2315">
        <v>0</v>
      </c>
      <c r="M2315">
        <v>0</v>
      </c>
      <c r="N2315" s="11">
        <f>VLOOKUP(AA_SIPARIS_SATINALMA_RAPORU_YENI_123_22112023[[#This Row],[STOK_KODU]],AA_KUMULATIF_STOK_RAPORU_123_BURAK_TD[],3,0)</f>
        <v>0</v>
      </c>
      <c r="O2315" s="5">
        <v>1530.36492</v>
      </c>
      <c r="P2315" s="1">
        <v>18364.38</v>
      </c>
      <c r="Q2315" s="1">
        <v>29.486799999999999</v>
      </c>
      <c r="R2315" s="6">
        <v>51.9</v>
      </c>
      <c r="S2315" s="2" t="str">
        <f>IFERROR(#REF!/AA_SIPARIS_SATINALMA_RAPORU_YENI_123_22112023[[#This Row],[SIPARIS_EUR_KURU]],"")</f>
        <v/>
      </c>
      <c r="T2315" s="1">
        <v>1546.62</v>
      </c>
      <c r="U2315" s="1">
        <v>18559.439999999999</v>
      </c>
      <c r="V2315" s="2">
        <v>632.58600000000001</v>
      </c>
      <c r="W2315" s="12" t="s">
        <v>45</v>
      </c>
      <c r="X2315" s="4">
        <v>29.486799999999999</v>
      </c>
      <c r="Y2315" s="3">
        <v>622.79999999999995</v>
      </c>
      <c r="Z2315" s="9" t="s">
        <v>16</v>
      </c>
    </row>
    <row r="2316" spans="1:26" x14ac:dyDescent="0.25">
      <c r="A2316">
        <v>2024</v>
      </c>
      <c r="B2316">
        <v>9</v>
      </c>
      <c r="C2316" s="7">
        <v>45538</v>
      </c>
      <c r="D2316" s="9" t="s">
        <v>104</v>
      </c>
      <c r="E2316" s="9" t="s">
        <v>105</v>
      </c>
      <c r="F2316" s="9" t="s">
        <v>140</v>
      </c>
      <c r="G2316" s="9" t="s">
        <v>141</v>
      </c>
      <c r="H2316" s="9" t="s">
        <v>108</v>
      </c>
      <c r="I2316">
        <v>130</v>
      </c>
      <c r="J2316" s="9" t="s">
        <v>109</v>
      </c>
      <c r="K2316">
        <v>130</v>
      </c>
      <c r="L2316">
        <v>0</v>
      </c>
      <c r="M2316">
        <v>0</v>
      </c>
      <c r="N2316" s="11">
        <f>VLOOKUP(AA_SIPARIS_SATINALMA_RAPORU_YENI_123_22112023[[#This Row],[STOK_KODU]],AA_KUMULATIF_STOK_RAPORU_123_BURAK_TD[],3,0)</f>
        <v>136.50000000000003</v>
      </c>
      <c r="O2316" s="5">
        <v>141.22051200000001</v>
      </c>
      <c r="P2316" s="1">
        <v>18358.669999999998</v>
      </c>
      <c r="Q2316" s="1">
        <v>37.534599999999998</v>
      </c>
      <c r="R2316" s="6">
        <v>3.76</v>
      </c>
      <c r="S2316" s="2" t="str">
        <f>IFERROR(#REF!/AA_SIPARIS_SATINALMA_RAPORU_YENI_123_22112023[[#This Row],[SIPARIS_EUR_KURU]],"")</f>
        <v/>
      </c>
      <c r="T2316" s="1">
        <v>141.22053846153844</v>
      </c>
      <c r="U2316" s="1">
        <v>18358.669999999998</v>
      </c>
      <c r="V2316" s="2">
        <v>488.0548</v>
      </c>
      <c r="W2316" s="12" t="s">
        <v>29</v>
      </c>
      <c r="X2316" s="4">
        <v>0</v>
      </c>
      <c r="Y2316" s="3">
        <v>18358.669999999998</v>
      </c>
      <c r="Z2316" s="9" t="s">
        <v>16</v>
      </c>
    </row>
    <row r="2317" spans="1:26" x14ac:dyDescent="0.25">
      <c r="A2317">
        <v>2025</v>
      </c>
      <c r="B2317">
        <v>6</v>
      </c>
      <c r="C2317" s="7">
        <v>45821</v>
      </c>
      <c r="D2317" s="9" t="s">
        <v>104</v>
      </c>
      <c r="E2317" s="9" t="s">
        <v>105</v>
      </c>
      <c r="F2317" s="9" t="s">
        <v>128</v>
      </c>
      <c r="G2317" s="9" t="s">
        <v>129</v>
      </c>
      <c r="H2317" s="9" t="s">
        <v>108</v>
      </c>
      <c r="I2317">
        <v>71.37</v>
      </c>
      <c r="J2317" s="9" t="s">
        <v>109</v>
      </c>
      <c r="K2317">
        <v>71.37</v>
      </c>
      <c r="L2317">
        <v>0</v>
      </c>
      <c r="M2317">
        <v>0</v>
      </c>
      <c r="N2317" s="11">
        <f>VLOOKUP(AA_SIPARIS_SATINALMA_RAPORU_YENI_123_22112023[[#This Row],[STOK_KODU]],AA_KUMULATIF_STOK_RAPORU_123_BURAK_TD[],3,0)</f>
        <v>5.6843418860808015E-14</v>
      </c>
      <c r="O2317" s="5">
        <v>256.97772172999998</v>
      </c>
      <c r="P2317" s="1">
        <v>18340.5</v>
      </c>
      <c r="Q2317" s="1">
        <v>45.3249</v>
      </c>
      <c r="R2317" s="6">
        <v>5.67</v>
      </c>
      <c r="S2317" s="2" t="str">
        <f>IFERROR(#REF!/AA_SIPARIS_SATINALMA_RAPORU_YENI_123_22112023[[#This Row],[SIPARIS_EUR_KURU]],"")</f>
        <v/>
      </c>
      <c r="T2317" s="1">
        <v>256.97772173182005</v>
      </c>
      <c r="U2317" s="1">
        <v>18340.5</v>
      </c>
      <c r="V2317" s="2">
        <v>403.69830000000002</v>
      </c>
      <c r="W2317" s="12" t="s">
        <v>29</v>
      </c>
      <c r="X2317" s="4">
        <v>0</v>
      </c>
      <c r="Y2317" s="3">
        <v>18340.5</v>
      </c>
      <c r="Z2317" s="9" t="s">
        <v>16</v>
      </c>
    </row>
    <row r="2318" spans="1:26" x14ac:dyDescent="0.25">
      <c r="A2318">
        <v>2025</v>
      </c>
      <c r="B2318">
        <v>10</v>
      </c>
      <c r="C2318" s="7">
        <v>45946</v>
      </c>
      <c r="D2318" s="9" t="s">
        <v>104</v>
      </c>
      <c r="E2318" s="9" t="s">
        <v>105</v>
      </c>
      <c r="F2318" s="9" t="s">
        <v>140</v>
      </c>
      <c r="G2318" s="9" t="s">
        <v>141</v>
      </c>
      <c r="H2318" s="9" t="s">
        <v>108</v>
      </c>
      <c r="I2318">
        <v>97.5</v>
      </c>
      <c r="J2318" s="9" t="s">
        <v>109</v>
      </c>
      <c r="K2318">
        <v>97.5</v>
      </c>
      <c r="L2318">
        <v>0</v>
      </c>
      <c r="M2318">
        <v>0</v>
      </c>
      <c r="N2318" s="11">
        <f>VLOOKUP(AA_SIPARIS_SATINALMA_RAPORU_YENI_123_22112023[[#This Row],[STOK_KODU]],AA_KUMULATIF_STOK_RAPORU_123_BURAK_TD[],3,0)</f>
        <v>136.50000000000003</v>
      </c>
      <c r="O2318" s="5">
        <v>188.07692308</v>
      </c>
      <c r="P2318" s="1">
        <v>18337.5</v>
      </c>
      <c r="Q2318" s="1">
        <v>48.5717</v>
      </c>
      <c r="R2318" s="6">
        <v>3.87</v>
      </c>
      <c r="S2318" s="2" t="str">
        <f>IFERROR(#REF!/AA_SIPARIS_SATINALMA_RAPORU_YENI_123_22112023[[#This Row],[SIPARIS_EUR_KURU]],"")</f>
        <v/>
      </c>
      <c r="T2318" s="1">
        <v>188.07692307692307</v>
      </c>
      <c r="U2318" s="1">
        <v>18337.5</v>
      </c>
      <c r="V2318" s="2">
        <v>375.57220000000001</v>
      </c>
      <c r="W2318" s="12" t="s">
        <v>29</v>
      </c>
      <c r="X2318" s="4">
        <v>0</v>
      </c>
      <c r="Y2318" s="3">
        <v>18337.5</v>
      </c>
      <c r="Z2318" s="9" t="s">
        <v>16</v>
      </c>
    </row>
    <row r="2319" spans="1:26" x14ac:dyDescent="0.25">
      <c r="A2319">
        <v>2025</v>
      </c>
      <c r="B2319">
        <v>8</v>
      </c>
      <c r="C2319" s="7">
        <v>45883</v>
      </c>
      <c r="D2319" s="9" t="s">
        <v>11387</v>
      </c>
      <c r="E2319" s="9" t="s">
        <v>11388</v>
      </c>
      <c r="F2319" s="9" t="s">
        <v>11265</v>
      </c>
      <c r="G2319" s="9" t="s">
        <v>11266</v>
      </c>
      <c r="H2319" s="9" t="s">
        <v>653</v>
      </c>
      <c r="I2319">
        <v>1</v>
      </c>
      <c r="J2319" s="9" t="s">
        <v>22</v>
      </c>
      <c r="K2319">
        <v>1</v>
      </c>
      <c r="L2319">
        <v>0</v>
      </c>
      <c r="M2319">
        <v>0</v>
      </c>
      <c r="N2319" s="11">
        <f>VLOOKUP(AA_SIPARIS_SATINALMA_RAPORU_YENI_123_22112023[[#This Row],[STOK_KODU]],AA_KUMULATIF_STOK_RAPORU_123_BURAK_TD[],3,0)</f>
        <v>0</v>
      </c>
      <c r="O2319" s="5">
        <v>18328.77</v>
      </c>
      <c r="P2319" s="1">
        <v>18328.77</v>
      </c>
      <c r="Q2319" s="1">
        <v>47.622199999999999</v>
      </c>
      <c r="R2319" s="6">
        <v>384.88</v>
      </c>
      <c r="S2319" s="2" t="str">
        <f>IFERROR(#REF!/AA_SIPARIS_SATINALMA_RAPORU_YENI_123_22112023[[#This Row],[SIPARIS_EUR_KURU]],"")</f>
        <v/>
      </c>
      <c r="T2319" s="1">
        <v>18328.77</v>
      </c>
      <c r="U2319" s="1">
        <v>18328.77</v>
      </c>
      <c r="V2319" s="2">
        <v>384.87869999999998</v>
      </c>
      <c r="W2319" s="12" t="s">
        <v>29</v>
      </c>
      <c r="X2319" s="4">
        <v>0</v>
      </c>
      <c r="Y2319" s="3">
        <v>18328.77</v>
      </c>
      <c r="Z2319" s="9" t="s">
        <v>16</v>
      </c>
    </row>
    <row r="2320" spans="1:26" x14ac:dyDescent="0.25">
      <c r="A2320">
        <v>2025</v>
      </c>
      <c r="B2320">
        <v>10</v>
      </c>
      <c r="C2320" s="7">
        <v>45961</v>
      </c>
      <c r="D2320" s="9" t="s">
        <v>104</v>
      </c>
      <c r="E2320" s="9" t="s">
        <v>105</v>
      </c>
      <c r="F2320" s="9" t="s">
        <v>4187</v>
      </c>
      <c r="G2320" s="9" t="s">
        <v>10402</v>
      </c>
      <c r="H2320" s="9" t="s">
        <v>108</v>
      </c>
      <c r="I2320">
        <v>15</v>
      </c>
      <c r="J2320" s="9" t="s">
        <v>22</v>
      </c>
      <c r="K2320">
        <v>15</v>
      </c>
      <c r="L2320">
        <v>0</v>
      </c>
      <c r="M2320">
        <v>0</v>
      </c>
      <c r="N2320" s="11">
        <f>VLOOKUP(AA_SIPARIS_SATINALMA_RAPORU_YENI_123_22112023[[#This Row],[STOK_KODU]],AA_KUMULATIF_STOK_RAPORU_123_BURAK_TD[],3,0)</f>
        <v>0</v>
      </c>
      <c r="O2320" s="5">
        <v>1221.75</v>
      </c>
      <c r="P2320" s="1">
        <v>18326.25</v>
      </c>
      <c r="Q2320" s="1">
        <v>48.658200000000001</v>
      </c>
      <c r="R2320" s="6">
        <v>25.11</v>
      </c>
      <c r="S2320" s="2" t="str">
        <f>IFERROR(#REF!/AA_SIPARIS_SATINALMA_RAPORU_YENI_123_22112023[[#This Row],[SIPARIS_EUR_KURU]],"")</f>
        <v/>
      </c>
      <c r="T2320" s="1">
        <v>1221.75</v>
      </c>
      <c r="U2320" s="1">
        <v>18326.25</v>
      </c>
      <c r="V2320" s="2">
        <v>379.51979999999998</v>
      </c>
      <c r="W2320" s="12" t="s">
        <v>29</v>
      </c>
      <c r="X2320" s="4">
        <v>0</v>
      </c>
      <c r="Y2320" s="3">
        <v>18326.25</v>
      </c>
      <c r="Z2320" s="9" t="s">
        <v>16</v>
      </c>
    </row>
    <row r="2321" spans="1:26" x14ac:dyDescent="0.25">
      <c r="A2321">
        <v>2024</v>
      </c>
      <c r="B2321">
        <v>7</v>
      </c>
      <c r="C2321" s="7">
        <v>45474</v>
      </c>
      <c r="D2321" s="9" t="s">
        <v>1240</v>
      </c>
      <c r="E2321" s="9" t="s">
        <v>1241</v>
      </c>
      <c r="F2321" s="9" t="s">
        <v>1050</v>
      </c>
      <c r="G2321" s="9" t="s">
        <v>1051</v>
      </c>
      <c r="H2321" s="9" t="s">
        <v>44</v>
      </c>
      <c r="I2321">
        <v>1</v>
      </c>
      <c r="J2321" s="9" t="s">
        <v>22</v>
      </c>
      <c r="K2321">
        <v>1</v>
      </c>
      <c r="L2321">
        <v>0</v>
      </c>
      <c r="M2321">
        <v>0</v>
      </c>
      <c r="N2321" s="11">
        <f>VLOOKUP(AA_SIPARIS_SATINALMA_RAPORU_YENI_123_22112023[[#This Row],[STOK_KODU]],AA_KUMULATIF_STOK_RAPORU_123_BURAK_TD[],3,0)</f>
        <v>0</v>
      </c>
      <c r="O2321" s="5">
        <v>18322.5</v>
      </c>
      <c r="P2321" s="1">
        <v>18322.5</v>
      </c>
      <c r="Q2321" s="1">
        <v>35.128399999999999</v>
      </c>
      <c r="R2321" s="6">
        <v>521.59</v>
      </c>
      <c r="S2321" s="2" t="str">
        <f>IFERROR(#REF!/AA_SIPARIS_SATINALMA_RAPORU_YENI_123_22112023[[#This Row],[SIPARIS_EUR_KURU]],"")</f>
        <v/>
      </c>
      <c r="T2321" s="1">
        <v>18322.5</v>
      </c>
      <c r="U2321" s="1">
        <v>18322.5</v>
      </c>
      <c r="V2321" s="2">
        <v>520.82000000000005</v>
      </c>
      <c r="W2321" s="12" t="s">
        <v>29</v>
      </c>
      <c r="X2321" s="4">
        <v>0</v>
      </c>
      <c r="Y2321" s="3">
        <v>18322.5</v>
      </c>
      <c r="Z2321" s="9" t="s">
        <v>16</v>
      </c>
    </row>
    <row r="2322" spans="1:26" x14ac:dyDescent="0.25">
      <c r="A2322">
        <v>2025</v>
      </c>
      <c r="B2322">
        <v>4</v>
      </c>
      <c r="C2322" s="7">
        <v>45750</v>
      </c>
      <c r="D2322" s="9" t="s">
        <v>4420</v>
      </c>
      <c r="E2322" s="9" t="s">
        <v>4421</v>
      </c>
      <c r="F2322" s="9" t="s">
        <v>10348</v>
      </c>
      <c r="G2322" s="9" t="s">
        <v>10349</v>
      </c>
      <c r="H2322" s="9" t="s">
        <v>52</v>
      </c>
      <c r="I2322">
        <v>20</v>
      </c>
      <c r="J2322" s="9" t="s">
        <v>68</v>
      </c>
      <c r="K2322">
        <v>20</v>
      </c>
      <c r="L2322">
        <v>0</v>
      </c>
      <c r="M2322">
        <v>0</v>
      </c>
      <c r="N2322" s="11">
        <f>VLOOKUP(AA_SIPARIS_SATINALMA_RAPORU_YENI_123_22112023[[#This Row],[STOK_KODU]],AA_KUMULATIF_STOK_RAPORU_123_BURAK_TD[],3,0)</f>
        <v>65</v>
      </c>
      <c r="O2322" s="5">
        <v>916.00649999999996</v>
      </c>
      <c r="P2322" s="1">
        <v>18320.13</v>
      </c>
      <c r="Q2322" s="1">
        <v>40.874600000000001</v>
      </c>
      <c r="R2322" s="6">
        <v>22.41</v>
      </c>
      <c r="S2322" s="2" t="str">
        <f>IFERROR(#REF!/AA_SIPARIS_SATINALMA_RAPORU_YENI_123_22112023[[#This Row],[SIPARIS_EUR_KURU]],"")</f>
        <v/>
      </c>
      <c r="T2322" s="1">
        <v>914.7700000000001</v>
      </c>
      <c r="U2322" s="1">
        <v>18295.400000000001</v>
      </c>
      <c r="V2322" s="2">
        <v>439.21050000000002</v>
      </c>
      <c r="W2322" s="12" t="s">
        <v>29</v>
      </c>
      <c r="X2322" s="4">
        <v>0</v>
      </c>
      <c r="Y2322" s="3">
        <v>18295.400000000001</v>
      </c>
      <c r="Z2322" s="9" t="s">
        <v>16</v>
      </c>
    </row>
    <row r="2323" spans="1:26" x14ac:dyDescent="0.25">
      <c r="A2323">
        <v>2025</v>
      </c>
      <c r="B2323">
        <v>9</v>
      </c>
      <c r="C2323" s="7">
        <v>45924</v>
      </c>
      <c r="D2323" s="9" t="s">
        <v>62</v>
      </c>
      <c r="E2323" s="9" t="s">
        <v>63</v>
      </c>
      <c r="F2323" s="9" t="s">
        <v>79</v>
      </c>
      <c r="G2323" s="9" t="s">
        <v>80</v>
      </c>
      <c r="H2323" s="9" t="s">
        <v>21</v>
      </c>
      <c r="I2323">
        <v>5</v>
      </c>
      <c r="J2323" s="9" t="s">
        <v>22</v>
      </c>
      <c r="K2323">
        <v>5</v>
      </c>
      <c r="L2323">
        <v>0</v>
      </c>
      <c r="M2323">
        <v>0</v>
      </c>
      <c r="N2323" s="11">
        <f>VLOOKUP(AA_SIPARIS_SATINALMA_RAPORU_YENI_123_22112023[[#This Row],[STOK_KODU]],AA_KUMULATIF_STOK_RAPORU_123_BURAK_TD[],3,0)</f>
        <v>3</v>
      </c>
      <c r="O2323" s="5">
        <v>3663.9225000000001</v>
      </c>
      <c r="P2323" s="1">
        <v>18319.61</v>
      </c>
      <c r="Q2323" s="1"/>
      <c r="R2323" s="6"/>
      <c r="S2323" s="2" t="str">
        <f>IFERROR(#REF!/AA_SIPARIS_SATINALMA_RAPORU_YENI_123_22112023[[#This Row],[SIPARIS_EUR_KURU]],"")</f>
        <v/>
      </c>
      <c r="T2323" s="1">
        <v>3663.922</v>
      </c>
      <c r="U2323" s="1">
        <v>18319.61</v>
      </c>
      <c r="V2323" s="2">
        <v>375.67590000000001</v>
      </c>
      <c r="W2323" s="12" t="s">
        <v>29</v>
      </c>
      <c r="X2323" s="4">
        <v>0</v>
      </c>
      <c r="Y2323" s="3">
        <v>18319.61</v>
      </c>
      <c r="Z2323" s="9" t="s">
        <v>16</v>
      </c>
    </row>
    <row r="2324" spans="1:26" x14ac:dyDescent="0.25">
      <c r="A2324">
        <v>2025</v>
      </c>
      <c r="B2324">
        <v>6</v>
      </c>
      <c r="C2324" s="7">
        <v>45827</v>
      </c>
      <c r="D2324" s="9" t="s">
        <v>148</v>
      </c>
      <c r="E2324" s="9" t="s">
        <v>149</v>
      </c>
      <c r="F2324" s="9" t="s">
        <v>270</v>
      </c>
      <c r="G2324" s="9" t="s">
        <v>271</v>
      </c>
      <c r="H2324" s="9" t="s">
        <v>44</v>
      </c>
      <c r="I2324">
        <v>5</v>
      </c>
      <c r="J2324" s="9" t="s">
        <v>22</v>
      </c>
      <c r="K2324">
        <v>5</v>
      </c>
      <c r="L2324">
        <v>0</v>
      </c>
      <c r="M2324">
        <v>0</v>
      </c>
      <c r="N2324" s="11">
        <f>VLOOKUP(AA_SIPARIS_SATINALMA_RAPORU_YENI_123_22112023[[#This Row],[STOK_KODU]],AA_KUMULATIF_STOK_RAPORU_123_BURAK_TD[],3,0)</f>
        <v>7</v>
      </c>
      <c r="O2324" s="5">
        <v>3660.3099000000002</v>
      </c>
      <c r="P2324" s="1">
        <v>18301.55</v>
      </c>
      <c r="Q2324" s="1">
        <v>45.356999999999999</v>
      </c>
      <c r="R2324" s="6">
        <v>80.7</v>
      </c>
      <c r="S2324" s="2" t="str">
        <f>IFERROR(#REF!/AA_SIPARIS_SATINALMA_RAPORU_YENI_123_22112023[[#This Row],[SIPARIS_EUR_KURU]],"")</f>
        <v/>
      </c>
      <c r="T2324" s="1">
        <v>3675.078</v>
      </c>
      <c r="U2324" s="1">
        <v>18375.39</v>
      </c>
      <c r="V2324" s="2">
        <v>403.5</v>
      </c>
      <c r="W2324" s="12" t="s">
        <v>45</v>
      </c>
      <c r="X2324" s="4">
        <v>45.356999999999999</v>
      </c>
      <c r="Y2324" s="3">
        <v>403.5</v>
      </c>
      <c r="Z2324" s="9" t="s">
        <v>16</v>
      </c>
    </row>
    <row r="2325" spans="1:26" x14ac:dyDescent="0.25">
      <c r="A2325">
        <v>2025</v>
      </c>
      <c r="B2325">
        <v>5</v>
      </c>
      <c r="C2325" s="7">
        <v>45806</v>
      </c>
      <c r="D2325" s="9" t="s">
        <v>10689</v>
      </c>
      <c r="E2325" s="9" t="s">
        <v>10690</v>
      </c>
      <c r="F2325" s="9" t="s">
        <v>1138</v>
      </c>
      <c r="G2325" s="9" t="s">
        <v>1139</v>
      </c>
      <c r="H2325" s="9" t="s">
        <v>21</v>
      </c>
      <c r="I2325">
        <v>20</v>
      </c>
      <c r="J2325" s="9" t="s">
        <v>22</v>
      </c>
      <c r="K2325">
        <v>20</v>
      </c>
      <c r="L2325">
        <v>0</v>
      </c>
      <c r="M2325">
        <v>0</v>
      </c>
      <c r="N2325" s="11">
        <f>VLOOKUP(AA_SIPARIS_SATINALMA_RAPORU_YENI_123_22112023[[#This Row],[STOK_KODU]],AA_KUMULATIF_STOK_RAPORU_123_BURAK_TD[],3,0)</f>
        <v>16</v>
      </c>
      <c r="O2325" s="5">
        <v>915</v>
      </c>
      <c r="P2325" s="1">
        <v>18300</v>
      </c>
      <c r="Q2325" s="1"/>
      <c r="R2325" s="6"/>
      <c r="S2325" s="2" t="str">
        <f>IFERROR(#REF!/AA_SIPARIS_SATINALMA_RAPORU_YENI_123_22112023[[#This Row],[SIPARIS_EUR_KURU]],"")</f>
        <v/>
      </c>
      <c r="T2325" s="1">
        <v>915</v>
      </c>
      <c r="U2325" s="1">
        <v>18300</v>
      </c>
      <c r="V2325" s="2">
        <v>404.52359999999999</v>
      </c>
      <c r="W2325" s="12" t="s">
        <v>29</v>
      </c>
      <c r="X2325" s="4">
        <v>0</v>
      </c>
      <c r="Y2325" s="3">
        <v>18300</v>
      </c>
      <c r="Z2325" s="9" t="s">
        <v>16</v>
      </c>
    </row>
    <row r="2326" spans="1:26" x14ac:dyDescent="0.25">
      <c r="A2326">
        <v>2025</v>
      </c>
      <c r="B2326">
        <v>6</v>
      </c>
      <c r="C2326" s="7">
        <v>45821</v>
      </c>
      <c r="D2326" s="9" t="s">
        <v>148</v>
      </c>
      <c r="E2326" s="9" t="s">
        <v>149</v>
      </c>
      <c r="F2326" s="9" t="s">
        <v>270</v>
      </c>
      <c r="G2326" s="9" t="s">
        <v>271</v>
      </c>
      <c r="H2326" s="9" t="s">
        <v>44</v>
      </c>
      <c r="I2326">
        <v>5</v>
      </c>
      <c r="J2326" s="9" t="s">
        <v>22</v>
      </c>
      <c r="K2326">
        <v>5</v>
      </c>
      <c r="L2326">
        <v>0</v>
      </c>
      <c r="M2326">
        <v>0</v>
      </c>
      <c r="N2326" s="11">
        <f>VLOOKUP(AA_SIPARIS_SATINALMA_RAPORU_YENI_123_22112023[[#This Row],[STOK_KODU]],AA_KUMULATIF_STOK_RAPORU_123_BURAK_TD[],3,0)</f>
        <v>7</v>
      </c>
      <c r="O2326" s="5">
        <v>3657.7194300000001</v>
      </c>
      <c r="P2326" s="1">
        <v>18288.599999999999</v>
      </c>
      <c r="Q2326" s="1">
        <v>45.3249</v>
      </c>
      <c r="R2326" s="6">
        <v>80.7</v>
      </c>
      <c r="S2326" s="2" t="str">
        <f>IFERROR(#REF!/AA_SIPARIS_SATINALMA_RAPORU_YENI_123_22112023[[#This Row],[SIPARIS_EUR_KURU]],"")</f>
        <v/>
      </c>
      <c r="T2326" s="1">
        <v>3678.3079999999995</v>
      </c>
      <c r="U2326" s="1">
        <v>18391.539999999997</v>
      </c>
      <c r="V2326" s="2">
        <v>403.50020000000001</v>
      </c>
      <c r="W2326" s="12" t="s">
        <v>45</v>
      </c>
      <c r="X2326" s="4">
        <v>45.3249</v>
      </c>
      <c r="Y2326" s="3">
        <v>403.5</v>
      </c>
      <c r="Z2326" s="9" t="s">
        <v>16</v>
      </c>
    </row>
    <row r="2327" spans="1:26" x14ac:dyDescent="0.25">
      <c r="A2327">
        <v>2023</v>
      </c>
      <c r="B2327">
        <v>1</v>
      </c>
      <c r="C2327" s="7">
        <v>44951</v>
      </c>
      <c r="D2327" s="9" t="s">
        <v>172</v>
      </c>
      <c r="E2327" s="9" t="s">
        <v>173</v>
      </c>
      <c r="F2327" s="9" t="s">
        <v>174</v>
      </c>
      <c r="G2327" s="9" t="s">
        <v>175</v>
      </c>
      <c r="H2327" s="9" t="s">
        <v>116</v>
      </c>
      <c r="I2327">
        <v>80</v>
      </c>
      <c r="J2327" s="9" t="s">
        <v>117</v>
      </c>
      <c r="K2327">
        <v>80</v>
      </c>
      <c r="L2327">
        <v>0</v>
      </c>
      <c r="M2327">
        <v>0</v>
      </c>
      <c r="N2327" s="11">
        <f>VLOOKUP(AA_SIPARIS_SATINALMA_RAPORU_YENI_123_22112023[[#This Row],[STOK_KODU]],AA_KUMULATIF_STOK_RAPORU_123_BURAK_TD[],3,0)</f>
        <v>0</v>
      </c>
      <c r="O2327" s="5">
        <v>228.55369999999999</v>
      </c>
      <c r="P2327" s="1">
        <v>18284.3</v>
      </c>
      <c r="Q2327" s="1">
        <v>20.382400000000001</v>
      </c>
      <c r="R2327" s="6">
        <v>11.21</v>
      </c>
      <c r="S2327" s="2" t="str">
        <f>IFERROR(#REF!/AA_SIPARIS_SATINALMA_RAPORU_YENI_123_22112023[[#This Row],[SIPARIS_EUR_KURU]],"")</f>
        <v/>
      </c>
      <c r="T2327" s="1">
        <v>228.55374999999998</v>
      </c>
      <c r="U2327" s="1">
        <v>18284.3</v>
      </c>
      <c r="V2327" s="2">
        <v>0</v>
      </c>
      <c r="W2327" s="12" t="s">
        <v>29</v>
      </c>
      <c r="X2327" s="4">
        <v>0</v>
      </c>
      <c r="Y2327" s="3">
        <v>18284.3</v>
      </c>
      <c r="Z2327" s="9" t="s">
        <v>16</v>
      </c>
    </row>
    <row r="2328" spans="1:26" x14ac:dyDescent="0.25">
      <c r="A2328">
        <v>2024</v>
      </c>
      <c r="B2328">
        <v>10</v>
      </c>
      <c r="C2328" s="7">
        <v>45580</v>
      </c>
      <c r="D2328" s="9" t="s">
        <v>104</v>
      </c>
      <c r="E2328" s="9" t="s">
        <v>105</v>
      </c>
      <c r="F2328" s="9" t="s">
        <v>140</v>
      </c>
      <c r="G2328" s="9" t="s">
        <v>141</v>
      </c>
      <c r="H2328" s="9" t="s">
        <v>108</v>
      </c>
      <c r="I2328">
        <v>130</v>
      </c>
      <c r="J2328" s="9" t="s">
        <v>109</v>
      </c>
      <c r="K2328">
        <v>130</v>
      </c>
      <c r="L2328">
        <v>0</v>
      </c>
      <c r="M2328">
        <v>0</v>
      </c>
      <c r="N2328" s="11">
        <f>VLOOKUP(AA_SIPARIS_SATINALMA_RAPORU_YENI_123_22112023[[#This Row],[STOK_KODU]],AA_KUMULATIF_STOK_RAPORU_123_BURAK_TD[],3,0)</f>
        <v>136.50000000000003</v>
      </c>
      <c r="O2328" s="5">
        <v>140.57946154000001</v>
      </c>
      <c r="P2328" s="1">
        <v>18275.330000000002</v>
      </c>
      <c r="Q2328" s="1">
        <v>37.364400000000003</v>
      </c>
      <c r="R2328" s="6">
        <v>3.76</v>
      </c>
      <c r="S2328" s="2" t="str">
        <f>IFERROR(#REF!/AA_SIPARIS_SATINALMA_RAPORU_YENI_123_22112023[[#This Row],[SIPARIS_EUR_KURU]],"")</f>
        <v/>
      </c>
      <c r="T2328" s="1">
        <v>140.57946153846154</v>
      </c>
      <c r="U2328" s="1">
        <v>18275.330000000002</v>
      </c>
      <c r="V2328" s="2">
        <v>493.10019999999997</v>
      </c>
      <c r="W2328" s="12" t="s">
        <v>29</v>
      </c>
      <c r="X2328" s="4">
        <v>0</v>
      </c>
      <c r="Y2328" s="3">
        <v>18275.330000000002</v>
      </c>
      <c r="Z2328" s="9" t="s">
        <v>16</v>
      </c>
    </row>
    <row r="2329" spans="1:26" x14ac:dyDescent="0.25">
      <c r="A2329">
        <v>2023</v>
      </c>
      <c r="B2329">
        <v>5</v>
      </c>
      <c r="C2329" s="7">
        <v>45048</v>
      </c>
      <c r="D2329" s="9" t="s">
        <v>152</v>
      </c>
      <c r="E2329" s="9" t="s">
        <v>153</v>
      </c>
      <c r="F2329" s="9" t="s">
        <v>1258</v>
      </c>
      <c r="G2329" s="9" t="s">
        <v>1259</v>
      </c>
      <c r="H2329" s="9" t="s">
        <v>44</v>
      </c>
      <c r="I2329">
        <v>15</v>
      </c>
      <c r="J2329" s="9" t="s">
        <v>22</v>
      </c>
      <c r="K2329">
        <v>15</v>
      </c>
      <c r="L2329">
        <v>0</v>
      </c>
      <c r="M2329">
        <v>0</v>
      </c>
      <c r="N2329" s="11">
        <f>VLOOKUP(AA_SIPARIS_SATINALMA_RAPORU_YENI_123_22112023[[#This Row],[STOK_KODU]],AA_KUMULATIF_STOK_RAPORU_123_BURAK_TD[],3,0)</f>
        <v>0</v>
      </c>
      <c r="O2329" s="5">
        <v>1217.5427999999999</v>
      </c>
      <c r="P2329" s="1">
        <v>18263.14</v>
      </c>
      <c r="Q2329" s="1">
        <v>21.360399999999998</v>
      </c>
      <c r="R2329" s="6">
        <v>57</v>
      </c>
      <c r="S2329" s="2" t="str">
        <f>IFERROR(#REF!/AA_SIPARIS_SATINALMA_RAPORU_YENI_123_22112023[[#This Row],[SIPARIS_EUR_KURU]],"")</f>
        <v/>
      </c>
      <c r="T2329" s="1">
        <v>1279.6500000000001</v>
      </c>
      <c r="U2329" s="1">
        <v>19194.75</v>
      </c>
      <c r="V2329" s="2">
        <v>898.61379999999997</v>
      </c>
      <c r="W2329" s="12" t="s">
        <v>45</v>
      </c>
      <c r="X2329" s="4">
        <v>21.360399999999998</v>
      </c>
      <c r="Y2329" s="3">
        <v>855</v>
      </c>
      <c r="Z2329" s="9" t="s">
        <v>16</v>
      </c>
    </row>
    <row r="2330" spans="1:26" x14ac:dyDescent="0.25">
      <c r="A2330">
        <v>2025</v>
      </c>
      <c r="B2330">
        <v>7</v>
      </c>
      <c r="C2330" s="7">
        <v>45869</v>
      </c>
      <c r="D2330" s="9" t="s">
        <v>11387</v>
      </c>
      <c r="E2330" s="9" t="s">
        <v>11388</v>
      </c>
      <c r="F2330" s="9" t="s">
        <v>11265</v>
      </c>
      <c r="G2330" s="9" t="s">
        <v>11266</v>
      </c>
      <c r="H2330" s="9" t="s">
        <v>653</v>
      </c>
      <c r="I2330">
        <v>1</v>
      </c>
      <c r="J2330" s="9" t="s">
        <v>22</v>
      </c>
      <c r="K2330">
        <v>1</v>
      </c>
      <c r="L2330">
        <v>0</v>
      </c>
      <c r="M2330">
        <v>0</v>
      </c>
      <c r="N2330" s="11">
        <f>VLOOKUP(AA_SIPARIS_SATINALMA_RAPORU_YENI_123_22112023[[#This Row],[STOK_KODU]],AA_KUMULATIF_STOK_RAPORU_123_BURAK_TD[],3,0)</f>
        <v>0</v>
      </c>
      <c r="O2330" s="5">
        <v>18254.7</v>
      </c>
      <c r="P2330" s="1">
        <v>18254.7</v>
      </c>
      <c r="Q2330" s="1"/>
      <c r="R2330" s="6"/>
      <c r="S2330" s="2" t="str">
        <f>IFERROR(#REF!/AA_SIPARIS_SATINALMA_RAPORU_YENI_123_22112023[[#This Row],[SIPARIS_EUR_KURU]],"")</f>
        <v/>
      </c>
      <c r="T2330" s="1">
        <v>18254.7</v>
      </c>
      <c r="U2330" s="1">
        <v>18254.7</v>
      </c>
      <c r="V2330" s="2">
        <v>390.04520000000002</v>
      </c>
      <c r="W2330" s="12" t="s">
        <v>29</v>
      </c>
      <c r="X2330" s="4">
        <v>0</v>
      </c>
      <c r="Y2330" s="3">
        <v>18254.7</v>
      </c>
      <c r="Z2330" s="9" t="s">
        <v>16</v>
      </c>
    </row>
    <row r="2331" spans="1:26" x14ac:dyDescent="0.25">
      <c r="A2331">
        <v>2023</v>
      </c>
      <c r="B2331">
        <v>10</v>
      </c>
      <c r="C2331" s="7">
        <v>45209</v>
      </c>
      <c r="D2331" s="9" t="s">
        <v>17</v>
      </c>
      <c r="E2331" s="9" t="s">
        <v>18</v>
      </c>
      <c r="F2331" s="9" t="s">
        <v>30</v>
      </c>
      <c r="G2331" s="9" t="s">
        <v>31</v>
      </c>
      <c r="H2331" s="9" t="s">
        <v>21</v>
      </c>
      <c r="I2331">
        <v>6</v>
      </c>
      <c r="J2331" s="9" t="s">
        <v>22</v>
      </c>
      <c r="K2331">
        <v>6</v>
      </c>
      <c r="L2331">
        <v>0</v>
      </c>
      <c r="M2331">
        <v>0</v>
      </c>
      <c r="N2331" s="11">
        <f>VLOOKUP(AA_SIPARIS_SATINALMA_RAPORU_YENI_123_22112023[[#This Row],[STOK_KODU]],AA_KUMULATIF_STOK_RAPORU_123_BURAK_TD[],3,0)</f>
        <v>2</v>
      </c>
      <c r="O2331" s="5">
        <v>3042.1489999999999</v>
      </c>
      <c r="P2331" s="1">
        <v>18252.89</v>
      </c>
      <c r="Q2331" s="1">
        <v>29.126999999999999</v>
      </c>
      <c r="R2331" s="6">
        <v>104.44</v>
      </c>
      <c r="S2331" s="2" t="str">
        <f>IFERROR(#REF!/AA_SIPARIS_SATINALMA_RAPORU_YENI_123_22112023[[#This Row],[SIPARIS_EUR_KURU]],"")</f>
        <v/>
      </c>
      <c r="T2331" s="1">
        <v>3052.5033333333336</v>
      </c>
      <c r="U2331" s="1">
        <v>18315.02</v>
      </c>
      <c r="V2331" s="2">
        <v>628.79870000000005</v>
      </c>
      <c r="W2331" s="12" t="s">
        <v>23</v>
      </c>
      <c r="X2331" s="4">
        <v>27.655899999999999</v>
      </c>
      <c r="Y2331" s="3">
        <v>660</v>
      </c>
      <c r="Z2331" s="9" t="s">
        <v>16</v>
      </c>
    </row>
    <row r="2332" spans="1:26" x14ac:dyDescent="0.25">
      <c r="A2332">
        <v>2025</v>
      </c>
      <c r="B2332">
        <v>1</v>
      </c>
      <c r="C2332" s="7">
        <v>45673</v>
      </c>
      <c r="D2332" s="9" t="s">
        <v>340</v>
      </c>
      <c r="E2332" s="9" t="s">
        <v>341</v>
      </c>
      <c r="F2332" s="9" t="s">
        <v>342</v>
      </c>
      <c r="G2332" s="9" t="s">
        <v>343</v>
      </c>
      <c r="H2332" s="9" t="s">
        <v>44</v>
      </c>
      <c r="I2332">
        <v>10</v>
      </c>
      <c r="J2332" s="9" t="s">
        <v>22</v>
      </c>
      <c r="K2332">
        <v>10</v>
      </c>
      <c r="L2332">
        <v>0</v>
      </c>
      <c r="M2332">
        <v>0</v>
      </c>
      <c r="N2332" s="11">
        <f>VLOOKUP(AA_SIPARIS_SATINALMA_RAPORU_YENI_123_22112023[[#This Row],[STOK_KODU]],AA_KUMULATIF_STOK_RAPORU_123_BURAK_TD[],3,0)</f>
        <v>6</v>
      </c>
      <c r="O2332" s="5">
        <v>1825</v>
      </c>
      <c r="P2332" s="1">
        <v>18250</v>
      </c>
      <c r="Q2332" s="1"/>
      <c r="R2332" s="6"/>
      <c r="S2332" s="2" t="str">
        <f>IFERROR(#REF!/AA_SIPARIS_SATINALMA_RAPORU_YENI_123_22112023[[#This Row],[SIPARIS_EUR_KURU]],"")</f>
        <v/>
      </c>
      <c r="T2332" s="1">
        <v>1825</v>
      </c>
      <c r="U2332" s="1">
        <v>18250</v>
      </c>
      <c r="V2332" s="2">
        <v>491.89249999999998</v>
      </c>
      <c r="W2332" s="12" t="s">
        <v>29</v>
      </c>
      <c r="X2332" s="4">
        <v>0</v>
      </c>
      <c r="Y2332" s="3">
        <v>18250</v>
      </c>
      <c r="Z2332" s="9" t="s">
        <v>16</v>
      </c>
    </row>
    <row r="2333" spans="1:26" x14ac:dyDescent="0.25">
      <c r="A2333">
        <v>2025</v>
      </c>
      <c r="B2333">
        <v>5</v>
      </c>
      <c r="C2333" s="7">
        <v>45783</v>
      </c>
      <c r="D2333" s="9" t="s">
        <v>104</v>
      </c>
      <c r="E2333" s="9" t="s">
        <v>105</v>
      </c>
      <c r="F2333" s="9" t="s">
        <v>160</v>
      </c>
      <c r="G2333" s="9" t="s">
        <v>161</v>
      </c>
      <c r="H2333" s="9" t="s">
        <v>108</v>
      </c>
      <c r="I2333">
        <v>35</v>
      </c>
      <c r="J2333" s="9" t="s">
        <v>22</v>
      </c>
      <c r="K2333">
        <v>35</v>
      </c>
      <c r="L2333">
        <v>0</v>
      </c>
      <c r="M2333">
        <v>0</v>
      </c>
      <c r="N2333" s="11">
        <f>VLOOKUP(AA_SIPARIS_SATINALMA_RAPORU_YENI_123_22112023[[#This Row],[STOK_KODU]],AA_KUMULATIF_STOK_RAPORU_123_BURAK_TD[],3,0)</f>
        <v>2.8421709430404007E-14</v>
      </c>
      <c r="O2333" s="5">
        <v>520.83333000000005</v>
      </c>
      <c r="P2333" s="1">
        <v>18229.169999999998</v>
      </c>
      <c r="Q2333" s="1">
        <v>43.642099999999999</v>
      </c>
      <c r="R2333" s="6">
        <v>11.93</v>
      </c>
      <c r="S2333" s="2" t="str">
        <f>IFERROR(#REF!/AA_SIPARIS_SATINALMA_RAPORU_YENI_123_22112023[[#This Row],[SIPARIS_EUR_KURU]],"")</f>
        <v/>
      </c>
      <c r="T2333" s="1">
        <v>520.8334285714285</v>
      </c>
      <c r="U2333" s="1">
        <v>18229.169999999998</v>
      </c>
      <c r="V2333" s="2">
        <v>417.27910000000003</v>
      </c>
      <c r="W2333" s="12" t="s">
        <v>29</v>
      </c>
      <c r="X2333" s="4">
        <v>0</v>
      </c>
      <c r="Y2333" s="3">
        <v>18229.169999999998</v>
      </c>
      <c r="Z2333" s="9" t="s">
        <v>16</v>
      </c>
    </row>
    <row r="2334" spans="1:26" x14ac:dyDescent="0.25">
      <c r="A2334">
        <v>2026</v>
      </c>
      <c r="B2334">
        <v>3</v>
      </c>
      <c r="C2334" s="7">
        <v>46098</v>
      </c>
      <c r="D2334" s="9" t="s">
        <v>180</v>
      </c>
      <c r="E2334" s="9" t="s">
        <v>181</v>
      </c>
      <c r="F2334" s="9" t="s">
        <v>10810</v>
      </c>
      <c r="G2334" s="9" t="s">
        <v>10811</v>
      </c>
      <c r="H2334" s="9" t="s">
        <v>10694</v>
      </c>
      <c r="I2334">
        <v>10</v>
      </c>
      <c r="J2334" s="9" t="s">
        <v>22</v>
      </c>
      <c r="K2334">
        <v>10</v>
      </c>
      <c r="L2334">
        <v>0</v>
      </c>
      <c r="M2334">
        <v>0</v>
      </c>
      <c r="N2334" s="11">
        <f>VLOOKUP(AA_SIPARIS_SATINALMA_RAPORU_YENI_123_22112023[[#This Row],[STOK_KODU]],AA_KUMULATIF_STOK_RAPORU_123_BURAK_TD[],3,0)</f>
        <v>8</v>
      </c>
      <c r="O2334" s="5">
        <v>1820</v>
      </c>
      <c r="P2334" s="1">
        <v>18200</v>
      </c>
      <c r="Q2334" s="1">
        <v>50.507300000000001</v>
      </c>
      <c r="R2334" s="6">
        <v>36.03</v>
      </c>
      <c r="S2334" s="2" t="str">
        <f>IFERROR(#REF!/AA_SIPARIS_SATINALMA_RAPORU_YENI_123_22112023[[#This Row],[SIPARIS_EUR_KURU]],"")</f>
        <v/>
      </c>
      <c r="T2334" s="1">
        <v>1820</v>
      </c>
      <c r="U2334" s="1">
        <v>18200</v>
      </c>
      <c r="V2334" s="2">
        <v>360.34399999999999</v>
      </c>
      <c r="W2334" s="12" t="s">
        <v>29</v>
      </c>
      <c r="X2334" s="4">
        <v>0</v>
      </c>
      <c r="Y2334" s="3">
        <v>18200</v>
      </c>
      <c r="Z2334" s="9" t="s">
        <v>16</v>
      </c>
    </row>
    <row r="2335" spans="1:26" x14ac:dyDescent="0.25">
      <c r="A2335">
        <v>2023</v>
      </c>
      <c r="B2335">
        <v>7</v>
      </c>
      <c r="C2335" s="7">
        <v>45124</v>
      </c>
      <c r="D2335" s="9" t="s">
        <v>148</v>
      </c>
      <c r="E2335" s="9" t="s">
        <v>149</v>
      </c>
      <c r="F2335" s="9" t="s">
        <v>150</v>
      </c>
      <c r="G2335" s="9" t="s">
        <v>151</v>
      </c>
      <c r="H2335" s="9" t="s">
        <v>44</v>
      </c>
      <c r="I2335">
        <v>10</v>
      </c>
      <c r="J2335" s="9" t="s">
        <v>22</v>
      </c>
      <c r="K2335">
        <v>10</v>
      </c>
      <c r="L2335">
        <v>0</v>
      </c>
      <c r="M2335">
        <v>0</v>
      </c>
      <c r="N2335" s="11">
        <f>VLOOKUP(AA_SIPARIS_SATINALMA_RAPORU_YENI_123_22112023[[#This Row],[STOK_KODU]],AA_KUMULATIF_STOK_RAPORU_123_BURAK_TD[],3,0)</f>
        <v>11</v>
      </c>
      <c r="O2335" s="5">
        <v>1819.018</v>
      </c>
      <c r="P2335" s="1">
        <v>18190.18</v>
      </c>
      <c r="Q2335" s="1">
        <v>29.338999999999999</v>
      </c>
      <c r="R2335" s="6">
        <v>62</v>
      </c>
      <c r="S2335" s="2" t="str">
        <f>IFERROR(#REF!/AA_SIPARIS_SATINALMA_RAPORU_YENI_123_22112023[[#This Row],[SIPARIS_EUR_KURU]],"")</f>
        <v/>
      </c>
      <c r="T2335" s="1">
        <v>1813.5</v>
      </c>
      <c r="U2335" s="1">
        <v>18135</v>
      </c>
      <c r="V2335" s="2">
        <v>621.91780000000006</v>
      </c>
      <c r="W2335" s="12" t="s">
        <v>45</v>
      </c>
      <c r="X2335" s="4">
        <v>29.338999999999999</v>
      </c>
      <c r="Y2335" s="3">
        <v>620</v>
      </c>
      <c r="Z2335" s="9" t="s">
        <v>16</v>
      </c>
    </row>
    <row r="2336" spans="1:26" x14ac:dyDescent="0.25">
      <c r="A2336">
        <v>2025</v>
      </c>
      <c r="B2336">
        <v>8</v>
      </c>
      <c r="C2336" s="7">
        <v>45896</v>
      </c>
      <c r="D2336" s="9" t="s">
        <v>104</v>
      </c>
      <c r="E2336" s="9" t="s">
        <v>105</v>
      </c>
      <c r="F2336" s="9" t="s">
        <v>126</v>
      </c>
      <c r="G2336" s="9" t="s">
        <v>127</v>
      </c>
      <c r="H2336" s="9" t="s">
        <v>108</v>
      </c>
      <c r="I2336">
        <v>12</v>
      </c>
      <c r="J2336" s="9" t="s">
        <v>22</v>
      </c>
      <c r="K2336">
        <v>12</v>
      </c>
      <c r="L2336">
        <v>0</v>
      </c>
      <c r="M2336">
        <v>0</v>
      </c>
      <c r="N2336" s="11">
        <f>VLOOKUP(AA_SIPARIS_SATINALMA_RAPORU_YENI_123_22112023[[#This Row],[STOK_KODU]],AA_KUMULATIF_STOK_RAPORU_123_BURAK_TD[],3,0)</f>
        <v>0</v>
      </c>
      <c r="O2336" s="5">
        <v>1514.75</v>
      </c>
      <c r="P2336" s="1">
        <v>18177</v>
      </c>
      <c r="Q2336" s="1">
        <v>47.631799999999998</v>
      </c>
      <c r="R2336" s="6">
        <v>31.8</v>
      </c>
      <c r="S2336" s="2" t="str">
        <f>IFERROR(#REF!/AA_SIPARIS_SATINALMA_RAPORU_YENI_123_22112023[[#This Row],[SIPARIS_EUR_KURU]],"")</f>
        <v/>
      </c>
      <c r="T2336" s="1">
        <v>1514.75</v>
      </c>
      <c r="U2336" s="1">
        <v>18177</v>
      </c>
      <c r="V2336" s="2">
        <v>380.71480000000003</v>
      </c>
      <c r="W2336" s="12" t="s">
        <v>29</v>
      </c>
      <c r="X2336" s="4">
        <v>0</v>
      </c>
      <c r="Y2336" s="3">
        <v>18177</v>
      </c>
      <c r="Z2336" s="9" t="s">
        <v>16</v>
      </c>
    </row>
    <row r="2337" spans="1:26" x14ac:dyDescent="0.25">
      <c r="A2337">
        <v>2024</v>
      </c>
      <c r="B2337">
        <v>5</v>
      </c>
      <c r="C2337" s="7">
        <v>45418</v>
      </c>
      <c r="D2337" s="9" t="s">
        <v>873</v>
      </c>
      <c r="E2337" s="9" t="s">
        <v>874</v>
      </c>
      <c r="F2337" s="9" t="s">
        <v>1636</v>
      </c>
      <c r="G2337" s="9" t="s">
        <v>1637</v>
      </c>
      <c r="H2337" s="9" t="s">
        <v>44</v>
      </c>
      <c r="I2337">
        <v>1</v>
      </c>
      <c r="J2337" s="9" t="s">
        <v>22</v>
      </c>
      <c r="K2337">
        <v>1</v>
      </c>
      <c r="L2337">
        <v>0</v>
      </c>
      <c r="M2337">
        <v>0</v>
      </c>
      <c r="N2337" s="11">
        <f>VLOOKUP(AA_SIPARIS_SATINALMA_RAPORU_YENI_123_22112023[[#This Row],[STOK_KODU]],AA_KUMULATIF_STOK_RAPORU_123_BURAK_TD[],3,0)</f>
        <v>0</v>
      </c>
      <c r="O2337" s="5">
        <v>18176.400000000001</v>
      </c>
      <c r="P2337" s="1">
        <v>18176.400000000001</v>
      </c>
      <c r="Q2337" s="1">
        <v>34.633499999999998</v>
      </c>
      <c r="R2337" s="6">
        <v>524.82000000000005</v>
      </c>
      <c r="S2337" s="2" t="str">
        <f>IFERROR(#REF!/AA_SIPARIS_SATINALMA_RAPORU_YENI_123_22112023[[#This Row],[SIPARIS_EUR_KURU]],"")</f>
        <v/>
      </c>
      <c r="T2337" s="1">
        <v>18176.400000000001</v>
      </c>
      <c r="U2337" s="1">
        <v>18176.400000000001</v>
      </c>
      <c r="V2337" s="2">
        <v>524.82129999999995</v>
      </c>
      <c r="W2337" s="12" t="s">
        <v>29</v>
      </c>
      <c r="X2337" s="4">
        <v>0</v>
      </c>
      <c r="Y2337" s="3">
        <v>18176.400000000001</v>
      </c>
      <c r="Z2337" s="9" t="s">
        <v>16</v>
      </c>
    </row>
    <row r="2338" spans="1:26" x14ac:dyDescent="0.25">
      <c r="A2338">
        <v>2024</v>
      </c>
      <c r="B2338">
        <v>3</v>
      </c>
      <c r="C2338" s="7">
        <v>45364</v>
      </c>
      <c r="D2338" s="9" t="s">
        <v>104</v>
      </c>
      <c r="E2338" s="9" t="s">
        <v>105</v>
      </c>
      <c r="F2338" s="9" t="s">
        <v>162</v>
      </c>
      <c r="G2338" s="9" t="s">
        <v>163</v>
      </c>
      <c r="H2338" s="9" t="s">
        <v>108</v>
      </c>
      <c r="I2338">
        <v>20</v>
      </c>
      <c r="J2338" s="9" t="s">
        <v>22</v>
      </c>
      <c r="K2338">
        <v>20</v>
      </c>
      <c r="L2338">
        <v>0</v>
      </c>
      <c r="M2338">
        <v>0</v>
      </c>
      <c r="N2338" s="11">
        <f>VLOOKUP(AA_SIPARIS_SATINALMA_RAPORU_YENI_123_22112023[[#This Row],[STOK_KODU]],AA_KUMULATIF_STOK_RAPORU_123_BURAK_TD[],3,0)</f>
        <v>0</v>
      </c>
      <c r="O2338" s="5">
        <v>908.33299999999997</v>
      </c>
      <c r="P2338" s="1">
        <v>18166.66</v>
      </c>
      <c r="Q2338" s="1">
        <v>34.967500000000001</v>
      </c>
      <c r="R2338" s="6">
        <v>25.98</v>
      </c>
      <c r="S2338" s="2" t="str">
        <f>IFERROR(#REF!/AA_SIPARIS_SATINALMA_RAPORU_YENI_123_22112023[[#This Row],[SIPARIS_EUR_KURU]],"")</f>
        <v/>
      </c>
      <c r="T2338" s="1">
        <v>908.33349999999996</v>
      </c>
      <c r="U2338" s="1">
        <v>18166.669999999998</v>
      </c>
      <c r="V2338" s="2">
        <v>517.04600000000005</v>
      </c>
      <c r="W2338" s="12" t="s">
        <v>29</v>
      </c>
      <c r="X2338" s="4">
        <v>0</v>
      </c>
      <c r="Y2338" s="3">
        <v>18166.669999999998</v>
      </c>
      <c r="Z2338" s="9" t="s">
        <v>16</v>
      </c>
    </row>
    <row r="2339" spans="1:26" x14ac:dyDescent="0.25">
      <c r="A2339">
        <v>2023</v>
      </c>
      <c r="B2339">
        <v>1</v>
      </c>
      <c r="C2339" s="7">
        <v>44951</v>
      </c>
      <c r="D2339" s="9" t="s">
        <v>1371</v>
      </c>
      <c r="E2339" s="9" t="s">
        <v>1372</v>
      </c>
      <c r="F2339" s="9" t="s">
        <v>1899</v>
      </c>
      <c r="G2339" s="9" t="s">
        <v>1900</v>
      </c>
      <c r="H2339" s="9" t="s">
        <v>108</v>
      </c>
      <c r="I2339">
        <v>206.22</v>
      </c>
      <c r="J2339" s="9" t="s">
        <v>109</v>
      </c>
      <c r="K2339">
        <v>206.22</v>
      </c>
      <c r="L2339">
        <v>0</v>
      </c>
      <c r="M2339">
        <v>0</v>
      </c>
      <c r="N2339" s="11">
        <f>VLOOKUP(AA_SIPARIS_SATINALMA_RAPORU_YENI_123_22112023[[#This Row],[STOK_KODU]],AA_KUMULATIF_STOK_RAPORU_123_BURAK_TD[],3,0)</f>
        <v>-2.2737367544323206E-13</v>
      </c>
      <c r="O2339" s="5">
        <v>88.070880000000002</v>
      </c>
      <c r="P2339" s="1">
        <v>18161.98</v>
      </c>
      <c r="Q2339" s="1">
        <v>20.414200000000001</v>
      </c>
      <c r="R2339" s="6">
        <v>4.3099999999999996</v>
      </c>
      <c r="S2339" s="2" t="str">
        <f>IFERROR(#REF!/AA_SIPARIS_SATINALMA_RAPORU_YENI_123_22112023[[#This Row],[SIPARIS_EUR_KURU]],"")</f>
        <v/>
      </c>
      <c r="T2339" s="1">
        <v>88.070895160508186</v>
      </c>
      <c r="U2339" s="1">
        <v>18161.98</v>
      </c>
      <c r="V2339" s="2">
        <v>889.6739</v>
      </c>
      <c r="W2339" s="12" t="s">
        <v>29</v>
      </c>
      <c r="X2339" s="4">
        <v>0</v>
      </c>
      <c r="Y2339" s="3">
        <v>18161.98</v>
      </c>
      <c r="Z2339" s="9" t="s">
        <v>16</v>
      </c>
    </row>
    <row r="2340" spans="1:26" x14ac:dyDescent="0.25">
      <c r="A2340">
        <v>2024</v>
      </c>
      <c r="B2340">
        <v>2</v>
      </c>
      <c r="C2340" s="7">
        <v>45328</v>
      </c>
      <c r="D2340" s="9" t="s">
        <v>17</v>
      </c>
      <c r="E2340" s="9" t="s">
        <v>18</v>
      </c>
      <c r="F2340" s="9" t="s">
        <v>19</v>
      </c>
      <c r="G2340" s="9" t="s">
        <v>20</v>
      </c>
      <c r="H2340" s="9" t="s">
        <v>21</v>
      </c>
      <c r="I2340">
        <v>10</v>
      </c>
      <c r="J2340" s="9" t="s">
        <v>22</v>
      </c>
      <c r="K2340">
        <v>10</v>
      </c>
      <c r="L2340">
        <v>0</v>
      </c>
      <c r="M2340">
        <v>0</v>
      </c>
      <c r="N2340" s="11">
        <f>VLOOKUP(AA_SIPARIS_SATINALMA_RAPORU_YENI_123_22112023[[#This Row],[STOK_KODU]],AA_KUMULATIF_STOK_RAPORU_123_BURAK_TD[],3,0)</f>
        <v>6</v>
      </c>
      <c r="O2340" s="5">
        <v>1815.301551</v>
      </c>
      <c r="P2340" s="1">
        <v>18153.02</v>
      </c>
      <c r="Q2340" s="1">
        <v>32.805199999999999</v>
      </c>
      <c r="R2340" s="6">
        <v>55.34</v>
      </c>
      <c r="S2340" s="2" t="str">
        <f>IFERROR(#REF!/AA_SIPARIS_SATINALMA_RAPORU_YENI_123_22112023[[#This Row],[SIPARIS_EUR_KURU]],"")</f>
        <v/>
      </c>
      <c r="T2340" s="1">
        <v>1828.5930000000001</v>
      </c>
      <c r="U2340" s="1">
        <v>18285.93</v>
      </c>
      <c r="V2340" s="2">
        <v>555.68340000000001</v>
      </c>
      <c r="W2340" s="12" t="s">
        <v>23</v>
      </c>
      <c r="X2340" s="4">
        <v>30.477</v>
      </c>
      <c r="Y2340" s="3">
        <v>595.63</v>
      </c>
      <c r="Z2340" s="9" t="s">
        <v>16</v>
      </c>
    </row>
    <row r="2341" spans="1:26" x14ac:dyDescent="0.25">
      <c r="A2341">
        <v>2023</v>
      </c>
      <c r="B2341">
        <v>5</v>
      </c>
      <c r="C2341" s="7">
        <v>45058</v>
      </c>
      <c r="D2341" s="9" t="s">
        <v>148</v>
      </c>
      <c r="E2341" s="9" t="s">
        <v>149</v>
      </c>
      <c r="F2341" s="9" t="s">
        <v>270</v>
      </c>
      <c r="G2341" s="9" t="s">
        <v>271</v>
      </c>
      <c r="H2341" s="9" t="s">
        <v>44</v>
      </c>
      <c r="I2341">
        <v>10</v>
      </c>
      <c r="J2341" s="9" t="s">
        <v>22</v>
      </c>
      <c r="K2341">
        <v>10</v>
      </c>
      <c r="L2341">
        <v>0</v>
      </c>
      <c r="M2341">
        <v>0</v>
      </c>
      <c r="N2341" s="11">
        <f>VLOOKUP(AA_SIPARIS_SATINALMA_RAPORU_YENI_123_22112023[[#This Row],[STOK_KODU]],AA_KUMULATIF_STOK_RAPORU_123_BURAK_TD[],3,0)</f>
        <v>7</v>
      </c>
      <c r="O2341" s="5">
        <v>1815.039</v>
      </c>
      <c r="P2341" s="1">
        <v>18150.39</v>
      </c>
      <c r="Q2341" s="1">
        <v>21.353400000000001</v>
      </c>
      <c r="R2341" s="6">
        <v>85</v>
      </c>
      <c r="S2341" s="2" t="str">
        <f>IFERROR(#REF!/AA_SIPARIS_SATINALMA_RAPORU_YENI_123_22112023[[#This Row],[SIPARIS_EUR_KURU]],"")</f>
        <v/>
      </c>
      <c r="T2341" s="1">
        <v>1933.75</v>
      </c>
      <c r="U2341" s="1">
        <v>19337.5</v>
      </c>
      <c r="V2341" s="2">
        <v>905.96259999999995</v>
      </c>
      <c r="W2341" s="12" t="s">
        <v>45</v>
      </c>
      <c r="X2341" s="4">
        <v>21.353400000000001</v>
      </c>
      <c r="Y2341" s="3">
        <v>850</v>
      </c>
      <c r="Z2341" s="9" t="s">
        <v>16</v>
      </c>
    </row>
    <row r="2342" spans="1:26" x14ac:dyDescent="0.25">
      <c r="A2342">
        <v>2023</v>
      </c>
      <c r="B2342">
        <v>5</v>
      </c>
      <c r="C2342" s="7">
        <v>45058</v>
      </c>
      <c r="D2342" s="9" t="s">
        <v>148</v>
      </c>
      <c r="E2342" s="9" t="s">
        <v>149</v>
      </c>
      <c r="F2342" s="9" t="s">
        <v>1420</v>
      </c>
      <c r="G2342" s="9" t="s">
        <v>1421</v>
      </c>
      <c r="H2342" s="9" t="s">
        <v>44</v>
      </c>
      <c r="I2342">
        <v>10</v>
      </c>
      <c r="J2342" s="9" t="s">
        <v>22</v>
      </c>
      <c r="K2342">
        <v>10</v>
      </c>
      <c r="L2342">
        <v>0</v>
      </c>
      <c r="M2342">
        <v>0</v>
      </c>
      <c r="N2342" s="11">
        <f>VLOOKUP(AA_SIPARIS_SATINALMA_RAPORU_YENI_123_22112023[[#This Row],[STOK_KODU]],AA_KUMULATIF_STOK_RAPORU_123_BURAK_TD[],3,0)</f>
        <v>0</v>
      </c>
      <c r="O2342" s="5">
        <v>1815.039</v>
      </c>
      <c r="P2342" s="1">
        <v>18150.39</v>
      </c>
      <c r="Q2342" s="1">
        <v>21.353400000000001</v>
      </c>
      <c r="R2342" s="6">
        <v>85</v>
      </c>
      <c r="S2342" s="2" t="str">
        <f>IFERROR(#REF!/AA_SIPARIS_SATINALMA_RAPORU_YENI_123_22112023[[#This Row],[SIPARIS_EUR_KURU]],"")</f>
        <v/>
      </c>
      <c r="T2342" s="1">
        <v>1933.75</v>
      </c>
      <c r="U2342" s="1">
        <v>19337.5</v>
      </c>
      <c r="V2342" s="2">
        <v>905.96259999999995</v>
      </c>
      <c r="W2342" s="12" t="s">
        <v>45</v>
      </c>
      <c r="X2342" s="4">
        <v>21.353400000000001</v>
      </c>
      <c r="Y2342" s="3">
        <v>850</v>
      </c>
      <c r="Z2342" s="9" t="s">
        <v>16</v>
      </c>
    </row>
    <row r="2343" spans="1:26" x14ac:dyDescent="0.25">
      <c r="A2343">
        <v>2023</v>
      </c>
      <c r="B2343">
        <v>12</v>
      </c>
      <c r="C2343" s="7">
        <v>45280</v>
      </c>
      <c r="D2343" s="9" t="s">
        <v>17</v>
      </c>
      <c r="E2343" s="9" t="s">
        <v>18</v>
      </c>
      <c r="F2343" s="9" t="s">
        <v>215</v>
      </c>
      <c r="G2343" s="9" t="s">
        <v>216</v>
      </c>
      <c r="H2343" s="9" t="s">
        <v>21</v>
      </c>
      <c r="I2343">
        <v>5</v>
      </c>
      <c r="J2343" s="9" t="s">
        <v>22</v>
      </c>
      <c r="K2343">
        <v>5</v>
      </c>
      <c r="L2343">
        <v>0</v>
      </c>
      <c r="M2343">
        <v>0</v>
      </c>
      <c r="N2343" s="11">
        <f>VLOOKUP(AA_SIPARIS_SATINALMA_RAPORU_YENI_123_22112023[[#This Row],[STOK_KODU]],AA_KUMULATIF_STOK_RAPORU_123_BURAK_TD[],3,0)</f>
        <v>3</v>
      </c>
      <c r="O2343" s="5">
        <v>3629.027799</v>
      </c>
      <c r="P2343" s="1">
        <v>18145.14</v>
      </c>
      <c r="Q2343" s="1">
        <v>31.746099999999998</v>
      </c>
      <c r="R2343" s="6">
        <v>114.31</v>
      </c>
      <c r="S2343" s="2" t="str">
        <f>IFERROR(#REF!/AA_SIPARIS_SATINALMA_RAPORU_YENI_123_22112023[[#This Row],[SIPARIS_EUR_KURU]],"")</f>
        <v/>
      </c>
      <c r="T2343" s="1">
        <v>3637.732</v>
      </c>
      <c r="U2343" s="1">
        <v>18188.66</v>
      </c>
      <c r="V2343" s="2">
        <v>571.0779</v>
      </c>
      <c r="W2343" s="12" t="s">
        <v>23</v>
      </c>
      <c r="X2343" s="4">
        <v>29.029900000000001</v>
      </c>
      <c r="Y2343" s="3">
        <v>625.04</v>
      </c>
      <c r="Z2343" s="9" t="s">
        <v>16</v>
      </c>
    </row>
    <row r="2344" spans="1:26" x14ac:dyDescent="0.25">
      <c r="A2344">
        <v>2026</v>
      </c>
      <c r="B2344">
        <v>3</v>
      </c>
      <c r="C2344" s="7">
        <v>46090</v>
      </c>
      <c r="D2344" s="9" t="s">
        <v>3069</v>
      </c>
      <c r="E2344" s="9" t="s">
        <v>3070</v>
      </c>
      <c r="F2344" s="9" t="s">
        <v>9976</v>
      </c>
      <c r="G2344" s="9" t="s">
        <v>9977</v>
      </c>
      <c r="H2344" s="9" t="s">
        <v>116</v>
      </c>
      <c r="I2344">
        <v>191</v>
      </c>
      <c r="J2344" s="9" t="s">
        <v>3778</v>
      </c>
      <c r="K2344">
        <v>191</v>
      </c>
      <c r="L2344">
        <v>0</v>
      </c>
      <c r="M2344">
        <v>0</v>
      </c>
      <c r="N2344" s="11">
        <f>VLOOKUP(AA_SIPARIS_SATINALMA_RAPORU_YENI_123_22112023[[#This Row],[STOK_KODU]],AA_KUMULATIF_STOK_RAPORU_123_BURAK_TD[],3,0)</f>
        <v>0</v>
      </c>
      <c r="O2344" s="5">
        <v>95</v>
      </c>
      <c r="P2344" s="1">
        <v>18145</v>
      </c>
      <c r="Q2344" s="1">
        <v>50.890500000000003</v>
      </c>
      <c r="R2344" s="6">
        <v>1.87</v>
      </c>
      <c r="S2344" s="2" t="str">
        <f>IFERROR(#REF!/AA_SIPARIS_SATINALMA_RAPORU_YENI_123_22112023[[#This Row],[SIPARIS_EUR_KURU]],"")</f>
        <v/>
      </c>
      <c r="T2344" s="1">
        <v>95</v>
      </c>
      <c r="U2344" s="1">
        <v>18145</v>
      </c>
      <c r="V2344" s="2">
        <v>356.9461</v>
      </c>
      <c r="W2344" s="12" t="s">
        <v>29</v>
      </c>
      <c r="X2344" s="4">
        <v>0</v>
      </c>
      <c r="Y2344" s="3">
        <v>18145</v>
      </c>
      <c r="Z2344" s="9" t="s">
        <v>16</v>
      </c>
    </row>
    <row r="2345" spans="1:26" x14ac:dyDescent="0.25">
      <c r="A2345">
        <v>2025</v>
      </c>
      <c r="B2345">
        <v>9</v>
      </c>
      <c r="C2345" s="7">
        <v>45918</v>
      </c>
      <c r="D2345" s="9" t="s">
        <v>17</v>
      </c>
      <c r="E2345" s="9" t="s">
        <v>18</v>
      </c>
      <c r="F2345" s="9" t="s">
        <v>215</v>
      </c>
      <c r="G2345" s="9" t="s">
        <v>216</v>
      </c>
      <c r="H2345" s="9" t="s">
        <v>21</v>
      </c>
      <c r="I2345">
        <v>4</v>
      </c>
      <c r="J2345" s="9" t="s">
        <v>22</v>
      </c>
      <c r="K2345">
        <v>4</v>
      </c>
      <c r="L2345">
        <v>0</v>
      </c>
      <c r="M2345">
        <v>0</v>
      </c>
      <c r="N2345" s="11">
        <f>VLOOKUP(AA_SIPARIS_SATINALMA_RAPORU_YENI_123_22112023[[#This Row],[STOK_KODU]],AA_KUMULATIF_STOK_RAPORU_123_BURAK_TD[],3,0)</f>
        <v>3</v>
      </c>
      <c r="O2345" s="5">
        <v>4533.7709999999997</v>
      </c>
      <c r="P2345" s="1">
        <v>18135.080000000002</v>
      </c>
      <c r="Q2345" s="1">
        <v>48.818100000000001</v>
      </c>
      <c r="R2345" s="6">
        <v>92.87</v>
      </c>
      <c r="S2345" s="2" t="str">
        <f>IFERROR(#REF!/AA_SIPARIS_SATINALMA_RAPORU_YENI_123_22112023[[#This Row],[SIPARIS_EUR_KURU]],"")</f>
        <v/>
      </c>
      <c r="T2345" s="1">
        <v>4564.9975000000004</v>
      </c>
      <c r="U2345" s="1">
        <v>18259.990000000002</v>
      </c>
      <c r="V2345" s="2">
        <v>374.45330000000001</v>
      </c>
      <c r="W2345" s="12" t="s">
        <v>23</v>
      </c>
      <c r="X2345" s="4">
        <v>41.216099999999997</v>
      </c>
      <c r="Y2345" s="3">
        <v>440</v>
      </c>
      <c r="Z2345" s="9" t="s">
        <v>16</v>
      </c>
    </row>
    <row r="2346" spans="1:26" x14ac:dyDescent="0.25">
      <c r="A2346">
        <v>2025</v>
      </c>
      <c r="B2346">
        <v>11</v>
      </c>
      <c r="C2346" s="7">
        <v>45979</v>
      </c>
      <c r="D2346" s="9" t="s">
        <v>180</v>
      </c>
      <c r="E2346" s="9" t="s">
        <v>181</v>
      </c>
      <c r="F2346" s="9" t="s">
        <v>154</v>
      </c>
      <c r="G2346" s="9" t="s">
        <v>155</v>
      </c>
      <c r="H2346" s="9" t="s">
        <v>21</v>
      </c>
      <c r="I2346">
        <v>12</v>
      </c>
      <c r="J2346" s="9" t="s">
        <v>22</v>
      </c>
      <c r="K2346">
        <v>12</v>
      </c>
      <c r="L2346">
        <v>0</v>
      </c>
      <c r="M2346">
        <v>0</v>
      </c>
      <c r="N2346" s="11">
        <f>VLOOKUP(AA_SIPARIS_SATINALMA_RAPORU_YENI_123_22112023[[#This Row],[STOK_KODU]],AA_KUMULATIF_STOK_RAPORU_123_BURAK_TD[],3,0)</f>
        <v>8</v>
      </c>
      <c r="O2346" s="5">
        <v>1510.8333</v>
      </c>
      <c r="P2346" s="1">
        <v>18130</v>
      </c>
      <c r="Q2346" s="1">
        <v>49.031599999999997</v>
      </c>
      <c r="R2346" s="6">
        <v>30.81</v>
      </c>
      <c r="S2346" s="2" t="str">
        <f>IFERROR(#REF!/AA_SIPARIS_SATINALMA_RAPORU_YENI_123_22112023[[#This Row],[SIPARIS_EUR_KURU]],"")</f>
        <v/>
      </c>
      <c r="T2346" s="1">
        <v>1510.8333333333333</v>
      </c>
      <c r="U2346" s="1">
        <v>18130</v>
      </c>
      <c r="V2346" s="2">
        <v>369.76150000000001</v>
      </c>
      <c r="W2346" s="12" t="s">
        <v>29</v>
      </c>
      <c r="X2346" s="4">
        <v>0</v>
      </c>
      <c r="Y2346" s="3">
        <v>18130</v>
      </c>
      <c r="Z2346" s="9" t="s">
        <v>16</v>
      </c>
    </row>
    <row r="2347" spans="1:26" x14ac:dyDescent="0.25">
      <c r="A2347">
        <v>2023</v>
      </c>
      <c r="B2347">
        <v>4</v>
      </c>
      <c r="C2347" s="7">
        <v>45023</v>
      </c>
      <c r="D2347" s="9" t="s">
        <v>152</v>
      </c>
      <c r="E2347" s="9" t="s">
        <v>153</v>
      </c>
      <c r="F2347" s="9" t="s">
        <v>298</v>
      </c>
      <c r="G2347" s="9" t="s">
        <v>299</v>
      </c>
      <c r="H2347" s="9" t="s">
        <v>44</v>
      </c>
      <c r="I2347">
        <v>4</v>
      </c>
      <c r="J2347" s="9" t="s">
        <v>22</v>
      </c>
      <c r="K2347">
        <v>4</v>
      </c>
      <c r="L2347">
        <v>0</v>
      </c>
      <c r="M2347">
        <v>0</v>
      </c>
      <c r="N2347" s="11">
        <f>VLOOKUP(AA_SIPARIS_SATINALMA_RAPORU_YENI_123_22112023[[#This Row],[STOK_KODU]],AA_KUMULATIF_STOK_RAPORU_123_BURAK_TD[],3,0)</f>
        <v>0</v>
      </c>
      <c r="O2347" s="5">
        <v>4531.2911999999997</v>
      </c>
      <c r="P2347" s="1">
        <v>18125.16</v>
      </c>
      <c r="Q2347" s="1">
        <v>20.978200000000001</v>
      </c>
      <c r="R2347" s="6">
        <v>216</v>
      </c>
      <c r="S2347" s="2" t="str">
        <f>IFERROR(#REF!/AA_SIPARIS_SATINALMA_RAPORU_YENI_123_22112023[[#This Row],[SIPARIS_EUR_KURU]],"")</f>
        <v/>
      </c>
      <c r="T2347" s="1">
        <v>4502.5200000000004</v>
      </c>
      <c r="U2347" s="1">
        <v>18010.080000000002</v>
      </c>
      <c r="V2347" s="2">
        <v>865.78179999999998</v>
      </c>
      <c r="W2347" s="12" t="s">
        <v>45</v>
      </c>
      <c r="X2347" s="4">
        <v>20.978200000000001</v>
      </c>
      <c r="Y2347" s="3">
        <v>864</v>
      </c>
      <c r="Z2347" s="9" t="s">
        <v>16</v>
      </c>
    </row>
    <row r="2348" spans="1:26" x14ac:dyDescent="0.25">
      <c r="A2348">
        <v>2024</v>
      </c>
      <c r="B2348">
        <v>4</v>
      </c>
      <c r="C2348" s="7">
        <v>45386</v>
      </c>
      <c r="D2348" s="9" t="s">
        <v>340</v>
      </c>
      <c r="E2348" s="9" t="s">
        <v>341</v>
      </c>
      <c r="F2348" s="9" t="s">
        <v>346</v>
      </c>
      <c r="G2348" s="9" t="s">
        <v>347</v>
      </c>
      <c r="H2348" s="9" t="s">
        <v>44</v>
      </c>
      <c r="I2348">
        <v>15</v>
      </c>
      <c r="J2348" s="9" t="s">
        <v>22</v>
      </c>
      <c r="K2348">
        <v>15</v>
      </c>
      <c r="L2348">
        <v>0</v>
      </c>
      <c r="M2348">
        <v>0</v>
      </c>
      <c r="N2348" s="11">
        <f>VLOOKUP(AA_SIPARIS_SATINALMA_RAPORU_YENI_123_22112023[[#This Row],[STOK_KODU]],AA_KUMULATIF_STOK_RAPORU_123_BURAK_TD[],3,0)</f>
        <v>5</v>
      </c>
      <c r="O2348" s="5">
        <v>1208</v>
      </c>
      <c r="P2348" s="1">
        <v>18120</v>
      </c>
      <c r="Q2348" s="1">
        <v>34.409700000000001</v>
      </c>
      <c r="R2348" s="6">
        <v>35.11</v>
      </c>
      <c r="S2348" s="2" t="str">
        <f>IFERROR(#REF!/AA_SIPARIS_SATINALMA_RAPORU_YENI_123_22112023[[#This Row],[SIPARIS_EUR_KURU]],"")</f>
        <v/>
      </c>
      <c r="T2348" s="1">
        <v>1208</v>
      </c>
      <c r="U2348" s="1">
        <v>18120</v>
      </c>
      <c r="V2348" s="2">
        <v>350.89150000000001</v>
      </c>
      <c r="W2348" s="12" t="s">
        <v>29</v>
      </c>
      <c r="X2348" s="4">
        <v>0</v>
      </c>
      <c r="Y2348" s="3">
        <v>12080</v>
      </c>
      <c r="Z2348" s="9" t="s">
        <v>16</v>
      </c>
    </row>
    <row r="2349" spans="1:26" x14ac:dyDescent="0.25">
      <c r="A2349">
        <v>2024</v>
      </c>
      <c r="B2349">
        <v>11</v>
      </c>
      <c r="C2349" s="7">
        <v>45622</v>
      </c>
      <c r="D2349" s="9" t="s">
        <v>152</v>
      </c>
      <c r="E2349" s="9" t="s">
        <v>153</v>
      </c>
      <c r="F2349" s="9" t="s">
        <v>1048</v>
      </c>
      <c r="G2349" s="9" t="s">
        <v>1049</v>
      </c>
      <c r="H2349" s="9" t="s">
        <v>44</v>
      </c>
      <c r="I2349">
        <v>10</v>
      </c>
      <c r="J2349" s="9" t="s">
        <v>22</v>
      </c>
      <c r="K2349">
        <v>10</v>
      </c>
      <c r="L2349">
        <v>0</v>
      </c>
      <c r="M2349">
        <v>0</v>
      </c>
      <c r="N2349" s="11">
        <f>VLOOKUP(AA_SIPARIS_SATINALMA_RAPORU_YENI_123_22112023[[#This Row],[STOK_KODU]],AA_KUMULATIF_STOK_RAPORU_123_BURAK_TD[],3,0)</f>
        <v>0</v>
      </c>
      <c r="O2349" s="5">
        <v>1811.6761200000001</v>
      </c>
      <c r="P2349" s="1">
        <v>18116.759999999998</v>
      </c>
      <c r="Q2349" s="1">
        <v>36.161200000000001</v>
      </c>
      <c r="R2349" s="6">
        <v>50.1</v>
      </c>
      <c r="S2349" s="2" t="str">
        <f>IFERROR(#REF!/AA_SIPARIS_SATINALMA_RAPORU_YENI_123_22112023[[#This Row],[SIPARIS_EUR_KURU]],"")</f>
        <v/>
      </c>
      <c r="T2349" s="1">
        <v>1828.65</v>
      </c>
      <c r="U2349" s="1">
        <v>18286.5</v>
      </c>
      <c r="V2349" s="2">
        <v>505.69389999999999</v>
      </c>
      <c r="W2349" s="12" t="s">
        <v>45</v>
      </c>
      <c r="X2349" s="4">
        <v>36.161200000000001</v>
      </c>
      <c r="Y2349" s="3">
        <v>501</v>
      </c>
      <c r="Z2349" s="9" t="s">
        <v>16</v>
      </c>
    </row>
    <row r="2350" spans="1:26" x14ac:dyDescent="0.25">
      <c r="A2350">
        <v>2024</v>
      </c>
      <c r="B2350">
        <v>9</v>
      </c>
      <c r="C2350" s="7">
        <v>45553</v>
      </c>
      <c r="D2350" s="9" t="s">
        <v>58</v>
      </c>
      <c r="E2350" s="9" t="s">
        <v>59</v>
      </c>
      <c r="F2350" s="9" t="s">
        <v>215</v>
      </c>
      <c r="G2350" s="9" t="s">
        <v>216</v>
      </c>
      <c r="H2350" s="9" t="s">
        <v>21</v>
      </c>
      <c r="I2350">
        <v>5</v>
      </c>
      <c r="J2350" s="9" t="s">
        <v>22</v>
      </c>
      <c r="K2350">
        <v>5</v>
      </c>
      <c r="L2350">
        <v>0</v>
      </c>
      <c r="M2350">
        <v>0</v>
      </c>
      <c r="N2350" s="11">
        <f>VLOOKUP(AA_SIPARIS_SATINALMA_RAPORU_YENI_123_22112023[[#This Row],[STOK_KODU]],AA_KUMULATIF_STOK_RAPORU_123_BURAK_TD[],3,0)</f>
        <v>3</v>
      </c>
      <c r="O2350" s="5">
        <v>3622</v>
      </c>
      <c r="P2350" s="1">
        <v>18110</v>
      </c>
      <c r="Q2350" s="1">
        <v>37.825499999999998</v>
      </c>
      <c r="R2350" s="6">
        <v>95.76</v>
      </c>
      <c r="S2350" s="2" t="str">
        <f>IFERROR(#REF!/AA_SIPARIS_SATINALMA_RAPORU_YENI_123_22112023[[#This Row],[SIPARIS_EUR_KURU]],"")</f>
        <v/>
      </c>
      <c r="T2350" s="1">
        <v>3622.5</v>
      </c>
      <c r="U2350" s="1">
        <v>18112.5</v>
      </c>
      <c r="V2350" s="2">
        <v>477.673</v>
      </c>
      <c r="W2350" s="12" t="s">
        <v>29</v>
      </c>
      <c r="X2350" s="4">
        <v>0</v>
      </c>
      <c r="Y2350" s="3">
        <v>18112.5</v>
      </c>
      <c r="Z2350" s="9" t="s">
        <v>16</v>
      </c>
    </row>
    <row r="2351" spans="1:26" x14ac:dyDescent="0.25">
      <c r="A2351">
        <v>2025</v>
      </c>
      <c r="B2351">
        <v>4</v>
      </c>
      <c r="C2351" s="7">
        <v>45761</v>
      </c>
      <c r="D2351" s="9" t="s">
        <v>156</v>
      </c>
      <c r="E2351" s="9" t="s">
        <v>157</v>
      </c>
      <c r="F2351" s="9" t="s">
        <v>560</v>
      </c>
      <c r="G2351" s="9" t="s">
        <v>561</v>
      </c>
      <c r="H2351" s="9" t="s">
        <v>52</v>
      </c>
      <c r="I2351">
        <v>100</v>
      </c>
      <c r="J2351" s="9" t="s">
        <v>68</v>
      </c>
      <c r="K2351">
        <v>100</v>
      </c>
      <c r="L2351">
        <v>0</v>
      </c>
      <c r="M2351">
        <v>0</v>
      </c>
      <c r="N2351" s="11">
        <f>VLOOKUP(AA_SIPARIS_SATINALMA_RAPORU_YENI_123_22112023[[#This Row],[STOK_KODU]],AA_KUMULATIF_STOK_RAPORU_123_BURAK_TD[],3,0)</f>
        <v>0</v>
      </c>
      <c r="O2351" s="5">
        <v>181</v>
      </c>
      <c r="P2351" s="1">
        <v>18100</v>
      </c>
      <c r="Q2351" s="1"/>
      <c r="R2351" s="6"/>
      <c r="S2351" s="2" t="str">
        <f>IFERROR(#REF!/AA_SIPARIS_SATINALMA_RAPORU_YENI_123_22112023[[#This Row],[SIPARIS_EUR_KURU]],"")</f>
        <v/>
      </c>
      <c r="T2351" s="1">
        <v>181.49740000000003</v>
      </c>
      <c r="U2351" s="1">
        <v>18149.740000000002</v>
      </c>
      <c r="V2351" s="2">
        <v>419.50749999999999</v>
      </c>
      <c r="W2351" s="12" t="s">
        <v>29</v>
      </c>
      <c r="X2351" s="4">
        <v>0</v>
      </c>
      <c r="Y2351" s="3">
        <v>18149.740000000002</v>
      </c>
      <c r="Z2351" s="9" t="s">
        <v>16</v>
      </c>
    </row>
    <row r="2352" spans="1:26" x14ac:dyDescent="0.25">
      <c r="A2352">
        <v>2026</v>
      </c>
      <c r="B2352">
        <v>3</v>
      </c>
      <c r="C2352" s="7">
        <v>46087</v>
      </c>
      <c r="D2352" s="9" t="s">
        <v>104</v>
      </c>
      <c r="E2352" s="9" t="s">
        <v>105</v>
      </c>
      <c r="F2352" s="9" t="s">
        <v>136</v>
      </c>
      <c r="G2352" s="9" t="s">
        <v>137</v>
      </c>
      <c r="H2352" s="9" t="s">
        <v>108</v>
      </c>
      <c r="I2352">
        <v>81.25</v>
      </c>
      <c r="J2352" s="9" t="s">
        <v>109</v>
      </c>
      <c r="K2352">
        <v>81.25</v>
      </c>
      <c r="L2352">
        <v>0</v>
      </c>
      <c r="M2352">
        <v>0</v>
      </c>
      <c r="N2352" s="11">
        <f>VLOOKUP(AA_SIPARIS_SATINALMA_RAPORU_YENI_123_22112023[[#This Row],[STOK_KODU]],AA_KUMULATIF_STOK_RAPORU_123_BURAK_TD[],3,0)</f>
        <v>58.500000000000171</v>
      </c>
      <c r="O2352" s="5">
        <v>222.56</v>
      </c>
      <c r="P2352" s="1">
        <v>18083.330000000002</v>
      </c>
      <c r="Q2352" s="1">
        <v>50.981400000000001</v>
      </c>
      <c r="R2352" s="6">
        <v>4.37</v>
      </c>
      <c r="S2352" s="2" t="str">
        <f>IFERROR(#REF!/AA_SIPARIS_SATINALMA_RAPORU_YENI_123_22112023[[#This Row],[SIPARIS_EUR_KURU]],"")</f>
        <v/>
      </c>
      <c r="T2352" s="1">
        <v>222.56406153846157</v>
      </c>
      <c r="U2352" s="1">
        <v>18083.330000000002</v>
      </c>
      <c r="V2352" s="2">
        <v>354.03640000000001</v>
      </c>
      <c r="W2352" s="12" t="s">
        <v>29</v>
      </c>
      <c r="X2352" s="4">
        <v>0</v>
      </c>
      <c r="Y2352" s="3">
        <v>18083.330000000002</v>
      </c>
      <c r="Z2352" s="9" t="s">
        <v>16</v>
      </c>
    </row>
    <row r="2353" spans="1:26" x14ac:dyDescent="0.25">
      <c r="A2353">
        <v>2024</v>
      </c>
      <c r="B2353">
        <v>11</v>
      </c>
      <c r="C2353" s="7">
        <v>45622</v>
      </c>
      <c r="D2353" s="9" t="s">
        <v>152</v>
      </c>
      <c r="E2353" s="9" t="s">
        <v>153</v>
      </c>
      <c r="F2353" s="9" t="s">
        <v>920</v>
      </c>
      <c r="G2353" s="9" t="s">
        <v>921</v>
      </c>
      <c r="H2353" s="9" t="s">
        <v>44</v>
      </c>
      <c r="I2353">
        <v>10</v>
      </c>
      <c r="J2353" s="9" t="s">
        <v>22</v>
      </c>
      <c r="K2353">
        <v>10</v>
      </c>
      <c r="L2353">
        <v>0</v>
      </c>
      <c r="M2353">
        <v>0</v>
      </c>
      <c r="N2353" s="11">
        <f>VLOOKUP(AA_SIPARIS_SATINALMA_RAPORU_YENI_123_22112023[[#This Row],[STOK_KODU]],AA_KUMULATIF_STOK_RAPORU_123_BURAK_TD[],3,0)</f>
        <v>0</v>
      </c>
      <c r="O2353" s="5">
        <v>1808.06</v>
      </c>
      <c r="P2353" s="1">
        <v>18080.599999999999</v>
      </c>
      <c r="Q2353" s="1">
        <v>36.161200000000001</v>
      </c>
      <c r="R2353" s="6">
        <v>50</v>
      </c>
      <c r="S2353" s="2" t="str">
        <f>IFERROR(#REF!/AA_SIPARIS_SATINALMA_RAPORU_YENI_123_22112023[[#This Row],[SIPARIS_EUR_KURU]],"")</f>
        <v/>
      </c>
      <c r="T2353" s="1">
        <v>1830</v>
      </c>
      <c r="U2353" s="1">
        <v>18300</v>
      </c>
      <c r="V2353" s="2">
        <v>502.98770000000002</v>
      </c>
      <c r="W2353" s="12" t="s">
        <v>45</v>
      </c>
      <c r="X2353" s="4">
        <v>36.161200000000001</v>
      </c>
      <c r="Y2353" s="3">
        <v>500</v>
      </c>
      <c r="Z2353" s="9" t="s">
        <v>16</v>
      </c>
    </row>
    <row r="2354" spans="1:26" x14ac:dyDescent="0.25">
      <c r="A2354">
        <v>2026</v>
      </c>
      <c r="B2354">
        <v>1</v>
      </c>
      <c r="C2354" s="7">
        <v>46050</v>
      </c>
      <c r="D2354" s="9" t="s">
        <v>58</v>
      </c>
      <c r="E2354" s="9" t="s">
        <v>59</v>
      </c>
      <c r="F2354" s="9" t="s">
        <v>60</v>
      </c>
      <c r="G2354" s="9" t="s">
        <v>61</v>
      </c>
      <c r="H2354" s="9" t="s">
        <v>21</v>
      </c>
      <c r="I2354">
        <v>12</v>
      </c>
      <c r="J2354" s="9" t="s">
        <v>22</v>
      </c>
      <c r="K2354">
        <v>12</v>
      </c>
      <c r="L2354">
        <v>0</v>
      </c>
      <c r="M2354">
        <v>0</v>
      </c>
      <c r="N2354" s="11">
        <f>VLOOKUP(AA_SIPARIS_SATINALMA_RAPORU_YENI_123_22112023[[#This Row],[STOK_KODU]],AA_KUMULATIF_STOK_RAPORU_123_BURAK_TD[],3,0)</f>
        <v>9</v>
      </c>
      <c r="O2354" s="5">
        <v>1505.93</v>
      </c>
      <c r="P2354" s="1">
        <v>18071.16</v>
      </c>
      <c r="Q2354" s="1"/>
      <c r="R2354" s="6"/>
      <c r="S2354" s="2" t="str">
        <f>IFERROR(#REF!/AA_SIPARIS_SATINALMA_RAPORU_YENI_123_22112023[[#This Row],[SIPARIS_EUR_KURU]],"")</f>
        <v/>
      </c>
      <c r="T2354" s="1">
        <v>1505.95</v>
      </c>
      <c r="U2354" s="1">
        <v>18071.400000000001</v>
      </c>
      <c r="V2354" s="2">
        <v>348.53769999999997</v>
      </c>
      <c r="W2354" s="12" t="s">
        <v>29</v>
      </c>
      <c r="X2354" s="4">
        <v>0</v>
      </c>
      <c r="Y2354" s="3">
        <v>18071.400000000001</v>
      </c>
      <c r="Z2354" s="9" t="s">
        <v>16</v>
      </c>
    </row>
    <row r="2355" spans="1:26" x14ac:dyDescent="0.25">
      <c r="A2355">
        <v>2026</v>
      </c>
      <c r="B2355">
        <v>4</v>
      </c>
      <c r="C2355" s="7">
        <v>46114</v>
      </c>
      <c r="D2355" s="9" t="s">
        <v>1487</v>
      </c>
      <c r="E2355" s="9" t="s">
        <v>1488</v>
      </c>
      <c r="F2355" s="9" t="s">
        <v>1683</v>
      </c>
      <c r="G2355" s="9" t="s">
        <v>1684</v>
      </c>
      <c r="H2355" s="9" t="s">
        <v>55</v>
      </c>
      <c r="I2355">
        <v>140</v>
      </c>
      <c r="J2355" s="9" t="s">
        <v>22</v>
      </c>
      <c r="K2355">
        <v>0</v>
      </c>
      <c r="L2355">
        <v>140</v>
      </c>
      <c r="M2355">
        <v>0</v>
      </c>
      <c r="N2355" s="11">
        <f>VLOOKUP(AA_SIPARIS_SATINALMA_RAPORU_YENI_123_22112023[[#This Row],[STOK_KODU]],AA_KUMULATIF_STOK_RAPORU_123_BURAK_TD[],3,0)</f>
        <v>8</v>
      </c>
      <c r="O2355" s="5">
        <v>128.93</v>
      </c>
      <c r="P2355" s="1">
        <v>18050.2</v>
      </c>
      <c r="Q2355" s="1">
        <v>51.478700000000003</v>
      </c>
      <c r="R2355" s="6">
        <v>2.5</v>
      </c>
      <c r="S2355" s="2" t="str">
        <f>IFERROR(#REF!/AA_SIPARIS_SATINALMA_RAPORU_YENI_123_22112023[[#This Row],[SIPARIS_EUR_KURU]],"")</f>
        <v/>
      </c>
      <c r="T2355" s="1"/>
      <c r="U2355" s="1"/>
      <c r="V2355" s="2">
        <v>0</v>
      </c>
      <c r="W2355" s="12" t="s">
        <v>29</v>
      </c>
      <c r="X2355" s="4">
        <v>0</v>
      </c>
      <c r="Y2355" s="3">
        <v>0</v>
      </c>
      <c r="Z2355" s="9" t="s">
        <v>4850</v>
      </c>
    </row>
    <row r="2356" spans="1:26" x14ac:dyDescent="0.25">
      <c r="A2356">
        <v>2026</v>
      </c>
      <c r="B2356">
        <v>4</v>
      </c>
      <c r="C2356" s="7">
        <v>46114</v>
      </c>
      <c r="D2356" s="9" t="s">
        <v>3069</v>
      </c>
      <c r="E2356" s="9" t="s">
        <v>3070</v>
      </c>
      <c r="F2356" s="9" t="s">
        <v>9976</v>
      </c>
      <c r="G2356" s="9" t="s">
        <v>9977</v>
      </c>
      <c r="H2356" s="9" t="s">
        <v>116</v>
      </c>
      <c r="I2356">
        <v>190</v>
      </c>
      <c r="J2356" s="9" t="s">
        <v>3778</v>
      </c>
      <c r="K2356">
        <v>0</v>
      </c>
      <c r="L2356">
        <v>190</v>
      </c>
      <c r="M2356">
        <v>0</v>
      </c>
      <c r="N2356" s="11">
        <f>VLOOKUP(AA_SIPARIS_SATINALMA_RAPORU_YENI_123_22112023[[#This Row],[STOK_KODU]],AA_KUMULATIF_STOK_RAPORU_123_BURAK_TD[],3,0)</f>
        <v>0</v>
      </c>
      <c r="O2356" s="5">
        <v>95</v>
      </c>
      <c r="P2356" s="1">
        <v>18050</v>
      </c>
      <c r="Q2356" s="1">
        <v>51.478700000000003</v>
      </c>
      <c r="R2356" s="6">
        <v>1.85</v>
      </c>
      <c r="S2356" s="2" t="str">
        <f>IFERROR(#REF!/AA_SIPARIS_SATINALMA_RAPORU_YENI_123_22112023[[#This Row],[SIPARIS_EUR_KURU]],"")</f>
        <v/>
      </c>
      <c r="T2356" s="1"/>
      <c r="U2356" s="1"/>
      <c r="V2356" s="2">
        <v>0</v>
      </c>
      <c r="W2356" s="12" t="s">
        <v>29</v>
      </c>
      <c r="X2356" s="4">
        <v>0</v>
      </c>
      <c r="Y2356" s="3">
        <v>0</v>
      </c>
      <c r="Z2356" s="9" t="s">
        <v>4850</v>
      </c>
    </row>
    <row r="2357" spans="1:26" x14ac:dyDescent="0.25">
      <c r="A2357">
        <v>2024</v>
      </c>
      <c r="B2357">
        <v>8</v>
      </c>
      <c r="C2357" s="7">
        <v>45505</v>
      </c>
      <c r="D2357" s="9" t="s">
        <v>519</v>
      </c>
      <c r="E2357" s="9" t="s">
        <v>520</v>
      </c>
      <c r="F2357" s="9" t="s">
        <v>666</v>
      </c>
      <c r="G2357" s="9" t="s">
        <v>667</v>
      </c>
      <c r="H2357" s="9" t="s">
        <v>97</v>
      </c>
      <c r="I2357">
        <v>10</v>
      </c>
      <c r="J2357" s="9" t="s">
        <v>22</v>
      </c>
      <c r="K2357">
        <v>10</v>
      </c>
      <c r="L2357">
        <v>10</v>
      </c>
      <c r="M2357">
        <v>10</v>
      </c>
      <c r="N2357" s="11">
        <f>VLOOKUP(AA_SIPARIS_SATINALMA_RAPORU_YENI_123_22112023[[#This Row],[STOK_KODU]],AA_KUMULATIF_STOK_RAPORU_123_BURAK_TD[],3,0)</f>
        <v>0</v>
      </c>
      <c r="O2357" s="5">
        <v>1805</v>
      </c>
      <c r="P2357" s="1">
        <v>18050</v>
      </c>
      <c r="Q2357" s="1">
        <v>35.814500000000002</v>
      </c>
      <c r="R2357" s="6">
        <v>50.4</v>
      </c>
      <c r="S2357" s="2" t="str">
        <f>IFERROR(#REF!/AA_SIPARIS_SATINALMA_RAPORU_YENI_123_22112023[[#This Row],[SIPARIS_EUR_KURU]],"")</f>
        <v/>
      </c>
      <c r="T2357" s="1"/>
      <c r="U2357" s="1">
        <v>18050</v>
      </c>
      <c r="V2357" s="2">
        <v>0</v>
      </c>
      <c r="W2357" s="12" t="s">
        <v>29</v>
      </c>
      <c r="X2357" s="4">
        <v>0</v>
      </c>
      <c r="Y2357" s="3">
        <v>0</v>
      </c>
      <c r="Z2357" s="9" t="s">
        <v>16</v>
      </c>
    </row>
    <row r="2358" spans="1:26" x14ac:dyDescent="0.25">
      <c r="A2358">
        <v>2024</v>
      </c>
      <c r="B2358">
        <v>8</v>
      </c>
      <c r="C2358" s="7">
        <v>45505</v>
      </c>
      <c r="D2358" s="9" t="s">
        <v>519</v>
      </c>
      <c r="E2358" s="9" t="s">
        <v>520</v>
      </c>
      <c r="F2358" s="9" t="s">
        <v>674</v>
      </c>
      <c r="G2358" s="9" t="s">
        <v>675</v>
      </c>
      <c r="H2358" s="9" t="s">
        <v>97</v>
      </c>
      <c r="I2358">
        <v>10</v>
      </c>
      <c r="J2358" s="9" t="s">
        <v>22</v>
      </c>
      <c r="K2358">
        <v>10</v>
      </c>
      <c r="L2358">
        <v>10</v>
      </c>
      <c r="M2358">
        <v>10</v>
      </c>
      <c r="N2358" s="11">
        <f>VLOOKUP(AA_SIPARIS_SATINALMA_RAPORU_YENI_123_22112023[[#This Row],[STOK_KODU]],AA_KUMULATIF_STOK_RAPORU_123_BURAK_TD[],3,0)</f>
        <v>4</v>
      </c>
      <c r="O2358" s="5">
        <v>1805</v>
      </c>
      <c r="P2358" s="1">
        <v>18050</v>
      </c>
      <c r="Q2358" s="1">
        <v>35.814500000000002</v>
      </c>
      <c r="R2358" s="6">
        <v>50.4</v>
      </c>
      <c r="S2358" s="2" t="str">
        <f>IFERROR(#REF!/AA_SIPARIS_SATINALMA_RAPORU_YENI_123_22112023[[#This Row],[SIPARIS_EUR_KURU]],"")</f>
        <v/>
      </c>
      <c r="T2358" s="1"/>
      <c r="U2358" s="1">
        <v>18050</v>
      </c>
      <c r="V2358" s="2">
        <v>0</v>
      </c>
      <c r="W2358" s="12" t="s">
        <v>29</v>
      </c>
      <c r="X2358" s="4">
        <v>0</v>
      </c>
      <c r="Y2358" s="3">
        <v>0</v>
      </c>
      <c r="Z2358" s="9" t="s">
        <v>16</v>
      </c>
    </row>
    <row r="2359" spans="1:26" x14ac:dyDescent="0.25">
      <c r="A2359">
        <v>2024</v>
      </c>
      <c r="B2359">
        <v>8</v>
      </c>
      <c r="C2359" s="7">
        <v>45505</v>
      </c>
      <c r="D2359" s="9" t="s">
        <v>519</v>
      </c>
      <c r="E2359" s="9" t="s">
        <v>520</v>
      </c>
      <c r="F2359" s="9" t="s">
        <v>658</v>
      </c>
      <c r="G2359" s="9" t="s">
        <v>659</v>
      </c>
      <c r="H2359" s="9" t="s">
        <v>97</v>
      </c>
      <c r="I2359">
        <v>10</v>
      </c>
      <c r="J2359" s="9" t="s">
        <v>22</v>
      </c>
      <c r="K2359">
        <v>10</v>
      </c>
      <c r="L2359">
        <v>10</v>
      </c>
      <c r="M2359">
        <v>10</v>
      </c>
      <c r="N2359" s="11">
        <f>VLOOKUP(AA_SIPARIS_SATINALMA_RAPORU_YENI_123_22112023[[#This Row],[STOK_KODU]],AA_KUMULATIF_STOK_RAPORU_123_BURAK_TD[],3,0)</f>
        <v>1</v>
      </c>
      <c r="O2359" s="5">
        <v>1805</v>
      </c>
      <c r="P2359" s="1">
        <v>18050</v>
      </c>
      <c r="Q2359" s="1">
        <v>35.814500000000002</v>
      </c>
      <c r="R2359" s="6">
        <v>50.4</v>
      </c>
      <c r="S2359" s="2" t="str">
        <f>IFERROR(#REF!/AA_SIPARIS_SATINALMA_RAPORU_YENI_123_22112023[[#This Row],[SIPARIS_EUR_KURU]],"")</f>
        <v/>
      </c>
      <c r="T2359" s="1"/>
      <c r="U2359" s="1">
        <v>18050</v>
      </c>
      <c r="V2359" s="2">
        <v>0</v>
      </c>
      <c r="W2359" s="12" t="s">
        <v>29</v>
      </c>
      <c r="X2359" s="4">
        <v>0</v>
      </c>
      <c r="Y2359" s="3">
        <v>0</v>
      </c>
      <c r="Z2359" s="9" t="s">
        <v>16</v>
      </c>
    </row>
    <row r="2360" spans="1:26" x14ac:dyDescent="0.25">
      <c r="A2360">
        <v>2024</v>
      </c>
      <c r="B2360">
        <v>8</v>
      </c>
      <c r="C2360" s="7">
        <v>45505</v>
      </c>
      <c r="D2360" s="9" t="s">
        <v>519</v>
      </c>
      <c r="E2360" s="9" t="s">
        <v>520</v>
      </c>
      <c r="F2360" s="9" t="s">
        <v>680</v>
      </c>
      <c r="G2360" s="9" t="s">
        <v>681</v>
      </c>
      <c r="H2360" s="9" t="s">
        <v>97</v>
      </c>
      <c r="I2360">
        <v>10</v>
      </c>
      <c r="J2360" s="9" t="s">
        <v>22</v>
      </c>
      <c r="K2360">
        <v>10</v>
      </c>
      <c r="L2360">
        <v>10</v>
      </c>
      <c r="M2360">
        <v>10</v>
      </c>
      <c r="N2360" s="11">
        <f>VLOOKUP(AA_SIPARIS_SATINALMA_RAPORU_YENI_123_22112023[[#This Row],[STOK_KODU]],AA_KUMULATIF_STOK_RAPORU_123_BURAK_TD[],3,0)</f>
        <v>0</v>
      </c>
      <c r="O2360" s="5">
        <v>1805</v>
      </c>
      <c r="P2360" s="1">
        <v>18050</v>
      </c>
      <c r="Q2360" s="1">
        <v>35.814500000000002</v>
      </c>
      <c r="R2360" s="6">
        <v>50.4</v>
      </c>
      <c r="S2360" s="2" t="str">
        <f>IFERROR(#REF!/AA_SIPARIS_SATINALMA_RAPORU_YENI_123_22112023[[#This Row],[SIPARIS_EUR_KURU]],"")</f>
        <v/>
      </c>
      <c r="T2360" s="1"/>
      <c r="U2360" s="1">
        <v>18050</v>
      </c>
      <c r="V2360" s="2">
        <v>0</v>
      </c>
      <c r="W2360" s="12" t="s">
        <v>29</v>
      </c>
      <c r="X2360" s="4">
        <v>0</v>
      </c>
      <c r="Y2360" s="3">
        <v>0</v>
      </c>
      <c r="Z2360" s="9" t="s">
        <v>16</v>
      </c>
    </row>
    <row r="2361" spans="1:26" x14ac:dyDescent="0.25">
      <c r="A2361">
        <v>2023</v>
      </c>
      <c r="B2361">
        <v>7</v>
      </c>
      <c r="C2361" s="7">
        <v>45138</v>
      </c>
      <c r="D2361" s="9" t="s">
        <v>152</v>
      </c>
      <c r="E2361" s="9" t="s">
        <v>153</v>
      </c>
      <c r="F2361" s="9" t="s">
        <v>3371</v>
      </c>
      <c r="G2361" s="9" t="s">
        <v>3372</v>
      </c>
      <c r="H2361" s="9" t="s">
        <v>44</v>
      </c>
      <c r="I2361">
        <v>2</v>
      </c>
      <c r="J2361" s="9" t="s">
        <v>22</v>
      </c>
      <c r="K2361">
        <v>2</v>
      </c>
      <c r="L2361">
        <v>0</v>
      </c>
      <c r="M2361">
        <v>1</v>
      </c>
      <c r="N2361" s="11">
        <f>VLOOKUP(AA_SIPARIS_SATINALMA_RAPORU_YENI_123_22112023[[#This Row],[STOK_KODU]],AA_KUMULATIF_STOK_RAPORU_123_BURAK_TD[],3,0)</f>
        <v>0</v>
      </c>
      <c r="O2361" s="5">
        <v>9024.6990000000005</v>
      </c>
      <c r="P2361" s="1">
        <v>18049.400000000001</v>
      </c>
      <c r="Q2361" s="1">
        <v>29.57</v>
      </c>
      <c r="R2361" s="6">
        <v>305.2</v>
      </c>
      <c r="S2361" s="2" t="str">
        <f>IFERROR(#REF!/AA_SIPARIS_SATINALMA_RAPORU_YENI_123_22112023[[#This Row],[SIPARIS_EUR_KURU]],"")</f>
        <v/>
      </c>
      <c r="T2361" s="1">
        <v>10033.25</v>
      </c>
      <c r="U2361" s="1">
        <v>20066.5</v>
      </c>
      <c r="V2361" s="2">
        <v>678.61009999999999</v>
      </c>
      <c r="W2361" s="12" t="s">
        <v>23</v>
      </c>
      <c r="X2361" s="4">
        <v>26.939399999999999</v>
      </c>
      <c r="Y2361" s="3">
        <v>670</v>
      </c>
      <c r="Z2361" s="9" t="s">
        <v>16</v>
      </c>
    </row>
    <row r="2362" spans="1:26" x14ac:dyDescent="0.25">
      <c r="A2362">
        <v>2024</v>
      </c>
      <c r="B2362">
        <v>5</v>
      </c>
      <c r="C2362" s="7">
        <v>45427</v>
      </c>
      <c r="D2362" s="9" t="s">
        <v>172</v>
      </c>
      <c r="E2362" s="9" t="s">
        <v>173</v>
      </c>
      <c r="F2362" s="9" t="s">
        <v>174</v>
      </c>
      <c r="G2362" s="9" t="s">
        <v>175</v>
      </c>
      <c r="H2362" s="9" t="s">
        <v>116</v>
      </c>
      <c r="I2362">
        <v>44.7</v>
      </c>
      <c r="J2362" s="9" t="s">
        <v>117</v>
      </c>
      <c r="K2362">
        <v>44.7</v>
      </c>
      <c r="L2362">
        <v>0</v>
      </c>
      <c r="M2362">
        <v>0</v>
      </c>
      <c r="N2362" s="11">
        <f>VLOOKUP(AA_SIPARIS_SATINALMA_RAPORU_YENI_123_22112023[[#This Row],[STOK_KODU]],AA_KUMULATIF_STOK_RAPORU_123_BURAK_TD[],3,0)</f>
        <v>0</v>
      </c>
      <c r="O2362" s="5">
        <v>403.76241611</v>
      </c>
      <c r="P2362" s="1">
        <v>18048.18</v>
      </c>
      <c r="Q2362" s="1">
        <v>34.738799999999998</v>
      </c>
      <c r="R2362" s="6">
        <v>11.62</v>
      </c>
      <c r="S2362" s="2" t="str">
        <f>IFERROR(#REF!/AA_SIPARIS_SATINALMA_RAPORU_YENI_123_22112023[[#This Row],[SIPARIS_EUR_KURU]],"")</f>
        <v/>
      </c>
      <c r="T2362" s="1">
        <v>403.76241610738253</v>
      </c>
      <c r="U2362" s="1">
        <v>18048.18</v>
      </c>
      <c r="V2362" s="2">
        <v>519.53949999999998</v>
      </c>
      <c r="W2362" s="12" t="s">
        <v>29</v>
      </c>
      <c r="X2362" s="4">
        <v>0</v>
      </c>
      <c r="Y2362" s="3">
        <v>18048.18</v>
      </c>
      <c r="Z2362" s="9" t="s">
        <v>16</v>
      </c>
    </row>
    <row r="2363" spans="1:26" x14ac:dyDescent="0.25">
      <c r="A2363">
        <v>2023</v>
      </c>
      <c r="B2363">
        <v>1</v>
      </c>
      <c r="C2363" s="7">
        <v>44929</v>
      </c>
      <c r="D2363" s="9" t="s">
        <v>1036</v>
      </c>
      <c r="E2363" s="9" t="s">
        <v>1037</v>
      </c>
      <c r="F2363" s="9" t="s">
        <v>1038</v>
      </c>
      <c r="G2363" s="9" t="s">
        <v>1039</v>
      </c>
      <c r="H2363" s="9" t="s">
        <v>52</v>
      </c>
      <c r="I2363">
        <v>150</v>
      </c>
      <c r="J2363" s="9" t="s">
        <v>68</v>
      </c>
      <c r="K2363">
        <v>150</v>
      </c>
      <c r="L2363">
        <v>0</v>
      </c>
      <c r="M2363">
        <v>0</v>
      </c>
      <c r="N2363" s="11">
        <f>VLOOKUP(AA_SIPARIS_SATINALMA_RAPORU_YENI_123_22112023[[#This Row],[STOK_KODU]],AA_KUMULATIF_STOK_RAPORU_123_BURAK_TD[],3,0)</f>
        <v>90</v>
      </c>
      <c r="O2363" s="5">
        <v>120.276923</v>
      </c>
      <c r="P2363" s="1">
        <v>18041.54</v>
      </c>
      <c r="Q2363" s="1">
        <v>19.980599999999999</v>
      </c>
      <c r="R2363" s="6">
        <v>6.02</v>
      </c>
      <c r="S2363" s="2" t="str">
        <f>IFERROR(#REF!/AA_SIPARIS_SATINALMA_RAPORU_YENI_123_22112023[[#This Row],[SIPARIS_EUR_KURU]],"")</f>
        <v/>
      </c>
      <c r="T2363" s="1">
        <v>120.27959999999999</v>
      </c>
      <c r="U2363" s="1">
        <v>18041.939999999999</v>
      </c>
      <c r="V2363" s="2">
        <v>902.97289999999998</v>
      </c>
      <c r="W2363" s="12" t="s">
        <v>29</v>
      </c>
      <c r="X2363" s="4">
        <v>0</v>
      </c>
      <c r="Y2363" s="3">
        <v>18041.939999999999</v>
      </c>
      <c r="Z2363" s="9" t="s">
        <v>16</v>
      </c>
    </row>
    <row r="2364" spans="1:26" x14ac:dyDescent="0.25">
      <c r="A2364">
        <v>2024</v>
      </c>
      <c r="B2364">
        <v>5</v>
      </c>
      <c r="C2364" s="7">
        <v>45414</v>
      </c>
      <c r="D2364" s="9" t="s">
        <v>93</v>
      </c>
      <c r="E2364" s="9" t="s">
        <v>94</v>
      </c>
      <c r="F2364" s="9" t="s">
        <v>692</v>
      </c>
      <c r="G2364" s="9" t="s">
        <v>693</v>
      </c>
      <c r="H2364" s="9" t="s">
        <v>97</v>
      </c>
      <c r="I2364">
        <v>105</v>
      </c>
      <c r="J2364" s="9" t="s">
        <v>22</v>
      </c>
      <c r="K2364">
        <v>105</v>
      </c>
      <c r="L2364">
        <v>0</v>
      </c>
      <c r="M2364">
        <v>0</v>
      </c>
      <c r="N2364" s="11">
        <f>VLOOKUP(AA_SIPARIS_SATINALMA_RAPORU_YENI_123_22112023[[#This Row],[STOK_KODU]],AA_KUMULATIF_STOK_RAPORU_123_BURAK_TD[],3,0)</f>
        <v>38</v>
      </c>
      <c r="O2364" s="5">
        <v>171.5</v>
      </c>
      <c r="P2364" s="1">
        <v>18007.5</v>
      </c>
      <c r="Q2364" s="1">
        <v>34.622999999999998</v>
      </c>
      <c r="R2364" s="6">
        <v>4.95</v>
      </c>
      <c r="S2364" s="2" t="str">
        <f>IFERROR(#REF!/AA_SIPARIS_SATINALMA_RAPORU_YENI_123_22112023[[#This Row],[SIPARIS_EUR_KURU]],"")</f>
        <v/>
      </c>
      <c r="T2364" s="1">
        <v>171.5</v>
      </c>
      <c r="U2364" s="1">
        <v>18007.5</v>
      </c>
      <c r="V2364" s="2">
        <v>519.94460000000004</v>
      </c>
      <c r="W2364" s="12" t="s">
        <v>29</v>
      </c>
      <c r="X2364" s="4">
        <v>0</v>
      </c>
      <c r="Y2364" s="3">
        <v>18007.5</v>
      </c>
      <c r="Z2364" s="9" t="s">
        <v>16</v>
      </c>
    </row>
    <row r="2365" spans="1:26" x14ac:dyDescent="0.25">
      <c r="A2365">
        <v>2023</v>
      </c>
      <c r="B2365">
        <v>9</v>
      </c>
      <c r="C2365" s="7">
        <v>45191</v>
      </c>
      <c r="D2365" s="9" t="s">
        <v>17</v>
      </c>
      <c r="E2365" s="9" t="s">
        <v>18</v>
      </c>
      <c r="F2365" s="9" t="s">
        <v>3081</v>
      </c>
      <c r="G2365" s="9" t="s">
        <v>3082</v>
      </c>
      <c r="H2365" s="9" t="s">
        <v>653</v>
      </c>
      <c r="I2365">
        <v>2</v>
      </c>
      <c r="J2365" s="9" t="s">
        <v>22</v>
      </c>
      <c r="K2365">
        <v>2</v>
      </c>
      <c r="L2365">
        <v>0</v>
      </c>
      <c r="M2365">
        <v>2</v>
      </c>
      <c r="N2365" s="11">
        <f>VLOOKUP(AA_SIPARIS_SATINALMA_RAPORU_YENI_123_22112023[[#This Row],[STOK_KODU]],AA_KUMULATIF_STOK_RAPORU_123_BURAK_TD[],3,0)</f>
        <v>0</v>
      </c>
      <c r="O2365" s="5">
        <v>9000.5766600000006</v>
      </c>
      <c r="P2365" s="1">
        <v>18001.150000000001</v>
      </c>
      <c r="Q2365" s="1">
        <v>28.757100000000001</v>
      </c>
      <c r="R2365" s="6">
        <v>312.99</v>
      </c>
      <c r="S2365" s="2" t="str">
        <f>IFERROR(#REF!/AA_SIPARIS_SATINALMA_RAPORU_YENI_123_22112023[[#This Row],[SIPARIS_EUR_KURU]],"")</f>
        <v/>
      </c>
      <c r="T2365" s="1">
        <v>9083.3349999999991</v>
      </c>
      <c r="U2365" s="1">
        <v>18166.669999999998</v>
      </c>
      <c r="V2365" s="2">
        <v>629.73099999999999</v>
      </c>
      <c r="W2365" s="12" t="s">
        <v>23</v>
      </c>
      <c r="X2365" s="4">
        <v>27.001999999999999</v>
      </c>
      <c r="Y2365" s="3">
        <v>666.67</v>
      </c>
      <c r="Z2365" s="9" t="s">
        <v>16</v>
      </c>
    </row>
    <row r="2366" spans="1:26" x14ac:dyDescent="0.25">
      <c r="A2366">
        <v>2026</v>
      </c>
      <c r="B2366">
        <v>3</v>
      </c>
      <c r="C2366" s="7">
        <v>46108</v>
      </c>
      <c r="D2366" s="9" t="s">
        <v>728</v>
      </c>
      <c r="E2366" s="9" t="s">
        <v>729</v>
      </c>
      <c r="F2366" s="9" t="s">
        <v>674</v>
      </c>
      <c r="G2366" s="9" t="s">
        <v>675</v>
      </c>
      <c r="H2366" s="9" t="s">
        <v>97</v>
      </c>
      <c r="I2366">
        <v>9</v>
      </c>
      <c r="J2366" s="9" t="s">
        <v>22</v>
      </c>
      <c r="K2366">
        <v>9</v>
      </c>
      <c r="L2366">
        <v>0</v>
      </c>
      <c r="M2366">
        <v>0</v>
      </c>
      <c r="N2366" s="11">
        <f>VLOOKUP(AA_SIPARIS_SATINALMA_RAPORU_YENI_123_22112023[[#This Row],[STOK_KODU]],AA_KUMULATIF_STOK_RAPORU_123_BURAK_TD[],3,0)</f>
        <v>4</v>
      </c>
      <c r="O2366" s="5">
        <v>2000</v>
      </c>
      <c r="P2366" s="1">
        <v>18000</v>
      </c>
      <c r="Q2366" s="1">
        <v>51.161700000000003</v>
      </c>
      <c r="R2366" s="6">
        <v>39.090000000000003</v>
      </c>
      <c r="S2366" s="2" t="str">
        <f>IFERROR(#REF!/AA_SIPARIS_SATINALMA_RAPORU_YENI_123_22112023[[#This Row],[SIPARIS_EUR_KURU]],"")</f>
        <v/>
      </c>
      <c r="T2366" s="1">
        <v>2000</v>
      </c>
      <c r="U2366" s="1">
        <v>18000</v>
      </c>
      <c r="V2366" s="2">
        <v>351.82569999999998</v>
      </c>
      <c r="W2366" s="12" t="s">
        <v>29</v>
      </c>
      <c r="X2366" s="4">
        <v>0</v>
      </c>
      <c r="Y2366" s="3">
        <v>18000</v>
      </c>
      <c r="Z2366" s="9" t="s">
        <v>16</v>
      </c>
    </row>
    <row r="2367" spans="1:26" x14ac:dyDescent="0.25">
      <c r="A2367">
        <v>2025</v>
      </c>
      <c r="B2367">
        <v>11</v>
      </c>
      <c r="C2367" s="7">
        <v>45965</v>
      </c>
      <c r="D2367" s="9" t="s">
        <v>3069</v>
      </c>
      <c r="E2367" s="9" t="s">
        <v>3070</v>
      </c>
      <c r="F2367" s="9" t="s">
        <v>9976</v>
      </c>
      <c r="G2367" s="9" t="s">
        <v>9977</v>
      </c>
      <c r="H2367" s="9" t="s">
        <v>116</v>
      </c>
      <c r="I2367">
        <v>200</v>
      </c>
      <c r="J2367" s="9" t="s">
        <v>3778</v>
      </c>
      <c r="K2367">
        <v>200</v>
      </c>
      <c r="L2367">
        <v>0</v>
      </c>
      <c r="M2367">
        <v>0</v>
      </c>
      <c r="N2367" s="11">
        <f>VLOOKUP(AA_SIPARIS_SATINALMA_RAPORU_YENI_123_22112023[[#This Row],[STOK_KODU]],AA_KUMULATIF_STOK_RAPORU_123_BURAK_TD[],3,0)</f>
        <v>0</v>
      </c>
      <c r="O2367" s="5">
        <v>90</v>
      </c>
      <c r="P2367" s="1">
        <v>18000</v>
      </c>
      <c r="Q2367" s="1">
        <v>48.366100000000003</v>
      </c>
      <c r="R2367" s="6">
        <v>1.86</v>
      </c>
      <c r="S2367" s="2" t="str">
        <f>IFERROR(#REF!/AA_SIPARIS_SATINALMA_RAPORU_YENI_123_22112023[[#This Row],[SIPARIS_EUR_KURU]],"")</f>
        <v/>
      </c>
      <c r="T2367" s="1">
        <v>94</v>
      </c>
      <c r="U2367" s="1">
        <v>18800</v>
      </c>
      <c r="V2367" s="2">
        <v>388.37599999999998</v>
      </c>
      <c r="W2367" s="12" t="s">
        <v>29</v>
      </c>
      <c r="X2367" s="4">
        <v>0</v>
      </c>
      <c r="Y2367" s="3">
        <v>18800</v>
      </c>
      <c r="Z2367" s="9" t="s">
        <v>16</v>
      </c>
    </row>
    <row r="2368" spans="1:26" x14ac:dyDescent="0.25">
      <c r="A2368">
        <v>2025</v>
      </c>
      <c r="B2368">
        <v>9</v>
      </c>
      <c r="C2368" s="7">
        <v>45924</v>
      </c>
      <c r="D2368" s="9" t="s">
        <v>3069</v>
      </c>
      <c r="E2368" s="9" t="s">
        <v>3070</v>
      </c>
      <c r="F2368" s="9" t="s">
        <v>9976</v>
      </c>
      <c r="G2368" s="9" t="s">
        <v>9977</v>
      </c>
      <c r="H2368" s="9" t="s">
        <v>116</v>
      </c>
      <c r="I2368">
        <v>200</v>
      </c>
      <c r="J2368" s="9" t="s">
        <v>3778</v>
      </c>
      <c r="K2368">
        <v>200</v>
      </c>
      <c r="L2368">
        <v>0</v>
      </c>
      <c r="M2368">
        <v>0</v>
      </c>
      <c r="N2368" s="11">
        <f>VLOOKUP(AA_SIPARIS_SATINALMA_RAPORU_YENI_123_22112023[[#This Row],[STOK_KODU]],AA_KUMULATIF_STOK_RAPORU_123_BURAK_TD[],3,0)</f>
        <v>0</v>
      </c>
      <c r="O2368" s="5">
        <v>90</v>
      </c>
      <c r="P2368" s="1">
        <v>18000</v>
      </c>
      <c r="Q2368" s="1"/>
      <c r="R2368" s="6"/>
      <c r="S2368" s="2" t="str">
        <f>IFERROR(#REF!/AA_SIPARIS_SATINALMA_RAPORU_YENI_123_22112023[[#This Row],[SIPARIS_EUR_KURU]],"")</f>
        <v/>
      </c>
      <c r="T2368" s="1">
        <v>91</v>
      </c>
      <c r="U2368" s="1">
        <v>18200</v>
      </c>
      <c r="V2368" s="2">
        <v>373.3272</v>
      </c>
      <c r="W2368" s="12" t="s">
        <v>29</v>
      </c>
      <c r="X2368" s="4">
        <v>0</v>
      </c>
      <c r="Y2368" s="3">
        <v>18200</v>
      </c>
      <c r="Z2368" s="9" t="s">
        <v>16</v>
      </c>
    </row>
    <row r="2369" spans="1:26" x14ac:dyDescent="0.25">
      <c r="A2369">
        <v>2025</v>
      </c>
      <c r="B2369">
        <v>4</v>
      </c>
      <c r="C2369" s="7">
        <v>45750</v>
      </c>
      <c r="D2369" s="9" t="s">
        <v>130</v>
      </c>
      <c r="E2369" s="9" t="s">
        <v>131</v>
      </c>
      <c r="F2369" s="9" t="s">
        <v>376</v>
      </c>
      <c r="G2369" s="9" t="s">
        <v>377</v>
      </c>
      <c r="H2369" s="9" t="s">
        <v>55</v>
      </c>
      <c r="I2369">
        <v>100</v>
      </c>
      <c r="J2369" s="9" t="s">
        <v>22</v>
      </c>
      <c r="K2369">
        <v>100</v>
      </c>
      <c r="L2369">
        <v>0</v>
      </c>
      <c r="M2369">
        <v>0</v>
      </c>
      <c r="N2369" s="11">
        <f>VLOOKUP(AA_SIPARIS_SATINALMA_RAPORU_YENI_123_22112023[[#This Row],[STOK_KODU]],AA_KUMULATIF_STOK_RAPORU_123_BURAK_TD[],3,0)</f>
        <v>140</v>
      </c>
      <c r="O2369" s="5">
        <v>180</v>
      </c>
      <c r="P2369" s="1">
        <v>18000</v>
      </c>
      <c r="Q2369" s="1">
        <v>40.874600000000001</v>
      </c>
      <c r="R2369" s="6">
        <v>4.4000000000000004</v>
      </c>
      <c r="S2369" s="2" t="str">
        <f>IFERROR(#REF!/AA_SIPARIS_SATINALMA_RAPORU_YENI_123_22112023[[#This Row],[SIPARIS_EUR_KURU]],"")</f>
        <v/>
      </c>
      <c r="T2369" s="1">
        <v>180</v>
      </c>
      <c r="U2369" s="1">
        <v>18000</v>
      </c>
      <c r="V2369" s="2">
        <v>416.18880000000001</v>
      </c>
      <c r="W2369" s="12" t="s">
        <v>29</v>
      </c>
      <c r="X2369" s="4">
        <v>0</v>
      </c>
      <c r="Y2369" s="3">
        <v>18000</v>
      </c>
      <c r="Z2369" s="9" t="s">
        <v>16</v>
      </c>
    </row>
    <row r="2370" spans="1:26" x14ac:dyDescent="0.25">
      <c r="A2370">
        <v>2025</v>
      </c>
      <c r="B2370">
        <v>1</v>
      </c>
      <c r="C2370" s="7">
        <v>45684</v>
      </c>
      <c r="D2370" s="9" t="s">
        <v>9981</v>
      </c>
      <c r="E2370" s="9" t="s">
        <v>11902</v>
      </c>
      <c r="F2370" s="9" t="s">
        <v>2612</v>
      </c>
      <c r="G2370" s="9" t="s">
        <v>2613</v>
      </c>
      <c r="H2370" s="9" t="s">
        <v>44</v>
      </c>
      <c r="I2370">
        <v>12</v>
      </c>
      <c r="J2370" s="9" t="s">
        <v>22</v>
      </c>
      <c r="K2370">
        <v>12</v>
      </c>
      <c r="L2370">
        <v>0</v>
      </c>
      <c r="M2370">
        <v>0</v>
      </c>
      <c r="N2370" s="11">
        <f>VLOOKUP(AA_SIPARIS_SATINALMA_RAPORU_YENI_123_22112023[[#This Row],[STOK_KODU]],AA_KUMULATIF_STOK_RAPORU_123_BURAK_TD[],3,0)</f>
        <v>17</v>
      </c>
      <c r="O2370" s="5">
        <v>1500</v>
      </c>
      <c r="P2370" s="1">
        <v>18000</v>
      </c>
      <c r="Q2370" s="1">
        <v>37.307299999999998</v>
      </c>
      <c r="R2370" s="6">
        <v>40.21</v>
      </c>
      <c r="S2370" s="2" t="str">
        <f>IFERROR(#REF!/AA_SIPARIS_SATINALMA_RAPORU_YENI_123_22112023[[#This Row],[SIPARIS_EUR_KURU]],"")</f>
        <v/>
      </c>
      <c r="T2370" s="1">
        <v>1500</v>
      </c>
      <c r="U2370" s="1">
        <v>18000</v>
      </c>
      <c r="V2370" s="2">
        <v>505.62650000000002</v>
      </c>
      <c r="W2370" s="12" t="s">
        <v>29</v>
      </c>
      <c r="X2370" s="4">
        <v>0</v>
      </c>
      <c r="Y2370" s="3">
        <v>18000</v>
      </c>
      <c r="Z2370" s="9" t="s">
        <v>16</v>
      </c>
    </row>
    <row r="2371" spans="1:26" x14ac:dyDescent="0.25">
      <c r="A2371">
        <v>2024</v>
      </c>
      <c r="B2371">
        <v>10</v>
      </c>
      <c r="C2371" s="7">
        <v>45568</v>
      </c>
      <c r="D2371" s="9" t="s">
        <v>728</v>
      </c>
      <c r="E2371" s="9" t="s">
        <v>729</v>
      </c>
      <c r="F2371" s="9" t="s">
        <v>1857</v>
      </c>
      <c r="G2371" s="9" t="s">
        <v>1858</v>
      </c>
      <c r="H2371" s="9" t="s">
        <v>55</v>
      </c>
      <c r="I2371">
        <v>300</v>
      </c>
      <c r="J2371" s="9" t="s">
        <v>22</v>
      </c>
      <c r="K2371">
        <v>300</v>
      </c>
      <c r="L2371">
        <v>0</v>
      </c>
      <c r="M2371">
        <v>0</v>
      </c>
      <c r="N2371" s="11">
        <f>VLOOKUP(AA_SIPARIS_SATINALMA_RAPORU_YENI_123_22112023[[#This Row],[STOK_KODU]],AA_KUMULATIF_STOK_RAPORU_123_BURAK_TD[],3,0)</f>
        <v>250</v>
      </c>
      <c r="O2371" s="5">
        <v>60</v>
      </c>
      <c r="P2371" s="1">
        <v>18000</v>
      </c>
      <c r="Q2371" s="1">
        <v>37.808</v>
      </c>
      <c r="R2371" s="6">
        <v>1.59</v>
      </c>
      <c r="S2371" s="2" t="str">
        <f>IFERROR(#REF!/AA_SIPARIS_SATINALMA_RAPORU_YENI_123_22112023[[#This Row],[SIPARIS_EUR_KURU]],"")</f>
        <v/>
      </c>
      <c r="T2371" s="1">
        <v>60</v>
      </c>
      <c r="U2371" s="1">
        <v>18000</v>
      </c>
      <c r="V2371" s="2">
        <v>324.33049999999997</v>
      </c>
      <c r="W2371" s="12" t="s">
        <v>29</v>
      </c>
      <c r="X2371" s="4">
        <v>0</v>
      </c>
      <c r="Y2371" s="3">
        <v>12000</v>
      </c>
      <c r="Z2371" s="9" t="s">
        <v>16</v>
      </c>
    </row>
    <row r="2372" spans="1:26" x14ac:dyDescent="0.25">
      <c r="A2372">
        <v>2024</v>
      </c>
      <c r="B2372">
        <v>9</v>
      </c>
      <c r="C2372" s="7">
        <v>45545</v>
      </c>
      <c r="D2372" s="9" t="s">
        <v>122</v>
      </c>
      <c r="E2372" s="9" t="s">
        <v>123</v>
      </c>
      <c r="F2372" s="9" t="s">
        <v>124</v>
      </c>
      <c r="G2372" s="9" t="s">
        <v>125</v>
      </c>
      <c r="H2372" s="9" t="s">
        <v>44</v>
      </c>
      <c r="I2372">
        <v>1</v>
      </c>
      <c r="J2372" s="9" t="s">
        <v>22</v>
      </c>
      <c r="K2372">
        <v>1</v>
      </c>
      <c r="L2372">
        <v>0</v>
      </c>
      <c r="M2372">
        <v>0</v>
      </c>
      <c r="N2372" s="11">
        <f>VLOOKUP(AA_SIPARIS_SATINALMA_RAPORU_YENI_123_22112023[[#This Row],[STOK_KODU]],AA_KUMULATIF_STOK_RAPORU_123_BURAK_TD[],3,0)</f>
        <v>0</v>
      </c>
      <c r="O2372" s="5">
        <v>18000</v>
      </c>
      <c r="P2372" s="1">
        <v>18000</v>
      </c>
      <c r="Q2372" s="1">
        <v>37.541899999999998</v>
      </c>
      <c r="R2372" s="6">
        <v>479.46</v>
      </c>
      <c r="S2372" s="2" t="str">
        <f>IFERROR(#REF!/AA_SIPARIS_SATINALMA_RAPORU_YENI_123_22112023[[#This Row],[SIPARIS_EUR_KURU]],"")</f>
        <v/>
      </c>
      <c r="T2372" s="1">
        <v>18000</v>
      </c>
      <c r="U2372" s="1">
        <v>18000</v>
      </c>
      <c r="V2372" s="2">
        <v>477.85539999999997</v>
      </c>
      <c r="W2372" s="12" t="s">
        <v>29</v>
      </c>
      <c r="X2372" s="4">
        <v>0</v>
      </c>
      <c r="Y2372" s="3">
        <v>18000</v>
      </c>
      <c r="Z2372" s="9" t="s">
        <v>16</v>
      </c>
    </row>
    <row r="2373" spans="1:26" x14ac:dyDescent="0.25">
      <c r="A2373">
        <v>2024</v>
      </c>
      <c r="B2373">
        <v>6</v>
      </c>
      <c r="C2373" s="7">
        <v>45449</v>
      </c>
      <c r="D2373" s="9" t="s">
        <v>1319</v>
      </c>
      <c r="E2373" s="9" t="s">
        <v>1320</v>
      </c>
      <c r="F2373" s="9" t="s">
        <v>1388</v>
      </c>
      <c r="G2373" s="9" t="s">
        <v>1389</v>
      </c>
      <c r="H2373" s="9" t="s">
        <v>1378</v>
      </c>
      <c r="I2373">
        <v>1</v>
      </c>
      <c r="J2373" s="9" t="s">
        <v>22</v>
      </c>
      <c r="K2373">
        <v>1</v>
      </c>
      <c r="L2373">
        <v>0</v>
      </c>
      <c r="M2373">
        <v>0</v>
      </c>
      <c r="N2373" s="11">
        <f>VLOOKUP(AA_SIPARIS_SATINALMA_RAPORU_YENI_123_22112023[[#This Row],[STOK_KODU]],AA_KUMULATIF_STOK_RAPORU_123_BURAK_TD[],3,0)</f>
        <v>0</v>
      </c>
      <c r="O2373" s="5">
        <v>18000</v>
      </c>
      <c r="P2373" s="1">
        <v>18000</v>
      </c>
      <c r="Q2373" s="1">
        <v>35.286900000000003</v>
      </c>
      <c r="R2373" s="6">
        <v>510.1</v>
      </c>
      <c r="S2373" s="2" t="str">
        <f>IFERROR(#REF!/AA_SIPARIS_SATINALMA_RAPORU_YENI_123_22112023[[#This Row],[SIPARIS_EUR_KURU]],"")</f>
        <v/>
      </c>
      <c r="T2373" s="1">
        <v>18000</v>
      </c>
      <c r="U2373" s="1">
        <v>18000</v>
      </c>
      <c r="V2373" s="2">
        <v>510.10430000000002</v>
      </c>
      <c r="W2373" s="12" t="s">
        <v>29</v>
      </c>
      <c r="X2373" s="4">
        <v>0</v>
      </c>
      <c r="Y2373" s="3">
        <v>18000</v>
      </c>
      <c r="Z2373" s="9" t="s">
        <v>16</v>
      </c>
    </row>
    <row r="2374" spans="1:26" x14ac:dyDescent="0.25">
      <c r="A2374">
        <v>2024</v>
      </c>
      <c r="B2374">
        <v>6</v>
      </c>
      <c r="C2374" s="7">
        <v>45449</v>
      </c>
      <c r="D2374" s="9" t="s">
        <v>1319</v>
      </c>
      <c r="E2374" s="9" t="s">
        <v>1320</v>
      </c>
      <c r="F2374" s="9" t="s">
        <v>1376</v>
      </c>
      <c r="G2374" s="9" t="s">
        <v>1377</v>
      </c>
      <c r="H2374" s="9" t="s">
        <v>1378</v>
      </c>
      <c r="I2374">
        <v>1</v>
      </c>
      <c r="J2374" s="9" t="s">
        <v>22</v>
      </c>
      <c r="K2374">
        <v>1</v>
      </c>
      <c r="L2374">
        <v>0</v>
      </c>
      <c r="M2374">
        <v>0</v>
      </c>
      <c r="N2374" s="11">
        <f>VLOOKUP(AA_SIPARIS_SATINALMA_RAPORU_YENI_123_22112023[[#This Row],[STOK_KODU]],AA_KUMULATIF_STOK_RAPORU_123_BURAK_TD[],3,0)</f>
        <v>0</v>
      </c>
      <c r="O2374" s="5">
        <v>18000</v>
      </c>
      <c r="P2374" s="1">
        <v>18000</v>
      </c>
      <c r="Q2374" s="1">
        <v>35.286900000000003</v>
      </c>
      <c r="R2374" s="6">
        <v>510.1</v>
      </c>
      <c r="S2374" s="2" t="str">
        <f>IFERROR(#REF!/AA_SIPARIS_SATINALMA_RAPORU_YENI_123_22112023[[#This Row],[SIPARIS_EUR_KURU]],"")</f>
        <v/>
      </c>
      <c r="T2374" s="1">
        <v>18000</v>
      </c>
      <c r="U2374" s="1">
        <v>18000</v>
      </c>
      <c r="V2374" s="2">
        <v>510.10430000000002</v>
      </c>
      <c r="W2374" s="12" t="s">
        <v>29</v>
      </c>
      <c r="X2374" s="4">
        <v>0</v>
      </c>
      <c r="Y2374" s="3">
        <v>18000</v>
      </c>
      <c r="Z2374" s="9" t="s">
        <v>16</v>
      </c>
    </row>
    <row r="2375" spans="1:26" x14ac:dyDescent="0.25">
      <c r="A2375">
        <v>2024</v>
      </c>
      <c r="B2375">
        <v>2</v>
      </c>
      <c r="C2375" s="7">
        <v>45342</v>
      </c>
      <c r="D2375" s="9" t="s">
        <v>348</v>
      </c>
      <c r="E2375" s="9" t="s">
        <v>349</v>
      </c>
      <c r="F2375" s="9" t="s">
        <v>867</v>
      </c>
      <c r="G2375" s="9" t="s">
        <v>868</v>
      </c>
      <c r="H2375" s="9" t="s">
        <v>52</v>
      </c>
      <c r="I2375">
        <v>48</v>
      </c>
      <c r="J2375" s="9" t="s">
        <v>22</v>
      </c>
      <c r="K2375">
        <v>48</v>
      </c>
      <c r="L2375">
        <v>0</v>
      </c>
      <c r="M2375">
        <v>0</v>
      </c>
      <c r="N2375" s="11">
        <f>VLOOKUP(AA_SIPARIS_SATINALMA_RAPORU_YENI_123_22112023[[#This Row],[STOK_KODU]],AA_KUMULATIF_STOK_RAPORU_123_BURAK_TD[],3,0)</f>
        <v>0</v>
      </c>
      <c r="O2375" s="5">
        <v>375</v>
      </c>
      <c r="P2375" s="1">
        <v>18000</v>
      </c>
      <c r="Q2375" s="1">
        <v>33.263399999999997</v>
      </c>
      <c r="R2375" s="6">
        <v>11.27</v>
      </c>
      <c r="S2375" s="2" t="str">
        <f>IFERROR(#REF!/AA_SIPARIS_SATINALMA_RAPORU_YENI_123_22112023[[#This Row],[SIPARIS_EUR_KURU]],"")</f>
        <v/>
      </c>
      <c r="T2375" s="1">
        <v>375</v>
      </c>
      <c r="U2375" s="1">
        <v>18000</v>
      </c>
      <c r="V2375" s="2">
        <v>547.92849999999999</v>
      </c>
      <c r="W2375" s="12" t="s">
        <v>29</v>
      </c>
      <c r="X2375" s="4">
        <v>0</v>
      </c>
      <c r="Y2375" s="3">
        <v>18000</v>
      </c>
      <c r="Z2375" s="9" t="s">
        <v>16</v>
      </c>
    </row>
    <row r="2376" spans="1:26" x14ac:dyDescent="0.25">
      <c r="A2376">
        <v>2024</v>
      </c>
      <c r="B2376">
        <v>1</v>
      </c>
      <c r="C2376" s="7">
        <v>45314</v>
      </c>
      <c r="D2376" s="9" t="s">
        <v>2322</v>
      </c>
      <c r="E2376" s="9" t="s">
        <v>2323</v>
      </c>
      <c r="F2376" s="9" t="s">
        <v>738</v>
      </c>
      <c r="G2376" s="9" t="s">
        <v>739</v>
      </c>
      <c r="H2376" s="9" t="s">
        <v>97</v>
      </c>
      <c r="I2376">
        <v>300</v>
      </c>
      <c r="J2376" s="9" t="s">
        <v>22</v>
      </c>
      <c r="K2376">
        <v>300</v>
      </c>
      <c r="L2376">
        <v>0</v>
      </c>
      <c r="M2376">
        <v>0</v>
      </c>
      <c r="N2376" s="11">
        <f>VLOOKUP(AA_SIPARIS_SATINALMA_RAPORU_YENI_123_22112023[[#This Row],[STOK_KODU]],AA_KUMULATIF_STOK_RAPORU_123_BURAK_TD[],3,0)</f>
        <v>39</v>
      </c>
      <c r="O2376" s="5">
        <v>60</v>
      </c>
      <c r="P2376" s="1">
        <v>18000</v>
      </c>
      <c r="Q2376" s="1">
        <v>32.940300000000001</v>
      </c>
      <c r="R2376" s="6">
        <v>1.82</v>
      </c>
      <c r="S2376" s="2" t="str">
        <f>IFERROR(#REF!/AA_SIPARIS_SATINALMA_RAPORU_YENI_123_22112023[[#This Row],[SIPARIS_EUR_KURU]],"")</f>
        <v/>
      </c>
      <c r="T2376" s="1">
        <v>60</v>
      </c>
      <c r="U2376" s="1">
        <v>18000</v>
      </c>
      <c r="V2376" s="2">
        <v>546.83659999999998</v>
      </c>
      <c r="W2376" s="12" t="s">
        <v>29</v>
      </c>
      <c r="X2376" s="4">
        <v>0</v>
      </c>
      <c r="Y2376" s="3">
        <v>18000</v>
      </c>
      <c r="Z2376" s="9" t="s">
        <v>16</v>
      </c>
    </row>
    <row r="2377" spans="1:26" x14ac:dyDescent="0.25">
      <c r="A2377">
        <v>2023</v>
      </c>
      <c r="B2377">
        <v>12</v>
      </c>
      <c r="C2377" s="7">
        <v>45279</v>
      </c>
      <c r="D2377" s="9" t="s">
        <v>1628</v>
      </c>
      <c r="E2377" s="9" t="s">
        <v>1629</v>
      </c>
      <c r="F2377" s="9" t="s">
        <v>362</v>
      </c>
      <c r="G2377" s="9" t="s">
        <v>363</v>
      </c>
      <c r="H2377" s="9" t="s">
        <v>44</v>
      </c>
      <c r="I2377">
        <v>60</v>
      </c>
      <c r="J2377" s="9" t="s">
        <v>22</v>
      </c>
      <c r="K2377">
        <v>60</v>
      </c>
      <c r="L2377">
        <v>0</v>
      </c>
      <c r="M2377">
        <v>0</v>
      </c>
      <c r="N2377" s="11">
        <f>VLOOKUP(AA_SIPARIS_SATINALMA_RAPORU_YENI_123_22112023[[#This Row],[STOK_KODU]],AA_KUMULATIF_STOK_RAPORU_123_BURAK_TD[],3,0)</f>
        <v>52</v>
      </c>
      <c r="O2377" s="5">
        <v>300</v>
      </c>
      <c r="P2377" s="1">
        <v>18000</v>
      </c>
      <c r="Q2377" s="1">
        <v>31.664400000000001</v>
      </c>
      <c r="R2377" s="6">
        <v>9.4700000000000006</v>
      </c>
      <c r="S2377" s="2" t="str">
        <f>IFERROR(#REF!/AA_SIPARIS_SATINALMA_RAPORU_YENI_123_22112023[[#This Row],[SIPARIS_EUR_KURU]],"")</f>
        <v/>
      </c>
      <c r="T2377" s="1">
        <v>300</v>
      </c>
      <c r="U2377" s="1">
        <v>18000</v>
      </c>
      <c r="V2377" s="2">
        <v>568.46169999999995</v>
      </c>
      <c r="W2377" s="12" t="s">
        <v>29</v>
      </c>
      <c r="X2377" s="4">
        <v>0</v>
      </c>
      <c r="Y2377" s="3">
        <v>18000</v>
      </c>
      <c r="Z2377" s="9" t="s">
        <v>16</v>
      </c>
    </row>
    <row r="2378" spans="1:26" x14ac:dyDescent="0.25">
      <c r="A2378">
        <v>2023</v>
      </c>
      <c r="B2378">
        <v>11</v>
      </c>
      <c r="C2378" s="7">
        <v>45245</v>
      </c>
      <c r="D2378" s="9" t="s">
        <v>2463</v>
      </c>
      <c r="E2378" s="9" t="s">
        <v>2464</v>
      </c>
      <c r="F2378" s="9" t="s">
        <v>268</v>
      </c>
      <c r="G2378" s="9" t="s">
        <v>269</v>
      </c>
      <c r="H2378" s="9" t="s">
        <v>116</v>
      </c>
      <c r="I2378">
        <v>20</v>
      </c>
      <c r="J2378" s="9" t="s">
        <v>22</v>
      </c>
      <c r="K2378">
        <v>20</v>
      </c>
      <c r="L2378">
        <v>0</v>
      </c>
      <c r="M2378">
        <v>0</v>
      </c>
      <c r="N2378" s="11">
        <f>VLOOKUP(AA_SIPARIS_SATINALMA_RAPORU_YENI_123_22112023[[#This Row],[STOK_KODU]],AA_KUMULATIF_STOK_RAPORU_123_BURAK_TD[],3,0)</f>
        <v>-1.4210854715202004E-14</v>
      </c>
      <c r="O2378" s="5">
        <v>900</v>
      </c>
      <c r="P2378" s="1">
        <v>18000</v>
      </c>
      <c r="Q2378" s="1">
        <v>30.611699999999999</v>
      </c>
      <c r="R2378" s="6">
        <v>29.4</v>
      </c>
      <c r="S2378" s="2" t="str">
        <f>IFERROR(#REF!/AA_SIPARIS_SATINALMA_RAPORU_YENI_123_22112023[[#This Row],[SIPARIS_EUR_KURU]],"")</f>
        <v/>
      </c>
      <c r="T2378" s="1">
        <v>900</v>
      </c>
      <c r="U2378" s="1">
        <v>18000</v>
      </c>
      <c r="V2378" s="2">
        <v>571.92790000000002</v>
      </c>
      <c r="W2378" s="12" t="s">
        <v>29</v>
      </c>
      <c r="X2378" s="4">
        <v>0</v>
      </c>
      <c r="Y2378" s="3">
        <v>18000</v>
      </c>
      <c r="Z2378" s="9" t="s">
        <v>16</v>
      </c>
    </row>
    <row r="2379" spans="1:26" x14ac:dyDescent="0.25">
      <c r="A2379">
        <v>2023</v>
      </c>
      <c r="B2379">
        <v>7</v>
      </c>
      <c r="C2379" s="7">
        <v>45119</v>
      </c>
      <c r="D2379" s="9" t="s">
        <v>1319</v>
      </c>
      <c r="E2379" s="9" t="s">
        <v>1320</v>
      </c>
      <c r="F2379" s="9" t="s">
        <v>2024</v>
      </c>
      <c r="G2379" s="9" t="s">
        <v>2025</v>
      </c>
      <c r="H2379" s="9" t="s">
        <v>44</v>
      </c>
      <c r="I2379">
        <v>18</v>
      </c>
      <c r="J2379" s="9" t="s">
        <v>22</v>
      </c>
      <c r="K2379">
        <v>18</v>
      </c>
      <c r="L2379">
        <v>0</v>
      </c>
      <c r="M2379">
        <v>0</v>
      </c>
      <c r="N2379" s="11">
        <f>VLOOKUP(AA_SIPARIS_SATINALMA_RAPORU_YENI_123_22112023[[#This Row],[STOK_KODU]],AA_KUMULATIF_STOK_RAPORU_123_BURAK_TD[],3,0)</f>
        <v>2</v>
      </c>
      <c r="O2379" s="5">
        <v>1000</v>
      </c>
      <c r="P2379" s="1">
        <v>18000</v>
      </c>
      <c r="Q2379" s="1">
        <v>28.691299999999998</v>
      </c>
      <c r="R2379" s="6">
        <v>34.85</v>
      </c>
      <c r="S2379" s="2" t="str">
        <f>IFERROR(#REF!/AA_SIPARIS_SATINALMA_RAPORU_YENI_123_22112023[[#This Row],[SIPARIS_EUR_KURU]],"")</f>
        <v/>
      </c>
      <c r="T2379" s="1">
        <v>1000</v>
      </c>
      <c r="U2379" s="1">
        <v>18000</v>
      </c>
      <c r="V2379" s="2">
        <v>811.05920000000003</v>
      </c>
      <c r="W2379" s="12" t="s">
        <v>29</v>
      </c>
      <c r="X2379" s="4">
        <v>0</v>
      </c>
      <c r="Y2379" s="3">
        <v>18000</v>
      </c>
      <c r="Z2379" s="9" t="s">
        <v>16</v>
      </c>
    </row>
    <row r="2380" spans="1:26" x14ac:dyDescent="0.25">
      <c r="A2380">
        <v>2024</v>
      </c>
      <c r="B2380">
        <v>3</v>
      </c>
      <c r="C2380" s="7">
        <v>45363</v>
      </c>
      <c r="D2380" s="9" t="s">
        <v>873</v>
      </c>
      <c r="E2380" s="9" t="s">
        <v>874</v>
      </c>
      <c r="F2380" s="9" t="s">
        <v>1636</v>
      </c>
      <c r="G2380" s="9" t="s">
        <v>1637</v>
      </c>
      <c r="H2380" s="9" t="s">
        <v>44</v>
      </c>
      <c r="I2380">
        <v>1</v>
      </c>
      <c r="J2380" s="9" t="s">
        <v>22</v>
      </c>
      <c r="K2380">
        <v>1</v>
      </c>
      <c r="L2380">
        <v>0</v>
      </c>
      <c r="M2380">
        <v>0</v>
      </c>
      <c r="N2380" s="11">
        <f>VLOOKUP(AA_SIPARIS_SATINALMA_RAPORU_YENI_123_22112023[[#This Row],[STOK_KODU]],AA_KUMULATIF_STOK_RAPORU_123_BURAK_TD[],3,0)</f>
        <v>0</v>
      </c>
      <c r="O2380" s="5">
        <v>17974.439999999999</v>
      </c>
      <c r="P2380" s="1">
        <v>17974.439999999999</v>
      </c>
      <c r="Q2380" s="1">
        <v>35.007199999999997</v>
      </c>
      <c r="R2380" s="6">
        <v>513.45000000000005</v>
      </c>
      <c r="S2380" s="2" t="str">
        <f>IFERROR(#REF!/AA_SIPARIS_SATINALMA_RAPORU_YENI_123_22112023[[#This Row],[SIPARIS_EUR_KURU]],"")</f>
        <v/>
      </c>
      <c r="T2380" s="1">
        <v>17974.439999999999</v>
      </c>
      <c r="U2380" s="1">
        <v>17974.439999999999</v>
      </c>
      <c r="V2380" s="2">
        <v>516.22649999999999</v>
      </c>
      <c r="W2380" s="12" t="s">
        <v>29</v>
      </c>
      <c r="X2380" s="4">
        <v>0</v>
      </c>
      <c r="Y2380" s="3">
        <v>17974.439999999999</v>
      </c>
      <c r="Z2380" s="9" t="s">
        <v>16</v>
      </c>
    </row>
    <row r="2381" spans="1:26" x14ac:dyDescent="0.25">
      <c r="A2381">
        <v>2023</v>
      </c>
      <c r="B2381">
        <v>7</v>
      </c>
      <c r="C2381" s="7">
        <v>45124</v>
      </c>
      <c r="D2381" s="9" t="s">
        <v>172</v>
      </c>
      <c r="E2381" s="9" t="s">
        <v>173</v>
      </c>
      <c r="F2381" s="9" t="s">
        <v>3547</v>
      </c>
      <c r="G2381" s="9" t="s">
        <v>3548</v>
      </c>
      <c r="H2381" s="9" t="s">
        <v>116</v>
      </c>
      <c r="I2381">
        <v>52.7</v>
      </c>
      <c r="J2381" s="9" t="s">
        <v>117</v>
      </c>
      <c r="K2381">
        <v>52.7</v>
      </c>
      <c r="L2381">
        <v>0</v>
      </c>
      <c r="M2381">
        <v>0</v>
      </c>
      <c r="N2381" s="11">
        <f>VLOOKUP(AA_SIPARIS_SATINALMA_RAPORU_YENI_123_22112023[[#This Row],[STOK_KODU]],AA_KUMULATIF_STOK_RAPORU_123_BURAK_TD[],3,0)</f>
        <v>1.4210854715202004E-14</v>
      </c>
      <c r="O2381" s="5">
        <v>341</v>
      </c>
      <c r="P2381" s="1">
        <v>17970.7</v>
      </c>
      <c r="Q2381" s="1">
        <v>29.338999999999999</v>
      </c>
      <c r="R2381" s="6">
        <v>11.62</v>
      </c>
      <c r="S2381" s="2" t="str">
        <f>IFERROR(#REF!/AA_SIPARIS_SATINALMA_RAPORU_YENI_123_22112023[[#This Row],[SIPARIS_EUR_KURU]],"")</f>
        <v/>
      </c>
      <c r="T2381" s="1">
        <v>342.13396584440227</v>
      </c>
      <c r="U2381" s="1">
        <v>18030.46</v>
      </c>
      <c r="V2381" s="2">
        <v>614.55610000000001</v>
      </c>
      <c r="W2381" s="12" t="s">
        <v>29</v>
      </c>
      <c r="X2381" s="4">
        <v>0</v>
      </c>
      <c r="Y2381" s="3">
        <v>18030.46</v>
      </c>
      <c r="Z2381" s="9" t="s">
        <v>16</v>
      </c>
    </row>
    <row r="2382" spans="1:26" x14ac:dyDescent="0.25">
      <c r="A2382">
        <v>2023</v>
      </c>
      <c r="B2382">
        <v>1</v>
      </c>
      <c r="C2382" s="7">
        <v>44957</v>
      </c>
      <c r="D2382" s="9" t="s">
        <v>9805</v>
      </c>
      <c r="E2382" s="9" t="s">
        <v>813</v>
      </c>
      <c r="F2382" s="9" t="s">
        <v>3633</v>
      </c>
      <c r="G2382" s="9" t="s">
        <v>3634</v>
      </c>
      <c r="H2382" s="9" t="s">
        <v>44</v>
      </c>
      <c r="I2382">
        <v>2</v>
      </c>
      <c r="J2382" s="9" t="s">
        <v>22</v>
      </c>
      <c r="K2382">
        <v>2</v>
      </c>
      <c r="L2382">
        <v>0</v>
      </c>
      <c r="M2382">
        <v>0</v>
      </c>
      <c r="N2382" s="11">
        <f>VLOOKUP(AA_SIPARIS_SATINALMA_RAPORU_YENI_123_22112023[[#This Row],[STOK_KODU]],AA_KUMULATIF_STOK_RAPORU_123_BURAK_TD[],3,0)</f>
        <v>1</v>
      </c>
      <c r="O2382" s="5">
        <v>8978.6474999999991</v>
      </c>
      <c r="P2382" s="1">
        <v>17957.3</v>
      </c>
      <c r="Q2382" s="1">
        <v>20.452500000000001</v>
      </c>
      <c r="R2382" s="6">
        <v>439</v>
      </c>
      <c r="S2382" s="2" t="str">
        <f>IFERROR(#REF!/AA_SIPARIS_SATINALMA_RAPORU_YENI_123_22112023[[#This Row],[SIPARIS_EUR_KURU]],"")</f>
        <v/>
      </c>
      <c r="T2382" s="1">
        <v>9024.9599999999991</v>
      </c>
      <c r="U2382" s="1">
        <v>18049.919999999998</v>
      </c>
      <c r="V2382" s="2">
        <v>882.52880000000005</v>
      </c>
      <c r="W2382" s="12" t="s">
        <v>45</v>
      </c>
      <c r="X2382" s="4">
        <v>20.452500000000001</v>
      </c>
      <c r="Y2382" s="3">
        <v>878</v>
      </c>
      <c r="Z2382" s="9" t="s">
        <v>16</v>
      </c>
    </row>
    <row r="2383" spans="1:26" x14ac:dyDescent="0.25">
      <c r="A2383">
        <v>2023</v>
      </c>
      <c r="B2383">
        <v>11</v>
      </c>
      <c r="C2383" s="7">
        <v>45259</v>
      </c>
      <c r="D2383" s="9" t="s">
        <v>152</v>
      </c>
      <c r="E2383" s="9" t="s">
        <v>153</v>
      </c>
      <c r="F2383" s="9" t="s">
        <v>2737</v>
      </c>
      <c r="G2383" s="9" t="s">
        <v>2738</v>
      </c>
      <c r="H2383" s="9" t="s">
        <v>44</v>
      </c>
      <c r="I2383">
        <v>3</v>
      </c>
      <c r="J2383" s="9" t="s">
        <v>22</v>
      </c>
      <c r="K2383">
        <v>3</v>
      </c>
      <c r="L2383">
        <v>0</v>
      </c>
      <c r="M2383">
        <v>0</v>
      </c>
      <c r="N2383" s="11">
        <f>VLOOKUP(AA_SIPARIS_SATINALMA_RAPORU_YENI_123_22112023[[#This Row],[STOK_KODU]],AA_KUMULATIF_STOK_RAPORU_123_BURAK_TD[],3,0)</f>
        <v>0</v>
      </c>
      <c r="O2383" s="5">
        <v>5975.0271000000002</v>
      </c>
      <c r="P2383" s="1">
        <v>17925.080000000002</v>
      </c>
      <c r="Q2383" s="1">
        <v>32.632599999999996</v>
      </c>
      <c r="R2383" s="6">
        <v>183.1</v>
      </c>
      <c r="S2383" s="2" t="str">
        <f>IFERROR(#REF!/AA_SIPARIS_SATINALMA_RAPORU_YENI_123_22112023[[#This Row],[SIPARIS_EUR_KURU]],"")</f>
        <v/>
      </c>
      <c r="T2383" s="1">
        <v>6000.75</v>
      </c>
      <c r="U2383" s="1">
        <v>18002.25</v>
      </c>
      <c r="V2383" s="2">
        <v>569.70050000000003</v>
      </c>
      <c r="W2383" s="12" t="s">
        <v>45</v>
      </c>
      <c r="X2383" s="4">
        <v>31.613900000000001</v>
      </c>
      <c r="Y2383" s="3">
        <v>567</v>
      </c>
      <c r="Z2383" s="9" t="s">
        <v>16</v>
      </c>
    </row>
    <row r="2384" spans="1:26" x14ac:dyDescent="0.25">
      <c r="A2384">
        <v>2025</v>
      </c>
      <c r="B2384">
        <v>8</v>
      </c>
      <c r="C2384" s="7">
        <v>45882</v>
      </c>
      <c r="D2384" s="9" t="s">
        <v>17</v>
      </c>
      <c r="E2384" s="9" t="s">
        <v>18</v>
      </c>
      <c r="F2384" s="9" t="s">
        <v>38</v>
      </c>
      <c r="G2384" s="9" t="s">
        <v>39</v>
      </c>
      <c r="H2384" s="9" t="s">
        <v>21</v>
      </c>
      <c r="I2384">
        <v>3</v>
      </c>
      <c r="J2384" s="9" t="s">
        <v>22</v>
      </c>
      <c r="K2384">
        <v>3</v>
      </c>
      <c r="L2384">
        <v>0</v>
      </c>
      <c r="M2384">
        <v>0</v>
      </c>
      <c r="N2384" s="11">
        <f>VLOOKUP(AA_SIPARIS_SATINALMA_RAPORU_YENI_123_22112023[[#This Row],[STOK_KODU]],AA_KUMULATIF_STOK_RAPORU_123_BURAK_TD[],3,0)</f>
        <v>2</v>
      </c>
      <c r="O2384" s="5">
        <v>5973.8447999999999</v>
      </c>
      <c r="P2384" s="1">
        <v>17921.5344</v>
      </c>
      <c r="Q2384" s="1">
        <v>47.184600000000003</v>
      </c>
      <c r="R2384" s="6">
        <v>126.61</v>
      </c>
      <c r="S2384" s="2" t="str">
        <f>IFERROR(#REF!/AA_SIPARIS_SATINALMA_RAPORU_YENI_123_22112023[[#This Row],[SIPARIS_EUR_KURU]],"")</f>
        <v/>
      </c>
      <c r="T2384" s="1">
        <v>5309.1566666666668</v>
      </c>
      <c r="U2384" s="1">
        <v>15927.47</v>
      </c>
      <c r="V2384" s="2">
        <v>334.4547</v>
      </c>
      <c r="W2384" s="12" t="s">
        <v>23</v>
      </c>
      <c r="X2384" s="4">
        <v>40.638399999999997</v>
      </c>
      <c r="Y2384" s="3">
        <v>390.38</v>
      </c>
      <c r="Z2384" s="9" t="s">
        <v>16</v>
      </c>
    </row>
    <row r="2385" spans="1:26" x14ac:dyDescent="0.25">
      <c r="A2385">
        <v>2024</v>
      </c>
      <c r="B2385">
        <v>1</v>
      </c>
      <c r="C2385" s="7">
        <v>45294</v>
      </c>
      <c r="D2385" s="9" t="s">
        <v>305</v>
      </c>
      <c r="E2385" s="9" t="s">
        <v>306</v>
      </c>
      <c r="F2385" s="9" t="s">
        <v>1096</v>
      </c>
      <c r="G2385" s="9" t="s">
        <v>1097</v>
      </c>
      <c r="H2385" s="9" t="s">
        <v>55</v>
      </c>
      <c r="I2385">
        <v>50</v>
      </c>
      <c r="J2385" s="9" t="s">
        <v>22</v>
      </c>
      <c r="K2385">
        <v>50</v>
      </c>
      <c r="L2385">
        <v>0</v>
      </c>
      <c r="M2385">
        <v>0</v>
      </c>
      <c r="N2385" s="11">
        <f>VLOOKUP(AA_SIPARIS_SATINALMA_RAPORU_YENI_123_22112023[[#This Row],[STOK_KODU]],AA_KUMULATIF_STOK_RAPORU_123_BURAK_TD[],3,0)</f>
        <v>26</v>
      </c>
      <c r="O2385" s="5">
        <v>358.33332999999999</v>
      </c>
      <c r="P2385" s="1">
        <v>17916.669999999998</v>
      </c>
      <c r="Q2385" s="1">
        <v>32.725999999999999</v>
      </c>
      <c r="R2385" s="6">
        <v>10.95</v>
      </c>
      <c r="S2385" s="2" t="str">
        <f>IFERROR(#REF!/AA_SIPARIS_SATINALMA_RAPORU_YENI_123_22112023[[#This Row],[SIPARIS_EUR_KURU]],"")</f>
        <v/>
      </c>
      <c r="T2385" s="1">
        <v>358.33339999999998</v>
      </c>
      <c r="U2385" s="1">
        <v>17916.669999999998</v>
      </c>
      <c r="V2385" s="2">
        <v>544.91089999999997</v>
      </c>
      <c r="W2385" s="12" t="s">
        <v>29</v>
      </c>
      <c r="X2385" s="4">
        <v>0</v>
      </c>
      <c r="Y2385" s="3">
        <v>17916.669999999998</v>
      </c>
      <c r="Z2385" s="9" t="s">
        <v>16</v>
      </c>
    </row>
    <row r="2386" spans="1:26" x14ac:dyDescent="0.25">
      <c r="A2386">
        <v>2025</v>
      </c>
      <c r="B2386">
        <v>1</v>
      </c>
      <c r="C2386" s="7">
        <v>45677</v>
      </c>
      <c r="D2386" s="9" t="s">
        <v>1036</v>
      </c>
      <c r="E2386" s="9" t="s">
        <v>1037</v>
      </c>
      <c r="F2386" s="9" t="s">
        <v>10295</v>
      </c>
      <c r="G2386" s="9" t="s">
        <v>10296</v>
      </c>
      <c r="H2386" s="9" t="s">
        <v>10258</v>
      </c>
      <c r="I2386">
        <v>120</v>
      </c>
      <c r="J2386" s="9" t="s">
        <v>68</v>
      </c>
      <c r="K2386">
        <v>120</v>
      </c>
      <c r="L2386">
        <v>0</v>
      </c>
      <c r="M2386">
        <v>0</v>
      </c>
      <c r="N2386" s="11">
        <f>VLOOKUP(AA_SIPARIS_SATINALMA_RAPORU_YENI_123_22112023[[#This Row],[STOK_KODU]],AA_KUMULATIF_STOK_RAPORU_123_BURAK_TD[],3,0)</f>
        <v>120</v>
      </c>
      <c r="O2386" s="5">
        <v>149.2500833</v>
      </c>
      <c r="P2386" s="1">
        <v>17910.009999999998</v>
      </c>
      <c r="Q2386" s="1">
        <v>36.4604</v>
      </c>
      <c r="R2386" s="6">
        <v>4.09</v>
      </c>
      <c r="S2386" s="2" t="str">
        <f>IFERROR(#REF!/AA_SIPARIS_SATINALMA_RAPORU_YENI_123_22112023[[#This Row],[SIPARIS_EUR_KURU]],"")</f>
        <v/>
      </c>
      <c r="T2386" s="1">
        <v>149.25008333333332</v>
      </c>
      <c r="U2386" s="1">
        <v>17910.009999999998</v>
      </c>
      <c r="V2386" s="2">
        <v>491.21809999999999</v>
      </c>
      <c r="W2386" s="12" t="s">
        <v>29</v>
      </c>
      <c r="X2386" s="4">
        <v>0</v>
      </c>
      <c r="Y2386" s="3">
        <v>17910.009999999998</v>
      </c>
      <c r="Z2386" s="9" t="s">
        <v>16</v>
      </c>
    </row>
    <row r="2387" spans="1:26" x14ac:dyDescent="0.25">
      <c r="A2387">
        <v>2025</v>
      </c>
      <c r="B2387">
        <v>3</v>
      </c>
      <c r="C2387" s="7">
        <v>45733</v>
      </c>
      <c r="D2387" s="9" t="s">
        <v>62</v>
      </c>
      <c r="E2387" s="9" t="s">
        <v>63</v>
      </c>
      <c r="F2387" s="9" t="s">
        <v>79</v>
      </c>
      <c r="G2387" s="9" t="s">
        <v>80</v>
      </c>
      <c r="H2387" s="9" t="s">
        <v>21</v>
      </c>
      <c r="I2387">
        <v>6</v>
      </c>
      <c r="J2387" s="9" t="s">
        <v>22</v>
      </c>
      <c r="K2387">
        <v>6</v>
      </c>
      <c r="L2387">
        <v>0</v>
      </c>
      <c r="M2387">
        <v>0</v>
      </c>
      <c r="N2387" s="11">
        <f>VLOOKUP(AA_SIPARIS_SATINALMA_RAPORU_YENI_123_22112023[[#This Row],[STOK_KODU]],AA_KUMULATIF_STOK_RAPORU_123_BURAK_TD[],3,0)</f>
        <v>3</v>
      </c>
      <c r="O2387" s="5">
        <v>2981.68</v>
      </c>
      <c r="P2387" s="1">
        <v>17890.080000000002</v>
      </c>
      <c r="Q2387" s="1"/>
      <c r="R2387" s="6"/>
      <c r="S2387" s="2" t="str">
        <f>IFERROR(#REF!/AA_SIPARIS_SATINALMA_RAPORU_YENI_123_22112023[[#This Row],[SIPARIS_EUR_KURU]],"")</f>
        <v/>
      </c>
      <c r="T2387" s="1">
        <v>2584.13</v>
      </c>
      <c r="U2387" s="1">
        <v>15504.78</v>
      </c>
      <c r="V2387" s="2">
        <v>390.70310000000001</v>
      </c>
      <c r="W2387" s="12" t="s">
        <v>29</v>
      </c>
      <c r="X2387" s="4">
        <v>0</v>
      </c>
      <c r="Y2387" s="3">
        <v>15504.78</v>
      </c>
      <c r="Z2387" s="9" t="s">
        <v>16</v>
      </c>
    </row>
    <row r="2388" spans="1:26" x14ac:dyDescent="0.25">
      <c r="A2388">
        <v>2024</v>
      </c>
      <c r="B2388">
        <v>11</v>
      </c>
      <c r="C2388" s="7">
        <v>45610</v>
      </c>
      <c r="D2388" s="9" t="s">
        <v>180</v>
      </c>
      <c r="E2388" s="9" t="s">
        <v>181</v>
      </c>
      <c r="F2388" s="9" t="s">
        <v>814</v>
      </c>
      <c r="G2388" s="9" t="s">
        <v>815</v>
      </c>
      <c r="H2388" s="9" t="s">
        <v>97</v>
      </c>
      <c r="I2388">
        <v>4</v>
      </c>
      <c r="J2388" s="9" t="s">
        <v>22</v>
      </c>
      <c r="K2388">
        <v>4</v>
      </c>
      <c r="L2388">
        <v>0</v>
      </c>
      <c r="M2388">
        <v>1</v>
      </c>
      <c r="N2388" s="11">
        <f>VLOOKUP(AA_SIPARIS_SATINALMA_RAPORU_YENI_123_22112023[[#This Row],[STOK_KODU]],AA_KUMULATIF_STOK_RAPORU_123_BURAK_TD[],3,0)</f>
        <v>0</v>
      </c>
      <c r="O2388" s="5">
        <v>4470.8333333299997</v>
      </c>
      <c r="P2388" s="1">
        <v>17883.330000000002</v>
      </c>
      <c r="Q2388" s="1">
        <v>36.432299999999998</v>
      </c>
      <c r="R2388" s="6">
        <v>122.72</v>
      </c>
      <c r="S2388" s="2" t="str">
        <f>IFERROR(#REF!/AA_SIPARIS_SATINALMA_RAPORU_YENI_123_22112023[[#This Row],[SIPARIS_EUR_KURU]],"")</f>
        <v/>
      </c>
      <c r="T2388" s="1">
        <v>4470.835</v>
      </c>
      <c r="U2388" s="1">
        <v>17883.34</v>
      </c>
      <c r="V2388" s="2">
        <v>489.32040000000001</v>
      </c>
      <c r="W2388" s="12" t="s">
        <v>29</v>
      </c>
      <c r="X2388" s="4">
        <v>0</v>
      </c>
      <c r="Y2388" s="3">
        <v>17883.34</v>
      </c>
      <c r="Z2388" s="9" t="s">
        <v>16</v>
      </c>
    </row>
    <row r="2389" spans="1:26" x14ac:dyDescent="0.25">
      <c r="A2389">
        <v>2023</v>
      </c>
      <c r="B2389">
        <v>10</v>
      </c>
      <c r="C2389" s="7">
        <v>45225</v>
      </c>
      <c r="D2389" s="9" t="s">
        <v>62</v>
      </c>
      <c r="E2389" s="9" t="s">
        <v>63</v>
      </c>
      <c r="F2389" s="9" t="s">
        <v>79</v>
      </c>
      <c r="G2389" s="9" t="s">
        <v>80</v>
      </c>
      <c r="H2389" s="9" t="s">
        <v>21</v>
      </c>
      <c r="I2389">
        <v>10</v>
      </c>
      <c r="J2389" s="9" t="s">
        <v>22</v>
      </c>
      <c r="K2389">
        <v>10</v>
      </c>
      <c r="L2389">
        <v>0</v>
      </c>
      <c r="M2389">
        <v>0</v>
      </c>
      <c r="N2389" s="11">
        <f>VLOOKUP(AA_SIPARIS_SATINALMA_RAPORU_YENI_123_22112023[[#This Row],[STOK_KODU]],AA_KUMULATIF_STOK_RAPORU_123_BURAK_TD[],3,0)</f>
        <v>3</v>
      </c>
      <c r="O2389" s="5">
        <v>1785.798</v>
      </c>
      <c r="P2389" s="1">
        <v>17857.98</v>
      </c>
      <c r="Q2389" s="1">
        <v>29.709800000000001</v>
      </c>
      <c r="R2389" s="6">
        <v>60.11</v>
      </c>
      <c r="S2389" s="2" t="str">
        <f>IFERROR(#REF!/AA_SIPARIS_SATINALMA_RAPORU_YENI_123_22112023[[#This Row],[SIPARIS_EUR_KURU]],"")</f>
        <v/>
      </c>
      <c r="T2389" s="1">
        <v>1785.798</v>
      </c>
      <c r="U2389" s="1">
        <v>17857.98</v>
      </c>
      <c r="V2389" s="2">
        <v>601.08050000000003</v>
      </c>
      <c r="W2389" s="12" t="s">
        <v>29</v>
      </c>
      <c r="X2389" s="4">
        <v>0</v>
      </c>
      <c r="Y2389" s="3">
        <v>17857.98</v>
      </c>
      <c r="Z2389" s="9" t="s">
        <v>16</v>
      </c>
    </row>
    <row r="2390" spans="1:26" x14ac:dyDescent="0.25">
      <c r="A2390">
        <v>2026</v>
      </c>
      <c r="B2390">
        <v>1</v>
      </c>
      <c r="C2390" s="7">
        <v>46030</v>
      </c>
      <c r="D2390" s="9" t="s">
        <v>1359</v>
      </c>
      <c r="E2390" s="9" t="s">
        <v>1360</v>
      </c>
      <c r="F2390" s="9" t="s">
        <v>164</v>
      </c>
      <c r="G2390" s="9" t="s">
        <v>165</v>
      </c>
      <c r="H2390" s="9" t="s">
        <v>108</v>
      </c>
      <c r="I2390">
        <v>15</v>
      </c>
      <c r="J2390" s="9" t="s">
        <v>22</v>
      </c>
      <c r="K2390">
        <v>15</v>
      </c>
      <c r="L2390">
        <v>0</v>
      </c>
      <c r="M2390">
        <v>0</v>
      </c>
      <c r="N2390" s="11">
        <f>VLOOKUP(AA_SIPARIS_SATINALMA_RAPORU_YENI_123_22112023[[#This Row],[STOK_KODU]],AA_KUMULATIF_STOK_RAPORU_123_BURAK_TD[],3,0)</f>
        <v>-5.3290705182007514E-14</v>
      </c>
      <c r="O2390" s="5">
        <v>1187.5</v>
      </c>
      <c r="P2390" s="1">
        <v>17812.5</v>
      </c>
      <c r="Q2390" s="1">
        <v>50.228700000000003</v>
      </c>
      <c r="R2390" s="6">
        <v>23.64</v>
      </c>
      <c r="S2390" s="2" t="str">
        <f>IFERROR(#REF!/AA_SIPARIS_SATINALMA_RAPORU_YENI_123_22112023[[#This Row],[SIPARIS_EUR_KURU]],"")</f>
        <v/>
      </c>
      <c r="T2390" s="1">
        <v>1187.5</v>
      </c>
      <c r="U2390" s="1">
        <v>17812.5</v>
      </c>
      <c r="V2390" s="2">
        <v>354.94099999999997</v>
      </c>
      <c r="W2390" s="12" t="s">
        <v>29</v>
      </c>
      <c r="X2390" s="4">
        <v>0</v>
      </c>
      <c r="Y2390" s="3">
        <v>17812.5</v>
      </c>
      <c r="Z2390" s="9" t="s">
        <v>16</v>
      </c>
    </row>
    <row r="2391" spans="1:26" x14ac:dyDescent="0.25">
      <c r="A2391">
        <v>2024</v>
      </c>
      <c r="B2391">
        <v>12</v>
      </c>
      <c r="C2391" s="7">
        <v>45647</v>
      </c>
      <c r="D2391" s="9" t="s">
        <v>104</v>
      </c>
      <c r="E2391" s="9" t="s">
        <v>105</v>
      </c>
      <c r="F2391" s="9" t="s">
        <v>140</v>
      </c>
      <c r="G2391" s="9" t="s">
        <v>141</v>
      </c>
      <c r="H2391" s="9" t="s">
        <v>108</v>
      </c>
      <c r="I2391">
        <v>130</v>
      </c>
      <c r="J2391" s="9" t="s">
        <v>109</v>
      </c>
      <c r="K2391">
        <v>130</v>
      </c>
      <c r="L2391">
        <v>0</v>
      </c>
      <c r="M2391">
        <v>0</v>
      </c>
      <c r="N2391" s="11">
        <f>VLOOKUP(AA_SIPARIS_SATINALMA_RAPORU_YENI_123_22112023[[#This Row],[STOK_KODU]],AA_KUMULATIF_STOK_RAPORU_123_BURAK_TD[],3,0)</f>
        <v>136.50000000000003</v>
      </c>
      <c r="O2391" s="5">
        <v>137.0128205</v>
      </c>
      <c r="P2391" s="1">
        <v>17811.669999999998</v>
      </c>
      <c r="Q2391" s="1"/>
      <c r="R2391" s="6"/>
      <c r="S2391" s="2" t="str">
        <f>IFERROR(#REF!/AA_SIPARIS_SATINALMA_RAPORU_YENI_123_22112023[[#This Row],[SIPARIS_EUR_KURU]],"")</f>
        <v/>
      </c>
      <c r="T2391" s="1">
        <v>137.01284615384614</v>
      </c>
      <c r="U2391" s="1">
        <v>17811.669999999998</v>
      </c>
      <c r="V2391" s="2">
        <v>487.06619999999998</v>
      </c>
      <c r="W2391" s="12" t="s">
        <v>29</v>
      </c>
      <c r="X2391" s="4">
        <v>0</v>
      </c>
      <c r="Y2391" s="3">
        <v>17811.669999999998</v>
      </c>
      <c r="Z2391" s="9" t="s">
        <v>16</v>
      </c>
    </row>
    <row r="2392" spans="1:26" x14ac:dyDescent="0.25">
      <c r="A2392">
        <v>2025</v>
      </c>
      <c r="B2392">
        <v>8</v>
      </c>
      <c r="C2392" s="7">
        <v>45873</v>
      </c>
      <c r="D2392" s="9" t="s">
        <v>3069</v>
      </c>
      <c r="E2392" s="9" t="s">
        <v>3070</v>
      </c>
      <c r="F2392" s="9" t="s">
        <v>9976</v>
      </c>
      <c r="G2392" s="9" t="s">
        <v>9977</v>
      </c>
      <c r="H2392" s="9" t="s">
        <v>116</v>
      </c>
      <c r="I2392">
        <v>200</v>
      </c>
      <c r="J2392" s="9" t="s">
        <v>3778</v>
      </c>
      <c r="K2392">
        <v>200</v>
      </c>
      <c r="L2392">
        <v>0</v>
      </c>
      <c r="M2392">
        <v>0</v>
      </c>
      <c r="N2392" s="11">
        <f>VLOOKUP(AA_SIPARIS_SATINALMA_RAPORU_YENI_123_22112023[[#This Row],[STOK_KODU]],AA_KUMULATIF_STOK_RAPORU_123_BURAK_TD[],3,0)</f>
        <v>0</v>
      </c>
      <c r="O2392" s="5">
        <v>89</v>
      </c>
      <c r="P2392" s="1">
        <v>17800</v>
      </c>
      <c r="Q2392" s="1">
        <v>46.240699999999997</v>
      </c>
      <c r="R2392" s="6">
        <v>1.92</v>
      </c>
      <c r="S2392" s="2" t="str">
        <f>IFERROR(#REF!/AA_SIPARIS_SATINALMA_RAPORU_YENI_123_22112023[[#This Row],[SIPARIS_EUR_KURU]],"")</f>
        <v/>
      </c>
      <c r="T2392" s="1">
        <v>90</v>
      </c>
      <c r="U2392" s="1">
        <v>18000</v>
      </c>
      <c r="V2392" s="2">
        <v>383.35070000000002</v>
      </c>
      <c r="W2392" s="12" t="s">
        <v>29</v>
      </c>
      <c r="X2392" s="4">
        <v>0</v>
      </c>
      <c r="Y2392" s="3">
        <v>18000</v>
      </c>
      <c r="Z2392" s="9" t="s">
        <v>16</v>
      </c>
    </row>
    <row r="2393" spans="1:26" x14ac:dyDescent="0.25">
      <c r="A2393">
        <v>2025</v>
      </c>
      <c r="B2393">
        <v>7</v>
      </c>
      <c r="C2393" s="7">
        <v>45863</v>
      </c>
      <c r="D2393" s="9" t="s">
        <v>3069</v>
      </c>
      <c r="E2393" s="9" t="s">
        <v>3070</v>
      </c>
      <c r="F2393" s="9" t="s">
        <v>9976</v>
      </c>
      <c r="G2393" s="9" t="s">
        <v>9977</v>
      </c>
      <c r="H2393" s="9" t="s">
        <v>116</v>
      </c>
      <c r="I2393">
        <v>200</v>
      </c>
      <c r="J2393" s="9" t="s">
        <v>3778</v>
      </c>
      <c r="K2393">
        <v>200</v>
      </c>
      <c r="L2393">
        <v>0</v>
      </c>
      <c r="M2393">
        <v>0</v>
      </c>
      <c r="N2393" s="11">
        <f>VLOOKUP(AA_SIPARIS_SATINALMA_RAPORU_YENI_123_22112023[[#This Row],[STOK_KODU]],AA_KUMULATIF_STOK_RAPORU_123_BURAK_TD[],3,0)</f>
        <v>0</v>
      </c>
      <c r="O2393" s="5">
        <v>89</v>
      </c>
      <c r="P2393" s="1">
        <v>17800</v>
      </c>
      <c r="Q2393" s="1"/>
      <c r="R2393" s="6"/>
      <c r="S2393" s="2" t="str">
        <f>IFERROR(#REF!/AA_SIPARIS_SATINALMA_RAPORU_YENI_123_22112023[[#This Row],[SIPARIS_EUR_KURU]],"")</f>
        <v/>
      </c>
      <c r="T2393" s="1">
        <v>89</v>
      </c>
      <c r="U2393" s="1">
        <v>17800</v>
      </c>
      <c r="V2393" s="2">
        <v>374.86070000000001</v>
      </c>
      <c r="W2393" s="12" t="s">
        <v>29</v>
      </c>
      <c r="X2393" s="4">
        <v>0</v>
      </c>
      <c r="Y2393" s="3">
        <v>17800</v>
      </c>
      <c r="Z2393" s="9" t="s">
        <v>16</v>
      </c>
    </row>
    <row r="2394" spans="1:26" x14ac:dyDescent="0.25">
      <c r="A2394">
        <v>2025</v>
      </c>
      <c r="B2394">
        <v>5</v>
      </c>
      <c r="C2394" s="7">
        <v>45786</v>
      </c>
      <c r="D2394" s="9" t="s">
        <v>3069</v>
      </c>
      <c r="E2394" s="9" t="s">
        <v>3070</v>
      </c>
      <c r="F2394" s="9" t="s">
        <v>9976</v>
      </c>
      <c r="G2394" s="9" t="s">
        <v>9977</v>
      </c>
      <c r="H2394" s="9" t="s">
        <v>116</v>
      </c>
      <c r="I2394">
        <v>200</v>
      </c>
      <c r="J2394" s="9" t="s">
        <v>3778</v>
      </c>
      <c r="K2394">
        <v>200</v>
      </c>
      <c r="L2394">
        <v>0</v>
      </c>
      <c r="M2394">
        <v>0</v>
      </c>
      <c r="N2394" s="11">
        <f>VLOOKUP(AA_SIPARIS_SATINALMA_RAPORU_YENI_123_22112023[[#This Row],[STOK_KODU]],AA_KUMULATIF_STOK_RAPORU_123_BURAK_TD[],3,0)</f>
        <v>0</v>
      </c>
      <c r="O2394" s="5">
        <v>89</v>
      </c>
      <c r="P2394" s="1">
        <v>17800</v>
      </c>
      <c r="Q2394" s="1"/>
      <c r="R2394" s="6"/>
      <c r="S2394" s="2" t="str">
        <f>IFERROR(#REF!/AA_SIPARIS_SATINALMA_RAPORU_YENI_123_22112023[[#This Row],[SIPARIS_EUR_KURU]],"")</f>
        <v/>
      </c>
      <c r="T2394" s="1">
        <v>89</v>
      </c>
      <c r="U2394" s="1">
        <v>17800</v>
      </c>
      <c r="V2394" s="2">
        <v>408.96789999999999</v>
      </c>
      <c r="W2394" s="12" t="s">
        <v>29</v>
      </c>
      <c r="X2394" s="4">
        <v>0</v>
      </c>
      <c r="Y2394" s="3">
        <v>17800</v>
      </c>
      <c r="Z2394" s="9" t="s">
        <v>16</v>
      </c>
    </row>
    <row r="2395" spans="1:26" x14ac:dyDescent="0.25">
      <c r="A2395">
        <v>2024</v>
      </c>
      <c r="B2395">
        <v>9</v>
      </c>
      <c r="C2395" s="7">
        <v>45545</v>
      </c>
      <c r="D2395" s="9" t="s">
        <v>104</v>
      </c>
      <c r="E2395" s="9" t="s">
        <v>105</v>
      </c>
      <c r="F2395" s="9" t="s">
        <v>128</v>
      </c>
      <c r="G2395" s="9" t="s">
        <v>129</v>
      </c>
      <c r="H2395" s="9" t="s">
        <v>108</v>
      </c>
      <c r="I2395">
        <v>79.3</v>
      </c>
      <c r="J2395" s="9" t="s">
        <v>109</v>
      </c>
      <c r="K2395">
        <v>79.3</v>
      </c>
      <c r="L2395">
        <v>0</v>
      </c>
      <c r="M2395">
        <v>0</v>
      </c>
      <c r="N2395" s="11">
        <f>VLOOKUP(AA_SIPARIS_SATINALMA_RAPORU_YENI_123_22112023[[#This Row],[STOK_KODU]],AA_KUMULATIF_STOK_RAPORU_123_BURAK_TD[],3,0)</f>
        <v>5.6843418860808015E-14</v>
      </c>
      <c r="O2395" s="5">
        <v>224.46406053000001</v>
      </c>
      <c r="P2395" s="1">
        <v>17800</v>
      </c>
      <c r="Q2395" s="1">
        <v>37.541899999999998</v>
      </c>
      <c r="R2395" s="6">
        <v>5.98</v>
      </c>
      <c r="S2395" s="2" t="str">
        <f>IFERROR(#REF!/AA_SIPARIS_SATINALMA_RAPORU_YENI_123_22112023[[#This Row],[SIPARIS_EUR_KURU]],"")</f>
        <v/>
      </c>
      <c r="T2395" s="1">
        <v>224.600630517024</v>
      </c>
      <c r="U2395" s="1">
        <v>17810.830000000002</v>
      </c>
      <c r="V2395" s="2">
        <v>472.62130000000002</v>
      </c>
      <c r="W2395" s="12" t="s">
        <v>29</v>
      </c>
      <c r="X2395" s="4">
        <v>0</v>
      </c>
      <c r="Y2395" s="3">
        <v>17810.830000000002</v>
      </c>
      <c r="Z2395" s="9" t="s">
        <v>16</v>
      </c>
    </row>
    <row r="2396" spans="1:26" x14ac:dyDescent="0.25">
      <c r="A2396">
        <v>2025</v>
      </c>
      <c r="B2396">
        <v>9</v>
      </c>
      <c r="C2396" s="7">
        <v>45925</v>
      </c>
      <c r="D2396" s="9" t="s">
        <v>9742</v>
      </c>
      <c r="E2396" s="9" t="s">
        <v>9743</v>
      </c>
      <c r="F2396" s="9" t="s">
        <v>9769</v>
      </c>
      <c r="G2396" s="9" t="s">
        <v>9770</v>
      </c>
      <c r="H2396" s="9" t="s">
        <v>28</v>
      </c>
      <c r="I2396">
        <v>10</v>
      </c>
      <c r="J2396" s="9" t="s">
        <v>22</v>
      </c>
      <c r="K2396">
        <v>10</v>
      </c>
      <c r="L2396">
        <v>0</v>
      </c>
      <c r="M2396">
        <v>0</v>
      </c>
      <c r="N2396" s="11">
        <f>VLOOKUP(AA_SIPARIS_SATINALMA_RAPORU_YENI_123_22112023[[#This Row],[STOK_KODU]],AA_KUMULATIF_STOK_RAPORU_123_BURAK_TD[],3,0)</f>
        <v>0</v>
      </c>
      <c r="O2396" s="5">
        <v>1779.0218</v>
      </c>
      <c r="P2396" s="1">
        <v>17790.22</v>
      </c>
      <c r="Q2396" s="1">
        <v>48.6935</v>
      </c>
      <c r="R2396" s="6">
        <v>36.54</v>
      </c>
      <c r="S2396" s="2" t="str">
        <f>IFERROR(#REF!/AA_SIPARIS_SATINALMA_RAPORU_YENI_123_22112023[[#This Row],[SIPARIS_EUR_KURU]],"")</f>
        <v/>
      </c>
      <c r="T2396" s="1">
        <v>1779.0220000000002</v>
      </c>
      <c r="U2396" s="1">
        <v>17790.22</v>
      </c>
      <c r="V2396" s="2">
        <v>364.41849999999999</v>
      </c>
      <c r="W2396" s="12" t="s">
        <v>23</v>
      </c>
      <c r="X2396" s="4">
        <v>41.372599999999998</v>
      </c>
      <c r="Y2396" s="3">
        <v>430</v>
      </c>
      <c r="Z2396" s="9" t="s">
        <v>16</v>
      </c>
    </row>
    <row r="2397" spans="1:26" x14ac:dyDescent="0.25">
      <c r="A2397">
        <v>2025</v>
      </c>
      <c r="B2397">
        <v>8</v>
      </c>
      <c r="C2397" s="7">
        <v>45877</v>
      </c>
      <c r="D2397" s="9" t="s">
        <v>148</v>
      </c>
      <c r="E2397" s="9" t="s">
        <v>149</v>
      </c>
      <c r="F2397" s="9" t="s">
        <v>820</v>
      </c>
      <c r="G2397" s="9" t="s">
        <v>821</v>
      </c>
      <c r="H2397" s="9" t="s">
        <v>97</v>
      </c>
      <c r="I2397">
        <v>10</v>
      </c>
      <c r="J2397" s="9" t="s">
        <v>22</v>
      </c>
      <c r="K2397">
        <v>10</v>
      </c>
      <c r="L2397">
        <v>0</v>
      </c>
      <c r="M2397">
        <v>0</v>
      </c>
      <c r="N2397" s="11">
        <f>VLOOKUP(AA_SIPARIS_SATINALMA_RAPORU_YENI_123_22112023[[#This Row],[STOK_KODU]],AA_KUMULATIF_STOK_RAPORU_123_BURAK_TD[],3,0)</f>
        <v>11</v>
      </c>
      <c r="O2397" s="5">
        <v>1776.27</v>
      </c>
      <c r="P2397" s="1">
        <v>17762.7</v>
      </c>
      <c r="Q2397" s="1">
        <v>47.367199999999997</v>
      </c>
      <c r="R2397" s="6">
        <v>37.5</v>
      </c>
      <c r="S2397" s="2" t="str">
        <f>IFERROR(#REF!/AA_SIPARIS_SATINALMA_RAPORU_YENI_123_22112023[[#This Row],[SIPARIS_EUR_KURU]],"")</f>
        <v/>
      </c>
      <c r="T2397" s="1">
        <v>1788.75</v>
      </c>
      <c r="U2397" s="1">
        <v>17887.5</v>
      </c>
      <c r="V2397" s="2">
        <v>375</v>
      </c>
      <c r="W2397" s="12" t="s">
        <v>45</v>
      </c>
      <c r="X2397" s="4">
        <v>47.367199999999997</v>
      </c>
      <c r="Y2397" s="3">
        <v>375</v>
      </c>
      <c r="Z2397" s="9" t="s">
        <v>16</v>
      </c>
    </row>
    <row r="2398" spans="1:26" x14ac:dyDescent="0.25">
      <c r="A2398">
        <v>2024</v>
      </c>
      <c r="B2398">
        <v>5</v>
      </c>
      <c r="C2398" s="7">
        <v>45414</v>
      </c>
      <c r="D2398" s="9" t="s">
        <v>354</v>
      </c>
      <c r="E2398" s="9" t="s">
        <v>355</v>
      </c>
      <c r="F2398" s="9" t="s">
        <v>356</v>
      </c>
      <c r="G2398" s="9" t="s">
        <v>357</v>
      </c>
      <c r="H2398" s="9" t="s">
        <v>21</v>
      </c>
      <c r="I2398">
        <v>50</v>
      </c>
      <c r="J2398" s="9" t="s">
        <v>22</v>
      </c>
      <c r="K2398">
        <v>50</v>
      </c>
      <c r="L2398">
        <v>0</v>
      </c>
      <c r="M2398">
        <v>0</v>
      </c>
      <c r="N2398" s="11">
        <f>VLOOKUP(AA_SIPARIS_SATINALMA_RAPORU_YENI_123_22112023[[#This Row],[STOK_KODU]],AA_KUMULATIF_STOK_RAPORU_123_BURAK_TD[],3,0)</f>
        <v>75</v>
      </c>
      <c r="O2398" s="5">
        <v>355</v>
      </c>
      <c r="P2398" s="1">
        <v>17750</v>
      </c>
      <c r="Q2398" s="1">
        <v>34.622999999999998</v>
      </c>
      <c r="R2398" s="6">
        <v>10.25</v>
      </c>
      <c r="S2398" s="2" t="str">
        <f>IFERROR(#REF!/AA_SIPARIS_SATINALMA_RAPORU_YENI_123_22112023[[#This Row],[SIPARIS_EUR_KURU]],"")</f>
        <v/>
      </c>
      <c r="T2398" s="1">
        <v>355</v>
      </c>
      <c r="U2398" s="1">
        <v>17750</v>
      </c>
      <c r="V2398" s="2">
        <v>512.89760000000001</v>
      </c>
      <c r="W2398" s="12" t="s">
        <v>29</v>
      </c>
      <c r="X2398" s="4">
        <v>0</v>
      </c>
      <c r="Y2398" s="3">
        <v>17750</v>
      </c>
      <c r="Z2398" s="9" t="s">
        <v>16</v>
      </c>
    </row>
    <row r="2399" spans="1:26" x14ac:dyDescent="0.25">
      <c r="A2399">
        <v>2024</v>
      </c>
      <c r="B2399">
        <v>3</v>
      </c>
      <c r="C2399" s="7">
        <v>45372</v>
      </c>
      <c r="D2399" s="9" t="s">
        <v>354</v>
      </c>
      <c r="E2399" s="9" t="s">
        <v>355</v>
      </c>
      <c r="F2399" s="9" t="s">
        <v>356</v>
      </c>
      <c r="G2399" s="9" t="s">
        <v>357</v>
      </c>
      <c r="H2399" s="9" t="s">
        <v>21</v>
      </c>
      <c r="I2399">
        <v>50</v>
      </c>
      <c r="J2399" s="9" t="s">
        <v>22</v>
      </c>
      <c r="K2399">
        <v>50</v>
      </c>
      <c r="L2399">
        <v>0</v>
      </c>
      <c r="M2399">
        <v>0</v>
      </c>
      <c r="N2399" s="11">
        <f>VLOOKUP(AA_SIPARIS_SATINALMA_RAPORU_YENI_123_22112023[[#This Row],[STOK_KODU]],AA_KUMULATIF_STOK_RAPORU_123_BURAK_TD[],3,0)</f>
        <v>75</v>
      </c>
      <c r="O2399" s="5">
        <v>355</v>
      </c>
      <c r="P2399" s="1">
        <v>17750</v>
      </c>
      <c r="Q2399" s="1">
        <v>35.082000000000001</v>
      </c>
      <c r="R2399" s="6">
        <v>10.119999999999999</v>
      </c>
      <c r="S2399" s="2" t="str">
        <f>IFERROR(#REF!/AA_SIPARIS_SATINALMA_RAPORU_YENI_123_22112023[[#This Row],[SIPARIS_EUR_KURU]],"")</f>
        <v/>
      </c>
      <c r="T2399" s="1">
        <v>355</v>
      </c>
      <c r="U2399" s="1">
        <v>17750</v>
      </c>
      <c r="V2399" s="2">
        <v>505.95749999999998</v>
      </c>
      <c r="W2399" s="12" t="s">
        <v>29</v>
      </c>
      <c r="X2399" s="4">
        <v>0</v>
      </c>
      <c r="Y2399" s="3">
        <v>17750</v>
      </c>
      <c r="Z2399" s="9" t="s">
        <v>16</v>
      </c>
    </row>
    <row r="2400" spans="1:26" x14ac:dyDescent="0.25">
      <c r="A2400">
        <v>2025</v>
      </c>
      <c r="B2400">
        <v>7</v>
      </c>
      <c r="C2400" s="7">
        <v>45860</v>
      </c>
      <c r="D2400" s="9" t="s">
        <v>17</v>
      </c>
      <c r="E2400" s="9" t="s">
        <v>18</v>
      </c>
      <c r="F2400" s="9" t="s">
        <v>215</v>
      </c>
      <c r="G2400" s="9" t="s">
        <v>216</v>
      </c>
      <c r="H2400" s="9" t="s">
        <v>21</v>
      </c>
      <c r="I2400">
        <v>4</v>
      </c>
      <c r="J2400" s="9" t="s">
        <v>22</v>
      </c>
      <c r="K2400">
        <v>4</v>
      </c>
      <c r="L2400">
        <v>0</v>
      </c>
      <c r="M2400">
        <v>0</v>
      </c>
      <c r="N2400" s="11">
        <f>VLOOKUP(AA_SIPARIS_SATINALMA_RAPORU_YENI_123_22112023[[#This Row],[STOK_KODU]],AA_KUMULATIF_STOK_RAPORU_123_BURAK_TD[],3,0)</f>
        <v>3</v>
      </c>
      <c r="O2400" s="5">
        <v>4434.1880000000001</v>
      </c>
      <c r="P2400" s="1">
        <v>17736.752</v>
      </c>
      <c r="Q2400" s="1">
        <v>46.9527</v>
      </c>
      <c r="R2400" s="6">
        <v>94.44</v>
      </c>
      <c r="S2400" s="2" t="str">
        <f>IFERROR(#REF!/AA_SIPARIS_SATINALMA_RAPORU_YENI_123_22112023[[#This Row],[SIPARIS_EUR_KURU]],"")</f>
        <v/>
      </c>
      <c r="T2400" s="1">
        <v>4173.1149999999998</v>
      </c>
      <c r="U2400" s="1">
        <v>16692.46</v>
      </c>
      <c r="V2400" s="2">
        <v>353.25639999999999</v>
      </c>
      <c r="W2400" s="12" t="s">
        <v>23</v>
      </c>
      <c r="X2400" s="4">
        <v>40.3108</v>
      </c>
      <c r="Y2400" s="3">
        <v>417.31</v>
      </c>
      <c r="Z2400" s="9" t="s">
        <v>16</v>
      </c>
    </row>
    <row r="2401" spans="1:26" x14ac:dyDescent="0.25">
      <c r="A2401">
        <v>2026</v>
      </c>
      <c r="B2401">
        <v>1</v>
      </c>
      <c r="C2401" s="7">
        <v>46052</v>
      </c>
      <c r="D2401" s="9" t="s">
        <v>17</v>
      </c>
      <c r="E2401" s="9" t="s">
        <v>18</v>
      </c>
      <c r="F2401" s="9" t="s">
        <v>215</v>
      </c>
      <c r="G2401" s="9" t="s">
        <v>216</v>
      </c>
      <c r="H2401" s="9" t="s">
        <v>21</v>
      </c>
      <c r="I2401">
        <v>3</v>
      </c>
      <c r="J2401" s="9" t="s">
        <v>22</v>
      </c>
      <c r="K2401">
        <v>3</v>
      </c>
      <c r="L2401">
        <v>0</v>
      </c>
      <c r="M2401">
        <v>0</v>
      </c>
      <c r="N2401" s="11">
        <f>VLOOKUP(AA_SIPARIS_SATINALMA_RAPORU_YENI_123_22112023[[#This Row],[STOK_KODU]],AA_KUMULATIF_STOK_RAPORU_123_BURAK_TD[],3,0)</f>
        <v>3</v>
      </c>
      <c r="O2401" s="5">
        <v>5912.16</v>
      </c>
      <c r="P2401" s="1">
        <v>17736.48</v>
      </c>
      <c r="Q2401" s="1">
        <v>51.849200000000003</v>
      </c>
      <c r="R2401" s="6">
        <v>114.03</v>
      </c>
      <c r="S2401" s="2" t="str">
        <f>IFERROR(#REF!/AA_SIPARIS_SATINALMA_RAPORU_YENI_123_22112023[[#This Row],[SIPARIS_EUR_KURU]],"")</f>
        <v/>
      </c>
      <c r="T2401" s="1">
        <v>5932.13</v>
      </c>
      <c r="U2401" s="1">
        <v>17796.39</v>
      </c>
      <c r="V2401" s="2">
        <v>344.23079999999999</v>
      </c>
      <c r="W2401" s="12" t="s">
        <v>23</v>
      </c>
      <c r="X2401" s="4">
        <v>43.344299999999997</v>
      </c>
      <c r="Y2401" s="3">
        <v>409.2</v>
      </c>
      <c r="Z2401" s="9" t="s">
        <v>16</v>
      </c>
    </row>
    <row r="2402" spans="1:26" x14ac:dyDescent="0.25">
      <c r="A2402">
        <v>2025</v>
      </c>
      <c r="B2402">
        <v>10</v>
      </c>
      <c r="C2402" s="7">
        <v>45945</v>
      </c>
      <c r="D2402" s="9" t="s">
        <v>11775</v>
      </c>
      <c r="E2402" s="9" t="s">
        <v>11776</v>
      </c>
      <c r="F2402" s="9" t="s">
        <v>11758</v>
      </c>
      <c r="G2402" s="9" t="s">
        <v>11759</v>
      </c>
      <c r="H2402" s="9" t="s">
        <v>116</v>
      </c>
      <c r="I2402">
        <v>100</v>
      </c>
      <c r="J2402" s="9" t="s">
        <v>117</v>
      </c>
      <c r="K2402">
        <v>100</v>
      </c>
      <c r="L2402">
        <v>0</v>
      </c>
      <c r="M2402">
        <v>0</v>
      </c>
      <c r="N2402" s="11">
        <f>VLOOKUP(AA_SIPARIS_SATINALMA_RAPORU_YENI_123_22112023[[#This Row],[STOK_KODU]],AA_KUMULATIF_STOK_RAPORU_123_BURAK_TD[],3,0)</f>
        <v>0</v>
      </c>
      <c r="O2402" s="5">
        <v>177.27269999999999</v>
      </c>
      <c r="P2402" s="1">
        <v>17727.27</v>
      </c>
      <c r="Q2402" s="1">
        <v>48.247599999999998</v>
      </c>
      <c r="R2402" s="6">
        <v>3.67</v>
      </c>
      <c r="S2402" s="2" t="str">
        <f>IFERROR(#REF!/AA_SIPARIS_SATINALMA_RAPORU_YENI_123_22112023[[#This Row],[SIPARIS_EUR_KURU]],"")</f>
        <v/>
      </c>
      <c r="T2402" s="1">
        <v>177.27270000000001</v>
      </c>
      <c r="U2402" s="1">
        <v>17727.27</v>
      </c>
      <c r="V2402" s="2">
        <v>367.4228</v>
      </c>
      <c r="W2402" s="12" t="s">
        <v>29</v>
      </c>
      <c r="X2402" s="4">
        <v>0</v>
      </c>
      <c r="Y2402" s="3">
        <v>17727.27</v>
      </c>
      <c r="Z2402" s="9" t="s">
        <v>16</v>
      </c>
    </row>
    <row r="2403" spans="1:26" x14ac:dyDescent="0.25">
      <c r="A2403">
        <v>2025</v>
      </c>
      <c r="B2403">
        <v>10</v>
      </c>
      <c r="C2403" s="7">
        <v>45945</v>
      </c>
      <c r="D2403" s="9" t="s">
        <v>11775</v>
      </c>
      <c r="E2403" s="9" t="s">
        <v>11776</v>
      </c>
      <c r="F2403" s="9" t="s">
        <v>11760</v>
      </c>
      <c r="G2403" s="9" t="s">
        <v>11761</v>
      </c>
      <c r="H2403" s="9" t="s">
        <v>116</v>
      </c>
      <c r="I2403">
        <v>100</v>
      </c>
      <c r="J2403" s="9" t="s">
        <v>117</v>
      </c>
      <c r="K2403">
        <v>100</v>
      </c>
      <c r="L2403">
        <v>0</v>
      </c>
      <c r="M2403">
        <v>0</v>
      </c>
      <c r="N2403" s="11">
        <f>VLOOKUP(AA_SIPARIS_SATINALMA_RAPORU_YENI_123_22112023[[#This Row],[STOK_KODU]],AA_KUMULATIF_STOK_RAPORU_123_BURAK_TD[],3,0)</f>
        <v>0</v>
      </c>
      <c r="O2403" s="5">
        <v>177.27269999999999</v>
      </c>
      <c r="P2403" s="1">
        <v>17727.27</v>
      </c>
      <c r="Q2403" s="1">
        <v>48.247599999999998</v>
      </c>
      <c r="R2403" s="6">
        <v>3.67</v>
      </c>
      <c r="S2403" s="2" t="str">
        <f>IFERROR(#REF!/AA_SIPARIS_SATINALMA_RAPORU_YENI_123_22112023[[#This Row],[SIPARIS_EUR_KURU]],"")</f>
        <v/>
      </c>
      <c r="T2403" s="1">
        <v>177.27270000000001</v>
      </c>
      <c r="U2403" s="1">
        <v>17727.27</v>
      </c>
      <c r="V2403" s="2">
        <v>367.4228</v>
      </c>
      <c r="W2403" s="12" t="s">
        <v>29</v>
      </c>
      <c r="X2403" s="4">
        <v>0</v>
      </c>
      <c r="Y2403" s="3">
        <v>17727.27</v>
      </c>
      <c r="Z2403" s="9" t="s">
        <v>16</v>
      </c>
    </row>
    <row r="2404" spans="1:26" x14ac:dyDescent="0.25">
      <c r="A2404">
        <v>2024</v>
      </c>
      <c r="B2404">
        <v>7</v>
      </c>
      <c r="C2404" s="7">
        <v>45482</v>
      </c>
      <c r="D2404" s="9" t="s">
        <v>152</v>
      </c>
      <c r="E2404" s="9" t="s">
        <v>153</v>
      </c>
      <c r="F2404" s="9" t="s">
        <v>1048</v>
      </c>
      <c r="G2404" s="9" t="s">
        <v>1049</v>
      </c>
      <c r="H2404" s="9" t="s">
        <v>44</v>
      </c>
      <c r="I2404">
        <v>10</v>
      </c>
      <c r="J2404" s="9" t="s">
        <v>22</v>
      </c>
      <c r="K2404">
        <v>10</v>
      </c>
      <c r="L2404">
        <v>0</v>
      </c>
      <c r="M2404">
        <v>0</v>
      </c>
      <c r="N2404" s="11">
        <f>VLOOKUP(AA_SIPARIS_SATINALMA_RAPORU_YENI_123_22112023[[#This Row],[STOK_KODU]],AA_KUMULATIF_STOK_RAPORU_123_BURAK_TD[],3,0)</f>
        <v>0</v>
      </c>
      <c r="O2404" s="5">
        <v>1771.5560399999999</v>
      </c>
      <c r="P2404" s="1">
        <v>17715.560000000001</v>
      </c>
      <c r="Q2404" s="1">
        <v>35.360399999999998</v>
      </c>
      <c r="R2404" s="6">
        <v>50.1</v>
      </c>
      <c r="S2404" s="2" t="str">
        <f>IFERROR(#REF!/AA_SIPARIS_SATINALMA_RAPORU_YENI_123_22112023[[#This Row],[SIPARIS_EUR_KURU]],"")</f>
        <v/>
      </c>
      <c r="T2404" s="1">
        <v>1780.0529999999999</v>
      </c>
      <c r="U2404" s="1">
        <v>17800.53</v>
      </c>
      <c r="V2404" s="2">
        <v>503.40300000000002</v>
      </c>
      <c r="W2404" s="12" t="s">
        <v>45</v>
      </c>
      <c r="X2404" s="4">
        <v>35.360399999999998</v>
      </c>
      <c r="Y2404" s="3">
        <v>501</v>
      </c>
      <c r="Z2404" s="9" t="s">
        <v>16</v>
      </c>
    </row>
    <row r="2405" spans="1:26" x14ac:dyDescent="0.25">
      <c r="A2405">
        <v>2023</v>
      </c>
      <c r="B2405">
        <v>10</v>
      </c>
      <c r="C2405" s="7">
        <v>45222</v>
      </c>
      <c r="D2405" s="9" t="s">
        <v>250</v>
      </c>
      <c r="E2405" s="9" t="s">
        <v>251</v>
      </c>
      <c r="F2405" s="9" t="s">
        <v>1008</v>
      </c>
      <c r="G2405" s="9" t="s">
        <v>1009</v>
      </c>
      <c r="H2405" s="9" t="s">
        <v>52</v>
      </c>
      <c r="I2405">
        <v>230</v>
      </c>
      <c r="J2405" s="9" t="s">
        <v>68</v>
      </c>
      <c r="K2405">
        <v>230</v>
      </c>
      <c r="L2405">
        <v>0</v>
      </c>
      <c r="M2405">
        <v>0</v>
      </c>
      <c r="N2405" s="11">
        <f>VLOOKUP(AA_SIPARIS_SATINALMA_RAPORU_YENI_123_22112023[[#This Row],[STOK_KODU]],AA_KUMULATIF_STOK_RAPORU_123_BURAK_TD[],3,0)</f>
        <v>0</v>
      </c>
      <c r="O2405" s="5">
        <v>76.964420000000004</v>
      </c>
      <c r="P2405" s="1">
        <v>17701.82</v>
      </c>
      <c r="Q2405" s="1">
        <v>29.601700000000001</v>
      </c>
      <c r="R2405" s="6">
        <v>2.6</v>
      </c>
      <c r="S2405" s="2" t="str">
        <f>IFERROR(#REF!/AA_SIPARIS_SATINALMA_RAPORU_YENI_123_22112023[[#This Row],[SIPARIS_EUR_KURU]],"")</f>
        <v/>
      </c>
      <c r="T2405" s="1">
        <v>77.217173913043482</v>
      </c>
      <c r="U2405" s="1">
        <v>17759.95</v>
      </c>
      <c r="V2405" s="2">
        <v>599.96389999999997</v>
      </c>
      <c r="W2405" s="12" t="s">
        <v>45</v>
      </c>
      <c r="X2405" s="4">
        <v>29.601700000000001</v>
      </c>
      <c r="Y2405" s="3">
        <v>598</v>
      </c>
      <c r="Z2405" s="9" t="s">
        <v>16</v>
      </c>
    </row>
    <row r="2406" spans="1:26" x14ac:dyDescent="0.25">
      <c r="A2406">
        <v>2024</v>
      </c>
      <c r="B2406">
        <v>10</v>
      </c>
      <c r="C2406" s="7">
        <v>45568</v>
      </c>
      <c r="D2406" s="9" t="s">
        <v>9826</v>
      </c>
      <c r="E2406" s="9" t="s">
        <v>9827</v>
      </c>
      <c r="F2406" s="9" t="s">
        <v>814</v>
      </c>
      <c r="G2406" s="9" t="s">
        <v>815</v>
      </c>
      <c r="H2406" s="9" t="s">
        <v>97</v>
      </c>
      <c r="I2406">
        <v>4</v>
      </c>
      <c r="J2406" s="9" t="s">
        <v>22</v>
      </c>
      <c r="K2406">
        <v>4</v>
      </c>
      <c r="L2406">
        <v>0</v>
      </c>
      <c r="M2406">
        <v>0</v>
      </c>
      <c r="N2406" s="11">
        <f>VLOOKUP(AA_SIPARIS_SATINALMA_RAPORU_YENI_123_22112023[[#This Row],[STOK_KODU]],AA_KUMULATIF_STOK_RAPORU_123_BURAK_TD[],3,0)</f>
        <v>0</v>
      </c>
      <c r="O2406" s="5">
        <v>4416.5749999999998</v>
      </c>
      <c r="P2406" s="1">
        <v>17666.3</v>
      </c>
      <c r="Q2406" s="1">
        <v>37.808</v>
      </c>
      <c r="R2406" s="6">
        <v>116.82</v>
      </c>
      <c r="S2406" s="2" t="str">
        <f>IFERROR(#REF!/AA_SIPARIS_SATINALMA_RAPORU_YENI_123_22112023[[#This Row],[SIPARIS_EUR_KURU]],"")</f>
        <v/>
      </c>
      <c r="T2406" s="1">
        <v>4416.5749999999998</v>
      </c>
      <c r="U2406" s="1">
        <v>17666.3</v>
      </c>
      <c r="V2406" s="2">
        <v>467.26350000000002</v>
      </c>
      <c r="W2406" s="12" t="s">
        <v>29</v>
      </c>
      <c r="X2406" s="4">
        <v>0</v>
      </c>
      <c r="Y2406" s="3">
        <v>17666.3</v>
      </c>
      <c r="Z2406" s="9" t="s">
        <v>16</v>
      </c>
    </row>
    <row r="2407" spans="1:26" x14ac:dyDescent="0.25">
      <c r="A2407">
        <v>2023</v>
      </c>
      <c r="B2407">
        <v>11</v>
      </c>
      <c r="C2407" s="7">
        <v>45231</v>
      </c>
      <c r="D2407" s="9" t="s">
        <v>17</v>
      </c>
      <c r="E2407" s="9" t="s">
        <v>18</v>
      </c>
      <c r="F2407" s="9" t="s">
        <v>215</v>
      </c>
      <c r="G2407" s="9" t="s">
        <v>216</v>
      </c>
      <c r="H2407" s="9" t="s">
        <v>21</v>
      </c>
      <c r="I2407">
        <v>5</v>
      </c>
      <c r="J2407" s="9" t="s">
        <v>22</v>
      </c>
      <c r="K2407">
        <v>5</v>
      </c>
      <c r="L2407">
        <v>0</v>
      </c>
      <c r="M2407">
        <v>0</v>
      </c>
      <c r="N2407" s="11">
        <f>VLOOKUP(AA_SIPARIS_SATINALMA_RAPORU_YENI_123_22112023[[#This Row],[STOK_KODU]],AA_KUMULATIF_STOK_RAPORU_123_BURAK_TD[],3,0)</f>
        <v>3</v>
      </c>
      <c r="O2407" s="5">
        <v>3529.8008927999999</v>
      </c>
      <c r="P2407" s="1">
        <v>17649</v>
      </c>
      <c r="Q2407" s="1">
        <v>30.055199999999999</v>
      </c>
      <c r="R2407" s="6">
        <v>117.44</v>
      </c>
      <c r="S2407" s="2" t="str">
        <f>IFERROR(#REF!/AA_SIPARIS_SATINALMA_RAPORU_YENI_123_22112023[[#This Row],[SIPARIS_EUR_KURU]],"")</f>
        <v/>
      </c>
      <c r="T2407" s="1">
        <v>3531.4760000000001</v>
      </c>
      <c r="U2407" s="1">
        <v>17657.38</v>
      </c>
      <c r="V2407" s="2">
        <v>587.49829999999997</v>
      </c>
      <c r="W2407" s="12" t="s">
        <v>23</v>
      </c>
      <c r="X2407" s="4">
        <v>28.236599999999999</v>
      </c>
      <c r="Y2407" s="3">
        <v>625.04</v>
      </c>
      <c r="Z2407" s="9" t="s">
        <v>16</v>
      </c>
    </row>
    <row r="2408" spans="1:26" x14ac:dyDescent="0.25">
      <c r="A2408">
        <v>2024</v>
      </c>
      <c r="B2408">
        <v>9</v>
      </c>
      <c r="C2408" s="7">
        <v>45545</v>
      </c>
      <c r="D2408" s="9" t="s">
        <v>85</v>
      </c>
      <c r="E2408" s="9" t="s">
        <v>86</v>
      </c>
      <c r="F2408" s="9" t="s">
        <v>102</v>
      </c>
      <c r="G2408" s="9" t="s">
        <v>103</v>
      </c>
      <c r="H2408" s="9" t="s">
        <v>44</v>
      </c>
      <c r="I2408">
        <v>1</v>
      </c>
      <c r="J2408" s="9" t="s">
        <v>22</v>
      </c>
      <c r="K2408">
        <v>1</v>
      </c>
      <c r="L2408">
        <v>0</v>
      </c>
      <c r="M2408">
        <v>0</v>
      </c>
      <c r="N2408" s="11">
        <f>VLOOKUP(AA_SIPARIS_SATINALMA_RAPORU_YENI_123_22112023[[#This Row],[STOK_KODU]],AA_KUMULATIF_STOK_RAPORU_123_BURAK_TD[],3,0)</f>
        <v>0</v>
      </c>
      <c r="O2408" s="5">
        <v>17625.922050000001</v>
      </c>
      <c r="P2408" s="1">
        <v>17625.919999999998</v>
      </c>
      <c r="Q2408" s="1">
        <v>37.541899999999998</v>
      </c>
      <c r="R2408" s="6">
        <v>469.5</v>
      </c>
      <c r="S2408" s="2" t="str">
        <f>IFERROR(#REF!/AA_SIPARIS_SATINALMA_RAPORU_YENI_123_22112023[[#This Row],[SIPARIS_EUR_KURU]],"")</f>
        <v/>
      </c>
      <c r="T2408" s="1">
        <v>17719.07</v>
      </c>
      <c r="U2408" s="1">
        <v>17719.07</v>
      </c>
      <c r="V2408" s="2">
        <v>470.3974</v>
      </c>
      <c r="W2408" s="12" t="s">
        <v>45</v>
      </c>
      <c r="X2408" s="4">
        <v>37.541899999999998</v>
      </c>
      <c r="Y2408" s="3">
        <v>469.5</v>
      </c>
      <c r="Z2408" s="9" t="s">
        <v>16</v>
      </c>
    </row>
    <row r="2409" spans="1:26" x14ac:dyDescent="0.25">
      <c r="A2409">
        <v>2024</v>
      </c>
      <c r="B2409">
        <v>4</v>
      </c>
      <c r="C2409" s="7">
        <v>45400</v>
      </c>
      <c r="D2409" s="9" t="s">
        <v>152</v>
      </c>
      <c r="E2409" s="9" t="s">
        <v>153</v>
      </c>
      <c r="F2409" s="9" t="s">
        <v>1260</v>
      </c>
      <c r="G2409" s="9" t="s">
        <v>1261</v>
      </c>
      <c r="H2409" s="9" t="s">
        <v>97</v>
      </c>
      <c r="I2409">
        <v>10</v>
      </c>
      <c r="J2409" s="9" t="s">
        <v>22</v>
      </c>
      <c r="K2409">
        <v>10</v>
      </c>
      <c r="L2409">
        <v>0</v>
      </c>
      <c r="M2409">
        <v>0</v>
      </c>
      <c r="N2409" s="11">
        <f>VLOOKUP(AA_SIPARIS_SATINALMA_RAPORU_YENI_123_22112023[[#This Row],[STOK_KODU]],AA_KUMULATIF_STOK_RAPORU_123_BURAK_TD[],3,0)</f>
        <v>0</v>
      </c>
      <c r="O2409" s="5">
        <v>1760.8566000000001</v>
      </c>
      <c r="P2409" s="1">
        <v>17608.57</v>
      </c>
      <c r="Q2409" s="1">
        <v>34.526600000000002</v>
      </c>
      <c r="R2409" s="6">
        <v>51</v>
      </c>
      <c r="S2409" s="2" t="str">
        <f>IFERROR(#REF!/AA_SIPARIS_SATINALMA_RAPORU_YENI_123_22112023[[#This Row],[SIPARIS_EUR_KURU]],"")</f>
        <v/>
      </c>
      <c r="T2409" s="1">
        <v>1774.8</v>
      </c>
      <c r="U2409" s="1">
        <v>17748</v>
      </c>
      <c r="V2409" s="2">
        <v>512.12059999999997</v>
      </c>
      <c r="W2409" s="12" t="s">
        <v>45</v>
      </c>
      <c r="X2409" s="4">
        <v>34.526600000000002</v>
      </c>
      <c r="Y2409" s="3">
        <v>510</v>
      </c>
      <c r="Z2409" s="9" t="s">
        <v>16</v>
      </c>
    </row>
    <row r="2410" spans="1:26" x14ac:dyDescent="0.25">
      <c r="A2410">
        <v>2024</v>
      </c>
      <c r="B2410">
        <v>3</v>
      </c>
      <c r="C2410" s="7">
        <v>45352</v>
      </c>
      <c r="D2410" s="9" t="s">
        <v>2026</v>
      </c>
      <c r="E2410" s="9" t="s">
        <v>2027</v>
      </c>
      <c r="F2410" s="9" t="s">
        <v>2040</v>
      </c>
      <c r="G2410" s="9" t="s">
        <v>2041</v>
      </c>
      <c r="H2410" s="9" t="s">
        <v>28</v>
      </c>
      <c r="I2410">
        <v>500</v>
      </c>
      <c r="J2410" s="9" t="s">
        <v>22</v>
      </c>
      <c r="K2410">
        <v>500</v>
      </c>
      <c r="L2410">
        <v>0</v>
      </c>
      <c r="M2410">
        <v>0</v>
      </c>
      <c r="N2410" s="11">
        <f>VLOOKUP(AA_SIPARIS_SATINALMA_RAPORU_YENI_123_22112023[[#This Row],[STOK_KODU]],AA_KUMULATIF_STOK_RAPORU_123_BURAK_TD[],3,0)</f>
        <v>0</v>
      </c>
      <c r="O2410" s="5">
        <v>35.210461000000002</v>
      </c>
      <c r="P2410" s="1">
        <v>17605.23</v>
      </c>
      <c r="Q2410" s="1">
        <v>33.768599999999999</v>
      </c>
      <c r="R2410" s="6">
        <v>1.04</v>
      </c>
      <c r="S2410" s="2" t="str">
        <f>IFERROR(#REF!/AA_SIPARIS_SATINALMA_RAPORU_YENI_123_22112023[[#This Row],[SIPARIS_EUR_KURU]],"")</f>
        <v/>
      </c>
      <c r="T2410" s="1">
        <v>35.210459999999998</v>
      </c>
      <c r="U2410" s="1">
        <v>17605.23</v>
      </c>
      <c r="V2410" s="2">
        <v>505.20350000000002</v>
      </c>
      <c r="W2410" s="12" t="s">
        <v>23</v>
      </c>
      <c r="X2410" s="4">
        <v>31.159700000000001</v>
      </c>
      <c r="Y2410" s="3">
        <v>565</v>
      </c>
      <c r="Z2410" s="9" t="s">
        <v>16</v>
      </c>
    </row>
    <row r="2411" spans="1:26" x14ac:dyDescent="0.25">
      <c r="A2411">
        <v>2023</v>
      </c>
      <c r="B2411">
        <v>2</v>
      </c>
      <c r="C2411" s="7">
        <v>44985</v>
      </c>
      <c r="D2411" s="9" t="s">
        <v>3326</v>
      </c>
      <c r="E2411" s="9" t="s">
        <v>3327</v>
      </c>
      <c r="F2411" s="9" t="s">
        <v>317</v>
      </c>
      <c r="G2411" s="9" t="s">
        <v>318</v>
      </c>
      <c r="H2411" s="9" t="s">
        <v>44</v>
      </c>
      <c r="I2411">
        <v>5</v>
      </c>
      <c r="J2411" s="9" t="s">
        <v>22</v>
      </c>
      <c r="K2411">
        <v>5</v>
      </c>
      <c r="L2411">
        <v>0</v>
      </c>
      <c r="M2411">
        <v>0</v>
      </c>
      <c r="N2411" s="11">
        <f>VLOOKUP(AA_SIPARIS_SATINALMA_RAPORU_YENI_123_22112023[[#This Row],[STOK_KODU]],AA_KUMULATIF_STOK_RAPORU_123_BURAK_TD[],3,0)</f>
        <v>8</v>
      </c>
      <c r="O2411" s="5">
        <v>3520.8444</v>
      </c>
      <c r="P2411" s="1">
        <v>17604.22</v>
      </c>
      <c r="Q2411" s="1">
        <v>32.632599999999996</v>
      </c>
      <c r="R2411" s="6">
        <v>107.89</v>
      </c>
      <c r="S2411" s="2" t="str">
        <f>IFERROR(#REF!/AA_SIPARIS_SATINALMA_RAPORU_YENI_123_22112023[[#This Row],[SIPARIS_EUR_KURU]],"")</f>
        <v/>
      </c>
      <c r="T2411" s="1">
        <v>3520.8580000000002</v>
      </c>
      <c r="U2411" s="1">
        <v>17604.29</v>
      </c>
      <c r="V2411" s="2">
        <v>877.58609999999999</v>
      </c>
      <c r="W2411" s="12" t="s">
        <v>29</v>
      </c>
      <c r="X2411" s="4">
        <v>0</v>
      </c>
      <c r="Y2411" s="3">
        <v>932.2</v>
      </c>
      <c r="Z2411" s="9" t="s">
        <v>16</v>
      </c>
    </row>
    <row r="2412" spans="1:26" x14ac:dyDescent="0.25">
      <c r="A2412">
        <v>2026</v>
      </c>
      <c r="B2412">
        <v>3</v>
      </c>
      <c r="C2412" s="7">
        <v>46090</v>
      </c>
      <c r="D2412" s="9" t="s">
        <v>130</v>
      </c>
      <c r="E2412" s="9" t="s">
        <v>131</v>
      </c>
      <c r="F2412" s="9" t="s">
        <v>376</v>
      </c>
      <c r="G2412" s="9" t="s">
        <v>377</v>
      </c>
      <c r="H2412" s="9" t="s">
        <v>55</v>
      </c>
      <c r="I2412">
        <v>80</v>
      </c>
      <c r="J2412" s="9" t="s">
        <v>22</v>
      </c>
      <c r="K2412">
        <v>80</v>
      </c>
      <c r="L2412">
        <v>0</v>
      </c>
      <c r="M2412">
        <v>0</v>
      </c>
      <c r="N2412" s="11">
        <f>VLOOKUP(AA_SIPARIS_SATINALMA_RAPORU_YENI_123_22112023[[#This Row],[STOK_KODU]],AA_KUMULATIF_STOK_RAPORU_123_BURAK_TD[],3,0)</f>
        <v>140</v>
      </c>
      <c r="O2412" s="5">
        <v>220</v>
      </c>
      <c r="P2412" s="1">
        <v>17600</v>
      </c>
      <c r="Q2412" s="1">
        <v>50.890500000000003</v>
      </c>
      <c r="R2412" s="6">
        <v>4.32</v>
      </c>
      <c r="S2412" s="2" t="str">
        <f>IFERROR(#REF!/AA_SIPARIS_SATINALMA_RAPORU_YENI_123_22112023[[#This Row],[SIPARIS_EUR_KURU]],"")</f>
        <v/>
      </c>
      <c r="T2412" s="1">
        <v>220</v>
      </c>
      <c r="U2412" s="1">
        <v>17600</v>
      </c>
      <c r="V2412" s="2">
        <v>344.57369999999997</v>
      </c>
      <c r="W2412" s="12" t="s">
        <v>29</v>
      </c>
      <c r="X2412" s="4">
        <v>0</v>
      </c>
      <c r="Y2412" s="3">
        <v>17600</v>
      </c>
      <c r="Z2412" s="9" t="s">
        <v>16</v>
      </c>
    </row>
    <row r="2413" spans="1:26" x14ac:dyDescent="0.25">
      <c r="A2413">
        <v>2026</v>
      </c>
      <c r="B2413">
        <v>2</v>
      </c>
      <c r="C2413" s="7">
        <v>46056</v>
      </c>
      <c r="D2413" s="9" t="s">
        <v>130</v>
      </c>
      <c r="E2413" s="9" t="s">
        <v>131</v>
      </c>
      <c r="F2413" s="9" t="s">
        <v>376</v>
      </c>
      <c r="G2413" s="9" t="s">
        <v>377</v>
      </c>
      <c r="H2413" s="9" t="s">
        <v>55</v>
      </c>
      <c r="I2413">
        <v>80</v>
      </c>
      <c r="J2413" s="9" t="s">
        <v>22</v>
      </c>
      <c r="K2413">
        <v>80</v>
      </c>
      <c r="L2413">
        <v>0</v>
      </c>
      <c r="M2413">
        <v>0</v>
      </c>
      <c r="N2413" s="11">
        <f>VLOOKUP(AA_SIPARIS_SATINALMA_RAPORU_YENI_123_22112023[[#This Row],[STOK_KODU]],AA_KUMULATIF_STOK_RAPORU_123_BURAK_TD[],3,0)</f>
        <v>140</v>
      </c>
      <c r="O2413" s="5">
        <v>220</v>
      </c>
      <c r="P2413" s="1">
        <v>17600</v>
      </c>
      <c r="Q2413" s="1">
        <v>51.486199999999997</v>
      </c>
      <c r="R2413" s="6">
        <v>4.2699999999999996</v>
      </c>
      <c r="S2413" s="2" t="str">
        <f>IFERROR(#REF!/AA_SIPARIS_SATINALMA_RAPORU_YENI_123_22112023[[#This Row],[SIPARIS_EUR_KURU]],"")</f>
        <v/>
      </c>
      <c r="T2413" s="1">
        <v>220</v>
      </c>
      <c r="U2413" s="1">
        <v>17600</v>
      </c>
      <c r="V2413" s="2">
        <v>342.85599999999999</v>
      </c>
      <c r="W2413" s="12" t="s">
        <v>29</v>
      </c>
      <c r="X2413" s="4">
        <v>0</v>
      </c>
      <c r="Y2413" s="3">
        <v>17600</v>
      </c>
      <c r="Z2413" s="9" t="s">
        <v>16</v>
      </c>
    </row>
    <row r="2414" spans="1:26" x14ac:dyDescent="0.25">
      <c r="A2414">
        <v>2025</v>
      </c>
      <c r="B2414">
        <v>1</v>
      </c>
      <c r="C2414" s="7">
        <v>45681</v>
      </c>
      <c r="D2414" s="9" t="s">
        <v>10282</v>
      </c>
      <c r="E2414" s="9" t="s">
        <v>10283</v>
      </c>
      <c r="F2414" s="9" t="s">
        <v>10284</v>
      </c>
      <c r="G2414" s="9" t="s">
        <v>10285</v>
      </c>
      <c r="H2414" s="9" t="s">
        <v>55</v>
      </c>
      <c r="I2414">
        <v>44</v>
      </c>
      <c r="J2414" s="9" t="s">
        <v>22</v>
      </c>
      <c r="K2414">
        <v>44</v>
      </c>
      <c r="L2414">
        <v>0</v>
      </c>
      <c r="M2414">
        <v>0</v>
      </c>
      <c r="N2414" s="11">
        <f>VLOOKUP(AA_SIPARIS_SATINALMA_RAPORU_YENI_123_22112023[[#This Row],[STOK_KODU]],AA_KUMULATIF_STOK_RAPORU_123_BURAK_TD[],3,0)</f>
        <v>0</v>
      </c>
      <c r="O2414" s="5">
        <v>400</v>
      </c>
      <c r="P2414" s="1">
        <v>17600</v>
      </c>
      <c r="Q2414" s="1">
        <v>37.029400000000003</v>
      </c>
      <c r="R2414" s="6">
        <v>10.8</v>
      </c>
      <c r="S2414" s="2" t="str">
        <f>IFERROR(#REF!/AA_SIPARIS_SATINALMA_RAPORU_YENI_123_22112023[[#This Row],[SIPARIS_EUR_KURU]],"")</f>
        <v/>
      </c>
      <c r="T2414" s="1">
        <v>400</v>
      </c>
      <c r="U2414" s="1">
        <v>17600</v>
      </c>
      <c r="V2414" s="2">
        <v>471.75749999999999</v>
      </c>
      <c r="W2414" s="12" t="s">
        <v>29</v>
      </c>
      <c r="X2414" s="4">
        <v>0</v>
      </c>
      <c r="Y2414" s="3">
        <v>17600</v>
      </c>
      <c r="Z2414" s="9" t="s">
        <v>16</v>
      </c>
    </row>
    <row r="2415" spans="1:26" x14ac:dyDescent="0.25">
      <c r="A2415">
        <v>2024</v>
      </c>
      <c r="B2415">
        <v>8</v>
      </c>
      <c r="C2415" s="7">
        <v>45510</v>
      </c>
      <c r="D2415" s="9" t="s">
        <v>58</v>
      </c>
      <c r="E2415" s="9" t="s">
        <v>59</v>
      </c>
      <c r="F2415" s="9" t="s">
        <v>215</v>
      </c>
      <c r="G2415" s="9" t="s">
        <v>216</v>
      </c>
      <c r="H2415" s="9" t="s">
        <v>21</v>
      </c>
      <c r="I2415">
        <v>5</v>
      </c>
      <c r="J2415" s="9" t="s">
        <v>22</v>
      </c>
      <c r="K2415">
        <v>5</v>
      </c>
      <c r="L2415">
        <v>0</v>
      </c>
      <c r="M2415">
        <v>0</v>
      </c>
      <c r="N2415" s="11">
        <f>VLOOKUP(AA_SIPARIS_SATINALMA_RAPORU_YENI_123_22112023[[#This Row],[STOK_KODU]],AA_KUMULATIF_STOK_RAPORU_123_BURAK_TD[],3,0)</f>
        <v>3</v>
      </c>
      <c r="O2415" s="5">
        <v>3517.5</v>
      </c>
      <c r="P2415" s="1">
        <v>17587.5</v>
      </c>
      <c r="Q2415" s="1">
        <v>36.399799999999999</v>
      </c>
      <c r="R2415" s="6">
        <v>96.64</v>
      </c>
      <c r="S2415" s="2" t="str">
        <f>IFERROR(#REF!/AA_SIPARIS_SATINALMA_RAPORU_YENI_123_22112023[[#This Row],[SIPARIS_EUR_KURU]],"")</f>
        <v/>
      </c>
      <c r="T2415" s="1">
        <v>3517.5</v>
      </c>
      <c r="U2415" s="1">
        <v>17587.5</v>
      </c>
      <c r="V2415" s="2">
        <v>483.17570000000001</v>
      </c>
      <c r="W2415" s="12" t="s">
        <v>29</v>
      </c>
      <c r="X2415" s="4">
        <v>0</v>
      </c>
      <c r="Y2415" s="3">
        <v>17587.5</v>
      </c>
      <c r="Z2415" s="9" t="s">
        <v>16</v>
      </c>
    </row>
    <row r="2416" spans="1:26" x14ac:dyDescent="0.25">
      <c r="A2416">
        <v>2024</v>
      </c>
      <c r="B2416">
        <v>7</v>
      </c>
      <c r="C2416" s="7">
        <v>45504</v>
      </c>
      <c r="D2416" s="9" t="s">
        <v>58</v>
      </c>
      <c r="E2416" s="9" t="s">
        <v>59</v>
      </c>
      <c r="F2416" s="9" t="s">
        <v>215</v>
      </c>
      <c r="G2416" s="9" t="s">
        <v>216</v>
      </c>
      <c r="H2416" s="9" t="s">
        <v>21</v>
      </c>
      <c r="I2416">
        <v>5</v>
      </c>
      <c r="J2416" s="9" t="s">
        <v>22</v>
      </c>
      <c r="K2416">
        <v>5</v>
      </c>
      <c r="L2416">
        <v>0</v>
      </c>
      <c r="M2416">
        <v>0</v>
      </c>
      <c r="N2416" s="11">
        <f>VLOOKUP(AA_SIPARIS_SATINALMA_RAPORU_YENI_123_22112023[[#This Row],[STOK_KODU]],AA_KUMULATIF_STOK_RAPORU_123_BURAK_TD[],3,0)</f>
        <v>3</v>
      </c>
      <c r="O2416" s="5">
        <v>3517.5</v>
      </c>
      <c r="P2416" s="1">
        <v>17587.5</v>
      </c>
      <c r="Q2416" s="1"/>
      <c r="R2416" s="6"/>
      <c r="S2416" s="2" t="str">
        <f>IFERROR(#REF!/AA_SIPARIS_SATINALMA_RAPORU_YENI_123_22112023[[#This Row],[SIPARIS_EUR_KURU]],"")</f>
        <v/>
      </c>
      <c r="T2416" s="1">
        <v>3517.5</v>
      </c>
      <c r="U2416" s="1">
        <v>17587.5</v>
      </c>
      <c r="V2416" s="2">
        <v>491.80399999999997</v>
      </c>
      <c r="W2416" s="12" t="s">
        <v>29</v>
      </c>
      <c r="X2416" s="4">
        <v>0</v>
      </c>
      <c r="Y2416" s="3">
        <v>17587.5</v>
      </c>
      <c r="Z2416" s="9" t="s">
        <v>16</v>
      </c>
    </row>
    <row r="2417" spans="1:26" x14ac:dyDescent="0.25">
      <c r="A2417">
        <v>2024</v>
      </c>
      <c r="B2417">
        <v>5</v>
      </c>
      <c r="C2417" s="7">
        <v>45432</v>
      </c>
      <c r="D2417" s="9" t="s">
        <v>104</v>
      </c>
      <c r="E2417" s="9" t="s">
        <v>105</v>
      </c>
      <c r="F2417" s="9" t="s">
        <v>176</v>
      </c>
      <c r="G2417" s="9" t="s">
        <v>177</v>
      </c>
      <c r="H2417" s="9" t="s">
        <v>108</v>
      </c>
      <c r="I2417">
        <v>20</v>
      </c>
      <c r="J2417" s="9" t="s">
        <v>22</v>
      </c>
      <c r="K2417">
        <v>20</v>
      </c>
      <c r="L2417">
        <v>0</v>
      </c>
      <c r="M2417">
        <v>0</v>
      </c>
      <c r="N2417" s="11">
        <f>VLOOKUP(AA_SIPARIS_SATINALMA_RAPORU_YENI_123_22112023[[#This Row],[STOK_KODU]],AA_KUMULATIF_STOK_RAPORU_123_BURAK_TD[],3,0)</f>
        <v>7.1054273576010019E-15</v>
      </c>
      <c r="O2417" s="5">
        <v>877.08333300000004</v>
      </c>
      <c r="P2417" s="1">
        <v>17541.669999999998</v>
      </c>
      <c r="Q2417" s="1">
        <v>34.926499999999997</v>
      </c>
      <c r="R2417" s="6">
        <v>25.11</v>
      </c>
      <c r="S2417" s="2" t="str">
        <f>IFERROR(#REF!/AA_SIPARIS_SATINALMA_RAPORU_YENI_123_22112023[[#This Row],[SIPARIS_EUR_KURU]],"")</f>
        <v/>
      </c>
      <c r="T2417" s="1">
        <v>877.08349999999996</v>
      </c>
      <c r="U2417" s="1">
        <v>17541.669999999998</v>
      </c>
      <c r="V2417" s="2">
        <v>503.5009</v>
      </c>
      <c r="W2417" s="12" t="s">
        <v>29</v>
      </c>
      <c r="X2417" s="4">
        <v>0</v>
      </c>
      <c r="Y2417" s="3">
        <v>17541.669999999998</v>
      </c>
      <c r="Z2417" s="9" t="s">
        <v>16</v>
      </c>
    </row>
    <row r="2418" spans="1:26" x14ac:dyDescent="0.25">
      <c r="A2418">
        <v>2025</v>
      </c>
      <c r="B2418">
        <v>6</v>
      </c>
      <c r="C2418" s="7">
        <v>45835</v>
      </c>
      <c r="D2418" s="9" t="s">
        <v>104</v>
      </c>
      <c r="E2418" s="9" t="s">
        <v>105</v>
      </c>
      <c r="F2418" s="9" t="s">
        <v>126</v>
      </c>
      <c r="G2418" s="9" t="s">
        <v>127</v>
      </c>
      <c r="H2418" s="9" t="s">
        <v>108</v>
      </c>
      <c r="I2418">
        <v>12</v>
      </c>
      <c r="J2418" s="9" t="s">
        <v>22</v>
      </c>
      <c r="K2418">
        <v>12</v>
      </c>
      <c r="L2418">
        <v>0</v>
      </c>
      <c r="M2418">
        <v>0</v>
      </c>
      <c r="N2418" s="11">
        <f>VLOOKUP(AA_SIPARIS_SATINALMA_RAPORU_YENI_123_22112023[[#This Row],[STOK_KODU]],AA_KUMULATIF_STOK_RAPORU_123_BURAK_TD[],3,0)</f>
        <v>0</v>
      </c>
      <c r="O2418" s="5">
        <v>1461.3082999999999</v>
      </c>
      <c r="P2418" s="1">
        <v>17535.6996</v>
      </c>
      <c r="Q2418" s="1">
        <v>46.494100000000003</v>
      </c>
      <c r="R2418" s="6">
        <v>31.43</v>
      </c>
      <c r="S2418" s="2" t="str">
        <f>IFERROR(#REF!/AA_SIPARIS_SATINALMA_RAPORU_YENI_123_22112023[[#This Row],[SIPARIS_EUR_KURU]],"")</f>
        <v/>
      </c>
      <c r="T2418" s="1">
        <v>1461.3082999999999</v>
      </c>
      <c r="U2418" s="1">
        <v>17535.6996</v>
      </c>
      <c r="V2418" s="2">
        <v>376.6857</v>
      </c>
      <c r="W2418" s="12" t="s">
        <v>29</v>
      </c>
      <c r="X2418" s="4">
        <v>0</v>
      </c>
      <c r="Y2418" s="3">
        <v>17535.6996</v>
      </c>
      <c r="Z2418" s="9" t="s">
        <v>16</v>
      </c>
    </row>
    <row r="2419" spans="1:26" x14ac:dyDescent="0.25">
      <c r="A2419">
        <v>2025</v>
      </c>
      <c r="B2419">
        <v>6</v>
      </c>
      <c r="C2419" s="7">
        <v>45819</v>
      </c>
      <c r="D2419" s="9" t="s">
        <v>348</v>
      </c>
      <c r="E2419" s="9" t="s">
        <v>349</v>
      </c>
      <c r="F2419" s="9" t="s">
        <v>352</v>
      </c>
      <c r="G2419" s="9" t="s">
        <v>353</v>
      </c>
      <c r="H2419" s="9" t="s">
        <v>21</v>
      </c>
      <c r="I2419">
        <v>15</v>
      </c>
      <c r="J2419" s="9" t="s">
        <v>22</v>
      </c>
      <c r="K2419">
        <v>15</v>
      </c>
      <c r="L2419">
        <v>0</v>
      </c>
      <c r="M2419">
        <v>0</v>
      </c>
      <c r="N2419" s="11">
        <f>VLOOKUP(AA_SIPARIS_SATINALMA_RAPORU_YENI_123_22112023[[#This Row],[STOK_KODU]],AA_KUMULATIF_STOK_RAPORU_123_BURAK_TD[],3,0)</f>
        <v>13</v>
      </c>
      <c r="O2419" s="5">
        <v>1169</v>
      </c>
      <c r="P2419" s="1">
        <v>17535</v>
      </c>
      <c r="Q2419" s="1">
        <v>44.6599</v>
      </c>
      <c r="R2419" s="6">
        <v>26.18</v>
      </c>
      <c r="S2419" s="2" t="str">
        <f>IFERROR(#REF!/AA_SIPARIS_SATINALMA_RAPORU_YENI_123_22112023[[#This Row],[SIPARIS_EUR_KURU]],"")</f>
        <v/>
      </c>
      <c r="T2419" s="1">
        <v>1169</v>
      </c>
      <c r="U2419" s="1">
        <v>17535</v>
      </c>
      <c r="V2419" s="2">
        <v>382.17680000000001</v>
      </c>
      <c r="W2419" s="12" t="s">
        <v>29</v>
      </c>
      <c r="X2419" s="4">
        <v>0</v>
      </c>
      <c r="Y2419" s="3">
        <v>17535</v>
      </c>
      <c r="Z2419" s="9" t="s">
        <v>16</v>
      </c>
    </row>
    <row r="2420" spans="1:26" x14ac:dyDescent="0.25">
      <c r="A2420">
        <v>2023</v>
      </c>
      <c r="B2420">
        <v>3</v>
      </c>
      <c r="C2420" s="7">
        <v>44993</v>
      </c>
      <c r="D2420" s="9" t="s">
        <v>148</v>
      </c>
      <c r="E2420" s="9" t="s">
        <v>149</v>
      </c>
      <c r="F2420" s="9" t="s">
        <v>3111</v>
      </c>
      <c r="G2420" s="9" t="s">
        <v>3112</v>
      </c>
      <c r="H2420" s="9" t="s">
        <v>44</v>
      </c>
      <c r="I2420">
        <v>1</v>
      </c>
      <c r="J2420" s="9" t="s">
        <v>22</v>
      </c>
      <c r="K2420">
        <v>1</v>
      </c>
      <c r="L2420">
        <v>0</v>
      </c>
      <c r="M2420">
        <v>0</v>
      </c>
      <c r="N2420" s="11">
        <f>VLOOKUP(AA_SIPARIS_SATINALMA_RAPORU_YENI_123_22112023[[#This Row],[STOK_KODU]],AA_KUMULATIF_STOK_RAPORU_123_BURAK_TD[],3,0)</f>
        <v>0</v>
      </c>
      <c r="O2420" s="5">
        <v>17534.762999999999</v>
      </c>
      <c r="P2420" s="1">
        <v>17534.759999999998</v>
      </c>
      <c r="Q2420" s="1">
        <v>20.154900000000001</v>
      </c>
      <c r="R2420" s="6">
        <v>870</v>
      </c>
      <c r="S2420" s="2" t="str">
        <f>IFERROR(#REF!/AA_SIPARIS_SATINALMA_RAPORU_YENI_123_22112023[[#This Row],[SIPARIS_EUR_KURU]],"")</f>
        <v/>
      </c>
      <c r="T2420" s="1">
        <v>17356.5</v>
      </c>
      <c r="U2420" s="1">
        <v>17356.5</v>
      </c>
      <c r="V2420" s="2">
        <v>861.15539999999999</v>
      </c>
      <c r="W2420" s="12" t="s">
        <v>45</v>
      </c>
      <c r="X2420" s="4">
        <v>20.154900000000001</v>
      </c>
      <c r="Y2420" s="3">
        <v>870</v>
      </c>
      <c r="Z2420" s="9" t="s">
        <v>16</v>
      </c>
    </row>
    <row r="2421" spans="1:26" x14ac:dyDescent="0.25">
      <c r="A2421">
        <v>2024</v>
      </c>
      <c r="B2421">
        <v>5</v>
      </c>
      <c r="C2421" s="7">
        <v>45432</v>
      </c>
      <c r="D2421" s="9" t="s">
        <v>180</v>
      </c>
      <c r="E2421" s="9" t="s">
        <v>181</v>
      </c>
      <c r="F2421" s="9" t="s">
        <v>1569</v>
      </c>
      <c r="G2421" s="9" t="s">
        <v>1570</v>
      </c>
      <c r="H2421" s="9" t="s">
        <v>44</v>
      </c>
      <c r="I2421">
        <v>1</v>
      </c>
      <c r="J2421" s="9" t="s">
        <v>22</v>
      </c>
      <c r="K2421">
        <v>1</v>
      </c>
      <c r="L2421">
        <v>0</v>
      </c>
      <c r="M2421">
        <v>0</v>
      </c>
      <c r="N2421" s="11">
        <f>VLOOKUP(AA_SIPARIS_SATINALMA_RAPORU_YENI_123_22112023[[#This Row],[STOK_KODU]],AA_KUMULATIF_STOK_RAPORU_123_BURAK_TD[],3,0)</f>
        <v>0</v>
      </c>
      <c r="O2421" s="5">
        <v>17520.832999999999</v>
      </c>
      <c r="P2421" s="1">
        <v>17520.830000000002</v>
      </c>
      <c r="Q2421" s="1">
        <v>34.926499999999997</v>
      </c>
      <c r="R2421" s="6">
        <v>501.65</v>
      </c>
      <c r="S2421" s="2" t="str">
        <f>IFERROR(#REF!/AA_SIPARIS_SATINALMA_RAPORU_YENI_123_22112023[[#This Row],[SIPARIS_EUR_KURU]],"")</f>
        <v/>
      </c>
      <c r="T2421" s="1">
        <v>17520.830000000002</v>
      </c>
      <c r="U2421" s="1">
        <v>17520.830000000002</v>
      </c>
      <c r="V2421" s="2">
        <v>501.64859999999999</v>
      </c>
      <c r="W2421" s="12" t="s">
        <v>29</v>
      </c>
      <c r="X2421" s="4">
        <v>0</v>
      </c>
      <c r="Y2421" s="3">
        <v>17520.830000000002</v>
      </c>
      <c r="Z2421" s="9" t="s">
        <v>16</v>
      </c>
    </row>
    <row r="2422" spans="1:26" x14ac:dyDescent="0.25">
      <c r="A2422">
        <v>2025</v>
      </c>
      <c r="B2422">
        <v>3</v>
      </c>
      <c r="C2422" s="7">
        <v>45727</v>
      </c>
      <c r="D2422" s="9" t="s">
        <v>85</v>
      </c>
      <c r="E2422" s="9" t="s">
        <v>86</v>
      </c>
      <c r="F2422" s="9" t="s">
        <v>98</v>
      </c>
      <c r="G2422" s="9" t="s">
        <v>99</v>
      </c>
      <c r="H2422" s="9" t="s">
        <v>44</v>
      </c>
      <c r="I2422">
        <v>2</v>
      </c>
      <c r="J2422" s="9" t="s">
        <v>22</v>
      </c>
      <c r="K2422">
        <v>2</v>
      </c>
      <c r="L2422">
        <v>0</v>
      </c>
      <c r="M2422">
        <v>0</v>
      </c>
      <c r="N2422" s="11">
        <f>VLOOKUP(AA_SIPARIS_SATINALMA_RAPORU_YENI_123_22112023[[#This Row],[STOK_KODU]],AA_KUMULATIF_STOK_RAPORU_123_BURAK_TD[],3,0)</f>
        <v>0</v>
      </c>
      <c r="O2422" s="5">
        <v>8758.3667600000008</v>
      </c>
      <c r="P2422" s="1">
        <v>17516.73</v>
      </c>
      <c r="Q2422" s="1">
        <v>39.514400000000002</v>
      </c>
      <c r="R2422" s="6">
        <v>221.65</v>
      </c>
      <c r="S2422" s="2" t="str">
        <f>IFERROR(#REF!/AA_SIPARIS_SATINALMA_RAPORU_YENI_123_22112023[[#This Row],[SIPARIS_EUR_KURU]],"")</f>
        <v/>
      </c>
      <c r="T2422" s="1">
        <v>8758.9650000000001</v>
      </c>
      <c r="U2422" s="1">
        <v>17517.93</v>
      </c>
      <c r="V2422" s="2">
        <v>444.76429999999999</v>
      </c>
      <c r="W2422" s="12" t="s">
        <v>45</v>
      </c>
      <c r="X2422" s="4">
        <v>39.514400000000002</v>
      </c>
      <c r="Y2422" s="3">
        <v>443.3</v>
      </c>
      <c r="Z2422" s="9" t="s">
        <v>16</v>
      </c>
    </row>
    <row r="2423" spans="1:26" x14ac:dyDescent="0.25">
      <c r="A2423">
        <v>2025</v>
      </c>
      <c r="B2423">
        <v>6</v>
      </c>
      <c r="C2423" s="7">
        <v>45832</v>
      </c>
      <c r="D2423" s="9" t="s">
        <v>104</v>
      </c>
      <c r="E2423" s="9" t="s">
        <v>105</v>
      </c>
      <c r="F2423" s="9" t="s">
        <v>164</v>
      </c>
      <c r="G2423" s="9" t="s">
        <v>165</v>
      </c>
      <c r="H2423" s="9" t="s">
        <v>108</v>
      </c>
      <c r="I2423">
        <v>20</v>
      </c>
      <c r="J2423" s="9" t="s">
        <v>22</v>
      </c>
      <c r="K2423">
        <v>20</v>
      </c>
      <c r="L2423">
        <v>0</v>
      </c>
      <c r="M2423">
        <v>0</v>
      </c>
      <c r="N2423" s="11">
        <f>VLOOKUP(AA_SIPARIS_SATINALMA_RAPORU_YENI_123_22112023[[#This Row],[STOK_KODU]],AA_KUMULATIF_STOK_RAPORU_123_BURAK_TD[],3,0)</f>
        <v>-5.3290705182007514E-14</v>
      </c>
      <c r="O2423" s="5">
        <v>875</v>
      </c>
      <c r="P2423" s="1">
        <v>17500</v>
      </c>
      <c r="Q2423" s="1">
        <v>45.526000000000003</v>
      </c>
      <c r="R2423" s="6">
        <v>19.22</v>
      </c>
      <c r="S2423" s="2" t="str">
        <f>IFERROR(#REF!/AA_SIPARIS_SATINALMA_RAPORU_YENI_123_22112023[[#This Row],[SIPARIS_EUR_KURU]],"")</f>
        <v/>
      </c>
      <c r="T2423" s="1">
        <v>875</v>
      </c>
      <c r="U2423" s="1">
        <v>17500</v>
      </c>
      <c r="V2423" s="2">
        <v>375.91890000000001</v>
      </c>
      <c r="W2423" s="12" t="s">
        <v>29</v>
      </c>
      <c r="X2423" s="4">
        <v>0</v>
      </c>
      <c r="Y2423" s="3">
        <v>17500</v>
      </c>
      <c r="Z2423" s="9" t="s">
        <v>16</v>
      </c>
    </row>
    <row r="2424" spans="1:26" x14ac:dyDescent="0.25">
      <c r="A2424">
        <v>2025</v>
      </c>
      <c r="B2424">
        <v>1</v>
      </c>
      <c r="C2424" s="7">
        <v>45681</v>
      </c>
      <c r="D2424" s="9" t="s">
        <v>2145</v>
      </c>
      <c r="E2424" s="9" t="s">
        <v>2146</v>
      </c>
      <c r="F2424" s="9" t="s">
        <v>822</v>
      </c>
      <c r="G2424" s="9" t="s">
        <v>10270</v>
      </c>
      <c r="H2424" s="9" t="s">
        <v>97</v>
      </c>
      <c r="I2424">
        <v>2</v>
      </c>
      <c r="J2424" s="9" t="s">
        <v>22</v>
      </c>
      <c r="K2424">
        <v>2</v>
      </c>
      <c r="L2424">
        <v>0</v>
      </c>
      <c r="M2424">
        <v>1</v>
      </c>
      <c r="N2424" s="11">
        <f>VLOOKUP(AA_SIPARIS_SATINALMA_RAPORU_YENI_123_22112023[[#This Row],[STOK_KODU]],AA_KUMULATIF_STOK_RAPORU_123_BURAK_TD[],3,0)</f>
        <v>7</v>
      </c>
      <c r="O2424" s="5">
        <v>8750</v>
      </c>
      <c r="P2424" s="1">
        <v>17500</v>
      </c>
      <c r="Q2424" s="1">
        <v>37.029400000000003</v>
      </c>
      <c r="R2424" s="6">
        <v>236.3</v>
      </c>
      <c r="S2424" s="2" t="str">
        <f>IFERROR(#REF!/AA_SIPARIS_SATINALMA_RAPORU_YENI_123_22112023[[#This Row],[SIPARIS_EUR_KURU]],"")</f>
        <v/>
      </c>
      <c r="T2424" s="1">
        <v>8750</v>
      </c>
      <c r="U2424" s="1">
        <v>17500</v>
      </c>
      <c r="V2424" s="2">
        <v>471.55959999999999</v>
      </c>
      <c r="W2424" s="12" t="s">
        <v>29</v>
      </c>
      <c r="X2424" s="4">
        <v>0</v>
      </c>
      <c r="Y2424" s="3">
        <v>17500</v>
      </c>
      <c r="Z2424" s="9" t="s">
        <v>16</v>
      </c>
    </row>
    <row r="2425" spans="1:26" x14ac:dyDescent="0.25">
      <c r="A2425">
        <v>2025</v>
      </c>
      <c r="B2425">
        <v>1</v>
      </c>
      <c r="C2425" s="7">
        <v>45681</v>
      </c>
      <c r="D2425" s="9" t="s">
        <v>2145</v>
      </c>
      <c r="E2425" s="9" t="s">
        <v>2146</v>
      </c>
      <c r="F2425" s="9" t="s">
        <v>10275</v>
      </c>
      <c r="G2425" s="9" t="s">
        <v>10276</v>
      </c>
      <c r="H2425" s="9" t="s">
        <v>97</v>
      </c>
      <c r="I2425">
        <v>2</v>
      </c>
      <c r="J2425" s="9" t="s">
        <v>22</v>
      </c>
      <c r="K2425">
        <v>2</v>
      </c>
      <c r="L2425">
        <v>0</v>
      </c>
      <c r="M2425">
        <v>0</v>
      </c>
      <c r="N2425" s="11">
        <f>VLOOKUP(AA_SIPARIS_SATINALMA_RAPORU_YENI_123_22112023[[#This Row],[STOK_KODU]],AA_KUMULATIF_STOK_RAPORU_123_BURAK_TD[],3,0)</f>
        <v>3</v>
      </c>
      <c r="O2425" s="5">
        <v>8750</v>
      </c>
      <c r="P2425" s="1">
        <v>17500</v>
      </c>
      <c r="Q2425" s="1">
        <v>37.029400000000003</v>
      </c>
      <c r="R2425" s="6">
        <v>236.3</v>
      </c>
      <c r="S2425" s="2" t="str">
        <f>IFERROR(#REF!/AA_SIPARIS_SATINALMA_RAPORU_YENI_123_22112023[[#This Row],[SIPARIS_EUR_KURU]],"")</f>
        <v/>
      </c>
      <c r="T2425" s="1">
        <v>8750</v>
      </c>
      <c r="U2425" s="1">
        <v>17500</v>
      </c>
      <c r="V2425" s="2">
        <v>471.55959999999999</v>
      </c>
      <c r="W2425" s="12" t="s">
        <v>29</v>
      </c>
      <c r="X2425" s="4">
        <v>0</v>
      </c>
      <c r="Y2425" s="3">
        <v>17500</v>
      </c>
      <c r="Z2425" s="9" t="s">
        <v>16</v>
      </c>
    </row>
    <row r="2426" spans="1:26" x14ac:dyDescent="0.25">
      <c r="A2426">
        <v>2024</v>
      </c>
      <c r="B2426">
        <v>9</v>
      </c>
      <c r="C2426" s="7">
        <v>45562</v>
      </c>
      <c r="D2426" s="9" t="s">
        <v>354</v>
      </c>
      <c r="E2426" s="9" t="s">
        <v>355</v>
      </c>
      <c r="F2426" s="9" t="s">
        <v>356</v>
      </c>
      <c r="G2426" s="9" t="s">
        <v>357</v>
      </c>
      <c r="H2426" s="9" t="s">
        <v>21</v>
      </c>
      <c r="I2426">
        <v>50</v>
      </c>
      <c r="J2426" s="9" t="s">
        <v>22</v>
      </c>
      <c r="K2426">
        <v>50</v>
      </c>
      <c r="L2426">
        <v>0</v>
      </c>
      <c r="M2426">
        <v>0</v>
      </c>
      <c r="N2426" s="11">
        <f>VLOOKUP(AA_SIPARIS_SATINALMA_RAPORU_YENI_123_22112023[[#This Row],[STOK_KODU]],AA_KUMULATIF_STOK_RAPORU_123_BURAK_TD[],3,0)</f>
        <v>75</v>
      </c>
      <c r="O2426" s="5">
        <v>350</v>
      </c>
      <c r="P2426" s="1">
        <v>17500</v>
      </c>
      <c r="Q2426" s="1">
        <v>38.0092</v>
      </c>
      <c r="R2426" s="6">
        <v>9.2100000000000009</v>
      </c>
      <c r="S2426" s="2" t="str">
        <f>IFERROR(#REF!/AA_SIPARIS_SATINALMA_RAPORU_YENI_123_22112023[[#This Row],[SIPARIS_EUR_KURU]],"")</f>
        <v/>
      </c>
      <c r="T2426" s="1">
        <v>350</v>
      </c>
      <c r="U2426" s="1">
        <v>17500</v>
      </c>
      <c r="V2426" s="2">
        <v>460.41480000000001</v>
      </c>
      <c r="W2426" s="12" t="s">
        <v>29</v>
      </c>
      <c r="X2426" s="4">
        <v>0</v>
      </c>
      <c r="Y2426" s="3">
        <v>17500</v>
      </c>
      <c r="Z2426" s="9" t="s">
        <v>16</v>
      </c>
    </row>
    <row r="2427" spans="1:26" x14ac:dyDescent="0.25">
      <c r="A2427">
        <v>2024</v>
      </c>
      <c r="B2427">
        <v>4</v>
      </c>
      <c r="C2427" s="7">
        <v>45386</v>
      </c>
      <c r="D2427" s="9" t="s">
        <v>207</v>
      </c>
      <c r="E2427" s="9" t="s">
        <v>208</v>
      </c>
      <c r="F2427" s="9" t="s">
        <v>209</v>
      </c>
      <c r="G2427" s="9" t="s">
        <v>210</v>
      </c>
      <c r="H2427" s="9" t="s">
        <v>44</v>
      </c>
      <c r="I2427">
        <v>25</v>
      </c>
      <c r="J2427" s="9" t="s">
        <v>22</v>
      </c>
      <c r="K2427">
        <v>25</v>
      </c>
      <c r="L2427">
        <v>0</v>
      </c>
      <c r="M2427">
        <v>0</v>
      </c>
      <c r="N2427" s="11">
        <f>VLOOKUP(AA_SIPARIS_SATINALMA_RAPORU_YENI_123_22112023[[#This Row],[STOK_KODU]],AA_KUMULATIF_STOK_RAPORU_123_BURAK_TD[],3,0)</f>
        <v>3</v>
      </c>
      <c r="O2427" s="5">
        <v>700</v>
      </c>
      <c r="P2427" s="1">
        <v>17500</v>
      </c>
      <c r="Q2427" s="1">
        <v>34.409700000000001</v>
      </c>
      <c r="R2427" s="6">
        <v>20.34</v>
      </c>
      <c r="S2427" s="2" t="str">
        <f>IFERROR(#REF!/AA_SIPARIS_SATINALMA_RAPORU_YENI_123_22112023[[#This Row],[SIPARIS_EUR_KURU]],"")</f>
        <v/>
      </c>
      <c r="T2427" s="1">
        <v>700</v>
      </c>
      <c r="U2427" s="1">
        <v>17500</v>
      </c>
      <c r="V2427" s="2">
        <v>504.9194</v>
      </c>
      <c r="W2427" s="12" t="s">
        <v>29</v>
      </c>
      <c r="X2427" s="4">
        <v>0</v>
      </c>
      <c r="Y2427" s="3">
        <v>17500</v>
      </c>
      <c r="Z2427" s="9" t="s">
        <v>16</v>
      </c>
    </row>
    <row r="2428" spans="1:26" x14ac:dyDescent="0.25">
      <c r="A2428">
        <v>2023</v>
      </c>
      <c r="B2428">
        <v>12</v>
      </c>
      <c r="C2428" s="7">
        <v>45278</v>
      </c>
      <c r="D2428" s="9" t="s">
        <v>172</v>
      </c>
      <c r="E2428" s="9" t="s">
        <v>173</v>
      </c>
      <c r="F2428" s="9" t="s">
        <v>174</v>
      </c>
      <c r="G2428" s="9" t="s">
        <v>175</v>
      </c>
      <c r="H2428" s="9" t="s">
        <v>116</v>
      </c>
      <c r="I2428">
        <v>50</v>
      </c>
      <c r="J2428" s="9" t="s">
        <v>117</v>
      </c>
      <c r="K2428">
        <v>50</v>
      </c>
      <c r="L2428">
        <v>0</v>
      </c>
      <c r="M2428">
        <v>0</v>
      </c>
      <c r="N2428" s="11">
        <f>VLOOKUP(AA_SIPARIS_SATINALMA_RAPORU_YENI_123_22112023[[#This Row],[STOK_KODU]],AA_KUMULATIF_STOK_RAPORU_123_BURAK_TD[],3,0)</f>
        <v>0</v>
      </c>
      <c r="O2428" s="5">
        <v>350</v>
      </c>
      <c r="P2428" s="1">
        <v>17500</v>
      </c>
      <c r="Q2428" s="1">
        <v>31.8017</v>
      </c>
      <c r="R2428" s="6">
        <v>11.01</v>
      </c>
      <c r="S2428" s="2" t="str">
        <f>IFERROR(#REF!/AA_SIPARIS_SATINALMA_RAPORU_YENI_123_22112023[[#This Row],[SIPARIS_EUR_KURU]],"")</f>
        <v/>
      </c>
      <c r="T2428" s="1">
        <v>350</v>
      </c>
      <c r="U2428" s="1">
        <v>17500</v>
      </c>
      <c r="V2428" s="2">
        <v>552.67110000000002</v>
      </c>
      <c r="W2428" s="12" t="s">
        <v>29</v>
      </c>
      <c r="X2428" s="4">
        <v>0</v>
      </c>
      <c r="Y2428" s="3">
        <v>17500</v>
      </c>
      <c r="Z2428" s="9" t="s">
        <v>16</v>
      </c>
    </row>
    <row r="2429" spans="1:26" x14ac:dyDescent="0.25">
      <c r="A2429">
        <v>2023</v>
      </c>
      <c r="B2429">
        <v>11</v>
      </c>
      <c r="C2429" s="7">
        <v>45257</v>
      </c>
      <c r="D2429" s="9" t="s">
        <v>348</v>
      </c>
      <c r="E2429" s="9" t="s">
        <v>349</v>
      </c>
      <c r="F2429" s="9" t="s">
        <v>814</v>
      </c>
      <c r="G2429" s="9" t="s">
        <v>815</v>
      </c>
      <c r="H2429" s="9" t="s">
        <v>97</v>
      </c>
      <c r="I2429">
        <v>5</v>
      </c>
      <c r="J2429" s="9" t="s">
        <v>22</v>
      </c>
      <c r="K2429">
        <v>5</v>
      </c>
      <c r="L2429">
        <v>0</v>
      </c>
      <c r="M2429">
        <v>0</v>
      </c>
      <c r="N2429" s="11">
        <f>VLOOKUP(AA_SIPARIS_SATINALMA_RAPORU_YENI_123_22112023[[#This Row],[STOK_KODU]],AA_KUMULATIF_STOK_RAPORU_123_BURAK_TD[],3,0)</f>
        <v>0</v>
      </c>
      <c r="O2429" s="5">
        <v>3500</v>
      </c>
      <c r="P2429" s="1">
        <v>17500</v>
      </c>
      <c r="Q2429" s="1">
        <v>31.431100000000001</v>
      </c>
      <c r="R2429" s="6">
        <v>111.35</v>
      </c>
      <c r="S2429" s="2" t="str">
        <f>IFERROR(#REF!/AA_SIPARIS_SATINALMA_RAPORU_YENI_123_22112023[[#This Row],[SIPARIS_EUR_KURU]],"")</f>
        <v/>
      </c>
      <c r="T2429" s="1">
        <v>3500</v>
      </c>
      <c r="U2429" s="1">
        <v>17500</v>
      </c>
      <c r="V2429" s="2">
        <v>556.77340000000004</v>
      </c>
      <c r="W2429" s="12" t="s">
        <v>29</v>
      </c>
      <c r="X2429" s="4">
        <v>0</v>
      </c>
      <c r="Y2429" s="3">
        <v>17500</v>
      </c>
      <c r="Z2429" s="9" t="s">
        <v>16</v>
      </c>
    </row>
    <row r="2430" spans="1:26" x14ac:dyDescent="0.25">
      <c r="A2430">
        <v>2023</v>
      </c>
      <c r="B2430">
        <v>1</v>
      </c>
      <c r="C2430" s="7">
        <v>44942</v>
      </c>
      <c r="D2430" s="9" t="s">
        <v>715</v>
      </c>
      <c r="E2430" s="9" t="s">
        <v>10223</v>
      </c>
      <c r="F2430" s="9" t="s">
        <v>4737</v>
      </c>
      <c r="G2430" s="9" t="s">
        <v>4738</v>
      </c>
      <c r="H2430" s="9" t="s">
        <v>44</v>
      </c>
      <c r="I2430">
        <v>5</v>
      </c>
      <c r="J2430" s="9" t="s">
        <v>22</v>
      </c>
      <c r="K2430">
        <v>5</v>
      </c>
      <c r="L2430">
        <v>0</v>
      </c>
      <c r="M2430">
        <v>0</v>
      </c>
      <c r="N2430" s="11">
        <f>VLOOKUP(AA_SIPARIS_SATINALMA_RAPORU_YENI_123_22112023[[#This Row],[STOK_KODU]],AA_KUMULATIF_STOK_RAPORU_123_BURAK_TD[],3,0)</f>
        <v>0</v>
      </c>
      <c r="O2430" s="5">
        <v>3500</v>
      </c>
      <c r="P2430" s="1">
        <v>17500</v>
      </c>
      <c r="Q2430" s="1">
        <v>20.3386</v>
      </c>
      <c r="R2430" s="6">
        <v>172.09</v>
      </c>
      <c r="S2430" s="2" t="str">
        <f>IFERROR(#REF!/AA_SIPARIS_SATINALMA_RAPORU_YENI_123_22112023[[#This Row],[SIPARIS_EUR_KURU]],"")</f>
        <v/>
      </c>
      <c r="T2430" s="1">
        <v>3500</v>
      </c>
      <c r="U2430" s="1">
        <v>17500</v>
      </c>
      <c r="V2430" s="2">
        <v>860.43290000000002</v>
      </c>
      <c r="W2430" s="12" t="s">
        <v>29</v>
      </c>
      <c r="X2430" s="4">
        <v>0</v>
      </c>
      <c r="Y2430" s="3">
        <v>17500</v>
      </c>
      <c r="Z2430" s="9" t="s">
        <v>16</v>
      </c>
    </row>
    <row r="2431" spans="1:26" x14ac:dyDescent="0.25">
      <c r="A2431">
        <v>2025</v>
      </c>
      <c r="B2431">
        <v>3</v>
      </c>
      <c r="C2431" s="7">
        <v>45733</v>
      </c>
      <c r="D2431" s="9" t="s">
        <v>156</v>
      </c>
      <c r="E2431" s="9" t="s">
        <v>157</v>
      </c>
      <c r="F2431" s="9" t="s">
        <v>560</v>
      </c>
      <c r="G2431" s="9" t="s">
        <v>561</v>
      </c>
      <c r="H2431" s="9" t="s">
        <v>52</v>
      </c>
      <c r="I2431">
        <v>100</v>
      </c>
      <c r="J2431" s="9" t="s">
        <v>68</v>
      </c>
      <c r="K2431">
        <v>120</v>
      </c>
      <c r="L2431">
        <v>0</v>
      </c>
      <c r="M2431">
        <v>0</v>
      </c>
      <c r="N2431" s="11">
        <f>VLOOKUP(AA_SIPARIS_SATINALMA_RAPORU_YENI_123_22112023[[#This Row],[STOK_KODU]],AA_KUMULATIF_STOK_RAPORU_123_BURAK_TD[],3,0)</f>
        <v>0</v>
      </c>
      <c r="O2431" s="5">
        <v>174.96</v>
      </c>
      <c r="P2431" s="1">
        <v>17496</v>
      </c>
      <c r="Q2431" s="1">
        <v>39.6843</v>
      </c>
      <c r="R2431" s="6">
        <v>4.41</v>
      </c>
      <c r="S2431" s="2" t="str">
        <f>IFERROR(#REF!/AA_SIPARIS_SATINALMA_RAPORU_YENI_123_22112023[[#This Row],[SIPARIS_EUR_KURU]],"")</f>
        <v/>
      </c>
      <c r="T2431" s="1">
        <v>174.96310000000003</v>
      </c>
      <c r="U2431" s="1">
        <v>21114.670000000002</v>
      </c>
      <c r="V2431" s="2">
        <v>438.76130000000001</v>
      </c>
      <c r="W2431" s="12" t="s">
        <v>29</v>
      </c>
      <c r="X2431" s="4">
        <v>0</v>
      </c>
      <c r="Y2431" s="3">
        <v>17496.310000000001</v>
      </c>
      <c r="Z2431" s="9" t="s">
        <v>16</v>
      </c>
    </row>
    <row r="2432" spans="1:26" x14ac:dyDescent="0.25">
      <c r="A2432">
        <v>2023</v>
      </c>
      <c r="B2432">
        <v>10</v>
      </c>
      <c r="C2432" s="7">
        <v>45206</v>
      </c>
      <c r="D2432" s="9" t="s">
        <v>62</v>
      </c>
      <c r="E2432" s="9" t="s">
        <v>63</v>
      </c>
      <c r="F2432" s="9" t="s">
        <v>79</v>
      </c>
      <c r="G2432" s="9" t="s">
        <v>80</v>
      </c>
      <c r="H2432" s="9" t="s">
        <v>21</v>
      </c>
      <c r="I2432">
        <v>10</v>
      </c>
      <c r="J2432" s="9" t="s">
        <v>22</v>
      </c>
      <c r="K2432">
        <v>10</v>
      </c>
      <c r="L2432">
        <v>0</v>
      </c>
      <c r="M2432">
        <v>0</v>
      </c>
      <c r="N2432" s="11">
        <f>VLOOKUP(AA_SIPARIS_SATINALMA_RAPORU_YENI_123_22112023[[#This Row],[STOK_KODU]],AA_KUMULATIF_STOK_RAPORU_123_BURAK_TD[],3,0)</f>
        <v>3</v>
      </c>
      <c r="O2432" s="5">
        <v>1747.758</v>
      </c>
      <c r="P2432" s="1">
        <v>17477.580000000002</v>
      </c>
      <c r="Q2432" s="1">
        <v>32.632599999999996</v>
      </c>
      <c r="R2432" s="6">
        <v>53.56</v>
      </c>
      <c r="S2432" s="2" t="str">
        <f>IFERROR(#REF!/AA_SIPARIS_SATINALMA_RAPORU_YENI_123_22112023[[#This Row],[SIPARIS_EUR_KURU]],"")</f>
        <v/>
      </c>
      <c r="T2432" s="1">
        <v>1747.7580000000003</v>
      </c>
      <c r="U2432" s="1">
        <v>17477.580000000002</v>
      </c>
      <c r="V2432" s="2">
        <v>601.08130000000006</v>
      </c>
      <c r="W2432" s="12" t="s">
        <v>29</v>
      </c>
      <c r="X2432" s="4">
        <v>0</v>
      </c>
      <c r="Y2432" s="3">
        <v>17477.580000000002</v>
      </c>
      <c r="Z2432" s="9" t="s">
        <v>16</v>
      </c>
    </row>
    <row r="2433" spans="1:26" x14ac:dyDescent="0.25">
      <c r="A2433">
        <v>2025</v>
      </c>
      <c r="B2433">
        <v>8</v>
      </c>
      <c r="C2433" s="7">
        <v>45891</v>
      </c>
      <c r="D2433" s="9" t="s">
        <v>237</v>
      </c>
      <c r="E2433" s="9" t="s">
        <v>11203</v>
      </c>
      <c r="F2433" s="9" t="s">
        <v>268</v>
      </c>
      <c r="G2433" s="9" t="s">
        <v>269</v>
      </c>
      <c r="H2433" s="9" t="s">
        <v>116</v>
      </c>
      <c r="I2433">
        <v>13</v>
      </c>
      <c r="J2433" s="9" t="s">
        <v>22</v>
      </c>
      <c r="K2433">
        <v>13</v>
      </c>
      <c r="L2433">
        <v>0</v>
      </c>
      <c r="M2433">
        <v>0</v>
      </c>
      <c r="N2433" s="11">
        <f>VLOOKUP(AA_SIPARIS_SATINALMA_RAPORU_YENI_123_22112023[[#This Row],[STOK_KODU]],AA_KUMULATIF_STOK_RAPORU_123_BURAK_TD[],3,0)</f>
        <v>-1.4210854715202004E-14</v>
      </c>
      <c r="O2433" s="5">
        <v>1344</v>
      </c>
      <c r="P2433" s="1">
        <v>17472</v>
      </c>
      <c r="Q2433" s="1">
        <v>47.590400000000002</v>
      </c>
      <c r="R2433" s="6">
        <v>28.24</v>
      </c>
      <c r="S2433" s="2" t="str">
        <f>IFERROR(#REF!/AA_SIPARIS_SATINALMA_RAPORU_YENI_123_22112023[[#This Row],[SIPARIS_EUR_KURU]],"")</f>
        <v/>
      </c>
      <c r="T2433" s="1">
        <v>1344</v>
      </c>
      <c r="U2433" s="1">
        <v>17472</v>
      </c>
      <c r="V2433" s="2">
        <v>361.74290000000002</v>
      </c>
      <c r="W2433" s="12" t="s">
        <v>29</v>
      </c>
      <c r="X2433" s="4">
        <v>0</v>
      </c>
      <c r="Y2433" s="3">
        <v>17472</v>
      </c>
      <c r="Z2433" s="9" t="s">
        <v>16</v>
      </c>
    </row>
    <row r="2434" spans="1:26" x14ac:dyDescent="0.25">
      <c r="A2434">
        <v>2024</v>
      </c>
      <c r="B2434">
        <v>10</v>
      </c>
      <c r="C2434" s="7">
        <v>45589</v>
      </c>
      <c r="D2434" s="9" t="s">
        <v>156</v>
      </c>
      <c r="E2434" s="9" t="s">
        <v>157</v>
      </c>
      <c r="F2434" s="9" t="s">
        <v>468</v>
      </c>
      <c r="G2434" s="9" t="s">
        <v>469</v>
      </c>
      <c r="H2434" s="9" t="s">
        <v>52</v>
      </c>
      <c r="I2434">
        <v>286.3</v>
      </c>
      <c r="J2434" s="9" t="s">
        <v>68</v>
      </c>
      <c r="K2434">
        <v>286.3</v>
      </c>
      <c r="L2434">
        <v>0</v>
      </c>
      <c r="M2434">
        <v>0</v>
      </c>
      <c r="N2434" s="11">
        <f>VLOOKUP(AA_SIPARIS_SATINALMA_RAPORU_YENI_123_22112023[[#This Row],[STOK_KODU]],AA_KUMULATIF_STOK_RAPORU_123_BURAK_TD[],3,0)</f>
        <v>98.500000000000071</v>
      </c>
      <c r="O2434" s="5">
        <v>61</v>
      </c>
      <c r="P2434" s="1">
        <v>17464.3</v>
      </c>
      <c r="Q2434" s="1">
        <v>36.872199999999999</v>
      </c>
      <c r="R2434" s="6">
        <v>1.65</v>
      </c>
      <c r="S2434" s="2" t="str">
        <f>IFERROR(#REF!/AA_SIPARIS_SATINALMA_RAPORU_YENI_123_22112023[[#This Row],[SIPARIS_EUR_KURU]],"")</f>
        <v/>
      </c>
      <c r="T2434" s="1">
        <v>60.999999999999993</v>
      </c>
      <c r="U2434" s="1">
        <v>17464.3</v>
      </c>
      <c r="V2434" s="2">
        <v>472.8759</v>
      </c>
      <c r="W2434" s="12" t="s">
        <v>29</v>
      </c>
      <c r="X2434" s="4">
        <v>0</v>
      </c>
      <c r="Y2434" s="3">
        <v>17464.3</v>
      </c>
      <c r="Z2434" s="9" t="s">
        <v>16</v>
      </c>
    </row>
    <row r="2435" spans="1:26" x14ac:dyDescent="0.25">
      <c r="A2435">
        <v>2025</v>
      </c>
      <c r="B2435">
        <v>5</v>
      </c>
      <c r="C2435" s="7">
        <v>45800</v>
      </c>
      <c r="D2435" s="9" t="s">
        <v>386</v>
      </c>
      <c r="E2435" s="9" t="s">
        <v>387</v>
      </c>
      <c r="F2435" s="9" t="s">
        <v>390</v>
      </c>
      <c r="G2435" s="9" t="s">
        <v>391</v>
      </c>
      <c r="H2435" s="9" t="s">
        <v>44</v>
      </c>
      <c r="I2435">
        <v>45</v>
      </c>
      <c r="J2435" s="9" t="s">
        <v>22</v>
      </c>
      <c r="K2435">
        <v>45</v>
      </c>
      <c r="L2435">
        <v>0</v>
      </c>
      <c r="M2435">
        <v>0</v>
      </c>
      <c r="N2435" s="11">
        <f>VLOOKUP(AA_SIPARIS_SATINALMA_RAPORU_YENI_123_22112023[[#This Row],[STOK_KODU]],AA_KUMULATIF_STOK_RAPORU_123_BURAK_TD[],3,0)</f>
        <v>0</v>
      </c>
      <c r="O2435" s="5">
        <v>387.96499999999997</v>
      </c>
      <c r="P2435" s="1">
        <v>17458.43</v>
      </c>
      <c r="Q2435" s="1">
        <v>43.866599999999998</v>
      </c>
      <c r="R2435" s="6">
        <v>8.84</v>
      </c>
      <c r="S2435" s="2" t="str">
        <f>IFERROR(#REF!/AA_SIPARIS_SATINALMA_RAPORU_YENI_123_22112023[[#This Row],[SIPARIS_EUR_KURU]],"")</f>
        <v/>
      </c>
      <c r="T2435" s="1">
        <v>394.31191800000005</v>
      </c>
      <c r="U2435" s="1">
        <v>17715.469108900001</v>
      </c>
      <c r="V2435" s="2">
        <v>259.85739999999998</v>
      </c>
      <c r="W2435" s="12" t="s">
        <v>23</v>
      </c>
      <c r="X2435" s="4">
        <v>38.796500000000002</v>
      </c>
      <c r="Y2435" s="3">
        <v>300.3</v>
      </c>
      <c r="Z2435" s="9" t="s">
        <v>16</v>
      </c>
    </row>
    <row r="2436" spans="1:26" x14ac:dyDescent="0.25">
      <c r="A2436">
        <v>2024</v>
      </c>
      <c r="B2436">
        <v>10</v>
      </c>
      <c r="C2436" s="7">
        <v>45588</v>
      </c>
      <c r="D2436" s="9" t="s">
        <v>9742</v>
      </c>
      <c r="E2436" s="9" t="s">
        <v>9743</v>
      </c>
      <c r="F2436" s="9" t="s">
        <v>9767</v>
      </c>
      <c r="G2436" s="9" t="s">
        <v>9768</v>
      </c>
      <c r="H2436" s="9" t="s">
        <v>28</v>
      </c>
      <c r="I2436">
        <v>10</v>
      </c>
      <c r="J2436" s="9" t="s">
        <v>22</v>
      </c>
      <c r="K2436">
        <v>10</v>
      </c>
      <c r="L2436">
        <v>0</v>
      </c>
      <c r="M2436">
        <v>0</v>
      </c>
      <c r="N2436" s="11">
        <f>VLOOKUP(AA_SIPARIS_SATINALMA_RAPORU_YENI_123_22112023[[#This Row],[STOK_KODU]],AA_KUMULATIF_STOK_RAPORU_123_BURAK_TD[],3,0)</f>
        <v>0</v>
      </c>
      <c r="O2436" s="5">
        <v>1743.2871</v>
      </c>
      <c r="P2436" s="1">
        <v>17432.87</v>
      </c>
      <c r="Q2436" s="1">
        <v>37.003500000000003</v>
      </c>
      <c r="R2436" s="6">
        <v>47.11</v>
      </c>
      <c r="S2436" s="2" t="str">
        <f>IFERROR(#REF!/AA_SIPARIS_SATINALMA_RAPORU_YENI_123_22112023[[#This Row],[SIPARIS_EUR_KURU]],"")</f>
        <v/>
      </c>
      <c r="T2436" s="1">
        <v>1744.684</v>
      </c>
      <c r="U2436" s="1">
        <v>17446.84</v>
      </c>
      <c r="V2436" s="2">
        <v>470.93290000000002</v>
      </c>
      <c r="W2436" s="12" t="s">
        <v>23</v>
      </c>
      <c r="X2436" s="4">
        <v>34.182099999999998</v>
      </c>
      <c r="Y2436" s="3">
        <v>510</v>
      </c>
      <c r="Z2436" s="9" t="s">
        <v>16</v>
      </c>
    </row>
    <row r="2437" spans="1:26" x14ac:dyDescent="0.25">
      <c r="A2437">
        <v>2024</v>
      </c>
      <c r="B2437">
        <v>7</v>
      </c>
      <c r="C2437" s="7">
        <v>45490</v>
      </c>
      <c r="D2437" s="9" t="s">
        <v>58</v>
      </c>
      <c r="E2437" s="9" t="s">
        <v>59</v>
      </c>
      <c r="F2437" s="9" t="s">
        <v>38</v>
      </c>
      <c r="G2437" s="9" t="s">
        <v>39</v>
      </c>
      <c r="H2437" s="9" t="s">
        <v>21</v>
      </c>
      <c r="I2437">
        <v>4</v>
      </c>
      <c r="J2437" s="9" t="s">
        <v>22</v>
      </c>
      <c r="K2437">
        <v>4</v>
      </c>
      <c r="L2437">
        <v>0</v>
      </c>
      <c r="M2437">
        <v>0</v>
      </c>
      <c r="N2437" s="11">
        <f>VLOOKUP(AA_SIPARIS_SATINALMA_RAPORU_YENI_123_22112023[[#This Row],[STOK_KODU]],AA_KUMULATIF_STOK_RAPORU_123_BURAK_TD[],3,0)</f>
        <v>2</v>
      </c>
      <c r="O2437" s="5">
        <v>4355</v>
      </c>
      <c r="P2437" s="1">
        <v>17420</v>
      </c>
      <c r="Q2437" s="1">
        <v>35.988199999999999</v>
      </c>
      <c r="R2437" s="6">
        <v>121.01</v>
      </c>
      <c r="S2437" s="2" t="str">
        <f>IFERROR(#REF!/AA_SIPARIS_SATINALMA_RAPORU_YENI_123_22112023[[#This Row],[SIPARIS_EUR_KURU]],"")</f>
        <v/>
      </c>
      <c r="T2437" s="1">
        <v>4530.6000000000004</v>
      </c>
      <c r="U2437" s="1">
        <v>18122.400000000001</v>
      </c>
      <c r="V2437" s="2">
        <v>502.02780000000001</v>
      </c>
      <c r="W2437" s="12" t="s">
        <v>29</v>
      </c>
      <c r="X2437" s="4">
        <v>0</v>
      </c>
      <c r="Y2437" s="3">
        <v>18122.400000000001</v>
      </c>
      <c r="Z2437" s="9" t="s">
        <v>16</v>
      </c>
    </row>
    <row r="2438" spans="1:26" x14ac:dyDescent="0.25">
      <c r="A2438">
        <v>2025</v>
      </c>
      <c r="B2438">
        <v>3</v>
      </c>
      <c r="C2438" s="7">
        <v>45733</v>
      </c>
      <c r="D2438" s="9" t="s">
        <v>10407</v>
      </c>
      <c r="E2438" s="9" t="s">
        <v>10408</v>
      </c>
      <c r="F2438" s="9" t="s">
        <v>10396</v>
      </c>
      <c r="G2438" s="9" t="s">
        <v>10397</v>
      </c>
      <c r="H2438" s="9" t="s">
        <v>44</v>
      </c>
      <c r="I2438">
        <v>4</v>
      </c>
      <c r="J2438" s="9" t="s">
        <v>22</v>
      </c>
      <c r="K2438">
        <v>4</v>
      </c>
      <c r="L2438">
        <v>0</v>
      </c>
      <c r="M2438">
        <v>0</v>
      </c>
      <c r="N2438" s="11">
        <f>VLOOKUP(AA_SIPARIS_SATINALMA_RAPORU_YENI_123_22112023[[#This Row],[STOK_KODU]],AA_KUMULATIF_STOK_RAPORU_123_BURAK_TD[],3,0)</f>
        <v>0</v>
      </c>
      <c r="O2438" s="5">
        <v>4354.2</v>
      </c>
      <c r="P2438" s="1">
        <v>17416.8</v>
      </c>
      <c r="Q2438" s="1">
        <v>39.6843</v>
      </c>
      <c r="R2438" s="6">
        <v>109.72</v>
      </c>
      <c r="S2438" s="2" t="str">
        <f>IFERROR(#REF!/AA_SIPARIS_SATINALMA_RAPORU_YENI_123_22112023[[#This Row],[SIPARIS_EUR_KURU]],"")</f>
        <v/>
      </c>
      <c r="T2438" s="1">
        <v>4354.2</v>
      </c>
      <c r="U2438" s="1">
        <v>17416.8</v>
      </c>
      <c r="V2438" s="2">
        <v>0</v>
      </c>
      <c r="W2438" s="12" t="s">
        <v>29</v>
      </c>
      <c r="X2438" s="4">
        <v>0</v>
      </c>
      <c r="Y2438" s="3">
        <v>17416.8</v>
      </c>
      <c r="Z2438" s="9" t="s">
        <v>16</v>
      </c>
    </row>
    <row r="2439" spans="1:26" x14ac:dyDescent="0.25">
      <c r="A2439">
        <v>2024</v>
      </c>
      <c r="B2439">
        <v>2</v>
      </c>
      <c r="C2439" s="7">
        <v>45323</v>
      </c>
      <c r="D2439" s="9" t="s">
        <v>152</v>
      </c>
      <c r="E2439" s="9" t="s">
        <v>153</v>
      </c>
      <c r="F2439" s="9" t="s">
        <v>1264</v>
      </c>
      <c r="G2439" s="9" t="s">
        <v>1265</v>
      </c>
      <c r="H2439" s="9" t="s">
        <v>97</v>
      </c>
      <c r="I2439">
        <v>15</v>
      </c>
      <c r="J2439" s="9" t="s">
        <v>22</v>
      </c>
      <c r="K2439">
        <v>15</v>
      </c>
      <c r="L2439">
        <v>0</v>
      </c>
      <c r="M2439">
        <v>0</v>
      </c>
      <c r="N2439" s="11">
        <f>VLOOKUP(AA_SIPARIS_SATINALMA_RAPORU_YENI_123_22112023[[#This Row],[STOK_KODU]],AA_KUMULATIF_STOK_RAPORU_123_BURAK_TD[],3,0)</f>
        <v>4</v>
      </c>
      <c r="O2439" s="5">
        <v>1160.7093600000001</v>
      </c>
      <c r="P2439" s="1">
        <v>17410.64</v>
      </c>
      <c r="Q2439" s="1">
        <v>32.788400000000003</v>
      </c>
      <c r="R2439" s="6">
        <v>35.4</v>
      </c>
      <c r="S2439" s="2" t="str">
        <f>IFERROR(#REF!/AA_SIPARIS_SATINALMA_RAPORU_YENI_123_22112023[[#This Row],[SIPARIS_EUR_KURU]],"")</f>
        <v/>
      </c>
      <c r="T2439" s="1">
        <v>1167.492</v>
      </c>
      <c r="U2439" s="1">
        <v>17512.38</v>
      </c>
      <c r="V2439" s="2">
        <v>534.10289999999998</v>
      </c>
      <c r="W2439" s="12" t="s">
        <v>45</v>
      </c>
      <c r="X2439" s="4">
        <v>32.788400000000003</v>
      </c>
      <c r="Y2439" s="3">
        <v>531</v>
      </c>
      <c r="Z2439" s="9" t="s">
        <v>16</v>
      </c>
    </row>
    <row r="2440" spans="1:26" x14ac:dyDescent="0.25">
      <c r="A2440">
        <v>2025</v>
      </c>
      <c r="B2440">
        <v>12</v>
      </c>
      <c r="C2440" s="7">
        <v>46022</v>
      </c>
      <c r="D2440" s="9" t="s">
        <v>10681</v>
      </c>
      <c r="E2440" s="9" t="s">
        <v>10682</v>
      </c>
      <c r="F2440" s="9" t="s">
        <v>820</v>
      </c>
      <c r="G2440" s="9" t="s">
        <v>821</v>
      </c>
      <c r="H2440" s="9" t="s">
        <v>97</v>
      </c>
      <c r="I2440">
        <v>10</v>
      </c>
      <c r="J2440" s="9" t="s">
        <v>22</v>
      </c>
      <c r="K2440">
        <v>10</v>
      </c>
      <c r="L2440">
        <v>0</v>
      </c>
      <c r="M2440">
        <v>0</v>
      </c>
      <c r="N2440" s="11">
        <f>VLOOKUP(AA_SIPARIS_SATINALMA_RAPORU_YENI_123_22112023[[#This Row],[STOK_KODU]],AA_KUMULATIF_STOK_RAPORU_123_BURAK_TD[],3,0)</f>
        <v>11</v>
      </c>
      <c r="O2440" s="5">
        <v>1740.64</v>
      </c>
      <c r="P2440" s="1">
        <v>17406.400000000001</v>
      </c>
      <c r="Q2440" s="1">
        <v>50.453200000000002</v>
      </c>
      <c r="R2440" s="6">
        <v>34.5</v>
      </c>
      <c r="S2440" s="2" t="str">
        <f>IFERROR(#REF!/AA_SIPARIS_SATINALMA_RAPORU_YENI_123_22112023[[#This Row],[SIPARIS_EUR_KURU]],"")</f>
        <v/>
      </c>
      <c r="T2440" s="1">
        <v>1746.3869999999999</v>
      </c>
      <c r="U2440" s="1">
        <v>17463.87</v>
      </c>
      <c r="V2440" s="2">
        <v>345.00009999999997</v>
      </c>
      <c r="W2440" s="12" t="s">
        <v>45</v>
      </c>
      <c r="X2440" s="4">
        <v>50.453200000000002</v>
      </c>
      <c r="Y2440" s="3">
        <v>345</v>
      </c>
      <c r="Z2440" s="9" t="s">
        <v>16</v>
      </c>
    </row>
    <row r="2441" spans="1:26" x14ac:dyDescent="0.25">
      <c r="A2441">
        <v>2024</v>
      </c>
      <c r="B2441">
        <v>2</v>
      </c>
      <c r="C2441" s="7">
        <v>45334</v>
      </c>
      <c r="D2441" s="9" t="s">
        <v>9805</v>
      </c>
      <c r="E2441" s="9" t="s">
        <v>813</v>
      </c>
      <c r="F2441" s="9" t="s">
        <v>2232</v>
      </c>
      <c r="G2441" s="9" t="s">
        <v>2233</v>
      </c>
      <c r="H2441" s="9" t="s">
        <v>653</v>
      </c>
      <c r="I2441">
        <v>1</v>
      </c>
      <c r="J2441" s="9" t="s">
        <v>22</v>
      </c>
      <c r="K2441">
        <v>1</v>
      </c>
      <c r="L2441">
        <v>0</v>
      </c>
      <c r="M2441">
        <v>1</v>
      </c>
      <c r="N2441" s="11">
        <f>VLOOKUP(AA_SIPARIS_SATINALMA_RAPORU_YENI_123_22112023[[#This Row],[STOK_KODU]],AA_KUMULATIF_STOK_RAPORU_123_BURAK_TD[],3,0)</f>
        <v>0</v>
      </c>
      <c r="O2441" s="5">
        <v>17404.675200000001</v>
      </c>
      <c r="P2441" s="1">
        <v>17404.68</v>
      </c>
      <c r="Q2441" s="1">
        <v>32.9634</v>
      </c>
      <c r="R2441" s="6">
        <v>528</v>
      </c>
      <c r="S2441" s="2" t="str">
        <f>IFERROR(#REF!/AA_SIPARIS_SATINALMA_RAPORU_YENI_123_22112023[[#This Row],[SIPARIS_EUR_KURU]],"")</f>
        <v/>
      </c>
      <c r="T2441" s="1">
        <v>17582.400000000001</v>
      </c>
      <c r="U2441" s="1">
        <v>17582.400000000001</v>
      </c>
      <c r="V2441" s="2">
        <v>533.39160000000004</v>
      </c>
      <c r="W2441" s="12" t="s">
        <v>45</v>
      </c>
      <c r="X2441" s="4">
        <v>32.9634</v>
      </c>
      <c r="Y2441" s="3">
        <v>528</v>
      </c>
      <c r="Z2441" s="9" t="s">
        <v>16</v>
      </c>
    </row>
    <row r="2442" spans="1:26" x14ac:dyDescent="0.25">
      <c r="A2442">
        <v>2025</v>
      </c>
      <c r="B2442">
        <v>2</v>
      </c>
      <c r="C2442" s="7">
        <v>45700</v>
      </c>
      <c r="D2442" s="9" t="s">
        <v>17</v>
      </c>
      <c r="E2442" s="9" t="s">
        <v>18</v>
      </c>
      <c r="F2442" s="9" t="s">
        <v>10378</v>
      </c>
      <c r="G2442" s="9" t="s">
        <v>10379</v>
      </c>
      <c r="H2442" s="9" t="s">
        <v>10413</v>
      </c>
      <c r="I2442">
        <v>1</v>
      </c>
      <c r="J2442" s="9" t="s">
        <v>22</v>
      </c>
      <c r="K2442">
        <v>1</v>
      </c>
      <c r="L2442">
        <v>0</v>
      </c>
      <c r="M2442">
        <v>0</v>
      </c>
      <c r="N2442" s="11">
        <f>VLOOKUP(AA_SIPARIS_SATINALMA_RAPORU_YENI_123_22112023[[#This Row],[STOK_KODU]],AA_KUMULATIF_STOK_RAPORU_123_BURAK_TD[],3,0)</f>
        <v>0</v>
      </c>
      <c r="O2442" s="5">
        <v>17404.301200000002</v>
      </c>
      <c r="P2442" s="1">
        <v>17404.3</v>
      </c>
      <c r="Q2442" s="1">
        <v>37.088099999999997</v>
      </c>
      <c r="R2442" s="6">
        <v>469.27</v>
      </c>
      <c r="S2442" s="2" t="str">
        <f>IFERROR(#REF!/AA_SIPARIS_SATINALMA_RAPORU_YENI_123_22112023[[#This Row],[SIPARIS_EUR_KURU]],"")</f>
        <v/>
      </c>
      <c r="T2442" s="1">
        <v>17569.2</v>
      </c>
      <c r="U2442" s="1">
        <v>17569.2</v>
      </c>
      <c r="V2442" s="2">
        <v>461.8843</v>
      </c>
      <c r="W2442" s="12" t="s">
        <v>23</v>
      </c>
      <c r="X2442" s="4">
        <v>35.959299999999999</v>
      </c>
      <c r="Y2442" s="3">
        <v>484</v>
      </c>
      <c r="Z2442" s="9" t="s">
        <v>16</v>
      </c>
    </row>
    <row r="2443" spans="1:26" x14ac:dyDescent="0.25">
      <c r="A2443">
        <v>2024</v>
      </c>
      <c r="B2443">
        <v>12</v>
      </c>
      <c r="C2443" s="7">
        <v>45643</v>
      </c>
      <c r="D2443" s="9" t="s">
        <v>348</v>
      </c>
      <c r="E2443" s="9" t="s">
        <v>349</v>
      </c>
      <c r="F2443" s="9" t="s">
        <v>370</v>
      </c>
      <c r="G2443" s="9" t="s">
        <v>371</v>
      </c>
      <c r="H2443" s="9" t="s">
        <v>97</v>
      </c>
      <c r="I2443">
        <v>20</v>
      </c>
      <c r="J2443" s="9" t="s">
        <v>22</v>
      </c>
      <c r="K2443">
        <v>20</v>
      </c>
      <c r="L2443">
        <v>0</v>
      </c>
      <c r="M2443">
        <v>0</v>
      </c>
      <c r="N2443" s="11">
        <f>VLOOKUP(AA_SIPARIS_SATINALMA_RAPORU_YENI_123_22112023[[#This Row],[STOK_KODU]],AA_KUMULATIF_STOK_RAPORU_123_BURAK_TD[],3,0)</f>
        <v>12</v>
      </c>
      <c r="O2443" s="5">
        <v>870</v>
      </c>
      <c r="P2443" s="1">
        <v>17400</v>
      </c>
      <c r="Q2443" s="1">
        <v>36.649799999999999</v>
      </c>
      <c r="R2443" s="6">
        <v>23.74</v>
      </c>
      <c r="S2443" s="2" t="str">
        <f>IFERROR(#REF!/AA_SIPARIS_SATINALMA_RAPORU_YENI_123_22112023[[#This Row],[SIPARIS_EUR_KURU]],"")</f>
        <v/>
      </c>
      <c r="T2443" s="1">
        <v>870</v>
      </c>
      <c r="U2443" s="1">
        <v>17400</v>
      </c>
      <c r="V2443" s="2">
        <v>474.7638</v>
      </c>
      <c r="W2443" s="12" t="s">
        <v>29</v>
      </c>
      <c r="X2443" s="4">
        <v>0</v>
      </c>
      <c r="Y2443" s="3">
        <v>17400</v>
      </c>
      <c r="Z2443" s="9" t="s">
        <v>16</v>
      </c>
    </row>
    <row r="2444" spans="1:26" x14ac:dyDescent="0.25">
      <c r="A2444">
        <v>2024</v>
      </c>
      <c r="B2444">
        <v>9</v>
      </c>
      <c r="C2444" s="7">
        <v>45561</v>
      </c>
      <c r="D2444" s="9" t="s">
        <v>348</v>
      </c>
      <c r="E2444" s="9" t="s">
        <v>349</v>
      </c>
      <c r="F2444" s="9" t="s">
        <v>370</v>
      </c>
      <c r="G2444" s="9" t="s">
        <v>371</v>
      </c>
      <c r="H2444" s="9" t="s">
        <v>97</v>
      </c>
      <c r="I2444">
        <v>20</v>
      </c>
      <c r="J2444" s="9" t="s">
        <v>22</v>
      </c>
      <c r="K2444">
        <v>20</v>
      </c>
      <c r="L2444">
        <v>0</v>
      </c>
      <c r="M2444">
        <v>0</v>
      </c>
      <c r="N2444" s="11">
        <f>VLOOKUP(AA_SIPARIS_SATINALMA_RAPORU_YENI_123_22112023[[#This Row],[STOK_KODU]],AA_KUMULATIF_STOK_RAPORU_123_BURAK_TD[],3,0)</f>
        <v>12</v>
      </c>
      <c r="O2444" s="5">
        <v>870</v>
      </c>
      <c r="P2444" s="1">
        <v>17400</v>
      </c>
      <c r="Q2444" s="1">
        <v>38.142600000000002</v>
      </c>
      <c r="R2444" s="6">
        <v>22.81</v>
      </c>
      <c r="S2444" s="2" t="str">
        <f>IFERROR(#REF!/AA_SIPARIS_SATINALMA_RAPORU_YENI_123_22112023[[#This Row],[SIPARIS_EUR_KURU]],"")</f>
        <v/>
      </c>
      <c r="T2444" s="1">
        <v>870</v>
      </c>
      <c r="U2444" s="1">
        <v>17400</v>
      </c>
      <c r="V2444" s="2">
        <v>455.83870000000002</v>
      </c>
      <c r="W2444" s="12" t="s">
        <v>29</v>
      </c>
      <c r="X2444" s="4">
        <v>0</v>
      </c>
      <c r="Y2444" s="3">
        <v>17400</v>
      </c>
      <c r="Z2444" s="9" t="s">
        <v>16</v>
      </c>
    </row>
    <row r="2445" spans="1:26" x14ac:dyDescent="0.25">
      <c r="A2445">
        <v>2024</v>
      </c>
      <c r="B2445">
        <v>5</v>
      </c>
      <c r="C2445" s="7">
        <v>45443</v>
      </c>
      <c r="D2445" s="9" t="s">
        <v>519</v>
      </c>
      <c r="E2445" s="9" t="s">
        <v>520</v>
      </c>
      <c r="F2445" s="9" t="s">
        <v>902</v>
      </c>
      <c r="G2445" s="9" t="s">
        <v>903</v>
      </c>
      <c r="H2445" s="9" t="s">
        <v>55</v>
      </c>
      <c r="I2445">
        <v>20</v>
      </c>
      <c r="J2445" s="9" t="s">
        <v>22</v>
      </c>
      <c r="K2445">
        <v>20</v>
      </c>
      <c r="L2445">
        <v>0</v>
      </c>
      <c r="M2445">
        <v>0</v>
      </c>
      <c r="N2445" s="11">
        <f>VLOOKUP(AA_SIPARIS_SATINALMA_RAPORU_YENI_123_22112023[[#This Row],[STOK_KODU]],AA_KUMULATIF_STOK_RAPORU_123_BURAK_TD[],3,0)</f>
        <v>11</v>
      </c>
      <c r="O2445" s="5">
        <v>870</v>
      </c>
      <c r="P2445" s="1">
        <v>17400</v>
      </c>
      <c r="Q2445" s="1">
        <v>34.865400000000001</v>
      </c>
      <c r="R2445" s="6">
        <v>24.95</v>
      </c>
      <c r="S2445" s="2" t="str">
        <f>IFERROR(#REF!/AA_SIPARIS_SATINALMA_RAPORU_YENI_123_22112023[[#This Row],[SIPARIS_EUR_KURU]],"")</f>
        <v/>
      </c>
      <c r="T2445" s="1">
        <v>873.08999999999992</v>
      </c>
      <c r="U2445" s="1">
        <v>17461.8</v>
      </c>
      <c r="V2445" s="2">
        <v>500.90219999999999</v>
      </c>
      <c r="W2445" s="12" t="s">
        <v>29</v>
      </c>
      <c r="X2445" s="4">
        <v>0</v>
      </c>
      <c r="Y2445" s="3">
        <v>17461.8</v>
      </c>
      <c r="Z2445" s="9" t="s">
        <v>16</v>
      </c>
    </row>
    <row r="2446" spans="1:26" x14ac:dyDescent="0.25">
      <c r="A2446">
        <v>2023</v>
      </c>
      <c r="B2446">
        <v>12</v>
      </c>
      <c r="C2446" s="7">
        <v>45279</v>
      </c>
      <c r="D2446" s="9" t="s">
        <v>2608</v>
      </c>
      <c r="E2446" s="9" t="s">
        <v>2609</v>
      </c>
      <c r="F2446" s="9" t="s">
        <v>2610</v>
      </c>
      <c r="G2446" s="9" t="s">
        <v>2611</v>
      </c>
      <c r="H2446" s="9" t="s">
        <v>44</v>
      </c>
      <c r="I2446">
        <v>10</v>
      </c>
      <c r="J2446" s="9" t="s">
        <v>22</v>
      </c>
      <c r="K2446">
        <v>10</v>
      </c>
      <c r="L2446">
        <v>0</v>
      </c>
      <c r="M2446">
        <v>0</v>
      </c>
      <c r="N2446" s="11">
        <f>VLOOKUP(AA_SIPARIS_SATINALMA_RAPORU_YENI_123_22112023[[#This Row],[STOK_KODU]],AA_KUMULATIF_STOK_RAPORU_123_BURAK_TD[],3,0)</f>
        <v>4</v>
      </c>
      <c r="O2446" s="5">
        <v>1740</v>
      </c>
      <c r="P2446" s="1">
        <v>17400</v>
      </c>
      <c r="Q2446" s="1">
        <v>31.664400000000001</v>
      </c>
      <c r="R2446" s="6">
        <v>54.95</v>
      </c>
      <c r="S2446" s="2" t="str">
        <f>IFERROR(#REF!/AA_SIPARIS_SATINALMA_RAPORU_YENI_123_22112023[[#This Row],[SIPARIS_EUR_KURU]],"")</f>
        <v/>
      </c>
      <c r="T2446" s="1">
        <v>1740</v>
      </c>
      <c r="U2446" s="1">
        <v>17400</v>
      </c>
      <c r="V2446" s="2">
        <v>549.51300000000003</v>
      </c>
      <c r="W2446" s="12" t="s">
        <v>29</v>
      </c>
      <c r="X2446" s="4">
        <v>0</v>
      </c>
      <c r="Y2446" s="3">
        <v>17400</v>
      </c>
      <c r="Z2446" s="9" t="s">
        <v>16</v>
      </c>
    </row>
    <row r="2447" spans="1:26" x14ac:dyDescent="0.25">
      <c r="A2447">
        <v>2025</v>
      </c>
      <c r="B2447">
        <v>6</v>
      </c>
      <c r="C2447" s="7">
        <v>45833</v>
      </c>
      <c r="D2447" s="9" t="s">
        <v>156</v>
      </c>
      <c r="E2447" s="9" t="s">
        <v>157</v>
      </c>
      <c r="F2447" s="9" t="s">
        <v>166</v>
      </c>
      <c r="G2447" s="9" t="s">
        <v>167</v>
      </c>
      <c r="H2447" s="9" t="s">
        <v>52</v>
      </c>
      <c r="I2447">
        <v>140</v>
      </c>
      <c r="J2447" s="9" t="s">
        <v>68</v>
      </c>
      <c r="K2447">
        <v>140</v>
      </c>
      <c r="L2447">
        <v>0</v>
      </c>
      <c r="M2447">
        <v>0</v>
      </c>
      <c r="N2447" s="11">
        <f>VLOOKUP(AA_SIPARIS_SATINALMA_RAPORU_YENI_123_22112023[[#This Row],[STOK_KODU]],AA_KUMULATIF_STOK_RAPORU_123_BURAK_TD[],3,0)</f>
        <v>160</v>
      </c>
      <c r="O2447" s="5">
        <v>124.24339999999999</v>
      </c>
      <c r="P2447" s="1">
        <v>17394.080000000002</v>
      </c>
      <c r="Q2447" s="1">
        <v>45.881900000000002</v>
      </c>
      <c r="R2447" s="6">
        <v>2.71</v>
      </c>
      <c r="S2447" s="2" t="str">
        <f>IFERROR(#REF!/AA_SIPARIS_SATINALMA_RAPORU_YENI_123_22112023[[#This Row],[SIPARIS_EUR_KURU]],"")</f>
        <v/>
      </c>
      <c r="T2447" s="1">
        <v>123.93999999999998</v>
      </c>
      <c r="U2447" s="1">
        <v>17351.599999999999</v>
      </c>
      <c r="V2447" s="2">
        <v>378.17959999999999</v>
      </c>
      <c r="W2447" s="12" t="s">
        <v>29</v>
      </c>
      <c r="X2447" s="4">
        <v>0</v>
      </c>
      <c r="Y2447" s="3">
        <v>17351.599999999999</v>
      </c>
      <c r="Z2447" s="9" t="s">
        <v>16</v>
      </c>
    </row>
    <row r="2448" spans="1:26" x14ac:dyDescent="0.25">
      <c r="A2448">
        <v>2025</v>
      </c>
      <c r="B2448">
        <v>5</v>
      </c>
      <c r="C2448" s="7">
        <v>45797</v>
      </c>
      <c r="D2448" s="9" t="s">
        <v>217</v>
      </c>
      <c r="E2448" s="9" t="s">
        <v>218</v>
      </c>
      <c r="F2448" s="9" t="s">
        <v>10975</v>
      </c>
      <c r="G2448" s="9" t="s">
        <v>10976</v>
      </c>
      <c r="H2448" s="9" t="s">
        <v>28</v>
      </c>
      <c r="I2448">
        <v>15</v>
      </c>
      <c r="J2448" s="9" t="s">
        <v>22</v>
      </c>
      <c r="K2448">
        <v>15</v>
      </c>
      <c r="L2448">
        <v>0</v>
      </c>
      <c r="M2448">
        <v>0</v>
      </c>
      <c r="N2448" s="11">
        <f>VLOOKUP(AA_SIPARIS_SATINALMA_RAPORU_YENI_123_22112023[[#This Row],[STOK_KODU]],AA_KUMULATIF_STOK_RAPORU_123_BURAK_TD[],3,0)</f>
        <v>0</v>
      </c>
      <c r="O2448" s="5">
        <v>1159.0899999999999</v>
      </c>
      <c r="P2448" s="1">
        <v>17386.349999999999</v>
      </c>
      <c r="Q2448" s="1"/>
      <c r="R2448" s="6"/>
      <c r="S2448" s="2" t="str">
        <f>IFERROR(#REF!/AA_SIPARIS_SATINALMA_RAPORU_YENI_123_22112023[[#This Row],[SIPARIS_EUR_KURU]],"")</f>
        <v/>
      </c>
      <c r="T2448" s="1">
        <v>1159.0899999999999</v>
      </c>
      <c r="U2448" s="1">
        <v>17386.349999999999</v>
      </c>
      <c r="V2448" s="2">
        <v>396.346</v>
      </c>
      <c r="W2448" s="12" t="s">
        <v>29</v>
      </c>
      <c r="X2448" s="4">
        <v>0</v>
      </c>
      <c r="Y2448" s="3">
        <v>17386.349999999999</v>
      </c>
      <c r="Z2448" s="9" t="s">
        <v>16</v>
      </c>
    </row>
    <row r="2449" spans="1:26" x14ac:dyDescent="0.25">
      <c r="A2449">
        <v>2025</v>
      </c>
      <c r="B2449">
        <v>5</v>
      </c>
      <c r="C2449" s="7">
        <v>45793</v>
      </c>
      <c r="D2449" s="9" t="s">
        <v>17</v>
      </c>
      <c r="E2449" s="9" t="s">
        <v>18</v>
      </c>
      <c r="F2449" s="9" t="s">
        <v>19</v>
      </c>
      <c r="G2449" s="9" t="s">
        <v>20</v>
      </c>
      <c r="H2449" s="9" t="s">
        <v>21</v>
      </c>
      <c r="I2449">
        <v>8</v>
      </c>
      <c r="J2449" s="9" t="s">
        <v>22</v>
      </c>
      <c r="K2449">
        <v>8</v>
      </c>
      <c r="L2449">
        <v>0</v>
      </c>
      <c r="M2449">
        <v>0</v>
      </c>
      <c r="N2449" s="11">
        <f>VLOOKUP(AA_SIPARIS_SATINALMA_RAPORU_YENI_123_22112023[[#This Row],[STOK_KODU]],AA_KUMULATIF_STOK_RAPORU_123_BURAK_TD[],3,0)</f>
        <v>6</v>
      </c>
      <c r="O2449" s="5">
        <v>2173.2131250000002</v>
      </c>
      <c r="P2449" s="1">
        <v>17385.71</v>
      </c>
      <c r="Q2449" s="1">
        <v>43.284700000000001</v>
      </c>
      <c r="R2449" s="6">
        <v>50.21</v>
      </c>
      <c r="S2449" s="2" t="str">
        <f>IFERROR(#REF!/AA_SIPARIS_SATINALMA_RAPORU_YENI_123_22112023[[#This Row],[SIPARIS_EUR_KURU]],"")</f>
        <v/>
      </c>
      <c r="T2449" s="1">
        <v>2193.7512499999998</v>
      </c>
      <c r="U2449" s="1">
        <v>17550.009999999998</v>
      </c>
      <c r="V2449" s="2">
        <v>397.59969999999998</v>
      </c>
      <c r="W2449" s="12" t="s">
        <v>23</v>
      </c>
      <c r="X2449" s="4">
        <v>38.634900000000002</v>
      </c>
      <c r="Y2449" s="3">
        <v>450</v>
      </c>
      <c r="Z2449" s="9" t="s">
        <v>16</v>
      </c>
    </row>
    <row r="2450" spans="1:26" x14ac:dyDescent="0.25">
      <c r="A2450">
        <v>2025</v>
      </c>
      <c r="B2450">
        <v>8</v>
      </c>
      <c r="C2450" s="7">
        <v>45881</v>
      </c>
      <c r="D2450" s="9" t="s">
        <v>85</v>
      </c>
      <c r="E2450" s="9" t="s">
        <v>86</v>
      </c>
      <c r="F2450" s="9" t="s">
        <v>87</v>
      </c>
      <c r="G2450" s="9" t="s">
        <v>88</v>
      </c>
      <c r="H2450" s="9" t="s">
        <v>55</v>
      </c>
      <c r="I2450">
        <v>48</v>
      </c>
      <c r="J2450" s="9" t="s">
        <v>22</v>
      </c>
      <c r="K2450">
        <v>48</v>
      </c>
      <c r="L2450">
        <v>0</v>
      </c>
      <c r="M2450">
        <v>0</v>
      </c>
      <c r="N2450" s="11">
        <f>VLOOKUP(AA_SIPARIS_SATINALMA_RAPORU_YENI_123_22112023[[#This Row],[STOK_KODU]],AA_KUMULATIF_STOK_RAPORU_123_BURAK_TD[],3,0)</f>
        <v>0</v>
      </c>
      <c r="O2450" s="5">
        <v>362.04390000000001</v>
      </c>
      <c r="P2450" s="1">
        <v>17378.107199999999</v>
      </c>
      <c r="Q2450" s="1">
        <v>47.326000000000001</v>
      </c>
      <c r="R2450" s="6">
        <v>7.65</v>
      </c>
      <c r="S2450" s="2" t="str">
        <f>IFERROR(#REF!/AA_SIPARIS_SATINALMA_RAPORU_YENI_123_22112023[[#This Row],[SIPARIS_EUR_KURU]],"")</f>
        <v/>
      </c>
      <c r="T2450" s="1">
        <v>363.24036000000001</v>
      </c>
      <c r="U2450" s="1">
        <v>17435.53728</v>
      </c>
      <c r="V2450" s="2">
        <v>367.2</v>
      </c>
      <c r="W2450" s="12" t="s">
        <v>45</v>
      </c>
      <c r="X2450" s="4">
        <v>47.326000000000001</v>
      </c>
      <c r="Y2450" s="3">
        <v>367.2</v>
      </c>
      <c r="Z2450" s="9" t="s">
        <v>16</v>
      </c>
    </row>
    <row r="2451" spans="1:26" x14ac:dyDescent="0.25">
      <c r="A2451">
        <v>2025</v>
      </c>
      <c r="B2451">
        <v>10</v>
      </c>
      <c r="C2451" s="7">
        <v>45933</v>
      </c>
      <c r="D2451" s="9" t="s">
        <v>104</v>
      </c>
      <c r="E2451" s="9" t="s">
        <v>105</v>
      </c>
      <c r="F2451" s="9" t="s">
        <v>160</v>
      </c>
      <c r="G2451" s="9" t="s">
        <v>161</v>
      </c>
      <c r="H2451" s="9" t="s">
        <v>108</v>
      </c>
      <c r="I2451">
        <v>30</v>
      </c>
      <c r="J2451" s="9" t="s">
        <v>22</v>
      </c>
      <c r="K2451">
        <v>30</v>
      </c>
      <c r="L2451">
        <v>0</v>
      </c>
      <c r="M2451">
        <v>0</v>
      </c>
      <c r="N2451" s="11">
        <f>VLOOKUP(AA_SIPARIS_SATINALMA_RAPORU_YENI_123_22112023[[#This Row],[STOK_KODU]],AA_KUMULATIF_STOK_RAPORU_123_BURAK_TD[],3,0)</f>
        <v>2.8421709430404007E-14</v>
      </c>
      <c r="O2451" s="5">
        <v>579.16660000000002</v>
      </c>
      <c r="P2451" s="1">
        <v>17375</v>
      </c>
      <c r="Q2451" s="1"/>
      <c r="R2451" s="6"/>
      <c r="S2451" s="2" t="str">
        <f>IFERROR(#REF!/AA_SIPARIS_SATINALMA_RAPORU_YENI_123_22112023[[#This Row],[SIPARIS_EUR_KURU]],"")</f>
        <v/>
      </c>
      <c r="T2451" s="1">
        <v>579.16666666666663</v>
      </c>
      <c r="U2451" s="1">
        <v>17375</v>
      </c>
      <c r="V2451" s="2">
        <v>359.31049999999999</v>
      </c>
      <c r="W2451" s="12" t="s">
        <v>29</v>
      </c>
      <c r="X2451" s="4">
        <v>0</v>
      </c>
      <c r="Y2451" s="3">
        <v>17375</v>
      </c>
      <c r="Z2451" s="9" t="s">
        <v>16</v>
      </c>
    </row>
    <row r="2452" spans="1:26" x14ac:dyDescent="0.25">
      <c r="A2452">
        <v>2025</v>
      </c>
      <c r="B2452">
        <v>9</v>
      </c>
      <c r="C2452" s="7">
        <v>45918</v>
      </c>
      <c r="D2452" s="9" t="s">
        <v>104</v>
      </c>
      <c r="E2452" s="9" t="s">
        <v>105</v>
      </c>
      <c r="F2452" s="9" t="s">
        <v>160</v>
      </c>
      <c r="G2452" s="9" t="s">
        <v>161</v>
      </c>
      <c r="H2452" s="9" t="s">
        <v>108</v>
      </c>
      <c r="I2452">
        <v>30</v>
      </c>
      <c r="J2452" s="9" t="s">
        <v>22</v>
      </c>
      <c r="K2452">
        <v>30</v>
      </c>
      <c r="L2452">
        <v>0</v>
      </c>
      <c r="M2452">
        <v>0</v>
      </c>
      <c r="N2452" s="11">
        <f>VLOOKUP(AA_SIPARIS_SATINALMA_RAPORU_YENI_123_22112023[[#This Row],[STOK_KODU]],AA_KUMULATIF_STOK_RAPORU_123_BURAK_TD[],3,0)</f>
        <v>2.8421709430404007E-14</v>
      </c>
      <c r="O2452" s="5">
        <v>579.16660000000002</v>
      </c>
      <c r="P2452" s="1">
        <v>17375</v>
      </c>
      <c r="Q2452" s="1">
        <v>48.818100000000001</v>
      </c>
      <c r="R2452" s="6">
        <v>11.86</v>
      </c>
      <c r="S2452" s="2" t="str">
        <f>IFERROR(#REF!/AA_SIPARIS_SATINALMA_RAPORU_YENI_123_22112023[[#This Row],[SIPARIS_EUR_KURU]],"")</f>
        <v/>
      </c>
      <c r="T2452" s="1">
        <v>579.16666666666663</v>
      </c>
      <c r="U2452" s="1">
        <v>17375</v>
      </c>
      <c r="V2452" s="2">
        <v>356.25970000000001</v>
      </c>
      <c r="W2452" s="12" t="s">
        <v>29</v>
      </c>
      <c r="X2452" s="4">
        <v>0</v>
      </c>
      <c r="Y2452" s="3">
        <v>17375</v>
      </c>
      <c r="Z2452" s="9" t="s">
        <v>16</v>
      </c>
    </row>
    <row r="2453" spans="1:26" x14ac:dyDescent="0.25">
      <c r="A2453">
        <v>2025</v>
      </c>
      <c r="B2453">
        <v>5</v>
      </c>
      <c r="C2453" s="7">
        <v>45790</v>
      </c>
      <c r="D2453" s="9" t="s">
        <v>148</v>
      </c>
      <c r="E2453" s="9" t="s">
        <v>149</v>
      </c>
      <c r="F2453" s="9" t="s">
        <v>270</v>
      </c>
      <c r="G2453" s="9" t="s">
        <v>271</v>
      </c>
      <c r="H2453" s="9" t="s">
        <v>44</v>
      </c>
      <c r="I2453">
        <v>5</v>
      </c>
      <c r="J2453" s="9" t="s">
        <v>22</v>
      </c>
      <c r="K2453">
        <v>5</v>
      </c>
      <c r="L2453">
        <v>0</v>
      </c>
      <c r="M2453">
        <v>5</v>
      </c>
      <c r="N2453" s="11">
        <f>VLOOKUP(AA_SIPARIS_SATINALMA_RAPORU_YENI_123_22112023[[#This Row],[STOK_KODU]],AA_KUMULATIF_STOK_RAPORU_123_BURAK_TD[],3,0)</f>
        <v>7</v>
      </c>
      <c r="O2453" s="5">
        <v>3473.3602799999999</v>
      </c>
      <c r="P2453" s="1">
        <v>17366.8</v>
      </c>
      <c r="Q2453" s="1">
        <v>43.040399999999998</v>
      </c>
      <c r="R2453" s="6">
        <v>80.7</v>
      </c>
      <c r="S2453" s="2" t="str">
        <f>IFERROR(#REF!/AA_SIPARIS_SATINALMA_RAPORU_YENI_123_22112023[[#This Row],[SIPARIS_EUR_KURU]],"")</f>
        <v/>
      </c>
      <c r="T2453" s="1">
        <v>3490.2739999999999</v>
      </c>
      <c r="U2453" s="1">
        <v>17451.37</v>
      </c>
      <c r="V2453" s="2">
        <v>403.49990000000003</v>
      </c>
      <c r="W2453" s="12" t="s">
        <v>45</v>
      </c>
      <c r="X2453" s="4">
        <v>43.040399999999998</v>
      </c>
      <c r="Y2453" s="3">
        <v>403.5</v>
      </c>
      <c r="Z2453" s="9" t="s">
        <v>16</v>
      </c>
    </row>
    <row r="2454" spans="1:26" x14ac:dyDescent="0.25">
      <c r="A2454">
        <v>2024</v>
      </c>
      <c r="B2454">
        <v>3</v>
      </c>
      <c r="C2454" s="7">
        <v>45365</v>
      </c>
      <c r="D2454" s="9" t="s">
        <v>152</v>
      </c>
      <c r="E2454" s="9" t="s">
        <v>153</v>
      </c>
      <c r="F2454" s="9" t="s">
        <v>1252</v>
      </c>
      <c r="G2454" s="9" t="s">
        <v>1253</v>
      </c>
      <c r="H2454" s="9" t="s">
        <v>97</v>
      </c>
      <c r="I2454">
        <v>3</v>
      </c>
      <c r="J2454" s="9" t="s">
        <v>22</v>
      </c>
      <c r="K2454">
        <v>3</v>
      </c>
      <c r="L2454">
        <v>0</v>
      </c>
      <c r="M2454">
        <v>0</v>
      </c>
      <c r="N2454" s="11">
        <f>VLOOKUP(AA_SIPARIS_SATINALMA_RAPORU_YENI_123_22112023[[#This Row],[STOK_KODU]],AA_KUMULATIF_STOK_RAPORU_123_BURAK_TD[],3,0)</f>
        <v>8</v>
      </c>
      <c r="O2454" s="5">
        <v>5778.0195000000003</v>
      </c>
      <c r="P2454" s="1">
        <v>17334.060000000001</v>
      </c>
      <c r="Q2454" s="1">
        <v>35.018300000000004</v>
      </c>
      <c r="R2454" s="6">
        <v>165</v>
      </c>
      <c r="S2454" s="2" t="str">
        <f>IFERROR(#REF!/AA_SIPARIS_SATINALMA_RAPORU_YENI_123_22112023[[#This Row],[SIPARIS_EUR_KURU]],"")</f>
        <v/>
      </c>
      <c r="T2454" s="1">
        <v>5898.75</v>
      </c>
      <c r="U2454" s="1">
        <v>17696.25</v>
      </c>
      <c r="V2454" s="2">
        <v>505.34289999999999</v>
      </c>
      <c r="W2454" s="12" t="s">
        <v>45</v>
      </c>
      <c r="X2454" s="4">
        <v>35.018300000000004</v>
      </c>
      <c r="Y2454" s="3">
        <v>495</v>
      </c>
      <c r="Z2454" s="9" t="s">
        <v>16</v>
      </c>
    </row>
    <row r="2455" spans="1:26" x14ac:dyDescent="0.25">
      <c r="A2455">
        <v>2023</v>
      </c>
      <c r="B2455">
        <v>7</v>
      </c>
      <c r="C2455" s="7">
        <v>45124</v>
      </c>
      <c r="D2455" s="9" t="s">
        <v>1066</v>
      </c>
      <c r="E2455" s="9" t="s">
        <v>1067</v>
      </c>
      <c r="F2455" s="9" t="s">
        <v>724</v>
      </c>
      <c r="G2455" s="9" t="s">
        <v>725</v>
      </c>
      <c r="H2455" s="9" t="s">
        <v>21</v>
      </c>
      <c r="I2455">
        <v>343</v>
      </c>
      <c r="J2455" s="9" t="s">
        <v>117</v>
      </c>
      <c r="K2455">
        <v>343</v>
      </c>
      <c r="L2455">
        <v>0</v>
      </c>
      <c r="M2455">
        <v>0</v>
      </c>
      <c r="N2455" s="11">
        <f>VLOOKUP(AA_SIPARIS_SATINALMA_RAPORU_YENI_123_22112023[[#This Row],[STOK_KODU]],AA_KUMULATIF_STOK_RAPORU_123_BURAK_TD[],3,0)</f>
        <v>100</v>
      </c>
      <c r="O2455" s="5">
        <v>50.5</v>
      </c>
      <c r="P2455" s="1">
        <v>17321.5</v>
      </c>
      <c r="Q2455" s="1">
        <v>29.338999999999999</v>
      </c>
      <c r="R2455" s="6">
        <v>1.72</v>
      </c>
      <c r="S2455" s="2" t="str">
        <f>IFERROR(#REF!/AA_SIPARIS_SATINALMA_RAPORU_YENI_123_22112023[[#This Row],[SIPARIS_EUR_KURU]],"")</f>
        <v/>
      </c>
      <c r="T2455" s="1">
        <v>50.5</v>
      </c>
      <c r="U2455" s="1">
        <v>17321.5</v>
      </c>
      <c r="V2455" s="2">
        <v>573.95680000000004</v>
      </c>
      <c r="W2455" s="12" t="s">
        <v>29</v>
      </c>
      <c r="X2455" s="4">
        <v>0</v>
      </c>
      <c r="Y2455" s="3">
        <v>17321.5</v>
      </c>
      <c r="Z2455" s="9" t="s">
        <v>16</v>
      </c>
    </row>
    <row r="2456" spans="1:26" x14ac:dyDescent="0.25">
      <c r="A2456">
        <v>2023</v>
      </c>
      <c r="B2456">
        <v>2</v>
      </c>
      <c r="C2456" s="7">
        <v>44974</v>
      </c>
      <c r="D2456" s="9" t="s">
        <v>152</v>
      </c>
      <c r="E2456" s="9" t="s">
        <v>153</v>
      </c>
      <c r="F2456" s="9" t="s">
        <v>302</v>
      </c>
      <c r="G2456" s="9" t="s">
        <v>11576</v>
      </c>
      <c r="H2456" s="9" t="s">
        <v>44</v>
      </c>
      <c r="I2456">
        <v>10</v>
      </c>
      <c r="J2456" s="9" t="s">
        <v>22</v>
      </c>
      <c r="K2456">
        <v>10</v>
      </c>
      <c r="L2456">
        <v>0</v>
      </c>
      <c r="M2456">
        <v>0</v>
      </c>
      <c r="N2456" s="11">
        <f>VLOOKUP(AA_SIPARIS_SATINALMA_RAPORU_YENI_123_22112023[[#This Row],[STOK_KODU]],AA_KUMULATIF_STOK_RAPORU_123_BURAK_TD[],3,0)</f>
        <v>0</v>
      </c>
      <c r="O2456" s="5">
        <v>1729.54782</v>
      </c>
      <c r="P2456" s="1">
        <v>17295.48</v>
      </c>
      <c r="Q2456" s="1">
        <v>20.157900000000001</v>
      </c>
      <c r="R2456" s="6">
        <v>85.8</v>
      </c>
      <c r="S2456" s="2" t="str">
        <f>IFERROR(#REF!/AA_SIPARIS_SATINALMA_RAPORU_YENI_123_22112023[[#This Row],[SIPARIS_EUR_KURU]],"")</f>
        <v/>
      </c>
      <c r="T2456" s="1">
        <v>1733.1599999999999</v>
      </c>
      <c r="U2456" s="1">
        <v>17331.599999999999</v>
      </c>
      <c r="V2456" s="2">
        <v>859.08019999999999</v>
      </c>
      <c r="W2456" s="12" t="s">
        <v>45</v>
      </c>
      <c r="X2456" s="4">
        <v>20.157900000000001</v>
      </c>
      <c r="Y2456" s="3">
        <v>858</v>
      </c>
      <c r="Z2456" s="9" t="s">
        <v>16</v>
      </c>
    </row>
    <row r="2457" spans="1:26" x14ac:dyDescent="0.25">
      <c r="A2457">
        <v>2023</v>
      </c>
      <c r="B2457">
        <v>7</v>
      </c>
      <c r="C2457" s="7">
        <v>45111</v>
      </c>
      <c r="D2457" s="9" t="s">
        <v>250</v>
      </c>
      <c r="E2457" s="9" t="s">
        <v>251</v>
      </c>
      <c r="F2457" s="9" t="s">
        <v>1008</v>
      </c>
      <c r="G2457" s="9" t="s">
        <v>1009</v>
      </c>
      <c r="H2457" s="9" t="s">
        <v>52</v>
      </c>
      <c r="I2457">
        <v>230</v>
      </c>
      <c r="J2457" s="9" t="s">
        <v>68</v>
      </c>
      <c r="K2457">
        <v>230</v>
      </c>
      <c r="L2457">
        <v>0</v>
      </c>
      <c r="M2457">
        <v>0</v>
      </c>
      <c r="N2457" s="11">
        <f>VLOOKUP(AA_SIPARIS_SATINALMA_RAPORU_YENI_123_22112023[[#This Row],[STOK_KODU]],AA_KUMULATIF_STOK_RAPORU_123_BURAK_TD[],3,0)</f>
        <v>0</v>
      </c>
      <c r="O2457" s="5">
        <v>75.113720000000001</v>
      </c>
      <c r="P2457" s="1">
        <v>17276.16</v>
      </c>
      <c r="Q2457" s="1">
        <v>28.344799999999999</v>
      </c>
      <c r="R2457" s="6">
        <v>2.65</v>
      </c>
      <c r="S2457" s="2" t="str">
        <f>IFERROR(#REF!/AA_SIPARIS_SATINALMA_RAPORU_YENI_123_22112023[[#This Row],[SIPARIS_EUR_KURU]],"")</f>
        <v/>
      </c>
      <c r="T2457" s="1">
        <v>75.132260869565215</v>
      </c>
      <c r="U2457" s="1">
        <v>17280.419999999998</v>
      </c>
      <c r="V2457" s="2">
        <v>609.49990000000003</v>
      </c>
      <c r="W2457" s="12" t="s">
        <v>45</v>
      </c>
      <c r="X2457" s="4">
        <v>28.344799999999999</v>
      </c>
      <c r="Y2457" s="3">
        <v>609.5</v>
      </c>
      <c r="Z2457" s="9" t="s">
        <v>16</v>
      </c>
    </row>
    <row r="2458" spans="1:26" x14ac:dyDescent="0.25">
      <c r="A2458">
        <v>2024</v>
      </c>
      <c r="B2458">
        <v>9</v>
      </c>
      <c r="C2458" s="7">
        <v>45565</v>
      </c>
      <c r="D2458" s="9" t="s">
        <v>62</v>
      </c>
      <c r="E2458" s="9" t="s">
        <v>63</v>
      </c>
      <c r="F2458" s="9" t="s">
        <v>79</v>
      </c>
      <c r="G2458" s="9" t="s">
        <v>80</v>
      </c>
      <c r="H2458" s="9" t="s">
        <v>21</v>
      </c>
      <c r="I2458">
        <v>7</v>
      </c>
      <c r="J2458" s="9" t="s">
        <v>22</v>
      </c>
      <c r="K2458">
        <v>7</v>
      </c>
      <c r="L2458">
        <v>0</v>
      </c>
      <c r="M2458">
        <v>0</v>
      </c>
      <c r="N2458" s="11">
        <f>VLOOKUP(AA_SIPARIS_SATINALMA_RAPORU_YENI_123_22112023[[#This Row],[STOK_KODU]],AA_KUMULATIF_STOK_RAPORU_123_BURAK_TD[],3,0)</f>
        <v>3</v>
      </c>
      <c r="O2458" s="5">
        <v>2467.2199999999998</v>
      </c>
      <c r="P2458" s="1">
        <v>17270.54</v>
      </c>
      <c r="Q2458" s="1">
        <v>38.018000000000001</v>
      </c>
      <c r="R2458" s="6">
        <v>64.900000000000006</v>
      </c>
      <c r="S2458" s="2" t="str">
        <f>IFERROR(#REF!/AA_SIPARIS_SATINALMA_RAPORU_YENI_123_22112023[[#This Row],[SIPARIS_EUR_KURU]],"")</f>
        <v/>
      </c>
      <c r="T2458" s="1">
        <v>2467.2200000000003</v>
      </c>
      <c r="U2458" s="1">
        <v>17270.54</v>
      </c>
      <c r="V2458" s="2">
        <v>456.79590000000002</v>
      </c>
      <c r="W2458" s="12" t="s">
        <v>29</v>
      </c>
      <c r="X2458" s="4">
        <v>0</v>
      </c>
      <c r="Y2458" s="3">
        <v>17270.54</v>
      </c>
      <c r="Z2458" s="9" t="s">
        <v>16</v>
      </c>
    </row>
    <row r="2459" spans="1:26" x14ac:dyDescent="0.25">
      <c r="A2459">
        <v>2024</v>
      </c>
      <c r="B2459">
        <v>3</v>
      </c>
      <c r="C2459" s="7">
        <v>45352</v>
      </c>
      <c r="D2459" s="9" t="s">
        <v>2026</v>
      </c>
      <c r="E2459" s="9" t="s">
        <v>2027</v>
      </c>
      <c r="F2459" s="9" t="s">
        <v>2092</v>
      </c>
      <c r="G2459" s="9" t="s">
        <v>2093</v>
      </c>
      <c r="H2459" s="9" t="s">
        <v>28</v>
      </c>
      <c r="I2459">
        <v>200</v>
      </c>
      <c r="J2459" s="9" t="s">
        <v>22</v>
      </c>
      <c r="K2459">
        <v>200</v>
      </c>
      <c r="L2459">
        <v>0</v>
      </c>
      <c r="M2459">
        <v>0</v>
      </c>
      <c r="N2459" s="11">
        <f>VLOOKUP(AA_SIPARIS_SATINALMA_RAPORU_YENI_123_22112023[[#This Row],[STOK_KODU]],AA_KUMULATIF_STOK_RAPORU_123_BURAK_TD[],3,0)</f>
        <v>0</v>
      </c>
      <c r="O2459" s="5">
        <v>86.312369000000004</v>
      </c>
      <c r="P2459" s="1">
        <v>17262.47</v>
      </c>
      <c r="Q2459" s="1">
        <v>33.768599999999999</v>
      </c>
      <c r="R2459" s="6">
        <v>2.56</v>
      </c>
      <c r="S2459" s="2" t="str">
        <f>IFERROR(#REF!/AA_SIPARIS_SATINALMA_RAPORU_YENI_123_22112023[[#This Row],[SIPARIS_EUR_KURU]],"")</f>
        <v/>
      </c>
      <c r="T2459" s="1">
        <v>86.312350000000009</v>
      </c>
      <c r="U2459" s="1">
        <v>17262.47</v>
      </c>
      <c r="V2459" s="2">
        <v>495.36759999999998</v>
      </c>
      <c r="W2459" s="12" t="s">
        <v>23</v>
      </c>
      <c r="X2459" s="4">
        <v>31.159700000000001</v>
      </c>
      <c r="Y2459" s="3">
        <v>554</v>
      </c>
      <c r="Z2459" s="9" t="s">
        <v>16</v>
      </c>
    </row>
    <row r="2460" spans="1:26" x14ac:dyDescent="0.25">
      <c r="A2460">
        <v>2025</v>
      </c>
      <c r="B2460">
        <v>5</v>
      </c>
      <c r="C2460" s="7">
        <v>45779</v>
      </c>
      <c r="D2460" s="9" t="s">
        <v>348</v>
      </c>
      <c r="E2460" s="9" t="s">
        <v>349</v>
      </c>
      <c r="F2460" s="9" t="s">
        <v>352</v>
      </c>
      <c r="G2460" s="9" t="s">
        <v>353</v>
      </c>
      <c r="H2460" s="9" t="s">
        <v>21</v>
      </c>
      <c r="I2460">
        <v>15</v>
      </c>
      <c r="J2460" s="9" t="s">
        <v>22</v>
      </c>
      <c r="K2460">
        <v>15</v>
      </c>
      <c r="L2460">
        <v>0</v>
      </c>
      <c r="M2460">
        <v>0</v>
      </c>
      <c r="N2460" s="11">
        <f>VLOOKUP(AA_SIPARIS_SATINALMA_RAPORU_YENI_123_22112023[[#This Row],[STOK_KODU]],AA_KUMULATIF_STOK_RAPORU_123_BURAK_TD[],3,0)</f>
        <v>13</v>
      </c>
      <c r="O2460" s="5">
        <v>1150</v>
      </c>
      <c r="P2460" s="1">
        <v>17250</v>
      </c>
      <c r="Q2460" s="1">
        <v>43.636099999999999</v>
      </c>
      <c r="R2460" s="6">
        <v>26.35</v>
      </c>
      <c r="S2460" s="2" t="str">
        <f>IFERROR(#REF!/AA_SIPARIS_SATINALMA_RAPORU_YENI_123_22112023[[#This Row],[SIPARIS_EUR_KURU]],"")</f>
        <v/>
      </c>
      <c r="T2460" s="1">
        <v>1150</v>
      </c>
      <c r="U2460" s="1">
        <v>17250</v>
      </c>
      <c r="V2460" s="2">
        <v>401.08159999999998</v>
      </c>
      <c r="W2460" s="12" t="s">
        <v>29</v>
      </c>
      <c r="X2460" s="4">
        <v>0</v>
      </c>
      <c r="Y2460" s="3">
        <v>17250</v>
      </c>
      <c r="Z2460" s="9" t="s">
        <v>16</v>
      </c>
    </row>
    <row r="2461" spans="1:26" x14ac:dyDescent="0.25">
      <c r="A2461">
        <v>2025</v>
      </c>
      <c r="B2461">
        <v>4</v>
      </c>
      <c r="C2461" s="7">
        <v>45761</v>
      </c>
      <c r="D2461" s="9" t="s">
        <v>156</v>
      </c>
      <c r="E2461" s="9" t="s">
        <v>157</v>
      </c>
      <c r="F2461" s="9" t="s">
        <v>474</v>
      </c>
      <c r="G2461" s="9" t="s">
        <v>475</v>
      </c>
      <c r="H2461" s="9" t="s">
        <v>52</v>
      </c>
      <c r="I2461">
        <v>230</v>
      </c>
      <c r="J2461" s="9" t="s">
        <v>68</v>
      </c>
      <c r="K2461">
        <v>230</v>
      </c>
      <c r="L2461">
        <v>0</v>
      </c>
      <c r="M2461">
        <v>0</v>
      </c>
      <c r="N2461" s="11">
        <f>VLOOKUP(AA_SIPARIS_SATINALMA_RAPORU_YENI_123_22112023[[#This Row],[STOK_KODU]],AA_KUMULATIF_STOK_RAPORU_123_BURAK_TD[],3,0)</f>
        <v>9.0949470177292824E-13</v>
      </c>
      <c r="O2461" s="5">
        <v>75</v>
      </c>
      <c r="P2461" s="1">
        <v>17250</v>
      </c>
      <c r="Q2461" s="1"/>
      <c r="R2461" s="6"/>
      <c r="S2461" s="2" t="str">
        <f>IFERROR(#REF!/AA_SIPARIS_SATINALMA_RAPORU_YENI_123_22112023[[#This Row],[SIPARIS_EUR_KURU]],"")</f>
        <v/>
      </c>
      <c r="T2461" s="1">
        <v>75.115521739130429</v>
      </c>
      <c r="U2461" s="1">
        <v>17276.57</v>
      </c>
      <c r="V2461" s="2">
        <v>399.32530000000003</v>
      </c>
      <c r="W2461" s="12" t="s">
        <v>29</v>
      </c>
      <c r="X2461" s="4">
        <v>0</v>
      </c>
      <c r="Y2461" s="3">
        <v>17276.57</v>
      </c>
      <c r="Z2461" s="9" t="s">
        <v>16</v>
      </c>
    </row>
    <row r="2462" spans="1:26" x14ac:dyDescent="0.25">
      <c r="A2462">
        <v>2024</v>
      </c>
      <c r="B2462">
        <v>6</v>
      </c>
      <c r="C2462" s="7">
        <v>45467</v>
      </c>
      <c r="D2462" s="9" t="s">
        <v>1341</v>
      </c>
      <c r="E2462" s="9" t="s">
        <v>1342</v>
      </c>
      <c r="F2462" s="9" t="s">
        <v>720</v>
      </c>
      <c r="G2462" s="9" t="s">
        <v>721</v>
      </c>
      <c r="H2462" s="9" t="s">
        <v>21</v>
      </c>
      <c r="I2462">
        <v>18</v>
      </c>
      <c r="J2462" s="9" t="s">
        <v>22</v>
      </c>
      <c r="K2462">
        <v>18</v>
      </c>
      <c r="L2462">
        <v>0</v>
      </c>
      <c r="M2462">
        <v>0</v>
      </c>
      <c r="N2462" s="11">
        <f>VLOOKUP(AA_SIPARIS_SATINALMA_RAPORU_YENI_123_22112023[[#This Row],[STOK_KODU]],AA_KUMULATIF_STOK_RAPORU_123_BURAK_TD[],3,0)</f>
        <v>3</v>
      </c>
      <c r="O2462" s="5">
        <v>958.33333332999996</v>
      </c>
      <c r="P2462" s="1">
        <v>17250</v>
      </c>
      <c r="Q2462" s="1">
        <v>35.046399999999998</v>
      </c>
      <c r="R2462" s="6">
        <v>27.34</v>
      </c>
      <c r="S2462" s="2" t="str">
        <f>IFERROR(#REF!/AA_SIPARIS_SATINALMA_RAPORU_YENI_123_22112023[[#This Row],[SIPARIS_EUR_KURU]],"")</f>
        <v/>
      </c>
      <c r="T2462" s="1">
        <v>958.33333333333337</v>
      </c>
      <c r="U2462" s="1">
        <v>17250</v>
      </c>
      <c r="V2462" s="2">
        <v>492.20460000000003</v>
      </c>
      <c r="W2462" s="12" t="s">
        <v>29</v>
      </c>
      <c r="X2462" s="4">
        <v>0</v>
      </c>
      <c r="Y2462" s="3">
        <v>17250</v>
      </c>
      <c r="Z2462" s="9" t="s">
        <v>16</v>
      </c>
    </row>
    <row r="2463" spans="1:26" x14ac:dyDescent="0.25">
      <c r="A2463">
        <v>2024</v>
      </c>
      <c r="B2463">
        <v>4</v>
      </c>
      <c r="C2463" s="7">
        <v>45383</v>
      </c>
      <c r="D2463" s="9" t="s">
        <v>728</v>
      </c>
      <c r="E2463" s="9" t="s">
        <v>729</v>
      </c>
      <c r="F2463" s="9" t="s">
        <v>734</v>
      </c>
      <c r="G2463" s="9" t="s">
        <v>735</v>
      </c>
      <c r="H2463" s="9" t="s">
        <v>97</v>
      </c>
      <c r="I2463">
        <v>230</v>
      </c>
      <c r="J2463" s="9" t="s">
        <v>22</v>
      </c>
      <c r="K2463">
        <v>230</v>
      </c>
      <c r="L2463">
        <v>0</v>
      </c>
      <c r="M2463">
        <v>0</v>
      </c>
      <c r="N2463" s="11">
        <f>VLOOKUP(AA_SIPARIS_SATINALMA_RAPORU_YENI_123_22112023[[#This Row],[STOK_KODU]],AA_KUMULATIF_STOK_RAPORU_123_BURAK_TD[],3,0)</f>
        <v>85</v>
      </c>
      <c r="O2463" s="5">
        <v>75</v>
      </c>
      <c r="P2463" s="1">
        <v>17250</v>
      </c>
      <c r="Q2463" s="1">
        <v>34.802300000000002</v>
      </c>
      <c r="R2463" s="6">
        <v>2.16</v>
      </c>
      <c r="S2463" s="2" t="str">
        <f>IFERROR(#REF!/AA_SIPARIS_SATINALMA_RAPORU_YENI_123_22112023[[#This Row],[SIPARIS_EUR_KURU]],"")</f>
        <v/>
      </c>
      <c r="T2463" s="1">
        <v>75</v>
      </c>
      <c r="U2463" s="1">
        <v>17250</v>
      </c>
      <c r="V2463" s="2">
        <v>498.44970000000001</v>
      </c>
      <c r="W2463" s="12" t="s">
        <v>29</v>
      </c>
      <c r="X2463" s="4">
        <v>0</v>
      </c>
      <c r="Y2463" s="3">
        <v>17250</v>
      </c>
      <c r="Z2463" s="9" t="s">
        <v>16</v>
      </c>
    </row>
    <row r="2464" spans="1:26" x14ac:dyDescent="0.25">
      <c r="A2464">
        <v>2024</v>
      </c>
      <c r="B2464">
        <v>4</v>
      </c>
      <c r="C2464" s="7">
        <v>45383</v>
      </c>
      <c r="D2464" s="9" t="s">
        <v>728</v>
      </c>
      <c r="E2464" s="9" t="s">
        <v>729</v>
      </c>
      <c r="F2464" s="9" t="s">
        <v>738</v>
      </c>
      <c r="G2464" s="9" t="s">
        <v>739</v>
      </c>
      <c r="H2464" s="9" t="s">
        <v>97</v>
      </c>
      <c r="I2464">
        <v>230</v>
      </c>
      <c r="J2464" s="9" t="s">
        <v>22</v>
      </c>
      <c r="K2464">
        <v>230</v>
      </c>
      <c r="L2464">
        <v>0</v>
      </c>
      <c r="M2464">
        <v>0</v>
      </c>
      <c r="N2464" s="11">
        <f>VLOOKUP(AA_SIPARIS_SATINALMA_RAPORU_YENI_123_22112023[[#This Row],[STOK_KODU]],AA_KUMULATIF_STOK_RAPORU_123_BURAK_TD[],3,0)</f>
        <v>39</v>
      </c>
      <c r="O2464" s="5">
        <v>75</v>
      </c>
      <c r="P2464" s="1">
        <v>17250</v>
      </c>
      <c r="Q2464" s="1">
        <v>34.802300000000002</v>
      </c>
      <c r="R2464" s="6">
        <v>2.16</v>
      </c>
      <c r="S2464" s="2" t="str">
        <f>IFERROR(#REF!/AA_SIPARIS_SATINALMA_RAPORU_YENI_123_22112023[[#This Row],[SIPARIS_EUR_KURU]],"")</f>
        <v/>
      </c>
      <c r="T2464" s="1">
        <v>75</v>
      </c>
      <c r="U2464" s="1">
        <v>17250</v>
      </c>
      <c r="V2464" s="2">
        <v>498.44970000000001</v>
      </c>
      <c r="W2464" s="12" t="s">
        <v>29</v>
      </c>
      <c r="X2464" s="4">
        <v>0</v>
      </c>
      <c r="Y2464" s="3">
        <v>17250</v>
      </c>
      <c r="Z2464" s="9" t="s">
        <v>16</v>
      </c>
    </row>
    <row r="2465" spans="1:26" x14ac:dyDescent="0.25">
      <c r="A2465">
        <v>2023</v>
      </c>
      <c r="B2465">
        <v>5</v>
      </c>
      <c r="C2465" s="7">
        <v>45056</v>
      </c>
      <c r="D2465" s="9" t="s">
        <v>24</v>
      </c>
      <c r="E2465" s="9" t="s">
        <v>25</v>
      </c>
      <c r="F2465" s="9" t="s">
        <v>4196</v>
      </c>
      <c r="G2465" s="9" t="s">
        <v>4197</v>
      </c>
      <c r="H2465" s="9" t="s">
        <v>28</v>
      </c>
      <c r="I2465">
        <v>5</v>
      </c>
      <c r="J2465" s="9" t="s">
        <v>22</v>
      </c>
      <c r="K2465">
        <v>5</v>
      </c>
      <c r="L2465">
        <v>0</v>
      </c>
      <c r="M2465">
        <v>0</v>
      </c>
      <c r="N2465" s="11">
        <f>VLOOKUP(AA_SIPARIS_SATINALMA_RAPORU_YENI_123_22112023[[#This Row],[STOK_KODU]],AA_KUMULATIF_STOK_RAPORU_123_BURAK_TD[],3,0)</f>
        <v>0</v>
      </c>
      <c r="O2465" s="5">
        <v>3450</v>
      </c>
      <c r="P2465" s="1">
        <v>17250</v>
      </c>
      <c r="Q2465" s="1">
        <v>21.4008</v>
      </c>
      <c r="R2465" s="6">
        <v>97.02</v>
      </c>
      <c r="S2465" s="2" t="str">
        <f>IFERROR(#REF!/AA_SIPARIS_SATINALMA_RAPORU_YENI_123_22112023[[#This Row],[SIPARIS_EUR_KURU]],"")</f>
        <v/>
      </c>
      <c r="T2465" s="1">
        <v>2076.3900000000003</v>
      </c>
      <c r="U2465" s="1">
        <v>10381.950000000001</v>
      </c>
      <c r="V2465" s="2">
        <v>533.3732</v>
      </c>
      <c r="W2465" s="12" t="s">
        <v>29</v>
      </c>
      <c r="X2465" s="4">
        <v>0</v>
      </c>
      <c r="Y2465" s="3">
        <v>10381.950000000001</v>
      </c>
      <c r="Z2465" s="9" t="s">
        <v>16</v>
      </c>
    </row>
    <row r="2466" spans="1:26" x14ac:dyDescent="0.25">
      <c r="A2466">
        <v>2024</v>
      </c>
      <c r="B2466">
        <v>5</v>
      </c>
      <c r="C2466" s="7">
        <v>45420</v>
      </c>
      <c r="D2466" s="9" t="s">
        <v>17</v>
      </c>
      <c r="E2466" s="9" t="s">
        <v>18</v>
      </c>
      <c r="F2466" s="9" t="s">
        <v>513</v>
      </c>
      <c r="G2466" s="9" t="s">
        <v>514</v>
      </c>
      <c r="H2466" s="9" t="s">
        <v>21</v>
      </c>
      <c r="I2466">
        <v>2</v>
      </c>
      <c r="J2466" s="9" t="s">
        <v>22</v>
      </c>
      <c r="K2466">
        <v>2</v>
      </c>
      <c r="L2466">
        <v>0</v>
      </c>
      <c r="M2466">
        <v>0</v>
      </c>
      <c r="N2466" s="11">
        <f>VLOOKUP(AA_SIPARIS_SATINALMA_RAPORU_YENI_123_22112023[[#This Row],[STOK_KODU]],AA_KUMULATIF_STOK_RAPORU_123_BURAK_TD[],3,0)</f>
        <v>0</v>
      </c>
      <c r="O2466" s="5">
        <v>8616.7410419999997</v>
      </c>
      <c r="P2466" s="1">
        <v>17233.48</v>
      </c>
      <c r="Q2466" s="1">
        <v>34.6708</v>
      </c>
      <c r="R2466" s="6">
        <v>248.53</v>
      </c>
      <c r="S2466" s="2" t="str">
        <f>IFERROR(#REF!/AA_SIPARIS_SATINALMA_RAPORU_YENI_123_22112023[[#This Row],[SIPARIS_EUR_KURU]],"")</f>
        <v/>
      </c>
      <c r="T2466" s="1">
        <v>8695.1849999999995</v>
      </c>
      <c r="U2466" s="1">
        <v>17390.37</v>
      </c>
      <c r="V2466" s="2">
        <v>502.50290000000001</v>
      </c>
      <c r="W2466" s="12" t="s">
        <v>23</v>
      </c>
      <c r="X2466" s="4">
        <v>32.207299999999996</v>
      </c>
      <c r="Y2466" s="3">
        <v>535.08000000000004</v>
      </c>
      <c r="Z2466" s="9" t="s">
        <v>16</v>
      </c>
    </row>
    <row r="2467" spans="1:26" x14ac:dyDescent="0.25">
      <c r="A2467">
        <v>2024</v>
      </c>
      <c r="B2467">
        <v>3</v>
      </c>
      <c r="C2467" s="7">
        <v>45352</v>
      </c>
      <c r="D2467" s="9" t="s">
        <v>152</v>
      </c>
      <c r="E2467" s="9" t="s">
        <v>153</v>
      </c>
      <c r="F2467" s="9" t="s">
        <v>1260</v>
      </c>
      <c r="G2467" s="9" t="s">
        <v>1261</v>
      </c>
      <c r="H2467" s="9" t="s">
        <v>97</v>
      </c>
      <c r="I2467">
        <v>10</v>
      </c>
      <c r="J2467" s="9" t="s">
        <v>22</v>
      </c>
      <c r="K2467">
        <v>10</v>
      </c>
      <c r="L2467">
        <v>0</v>
      </c>
      <c r="M2467">
        <v>0</v>
      </c>
      <c r="N2467" s="11">
        <f>VLOOKUP(AA_SIPARIS_SATINALMA_RAPORU_YENI_123_22112023[[#This Row],[STOK_KODU]],AA_KUMULATIF_STOK_RAPORU_123_BURAK_TD[],3,0)</f>
        <v>0</v>
      </c>
      <c r="O2467" s="5">
        <v>1722.1985999999999</v>
      </c>
      <c r="P2467" s="1">
        <v>17221.990000000002</v>
      </c>
      <c r="Q2467" s="1">
        <v>33.768599999999999</v>
      </c>
      <c r="R2467" s="6">
        <v>51</v>
      </c>
      <c r="S2467" s="2" t="str">
        <f>IFERROR(#REF!/AA_SIPARIS_SATINALMA_RAPORU_YENI_123_22112023[[#This Row],[SIPARIS_EUR_KURU]],"")</f>
        <v/>
      </c>
      <c r="T2467" s="1">
        <v>1754.4</v>
      </c>
      <c r="U2467" s="1">
        <v>17544</v>
      </c>
      <c r="V2467" s="2">
        <v>519.36519999999996</v>
      </c>
      <c r="W2467" s="12" t="s">
        <v>45</v>
      </c>
      <c r="X2467" s="4">
        <v>33.768599999999999</v>
      </c>
      <c r="Y2467" s="3">
        <v>510</v>
      </c>
      <c r="Z2467" s="9" t="s">
        <v>16</v>
      </c>
    </row>
    <row r="2468" spans="1:26" x14ac:dyDescent="0.25">
      <c r="A2468">
        <v>2025</v>
      </c>
      <c r="B2468">
        <v>4</v>
      </c>
      <c r="C2468" s="7">
        <v>45761</v>
      </c>
      <c r="D2468" s="9" t="s">
        <v>156</v>
      </c>
      <c r="E2468" s="9" t="s">
        <v>157</v>
      </c>
      <c r="F2468" s="9" t="s">
        <v>468</v>
      </c>
      <c r="G2468" s="9" t="s">
        <v>469</v>
      </c>
      <c r="H2468" s="9" t="s">
        <v>52</v>
      </c>
      <c r="I2468">
        <v>242.3</v>
      </c>
      <c r="J2468" s="9" t="s">
        <v>68</v>
      </c>
      <c r="K2468">
        <v>242.3</v>
      </c>
      <c r="L2468">
        <v>0</v>
      </c>
      <c r="M2468">
        <v>0</v>
      </c>
      <c r="N2468" s="11">
        <f>VLOOKUP(AA_SIPARIS_SATINALMA_RAPORU_YENI_123_22112023[[#This Row],[STOK_KODU]],AA_KUMULATIF_STOK_RAPORU_123_BURAK_TD[],3,0)</f>
        <v>98.500000000000071</v>
      </c>
      <c r="O2468" s="5">
        <v>71</v>
      </c>
      <c r="P2468" s="1">
        <v>17203.3</v>
      </c>
      <c r="Q2468" s="1"/>
      <c r="R2468" s="6"/>
      <c r="S2468" s="2" t="str">
        <f>IFERROR(#REF!/AA_SIPARIS_SATINALMA_RAPORU_YENI_123_22112023[[#This Row],[SIPARIS_EUR_KURU]],"")</f>
        <v/>
      </c>
      <c r="T2468" s="1">
        <v>71</v>
      </c>
      <c r="U2468" s="1">
        <v>17203.3</v>
      </c>
      <c r="V2468" s="2">
        <v>397.6318</v>
      </c>
      <c r="W2468" s="12" t="s">
        <v>29</v>
      </c>
      <c r="X2468" s="4">
        <v>0</v>
      </c>
      <c r="Y2468" s="3">
        <v>17203.3</v>
      </c>
      <c r="Z2468" s="9" t="s">
        <v>16</v>
      </c>
    </row>
    <row r="2469" spans="1:26" x14ac:dyDescent="0.25">
      <c r="A2469">
        <v>2025</v>
      </c>
      <c r="B2469">
        <v>2</v>
      </c>
      <c r="C2469" s="7">
        <v>45712</v>
      </c>
      <c r="D2469" s="9" t="s">
        <v>881</v>
      </c>
      <c r="E2469" s="9" t="s">
        <v>882</v>
      </c>
      <c r="F2469" s="9" t="s">
        <v>376</v>
      </c>
      <c r="G2469" s="9" t="s">
        <v>377</v>
      </c>
      <c r="H2469" s="9" t="s">
        <v>55</v>
      </c>
      <c r="I2469">
        <v>100</v>
      </c>
      <c r="J2469" s="9" t="s">
        <v>22</v>
      </c>
      <c r="K2469">
        <v>100</v>
      </c>
      <c r="L2469">
        <v>0</v>
      </c>
      <c r="M2469">
        <v>0</v>
      </c>
      <c r="N2469" s="11">
        <f>VLOOKUP(AA_SIPARIS_SATINALMA_RAPORU_YENI_123_22112023[[#This Row],[STOK_KODU]],AA_KUMULATIF_STOK_RAPORU_123_BURAK_TD[],3,0)</f>
        <v>140</v>
      </c>
      <c r="O2469" s="5">
        <v>172</v>
      </c>
      <c r="P2469" s="1">
        <v>17200</v>
      </c>
      <c r="Q2469" s="1"/>
      <c r="R2469" s="6"/>
      <c r="S2469" s="2" t="str">
        <f>IFERROR(#REF!/AA_SIPARIS_SATINALMA_RAPORU_YENI_123_22112023[[#This Row],[SIPARIS_EUR_KURU]],"")</f>
        <v/>
      </c>
      <c r="T2469" s="1">
        <v>172</v>
      </c>
      <c r="U2469" s="1">
        <v>17200</v>
      </c>
      <c r="V2469" s="2">
        <v>451.27300000000002</v>
      </c>
      <c r="W2469" s="12" t="s">
        <v>29</v>
      </c>
      <c r="X2469" s="4">
        <v>0</v>
      </c>
      <c r="Y2469" s="3">
        <v>17200</v>
      </c>
      <c r="Z2469" s="9" t="s">
        <v>16</v>
      </c>
    </row>
    <row r="2470" spans="1:26" x14ac:dyDescent="0.25">
      <c r="A2470">
        <v>2025</v>
      </c>
      <c r="B2470">
        <v>2</v>
      </c>
      <c r="C2470" s="7">
        <v>45693</v>
      </c>
      <c r="D2470" s="9" t="s">
        <v>130</v>
      </c>
      <c r="E2470" s="9" t="s">
        <v>131</v>
      </c>
      <c r="F2470" s="9" t="s">
        <v>376</v>
      </c>
      <c r="G2470" s="9" t="s">
        <v>377</v>
      </c>
      <c r="H2470" s="9" t="s">
        <v>55</v>
      </c>
      <c r="I2470">
        <v>100</v>
      </c>
      <c r="J2470" s="9" t="s">
        <v>22</v>
      </c>
      <c r="K2470">
        <v>100</v>
      </c>
      <c r="L2470">
        <v>0</v>
      </c>
      <c r="M2470">
        <v>0</v>
      </c>
      <c r="N2470" s="11">
        <f>VLOOKUP(AA_SIPARIS_SATINALMA_RAPORU_YENI_123_22112023[[#This Row],[STOK_KODU]],AA_KUMULATIF_STOK_RAPORU_123_BURAK_TD[],3,0)</f>
        <v>140</v>
      </c>
      <c r="O2470" s="5">
        <v>172</v>
      </c>
      <c r="P2470" s="1">
        <v>17200</v>
      </c>
      <c r="Q2470" s="1">
        <v>37.0822</v>
      </c>
      <c r="R2470" s="6">
        <v>4.6399999999999997</v>
      </c>
      <c r="S2470" s="2" t="str">
        <f>IFERROR(#REF!/AA_SIPARIS_SATINALMA_RAPORU_YENI_123_22112023[[#This Row],[SIPARIS_EUR_KURU]],"")</f>
        <v/>
      </c>
      <c r="T2470" s="1">
        <v>172</v>
      </c>
      <c r="U2470" s="1">
        <v>17200</v>
      </c>
      <c r="V2470" s="2">
        <v>184.48349999999999</v>
      </c>
      <c r="W2470" s="12" t="s">
        <v>29</v>
      </c>
      <c r="X2470" s="4">
        <v>0</v>
      </c>
      <c r="Y2470" s="3">
        <v>6880</v>
      </c>
      <c r="Z2470" s="9" t="s">
        <v>16</v>
      </c>
    </row>
    <row r="2471" spans="1:26" x14ac:dyDescent="0.25">
      <c r="A2471">
        <v>2024</v>
      </c>
      <c r="B2471">
        <v>4</v>
      </c>
      <c r="C2471" s="7">
        <v>45383</v>
      </c>
      <c r="D2471" s="9" t="s">
        <v>305</v>
      </c>
      <c r="E2471" s="9" t="s">
        <v>306</v>
      </c>
      <c r="F2471" s="9" t="s">
        <v>1096</v>
      </c>
      <c r="G2471" s="9" t="s">
        <v>1097</v>
      </c>
      <c r="H2471" s="9" t="s">
        <v>55</v>
      </c>
      <c r="I2471">
        <v>40</v>
      </c>
      <c r="J2471" s="9" t="s">
        <v>22</v>
      </c>
      <c r="K2471">
        <v>40</v>
      </c>
      <c r="L2471">
        <v>0</v>
      </c>
      <c r="M2471">
        <v>0</v>
      </c>
      <c r="N2471" s="11">
        <f>VLOOKUP(AA_SIPARIS_SATINALMA_RAPORU_YENI_123_22112023[[#This Row],[STOK_KODU]],AA_KUMULATIF_STOK_RAPORU_123_BURAK_TD[],3,0)</f>
        <v>26</v>
      </c>
      <c r="O2471" s="5">
        <v>430</v>
      </c>
      <c r="P2471" s="1">
        <v>17200</v>
      </c>
      <c r="Q2471" s="1">
        <v>34.802300000000002</v>
      </c>
      <c r="R2471" s="6">
        <v>12.36</v>
      </c>
      <c r="S2471" s="2" t="str">
        <f>IFERROR(#REF!/AA_SIPARIS_SATINALMA_RAPORU_YENI_123_22112023[[#This Row],[SIPARIS_EUR_KURU]],"")</f>
        <v/>
      </c>
      <c r="T2471" s="1">
        <v>430</v>
      </c>
      <c r="U2471" s="1">
        <v>17200</v>
      </c>
      <c r="V2471" s="2">
        <v>494.22019999999998</v>
      </c>
      <c r="W2471" s="12" t="s">
        <v>29</v>
      </c>
      <c r="X2471" s="4">
        <v>0</v>
      </c>
      <c r="Y2471" s="3">
        <v>17200</v>
      </c>
      <c r="Z2471" s="9" t="s">
        <v>16</v>
      </c>
    </row>
    <row r="2472" spans="1:26" x14ac:dyDescent="0.25">
      <c r="A2472">
        <v>2026</v>
      </c>
      <c r="B2472">
        <v>3</v>
      </c>
      <c r="C2472" s="7">
        <v>46091</v>
      </c>
      <c r="D2472" s="9" t="s">
        <v>360</v>
      </c>
      <c r="E2472" s="9" t="s">
        <v>361</v>
      </c>
      <c r="F2472" s="9" t="s">
        <v>2612</v>
      </c>
      <c r="G2472" s="9" t="s">
        <v>2613</v>
      </c>
      <c r="H2472" s="9" t="s">
        <v>44</v>
      </c>
      <c r="I2472">
        <v>15</v>
      </c>
      <c r="J2472" s="9" t="s">
        <v>22</v>
      </c>
      <c r="K2472">
        <v>15</v>
      </c>
      <c r="L2472">
        <v>0</v>
      </c>
      <c r="M2472">
        <v>0</v>
      </c>
      <c r="N2472" s="11">
        <f>VLOOKUP(AA_SIPARIS_SATINALMA_RAPORU_YENI_123_22112023[[#This Row],[STOK_KODU]],AA_KUMULATIF_STOK_RAPORU_123_BURAK_TD[],3,0)</f>
        <v>17</v>
      </c>
      <c r="O2472" s="5">
        <v>1145.83</v>
      </c>
      <c r="P2472" s="1">
        <v>17187.45</v>
      </c>
      <c r="Q2472" s="1">
        <v>50.834000000000003</v>
      </c>
      <c r="R2472" s="6">
        <v>22.54</v>
      </c>
      <c r="S2472" s="2" t="str">
        <f>IFERROR(#REF!/AA_SIPARIS_SATINALMA_RAPORU_YENI_123_22112023[[#This Row],[SIPARIS_EUR_KURU]],"")</f>
        <v/>
      </c>
      <c r="T2472" s="1">
        <v>1145.8300000000002</v>
      </c>
      <c r="U2472" s="1">
        <v>17187.45</v>
      </c>
      <c r="V2472" s="2">
        <v>334.6336</v>
      </c>
      <c r="W2472" s="12" t="s">
        <v>29</v>
      </c>
      <c r="X2472" s="4">
        <v>0</v>
      </c>
      <c r="Y2472" s="3">
        <v>17187.45</v>
      </c>
      <c r="Z2472" s="9" t="s">
        <v>16</v>
      </c>
    </row>
    <row r="2473" spans="1:26" x14ac:dyDescent="0.25">
      <c r="A2473">
        <v>2025</v>
      </c>
      <c r="B2473">
        <v>6</v>
      </c>
      <c r="C2473" s="7">
        <v>45825</v>
      </c>
      <c r="D2473" s="9" t="s">
        <v>156</v>
      </c>
      <c r="E2473" s="9" t="s">
        <v>157</v>
      </c>
      <c r="F2473" s="9" t="s">
        <v>474</v>
      </c>
      <c r="G2473" s="9" t="s">
        <v>475</v>
      </c>
      <c r="H2473" s="9" t="s">
        <v>52</v>
      </c>
      <c r="I2473">
        <v>230</v>
      </c>
      <c r="J2473" s="9" t="s">
        <v>68</v>
      </c>
      <c r="K2473">
        <v>230</v>
      </c>
      <c r="L2473">
        <v>0</v>
      </c>
      <c r="M2473">
        <v>0</v>
      </c>
      <c r="N2473" s="11">
        <f>VLOOKUP(AA_SIPARIS_SATINALMA_RAPORU_YENI_123_22112023[[#This Row],[STOK_KODU]],AA_KUMULATIF_STOK_RAPORU_123_BURAK_TD[],3,0)</f>
        <v>9.0949470177292824E-13</v>
      </c>
      <c r="O2473" s="5">
        <v>74.7089</v>
      </c>
      <c r="P2473" s="1">
        <v>17183.05</v>
      </c>
      <c r="Q2473" s="1"/>
      <c r="R2473" s="6"/>
      <c r="S2473" s="2" t="str">
        <f>IFERROR(#REF!/AA_SIPARIS_SATINALMA_RAPORU_YENI_123_22112023[[#This Row],[SIPARIS_EUR_KURU]],"")</f>
        <v/>
      </c>
      <c r="T2473" s="1">
        <v>74.7089</v>
      </c>
      <c r="U2473" s="1">
        <v>17183.046999999999</v>
      </c>
      <c r="V2473" s="2">
        <v>378.22129999999999</v>
      </c>
      <c r="W2473" s="12" t="s">
        <v>29</v>
      </c>
      <c r="X2473" s="4">
        <v>0</v>
      </c>
      <c r="Y2473" s="3">
        <v>17183.046999999999</v>
      </c>
      <c r="Z2473" s="9" t="s">
        <v>16</v>
      </c>
    </row>
    <row r="2474" spans="1:26" x14ac:dyDescent="0.25">
      <c r="A2474">
        <v>2024</v>
      </c>
      <c r="B2474">
        <v>7</v>
      </c>
      <c r="C2474" s="7">
        <v>45504</v>
      </c>
      <c r="D2474" s="9" t="s">
        <v>17</v>
      </c>
      <c r="E2474" s="9" t="s">
        <v>18</v>
      </c>
      <c r="F2474" s="9" t="s">
        <v>30</v>
      </c>
      <c r="G2474" s="9" t="s">
        <v>31</v>
      </c>
      <c r="H2474" s="9" t="s">
        <v>21</v>
      </c>
      <c r="I2474">
        <v>5</v>
      </c>
      <c r="J2474" s="9" t="s">
        <v>22</v>
      </c>
      <c r="K2474">
        <v>5</v>
      </c>
      <c r="L2474">
        <v>0</v>
      </c>
      <c r="M2474">
        <v>0</v>
      </c>
      <c r="N2474" s="11">
        <f>VLOOKUP(AA_SIPARIS_SATINALMA_RAPORU_YENI_123_22112023[[#This Row],[STOK_KODU]],AA_KUMULATIF_STOK_RAPORU_123_BURAK_TD[],3,0)</f>
        <v>2</v>
      </c>
      <c r="O2474" s="5">
        <v>3435.1615999999999</v>
      </c>
      <c r="P2474" s="1">
        <v>17175.810000000001</v>
      </c>
      <c r="Q2474" s="1">
        <v>35.761200000000002</v>
      </c>
      <c r="R2474" s="6">
        <v>96.06</v>
      </c>
      <c r="S2474" s="2" t="str">
        <f>IFERROR(#REF!/AA_SIPARIS_SATINALMA_RAPORU_YENI_123_22112023[[#This Row],[SIPARIS_EUR_KURU]],"")</f>
        <v/>
      </c>
      <c r="T2474" s="1">
        <v>3452.8</v>
      </c>
      <c r="U2474" s="1">
        <v>17264</v>
      </c>
      <c r="V2474" s="2">
        <v>483.57870000000003</v>
      </c>
      <c r="W2474" s="12" t="s">
        <v>23</v>
      </c>
      <c r="X2474" s="4">
        <v>33.0304</v>
      </c>
      <c r="Y2474" s="3">
        <v>520</v>
      </c>
      <c r="Z2474" s="9" t="s">
        <v>16</v>
      </c>
    </row>
    <row r="2475" spans="1:26" x14ac:dyDescent="0.25">
      <c r="A2475">
        <v>2023</v>
      </c>
      <c r="B2475">
        <v>6</v>
      </c>
      <c r="C2475" s="7">
        <v>45084</v>
      </c>
      <c r="D2475" s="9" t="s">
        <v>1495</v>
      </c>
      <c r="E2475" s="9" t="s">
        <v>1496</v>
      </c>
      <c r="F2475" s="9" t="s">
        <v>488</v>
      </c>
      <c r="G2475" s="9" t="s">
        <v>489</v>
      </c>
      <c r="H2475" s="9" t="s">
        <v>52</v>
      </c>
      <c r="I2475">
        <v>200</v>
      </c>
      <c r="J2475" s="9" t="s">
        <v>68</v>
      </c>
      <c r="K2475">
        <v>200</v>
      </c>
      <c r="L2475">
        <v>0</v>
      </c>
      <c r="M2475">
        <v>0</v>
      </c>
      <c r="N2475" s="11">
        <f>VLOOKUP(AA_SIPARIS_SATINALMA_RAPORU_YENI_123_22112023[[#This Row],[STOK_KODU]],AA_KUMULATIF_STOK_RAPORU_123_BURAK_TD[],3,0)</f>
        <v>0</v>
      </c>
      <c r="O2475" s="5">
        <v>85.825999999999993</v>
      </c>
      <c r="P2475" s="1">
        <v>17165.2</v>
      </c>
      <c r="Q2475" s="1">
        <v>22.958100000000002</v>
      </c>
      <c r="R2475" s="6">
        <v>3.74</v>
      </c>
      <c r="S2475" s="2" t="str">
        <f>IFERROR(#REF!/AA_SIPARIS_SATINALMA_RAPORU_YENI_123_22112023[[#This Row],[SIPARIS_EUR_KURU]],"")</f>
        <v/>
      </c>
      <c r="T2475" s="1">
        <v>97.587999999999994</v>
      </c>
      <c r="U2475" s="1">
        <v>19517.599999999999</v>
      </c>
      <c r="V2475" s="2">
        <v>792.59929999999997</v>
      </c>
      <c r="W2475" s="12" t="s">
        <v>23</v>
      </c>
      <c r="X2475" s="4">
        <v>21.456499999999998</v>
      </c>
      <c r="Y2475" s="3">
        <v>800</v>
      </c>
      <c r="Z2475" s="9" t="s">
        <v>16</v>
      </c>
    </row>
    <row r="2476" spans="1:26" x14ac:dyDescent="0.25">
      <c r="A2476">
        <v>2025</v>
      </c>
      <c r="B2476">
        <v>5</v>
      </c>
      <c r="C2476" s="7">
        <v>45784</v>
      </c>
      <c r="D2476" s="9" t="s">
        <v>4233</v>
      </c>
      <c r="E2476" s="9" t="s">
        <v>4234</v>
      </c>
      <c r="F2476" s="9" t="s">
        <v>10787</v>
      </c>
      <c r="G2476" s="9" t="s">
        <v>10788</v>
      </c>
      <c r="H2476" s="9" t="s">
        <v>44</v>
      </c>
      <c r="I2476">
        <v>10</v>
      </c>
      <c r="J2476" s="9" t="s">
        <v>22</v>
      </c>
      <c r="K2476">
        <v>10</v>
      </c>
      <c r="L2476">
        <v>0</v>
      </c>
      <c r="M2476">
        <v>0</v>
      </c>
      <c r="N2476" s="11">
        <f>VLOOKUP(AA_SIPARIS_SATINALMA_RAPORU_YENI_123_22112023[[#This Row],[STOK_KODU]],AA_KUMULATIF_STOK_RAPORU_123_BURAK_TD[],3,0)</f>
        <v>2</v>
      </c>
      <c r="O2476" s="5">
        <v>1716</v>
      </c>
      <c r="P2476" s="1">
        <v>17160</v>
      </c>
      <c r="Q2476" s="1">
        <v>43.99</v>
      </c>
      <c r="R2476" s="6">
        <v>39.01</v>
      </c>
      <c r="S2476" s="2" t="str">
        <f>IFERROR(#REF!/AA_SIPARIS_SATINALMA_RAPORU_YENI_123_22112023[[#This Row],[SIPARIS_EUR_KURU]],"")</f>
        <v/>
      </c>
      <c r="T2476" s="1">
        <v>1716</v>
      </c>
      <c r="U2476" s="1">
        <v>17160</v>
      </c>
      <c r="V2476" s="2">
        <v>391.70030000000003</v>
      </c>
      <c r="W2476" s="12" t="s">
        <v>45</v>
      </c>
      <c r="X2476" s="4">
        <v>0</v>
      </c>
      <c r="Y2476" s="3">
        <v>17160</v>
      </c>
      <c r="Z2476" s="9" t="s">
        <v>16</v>
      </c>
    </row>
    <row r="2477" spans="1:26" x14ac:dyDescent="0.25">
      <c r="A2477">
        <v>2025</v>
      </c>
      <c r="B2477">
        <v>12</v>
      </c>
      <c r="C2477" s="7">
        <v>45994</v>
      </c>
      <c r="D2477" s="9" t="s">
        <v>17</v>
      </c>
      <c r="E2477" s="9" t="s">
        <v>18</v>
      </c>
      <c r="F2477" s="9" t="s">
        <v>38</v>
      </c>
      <c r="G2477" s="9" t="s">
        <v>39</v>
      </c>
      <c r="H2477" s="9" t="s">
        <v>21</v>
      </c>
      <c r="I2477">
        <v>3</v>
      </c>
      <c r="J2477" s="9" t="s">
        <v>22</v>
      </c>
      <c r="K2477">
        <v>3</v>
      </c>
      <c r="L2477">
        <v>0</v>
      </c>
      <c r="M2477">
        <v>0</v>
      </c>
      <c r="N2477" s="11">
        <f>VLOOKUP(AA_SIPARIS_SATINALMA_RAPORU_YENI_123_22112023[[#This Row],[STOK_KODU]],AA_KUMULATIF_STOK_RAPORU_123_BURAK_TD[],3,0)</f>
        <v>2</v>
      </c>
      <c r="O2477" s="5">
        <v>5718.25</v>
      </c>
      <c r="P2477" s="1">
        <v>17154.75</v>
      </c>
      <c r="Q2477" s="1">
        <v>49.1783</v>
      </c>
      <c r="R2477" s="6">
        <v>116.28</v>
      </c>
      <c r="S2477" s="2" t="str">
        <f>IFERROR(#REF!/AA_SIPARIS_SATINALMA_RAPORU_YENI_123_22112023[[#This Row],[SIPARIS_EUR_KURU]],"")</f>
        <v/>
      </c>
      <c r="T2477" s="1">
        <v>5751</v>
      </c>
      <c r="U2477" s="1">
        <v>17253</v>
      </c>
      <c r="V2477" s="2">
        <v>350.82549999999998</v>
      </c>
      <c r="W2477" s="12" t="s">
        <v>23</v>
      </c>
      <c r="X2477" s="4">
        <v>42.357399999999998</v>
      </c>
      <c r="Y2477" s="3">
        <v>405</v>
      </c>
      <c r="Z2477" s="9" t="s">
        <v>16</v>
      </c>
    </row>
    <row r="2478" spans="1:26" x14ac:dyDescent="0.25">
      <c r="A2478">
        <v>2025</v>
      </c>
      <c r="B2478">
        <v>1</v>
      </c>
      <c r="C2478" s="7">
        <v>45677</v>
      </c>
      <c r="D2478" s="9" t="s">
        <v>104</v>
      </c>
      <c r="E2478" s="9" t="s">
        <v>105</v>
      </c>
      <c r="F2478" s="9" t="s">
        <v>164</v>
      </c>
      <c r="G2478" s="9" t="s">
        <v>165</v>
      </c>
      <c r="H2478" s="9" t="s">
        <v>108</v>
      </c>
      <c r="I2478">
        <v>21</v>
      </c>
      <c r="J2478" s="9" t="s">
        <v>22</v>
      </c>
      <c r="K2478">
        <v>21</v>
      </c>
      <c r="L2478">
        <v>0</v>
      </c>
      <c r="M2478">
        <v>0</v>
      </c>
      <c r="N2478" s="11">
        <f>VLOOKUP(AA_SIPARIS_SATINALMA_RAPORU_YENI_123_22112023[[#This Row],[STOK_KODU]],AA_KUMULATIF_STOK_RAPORU_123_BURAK_TD[],3,0)</f>
        <v>-5.3290705182007514E-14</v>
      </c>
      <c r="O2478" s="5">
        <v>816.67</v>
      </c>
      <c r="P2478" s="1">
        <v>17150.07</v>
      </c>
      <c r="Q2478" s="1">
        <v>36.4604</v>
      </c>
      <c r="R2478" s="6">
        <v>22.4</v>
      </c>
      <c r="S2478" s="2" t="str">
        <f>IFERROR(#REF!/AA_SIPARIS_SATINALMA_RAPORU_YENI_123_22112023[[#This Row],[SIPARIS_EUR_KURU]],"")</f>
        <v/>
      </c>
      <c r="T2478" s="1">
        <v>816.67</v>
      </c>
      <c r="U2478" s="1">
        <v>17150.07</v>
      </c>
      <c r="V2478" s="2">
        <v>462.13029999999998</v>
      </c>
      <c r="W2478" s="12" t="s">
        <v>29</v>
      </c>
      <c r="X2478" s="4">
        <v>0</v>
      </c>
      <c r="Y2478" s="3">
        <v>17150.07</v>
      </c>
      <c r="Z2478" s="9" t="s">
        <v>16</v>
      </c>
    </row>
    <row r="2479" spans="1:26" x14ac:dyDescent="0.25">
      <c r="A2479">
        <v>2024</v>
      </c>
      <c r="B2479">
        <v>2</v>
      </c>
      <c r="C2479" s="7">
        <v>45334</v>
      </c>
      <c r="D2479" s="9" t="s">
        <v>9805</v>
      </c>
      <c r="E2479" s="9" t="s">
        <v>813</v>
      </c>
      <c r="F2479" s="9" t="s">
        <v>2216</v>
      </c>
      <c r="G2479" s="9" t="s">
        <v>2217</v>
      </c>
      <c r="H2479" s="9" t="s">
        <v>653</v>
      </c>
      <c r="I2479">
        <v>1</v>
      </c>
      <c r="J2479" s="9" t="s">
        <v>22</v>
      </c>
      <c r="K2479">
        <v>1</v>
      </c>
      <c r="L2479">
        <v>0</v>
      </c>
      <c r="M2479">
        <v>1</v>
      </c>
      <c r="N2479" s="11">
        <f>VLOOKUP(AA_SIPARIS_SATINALMA_RAPORU_YENI_123_22112023[[#This Row],[STOK_KODU]],AA_KUMULATIF_STOK_RAPORU_123_BURAK_TD[],3,0)</f>
        <v>0</v>
      </c>
      <c r="O2479" s="5">
        <v>17140.968000000001</v>
      </c>
      <c r="P2479" s="1">
        <v>17140.97</v>
      </c>
      <c r="Q2479" s="1">
        <v>32.9634</v>
      </c>
      <c r="R2479" s="6">
        <v>520</v>
      </c>
      <c r="S2479" s="2" t="str">
        <f>IFERROR(#REF!/AA_SIPARIS_SATINALMA_RAPORU_YENI_123_22112023[[#This Row],[SIPARIS_EUR_KURU]],"")</f>
        <v/>
      </c>
      <c r="T2479" s="1">
        <v>17315.990000000002</v>
      </c>
      <c r="U2479" s="1">
        <v>17315.990000000002</v>
      </c>
      <c r="V2479" s="2">
        <v>525.30960000000005</v>
      </c>
      <c r="W2479" s="12" t="s">
        <v>45</v>
      </c>
      <c r="X2479" s="4">
        <v>32.9634</v>
      </c>
      <c r="Y2479" s="3">
        <v>520</v>
      </c>
      <c r="Z2479" s="9" t="s">
        <v>16</v>
      </c>
    </row>
    <row r="2480" spans="1:26" x14ac:dyDescent="0.25">
      <c r="A2480">
        <v>2024</v>
      </c>
      <c r="B2480">
        <v>3</v>
      </c>
      <c r="C2480" s="7">
        <v>45362</v>
      </c>
      <c r="D2480" s="9" t="s">
        <v>1036</v>
      </c>
      <c r="E2480" s="9" t="s">
        <v>1037</v>
      </c>
      <c r="F2480" s="9" t="s">
        <v>1038</v>
      </c>
      <c r="G2480" s="9" t="s">
        <v>1039</v>
      </c>
      <c r="H2480" s="9" t="s">
        <v>52</v>
      </c>
      <c r="I2480">
        <v>75</v>
      </c>
      <c r="J2480" s="9" t="s">
        <v>68</v>
      </c>
      <c r="K2480">
        <v>75</v>
      </c>
      <c r="L2480">
        <v>0</v>
      </c>
      <c r="M2480">
        <v>0</v>
      </c>
      <c r="N2480" s="11">
        <f>VLOOKUP(AA_SIPARIS_SATINALMA_RAPORU_YENI_123_22112023[[#This Row],[STOK_KODU]],AA_KUMULATIF_STOK_RAPORU_123_BURAK_TD[],3,0)</f>
        <v>90</v>
      </c>
      <c r="O2480" s="5">
        <v>228.42428000000001</v>
      </c>
      <c r="P2480" s="1">
        <v>17131.82</v>
      </c>
      <c r="Q2480" s="1">
        <v>34.847799999999999</v>
      </c>
      <c r="R2480" s="6">
        <v>6.55</v>
      </c>
      <c r="S2480" s="2" t="str">
        <f>IFERROR(#REF!/AA_SIPARIS_SATINALMA_RAPORU_YENI_123_22112023[[#This Row],[SIPARIS_EUR_KURU]],"")</f>
        <v/>
      </c>
      <c r="T2480" s="1">
        <v>228.42426666666665</v>
      </c>
      <c r="U2480" s="1">
        <v>17131.82</v>
      </c>
      <c r="V2480" s="2">
        <v>491.61840000000001</v>
      </c>
      <c r="W2480" s="12" t="s">
        <v>29</v>
      </c>
      <c r="X2480" s="4">
        <v>0</v>
      </c>
      <c r="Y2480" s="3">
        <v>17131.82</v>
      </c>
      <c r="Z2480" s="9" t="s">
        <v>16</v>
      </c>
    </row>
    <row r="2481" spans="1:26" x14ac:dyDescent="0.25">
      <c r="A2481">
        <v>2025</v>
      </c>
      <c r="B2481">
        <v>3</v>
      </c>
      <c r="C2481" s="7">
        <v>45720</v>
      </c>
      <c r="D2481" s="9" t="s">
        <v>4420</v>
      </c>
      <c r="E2481" s="9" t="s">
        <v>4421</v>
      </c>
      <c r="F2481" s="9" t="s">
        <v>10338</v>
      </c>
      <c r="G2481" s="9" t="s">
        <v>10339</v>
      </c>
      <c r="H2481" s="9" t="s">
        <v>52</v>
      </c>
      <c r="I2481">
        <v>21</v>
      </c>
      <c r="J2481" s="9" t="s">
        <v>68</v>
      </c>
      <c r="K2481">
        <v>21</v>
      </c>
      <c r="L2481">
        <v>0</v>
      </c>
      <c r="M2481">
        <v>0</v>
      </c>
      <c r="N2481" s="11">
        <f>VLOOKUP(AA_SIPARIS_SATINALMA_RAPORU_YENI_123_22112023[[#This Row],[STOK_KODU]],AA_KUMULATIF_STOK_RAPORU_123_BURAK_TD[],3,0)</f>
        <v>21</v>
      </c>
      <c r="O2481" s="5">
        <v>814.91190475999997</v>
      </c>
      <c r="P2481" s="1">
        <v>17113.150000000001</v>
      </c>
      <c r="Q2481" s="1">
        <v>37.950699999999998</v>
      </c>
      <c r="R2481" s="6">
        <v>21.47</v>
      </c>
      <c r="S2481" s="2" t="str">
        <f>IFERROR(#REF!/AA_SIPARIS_SATINALMA_RAPORU_YENI_123_22112023[[#This Row],[SIPARIS_EUR_KURU]],"")</f>
        <v/>
      </c>
      <c r="T2481" s="1">
        <v>814.91190476190479</v>
      </c>
      <c r="U2481" s="1">
        <v>17113.150000000001</v>
      </c>
      <c r="V2481" s="2">
        <v>450.93110000000001</v>
      </c>
      <c r="W2481" s="12" t="s">
        <v>29</v>
      </c>
      <c r="X2481" s="4">
        <v>0</v>
      </c>
      <c r="Y2481" s="3">
        <v>17113.150000000001</v>
      </c>
      <c r="Z2481" s="9" t="s">
        <v>16</v>
      </c>
    </row>
    <row r="2482" spans="1:26" x14ac:dyDescent="0.25">
      <c r="A2482">
        <v>2024</v>
      </c>
      <c r="B2482">
        <v>2</v>
      </c>
      <c r="C2482" s="7">
        <v>45334</v>
      </c>
      <c r="D2482" s="9" t="s">
        <v>873</v>
      </c>
      <c r="E2482" s="9" t="s">
        <v>874</v>
      </c>
      <c r="F2482" s="9" t="s">
        <v>1636</v>
      </c>
      <c r="G2482" s="9" t="s">
        <v>1637</v>
      </c>
      <c r="H2482" s="9" t="s">
        <v>44</v>
      </c>
      <c r="I2482">
        <v>1</v>
      </c>
      <c r="J2482" s="9" t="s">
        <v>22</v>
      </c>
      <c r="K2482">
        <v>1</v>
      </c>
      <c r="L2482">
        <v>0</v>
      </c>
      <c r="M2482">
        <v>0</v>
      </c>
      <c r="N2482" s="11">
        <f>VLOOKUP(AA_SIPARIS_SATINALMA_RAPORU_YENI_123_22112023[[#This Row],[STOK_KODU]],AA_KUMULATIF_STOK_RAPORU_123_BURAK_TD[],3,0)</f>
        <v>0</v>
      </c>
      <c r="O2482" s="5">
        <v>17110</v>
      </c>
      <c r="P2482" s="1">
        <v>17110</v>
      </c>
      <c r="Q2482" s="1">
        <v>32.9634</v>
      </c>
      <c r="R2482" s="6">
        <v>519.05999999999995</v>
      </c>
      <c r="S2482" s="2" t="str">
        <f>IFERROR(#REF!/AA_SIPARIS_SATINALMA_RAPORU_YENI_123_22112023[[#This Row],[SIPARIS_EUR_KURU]],"")</f>
        <v/>
      </c>
      <c r="T2482" s="1">
        <v>17110</v>
      </c>
      <c r="U2482" s="1">
        <v>17110</v>
      </c>
      <c r="V2482" s="2">
        <v>519.06050000000005</v>
      </c>
      <c r="W2482" s="12" t="s">
        <v>29</v>
      </c>
      <c r="X2482" s="4">
        <v>0</v>
      </c>
      <c r="Y2482" s="3">
        <v>17110</v>
      </c>
      <c r="Z2482" s="9" t="s">
        <v>16</v>
      </c>
    </row>
    <row r="2483" spans="1:26" x14ac:dyDescent="0.25">
      <c r="A2483">
        <v>2024</v>
      </c>
      <c r="B2483">
        <v>4</v>
      </c>
      <c r="C2483" s="7">
        <v>45411</v>
      </c>
      <c r="D2483" s="9" t="s">
        <v>1695</v>
      </c>
      <c r="E2483" s="9" t="s">
        <v>1696</v>
      </c>
      <c r="F2483" s="9" t="s">
        <v>1703</v>
      </c>
      <c r="G2483" s="9" t="s">
        <v>1704</v>
      </c>
      <c r="H2483" s="9" t="s">
        <v>97</v>
      </c>
      <c r="I2483">
        <v>180</v>
      </c>
      <c r="J2483" s="9" t="s">
        <v>117</v>
      </c>
      <c r="K2483">
        <v>180</v>
      </c>
      <c r="L2483">
        <v>0</v>
      </c>
      <c r="M2483">
        <v>0</v>
      </c>
      <c r="N2483" s="11">
        <f>VLOOKUP(AA_SIPARIS_SATINALMA_RAPORU_YENI_123_22112023[[#This Row],[STOK_KODU]],AA_KUMULATIF_STOK_RAPORU_123_BURAK_TD[],3,0)</f>
        <v>90</v>
      </c>
      <c r="O2483" s="5">
        <v>95</v>
      </c>
      <c r="P2483" s="1">
        <v>17100</v>
      </c>
      <c r="Q2483" s="1">
        <v>34.825499999999998</v>
      </c>
      <c r="R2483" s="6">
        <v>2.73</v>
      </c>
      <c r="S2483" s="2" t="str">
        <f>IFERROR(#REF!/AA_SIPARIS_SATINALMA_RAPORU_YENI_123_22112023[[#This Row],[SIPARIS_EUR_KURU]],"")</f>
        <v/>
      </c>
      <c r="T2483" s="1">
        <v>95</v>
      </c>
      <c r="U2483" s="1">
        <v>17100</v>
      </c>
      <c r="V2483" s="2">
        <v>491.01949999999999</v>
      </c>
      <c r="W2483" s="12" t="s">
        <v>29</v>
      </c>
      <c r="X2483" s="4">
        <v>0</v>
      </c>
      <c r="Y2483" s="3">
        <v>17100</v>
      </c>
      <c r="Z2483" s="9" t="s">
        <v>16</v>
      </c>
    </row>
    <row r="2484" spans="1:26" x14ac:dyDescent="0.25">
      <c r="A2484">
        <v>2026</v>
      </c>
      <c r="B2484">
        <v>2</v>
      </c>
      <c r="C2484" s="7">
        <v>46078</v>
      </c>
      <c r="D2484" s="9" t="s">
        <v>17</v>
      </c>
      <c r="E2484" s="9" t="s">
        <v>18</v>
      </c>
      <c r="F2484" s="9" t="s">
        <v>19</v>
      </c>
      <c r="G2484" s="9" t="s">
        <v>20</v>
      </c>
      <c r="H2484" s="9" t="s">
        <v>21</v>
      </c>
      <c r="I2484">
        <v>7</v>
      </c>
      <c r="J2484" s="9" t="s">
        <v>22</v>
      </c>
      <c r="K2484">
        <v>7</v>
      </c>
      <c r="L2484">
        <v>0</v>
      </c>
      <c r="M2484">
        <v>0</v>
      </c>
      <c r="N2484" s="11">
        <f>VLOOKUP(AA_SIPARIS_SATINALMA_RAPORU_YENI_123_22112023[[#This Row],[STOK_KODU]],AA_KUMULATIF_STOK_RAPORU_123_BURAK_TD[],3,0)</f>
        <v>6</v>
      </c>
      <c r="O2484" s="5">
        <v>2442.7800000000002</v>
      </c>
      <c r="P2484" s="1">
        <v>17099.46</v>
      </c>
      <c r="Q2484" s="1">
        <v>51.583399999999997</v>
      </c>
      <c r="R2484" s="6">
        <v>47.36</v>
      </c>
      <c r="S2484" s="2" t="str">
        <f>IFERROR(#REF!/AA_SIPARIS_SATINALMA_RAPORU_YENI_123_22112023[[#This Row],[SIPARIS_EUR_KURU]],"")</f>
        <v/>
      </c>
      <c r="T2484" s="1">
        <v>2449.62</v>
      </c>
      <c r="U2484" s="1">
        <v>17147.34</v>
      </c>
      <c r="V2484" s="2">
        <v>331.59370000000001</v>
      </c>
      <c r="W2484" s="12" t="s">
        <v>23</v>
      </c>
      <c r="X2484" s="4">
        <v>43.777500000000003</v>
      </c>
      <c r="Y2484" s="3">
        <v>390.6</v>
      </c>
      <c r="Z2484" s="9" t="s">
        <v>16</v>
      </c>
    </row>
    <row r="2485" spans="1:26" x14ac:dyDescent="0.25">
      <c r="A2485">
        <v>2024</v>
      </c>
      <c r="B2485">
        <v>10</v>
      </c>
      <c r="C2485" s="7">
        <v>45576</v>
      </c>
      <c r="D2485" s="9" t="s">
        <v>152</v>
      </c>
      <c r="E2485" s="9" t="s">
        <v>153</v>
      </c>
      <c r="F2485" s="9" t="s">
        <v>406</v>
      </c>
      <c r="G2485" s="9" t="s">
        <v>407</v>
      </c>
      <c r="H2485" s="9" t="s">
        <v>44</v>
      </c>
      <c r="I2485">
        <v>7</v>
      </c>
      <c r="J2485" s="9" t="s">
        <v>22</v>
      </c>
      <c r="K2485">
        <v>7</v>
      </c>
      <c r="L2485">
        <v>0</v>
      </c>
      <c r="M2485">
        <v>0</v>
      </c>
      <c r="N2485" s="11">
        <f>VLOOKUP(AA_SIPARIS_SATINALMA_RAPORU_YENI_123_22112023[[#This Row],[STOK_KODU]],AA_KUMULATIF_STOK_RAPORU_123_BURAK_TD[],3,0)</f>
        <v>4</v>
      </c>
      <c r="O2485" s="5">
        <v>2442.4480199999998</v>
      </c>
      <c r="P2485" s="1">
        <v>17097.14</v>
      </c>
      <c r="Q2485" s="1">
        <v>37.346299999999999</v>
      </c>
      <c r="R2485" s="6">
        <v>65.400000000000006</v>
      </c>
      <c r="S2485" s="2" t="str">
        <f>IFERROR(#REF!/AA_SIPARIS_SATINALMA_RAPORU_YENI_123_22112023[[#This Row],[SIPARIS_EUR_KURU]],"")</f>
        <v/>
      </c>
      <c r="T2485" s="1">
        <v>2466.8885714285716</v>
      </c>
      <c r="U2485" s="1">
        <v>17268.22</v>
      </c>
      <c r="V2485" s="2">
        <v>460.69589999999999</v>
      </c>
      <c r="W2485" s="12" t="s">
        <v>45</v>
      </c>
      <c r="X2485" s="4">
        <v>37.346299999999999</v>
      </c>
      <c r="Y2485" s="3">
        <v>457.8</v>
      </c>
      <c r="Z2485" s="9" t="s">
        <v>16</v>
      </c>
    </row>
    <row r="2486" spans="1:26" x14ac:dyDescent="0.25">
      <c r="A2486">
        <v>2025</v>
      </c>
      <c r="B2486">
        <v>12</v>
      </c>
      <c r="C2486" s="7">
        <v>45993</v>
      </c>
      <c r="D2486" s="9" t="s">
        <v>1487</v>
      </c>
      <c r="E2486" s="9" t="s">
        <v>1488</v>
      </c>
      <c r="F2486" s="9" t="s">
        <v>1683</v>
      </c>
      <c r="G2486" s="9" t="s">
        <v>1684</v>
      </c>
      <c r="H2486" s="9" t="s">
        <v>55</v>
      </c>
      <c r="I2486">
        <v>140</v>
      </c>
      <c r="J2486" s="9" t="s">
        <v>22</v>
      </c>
      <c r="K2486">
        <v>140</v>
      </c>
      <c r="L2486">
        <v>0</v>
      </c>
      <c r="M2486">
        <v>0</v>
      </c>
      <c r="N2486" s="11">
        <f>VLOOKUP(AA_SIPARIS_SATINALMA_RAPORU_YENI_123_22112023[[#This Row],[STOK_KODU]],AA_KUMULATIF_STOK_RAPORU_123_BURAK_TD[],3,0)</f>
        <v>8</v>
      </c>
      <c r="O2486" s="5">
        <v>122.09</v>
      </c>
      <c r="P2486" s="1">
        <v>17092.599999999999</v>
      </c>
      <c r="Q2486" s="1">
        <v>49.270800000000001</v>
      </c>
      <c r="R2486" s="6">
        <v>2.48</v>
      </c>
      <c r="S2486" s="2" t="str">
        <f>IFERROR(#REF!/AA_SIPARIS_SATINALMA_RAPORU_YENI_123_22112023[[#This Row],[SIPARIS_EUR_KURU]],"")</f>
        <v/>
      </c>
      <c r="T2486" s="1">
        <v>122.08750000000001</v>
      </c>
      <c r="U2486" s="1">
        <v>17092.25</v>
      </c>
      <c r="V2486" s="2">
        <v>346.90429999999998</v>
      </c>
      <c r="W2486" s="12" t="s">
        <v>29</v>
      </c>
      <c r="X2486" s="4">
        <v>0</v>
      </c>
      <c r="Y2486" s="3">
        <v>17092.25</v>
      </c>
      <c r="Z2486" s="9" t="s">
        <v>16</v>
      </c>
    </row>
    <row r="2487" spans="1:26" x14ac:dyDescent="0.25">
      <c r="A2487">
        <v>2025</v>
      </c>
      <c r="B2487">
        <v>8</v>
      </c>
      <c r="C2487" s="7">
        <v>45888</v>
      </c>
      <c r="D2487" s="9" t="s">
        <v>156</v>
      </c>
      <c r="E2487" s="9" t="s">
        <v>157</v>
      </c>
      <c r="F2487" s="9" t="s">
        <v>166</v>
      </c>
      <c r="G2487" s="9" t="s">
        <v>167</v>
      </c>
      <c r="H2487" s="9" t="s">
        <v>52</v>
      </c>
      <c r="I2487">
        <v>140</v>
      </c>
      <c r="J2487" s="9" t="s">
        <v>68</v>
      </c>
      <c r="K2487">
        <v>140</v>
      </c>
      <c r="L2487">
        <v>0</v>
      </c>
      <c r="M2487">
        <v>0</v>
      </c>
      <c r="N2487" s="11">
        <f>VLOOKUP(AA_SIPARIS_SATINALMA_RAPORU_YENI_123_22112023[[#This Row],[STOK_KODU]],AA_KUMULATIF_STOK_RAPORU_123_BURAK_TD[],3,0)</f>
        <v>160</v>
      </c>
      <c r="O2487" s="5">
        <v>121.92140000000001</v>
      </c>
      <c r="P2487" s="1">
        <v>17069</v>
      </c>
      <c r="Q2487" s="1">
        <v>47.6755</v>
      </c>
      <c r="R2487" s="6">
        <v>2.56</v>
      </c>
      <c r="S2487" s="2" t="str">
        <f>IFERROR(#REF!/AA_SIPARIS_SATINALMA_RAPORU_YENI_123_22112023[[#This Row],[SIPARIS_EUR_KURU]],"")</f>
        <v/>
      </c>
      <c r="T2487" s="1">
        <v>121.92142857142858</v>
      </c>
      <c r="U2487" s="1">
        <v>17069</v>
      </c>
      <c r="V2487" s="2">
        <v>352.34500000000003</v>
      </c>
      <c r="W2487" s="12" t="s">
        <v>29</v>
      </c>
      <c r="X2487" s="4">
        <v>0</v>
      </c>
      <c r="Y2487" s="3">
        <v>17069</v>
      </c>
      <c r="Z2487" s="9" t="s">
        <v>16</v>
      </c>
    </row>
    <row r="2488" spans="1:26" x14ac:dyDescent="0.25">
      <c r="A2488">
        <v>2023</v>
      </c>
      <c r="B2488">
        <v>9</v>
      </c>
      <c r="C2488" s="7">
        <v>45187</v>
      </c>
      <c r="D2488" s="9" t="s">
        <v>217</v>
      </c>
      <c r="E2488" s="9" t="s">
        <v>218</v>
      </c>
      <c r="F2488" s="9" t="s">
        <v>3115</v>
      </c>
      <c r="G2488" s="9" t="s">
        <v>3116</v>
      </c>
      <c r="H2488" s="9" t="s">
        <v>28</v>
      </c>
      <c r="I2488">
        <v>22</v>
      </c>
      <c r="J2488" s="9" t="s">
        <v>22</v>
      </c>
      <c r="K2488">
        <v>22</v>
      </c>
      <c r="L2488">
        <v>0</v>
      </c>
      <c r="M2488">
        <v>0</v>
      </c>
      <c r="N2488" s="11">
        <f>VLOOKUP(AA_SIPARIS_SATINALMA_RAPORU_YENI_123_22112023[[#This Row],[STOK_KODU]],AA_KUMULATIF_STOK_RAPORU_123_BURAK_TD[],3,0)</f>
        <v>0</v>
      </c>
      <c r="O2488" s="5">
        <v>775.72</v>
      </c>
      <c r="P2488" s="1">
        <v>17065.84</v>
      </c>
      <c r="Q2488" s="1">
        <v>28.902699999999999</v>
      </c>
      <c r="R2488" s="6">
        <v>26.84</v>
      </c>
      <c r="S2488" s="2" t="str">
        <f>IFERROR(#REF!/AA_SIPARIS_SATINALMA_RAPORU_YENI_123_22112023[[#This Row],[SIPARIS_EUR_KURU]],"")</f>
        <v/>
      </c>
      <c r="T2488" s="1">
        <v>775.72</v>
      </c>
      <c r="U2488" s="1">
        <v>17065.84</v>
      </c>
      <c r="V2488" s="2">
        <v>458.2817</v>
      </c>
      <c r="W2488" s="12" t="s">
        <v>29</v>
      </c>
      <c r="X2488" s="4">
        <v>0</v>
      </c>
      <c r="Y2488" s="3">
        <v>13187.24</v>
      </c>
      <c r="Z2488" s="9" t="s">
        <v>16</v>
      </c>
    </row>
    <row r="2489" spans="1:26" x14ac:dyDescent="0.25">
      <c r="A2489">
        <v>2026</v>
      </c>
      <c r="B2489">
        <v>2</v>
      </c>
      <c r="C2489" s="7">
        <v>46057</v>
      </c>
      <c r="D2489" s="9" t="s">
        <v>104</v>
      </c>
      <c r="E2489" s="9" t="s">
        <v>105</v>
      </c>
      <c r="F2489" s="9" t="s">
        <v>140</v>
      </c>
      <c r="G2489" s="9" t="s">
        <v>141</v>
      </c>
      <c r="H2489" s="9" t="s">
        <v>108</v>
      </c>
      <c r="I2489">
        <v>87.75</v>
      </c>
      <c r="J2489" s="9" t="s">
        <v>109</v>
      </c>
      <c r="K2489">
        <v>87.75</v>
      </c>
      <c r="L2489">
        <v>0</v>
      </c>
      <c r="M2489">
        <v>0</v>
      </c>
      <c r="N2489" s="11">
        <f>VLOOKUP(AA_SIPARIS_SATINALMA_RAPORU_YENI_123_22112023[[#This Row],[STOK_KODU]],AA_KUMULATIF_STOK_RAPORU_123_BURAK_TD[],3,0)</f>
        <v>136.50000000000003</v>
      </c>
      <c r="O2489" s="5">
        <v>194.33</v>
      </c>
      <c r="P2489" s="1">
        <v>17052.03</v>
      </c>
      <c r="Q2489" s="1">
        <v>51.235300000000002</v>
      </c>
      <c r="R2489" s="6">
        <v>3.79</v>
      </c>
      <c r="S2489" s="2" t="str">
        <f>IFERROR(#REF!/AA_SIPARIS_SATINALMA_RAPORU_YENI_123_22112023[[#This Row],[SIPARIS_EUR_KURU]],"")</f>
        <v/>
      </c>
      <c r="T2489" s="1">
        <v>194.32524216524217</v>
      </c>
      <c r="U2489" s="1">
        <v>17052.04</v>
      </c>
      <c r="V2489" s="2">
        <v>328.87759999999997</v>
      </c>
      <c r="W2489" s="12" t="s">
        <v>29</v>
      </c>
      <c r="X2489" s="4">
        <v>0</v>
      </c>
      <c r="Y2489" s="3">
        <v>17052.04</v>
      </c>
      <c r="Z2489" s="9" t="s">
        <v>16</v>
      </c>
    </row>
    <row r="2490" spans="1:26" x14ac:dyDescent="0.25">
      <c r="A2490">
        <v>2023</v>
      </c>
      <c r="B2490">
        <v>4</v>
      </c>
      <c r="C2490" s="7">
        <v>45022</v>
      </c>
      <c r="D2490" s="9" t="s">
        <v>4440</v>
      </c>
      <c r="E2490" s="9" t="s">
        <v>4441</v>
      </c>
      <c r="F2490" s="9" t="s">
        <v>4442</v>
      </c>
      <c r="G2490" s="9" t="s">
        <v>4443</v>
      </c>
      <c r="H2490" s="9" t="s">
        <v>653</v>
      </c>
      <c r="I2490">
        <v>15</v>
      </c>
      <c r="J2490" s="9" t="s">
        <v>22</v>
      </c>
      <c r="K2490">
        <v>15</v>
      </c>
      <c r="L2490">
        <v>0</v>
      </c>
      <c r="M2490">
        <v>0</v>
      </c>
      <c r="N2490" s="11">
        <f>VLOOKUP(AA_SIPARIS_SATINALMA_RAPORU_YENI_123_22112023[[#This Row],[STOK_KODU]],AA_KUMULATIF_STOK_RAPORU_123_BURAK_TD[],3,0)</f>
        <v>0</v>
      </c>
      <c r="O2490" s="5">
        <v>1136.7054000000001</v>
      </c>
      <c r="P2490" s="1">
        <v>17050.580000000002</v>
      </c>
      <c r="Q2490" s="1">
        <v>21.0501</v>
      </c>
      <c r="R2490" s="6">
        <v>54</v>
      </c>
      <c r="S2490" s="2" t="str">
        <f>IFERROR(#REF!/AA_SIPARIS_SATINALMA_RAPORU_YENI_123_22112023[[#This Row],[SIPARIS_EUR_KURU]],"")</f>
        <v/>
      </c>
      <c r="T2490" s="1">
        <v>1137.5533333333333</v>
      </c>
      <c r="U2490" s="1">
        <v>17063.3</v>
      </c>
      <c r="V2490" s="2">
        <v>0</v>
      </c>
      <c r="W2490" s="12" t="s">
        <v>45</v>
      </c>
      <c r="X2490" s="4">
        <v>21.0501</v>
      </c>
      <c r="Y2490" s="3">
        <v>810</v>
      </c>
      <c r="Z2490" s="9" t="s">
        <v>16</v>
      </c>
    </row>
    <row r="2491" spans="1:26" x14ac:dyDescent="0.25">
      <c r="A2491">
        <v>2024</v>
      </c>
      <c r="B2491">
        <v>8</v>
      </c>
      <c r="C2491" s="7">
        <v>45516</v>
      </c>
      <c r="D2491" s="9" t="s">
        <v>519</v>
      </c>
      <c r="E2491" s="9" t="s">
        <v>520</v>
      </c>
      <c r="F2491" s="9" t="s">
        <v>521</v>
      </c>
      <c r="G2491" s="9" t="s">
        <v>522</v>
      </c>
      <c r="H2491" s="9" t="s">
        <v>44</v>
      </c>
      <c r="I2491">
        <v>3</v>
      </c>
      <c r="J2491" s="9" t="s">
        <v>22</v>
      </c>
      <c r="K2491">
        <v>3</v>
      </c>
      <c r="L2491">
        <v>0</v>
      </c>
      <c r="M2491">
        <v>0</v>
      </c>
      <c r="N2491" s="11">
        <f>VLOOKUP(AA_SIPARIS_SATINALMA_RAPORU_YENI_123_22112023[[#This Row],[STOK_KODU]],AA_KUMULATIF_STOK_RAPORU_123_BURAK_TD[],3,0)</f>
        <v>0</v>
      </c>
      <c r="O2491" s="5">
        <v>5680.75</v>
      </c>
      <c r="P2491" s="1">
        <v>17042.25</v>
      </c>
      <c r="Q2491" s="1">
        <v>36.538200000000003</v>
      </c>
      <c r="R2491" s="6">
        <v>155.47</v>
      </c>
      <c r="S2491" s="2" t="str">
        <f>IFERROR(#REF!/AA_SIPARIS_SATINALMA_RAPORU_YENI_123_22112023[[#This Row],[SIPARIS_EUR_KURU]],"")</f>
        <v/>
      </c>
      <c r="T2491" s="1">
        <v>5680.75</v>
      </c>
      <c r="U2491" s="1">
        <v>17042.25</v>
      </c>
      <c r="V2491" s="2">
        <v>466.4228</v>
      </c>
      <c r="W2491" s="12" t="s">
        <v>29</v>
      </c>
      <c r="X2491" s="4">
        <v>0</v>
      </c>
      <c r="Y2491" s="3">
        <v>17042.25</v>
      </c>
      <c r="Z2491" s="9" t="s">
        <v>16</v>
      </c>
    </row>
    <row r="2492" spans="1:26" x14ac:dyDescent="0.25">
      <c r="A2492">
        <v>2024</v>
      </c>
      <c r="B2492">
        <v>3</v>
      </c>
      <c r="C2492" s="7">
        <v>45373</v>
      </c>
      <c r="D2492" s="9" t="s">
        <v>104</v>
      </c>
      <c r="E2492" s="9" t="s">
        <v>105</v>
      </c>
      <c r="F2492" s="9" t="s">
        <v>110</v>
      </c>
      <c r="G2492" s="9" t="s">
        <v>111</v>
      </c>
      <c r="H2492" s="9" t="s">
        <v>108</v>
      </c>
      <c r="I2492">
        <v>79.3</v>
      </c>
      <c r="J2492" s="9" t="s">
        <v>109</v>
      </c>
      <c r="K2492">
        <v>79.3</v>
      </c>
      <c r="L2492">
        <v>0</v>
      </c>
      <c r="M2492">
        <v>0</v>
      </c>
      <c r="N2492" s="11">
        <f>VLOOKUP(AA_SIPARIS_SATINALMA_RAPORU_YENI_123_22112023[[#This Row],[STOK_KODU]],AA_KUMULATIF_STOK_RAPORU_123_BURAK_TD[],3,0)</f>
        <v>35.684999999999782</v>
      </c>
      <c r="O2492" s="5">
        <v>214.38627990000001</v>
      </c>
      <c r="P2492" s="1">
        <v>17000.830000000002</v>
      </c>
      <c r="Q2492" s="1">
        <v>35.273400000000002</v>
      </c>
      <c r="R2492" s="6">
        <v>6.08</v>
      </c>
      <c r="S2492" s="2" t="str">
        <f>IFERROR(#REF!/AA_SIPARIS_SATINALMA_RAPORU_YENI_123_22112023[[#This Row],[SIPARIS_EUR_KURU]],"")</f>
        <v/>
      </c>
      <c r="T2492" s="1">
        <v>214.3862547288777</v>
      </c>
      <c r="U2492" s="1">
        <v>17000.830000000002</v>
      </c>
      <c r="V2492" s="2">
        <v>488.05840000000001</v>
      </c>
      <c r="W2492" s="12" t="s">
        <v>29</v>
      </c>
      <c r="X2492" s="4">
        <v>0</v>
      </c>
      <c r="Y2492" s="3">
        <v>17000.830000000002</v>
      </c>
      <c r="Z2492" s="9" t="s">
        <v>16</v>
      </c>
    </row>
    <row r="2493" spans="1:26" x14ac:dyDescent="0.25">
      <c r="A2493">
        <v>2025</v>
      </c>
      <c r="B2493">
        <v>6</v>
      </c>
      <c r="C2493" s="7">
        <v>45824</v>
      </c>
      <c r="D2493" s="9" t="s">
        <v>10819</v>
      </c>
      <c r="E2493" s="9" t="s">
        <v>10820</v>
      </c>
      <c r="F2493" s="9" t="s">
        <v>10290</v>
      </c>
      <c r="G2493" s="9" t="s">
        <v>10291</v>
      </c>
      <c r="H2493" s="9" t="s">
        <v>44</v>
      </c>
      <c r="I2493">
        <v>20</v>
      </c>
      <c r="J2493" s="9" t="s">
        <v>22</v>
      </c>
      <c r="K2493">
        <v>20</v>
      </c>
      <c r="L2493">
        <v>0</v>
      </c>
      <c r="M2493">
        <v>0</v>
      </c>
      <c r="N2493" s="11">
        <f>VLOOKUP(AA_SIPARIS_SATINALMA_RAPORU_YENI_123_22112023[[#This Row],[STOK_KODU]],AA_KUMULATIF_STOK_RAPORU_123_BURAK_TD[],3,0)</f>
        <v>16</v>
      </c>
      <c r="O2493" s="5">
        <v>850.02953599999989</v>
      </c>
      <c r="P2493" s="1">
        <v>17000.590719999997</v>
      </c>
      <c r="Q2493" s="1">
        <v>45.238399999999999</v>
      </c>
      <c r="R2493" s="6">
        <v>18.79</v>
      </c>
      <c r="S2493" s="2" t="str">
        <f>IFERROR(#REF!/AA_SIPARIS_SATINALMA_RAPORU_YENI_123_22112023[[#This Row],[SIPARIS_EUR_KURU]],"")</f>
        <v/>
      </c>
      <c r="T2493" s="1">
        <v>875.32087600000011</v>
      </c>
      <c r="U2493" s="1">
        <v>17506.417520000003</v>
      </c>
      <c r="V2493" s="2">
        <v>375.8</v>
      </c>
      <c r="W2493" s="12" t="s">
        <v>45</v>
      </c>
      <c r="X2493" s="4">
        <v>45.238399999999999</v>
      </c>
      <c r="Y2493" s="3">
        <v>375.8</v>
      </c>
      <c r="Z2493" s="9" t="s">
        <v>16</v>
      </c>
    </row>
    <row r="2494" spans="1:26" x14ac:dyDescent="0.25">
      <c r="A2494">
        <v>2026</v>
      </c>
      <c r="B2494">
        <v>3</v>
      </c>
      <c r="C2494" s="7">
        <v>46090</v>
      </c>
      <c r="D2494" s="9" t="s">
        <v>441</v>
      </c>
      <c r="E2494" s="9" t="s">
        <v>442</v>
      </c>
      <c r="F2494" s="9" t="s">
        <v>443</v>
      </c>
      <c r="G2494" s="9" t="s">
        <v>444</v>
      </c>
      <c r="H2494" s="9" t="s">
        <v>55</v>
      </c>
      <c r="I2494">
        <v>100</v>
      </c>
      <c r="J2494" s="9" t="s">
        <v>22</v>
      </c>
      <c r="K2494">
        <v>100</v>
      </c>
      <c r="L2494">
        <v>0</v>
      </c>
      <c r="M2494">
        <v>0</v>
      </c>
      <c r="N2494" s="11">
        <f>VLOOKUP(AA_SIPARIS_SATINALMA_RAPORU_YENI_123_22112023[[#This Row],[STOK_KODU]],AA_KUMULATIF_STOK_RAPORU_123_BURAK_TD[],3,0)</f>
        <v>103</v>
      </c>
      <c r="O2494" s="5">
        <v>170</v>
      </c>
      <c r="P2494" s="1">
        <v>17000</v>
      </c>
      <c r="Q2494" s="1">
        <v>50.890500000000003</v>
      </c>
      <c r="R2494" s="6">
        <v>3.34</v>
      </c>
      <c r="S2494" s="2" t="str">
        <f>IFERROR(#REF!/AA_SIPARIS_SATINALMA_RAPORU_YENI_123_22112023[[#This Row],[SIPARIS_EUR_KURU]],"")</f>
        <v/>
      </c>
      <c r="T2494" s="1">
        <v>170</v>
      </c>
      <c r="U2494" s="1">
        <v>17000</v>
      </c>
      <c r="V2494" s="2">
        <v>332.10579999999999</v>
      </c>
      <c r="W2494" s="12" t="s">
        <v>29</v>
      </c>
      <c r="X2494" s="4">
        <v>0</v>
      </c>
      <c r="Y2494" s="3">
        <v>17000</v>
      </c>
      <c r="Z2494" s="9" t="s">
        <v>16</v>
      </c>
    </row>
    <row r="2495" spans="1:26" x14ac:dyDescent="0.25">
      <c r="A2495">
        <v>2025</v>
      </c>
      <c r="B2495">
        <v>12</v>
      </c>
      <c r="C2495" s="7">
        <v>45995</v>
      </c>
      <c r="D2495" s="9" t="s">
        <v>3639</v>
      </c>
      <c r="E2495" s="9" t="s">
        <v>11698</v>
      </c>
      <c r="F2495" s="9" t="s">
        <v>11881</v>
      </c>
      <c r="G2495" s="9" t="s">
        <v>11882</v>
      </c>
      <c r="H2495" s="9" t="s">
        <v>653</v>
      </c>
      <c r="I2495">
        <v>1</v>
      </c>
      <c r="J2495" s="9" t="s">
        <v>68</v>
      </c>
      <c r="K2495">
        <v>1</v>
      </c>
      <c r="L2495">
        <v>0</v>
      </c>
      <c r="M2495">
        <v>0</v>
      </c>
      <c r="N2495" s="11">
        <f>VLOOKUP(AA_SIPARIS_SATINALMA_RAPORU_YENI_123_22112023[[#This Row],[STOK_KODU]],AA_KUMULATIF_STOK_RAPORU_123_BURAK_TD[],3,0)</f>
        <v>1</v>
      </c>
      <c r="O2495" s="5">
        <v>17000</v>
      </c>
      <c r="P2495" s="1">
        <v>17000</v>
      </c>
      <c r="Q2495" s="1">
        <v>49.360900000000001</v>
      </c>
      <c r="R2495" s="6">
        <v>344.4</v>
      </c>
      <c r="S2495" s="2" t="str">
        <f>IFERROR(#REF!/AA_SIPARIS_SATINALMA_RAPORU_YENI_123_22112023[[#This Row],[SIPARIS_EUR_KURU]],"")</f>
        <v/>
      </c>
      <c r="T2495" s="1">
        <v>17000</v>
      </c>
      <c r="U2495" s="1">
        <v>17000</v>
      </c>
      <c r="V2495" s="2">
        <v>344.40210000000002</v>
      </c>
      <c r="W2495" s="12" t="s">
        <v>29</v>
      </c>
      <c r="X2495" s="4">
        <v>0</v>
      </c>
      <c r="Y2495" s="3">
        <v>17000</v>
      </c>
      <c r="Z2495" s="9" t="s">
        <v>16</v>
      </c>
    </row>
    <row r="2496" spans="1:26" x14ac:dyDescent="0.25">
      <c r="A2496">
        <v>2025</v>
      </c>
      <c r="B2496">
        <v>3</v>
      </c>
      <c r="C2496" s="7">
        <v>45721</v>
      </c>
      <c r="D2496" s="9" t="s">
        <v>715</v>
      </c>
      <c r="E2496" s="9" t="s">
        <v>10223</v>
      </c>
      <c r="F2496" s="9" t="s">
        <v>8654</v>
      </c>
      <c r="G2496" s="9" t="s">
        <v>8655</v>
      </c>
      <c r="H2496" s="9" t="s">
        <v>44</v>
      </c>
      <c r="I2496">
        <v>34</v>
      </c>
      <c r="J2496" s="9" t="s">
        <v>22</v>
      </c>
      <c r="K2496">
        <v>34</v>
      </c>
      <c r="L2496">
        <v>0</v>
      </c>
      <c r="M2496">
        <v>0</v>
      </c>
      <c r="N2496" s="11">
        <f>VLOOKUP(AA_SIPARIS_SATINALMA_RAPORU_YENI_123_22112023[[#This Row],[STOK_KODU]],AA_KUMULATIF_STOK_RAPORU_123_BURAK_TD[],3,0)</f>
        <v>6</v>
      </c>
      <c r="O2496" s="5">
        <v>500</v>
      </c>
      <c r="P2496" s="1">
        <v>17000</v>
      </c>
      <c r="Q2496" s="1"/>
      <c r="R2496" s="6"/>
      <c r="S2496" s="2" t="str">
        <f>IFERROR(#REF!/AA_SIPARIS_SATINALMA_RAPORU_YENI_123_22112023[[#This Row],[SIPARIS_EUR_KURU]],"")</f>
        <v/>
      </c>
      <c r="T2496" s="1">
        <v>500</v>
      </c>
      <c r="U2496" s="1">
        <v>17000</v>
      </c>
      <c r="V2496" s="2">
        <v>0</v>
      </c>
      <c r="W2496" s="12" t="s">
        <v>29</v>
      </c>
      <c r="X2496" s="4">
        <v>0</v>
      </c>
      <c r="Y2496" s="3">
        <v>17000</v>
      </c>
      <c r="Z2496" s="9" t="s">
        <v>16</v>
      </c>
    </row>
    <row r="2497" spans="1:26" x14ac:dyDescent="0.25">
      <c r="A2497">
        <v>2025</v>
      </c>
      <c r="B2497">
        <v>3</v>
      </c>
      <c r="C2497" s="7">
        <v>45721</v>
      </c>
      <c r="D2497" s="9" t="s">
        <v>9705</v>
      </c>
      <c r="E2497" s="9" t="s">
        <v>9706</v>
      </c>
      <c r="F2497" s="9" t="s">
        <v>1026</v>
      </c>
      <c r="G2497" s="9" t="s">
        <v>1027</v>
      </c>
      <c r="H2497" s="9" t="s">
        <v>44</v>
      </c>
      <c r="I2497">
        <v>100</v>
      </c>
      <c r="J2497" s="9" t="s">
        <v>22</v>
      </c>
      <c r="K2497">
        <v>100</v>
      </c>
      <c r="L2497">
        <v>0</v>
      </c>
      <c r="M2497">
        <v>0</v>
      </c>
      <c r="N2497" s="11">
        <f>VLOOKUP(AA_SIPARIS_SATINALMA_RAPORU_YENI_123_22112023[[#This Row],[STOK_KODU]],AA_KUMULATIF_STOK_RAPORU_123_BURAK_TD[],3,0)</f>
        <v>251</v>
      </c>
      <c r="O2497" s="5">
        <v>170</v>
      </c>
      <c r="P2497" s="1">
        <v>17000</v>
      </c>
      <c r="Q2497" s="1"/>
      <c r="R2497" s="6"/>
      <c r="S2497" s="2" t="str">
        <f>IFERROR(#REF!/AA_SIPARIS_SATINALMA_RAPORU_YENI_123_22112023[[#This Row],[SIPARIS_EUR_KURU]],"")</f>
        <v/>
      </c>
      <c r="T2497" s="1">
        <v>170</v>
      </c>
      <c r="U2497" s="1">
        <v>17000</v>
      </c>
      <c r="V2497" s="2">
        <v>432.76710000000003</v>
      </c>
      <c r="W2497" s="12" t="s">
        <v>29</v>
      </c>
      <c r="X2497" s="4">
        <v>0</v>
      </c>
      <c r="Y2497" s="3">
        <v>17000</v>
      </c>
      <c r="Z2497" s="9" t="s">
        <v>16</v>
      </c>
    </row>
    <row r="2498" spans="1:26" x14ac:dyDescent="0.25">
      <c r="A2498">
        <v>2024</v>
      </c>
      <c r="B2498">
        <v>7</v>
      </c>
      <c r="C2498" s="7">
        <v>45492</v>
      </c>
      <c r="D2498" s="9" t="s">
        <v>881</v>
      </c>
      <c r="E2498" s="9" t="s">
        <v>882</v>
      </c>
      <c r="F2498" s="9" t="s">
        <v>883</v>
      </c>
      <c r="G2498" s="9" t="s">
        <v>884</v>
      </c>
      <c r="H2498" s="9" t="s">
        <v>97</v>
      </c>
      <c r="I2498">
        <v>20</v>
      </c>
      <c r="J2498" s="9" t="s">
        <v>22</v>
      </c>
      <c r="K2498">
        <v>20</v>
      </c>
      <c r="L2498">
        <v>0</v>
      </c>
      <c r="M2498">
        <v>0</v>
      </c>
      <c r="N2498" s="11">
        <f>VLOOKUP(AA_SIPARIS_SATINALMA_RAPORU_YENI_123_22112023[[#This Row],[STOK_KODU]],AA_KUMULATIF_STOK_RAPORU_123_BURAK_TD[],3,0)</f>
        <v>11</v>
      </c>
      <c r="O2498" s="5">
        <v>850</v>
      </c>
      <c r="P2498" s="1">
        <v>17000</v>
      </c>
      <c r="Q2498" s="1">
        <v>36.1143</v>
      </c>
      <c r="R2498" s="6">
        <v>23.54</v>
      </c>
      <c r="S2498" s="2" t="str">
        <f>IFERROR(#REF!/AA_SIPARIS_SATINALMA_RAPORU_YENI_123_22112023[[#This Row],[SIPARIS_EUR_KURU]],"")</f>
        <v/>
      </c>
      <c r="T2498" s="1">
        <v>850</v>
      </c>
      <c r="U2498" s="1">
        <v>17000</v>
      </c>
      <c r="V2498" s="2">
        <v>470.72770000000003</v>
      </c>
      <c r="W2498" s="12" t="s">
        <v>29</v>
      </c>
      <c r="X2498" s="4">
        <v>0</v>
      </c>
      <c r="Y2498" s="3">
        <v>17000</v>
      </c>
      <c r="Z2498" s="9" t="s">
        <v>16</v>
      </c>
    </row>
    <row r="2499" spans="1:26" x14ac:dyDescent="0.25">
      <c r="A2499">
        <v>2024</v>
      </c>
      <c r="B2499">
        <v>4</v>
      </c>
      <c r="C2499" s="7">
        <v>45386</v>
      </c>
      <c r="D2499" s="9" t="s">
        <v>354</v>
      </c>
      <c r="E2499" s="9" t="s">
        <v>355</v>
      </c>
      <c r="F2499" s="9" t="s">
        <v>484</v>
      </c>
      <c r="G2499" s="9" t="s">
        <v>485</v>
      </c>
      <c r="H2499" s="9" t="s">
        <v>21</v>
      </c>
      <c r="I2499">
        <v>50</v>
      </c>
      <c r="J2499" s="9" t="s">
        <v>22</v>
      </c>
      <c r="K2499">
        <v>50</v>
      </c>
      <c r="L2499">
        <v>0</v>
      </c>
      <c r="M2499">
        <v>0</v>
      </c>
      <c r="N2499" s="11">
        <f>VLOOKUP(AA_SIPARIS_SATINALMA_RAPORU_YENI_123_22112023[[#This Row],[STOK_KODU]],AA_KUMULATIF_STOK_RAPORU_123_BURAK_TD[],3,0)</f>
        <v>28</v>
      </c>
      <c r="O2499" s="5">
        <v>340</v>
      </c>
      <c r="P2499" s="1">
        <v>17000</v>
      </c>
      <c r="Q2499" s="1">
        <v>34.409700000000001</v>
      </c>
      <c r="R2499" s="6">
        <v>9.8800000000000008</v>
      </c>
      <c r="S2499" s="2" t="str">
        <f>IFERROR(#REF!/AA_SIPARIS_SATINALMA_RAPORU_YENI_123_22112023[[#This Row],[SIPARIS_EUR_KURU]],"")</f>
        <v/>
      </c>
      <c r="T2499" s="1">
        <v>340</v>
      </c>
      <c r="U2499" s="1">
        <v>17000</v>
      </c>
      <c r="V2499" s="2">
        <v>490.49310000000003</v>
      </c>
      <c r="W2499" s="12" t="s">
        <v>29</v>
      </c>
      <c r="X2499" s="4">
        <v>0</v>
      </c>
      <c r="Y2499" s="3">
        <v>17000</v>
      </c>
      <c r="Z2499" s="9" t="s">
        <v>16</v>
      </c>
    </row>
    <row r="2500" spans="1:26" x14ac:dyDescent="0.25">
      <c r="A2500">
        <v>2024</v>
      </c>
      <c r="B2500">
        <v>4</v>
      </c>
      <c r="C2500" s="7">
        <v>45383</v>
      </c>
      <c r="D2500" s="9" t="s">
        <v>728</v>
      </c>
      <c r="E2500" s="9" t="s">
        <v>729</v>
      </c>
      <c r="F2500" s="9" t="s">
        <v>1355</v>
      </c>
      <c r="G2500" s="9" t="s">
        <v>1356</v>
      </c>
      <c r="H2500" s="9" t="s">
        <v>97</v>
      </c>
      <c r="I2500">
        <v>200</v>
      </c>
      <c r="J2500" s="9" t="s">
        <v>22</v>
      </c>
      <c r="K2500">
        <v>200</v>
      </c>
      <c r="L2500">
        <v>0</v>
      </c>
      <c r="M2500">
        <v>0</v>
      </c>
      <c r="N2500" s="11">
        <f>VLOOKUP(AA_SIPARIS_SATINALMA_RAPORU_YENI_123_22112023[[#This Row],[STOK_KODU]],AA_KUMULATIF_STOK_RAPORU_123_BURAK_TD[],3,0)</f>
        <v>113</v>
      </c>
      <c r="O2500" s="5">
        <v>85</v>
      </c>
      <c r="P2500" s="1">
        <v>17000</v>
      </c>
      <c r="Q2500" s="1">
        <v>34.802300000000002</v>
      </c>
      <c r="R2500" s="6">
        <v>2.44</v>
      </c>
      <c r="S2500" s="2" t="str">
        <f>IFERROR(#REF!/AA_SIPARIS_SATINALMA_RAPORU_YENI_123_22112023[[#This Row],[SIPARIS_EUR_KURU]],"")</f>
        <v/>
      </c>
      <c r="T2500" s="1">
        <v>85</v>
      </c>
      <c r="U2500" s="1">
        <v>17000</v>
      </c>
      <c r="V2500" s="2">
        <v>491.22579999999999</v>
      </c>
      <c r="W2500" s="12" t="s">
        <v>29</v>
      </c>
      <c r="X2500" s="4">
        <v>0</v>
      </c>
      <c r="Y2500" s="3">
        <v>17000</v>
      </c>
      <c r="Z2500" s="9" t="s">
        <v>16</v>
      </c>
    </row>
    <row r="2501" spans="1:26" x14ac:dyDescent="0.25">
      <c r="A2501">
        <v>2024</v>
      </c>
      <c r="B2501">
        <v>3</v>
      </c>
      <c r="C2501" s="7">
        <v>45379</v>
      </c>
      <c r="D2501" s="9" t="s">
        <v>934</v>
      </c>
      <c r="E2501" s="9" t="s">
        <v>935</v>
      </c>
      <c r="F2501" s="9" t="s">
        <v>871</v>
      </c>
      <c r="G2501" s="9" t="s">
        <v>872</v>
      </c>
      <c r="H2501" s="9" t="s">
        <v>97</v>
      </c>
      <c r="I2501">
        <v>1</v>
      </c>
      <c r="J2501" s="9" t="s">
        <v>22</v>
      </c>
      <c r="K2501">
        <v>1</v>
      </c>
      <c r="L2501">
        <v>0</v>
      </c>
      <c r="M2501">
        <v>0</v>
      </c>
      <c r="N2501" s="11">
        <f>VLOOKUP(AA_SIPARIS_SATINALMA_RAPORU_YENI_123_22112023[[#This Row],[STOK_KODU]],AA_KUMULATIF_STOK_RAPORU_123_BURAK_TD[],3,0)</f>
        <v>0</v>
      </c>
      <c r="O2501" s="5">
        <v>17000</v>
      </c>
      <c r="P2501" s="1">
        <v>17000</v>
      </c>
      <c r="Q2501" s="1">
        <v>34.802300000000002</v>
      </c>
      <c r="R2501" s="6">
        <v>488.47</v>
      </c>
      <c r="S2501" s="2" t="str">
        <f>IFERROR(#REF!/AA_SIPARIS_SATINALMA_RAPORU_YENI_123_22112023[[#This Row],[SIPARIS_EUR_KURU]],"")</f>
        <v/>
      </c>
      <c r="T2501" s="1">
        <v>17000</v>
      </c>
      <c r="U2501" s="1">
        <v>17000</v>
      </c>
      <c r="V2501" s="2">
        <v>488.4735</v>
      </c>
      <c r="W2501" s="12" t="s">
        <v>29</v>
      </c>
      <c r="X2501" s="4">
        <v>0</v>
      </c>
      <c r="Y2501" s="3">
        <v>17000</v>
      </c>
      <c r="Z2501" s="9" t="s">
        <v>16</v>
      </c>
    </row>
    <row r="2502" spans="1:26" x14ac:dyDescent="0.25">
      <c r="A2502">
        <v>2024</v>
      </c>
      <c r="B2502">
        <v>1</v>
      </c>
      <c r="C2502" s="7">
        <v>45302</v>
      </c>
      <c r="D2502" s="9" t="s">
        <v>464</v>
      </c>
      <c r="E2502" s="9" t="s">
        <v>465</v>
      </c>
      <c r="F2502" s="9" t="s">
        <v>761</v>
      </c>
      <c r="G2502" s="9" t="s">
        <v>762</v>
      </c>
      <c r="H2502" s="9" t="s">
        <v>116</v>
      </c>
      <c r="I2502">
        <v>100</v>
      </c>
      <c r="J2502" s="9" t="s">
        <v>117</v>
      </c>
      <c r="K2502">
        <v>100</v>
      </c>
      <c r="L2502">
        <v>0</v>
      </c>
      <c r="M2502">
        <v>0</v>
      </c>
      <c r="N2502" s="11">
        <f>VLOOKUP(AA_SIPARIS_SATINALMA_RAPORU_YENI_123_22112023[[#This Row],[STOK_KODU]],AA_KUMULATIF_STOK_RAPORU_123_BURAK_TD[],3,0)</f>
        <v>150</v>
      </c>
      <c r="O2502" s="5">
        <v>170</v>
      </c>
      <c r="P2502" s="1">
        <v>17000</v>
      </c>
      <c r="Q2502" s="1">
        <v>32.782899999999998</v>
      </c>
      <c r="R2502" s="6">
        <v>5.19</v>
      </c>
      <c r="S2502" s="2" t="str">
        <f>IFERROR(#REF!/AA_SIPARIS_SATINALMA_RAPORU_YENI_123_22112023[[#This Row],[SIPARIS_EUR_KURU]],"")</f>
        <v/>
      </c>
      <c r="T2502" s="1">
        <v>170</v>
      </c>
      <c r="U2502" s="1">
        <v>17000</v>
      </c>
      <c r="V2502" s="2">
        <v>519.49639999999999</v>
      </c>
      <c r="W2502" s="12" t="s">
        <v>29</v>
      </c>
      <c r="X2502" s="4">
        <v>0</v>
      </c>
      <c r="Y2502" s="3">
        <v>17000</v>
      </c>
      <c r="Z2502" s="9" t="s">
        <v>16</v>
      </c>
    </row>
    <row r="2503" spans="1:26" x14ac:dyDescent="0.25">
      <c r="A2503">
        <v>2023</v>
      </c>
      <c r="B2503">
        <v>10</v>
      </c>
      <c r="C2503" s="7">
        <v>45219</v>
      </c>
      <c r="D2503" s="9" t="s">
        <v>464</v>
      </c>
      <c r="E2503" s="9" t="s">
        <v>465</v>
      </c>
      <c r="F2503" s="9" t="s">
        <v>761</v>
      </c>
      <c r="G2503" s="9" t="s">
        <v>762</v>
      </c>
      <c r="H2503" s="9" t="s">
        <v>116</v>
      </c>
      <c r="I2503">
        <v>100</v>
      </c>
      <c r="J2503" s="9" t="s">
        <v>117</v>
      </c>
      <c r="K2503">
        <v>100</v>
      </c>
      <c r="L2503">
        <v>0</v>
      </c>
      <c r="M2503">
        <v>0</v>
      </c>
      <c r="N2503" s="11">
        <f>VLOOKUP(AA_SIPARIS_SATINALMA_RAPORU_YENI_123_22112023[[#This Row],[STOK_KODU]],AA_KUMULATIF_STOK_RAPORU_123_BURAK_TD[],3,0)</f>
        <v>150</v>
      </c>
      <c r="O2503" s="5">
        <v>170</v>
      </c>
      <c r="P2503" s="1">
        <v>17000</v>
      </c>
      <c r="Q2503" s="1">
        <v>32.632599999999996</v>
      </c>
      <c r="R2503" s="6">
        <v>5.21</v>
      </c>
      <c r="S2503" s="2" t="str">
        <f>IFERROR(#REF!/AA_SIPARIS_SATINALMA_RAPORU_YENI_123_22112023[[#This Row],[SIPARIS_EUR_KURU]],"")</f>
        <v/>
      </c>
      <c r="T2503" s="1">
        <v>170</v>
      </c>
      <c r="U2503" s="1">
        <v>17000</v>
      </c>
      <c r="V2503" s="2">
        <v>576.49980000000005</v>
      </c>
      <c r="W2503" s="12" t="s">
        <v>29</v>
      </c>
      <c r="X2503" s="4">
        <v>0</v>
      </c>
      <c r="Y2503" s="3">
        <v>17000</v>
      </c>
      <c r="Z2503" s="9" t="s">
        <v>16</v>
      </c>
    </row>
    <row r="2504" spans="1:26" x14ac:dyDescent="0.25">
      <c r="A2504">
        <v>2025</v>
      </c>
      <c r="B2504">
        <v>6</v>
      </c>
      <c r="C2504" s="7">
        <v>45821</v>
      </c>
      <c r="D2504" s="9" t="s">
        <v>148</v>
      </c>
      <c r="E2504" s="9" t="s">
        <v>149</v>
      </c>
      <c r="F2504" s="9" t="s">
        <v>820</v>
      </c>
      <c r="G2504" s="9" t="s">
        <v>821</v>
      </c>
      <c r="H2504" s="9" t="s">
        <v>97</v>
      </c>
      <c r="I2504">
        <v>10</v>
      </c>
      <c r="J2504" s="9" t="s">
        <v>22</v>
      </c>
      <c r="K2504">
        <v>10</v>
      </c>
      <c r="L2504">
        <v>0</v>
      </c>
      <c r="M2504">
        <v>0</v>
      </c>
      <c r="N2504" s="11">
        <f>VLOOKUP(AA_SIPARIS_SATINALMA_RAPORU_YENI_123_22112023[[#This Row],[STOK_KODU]],AA_KUMULATIF_STOK_RAPORU_123_BURAK_TD[],3,0)</f>
        <v>11</v>
      </c>
      <c r="O2504" s="5">
        <v>1699.6837499999999</v>
      </c>
      <c r="P2504" s="1">
        <v>16996.84</v>
      </c>
      <c r="Q2504" s="1">
        <v>45.3249</v>
      </c>
      <c r="R2504" s="6">
        <v>37.5</v>
      </c>
      <c r="S2504" s="2" t="str">
        <f>IFERROR(#REF!/AA_SIPARIS_SATINALMA_RAPORU_YENI_123_22112023[[#This Row],[SIPARIS_EUR_KURU]],"")</f>
        <v/>
      </c>
      <c r="T2504" s="1">
        <v>1709.25</v>
      </c>
      <c r="U2504" s="1">
        <v>17092.5</v>
      </c>
      <c r="V2504" s="2">
        <v>375</v>
      </c>
      <c r="W2504" s="12" t="s">
        <v>45</v>
      </c>
      <c r="X2504" s="4">
        <v>45.3249</v>
      </c>
      <c r="Y2504" s="3">
        <v>375</v>
      </c>
      <c r="Z2504" s="9" t="s">
        <v>16</v>
      </c>
    </row>
    <row r="2505" spans="1:26" x14ac:dyDescent="0.25">
      <c r="A2505">
        <v>2024</v>
      </c>
      <c r="B2505">
        <v>3</v>
      </c>
      <c r="C2505" s="7">
        <v>45357</v>
      </c>
      <c r="D2505" s="9" t="s">
        <v>62</v>
      </c>
      <c r="E2505" s="9" t="s">
        <v>63</v>
      </c>
      <c r="F2505" s="9" t="s">
        <v>79</v>
      </c>
      <c r="G2505" s="9" t="s">
        <v>80</v>
      </c>
      <c r="H2505" s="9" t="s">
        <v>21</v>
      </c>
      <c r="I2505">
        <v>9</v>
      </c>
      <c r="J2505" s="9" t="s">
        <v>22</v>
      </c>
      <c r="K2505">
        <v>9</v>
      </c>
      <c r="L2505">
        <v>0</v>
      </c>
      <c r="M2505">
        <v>0</v>
      </c>
      <c r="N2505" s="11">
        <f>VLOOKUP(AA_SIPARIS_SATINALMA_RAPORU_YENI_123_22112023[[#This Row],[STOK_KODU]],AA_KUMULATIF_STOK_RAPORU_123_BURAK_TD[],3,0)</f>
        <v>3</v>
      </c>
      <c r="O2505" s="5">
        <v>1888.4745</v>
      </c>
      <c r="P2505" s="1">
        <v>16996.27</v>
      </c>
      <c r="Q2505" s="1">
        <v>34.222799999999999</v>
      </c>
      <c r="R2505" s="6">
        <v>55.18</v>
      </c>
      <c r="S2505" s="2" t="str">
        <f>IFERROR(#REF!/AA_SIPARIS_SATINALMA_RAPORU_YENI_123_22112023[[#This Row],[SIPARIS_EUR_KURU]],"")</f>
        <v/>
      </c>
      <c r="T2505" s="1">
        <v>1896.4333333333334</v>
      </c>
      <c r="U2505" s="1">
        <v>17067.900000000001</v>
      </c>
      <c r="V2505" s="2">
        <v>495.89179999999999</v>
      </c>
      <c r="W2505" s="12" t="s">
        <v>29</v>
      </c>
      <c r="X2505" s="4">
        <v>0</v>
      </c>
      <c r="Y2505" s="3">
        <v>17067.900000000001</v>
      </c>
      <c r="Z2505" s="9" t="s">
        <v>16</v>
      </c>
    </row>
    <row r="2506" spans="1:26" x14ac:dyDescent="0.25">
      <c r="A2506">
        <v>2024</v>
      </c>
      <c r="B2506">
        <v>3</v>
      </c>
      <c r="C2506" s="7">
        <v>45356</v>
      </c>
      <c r="D2506" s="9" t="s">
        <v>17</v>
      </c>
      <c r="E2506" s="9" t="s">
        <v>18</v>
      </c>
      <c r="F2506" s="9" t="s">
        <v>513</v>
      </c>
      <c r="G2506" s="9" t="s">
        <v>514</v>
      </c>
      <c r="H2506" s="9" t="s">
        <v>21</v>
      </c>
      <c r="I2506">
        <v>2</v>
      </c>
      <c r="J2506" s="9" t="s">
        <v>22</v>
      </c>
      <c r="K2506">
        <v>2</v>
      </c>
      <c r="L2506">
        <v>0</v>
      </c>
      <c r="M2506">
        <v>0</v>
      </c>
      <c r="N2506" s="11">
        <f>VLOOKUP(AA_SIPARIS_SATINALMA_RAPORU_YENI_123_22112023[[#This Row],[STOK_KODU]],AA_KUMULATIF_STOK_RAPORU_123_BURAK_TD[],3,0)</f>
        <v>0</v>
      </c>
      <c r="O2506" s="5">
        <v>8494.3950000000004</v>
      </c>
      <c r="P2506" s="1">
        <v>16988.79</v>
      </c>
      <c r="Q2506" s="1">
        <v>34.079099999999997</v>
      </c>
      <c r="R2506" s="6">
        <v>249.26</v>
      </c>
      <c r="S2506" s="2" t="str">
        <f>IFERROR(#REF!/AA_SIPARIS_SATINALMA_RAPORU_YENI_123_22112023[[#This Row],[SIPARIS_EUR_KURU]],"")</f>
        <v/>
      </c>
      <c r="T2506" s="1">
        <v>8694.89</v>
      </c>
      <c r="U2506" s="1">
        <v>17389.78</v>
      </c>
      <c r="V2506" s="2">
        <v>494.9348</v>
      </c>
      <c r="W2506" s="12" t="s">
        <v>23</v>
      </c>
      <c r="X2506" s="4">
        <v>31.75</v>
      </c>
      <c r="Y2506" s="3">
        <v>535.07000000000005</v>
      </c>
      <c r="Z2506" s="9" t="s">
        <v>16</v>
      </c>
    </row>
    <row r="2507" spans="1:26" x14ac:dyDescent="0.25">
      <c r="A2507">
        <v>2024</v>
      </c>
      <c r="B2507">
        <v>3</v>
      </c>
      <c r="C2507" s="7">
        <v>45373</v>
      </c>
      <c r="D2507" s="9" t="s">
        <v>104</v>
      </c>
      <c r="E2507" s="9" t="s">
        <v>105</v>
      </c>
      <c r="F2507" s="9" t="s">
        <v>128</v>
      </c>
      <c r="G2507" s="9" t="s">
        <v>129</v>
      </c>
      <c r="H2507" s="9" t="s">
        <v>108</v>
      </c>
      <c r="I2507">
        <v>79.3</v>
      </c>
      <c r="J2507" s="9" t="s">
        <v>109</v>
      </c>
      <c r="K2507">
        <v>79.3</v>
      </c>
      <c r="L2507">
        <v>0</v>
      </c>
      <c r="M2507">
        <v>0</v>
      </c>
      <c r="N2507" s="11">
        <f>VLOOKUP(AA_SIPARIS_SATINALMA_RAPORU_YENI_123_22112023[[#This Row],[STOK_KODU]],AA_KUMULATIF_STOK_RAPORU_123_BURAK_TD[],3,0)</f>
        <v>5.6843418860808015E-14</v>
      </c>
      <c r="O2507" s="5">
        <v>214.18299999999999</v>
      </c>
      <c r="P2507" s="1">
        <v>16984.71</v>
      </c>
      <c r="Q2507" s="1">
        <v>35.273400000000002</v>
      </c>
      <c r="R2507" s="6">
        <v>6.07</v>
      </c>
      <c r="S2507" s="2" t="str">
        <f>IFERROR(#REF!/AA_SIPARIS_SATINALMA_RAPORU_YENI_123_22112023[[#This Row],[SIPARIS_EUR_KURU]],"")</f>
        <v/>
      </c>
      <c r="T2507" s="1">
        <v>214.3862547288777</v>
      </c>
      <c r="U2507" s="1">
        <v>17000.830000000002</v>
      </c>
      <c r="V2507" s="2">
        <v>488.05840000000001</v>
      </c>
      <c r="W2507" s="12" t="s">
        <v>29</v>
      </c>
      <c r="X2507" s="4">
        <v>0</v>
      </c>
      <c r="Y2507" s="3">
        <v>17000.830000000002</v>
      </c>
      <c r="Z2507" s="9" t="s">
        <v>16</v>
      </c>
    </row>
    <row r="2508" spans="1:26" x14ac:dyDescent="0.25">
      <c r="A2508">
        <v>2023</v>
      </c>
      <c r="B2508">
        <v>1</v>
      </c>
      <c r="C2508" s="7">
        <v>44946</v>
      </c>
      <c r="D2508" s="9" t="s">
        <v>3326</v>
      </c>
      <c r="E2508" s="9" t="s">
        <v>3327</v>
      </c>
      <c r="F2508" s="9" t="s">
        <v>4698</v>
      </c>
      <c r="G2508" s="9" t="s">
        <v>4699</v>
      </c>
      <c r="H2508" s="9" t="s">
        <v>44</v>
      </c>
      <c r="I2508">
        <v>3</v>
      </c>
      <c r="J2508" s="9" t="s">
        <v>22</v>
      </c>
      <c r="K2508">
        <v>3</v>
      </c>
      <c r="L2508">
        <v>0</v>
      </c>
      <c r="M2508">
        <v>0</v>
      </c>
      <c r="N2508" s="11">
        <f>VLOOKUP(AA_SIPARIS_SATINALMA_RAPORU_YENI_123_22112023[[#This Row],[STOK_KODU]],AA_KUMULATIF_STOK_RAPORU_123_BURAK_TD[],3,0)</f>
        <v>0</v>
      </c>
      <c r="O2508" s="5">
        <v>5658.94</v>
      </c>
      <c r="P2508" s="1">
        <v>16976.82</v>
      </c>
      <c r="Q2508" s="1">
        <v>20.305399999999999</v>
      </c>
      <c r="R2508" s="6">
        <v>278.69</v>
      </c>
      <c r="S2508" s="2" t="str">
        <f>IFERROR(#REF!/AA_SIPARIS_SATINALMA_RAPORU_YENI_123_22112023[[#This Row],[SIPARIS_EUR_KURU]],"")</f>
        <v/>
      </c>
      <c r="T2508" s="1">
        <v>5658.94</v>
      </c>
      <c r="U2508" s="1">
        <v>16976.82</v>
      </c>
      <c r="V2508" s="2">
        <v>836.07410000000004</v>
      </c>
      <c r="W2508" s="12" t="s">
        <v>29</v>
      </c>
      <c r="X2508" s="4">
        <v>0</v>
      </c>
      <c r="Y2508" s="3">
        <v>904.26</v>
      </c>
      <c r="Z2508" s="9" t="s">
        <v>16</v>
      </c>
    </row>
    <row r="2509" spans="1:26" x14ac:dyDescent="0.25">
      <c r="A2509">
        <v>2025</v>
      </c>
      <c r="B2509">
        <v>9</v>
      </c>
      <c r="C2509" s="7">
        <v>45930</v>
      </c>
      <c r="D2509" s="9" t="s">
        <v>180</v>
      </c>
      <c r="E2509" s="9" t="s">
        <v>181</v>
      </c>
      <c r="F2509" s="9" t="s">
        <v>10810</v>
      </c>
      <c r="G2509" s="9" t="s">
        <v>10811</v>
      </c>
      <c r="H2509" s="9" t="s">
        <v>10694</v>
      </c>
      <c r="I2509">
        <v>10</v>
      </c>
      <c r="J2509" s="9" t="s">
        <v>22</v>
      </c>
      <c r="K2509">
        <v>10</v>
      </c>
      <c r="L2509">
        <v>0</v>
      </c>
      <c r="M2509">
        <v>0</v>
      </c>
      <c r="N2509" s="11">
        <f>VLOOKUP(AA_SIPARIS_SATINALMA_RAPORU_YENI_123_22112023[[#This Row],[STOK_KODU]],AA_KUMULATIF_STOK_RAPORU_123_BURAK_TD[],3,0)</f>
        <v>8</v>
      </c>
      <c r="O2509" s="5">
        <v>1697.5</v>
      </c>
      <c r="P2509" s="1">
        <v>16975</v>
      </c>
      <c r="Q2509" s="1">
        <v>48.6479</v>
      </c>
      <c r="R2509" s="6">
        <v>34.89</v>
      </c>
      <c r="S2509" s="2" t="str">
        <f>IFERROR(#REF!/AA_SIPARIS_SATINALMA_RAPORU_YENI_123_22112023[[#This Row],[SIPARIS_EUR_KURU]],"")</f>
        <v/>
      </c>
      <c r="T2509" s="1">
        <v>1697.5</v>
      </c>
      <c r="U2509" s="1">
        <v>16975</v>
      </c>
      <c r="V2509" s="2">
        <v>348.9359</v>
      </c>
      <c r="W2509" s="12" t="s">
        <v>29</v>
      </c>
      <c r="X2509" s="4">
        <v>0</v>
      </c>
      <c r="Y2509" s="3">
        <v>16975</v>
      </c>
      <c r="Z2509" s="9" t="s">
        <v>16</v>
      </c>
    </row>
    <row r="2510" spans="1:26" x14ac:dyDescent="0.25">
      <c r="A2510">
        <v>2025</v>
      </c>
      <c r="B2510">
        <v>9</v>
      </c>
      <c r="C2510" s="7">
        <v>45926</v>
      </c>
      <c r="D2510" s="9" t="s">
        <v>85</v>
      </c>
      <c r="E2510" s="9" t="s">
        <v>86</v>
      </c>
      <c r="F2510" s="9" t="s">
        <v>3523</v>
      </c>
      <c r="G2510" s="9" t="s">
        <v>3524</v>
      </c>
      <c r="H2510" s="9" t="s">
        <v>44</v>
      </c>
      <c r="I2510">
        <v>1</v>
      </c>
      <c r="J2510" s="9" t="s">
        <v>22</v>
      </c>
      <c r="K2510">
        <v>1</v>
      </c>
      <c r="L2510">
        <v>0</v>
      </c>
      <c r="M2510">
        <v>0</v>
      </c>
      <c r="N2510" s="11">
        <f>VLOOKUP(AA_SIPARIS_SATINALMA_RAPORU_YENI_123_22112023[[#This Row],[STOK_KODU]],AA_KUMULATIF_STOK_RAPORU_123_BURAK_TD[],3,0)</f>
        <v>0</v>
      </c>
      <c r="O2510" s="5">
        <v>16963.843000000001</v>
      </c>
      <c r="P2510" s="1">
        <v>16963.84</v>
      </c>
      <c r="Q2510" s="1">
        <v>48.606999999999999</v>
      </c>
      <c r="R2510" s="6">
        <v>349</v>
      </c>
      <c r="S2510" s="2" t="str">
        <f>IFERROR(#REF!/AA_SIPARIS_SATINALMA_RAPORU_YENI_123_22112023[[#This Row],[SIPARIS_EUR_KURU]],"")</f>
        <v/>
      </c>
      <c r="T2510" s="1">
        <v>17019.89</v>
      </c>
      <c r="U2510" s="1">
        <v>17019.89</v>
      </c>
      <c r="V2510" s="2">
        <v>349.8587</v>
      </c>
      <c r="W2510" s="12" t="s">
        <v>45</v>
      </c>
      <c r="X2510" s="4">
        <v>48.606999999999999</v>
      </c>
      <c r="Y2510" s="3">
        <v>17019.89</v>
      </c>
      <c r="Z2510" s="9" t="s">
        <v>16</v>
      </c>
    </row>
    <row r="2511" spans="1:26" x14ac:dyDescent="0.25">
      <c r="A2511">
        <v>2025</v>
      </c>
      <c r="B2511">
        <v>8</v>
      </c>
      <c r="C2511" s="7">
        <v>45888</v>
      </c>
      <c r="D2511" s="9" t="s">
        <v>4420</v>
      </c>
      <c r="E2511" s="9" t="s">
        <v>4421</v>
      </c>
      <c r="F2511" s="9" t="s">
        <v>11480</v>
      </c>
      <c r="G2511" s="9" t="s">
        <v>9867</v>
      </c>
      <c r="H2511" s="9" t="s">
        <v>52</v>
      </c>
      <c r="I2511">
        <v>12</v>
      </c>
      <c r="J2511" s="9" t="s">
        <v>68</v>
      </c>
      <c r="K2511">
        <v>12</v>
      </c>
      <c r="L2511">
        <v>0</v>
      </c>
      <c r="M2511">
        <v>0</v>
      </c>
      <c r="N2511" s="11">
        <f>VLOOKUP(AA_SIPARIS_SATINALMA_RAPORU_YENI_123_22112023[[#This Row],[STOK_KODU]],AA_KUMULATIF_STOK_RAPORU_123_BURAK_TD[],3,0)</f>
        <v>0</v>
      </c>
      <c r="O2511" s="5">
        <v>1413.14</v>
      </c>
      <c r="P2511" s="1">
        <v>16957.68</v>
      </c>
      <c r="Q2511" s="1">
        <v>47.6755</v>
      </c>
      <c r="R2511" s="6">
        <v>29.64</v>
      </c>
      <c r="S2511" s="2" t="str">
        <f>IFERROR(#REF!/AA_SIPARIS_SATINALMA_RAPORU_YENI_123_22112023[[#This Row],[SIPARIS_EUR_KURU]],"")</f>
        <v/>
      </c>
      <c r="T2511" s="1">
        <v>1413.14</v>
      </c>
      <c r="U2511" s="1">
        <v>16957.68</v>
      </c>
      <c r="V2511" s="2">
        <v>355.68959999999998</v>
      </c>
      <c r="W2511" s="12" t="s">
        <v>29</v>
      </c>
      <c r="X2511" s="4">
        <v>0</v>
      </c>
      <c r="Y2511" s="3">
        <v>16957.68</v>
      </c>
      <c r="Z2511" s="9" t="s">
        <v>16</v>
      </c>
    </row>
    <row r="2512" spans="1:26" x14ac:dyDescent="0.25">
      <c r="A2512">
        <v>2023</v>
      </c>
      <c r="B2512">
        <v>4</v>
      </c>
      <c r="C2512" s="7">
        <v>45043</v>
      </c>
      <c r="D2512" s="9" t="s">
        <v>104</v>
      </c>
      <c r="E2512" s="9" t="s">
        <v>105</v>
      </c>
      <c r="F2512" s="9" t="s">
        <v>3413</v>
      </c>
      <c r="G2512" s="9" t="s">
        <v>3414</v>
      </c>
      <c r="H2512" s="9" t="s">
        <v>108</v>
      </c>
      <c r="I2512">
        <v>20</v>
      </c>
      <c r="J2512" s="9" t="s">
        <v>22</v>
      </c>
      <c r="K2512">
        <v>20</v>
      </c>
      <c r="L2512">
        <v>0</v>
      </c>
      <c r="M2512">
        <v>0</v>
      </c>
      <c r="N2512" s="11">
        <f>VLOOKUP(AA_SIPARIS_SATINALMA_RAPORU_YENI_123_22112023[[#This Row],[STOK_KODU]],AA_KUMULATIF_STOK_RAPORU_123_BURAK_TD[],3,0)</f>
        <v>0</v>
      </c>
      <c r="O2512" s="5">
        <v>847.457627</v>
      </c>
      <c r="P2512" s="1">
        <v>16949.150000000001</v>
      </c>
      <c r="Q2512" s="1">
        <v>21.407399999999999</v>
      </c>
      <c r="R2512" s="6">
        <v>39.590000000000003</v>
      </c>
      <c r="S2512" s="2" t="str">
        <f>IFERROR(#REF!/AA_SIPARIS_SATINALMA_RAPORU_YENI_123_22112023[[#This Row],[SIPARIS_EUR_KURU]],"")</f>
        <v/>
      </c>
      <c r="T2512" s="1">
        <v>847.4575000000001</v>
      </c>
      <c r="U2512" s="1">
        <v>16949.150000000001</v>
      </c>
      <c r="V2512" s="2">
        <v>790.52769999999998</v>
      </c>
      <c r="W2512" s="12" t="s">
        <v>29</v>
      </c>
      <c r="X2512" s="4">
        <v>0</v>
      </c>
      <c r="Y2512" s="3">
        <v>16949.150000000001</v>
      </c>
      <c r="Z2512" s="9" t="s">
        <v>16</v>
      </c>
    </row>
    <row r="2513" spans="1:26" x14ac:dyDescent="0.25">
      <c r="A2513">
        <v>2024</v>
      </c>
      <c r="B2513">
        <v>5</v>
      </c>
      <c r="C2513" s="7">
        <v>45415</v>
      </c>
      <c r="D2513" s="9" t="s">
        <v>462</v>
      </c>
      <c r="E2513" s="9" t="s">
        <v>463</v>
      </c>
      <c r="F2513" s="9" t="s">
        <v>268</v>
      </c>
      <c r="G2513" s="9" t="s">
        <v>269</v>
      </c>
      <c r="H2513" s="9" t="s">
        <v>116</v>
      </c>
      <c r="I2513">
        <v>20</v>
      </c>
      <c r="J2513" s="9" t="s">
        <v>22</v>
      </c>
      <c r="K2513">
        <v>20</v>
      </c>
      <c r="L2513">
        <v>0</v>
      </c>
      <c r="M2513">
        <v>0</v>
      </c>
      <c r="N2513" s="11">
        <f>VLOOKUP(AA_SIPARIS_SATINALMA_RAPORU_YENI_123_22112023[[#This Row],[STOK_KODU]],AA_KUMULATIF_STOK_RAPORU_123_BURAK_TD[],3,0)</f>
        <v>-1.4210854715202004E-14</v>
      </c>
      <c r="O2513" s="5">
        <v>847.02</v>
      </c>
      <c r="P2513" s="1">
        <v>16940.400000000001</v>
      </c>
      <c r="Q2513" s="1">
        <v>34.607300000000002</v>
      </c>
      <c r="R2513" s="6">
        <v>24.48</v>
      </c>
      <c r="S2513" s="2" t="str">
        <f>IFERROR(#REF!/AA_SIPARIS_SATINALMA_RAPORU_YENI_123_22112023[[#This Row],[SIPARIS_EUR_KURU]],"")</f>
        <v/>
      </c>
      <c r="T2513" s="1">
        <v>847.0200000000001</v>
      </c>
      <c r="U2513" s="1">
        <v>16940.400000000001</v>
      </c>
      <c r="V2513" s="2">
        <v>488.6071</v>
      </c>
      <c r="W2513" s="12" t="s">
        <v>29</v>
      </c>
      <c r="X2513" s="4">
        <v>0</v>
      </c>
      <c r="Y2513" s="3">
        <v>16940.400000000001</v>
      </c>
      <c r="Z2513" s="9" t="s">
        <v>16</v>
      </c>
    </row>
    <row r="2514" spans="1:26" x14ac:dyDescent="0.25">
      <c r="A2514">
        <v>2024</v>
      </c>
      <c r="B2514">
        <v>3</v>
      </c>
      <c r="C2514" s="7">
        <v>45356</v>
      </c>
      <c r="D2514" s="9" t="s">
        <v>462</v>
      </c>
      <c r="E2514" s="9" t="s">
        <v>463</v>
      </c>
      <c r="F2514" s="9" t="s">
        <v>268</v>
      </c>
      <c r="G2514" s="9" t="s">
        <v>269</v>
      </c>
      <c r="H2514" s="9" t="s">
        <v>116</v>
      </c>
      <c r="I2514">
        <v>20</v>
      </c>
      <c r="J2514" s="9" t="s">
        <v>22</v>
      </c>
      <c r="K2514">
        <v>20</v>
      </c>
      <c r="L2514">
        <v>0</v>
      </c>
      <c r="M2514">
        <v>0</v>
      </c>
      <c r="N2514" s="11">
        <f>VLOOKUP(AA_SIPARIS_SATINALMA_RAPORU_YENI_123_22112023[[#This Row],[STOK_KODU]],AA_KUMULATIF_STOK_RAPORU_123_BURAK_TD[],3,0)</f>
        <v>-1.4210854715202004E-14</v>
      </c>
      <c r="O2514" s="5">
        <v>847.02</v>
      </c>
      <c r="P2514" s="1">
        <v>16940.400000000001</v>
      </c>
      <c r="Q2514" s="1">
        <v>34.140500000000003</v>
      </c>
      <c r="R2514" s="6">
        <v>24.81</v>
      </c>
      <c r="S2514" s="2" t="str">
        <f>IFERROR(#REF!/AA_SIPARIS_SATINALMA_RAPORU_YENI_123_22112023[[#This Row],[SIPARIS_EUR_KURU]],"")</f>
        <v/>
      </c>
      <c r="T2514" s="1">
        <v>847.0200000000001</v>
      </c>
      <c r="U2514" s="1">
        <v>16940.400000000001</v>
      </c>
      <c r="V2514" s="2">
        <v>495.00330000000002</v>
      </c>
      <c r="W2514" s="12" t="s">
        <v>29</v>
      </c>
      <c r="X2514" s="4">
        <v>0</v>
      </c>
      <c r="Y2514" s="3">
        <v>16940.400000000001</v>
      </c>
      <c r="Z2514" s="9" t="s">
        <v>16</v>
      </c>
    </row>
    <row r="2515" spans="1:26" x14ac:dyDescent="0.25">
      <c r="A2515">
        <v>2023</v>
      </c>
      <c r="B2515">
        <v>3</v>
      </c>
      <c r="C2515" s="7">
        <v>45012</v>
      </c>
      <c r="D2515" s="9" t="s">
        <v>17</v>
      </c>
      <c r="E2515" s="9" t="s">
        <v>18</v>
      </c>
      <c r="F2515" s="9" t="s">
        <v>2698</v>
      </c>
      <c r="G2515" s="9" t="s">
        <v>2699</v>
      </c>
      <c r="H2515" s="9" t="s">
        <v>21</v>
      </c>
      <c r="I2515">
        <v>5</v>
      </c>
      <c r="J2515" s="9" t="s">
        <v>22</v>
      </c>
      <c r="K2515">
        <v>5</v>
      </c>
      <c r="L2515">
        <v>0</v>
      </c>
      <c r="M2515">
        <v>0</v>
      </c>
      <c r="N2515" s="11">
        <f>VLOOKUP(AA_SIPARIS_SATINALMA_RAPORU_YENI_123_22112023[[#This Row],[STOK_KODU]],AA_KUMULATIF_STOK_RAPORU_123_BURAK_TD[],3,0)</f>
        <v>1</v>
      </c>
      <c r="O2515" s="5">
        <v>3388.0326869999999</v>
      </c>
      <c r="P2515" s="1">
        <v>16940.16</v>
      </c>
      <c r="Q2515" s="1">
        <v>20.505500000000001</v>
      </c>
      <c r="R2515" s="6">
        <v>165.23</v>
      </c>
      <c r="S2515" s="2" t="str">
        <f>IFERROR(#REF!/AA_SIPARIS_SATINALMA_RAPORU_YENI_123_22112023[[#This Row],[SIPARIS_EUR_KURU]],"")</f>
        <v/>
      </c>
      <c r="T2515" s="1">
        <v>3399.56</v>
      </c>
      <c r="U2515" s="1">
        <v>16997.8</v>
      </c>
      <c r="V2515" s="2">
        <v>828.14300000000003</v>
      </c>
      <c r="W2515" s="12" t="s">
        <v>23</v>
      </c>
      <c r="X2515" s="4">
        <v>19.037099999999999</v>
      </c>
      <c r="Y2515" s="3">
        <v>889.83</v>
      </c>
      <c r="Z2515" s="9" t="s">
        <v>16</v>
      </c>
    </row>
    <row r="2516" spans="1:26" x14ac:dyDescent="0.25">
      <c r="A2516">
        <v>2025</v>
      </c>
      <c r="B2516">
        <v>2</v>
      </c>
      <c r="C2516" s="7">
        <v>45692</v>
      </c>
      <c r="D2516" s="9" t="s">
        <v>1040</v>
      </c>
      <c r="E2516" s="9" t="s">
        <v>1041</v>
      </c>
      <c r="F2516" s="9" t="s">
        <v>1042</v>
      </c>
      <c r="G2516" s="9" t="s">
        <v>1043</v>
      </c>
      <c r="H2516" s="9" t="s">
        <v>97</v>
      </c>
      <c r="I2516">
        <v>12</v>
      </c>
      <c r="J2516" s="9" t="s">
        <v>22</v>
      </c>
      <c r="K2516">
        <v>12</v>
      </c>
      <c r="L2516">
        <v>0</v>
      </c>
      <c r="M2516">
        <v>0</v>
      </c>
      <c r="N2516" s="11">
        <f>VLOOKUP(AA_SIPARIS_SATINALMA_RAPORU_YENI_123_22112023[[#This Row],[STOK_KODU]],AA_KUMULATIF_STOK_RAPORU_123_BURAK_TD[],3,0)</f>
        <v>9</v>
      </c>
      <c r="O2516" s="5">
        <v>1410</v>
      </c>
      <c r="P2516" s="1">
        <v>16920</v>
      </c>
      <c r="Q2516" s="1">
        <v>36.762999999999998</v>
      </c>
      <c r="R2516" s="6">
        <v>38.35</v>
      </c>
      <c r="S2516" s="2" t="str">
        <f>IFERROR(#REF!/AA_SIPARIS_SATINALMA_RAPORU_YENI_123_22112023[[#This Row],[SIPARIS_EUR_KURU]],"")</f>
        <v/>
      </c>
      <c r="T2516" s="1">
        <v>1410</v>
      </c>
      <c r="U2516" s="1">
        <v>16920</v>
      </c>
      <c r="V2516" s="2">
        <v>447.47699999999998</v>
      </c>
      <c r="W2516" s="12" t="s">
        <v>29</v>
      </c>
      <c r="X2516" s="4">
        <v>0</v>
      </c>
      <c r="Y2516" s="3">
        <v>16920</v>
      </c>
      <c r="Z2516" s="9" t="s">
        <v>16</v>
      </c>
    </row>
    <row r="2517" spans="1:26" x14ac:dyDescent="0.25">
      <c r="A2517">
        <v>2023</v>
      </c>
      <c r="B2517">
        <v>10</v>
      </c>
      <c r="C2517" s="7">
        <v>45226</v>
      </c>
      <c r="D2517" s="9" t="s">
        <v>630</v>
      </c>
      <c r="E2517" s="9" t="s">
        <v>11883</v>
      </c>
      <c r="F2517" s="9" t="s">
        <v>1018</v>
      </c>
      <c r="G2517" s="9" t="s">
        <v>1019</v>
      </c>
      <c r="H2517" s="9" t="s">
        <v>21</v>
      </c>
      <c r="I2517">
        <v>1</v>
      </c>
      <c r="J2517" s="9" t="s">
        <v>22</v>
      </c>
      <c r="K2517">
        <v>1</v>
      </c>
      <c r="L2517">
        <v>0</v>
      </c>
      <c r="M2517">
        <v>0</v>
      </c>
      <c r="N2517" s="11">
        <f>VLOOKUP(AA_SIPARIS_SATINALMA_RAPORU_YENI_123_22112023[[#This Row],[STOK_KODU]],AA_KUMULATIF_STOK_RAPORU_123_BURAK_TD[],3,0)</f>
        <v>0</v>
      </c>
      <c r="O2517" s="5">
        <v>16899.36</v>
      </c>
      <c r="P2517" s="1">
        <v>16899.36</v>
      </c>
      <c r="Q2517" s="1">
        <v>29.625299999999999</v>
      </c>
      <c r="R2517" s="6">
        <v>570.44000000000005</v>
      </c>
      <c r="S2517" s="2" t="str">
        <f>IFERROR(#REF!/AA_SIPARIS_SATINALMA_RAPORU_YENI_123_22112023[[#This Row],[SIPARIS_EUR_KURU]],"")</f>
        <v/>
      </c>
      <c r="T2517" s="1">
        <v>16899.36</v>
      </c>
      <c r="U2517" s="1">
        <v>16899.36</v>
      </c>
      <c r="V2517" s="2">
        <v>554.02110000000005</v>
      </c>
      <c r="W2517" s="12" t="s">
        <v>29</v>
      </c>
      <c r="X2517" s="4">
        <v>0</v>
      </c>
      <c r="Y2517" s="3">
        <v>16899.36</v>
      </c>
      <c r="Z2517" s="9" t="s">
        <v>16</v>
      </c>
    </row>
    <row r="2518" spans="1:26" x14ac:dyDescent="0.25">
      <c r="A2518">
        <v>2023</v>
      </c>
      <c r="B2518">
        <v>12</v>
      </c>
      <c r="C2518" s="7">
        <v>45274</v>
      </c>
      <c r="D2518" s="9" t="s">
        <v>85</v>
      </c>
      <c r="E2518" s="9" t="s">
        <v>86</v>
      </c>
      <c r="F2518" s="9" t="s">
        <v>2518</v>
      </c>
      <c r="G2518" s="9" t="s">
        <v>90</v>
      </c>
      <c r="H2518" s="9" t="s">
        <v>653</v>
      </c>
      <c r="I2518">
        <v>60</v>
      </c>
      <c r="J2518" s="9" t="s">
        <v>22</v>
      </c>
      <c r="K2518">
        <v>60</v>
      </c>
      <c r="L2518">
        <v>0</v>
      </c>
      <c r="M2518">
        <v>0</v>
      </c>
      <c r="N2518" s="11">
        <f>VLOOKUP(AA_SIPARIS_SATINALMA_RAPORU_YENI_123_22112023[[#This Row],[STOK_KODU]],AA_KUMULATIF_STOK_RAPORU_123_BURAK_TD[],3,0)</f>
        <v>0</v>
      </c>
      <c r="O2518" s="5">
        <v>281.52539999999999</v>
      </c>
      <c r="P2518" s="1">
        <v>16891.52</v>
      </c>
      <c r="Q2518" s="1">
        <v>31.2806</v>
      </c>
      <c r="R2518" s="6">
        <v>9</v>
      </c>
      <c r="S2518" s="2" t="str">
        <f>IFERROR(#REF!/AA_SIPARIS_SATINALMA_RAPORU_YENI_123_22112023[[#This Row],[SIPARIS_EUR_KURU]],"")</f>
        <v/>
      </c>
      <c r="T2518" s="1">
        <v>281.32733333333334</v>
      </c>
      <c r="U2518" s="1">
        <v>16879.64</v>
      </c>
      <c r="V2518" s="2">
        <v>539.62009999999998</v>
      </c>
      <c r="W2518" s="12" t="s">
        <v>45</v>
      </c>
      <c r="X2518" s="4">
        <v>31.2806</v>
      </c>
      <c r="Y2518" s="3">
        <v>540</v>
      </c>
      <c r="Z2518" s="9" t="s">
        <v>16</v>
      </c>
    </row>
    <row r="2519" spans="1:26" x14ac:dyDescent="0.25">
      <c r="A2519">
        <v>2024</v>
      </c>
      <c r="B2519">
        <v>10</v>
      </c>
      <c r="C2519" s="7">
        <v>45595</v>
      </c>
      <c r="D2519" s="9" t="s">
        <v>148</v>
      </c>
      <c r="E2519" s="9" t="s">
        <v>149</v>
      </c>
      <c r="F2519" s="9" t="s">
        <v>285</v>
      </c>
      <c r="G2519" s="9" t="s">
        <v>11578</v>
      </c>
      <c r="H2519" s="9" t="s">
        <v>44</v>
      </c>
      <c r="I2519">
        <v>5</v>
      </c>
      <c r="J2519" s="9" t="s">
        <v>22</v>
      </c>
      <c r="K2519">
        <v>5</v>
      </c>
      <c r="L2519">
        <v>0</v>
      </c>
      <c r="M2519">
        <v>0</v>
      </c>
      <c r="N2519" s="11">
        <f>VLOOKUP(AA_SIPARIS_SATINALMA_RAPORU_YENI_123_22112023[[#This Row],[STOK_KODU]],AA_KUMULATIF_STOK_RAPORU_123_BURAK_TD[],3,0)</f>
        <v>14</v>
      </c>
      <c r="O2519" s="5">
        <v>3374.3361599999998</v>
      </c>
      <c r="P2519" s="1">
        <v>16871.68</v>
      </c>
      <c r="Q2519" s="1">
        <v>36.999299999999998</v>
      </c>
      <c r="R2519" s="6">
        <v>91.2</v>
      </c>
      <c r="S2519" s="2" t="str">
        <f>IFERROR(#REF!/AA_SIPARIS_SATINALMA_RAPORU_YENI_123_22112023[[#This Row],[SIPARIS_EUR_KURU]],"")</f>
        <v/>
      </c>
      <c r="T2519" s="1">
        <v>3397.2</v>
      </c>
      <c r="U2519" s="1">
        <v>16986</v>
      </c>
      <c r="V2519" s="2">
        <v>459.08980000000003</v>
      </c>
      <c r="W2519" s="12" t="s">
        <v>45</v>
      </c>
      <c r="X2519" s="4">
        <v>36.999299999999998</v>
      </c>
      <c r="Y2519" s="3">
        <v>456</v>
      </c>
      <c r="Z2519" s="9" t="s">
        <v>16</v>
      </c>
    </row>
    <row r="2520" spans="1:26" x14ac:dyDescent="0.25">
      <c r="A2520">
        <v>2026</v>
      </c>
      <c r="B2520">
        <v>3</v>
      </c>
      <c r="C2520" s="7">
        <v>46091</v>
      </c>
      <c r="D2520" s="9" t="s">
        <v>279</v>
      </c>
      <c r="E2520" s="9" t="s">
        <v>280</v>
      </c>
      <c r="F2520" s="9" t="s">
        <v>317</v>
      </c>
      <c r="G2520" s="9" t="s">
        <v>318</v>
      </c>
      <c r="H2520" s="9" t="s">
        <v>44</v>
      </c>
      <c r="I2520">
        <v>2</v>
      </c>
      <c r="J2520" s="9" t="s">
        <v>22</v>
      </c>
      <c r="K2520">
        <v>2</v>
      </c>
      <c r="L2520">
        <v>0</v>
      </c>
      <c r="M2520">
        <v>0</v>
      </c>
      <c r="N2520" s="11">
        <f>VLOOKUP(AA_SIPARIS_SATINALMA_RAPORU_YENI_123_22112023[[#This Row],[STOK_KODU]],AA_KUMULATIF_STOK_RAPORU_123_BURAK_TD[],3,0)</f>
        <v>8</v>
      </c>
      <c r="O2520" s="5">
        <v>8433.61</v>
      </c>
      <c r="P2520" s="1">
        <v>16867.22</v>
      </c>
      <c r="Q2520" s="1">
        <v>50.834000000000003</v>
      </c>
      <c r="R2520" s="6">
        <v>165.9</v>
      </c>
      <c r="S2520" s="2" t="str">
        <f>IFERROR(#REF!/AA_SIPARIS_SATINALMA_RAPORU_YENI_123_22112023[[#This Row],[SIPARIS_EUR_KURU]],"")</f>
        <v/>
      </c>
      <c r="T2520" s="1">
        <v>8495.43</v>
      </c>
      <c r="U2520" s="1">
        <v>16990.86</v>
      </c>
      <c r="V2520" s="2">
        <v>333.33580000000001</v>
      </c>
      <c r="W2520" s="12" t="s">
        <v>23</v>
      </c>
      <c r="X2520" s="4">
        <v>44.000700000000002</v>
      </c>
      <c r="Y2520" s="3">
        <v>383.34</v>
      </c>
      <c r="Z2520" s="9" t="s">
        <v>16</v>
      </c>
    </row>
    <row r="2521" spans="1:26" x14ac:dyDescent="0.25">
      <c r="A2521">
        <v>2025</v>
      </c>
      <c r="B2521">
        <v>3</v>
      </c>
      <c r="C2521" s="7">
        <v>45733</v>
      </c>
      <c r="D2521" s="9" t="s">
        <v>156</v>
      </c>
      <c r="E2521" s="9" t="s">
        <v>157</v>
      </c>
      <c r="F2521" s="9" t="s">
        <v>468</v>
      </c>
      <c r="G2521" s="9" t="s">
        <v>469</v>
      </c>
      <c r="H2521" s="9" t="s">
        <v>52</v>
      </c>
      <c r="I2521">
        <v>247.4</v>
      </c>
      <c r="J2521" s="9" t="s">
        <v>68</v>
      </c>
      <c r="K2521">
        <v>247.4</v>
      </c>
      <c r="L2521">
        <v>0</v>
      </c>
      <c r="M2521">
        <v>0</v>
      </c>
      <c r="N2521" s="11">
        <f>VLOOKUP(AA_SIPARIS_SATINALMA_RAPORU_YENI_123_22112023[[#This Row],[STOK_KODU]],AA_KUMULATIF_STOK_RAPORU_123_BURAK_TD[],3,0)</f>
        <v>98.500000000000071</v>
      </c>
      <c r="O2521" s="5">
        <v>68.174499999999995</v>
      </c>
      <c r="P2521" s="1">
        <v>16866.37</v>
      </c>
      <c r="Q2521" s="1">
        <v>39.6843</v>
      </c>
      <c r="R2521" s="6">
        <v>1.72</v>
      </c>
      <c r="S2521" s="2" t="str">
        <f>IFERROR(#REF!/AA_SIPARIS_SATINALMA_RAPORU_YENI_123_22112023[[#This Row],[SIPARIS_EUR_KURU]],"")</f>
        <v/>
      </c>
      <c r="T2521" s="1">
        <v>68.174494745351652</v>
      </c>
      <c r="U2521" s="1">
        <v>16866.37</v>
      </c>
      <c r="V2521" s="2">
        <v>422.96409999999997</v>
      </c>
      <c r="W2521" s="12" t="s">
        <v>29</v>
      </c>
      <c r="X2521" s="4">
        <v>0</v>
      </c>
      <c r="Y2521" s="3">
        <v>16866.37</v>
      </c>
      <c r="Z2521" s="9" t="s">
        <v>16</v>
      </c>
    </row>
    <row r="2522" spans="1:26" x14ac:dyDescent="0.25">
      <c r="A2522">
        <v>2023</v>
      </c>
      <c r="B2522">
        <v>10</v>
      </c>
      <c r="C2522" s="7">
        <v>45226</v>
      </c>
      <c r="D2522" s="9" t="s">
        <v>17</v>
      </c>
      <c r="E2522" s="9" t="s">
        <v>18</v>
      </c>
      <c r="F2522" s="9" t="s">
        <v>19</v>
      </c>
      <c r="G2522" s="9" t="s">
        <v>20</v>
      </c>
      <c r="H2522" s="9" t="s">
        <v>21</v>
      </c>
      <c r="I2522">
        <v>10</v>
      </c>
      <c r="J2522" s="9" t="s">
        <v>22</v>
      </c>
      <c r="K2522">
        <v>10</v>
      </c>
      <c r="L2522">
        <v>0</v>
      </c>
      <c r="M2522">
        <v>0</v>
      </c>
      <c r="N2522" s="11">
        <f>VLOOKUP(AA_SIPARIS_SATINALMA_RAPORU_YENI_123_22112023[[#This Row],[STOK_KODU]],AA_KUMULATIF_STOK_RAPORU_123_BURAK_TD[],3,0)</f>
        <v>6</v>
      </c>
      <c r="O2522" s="5">
        <v>1686.1559999999999</v>
      </c>
      <c r="P2522" s="1">
        <v>16861.560000000001</v>
      </c>
      <c r="Q2522" s="1">
        <v>29.625299999999999</v>
      </c>
      <c r="R2522" s="6">
        <v>56.92</v>
      </c>
      <c r="S2522" s="2" t="str">
        <f>IFERROR(#REF!/AA_SIPARIS_SATINALMA_RAPORU_YENI_123_22112023[[#This Row],[SIPARIS_EUR_KURU]],"")</f>
        <v/>
      </c>
      <c r="T2522" s="1">
        <v>1695</v>
      </c>
      <c r="U2522" s="1">
        <v>16950</v>
      </c>
      <c r="V2522" s="2">
        <v>572.14610000000005</v>
      </c>
      <c r="W2522" s="12" t="s">
        <v>23</v>
      </c>
      <c r="X2522" s="4">
        <v>28.102599999999999</v>
      </c>
      <c r="Y2522" s="3">
        <v>600</v>
      </c>
      <c r="Z2522" s="9" t="s">
        <v>16</v>
      </c>
    </row>
    <row r="2523" spans="1:26" x14ac:dyDescent="0.25">
      <c r="A2523">
        <v>2023</v>
      </c>
      <c r="B2523">
        <v>12</v>
      </c>
      <c r="C2523" s="7">
        <v>45280</v>
      </c>
      <c r="D2523" s="9" t="s">
        <v>152</v>
      </c>
      <c r="E2523" s="9" t="s">
        <v>153</v>
      </c>
      <c r="F2523" s="9" t="s">
        <v>1264</v>
      </c>
      <c r="G2523" s="9" t="s">
        <v>1265</v>
      </c>
      <c r="H2523" s="9" t="s">
        <v>97</v>
      </c>
      <c r="I2523">
        <v>15</v>
      </c>
      <c r="J2523" s="9" t="s">
        <v>22</v>
      </c>
      <c r="K2523">
        <v>15</v>
      </c>
      <c r="L2523">
        <v>0</v>
      </c>
      <c r="M2523">
        <v>0</v>
      </c>
      <c r="N2523" s="11">
        <f>VLOOKUP(AA_SIPARIS_SATINALMA_RAPORU_YENI_123_22112023[[#This Row],[STOK_KODU]],AA_KUMULATIF_STOK_RAPORU_123_BURAK_TD[],3,0)</f>
        <v>4</v>
      </c>
      <c r="O2523" s="5">
        <v>1123.81194</v>
      </c>
      <c r="P2523" s="1">
        <v>16857.18</v>
      </c>
      <c r="Q2523" s="1">
        <v>31.746099999999998</v>
      </c>
      <c r="R2523" s="6">
        <v>35.4</v>
      </c>
      <c r="S2523" s="2" t="str">
        <f>IFERROR(#REF!/AA_SIPARIS_SATINALMA_RAPORU_YENI_123_22112023[[#This Row],[SIPARIS_EUR_KURU]],"")</f>
        <v/>
      </c>
      <c r="T2523" s="1">
        <v>1131.03</v>
      </c>
      <c r="U2523" s="1">
        <v>16965.45</v>
      </c>
      <c r="V2523" s="2">
        <v>534.41049999999996</v>
      </c>
      <c r="W2523" s="12" t="s">
        <v>45</v>
      </c>
      <c r="X2523" s="4">
        <v>31.746099999999998</v>
      </c>
      <c r="Y2523" s="3">
        <v>531</v>
      </c>
      <c r="Z2523" s="9" t="s">
        <v>16</v>
      </c>
    </row>
    <row r="2524" spans="1:26" x14ac:dyDescent="0.25">
      <c r="A2524">
        <v>2025</v>
      </c>
      <c r="B2524">
        <v>2</v>
      </c>
      <c r="C2524" s="7">
        <v>45700</v>
      </c>
      <c r="D2524" s="9" t="s">
        <v>4420</v>
      </c>
      <c r="E2524" s="9" t="s">
        <v>4421</v>
      </c>
      <c r="F2524" s="9" t="s">
        <v>10342</v>
      </c>
      <c r="G2524" s="9" t="s">
        <v>10343</v>
      </c>
      <c r="H2524" s="9" t="s">
        <v>52</v>
      </c>
      <c r="I2524">
        <v>21</v>
      </c>
      <c r="J2524" s="9" t="s">
        <v>68</v>
      </c>
      <c r="K2524">
        <v>21</v>
      </c>
      <c r="L2524">
        <v>0</v>
      </c>
      <c r="M2524">
        <v>0</v>
      </c>
      <c r="N2524" s="11">
        <f>VLOOKUP(AA_SIPARIS_SATINALMA_RAPORU_YENI_123_22112023[[#This Row],[STOK_KODU]],AA_KUMULATIF_STOK_RAPORU_123_BURAK_TD[],3,0)</f>
        <v>42</v>
      </c>
      <c r="O2524" s="5">
        <v>802.23523809999995</v>
      </c>
      <c r="P2524" s="1">
        <v>16846.939999999999</v>
      </c>
      <c r="Q2524" s="1">
        <v>37.088099999999997</v>
      </c>
      <c r="R2524" s="6">
        <v>21.63</v>
      </c>
      <c r="S2524" s="2" t="str">
        <f>IFERROR(#REF!/AA_SIPARIS_SATINALMA_RAPORU_YENI_123_22112023[[#This Row],[SIPARIS_EUR_KURU]],"")</f>
        <v/>
      </c>
      <c r="T2524" s="1">
        <v>802.23523809523806</v>
      </c>
      <c r="U2524" s="1">
        <v>16846.939999999999</v>
      </c>
      <c r="V2524" s="2">
        <v>450.85559999999998</v>
      </c>
      <c r="W2524" s="12" t="s">
        <v>29</v>
      </c>
      <c r="X2524" s="4">
        <v>0</v>
      </c>
      <c r="Y2524" s="3">
        <v>16846.939999999999</v>
      </c>
      <c r="Z2524" s="9" t="s">
        <v>16</v>
      </c>
    </row>
    <row r="2525" spans="1:26" x14ac:dyDescent="0.25">
      <c r="A2525">
        <v>2025</v>
      </c>
      <c r="B2525">
        <v>6</v>
      </c>
      <c r="C2525" s="7">
        <v>45834</v>
      </c>
      <c r="D2525" s="9" t="s">
        <v>386</v>
      </c>
      <c r="E2525" s="9" t="s">
        <v>387</v>
      </c>
      <c r="F2525" s="9" t="s">
        <v>484</v>
      </c>
      <c r="G2525" s="9" t="s">
        <v>485</v>
      </c>
      <c r="H2525" s="9" t="s">
        <v>21</v>
      </c>
      <c r="I2525">
        <v>50</v>
      </c>
      <c r="J2525" s="9" t="s">
        <v>22</v>
      </c>
      <c r="K2525">
        <v>50</v>
      </c>
      <c r="L2525">
        <v>0</v>
      </c>
      <c r="M2525">
        <v>0</v>
      </c>
      <c r="N2525" s="11">
        <f>VLOOKUP(AA_SIPARIS_SATINALMA_RAPORU_YENI_123_22112023[[#This Row],[STOK_KODU]],AA_KUMULATIF_STOK_RAPORU_123_BURAK_TD[],3,0)</f>
        <v>28</v>
      </c>
      <c r="O2525" s="5">
        <v>336.9332</v>
      </c>
      <c r="P2525" s="1">
        <v>16846.66</v>
      </c>
      <c r="Q2525" s="1">
        <v>45.994599999999998</v>
      </c>
      <c r="R2525" s="6">
        <v>7.33</v>
      </c>
      <c r="S2525" s="2" t="str">
        <f>IFERROR(#REF!/AA_SIPARIS_SATINALMA_RAPORU_YENI_123_22112023[[#This Row],[SIPARIS_EUR_KURU]],"")</f>
        <v/>
      </c>
      <c r="T2525" s="1">
        <v>339.77729999999997</v>
      </c>
      <c r="U2525" s="1">
        <v>16988.864999999998</v>
      </c>
      <c r="V2525" s="2">
        <v>362.7758</v>
      </c>
      <c r="W2525" s="12" t="s">
        <v>23</v>
      </c>
      <c r="X2525" s="4">
        <v>39.639200000000002</v>
      </c>
      <c r="Y2525" s="3">
        <v>425</v>
      </c>
      <c r="Z2525" s="9" t="s">
        <v>16</v>
      </c>
    </row>
    <row r="2526" spans="1:26" x14ac:dyDescent="0.25">
      <c r="A2526">
        <v>2023</v>
      </c>
      <c r="B2526">
        <v>7</v>
      </c>
      <c r="C2526" s="7">
        <v>45138</v>
      </c>
      <c r="D2526" s="9" t="s">
        <v>104</v>
      </c>
      <c r="E2526" s="9" t="s">
        <v>105</v>
      </c>
      <c r="F2526" s="9" t="s">
        <v>160</v>
      </c>
      <c r="G2526" s="9" t="s">
        <v>161</v>
      </c>
      <c r="H2526" s="9" t="s">
        <v>108</v>
      </c>
      <c r="I2526">
        <v>40</v>
      </c>
      <c r="J2526" s="9" t="s">
        <v>22</v>
      </c>
      <c r="K2526">
        <v>40</v>
      </c>
      <c r="L2526">
        <v>0</v>
      </c>
      <c r="M2526">
        <v>0</v>
      </c>
      <c r="N2526" s="11">
        <f>VLOOKUP(AA_SIPARIS_SATINALMA_RAPORU_YENI_123_22112023[[#This Row],[STOK_KODU]],AA_KUMULATIF_STOK_RAPORU_123_BURAK_TD[],3,0)</f>
        <v>2.8421709430404007E-14</v>
      </c>
      <c r="O2526" s="5">
        <v>420.83333329999999</v>
      </c>
      <c r="P2526" s="1">
        <v>16833.330000000002</v>
      </c>
      <c r="Q2526" s="1">
        <v>29.57</v>
      </c>
      <c r="R2526" s="6">
        <v>14.23</v>
      </c>
      <c r="S2526" s="2" t="str">
        <f>IFERROR(#REF!/AA_SIPARIS_SATINALMA_RAPORU_YENI_123_22112023[[#This Row],[SIPARIS_EUR_KURU]],"")</f>
        <v/>
      </c>
      <c r="T2526" s="1">
        <v>420.83325000000002</v>
      </c>
      <c r="U2526" s="1">
        <v>16833.330000000002</v>
      </c>
      <c r="V2526" s="2">
        <v>571.57659999999998</v>
      </c>
      <c r="W2526" s="12" t="s">
        <v>29</v>
      </c>
      <c r="X2526" s="4">
        <v>0</v>
      </c>
      <c r="Y2526" s="3">
        <v>16833.330000000002</v>
      </c>
      <c r="Z2526" s="9" t="s">
        <v>16</v>
      </c>
    </row>
    <row r="2527" spans="1:26" x14ac:dyDescent="0.25">
      <c r="A2527">
        <v>2024</v>
      </c>
      <c r="B2527">
        <v>1</v>
      </c>
      <c r="C2527" s="7">
        <v>45294</v>
      </c>
      <c r="D2527" s="9" t="s">
        <v>354</v>
      </c>
      <c r="E2527" s="9" t="s">
        <v>355</v>
      </c>
      <c r="F2527" s="9" t="s">
        <v>2332</v>
      </c>
      <c r="G2527" s="9" t="s">
        <v>2333</v>
      </c>
      <c r="H2527" s="9" t="s">
        <v>21</v>
      </c>
      <c r="I2527">
        <v>82</v>
      </c>
      <c r="J2527" s="9" t="s">
        <v>22</v>
      </c>
      <c r="K2527">
        <v>82</v>
      </c>
      <c r="L2527">
        <v>0</v>
      </c>
      <c r="M2527">
        <v>0</v>
      </c>
      <c r="N2527" s="11">
        <f>VLOOKUP(AA_SIPARIS_SATINALMA_RAPORU_YENI_123_22112023[[#This Row],[STOK_KODU]],AA_KUMULATIF_STOK_RAPORU_123_BURAK_TD[],3,0)</f>
        <v>308</v>
      </c>
      <c r="O2527" s="5">
        <v>205</v>
      </c>
      <c r="P2527" s="1">
        <v>16810</v>
      </c>
      <c r="Q2527" s="1">
        <v>32.725999999999999</v>
      </c>
      <c r="R2527" s="6">
        <v>6.26</v>
      </c>
      <c r="S2527" s="2" t="str">
        <f>IFERROR(#REF!/AA_SIPARIS_SATINALMA_RAPORU_YENI_123_22112023[[#This Row],[SIPARIS_EUR_KURU]],"")</f>
        <v/>
      </c>
      <c r="T2527" s="1">
        <v>205</v>
      </c>
      <c r="U2527" s="1">
        <v>16810</v>
      </c>
      <c r="V2527" s="2">
        <v>516.05730000000005</v>
      </c>
      <c r="W2527" s="12" t="s">
        <v>29</v>
      </c>
      <c r="X2527" s="4">
        <v>0</v>
      </c>
      <c r="Y2527" s="3">
        <v>16810</v>
      </c>
      <c r="Z2527" s="9" t="s">
        <v>16</v>
      </c>
    </row>
    <row r="2528" spans="1:26" x14ac:dyDescent="0.25">
      <c r="A2528">
        <v>2024</v>
      </c>
      <c r="B2528">
        <v>4</v>
      </c>
      <c r="C2528" s="7">
        <v>45412</v>
      </c>
      <c r="D2528" s="9" t="s">
        <v>104</v>
      </c>
      <c r="E2528" s="9" t="s">
        <v>105</v>
      </c>
      <c r="F2528" s="9" t="s">
        <v>110</v>
      </c>
      <c r="G2528" s="9" t="s">
        <v>111</v>
      </c>
      <c r="H2528" s="9" t="s">
        <v>108</v>
      </c>
      <c r="I2528">
        <v>79.3</v>
      </c>
      <c r="J2528" s="9" t="s">
        <v>109</v>
      </c>
      <c r="K2528">
        <v>79.3</v>
      </c>
      <c r="L2528">
        <v>0</v>
      </c>
      <c r="M2528">
        <v>0</v>
      </c>
      <c r="N2528" s="11">
        <f>VLOOKUP(AA_SIPARIS_SATINALMA_RAPORU_YENI_123_22112023[[#This Row],[STOK_KODU]],AA_KUMULATIF_STOK_RAPORU_123_BURAK_TD[],3,0)</f>
        <v>35.684999999999782</v>
      </c>
      <c r="O2528" s="5">
        <v>211.88314417999999</v>
      </c>
      <c r="P2528" s="1">
        <v>16802.330000000002</v>
      </c>
      <c r="Q2528" s="1">
        <v>34.648699999999998</v>
      </c>
      <c r="R2528" s="6">
        <v>6.12</v>
      </c>
      <c r="S2528" s="2" t="str">
        <f>IFERROR(#REF!/AA_SIPARIS_SATINALMA_RAPORU_YENI_123_22112023[[#This Row],[SIPARIS_EUR_KURU]],"")</f>
        <v/>
      </c>
      <c r="T2528" s="1">
        <v>211.88310214375792</v>
      </c>
      <c r="U2528" s="1">
        <v>16802.330000000002</v>
      </c>
      <c r="V2528" s="2">
        <v>485.14679999999998</v>
      </c>
      <c r="W2528" s="12" t="s">
        <v>29</v>
      </c>
      <c r="X2528" s="4">
        <v>0</v>
      </c>
      <c r="Y2528" s="3">
        <v>16802.330000000002</v>
      </c>
      <c r="Z2528" s="9" t="s">
        <v>16</v>
      </c>
    </row>
    <row r="2529" spans="1:26" x14ac:dyDescent="0.25">
      <c r="A2529">
        <v>2025</v>
      </c>
      <c r="B2529">
        <v>9</v>
      </c>
      <c r="C2529" s="7">
        <v>45909</v>
      </c>
      <c r="D2529" s="9" t="s">
        <v>217</v>
      </c>
      <c r="E2529" s="9" t="s">
        <v>218</v>
      </c>
      <c r="F2529" s="9" t="s">
        <v>10949</v>
      </c>
      <c r="G2529" s="9" t="s">
        <v>10950</v>
      </c>
      <c r="H2529" s="9" t="s">
        <v>28</v>
      </c>
      <c r="I2529">
        <v>10</v>
      </c>
      <c r="J2529" s="9" t="s">
        <v>22</v>
      </c>
      <c r="K2529">
        <v>10</v>
      </c>
      <c r="L2529">
        <v>0</v>
      </c>
      <c r="M2529">
        <v>0</v>
      </c>
      <c r="N2529" s="11">
        <f>VLOOKUP(AA_SIPARIS_SATINALMA_RAPORU_YENI_123_22112023[[#This Row],[STOK_KODU]],AA_KUMULATIF_STOK_RAPORU_123_BURAK_TD[],3,0)</f>
        <v>0</v>
      </c>
      <c r="O2529" s="5">
        <v>1680</v>
      </c>
      <c r="P2529" s="1">
        <v>16800</v>
      </c>
      <c r="Q2529" s="1">
        <v>48.299500000000002</v>
      </c>
      <c r="R2529" s="6">
        <v>34.78</v>
      </c>
      <c r="S2529" s="2" t="str">
        <f>IFERROR(#REF!/AA_SIPARIS_SATINALMA_RAPORU_YENI_123_22112023[[#This Row],[SIPARIS_EUR_KURU]],"")</f>
        <v/>
      </c>
      <c r="T2529" s="1">
        <v>1680</v>
      </c>
      <c r="U2529" s="1">
        <v>16800</v>
      </c>
      <c r="V2529" s="2">
        <v>346.90600000000001</v>
      </c>
      <c r="W2529" s="12" t="s">
        <v>29</v>
      </c>
      <c r="X2529" s="4">
        <v>0</v>
      </c>
      <c r="Y2529" s="3">
        <v>16800</v>
      </c>
      <c r="Z2529" s="9" t="s">
        <v>16</v>
      </c>
    </row>
    <row r="2530" spans="1:26" x14ac:dyDescent="0.25">
      <c r="A2530">
        <v>2025</v>
      </c>
      <c r="B2530">
        <v>8</v>
      </c>
      <c r="C2530" s="7">
        <v>45875</v>
      </c>
      <c r="D2530" s="9" t="s">
        <v>11398</v>
      </c>
      <c r="E2530" s="9" t="s">
        <v>11399</v>
      </c>
      <c r="F2530" s="9" t="s">
        <v>11396</v>
      </c>
      <c r="G2530" s="9" t="s">
        <v>11397</v>
      </c>
      <c r="H2530" s="9" t="s">
        <v>97</v>
      </c>
      <c r="I2530">
        <v>120</v>
      </c>
      <c r="J2530" s="9" t="s">
        <v>22</v>
      </c>
      <c r="K2530">
        <v>120</v>
      </c>
      <c r="L2530">
        <v>0</v>
      </c>
      <c r="M2530">
        <v>0</v>
      </c>
      <c r="N2530" s="11">
        <f>VLOOKUP(AA_SIPARIS_SATINALMA_RAPORU_YENI_123_22112023[[#This Row],[STOK_KODU]],AA_KUMULATIF_STOK_RAPORU_123_BURAK_TD[],3,0)</f>
        <v>84</v>
      </c>
      <c r="O2530" s="5">
        <v>140</v>
      </c>
      <c r="P2530" s="1">
        <v>16800</v>
      </c>
      <c r="Q2530" s="1">
        <v>46.868899999999996</v>
      </c>
      <c r="R2530" s="6">
        <v>2.99</v>
      </c>
      <c r="S2530" s="2" t="str">
        <f>IFERROR(#REF!/AA_SIPARIS_SATINALMA_RAPORU_YENI_123_22112023[[#This Row],[SIPARIS_EUR_KURU]],"")</f>
        <v/>
      </c>
      <c r="T2530" s="1">
        <v>140</v>
      </c>
      <c r="U2530" s="1">
        <v>16800</v>
      </c>
      <c r="V2530" s="2">
        <v>358.44659999999999</v>
      </c>
      <c r="W2530" s="12" t="s">
        <v>29</v>
      </c>
      <c r="X2530" s="4">
        <v>0</v>
      </c>
      <c r="Y2530" s="3">
        <v>16800</v>
      </c>
      <c r="Z2530" s="9" t="s">
        <v>16</v>
      </c>
    </row>
    <row r="2531" spans="1:26" x14ac:dyDescent="0.25">
      <c r="A2531">
        <v>2025</v>
      </c>
      <c r="B2531">
        <v>7</v>
      </c>
      <c r="C2531" s="7">
        <v>45850</v>
      </c>
      <c r="D2531" s="9" t="s">
        <v>9829</v>
      </c>
      <c r="E2531" s="9" t="s">
        <v>1226</v>
      </c>
      <c r="F2531" s="9" t="s">
        <v>11191</v>
      </c>
      <c r="G2531" s="9" t="s">
        <v>11192</v>
      </c>
      <c r="H2531" s="9" t="s">
        <v>28</v>
      </c>
      <c r="I2531">
        <v>160</v>
      </c>
      <c r="J2531" s="9" t="s">
        <v>22</v>
      </c>
      <c r="K2531">
        <v>160</v>
      </c>
      <c r="L2531">
        <v>0</v>
      </c>
      <c r="M2531">
        <v>0</v>
      </c>
      <c r="N2531" s="11">
        <f>VLOOKUP(AA_SIPARIS_SATINALMA_RAPORU_YENI_123_22112023[[#This Row],[STOK_KODU]],AA_KUMULATIF_STOK_RAPORU_123_BURAK_TD[],3,0)</f>
        <v>144</v>
      </c>
      <c r="O2531" s="5">
        <v>105</v>
      </c>
      <c r="P2531" s="1">
        <v>16800</v>
      </c>
      <c r="Q2531" s="1"/>
      <c r="R2531" s="6"/>
      <c r="S2531" s="2" t="str">
        <f>IFERROR(#REF!/AA_SIPARIS_SATINALMA_RAPORU_YENI_123_22112023[[#This Row],[SIPARIS_EUR_KURU]],"")</f>
        <v/>
      </c>
      <c r="T2531" s="1">
        <v>105</v>
      </c>
      <c r="U2531" s="1">
        <v>16800</v>
      </c>
      <c r="V2531" s="2">
        <v>370.91090000000003</v>
      </c>
      <c r="W2531" s="12" t="s">
        <v>29</v>
      </c>
      <c r="X2531" s="4">
        <v>0</v>
      </c>
      <c r="Y2531" s="3">
        <v>16800</v>
      </c>
      <c r="Z2531" s="9" t="s">
        <v>16</v>
      </c>
    </row>
    <row r="2532" spans="1:26" x14ac:dyDescent="0.25">
      <c r="A2532">
        <v>2024</v>
      </c>
      <c r="B2532">
        <v>11</v>
      </c>
      <c r="C2532" s="7">
        <v>45622</v>
      </c>
      <c r="D2532" s="9" t="s">
        <v>728</v>
      </c>
      <c r="E2532" s="9" t="s">
        <v>729</v>
      </c>
      <c r="F2532" s="9" t="s">
        <v>9818</v>
      </c>
      <c r="G2532" s="9" t="s">
        <v>9819</v>
      </c>
      <c r="H2532" s="9" t="s">
        <v>44</v>
      </c>
      <c r="I2532">
        <v>42</v>
      </c>
      <c r="J2532" s="9" t="s">
        <v>22</v>
      </c>
      <c r="K2532">
        <v>42</v>
      </c>
      <c r="L2532">
        <v>0</v>
      </c>
      <c r="M2532">
        <v>0</v>
      </c>
      <c r="N2532" s="11">
        <f>VLOOKUP(AA_SIPARIS_SATINALMA_RAPORU_YENI_123_22112023[[#This Row],[STOK_KODU]],AA_KUMULATIF_STOK_RAPORU_123_BURAK_TD[],3,0)</f>
        <v>24</v>
      </c>
      <c r="O2532" s="5">
        <v>400</v>
      </c>
      <c r="P2532" s="1">
        <v>16800</v>
      </c>
      <c r="Q2532" s="1"/>
      <c r="R2532" s="6"/>
      <c r="S2532" s="2" t="str">
        <f>IFERROR(#REF!/AA_SIPARIS_SATINALMA_RAPORU_YENI_123_22112023[[#This Row],[SIPARIS_EUR_KURU]],"")</f>
        <v/>
      </c>
      <c r="T2532" s="1">
        <v>400</v>
      </c>
      <c r="U2532" s="1">
        <v>16800</v>
      </c>
      <c r="V2532" s="2">
        <v>462.3374</v>
      </c>
      <c r="W2532" s="12" t="s">
        <v>29</v>
      </c>
      <c r="X2532" s="4">
        <v>0</v>
      </c>
      <c r="Y2532" s="3">
        <v>16800</v>
      </c>
      <c r="Z2532" s="9" t="s">
        <v>16</v>
      </c>
    </row>
    <row r="2533" spans="1:26" x14ac:dyDescent="0.25">
      <c r="A2533">
        <v>2024</v>
      </c>
      <c r="B2533">
        <v>3</v>
      </c>
      <c r="C2533" s="7">
        <v>45352</v>
      </c>
      <c r="D2533" s="9" t="s">
        <v>184</v>
      </c>
      <c r="E2533" s="9" t="s">
        <v>185</v>
      </c>
      <c r="F2533" s="9" t="s">
        <v>1384</v>
      </c>
      <c r="G2533" s="9" t="s">
        <v>1385</v>
      </c>
      <c r="H2533" s="9" t="s">
        <v>97</v>
      </c>
      <c r="I2533">
        <v>10</v>
      </c>
      <c r="J2533" s="9" t="s">
        <v>22</v>
      </c>
      <c r="K2533">
        <v>10</v>
      </c>
      <c r="L2533">
        <v>0</v>
      </c>
      <c r="M2533">
        <v>0</v>
      </c>
      <c r="N2533" s="11">
        <f>VLOOKUP(AA_SIPARIS_SATINALMA_RAPORU_YENI_123_22112023[[#This Row],[STOK_KODU]],AA_KUMULATIF_STOK_RAPORU_123_BURAK_TD[],3,0)</f>
        <v>16</v>
      </c>
      <c r="O2533" s="5">
        <v>1680</v>
      </c>
      <c r="P2533" s="1">
        <v>16800</v>
      </c>
      <c r="Q2533" s="1">
        <v>33.8294</v>
      </c>
      <c r="R2533" s="6">
        <v>49.66</v>
      </c>
      <c r="S2533" s="2" t="str">
        <f>IFERROR(#REF!/AA_SIPARIS_SATINALMA_RAPORU_YENI_123_22112023[[#This Row],[SIPARIS_EUR_KURU]],"")</f>
        <v/>
      </c>
      <c r="T2533" s="1">
        <v>1680</v>
      </c>
      <c r="U2533" s="1">
        <v>16800</v>
      </c>
      <c r="V2533" s="2">
        <v>485.13409999999999</v>
      </c>
      <c r="W2533" s="12" t="s">
        <v>29</v>
      </c>
      <c r="X2533" s="4">
        <v>0</v>
      </c>
      <c r="Y2533" s="3">
        <v>16800</v>
      </c>
      <c r="Z2533" s="9" t="s">
        <v>16</v>
      </c>
    </row>
    <row r="2534" spans="1:26" x14ac:dyDescent="0.25">
      <c r="A2534">
        <v>2023</v>
      </c>
      <c r="B2534">
        <v>12</v>
      </c>
      <c r="C2534" s="7">
        <v>45278</v>
      </c>
      <c r="D2534" s="9" t="s">
        <v>2640</v>
      </c>
      <c r="E2534" s="9" t="s">
        <v>2641</v>
      </c>
      <c r="F2534" s="9" t="s">
        <v>2646</v>
      </c>
      <c r="G2534" s="9" t="s">
        <v>2647</v>
      </c>
      <c r="H2534" s="9" t="s">
        <v>97</v>
      </c>
      <c r="I2534">
        <v>80</v>
      </c>
      <c r="J2534" s="9" t="s">
        <v>22</v>
      </c>
      <c r="K2534">
        <v>80</v>
      </c>
      <c r="L2534">
        <v>0</v>
      </c>
      <c r="M2534">
        <v>0</v>
      </c>
      <c r="N2534" s="11">
        <f>VLOOKUP(AA_SIPARIS_SATINALMA_RAPORU_YENI_123_22112023[[#This Row],[STOK_KODU]],AA_KUMULATIF_STOK_RAPORU_123_BURAK_TD[],3,0)</f>
        <v>1</v>
      </c>
      <c r="O2534" s="5">
        <v>210</v>
      </c>
      <c r="P2534" s="1">
        <v>16800</v>
      </c>
      <c r="Q2534" s="1">
        <v>31.8017</v>
      </c>
      <c r="R2534" s="6">
        <v>6.6</v>
      </c>
      <c r="S2534" s="2" t="str">
        <f>IFERROR(#REF!/AA_SIPARIS_SATINALMA_RAPORU_YENI_123_22112023[[#This Row],[SIPARIS_EUR_KURU]],"")</f>
        <v/>
      </c>
      <c r="T2534" s="1">
        <v>210</v>
      </c>
      <c r="U2534" s="1">
        <v>16800</v>
      </c>
      <c r="V2534" s="2">
        <v>528.27359999999999</v>
      </c>
      <c r="W2534" s="12" t="s">
        <v>29</v>
      </c>
      <c r="X2534" s="4">
        <v>0</v>
      </c>
      <c r="Y2534" s="3">
        <v>16800</v>
      </c>
      <c r="Z2534" s="9" t="s">
        <v>16</v>
      </c>
    </row>
    <row r="2535" spans="1:26" x14ac:dyDescent="0.25">
      <c r="A2535">
        <v>2023</v>
      </c>
      <c r="B2535">
        <v>4</v>
      </c>
      <c r="C2535" s="7">
        <v>45041</v>
      </c>
      <c r="D2535" s="9" t="s">
        <v>934</v>
      </c>
      <c r="E2535" s="9" t="s">
        <v>935</v>
      </c>
      <c r="F2535" s="9" t="s">
        <v>1451</v>
      </c>
      <c r="G2535" s="9" t="s">
        <v>1452</v>
      </c>
      <c r="H2535" s="9" t="s">
        <v>97</v>
      </c>
      <c r="I2535">
        <v>12</v>
      </c>
      <c r="J2535" s="9" t="s">
        <v>22</v>
      </c>
      <c r="K2535">
        <v>12</v>
      </c>
      <c r="L2535">
        <v>0</v>
      </c>
      <c r="M2535">
        <v>0</v>
      </c>
      <c r="N2535" s="11">
        <f>VLOOKUP(AA_SIPARIS_SATINALMA_RAPORU_YENI_123_22112023[[#This Row],[STOK_KODU]],AA_KUMULATIF_STOK_RAPORU_123_BURAK_TD[],3,0)</f>
        <v>2</v>
      </c>
      <c r="O2535" s="5">
        <v>1400</v>
      </c>
      <c r="P2535" s="1">
        <v>16800</v>
      </c>
      <c r="Q2535" s="1">
        <v>21.320399999999999</v>
      </c>
      <c r="R2535" s="6">
        <v>65.66</v>
      </c>
      <c r="S2535" s="2" t="str">
        <f>IFERROR(#REF!/AA_SIPARIS_SATINALMA_RAPORU_YENI_123_22112023[[#This Row],[SIPARIS_EUR_KURU]],"")</f>
        <v/>
      </c>
      <c r="T2535" s="1">
        <v>1400</v>
      </c>
      <c r="U2535" s="1">
        <v>16800</v>
      </c>
      <c r="V2535" s="2">
        <v>787.97770000000003</v>
      </c>
      <c r="W2535" s="12" t="s">
        <v>29</v>
      </c>
      <c r="X2535" s="4">
        <v>0</v>
      </c>
      <c r="Y2535" s="3">
        <v>16800</v>
      </c>
      <c r="Z2535" s="9" t="s">
        <v>16</v>
      </c>
    </row>
    <row r="2536" spans="1:26" x14ac:dyDescent="0.25">
      <c r="A2536">
        <v>2024</v>
      </c>
      <c r="B2536">
        <v>5</v>
      </c>
      <c r="C2536" s="7">
        <v>45435</v>
      </c>
      <c r="D2536" s="9" t="s">
        <v>104</v>
      </c>
      <c r="E2536" s="9" t="s">
        <v>105</v>
      </c>
      <c r="F2536" s="9" t="s">
        <v>128</v>
      </c>
      <c r="G2536" s="9" t="s">
        <v>129</v>
      </c>
      <c r="H2536" s="9" t="s">
        <v>108</v>
      </c>
      <c r="I2536">
        <v>79.3</v>
      </c>
      <c r="J2536" s="9" t="s">
        <v>109</v>
      </c>
      <c r="K2536">
        <v>79.3</v>
      </c>
      <c r="L2536">
        <v>0</v>
      </c>
      <c r="M2536">
        <v>0</v>
      </c>
      <c r="N2536" s="11">
        <f>VLOOKUP(AA_SIPARIS_SATINALMA_RAPORU_YENI_123_22112023[[#This Row],[STOK_KODU]],AA_KUMULATIF_STOK_RAPORU_123_BURAK_TD[],3,0)</f>
        <v>5.6843418860808015E-14</v>
      </c>
      <c r="O2536" s="5">
        <v>211.75073560000001</v>
      </c>
      <c r="P2536" s="1">
        <v>16791.830000000002</v>
      </c>
      <c r="Q2536" s="1"/>
      <c r="R2536" s="6"/>
      <c r="S2536" s="2" t="str">
        <f>IFERROR(#REF!/AA_SIPARIS_SATINALMA_RAPORU_YENI_123_22112023[[#This Row],[SIPARIS_EUR_KURU]],"")</f>
        <v/>
      </c>
      <c r="T2536" s="1">
        <v>211.75069356872638</v>
      </c>
      <c r="U2536" s="1">
        <v>16791.830000000002</v>
      </c>
      <c r="V2536" s="2">
        <v>481.3895</v>
      </c>
      <c r="W2536" s="12" t="s">
        <v>29</v>
      </c>
      <c r="X2536" s="4">
        <v>0</v>
      </c>
      <c r="Y2536" s="3">
        <v>16791.830000000002</v>
      </c>
      <c r="Z2536" s="9" t="s">
        <v>16</v>
      </c>
    </row>
    <row r="2537" spans="1:26" x14ac:dyDescent="0.25">
      <c r="A2537">
        <v>2023</v>
      </c>
      <c r="B2537">
        <v>9</v>
      </c>
      <c r="C2537" s="7">
        <v>45190</v>
      </c>
      <c r="D2537" s="9" t="s">
        <v>48</v>
      </c>
      <c r="E2537" s="9" t="s">
        <v>49</v>
      </c>
      <c r="F2537" s="9" t="s">
        <v>69</v>
      </c>
      <c r="G2537" s="9" t="s">
        <v>70</v>
      </c>
      <c r="H2537" s="9" t="s">
        <v>52</v>
      </c>
      <c r="I2537">
        <v>60</v>
      </c>
      <c r="J2537" s="9" t="s">
        <v>68</v>
      </c>
      <c r="K2537">
        <v>60</v>
      </c>
      <c r="L2537">
        <v>0</v>
      </c>
      <c r="M2537">
        <v>0</v>
      </c>
      <c r="N2537" s="11">
        <f>VLOOKUP(AA_SIPARIS_SATINALMA_RAPORU_YENI_123_22112023[[#This Row],[STOK_KODU]],AA_KUMULATIF_STOK_RAPORU_123_BURAK_TD[],3,0)</f>
        <v>0</v>
      </c>
      <c r="O2537" s="5">
        <v>279.84375</v>
      </c>
      <c r="P2537" s="1">
        <v>16790.63</v>
      </c>
      <c r="Q2537" s="1">
        <v>28.867599999999999</v>
      </c>
      <c r="R2537" s="6">
        <v>9.69</v>
      </c>
      <c r="S2537" s="2" t="str">
        <f>IFERROR(#REF!/AA_SIPARIS_SATINALMA_RAPORU_YENI_123_22112023[[#This Row],[SIPARIS_EUR_KURU]],"")</f>
        <v/>
      </c>
      <c r="T2537" s="1">
        <v>279.17266666666666</v>
      </c>
      <c r="U2537" s="1">
        <v>16750.36</v>
      </c>
      <c r="V2537" s="2">
        <v>580.63589999999999</v>
      </c>
      <c r="W2537" s="12" t="s">
        <v>29</v>
      </c>
      <c r="X2537" s="4">
        <v>0</v>
      </c>
      <c r="Y2537" s="3">
        <v>16750.36</v>
      </c>
      <c r="Z2537" s="9" t="s">
        <v>16</v>
      </c>
    </row>
    <row r="2538" spans="1:26" x14ac:dyDescent="0.25">
      <c r="A2538">
        <v>2023</v>
      </c>
      <c r="B2538">
        <v>5</v>
      </c>
      <c r="C2538" s="7">
        <v>45062</v>
      </c>
      <c r="D2538" s="9" t="s">
        <v>354</v>
      </c>
      <c r="E2538" s="9" t="s">
        <v>355</v>
      </c>
      <c r="F2538" s="9" t="s">
        <v>484</v>
      </c>
      <c r="G2538" s="9" t="s">
        <v>485</v>
      </c>
      <c r="H2538" s="9" t="s">
        <v>21</v>
      </c>
      <c r="I2538">
        <v>110</v>
      </c>
      <c r="J2538" s="9" t="s">
        <v>22</v>
      </c>
      <c r="K2538">
        <v>110</v>
      </c>
      <c r="L2538">
        <v>0</v>
      </c>
      <c r="M2538">
        <v>0</v>
      </c>
      <c r="N2538" s="11">
        <f>VLOOKUP(AA_SIPARIS_SATINALMA_RAPORU_YENI_123_22112023[[#This Row],[STOK_KODU]],AA_KUMULATIF_STOK_RAPORU_123_BURAK_TD[],3,0)</f>
        <v>28</v>
      </c>
      <c r="O2538" s="5">
        <v>152.5</v>
      </c>
      <c r="P2538" s="1">
        <v>16775</v>
      </c>
      <c r="Q2538" s="1">
        <v>32.632599999999996</v>
      </c>
      <c r="R2538" s="6">
        <v>4.67</v>
      </c>
      <c r="S2538" s="2" t="str">
        <f>IFERROR(#REF!/AA_SIPARIS_SATINALMA_RAPORU_YENI_123_22112023[[#This Row],[SIPARIS_EUR_KURU]],"")</f>
        <v/>
      </c>
      <c r="T2538" s="1">
        <v>152.5</v>
      </c>
      <c r="U2538" s="1">
        <v>16775</v>
      </c>
      <c r="V2538" s="2">
        <v>784.66319999999996</v>
      </c>
      <c r="W2538" s="12" t="s">
        <v>29</v>
      </c>
      <c r="X2538" s="4">
        <v>0</v>
      </c>
      <c r="Y2538" s="3">
        <v>16775</v>
      </c>
      <c r="Z2538" s="9" t="s">
        <v>16</v>
      </c>
    </row>
    <row r="2539" spans="1:26" x14ac:dyDescent="0.25">
      <c r="A2539">
        <v>2025</v>
      </c>
      <c r="B2539">
        <v>3</v>
      </c>
      <c r="C2539" s="7">
        <v>45741</v>
      </c>
      <c r="D2539" s="9" t="s">
        <v>10681</v>
      </c>
      <c r="E2539" s="9" t="s">
        <v>10682</v>
      </c>
      <c r="F2539" s="9" t="s">
        <v>1258</v>
      </c>
      <c r="G2539" s="9" t="s">
        <v>1259</v>
      </c>
      <c r="H2539" s="9" t="s">
        <v>44</v>
      </c>
      <c r="I2539">
        <v>8</v>
      </c>
      <c r="J2539" s="9" t="s">
        <v>22</v>
      </c>
      <c r="K2539">
        <v>8</v>
      </c>
      <c r="L2539">
        <v>0</v>
      </c>
      <c r="M2539">
        <v>0</v>
      </c>
      <c r="N2539" s="11">
        <f>VLOOKUP(AA_SIPARIS_SATINALMA_RAPORU_YENI_123_22112023[[#This Row],[STOK_KODU]],AA_KUMULATIF_STOK_RAPORU_123_BURAK_TD[],3,0)</f>
        <v>0</v>
      </c>
      <c r="O2539" s="5">
        <v>2093.04</v>
      </c>
      <c r="P2539" s="1">
        <v>16744.32</v>
      </c>
      <c r="Q2539" s="1">
        <v>41.04</v>
      </c>
      <c r="R2539" s="6">
        <v>51</v>
      </c>
      <c r="S2539" s="2" t="str">
        <f>IFERROR(#REF!/AA_SIPARIS_SATINALMA_RAPORU_YENI_123_22112023[[#This Row],[SIPARIS_EUR_KURU]],"")</f>
        <v/>
      </c>
      <c r="T2539" s="1">
        <v>2111.4</v>
      </c>
      <c r="U2539" s="1">
        <v>16891.2</v>
      </c>
      <c r="V2539" s="2">
        <v>411.57889999999998</v>
      </c>
      <c r="W2539" s="12" t="s">
        <v>45</v>
      </c>
      <c r="X2539" s="4">
        <v>41.04</v>
      </c>
      <c r="Y2539" s="3">
        <v>408</v>
      </c>
      <c r="Z2539" s="9" t="s">
        <v>16</v>
      </c>
    </row>
    <row r="2540" spans="1:26" x14ac:dyDescent="0.25">
      <c r="A2540">
        <v>2024</v>
      </c>
      <c r="B2540">
        <v>2</v>
      </c>
      <c r="C2540" s="7">
        <v>45323</v>
      </c>
      <c r="D2540" s="9" t="s">
        <v>152</v>
      </c>
      <c r="E2540" s="9" t="s">
        <v>153</v>
      </c>
      <c r="F2540" s="9" t="s">
        <v>1260</v>
      </c>
      <c r="G2540" s="9" t="s">
        <v>1261</v>
      </c>
      <c r="H2540" s="9" t="s">
        <v>97</v>
      </c>
      <c r="I2540">
        <v>10</v>
      </c>
      <c r="J2540" s="9" t="s">
        <v>22</v>
      </c>
      <c r="K2540">
        <v>10</v>
      </c>
      <c r="L2540">
        <v>0</v>
      </c>
      <c r="M2540">
        <v>0</v>
      </c>
      <c r="N2540" s="11">
        <f>VLOOKUP(AA_SIPARIS_SATINALMA_RAPORU_YENI_123_22112023[[#This Row],[STOK_KODU]],AA_KUMULATIF_STOK_RAPORU_123_BURAK_TD[],3,0)</f>
        <v>0</v>
      </c>
      <c r="O2540" s="5">
        <v>1672.2084</v>
      </c>
      <c r="P2540" s="1">
        <v>16722.080000000002</v>
      </c>
      <c r="Q2540" s="1">
        <v>32.788400000000003</v>
      </c>
      <c r="R2540" s="6">
        <v>51</v>
      </c>
      <c r="S2540" s="2" t="str">
        <f>IFERROR(#REF!/AA_SIPARIS_SATINALMA_RAPORU_YENI_123_22112023[[#This Row],[SIPARIS_EUR_KURU]],"")</f>
        <v/>
      </c>
      <c r="T2540" s="1">
        <v>1681.98</v>
      </c>
      <c r="U2540" s="1">
        <v>16819.8</v>
      </c>
      <c r="V2540" s="2">
        <v>512.98019999999997</v>
      </c>
      <c r="W2540" s="12" t="s">
        <v>45</v>
      </c>
      <c r="X2540" s="4">
        <v>32.788400000000003</v>
      </c>
      <c r="Y2540" s="3">
        <v>510</v>
      </c>
      <c r="Z2540" s="9" t="s">
        <v>16</v>
      </c>
    </row>
    <row r="2541" spans="1:26" x14ac:dyDescent="0.25">
      <c r="A2541">
        <v>2023</v>
      </c>
      <c r="B2541">
        <v>7</v>
      </c>
      <c r="C2541" s="7">
        <v>45112</v>
      </c>
      <c r="D2541" s="9" t="s">
        <v>104</v>
      </c>
      <c r="E2541" s="9" t="s">
        <v>105</v>
      </c>
      <c r="F2541" s="9" t="s">
        <v>110</v>
      </c>
      <c r="G2541" s="9" t="s">
        <v>111</v>
      </c>
      <c r="H2541" s="9" t="s">
        <v>108</v>
      </c>
      <c r="I2541">
        <v>99.125</v>
      </c>
      <c r="J2541" s="9" t="s">
        <v>109</v>
      </c>
      <c r="K2541">
        <v>99.125</v>
      </c>
      <c r="L2541">
        <v>0</v>
      </c>
      <c r="M2541">
        <v>0</v>
      </c>
      <c r="N2541" s="11">
        <f>VLOOKUP(AA_SIPARIS_SATINALMA_RAPORU_YENI_123_22112023[[#This Row],[STOK_KODU]],AA_KUMULATIF_STOK_RAPORU_123_BURAK_TD[],3,0)</f>
        <v>35.684999999999782</v>
      </c>
      <c r="O2541" s="5">
        <v>168.59384019999999</v>
      </c>
      <c r="P2541" s="1">
        <v>16711.86</v>
      </c>
      <c r="Q2541" s="1">
        <v>28.346399999999999</v>
      </c>
      <c r="R2541" s="6">
        <v>5.95</v>
      </c>
      <c r="S2541" s="2" t="str">
        <f>IFERROR(#REF!/AA_SIPARIS_SATINALMA_RAPORU_YENI_123_22112023[[#This Row],[SIPARIS_EUR_KURU]],"")</f>
        <v/>
      </c>
      <c r="T2541" s="1">
        <v>168.59379571248425</v>
      </c>
      <c r="U2541" s="1">
        <v>16711.86</v>
      </c>
      <c r="V2541" s="2">
        <v>590.1893</v>
      </c>
      <c r="W2541" s="12" t="s">
        <v>29</v>
      </c>
      <c r="X2541" s="4">
        <v>0</v>
      </c>
      <c r="Y2541" s="3">
        <v>16711.86</v>
      </c>
      <c r="Z2541" s="9" t="s">
        <v>16</v>
      </c>
    </row>
    <row r="2542" spans="1:26" x14ac:dyDescent="0.25">
      <c r="A2542">
        <v>2023</v>
      </c>
      <c r="B2542">
        <v>2</v>
      </c>
      <c r="C2542" s="7">
        <v>44981</v>
      </c>
      <c r="D2542" s="9" t="s">
        <v>464</v>
      </c>
      <c r="E2542" s="9" t="s">
        <v>465</v>
      </c>
      <c r="F2542" s="9" t="s">
        <v>3755</v>
      </c>
      <c r="G2542" s="9" t="s">
        <v>3756</v>
      </c>
      <c r="H2542" s="9" t="s">
        <v>116</v>
      </c>
      <c r="I2542">
        <v>111.4</v>
      </c>
      <c r="J2542" s="9" t="s">
        <v>117</v>
      </c>
      <c r="K2542">
        <v>111.4</v>
      </c>
      <c r="L2542">
        <v>0</v>
      </c>
      <c r="M2542">
        <v>0</v>
      </c>
      <c r="N2542" s="11">
        <f>VLOOKUP(AA_SIPARIS_SATINALMA_RAPORU_YENI_123_22112023[[#This Row],[STOK_KODU]],AA_KUMULATIF_STOK_RAPORU_123_BURAK_TD[],3,0)</f>
        <v>-1.2789769243681803E-13</v>
      </c>
      <c r="O2542" s="5">
        <v>150</v>
      </c>
      <c r="P2542" s="1">
        <v>16710</v>
      </c>
      <c r="Q2542" s="1">
        <v>19.997699999999998</v>
      </c>
      <c r="R2542" s="6">
        <v>7.5</v>
      </c>
      <c r="S2542" s="2" t="str">
        <f>IFERROR(#REF!/AA_SIPARIS_SATINALMA_RAPORU_YENI_123_22112023[[#This Row],[SIPARIS_EUR_KURU]],"")</f>
        <v/>
      </c>
      <c r="T2542" s="1">
        <v>150</v>
      </c>
      <c r="U2542" s="1">
        <v>16710</v>
      </c>
      <c r="V2542" s="2">
        <v>835.59609999999998</v>
      </c>
      <c r="W2542" s="12" t="s">
        <v>29</v>
      </c>
      <c r="X2542" s="4">
        <v>0</v>
      </c>
      <c r="Y2542" s="3">
        <v>16710</v>
      </c>
      <c r="Z2542" s="9" t="s">
        <v>16</v>
      </c>
    </row>
    <row r="2543" spans="1:26" x14ac:dyDescent="0.25">
      <c r="A2543">
        <v>2024</v>
      </c>
      <c r="B2543">
        <v>8</v>
      </c>
      <c r="C2543" s="7">
        <v>45519</v>
      </c>
      <c r="D2543" s="9" t="s">
        <v>156</v>
      </c>
      <c r="E2543" s="9" t="s">
        <v>157</v>
      </c>
      <c r="F2543" s="9" t="s">
        <v>474</v>
      </c>
      <c r="G2543" s="9" t="s">
        <v>475</v>
      </c>
      <c r="H2543" s="9" t="s">
        <v>52</v>
      </c>
      <c r="I2543">
        <v>230</v>
      </c>
      <c r="J2543" s="9" t="s">
        <v>68</v>
      </c>
      <c r="K2543">
        <v>1330</v>
      </c>
      <c r="L2543">
        <v>0</v>
      </c>
      <c r="M2543">
        <v>0</v>
      </c>
      <c r="N2543" s="11">
        <f>VLOOKUP(AA_SIPARIS_SATINALMA_RAPORU_YENI_123_22112023[[#This Row],[STOK_KODU]],AA_KUMULATIF_STOK_RAPORU_123_BURAK_TD[],3,0)</f>
        <v>9.0949470177292824E-13</v>
      </c>
      <c r="O2543" s="5">
        <v>72.650000000000006</v>
      </c>
      <c r="P2543" s="1">
        <v>16709.5</v>
      </c>
      <c r="Q2543" s="1">
        <v>36.886000000000003</v>
      </c>
      <c r="R2543" s="6">
        <v>1.97</v>
      </c>
      <c r="S2543" s="2" t="str">
        <f>IFERROR(#REF!/AA_SIPARIS_SATINALMA_RAPORU_YENI_123_22112023[[#This Row],[SIPARIS_EUR_KURU]],"")</f>
        <v/>
      </c>
      <c r="T2543" s="1">
        <v>72.651608695652172</v>
      </c>
      <c r="U2543" s="1">
        <v>98008.67</v>
      </c>
      <c r="V2543" s="2">
        <v>451.96620000000001</v>
      </c>
      <c r="W2543" s="12" t="s">
        <v>29</v>
      </c>
      <c r="X2543" s="4">
        <v>0</v>
      </c>
      <c r="Y2543" s="3">
        <v>16709.87</v>
      </c>
      <c r="Z2543" s="9" t="s">
        <v>16</v>
      </c>
    </row>
    <row r="2544" spans="1:26" x14ac:dyDescent="0.25">
      <c r="A2544">
        <v>2026</v>
      </c>
      <c r="B2544">
        <v>3</v>
      </c>
      <c r="C2544" s="7">
        <v>46106</v>
      </c>
      <c r="D2544" s="9" t="s">
        <v>62</v>
      </c>
      <c r="E2544" s="9" t="s">
        <v>63</v>
      </c>
      <c r="F2544" s="9" t="s">
        <v>79</v>
      </c>
      <c r="G2544" s="9" t="s">
        <v>80</v>
      </c>
      <c r="H2544" s="9" t="s">
        <v>21</v>
      </c>
      <c r="I2544">
        <v>5</v>
      </c>
      <c r="J2544" s="9" t="s">
        <v>22</v>
      </c>
      <c r="K2544">
        <v>5</v>
      </c>
      <c r="L2544">
        <v>0</v>
      </c>
      <c r="M2544">
        <v>0</v>
      </c>
      <c r="N2544" s="11">
        <f>VLOOKUP(AA_SIPARIS_SATINALMA_RAPORU_YENI_123_22112023[[#This Row],[STOK_KODU]],AA_KUMULATIF_STOK_RAPORU_123_BURAK_TD[],3,0)</f>
        <v>3</v>
      </c>
      <c r="O2544" s="5">
        <v>3341.88</v>
      </c>
      <c r="P2544" s="1">
        <v>16709.400000000001</v>
      </c>
      <c r="Q2544" s="1">
        <v>51.321100000000001</v>
      </c>
      <c r="R2544" s="6">
        <v>65.12</v>
      </c>
      <c r="S2544" s="2" t="str">
        <f>IFERROR(#REF!/AA_SIPARIS_SATINALMA_RAPORU_YENI_123_22112023[[#This Row],[SIPARIS_EUR_KURU]],"")</f>
        <v/>
      </c>
      <c r="T2544" s="1">
        <v>3341.88</v>
      </c>
      <c r="U2544" s="1">
        <v>16709.400000000001</v>
      </c>
      <c r="V2544" s="2">
        <v>325.58539999999999</v>
      </c>
      <c r="W2544" s="12" t="s">
        <v>29</v>
      </c>
      <c r="X2544" s="4">
        <v>0</v>
      </c>
      <c r="Y2544" s="3">
        <v>16709.400000000001</v>
      </c>
      <c r="Z2544" s="9" t="s">
        <v>16</v>
      </c>
    </row>
    <row r="2545" spans="1:26" x14ac:dyDescent="0.25">
      <c r="A2545">
        <v>2024</v>
      </c>
      <c r="B2545">
        <v>4</v>
      </c>
      <c r="C2545" s="7">
        <v>45397</v>
      </c>
      <c r="D2545" s="9" t="s">
        <v>104</v>
      </c>
      <c r="E2545" s="9" t="s">
        <v>105</v>
      </c>
      <c r="F2545" s="9" t="s">
        <v>110</v>
      </c>
      <c r="G2545" s="9" t="s">
        <v>111</v>
      </c>
      <c r="H2545" s="9" t="s">
        <v>108</v>
      </c>
      <c r="I2545">
        <v>79.3</v>
      </c>
      <c r="J2545" s="9" t="s">
        <v>109</v>
      </c>
      <c r="K2545">
        <v>79.3</v>
      </c>
      <c r="L2545">
        <v>0</v>
      </c>
      <c r="M2545">
        <v>0</v>
      </c>
      <c r="N2545" s="11">
        <f>VLOOKUP(AA_SIPARIS_SATINALMA_RAPORU_YENI_123_22112023[[#This Row],[STOK_KODU]],AA_KUMULATIF_STOK_RAPORU_123_BURAK_TD[],3,0)</f>
        <v>35.684999999999782</v>
      </c>
      <c r="O2545" s="5">
        <v>210.65153426000001</v>
      </c>
      <c r="P2545" s="1">
        <v>16704.669999999998</v>
      </c>
      <c r="Q2545" s="1">
        <v>34.658999999999999</v>
      </c>
      <c r="R2545" s="6">
        <v>6.08</v>
      </c>
      <c r="S2545" s="2" t="str">
        <f>IFERROR(#REF!/AA_SIPARIS_SATINALMA_RAPORU_YENI_123_22112023[[#This Row],[SIPARIS_EUR_KURU]],"")</f>
        <v/>
      </c>
      <c r="T2545" s="1">
        <v>210.65157629255989</v>
      </c>
      <c r="U2545" s="1">
        <v>16704.669999999998</v>
      </c>
      <c r="V2545" s="2">
        <v>482.01519999999999</v>
      </c>
      <c r="W2545" s="12" t="s">
        <v>29</v>
      </c>
      <c r="X2545" s="4">
        <v>0</v>
      </c>
      <c r="Y2545" s="3">
        <v>16704.669999999998</v>
      </c>
      <c r="Z2545" s="9" t="s">
        <v>16</v>
      </c>
    </row>
    <row r="2546" spans="1:26" x14ac:dyDescent="0.25">
      <c r="A2546">
        <v>2025</v>
      </c>
      <c r="B2546">
        <v>1</v>
      </c>
      <c r="C2546" s="7">
        <v>45684</v>
      </c>
      <c r="D2546" s="9" t="s">
        <v>130</v>
      </c>
      <c r="E2546" s="9" t="s">
        <v>131</v>
      </c>
      <c r="F2546" s="9" t="s">
        <v>376</v>
      </c>
      <c r="G2546" s="9" t="s">
        <v>377</v>
      </c>
      <c r="H2546" s="9" t="s">
        <v>55</v>
      </c>
      <c r="I2546">
        <v>100</v>
      </c>
      <c r="J2546" s="9" t="s">
        <v>22</v>
      </c>
      <c r="K2546">
        <v>100</v>
      </c>
      <c r="L2546">
        <v>0</v>
      </c>
      <c r="M2546">
        <v>0</v>
      </c>
      <c r="N2546" s="11">
        <f>VLOOKUP(AA_SIPARIS_SATINALMA_RAPORU_YENI_123_22112023[[#This Row],[STOK_KODU]],AA_KUMULATIF_STOK_RAPORU_123_BURAK_TD[],3,0)</f>
        <v>140</v>
      </c>
      <c r="O2546" s="5">
        <v>167</v>
      </c>
      <c r="P2546" s="1">
        <v>16700</v>
      </c>
      <c r="Q2546" s="1"/>
      <c r="R2546" s="6"/>
      <c r="S2546" s="2" t="str">
        <f>IFERROR(#REF!/AA_SIPARIS_SATINALMA_RAPORU_YENI_123_22112023[[#This Row],[SIPARIS_EUR_KURU]],"")</f>
        <v/>
      </c>
      <c r="T2546" s="1">
        <v>167</v>
      </c>
      <c r="U2546" s="1">
        <v>16700</v>
      </c>
      <c r="V2546" s="2">
        <v>446.62560000000002</v>
      </c>
      <c r="W2546" s="12" t="s">
        <v>29</v>
      </c>
      <c r="X2546" s="4">
        <v>0</v>
      </c>
      <c r="Y2546" s="3">
        <v>16700</v>
      </c>
      <c r="Z2546" s="9" t="s">
        <v>16</v>
      </c>
    </row>
    <row r="2547" spans="1:26" x14ac:dyDescent="0.25">
      <c r="A2547">
        <v>2024</v>
      </c>
      <c r="B2547">
        <v>11</v>
      </c>
      <c r="C2547" s="7">
        <v>45616</v>
      </c>
      <c r="D2547" s="9" t="s">
        <v>130</v>
      </c>
      <c r="E2547" s="9" t="s">
        <v>131</v>
      </c>
      <c r="F2547" s="9" t="s">
        <v>376</v>
      </c>
      <c r="G2547" s="9" t="s">
        <v>377</v>
      </c>
      <c r="H2547" s="9" t="s">
        <v>55</v>
      </c>
      <c r="I2547">
        <v>100</v>
      </c>
      <c r="J2547" s="9" t="s">
        <v>22</v>
      </c>
      <c r="K2547">
        <v>140</v>
      </c>
      <c r="L2547">
        <v>0</v>
      </c>
      <c r="M2547">
        <v>0</v>
      </c>
      <c r="N2547" s="11">
        <f>VLOOKUP(AA_SIPARIS_SATINALMA_RAPORU_YENI_123_22112023[[#This Row],[STOK_KODU]],AA_KUMULATIF_STOK_RAPORU_123_BURAK_TD[],3,0)</f>
        <v>140</v>
      </c>
      <c r="O2547" s="5">
        <v>167</v>
      </c>
      <c r="P2547" s="1">
        <v>16700</v>
      </c>
      <c r="Q2547" s="1">
        <v>36.481299999999997</v>
      </c>
      <c r="R2547" s="6">
        <v>4.58</v>
      </c>
      <c r="S2547" s="2" t="str">
        <f>IFERROR(#REF!/AA_SIPARIS_SATINALMA_RAPORU_YENI_123_22112023[[#This Row],[SIPARIS_EUR_KURU]],"")</f>
        <v/>
      </c>
      <c r="T2547" s="1">
        <v>167</v>
      </c>
      <c r="U2547" s="1">
        <v>23380</v>
      </c>
      <c r="V2547" s="2">
        <v>456.84829999999999</v>
      </c>
      <c r="W2547" s="12" t="s">
        <v>29</v>
      </c>
      <c r="X2547" s="4">
        <v>0</v>
      </c>
      <c r="Y2547" s="3">
        <v>16700</v>
      </c>
      <c r="Z2547" s="9" t="s">
        <v>16</v>
      </c>
    </row>
    <row r="2548" spans="1:26" x14ac:dyDescent="0.25">
      <c r="A2548">
        <v>2024</v>
      </c>
      <c r="B2548">
        <v>11</v>
      </c>
      <c r="C2548" s="7">
        <v>45604</v>
      </c>
      <c r="D2548" s="9" t="s">
        <v>130</v>
      </c>
      <c r="E2548" s="9" t="s">
        <v>131</v>
      </c>
      <c r="F2548" s="9" t="s">
        <v>376</v>
      </c>
      <c r="G2548" s="9" t="s">
        <v>377</v>
      </c>
      <c r="H2548" s="9" t="s">
        <v>55</v>
      </c>
      <c r="I2548">
        <v>100</v>
      </c>
      <c r="J2548" s="9" t="s">
        <v>22</v>
      </c>
      <c r="K2548">
        <v>100</v>
      </c>
      <c r="L2548">
        <v>0</v>
      </c>
      <c r="M2548">
        <v>0</v>
      </c>
      <c r="N2548" s="11">
        <f>VLOOKUP(AA_SIPARIS_SATINALMA_RAPORU_YENI_123_22112023[[#This Row],[STOK_KODU]],AA_KUMULATIF_STOK_RAPORU_123_BURAK_TD[],3,0)</f>
        <v>140</v>
      </c>
      <c r="O2548" s="5">
        <v>167</v>
      </c>
      <c r="P2548" s="1">
        <v>16700</v>
      </c>
      <c r="Q2548" s="1">
        <v>36.757599999999996</v>
      </c>
      <c r="R2548" s="6">
        <v>4.54</v>
      </c>
      <c r="S2548" s="2" t="str">
        <f>IFERROR(#REF!/AA_SIPARIS_SATINALMA_RAPORU_YENI_123_22112023[[#This Row],[SIPARIS_EUR_KURU]],"")</f>
        <v/>
      </c>
      <c r="T2548" s="1">
        <v>167</v>
      </c>
      <c r="U2548" s="1">
        <v>16700</v>
      </c>
      <c r="V2548" s="2">
        <v>459.76760000000002</v>
      </c>
      <c r="W2548" s="12" t="s">
        <v>29</v>
      </c>
      <c r="X2548" s="4">
        <v>0</v>
      </c>
      <c r="Y2548" s="3">
        <v>16700</v>
      </c>
      <c r="Z2548" s="9" t="s">
        <v>16</v>
      </c>
    </row>
    <row r="2549" spans="1:26" x14ac:dyDescent="0.25">
      <c r="A2549">
        <v>2024</v>
      </c>
      <c r="B2549">
        <v>10</v>
      </c>
      <c r="C2549" s="7">
        <v>45587</v>
      </c>
      <c r="D2549" s="9" t="s">
        <v>130</v>
      </c>
      <c r="E2549" s="9" t="s">
        <v>131</v>
      </c>
      <c r="F2549" s="9" t="s">
        <v>376</v>
      </c>
      <c r="G2549" s="9" t="s">
        <v>377</v>
      </c>
      <c r="H2549" s="9" t="s">
        <v>55</v>
      </c>
      <c r="I2549">
        <v>100</v>
      </c>
      <c r="J2549" s="9" t="s">
        <v>22</v>
      </c>
      <c r="K2549">
        <v>100</v>
      </c>
      <c r="L2549">
        <v>0</v>
      </c>
      <c r="M2549">
        <v>0</v>
      </c>
      <c r="N2549" s="11">
        <f>VLOOKUP(AA_SIPARIS_SATINALMA_RAPORU_YENI_123_22112023[[#This Row],[STOK_KODU]],AA_KUMULATIF_STOK_RAPORU_123_BURAK_TD[],3,0)</f>
        <v>140</v>
      </c>
      <c r="O2549" s="5">
        <v>167</v>
      </c>
      <c r="P2549" s="1">
        <v>16700</v>
      </c>
      <c r="Q2549" s="1">
        <v>37.0871</v>
      </c>
      <c r="R2549" s="6">
        <v>4.5</v>
      </c>
      <c r="S2549" s="2" t="str">
        <f>IFERROR(#REF!/AA_SIPARIS_SATINALMA_RAPORU_YENI_123_22112023[[#This Row],[SIPARIS_EUR_KURU]],"")</f>
        <v/>
      </c>
      <c r="T2549" s="1">
        <v>167</v>
      </c>
      <c r="U2549" s="1">
        <v>16700</v>
      </c>
      <c r="V2549" s="2">
        <v>450.77390000000003</v>
      </c>
      <c r="W2549" s="12" t="s">
        <v>29</v>
      </c>
      <c r="X2549" s="4">
        <v>0</v>
      </c>
      <c r="Y2549" s="3">
        <v>16700</v>
      </c>
      <c r="Z2549" s="9" t="s">
        <v>16</v>
      </c>
    </row>
    <row r="2550" spans="1:26" x14ac:dyDescent="0.25">
      <c r="A2550">
        <v>2025</v>
      </c>
      <c r="B2550">
        <v>7</v>
      </c>
      <c r="C2550" s="7">
        <v>45862</v>
      </c>
      <c r="D2550" s="9" t="s">
        <v>4233</v>
      </c>
      <c r="E2550" s="9" t="s">
        <v>4234</v>
      </c>
      <c r="F2550" s="9" t="s">
        <v>10777</v>
      </c>
      <c r="G2550" s="9" t="s">
        <v>10778</v>
      </c>
      <c r="H2550" s="9" t="s">
        <v>44</v>
      </c>
      <c r="I2550">
        <v>5</v>
      </c>
      <c r="J2550" s="9" t="s">
        <v>22</v>
      </c>
      <c r="K2550">
        <v>5</v>
      </c>
      <c r="L2550">
        <v>0</v>
      </c>
      <c r="M2550">
        <v>0</v>
      </c>
      <c r="N2550" s="11">
        <f>VLOOKUP(AA_SIPARIS_SATINALMA_RAPORU_YENI_123_22112023[[#This Row],[STOK_KODU]],AA_KUMULATIF_STOK_RAPORU_123_BURAK_TD[],3,0)</f>
        <v>11</v>
      </c>
      <c r="O2550" s="5">
        <v>3337</v>
      </c>
      <c r="P2550" s="1">
        <v>16685</v>
      </c>
      <c r="Q2550" s="1">
        <v>47.369199999999999</v>
      </c>
      <c r="R2550" s="6">
        <v>70.45</v>
      </c>
      <c r="S2550" s="2" t="str">
        <f>IFERROR(#REF!/AA_SIPARIS_SATINALMA_RAPORU_YENI_123_22112023[[#This Row],[SIPARIS_EUR_KURU]],"")</f>
        <v/>
      </c>
      <c r="T2550" s="1">
        <v>3337</v>
      </c>
      <c r="U2550" s="1">
        <v>16685</v>
      </c>
      <c r="V2550" s="2">
        <v>356.75799999999998</v>
      </c>
      <c r="W2550" s="12" t="s">
        <v>45</v>
      </c>
      <c r="X2550" s="4">
        <v>0</v>
      </c>
      <c r="Y2550" s="3">
        <v>16685</v>
      </c>
      <c r="Z2550" s="9" t="s">
        <v>16</v>
      </c>
    </row>
    <row r="2551" spans="1:26" x14ac:dyDescent="0.25">
      <c r="A2551">
        <v>2023</v>
      </c>
      <c r="B2551">
        <v>1</v>
      </c>
      <c r="C2551" s="7">
        <v>44942</v>
      </c>
      <c r="D2551" s="9" t="s">
        <v>148</v>
      </c>
      <c r="E2551" s="9" t="s">
        <v>149</v>
      </c>
      <c r="F2551" s="9" t="s">
        <v>1760</v>
      </c>
      <c r="G2551" s="9" t="s">
        <v>1761</v>
      </c>
      <c r="H2551" s="9" t="s">
        <v>21</v>
      </c>
      <c r="I2551">
        <v>20</v>
      </c>
      <c r="J2551" s="9" t="s">
        <v>22</v>
      </c>
      <c r="K2551">
        <v>20</v>
      </c>
      <c r="L2551">
        <v>0</v>
      </c>
      <c r="M2551">
        <v>0</v>
      </c>
      <c r="N2551" s="11">
        <f>VLOOKUP(AA_SIPARIS_SATINALMA_RAPORU_YENI_123_22112023[[#This Row],[STOK_KODU]],AA_KUMULATIF_STOK_RAPORU_123_BURAK_TD[],3,0)</f>
        <v>1</v>
      </c>
      <c r="O2551" s="5">
        <v>833.88260000000002</v>
      </c>
      <c r="P2551" s="1">
        <v>16677.650000000001</v>
      </c>
      <c r="Q2551" s="1">
        <v>20.3386</v>
      </c>
      <c r="R2551" s="6">
        <v>41</v>
      </c>
      <c r="S2551" s="2" t="str">
        <f>IFERROR(#REF!/AA_SIPARIS_SATINALMA_RAPORU_YENI_123_22112023[[#This Row],[SIPARIS_EUR_KURU]],"")</f>
        <v/>
      </c>
      <c r="T2551" s="1">
        <v>832.3</v>
      </c>
      <c r="U2551" s="1">
        <v>16646</v>
      </c>
      <c r="V2551" s="2">
        <v>818.44370000000004</v>
      </c>
      <c r="W2551" s="12" t="s">
        <v>45</v>
      </c>
      <c r="X2551" s="4">
        <v>20.3386</v>
      </c>
      <c r="Y2551" s="3">
        <v>820</v>
      </c>
      <c r="Z2551" s="9" t="s">
        <v>16</v>
      </c>
    </row>
    <row r="2552" spans="1:26" x14ac:dyDescent="0.25">
      <c r="A2552">
        <v>2023</v>
      </c>
      <c r="B2552">
        <v>3</v>
      </c>
      <c r="C2552" s="7">
        <v>44999</v>
      </c>
      <c r="D2552" s="9" t="s">
        <v>17</v>
      </c>
      <c r="E2552" s="9" t="s">
        <v>18</v>
      </c>
      <c r="F2552" s="9" t="s">
        <v>30</v>
      </c>
      <c r="G2552" s="9" t="s">
        <v>31</v>
      </c>
      <c r="H2552" s="9" t="s">
        <v>21</v>
      </c>
      <c r="I2552">
        <v>8</v>
      </c>
      <c r="J2552" s="9" t="s">
        <v>22</v>
      </c>
      <c r="K2552">
        <v>8</v>
      </c>
      <c r="L2552">
        <v>0</v>
      </c>
      <c r="M2552">
        <v>0</v>
      </c>
      <c r="N2552" s="11">
        <f>VLOOKUP(AA_SIPARIS_SATINALMA_RAPORU_YENI_123_22112023[[#This Row],[STOK_KODU]],AA_KUMULATIF_STOK_RAPORU_123_BURAK_TD[],3,0)</f>
        <v>2</v>
      </c>
      <c r="O2552" s="5">
        <v>2084.4340000000002</v>
      </c>
      <c r="P2552" s="1">
        <v>16675.47</v>
      </c>
      <c r="Q2552" s="1">
        <v>20.264500000000002</v>
      </c>
      <c r="R2552" s="6">
        <v>102.86</v>
      </c>
      <c r="S2552" s="2" t="str">
        <f>IFERROR(#REF!/AA_SIPARIS_SATINALMA_RAPORU_YENI_123_22112023[[#This Row],[SIPARIS_EUR_KURU]],"")</f>
        <v/>
      </c>
      <c r="T2552" s="1">
        <v>2088.4050000000002</v>
      </c>
      <c r="U2552" s="1">
        <v>16707.240000000002</v>
      </c>
      <c r="V2552" s="2">
        <v>824.45849999999996</v>
      </c>
      <c r="W2552" s="12" t="s">
        <v>23</v>
      </c>
      <c r="X2552" s="4">
        <v>18.949400000000001</v>
      </c>
      <c r="Y2552" s="3">
        <v>880</v>
      </c>
      <c r="Z2552" s="9" t="s">
        <v>16</v>
      </c>
    </row>
    <row r="2553" spans="1:26" x14ac:dyDescent="0.25">
      <c r="A2553">
        <v>2024</v>
      </c>
      <c r="B2553">
        <v>2</v>
      </c>
      <c r="C2553" s="7">
        <v>45344</v>
      </c>
      <c r="D2553" s="9" t="s">
        <v>152</v>
      </c>
      <c r="E2553" s="9" t="s">
        <v>153</v>
      </c>
      <c r="F2553" s="9" t="s">
        <v>1938</v>
      </c>
      <c r="G2553" s="9" t="s">
        <v>1939</v>
      </c>
      <c r="H2553" s="9" t="s">
        <v>44</v>
      </c>
      <c r="I2553">
        <v>1</v>
      </c>
      <c r="J2553" s="9" t="s">
        <v>22</v>
      </c>
      <c r="K2553">
        <v>1</v>
      </c>
      <c r="L2553">
        <v>0</v>
      </c>
      <c r="M2553">
        <v>0</v>
      </c>
      <c r="N2553" s="11">
        <f>VLOOKUP(AA_SIPARIS_SATINALMA_RAPORU_YENI_123_22112023[[#This Row],[STOK_KODU]],AA_KUMULATIF_STOK_RAPORU_123_BURAK_TD[],3,0)</f>
        <v>0</v>
      </c>
      <c r="O2553" s="5">
        <v>16669.835520000001</v>
      </c>
      <c r="P2553" s="1">
        <v>16669.84</v>
      </c>
      <c r="Q2553" s="1">
        <v>33.393099999999997</v>
      </c>
      <c r="R2553" s="6">
        <v>499.2</v>
      </c>
      <c r="S2553" s="2" t="str">
        <f>IFERROR(#REF!/AA_SIPARIS_SATINALMA_RAPORU_YENI_123_22112023[[#This Row],[SIPARIS_EUR_KURU]],"")</f>
        <v/>
      </c>
      <c r="T2553" s="1">
        <v>16848</v>
      </c>
      <c r="U2553" s="1">
        <v>16848</v>
      </c>
      <c r="V2553" s="2">
        <v>504.53539999999998</v>
      </c>
      <c r="W2553" s="12" t="s">
        <v>45</v>
      </c>
      <c r="X2553" s="4">
        <v>33.393099999999997</v>
      </c>
      <c r="Y2553" s="3">
        <v>499.2</v>
      </c>
      <c r="Z2553" s="9" t="s">
        <v>16</v>
      </c>
    </row>
    <row r="2554" spans="1:26" x14ac:dyDescent="0.25">
      <c r="A2554">
        <v>2024</v>
      </c>
      <c r="B2554">
        <v>6</v>
      </c>
      <c r="C2554" s="7">
        <v>45470</v>
      </c>
      <c r="D2554" s="9" t="s">
        <v>360</v>
      </c>
      <c r="E2554" s="9" t="s">
        <v>361</v>
      </c>
      <c r="F2554" s="9" t="s">
        <v>1289</v>
      </c>
      <c r="G2554" s="9" t="s">
        <v>10585</v>
      </c>
      <c r="H2554" s="9" t="s">
        <v>44</v>
      </c>
      <c r="I2554">
        <v>100</v>
      </c>
      <c r="J2554" s="9" t="s">
        <v>22</v>
      </c>
      <c r="K2554">
        <v>100</v>
      </c>
      <c r="L2554">
        <v>0</v>
      </c>
      <c r="M2554">
        <v>0</v>
      </c>
      <c r="N2554" s="11">
        <f>VLOOKUP(AA_SIPARIS_SATINALMA_RAPORU_YENI_123_22112023[[#This Row],[STOK_KODU]],AA_KUMULATIF_STOK_RAPORU_123_BURAK_TD[],3,0)</f>
        <v>76.5</v>
      </c>
      <c r="O2554" s="5">
        <v>166.67</v>
      </c>
      <c r="P2554" s="1">
        <v>16667</v>
      </c>
      <c r="Q2554" s="1">
        <v>35.180100000000003</v>
      </c>
      <c r="R2554" s="6">
        <v>4.74</v>
      </c>
      <c r="S2554" s="2" t="str">
        <f>IFERROR(#REF!/AA_SIPARIS_SATINALMA_RAPORU_YENI_123_22112023[[#This Row],[SIPARIS_EUR_KURU]],"")</f>
        <v/>
      </c>
      <c r="T2554" s="1">
        <v>166.66669999999999</v>
      </c>
      <c r="U2554" s="1">
        <v>16666.669999999998</v>
      </c>
      <c r="V2554" s="2">
        <v>473.75279999999998</v>
      </c>
      <c r="W2554" s="12" t="s">
        <v>29</v>
      </c>
      <c r="X2554" s="4">
        <v>0</v>
      </c>
      <c r="Y2554" s="3">
        <v>16666.669999999998</v>
      </c>
      <c r="Z2554" s="9" t="s">
        <v>16</v>
      </c>
    </row>
    <row r="2555" spans="1:26" x14ac:dyDescent="0.25">
      <c r="A2555">
        <v>2024</v>
      </c>
      <c r="B2555">
        <v>6</v>
      </c>
      <c r="C2555" s="7">
        <v>45453</v>
      </c>
      <c r="D2555" s="9" t="s">
        <v>360</v>
      </c>
      <c r="E2555" s="9" t="s">
        <v>361</v>
      </c>
      <c r="F2555" s="9" t="s">
        <v>1289</v>
      </c>
      <c r="G2555" s="9" t="s">
        <v>10585</v>
      </c>
      <c r="H2555" s="9" t="s">
        <v>44</v>
      </c>
      <c r="I2555">
        <v>100</v>
      </c>
      <c r="J2555" s="9" t="s">
        <v>22</v>
      </c>
      <c r="K2555">
        <v>100</v>
      </c>
      <c r="L2555">
        <v>0</v>
      </c>
      <c r="M2555">
        <v>0</v>
      </c>
      <c r="N2555" s="11">
        <f>VLOOKUP(AA_SIPARIS_SATINALMA_RAPORU_YENI_123_22112023[[#This Row],[STOK_KODU]],AA_KUMULATIF_STOK_RAPORU_123_BURAK_TD[],3,0)</f>
        <v>76.5</v>
      </c>
      <c r="O2555" s="5">
        <v>166.67</v>
      </c>
      <c r="P2555" s="1">
        <v>16667</v>
      </c>
      <c r="Q2555" s="1">
        <v>35.064100000000003</v>
      </c>
      <c r="R2555" s="6">
        <v>4.75</v>
      </c>
      <c r="S2555" s="2" t="str">
        <f>IFERROR(#REF!/AA_SIPARIS_SATINALMA_RAPORU_YENI_123_22112023[[#This Row],[SIPARIS_EUR_KURU]],"")</f>
        <v/>
      </c>
      <c r="T2555" s="1">
        <v>166.66666666666666</v>
      </c>
      <c r="U2555" s="1">
        <v>16666.669999999998</v>
      </c>
      <c r="V2555" s="2">
        <v>142.85839999999999</v>
      </c>
      <c r="W2555" s="12" t="s">
        <v>29</v>
      </c>
      <c r="X2555" s="4">
        <v>0</v>
      </c>
      <c r="Y2555" s="3">
        <v>5000</v>
      </c>
      <c r="Z2555" s="9" t="s">
        <v>16</v>
      </c>
    </row>
    <row r="2556" spans="1:26" x14ac:dyDescent="0.25">
      <c r="A2556">
        <v>2025</v>
      </c>
      <c r="B2556">
        <v>5</v>
      </c>
      <c r="C2556" s="7">
        <v>45790</v>
      </c>
      <c r="D2556" s="9" t="s">
        <v>630</v>
      </c>
      <c r="E2556" s="9" t="s">
        <v>11883</v>
      </c>
      <c r="F2556" s="9" t="s">
        <v>1022</v>
      </c>
      <c r="G2556" s="9" t="s">
        <v>1023</v>
      </c>
      <c r="H2556" s="9" t="s">
        <v>21</v>
      </c>
      <c r="I2556">
        <v>3</v>
      </c>
      <c r="J2556" s="9" t="s">
        <v>22</v>
      </c>
      <c r="K2556">
        <v>3</v>
      </c>
      <c r="L2556">
        <v>0</v>
      </c>
      <c r="M2556">
        <v>0</v>
      </c>
      <c r="N2556" s="11">
        <f>VLOOKUP(AA_SIPARIS_SATINALMA_RAPORU_YENI_123_22112023[[#This Row],[STOK_KODU]],AA_KUMULATIF_STOK_RAPORU_123_BURAK_TD[],3,0)</f>
        <v>1</v>
      </c>
      <c r="O2556" s="5">
        <v>5555.5550000000003</v>
      </c>
      <c r="P2556" s="1">
        <v>16666.669999999998</v>
      </c>
      <c r="Q2556" s="1">
        <v>43.040399999999998</v>
      </c>
      <c r="R2556" s="6">
        <v>129.08000000000001</v>
      </c>
      <c r="S2556" s="2" t="str">
        <f>IFERROR(#REF!/AA_SIPARIS_SATINALMA_RAPORU_YENI_123_22112023[[#This Row],[SIPARIS_EUR_KURU]],"")</f>
        <v/>
      </c>
      <c r="T2556" s="1">
        <v>5555.5566666666664</v>
      </c>
      <c r="U2556" s="1">
        <v>16666.669999999998</v>
      </c>
      <c r="V2556" s="2">
        <v>387.51859999999999</v>
      </c>
      <c r="W2556" s="12" t="s">
        <v>23</v>
      </c>
      <c r="X2556" s="4">
        <v>0</v>
      </c>
      <c r="Y2556" s="3">
        <v>16666.669999999998</v>
      </c>
      <c r="Z2556" s="9" t="s">
        <v>16</v>
      </c>
    </row>
    <row r="2557" spans="1:26" x14ac:dyDescent="0.25">
      <c r="A2557">
        <v>2024</v>
      </c>
      <c r="B2557">
        <v>6</v>
      </c>
      <c r="C2557" s="7">
        <v>45450</v>
      </c>
      <c r="D2557" s="9" t="s">
        <v>104</v>
      </c>
      <c r="E2557" s="9" t="s">
        <v>105</v>
      </c>
      <c r="F2557" s="9" t="s">
        <v>140</v>
      </c>
      <c r="G2557" s="9" t="s">
        <v>141</v>
      </c>
      <c r="H2557" s="9" t="s">
        <v>108</v>
      </c>
      <c r="I2557">
        <v>105</v>
      </c>
      <c r="J2557" s="9" t="s">
        <v>109</v>
      </c>
      <c r="K2557">
        <v>105</v>
      </c>
      <c r="L2557">
        <v>0</v>
      </c>
      <c r="M2557">
        <v>0</v>
      </c>
      <c r="N2557" s="11">
        <f>VLOOKUP(AA_SIPARIS_SATINALMA_RAPORU_YENI_123_22112023[[#This Row],[STOK_KODU]],AA_KUMULATIF_STOK_RAPORU_123_BURAK_TD[],3,0)</f>
        <v>136.50000000000003</v>
      </c>
      <c r="O2557" s="5">
        <v>158.316666</v>
      </c>
      <c r="P2557" s="1">
        <v>16623.25</v>
      </c>
      <c r="Q2557" s="1">
        <v>34.999699999999997</v>
      </c>
      <c r="R2557" s="6">
        <v>4.5199999999999996</v>
      </c>
      <c r="S2557" s="2" t="str">
        <f>IFERROR(#REF!/AA_SIPARIS_SATINALMA_RAPORU_YENI_123_22112023[[#This Row],[SIPARIS_EUR_KURU]],"")</f>
        <v/>
      </c>
      <c r="T2557" s="1">
        <v>158.31666666666666</v>
      </c>
      <c r="U2557" s="1">
        <v>16623.25</v>
      </c>
      <c r="V2557" s="2">
        <v>478.57490000000001</v>
      </c>
      <c r="W2557" s="12" t="s">
        <v>29</v>
      </c>
      <c r="X2557" s="4">
        <v>0</v>
      </c>
      <c r="Y2557" s="3">
        <v>16623.25</v>
      </c>
      <c r="Z2557" s="9" t="s">
        <v>16</v>
      </c>
    </row>
    <row r="2558" spans="1:26" x14ac:dyDescent="0.25">
      <c r="A2558">
        <v>2024</v>
      </c>
      <c r="B2558">
        <v>5</v>
      </c>
      <c r="C2558" s="7">
        <v>45422</v>
      </c>
      <c r="D2558" s="9" t="s">
        <v>1024</v>
      </c>
      <c r="E2558" s="9" t="s">
        <v>1025</v>
      </c>
      <c r="F2558" s="9" t="s">
        <v>1026</v>
      </c>
      <c r="G2558" s="9" t="s">
        <v>1027</v>
      </c>
      <c r="H2558" s="9" t="s">
        <v>44</v>
      </c>
      <c r="I2558">
        <v>85</v>
      </c>
      <c r="J2558" s="9" t="s">
        <v>22</v>
      </c>
      <c r="K2558">
        <v>85</v>
      </c>
      <c r="L2558">
        <v>0</v>
      </c>
      <c r="M2558">
        <v>0</v>
      </c>
      <c r="N2558" s="11">
        <f>VLOOKUP(AA_SIPARIS_SATINALMA_RAPORU_YENI_123_22112023[[#This Row],[STOK_KODU]],AA_KUMULATIF_STOK_RAPORU_123_BURAK_TD[],3,0)</f>
        <v>251</v>
      </c>
      <c r="O2558" s="5">
        <v>195</v>
      </c>
      <c r="P2558" s="1">
        <v>16575</v>
      </c>
      <c r="Q2558" s="1">
        <v>34.5334</v>
      </c>
      <c r="R2558" s="6">
        <v>5.65</v>
      </c>
      <c r="S2558" s="2" t="str">
        <f>IFERROR(#REF!/AA_SIPARIS_SATINALMA_RAPORU_YENI_123_22112023[[#This Row],[SIPARIS_EUR_KURU]],"")</f>
        <v/>
      </c>
      <c r="T2558" s="1">
        <v>195</v>
      </c>
      <c r="U2558" s="1">
        <v>16575</v>
      </c>
      <c r="V2558" s="2">
        <v>475.7285</v>
      </c>
      <c r="W2558" s="12" t="s">
        <v>29</v>
      </c>
      <c r="X2558" s="4">
        <v>0</v>
      </c>
      <c r="Y2558" s="3">
        <v>16575</v>
      </c>
      <c r="Z2558" s="9" t="s">
        <v>16</v>
      </c>
    </row>
    <row r="2559" spans="1:26" x14ac:dyDescent="0.25">
      <c r="A2559">
        <v>2024</v>
      </c>
      <c r="B2559">
        <v>3</v>
      </c>
      <c r="C2559" s="7">
        <v>45352</v>
      </c>
      <c r="D2559" s="9" t="s">
        <v>2026</v>
      </c>
      <c r="E2559" s="9" t="s">
        <v>2027</v>
      </c>
      <c r="F2559" s="9" t="s">
        <v>2061</v>
      </c>
      <c r="G2559" s="9" t="s">
        <v>2062</v>
      </c>
      <c r="H2559" s="9" t="s">
        <v>28</v>
      </c>
      <c r="I2559">
        <v>192</v>
      </c>
      <c r="J2559" s="9" t="s">
        <v>22</v>
      </c>
      <c r="K2559">
        <v>192</v>
      </c>
      <c r="L2559">
        <v>0</v>
      </c>
      <c r="M2559">
        <v>0</v>
      </c>
      <c r="N2559" s="11">
        <f>VLOOKUP(AA_SIPARIS_SATINALMA_RAPORU_YENI_123_22112023[[#This Row],[STOK_KODU]],AA_KUMULATIF_STOK_RAPORU_123_BURAK_TD[],3,0)</f>
        <v>0</v>
      </c>
      <c r="O2559" s="5">
        <v>86.312369000000004</v>
      </c>
      <c r="P2559" s="1">
        <v>16571.97</v>
      </c>
      <c r="Q2559" s="1">
        <v>33.768599999999999</v>
      </c>
      <c r="R2559" s="6">
        <v>2.56</v>
      </c>
      <c r="S2559" s="2" t="str">
        <f>IFERROR(#REF!/AA_SIPARIS_SATINALMA_RAPORU_YENI_123_22112023[[#This Row],[SIPARIS_EUR_KURU]],"")</f>
        <v/>
      </c>
      <c r="T2559" s="1">
        <v>86.312343750000011</v>
      </c>
      <c r="U2559" s="1">
        <v>16571.97</v>
      </c>
      <c r="V2559" s="2">
        <v>475.55279999999999</v>
      </c>
      <c r="W2559" s="12" t="s">
        <v>23</v>
      </c>
      <c r="X2559" s="4">
        <v>31.159700000000001</v>
      </c>
      <c r="Y2559" s="3">
        <v>531.84</v>
      </c>
      <c r="Z2559" s="9" t="s">
        <v>16</v>
      </c>
    </row>
    <row r="2560" spans="1:26" x14ac:dyDescent="0.25">
      <c r="A2560">
        <v>2025</v>
      </c>
      <c r="B2560">
        <v>6</v>
      </c>
      <c r="C2560" s="7">
        <v>45824</v>
      </c>
      <c r="D2560" s="9" t="s">
        <v>10819</v>
      </c>
      <c r="E2560" s="9" t="s">
        <v>10820</v>
      </c>
      <c r="F2560" s="9" t="s">
        <v>9818</v>
      </c>
      <c r="G2560" s="9" t="s">
        <v>9819</v>
      </c>
      <c r="H2560" s="9" t="s">
        <v>44</v>
      </c>
      <c r="I2560">
        <v>60</v>
      </c>
      <c r="J2560" s="9" t="s">
        <v>22</v>
      </c>
      <c r="K2560">
        <v>60</v>
      </c>
      <c r="L2560">
        <v>0</v>
      </c>
      <c r="M2560">
        <v>0</v>
      </c>
      <c r="N2560" s="11">
        <f>VLOOKUP(AA_SIPARIS_SATINALMA_RAPORU_YENI_123_22112023[[#This Row],[STOK_KODU]],AA_KUMULATIF_STOK_RAPORU_123_BURAK_TD[],3,0)</f>
        <v>24</v>
      </c>
      <c r="O2560" s="5">
        <v>275.95424000000003</v>
      </c>
      <c r="P2560" s="1">
        <v>16557.25</v>
      </c>
      <c r="Q2560" s="1">
        <v>45.238399999999999</v>
      </c>
      <c r="R2560" s="6">
        <v>6.1</v>
      </c>
      <c r="S2560" s="2" t="str">
        <f>IFERROR(#REF!/AA_SIPARIS_SATINALMA_RAPORU_YENI_123_22112023[[#This Row],[SIPARIS_EUR_KURU]],"")</f>
        <v/>
      </c>
      <c r="T2560" s="1">
        <v>276.67766666666665</v>
      </c>
      <c r="U2560" s="1">
        <v>16600.66</v>
      </c>
      <c r="V2560" s="2">
        <v>366</v>
      </c>
      <c r="W2560" s="12" t="s">
        <v>45</v>
      </c>
      <c r="X2560" s="4">
        <v>45.238399999999999</v>
      </c>
      <c r="Y2560" s="3">
        <v>366</v>
      </c>
      <c r="Z2560" s="9" t="s">
        <v>16</v>
      </c>
    </row>
    <row r="2561" spans="1:26" x14ac:dyDescent="0.25">
      <c r="A2561">
        <v>2023</v>
      </c>
      <c r="B2561">
        <v>6</v>
      </c>
      <c r="C2561" s="7">
        <v>45083</v>
      </c>
      <c r="D2561" s="9" t="s">
        <v>104</v>
      </c>
      <c r="E2561" s="9" t="s">
        <v>105</v>
      </c>
      <c r="F2561" s="9" t="s">
        <v>160</v>
      </c>
      <c r="G2561" s="9" t="s">
        <v>161</v>
      </c>
      <c r="H2561" s="9" t="s">
        <v>108</v>
      </c>
      <c r="I2561">
        <v>50</v>
      </c>
      <c r="J2561" s="9" t="s">
        <v>22</v>
      </c>
      <c r="K2561">
        <v>50</v>
      </c>
      <c r="L2561">
        <v>0</v>
      </c>
      <c r="M2561">
        <v>0</v>
      </c>
      <c r="N2561" s="11">
        <f>VLOOKUP(AA_SIPARIS_SATINALMA_RAPORU_YENI_123_22112023[[#This Row],[STOK_KODU]],AA_KUMULATIF_STOK_RAPORU_123_BURAK_TD[],3,0)</f>
        <v>2.8421709430404007E-14</v>
      </c>
      <c r="O2561" s="5">
        <v>330.50847457999998</v>
      </c>
      <c r="P2561" s="1">
        <v>16525.419999999998</v>
      </c>
      <c r="Q2561" s="1">
        <v>22.610499999999998</v>
      </c>
      <c r="R2561" s="6">
        <v>14.62</v>
      </c>
      <c r="S2561" s="2" t="str">
        <f>IFERROR(#REF!/AA_SIPARIS_SATINALMA_RAPORU_YENI_123_22112023[[#This Row],[SIPARIS_EUR_KURU]],"")</f>
        <v/>
      </c>
      <c r="T2561" s="1">
        <v>330.50819999999999</v>
      </c>
      <c r="U2561" s="1">
        <v>16525.41</v>
      </c>
      <c r="V2561" s="2">
        <v>660.74419999999998</v>
      </c>
      <c r="W2561" s="12" t="s">
        <v>29</v>
      </c>
      <c r="X2561" s="4">
        <v>0</v>
      </c>
      <c r="Y2561" s="3">
        <v>16525.41</v>
      </c>
      <c r="Z2561" s="9" t="s">
        <v>16</v>
      </c>
    </row>
    <row r="2562" spans="1:26" x14ac:dyDescent="0.25">
      <c r="A2562">
        <v>2023</v>
      </c>
      <c r="B2562">
        <v>5</v>
      </c>
      <c r="C2562" s="7">
        <v>45050</v>
      </c>
      <c r="D2562" s="9" t="s">
        <v>104</v>
      </c>
      <c r="E2562" s="9" t="s">
        <v>105</v>
      </c>
      <c r="F2562" s="9" t="s">
        <v>160</v>
      </c>
      <c r="G2562" s="9" t="s">
        <v>161</v>
      </c>
      <c r="H2562" s="9" t="s">
        <v>108</v>
      </c>
      <c r="I2562">
        <v>50</v>
      </c>
      <c r="J2562" s="9" t="s">
        <v>22</v>
      </c>
      <c r="K2562">
        <v>50</v>
      </c>
      <c r="L2562">
        <v>0</v>
      </c>
      <c r="M2562">
        <v>0</v>
      </c>
      <c r="N2562" s="11">
        <f>VLOOKUP(AA_SIPARIS_SATINALMA_RAPORU_YENI_123_22112023[[#This Row],[STOK_KODU]],AA_KUMULATIF_STOK_RAPORU_123_BURAK_TD[],3,0)</f>
        <v>2.8421709430404007E-14</v>
      </c>
      <c r="O2562" s="5">
        <v>330.50847457999998</v>
      </c>
      <c r="P2562" s="1">
        <v>16525.419999999998</v>
      </c>
      <c r="Q2562" s="1">
        <v>21.467199999999998</v>
      </c>
      <c r="R2562" s="6">
        <v>15.4</v>
      </c>
      <c r="S2562" s="2" t="str">
        <f>IFERROR(#REF!/AA_SIPARIS_SATINALMA_RAPORU_YENI_123_22112023[[#This Row],[SIPARIS_EUR_KURU]],"")</f>
        <v/>
      </c>
      <c r="T2562" s="1">
        <v>330.50839999999994</v>
      </c>
      <c r="U2562" s="1">
        <v>16525.419999999998</v>
      </c>
      <c r="V2562" s="2">
        <v>767.57809999999995</v>
      </c>
      <c r="W2562" s="12" t="s">
        <v>29</v>
      </c>
      <c r="X2562" s="4">
        <v>0</v>
      </c>
      <c r="Y2562" s="3">
        <v>16525.419999999998</v>
      </c>
      <c r="Z2562" s="9" t="s">
        <v>16</v>
      </c>
    </row>
    <row r="2563" spans="1:26" x14ac:dyDescent="0.25">
      <c r="A2563">
        <v>2024</v>
      </c>
      <c r="B2563">
        <v>9</v>
      </c>
      <c r="C2563" s="7">
        <v>45554</v>
      </c>
      <c r="D2563" s="9" t="s">
        <v>1040</v>
      </c>
      <c r="E2563" s="9" t="s">
        <v>1041</v>
      </c>
      <c r="F2563" s="9" t="s">
        <v>1042</v>
      </c>
      <c r="G2563" s="9" t="s">
        <v>1043</v>
      </c>
      <c r="H2563" s="9" t="s">
        <v>97</v>
      </c>
      <c r="I2563">
        <v>14</v>
      </c>
      <c r="J2563" s="9" t="s">
        <v>22</v>
      </c>
      <c r="K2563">
        <v>14</v>
      </c>
      <c r="L2563">
        <v>0</v>
      </c>
      <c r="M2563">
        <v>0</v>
      </c>
      <c r="N2563" s="11">
        <f>VLOOKUP(AA_SIPARIS_SATINALMA_RAPORU_YENI_123_22112023[[#This Row],[STOK_KODU]],AA_KUMULATIF_STOK_RAPORU_123_BURAK_TD[],3,0)</f>
        <v>9</v>
      </c>
      <c r="O2563" s="5">
        <v>1180</v>
      </c>
      <c r="P2563" s="1">
        <v>16520</v>
      </c>
      <c r="Q2563" s="1"/>
      <c r="R2563" s="6"/>
      <c r="S2563" s="2" t="str">
        <f>IFERROR(#REF!/AA_SIPARIS_SATINALMA_RAPORU_YENI_123_22112023[[#This Row],[SIPARIS_EUR_KURU]],"")</f>
        <v/>
      </c>
      <c r="T2563" s="1">
        <v>1180</v>
      </c>
      <c r="U2563" s="1">
        <v>16520</v>
      </c>
      <c r="V2563" s="2">
        <v>435.67469999999997</v>
      </c>
      <c r="W2563" s="12" t="s">
        <v>29</v>
      </c>
      <c r="X2563" s="4">
        <v>0</v>
      </c>
      <c r="Y2563" s="3">
        <v>16520</v>
      </c>
      <c r="Z2563" s="9" t="s">
        <v>16</v>
      </c>
    </row>
    <row r="2564" spans="1:26" x14ac:dyDescent="0.25">
      <c r="A2564">
        <v>2025</v>
      </c>
      <c r="B2564">
        <v>8</v>
      </c>
      <c r="C2564" s="7">
        <v>45881</v>
      </c>
      <c r="D2564" s="9" t="s">
        <v>85</v>
      </c>
      <c r="E2564" s="9" t="s">
        <v>86</v>
      </c>
      <c r="F2564" s="9" t="s">
        <v>3523</v>
      </c>
      <c r="G2564" s="9" t="s">
        <v>3524</v>
      </c>
      <c r="H2564" s="9" t="s">
        <v>44</v>
      </c>
      <c r="I2564">
        <v>1</v>
      </c>
      <c r="J2564" s="9" t="s">
        <v>22</v>
      </c>
      <c r="K2564">
        <v>1</v>
      </c>
      <c r="L2564">
        <v>0</v>
      </c>
      <c r="M2564">
        <v>0</v>
      </c>
      <c r="N2564" s="11">
        <f>VLOOKUP(AA_SIPARIS_SATINALMA_RAPORU_YENI_123_22112023[[#This Row],[STOK_KODU]],AA_KUMULATIF_STOK_RAPORU_123_BURAK_TD[],3,0)</f>
        <v>0</v>
      </c>
      <c r="O2564" s="5">
        <v>16516.774000000001</v>
      </c>
      <c r="P2564" s="1">
        <v>16516.774000000001</v>
      </c>
      <c r="Q2564" s="1">
        <v>47.326000000000001</v>
      </c>
      <c r="R2564" s="6">
        <v>349</v>
      </c>
      <c r="S2564" s="2" t="str">
        <f>IFERROR(#REF!/AA_SIPARIS_SATINALMA_RAPORU_YENI_123_22112023[[#This Row],[SIPARIS_EUR_KURU]],"")</f>
        <v/>
      </c>
      <c r="T2564" s="1">
        <v>16571.357599999999</v>
      </c>
      <c r="U2564" s="1">
        <v>16571.357599999999</v>
      </c>
      <c r="V2564" s="2">
        <v>349</v>
      </c>
      <c r="W2564" s="12" t="s">
        <v>45</v>
      </c>
      <c r="X2564" s="4">
        <v>47.326000000000001</v>
      </c>
      <c r="Y2564" s="3">
        <v>349</v>
      </c>
      <c r="Z2564" s="9" t="s">
        <v>16</v>
      </c>
    </row>
    <row r="2565" spans="1:26" x14ac:dyDescent="0.25">
      <c r="A2565">
        <v>2025</v>
      </c>
      <c r="B2565">
        <v>4</v>
      </c>
      <c r="C2565" s="7">
        <v>45763</v>
      </c>
      <c r="D2565" s="9" t="s">
        <v>112</v>
      </c>
      <c r="E2565" s="9" t="s">
        <v>113</v>
      </c>
      <c r="F2565" s="9" t="s">
        <v>915</v>
      </c>
      <c r="G2565" s="9" t="s">
        <v>10467</v>
      </c>
      <c r="H2565" s="9" t="s">
        <v>116</v>
      </c>
      <c r="I2565">
        <v>60</v>
      </c>
      <c r="J2565" s="9" t="s">
        <v>117</v>
      </c>
      <c r="K2565">
        <v>60</v>
      </c>
      <c r="L2565">
        <v>0</v>
      </c>
      <c r="M2565">
        <v>0</v>
      </c>
      <c r="N2565" s="11">
        <f>VLOOKUP(AA_SIPARIS_SATINALMA_RAPORU_YENI_123_22112023[[#This Row],[STOK_KODU]],AA_KUMULATIF_STOK_RAPORU_123_BURAK_TD[],3,0)</f>
        <v>60</v>
      </c>
      <c r="O2565" s="5">
        <v>275.2235</v>
      </c>
      <c r="P2565" s="1">
        <v>16513.41</v>
      </c>
      <c r="Q2565" s="1"/>
      <c r="R2565" s="6"/>
      <c r="S2565" s="2" t="str">
        <f>IFERROR(#REF!/AA_SIPARIS_SATINALMA_RAPORU_YENI_123_22112023[[#This Row],[SIPARIS_EUR_KURU]],"")</f>
        <v/>
      </c>
      <c r="T2565" s="1">
        <v>265</v>
      </c>
      <c r="U2565" s="1">
        <v>15900</v>
      </c>
      <c r="V2565" s="2">
        <v>367.66660000000002</v>
      </c>
      <c r="W2565" s="12" t="s">
        <v>29</v>
      </c>
      <c r="X2565" s="4">
        <v>0</v>
      </c>
      <c r="Y2565" s="3">
        <v>15900</v>
      </c>
      <c r="Z2565" s="9" t="s">
        <v>16</v>
      </c>
    </row>
    <row r="2566" spans="1:26" x14ac:dyDescent="0.25">
      <c r="A2566">
        <v>2026</v>
      </c>
      <c r="B2566">
        <v>1</v>
      </c>
      <c r="C2566" s="7">
        <v>46050</v>
      </c>
      <c r="D2566" s="9" t="s">
        <v>354</v>
      </c>
      <c r="E2566" s="9" t="s">
        <v>355</v>
      </c>
      <c r="F2566" s="9" t="s">
        <v>356</v>
      </c>
      <c r="G2566" s="9" t="s">
        <v>357</v>
      </c>
      <c r="H2566" s="9" t="s">
        <v>21</v>
      </c>
      <c r="I2566">
        <v>30</v>
      </c>
      <c r="J2566" s="9" t="s">
        <v>22</v>
      </c>
      <c r="K2566">
        <v>30</v>
      </c>
      <c r="L2566">
        <v>0</v>
      </c>
      <c r="M2566">
        <v>0</v>
      </c>
      <c r="N2566" s="11">
        <f>VLOOKUP(AA_SIPARIS_SATINALMA_RAPORU_YENI_123_22112023[[#This Row],[STOK_KODU]],AA_KUMULATIF_STOK_RAPORU_123_BURAK_TD[],3,0)</f>
        <v>75</v>
      </c>
      <c r="O2566" s="5">
        <v>550</v>
      </c>
      <c r="P2566" s="1">
        <v>16500</v>
      </c>
      <c r="Q2566" s="1"/>
      <c r="R2566" s="6"/>
      <c r="S2566" s="2" t="str">
        <f>IFERROR(#REF!/AA_SIPARIS_SATINALMA_RAPORU_YENI_123_22112023[[#This Row],[SIPARIS_EUR_KURU]],"")</f>
        <v/>
      </c>
      <c r="T2566" s="1">
        <v>550</v>
      </c>
      <c r="U2566" s="1">
        <v>16500</v>
      </c>
      <c r="V2566" s="2">
        <v>320.69159999999999</v>
      </c>
      <c r="W2566" s="12" t="s">
        <v>29</v>
      </c>
      <c r="X2566" s="4">
        <v>0</v>
      </c>
      <c r="Y2566" s="3">
        <v>16500</v>
      </c>
      <c r="Z2566" s="9" t="s">
        <v>16</v>
      </c>
    </row>
    <row r="2567" spans="1:26" x14ac:dyDescent="0.25">
      <c r="A2567">
        <v>2025</v>
      </c>
      <c r="B2567">
        <v>4</v>
      </c>
      <c r="C2567" s="7">
        <v>45775</v>
      </c>
      <c r="D2567" s="9" t="s">
        <v>305</v>
      </c>
      <c r="E2567" s="9" t="s">
        <v>306</v>
      </c>
      <c r="F2567" s="9" t="s">
        <v>1096</v>
      </c>
      <c r="G2567" s="9" t="s">
        <v>1097</v>
      </c>
      <c r="H2567" s="9" t="s">
        <v>55</v>
      </c>
      <c r="I2567">
        <v>30</v>
      </c>
      <c r="J2567" s="9" t="s">
        <v>22</v>
      </c>
      <c r="K2567">
        <v>30</v>
      </c>
      <c r="L2567">
        <v>0</v>
      </c>
      <c r="M2567">
        <v>0</v>
      </c>
      <c r="N2567" s="11">
        <f>VLOOKUP(AA_SIPARIS_SATINALMA_RAPORU_YENI_123_22112023[[#This Row],[STOK_KODU]],AA_KUMULATIF_STOK_RAPORU_123_BURAK_TD[],3,0)</f>
        <v>26</v>
      </c>
      <c r="O2567" s="5">
        <v>550</v>
      </c>
      <c r="P2567" s="1">
        <v>16500</v>
      </c>
      <c r="Q2567" s="1">
        <v>43.413200000000003</v>
      </c>
      <c r="R2567" s="6">
        <v>12.67</v>
      </c>
      <c r="S2567" s="2" t="str">
        <f>IFERROR(#REF!/AA_SIPARIS_SATINALMA_RAPORU_YENI_123_22112023[[#This Row],[SIPARIS_EUR_KURU]],"")</f>
        <v/>
      </c>
      <c r="T2567" s="1">
        <v>550</v>
      </c>
      <c r="U2567" s="1">
        <v>16500</v>
      </c>
      <c r="V2567" s="2">
        <v>380.25970000000001</v>
      </c>
      <c r="W2567" s="12" t="s">
        <v>29</v>
      </c>
      <c r="X2567" s="4">
        <v>0</v>
      </c>
      <c r="Y2567" s="3">
        <v>16500</v>
      </c>
      <c r="Z2567" s="9" t="s">
        <v>16</v>
      </c>
    </row>
    <row r="2568" spans="1:26" x14ac:dyDescent="0.25">
      <c r="A2568">
        <v>2025</v>
      </c>
      <c r="B2568">
        <v>2</v>
      </c>
      <c r="C2568" s="7">
        <v>45706</v>
      </c>
      <c r="D2568" s="9" t="s">
        <v>122</v>
      </c>
      <c r="E2568" s="9" t="s">
        <v>123</v>
      </c>
      <c r="F2568" s="9" t="s">
        <v>10386</v>
      </c>
      <c r="G2568" s="9" t="s">
        <v>10387</v>
      </c>
      <c r="H2568" s="9" t="s">
        <v>44</v>
      </c>
      <c r="I2568">
        <v>1</v>
      </c>
      <c r="J2568" s="9" t="s">
        <v>22</v>
      </c>
      <c r="K2568">
        <v>1</v>
      </c>
      <c r="L2568">
        <v>0</v>
      </c>
      <c r="M2568">
        <v>0</v>
      </c>
      <c r="N2568" s="11">
        <f>VLOOKUP(AA_SIPARIS_SATINALMA_RAPORU_YENI_123_22112023[[#This Row],[STOK_KODU]],AA_KUMULATIF_STOK_RAPORU_123_BURAK_TD[],3,0)</f>
        <v>0</v>
      </c>
      <c r="O2568" s="5">
        <v>16500</v>
      </c>
      <c r="P2568" s="1">
        <v>16500</v>
      </c>
      <c r="Q2568" s="1"/>
      <c r="R2568" s="6"/>
      <c r="S2568" s="2" t="str">
        <f>IFERROR(#REF!/AA_SIPARIS_SATINALMA_RAPORU_YENI_123_22112023[[#This Row],[SIPARIS_EUR_KURU]],"")</f>
        <v/>
      </c>
      <c r="T2568" s="1">
        <v>16500</v>
      </c>
      <c r="U2568" s="1">
        <v>16500</v>
      </c>
      <c r="V2568" s="2">
        <v>435.39530000000002</v>
      </c>
      <c r="W2568" s="12" t="s">
        <v>29</v>
      </c>
      <c r="X2568" s="4">
        <v>0</v>
      </c>
      <c r="Y2568" s="3">
        <v>16500</v>
      </c>
      <c r="Z2568" s="9" t="s">
        <v>16</v>
      </c>
    </row>
    <row r="2569" spans="1:26" x14ac:dyDescent="0.25">
      <c r="A2569">
        <v>2024</v>
      </c>
      <c r="B2569">
        <v>9</v>
      </c>
      <c r="C2569" s="7">
        <v>45561</v>
      </c>
      <c r="D2569" s="9" t="s">
        <v>348</v>
      </c>
      <c r="E2569" s="9" t="s">
        <v>349</v>
      </c>
      <c r="F2569" s="9" t="s">
        <v>352</v>
      </c>
      <c r="G2569" s="9" t="s">
        <v>353</v>
      </c>
      <c r="H2569" s="9" t="s">
        <v>21</v>
      </c>
      <c r="I2569">
        <v>15</v>
      </c>
      <c r="J2569" s="9" t="s">
        <v>22</v>
      </c>
      <c r="K2569">
        <v>15</v>
      </c>
      <c r="L2569">
        <v>0</v>
      </c>
      <c r="M2569">
        <v>0</v>
      </c>
      <c r="N2569" s="11">
        <f>VLOOKUP(AA_SIPARIS_SATINALMA_RAPORU_YENI_123_22112023[[#This Row],[STOK_KODU]],AA_KUMULATIF_STOK_RAPORU_123_BURAK_TD[],3,0)</f>
        <v>13</v>
      </c>
      <c r="O2569" s="5">
        <v>1100</v>
      </c>
      <c r="P2569" s="1">
        <v>16500</v>
      </c>
      <c r="Q2569" s="1">
        <v>38.142600000000002</v>
      </c>
      <c r="R2569" s="6">
        <v>28.84</v>
      </c>
      <c r="S2569" s="2" t="str">
        <f>IFERROR(#REF!/AA_SIPARIS_SATINALMA_RAPORU_YENI_123_22112023[[#This Row],[SIPARIS_EUR_KURU]],"")</f>
        <v/>
      </c>
      <c r="T2569" s="1">
        <v>1100</v>
      </c>
      <c r="U2569" s="1">
        <v>16500</v>
      </c>
      <c r="V2569" s="2">
        <v>432.26080000000002</v>
      </c>
      <c r="W2569" s="12" t="s">
        <v>29</v>
      </c>
      <c r="X2569" s="4">
        <v>0</v>
      </c>
      <c r="Y2569" s="3">
        <v>16500</v>
      </c>
      <c r="Z2569" s="9" t="s">
        <v>16</v>
      </c>
    </row>
    <row r="2570" spans="1:26" x14ac:dyDescent="0.25">
      <c r="A2570">
        <v>2024</v>
      </c>
      <c r="B2570">
        <v>8</v>
      </c>
      <c r="C2570" s="7">
        <v>45523</v>
      </c>
      <c r="D2570" s="9" t="s">
        <v>441</v>
      </c>
      <c r="E2570" s="9" t="s">
        <v>442</v>
      </c>
      <c r="F2570" s="9" t="s">
        <v>443</v>
      </c>
      <c r="G2570" s="9" t="s">
        <v>444</v>
      </c>
      <c r="H2570" s="9" t="s">
        <v>55</v>
      </c>
      <c r="I2570">
        <v>150</v>
      </c>
      <c r="J2570" s="9" t="s">
        <v>22</v>
      </c>
      <c r="K2570">
        <v>150</v>
      </c>
      <c r="L2570">
        <v>0</v>
      </c>
      <c r="M2570">
        <v>0</v>
      </c>
      <c r="N2570" s="11">
        <f>VLOOKUP(AA_SIPARIS_SATINALMA_RAPORU_YENI_123_22112023[[#This Row],[STOK_KODU]],AA_KUMULATIF_STOK_RAPORU_123_BURAK_TD[],3,0)</f>
        <v>103</v>
      </c>
      <c r="O2570" s="5">
        <v>110</v>
      </c>
      <c r="P2570" s="1">
        <v>16500</v>
      </c>
      <c r="Q2570" s="1">
        <v>36.928100000000001</v>
      </c>
      <c r="R2570" s="6">
        <v>2.98</v>
      </c>
      <c r="S2570" s="2" t="str">
        <f>IFERROR(#REF!/AA_SIPARIS_SATINALMA_RAPORU_YENI_123_22112023[[#This Row],[SIPARIS_EUR_KURU]],"")</f>
        <v/>
      </c>
      <c r="T2570" s="1">
        <v>110</v>
      </c>
      <c r="U2570" s="1">
        <v>16500</v>
      </c>
      <c r="V2570" s="2">
        <v>437.83769999999998</v>
      </c>
      <c r="W2570" s="12" t="s">
        <v>29</v>
      </c>
      <c r="X2570" s="4">
        <v>0</v>
      </c>
      <c r="Y2570" s="3">
        <v>16500</v>
      </c>
      <c r="Z2570" s="9" t="s">
        <v>16</v>
      </c>
    </row>
    <row r="2571" spans="1:26" x14ac:dyDescent="0.25">
      <c r="A2571">
        <v>2023</v>
      </c>
      <c r="B2571">
        <v>1</v>
      </c>
      <c r="C2571" s="7">
        <v>44936</v>
      </c>
      <c r="D2571" s="9" t="s">
        <v>464</v>
      </c>
      <c r="E2571" s="9" t="s">
        <v>465</v>
      </c>
      <c r="F2571" s="9" t="s">
        <v>4780</v>
      </c>
      <c r="G2571" s="9" t="s">
        <v>4781</v>
      </c>
      <c r="H2571" s="9" t="s">
        <v>116</v>
      </c>
      <c r="I2571">
        <v>110</v>
      </c>
      <c r="J2571" s="9" t="s">
        <v>117</v>
      </c>
      <c r="K2571">
        <v>110</v>
      </c>
      <c r="L2571">
        <v>0</v>
      </c>
      <c r="M2571">
        <v>0</v>
      </c>
      <c r="N2571" s="11">
        <f>VLOOKUP(AA_SIPARIS_SATINALMA_RAPORU_YENI_123_22112023[[#This Row],[STOK_KODU]],AA_KUMULATIF_STOK_RAPORU_123_BURAK_TD[],3,0)</f>
        <v>0</v>
      </c>
      <c r="O2571" s="5">
        <v>150</v>
      </c>
      <c r="P2571" s="1">
        <v>16500</v>
      </c>
      <c r="Q2571" s="1">
        <v>20.026900000000001</v>
      </c>
      <c r="R2571" s="6">
        <v>7.49</v>
      </c>
      <c r="S2571" s="2" t="str">
        <f>IFERROR(#REF!/AA_SIPARIS_SATINALMA_RAPORU_YENI_123_22112023[[#This Row],[SIPARIS_EUR_KURU]],"")</f>
        <v/>
      </c>
      <c r="T2571" s="1">
        <v>150</v>
      </c>
      <c r="U2571" s="1">
        <v>16500</v>
      </c>
      <c r="V2571" s="2">
        <v>823.89189999999996</v>
      </c>
      <c r="W2571" s="12" t="s">
        <v>29</v>
      </c>
      <c r="X2571" s="4">
        <v>0</v>
      </c>
      <c r="Y2571" s="3">
        <v>16500</v>
      </c>
      <c r="Z2571" s="9" t="s">
        <v>16</v>
      </c>
    </row>
    <row r="2572" spans="1:26" x14ac:dyDescent="0.25">
      <c r="A2572">
        <v>2023</v>
      </c>
      <c r="B2572">
        <v>4</v>
      </c>
      <c r="C2572" s="7">
        <v>45042</v>
      </c>
      <c r="D2572" s="9" t="s">
        <v>17</v>
      </c>
      <c r="E2572" s="9" t="s">
        <v>18</v>
      </c>
      <c r="F2572" s="9" t="s">
        <v>211</v>
      </c>
      <c r="G2572" s="9" t="s">
        <v>212</v>
      </c>
      <c r="H2572" s="9" t="s">
        <v>21</v>
      </c>
      <c r="I2572">
        <v>10</v>
      </c>
      <c r="J2572" s="9" t="s">
        <v>22</v>
      </c>
      <c r="K2572">
        <v>10</v>
      </c>
      <c r="L2572">
        <v>0</v>
      </c>
      <c r="M2572">
        <v>0</v>
      </c>
      <c r="N2572" s="11">
        <f>VLOOKUP(AA_SIPARIS_SATINALMA_RAPORU_YENI_123_22112023[[#This Row],[STOK_KODU]],AA_KUMULATIF_STOK_RAPORU_123_BURAK_TD[],3,0)</f>
        <v>3</v>
      </c>
      <c r="O2572" s="5">
        <v>1648.4645</v>
      </c>
      <c r="P2572" s="1">
        <v>16484.650000000001</v>
      </c>
      <c r="Q2572" s="1">
        <v>21.395</v>
      </c>
      <c r="R2572" s="6">
        <v>77.05</v>
      </c>
      <c r="S2572" s="2" t="str">
        <f>IFERROR(#REF!/AA_SIPARIS_SATINALMA_RAPORU_YENI_123_22112023[[#This Row],[SIPARIS_EUR_KURU]],"")</f>
        <v/>
      </c>
      <c r="T2572" s="1">
        <v>1651.431</v>
      </c>
      <c r="U2572" s="1">
        <v>16514.310000000001</v>
      </c>
      <c r="V2572" s="2">
        <v>771.87710000000004</v>
      </c>
      <c r="W2572" s="12" t="s">
        <v>23</v>
      </c>
      <c r="X2572" s="4">
        <v>19.393699999999999</v>
      </c>
      <c r="Y2572" s="3">
        <v>850</v>
      </c>
      <c r="Z2572" s="9" t="s">
        <v>16</v>
      </c>
    </row>
    <row r="2573" spans="1:26" x14ac:dyDescent="0.25">
      <c r="A2573">
        <v>2025</v>
      </c>
      <c r="B2573">
        <v>3</v>
      </c>
      <c r="C2573" s="7">
        <v>45734</v>
      </c>
      <c r="D2573" s="9" t="s">
        <v>17</v>
      </c>
      <c r="E2573" s="9" t="s">
        <v>18</v>
      </c>
      <c r="F2573" s="9" t="s">
        <v>19</v>
      </c>
      <c r="G2573" s="9" t="s">
        <v>20</v>
      </c>
      <c r="H2573" s="9" t="s">
        <v>21</v>
      </c>
      <c r="I2573">
        <v>8</v>
      </c>
      <c r="J2573" s="9" t="s">
        <v>22</v>
      </c>
      <c r="K2573">
        <v>8</v>
      </c>
      <c r="L2573">
        <v>0</v>
      </c>
      <c r="M2573">
        <v>0</v>
      </c>
      <c r="N2573" s="11">
        <f>VLOOKUP(AA_SIPARIS_SATINALMA_RAPORU_YENI_123_22112023[[#This Row],[STOK_KODU]],AA_KUMULATIF_STOK_RAPORU_123_BURAK_TD[],3,0)</f>
        <v>6</v>
      </c>
      <c r="O2573" s="5">
        <v>2059.5318750000001</v>
      </c>
      <c r="P2573" s="1">
        <v>16476.259999999998</v>
      </c>
      <c r="Q2573" s="1">
        <v>39.876600000000003</v>
      </c>
      <c r="R2573" s="6">
        <v>51.65</v>
      </c>
      <c r="S2573" s="2" t="str">
        <f>IFERROR(#REF!/AA_SIPARIS_SATINALMA_RAPORU_YENI_123_22112023[[#This Row],[SIPARIS_EUR_KURU]],"")</f>
        <v/>
      </c>
      <c r="T2573" s="1">
        <v>2064.3762499999998</v>
      </c>
      <c r="U2573" s="1">
        <v>16515.009999999998</v>
      </c>
      <c r="V2573" s="2">
        <v>398.7072</v>
      </c>
      <c r="W2573" s="12" t="s">
        <v>23</v>
      </c>
      <c r="X2573" s="4">
        <v>36.613900000000001</v>
      </c>
      <c r="Y2573" s="3">
        <v>450</v>
      </c>
      <c r="Z2573" s="9" t="s">
        <v>16</v>
      </c>
    </row>
    <row r="2574" spans="1:26" x14ac:dyDescent="0.25">
      <c r="A2574">
        <v>2025</v>
      </c>
      <c r="B2574">
        <v>3</v>
      </c>
      <c r="C2574" s="7">
        <v>45734</v>
      </c>
      <c r="D2574" s="9" t="s">
        <v>17</v>
      </c>
      <c r="E2574" s="9" t="s">
        <v>18</v>
      </c>
      <c r="F2574" s="9" t="s">
        <v>213</v>
      </c>
      <c r="G2574" s="9" t="s">
        <v>214</v>
      </c>
      <c r="H2574" s="9" t="s">
        <v>21</v>
      </c>
      <c r="I2574">
        <v>5</v>
      </c>
      <c r="J2574" s="9" t="s">
        <v>22</v>
      </c>
      <c r="K2574">
        <v>5</v>
      </c>
      <c r="L2574">
        <v>0</v>
      </c>
      <c r="M2574">
        <v>0</v>
      </c>
      <c r="N2574" s="11">
        <f>VLOOKUP(AA_SIPARIS_SATINALMA_RAPORU_YENI_123_22112023[[#This Row],[STOK_KODU]],AA_KUMULATIF_STOK_RAPORU_123_BURAK_TD[],3,0)</f>
        <v>1</v>
      </c>
      <c r="O2574" s="5">
        <v>3295.2510000000002</v>
      </c>
      <c r="P2574" s="1">
        <v>16476.259999999998</v>
      </c>
      <c r="Q2574" s="1">
        <v>39.876600000000003</v>
      </c>
      <c r="R2574" s="6">
        <v>82.64</v>
      </c>
      <c r="S2574" s="2" t="str">
        <f>IFERROR(#REF!/AA_SIPARIS_SATINALMA_RAPORU_YENI_123_22112023[[#This Row],[SIPARIS_EUR_KURU]],"")</f>
        <v/>
      </c>
      <c r="T2574" s="1">
        <v>3302.78</v>
      </c>
      <c r="U2574" s="1">
        <v>16513.900000000001</v>
      </c>
      <c r="V2574" s="2">
        <v>398.68040000000002</v>
      </c>
      <c r="W2574" s="12" t="s">
        <v>23</v>
      </c>
      <c r="X2574" s="4">
        <v>36.613900000000001</v>
      </c>
      <c r="Y2574" s="3">
        <v>449.97</v>
      </c>
      <c r="Z2574" s="9" t="s">
        <v>16</v>
      </c>
    </row>
    <row r="2575" spans="1:26" x14ac:dyDescent="0.25">
      <c r="A2575">
        <v>2024</v>
      </c>
      <c r="B2575">
        <v>4</v>
      </c>
      <c r="C2575" s="7">
        <v>45412</v>
      </c>
      <c r="D2575" s="9" t="s">
        <v>85</v>
      </c>
      <c r="E2575" s="9" t="s">
        <v>86</v>
      </c>
      <c r="F2575" s="9" t="s">
        <v>100</v>
      </c>
      <c r="G2575" s="9" t="s">
        <v>101</v>
      </c>
      <c r="H2575" s="9" t="s">
        <v>55</v>
      </c>
      <c r="I2575">
        <v>48</v>
      </c>
      <c r="J2575" s="9" t="s">
        <v>22</v>
      </c>
      <c r="K2575">
        <v>48</v>
      </c>
      <c r="L2575">
        <v>0</v>
      </c>
      <c r="M2575">
        <v>0</v>
      </c>
      <c r="N2575" s="11">
        <f>VLOOKUP(AA_SIPARIS_SATINALMA_RAPORU_YENI_123_22112023[[#This Row],[STOK_KODU]],AA_KUMULATIF_STOK_RAPORU_123_BURAK_TD[],3,0)</f>
        <v>0</v>
      </c>
      <c r="O2575" s="5">
        <v>343.02213</v>
      </c>
      <c r="P2575" s="1">
        <v>16465.060000000001</v>
      </c>
      <c r="Q2575" s="1">
        <v>34.648699999999998</v>
      </c>
      <c r="R2575" s="6">
        <v>9.9</v>
      </c>
      <c r="S2575" s="2" t="str">
        <f>IFERROR(#REF!/AA_SIPARIS_SATINALMA_RAPORU_YENI_123_22112023[[#This Row],[SIPARIS_EUR_KURU]],"")</f>
        <v/>
      </c>
      <c r="T2575" s="1">
        <v>344.15562500000004</v>
      </c>
      <c r="U2575" s="1">
        <v>16519.47</v>
      </c>
      <c r="V2575" s="2">
        <v>477.34059999999999</v>
      </c>
      <c r="W2575" s="12" t="s">
        <v>45</v>
      </c>
      <c r="X2575" s="4">
        <v>34.648699999999998</v>
      </c>
      <c r="Y2575" s="3">
        <v>475.2</v>
      </c>
      <c r="Z2575" s="9" t="s">
        <v>16</v>
      </c>
    </row>
    <row r="2576" spans="1:26" x14ac:dyDescent="0.25">
      <c r="A2576">
        <v>2024</v>
      </c>
      <c r="B2576">
        <v>7</v>
      </c>
      <c r="C2576" s="7">
        <v>45489</v>
      </c>
      <c r="D2576" s="9" t="s">
        <v>104</v>
      </c>
      <c r="E2576" s="9" t="s">
        <v>105</v>
      </c>
      <c r="F2576" s="9" t="s">
        <v>164</v>
      </c>
      <c r="G2576" s="9" t="s">
        <v>165</v>
      </c>
      <c r="H2576" s="9" t="s">
        <v>108</v>
      </c>
      <c r="I2576">
        <v>25</v>
      </c>
      <c r="J2576" s="9" t="s">
        <v>22</v>
      </c>
      <c r="K2576">
        <v>25</v>
      </c>
      <c r="L2576">
        <v>0</v>
      </c>
      <c r="M2576">
        <v>0</v>
      </c>
      <c r="N2576" s="11">
        <f>VLOOKUP(AA_SIPARIS_SATINALMA_RAPORU_YENI_123_22112023[[#This Row],[STOK_KODU]],AA_KUMULATIF_STOK_RAPORU_123_BURAK_TD[],3,0)</f>
        <v>-5.3290705182007514E-14</v>
      </c>
      <c r="O2576" s="5">
        <v>658.33333300000004</v>
      </c>
      <c r="P2576" s="1">
        <v>16458.330000000002</v>
      </c>
      <c r="Q2576" s="1">
        <v>35.808199999999999</v>
      </c>
      <c r="R2576" s="6">
        <v>18.38</v>
      </c>
      <c r="S2576" s="2" t="str">
        <f>IFERROR(#REF!/AA_SIPARIS_SATINALMA_RAPORU_YENI_123_22112023[[#This Row],[SIPARIS_EUR_KURU]],"")</f>
        <v/>
      </c>
      <c r="T2576" s="1">
        <v>658.33320000000003</v>
      </c>
      <c r="U2576" s="1">
        <v>16458.330000000002</v>
      </c>
      <c r="V2576" s="2">
        <v>458.12900000000002</v>
      </c>
      <c r="W2576" s="12" t="s">
        <v>29</v>
      </c>
      <c r="X2576" s="4">
        <v>0</v>
      </c>
      <c r="Y2576" s="3">
        <v>16458.330000000002</v>
      </c>
      <c r="Z2576" s="9" t="s">
        <v>16</v>
      </c>
    </row>
    <row r="2577" spans="1:26" x14ac:dyDescent="0.25">
      <c r="A2577">
        <v>2024</v>
      </c>
      <c r="B2577">
        <v>5</v>
      </c>
      <c r="C2577" s="7">
        <v>45426</v>
      </c>
      <c r="D2577" s="9" t="s">
        <v>104</v>
      </c>
      <c r="E2577" s="9" t="s">
        <v>105</v>
      </c>
      <c r="F2577" s="9" t="s">
        <v>164</v>
      </c>
      <c r="G2577" s="9" t="s">
        <v>165</v>
      </c>
      <c r="H2577" s="9" t="s">
        <v>108</v>
      </c>
      <c r="I2577">
        <v>25</v>
      </c>
      <c r="J2577" s="9" t="s">
        <v>22</v>
      </c>
      <c r="K2577">
        <v>25</v>
      </c>
      <c r="L2577">
        <v>0</v>
      </c>
      <c r="M2577">
        <v>0</v>
      </c>
      <c r="N2577" s="11">
        <f>VLOOKUP(AA_SIPARIS_SATINALMA_RAPORU_YENI_123_22112023[[#This Row],[STOK_KODU]],AA_KUMULATIF_STOK_RAPORU_123_BURAK_TD[],3,0)</f>
        <v>-5.3290705182007514E-14</v>
      </c>
      <c r="O2577" s="5">
        <v>658.33299999999997</v>
      </c>
      <c r="P2577" s="1">
        <v>16458.330000000002</v>
      </c>
      <c r="Q2577" s="1">
        <v>34.659100000000002</v>
      </c>
      <c r="R2577" s="6">
        <v>18.989999999999998</v>
      </c>
      <c r="S2577" s="2" t="str">
        <f>IFERROR(#REF!/AA_SIPARIS_SATINALMA_RAPORU_YENI_123_22112023[[#This Row],[SIPARIS_EUR_KURU]],"")</f>
        <v/>
      </c>
      <c r="T2577" s="1">
        <v>658.33320000000003</v>
      </c>
      <c r="U2577" s="1">
        <v>16458.330000000002</v>
      </c>
      <c r="V2577" s="2">
        <v>470.82319999999999</v>
      </c>
      <c r="W2577" s="12" t="s">
        <v>29</v>
      </c>
      <c r="X2577" s="4">
        <v>0</v>
      </c>
      <c r="Y2577" s="3">
        <v>16458.330000000002</v>
      </c>
      <c r="Z2577" s="9" t="s">
        <v>16</v>
      </c>
    </row>
    <row r="2578" spans="1:26" x14ac:dyDescent="0.25">
      <c r="A2578">
        <v>2024</v>
      </c>
      <c r="B2578">
        <v>7</v>
      </c>
      <c r="C2578" s="7">
        <v>45489</v>
      </c>
      <c r="D2578" s="9" t="s">
        <v>279</v>
      </c>
      <c r="E2578" s="9" t="s">
        <v>280</v>
      </c>
      <c r="F2578" s="9" t="s">
        <v>281</v>
      </c>
      <c r="G2578" s="9" t="s">
        <v>282</v>
      </c>
      <c r="H2578" s="9" t="s">
        <v>55</v>
      </c>
      <c r="I2578">
        <v>100</v>
      </c>
      <c r="J2578" s="9" t="s">
        <v>22</v>
      </c>
      <c r="K2578">
        <v>100</v>
      </c>
      <c r="L2578">
        <v>0</v>
      </c>
      <c r="M2578">
        <v>0</v>
      </c>
      <c r="N2578" s="11">
        <f>VLOOKUP(AA_SIPARIS_SATINALMA_RAPORU_YENI_123_22112023[[#This Row],[STOK_KODU]],AA_KUMULATIF_STOK_RAPORU_123_BURAK_TD[],3,0)</f>
        <v>67</v>
      </c>
      <c r="O2578" s="5">
        <v>164.53450000000001</v>
      </c>
      <c r="P2578" s="1">
        <v>16453.45</v>
      </c>
      <c r="Q2578" s="1">
        <v>35.808199999999999</v>
      </c>
      <c r="R2578" s="6">
        <v>4.59</v>
      </c>
      <c r="S2578" s="2" t="str">
        <f>IFERROR(#REF!/AA_SIPARIS_SATINALMA_RAPORU_YENI_123_22112023[[#This Row],[SIPARIS_EUR_KURU]],"")</f>
        <v/>
      </c>
      <c r="T2578" s="1">
        <v>165.40900000000002</v>
      </c>
      <c r="U2578" s="1">
        <v>16540.900000000001</v>
      </c>
      <c r="V2578" s="2">
        <v>459.62009999999998</v>
      </c>
      <c r="W2578" s="12" t="s">
        <v>23</v>
      </c>
      <c r="X2578" s="4">
        <v>32.9069</v>
      </c>
      <c r="Y2578" s="3">
        <v>500</v>
      </c>
      <c r="Z2578" s="9" t="s">
        <v>16</v>
      </c>
    </row>
    <row r="2579" spans="1:26" x14ac:dyDescent="0.25">
      <c r="A2579">
        <v>2023</v>
      </c>
      <c r="B2579">
        <v>6</v>
      </c>
      <c r="C2579" s="7">
        <v>45099</v>
      </c>
      <c r="D2579" s="9" t="s">
        <v>104</v>
      </c>
      <c r="E2579" s="9" t="s">
        <v>105</v>
      </c>
      <c r="F2579" s="9" t="s">
        <v>176</v>
      </c>
      <c r="G2579" s="9" t="s">
        <v>177</v>
      </c>
      <c r="H2579" s="9" t="s">
        <v>108</v>
      </c>
      <c r="I2579">
        <v>25</v>
      </c>
      <c r="J2579" s="9" t="s">
        <v>22</v>
      </c>
      <c r="K2579">
        <v>25</v>
      </c>
      <c r="L2579">
        <v>0</v>
      </c>
      <c r="M2579">
        <v>0</v>
      </c>
      <c r="N2579" s="11">
        <f>VLOOKUP(AA_SIPARIS_SATINALMA_RAPORU_YENI_123_22112023[[#This Row],[STOK_KODU]],AA_KUMULATIF_STOK_RAPORU_123_BURAK_TD[],3,0)</f>
        <v>7.1054273576010019E-15</v>
      </c>
      <c r="O2579" s="5">
        <v>657.96610199999998</v>
      </c>
      <c r="P2579" s="1">
        <v>16449.150000000001</v>
      </c>
      <c r="Q2579" s="1">
        <v>25.711300000000001</v>
      </c>
      <c r="R2579" s="6">
        <v>25.59</v>
      </c>
      <c r="S2579" s="2" t="str">
        <f>IFERROR(#REF!/AA_SIPARIS_SATINALMA_RAPORU_YENI_123_22112023[[#This Row],[SIPARIS_EUR_KURU]],"")</f>
        <v/>
      </c>
      <c r="T2579" s="1">
        <v>657.96600000000001</v>
      </c>
      <c r="U2579" s="1">
        <v>16449.150000000001</v>
      </c>
      <c r="V2579" s="2">
        <v>639.76350000000002</v>
      </c>
      <c r="W2579" s="12" t="s">
        <v>29</v>
      </c>
      <c r="X2579" s="4">
        <v>0</v>
      </c>
      <c r="Y2579" s="3">
        <v>16449.150000000001</v>
      </c>
      <c r="Z2579" s="9" t="s">
        <v>16</v>
      </c>
    </row>
    <row r="2580" spans="1:26" x14ac:dyDescent="0.25">
      <c r="A2580">
        <v>2025</v>
      </c>
      <c r="B2580">
        <v>9</v>
      </c>
      <c r="C2580" s="7">
        <v>45917</v>
      </c>
      <c r="D2580" s="9" t="s">
        <v>10819</v>
      </c>
      <c r="E2580" s="9" t="s">
        <v>10820</v>
      </c>
      <c r="F2580" s="9" t="s">
        <v>11734</v>
      </c>
      <c r="G2580" s="9" t="s">
        <v>11735</v>
      </c>
      <c r="H2580" s="9" t="s">
        <v>44</v>
      </c>
      <c r="I2580">
        <v>50</v>
      </c>
      <c r="J2580" s="9" t="s">
        <v>22</v>
      </c>
      <c r="K2580">
        <v>50</v>
      </c>
      <c r="L2580">
        <v>0</v>
      </c>
      <c r="M2580">
        <v>0</v>
      </c>
      <c r="N2580" s="11">
        <f>VLOOKUP(AA_SIPARIS_SATINALMA_RAPORU_YENI_123_22112023[[#This Row],[STOK_KODU]],AA_KUMULATIF_STOK_RAPORU_123_BURAK_TD[],3,0)</f>
        <v>56</v>
      </c>
      <c r="O2580" s="5">
        <v>328.95173999999997</v>
      </c>
      <c r="P2580" s="1">
        <v>16447.59</v>
      </c>
      <c r="Q2580" s="1">
        <v>48.661499999999997</v>
      </c>
      <c r="R2580" s="6">
        <v>6.76</v>
      </c>
      <c r="S2580" s="2" t="str">
        <f>IFERROR(#REF!/AA_SIPARIS_SATINALMA_RAPORU_YENI_123_22112023[[#This Row],[SIPARIS_EUR_KURU]],"")</f>
        <v/>
      </c>
      <c r="T2580" s="1">
        <v>329.27019999999999</v>
      </c>
      <c r="U2580" s="1">
        <v>16463.509999999998</v>
      </c>
      <c r="V2580" s="2">
        <v>338.00009999999997</v>
      </c>
      <c r="W2580" s="12" t="s">
        <v>45</v>
      </c>
      <c r="X2580" s="4">
        <v>48.661499999999997</v>
      </c>
      <c r="Y2580" s="3">
        <v>338</v>
      </c>
      <c r="Z2580" s="9" t="s">
        <v>16</v>
      </c>
    </row>
    <row r="2581" spans="1:26" x14ac:dyDescent="0.25">
      <c r="A2581">
        <v>2025</v>
      </c>
      <c r="B2581">
        <v>7</v>
      </c>
      <c r="C2581" s="7">
        <v>45845</v>
      </c>
      <c r="D2581" s="9" t="s">
        <v>1487</v>
      </c>
      <c r="E2581" s="9" t="s">
        <v>1488</v>
      </c>
      <c r="F2581" s="9" t="s">
        <v>1683</v>
      </c>
      <c r="G2581" s="9" t="s">
        <v>1684</v>
      </c>
      <c r="H2581" s="9" t="s">
        <v>55</v>
      </c>
      <c r="I2581">
        <v>140</v>
      </c>
      <c r="J2581" s="9" t="s">
        <v>22</v>
      </c>
      <c r="K2581">
        <v>140</v>
      </c>
      <c r="L2581">
        <v>0</v>
      </c>
      <c r="M2581">
        <v>0</v>
      </c>
      <c r="N2581" s="11">
        <f>VLOOKUP(AA_SIPARIS_SATINALMA_RAPORU_YENI_123_22112023[[#This Row],[STOK_KODU]],AA_KUMULATIF_STOK_RAPORU_123_BURAK_TD[],3,0)</f>
        <v>8</v>
      </c>
      <c r="O2581" s="5">
        <v>117.35</v>
      </c>
      <c r="P2581" s="1">
        <v>16429</v>
      </c>
      <c r="Q2581" s="1">
        <v>46.722200000000001</v>
      </c>
      <c r="R2581" s="6">
        <v>2.5099999999999998</v>
      </c>
      <c r="S2581" s="2" t="str">
        <f>IFERROR(#REF!/AA_SIPARIS_SATINALMA_RAPORU_YENI_123_22112023[[#This Row],[SIPARIS_EUR_KURU]],"")</f>
        <v/>
      </c>
      <c r="T2581" s="1">
        <v>117.01600000000001</v>
      </c>
      <c r="U2581" s="1">
        <v>16382.24</v>
      </c>
      <c r="V2581" s="2">
        <v>350.10550000000001</v>
      </c>
      <c r="W2581" s="12" t="s">
        <v>29</v>
      </c>
      <c r="X2581" s="4">
        <v>0</v>
      </c>
      <c r="Y2581" s="3">
        <v>16382.24</v>
      </c>
      <c r="Z2581" s="9" t="s">
        <v>16</v>
      </c>
    </row>
    <row r="2582" spans="1:26" x14ac:dyDescent="0.25">
      <c r="A2582">
        <v>2024</v>
      </c>
      <c r="B2582">
        <v>3</v>
      </c>
      <c r="C2582" s="7">
        <v>45371</v>
      </c>
      <c r="D2582" s="9" t="s">
        <v>148</v>
      </c>
      <c r="E2582" s="9" t="s">
        <v>149</v>
      </c>
      <c r="F2582" s="9" t="s">
        <v>1869</v>
      </c>
      <c r="G2582" s="9" t="s">
        <v>1870</v>
      </c>
      <c r="H2582" s="9" t="s">
        <v>44</v>
      </c>
      <c r="I2582">
        <v>1</v>
      </c>
      <c r="J2582" s="9" t="s">
        <v>22</v>
      </c>
      <c r="K2582">
        <v>1</v>
      </c>
      <c r="L2582">
        <v>0</v>
      </c>
      <c r="M2582">
        <v>1</v>
      </c>
      <c r="N2582" s="11">
        <f>VLOOKUP(AA_SIPARIS_SATINALMA_RAPORU_YENI_123_22112023[[#This Row],[STOK_KODU]],AA_KUMULATIF_STOK_RAPORU_123_BURAK_TD[],3,0)</f>
        <v>0</v>
      </c>
      <c r="O2582" s="5">
        <v>16426.0684</v>
      </c>
      <c r="P2582" s="1">
        <v>16426.07</v>
      </c>
      <c r="Q2582" s="1">
        <v>35.023600000000002</v>
      </c>
      <c r="R2582" s="6">
        <v>469</v>
      </c>
      <c r="S2582" s="2" t="str">
        <f>IFERROR(#REF!/AA_SIPARIS_SATINALMA_RAPORU_YENI_123_22112023[[#This Row],[SIPARIS_EUR_KURU]],"")</f>
        <v/>
      </c>
      <c r="T2582" s="1">
        <v>16696.400000000001</v>
      </c>
      <c r="U2582" s="1">
        <v>16696.400000000001</v>
      </c>
      <c r="V2582" s="2">
        <v>476.71859999999998</v>
      </c>
      <c r="W2582" s="12" t="s">
        <v>45</v>
      </c>
      <c r="X2582" s="4">
        <v>35.023600000000002</v>
      </c>
      <c r="Y2582" s="3">
        <v>469</v>
      </c>
      <c r="Z2582" s="9" t="s">
        <v>16</v>
      </c>
    </row>
    <row r="2583" spans="1:26" x14ac:dyDescent="0.25">
      <c r="A2583">
        <v>2025</v>
      </c>
      <c r="B2583">
        <v>9</v>
      </c>
      <c r="C2583" s="7">
        <v>45925</v>
      </c>
      <c r="D2583" s="9" t="s">
        <v>9742</v>
      </c>
      <c r="E2583" s="9" t="s">
        <v>9743</v>
      </c>
      <c r="F2583" s="9" t="s">
        <v>11520</v>
      </c>
      <c r="G2583" s="9" t="s">
        <v>11521</v>
      </c>
      <c r="H2583" s="9" t="s">
        <v>28</v>
      </c>
      <c r="I2583">
        <v>10</v>
      </c>
      <c r="J2583" s="9" t="s">
        <v>22</v>
      </c>
      <c r="K2583">
        <v>10</v>
      </c>
      <c r="L2583">
        <v>0</v>
      </c>
      <c r="M2583">
        <v>0</v>
      </c>
      <c r="N2583" s="11">
        <f>VLOOKUP(AA_SIPARIS_SATINALMA_RAPORU_YENI_123_22112023[[#This Row],[STOK_KODU]],AA_KUMULATIF_STOK_RAPORU_123_BURAK_TD[],3,0)</f>
        <v>0</v>
      </c>
      <c r="O2583" s="5">
        <v>1641.6647680000001</v>
      </c>
      <c r="P2583" s="1">
        <v>16416.650000000001</v>
      </c>
      <c r="Q2583" s="1">
        <v>48.6935</v>
      </c>
      <c r="R2583" s="6">
        <v>33.71</v>
      </c>
      <c r="S2583" s="2" t="str">
        <f>IFERROR(#REF!/AA_SIPARIS_SATINALMA_RAPORU_YENI_123_22112023[[#This Row],[SIPARIS_EUR_KURU]],"")</f>
        <v/>
      </c>
      <c r="T2583" s="1">
        <v>1641.6650000000002</v>
      </c>
      <c r="U2583" s="1">
        <v>16416.650000000001</v>
      </c>
      <c r="V2583" s="2">
        <v>336.28199999999998</v>
      </c>
      <c r="W2583" s="12" t="s">
        <v>23</v>
      </c>
      <c r="X2583" s="4">
        <v>41.372599999999998</v>
      </c>
      <c r="Y2583" s="3">
        <v>396.8</v>
      </c>
      <c r="Z2583" s="9" t="s">
        <v>16</v>
      </c>
    </row>
    <row r="2584" spans="1:26" x14ac:dyDescent="0.25">
      <c r="A2584">
        <v>2026</v>
      </c>
      <c r="B2584">
        <v>3</v>
      </c>
      <c r="C2584" s="7">
        <v>46105</v>
      </c>
      <c r="D2584" s="9" t="s">
        <v>327</v>
      </c>
      <c r="E2584" s="9" t="s">
        <v>11862</v>
      </c>
      <c r="F2584" s="9" t="s">
        <v>1138</v>
      </c>
      <c r="G2584" s="9" t="s">
        <v>1139</v>
      </c>
      <c r="H2584" s="9" t="s">
        <v>21</v>
      </c>
      <c r="I2584">
        <v>15</v>
      </c>
      <c r="J2584" s="9" t="s">
        <v>22</v>
      </c>
      <c r="K2584">
        <v>15</v>
      </c>
      <c r="L2584">
        <v>0</v>
      </c>
      <c r="M2584">
        <v>0</v>
      </c>
      <c r="N2584" s="11">
        <f>VLOOKUP(AA_SIPARIS_SATINALMA_RAPORU_YENI_123_22112023[[#This Row],[STOK_KODU]],AA_KUMULATIF_STOK_RAPORU_123_BURAK_TD[],3,0)</f>
        <v>16</v>
      </c>
      <c r="O2584" s="5">
        <v>1094.4000000000001</v>
      </c>
      <c r="P2584" s="1">
        <v>16416</v>
      </c>
      <c r="Q2584" s="1">
        <v>50.972200000000001</v>
      </c>
      <c r="R2584" s="6">
        <v>21.47</v>
      </c>
      <c r="S2584" s="2" t="str">
        <f>IFERROR(#REF!/AA_SIPARIS_SATINALMA_RAPORU_YENI_123_22112023[[#This Row],[SIPARIS_EUR_KURU]],"")</f>
        <v/>
      </c>
      <c r="T2584" s="1">
        <v>1094.4000000000001</v>
      </c>
      <c r="U2584" s="1">
        <v>16416</v>
      </c>
      <c r="V2584" s="2">
        <v>319.86840000000001</v>
      </c>
      <c r="W2584" s="12" t="s">
        <v>29</v>
      </c>
      <c r="X2584" s="4">
        <v>0</v>
      </c>
      <c r="Y2584" s="3">
        <v>16416</v>
      </c>
      <c r="Z2584" s="9" t="s">
        <v>16</v>
      </c>
    </row>
    <row r="2585" spans="1:26" x14ac:dyDescent="0.25">
      <c r="A2585">
        <v>2024</v>
      </c>
      <c r="B2585">
        <v>10</v>
      </c>
      <c r="C2585" s="7">
        <v>45588</v>
      </c>
      <c r="D2585" s="9" t="s">
        <v>9742</v>
      </c>
      <c r="E2585" s="9" t="s">
        <v>9743</v>
      </c>
      <c r="F2585" s="9" t="s">
        <v>2109</v>
      </c>
      <c r="G2585" s="9" t="s">
        <v>9749</v>
      </c>
      <c r="H2585" s="9" t="s">
        <v>28</v>
      </c>
      <c r="I2585">
        <v>8</v>
      </c>
      <c r="J2585" s="9" t="s">
        <v>22</v>
      </c>
      <c r="K2585">
        <v>8</v>
      </c>
      <c r="L2585">
        <v>0</v>
      </c>
      <c r="M2585">
        <v>0</v>
      </c>
      <c r="N2585" s="11">
        <f>VLOOKUP(AA_SIPARIS_SATINALMA_RAPORU_YENI_123_22112023[[#This Row],[STOK_KODU]],AA_KUMULATIF_STOK_RAPORU_123_BURAK_TD[],3,0)</f>
        <v>0</v>
      </c>
      <c r="O2585" s="5">
        <v>2050.9259999999999</v>
      </c>
      <c r="P2585" s="1">
        <v>16407.41</v>
      </c>
      <c r="Q2585" s="1">
        <v>37.003500000000003</v>
      </c>
      <c r="R2585" s="6">
        <v>55.43</v>
      </c>
      <c r="S2585" s="2" t="str">
        <f>IFERROR(#REF!/AA_SIPARIS_SATINALMA_RAPORU_YENI_123_22112023[[#This Row],[SIPARIS_EUR_KURU]],"")</f>
        <v/>
      </c>
      <c r="T2585" s="1">
        <v>2052.5700000000002</v>
      </c>
      <c r="U2585" s="1">
        <v>16420.560000000001</v>
      </c>
      <c r="V2585" s="2">
        <v>443.23110000000003</v>
      </c>
      <c r="W2585" s="12" t="s">
        <v>23</v>
      </c>
      <c r="X2585" s="4">
        <v>34.182099999999998</v>
      </c>
      <c r="Y2585" s="3">
        <v>480</v>
      </c>
      <c r="Z2585" s="9" t="s">
        <v>16</v>
      </c>
    </row>
    <row r="2586" spans="1:26" x14ac:dyDescent="0.25">
      <c r="A2586">
        <v>2024</v>
      </c>
      <c r="B2586">
        <v>6</v>
      </c>
      <c r="C2586" s="7">
        <v>45447</v>
      </c>
      <c r="D2586" s="9" t="s">
        <v>348</v>
      </c>
      <c r="E2586" s="9" t="s">
        <v>349</v>
      </c>
      <c r="F2586" s="9" t="s">
        <v>370</v>
      </c>
      <c r="G2586" s="9" t="s">
        <v>371</v>
      </c>
      <c r="H2586" s="9" t="s">
        <v>97</v>
      </c>
      <c r="I2586">
        <v>20</v>
      </c>
      <c r="J2586" s="9" t="s">
        <v>22</v>
      </c>
      <c r="K2586">
        <v>20</v>
      </c>
      <c r="L2586">
        <v>0</v>
      </c>
      <c r="M2586">
        <v>0</v>
      </c>
      <c r="N2586" s="11">
        <f>VLOOKUP(AA_SIPARIS_SATINALMA_RAPORU_YENI_123_22112023[[#This Row],[STOK_KODU]],AA_KUMULATIF_STOK_RAPORU_123_BURAK_TD[],3,0)</f>
        <v>12</v>
      </c>
      <c r="O2586" s="5">
        <v>820</v>
      </c>
      <c r="P2586" s="1">
        <v>16400</v>
      </c>
      <c r="Q2586" s="1">
        <v>34.860700000000001</v>
      </c>
      <c r="R2586" s="6">
        <v>23.52</v>
      </c>
      <c r="S2586" s="2" t="str">
        <f>IFERROR(#REF!/AA_SIPARIS_SATINALMA_RAPORU_YENI_123_22112023[[#This Row],[SIPARIS_EUR_KURU]],"")</f>
        <v/>
      </c>
      <c r="T2586" s="1">
        <v>820</v>
      </c>
      <c r="U2586" s="1">
        <v>16400</v>
      </c>
      <c r="V2586" s="2">
        <v>468.5754</v>
      </c>
      <c r="W2586" s="12" t="s">
        <v>29</v>
      </c>
      <c r="X2586" s="4">
        <v>0</v>
      </c>
      <c r="Y2586" s="3">
        <v>16400</v>
      </c>
      <c r="Z2586" s="9" t="s">
        <v>16</v>
      </c>
    </row>
    <row r="2587" spans="1:26" x14ac:dyDescent="0.25">
      <c r="A2587">
        <v>2024</v>
      </c>
      <c r="B2587">
        <v>5</v>
      </c>
      <c r="C2587" s="7">
        <v>45414</v>
      </c>
      <c r="D2587" s="9" t="s">
        <v>348</v>
      </c>
      <c r="E2587" s="9" t="s">
        <v>349</v>
      </c>
      <c r="F2587" s="9" t="s">
        <v>370</v>
      </c>
      <c r="G2587" s="9" t="s">
        <v>371</v>
      </c>
      <c r="H2587" s="9" t="s">
        <v>97</v>
      </c>
      <c r="I2587">
        <v>20</v>
      </c>
      <c r="J2587" s="9" t="s">
        <v>22</v>
      </c>
      <c r="K2587">
        <v>20</v>
      </c>
      <c r="L2587">
        <v>0</v>
      </c>
      <c r="M2587">
        <v>0</v>
      </c>
      <c r="N2587" s="11">
        <f>VLOOKUP(AA_SIPARIS_SATINALMA_RAPORU_YENI_123_22112023[[#This Row],[STOK_KODU]],AA_KUMULATIF_STOK_RAPORU_123_BURAK_TD[],3,0)</f>
        <v>12</v>
      </c>
      <c r="O2587" s="5">
        <v>820</v>
      </c>
      <c r="P2587" s="1">
        <v>16400</v>
      </c>
      <c r="Q2587" s="1">
        <v>34.622999999999998</v>
      </c>
      <c r="R2587" s="6">
        <v>23.68</v>
      </c>
      <c r="S2587" s="2" t="str">
        <f>IFERROR(#REF!/AA_SIPARIS_SATINALMA_RAPORU_YENI_123_22112023[[#This Row],[SIPARIS_EUR_KURU]],"")</f>
        <v/>
      </c>
      <c r="T2587" s="1">
        <v>820</v>
      </c>
      <c r="U2587" s="1">
        <v>16400</v>
      </c>
      <c r="V2587" s="2">
        <v>473.88850000000002</v>
      </c>
      <c r="W2587" s="12" t="s">
        <v>29</v>
      </c>
      <c r="X2587" s="4">
        <v>0</v>
      </c>
      <c r="Y2587" s="3">
        <v>16400</v>
      </c>
      <c r="Z2587" s="9" t="s">
        <v>16</v>
      </c>
    </row>
    <row r="2588" spans="1:26" x14ac:dyDescent="0.25">
      <c r="A2588">
        <v>2024</v>
      </c>
      <c r="B2588">
        <v>11</v>
      </c>
      <c r="C2588" s="7">
        <v>45610</v>
      </c>
      <c r="D2588" s="9" t="s">
        <v>152</v>
      </c>
      <c r="E2588" s="9" t="s">
        <v>153</v>
      </c>
      <c r="F2588" s="9" t="s">
        <v>154</v>
      </c>
      <c r="G2588" s="9" t="s">
        <v>155</v>
      </c>
      <c r="H2588" s="9" t="s">
        <v>21</v>
      </c>
      <c r="I2588">
        <v>20</v>
      </c>
      <c r="J2588" s="9" t="s">
        <v>22</v>
      </c>
      <c r="K2588">
        <v>20</v>
      </c>
      <c r="L2588">
        <v>0</v>
      </c>
      <c r="M2588">
        <v>0</v>
      </c>
      <c r="N2588" s="11">
        <f>VLOOKUP(AA_SIPARIS_SATINALMA_RAPORU_YENI_123_22112023[[#This Row],[STOK_KODU]],AA_KUMULATIF_STOK_RAPORU_123_BURAK_TD[],3,0)</f>
        <v>8</v>
      </c>
      <c r="O2588" s="5">
        <v>819.72675000000004</v>
      </c>
      <c r="P2588" s="1">
        <v>16394.54</v>
      </c>
      <c r="Q2588" s="1">
        <v>36.432299999999998</v>
      </c>
      <c r="R2588" s="6">
        <v>22.5</v>
      </c>
      <c r="S2588" s="2" t="str">
        <f>IFERROR(#REF!/AA_SIPARIS_SATINALMA_RAPORU_YENI_123_22112023[[#This Row],[SIPARIS_EUR_KURU]],"")</f>
        <v/>
      </c>
      <c r="T2588" s="1">
        <v>819.90049999999997</v>
      </c>
      <c r="U2588" s="1">
        <v>16398.009999999998</v>
      </c>
      <c r="V2588" s="2">
        <v>450.09539999999998</v>
      </c>
      <c r="W2588" s="12" t="s">
        <v>45</v>
      </c>
      <c r="X2588" s="4">
        <v>36.432299999999998</v>
      </c>
      <c r="Y2588" s="3">
        <v>450</v>
      </c>
      <c r="Z2588" s="9" t="s">
        <v>16</v>
      </c>
    </row>
    <row r="2589" spans="1:26" x14ac:dyDescent="0.25">
      <c r="A2589">
        <v>2025</v>
      </c>
      <c r="B2589">
        <v>9</v>
      </c>
      <c r="C2589" s="7">
        <v>45925</v>
      </c>
      <c r="D2589" s="9" t="s">
        <v>9742</v>
      </c>
      <c r="E2589" s="9" t="s">
        <v>9743</v>
      </c>
      <c r="F2589" s="9" t="s">
        <v>11512</v>
      </c>
      <c r="G2589" s="9" t="s">
        <v>11513</v>
      </c>
      <c r="H2589" s="9" t="s">
        <v>28</v>
      </c>
      <c r="I2589">
        <v>2</v>
      </c>
      <c r="J2589" s="9" t="s">
        <v>22</v>
      </c>
      <c r="K2589">
        <v>2</v>
      </c>
      <c r="L2589">
        <v>0</v>
      </c>
      <c r="M2589">
        <v>0</v>
      </c>
      <c r="N2589" s="11">
        <f>VLOOKUP(AA_SIPARIS_SATINALMA_RAPORU_YENI_123_22112023[[#This Row],[STOK_KODU]],AA_KUMULATIF_STOK_RAPORU_123_BURAK_TD[],3,0)</f>
        <v>0</v>
      </c>
      <c r="O2589" s="5">
        <v>8195.9120600000006</v>
      </c>
      <c r="P2589" s="1">
        <v>16391.82</v>
      </c>
      <c r="Q2589" s="1">
        <v>48.6935</v>
      </c>
      <c r="R2589" s="6">
        <v>168.32</v>
      </c>
      <c r="S2589" s="2" t="str">
        <f>IFERROR(#REF!/AA_SIPARIS_SATINALMA_RAPORU_YENI_123_22112023[[#This Row],[SIPARIS_EUR_KURU]],"")</f>
        <v/>
      </c>
      <c r="T2589" s="1">
        <v>8195.91</v>
      </c>
      <c r="U2589" s="1">
        <v>16391.82</v>
      </c>
      <c r="V2589" s="2">
        <v>335.77339999999998</v>
      </c>
      <c r="W2589" s="12" t="s">
        <v>23</v>
      </c>
      <c r="X2589" s="4">
        <v>41.372599999999998</v>
      </c>
      <c r="Y2589" s="3">
        <v>396.2</v>
      </c>
      <c r="Z2589" s="9" t="s">
        <v>16</v>
      </c>
    </row>
    <row r="2590" spans="1:26" x14ac:dyDescent="0.25">
      <c r="A2590">
        <v>2023</v>
      </c>
      <c r="B2590">
        <v>5</v>
      </c>
      <c r="C2590" s="7">
        <v>45075</v>
      </c>
      <c r="D2590" s="9" t="s">
        <v>152</v>
      </c>
      <c r="E2590" s="9" t="s">
        <v>153</v>
      </c>
      <c r="F2590" s="9" t="s">
        <v>1743</v>
      </c>
      <c r="G2590" s="9" t="s">
        <v>1744</v>
      </c>
      <c r="H2590" s="9" t="s">
        <v>44</v>
      </c>
      <c r="I2590">
        <v>1</v>
      </c>
      <c r="J2590" s="9" t="s">
        <v>22</v>
      </c>
      <c r="K2590">
        <v>1</v>
      </c>
      <c r="L2590">
        <v>0</v>
      </c>
      <c r="M2590">
        <v>1</v>
      </c>
      <c r="N2590" s="11">
        <f>VLOOKUP(AA_SIPARIS_SATINALMA_RAPORU_YENI_123_22112023[[#This Row],[STOK_KODU]],AA_KUMULATIF_STOK_RAPORU_123_BURAK_TD[],3,0)</f>
        <v>0</v>
      </c>
      <c r="O2590" s="5">
        <v>16390.201499999999</v>
      </c>
      <c r="P2590" s="1">
        <v>16390.2</v>
      </c>
      <c r="Q2590" s="1">
        <v>21.4251</v>
      </c>
      <c r="R2590" s="6">
        <v>765</v>
      </c>
      <c r="S2590" s="2" t="str">
        <f>IFERROR(#REF!/AA_SIPARIS_SATINALMA_RAPORU_YENI_123_22112023[[#This Row],[SIPARIS_EUR_KURU]],"")</f>
        <v/>
      </c>
      <c r="T2590" s="1">
        <v>17572.05</v>
      </c>
      <c r="U2590" s="1">
        <v>17572.05</v>
      </c>
      <c r="V2590" s="2">
        <v>884.79610000000002</v>
      </c>
      <c r="W2590" s="12" t="s">
        <v>45</v>
      </c>
      <c r="X2590" s="4">
        <v>21.4251</v>
      </c>
      <c r="Y2590" s="3">
        <v>765</v>
      </c>
      <c r="Z2590" s="9" t="s">
        <v>16</v>
      </c>
    </row>
    <row r="2591" spans="1:26" x14ac:dyDescent="0.25">
      <c r="A2591">
        <v>2025</v>
      </c>
      <c r="B2591">
        <v>2</v>
      </c>
      <c r="C2591" s="7">
        <v>45714</v>
      </c>
      <c r="D2591" s="9" t="s">
        <v>17</v>
      </c>
      <c r="E2591" s="9" t="s">
        <v>18</v>
      </c>
      <c r="F2591" s="9" t="s">
        <v>213</v>
      </c>
      <c r="G2591" s="9" t="s">
        <v>214</v>
      </c>
      <c r="H2591" s="9" t="s">
        <v>21</v>
      </c>
      <c r="I2591">
        <v>5</v>
      </c>
      <c r="J2591" s="9" t="s">
        <v>22</v>
      </c>
      <c r="K2591">
        <v>5</v>
      </c>
      <c r="L2591">
        <v>0</v>
      </c>
      <c r="M2591">
        <v>0</v>
      </c>
      <c r="N2591" s="11">
        <f>VLOOKUP(AA_SIPARIS_SATINALMA_RAPORU_YENI_123_22112023[[#This Row],[STOK_KODU]],AA_KUMULATIF_STOK_RAPORU_123_BURAK_TD[],3,0)</f>
        <v>1</v>
      </c>
      <c r="O2591" s="5">
        <v>3274.875</v>
      </c>
      <c r="P2591" s="1">
        <v>16374.38</v>
      </c>
      <c r="Q2591" s="1">
        <v>38.114400000000003</v>
      </c>
      <c r="R2591" s="6">
        <v>85.92</v>
      </c>
      <c r="S2591" s="2" t="str">
        <f>IFERROR(#REF!/AA_SIPARIS_SATINALMA_RAPORU_YENI_123_22112023[[#This Row],[SIPARIS_EUR_KURU]],"")</f>
        <v/>
      </c>
      <c r="T2591" s="1">
        <v>3284.7820000000002</v>
      </c>
      <c r="U2591" s="1">
        <v>16423.91</v>
      </c>
      <c r="V2591" s="2">
        <v>430.2122</v>
      </c>
      <c r="W2591" s="12" t="s">
        <v>23</v>
      </c>
      <c r="X2591" s="4">
        <v>36.387500000000003</v>
      </c>
      <c r="Y2591" s="3">
        <v>449.97</v>
      </c>
      <c r="Z2591" s="9" t="s">
        <v>16</v>
      </c>
    </row>
    <row r="2592" spans="1:26" x14ac:dyDescent="0.25">
      <c r="A2592">
        <v>2025</v>
      </c>
      <c r="B2592">
        <v>9</v>
      </c>
      <c r="C2592" s="7">
        <v>45930</v>
      </c>
      <c r="D2592" s="9" t="s">
        <v>180</v>
      </c>
      <c r="E2592" s="9" t="s">
        <v>181</v>
      </c>
      <c r="F2592" s="9" t="s">
        <v>1260</v>
      </c>
      <c r="G2592" s="9" t="s">
        <v>1261</v>
      </c>
      <c r="H2592" s="9" t="s">
        <v>97</v>
      </c>
      <c r="I2592">
        <v>3</v>
      </c>
      <c r="J2592" s="9" t="s">
        <v>22</v>
      </c>
      <c r="K2592">
        <v>3</v>
      </c>
      <c r="L2592">
        <v>0</v>
      </c>
      <c r="M2592">
        <v>0</v>
      </c>
      <c r="N2592" s="11">
        <f>VLOOKUP(AA_SIPARIS_SATINALMA_RAPORU_YENI_123_22112023[[#This Row],[STOK_KODU]],AA_KUMULATIF_STOK_RAPORU_123_BURAK_TD[],3,0)</f>
        <v>0</v>
      </c>
      <c r="O2592" s="5">
        <v>5456.25</v>
      </c>
      <c r="P2592" s="1">
        <v>16368.75</v>
      </c>
      <c r="Q2592" s="1">
        <v>48.6479</v>
      </c>
      <c r="R2592" s="6">
        <v>112.16</v>
      </c>
      <c r="S2592" s="2" t="str">
        <f>IFERROR(#REF!/AA_SIPARIS_SATINALMA_RAPORU_YENI_123_22112023[[#This Row],[SIPARIS_EUR_KURU]],"")</f>
        <v/>
      </c>
      <c r="T2592" s="1">
        <v>5456.25</v>
      </c>
      <c r="U2592" s="1">
        <v>16368.75</v>
      </c>
      <c r="V2592" s="2">
        <v>336.47390000000001</v>
      </c>
      <c r="W2592" s="12" t="s">
        <v>29</v>
      </c>
      <c r="X2592" s="4">
        <v>0</v>
      </c>
      <c r="Y2592" s="3">
        <v>16368.75</v>
      </c>
      <c r="Z2592" s="9" t="s">
        <v>16</v>
      </c>
    </row>
    <row r="2593" spans="1:26" x14ac:dyDescent="0.25">
      <c r="A2593">
        <v>2024</v>
      </c>
      <c r="B2593">
        <v>3</v>
      </c>
      <c r="C2593" s="7">
        <v>45379</v>
      </c>
      <c r="D2593" s="9" t="s">
        <v>148</v>
      </c>
      <c r="E2593" s="9" t="s">
        <v>149</v>
      </c>
      <c r="F2593" s="9" t="s">
        <v>1869</v>
      </c>
      <c r="G2593" s="9" t="s">
        <v>1870</v>
      </c>
      <c r="H2593" s="9" t="s">
        <v>44</v>
      </c>
      <c r="I2593">
        <v>1</v>
      </c>
      <c r="J2593" s="9" t="s">
        <v>22</v>
      </c>
      <c r="K2593">
        <v>1</v>
      </c>
      <c r="L2593">
        <v>0</v>
      </c>
      <c r="M2593">
        <v>0</v>
      </c>
      <c r="N2593" s="11">
        <f>VLOOKUP(AA_SIPARIS_SATINALMA_RAPORU_YENI_123_22112023[[#This Row],[STOK_KODU]],AA_KUMULATIF_STOK_RAPORU_123_BURAK_TD[],3,0)</f>
        <v>0</v>
      </c>
      <c r="O2593" s="5">
        <v>16334.566500000001</v>
      </c>
      <c r="P2593" s="1">
        <v>16334.57</v>
      </c>
      <c r="Q2593" s="1">
        <v>34.828499999999998</v>
      </c>
      <c r="R2593" s="6">
        <v>469</v>
      </c>
      <c r="S2593" s="2" t="str">
        <f>IFERROR(#REF!/AA_SIPARIS_SATINALMA_RAPORU_YENI_123_22112023[[#This Row],[SIPARIS_EUR_KURU]],"")</f>
        <v/>
      </c>
      <c r="T2593" s="1">
        <v>16532.25</v>
      </c>
      <c r="U2593" s="1">
        <v>16532.25</v>
      </c>
      <c r="V2593" s="2">
        <v>474.67590000000001</v>
      </c>
      <c r="W2593" s="12" t="s">
        <v>45</v>
      </c>
      <c r="X2593" s="4">
        <v>34.828499999999998</v>
      </c>
      <c r="Y2593" s="3">
        <v>469</v>
      </c>
      <c r="Z2593" s="9" t="s">
        <v>16</v>
      </c>
    </row>
    <row r="2594" spans="1:26" x14ac:dyDescent="0.25">
      <c r="A2594">
        <v>2025</v>
      </c>
      <c r="B2594">
        <v>2</v>
      </c>
      <c r="C2594" s="7">
        <v>45713</v>
      </c>
      <c r="D2594" s="9" t="s">
        <v>104</v>
      </c>
      <c r="E2594" s="9" t="s">
        <v>105</v>
      </c>
      <c r="F2594" s="9" t="s">
        <v>164</v>
      </c>
      <c r="G2594" s="9" t="s">
        <v>165</v>
      </c>
      <c r="H2594" s="9" t="s">
        <v>108</v>
      </c>
      <c r="I2594">
        <v>20</v>
      </c>
      <c r="J2594" s="9" t="s">
        <v>22</v>
      </c>
      <c r="K2594">
        <v>20</v>
      </c>
      <c r="L2594">
        <v>0</v>
      </c>
      <c r="M2594">
        <v>0</v>
      </c>
      <c r="N2594" s="11">
        <f>VLOOKUP(AA_SIPARIS_SATINALMA_RAPORU_YENI_123_22112023[[#This Row],[STOK_KODU]],AA_KUMULATIF_STOK_RAPORU_123_BURAK_TD[],3,0)</f>
        <v>-5.3290705182007514E-14</v>
      </c>
      <c r="O2594" s="5">
        <v>816.7</v>
      </c>
      <c r="P2594" s="1">
        <v>16334</v>
      </c>
      <c r="Q2594" s="1">
        <v>38.113500000000002</v>
      </c>
      <c r="R2594" s="6">
        <v>21.43</v>
      </c>
      <c r="S2594" s="2" t="str">
        <f>IFERROR(#REF!/AA_SIPARIS_SATINALMA_RAPORU_YENI_123_22112023[[#This Row],[SIPARIS_EUR_KURU]],"")</f>
        <v/>
      </c>
      <c r="T2594" s="1">
        <v>816.66650000000004</v>
      </c>
      <c r="U2594" s="1">
        <v>16333.33</v>
      </c>
      <c r="V2594" s="2">
        <v>428.65129999999999</v>
      </c>
      <c r="W2594" s="12" t="s">
        <v>29</v>
      </c>
      <c r="X2594" s="4">
        <v>0</v>
      </c>
      <c r="Y2594" s="3">
        <v>16333.33</v>
      </c>
      <c r="Z2594" s="9" t="s">
        <v>16</v>
      </c>
    </row>
    <row r="2595" spans="1:26" x14ac:dyDescent="0.25">
      <c r="A2595">
        <v>2025</v>
      </c>
      <c r="B2595">
        <v>3</v>
      </c>
      <c r="C2595" s="7">
        <v>45733</v>
      </c>
      <c r="D2595" s="9" t="s">
        <v>104</v>
      </c>
      <c r="E2595" s="9" t="s">
        <v>105</v>
      </c>
      <c r="F2595" s="9" t="s">
        <v>164</v>
      </c>
      <c r="G2595" s="9" t="s">
        <v>165</v>
      </c>
      <c r="H2595" s="9" t="s">
        <v>108</v>
      </c>
      <c r="I2595">
        <v>20</v>
      </c>
      <c r="J2595" s="9" t="s">
        <v>22</v>
      </c>
      <c r="K2595">
        <v>20</v>
      </c>
      <c r="L2595">
        <v>0</v>
      </c>
      <c r="M2595">
        <v>0</v>
      </c>
      <c r="N2595" s="11">
        <f>VLOOKUP(AA_SIPARIS_SATINALMA_RAPORU_YENI_123_22112023[[#This Row],[STOK_KODU]],AA_KUMULATIF_STOK_RAPORU_123_BURAK_TD[],3,0)</f>
        <v>-5.3290705182007514E-14</v>
      </c>
      <c r="O2595" s="5">
        <v>816.66650000000004</v>
      </c>
      <c r="P2595" s="1">
        <v>16333.33</v>
      </c>
      <c r="Q2595" s="1">
        <v>39.6843</v>
      </c>
      <c r="R2595" s="6">
        <v>20.58</v>
      </c>
      <c r="S2595" s="2" t="str">
        <f>IFERROR(#REF!/AA_SIPARIS_SATINALMA_RAPORU_YENI_123_22112023[[#This Row],[SIPARIS_EUR_KURU]],"")</f>
        <v/>
      </c>
      <c r="T2595" s="1">
        <v>816.66650000000004</v>
      </c>
      <c r="U2595" s="1">
        <v>16333.33</v>
      </c>
      <c r="V2595" s="2">
        <v>394.3211</v>
      </c>
      <c r="W2595" s="12" t="s">
        <v>29</v>
      </c>
      <c r="X2595" s="4">
        <v>0</v>
      </c>
      <c r="Y2595" s="3">
        <v>16333.33</v>
      </c>
      <c r="Z2595" s="9" t="s">
        <v>16</v>
      </c>
    </row>
    <row r="2596" spans="1:26" x14ac:dyDescent="0.25">
      <c r="A2596">
        <v>2024</v>
      </c>
      <c r="B2596">
        <v>10</v>
      </c>
      <c r="C2596" s="7">
        <v>45589</v>
      </c>
      <c r="D2596" s="9" t="s">
        <v>156</v>
      </c>
      <c r="E2596" s="9" t="s">
        <v>157</v>
      </c>
      <c r="F2596" s="9" t="s">
        <v>166</v>
      </c>
      <c r="G2596" s="9" t="s">
        <v>167</v>
      </c>
      <c r="H2596" s="9" t="s">
        <v>52</v>
      </c>
      <c r="I2596">
        <v>140</v>
      </c>
      <c r="J2596" s="9" t="s">
        <v>68</v>
      </c>
      <c r="K2596">
        <v>140</v>
      </c>
      <c r="L2596">
        <v>0</v>
      </c>
      <c r="M2596">
        <v>0</v>
      </c>
      <c r="N2596" s="11">
        <f>VLOOKUP(AA_SIPARIS_SATINALMA_RAPORU_YENI_123_22112023[[#This Row],[STOK_KODU]],AA_KUMULATIF_STOK_RAPORU_123_BURAK_TD[],3,0)</f>
        <v>160</v>
      </c>
      <c r="O2596" s="5">
        <v>116.4932</v>
      </c>
      <c r="P2596" s="1">
        <v>16309.05</v>
      </c>
      <c r="Q2596" s="1">
        <v>36.872199999999999</v>
      </c>
      <c r="R2596" s="6">
        <v>3.16</v>
      </c>
      <c r="S2596" s="2" t="str">
        <f>IFERROR(#REF!/AA_SIPARIS_SATINALMA_RAPORU_YENI_123_22112023[[#This Row],[SIPARIS_EUR_KURU]],"")</f>
        <v/>
      </c>
      <c r="T2596" s="1">
        <v>116.40928571428572</v>
      </c>
      <c r="U2596" s="1">
        <v>16297.3</v>
      </c>
      <c r="V2596" s="2">
        <v>441.2774</v>
      </c>
      <c r="W2596" s="12" t="s">
        <v>29</v>
      </c>
      <c r="X2596" s="4">
        <v>0</v>
      </c>
      <c r="Y2596" s="3">
        <v>16297.3</v>
      </c>
      <c r="Z2596" s="9" t="s">
        <v>16</v>
      </c>
    </row>
    <row r="2597" spans="1:26" x14ac:dyDescent="0.25">
      <c r="A2597">
        <v>2023</v>
      </c>
      <c r="B2597">
        <v>5</v>
      </c>
      <c r="C2597" s="7">
        <v>45061</v>
      </c>
      <c r="D2597" s="9" t="s">
        <v>354</v>
      </c>
      <c r="E2597" s="9" t="s">
        <v>355</v>
      </c>
      <c r="F2597" s="9" t="s">
        <v>720</v>
      </c>
      <c r="G2597" s="9" t="s">
        <v>721</v>
      </c>
      <c r="H2597" s="9" t="s">
        <v>21</v>
      </c>
      <c r="I2597">
        <v>42</v>
      </c>
      <c r="J2597" s="9" t="s">
        <v>22</v>
      </c>
      <c r="K2597">
        <v>42</v>
      </c>
      <c r="L2597">
        <v>0</v>
      </c>
      <c r="M2597">
        <v>0</v>
      </c>
      <c r="N2597" s="11">
        <f>VLOOKUP(AA_SIPARIS_SATINALMA_RAPORU_YENI_123_22112023[[#This Row],[STOK_KODU]],AA_KUMULATIF_STOK_RAPORU_123_BURAK_TD[],3,0)</f>
        <v>3</v>
      </c>
      <c r="O2597" s="5">
        <v>388</v>
      </c>
      <c r="P2597" s="1">
        <v>16296</v>
      </c>
      <c r="Q2597" s="1">
        <v>32.632599999999996</v>
      </c>
      <c r="R2597" s="6">
        <v>11.89</v>
      </c>
      <c r="S2597" s="2" t="str">
        <f>IFERROR(#REF!/AA_SIPARIS_SATINALMA_RAPORU_YENI_123_22112023[[#This Row],[SIPARIS_EUR_KURU]],"")</f>
        <v/>
      </c>
      <c r="T2597" s="1">
        <v>388</v>
      </c>
      <c r="U2597" s="1">
        <v>16296</v>
      </c>
      <c r="V2597" s="2">
        <v>763.15719999999999</v>
      </c>
      <c r="W2597" s="12" t="s">
        <v>29</v>
      </c>
      <c r="X2597" s="4">
        <v>0</v>
      </c>
      <c r="Y2597" s="3">
        <v>16296</v>
      </c>
      <c r="Z2597" s="9" t="s">
        <v>16</v>
      </c>
    </row>
    <row r="2598" spans="1:26" x14ac:dyDescent="0.25">
      <c r="A2598">
        <v>2024</v>
      </c>
      <c r="B2598">
        <v>6</v>
      </c>
      <c r="C2598" s="7">
        <v>45470</v>
      </c>
      <c r="D2598" s="9" t="s">
        <v>1281</v>
      </c>
      <c r="E2598" s="9" t="s">
        <v>1282</v>
      </c>
      <c r="F2598" s="9" t="s">
        <v>1283</v>
      </c>
      <c r="G2598" s="9" t="s">
        <v>1284</v>
      </c>
      <c r="H2598" s="9" t="s">
        <v>116</v>
      </c>
      <c r="I2598">
        <v>93.6</v>
      </c>
      <c r="J2598" s="9" t="s">
        <v>117</v>
      </c>
      <c r="K2598">
        <v>93.6</v>
      </c>
      <c r="L2598">
        <v>0</v>
      </c>
      <c r="M2598">
        <v>0</v>
      </c>
      <c r="N2598" s="11">
        <f>VLOOKUP(AA_SIPARIS_SATINALMA_RAPORU_YENI_123_22112023[[#This Row],[STOK_KODU]],AA_KUMULATIF_STOK_RAPORU_123_BURAK_TD[],3,0)</f>
        <v>-7.1054273576010019E-15</v>
      </c>
      <c r="O2598" s="5">
        <v>174.063636</v>
      </c>
      <c r="P2598" s="1">
        <v>16292.36</v>
      </c>
      <c r="Q2598" s="1">
        <v>35.180100000000003</v>
      </c>
      <c r="R2598" s="6">
        <v>4.95</v>
      </c>
      <c r="S2598" s="2" t="str">
        <f>IFERROR(#REF!/AA_SIPARIS_SATINALMA_RAPORU_YENI_123_22112023[[#This Row],[SIPARIS_EUR_KURU]],"")</f>
        <v/>
      </c>
      <c r="T2598" s="1">
        <v>174.06762820512822</v>
      </c>
      <c r="U2598" s="1">
        <v>16292.73</v>
      </c>
      <c r="V2598" s="2">
        <v>461.72179999999997</v>
      </c>
      <c r="W2598" s="12" t="s">
        <v>29</v>
      </c>
      <c r="X2598" s="4">
        <v>0</v>
      </c>
      <c r="Y2598" s="3">
        <v>16292.73</v>
      </c>
      <c r="Z2598" s="9" t="s">
        <v>16</v>
      </c>
    </row>
    <row r="2599" spans="1:26" x14ac:dyDescent="0.25">
      <c r="A2599">
        <v>2025</v>
      </c>
      <c r="B2599">
        <v>5</v>
      </c>
      <c r="C2599" s="7">
        <v>45805</v>
      </c>
      <c r="D2599" s="9" t="s">
        <v>3069</v>
      </c>
      <c r="E2599" s="9" t="s">
        <v>3070</v>
      </c>
      <c r="F2599" s="9" t="s">
        <v>9976</v>
      </c>
      <c r="G2599" s="9" t="s">
        <v>9977</v>
      </c>
      <c r="H2599" s="9" t="s">
        <v>116</v>
      </c>
      <c r="I2599">
        <v>183</v>
      </c>
      <c r="J2599" s="9" t="s">
        <v>3778</v>
      </c>
      <c r="K2599">
        <v>183</v>
      </c>
      <c r="L2599">
        <v>0</v>
      </c>
      <c r="M2599">
        <v>0</v>
      </c>
      <c r="N2599" s="11">
        <f>VLOOKUP(AA_SIPARIS_SATINALMA_RAPORU_YENI_123_22112023[[#This Row],[STOK_KODU]],AA_KUMULATIF_STOK_RAPORU_123_BURAK_TD[],3,0)</f>
        <v>0</v>
      </c>
      <c r="O2599" s="5">
        <v>89</v>
      </c>
      <c r="P2599" s="1">
        <v>16287</v>
      </c>
      <c r="Q2599" s="1">
        <v>44.1526</v>
      </c>
      <c r="R2599" s="6">
        <v>2.02</v>
      </c>
      <c r="S2599" s="2" t="str">
        <f>IFERROR(#REF!/AA_SIPARIS_SATINALMA_RAPORU_YENI_123_22112023[[#This Row],[SIPARIS_EUR_KURU]],"")</f>
        <v/>
      </c>
      <c r="T2599" s="1">
        <v>89</v>
      </c>
      <c r="U2599" s="1">
        <v>16287</v>
      </c>
      <c r="V2599" s="2">
        <v>367.77269999999999</v>
      </c>
      <c r="W2599" s="12" t="s">
        <v>29</v>
      </c>
      <c r="X2599" s="4">
        <v>0</v>
      </c>
      <c r="Y2599" s="3">
        <v>16287</v>
      </c>
      <c r="Z2599" s="9" t="s">
        <v>16</v>
      </c>
    </row>
    <row r="2600" spans="1:26" x14ac:dyDescent="0.25">
      <c r="A2600">
        <v>2023</v>
      </c>
      <c r="B2600">
        <v>7</v>
      </c>
      <c r="C2600" s="7">
        <v>45110</v>
      </c>
      <c r="D2600" s="9" t="s">
        <v>360</v>
      </c>
      <c r="E2600" s="9" t="s">
        <v>361</v>
      </c>
      <c r="F2600" s="9" t="s">
        <v>1034</v>
      </c>
      <c r="G2600" s="9" t="s">
        <v>1035</v>
      </c>
      <c r="H2600" s="9" t="s">
        <v>44</v>
      </c>
      <c r="I2600">
        <v>30</v>
      </c>
      <c r="J2600" s="9" t="s">
        <v>22</v>
      </c>
      <c r="K2600">
        <v>30</v>
      </c>
      <c r="L2600">
        <v>0</v>
      </c>
      <c r="M2600">
        <v>0</v>
      </c>
      <c r="N2600" s="11">
        <f>VLOOKUP(AA_SIPARIS_SATINALMA_RAPORU_YENI_123_22112023[[#This Row],[STOK_KODU]],AA_KUMULATIF_STOK_RAPORU_123_BURAK_TD[],3,0)</f>
        <v>0</v>
      </c>
      <c r="O2600" s="5">
        <v>542.37288135999995</v>
      </c>
      <c r="P2600" s="1">
        <v>16271.19</v>
      </c>
      <c r="Q2600" s="1">
        <v>28.154</v>
      </c>
      <c r="R2600" s="6">
        <v>19.260000000000002</v>
      </c>
      <c r="S2600" s="2" t="str">
        <f>IFERROR(#REF!/AA_SIPARIS_SATINALMA_RAPORU_YENI_123_22112023[[#This Row],[SIPARIS_EUR_KURU]],"")</f>
        <v/>
      </c>
      <c r="T2600" s="1">
        <v>542.37300000000005</v>
      </c>
      <c r="U2600" s="1">
        <v>16271.19</v>
      </c>
      <c r="V2600" s="2">
        <v>574.01260000000002</v>
      </c>
      <c r="W2600" s="12" t="s">
        <v>29</v>
      </c>
      <c r="X2600" s="4">
        <v>0</v>
      </c>
      <c r="Y2600" s="3">
        <v>16271.19</v>
      </c>
      <c r="Z2600" s="9" t="s">
        <v>16</v>
      </c>
    </row>
    <row r="2601" spans="1:26" x14ac:dyDescent="0.25">
      <c r="A2601">
        <v>2025</v>
      </c>
      <c r="B2601">
        <v>6</v>
      </c>
      <c r="C2601" s="7">
        <v>45833</v>
      </c>
      <c r="D2601" s="9" t="s">
        <v>3190</v>
      </c>
      <c r="E2601" s="9" t="s">
        <v>3191</v>
      </c>
      <c r="F2601" s="9" t="s">
        <v>11017</v>
      </c>
      <c r="G2601" s="9" t="s">
        <v>10930</v>
      </c>
      <c r="H2601" s="9" t="s">
        <v>44</v>
      </c>
      <c r="I2601">
        <v>2</v>
      </c>
      <c r="J2601" s="9" t="s">
        <v>22</v>
      </c>
      <c r="K2601">
        <v>2</v>
      </c>
      <c r="L2601">
        <v>0</v>
      </c>
      <c r="M2601">
        <v>0</v>
      </c>
      <c r="N2601" s="11">
        <f>VLOOKUP(AA_SIPARIS_SATINALMA_RAPORU_YENI_123_22112023[[#This Row],[STOK_KODU]],AA_KUMULATIF_STOK_RAPORU_123_BURAK_TD[],3,0)</f>
        <v>0</v>
      </c>
      <c r="O2601" s="5">
        <v>8132.8</v>
      </c>
      <c r="P2601" s="1">
        <v>16265.6</v>
      </c>
      <c r="Q2601" s="1">
        <v>45.881900000000002</v>
      </c>
      <c r="R2601" s="6">
        <v>177.26</v>
      </c>
      <c r="S2601" s="2" t="str">
        <f>IFERROR(#REF!/AA_SIPARIS_SATINALMA_RAPORU_YENI_123_22112023[[#This Row],[SIPARIS_EUR_KURU]],"")</f>
        <v/>
      </c>
      <c r="T2601" s="1">
        <v>8132.8</v>
      </c>
      <c r="U2601" s="1">
        <v>16265.6</v>
      </c>
      <c r="V2601" s="2">
        <v>354.5102</v>
      </c>
      <c r="W2601" s="12" t="s">
        <v>29</v>
      </c>
      <c r="X2601" s="4">
        <v>0</v>
      </c>
      <c r="Y2601" s="3">
        <v>16265.6</v>
      </c>
      <c r="Z2601" s="9" t="s">
        <v>16</v>
      </c>
    </row>
    <row r="2602" spans="1:26" x14ac:dyDescent="0.25">
      <c r="A2602">
        <v>2023</v>
      </c>
      <c r="B2602">
        <v>11</v>
      </c>
      <c r="C2602" s="7">
        <v>45247</v>
      </c>
      <c r="D2602" s="9" t="s">
        <v>2725</v>
      </c>
      <c r="E2602" s="9" t="s">
        <v>2726</v>
      </c>
      <c r="F2602" s="9" t="s">
        <v>867</v>
      </c>
      <c r="G2602" s="9" t="s">
        <v>868</v>
      </c>
      <c r="H2602" s="9" t="s">
        <v>52</v>
      </c>
      <c r="I2602">
        <v>60</v>
      </c>
      <c r="J2602" s="9" t="s">
        <v>22</v>
      </c>
      <c r="K2602">
        <v>60</v>
      </c>
      <c r="L2602">
        <v>0</v>
      </c>
      <c r="M2602">
        <v>0</v>
      </c>
      <c r="N2602" s="11">
        <f>VLOOKUP(AA_SIPARIS_SATINALMA_RAPORU_YENI_123_22112023[[#This Row],[STOK_KODU]],AA_KUMULATIF_STOK_RAPORU_123_BURAK_TD[],3,0)</f>
        <v>0</v>
      </c>
      <c r="O2602" s="5">
        <v>270.99200000000002</v>
      </c>
      <c r="P2602" s="1">
        <v>16259.52</v>
      </c>
      <c r="Q2602" s="1">
        <v>32.632599999999996</v>
      </c>
      <c r="R2602" s="6">
        <v>8.3000000000000007</v>
      </c>
      <c r="S2602" s="2" t="str">
        <f>IFERROR(#REF!/AA_SIPARIS_SATINALMA_RAPORU_YENI_123_22112023[[#This Row],[SIPARIS_EUR_KURU]],"")</f>
        <v/>
      </c>
      <c r="T2602" s="1">
        <v>270.99283333333335</v>
      </c>
      <c r="U2602" s="1">
        <v>16259.57</v>
      </c>
      <c r="V2602" s="2">
        <v>522.6712</v>
      </c>
      <c r="W2602" s="12" t="s">
        <v>29</v>
      </c>
      <c r="X2602" s="4">
        <v>0</v>
      </c>
      <c r="Y2602" s="3">
        <v>16259.57</v>
      </c>
      <c r="Z2602" s="9" t="s">
        <v>16</v>
      </c>
    </row>
    <row r="2603" spans="1:26" x14ac:dyDescent="0.25">
      <c r="A2603">
        <v>2024</v>
      </c>
      <c r="B2603">
        <v>1</v>
      </c>
      <c r="C2603" s="7">
        <v>45322</v>
      </c>
      <c r="D2603" s="9" t="s">
        <v>104</v>
      </c>
      <c r="E2603" s="9" t="s">
        <v>105</v>
      </c>
      <c r="F2603" s="9" t="s">
        <v>170</v>
      </c>
      <c r="G2603" s="9" t="s">
        <v>171</v>
      </c>
      <c r="H2603" s="9" t="s">
        <v>108</v>
      </c>
      <c r="I2603">
        <v>15</v>
      </c>
      <c r="J2603" s="9" t="s">
        <v>22</v>
      </c>
      <c r="K2603">
        <v>15</v>
      </c>
      <c r="L2603">
        <v>0</v>
      </c>
      <c r="M2603">
        <v>0</v>
      </c>
      <c r="N2603" s="11">
        <f>VLOOKUP(AA_SIPARIS_SATINALMA_RAPORU_YENI_123_22112023[[#This Row],[STOK_KODU]],AA_KUMULATIF_STOK_RAPORU_123_BURAK_TD[],3,0)</f>
        <v>-1.0658141036401503E-14</v>
      </c>
      <c r="O2603" s="5">
        <v>1083.3333</v>
      </c>
      <c r="P2603" s="1">
        <v>16250</v>
      </c>
      <c r="Q2603" s="1">
        <v>32.814399999999999</v>
      </c>
      <c r="R2603" s="6">
        <v>33.01</v>
      </c>
      <c r="S2603" s="2" t="str">
        <f>IFERROR(#REF!/AA_SIPARIS_SATINALMA_RAPORU_YENI_123_22112023[[#This Row],[SIPARIS_EUR_KURU]],"")</f>
        <v/>
      </c>
      <c r="T2603" s="1">
        <v>1083.3333333333333</v>
      </c>
      <c r="U2603" s="1">
        <v>16250</v>
      </c>
      <c r="V2603" s="2">
        <v>491.62419999999997</v>
      </c>
      <c r="W2603" s="12" t="s">
        <v>29</v>
      </c>
      <c r="X2603" s="4">
        <v>0</v>
      </c>
      <c r="Y2603" s="3">
        <v>16250</v>
      </c>
      <c r="Z2603" s="9" t="s">
        <v>16</v>
      </c>
    </row>
    <row r="2604" spans="1:26" x14ac:dyDescent="0.25">
      <c r="A2604">
        <v>2023</v>
      </c>
      <c r="B2604">
        <v>12</v>
      </c>
      <c r="C2604" s="7">
        <v>45268</v>
      </c>
      <c r="D2604" s="9" t="s">
        <v>1416</v>
      </c>
      <c r="E2604" s="9" t="s">
        <v>1417</v>
      </c>
      <c r="F2604" s="9" t="s">
        <v>352</v>
      </c>
      <c r="G2604" s="9" t="s">
        <v>353</v>
      </c>
      <c r="H2604" s="9" t="s">
        <v>21</v>
      </c>
      <c r="I2604">
        <v>25</v>
      </c>
      <c r="J2604" s="9" t="s">
        <v>22</v>
      </c>
      <c r="K2604">
        <v>25</v>
      </c>
      <c r="L2604">
        <v>0</v>
      </c>
      <c r="M2604">
        <v>0</v>
      </c>
      <c r="N2604" s="11">
        <f>VLOOKUP(AA_SIPARIS_SATINALMA_RAPORU_YENI_123_22112023[[#This Row],[STOK_KODU]],AA_KUMULATIF_STOK_RAPORU_123_BURAK_TD[],3,0)</f>
        <v>13</v>
      </c>
      <c r="O2604" s="5">
        <v>650</v>
      </c>
      <c r="P2604" s="1">
        <v>16250</v>
      </c>
      <c r="Q2604" s="1">
        <v>32.632599999999996</v>
      </c>
      <c r="R2604" s="6">
        <v>19.920000000000002</v>
      </c>
      <c r="S2604" s="2" t="str">
        <f>IFERROR(#REF!/AA_SIPARIS_SATINALMA_RAPORU_YENI_123_22112023[[#This Row],[SIPARIS_EUR_KURU]],"")</f>
        <v/>
      </c>
      <c r="T2604" s="1">
        <v>650</v>
      </c>
      <c r="U2604" s="1">
        <v>16250</v>
      </c>
      <c r="V2604" s="2">
        <v>519.78539999999998</v>
      </c>
      <c r="W2604" s="12" t="s">
        <v>29</v>
      </c>
      <c r="X2604" s="4">
        <v>0</v>
      </c>
      <c r="Y2604" s="3">
        <v>16250</v>
      </c>
      <c r="Z2604" s="9" t="s">
        <v>16</v>
      </c>
    </row>
    <row r="2605" spans="1:26" x14ac:dyDescent="0.25">
      <c r="A2605">
        <v>2025</v>
      </c>
      <c r="B2605">
        <v>12</v>
      </c>
      <c r="C2605" s="7">
        <v>45994</v>
      </c>
      <c r="D2605" s="9" t="s">
        <v>279</v>
      </c>
      <c r="E2605" s="9" t="s">
        <v>280</v>
      </c>
      <c r="F2605" s="9" t="s">
        <v>317</v>
      </c>
      <c r="G2605" s="9" t="s">
        <v>318</v>
      </c>
      <c r="H2605" s="9" t="s">
        <v>44</v>
      </c>
      <c r="I2605">
        <v>2</v>
      </c>
      <c r="J2605" s="9" t="s">
        <v>22</v>
      </c>
      <c r="K2605">
        <v>2</v>
      </c>
      <c r="L2605">
        <v>0</v>
      </c>
      <c r="M2605">
        <v>0</v>
      </c>
      <c r="N2605" s="11">
        <f>VLOOKUP(AA_SIPARIS_SATINALMA_RAPORU_YENI_123_22112023[[#This Row],[STOK_KODU]],AA_KUMULATIF_STOK_RAPORU_123_BURAK_TD[],3,0)</f>
        <v>8</v>
      </c>
      <c r="O2605" s="5">
        <v>8118.5</v>
      </c>
      <c r="P2605" s="1">
        <v>16237</v>
      </c>
      <c r="Q2605" s="1">
        <v>49.1783</v>
      </c>
      <c r="R2605" s="6">
        <v>165.08</v>
      </c>
      <c r="S2605" s="2" t="str">
        <f>IFERROR(#REF!/AA_SIPARIS_SATINALMA_RAPORU_YENI_123_22112023[[#This Row],[SIPARIS_EUR_KURU]],"")</f>
        <v/>
      </c>
      <c r="T2605" s="1">
        <v>8133.0550000000003</v>
      </c>
      <c r="U2605" s="1">
        <v>16266.11</v>
      </c>
      <c r="V2605" s="2">
        <v>330.75790000000001</v>
      </c>
      <c r="W2605" s="12" t="s">
        <v>23</v>
      </c>
      <c r="X2605" s="4">
        <v>42.357399999999998</v>
      </c>
      <c r="Y2605" s="3">
        <v>383.33</v>
      </c>
      <c r="Z2605" s="9" t="s">
        <v>16</v>
      </c>
    </row>
    <row r="2606" spans="1:26" x14ac:dyDescent="0.25">
      <c r="A2606">
        <v>2025</v>
      </c>
      <c r="B2606">
        <v>2</v>
      </c>
      <c r="C2606" s="7">
        <v>45716</v>
      </c>
      <c r="D2606" s="9" t="s">
        <v>1487</v>
      </c>
      <c r="E2606" s="9" t="s">
        <v>1488</v>
      </c>
      <c r="F2606" s="9" t="s">
        <v>9962</v>
      </c>
      <c r="G2606" s="9" t="s">
        <v>9963</v>
      </c>
      <c r="H2606" s="9" t="s">
        <v>52</v>
      </c>
      <c r="I2606">
        <v>60</v>
      </c>
      <c r="J2606" s="9" t="s">
        <v>22</v>
      </c>
      <c r="K2606">
        <v>60</v>
      </c>
      <c r="L2606">
        <v>0</v>
      </c>
      <c r="M2606">
        <v>0</v>
      </c>
      <c r="N2606" s="11">
        <f>VLOOKUP(AA_SIPARIS_SATINALMA_RAPORU_YENI_123_22112023[[#This Row],[STOK_KODU]],AA_KUMULATIF_STOK_RAPORU_123_BURAK_TD[],3,0)</f>
        <v>73</v>
      </c>
      <c r="O2606" s="5">
        <v>270.57650000000001</v>
      </c>
      <c r="P2606" s="1">
        <v>16234.59</v>
      </c>
      <c r="Q2606" s="1">
        <v>38.103999999999999</v>
      </c>
      <c r="R2606" s="6">
        <v>7.1</v>
      </c>
      <c r="S2606" s="2" t="str">
        <f>IFERROR(#REF!/AA_SIPARIS_SATINALMA_RAPORU_YENI_123_22112023[[#This Row],[SIPARIS_EUR_KURU]],"")</f>
        <v/>
      </c>
      <c r="T2606" s="1">
        <v>270.57650000000001</v>
      </c>
      <c r="U2606" s="1">
        <v>16234.59</v>
      </c>
      <c r="V2606" s="2">
        <v>394.12479999999999</v>
      </c>
      <c r="W2606" s="12" t="s">
        <v>29</v>
      </c>
      <c r="X2606" s="4">
        <v>0</v>
      </c>
      <c r="Y2606" s="3">
        <v>16234.59</v>
      </c>
      <c r="Z2606" s="9" t="s">
        <v>16</v>
      </c>
    </row>
    <row r="2607" spans="1:26" x14ac:dyDescent="0.25">
      <c r="A2607">
        <v>2025</v>
      </c>
      <c r="B2607">
        <v>4</v>
      </c>
      <c r="C2607" s="7">
        <v>45749</v>
      </c>
      <c r="D2607" s="9" t="s">
        <v>156</v>
      </c>
      <c r="E2607" s="9" t="s">
        <v>157</v>
      </c>
      <c r="F2607" s="9" t="s">
        <v>166</v>
      </c>
      <c r="G2607" s="9" t="s">
        <v>167</v>
      </c>
      <c r="H2607" s="9" t="s">
        <v>52</v>
      </c>
      <c r="I2607">
        <v>140</v>
      </c>
      <c r="J2607" s="9" t="s">
        <v>68</v>
      </c>
      <c r="K2607">
        <v>140</v>
      </c>
      <c r="L2607">
        <v>0</v>
      </c>
      <c r="M2607">
        <v>0</v>
      </c>
      <c r="N2607" s="11">
        <f>VLOOKUP(AA_SIPARIS_SATINALMA_RAPORU_YENI_123_22112023[[#This Row],[STOK_KODU]],AA_KUMULATIF_STOK_RAPORU_123_BURAK_TD[],3,0)</f>
        <v>160</v>
      </c>
      <c r="O2607" s="5">
        <v>115.77</v>
      </c>
      <c r="P2607" s="1">
        <v>16207.8</v>
      </c>
      <c r="Q2607" s="1">
        <v>40.701900000000002</v>
      </c>
      <c r="R2607" s="6">
        <v>2.84</v>
      </c>
      <c r="S2607" s="2" t="str">
        <f>IFERROR(#REF!/AA_SIPARIS_SATINALMA_RAPORU_YENI_123_22112023[[#This Row],[SIPARIS_EUR_KURU]],"")</f>
        <v/>
      </c>
      <c r="T2607" s="1">
        <v>116.074</v>
      </c>
      <c r="U2607" s="1">
        <v>16250.36</v>
      </c>
      <c r="V2607" s="2">
        <v>388.64089999999999</v>
      </c>
      <c r="W2607" s="12" t="s">
        <v>29</v>
      </c>
      <c r="X2607" s="4">
        <v>0</v>
      </c>
      <c r="Y2607" s="3">
        <v>16250.36</v>
      </c>
      <c r="Z2607" s="9" t="s">
        <v>16</v>
      </c>
    </row>
    <row r="2608" spans="1:26" x14ac:dyDescent="0.25">
      <c r="A2608">
        <v>2025</v>
      </c>
      <c r="B2608">
        <v>9</v>
      </c>
      <c r="C2608" s="7">
        <v>45911</v>
      </c>
      <c r="D2608" s="9" t="s">
        <v>148</v>
      </c>
      <c r="E2608" s="9" t="s">
        <v>149</v>
      </c>
      <c r="F2608" s="9" t="s">
        <v>270</v>
      </c>
      <c r="G2608" s="9" t="s">
        <v>271</v>
      </c>
      <c r="H2608" s="9" t="s">
        <v>44</v>
      </c>
      <c r="I2608">
        <v>4</v>
      </c>
      <c r="J2608" s="9" t="s">
        <v>22</v>
      </c>
      <c r="K2608">
        <v>4</v>
      </c>
      <c r="L2608">
        <v>0</v>
      </c>
      <c r="M2608">
        <v>0</v>
      </c>
      <c r="N2608" s="11">
        <f>VLOOKUP(AA_SIPARIS_SATINALMA_RAPORU_YENI_123_22112023[[#This Row],[STOK_KODU]],AA_KUMULATIF_STOK_RAPORU_123_BURAK_TD[],3,0)</f>
        <v>7</v>
      </c>
      <c r="O2608" s="5">
        <v>4050.1860000000001</v>
      </c>
      <c r="P2608" s="1">
        <v>16200.74</v>
      </c>
      <c r="Q2608" s="1">
        <v>48.216500000000003</v>
      </c>
      <c r="R2608" s="6">
        <v>84</v>
      </c>
      <c r="S2608" s="2" t="str">
        <f>IFERROR(#REF!/AA_SIPARIS_SATINALMA_RAPORU_YENI_123_22112023[[#This Row],[SIPARIS_EUR_KURU]],"")</f>
        <v/>
      </c>
      <c r="T2608" s="1">
        <v>4084.92</v>
      </c>
      <c r="U2608" s="1">
        <v>16339.68</v>
      </c>
      <c r="V2608" s="2">
        <v>339.22840000000002</v>
      </c>
      <c r="W2608" s="12" t="s">
        <v>45</v>
      </c>
      <c r="X2608" s="4">
        <v>48.216500000000003</v>
      </c>
      <c r="Y2608" s="3">
        <v>336</v>
      </c>
      <c r="Z2608" s="9" t="s">
        <v>16</v>
      </c>
    </row>
    <row r="2609" spans="1:26" x14ac:dyDescent="0.25">
      <c r="A2609">
        <v>2025</v>
      </c>
      <c r="B2609">
        <v>1</v>
      </c>
      <c r="C2609" s="7">
        <v>45685</v>
      </c>
      <c r="D2609" s="9" t="s">
        <v>10259</v>
      </c>
      <c r="E2609" s="9" t="s">
        <v>11901</v>
      </c>
      <c r="F2609" s="9" t="s">
        <v>10260</v>
      </c>
      <c r="G2609" s="9" t="s">
        <v>10261</v>
      </c>
      <c r="H2609" s="9" t="s">
        <v>55</v>
      </c>
      <c r="I2609">
        <v>10</v>
      </c>
      <c r="J2609" s="9" t="s">
        <v>22</v>
      </c>
      <c r="K2609">
        <v>10</v>
      </c>
      <c r="L2609">
        <v>0</v>
      </c>
      <c r="M2609">
        <v>0</v>
      </c>
      <c r="N2609" s="11">
        <f>VLOOKUP(AA_SIPARIS_SATINALMA_RAPORU_YENI_123_22112023[[#This Row],[STOK_KODU]],AA_KUMULATIF_STOK_RAPORU_123_BURAK_TD[],3,0)</f>
        <v>0</v>
      </c>
      <c r="O2609" s="5">
        <v>1620</v>
      </c>
      <c r="P2609" s="1">
        <v>16200</v>
      </c>
      <c r="Q2609" s="1"/>
      <c r="R2609" s="6"/>
      <c r="S2609" s="2" t="str">
        <f>IFERROR(#REF!/AA_SIPARIS_SATINALMA_RAPORU_YENI_123_22112023[[#This Row],[SIPARIS_EUR_KURU]],"")</f>
        <v/>
      </c>
      <c r="T2609" s="1">
        <v>1620</v>
      </c>
      <c r="U2609" s="1">
        <v>16200</v>
      </c>
      <c r="V2609" s="2">
        <v>455.16489999999999</v>
      </c>
      <c r="W2609" s="12" t="s">
        <v>29</v>
      </c>
      <c r="X2609" s="4">
        <v>0</v>
      </c>
      <c r="Y2609" s="3">
        <v>16200</v>
      </c>
      <c r="Z2609" s="9" t="s">
        <v>16</v>
      </c>
    </row>
    <row r="2610" spans="1:26" x14ac:dyDescent="0.25">
      <c r="A2610">
        <v>2024</v>
      </c>
      <c r="B2610">
        <v>9</v>
      </c>
      <c r="C2610" s="7">
        <v>45565</v>
      </c>
      <c r="D2610" s="9" t="s">
        <v>305</v>
      </c>
      <c r="E2610" s="9" t="s">
        <v>306</v>
      </c>
      <c r="F2610" s="9" t="s">
        <v>552</v>
      </c>
      <c r="G2610" s="9" t="s">
        <v>553</v>
      </c>
      <c r="H2610" s="9" t="s">
        <v>55</v>
      </c>
      <c r="I2610">
        <v>300</v>
      </c>
      <c r="J2610" s="9" t="s">
        <v>22</v>
      </c>
      <c r="K2610">
        <v>300</v>
      </c>
      <c r="L2610">
        <v>0</v>
      </c>
      <c r="M2610">
        <v>0</v>
      </c>
      <c r="N2610" s="11">
        <f>VLOOKUP(AA_SIPARIS_SATINALMA_RAPORU_YENI_123_22112023[[#This Row],[STOK_KODU]],AA_KUMULATIF_STOK_RAPORU_123_BURAK_TD[],3,0)</f>
        <v>3</v>
      </c>
      <c r="O2610" s="5">
        <v>54</v>
      </c>
      <c r="P2610" s="1">
        <v>16200</v>
      </c>
      <c r="Q2610" s="1">
        <v>38.018000000000001</v>
      </c>
      <c r="R2610" s="6">
        <v>1.42</v>
      </c>
      <c r="S2610" s="2" t="str">
        <f>IFERROR(#REF!/AA_SIPARIS_SATINALMA_RAPORU_YENI_123_22112023[[#This Row],[SIPARIS_EUR_KURU]],"")</f>
        <v/>
      </c>
      <c r="T2610" s="1">
        <v>54</v>
      </c>
      <c r="U2610" s="1">
        <v>16200</v>
      </c>
      <c r="V2610" s="2">
        <v>437.10419999999999</v>
      </c>
      <c r="W2610" s="12" t="s">
        <v>29</v>
      </c>
      <c r="X2610" s="4">
        <v>0</v>
      </c>
      <c r="Y2610" s="3">
        <v>16200</v>
      </c>
      <c r="Z2610" s="9" t="s">
        <v>16</v>
      </c>
    </row>
    <row r="2611" spans="1:26" x14ac:dyDescent="0.25">
      <c r="A2611">
        <v>2024</v>
      </c>
      <c r="B2611">
        <v>7</v>
      </c>
      <c r="C2611" s="7">
        <v>45482</v>
      </c>
      <c r="D2611" s="9" t="s">
        <v>152</v>
      </c>
      <c r="E2611" s="9" t="s">
        <v>153</v>
      </c>
      <c r="F2611" s="9" t="s">
        <v>540</v>
      </c>
      <c r="G2611" s="9" t="s">
        <v>541</v>
      </c>
      <c r="H2611" s="9" t="s">
        <v>44</v>
      </c>
      <c r="I2611">
        <v>2</v>
      </c>
      <c r="J2611" s="9" t="s">
        <v>22</v>
      </c>
      <c r="K2611">
        <v>2</v>
      </c>
      <c r="L2611">
        <v>0</v>
      </c>
      <c r="M2611">
        <v>0</v>
      </c>
      <c r="N2611" s="11">
        <f>VLOOKUP(AA_SIPARIS_SATINALMA_RAPORU_YENI_123_22112023[[#This Row],[STOK_KODU]],AA_KUMULATIF_STOK_RAPORU_123_BURAK_TD[],3,0)</f>
        <v>5</v>
      </c>
      <c r="O2611" s="5">
        <v>8093.9955600000003</v>
      </c>
      <c r="P2611" s="1">
        <v>16187.99</v>
      </c>
      <c r="Q2611" s="1">
        <v>35.360399999999998</v>
      </c>
      <c r="R2611" s="6">
        <v>228.9</v>
      </c>
      <c r="S2611" s="2" t="str">
        <f>IFERROR(#REF!/AA_SIPARIS_SATINALMA_RAPORU_YENI_123_22112023[[#This Row],[SIPARIS_EUR_KURU]],"")</f>
        <v/>
      </c>
      <c r="T2611" s="1">
        <v>8132.8149999999996</v>
      </c>
      <c r="U2611" s="1">
        <v>16265.63</v>
      </c>
      <c r="V2611" s="2">
        <v>459.99560000000002</v>
      </c>
      <c r="W2611" s="12" t="s">
        <v>45</v>
      </c>
      <c r="X2611" s="4">
        <v>35.360399999999998</v>
      </c>
      <c r="Y2611" s="3">
        <v>457.8</v>
      </c>
      <c r="Z2611" s="9" t="s">
        <v>16</v>
      </c>
    </row>
    <row r="2612" spans="1:26" x14ac:dyDescent="0.25">
      <c r="A2612">
        <v>2025</v>
      </c>
      <c r="B2612">
        <v>7</v>
      </c>
      <c r="C2612" s="7">
        <v>45845</v>
      </c>
      <c r="D2612" s="9" t="s">
        <v>104</v>
      </c>
      <c r="E2612" s="9" t="s">
        <v>105</v>
      </c>
      <c r="F2612" s="9" t="s">
        <v>136</v>
      </c>
      <c r="G2612" s="9" t="s">
        <v>137</v>
      </c>
      <c r="H2612" s="9" t="s">
        <v>108</v>
      </c>
      <c r="I2612">
        <v>81.25</v>
      </c>
      <c r="J2612" s="9" t="s">
        <v>109</v>
      </c>
      <c r="K2612">
        <v>81.25</v>
      </c>
      <c r="L2612">
        <v>0</v>
      </c>
      <c r="M2612">
        <v>0</v>
      </c>
      <c r="N2612" s="11">
        <f>VLOOKUP(AA_SIPARIS_SATINALMA_RAPORU_YENI_123_22112023[[#This Row],[STOK_KODU]],AA_KUMULATIF_STOK_RAPORU_123_BURAK_TD[],3,0)</f>
        <v>58.500000000000171</v>
      </c>
      <c r="O2612" s="5">
        <v>199.23076923076923</v>
      </c>
      <c r="P2612" s="1">
        <v>16187.5</v>
      </c>
      <c r="Q2612" s="1"/>
      <c r="R2612" s="6"/>
      <c r="S2612" s="2" t="str">
        <f>IFERROR(#REF!/AA_SIPARIS_SATINALMA_RAPORU_YENI_123_22112023[[#This Row],[SIPARIS_EUR_KURU]],"")</f>
        <v/>
      </c>
      <c r="T2612" s="1">
        <v>199.230769230769</v>
      </c>
      <c r="U2612" s="1">
        <v>16187.499999999982</v>
      </c>
      <c r="V2612" s="2">
        <v>345.94369999999998</v>
      </c>
      <c r="W2612" s="12" t="s">
        <v>29</v>
      </c>
      <c r="X2612" s="4">
        <v>0</v>
      </c>
      <c r="Y2612" s="3">
        <v>16187.499999999982</v>
      </c>
      <c r="Z2612" s="9" t="s">
        <v>16</v>
      </c>
    </row>
    <row r="2613" spans="1:26" x14ac:dyDescent="0.25">
      <c r="A2613">
        <v>2023</v>
      </c>
      <c r="B2613">
        <v>10</v>
      </c>
      <c r="C2613" s="7">
        <v>45205</v>
      </c>
      <c r="D2613" s="9" t="s">
        <v>148</v>
      </c>
      <c r="E2613" s="9" t="s">
        <v>149</v>
      </c>
      <c r="F2613" s="9" t="s">
        <v>3046</v>
      </c>
      <c r="G2613" s="9" t="s">
        <v>3047</v>
      </c>
      <c r="H2613" s="9" t="s">
        <v>44</v>
      </c>
      <c r="I2613">
        <v>1</v>
      </c>
      <c r="J2613" s="9" t="s">
        <v>22</v>
      </c>
      <c r="K2613">
        <v>1</v>
      </c>
      <c r="L2613">
        <v>0</v>
      </c>
      <c r="M2613">
        <v>0</v>
      </c>
      <c r="N2613" s="11">
        <f>VLOOKUP(AA_SIPARIS_SATINALMA_RAPORU_YENI_123_22112023[[#This Row],[STOK_KODU]],AA_KUMULATIF_STOK_RAPORU_123_BURAK_TD[],3,0)</f>
        <v>0</v>
      </c>
      <c r="O2613" s="5">
        <v>16174.4414</v>
      </c>
      <c r="P2613" s="1">
        <v>16174.44</v>
      </c>
      <c r="Q2613" s="1">
        <v>28.9346</v>
      </c>
      <c r="R2613" s="6">
        <v>559</v>
      </c>
      <c r="S2613" s="2" t="str">
        <f>IFERROR(#REF!/AA_SIPARIS_SATINALMA_RAPORU_YENI_123_22112023[[#This Row],[SIPARIS_EUR_KURU]],"")</f>
        <v/>
      </c>
      <c r="T2613" s="1">
        <v>16714.099999999999</v>
      </c>
      <c r="U2613" s="1">
        <v>16714.099999999999</v>
      </c>
      <c r="V2613" s="2">
        <v>559.47709999999995</v>
      </c>
      <c r="W2613" s="12" t="s">
        <v>45</v>
      </c>
      <c r="X2613" s="4">
        <v>28.9346</v>
      </c>
      <c r="Y2613" s="3">
        <v>559</v>
      </c>
      <c r="Z2613" s="9" t="s">
        <v>16</v>
      </c>
    </row>
    <row r="2614" spans="1:26" x14ac:dyDescent="0.25">
      <c r="A2614">
        <v>2023</v>
      </c>
      <c r="B2614">
        <v>6</v>
      </c>
      <c r="C2614" s="7">
        <v>45084</v>
      </c>
      <c r="D2614" s="9" t="s">
        <v>3843</v>
      </c>
      <c r="E2614" s="9" t="s">
        <v>3844</v>
      </c>
      <c r="F2614" s="9" t="s">
        <v>3854</v>
      </c>
      <c r="G2614" s="9" t="s">
        <v>3855</v>
      </c>
      <c r="H2614" s="9" t="s">
        <v>28</v>
      </c>
      <c r="I2614">
        <v>66</v>
      </c>
      <c r="J2614" s="9" t="s">
        <v>22</v>
      </c>
      <c r="K2614">
        <v>66</v>
      </c>
      <c r="L2614">
        <v>0</v>
      </c>
      <c r="M2614">
        <v>0</v>
      </c>
      <c r="N2614" s="11">
        <f>VLOOKUP(AA_SIPARIS_SATINALMA_RAPORU_YENI_123_22112023[[#This Row],[STOK_KODU]],AA_KUMULATIF_STOK_RAPORU_123_BURAK_TD[],3,0)</f>
        <v>0</v>
      </c>
      <c r="O2614" s="5">
        <v>245</v>
      </c>
      <c r="P2614" s="1">
        <v>16170</v>
      </c>
      <c r="Q2614" s="1">
        <v>25.4282</v>
      </c>
      <c r="R2614" s="6">
        <v>9.6300000000000008</v>
      </c>
      <c r="S2614" s="2" t="str">
        <f>IFERROR(#REF!/AA_SIPARIS_SATINALMA_RAPORU_YENI_123_22112023[[#This Row],[SIPARIS_EUR_KURU]],"")</f>
        <v/>
      </c>
      <c r="T2614" s="1">
        <v>245</v>
      </c>
      <c r="U2614" s="1">
        <v>16170</v>
      </c>
      <c r="V2614" s="2">
        <v>635.90819999999997</v>
      </c>
      <c r="W2614" s="12" t="s">
        <v>29</v>
      </c>
      <c r="X2614" s="4">
        <v>0</v>
      </c>
      <c r="Y2614" s="3">
        <v>16170</v>
      </c>
      <c r="Z2614" s="9" t="s">
        <v>16</v>
      </c>
    </row>
    <row r="2615" spans="1:26" x14ac:dyDescent="0.25">
      <c r="A2615">
        <v>2024</v>
      </c>
      <c r="B2615">
        <v>10</v>
      </c>
      <c r="C2615" s="7">
        <v>45580</v>
      </c>
      <c r="D2615" s="9" t="s">
        <v>104</v>
      </c>
      <c r="E2615" s="9" t="s">
        <v>105</v>
      </c>
      <c r="F2615" s="9" t="s">
        <v>160</v>
      </c>
      <c r="G2615" s="9" t="s">
        <v>161</v>
      </c>
      <c r="H2615" s="9" t="s">
        <v>108</v>
      </c>
      <c r="I2615">
        <v>40</v>
      </c>
      <c r="J2615" s="9" t="s">
        <v>22</v>
      </c>
      <c r="K2615">
        <v>40</v>
      </c>
      <c r="L2615">
        <v>0</v>
      </c>
      <c r="M2615">
        <v>0</v>
      </c>
      <c r="N2615" s="11">
        <f>VLOOKUP(AA_SIPARIS_SATINALMA_RAPORU_YENI_123_22112023[[#This Row],[STOK_KODU]],AA_KUMULATIF_STOK_RAPORU_123_BURAK_TD[],3,0)</f>
        <v>2.8421709430404007E-14</v>
      </c>
      <c r="O2615" s="5">
        <v>404.16674999999998</v>
      </c>
      <c r="P2615" s="1">
        <v>16166.67</v>
      </c>
      <c r="Q2615" s="1">
        <v>37.364400000000003</v>
      </c>
      <c r="R2615" s="6">
        <v>10.82</v>
      </c>
      <c r="S2615" s="2" t="str">
        <f>IFERROR(#REF!/AA_SIPARIS_SATINALMA_RAPORU_YENI_123_22112023[[#This Row],[SIPARIS_EUR_KURU]],"")</f>
        <v/>
      </c>
      <c r="T2615" s="1">
        <v>404.16674999999998</v>
      </c>
      <c r="U2615" s="1">
        <v>16166.67</v>
      </c>
      <c r="V2615" s="2">
        <v>436.20490000000001</v>
      </c>
      <c r="W2615" s="12" t="s">
        <v>29</v>
      </c>
      <c r="X2615" s="4">
        <v>0</v>
      </c>
      <c r="Y2615" s="3">
        <v>16166.67</v>
      </c>
      <c r="Z2615" s="9" t="s">
        <v>16</v>
      </c>
    </row>
    <row r="2616" spans="1:26" x14ac:dyDescent="0.25">
      <c r="A2616">
        <v>2024</v>
      </c>
      <c r="B2616">
        <v>8</v>
      </c>
      <c r="C2616" s="7">
        <v>45519</v>
      </c>
      <c r="D2616" s="9" t="s">
        <v>104</v>
      </c>
      <c r="E2616" s="9" t="s">
        <v>105</v>
      </c>
      <c r="F2616" s="9" t="s">
        <v>160</v>
      </c>
      <c r="G2616" s="9" t="s">
        <v>161</v>
      </c>
      <c r="H2616" s="9" t="s">
        <v>108</v>
      </c>
      <c r="I2616">
        <v>40</v>
      </c>
      <c r="J2616" s="9" t="s">
        <v>22</v>
      </c>
      <c r="K2616">
        <v>40</v>
      </c>
      <c r="L2616">
        <v>0</v>
      </c>
      <c r="M2616">
        <v>0</v>
      </c>
      <c r="N2616" s="11">
        <f>VLOOKUP(AA_SIPARIS_SATINALMA_RAPORU_YENI_123_22112023[[#This Row],[STOK_KODU]],AA_KUMULATIF_STOK_RAPORU_123_BURAK_TD[],3,0)</f>
        <v>2.8421709430404007E-14</v>
      </c>
      <c r="O2616" s="5">
        <v>404.16666600000002</v>
      </c>
      <c r="P2616" s="1">
        <v>16166.67</v>
      </c>
      <c r="Q2616" s="1">
        <v>36.886000000000003</v>
      </c>
      <c r="R2616" s="6">
        <v>10.96</v>
      </c>
      <c r="S2616" s="2" t="str">
        <f>IFERROR(#REF!/AA_SIPARIS_SATINALMA_RAPORU_YENI_123_22112023[[#This Row],[SIPARIS_EUR_KURU]],"")</f>
        <v/>
      </c>
      <c r="T2616" s="1">
        <v>404.16674999999998</v>
      </c>
      <c r="U2616" s="1">
        <v>16166.67</v>
      </c>
      <c r="V2616" s="2">
        <v>432.30669999999998</v>
      </c>
      <c r="W2616" s="12" t="s">
        <v>29</v>
      </c>
      <c r="X2616" s="4">
        <v>0</v>
      </c>
      <c r="Y2616" s="3">
        <v>16166.67</v>
      </c>
      <c r="Z2616" s="9" t="s">
        <v>16</v>
      </c>
    </row>
    <row r="2617" spans="1:26" x14ac:dyDescent="0.25">
      <c r="A2617">
        <v>2024</v>
      </c>
      <c r="B2617">
        <v>7</v>
      </c>
      <c r="C2617" s="7">
        <v>45489</v>
      </c>
      <c r="D2617" s="9" t="s">
        <v>104</v>
      </c>
      <c r="E2617" s="9" t="s">
        <v>105</v>
      </c>
      <c r="F2617" s="9" t="s">
        <v>160</v>
      </c>
      <c r="G2617" s="9" t="s">
        <v>161</v>
      </c>
      <c r="H2617" s="9" t="s">
        <v>108</v>
      </c>
      <c r="I2617">
        <v>40</v>
      </c>
      <c r="J2617" s="9" t="s">
        <v>22</v>
      </c>
      <c r="K2617">
        <v>40</v>
      </c>
      <c r="L2617">
        <v>0</v>
      </c>
      <c r="M2617">
        <v>0</v>
      </c>
      <c r="N2617" s="11">
        <f>VLOOKUP(AA_SIPARIS_SATINALMA_RAPORU_YENI_123_22112023[[#This Row],[STOK_KODU]],AA_KUMULATIF_STOK_RAPORU_123_BURAK_TD[],3,0)</f>
        <v>2.8421709430404007E-14</v>
      </c>
      <c r="O2617" s="5">
        <v>404.16666600000002</v>
      </c>
      <c r="P2617" s="1">
        <v>16166.67</v>
      </c>
      <c r="Q2617" s="1">
        <v>35.808199999999999</v>
      </c>
      <c r="R2617" s="6">
        <v>11.29</v>
      </c>
      <c r="S2617" s="2" t="str">
        <f>IFERROR(#REF!/AA_SIPARIS_SATINALMA_RAPORU_YENI_123_22112023[[#This Row],[SIPARIS_EUR_KURU]],"")</f>
        <v/>
      </c>
      <c r="T2617" s="1">
        <v>404.16674999999998</v>
      </c>
      <c r="U2617" s="1">
        <v>16166.67</v>
      </c>
      <c r="V2617" s="2">
        <v>450.0104</v>
      </c>
      <c r="W2617" s="12" t="s">
        <v>29</v>
      </c>
      <c r="X2617" s="4">
        <v>0</v>
      </c>
      <c r="Y2617" s="3">
        <v>16166.67</v>
      </c>
      <c r="Z2617" s="9" t="s">
        <v>16</v>
      </c>
    </row>
    <row r="2618" spans="1:26" x14ac:dyDescent="0.25">
      <c r="A2618">
        <v>2025</v>
      </c>
      <c r="B2618">
        <v>7</v>
      </c>
      <c r="C2618" s="7">
        <v>45862</v>
      </c>
      <c r="D2618" s="9" t="s">
        <v>4640</v>
      </c>
      <c r="E2618" s="9" t="s">
        <v>11895</v>
      </c>
      <c r="F2618" s="9" t="s">
        <v>10619</v>
      </c>
      <c r="G2618" s="9" t="s">
        <v>1267</v>
      </c>
      <c r="H2618" s="9" t="s">
        <v>44</v>
      </c>
      <c r="I2618">
        <v>2</v>
      </c>
      <c r="J2618" s="9" t="s">
        <v>22</v>
      </c>
      <c r="K2618">
        <v>2</v>
      </c>
      <c r="L2618">
        <v>0</v>
      </c>
      <c r="M2618">
        <v>0</v>
      </c>
      <c r="N2618" s="11">
        <f>VLOOKUP(AA_SIPARIS_SATINALMA_RAPORU_YENI_123_22112023[[#This Row],[STOK_KODU]],AA_KUMULATIF_STOK_RAPORU_123_BURAK_TD[],3,0)</f>
        <v>0</v>
      </c>
      <c r="O2618" s="5">
        <v>8071.55</v>
      </c>
      <c r="P2618" s="1">
        <v>16143.1</v>
      </c>
      <c r="Q2618" s="1">
        <v>47.369199999999999</v>
      </c>
      <c r="R2618" s="6">
        <v>170.4</v>
      </c>
      <c r="S2618" s="2" t="str">
        <f>IFERROR(#REF!/AA_SIPARIS_SATINALMA_RAPORU_YENI_123_22112023[[#This Row],[SIPARIS_EUR_KURU]],"")</f>
        <v/>
      </c>
      <c r="T2618" s="1">
        <v>8071.55</v>
      </c>
      <c r="U2618" s="1">
        <v>16143.1</v>
      </c>
      <c r="V2618" s="2">
        <v>339.96710000000002</v>
      </c>
      <c r="W2618" s="12" t="s">
        <v>29</v>
      </c>
      <c r="X2618" s="4">
        <v>0</v>
      </c>
      <c r="Y2618" s="3">
        <v>16143.1</v>
      </c>
      <c r="Z2618" s="9" t="s">
        <v>16</v>
      </c>
    </row>
    <row r="2619" spans="1:26" x14ac:dyDescent="0.25">
      <c r="A2619">
        <v>2024</v>
      </c>
      <c r="B2619">
        <v>4</v>
      </c>
      <c r="C2619" s="7">
        <v>45407</v>
      </c>
      <c r="D2619" s="9" t="s">
        <v>1710</v>
      </c>
      <c r="E2619" s="9" t="s">
        <v>1711</v>
      </c>
      <c r="F2619" s="9" t="s">
        <v>264</v>
      </c>
      <c r="G2619" s="9" t="s">
        <v>265</v>
      </c>
      <c r="H2619" s="9" t="s">
        <v>44</v>
      </c>
      <c r="I2619">
        <v>1</v>
      </c>
      <c r="J2619" s="9" t="s">
        <v>22</v>
      </c>
      <c r="K2619">
        <v>1</v>
      </c>
      <c r="L2619">
        <v>0</v>
      </c>
      <c r="M2619">
        <v>0</v>
      </c>
      <c r="N2619" s="11">
        <f>VLOOKUP(AA_SIPARIS_SATINALMA_RAPORU_YENI_123_22112023[[#This Row],[STOK_KODU]],AA_KUMULATIF_STOK_RAPORU_123_BURAK_TD[],3,0)</f>
        <v>12</v>
      </c>
      <c r="O2619" s="5">
        <v>16139.406000000001</v>
      </c>
      <c r="P2619" s="1">
        <v>16139.41</v>
      </c>
      <c r="Q2619" s="1">
        <v>34.708399999999997</v>
      </c>
      <c r="R2619" s="6">
        <v>465</v>
      </c>
      <c r="S2619" s="2" t="str">
        <f>IFERROR(#REF!/AA_SIPARIS_SATINALMA_RAPORU_YENI_123_22112023[[#This Row],[SIPARIS_EUR_KURU]],"")</f>
        <v/>
      </c>
      <c r="T2619" s="1">
        <v>16275</v>
      </c>
      <c r="U2619" s="1">
        <v>16275</v>
      </c>
      <c r="V2619" s="2">
        <v>469.92070000000001</v>
      </c>
      <c r="W2619" s="12" t="s">
        <v>45</v>
      </c>
      <c r="X2619" s="4">
        <v>34.708399999999997</v>
      </c>
      <c r="Y2619" s="3">
        <v>465</v>
      </c>
      <c r="Z2619" s="9" t="s">
        <v>16</v>
      </c>
    </row>
    <row r="2620" spans="1:26" x14ac:dyDescent="0.25">
      <c r="A2620">
        <v>2025</v>
      </c>
      <c r="B2620">
        <v>3</v>
      </c>
      <c r="C2620" s="7">
        <v>45721</v>
      </c>
      <c r="D2620" s="9" t="s">
        <v>156</v>
      </c>
      <c r="E2620" s="9" t="s">
        <v>157</v>
      </c>
      <c r="F2620" s="9" t="s">
        <v>468</v>
      </c>
      <c r="G2620" s="9" t="s">
        <v>469</v>
      </c>
      <c r="H2620" s="9" t="s">
        <v>52</v>
      </c>
      <c r="I2620">
        <v>248</v>
      </c>
      <c r="J2620" s="9" t="s">
        <v>68</v>
      </c>
      <c r="K2620">
        <v>248</v>
      </c>
      <c r="L2620">
        <v>0</v>
      </c>
      <c r="M2620">
        <v>0</v>
      </c>
      <c r="N2620" s="11">
        <f>VLOOKUP(AA_SIPARIS_SATINALMA_RAPORU_YENI_123_22112023[[#This Row],[STOK_KODU]],AA_KUMULATIF_STOK_RAPORU_123_BURAK_TD[],3,0)</f>
        <v>98.500000000000071</v>
      </c>
      <c r="O2620" s="5">
        <v>65</v>
      </c>
      <c r="P2620" s="1">
        <v>16120</v>
      </c>
      <c r="Q2620" s="1"/>
      <c r="R2620" s="6"/>
      <c r="S2620" s="2" t="str">
        <f>IFERROR(#REF!/AA_SIPARIS_SATINALMA_RAPORU_YENI_123_22112023[[#This Row],[SIPARIS_EUR_KURU]],"")</f>
        <v/>
      </c>
      <c r="T2620" s="1">
        <v>65</v>
      </c>
      <c r="U2620" s="1">
        <v>16120</v>
      </c>
      <c r="V2620" s="2">
        <v>410.36500000000001</v>
      </c>
      <c r="W2620" s="12" t="s">
        <v>29</v>
      </c>
      <c r="X2620" s="4">
        <v>0</v>
      </c>
      <c r="Y2620" s="3">
        <v>16120</v>
      </c>
      <c r="Z2620" s="9" t="s">
        <v>16</v>
      </c>
    </row>
    <row r="2621" spans="1:26" x14ac:dyDescent="0.25">
      <c r="A2621">
        <v>2025</v>
      </c>
      <c r="B2621">
        <v>11</v>
      </c>
      <c r="C2621" s="7">
        <v>45971</v>
      </c>
      <c r="D2621" s="9" t="s">
        <v>279</v>
      </c>
      <c r="E2621" s="9" t="s">
        <v>280</v>
      </c>
      <c r="F2621" s="9" t="s">
        <v>317</v>
      </c>
      <c r="G2621" s="9" t="s">
        <v>318</v>
      </c>
      <c r="H2621" s="9" t="s">
        <v>44</v>
      </c>
      <c r="I2621">
        <v>2</v>
      </c>
      <c r="J2621" s="9" t="s">
        <v>22</v>
      </c>
      <c r="K2621">
        <v>2</v>
      </c>
      <c r="L2621">
        <v>0</v>
      </c>
      <c r="M2621">
        <v>0</v>
      </c>
      <c r="N2621" s="11">
        <f>VLOOKUP(AA_SIPARIS_SATINALMA_RAPORU_YENI_123_22112023[[#This Row],[STOK_KODU]],AA_KUMULATIF_STOK_RAPORU_123_BURAK_TD[],3,0)</f>
        <v>8</v>
      </c>
      <c r="O2621" s="5">
        <v>8059.3930682999999</v>
      </c>
      <c r="P2621" s="1">
        <v>16118.79</v>
      </c>
      <c r="Q2621" s="1">
        <v>48.528100000000002</v>
      </c>
      <c r="R2621" s="6">
        <v>166.08</v>
      </c>
      <c r="S2621" s="2" t="str">
        <f>IFERROR(#REF!/AA_SIPARIS_SATINALMA_RAPORU_YENI_123_22112023[[#This Row],[SIPARIS_EUR_KURU]],"")</f>
        <v/>
      </c>
      <c r="T2621" s="1">
        <v>8073.92</v>
      </c>
      <c r="U2621" s="1">
        <v>16147.84</v>
      </c>
      <c r="V2621" s="2">
        <v>332.75240000000002</v>
      </c>
      <c r="W2621" s="12" t="s">
        <v>23</v>
      </c>
      <c r="X2621" s="4">
        <v>42.048999999999999</v>
      </c>
      <c r="Y2621" s="3">
        <v>383.33</v>
      </c>
      <c r="Z2621" s="9" t="s">
        <v>16</v>
      </c>
    </row>
    <row r="2622" spans="1:26" x14ac:dyDescent="0.25">
      <c r="A2622">
        <v>2024</v>
      </c>
      <c r="B2622">
        <v>7</v>
      </c>
      <c r="C2622" s="7">
        <v>45497</v>
      </c>
      <c r="D2622" s="9" t="s">
        <v>156</v>
      </c>
      <c r="E2622" s="9" t="s">
        <v>157</v>
      </c>
      <c r="F2622" s="9" t="s">
        <v>478</v>
      </c>
      <c r="G2622" s="9" t="s">
        <v>479</v>
      </c>
      <c r="H2622" s="9" t="s">
        <v>52</v>
      </c>
      <c r="I2622">
        <v>60</v>
      </c>
      <c r="J2622" s="9" t="s">
        <v>68</v>
      </c>
      <c r="K2622">
        <v>60</v>
      </c>
      <c r="L2622">
        <v>0</v>
      </c>
      <c r="M2622">
        <v>0</v>
      </c>
      <c r="N2622" s="11">
        <f>VLOOKUP(AA_SIPARIS_SATINALMA_RAPORU_YENI_123_22112023[[#This Row],[STOK_KODU]],AA_KUMULATIF_STOK_RAPORU_123_BURAK_TD[],3,0)</f>
        <v>-1.7541523789077473E-14</v>
      </c>
      <c r="O2622" s="5">
        <v>268.56479999999999</v>
      </c>
      <c r="P2622" s="1">
        <v>16113.89</v>
      </c>
      <c r="Q2622" s="1">
        <v>35.744399999999999</v>
      </c>
      <c r="R2622" s="6">
        <v>7.51</v>
      </c>
      <c r="S2622" s="2" t="str">
        <f>IFERROR(#REF!/AA_SIPARIS_SATINALMA_RAPORU_YENI_123_22112023[[#This Row],[SIPARIS_EUR_KURU]],"")</f>
        <v/>
      </c>
      <c r="T2622" s="1">
        <v>261.40416666666664</v>
      </c>
      <c r="U2622" s="1">
        <v>15684.25</v>
      </c>
      <c r="V2622" s="2">
        <v>440.995</v>
      </c>
      <c r="W2622" s="12" t="s">
        <v>29</v>
      </c>
      <c r="X2622" s="4">
        <v>0</v>
      </c>
      <c r="Y2622" s="3">
        <v>15684.25</v>
      </c>
      <c r="Z2622" s="9" t="s">
        <v>16</v>
      </c>
    </row>
    <row r="2623" spans="1:26" x14ac:dyDescent="0.25">
      <c r="A2623">
        <v>2024</v>
      </c>
      <c r="B2623">
        <v>4</v>
      </c>
      <c r="C2623" s="7">
        <v>45386</v>
      </c>
      <c r="D2623" s="9" t="s">
        <v>156</v>
      </c>
      <c r="E2623" s="9" t="s">
        <v>157</v>
      </c>
      <c r="F2623" s="9" t="s">
        <v>468</v>
      </c>
      <c r="G2623" s="9" t="s">
        <v>469</v>
      </c>
      <c r="H2623" s="9" t="s">
        <v>52</v>
      </c>
      <c r="I2623">
        <v>298.3</v>
      </c>
      <c r="J2623" s="9" t="s">
        <v>68</v>
      </c>
      <c r="K2623">
        <v>590.5</v>
      </c>
      <c r="L2623">
        <v>0</v>
      </c>
      <c r="M2623">
        <v>0</v>
      </c>
      <c r="N2623" s="11">
        <f>VLOOKUP(AA_SIPARIS_SATINALMA_RAPORU_YENI_123_22112023[[#This Row],[STOK_KODU]],AA_KUMULATIF_STOK_RAPORU_123_BURAK_TD[],3,0)</f>
        <v>98.500000000000071</v>
      </c>
      <c r="O2623" s="5">
        <v>54</v>
      </c>
      <c r="P2623" s="1">
        <v>16108.2</v>
      </c>
      <c r="Q2623" s="1">
        <v>34.409700000000001</v>
      </c>
      <c r="R2623" s="6">
        <v>1.57</v>
      </c>
      <c r="S2623" s="2" t="str">
        <f>IFERROR(#REF!/AA_SIPARIS_SATINALMA_RAPORU_YENI_123_22112023[[#This Row],[SIPARIS_EUR_KURU]],"")</f>
        <v/>
      </c>
      <c r="T2623" s="1">
        <v>54</v>
      </c>
      <c r="U2623" s="1">
        <v>31887.32</v>
      </c>
      <c r="V2623" s="2">
        <v>465.24560000000002</v>
      </c>
      <c r="W2623" s="12" t="s">
        <v>29</v>
      </c>
      <c r="X2623" s="4">
        <v>0</v>
      </c>
      <c r="Y2623" s="3">
        <v>16108.2</v>
      </c>
      <c r="Z2623" s="9" t="s">
        <v>16</v>
      </c>
    </row>
    <row r="2624" spans="1:26" x14ac:dyDescent="0.25">
      <c r="A2624">
        <v>2025</v>
      </c>
      <c r="B2624">
        <v>2</v>
      </c>
      <c r="C2624" s="7">
        <v>45708</v>
      </c>
      <c r="D2624" s="9" t="s">
        <v>156</v>
      </c>
      <c r="E2624" s="9" t="s">
        <v>157</v>
      </c>
      <c r="F2624" s="9" t="s">
        <v>474</v>
      </c>
      <c r="G2624" s="9" t="s">
        <v>475</v>
      </c>
      <c r="H2624" s="9" t="s">
        <v>52</v>
      </c>
      <c r="I2624">
        <v>230</v>
      </c>
      <c r="J2624" s="9" t="s">
        <v>68</v>
      </c>
      <c r="K2624">
        <v>230</v>
      </c>
      <c r="L2624">
        <v>0</v>
      </c>
      <c r="M2624">
        <v>0</v>
      </c>
      <c r="N2624" s="11">
        <f>VLOOKUP(AA_SIPARIS_SATINALMA_RAPORU_YENI_123_22112023[[#This Row],[STOK_KODU]],AA_KUMULATIF_STOK_RAPORU_123_BURAK_TD[],3,0)</f>
        <v>9.0949470177292824E-13</v>
      </c>
      <c r="O2624" s="5">
        <v>70</v>
      </c>
      <c r="P2624" s="1">
        <v>16100</v>
      </c>
      <c r="Q2624" s="1"/>
      <c r="R2624" s="6"/>
      <c r="S2624" s="2" t="str">
        <f>IFERROR(#REF!/AA_SIPARIS_SATINALMA_RAPORU_YENI_123_22112023[[#This Row],[SIPARIS_EUR_KURU]],"")</f>
        <v/>
      </c>
      <c r="T2624" s="1">
        <v>69.977695652173921</v>
      </c>
      <c r="U2624" s="1">
        <v>16094.87</v>
      </c>
      <c r="V2624" s="2">
        <v>425.52679999999998</v>
      </c>
      <c r="W2624" s="12" t="s">
        <v>29</v>
      </c>
      <c r="X2624" s="4">
        <v>0</v>
      </c>
      <c r="Y2624" s="3">
        <v>16094.87</v>
      </c>
      <c r="Z2624" s="9" t="s">
        <v>16</v>
      </c>
    </row>
    <row r="2625" spans="1:26" x14ac:dyDescent="0.25">
      <c r="A2625">
        <v>2024</v>
      </c>
      <c r="B2625">
        <v>5</v>
      </c>
      <c r="C2625" s="7">
        <v>45425</v>
      </c>
      <c r="D2625" s="9" t="s">
        <v>156</v>
      </c>
      <c r="E2625" s="9" t="s">
        <v>157</v>
      </c>
      <c r="F2625" s="9" t="s">
        <v>468</v>
      </c>
      <c r="G2625" s="9" t="s">
        <v>469</v>
      </c>
      <c r="H2625" s="9" t="s">
        <v>52</v>
      </c>
      <c r="I2625">
        <v>297.7</v>
      </c>
      <c r="J2625" s="9" t="s">
        <v>68</v>
      </c>
      <c r="K2625">
        <v>297.7</v>
      </c>
      <c r="L2625">
        <v>0</v>
      </c>
      <c r="M2625">
        <v>0</v>
      </c>
      <c r="N2625" s="11">
        <f>VLOOKUP(AA_SIPARIS_SATINALMA_RAPORU_YENI_123_22112023[[#This Row],[STOK_KODU]],AA_KUMULATIF_STOK_RAPORU_123_BURAK_TD[],3,0)</f>
        <v>98.500000000000071</v>
      </c>
      <c r="O2625" s="5">
        <v>54</v>
      </c>
      <c r="P2625" s="1">
        <v>16075.8</v>
      </c>
      <c r="Q2625" s="1">
        <v>34.659999999999997</v>
      </c>
      <c r="R2625" s="6">
        <v>1.56</v>
      </c>
      <c r="S2625" s="2" t="str">
        <f>IFERROR(#REF!/AA_SIPARIS_SATINALMA_RAPORU_YENI_123_22112023[[#This Row],[SIPARIS_EUR_KURU]],"")</f>
        <v/>
      </c>
      <c r="T2625" s="1">
        <v>54</v>
      </c>
      <c r="U2625" s="1">
        <v>16075.8</v>
      </c>
      <c r="V2625" s="2">
        <v>463.81420000000003</v>
      </c>
      <c r="W2625" s="12" t="s">
        <v>29</v>
      </c>
      <c r="X2625" s="4">
        <v>0</v>
      </c>
      <c r="Y2625" s="3">
        <v>16075.8</v>
      </c>
      <c r="Z2625" s="9" t="s">
        <v>16</v>
      </c>
    </row>
    <row r="2626" spans="1:26" x14ac:dyDescent="0.25">
      <c r="A2626">
        <v>2024</v>
      </c>
      <c r="B2626">
        <v>10</v>
      </c>
      <c r="C2626" s="7">
        <v>45567</v>
      </c>
      <c r="D2626" s="9" t="s">
        <v>156</v>
      </c>
      <c r="E2626" s="9" t="s">
        <v>157</v>
      </c>
      <c r="F2626" s="9" t="s">
        <v>1060</v>
      </c>
      <c r="G2626" s="9" t="s">
        <v>1061</v>
      </c>
      <c r="H2626" s="9" t="s">
        <v>52</v>
      </c>
      <c r="I2626">
        <v>121</v>
      </c>
      <c r="J2626" s="9" t="s">
        <v>68</v>
      </c>
      <c r="K2626">
        <v>121</v>
      </c>
      <c r="L2626">
        <v>0</v>
      </c>
      <c r="M2626">
        <v>0</v>
      </c>
      <c r="N2626" s="11">
        <f>VLOOKUP(AA_SIPARIS_SATINALMA_RAPORU_YENI_123_22112023[[#This Row],[STOK_KODU]],AA_KUMULATIF_STOK_RAPORU_123_BURAK_TD[],3,0)</f>
        <v>51.250000000000043</v>
      </c>
      <c r="O2626" s="5">
        <v>132.851</v>
      </c>
      <c r="P2626" s="1">
        <v>16074.97</v>
      </c>
      <c r="Q2626" s="1">
        <v>37.889000000000003</v>
      </c>
      <c r="R2626" s="6">
        <v>3.51</v>
      </c>
      <c r="S2626" s="2" t="str">
        <f>IFERROR(#REF!/AA_SIPARIS_SATINALMA_RAPORU_YENI_123_22112023[[#This Row],[SIPARIS_EUR_KURU]],"")</f>
        <v/>
      </c>
      <c r="T2626" s="1">
        <v>132.01702479338843</v>
      </c>
      <c r="U2626" s="1">
        <v>15974.06</v>
      </c>
      <c r="V2626" s="2">
        <v>424.25979999999998</v>
      </c>
      <c r="W2626" s="12" t="s">
        <v>29</v>
      </c>
      <c r="X2626" s="4">
        <v>0</v>
      </c>
      <c r="Y2626" s="3">
        <v>15974.06</v>
      </c>
      <c r="Z2626" s="9" t="s">
        <v>16</v>
      </c>
    </row>
    <row r="2627" spans="1:26" x14ac:dyDescent="0.25">
      <c r="A2627">
        <v>2025</v>
      </c>
      <c r="B2627">
        <v>8</v>
      </c>
      <c r="C2627" s="7">
        <v>45888</v>
      </c>
      <c r="D2627" s="9" t="s">
        <v>156</v>
      </c>
      <c r="E2627" s="9" t="s">
        <v>157</v>
      </c>
      <c r="F2627" s="9" t="s">
        <v>468</v>
      </c>
      <c r="G2627" s="9" t="s">
        <v>469</v>
      </c>
      <c r="H2627" s="9" t="s">
        <v>52</v>
      </c>
      <c r="I2627">
        <v>193.4</v>
      </c>
      <c r="J2627" s="9" t="s">
        <v>68</v>
      </c>
      <c r="K2627">
        <v>193.4</v>
      </c>
      <c r="L2627">
        <v>0</v>
      </c>
      <c r="M2627">
        <v>0</v>
      </c>
      <c r="N2627" s="11">
        <f>VLOOKUP(AA_SIPARIS_SATINALMA_RAPORU_YENI_123_22112023[[#This Row],[STOK_KODU]],AA_KUMULATIF_STOK_RAPORU_123_BURAK_TD[],3,0)</f>
        <v>98.500000000000071</v>
      </c>
      <c r="O2627" s="5">
        <v>83</v>
      </c>
      <c r="P2627" s="1">
        <v>16052.2</v>
      </c>
      <c r="Q2627" s="1">
        <v>47.6755</v>
      </c>
      <c r="R2627" s="6">
        <v>1.74</v>
      </c>
      <c r="S2627" s="2" t="str">
        <f>IFERROR(#REF!/AA_SIPARIS_SATINALMA_RAPORU_YENI_123_22112023[[#This Row],[SIPARIS_EUR_KURU]],"")</f>
        <v/>
      </c>
      <c r="T2627" s="1">
        <v>83</v>
      </c>
      <c r="U2627" s="1">
        <v>16052.2</v>
      </c>
      <c r="V2627" s="2">
        <v>331.35579999999999</v>
      </c>
      <c r="W2627" s="12" t="s">
        <v>29</v>
      </c>
      <c r="X2627" s="4">
        <v>0</v>
      </c>
      <c r="Y2627" s="3">
        <v>16052.2</v>
      </c>
      <c r="Z2627" s="9" t="s">
        <v>16</v>
      </c>
    </row>
    <row r="2628" spans="1:26" x14ac:dyDescent="0.25">
      <c r="A2628">
        <v>2026</v>
      </c>
      <c r="B2628">
        <v>2</v>
      </c>
      <c r="C2628" s="7">
        <v>46071</v>
      </c>
      <c r="D2628" s="9" t="s">
        <v>10681</v>
      </c>
      <c r="E2628" s="9" t="s">
        <v>10682</v>
      </c>
      <c r="F2628" s="9" t="s">
        <v>2737</v>
      </c>
      <c r="G2628" s="9" t="s">
        <v>2738</v>
      </c>
      <c r="H2628" s="9" t="s">
        <v>44</v>
      </c>
      <c r="I2628">
        <v>2</v>
      </c>
      <c r="J2628" s="9" t="s">
        <v>22</v>
      </c>
      <c r="K2628">
        <v>2</v>
      </c>
      <c r="L2628">
        <v>0</v>
      </c>
      <c r="M2628">
        <v>0</v>
      </c>
      <c r="N2628" s="11">
        <f>VLOOKUP(AA_SIPARIS_SATINALMA_RAPORU_YENI_123_22112023[[#This Row],[STOK_KODU]],AA_KUMULATIF_STOK_RAPORU_123_BURAK_TD[],3,0)</f>
        <v>0</v>
      </c>
      <c r="O2628" s="5">
        <v>8023.89</v>
      </c>
      <c r="P2628" s="1">
        <v>16047.78</v>
      </c>
      <c r="Q2628" s="1">
        <v>51.683700000000002</v>
      </c>
      <c r="R2628" s="6">
        <v>155.25</v>
      </c>
      <c r="S2628" s="2" t="str">
        <f>IFERROR(#REF!/AA_SIPARIS_SATINALMA_RAPORU_YENI_123_22112023[[#This Row],[SIPARIS_EUR_KURU]],"")</f>
        <v/>
      </c>
      <c r="T2628" s="1">
        <v>8041.95</v>
      </c>
      <c r="U2628" s="1">
        <v>16083.9</v>
      </c>
      <c r="V2628" s="2">
        <v>310.5</v>
      </c>
      <c r="W2628" s="12" t="s">
        <v>45</v>
      </c>
      <c r="X2628" s="4">
        <v>51.683700000000002</v>
      </c>
      <c r="Y2628" s="3">
        <v>310.5</v>
      </c>
      <c r="Z2628" s="9" t="s">
        <v>16</v>
      </c>
    </row>
    <row r="2629" spans="1:26" x14ac:dyDescent="0.25">
      <c r="A2629">
        <v>2024</v>
      </c>
      <c r="B2629">
        <v>5</v>
      </c>
      <c r="C2629" s="7">
        <v>45429</v>
      </c>
      <c r="D2629" s="9" t="s">
        <v>1347</v>
      </c>
      <c r="E2629" s="9" t="s">
        <v>1348</v>
      </c>
      <c r="F2629" s="9" t="s">
        <v>1575</v>
      </c>
      <c r="G2629" s="9" t="s">
        <v>1576</v>
      </c>
      <c r="H2629" s="9" t="s">
        <v>108</v>
      </c>
      <c r="I2629">
        <v>27.75</v>
      </c>
      <c r="J2629" s="9" t="s">
        <v>109</v>
      </c>
      <c r="K2629">
        <v>27.75</v>
      </c>
      <c r="L2629">
        <v>0</v>
      </c>
      <c r="M2629">
        <v>0</v>
      </c>
      <c r="N2629" s="11">
        <f>VLOOKUP(AA_SIPARIS_SATINALMA_RAPORU_YENI_123_22112023[[#This Row],[STOK_KODU]],AA_KUMULATIF_STOK_RAPORU_123_BURAK_TD[],3,0)</f>
        <v>3.5527136788005009E-15</v>
      </c>
      <c r="O2629" s="5">
        <v>577.73410000000001</v>
      </c>
      <c r="P2629" s="1">
        <v>16032.12</v>
      </c>
      <c r="Q2629" s="1">
        <v>34.962200000000003</v>
      </c>
      <c r="R2629" s="6">
        <v>16.52</v>
      </c>
      <c r="S2629" s="2" t="str">
        <f>IFERROR(#REF!/AA_SIPARIS_SATINALMA_RAPORU_YENI_123_22112023[[#This Row],[SIPARIS_EUR_KURU]],"")</f>
        <v/>
      </c>
      <c r="T2629" s="1">
        <v>578.78846846846841</v>
      </c>
      <c r="U2629" s="1">
        <v>16061.38</v>
      </c>
      <c r="V2629" s="2">
        <v>459.39269999999999</v>
      </c>
      <c r="W2629" s="12" t="s">
        <v>29</v>
      </c>
      <c r="X2629" s="4">
        <v>0</v>
      </c>
      <c r="Y2629" s="3">
        <v>16061.38</v>
      </c>
      <c r="Z2629" s="9" t="s">
        <v>16</v>
      </c>
    </row>
    <row r="2630" spans="1:26" x14ac:dyDescent="0.25">
      <c r="A2630">
        <v>2025</v>
      </c>
      <c r="B2630">
        <v>7</v>
      </c>
      <c r="C2630" s="7">
        <v>45863</v>
      </c>
      <c r="D2630" s="9" t="s">
        <v>180</v>
      </c>
      <c r="E2630" s="9" t="s">
        <v>181</v>
      </c>
      <c r="F2630" s="9" t="s">
        <v>1260</v>
      </c>
      <c r="G2630" s="9" t="s">
        <v>1261</v>
      </c>
      <c r="H2630" s="9" t="s">
        <v>97</v>
      </c>
      <c r="I2630">
        <v>3</v>
      </c>
      <c r="J2630" s="9" t="s">
        <v>22</v>
      </c>
      <c r="K2630">
        <v>3</v>
      </c>
      <c r="L2630">
        <v>0</v>
      </c>
      <c r="M2630">
        <v>0</v>
      </c>
      <c r="N2630" s="11">
        <f>VLOOKUP(AA_SIPARIS_SATINALMA_RAPORU_YENI_123_22112023[[#This Row],[STOK_KODU]],AA_KUMULATIF_STOK_RAPORU_123_BURAK_TD[],3,0)</f>
        <v>0</v>
      </c>
      <c r="O2630" s="5">
        <v>5343.75</v>
      </c>
      <c r="P2630" s="1">
        <v>16031.25</v>
      </c>
      <c r="Q2630" s="1"/>
      <c r="R2630" s="6"/>
      <c r="S2630" s="2" t="str">
        <f>IFERROR(#REF!/AA_SIPARIS_SATINALMA_RAPORU_YENI_123_22112023[[#This Row],[SIPARIS_EUR_KURU]],"")</f>
        <v/>
      </c>
      <c r="T2630" s="1">
        <v>5343.75</v>
      </c>
      <c r="U2630" s="1">
        <v>16031.25</v>
      </c>
      <c r="V2630" s="2">
        <v>338.0573</v>
      </c>
      <c r="W2630" s="12" t="s">
        <v>29</v>
      </c>
      <c r="X2630" s="4">
        <v>0</v>
      </c>
      <c r="Y2630" s="3">
        <v>16031.25</v>
      </c>
      <c r="Z2630" s="9" t="s">
        <v>16</v>
      </c>
    </row>
    <row r="2631" spans="1:26" x14ac:dyDescent="0.25">
      <c r="A2631">
        <v>2025</v>
      </c>
      <c r="B2631">
        <v>6</v>
      </c>
      <c r="C2631" s="7">
        <v>45824</v>
      </c>
      <c r="D2631" s="9" t="s">
        <v>10702</v>
      </c>
      <c r="E2631" s="9" t="s">
        <v>10703</v>
      </c>
      <c r="F2631" s="9" t="s">
        <v>10537</v>
      </c>
      <c r="G2631" s="9" t="s">
        <v>10538</v>
      </c>
      <c r="H2631" s="9" t="s">
        <v>28</v>
      </c>
      <c r="I2631">
        <v>9</v>
      </c>
      <c r="J2631" s="9" t="s">
        <v>22</v>
      </c>
      <c r="K2631">
        <v>9</v>
      </c>
      <c r="L2631">
        <v>0</v>
      </c>
      <c r="M2631">
        <v>0</v>
      </c>
      <c r="N2631" s="11">
        <f>VLOOKUP(AA_SIPARIS_SATINALMA_RAPORU_YENI_123_22112023[[#This Row],[STOK_KODU]],AA_KUMULATIF_STOK_RAPORU_123_BURAK_TD[],3,0)</f>
        <v>0</v>
      </c>
      <c r="O2631" s="5">
        <v>1779.44</v>
      </c>
      <c r="P2631" s="1">
        <v>16014.96</v>
      </c>
      <c r="Q2631" s="1">
        <v>45.238399999999999</v>
      </c>
      <c r="R2631" s="6">
        <v>39.33</v>
      </c>
      <c r="S2631" s="2" t="str">
        <f>IFERROR(#REF!/AA_SIPARIS_SATINALMA_RAPORU_YENI_123_22112023[[#This Row],[SIPARIS_EUR_KURU]],"")</f>
        <v/>
      </c>
      <c r="T2631" s="1">
        <v>1779.44</v>
      </c>
      <c r="U2631" s="1">
        <v>16014.96</v>
      </c>
      <c r="V2631" s="2">
        <v>76.043800000000005</v>
      </c>
      <c r="W2631" s="12" t="s">
        <v>29</v>
      </c>
      <c r="X2631" s="4">
        <v>0</v>
      </c>
      <c r="Y2631" s="3">
        <v>3558.88</v>
      </c>
      <c r="Z2631" s="9" t="s">
        <v>16</v>
      </c>
    </row>
    <row r="2632" spans="1:26" x14ac:dyDescent="0.25">
      <c r="A2632">
        <v>2026</v>
      </c>
      <c r="B2632">
        <v>4</v>
      </c>
      <c r="C2632" s="7">
        <v>46114</v>
      </c>
      <c r="D2632" s="9" t="s">
        <v>12193</v>
      </c>
      <c r="E2632" s="9" t="s">
        <v>12194</v>
      </c>
      <c r="F2632" s="9" t="s">
        <v>235</v>
      </c>
      <c r="G2632" s="9" t="s">
        <v>236</v>
      </c>
      <c r="H2632" s="9" t="s">
        <v>44</v>
      </c>
      <c r="I2632">
        <v>10</v>
      </c>
      <c r="J2632" s="9" t="s">
        <v>22</v>
      </c>
      <c r="K2632">
        <v>0</v>
      </c>
      <c r="L2632">
        <v>10</v>
      </c>
      <c r="M2632">
        <v>0</v>
      </c>
      <c r="N2632" s="11">
        <f>VLOOKUP(AA_SIPARIS_SATINALMA_RAPORU_YENI_123_22112023[[#This Row],[STOK_KODU]],AA_KUMULATIF_STOK_RAPORU_123_BURAK_TD[],3,0)</f>
        <v>3.9500000000000028</v>
      </c>
      <c r="O2632" s="5">
        <v>1600</v>
      </c>
      <c r="P2632" s="1">
        <v>16000</v>
      </c>
      <c r="Q2632" s="1">
        <v>51.478700000000003</v>
      </c>
      <c r="R2632" s="6">
        <v>31.08</v>
      </c>
      <c r="S2632" s="2" t="str">
        <f>IFERROR(#REF!/AA_SIPARIS_SATINALMA_RAPORU_YENI_123_22112023[[#This Row],[SIPARIS_EUR_KURU]],"")</f>
        <v/>
      </c>
      <c r="T2632" s="1"/>
      <c r="U2632" s="1"/>
      <c r="V2632" s="2">
        <v>0</v>
      </c>
      <c r="W2632" s="12" t="s">
        <v>29</v>
      </c>
      <c r="X2632" s="4">
        <v>0</v>
      </c>
      <c r="Y2632" s="3">
        <v>0</v>
      </c>
      <c r="Z2632" s="9" t="s">
        <v>4850</v>
      </c>
    </row>
    <row r="2633" spans="1:26" x14ac:dyDescent="0.25">
      <c r="A2633">
        <v>2026</v>
      </c>
      <c r="B2633">
        <v>2</v>
      </c>
      <c r="C2633" s="7">
        <v>46059</v>
      </c>
      <c r="D2633" s="9" t="s">
        <v>104</v>
      </c>
      <c r="E2633" s="9" t="s">
        <v>105</v>
      </c>
      <c r="F2633" s="9" t="s">
        <v>160</v>
      </c>
      <c r="G2633" s="9" t="s">
        <v>161</v>
      </c>
      <c r="H2633" s="9" t="s">
        <v>108</v>
      </c>
      <c r="I2633">
        <v>24</v>
      </c>
      <c r="J2633" s="9" t="s">
        <v>22</v>
      </c>
      <c r="K2633">
        <v>24</v>
      </c>
      <c r="L2633">
        <v>0</v>
      </c>
      <c r="M2633">
        <v>0</v>
      </c>
      <c r="N2633" s="11">
        <f>VLOOKUP(AA_SIPARIS_SATINALMA_RAPORU_YENI_123_22112023[[#This Row],[STOK_KODU]],AA_KUMULATIF_STOK_RAPORU_123_BURAK_TD[],3,0)</f>
        <v>2.8421709430404007E-14</v>
      </c>
      <c r="O2633" s="5">
        <v>666.67</v>
      </c>
      <c r="P2633" s="1">
        <v>16000</v>
      </c>
      <c r="Q2633" s="1"/>
      <c r="R2633" s="6"/>
      <c r="S2633" s="2" t="str">
        <f>IFERROR(#REF!/AA_SIPARIS_SATINALMA_RAPORU_YENI_123_22112023[[#This Row],[SIPARIS_EUR_KURU]],"")</f>
        <v/>
      </c>
      <c r="T2633" s="1">
        <v>666.66666666666663</v>
      </c>
      <c r="U2633" s="1">
        <v>16000</v>
      </c>
      <c r="V2633" s="2">
        <v>308.56220000000002</v>
      </c>
      <c r="W2633" s="12" t="s">
        <v>29</v>
      </c>
      <c r="X2633" s="4">
        <v>0</v>
      </c>
      <c r="Y2633" s="3">
        <v>16000</v>
      </c>
      <c r="Z2633" s="9" t="s">
        <v>16</v>
      </c>
    </row>
    <row r="2634" spans="1:26" x14ac:dyDescent="0.25">
      <c r="A2634">
        <v>2026</v>
      </c>
      <c r="B2634">
        <v>1</v>
      </c>
      <c r="C2634" s="7">
        <v>46041</v>
      </c>
      <c r="D2634" s="9" t="s">
        <v>104</v>
      </c>
      <c r="E2634" s="9" t="s">
        <v>105</v>
      </c>
      <c r="F2634" s="9" t="s">
        <v>160</v>
      </c>
      <c r="G2634" s="9" t="s">
        <v>161</v>
      </c>
      <c r="H2634" s="9" t="s">
        <v>108</v>
      </c>
      <c r="I2634">
        <v>24</v>
      </c>
      <c r="J2634" s="9" t="s">
        <v>22</v>
      </c>
      <c r="K2634">
        <v>24</v>
      </c>
      <c r="L2634">
        <v>0</v>
      </c>
      <c r="M2634">
        <v>0</v>
      </c>
      <c r="N2634" s="11">
        <f>VLOOKUP(AA_SIPARIS_SATINALMA_RAPORU_YENI_123_22112023[[#This Row],[STOK_KODU]],AA_KUMULATIF_STOK_RAPORU_123_BURAK_TD[],3,0)</f>
        <v>2.8421709430404007E-14</v>
      </c>
      <c r="O2634" s="5">
        <v>666.67</v>
      </c>
      <c r="P2634" s="1">
        <v>16000</v>
      </c>
      <c r="Q2634" s="1">
        <v>50.034500000000001</v>
      </c>
      <c r="R2634" s="6">
        <v>13.32</v>
      </c>
      <c r="S2634" s="2" t="str">
        <f>IFERROR(#REF!/AA_SIPARIS_SATINALMA_RAPORU_YENI_123_22112023[[#This Row],[SIPARIS_EUR_KURU]],"")</f>
        <v/>
      </c>
      <c r="T2634" s="1">
        <v>666.66666666666663</v>
      </c>
      <c r="U2634" s="1">
        <v>16000</v>
      </c>
      <c r="V2634" s="2">
        <v>311.7353</v>
      </c>
      <c r="W2634" s="12" t="s">
        <v>29</v>
      </c>
      <c r="X2634" s="4">
        <v>0</v>
      </c>
      <c r="Y2634" s="3">
        <v>16000</v>
      </c>
      <c r="Z2634" s="9" t="s">
        <v>16</v>
      </c>
    </row>
    <row r="2635" spans="1:26" x14ac:dyDescent="0.25">
      <c r="A2635">
        <v>2025</v>
      </c>
      <c r="B2635">
        <v>9</v>
      </c>
      <c r="C2635" s="7">
        <v>45925</v>
      </c>
      <c r="D2635" s="9" t="s">
        <v>348</v>
      </c>
      <c r="E2635" s="9" t="s">
        <v>349</v>
      </c>
      <c r="F2635" s="9" t="s">
        <v>352</v>
      </c>
      <c r="G2635" s="9" t="s">
        <v>353</v>
      </c>
      <c r="H2635" s="9" t="s">
        <v>21</v>
      </c>
      <c r="I2635">
        <v>10</v>
      </c>
      <c r="J2635" s="9" t="s">
        <v>22</v>
      </c>
      <c r="K2635">
        <v>10</v>
      </c>
      <c r="L2635">
        <v>0</v>
      </c>
      <c r="M2635">
        <v>0</v>
      </c>
      <c r="N2635" s="11">
        <f>VLOOKUP(AA_SIPARIS_SATINALMA_RAPORU_YENI_123_22112023[[#This Row],[STOK_KODU]],AA_KUMULATIF_STOK_RAPORU_123_BURAK_TD[],3,0)</f>
        <v>13</v>
      </c>
      <c r="O2635" s="5">
        <v>1600</v>
      </c>
      <c r="P2635" s="1">
        <v>16000</v>
      </c>
      <c r="Q2635" s="1"/>
      <c r="R2635" s="6"/>
      <c r="S2635" s="2" t="str">
        <f>IFERROR(#REF!/AA_SIPARIS_SATINALMA_RAPORU_YENI_123_22112023[[#This Row],[SIPARIS_EUR_KURU]],"")</f>
        <v/>
      </c>
      <c r="T2635" s="1">
        <v>1600</v>
      </c>
      <c r="U2635" s="1">
        <v>16000</v>
      </c>
      <c r="V2635" s="2">
        <v>330.7808</v>
      </c>
      <c r="W2635" s="12" t="s">
        <v>29</v>
      </c>
      <c r="X2635" s="4">
        <v>0</v>
      </c>
      <c r="Y2635" s="3">
        <v>16000</v>
      </c>
      <c r="Z2635" s="9" t="s">
        <v>16</v>
      </c>
    </row>
    <row r="2636" spans="1:26" x14ac:dyDescent="0.25">
      <c r="A2636">
        <v>2024</v>
      </c>
      <c r="B2636">
        <v>2</v>
      </c>
      <c r="C2636" s="7">
        <v>45342</v>
      </c>
      <c r="D2636" s="9" t="s">
        <v>348</v>
      </c>
      <c r="E2636" s="9" t="s">
        <v>349</v>
      </c>
      <c r="F2636" s="9" t="s">
        <v>370</v>
      </c>
      <c r="G2636" s="9" t="s">
        <v>371</v>
      </c>
      <c r="H2636" s="9" t="s">
        <v>97</v>
      </c>
      <c r="I2636">
        <v>20</v>
      </c>
      <c r="J2636" s="9" t="s">
        <v>22</v>
      </c>
      <c r="K2636">
        <v>20</v>
      </c>
      <c r="L2636">
        <v>0</v>
      </c>
      <c r="M2636">
        <v>0</v>
      </c>
      <c r="N2636" s="11">
        <f>VLOOKUP(AA_SIPARIS_SATINALMA_RAPORU_YENI_123_22112023[[#This Row],[STOK_KODU]],AA_KUMULATIF_STOK_RAPORU_123_BURAK_TD[],3,0)</f>
        <v>12</v>
      </c>
      <c r="O2636" s="5">
        <v>800</v>
      </c>
      <c r="P2636" s="1">
        <v>16000</v>
      </c>
      <c r="Q2636" s="1">
        <v>33.263399999999997</v>
      </c>
      <c r="R2636" s="6">
        <v>24.05</v>
      </c>
      <c r="S2636" s="2" t="str">
        <f>IFERROR(#REF!/AA_SIPARIS_SATINALMA_RAPORU_YENI_123_22112023[[#This Row],[SIPARIS_EUR_KURU]],"")</f>
        <v/>
      </c>
      <c r="T2636" s="1">
        <v>800</v>
      </c>
      <c r="U2636" s="1">
        <v>16000</v>
      </c>
      <c r="V2636" s="2">
        <v>487.04759999999999</v>
      </c>
      <c r="W2636" s="12" t="s">
        <v>29</v>
      </c>
      <c r="X2636" s="4">
        <v>0</v>
      </c>
      <c r="Y2636" s="3">
        <v>16000</v>
      </c>
      <c r="Z2636" s="9" t="s">
        <v>16</v>
      </c>
    </row>
    <row r="2637" spans="1:26" x14ac:dyDescent="0.25">
      <c r="A2637">
        <v>2023</v>
      </c>
      <c r="B2637">
        <v>11</v>
      </c>
      <c r="C2637" s="7">
        <v>45238</v>
      </c>
      <c r="D2637" s="9" t="s">
        <v>104</v>
      </c>
      <c r="E2637" s="9" t="s">
        <v>105</v>
      </c>
      <c r="F2637" s="9" t="s">
        <v>160</v>
      </c>
      <c r="G2637" s="9" t="s">
        <v>161</v>
      </c>
      <c r="H2637" s="9" t="s">
        <v>108</v>
      </c>
      <c r="I2637">
        <v>40</v>
      </c>
      <c r="J2637" s="9" t="s">
        <v>22</v>
      </c>
      <c r="K2637">
        <v>40</v>
      </c>
      <c r="L2637">
        <v>0</v>
      </c>
      <c r="M2637">
        <v>0</v>
      </c>
      <c r="N2637" s="11">
        <f>VLOOKUP(AA_SIPARIS_SATINALMA_RAPORU_YENI_123_22112023[[#This Row],[STOK_KODU]],AA_KUMULATIF_STOK_RAPORU_123_BURAK_TD[],3,0)</f>
        <v>2.8421709430404007E-14</v>
      </c>
      <c r="O2637" s="5">
        <v>400</v>
      </c>
      <c r="P2637" s="1">
        <v>16000</v>
      </c>
      <c r="Q2637" s="1">
        <v>32.632599999999996</v>
      </c>
      <c r="R2637" s="6">
        <v>12.26</v>
      </c>
      <c r="S2637" s="2" t="str">
        <f>IFERROR(#REF!/AA_SIPARIS_SATINALMA_RAPORU_YENI_123_22112023[[#This Row],[SIPARIS_EUR_KURU]],"")</f>
        <v/>
      </c>
      <c r="T2637" s="1">
        <v>400</v>
      </c>
      <c r="U2637" s="1">
        <v>16000</v>
      </c>
      <c r="V2637" s="2">
        <v>524.31679999999994</v>
      </c>
      <c r="W2637" s="12" t="s">
        <v>29</v>
      </c>
      <c r="X2637" s="4">
        <v>0</v>
      </c>
      <c r="Y2637" s="3">
        <v>16000</v>
      </c>
      <c r="Z2637" s="9" t="s">
        <v>16</v>
      </c>
    </row>
    <row r="2638" spans="1:26" x14ac:dyDescent="0.25">
      <c r="A2638">
        <v>2023</v>
      </c>
      <c r="B2638">
        <v>11</v>
      </c>
      <c r="C2638" s="7">
        <v>45236</v>
      </c>
      <c r="D2638" s="9" t="s">
        <v>2640</v>
      </c>
      <c r="E2638" s="9" t="s">
        <v>2641</v>
      </c>
      <c r="F2638" s="9" t="s">
        <v>2646</v>
      </c>
      <c r="G2638" s="9" t="s">
        <v>2647</v>
      </c>
      <c r="H2638" s="9" t="s">
        <v>97</v>
      </c>
      <c r="I2638">
        <v>80</v>
      </c>
      <c r="J2638" s="9" t="s">
        <v>22</v>
      </c>
      <c r="K2638">
        <v>80</v>
      </c>
      <c r="L2638">
        <v>0</v>
      </c>
      <c r="M2638">
        <v>0</v>
      </c>
      <c r="N2638" s="11">
        <f>VLOOKUP(AA_SIPARIS_SATINALMA_RAPORU_YENI_123_22112023[[#This Row],[STOK_KODU]],AA_KUMULATIF_STOK_RAPORU_123_BURAK_TD[],3,0)</f>
        <v>1</v>
      </c>
      <c r="O2638" s="5">
        <v>200</v>
      </c>
      <c r="P2638" s="1">
        <v>16000</v>
      </c>
      <c r="Q2638" s="1">
        <v>32.632599999999996</v>
      </c>
      <c r="R2638" s="6">
        <v>6.13</v>
      </c>
      <c r="S2638" s="2" t="str">
        <f>IFERROR(#REF!/AA_SIPARIS_SATINALMA_RAPORU_YENI_123_22112023[[#This Row],[SIPARIS_EUR_KURU]],"")</f>
        <v/>
      </c>
      <c r="T2638" s="1">
        <v>200</v>
      </c>
      <c r="U2638" s="1">
        <v>16000</v>
      </c>
      <c r="V2638" s="2">
        <v>525.22730000000001</v>
      </c>
      <c r="W2638" s="12" t="s">
        <v>29</v>
      </c>
      <c r="X2638" s="4">
        <v>0</v>
      </c>
      <c r="Y2638" s="3">
        <v>16000</v>
      </c>
      <c r="Z2638" s="9" t="s">
        <v>16</v>
      </c>
    </row>
    <row r="2639" spans="1:26" x14ac:dyDescent="0.25">
      <c r="A2639">
        <v>2023</v>
      </c>
      <c r="B2639">
        <v>3</v>
      </c>
      <c r="C2639" s="7">
        <v>45012</v>
      </c>
      <c r="D2639" s="9" t="s">
        <v>354</v>
      </c>
      <c r="E2639" s="9" t="s">
        <v>355</v>
      </c>
      <c r="F2639" s="9" t="s">
        <v>356</v>
      </c>
      <c r="G2639" s="9" t="s">
        <v>357</v>
      </c>
      <c r="H2639" s="9" t="s">
        <v>21</v>
      </c>
      <c r="I2639">
        <v>100</v>
      </c>
      <c r="J2639" s="9" t="s">
        <v>22</v>
      </c>
      <c r="K2639">
        <v>100</v>
      </c>
      <c r="L2639">
        <v>0</v>
      </c>
      <c r="M2639">
        <v>0</v>
      </c>
      <c r="N2639" s="11">
        <f>VLOOKUP(AA_SIPARIS_SATINALMA_RAPORU_YENI_123_22112023[[#This Row],[STOK_KODU]],AA_KUMULATIF_STOK_RAPORU_123_BURAK_TD[],3,0)</f>
        <v>75</v>
      </c>
      <c r="O2639" s="5">
        <v>160</v>
      </c>
      <c r="P2639" s="1">
        <v>16000</v>
      </c>
      <c r="Q2639" s="1">
        <v>20.505500000000001</v>
      </c>
      <c r="R2639" s="6">
        <v>7.8</v>
      </c>
      <c r="S2639" s="2" t="str">
        <f>IFERROR(#REF!/AA_SIPARIS_SATINALMA_RAPORU_YENI_123_22112023[[#This Row],[SIPARIS_EUR_KURU]],"")</f>
        <v/>
      </c>
      <c r="T2639" s="1">
        <v>160</v>
      </c>
      <c r="U2639" s="1">
        <v>16000</v>
      </c>
      <c r="V2639" s="2">
        <v>772.12620000000004</v>
      </c>
      <c r="W2639" s="12" t="s">
        <v>29</v>
      </c>
      <c r="X2639" s="4">
        <v>0</v>
      </c>
      <c r="Y2639" s="3">
        <v>16000</v>
      </c>
      <c r="Z2639" s="9" t="s">
        <v>16</v>
      </c>
    </row>
    <row r="2640" spans="1:26" x14ac:dyDescent="0.25">
      <c r="A2640">
        <v>2024</v>
      </c>
      <c r="B2640">
        <v>11</v>
      </c>
      <c r="C2640" s="7">
        <v>45600</v>
      </c>
      <c r="D2640" s="9" t="s">
        <v>1024</v>
      </c>
      <c r="E2640" s="9" t="s">
        <v>1025</v>
      </c>
      <c r="F2640" s="9" t="s">
        <v>1026</v>
      </c>
      <c r="G2640" s="9" t="s">
        <v>1027</v>
      </c>
      <c r="H2640" s="9" t="s">
        <v>44</v>
      </c>
      <c r="I2640">
        <v>82</v>
      </c>
      <c r="J2640" s="9" t="s">
        <v>22</v>
      </c>
      <c r="K2640">
        <v>82</v>
      </c>
      <c r="L2640">
        <v>0</v>
      </c>
      <c r="M2640">
        <v>78</v>
      </c>
      <c r="N2640" s="11">
        <f>VLOOKUP(AA_SIPARIS_SATINALMA_RAPORU_YENI_123_22112023[[#This Row],[STOK_KODU]],AA_KUMULATIF_STOK_RAPORU_123_BURAK_TD[],3,0)</f>
        <v>251</v>
      </c>
      <c r="O2640" s="5">
        <v>195</v>
      </c>
      <c r="P2640" s="1">
        <v>15990</v>
      </c>
      <c r="Q2640" s="1"/>
      <c r="R2640" s="6"/>
      <c r="S2640" s="2" t="str">
        <f>IFERROR(#REF!/AA_SIPARIS_SATINALMA_RAPORU_YENI_123_22112023[[#This Row],[SIPARIS_EUR_KURU]],"")</f>
        <v/>
      </c>
      <c r="T2640" s="1">
        <v>195</v>
      </c>
      <c r="U2640" s="1">
        <v>15990</v>
      </c>
      <c r="V2640" s="2">
        <v>339.91559999999998</v>
      </c>
      <c r="W2640" s="12" t="s">
        <v>29</v>
      </c>
      <c r="X2640" s="4">
        <v>0</v>
      </c>
      <c r="Y2640" s="3">
        <v>12480</v>
      </c>
      <c r="Z2640" s="9" t="s">
        <v>16</v>
      </c>
    </row>
    <row r="2641" spans="1:26" x14ac:dyDescent="0.25">
      <c r="A2641">
        <v>2023</v>
      </c>
      <c r="B2641">
        <v>6</v>
      </c>
      <c r="C2641" s="7">
        <v>45091</v>
      </c>
      <c r="D2641" s="9" t="s">
        <v>17</v>
      </c>
      <c r="E2641" s="9" t="s">
        <v>18</v>
      </c>
      <c r="F2641" s="9" t="s">
        <v>215</v>
      </c>
      <c r="G2641" s="9" t="s">
        <v>216</v>
      </c>
      <c r="H2641" s="9" t="s">
        <v>21</v>
      </c>
      <c r="I2641">
        <v>5</v>
      </c>
      <c r="J2641" s="9" t="s">
        <v>22</v>
      </c>
      <c r="K2641">
        <v>5</v>
      </c>
      <c r="L2641">
        <v>0</v>
      </c>
      <c r="M2641">
        <v>0</v>
      </c>
      <c r="N2641" s="11">
        <f>VLOOKUP(AA_SIPARIS_SATINALMA_RAPORU_YENI_123_22112023[[#This Row],[STOK_KODU]],AA_KUMULATIF_STOK_RAPORU_123_BURAK_TD[],3,0)</f>
        <v>3</v>
      </c>
      <c r="O2641" s="5">
        <v>3196.188627</v>
      </c>
      <c r="P2641" s="1">
        <v>15980.94</v>
      </c>
      <c r="Q2641" s="1">
        <v>25.530200000000001</v>
      </c>
      <c r="R2641" s="6">
        <v>125.19</v>
      </c>
      <c r="S2641" s="2" t="str">
        <f>IFERROR(#REF!/AA_SIPARIS_SATINALMA_RAPORU_YENI_123_22112023[[#This Row],[SIPARIS_EUR_KURU]],"")</f>
        <v/>
      </c>
      <c r="T2641" s="1">
        <v>3193.4360000000001</v>
      </c>
      <c r="U2641" s="1">
        <v>15967.18</v>
      </c>
      <c r="V2641" s="2">
        <v>625.42319999999995</v>
      </c>
      <c r="W2641" s="12" t="s">
        <v>23</v>
      </c>
      <c r="X2641" s="4">
        <v>23.6387</v>
      </c>
      <c r="Y2641" s="3">
        <v>675.15</v>
      </c>
      <c r="Z2641" s="9" t="s">
        <v>16</v>
      </c>
    </row>
    <row r="2642" spans="1:26" x14ac:dyDescent="0.25">
      <c r="A2642">
        <v>2023</v>
      </c>
      <c r="B2642">
        <v>12</v>
      </c>
      <c r="C2642" s="7">
        <v>45280</v>
      </c>
      <c r="D2642" s="9" t="s">
        <v>17</v>
      </c>
      <c r="E2642" s="9" t="s">
        <v>18</v>
      </c>
      <c r="F2642" s="9" t="s">
        <v>213</v>
      </c>
      <c r="G2642" s="9" t="s">
        <v>214</v>
      </c>
      <c r="H2642" s="9" t="s">
        <v>21</v>
      </c>
      <c r="I2642">
        <v>5</v>
      </c>
      <c r="J2642" s="9" t="s">
        <v>22</v>
      </c>
      <c r="K2642">
        <v>5</v>
      </c>
      <c r="L2642">
        <v>0</v>
      </c>
      <c r="M2642">
        <v>0</v>
      </c>
      <c r="N2642" s="11">
        <f>VLOOKUP(AA_SIPARIS_SATINALMA_RAPORU_YENI_123_22112023[[#This Row],[STOK_KODU]],AA_KUMULATIF_STOK_RAPORU_123_BURAK_TD[],3,0)</f>
        <v>1</v>
      </c>
      <c r="O2642" s="5">
        <v>3193.2890000000002</v>
      </c>
      <c r="P2642" s="1">
        <v>15966.45</v>
      </c>
      <c r="Q2642" s="1">
        <v>31.746099999999998</v>
      </c>
      <c r="R2642" s="6">
        <v>100.59</v>
      </c>
      <c r="S2642" s="2" t="str">
        <f>IFERROR(#REF!/AA_SIPARIS_SATINALMA_RAPORU_YENI_123_22112023[[#This Row],[SIPARIS_EUR_KURU]],"")</f>
        <v/>
      </c>
      <c r="T2642" s="1">
        <v>3201.002</v>
      </c>
      <c r="U2642" s="1">
        <v>16005.01</v>
      </c>
      <c r="V2642" s="2">
        <v>502.51679999999999</v>
      </c>
      <c r="W2642" s="12" t="s">
        <v>23</v>
      </c>
      <c r="X2642" s="4">
        <v>29.029900000000001</v>
      </c>
      <c r="Y2642" s="3">
        <v>550</v>
      </c>
      <c r="Z2642" s="9" t="s">
        <v>16</v>
      </c>
    </row>
    <row r="2643" spans="1:26" x14ac:dyDescent="0.25">
      <c r="A2643">
        <v>2024</v>
      </c>
      <c r="B2643">
        <v>3</v>
      </c>
      <c r="C2643" s="7">
        <v>45370</v>
      </c>
      <c r="D2643" s="9" t="s">
        <v>17</v>
      </c>
      <c r="E2643" s="9" t="s">
        <v>18</v>
      </c>
      <c r="F2643" s="9" t="s">
        <v>30</v>
      </c>
      <c r="G2643" s="9" t="s">
        <v>31</v>
      </c>
      <c r="H2643" s="9" t="s">
        <v>21</v>
      </c>
      <c r="I2643">
        <v>5</v>
      </c>
      <c r="J2643" s="9" t="s">
        <v>22</v>
      </c>
      <c r="K2643">
        <v>5</v>
      </c>
      <c r="L2643">
        <v>0</v>
      </c>
      <c r="M2643">
        <v>0</v>
      </c>
      <c r="N2643" s="11">
        <f>VLOOKUP(AA_SIPARIS_SATINALMA_RAPORU_YENI_123_22112023[[#This Row],[STOK_KODU]],AA_KUMULATIF_STOK_RAPORU_123_BURAK_TD[],3,0)</f>
        <v>2</v>
      </c>
      <c r="O2643" s="5">
        <v>3192.2352000000001</v>
      </c>
      <c r="P2643" s="1">
        <v>15961.18</v>
      </c>
      <c r="Q2643" s="1">
        <v>35.1355</v>
      </c>
      <c r="R2643" s="6">
        <v>90.86</v>
      </c>
      <c r="S2643" s="2" t="str">
        <f>IFERROR(#REF!/AA_SIPARIS_SATINALMA_RAPORU_YENI_123_22112023[[#This Row],[SIPARIS_EUR_KURU]],"")</f>
        <v/>
      </c>
      <c r="T2643" s="1">
        <v>3296.7</v>
      </c>
      <c r="U2643" s="1">
        <v>16483.5</v>
      </c>
      <c r="V2643" s="2">
        <v>469.14089999999999</v>
      </c>
      <c r="W2643" s="12" t="s">
        <v>23</v>
      </c>
      <c r="X2643" s="4">
        <v>32.244799999999998</v>
      </c>
      <c r="Y2643" s="3">
        <v>495</v>
      </c>
      <c r="Z2643" s="9" t="s">
        <v>16</v>
      </c>
    </row>
    <row r="2644" spans="1:26" x14ac:dyDescent="0.25">
      <c r="A2644">
        <v>2025</v>
      </c>
      <c r="B2644">
        <v>7</v>
      </c>
      <c r="C2644" s="7">
        <v>45849</v>
      </c>
      <c r="D2644" s="9" t="s">
        <v>9829</v>
      </c>
      <c r="E2644" s="9" t="s">
        <v>1226</v>
      </c>
      <c r="F2644" s="9" t="s">
        <v>734</v>
      </c>
      <c r="G2644" s="9" t="s">
        <v>735</v>
      </c>
      <c r="H2644" s="9" t="s">
        <v>97</v>
      </c>
      <c r="I2644">
        <v>152</v>
      </c>
      <c r="J2644" s="9" t="s">
        <v>22</v>
      </c>
      <c r="K2644">
        <v>152</v>
      </c>
      <c r="L2644">
        <v>0</v>
      </c>
      <c r="M2644">
        <v>0</v>
      </c>
      <c r="N2644" s="11">
        <f>VLOOKUP(AA_SIPARIS_SATINALMA_RAPORU_YENI_123_22112023[[#This Row],[STOK_KODU]],AA_KUMULATIF_STOK_RAPORU_123_BURAK_TD[],3,0)</f>
        <v>85</v>
      </c>
      <c r="O2644" s="5">
        <v>105</v>
      </c>
      <c r="P2644" s="1">
        <v>15960</v>
      </c>
      <c r="Q2644" s="1">
        <v>46.883299999999998</v>
      </c>
      <c r="R2644" s="6">
        <v>2.2400000000000002</v>
      </c>
      <c r="S2644" s="2" t="str">
        <f>IFERROR(#REF!/AA_SIPARIS_SATINALMA_RAPORU_YENI_123_22112023[[#This Row],[SIPARIS_EUR_KURU]],"")</f>
        <v/>
      </c>
      <c r="T2644" s="1">
        <v>105</v>
      </c>
      <c r="U2644" s="1">
        <v>15960</v>
      </c>
      <c r="V2644" s="2">
        <v>341.02640000000002</v>
      </c>
      <c r="W2644" s="12" t="s">
        <v>29</v>
      </c>
      <c r="X2644" s="4">
        <v>0</v>
      </c>
      <c r="Y2644" s="3">
        <v>15960</v>
      </c>
      <c r="Z2644" s="9" t="s">
        <v>16</v>
      </c>
    </row>
    <row r="2645" spans="1:26" x14ac:dyDescent="0.25">
      <c r="A2645">
        <v>2023</v>
      </c>
      <c r="B2645">
        <v>12</v>
      </c>
      <c r="C2645" s="7">
        <v>45272</v>
      </c>
      <c r="D2645" s="9" t="s">
        <v>2677</v>
      </c>
      <c r="E2645" s="9" t="s">
        <v>2678</v>
      </c>
      <c r="F2645" s="9" t="s">
        <v>2685</v>
      </c>
      <c r="G2645" s="9" t="s">
        <v>2686</v>
      </c>
      <c r="H2645" s="9" t="s">
        <v>108</v>
      </c>
      <c r="I2645">
        <v>8</v>
      </c>
      <c r="J2645" s="9" t="s">
        <v>22</v>
      </c>
      <c r="K2645">
        <v>8</v>
      </c>
      <c r="L2645">
        <v>0</v>
      </c>
      <c r="M2645">
        <v>0</v>
      </c>
      <c r="N2645" s="11">
        <f>VLOOKUP(AA_SIPARIS_SATINALMA_RAPORU_YENI_123_22112023[[#This Row],[STOK_KODU]],AA_KUMULATIF_STOK_RAPORU_123_BURAK_TD[],3,0)</f>
        <v>0</v>
      </c>
      <c r="O2645" s="5">
        <v>1994.3041599999999</v>
      </c>
      <c r="P2645" s="1">
        <v>15954.43</v>
      </c>
      <c r="Q2645" s="1">
        <v>31.1556</v>
      </c>
      <c r="R2645" s="6">
        <v>64.010000000000005</v>
      </c>
      <c r="S2645" s="2" t="str">
        <f>IFERROR(#REF!/AA_SIPARIS_SATINALMA_RAPORU_YENI_123_22112023[[#This Row],[SIPARIS_EUR_KURU]],"")</f>
        <v/>
      </c>
      <c r="T2645" s="1">
        <v>1994.30375</v>
      </c>
      <c r="U2645" s="1">
        <v>15954.43</v>
      </c>
      <c r="V2645" s="2">
        <v>510.04230000000001</v>
      </c>
      <c r="W2645" s="12" t="s">
        <v>29</v>
      </c>
      <c r="X2645" s="4">
        <v>0</v>
      </c>
      <c r="Y2645" s="3">
        <v>15954.43</v>
      </c>
      <c r="Z2645" s="9" t="s">
        <v>16</v>
      </c>
    </row>
    <row r="2646" spans="1:26" x14ac:dyDescent="0.25">
      <c r="A2646">
        <v>2025</v>
      </c>
      <c r="B2646">
        <v>11</v>
      </c>
      <c r="C2646" s="7">
        <v>45982</v>
      </c>
      <c r="D2646" s="9" t="s">
        <v>104</v>
      </c>
      <c r="E2646" s="9" t="s">
        <v>105</v>
      </c>
      <c r="F2646" s="9" t="s">
        <v>126</v>
      </c>
      <c r="G2646" s="9" t="s">
        <v>127</v>
      </c>
      <c r="H2646" s="9" t="s">
        <v>108</v>
      </c>
      <c r="I2646">
        <v>10</v>
      </c>
      <c r="J2646" s="9" t="s">
        <v>22</v>
      </c>
      <c r="K2646">
        <v>10</v>
      </c>
      <c r="L2646">
        <v>0</v>
      </c>
      <c r="M2646">
        <v>0</v>
      </c>
      <c r="N2646" s="11">
        <f>VLOOKUP(AA_SIPARIS_SATINALMA_RAPORU_YENI_123_22112023[[#This Row],[STOK_KODU]],AA_KUMULATIF_STOK_RAPORU_123_BURAK_TD[],3,0)</f>
        <v>0</v>
      </c>
      <c r="O2646" s="5">
        <v>1595</v>
      </c>
      <c r="P2646" s="1">
        <v>15950</v>
      </c>
      <c r="Q2646" s="1">
        <v>48.723799999999997</v>
      </c>
      <c r="R2646" s="6">
        <v>32.74</v>
      </c>
      <c r="S2646" s="2" t="str">
        <f>IFERROR(#REF!/AA_SIPARIS_SATINALMA_RAPORU_YENI_123_22112023[[#This Row],[SIPARIS_EUR_KURU]],"")</f>
        <v/>
      </c>
      <c r="T2646" s="1">
        <v>1595</v>
      </c>
      <c r="U2646" s="1">
        <v>15950</v>
      </c>
      <c r="V2646" s="2">
        <v>326.56650000000002</v>
      </c>
      <c r="W2646" s="12" t="s">
        <v>29</v>
      </c>
      <c r="X2646" s="4">
        <v>0</v>
      </c>
      <c r="Y2646" s="3">
        <v>15950</v>
      </c>
      <c r="Z2646" s="9" t="s">
        <v>16</v>
      </c>
    </row>
    <row r="2647" spans="1:26" x14ac:dyDescent="0.25">
      <c r="A2647">
        <v>2024</v>
      </c>
      <c r="B2647">
        <v>3</v>
      </c>
      <c r="C2647" s="7">
        <v>45358</v>
      </c>
      <c r="D2647" s="9" t="s">
        <v>1863</v>
      </c>
      <c r="E2647" s="9" t="s">
        <v>1864</v>
      </c>
      <c r="F2647" s="9" t="s">
        <v>1491</v>
      </c>
      <c r="G2647" s="9" t="s">
        <v>1492</v>
      </c>
      <c r="H2647" s="9" t="s">
        <v>97</v>
      </c>
      <c r="I2647">
        <v>11</v>
      </c>
      <c r="J2647" s="9" t="s">
        <v>22</v>
      </c>
      <c r="K2647">
        <v>11</v>
      </c>
      <c r="L2647">
        <v>0</v>
      </c>
      <c r="M2647">
        <v>0</v>
      </c>
      <c r="N2647" s="11">
        <f>VLOOKUP(AA_SIPARIS_SATINALMA_RAPORU_YENI_123_22112023[[#This Row],[STOK_KODU]],AA_KUMULATIF_STOK_RAPORU_123_BURAK_TD[],3,0)</f>
        <v>4</v>
      </c>
      <c r="O2647" s="5">
        <v>1450</v>
      </c>
      <c r="P2647" s="1">
        <v>15950</v>
      </c>
      <c r="Q2647" s="1">
        <v>34.418599999999998</v>
      </c>
      <c r="R2647" s="6">
        <v>42.13</v>
      </c>
      <c r="S2647" s="2" t="str">
        <f>IFERROR(#REF!/AA_SIPARIS_SATINALMA_RAPORU_YENI_123_22112023[[#This Row],[SIPARIS_EUR_KURU]],"")</f>
        <v/>
      </c>
      <c r="T2647" s="1">
        <v>1450</v>
      </c>
      <c r="U2647" s="1">
        <v>15950</v>
      </c>
      <c r="V2647" s="2">
        <v>785.50530000000003</v>
      </c>
      <c r="W2647" s="12" t="s">
        <v>29</v>
      </c>
      <c r="X2647" s="4">
        <v>0</v>
      </c>
      <c r="Y2647" s="3">
        <v>15950</v>
      </c>
      <c r="Z2647" s="9" t="s">
        <v>16</v>
      </c>
    </row>
    <row r="2648" spans="1:26" x14ac:dyDescent="0.25">
      <c r="A2648">
        <v>2023</v>
      </c>
      <c r="B2648">
        <v>4</v>
      </c>
      <c r="C2648" s="7">
        <v>45030</v>
      </c>
      <c r="D2648" s="9" t="s">
        <v>152</v>
      </c>
      <c r="E2648" s="9" t="s">
        <v>153</v>
      </c>
      <c r="F2648" s="9" t="s">
        <v>1762</v>
      </c>
      <c r="G2648" s="9" t="s">
        <v>1763</v>
      </c>
      <c r="H2648" s="9" t="s">
        <v>21</v>
      </c>
      <c r="I2648">
        <v>50</v>
      </c>
      <c r="J2648" s="9" t="s">
        <v>22</v>
      </c>
      <c r="K2648">
        <v>50</v>
      </c>
      <c r="L2648">
        <v>0</v>
      </c>
      <c r="M2648">
        <v>0</v>
      </c>
      <c r="N2648" s="11">
        <f>VLOOKUP(AA_SIPARIS_SATINALMA_RAPORU_YENI_123_22112023[[#This Row],[STOK_KODU]],AA_KUMULATIF_STOK_RAPORU_123_BURAK_TD[],3,0)</f>
        <v>5</v>
      </c>
      <c r="O2648" s="5">
        <v>318.76799999999997</v>
      </c>
      <c r="P2648" s="1">
        <v>15938.4</v>
      </c>
      <c r="Q2648" s="1">
        <v>21.251200000000001</v>
      </c>
      <c r="R2648" s="6">
        <v>15</v>
      </c>
      <c r="S2648" s="2" t="str">
        <f>IFERROR(#REF!/AA_SIPARIS_SATINALMA_RAPORU_YENI_123_22112023[[#This Row],[SIPARIS_EUR_KURU]],"")</f>
        <v/>
      </c>
      <c r="T2648" s="1">
        <v>327.9</v>
      </c>
      <c r="U2648" s="1">
        <v>16395</v>
      </c>
      <c r="V2648" s="2">
        <v>750</v>
      </c>
      <c r="W2648" s="12" t="s">
        <v>45</v>
      </c>
      <c r="X2648" s="4">
        <v>21.251200000000001</v>
      </c>
      <c r="Y2648" s="3">
        <v>750</v>
      </c>
      <c r="Z2648" s="9" t="s">
        <v>16</v>
      </c>
    </row>
    <row r="2649" spans="1:26" x14ac:dyDescent="0.25">
      <c r="A2649">
        <v>2024</v>
      </c>
      <c r="B2649">
        <v>5</v>
      </c>
      <c r="C2649" s="7">
        <v>45414</v>
      </c>
      <c r="D2649" s="9" t="s">
        <v>9829</v>
      </c>
      <c r="E2649" s="9" t="s">
        <v>1226</v>
      </c>
      <c r="F2649" s="9" t="s">
        <v>1656</v>
      </c>
      <c r="G2649" s="9" t="s">
        <v>1657</v>
      </c>
      <c r="H2649" s="9" t="s">
        <v>653</v>
      </c>
      <c r="I2649">
        <v>2</v>
      </c>
      <c r="J2649" s="9" t="s">
        <v>22</v>
      </c>
      <c r="K2649">
        <v>2</v>
      </c>
      <c r="L2649">
        <v>0</v>
      </c>
      <c r="M2649">
        <v>0</v>
      </c>
      <c r="N2649" s="11">
        <f>VLOOKUP(AA_SIPARIS_SATINALMA_RAPORU_YENI_123_22112023[[#This Row],[STOK_KODU]],AA_KUMULATIF_STOK_RAPORU_123_BURAK_TD[],3,0)</f>
        <v>0</v>
      </c>
      <c r="O2649" s="5">
        <v>7963.29</v>
      </c>
      <c r="P2649" s="1">
        <v>15926.58</v>
      </c>
      <c r="Q2649" s="1">
        <v>34.622999999999998</v>
      </c>
      <c r="R2649" s="6">
        <v>230</v>
      </c>
      <c r="S2649" s="2" t="str">
        <f>IFERROR(#REF!/AA_SIPARIS_SATINALMA_RAPORU_YENI_123_22112023[[#This Row],[SIPARIS_EUR_KURU]],"")</f>
        <v/>
      </c>
      <c r="T2649" s="1">
        <v>7980.84</v>
      </c>
      <c r="U2649" s="1">
        <v>15961.68</v>
      </c>
      <c r="V2649" s="2">
        <v>460.87400000000002</v>
      </c>
      <c r="W2649" s="12" t="s">
        <v>45</v>
      </c>
      <c r="X2649" s="4">
        <v>34.622999999999998</v>
      </c>
      <c r="Y2649" s="3">
        <v>460</v>
      </c>
      <c r="Z2649" s="9" t="s">
        <v>16</v>
      </c>
    </row>
    <row r="2650" spans="1:26" x14ac:dyDescent="0.25">
      <c r="A2650">
        <v>2024</v>
      </c>
      <c r="B2650">
        <v>5</v>
      </c>
      <c r="C2650" s="7">
        <v>45414</v>
      </c>
      <c r="D2650" s="9" t="s">
        <v>9829</v>
      </c>
      <c r="E2650" s="9" t="s">
        <v>1226</v>
      </c>
      <c r="F2650" s="9" t="s">
        <v>1660</v>
      </c>
      <c r="G2650" s="9" t="s">
        <v>1661</v>
      </c>
      <c r="H2650" s="9" t="s">
        <v>653</v>
      </c>
      <c r="I2650">
        <v>2</v>
      </c>
      <c r="J2650" s="9" t="s">
        <v>22</v>
      </c>
      <c r="K2650">
        <v>2</v>
      </c>
      <c r="L2650">
        <v>0</v>
      </c>
      <c r="M2650">
        <v>0</v>
      </c>
      <c r="N2650" s="11">
        <f>VLOOKUP(AA_SIPARIS_SATINALMA_RAPORU_YENI_123_22112023[[#This Row],[STOK_KODU]],AA_KUMULATIF_STOK_RAPORU_123_BURAK_TD[],3,0)</f>
        <v>0</v>
      </c>
      <c r="O2650" s="5">
        <v>7963.29</v>
      </c>
      <c r="P2650" s="1">
        <v>15926.58</v>
      </c>
      <c r="Q2650" s="1">
        <v>34.622999999999998</v>
      </c>
      <c r="R2650" s="6">
        <v>230</v>
      </c>
      <c r="S2650" s="2" t="str">
        <f>IFERROR(#REF!/AA_SIPARIS_SATINALMA_RAPORU_YENI_123_22112023[[#This Row],[SIPARIS_EUR_KURU]],"")</f>
        <v/>
      </c>
      <c r="T2650" s="1">
        <v>7980.84</v>
      </c>
      <c r="U2650" s="1">
        <v>15961.68</v>
      </c>
      <c r="V2650" s="2">
        <v>460.87400000000002</v>
      </c>
      <c r="W2650" s="12" t="s">
        <v>45</v>
      </c>
      <c r="X2650" s="4">
        <v>34.622999999999998</v>
      </c>
      <c r="Y2650" s="3">
        <v>460</v>
      </c>
      <c r="Z2650" s="9" t="s">
        <v>16</v>
      </c>
    </row>
    <row r="2651" spans="1:26" x14ac:dyDescent="0.25">
      <c r="A2651">
        <v>2025</v>
      </c>
      <c r="B2651">
        <v>9</v>
      </c>
      <c r="C2651" s="7">
        <v>45919</v>
      </c>
      <c r="D2651" s="9" t="s">
        <v>217</v>
      </c>
      <c r="E2651" s="9" t="s">
        <v>218</v>
      </c>
      <c r="F2651" s="9" t="s">
        <v>3150</v>
      </c>
      <c r="G2651" s="9" t="s">
        <v>3151</v>
      </c>
      <c r="H2651" s="9" t="s">
        <v>28</v>
      </c>
      <c r="I2651">
        <v>12</v>
      </c>
      <c r="J2651" s="9" t="s">
        <v>22</v>
      </c>
      <c r="K2651">
        <v>12</v>
      </c>
      <c r="L2651">
        <v>0</v>
      </c>
      <c r="M2651">
        <v>0</v>
      </c>
      <c r="N2651" s="11">
        <f>VLOOKUP(AA_SIPARIS_SATINALMA_RAPORU_YENI_123_22112023[[#This Row],[STOK_KODU]],AA_KUMULATIF_STOK_RAPORU_123_BURAK_TD[],3,0)</f>
        <v>0</v>
      </c>
      <c r="O2651" s="5">
        <v>1326.5</v>
      </c>
      <c r="P2651" s="1">
        <v>15918</v>
      </c>
      <c r="Q2651" s="1">
        <v>48.770600000000002</v>
      </c>
      <c r="R2651" s="6">
        <v>27.2</v>
      </c>
      <c r="S2651" s="2" t="str">
        <f>IFERROR(#REF!/AA_SIPARIS_SATINALMA_RAPORU_YENI_123_22112023[[#This Row],[SIPARIS_EUR_KURU]],"")</f>
        <v/>
      </c>
      <c r="T2651" s="1">
        <v>1326.5</v>
      </c>
      <c r="U2651" s="1">
        <v>15918</v>
      </c>
      <c r="V2651" s="2">
        <v>326.3852</v>
      </c>
      <c r="W2651" s="12" t="s">
        <v>29</v>
      </c>
      <c r="X2651" s="4">
        <v>0</v>
      </c>
      <c r="Y2651" s="3">
        <v>15918</v>
      </c>
      <c r="Z2651" s="9" t="s">
        <v>16</v>
      </c>
    </row>
    <row r="2652" spans="1:26" x14ac:dyDescent="0.25">
      <c r="A2652">
        <v>2025</v>
      </c>
      <c r="B2652">
        <v>9</v>
      </c>
      <c r="C2652" s="7">
        <v>45911</v>
      </c>
      <c r="D2652" s="9" t="s">
        <v>148</v>
      </c>
      <c r="E2652" s="9" t="s">
        <v>149</v>
      </c>
      <c r="F2652" s="9" t="s">
        <v>302</v>
      </c>
      <c r="G2652" s="9" t="s">
        <v>11576</v>
      </c>
      <c r="H2652" s="9" t="s">
        <v>44</v>
      </c>
      <c r="I2652">
        <v>5</v>
      </c>
      <c r="J2652" s="9" t="s">
        <v>22</v>
      </c>
      <c r="K2652">
        <v>5</v>
      </c>
      <c r="L2652">
        <v>0</v>
      </c>
      <c r="M2652">
        <v>0</v>
      </c>
      <c r="N2652" s="11">
        <f>VLOOKUP(AA_SIPARIS_SATINALMA_RAPORU_YENI_123_22112023[[#This Row],[STOK_KODU]],AA_KUMULATIF_STOK_RAPORU_123_BURAK_TD[],3,0)</f>
        <v>0</v>
      </c>
      <c r="O2652" s="5">
        <v>3182.2890000000002</v>
      </c>
      <c r="P2652" s="1">
        <v>15911.45</v>
      </c>
      <c r="Q2652" s="1">
        <v>48.216500000000003</v>
      </c>
      <c r="R2652" s="6">
        <v>66</v>
      </c>
      <c r="S2652" s="2" t="str">
        <f>IFERROR(#REF!/AA_SIPARIS_SATINALMA_RAPORU_YENI_123_22112023[[#This Row],[SIPARIS_EUR_KURU]],"")</f>
        <v/>
      </c>
      <c r="T2652" s="1">
        <v>3209.5819999999999</v>
      </c>
      <c r="U2652" s="1">
        <v>16047.91</v>
      </c>
      <c r="V2652" s="2">
        <v>333.17090000000002</v>
      </c>
      <c r="W2652" s="12" t="s">
        <v>45</v>
      </c>
      <c r="X2652" s="4">
        <v>48.216500000000003</v>
      </c>
      <c r="Y2652" s="3">
        <v>330</v>
      </c>
      <c r="Z2652" s="9" t="s">
        <v>16</v>
      </c>
    </row>
    <row r="2653" spans="1:26" x14ac:dyDescent="0.25">
      <c r="A2653">
        <v>2025</v>
      </c>
      <c r="B2653">
        <v>9</v>
      </c>
      <c r="C2653" s="7">
        <v>45930</v>
      </c>
      <c r="D2653" s="9" t="s">
        <v>279</v>
      </c>
      <c r="E2653" s="9" t="s">
        <v>280</v>
      </c>
      <c r="F2653" s="9" t="s">
        <v>317</v>
      </c>
      <c r="G2653" s="9" t="s">
        <v>318</v>
      </c>
      <c r="H2653" s="9" t="s">
        <v>44</v>
      </c>
      <c r="I2653">
        <v>2</v>
      </c>
      <c r="J2653" s="9" t="s">
        <v>22</v>
      </c>
      <c r="K2653">
        <v>2</v>
      </c>
      <c r="L2653">
        <v>0</v>
      </c>
      <c r="M2653">
        <v>0</v>
      </c>
      <c r="N2653" s="11">
        <f>VLOOKUP(AA_SIPARIS_SATINALMA_RAPORU_YENI_123_22112023[[#This Row],[STOK_KODU]],AA_KUMULATIF_STOK_RAPORU_123_BURAK_TD[],3,0)</f>
        <v>8</v>
      </c>
      <c r="O2653" s="5">
        <v>7953.8613832800002</v>
      </c>
      <c r="P2653" s="1">
        <v>15907.72</v>
      </c>
      <c r="Q2653" s="1">
        <v>48.6479</v>
      </c>
      <c r="R2653" s="6">
        <v>163.5</v>
      </c>
      <c r="S2653" s="2" t="str">
        <f>IFERROR(#REF!/AA_SIPARIS_SATINALMA_RAPORU_YENI_123_22112023[[#This Row],[SIPARIS_EUR_KURU]],"")</f>
        <v/>
      </c>
      <c r="T2653" s="1">
        <v>7995.1450000000004</v>
      </c>
      <c r="U2653" s="1">
        <v>15990.29</v>
      </c>
      <c r="V2653" s="2">
        <v>331.83690000000001</v>
      </c>
      <c r="W2653" s="12" t="s">
        <v>23</v>
      </c>
      <c r="X2653" s="4">
        <v>41.498399999999997</v>
      </c>
      <c r="Y2653" s="3">
        <v>383.33</v>
      </c>
      <c r="Z2653" s="9" t="s">
        <v>16</v>
      </c>
    </row>
    <row r="2654" spans="1:26" x14ac:dyDescent="0.25">
      <c r="A2654">
        <v>2023</v>
      </c>
      <c r="B2654">
        <v>1</v>
      </c>
      <c r="C2654" s="7">
        <v>44931</v>
      </c>
      <c r="D2654" s="9" t="s">
        <v>104</v>
      </c>
      <c r="E2654" s="9" t="s">
        <v>105</v>
      </c>
      <c r="F2654" s="9" t="s">
        <v>160</v>
      </c>
      <c r="G2654" s="9" t="s">
        <v>161</v>
      </c>
      <c r="H2654" s="9" t="s">
        <v>108</v>
      </c>
      <c r="I2654">
        <v>50</v>
      </c>
      <c r="J2654" s="9" t="s">
        <v>22</v>
      </c>
      <c r="K2654">
        <v>50</v>
      </c>
      <c r="L2654">
        <v>0</v>
      </c>
      <c r="M2654">
        <v>0</v>
      </c>
      <c r="N2654" s="11">
        <f>VLOOKUP(AA_SIPARIS_SATINALMA_RAPORU_YENI_123_22112023[[#This Row],[STOK_KODU]],AA_KUMULATIF_STOK_RAPORU_123_BURAK_TD[],3,0)</f>
        <v>2.8421709430404007E-14</v>
      </c>
      <c r="O2654" s="5">
        <v>317.8</v>
      </c>
      <c r="P2654" s="1">
        <v>15890</v>
      </c>
      <c r="Q2654" s="1">
        <v>19.882999999999999</v>
      </c>
      <c r="R2654" s="6">
        <v>15.98</v>
      </c>
      <c r="S2654" s="2" t="str">
        <f>IFERROR(#REF!/AA_SIPARIS_SATINALMA_RAPORU_YENI_123_22112023[[#This Row],[SIPARIS_EUR_KURU]],"")</f>
        <v/>
      </c>
      <c r="T2654" s="1">
        <v>317.79660000000001</v>
      </c>
      <c r="U2654" s="1">
        <v>15889.83</v>
      </c>
      <c r="V2654" s="2">
        <v>0</v>
      </c>
      <c r="W2654" s="12" t="s">
        <v>29</v>
      </c>
      <c r="X2654" s="4">
        <v>0</v>
      </c>
      <c r="Y2654" s="3">
        <v>15889.83</v>
      </c>
      <c r="Z2654" s="9" t="s">
        <v>16</v>
      </c>
    </row>
    <row r="2655" spans="1:26" x14ac:dyDescent="0.25">
      <c r="A2655">
        <v>2023</v>
      </c>
      <c r="B2655">
        <v>1</v>
      </c>
      <c r="C2655" s="7">
        <v>44938</v>
      </c>
      <c r="D2655" s="9" t="s">
        <v>104</v>
      </c>
      <c r="E2655" s="9" t="s">
        <v>105</v>
      </c>
      <c r="F2655" s="9" t="s">
        <v>160</v>
      </c>
      <c r="G2655" s="9" t="s">
        <v>161</v>
      </c>
      <c r="H2655" s="9" t="s">
        <v>108</v>
      </c>
      <c r="I2655">
        <v>50</v>
      </c>
      <c r="J2655" s="9" t="s">
        <v>22</v>
      </c>
      <c r="K2655">
        <v>50</v>
      </c>
      <c r="L2655">
        <v>0</v>
      </c>
      <c r="M2655">
        <v>0</v>
      </c>
      <c r="N2655" s="11">
        <f>VLOOKUP(AA_SIPARIS_SATINALMA_RAPORU_YENI_123_22112023[[#This Row],[STOK_KODU]],AA_KUMULATIF_STOK_RAPORU_123_BURAK_TD[],3,0)</f>
        <v>2.8421709430404007E-14</v>
      </c>
      <c r="O2655" s="5">
        <v>317.79661017000001</v>
      </c>
      <c r="P2655" s="1">
        <v>15889.83</v>
      </c>
      <c r="Q2655" s="1">
        <v>20.152799999999999</v>
      </c>
      <c r="R2655" s="6">
        <v>15.77</v>
      </c>
      <c r="S2655" s="2" t="str">
        <f>IFERROR(#REF!/AA_SIPARIS_SATINALMA_RAPORU_YENI_123_22112023[[#This Row],[SIPARIS_EUR_KURU]],"")</f>
        <v/>
      </c>
      <c r="T2655" s="1">
        <v>317.79660000000001</v>
      </c>
      <c r="U2655" s="1">
        <v>15889.83</v>
      </c>
      <c r="V2655" s="2">
        <v>788.46759999999995</v>
      </c>
      <c r="W2655" s="12" t="s">
        <v>29</v>
      </c>
      <c r="X2655" s="4">
        <v>0</v>
      </c>
      <c r="Y2655" s="3">
        <v>15889.83</v>
      </c>
      <c r="Z2655" s="9" t="s">
        <v>16</v>
      </c>
    </row>
    <row r="2656" spans="1:26" x14ac:dyDescent="0.25">
      <c r="A2656">
        <v>2024</v>
      </c>
      <c r="B2656">
        <v>4</v>
      </c>
      <c r="C2656" s="7">
        <v>45398</v>
      </c>
      <c r="D2656" s="9" t="s">
        <v>1347</v>
      </c>
      <c r="E2656" s="9" t="s">
        <v>1348</v>
      </c>
      <c r="F2656" s="9" t="s">
        <v>1483</v>
      </c>
      <c r="G2656" s="9" t="s">
        <v>1484</v>
      </c>
      <c r="H2656" s="9" t="s">
        <v>108</v>
      </c>
      <c r="I2656">
        <v>117</v>
      </c>
      <c r="J2656" s="9" t="s">
        <v>109</v>
      </c>
      <c r="K2656">
        <v>117</v>
      </c>
      <c r="L2656">
        <v>0</v>
      </c>
      <c r="M2656">
        <v>0</v>
      </c>
      <c r="N2656" s="11">
        <f>VLOOKUP(AA_SIPARIS_SATINALMA_RAPORU_YENI_123_22112023[[#This Row],[STOK_KODU]],AA_KUMULATIF_STOK_RAPORU_123_BURAK_TD[],3,0)</f>
        <v>0</v>
      </c>
      <c r="O2656" s="5">
        <v>135.61670000000001</v>
      </c>
      <c r="P2656" s="1">
        <v>15867.15</v>
      </c>
      <c r="Q2656" s="1">
        <v>34.447499999999998</v>
      </c>
      <c r="R2656" s="6">
        <v>3.94</v>
      </c>
      <c r="S2656" s="2" t="str">
        <f>IFERROR(#REF!/AA_SIPARIS_SATINALMA_RAPORU_YENI_123_22112023[[#This Row],[SIPARIS_EUR_KURU]],"")</f>
        <v/>
      </c>
      <c r="T2656" s="1">
        <v>135.48521367521369</v>
      </c>
      <c r="U2656" s="1">
        <v>15851.77</v>
      </c>
      <c r="V2656" s="2">
        <v>457.80759999999998</v>
      </c>
      <c r="W2656" s="12" t="s">
        <v>29</v>
      </c>
      <c r="X2656" s="4">
        <v>0</v>
      </c>
      <c r="Y2656" s="3">
        <v>15851.77</v>
      </c>
      <c r="Z2656" s="9" t="s">
        <v>16</v>
      </c>
    </row>
    <row r="2657" spans="1:26" x14ac:dyDescent="0.25">
      <c r="A2657">
        <v>2023</v>
      </c>
      <c r="B2657">
        <v>12</v>
      </c>
      <c r="C2657" s="7">
        <v>45268</v>
      </c>
      <c r="D2657" s="9" t="s">
        <v>104</v>
      </c>
      <c r="E2657" s="9" t="s">
        <v>105</v>
      </c>
      <c r="F2657" s="9" t="s">
        <v>1038</v>
      </c>
      <c r="G2657" s="9" t="s">
        <v>1039</v>
      </c>
      <c r="H2657" s="9" t="s">
        <v>52</v>
      </c>
      <c r="I2657">
        <v>300</v>
      </c>
      <c r="J2657" s="9" t="s">
        <v>68</v>
      </c>
      <c r="K2657">
        <v>300</v>
      </c>
      <c r="L2657">
        <v>0</v>
      </c>
      <c r="M2657">
        <v>0</v>
      </c>
      <c r="N2657" s="11">
        <f>VLOOKUP(AA_SIPARIS_SATINALMA_RAPORU_YENI_123_22112023[[#This Row],[STOK_KODU]],AA_KUMULATIF_STOK_RAPORU_123_BURAK_TD[],3,0)</f>
        <v>90</v>
      </c>
      <c r="O2657" s="5">
        <v>52.862777770000001</v>
      </c>
      <c r="P2657" s="1">
        <v>15858.83</v>
      </c>
      <c r="Q2657" s="1">
        <v>32.632599999999996</v>
      </c>
      <c r="R2657" s="6">
        <v>1.62</v>
      </c>
      <c r="S2657" s="2" t="str">
        <f>IFERROR(#REF!/AA_SIPARIS_SATINALMA_RAPORU_YENI_123_22112023[[#This Row],[SIPARIS_EUR_KURU]],"")</f>
        <v/>
      </c>
      <c r="T2657" s="1">
        <v>52.862766666666666</v>
      </c>
      <c r="U2657" s="1">
        <v>15858.83</v>
      </c>
      <c r="V2657" s="2">
        <v>507.27319999999997</v>
      </c>
      <c r="W2657" s="12" t="s">
        <v>29</v>
      </c>
      <c r="X2657" s="4">
        <v>0</v>
      </c>
      <c r="Y2657" s="3">
        <v>15858.83</v>
      </c>
      <c r="Z2657" s="9" t="s">
        <v>16</v>
      </c>
    </row>
    <row r="2658" spans="1:26" x14ac:dyDescent="0.25">
      <c r="A2658">
        <v>2024</v>
      </c>
      <c r="B2658">
        <v>4</v>
      </c>
      <c r="C2658" s="7">
        <v>45399</v>
      </c>
      <c r="D2658" s="9" t="s">
        <v>104</v>
      </c>
      <c r="E2658" s="9" t="s">
        <v>105</v>
      </c>
      <c r="F2658" s="9" t="s">
        <v>818</v>
      </c>
      <c r="G2658" s="9" t="s">
        <v>819</v>
      </c>
      <c r="H2658" s="9" t="s">
        <v>108</v>
      </c>
      <c r="I2658">
        <v>79.3</v>
      </c>
      <c r="J2658" s="9" t="s">
        <v>109</v>
      </c>
      <c r="K2658">
        <v>79.3</v>
      </c>
      <c r="L2658">
        <v>0</v>
      </c>
      <c r="M2658">
        <v>0</v>
      </c>
      <c r="N2658" s="11">
        <f>VLOOKUP(AA_SIPARIS_SATINALMA_RAPORU_YENI_123_22112023[[#This Row],[STOK_KODU]],AA_KUMULATIF_STOK_RAPORU_123_BURAK_TD[],3,0)</f>
        <v>-1.3322676295501878E-14</v>
      </c>
      <c r="O2658" s="5">
        <v>199.97898276999999</v>
      </c>
      <c r="P2658" s="1">
        <v>15858.33</v>
      </c>
      <c r="Q2658" s="1">
        <v>34.426600000000001</v>
      </c>
      <c r="R2658" s="6">
        <v>5.81</v>
      </c>
      <c r="S2658" s="2" t="str">
        <f>IFERROR(#REF!/AA_SIPARIS_SATINALMA_RAPORU_YENI_123_22112023[[#This Row],[SIPARIS_EUR_KURU]],"")</f>
        <v/>
      </c>
      <c r="T2658" s="1">
        <v>199.97894073139975</v>
      </c>
      <c r="U2658" s="1">
        <v>15858.33</v>
      </c>
      <c r="V2658" s="2">
        <v>458.05919999999998</v>
      </c>
      <c r="W2658" s="12" t="s">
        <v>29</v>
      </c>
      <c r="X2658" s="4">
        <v>0</v>
      </c>
      <c r="Y2658" s="3">
        <v>15858.33</v>
      </c>
      <c r="Z2658" s="9" t="s">
        <v>16</v>
      </c>
    </row>
    <row r="2659" spans="1:26" x14ac:dyDescent="0.25">
      <c r="A2659">
        <v>2023</v>
      </c>
      <c r="B2659">
        <v>3</v>
      </c>
      <c r="C2659" s="7">
        <v>44987</v>
      </c>
      <c r="D2659" s="9" t="s">
        <v>3365</v>
      </c>
      <c r="E2659" s="9" t="s">
        <v>3366</v>
      </c>
      <c r="F2659" s="9" t="s">
        <v>1445</v>
      </c>
      <c r="G2659" s="9" t="s">
        <v>1446</v>
      </c>
      <c r="H2659" s="9" t="s">
        <v>108</v>
      </c>
      <c r="I2659">
        <v>2.496</v>
      </c>
      <c r="J2659" s="9" t="s">
        <v>202</v>
      </c>
      <c r="K2659">
        <v>2.496</v>
      </c>
      <c r="L2659">
        <v>0</v>
      </c>
      <c r="M2659">
        <v>0</v>
      </c>
      <c r="N2659" s="11">
        <f>VLOOKUP(AA_SIPARIS_SATINALMA_RAPORU_YENI_123_22112023[[#This Row],[STOK_KODU]],AA_KUMULATIF_STOK_RAPORU_123_BURAK_TD[],3,0)</f>
        <v>-9.0949470177292824E-13</v>
      </c>
      <c r="O2659" s="5">
        <v>6350</v>
      </c>
      <c r="P2659" s="1">
        <v>15849.6</v>
      </c>
      <c r="Q2659" s="1">
        <v>20.084499999999998</v>
      </c>
      <c r="R2659" s="6">
        <v>316.16000000000003</v>
      </c>
      <c r="S2659" s="2" t="str">
        <f>IFERROR(#REF!/AA_SIPARIS_SATINALMA_RAPORU_YENI_123_22112023[[#This Row],[SIPARIS_EUR_KURU]],"")</f>
        <v/>
      </c>
      <c r="T2659" s="1">
        <v>6350</v>
      </c>
      <c r="U2659" s="1">
        <v>15849.6</v>
      </c>
      <c r="V2659" s="2">
        <v>789.14589999999998</v>
      </c>
      <c r="W2659" s="12" t="s">
        <v>29</v>
      </c>
      <c r="X2659" s="4">
        <v>0</v>
      </c>
      <c r="Y2659" s="3">
        <v>15849.6</v>
      </c>
      <c r="Z2659" s="9" t="s">
        <v>16</v>
      </c>
    </row>
    <row r="2660" spans="1:26" x14ac:dyDescent="0.25">
      <c r="A2660">
        <v>2023</v>
      </c>
      <c r="B2660">
        <v>7</v>
      </c>
      <c r="C2660" s="7">
        <v>45126</v>
      </c>
      <c r="D2660" s="9" t="s">
        <v>1347</v>
      </c>
      <c r="E2660" s="9" t="s">
        <v>1348</v>
      </c>
      <c r="F2660" s="9" t="s">
        <v>1575</v>
      </c>
      <c r="G2660" s="9" t="s">
        <v>1576</v>
      </c>
      <c r="H2660" s="9" t="s">
        <v>108</v>
      </c>
      <c r="I2660">
        <v>31.72</v>
      </c>
      <c r="J2660" s="9" t="s">
        <v>109</v>
      </c>
      <c r="K2660">
        <v>31.72</v>
      </c>
      <c r="L2660">
        <v>0</v>
      </c>
      <c r="M2660">
        <v>0</v>
      </c>
      <c r="N2660" s="11">
        <f>VLOOKUP(AA_SIPARIS_SATINALMA_RAPORU_YENI_123_22112023[[#This Row],[STOK_KODU]],AA_KUMULATIF_STOK_RAPORU_123_BURAK_TD[],3,0)</f>
        <v>3.5527136788005009E-15</v>
      </c>
      <c r="O2660" s="5">
        <v>499.60019999999997</v>
      </c>
      <c r="P2660" s="1">
        <v>15847.32</v>
      </c>
      <c r="Q2660" s="1">
        <v>30.179099999999998</v>
      </c>
      <c r="R2660" s="6">
        <v>16.55</v>
      </c>
      <c r="S2660" s="2" t="str">
        <f>IFERROR(#REF!/AA_SIPARIS_SATINALMA_RAPORU_YENI_123_22112023[[#This Row],[SIPARIS_EUR_KURU]],"")</f>
        <v/>
      </c>
      <c r="T2660" s="1">
        <v>499.60025220680961</v>
      </c>
      <c r="U2660" s="1">
        <v>15847.32</v>
      </c>
      <c r="V2660" s="2">
        <v>525.10910000000001</v>
      </c>
      <c r="W2660" s="12" t="s">
        <v>29</v>
      </c>
      <c r="X2660" s="4">
        <v>0</v>
      </c>
      <c r="Y2660" s="3">
        <v>15847.32</v>
      </c>
      <c r="Z2660" s="9" t="s">
        <v>16</v>
      </c>
    </row>
    <row r="2661" spans="1:26" x14ac:dyDescent="0.25">
      <c r="A2661">
        <v>2025</v>
      </c>
      <c r="B2661">
        <v>3</v>
      </c>
      <c r="C2661" s="7">
        <v>45729</v>
      </c>
      <c r="D2661" s="9" t="s">
        <v>1040</v>
      </c>
      <c r="E2661" s="9" t="s">
        <v>1041</v>
      </c>
      <c r="F2661" s="9" t="s">
        <v>1406</v>
      </c>
      <c r="G2661" s="9" t="s">
        <v>1407</v>
      </c>
      <c r="H2661" s="9" t="s">
        <v>97</v>
      </c>
      <c r="I2661">
        <v>12</v>
      </c>
      <c r="J2661" s="9" t="s">
        <v>22</v>
      </c>
      <c r="K2661">
        <v>12</v>
      </c>
      <c r="L2661">
        <v>0</v>
      </c>
      <c r="M2661">
        <v>0</v>
      </c>
      <c r="N2661" s="11">
        <f>VLOOKUP(AA_SIPARIS_SATINALMA_RAPORU_YENI_123_22112023[[#This Row],[STOK_KODU]],AA_KUMULATIF_STOK_RAPORU_123_BURAK_TD[],3,0)</f>
        <v>12</v>
      </c>
      <c r="O2661" s="5">
        <v>1320</v>
      </c>
      <c r="P2661" s="1">
        <v>15840</v>
      </c>
      <c r="Q2661" s="1">
        <v>39.8506</v>
      </c>
      <c r="R2661" s="6">
        <v>33.119999999999997</v>
      </c>
      <c r="S2661" s="2" t="str">
        <f>IFERROR(#REF!/AA_SIPARIS_SATINALMA_RAPORU_YENI_123_22112023[[#This Row],[SIPARIS_EUR_KURU]],"")</f>
        <v/>
      </c>
      <c r="T2661" s="1">
        <v>1320</v>
      </c>
      <c r="U2661" s="1">
        <v>15840</v>
      </c>
      <c r="V2661" s="2">
        <v>386.8236</v>
      </c>
      <c r="W2661" s="12" t="s">
        <v>29</v>
      </c>
      <c r="X2661" s="4">
        <v>0</v>
      </c>
      <c r="Y2661" s="3">
        <v>15840</v>
      </c>
      <c r="Z2661" s="9" t="s">
        <v>16</v>
      </c>
    </row>
    <row r="2662" spans="1:26" x14ac:dyDescent="0.25">
      <c r="A2662">
        <v>2024</v>
      </c>
      <c r="B2662">
        <v>2</v>
      </c>
      <c r="C2662" s="7">
        <v>45351</v>
      </c>
      <c r="D2662" s="9" t="s">
        <v>104</v>
      </c>
      <c r="E2662" s="9" t="s">
        <v>105</v>
      </c>
      <c r="F2662" s="9" t="s">
        <v>160</v>
      </c>
      <c r="G2662" s="9" t="s">
        <v>161</v>
      </c>
      <c r="H2662" s="9" t="s">
        <v>108</v>
      </c>
      <c r="I2662">
        <v>40</v>
      </c>
      <c r="J2662" s="9" t="s">
        <v>22</v>
      </c>
      <c r="K2662">
        <v>40</v>
      </c>
      <c r="L2662">
        <v>0</v>
      </c>
      <c r="M2662">
        <v>0</v>
      </c>
      <c r="N2662" s="11">
        <f>VLOOKUP(AA_SIPARIS_SATINALMA_RAPORU_YENI_123_22112023[[#This Row],[STOK_KODU]],AA_KUMULATIF_STOK_RAPORU_123_BURAK_TD[],3,0)</f>
        <v>2.8421709430404007E-14</v>
      </c>
      <c r="O2662" s="5">
        <v>395.83330000000001</v>
      </c>
      <c r="P2662" s="1">
        <v>15833.33</v>
      </c>
      <c r="Q2662" s="1">
        <v>33.654299999999999</v>
      </c>
      <c r="R2662" s="6">
        <v>11.76</v>
      </c>
      <c r="S2662" s="2" t="str">
        <f>IFERROR(#REF!/AA_SIPARIS_SATINALMA_RAPORU_YENI_123_22112023[[#This Row],[SIPARIS_EUR_KURU]],"")</f>
        <v/>
      </c>
      <c r="T2662" s="1">
        <v>395.83325000000002</v>
      </c>
      <c r="U2662" s="1">
        <v>15833.33</v>
      </c>
      <c r="V2662" s="2">
        <v>462.65440000000001</v>
      </c>
      <c r="W2662" s="12" t="s">
        <v>29</v>
      </c>
      <c r="X2662" s="4">
        <v>0</v>
      </c>
      <c r="Y2662" s="3">
        <v>15833.33</v>
      </c>
      <c r="Z2662" s="9" t="s">
        <v>16</v>
      </c>
    </row>
    <row r="2663" spans="1:26" x14ac:dyDescent="0.25">
      <c r="A2663">
        <v>2025</v>
      </c>
      <c r="B2663">
        <v>8</v>
      </c>
      <c r="C2663" s="7">
        <v>45881</v>
      </c>
      <c r="D2663" s="9" t="s">
        <v>2026</v>
      </c>
      <c r="E2663" s="9" t="s">
        <v>2027</v>
      </c>
      <c r="F2663" s="9" t="s">
        <v>11421</v>
      </c>
      <c r="G2663" s="9" t="s">
        <v>11422</v>
      </c>
      <c r="H2663" s="9" t="s">
        <v>28</v>
      </c>
      <c r="I2663">
        <v>80</v>
      </c>
      <c r="J2663" s="9" t="s">
        <v>22</v>
      </c>
      <c r="K2663">
        <v>80</v>
      </c>
      <c r="L2663">
        <v>0</v>
      </c>
      <c r="M2663">
        <v>0</v>
      </c>
      <c r="N2663" s="11">
        <f>VLOOKUP(AA_SIPARIS_SATINALMA_RAPORU_YENI_123_22112023[[#This Row],[STOK_KODU]],AA_KUMULATIF_STOK_RAPORU_123_BURAK_TD[],3,0)</f>
        <v>0</v>
      </c>
      <c r="O2663" s="5">
        <v>197.88027500000001</v>
      </c>
      <c r="P2663" s="1">
        <v>15830.422</v>
      </c>
      <c r="Q2663" s="1">
        <v>47.326000000000001</v>
      </c>
      <c r="R2663" s="6">
        <v>4.18</v>
      </c>
      <c r="S2663" s="2" t="str">
        <f>IFERROR(#REF!/AA_SIPARIS_SATINALMA_RAPORU_YENI_123_22112023[[#This Row],[SIPARIS_EUR_KURU]],"")</f>
        <v/>
      </c>
      <c r="T2663" s="1">
        <v>197.73462499999999</v>
      </c>
      <c r="U2663" s="1">
        <v>15818.77</v>
      </c>
      <c r="V2663" s="2">
        <v>336.27339999999998</v>
      </c>
      <c r="W2663" s="12" t="s">
        <v>23</v>
      </c>
      <c r="X2663" s="4">
        <v>40.6325</v>
      </c>
      <c r="Y2663" s="3">
        <v>389.6</v>
      </c>
      <c r="Z2663" s="9" t="s">
        <v>16</v>
      </c>
    </row>
    <row r="2664" spans="1:26" x14ac:dyDescent="0.25">
      <c r="A2664">
        <v>2024</v>
      </c>
      <c r="B2664">
        <v>2</v>
      </c>
      <c r="C2664" s="7">
        <v>45344</v>
      </c>
      <c r="D2664" s="9" t="s">
        <v>152</v>
      </c>
      <c r="E2664" s="9" t="s">
        <v>153</v>
      </c>
      <c r="F2664" s="9" t="s">
        <v>150</v>
      </c>
      <c r="G2664" s="9" t="s">
        <v>151</v>
      </c>
      <c r="H2664" s="9" t="s">
        <v>44</v>
      </c>
      <c r="I2664">
        <v>10</v>
      </c>
      <c r="J2664" s="9" t="s">
        <v>22</v>
      </c>
      <c r="K2664">
        <v>10</v>
      </c>
      <c r="L2664">
        <v>0</v>
      </c>
      <c r="M2664">
        <v>0</v>
      </c>
      <c r="N2664" s="11">
        <f>VLOOKUP(AA_SIPARIS_SATINALMA_RAPORU_YENI_123_22112023[[#This Row],[STOK_KODU]],AA_KUMULATIF_STOK_RAPORU_123_BURAK_TD[],3,0)</f>
        <v>11</v>
      </c>
      <c r="O2664" s="5">
        <v>1582.83294</v>
      </c>
      <c r="P2664" s="1">
        <v>15828.33</v>
      </c>
      <c r="Q2664" s="1">
        <v>33.393099999999997</v>
      </c>
      <c r="R2664" s="6">
        <v>47.4</v>
      </c>
      <c r="S2664" s="2" t="str">
        <f>IFERROR(#REF!/AA_SIPARIS_SATINALMA_RAPORU_YENI_123_22112023[[#This Row],[SIPARIS_EUR_KURU]],"")</f>
        <v/>
      </c>
      <c r="T2664" s="1">
        <v>1599.75</v>
      </c>
      <c r="U2664" s="1">
        <v>15997.5</v>
      </c>
      <c r="V2664" s="2">
        <v>479.06599999999997</v>
      </c>
      <c r="W2664" s="12" t="s">
        <v>45</v>
      </c>
      <c r="X2664" s="4">
        <v>33.393099999999997</v>
      </c>
      <c r="Y2664" s="3">
        <v>474</v>
      </c>
      <c r="Z2664" s="9" t="s">
        <v>16</v>
      </c>
    </row>
    <row r="2665" spans="1:26" x14ac:dyDescent="0.25">
      <c r="A2665">
        <v>2025</v>
      </c>
      <c r="B2665">
        <v>8</v>
      </c>
      <c r="C2665" s="7">
        <v>45895</v>
      </c>
      <c r="D2665" s="9" t="s">
        <v>62</v>
      </c>
      <c r="E2665" s="9" t="s">
        <v>63</v>
      </c>
      <c r="F2665" s="9" t="s">
        <v>79</v>
      </c>
      <c r="G2665" s="9" t="s">
        <v>80</v>
      </c>
      <c r="H2665" s="9" t="s">
        <v>21</v>
      </c>
      <c r="I2665">
        <v>6</v>
      </c>
      <c r="J2665" s="9" t="s">
        <v>22</v>
      </c>
      <c r="K2665">
        <v>6</v>
      </c>
      <c r="L2665">
        <v>0</v>
      </c>
      <c r="M2665">
        <v>0</v>
      </c>
      <c r="N2665" s="11">
        <f>VLOOKUP(AA_SIPARIS_SATINALMA_RAPORU_YENI_123_22112023[[#This Row],[STOK_KODU]],AA_KUMULATIF_STOK_RAPORU_123_BURAK_TD[],3,0)</f>
        <v>3</v>
      </c>
      <c r="O2665" s="5">
        <v>2638</v>
      </c>
      <c r="P2665" s="1">
        <v>15828</v>
      </c>
      <c r="Q2665" s="1">
        <v>47.877299999999998</v>
      </c>
      <c r="R2665" s="6">
        <v>55.1</v>
      </c>
      <c r="S2665" s="2" t="str">
        <f>IFERROR(#REF!/AA_SIPARIS_SATINALMA_RAPORU_YENI_123_22112023[[#This Row],[SIPARIS_EUR_KURU]],"")</f>
        <v/>
      </c>
      <c r="T2665" s="1">
        <v>2638</v>
      </c>
      <c r="U2665" s="1">
        <v>15828</v>
      </c>
      <c r="V2665" s="2">
        <v>333.24560000000002</v>
      </c>
      <c r="W2665" s="12" t="s">
        <v>29</v>
      </c>
      <c r="X2665" s="4">
        <v>0</v>
      </c>
      <c r="Y2665" s="3">
        <v>15828</v>
      </c>
      <c r="Z2665" s="9" t="s">
        <v>16</v>
      </c>
    </row>
    <row r="2666" spans="1:26" x14ac:dyDescent="0.25">
      <c r="A2666">
        <v>2025</v>
      </c>
      <c r="B2666">
        <v>12</v>
      </c>
      <c r="C2666" s="7">
        <v>45993</v>
      </c>
      <c r="D2666" s="9" t="s">
        <v>1487</v>
      </c>
      <c r="E2666" s="9" t="s">
        <v>1488</v>
      </c>
      <c r="F2666" s="9" t="s">
        <v>9962</v>
      </c>
      <c r="G2666" s="9" t="s">
        <v>9963</v>
      </c>
      <c r="H2666" s="9" t="s">
        <v>52</v>
      </c>
      <c r="I2666">
        <v>48</v>
      </c>
      <c r="J2666" s="9" t="s">
        <v>22</v>
      </c>
      <c r="K2666">
        <v>48</v>
      </c>
      <c r="L2666">
        <v>0</v>
      </c>
      <c r="M2666">
        <v>0</v>
      </c>
      <c r="N2666" s="11">
        <f>VLOOKUP(AA_SIPARIS_SATINALMA_RAPORU_YENI_123_22112023[[#This Row],[STOK_KODU]],AA_KUMULATIF_STOK_RAPORU_123_BURAK_TD[],3,0)</f>
        <v>73</v>
      </c>
      <c r="O2666" s="5">
        <v>329.64</v>
      </c>
      <c r="P2666" s="1">
        <v>15822.72</v>
      </c>
      <c r="Q2666" s="1">
        <v>49.270800000000001</v>
      </c>
      <c r="R2666" s="6">
        <v>6.69</v>
      </c>
      <c r="S2666" s="2" t="str">
        <f>IFERROR(#REF!/AA_SIPARIS_SATINALMA_RAPORU_YENI_123_22112023[[#This Row],[SIPARIS_EUR_KURU]],"")</f>
        <v/>
      </c>
      <c r="T2666" s="1">
        <v>329.63625000000002</v>
      </c>
      <c r="U2666" s="1">
        <v>15822.54</v>
      </c>
      <c r="V2666" s="2">
        <v>321.13420000000002</v>
      </c>
      <c r="W2666" s="12" t="s">
        <v>29</v>
      </c>
      <c r="X2666" s="4">
        <v>0</v>
      </c>
      <c r="Y2666" s="3">
        <v>15822.54</v>
      </c>
      <c r="Z2666" s="9" t="s">
        <v>16</v>
      </c>
    </row>
    <row r="2667" spans="1:26" x14ac:dyDescent="0.25">
      <c r="A2667">
        <v>2024</v>
      </c>
      <c r="B2667">
        <v>7</v>
      </c>
      <c r="C2667" s="7">
        <v>45476</v>
      </c>
      <c r="D2667" s="9" t="s">
        <v>348</v>
      </c>
      <c r="E2667" s="9" t="s">
        <v>349</v>
      </c>
      <c r="F2667" s="9" t="s">
        <v>352</v>
      </c>
      <c r="G2667" s="9" t="s">
        <v>353</v>
      </c>
      <c r="H2667" s="9" t="s">
        <v>21</v>
      </c>
      <c r="I2667">
        <v>15</v>
      </c>
      <c r="J2667" s="9" t="s">
        <v>22</v>
      </c>
      <c r="K2667">
        <v>15</v>
      </c>
      <c r="L2667">
        <v>0</v>
      </c>
      <c r="M2667">
        <v>0</v>
      </c>
      <c r="N2667" s="11">
        <f>VLOOKUP(AA_SIPARIS_SATINALMA_RAPORU_YENI_123_22112023[[#This Row],[STOK_KODU]],AA_KUMULATIF_STOK_RAPORU_123_BURAK_TD[],3,0)</f>
        <v>13</v>
      </c>
      <c r="O2667" s="5">
        <v>1054.1666660000001</v>
      </c>
      <c r="P2667" s="1">
        <v>15812.5</v>
      </c>
      <c r="Q2667" s="1">
        <v>34.975900000000003</v>
      </c>
      <c r="R2667" s="6">
        <v>30.14</v>
      </c>
      <c r="S2667" s="2" t="str">
        <f>IFERROR(#REF!/AA_SIPARIS_SATINALMA_RAPORU_YENI_123_22112023[[#This Row],[SIPARIS_EUR_KURU]],"")</f>
        <v/>
      </c>
      <c r="T2667" s="1">
        <v>1054.1666666666667</v>
      </c>
      <c r="U2667" s="1">
        <v>15812.5</v>
      </c>
      <c r="V2667" s="2">
        <v>444.40600000000001</v>
      </c>
      <c r="W2667" s="12" t="s">
        <v>29</v>
      </c>
      <c r="X2667" s="4">
        <v>0</v>
      </c>
      <c r="Y2667" s="3">
        <v>15812.5</v>
      </c>
      <c r="Z2667" s="9" t="s">
        <v>16</v>
      </c>
    </row>
    <row r="2668" spans="1:26" x14ac:dyDescent="0.25">
      <c r="A2668">
        <v>2024</v>
      </c>
      <c r="B2668">
        <v>2</v>
      </c>
      <c r="C2668" s="7">
        <v>45351</v>
      </c>
      <c r="D2668" s="9" t="s">
        <v>881</v>
      </c>
      <c r="E2668" s="9" t="s">
        <v>882</v>
      </c>
      <c r="F2668" s="9" t="s">
        <v>883</v>
      </c>
      <c r="G2668" s="9" t="s">
        <v>884</v>
      </c>
      <c r="H2668" s="9" t="s">
        <v>97</v>
      </c>
      <c r="I2668">
        <v>23</v>
      </c>
      <c r="J2668" s="9" t="s">
        <v>22</v>
      </c>
      <c r="K2668">
        <v>23</v>
      </c>
      <c r="L2668">
        <v>0</v>
      </c>
      <c r="M2668">
        <v>0</v>
      </c>
      <c r="N2668" s="11">
        <f>VLOOKUP(AA_SIPARIS_SATINALMA_RAPORU_YENI_123_22112023[[#This Row],[STOK_KODU]],AA_KUMULATIF_STOK_RAPORU_123_BURAK_TD[],3,0)</f>
        <v>11</v>
      </c>
      <c r="O2668" s="5">
        <v>687.5</v>
      </c>
      <c r="P2668" s="1">
        <v>15812.5</v>
      </c>
      <c r="Q2668" s="1">
        <v>33.654299999999999</v>
      </c>
      <c r="R2668" s="6">
        <v>20.43</v>
      </c>
      <c r="S2668" s="2" t="str">
        <f>IFERROR(#REF!/AA_SIPARIS_SATINALMA_RAPORU_YENI_123_22112023[[#This Row],[SIPARIS_EUR_KURU]],"")</f>
        <v/>
      </c>
      <c r="T2668" s="1">
        <v>687.5</v>
      </c>
      <c r="U2668" s="1">
        <v>15812.5</v>
      </c>
      <c r="V2668" s="2">
        <v>463.9941</v>
      </c>
      <c r="W2668" s="12" t="s">
        <v>29</v>
      </c>
      <c r="X2668" s="4">
        <v>0</v>
      </c>
      <c r="Y2668" s="3">
        <v>15812.5</v>
      </c>
      <c r="Z2668" s="9" t="s">
        <v>16</v>
      </c>
    </row>
    <row r="2669" spans="1:26" x14ac:dyDescent="0.25">
      <c r="A2669">
        <v>2024</v>
      </c>
      <c r="B2669">
        <v>4</v>
      </c>
      <c r="C2669" s="7">
        <v>45386</v>
      </c>
      <c r="D2669" s="9" t="s">
        <v>156</v>
      </c>
      <c r="E2669" s="9" t="s">
        <v>157</v>
      </c>
      <c r="F2669" s="9" t="s">
        <v>468</v>
      </c>
      <c r="G2669" s="9" t="s">
        <v>469</v>
      </c>
      <c r="H2669" s="9" t="s">
        <v>52</v>
      </c>
      <c r="I2669">
        <v>292.2</v>
      </c>
      <c r="J2669" s="9" t="s">
        <v>68</v>
      </c>
      <c r="K2669">
        <v>590.5</v>
      </c>
      <c r="L2669">
        <v>0</v>
      </c>
      <c r="M2669">
        <v>0</v>
      </c>
      <c r="N2669" s="11">
        <f>VLOOKUP(AA_SIPARIS_SATINALMA_RAPORU_YENI_123_22112023[[#This Row],[STOK_KODU]],AA_KUMULATIF_STOK_RAPORU_123_BURAK_TD[],3,0)</f>
        <v>98.500000000000071</v>
      </c>
      <c r="O2669" s="5">
        <v>53.998800000000003</v>
      </c>
      <c r="P2669" s="1">
        <v>15778.45</v>
      </c>
      <c r="Q2669" s="1">
        <v>34.409700000000001</v>
      </c>
      <c r="R2669" s="6">
        <v>1.57</v>
      </c>
      <c r="S2669" s="2" t="str">
        <f>IFERROR(#REF!/AA_SIPARIS_SATINALMA_RAPORU_YENI_123_22112023[[#This Row],[SIPARIS_EUR_KURU]],"")</f>
        <v/>
      </c>
      <c r="T2669" s="1">
        <v>54.00109514031486</v>
      </c>
      <c r="U2669" s="1">
        <v>31887.32</v>
      </c>
      <c r="V2669" s="2">
        <v>458.34089999999998</v>
      </c>
      <c r="W2669" s="12" t="s">
        <v>29</v>
      </c>
      <c r="X2669" s="4">
        <v>0</v>
      </c>
      <c r="Y2669" s="3">
        <v>15779.12</v>
      </c>
      <c r="Z2669" s="9" t="s">
        <v>16</v>
      </c>
    </row>
    <row r="2670" spans="1:26" x14ac:dyDescent="0.25">
      <c r="A2670">
        <v>2026</v>
      </c>
      <c r="B2670">
        <v>2</v>
      </c>
      <c r="C2670" s="7">
        <v>46078</v>
      </c>
      <c r="D2670" s="9" t="s">
        <v>17</v>
      </c>
      <c r="E2670" s="9" t="s">
        <v>18</v>
      </c>
      <c r="F2670" s="9" t="s">
        <v>213</v>
      </c>
      <c r="G2670" s="9" t="s">
        <v>214</v>
      </c>
      <c r="H2670" s="9" t="s">
        <v>21</v>
      </c>
      <c r="I2670">
        <v>4</v>
      </c>
      <c r="J2670" s="9" t="s">
        <v>22</v>
      </c>
      <c r="K2670">
        <v>4</v>
      </c>
      <c r="L2670">
        <v>0</v>
      </c>
      <c r="M2670">
        <v>0</v>
      </c>
      <c r="N2670" s="11">
        <f>VLOOKUP(AA_SIPARIS_SATINALMA_RAPORU_YENI_123_22112023[[#This Row],[STOK_KODU]],AA_KUMULATIF_STOK_RAPORU_123_BURAK_TD[],3,0)</f>
        <v>1</v>
      </c>
      <c r="O2670" s="5">
        <v>3939.98</v>
      </c>
      <c r="P2670" s="1">
        <v>15759.92</v>
      </c>
      <c r="Q2670" s="1">
        <v>51.583399999999997</v>
      </c>
      <c r="R2670" s="6">
        <v>76.38</v>
      </c>
      <c r="S2670" s="2" t="str">
        <f>IFERROR(#REF!/AA_SIPARIS_SATINALMA_RAPORU_YENI_123_22112023[[#This Row],[SIPARIS_EUR_KURU]],"")</f>
        <v/>
      </c>
      <c r="T2670" s="1">
        <v>3951</v>
      </c>
      <c r="U2670" s="1">
        <v>15804</v>
      </c>
      <c r="V2670" s="2">
        <v>305.61630000000002</v>
      </c>
      <c r="W2670" s="12" t="s">
        <v>23</v>
      </c>
      <c r="X2670" s="4">
        <v>43.777500000000003</v>
      </c>
      <c r="Y2670" s="3">
        <v>360</v>
      </c>
      <c r="Z2670" s="9" t="s">
        <v>16</v>
      </c>
    </row>
    <row r="2671" spans="1:26" x14ac:dyDescent="0.25">
      <c r="A2671">
        <v>2024</v>
      </c>
      <c r="B2671">
        <v>3</v>
      </c>
      <c r="C2671" s="7">
        <v>45362</v>
      </c>
      <c r="D2671" s="9" t="s">
        <v>237</v>
      </c>
      <c r="E2671" s="9" t="s">
        <v>11203</v>
      </c>
      <c r="F2671" s="9" t="s">
        <v>811</v>
      </c>
      <c r="G2671" s="9" t="s">
        <v>812</v>
      </c>
      <c r="H2671" s="9" t="s">
        <v>44</v>
      </c>
      <c r="I2671">
        <v>3</v>
      </c>
      <c r="J2671" s="9" t="s">
        <v>22</v>
      </c>
      <c r="K2671">
        <v>3</v>
      </c>
      <c r="L2671">
        <v>0</v>
      </c>
      <c r="M2671">
        <v>0</v>
      </c>
      <c r="N2671" s="11">
        <f>VLOOKUP(AA_SIPARIS_SATINALMA_RAPORU_YENI_123_22112023[[#This Row],[STOK_KODU]],AA_KUMULATIF_STOK_RAPORU_123_BURAK_TD[],3,0)</f>
        <v>0</v>
      </c>
      <c r="O2671" s="5">
        <v>5250</v>
      </c>
      <c r="P2671" s="1">
        <v>15750</v>
      </c>
      <c r="Q2671" s="1">
        <v>34.910600000000002</v>
      </c>
      <c r="R2671" s="6">
        <v>150.38</v>
      </c>
      <c r="S2671" s="2" t="str">
        <f>IFERROR(#REF!/AA_SIPARIS_SATINALMA_RAPORU_YENI_123_22112023[[#This Row],[SIPARIS_EUR_KURU]],"")</f>
        <v/>
      </c>
      <c r="T2671" s="1">
        <v>5300</v>
      </c>
      <c r="U2671" s="1">
        <v>15900</v>
      </c>
      <c r="V2671" s="2">
        <v>454.04829999999998</v>
      </c>
      <c r="W2671" s="12" t="s">
        <v>29</v>
      </c>
      <c r="X2671" s="4">
        <v>0</v>
      </c>
      <c r="Y2671" s="3">
        <v>15900</v>
      </c>
      <c r="Z2671" s="9" t="s">
        <v>16</v>
      </c>
    </row>
    <row r="2672" spans="1:26" x14ac:dyDescent="0.25">
      <c r="A2672">
        <v>2026</v>
      </c>
      <c r="B2672">
        <v>2</v>
      </c>
      <c r="C2672" s="7">
        <v>46062</v>
      </c>
      <c r="D2672" s="9" t="s">
        <v>12187</v>
      </c>
      <c r="E2672" s="9" t="s">
        <v>12188</v>
      </c>
      <c r="F2672" s="9" t="s">
        <v>2610</v>
      </c>
      <c r="G2672" s="9" t="s">
        <v>2611</v>
      </c>
      <c r="H2672" s="9" t="s">
        <v>44</v>
      </c>
      <c r="I2672">
        <v>7</v>
      </c>
      <c r="J2672" s="9" t="s">
        <v>22</v>
      </c>
      <c r="K2672">
        <v>7</v>
      </c>
      <c r="L2672">
        <v>0</v>
      </c>
      <c r="M2672">
        <v>0</v>
      </c>
      <c r="N2672" s="11">
        <f>VLOOKUP(AA_SIPARIS_SATINALMA_RAPORU_YENI_123_22112023[[#This Row],[STOK_KODU]],AA_KUMULATIF_STOK_RAPORU_123_BURAK_TD[],3,0)</f>
        <v>4</v>
      </c>
      <c r="O2672" s="5">
        <v>2249.17</v>
      </c>
      <c r="P2672" s="1">
        <v>15744.19</v>
      </c>
      <c r="Q2672" s="1">
        <v>51.243699999999997</v>
      </c>
      <c r="R2672" s="6">
        <v>43.89</v>
      </c>
      <c r="S2672" s="2" t="str">
        <f>IFERROR(#REF!/AA_SIPARIS_SATINALMA_RAPORU_YENI_123_22112023[[#This Row],[SIPARIS_EUR_KURU]],"")</f>
        <v/>
      </c>
      <c r="T2672" s="1">
        <v>2249.17</v>
      </c>
      <c r="U2672" s="1">
        <v>15744.19</v>
      </c>
      <c r="V2672" s="2">
        <v>307.24149999999997</v>
      </c>
      <c r="W2672" s="12" t="s">
        <v>29</v>
      </c>
      <c r="X2672" s="4">
        <v>0</v>
      </c>
      <c r="Y2672" s="3">
        <v>15744.19</v>
      </c>
      <c r="Z2672" s="9" t="s">
        <v>16</v>
      </c>
    </row>
    <row r="2673" spans="1:26" x14ac:dyDescent="0.25">
      <c r="A2673">
        <v>2025</v>
      </c>
      <c r="B2673">
        <v>11</v>
      </c>
      <c r="C2673" s="7">
        <v>45966</v>
      </c>
      <c r="D2673" s="9" t="s">
        <v>62</v>
      </c>
      <c r="E2673" s="9" t="s">
        <v>63</v>
      </c>
      <c r="F2673" s="9" t="s">
        <v>79</v>
      </c>
      <c r="G2673" s="9" t="s">
        <v>80</v>
      </c>
      <c r="H2673" s="9" t="s">
        <v>21</v>
      </c>
      <c r="I2673">
        <v>5</v>
      </c>
      <c r="J2673" s="9" t="s">
        <v>22</v>
      </c>
      <c r="K2673">
        <v>5</v>
      </c>
      <c r="L2673">
        <v>0</v>
      </c>
      <c r="M2673">
        <v>0</v>
      </c>
      <c r="N2673" s="11">
        <f>VLOOKUP(AA_SIPARIS_SATINALMA_RAPORU_YENI_123_22112023[[#This Row],[STOK_KODU]],AA_KUMULATIF_STOK_RAPORU_123_BURAK_TD[],3,0)</f>
        <v>3</v>
      </c>
      <c r="O2673" s="5">
        <v>3148.18</v>
      </c>
      <c r="P2673" s="1">
        <v>15740.9</v>
      </c>
      <c r="Q2673" s="1">
        <v>48.346400000000003</v>
      </c>
      <c r="R2673" s="6">
        <v>65.12</v>
      </c>
      <c r="S2673" s="2" t="str">
        <f>IFERROR(#REF!/AA_SIPARIS_SATINALMA_RAPORU_YENI_123_22112023[[#This Row],[SIPARIS_EUR_KURU]],"")</f>
        <v/>
      </c>
      <c r="T2673" s="1">
        <v>3148.18</v>
      </c>
      <c r="U2673" s="1">
        <v>15740.9</v>
      </c>
      <c r="V2673" s="2">
        <v>0</v>
      </c>
      <c r="W2673" s="12" t="s">
        <v>29</v>
      </c>
      <c r="X2673" s="4">
        <v>0</v>
      </c>
      <c r="Y2673" s="3">
        <v>15740.9</v>
      </c>
      <c r="Z2673" s="9" t="s">
        <v>16</v>
      </c>
    </row>
    <row r="2674" spans="1:26" x14ac:dyDescent="0.25">
      <c r="A2674">
        <v>2024</v>
      </c>
      <c r="B2674">
        <v>3</v>
      </c>
      <c r="C2674" s="7">
        <v>45356</v>
      </c>
      <c r="D2674" s="9" t="s">
        <v>17</v>
      </c>
      <c r="E2674" s="9" t="s">
        <v>18</v>
      </c>
      <c r="F2674" s="9" t="s">
        <v>30</v>
      </c>
      <c r="G2674" s="9" t="s">
        <v>31</v>
      </c>
      <c r="H2674" s="9" t="s">
        <v>21</v>
      </c>
      <c r="I2674">
        <v>5</v>
      </c>
      <c r="J2674" s="9" t="s">
        <v>22</v>
      </c>
      <c r="K2674">
        <v>5</v>
      </c>
      <c r="L2674">
        <v>0</v>
      </c>
      <c r="M2674">
        <v>0</v>
      </c>
      <c r="N2674" s="11">
        <f>VLOOKUP(AA_SIPARIS_SATINALMA_RAPORU_YENI_123_22112023[[#This Row],[STOK_KODU]],AA_KUMULATIF_STOK_RAPORU_123_BURAK_TD[],3,0)</f>
        <v>2</v>
      </c>
      <c r="O2674" s="5">
        <v>3143.25</v>
      </c>
      <c r="P2674" s="1">
        <v>15716.25</v>
      </c>
      <c r="Q2674" s="1">
        <v>34.079099999999997</v>
      </c>
      <c r="R2674" s="6">
        <v>92.23</v>
      </c>
      <c r="S2674" s="2" t="str">
        <f>IFERROR(#REF!/AA_SIPARIS_SATINALMA_RAPORU_YENI_123_22112023[[#This Row],[SIPARIS_EUR_KURU]],"")</f>
        <v/>
      </c>
      <c r="T2674" s="1">
        <v>3143.252</v>
      </c>
      <c r="U2674" s="1">
        <v>15716.26</v>
      </c>
      <c r="V2674" s="2">
        <v>459.23360000000002</v>
      </c>
      <c r="W2674" s="12" t="s">
        <v>23</v>
      </c>
      <c r="X2674" s="4">
        <v>31.75</v>
      </c>
      <c r="Y2674" s="3">
        <v>495</v>
      </c>
      <c r="Z2674" s="9" t="s">
        <v>16</v>
      </c>
    </row>
    <row r="2675" spans="1:26" x14ac:dyDescent="0.25">
      <c r="A2675">
        <v>2024</v>
      </c>
      <c r="B2675">
        <v>1</v>
      </c>
      <c r="C2675" s="7">
        <v>45308</v>
      </c>
      <c r="D2675" s="9" t="s">
        <v>1347</v>
      </c>
      <c r="E2675" s="9" t="s">
        <v>1348</v>
      </c>
      <c r="F2675" s="9" t="s">
        <v>300</v>
      </c>
      <c r="G2675" s="9" t="s">
        <v>301</v>
      </c>
      <c r="H2675" s="9" t="s">
        <v>108</v>
      </c>
      <c r="I2675">
        <v>39.65</v>
      </c>
      <c r="J2675" s="9" t="s">
        <v>109</v>
      </c>
      <c r="K2675">
        <v>39.65</v>
      </c>
      <c r="L2675">
        <v>0</v>
      </c>
      <c r="M2675">
        <v>0</v>
      </c>
      <c r="N2675" s="11">
        <f>VLOOKUP(AA_SIPARIS_SATINALMA_RAPORU_YENI_123_22112023[[#This Row],[STOK_KODU]],AA_KUMULATIF_STOK_RAPORU_123_BURAK_TD[],3,0)</f>
        <v>15.859999999999975</v>
      </c>
      <c r="O2675" s="5">
        <v>396.14879999999999</v>
      </c>
      <c r="P2675" s="1">
        <v>15707.3</v>
      </c>
      <c r="Q2675" s="1">
        <v>32.750999999999998</v>
      </c>
      <c r="R2675" s="6">
        <v>12.1</v>
      </c>
      <c r="S2675" s="2" t="str">
        <f>IFERROR(#REF!/AA_SIPARIS_SATINALMA_RAPORU_YENI_123_22112023[[#This Row],[SIPARIS_EUR_KURU]],"")</f>
        <v/>
      </c>
      <c r="T2675" s="1">
        <v>394.31046658259771</v>
      </c>
      <c r="U2675" s="1">
        <v>15634.41</v>
      </c>
      <c r="V2675" s="2">
        <v>477.37200000000001</v>
      </c>
      <c r="W2675" s="12" t="s">
        <v>29</v>
      </c>
      <c r="X2675" s="4">
        <v>0</v>
      </c>
      <c r="Y2675" s="3">
        <v>15634.41</v>
      </c>
      <c r="Z2675" s="9" t="s">
        <v>16</v>
      </c>
    </row>
    <row r="2676" spans="1:26" x14ac:dyDescent="0.25">
      <c r="A2676">
        <v>2024</v>
      </c>
      <c r="B2676">
        <v>6</v>
      </c>
      <c r="C2676" s="7">
        <v>45447</v>
      </c>
      <c r="D2676" s="9" t="s">
        <v>104</v>
      </c>
      <c r="E2676" s="9" t="s">
        <v>105</v>
      </c>
      <c r="F2676" s="9" t="s">
        <v>106</v>
      </c>
      <c r="G2676" s="9" t="s">
        <v>107</v>
      </c>
      <c r="H2676" s="9" t="s">
        <v>108</v>
      </c>
      <c r="I2676">
        <v>97.5</v>
      </c>
      <c r="J2676" s="9" t="s">
        <v>109</v>
      </c>
      <c r="K2676">
        <v>97.5</v>
      </c>
      <c r="L2676">
        <v>0</v>
      </c>
      <c r="M2676">
        <v>0</v>
      </c>
      <c r="N2676" s="11">
        <f>VLOOKUP(AA_SIPARIS_SATINALMA_RAPORU_YENI_123_22112023[[#This Row],[STOK_KODU]],AA_KUMULATIF_STOK_RAPORU_123_BURAK_TD[],3,0)</f>
        <v>-5.6843418860808015E-14</v>
      </c>
      <c r="O2676" s="5">
        <v>160.89166660000001</v>
      </c>
      <c r="P2676" s="1">
        <v>15686.94</v>
      </c>
      <c r="Q2676" s="1">
        <v>34.860700000000001</v>
      </c>
      <c r="R2676" s="6">
        <v>4.62</v>
      </c>
      <c r="S2676" s="2" t="str">
        <f>IFERROR(#REF!/AA_SIPARIS_SATINALMA_RAPORU_YENI_123_22112023[[#This Row],[SIPARIS_EUR_KURU]],"")</f>
        <v/>
      </c>
      <c r="T2676" s="1">
        <v>160.89169230769232</v>
      </c>
      <c r="U2676" s="1">
        <v>15686.94</v>
      </c>
      <c r="V2676" s="2">
        <v>450.74560000000002</v>
      </c>
      <c r="W2676" s="12" t="s">
        <v>29</v>
      </c>
      <c r="X2676" s="4">
        <v>0</v>
      </c>
      <c r="Y2676" s="3">
        <v>15686.94</v>
      </c>
      <c r="Z2676" s="9" t="s">
        <v>16</v>
      </c>
    </row>
    <row r="2677" spans="1:26" x14ac:dyDescent="0.25">
      <c r="A2677">
        <v>2023</v>
      </c>
      <c r="B2677">
        <v>6</v>
      </c>
      <c r="C2677" s="7">
        <v>45099</v>
      </c>
      <c r="D2677" s="9" t="s">
        <v>104</v>
      </c>
      <c r="E2677" s="9" t="s">
        <v>105</v>
      </c>
      <c r="F2677" s="9" t="s">
        <v>168</v>
      </c>
      <c r="G2677" s="9" t="s">
        <v>169</v>
      </c>
      <c r="H2677" s="9" t="s">
        <v>108</v>
      </c>
      <c r="I2677">
        <v>4500</v>
      </c>
      <c r="J2677" s="9" t="s">
        <v>117</v>
      </c>
      <c r="K2677">
        <v>4500</v>
      </c>
      <c r="L2677">
        <v>0</v>
      </c>
      <c r="M2677">
        <v>0</v>
      </c>
      <c r="N2677" s="11">
        <f>VLOOKUP(AA_SIPARIS_SATINALMA_RAPORU_YENI_123_22112023[[#This Row],[STOK_KODU]],AA_KUMULATIF_STOK_RAPORU_123_BURAK_TD[],3,0)</f>
        <v>-2.7284841053187847E-12</v>
      </c>
      <c r="O2677" s="5">
        <v>3.482542</v>
      </c>
      <c r="P2677" s="1">
        <v>15671.44</v>
      </c>
      <c r="Q2677" s="1">
        <v>25.711300000000001</v>
      </c>
      <c r="R2677" s="6">
        <v>0.14000000000000001</v>
      </c>
      <c r="S2677" s="2" t="str">
        <f>IFERROR(#REF!/AA_SIPARIS_SATINALMA_RAPORU_YENI_123_22112023[[#This Row],[SIPARIS_EUR_KURU]],"")</f>
        <v/>
      </c>
      <c r="T2677" s="1">
        <v>3.4825422222222224</v>
      </c>
      <c r="U2677" s="1">
        <v>15671.44</v>
      </c>
      <c r="V2677" s="2">
        <v>609.51570000000004</v>
      </c>
      <c r="W2677" s="12" t="s">
        <v>29</v>
      </c>
      <c r="X2677" s="4">
        <v>0</v>
      </c>
      <c r="Y2677" s="3">
        <v>15671.44</v>
      </c>
      <c r="Z2677" s="9" t="s">
        <v>16</v>
      </c>
    </row>
    <row r="2678" spans="1:26" x14ac:dyDescent="0.25">
      <c r="A2678">
        <v>2023</v>
      </c>
      <c r="B2678">
        <v>4</v>
      </c>
      <c r="C2678" s="7">
        <v>45023</v>
      </c>
      <c r="D2678" s="9" t="s">
        <v>152</v>
      </c>
      <c r="E2678" s="9" t="s">
        <v>153</v>
      </c>
      <c r="F2678" s="9" t="s">
        <v>3831</v>
      </c>
      <c r="G2678" s="9" t="s">
        <v>3832</v>
      </c>
      <c r="H2678" s="9" t="s">
        <v>44</v>
      </c>
      <c r="I2678">
        <v>3</v>
      </c>
      <c r="J2678" s="9" t="s">
        <v>22</v>
      </c>
      <c r="K2678">
        <v>3</v>
      </c>
      <c r="L2678">
        <v>0</v>
      </c>
      <c r="M2678">
        <v>0</v>
      </c>
      <c r="N2678" s="11">
        <f>VLOOKUP(AA_SIPARIS_SATINALMA_RAPORU_YENI_123_22112023[[#This Row],[STOK_KODU]],AA_KUMULATIF_STOK_RAPORU_123_BURAK_TD[],3,0)</f>
        <v>0</v>
      </c>
      <c r="O2678" s="5">
        <v>5223.5717999999997</v>
      </c>
      <c r="P2678" s="1">
        <v>15670.72</v>
      </c>
      <c r="Q2678" s="1">
        <v>20.978200000000001</v>
      </c>
      <c r="R2678" s="6">
        <v>249</v>
      </c>
      <c r="S2678" s="2" t="str">
        <f>IFERROR(#REF!/AA_SIPARIS_SATINALMA_RAPORU_YENI_123_22112023[[#This Row],[SIPARIS_EUR_KURU]],"")</f>
        <v/>
      </c>
      <c r="T2678" s="1">
        <v>5293.74</v>
      </c>
      <c r="U2678" s="1">
        <v>15881.22</v>
      </c>
      <c r="V2678" s="2">
        <v>754.44870000000003</v>
      </c>
      <c r="W2678" s="12" t="s">
        <v>45</v>
      </c>
      <c r="X2678" s="4">
        <v>20.978200000000001</v>
      </c>
      <c r="Y2678" s="3">
        <v>747</v>
      </c>
      <c r="Z2678" s="9" t="s">
        <v>16</v>
      </c>
    </row>
    <row r="2679" spans="1:26" x14ac:dyDescent="0.25">
      <c r="A2679">
        <v>2024</v>
      </c>
      <c r="B2679">
        <v>3</v>
      </c>
      <c r="C2679" s="7">
        <v>45363</v>
      </c>
      <c r="D2679" s="9" t="s">
        <v>152</v>
      </c>
      <c r="E2679" s="9" t="s">
        <v>153</v>
      </c>
      <c r="F2679" s="9" t="s">
        <v>1938</v>
      </c>
      <c r="G2679" s="9" t="s">
        <v>1939</v>
      </c>
      <c r="H2679" s="9" t="s">
        <v>44</v>
      </c>
      <c r="I2679">
        <v>1</v>
      </c>
      <c r="J2679" s="9" t="s">
        <v>22</v>
      </c>
      <c r="K2679">
        <v>1</v>
      </c>
      <c r="L2679">
        <v>0</v>
      </c>
      <c r="M2679">
        <v>0</v>
      </c>
      <c r="N2679" s="11">
        <f>VLOOKUP(AA_SIPARIS_SATINALMA_RAPORU_YENI_123_22112023[[#This Row],[STOK_KODU]],AA_KUMULATIF_STOK_RAPORU_123_BURAK_TD[],3,0)</f>
        <v>0</v>
      </c>
      <c r="O2679" s="5">
        <v>15661.99044</v>
      </c>
      <c r="P2679" s="1">
        <v>15661.99</v>
      </c>
      <c r="Q2679" s="1">
        <v>34.944200000000002</v>
      </c>
      <c r="R2679" s="6">
        <v>448.2</v>
      </c>
      <c r="S2679" s="2" t="str">
        <f>IFERROR(#REF!/AA_SIPARIS_SATINALMA_RAPORU_YENI_123_22112023[[#This Row],[SIPARIS_EUR_KURU]],"")</f>
        <v/>
      </c>
      <c r="T2679" s="1">
        <v>16009.7</v>
      </c>
      <c r="U2679" s="1">
        <v>16009.7</v>
      </c>
      <c r="V2679" s="2">
        <v>458.15039999999999</v>
      </c>
      <c r="W2679" s="12" t="s">
        <v>45</v>
      </c>
      <c r="X2679" s="4">
        <v>34.944200000000002</v>
      </c>
      <c r="Y2679" s="3">
        <v>448.2</v>
      </c>
      <c r="Z2679" s="9" t="s">
        <v>16</v>
      </c>
    </row>
    <row r="2680" spans="1:26" x14ac:dyDescent="0.25">
      <c r="A2680">
        <v>2025</v>
      </c>
      <c r="B2680">
        <v>10</v>
      </c>
      <c r="C2680" s="7">
        <v>45944</v>
      </c>
      <c r="D2680" s="9" t="s">
        <v>10297</v>
      </c>
      <c r="E2680" s="9" t="s">
        <v>10298</v>
      </c>
      <c r="F2680" s="9" t="s">
        <v>11771</v>
      </c>
      <c r="G2680" s="9" t="s">
        <v>11772</v>
      </c>
      <c r="H2680" s="9" t="s">
        <v>492</v>
      </c>
      <c r="I2680">
        <v>2</v>
      </c>
      <c r="J2680" s="9" t="s">
        <v>22</v>
      </c>
      <c r="K2680">
        <v>2</v>
      </c>
      <c r="L2680">
        <v>0</v>
      </c>
      <c r="M2680">
        <v>0</v>
      </c>
      <c r="N2680" s="11">
        <f>VLOOKUP(AA_SIPARIS_SATINALMA_RAPORU_YENI_123_22112023[[#This Row],[STOK_KODU]],AA_KUMULATIF_STOK_RAPORU_123_BURAK_TD[],3,0)</f>
        <v>0</v>
      </c>
      <c r="O2680" s="5">
        <v>7822.4250000000002</v>
      </c>
      <c r="P2680" s="1">
        <v>15644.85</v>
      </c>
      <c r="Q2680" s="1">
        <v>48.356499999999997</v>
      </c>
      <c r="R2680" s="6">
        <v>161.77000000000001</v>
      </c>
      <c r="S2680" s="2" t="str">
        <f>IFERROR(#REF!/AA_SIPARIS_SATINALMA_RAPORU_YENI_123_22112023[[#This Row],[SIPARIS_EUR_KURU]],"")</f>
        <v/>
      </c>
      <c r="T2680" s="1">
        <v>7822.4250000000002</v>
      </c>
      <c r="U2680" s="1">
        <v>15644.85</v>
      </c>
      <c r="V2680" s="2">
        <v>323.53149999999999</v>
      </c>
      <c r="W2680" s="12" t="s">
        <v>23</v>
      </c>
      <c r="X2680" s="4">
        <v>41.7196</v>
      </c>
      <c r="Y2680" s="3">
        <v>375</v>
      </c>
      <c r="Z2680" s="9" t="s">
        <v>16</v>
      </c>
    </row>
    <row r="2681" spans="1:26" x14ac:dyDescent="0.25">
      <c r="A2681">
        <v>2025</v>
      </c>
      <c r="B2681">
        <v>4</v>
      </c>
      <c r="C2681" s="7">
        <v>45756</v>
      </c>
      <c r="D2681" s="9" t="s">
        <v>104</v>
      </c>
      <c r="E2681" s="9" t="s">
        <v>105</v>
      </c>
      <c r="F2681" s="9" t="s">
        <v>110</v>
      </c>
      <c r="G2681" s="9" t="s">
        <v>111</v>
      </c>
      <c r="H2681" s="9" t="s">
        <v>108</v>
      </c>
      <c r="I2681">
        <v>58.24</v>
      </c>
      <c r="J2681" s="9" t="s">
        <v>109</v>
      </c>
      <c r="K2681">
        <v>58.24</v>
      </c>
      <c r="L2681">
        <v>0</v>
      </c>
      <c r="M2681">
        <v>0</v>
      </c>
      <c r="N2681" s="11">
        <f>VLOOKUP(AA_SIPARIS_SATINALMA_RAPORU_YENI_123_22112023[[#This Row],[STOK_KODU]],AA_KUMULATIF_STOK_RAPORU_123_BURAK_TD[],3,0)</f>
        <v>35.684999999999782</v>
      </c>
      <c r="O2681" s="5">
        <v>268.60113324000002</v>
      </c>
      <c r="P2681" s="1">
        <v>15643.33</v>
      </c>
      <c r="Q2681" s="1"/>
      <c r="R2681" s="6"/>
      <c r="S2681" s="2" t="str">
        <f>IFERROR(#REF!/AA_SIPARIS_SATINALMA_RAPORU_YENI_123_22112023[[#This Row],[SIPARIS_EUR_KURU]],"")</f>
        <v/>
      </c>
      <c r="T2681" s="1">
        <v>268.60113324175825</v>
      </c>
      <c r="U2681" s="1">
        <v>15643.33</v>
      </c>
      <c r="V2681" s="2">
        <v>361.73149999999998</v>
      </c>
      <c r="W2681" s="12" t="s">
        <v>29</v>
      </c>
      <c r="X2681" s="4">
        <v>0</v>
      </c>
      <c r="Y2681" s="3">
        <v>15643.33</v>
      </c>
      <c r="Z2681" s="9" t="s">
        <v>16</v>
      </c>
    </row>
    <row r="2682" spans="1:26" x14ac:dyDescent="0.25">
      <c r="A2682">
        <v>2026</v>
      </c>
      <c r="B2682">
        <v>1</v>
      </c>
      <c r="C2682" s="7">
        <v>46027</v>
      </c>
      <c r="D2682" s="9" t="s">
        <v>348</v>
      </c>
      <c r="E2682" s="9" t="s">
        <v>349</v>
      </c>
      <c r="F2682" s="9" t="s">
        <v>370</v>
      </c>
      <c r="G2682" s="9" t="s">
        <v>371</v>
      </c>
      <c r="H2682" s="9" t="s">
        <v>97</v>
      </c>
      <c r="I2682">
        <v>13</v>
      </c>
      <c r="J2682" s="9" t="s">
        <v>22</v>
      </c>
      <c r="K2682">
        <v>13</v>
      </c>
      <c r="L2682">
        <v>0</v>
      </c>
      <c r="M2682">
        <v>0</v>
      </c>
      <c r="N2682" s="11">
        <f>VLOOKUP(AA_SIPARIS_SATINALMA_RAPORU_YENI_123_22112023[[#This Row],[STOK_KODU]],AA_KUMULATIF_STOK_RAPORU_123_BURAK_TD[],3,0)</f>
        <v>12</v>
      </c>
      <c r="O2682" s="5">
        <v>1200</v>
      </c>
      <c r="P2682" s="1">
        <v>15600</v>
      </c>
      <c r="Q2682" s="1">
        <v>50.293300000000002</v>
      </c>
      <c r="R2682" s="6">
        <v>23.86</v>
      </c>
      <c r="S2682" s="2" t="str">
        <f>IFERROR(#REF!/AA_SIPARIS_SATINALMA_RAPORU_YENI_123_22112023[[#This Row],[SIPARIS_EUR_KURU]],"")</f>
        <v/>
      </c>
      <c r="T2682" s="1">
        <v>1200</v>
      </c>
      <c r="U2682" s="1">
        <v>15600</v>
      </c>
      <c r="V2682" s="2">
        <v>308.6456</v>
      </c>
      <c r="W2682" s="12" t="s">
        <v>29</v>
      </c>
      <c r="X2682" s="4">
        <v>0</v>
      </c>
      <c r="Y2682" s="3">
        <v>15600</v>
      </c>
      <c r="Z2682" s="9" t="s">
        <v>16</v>
      </c>
    </row>
    <row r="2683" spans="1:26" x14ac:dyDescent="0.25">
      <c r="A2683">
        <v>2024</v>
      </c>
      <c r="B2683">
        <v>6</v>
      </c>
      <c r="C2683" s="7">
        <v>45447</v>
      </c>
      <c r="D2683" s="9" t="s">
        <v>237</v>
      </c>
      <c r="E2683" s="9" t="s">
        <v>11203</v>
      </c>
      <c r="F2683" s="9" t="s">
        <v>811</v>
      </c>
      <c r="G2683" s="9" t="s">
        <v>812</v>
      </c>
      <c r="H2683" s="9" t="s">
        <v>44</v>
      </c>
      <c r="I2683">
        <v>2</v>
      </c>
      <c r="J2683" s="9" t="s">
        <v>22</v>
      </c>
      <c r="K2683">
        <v>2</v>
      </c>
      <c r="L2683">
        <v>0</v>
      </c>
      <c r="M2683">
        <v>0</v>
      </c>
      <c r="N2683" s="11">
        <f>VLOOKUP(AA_SIPARIS_SATINALMA_RAPORU_YENI_123_22112023[[#This Row],[STOK_KODU]],AA_KUMULATIF_STOK_RAPORU_123_BURAK_TD[],3,0)</f>
        <v>0</v>
      </c>
      <c r="O2683" s="5">
        <v>7800</v>
      </c>
      <c r="P2683" s="1">
        <v>15600</v>
      </c>
      <c r="Q2683" s="1">
        <v>34.860700000000001</v>
      </c>
      <c r="R2683" s="6">
        <v>223.75</v>
      </c>
      <c r="S2683" s="2" t="str">
        <f>IFERROR(#REF!/AA_SIPARIS_SATINALMA_RAPORU_YENI_123_22112023[[#This Row],[SIPARIS_EUR_KURU]],"")</f>
        <v/>
      </c>
      <c r="T2683" s="1">
        <v>7800</v>
      </c>
      <c r="U2683" s="1">
        <v>15600</v>
      </c>
      <c r="V2683" s="2">
        <v>444.89949999999999</v>
      </c>
      <c r="W2683" s="12" t="s">
        <v>29</v>
      </c>
      <c r="X2683" s="4">
        <v>0</v>
      </c>
      <c r="Y2683" s="3">
        <v>15600</v>
      </c>
      <c r="Z2683" s="9" t="s">
        <v>16</v>
      </c>
    </row>
    <row r="2684" spans="1:26" x14ac:dyDescent="0.25">
      <c r="A2684">
        <v>2024</v>
      </c>
      <c r="B2684">
        <v>5</v>
      </c>
      <c r="C2684" s="7">
        <v>45429</v>
      </c>
      <c r="D2684" s="9" t="s">
        <v>340</v>
      </c>
      <c r="E2684" s="9" t="s">
        <v>341</v>
      </c>
      <c r="F2684" s="9" t="s">
        <v>346</v>
      </c>
      <c r="G2684" s="9" t="s">
        <v>347</v>
      </c>
      <c r="H2684" s="9" t="s">
        <v>44</v>
      </c>
      <c r="I2684">
        <v>12</v>
      </c>
      <c r="J2684" s="9" t="s">
        <v>22</v>
      </c>
      <c r="K2684">
        <v>12</v>
      </c>
      <c r="L2684">
        <v>0</v>
      </c>
      <c r="M2684">
        <v>0</v>
      </c>
      <c r="N2684" s="11">
        <f>VLOOKUP(AA_SIPARIS_SATINALMA_RAPORU_YENI_123_22112023[[#This Row],[STOK_KODU]],AA_KUMULATIF_STOK_RAPORU_123_BURAK_TD[],3,0)</f>
        <v>5</v>
      </c>
      <c r="O2684" s="5">
        <v>1300</v>
      </c>
      <c r="P2684" s="1">
        <v>15600</v>
      </c>
      <c r="Q2684" s="1">
        <v>34.962200000000003</v>
      </c>
      <c r="R2684" s="6">
        <v>37.18</v>
      </c>
      <c r="S2684" s="2" t="str">
        <f>IFERROR(#REF!/AA_SIPARIS_SATINALMA_RAPORU_YENI_123_22112023[[#This Row],[SIPARIS_EUR_KURU]],"")</f>
        <v/>
      </c>
      <c r="T2684" s="1">
        <v>1300</v>
      </c>
      <c r="U2684" s="1">
        <v>15600</v>
      </c>
      <c r="V2684" s="2">
        <v>446.43110000000001</v>
      </c>
      <c r="W2684" s="12" t="s">
        <v>29</v>
      </c>
      <c r="X2684" s="4">
        <v>0</v>
      </c>
      <c r="Y2684" s="3">
        <v>15600</v>
      </c>
      <c r="Z2684" s="9" t="s">
        <v>16</v>
      </c>
    </row>
    <row r="2685" spans="1:26" x14ac:dyDescent="0.25">
      <c r="A2685">
        <v>2023</v>
      </c>
      <c r="B2685">
        <v>1</v>
      </c>
      <c r="C2685" s="7">
        <v>44956</v>
      </c>
      <c r="D2685" s="9" t="s">
        <v>1347</v>
      </c>
      <c r="E2685" s="9" t="s">
        <v>1348</v>
      </c>
      <c r="F2685" s="9" t="s">
        <v>136</v>
      </c>
      <c r="G2685" s="9" t="s">
        <v>137</v>
      </c>
      <c r="H2685" s="9" t="s">
        <v>108</v>
      </c>
      <c r="I2685">
        <v>195</v>
      </c>
      <c r="J2685" s="9" t="s">
        <v>109</v>
      </c>
      <c r="K2685">
        <v>195</v>
      </c>
      <c r="L2685">
        <v>0</v>
      </c>
      <c r="M2685">
        <v>0</v>
      </c>
      <c r="N2685" s="11">
        <f>VLOOKUP(AA_SIPARIS_SATINALMA_RAPORU_YENI_123_22112023[[#This Row],[STOK_KODU]],AA_KUMULATIF_STOK_RAPORU_123_BURAK_TD[],3,0)</f>
        <v>58.500000000000171</v>
      </c>
      <c r="O2685" s="5">
        <v>79.967600000000004</v>
      </c>
      <c r="P2685" s="1">
        <v>15593.68</v>
      </c>
      <c r="Q2685" s="1">
        <v>20.382400000000001</v>
      </c>
      <c r="R2685" s="6">
        <v>3.92</v>
      </c>
      <c r="S2685" s="2" t="str">
        <f>IFERROR(#REF!/AA_SIPARIS_SATINALMA_RAPORU_YENI_123_22112023[[#This Row],[SIPARIS_EUR_KURU]],"")</f>
        <v/>
      </c>
      <c r="T2685" s="1">
        <v>79.967538461538467</v>
      </c>
      <c r="U2685" s="1">
        <v>15593.67</v>
      </c>
      <c r="V2685" s="2">
        <v>763.01170000000002</v>
      </c>
      <c r="W2685" s="12" t="s">
        <v>29</v>
      </c>
      <c r="X2685" s="4">
        <v>0</v>
      </c>
      <c r="Y2685" s="3">
        <v>15593.67</v>
      </c>
      <c r="Z2685" s="9" t="s">
        <v>16</v>
      </c>
    </row>
    <row r="2686" spans="1:26" x14ac:dyDescent="0.25">
      <c r="A2686">
        <v>2024</v>
      </c>
      <c r="B2686">
        <v>7</v>
      </c>
      <c r="C2686" s="7">
        <v>45475</v>
      </c>
      <c r="D2686" s="9" t="s">
        <v>104</v>
      </c>
      <c r="E2686" s="9" t="s">
        <v>105</v>
      </c>
      <c r="F2686" s="9" t="s">
        <v>110</v>
      </c>
      <c r="G2686" s="9" t="s">
        <v>111</v>
      </c>
      <c r="H2686" s="9" t="s">
        <v>108</v>
      </c>
      <c r="I2686">
        <v>72.8</v>
      </c>
      <c r="J2686" s="9" t="s">
        <v>109</v>
      </c>
      <c r="K2686">
        <v>72.8</v>
      </c>
      <c r="L2686">
        <v>0</v>
      </c>
      <c r="M2686">
        <v>0</v>
      </c>
      <c r="N2686" s="11">
        <f>VLOOKUP(AA_SIPARIS_SATINALMA_RAPORU_YENI_123_22112023[[#This Row],[STOK_KODU]],AA_KUMULATIF_STOK_RAPORU_123_BURAK_TD[],3,0)</f>
        <v>35.684999999999782</v>
      </c>
      <c r="O2686" s="5">
        <v>214.11979486000001</v>
      </c>
      <c r="P2686" s="1">
        <v>15587.92</v>
      </c>
      <c r="Q2686" s="1">
        <v>35.093899999999998</v>
      </c>
      <c r="R2686" s="6">
        <v>6.1</v>
      </c>
      <c r="S2686" s="2" t="str">
        <f>IFERROR(#REF!/AA_SIPARIS_SATINALMA_RAPORU_YENI_123_22112023[[#This Row],[SIPARIS_EUR_KURU]],"")</f>
        <v/>
      </c>
      <c r="T2686" s="1">
        <v>214.04532967032969</v>
      </c>
      <c r="U2686" s="1">
        <v>15582.5</v>
      </c>
      <c r="V2686" s="2">
        <v>439.88409999999999</v>
      </c>
      <c r="W2686" s="12" t="s">
        <v>29</v>
      </c>
      <c r="X2686" s="4">
        <v>0</v>
      </c>
      <c r="Y2686" s="3">
        <v>15582.5</v>
      </c>
      <c r="Z2686" s="9" t="s">
        <v>16</v>
      </c>
    </row>
    <row r="2687" spans="1:26" x14ac:dyDescent="0.25">
      <c r="A2687">
        <v>2024</v>
      </c>
      <c r="B2687">
        <v>2</v>
      </c>
      <c r="C2687" s="7">
        <v>45336</v>
      </c>
      <c r="D2687" s="9" t="s">
        <v>2202</v>
      </c>
      <c r="E2687" s="9" t="s">
        <v>2203</v>
      </c>
      <c r="F2687" s="9" t="s">
        <v>1978</v>
      </c>
      <c r="G2687" s="9" t="s">
        <v>1979</v>
      </c>
      <c r="H2687" s="9" t="s">
        <v>44</v>
      </c>
      <c r="I2687">
        <v>8</v>
      </c>
      <c r="J2687" s="9" t="s">
        <v>22</v>
      </c>
      <c r="K2687">
        <v>8</v>
      </c>
      <c r="L2687">
        <v>0</v>
      </c>
      <c r="M2687">
        <v>0</v>
      </c>
      <c r="N2687" s="11">
        <f>VLOOKUP(AA_SIPARIS_SATINALMA_RAPORU_YENI_123_22112023[[#This Row],[STOK_KODU]],AA_KUMULATIF_STOK_RAPORU_123_BURAK_TD[],3,0)</f>
        <v>0</v>
      </c>
      <c r="O2687" s="5">
        <v>1947.9166600000001</v>
      </c>
      <c r="P2687" s="1">
        <v>15583.33</v>
      </c>
      <c r="Q2687" s="1">
        <v>33.033999999999999</v>
      </c>
      <c r="R2687" s="6">
        <v>58.97</v>
      </c>
      <c r="S2687" s="2" t="str">
        <f>IFERROR(#REF!/AA_SIPARIS_SATINALMA_RAPORU_YENI_123_22112023[[#This Row],[SIPARIS_EUR_KURU]],"")</f>
        <v/>
      </c>
      <c r="T2687" s="1">
        <v>1947.91625</v>
      </c>
      <c r="U2687" s="1">
        <v>15583.33</v>
      </c>
      <c r="V2687" s="2">
        <v>475.08269999999999</v>
      </c>
      <c r="W2687" s="12" t="s">
        <v>29</v>
      </c>
      <c r="X2687" s="4">
        <v>0</v>
      </c>
      <c r="Y2687" s="3">
        <v>15583.33</v>
      </c>
      <c r="Z2687" s="9" t="s">
        <v>16</v>
      </c>
    </row>
    <row r="2688" spans="1:26" x14ac:dyDescent="0.25">
      <c r="A2688">
        <v>2024</v>
      </c>
      <c r="B2688">
        <v>11</v>
      </c>
      <c r="C2688" s="7">
        <v>45623</v>
      </c>
      <c r="D2688" s="9" t="s">
        <v>3069</v>
      </c>
      <c r="E2688" s="9" t="s">
        <v>3070</v>
      </c>
      <c r="F2688" s="9" t="s">
        <v>9976</v>
      </c>
      <c r="G2688" s="9" t="s">
        <v>9977</v>
      </c>
      <c r="H2688" s="9" t="s">
        <v>116</v>
      </c>
      <c r="I2688">
        <v>82</v>
      </c>
      <c r="J2688" s="9" t="s">
        <v>3778</v>
      </c>
      <c r="K2688">
        <v>82</v>
      </c>
      <c r="L2688">
        <v>0</v>
      </c>
      <c r="M2688">
        <v>0</v>
      </c>
      <c r="N2688" s="11">
        <f>VLOOKUP(AA_SIPARIS_SATINALMA_RAPORU_YENI_123_22112023[[#This Row],[STOK_KODU]],AA_KUMULATIF_STOK_RAPORU_123_BURAK_TD[],3,0)</f>
        <v>0</v>
      </c>
      <c r="O2688" s="5">
        <v>190</v>
      </c>
      <c r="P2688" s="1">
        <v>15580</v>
      </c>
      <c r="Q2688" s="1"/>
      <c r="R2688" s="6"/>
      <c r="S2688" s="2" t="str">
        <f>IFERROR(#REF!/AA_SIPARIS_SATINALMA_RAPORU_YENI_123_22112023[[#This Row],[SIPARIS_EUR_KURU]],"")</f>
        <v/>
      </c>
      <c r="T2688" s="1">
        <v>190</v>
      </c>
      <c r="U2688" s="1">
        <v>15580</v>
      </c>
      <c r="V2688" s="2">
        <v>429.33</v>
      </c>
      <c r="W2688" s="12" t="s">
        <v>29</v>
      </c>
      <c r="X2688" s="4">
        <v>0</v>
      </c>
      <c r="Y2688" s="3">
        <v>15580</v>
      </c>
      <c r="Z2688" s="9" t="s">
        <v>16</v>
      </c>
    </row>
    <row r="2689" spans="1:26" x14ac:dyDescent="0.25">
      <c r="A2689">
        <v>2025</v>
      </c>
      <c r="B2689">
        <v>5</v>
      </c>
      <c r="C2689" s="7">
        <v>45790</v>
      </c>
      <c r="D2689" s="9" t="s">
        <v>217</v>
      </c>
      <c r="E2689" s="9" t="s">
        <v>218</v>
      </c>
      <c r="F2689" s="9" t="s">
        <v>10949</v>
      </c>
      <c r="G2689" s="9" t="s">
        <v>10950</v>
      </c>
      <c r="H2689" s="9" t="s">
        <v>28</v>
      </c>
      <c r="I2689">
        <v>10</v>
      </c>
      <c r="J2689" s="9" t="s">
        <v>22</v>
      </c>
      <c r="K2689">
        <v>10</v>
      </c>
      <c r="L2689">
        <v>0</v>
      </c>
      <c r="M2689">
        <v>0</v>
      </c>
      <c r="N2689" s="11">
        <f>VLOOKUP(AA_SIPARIS_SATINALMA_RAPORU_YENI_123_22112023[[#This Row],[STOK_KODU]],AA_KUMULATIF_STOK_RAPORU_123_BURAK_TD[],3,0)</f>
        <v>0</v>
      </c>
      <c r="O2689" s="5">
        <v>1557.5</v>
      </c>
      <c r="P2689" s="1">
        <v>15575</v>
      </c>
      <c r="Q2689" s="1">
        <v>43.040399999999998</v>
      </c>
      <c r="R2689" s="6">
        <v>36.19</v>
      </c>
      <c r="S2689" s="2" t="str">
        <f>IFERROR(#REF!/AA_SIPARIS_SATINALMA_RAPORU_YENI_123_22112023[[#This Row],[SIPARIS_EUR_KURU]],"")</f>
        <v/>
      </c>
      <c r="T2689" s="1">
        <v>1557.5</v>
      </c>
      <c r="U2689" s="1">
        <v>15575</v>
      </c>
      <c r="V2689" s="2">
        <v>362.13600000000002</v>
      </c>
      <c r="W2689" s="12" t="s">
        <v>29</v>
      </c>
      <c r="X2689" s="4">
        <v>0</v>
      </c>
      <c r="Y2689" s="3">
        <v>15575</v>
      </c>
      <c r="Z2689" s="9" t="s">
        <v>16</v>
      </c>
    </row>
    <row r="2690" spans="1:26" x14ac:dyDescent="0.25">
      <c r="A2690">
        <v>2025</v>
      </c>
      <c r="B2690">
        <v>4</v>
      </c>
      <c r="C2690" s="7">
        <v>45777</v>
      </c>
      <c r="D2690" s="9" t="s">
        <v>104</v>
      </c>
      <c r="E2690" s="9" t="s">
        <v>105</v>
      </c>
      <c r="F2690" s="9" t="s">
        <v>300</v>
      </c>
      <c r="G2690" s="9" t="s">
        <v>301</v>
      </c>
      <c r="H2690" s="9" t="s">
        <v>108</v>
      </c>
      <c r="I2690">
        <v>27.754999999999999</v>
      </c>
      <c r="J2690" s="9" t="s">
        <v>109</v>
      </c>
      <c r="K2690">
        <v>27.754999999999999</v>
      </c>
      <c r="L2690">
        <v>0</v>
      </c>
      <c r="M2690">
        <v>0</v>
      </c>
      <c r="N2690" s="11">
        <f>VLOOKUP(AA_SIPARIS_SATINALMA_RAPORU_YENI_123_22112023[[#This Row],[STOK_KODU]],AA_KUMULATIF_STOK_RAPORU_123_BURAK_TD[],3,0)</f>
        <v>15.859999999999975</v>
      </c>
      <c r="O2690" s="5">
        <v>561.02774275000002</v>
      </c>
      <c r="P2690" s="1">
        <v>15571.33</v>
      </c>
      <c r="Q2690" s="1">
        <v>43.6858</v>
      </c>
      <c r="R2690" s="6">
        <v>12.84</v>
      </c>
      <c r="S2690" s="2" t="str">
        <f>IFERROR(#REF!/AA_SIPARIS_SATINALMA_RAPORU_YENI_123_22112023[[#This Row],[SIPARIS_EUR_KURU]],"")</f>
        <v/>
      </c>
      <c r="T2690" s="1">
        <v>561.02792289677541</v>
      </c>
      <c r="U2690" s="1">
        <v>15571.33</v>
      </c>
      <c r="V2690" s="2">
        <v>356.85090000000002</v>
      </c>
      <c r="W2690" s="12" t="s">
        <v>29</v>
      </c>
      <c r="X2690" s="4">
        <v>0</v>
      </c>
      <c r="Y2690" s="3">
        <v>15571.33</v>
      </c>
      <c r="Z2690" s="9" t="s">
        <v>16</v>
      </c>
    </row>
    <row r="2691" spans="1:26" x14ac:dyDescent="0.25">
      <c r="A2691">
        <v>2025</v>
      </c>
      <c r="B2691">
        <v>6</v>
      </c>
      <c r="C2691" s="7">
        <v>45831</v>
      </c>
      <c r="D2691" s="9" t="s">
        <v>17</v>
      </c>
      <c r="E2691" s="9" t="s">
        <v>18</v>
      </c>
      <c r="F2691" s="9" t="s">
        <v>19</v>
      </c>
      <c r="G2691" s="9" t="s">
        <v>20</v>
      </c>
      <c r="H2691" s="9" t="s">
        <v>21</v>
      </c>
      <c r="I2691">
        <v>7</v>
      </c>
      <c r="J2691" s="9" t="s">
        <v>22</v>
      </c>
      <c r="K2691">
        <v>7</v>
      </c>
      <c r="L2691">
        <v>0</v>
      </c>
      <c r="M2691">
        <v>0</v>
      </c>
      <c r="N2691" s="11">
        <f>VLOOKUP(AA_SIPARIS_SATINALMA_RAPORU_YENI_123_22112023[[#This Row],[STOK_KODU]],AA_KUMULATIF_STOK_RAPORU_123_BURAK_TD[],3,0)</f>
        <v>6</v>
      </c>
      <c r="O2691" s="5">
        <v>2224.1812500000001</v>
      </c>
      <c r="P2691" s="1">
        <v>15569.268750000001</v>
      </c>
      <c r="Q2691" s="1">
        <v>45.5548</v>
      </c>
      <c r="R2691" s="6">
        <v>48.82</v>
      </c>
      <c r="S2691" s="2" t="str">
        <f>IFERROR(#REF!/AA_SIPARIS_SATINALMA_RAPORU_YENI_123_22112023[[#This Row],[SIPARIS_EUR_KURU]],"")</f>
        <v/>
      </c>
      <c r="T2691" s="1">
        <v>2227.5001788222858</v>
      </c>
      <c r="U2691" s="1">
        <v>15592.501251756001</v>
      </c>
      <c r="V2691" s="2">
        <v>343.77280000000002</v>
      </c>
      <c r="W2691" s="12" t="s">
        <v>23</v>
      </c>
      <c r="X2691" s="4">
        <v>39.540999999999997</v>
      </c>
      <c r="Y2691" s="3">
        <v>393.75</v>
      </c>
      <c r="Z2691" s="9" t="s">
        <v>16</v>
      </c>
    </row>
    <row r="2692" spans="1:26" x14ac:dyDescent="0.25">
      <c r="A2692">
        <v>2024</v>
      </c>
      <c r="B2692">
        <v>6</v>
      </c>
      <c r="C2692" s="7">
        <v>45471</v>
      </c>
      <c r="D2692" s="9" t="s">
        <v>85</v>
      </c>
      <c r="E2692" s="9" t="s">
        <v>86</v>
      </c>
      <c r="F2692" s="9" t="s">
        <v>98</v>
      </c>
      <c r="G2692" s="9" t="s">
        <v>99</v>
      </c>
      <c r="H2692" s="9" t="s">
        <v>44</v>
      </c>
      <c r="I2692">
        <v>2</v>
      </c>
      <c r="J2692" s="9" t="s">
        <v>22</v>
      </c>
      <c r="K2692">
        <v>2</v>
      </c>
      <c r="L2692">
        <v>0</v>
      </c>
      <c r="M2692">
        <v>0</v>
      </c>
      <c r="N2692" s="11">
        <f>VLOOKUP(AA_SIPARIS_SATINALMA_RAPORU_YENI_123_22112023[[#This Row],[STOK_KODU]],AA_KUMULATIF_STOK_RAPORU_123_BURAK_TD[],3,0)</f>
        <v>0</v>
      </c>
      <c r="O2692" s="5">
        <v>7784.6139800000001</v>
      </c>
      <c r="P2692" s="1">
        <v>15569.23</v>
      </c>
      <c r="Q2692" s="1">
        <v>35.121200000000002</v>
      </c>
      <c r="R2692" s="6">
        <v>221.65</v>
      </c>
      <c r="S2692" s="2" t="str">
        <f>IFERROR(#REF!/AA_SIPARIS_SATINALMA_RAPORU_YENI_123_22112023[[#This Row],[SIPARIS_EUR_KURU]],"")</f>
        <v/>
      </c>
      <c r="T2692" s="1">
        <v>7810.3450000000003</v>
      </c>
      <c r="U2692" s="1">
        <v>15620.69</v>
      </c>
      <c r="V2692" s="2">
        <v>444.76530000000002</v>
      </c>
      <c r="W2692" s="12" t="s">
        <v>45</v>
      </c>
      <c r="X2692" s="4">
        <v>35.121200000000002</v>
      </c>
      <c r="Y2692" s="3">
        <v>443.3</v>
      </c>
      <c r="Z2692" s="9" t="s">
        <v>16</v>
      </c>
    </row>
    <row r="2693" spans="1:26" x14ac:dyDescent="0.25">
      <c r="A2693">
        <v>2023</v>
      </c>
      <c r="B2693">
        <v>9</v>
      </c>
      <c r="C2693" s="7">
        <v>45191</v>
      </c>
      <c r="D2693" s="9" t="s">
        <v>62</v>
      </c>
      <c r="E2693" s="9" t="s">
        <v>63</v>
      </c>
      <c r="F2693" s="9" t="s">
        <v>79</v>
      </c>
      <c r="G2693" s="9" t="s">
        <v>80</v>
      </c>
      <c r="H2693" s="9" t="s">
        <v>21</v>
      </c>
      <c r="I2693">
        <v>9</v>
      </c>
      <c r="J2693" s="9" t="s">
        <v>22</v>
      </c>
      <c r="K2693">
        <v>9</v>
      </c>
      <c r="L2693">
        <v>0</v>
      </c>
      <c r="M2693">
        <v>0</v>
      </c>
      <c r="N2693" s="11">
        <f>VLOOKUP(AA_SIPARIS_SATINALMA_RAPORU_YENI_123_22112023[[#This Row],[STOK_KODU]],AA_KUMULATIF_STOK_RAPORU_123_BURAK_TD[],3,0)</f>
        <v>3</v>
      </c>
      <c r="O2693" s="5">
        <v>1728.54</v>
      </c>
      <c r="P2693" s="1">
        <v>15556.86</v>
      </c>
      <c r="Q2693" s="1">
        <v>28.757100000000001</v>
      </c>
      <c r="R2693" s="6">
        <v>60.11</v>
      </c>
      <c r="S2693" s="2" t="str">
        <f>IFERROR(#REF!/AA_SIPARIS_SATINALMA_RAPORU_YENI_123_22112023[[#This Row],[SIPARIS_EUR_KURU]],"")</f>
        <v/>
      </c>
      <c r="T2693" s="1">
        <v>1728.54</v>
      </c>
      <c r="U2693" s="1">
        <v>15556.86</v>
      </c>
      <c r="V2693" s="2">
        <v>540.97460000000001</v>
      </c>
      <c r="W2693" s="12" t="s">
        <v>29</v>
      </c>
      <c r="X2693" s="4">
        <v>0</v>
      </c>
      <c r="Y2693" s="3">
        <v>15556.86</v>
      </c>
      <c r="Z2693" s="9" t="s">
        <v>16</v>
      </c>
    </row>
    <row r="2694" spans="1:26" x14ac:dyDescent="0.25">
      <c r="A2694">
        <v>2024</v>
      </c>
      <c r="B2694">
        <v>4</v>
      </c>
      <c r="C2694" s="7">
        <v>45397</v>
      </c>
      <c r="D2694" s="9" t="s">
        <v>519</v>
      </c>
      <c r="E2694" s="9" t="s">
        <v>520</v>
      </c>
      <c r="F2694" s="9" t="s">
        <v>1784</v>
      </c>
      <c r="G2694" s="9" t="s">
        <v>1785</v>
      </c>
      <c r="H2694" s="9" t="s">
        <v>97</v>
      </c>
      <c r="I2694">
        <v>10</v>
      </c>
      <c r="J2694" s="9" t="s">
        <v>22</v>
      </c>
      <c r="K2694">
        <v>10</v>
      </c>
      <c r="L2694">
        <v>0</v>
      </c>
      <c r="M2694">
        <v>0</v>
      </c>
      <c r="N2694" s="11">
        <f>VLOOKUP(AA_SIPARIS_SATINALMA_RAPORU_YENI_123_22112023[[#This Row],[STOK_KODU]],AA_KUMULATIF_STOK_RAPORU_123_BURAK_TD[],3,0)</f>
        <v>9</v>
      </c>
      <c r="O2694" s="5">
        <v>1555.66</v>
      </c>
      <c r="P2694" s="1">
        <v>15556.6</v>
      </c>
      <c r="Q2694" s="1">
        <v>34.721499999999999</v>
      </c>
      <c r="R2694" s="6">
        <v>44.8</v>
      </c>
      <c r="S2694" s="2" t="str">
        <f>IFERROR(#REF!/AA_SIPARIS_SATINALMA_RAPORU_YENI_123_22112023[[#This Row],[SIPARIS_EUR_KURU]],"")</f>
        <v/>
      </c>
      <c r="T2694" s="1">
        <v>1555.66</v>
      </c>
      <c r="U2694" s="1">
        <v>15556.6</v>
      </c>
      <c r="V2694" s="2">
        <v>450.81009999999998</v>
      </c>
      <c r="W2694" s="12" t="s">
        <v>29</v>
      </c>
      <c r="X2694" s="4">
        <v>0</v>
      </c>
      <c r="Y2694" s="3">
        <v>15556.6</v>
      </c>
      <c r="Z2694" s="9" t="s">
        <v>16</v>
      </c>
    </row>
    <row r="2695" spans="1:26" x14ac:dyDescent="0.25">
      <c r="A2695">
        <v>2024</v>
      </c>
      <c r="B2695">
        <v>6</v>
      </c>
      <c r="C2695" s="7">
        <v>45453</v>
      </c>
      <c r="D2695" s="9" t="s">
        <v>85</v>
      </c>
      <c r="E2695" s="9" t="s">
        <v>86</v>
      </c>
      <c r="F2695" s="9" t="s">
        <v>98</v>
      </c>
      <c r="G2695" s="9" t="s">
        <v>99</v>
      </c>
      <c r="H2695" s="9" t="s">
        <v>44</v>
      </c>
      <c r="I2695">
        <v>2</v>
      </c>
      <c r="J2695" s="9" t="s">
        <v>22</v>
      </c>
      <c r="K2695">
        <v>2</v>
      </c>
      <c r="L2695">
        <v>0</v>
      </c>
      <c r="M2695">
        <v>0</v>
      </c>
      <c r="N2695" s="11">
        <f>VLOOKUP(AA_SIPARIS_SATINALMA_RAPORU_YENI_123_22112023[[#This Row],[STOK_KODU]],AA_KUMULATIF_STOK_RAPORU_123_BURAK_TD[],3,0)</f>
        <v>0</v>
      </c>
      <c r="O2695" s="5">
        <v>7771.9577650000001</v>
      </c>
      <c r="P2695" s="1">
        <v>15543.92</v>
      </c>
      <c r="Q2695" s="1">
        <v>35.064100000000003</v>
      </c>
      <c r="R2695" s="6">
        <v>221.65</v>
      </c>
      <c r="S2695" s="2" t="str">
        <f>IFERROR(#REF!/AA_SIPARIS_SATINALMA_RAPORU_YENI_123_22112023[[#This Row],[SIPARIS_EUR_KURU]],"")</f>
        <v/>
      </c>
      <c r="T2695" s="1">
        <v>7797.65</v>
      </c>
      <c r="U2695" s="1">
        <v>15595.3</v>
      </c>
      <c r="V2695" s="2">
        <v>444.7654</v>
      </c>
      <c r="W2695" s="12" t="s">
        <v>45</v>
      </c>
      <c r="X2695" s="4">
        <v>35.064100000000003</v>
      </c>
      <c r="Y2695" s="3">
        <v>443.3</v>
      </c>
      <c r="Z2695" s="9" t="s">
        <v>16</v>
      </c>
    </row>
    <row r="2696" spans="1:26" x14ac:dyDescent="0.25">
      <c r="A2696">
        <v>2024</v>
      </c>
      <c r="B2696">
        <v>9</v>
      </c>
      <c r="C2696" s="7">
        <v>45545</v>
      </c>
      <c r="D2696" s="9" t="s">
        <v>148</v>
      </c>
      <c r="E2696" s="9" t="s">
        <v>149</v>
      </c>
      <c r="F2696" s="9" t="s">
        <v>150</v>
      </c>
      <c r="G2696" s="9" t="s">
        <v>151</v>
      </c>
      <c r="H2696" s="9" t="s">
        <v>44</v>
      </c>
      <c r="I2696">
        <v>10</v>
      </c>
      <c r="J2696" s="9" t="s">
        <v>22</v>
      </c>
      <c r="K2696">
        <v>10</v>
      </c>
      <c r="L2696">
        <v>0</v>
      </c>
      <c r="M2696">
        <v>0</v>
      </c>
      <c r="N2696" s="11">
        <f>VLOOKUP(AA_SIPARIS_SATINALMA_RAPORU_YENI_123_22112023[[#This Row],[STOK_KODU]],AA_KUMULATIF_STOK_RAPORU_123_BURAK_TD[],3,0)</f>
        <v>11</v>
      </c>
      <c r="O2696" s="5">
        <v>1554.2346600000001</v>
      </c>
      <c r="P2696" s="1">
        <v>15542.35</v>
      </c>
      <c r="Q2696" s="1">
        <v>37.541899999999998</v>
      </c>
      <c r="R2696" s="6">
        <v>41.4</v>
      </c>
      <c r="S2696" s="2" t="str">
        <f>IFERROR(#REF!/AA_SIPARIS_SATINALMA_RAPORU_YENI_123_22112023[[#This Row],[SIPARIS_EUR_KURU]],"")</f>
        <v/>
      </c>
      <c r="T2696" s="1">
        <v>1560.78</v>
      </c>
      <c r="U2696" s="1">
        <v>15607.8</v>
      </c>
      <c r="V2696" s="2">
        <v>415.74349999999998</v>
      </c>
      <c r="W2696" s="12" t="s">
        <v>45</v>
      </c>
      <c r="X2696" s="4">
        <v>37.541899999999998</v>
      </c>
      <c r="Y2696" s="3">
        <v>414</v>
      </c>
      <c r="Z2696" s="9" t="s">
        <v>16</v>
      </c>
    </row>
    <row r="2697" spans="1:26" x14ac:dyDescent="0.25">
      <c r="A2697">
        <v>2025</v>
      </c>
      <c r="B2697">
        <v>6</v>
      </c>
      <c r="C2697" s="7">
        <v>45834</v>
      </c>
      <c r="D2697" s="9" t="s">
        <v>180</v>
      </c>
      <c r="E2697" s="9" t="s">
        <v>181</v>
      </c>
      <c r="F2697" s="9" t="s">
        <v>1260</v>
      </c>
      <c r="G2697" s="9" t="s">
        <v>1261</v>
      </c>
      <c r="H2697" s="9" t="s">
        <v>97</v>
      </c>
      <c r="I2697">
        <v>3</v>
      </c>
      <c r="J2697" s="9" t="s">
        <v>22</v>
      </c>
      <c r="K2697">
        <v>3</v>
      </c>
      <c r="L2697">
        <v>0</v>
      </c>
      <c r="M2697">
        <v>0</v>
      </c>
      <c r="N2697" s="11">
        <f>VLOOKUP(AA_SIPARIS_SATINALMA_RAPORU_YENI_123_22112023[[#This Row],[STOK_KODU]],AA_KUMULATIF_STOK_RAPORU_123_BURAK_TD[],3,0)</f>
        <v>0</v>
      </c>
      <c r="O2697" s="5">
        <v>5175</v>
      </c>
      <c r="P2697" s="1">
        <v>15525</v>
      </c>
      <c r="Q2697" s="1">
        <v>45.994599999999998</v>
      </c>
      <c r="R2697" s="6">
        <v>112.51</v>
      </c>
      <c r="S2697" s="2" t="str">
        <f>IFERROR(#REF!/AA_SIPARIS_SATINALMA_RAPORU_YENI_123_22112023[[#This Row],[SIPARIS_EUR_KURU]],"")</f>
        <v/>
      </c>
      <c r="T2697" s="1">
        <v>5175</v>
      </c>
      <c r="U2697" s="1">
        <v>15525</v>
      </c>
      <c r="V2697" s="2">
        <v>333.91329999999999</v>
      </c>
      <c r="W2697" s="12" t="s">
        <v>29</v>
      </c>
      <c r="X2697" s="4">
        <v>0</v>
      </c>
      <c r="Y2697" s="3">
        <v>15525</v>
      </c>
      <c r="Z2697" s="9" t="s">
        <v>16</v>
      </c>
    </row>
    <row r="2698" spans="1:26" x14ac:dyDescent="0.25">
      <c r="A2698">
        <v>2024</v>
      </c>
      <c r="B2698">
        <v>9</v>
      </c>
      <c r="C2698" s="7">
        <v>45553</v>
      </c>
      <c r="D2698" s="9" t="s">
        <v>58</v>
      </c>
      <c r="E2698" s="9" t="s">
        <v>59</v>
      </c>
      <c r="F2698" s="9" t="s">
        <v>213</v>
      </c>
      <c r="G2698" s="9" t="s">
        <v>214</v>
      </c>
      <c r="H2698" s="9" t="s">
        <v>21</v>
      </c>
      <c r="I2698">
        <v>5</v>
      </c>
      <c r="J2698" s="9" t="s">
        <v>22</v>
      </c>
      <c r="K2698">
        <v>5</v>
      </c>
      <c r="L2698">
        <v>0</v>
      </c>
      <c r="M2698">
        <v>0</v>
      </c>
      <c r="N2698" s="11">
        <f>VLOOKUP(AA_SIPARIS_SATINALMA_RAPORU_YENI_123_22112023[[#This Row],[STOK_KODU]],AA_KUMULATIF_STOK_RAPORU_123_BURAK_TD[],3,0)</f>
        <v>1</v>
      </c>
      <c r="O2698" s="5">
        <v>3105</v>
      </c>
      <c r="P2698" s="1">
        <v>15525</v>
      </c>
      <c r="Q2698" s="1">
        <v>37.825499999999998</v>
      </c>
      <c r="R2698" s="6">
        <v>82.09</v>
      </c>
      <c r="S2698" s="2" t="str">
        <f>IFERROR(#REF!/AA_SIPARIS_SATINALMA_RAPORU_YENI_123_22112023[[#This Row],[SIPARIS_EUR_KURU]],"")</f>
        <v/>
      </c>
      <c r="T2698" s="1">
        <v>3105</v>
      </c>
      <c r="U2698" s="1">
        <v>15525</v>
      </c>
      <c r="V2698" s="2">
        <v>409.43400000000003</v>
      </c>
      <c r="W2698" s="12" t="s">
        <v>29</v>
      </c>
      <c r="X2698" s="4">
        <v>0</v>
      </c>
      <c r="Y2698" s="3">
        <v>15525</v>
      </c>
      <c r="Z2698" s="9" t="s">
        <v>16</v>
      </c>
    </row>
    <row r="2699" spans="1:26" x14ac:dyDescent="0.25">
      <c r="A2699">
        <v>2026</v>
      </c>
      <c r="B2699">
        <v>3</v>
      </c>
      <c r="C2699" s="7">
        <v>46087</v>
      </c>
      <c r="D2699" s="9" t="s">
        <v>11863</v>
      </c>
      <c r="E2699" s="9" t="s">
        <v>11864</v>
      </c>
      <c r="F2699" s="9" t="s">
        <v>11865</v>
      </c>
      <c r="G2699" s="9" t="s">
        <v>11866</v>
      </c>
      <c r="H2699" s="9" t="s">
        <v>21</v>
      </c>
      <c r="I2699">
        <v>20</v>
      </c>
      <c r="J2699" s="9" t="s">
        <v>22</v>
      </c>
      <c r="K2699">
        <v>20</v>
      </c>
      <c r="L2699">
        <v>0</v>
      </c>
      <c r="M2699">
        <v>0</v>
      </c>
      <c r="N2699" s="11">
        <f>VLOOKUP(AA_SIPARIS_SATINALMA_RAPORU_YENI_123_22112023[[#This Row],[STOK_KODU]],AA_KUMULATIF_STOK_RAPORU_123_BURAK_TD[],3,0)</f>
        <v>13</v>
      </c>
      <c r="O2699" s="5">
        <v>776.15</v>
      </c>
      <c r="P2699" s="1">
        <v>15523</v>
      </c>
      <c r="Q2699" s="1">
        <v>50.981400000000001</v>
      </c>
      <c r="R2699" s="6">
        <v>15.22</v>
      </c>
      <c r="S2699" s="2" t="str">
        <f>IFERROR(#REF!/AA_SIPARIS_SATINALMA_RAPORU_YENI_123_22112023[[#This Row],[SIPARIS_EUR_KURU]],"")</f>
        <v/>
      </c>
      <c r="T2699" s="1">
        <v>776.15</v>
      </c>
      <c r="U2699" s="1">
        <v>15523</v>
      </c>
      <c r="V2699" s="2">
        <v>305.14260000000002</v>
      </c>
      <c r="W2699" s="12" t="s">
        <v>29</v>
      </c>
      <c r="X2699" s="4">
        <v>0</v>
      </c>
      <c r="Y2699" s="3">
        <v>15523</v>
      </c>
      <c r="Z2699" s="9" t="s">
        <v>16</v>
      </c>
    </row>
    <row r="2700" spans="1:26" x14ac:dyDescent="0.25">
      <c r="A2700">
        <v>2024</v>
      </c>
      <c r="B2700">
        <v>10</v>
      </c>
      <c r="C2700" s="7">
        <v>45575</v>
      </c>
      <c r="D2700" s="9" t="s">
        <v>148</v>
      </c>
      <c r="E2700" s="9" t="s">
        <v>149</v>
      </c>
      <c r="F2700" s="9" t="s">
        <v>150</v>
      </c>
      <c r="G2700" s="9" t="s">
        <v>151</v>
      </c>
      <c r="H2700" s="9" t="s">
        <v>44</v>
      </c>
      <c r="I2700">
        <v>10</v>
      </c>
      <c r="J2700" s="9" t="s">
        <v>22</v>
      </c>
      <c r="K2700">
        <v>10</v>
      </c>
      <c r="L2700">
        <v>0</v>
      </c>
      <c r="M2700">
        <v>0</v>
      </c>
      <c r="N2700" s="11">
        <f>VLOOKUP(AA_SIPARIS_SATINALMA_RAPORU_YENI_123_22112023[[#This Row],[STOK_KODU]],AA_KUMULATIF_STOK_RAPORU_123_BURAK_TD[],3,0)</f>
        <v>11</v>
      </c>
      <c r="O2700" s="5">
        <v>1551.79206</v>
      </c>
      <c r="P2700" s="1">
        <v>15517.92</v>
      </c>
      <c r="Q2700" s="1">
        <v>37.482900000000001</v>
      </c>
      <c r="R2700" s="6">
        <v>41.4</v>
      </c>
      <c r="S2700" s="2" t="str">
        <f>IFERROR(#REF!/AA_SIPARIS_SATINALMA_RAPORU_YENI_123_22112023[[#This Row],[SIPARIS_EUR_KURU]],"")</f>
        <v/>
      </c>
      <c r="T2700" s="1">
        <v>1555.8120000000001</v>
      </c>
      <c r="U2700" s="1">
        <v>15558.12</v>
      </c>
      <c r="V2700" s="2">
        <v>415.07249999999999</v>
      </c>
      <c r="W2700" s="12" t="s">
        <v>45</v>
      </c>
      <c r="X2700" s="4">
        <v>37.482900000000001</v>
      </c>
      <c r="Y2700" s="3">
        <v>414</v>
      </c>
      <c r="Z2700" s="9" t="s">
        <v>16</v>
      </c>
    </row>
    <row r="2701" spans="1:26" x14ac:dyDescent="0.25">
      <c r="A2701">
        <v>2023</v>
      </c>
      <c r="B2701">
        <v>7</v>
      </c>
      <c r="C2701" s="7">
        <v>45138</v>
      </c>
      <c r="D2701" s="9" t="s">
        <v>152</v>
      </c>
      <c r="E2701" s="9" t="s">
        <v>153</v>
      </c>
      <c r="F2701" s="9" t="s">
        <v>820</v>
      </c>
      <c r="G2701" s="9" t="s">
        <v>821</v>
      </c>
      <c r="H2701" s="9" t="s">
        <v>97</v>
      </c>
      <c r="I2701">
        <v>10</v>
      </c>
      <c r="J2701" s="9" t="s">
        <v>22</v>
      </c>
      <c r="K2701">
        <v>10</v>
      </c>
      <c r="L2701">
        <v>0</v>
      </c>
      <c r="M2701">
        <v>0</v>
      </c>
      <c r="N2701" s="11">
        <f>VLOOKUP(AA_SIPARIS_SATINALMA_RAPORU_YENI_123_22112023[[#This Row],[STOK_KODU]],AA_KUMULATIF_STOK_RAPORU_123_BURAK_TD[],3,0)</f>
        <v>11</v>
      </c>
      <c r="O2701" s="5">
        <v>1551.7094400000001</v>
      </c>
      <c r="P2701" s="1">
        <v>15517.09</v>
      </c>
      <c r="Q2701" s="1">
        <v>29.57</v>
      </c>
      <c r="R2701" s="6">
        <v>52.48</v>
      </c>
      <c r="S2701" s="2" t="str">
        <f>IFERROR(#REF!/AA_SIPARIS_SATINALMA_RAPORU_YENI_123_22112023[[#This Row],[SIPARIS_EUR_KURU]],"")</f>
        <v/>
      </c>
      <c r="T2701" s="1">
        <v>1725.1200000000001</v>
      </c>
      <c r="U2701" s="1">
        <v>17251.2</v>
      </c>
      <c r="V2701" s="2">
        <v>583.40210000000002</v>
      </c>
      <c r="W2701" s="12" t="s">
        <v>23</v>
      </c>
      <c r="X2701" s="4">
        <v>26.939399999999999</v>
      </c>
      <c r="Y2701" s="3">
        <v>576</v>
      </c>
      <c r="Z2701" s="9" t="s">
        <v>16</v>
      </c>
    </row>
    <row r="2702" spans="1:26" x14ac:dyDescent="0.25">
      <c r="A2702">
        <v>2025</v>
      </c>
      <c r="B2702">
        <v>2</v>
      </c>
      <c r="C2702" s="7">
        <v>45713</v>
      </c>
      <c r="D2702" s="9" t="s">
        <v>10407</v>
      </c>
      <c r="E2702" s="9" t="s">
        <v>10408</v>
      </c>
      <c r="F2702" s="9" t="s">
        <v>10394</v>
      </c>
      <c r="G2702" s="9" t="s">
        <v>10395</v>
      </c>
      <c r="H2702" s="9" t="s">
        <v>44</v>
      </c>
      <c r="I2702">
        <v>3</v>
      </c>
      <c r="J2702" s="9" t="s">
        <v>22</v>
      </c>
      <c r="K2702">
        <v>3</v>
      </c>
      <c r="L2702">
        <v>0</v>
      </c>
      <c r="M2702">
        <v>0</v>
      </c>
      <c r="N2702" s="11">
        <f>VLOOKUP(AA_SIPARIS_SATINALMA_RAPORU_YENI_123_22112023[[#This Row],[STOK_KODU]],AA_KUMULATIF_STOK_RAPORU_123_BURAK_TD[],3,0)</f>
        <v>1</v>
      </c>
      <c r="O2702" s="5">
        <v>5167.3329999999996</v>
      </c>
      <c r="P2702" s="1">
        <v>15502</v>
      </c>
      <c r="Q2702" s="1">
        <v>38.113500000000002</v>
      </c>
      <c r="R2702" s="6">
        <v>135.58000000000001</v>
      </c>
      <c r="S2702" s="2" t="str">
        <f>IFERROR(#REF!/AA_SIPARIS_SATINALMA_RAPORU_YENI_123_22112023[[#This Row],[SIPARIS_EUR_KURU]],"")</f>
        <v/>
      </c>
      <c r="T2702" s="1">
        <v>5167.333333333333</v>
      </c>
      <c r="U2702" s="1">
        <v>15502</v>
      </c>
      <c r="V2702" s="2">
        <v>406.73250000000002</v>
      </c>
      <c r="W2702" s="12" t="s">
        <v>29</v>
      </c>
      <c r="X2702" s="4">
        <v>0</v>
      </c>
      <c r="Y2702" s="3">
        <v>15502</v>
      </c>
      <c r="Z2702" s="9" t="s">
        <v>16</v>
      </c>
    </row>
    <row r="2703" spans="1:26" x14ac:dyDescent="0.25">
      <c r="A2703">
        <v>2023</v>
      </c>
      <c r="B2703">
        <v>5</v>
      </c>
      <c r="C2703" s="7">
        <v>45051</v>
      </c>
      <c r="D2703" s="9" t="s">
        <v>148</v>
      </c>
      <c r="E2703" s="9" t="s">
        <v>149</v>
      </c>
      <c r="F2703" s="9" t="s">
        <v>3038</v>
      </c>
      <c r="G2703" s="9" t="s">
        <v>3039</v>
      </c>
      <c r="H2703" s="9" t="s">
        <v>44</v>
      </c>
      <c r="I2703">
        <v>8</v>
      </c>
      <c r="J2703" s="9" t="s">
        <v>22</v>
      </c>
      <c r="K2703">
        <v>8</v>
      </c>
      <c r="L2703">
        <v>0</v>
      </c>
      <c r="M2703">
        <v>0</v>
      </c>
      <c r="N2703" s="11">
        <f>VLOOKUP(AA_SIPARIS_SATINALMA_RAPORU_YENI_123_22112023[[#This Row],[STOK_KODU]],AA_KUMULATIF_STOK_RAPORU_123_BURAK_TD[],3,0)</f>
        <v>10</v>
      </c>
      <c r="O2703" s="5">
        <v>1937.6369999999999</v>
      </c>
      <c r="P2703" s="1">
        <v>15501.1</v>
      </c>
      <c r="Q2703" s="1">
        <v>21.529299999999999</v>
      </c>
      <c r="R2703" s="6">
        <v>90</v>
      </c>
      <c r="S2703" s="2" t="str">
        <f>IFERROR(#REF!/AA_SIPARIS_SATINALMA_RAPORU_YENI_123_22112023[[#This Row],[SIPARIS_EUR_KURU]],"")</f>
        <v/>
      </c>
      <c r="T2703" s="1">
        <v>2025</v>
      </c>
      <c r="U2703" s="1">
        <v>16200</v>
      </c>
      <c r="V2703" s="2">
        <v>720</v>
      </c>
      <c r="W2703" s="12" t="s">
        <v>45</v>
      </c>
      <c r="X2703" s="4">
        <v>21.529299999999999</v>
      </c>
      <c r="Y2703" s="3">
        <v>720</v>
      </c>
      <c r="Z2703" s="9" t="s">
        <v>16</v>
      </c>
    </row>
    <row r="2704" spans="1:26" x14ac:dyDescent="0.25">
      <c r="A2704">
        <v>2025</v>
      </c>
      <c r="B2704">
        <v>11</v>
      </c>
      <c r="C2704" s="7">
        <v>45966</v>
      </c>
      <c r="D2704" s="9" t="s">
        <v>441</v>
      </c>
      <c r="E2704" s="9" t="s">
        <v>442</v>
      </c>
      <c r="F2704" s="9" t="s">
        <v>443</v>
      </c>
      <c r="G2704" s="9" t="s">
        <v>444</v>
      </c>
      <c r="H2704" s="9" t="s">
        <v>55</v>
      </c>
      <c r="I2704">
        <v>100</v>
      </c>
      <c r="J2704" s="9" t="s">
        <v>22</v>
      </c>
      <c r="K2704">
        <v>100</v>
      </c>
      <c r="L2704">
        <v>0</v>
      </c>
      <c r="M2704">
        <v>0</v>
      </c>
      <c r="N2704" s="11">
        <f>VLOOKUP(AA_SIPARIS_SATINALMA_RAPORU_YENI_123_22112023[[#This Row],[STOK_KODU]],AA_KUMULATIF_STOK_RAPORU_123_BURAK_TD[],3,0)</f>
        <v>103</v>
      </c>
      <c r="O2704" s="5">
        <v>155</v>
      </c>
      <c r="P2704" s="1">
        <v>15500</v>
      </c>
      <c r="Q2704" s="1">
        <v>48.346400000000003</v>
      </c>
      <c r="R2704" s="6">
        <v>3.21</v>
      </c>
      <c r="S2704" s="2" t="str">
        <f>IFERROR(#REF!/AA_SIPARIS_SATINALMA_RAPORU_YENI_123_22112023[[#This Row],[SIPARIS_EUR_KURU]],"")</f>
        <v/>
      </c>
      <c r="T2704" s="1">
        <v>155</v>
      </c>
      <c r="U2704" s="1">
        <v>15500</v>
      </c>
      <c r="V2704" s="2">
        <v>319.40260000000001</v>
      </c>
      <c r="W2704" s="12" t="s">
        <v>29</v>
      </c>
      <c r="X2704" s="4">
        <v>0</v>
      </c>
      <c r="Y2704" s="3">
        <v>15500</v>
      </c>
      <c r="Z2704" s="9" t="s">
        <v>16</v>
      </c>
    </row>
    <row r="2705" spans="1:26" x14ac:dyDescent="0.25">
      <c r="A2705">
        <v>2025</v>
      </c>
      <c r="B2705">
        <v>9</v>
      </c>
      <c r="C2705" s="7">
        <v>45908</v>
      </c>
      <c r="D2705" s="9" t="s">
        <v>441</v>
      </c>
      <c r="E2705" s="9" t="s">
        <v>442</v>
      </c>
      <c r="F2705" s="9" t="s">
        <v>443</v>
      </c>
      <c r="G2705" s="9" t="s">
        <v>444</v>
      </c>
      <c r="H2705" s="9" t="s">
        <v>55</v>
      </c>
      <c r="I2705">
        <v>100</v>
      </c>
      <c r="J2705" s="9" t="s">
        <v>22</v>
      </c>
      <c r="K2705">
        <v>100</v>
      </c>
      <c r="L2705">
        <v>0</v>
      </c>
      <c r="M2705">
        <v>0</v>
      </c>
      <c r="N2705" s="11">
        <f>VLOOKUP(AA_SIPARIS_SATINALMA_RAPORU_YENI_123_22112023[[#This Row],[STOK_KODU]],AA_KUMULATIF_STOK_RAPORU_123_BURAK_TD[],3,0)</f>
        <v>103</v>
      </c>
      <c r="O2705" s="5">
        <v>155</v>
      </c>
      <c r="P2705" s="1">
        <v>15500</v>
      </c>
      <c r="Q2705" s="1">
        <v>48.013300000000001</v>
      </c>
      <c r="R2705" s="6">
        <v>3.23</v>
      </c>
      <c r="S2705" s="2" t="str">
        <f>IFERROR(#REF!/AA_SIPARIS_SATINALMA_RAPORU_YENI_123_22112023[[#This Row],[SIPARIS_EUR_KURU]],"")</f>
        <v/>
      </c>
      <c r="T2705" s="1">
        <v>155</v>
      </c>
      <c r="U2705" s="1">
        <v>15500</v>
      </c>
      <c r="V2705" s="2">
        <v>321.4667</v>
      </c>
      <c r="W2705" s="12" t="s">
        <v>29</v>
      </c>
      <c r="X2705" s="4">
        <v>0</v>
      </c>
      <c r="Y2705" s="3">
        <v>15500</v>
      </c>
      <c r="Z2705" s="9" t="s">
        <v>16</v>
      </c>
    </row>
    <row r="2706" spans="1:26" x14ac:dyDescent="0.25">
      <c r="A2706">
        <v>2024</v>
      </c>
      <c r="B2706">
        <v>7</v>
      </c>
      <c r="C2706" s="7">
        <v>45502</v>
      </c>
      <c r="D2706" s="9" t="s">
        <v>130</v>
      </c>
      <c r="E2706" s="9" t="s">
        <v>131</v>
      </c>
      <c r="F2706" s="9" t="s">
        <v>376</v>
      </c>
      <c r="G2706" s="9" t="s">
        <v>377</v>
      </c>
      <c r="H2706" s="9" t="s">
        <v>55</v>
      </c>
      <c r="I2706">
        <v>100</v>
      </c>
      <c r="J2706" s="9" t="s">
        <v>22</v>
      </c>
      <c r="K2706">
        <v>100</v>
      </c>
      <c r="L2706">
        <v>0</v>
      </c>
      <c r="M2706">
        <v>0</v>
      </c>
      <c r="N2706" s="11">
        <f>VLOOKUP(AA_SIPARIS_SATINALMA_RAPORU_YENI_123_22112023[[#This Row],[STOK_KODU]],AA_KUMULATIF_STOK_RAPORU_123_BURAK_TD[],3,0)</f>
        <v>140</v>
      </c>
      <c r="O2706" s="5">
        <v>155</v>
      </c>
      <c r="P2706" s="1">
        <v>15500</v>
      </c>
      <c r="Q2706" s="1">
        <v>35.773200000000003</v>
      </c>
      <c r="R2706" s="6">
        <v>4.33</v>
      </c>
      <c r="S2706" s="2" t="str">
        <f>IFERROR(#REF!/AA_SIPARIS_SATINALMA_RAPORU_YENI_123_22112023[[#This Row],[SIPARIS_EUR_KURU]],"")</f>
        <v/>
      </c>
      <c r="T2706" s="1">
        <v>155</v>
      </c>
      <c r="U2706" s="1">
        <v>15500</v>
      </c>
      <c r="V2706" s="2">
        <v>434.03989999999999</v>
      </c>
      <c r="W2706" s="12" t="s">
        <v>29</v>
      </c>
      <c r="X2706" s="4">
        <v>0</v>
      </c>
      <c r="Y2706" s="3">
        <v>15500</v>
      </c>
      <c r="Z2706" s="9" t="s">
        <v>16</v>
      </c>
    </row>
    <row r="2707" spans="1:26" x14ac:dyDescent="0.25">
      <c r="A2707">
        <v>2024</v>
      </c>
      <c r="B2707">
        <v>7</v>
      </c>
      <c r="C2707" s="7">
        <v>45502</v>
      </c>
      <c r="D2707" s="9" t="s">
        <v>130</v>
      </c>
      <c r="E2707" s="9" t="s">
        <v>131</v>
      </c>
      <c r="F2707" s="9" t="s">
        <v>797</v>
      </c>
      <c r="G2707" s="9" t="s">
        <v>798</v>
      </c>
      <c r="H2707" s="9" t="s">
        <v>97</v>
      </c>
      <c r="I2707">
        <v>100</v>
      </c>
      <c r="J2707" s="9" t="s">
        <v>22</v>
      </c>
      <c r="K2707">
        <v>100</v>
      </c>
      <c r="L2707">
        <v>0</v>
      </c>
      <c r="M2707">
        <v>0</v>
      </c>
      <c r="N2707" s="11">
        <f>VLOOKUP(AA_SIPARIS_SATINALMA_RAPORU_YENI_123_22112023[[#This Row],[STOK_KODU]],AA_KUMULATIF_STOK_RAPORU_123_BURAK_TD[],3,0)</f>
        <v>81</v>
      </c>
      <c r="O2707" s="5">
        <v>155</v>
      </c>
      <c r="P2707" s="1">
        <v>15500</v>
      </c>
      <c r="Q2707" s="1">
        <v>35.773200000000003</v>
      </c>
      <c r="R2707" s="6">
        <v>4.33</v>
      </c>
      <c r="S2707" s="2" t="str">
        <f>IFERROR(#REF!/AA_SIPARIS_SATINALMA_RAPORU_YENI_123_22112023[[#This Row],[SIPARIS_EUR_KURU]],"")</f>
        <v/>
      </c>
      <c r="T2707" s="1">
        <v>155</v>
      </c>
      <c r="U2707" s="1">
        <v>15500</v>
      </c>
      <c r="V2707" s="2">
        <v>241.571</v>
      </c>
      <c r="W2707" s="12" t="s">
        <v>29</v>
      </c>
      <c r="X2707" s="4">
        <v>0</v>
      </c>
      <c r="Y2707" s="3">
        <v>8835</v>
      </c>
      <c r="Z2707" s="9" t="s">
        <v>16</v>
      </c>
    </row>
    <row r="2708" spans="1:26" x14ac:dyDescent="0.25">
      <c r="A2708">
        <v>2024</v>
      </c>
      <c r="B2708">
        <v>7</v>
      </c>
      <c r="C2708" s="7">
        <v>45476</v>
      </c>
      <c r="D2708" s="9" t="s">
        <v>130</v>
      </c>
      <c r="E2708" s="9" t="s">
        <v>131</v>
      </c>
      <c r="F2708" s="9" t="s">
        <v>376</v>
      </c>
      <c r="G2708" s="9" t="s">
        <v>377</v>
      </c>
      <c r="H2708" s="9" t="s">
        <v>55</v>
      </c>
      <c r="I2708">
        <v>100</v>
      </c>
      <c r="J2708" s="9" t="s">
        <v>22</v>
      </c>
      <c r="K2708">
        <v>100</v>
      </c>
      <c r="L2708">
        <v>0</v>
      </c>
      <c r="M2708">
        <v>0</v>
      </c>
      <c r="N2708" s="11">
        <f>VLOOKUP(AA_SIPARIS_SATINALMA_RAPORU_YENI_123_22112023[[#This Row],[STOK_KODU]],AA_KUMULATIF_STOK_RAPORU_123_BURAK_TD[],3,0)</f>
        <v>140</v>
      </c>
      <c r="O2708" s="5">
        <v>155</v>
      </c>
      <c r="P2708" s="1">
        <v>15500</v>
      </c>
      <c r="Q2708" s="1">
        <v>34.975900000000003</v>
      </c>
      <c r="R2708" s="6">
        <v>4.43</v>
      </c>
      <c r="S2708" s="2" t="str">
        <f>IFERROR(#REF!/AA_SIPARIS_SATINALMA_RAPORU_YENI_123_22112023[[#This Row],[SIPARIS_EUR_KURU]],"")</f>
        <v/>
      </c>
      <c r="T2708" s="1">
        <v>155</v>
      </c>
      <c r="U2708" s="1">
        <v>15500</v>
      </c>
      <c r="V2708" s="2">
        <v>435.11340000000001</v>
      </c>
      <c r="W2708" s="12" t="s">
        <v>29</v>
      </c>
      <c r="X2708" s="4">
        <v>0</v>
      </c>
      <c r="Y2708" s="3">
        <v>15500</v>
      </c>
      <c r="Z2708" s="9" t="s">
        <v>16</v>
      </c>
    </row>
    <row r="2709" spans="1:26" x14ac:dyDescent="0.25">
      <c r="A2709">
        <v>2024</v>
      </c>
      <c r="B2709">
        <v>6</v>
      </c>
      <c r="C2709" s="7">
        <v>45447</v>
      </c>
      <c r="D2709" s="9" t="s">
        <v>130</v>
      </c>
      <c r="E2709" s="9" t="s">
        <v>131</v>
      </c>
      <c r="F2709" s="9" t="s">
        <v>797</v>
      </c>
      <c r="G2709" s="9" t="s">
        <v>798</v>
      </c>
      <c r="H2709" s="9" t="s">
        <v>97</v>
      </c>
      <c r="I2709">
        <v>100</v>
      </c>
      <c r="J2709" s="9" t="s">
        <v>22</v>
      </c>
      <c r="K2709">
        <v>100</v>
      </c>
      <c r="L2709">
        <v>0</v>
      </c>
      <c r="M2709">
        <v>0</v>
      </c>
      <c r="N2709" s="11">
        <f>VLOOKUP(AA_SIPARIS_SATINALMA_RAPORU_YENI_123_22112023[[#This Row],[STOK_KODU]],AA_KUMULATIF_STOK_RAPORU_123_BURAK_TD[],3,0)</f>
        <v>81</v>
      </c>
      <c r="O2709" s="5">
        <v>155</v>
      </c>
      <c r="P2709" s="1">
        <v>15500</v>
      </c>
      <c r="Q2709" s="1">
        <v>34.860700000000001</v>
      </c>
      <c r="R2709" s="6">
        <v>4.45</v>
      </c>
      <c r="S2709" s="2" t="str">
        <f>IFERROR(#REF!/AA_SIPARIS_SATINALMA_RAPORU_YENI_123_22112023[[#This Row],[SIPARIS_EUR_KURU]],"")</f>
        <v/>
      </c>
      <c r="T2709" s="1">
        <v>155</v>
      </c>
      <c r="U2709" s="1">
        <v>15500</v>
      </c>
      <c r="V2709" s="2">
        <v>446.24220000000003</v>
      </c>
      <c r="W2709" s="12" t="s">
        <v>29</v>
      </c>
      <c r="X2709" s="4">
        <v>0</v>
      </c>
      <c r="Y2709" s="3">
        <v>15500</v>
      </c>
      <c r="Z2709" s="9" t="s">
        <v>16</v>
      </c>
    </row>
    <row r="2710" spans="1:26" x14ac:dyDescent="0.25">
      <c r="A2710">
        <v>2024</v>
      </c>
      <c r="B2710">
        <v>11</v>
      </c>
      <c r="C2710" s="7">
        <v>45617</v>
      </c>
      <c r="D2710" s="9" t="s">
        <v>17</v>
      </c>
      <c r="E2710" s="9" t="s">
        <v>18</v>
      </c>
      <c r="F2710" s="9" t="s">
        <v>213</v>
      </c>
      <c r="G2710" s="9" t="s">
        <v>214</v>
      </c>
      <c r="H2710" s="9" t="s">
        <v>21</v>
      </c>
      <c r="I2710">
        <v>5</v>
      </c>
      <c r="J2710" s="9" t="s">
        <v>22</v>
      </c>
      <c r="K2710">
        <v>5</v>
      </c>
      <c r="L2710">
        <v>0</v>
      </c>
      <c r="M2710">
        <v>0</v>
      </c>
      <c r="N2710" s="11">
        <f>VLOOKUP(AA_SIPARIS_SATINALMA_RAPORU_YENI_123_22112023[[#This Row],[STOK_KODU]],AA_KUMULATIF_STOK_RAPORU_123_BURAK_TD[],3,0)</f>
        <v>1</v>
      </c>
      <c r="O2710" s="5">
        <v>3099.348</v>
      </c>
      <c r="P2710" s="1">
        <v>15496.74</v>
      </c>
      <c r="Q2710" s="1">
        <v>36.382599999999996</v>
      </c>
      <c r="R2710" s="6">
        <v>85.19</v>
      </c>
      <c r="S2710" s="2" t="str">
        <f>IFERROR(#REF!/AA_SIPARIS_SATINALMA_RAPORU_YENI_123_22112023[[#This Row],[SIPARIS_EUR_KURU]],"")</f>
        <v/>
      </c>
      <c r="T2710" s="1">
        <v>3123.2080000000001</v>
      </c>
      <c r="U2710" s="1">
        <v>15616.04</v>
      </c>
      <c r="V2710" s="2">
        <v>428.43060000000003</v>
      </c>
      <c r="W2710" s="12" t="s">
        <v>23</v>
      </c>
      <c r="X2710" s="4">
        <v>34.437199999999997</v>
      </c>
      <c r="Y2710" s="3">
        <v>450.03</v>
      </c>
      <c r="Z2710" s="9" t="s">
        <v>16</v>
      </c>
    </row>
    <row r="2711" spans="1:26" x14ac:dyDescent="0.25">
      <c r="A2711">
        <v>2023</v>
      </c>
      <c r="B2711">
        <v>11</v>
      </c>
      <c r="C2711" s="7">
        <v>45237</v>
      </c>
      <c r="D2711" s="9" t="s">
        <v>104</v>
      </c>
      <c r="E2711" s="9" t="s">
        <v>105</v>
      </c>
      <c r="F2711" s="9" t="s">
        <v>2818</v>
      </c>
      <c r="G2711" s="9" t="s">
        <v>2819</v>
      </c>
      <c r="H2711" s="9" t="s">
        <v>52</v>
      </c>
      <c r="I2711">
        <v>300</v>
      </c>
      <c r="J2711" s="9" t="s">
        <v>68</v>
      </c>
      <c r="K2711">
        <v>300</v>
      </c>
      <c r="L2711">
        <v>0</v>
      </c>
      <c r="M2711">
        <v>60</v>
      </c>
      <c r="N2711" s="11">
        <f>VLOOKUP(AA_SIPARIS_SATINALMA_RAPORU_YENI_123_22112023[[#This Row],[STOK_KODU]],AA_KUMULATIF_STOK_RAPORU_123_BURAK_TD[],3,0)</f>
        <v>0</v>
      </c>
      <c r="O2711" s="5">
        <v>51.652777700000001</v>
      </c>
      <c r="P2711" s="1">
        <v>15495.83</v>
      </c>
      <c r="Q2711" s="1">
        <v>30.5031</v>
      </c>
      <c r="R2711" s="6">
        <v>1.69</v>
      </c>
      <c r="S2711" s="2" t="str">
        <f>IFERROR(#REF!/AA_SIPARIS_SATINALMA_RAPORU_YENI_123_22112023[[#This Row],[SIPARIS_EUR_KURU]],"")</f>
        <v/>
      </c>
      <c r="T2711" s="1">
        <v>51.652766666666665</v>
      </c>
      <c r="U2711" s="1">
        <v>15495.83</v>
      </c>
      <c r="V2711" s="2">
        <v>509.65249999999997</v>
      </c>
      <c r="W2711" s="12" t="s">
        <v>29</v>
      </c>
      <c r="X2711" s="4">
        <v>0</v>
      </c>
      <c r="Y2711" s="3">
        <v>15495.83</v>
      </c>
      <c r="Z2711" s="9" t="s">
        <v>16</v>
      </c>
    </row>
    <row r="2712" spans="1:26" x14ac:dyDescent="0.25">
      <c r="A2712">
        <v>2023</v>
      </c>
      <c r="B2712">
        <v>7</v>
      </c>
      <c r="C2712" s="7">
        <v>45124</v>
      </c>
      <c r="D2712" s="9" t="s">
        <v>148</v>
      </c>
      <c r="E2712" s="9" t="s">
        <v>149</v>
      </c>
      <c r="F2712" s="9" t="s">
        <v>285</v>
      </c>
      <c r="G2712" s="9" t="s">
        <v>11578</v>
      </c>
      <c r="H2712" s="9" t="s">
        <v>44</v>
      </c>
      <c r="I2712">
        <v>5</v>
      </c>
      <c r="J2712" s="9" t="s">
        <v>22</v>
      </c>
      <c r="K2712">
        <v>5</v>
      </c>
      <c r="L2712">
        <v>0</v>
      </c>
      <c r="M2712">
        <v>0</v>
      </c>
      <c r="N2712" s="11">
        <f>VLOOKUP(AA_SIPARIS_SATINALMA_RAPORU_YENI_123_22112023[[#This Row],[STOK_KODU]],AA_KUMULATIF_STOK_RAPORU_123_BURAK_TD[],3,0)</f>
        <v>14</v>
      </c>
      <c r="O2712" s="5">
        <v>3098.1984000000002</v>
      </c>
      <c r="P2712" s="1">
        <v>15490.99</v>
      </c>
      <c r="Q2712" s="1">
        <v>29.338999999999999</v>
      </c>
      <c r="R2712" s="6">
        <v>105.6</v>
      </c>
      <c r="S2712" s="2" t="str">
        <f>IFERROR(#REF!/AA_SIPARIS_SATINALMA_RAPORU_YENI_123_22112023[[#This Row],[SIPARIS_EUR_KURU]],"")</f>
        <v/>
      </c>
      <c r="T2712" s="1">
        <v>3088.8</v>
      </c>
      <c r="U2712" s="1">
        <v>15444</v>
      </c>
      <c r="V2712" s="2">
        <v>529.63329999999996</v>
      </c>
      <c r="W2712" s="12" t="s">
        <v>45</v>
      </c>
      <c r="X2712" s="4">
        <v>29.338999999999999</v>
      </c>
      <c r="Y2712" s="3">
        <v>528</v>
      </c>
      <c r="Z2712" s="9" t="s">
        <v>16</v>
      </c>
    </row>
    <row r="2713" spans="1:26" x14ac:dyDescent="0.25">
      <c r="A2713">
        <v>2025</v>
      </c>
      <c r="B2713">
        <v>8</v>
      </c>
      <c r="C2713" s="7">
        <v>45870</v>
      </c>
      <c r="D2713" s="9" t="s">
        <v>156</v>
      </c>
      <c r="E2713" s="9" t="s">
        <v>157</v>
      </c>
      <c r="F2713" s="9" t="s">
        <v>166</v>
      </c>
      <c r="G2713" s="9" t="s">
        <v>167</v>
      </c>
      <c r="H2713" s="9" t="s">
        <v>52</v>
      </c>
      <c r="I2713">
        <v>120</v>
      </c>
      <c r="J2713" s="9" t="s">
        <v>68</v>
      </c>
      <c r="K2713">
        <v>120</v>
      </c>
      <c r="L2713">
        <v>0</v>
      </c>
      <c r="M2713">
        <v>0</v>
      </c>
      <c r="N2713" s="11">
        <f>VLOOKUP(AA_SIPARIS_SATINALMA_RAPORU_YENI_123_22112023[[#This Row],[STOK_KODU]],AA_KUMULATIF_STOK_RAPORU_123_BURAK_TD[],3,0)</f>
        <v>160</v>
      </c>
      <c r="O2713" s="5">
        <v>128.84309999999999</v>
      </c>
      <c r="P2713" s="1">
        <v>15461.171999999999</v>
      </c>
      <c r="Q2713" s="1">
        <v>46.374000000000002</v>
      </c>
      <c r="R2713" s="6">
        <v>2.78</v>
      </c>
      <c r="S2713" s="2" t="str">
        <f>IFERROR(#REF!/AA_SIPARIS_SATINALMA_RAPORU_YENI_123_22112023[[#This Row],[SIPARIS_EUR_KURU]],"")</f>
        <v/>
      </c>
      <c r="T2713" s="1">
        <v>128.84308333333334</v>
      </c>
      <c r="U2713" s="1">
        <v>15461.17</v>
      </c>
      <c r="V2713" s="2">
        <v>334.36279999999999</v>
      </c>
      <c r="W2713" s="12" t="s">
        <v>29</v>
      </c>
      <c r="X2713" s="4">
        <v>0</v>
      </c>
      <c r="Y2713" s="3">
        <v>380.91</v>
      </c>
      <c r="Z2713" s="9" t="s">
        <v>16</v>
      </c>
    </row>
    <row r="2714" spans="1:26" x14ac:dyDescent="0.25">
      <c r="A2714">
        <v>2025</v>
      </c>
      <c r="B2714">
        <v>2</v>
      </c>
      <c r="C2714" s="7">
        <v>45714</v>
      </c>
      <c r="D2714" s="9" t="s">
        <v>180</v>
      </c>
      <c r="E2714" s="9" t="s">
        <v>181</v>
      </c>
      <c r="F2714" s="9" t="s">
        <v>1251</v>
      </c>
      <c r="G2714" s="9" t="s">
        <v>11867</v>
      </c>
      <c r="H2714" s="9" t="s">
        <v>21</v>
      </c>
      <c r="I2714">
        <v>20</v>
      </c>
      <c r="J2714" s="9" t="s">
        <v>22</v>
      </c>
      <c r="K2714">
        <v>20</v>
      </c>
      <c r="L2714">
        <v>0</v>
      </c>
      <c r="M2714">
        <v>0</v>
      </c>
      <c r="N2714" s="11">
        <f>VLOOKUP(AA_SIPARIS_SATINALMA_RAPORU_YENI_123_22112023[[#This Row],[STOK_KODU]],AA_KUMULATIF_STOK_RAPORU_123_BURAK_TD[],3,0)</f>
        <v>0</v>
      </c>
      <c r="O2714" s="5">
        <v>772.30832999999996</v>
      </c>
      <c r="P2714" s="1">
        <v>15446.17</v>
      </c>
      <c r="Q2714" s="1"/>
      <c r="R2714" s="6"/>
      <c r="S2714" s="2" t="str">
        <f>IFERROR(#REF!/AA_SIPARIS_SATINALMA_RAPORU_YENI_123_22112023[[#This Row],[SIPARIS_EUR_KURU]],"")</f>
        <v/>
      </c>
      <c r="T2714" s="1">
        <v>772.30849999999998</v>
      </c>
      <c r="U2714" s="1">
        <v>15446.17</v>
      </c>
      <c r="V2714" s="2">
        <v>0</v>
      </c>
      <c r="W2714" s="12" t="s">
        <v>29</v>
      </c>
      <c r="X2714" s="4">
        <v>0</v>
      </c>
      <c r="Y2714" s="3">
        <v>15446.17</v>
      </c>
      <c r="Z2714" s="9" t="s">
        <v>16</v>
      </c>
    </row>
    <row r="2715" spans="1:26" x14ac:dyDescent="0.25">
      <c r="A2715">
        <v>2024</v>
      </c>
      <c r="B2715">
        <v>4</v>
      </c>
      <c r="C2715" s="7">
        <v>45397</v>
      </c>
      <c r="D2715" s="9" t="s">
        <v>104</v>
      </c>
      <c r="E2715" s="9" t="s">
        <v>105</v>
      </c>
      <c r="F2715" s="9" t="s">
        <v>300</v>
      </c>
      <c r="G2715" s="9" t="s">
        <v>301</v>
      </c>
      <c r="H2715" s="9" t="s">
        <v>108</v>
      </c>
      <c r="I2715">
        <v>39.65</v>
      </c>
      <c r="J2715" s="9" t="s">
        <v>109</v>
      </c>
      <c r="K2715">
        <v>39.65</v>
      </c>
      <c r="L2715">
        <v>0</v>
      </c>
      <c r="M2715">
        <v>0</v>
      </c>
      <c r="N2715" s="11">
        <f>VLOOKUP(AA_SIPARIS_SATINALMA_RAPORU_YENI_123_22112023[[#This Row],[STOK_KODU]],AA_KUMULATIF_STOK_RAPORU_123_BURAK_TD[],3,0)</f>
        <v>15.859999999999975</v>
      </c>
      <c r="O2715" s="5">
        <v>389.44934799999999</v>
      </c>
      <c r="P2715" s="1">
        <v>15441.67</v>
      </c>
      <c r="Q2715" s="1">
        <v>34.658999999999999</v>
      </c>
      <c r="R2715" s="6">
        <v>11.24</v>
      </c>
      <c r="S2715" s="2" t="str">
        <f>IFERROR(#REF!/AA_SIPARIS_SATINALMA_RAPORU_YENI_123_22112023[[#This Row],[SIPARIS_EUR_KURU]],"")</f>
        <v/>
      </c>
      <c r="T2715" s="1">
        <v>389.46607818411098</v>
      </c>
      <c r="U2715" s="1">
        <v>15442.33</v>
      </c>
      <c r="V2715" s="2">
        <v>445.59019999999998</v>
      </c>
      <c r="W2715" s="12" t="s">
        <v>29</v>
      </c>
      <c r="X2715" s="4">
        <v>0</v>
      </c>
      <c r="Y2715" s="3">
        <v>15442.33</v>
      </c>
      <c r="Z2715" s="9" t="s">
        <v>16</v>
      </c>
    </row>
    <row r="2716" spans="1:26" x14ac:dyDescent="0.25">
      <c r="A2716">
        <v>2023</v>
      </c>
      <c r="B2716">
        <v>12</v>
      </c>
      <c r="C2716" s="7">
        <v>45280</v>
      </c>
      <c r="D2716" s="9" t="s">
        <v>152</v>
      </c>
      <c r="E2716" s="9" t="s">
        <v>153</v>
      </c>
      <c r="F2716" s="9" t="s">
        <v>2597</v>
      </c>
      <c r="G2716" s="9" t="s">
        <v>2598</v>
      </c>
      <c r="H2716" s="9" t="s">
        <v>55</v>
      </c>
      <c r="I2716">
        <v>60</v>
      </c>
      <c r="J2716" s="9" t="s">
        <v>22</v>
      </c>
      <c r="K2716">
        <v>60</v>
      </c>
      <c r="L2716">
        <v>0</v>
      </c>
      <c r="M2716">
        <v>0</v>
      </c>
      <c r="N2716" s="11">
        <f>VLOOKUP(AA_SIPARIS_SATINALMA_RAPORU_YENI_123_22112023[[#This Row],[STOK_KODU]],AA_KUMULATIF_STOK_RAPORU_123_BURAK_TD[],3,0)</f>
        <v>0</v>
      </c>
      <c r="O2716" s="5">
        <v>257.14341000000002</v>
      </c>
      <c r="P2716" s="1">
        <v>15428.6</v>
      </c>
      <c r="Q2716" s="1">
        <v>31.746099999999998</v>
      </c>
      <c r="R2716" s="6">
        <v>8.1</v>
      </c>
      <c r="S2716" s="2" t="str">
        <f>IFERROR(#REF!/AA_SIPARIS_SATINALMA_RAPORU_YENI_123_22112023[[#This Row],[SIPARIS_EUR_KURU]],"")</f>
        <v/>
      </c>
      <c r="T2716" s="1">
        <v>258.79500000000002</v>
      </c>
      <c r="U2716" s="1">
        <v>15527.7</v>
      </c>
      <c r="V2716" s="2">
        <v>489.12150000000003</v>
      </c>
      <c r="W2716" s="12" t="s">
        <v>45</v>
      </c>
      <c r="X2716" s="4">
        <v>31.746099999999998</v>
      </c>
      <c r="Y2716" s="3">
        <v>486</v>
      </c>
      <c r="Z2716" s="9" t="s">
        <v>16</v>
      </c>
    </row>
    <row r="2717" spans="1:26" x14ac:dyDescent="0.25">
      <c r="A2717">
        <v>2025</v>
      </c>
      <c r="B2717">
        <v>12</v>
      </c>
      <c r="C2717" s="7">
        <v>46021</v>
      </c>
      <c r="D2717" s="9" t="s">
        <v>17</v>
      </c>
      <c r="E2717" s="9" t="s">
        <v>18</v>
      </c>
      <c r="F2717" s="9" t="s">
        <v>213</v>
      </c>
      <c r="G2717" s="9" t="s">
        <v>214</v>
      </c>
      <c r="H2717" s="9" t="s">
        <v>21</v>
      </c>
      <c r="I2717">
        <v>4</v>
      </c>
      <c r="J2717" s="9" t="s">
        <v>22</v>
      </c>
      <c r="K2717">
        <v>4</v>
      </c>
      <c r="L2717">
        <v>0</v>
      </c>
      <c r="M2717">
        <v>0</v>
      </c>
      <c r="N2717" s="11">
        <f>VLOOKUP(AA_SIPARIS_SATINALMA_RAPORU_YENI_123_22112023[[#This Row],[STOK_KODU]],AA_KUMULATIF_STOK_RAPORU_123_BURAK_TD[],3,0)</f>
        <v>1</v>
      </c>
      <c r="O2717" s="5">
        <v>3856.88</v>
      </c>
      <c r="P2717" s="1">
        <v>15427.52</v>
      </c>
      <c r="Q2717" s="1">
        <v>50.451900000000002</v>
      </c>
      <c r="R2717" s="6">
        <v>76.45</v>
      </c>
      <c r="S2717" s="2" t="str">
        <f>IFERROR(#REF!/AA_SIPARIS_SATINALMA_RAPORU_YENI_123_22112023[[#This Row],[SIPARIS_EUR_KURU]],"")</f>
        <v/>
      </c>
      <c r="T2717" s="1">
        <v>3870</v>
      </c>
      <c r="U2717" s="1">
        <v>15480</v>
      </c>
      <c r="V2717" s="2">
        <v>306.82690000000002</v>
      </c>
      <c r="W2717" s="12" t="s">
        <v>23</v>
      </c>
      <c r="X2717" s="4">
        <v>42.854199999999999</v>
      </c>
      <c r="Y2717" s="3">
        <v>360</v>
      </c>
      <c r="Z2717" s="9" t="s">
        <v>16</v>
      </c>
    </row>
    <row r="2718" spans="1:26" x14ac:dyDescent="0.25">
      <c r="A2718">
        <v>2025</v>
      </c>
      <c r="B2718">
        <v>1</v>
      </c>
      <c r="C2718" s="7">
        <v>45677</v>
      </c>
      <c r="D2718" s="9" t="s">
        <v>104</v>
      </c>
      <c r="E2718" s="9" t="s">
        <v>105</v>
      </c>
      <c r="F2718" s="9" t="s">
        <v>170</v>
      </c>
      <c r="G2718" s="9" t="s">
        <v>171</v>
      </c>
      <c r="H2718" s="9" t="s">
        <v>108</v>
      </c>
      <c r="I2718">
        <v>10</v>
      </c>
      <c r="J2718" s="9" t="s">
        <v>22</v>
      </c>
      <c r="K2718">
        <v>10</v>
      </c>
      <c r="L2718">
        <v>0</v>
      </c>
      <c r="M2718">
        <v>0</v>
      </c>
      <c r="N2718" s="11">
        <f>VLOOKUP(AA_SIPARIS_SATINALMA_RAPORU_YENI_123_22112023[[#This Row],[STOK_KODU]],AA_KUMULATIF_STOK_RAPORU_123_BURAK_TD[],3,0)</f>
        <v>-1.0658141036401503E-14</v>
      </c>
      <c r="O2718" s="5">
        <v>1541.67</v>
      </c>
      <c r="P2718" s="1">
        <v>15416.7</v>
      </c>
      <c r="Q2718" s="1">
        <v>36.4604</v>
      </c>
      <c r="R2718" s="6">
        <v>42.28</v>
      </c>
      <c r="S2718" s="2" t="str">
        <f>IFERROR(#REF!/AA_SIPARIS_SATINALMA_RAPORU_YENI_123_22112023[[#This Row],[SIPARIS_EUR_KURU]],"")</f>
        <v/>
      </c>
      <c r="T2718" s="1">
        <v>1541.67</v>
      </c>
      <c r="U2718" s="1">
        <v>15416.7</v>
      </c>
      <c r="V2718" s="2">
        <v>415.42239999999998</v>
      </c>
      <c r="W2718" s="12" t="s">
        <v>29</v>
      </c>
      <c r="X2718" s="4">
        <v>0</v>
      </c>
      <c r="Y2718" s="3">
        <v>15416.7</v>
      </c>
      <c r="Z2718" s="9" t="s">
        <v>16</v>
      </c>
    </row>
    <row r="2719" spans="1:26" x14ac:dyDescent="0.25">
      <c r="A2719">
        <v>2025</v>
      </c>
      <c r="B2719">
        <v>6</v>
      </c>
      <c r="C2719" s="7">
        <v>45821</v>
      </c>
      <c r="D2719" s="9" t="s">
        <v>104</v>
      </c>
      <c r="E2719" s="9" t="s">
        <v>105</v>
      </c>
      <c r="F2719" s="9" t="s">
        <v>170</v>
      </c>
      <c r="G2719" s="9" t="s">
        <v>171</v>
      </c>
      <c r="H2719" s="9" t="s">
        <v>108</v>
      </c>
      <c r="I2719">
        <v>10</v>
      </c>
      <c r="J2719" s="9" t="s">
        <v>22</v>
      </c>
      <c r="K2719">
        <v>10</v>
      </c>
      <c r="L2719">
        <v>0</v>
      </c>
      <c r="M2719">
        <v>0</v>
      </c>
      <c r="N2719" s="11">
        <f>VLOOKUP(AA_SIPARIS_SATINALMA_RAPORU_YENI_123_22112023[[#This Row],[STOK_KODU]],AA_KUMULATIF_STOK_RAPORU_123_BURAK_TD[],3,0)</f>
        <v>-1.0658141036401503E-14</v>
      </c>
      <c r="O2719" s="5">
        <v>1541.6666</v>
      </c>
      <c r="P2719" s="1">
        <v>15416.67</v>
      </c>
      <c r="Q2719" s="1">
        <v>45.3249</v>
      </c>
      <c r="R2719" s="6">
        <v>34.01</v>
      </c>
      <c r="S2719" s="2" t="str">
        <f>IFERROR(#REF!/AA_SIPARIS_SATINALMA_RAPORU_YENI_123_22112023[[#This Row],[SIPARIS_EUR_KURU]],"")</f>
        <v/>
      </c>
      <c r="T2719" s="1">
        <v>1541.6669999999999</v>
      </c>
      <c r="U2719" s="1">
        <v>15416.67</v>
      </c>
      <c r="V2719" s="2">
        <v>339.34100000000001</v>
      </c>
      <c r="W2719" s="12" t="s">
        <v>29</v>
      </c>
      <c r="X2719" s="4">
        <v>0</v>
      </c>
      <c r="Y2719" s="3">
        <v>15416.67</v>
      </c>
      <c r="Z2719" s="9" t="s">
        <v>16</v>
      </c>
    </row>
    <row r="2720" spans="1:26" x14ac:dyDescent="0.25">
      <c r="A2720">
        <v>2025</v>
      </c>
      <c r="B2720">
        <v>5</v>
      </c>
      <c r="C2720" s="7">
        <v>45793</v>
      </c>
      <c r="D2720" s="9" t="s">
        <v>104</v>
      </c>
      <c r="E2720" s="9" t="s">
        <v>105</v>
      </c>
      <c r="F2720" s="9" t="s">
        <v>170</v>
      </c>
      <c r="G2720" s="9" t="s">
        <v>171</v>
      </c>
      <c r="H2720" s="9" t="s">
        <v>108</v>
      </c>
      <c r="I2720">
        <v>10</v>
      </c>
      <c r="J2720" s="9" t="s">
        <v>22</v>
      </c>
      <c r="K2720">
        <v>10</v>
      </c>
      <c r="L2720">
        <v>0</v>
      </c>
      <c r="M2720">
        <v>0</v>
      </c>
      <c r="N2720" s="11">
        <f>VLOOKUP(AA_SIPARIS_SATINALMA_RAPORU_YENI_123_22112023[[#This Row],[STOK_KODU]],AA_KUMULATIF_STOK_RAPORU_123_BURAK_TD[],3,0)</f>
        <v>-1.0658141036401503E-14</v>
      </c>
      <c r="O2720" s="5">
        <v>1541.6666</v>
      </c>
      <c r="P2720" s="1">
        <v>15416.67</v>
      </c>
      <c r="Q2720" s="1">
        <v>43.284700000000001</v>
      </c>
      <c r="R2720" s="6">
        <v>35.619999999999997</v>
      </c>
      <c r="S2720" s="2" t="str">
        <f>IFERROR(#REF!/AA_SIPARIS_SATINALMA_RAPORU_YENI_123_22112023[[#This Row],[SIPARIS_EUR_KURU]],"")</f>
        <v/>
      </c>
      <c r="T2720" s="1">
        <v>1541.6669999999999</v>
      </c>
      <c r="U2720" s="1">
        <v>15416.67</v>
      </c>
      <c r="V2720" s="2">
        <v>351.44439999999997</v>
      </c>
      <c r="W2720" s="12" t="s">
        <v>29</v>
      </c>
      <c r="X2720" s="4">
        <v>0</v>
      </c>
      <c r="Y2720" s="3">
        <v>15416.67</v>
      </c>
      <c r="Z2720" s="9" t="s">
        <v>16</v>
      </c>
    </row>
    <row r="2721" spans="1:26" x14ac:dyDescent="0.25">
      <c r="A2721">
        <v>2025</v>
      </c>
      <c r="B2721">
        <v>3</v>
      </c>
      <c r="C2721" s="7">
        <v>45726</v>
      </c>
      <c r="D2721" s="9" t="s">
        <v>104</v>
      </c>
      <c r="E2721" s="9" t="s">
        <v>105</v>
      </c>
      <c r="F2721" s="9" t="s">
        <v>170</v>
      </c>
      <c r="G2721" s="9" t="s">
        <v>171</v>
      </c>
      <c r="H2721" s="9" t="s">
        <v>108</v>
      </c>
      <c r="I2721">
        <v>10</v>
      </c>
      <c r="J2721" s="9" t="s">
        <v>22</v>
      </c>
      <c r="K2721">
        <v>10</v>
      </c>
      <c r="L2721">
        <v>0</v>
      </c>
      <c r="M2721">
        <v>0</v>
      </c>
      <c r="N2721" s="11">
        <f>VLOOKUP(AA_SIPARIS_SATINALMA_RAPORU_YENI_123_22112023[[#This Row],[STOK_KODU]],AA_KUMULATIF_STOK_RAPORU_123_BURAK_TD[],3,0)</f>
        <v>-1.0658141036401503E-14</v>
      </c>
      <c r="O2721" s="5">
        <v>1541.6659999999999</v>
      </c>
      <c r="P2721" s="1">
        <v>15416.66</v>
      </c>
      <c r="Q2721" s="1">
        <v>39.387</v>
      </c>
      <c r="R2721" s="6">
        <v>39.14</v>
      </c>
      <c r="S2721" s="2" t="str">
        <f>IFERROR(#REF!/AA_SIPARIS_SATINALMA_RAPORU_YENI_123_22112023[[#This Row],[SIPARIS_EUR_KURU]],"")</f>
        <v/>
      </c>
      <c r="T2721" s="1">
        <v>1541.6659999999999</v>
      </c>
      <c r="U2721" s="1">
        <v>15416.66</v>
      </c>
      <c r="V2721" s="2">
        <v>388.154</v>
      </c>
      <c r="W2721" s="12" t="s">
        <v>29</v>
      </c>
      <c r="X2721" s="4">
        <v>0</v>
      </c>
      <c r="Y2721" s="3">
        <v>15416.66</v>
      </c>
      <c r="Z2721" s="9" t="s">
        <v>16</v>
      </c>
    </row>
    <row r="2722" spans="1:26" x14ac:dyDescent="0.25">
      <c r="A2722">
        <v>2025</v>
      </c>
      <c r="B2722">
        <v>5</v>
      </c>
      <c r="C2722" s="7">
        <v>45805</v>
      </c>
      <c r="D2722" s="9" t="s">
        <v>217</v>
      </c>
      <c r="E2722" s="9" t="s">
        <v>218</v>
      </c>
      <c r="F2722" s="9" t="s">
        <v>10973</v>
      </c>
      <c r="G2722" s="9" t="s">
        <v>10974</v>
      </c>
      <c r="H2722" s="9" t="s">
        <v>28</v>
      </c>
      <c r="I2722">
        <v>16</v>
      </c>
      <c r="J2722" s="9" t="s">
        <v>22</v>
      </c>
      <c r="K2722">
        <v>16</v>
      </c>
      <c r="L2722">
        <v>0</v>
      </c>
      <c r="M2722">
        <v>0</v>
      </c>
      <c r="N2722" s="11">
        <f>VLOOKUP(AA_SIPARIS_SATINALMA_RAPORU_YENI_123_22112023[[#This Row],[STOK_KODU]],AA_KUMULATIF_STOK_RAPORU_123_BURAK_TD[],3,0)</f>
        <v>0</v>
      </c>
      <c r="O2722" s="5">
        <v>962.5</v>
      </c>
      <c r="P2722" s="1">
        <v>15400</v>
      </c>
      <c r="Q2722" s="1">
        <v>44.1526</v>
      </c>
      <c r="R2722" s="6">
        <v>21.8</v>
      </c>
      <c r="S2722" s="2" t="str">
        <f>IFERROR(#REF!/AA_SIPARIS_SATINALMA_RAPORU_YENI_123_22112023[[#This Row],[SIPARIS_EUR_KURU]],"")</f>
        <v/>
      </c>
      <c r="T2722" s="1">
        <v>962.5</v>
      </c>
      <c r="U2722" s="1">
        <v>15400</v>
      </c>
      <c r="V2722" s="2">
        <v>350.00319999999999</v>
      </c>
      <c r="W2722" s="12" t="s">
        <v>29</v>
      </c>
      <c r="X2722" s="4">
        <v>0</v>
      </c>
      <c r="Y2722" s="3">
        <v>15400</v>
      </c>
      <c r="Z2722" s="9" t="s">
        <v>16</v>
      </c>
    </row>
    <row r="2723" spans="1:26" x14ac:dyDescent="0.25">
      <c r="A2723">
        <v>2025</v>
      </c>
      <c r="B2723">
        <v>5</v>
      </c>
      <c r="C2723" s="7">
        <v>45797</v>
      </c>
      <c r="D2723" s="9" t="s">
        <v>217</v>
      </c>
      <c r="E2723" s="9" t="s">
        <v>218</v>
      </c>
      <c r="F2723" s="9" t="s">
        <v>10973</v>
      </c>
      <c r="G2723" s="9" t="s">
        <v>10974</v>
      </c>
      <c r="H2723" s="9" t="s">
        <v>28</v>
      </c>
      <c r="I2723">
        <v>16</v>
      </c>
      <c r="J2723" s="9" t="s">
        <v>22</v>
      </c>
      <c r="K2723">
        <v>16</v>
      </c>
      <c r="L2723">
        <v>0</v>
      </c>
      <c r="M2723">
        <v>0</v>
      </c>
      <c r="N2723" s="11">
        <f>VLOOKUP(AA_SIPARIS_SATINALMA_RAPORU_YENI_123_22112023[[#This Row],[STOK_KODU]],AA_KUMULATIF_STOK_RAPORU_123_BURAK_TD[],3,0)</f>
        <v>0</v>
      </c>
      <c r="O2723" s="5">
        <v>962.5</v>
      </c>
      <c r="P2723" s="1">
        <v>15400</v>
      </c>
      <c r="Q2723" s="1"/>
      <c r="R2723" s="6"/>
      <c r="S2723" s="2" t="str">
        <f>IFERROR(#REF!/AA_SIPARIS_SATINALMA_RAPORU_YENI_123_22112023[[#This Row],[SIPARIS_EUR_KURU]],"")</f>
        <v/>
      </c>
      <c r="T2723" s="1">
        <v>962.5</v>
      </c>
      <c r="U2723" s="1">
        <v>15400</v>
      </c>
      <c r="V2723" s="2">
        <v>351.06439999999998</v>
      </c>
      <c r="W2723" s="12" t="s">
        <v>29</v>
      </c>
      <c r="X2723" s="4">
        <v>0</v>
      </c>
      <c r="Y2723" s="3">
        <v>15400</v>
      </c>
      <c r="Z2723" s="9" t="s">
        <v>16</v>
      </c>
    </row>
    <row r="2724" spans="1:26" x14ac:dyDescent="0.25">
      <c r="A2724">
        <v>2025</v>
      </c>
      <c r="B2724">
        <v>5</v>
      </c>
      <c r="C2724" s="7">
        <v>45793</v>
      </c>
      <c r="D2724" s="9" t="s">
        <v>180</v>
      </c>
      <c r="E2724" s="9" t="s">
        <v>181</v>
      </c>
      <c r="F2724" s="9" t="s">
        <v>10810</v>
      </c>
      <c r="G2724" s="9" t="s">
        <v>10811</v>
      </c>
      <c r="H2724" s="9" t="s">
        <v>10694</v>
      </c>
      <c r="I2724">
        <v>10</v>
      </c>
      <c r="J2724" s="9" t="s">
        <v>22</v>
      </c>
      <c r="K2724">
        <v>10</v>
      </c>
      <c r="L2724">
        <v>0</v>
      </c>
      <c r="M2724">
        <v>0</v>
      </c>
      <c r="N2724" s="11">
        <f>VLOOKUP(AA_SIPARIS_SATINALMA_RAPORU_YENI_123_22112023[[#This Row],[STOK_KODU]],AA_KUMULATIF_STOK_RAPORU_123_BURAK_TD[],3,0)</f>
        <v>8</v>
      </c>
      <c r="O2724" s="5">
        <v>1540</v>
      </c>
      <c r="P2724" s="1">
        <v>15400</v>
      </c>
      <c r="Q2724" s="1">
        <v>43.284700000000001</v>
      </c>
      <c r="R2724" s="6">
        <v>35.58</v>
      </c>
      <c r="S2724" s="2" t="str">
        <f>IFERROR(#REF!/AA_SIPARIS_SATINALMA_RAPORU_YENI_123_22112023[[#This Row],[SIPARIS_EUR_KURU]],"")</f>
        <v/>
      </c>
      <c r="T2724" s="1">
        <v>1540</v>
      </c>
      <c r="U2724" s="1">
        <v>15400</v>
      </c>
      <c r="V2724" s="2">
        <v>355.78390000000002</v>
      </c>
      <c r="W2724" s="12" t="s">
        <v>29</v>
      </c>
      <c r="X2724" s="4">
        <v>0</v>
      </c>
      <c r="Y2724" s="3">
        <v>15400</v>
      </c>
      <c r="Z2724" s="9" t="s">
        <v>16</v>
      </c>
    </row>
    <row r="2725" spans="1:26" x14ac:dyDescent="0.25">
      <c r="A2725">
        <v>2024</v>
      </c>
      <c r="B2725">
        <v>11</v>
      </c>
      <c r="C2725" s="7">
        <v>45623</v>
      </c>
      <c r="D2725" s="9" t="s">
        <v>348</v>
      </c>
      <c r="E2725" s="9" t="s">
        <v>349</v>
      </c>
      <c r="F2725" s="9" t="s">
        <v>352</v>
      </c>
      <c r="G2725" s="9" t="s">
        <v>353</v>
      </c>
      <c r="H2725" s="9" t="s">
        <v>21</v>
      </c>
      <c r="I2725">
        <v>14</v>
      </c>
      <c r="J2725" s="9" t="s">
        <v>22</v>
      </c>
      <c r="K2725">
        <v>14</v>
      </c>
      <c r="L2725">
        <v>0</v>
      </c>
      <c r="M2725">
        <v>0</v>
      </c>
      <c r="N2725" s="11">
        <f>VLOOKUP(AA_SIPARIS_SATINALMA_RAPORU_YENI_123_22112023[[#This Row],[STOK_KODU]],AA_KUMULATIF_STOK_RAPORU_123_BURAK_TD[],3,0)</f>
        <v>13</v>
      </c>
      <c r="O2725" s="5">
        <v>1100</v>
      </c>
      <c r="P2725" s="1">
        <v>15400</v>
      </c>
      <c r="Q2725" s="1"/>
      <c r="R2725" s="6"/>
      <c r="S2725" s="2" t="str">
        <f>IFERROR(#REF!/AA_SIPARIS_SATINALMA_RAPORU_YENI_123_22112023[[#This Row],[SIPARIS_EUR_KURU]],"")</f>
        <v/>
      </c>
      <c r="T2725" s="1">
        <v>1100</v>
      </c>
      <c r="U2725" s="1">
        <v>15400</v>
      </c>
      <c r="V2725" s="2">
        <v>242.49709999999999</v>
      </c>
      <c r="W2725" s="12" t="s">
        <v>29</v>
      </c>
      <c r="X2725" s="4">
        <v>0</v>
      </c>
      <c r="Y2725" s="3">
        <v>8800</v>
      </c>
      <c r="Z2725" s="9" t="s">
        <v>16</v>
      </c>
    </row>
    <row r="2726" spans="1:26" x14ac:dyDescent="0.25">
      <c r="A2726">
        <v>2023</v>
      </c>
      <c r="B2726">
        <v>11</v>
      </c>
      <c r="C2726" s="7">
        <v>45233</v>
      </c>
      <c r="D2726" s="9" t="s">
        <v>2850</v>
      </c>
      <c r="E2726" s="9" t="s">
        <v>2851</v>
      </c>
      <c r="F2726" s="9" t="s">
        <v>209</v>
      </c>
      <c r="G2726" s="9" t="s">
        <v>210</v>
      </c>
      <c r="H2726" s="9" t="s">
        <v>44</v>
      </c>
      <c r="I2726">
        <v>22</v>
      </c>
      <c r="J2726" s="9" t="s">
        <v>22</v>
      </c>
      <c r="K2726">
        <v>22</v>
      </c>
      <c r="L2726">
        <v>0</v>
      </c>
      <c r="M2726">
        <v>0</v>
      </c>
      <c r="N2726" s="11">
        <f>VLOOKUP(AA_SIPARIS_SATINALMA_RAPORU_YENI_123_22112023[[#This Row],[STOK_KODU]],AA_KUMULATIF_STOK_RAPORU_123_BURAK_TD[],3,0)</f>
        <v>3</v>
      </c>
      <c r="O2726" s="5">
        <v>700</v>
      </c>
      <c r="P2726" s="1">
        <v>15400</v>
      </c>
      <c r="Q2726" s="1">
        <v>30.0503</v>
      </c>
      <c r="R2726" s="6">
        <v>23.29</v>
      </c>
      <c r="S2726" s="2" t="str">
        <f>IFERROR(#REF!/AA_SIPARIS_SATINALMA_RAPORU_YENI_123_22112023[[#This Row],[SIPARIS_EUR_KURU]],"")</f>
        <v/>
      </c>
      <c r="T2726" s="1">
        <v>700</v>
      </c>
      <c r="U2726" s="1">
        <v>15400</v>
      </c>
      <c r="V2726" s="2">
        <v>506.50060000000002</v>
      </c>
      <c r="W2726" s="12" t="s">
        <v>29</v>
      </c>
      <c r="X2726" s="4">
        <v>0</v>
      </c>
      <c r="Y2726" s="3">
        <v>15400</v>
      </c>
      <c r="Z2726" s="9" t="s">
        <v>16</v>
      </c>
    </row>
    <row r="2727" spans="1:26" x14ac:dyDescent="0.25">
      <c r="A2727">
        <v>2025</v>
      </c>
      <c r="B2727">
        <v>7</v>
      </c>
      <c r="C2727" s="7">
        <v>45845</v>
      </c>
      <c r="D2727" s="9" t="s">
        <v>4420</v>
      </c>
      <c r="E2727" s="9" t="s">
        <v>4421</v>
      </c>
      <c r="F2727" s="9" t="s">
        <v>10348</v>
      </c>
      <c r="G2727" s="9" t="s">
        <v>10349</v>
      </c>
      <c r="H2727" s="9" t="s">
        <v>52</v>
      </c>
      <c r="I2727">
        <v>15</v>
      </c>
      <c r="J2727" s="9" t="s">
        <v>68</v>
      </c>
      <c r="K2727">
        <v>15</v>
      </c>
      <c r="L2727">
        <v>0</v>
      </c>
      <c r="M2727">
        <v>0</v>
      </c>
      <c r="N2727" s="11">
        <f>VLOOKUP(AA_SIPARIS_SATINALMA_RAPORU_YENI_123_22112023[[#This Row],[STOK_KODU]],AA_KUMULATIF_STOK_RAPORU_123_BURAK_TD[],3,0)</f>
        <v>65</v>
      </c>
      <c r="O2727" s="5">
        <v>1026.0433333333333</v>
      </c>
      <c r="P2727" s="1">
        <v>15390.65</v>
      </c>
      <c r="Q2727" s="1">
        <v>46.722200000000001</v>
      </c>
      <c r="R2727" s="6">
        <v>21.96</v>
      </c>
      <c r="S2727" s="2" t="str">
        <f>IFERROR(#REF!/AA_SIPARIS_SATINALMA_RAPORU_YENI_123_22112023[[#This Row],[SIPARIS_EUR_KURU]],"")</f>
        <v/>
      </c>
      <c r="T2727" s="1">
        <v>1026.0433333333301</v>
      </c>
      <c r="U2727" s="1">
        <v>15390.649999999952</v>
      </c>
      <c r="V2727" s="2">
        <v>329.4076</v>
      </c>
      <c r="W2727" s="12" t="s">
        <v>29</v>
      </c>
      <c r="X2727" s="4">
        <v>0</v>
      </c>
      <c r="Y2727" s="3">
        <v>15390.649999999952</v>
      </c>
      <c r="Z2727" s="9" t="s">
        <v>16</v>
      </c>
    </row>
    <row r="2728" spans="1:26" x14ac:dyDescent="0.25">
      <c r="A2728">
        <v>2024</v>
      </c>
      <c r="B2728">
        <v>3</v>
      </c>
      <c r="C2728" s="7">
        <v>45352</v>
      </c>
      <c r="D2728" s="9" t="s">
        <v>2026</v>
      </c>
      <c r="E2728" s="9" t="s">
        <v>2027</v>
      </c>
      <c r="F2728" s="9" t="s">
        <v>2079</v>
      </c>
      <c r="G2728" s="9" t="s">
        <v>2080</v>
      </c>
      <c r="H2728" s="9" t="s">
        <v>28</v>
      </c>
      <c r="I2728">
        <v>210</v>
      </c>
      <c r="J2728" s="9" t="s">
        <v>22</v>
      </c>
      <c r="K2728">
        <v>210</v>
      </c>
      <c r="L2728">
        <v>0</v>
      </c>
      <c r="M2728">
        <v>0</v>
      </c>
      <c r="N2728" s="11">
        <f>VLOOKUP(AA_SIPARIS_SATINALMA_RAPORU_YENI_123_22112023[[#This Row],[STOK_KODU]],AA_KUMULATIF_STOK_RAPORU_123_BURAK_TD[],3,0)</f>
        <v>0</v>
      </c>
      <c r="O2728" s="5">
        <v>73.225295000000003</v>
      </c>
      <c r="P2728" s="1">
        <v>15377.31</v>
      </c>
      <c r="Q2728" s="1">
        <v>33.768599999999999</v>
      </c>
      <c r="R2728" s="6">
        <v>2.17</v>
      </c>
      <c r="S2728" s="2" t="str">
        <f>IFERROR(#REF!/AA_SIPARIS_SATINALMA_RAPORU_YENI_123_22112023[[#This Row],[SIPARIS_EUR_KURU]],"")</f>
        <v/>
      </c>
      <c r="T2728" s="1">
        <v>73.225285714285718</v>
      </c>
      <c r="U2728" s="1">
        <v>15377.31</v>
      </c>
      <c r="V2728" s="2">
        <v>441.2706</v>
      </c>
      <c r="W2728" s="12" t="s">
        <v>23</v>
      </c>
      <c r="X2728" s="4">
        <v>31.159700000000001</v>
      </c>
      <c r="Y2728" s="3">
        <v>493.5</v>
      </c>
      <c r="Z2728" s="9" t="s">
        <v>16</v>
      </c>
    </row>
    <row r="2729" spans="1:26" x14ac:dyDescent="0.25">
      <c r="A2729">
        <v>2025</v>
      </c>
      <c r="B2729">
        <v>9</v>
      </c>
      <c r="C2729" s="7">
        <v>45909</v>
      </c>
      <c r="D2729" s="9" t="s">
        <v>4420</v>
      </c>
      <c r="E2729" s="9" t="s">
        <v>4421</v>
      </c>
      <c r="F2729" s="9" t="s">
        <v>10342</v>
      </c>
      <c r="G2729" s="9" t="s">
        <v>10343</v>
      </c>
      <c r="H2729" s="9" t="s">
        <v>52</v>
      </c>
      <c r="I2729">
        <v>15</v>
      </c>
      <c r="J2729" s="9" t="s">
        <v>68</v>
      </c>
      <c r="K2729">
        <v>21</v>
      </c>
      <c r="L2729">
        <v>0</v>
      </c>
      <c r="M2729">
        <v>0</v>
      </c>
      <c r="N2729" s="11">
        <f>VLOOKUP(AA_SIPARIS_SATINALMA_RAPORU_YENI_123_22112023[[#This Row],[STOK_KODU]],AA_KUMULATIF_STOK_RAPORU_123_BURAK_TD[],3,0)</f>
        <v>42</v>
      </c>
      <c r="O2729" s="5">
        <v>1025.008</v>
      </c>
      <c r="P2729" s="1">
        <v>15375.12</v>
      </c>
      <c r="Q2729" s="1">
        <v>48.299500000000002</v>
      </c>
      <c r="R2729" s="6">
        <v>21.22</v>
      </c>
      <c r="S2729" s="2" t="str">
        <f>IFERROR(#REF!/AA_SIPARIS_SATINALMA_RAPORU_YENI_123_22112023[[#This Row],[SIPARIS_EUR_KURU]],"")</f>
        <v/>
      </c>
      <c r="T2729" s="1">
        <v>1025.008</v>
      </c>
      <c r="U2729" s="1">
        <v>21585.84</v>
      </c>
      <c r="V2729" s="2">
        <v>323.7106</v>
      </c>
      <c r="W2729" s="12" t="s">
        <v>29</v>
      </c>
      <c r="X2729" s="4">
        <v>0</v>
      </c>
      <c r="Y2729" s="3">
        <v>15375.12</v>
      </c>
      <c r="Z2729" s="9" t="s">
        <v>16</v>
      </c>
    </row>
    <row r="2730" spans="1:26" x14ac:dyDescent="0.25">
      <c r="A2730">
        <v>2023</v>
      </c>
      <c r="B2730">
        <v>12</v>
      </c>
      <c r="C2730" s="7">
        <v>45268</v>
      </c>
      <c r="D2730" s="9" t="s">
        <v>2520</v>
      </c>
      <c r="E2730" s="9" t="s">
        <v>2521</v>
      </c>
      <c r="F2730" s="9" t="s">
        <v>1038</v>
      </c>
      <c r="G2730" s="9" t="s">
        <v>1039</v>
      </c>
      <c r="H2730" s="9" t="s">
        <v>52</v>
      </c>
      <c r="I2730">
        <v>75</v>
      </c>
      <c r="J2730" s="9" t="s">
        <v>68</v>
      </c>
      <c r="K2730">
        <v>75</v>
      </c>
      <c r="L2730">
        <v>0</v>
      </c>
      <c r="M2730">
        <v>0</v>
      </c>
      <c r="N2730" s="11">
        <f>VLOOKUP(AA_SIPARIS_SATINALMA_RAPORU_YENI_123_22112023[[#This Row],[STOK_KODU]],AA_KUMULATIF_STOK_RAPORU_123_BURAK_TD[],3,0)</f>
        <v>90</v>
      </c>
      <c r="O2730" s="5">
        <v>204.93333000000001</v>
      </c>
      <c r="P2730" s="1">
        <v>15370</v>
      </c>
      <c r="Q2730" s="1">
        <v>31.110299999999999</v>
      </c>
      <c r="R2730" s="6">
        <v>6.59</v>
      </c>
      <c r="S2730" s="2" t="str">
        <f>IFERROR(#REF!/AA_SIPARIS_SATINALMA_RAPORU_YENI_123_22112023[[#This Row],[SIPARIS_EUR_KURU]],"")</f>
        <v/>
      </c>
      <c r="T2730" s="1">
        <v>204.93333333333334</v>
      </c>
      <c r="U2730" s="1">
        <v>15370</v>
      </c>
      <c r="V2730" s="2">
        <v>503.88319999999999</v>
      </c>
      <c r="W2730" s="12" t="s">
        <v>29</v>
      </c>
      <c r="X2730" s="4">
        <v>0</v>
      </c>
      <c r="Y2730" s="3">
        <v>15370</v>
      </c>
      <c r="Z2730" s="9" t="s">
        <v>16</v>
      </c>
    </row>
    <row r="2731" spans="1:26" x14ac:dyDescent="0.25">
      <c r="A2731">
        <v>2025</v>
      </c>
      <c r="B2731">
        <v>2</v>
      </c>
      <c r="C2731" s="7">
        <v>45702</v>
      </c>
      <c r="D2731" s="9" t="s">
        <v>148</v>
      </c>
      <c r="E2731" s="9" t="s">
        <v>149</v>
      </c>
      <c r="F2731" s="9" t="s">
        <v>150</v>
      </c>
      <c r="G2731" s="9" t="s">
        <v>151</v>
      </c>
      <c r="H2731" s="9" t="s">
        <v>44</v>
      </c>
      <c r="I2731">
        <v>10</v>
      </c>
      <c r="J2731" s="9" t="s">
        <v>22</v>
      </c>
      <c r="K2731">
        <v>10</v>
      </c>
      <c r="L2731">
        <v>0</v>
      </c>
      <c r="M2731">
        <v>0</v>
      </c>
      <c r="N2731" s="11">
        <f>VLOOKUP(AA_SIPARIS_SATINALMA_RAPORU_YENI_123_22112023[[#This Row],[STOK_KODU]],AA_KUMULATIF_STOK_RAPORU_123_BURAK_TD[],3,0)</f>
        <v>11</v>
      </c>
      <c r="O2731" s="5">
        <v>1536.0281299999999</v>
      </c>
      <c r="P2731" s="1">
        <v>15360.28</v>
      </c>
      <c r="Q2731" s="1">
        <v>37.555700000000002</v>
      </c>
      <c r="R2731" s="6">
        <v>40.9</v>
      </c>
      <c r="S2731" s="2" t="str">
        <f>IFERROR(#REF!/AA_SIPARIS_SATINALMA_RAPORU_YENI_123_22112023[[#This Row],[SIPARIS_EUR_KURU]],"")</f>
        <v/>
      </c>
      <c r="T2731" s="1">
        <v>1554.2</v>
      </c>
      <c r="U2731" s="1">
        <v>15542</v>
      </c>
      <c r="V2731" s="2">
        <v>413.83859999999999</v>
      </c>
      <c r="W2731" s="12" t="s">
        <v>45</v>
      </c>
      <c r="X2731" s="4">
        <v>37.555700000000002</v>
      </c>
      <c r="Y2731" s="3">
        <v>409</v>
      </c>
      <c r="Z2731" s="9" t="s">
        <v>16</v>
      </c>
    </row>
    <row r="2732" spans="1:26" x14ac:dyDescent="0.25">
      <c r="A2732">
        <v>2024</v>
      </c>
      <c r="B2732">
        <v>4</v>
      </c>
      <c r="C2732" s="7">
        <v>45408</v>
      </c>
      <c r="D2732" s="9" t="s">
        <v>104</v>
      </c>
      <c r="E2732" s="9" t="s">
        <v>105</v>
      </c>
      <c r="F2732" s="9" t="s">
        <v>300</v>
      </c>
      <c r="G2732" s="9" t="s">
        <v>301</v>
      </c>
      <c r="H2732" s="9" t="s">
        <v>108</v>
      </c>
      <c r="I2732">
        <v>39</v>
      </c>
      <c r="J2732" s="9" t="s">
        <v>109</v>
      </c>
      <c r="K2732">
        <v>39</v>
      </c>
      <c r="L2732">
        <v>0</v>
      </c>
      <c r="M2732">
        <v>0</v>
      </c>
      <c r="N2732" s="11">
        <f>VLOOKUP(AA_SIPARIS_SATINALMA_RAPORU_YENI_123_22112023[[#This Row],[STOK_KODU]],AA_KUMULATIF_STOK_RAPORU_123_BURAK_TD[],3,0)</f>
        <v>15.859999999999975</v>
      </c>
      <c r="O2732" s="5">
        <v>393.71584698999999</v>
      </c>
      <c r="P2732" s="1">
        <v>15354.92</v>
      </c>
      <c r="Q2732" s="1">
        <v>34.823099999999997</v>
      </c>
      <c r="R2732" s="6">
        <v>11.31</v>
      </c>
      <c r="S2732" s="2" t="str">
        <f>IFERROR(#REF!/AA_SIPARIS_SATINALMA_RAPORU_YENI_123_22112023[[#This Row],[SIPARIS_EUR_KURU]],"")</f>
        <v/>
      </c>
      <c r="T2732" s="1">
        <v>400.27794871794873</v>
      </c>
      <c r="U2732" s="1">
        <v>15610.84</v>
      </c>
      <c r="V2732" s="2">
        <v>448.25889999999998</v>
      </c>
      <c r="W2732" s="12" t="s">
        <v>29</v>
      </c>
      <c r="X2732" s="4">
        <v>0</v>
      </c>
      <c r="Y2732" s="3">
        <v>15610.84</v>
      </c>
      <c r="Z2732" s="9" t="s">
        <v>16</v>
      </c>
    </row>
    <row r="2733" spans="1:26" x14ac:dyDescent="0.25">
      <c r="A2733">
        <v>2026</v>
      </c>
      <c r="B2733">
        <v>3</v>
      </c>
      <c r="C2733" s="7">
        <v>46094</v>
      </c>
      <c r="D2733" s="9" t="s">
        <v>58</v>
      </c>
      <c r="E2733" s="9" t="s">
        <v>59</v>
      </c>
      <c r="F2733" s="9" t="s">
        <v>60</v>
      </c>
      <c r="G2733" s="9" t="s">
        <v>61</v>
      </c>
      <c r="H2733" s="9" t="s">
        <v>21</v>
      </c>
      <c r="I2733">
        <v>10</v>
      </c>
      <c r="J2733" s="9" t="s">
        <v>22</v>
      </c>
      <c r="K2733">
        <v>10</v>
      </c>
      <c r="L2733">
        <v>0</v>
      </c>
      <c r="M2733">
        <v>0</v>
      </c>
      <c r="N2733" s="11">
        <f>VLOOKUP(AA_SIPARIS_SATINALMA_RAPORU_YENI_123_22112023[[#This Row],[STOK_KODU]],AA_KUMULATIF_STOK_RAPORU_123_BURAK_TD[],3,0)</f>
        <v>9</v>
      </c>
      <c r="O2733" s="5">
        <v>1535.25</v>
      </c>
      <c r="P2733" s="1">
        <v>15352.5</v>
      </c>
      <c r="Q2733" s="1">
        <v>50.871299999999998</v>
      </c>
      <c r="R2733" s="6">
        <v>30.18</v>
      </c>
      <c r="S2733" s="2" t="str">
        <f>IFERROR(#REF!/AA_SIPARIS_SATINALMA_RAPORU_YENI_123_22112023[[#This Row],[SIPARIS_EUR_KURU]],"")</f>
        <v/>
      </c>
      <c r="T2733" s="1">
        <v>1535.25</v>
      </c>
      <c r="U2733" s="1">
        <v>15352.5</v>
      </c>
      <c r="V2733" s="2">
        <v>301.791</v>
      </c>
      <c r="W2733" s="12" t="s">
        <v>29</v>
      </c>
      <c r="X2733" s="4">
        <v>0</v>
      </c>
      <c r="Y2733" s="3">
        <v>15352.5</v>
      </c>
      <c r="Z2733" s="9" t="s">
        <v>16</v>
      </c>
    </row>
    <row r="2734" spans="1:26" x14ac:dyDescent="0.25">
      <c r="A2734">
        <v>2026</v>
      </c>
      <c r="B2734">
        <v>2</v>
      </c>
      <c r="C2734" s="7">
        <v>46072</v>
      </c>
      <c r="D2734" s="9" t="s">
        <v>62</v>
      </c>
      <c r="E2734" s="9" t="s">
        <v>63</v>
      </c>
      <c r="F2734" s="9" t="s">
        <v>75</v>
      </c>
      <c r="G2734" s="9" t="s">
        <v>76</v>
      </c>
      <c r="H2734" s="9" t="s">
        <v>21</v>
      </c>
      <c r="I2734">
        <v>3</v>
      </c>
      <c r="J2734" s="9" t="s">
        <v>22</v>
      </c>
      <c r="K2734">
        <v>3</v>
      </c>
      <c r="L2734">
        <v>0</v>
      </c>
      <c r="M2734">
        <v>0</v>
      </c>
      <c r="N2734" s="11">
        <f>VLOOKUP(AA_SIPARIS_SATINALMA_RAPORU_YENI_123_22112023[[#This Row],[STOK_KODU]],AA_KUMULATIF_STOK_RAPORU_123_BURAK_TD[],3,0)</f>
        <v>0</v>
      </c>
      <c r="O2734" s="5">
        <v>5107.33</v>
      </c>
      <c r="P2734" s="1">
        <v>15321.99</v>
      </c>
      <c r="Q2734" s="1">
        <v>51.691899999999997</v>
      </c>
      <c r="R2734" s="6">
        <v>98.8</v>
      </c>
      <c r="S2734" s="2" t="str">
        <f>IFERROR(#REF!/AA_SIPARIS_SATINALMA_RAPORU_YENI_123_22112023[[#This Row],[SIPARIS_EUR_KURU]],"")</f>
        <v/>
      </c>
      <c r="T2734" s="1">
        <v>5107.33</v>
      </c>
      <c r="U2734" s="1">
        <v>15321.99</v>
      </c>
      <c r="V2734" s="2">
        <v>300.54079999999999</v>
      </c>
      <c r="W2734" s="12" t="s">
        <v>29</v>
      </c>
      <c r="X2734" s="4">
        <v>0</v>
      </c>
      <c r="Y2734" s="3">
        <v>15321.99</v>
      </c>
      <c r="Z2734" s="9" t="s">
        <v>16</v>
      </c>
    </row>
    <row r="2735" spans="1:26" x14ac:dyDescent="0.25">
      <c r="A2735">
        <v>2024</v>
      </c>
      <c r="B2735">
        <v>8</v>
      </c>
      <c r="C2735" s="7">
        <v>45510</v>
      </c>
      <c r="D2735" s="9" t="s">
        <v>62</v>
      </c>
      <c r="E2735" s="9" t="s">
        <v>63</v>
      </c>
      <c r="F2735" s="9" t="s">
        <v>79</v>
      </c>
      <c r="G2735" s="9" t="s">
        <v>80</v>
      </c>
      <c r="H2735" s="9" t="s">
        <v>21</v>
      </c>
      <c r="I2735">
        <v>7</v>
      </c>
      <c r="J2735" s="9" t="s">
        <v>22</v>
      </c>
      <c r="K2735">
        <v>7</v>
      </c>
      <c r="L2735">
        <v>0</v>
      </c>
      <c r="M2735">
        <v>0</v>
      </c>
      <c r="N2735" s="11">
        <f>VLOOKUP(AA_SIPARIS_SATINALMA_RAPORU_YENI_123_22112023[[#This Row],[STOK_KODU]],AA_KUMULATIF_STOK_RAPORU_123_BURAK_TD[],3,0)</f>
        <v>3</v>
      </c>
      <c r="O2735" s="5">
        <v>2187.92</v>
      </c>
      <c r="P2735" s="1">
        <v>15315.44</v>
      </c>
      <c r="Q2735" s="1">
        <v>36.399799999999999</v>
      </c>
      <c r="R2735" s="6">
        <v>60.11</v>
      </c>
      <c r="S2735" s="2" t="str">
        <f>IFERROR(#REF!/AA_SIPARIS_SATINALMA_RAPORU_YENI_123_22112023[[#This Row],[SIPARIS_EUR_KURU]],"")</f>
        <v/>
      </c>
      <c r="T2735" s="1">
        <v>2187.92</v>
      </c>
      <c r="U2735" s="1">
        <v>15315.44</v>
      </c>
      <c r="V2735" s="2">
        <v>419.85070000000002</v>
      </c>
      <c r="W2735" s="12" t="s">
        <v>29</v>
      </c>
      <c r="X2735" s="4">
        <v>0</v>
      </c>
      <c r="Y2735" s="3">
        <v>15315.44</v>
      </c>
      <c r="Z2735" s="9" t="s">
        <v>16</v>
      </c>
    </row>
    <row r="2736" spans="1:26" x14ac:dyDescent="0.25">
      <c r="A2736">
        <v>2025</v>
      </c>
      <c r="B2736">
        <v>10</v>
      </c>
      <c r="C2736" s="7">
        <v>45939</v>
      </c>
      <c r="D2736" s="9" t="s">
        <v>156</v>
      </c>
      <c r="E2736" s="9" t="s">
        <v>157</v>
      </c>
      <c r="F2736" s="9" t="s">
        <v>556</v>
      </c>
      <c r="G2736" s="9" t="s">
        <v>557</v>
      </c>
      <c r="H2736" s="9" t="s">
        <v>52</v>
      </c>
      <c r="I2736">
        <v>69</v>
      </c>
      <c r="J2736" s="9" t="s">
        <v>68</v>
      </c>
      <c r="K2736">
        <v>69</v>
      </c>
      <c r="L2736">
        <v>0</v>
      </c>
      <c r="M2736">
        <v>0</v>
      </c>
      <c r="N2736" s="11">
        <f>VLOOKUP(AA_SIPARIS_SATINALMA_RAPORU_YENI_123_22112023[[#This Row],[STOK_KODU]],AA_KUMULATIF_STOK_RAPORU_123_BURAK_TD[],3,0)</f>
        <v>139</v>
      </c>
      <c r="O2736" s="5">
        <v>221.93170000000001</v>
      </c>
      <c r="P2736" s="1">
        <v>15313.29</v>
      </c>
      <c r="Q2736" s="1">
        <v>48.387900000000002</v>
      </c>
      <c r="R2736" s="6">
        <v>4.59</v>
      </c>
      <c r="S2736" s="2" t="str">
        <f>IFERROR(#REF!/AA_SIPARIS_SATINALMA_RAPORU_YENI_123_22112023[[#This Row],[SIPARIS_EUR_KURU]],"")</f>
        <v/>
      </c>
      <c r="T2736" s="1">
        <v>221.93173913043481</v>
      </c>
      <c r="U2736" s="1">
        <v>15313.29</v>
      </c>
      <c r="V2736" s="2">
        <v>314.51549999999997</v>
      </c>
      <c r="W2736" s="12" t="s">
        <v>29</v>
      </c>
      <c r="X2736" s="4">
        <v>0</v>
      </c>
      <c r="Y2736" s="3">
        <v>15313.29</v>
      </c>
      <c r="Z2736" s="9" t="s">
        <v>16</v>
      </c>
    </row>
    <row r="2737" spans="1:26" x14ac:dyDescent="0.25">
      <c r="A2737">
        <v>2023</v>
      </c>
      <c r="B2737">
        <v>4</v>
      </c>
      <c r="C2737" s="7">
        <v>45043</v>
      </c>
      <c r="D2737" s="9" t="s">
        <v>148</v>
      </c>
      <c r="E2737" s="9" t="s">
        <v>149</v>
      </c>
      <c r="F2737" s="9" t="s">
        <v>1420</v>
      </c>
      <c r="G2737" s="9" t="s">
        <v>1421</v>
      </c>
      <c r="H2737" s="9" t="s">
        <v>44</v>
      </c>
      <c r="I2737">
        <v>8</v>
      </c>
      <c r="J2737" s="9" t="s">
        <v>22</v>
      </c>
      <c r="K2737">
        <v>8</v>
      </c>
      <c r="L2737">
        <v>0</v>
      </c>
      <c r="M2737">
        <v>0</v>
      </c>
      <c r="N2737" s="11">
        <f>VLOOKUP(AA_SIPARIS_SATINALMA_RAPORU_YENI_123_22112023[[#This Row],[STOK_KODU]],AA_KUMULATIF_STOK_RAPORU_123_BURAK_TD[],3,0)</f>
        <v>0</v>
      </c>
      <c r="O2737" s="5">
        <v>1913.8215600000001</v>
      </c>
      <c r="P2737" s="1">
        <v>15310.57</v>
      </c>
      <c r="Q2737" s="1">
        <v>21.407399999999999</v>
      </c>
      <c r="R2737" s="6">
        <v>89.4</v>
      </c>
      <c r="S2737" s="2" t="str">
        <f>IFERROR(#REF!/AA_SIPARIS_SATINALMA_RAPORU_YENI_123_22112023[[#This Row],[SIPARIS_EUR_KURU]],"")</f>
        <v/>
      </c>
      <c r="T2737" s="1">
        <v>2002.56</v>
      </c>
      <c r="U2737" s="1">
        <v>16020.48</v>
      </c>
      <c r="V2737" s="2">
        <v>715.2</v>
      </c>
      <c r="W2737" s="12" t="s">
        <v>45</v>
      </c>
      <c r="X2737" s="4">
        <v>21.407399999999999</v>
      </c>
      <c r="Y2737" s="3">
        <v>715.2</v>
      </c>
      <c r="Z2737" s="9" t="s">
        <v>16</v>
      </c>
    </row>
    <row r="2738" spans="1:26" x14ac:dyDescent="0.25">
      <c r="A2738">
        <v>2025</v>
      </c>
      <c r="B2738">
        <v>8</v>
      </c>
      <c r="C2738" s="7">
        <v>45889</v>
      </c>
      <c r="D2738" s="9" t="s">
        <v>17</v>
      </c>
      <c r="E2738" s="9" t="s">
        <v>18</v>
      </c>
      <c r="F2738" s="9" t="s">
        <v>38</v>
      </c>
      <c r="G2738" s="9" t="s">
        <v>39</v>
      </c>
      <c r="H2738" s="9" t="s">
        <v>21</v>
      </c>
      <c r="I2738">
        <v>3</v>
      </c>
      <c r="J2738" s="9" t="s">
        <v>22</v>
      </c>
      <c r="K2738">
        <v>3</v>
      </c>
      <c r="L2738">
        <v>0</v>
      </c>
      <c r="M2738">
        <v>0</v>
      </c>
      <c r="N2738" s="11">
        <f>VLOOKUP(AA_SIPARIS_SATINALMA_RAPORU_YENI_123_22112023[[#This Row],[STOK_KODU]],AA_KUMULATIF_STOK_RAPORU_123_BURAK_TD[],3,0)</f>
        <v>2</v>
      </c>
      <c r="O2738" s="5">
        <v>5102.2754279999999</v>
      </c>
      <c r="P2738" s="1">
        <v>15306.83</v>
      </c>
      <c r="Q2738" s="1">
        <v>47.674500000000002</v>
      </c>
      <c r="R2738" s="6">
        <v>107.02</v>
      </c>
      <c r="S2738" s="2" t="str">
        <f>IFERROR(#REF!/AA_SIPARIS_SATINALMA_RAPORU_YENI_123_22112023[[#This Row],[SIPARIS_EUR_KURU]],"")</f>
        <v/>
      </c>
      <c r="T2738" s="1">
        <v>5535</v>
      </c>
      <c r="U2738" s="1">
        <v>16605</v>
      </c>
      <c r="V2738" s="2">
        <v>346.82409999999999</v>
      </c>
      <c r="W2738" s="12" t="s">
        <v>23</v>
      </c>
      <c r="X2738" s="4">
        <v>40.811999999999998</v>
      </c>
      <c r="Y2738" s="3">
        <v>405</v>
      </c>
      <c r="Z2738" s="9" t="s">
        <v>16</v>
      </c>
    </row>
    <row r="2739" spans="1:26" x14ac:dyDescent="0.25">
      <c r="A2739">
        <v>2025</v>
      </c>
      <c r="B2739">
        <v>5</v>
      </c>
      <c r="C2739" s="7">
        <v>45797</v>
      </c>
      <c r="D2739" s="9" t="s">
        <v>217</v>
      </c>
      <c r="E2739" s="9" t="s">
        <v>218</v>
      </c>
      <c r="F2739" s="9" t="s">
        <v>10959</v>
      </c>
      <c r="G2739" s="9" t="s">
        <v>10960</v>
      </c>
      <c r="H2739" s="9" t="s">
        <v>28</v>
      </c>
      <c r="I2739">
        <v>36</v>
      </c>
      <c r="J2739" s="9" t="s">
        <v>22</v>
      </c>
      <c r="K2739">
        <v>36</v>
      </c>
      <c r="L2739">
        <v>0</v>
      </c>
      <c r="M2739">
        <v>0</v>
      </c>
      <c r="N2739" s="11">
        <f>VLOOKUP(AA_SIPARIS_SATINALMA_RAPORU_YENI_123_22112023[[#This Row],[STOK_KODU]],AA_KUMULATIF_STOK_RAPORU_123_BURAK_TD[],3,0)</f>
        <v>0</v>
      </c>
      <c r="O2739" s="5">
        <v>425</v>
      </c>
      <c r="P2739" s="1">
        <v>15300</v>
      </c>
      <c r="Q2739" s="1"/>
      <c r="R2739" s="6"/>
      <c r="S2739" s="2" t="str">
        <f>IFERROR(#REF!/AA_SIPARIS_SATINALMA_RAPORU_YENI_123_22112023[[#This Row],[SIPARIS_EUR_KURU]],"")</f>
        <v/>
      </c>
      <c r="T2739" s="1">
        <v>425</v>
      </c>
      <c r="U2739" s="1">
        <v>15300</v>
      </c>
      <c r="V2739" s="2">
        <v>348.78469999999999</v>
      </c>
      <c r="W2739" s="12" t="s">
        <v>29</v>
      </c>
      <c r="X2739" s="4">
        <v>0</v>
      </c>
      <c r="Y2739" s="3">
        <v>15300</v>
      </c>
      <c r="Z2739" s="9" t="s">
        <v>16</v>
      </c>
    </row>
    <row r="2740" spans="1:26" x14ac:dyDescent="0.25">
      <c r="A2740">
        <v>2024</v>
      </c>
      <c r="B2740">
        <v>9</v>
      </c>
      <c r="C2740" s="7">
        <v>45545</v>
      </c>
      <c r="D2740" s="9" t="s">
        <v>104</v>
      </c>
      <c r="E2740" s="9" t="s">
        <v>105</v>
      </c>
      <c r="F2740" s="9" t="s">
        <v>136</v>
      </c>
      <c r="G2740" s="9" t="s">
        <v>137</v>
      </c>
      <c r="H2740" s="9" t="s">
        <v>108</v>
      </c>
      <c r="I2740">
        <v>97.5</v>
      </c>
      <c r="J2740" s="9" t="s">
        <v>109</v>
      </c>
      <c r="K2740">
        <v>97.5</v>
      </c>
      <c r="L2740">
        <v>0</v>
      </c>
      <c r="M2740">
        <v>0</v>
      </c>
      <c r="N2740" s="11">
        <f>VLOOKUP(AA_SIPARIS_SATINALMA_RAPORU_YENI_123_22112023[[#This Row],[STOK_KODU]],AA_KUMULATIF_STOK_RAPORU_123_BURAK_TD[],3,0)</f>
        <v>58.500000000000171</v>
      </c>
      <c r="O2740" s="5">
        <v>156.84102559999999</v>
      </c>
      <c r="P2740" s="1">
        <v>15292</v>
      </c>
      <c r="Q2740" s="1">
        <v>37.541899999999998</v>
      </c>
      <c r="R2740" s="6">
        <v>4.18</v>
      </c>
      <c r="S2740" s="2" t="str">
        <f>IFERROR(#REF!/AA_SIPARIS_SATINALMA_RAPORU_YENI_123_22112023[[#This Row],[SIPARIS_EUR_KURU]],"")</f>
        <v/>
      </c>
      <c r="T2740" s="1">
        <v>156.84102564102565</v>
      </c>
      <c r="U2740" s="1">
        <v>15292</v>
      </c>
      <c r="V2740" s="2">
        <v>407.82580000000002</v>
      </c>
      <c r="W2740" s="12" t="s">
        <v>29</v>
      </c>
      <c r="X2740" s="4">
        <v>0</v>
      </c>
      <c r="Y2740" s="3">
        <v>15292</v>
      </c>
      <c r="Z2740" s="9" t="s">
        <v>16</v>
      </c>
    </row>
    <row r="2741" spans="1:26" x14ac:dyDescent="0.25">
      <c r="A2741">
        <v>2025</v>
      </c>
      <c r="B2741">
        <v>3</v>
      </c>
      <c r="C2741" s="7">
        <v>45727</v>
      </c>
      <c r="D2741" s="9" t="s">
        <v>360</v>
      </c>
      <c r="E2741" s="9" t="s">
        <v>361</v>
      </c>
      <c r="F2741" s="9" t="s">
        <v>2030</v>
      </c>
      <c r="G2741" s="9" t="s">
        <v>2031</v>
      </c>
      <c r="H2741" s="9" t="s">
        <v>416</v>
      </c>
      <c r="I2741">
        <v>13</v>
      </c>
      <c r="J2741" s="9" t="s">
        <v>22</v>
      </c>
      <c r="K2741">
        <v>13</v>
      </c>
      <c r="L2741">
        <v>0</v>
      </c>
      <c r="M2741">
        <v>0</v>
      </c>
      <c r="N2741" s="11">
        <f>VLOOKUP(AA_SIPARIS_SATINALMA_RAPORU_YENI_123_22112023[[#This Row],[STOK_KODU]],AA_KUMULATIF_STOK_RAPORU_123_BURAK_TD[],3,0)</f>
        <v>6</v>
      </c>
      <c r="O2741" s="5">
        <v>1175</v>
      </c>
      <c r="P2741" s="1">
        <v>15275</v>
      </c>
      <c r="Q2741" s="1">
        <v>39.514400000000002</v>
      </c>
      <c r="R2741" s="6">
        <v>29.74</v>
      </c>
      <c r="S2741" s="2" t="str">
        <f>IFERROR(#REF!/AA_SIPARIS_SATINALMA_RAPORU_YENI_123_22112023[[#This Row],[SIPARIS_EUR_KURU]],"")</f>
        <v/>
      </c>
      <c r="T2741" s="1">
        <v>1175</v>
      </c>
      <c r="U2741" s="1">
        <v>15275</v>
      </c>
      <c r="V2741" s="2">
        <v>386.56790000000001</v>
      </c>
      <c r="W2741" s="12" t="s">
        <v>29</v>
      </c>
      <c r="X2741" s="4">
        <v>0</v>
      </c>
      <c r="Y2741" s="3">
        <v>15275</v>
      </c>
      <c r="Z2741" s="9" t="s">
        <v>16</v>
      </c>
    </row>
    <row r="2742" spans="1:26" x14ac:dyDescent="0.25">
      <c r="A2742">
        <v>2023</v>
      </c>
      <c r="B2742">
        <v>6</v>
      </c>
      <c r="C2742" s="7">
        <v>45085</v>
      </c>
      <c r="D2742" s="9" t="s">
        <v>152</v>
      </c>
      <c r="E2742" s="9" t="s">
        <v>153</v>
      </c>
      <c r="F2742" s="9" t="s">
        <v>150</v>
      </c>
      <c r="G2742" s="9" t="s">
        <v>151</v>
      </c>
      <c r="H2742" s="9" t="s">
        <v>44</v>
      </c>
      <c r="I2742">
        <v>10</v>
      </c>
      <c r="J2742" s="9" t="s">
        <v>22</v>
      </c>
      <c r="K2742">
        <v>10</v>
      </c>
      <c r="L2742">
        <v>0</v>
      </c>
      <c r="M2742">
        <v>0</v>
      </c>
      <c r="N2742" s="11">
        <f>VLOOKUP(AA_SIPARIS_SATINALMA_RAPORU_YENI_123_22112023[[#This Row],[STOK_KODU]],AA_KUMULATIF_STOK_RAPORU_123_BURAK_TD[],3,0)</f>
        <v>11</v>
      </c>
      <c r="O2742" s="5">
        <v>1526.7375999999999</v>
      </c>
      <c r="P2742" s="1">
        <v>15267.38</v>
      </c>
      <c r="Q2742" s="1">
        <v>24.6248</v>
      </c>
      <c r="R2742" s="6">
        <v>62</v>
      </c>
      <c r="S2742" s="2" t="str">
        <f>IFERROR(#REF!/AA_SIPARIS_SATINALMA_RAPORU_YENI_123_22112023[[#This Row],[SIPARIS_EUR_KURU]],"")</f>
        <v/>
      </c>
      <c r="T2742" s="1">
        <v>1401.8510000000001</v>
      </c>
      <c r="U2742" s="1">
        <v>14018.51</v>
      </c>
      <c r="V2742" s="2">
        <v>610.61279999999999</v>
      </c>
      <c r="W2742" s="12" t="s">
        <v>45</v>
      </c>
      <c r="X2742" s="4">
        <v>24.6248</v>
      </c>
      <c r="Y2742" s="3">
        <v>620</v>
      </c>
      <c r="Z2742" s="9" t="s">
        <v>16</v>
      </c>
    </row>
    <row r="2743" spans="1:26" x14ac:dyDescent="0.25">
      <c r="A2743">
        <v>2025</v>
      </c>
      <c r="B2743">
        <v>10</v>
      </c>
      <c r="C2743" s="7">
        <v>45951</v>
      </c>
      <c r="D2743" s="9" t="s">
        <v>58</v>
      </c>
      <c r="E2743" s="9" t="s">
        <v>59</v>
      </c>
      <c r="F2743" s="9" t="s">
        <v>60</v>
      </c>
      <c r="G2743" s="9" t="s">
        <v>61</v>
      </c>
      <c r="H2743" s="9" t="s">
        <v>21</v>
      </c>
      <c r="I2743">
        <v>10</v>
      </c>
      <c r="J2743" s="9" t="s">
        <v>22</v>
      </c>
      <c r="K2743">
        <v>10</v>
      </c>
      <c r="L2743">
        <v>0</v>
      </c>
      <c r="M2743">
        <v>0</v>
      </c>
      <c r="N2743" s="11">
        <f>VLOOKUP(AA_SIPARIS_SATINALMA_RAPORU_YENI_123_22112023[[#This Row],[STOK_KODU]],AA_KUMULATIF_STOK_RAPORU_123_BURAK_TD[],3,0)</f>
        <v>9</v>
      </c>
      <c r="O2743" s="5">
        <v>1522.8</v>
      </c>
      <c r="P2743" s="1">
        <v>15228</v>
      </c>
      <c r="Q2743" s="1"/>
      <c r="R2743" s="6"/>
      <c r="S2743" s="2" t="str">
        <f>IFERROR(#REF!/AA_SIPARIS_SATINALMA_RAPORU_YENI_123_22112023[[#This Row],[SIPARIS_EUR_KURU]],"")</f>
        <v/>
      </c>
      <c r="T2743" s="1">
        <v>1522.8</v>
      </c>
      <c r="U2743" s="1">
        <v>15228</v>
      </c>
      <c r="V2743" s="2">
        <v>311.88619999999997</v>
      </c>
      <c r="W2743" s="12" t="s">
        <v>29</v>
      </c>
      <c r="X2743" s="4">
        <v>0</v>
      </c>
      <c r="Y2743" s="3">
        <v>15228</v>
      </c>
      <c r="Z2743" s="9" t="s">
        <v>16</v>
      </c>
    </row>
    <row r="2744" spans="1:26" x14ac:dyDescent="0.25">
      <c r="A2744">
        <v>2023</v>
      </c>
      <c r="B2744">
        <v>6</v>
      </c>
      <c r="C2744" s="7">
        <v>45097</v>
      </c>
      <c r="D2744" s="9" t="s">
        <v>104</v>
      </c>
      <c r="E2744" s="9" t="s">
        <v>105</v>
      </c>
      <c r="F2744" s="9" t="s">
        <v>110</v>
      </c>
      <c r="G2744" s="9" t="s">
        <v>111</v>
      </c>
      <c r="H2744" s="9" t="s">
        <v>108</v>
      </c>
      <c r="I2744">
        <v>99.125</v>
      </c>
      <c r="J2744" s="9" t="s">
        <v>109</v>
      </c>
      <c r="K2744">
        <v>99.125</v>
      </c>
      <c r="L2744">
        <v>0</v>
      </c>
      <c r="M2744">
        <v>0</v>
      </c>
      <c r="N2744" s="11">
        <f>VLOOKUP(AA_SIPARIS_SATINALMA_RAPORU_YENI_123_22112023[[#This Row],[STOK_KODU]],AA_KUMULATIF_STOK_RAPORU_123_BURAK_TD[],3,0)</f>
        <v>35.684999999999782</v>
      </c>
      <c r="O2744" s="5">
        <v>153.55761215999999</v>
      </c>
      <c r="P2744" s="1">
        <v>15221.4</v>
      </c>
      <c r="Q2744" s="1">
        <v>25.8186</v>
      </c>
      <c r="R2744" s="6">
        <v>5.95</v>
      </c>
      <c r="S2744" s="2" t="str">
        <f>IFERROR(#REF!/AA_SIPARIS_SATINALMA_RAPORU_YENI_123_22112023[[#This Row],[SIPARIS_EUR_KURU]],"")</f>
        <v/>
      </c>
      <c r="T2744" s="1">
        <v>153.55752837326608</v>
      </c>
      <c r="U2744" s="1">
        <v>15221.39</v>
      </c>
      <c r="V2744" s="2">
        <v>586.04219999999998</v>
      </c>
      <c r="W2744" s="12" t="s">
        <v>29</v>
      </c>
      <c r="X2744" s="4">
        <v>0</v>
      </c>
      <c r="Y2744" s="3">
        <v>15221.39</v>
      </c>
      <c r="Z2744" s="9" t="s">
        <v>16</v>
      </c>
    </row>
    <row r="2745" spans="1:26" x14ac:dyDescent="0.25">
      <c r="A2745">
        <v>2024</v>
      </c>
      <c r="B2745">
        <v>11</v>
      </c>
      <c r="C2745" s="7">
        <v>45604</v>
      </c>
      <c r="D2745" s="9" t="s">
        <v>148</v>
      </c>
      <c r="E2745" s="9" t="s">
        <v>149</v>
      </c>
      <c r="F2745" s="9" t="s">
        <v>150</v>
      </c>
      <c r="G2745" s="9" t="s">
        <v>151</v>
      </c>
      <c r="H2745" s="9" t="s">
        <v>44</v>
      </c>
      <c r="I2745">
        <v>10</v>
      </c>
      <c r="J2745" s="9" t="s">
        <v>22</v>
      </c>
      <c r="K2745">
        <v>10</v>
      </c>
      <c r="L2745">
        <v>0</v>
      </c>
      <c r="M2745">
        <v>0</v>
      </c>
      <c r="N2745" s="11">
        <f>VLOOKUP(AA_SIPARIS_SATINALMA_RAPORU_YENI_123_22112023[[#This Row],[STOK_KODU]],AA_KUMULATIF_STOK_RAPORU_123_BURAK_TD[],3,0)</f>
        <v>11</v>
      </c>
      <c r="O2745" s="5">
        <v>1521.7646400000001</v>
      </c>
      <c r="P2745" s="1">
        <v>15217.65</v>
      </c>
      <c r="Q2745" s="1">
        <v>36.757599999999996</v>
      </c>
      <c r="R2745" s="6">
        <v>41.4</v>
      </c>
      <c r="S2745" s="2" t="str">
        <f>IFERROR(#REF!/AA_SIPARIS_SATINALMA_RAPORU_YENI_123_22112023[[#This Row],[SIPARIS_EUR_KURU]],"")</f>
        <v/>
      </c>
      <c r="T2745" s="1">
        <v>1538.01</v>
      </c>
      <c r="U2745" s="1">
        <v>15380.1</v>
      </c>
      <c r="V2745" s="2">
        <v>418.4196</v>
      </c>
      <c r="W2745" s="12" t="s">
        <v>45</v>
      </c>
      <c r="X2745" s="4">
        <v>36.757599999999996</v>
      </c>
      <c r="Y2745" s="3">
        <v>414</v>
      </c>
      <c r="Z2745" s="9" t="s">
        <v>16</v>
      </c>
    </row>
    <row r="2746" spans="1:26" x14ac:dyDescent="0.25">
      <c r="A2746">
        <v>2024</v>
      </c>
      <c r="B2746">
        <v>9</v>
      </c>
      <c r="C2746" s="7">
        <v>45538</v>
      </c>
      <c r="D2746" s="9" t="s">
        <v>104</v>
      </c>
      <c r="E2746" s="9" t="s">
        <v>105</v>
      </c>
      <c r="F2746" s="9" t="s">
        <v>136</v>
      </c>
      <c r="G2746" s="9" t="s">
        <v>137</v>
      </c>
      <c r="H2746" s="9" t="s">
        <v>108</v>
      </c>
      <c r="I2746">
        <v>97.25</v>
      </c>
      <c r="J2746" s="9" t="s">
        <v>109</v>
      </c>
      <c r="K2746">
        <v>97.25</v>
      </c>
      <c r="L2746">
        <v>0</v>
      </c>
      <c r="M2746">
        <v>0</v>
      </c>
      <c r="N2746" s="11">
        <f>VLOOKUP(AA_SIPARIS_SATINALMA_RAPORU_YENI_123_22112023[[#This Row],[STOK_KODU]],AA_KUMULATIF_STOK_RAPORU_123_BURAK_TD[],3,0)</f>
        <v>58.500000000000171</v>
      </c>
      <c r="O2746" s="5">
        <v>156.28205120000001</v>
      </c>
      <c r="P2746" s="1">
        <v>15198.43</v>
      </c>
      <c r="Q2746" s="1">
        <v>37.534599999999998</v>
      </c>
      <c r="R2746" s="6">
        <v>4.16</v>
      </c>
      <c r="S2746" s="2" t="str">
        <f>IFERROR(#REF!/AA_SIPARIS_SATINALMA_RAPORU_YENI_123_22112023[[#This Row],[SIPARIS_EUR_KURU]],"")</f>
        <v/>
      </c>
      <c r="T2746" s="1">
        <v>156.68380462724934</v>
      </c>
      <c r="U2746" s="1">
        <v>15237.5</v>
      </c>
      <c r="V2746" s="2">
        <v>405.08030000000002</v>
      </c>
      <c r="W2746" s="12" t="s">
        <v>29</v>
      </c>
      <c r="X2746" s="4">
        <v>0</v>
      </c>
      <c r="Y2746" s="3">
        <v>15237.5</v>
      </c>
      <c r="Z2746" s="9" t="s">
        <v>16</v>
      </c>
    </row>
    <row r="2747" spans="1:26" x14ac:dyDescent="0.25">
      <c r="A2747">
        <v>2025</v>
      </c>
      <c r="B2747">
        <v>9</v>
      </c>
      <c r="C2747" s="7">
        <v>45922</v>
      </c>
      <c r="D2747" s="9" t="s">
        <v>1628</v>
      </c>
      <c r="E2747" s="9" t="s">
        <v>1629</v>
      </c>
      <c r="F2747" s="9" t="s">
        <v>362</v>
      </c>
      <c r="G2747" s="9" t="s">
        <v>363</v>
      </c>
      <c r="H2747" s="9" t="s">
        <v>44</v>
      </c>
      <c r="I2747">
        <v>18</v>
      </c>
      <c r="J2747" s="9" t="s">
        <v>22</v>
      </c>
      <c r="K2747">
        <v>18</v>
      </c>
      <c r="L2747">
        <v>0</v>
      </c>
      <c r="M2747">
        <v>0</v>
      </c>
      <c r="N2747" s="11">
        <f>VLOOKUP(AA_SIPARIS_SATINALMA_RAPORU_YENI_123_22112023[[#This Row],[STOK_KODU]],AA_KUMULATIF_STOK_RAPORU_123_BURAK_TD[],3,0)</f>
        <v>52</v>
      </c>
      <c r="O2747" s="5">
        <v>843.95833330000005</v>
      </c>
      <c r="P2747" s="1">
        <v>15191.25</v>
      </c>
      <c r="Q2747" s="1">
        <v>48.488900000000001</v>
      </c>
      <c r="R2747" s="6">
        <v>17.41</v>
      </c>
      <c r="S2747" s="2" t="str">
        <f>IFERROR(#REF!/AA_SIPARIS_SATINALMA_RAPORU_YENI_123_22112023[[#This Row],[SIPARIS_EUR_KURU]],"")</f>
        <v/>
      </c>
      <c r="T2747" s="1">
        <v>843.95833333333337</v>
      </c>
      <c r="U2747" s="1">
        <v>15191.25</v>
      </c>
      <c r="V2747" s="2">
        <v>313.29340000000002</v>
      </c>
      <c r="W2747" s="12" t="s">
        <v>29</v>
      </c>
      <c r="X2747" s="4">
        <v>0</v>
      </c>
      <c r="Y2747" s="3">
        <v>15191.25</v>
      </c>
      <c r="Z2747" s="9" t="s">
        <v>16</v>
      </c>
    </row>
    <row r="2748" spans="1:26" x14ac:dyDescent="0.25">
      <c r="A2748">
        <v>2025</v>
      </c>
      <c r="B2748">
        <v>3</v>
      </c>
      <c r="C2748" s="7">
        <v>45740</v>
      </c>
      <c r="D2748" s="9" t="s">
        <v>104</v>
      </c>
      <c r="E2748" s="9" t="s">
        <v>105</v>
      </c>
      <c r="F2748" s="9" t="s">
        <v>140</v>
      </c>
      <c r="G2748" s="9" t="s">
        <v>141</v>
      </c>
      <c r="H2748" s="9" t="s">
        <v>108</v>
      </c>
      <c r="I2748">
        <v>94.9</v>
      </c>
      <c r="J2748" s="9" t="s">
        <v>109</v>
      </c>
      <c r="K2748">
        <v>94.9</v>
      </c>
      <c r="L2748">
        <v>0</v>
      </c>
      <c r="M2748">
        <v>0</v>
      </c>
      <c r="N2748" s="11">
        <f>VLOOKUP(AA_SIPARIS_SATINALMA_RAPORU_YENI_123_22112023[[#This Row],[STOK_KODU]],AA_KUMULATIF_STOK_RAPORU_123_BURAK_TD[],3,0)</f>
        <v>136.50000000000003</v>
      </c>
      <c r="O2748" s="5">
        <v>160</v>
      </c>
      <c r="P2748" s="1">
        <v>15184</v>
      </c>
      <c r="Q2748" s="1"/>
      <c r="R2748" s="6"/>
      <c r="S2748" s="2" t="str">
        <f>IFERROR(#REF!/AA_SIPARIS_SATINALMA_RAPORU_YENI_123_22112023[[#This Row],[SIPARIS_EUR_KURU]],"")</f>
        <v/>
      </c>
      <c r="T2748" s="1">
        <v>160</v>
      </c>
      <c r="U2748" s="1">
        <v>15184</v>
      </c>
      <c r="V2748" s="2">
        <v>370.80360000000002</v>
      </c>
      <c r="W2748" s="12" t="s">
        <v>29</v>
      </c>
      <c r="X2748" s="4">
        <v>0</v>
      </c>
      <c r="Y2748" s="3">
        <v>15184</v>
      </c>
      <c r="Z2748" s="9" t="s">
        <v>16</v>
      </c>
    </row>
    <row r="2749" spans="1:26" x14ac:dyDescent="0.25">
      <c r="A2749">
        <v>2026</v>
      </c>
      <c r="B2749">
        <v>3</v>
      </c>
      <c r="C2749" s="7">
        <v>46097</v>
      </c>
      <c r="D2749" s="9" t="s">
        <v>62</v>
      </c>
      <c r="E2749" s="9" t="s">
        <v>63</v>
      </c>
      <c r="F2749" s="9" t="s">
        <v>75</v>
      </c>
      <c r="G2749" s="9" t="s">
        <v>76</v>
      </c>
      <c r="H2749" s="9" t="s">
        <v>21</v>
      </c>
      <c r="I2749">
        <v>3</v>
      </c>
      <c r="J2749" s="9" t="s">
        <v>22</v>
      </c>
      <c r="K2749">
        <v>3</v>
      </c>
      <c r="L2749">
        <v>0</v>
      </c>
      <c r="M2749">
        <v>0</v>
      </c>
      <c r="N2749" s="11">
        <f>VLOOKUP(AA_SIPARIS_SATINALMA_RAPORU_YENI_123_22112023[[#This Row],[STOK_KODU]],AA_KUMULATIF_STOK_RAPORU_123_BURAK_TD[],3,0)</f>
        <v>0</v>
      </c>
      <c r="O2749" s="5">
        <v>5059.83</v>
      </c>
      <c r="P2749" s="1">
        <v>15179.49</v>
      </c>
      <c r="Q2749" s="1">
        <v>50.452100000000002</v>
      </c>
      <c r="R2749" s="6">
        <v>100.29</v>
      </c>
      <c r="S2749" s="2" t="str">
        <f>IFERROR(#REF!/AA_SIPARIS_SATINALMA_RAPORU_YENI_123_22112023[[#This Row],[SIPARIS_EUR_KURU]],"")</f>
        <v/>
      </c>
      <c r="T2749" s="1">
        <v>5059.83</v>
      </c>
      <c r="U2749" s="1">
        <v>15179.49</v>
      </c>
      <c r="V2749" s="2">
        <v>300.54050000000001</v>
      </c>
      <c r="W2749" s="12" t="s">
        <v>29</v>
      </c>
      <c r="X2749" s="4">
        <v>0</v>
      </c>
      <c r="Y2749" s="3">
        <v>15179.49</v>
      </c>
      <c r="Z2749" s="9" t="s">
        <v>16</v>
      </c>
    </row>
    <row r="2750" spans="1:26" x14ac:dyDescent="0.25">
      <c r="A2750">
        <v>2024</v>
      </c>
      <c r="B2750">
        <v>6</v>
      </c>
      <c r="C2750" s="7">
        <v>45471</v>
      </c>
      <c r="D2750" s="9" t="s">
        <v>85</v>
      </c>
      <c r="E2750" s="9" t="s">
        <v>86</v>
      </c>
      <c r="F2750" s="9" t="s">
        <v>89</v>
      </c>
      <c r="G2750" s="9" t="s">
        <v>90</v>
      </c>
      <c r="H2750" s="9" t="s">
        <v>52</v>
      </c>
      <c r="I2750">
        <v>48</v>
      </c>
      <c r="J2750" s="9" t="s">
        <v>22</v>
      </c>
      <c r="K2750">
        <v>48</v>
      </c>
      <c r="L2750">
        <v>0</v>
      </c>
      <c r="M2750">
        <v>0</v>
      </c>
      <c r="N2750" s="11">
        <f>VLOOKUP(AA_SIPARIS_SATINALMA_RAPORU_YENI_123_22112023[[#This Row],[STOK_KODU]],AA_KUMULATIF_STOK_RAPORU_123_BURAK_TD[],3,0)</f>
        <v>0</v>
      </c>
      <c r="O2750" s="5">
        <v>316.0908</v>
      </c>
      <c r="P2750" s="1">
        <v>15172.36</v>
      </c>
      <c r="Q2750" s="1">
        <v>35.121200000000002</v>
      </c>
      <c r="R2750" s="6">
        <v>9</v>
      </c>
      <c r="S2750" s="2" t="str">
        <f>IFERROR(#REF!/AA_SIPARIS_SATINALMA_RAPORU_YENI_123_22112023[[#This Row],[SIPARIS_EUR_KURU]],"")</f>
        <v/>
      </c>
      <c r="T2750" s="1">
        <v>317.13583333333332</v>
      </c>
      <c r="U2750" s="1">
        <v>15222.52</v>
      </c>
      <c r="V2750" s="2">
        <v>433.4282</v>
      </c>
      <c r="W2750" s="12" t="s">
        <v>45</v>
      </c>
      <c r="X2750" s="4">
        <v>35.121200000000002</v>
      </c>
      <c r="Y2750" s="3">
        <v>432</v>
      </c>
      <c r="Z2750" s="9" t="s">
        <v>16</v>
      </c>
    </row>
    <row r="2751" spans="1:26" x14ac:dyDescent="0.25">
      <c r="A2751">
        <v>2023</v>
      </c>
      <c r="B2751">
        <v>3</v>
      </c>
      <c r="C2751" s="7">
        <v>44999</v>
      </c>
      <c r="D2751" s="9" t="s">
        <v>17</v>
      </c>
      <c r="E2751" s="9" t="s">
        <v>18</v>
      </c>
      <c r="F2751" s="9" t="s">
        <v>2698</v>
      </c>
      <c r="G2751" s="9" t="s">
        <v>2699</v>
      </c>
      <c r="H2751" s="9" t="s">
        <v>21</v>
      </c>
      <c r="I2751">
        <v>5</v>
      </c>
      <c r="J2751" s="9" t="s">
        <v>22</v>
      </c>
      <c r="K2751">
        <v>5</v>
      </c>
      <c r="L2751">
        <v>0</v>
      </c>
      <c r="M2751">
        <v>0</v>
      </c>
      <c r="N2751" s="11">
        <f>VLOOKUP(AA_SIPARIS_SATINALMA_RAPORU_YENI_123_22112023[[#This Row],[STOK_KODU]],AA_KUMULATIF_STOK_RAPORU_123_BURAK_TD[],3,0)</f>
        <v>1</v>
      </c>
      <c r="O2751" s="5">
        <v>3033.230458</v>
      </c>
      <c r="P2751" s="1">
        <v>15166.15</v>
      </c>
      <c r="Q2751" s="1">
        <v>20.264500000000002</v>
      </c>
      <c r="R2751" s="6">
        <v>149.68</v>
      </c>
      <c r="S2751" s="2" t="str">
        <f>IFERROR(#REF!/AA_SIPARIS_SATINALMA_RAPORU_YENI_123_22112023[[#This Row],[SIPARIS_EUR_KURU]],"")</f>
        <v/>
      </c>
      <c r="T2751" s="1">
        <v>3039.0080000000003</v>
      </c>
      <c r="U2751" s="1">
        <v>15195.04</v>
      </c>
      <c r="V2751" s="2">
        <v>749.83540000000005</v>
      </c>
      <c r="W2751" s="12" t="s">
        <v>23</v>
      </c>
      <c r="X2751" s="4">
        <v>18.949400000000001</v>
      </c>
      <c r="Y2751" s="3">
        <v>800.35</v>
      </c>
      <c r="Z2751" s="9" t="s">
        <v>16</v>
      </c>
    </row>
    <row r="2752" spans="1:26" x14ac:dyDescent="0.25">
      <c r="A2752">
        <v>2023</v>
      </c>
      <c r="B2752">
        <v>5</v>
      </c>
      <c r="C2752" s="7">
        <v>45075</v>
      </c>
      <c r="D2752" s="9" t="s">
        <v>17</v>
      </c>
      <c r="E2752" s="9" t="s">
        <v>18</v>
      </c>
      <c r="F2752" s="9" t="s">
        <v>3625</v>
      </c>
      <c r="G2752" s="9" t="s">
        <v>3626</v>
      </c>
      <c r="H2752" s="9" t="s">
        <v>21</v>
      </c>
      <c r="I2752">
        <v>20</v>
      </c>
      <c r="J2752" s="9" t="s">
        <v>22</v>
      </c>
      <c r="K2752">
        <v>20</v>
      </c>
      <c r="L2752">
        <v>0</v>
      </c>
      <c r="M2752">
        <v>0</v>
      </c>
      <c r="N2752" s="11">
        <f>VLOOKUP(AA_SIPARIS_SATINALMA_RAPORU_YENI_123_22112023[[#This Row],[STOK_KODU]],AA_KUMULATIF_STOK_RAPORU_123_BURAK_TD[],3,0)</f>
        <v>0</v>
      </c>
      <c r="O2752" s="5">
        <v>758.14559999999994</v>
      </c>
      <c r="P2752" s="1">
        <v>15162.91</v>
      </c>
      <c r="Q2752" s="1">
        <v>21.4251</v>
      </c>
      <c r="R2752" s="6">
        <v>35.39</v>
      </c>
      <c r="S2752" s="2" t="str">
        <f>IFERROR(#REF!/AA_SIPARIS_SATINALMA_RAPORU_YENI_123_22112023[[#This Row],[SIPARIS_EUR_KURU]],"")</f>
        <v/>
      </c>
      <c r="T2752" s="1">
        <v>759.51350000000002</v>
      </c>
      <c r="U2752" s="1">
        <v>15190.27</v>
      </c>
      <c r="V2752" s="2">
        <v>708.9941</v>
      </c>
      <c r="W2752" s="12" t="s">
        <v>23</v>
      </c>
      <c r="X2752" s="4">
        <v>19.9512</v>
      </c>
      <c r="Y2752" s="3">
        <v>760</v>
      </c>
      <c r="Z2752" s="9" t="s">
        <v>16</v>
      </c>
    </row>
    <row r="2753" spans="1:26" x14ac:dyDescent="0.25">
      <c r="A2753">
        <v>2026</v>
      </c>
      <c r="B2753">
        <v>2</v>
      </c>
      <c r="C2753" s="7">
        <v>46055</v>
      </c>
      <c r="D2753" s="9" t="s">
        <v>156</v>
      </c>
      <c r="E2753" s="9" t="s">
        <v>157</v>
      </c>
      <c r="F2753" s="9" t="s">
        <v>560</v>
      </c>
      <c r="G2753" s="9" t="s">
        <v>561</v>
      </c>
      <c r="H2753" s="9" t="s">
        <v>52</v>
      </c>
      <c r="I2753">
        <v>80</v>
      </c>
      <c r="J2753" s="9" t="s">
        <v>68</v>
      </c>
      <c r="K2753">
        <v>80</v>
      </c>
      <c r="L2753">
        <v>0</v>
      </c>
      <c r="M2753">
        <v>0</v>
      </c>
      <c r="N2753" s="11">
        <f>VLOOKUP(AA_SIPARIS_SATINALMA_RAPORU_YENI_123_22112023[[#This Row],[STOK_KODU]],AA_KUMULATIF_STOK_RAPORU_123_BURAK_TD[],3,0)</f>
        <v>0</v>
      </c>
      <c r="O2753" s="5">
        <v>189.53</v>
      </c>
      <c r="P2753" s="1">
        <v>15162.4</v>
      </c>
      <c r="Q2753" s="1">
        <v>51.698999999999998</v>
      </c>
      <c r="R2753" s="6">
        <v>3.67</v>
      </c>
      <c r="S2753" s="2" t="str">
        <f>IFERROR(#REF!/AA_SIPARIS_SATINALMA_RAPORU_YENI_123_22112023[[#This Row],[SIPARIS_EUR_KURU]],"")</f>
        <v/>
      </c>
      <c r="T2753" s="1">
        <v>189.52612500000001</v>
      </c>
      <c r="U2753" s="1">
        <v>15162.09</v>
      </c>
      <c r="V2753" s="2">
        <v>293.27629999999999</v>
      </c>
      <c r="W2753" s="12" t="s">
        <v>29</v>
      </c>
      <c r="X2753" s="4">
        <v>0</v>
      </c>
      <c r="Y2753" s="3">
        <v>15162.09</v>
      </c>
      <c r="Z2753" s="9" t="s">
        <v>16</v>
      </c>
    </row>
    <row r="2754" spans="1:26" x14ac:dyDescent="0.25">
      <c r="A2754">
        <v>2024</v>
      </c>
      <c r="B2754">
        <v>3</v>
      </c>
      <c r="C2754" s="7">
        <v>45376</v>
      </c>
      <c r="D2754" s="9" t="s">
        <v>1347</v>
      </c>
      <c r="E2754" s="9" t="s">
        <v>1348</v>
      </c>
      <c r="F2754" s="9" t="s">
        <v>1483</v>
      </c>
      <c r="G2754" s="9" t="s">
        <v>1484</v>
      </c>
      <c r="H2754" s="9" t="s">
        <v>108</v>
      </c>
      <c r="I2754">
        <v>112</v>
      </c>
      <c r="J2754" s="9" t="s">
        <v>109</v>
      </c>
      <c r="K2754">
        <v>112</v>
      </c>
      <c r="L2754">
        <v>0</v>
      </c>
      <c r="M2754">
        <v>0</v>
      </c>
      <c r="N2754" s="11">
        <f>VLOOKUP(AA_SIPARIS_SATINALMA_RAPORU_YENI_123_22112023[[#This Row],[STOK_KODU]],AA_KUMULATIF_STOK_RAPORU_123_BURAK_TD[],3,0)</f>
        <v>0</v>
      </c>
      <c r="O2754" s="5">
        <v>135.33702</v>
      </c>
      <c r="P2754" s="1">
        <v>15157.75</v>
      </c>
      <c r="Q2754" s="1">
        <v>34.587499999999999</v>
      </c>
      <c r="R2754" s="6">
        <v>3.91</v>
      </c>
      <c r="S2754" s="2" t="str">
        <f>IFERROR(#REF!/AA_SIPARIS_SATINALMA_RAPORU_YENI_123_22112023[[#This Row],[SIPARIS_EUR_KURU]],"")</f>
        <v/>
      </c>
      <c r="T2754" s="1">
        <v>135.33705357142858</v>
      </c>
      <c r="U2754" s="1">
        <v>15157.75</v>
      </c>
      <c r="V2754" s="2">
        <v>438.24360000000001</v>
      </c>
      <c r="W2754" s="12" t="s">
        <v>29</v>
      </c>
      <c r="X2754" s="4">
        <v>0</v>
      </c>
      <c r="Y2754" s="3">
        <v>15157.75</v>
      </c>
      <c r="Z2754" s="9" t="s">
        <v>16</v>
      </c>
    </row>
    <row r="2755" spans="1:26" x14ac:dyDescent="0.25">
      <c r="A2755">
        <v>2023</v>
      </c>
      <c r="B2755">
        <v>9</v>
      </c>
      <c r="C2755" s="7">
        <v>45189</v>
      </c>
      <c r="D2755" s="9" t="s">
        <v>104</v>
      </c>
      <c r="E2755" s="9" t="s">
        <v>105</v>
      </c>
      <c r="F2755" s="9" t="s">
        <v>160</v>
      </c>
      <c r="G2755" s="9" t="s">
        <v>161</v>
      </c>
      <c r="H2755" s="9" t="s">
        <v>108</v>
      </c>
      <c r="I2755">
        <v>30</v>
      </c>
      <c r="J2755" s="9" t="s">
        <v>22</v>
      </c>
      <c r="K2755">
        <v>30</v>
      </c>
      <c r="L2755">
        <v>0</v>
      </c>
      <c r="M2755">
        <v>0</v>
      </c>
      <c r="N2755" s="11">
        <f>VLOOKUP(AA_SIPARIS_SATINALMA_RAPORU_YENI_123_22112023[[#This Row],[STOK_KODU]],AA_KUMULATIF_STOK_RAPORU_123_BURAK_TD[],3,0)</f>
        <v>2.8421709430404007E-14</v>
      </c>
      <c r="O2755" s="5">
        <v>505</v>
      </c>
      <c r="P2755" s="1">
        <v>15150</v>
      </c>
      <c r="Q2755" s="1">
        <v>28.864000000000001</v>
      </c>
      <c r="R2755" s="6">
        <v>14.58</v>
      </c>
      <c r="S2755" s="2" t="str">
        <f>IFERROR(#REF!/AA_SIPARIS_SATINALMA_RAPORU_YENI_123_22112023[[#This Row],[SIPARIS_EUR_KURU]],"")</f>
        <v/>
      </c>
      <c r="T2755" s="1">
        <v>420.83333333333331</v>
      </c>
      <c r="U2755" s="1">
        <v>12625</v>
      </c>
      <c r="V2755" s="2">
        <v>439.02199999999999</v>
      </c>
      <c r="W2755" s="12" t="s">
        <v>29</v>
      </c>
      <c r="X2755" s="4">
        <v>0</v>
      </c>
      <c r="Y2755" s="3">
        <v>12625</v>
      </c>
      <c r="Z2755" s="9" t="s">
        <v>16</v>
      </c>
    </row>
    <row r="2756" spans="1:26" x14ac:dyDescent="0.25">
      <c r="A2756">
        <v>2023</v>
      </c>
      <c r="B2756">
        <v>11</v>
      </c>
      <c r="C2756" s="7">
        <v>45260</v>
      </c>
      <c r="D2756" s="9" t="s">
        <v>104</v>
      </c>
      <c r="E2756" s="9" t="s">
        <v>105</v>
      </c>
      <c r="F2756" s="9" t="s">
        <v>110</v>
      </c>
      <c r="G2756" s="9" t="s">
        <v>111</v>
      </c>
      <c r="H2756" s="9" t="s">
        <v>108</v>
      </c>
      <c r="I2756">
        <v>79.3</v>
      </c>
      <c r="J2756" s="9" t="s">
        <v>109</v>
      </c>
      <c r="K2756">
        <v>79.3</v>
      </c>
      <c r="L2756">
        <v>0</v>
      </c>
      <c r="M2756">
        <v>0</v>
      </c>
      <c r="N2756" s="11">
        <f>VLOOKUP(AA_SIPARIS_SATINALMA_RAPORU_YENI_123_22112023[[#This Row],[STOK_KODU]],AA_KUMULATIF_STOK_RAPORU_123_BURAK_TD[],3,0)</f>
        <v>35.684999999999782</v>
      </c>
      <c r="O2756" s="5">
        <v>190.996216</v>
      </c>
      <c r="P2756" s="1">
        <v>15146</v>
      </c>
      <c r="Q2756" s="1">
        <v>31.703700000000001</v>
      </c>
      <c r="R2756" s="6">
        <v>6.02</v>
      </c>
      <c r="S2756" s="2" t="str">
        <f>IFERROR(#REF!/AA_SIPARIS_SATINALMA_RAPORU_YENI_123_22112023[[#This Row],[SIPARIS_EUR_KURU]],"")</f>
        <v/>
      </c>
      <c r="T2756" s="1">
        <v>190.99621689785624</v>
      </c>
      <c r="U2756" s="1">
        <v>15146</v>
      </c>
      <c r="V2756" s="2">
        <v>484.57740000000001</v>
      </c>
      <c r="W2756" s="12" t="s">
        <v>29</v>
      </c>
      <c r="X2756" s="4">
        <v>0</v>
      </c>
      <c r="Y2756" s="3">
        <v>15146</v>
      </c>
      <c r="Z2756" s="9" t="s">
        <v>16</v>
      </c>
    </row>
    <row r="2757" spans="1:26" x14ac:dyDescent="0.25">
      <c r="A2757">
        <v>2025</v>
      </c>
      <c r="B2757">
        <v>6</v>
      </c>
      <c r="C2757" s="7">
        <v>45833</v>
      </c>
      <c r="D2757" s="9" t="s">
        <v>1024</v>
      </c>
      <c r="E2757" s="9" t="s">
        <v>1025</v>
      </c>
      <c r="F2757" s="9" t="s">
        <v>1026</v>
      </c>
      <c r="G2757" s="9" t="s">
        <v>1027</v>
      </c>
      <c r="H2757" s="9" t="s">
        <v>44</v>
      </c>
      <c r="I2757">
        <v>123</v>
      </c>
      <c r="J2757" s="9" t="s">
        <v>22</v>
      </c>
      <c r="K2757">
        <v>123</v>
      </c>
      <c r="L2757">
        <v>0</v>
      </c>
      <c r="M2757">
        <v>0</v>
      </c>
      <c r="N2757" s="11">
        <f>VLOOKUP(AA_SIPARIS_SATINALMA_RAPORU_YENI_123_22112023[[#This Row],[STOK_KODU]],AA_KUMULATIF_STOK_RAPORU_123_BURAK_TD[],3,0)</f>
        <v>251</v>
      </c>
      <c r="O2757" s="5">
        <v>123</v>
      </c>
      <c r="P2757" s="1">
        <v>15129</v>
      </c>
      <c r="Q2757" s="1">
        <v>45.881900000000002</v>
      </c>
      <c r="R2757" s="6">
        <v>2.68</v>
      </c>
      <c r="S2757" s="2" t="str">
        <f>IFERROR(#REF!/AA_SIPARIS_SATINALMA_RAPORU_YENI_123_22112023[[#This Row],[SIPARIS_EUR_KURU]],"")</f>
        <v/>
      </c>
      <c r="T2757" s="1">
        <v>72</v>
      </c>
      <c r="U2757" s="1">
        <v>8856</v>
      </c>
      <c r="V2757" s="2">
        <v>188.89330000000001</v>
      </c>
      <c r="W2757" s="12" t="s">
        <v>29</v>
      </c>
      <c r="X2757" s="4">
        <v>0</v>
      </c>
      <c r="Y2757" s="3">
        <v>8856</v>
      </c>
      <c r="Z2757" s="9" t="s">
        <v>16</v>
      </c>
    </row>
    <row r="2758" spans="1:26" x14ac:dyDescent="0.25">
      <c r="A2758">
        <v>2024</v>
      </c>
      <c r="B2758">
        <v>6</v>
      </c>
      <c r="C2758" s="7">
        <v>45447</v>
      </c>
      <c r="D2758" s="9" t="s">
        <v>348</v>
      </c>
      <c r="E2758" s="9" t="s">
        <v>349</v>
      </c>
      <c r="F2758" s="9" t="s">
        <v>1459</v>
      </c>
      <c r="G2758" s="9" t="s">
        <v>1460</v>
      </c>
      <c r="H2758" s="9" t="s">
        <v>52</v>
      </c>
      <c r="I2758">
        <v>36</v>
      </c>
      <c r="J2758" s="9" t="s">
        <v>22</v>
      </c>
      <c r="K2758">
        <v>36</v>
      </c>
      <c r="L2758">
        <v>0</v>
      </c>
      <c r="M2758">
        <v>0</v>
      </c>
      <c r="N2758" s="11">
        <f>VLOOKUP(AA_SIPARIS_SATINALMA_RAPORU_YENI_123_22112023[[#This Row],[STOK_KODU]],AA_KUMULATIF_STOK_RAPORU_123_BURAK_TD[],3,0)</f>
        <v>0</v>
      </c>
      <c r="O2758" s="5">
        <v>420</v>
      </c>
      <c r="P2758" s="1">
        <v>15120</v>
      </c>
      <c r="Q2758" s="1">
        <v>34.860700000000001</v>
      </c>
      <c r="R2758" s="6">
        <v>12.05</v>
      </c>
      <c r="S2758" s="2" t="str">
        <f>IFERROR(#REF!/AA_SIPARIS_SATINALMA_RAPORU_YENI_123_22112023[[#This Row],[SIPARIS_EUR_KURU]],"")</f>
        <v/>
      </c>
      <c r="T2758" s="1">
        <v>420</v>
      </c>
      <c r="U2758" s="1">
        <v>15120</v>
      </c>
      <c r="V2758" s="2">
        <v>432.00369999999998</v>
      </c>
      <c r="W2758" s="12" t="s">
        <v>29</v>
      </c>
      <c r="X2758" s="4">
        <v>0</v>
      </c>
      <c r="Y2758" s="3">
        <v>15120</v>
      </c>
      <c r="Z2758" s="9" t="s">
        <v>16</v>
      </c>
    </row>
    <row r="2759" spans="1:26" x14ac:dyDescent="0.25">
      <c r="A2759">
        <v>2023</v>
      </c>
      <c r="B2759">
        <v>6</v>
      </c>
      <c r="C2759" s="7">
        <v>45096</v>
      </c>
      <c r="D2759" s="9" t="s">
        <v>1353</v>
      </c>
      <c r="E2759" s="9" t="s">
        <v>1354</v>
      </c>
      <c r="F2759" s="9" t="s">
        <v>3771</v>
      </c>
      <c r="G2759" s="9" t="s">
        <v>3772</v>
      </c>
      <c r="H2759" s="9" t="s">
        <v>44</v>
      </c>
      <c r="I2759">
        <v>2</v>
      </c>
      <c r="J2759" s="9" t="s">
        <v>22</v>
      </c>
      <c r="K2759">
        <v>2</v>
      </c>
      <c r="L2759">
        <v>0</v>
      </c>
      <c r="M2759">
        <v>2</v>
      </c>
      <c r="N2759" s="11">
        <f>VLOOKUP(AA_SIPARIS_SATINALMA_RAPORU_YENI_123_22112023[[#This Row],[STOK_KODU]],AA_KUMULATIF_STOK_RAPORU_123_BURAK_TD[],3,0)</f>
        <v>0</v>
      </c>
      <c r="O2759" s="5">
        <v>7560</v>
      </c>
      <c r="P2759" s="1">
        <v>15120</v>
      </c>
      <c r="Q2759" s="1">
        <v>25.880700000000001</v>
      </c>
      <c r="R2759" s="6">
        <v>292.11</v>
      </c>
      <c r="S2759" s="2" t="str">
        <f>IFERROR(#REF!/AA_SIPARIS_SATINALMA_RAPORU_YENI_123_22112023[[#This Row],[SIPARIS_EUR_KURU]],"")</f>
        <v/>
      </c>
      <c r="T2759" s="1">
        <v>7540</v>
      </c>
      <c r="U2759" s="1">
        <v>15080</v>
      </c>
      <c r="V2759" s="2">
        <v>586.51250000000005</v>
      </c>
      <c r="W2759" s="12" t="s">
        <v>29</v>
      </c>
      <c r="X2759" s="4">
        <v>0</v>
      </c>
      <c r="Y2759" s="3">
        <v>15080</v>
      </c>
      <c r="Z2759" s="9" t="s">
        <v>16</v>
      </c>
    </row>
    <row r="2760" spans="1:26" x14ac:dyDescent="0.25">
      <c r="A2760">
        <v>2024</v>
      </c>
      <c r="B2760">
        <v>3</v>
      </c>
      <c r="C2760" s="7">
        <v>45352</v>
      </c>
      <c r="D2760" s="9" t="s">
        <v>2026</v>
      </c>
      <c r="E2760" s="9" t="s">
        <v>2027</v>
      </c>
      <c r="F2760" s="9" t="s">
        <v>2095</v>
      </c>
      <c r="G2760" s="9" t="s">
        <v>2096</v>
      </c>
      <c r="H2760" s="9" t="s">
        <v>28</v>
      </c>
      <c r="I2760">
        <v>500</v>
      </c>
      <c r="J2760" s="9" t="s">
        <v>22</v>
      </c>
      <c r="K2760">
        <v>500</v>
      </c>
      <c r="L2760">
        <v>0</v>
      </c>
      <c r="M2760">
        <v>0</v>
      </c>
      <c r="N2760" s="11">
        <f>VLOOKUP(AA_SIPARIS_SATINALMA_RAPORU_YENI_123_22112023[[#This Row],[STOK_KODU]],AA_KUMULATIF_STOK_RAPORU_123_BURAK_TD[],3,0)</f>
        <v>0</v>
      </c>
      <c r="O2760" s="5">
        <v>30.224909</v>
      </c>
      <c r="P2760" s="1">
        <v>15112.45</v>
      </c>
      <c r="Q2760" s="1">
        <v>33.768599999999999</v>
      </c>
      <c r="R2760" s="6">
        <v>0.9</v>
      </c>
      <c r="S2760" s="2" t="str">
        <f>IFERROR(#REF!/AA_SIPARIS_SATINALMA_RAPORU_YENI_123_22112023[[#This Row],[SIPARIS_EUR_KURU]],"")</f>
        <v/>
      </c>
      <c r="T2760" s="1">
        <v>30.224900000000002</v>
      </c>
      <c r="U2760" s="1">
        <v>15112.45</v>
      </c>
      <c r="V2760" s="2">
        <v>433.67009999999999</v>
      </c>
      <c r="W2760" s="12" t="s">
        <v>23</v>
      </c>
      <c r="X2760" s="4">
        <v>31.159700000000001</v>
      </c>
      <c r="Y2760" s="3">
        <v>485</v>
      </c>
      <c r="Z2760" s="9" t="s">
        <v>16</v>
      </c>
    </row>
    <row r="2761" spans="1:26" x14ac:dyDescent="0.25">
      <c r="A2761">
        <v>2024</v>
      </c>
      <c r="B2761">
        <v>5</v>
      </c>
      <c r="C2761" s="7">
        <v>45426</v>
      </c>
      <c r="D2761" s="9" t="s">
        <v>85</v>
      </c>
      <c r="E2761" s="9" t="s">
        <v>86</v>
      </c>
      <c r="F2761" s="9" t="s">
        <v>1279</v>
      </c>
      <c r="G2761" s="9" t="s">
        <v>1280</v>
      </c>
      <c r="H2761" s="9" t="s">
        <v>97</v>
      </c>
      <c r="I2761">
        <v>1</v>
      </c>
      <c r="J2761" s="9" t="s">
        <v>22</v>
      </c>
      <c r="K2761">
        <v>1</v>
      </c>
      <c r="L2761">
        <v>0</v>
      </c>
      <c r="M2761">
        <v>0</v>
      </c>
      <c r="N2761" s="11">
        <f>VLOOKUP(AA_SIPARIS_SATINALMA_RAPORU_YENI_123_22112023[[#This Row],[STOK_KODU]],AA_KUMULATIF_STOK_RAPORU_123_BURAK_TD[],3,0)</f>
        <v>0</v>
      </c>
      <c r="O2761" s="5">
        <v>15111.3676</v>
      </c>
      <c r="P2761" s="1">
        <v>15111.37</v>
      </c>
      <c r="Q2761" s="1">
        <v>34.659100000000002</v>
      </c>
      <c r="R2761" s="6">
        <v>436</v>
      </c>
      <c r="S2761" s="2" t="str">
        <f>IFERROR(#REF!/AA_SIPARIS_SATINALMA_RAPORU_YENI_123_22112023[[#This Row],[SIPARIS_EUR_KURU]],"")</f>
        <v/>
      </c>
      <c r="T2761" s="1">
        <v>15161.34</v>
      </c>
      <c r="U2761" s="1">
        <v>15161.34</v>
      </c>
      <c r="V2761" s="2">
        <v>436.43819999999999</v>
      </c>
      <c r="W2761" s="12" t="s">
        <v>45</v>
      </c>
      <c r="X2761" s="4">
        <v>34.659100000000002</v>
      </c>
      <c r="Y2761" s="3">
        <v>436</v>
      </c>
      <c r="Z2761" s="9" t="s">
        <v>16</v>
      </c>
    </row>
    <row r="2762" spans="1:26" x14ac:dyDescent="0.25">
      <c r="A2762">
        <v>2023</v>
      </c>
      <c r="B2762">
        <v>9</v>
      </c>
      <c r="C2762" s="7">
        <v>45189</v>
      </c>
      <c r="D2762" s="9" t="s">
        <v>104</v>
      </c>
      <c r="E2762" s="9" t="s">
        <v>105</v>
      </c>
      <c r="F2762" s="9" t="s">
        <v>164</v>
      </c>
      <c r="G2762" s="9" t="s">
        <v>165</v>
      </c>
      <c r="H2762" s="9" t="s">
        <v>108</v>
      </c>
      <c r="I2762">
        <v>20</v>
      </c>
      <c r="J2762" s="9" t="s">
        <v>22</v>
      </c>
      <c r="K2762">
        <v>20</v>
      </c>
      <c r="L2762">
        <v>0</v>
      </c>
      <c r="M2762">
        <v>0</v>
      </c>
      <c r="N2762" s="11">
        <f>VLOOKUP(AA_SIPARIS_SATINALMA_RAPORU_YENI_123_22112023[[#This Row],[STOK_KODU]],AA_KUMULATIF_STOK_RAPORU_123_BURAK_TD[],3,0)</f>
        <v>-5.3290705182007514E-14</v>
      </c>
      <c r="O2762" s="5">
        <v>755</v>
      </c>
      <c r="P2762" s="1">
        <v>15100</v>
      </c>
      <c r="Q2762" s="1">
        <v>28.864000000000001</v>
      </c>
      <c r="R2762" s="6">
        <v>21.8</v>
      </c>
      <c r="S2762" s="2" t="str">
        <f>IFERROR(#REF!/AA_SIPARIS_SATINALMA_RAPORU_YENI_123_22112023[[#This Row],[SIPARIS_EUR_KURU]],"")</f>
        <v/>
      </c>
      <c r="T2762" s="1">
        <v>629.16650000000004</v>
      </c>
      <c r="U2762" s="1">
        <v>12583.33</v>
      </c>
      <c r="V2762" s="2">
        <v>437.57299999999998</v>
      </c>
      <c r="W2762" s="12" t="s">
        <v>29</v>
      </c>
      <c r="X2762" s="4">
        <v>0</v>
      </c>
      <c r="Y2762" s="3">
        <v>12583.33</v>
      </c>
      <c r="Z2762" s="9" t="s">
        <v>16</v>
      </c>
    </row>
    <row r="2763" spans="1:26" x14ac:dyDescent="0.25">
      <c r="A2763">
        <v>2023</v>
      </c>
      <c r="B2763">
        <v>7</v>
      </c>
      <c r="C2763" s="7">
        <v>45138</v>
      </c>
      <c r="D2763" s="9" t="s">
        <v>104</v>
      </c>
      <c r="E2763" s="9" t="s">
        <v>105</v>
      </c>
      <c r="F2763" s="9" t="s">
        <v>2818</v>
      </c>
      <c r="G2763" s="9" t="s">
        <v>2819</v>
      </c>
      <c r="H2763" s="9" t="s">
        <v>52</v>
      </c>
      <c r="I2763">
        <v>300</v>
      </c>
      <c r="J2763" s="9" t="s">
        <v>68</v>
      </c>
      <c r="K2763">
        <v>300</v>
      </c>
      <c r="L2763">
        <v>0</v>
      </c>
      <c r="M2763">
        <v>0</v>
      </c>
      <c r="N2763" s="11">
        <f>VLOOKUP(AA_SIPARIS_SATINALMA_RAPORU_YENI_123_22112023[[#This Row],[STOK_KODU]],AA_KUMULATIF_STOK_RAPORU_123_BURAK_TD[],3,0)</f>
        <v>0</v>
      </c>
      <c r="O2763" s="5">
        <v>50.293055559999999</v>
      </c>
      <c r="P2763" s="1">
        <v>15087.92</v>
      </c>
      <c r="Q2763" s="1">
        <v>29.57</v>
      </c>
      <c r="R2763" s="6">
        <v>1.7</v>
      </c>
      <c r="S2763" s="2" t="str">
        <f>IFERROR(#REF!/AA_SIPARIS_SATINALMA_RAPORU_YENI_123_22112023[[#This Row],[SIPARIS_EUR_KURU]],"")</f>
        <v/>
      </c>
      <c r="T2763" s="1">
        <v>50.293066666666668</v>
      </c>
      <c r="U2763" s="1">
        <v>15087.92</v>
      </c>
      <c r="V2763" s="2">
        <v>512.31110000000001</v>
      </c>
      <c r="W2763" s="12" t="s">
        <v>29</v>
      </c>
      <c r="X2763" s="4">
        <v>0</v>
      </c>
      <c r="Y2763" s="3">
        <v>15087.92</v>
      </c>
      <c r="Z2763" s="9" t="s">
        <v>16</v>
      </c>
    </row>
    <row r="2764" spans="1:26" x14ac:dyDescent="0.25">
      <c r="A2764">
        <v>2025</v>
      </c>
      <c r="B2764">
        <v>4</v>
      </c>
      <c r="C2764" s="7">
        <v>45776</v>
      </c>
      <c r="D2764" s="9" t="s">
        <v>1487</v>
      </c>
      <c r="E2764" s="9" t="s">
        <v>1488</v>
      </c>
      <c r="F2764" s="9" t="s">
        <v>1683</v>
      </c>
      <c r="G2764" s="9" t="s">
        <v>1684</v>
      </c>
      <c r="H2764" s="9" t="s">
        <v>55</v>
      </c>
      <c r="I2764">
        <v>140</v>
      </c>
      <c r="J2764" s="9" t="s">
        <v>22</v>
      </c>
      <c r="K2764">
        <v>140</v>
      </c>
      <c r="L2764">
        <v>0</v>
      </c>
      <c r="M2764">
        <v>0</v>
      </c>
      <c r="N2764" s="11">
        <f>VLOOKUP(AA_SIPARIS_SATINALMA_RAPORU_YENI_123_22112023[[#This Row],[STOK_KODU]],AA_KUMULATIF_STOK_RAPORU_123_BURAK_TD[],3,0)</f>
        <v>8</v>
      </c>
      <c r="O2764" s="5">
        <v>107.71550000000001</v>
      </c>
      <c r="P2764" s="1">
        <v>15080.17</v>
      </c>
      <c r="Q2764" s="1"/>
      <c r="R2764" s="6"/>
      <c r="S2764" s="2" t="str">
        <f>IFERROR(#REF!/AA_SIPARIS_SATINALMA_RAPORU_YENI_123_22112023[[#This Row],[SIPARIS_EUR_KURU]],"")</f>
        <v/>
      </c>
      <c r="T2764" s="1">
        <v>107.71550000000001</v>
      </c>
      <c r="U2764" s="1">
        <v>15080.17</v>
      </c>
      <c r="V2764" s="2">
        <v>347.2389</v>
      </c>
      <c r="W2764" s="12" t="s">
        <v>29</v>
      </c>
      <c r="X2764" s="4">
        <v>0</v>
      </c>
      <c r="Y2764" s="3">
        <v>15080.17</v>
      </c>
      <c r="Z2764" s="9" t="s">
        <v>16</v>
      </c>
    </row>
    <row r="2765" spans="1:26" x14ac:dyDescent="0.25">
      <c r="A2765">
        <v>2024</v>
      </c>
      <c r="B2765">
        <v>1</v>
      </c>
      <c r="C2765" s="7">
        <v>45302</v>
      </c>
      <c r="D2765" s="9" t="s">
        <v>630</v>
      </c>
      <c r="E2765" s="9" t="s">
        <v>11883</v>
      </c>
      <c r="F2765" s="9" t="s">
        <v>635</v>
      </c>
      <c r="G2765" s="9" t="s">
        <v>636</v>
      </c>
      <c r="H2765" s="9" t="s">
        <v>21</v>
      </c>
      <c r="I2765">
        <v>1</v>
      </c>
      <c r="J2765" s="9" t="s">
        <v>22</v>
      </c>
      <c r="K2765">
        <v>1</v>
      </c>
      <c r="L2765">
        <v>0</v>
      </c>
      <c r="M2765">
        <v>0</v>
      </c>
      <c r="N2765" s="11">
        <f>VLOOKUP(AA_SIPARIS_SATINALMA_RAPORU_YENI_123_22112023[[#This Row],[STOK_KODU]],AA_KUMULATIF_STOK_RAPORU_123_BURAK_TD[],3,0)</f>
        <v>1</v>
      </c>
      <c r="O2765" s="5">
        <v>15072.75</v>
      </c>
      <c r="P2765" s="1">
        <v>15072.75</v>
      </c>
      <c r="Q2765" s="1">
        <v>32.782899999999998</v>
      </c>
      <c r="R2765" s="6">
        <v>459.77</v>
      </c>
      <c r="S2765" s="2" t="str">
        <f>IFERROR(#REF!/AA_SIPARIS_SATINALMA_RAPORU_YENI_123_22112023[[#This Row],[SIPARIS_EUR_KURU]],"")</f>
        <v/>
      </c>
      <c r="T2765" s="1">
        <v>15073.25</v>
      </c>
      <c r="U2765" s="1">
        <v>15073.25</v>
      </c>
      <c r="V2765" s="2">
        <v>494.15469999999999</v>
      </c>
      <c r="W2765" s="12" t="s">
        <v>29</v>
      </c>
      <c r="X2765" s="4">
        <v>0</v>
      </c>
      <c r="Y2765" s="3">
        <v>15073.25</v>
      </c>
      <c r="Z2765" s="9" t="s">
        <v>16</v>
      </c>
    </row>
    <row r="2766" spans="1:26" x14ac:dyDescent="0.25">
      <c r="A2766">
        <v>2024</v>
      </c>
      <c r="B2766">
        <v>10</v>
      </c>
      <c r="C2766" s="7">
        <v>45589</v>
      </c>
      <c r="D2766" s="9" t="s">
        <v>104</v>
      </c>
      <c r="E2766" s="9" t="s">
        <v>105</v>
      </c>
      <c r="F2766" s="9" t="s">
        <v>2256</v>
      </c>
      <c r="G2766" s="9" t="s">
        <v>2257</v>
      </c>
      <c r="H2766" s="9" t="s">
        <v>108</v>
      </c>
      <c r="I2766">
        <v>15</v>
      </c>
      <c r="J2766" s="9" t="s">
        <v>22</v>
      </c>
      <c r="K2766">
        <v>15</v>
      </c>
      <c r="L2766">
        <v>0</v>
      </c>
      <c r="M2766">
        <v>0</v>
      </c>
      <c r="N2766" s="11">
        <f>VLOOKUP(AA_SIPARIS_SATINALMA_RAPORU_YENI_123_22112023[[#This Row],[STOK_KODU]],AA_KUMULATIF_STOK_RAPORU_123_BURAK_TD[],3,0)</f>
        <v>0</v>
      </c>
      <c r="O2766" s="5">
        <v>1004.66666</v>
      </c>
      <c r="P2766" s="1">
        <v>15070</v>
      </c>
      <c r="Q2766" s="1">
        <v>36.872199999999999</v>
      </c>
      <c r="R2766" s="6">
        <v>27.25</v>
      </c>
      <c r="S2766" s="2" t="str">
        <f>IFERROR(#REF!/AA_SIPARIS_SATINALMA_RAPORU_YENI_123_22112023[[#This Row],[SIPARIS_EUR_KURU]],"")</f>
        <v/>
      </c>
      <c r="T2766" s="1">
        <v>1004.6666666666666</v>
      </c>
      <c r="U2766" s="1">
        <v>15070</v>
      </c>
      <c r="V2766" s="2">
        <v>407.30500000000001</v>
      </c>
      <c r="W2766" s="12" t="s">
        <v>29</v>
      </c>
      <c r="X2766" s="4">
        <v>0</v>
      </c>
      <c r="Y2766" s="3">
        <v>15070</v>
      </c>
      <c r="Z2766" s="9" t="s">
        <v>16</v>
      </c>
    </row>
    <row r="2767" spans="1:26" x14ac:dyDescent="0.25">
      <c r="A2767">
        <v>2023</v>
      </c>
      <c r="B2767">
        <v>12</v>
      </c>
      <c r="C2767" s="7">
        <v>45261</v>
      </c>
      <c r="D2767" s="9" t="s">
        <v>1347</v>
      </c>
      <c r="E2767" s="9" t="s">
        <v>1348</v>
      </c>
      <c r="F2767" s="9" t="s">
        <v>300</v>
      </c>
      <c r="G2767" s="9" t="s">
        <v>301</v>
      </c>
      <c r="H2767" s="9" t="s">
        <v>108</v>
      </c>
      <c r="I2767">
        <v>39.65</v>
      </c>
      <c r="J2767" s="9" t="s">
        <v>109</v>
      </c>
      <c r="K2767">
        <v>39.65</v>
      </c>
      <c r="L2767">
        <v>0</v>
      </c>
      <c r="M2767">
        <v>0</v>
      </c>
      <c r="N2767" s="11">
        <f>VLOOKUP(AA_SIPARIS_SATINALMA_RAPORU_YENI_123_22112023[[#This Row],[STOK_KODU]],AA_KUMULATIF_STOK_RAPORU_123_BURAK_TD[],3,0)</f>
        <v>15.859999999999975</v>
      </c>
      <c r="O2767" s="5">
        <v>379.43400000000003</v>
      </c>
      <c r="P2767" s="1">
        <v>15044.56</v>
      </c>
      <c r="Q2767" s="1">
        <v>32.632599999999996</v>
      </c>
      <c r="R2767" s="6">
        <v>11.63</v>
      </c>
      <c r="S2767" s="2" t="str">
        <f>IFERROR(#REF!/AA_SIPARIS_SATINALMA_RAPORU_YENI_123_22112023[[#This Row],[SIPARIS_EUR_KURU]],"")</f>
        <v/>
      </c>
      <c r="T2767" s="1">
        <v>379.43404791929385</v>
      </c>
      <c r="U2767" s="1">
        <v>15044.56</v>
      </c>
      <c r="V2767" s="2">
        <v>477.37169999999998</v>
      </c>
      <c r="W2767" s="12" t="s">
        <v>29</v>
      </c>
      <c r="X2767" s="4">
        <v>0</v>
      </c>
      <c r="Y2767" s="3">
        <v>15044.56</v>
      </c>
      <c r="Z2767" s="9" t="s">
        <v>16</v>
      </c>
    </row>
    <row r="2768" spans="1:26" x14ac:dyDescent="0.25">
      <c r="A2768">
        <v>2024</v>
      </c>
      <c r="B2768">
        <v>6</v>
      </c>
      <c r="C2768" s="7">
        <v>45447</v>
      </c>
      <c r="D2768" s="9" t="s">
        <v>1024</v>
      </c>
      <c r="E2768" s="9" t="s">
        <v>1025</v>
      </c>
      <c r="F2768" s="9" t="s">
        <v>1026</v>
      </c>
      <c r="G2768" s="9" t="s">
        <v>1027</v>
      </c>
      <c r="H2768" s="9" t="s">
        <v>44</v>
      </c>
      <c r="I2768">
        <v>77</v>
      </c>
      <c r="J2768" s="9" t="s">
        <v>22</v>
      </c>
      <c r="K2768">
        <v>77</v>
      </c>
      <c r="L2768">
        <v>0</v>
      </c>
      <c r="M2768">
        <v>0</v>
      </c>
      <c r="N2768" s="11">
        <f>VLOOKUP(AA_SIPARIS_SATINALMA_RAPORU_YENI_123_22112023[[#This Row],[STOK_KODU]],AA_KUMULATIF_STOK_RAPORU_123_BURAK_TD[],3,0)</f>
        <v>251</v>
      </c>
      <c r="O2768" s="5">
        <v>195</v>
      </c>
      <c r="P2768" s="1">
        <v>15015</v>
      </c>
      <c r="Q2768" s="1">
        <v>34.860700000000001</v>
      </c>
      <c r="R2768" s="6">
        <v>5.59</v>
      </c>
      <c r="S2768" s="2" t="str">
        <f>IFERROR(#REF!/AA_SIPARIS_SATINALMA_RAPORU_YENI_123_22112023[[#This Row],[SIPARIS_EUR_KURU]],"")</f>
        <v/>
      </c>
      <c r="T2768" s="1">
        <v>195</v>
      </c>
      <c r="U2768" s="1">
        <v>15015</v>
      </c>
      <c r="V2768" s="2">
        <v>429.00369999999998</v>
      </c>
      <c r="W2768" s="12" t="s">
        <v>29</v>
      </c>
      <c r="X2768" s="4">
        <v>0</v>
      </c>
      <c r="Y2768" s="3">
        <v>15015</v>
      </c>
      <c r="Z2768" s="9" t="s">
        <v>16</v>
      </c>
    </row>
    <row r="2769" spans="1:26" x14ac:dyDescent="0.25">
      <c r="A2769">
        <v>2025</v>
      </c>
      <c r="B2769">
        <v>9</v>
      </c>
      <c r="C2769" s="7">
        <v>45929</v>
      </c>
      <c r="D2769" s="9" t="s">
        <v>715</v>
      </c>
      <c r="E2769" s="9" t="s">
        <v>10223</v>
      </c>
      <c r="F2769" s="9" t="s">
        <v>8654</v>
      </c>
      <c r="G2769" s="9" t="s">
        <v>8655</v>
      </c>
      <c r="H2769" s="9" t="s">
        <v>44</v>
      </c>
      <c r="I2769">
        <v>30</v>
      </c>
      <c r="J2769" s="9" t="s">
        <v>22</v>
      </c>
      <c r="K2769">
        <v>30</v>
      </c>
      <c r="L2769">
        <v>0</v>
      </c>
      <c r="M2769">
        <v>0</v>
      </c>
      <c r="N2769" s="11">
        <f>VLOOKUP(AA_SIPARIS_SATINALMA_RAPORU_YENI_123_22112023[[#This Row],[STOK_KODU]],AA_KUMULATIF_STOK_RAPORU_123_BURAK_TD[],3,0)</f>
        <v>6</v>
      </c>
      <c r="O2769" s="5">
        <v>500</v>
      </c>
      <c r="P2769" s="1">
        <v>15000</v>
      </c>
      <c r="Q2769" s="1"/>
      <c r="R2769" s="6"/>
      <c r="S2769" s="2" t="str">
        <f>IFERROR(#REF!/AA_SIPARIS_SATINALMA_RAPORU_YENI_123_22112023[[#This Row],[SIPARIS_EUR_KURU]],"")</f>
        <v/>
      </c>
      <c r="T2769" s="1">
        <v>500</v>
      </c>
      <c r="U2769" s="1">
        <v>15000</v>
      </c>
      <c r="V2769" s="2">
        <v>310.63619999999997</v>
      </c>
      <c r="W2769" s="12" t="s">
        <v>29</v>
      </c>
      <c r="X2769" s="4">
        <v>0</v>
      </c>
      <c r="Y2769" s="3">
        <v>15000</v>
      </c>
      <c r="Z2769" s="9" t="s">
        <v>16</v>
      </c>
    </row>
    <row r="2770" spans="1:26" x14ac:dyDescent="0.25">
      <c r="A2770">
        <v>2025</v>
      </c>
      <c r="B2770">
        <v>8</v>
      </c>
      <c r="C2770" s="7">
        <v>45897</v>
      </c>
      <c r="D2770" s="9" t="s">
        <v>11560</v>
      </c>
      <c r="E2770" s="9" t="s">
        <v>11561</v>
      </c>
      <c r="F2770" s="9" t="s">
        <v>1355</v>
      </c>
      <c r="G2770" s="9" t="s">
        <v>1356</v>
      </c>
      <c r="H2770" s="9" t="s">
        <v>97</v>
      </c>
      <c r="I2770">
        <v>200</v>
      </c>
      <c r="J2770" s="9" t="s">
        <v>22</v>
      </c>
      <c r="K2770">
        <v>200</v>
      </c>
      <c r="L2770">
        <v>0</v>
      </c>
      <c r="M2770">
        <v>0</v>
      </c>
      <c r="N2770" s="11">
        <f>VLOOKUP(AA_SIPARIS_SATINALMA_RAPORU_YENI_123_22112023[[#This Row],[STOK_KODU]],AA_KUMULATIF_STOK_RAPORU_123_BURAK_TD[],3,0)</f>
        <v>113</v>
      </c>
      <c r="O2770" s="5">
        <v>75</v>
      </c>
      <c r="P2770" s="1">
        <v>15000</v>
      </c>
      <c r="Q2770" s="1">
        <v>47.496499999999997</v>
      </c>
      <c r="R2770" s="6">
        <v>1.58</v>
      </c>
      <c r="S2770" s="2" t="str">
        <f>IFERROR(#REF!/AA_SIPARIS_SATINALMA_RAPORU_YENI_123_22112023[[#This Row],[SIPARIS_EUR_KURU]],"")</f>
        <v/>
      </c>
      <c r="T2770" s="1">
        <v>75</v>
      </c>
      <c r="U2770" s="1">
        <v>15000</v>
      </c>
      <c r="V2770" s="2">
        <v>310.56220000000002</v>
      </c>
      <c r="W2770" s="12" t="s">
        <v>29</v>
      </c>
      <c r="X2770" s="4">
        <v>0</v>
      </c>
      <c r="Y2770" s="3">
        <v>15000</v>
      </c>
      <c r="Z2770" s="9" t="s">
        <v>16</v>
      </c>
    </row>
    <row r="2771" spans="1:26" x14ac:dyDescent="0.25">
      <c r="A2771">
        <v>2025</v>
      </c>
      <c r="B2771">
        <v>7</v>
      </c>
      <c r="C2771" s="7">
        <v>45855</v>
      </c>
      <c r="D2771" s="9" t="s">
        <v>881</v>
      </c>
      <c r="E2771" s="9" t="s">
        <v>882</v>
      </c>
      <c r="F2771" s="9" t="s">
        <v>883</v>
      </c>
      <c r="G2771" s="9" t="s">
        <v>884</v>
      </c>
      <c r="H2771" s="9" t="s">
        <v>97</v>
      </c>
      <c r="I2771">
        <v>12</v>
      </c>
      <c r="J2771" s="9" t="s">
        <v>22</v>
      </c>
      <c r="K2771">
        <v>12</v>
      </c>
      <c r="L2771">
        <v>0</v>
      </c>
      <c r="M2771">
        <v>0</v>
      </c>
      <c r="N2771" s="11">
        <f>VLOOKUP(AA_SIPARIS_SATINALMA_RAPORU_YENI_123_22112023[[#This Row],[STOK_KODU]],AA_KUMULATIF_STOK_RAPORU_123_BURAK_TD[],3,0)</f>
        <v>11</v>
      </c>
      <c r="O2771" s="5">
        <v>1250</v>
      </c>
      <c r="P2771" s="1">
        <v>15000</v>
      </c>
      <c r="Q2771" s="1">
        <v>46.662399999999998</v>
      </c>
      <c r="R2771" s="6">
        <v>26.79</v>
      </c>
      <c r="S2771" s="2" t="str">
        <f>IFERROR(#REF!/AA_SIPARIS_SATINALMA_RAPORU_YENI_123_22112023[[#This Row],[SIPARIS_EUR_KURU]],"")</f>
        <v/>
      </c>
      <c r="T2771" s="1">
        <v>1250</v>
      </c>
      <c r="U2771" s="1">
        <v>15000</v>
      </c>
      <c r="V2771" s="2">
        <v>321.99619999999999</v>
      </c>
      <c r="W2771" s="12" t="s">
        <v>29</v>
      </c>
      <c r="X2771" s="4">
        <v>0</v>
      </c>
      <c r="Y2771" s="3">
        <v>15000</v>
      </c>
      <c r="Z2771" s="9" t="s">
        <v>16</v>
      </c>
    </row>
    <row r="2772" spans="1:26" x14ac:dyDescent="0.25">
      <c r="A2772">
        <v>2024</v>
      </c>
      <c r="B2772">
        <v>8</v>
      </c>
      <c r="C2772" s="7">
        <v>45511</v>
      </c>
      <c r="D2772" s="9" t="s">
        <v>122</v>
      </c>
      <c r="E2772" s="9" t="s">
        <v>123</v>
      </c>
      <c r="F2772" s="9" t="s">
        <v>124</v>
      </c>
      <c r="G2772" s="9" t="s">
        <v>125</v>
      </c>
      <c r="H2772" s="9" t="s">
        <v>44</v>
      </c>
      <c r="I2772">
        <v>1</v>
      </c>
      <c r="J2772" s="9" t="s">
        <v>22</v>
      </c>
      <c r="K2772">
        <v>1</v>
      </c>
      <c r="L2772">
        <v>0</v>
      </c>
      <c r="M2772">
        <v>0</v>
      </c>
      <c r="N2772" s="11">
        <f>VLOOKUP(AA_SIPARIS_SATINALMA_RAPORU_YENI_123_22112023[[#This Row],[STOK_KODU]],AA_KUMULATIF_STOK_RAPORU_123_BURAK_TD[],3,0)</f>
        <v>0</v>
      </c>
      <c r="O2772" s="5">
        <v>15000</v>
      </c>
      <c r="P2772" s="1">
        <v>15000</v>
      </c>
      <c r="Q2772" s="1">
        <v>36.478299999999997</v>
      </c>
      <c r="R2772" s="6">
        <v>411.2</v>
      </c>
      <c r="S2772" s="2" t="str">
        <f>IFERROR(#REF!/AA_SIPARIS_SATINALMA_RAPORU_YENI_123_22112023[[#This Row],[SIPARIS_EUR_KURU]],"")</f>
        <v/>
      </c>
      <c r="T2772" s="1">
        <v>15000</v>
      </c>
      <c r="U2772" s="1">
        <v>15000</v>
      </c>
      <c r="V2772" s="2">
        <v>411.20339999999999</v>
      </c>
      <c r="W2772" s="12" t="s">
        <v>29</v>
      </c>
      <c r="X2772" s="4">
        <v>0</v>
      </c>
      <c r="Y2772" s="3">
        <v>15000</v>
      </c>
      <c r="Z2772" s="9" t="s">
        <v>16</v>
      </c>
    </row>
    <row r="2773" spans="1:26" x14ac:dyDescent="0.25">
      <c r="A2773">
        <v>2024</v>
      </c>
      <c r="B2773">
        <v>6</v>
      </c>
      <c r="C2773" s="7">
        <v>45469</v>
      </c>
      <c r="D2773" s="9" t="s">
        <v>728</v>
      </c>
      <c r="E2773" s="9" t="s">
        <v>729</v>
      </c>
      <c r="F2773" s="9" t="s">
        <v>668</v>
      </c>
      <c r="G2773" s="9" t="s">
        <v>669</v>
      </c>
      <c r="H2773" s="9" t="s">
        <v>97</v>
      </c>
      <c r="I2773">
        <v>30</v>
      </c>
      <c r="J2773" s="9" t="s">
        <v>22</v>
      </c>
      <c r="K2773">
        <v>30</v>
      </c>
      <c r="L2773">
        <v>0</v>
      </c>
      <c r="M2773">
        <v>0</v>
      </c>
      <c r="N2773" s="11">
        <f>VLOOKUP(AA_SIPARIS_SATINALMA_RAPORU_YENI_123_22112023[[#This Row],[STOK_KODU]],AA_KUMULATIF_STOK_RAPORU_123_BURAK_TD[],3,0)</f>
        <v>50</v>
      </c>
      <c r="O2773" s="5">
        <v>500</v>
      </c>
      <c r="P2773" s="1">
        <v>15000</v>
      </c>
      <c r="Q2773" s="1">
        <v>35.286900000000003</v>
      </c>
      <c r="R2773" s="6">
        <v>14.17</v>
      </c>
      <c r="S2773" s="2" t="str">
        <f>IFERROR(#REF!/AA_SIPARIS_SATINALMA_RAPORU_YENI_123_22112023[[#This Row],[SIPARIS_EUR_KURU]],"")</f>
        <v/>
      </c>
      <c r="T2773" s="1">
        <v>500</v>
      </c>
      <c r="U2773" s="1">
        <v>15000</v>
      </c>
      <c r="V2773" s="2">
        <v>432.78680000000003</v>
      </c>
      <c r="W2773" s="12" t="s">
        <v>29</v>
      </c>
      <c r="X2773" s="4">
        <v>0</v>
      </c>
      <c r="Y2773" s="3">
        <v>15000</v>
      </c>
      <c r="Z2773" s="9" t="s">
        <v>16</v>
      </c>
    </row>
    <row r="2774" spans="1:26" x14ac:dyDescent="0.25">
      <c r="A2774">
        <v>2024</v>
      </c>
      <c r="B2774">
        <v>4</v>
      </c>
      <c r="C2774" s="7">
        <v>45401</v>
      </c>
      <c r="D2774" s="9" t="s">
        <v>1319</v>
      </c>
      <c r="E2774" s="9" t="s">
        <v>1320</v>
      </c>
      <c r="F2774" s="9" t="s">
        <v>871</v>
      </c>
      <c r="G2774" s="9" t="s">
        <v>872</v>
      </c>
      <c r="H2774" s="9" t="s">
        <v>97</v>
      </c>
      <c r="I2774">
        <v>1</v>
      </c>
      <c r="J2774" s="9" t="s">
        <v>22</v>
      </c>
      <c r="K2774">
        <v>1</v>
      </c>
      <c r="L2774">
        <v>0</v>
      </c>
      <c r="M2774">
        <v>0</v>
      </c>
      <c r="N2774" s="11">
        <f>VLOOKUP(AA_SIPARIS_SATINALMA_RAPORU_YENI_123_22112023[[#This Row],[STOK_KODU]],AA_KUMULATIF_STOK_RAPORU_123_BURAK_TD[],3,0)</f>
        <v>0</v>
      </c>
      <c r="O2774" s="5">
        <v>15000</v>
      </c>
      <c r="P2774" s="1">
        <v>15000</v>
      </c>
      <c r="Q2774" s="1">
        <v>34.655900000000003</v>
      </c>
      <c r="R2774" s="6">
        <v>432.83</v>
      </c>
      <c r="S2774" s="2" t="str">
        <f>IFERROR(#REF!/AA_SIPARIS_SATINALMA_RAPORU_YENI_123_22112023[[#This Row],[SIPARIS_EUR_KURU]],"")</f>
        <v/>
      </c>
      <c r="T2774" s="1">
        <v>15000</v>
      </c>
      <c r="U2774" s="1">
        <v>15000</v>
      </c>
      <c r="V2774" s="2">
        <v>433.26679999999999</v>
      </c>
      <c r="W2774" s="12" t="s">
        <v>29</v>
      </c>
      <c r="X2774" s="4">
        <v>0</v>
      </c>
      <c r="Y2774" s="3">
        <v>15000</v>
      </c>
      <c r="Z2774" s="9" t="s">
        <v>16</v>
      </c>
    </row>
    <row r="2775" spans="1:26" x14ac:dyDescent="0.25">
      <c r="A2775">
        <v>2024</v>
      </c>
      <c r="B2775">
        <v>3</v>
      </c>
      <c r="C2775" s="7">
        <v>45380</v>
      </c>
      <c r="D2775" s="9" t="s">
        <v>1863</v>
      </c>
      <c r="E2775" s="9" t="s">
        <v>1864</v>
      </c>
      <c r="F2775" s="9" t="s">
        <v>1293</v>
      </c>
      <c r="G2775" s="9" t="s">
        <v>1294</v>
      </c>
      <c r="H2775" s="9" t="s">
        <v>44</v>
      </c>
      <c r="I2775">
        <v>3</v>
      </c>
      <c r="J2775" s="9" t="s">
        <v>22</v>
      </c>
      <c r="K2775">
        <v>3</v>
      </c>
      <c r="L2775">
        <v>0</v>
      </c>
      <c r="M2775">
        <v>0</v>
      </c>
      <c r="N2775" s="11">
        <f>VLOOKUP(AA_SIPARIS_SATINALMA_RAPORU_YENI_123_22112023[[#This Row],[STOK_KODU]],AA_KUMULATIF_STOK_RAPORU_123_BURAK_TD[],3,0)</f>
        <v>1</v>
      </c>
      <c r="O2775" s="5">
        <v>5000</v>
      </c>
      <c r="P2775" s="1">
        <v>15000</v>
      </c>
      <c r="Q2775" s="1">
        <v>34.818899999999999</v>
      </c>
      <c r="R2775" s="6">
        <v>143.6</v>
      </c>
      <c r="S2775" s="2" t="str">
        <f>IFERROR(#REF!/AA_SIPARIS_SATINALMA_RAPORU_YENI_123_22112023[[#This Row],[SIPARIS_EUR_KURU]],"")</f>
        <v/>
      </c>
      <c r="T2775" s="1">
        <v>5000</v>
      </c>
      <c r="U2775" s="1">
        <v>15000</v>
      </c>
      <c r="V2775" s="2">
        <v>518.98270000000002</v>
      </c>
      <c r="W2775" s="12" t="s">
        <v>29</v>
      </c>
      <c r="X2775" s="4">
        <v>0</v>
      </c>
      <c r="Y2775" s="3">
        <v>15000</v>
      </c>
      <c r="Z2775" s="9" t="s">
        <v>16</v>
      </c>
    </row>
    <row r="2776" spans="1:26" x14ac:dyDescent="0.25">
      <c r="A2776">
        <v>2024</v>
      </c>
      <c r="B2776">
        <v>3</v>
      </c>
      <c r="C2776" s="7">
        <v>45358</v>
      </c>
      <c r="D2776" s="9" t="s">
        <v>1863</v>
      </c>
      <c r="E2776" s="9" t="s">
        <v>1864</v>
      </c>
      <c r="F2776" s="9" t="s">
        <v>748</v>
      </c>
      <c r="G2776" s="9" t="s">
        <v>749</v>
      </c>
      <c r="H2776" s="9" t="s">
        <v>97</v>
      </c>
      <c r="I2776">
        <v>5</v>
      </c>
      <c r="J2776" s="9" t="s">
        <v>22</v>
      </c>
      <c r="K2776">
        <v>5</v>
      </c>
      <c r="L2776">
        <v>0</v>
      </c>
      <c r="M2776">
        <v>0</v>
      </c>
      <c r="N2776" s="11">
        <f>VLOOKUP(AA_SIPARIS_SATINALMA_RAPORU_YENI_123_22112023[[#This Row],[STOK_KODU]],AA_KUMULATIF_STOK_RAPORU_123_BURAK_TD[],3,0)</f>
        <v>11</v>
      </c>
      <c r="O2776" s="5">
        <v>3000</v>
      </c>
      <c r="P2776" s="1">
        <v>15000</v>
      </c>
      <c r="Q2776" s="1">
        <v>34.418599999999998</v>
      </c>
      <c r="R2776" s="6">
        <v>87.16</v>
      </c>
      <c r="S2776" s="2" t="str">
        <f>IFERROR(#REF!/AA_SIPARIS_SATINALMA_RAPORU_YENI_123_22112023[[#This Row],[SIPARIS_EUR_KURU]],"")</f>
        <v/>
      </c>
      <c r="T2776" s="1">
        <v>3000</v>
      </c>
      <c r="U2776" s="1">
        <v>15000</v>
      </c>
      <c r="V2776" s="2">
        <v>738.71969999999999</v>
      </c>
      <c r="W2776" s="12" t="s">
        <v>29</v>
      </c>
      <c r="X2776" s="4">
        <v>0</v>
      </c>
      <c r="Y2776" s="3">
        <v>15000</v>
      </c>
      <c r="Z2776" s="9" t="s">
        <v>16</v>
      </c>
    </row>
    <row r="2777" spans="1:26" x14ac:dyDescent="0.25">
      <c r="A2777">
        <v>2024</v>
      </c>
      <c r="B2777">
        <v>3</v>
      </c>
      <c r="C2777" s="7">
        <v>45358</v>
      </c>
      <c r="D2777" s="9" t="s">
        <v>1863</v>
      </c>
      <c r="E2777" s="9" t="s">
        <v>1864</v>
      </c>
      <c r="F2777" s="9" t="s">
        <v>744</v>
      </c>
      <c r="G2777" s="9" t="s">
        <v>745</v>
      </c>
      <c r="H2777" s="9" t="s">
        <v>97</v>
      </c>
      <c r="I2777">
        <v>5</v>
      </c>
      <c r="J2777" s="9" t="s">
        <v>22</v>
      </c>
      <c r="K2777">
        <v>5</v>
      </c>
      <c r="L2777">
        <v>0</v>
      </c>
      <c r="M2777">
        <v>0</v>
      </c>
      <c r="N2777" s="11">
        <f>VLOOKUP(AA_SIPARIS_SATINALMA_RAPORU_YENI_123_22112023[[#This Row],[STOK_KODU]],AA_KUMULATIF_STOK_RAPORU_123_BURAK_TD[],3,0)</f>
        <v>10</v>
      </c>
      <c r="O2777" s="5">
        <v>3000</v>
      </c>
      <c r="P2777" s="1">
        <v>15000</v>
      </c>
      <c r="Q2777" s="1">
        <v>34.418599999999998</v>
      </c>
      <c r="R2777" s="6">
        <v>87.16</v>
      </c>
      <c r="S2777" s="2" t="str">
        <f>IFERROR(#REF!/AA_SIPARIS_SATINALMA_RAPORU_YENI_123_22112023[[#This Row],[SIPARIS_EUR_KURU]],"")</f>
        <v/>
      </c>
      <c r="T2777" s="1">
        <v>3000</v>
      </c>
      <c r="U2777" s="1">
        <v>15000</v>
      </c>
      <c r="V2777" s="2">
        <v>738.71969999999999</v>
      </c>
      <c r="W2777" s="12" t="s">
        <v>29</v>
      </c>
      <c r="X2777" s="4">
        <v>0</v>
      </c>
      <c r="Y2777" s="3">
        <v>15000</v>
      </c>
      <c r="Z2777" s="9" t="s">
        <v>16</v>
      </c>
    </row>
    <row r="2778" spans="1:26" x14ac:dyDescent="0.25">
      <c r="A2778">
        <v>2024</v>
      </c>
      <c r="B2778">
        <v>3</v>
      </c>
      <c r="C2778" s="7">
        <v>45358</v>
      </c>
      <c r="D2778" s="9" t="s">
        <v>1863</v>
      </c>
      <c r="E2778" s="9" t="s">
        <v>1864</v>
      </c>
      <c r="F2778" s="9" t="s">
        <v>742</v>
      </c>
      <c r="G2778" s="9" t="s">
        <v>743</v>
      </c>
      <c r="H2778" s="9" t="s">
        <v>97</v>
      </c>
      <c r="I2778">
        <v>5</v>
      </c>
      <c r="J2778" s="9" t="s">
        <v>22</v>
      </c>
      <c r="K2778">
        <v>5</v>
      </c>
      <c r="L2778">
        <v>0</v>
      </c>
      <c r="M2778">
        <v>0</v>
      </c>
      <c r="N2778" s="11">
        <f>VLOOKUP(AA_SIPARIS_SATINALMA_RAPORU_YENI_123_22112023[[#This Row],[STOK_KODU]],AA_KUMULATIF_STOK_RAPORU_123_BURAK_TD[],3,0)</f>
        <v>11</v>
      </c>
      <c r="O2778" s="5">
        <v>3000</v>
      </c>
      <c r="P2778" s="1">
        <v>15000</v>
      </c>
      <c r="Q2778" s="1">
        <v>34.418599999999998</v>
      </c>
      <c r="R2778" s="6">
        <v>87.16</v>
      </c>
      <c r="S2778" s="2" t="str">
        <f>IFERROR(#REF!/AA_SIPARIS_SATINALMA_RAPORU_YENI_123_22112023[[#This Row],[SIPARIS_EUR_KURU]],"")</f>
        <v/>
      </c>
      <c r="T2778" s="1">
        <v>3000</v>
      </c>
      <c r="U2778" s="1">
        <v>15000</v>
      </c>
      <c r="V2778" s="2">
        <v>738.71969999999999</v>
      </c>
      <c r="W2778" s="12" t="s">
        <v>29</v>
      </c>
      <c r="X2778" s="4">
        <v>0</v>
      </c>
      <c r="Y2778" s="3">
        <v>15000</v>
      </c>
      <c r="Z2778" s="9" t="s">
        <v>16</v>
      </c>
    </row>
    <row r="2779" spans="1:26" x14ac:dyDescent="0.25">
      <c r="A2779">
        <v>2024</v>
      </c>
      <c r="B2779">
        <v>3</v>
      </c>
      <c r="C2779" s="7">
        <v>45358</v>
      </c>
      <c r="D2779" s="9" t="s">
        <v>1863</v>
      </c>
      <c r="E2779" s="9" t="s">
        <v>1864</v>
      </c>
      <c r="F2779" s="9" t="s">
        <v>750</v>
      </c>
      <c r="G2779" s="9" t="s">
        <v>751</v>
      </c>
      <c r="H2779" s="9" t="s">
        <v>97</v>
      </c>
      <c r="I2779">
        <v>5</v>
      </c>
      <c r="J2779" s="9" t="s">
        <v>22</v>
      </c>
      <c r="K2779">
        <v>5</v>
      </c>
      <c r="L2779">
        <v>0</v>
      </c>
      <c r="M2779">
        <v>0</v>
      </c>
      <c r="N2779" s="11">
        <f>VLOOKUP(AA_SIPARIS_SATINALMA_RAPORU_YENI_123_22112023[[#This Row],[STOK_KODU]],AA_KUMULATIF_STOK_RAPORU_123_BURAK_TD[],3,0)</f>
        <v>11</v>
      </c>
      <c r="O2779" s="5">
        <v>3000</v>
      </c>
      <c r="P2779" s="1">
        <v>15000</v>
      </c>
      <c r="Q2779" s="1">
        <v>34.418599999999998</v>
      </c>
      <c r="R2779" s="6">
        <v>87.16</v>
      </c>
      <c r="S2779" s="2" t="str">
        <f>IFERROR(#REF!/AA_SIPARIS_SATINALMA_RAPORU_YENI_123_22112023[[#This Row],[SIPARIS_EUR_KURU]],"")</f>
        <v/>
      </c>
      <c r="T2779" s="1">
        <v>3000</v>
      </c>
      <c r="U2779" s="1">
        <v>15000</v>
      </c>
      <c r="V2779" s="2">
        <v>738.71969999999999</v>
      </c>
      <c r="W2779" s="12" t="s">
        <v>29</v>
      </c>
      <c r="X2779" s="4">
        <v>0</v>
      </c>
      <c r="Y2779" s="3">
        <v>15000</v>
      </c>
      <c r="Z2779" s="9" t="s">
        <v>16</v>
      </c>
    </row>
    <row r="2780" spans="1:26" x14ac:dyDescent="0.25">
      <c r="A2780">
        <v>2024</v>
      </c>
      <c r="B2780">
        <v>1</v>
      </c>
      <c r="C2780" s="7">
        <v>45299</v>
      </c>
      <c r="D2780" s="9" t="s">
        <v>869</v>
      </c>
      <c r="E2780" s="9" t="s">
        <v>870</v>
      </c>
      <c r="F2780" s="9" t="s">
        <v>871</v>
      </c>
      <c r="G2780" s="9" t="s">
        <v>872</v>
      </c>
      <c r="H2780" s="9" t="s">
        <v>97</v>
      </c>
      <c r="I2780">
        <v>1</v>
      </c>
      <c r="J2780" s="9" t="s">
        <v>22</v>
      </c>
      <c r="K2780">
        <v>1</v>
      </c>
      <c r="L2780">
        <v>0</v>
      </c>
      <c r="M2780">
        <v>0</v>
      </c>
      <c r="N2780" s="11">
        <f>VLOOKUP(AA_SIPARIS_SATINALMA_RAPORU_YENI_123_22112023[[#This Row],[STOK_KODU]],AA_KUMULATIF_STOK_RAPORU_123_BURAK_TD[],3,0)</f>
        <v>0</v>
      </c>
      <c r="O2780" s="5">
        <v>15000</v>
      </c>
      <c r="P2780" s="1">
        <v>15000</v>
      </c>
      <c r="Q2780" s="1">
        <v>32.498699999999999</v>
      </c>
      <c r="R2780" s="6">
        <v>461.56</v>
      </c>
      <c r="S2780" s="2" t="str">
        <f>IFERROR(#REF!/AA_SIPARIS_SATINALMA_RAPORU_YENI_123_22112023[[#This Row],[SIPARIS_EUR_KURU]],"")</f>
        <v/>
      </c>
      <c r="T2780" s="1">
        <v>15000</v>
      </c>
      <c r="U2780" s="1">
        <v>15000</v>
      </c>
      <c r="V2780" s="2">
        <v>734.78269999999998</v>
      </c>
      <c r="W2780" s="12" t="s">
        <v>29</v>
      </c>
      <c r="X2780" s="4">
        <v>0</v>
      </c>
      <c r="Y2780" s="3">
        <v>15000</v>
      </c>
      <c r="Z2780" s="9" t="s">
        <v>16</v>
      </c>
    </row>
    <row r="2781" spans="1:26" x14ac:dyDescent="0.25">
      <c r="A2781">
        <v>2023</v>
      </c>
      <c r="B2781">
        <v>11</v>
      </c>
      <c r="C2781" s="7">
        <v>45258</v>
      </c>
      <c r="D2781" s="9" t="s">
        <v>1024</v>
      </c>
      <c r="E2781" s="9" t="s">
        <v>1025</v>
      </c>
      <c r="F2781" s="9" t="s">
        <v>2751</v>
      </c>
      <c r="G2781" s="9" t="s">
        <v>2752</v>
      </c>
      <c r="H2781" s="9" t="s">
        <v>44</v>
      </c>
      <c r="I2781">
        <v>200</v>
      </c>
      <c r="J2781" s="9" t="s">
        <v>22</v>
      </c>
      <c r="K2781">
        <v>200</v>
      </c>
      <c r="L2781">
        <v>0</v>
      </c>
      <c r="M2781">
        <v>0</v>
      </c>
      <c r="N2781" s="11">
        <f>VLOOKUP(AA_SIPARIS_SATINALMA_RAPORU_YENI_123_22112023[[#This Row],[STOK_KODU]],AA_KUMULATIF_STOK_RAPORU_123_BURAK_TD[],3,0)</f>
        <v>0</v>
      </c>
      <c r="O2781" s="5">
        <v>75</v>
      </c>
      <c r="P2781" s="1">
        <v>15000</v>
      </c>
      <c r="Q2781" s="1">
        <v>32.632599999999996</v>
      </c>
      <c r="R2781" s="6">
        <v>2.2999999999999998</v>
      </c>
      <c r="S2781" s="2" t="str">
        <f>IFERROR(#REF!/AA_SIPARIS_SATINALMA_RAPORU_YENI_123_22112023[[#This Row],[SIPARIS_EUR_KURU]],"")</f>
        <v/>
      </c>
      <c r="T2781" s="1">
        <v>75</v>
      </c>
      <c r="U2781" s="1">
        <v>15000</v>
      </c>
      <c r="V2781" s="2">
        <v>482.15539999999999</v>
      </c>
      <c r="W2781" s="12" t="s">
        <v>29</v>
      </c>
      <c r="X2781" s="4">
        <v>0</v>
      </c>
      <c r="Y2781" s="3">
        <v>15000</v>
      </c>
      <c r="Z2781" s="9" t="s">
        <v>16</v>
      </c>
    </row>
    <row r="2782" spans="1:26" x14ac:dyDescent="0.25">
      <c r="A2782">
        <v>2023</v>
      </c>
      <c r="B2782">
        <v>8</v>
      </c>
      <c r="C2782" s="7">
        <v>45147</v>
      </c>
      <c r="D2782" s="9" t="s">
        <v>1319</v>
      </c>
      <c r="E2782" s="9" t="s">
        <v>1320</v>
      </c>
      <c r="F2782" s="9" t="s">
        <v>1321</v>
      </c>
      <c r="G2782" s="9" t="s">
        <v>1322</v>
      </c>
      <c r="H2782" s="9" t="s">
        <v>97</v>
      </c>
      <c r="I2782">
        <v>1</v>
      </c>
      <c r="J2782" s="9" t="s">
        <v>22</v>
      </c>
      <c r="K2782">
        <v>1</v>
      </c>
      <c r="L2782">
        <v>0</v>
      </c>
      <c r="M2782">
        <v>0</v>
      </c>
      <c r="N2782" s="11">
        <f>VLOOKUP(AA_SIPARIS_SATINALMA_RAPORU_YENI_123_22112023[[#This Row],[STOK_KODU]],AA_KUMULATIF_STOK_RAPORU_123_BURAK_TD[],3,0)</f>
        <v>0</v>
      </c>
      <c r="O2782" s="5">
        <v>15000</v>
      </c>
      <c r="P2782" s="1">
        <v>15000</v>
      </c>
      <c r="Q2782" s="1">
        <v>29.602399999999999</v>
      </c>
      <c r="R2782" s="6">
        <v>506.72</v>
      </c>
      <c r="S2782" s="2" t="str">
        <f>IFERROR(#REF!/AA_SIPARIS_SATINALMA_RAPORU_YENI_123_22112023[[#This Row],[SIPARIS_EUR_KURU]],"")</f>
        <v/>
      </c>
      <c r="T2782" s="1">
        <v>15000</v>
      </c>
      <c r="U2782" s="1">
        <v>15000</v>
      </c>
      <c r="V2782" s="2">
        <v>500.40699999999998</v>
      </c>
      <c r="W2782" s="12" t="s">
        <v>29</v>
      </c>
      <c r="X2782" s="4">
        <v>0</v>
      </c>
      <c r="Y2782" s="3">
        <v>15000</v>
      </c>
      <c r="Z2782" s="9" t="s">
        <v>16</v>
      </c>
    </row>
    <row r="2783" spans="1:26" x14ac:dyDescent="0.25">
      <c r="A2783">
        <v>2023</v>
      </c>
      <c r="B2783">
        <v>7</v>
      </c>
      <c r="C2783" s="7">
        <v>45114</v>
      </c>
      <c r="D2783" s="9" t="s">
        <v>305</v>
      </c>
      <c r="E2783" s="9" t="s">
        <v>306</v>
      </c>
      <c r="F2783" s="9" t="s">
        <v>1096</v>
      </c>
      <c r="G2783" s="9" t="s">
        <v>1097</v>
      </c>
      <c r="H2783" s="9" t="s">
        <v>55</v>
      </c>
      <c r="I2783">
        <v>50</v>
      </c>
      <c r="J2783" s="9" t="s">
        <v>22</v>
      </c>
      <c r="K2783">
        <v>50</v>
      </c>
      <c r="L2783">
        <v>0</v>
      </c>
      <c r="M2783">
        <v>0</v>
      </c>
      <c r="N2783" s="11">
        <f>VLOOKUP(AA_SIPARIS_SATINALMA_RAPORU_YENI_123_22112023[[#This Row],[STOK_KODU]],AA_KUMULATIF_STOK_RAPORU_123_BURAK_TD[],3,0)</f>
        <v>26</v>
      </c>
      <c r="O2783" s="5">
        <v>300</v>
      </c>
      <c r="P2783" s="1">
        <v>15000</v>
      </c>
      <c r="Q2783" s="1">
        <v>32.632599999999996</v>
      </c>
      <c r="R2783" s="6">
        <v>9.19</v>
      </c>
      <c r="S2783" s="2" t="str">
        <f>IFERROR(#REF!/AA_SIPARIS_SATINALMA_RAPORU_YENI_123_22112023[[#This Row],[SIPARIS_EUR_KURU]],"")</f>
        <v/>
      </c>
      <c r="T2783" s="1">
        <v>300</v>
      </c>
      <c r="U2783" s="1">
        <v>15000</v>
      </c>
      <c r="V2783" s="2">
        <v>529.73400000000004</v>
      </c>
      <c r="W2783" s="12" t="s">
        <v>29</v>
      </c>
      <c r="X2783" s="4">
        <v>0</v>
      </c>
      <c r="Y2783" s="3">
        <v>15000</v>
      </c>
      <c r="Z2783" s="9" t="s">
        <v>16</v>
      </c>
    </row>
    <row r="2784" spans="1:26" x14ac:dyDescent="0.25">
      <c r="A2784">
        <v>2023</v>
      </c>
      <c r="B2784">
        <v>6</v>
      </c>
      <c r="C2784" s="7">
        <v>45096</v>
      </c>
      <c r="D2784" s="9" t="s">
        <v>1353</v>
      </c>
      <c r="E2784" s="9" t="s">
        <v>1354</v>
      </c>
      <c r="F2784" s="9" t="s">
        <v>3769</v>
      </c>
      <c r="G2784" s="9" t="s">
        <v>3770</v>
      </c>
      <c r="H2784" s="9" t="s">
        <v>44</v>
      </c>
      <c r="I2784">
        <v>2</v>
      </c>
      <c r="J2784" s="9" t="s">
        <v>22</v>
      </c>
      <c r="K2784">
        <v>2</v>
      </c>
      <c r="L2784">
        <v>0</v>
      </c>
      <c r="M2784">
        <v>0</v>
      </c>
      <c r="N2784" s="11">
        <f>VLOOKUP(AA_SIPARIS_SATINALMA_RAPORU_YENI_123_22112023[[#This Row],[STOK_KODU]],AA_KUMULATIF_STOK_RAPORU_123_BURAK_TD[],3,0)</f>
        <v>0</v>
      </c>
      <c r="O2784" s="5">
        <v>7500</v>
      </c>
      <c r="P2784" s="1">
        <v>15000</v>
      </c>
      <c r="Q2784" s="1">
        <v>25.880700000000001</v>
      </c>
      <c r="R2784" s="6">
        <v>289.79000000000002</v>
      </c>
      <c r="S2784" s="2" t="str">
        <f>IFERROR(#REF!/AA_SIPARIS_SATINALMA_RAPORU_YENI_123_22112023[[#This Row],[SIPARIS_EUR_KURU]],"")</f>
        <v/>
      </c>
      <c r="T2784" s="1">
        <v>9720</v>
      </c>
      <c r="U2784" s="1">
        <v>19440</v>
      </c>
      <c r="V2784" s="2">
        <v>756.08780000000002</v>
      </c>
      <c r="W2784" s="12" t="s">
        <v>29</v>
      </c>
      <c r="X2784" s="4">
        <v>0</v>
      </c>
      <c r="Y2784" s="3">
        <v>19440</v>
      </c>
      <c r="Z2784" s="9" t="s">
        <v>16</v>
      </c>
    </row>
    <row r="2785" spans="1:26" x14ac:dyDescent="0.25">
      <c r="A2785">
        <v>2023</v>
      </c>
      <c r="B2785">
        <v>4</v>
      </c>
      <c r="C2785" s="7">
        <v>45021</v>
      </c>
      <c r="D2785" s="9" t="s">
        <v>946</v>
      </c>
      <c r="E2785" s="9" t="s">
        <v>947</v>
      </c>
      <c r="F2785" s="9" t="s">
        <v>948</v>
      </c>
      <c r="G2785" s="9" t="s">
        <v>949</v>
      </c>
      <c r="H2785" s="9" t="s">
        <v>44</v>
      </c>
      <c r="I2785">
        <v>3</v>
      </c>
      <c r="J2785" s="9" t="s">
        <v>22</v>
      </c>
      <c r="K2785">
        <v>3</v>
      </c>
      <c r="L2785">
        <v>0</v>
      </c>
      <c r="M2785">
        <v>0</v>
      </c>
      <c r="N2785" s="11">
        <f>VLOOKUP(AA_SIPARIS_SATINALMA_RAPORU_YENI_123_22112023[[#This Row],[STOK_KODU]],AA_KUMULATIF_STOK_RAPORU_123_BURAK_TD[],3,0)</f>
        <v>0</v>
      </c>
      <c r="O2785" s="5">
        <v>5000</v>
      </c>
      <c r="P2785" s="1">
        <v>15000</v>
      </c>
      <c r="Q2785" s="1">
        <v>20.959700000000002</v>
      </c>
      <c r="R2785" s="6">
        <v>238.55</v>
      </c>
      <c r="S2785" s="2" t="str">
        <f>IFERROR(#REF!/AA_SIPARIS_SATINALMA_RAPORU_YENI_123_22112023[[#This Row],[SIPARIS_EUR_KURU]],"")</f>
        <v/>
      </c>
      <c r="T2785" s="1">
        <v>5000</v>
      </c>
      <c r="U2785" s="1">
        <v>15000</v>
      </c>
      <c r="V2785" s="2">
        <v>715.65909999999997</v>
      </c>
      <c r="W2785" s="12" t="s">
        <v>29</v>
      </c>
      <c r="X2785" s="4">
        <v>0</v>
      </c>
      <c r="Y2785" s="3">
        <v>15000</v>
      </c>
      <c r="Z2785" s="9" t="s">
        <v>16</v>
      </c>
    </row>
    <row r="2786" spans="1:26" x14ac:dyDescent="0.25">
      <c r="A2786">
        <v>2024</v>
      </c>
      <c r="B2786">
        <v>7</v>
      </c>
      <c r="C2786" s="7">
        <v>45481</v>
      </c>
      <c r="D2786" s="9" t="s">
        <v>156</v>
      </c>
      <c r="E2786" s="9" t="s">
        <v>157</v>
      </c>
      <c r="F2786" s="9" t="s">
        <v>1060</v>
      </c>
      <c r="G2786" s="9" t="s">
        <v>1061</v>
      </c>
      <c r="H2786" s="9" t="s">
        <v>52</v>
      </c>
      <c r="I2786">
        <v>122.3</v>
      </c>
      <c r="J2786" s="9" t="s">
        <v>68</v>
      </c>
      <c r="K2786">
        <v>122.3</v>
      </c>
      <c r="L2786">
        <v>0</v>
      </c>
      <c r="M2786">
        <v>0</v>
      </c>
      <c r="N2786" s="11">
        <f>VLOOKUP(AA_SIPARIS_SATINALMA_RAPORU_YENI_123_22112023[[#This Row],[STOK_KODU]],AA_KUMULATIF_STOK_RAPORU_123_BURAK_TD[],3,0)</f>
        <v>51.250000000000043</v>
      </c>
      <c r="O2786" s="5">
        <v>122.4243</v>
      </c>
      <c r="P2786" s="1">
        <v>14972.49</v>
      </c>
      <c r="Q2786" s="1"/>
      <c r="R2786" s="6"/>
      <c r="S2786" s="2" t="str">
        <f>IFERROR(#REF!/AA_SIPARIS_SATINALMA_RAPORU_YENI_123_22112023[[#This Row],[SIPARIS_EUR_KURU]],"")</f>
        <v/>
      </c>
      <c r="T2786" s="1">
        <v>122.42469337694196</v>
      </c>
      <c r="U2786" s="1">
        <v>14972.54</v>
      </c>
      <c r="V2786" s="2">
        <v>423.42680000000001</v>
      </c>
      <c r="W2786" s="12" t="s">
        <v>29</v>
      </c>
      <c r="X2786" s="4">
        <v>0</v>
      </c>
      <c r="Y2786" s="3">
        <v>14972.54</v>
      </c>
      <c r="Z2786" s="9" t="s">
        <v>16</v>
      </c>
    </row>
    <row r="2787" spans="1:26" x14ac:dyDescent="0.25">
      <c r="A2787">
        <v>2023</v>
      </c>
      <c r="B2787">
        <v>6</v>
      </c>
      <c r="C2787" s="7">
        <v>45085</v>
      </c>
      <c r="D2787" s="9" t="s">
        <v>3811</v>
      </c>
      <c r="E2787" s="9" t="s">
        <v>3812</v>
      </c>
      <c r="F2787" s="9" t="s">
        <v>1459</v>
      </c>
      <c r="G2787" s="9" t="s">
        <v>1460</v>
      </c>
      <c r="H2787" s="9" t="s">
        <v>52</v>
      </c>
      <c r="I2787">
        <v>56</v>
      </c>
      <c r="J2787" s="9" t="s">
        <v>22</v>
      </c>
      <c r="K2787">
        <v>56</v>
      </c>
      <c r="L2787">
        <v>0</v>
      </c>
      <c r="M2787">
        <v>0</v>
      </c>
      <c r="N2787" s="11">
        <f>VLOOKUP(AA_SIPARIS_SATINALMA_RAPORU_YENI_123_22112023[[#This Row],[STOK_KODU]],AA_KUMULATIF_STOK_RAPORU_123_BURAK_TD[],3,0)</f>
        <v>0</v>
      </c>
      <c r="O2787" s="5">
        <v>267.19439999999997</v>
      </c>
      <c r="P2787" s="1">
        <v>14962.89</v>
      </c>
      <c r="Q2787" s="1">
        <v>24.6248</v>
      </c>
      <c r="R2787" s="6">
        <v>10.85</v>
      </c>
      <c r="S2787" s="2" t="str">
        <f>IFERROR(#REF!/AA_SIPARIS_SATINALMA_RAPORU_YENI_123_22112023[[#This Row],[SIPARIS_EUR_KURU]],"")</f>
        <v/>
      </c>
      <c r="T2787" s="1">
        <v>267.19446428571428</v>
      </c>
      <c r="U2787" s="1">
        <v>14962.89</v>
      </c>
      <c r="V2787" s="2">
        <v>607.63499999999999</v>
      </c>
      <c r="W2787" s="12" t="s">
        <v>29</v>
      </c>
      <c r="X2787" s="4">
        <v>0</v>
      </c>
      <c r="Y2787" s="3">
        <v>14962.89</v>
      </c>
      <c r="Z2787" s="9" t="s">
        <v>16</v>
      </c>
    </row>
    <row r="2788" spans="1:26" x14ac:dyDescent="0.25">
      <c r="A2788">
        <v>2025</v>
      </c>
      <c r="B2788">
        <v>10</v>
      </c>
      <c r="C2788" s="7">
        <v>45939</v>
      </c>
      <c r="D2788" s="9" t="s">
        <v>180</v>
      </c>
      <c r="E2788" s="9" t="s">
        <v>181</v>
      </c>
      <c r="F2788" s="9" t="s">
        <v>154</v>
      </c>
      <c r="G2788" s="9" t="s">
        <v>155</v>
      </c>
      <c r="H2788" s="9" t="s">
        <v>21</v>
      </c>
      <c r="I2788">
        <v>10</v>
      </c>
      <c r="J2788" s="9" t="s">
        <v>22</v>
      </c>
      <c r="K2788">
        <v>10</v>
      </c>
      <c r="L2788">
        <v>0</v>
      </c>
      <c r="M2788">
        <v>0</v>
      </c>
      <c r="N2788" s="11">
        <f>VLOOKUP(AA_SIPARIS_SATINALMA_RAPORU_YENI_123_22112023[[#This Row],[STOK_KODU]],AA_KUMULATIF_STOK_RAPORU_123_BURAK_TD[],3,0)</f>
        <v>8</v>
      </c>
      <c r="O2788" s="5">
        <v>1495.4166600000001</v>
      </c>
      <c r="P2788" s="1">
        <v>14954.17</v>
      </c>
      <c r="Q2788" s="1">
        <v>48.387900000000002</v>
      </c>
      <c r="R2788" s="6">
        <v>30.9</v>
      </c>
      <c r="S2788" s="2" t="str">
        <f>IFERROR(#REF!/AA_SIPARIS_SATINALMA_RAPORU_YENI_123_22112023[[#This Row],[SIPARIS_EUR_KURU]],"")</f>
        <v/>
      </c>
      <c r="T2788" s="1">
        <v>1495.4169999999999</v>
      </c>
      <c r="U2788" s="1">
        <v>14954.17</v>
      </c>
      <c r="V2788" s="2">
        <v>309.04770000000002</v>
      </c>
      <c r="W2788" s="12" t="s">
        <v>29</v>
      </c>
      <c r="X2788" s="4">
        <v>0</v>
      </c>
      <c r="Y2788" s="3">
        <v>14954.17</v>
      </c>
      <c r="Z2788" s="9" t="s">
        <v>16</v>
      </c>
    </row>
    <row r="2789" spans="1:26" x14ac:dyDescent="0.25">
      <c r="A2789">
        <v>2025</v>
      </c>
      <c r="B2789">
        <v>11</v>
      </c>
      <c r="C2789" s="7">
        <v>45971</v>
      </c>
      <c r="D2789" s="9" t="s">
        <v>17</v>
      </c>
      <c r="E2789" s="9" t="s">
        <v>18</v>
      </c>
      <c r="F2789" s="9" t="s">
        <v>30</v>
      </c>
      <c r="G2789" s="9" t="s">
        <v>31</v>
      </c>
      <c r="H2789" s="9" t="s">
        <v>21</v>
      </c>
      <c r="I2789">
        <v>5</v>
      </c>
      <c r="J2789" s="9" t="s">
        <v>22</v>
      </c>
      <c r="K2789">
        <v>5</v>
      </c>
      <c r="L2789">
        <v>0</v>
      </c>
      <c r="M2789">
        <v>0</v>
      </c>
      <c r="N2789" s="11">
        <f>VLOOKUP(AA_SIPARIS_SATINALMA_RAPORU_YENI_123_22112023[[#This Row],[STOK_KODU]],AA_KUMULATIF_STOK_RAPORU_123_BURAK_TD[],3,0)</f>
        <v>2</v>
      </c>
      <c r="O2789" s="5">
        <v>2985.4789999999998</v>
      </c>
      <c r="P2789" s="1">
        <v>14927.4</v>
      </c>
      <c r="Q2789" s="1">
        <v>48.528100000000002</v>
      </c>
      <c r="R2789" s="6">
        <v>61.52</v>
      </c>
      <c r="S2789" s="2" t="str">
        <f>IFERROR(#REF!/AA_SIPARIS_SATINALMA_RAPORU_YENI_123_22112023[[#This Row],[SIPARIS_EUR_KURU]],"")</f>
        <v/>
      </c>
      <c r="T2789" s="1">
        <v>3006.85</v>
      </c>
      <c r="U2789" s="1">
        <v>15034.25</v>
      </c>
      <c r="V2789" s="2">
        <v>307.04509999999999</v>
      </c>
      <c r="W2789" s="12" t="s">
        <v>23</v>
      </c>
      <c r="X2789" s="4">
        <v>42.048999999999999</v>
      </c>
      <c r="Y2789" s="3">
        <v>355</v>
      </c>
      <c r="Z2789" s="9" t="s">
        <v>16</v>
      </c>
    </row>
    <row r="2790" spans="1:26" x14ac:dyDescent="0.25">
      <c r="A2790">
        <v>2023</v>
      </c>
      <c r="B2790">
        <v>5</v>
      </c>
      <c r="C2790" s="7">
        <v>45075</v>
      </c>
      <c r="D2790" s="9" t="s">
        <v>2463</v>
      </c>
      <c r="E2790" s="9" t="s">
        <v>2464</v>
      </c>
      <c r="F2790" s="9" t="s">
        <v>268</v>
      </c>
      <c r="G2790" s="9" t="s">
        <v>269</v>
      </c>
      <c r="H2790" s="9" t="s">
        <v>116</v>
      </c>
      <c r="I2790">
        <v>20</v>
      </c>
      <c r="J2790" s="9" t="s">
        <v>22</v>
      </c>
      <c r="K2790">
        <v>20</v>
      </c>
      <c r="L2790">
        <v>0</v>
      </c>
      <c r="M2790">
        <v>0</v>
      </c>
      <c r="N2790" s="11">
        <f>VLOOKUP(AA_SIPARIS_SATINALMA_RAPORU_YENI_123_22112023[[#This Row],[STOK_KODU]],AA_KUMULATIF_STOK_RAPORU_123_BURAK_TD[],3,0)</f>
        <v>-1.4210854715202004E-14</v>
      </c>
      <c r="O2790" s="5">
        <v>745.553</v>
      </c>
      <c r="P2790" s="1">
        <v>14911.06</v>
      </c>
      <c r="Q2790" s="1">
        <v>21.4251</v>
      </c>
      <c r="R2790" s="6">
        <v>34.799999999999997</v>
      </c>
      <c r="S2790" s="2" t="str">
        <f>IFERROR(#REF!/AA_SIPARIS_SATINALMA_RAPORU_YENI_123_22112023[[#This Row],[SIPARIS_EUR_KURU]],"")</f>
        <v/>
      </c>
      <c r="T2790" s="1">
        <v>631.82449999999994</v>
      </c>
      <c r="U2790" s="1">
        <v>12636.49</v>
      </c>
      <c r="V2790" s="2">
        <v>558.87710000000004</v>
      </c>
      <c r="W2790" s="12" t="s">
        <v>29</v>
      </c>
      <c r="X2790" s="4">
        <v>0</v>
      </c>
      <c r="Y2790" s="3">
        <v>12636.49</v>
      </c>
      <c r="Z2790" s="9" t="s">
        <v>16</v>
      </c>
    </row>
    <row r="2791" spans="1:26" x14ac:dyDescent="0.25">
      <c r="A2791">
        <v>2025</v>
      </c>
      <c r="B2791">
        <v>5</v>
      </c>
      <c r="C2791" s="7">
        <v>45797</v>
      </c>
      <c r="D2791" s="9" t="s">
        <v>217</v>
      </c>
      <c r="E2791" s="9" t="s">
        <v>218</v>
      </c>
      <c r="F2791" s="9" t="s">
        <v>10967</v>
      </c>
      <c r="G2791" s="9" t="s">
        <v>10968</v>
      </c>
      <c r="H2791" s="9" t="s">
        <v>28</v>
      </c>
      <c r="I2791">
        <v>40</v>
      </c>
      <c r="J2791" s="9" t="s">
        <v>22</v>
      </c>
      <c r="K2791">
        <v>40</v>
      </c>
      <c r="L2791">
        <v>0</v>
      </c>
      <c r="M2791">
        <v>0</v>
      </c>
      <c r="N2791" s="11">
        <f>VLOOKUP(AA_SIPARIS_SATINALMA_RAPORU_YENI_123_22112023[[#This Row],[STOK_KODU]],AA_KUMULATIF_STOK_RAPORU_123_BURAK_TD[],3,0)</f>
        <v>0</v>
      </c>
      <c r="O2791" s="5">
        <v>372</v>
      </c>
      <c r="P2791" s="1">
        <v>14880</v>
      </c>
      <c r="Q2791" s="1"/>
      <c r="R2791" s="6"/>
      <c r="S2791" s="2" t="str">
        <f>IFERROR(#REF!/AA_SIPARIS_SATINALMA_RAPORU_YENI_123_22112023[[#This Row],[SIPARIS_EUR_KURU]],"")</f>
        <v/>
      </c>
      <c r="T2791" s="1">
        <v>372</v>
      </c>
      <c r="U2791" s="1">
        <v>14880</v>
      </c>
      <c r="V2791" s="2">
        <v>339.21019999999999</v>
      </c>
      <c r="W2791" s="12" t="s">
        <v>29</v>
      </c>
      <c r="X2791" s="4">
        <v>0</v>
      </c>
      <c r="Y2791" s="3">
        <v>14880</v>
      </c>
      <c r="Z2791" s="9" t="s">
        <v>16</v>
      </c>
    </row>
    <row r="2792" spans="1:26" x14ac:dyDescent="0.25">
      <c r="A2792">
        <v>2025</v>
      </c>
      <c r="B2792">
        <v>8</v>
      </c>
      <c r="C2792" s="7">
        <v>45889</v>
      </c>
      <c r="D2792" s="9" t="s">
        <v>58</v>
      </c>
      <c r="E2792" s="9" t="s">
        <v>59</v>
      </c>
      <c r="F2792" s="9" t="s">
        <v>60</v>
      </c>
      <c r="G2792" s="9" t="s">
        <v>61</v>
      </c>
      <c r="H2792" s="9" t="s">
        <v>21</v>
      </c>
      <c r="I2792">
        <v>10</v>
      </c>
      <c r="J2792" s="9" t="s">
        <v>22</v>
      </c>
      <c r="K2792">
        <v>10</v>
      </c>
      <c r="L2792">
        <v>0</v>
      </c>
      <c r="M2792">
        <v>0</v>
      </c>
      <c r="N2792" s="11">
        <f>VLOOKUP(AA_SIPARIS_SATINALMA_RAPORU_YENI_123_22112023[[#This Row],[STOK_KODU]],AA_KUMULATIF_STOK_RAPORU_123_BURAK_TD[],3,0)</f>
        <v>9</v>
      </c>
      <c r="O2792" s="5">
        <v>1487.5</v>
      </c>
      <c r="P2792" s="1">
        <v>14875</v>
      </c>
      <c r="Q2792" s="1">
        <v>47.674500000000002</v>
      </c>
      <c r="R2792" s="6">
        <v>31.2</v>
      </c>
      <c r="S2792" s="2" t="str">
        <f>IFERROR(#REF!/AA_SIPARIS_SATINALMA_RAPORU_YENI_123_22112023[[#This Row],[SIPARIS_EUR_KURU]],"")</f>
        <v/>
      </c>
      <c r="T2792" s="1">
        <v>1487.55</v>
      </c>
      <c r="U2792" s="1">
        <v>14875.5</v>
      </c>
      <c r="V2792" s="2">
        <v>312.0222</v>
      </c>
      <c r="W2792" s="12" t="s">
        <v>29</v>
      </c>
      <c r="X2792" s="4">
        <v>0</v>
      </c>
      <c r="Y2792" s="3">
        <v>14875.5</v>
      </c>
      <c r="Z2792" s="9" t="s">
        <v>16</v>
      </c>
    </row>
    <row r="2793" spans="1:26" x14ac:dyDescent="0.25">
      <c r="A2793">
        <v>2025</v>
      </c>
      <c r="B2793">
        <v>6</v>
      </c>
      <c r="C2793" s="7">
        <v>45819</v>
      </c>
      <c r="D2793" s="9" t="s">
        <v>279</v>
      </c>
      <c r="E2793" s="9" t="s">
        <v>280</v>
      </c>
      <c r="F2793" s="9" t="s">
        <v>281</v>
      </c>
      <c r="G2793" s="9" t="s">
        <v>282</v>
      </c>
      <c r="H2793" s="9" t="s">
        <v>55</v>
      </c>
      <c r="I2793">
        <v>80</v>
      </c>
      <c r="J2793" s="9" t="s">
        <v>22</v>
      </c>
      <c r="K2793">
        <v>80</v>
      </c>
      <c r="L2793">
        <v>0</v>
      </c>
      <c r="M2793">
        <v>0</v>
      </c>
      <c r="N2793" s="11">
        <f>VLOOKUP(AA_SIPARIS_SATINALMA_RAPORU_YENI_123_22112023[[#This Row],[STOK_KODU]],AA_KUMULATIF_STOK_RAPORU_123_BURAK_TD[],3,0)</f>
        <v>67</v>
      </c>
      <c r="O2793" s="5">
        <v>185.90787499999999</v>
      </c>
      <c r="P2793" s="1">
        <v>14872.63</v>
      </c>
      <c r="Q2793" s="1">
        <v>44.6599</v>
      </c>
      <c r="R2793" s="6">
        <v>4.16</v>
      </c>
      <c r="S2793" s="2" t="str">
        <f>IFERROR(#REF!/AA_SIPARIS_SATINALMA_RAPORU_YENI_123_22112023[[#This Row],[SIPARIS_EUR_KURU]],"")</f>
        <v/>
      </c>
      <c r="T2793" s="1">
        <v>186.24275</v>
      </c>
      <c r="U2793" s="1">
        <v>14899.42</v>
      </c>
      <c r="V2793" s="2">
        <v>333.61959999999999</v>
      </c>
      <c r="W2793" s="12" t="s">
        <v>23</v>
      </c>
      <c r="X2793" s="4">
        <v>39.138500000000001</v>
      </c>
      <c r="Y2793" s="3">
        <v>380</v>
      </c>
      <c r="Z2793" s="9" t="s">
        <v>16</v>
      </c>
    </row>
    <row r="2794" spans="1:26" x14ac:dyDescent="0.25">
      <c r="A2794">
        <v>2024</v>
      </c>
      <c r="B2794">
        <v>2</v>
      </c>
      <c r="C2794" s="7">
        <v>45334</v>
      </c>
      <c r="D2794" s="9" t="s">
        <v>9805</v>
      </c>
      <c r="E2794" s="9" t="s">
        <v>813</v>
      </c>
      <c r="F2794" s="9" t="s">
        <v>2222</v>
      </c>
      <c r="G2794" s="9" t="s">
        <v>2223</v>
      </c>
      <c r="H2794" s="9" t="s">
        <v>653</v>
      </c>
      <c r="I2794">
        <v>1</v>
      </c>
      <c r="J2794" s="9" t="s">
        <v>22</v>
      </c>
      <c r="K2794">
        <v>1</v>
      </c>
      <c r="L2794">
        <v>0</v>
      </c>
      <c r="M2794">
        <v>1</v>
      </c>
      <c r="N2794" s="11">
        <f>VLOOKUP(AA_SIPARIS_SATINALMA_RAPORU_YENI_123_22112023[[#This Row],[STOK_KODU]],AA_KUMULATIF_STOK_RAPORU_123_BURAK_TD[],3,0)</f>
        <v>0</v>
      </c>
      <c r="O2794" s="5">
        <v>14833.53</v>
      </c>
      <c r="P2794" s="1">
        <v>14833.53</v>
      </c>
      <c r="Q2794" s="1">
        <v>32.9634</v>
      </c>
      <c r="R2794" s="6">
        <v>450</v>
      </c>
      <c r="S2794" s="2" t="str">
        <f>IFERROR(#REF!/AA_SIPARIS_SATINALMA_RAPORU_YENI_123_22112023[[#This Row],[SIPARIS_EUR_KURU]],"")</f>
        <v/>
      </c>
      <c r="T2794" s="1">
        <v>14984.99</v>
      </c>
      <c r="U2794" s="1">
        <v>14984.99</v>
      </c>
      <c r="V2794" s="2">
        <v>454.59480000000002</v>
      </c>
      <c r="W2794" s="12" t="s">
        <v>45</v>
      </c>
      <c r="X2794" s="4">
        <v>32.9634</v>
      </c>
      <c r="Y2794" s="3">
        <v>450</v>
      </c>
      <c r="Z2794" s="9" t="s">
        <v>16</v>
      </c>
    </row>
    <row r="2795" spans="1:26" x14ac:dyDescent="0.25">
      <c r="A2795">
        <v>2025</v>
      </c>
      <c r="B2795">
        <v>9</v>
      </c>
      <c r="C2795" s="7">
        <v>45911</v>
      </c>
      <c r="D2795" s="9" t="s">
        <v>17</v>
      </c>
      <c r="E2795" s="9" t="s">
        <v>18</v>
      </c>
      <c r="F2795" s="9" t="s">
        <v>213</v>
      </c>
      <c r="G2795" s="9" t="s">
        <v>214</v>
      </c>
      <c r="H2795" s="9" t="s">
        <v>21</v>
      </c>
      <c r="I2795">
        <v>4</v>
      </c>
      <c r="J2795" s="9" t="s">
        <v>22</v>
      </c>
      <c r="K2795">
        <v>4</v>
      </c>
      <c r="L2795">
        <v>0</v>
      </c>
      <c r="M2795">
        <v>0</v>
      </c>
      <c r="N2795" s="11">
        <f>VLOOKUP(AA_SIPARIS_SATINALMA_RAPORU_YENI_123_22112023[[#This Row],[STOK_KODU]],AA_KUMULATIF_STOK_RAPORU_123_BURAK_TD[],3,0)</f>
        <v>1</v>
      </c>
      <c r="O2795" s="5">
        <v>3708.1170000000002</v>
      </c>
      <c r="P2795" s="1">
        <v>14832.47</v>
      </c>
      <c r="Q2795" s="1">
        <v>48.216500000000003</v>
      </c>
      <c r="R2795" s="6">
        <v>76.91</v>
      </c>
      <c r="S2795" s="2" t="str">
        <f>IFERROR(#REF!/AA_SIPARIS_SATINALMA_RAPORU_YENI_123_22112023[[#This Row],[SIPARIS_EUR_KURU]],"")</f>
        <v/>
      </c>
      <c r="T2795" s="1">
        <v>3726</v>
      </c>
      <c r="U2795" s="1">
        <v>14904</v>
      </c>
      <c r="V2795" s="2">
        <v>308.34739999999999</v>
      </c>
      <c r="W2795" s="12" t="s">
        <v>23</v>
      </c>
      <c r="X2795" s="4">
        <v>41.201300000000003</v>
      </c>
      <c r="Y2795" s="3">
        <v>360</v>
      </c>
      <c r="Z2795" s="9" t="s">
        <v>16</v>
      </c>
    </row>
    <row r="2796" spans="1:26" x14ac:dyDescent="0.25">
      <c r="A2796">
        <v>2023</v>
      </c>
      <c r="B2796">
        <v>11</v>
      </c>
      <c r="C2796" s="7">
        <v>45237</v>
      </c>
      <c r="D2796" s="9" t="s">
        <v>760</v>
      </c>
      <c r="E2796" s="9" t="s">
        <v>12248</v>
      </c>
      <c r="F2796" s="9" t="s">
        <v>761</v>
      </c>
      <c r="G2796" s="9" t="s">
        <v>762</v>
      </c>
      <c r="H2796" s="9" t="s">
        <v>116</v>
      </c>
      <c r="I2796">
        <v>100</v>
      </c>
      <c r="J2796" s="9" t="s">
        <v>117</v>
      </c>
      <c r="K2796">
        <v>100</v>
      </c>
      <c r="L2796">
        <v>0</v>
      </c>
      <c r="M2796">
        <v>0</v>
      </c>
      <c r="N2796" s="11">
        <f>VLOOKUP(AA_SIPARIS_SATINALMA_RAPORU_YENI_123_22112023[[#This Row],[STOK_KODU]],AA_KUMULATIF_STOK_RAPORU_123_BURAK_TD[],3,0)</f>
        <v>150</v>
      </c>
      <c r="O2796" s="5">
        <v>148</v>
      </c>
      <c r="P2796" s="1">
        <v>14800</v>
      </c>
      <c r="Q2796" s="1">
        <v>30.5031</v>
      </c>
      <c r="R2796" s="6">
        <v>4.8499999999999996</v>
      </c>
      <c r="S2796" s="2" t="str">
        <f>IFERROR(#REF!/AA_SIPARIS_SATINALMA_RAPORU_YENI_123_22112023[[#This Row],[SIPARIS_EUR_KURU]],"")</f>
        <v/>
      </c>
      <c r="T2796" s="1">
        <v>148</v>
      </c>
      <c r="U2796" s="1">
        <v>14800</v>
      </c>
      <c r="V2796" s="2">
        <v>475.9975</v>
      </c>
      <c r="W2796" s="12" t="s">
        <v>29</v>
      </c>
      <c r="X2796" s="4">
        <v>0</v>
      </c>
      <c r="Y2796" s="3">
        <v>14800</v>
      </c>
      <c r="Z2796" s="9" t="s">
        <v>16</v>
      </c>
    </row>
    <row r="2797" spans="1:26" x14ac:dyDescent="0.25">
      <c r="A2797">
        <v>2025</v>
      </c>
      <c r="B2797">
        <v>10</v>
      </c>
      <c r="C2797" s="7">
        <v>45954</v>
      </c>
      <c r="D2797" s="9" t="s">
        <v>1230</v>
      </c>
      <c r="E2797" s="9" t="s">
        <v>1231</v>
      </c>
      <c r="F2797" s="9" t="s">
        <v>11803</v>
      </c>
      <c r="G2797" s="9" t="s">
        <v>11804</v>
      </c>
      <c r="H2797" s="9" t="s">
        <v>55</v>
      </c>
      <c r="I2797">
        <v>1</v>
      </c>
      <c r="J2797" s="9" t="s">
        <v>22</v>
      </c>
      <c r="K2797">
        <v>1</v>
      </c>
      <c r="L2797">
        <v>0</v>
      </c>
      <c r="M2797">
        <v>0</v>
      </c>
      <c r="N2797" s="11">
        <f>VLOOKUP(AA_SIPARIS_SATINALMA_RAPORU_YENI_123_22112023[[#This Row],[STOK_KODU]],AA_KUMULATIF_STOK_RAPORU_123_BURAK_TD[],3,0)</f>
        <v>0</v>
      </c>
      <c r="O2797" s="5">
        <v>14788.11</v>
      </c>
      <c r="P2797" s="1">
        <v>14788.11</v>
      </c>
      <c r="Q2797" s="1">
        <v>48.580300000000001</v>
      </c>
      <c r="R2797" s="6">
        <v>304.41000000000003</v>
      </c>
      <c r="S2797" s="2" t="str">
        <f>IFERROR(#REF!/AA_SIPARIS_SATINALMA_RAPORU_YENI_123_22112023[[#This Row],[SIPARIS_EUR_KURU]],"")</f>
        <v/>
      </c>
      <c r="T2797" s="1">
        <v>14788.11</v>
      </c>
      <c r="U2797" s="1">
        <v>14788.11</v>
      </c>
      <c r="V2797" s="2">
        <v>303.39999999999998</v>
      </c>
      <c r="W2797" s="12" t="s">
        <v>29</v>
      </c>
      <c r="X2797" s="4">
        <v>0</v>
      </c>
      <c r="Y2797" s="3">
        <v>303.39999999999998</v>
      </c>
      <c r="Z2797" s="9" t="s">
        <v>16</v>
      </c>
    </row>
    <row r="2798" spans="1:26" x14ac:dyDescent="0.25">
      <c r="A2798">
        <v>2025</v>
      </c>
      <c r="B2798">
        <v>5</v>
      </c>
      <c r="C2798" s="7">
        <v>45789</v>
      </c>
      <c r="D2798" s="9" t="s">
        <v>279</v>
      </c>
      <c r="E2798" s="9" t="s">
        <v>280</v>
      </c>
      <c r="F2798" s="9" t="s">
        <v>317</v>
      </c>
      <c r="G2798" s="9" t="s">
        <v>318</v>
      </c>
      <c r="H2798" s="9" t="s">
        <v>44</v>
      </c>
      <c r="I2798">
        <v>2</v>
      </c>
      <c r="J2798" s="9" t="s">
        <v>22</v>
      </c>
      <c r="K2798">
        <v>2</v>
      </c>
      <c r="L2798">
        <v>0</v>
      </c>
      <c r="M2798">
        <v>0</v>
      </c>
      <c r="N2798" s="11">
        <f>VLOOKUP(AA_SIPARIS_SATINALMA_RAPORU_YENI_123_22112023[[#This Row],[STOK_KODU]],AA_KUMULATIF_STOK_RAPORU_123_BURAK_TD[],3,0)</f>
        <v>8</v>
      </c>
      <c r="O2798" s="5">
        <v>7393.0637857499996</v>
      </c>
      <c r="P2798" s="1">
        <v>14786.13</v>
      </c>
      <c r="Q2798" s="1">
        <v>43.391399999999997</v>
      </c>
      <c r="R2798" s="6">
        <v>170.38</v>
      </c>
      <c r="S2798" s="2" t="str">
        <f>IFERROR(#REF!/AA_SIPARIS_SATINALMA_RAPORU_YENI_123_22112023[[#This Row],[SIPARIS_EUR_KURU]],"")</f>
        <v/>
      </c>
      <c r="T2798" s="1">
        <v>7449.3950000000004</v>
      </c>
      <c r="U2798" s="1">
        <v>14898.79</v>
      </c>
      <c r="V2798" s="2">
        <v>339.6386</v>
      </c>
      <c r="W2798" s="12" t="s">
        <v>23</v>
      </c>
      <c r="X2798" s="4">
        <v>38.572499999999998</v>
      </c>
      <c r="Y2798" s="3">
        <v>383.33</v>
      </c>
      <c r="Z2798" s="9" t="s">
        <v>16</v>
      </c>
    </row>
    <row r="2799" spans="1:26" x14ac:dyDescent="0.25">
      <c r="A2799">
        <v>2025</v>
      </c>
      <c r="B2799">
        <v>11</v>
      </c>
      <c r="C2799" s="7">
        <v>45966</v>
      </c>
      <c r="D2799" s="9" t="s">
        <v>1036</v>
      </c>
      <c r="E2799" s="9" t="s">
        <v>1037</v>
      </c>
      <c r="F2799" s="9" t="s">
        <v>1285</v>
      </c>
      <c r="G2799" s="9" t="s">
        <v>1286</v>
      </c>
      <c r="H2799" s="9" t="s">
        <v>52</v>
      </c>
      <c r="I2799">
        <v>48</v>
      </c>
      <c r="J2799" s="9" t="s">
        <v>22</v>
      </c>
      <c r="K2799">
        <v>48</v>
      </c>
      <c r="L2799">
        <v>0</v>
      </c>
      <c r="M2799">
        <v>0</v>
      </c>
      <c r="N2799" s="11">
        <f>VLOOKUP(AA_SIPARIS_SATINALMA_RAPORU_YENI_123_22112023[[#This Row],[STOK_KODU]],AA_KUMULATIF_STOK_RAPORU_123_BURAK_TD[],3,0)</f>
        <v>14.000000000000007</v>
      </c>
      <c r="O2799" s="5">
        <v>308.01437499999997</v>
      </c>
      <c r="P2799" s="1">
        <v>14784.69</v>
      </c>
      <c r="Q2799" s="1">
        <v>48.346400000000003</v>
      </c>
      <c r="R2799" s="6">
        <v>6.37</v>
      </c>
      <c r="S2799" s="2" t="str">
        <f>IFERROR(#REF!/AA_SIPARIS_SATINALMA_RAPORU_YENI_123_22112023[[#This Row],[SIPARIS_EUR_KURU]],"")</f>
        <v/>
      </c>
      <c r="T2799" s="1">
        <v>308.01437500000003</v>
      </c>
      <c r="U2799" s="1">
        <v>14784.69</v>
      </c>
      <c r="V2799" s="2">
        <v>305.8075</v>
      </c>
      <c r="W2799" s="12" t="s">
        <v>29</v>
      </c>
      <c r="X2799" s="4">
        <v>0</v>
      </c>
      <c r="Y2799" s="3">
        <v>14784.69</v>
      </c>
      <c r="Z2799" s="9" t="s">
        <v>16</v>
      </c>
    </row>
    <row r="2800" spans="1:26" x14ac:dyDescent="0.25">
      <c r="A2800">
        <v>2024</v>
      </c>
      <c r="B2800">
        <v>4</v>
      </c>
      <c r="C2800" s="7">
        <v>45385</v>
      </c>
      <c r="D2800" s="9" t="s">
        <v>348</v>
      </c>
      <c r="E2800" s="9" t="s">
        <v>349</v>
      </c>
      <c r="F2800" s="9" t="s">
        <v>370</v>
      </c>
      <c r="G2800" s="9" t="s">
        <v>371</v>
      </c>
      <c r="H2800" s="9" t="s">
        <v>97</v>
      </c>
      <c r="I2800">
        <v>18</v>
      </c>
      <c r="J2800" s="9" t="s">
        <v>22</v>
      </c>
      <c r="K2800">
        <v>18</v>
      </c>
      <c r="L2800">
        <v>0</v>
      </c>
      <c r="M2800">
        <v>0</v>
      </c>
      <c r="N2800" s="11">
        <f>VLOOKUP(AA_SIPARIS_SATINALMA_RAPORU_YENI_123_22112023[[#This Row],[STOK_KODU]],AA_KUMULATIF_STOK_RAPORU_123_BURAK_TD[],3,0)</f>
        <v>12</v>
      </c>
      <c r="O2800" s="5">
        <v>820</v>
      </c>
      <c r="P2800" s="1">
        <v>14760</v>
      </c>
      <c r="Q2800" s="1">
        <v>34.508099999999999</v>
      </c>
      <c r="R2800" s="6">
        <v>23.76</v>
      </c>
      <c r="S2800" s="2" t="str">
        <f>IFERROR(#REF!/AA_SIPARIS_SATINALMA_RAPORU_YENI_123_22112023[[#This Row],[SIPARIS_EUR_KURU]],"")</f>
        <v/>
      </c>
      <c r="T2800" s="1">
        <v>820</v>
      </c>
      <c r="U2800" s="1">
        <v>14760</v>
      </c>
      <c r="V2800" s="2">
        <v>428.47809999999998</v>
      </c>
      <c r="W2800" s="12" t="s">
        <v>29</v>
      </c>
      <c r="X2800" s="4">
        <v>0</v>
      </c>
      <c r="Y2800" s="3">
        <v>14760</v>
      </c>
      <c r="Z2800" s="9" t="s">
        <v>16</v>
      </c>
    </row>
    <row r="2801" spans="1:26" x14ac:dyDescent="0.25">
      <c r="A2801">
        <v>2024</v>
      </c>
      <c r="B2801">
        <v>1</v>
      </c>
      <c r="C2801" s="7">
        <v>45313</v>
      </c>
      <c r="D2801" s="9" t="s">
        <v>279</v>
      </c>
      <c r="E2801" s="9" t="s">
        <v>280</v>
      </c>
      <c r="F2801" s="9" t="s">
        <v>2324</v>
      </c>
      <c r="G2801" s="9" t="s">
        <v>2325</v>
      </c>
      <c r="H2801" s="9" t="s">
        <v>653</v>
      </c>
      <c r="I2801">
        <v>1</v>
      </c>
      <c r="J2801" s="9" t="s">
        <v>22</v>
      </c>
      <c r="K2801">
        <v>1</v>
      </c>
      <c r="L2801">
        <v>0</v>
      </c>
      <c r="M2801">
        <v>1</v>
      </c>
      <c r="N2801" s="11">
        <f>VLOOKUP(AA_SIPARIS_SATINALMA_RAPORU_YENI_123_22112023[[#This Row],[STOK_KODU]],AA_KUMULATIF_STOK_RAPORU_123_BURAK_TD[],3,0)</f>
        <v>0</v>
      </c>
      <c r="O2801" s="5">
        <v>14759.731</v>
      </c>
      <c r="P2801" s="1">
        <v>14759.73</v>
      </c>
      <c r="Q2801" s="1">
        <v>32.777099999999997</v>
      </c>
      <c r="R2801" s="6">
        <v>450.31</v>
      </c>
      <c r="S2801" s="2" t="str">
        <f>IFERROR(#REF!/AA_SIPARIS_SATINALMA_RAPORU_YENI_123_22112023[[#This Row],[SIPARIS_EUR_KURU]],"")</f>
        <v/>
      </c>
      <c r="T2801" s="1">
        <v>14786.29</v>
      </c>
      <c r="U2801" s="1">
        <v>14786.29</v>
      </c>
      <c r="V2801" s="2">
        <v>451.11649999999997</v>
      </c>
      <c r="W2801" s="12" t="s">
        <v>23</v>
      </c>
      <c r="X2801" s="4">
        <v>30.1219</v>
      </c>
      <c r="Y2801" s="3">
        <v>490</v>
      </c>
      <c r="Z2801" s="9" t="s">
        <v>16</v>
      </c>
    </row>
    <row r="2802" spans="1:26" x14ac:dyDescent="0.25">
      <c r="A2802">
        <v>2023</v>
      </c>
      <c r="B2802">
        <v>11</v>
      </c>
      <c r="C2802" s="7">
        <v>45231</v>
      </c>
      <c r="D2802" s="9" t="s">
        <v>17</v>
      </c>
      <c r="E2802" s="9" t="s">
        <v>18</v>
      </c>
      <c r="F2802" s="9" t="s">
        <v>30</v>
      </c>
      <c r="G2802" s="9" t="s">
        <v>31</v>
      </c>
      <c r="H2802" s="9" t="s">
        <v>21</v>
      </c>
      <c r="I2802">
        <v>5</v>
      </c>
      <c r="J2802" s="9" t="s">
        <v>22</v>
      </c>
      <c r="K2802">
        <v>5</v>
      </c>
      <c r="L2802">
        <v>0</v>
      </c>
      <c r="M2802">
        <v>0</v>
      </c>
      <c r="N2802" s="11">
        <f>VLOOKUP(AA_SIPARIS_SATINALMA_RAPORU_YENI_123_22112023[[#This Row],[STOK_KODU]],AA_KUMULATIF_STOK_RAPORU_123_BURAK_TD[],3,0)</f>
        <v>2</v>
      </c>
      <c r="O2802" s="5">
        <v>2950.7247000000002</v>
      </c>
      <c r="P2802" s="1">
        <v>14753.62</v>
      </c>
      <c r="Q2802" s="1">
        <v>30.055199999999999</v>
      </c>
      <c r="R2802" s="6">
        <v>98.18</v>
      </c>
      <c r="S2802" s="2" t="str">
        <f>IFERROR(#REF!/AA_SIPARIS_SATINALMA_RAPORU_YENI_123_22112023[[#This Row],[SIPARIS_EUR_KURU]],"")</f>
        <v/>
      </c>
      <c r="T2802" s="1">
        <v>2952.1240000000003</v>
      </c>
      <c r="U2802" s="1">
        <v>14760.62</v>
      </c>
      <c r="V2802" s="2">
        <v>491.11700000000002</v>
      </c>
      <c r="W2802" s="12" t="s">
        <v>23</v>
      </c>
      <c r="X2802" s="4">
        <v>28.236599999999999</v>
      </c>
      <c r="Y2802" s="3">
        <v>522.5</v>
      </c>
      <c r="Z2802" s="9" t="s">
        <v>16</v>
      </c>
    </row>
    <row r="2803" spans="1:26" x14ac:dyDescent="0.25">
      <c r="A2803">
        <v>2024</v>
      </c>
      <c r="B2803">
        <v>1</v>
      </c>
      <c r="C2803" s="7">
        <v>45313</v>
      </c>
      <c r="D2803" s="9" t="s">
        <v>148</v>
      </c>
      <c r="E2803" s="9" t="s">
        <v>149</v>
      </c>
      <c r="F2803" s="9" t="s">
        <v>894</v>
      </c>
      <c r="G2803" s="9" t="s">
        <v>895</v>
      </c>
      <c r="H2803" s="9" t="s">
        <v>97</v>
      </c>
      <c r="I2803">
        <v>5</v>
      </c>
      <c r="J2803" s="9" t="s">
        <v>22</v>
      </c>
      <c r="K2803">
        <v>5</v>
      </c>
      <c r="L2803">
        <v>0</v>
      </c>
      <c r="M2803">
        <v>0</v>
      </c>
      <c r="N2803" s="11">
        <f>VLOOKUP(AA_SIPARIS_SATINALMA_RAPORU_YENI_123_22112023[[#This Row],[STOK_KODU]],AA_KUMULATIF_STOK_RAPORU_123_BURAK_TD[],3,0)</f>
        <v>0</v>
      </c>
      <c r="O2803" s="5">
        <v>2949.9389999999999</v>
      </c>
      <c r="P2803" s="1">
        <v>14749.7</v>
      </c>
      <c r="Q2803" s="1">
        <v>32.777099999999997</v>
      </c>
      <c r="R2803" s="6">
        <v>90</v>
      </c>
      <c r="S2803" s="2" t="str">
        <f>IFERROR(#REF!/AA_SIPARIS_SATINALMA_RAPORU_YENI_123_22112023[[#This Row],[SIPARIS_EUR_KURU]],"")</f>
        <v/>
      </c>
      <c r="T2803" s="1">
        <v>2965.502</v>
      </c>
      <c r="U2803" s="1">
        <v>14827.51</v>
      </c>
      <c r="V2803" s="2">
        <v>450.45690000000002</v>
      </c>
      <c r="W2803" s="12" t="s">
        <v>45</v>
      </c>
      <c r="X2803" s="4">
        <v>32.777099999999997</v>
      </c>
      <c r="Y2803" s="3">
        <v>450</v>
      </c>
      <c r="Z2803" s="9" t="s">
        <v>16</v>
      </c>
    </row>
    <row r="2804" spans="1:26" x14ac:dyDescent="0.25">
      <c r="A2804">
        <v>2025</v>
      </c>
      <c r="B2804">
        <v>6</v>
      </c>
      <c r="C2804" s="7">
        <v>45818</v>
      </c>
      <c r="D2804" s="9" t="s">
        <v>217</v>
      </c>
      <c r="E2804" s="9" t="s">
        <v>218</v>
      </c>
      <c r="F2804" s="9" t="s">
        <v>562</v>
      </c>
      <c r="G2804" s="9" t="s">
        <v>563</v>
      </c>
      <c r="H2804" s="9" t="s">
        <v>28</v>
      </c>
      <c r="I2804">
        <v>96</v>
      </c>
      <c r="J2804" s="9" t="s">
        <v>22</v>
      </c>
      <c r="K2804">
        <v>96</v>
      </c>
      <c r="L2804">
        <v>0</v>
      </c>
      <c r="M2804">
        <v>0</v>
      </c>
      <c r="N2804" s="11">
        <f>VLOOKUP(AA_SIPARIS_SATINALMA_RAPORU_YENI_123_22112023[[#This Row],[STOK_KODU]],AA_KUMULATIF_STOK_RAPORU_123_BURAK_TD[],3,0)</f>
        <v>0</v>
      </c>
      <c r="O2804" s="5">
        <v>153.5</v>
      </c>
      <c r="P2804" s="1">
        <v>14736</v>
      </c>
      <c r="Q2804" s="1">
        <v>44.467300000000002</v>
      </c>
      <c r="R2804" s="6">
        <v>3.45</v>
      </c>
      <c r="S2804" s="2" t="str">
        <f>IFERROR(#REF!/AA_SIPARIS_SATINALMA_RAPORU_YENI_123_22112023[[#This Row],[SIPARIS_EUR_KURU]],"")</f>
        <v/>
      </c>
      <c r="T2804" s="1">
        <v>153.5</v>
      </c>
      <c r="U2804" s="1">
        <v>14736</v>
      </c>
      <c r="V2804" s="2">
        <v>325.11930000000001</v>
      </c>
      <c r="W2804" s="12" t="s">
        <v>29</v>
      </c>
      <c r="X2804" s="4">
        <v>0</v>
      </c>
      <c r="Y2804" s="3">
        <v>14736</v>
      </c>
      <c r="Z2804" s="9" t="s">
        <v>16</v>
      </c>
    </row>
    <row r="2805" spans="1:26" x14ac:dyDescent="0.25">
      <c r="A2805">
        <v>2025</v>
      </c>
      <c r="B2805">
        <v>5</v>
      </c>
      <c r="C2805" s="7">
        <v>45790</v>
      </c>
      <c r="D2805" s="9" t="s">
        <v>217</v>
      </c>
      <c r="E2805" s="9" t="s">
        <v>218</v>
      </c>
      <c r="F2805" s="9" t="s">
        <v>562</v>
      </c>
      <c r="G2805" s="9" t="s">
        <v>563</v>
      </c>
      <c r="H2805" s="9" t="s">
        <v>28</v>
      </c>
      <c r="I2805">
        <v>96</v>
      </c>
      <c r="J2805" s="9" t="s">
        <v>22</v>
      </c>
      <c r="K2805">
        <v>96</v>
      </c>
      <c r="L2805">
        <v>0</v>
      </c>
      <c r="M2805">
        <v>0</v>
      </c>
      <c r="N2805" s="11">
        <f>VLOOKUP(AA_SIPARIS_SATINALMA_RAPORU_YENI_123_22112023[[#This Row],[STOK_KODU]],AA_KUMULATIF_STOK_RAPORU_123_BURAK_TD[],3,0)</f>
        <v>0</v>
      </c>
      <c r="O2805" s="5">
        <v>153.5</v>
      </c>
      <c r="P2805" s="1">
        <v>14736</v>
      </c>
      <c r="Q2805" s="1">
        <v>43.040399999999998</v>
      </c>
      <c r="R2805" s="6">
        <v>3.57</v>
      </c>
      <c r="S2805" s="2" t="str">
        <f>IFERROR(#REF!/AA_SIPARIS_SATINALMA_RAPORU_YENI_123_22112023[[#This Row],[SIPARIS_EUR_KURU]],"")</f>
        <v/>
      </c>
      <c r="T2805" s="1">
        <v>153.5</v>
      </c>
      <c r="U2805" s="1">
        <v>14736</v>
      </c>
      <c r="V2805" s="2">
        <v>342.6284</v>
      </c>
      <c r="W2805" s="12" t="s">
        <v>29</v>
      </c>
      <c r="X2805" s="4">
        <v>0</v>
      </c>
      <c r="Y2805" s="3">
        <v>14736</v>
      </c>
      <c r="Z2805" s="9" t="s">
        <v>16</v>
      </c>
    </row>
    <row r="2806" spans="1:26" x14ac:dyDescent="0.25">
      <c r="A2806">
        <v>2025</v>
      </c>
      <c r="B2806">
        <v>2</v>
      </c>
      <c r="C2806" s="7">
        <v>45706</v>
      </c>
      <c r="D2806" s="9" t="s">
        <v>217</v>
      </c>
      <c r="E2806" s="9" t="s">
        <v>218</v>
      </c>
      <c r="F2806" s="9" t="s">
        <v>562</v>
      </c>
      <c r="G2806" s="9" t="s">
        <v>563</v>
      </c>
      <c r="H2806" s="9" t="s">
        <v>28</v>
      </c>
      <c r="I2806">
        <v>96</v>
      </c>
      <c r="J2806" s="9" t="s">
        <v>22</v>
      </c>
      <c r="K2806">
        <v>96</v>
      </c>
      <c r="L2806">
        <v>0</v>
      </c>
      <c r="M2806">
        <v>0</v>
      </c>
      <c r="N2806" s="11">
        <f>VLOOKUP(AA_SIPARIS_SATINALMA_RAPORU_YENI_123_22112023[[#This Row],[STOK_KODU]],AA_KUMULATIF_STOK_RAPORU_123_BURAK_TD[],3,0)</f>
        <v>0</v>
      </c>
      <c r="O2806" s="5">
        <v>153.5</v>
      </c>
      <c r="P2806" s="1">
        <v>14736</v>
      </c>
      <c r="Q2806" s="1">
        <v>37.896599999999999</v>
      </c>
      <c r="R2806" s="6">
        <v>4.05</v>
      </c>
      <c r="S2806" s="2" t="str">
        <f>IFERROR(#REF!/AA_SIPARIS_SATINALMA_RAPORU_YENI_123_22112023[[#This Row],[SIPARIS_EUR_KURU]],"")</f>
        <v/>
      </c>
      <c r="T2806" s="1">
        <v>153.5</v>
      </c>
      <c r="U2806" s="1">
        <v>14736</v>
      </c>
      <c r="V2806" s="2">
        <v>389.14330000000001</v>
      </c>
      <c r="W2806" s="12" t="s">
        <v>29</v>
      </c>
      <c r="X2806" s="4">
        <v>0</v>
      </c>
      <c r="Y2806" s="3">
        <v>14736</v>
      </c>
      <c r="Z2806" s="9" t="s">
        <v>16</v>
      </c>
    </row>
    <row r="2807" spans="1:26" x14ac:dyDescent="0.25">
      <c r="A2807">
        <v>2025</v>
      </c>
      <c r="B2807">
        <v>8</v>
      </c>
      <c r="C2807" s="7">
        <v>45895</v>
      </c>
      <c r="D2807" s="9" t="s">
        <v>17</v>
      </c>
      <c r="E2807" s="9" t="s">
        <v>18</v>
      </c>
      <c r="F2807" s="9" t="s">
        <v>896</v>
      </c>
      <c r="G2807" s="9" t="s">
        <v>897</v>
      </c>
      <c r="H2807" s="9" t="s">
        <v>21</v>
      </c>
      <c r="I2807">
        <v>1</v>
      </c>
      <c r="J2807" s="9" t="s">
        <v>22</v>
      </c>
      <c r="K2807">
        <v>1</v>
      </c>
      <c r="L2807">
        <v>0</v>
      </c>
      <c r="M2807">
        <v>0</v>
      </c>
      <c r="N2807" s="11">
        <f>VLOOKUP(AA_SIPARIS_SATINALMA_RAPORU_YENI_123_22112023[[#This Row],[STOK_KODU]],AA_KUMULATIF_STOK_RAPORU_123_BURAK_TD[],3,0)</f>
        <v>1</v>
      </c>
      <c r="O2807" s="5">
        <v>14731.38</v>
      </c>
      <c r="P2807" s="1">
        <v>14731.38</v>
      </c>
      <c r="Q2807" s="1">
        <v>47.877299999999998</v>
      </c>
      <c r="R2807" s="6">
        <v>307.69</v>
      </c>
      <c r="S2807" s="2" t="str">
        <f>IFERROR(#REF!/AA_SIPARIS_SATINALMA_RAPORU_YENI_123_22112023[[#This Row],[SIPARIS_EUR_KURU]],"")</f>
        <v/>
      </c>
      <c r="T2807" s="1">
        <v>14796</v>
      </c>
      <c r="U2807" s="1">
        <v>14796</v>
      </c>
      <c r="V2807" s="2">
        <v>309.90019999999998</v>
      </c>
      <c r="W2807" s="12" t="s">
        <v>23</v>
      </c>
      <c r="X2807" s="4">
        <v>40.920499999999997</v>
      </c>
      <c r="Y2807" s="3">
        <v>360</v>
      </c>
      <c r="Z2807" s="9" t="s">
        <v>16</v>
      </c>
    </row>
    <row r="2808" spans="1:26" x14ac:dyDescent="0.25">
      <c r="A2808">
        <v>2025</v>
      </c>
      <c r="B2808">
        <v>8</v>
      </c>
      <c r="C2808" s="7">
        <v>45888</v>
      </c>
      <c r="D2808" s="9" t="s">
        <v>156</v>
      </c>
      <c r="E2808" s="9" t="s">
        <v>157</v>
      </c>
      <c r="F2808" s="9" t="s">
        <v>560</v>
      </c>
      <c r="G2808" s="9" t="s">
        <v>561</v>
      </c>
      <c r="H2808" s="9" t="s">
        <v>52</v>
      </c>
      <c r="I2808">
        <v>80</v>
      </c>
      <c r="J2808" s="9" t="s">
        <v>68</v>
      </c>
      <c r="K2808">
        <v>80</v>
      </c>
      <c r="L2808">
        <v>0</v>
      </c>
      <c r="M2808">
        <v>0</v>
      </c>
      <c r="N2808" s="11">
        <f>VLOOKUP(AA_SIPARIS_SATINALMA_RAPORU_YENI_123_22112023[[#This Row],[STOK_KODU]],AA_KUMULATIF_STOK_RAPORU_123_BURAK_TD[],3,0)</f>
        <v>0</v>
      </c>
      <c r="O2808" s="5">
        <v>184.12200000000001</v>
      </c>
      <c r="P2808" s="1">
        <v>14729.76</v>
      </c>
      <c r="Q2808" s="1">
        <v>47.6755</v>
      </c>
      <c r="R2808" s="6">
        <v>3.86</v>
      </c>
      <c r="S2808" s="2" t="str">
        <f>IFERROR(#REF!/AA_SIPARIS_SATINALMA_RAPORU_YENI_123_22112023[[#This Row],[SIPARIS_EUR_KURU]],"")</f>
        <v/>
      </c>
      <c r="T2808" s="1">
        <v>184.12200000000001</v>
      </c>
      <c r="U2808" s="1">
        <v>14729.76</v>
      </c>
      <c r="V2808" s="2">
        <v>304.0575</v>
      </c>
      <c r="W2808" s="12" t="s">
        <v>29</v>
      </c>
      <c r="X2808" s="4">
        <v>0</v>
      </c>
      <c r="Y2808" s="3">
        <v>14729.76</v>
      </c>
      <c r="Z2808" s="9" t="s">
        <v>16</v>
      </c>
    </row>
    <row r="2809" spans="1:26" x14ac:dyDescent="0.25">
      <c r="A2809">
        <v>2025</v>
      </c>
      <c r="B2809">
        <v>3</v>
      </c>
      <c r="C2809" s="7">
        <v>45736</v>
      </c>
      <c r="D2809" s="9" t="s">
        <v>10823</v>
      </c>
      <c r="E2809" s="9" t="s">
        <v>10824</v>
      </c>
      <c r="F2809" s="9" t="s">
        <v>10769</v>
      </c>
      <c r="G2809" s="9" t="s">
        <v>10770</v>
      </c>
      <c r="H2809" s="9" t="s">
        <v>44</v>
      </c>
      <c r="I2809">
        <v>2</v>
      </c>
      <c r="J2809" s="9" t="s">
        <v>22</v>
      </c>
      <c r="K2809">
        <v>2</v>
      </c>
      <c r="L2809">
        <v>0</v>
      </c>
      <c r="M2809">
        <v>0</v>
      </c>
      <c r="N2809" s="11">
        <f>VLOOKUP(AA_SIPARIS_SATINALMA_RAPORU_YENI_123_22112023[[#This Row],[STOK_KODU]],AA_KUMULATIF_STOK_RAPORU_123_BURAK_TD[],3,0)</f>
        <v>0</v>
      </c>
      <c r="O2809" s="5">
        <v>7350.8</v>
      </c>
      <c r="P2809" s="1">
        <v>14701.6</v>
      </c>
      <c r="Q2809" s="1"/>
      <c r="R2809" s="6"/>
      <c r="S2809" s="2" t="str">
        <f>IFERROR(#REF!/AA_SIPARIS_SATINALMA_RAPORU_YENI_123_22112023[[#This Row],[SIPARIS_EUR_KURU]],"")</f>
        <v/>
      </c>
      <c r="T2809" s="1">
        <v>7350.8</v>
      </c>
      <c r="U2809" s="1">
        <v>14701.6</v>
      </c>
      <c r="V2809" s="2">
        <v>367.4178</v>
      </c>
      <c r="W2809" s="12" t="s">
        <v>29</v>
      </c>
      <c r="X2809" s="4">
        <v>0</v>
      </c>
      <c r="Y2809" s="3">
        <v>14701.6</v>
      </c>
      <c r="Z2809" s="9" t="s">
        <v>16</v>
      </c>
    </row>
    <row r="2810" spans="1:26" x14ac:dyDescent="0.25">
      <c r="A2810">
        <v>2024</v>
      </c>
      <c r="B2810">
        <v>11</v>
      </c>
      <c r="C2810" s="7">
        <v>45622</v>
      </c>
      <c r="D2810" s="9" t="s">
        <v>728</v>
      </c>
      <c r="E2810" s="9" t="s">
        <v>729</v>
      </c>
      <c r="F2810" s="9" t="s">
        <v>9824</v>
      </c>
      <c r="G2810" s="9" t="s">
        <v>9825</v>
      </c>
      <c r="H2810" s="9" t="s">
        <v>44</v>
      </c>
      <c r="I2810">
        <v>42</v>
      </c>
      <c r="J2810" s="9" t="s">
        <v>22</v>
      </c>
      <c r="K2810">
        <v>42</v>
      </c>
      <c r="L2810">
        <v>0</v>
      </c>
      <c r="M2810">
        <v>0</v>
      </c>
      <c r="N2810" s="11">
        <f>VLOOKUP(AA_SIPARIS_SATINALMA_RAPORU_YENI_123_22112023[[#This Row],[STOK_KODU]],AA_KUMULATIF_STOK_RAPORU_123_BURAK_TD[],3,0)</f>
        <v>37</v>
      </c>
      <c r="O2810" s="5">
        <v>350</v>
      </c>
      <c r="P2810" s="1">
        <v>14700</v>
      </c>
      <c r="Q2810" s="1"/>
      <c r="R2810" s="6"/>
      <c r="S2810" s="2" t="str">
        <f>IFERROR(#REF!/AA_SIPARIS_SATINALMA_RAPORU_YENI_123_22112023[[#This Row],[SIPARIS_EUR_KURU]],"")</f>
        <v/>
      </c>
      <c r="T2810" s="1">
        <v>350</v>
      </c>
      <c r="U2810" s="1">
        <v>14700</v>
      </c>
      <c r="V2810" s="2">
        <v>404.54520000000002</v>
      </c>
      <c r="W2810" s="12" t="s">
        <v>29</v>
      </c>
      <c r="X2810" s="4">
        <v>0</v>
      </c>
      <c r="Y2810" s="3">
        <v>14700</v>
      </c>
      <c r="Z2810" s="9" t="s">
        <v>16</v>
      </c>
    </row>
    <row r="2811" spans="1:26" x14ac:dyDescent="0.25">
      <c r="A2811">
        <v>2026</v>
      </c>
      <c r="B2811">
        <v>2</v>
      </c>
      <c r="C2811" s="7">
        <v>46057</v>
      </c>
      <c r="D2811" s="9" t="s">
        <v>104</v>
      </c>
      <c r="E2811" s="9" t="s">
        <v>105</v>
      </c>
      <c r="F2811" s="9" t="s">
        <v>160</v>
      </c>
      <c r="G2811" s="9" t="s">
        <v>161</v>
      </c>
      <c r="H2811" s="9" t="s">
        <v>108</v>
      </c>
      <c r="I2811">
        <v>22</v>
      </c>
      <c r="J2811" s="9" t="s">
        <v>22</v>
      </c>
      <c r="K2811">
        <v>22</v>
      </c>
      <c r="L2811">
        <v>0</v>
      </c>
      <c r="M2811">
        <v>0</v>
      </c>
      <c r="N2811" s="11">
        <f>VLOOKUP(AA_SIPARIS_SATINALMA_RAPORU_YENI_123_22112023[[#This Row],[STOK_KODU]],AA_KUMULATIF_STOK_RAPORU_123_BURAK_TD[],3,0)</f>
        <v>2.8421709430404007E-14</v>
      </c>
      <c r="O2811" s="5">
        <v>666.67</v>
      </c>
      <c r="P2811" s="1">
        <v>14666.67</v>
      </c>
      <c r="Q2811" s="1">
        <v>51.235300000000002</v>
      </c>
      <c r="R2811" s="6">
        <v>13.01</v>
      </c>
      <c r="S2811" s="2" t="str">
        <f>IFERROR(#REF!/AA_SIPARIS_SATINALMA_RAPORU_YENI_123_22112023[[#This Row],[SIPARIS_EUR_KURU]],"")</f>
        <v/>
      </c>
      <c r="T2811" s="1">
        <v>666.66681818181814</v>
      </c>
      <c r="U2811" s="1">
        <v>14666.67</v>
      </c>
      <c r="V2811" s="2">
        <v>282.87169999999998</v>
      </c>
      <c r="W2811" s="12" t="s">
        <v>29</v>
      </c>
      <c r="X2811" s="4">
        <v>0</v>
      </c>
      <c r="Y2811" s="3">
        <v>14666.67</v>
      </c>
      <c r="Z2811" s="9" t="s">
        <v>16</v>
      </c>
    </row>
    <row r="2812" spans="1:26" x14ac:dyDescent="0.25">
      <c r="A2812">
        <v>2026</v>
      </c>
      <c r="B2812">
        <v>3</v>
      </c>
      <c r="C2812" s="7">
        <v>46086</v>
      </c>
      <c r="D2812" s="9" t="s">
        <v>630</v>
      </c>
      <c r="E2812" s="9" t="s">
        <v>11883</v>
      </c>
      <c r="F2812" s="9" t="s">
        <v>1626</v>
      </c>
      <c r="G2812" s="9" t="s">
        <v>1627</v>
      </c>
      <c r="H2812" s="9" t="s">
        <v>21</v>
      </c>
      <c r="I2812">
        <v>1</v>
      </c>
      <c r="J2812" s="9" t="s">
        <v>22</v>
      </c>
      <c r="K2812">
        <v>1</v>
      </c>
      <c r="L2812">
        <v>0</v>
      </c>
      <c r="M2812">
        <v>0</v>
      </c>
      <c r="N2812" s="11">
        <f>VLOOKUP(AA_SIPARIS_SATINALMA_RAPORU_YENI_123_22112023[[#This Row],[STOK_KODU]],AA_KUMULATIF_STOK_RAPORU_123_BURAK_TD[],3,0)</f>
        <v>0</v>
      </c>
      <c r="O2812" s="5">
        <v>14666</v>
      </c>
      <c r="P2812" s="1">
        <v>14666</v>
      </c>
      <c r="Q2812" s="1">
        <v>50.994</v>
      </c>
      <c r="R2812" s="6">
        <v>287.60000000000002</v>
      </c>
      <c r="S2812" s="2" t="str">
        <f>IFERROR(#REF!/AA_SIPARIS_SATINALMA_RAPORU_YENI_123_22112023[[#This Row],[SIPARIS_EUR_KURU]],"")</f>
        <v/>
      </c>
      <c r="T2812" s="1">
        <v>14666</v>
      </c>
      <c r="U2812" s="1">
        <v>14666</v>
      </c>
      <c r="V2812" s="2">
        <v>288.97329999999999</v>
      </c>
      <c r="W2812" s="12" t="s">
        <v>23</v>
      </c>
      <c r="X2812" s="4">
        <v>0</v>
      </c>
      <c r="Y2812" s="3">
        <v>14666</v>
      </c>
      <c r="Z2812" s="9" t="s">
        <v>16</v>
      </c>
    </row>
    <row r="2813" spans="1:26" x14ac:dyDescent="0.25">
      <c r="A2813">
        <v>2024</v>
      </c>
      <c r="B2813">
        <v>7</v>
      </c>
      <c r="C2813" s="7">
        <v>45489</v>
      </c>
      <c r="D2813" s="9" t="s">
        <v>104</v>
      </c>
      <c r="E2813" s="9" t="s">
        <v>105</v>
      </c>
      <c r="F2813" s="9" t="s">
        <v>136</v>
      </c>
      <c r="G2813" s="9" t="s">
        <v>137</v>
      </c>
      <c r="H2813" s="9" t="s">
        <v>108</v>
      </c>
      <c r="I2813">
        <v>97.5</v>
      </c>
      <c r="J2813" s="9" t="s">
        <v>109</v>
      </c>
      <c r="K2813">
        <v>97.5</v>
      </c>
      <c r="L2813">
        <v>0</v>
      </c>
      <c r="M2813">
        <v>0</v>
      </c>
      <c r="N2813" s="11">
        <f>VLOOKUP(AA_SIPARIS_SATINALMA_RAPORU_YENI_123_22112023[[#This Row],[STOK_KODU]],AA_KUMULATIF_STOK_RAPORU_123_BURAK_TD[],3,0)</f>
        <v>58.500000000000171</v>
      </c>
      <c r="O2813" s="5">
        <v>150.30345500000001</v>
      </c>
      <c r="P2813" s="1">
        <v>14654.59</v>
      </c>
      <c r="Q2813" s="1">
        <v>35.808199999999999</v>
      </c>
      <c r="R2813" s="6">
        <v>4.2</v>
      </c>
      <c r="S2813" s="2" t="str">
        <f>IFERROR(#REF!/AA_SIPARIS_SATINALMA_RAPORU_YENI_123_22112023[[#This Row],[SIPARIS_EUR_KURU]],"")</f>
        <v/>
      </c>
      <c r="T2813" s="1">
        <v>149.84615384615384</v>
      </c>
      <c r="U2813" s="1">
        <v>14610</v>
      </c>
      <c r="V2813" s="2">
        <v>406.67950000000002</v>
      </c>
      <c r="W2813" s="12" t="s">
        <v>29</v>
      </c>
      <c r="X2813" s="4">
        <v>0</v>
      </c>
      <c r="Y2813" s="3">
        <v>14610</v>
      </c>
      <c r="Z2813" s="9" t="s">
        <v>16</v>
      </c>
    </row>
    <row r="2814" spans="1:26" x14ac:dyDescent="0.25">
      <c r="A2814">
        <v>2025</v>
      </c>
      <c r="B2814">
        <v>1</v>
      </c>
      <c r="C2814" s="7">
        <v>45663</v>
      </c>
      <c r="D2814" s="9" t="s">
        <v>148</v>
      </c>
      <c r="E2814" s="9" t="s">
        <v>149</v>
      </c>
      <c r="F2814" s="9" t="s">
        <v>270</v>
      </c>
      <c r="G2814" s="9" t="s">
        <v>271</v>
      </c>
      <c r="H2814" s="9" t="s">
        <v>44</v>
      </c>
      <c r="I2814">
        <v>5</v>
      </c>
      <c r="J2814" s="9" t="s">
        <v>22</v>
      </c>
      <c r="K2814">
        <v>5</v>
      </c>
      <c r="L2814">
        <v>0</v>
      </c>
      <c r="M2814">
        <v>0</v>
      </c>
      <c r="N2814" s="11">
        <f>VLOOKUP(AA_SIPARIS_SATINALMA_RAPORU_YENI_123_22112023[[#This Row],[STOK_KODU]],AA_KUMULATIF_STOK_RAPORU_123_BURAK_TD[],3,0)</f>
        <v>7</v>
      </c>
      <c r="O2814" s="5">
        <v>2927.4893400000001</v>
      </c>
      <c r="P2814" s="1">
        <v>14637.45</v>
      </c>
      <c r="Q2814" s="1">
        <v>36.276200000000003</v>
      </c>
      <c r="R2814" s="6">
        <v>80.7</v>
      </c>
      <c r="S2814" s="2" t="str">
        <f>IFERROR(#REF!/AA_SIPARIS_SATINALMA_RAPORU_YENI_123_22112023[[#This Row],[SIPARIS_EUR_KURU]],"")</f>
        <v/>
      </c>
      <c r="T2814" s="1">
        <v>2953.62</v>
      </c>
      <c r="U2814" s="1">
        <v>14768.1</v>
      </c>
      <c r="V2814" s="2">
        <v>407.10160000000002</v>
      </c>
      <c r="W2814" s="12" t="s">
        <v>45</v>
      </c>
      <c r="X2814" s="4">
        <v>36.276200000000003</v>
      </c>
      <c r="Y2814" s="3">
        <v>403.5</v>
      </c>
      <c r="Z2814" s="9" t="s">
        <v>16</v>
      </c>
    </row>
    <row r="2815" spans="1:26" x14ac:dyDescent="0.25">
      <c r="A2815">
        <v>2025</v>
      </c>
      <c r="B2815">
        <v>9</v>
      </c>
      <c r="C2815" s="7">
        <v>45911</v>
      </c>
      <c r="D2815" s="9" t="s">
        <v>17</v>
      </c>
      <c r="E2815" s="9" t="s">
        <v>18</v>
      </c>
      <c r="F2815" s="9" t="s">
        <v>30</v>
      </c>
      <c r="G2815" s="9" t="s">
        <v>31</v>
      </c>
      <c r="H2815" s="9" t="s">
        <v>21</v>
      </c>
      <c r="I2815">
        <v>5</v>
      </c>
      <c r="J2815" s="9" t="s">
        <v>22</v>
      </c>
      <c r="K2815">
        <v>5</v>
      </c>
      <c r="L2815">
        <v>0</v>
      </c>
      <c r="M2815">
        <v>0</v>
      </c>
      <c r="N2815" s="11">
        <f>VLOOKUP(AA_SIPARIS_SATINALMA_RAPORU_YENI_123_22112023[[#This Row],[STOK_KODU]],AA_KUMULATIF_STOK_RAPORU_123_BURAK_TD[],3,0)</f>
        <v>2</v>
      </c>
      <c r="O2815" s="5">
        <v>2925.2923000000001</v>
      </c>
      <c r="P2815" s="1">
        <v>14626.46</v>
      </c>
      <c r="Q2815" s="1">
        <v>48.216500000000003</v>
      </c>
      <c r="R2815" s="6">
        <v>60.67</v>
      </c>
      <c r="S2815" s="2" t="str">
        <f>IFERROR(#REF!/AA_SIPARIS_SATINALMA_RAPORU_YENI_123_22112023[[#This Row],[SIPARIS_EUR_KURU]],"")</f>
        <v/>
      </c>
      <c r="T2815" s="1">
        <v>2939.3980000000001</v>
      </c>
      <c r="U2815" s="1">
        <v>14696.99</v>
      </c>
      <c r="V2815" s="2">
        <v>304.06450000000001</v>
      </c>
      <c r="W2815" s="12" t="s">
        <v>23</v>
      </c>
      <c r="X2815" s="4">
        <v>41.201300000000003</v>
      </c>
      <c r="Y2815" s="3">
        <v>355</v>
      </c>
      <c r="Z2815" s="9" t="s">
        <v>16</v>
      </c>
    </row>
    <row r="2816" spans="1:26" x14ac:dyDescent="0.25">
      <c r="A2816">
        <v>2025</v>
      </c>
      <c r="B2816">
        <v>7</v>
      </c>
      <c r="C2816" s="7">
        <v>45868</v>
      </c>
      <c r="D2816" s="9" t="s">
        <v>11389</v>
      </c>
      <c r="E2816" s="9" t="s">
        <v>11390</v>
      </c>
      <c r="F2816" s="9" t="s">
        <v>11321</v>
      </c>
      <c r="G2816" s="9" t="s">
        <v>11322</v>
      </c>
      <c r="H2816" s="9" t="s">
        <v>28</v>
      </c>
      <c r="I2816">
        <v>2</v>
      </c>
      <c r="J2816" s="9" t="s">
        <v>22</v>
      </c>
      <c r="K2816">
        <v>6</v>
      </c>
      <c r="L2816">
        <v>0</v>
      </c>
      <c r="M2816">
        <v>0</v>
      </c>
      <c r="N2816" s="11">
        <f>VLOOKUP(AA_SIPARIS_SATINALMA_RAPORU_YENI_123_22112023[[#This Row],[STOK_KODU]],AA_KUMULATIF_STOK_RAPORU_123_BURAK_TD[],3,0)</f>
        <v>0</v>
      </c>
      <c r="O2816" s="5">
        <v>7312.5</v>
      </c>
      <c r="P2816" s="1">
        <v>14625</v>
      </c>
      <c r="Q2816" s="1"/>
      <c r="R2816" s="6"/>
      <c r="S2816" s="2" t="str">
        <f>IFERROR(#REF!/AA_SIPARIS_SATINALMA_RAPORU_YENI_123_22112023[[#This Row],[SIPARIS_EUR_KURU]],"")</f>
        <v/>
      </c>
      <c r="T2816" s="1">
        <v>7312.5</v>
      </c>
      <c r="U2816" s="1">
        <v>43875</v>
      </c>
      <c r="V2816" s="2">
        <v>309.50349999999997</v>
      </c>
      <c r="W2816" s="12" t="s">
        <v>29</v>
      </c>
      <c r="X2816" s="4">
        <v>0</v>
      </c>
      <c r="Y2816" s="3">
        <v>14625</v>
      </c>
      <c r="Z2816" s="9" t="s">
        <v>16</v>
      </c>
    </row>
    <row r="2817" spans="1:26" x14ac:dyDescent="0.25">
      <c r="A2817">
        <v>2025</v>
      </c>
      <c r="B2817">
        <v>2</v>
      </c>
      <c r="C2817" s="7">
        <v>45701</v>
      </c>
      <c r="D2817" s="9" t="s">
        <v>104</v>
      </c>
      <c r="E2817" s="9" t="s">
        <v>105</v>
      </c>
      <c r="F2817" s="9" t="s">
        <v>140</v>
      </c>
      <c r="G2817" s="9" t="s">
        <v>141</v>
      </c>
      <c r="H2817" s="9" t="s">
        <v>108</v>
      </c>
      <c r="I2817">
        <v>104</v>
      </c>
      <c r="J2817" s="9" t="s">
        <v>109</v>
      </c>
      <c r="K2817">
        <v>104</v>
      </c>
      <c r="L2817">
        <v>0</v>
      </c>
      <c r="M2817">
        <v>0</v>
      </c>
      <c r="N2817" s="11">
        <f>VLOOKUP(AA_SIPARIS_SATINALMA_RAPORU_YENI_123_22112023[[#This Row],[STOK_KODU]],AA_KUMULATIF_STOK_RAPORU_123_BURAK_TD[],3,0)</f>
        <v>136.50000000000003</v>
      </c>
      <c r="O2817" s="5">
        <v>140.58974359000001</v>
      </c>
      <c r="P2817" s="1">
        <v>14621.33</v>
      </c>
      <c r="Q2817" s="1">
        <v>37.366599999999998</v>
      </c>
      <c r="R2817" s="6">
        <v>3.76</v>
      </c>
      <c r="S2817" s="2" t="str">
        <f>IFERROR(#REF!/AA_SIPARIS_SATINALMA_RAPORU_YENI_123_22112023[[#This Row],[SIPARIS_EUR_KURU]],"")</f>
        <v/>
      </c>
      <c r="T2817" s="1">
        <v>140.58971153846153</v>
      </c>
      <c r="U2817" s="1">
        <v>14621.33</v>
      </c>
      <c r="V2817" s="2">
        <v>386.11509999999998</v>
      </c>
      <c r="W2817" s="12" t="s">
        <v>29</v>
      </c>
      <c r="X2817" s="4">
        <v>0</v>
      </c>
      <c r="Y2817" s="3">
        <v>14621.33</v>
      </c>
      <c r="Z2817" s="9" t="s">
        <v>16</v>
      </c>
    </row>
    <row r="2818" spans="1:26" x14ac:dyDescent="0.25">
      <c r="A2818">
        <v>2023</v>
      </c>
      <c r="B2818">
        <v>8</v>
      </c>
      <c r="C2818" s="7">
        <v>45169</v>
      </c>
      <c r="D2818" s="9" t="s">
        <v>17</v>
      </c>
      <c r="E2818" s="9" t="s">
        <v>18</v>
      </c>
      <c r="F2818" s="9" t="s">
        <v>30</v>
      </c>
      <c r="G2818" s="9" t="s">
        <v>31</v>
      </c>
      <c r="H2818" s="9" t="s">
        <v>21</v>
      </c>
      <c r="I2818">
        <v>5</v>
      </c>
      <c r="J2818" s="9" t="s">
        <v>22</v>
      </c>
      <c r="K2818">
        <v>5</v>
      </c>
      <c r="L2818">
        <v>0</v>
      </c>
      <c r="M2818">
        <v>0</v>
      </c>
      <c r="N2818" s="11">
        <f>VLOOKUP(AA_SIPARIS_SATINALMA_RAPORU_YENI_123_22112023[[#This Row],[STOK_KODU]],AA_KUMULATIF_STOK_RAPORU_123_BURAK_TD[],3,0)</f>
        <v>2</v>
      </c>
      <c r="O2818" s="5">
        <v>2923.393</v>
      </c>
      <c r="P2818" s="1">
        <v>14616.97</v>
      </c>
      <c r="Q2818" s="1">
        <v>28.730799999999999</v>
      </c>
      <c r="R2818" s="6">
        <v>101.75</v>
      </c>
      <c r="S2818" s="2" t="str">
        <f>IFERROR(#REF!/AA_SIPARIS_SATINALMA_RAPORU_YENI_123_22112023[[#This Row],[SIPARIS_EUR_KURU]],"")</f>
        <v/>
      </c>
      <c r="T2818" s="1">
        <v>2942.4960000000001</v>
      </c>
      <c r="U2818" s="1">
        <v>14712.48</v>
      </c>
      <c r="V2818" s="2">
        <v>549.99929999999995</v>
      </c>
      <c r="W2818" s="12" t="s">
        <v>23</v>
      </c>
      <c r="X2818" s="4">
        <v>26.5763</v>
      </c>
      <c r="Y2818" s="3">
        <v>550</v>
      </c>
      <c r="Z2818" s="9" t="s">
        <v>16</v>
      </c>
    </row>
    <row r="2819" spans="1:26" x14ac:dyDescent="0.25">
      <c r="A2819">
        <v>2025</v>
      </c>
      <c r="B2819">
        <v>3</v>
      </c>
      <c r="C2819" s="7">
        <v>45742</v>
      </c>
      <c r="D2819" s="9" t="s">
        <v>10077</v>
      </c>
      <c r="E2819" s="9" t="s">
        <v>10078</v>
      </c>
      <c r="F2819" s="9" t="s">
        <v>10087</v>
      </c>
      <c r="G2819" s="9" t="s">
        <v>10088</v>
      </c>
      <c r="H2819" s="9" t="s">
        <v>28</v>
      </c>
      <c r="I2819">
        <v>36</v>
      </c>
      <c r="J2819" s="9" t="s">
        <v>22</v>
      </c>
      <c r="K2819">
        <v>36</v>
      </c>
      <c r="L2819">
        <v>0</v>
      </c>
      <c r="M2819">
        <v>0</v>
      </c>
      <c r="N2819" s="11">
        <f>VLOOKUP(AA_SIPARIS_SATINALMA_RAPORU_YENI_123_22112023[[#This Row],[STOK_KODU]],AA_KUMULATIF_STOK_RAPORU_123_BURAK_TD[],3,0)</f>
        <v>0</v>
      </c>
      <c r="O2819" s="5">
        <v>406</v>
      </c>
      <c r="P2819" s="1">
        <v>14616</v>
      </c>
      <c r="Q2819" s="1">
        <v>40.948900000000002</v>
      </c>
      <c r="R2819" s="6">
        <v>9.91</v>
      </c>
      <c r="S2819" s="2" t="str">
        <f>IFERROR(#REF!/AA_SIPARIS_SATINALMA_RAPORU_YENI_123_22112023[[#This Row],[SIPARIS_EUR_KURU]],"")</f>
        <v/>
      </c>
      <c r="T2819" s="1">
        <v>406</v>
      </c>
      <c r="U2819" s="1">
        <v>14616</v>
      </c>
      <c r="V2819" s="2">
        <v>335.76150000000001</v>
      </c>
      <c r="W2819" s="12" t="s">
        <v>29</v>
      </c>
      <c r="X2819" s="4">
        <v>0</v>
      </c>
      <c r="Y2819" s="3">
        <v>14616</v>
      </c>
      <c r="Z2819" s="9" t="s">
        <v>16</v>
      </c>
    </row>
    <row r="2820" spans="1:26" x14ac:dyDescent="0.25">
      <c r="A2820">
        <v>2023</v>
      </c>
      <c r="B2820">
        <v>7</v>
      </c>
      <c r="C2820" s="7">
        <v>45118</v>
      </c>
      <c r="D2820" s="9" t="s">
        <v>104</v>
      </c>
      <c r="E2820" s="9" t="s">
        <v>105</v>
      </c>
      <c r="F2820" s="9" t="s">
        <v>2818</v>
      </c>
      <c r="G2820" s="9" t="s">
        <v>2819</v>
      </c>
      <c r="H2820" s="9" t="s">
        <v>52</v>
      </c>
      <c r="I2820">
        <v>300</v>
      </c>
      <c r="J2820" s="9" t="s">
        <v>68</v>
      </c>
      <c r="K2820">
        <v>300</v>
      </c>
      <c r="L2820">
        <v>0</v>
      </c>
      <c r="M2820">
        <v>0</v>
      </c>
      <c r="N2820" s="11">
        <f>VLOOKUP(AA_SIPARIS_SATINALMA_RAPORU_YENI_123_22112023[[#This Row],[STOK_KODU]],AA_KUMULATIF_STOK_RAPORU_123_BURAK_TD[],3,0)</f>
        <v>0</v>
      </c>
      <c r="O2820" s="5">
        <v>48.583329999999997</v>
      </c>
      <c r="P2820" s="1">
        <v>14575</v>
      </c>
      <c r="Q2820" s="1">
        <v>28.551500000000001</v>
      </c>
      <c r="R2820" s="6">
        <v>1.7</v>
      </c>
      <c r="S2820" s="2" t="str">
        <f>IFERROR(#REF!/AA_SIPARIS_SATINALMA_RAPORU_YENI_123_22112023[[#This Row],[SIPARIS_EUR_KURU]],"")</f>
        <v/>
      </c>
      <c r="T2820" s="1">
        <v>48.586100000000002</v>
      </c>
      <c r="U2820" s="1">
        <v>14575.83</v>
      </c>
      <c r="V2820" s="2">
        <v>499.86040000000003</v>
      </c>
      <c r="W2820" s="12" t="s">
        <v>29</v>
      </c>
      <c r="X2820" s="4">
        <v>0</v>
      </c>
      <c r="Y2820" s="3">
        <v>14575.83</v>
      </c>
      <c r="Z2820" s="9" t="s">
        <v>16</v>
      </c>
    </row>
    <row r="2821" spans="1:26" x14ac:dyDescent="0.25">
      <c r="A2821">
        <v>2024</v>
      </c>
      <c r="B2821">
        <v>2</v>
      </c>
      <c r="C2821" s="7">
        <v>45342</v>
      </c>
      <c r="D2821" s="9" t="s">
        <v>1347</v>
      </c>
      <c r="E2821" s="9" t="s">
        <v>1348</v>
      </c>
      <c r="F2821" s="9" t="s">
        <v>128</v>
      </c>
      <c r="G2821" s="9" t="s">
        <v>129</v>
      </c>
      <c r="H2821" s="9" t="s">
        <v>108</v>
      </c>
      <c r="I2821">
        <v>79.3</v>
      </c>
      <c r="J2821" s="9" t="s">
        <v>109</v>
      </c>
      <c r="K2821">
        <v>79.3</v>
      </c>
      <c r="L2821">
        <v>0</v>
      </c>
      <c r="M2821">
        <v>0</v>
      </c>
      <c r="N2821" s="11">
        <f>VLOOKUP(AA_SIPARIS_SATINALMA_RAPORU_YENI_123_22112023[[#This Row],[STOK_KODU]],AA_KUMULATIF_STOK_RAPORU_123_BURAK_TD[],3,0)</f>
        <v>5.6843418860808015E-14</v>
      </c>
      <c r="O2821" s="5">
        <v>183.55645000000001</v>
      </c>
      <c r="P2821" s="1">
        <v>14556.03</v>
      </c>
      <c r="Q2821" s="1">
        <v>33.203600000000002</v>
      </c>
      <c r="R2821" s="6">
        <v>5.53</v>
      </c>
      <c r="S2821" s="2" t="str">
        <f>IFERROR(#REF!/AA_SIPARIS_SATINALMA_RAPORU_YENI_123_22112023[[#This Row],[SIPARIS_EUR_KURU]],"")</f>
        <v/>
      </c>
      <c r="T2821" s="1">
        <v>183.22320302648171</v>
      </c>
      <c r="U2821" s="1">
        <v>14529.6</v>
      </c>
      <c r="V2821" s="2">
        <v>437.59109999999998</v>
      </c>
      <c r="W2821" s="12" t="s">
        <v>29</v>
      </c>
      <c r="X2821" s="4">
        <v>0</v>
      </c>
      <c r="Y2821" s="3">
        <v>14529.6</v>
      </c>
      <c r="Z2821" s="9" t="s">
        <v>16</v>
      </c>
    </row>
    <row r="2822" spans="1:26" x14ac:dyDescent="0.25">
      <c r="A2822">
        <v>2025</v>
      </c>
      <c r="B2822">
        <v>5</v>
      </c>
      <c r="C2822" s="7">
        <v>45805</v>
      </c>
      <c r="D2822" s="9" t="s">
        <v>4233</v>
      </c>
      <c r="E2822" s="9" t="s">
        <v>4234</v>
      </c>
      <c r="F2822" s="9" t="s">
        <v>10773</v>
      </c>
      <c r="G2822" s="9" t="s">
        <v>10774</v>
      </c>
      <c r="H2822" s="9" t="s">
        <v>44</v>
      </c>
      <c r="I2822">
        <v>4</v>
      </c>
      <c r="J2822" s="9" t="s">
        <v>22</v>
      </c>
      <c r="K2822">
        <v>4</v>
      </c>
      <c r="L2822">
        <v>0</v>
      </c>
      <c r="M2822">
        <v>0</v>
      </c>
      <c r="N2822" s="11">
        <f>VLOOKUP(AA_SIPARIS_SATINALMA_RAPORU_YENI_123_22112023[[#This Row],[STOK_KODU]],AA_KUMULATIF_STOK_RAPORU_123_BURAK_TD[],3,0)</f>
        <v>6</v>
      </c>
      <c r="O2822" s="5">
        <v>3636.7</v>
      </c>
      <c r="P2822" s="1">
        <v>14546.8</v>
      </c>
      <c r="Q2822" s="1">
        <v>44.1526</v>
      </c>
      <c r="R2822" s="6">
        <v>82.37</v>
      </c>
      <c r="S2822" s="2" t="str">
        <f>IFERROR(#REF!/AA_SIPARIS_SATINALMA_RAPORU_YENI_123_22112023[[#This Row],[SIPARIS_EUR_KURU]],"")</f>
        <v/>
      </c>
      <c r="T2822" s="1">
        <v>3636.7</v>
      </c>
      <c r="U2822" s="1">
        <v>14546.8</v>
      </c>
      <c r="V2822" s="2">
        <v>329.46640000000002</v>
      </c>
      <c r="W2822" s="12" t="s">
        <v>45</v>
      </c>
      <c r="X2822" s="4">
        <v>0</v>
      </c>
      <c r="Y2822" s="3">
        <v>14546.8</v>
      </c>
      <c r="Z2822" s="9" t="s">
        <v>16</v>
      </c>
    </row>
    <row r="2823" spans="1:26" x14ac:dyDescent="0.25">
      <c r="A2823">
        <v>2026</v>
      </c>
      <c r="B2823">
        <v>2</v>
      </c>
      <c r="C2823" s="7">
        <v>46064</v>
      </c>
      <c r="D2823" s="9" t="s">
        <v>1487</v>
      </c>
      <c r="E2823" s="9" t="s">
        <v>1488</v>
      </c>
      <c r="F2823" s="9" t="s">
        <v>1683</v>
      </c>
      <c r="G2823" s="9" t="s">
        <v>1684</v>
      </c>
      <c r="H2823" s="9" t="s">
        <v>55</v>
      </c>
      <c r="I2823">
        <v>112</v>
      </c>
      <c r="J2823" s="9" t="s">
        <v>22</v>
      </c>
      <c r="K2823">
        <v>112</v>
      </c>
      <c r="L2823">
        <v>0</v>
      </c>
      <c r="M2823">
        <v>0</v>
      </c>
      <c r="N2823" s="11">
        <f>VLOOKUP(AA_SIPARIS_SATINALMA_RAPORU_YENI_123_22112023[[#This Row],[STOK_KODU]],AA_KUMULATIF_STOK_RAPORU_123_BURAK_TD[],3,0)</f>
        <v>8</v>
      </c>
      <c r="O2823" s="5">
        <v>129.87</v>
      </c>
      <c r="P2823" s="1">
        <v>14545.44</v>
      </c>
      <c r="Q2823" s="1">
        <v>51.853400000000001</v>
      </c>
      <c r="R2823" s="6">
        <v>2.5</v>
      </c>
      <c r="S2823" s="2" t="str">
        <f>IFERROR(#REF!/AA_SIPARIS_SATINALMA_RAPORU_YENI_123_22112023[[#This Row],[SIPARIS_EUR_KURU]],"")</f>
        <v/>
      </c>
      <c r="T2823" s="1">
        <v>129.87</v>
      </c>
      <c r="U2823" s="1">
        <v>14545.44</v>
      </c>
      <c r="V2823" s="2">
        <v>281.97910000000002</v>
      </c>
      <c r="W2823" s="12" t="s">
        <v>29</v>
      </c>
      <c r="X2823" s="4">
        <v>0</v>
      </c>
      <c r="Y2823" s="3">
        <v>14545.44</v>
      </c>
      <c r="Z2823" s="9" t="s">
        <v>16</v>
      </c>
    </row>
    <row r="2824" spans="1:26" x14ac:dyDescent="0.25">
      <c r="A2824">
        <v>2026</v>
      </c>
      <c r="B2824">
        <v>2</v>
      </c>
      <c r="C2824" s="7">
        <v>46064</v>
      </c>
      <c r="D2824" s="9" t="s">
        <v>11888</v>
      </c>
      <c r="E2824" s="9" t="s">
        <v>11889</v>
      </c>
      <c r="F2824" s="9" t="s">
        <v>734</v>
      </c>
      <c r="G2824" s="9" t="s">
        <v>735</v>
      </c>
      <c r="H2824" s="9" t="s">
        <v>97</v>
      </c>
      <c r="I2824">
        <v>121</v>
      </c>
      <c r="J2824" s="9" t="s">
        <v>22</v>
      </c>
      <c r="K2824">
        <v>121</v>
      </c>
      <c r="L2824">
        <v>0</v>
      </c>
      <c r="M2824">
        <v>0</v>
      </c>
      <c r="N2824" s="11">
        <f>VLOOKUP(AA_SIPARIS_SATINALMA_RAPORU_YENI_123_22112023[[#This Row],[STOK_KODU]],AA_KUMULATIF_STOK_RAPORU_123_BURAK_TD[],3,0)</f>
        <v>85</v>
      </c>
      <c r="O2824" s="5">
        <v>120</v>
      </c>
      <c r="P2824" s="1">
        <v>14520</v>
      </c>
      <c r="Q2824" s="1">
        <v>51.853400000000001</v>
      </c>
      <c r="R2824" s="6">
        <v>2.31</v>
      </c>
      <c r="S2824" s="2" t="str">
        <f>IFERROR(#REF!/AA_SIPARIS_SATINALMA_RAPORU_YENI_123_22112023[[#This Row],[SIPARIS_EUR_KURU]],"")</f>
        <v/>
      </c>
      <c r="T2824" s="1">
        <v>120</v>
      </c>
      <c r="U2824" s="1">
        <v>14520</v>
      </c>
      <c r="V2824" s="2">
        <v>284.8098</v>
      </c>
      <c r="W2824" s="12" t="s">
        <v>29</v>
      </c>
      <c r="X2824" s="4">
        <v>0</v>
      </c>
      <c r="Y2824" s="3">
        <v>14520</v>
      </c>
      <c r="Z2824" s="9" t="s">
        <v>16</v>
      </c>
    </row>
    <row r="2825" spans="1:26" x14ac:dyDescent="0.25">
      <c r="A2825">
        <v>2025</v>
      </c>
      <c r="B2825">
        <v>2</v>
      </c>
      <c r="C2825" s="7">
        <v>45708</v>
      </c>
      <c r="D2825" s="9" t="s">
        <v>10681</v>
      </c>
      <c r="E2825" s="9" t="s">
        <v>10682</v>
      </c>
      <c r="F2825" s="9" t="s">
        <v>406</v>
      </c>
      <c r="G2825" s="9" t="s">
        <v>407</v>
      </c>
      <c r="H2825" s="9" t="s">
        <v>44</v>
      </c>
      <c r="I2825">
        <v>6</v>
      </c>
      <c r="J2825" s="9" t="s">
        <v>22</v>
      </c>
      <c r="K2825">
        <v>6</v>
      </c>
      <c r="L2825">
        <v>0</v>
      </c>
      <c r="M2825">
        <v>0</v>
      </c>
      <c r="N2825" s="11">
        <f>VLOOKUP(AA_SIPARIS_SATINALMA_RAPORU_YENI_123_22112023[[#This Row],[STOK_KODU]],AA_KUMULATIF_STOK_RAPORU_123_BURAK_TD[],3,0)</f>
        <v>4</v>
      </c>
      <c r="O2825" s="5">
        <v>2419.1999999999998</v>
      </c>
      <c r="P2825" s="1">
        <v>14515.2</v>
      </c>
      <c r="Q2825" s="1"/>
      <c r="R2825" s="6"/>
      <c r="S2825" s="2" t="str">
        <f>IFERROR(#REF!/AA_SIPARIS_SATINALMA_RAPORU_YENI_123_22112023[[#This Row],[SIPARIS_EUR_KURU]],"")</f>
        <v/>
      </c>
      <c r="T2825" s="1">
        <v>2419.2000000000003</v>
      </c>
      <c r="U2825" s="1">
        <v>14515.2</v>
      </c>
      <c r="V2825" s="2">
        <v>386.49790000000002</v>
      </c>
      <c r="W2825" s="12" t="s">
        <v>29</v>
      </c>
      <c r="X2825" s="4">
        <v>0</v>
      </c>
      <c r="Y2825" s="3">
        <v>14515.2</v>
      </c>
      <c r="Z2825" s="9" t="s">
        <v>16</v>
      </c>
    </row>
    <row r="2826" spans="1:26" x14ac:dyDescent="0.25">
      <c r="A2826">
        <v>2026</v>
      </c>
      <c r="B2826">
        <v>1</v>
      </c>
      <c r="C2826" s="7">
        <v>46038</v>
      </c>
      <c r="D2826" s="9" t="s">
        <v>130</v>
      </c>
      <c r="E2826" s="9" t="s">
        <v>131</v>
      </c>
      <c r="F2826" s="9" t="s">
        <v>883</v>
      </c>
      <c r="G2826" s="9" t="s">
        <v>884</v>
      </c>
      <c r="H2826" s="9" t="s">
        <v>97</v>
      </c>
      <c r="I2826">
        <v>10</v>
      </c>
      <c r="J2826" s="9" t="s">
        <v>22</v>
      </c>
      <c r="K2826">
        <v>10</v>
      </c>
      <c r="L2826">
        <v>0</v>
      </c>
      <c r="M2826">
        <v>0</v>
      </c>
      <c r="N2826" s="11">
        <f>VLOOKUP(AA_SIPARIS_SATINALMA_RAPORU_YENI_123_22112023[[#This Row],[STOK_KODU]],AA_KUMULATIF_STOK_RAPORU_123_BURAK_TD[],3,0)</f>
        <v>11</v>
      </c>
      <c r="O2826" s="5">
        <v>1450</v>
      </c>
      <c r="P2826" s="1">
        <v>14500</v>
      </c>
      <c r="Q2826" s="1"/>
      <c r="R2826" s="6"/>
      <c r="S2826" s="2" t="str">
        <f>IFERROR(#REF!/AA_SIPARIS_SATINALMA_RAPORU_YENI_123_22112023[[#This Row],[SIPARIS_EUR_KURU]],"")</f>
        <v/>
      </c>
      <c r="T2826" s="1">
        <v>1450</v>
      </c>
      <c r="U2826" s="1">
        <v>14500</v>
      </c>
      <c r="V2826" s="2">
        <v>288.93439999999998</v>
      </c>
      <c r="W2826" s="12" t="s">
        <v>29</v>
      </c>
      <c r="X2826" s="4">
        <v>0</v>
      </c>
      <c r="Y2826" s="3">
        <v>14500</v>
      </c>
      <c r="Z2826" s="9" t="s">
        <v>16</v>
      </c>
    </row>
    <row r="2827" spans="1:26" x14ac:dyDescent="0.25">
      <c r="A2827">
        <v>2025</v>
      </c>
      <c r="B2827">
        <v>6</v>
      </c>
      <c r="C2827" s="7">
        <v>45826</v>
      </c>
      <c r="D2827" s="9" t="s">
        <v>10715</v>
      </c>
      <c r="E2827" s="9" t="s">
        <v>10716</v>
      </c>
      <c r="F2827" s="9" t="s">
        <v>342</v>
      </c>
      <c r="G2827" s="9" t="s">
        <v>343</v>
      </c>
      <c r="H2827" s="9" t="s">
        <v>44</v>
      </c>
      <c r="I2827">
        <v>10</v>
      </c>
      <c r="J2827" s="9" t="s">
        <v>22</v>
      </c>
      <c r="K2827">
        <v>10</v>
      </c>
      <c r="L2827">
        <v>0</v>
      </c>
      <c r="M2827">
        <v>0</v>
      </c>
      <c r="N2827" s="11">
        <f>VLOOKUP(AA_SIPARIS_SATINALMA_RAPORU_YENI_123_22112023[[#This Row],[STOK_KODU]],AA_KUMULATIF_STOK_RAPORU_123_BURAK_TD[],3,0)</f>
        <v>6</v>
      </c>
      <c r="O2827" s="5">
        <v>1450</v>
      </c>
      <c r="P2827" s="1">
        <v>14500</v>
      </c>
      <c r="Q2827" s="1">
        <v>45.431199999999997</v>
      </c>
      <c r="R2827" s="6">
        <v>31.92</v>
      </c>
      <c r="S2827" s="2" t="str">
        <f>IFERROR(#REF!/AA_SIPARIS_SATINALMA_RAPORU_YENI_123_22112023[[#This Row],[SIPARIS_EUR_KURU]],"")</f>
        <v/>
      </c>
      <c r="T2827" s="1">
        <v>572.96299999999997</v>
      </c>
      <c r="U2827" s="1">
        <v>5729.63</v>
      </c>
      <c r="V2827" s="2">
        <v>126.49890000000001</v>
      </c>
      <c r="W2827" s="12" t="s">
        <v>29</v>
      </c>
      <c r="X2827" s="4">
        <v>0</v>
      </c>
      <c r="Y2827" s="3">
        <v>5729.63</v>
      </c>
      <c r="Z2827" s="9" t="s">
        <v>16</v>
      </c>
    </row>
    <row r="2828" spans="1:26" x14ac:dyDescent="0.25">
      <c r="A2828">
        <v>2023</v>
      </c>
      <c r="B2828">
        <v>10</v>
      </c>
      <c r="C2828" s="7">
        <v>45224</v>
      </c>
      <c r="D2828" s="9" t="s">
        <v>1863</v>
      </c>
      <c r="E2828" s="9" t="s">
        <v>1864</v>
      </c>
      <c r="F2828" s="9" t="s">
        <v>2929</v>
      </c>
      <c r="G2828" s="9" t="s">
        <v>2930</v>
      </c>
      <c r="H2828" s="9" t="s">
        <v>55</v>
      </c>
      <c r="I2828">
        <v>20</v>
      </c>
      <c r="J2828" s="9" t="s">
        <v>22</v>
      </c>
      <c r="K2828">
        <v>20</v>
      </c>
      <c r="L2828">
        <v>0</v>
      </c>
      <c r="M2828">
        <v>0</v>
      </c>
      <c r="N2828" s="11">
        <f>VLOOKUP(AA_SIPARIS_SATINALMA_RAPORU_YENI_123_22112023[[#This Row],[STOK_KODU]],AA_KUMULATIF_STOK_RAPORU_123_BURAK_TD[],3,0)</f>
        <v>0</v>
      </c>
      <c r="O2828" s="5">
        <v>725</v>
      </c>
      <c r="P2828" s="1">
        <v>14500</v>
      </c>
      <c r="Q2828" s="1">
        <v>29.874500000000001</v>
      </c>
      <c r="R2828" s="6">
        <v>24.27</v>
      </c>
      <c r="S2828" s="2" t="str">
        <f>IFERROR(#REF!/AA_SIPARIS_SATINALMA_RAPORU_YENI_123_22112023[[#This Row],[SIPARIS_EUR_KURU]],"")</f>
        <v/>
      </c>
      <c r="T2828" s="1">
        <v>725</v>
      </c>
      <c r="U2828" s="1">
        <v>14500</v>
      </c>
      <c r="V2828" s="2">
        <v>501.6832</v>
      </c>
      <c r="W2828" s="12" t="s">
        <v>29</v>
      </c>
      <c r="X2828" s="4">
        <v>0</v>
      </c>
      <c r="Y2828" s="3">
        <v>14500</v>
      </c>
      <c r="Z2828" s="9" t="s">
        <v>16</v>
      </c>
    </row>
    <row r="2829" spans="1:26" x14ac:dyDescent="0.25">
      <c r="A2829">
        <v>2024</v>
      </c>
      <c r="B2829">
        <v>1</v>
      </c>
      <c r="C2829" s="7">
        <v>45314</v>
      </c>
      <c r="D2829" s="9" t="s">
        <v>340</v>
      </c>
      <c r="E2829" s="9" t="s">
        <v>341</v>
      </c>
      <c r="F2829" s="9" t="s">
        <v>346</v>
      </c>
      <c r="G2829" s="9" t="s">
        <v>347</v>
      </c>
      <c r="H2829" s="9" t="s">
        <v>44</v>
      </c>
      <c r="I2829">
        <v>12</v>
      </c>
      <c r="J2829" s="9" t="s">
        <v>22</v>
      </c>
      <c r="K2829">
        <v>12</v>
      </c>
      <c r="L2829">
        <v>0</v>
      </c>
      <c r="M2829">
        <v>0</v>
      </c>
      <c r="N2829" s="11">
        <f>VLOOKUP(AA_SIPARIS_SATINALMA_RAPORU_YENI_123_22112023[[#This Row],[STOK_KODU]],AA_KUMULATIF_STOK_RAPORU_123_BURAK_TD[],3,0)</f>
        <v>5</v>
      </c>
      <c r="O2829" s="5">
        <v>1208</v>
      </c>
      <c r="P2829" s="1">
        <v>14496</v>
      </c>
      <c r="Q2829" s="1">
        <v>32.881</v>
      </c>
      <c r="R2829" s="6">
        <v>36.74</v>
      </c>
      <c r="S2829" s="2" t="str">
        <f>IFERROR(#REF!/AA_SIPARIS_SATINALMA_RAPORU_YENI_123_22112023[[#This Row],[SIPARIS_EUR_KURU]],"")</f>
        <v/>
      </c>
      <c r="T2829" s="1">
        <v>1208</v>
      </c>
      <c r="U2829" s="1">
        <v>14496</v>
      </c>
      <c r="V2829" s="2">
        <v>440.86250000000001</v>
      </c>
      <c r="W2829" s="12" t="s">
        <v>29</v>
      </c>
      <c r="X2829" s="4">
        <v>0</v>
      </c>
      <c r="Y2829" s="3">
        <v>14496</v>
      </c>
      <c r="Z2829" s="9" t="s">
        <v>16</v>
      </c>
    </row>
    <row r="2830" spans="1:26" x14ac:dyDescent="0.25">
      <c r="A2830">
        <v>2023</v>
      </c>
      <c r="B2830">
        <v>11</v>
      </c>
      <c r="C2830" s="7">
        <v>45236</v>
      </c>
      <c r="D2830" s="9" t="s">
        <v>2747</v>
      </c>
      <c r="E2830" s="9" t="s">
        <v>2748</v>
      </c>
      <c r="F2830" s="9" t="s">
        <v>867</v>
      </c>
      <c r="G2830" s="9" t="s">
        <v>868</v>
      </c>
      <c r="H2830" s="9" t="s">
        <v>52</v>
      </c>
      <c r="I2830">
        <v>48</v>
      </c>
      <c r="J2830" s="9" t="s">
        <v>22</v>
      </c>
      <c r="K2830">
        <v>48</v>
      </c>
      <c r="L2830">
        <v>0</v>
      </c>
      <c r="M2830">
        <v>0</v>
      </c>
      <c r="N2830" s="11">
        <f>VLOOKUP(AA_SIPARIS_SATINALMA_RAPORU_YENI_123_22112023[[#This Row],[STOK_KODU]],AA_KUMULATIF_STOK_RAPORU_123_BURAK_TD[],3,0)</f>
        <v>0</v>
      </c>
      <c r="O2830" s="5">
        <v>302</v>
      </c>
      <c r="P2830" s="1">
        <v>14496</v>
      </c>
      <c r="Q2830" s="1">
        <v>30.1554</v>
      </c>
      <c r="R2830" s="6">
        <v>10.01</v>
      </c>
      <c r="S2830" s="2" t="str">
        <f>IFERROR(#REF!/AA_SIPARIS_SATINALMA_RAPORU_YENI_123_22112023[[#This Row],[SIPARIS_EUR_KURU]],"")</f>
        <v/>
      </c>
      <c r="T2830" s="1">
        <v>302</v>
      </c>
      <c r="U2830" s="1">
        <v>14496</v>
      </c>
      <c r="V2830" s="2">
        <v>480.7099</v>
      </c>
      <c r="W2830" s="12" t="s">
        <v>29</v>
      </c>
      <c r="X2830" s="4">
        <v>0</v>
      </c>
      <c r="Y2830" s="3">
        <v>14496</v>
      </c>
      <c r="Z2830" s="9" t="s">
        <v>16</v>
      </c>
    </row>
    <row r="2831" spans="1:26" x14ac:dyDescent="0.25">
      <c r="A2831">
        <v>2024</v>
      </c>
      <c r="B2831">
        <v>4</v>
      </c>
      <c r="C2831" s="7">
        <v>45385</v>
      </c>
      <c r="D2831" s="9" t="s">
        <v>148</v>
      </c>
      <c r="E2831" s="9" t="s">
        <v>149</v>
      </c>
      <c r="F2831" s="9" t="s">
        <v>270</v>
      </c>
      <c r="G2831" s="9" t="s">
        <v>271</v>
      </c>
      <c r="H2831" s="9" t="s">
        <v>44</v>
      </c>
      <c r="I2831">
        <v>5</v>
      </c>
      <c r="J2831" s="9" t="s">
        <v>22</v>
      </c>
      <c r="K2831">
        <v>5</v>
      </c>
      <c r="L2831">
        <v>0</v>
      </c>
      <c r="M2831">
        <v>0</v>
      </c>
      <c r="N2831" s="11">
        <f>VLOOKUP(AA_SIPARIS_SATINALMA_RAPORU_YENI_123_22112023[[#This Row],[STOK_KODU]],AA_KUMULATIF_STOK_RAPORU_123_BURAK_TD[],3,0)</f>
        <v>7</v>
      </c>
      <c r="O2831" s="5">
        <v>2898.6804000000002</v>
      </c>
      <c r="P2831" s="1">
        <v>14493.4</v>
      </c>
      <c r="Q2831" s="1">
        <v>34.508099999999999</v>
      </c>
      <c r="R2831" s="6">
        <v>84</v>
      </c>
      <c r="S2831" s="2" t="str">
        <f>IFERROR(#REF!/AA_SIPARIS_SATINALMA_RAPORU_YENI_123_22112023[[#This Row],[SIPARIS_EUR_KURU]],"")</f>
        <v/>
      </c>
      <c r="T2831" s="1">
        <v>2910.6</v>
      </c>
      <c r="U2831" s="1">
        <v>14553</v>
      </c>
      <c r="V2831" s="2">
        <v>421.72710000000001</v>
      </c>
      <c r="W2831" s="12" t="s">
        <v>45</v>
      </c>
      <c r="X2831" s="4">
        <v>34.508099999999999</v>
      </c>
      <c r="Y2831" s="3">
        <v>420</v>
      </c>
      <c r="Z2831" s="9" t="s">
        <v>16</v>
      </c>
    </row>
    <row r="2832" spans="1:26" x14ac:dyDescent="0.25">
      <c r="A2832">
        <v>2024</v>
      </c>
      <c r="B2832">
        <v>4</v>
      </c>
      <c r="C2832" s="7">
        <v>45386</v>
      </c>
      <c r="D2832" s="9" t="s">
        <v>156</v>
      </c>
      <c r="E2832" s="9" t="s">
        <v>157</v>
      </c>
      <c r="F2832" s="9" t="s">
        <v>1060</v>
      </c>
      <c r="G2832" s="9" t="s">
        <v>1061</v>
      </c>
      <c r="H2832" s="9" t="s">
        <v>52</v>
      </c>
      <c r="I2832">
        <v>120</v>
      </c>
      <c r="J2832" s="9" t="s">
        <v>68</v>
      </c>
      <c r="K2832">
        <v>120</v>
      </c>
      <c r="L2832">
        <v>0</v>
      </c>
      <c r="M2832">
        <v>0</v>
      </c>
      <c r="N2832" s="11">
        <f>VLOOKUP(AA_SIPARIS_SATINALMA_RAPORU_YENI_123_22112023[[#This Row],[STOK_KODU]],AA_KUMULATIF_STOK_RAPORU_123_BURAK_TD[],3,0)</f>
        <v>51.250000000000043</v>
      </c>
      <c r="O2832" s="5">
        <v>120.7505</v>
      </c>
      <c r="P2832" s="1">
        <v>14490.06</v>
      </c>
      <c r="Q2832" s="1">
        <v>34.409700000000001</v>
      </c>
      <c r="R2832" s="6">
        <v>3.51</v>
      </c>
      <c r="S2832" s="2" t="str">
        <f>IFERROR(#REF!/AA_SIPARIS_SATINALMA_RAPORU_YENI_123_22112023[[#This Row],[SIPARIS_EUR_KURU]],"")</f>
        <v/>
      </c>
      <c r="T2832" s="1">
        <v>120.74858333333333</v>
      </c>
      <c r="U2832" s="1">
        <v>14489.83</v>
      </c>
      <c r="V2832" s="2">
        <v>420.89049999999997</v>
      </c>
      <c r="W2832" s="12" t="s">
        <v>29</v>
      </c>
      <c r="X2832" s="4">
        <v>0</v>
      </c>
      <c r="Y2832" s="3">
        <v>14489.83</v>
      </c>
      <c r="Z2832" s="9" t="s">
        <v>16</v>
      </c>
    </row>
    <row r="2833" spans="1:26" x14ac:dyDescent="0.25">
      <c r="A2833">
        <v>2025</v>
      </c>
      <c r="B2833">
        <v>8</v>
      </c>
      <c r="C2833" s="7">
        <v>45895</v>
      </c>
      <c r="D2833" s="9" t="s">
        <v>630</v>
      </c>
      <c r="E2833" s="9" t="s">
        <v>11883</v>
      </c>
      <c r="F2833" s="9" t="s">
        <v>1626</v>
      </c>
      <c r="G2833" s="9" t="s">
        <v>1627</v>
      </c>
      <c r="H2833" s="9" t="s">
        <v>21</v>
      </c>
      <c r="I2833">
        <v>1</v>
      </c>
      <c r="J2833" s="9" t="s">
        <v>22</v>
      </c>
      <c r="K2833">
        <v>1</v>
      </c>
      <c r="L2833">
        <v>0</v>
      </c>
      <c r="M2833">
        <v>0</v>
      </c>
      <c r="N2833" s="11">
        <f>VLOOKUP(AA_SIPARIS_SATINALMA_RAPORU_YENI_123_22112023[[#This Row],[STOK_KODU]],AA_KUMULATIF_STOK_RAPORU_123_BURAK_TD[],3,0)</f>
        <v>0</v>
      </c>
      <c r="O2833" s="5">
        <v>14486.66</v>
      </c>
      <c r="P2833" s="1">
        <v>14486.66</v>
      </c>
      <c r="Q2833" s="1">
        <v>47.877299999999998</v>
      </c>
      <c r="R2833" s="6">
        <v>302.58</v>
      </c>
      <c r="S2833" s="2" t="str">
        <f>IFERROR(#REF!/AA_SIPARIS_SATINALMA_RAPORU_YENI_123_22112023[[#This Row],[SIPARIS_EUR_KURU]],"")</f>
        <v/>
      </c>
      <c r="T2833" s="1">
        <v>14486.66</v>
      </c>
      <c r="U2833" s="1">
        <v>14486.66</v>
      </c>
      <c r="V2833" s="2">
        <v>301.11470000000003</v>
      </c>
      <c r="W2833" s="12" t="s">
        <v>29</v>
      </c>
      <c r="X2833" s="4">
        <v>0</v>
      </c>
      <c r="Y2833" s="3">
        <v>14486.66</v>
      </c>
      <c r="Z2833" s="9" t="s">
        <v>16</v>
      </c>
    </row>
    <row r="2834" spans="1:26" x14ac:dyDescent="0.25">
      <c r="A2834">
        <v>2023</v>
      </c>
      <c r="B2834">
        <v>3</v>
      </c>
      <c r="C2834" s="7">
        <v>45005</v>
      </c>
      <c r="D2834" s="9" t="s">
        <v>275</v>
      </c>
      <c r="E2834" s="9" t="s">
        <v>276</v>
      </c>
      <c r="F2834" s="9" t="s">
        <v>4074</v>
      </c>
      <c r="G2834" s="9" t="s">
        <v>4075</v>
      </c>
      <c r="H2834" s="9" t="s">
        <v>21</v>
      </c>
      <c r="I2834">
        <v>10</v>
      </c>
      <c r="J2834" s="9" t="s">
        <v>22</v>
      </c>
      <c r="K2834">
        <v>10</v>
      </c>
      <c r="L2834">
        <v>0</v>
      </c>
      <c r="M2834">
        <v>0</v>
      </c>
      <c r="N2834" s="11">
        <f>VLOOKUP(AA_SIPARIS_SATINALMA_RAPORU_YENI_123_22112023[[#This Row],[STOK_KODU]],AA_KUMULATIF_STOK_RAPORU_123_BURAK_TD[],3,0)</f>
        <v>5</v>
      </c>
      <c r="O2834" s="5">
        <v>1447.5</v>
      </c>
      <c r="P2834" s="1">
        <v>14475</v>
      </c>
      <c r="Q2834" s="1">
        <v>20.207699999999999</v>
      </c>
      <c r="R2834" s="6">
        <v>71.63</v>
      </c>
      <c r="S2834" s="2" t="str">
        <f>IFERROR(#REF!/AA_SIPARIS_SATINALMA_RAPORU_YENI_123_22112023[[#This Row],[SIPARIS_EUR_KURU]],"")</f>
        <v/>
      </c>
      <c r="T2834" s="1">
        <v>1447.5</v>
      </c>
      <c r="U2834" s="1">
        <v>14475</v>
      </c>
      <c r="V2834" s="2">
        <v>709.23199999999997</v>
      </c>
      <c r="W2834" s="12" t="s">
        <v>29</v>
      </c>
      <c r="X2834" s="4">
        <v>0</v>
      </c>
      <c r="Y2834" s="3">
        <v>14475</v>
      </c>
      <c r="Z2834" s="9" t="s">
        <v>16</v>
      </c>
    </row>
    <row r="2835" spans="1:26" x14ac:dyDescent="0.25">
      <c r="A2835">
        <v>2023</v>
      </c>
      <c r="B2835">
        <v>3</v>
      </c>
      <c r="C2835" s="7">
        <v>45005</v>
      </c>
      <c r="D2835" s="9" t="s">
        <v>275</v>
      </c>
      <c r="E2835" s="9" t="s">
        <v>276</v>
      </c>
      <c r="F2835" s="9" t="s">
        <v>4504</v>
      </c>
      <c r="G2835" s="9" t="s">
        <v>4505</v>
      </c>
      <c r="H2835" s="9" t="s">
        <v>21</v>
      </c>
      <c r="I2835">
        <v>10</v>
      </c>
      <c r="J2835" s="9" t="s">
        <v>22</v>
      </c>
      <c r="K2835">
        <v>10</v>
      </c>
      <c r="L2835">
        <v>0</v>
      </c>
      <c r="M2835">
        <v>0</v>
      </c>
      <c r="N2835" s="11">
        <f>VLOOKUP(AA_SIPARIS_SATINALMA_RAPORU_YENI_123_22112023[[#This Row],[STOK_KODU]],AA_KUMULATIF_STOK_RAPORU_123_BURAK_TD[],3,0)</f>
        <v>4</v>
      </c>
      <c r="O2835" s="5">
        <v>1447.5</v>
      </c>
      <c r="P2835" s="1">
        <v>14475</v>
      </c>
      <c r="Q2835" s="1">
        <v>20.207699999999999</v>
      </c>
      <c r="R2835" s="6">
        <v>71.63</v>
      </c>
      <c r="S2835" s="2" t="str">
        <f>IFERROR(#REF!/AA_SIPARIS_SATINALMA_RAPORU_YENI_123_22112023[[#This Row],[SIPARIS_EUR_KURU]],"")</f>
        <v/>
      </c>
      <c r="T2835" s="1">
        <v>1447.5</v>
      </c>
      <c r="U2835" s="1">
        <v>14475</v>
      </c>
      <c r="V2835" s="2">
        <v>709.23199999999997</v>
      </c>
      <c r="W2835" s="12" t="s">
        <v>29</v>
      </c>
      <c r="X2835" s="4">
        <v>0</v>
      </c>
      <c r="Y2835" s="3">
        <v>14475</v>
      </c>
      <c r="Z2835" s="9" t="s">
        <v>16</v>
      </c>
    </row>
    <row r="2836" spans="1:26" x14ac:dyDescent="0.25">
      <c r="A2836">
        <v>2024</v>
      </c>
      <c r="B2836">
        <v>1</v>
      </c>
      <c r="C2836" s="7">
        <v>45314</v>
      </c>
      <c r="D2836" s="9" t="s">
        <v>9805</v>
      </c>
      <c r="E2836" s="9" t="s">
        <v>813</v>
      </c>
      <c r="F2836" s="9" t="s">
        <v>1978</v>
      </c>
      <c r="G2836" s="9" t="s">
        <v>1979</v>
      </c>
      <c r="H2836" s="9" t="s">
        <v>44</v>
      </c>
      <c r="I2836">
        <v>8</v>
      </c>
      <c r="J2836" s="9" t="s">
        <v>22</v>
      </c>
      <c r="K2836">
        <v>8</v>
      </c>
      <c r="L2836">
        <v>0</v>
      </c>
      <c r="M2836">
        <v>0</v>
      </c>
      <c r="N2836" s="11">
        <f>VLOOKUP(AA_SIPARIS_SATINALMA_RAPORU_YENI_123_22112023[[#This Row],[STOK_KODU]],AA_KUMULATIF_STOK_RAPORU_123_BURAK_TD[],3,0)</f>
        <v>0</v>
      </c>
      <c r="O2836" s="5">
        <v>1808.4549999999999</v>
      </c>
      <c r="P2836" s="1">
        <v>14467.64</v>
      </c>
      <c r="Q2836" s="1">
        <v>32.881</v>
      </c>
      <c r="R2836" s="6">
        <v>55</v>
      </c>
      <c r="S2836" s="2" t="str">
        <f>IFERROR(#REF!/AA_SIPARIS_SATINALMA_RAPORU_YENI_123_22112023[[#This Row],[SIPARIS_EUR_KURU]],"")</f>
        <v/>
      </c>
      <c r="T2836" s="1">
        <v>1844.425</v>
      </c>
      <c r="U2836" s="1">
        <v>14755.4</v>
      </c>
      <c r="V2836" s="2">
        <v>0</v>
      </c>
      <c r="W2836" s="12" t="s">
        <v>45</v>
      </c>
      <c r="X2836" s="4">
        <v>32.881</v>
      </c>
      <c r="Y2836" s="3">
        <v>440</v>
      </c>
      <c r="Z2836" s="9" t="s">
        <v>16</v>
      </c>
    </row>
    <row r="2837" spans="1:26" x14ac:dyDescent="0.25">
      <c r="A2837">
        <v>2024</v>
      </c>
      <c r="B2837">
        <v>12</v>
      </c>
      <c r="C2837" s="7">
        <v>45636</v>
      </c>
      <c r="D2837" s="9" t="s">
        <v>152</v>
      </c>
      <c r="E2837" s="9" t="s">
        <v>153</v>
      </c>
      <c r="F2837" s="9" t="s">
        <v>3371</v>
      </c>
      <c r="G2837" s="9" t="s">
        <v>3372</v>
      </c>
      <c r="H2837" s="9" t="s">
        <v>44</v>
      </c>
      <c r="I2837">
        <v>1</v>
      </c>
      <c r="J2837" s="9" t="s">
        <v>22</v>
      </c>
      <c r="K2837">
        <v>1</v>
      </c>
      <c r="L2837">
        <v>0</v>
      </c>
      <c r="M2837">
        <v>0</v>
      </c>
      <c r="N2837" s="11">
        <f>VLOOKUP(AA_SIPARIS_SATINALMA_RAPORU_YENI_123_22112023[[#This Row],[STOK_KODU]],AA_KUMULATIF_STOK_RAPORU_123_BURAK_TD[],3,0)</f>
        <v>0</v>
      </c>
      <c r="O2837" s="5">
        <v>14465.71</v>
      </c>
      <c r="P2837" s="1">
        <v>14465.71</v>
      </c>
      <c r="Q2837" s="1">
        <v>36.715000000000003</v>
      </c>
      <c r="R2837" s="6">
        <v>394</v>
      </c>
      <c r="S2837" s="2" t="str">
        <f>IFERROR(#REF!/AA_SIPARIS_SATINALMA_RAPORU_YENI_123_22112023[[#This Row],[SIPARIS_EUR_KURU]],"")</f>
        <v/>
      </c>
      <c r="T2837" s="1">
        <v>14459.8</v>
      </c>
      <c r="U2837" s="1">
        <v>14459.8</v>
      </c>
      <c r="V2837" s="2">
        <v>396.01130000000001</v>
      </c>
      <c r="W2837" s="12" t="s">
        <v>45</v>
      </c>
      <c r="X2837" s="4">
        <v>36.715000000000003</v>
      </c>
      <c r="Y2837" s="3">
        <v>394</v>
      </c>
      <c r="Z2837" s="9" t="s">
        <v>16</v>
      </c>
    </row>
    <row r="2838" spans="1:26" x14ac:dyDescent="0.25">
      <c r="A2838">
        <v>2023</v>
      </c>
      <c r="B2838">
        <v>3</v>
      </c>
      <c r="C2838" s="7">
        <v>44999</v>
      </c>
      <c r="D2838" s="9" t="s">
        <v>17</v>
      </c>
      <c r="E2838" s="9" t="s">
        <v>18</v>
      </c>
      <c r="F2838" s="9" t="s">
        <v>1254</v>
      </c>
      <c r="G2838" s="9" t="s">
        <v>1255</v>
      </c>
      <c r="H2838" s="9" t="s">
        <v>21</v>
      </c>
      <c r="I2838">
        <v>3</v>
      </c>
      <c r="J2838" s="9" t="s">
        <v>22</v>
      </c>
      <c r="K2838">
        <v>3</v>
      </c>
      <c r="L2838">
        <v>0</v>
      </c>
      <c r="M2838">
        <v>0</v>
      </c>
      <c r="N2838" s="11">
        <f>VLOOKUP(AA_SIPARIS_SATINALMA_RAPORU_YENI_123_22112023[[#This Row],[STOK_KODU]],AA_KUMULATIF_STOK_RAPORU_123_BURAK_TD[],3,0)</f>
        <v>0</v>
      </c>
      <c r="O2838" s="5">
        <v>4817.6954560000004</v>
      </c>
      <c r="P2838" s="1">
        <v>14453.09</v>
      </c>
      <c r="Q2838" s="1">
        <v>20.264500000000002</v>
      </c>
      <c r="R2838" s="6">
        <v>237.74</v>
      </c>
      <c r="S2838" s="2" t="str">
        <f>IFERROR(#REF!/AA_SIPARIS_SATINALMA_RAPORU_YENI_123_22112023[[#This Row],[SIPARIS_EUR_KURU]],"")</f>
        <v/>
      </c>
      <c r="T2838" s="1">
        <v>4826.8733333333339</v>
      </c>
      <c r="U2838" s="1">
        <v>14480.62</v>
      </c>
      <c r="V2838" s="2">
        <v>714.58069999999998</v>
      </c>
      <c r="W2838" s="12" t="s">
        <v>23</v>
      </c>
      <c r="X2838" s="4">
        <v>18.949400000000001</v>
      </c>
      <c r="Y2838" s="3">
        <v>762.72</v>
      </c>
      <c r="Z2838" s="9" t="s">
        <v>16</v>
      </c>
    </row>
    <row r="2839" spans="1:26" x14ac:dyDescent="0.25">
      <c r="A2839">
        <v>2026</v>
      </c>
      <c r="B2839">
        <v>1</v>
      </c>
      <c r="C2839" s="7">
        <v>46050</v>
      </c>
      <c r="D2839" s="9" t="s">
        <v>10060</v>
      </c>
      <c r="E2839" s="9" t="s">
        <v>10061</v>
      </c>
      <c r="F2839" s="9" t="s">
        <v>10193</v>
      </c>
      <c r="G2839" s="9" t="s">
        <v>10063</v>
      </c>
      <c r="H2839" s="9" t="s">
        <v>44</v>
      </c>
      <c r="I2839">
        <v>1</v>
      </c>
      <c r="J2839" s="9" t="s">
        <v>22</v>
      </c>
      <c r="K2839">
        <v>1</v>
      </c>
      <c r="L2839">
        <v>0</v>
      </c>
      <c r="M2839">
        <v>0</v>
      </c>
      <c r="N2839" s="11">
        <f>VLOOKUP(AA_SIPARIS_SATINALMA_RAPORU_YENI_123_22112023[[#This Row],[STOK_KODU]],AA_KUMULATIF_STOK_RAPORU_123_BURAK_TD[],3,0)</f>
        <v>0</v>
      </c>
      <c r="O2839" s="5">
        <v>14440.69</v>
      </c>
      <c r="P2839" s="1">
        <v>14440.69</v>
      </c>
      <c r="Q2839" s="1"/>
      <c r="R2839" s="6"/>
      <c r="S2839" s="2" t="str">
        <f>IFERROR(#REF!/AA_SIPARIS_SATINALMA_RAPORU_YENI_123_22112023[[#This Row],[SIPARIS_EUR_KURU]],"")</f>
        <v/>
      </c>
      <c r="T2839" s="1">
        <v>14440.69</v>
      </c>
      <c r="U2839" s="1">
        <v>14440.69</v>
      </c>
      <c r="V2839" s="2">
        <v>280.66719999999998</v>
      </c>
      <c r="W2839" s="12" t="s">
        <v>29</v>
      </c>
      <c r="X2839" s="4">
        <v>0</v>
      </c>
      <c r="Y2839" s="3">
        <v>14440.69</v>
      </c>
      <c r="Z2839" s="9" t="s">
        <v>16</v>
      </c>
    </row>
    <row r="2840" spans="1:26" x14ac:dyDescent="0.25">
      <c r="A2840">
        <v>2024</v>
      </c>
      <c r="B2840">
        <v>1</v>
      </c>
      <c r="C2840" s="7">
        <v>45293</v>
      </c>
      <c r="D2840" s="9" t="s">
        <v>85</v>
      </c>
      <c r="E2840" s="9" t="s">
        <v>86</v>
      </c>
      <c r="F2840" s="9" t="s">
        <v>98</v>
      </c>
      <c r="G2840" s="9" t="s">
        <v>99</v>
      </c>
      <c r="H2840" s="9" t="s">
        <v>44</v>
      </c>
      <c r="I2840">
        <v>2</v>
      </c>
      <c r="J2840" s="9" t="s">
        <v>22</v>
      </c>
      <c r="K2840">
        <v>2</v>
      </c>
      <c r="L2840">
        <v>0</v>
      </c>
      <c r="M2840">
        <v>0</v>
      </c>
      <c r="N2840" s="11">
        <f>VLOOKUP(AA_SIPARIS_SATINALMA_RAPORU_YENI_123_22112023[[#This Row],[STOK_KODU]],AA_KUMULATIF_STOK_RAPORU_123_BURAK_TD[],3,0)</f>
        <v>0</v>
      </c>
      <c r="O2840" s="5">
        <v>7220.0049349999999</v>
      </c>
      <c r="P2840" s="1">
        <v>14440.01</v>
      </c>
      <c r="Q2840" s="1">
        <v>32.573900000000002</v>
      </c>
      <c r="R2840" s="6">
        <v>221.65</v>
      </c>
      <c r="S2840" s="2" t="str">
        <f>IFERROR(#REF!/AA_SIPARIS_SATINALMA_RAPORU_YENI_123_22112023[[#This Row],[SIPARIS_EUR_KURU]],"")</f>
        <v/>
      </c>
      <c r="T2840" s="1">
        <v>7243.8549999999996</v>
      </c>
      <c r="U2840" s="1">
        <v>14487.71</v>
      </c>
      <c r="V2840" s="2">
        <v>444.76440000000002</v>
      </c>
      <c r="W2840" s="12" t="s">
        <v>45</v>
      </c>
      <c r="X2840" s="4">
        <v>32.573900000000002</v>
      </c>
      <c r="Y2840" s="3">
        <v>443.3</v>
      </c>
      <c r="Z2840" s="9" t="s">
        <v>16</v>
      </c>
    </row>
    <row r="2841" spans="1:26" x14ac:dyDescent="0.25">
      <c r="A2841">
        <v>2024</v>
      </c>
      <c r="B2841">
        <v>8</v>
      </c>
      <c r="C2841" s="7">
        <v>45505</v>
      </c>
      <c r="D2841" s="9" t="s">
        <v>519</v>
      </c>
      <c r="E2841" s="9" t="s">
        <v>520</v>
      </c>
      <c r="F2841" s="9" t="s">
        <v>668</v>
      </c>
      <c r="G2841" s="9" t="s">
        <v>669</v>
      </c>
      <c r="H2841" s="9" t="s">
        <v>97</v>
      </c>
      <c r="I2841">
        <v>20</v>
      </c>
      <c r="J2841" s="9" t="s">
        <v>22</v>
      </c>
      <c r="K2841">
        <v>20</v>
      </c>
      <c r="L2841">
        <v>20</v>
      </c>
      <c r="M2841">
        <v>20</v>
      </c>
      <c r="N2841" s="11">
        <f>VLOOKUP(AA_SIPARIS_SATINALMA_RAPORU_YENI_123_22112023[[#This Row],[STOK_KODU]],AA_KUMULATIF_STOK_RAPORU_123_BURAK_TD[],3,0)</f>
        <v>50</v>
      </c>
      <c r="O2841" s="5">
        <v>722</v>
      </c>
      <c r="P2841" s="1">
        <v>14440</v>
      </c>
      <c r="Q2841" s="1">
        <v>35.814500000000002</v>
      </c>
      <c r="R2841" s="6">
        <v>20.16</v>
      </c>
      <c r="S2841" s="2" t="str">
        <f>IFERROR(#REF!/AA_SIPARIS_SATINALMA_RAPORU_YENI_123_22112023[[#This Row],[SIPARIS_EUR_KURU]],"")</f>
        <v/>
      </c>
      <c r="T2841" s="1"/>
      <c r="U2841" s="1">
        <v>14440</v>
      </c>
      <c r="V2841" s="2">
        <v>0</v>
      </c>
      <c r="W2841" s="12" t="s">
        <v>29</v>
      </c>
      <c r="X2841" s="4">
        <v>0</v>
      </c>
      <c r="Y2841" s="3">
        <v>0</v>
      </c>
      <c r="Z2841" s="9" t="s">
        <v>16</v>
      </c>
    </row>
    <row r="2842" spans="1:26" x14ac:dyDescent="0.25">
      <c r="A2842">
        <v>2023</v>
      </c>
      <c r="B2842">
        <v>3</v>
      </c>
      <c r="C2842" s="7">
        <v>45000</v>
      </c>
      <c r="D2842" s="9" t="s">
        <v>9805</v>
      </c>
      <c r="E2842" s="9" t="s">
        <v>813</v>
      </c>
      <c r="F2842" s="9" t="s">
        <v>144</v>
      </c>
      <c r="G2842" s="9" t="s">
        <v>145</v>
      </c>
      <c r="H2842" s="9" t="s">
        <v>44</v>
      </c>
      <c r="I2842">
        <v>2</v>
      </c>
      <c r="J2842" s="9" t="s">
        <v>22</v>
      </c>
      <c r="K2842">
        <v>2</v>
      </c>
      <c r="L2842">
        <v>0</v>
      </c>
      <c r="M2842">
        <v>0</v>
      </c>
      <c r="N2842" s="11">
        <f>VLOOKUP(AA_SIPARIS_SATINALMA_RAPORU_YENI_123_22112023[[#This Row],[STOK_KODU]],AA_KUMULATIF_STOK_RAPORU_123_BURAK_TD[],3,0)</f>
        <v>0</v>
      </c>
      <c r="O2842" s="5">
        <v>7216.0841200000004</v>
      </c>
      <c r="P2842" s="1">
        <v>14432.17</v>
      </c>
      <c r="Q2842" s="1">
        <v>20.2927</v>
      </c>
      <c r="R2842" s="6">
        <v>355.6</v>
      </c>
      <c r="S2842" s="2" t="str">
        <f>IFERROR(#REF!/AA_SIPARIS_SATINALMA_RAPORU_YENI_123_22112023[[#This Row],[SIPARIS_EUR_KURU]],"")</f>
        <v/>
      </c>
      <c r="T2842" s="1">
        <v>7239.91</v>
      </c>
      <c r="U2842" s="1">
        <v>14479.82</v>
      </c>
      <c r="V2842" s="2">
        <v>713.54819999999995</v>
      </c>
      <c r="W2842" s="12" t="s">
        <v>45</v>
      </c>
      <c r="X2842" s="4">
        <v>20.2927</v>
      </c>
      <c r="Y2842" s="3">
        <v>711.2</v>
      </c>
      <c r="Z2842" s="9" t="s">
        <v>16</v>
      </c>
    </row>
    <row r="2843" spans="1:26" x14ac:dyDescent="0.25">
      <c r="A2843">
        <v>2025</v>
      </c>
      <c r="B2843">
        <v>8</v>
      </c>
      <c r="C2843" s="7">
        <v>45891</v>
      </c>
      <c r="D2843" s="9" t="s">
        <v>237</v>
      </c>
      <c r="E2843" s="9" t="s">
        <v>11203</v>
      </c>
      <c r="F2843" s="9" t="s">
        <v>3597</v>
      </c>
      <c r="G2843" s="9" t="s">
        <v>3598</v>
      </c>
      <c r="H2843" s="9" t="s">
        <v>116</v>
      </c>
      <c r="I2843">
        <v>33</v>
      </c>
      <c r="J2843" s="9" t="s">
        <v>22</v>
      </c>
      <c r="K2843">
        <v>33</v>
      </c>
      <c r="L2843">
        <v>0</v>
      </c>
      <c r="M2843">
        <v>22</v>
      </c>
      <c r="N2843" s="11">
        <f>VLOOKUP(AA_SIPARIS_SATINALMA_RAPORU_YENI_123_22112023[[#This Row],[STOK_KODU]],AA_KUMULATIF_STOK_RAPORU_123_BURAK_TD[],3,0)</f>
        <v>5</v>
      </c>
      <c r="O2843" s="5">
        <v>437</v>
      </c>
      <c r="P2843" s="1">
        <v>14421</v>
      </c>
      <c r="Q2843" s="1">
        <v>47.590400000000002</v>
      </c>
      <c r="R2843" s="6">
        <v>9.18</v>
      </c>
      <c r="S2843" s="2" t="str">
        <f>IFERROR(#REF!/AA_SIPARIS_SATINALMA_RAPORU_YENI_123_22112023[[#This Row],[SIPARIS_EUR_KURU]],"")</f>
        <v/>
      </c>
      <c r="T2843" s="1">
        <v>437</v>
      </c>
      <c r="U2843" s="1">
        <v>14421</v>
      </c>
      <c r="V2843" s="2">
        <v>72.381699999999995</v>
      </c>
      <c r="W2843" s="12" t="s">
        <v>29</v>
      </c>
      <c r="X2843" s="4">
        <v>0</v>
      </c>
      <c r="Y2843" s="3">
        <v>3496</v>
      </c>
      <c r="Z2843" s="9" t="s">
        <v>16</v>
      </c>
    </row>
    <row r="2844" spans="1:26" x14ac:dyDescent="0.25">
      <c r="A2844">
        <v>2023</v>
      </c>
      <c r="B2844">
        <v>3</v>
      </c>
      <c r="C2844" s="7">
        <v>44987</v>
      </c>
      <c r="D2844" s="9" t="s">
        <v>1471</v>
      </c>
      <c r="E2844" s="9" t="s">
        <v>1472</v>
      </c>
      <c r="F2844" s="9" t="s">
        <v>1473</v>
      </c>
      <c r="G2844" s="9" t="s">
        <v>1474</v>
      </c>
      <c r="H2844" s="9" t="s">
        <v>44</v>
      </c>
      <c r="I2844">
        <v>20</v>
      </c>
      <c r="J2844" s="9" t="s">
        <v>22</v>
      </c>
      <c r="K2844">
        <v>20</v>
      </c>
      <c r="L2844">
        <v>0</v>
      </c>
      <c r="M2844">
        <v>0</v>
      </c>
      <c r="N2844" s="11">
        <f>VLOOKUP(AA_SIPARIS_SATINALMA_RAPORU_YENI_123_22112023[[#This Row],[STOK_KODU]],AA_KUMULATIF_STOK_RAPORU_123_BURAK_TD[],3,0)</f>
        <v>0</v>
      </c>
      <c r="O2844" s="5">
        <v>721.03354999999999</v>
      </c>
      <c r="P2844" s="1">
        <v>14420.67</v>
      </c>
      <c r="Q2844" s="1">
        <v>20.084499999999998</v>
      </c>
      <c r="R2844" s="6">
        <v>35.9</v>
      </c>
      <c r="S2844" s="2" t="str">
        <f>IFERROR(#REF!/AA_SIPARIS_SATINALMA_RAPORU_YENI_123_22112023[[#This Row],[SIPARIS_EUR_KURU]],"")</f>
        <v/>
      </c>
      <c r="T2844" s="1">
        <v>721.0335</v>
      </c>
      <c r="U2844" s="1">
        <v>14420.67</v>
      </c>
      <c r="V2844" s="2">
        <v>718</v>
      </c>
      <c r="W2844" s="12" t="s">
        <v>45</v>
      </c>
      <c r="X2844" s="4">
        <v>20.084499999999998</v>
      </c>
      <c r="Y2844" s="3">
        <v>718</v>
      </c>
      <c r="Z2844" s="9" t="s">
        <v>16</v>
      </c>
    </row>
    <row r="2845" spans="1:26" x14ac:dyDescent="0.25">
      <c r="A2845">
        <v>2024</v>
      </c>
      <c r="B2845">
        <v>5</v>
      </c>
      <c r="C2845" s="7">
        <v>45439</v>
      </c>
      <c r="D2845" s="9" t="s">
        <v>148</v>
      </c>
      <c r="E2845" s="9" t="s">
        <v>149</v>
      </c>
      <c r="F2845" s="9" t="s">
        <v>150</v>
      </c>
      <c r="G2845" s="9" t="s">
        <v>151</v>
      </c>
      <c r="H2845" s="9" t="s">
        <v>44</v>
      </c>
      <c r="I2845">
        <v>10</v>
      </c>
      <c r="J2845" s="9" t="s">
        <v>22</v>
      </c>
      <c r="K2845">
        <v>10</v>
      </c>
      <c r="L2845">
        <v>0</v>
      </c>
      <c r="M2845">
        <v>0</v>
      </c>
      <c r="N2845" s="11">
        <f>VLOOKUP(AA_SIPARIS_SATINALMA_RAPORU_YENI_123_22112023[[#This Row],[STOK_KODU]],AA_KUMULATIF_STOK_RAPORU_123_BURAK_TD[],3,0)</f>
        <v>11</v>
      </c>
      <c r="O2845" s="5">
        <v>1441.0884599999999</v>
      </c>
      <c r="P2845" s="1">
        <v>14410.88</v>
      </c>
      <c r="Q2845" s="1">
        <v>34.808900000000001</v>
      </c>
      <c r="R2845" s="6">
        <v>41.4</v>
      </c>
      <c r="S2845" s="2" t="str">
        <f>IFERROR(#REF!/AA_SIPARIS_SATINALMA_RAPORU_YENI_123_22112023[[#This Row],[SIPARIS_EUR_KURU]],"")</f>
        <v/>
      </c>
      <c r="T2845" s="1">
        <v>1449.828</v>
      </c>
      <c r="U2845" s="1">
        <v>14498.28</v>
      </c>
      <c r="V2845" s="2">
        <v>416.51069999999999</v>
      </c>
      <c r="W2845" s="12" t="s">
        <v>45</v>
      </c>
      <c r="X2845" s="4">
        <v>34.808900000000001</v>
      </c>
      <c r="Y2845" s="3">
        <v>414</v>
      </c>
      <c r="Z2845" s="9" t="s">
        <v>16</v>
      </c>
    </row>
    <row r="2846" spans="1:26" x14ac:dyDescent="0.25">
      <c r="A2846">
        <v>2026</v>
      </c>
      <c r="B2846">
        <v>3</v>
      </c>
      <c r="C2846" s="7">
        <v>46104</v>
      </c>
      <c r="D2846" s="9" t="s">
        <v>348</v>
      </c>
      <c r="E2846" s="9" t="s">
        <v>349</v>
      </c>
      <c r="F2846" s="9" t="s">
        <v>370</v>
      </c>
      <c r="G2846" s="9" t="s">
        <v>371</v>
      </c>
      <c r="H2846" s="9" t="s">
        <v>97</v>
      </c>
      <c r="I2846">
        <v>12</v>
      </c>
      <c r="J2846" s="9" t="s">
        <v>22</v>
      </c>
      <c r="K2846">
        <v>12</v>
      </c>
      <c r="L2846">
        <v>0</v>
      </c>
      <c r="M2846">
        <v>0</v>
      </c>
      <c r="N2846" s="11">
        <f>VLOOKUP(AA_SIPARIS_SATINALMA_RAPORU_YENI_123_22112023[[#This Row],[STOK_KODU]],AA_KUMULATIF_STOK_RAPORU_123_BURAK_TD[],3,0)</f>
        <v>12</v>
      </c>
      <c r="O2846" s="5">
        <v>1200</v>
      </c>
      <c r="P2846" s="1">
        <v>14400</v>
      </c>
      <c r="Q2846" s="1">
        <v>50.9193</v>
      </c>
      <c r="R2846" s="6">
        <v>23.57</v>
      </c>
      <c r="S2846" s="2" t="str">
        <f>IFERROR(#REF!/AA_SIPARIS_SATINALMA_RAPORU_YENI_123_22112023[[#This Row],[SIPARIS_EUR_KURU]],"")</f>
        <v/>
      </c>
      <c r="T2846" s="1">
        <v>1200</v>
      </c>
      <c r="U2846" s="1">
        <v>14400</v>
      </c>
      <c r="V2846" s="2">
        <v>282.74430000000001</v>
      </c>
      <c r="W2846" s="12" t="s">
        <v>29</v>
      </c>
      <c r="X2846" s="4">
        <v>0</v>
      </c>
      <c r="Y2846" s="3">
        <v>14400</v>
      </c>
      <c r="Z2846" s="9" t="s">
        <v>16</v>
      </c>
    </row>
    <row r="2847" spans="1:26" x14ac:dyDescent="0.25">
      <c r="A2847">
        <v>2026</v>
      </c>
      <c r="B2847">
        <v>3</v>
      </c>
      <c r="C2847" s="7">
        <v>46104</v>
      </c>
      <c r="D2847" s="9" t="s">
        <v>130</v>
      </c>
      <c r="E2847" s="9" t="s">
        <v>131</v>
      </c>
      <c r="F2847" s="9" t="s">
        <v>376</v>
      </c>
      <c r="G2847" s="9" t="s">
        <v>377</v>
      </c>
      <c r="H2847" s="9" t="s">
        <v>55</v>
      </c>
      <c r="I2847">
        <v>60</v>
      </c>
      <c r="J2847" s="9" t="s">
        <v>22</v>
      </c>
      <c r="K2847">
        <v>60</v>
      </c>
      <c r="L2847">
        <v>0</v>
      </c>
      <c r="M2847">
        <v>0</v>
      </c>
      <c r="N2847" s="11">
        <f>VLOOKUP(AA_SIPARIS_SATINALMA_RAPORU_YENI_123_22112023[[#This Row],[STOK_KODU]],AA_KUMULATIF_STOK_RAPORU_123_BURAK_TD[],3,0)</f>
        <v>140</v>
      </c>
      <c r="O2847" s="5">
        <v>240</v>
      </c>
      <c r="P2847" s="1">
        <v>14400</v>
      </c>
      <c r="Q2847" s="1">
        <v>50.9193</v>
      </c>
      <c r="R2847" s="6">
        <v>4.71</v>
      </c>
      <c r="S2847" s="2" t="str">
        <f>IFERROR(#REF!/AA_SIPARIS_SATINALMA_RAPORU_YENI_123_22112023[[#This Row],[SIPARIS_EUR_KURU]],"")</f>
        <v/>
      </c>
      <c r="T2847" s="1">
        <v>240</v>
      </c>
      <c r="U2847" s="1">
        <v>14400</v>
      </c>
      <c r="V2847" s="2">
        <v>282.50689999999997</v>
      </c>
      <c r="W2847" s="12" t="s">
        <v>29</v>
      </c>
      <c r="X2847" s="4">
        <v>0</v>
      </c>
      <c r="Y2847" s="3">
        <v>14400</v>
      </c>
      <c r="Z2847" s="9" t="s">
        <v>16</v>
      </c>
    </row>
    <row r="2848" spans="1:26" x14ac:dyDescent="0.25">
      <c r="A2848">
        <v>2024</v>
      </c>
      <c r="B2848">
        <v>10</v>
      </c>
      <c r="C2848" s="7">
        <v>45595</v>
      </c>
      <c r="D2848" s="9" t="s">
        <v>305</v>
      </c>
      <c r="E2848" s="9" t="s">
        <v>306</v>
      </c>
      <c r="F2848" s="9" t="s">
        <v>1096</v>
      </c>
      <c r="G2848" s="9" t="s">
        <v>1097</v>
      </c>
      <c r="H2848" s="9" t="s">
        <v>55</v>
      </c>
      <c r="I2848">
        <v>30</v>
      </c>
      <c r="J2848" s="9" t="s">
        <v>22</v>
      </c>
      <c r="K2848">
        <v>30</v>
      </c>
      <c r="L2848">
        <v>0</v>
      </c>
      <c r="M2848">
        <v>0</v>
      </c>
      <c r="N2848" s="11">
        <f>VLOOKUP(AA_SIPARIS_SATINALMA_RAPORU_YENI_123_22112023[[#This Row],[STOK_KODU]],AA_KUMULATIF_STOK_RAPORU_123_BURAK_TD[],3,0)</f>
        <v>26</v>
      </c>
      <c r="O2848" s="5">
        <v>480</v>
      </c>
      <c r="P2848" s="1">
        <v>14400</v>
      </c>
      <c r="Q2848" s="1">
        <v>36.999299999999998</v>
      </c>
      <c r="R2848" s="6">
        <v>12.97</v>
      </c>
      <c r="S2848" s="2" t="str">
        <f>IFERROR(#REF!/AA_SIPARIS_SATINALMA_RAPORU_YENI_123_22112023[[#This Row],[SIPARIS_EUR_KURU]],"")</f>
        <v/>
      </c>
      <c r="T2848" s="1">
        <v>480</v>
      </c>
      <c r="U2848" s="1">
        <v>14400</v>
      </c>
      <c r="V2848" s="2">
        <v>396.95780000000002</v>
      </c>
      <c r="W2848" s="12" t="s">
        <v>29</v>
      </c>
      <c r="X2848" s="4">
        <v>0</v>
      </c>
      <c r="Y2848" s="3">
        <v>14400</v>
      </c>
      <c r="Z2848" s="9" t="s">
        <v>16</v>
      </c>
    </row>
    <row r="2849" spans="1:26" x14ac:dyDescent="0.25">
      <c r="A2849">
        <v>2024</v>
      </c>
      <c r="B2849">
        <v>7</v>
      </c>
      <c r="C2849" s="7">
        <v>45477</v>
      </c>
      <c r="D2849" s="9" t="s">
        <v>305</v>
      </c>
      <c r="E2849" s="9" t="s">
        <v>306</v>
      </c>
      <c r="F2849" s="9" t="s">
        <v>1096</v>
      </c>
      <c r="G2849" s="9" t="s">
        <v>1097</v>
      </c>
      <c r="H2849" s="9" t="s">
        <v>55</v>
      </c>
      <c r="I2849">
        <v>30</v>
      </c>
      <c r="J2849" s="9" t="s">
        <v>22</v>
      </c>
      <c r="K2849">
        <v>30</v>
      </c>
      <c r="L2849">
        <v>0</v>
      </c>
      <c r="M2849">
        <v>0</v>
      </c>
      <c r="N2849" s="11">
        <f>VLOOKUP(AA_SIPARIS_SATINALMA_RAPORU_YENI_123_22112023[[#This Row],[STOK_KODU]],AA_KUMULATIF_STOK_RAPORU_123_BURAK_TD[],3,0)</f>
        <v>26</v>
      </c>
      <c r="O2849" s="5">
        <v>480</v>
      </c>
      <c r="P2849" s="1">
        <v>14400</v>
      </c>
      <c r="Q2849" s="1"/>
      <c r="R2849" s="6"/>
      <c r="S2849" s="2" t="str">
        <f>IFERROR(#REF!/AA_SIPARIS_SATINALMA_RAPORU_YENI_123_22112023[[#This Row],[SIPARIS_EUR_KURU]],"")</f>
        <v/>
      </c>
      <c r="T2849" s="1">
        <v>480</v>
      </c>
      <c r="U2849" s="1">
        <v>14400</v>
      </c>
      <c r="V2849" s="2">
        <v>404.88560000000001</v>
      </c>
      <c r="W2849" s="12" t="s">
        <v>29</v>
      </c>
      <c r="X2849" s="4">
        <v>0</v>
      </c>
      <c r="Y2849" s="3">
        <v>14400</v>
      </c>
      <c r="Z2849" s="9" t="s">
        <v>16</v>
      </c>
    </row>
    <row r="2850" spans="1:26" x14ac:dyDescent="0.25">
      <c r="A2850">
        <v>2024</v>
      </c>
      <c r="B2850">
        <v>4</v>
      </c>
      <c r="C2850" s="7">
        <v>45386</v>
      </c>
      <c r="D2850" s="9" t="s">
        <v>340</v>
      </c>
      <c r="E2850" s="9" t="s">
        <v>341</v>
      </c>
      <c r="F2850" s="9" t="s">
        <v>342</v>
      </c>
      <c r="G2850" s="9" t="s">
        <v>343</v>
      </c>
      <c r="H2850" s="9" t="s">
        <v>44</v>
      </c>
      <c r="I2850">
        <v>10</v>
      </c>
      <c r="J2850" s="9" t="s">
        <v>22</v>
      </c>
      <c r="K2850">
        <v>10</v>
      </c>
      <c r="L2850">
        <v>0</v>
      </c>
      <c r="M2850">
        <v>0</v>
      </c>
      <c r="N2850" s="11">
        <f>VLOOKUP(AA_SIPARIS_SATINALMA_RAPORU_YENI_123_22112023[[#This Row],[STOK_KODU]],AA_KUMULATIF_STOK_RAPORU_123_BURAK_TD[],3,0)</f>
        <v>6</v>
      </c>
      <c r="O2850" s="5">
        <v>1440</v>
      </c>
      <c r="P2850" s="1">
        <v>14400</v>
      </c>
      <c r="Q2850" s="1">
        <v>34.409700000000001</v>
      </c>
      <c r="R2850" s="6">
        <v>41.85</v>
      </c>
      <c r="S2850" s="2" t="str">
        <f>IFERROR(#REF!/AA_SIPARIS_SATINALMA_RAPORU_YENI_123_22112023[[#This Row],[SIPARIS_EUR_KURU]],"")</f>
        <v/>
      </c>
      <c r="T2850" s="1">
        <v>1440</v>
      </c>
      <c r="U2850" s="1">
        <v>14400</v>
      </c>
      <c r="V2850" s="2">
        <v>415.93610000000001</v>
      </c>
      <c r="W2850" s="12" t="s">
        <v>29</v>
      </c>
      <c r="X2850" s="4">
        <v>0</v>
      </c>
      <c r="Y2850" s="3">
        <v>14400</v>
      </c>
      <c r="Z2850" s="9" t="s">
        <v>16</v>
      </c>
    </row>
    <row r="2851" spans="1:26" x14ac:dyDescent="0.25">
      <c r="A2851">
        <v>2023</v>
      </c>
      <c r="B2851">
        <v>4</v>
      </c>
      <c r="C2851" s="7">
        <v>45044</v>
      </c>
      <c r="D2851" s="9" t="s">
        <v>24</v>
      </c>
      <c r="E2851" s="9" t="s">
        <v>25</v>
      </c>
      <c r="F2851" s="9" t="s">
        <v>4294</v>
      </c>
      <c r="G2851" s="9" t="s">
        <v>4295</v>
      </c>
      <c r="H2851" s="9" t="s">
        <v>28</v>
      </c>
      <c r="I2851">
        <v>30</v>
      </c>
      <c r="J2851" s="9" t="s">
        <v>22</v>
      </c>
      <c r="K2851">
        <v>30</v>
      </c>
      <c r="L2851">
        <v>0</v>
      </c>
      <c r="M2851">
        <v>0</v>
      </c>
      <c r="N2851" s="11">
        <f>VLOOKUP(AA_SIPARIS_SATINALMA_RAPORU_YENI_123_22112023[[#This Row],[STOK_KODU]],AA_KUMULATIF_STOK_RAPORU_123_BURAK_TD[],3,0)</f>
        <v>0</v>
      </c>
      <c r="O2851" s="5">
        <v>480</v>
      </c>
      <c r="P2851" s="1">
        <v>14400</v>
      </c>
      <c r="Q2851" s="1">
        <v>21.440300000000001</v>
      </c>
      <c r="R2851" s="6">
        <v>13.47</v>
      </c>
      <c r="S2851" s="2" t="str">
        <f>IFERROR(#REF!/AA_SIPARIS_SATINALMA_RAPORU_YENI_123_22112023[[#This Row],[SIPARIS_EUR_KURU]],"")</f>
        <v/>
      </c>
      <c r="T2851" s="1">
        <v>288.88900000000001</v>
      </c>
      <c r="U2851" s="1">
        <v>8666.67</v>
      </c>
      <c r="V2851" s="2">
        <v>411.71629999999999</v>
      </c>
      <c r="W2851" s="12" t="s">
        <v>29</v>
      </c>
      <c r="X2851" s="4">
        <v>0</v>
      </c>
      <c r="Y2851" s="3">
        <v>8666.67</v>
      </c>
      <c r="Z2851" s="9" t="s">
        <v>16</v>
      </c>
    </row>
    <row r="2852" spans="1:26" x14ac:dyDescent="0.25">
      <c r="A2852">
        <v>2023</v>
      </c>
      <c r="B2852">
        <v>4</v>
      </c>
      <c r="C2852" s="7">
        <v>45044</v>
      </c>
      <c r="D2852" s="9" t="s">
        <v>24</v>
      </c>
      <c r="E2852" s="9" t="s">
        <v>25</v>
      </c>
      <c r="F2852" s="9" t="s">
        <v>427</v>
      </c>
      <c r="G2852" s="9" t="s">
        <v>428</v>
      </c>
      <c r="H2852" s="9" t="s">
        <v>28</v>
      </c>
      <c r="I2852">
        <v>30</v>
      </c>
      <c r="J2852" s="9" t="s">
        <v>22</v>
      </c>
      <c r="K2852">
        <v>30</v>
      </c>
      <c r="L2852">
        <v>0</v>
      </c>
      <c r="M2852">
        <v>0</v>
      </c>
      <c r="N2852" s="11">
        <f>VLOOKUP(AA_SIPARIS_SATINALMA_RAPORU_YENI_123_22112023[[#This Row],[STOK_KODU]],AA_KUMULATIF_STOK_RAPORU_123_BURAK_TD[],3,0)</f>
        <v>0</v>
      </c>
      <c r="O2852" s="5">
        <v>480</v>
      </c>
      <c r="P2852" s="1">
        <v>14400</v>
      </c>
      <c r="Q2852" s="1">
        <v>21.440300000000001</v>
      </c>
      <c r="R2852" s="6">
        <v>13.47</v>
      </c>
      <c r="S2852" s="2" t="str">
        <f>IFERROR(#REF!/AA_SIPARIS_SATINALMA_RAPORU_YENI_123_22112023[[#This Row],[SIPARIS_EUR_KURU]],"")</f>
        <v/>
      </c>
      <c r="T2852" s="1">
        <v>288.88900000000001</v>
      </c>
      <c r="U2852" s="1">
        <v>8666.67</v>
      </c>
      <c r="V2852" s="2">
        <v>411.71629999999999</v>
      </c>
      <c r="W2852" s="12" t="s">
        <v>29</v>
      </c>
      <c r="X2852" s="4">
        <v>0</v>
      </c>
      <c r="Y2852" s="3">
        <v>8666.67</v>
      </c>
      <c r="Z2852" s="9" t="s">
        <v>16</v>
      </c>
    </row>
    <row r="2853" spans="1:26" x14ac:dyDescent="0.25">
      <c r="A2853">
        <v>2025</v>
      </c>
      <c r="B2853">
        <v>4</v>
      </c>
      <c r="C2853" s="7">
        <v>45769</v>
      </c>
      <c r="D2853" s="9" t="s">
        <v>156</v>
      </c>
      <c r="E2853" s="9" t="s">
        <v>157</v>
      </c>
      <c r="F2853" s="9" t="s">
        <v>468</v>
      </c>
      <c r="G2853" s="9" t="s">
        <v>469</v>
      </c>
      <c r="H2853" s="9" t="s">
        <v>52</v>
      </c>
      <c r="I2853">
        <v>192.4</v>
      </c>
      <c r="J2853" s="9" t="s">
        <v>68</v>
      </c>
      <c r="K2853">
        <v>392</v>
      </c>
      <c r="L2853">
        <v>0</v>
      </c>
      <c r="M2853">
        <v>0</v>
      </c>
      <c r="N2853" s="11">
        <f>VLOOKUP(AA_SIPARIS_SATINALMA_RAPORU_YENI_123_22112023[[#This Row],[STOK_KODU]],AA_KUMULATIF_STOK_RAPORU_123_BURAK_TD[],3,0)</f>
        <v>98.500000000000071</v>
      </c>
      <c r="O2853" s="5">
        <v>74.711799999999997</v>
      </c>
      <c r="P2853" s="1">
        <v>14374.55</v>
      </c>
      <c r="Q2853" s="1"/>
      <c r="R2853" s="6"/>
      <c r="S2853" s="2" t="str">
        <f>IFERROR(#REF!/AA_SIPARIS_SATINALMA_RAPORU_YENI_123_22112023[[#This Row],[SIPARIS_EUR_KURU]],"")</f>
        <v/>
      </c>
      <c r="T2853" s="1">
        <v>74.711798336798324</v>
      </c>
      <c r="U2853" s="1">
        <v>28546.15</v>
      </c>
      <c r="V2853" s="2">
        <v>328.11869999999999</v>
      </c>
      <c r="W2853" s="12" t="s">
        <v>29</v>
      </c>
      <c r="X2853" s="4">
        <v>0</v>
      </c>
      <c r="Y2853" s="3">
        <v>14374.55</v>
      </c>
      <c r="Z2853" s="9" t="s">
        <v>16</v>
      </c>
    </row>
    <row r="2854" spans="1:26" x14ac:dyDescent="0.25">
      <c r="A2854">
        <v>2023</v>
      </c>
      <c r="B2854">
        <v>1</v>
      </c>
      <c r="C2854" s="7">
        <v>44950</v>
      </c>
      <c r="D2854" s="9" t="s">
        <v>104</v>
      </c>
      <c r="E2854" s="9" t="s">
        <v>105</v>
      </c>
      <c r="F2854" s="9" t="s">
        <v>110</v>
      </c>
      <c r="G2854" s="9" t="s">
        <v>111</v>
      </c>
      <c r="H2854" s="9" t="s">
        <v>108</v>
      </c>
      <c r="I2854">
        <v>118.95</v>
      </c>
      <c r="J2854" s="9" t="s">
        <v>109</v>
      </c>
      <c r="K2854">
        <v>118.95</v>
      </c>
      <c r="L2854">
        <v>0</v>
      </c>
      <c r="M2854">
        <v>0</v>
      </c>
      <c r="N2854" s="11">
        <f>VLOOKUP(AA_SIPARIS_SATINALMA_RAPORU_YENI_123_22112023[[#This Row],[STOK_KODU]],AA_KUMULATIF_STOK_RAPORU_123_BURAK_TD[],3,0)</f>
        <v>35.684999999999782</v>
      </c>
      <c r="O2854" s="5">
        <v>120.76004018</v>
      </c>
      <c r="P2854" s="1">
        <v>14364.41</v>
      </c>
      <c r="Q2854" s="1">
        <v>20.476800000000001</v>
      </c>
      <c r="R2854" s="6">
        <v>5.9</v>
      </c>
      <c r="S2854" s="2" t="str">
        <f>IFERROR(#REF!/AA_SIPARIS_SATINALMA_RAPORU_YENI_123_22112023[[#This Row],[SIPARIS_EUR_KURU]],"")</f>
        <v/>
      </c>
      <c r="T2854" s="1">
        <v>120.76006725514922</v>
      </c>
      <c r="U2854" s="1">
        <v>14364.41</v>
      </c>
      <c r="V2854" s="2">
        <v>701.49680000000001</v>
      </c>
      <c r="W2854" s="12" t="s">
        <v>29</v>
      </c>
      <c r="X2854" s="4">
        <v>0</v>
      </c>
      <c r="Y2854" s="3">
        <v>14364.41</v>
      </c>
      <c r="Z2854" s="9" t="s">
        <v>16</v>
      </c>
    </row>
    <row r="2855" spans="1:26" x14ac:dyDescent="0.25">
      <c r="A2855">
        <v>2025</v>
      </c>
      <c r="B2855">
        <v>4</v>
      </c>
      <c r="C2855" s="7">
        <v>45758</v>
      </c>
      <c r="D2855" s="9" t="s">
        <v>217</v>
      </c>
      <c r="E2855" s="9" t="s">
        <v>218</v>
      </c>
      <c r="F2855" s="9" t="s">
        <v>10841</v>
      </c>
      <c r="G2855" s="9" t="s">
        <v>10842</v>
      </c>
      <c r="H2855" s="9" t="s">
        <v>28</v>
      </c>
      <c r="I2855">
        <v>4</v>
      </c>
      <c r="J2855" s="9" t="s">
        <v>22</v>
      </c>
      <c r="K2855">
        <v>4</v>
      </c>
      <c r="L2855">
        <v>0</v>
      </c>
      <c r="M2855">
        <v>0</v>
      </c>
      <c r="N2855" s="11">
        <f>VLOOKUP(AA_SIPARIS_SATINALMA_RAPORU_YENI_123_22112023[[#This Row],[STOK_KODU]],AA_KUMULATIF_STOK_RAPORU_123_BURAK_TD[],3,0)</f>
        <v>0</v>
      </c>
      <c r="O2855" s="5">
        <v>3590</v>
      </c>
      <c r="P2855" s="1">
        <v>14360</v>
      </c>
      <c r="Q2855" s="1">
        <v>41.813299999999998</v>
      </c>
      <c r="R2855" s="6">
        <v>85.86</v>
      </c>
      <c r="S2855" s="2" t="str">
        <f>IFERROR(#REF!/AA_SIPARIS_SATINALMA_RAPORU_YENI_123_22112023[[#This Row],[SIPARIS_EUR_KURU]],"")</f>
        <v/>
      </c>
      <c r="T2855" s="1">
        <v>3590</v>
      </c>
      <c r="U2855" s="1">
        <v>14360</v>
      </c>
      <c r="V2855" s="2">
        <v>332.02620000000002</v>
      </c>
      <c r="W2855" s="12" t="s">
        <v>29</v>
      </c>
      <c r="X2855" s="4">
        <v>0</v>
      </c>
      <c r="Y2855" s="3">
        <v>14360</v>
      </c>
      <c r="Z2855" s="9" t="s">
        <v>16</v>
      </c>
    </row>
    <row r="2856" spans="1:26" x14ac:dyDescent="0.25">
      <c r="A2856">
        <v>2025</v>
      </c>
      <c r="B2856">
        <v>3</v>
      </c>
      <c r="C2856" s="7">
        <v>45719</v>
      </c>
      <c r="D2856" s="9" t="s">
        <v>104</v>
      </c>
      <c r="E2856" s="9" t="s">
        <v>105</v>
      </c>
      <c r="F2856" s="9" t="s">
        <v>140</v>
      </c>
      <c r="G2856" s="9" t="s">
        <v>141</v>
      </c>
      <c r="H2856" s="9" t="s">
        <v>108</v>
      </c>
      <c r="I2856">
        <v>97.5</v>
      </c>
      <c r="J2856" s="9" t="s">
        <v>109</v>
      </c>
      <c r="K2856">
        <v>97.5</v>
      </c>
      <c r="L2856">
        <v>0</v>
      </c>
      <c r="M2856">
        <v>0</v>
      </c>
      <c r="N2856" s="11">
        <f>VLOOKUP(AA_SIPARIS_SATINALMA_RAPORU_YENI_123_22112023[[#This Row],[STOK_KODU]],AA_KUMULATIF_STOK_RAPORU_123_BURAK_TD[],3,0)</f>
        <v>136.50000000000003</v>
      </c>
      <c r="O2856" s="5">
        <v>147.19169231000001</v>
      </c>
      <c r="P2856" s="1">
        <v>14351.19</v>
      </c>
      <c r="Q2856" s="1">
        <v>37.823399999999999</v>
      </c>
      <c r="R2856" s="6">
        <v>3.89</v>
      </c>
      <c r="S2856" s="2" t="str">
        <f>IFERROR(#REF!/AA_SIPARIS_SATINALMA_RAPORU_YENI_123_22112023[[#This Row],[SIPARIS_EUR_KURU]],"")</f>
        <v/>
      </c>
      <c r="T2856" s="1">
        <v>151.11671794871793</v>
      </c>
      <c r="U2856" s="1">
        <v>14733.88</v>
      </c>
      <c r="V2856" s="2">
        <v>385.09280000000001</v>
      </c>
      <c r="W2856" s="12" t="s">
        <v>29</v>
      </c>
      <c r="X2856" s="4">
        <v>0</v>
      </c>
      <c r="Y2856" s="3">
        <v>14733.88</v>
      </c>
      <c r="Z2856" s="9" t="s">
        <v>16</v>
      </c>
    </row>
    <row r="2857" spans="1:26" x14ac:dyDescent="0.25">
      <c r="A2857">
        <v>2025</v>
      </c>
      <c r="B2857">
        <v>12</v>
      </c>
      <c r="C2857" s="7">
        <v>46021</v>
      </c>
      <c r="D2857" s="9" t="s">
        <v>17</v>
      </c>
      <c r="E2857" s="9" t="s">
        <v>18</v>
      </c>
      <c r="F2857" s="9" t="s">
        <v>19</v>
      </c>
      <c r="G2857" s="9" t="s">
        <v>20</v>
      </c>
      <c r="H2857" s="9" t="s">
        <v>21</v>
      </c>
      <c r="I2857">
        <v>6</v>
      </c>
      <c r="J2857" s="9" t="s">
        <v>22</v>
      </c>
      <c r="K2857">
        <v>6</v>
      </c>
      <c r="L2857">
        <v>0</v>
      </c>
      <c r="M2857">
        <v>0</v>
      </c>
      <c r="N2857" s="11">
        <f>VLOOKUP(AA_SIPARIS_SATINALMA_RAPORU_YENI_123_22112023[[#This Row],[STOK_KODU]],AA_KUMULATIF_STOK_RAPORU_123_BURAK_TD[],3,0)</f>
        <v>6</v>
      </c>
      <c r="O2857" s="5">
        <v>2391.2600000000002</v>
      </c>
      <c r="P2857" s="1">
        <v>14347.56</v>
      </c>
      <c r="Q2857" s="1">
        <v>50.451900000000002</v>
      </c>
      <c r="R2857" s="6">
        <v>47.4</v>
      </c>
      <c r="S2857" s="2" t="str">
        <f>IFERROR(#REF!/AA_SIPARIS_SATINALMA_RAPORU_YENI_123_22112023[[#This Row],[SIPARIS_EUR_KURU]],"")</f>
        <v/>
      </c>
      <c r="T2857" s="1">
        <v>2399.4</v>
      </c>
      <c r="U2857" s="1">
        <v>14396.4</v>
      </c>
      <c r="V2857" s="2">
        <v>285.34899999999999</v>
      </c>
      <c r="W2857" s="12" t="s">
        <v>23</v>
      </c>
      <c r="X2857" s="4">
        <v>42.854199999999999</v>
      </c>
      <c r="Y2857" s="3">
        <v>334.8</v>
      </c>
      <c r="Z2857" s="9" t="s">
        <v>16</v>
      </c>
    </row>
    <row r="2858" spans="1:26" x14ac:dyDescent="0.25">
      <c r="A2858">
        <v>2025</v>
      </c>
      <c r="B2858">
        <v>8</v>
      </c>
      <c r="C2858" s="7">
        <v>45881</v>
      </c>
      <c r="D2858" s="9" t="s">
        <v>2026</v>
      </c>
      <c r="E2858" s="9" t="s">
        <v>2027</v>
      </c>
      <c r="F2858" s="9" t="s">
        <v>2053</v>
      </c>
      <c r="G2858" s="9" t="s">
        <v>2054</v>
      </c>
      <c r="H2858" s="9" t="s">
        <v>28</v>
      </c>
      <c r="I2858">
        <v>100</v>
      </c>
      <c r="J2858" s="9" t="s">
        <v>22</v>
      </c>
      <c r="K2858">
        <v>100</v>
      </c>
      <c r="L2858">
        <v>0</v>
      </c>
      <c r="M2858">
        <v>0</v>
      </c>
      <c r="N2858" s="11">
        <f>VLOOKUP(AA_SIPARIS_SATINALMA_RAPORU_YENI_123_22112023[[#This Row],[STOK_KODU]],AA_KUMULATIF_STOK_RAPORU_123_BURAK_TD[],3,0)</f>
        <v>0</v>
      </c>
      <c r="O2858" s="5">
        <v>143.432725</v>
      </c>
      <c r="P2858" s="1">
        <v>14343.272500000001</v>
      </c>
      <c r="Q2858" s="1">
        <v>47.326000000000001</v>
      </c>
      <c r="R2858" s="6">
        <v>3.03</v>
      </c>
      <c r="S2858" s="2" t="str">
        <f>IFERROR(#REF!/AA_SIPARIS_SATINALMA_RAPORU_YENI_123_22112023[[#This Row],[SIPARIS_EUR_KURU]],"")</f>
        <v/>
      </c>
      <c r="T2858" s="1">
        <v>143.3272</v>
      </c>
      <c r="U2858" s="1">
        <v>14332.72</v>
      </c>
      <c r="V2858" s="2">
        <v>304.68310000000002</v>
      </c>
      <c r="W2858" s="12" t="s">
        <v>23</v>
      </c>
      <c r="X2858" s="4">
        <v>40.6325</v>
      </c>
      <c r="Y2858" s="3">
        <v>353</v>
      </c>
      <c r="Z2858" s="9" t="s">
        <v>16</v>
      </c>
    </row>
    <row r="2859" spans="1:26" x14ac:dyDescent="0.25">
      <c r="A2859">
        <v>2025</v>
      </c>
      <c r="B2859">
        <v>9</v>
      </c>
      <c r="C2859" s="7">
        <v>45924</v>
      </c>
      <c r="D2859" s="9" t="s">
        <v>10077</v>
      </c>
      <c r="E2859" s="9" t="s">
        <v>10078</v>
      </c>
      <c r="F2859" s="9" t="s">
        <v>10141</v>
      </c>
      <c r="G2859" s="9" t="s">
        <v>10142</v>
      </c>
      <c r="H2859" s="9" t="s">
        <v>28</v>
      </c>
      <c r="I2859">
        <v>108</v>
      </c>
      <c r="J2859" s="9" t="s">
        <v>22</v>
      </c>
      <c r="K2859">
        <v>108</v>
      </c>
      <c r="L2859">
        <v>0</v>
      </c>
      <c r="M2859">
        <v>0</v>
      </c>
      <c r="N2859" s="11">
        <f>VLOOKUP(AA_SIPARIS_SATINALMA_RAPORU_YENI_123_22112023[[#This Row],[STOK_KODU]],AA_KUMULATIF_STOK_RAPORU_123_BURAK_TD[],3,0)</f>
        <v>0</v>
      </c>
      <c r="O2859" s="5">
        <v>132.77000000000001</v>
      </c>
      <c r="P2859" s="1">
        <v>14339.16</v>
      </c>
      <c r="Q2859" s="1"/>
      <c r="R2859" s="6"/>
      <c r="S2859" s="2" t="str">
        <f>IFERROR(#REF!/AA_SIPARIS_SATINALMA_RAPORU_YENI_123_22112023[[#This Row],[SIPARIS_EUR_KURU]],"")</f>
        <v/>
      </c>
      <c r="T2859" s="1">
        <v>132.77000000000001</v>
      </c>
      <c r="U2859" s="1">
        <v>14339.16</v>
      </c>
      <c r="V2859" s="2">
        <v>294.31470000000002</v>
      </c>
      <c r="W2859" s="12" t="s">
        <v>29</v>
      </c>
      <c r="X2859" s="4">
        <v>0</v>
      </c>
      <c r="Y2859" s="3">
        <v>14339.16</v>
      </c>
      <c r="Z2859" s="9" t="s">
        <v>16</v>
      </c>
    </row>
    <row r="2860" spans="1:26" x14ac:dyDescent="0.25">
      <c r="A2860">
        <v>2024</v>
      </c>
      <c r="B2860">
        <v>3</v>
      </c>
      <c r="C2860" s="7">
        <v>45352</v>
      </c>
      <c r="D2860" s="9" t="s">
        <v>2026</v>
      </c>
      <c r="E2860" s="9" t="s">
        <v>2027</v>
      </c>
      <c r="F2860" s="9" t="s">
        <v>2042</v>
      </c>
      <c r="G2860" s="9" t="s">
        <v>2043</v>
      </c>
      <c r="H2860" s="9" t="s">
        <v>28</v>
      </c>
      <c r="I2860">
        <v>500</v>
      </c>
      <c r="J2860" s="9" t="s">
        <v>22</v>
      </c>
      <c r="K2860">
        <v>500</v>
      </c>
      <c r="L2860">
        <v>0</v>
      </c>
      <c r="M2860">
        <v>0</v>
      </c>
      <c r="N2860" s="11">
        <f>VLOOKUP(AA_SIPARIS_SATINALMA_RAPORU_YENI_123_22112023[[#This Row],[STOK_KODU]],AA_KUMULATIF_STOK_RAPORU_123_BURAK_TD[],3,0)</f>
        <v>0</v>
      </c>
      <c r="O2860" s="5">
        <v>28.666924000000002</v>
      </c>
      <c r="P2860" s="1">
        <v>14333.46</v>
      </c>
      <c r="Q2860" s="1">
        <v>33.768599999999999</v>
      </c>
      <c r="R2860" s="6">
        <v>0.85</v>
      </c>
      <c r="S2860" s="2" t="str">
        <f>IFERROR(#REF!/AA_SIPARIS_SATINALMA_RAPORU_YENI_123_22112023[[#This Row],[SIPARIS_EUR_KURU]],"")</f>
        <v/>
      </c>
      <c r="T2860" s="1">
        <v>28.666919999999998</v>
      </c>
      <c r="U2860" s="1">
        <v>14333.46</v>
      </c>
      <c r="V2860" s="2">
        <v>411.31610000000001</v>
      </c>
      <c r="W2860" s="12" t="s">
        <v>23</v>
      </c>
      <c r="X2860" s="4">
        <v>31.159700000000001</v>
      </c>
      <c r="Y2860" s="3">
        <v>460</v>
      </c>
      <c r="Z2860" s="9" t="s">
        <v>16</v>
      </c>
    </row>
    <row r="2861" spans="1:26" x14ac:dyDescent="0.25">
      <c r="A2861">
        <v>2024</v>
      </c>
      <c r="B2861">
        <v>3</v>
      </c>
      <c r="C2861" s="7">
        <v>45357</v>
      </c>
      <c r="D2861" s="9" t="s">
        <v>637</v>
      </c>
      <c r="E2861" s="9" t="s">
        <v>638</v>
      </c>
      <c r="F2861" s="9" t="s">
        <v>840</v>
      </c>
      <c r="G2861" s="9" t="s">
        <v>11870</v>
      </c>
      <c r="H2861" s="9" t="s">
        <v>21</v>
      </c>
      <c r="I2861">
        <v>65</v>
      </c>
      <c r="J2861" s="9" t="s">
        <v>117</v>
      </c>
      <c r="K2861">
        <v>65</v>
      </c>
      <c r="L2861">
        <v>0</v>
      </c>
      <c r="M2861">
        <v>65</v>
      </c>
      <c r="N2861" s="11">
        <f>VLOOKUP(AA_SIPARIS_SATINALMA_RAPORU_YENI_123_22112023[[#This Row],[STOK_KODU]],AA_KUMULATIF_STOK_RAPORU_123_BURAK_TD[],3,0)</f>
        <v>100</v>
      </c>
      <c r="O2861" s="5">
        <v>220.22</v>
      </c>
      <c r="P2861" s="1">
        <v>14314.3</v>
      </c>
      <c r="Q2861" s="1">
        <v>34.222799999999999</v>
      </c>
      <c r="R2861" s="6">
        <v>6.43</v>
      </c>
      <c r="S2861" s="2" t="str">
        <f>IFERROR(#REF!/AA_SIPARIS_SATINALMA_RAPORU_YENI_123_22112023[[#This Row],[SIPARIS_EUR_KURU]],"")</f>
        <v/>
      </c>
      <c r="T2861" s="1">
        <v>220.22</v>
      </c>
      <c r="U2861" s="1">
        <v>14314.3</v>
      </c>
      <c r="V2861" s="2">
        <v>418.2679</v>
      </c>
      <c r="W2861" s="12" t="s">
        <v>29</v>
      </c>
      <c r="X2861" s="4">
        <v>0</v>
      </c>
      <c r="Y2861" s="3">
        <v>14314.3</v>
      </c>
      <c r="Z2861" s="9" t="s">
        <v>16</v>
      </c>
    </row>
    <row r="2862" spans="1:26" x14ac:dyDescent="0.25">
      <c r="A2862">
        <v>2026</v>
      </c>
      <c r="B2862">
        <v>1</v>
      </c>
      <c r="C2862" s="7">
        <v>46027</v>
      </c>
      <c r="D2862" s="9" t="s">
        <v>760</v>
      </c>
      <c r="E2862" s="9" t="s">
        <v>12248</v>
      </c>
      <c r="F2862" s="9" t="s">
        <v>761</v>
      </c>
      <c r="G2862" s="9" t="s">
        <v>762</v>
      </c>
      <c r="H2862" s="9" t="s">
        <v>116</v>
      </c>
      <c r="I2862">
        <v>50</v>
      </c>
      <c r="J2862" s="9" t="s">
        <v>117</v>
      </c>
      <c r="K2862">
        <v>50</v>
      </c>
      <c r="L2862">
        <v>0</v>
      </c>
      <c r="M2862">
        <v>0</v>
      </c>
      <c r="N2862" s="11">
        <f>VLOOKUP(AA_SIPARIS_SATINALMA_RAPORU_YENI_123_22112023[[#This Row],[STOK_KODU]],AA_KUMULATIF_STOK_RAPORU_123_BURAK_TD[],3,0)</f>
        <v>150</v>
      </c>
      <c r="O2862" s="5">
        <v>286</v>
      </c>
      <c r="P2862" s="1">
        <v>14300</v>
      </c>
      <c r="Q2862" s="1">
        <v>50.293300000000002</v>
      </c>
      <c r="R2862" s="6">
        <v>5.69</v>
      </c>
      <c r="S2862" s="2" t="str">
        <f>IFERROR(#REF!/AA_SIPARIS_SATINALMA_RAPORU_YENI_123_22112023[[#This Row],[SIPARIS_EUR_KURU]],"")</f>
        <v/>
      </c>
      <c r="T2862" s="1">
        <v>286</v>
      </c>
      <c r="U2862" s="1">
        <v>14300</v>
      </c>
      <c r="V2862" s="2">
        <v>279.05599999999998</v>
      </c>
      <c r="W2862" s="12" t="s">
        <v>29</v>
      </c>
      <c r="X2862" s="4">
        <v>0</v>
      </c>
      <c r="Y2862" s="3">
        <v>14300</v>
      </c>
      <c r="Z2862" s="9" t="s">
        <v>16</v>
      </c>
    </row>
    <row r="2863" spans="1:26" x14ac:dyDescent="0.25">
      <c r="A2863">
        <v>2024</v>
      </c>
      <c r="B2863">
        <v>6</v>
      </c>
      <c r="C2863" s="7">
        <v>45454</v>
      </c>
      <c r="D2863" s="9" t="s">
        <v>873</v>
      </c>
      <c r="E2863" s="9" t="s">
        <v>874</v>
      </c>
      <c r="F2863" s="9" t="s">
        <v>875</v>
      </c>
      <c r="G2863" s="9" t="s">
        <v>876</v>
      </c>
      <c r="H2863" s="9" t="s">
        <v>44</v>
      </c>
      <c r="I2863">
        <v>1</v>
      </c>
      <c r="J2863" s="9" t="s">
        <v>22</v>
      </c>
      <c r="K2863">
        <v>1</v>
      </c>
      <c r="L2863">
        <v>0</v>
      </c>
      <c r="M2863">
        <v>0</v>
      </c>
      <c r="N2863" s="11">
        <f>VLOOKUP(AA_SIPARIS_SATINALMA_RAPORU_YENI_123_22112023[[#This Row],[STOK_KODU]],AA_KUMULATIF_STOK_RAPORU_123_BURAK_TD[],3,0)</f>
        <v>0</v>
      </c>
      <c r="O2863" s="5">
        <v>14300</v>
      </c>
      <c r="P2863" s="1">
        <v>14300</v>
      </c>
      <c r="Q2863" s="1">
        <v>34.802199999999999</v>
      </c>
      <c r="R2863" s="6">
        <v>410.89</v>
      </c>
      <c r="S2863" s="2" t="str">
        <f>IFERROR(#REF!/AA_SIPARIS_SATINALMA_RAPORU_YENI_123_22112023[[#This Row],[SIPARIS_EUR_KURU]],"")</f>
        <v/>
      </c>
      <c r="T2863" s="1">
        <v>14300</v>
      </c>
      <c r="U2863" s="1">
        <v>14300</v>
      </c>
      <c r="V2863" s="2">
        <v>407.3854</v>
      </c>
      <c r="W2863" s="12" t="s">
        <v>29</v>
      </c>
      <c r="X2863" s="4">
        <v>0</v>
      </c>
      <c r="Y2863" s="3">
        <v>14300</v>
      </c>
      <c r="Z2863" s="9" t="s">
        <v>16</v>
      </c>
    </row>
    <row r="2864" spans="1:26" x14ac:dyDescent="0.25">
      <c r="A2864">
        <v>2023</v>
      </c>
      <c r="B2864">
        <v>4</v>
      </c>
      <c r="C2864" s="7">
        <v>45044</v>
      </c>
      <c r="D2864" s="9" t="s">
        <v>24</v>
      </c>
      <c r="E2864" s="9" t="s">
        <v>25</v>
      </c>
      <c r="F2864" s="9" t="s">
        <v>4263</v>
      </c>
      <c r="G2864" s="9" t="s">
        <v>4264</v>
      </c>
      <c r="H2864" s="9" t="s">
        <v>28</v>
      </c>
      <c r="I2864">
        <v>52</v>
      </c>
      <c r="J2864" s="9" t="s">
        <v>22</v>
      </c>
      <c r="K2864">
        <v>52</v>
      </c>
      <c r="L2864">
        <v>0</v>
      </c>
      <c r="M2864">
        <v>0</v>
      </c>
      <c r="N2864" s="11">
        <f>VLOOKUP(AA_SIPARIS_SATINALMA_RAPORU_YENI_123_22112023[[#This Row],[STOK_KODU]],AA_KUMULATIF_STOK_RAPORU_123_BURAK_TD[],3,0)</f>
        <v>0</v>
      </c>
      <c r="O2864" s="5">
        <v>275</v>
      </c>
      <c r="P2864" s="1">
        <v>14300</v>
      </c>
      <c r="Q2864" s="1">
        <v>21.440300000000001</v>
      </c>
      <c r="R2864" s="6">
        <v>7.07</v>
      </c>
      <c r="S2864" s="2" t="str">
        <f>IFERROR(#REF!/AA_SIPARIS_SATINALMA_RAPORU_YENI_123_22112023[[#This Row],[SIPARIS_EUR_KURU]],"")</f>
        <v/>
      </c>
      <c r="T2864" s="1">
        <v>151.48307692307691</v>
      </c>
      <c r="U2864" s="1">
        <v>7877.12</v>
      </c>
      <c r="V2864" s="2">
        <v>374.20819999999998</v>
      </c>
      <c r="W2864" s="12" t="s">
        <v>29</v>
      </c>
      <c r="X2864" s="4">
        <v>0</v>
      </c>
      <c r="Y2864" s="3">
        <v>7877.12</v>
      </c>
      <c r="Z2864" s="9" t="s">
        <v>16</v>
      </c>
    </row>
    <row r="2865" spans="1:26" x14ac:dyDescent="0.25">
      <c r="A2865">
        <v>2023</v>
      </c>
      <c r="B2865">
        <v>11</v>
      </c>
      <c r="C2865" s="7">
        <v>45236</v>
      </c>
      <c r="D2865" s="9" t="s">
        <v>152</v>
      </c>
      <c r="E2865" s="9" t="s">
        <v>153</v>
      </c>
      <c r="F2865" s="9" t="s">
        <v>150</v>
      </c>
      <c r="G2865" s="9" t="s">
        <v>151</v>
      </c>
      <c r="H2865" s="9" t="s">
        <v>44</v>
      </c>
      <c r="I2865">
        <v>10</v>
      </c>
      <c r="J2865" s="9" t="s">
        <v>22</v>
      </c>
      <c r="K2865">
        <v>10</v>
      </c>
      <c r="L2865">
        <v>0</v>
      </c>
      <c r="M2865">
        <v>0</v>
      </c>
      <c r="N2865" s="11">
        <f>VLOOKUP(AA_SIPARIS_SATINALMA_RAPORU_YENI_123_22112023[[#This Row],[STOK_KODU]],AA_KUMULATIF_STOK_RAPORU_123_BURAK_TD[],3,0)</f>
        <v>11</v>
      </c>
      <c r="O2865" s="5">
        <v>1429.3659600000001</v>
      </c>
      <c r="P2865" s="1">
        <v>14293.66</v>
      </c>
      <c r="Q2865" s="1">
        <v>30.1554</v>
      </c>
      <c r="R2865" s="6">
        <v>47.4</v>
      </c>
      <c r="S2865" s="2" t="str">
        <f>IFERROR(#REF!/AA_SIPARIS_SATINALMA_RAPORU_YENI_123_22112023[[#This Row],[SIPARIS_EUR_KURU]],"")</f>
        <v/>
      </c>
      <c r="T2865" s="1">
        <v>1450.44</v>
      </c>
      <c r="U2865" s="1">
        <v>14504.4</v>
      </c>
      <c r="V2865" s="2">
        <v>480.98849999999999</v>
      </c>
      <c r="W2865" s="12" t="s">
        <v>45</v>
      </c>
      <c r="X2865" s="4">
        <v>30.1554</v>
      </c>
      <c r="Y2865" s="3">
        <v>474</v>
      </c>
      <c r="Z2865" s="9" t="s">
        <v>16</v>
      </c>
    </row>
    <row r="2866" spans="1:26" x14ac:dyDescent="0.25">
      <c r="A2866">
        <v>2025</v>
      </c>
      <c r="B2866">
        <v>4</v>
      </c>
      <c r="C2866" s="7">
        <v>45749</v>
      </c>
      <c r="D2866" s="9" t="s">
        <v>1487</v>
      </c>
      <c r="E2866" s="9" t="s">
        <v>1488</v>
      </c>
      <c r="F2866" s="9" t="s">
        <v>1683</v>
      </c>
      <c r="G2866" s="9" t="s">
        <v>1684</v>
      </c>
      <c r="H2866" s="9" t="s">
        <v>55</v>
      </c>
      <c r="I2866">
        <v>140</v>
      </c>
      <c r="J2866" s="9" t="s">
        <v>22</v>
      </c>
      <c r="K2866">
        <v>140</v>
      </c>
      <c r="L2866">
        <v>0</v>
      </c>
      <c r="M2866">
        <v>0</v>
      </c>
      <c r="N2866" s="11">
        <f>VLOOKUP(AA_SIPARIS_SATINALMA_RAPORU_YENI_123_22112023[[#This Row],[STOK_KODU]],AA_KUMULATIF_STOK_RAPORU_123_BURAK_TD[],3,0)</f>
        <v>8</v>
      </c>
      <c r="O2866" s="5">
        <v>102.09099999999999</v>
      </c>
      <c r="P2866" s="1">
        <v>14292.74</v>
      </c>
      <c r="Q2866" s="1">
        <v>40.701900000000002</v>
      </c>
      <c r="R2866" s="6">
        <v>2.5099999999999998</v>
      </c>
      <c r="S2866" s="2" t="str">
        <f>IFERROR(#REF!/AA_SIPARIS_SATINALMA_RAPORU_YENI_123_22112023[[#This Row],[SIPARIS_EUR_KURU]],"")</f>
        <v/>
      </c>
      <c r="T2866" s="1">
        <v>102.37050000000001</v>
      </c>
      <c r="U2866" s="1">
        <v>14331.87</v>
      </c>
      <c r="V2866" s="2">
        <v>352.11799999999999</v>
      </c>
      <c r="W2866" s="12" t="s">
        <v>29</v>
      </c>
      <c r="X2866" s="4">
        <v>0</v>
      </c>
      <c r="Y2866" s="3">
        <v>14331.87</v>
      </c>
      <c r="Z2866" s="9" t="s">
        <v>16</v>
      </c>
    </row>
    <row r="2867" spans="1:26" x14ac:dyDescent="0.25">
      <c r="A2867">
        <v>2024</v>
      </c>
      <c r="B2867">
        <v>3</v>
      </c>
      <c r="C2867" s="7">
        <v>45365</v>
      </c>
      <c r="D2867" s="9" t="s">
        <v>152</v>
      </c>
      <c r="E2867" s="9" t="s">
        <v>153</v>
      </c>
      <c r="F2867" s="9" t="s">
        <v>1260</v>
      </c>
      <c r="G2867" s="9" t="s">
        <v>1261</v>
      </c>
      <c r="H2867" s="9" t="s">
        <v>97</v>
      </c>
      <c r="I2867">
        <v>8</v>
      </c>
      <c r="J2867" s="9" t="s">
        <v>22</v>
      </c>
      <c r="K2867">
        <v>8</v>
      </c>
      <c r="L2867">
        <v>0</v>
      </c>
      <c r="M2867">
        <v>0</v>
      </c>
      <c r="N2867" s="11">
        <f>VLOOKUP(AA_SIPARIS_SATINALMA_RAPORU_YENI_123_22112023[[#This Row],[STOK_KODU]],AA_KUMULATIF_STOK_RAPORU_123_BURAK_TD[],3,0)</f>
        <v>0</v>
      </c>
      <c r="O2867" s="5">
        <v>1785.9332999999999</v>
      </c>
      <c r="P2867" s="1">
        <v>14287.47</v>
      </c>
      <c r="Q2867" s="1">
        <v>35.018300000000004</v>
      </c>
      <c r="R2867" s="6">
        <v>51</v>
      </c>
      <c r="S2867" s="2" t="str">
        <f>IFERROR(#REF!/AA_SIPARIS_SATINALMA_RAPORU_YENI_123_22112023[[#This Row],[SIPARIS_EUR_KURU]],"")</f>
        <v/>
      </c>
      <c r="T2867" s="1">
        <v>1823.25</v>
      </c>
      <c r="U2867" s="1">
        <v>14586</v>
      </c>
      <c r="V2867" s="2">
        <v>416.52510000000001</v>
      </c>
      <c r="W2867" s="12" t="s">
        <v>45</v>
      </c>
      <c r="X2867" s="4">
        <v>35.018300000000004</v>
      </c>
      <c r="Y2867" s="3">
        <v>408</v>
      </c>
      <c r="Z2867" s="9" t="s">
        <v>16</v>
      </c>
    </row>
    <row r="2868" spans="1:26" x14ac:dyDescent="0.25">
      <c r="A2868">
        <v>2024</v>
      </c>
      <c r="B2868">
        <v>8</v>
      </c>
      <c r="C2868" s="7">
        <v>45506</v>
      </c>
      <c r="D2868" s="9" t="s">
        <v>148</v>
      </c>
      <c r="E2868" s="9" t="s">
        <v>149</v>
      </c>
      <c r="F2868" s="9" t="s">
        <v>538</v>
      </c>
      <c r="G2868" s="9" t="s">
        <v>539</v>
      </c>
      <c r="H2868" s="9" t="s">
        <v>44</v>
      </c>
      <c r="I2868">
        <v>2</v>
      </c>
      <c r="J2868" s="9" t="s">
        <v>22</v>
      </c>
      <c r="K2868">
        <v>2</v>
      </c>
      <c r="L2868">
        <v>0</v>
      </c>
      <c r="M2868">
        <v>0</v>
      </c>
      <c r="N2868" s="11">
        <f>VLOOKUP(AA_SIPARIS_SATINALMA_RAPORU_YENI_123_22112023[[#This Row],[STOK_KODU]],AA_KUMULATIF_STOK_RAPORU_123_BURAK_TD[],3,0)</f>
        <v>0</v>
      </c>
      <c r="O2868" s="5">
        <v>7140.1</v>
      </c>
      <c r="P2868" s="1">
        <v>14280.2</v>
      </c>
      <c r="Q2868" s="1">
        <v>35.700499999999998</v>
      </c>
      <c r="R2868" s="6">
        <v>200</v>
      </c>
      <c r="S2868" s="2" t="str">
        <f>IFERROR(#REF!/AA_SIPARIS_SATINALMA_RAPORU_YENI_123_22112023[[#This Row],[SIPARIS_EUR_KURU]],"")</f>
        <v/>
      </c>
      <c r="T2868" s="1">
        <v>7240</v>
      </c>
      <c r="U2868" s="1">
        <v>14480</v>
      </c>
      <c r="V2868" s="2">
        <v>405.59660000000002</v>
      </c>
      <c r="W2868" s="12" t="s">
        <v>45</v>
      </c>
      <c r="X2868" s="4">
        <v>35.700499999999998</v>
      </c>
      <c r="Y2868" s="3">
        <v>400</v>
      </c>
      <c r="Z2868" s="9" t="s">
        <v>16</v>
      </c>
    </row>
    <row r="2869" spans="1:26" x14ac:dyDescent="0.25">
      <c r="A2869">
        <v>2025</v>
      </c>
      <c r="B2869">
        <v>1</v>
      </c>
      <c r="C2869" s="7">
        <v>45664</v>
      </c>
      <c r="D2869" s="9" t="s">
        <v>10060</v>
      </c>
      <c r="E2869" s="9" t="s">
        <v>10061</v>
      </c>
      <c r="F2869" s="9" t="s">
        <v>10062</v>
      </c>
      <c r="G2869" s="9" t="s">
        <v>10063</v>
      </c>
      <c r="H2869" s="9" t="s">
        <v>653</v>
      </c>
      <c r="I2869">
        <v>1</v>
      </c>
      <c r="J2869" s="9" t="s">
        <v>22</v>
      </c>
      <c r="K2869">
        <v>1</v>
      </c>
      <c r="L2869">
        <v>0</v>
      </c>
      <c r="M2869">
        <v>0</v>
      </c>
      <c r="N2869" s="11">
        <f>VLOOKUP(AA_SIPARIS_SATINALMA_RAPORU_YENI_123_22112023[[#This Row],[STOK_KODU]],AA_KUMULATIF_STOK_RAPORU_123_BURAK_TD[],3,0)</f>
        <v>0</v>
      </c>
      <c r="O2869" s="5">
        <v>14275</v>
      </c>
      <c r="P2869" s="1">
        <v>14275</v>
      </c>
      <c r="Q2869" s="1">
        <v>36.526400000000002</v>
      </c>
      <c r="R2869" s="6">
        <v>390.81</v>
      </c>
      <c r="S2869" s="2" t="str">
        <f>IFERROR(#REF!/AA_SIPARIS_SATINALMA_RAPORU_YENI_123_22112023[[#This Row],[SIPARIS_EUR_KURU]],"")</f>
        <v/>
      </c>
      <c r="T2869" s="1">
        <v>14275</v>
      </c>
      <c r="U2869" s="1">
        <v>14275</v>
      </c>
      <c r="V2869" s="2">
        <v>390.81319999999999</v>
      </c>
      <c r="W2869" s="12" t="s">
        <v>29</v>
      </c>
      <c r="X2869" s="4">
        <v>0</v>
      </c>
      <c r="Y2869" s="3">
        <v>14275</v>
      </c>
      <c r="Z2869" s="9" t="s">
        <v>16</v>
      </c>
    </row>
    <row r="2870" spans="1:26" x14ac:dyDescent="0.25">
      <c r="A2870">
        <v>2023</v>
      </c>
      <c r="B2870">
        <v>4</v>
      </c>
      <c r="C2870" s="7">
        <v>45020</v>
      </c>
      <c r="D2870" s="9" t="s">
        <v>148</v>
      </c>
      <c r="E2870" s="9" t="s">
        <v>149</v>
      </c>
      <c r="F2870" s="9" t="s">
        <v>3421</v>
      </c>
      <c r="G2870" s="9" t="s">
        <v>3422</v>
      </c>
      <c r="H2870" s="9" t="s">
        <v>44</v>
      </c>
      <c r="I2870">
        <v>1</v>
      </c>
      <c r="J2870" s="9" t="s">
        <v>22</v>
      </c>
      <c r="K2870">
        <v>1</v>
      </c>
      <c r="L2870">
        <v>0</v>
      </c>
      <c r="M2870">
        <v>0</v>
      </c>
      <c r="N2870" s="11">
        <f>VLOOKUP(AA_SIPARIS_SATINALMA_RAPORU_YENI_123_22112023[[#This Row],[STOK_KODU]],AA_KUMULATIF_STOK_RAPORU_123_BURAK_TD[],3,0)</f>
        <v>0</v>
      </c>
      <c r="O2870" s="5">
        <v>14273.876399999999</v>
      </c>
      <c r="P2870" s="1">
        <v>14273.88</v>
      </c>
      <c r="Q2870" s="1">
        <v>20.807400000000001</v>
      </c>
      <c r="R2870" s="6">
        <v>686</v>
      </c>
      <c r="S2870" s="2" t="str">
        <f>IFERROR(#REF!/AA_SIPARIS_SATINALMA_RAPORU_YENI_123_22112023[[#This Row],[SIPARIS_EUR_KURU]],"")</f>
        <v/>
      </c>
      <c r="T2870" s="1">
        <v>14406</v>
      </c>
      <c r="U2870" s="1">
        <v>14406</v>
      </c>
      <c r="V2870" s="2">
        <v>686.71289999999999</v>
      </c>
      <c r="W2870" s="12" t="s">
        <v>45</v>
      </c>
      <c r="X2870" s="4">
        <v>20.807400000000001</v>
      </c>
      <c r="Y2870" s="3">
        <v>686</v>
      </c>
      <c r="Z2870" s="9" t="s">
        <v>16</v>
      </c>
    </row>
    <row r="2871" spans="1:26" x14ac:dyDescent="0.25">
      <c r="A2871">
        <v>2025</v>
      </c>
      <c r="B2871">
        <v>6</v>
      </c>
      <c r="C2871" s="7">
        <v>45824</v>
      </c>
      <c r="D2871" s="9" t="s">
        <v>10077</v>
      </c>
      <c r="E2871" s="9" t="s">
        <v>10078</v>
      </c>
      <c r="F2871" s="9" t="s">
        <v>10122</v>
      </c>
      <c r="G2871" s="9" t="s">
        <v>10123</v>
      </c>
      <c r="H2871" s="9" t="s">
        <v>28</v>
      </c>
      <c r="I2871">
        <v>50</v>
      </c>
      <c r="J2871" s="9" t="s">
        <v>22</v>
      </c>
      <c r="K2871">
        <v>50</v>
      </c>
      <c r="L2871">
        <v>0</v>
      </c>
      <c r="M2871">
        <v>0</v>
      </c>
      <c r="N2871" s="11">
        <f>VLOOKUP(AA_SIPARIS_SATINALMA_RAPORU_YENI_123_22112023[[#This Row],[STOK_KODU]],AA_KUMULATIF_STOK_RAPORU_123_BURAK_TD[],3,0)</f>
        <v>0</v>
      </c>
      <c r="O2871" s="5">
        <v>285.25</v>
      </c>
      <c r="P2871" s="1">
        <v>14262.5</v>
      </c>
      <c r="Q2871" s="1">
        <v>45.238399999999999</v>
      </c>
      <c r="R2871" s="6">
        <v>6.31</v>
      </c>
      <c r="S2871" s="2" t="str">
        <f>IFERROR(#REF!/AA_SIPARIS_SATINALMA_RAPORU_YENI_123_22112023[[#This Row],[SIPARIS_EUR_KURU]],"")</f>
        <v/>
      </c>
      <c r="T2871" s="1">
        <v>285.25</v>
      </c>
      <c r="U2871" s="1">
        <v>14262.5</v>
      </c>
      <c r="V2871" s="2">
        <v>313.28250000000003</v>
      </c>
      <c r="W2871" s="12" t="s">
        <v>29</v>
      </c>
      <c r="X2871" s="4">
        <v>0</v>
      </c>
      <c r="Y2871" s="3">
        <v>14262.5</v>
      </c>
      <c r="Z2871" s="9" t="s">
        <v>16</v>
      </c>
    </row>
    <row r="2872" spans="1:26" x14ac:dyDescent="0.25">
      <c r="A2872">
        <v>2023</v>
      </c>
      <c r="B2872">
        <v>4</v>
      </c>
      <c r="C2872" s="7">
        <v>45040</v>
      </c>
      <c r="D2872" s="9" t="s">
        <v>3198</v>
      </c>
      <c r="E2872" s="9" t="s">
        <v>3199</v>
      </c>
      <c r="F2872" s="9" t="s">
        <v>3200</v>
      </c>
      <c r="G2872" s="9" t="s">
        <v>3201</v>
      </c>
      <c r="H2872" s="9" t="s">
        <v>55</v>
      </c>
      <c r="I2872">
        <v>150</v>
      </c>
      <c r="J2872" s="9" t="s">
        <v>109</v>
      </c>
      <c r="K2872">
        <v>150</v>
      </c>
      <c r="L2872">
        <v>0</v>
      </c>
      <c r="M2872">
        <v>0</v>
      </c>
      <c r="N2872" s="11">
        <f>VLOOKUP(AA_SIPARIS_SATINALMA_RAPORU_YENI_123_22112023[[#This Row],[STOK_KODU]],AA_KUMULATIF_STOK_RAPORU_123_BURAK_TD[],3,0)</f>
        <v>36</v>
      </c>
      <c r="O2872" s="5">
        <v>95</v>
      </c>
      <c r="P2872" s="1">
        <v>14250</v>
      </c>
      <c r="Q2872" s="1">
        <v>21.2121</v>
      </c>
      <c r="R2872" s="6">
        <v>4.4800000000000004</v>
      </c>
      <c r="S2872" s="2" t="str">
        <f>IFERROR(#REF!/AA_SIPARIS_SATINALMA_RAPORU_YENI_123_22112023[[#This Row],[SIPARIS_EUR_KURU]],"")</f>
        <v/>
      </c>
      <c r="T2872" s="1">
        <v>95</v>
      </c>
      <c r="U2872" s="1">
        <v>14250</v>
      </c>
      <c r="V2872" s="2">
        <v>133.61089999999999</v>
      </c>
      <c r="W2872" s="12" t="s">
        <v>29</v>
      </c>
      <c r="X2872" s="4">
        <v>0</v>
      </c>
      <c r="Y2872" s="3">
        <v>2850</v>
      </c>
      <c r="Z2872" s="9" t="s">
        <v>16</v>
      </c>
    </row>
    <row r="2873" spans="1:26" x14ac:dyDescent="0.25">
      <c r="A2873">
        <v>2025</v>
      </c>
      <c r="B2873">
        <v>6</v>
      </c>
      <c r="C2873" s="7">
        <v>45828</v>
      </c>
      <c r="D2873" s="9" t="s">
        <v>4233</v>
      </c>
      <c r="E2873" s="9" t="s">
        <v>4234</v>
      </c>
      <c r="F2873" s="9" t="s">
        <v>10787</v>
      </c>
      <c r="G2873" s="9" t="s">
        <v>10788</v>
      </c>
      <c r="H2873" s="9" t="s">
        <v>44</v>
      </c>
      <c r="I2873">
        <v>8</v>
      </c>
      <c r="J2873" s="9" t="s">
        <v>22</v>
      </c>
      <c r="K2873">
        <v>8</v>
      </c>
      <c r="L2873">
        <v>0</v>
      </c>
      <c r="M2873">
        <v>0</v>
      </c>
      <c r="N2873" s="11">
        <f>VLOOKUP(AA_SIPARIS_SATINALMA_RAPORU_YENI_123_22112023[[#This Row],[STOK_KODU]],AA_KUMULATIF_STOK_RAPORU_123_BURAK_TD[],3,0)</f>
        <v>2</v>
      </c>
      <c r="O2873" s="5">
        <v>1780.35</v>
      </c>
      <c r="P2873" s="1">
        <v>14242.8</v>
      </c>
      <c r="Q2873" s="1">
        <v>45.293900000000001</v>
      </c>
      <c r="R2873" s="6">
        <v>39.31</v>
      </c>
      <c r="S2873" s="2" t="str">
        <f>IFERROR(#REF!/AA_SIPARIS_SATINALMA_RAPORU_YENI_123_22112023[[#This Row],[SIPARIS_EUR_KURU]],"")</f>
        <v/>
      </c>
      <c r="T2873" s="1">
        <v>1780.35</v>
      </c>
      <c r="U2873" s="1">
        <v>14242.8</v>
      </c>
      <c r="V2873" s="2">
        <v>314.4529</v>
      </c>
      <c r="W2873" s="12" t="s">
        <v>29</v>
      </c>
      <c r="X2873" s="4">
        <v>0</v>
      </c>
      <c r="Y2873" s="3">
        <v>14242.8</v>
      </c>
      <c r="Z2873" s="9" t="s">
        <v>16</v>
      </c>
    </row>
    <row r="2874" spans="1:26" x14ac:dyDescent="0.25">
      <c r="A2874">
        <v>2025</v>
      </c>
      <c r="B2874">
        <v>12</v>
      </c>
      <c r="C2874" s="7">
        <v>46015</v>
      </c>
      <c r="D2874" s="9" t="s">
        <v>10060</v>
      </c>
      <c r="E2874" s="9" t="s">
        <v>10061</v>
      </c>
      <c r="F2874" s="9" t="s">
        <v>10193</v>
      </c>
      <c r="G2874" s="9" t="s">
        <v>10063</v>
      </c>
      <c r="H2874" s="9" t="s">
        <v>44</v>
      </c>
      <c r="I2874">
        <v>1</v>
      </c>
      <c r="J2874" s="9" t="s">
        <v>22</v>
      </c>
      <c r="K2874">
        <v>1</v>
      </c>
      <c r="L2874">
        <v>0</v>
      </c>
      <c r="M2874">
        <v>0</v>
      </c>
      <c r="N2874" s="11">
        <f>VLOOKUP(AA_SIPARIS_SATINALMA_RAPORU_YENI_123_22112023[[#This Row],[STOK_KODU]],AA_KUMULATIF_STOK_RAPORU_123_BURAK_TD[],3,0)</f>
        <v>0</v>
      </c>
      <c r="O2874" s="5">
        <v>14223.44</v>
      </c>
      <c r="P2874" s="1">
        <v>14223.44</v>
      </c>
      <c r="Q2874" s="1"/>
      <c r="R2874" s="6"/>
      <c r="S2874" s="2" t="str">
        <f>IFERROR(#REF!/AA_SIPARIS_SATINALMA_RAPORU_YENI_123_22112023[[#This Row],[SIPARIS_EUR_KURU]],"")</f>
        <v/>
      </c>
      <c r="T2874" s="1">
        <v>14223.44</v>
      </c>
      <c r="U2874" s="1">
        <v>14223.44</v>
      </c>
      <c r="V2874" s="2">
        <v>284.25790000000001</v>
      </c>
      <c r="W2874" s="12" t="s">
        <v>29</v>
      </c>
      <c r="X2874" s="4">
        <v>0</v>
      </c>
      <c r="Y2874" s="3">
        <v>14223.44</v>
      </c>
      <c r="Z2874" s="9" t="s">
        <v>16</v>
      </c>
    </row>
    <row r="2875" spans="1:26" x14ac:dyDescent="0.25">
      <c r="A2875">
        <v>2024</v>
      </c>
      <c r="B2875">
        <v>6</v>
      </c>
      <c r="C2875" s="7">
        <v>45448</v>
      </c>
      <c r="D2875" s="9" t="s">
        <v>148</v>
      </c>
      <c r="E2875" s="9" t="s">
        <v>149</v>
      </c>
      <c r="F2875" s="9" t="s">
        <v>1420</v>
      </c>
      <c r="G2875" s="9" t="s">
        <v>1421</v>
      </c>
      <c r="H2875" s="9" t="s">
        <v>44</v>
      </c>
      <c r="I2875">
        <v>5</v>
      </c>
      <c r="J2875" s="9" t="s">
        <v>22</v>
      </c>
      <c r="K2875">
        <v>5</v>
      </c>
      <c r="L2875">
        <v>0</v>
      </c>
      <c r="M2875">
        <v>0</v>
      </c>
      <c r="N2875" s="11">
        <f>VLOOKUP(AA_SIPARIS_SATINALMA_RAPORU_YENI_123_22112023[[#This Row],[STOK_KODU]],AA_KUMULATIF_STOK_RAPORU_123_BURAK_TD[],3,0)</f>
        <v>0</v>
      </c>
      <c r="O2875" s="5">
        <v>2843.2539000000002</v>
      </c>
      <c r="P2875" s="1">
        <v>14216.27</v>
      </c>
      <c r="Q2875" s="1">
        <v>35.101900000000001</v>
      </c>
      <c r="R2875" s="6">
        <v>81</v>
      </c>
      <c r="S2875" s="2" t="str">
        <f>IFERROR(#REF!/AA_SIPARIS_SATINALMA_RAPORU_YENI_123_22112023[[#This Row],[SIPARIS_EUR_KURU]],"")</f>
        <v/>
      </c>
      <c r="T2875" s="1">
        <v>2833.38</v>
      </c>
      <c r="U2875" s="1">
        <v>14166.9</v>
      </c>
      <c r="V2875" s="2">
        <v>406.97089999999997</v>
      </c>
      <c r="W2875" s="12" t="s">
        <v>45</v>
      </c>
      <c r="X2875" s="4">
        <v>35.101900000000001</v>
      </c>
      <c r="Y2875" s="3">
        <v>405</v>
      </c>
      <c r="Z2875" s="9" t="s">
        <v>16</v>
      </c>
    </row>
    <row r="2876" spans="1:26" x14ac:dyDescent="0.25">
      <c r="A2876">
        <v>2023</v>
      </c>
      <c r="B2876">
        <v>11</v>
      </c>
      <c r="C2876" s="7">
        <v>45254</v>
      </c>
      <c r="D2876" s="9" t="s">
        <v>148</v>
      </c>
      <c r="E2876" s="9" t="s">
        <v>149</v>
      </c>
      <c r="F2876" s="9" t="s">
        <v>1264</v>
      </c>
      <c r="G2876" s="9" t="s">
        <v>1265</v>
      </c>
      <c r="H2876" s="9" t="s">
        <v>97</v>
      </c>
      <c r="I2876">
        <v>13</v>
      </c>
      <c r="J2876" s="9" t="s">
        <v>22</v>
      </c>
      <c r="K2876">
        <v>13</v>
      </c>
      <c r="L2876">
        <v>0</v>
      </c>
      <c r="M2876">
        <v>0</v>
      </c>
      <c r="N2876" s="11">
        <f>VLOOKUP(AA_SIPARIS_SATINALMA_RAPORU_YENI_123_22112023[[#This Row],[STOK_KODU]],AA_KUMULATIF_STOK_RAPORU_123_BURAK_TD[],3,0)</f>
        <v>4</v>
      </c>
      <c r="O2876" s="5">
        <v>1093.26288</v>
      </c>
      <c r="P2876" s="1">
        <v>14212.42</v>
      </c>
      <c r="Q2876" s="1">
        <v>31.415600000000001</v>
      </c>
      <c r="R2876" s="6">
        <v>34.799999999999997</v>
      </c>
      <c r="S2876" s="2" t="str">
        <f>IFERROR(#REF!/AA_SIPARIS_SATINALMA_RAPORU_YENI_123_22112023[[#This Row],[SIPARIS_EUR_KURU]],"")</f>
        <v/>
      </c>
      <c r="T2876" s="1">
        <v>1103.1600000000001</v>
      </c>
      <c r="U2876" s="1">
        <v>14341.08</v>
      </c>
      <c r="V2876" s="2">
        <v>456.2704</v>
      </c>
      <c r="W2876" s="12" t="s">
        <v>45</v>
      </c>
      <c r="X2876" s="4">
        <v>31.415600000000001</v>
      </c>
      <c r="Y2876" s="3">
        <v>452.4</v>
      </c>
      <c r="Z2876" s="9" t="s">
        <v>16</v>
      </c>
    </row>
    <row r="2877" spans="1:26" x14ac:dyDescent="0.25">
      <c r="A2877">
        <v>2023</v>
      </c>
      <c r="B2877">
        <v>9</v>
      </c>
      <c r="C2877" s="7">
        <v>45190</v>
      </c>
      <c r="D2877" s="9" t="s">
        <v>1036</v>
      </c>
      <c r="E2877" s="9" t="s">
        <v>1037</v>
      </c>
      <c r="F2877" s="9" t="s">
        <v>1038</v>
      </c>
      <c r="G2877" s="9" t="s">
        <v>1039</v>
      </c>
      <c r="H2877" s="9" t="s">
        <v>52</v>
      </c>
      <c r="I2877">
        <v>75</v>
      </c>
      <c r="J2877" s="9" t="s">
        <v>68</v>
      </c>
      <c r="K2877">
        <v>75</v>
      </c>
      <c r="L2877">
        <v>0</v>
      </c>
      <c r="M2877">
        <v>0</v>
      </c>
      <c r="N2877" s="11">
        <f>VLOOKUP(AA_SIPARIS_SATINALMA_RAPORU_YENI_123_22112023[[#This Row],[STOK_KODU]],AA_KUMULATIF_STOK_RAPORU_123_BURAK_TD[],3,0)</f>
        <v>90</v>
      </c>
      <c r="O2877" s="5">
        <v>189.22399999999999</v>
      </c>
      <c r="P2877" s="1">
        <v>14191.8</v>
      </c>
      <c r="Q2877" s="1">
        <v>28.867599999999999</v>
      </c>
      <c r="R2877" s="6">
        <v>6.55</v>
      </c>
      <c r="S2877" s="2" t="str">
        <f>IFERROR(#REF!/AA_SIPARIS_SATINALMA_RAPORU_YENI_123_22112023[[#This Row],[SIPARIS_EUR_KURU]],"")</f>
        <v/>
      </c>
      <c r="T2877" s="1">
        <v>189.09813333333335</v>
      </c>
      <c r="U2877" s="1">
        <v>14182.36</v>
      </c>
      <c r="V2877" s="2">
        <v>491.61860000000001</v>
      </c>
      <c r="W2877" s="12" t="s">
        <v>29</v>
      </c>
      <c r="X2877" s="4">
        <v>0</v>
      </c>
      <c r="Y2877" s="3">
        <v>14182.36</v>
      </c>
      <c r="Z2877" s="9" t="s">
        <v>16</v>
      </c>
    </row>
    <row r="2878" spans="1:26" x14ac:dyDescent="0.25">
      <c r="A2878">
        <v>2026</v>
      </c>
      <c r="B2878">
        <v>1</v>
      </c>
      <c r="C2878" s="7">
        <v>46027</v>
      </c>
      <c r="D2878" s="9" t="s">
        <v>156</v>
      </c>
      <c r="E2878" s="9" t="s">
        <v>157</v>
      </c>
      <c r="F2878" s="9" t="s">
        <v>560</v>
      </c>
      <c r="G2878" s="9" t="s">
        <v>561</v>
      </c>
      <c r="H2878" s="9" t="s">
        <v>52</v>
      </c>
      <c r="I2878">
        <v>80</v>
      </c>
      <c r="J2878" s="9" t="s">
        <v>68</v>
      </c>
      <c r="K2878">
        <v>80</v>
      </c>
      <c r="L2878">
        <v>0</v>
      </c>
      <c r="M2878">
        <v>80</v>
      </c>
      <c r="N2878" s="11">
        <f>VLOOKUP(AA_SIPARIS_SATINALMA_RAPORU_YENI_123_22112023[[#This Row],[STOK_KODU]],AA_KUMULATIF_STOK_RAPORU_123_BURAK_TD[],3,0)</f>
        <v>0</v>
      </c>
      <c r="O2878" s="5">
        <v>177.25</v>
      </c>
      <c r="P2878" s="1">
        <v>14180</v>
      </c>
      <c r="Q2878" s="1">
        <v>50.293300000000002</v>
      </c>
      <c r="R2878" s="6">
        <v>3.52</v>
      </c>
      <c r="S2878" s="2" t="str">
        <f>IFERROR(#REF!/AA_SIPARIS_SATINALMA_RAPORU_YENI_123_22112023[[#This Row],[SIPARIS_EUR_KURU]],"")</f>
        <v/>
      </c>
      <c r="T2878" s="1">
        <v>177.25162499999999</v>
      </c>
      <c r="U2878" s="1">
        <v>14180.13</v>
      </c>
      <c r="V2878" s="2">
        <v>280.1379</v>
      </c>
      <c r="W2878" s="12" t="s">
        <v>29</v>
      </c>
      <c r="X2878" s="4">
        <v>0</v>
      </c>
      <c r="Y2878" s="3">
        <v>14180.13</v>
      </c>
      <c r="Z2878" s="9" t="s">
        <v>16</v>
      </c>
    </row>
    <row r="2879" spans="1:26" x14ac:dyDescent="0.25">
      <c r="A2879">
        <v>2025</v>
      </c>
      <c r="B2879">
        <v>5</v>
      </c>
      <c r="C2879" s="7">
        <v>45793</v>
      </c>
      <c r="D2879" s="9" t="s">
        <v>104</v>
      </c>
      <c r="E2879" s="9" t="s">
        <v>105</v>
      </c>
      <c r="F2879" s="9" t="s">
        <v>140</v>
      </c>
      <c r="G2879" s="9" t="s">
        <v>141</v>
      </c>
      <c r="H2879" s="9" t="s">
        <v>108</v>
      </c>
      <c r="I2879">
        <v>84.5</v>
      </c>
      <c r="J2879" s="9" t="s">
        <v>109</v>
      </c>
      <c r="K2879">
        <v>84.5</v>
      </c>
      <c r="L2879">
        <v>0</v>
      </c>
      <c r="M2879">
        <v>0</v>
      </c>
      <c r="N2879" s="11">
        <f>VLOOKUP(AA_SIPARIS_SATINALMA_RAPORU_YENI_123_22112023[[#This Row],[STOK_KODU]],AA_KUMULATIF_STOK_RAPORU_123_BURAK_TD[],3,0)</f>
        <v>136.50000000000003</v>
      </c>
      <c r="O2879" s="5">
        <v>167.75646154</v>
      </c>
      <c r="P2879" s="1">
        <v>14175.42</v>
      </c>
      <c r="Q2879" s="1">
        <v>43.284700000000001</v>
      </c>
      <c r="R2879" s="6">
        <v>3.88</v>
      </c>
      <c r="S2879" s="2" t="str">
        <f>IFERROR(#REF!/AA_SIPARIS_SATINALMA_RAPORU_YENI_123_22112023[[#This Row],[SIPARIS_EUR_KURU]],"")</f>
        <v/>
      </c>
      <c r="T2879" s="1">
        <v>167.756449704142</v>
      </c>
      <c r="U2879" s="1">
        <v>14175.42</v>
      </c>
      <c r="V2879" s="2">
        <v>323.14839999999998</v>
      </c>
      <c r="W2879" s="12" t="s">
        <v>29</v>
      </c>
      <c r="X2879" s="4">
        <v>0</v>
      </c>
      <c r="Y2879" s="3">
        <v>14175.42</v>
      </c>
      <c r="Z2879" s="9" t="s">
        <v>16</v>
      </c>
    </row>
    <row r="2880" spans="1:26" x14ac:dyDescent="0.25">
      <c r="A2880">
        <v>2025</v>
      </c>
      <c r="B2880">
        <v>4</v>
      </c>
      <c r="C2880" s="7">
        <v>45769</v>
      </c>
      <c r="D2880" s="9" t="s">
        <v>156</v>
      </c>
      <c r="E2880" s="9" t="s">
        <v>157</v>
      </c>
      <c r="F2880" s="9" t="s">
        <v>468</v>
      </c>
      <c r="G2880" s="9" t="s">
        <v>469</v>
      </c>
      <c r="H2880" s="9" t="s">
        <v>52</v>
      </c>
      <c r="I2880">
        <v>199.6</v>
      </c>
      <c r="J2880" s="9" t="s">
        <v>68</v>
      </c>
      <c r="K2880">
        <v>392</v>
      </c>
      <c r="L2880">
        <v>0</v>
      </c>
      <c r="M2880">
        <v>0</v>
      </c>
      <c r="N2880" s="11">
        <f>VLOOKUP(AA_SIPARIS_SATINALMA_RAPORU_YENI_123_22112023[[#This Row],[STOK_KODU]],AA_KUMULATIF_STOK_RAPORU_123_BURAK_TD[],3,0)</f>
        <v>98.500000000000071</v>
      </c>
      <c r="O2880" s="5">
        <v>71</v>
      </c>
      <c r="P2880" s="1">
        <v>14171.6</v>
      </c>
      <c r="Q2880" s="1"/>
      <c r="R2880" s="6"/>
      <c r="S2880" s="2" t="str">
        <f>IFERROR(#REF!/AA_SIPARIS_SATINALMA_RAPORU_YENI_123_22112023[[#This Row],[SIPARIS_EUR_KURU]],"")</f>
        <v/>
      </c>
      <c r="T2880" s="1">
        <v>71</v>
      </c>
      <c r="U2880" s="1">
        <v>28546.15</v>
      </c>
      <c r="V2880" s="2">
        <v>325.8963</v>
      </c>
      <c r="W2880" s="12" t="s">
        <v>29</v>
      </c>
      <c r="X2880" s="4">
        <v>0</v>
      </c>
      <c r="Y2880" s="3">
        <v>14171.6</v>
      </c>
      <c r="Z2880" s="9" t="s">
        <v>16</v>
      </c>
    </row>
    <row r="2881" spans="1:26" x14ac:dyDescent="0.25">
      <c r="A2881">
        <v>2025</v>
      </c>
      <c r="B2881">
        <v>9</v>
      </c>
      <c r="C2881" s="7">
        <v>45919</v>
      </c>
      <c r="D2881" s="9" t="s">
        <v>881</v>
      </c>
      <c r="E2881" s="9" t="s">
        <v>882</v>
      </c>
      <c r="F2881" s="9" t="s">
        <v>883</v>
      </c>
      <c r="G2881" s="9" t="s">
        <v>884</v>
      </c>
      <c r="H2881" s="9" t="s">
        <v>97</v>
      </c>
      <c r="I2881">
        <v>10</v>
      </c>
      <c r="J2881" s="9" t="s">
        <v>22</v>
      </c>
      <c r="K2881">
        <v>10</v>
      </c>
      <c r="L2881">
        <v>0</v>
      </c>
      <c r="M2881">
        <v>0</v>
      </c>
      <c r="N2881" s="11">
        <f>VLOOKUP(AA_SIPARIS_SATINALMA_RAPORU_YENI_123_22112023[[#This Row],[STOK_KODU]],AA_KUMULATIF_STOK_RAPORU_123_BURAK_TD[],3,0)</f>
        <v>11</v>
      </c>
      <c r="O2881" s="5">
        <v>1416.6667</v>
      </c>
      <c r="P2881" s="1">
        <v>14166.666999999999</v>
      </c>
      <c r="Q2881" s="1">
        <v>48.770600000000002</v>
      </c>
      <c r="R2881" s="6">
        <v>29.05</v>
      </c>
      <c r="S2881" s="2" t="str">
        <f>IFERROR(#REF!/AA_SIPARIS_SATINALMA_RAPORU_YENI_123_22112023[[#This Row],[SIPARIS_EUR_KURU]],"")</f>
        <v/>
      </c>
      <c r="T2881" s="1">
        <v>1416.6669999999999</v>
      </c>
      <c r="U2881" s="1">
        <v>14166.67</v>
      </c>
      <c r="V2881" s="2">
        <v>290.47559999999999</v>
      </c>
      <c r="W2881" s="12" t="s">
        <v>29</v>
      </c>
      <c r="X2881" s="4">
        <v>0</v>
      </c>
      <c r="Y2881" s="3">
        <v>14166.67</v>
      </c>
      <c r="Z2881" s="9" t="s">
        <v>16</v>
      </c>
    </row>
    <row r="2882" spans="1:26" x14ac:dyDescent="0.25">
      <c r="A2882">
        <v>2025</v>
      </c>
      <c r="B2882">
        <v>8</v>
      </c>
      <c r="C2882" s="7">
        <v>45894</v>
      </c>
      <c r="D2882" s="9" t="s">
        <v>881</v>
      </c>
      <c r="E2882" s="9" t="s">
        <v>882</v>
      </c>
      <c r="F2882" s="9" t="s">
        <v>883</v>
      </c>
      <c r="G2882" s="9" t="s">
        <v>884</v>
      </c>
      <c r="H2882" s="9" t="s">
        <v>97</v>
      </c>
      <c r="I2882">
        <v>10</v>
      </c>
      <c r="J2882" s="9" t="s">
        <v>22</v>
      </c>
      <c r="K2882">
        <v>10</v>
      </c>
      <c r="L2882">
        <v>0</v>
      </c>
      <c r="M2882">
        <v>0</v>
      </c>
      <c r="N2882" s="11">
        <f>VLOOKUP(AA_SIPARIS_SATINALMA_RAPORU_YENI_123_22112023[[#This Row],[STOK_KODU]],AA_KUMULATIF_STOK_RAPORU_123_BURAK_TD[],3,0)</f>
        <v>11</v>
      </c>
      <c r="O2882" s="5">
        <v>1416.6667</v>
      </c>
      <c r="P2882" s="1">
        <v>14166.666999999999</v>
      </c>
      <c r="Q2882" s="1">
        <v>47.372900000000001</v>
      </c>
      <c r="R2882" s="6">
        <v>29.9</v>
      </c>
      <c r="S2882" s="2" t="str">
        <f>IFERROR(#REF!/AA_SIPARIS_SATINALMA_RAPORU_YENI_123_22112023[[#This Row],[SIPARIS_EUR_KURU]],"")</f>
        <v/>
      </c>
      <c r="T2882" s="1">
        <v>1416.6667</v>
      </c>
      <c r="U2882" s="1">
        <v>14166.666999999999</v>
      </c>
      <c r="V2882" s="2">
        <v>295.89530000000002</v>
      </c>
      <c r="W2882" s="12" t="s">
        <v>29</v>
      </c>
      <c r="X2882" s="4">
        <v>0</v>
      </c>
      <c r="Y2882" s="3">
        <v>14166.666999999999</v>
      </c>
      <c r="Z2882" s="9" t="s">
        <v>16</v>
      </c>
    </row>
    <row r="2883" spans="1:26" x14ac:dyDescent="0.25">
      <c r="A2883">
        <v>2024</v>
      </c>
      <c r="B2883">
        <v>6</v>
      </c>
      <c r="C2883" s="7">
        <v>45448</v>
      </c>
      <c r="D2883" s="9" t="s">
        <v>1040</v>
      </c>
      <c r="E2883" s="9" t="s">
        <v>1041</v>
      </c>
      <c r="F2883" s="9" t="s">
        <v>1042</v>
      </c>
      <c r="G2883" s="9" t="s">
        <v>1043</v>
      </c>
      <c r="H2883" s="9" t="s">
        <v>97</v>
      </c>
      <c r="I2883">
        <v>12</v>
      </c>
      <c r="J2883" s="9" t="s">
        <v>22</v>
      </c>
      <c r="K2883">
        <v>12</v>
      </c>
      <c r="L2883">
        <v>0</v>
      </c>
      <c r="M2883">
        <v>0</v>
      </c>
      <c r="N2883" s="11">
        <f>VLOOKUP(AA_SIPARIS_SATINALMA_RAPORU_YENI_123_22112023[[#This Row],[STOK_KODU]],AA_KUMULATIF_STOK_RAPORU_123_BURAK_TD[],3,0)</f>
        <v>9</v>
      </c>
      <c r="O2883" s="5">
        <v>1180</v>
      </c>
      <c r="P2883" s="1">
        <v>14160</v>
      </c>
      <c r="Q2883" s="1">
        <v>35.101900000000001</v>
      </c>
      <c r="R2883" s="6">
        <v>33.619999999999997</v>
      </c>
      <c r="S2883" s="2" t="str">
        <f>IFERROR(#REF!/AA_SIPARIS_SATINALMA_RAPORU_YENI_123_22112023[[#This Row],[SIPARIS_EUR_KURU]],"")</f>
        <v/>
      </c>
      <c r="T2883" s="1">
        <v>1180</v>
      </c>
      <c r="U2883" s="1">
        <v>14160</v>
      </c>
      <c r="V2883" s="2">
        <v>402.61360000000002</v>
      </c>
      <c r="W2883" s="12" t="s">
        <v>29</v>
      </c>
      <c r="X2883" s="4">
        <v>0</v>
      </c>
      <c r="Y2883" s="3">
        <v>14160</v>
      </c>
      <c r="Z2883" s="9" t="s">
        <v>16</v>
      </c>
    </row>
    <row r="2884" spans="1:26" x14ac:dyDescent="0.25">
      <c r="A2884">
        <v>2024</v>
      </c>
      <c r="B2884">
        <v>5</v>
      </c>
      <c r="C2884" s="7">
        <v>45414</v>
      </c>
      <c r="D2884" s="9" t="s">
        <v>48</v>
      </c>
      <c r="E2884" s="9" t="s">
        <v>49</v>
      </c>
      <c r="F2884" s="9" t="s">
        <v>1664</v>
      </c>
      <c r="G2884" s="9" t="s">
        <v>1665</v>
      </c>
      <c r="H2884" s="9" t="s">
        <v>52</v>
      </c>
      <c r="I2884">
        <v>60</v>
      </c>
      <c r="J2884" s="9" t="s">
        <v>68</v>
      </c>
      <c r="K2884">
        <v>60</v>
      </c>
      <c r="L2884">
        <v>0</v>
      </c>
      <c r="M2884">
        <v>0</v>
      </c>
      <c r="N2884" s="11">
        <f>VLOOKUP(AA_SIPARIS_SATINALMA_RAPORU_YENI_123_22112023[[#This Row],[STOK_KODU]],AA_KUMULATIF_STOK_RAPORU_123_BURAK_TD[],3,0)</f>
        <v>0</v>
      </c>
      <c r="O2884" s="5">
        <v>235.86</v>
      </c>
      <c r="P2884" s="1">
        <v>14151.6</v>
      </c>
      <c r="Q2884" s="1">
        <v>34.622999999999998</v>
      </c>
      <c r="R2884" s="6">
        <v>6.81</v>
      </c>
      <c r="S2884" s="2" t="str">
        <f>IFERROR(#REF!/AA_SIPARIS_SATINALMA_RAPORU_YENI_123_22112023[[#This Row],[SIPARIS_EUR_KURU]],"")</f>
        <v/>
      </c>
      <c r="T2884" s="1">
        <v>235.75399999999999</v>
      </c>
      <c r="U2884" s="1">
        <v>14145.24</v>
      </c>
      <c r="V2884" s="2">
        <v>408.73570000000001</v>
      </c>
      <c r="W2884" s="12" t="s">
        <v>29</v>
      </c>
      <c r="X2884" s="4">
        <v>0</v>
      </c>
      <c r="Y2884" s="3">
        <v>14145.24</v>
      </c>
      <c r="Z2884" s="9" t="s">
        <v>16</v>
      </c>
    </row>
    <row r="2885" spans="1:26" x14ac:dyDescent="0.25">
      <c r="A2885">
        <v>2023</v>
      </c>
      <c r="B2885">
        <v>5</v>
      </c>
      <c r="C2885" s="7">
        <v>45072</v>
      </c>
      <c r="D2885" s="9" t="s">
        <v>3609</v>
      </c>
      <c r="E2885" s="9" t="s">
        <v>3610</v>
      </c>
      <c r="F2885" s="9" t="s">
        <v>4095</v>
      </c>
      <c r="G2885" s="9" t="s">
        <v>4096</v>
      </c>
      <c r="H2885" s="9" t="s">
        <v>97</v>
      </c>
      <c r="I2885">
        <v>60</v>
      </c>
      <c r="J2885" s="9" t="s">
        <v>22</v>
      </c>
      <c r="K2885">
        <v>60</v>
      </c>
      <c r="L2885">
        <v>0</v>
      </c>
      <c r="M2885">
        <v>0</v>
      </c>
      <c r="N2885" s="11">
        <f>VLOOKUP(AA_SIPARIS_SATINALMA_RAPORU_YENI_123_22112023[[#This Row],[STOK_KODU]],AA_KUMULATIF_STOK_RAPORU_123_BURAK_TD[],3,0)</f>
        <v>17</v>
      </c>
      <c r="O2885" s="5">
        <v>235.8092</v>
      </c>
      <c r="P2885" s="1">
        <v>14148.55</v>
      </c>
      <c r="Q2885" s="1">
        <v>21.3507</v>
      </c>
      <c r="R2885" s="6">
        <v>11.04</v>
      </c>
      <c r="S2885" s="2" t="str">
        <f>IFERROR(#REF!/AA_SIPARIS_SATINALMA_RAPORU_YENI_123_22112023[[#This Row],[SIPARIS_EUR_KURU]],"")</f>
        <v/>
      </c>
      <c r="T2885" s="1">
        <v>235.57483333333332</v>
      </c>
      <c r="U2885" s="1">
        <v>14134.49</v>
      </c>
      <c r="V2885" s="2">
        <v>659.71640000000002</v>
      </c>
      <c r="W2885" s="12" t="s">
        <v>29</v>
      </c>
      <c r="X2885" s="4">
        <v>0</v>
      </c>
      <c r="Y2885" s="3">
        <v>14134.49</v>
      </c>
      <c r="Z2885" s="9" t="s">
        <v>16</v>
      </c>
    </row>
    <row r="2886" spans="1:26" x14ac:dyDescent="0.25">
      <c r="A2886">
        <v>2025</v>
      </c>
      <c r="B2886">
        <v>1</v>
      </c>
      <c r="C2886" s="7">
        <v>45688</v>
      </c>
      <c r="D2886" s="9" t="s">
        <v>10366</v>
      </c>
      <c r="E2886" s="9" t="s">
        <v>10367</v>
      </c>
      <c r="F2886" s="9" t="s">
        <v>10360</v>
      </c>
      <c r="G2886" s="9" t="s">
        <v>10361</v>
      </c>
      <c r="H2886" s="9" t="s">
        <v>97</v>
      </c>
      <c r="I2886">
        <v>4</v>
      </c>
      <c r="J2886" s="9" t="s">
        <v>22</v>
      </c>
      <c r="K2886">
        <v>4</v>
      </c>
      <c r="L2886">
        <v>0</v>
      </c>
      <c r="M2886">
        <v>0</v>
      </c>
      <c r="N2886" s="11">
        <f>VLOOKUP(AA_SIPARIS_SATINALMA_RAPORU_YENI_123_22112023[[#This Row],[STOK_KODU]],AA_KUMULATIF_STOK_RAPORU_123_BURAK_TD[],3,0)</f>
        <v>0</v>
      </c>
      <c r="O2886" s="5">
        <v>3536.3789999999999</v>
      </c>
      <c r="P2886" s="1">
        <v>14145.52</v>
      </c>
      <c r="Q2886" s="1">
        <v>37.184399999999997</v>
      </c>
      <c r="R2886" s="6">
        <v>95.1</v>
      </c>
      <c r="S2886" s="2" t="str">
        <f>IFERROR(#REF!/AA_SIPARIS_SATINALMA_RAPORU_YENI_123_22112023[[#This Row],[SIPARIS_EUR_KURU]],"")</f>
        <v/>
      </c>
      <c r="T2886" s="1">
        <v>3536.38</v>
      </c>
      <c r="U2886" s="1">
        <v>14145.52</v>
      </c>
      <c r="V2886" s="2">
        <v>380.41539999999998</v>
      </c>
      <c r="W2886" s="12" t="s">
        <v>23</v>
      </c>
      <c r="X2886" s="4">
        <v>35.720999999999997</v>
      </c>
      <c r="Y2886" s="3">
        <v>396</v>
      </c>
      <c r="Z2886" s="9" t="s">
        <v>16</v>
      </c>
    </row>
    <row r="2887" spans="1:26" x14ac:dyDescent="0.25">
      <c r="A2887">
        <v>2023</v>
      </c>
      <c r="B2887">
        <v>7</v>
      </c>
      <c r="C2887" s="7">
        <v>45135</v>
      </c>
      <c r="D2887" s="9" t="s">
        <v>104</v>
      </c>
      <c r="E2887" s="9" t="s">
        <v>105</v>
      </c>
      <c r="F2887" s="9" t="s">
        <v>110</v>
      </c>
      <c r="G2887" s="9" t="s">
        <v>111</v>
      </c>
      <c r="H2887" s="9" t="s">
        <v>108</v>
      </c>
      <c r="I2887">
        <v>79.3</v>
      </c>
      <c r="J2887" s="9" t="s">
        <v>109</v>
      </c>
      <c r="K2887">
        <v>79.3</v>
      </c>
      <c r="L2887">
        <v>0</v>
      </c>
      <c r="M2887">
        <v>0</v>
      </c>
      <c r="N2887" s="11">
        <f>VLOOKUP(AA_SIPARIS_SATINALMA_RAPORU_YENI_123_22112023[[#This Row],[STOK_KODU]],AA_KUMULATIF_STOK_RAPORU_123_BURAK_TD[],3,0)</f>
        <v>35.684999999999782</v>
      </c>
      <c r="O2887" s="5">
        <v>178.28919714</v>
      </c>
      <c r="P2887" s="1">
        <v>14138.33</v>
      </c>
      <c r="Q2887" s="1">
        <v>29.9756</v>
      </c>
      <c r="R2887" s="6">
        <v>5.95</v>
      </c>
      <c r="S2887" s="2" t="str">
        <f>IFERROR(#REF!/AA_SIPARIS_SATINALMA_RAPORU_YENI_123_22112023[[#This Row],[SIPARIS_EUR_KURU]],"")</f>
        <v/>
      </c>
      <c r="T2887" s="1">
        <v>178.2891551071879</v>
      </c>
      <c r="U2887" s="1">
        <v>14138.33</v>
      </c>
      <c r="V2887" s="2">
        <v>478.1309</v>
      </c>
      <c r="W2887" s="12" t="s">
        <v>29</v>
      </c>
      <c r="X2887" s="4">
        <v>0</v>
      </c>
      <c r="Y2887" s="3">
        <v>14138.33</v>
      </c>
      <c r="Z2887" s="9" t="s">
        <v>16</v>
      </c>
    </row>
    <row r="2888" spans="1:26" x14ac:dyDescent="0.25">
      <c r="A2888">
        <v>2024</v>
      </c>
      <c r="B2888">
        <v>2</v>
      </c>
      <c r="C2888" s="7">
        <v>45323</v>
      </c>
      <c r="D2888" s="9" t="s">
        <v>1495</v>
      </c>
      <c r="E2888" s="9" t="s">
        <v>1496</v>
      </c>
      <c r="F2888" s="9" t="s">
        <v>468</v>
      </c>
      <c r="G2888" s="9" t="s">
        <v>469</v>
      </c>
      <c r="H2888" s="9" t="s">
        <v>52</v>
      </c>
      <c r="I2888">
        <v>194.4</v>
      </c>
      <c r="J2888" s="9" t="s">
        <v>68</v>
      </c>
      <c r="K2888">
        <v>194.4</v>
      </c>
      <c r="L2888">
        <v>0</v>
      </c>
      <c r="M2888">
        <v>0</v>
      </c>
      <c r="N2888" s="11">
        <f>VLOOKUP(AA_SIPARIS_SATINALMA_RAPORU_YENI_123_22112023[[#This Row],[STOK_KODU]],AA_KUMULATIF_STOK_RAPORU_123_BURAK_TD[],3,0)</f>
        <v>98.500000000000071</v>
      </c>
      <c r="O2888" s="5">
        <v>72.708479999999994</v>
      </c>
      <c r="P2888" s="1">
        <v>14134.53</v>
      </c>
      <c r="Q2888" s="1">
        <v>32.788400000000003</v>
      </c>
      <c r="R2888" s="6">
        <v>2.2200000000000002</v>
      </c>
      <c r="S2888" s="2" t="str">
        <f>IFERROR(#REF!/AA_SIPARIS_SATINALMA_RAPORU_YENI_123_22112023[[#This Row],[SIPARIS_EUR_KURU]],"")</f>
        <v/>
      </c>
      <c r="T2888" s="1">
        <v>72.863786008230448</v>
      </c>
      <c r="U2888" s="1">
        <v>14164.72</v>
      </c>
      <c r="V2888" s="2">
        <v>431.6617</v>
      </c>
      <c r="W2888" s="12" t="s">
        <v>23</v>
      </c>
      <c r="X2888" s="4">
        <v>30.295200000000001</v>
      </c>
      <c r="Y2888" s="3">
        <v>466.56</v>
      </c>
      <c r="Z2888" s="9" t="s">
        <v>16</v>
      </c>
    </row>
    <row r="2889" spans="1:26" x14ac:dyDescent="0.25">
      <c r="A2889">
        <v>2024</v>
      </c>
      <c r="B2889">
        <v>5</v>
      </c>
      <c r="C2889" s="7">
        <v>45439</v>
      </c>
      <c r="D2889" s="9" t="s">
        <v>1371</v>
      </c>
      <c r="E2889" s="9" t="s">
        <v>1372</v>
      </c>
      <c r="F2889" s="9" t="s">
        <v>140</v>
      </c>
      <c r="G2889" s="9" t="s">
        <v>141</v>
      </c>
      <c r="H2889" s="9" t="s">
        <v>108</v>
      </c>
      <c r="I2889">
        <v>97.5</v>
      </c>
      <c r="J2889" s="9" t="s">
        <v>109</v>
      </c>
      <c r="K2889">
        <v>97.5</v>
      </c>
      <c r="L2889">
        <v>0</v>
      </c>
      <c r="M2889">
        <v>0</v>
      </c>
      <c r="N2889" s="11">
        <f>VLOOKUP(AA_SIPARIS_SATINALMA_RAPORU_YENI_123_22112023[[#This Row],[STOK_KODU]],AA_KUMULATIF_STOK_RAPORU_123_BURAK_TD[],3,0)</f>
        <v>136.50000000000003</v>
      </c>
      <c r="O2889" s="5">
        <v>144.93459999999999</v>
      </c>
      <c r="P2889" s="1">
        <v>14131.12</v>
      </c>
      <c r="Q2889" s="1"/>
      <c r="R2889" s="6"/>
      <c r="S2889" s="2" t="str">
        <f>IFERROR(#REF!/AA_SIPARIS_SATINALMA_RAPORU_YENI_123_22112023[[#This Row],[SIPARIS_EUR_KURU]],"")</f>
        <v/>
      </c>
      <c r="T2889" s="1">
        <v>145.23876923076924</v>
      </c>
      <c r="U2889" s="1">
        <v>14160.78</v>
      </c>
      <c r="V2889" s="2">
        <v>406.81490000000002</v>
      </c>
      <c r="W2889" s="12" t="s">
        <v>29</v>
      </c>
      <c r="X2889" s="4">
        <v>0</v>
      </c>
      <c r="Y2889" s="3">
        <v>14160.78</v>
      </c>
      <c r="Z2889" s="9" t="s">
        <v>16</v>
      </c>
    </row>
    <row r="2890" spans="1:26" x14ac:dyDescent="0.25">
      <c r="A2890">
        <v>2025</v>
      </c>
      <c r="B2890">
        <v>4</v>
      </c>
      <c r="C2890" s="7">
        <v>45768</v>
      </c>
      <c r="D2890" s="9" t="s">
        <v>17</v>
      </c>
      <c r="E2890" s="9" t="s">
        <v>18</v>
      </c>
      <c r="F2890" s="9" t="s">
        <v>38</v>
      </c>
      <c r="G2890" s="9" t="s">
        <v>39</v>
      </c>
      <c r="H2890" s="9" t="s">
        <v>21</v>
      </c>
      <c r="I2890">
        <v>3</v>
      </c>
      <c r="J2890" s="9" t="s">
        <v>22</v>
      </c>
      <c r="K2890">
        <v>3</v>
      </c>
      <c r="L2890">
        <v>0</v>
      </c>
      <c r="M2890">
        <v>0</v>
      </c>
      <c r="N2890" s="11">
        <f>VLOOKUP(AA_SIPARIS_SATINALMA_RAPORU_YENI_123_22112023[[#This Row],[STOK_KODU]],AA_KUMULATIF_STOK_RAPORU_123_BURAK_TD[],3,0)</f>
        <v>2</v>
      </c>
      <c r="O2890" s="5">
        <v>4702.8959999999997</v>
      </c>
      <c r="P2890" s="1">
        <v>14108.69</v>
      </c>
      <c r="Q2890" s="1">
        <v>43.214300000000001</v>
      </c>
      <c r="R2890" s="6">
        <v>108.83</v>
      </c>
      <c r="S2890" s="2" t="str">
        <f>IFERROR(#REF!/AA_SIPARIS_SATINALMA_RAPORU_YENI_123_22112023[[#This Row],[SIPARIS_EUR_KURU]],"")</f>
        <v/>
      </c>
      <c r="T2890" s="1">
        <v>4733.4366666666665</v>
      </c>
      <c r="U2890" s="1">
        <v>14200.31</v>
      </c>
      <c r="V2890" s="2">
        <v>327.09660000000002</v>
      </c>
      <c r="W2890" s="12" t="s">
        <v>23</v>
      </c>
      <c r="X2890" s="4">
        <v>38.0032</v>
      </c>
      <c r="Y2890" s="3">
        <v>371.25</v>
      </c>
      <c r="Z2890" s="9" t="s">
        <v>16</v>
      </c>
    </row>
    <row r="2891" spans="1:26" x14ac:dyDescent="0.25">
      <c r="A2891">
        <v>2023</v>
      </c>
      <c r="B2891">
        <v>6</v>
      </c>
      <c r="C2891" s="7">
        <v>45090</v>
      </c>
      <c r="D2891" s="9" t="s">
        <v>1887</v>
      </c>
      <c r="E2891" s="9" t="s">
        <v>1888</v>
      </c>
      <c r="F2891" s="9" t="s">
        <v>1889</v>
      </c>
      <c r="G2891" s="9" t="s">
        <v>1890</v>
      </c>
      <c r="H2891" s="9" t="s">
        <v>97</v>
      </c>
      <c r="I2891">
        <v>20</v>
      </c>
      <c r="J2891" s="9" t="s">
        <v>22</v>
      </c>
      <c r="K2891">
        <v>20</v>
      </c>
      <c r="L2891">
        <v>0</v>
      </c>
      <c r="M2891">
        <v>0</v>
      </c>
      <c r="N2891" s="11">
        <f>VLOOKUP(AA_SIPARIS_SATINALMA_RAPORU_YENI_123_22112023[[#This Row],[STOK_KODU]],AA_KUMULATIF_STOK_RAPORU_123_BURAK_TD[],3,0)</f>
        <v>0</v>
      </c>
      <c r="O2891" s="5">
        <v>705.20849999999996</v>
      </c>
      <c r="P2891" s="1">
        <v>14104.17</v>
      </c>
      <c r="Q2891" s="1">
        <v>25.4282</v>
      </c>
      <c r="R2891" s="6">
        <v>27.73</v>
      </c>
      <c r="S2891" s="2" t="str">
        <f>IFERROR(#REF!/AA_SIPARIS_SATINALMA_RAPORU_YENI_123_22112023[[#This Row],[SIPARIS_EUR_KURU]],"")</f>
        <v/>
      </c>
      <c r="T2891" s="1">
        <v>705.20849999999996</v>
      </c>
      <c r="U2891" s="1">
        <v>14104.17</v>
      </c>
      <c r="V2891" s="2">
        <v>554.66650000000004</v>
      </c>
      <c r="W2891" s="12" t="s">
        <v>29</v>
      </c>
      <c r="X2891" s="4">
        <v>0</v>
      </c>
      <c r="Y2891" s="3">
        <v>14104.17</v>
      </c>
      <c r="Z2891" s="9" t="s">
        <v>16</v>
      </c>
    </row>
    <row r="2892" spans="1:26" x14ac:dyDescent="0.25">
      <c r="A2892">
        <v>2024</v>
      </c>
      <c r="B2892">
        <v>7</v>
      </c>
      <c r="C2892" s="7">
        <v>45504</v>
      </c>
      <c r="D2892" s="9" t="s">
        <v>152</v>
      </c>
      <c r="E2892" s="9" t="s">
        <v>153</v>
      </c>
      <c r="F2892" s="9" t="s">
        <v>649</v>
      </c>
      <c r="G2892" s="9" t="s">
        <v>650</v>
      </c>
      <c r="H2892" s="9" t="s">
        <v>97</v>
      </c>
      <c r="I2892">
        <v>3</v>
      </c>
      <c r="J2892" s="9" t="s">
        <v>22</v>
      </c>
      <c r="K2892">
        <v>3</v>
      </c>
      <c r="L2892">
        <v>0</v>
      </c>
      <c r="M2892">
        <v>0</v>
      </c>
      <c r="N2892" s="11">
        <f>VLOOKUP(AA_SIPARIS_SATINALMA_RAPORU_YENI_123_22112023[[#This Row],[STOK_KODU]],AA_KUMULATIF_STOK_RAPORU_123_BURAK_TD[],3,0)</f>
        <v>4</v>
      </c>
      <c r="O2892" s="5">
        <v>4699.0216799999998</v>
      </c>
      <c r="P2892" s="1">
        <v>14097.07</v>
      </c>
      <c r="Q2892" s="1">
        <v>35.761200000000002</v>
      </c>
      <c r="R2892" s="6">
        <v>131.4</v>
      </c>
      <c r="S2892" s="2" t="str">
        <f>IFERROR(#REF!/AA_SIPARIS_SATINALMA_RAPORU_YENI_123_22112023[[#This Row],[SIPARIS_EUR_KURU]],"")</f>
        <v/>
      </c>
      <c r="T2892" s="1">
        <v>4712.0066666666671</v>
      </c>
      <c r="U2892" s="1">
        <v>14136.02</v>
      </c>
      <c r="V2892" s="2">
        <v>395.28930000000003</v>
      </c>
      <c r="W2892" s="12" t="s">
        <v>45</v>
      </c>
      <c r="X2892" s="4">
        <v>35.761200000000002</v>
      </c>
      <c r="Y2892" s="3">
        <v>394.2</v>
      </c>
      <c r="Z2892" s="9" t="s">
        <v>16</v>
      </c>
    </row>
    <row r="2893" spans="1:26" x14ac:dyDescent="0.25">
      <c r="A2893">
        <v>2025</v>
      </c>
      <c r="B2893">
        <v>7</v>
      </c>
      <c r="C2893" s="7">
        <v>45845</v>
      </c>
      <c r="D2893" s="9" t="s">
        <v>17</v>
      </c>
      <c r="E2893" s="9" t="s">
        <v>18</v>
      </c>
      <c r="F2893" s="9" t="s">
        <v>30</v>
      </c>
      <c r="G2893" s="9" t="s">
        <v>31</v>
      </c>
      <c r="H2893" s="9" t="s">
        <v>21</v>
      </c>
      <c r="I2893">
        <v>5</v>
      </c>
      <c r="J2893" s="9" t="s">
        <v>22</v>
      </c>
      <c r="K2893">
        <v>5</v>
      </c>
      <c r="L2893">
        <v>0</v>
      </c>
      <c r="M2893">
        <v>0</v>
      </c>
      <c r="N2893" s="11">
        <f>VLOOKUP(AA_SIPARIS_SATINALMA_RAPORU_YENI_123_22112023[[#This Row],[STOK_KODU]],AA_KUMULATIF_STOK_RAPORU_123_BURAK_TD[],3,0)</f>
        <v>2</v>
      </c>
      <c r="O2893" s="5">
        <v>2817.2231999999999</v>
      </c>
      <c r="P2893" s="1">
        <v>14086.116</v>
      </c>
      <c r="Q2893" s="1">
        <v>46.722200000000001</v>
      </c>
      <c r="R2893" s="6">
        <v>60.3</v>
      </c>
      <c r="S2893" s="2" t="str">
        <f>IFERROR(#REF!/AA_SIPARIS_SATINALMA_RAPORU_YENI_123_22112023[[#This Row],[SIPARIS_EUR_KURU]],"")</f>
        <v/>
      </c>
      <c r="T2893" s="1">
        <v>2840.08</v>
      </c>
      <c r="U2893" s="1">
        <v>14200.4</v>
      </c>
      <c r="V2893" s="2">
        <v>303.68299999999999</v>
      </c>
      <c r="W2893" s="12" t="s">
        <v>23</v>
      </c>
      <c r="X2893" s="4">
        <v>39.679200000000002</v>
      </c>
      <c r="Y2893" s="3">
        <v>355.01</v>
      </c>
      <c r="Z2893" s="9" t="s">
        <v>16</v>
      </c>
    </row>
    <row r="2894" spans="1:26" x14ac:dyDescent="0.25">
      <c r="A2894">
        <v>2023</v>
      </c>
      <c r="B2894">
        <v>2</v>
      </c>
      <c r="C2894" s="7">
        <v>44985</v>
      </c>
      <c r="D2894" s="9" t="s">
        <v>3326</v>
      </c>
      <c r="E2894" s="9" t="s">
        <v>3327</v>
      </c>
      <c r="F2894" s="9" t="s">
        <v>317</v>
      </c>
      <c r="G2894" s="9" t="s">
        <v>318</v>
      </c>
      <c r="H2894" s="9" t="s">
        <v>44</v>
      </c>
      <c r="I2894">
        <v>4</v>
      </c>
      <c r="J2894" s="9" t="s">
        <v>22</v>
      </c>
      <c r="K2894">
        <v>4</v>
      </c>
      <c r="L2894">
        <v>0</v>
      </c>
      <c r="M2894">
        <v>0</v>
      </c>
      <c r="N2894" s="11">
        <f>VLOOKUP(AA_SIPARIS_SATINALMA_RAPORU_YENI_123_22112023[[#This Row],[STOK_KODU]],AA_KUMULATIF_STOK_RAPORU_123_BURAK_TD[],3,0)</f>
        <v>8</v>
      </c>
      <c r="O2894" s="5">
        <v>3521.26</v>
      </c>
      <c r="P2894" s="1">
        <v>14085.04</v>
      </c>
      <c r="Q2894" s="1">
        <v>19.906099999999999</v>
      </c>
      <c r="R2894" s="6">
        <v>176.89</v>
      </c>
      <c r="S2894" s="2" t="str">
        <f>IFERROR(#REF!/AA_SIPARIS_SATINALMA_RAPORU_YENI_123_22112023[[#This Row],[SIPARIS_EUR_KURU]],"")</f>
        <v/>
      </c>
      <c r="T2894" s="1">
        <v>3521.2575000000002</v>
      </c>
      <c r="U2894" s="1">
        <v>14085.03</v>
      </c>
      <c r="V2894" s="2">
        <v>707.57360000000006</v>
      </c>
      <c r="W2894" s="12" t="s">
        <v>29</v>
      </c>
      <c r="X2894" s="4">
        <v>0</v>
      </c>
      <c r="Y2894" s="3">
        <v>744</v>
      </c>
      <c r="Z2894" s="9" t="s">
        <v>16</v>
      </c>
    </row>
    <row r="2895" spans="1:26" x14ac:dyDescent="0.25">
      <c r="A2895">
        <v>2024</v>
      </c>
      <c r="B2895">
        <v>8</v>
      </c>
      <c r="C2895" s="7">
        <v>45506</v>
      </c>
      <c r="D2895" s="9" t="s">
        <v>152</v>
      </c>
      <c r="E2895" s="9" t="s">
        <v>153</v>
      </c>
      <c r="F2895" s="9" t="s">
        <v>649</v>
      </c>
      <c r="G2895" s="9" t="s">
        <v>650</v>
      </c>
      <c r="H2895" s="9" t="s">
        <v>97</v>
      </c>
      <c r="I2895">
        <v>3</v>
      </c>
      <c r="J2895" s="9" t="s">
        <v>22</v>
      </c>
      <c r="K2895">
        <v>3</v>
      </c>
      <c r="L2895">
        <v>0</v>
      </c>
      <c r="M2895">
        <v>0</v>
      </c>
      <c r="N2895" s="11">
        <f>VLOOKUP(AA_SIPARIS_SATINALMA_RAPORU_YENI_123_22112023[[#This Row],[STOK_KODU]],AA_KUMULATIF_STOK_RAPORU_123_BURAK_TD[],3,0)</f>
        <v>4</v>
      </c>
      <c r="O2895" s="5">
        <v>4691.0456999999997</v>
      </c>
      <c r="P2895" s="1">
        <v>14073.14</v>
      </c>
      <c r="Q2895" s="1"/>
      <c r="R2895" s="6"/>
      <c r="S2895" s="2" t="str">
        <f>IFERROR(#REF!/AA_SIPARIS_SATINALMA_RAPORU_YENI_123_22112023[[#This Row],[SIPARIS_EUR_KURU]],"")</f>
        <v/>
      </c>
      <c r="T2895" s="1">
        <v>4719.8900000000003</v>
      </c>
      <c r="U2895" s="1">
        <v>14159.67</v>
      </c>
      <c r="V2895" s="2">
        <v>396.62389999999999</v>
      </c>
      <c r="W2895" s="12" t="s">
        <v>45</v>
      </c>
      <c r="X2895" s="4">
        <v>35.700499999999998</v>
      </c>
      <c r="Y2895" s="3">
        <v>394.2</v>
      </c>
      <c r="Z2895" s="9" t="s">
        <v>16</v>
      </c>
    </row>
    <row r="2896" spans="1:26" x14ac:dyDescent="0.25">
      <c r="A2896">
        <v>2025</v>
      </c>
      <c r="B2896">
        <v>6</v>
      </c>
      <c r="C2896" s="7">
        <v>45821</v>
      </c>
      <c r="D2896" s="9" t="s">
        <v>104</v>
      </c>
      <c r="E2896" s="9" t="s">
        <v>105</v>
      </c>
      <c r="F2896" s="9" t="s">
        <v>160</v>
      </c>
      <c r="G2896" s="9" t="s">
        <v>161</v>
      </c>
      <c r="H2896" s="9" t="s">
        <v>108</v>
      </c>
      <c r="I2896">
        <v>25</v>
      </c>
      <c r="J2896" s="9" t="s">
        <v>22</v>
      </c>
      <c r="K2896">
        <v>25</v>
      </c>
      <c r="L2896">
        <v>0</v>
      </c>
      <c r="M2896">
        <v>0</v>
      </c>
      <c r="N2896" s="11">
        <f>VLOOKUP(AA_SIPARIS_SATINALMA_RAPORU_YENI_123_22112023[[#This Row],[STOK_KODU]],AA_KUMULATIF_STOK_RAPORU_123_BURAK_TD[],3,0)</f>
        <v>2.8421709430404007E-14</v>
      </c>
      <c r="O2896" s="5">
        <v>562.5</v>
      </c>
      <c r="P2896" s="1">
        <v>14062.5</v>
      </c>
      <c r="Q2896" s="1">
        <v>45.3249</v>
      </c>
      <c r="R2896" s="6">
        <v>12.41</v>
      </c>
      <c r="S2896" s="2" t="str">
        <f>IFERROR(#REF!/AA_SIPARIS_SATINALMA_RAPORU_YENI_123_22112023[[#This Row],[SIPARIS_EUR_KURU]],"")</f>
        <v/>
      </c>
      <c r="T2896" s="1">
        <v>562.5</v>
      </c>
      <c r="U2896" s="1">
        <v>14062.5</v>
      </c>
      <c r="V2896" s="2">
        <v>309.53399999999999</v>
      </c>
      <c r="W2896" s="12" t="s">
        <v>29</v>
      </c>
      <c r="X2896" s="4">
        <v>0</v>
      </c>
      <c r="Y2896" s="3">
        <v>14062.5</v>
      </c>
      <c r="Z2896" s="9" t="s">
        <v>16</v>
      </c>
    </row>
    <row r="2897" spans="1:26" x14ac:dyDescent="0.25">
      <c r="A2897">
        <v>2023</v>
      </c>
      <c r="B2897">
        <v>7</v>
      </c>
      <c r="C2897" s="7">
        <v>45131</v>
      </c>
      <c r="D2897" s="9" t="s">
        <v>984</v>
      </c>
      <c r="E2897" s="9" t="s">
        <v>985</v>
      </c>
      <c r="F2897" s="9" t="s">
        <v>3433</v>
      </c>
      <c r="G2897" s="9" t="s">
        <v>3434</v>
      </c>
      <c r="H2897" s="9" t="s">
        <v>653</v>
      </c>
      <c r="I2897">
        <v>39</v>
      </c>
      <c r="J2897" s="9" t="s">
        <v>109</v>
      </c>
      <c r="K2897">
        <v>39</v>
      </c>
      <c r="L2897">
        <v>0</v>
      </c>
      <c r="M2897">
        <v>0</v>
      </c>
      <c r="N2897" s="11">
        <f>VLOOKUP(AA_SIPARIS_SATINALMA_RAPORU_YENI_123_22112023[[#This Row],[STOK_KODU]],AA_KUMULATIF_STOK_RAPORU_123_BURAK_TD[],3,0)</f>
        <v>0</v>
      </c>
      <c r="O2897" s="5">
        <v>360.33479999999997</v>
      </c>
      <c r="P2897" s="1">
        <v>14053.06</v>
      </c>
      <c r="Q2897" s="1">
        <v>29.928999999999998</v>
      </c>
      <c r="R2897" s="6">
        <v>12.04</v>
      </c>
      <c r="S2897" s="2" t="str">
        <f>IFERROR(#REF!/AA_SIPARIS_SATINALMA_RAPORU_YENI_123_22112023[[#This Row],[SIPARIS_EUR_KURU]],"")</f>
        <v/>
      </c>
      <c r="T2897" s="1">
        <v>360.33487179487179</v>
      </c>
      <c r="U2897" s="1">
        <v>14053.06</v>
      </c>
      <c r="V2897" s="2">
        <v>470.5591</v>
      </c>
      <c r="W2897" s="12" t="s">
        <v>29</v>
      </c>
      <c r="X2897" s="4">
        <v>0</v>
      </c>
      <c r="Y2897" s="3">
        <v>14053.06</v>
      </c>
      <c r="Z2897" s="9" t="s">
        <v>16</v>
      </c>
    </row>
    <row r="2898" spans="1:26" x14ac:dyDescent="0.25">
      <c r="A2898">
        <v>2024</v>
      </c>
      <c r="B2898">
        <v>2</v>
      </c>
      <c r="C2898" s="7">
        <v>45351</v>
      </c>
      <c r="D2898" s="9" t="s">
        <v>340</v>
      </c>
      <c r="E2898" s="9" t="s">
        <v>341</v>
      </c>
      <c r="F2898" s="9" t="s">
        <v>342</v>
      </c>
      <c r="G2898" s="9" t="s">
        <v>343</v>
      </c>
      <c r="H2898" s="9" t="s">
        <v>44</v>
      </c>
      <c r="I2898">
        <v>10</v>
      </c>
      <c r="J2898" s="9" t="s">
        <v>22</v>
      </c>
      <c r="K2898">
        <v>10</v>
      </c>
      <c r="L2898">
        <v>0</v>
      </c>
      <c r="M2898">
        <v>0</v>
      </c>
      <c r="N2898" s="11">
        <f>VLOOKUP(AA_SIPARIS_SATINALMA_RAPORU_YENI_123_22112023[[#This Row],[STOK_KODU]],AA_KUMULATIF_STOK_RAPORU_123_BURAK_TD[],3,0)</f>
        <v>6</v>
      </c>
      <c r="O2898" s="5">
        <v>1404</v>
      </c>
      <c r="P2898" s="1">
        <v>14040</v>
      </c>
      <c r="Q2898" s="1">
        <v>33.7149</v>
      </c>
      <c r="R2898" s="6">
        <v>41.64</v>
      </c>
      <c r="S2898" s="2" t="str">
        <f>IFERROR(#REF!/AA_SIPARIS_SATINALMA_RAPORU_YENI_123_22112023[[#This Row],[SIPARIS_EUR_KURU]],"")</f>
        <v/>
      </c>
      <c r="T2898" s="1">
        <v>1404</v>
      </c>
      <c r="U2898" s="1">
        <v>14040</v>
      </c>
      <c r="V2898" s="2">
        <v>415.77089999999998</v>
      </c>
      <c r="W2898" s="12" t="s">
        <v>29</v>
      </c>
      <c r="X2898" s="4">
        <v>0</v>
      </c>
      <c r="Y2898" s="3">
        <v>14040</v>
      </c>
      <c r="Z2898" s="9" t="s">
        <v>16</v>
      </c>
    </row>
    <row r="2899" spans="1:26" x14ac:dyDescent="0.25">
      <c r="A2899">
        <v>2024</v>
      </c>
      <c r="B2899">
        <v>2</v>
      </c>
      <c r="C2899" s="7">
        <v>45342</v>
      </c>
      <c r="D2899" s="9" t="s">
        <v>104</v>
      </c>
      <c r="E2899" s="9" t="s">
        <v>105</v>
      </c>
      <c r="F2899" s="9" t="s">
        <v>1899</v>
      </c>
      <c r="G2899" s="9" t="s">
        <v>1900</v>
      </c>
      <c r="H2899" s="9" t="s">
        <v>108</v>
      </c>
      <c r="I2899">
        <v>98</v>
      </c>
      <c r="J2899" s="9" t="s">
        <v>109</v>
      </c>
      <c r="K2899">
        <v>98</v>
      </c>
      <c r="L2899">
        <v>0</v>
      </c>
      <c r="M2899">
        <v>0</v>
      </c>
      <c r="N2899" s="11">
        <f>VLOOKUP(AA_SIPARIS_SATINALMA_RAPORU_YENI_123_22112023[[#This Row],[STOK_KODU]],AA_KUMULATIF_STOK_RAPORU_123_BURAK_TD[],3,0)</f>
        <v>-2.2737367544323206E-13</v>
      </c>
      <c r="O2899" s="5">
        <v>143.24725000000001</v>
      </c>
      <c r="P2899" s="1">
        <v>14038.23</v>
      </c>
      <c r="Q2899" s="1">
        <v>33.203600000000002</v>
      </c>
      <c r="R2899" s="6">
        <v>4.3099999999999996</v>
      </c>
      <c r="S2899" s="2" t="str">
        <f>IFERROR(#REF!/AA_SIPARIS_SATINALMA_RAPORU_YENI_123_22112023[[#This Row],[SIPARIS_EUR_KURU]],"")</f>
        <v/>
      </c>
      <c r="T2899" s="1">
        <v>143.24724489795918</v>
      </c>
      <c r="U2899" s="1">
        <v>14038.23</v>
      </c>
      <c r="V2899" s="2">
        <v>420.3931</v>
      </c>
      <c r="W2899" s="12" t="s">
        <v>29</v>
      </c>
      <c r="X2899" s="4">
        <v>0</v>
      </c>
      <c r="Y2899" s="3">
        <v>14038.23</v>
      </c>
      <c r="Z2899" s="9" t="s">
        <v>16</v>
      </c>
    </row>
    <row r="2900" spans="1:26" x14ac:dyDescent="0.25">
      <c r="A2900">
        <v>2023</v>
      </c>
      <c r="B2900">
        <v>6</v>
      </c>
      <c r="C2900" s="7">
        <v>45085</v>
      </c>
      <c r="D2900" s="9" t="s">
        <v>152</v>
      </c>
      <c r="E2900" s="9" t="s">
        <v>153</v>
      </c>
      <c r="F2900" s="9" t="s">
        <v>1258</v>
      </c>
      <c r="G2900" s="9" t="s">
        <v>1259</v>
      </c>
      <c r="H2900" s="9" t="s">
        <v>44</v>
      </c>
      <c r="I2900">
        <v>10</v>
      </c>
      <c r="J2900" s="9" t="s">
        <v>22</v>
      </c>
      <c r="K2900">
        <v>10</v>
      </c>
      <c r="L2900">
        <v>0</v>
      </c>
      <c r="M2900">
        <v>0</v>
      </c>
      <c r="N2900" s="11">
        <f>VLOOKUP(AA_SIPARIS_SATINALMA_RAPORU_YENI_123_22112023[[#This Row],[STOK_KODU]],AA_KUMULATIF_STOK_RAPORU_123_BURAK_TD[],3,0)</f>
        <v>0</v>
      </c>
      <c r="O2900" s="5">
        <v>1403.6135999999999</v>
      </c>
      <c r="P2900" s="1">
        <v>14036.14</v>
      </c>
      <c r="Q2900" s="1">
        <v>24.6248</v>
      </c>
      <c r="R2900" s="6">
        <v>57</v>
      </c>
      <c r="S2900" s="2" t="str">
        <f>IFERROR(#REF!/AA_SIPARIS_SATINALMA_RAPORU_YENI_123_22112023[[#This Row],[SIPARIS_EUR_KURU]],"")</f>
        <v/>
      </c>
      <c r="T2900" s="1">
        <v>1313.85</v>
      </c>
      <c r="U2900" s="1">
        <v>13138.5</v>
      </c>
      <c r="V2900" s="2">
        <v>585.40859999999998</v>
      </c>
      <c r="W2900" s="12" t="s">
        <v>45</v>
      </c>
      <c r="X2900" s="4">
        <v>24.6248</v>
      </c>
      <c r="Y2900" s="3">
        <v>570</v>
      </c>
      <c r="Z2900" s="9" t="s">
        <v>16</v>
      </c>
    </row>
    <row r="2901" spans="1:26" x14ac:dyDescent="0.25">
      <c r="A2901">
        <v>2023</v>
      </c>
      <c r="B2901">
        <v>9</v>
      </c>
      <c r="C2901" s="7">
        <v>45174</v>
      </c>
      <c r="D2901" s="9" t="s">
        <v>1495</v>
      </c>
      <c r="E2901" s="9" t="s">
        <v>1496</v>
      </c>
      <c r="F2901" s="9" t="s">
        <v>468</v>
      </c>
      <c r="G2901" s="9" t="s">
        <v>469</v>
      </c>
      <c r="H2901" s="9" t="s">
        <v>52</v>
      </c>
      <c r="I2901">
        <v>198.1</v>
      </c>
      <c r="J2901" s="9" t="s">
        <v>68</v>
      </c>
      <c r="K2901">
        <v>198.1</v>
      </c>
      <c r="L2901">
        <v>0</v>
      </c>
      <c r="M2901">
        <v>0</v>
      </c>
      <c r="N2901" s="11">
        <f>VLOOKUP(AA_SIPARIS_SATINALMA_RAPORU_YENI_123_22112023[[#This Row],[STOK_KODU]],AA_KUMULATIF_STOK_RAPORU_123_BURAK_TD[],3,0)</f>
        <v>98.500000000000071</v>
      </c>
      <c r="O2901" s="5">
        <v>70.847750000000005</v>
      </c>
      <c r="P2901" s="1">
        <v>14034.94</v>
      </c>
      <c r="Q2901" s="1">
        <v>28.866</v>
      </c>
      <c r="R2901" s="6">
        <v>2.4500000000000002</v>
      </c>
      <c r="S2901" s="2" t="str">
        <f>IFERROR(#REF!/AA_SIPARIS_SATINALMA_RAPORU_YENI_123_22112023[[#This Row],[SIPARIS_EUR_KURU]],"")</f>
        <v/>
      </c>
      <c r="T2901" s="1">
        <v>73.285764765270073</v>
      </c>
      <c r="U2901" s="1">
        <v>14517.91</v>
      </c>
      <c r="V2901" s="2">
        <v>524.96510000000001</v>
      </c>
      <c r="W2901" s="12" t="s">
        <v>23</v>
      </c>
      <c r="X2901" s="4">
        <v>26.734999999999999</v>
      </c>
      <c r="Y2901" s="3">
        <v>524.97</v>
      </c>
      <c r="Z2901" s="9" t="s">
        <v>16</v>
      </c>
    </row>
    <row r="2902" spans="1:26" x14ac:dyDescent="0.25">
      <c r="A2902">
        <v>2025</v>
      </c>
      <c r="B2902">
        <v>6</v>
      </c>
      <c r="C2902" s="7">
        <v>45819</v>
      </c>
      <c r="D2902" s="9" t="s">
        <v>348</v>
      </c>
      <c r="E2902" s="9" t="s">
        <v>349</v>
      </c>
      <c r="F2902" s="9" t="s">
        <v>370</v>
      </c>
      <c r="G2902" s="9" t="s">
        <v>371</v>
      </c>
      <c r="H2902" s="9" t="s">
        <v>97</v>
      </c>
      <c r="I2902">
        <v>15</v>
      </c>
      <c r="J2902" s="9" t="s">
        <v>22</v>
      </c>
      <c r="K2902">
        <v>15</v>
      </c>
      <c r="L2902">
        <v>0</v>
      </c>
      <c r="M2902">
        <v>0</v>
      </c>
      <c r="N2902" s="11">
        <f>VLOOKUP(AA_SIPARIS_SATINALMA_RAPORU_YENI_123_22112023[[#This Row],[STOK_KODU]],AA_KUMULATIF_STOK_RAPORU_123_BURAK_TD[],3,0)</f>
        <v>12</v>
      </c>
      <c r="O2902" s="5">
        <v>935</v>
      </c>
      <c r="P2902" s="1">
        <v>14025</v>
      </c>
      <c r="Q2902" s="1">
        <v>44.6599</v>
      </c>
      <c r="R2902" s="6">
        <v>20.94</v>
      </c>
      <c r="S2902" s="2" t="str">
        <f>IFERROR(#REF!/AA_SIPARIS_SATINALMA_RAPORU_YENI_123_22112023[[#This Row],[SIPARIS_EUR_KURU]],"")</f>
        <v/>
      </c>
      <c r="T2902" s="1">
        <v>935</v>
      </c>
      <c r="U2902" s="1">
        <v>14025</v>
      </c>
      <c r="V2902" s="2">
        <v>305.67610000000002</v>
      </c>
      <c r="W2902" s="12" t="s">
        <v>29</v>
      </c>
      <c r="X2902" s="4">
        <v>0</v>
      </c>
      <c r="Y2902" s="3">
        <v>14025</v>
      </c>
      <c r="Z2902" s="9" t="s">
        <v>16</v>
      </c>
    </row>
    <row r="2903" spans="1:26" x14ac:dyDescent="0.25">
      <c r="A2903">
        <v>2024</v>
      </c>
      <c r="B2903">
        <v>3</v>
      </c>
      <c r="C2903" s="7">
        <v>45352</v>
      </c>
      <c r="D2903" s="9" t="s">
        <v>2026</v>
      </c>
      <c r="E2903" s="9" t="s">
        <v>2027</v>
      </c>
      <c r="F2903" s="9" t="s">
        <v>2107</v>
      </c>
      <c r="G2903" s="9" t="s">
        <v>9832</v>
      </c>
      <c r="H2903" s="9" t="s">
        <v>28</v>
      </c>
      <c r="I2903">
        <v>1</v>
      </c>
      <c r="J2903" s="9" t="s">
        <v>22</v>
      </c>
      <c r="K2903">
        <v>1</v>
      </c>
      <c r="L2903">
        <v>0</v>
      </c>
      <c r="M2903">
        <v>0</v>
      </c>
      <c r="N2903" s="11">
        <f>VLOOKUP(AA_SIPARIS_SATINALMA_RAPORU_YENI_123_22112023[[#This Row],[STOK_KODU]],AA_KUMULATIF_STOK_RAPORU_123_BURAK_TD[],3,0)</f>
        <v>0</v>
      </c>
      <c r="O2903" s="5">
        <v>14021.865</v>
      </c>
      <c r="P2903" s="1">
        <v>14021.87</v>
      </c>
      <c r="Q2903" s="1">
        <v>33.768599999999999</v>
      </c>
      <c r="R2903" s="6">
        <v>415.23</v>
      </c>
      <c r="S2903" s="2" t="str">
        <f>IFERROR(#REF!/AA_SIPARIS_SATINALMA_RAPORU_YENI_123_22112023[[#This Row],[SIPARIS_EUR_KURU]],"")</f>
        <v/>
      </c>
      <c r="T2903" s="1">
        <v>14021.87</v>
      </c>
      <c r="U2903" s="1">
        <v>14021.87</v>
      </c>
      <c r="V2903" s="2">
        <v>402.37459999999999</v>
      </c>
      <c r="W2903" s="12" t="s">
        <v>23</v>
      </c>
      <c r="X2903" s="4">
        <v>31.159700000000001</v>
      </c>
      <c r="Y2903" s="3">
        <v>450</v>
      </c>
      <c r="Z2903" s="9" t="s">
        <v>16</v>
      </c>
    </row>
    <row r="2904" spans="1:26" x14ac:dyDescent="0.25">
      <c r="A2904">
        <v>2023</v>
      </c>
      <c r="B2904">
        <v>8</v>
      </c>
      <c r="C2904" s="7">
        <v>45153</v>
      </c>
      <c r="D2904" s="9" t="s">
        <v>1467</v>
      </c>
      <c r="E2904" s="9" t="s">
        <v>1468</v>
      </c>
      <c r="F2904" s="9" t="s">
        <v>3265</v>
      </c>
      <c r="G2904" s="9" t="s">
        <v>3266</v>
      </c>
      <c r="H2904" s="9" t="s">
        <v>44</v>
      </c>
      <c r="I2904">
        <v>10</v>
      </c>
      <c r="J2904" s="9" t="s">
        <v>22</v>
      </c>
      <c r="K2904">
        <v>10</v>
      </c>
      <c r="L2904">
        <v>0</v>
      </c>
      <c r="M2904">
        <v>0</v>
      </c>
      <c r="N2904" s="11">
        <f>VLOOKUP(AA_SIPARIS_SATINALMA_RAPORU_YENI_123_22112023[[#This Row],[STOK_KODU]],AA_KUMULATIF_STOK_RAPORU_123_BURAK_TD[],3,0)</f>
        <v>8</v>
      </c>
      <c r="O2904" s="5">
        <v>1401.55638</v>
      </c>
      <c r="P2904" s="1">
        <v>14015.56</v>
      </c>
      <c r="Q2904" s="1">
        <v>29.5687</v>
      </c>
      <c r="R2904" s="6">
        <v>47.4</v>
      </c>
      <c r="S2904" s="2" t="str">
        <f>IFERROR(#REF!/AA_SIPARIS_SATINALMA_RAPORU_YENI_123_22112023[[#This Row],[SIPARIS_EUR_KURU]],"")</f>
        <v/>
      </c>
      <c r="T2904" s="1">
        <v>1412.0449999999998</v>
      </c>
      <c r="U2904" s="1">
        <v>14120.449999999999</v>
      </c>
      <c r="V2904" s="2">
        <v>473.99970000000002</v>
      </c>
      <c r="W2904" s="12" t="s">
        <v>45</v>
      </c>
      <c r="X2904" s="4">
        <v>29.5687</v>
      </c>
      <c r="Y2904" s="3">
        <v>474</v>
      </c>
      <c r="Z2904" s="9" t="s">
        <v>16</v>
      </c>
    </row>
    <row r="2905" spans="1:26" x14ac:dyDescent="0.25">
      <c r="A2905">
        <v>2026</v>
      </c>
      <c r="B2905">
        <v>1</v>
      </c>
      <c r="C2905" s="7">
        <v>46031</v>
      </c>
      <c r="D2905" s="9" t="s">
        <v>237</v>
      </c>
      <c r="E2905" s="9" t="s">
        <v>11203</v>
      </c>
      <c r="F2905" s="9" t="s">
        <v>11807</v>
      </c>
      <c r="G2905" s="9" t="s">
        <v>11808</v>
      </c>
      <c r="H2905" s="9" t="s">
        <v>116</v>
      </c>
      <c r="I2905">
        <v>10</v>
      </c>
      <c r="J2905" s="9" t="s">
        <v>22</v>
      </c>
      <c r="K2905">
        <v>10</v>
      </c>
      <c r="L2905">
        <v>0</v>
      </c>
      <c r="M2905">
        <v>0</v>
      </c>
      <c r="N2905" s="11">
        <f>VLOOKUP(AA_SIPARIS_SATINALMA_RAPORU_YENI_123_22112023[[#This Row],[STOK_KODU]],AA_KUMULATIF_STOK_RAPORU_123_BURAK_TD[],3,0)</f>
        <v>0</v>
      </c>
      <c r="O2905" s="5">
        <v>1400</v>
      </c>
      <c r="P2905" s="1">
        <v>14000</v>
      </c>
      <c r="Q2905" s="1">
        <v>50.184399999999997</v>
      </c>
      <c r="R2905" s="6">
        <v>27.9</v>
      </c>
      <c r="S2905" s="2" t="str">
        <f>IFERROR(#REF!/AA_SIPARIS_SATINALMA_RAPORU_YENI_123_22112023[[#This Row],[SIPARIS_EUR_KURU]],"")</f>
        <v/>
      </c>
      <c r="T2905" s="1">
        <v>1400</v>
      </c>
      <c r="U2905" s="1">
        <v>14000</v>
      </c>
      <c r="V2905" s="2">
        <v>278.97120000000001</v>
      </c>
      <c r="W2905" s="12" t="s">
        <v>29</v>
      </c>
      <c r="X2905" s="4">
        <v>0</v>
      </c>
      <c r="Y2905" s="3">
        <v>14000</v>
      </c>
      <c r="Z2905" s="9" t="s">
        <v>16</v>
      </c>
    </row>
    <row r="2906" spans="1:26" x14ac:dyDescent="0.25">
      <c r="A2906">
        <v>2025</v>
      </c>
      <c r="B2906">
        <v>9</v>
      </c>
      <c r="C2906" s="7">
        <v>45917</v>
      </c>
      <c r="D2906" s="9" t="s">
        <v>11398</v>
      </c>
      <c r="E2906" s="9" t="s">
        <v>11399</v>
      </c>
      <c r="F2906" s="9" t="s">
        <v>11396</v>
      </c>
      <c r="G2906" s="9" t="s">
        <v>11397</v>
      </c>
      <c r="H2906" s="9" t="s">
        <v>97</v>
      </c>
      <c r="I2906">
        <v>100</v>
      </c>
      <c r="J2906" s="9" t="s">
        <v>22</v>
      </c>
      <c r="K2906">
        <v>100</v>
      </c>
      <c r="L2906">
        <v>0</v>
      </c>
      <c r="M2906">
        <v>0</v>
      </c>
      <c r="N2906" s="11">
        <f>VLOOKUP(AA_SIPARIS_SATINALMA_RAPORU_YENI_123_22112023[[#This Row],[STOK_KODU]],AA_KUMULATIF_STOK_RAPORU_123_BURAK_TD[],3,0)</f>
        <v>84</v>
      </c>
      <c r="O2906" s="5">
        <v>140</v>
      </c>
      <c r="P2906" s="1">
        <v>14000</v>
      </c>
      <c r="Q2906" s="1">
        <v>48.661499999999997</v>
      </c>
      <c r="R2906" s="6">
        <v>2.88</v>
      </c>
      <c r="S2906" s="2" t="str">
        <f>IFERROR(#REF!/AA_SIPARIS_SATINALMA_RAPORU_YENI_123_22112023[[#This Row],[SIPARIS_EUR_KURU]],"")</f>
        <v/>
      </c>
      <c r="T2906" s="1">
        <v>140</v>
      </c>
      <c r="U2906" s="1">
        <v>14000</v>
      </c>
      <c r="V2906" s="2">
        <v>287.70179999999999</v>
      </c>
      <c r="W2906" s="12" t="s">
        <v>29</v>
      </c>
      <c r="X2906" s="4">
        <v>0</v>
      </c>
      <c r="Y2906" s="3">
        <v>14000</v>
      </c>
      <c r="Z2906" s="9" t="s">
        <v>16</v>
      </c>
    </row>
    <row r="2907" spans="1:26" x14ac:dyDescent="0.25">
      <c r="A2907">
        <v>2025</v>
      </c>
      <c r="B2907">
        <v>6</v>
      </c>
      <c r="C2907" s="7">
        <v>45819</v>
      </c>
      <c r="D2907" s="9" t="s">
        <v>348</v>
      </c>
      <c r="E2907" s="9" t="s">
        <v>349</v>
      </c>
      <c r="F2907" s="9" t="s">
        <v>1172</v>
      </c>
      <c r="G2907" s="9" t="s">
        <v>1173</v>
      </c>
      <c r="H2907" s="9" t="s">
        <v>44</v>
      </c>
      <c r="I2907">
        <v>50</v>
      </c>
      <c r="J2907" s="9" t="s">
        <v>22</v>
      </c>
      <c r="K2907">
        <v>50</v>
      </c>
      <c r="L2907">
        <v>0</v>
      </c>
      <c r="M2907">
        <v>0</v>
      </c>
      <c r="N2907" s="11">
        <f>VLOOKUP(AA_SIPARIS_SATINALMA_RAPORU_YENI_123_22112023[[#This Row],[STOK_KODU]],AA_KUMULATIF_STOK_RAPORU_123_BURAK_TD[],3,0)</f>
        <v>26</v>
      </c>
      <c r="O2907" s="5">
        <v>280</v>
      </c>
      <c r="P2907" s="1">
        <v>14000</v>
      </c>
      <c r="Q2907" s="1">
        <v>44.6599</v>
      </c>
      <c r="R2907" s="6">
        <v>6.27</v>
      </c>
      <c r="S2907" s="2" t="str">
        <f>IFERROR(#REF!/AA_SIPARIS_SATINALMA_RAPORU_YENI_123_22112023[[#This Row],[SIPARIS_EUR_KURU]],"")</f>
        <v/>
      </c>
      <c r="T2907" s="1">
        <v>280</v>
      </c>
      <c r="U2907" s="1">
        <v>14000</v>
      </c>
      <c r="V2907" s="2">
        <v>305.13119999999998</v>
      </c>
      <c r="W2907" s="12" t="s">
        <v>29</v>
      </c>
      <c r="X2907" s="4">
        <v>0</v>
      </c>
      <c r="Y2907" s="3">
        <v>14000</v>
      </c>
      <c r="Z2907" s="9" t="s">
        <v>16</v>
      </c>
    </row>
    <row r="2908" spans="1:26" x14ac:dyDescent="0.25">
      <c r="A2908">
        <v>2025</v>
      </c>
      <c r="B2908">
        <v>5</v>
      </c>
      <c r="C2908" s="7">
        <v>45793</v>
      </c>
      <c r="D2908" s="9" t="s">
        <v>305</v>
      </c>
      <c r="E2908" s="9" t="s">
        <v>306</v>
      </c>
      <c r="F2908" s="9" t="s">
        <v>235</v>
      </c>
      <c r="G2908" s="9" t="s">
        <v>236</v>
      </c>
      <c r="H2908" s="9" t="s">
        <v>44</v>
      </c>
      <c r="I2908">
        <v>14</v>
      </c>
      <c r="J2908" s="9" t="s">
        <v>22</v>
      </c>
      <c r="K2908">
        <v>14</v>
      </c>
      <c r="L2908">
        <v>0</v>
      </c>
      <c r="M2908">
        <v>0</v>
      </c>
      <c r="N2908" s="11">
        <f>VLOOKUP(AA_SIPARIS_SATINALMA_RAPORU_YENI_123_22112023[[#This Row],[STOK_KODU]],AA_KUMULATIF_STOK_RAPORU_123_BURAK_TD[],3,0)</f>
        <v>3.9500000000000028</v>
      </c>
      <c r="O2908" s="5">
        <v>1000</v>
      </c>
      <c r="P2908" s="1">
        <v>14000</v>
      </c>
      <c r="Q2908" s="1">
        <v>43.284700000000001</v>
      </c>
      <c r="R2908" s="6">
        <v>23.1</v>
      </c>
      <c r="S2908" s="2" t="str">
        <f>IFERROR(#REF!/AA_SIPARIS_SATINALMA_RAPORU_YENI_123_22112023[[#This Row],[SIPARIS_EUR_KURU]],"")</f>
        <v/>
      </c>
      <c r="T2908" s="1">
        <v>1000</v>
      </c>
      <c r="U2908" s="1">
        <v>14000</v>
      </c>
      <c r="V2908" s="2">
        <v>318.80930000000001</v>
      </c>
      <c r="W2908" s="12" t="s">
        <v>29</v>
      </c>
      <c r="X2908" s="4">
        <v>0</v>
      </c>
      <c r="Y2908" s="3">
        <v>14000</v>
      </c>
      <c r="Z2908" s="9" t="s">
        <v>16</v>
      </c>
    </row>
    <row r="2909" spans="1:26" x14ac:dyDescent="0.25">
      <c r="A2909">
        <v>2025</v>
      </c>
      <c r="B2909">
        <v>5</v>
      </c>
      <c r="C2909" s="7">
        <v>45786</v>
      </c>
      <c r="D2909" s="9" t="s">
        <v>715</v>
      </c>
      <c r="E2909" s="9" t="s">
        <v>10223</v>
      </c>
      <c r="F2909" s="9" t="s">
        <v>8654</v>
      </c>
      <c r="G2909" s="9" t="s">
        <v>8655</v>
      </c>
      <c r="H2909" s="9" t="s">
        <v>44</v>
      </c>
      <c r="I2909">
        <v>28</v>
      </c>
      <c r="J2909" s="9" t="s">
        <v>22</v>
      </c>
      <c r="K2909">
        <v>28</v>
      </c>
      <c r="L2909">
        <v>0</v>
      </c>
      <c r="M2909">
        <v>0</v>
      </c>
      <c r="N2909" s="11">
        <f>VLOOKUP(AA_SIPARIS_SATINALMA_RAPORU_YENI_123_22112023[[#This Row],[STOK_KODU]],AA_KUMULATIF_STOK_RAPORU_123_BURAK_TD[],3,0)</f>
        <v>6</v>
      </c>
      <c r="O2909" s="5">
        <v>500</v>
      </c>
      <c r="P2909" s="1">
        <v>14000</v>
      </c>
      <c r="Q2909" s="1"/>
      <c r="R2909" s="6"/>
      <c r="S2909" s="2" t="str">
        <f>IFERROR(#REF!/AA_SIPARIS_SATINALMA_RAPORU_YENI_123_22112023[[#This Row],[SIPARIS_EUR_KURU]],"")</f>
        <v/>
      </c>
      <c r="T2909" s="1">
        <v>500</v>
      </c>
      <c r="U2909" s="1">
        <v>14000</v>
      </c>
      <c r="V2909" s="2">
        <v>319.56900000000002</v>
      </c>
      <c r="W2909" s="12" t="s">
        <v>29</v>
      </c>
      <c r="X2909" s="4">
        <v>0</v>
      </c>
      <c r="Y2909" s="3">
        <v>14000</v>
      </c>
      <c r="Z2909" s="9" t="s">
        <v>16</v>
      </c>
    </row>
    <row r="2910" spans="1:26" x14ac:dyDescent="0.25">
      <c r="A2910">
        <v>2025</v>
      </c>
      <c r="B2910">
        <v>2</v>
      </c>
      <c r="C2910" s="7">
        <v>45694</v>
      </c>
      <c r="D2910" s="9" t="s">
        <v>728</v>
      </c>
      <c r="E2910" s="9" t="s">
        <v>729</v>
      </c>
      <c r="F2910" s="9" t="s">
        <v>10452</v>
      </c>
      <c r="G2910" s="9" t="s">
        <v>10453</v>
      </c>
      <c r="H2910" s="9" t="s">
        <v>653</v>
      </c>
      <c r="I2910">
        <v>1</v>
      </c>
      <c r="J2910" s="9" t="s">
        <v>22</v>
      </c>
      <c r="K2910">
        <v>1</v>
      </c>
      <c r="L2910">
        <v>0</v>
      </c>
      <c r="M2910">
        <v>0</v>
      </c>
      <c r="N2910" s="11">
        <f>VLOOKUP(AA_SIPARIS_SATINALMA_RAPORU_YENI_123_22112023[[#This Row],[STOK_KODU]],AA_KUMULATIF_STOK_RAPORU_123_BURAK_TD[],3,0)</f>
        <v>0</v>
      </c>
      <c r="O2910" s="5">
        <v>14000</v>
      </c>
      <c r="P2910" s="1">
        <v>14000</v>
      </c>
      <c r="Q2910" s="1"/>
      <c r="R2910" s="6"/>
      <c r="S2910" s="2" t="str">
        <f>IFERROR(#REF!/AA_SIPARIS_SATINALMA_RAPORU_YENI_123_22112023[[#This Row],[SIPARIS_EUR_KURU]],"")</f>
        <v/>
      </c>
      <c r="T2910" s="1">
        <v>14000</v>
      </c>
      <c r="U2910" s="1">
        <v>14000</v>
      </c>
      <c r="V2910" s="2">
        <v>370.14120000000003</v>
      </c>
      <c r="W2910" s="12" t="s">
        <v>29</v>
      </c>
      <c r="X2910" s="4">
        <v>0</v>
      </c>
      <c r="Y2910" s="3">
        <v>14000</v>
      </c>
      <c r="Z2910" s="9" t="s">
        <v>16</v>
      </c>
    </row>
    <row r="2911" spans="1:26" x14ac:dyDescent="0.25">
      <c r="A2911">
        <v>2024</v>
      </c>
      <c r="B2911">
        <v>9</v>
      </c>
      <c r="C2911" s="7">
        <v>45561</v>
      </c>
      <c r="D2911" s="9" t="s">
        <v>24</v>
      </c>
      <c r="E2911" s="9" t="s">
        <v>25</v>
      </c>
      <c r="F2911" s="9" t="s">
        <v>427</v>
      </c>
      <c r="G2911" s="9" t="s">
        <v>428</v>
      </c>
      <c r="H2911" s="9" t="s">
        <v>28</v>
      </c>
      <c r="I2911">
        <v>14</v>
      </c>
      <c r="J2911" s="9" t="s">
        <v>22</v>
      </c>
      <c r="K2911">
        <v>14</v>
      </c>
      <c r="L2911">
        <v>0</v>
      </c>
      <c r="M2911">
        <v>0</v>
      </c>
      <c r="N2911" s="11">
        <f>VLOOKUP(AA_SIPARIS_SATINALMA_RAPORU_YENI_123_22112023[[#This Row],[STOK_KODU]],AA_KUMULATIF_STOK_RAPORU_123_BURAK_TD[],3,0)</f>
        <v>0</v>
      </c>
      <c r="O2911" s="5">
        <v>1000</v>
      </c>
      <c r="P2911" s="1">
        <v>14000</v>
      </c>
      <c r="Q2911" s="1">
        <v>38.142600000000002</v>
      </c>
      <c r="R2911" s="6">
        <v>15.49</v>
      </c>
      <c r="S2911" s="2" t="str">
        <f>IFERROR(#REF!/AA_SIPARIS_SATINALMA_RAPORU_YENI_123_22112023[[#This Row],[SIPARIS_EUR_KURU]],"")</f>
        <v/>
      </c>
      <c r="T2911" s="1">
        <v>590.90928571428572</v>
      </c>
      <c r="U2911" s="1">
        <v>8272.73</v>
      </c>
      <c r="V2911" s="2">
        <v>217.6507</v>
      </c>
      <c r="W2911" s="12" t="s">
        <v>29</v>
      </c>
      <c r="X2911" s="4">
        <v>0</v>
      </c>
      <c r="Y2911" s="3">
        <v>8272.73</v>
      </c>
      <c r="Z2911" s="9" t="s">
        <v>16</v>
      </c>
    </row>
    <row r="2912" spans="1:26" x14ac:dyDescent="0.25">
      <c r="A2912">
        <v>2024</v>
      </c>
      <c r="B2912">
        <v>6</v>
      </c>
      <c r="C2912" s="7">
        <v>45468</v>
      </c>
      <c r="D2912" s="9" t="s">
        <v>207</v>
      </c>
      <c r="E2912" s="9" t="s">
        <v>208</v>
      </c>
      <c r="F2912" s="9" t="s">
        <v>209</v>
      </c>
      <c r="G2912" s="9" t="s">
        <v>210</v>
      </c>
      <c r="H2912" s="9" t="s">
        <v>44</v>
      </c>
      <c r="I2912">
        <v>20</v>
      </c>
      <c r="J2912" s="9" t="s">
        <v>22</v>
      </c>
      <c r="K2912">
        <v>20</v>
      </c>
      <c r="L2912">
        <v>0</v>
      </c>
      <c r="M2912">
        <v>0</v>
      </c>
      <c r="N2912" s="11">
        <f>VLOOKUP(AA_SIPARIS_SATINALMA_RAPORU_YENI_123_22112023[[#This Row],[STOK_KODU]],AA_KUMULATIF_STOK_RAPORU_123_BURAK_TD[],3,0)</f>
        <v>3</v>
      </c>
      <c r="O2912" s="5">
        <v>700</v>
      </c>
      <c r="P2912" s="1">
        <v>14000</v>
      </c>
      <c r="Q2912" s="1"/>
      <c r="R2912" s="6"/>
      <c r="S2912" s="2" t="str">
        <f>IFERROR(#REF!/AA_SIPARIS_SATINALMA_RAPORU_YENI_123_22112023[[#This Row],[SIPARIS_EUR_KURU]],"")</f>
        <v/>
      </c>
      <c r="T2912" s="1">
        <v>700</v>
      </c>
      <c r="U2912" s="1">
        <v>14000</v>
      </c>
      <c r="V2912" s="2">
        <v>398.0643</v>
      </c>
      <c r="W2912" s="12" t="s">
        <v>29</v>
      </c>
      <c r="X2912" s="4">
        <v>0</v>
      </c>
      <c r="Y2912" s="3">
        <v>14000</v>
      </c>
      <c r="Z2912" s="9" t="s">
        <v>16</v>
      </c>
    </row>
    <row r="2913" spans="1:26" x14ac:dyDescent="0.25">
      <c r="A2913">
        <v>2024</v>
      </c>
      <c r="B2913">
        <v>5</v>
      </c>
      <c r="C2913" s="7">
        <v>45435</v>
      </c>
      <c r="D2913" s="9" t="s">
        <v>1363</v>
      </c>
      <c r="E2913" s="9" t="s">
        <v>1364</v>
      </c>
      <c r="F2913" s="9" t="s">
        <v>1365</v>
      </c>
      <c r="G2913" s="9" t="s">
        <v>1366</v>
      </c>
      <c r="H2913" s="9" t="s">
        <v>44</v>
      </c>
      <c r="I2913">
        <v>1</v>
      </c>
      <c r="J2913" s="9" t="s">
        <v>22</v>
      </c>
      <c r="K2913">
        <v>1</v>
      </c>
      <c r="L2913">
        <v>0</v>
      </c>
      <c r="M2913">
        <v>0</v>
      </c>
      <c r="N2913" s="11">
        <f>VLOOKUP(AA_SIPARIS_SATINALMA_RAPORU_YENI_123_22112023[[#This Row],[STOK_KODU]],AA_KUMULATIF_STOK_RAPORU_123_BURAK_TD[],3,0)</f>
        <v>0</v>
      </c>
      <c r="O2913" s="5">
        <v>14000</v>
      </c>
      <c r="P2913" s="1">
        <v>14000</v>
      </c>
      <c r="Q2913" s="1">
        <v>34.839399999999998</v>
      </c>
      <c r="R2913" s="6">
        <v>401.84</v>
      </c>
      <c r="S2913" s="2" t="str">
        <f>IFERROR(#REF!/AA_SIPARIS_SATINALMA_RAPORU_YENI_123_22112023[[#This Row],[SIPARIS_EUR_KURU]],"")</f>
        <v/>
      </c>
      <c r="T2913" s="1">
        <v>14000</v>
      </c>
      <c r="U2913" s="1">
        <v>14000</v>
      </c>
      <c r="V2913" s="2">
        <v>396.74779999999998</v>
      </c>
      <c r="W2913" s="12" t="s">
        <v>29</v>
      </c>
      <c r="X2913" s="4">
        <v>0</v>
      </c>
      <c r="Y2913" s="3">
        <v>14000</v>
      </c>
      <c r="Z2913" s="9" t="s">
        <v>16</v>
      </c>
    </row>
    <row r="2914" spans="1:26" x14ac:dyDescent="0.25">
      <c r="A2914">
        <v>2024</v>
      </c>
      <c r="B2914">
        <v>3</v>
      </c>
      <c r="C2914" s="7">
        <v>45378</v>
      </c>
      <c r="D2914" s="9" t="s">
        <v>715</v>
      </c>
      <c r="E2914" s="9" t="s">
        <v>10223</v>
      </c>
      <c r="F2914" s="9" t="s">
        <v>722</v>
      </c>
      <c r="G2914" s="9" t="s">
        <v>723</v>
      </c>
      <c r="H2914" s="9" t="s">
        <v>44</v>
      </c>
      <c r="I2914">
        <v>2</v>
      </c>
      <c r="J2914" s="9" t="s">
        <v>22</v>
      </c>
      <c r="K2914">
        <v>2</v>
      </c>
      <c r="L2914">
        <v>0</v>
      </c>
      <c r="M2914">
        <v>0</v>
      </c>
      <c r="N2914" s="11">
        <f>VLOOKUP(AA_SIPARIS_SATINALMA_RAPORU_YENI_123_22112023[[#This Row],[STOK_KODU]],AA_KUMULATIF_STOK_RAPORU_123_BURAK_TD[],3,0)</f>
        <v>0</v>
      </c>
      <c r="O2914" s="5">
        <v>7000</v>
      </c>
      <c r="P2914" s="1">
        <v>14000</v>
      </c>
      <c r="Q2914" s="1">
        <v>34.833599999999997</v>
      </c>
      <c r="R2914" s="6">
        <v>200.96</v>
      </c>
      <c r="S2914" s="2" t="str">
        <f>IFERROR(#REF!/AA_SIPARIS_SATINALMA_RAPORU_YENI_123_22112023[[#This Row],[SIPARIS_EUR_KURU]],"")</f>
        <v/>
      </c>
      <c r="T2914" s="1">
        <v>7000</v>
      </c>
      <c r="U2914" s="1">
        <v>14000</v>
      </c>
      <c r="V2914" s="2">
        <v>477.8646</v>
      </c>
      <c r="W2914" s="12" t="s">
        <v>29</v>
      </c>
      <c r="X2914" s="4">
        <v>0</v>
      </c>
      <c r="Y2914" s="3">
        <v>14000</v>
      </c>
      <c r="Z2914" s="9" t="s">
        <v>16</v>
      </c>
    </row>
    <row r="2915" spans="1:26" x14ac:dyDescent="0.25">
      <c r="A2915">
        <v>2023</v>
      </c>
      <c r="B2915">
        <v>9</v>
      </c>
      <c r="C2915" s="7">
        <v>45198</v>
      </c>
      <c r="D2915" s="9" t="s">
        <v>464</v>
      </c>
      <c r="E2915" s="9" t="s">
        <v>465</v>
      </c>
      <c r="F2915" s="9" t="s">
        <v>761</v>
      </c>
      <c r="G2915" s="9" t="s">
        <v>762</v>
      </c>
      <c r="H2915" s="9" t="s">
        <v>116</v>
      </c>
      <c r="I2915">
        <v>100</v>
      </c>
      <c r="J2915" s="9" t="s">
        <v>117</v>
      </c>
      <c r="K2915">
        <v>100</v>
      </c>
      <c r="L2915">
        <v>0</v>
      </c>
      <c r="M2915">
        <v>0</v>
      </c>
      <c r="N2915" s="11">
        <f>VLOOKUP(AA_SIPARIS_SATINALMA_RAPORU_YENI_123_22112023[[#This Row],[STOK_KODU]],AA_KUMULATIF_STOK_RAPORU_123_BURAK_TD[],3,0)</f>
        <v>150</v>
      </c>
      <c r="O2915" s="5">
        <v>140</v>
      </c>
      <c r="P2915" s="1">
        <v>14000</v>
      </c>
      <c r="Q2915" s="1">
        <v>28.808299999999999</v>
      </c>
      <c r="R2915" s="6">
        <v>4.8600000000000003</v>
      </c>
      <c r="S2915" s="2" t="str">
        <f>IFERROR(#REF!/AA_SIPARIS_SATINALMA_RAPORU_YENI_123_22112023[[#This Row],[SIPARIS_EUR_KURU]],"")</f>
        <v/>
      </c>
      <c r="T2915" s="1">
        <v>140</v>
      </c>
      <c r="U2915" s="1">
        <v>14000</v>
      </c>
      <c r="V2915" s="2">
        <v>485.97109999999998</v>
      </c>
      <c r="W2915" s="12" t="s">
        <v>29</v>
      </c>
      <c r="X2915" s="4">
        <v>0</v>
      </c>
      <c r="Y2915" s="3">
        <v>14000</v>
      </c>
      <c r="Z2915" s="9" t="s">
        <v>16</v>
      </c>
    </row>
    <row r="2916" spans="1:26" x14ac:dyDescent="0.25">
      <c r="A2916">
        <v>2023</v>
      </c>
      <c r="B2916">
        <v>8</v>
      </c>
      <c r="C2916" s="7">
        <v>45162</v>
      </c>
      <c r="D2916" s="9" t="s">
        <v>3198</v>
      </c>
      <c r="E2916" s="9" t="s">
        <v>3199</v>
      </c>
      <c r="F2916" s="9" t="s">
        <v>3200</v>
      </c>
      <c r="G2916" s="9" t="s">
        <v>3201</v>
      </c>
      <c r="H2916" s="9" t="s">
        <v>55</v>
      </c>
      <c r="I2916">
        <v>100</v>
      </c>
      <c r="J2916" s="9" t="s">
        <v>109</v>
      </c>
      <c r="K2916">
        <v>100</v>
      </c>
      <c r="L2916">
        <v>0</v>
      </c>
      <c r="M2916">
        <v>0</v>
      </c>
      <c r="N2916" s="11">
        <f>VLOOKUP(AA_SIPARIS_SATINALMA_RAPORU_YENI_123_22112023[[#This Row],[STOK_KODU]],AA_KUMULATIF_STOK_RAPORU_123_BURAK_TD[],3,0)</f>
        <v>36</v>
      </c>
      <c r="O2916" s="5">
        <v>140</v>
      </c>
      <c r="P2916" s="1">
        <v>14000</v>
      </c>
      <c r="Q2916" s="1">
        <v>29.406199999999998</v>
      </c>
      <c r="R2916" s="6">
        <v>4.76</v>
      </c>
      <c r="S2916" s="2" t="str">
        <f>IFERROR(#REF!/AA_SIPARIS_SATINALMA_RAPORU_YENI_123_22112023[[#This Row],[SIPARIS_EUR_KURU]],"")</f>
        <v/>
      </c>
      <c r="T2916" s="1">
        <v>140</v>
      </c>
      <c r="U2916" s="1">
        <v>14000</v>
      </c>
      <c r="V2916" s="2">
        <v>476.09010000000001</v>
      </c>
      <c r="W2916" s="12" t="s">
        <v>29</v>
      </c>
      <c r="X2916" s="4">
        <v>0</v>
      </c>
      <c r="Y2916" s="3">
        <v>14000</v>
      </c>
      <c r="Z2916" s="9" t="s">
        <v>16</v>
      </c>
    </row>
    <row r="2917" spans="1:26" x14ac:dyDescent="0.25">
      <c r="A2917">
        <v>2023</v>
      </c>
      <c r="B2917">
        <v>8</v>
      </c>
      <c r="C2917" s="7">
        <v>45153</v>
      </c>
      <c r="D2917" s="9" t="s">
        <v>464</v>
      </c>
      <c r="E2917" s="9" t="s">
        <v>465</v>
      </c>
      <c r="F2917" s="9" t="s">
        <v>466</v>
      </c>
      <c r="G2917" s="9" t="s">
        <v>467</v>
      </c>
      <c r="H2917" s="9" t="s">
        <v>116</v>
      </c>
      <c r="I2917">
        <v>100</v>
      </c>
      <c r="J2917" s="9" t="s">
        <v>117</v>
      </c>
      <c r="K2917">
        <v>100</v>
      </c>
      <c r="L2917">
        <v>0</v>
      </c>
      <c r="M2917">
        <v>100</v>
      </c>
      <c r="N2917" s="11">
        <f>VLOOKUP(AA_SIPARIS_SATINALMA_RAPORU_YENI_123_22112023[[#This Row],[STOK_KODU]],AA_KUMULATIF_STOK_RAPORU_123_BURAK_TD[],3,0)</f>
        <v>200</v>
      </c>
      <c r="O2917" s="5">
        <v>140</v>
      </c>
      <c r="P2917" s="1">
        <v>14000</v>
      </c>
      <c r="Q2917" s="1">
        <v>32.632599999999996</v>
      </c>
      <c r="R2917" s="6">
        <v>4.29</v>
      </c>
      <c r="S2917" s="2" t="str">
        <f>IFERROR(#REF!/AA_SIPARIS_SATINALMA_RAPORU_YENI_123_22112023[[#This Row],[SIPARIS_EUR_KURU]],"")</f>
        <v/>
      </c>
      <c r="T2917" s="1">
        <v>140</v>
      </c>
      <c r="U2917" s="1">
        <v>14000</v>
      </c>
      <c r="V2917" s="2">
        <v>474.31900000000002</v>
      </c>
      <c r="W2917" s="12" t="s">
        <v>29</v>
      </c>
      <c r="X2917" s="4">
        <v>0</v>
      </c>
      <c r="Y2917" s="3">
        <v>14000</v>
      </c>
      <c r="Z2917" s="9" t="s">
        <v>16</v>
      </c>
    </row>
    <row r="2918" spans="1:26" x14ac:dyDescent="0.25">
      <c r="A2918">
        <v>2023</v>
      </c>
      <c r="B2918">
        <v>7</v>
      </c>
      <c r="C2918" s="7">
        <v>45124</v>
      </c>
      <c r="D2918" s="9" t="s">
        <v>3198</v>
      </c>
      <c r="E2918" s="9" t="s">
        <v>3199</v>
      </c>
      <c r="F2918" s="9" t="s">
        <v>3200</v>
      </c>
      <c r="G2918" s="9" t="s">
        <v>3201</v>
      </c>
      <c r="H2918" s="9" t="s">
        <v>55</v>
      </c>
      <c r="I2918">
        <v>100</v>
      </c>
      <c r="J2918" s="9" t="s">
        <v>109</v>
      </c>
      <c r="K2918">
        <v>100</v>
      </c>
      <c r="L2918">
        <v>0</v>
      </c>
      <c r="M2918">
        <v>0</v>
      </c>
      <c r="N2918" s="11">
        <f>VLOOKUP(AA_SIPARIS_SATINALMA_RAPORU_YENI_123_22112023[[#This Row],[STOK_KODU]],AA_KUMULATIF_STOK_RAPORU_123_BURAK_TD[],3,0)</f>
        <v>36</v>
      </c>
      <c r="O2918" s="5">
        <v>140</v>
      </c>
      <c r="P2918" s="1">
        <v>14000</v>
      </c>
      <c r="Q2918" s="1">
        <v>29.338999999999999</v>
      </c>
      <c r="R2918" s="6">
        <v>4.7699999999999996</v>
      </c>
      <c r="S2918" s="2" t="str">
        <f>IFERROR(#REF!/AA_SIPARIS_SATINALMA_RAPORU_YENI_123_22112023[[#This Row],[SIPARIS_EUR_KURU]],"")</f>
        <v/>
      </c>
      <c r="T2918" s="1">
        <v>140</v>
      </c>
      <c r="U2918" s="1">
        <v>14000</v>
      </c>
      <c r="V2918" s="2">
        <v>467.77370000000002</v>
      </c>
      <c r="W2918" s="12" t="s">
        <v>29</v>
      </c>
      <c r="X2918" s="4">
        <v>0</v>
      </c>
      <c r="Y2918" s="3">
        <v>14000</v>
      </c>
      <c r="Z2918" s="9" t="s">
        <v>16</v>
      </c>
    </row>
    <row r="2919" spans="1:26" x14ac:dyDescent="0.25">
      <c r="A2919">
        <v>2024</v>
      </c>
      <c r="B2919">
        <v>7</v>
      </c>
      <c r="C2919" s="7">
        <v>45483</v>
      </c>
      <c r="D2919" s="9" t="s">
        <v>104</v>
      </c>
      <c r="E2919" s="9" t="s">
        <v>105</v>
      </c>
      <c r="F2919" s="9" t="s">
        <v>140</v>
      </c>
      <c r="G2919" s="9" t="s">
        <v>141</v>
      </c>
      <c r="H2919" s="9" t="s">
        <v>108</v>
      </c>
      <c r="I2919">
        <v>105</v>
      </c>
      <c r="J2919" s="9" t="s">
        <v>109</v>
      </c>
      <c r="K2919">
        <v>105</v>
      </c>
      <c r="L2919">
        <v>0</v>
      </c>
      <c r="M2919">
        <v>0</v>
      </c>
      <c r="N2919" s="11">
        <f>VLOOKUP(AA_SIPARIS_SATINALMA_RAPORU_YENI_123_22112023[[#This Row],[STOK_KODU]],AA_KUMULATIF_STOK_RAPORU_123_BURAK_TD[],3,0)</f>
        <v>136.50000000000003</v>
      </c>
      <c r="O2919" s="5">
        <v>133.29166660000001</v>
      </c>
      <c r="P2919" s="1">
        <v>13995.62</v>
      </c>
      <c r="Q2919" s="1">
        <v>35.424100000000003</v>
      </c>
      <c r="R2919" s="6">
        <v>3.76</v>
      </c>
      <c r="S2919" s="2" t="str">
        <f>IFERROR(#REF!/AA_SIPARIS_SATINALMA_RAPORU_YENI_123_22112023[[#This Row],[SIPARIS_EUR_KURU]],"")</f>
        <v/>
      </c>
      <c r="T2919" s="1">
        <v>133.29171428571428</v>
      </c>
      <c r="U2919" s="1">
        <v>13995.63</v>
      </c>
      <c r="V2919" s="2">
        <v>390.84989999999999</v>
      </c>
      <c r="W2919" s="12" t="s">
        <v>29</v>
      </c>
      <c r="X2919" s="4">
        <v>0</v>
      </c>
      <c r="Y2919" s="3">
        <v>13995.63</v>
      </c>
      <c r="Z2919" s="9" t="s">
        <v>16</v>
      </c>
    </row>
    <row r="2920" spans="1:26" x14ac:dyDescent="0.25">
      <c r="A2920">
        <v>2024</v>
      </c>
      <c r="B2920">
        <v>10</v>
      </c>
      <c r="C2920" s="7">
        <v>45579</v>
      </c>
      <c r="D2920" s="9" t="s">
        <v>881</v>
      </c>
      <c r="E2920" s="9" t="s">
        <v>882</v>
      </c>
      <c r="F2920" s="9" t="s">
        <v>883</v>
      </c>
      <c r="G2920" s="9" t="s">
        <v>884</v>
      </c>
      <c r="H2920" s="9" t="s">
        <v>97</v>
      </c>
      <c r="I2920">
        <v>15</v>
      </c>
      <c r="J2920" s="9" t="s">
        <v>22</v>
      </c>
      <c r="K2920">
        <v>15</v>
      </c>
      <c r="L2920">
        <v>0</v>
      </c>
      <c r="M2920">
        <v>0</v>
      </c>
      <c r="N2920" s="11">
        <f>VLOOKUP(AA_SIPARIS_SATINALMA_RAPORU_YENI_123_22112023[[#This Row],[STOK_KODU]],AA_KUMULATIF_STOK_RAPORU_123_BURAK_TD[],3,0)</f>
        <v>11</v>
      </c>
      <c r="O2920" s="5">
        <v>933</v>
      </c>
      <c r="P2920" s="1">
        <v>13995</v>
      </c>
      <c r="Q2920" s="1">
        <v>37.372999999999998</v>
      </c>
      <c r="R2920" s="6">
        <v>24.96</v>
      </c>
      <c r="S2920" s="2" t="str">
        <f>IFERROR(#REF!/AA_SIPARIS_SATINALMA_RAPORU_YENI_123_22112023[[#This Row],[SIPARIS_EUR_KURU]],"")</f>
        <v/>
      </c>
      <c r="T2920" s="1">
        <v>933.33333333333337</v>
      </c>
      <c r="U2920" s="1">
        <v>14000</v>
      </c>
      <c r="V2920" s="2">
        <v>374.68819999999999</v>
      </c>
      <c r="W2920" s="12" t="s">
        <v>29</v>
      </c>
      <c r="X2920" s="4">
        <v>0</v>
      </c>
      <c r="Y2920" s="3">
        <v>14000</v>
      </c>
      <c r="Z2920" s="9" t="s">
        <v>16</v>
      </c>
    </row>
    <row r="2921" spans="1:26" x14ac:dyDescent="0.25">
      <c r="A2921">
        <v>2023</v>
      </c>
      <c r="B2921">
        <v>4</v>
      </c>
      <c r="C2921" s="7">
        <v>45026</v>
      </c>
      <c r="D2921" s="9" t="s">
        <v>3365</v>
      </c>
      <c r="E2921" s="9" t="s">
        <v>3366</v>
      </c>
      <c r="F2921" s="9" t="s">
        <v>1445</v>
      </c>
      <c r="G2921" s="9" t="s">
        <v>1446</v>
      </c>
      <c r="H2921" s="9" t="s">
        <v>108</v>
      </c>
      <c r="I2921">
        <v>2028</v>
      </c>
      <c r="J2921" s="9" t="s">
        <v>202</v>
      </c>
      <c r="K2921">
        <v>2028</v>
      </c>
      <c r="L2921">
        <v>0</v>
      </c>
      <c r="M2921">
        <v>0</v>
      </c>
      <c r="N2921" s="11">
        <f>VLOOKUP(AA_SIPARIS_SATINALMA_RAPORU_YENI_123_22112023[[#This Row],[STOK_KODU]],AA_KUMULATIF_STOK_RAPORU_123_BURAK_TD[],3,0)</f>
        <v>-9.0949470177292824E-13</v>
      </c>
      <c r="O2921" s="5">
        <v>6.9</v>
      </c>
      <c r="P2921" s="1">
        <v>13993.2</v>
      </c>
      <c r="Q2921" s="1">
        <v>20.996400000000001</v>
      </c>
      <c r="R2921" s="6">
        <v>0.33</v>
      </c>
      <c r="S2921" s="2" t="str">
        <f>IFERROR(#REF!/AA_SIPARIS_SATINALMA_RAPORU_YENI_123_22112023[[#This Row],[SIPARIS_EUR_KURU]],"")</f>
        <v/>
      </c>
      <c r="T2921" s="1">
        <v>6.9</v>
      </c>
      <c r="U2921" s="1">
        <v>13993.2</v>
      </c>
      <c r="V2921" s="2">
        <v>666.94629999999995</v>
      </c>
      <c r="W2921" s="12" t="s">
        <v>29</v>
      </c>
      <c r="X2921" s="4">
        <v>0</v>
      </c>
      <c r="Y2921" s="3">
        <v>13993.2</v>
      </c>
      <c r="Z2921" s="9" t="s">
        <v>16</v>
      </c>
    </row>
    <row r="2922" spans="1:26" x14ac:dyDescent="0.25">
      <c r="A2922">
        <v>2025</v>
      </c>
      <c r="B2922">
        <v>12</v>
      </c>
      <c r="C2922" s="7">
        <v>45994</v>
      </c>
      <c r="D2922" s="9" t="s">
        <v>17</v>
      </c>
      <c r="E2922" s="9" t="s">
        <v>18</v>
      </c>
      <c r="F2922" s="9" t="s">
        <v>215</v>
      </c>
      <c r="G2922" s="9" t="s">
        <v>216</v>
      </c>
      <c r="H2922" s="9" t="s">
        <v>21</v>
      </c>
      <c r="I2922">
        <v>3</v>
      </c>
      <c r="J2922" s="9" t="s">
        <v>22</v>
      </c>
      <c r="K2922">
        <v>3</v>
      </c>
      <c r="L2922">
        <v>0</v>
      </c>
      <c r="M2922">
        <v>0</v>
      </c>
      <c r="N2922" s="11">
        <f>VLOOKUP(AA_SIPARIS_SATINALMA_RAPORU_YENI_123_22112023[[#This Row],[STOK_KODU]],AA_KUMULATIF_STOK_RAPORU_123_BURAK_TD[],3,0)</f>
        <v>3</v>
      </c>
      <c r="O2922" s="5">
        <v>4659.3100000000004</v>
      </c>
      <c r="P2922" s="1">
        <v>13977.93</v>
      </c>
      <c r="Q2922" s="1">
        <v>49.1783</v>
      </c>
      <c r="R2922" s="6">
        <v>94.74</v>
      </c>
      <c r="S2922" s="2" t="str">
        <f>IFERROR(#REF!/AA_SIPARIS_SATINALMA_RAPORU_YENI_123_22112023[[#This Row],[SIPARIS_EUR_KURU]],"")</f>
        <v/>
      </c>
      <c r="T2922" s="1">
        <v>4686</v>
      </c>
      <c r="U2922" s="1">
        <v>14058</v>
      </c>
      <c r="V2922" s="2">
        <v>285.8578</v>
      </c>
      <c r="W2922" s="12" t="s">
        <v>23</v>
      </c>
      <c r="X2922" s="4">
        <v>42.357399999999998</v>
      </c>
      <c r="Y2922" s="3">
        <v>330</v>
      </c>
      <c r="Z2922" s="9" t="s">
        <v>16</v>
      </c>
    </row>
    <row r="2923" spans="1:26" x14ac:dyDescent="0.25">
      <c r="A2923">
        <v>2024</v>
      </c>
      <c r="B2923">
        <v>3</v>
      </c>
      <c r="C2923" s="7">
        <v>45356</v>
      </c>
      <c r="D2923" s="9" t="s">
        <v>17</v>
      </c>
      <c r="E2923" s="9" t="s">
        <v>18</v>
      </c>
      <c r="F2923" s="9" t="s">
        <v>213</v>
      </c>
      <c r="G2923" s="9" t="s">
        <v>214</v>
      </c>
      <c r="H2923" s="9" t="s">
        <v>21</v>
      </c>
      <c r="I2923">
        <v>4</v>
      </c>
      <c r="J2923" s="9" t="s">
        <v>22</v>
      </c>
      <c r="K2923">
        <v>4</v>
      </c>
      <c r="L2923">
        <v>0</v>
      </c>
      <c r="M2923">
        <v>0</v>
      </c>
      <c r="N2923" s="11">
        <f>VLOOKUP(AA_SIPARIS_SATINALMA_RAPORU_YENI_123_22112023[[#This Row],[STOK_KODU]],AA_KUMULATIF_STOK_RAPORU_123_BURAK_TD[],3,0)</f>
        <v>1</v>
      </c>
      <c r="O2923" s="5">
        <v>3492.5</v>
      </c>
      <c r="P2923" s="1">
        <v>13970</v>
      </c>
      <c r="Q2923" s="1">
        <v>34.079099999999997</v>
      </c>
      <c r="R2923" s="6">
        <v>102.48</v>
      </c>
      <c r="S2923" s="2" t="str">
        <f>IFERROR(#REF!/AA_SIPARIS_SATINALMA_RAPORU_YENI_123_22112023[[#This Row],[SIPARIS_EUR_KURU]],"")</f>
        <v/>
      </c>
      <c r="T2923" s="1">
        <v>3492.5</v>
      </c>
      <c r="U2923" s="1">
        <v>13970</v>
      </c>
      <c r="V2923" s="2">
        <v>408.20740000000001</v>
      </c>
      <c r="W2923" s="12" t="s">
        <v>23</v>
      </c>
      <c r="X2923" s="4">
        <v>31.75</v>
      </c>
      <c r="Y2923" s="3">
        <v>440</v>
      </c>
      <c r="Z2923" s="9" t="s">
        <v>16</v>
      </c>
    </row>
    <row r="2924" spans="1:26" x14ac:dyDescent="0.25">
      <c r="A2924">
        <v>2024</v>
      </c>
      <c r="B2924">
        <v>1</v>
      </c>
      <c r="C2924" s="7">
        <v>45308</v>
      </c>
      <c r="D2924" s="9" t="s">
        <v>1347</v>
      </c>
      <c r="E2924" s="9" t="s">
        <v>1348</v>
      </c>
      <c r="F2924" s="9" t="s">
        <v>136</v>
      </c>
      <c r="G2924" s="9" t="s">
        <v>137</v>
      </c>
      <c r="H2924" s="9" t="s">
        <v>108</v>
      </c>
      <c r="I2924">
        <v>100.75</v>
      </c>
      <c r="J2924" s="9" t="s">
        <v>109</v>
      </c>
      <c r="K2924">
        <v>100.75</v>
      </c>
      <c r="L2924">
        <v>0</v>
      </c>
      <c r="M2924">
        <v>0</v>
      </c>
      <c r="N2924" s="11">
        <f>VLOOKUP(AA_SIPARIS_SATINALMA_RAPORU_YENI_123_22112023[[#This Row],[STOK_KODU]],AA_KUMULATIF_STOK_RAPORU_123_BURAK_TD[],3,0)</f>
        <v>58.500000000000171</v>
      </c>
      <c r="O2924" s="5">
        <v>138.65209999999999</v>
      </c>
      <c r="P2924" s="1">
        <v>13969.2</v>
      </c>
      <c r="Q2924" s="1">
        <v>32.750999999999998</v>
      </c>
      <c r="R2924" s="6">
        <v>4.2300000000000004</v>
      </c>
      <c r="S2924" s="2" t="str">
        <f>IFERROR(#REF!/AA_SIPARIS_SATINALMA_RAPORU_YENI_123_22112023[[#This Row],[SIPARIS_EUR_KURU]],"")</f>
        <v/>
      </c>
      <c r="T2924" s="1">
        <v>138.00863523573202</v>
      </c>
      <c r="U2924" s="1">
        <v>13904.37</v>
      </c>
      <c r="V2924" s="2">
        <v>424.548</v>
      </c>
      <c r="W2924" s="12" t="s">
        <v>29</v>
      </c>
      <c r="X2924" s="4">
        <v>0</v>
      </c>
      <c r="Y2924" s="3">
        <v>13904.37</v>
      </c>
      <c r="Z2924" s="9" t="s">
        <v>16</v>
      </c>
    </row>
    <row r="2925" spans="1:26" x14ac:dyDescent="0.25">
      <c r="A2925">
        <v>2024</v>
      </c>
      <c r="B2925">
        <v>11</v>
      </c>
      <c r="C2925" s="7">
        <v>45616</v>
      </c>
      <c r="D2925" s="9" t="s">
        <v>217</v>
      </c>
      <c r="E2925" s="9" t="s">
        <v>218</v>
      </c>
      <c r="F2925" s="9" t="s">
        <v>3150</v>
      </c>
      <c r="G2925" s="9" t="s">
        <v>3151</v>
      </c>
      <c r="H2925" s="9" t="s">
        <v>28</v>
      </c>
      <c r="I2925">
        <v>12</v>
      </c>
      <c r="J2925" s="9" t="s">
        <v>22</v>
      </c>
      <c r="K2925">
        <v>12</v>
      </c>
      <c r="L2925">
        <v>0</v>
      </c>
      <c r="M2925">
        <v>0</v>
      </c>
      <c r="N2925" s="11">
        <f>VLOOKUP(AA_SIPARIS_SATINALMA_RAPORU_YENI_123_22112023[[#This Row],[STOK_KODU]],AA_KUMULATIF_STOK_RAPORU_123_BURAK_TD[],3,0)</f>
        <v>0</v>
      </c>
      <c r="O2925" s="5">
        <v>1163</v>
      </c>
      <c r="P2925" s="1">
        <v>13956</v>
      </c>
      <c r="Q2925" s="1">
        <v>36.481299999999997</v>
      </c>
      <c r="R2925" s="6">
        <v>31.88</v>
      </c>
      <c r="S2925" s="2" t="str">
        <f>IFERROR(#REF!/AA_SIPARIS_SATINALMA_RAPORU_YENI_123_22112023[[#This Row],[SIPARIS_EUR_KURU]],"")</f>
        <v/>
      </c>
      <c r="T2925" s="1">
        <v>1163</v>
      </c>
      <c r="U2925" s="1">
        <v>13956</v>
      </c>
      <c r="V2925" s="2">
        <v>384.71820000000002</v>
      </c>
      <c r="W2925" s="12" t="s">
        <v>29</v>
      </c>
      <c r="X2925" s="4">
        <v>0</v>
      </c>
      <c r="Y2925" s="3">
        <v>13956</v>
      </c>
      <c r="Z2925" s="9" t="s">
        <v>16</v>
      </c>
    </row>
    <row r="2926" spans="1:26" x14ac:dyDescent="0.25">
      <c r="A2926">
        <v>2023</v>
      </c>
      <c r="B2926">
        <v>12</v>
      </c>
      <c r="C2926" s="7">
        <v>45273</v>
      </c>
      <c r="D2926" s="9" t="s">
        <v>1887</v>
      </c>
      <c r="E2926" s="9" t="s">
        <v>1888</v>
      </c>
      <c r="F2926" s="9" t="s">
        <v>1889</v>
      </c>
      <c r="G2926" s="9" t="s">
        <v>1890</v>
      </c>
      <c r="H2926" s="9" t="s">
        <v>97</v>
      </c>
      <c r="I2926">
        <v>20</v>
      </c>
      <c r="J2926" s="9" t="s">
        <v>22</v>
      </c>
      <c r="K2926">
        <v>20</v>
      </c>
      <c r="L2926">
        <v>0</v>
      </c>
      <c r="M2926">
        <v>0</v>
      </c>
      <c r="N2926" s="11">
        <f>VLOOKUP(AA_SIPARIS_SATINALMA_RAPORU_YENI_123_22112023[[#This Row],[STOK_KODU]],AA_KUMULATIF_STOK_RAPORU_123_BURAK_TD[],3,0)</f>
        <v>0</v>
      </c>
      <c r="O2926" s="5">
        <v>697.75440000000003</v>
      </c>
      <c r="P2926" s="1">
        <v>13955.09</v>
      </c>
      <c r="Q2926" s="1">
        <v>32.632599999999996</v>
      </c>
      <c r="R2926" s="6">
        <v>21.38</v>
      </c>
      <c r="S2926" s="2" t="str">
        <f>IFERROR(#REF!/AA_SIPARIS_SATINALMA_RAPORU_YENI_123_22112023[[#This Row],[SIPARIS_EUR_KURU]],"")</f>
        <v/>
      </c>
      <c r="T2926" s="1">
        <v>697.75450000000001</v>
      </c>
      <c r="U2926" s="1">
        <v>13955.09</v>
      </c>
      <c r="V2926" s="2">
        <v>446.37860000000001</v>
      </c>
      <c r="W2926" s="12" t="s">
        <v>29</v>
      </c>
      <c r="X2926" s="4">
        <v>0</v>
      </c>
      <c r="Y2926" s="3">
        <v>13955.09</v>
      </c>
      <c r="Z2926" s="9" t="s">
        <v>16</v>
      </c>
    </row>
    <row r="2927" spans="1:26" x14ac:dyDescent="0.25">
      <c r="A2927">
        <v>2025</v>
      </c>
      <c r="B2927">
        <v>9</v>
      </c>
      <c r="C2927" s="7">
        <v>45911</v>
      </c>
      <c r="D2927" s="9" t="s">
        <v>354</v>
      </c>
      <c r="E2927" s="9" t="s">
        <v>355</v>
      </c>
      <c r="F2927" s="9" t="s">
        <v>720</v>
      </c>
      <c r="G2927" s="9" t="s">
        <v>721</v>
      </c>
      <c r="H2927" s="9" t="s">
        <v>21</v>
      </c>
      <c r="I2927">
        <v>9</v>
      </c>
      <c r="J2927" s="9" t="s">
        <v>22</v>
      </c>
      <c r="K2927">
        <v>9</v>
      </c>
      <c r="L2927">
        <v>0</v>
      </c>
      <c r="M2927">
        <v>0</v>
      </c>
      <c r="N2927" s="11">
        <f>VLOOKUP(AA_SIPARIS_SATINALMA_RAPORU_YENI_123_22112023[[#This Row],[STOK_KODU]],AA_KUMULATIF_STOK_RAPORU_123_BURAK_TD[],3,0)</f>
        <v>3</v>
      </c>
      <c r="O2927" s="5">
        <v>1550</v>
      </c>
      <c r="P2927" s="1">
        <v>13950</v>
      </c>
      <c r="Q2927" s="1"/>
      <c r="R2927" s="6"/>
      <c r="S2927" s="2" t="str">
        <f>IFERROR(#REF!/AA_SIPARIS_SATINALMA_RAPORU_YENI_123_22112023[[#This Row],[SIPARIS_EUR_KURU]],"")</f>
        <v/>
      </c>
      <c r="T2927" s="1">
        <v>1550</v>
      </c>
      <c r="U2927" s="1">
        <v>13950</v>
      </c>
      <c r="V2927" s="2">
        <v>286.9957</v>
      </c>
      <c r="W2927" s="12" t="s">
        <v>29</v>
      </c>
      <c r="X2927" s="4">
        <v>0</v>
      </c>
      <c r="Y2927" s="3">
        <v>13950</v>
      </c>
      <c r="Z2927" s="9" t="s">
        <v>16</v>
      </c>
    </row>
    <row r="2928" spans="1:26" x14ac:dyDescent="0.25">
      <c r="A2928">
        <v>2024</v>
      </c>
      <c r="B2928">
        <v>7</v>
      </c>
      <c r="C2928" s="7">
        <v>45482</v>
      </c>
      <c r="D2928" s="9" t="s">
        <v>152</v>
      </c>
      <c r="E2928" s="9" t="s">
        <v>153</v>
      </c>
      <c r="F2928" s="9" t="s">
        <v>649</v>
      </c>
      <c r="G2928" s="9" t="s">
        <v>650</v>
      </c>
      <c r="H2928" s="9" t="s">
        <v>97</v>
      </c>
      <c r="I2928">
        <v>3</v>
      </c>
      <c r="J2928" s="9" t="s">
        <v>22</v>
      </c>
      <c r="K2928">
        <v>3</v>
      </c>
      <c r="L2928">
        <v>0</v>
      </c>
      <c r="M2928">
        <v>0</v>
      </c>
      <c r="N2928" s="11">
        <f>VLOOKUP(AA_SIPARIS_SATINALMA_RAPORU_YENI_123_22112023[[#This Row],[STOK_KODU]],AA_KUMULATIF_STOK_RAPORU_123_BURAK_TD[],3,0)</f>
        <v>4</v>
      </c>
      <c r="O2928" s="5">
        <v>4646.3565600000002</v>
      </c>
      <c r="P2928" s="1">
        <v>13939.07</v>
      </c>
      <c r="Q2928" s="1">
        <v>35.360399999999998</v>
      </c>
      <c r="R2928" s="6">
        <v>131.4</v>
      </c>
      <c r="S2928" s="2" t="str">
        <f>IFERROR(#REF!/AA_SIPARIS_SATINALMA_RAPORU_YENI_123_22112023[[#This Row],[SIPARIS_EUR_KURU]],"")</f>
        <v/>
      </c>
      <c r="T2928" s="1">
        <v>4668.6433333333334</v>
      </c>
      <c r="U2928" s="1">
        <v>14005.93</v>
      </c>
      <c r="V2928" s="2">
        <v>396.0908</v>
      </c>
      <c r="W2928" s="12" t="s">
        <v>45</v>
      </c>
      <c r="X2928" s="4">
        <v>35.360399999999998</v>
      </c>
      <c r="Y2928" s="3">
        <v>394.2</v>
      </c>
      <c r="Z2928" s="9" t="s">
        <v>16</v>
      </c>
    </row>
    <row r="2929" spans="1:26" x14ac:dyDescent="0.25">
      <c r="A2929">
        <v>2025</v>
      </c>
      <c r="B2929">
        <v>11</v>
      </c>
      <c r="C2929" s="7">
        <v>45988</v>
      </c>
      <c r="D2929" s="9" t="s">
        <v>458</v>
      </c>
      <c r="E2929" s="9" t="s">
        <v>459</v>
      </c>
      <c r="F2929" s="9" t="s">
        <v>460</v>
      </c>
      <c r="G2929" s="9" t="s">
        <v>461</v>
      </c>
      <c r="H2929" s="9" t="s">
        <v>52</v>
      </c>
      <c r="I2929">
        <v>10</v>
      </c>
      <c r="J2929" s="9" t="s">
        <v>22</v>
      </c>
      <c r="K2929">
        <v>10</v>
      </c>
      <c r="L2929">
        <v>0</v>
      </c>
      <c r="M2929">
        <v>0</v>
      </c>
      <c r="N2929" s="11">
        <f>VLOOKUP(AA_SIPARIS_SATINALMA_RAPORU_YENI_123_22112023[[#This Row],[STOK_KODU]],AA_KUMULATIF_STOK_RAPORU_123_BURAK_TD[],3,0)</f>
        <v>5</v>
      </c>
      <c r="O2929" s="5">
        <v>1392.38</v>
      </c>
      <c r="P2929" s="1">
        <v>13923.8</v>
      </c>
      <c r="Q2929" s="1">
        <v>49.035499999999999</v>
      </c>
      <c r="R2929" s="6">
        <v>28.4</v>
      </c>
      <c r="S2929" s="2" t="str">
        <f>IFERROR(#REF!/AA_SIPARIS_SATINALMA_RAPORU_YENI_123_22112023[[#This Row],[SIPARIS_EUR_KURU]],"")</f>
        <v/>
      </c>
      <c r="T2929" s="1">
        <v>1392.384</v>
      </c>
      <c r="U2929" s="1">
        <v>13923.84</v>
      </c>
      <c r="V2929" s="2">
        <v>284.09390000000002</v>
      </c>
      <c r="W2929" s="12" t="s">
        <v>29</v>
      </c>
      <c r="X2929" s="4">
        <v>0</v>
      </c>
      <c r="Y2929" s="3">
        <v>13923.84</v>
      </c>
      <c r="Z2929" s="9" t="s">
        <v>16</v>
      </c>
    </row>
    <row r="2930" spans="1:26" x14ac:dyDescent="0.25">
      <c r="A2930">
        <v>2023</v>
      </c>
      <c r="B2930">
        <v>12</v>
      </c>
      <c r="C2930" s="7">
        <v>45282</v>
      </c>
      <c r="D2930" s="9" t="s">
        <v>2551</v>
      </c>
      <c r="E2930" s="9" t="s">
        <v>2552</v>
      </c>
      <c r="F2930" s="9" t="s">
        <v>1636</v>
      </c>
      <c r="G2930" s="9" t="s">
        <v>1637</v>
      </c>
      <c r="H2930" s="9" t="s">
        <v>44</v>
      </c>
      <c r="I2930">
        <v>1</v>
      </c>
      <c r="J2930" s="9" t="s">
        <v>22</v>
      </c>
      <c r="K2930">
        <v>1</v>
      </c>
      <c r="L2930">
        <v>0</v>
      </c>
      <c r="M2930">
        <v>0</v>
      </c>
      <c r="N2930" s="11">
        <f>VLOOKUP(AA_SIPARIS_SATINALMA_RAPORU_YENI_123_22112023[[#This Row],[STOK_KODU]],AA_KUMULATIF_STOK_RAPORU_123_BURAK_TD[],3,0)</f>
        <v>0</v>
      </c>
      <c r="O2930" s="5">
        <v>13920</v>
      </c>
      <c r="P2930" s="1">
        <v>13920</v>
      </c>
      <c r="Q2930" s="1">
        <v>32.632599999999996</v>
      </c>
      <c r="R2930" s="6">
        <v>426.57</v>
      </c>
      <c r="S2930" s="2" t="str">
        <f>IFERROR(#REF!/AA_SIPARIS_SATINALMA_RAPORU_YENI_123_22112023[[#This Row],[SIPARIS_EUR_KURU]],"")</f>
        <v/>
      </c>
      <c r="T2930" s="1">
        <v>13920</v>
      </c>
      <c r="U2930" s="1">
        <v>13920</v>
      </c>
      <c r="V2930" s="2">
        <v>436.94029999999998</v>
      </c>
      <c r="W2930" s="12" t="s">
        <v>29</v>
      </c>
      <c r="X2930" s="4">
        <v>0</v>
      </c>
      <c r="Y2930" s="3">
        <v>13920</v>
      </c>
      <c r="Z2930" s="9" t="s">
        <v>16</v>
      </c>
    </row>
    <row r="2931" spans="1:26" x14ac:dyDescent="0.25">
      <c r="A2931">
        <v>2023</v>
      </c>
      <c r="B2931">
        <v>7</v>
      </c>
      <c r="C2931" s="7">
        <v>45125</v>
      </c>
      <c r="D2931" s="9" t="s">
        <v>104</v>
      </c>
      <c r="E2931" s="9" t="s">
        <v>105</v>
      </c>
      <c r="F2931" s="9" t="s">
        <v>110</v>
      </c>
      <c r="G2931" s="9" t="s">
        <v>111</v>
      </c>
      <c r="H2931" s="9" t="s">
        <v>108</v>
      </c>
      <c r="I2931">
        <v>79.3</v>
      </c>
      <c r="J2931" s="9" t="s">
        <v>109</v>
      </c>
      <c r="K2931">
        <v>79.3</v>
      </c>
      <c r="L2931">
        <v>0</v>
      </c>
      <c r="M2931">
        <v>0</v>
      </c>
      <c r="N2931" s="11">
        <f>VLOOKUP(AA_SIPARIS_SATINALMA_RAPORU_YENI_123_22112023[[#This Row],[STOK_KODU]],AA_KUMULATIF_STOK_RAPORU_123_BURAK_TD[],3,0)</f>
        <v>35.684999999999782</v>
      </c>
      <c r="O2931" s="5">
        <v>175.37831021</v>
      </c>
      <c r="P2931" s="1">
        <v>13907.5</v>
      </c>
      <c r="Q2931" s="1">
        <v>32.632599999999996</v>
      </c>
      <c r="R2931" s="6">
        <v>5.37</v>
      </c>
      <c r="S2931" s="2" t="str">
        <f>IFERROR(#REF!/AA_SIPARIS_SATINALMA_RAPORU_YENI_123_22112023[[#This Row],[SIPARIS_EUR_KURU]],"")</f>
        <v/>
      </c>
      <c r="T2931" s="1">
        <v>175.3783102143758</v>
      </c>
      <c r="U2931" s="1">
        <v>13907.5</v>
      </c>
      <c r="V2931" s="2">
        <v>471.65170000000001</v>
      </c>
      <c r="W2931" s="12" t="s">
        <v>29</v>
      </c>
      <c r="X2931" s="4">
        <v>0</v>
      </c>
      <c r="Y2931" s="3">
        <v>13907.5</v>
      </c>
      <c r="Z2931" s="9" t="s">
        <v>16</v>
      </c>
    </row>
    <row r="2932" spans="1:26" x14ac:dyDescent="0.25">
      <c r="A2932">
        <v>2024</v>
      </c>
      <c r="B2932">
        <v>8</v>
      </c>
      <c r="C2932" s="7">
        <v>45509</v>
      </c>
      <c r="D2932" s="9" t="s">
        <v>104</v>
      </c>
      <c r="E2932" s="9" t="s">
        <v>105</v>
      </c>
      <c r="F2932" s="9" t="s">
        <v>178</v>
      </c>
      <c r="G2932" s="9" t="s">
        <v>179</v>
      </c>
      <c r="H2932" s="9" t="s">
        <v>108</v>
      </c>
      <c r="I2932">
        <v>11.895</v>
      </c>
      <c r="J2932" s="9" t="s">
        <v>109</v>
      </c>
      <c r="K2932">
        <v>11.895</v>
      </c>
      <c r="L2932">
        <v>0</v>
      </c>
      <c r="M2932">
        <v>0</v>
      </c>
      <c r="N2932" s="11">
        <f>VLOOKUP(AA_SIPARIS_SATINALMA_RAPORU_YENI_123_22112023[[#This Row],[STOK_KODU]],AA_KUMULATIF_STOK_RAPORU_123_BURAK_TD[],3,0)</f>
        <v>-3.5527136788005009E-15</v>
      </c>
      <c r="O2932" s="5">
        <v>1168.65489701</v>
      </c>
      <c r="P2932" s="1">
        <v>13901.15</v>
      </c>
      <c r="Q2932" s="1">
        <v>35.772599999999997</v>
      </c>
      <c r="R2932" s="6">
        <v>32.67</v>
      </c>
      <c r="S2932" s="2" t="str">
        <f>IFERROR(#REF!/AA_SIPARIS_SATINALMA_RAPORU_YENI_123_22112023[[#This Row],[SIPARIS_EUR_KURU]],"")</f>
        <v/>
      </c>
      <c r="T2932" s="1">
        <v>1168.6548970155527</v>
      </c>
      <c r="U2932" s="1">
        <v>13901.15</v>
      </c>
      <c r="V2932" s="2">
        <v>380.09219999999999</v>
      </c>
      <c r="W2932" s="12" t="s">
        <v>29</v>
      </c>
      <c r="X2932" s="4">
        <v>0</v>
      </c>
      <c r="Y2932" s="3">
        <v>13901.15</v>
      </c>
      <c r="Z2932" s="9" t="s">
        <v>16</v>
      </c>
    </row>
    <row r="2933" spans="1:26" x14ac:dyDescent="0.25">
      <c r="A2933">
        <v>2024</v>
      </c>
      <c r="B2933">
        <v>3</v>
      </c>
      <c r="C2933" s="7">
        <v>45367</v>
      </c>
      <c r="D2933" s="9" t="s">
        <v>130</v>
      </c>
      <c r="E2933" s="9" t="s">
        <v>131</v>
      </c>
      <c r="F2933" s="9" t="s">
        <v>376</v>
      </c>
      <c r="G2933" s="9" t="s">
        <v>377</v>
      </c>
      <c r="H2933" s="9" t="s">
        <v>55</v>
      </c>
      <c r="I2933">
        <v>100</v>
      </c>
      <c r="J2933" s="9" t="s">
        <v>22</v>
      </c>
      <c r="K2933">
        <v>100</v>
      </c>
      <c r="L2933">
        <v>0</v>
      </c>
      <c r="M2933">
        <v>0</v>
      </c>
      <c r="N2933" s="11">
        <f>VLOOKUP(AA_SIPARIS_SATINALMA_RAPORU_YENI_123_22112023[[#This Row],[STOK_KODU]],AA_KUMULATIF_STOK_RAPORU_123_BURAK_TD[],3,0)</f>
        <v>140</v>
      </c>
      <c r="O2933" s="5">
        <v>139</v>
      </c>
      <c r="P2933" s="1">
        <v>13900</v>
      </c>
      <c r="Q2933" s="1">
        <v>34.973300000000002</v>
      </c>
      <c r="R2933" s="6">
        <v>3.97</v>
      </c>
      <c r="S2933" s="2" t="str">
        <f>IFERROR(#REF!/AA_SIPARIS_SATINALMA_RAPORU_YENI_123_22112023[[#This Row],[SIPARIS_EUR_KURU]],"")</f>
        <v/>
      </c>
      <c r="T2933" s="1">
        <v>139</v>
      </c>
      <c r="U2933" s="1">
        <v>13900</v>
      </c>
      <c r="V2933" s="2">
        <v>395.61130000000003</v>
      </c>
      <c r="W2933" s="12" t="s">
        <v>29</v>
      </c>
      <c r="X2933" s="4">
        <v>0</v>
      </c>
      <c r="Y2933" s="3">
        <v>13900</v>
      </c>
      <c r="Z2933" s="9" t="s">
        <v>16</v>
      </c>
    </row>
    <row r="2934" spans="1:26" x14ac:dyDescent="0.25">
      <c r="A2934">
        <v>2024</v>
      </c>
      <c r="B2934">
        <v>7</v>
      </c>
      <c r="C2934" s="7">
        <v>45489</v>
      </c>
      <c r="D2934" s="9" t="s">
        <v>104</v>
      </c>
      <c r="E2934" s="9" t="s">
        <v>105</v>
      </c>
      <c r="F2934" s="9" t="s">
        <v>162</v>
      </c>
      <c r="G2934" s="9" t="s">
        <v>163</v>
      </c>
      <c r="H2934" s="9" t="s">
        <v>108</v>
      </c>
      <c r="I2934">
        <v>15</v>
      </c>
      <c r="J2934" s="9" t="s">
        <v>22</v>
      </c>
      <c r="K2934">
        <v>15</v>
      </c>
      <c r="L2934">
        <v>0</v>
      </c>
      <c r="M2934">
        <v>0</v>
      </c>
      <c r="N2934" s="11">
        <f>VLOOKUP(AA_SIPARIS_SATINALMA_RAPORU_YENI_123_22112023[[#This Row],[STOK_KODU]],AA_KUMULATIF_STOK_RAPORU_123_BURAK_TD[],3,0)</f>
        <v>0</v>
      </c>
      <c r="O2934" s="5">
        <v>925</v>
      </c>
      <c r="P2934" s="1">
        <v>13875</v>
      </c>
      <c r="Q2934" s="1">
        <v>35.808199999999999</v>
      </c>
      <c r="R2934" s="6">
        <v>25.83</v>
      </c>
      <c r="S2934" s="2" t="str">
        <f>IFERROR(#REF!/AA_SIPARIS_SATINALMA_RAPORU_YENI_123_22112023[[#This Row],[SIPARIS_EUR_KURU]],"")</f>
        <v/>
      </c>
      <c r="T2934" s="1">
        <v>925</v>
      </c>
      <c r="U2934" s="1">
        <v>13875</v>
      </c>
      <c r="V2934" s="2">
        <v>386.22019999999998</v>
      </c>
      <c r="W2934" s="12" t="s">
        <v>29</v>
      </c>
      <c r="X2934" s="4">
        <v>0</v>
      </c>
      <c r="Y2934" s="3">
        <v>13875</v>
      </c>
      <c r="Z2934" s="9" t="s">
        <v>16</v>
      </c>
    </row>
    <row r="2935" spans="1:26" x14ac:dyDescent="0.25">
      <c r="A2935">
        <v>2024</v>
      </c>
      <c r="B2935">
        <v>6</v>
      </c>
      <c r="C2935" s="7">
        <v>45469</v>
      </c>
      <c r="D2935" s="9" t="s">
        <v>728</v>
      </c>
      <c r="E2935" s="9" t="s">
        <v>729</v>
      </c>
      <c r="F2935" s="9" t="s">
        <v>738</v>
      </c>
      <c r="G2935" s="9" t="s">
        <v>739</v>
      </c>
      <c r="H2935" s="9" t="s">
        <v>97</v>
      </c>
      <c r="I2935">
        <v>185</v>
      </c>
      <c r="J2935" s="9" t="s">
        <v>22</v>
      </c>
      <c r="K2935">
        <v>185</v>
      </c>
      <c r="L2935">
        <v>0</v>
      </c>
      <c r="M2935">
        <v>0</v>
      </c>
      <c r="N2935" s="11">
        <f>VLOOKUP(AA_SIPARIS_SATINALMA_RAPORU_YENI_123_22112023[[#This Row],[STOK_KODU]],AA_KUMULATIF_STOK_RAPORU_123_BURAK_TD[],3,0)</f>
        <v>39</v>
      </c>
      <c r="O2935" s="5">
        <v>75</v>
      </c>
      <c r="P2935" s="1">
        <v>13875</v>
      </c>
      <c r="Q2935" s="1">
        <v>35.286900000000003</v>
      </c>
      <c r="R2935" s="6">
        <v>2.13</v>
      </c>
      <c r="S2935" s="2" t="str">
        <f>IFERROR(#REF!/AA_SIPARIS_SATINALMA_RAPORU_YENI_123_22112023[[#This Row],[SIPARIS_EUR_KURU]],"")</f>
        <v/>
      </c>
      <c r="T2935" s="1">
        <v>75</v>
      </c>
      <c r="U2935" s="1">
        <v>13875</v>
      </c>
      <c r="V2935" s="2">
        <v>400.32780000000002</v>
      </c>
      <c r="W2935" s="12" t="s">
        <v>29</v>
      </c>
      <c r="X2935" s="4">
        <v>0</v>
      </c>
      <c r="Y2935" s="3">
        <v>13875</v>
      </c>
      <c r="Z2935" s="9" t="s">
        <v>16</v>
      </c>
    </row>
    <row r="2936" spans="1:26" x14ac:dyDescent="0.25">
      <c r="A2936">
        <v>2023</v>
      </c>
      <c r="B2936">
        <v>5</v>
      </c>
      <c r="C2936" s="7">
        <v>45063</v>
      </c>
      <c r="D2936" s="9" t="s">
        <v>4160</v>
      </c>
      <c r="E2936" s="9" t="s">
        <v>4161</v>
      </c>
      <c r="F2936" s="9" t="s">
        <v>1445</v>
      </c>
      <c r="G2936" s="9" t="s">
        <v>1446</v>
      </c>
      <c r="H2936" s="9" t="s">
        <v>108</v>
      </c>
      <c r="I2936">
        <v>2025</v>
      </c>
      <c r="J2936" s="9" t="s">
        <v>202</v>
      </c>
      <c r="K2936">
        <v>2025</v>
      </c>
      <c r="L2936">
        <v>0</v>
      </c>
      <c r="M2936">
        <v>0</v>
      </c>
      <c r="N2936" s="11">
        <f>VLOOKUP(AA_SIPARIS_SATINALMA_RAPORU_YENI_123_22112023[[#This Row],[STOK_KODU]],AA_KUMULATIF_STOK_RAPORU_123_BURAK_TD[],3,0)</f>
        <v>-9.0949470177292824E-13</v>
      </c>
      <c r="O2936" s="5">
        <v>6.85</v>
      </c>
      <c r="P2936" s="1">
        <v>13871.25</v>
      </c>
      <c r="Q2936" s="1">
        <v>21.427700000000002</v>
      </c>
      <c r="R2936" s="6">
        <v>0.32</v>
      </c>
      <c r="S2936" s="2" t="str">
        <f>IFERROR(#REF!/AA_SIPARIS_SATINALMA_RAPORU_YENI_123_22112023[[#This Row],[SIPARIS_EUR_KURU]],"")</f>
        <v/>
      </c>
      <c r="T2936" s="1">
        <v>6.85</v>
      </c>
      <c r="U2936" s="1">
        <v>13871.25</v>
      </c>
      <c r="V2936" s="2">
        <v>648.87450000000001</v>
      </c>
      <c r="W2936" s="12" t="s">
        <v>29</v>
      </c>
      <c r="X2936" s="4">
        <v>0</v>
      </c>
      <c r="Y2936" s="3">
        <v>13871.25</v>
      </c>
      <c r="Z2936" s="9" t="s">
        <v>16</v>
      </c>
    </row>
    <row r="2937" spans="1:26" x14ac:dyDescent="0.25">
      <c r="A2937">
        <v>2026</v>
      </c>
      <c r="B2937">
        <v>3</v>
      </c>
      <c r="C2937" s="7">
        <v>46107</v>
      </c>
      <c r="D2937" s="9" t="s">
        <v>12073</v>
      </c>
      <c r="E2937" s="9" t="s">
        <v>12074</v>
      </c>
      <c r="F2937" s="9" t="s">
        <v>1724</v>
      </c>
      <c r="G2937" s="9" t="s">
        <v>1725</v>
      </c>
      <c r="H2937" s="9" t="s">
        <v>21</v>
      </c>
      <c r="I2937">
        <v>1</v>
      </c>
      <c r="J2937" s="9" t="s">
        <v>22</v>
      </c>
      <c r="K2937">
        <v>0</v>
      </c>
      <c r="L2937">
        <v>1</v>
      </c>
      <c r="M2937">
        <v>0</v>
      </c>
      <c r="N2937" s="11">
        <f>VLOOKUP(AA_SIPARIS_SATINALMA_RAPORU_YENI_123_22112023[[#This Row],[STOK_KODU]],AA_KUMULATIF_STOK_RAPORU_123_BURAK_TD[],3,0)</f>
        <v>1</v>
      </c>
      <c r="O2937" s="5">
        <v>13865.3</v>
      </c>
      <c r="P2937" s="1">
        <v>13865.3</v>
      </c>
      <c r="Q2937" s="1">
        <v>51.362000000000002</v>
      </c>
      <c r="R2937" s="6">
        <v>269.95</v>
      </c>
      <c r="S2937" s="2" t="str">
        <f>IFERROR(#REF!/AA_SIPARIS_SATINALMA_RAPORU_YENI_123_22112023[[#This Row],[SIPARIS_EUR_KURU]],"")</f>
        <v/>
      </c>
      <c r="T2937" s="1"/>
      <c r="U2937" s="1"/>
      <c r="V2937" s="2">
        <v>0</v>
      </c>
      <c r="W2937" s="12" t="s">
        <v>29</v>
      </c>
      <c r="X2937" s="4">
        <v>0</v>
      </c>
      <c r="Y2937" s="3">
        <v>0</v>
      </c>
      <c r="Z2937" s="9" t="s">
        <v>4850</v>
      </c>
    </row>
    <row r="2938" spans="1:26" x14ac:dyDescent="0.25">
      <c r="A2938">
        <v>2023</v>
      </c>
      <c r="B2938">
        <v>8</v>
      </c>
      <c r="C2938" s="7">
        <v>45156</v>
      </c>
      <c r="D2938" s="9" t="s">
        <v>217</v>
      </c>
      <c r="E2938" s="9" t="s">
        <v>218</v>
      </c>
      <c r="F2938" s="9" t="s">
        <v>3226</v>
      </c>
      <c r="G2938" s="9" t="s">
        <v>3227</v>
      </c>
      <c r="H2938" s="9" t="s">
        <v>28</v>
      </c>
      <c r="I2938">
        <v>10</v>
      </c>
      <c r="J2938" s="9" t="s">
        <v>22</v>
      </c>
      <c r="K2938">
        <v>10</v>
      </c>
      <c r="L2938">
        <v>0</v>
      </c>
      <c r="M2938">
        <v>5</v>
      </c>
      <c r="N2938" s="11">
        <f>VLOOKUP(AA_SIPARIS_SATINALMA_RAPORU_YENI_123_22112023[[#This Row],[STOK_KODU]],AA_KUMULATIF_STOK_RAPORU_123_BURAK_TD[],3,0)</f>
        <v>0</v>
      </c>
      <c r="O2938" s="5">
        <v>1386.53</v>
      </c>
      <c r="P2938" s="1">
        <v>13865.3</v>
      </c>
      <c r="Q2938" s="1">
        <v>29.454999999999998</v>
      </c>
      <c r="R2938" s="6">
        <v>47.07</v>
      </c>
      <c r="S2938" s="2" t="str">
        <f>IFERROR(#REF!/AA_SIPARIS_SATINALMA_RAPORU_YENI_123_22112023[[#This Row],[SIPARIS_EUR_KURU]],"")</f>
        <v/>
      </c>
      <c r="T2938" s="1">
        <v>1386.53</v>
      </c>
      <c r="U2938" s="1">
        <v>13865.3</v>
      </c>
      <c r="V2938" s="2">
        <v>459.37450000000001</v>
      </c>
      <c r="W2938" s="12" t="s">
        <v>29</v>
      </c>
      <c r="X2938" s="4">
        <v>0</v>
      </c>
      <c r="Y2938" s="3">
        <v>13865.3</v>
      </c>
      <c r="Z2938" s="9" t="s">
        <v>16</v>
      </c>
    </row>
    <row r="2939" spans="1:26" x14ac:dyDescent="0.25">
      <c r="A2939">
        <v>2023</v>
      </c>
      <c r="B2939">
        <v>8</v>
      </c>
      <c r="C2939" s="7">
        <v>45156</v>
      </c>
      <c r="D2939" s="9" t="s">
        <v>217</v>
      </c>
      <c r="E2939" s="9" t="s">
        <v>218</v>
      </c>
      <c r="F2939" s="9" t="s">
        <v>3230</v>
      </c>
      <c r="G2939" s="9" t="s">
        <v>3231</v>
      </c>
      <c r="H2939" s="9" t="s">
        <v>28</v>
      </c>
      <c r="I2939">
        <v>10</v>
      </c>
      <c r="J2939" s="9" t="s">
        <v>22</v>
      </c>
      <c r="K2939">
        <v>10</v>
      </c>
      <c r="L2939">
        <v>0</v>
      </c>
      <c r="M2939">
        <v>5</v>
      </c>
      <c r="N2939" s="11">
        <f>VLOOKUP(AA_SIPARIS_SATINALMA_RAPORU_YENI_123_22112023[[#This Row],[STOK_KODU]],AA_KUMULATIF_STOK_RAPORU_123_BURAK_TD[],3,0)</f>
        <v>0</v>
      </c>
      <c r="O2939" s="5">
        <v>1386.53</v>
      </c>
      <c r="P2939" s="1">
        <v>13865.3</v>
      </c>
      <c r="Q2939" s="1">
        <v>29.454999999999998</v>
      </c>
      <c r="R2939" s="6">
        <v>47.07</v>
      </c>
      <c r="S2939" s="2" t="str">
        <f>IFERROR(#REF!/AA_SIPARIS_SATINALMA_RAPORU_YENI_123_22112023[[#This Row],[SIPARIS_EUR_KURU]],"")</f>
        <v/>
      </c>
      <c r="T2939" s="1">
        <v>1386.53</v>
      </c>
      <c r="U2939" s="1">
        <v>13865.3</v>
      </c>
      <c r="V2939" s="2">
        <v>459.37450000000001</v>
      </c>
      <c r="W2939" s="12" t="s">
        <v>29</v>
      </c>
      <c r="X2939" s="4">
        <v>0</v>
      </c>
      <c r="Y2939" s="3">
        <v>13865.3</v>
      </c>
      <c r="Z2939" s="9" t="s">
        <v>16</v>
      </c>
    </row>
    <row r="2940" spans="1:26" x14ac:dyDescent="0.25">
      <c r="A2940">
        <v>2023</v>
      </c>
      <c r="B2940">
        <v>12</v>
      </c>
      <c r="C2940" s="7">
        <v>45268</v>
      </c>
      <c r="D2940" s="9" t="s">
        <v>17</v>
      </c>
      <c r="E2940" s="9" t="s">
        <v>18</v>
      </c>
      <c r="F2940" s="9" t="s">
        <v>34</v>
      </c>
      <c r="G2940" s="9" t="s">
        <v>35</v>
      </c>
      <c r="H2940" s="9" t="s">
        <v>21</v>
      </c>
      <c r="I2940">
        <v>2</v>
      </c>
      <c r="J2940" s="9" t="s">
        <v>22</v>
      </c>
      <c r="K2940">
        <v>2</v>
      </c>
      <c r="L2940">
        <v>0</v>
      </c>
      <c r="M2940">
        <v>0</v>
      </c>
      <c r="N2940" s="11">
        <f>VLOOKUP(AA_SIPARIS_SATINALMA_RAPORU_YENI_123_22112023[[#This Row],[STOK_KODU]],AA_KUMULATIF_STOK_RAPORU_123_BURAK_TD[],3,0)</f>
        <v>0</v>
      </c>
      <c r="O2940" s="5">
        <v>6929.76</v>
      </c>
      <c r="P2940" s="1">
        <v>13859.52</v>
      </c>
      <c r="Q2940" s="1">
        <v>31.110299999999999</v>
      </c>
      <c r="R2940" s="6">
        <v>222.75</v>
      </c>
      <c r="S2940" s="2" t="str">
        <f>IFERROR(#REF!/AA_SIPARIS_SATINALMA_RAPORU_YENI_123_22112023[[#This Row],[SIPARIS_EUR_KURU]],"")</f>
        <v/>
      </c>
      <c r="T2940" s="1">
        <v>6960</v>
      </c>
      <c r="U2940" s="1">
        <v>13920</v>
      </c>
      <c r="V2940" s="2">
        <v>445.0043</v>
      </c>
      <c r="W2940" s="12" t="s">
        <v>23</v>
      </c>
      <c r="X2940" s="4">
        <v>28.873999999999999</v>
      </c>
      <c r="Y2940" s="3">
        <v>480</v>
      </c>
      <c r="Z2940" s="9" t="s">
        <v>16</v>
      </c>
    </row>
    <row r="2941" spans="1:26" x14ac:dyDescent="0.25">
      <c r="A2941">
        <v>2025</v>
      </c>
      <c r="B2941">
        <v>5</v>
      </c>
      <c r="C2941" s="7">
        <v>45800</v>
      </c>
      <c r="D2941" s="9" t="s">
        <v>156</v>
      </c>
      <c r="E2941" s="9" t="s">
        <v>157</v>
      </c>
      <c r="F2941" s="9" t="s">
        <v>1523</v>
      </c>
      <c r="G2941" s="9" t="s">
        <v>1524</v>
      </c>
      <c r="H2941" s="9" t="s">
        <v>52</v>
      </c>
      <c r="I2941">
        <v>136.69999999999999</v>
      </c>
      <c r="J2941" s="9" t="s">
        <v>68</v>
      </c>
      <c r="K2941">
        <v>136.69999999999999</v>
      </c>
      <c r="L2941">
        <v>0</v>
      </c>
      <c r="M2941">
        <v>0</v>
      </c>
      <c r="N2941" s="11">
        <f>VLOOKUP(AA_SIPARIS_SATINALMA_RAPORU_YENI_123_22112023[[#This Row],[STOK_KODU]],AA_KUMULATIF_STOK_RAPORU_123_BURAK_TD[],3,0)</f>
        <v>134.89999999999972</v>
      </c>
      <c r="O2941" s="5">
        <v>101.37393333</v>
      </c>
      <c r="P2941" s="1">
        <v>13857.82</v>
      </c>
      <c r="Q2941" s="1"/>
      <c r="R2941" s="6"/>
      <c r="S2941" s="2" t="str">
        <f>IFERROR(#REF!/AA_SIPARIS_SATINALMA_RAPORU_YENI_123_22112023[[#This Row],[SIPARIS_EUR_KURU]],"")</f>
        <v/>
      </c>
      <c r="T2941" s="1">
        <v>74.711799999999997</v>
      </c>
      <c r="U2941" s="1">
        <v>10213.103059999999</v>
      </c>
      <c r="V2941" s="2">
        <v>224.9255</v>
      </c>
      <c r="W2941" s="12" t="s">
        <v>29</v>
      </c>
      <c r="X2941" s="4">
        <v>0</v>
      </c>
      <c r="Y2941" s="3">
        <v>10213.103059999999</v>
      </c>
      <c r="Z2941" s="9" t="s">
        <v>16</v>
      </c>
    </row>
    <row r="2942" spans="1:26" x14ac:dyDescent="0.25">
      <c r="A2942">
        <v>2024</v>
      </c>
      <c r="B2942">
        <v>3</v>
      </c>
      <c r="C2942" s="7">
        <v>45377</v>
      </c>
      <c r="D2942" s="9" t="s">
        <v>104</v>
      </c>
      <c r="E2942" s="9" t="s">
        <v>105</v>
      </c>
      <c r="F2942" s="9" t="s">
        <v>160</v>
      </c>
      <c r="G2942" s="9" t="s">
        <v>161</v>
      </c>
      <c r="H2942" s="9" t="s">
        <v>108</v>
      </c>
      <c r="I2942">
        <v>35</v>
      </c>
      <c r="J2942" s="9" t="s">
        <v>22</v>
      </c>
      <c r="K2942">
        <v>35</v>
      </c>
      <c r="L2942">
        <v>0</v>
      </c>
      <c r="M2942">
        <v>0</v>
      </c>
      <c r="N2942" s="11">
        <f>VLOOKUP(AA_SIPARIS_SATINALMA_RAPORU_YENI_123_22112023[[#This Row],[STOK_KODU]],AA_KUMULATIF_STOK_RAPORU_123_BURAK_TD[],3,0)</f>
        <v>2.8421709430404007E-14</v>
      </c>
      <c r="O2942" s="5">
        <v>395.83330000000001</v>
      </c>
      <c r="P2942" s="1">
        <v>13854.17</v>
      </c>
      <c r="Q2942" s="1">
        <v>34.681899999999999</v>
      </c>
      <c r="R2942" s="6">
        <v>11.41</v>
      </c>
      <c r="S2942" s="2" t="str">
        <f>IFERROR(#REF!/AA_SIPARIS_SATINALMA_RAPORU_YENI_123_22112023[[#This Row],[SIPARIS_EUR_KURU]],"")</f>
        <v/>
      </c>
      <c r="T2942" s="1">
        <v>395.83342857142856</v>
      </c>
      <c r="U2942" s="1">
        <v>13854.17</v>
      </c>
      <c r="V2942" s="2">
        <v>397.8922</v>
      </c>
      <c r="W2942" s="12" t="s">
        <v>29</v>
      </c>
      <c r="X2942" s="4">
        <v>0</v>
      </c>
      <c r="Y2942" s="3">
        <v>13854.17</v>
      </c>
      <c r="Z2942" s="9" t="s">
        <v>16</v>
      </c>
    </row>
    <row r="2943" spans="1:26" x14ac:dyDescent="0.25">
      <c r="A2943">
        <v>2024</v>
      </c>
      <c r="B2943">
        <v>10</v>
      </c>
      <c r="C2943" s="7">
        <v>45589</v>
      </c>
      <c r="D2943" s="9" t="s">
        <v>156</v>
      </c>
      <c r="E2943" s="9" t="s">
        <v>157</v>
      </c>
      <c r="F2943" s="9" t="s">
        <v>560</v>
      </c>
      <c r="G2943" s="9" t="s">
        <v>561</v>
      </c>
      <c r="H2943" s="9" t="s">
        <v>52</v>
      </c>
      <c r="I2943">
        <v>80</v>
      </c>
      <c r="J2943" s="9" t="s">
        <v>68</v>
      </c>
      <c r="K2943">
        <v>80</v>
      </c>
      <c r="L2943">
        <v>0</v>
      </c>
      <c r="M2943">
        <v>0</v>
      </c>
      <c r="N2943" s="11">
        <f>VLOOKUP(AA_SIPARIS_SATINALMA_RAPORU_YENI_123_22112023[[#This Row],[STOK_KODU]],AA_KUMULATIF_STOK_RAPORU_123_BURAK_TD[],3,0)</f>
        <v>0</v>
      </c>
      <c r="O2943" s="5">
        <v>173</v>
      </c>
      <c r="P2943" s="1">
        <v>13840</v>
      </c>
      <c r="Q2943" s="1">
        <v>36.872199999999999</v>
      </c>
      <c r="R2943" s="6">
        <v>4.6900000000000004</v>
      </c>
      <c r="S2943" s="2" t="str">
        <f>IFERROR(#REF!/AA_SIPARIS_SATINALMA_RAPORU_YENI_123_22112023[[#This Row],[SIPARIS_EUR_KURU]],"")</f>
        <v/>
      </c>
      <c r="T2943" s="1">
        <v>172.90187499999999</v>
      </c>
      <c r="U2943" s="1">
        <v>13832.15</v>
      </c>
      <c r="V2943" s="2">
        <v>374.5292</v>
      </c>
      <c r="W2943" s="12" t="s">
        <v>29</v>
      </c>
      <c r="X2943" s="4">
        <v>0</v>
      </c>
      <c r="Y2943" s="3">
        <v>13832.15</v>
      </c>
      <c r="Z2943" s="9" t="s">
        <v>16</v>
      </c>
    </row>
    <row r="2944" spans="1:26" x14ac:dyDescent="0.25">
      <c r="A2944">
        <v>2025</v>
      </c>
      <c r="B2944">
        <v>10</v>
      </c>
      <c r="C2944" s="7">
        <v>45944</v>
      </c>
      <c r="D2944" s="9" t="s">
        <v>10689</v>
      </c>
      <c r="E2944" s="9" t="s">
        <v>10690</v>
      </c>
      <c r="F2944" s="9" t="s">
        <v>10444</v>
      </c>
      <c r="G2944" s="9" t="s">
        <v>10445</v>
      </c>
      <c r="H2944" s="9" t="s">
        <v>21</v>
      </c>
      <c r="I2944">
        <v>100</v>
      </c>
      <c r="J2944" s="9" t="s">
        <v>117</v>
      </c>
      <c r="K2944">
        <v>100</v>
      </c>
      <c r="L2944">
        <v>0</v>
      </c>
      <c r="M2944">
        <v>0</v>
      </c>
      <c r="N2944" s="11">
        <f>VLOOKUP(AA_SIPARIS_SATINALMA_RAPORU_YENI_123_22112023[[#This Row],[STOK_KODU]],AA_KUMULATIF_STOK_RAPORU_123_BURAK_TD[],3,0)</f>
        <v>0</v>
      </c>
      <c r="O2944" s="5">
        <v>138.33000000000001</v>
      </c>
      <c r="P2944" s="1">
        <v>13833</v>
      </c>
      <c r="Q2944" s="1">
        <v>48.356499999999997</v>
      </c>
      <c r="R2944" s="6">
        <v>2.86</v>
      </c>
      <c r="S2944" s="2" t="str">
        <f>IFERROR(#REF!/AA_SIPARIS_SATINALMA_RAPORU_YENI_123_22112023[[#This Row],[SIPARIS_EUR_KURU]],"")</f>
        <v/>
      </c>
      <c r="T2944" s="1">
        <v>138.33000000000001</v>
      </c>
      <c r="U2944" s="1">
        <v>13833</v>
      </c>
      <c r="V2944" s="2">
        <v>282.96499999999997</v>
      </c>
      <c r="W2944" s="12" t="s">
        <v>29</v>
      </c>
      <c r="X2944" s="4">
        <v>0</v>
      </c>
      <c r="Y2944" s="3">
        <v>13833</v>
      </c>
      <c r="Z2944" s="9" t="s">
        <v>16</v>
      </c>
    </row>
    <row r="2945" spans="1:26" x14ac:dyDescent="0.25">
      <c r="A2945">
        <v>2024</v>
      </c>
      <c r="B2945">
        <v>3</v>
      </c>
      <c r="C2945" s="7">
        <v>45355</v>
      </c>
      <c r="D2945" s="9" t="s">
        <v>1371</v>
      </c>
      <c r="E2945" s="9" t="s">
        <v>1372</v>
      </c>
      <c r="F2945" s="9" t="s">
        <v>1483</v>
      </c>
      <c r="G2945" s="9" t="s">
        <v>1484</v>
      </c>
      <c r="H2945" s="9" t="s">
        <v>108</v>
      </c>
      <c r="I2945">
        <v>97</v>
      </c>
      <c r="J2945" s="9" t="s">
        <v>109</v>
      </c>
      <c r="K2945">
        <v>97</v>
      </c>
      <c r="L2945">
        <v>0</v>
      </c>
      <c r="M2945">
        <v>0</v>
      </c>
      <c r="N2945" s="11">
        <f>VLOOKUP(AA_SIPARIS_SATINALMA_RAPORU_YENI_123_22112023[[#This Row],[STOK_KODU]],AA_KUMULATIF_STOK_RAPORU_123_BURAK_TD[],3,0)</f>
        <v>0</v>
      </c>
      <c r="O2945" s="5">
        <v>142.57938899999999</v>
      </c>
      <c r="P2945" s="1">
        <v>13830.2</v>
      </c>
      <c r="Q2945" s="1">
        <v>33.779699999999998</v>
      </c>
      <c r="R2945" s="6">
        <v>4.22</v>
      </c>
      <c r="S2945" s="2" t="str">
        <f>IFERROR(#REF!/AA_SIPARIS_SATINALMA_RAPORU_YENI_123_22112023[[#This Row],[SIPARIS_EUR_KURU]],"")</f>
        <v/>
      </c>
      <c r="T2945" s="1">
        <v>160.70103092783506</v>
      </c>
      <c r="U2945" s="1">
        <v>15588</v>
      </c>
      <c r="V2945" s="2">
        <v>457.40640000000002</v>
      </c>
      <c r="W2945" s="12" t="s">
        <v>29</v>
      </c>
      <c r="X2945" s="4">
        <v>0</v>
      </c>
      <c r="Y2945" s="3">
        <v>15588</v>
      </c>
      <c r="Z2945" s="9" t="s">
        <v>16</v>
      </c>
    </row>
    <row r="2946" spans="1:26" x14ac:dyDescent="0.25">
      <c r="A2946">
        <v>2025</v>
      </c>
      <c r="B2946">
        <v>6</v>
      </c>
      <c r="C2946" s="7">
        <v>45824</v>
      </c>
      <c r="D2946" s="9" t="s">
        <v>10077</v>
      </c>
      <c r="E2946" s="9" t="s">
        <v>10078</v>
      </c>
      <c r="F2946" s="9" t="s">
        <v>10091</v>
      </c>
      <c r="G2946" s="9" t="s">
        <v>10092</v>
      </c>
      <c r="H2946" s="9" t="s">
        <v>28</v>
      </c>
      <c r="I2946">
        <v>100</v>
      </c>
      <c r="J2946" s="9" t="s">
        <v>22</v>
      </c>
      <c r="K2946">
        <v>100</v>
      </c>
      <c r="L2946">
        <v>0</v>
      </c>
      <c r="M2946">
        <v>0</v>
      </c>
      <c r="N2946" s="11">
        <f>VLOOKUP(AA_SIPARIS_SATINALMA_RAPORU_YENI_123_22112023[[#This Row],[STOK_KODU]],AA_KUMULATIF_STOK_RAPORU_123_BURAK_TD[],3,0)</f>
        <v>0</v>
      </c>
      <c r="O2946" s="5">
        <v>138.25</v>
      </c>
      <c r="P2946" s="1">
        <v>13825</v>
      </c>
      <c r="Q2946" s="1">
        <v>45.238399999999999</v>
      </c>
      <c r="R2946" s="6">
        <v>3.06</v>
      </c>
      <c r="S2946" s="2" t="str">
        <f>IFERROR(#REF!/AA_SIPARIS_SATINALMA_RAPORU_YENI_123_22112023[[#This Row],[SIPARIS_EUR_KURU]],"")</f>
        <v/>
      </c>
      <c r="T2946" s="1">
        <v>138.25</v>
      </c>
      <c r="U2946" s="1">
        <v>13825</v>
      </c>
      <c r="V2946" s="2">
        <v>303.67259999999999</v>
      </c>
      <c r="W2946" s="12" t="s">
        <v>29</v>
      </c>
      <c r="X2946" s="4">
        <v>0</v>
      </c>
      <c r="Y2946" s="3">
        <v>13825</v>
      </c>
      <c r="Z2946" s="9" t="s">
        <v>16</v>
      </c>
    </row>
    <row r="2947" spans="1:26" x14ac:dyDescent="0.25">
      <c r="A2947">
        <v>2024</v>
      </c>
      <c r="B2947">
        <v>9</v>
      </c>
      <c r="C2947" s="7">
        <v>45545</v>
      </c>
      <c r="D2947" s="9" t="s">
        <v>104</v>
      </c>
      <c r="E2947" s="9" t="s">
        <v>105</v>
      </c>
      <c r="F2947" s="9" t="s">
        <v>140</v>
      </c>
      <c r="G2947" s="9" t="s">
        <v>141</v>
      </c>
      <c r="H2947" s="9" t="s">
        <v>108</v>
      </c>
      <c r="I2947">
        <v>97.5</v>
      </c>
      <c r="J2947" s="9" t="s">
        <v>109</v>
      </c>
      <c r="K2947">
        <v>97.5</v>
      </c>
      <c r="L2947">
        <v>0</v>
      </c>
      <c r="M2947">
        <v>0</v>
      </c>
      <c r="N2947" s="11">
        <f>VLOOKUP(AA_SIPARIS_SATINALMA_RAPORU_YENI_123_22112023[[#This Row],[STOK_KODU]],AA_KUMULATIF_STOK_RAPORU_123_BURAK_TD[],3,0)</f>
        <v>136.50000000000003</v>
      </c>
      <c r="O2947" s="5">
        <v>141.72307692000001</v>
      </c>
      <c r="P2947" s="1">
        <v>13818</v>
      </c>
      <c r="Q2947" s="1">
        <v>37.541899999999998</v>
      </c>
      <c r="R2947" s="6">
        <v>3.78</v>
      </c>
      <c r="S2947" s="2" t="str">
        <f>IFERROR(#REF!/AA_SIPARIS_SATINALMA_RAPORU_YENI_123_22112023[[#This Row],[SIPARIS_EUR_KURU]],"")</f>
        <v/>
      </c>
      <c r="T2947" s="1">
        <v>141.72307692307692</v>
      </c>
      <c r="U2947" s="1">
        <v>13818</v>
      </c>
      <c r="V2947" s="2">
        <v>368.5154</v>
      </c>
      <c r="W2947" s="12" t="s">
        <v>29</v>
      </c>
      <c r="X2947" s="4">
        <v>0</v>
      </c>
      <c r="Y2947" s="3">
        <v>13818</v>
      </c>
      <c r="Z2947" s="9" t="s">
        <v>16</v>
      </c>
    </row>
    <row r="2948" spans="1:26" x14ac:dyDescent="0.25">
      <c r="A2948">
        <v>2024</v>
      </c>
      <c r="B2948">
        <v>7</v>
      </c>
      <c r="C2948" s="7">
        <v>45475</v>
      </c>
      <c r="D2948" s="9" t="s">
        <v>104</v>
      </c>
      <c r="E2948" s="9" t="s">
        <v>105</v>
      </c>
      <c r="F2948" s="9" t="s">
        <v>140</v>
      </c>
      <c r="G2948" s="9" t="s">
        <v>141</v>
      </c>
      <c r="H2948" s="9" t="s">
        <v>108</v>
      </c>
      <c r="I2948">
        <v>105</v>
      </c>
      <c r="J2948" s="9" t="s">
        <v>109</v>
      </c>
      <c r="K2948">
        <v>105</v>
      </c>
      <c r="L2948">
        <v>0</v>
      </c>
      <c r="M2948">
        <v>0</v>
      </c>
      <c r="N2948" s="11">
        <f>VLOOKUP(AA_SIPARIS_SATINALMA_RAPORU_YENI_123_22112023[[#This Row],[STOK_KODU]],AA_KUMULATIF_STOK_RAPORU_123_BURAK_TD[],3,0)</f>
        <v>136.50000000000003</v>
      </c>
      <c r="O2948" s="5">
        <v>131.6</v>
      </c>
      <c r="P2948" s="1">
        <v>13818</v>
      </c>
      <c r="Q2948" s="1">
        <v>35.093899999999998</v>
      </c>
      <c r="R2948" s="6">
        <v>3.75</v>
      </c>
      <c r="S2948" s="2" t="str">
        <f>IFERROR(#REF!/AA_SIPARIS_SATINALMA_RAPORU_YENI_123_22112023[[#This Row],[SIPARIS_EUR_KURU]],"")</f>
        <v/>
      </c>
      <c r="T2948" s="1">
        <v>131.6</v>
      </c>
      <c r="U2948" s="1">
        <v>13818</v>
      </c>
      <c r="V2948" s="2">
        <v>390.07339999999999</v>
      </c>
      <c r="W2948" s="12" t="s">
        <v>29</v>
      </c>
      <c r="X2948" s="4">
        <v>0</v>
      </c>
      <c r="Y2948" s="3">
        <v>13818</v>
      </c>
      <c r="Z2948" s="9" t="s">
        <v>16</v>
      </c>
    </row>
    <row r="2949" spans="1:26" x14ac:dyDescent="0.25">
      <c r="A2949">
        <v>2023</v>
      </c>
      <c r="B2949">
        <v>3</v>
      </c>
      <c r="C2949" s="7">
        <v>45001</v>
      </c>
      <c r="D2949" s="9" t="s">
        <v>2463</v>
      </c>
      <c r="E2949" s="9" t="s">
        <v>2464</v>
      </c>
      <c r="F2949" s="9" t="s">
        <v>268</v>
      </c>
      <c r="G2949" s="9" t="s">
        <v>269</v>
      </c>
      <c r="H2949" s="9" t="s">
        <v>116</v>
      </c>
      <c r="I2949">
        <v>26</v>
      </c>
      <c r="J2949" s="9" t="s">
        <v>22</v>
      </c>
      <c r="K2949">
        <v>26</v>
      </c>
      <c r="L2949">
        <v>0</v>
      </c>
      <c r="M2949">
        <v>0</v>
      </c>
      <c r="N2949" s="11">
        <f>VLOOKUP(AA_SIPARIS_SATINALMA_RAPORU_YENI_123_22112023[[#This Row],[STOK_KODU]],AA_KUMULATIF_STOK_RAPORU_123_BURAK_TD[],3,0)</f>
        <v>-1.4210854715202004E-14</v>
      </c>
      <c r="O2949" s="5">
        <v>531.45847000000003</v>
      </c>
      <c r="P2949" s="1">
        <v>13817.92</v>
      </c>
      <c r="Q2949" s="1">
        <v>20.252300000000002</v>
      </c>
      <c r="R2949" s="6">
        <v>26.24</v>
      </c>
      <c r="S2949" s="2" t="str">
        <f>IFERROR(#REF!/AA_SIPARIS_SATINALMA_RAPORU_YENI_123_22112023[[#This Row],[SIPARIS_EUR_KURU]],"")</f>
        <v/>
      </c>
      <c r="T2949" s="1">
        <v>531.45846153846151</v>
      </c>
      <c r="U2949" s="1">
        <v>13817.92</v>
      </c>
      <c r="V2949" s="2">
        <v>673.98239999999998</v>
      </c>
      <c r="W2949" s="12" t="s">
        <v>29</v>
      </c>
      <c r="X2949" s="4">
        <v>0</v>
      </c>
      <c r="Y2949" s="3">
        <v>13817.92</v>
      </c>
      <c r="Z2949" s="9" t="s">
        <v>16</v>
      </c>
    </row>
    <row r="2950" spans="1:26" x14ac:dyDescent="0.25">
      <c r="A2950">
        <v>2024</v>
      </c>
      <c r="B2950">
        <v>8</v>
      </c>
      <c r="C2950" s="7">
        <v>45511</v>
      </c>
      <c r="D2950" s="9" t="s">
        <v>24</v>
      </c>
      <c r="E2950" s="9" t="s">
        <v>25</v>
      </c>
      <c r="F2950" s="9" t="s">
        <v>598</v>
      </c>
      <c r="G2950" s="9" t="s">
        <v>599</v>
      </c>
      <c r="H2950" s="9" t="s">
        <v>28</v>
      </c>
      <c r="I2950">
        <v>12</v>
      </c>
      <c r="J2950" s="9" t="s">
        <v>22</v>
      </c>
      <c r="K2950">
        <v>12</v>
      </c>
      <c r="L2950">
        <v>0</v>
      </c>
      <c r="M2950">
        <v>0</v>
      </c>
      <c r="N2950" s="11">
        <f>VLOOKUP(AA_SIPARIS_SATINALMA_RAPORU_YENI_123_22112023[[#This Row],[STOK_KODU]],AA_KUMULATIF_STOK_RAPORU_123_BURAK_TD[],3,0)</f>
        <v>0</v>
      </c>
      <c r="O2950" s="5">
        <v>1150</v>
      </c>
      <c r="P2950" s="1">
        <v>13800</v>
      </c>
      <c r="Q2950" s="1">
        <v>36.478299999999997</v>
      </c>
      <c r="R2950" s="6">
        <v>17.079999999999998</v>
      </c>
      <c r="S2950" s="2" t="str">
        <f>IFERROR(#REF!/AA_SIPARIS_SATINALMA_RAPORU_YENI_123_22112023[[#This Row],[SIPARIS_EUR_KURU]],"")</f>
        <v/>
      </c>
      <c r="T2950" s="1">
        <v>622.91666666666663</v>
      </c>
      <c r="U2950" s="1">
        <v>7475</v>
      </c>
      <c r="V2950" s="2">
        <v>205.35830000000001</v>
      </c>
      <c r="W2950" s="12" t="s">
        <v>29</v>
      </c>
      <c r="X2950" s="4">
        <v>0</v>
      </c>
      <c r="Y2950" s="3">
        <v>7475</v>
      </c>
      <c r="Z2950" s="9" t="s">
        <v>16</v>
      </c>
    </row>
    <row r="2951" spans="1:26" x14ac:dyDescent="0.25">
      <c r="A2951">
        <v>2023</v>
      </c>
      <c r="B2951">
        <v>3</v>
      </c>
      <c r="C2951" s="7">
        <v>44986</v>
      </c>
      <c r="D2951" s="9" t="s">
        <v>348</v>
      </c>
      <c r="E2951" s="9" t="s">
        <v>349</v>
      </c>
      <c r="F2951" s="9" t="s">
        <v>350</v>
      </c>
      <c r="G2951" s="9" t="s">
        <v>351</v>
      </c>
      <c r="H2951" s="9" t="s">
        <v>97</v>
      </c>
      <c r="I2951">
        <v>15</v>
      </c>
      <c r="J2951" s="9" t="s">
        <v>22</v>
      </c>
      <c r="K2951">
        <v>15</v>
      </c>
      <c r="L2951">
        <v>0</v>
      </c>
      <c r="M2951">
        <v>0</v>
      </c>
      <c r="N2951" s="11">
        <f>VLOOKUP(AA_SIPARIS_SATINALMA_RAPORU_YENI_123_22112023[[#This Row],[STOK_KODU]],AA_KUMULATIF_STOK_RAPORU_123_BURAK_TD[],3,0)</f>
        <v>0</v>
      </c>
      <c r="O2951" s="5">
        <v>920</v>
      </c>
      <c r="P2951" s="1">
        <v>13800</v>
      </c>
      <c r="Q2951" s="1">
        <v>32.632599999999996</v>
      </c>
      <c r="R2951" s="6">
        <v>28.19</v>
      </c>
      <c r="S2951" s="2" t="str">
        <f>IFERROR(#REF!/AA_SIPARIS_SATINALMA_RAPORU_YENI_123_22112023[[#This Row],[SIPARIS_EUR_KURU]],"")</f>
        <v/>
      </c>
      <c r="T2951" s="1">
        <v>920</v>
      </c>
      <c r="U2951" s="1">
        <v>13800</v>
      </c>
      <c r="V2951" s="2">
        <v>689.85509999999999</v>
      </c>
      <c r="W2951" s="12" t="s">
        <v>29</v>
      </c>
      <c r="X2951" s="4">
        <v>0</v>
      </c>
      <c r="Y2951" s="3">
        <v>13800</v>
      </c>
      <c r="Z2951" s="9" t="s">
        <v>16</v>
      </c>
    </row>
    <row r="2952" spans="1:26" x14ac:dyDescent="0.25">
      <c r="A2952">
        <v>2023</v>
      </c>
      <c r="B2952">
        <v>11</v>
      </c>
      <c r="C2952" s="7">
        <v>45258</v>
      </c>
      <c r="D2952" s="9" t="s">
        <v>2551</v>
      </c>
      <c r="E2952" s="9" t="s">
        <v>2552</v>
      </c>
      <c r="F2952" s="9" t="s">
        <v>1636</v>
      </c>
      <c r="G2952" s="9" t="s">
        <v>1637</v>
      </c>
      <c r="H2952" s="9" t="s">
        <v>44</v>
      </c>
      <c r="I2952">
        <v>1</v>
      </c>
      <c r="J2952" s="9" t="s">
        <v>22</v>
      </c>
      <c r="K2952">
        <v>1</v>
      </c>
      <c r="L2952">
        <v>0</v>
      </c>
      <c r="M2952">
        <v>0</v>
      </c>
      <c r="N2952" s="11">
        <f>VLOOKUP(AA_SIPARIS_SATINALMA_RAPORU_YENI_123_22112023[[#This Row],[STOK_KODU]],AA_KUMULATIF_STOK_RAPORU_123_BURAK_TD[],3,0)</f>
        <v>0</v>
      </c>
      <c r="O2952" s="5">
        <v>13776</v>
      </c>
      <c r="P2952" s="1">
        <v>13776</v>
      </c>
      <c r="Q2952" s="1">
        <v>32.632599999999996</v>
      </c>
      <c r="R2952" s="6">
        <v>422.15</v>
      </c>
      <c r="S2952" s="2" t="str">
        <f>IFERROR(#REF!/AA_SIPARIS_SATINALMA_RAPORU_YENI_123_22112023[[#This Row],[SIPARIS_EUR_KURU]],"")</f>
        <v/>
      </c>
      <c r="T2952" s="1">
        <v>13776</v>
      </c>
      <c r="U2952" s="1">
        <v>13776</v>
      </c>
      <c r="V2952" s="2">
        <v>435.9563</v>
      </c>
      <c r="W2952" s="12" t="s">
        <v>29</v>
      </c>
      <c r="X2952" s="4">
        <v>0</v>
      </c>
      <c r="Y2952" s="3">
        <v>13776</v>
      </c>
      <c r="Z2952" s="9" t="s">
        <v>16</v>
      </c>
    </row>
    <row r="2953" spans="1:26" x14ac:dyDescent="0.25">
      <c r="A2953">
        <v>2026</v>
      </c>
      <c r="B2953">
        <v>3</v>
      </c>
      <c r="C2953" s="7">
        <v>46086</v>
      </c>
      <c r="D2953" s="9" t="s">
        <v>172</v>
      </c>
      <c r="E2953" s="9" t="s">
        <v>173</v>
      </c>
      <c r="F2953" s="9" t="s">
        <v>746</v>
      </c>
      <c r="G2953" s="9" t="s">
        <v>747</v>
      </c>
      <c r="H2953" s="9" t="s">
        <v>116</v>
      </c>
      <c r="I2953">
        <v>25</v>
      </c>
      <c r="J2953" s="9" t="s">
        <v>117</v>
      </c>
      <c r="K2953">
        <v>25</v>
      </c>
      <c r="L2953">
        <v>0</v>
      </c>
      <c r="M2953">
        <v>0</v>
      </c>
      <c r="N2953" s="11">
        <f>VLOOKUP(AA_SIPARIS_SATINALMA_RAPORU_YENI_123_22112023[[#This Row],[STOK_KODU]],AA_KUMULATIF_STOK_RAPORU_123_BURAK_TD[],3,0)</f>
        <v>25</v>
      </c>
      <c r="O2953" s="5">
        <v>550.48</v>
      </c>
      <c r="P2953" s="1">
        <v>13762</v>
      </c>
      <c r="Q2953" s="1">
        <v>50.994</v>
      </c>
      <c r="R2953" s="6">
        <v>10.79</v>
      </c>
      <c r="S2953" s="2" t="str">
        <f>IFERROR(#REF!/AA_SIPARIS_SATINALMA_RAPORU_YENI_123_22112023[[#This Row],[SIPARIS_EUR_KURU]],"")</f>
        <v/>
      </c>
      <c r="T2953" s="1">
        <v>550.47760000000005</v>
      </c>
      <c r="U2953" s="1">
        <v>13761.94</v>
      </c>
      <c r="V2953" s="2">
        <v>269.94040000000001</v>
      </c>
      <c r="W2953" s="12" t="s">
        <v>29</v>
      </c>
      <c r="X2953" s="4">
        <v>0</v>
      </c>
      <c r="Y2953" s="3">
        <v>13761.94</v>
      </c>
      <c r="Z2953" s="9" t="s">
        <v>16</v>
      </c>
    </row>
    <row r="2954" spans="1:26" x14ac:dyDescent="0.25">
      <c r="A2954">
        <v>2025</v>
      </c>
      <c r="B2954">
        <v>7</v>
      </c>
      <c r="C2954" s="7">
        <v>45862</v>
      </c>
      <c r="D2954" s="9" t="s">
        <v>10273</v>
      </c>
      <c r="E2954" s="9" t="s">
        <v>10274</v>
      </c>
      <c r="F2954" s="9" t="s">
        <v>8566</v>
      </c>
      <c r="G2954" s="9" t="s">
        <v>8567</v>
      </c>
      <c r="H2954" s="9" t="s">
        <v>44</v>
      </c>
      <c r="I2954">
        <v>1</v>
      </c>
      <c r="J2954" s="9" t="s">
        <v>22</v>
      </c>
      <c r="K2954">
        <v>1</v>
      </c>
      <c r="L2954">
        <v>0</v>
      </c>
      <c r="M2954">
        <v>0</v>
      </c>
      <c r="N2954" s="11">
        <f>VLOOKUP(AA_SIPARIS_SATINALMA_RAPORU_YENI_123_22112023[[#This Row],[STOK_KODU]],AA_KUMULATIF_STOK_RAPORU_123_BURAK_TD[],3,0)</f>
        <v>0</v>
      </c>
      <c r="O2954" s="5">
        <v>13750</v>
      </c>
      <c r="P2954" s="1">
        <v>13750</v>
      </c>
      <c r="Q2954" s="1">
        <v>47.369199999999999</v>
      </c>
      <c r="R2954" s="6">
        <v>290.27</v>
      </c>
      <c r="S2954" s="2" t="str">
        <f>IFERROR(#REF!/AA_SIPARIS_SATINALMA_RAPORU_YENI_123_22112023[[#This Row],[SIPARIS_EUR_KURU]],"")</f>
        <v/>
      </c>
      <c r="T2954" s="1">
        <v>13750</v>
      </c>
      <c r="U2954" s="1">
        <v>13750</v>
      </c>
      <c r="V2954" s="2">
        <v>289.95159999999998</v>
      </c>
      <c r="W2954" s="12" t="s">
        <v>29</v>
      </c>
      <c r="X2954" s="4">
        <v>0</v>
      </c>
      <c r="Y2954" s="3">
        <v>13750</v>
      </c>
      <c r="Z2954" s="9" t="s">
        <v>16</v>
      </c>
    </row>
    <row r="2955" spans="1:26" x14ac:dyDescent="0.25">
      <c r="A2955">
        <v>2023</v>
      </c>
      <c r="B2955">
        <v>11</v>
      </c>
      <c r="C2955" s="7">
        <v>45237</v>
      </c>
      <c r="D2955" s="9" t="s">
        <v>354</v>
      </c>
      <c r="E2955" s="9" t="s">
        <v>355</v>
      </c>
      <c r="F2955" s="9" t="s">
        <v>356</v>
      </c>
      <c r="G2955" s="9" t="s">
        <v>357</v>
      </c>
      <c r="H2955" s="9" t="s">
        <v>21</v>
      </c>
      <c r="I2955">
        <v>50</v>
      </c>
      <c r="J2955" s="9" t="s">
        <v>22</v>
      </c>
      <c r="K2955">
        <v>50</v>
      </c>
      <c r="L2955">
        <v>0</v>
      </c>
      <c r="M2955">
        <v>0</v>
      </c>
      <c r="N2955" s="11">
        <f>VLOOKUP(AA_SIPARIS_SATINALMA_RAPORU_YENI_123_22112023[[#This Row],[STOK_KODU]],AA_KUMULATIF_STOK_RAPORU_123_BURAK_TD[],3,0)</f>
        <v>75</v>
      </c>
      <c r="O2955" s="5">
        <v>275</v>
      </c>
      <c r="P2955" s="1">
        <v>13750</v>
      </c>
      <c r="Q2955" s="1">
        <v>32.632599999999996</v>
      </c>
      <c r="R2955" s="6">
        <v>8.43</v>
      </c>
      <c r="S2955" s="2" t="str">
        <f>IFERROR(#REF!/AA_SIPARIS_SATINALMA_RAPORU_YENI_123_22112023[[#This Row],[SIPARIS_EUR_KURU]],"")</f>
        <v/>
      </c>
      <c r="T2955" s="1">
        <v>275</v>
      </c>
      <c r="U2955" s="1">
        <v>13750</v>
      </c>
      <c r="V2955" s="2">
        <v>450.77390000000003</v>
      </c>
      <c r="W2955" s="12" t="s">
        <v>29</v>
      </c>
      <c r="X2955" s="4">
        <v>0</v>
      </c>
      <c r="Y2955" s="3">
        <v>13750</v>
      </c>
      <c r="Z2955" s="9" t="s">
        <v>16</v>
      </c>
    </row>
    <row r="2956" spans="1:26" x14ac:dyDescent="0.25">
      <c r="A2956">
        <v>2023</v>
      </c>
      <c r="B2956">
        <v>10</v>
      </c>
      <c r="C2956" s="7">
        <v>45208</v>
      </c>
      <c r="D2956" s="9" t="s">
        <v>1863</v>
      </c>
      <c r="E2956" s="9" t="s">
        <v>1864</v>
      </c>
      <c r="F2956" s="9" t="s">
        <v>1491</v>
      </c>
      <c r="G2956" s="9" t="s">
        <v>1492</v>
      </c>
      <c r="H2956" s="9" t="s">
        <v>97</v>
      </c>
      <c r="I2956">
        <v>11</v>
      </c>
      <c r="J2956" s="9" t="s">
        <v>22</v>
      </c>
      <c r="K2956">
        <v>11</v>
      </c>
      <c r="L2956">
        <v>0</v>
      </c>
      <c r="M2956">
        <v>0</v>
      </c>
      <c r="N2956" s="11">
        <f>VLOOKUP(AA_SIPARIS_SATINALMA_RAPORU_YENI_123_22112023[[#This Row],[STOK_KODU]],AA_KUMULATIF_STOK_RAPORU_123_BURAK_TD[],3,0)</f>
        <v>4</v>
      </c>
      <c r="O2956" s="5">
        <v>1250</v>
      </c>
      <c r="P2956" s="1">
        <v>13750</v>
      </c>
      <c r="Q2956" s="1">
        <v>32.632599999999996</v>
      </c>
      <c r="R2956" s="6">
        <v>38.31</v>
      </c>
      <c r="S2956" s="2" t="str">
        <f>IFERROR(#REF!/AA_SIPARIS_SATINALMA_RAPORU_YENI_123_22112023[[#This Row],[SIPARIS_EUR_KURU]],"")</f>
        <v/>
      </c>
      <c r="T2956" s="1">
        <v>1250</v>
      </c>
      <c r="U2956" s="1">
        <v>13750</v>
      </c>
      <c r="V2956" s="2">
        <v>475.73410000000001</v>
      </c>
      <c r="W2956" s="12" t="s">
        <v>29</v>
      </c>
      <c r="X2956" s="4">
        <v>0</v>
      </c>
      <c r="Y2956" s="3">
        <v>13750</v>
      </c>
      <c r="Z2956" s="9" t="s">
        <v>16</v>
      </c>
    </row>
    <row r="2957" spans="1:26" x14ac:dyDescent="0.25">
      <c r="A2957">
        <v>2024</v>
      </c>
      <c r="B2957">
        <v>7</v>
      </c>
      <c r="C2957" s="7">
        <v>45481</v>
      </c>
      <c r="D2957" s="9" t="s">
        <v>340</v>
      </c>
      <c r="E2957" s="9" t="s">
        <v>341</v>
      </c>
      <c r="F2957" s="9" t="s">
        <v>670</v>
      </c>
      <c r="G2957" s="9" t="s">
        <v>671</v>
      </c>
      <c r="H2957" s="9" t="s">
        <v>44</v>
      </c>
      <c r="I2957">
        <v>20</v>
      </c>
      <c r="J2957" s="9" t="s">
        <v>22</v>
      </c>
      <c r="K2957">
        <v>20</v>
      </c>
      <c r="L2957">
        <v>0</v>
      </c>
      <c r="M2957">
        <v>0</v>
      </c>
      <c r="N2957" s="11">
        <f>VLOOKUP(AA_SIPARIS_SATINALMA_RAPORU_YENI_123_22112023[[#This Row],[STOK_KODU]],AA_KUMULATIF_STOK_RAPORU_123_BURAK_TD[],3,0)</f>
        <v>8</v>
      </c>
      <c r="O2957" s="5">
        <v>687</v>
      </c>
      <c r="P2957" s="1">
        <v>13740</v>
      </c>
      <c r="Q2957" s="1">
        <v>35.320500000000003</v>
      </c>
      <c r="R2957" s="6">
        <v>19.45</v>
      </c>
      <c r="S2957" s="2" t="str">
        <f>IFERROR(#REF!/AA_SIPARIS_SATINALMA_RAPORU_YENI_123_22112023[[#This Row],[SIPARIS_EUR_KURU]],"")</f>
        <v/>
      </c>
      <c r="T2957" s="1">
        <v>687</v>
      </c>
      <c r="U2957" s="1">
        <v>13740</v>
      </c>
      <c r="V2957" s="2">
        <v>380.62630000000001</v>
      </c>
      <c r="W2957" s="12" t="s">
        <v>29</v>
      </c>
      <c r="X2957" s="4">
        <v>0</v>
      </c>
      <c r="Y2957" s="3">
        <v>13740</v>
      </c>
      <c r="Z2957" s="9" t="s">
        <v>16</v>
      </c>
    </row>
    <row r="2958" spans="1:26" x14ac:dyDescent="0.25">
      <c r="A2958">
        <v>2025</v>
      </c>
      <c r="B2958">
        <v>1</v>
      </c>
      <c r="C2958" s="7">
        <v>45684</v>
      </c>
      <c r="D2958" s="9" t="s">
        <v>881</v>
      </c>
      <c r="E2958" s="9" t="s">
        <v>882</v>
      </c>
      <c r="F2958" s="9" t="s">
        <v>883</v>
      </c>
      <c r="G2958" s="9" t="s">
        <v>884</v>
      </c>
      <c r="H2958" s="9" t="s">
        <v>97</v>
      </c>
      <c r="I2958">
        <v>14</v>
      </c>
      <c r="J2958" s="9" t="s">
        <v>22</v>
      </c>
      <c r="K2958">
        <v>14</v>
      </c>
      <c r="L2958">
        <v>0</v>
      </c>
      <c r="M2958">
        <v>0</v>
      </c>
      <c r="N2958" s="11">
        <f>VLOOKUP(AA_SIPARIS_SATINALMA_RAPORU_YENI_123_22112023[[#This Row],[STOK_KODU]],AA_KUMULATIF_STOK_RAPORU_123_BURAK_TD[],3,0)</f>
        <v>11</v>
      </c>
      <c r="O2958" s="5">
        <v>980</v>
      </c>
      <c r="P2958" s="1">
        <v>13720</v>
      </c>
      <c r="Q2958" s="1"/>
      <c r="R2958" s="6"/>
      <c r="S2958" s="2" t="str">
        <f>IFERROR(#REF!/AA_SIPARIS_SATINALMA_RAPORU_YENI_123_22112023[[#This Row],[SIPARIS_EUR_KURU]],"")</f>
        <v/>
      </c>
      <c r="T2958" s="1">
        <v>980</v>
      </c>
      <c r="U2958" s="1">
        <v>13720</v>
      </c>
      <c r="V2958" s="2">
        <v>367.75639999999999</v>
      </c>
      <c r="W2958" s="12" t="s">
        <v>29</v>
      </c>
      <c r="X2958" s="4">
        <v>0</v>
      </c>
      <c r="Y2958" s="3">
        <v>13720</v>
      </c>
      <c r="Z2958" s="9" t="s">
        <v>16</v>
      </c>
    </row>
    <row r="2959" spans="1:26" x14ac:dyDescent="0.25">
      <c r="A2959">
        <v>2023</v>
      </c>
      <c r="B2959">
        <v>12</v>
      </c>
      <c r="C2959" s="7">
        <v>45273</v>
      </c>
      <c r="D2959" s="9" t="s">
        <v>1495</v>
      </c>
      <c r="E2959" s="9" t="s">
        <v>1496</v>
      </c>
      <c r="F2959" s="9" t="s">
        <v>468</v>
      </c>
      <c r="G2959" s="9" t="s">
        <v>469</v>
      </c>
      <c r="H2959" s="9" t="s">
        <v>52</v>
      </c>
      <c r="I2959">
        <v>197</v>
      </c>
      <c r="J2959" s="9" t="s">
        <v>68</v>
      </c>
      <c r="K2959">
        <v>197</v>
      </c>
      <c r="L2959">
        <v>0</v>
      </c>
      <c r="M2959">
        <v>0</v>
      </c>
      <c r="N2959" s="11">
        <f>VLOOKUP(AA_SIPARIS_SATINALMA_RAPORU_YENI_123_22112023[[#This Row],[STOK_KODU]],AA_KUMULATIF_STOK_RAPORU_123_BURAK_TD[],3,0)</f>
        <v>98.500000000000071</v>
      </c>
      <c r="O2959" s="5">
        <v>69.545519999999996</v>
      </c>
      <c r="P2959" s="1">
        <v>13700.47</v>
      </c>
      <c r="Q2959" s="1">
        <v>31.262899999999998</v>
      </c>
      <c r="R2959" s="6">
        <v>2.2200000000000002</v>
      </c>
      <c r="S2959" s="2" t="str">
        <f>IFERROR(#REF!/AA_SIPARIS_SATINALMA_RAPORU_YENI_123_22112023[[#This Row],[SIPARIS_EUR_KURU]],"")</f>
        <v/>
      </c>
      <c r="T2959" s="1">
        <v>69.941269035532997</v>
      </c>
      <c r="U2959" s="1">
        <v>13778.43</v>
      </c>
      <c r="V2959" s="2">
        <v>428.21269999999998</v>
      </c>
      <c r="W2959" s="12" t="s">
        <v>23</v>
      </c>
      <c r="X2959" s="4">
        <v>28.9773</v>
      </c>
      <c r="Y2959" s="3">
        <v>472.8</v>
      </c>
      <c r="Z2959" s="9" t="s">
        <v>16</v>
      </c>
    </row>
    <row r="2960" spans="1:26" x14ac:dyDescent="0.25">
      <c r="A2960">
        <v>2023</v>
      </c>
      <c r="B2960">
        <v>12</v>
      </c>
      <c r="C2960" s="7">
        <v>45273</v>
      </c>
      <c r="D2960" s="9" t="s">
        <v>1347</v>
      </c>
      <c r="E2960" s="9" t="s">
        <v>1348</v>
      </c>
      <c r="F2960" s="9" t="s">
        <v>128</v>
      </c>
      <c r="G2960" s="9" t="s">
        <v>129</v>
      </c>
      <c r="H2960" s="9" t="s">
        <v>108</v>
      </c>
      <c r="I2960">
        <v>79.3</v>
      </c>
      <c r="J2960" s="9" t="s">
        <v>109</v>
      </c>
      <c r="K2960">
        <v>79.3</v>
      </c>
      <c r="L2960">
        <v>0</v>
      </c>
      <c r="M2960">
        <v>0</v>
      </c>
      <c r="N2960" s="11">
        <f>VLOOKUP(AA_SIPARIS_SATINALMA_RAPORU_YENI_123_22112023[[#This Row],[STOK_KODU]],AA_KUMULATIF_STOK_RAPORU_123_BURAK_TD[],3,0)</f>
        <v>5.6843418860808015E-14</v>
      </c>
      <c r="O2960" s="5">
        <v>172.61199999999999</v>
      </c>
      <c r="P2960" s="1">
        <v>13688.13</v>
      </c>
      <c r="Q2960" s="1">
        <v>32.632599999999996</v>
      </c>
      <c r="R2960" s="6">
        <v>5.29</v>
      </c>
      <c r="S2960" s="2" t="str">
        <f>IFERROR(#REF!/AA_SIPARIS_SATINALMA_RAPORU_YENI_123_22112023[[#This Row],[SIPARIS_EUR_KURU]],"")</f>
        <v/>
      </c>
      <c r="T2960" s="1">
        <v>172.51412358133672</v>
      </c>
      <c r="U2960" s="1">
        <v>13680.37</v>
      </c>
      <c r="V2960" s="2">
        <v>437.59120000000001</v>
      </c>
      <c r="W2960" s="12" t="s">
        <v>29</v>
      </c>
      <c r="X2960" s="4">
        <v>0</v>
      </c>
      <c r="Y2960" s="3">
        <v>13680.37</v>
      </c>
      <c r="Z2960" s="9" t="s">
        <v>16</v>
      </c>
    </row>
    <row r="2961" spans="1:26" x14ac:dyDescent="0.25">
      <c r="A2961">
        <v>2024</v>
      </c>
      <c r="B2961">
        <v>11</v>
      </c>
      <c r="C2961" s="7">
        <v>45603</v>
      </c>
      <c r="D2961" s="9" t="s">
        <v>217</v>
      </c>
      <c r="E2961" s="9" t="s">
        <v>218</v>
      </c>
      <c r="F2961" s="9" t="s">
        <v>219</v>
      </c>
      <c r="G2961" s="9" t="s">
        <v>220</v>
      </c>
      <c r="H2961" s="9" t="s">
        <v>28</v>
      </c>
      <c r="I2961">
        <v>58</v>
      </c>
      <c r="J2961" s="9" t="s">
        <v>22</v>
      </c>
      <c r="K2961">
        <v>58</v>
      </c>
      <c r="L2961">
        <v>0</v>
      </c>
      <c r="M2961">
        <v>0</v>
      </c>
      <c r="N2961" s="11">
        <f>VLOOKUP(AA_SIPARIS_SATINALMA_RAPORU_YENI_123_22112023[[#This Row],[STOK_KODU]],AA_KUMULATIF_STOK_RAPORU_123_BURAK_TD[],3,0)</f>
        <v>0</v>
      </c>
      <c r="O2961" s="5">
        <v>236</v>
      </c>
      <c r="P2961" s="1">
        <v>13688</v>
      </c>
      <c r="Q2961" s="1"/>
      <c r="R2961" s="6"/>
      <c r="S2961" s="2" t="str">
        <f>IFERROR(#REF!/AA_SIPARIS_SATINALMA_RAPORU_YENI_123_22112023[[#This Row],[SIPARIS_EUR_KURU]],"")</f>
        <v/>
      </c>
      <c r="T2961" s="1">
        <v>236</v>
      </c>
      <c r="U2961" s="1">
        <v>13688</v>
      </c>
      <c r="V2961" s="2">
        <v>372.81360000000001</v>
      </c>
      <c r="W2961" s="12" t="s">
        <v>29</v>
      </c>
      <c r="X2961" s="4">
        <v>0</v>
      </c>
      <c r="Y2961" s="3">
        <v>13688</v>
      </c>
      <c r="Z2961" s="9" t="s">
        <v>16</v>
      </c>
    </row>
    <row r="2962" spans="1:26" x14ac:dyDescent="0.25">
      <c r="A2962">
        <v>2025</v>
      </c>
      <c r="B2962">
        <v>10</v>
      </c>
      <c r="C2962" s="7">
        <v>45938</v>
      </c>
      <c r="D2962" s="9" t="s">
        <v>217</v>
      </c>
      <c r="E2962" s="9" t="s">
        <v>218</v>
      </c>
      <c r="F2962" s="9" t="s">
        <v>570</v>
      </c>
      <c r="G2962" s="9" t="s">
        <v>571</v>
      </c>
      <c r="H2962" s="9" t="s">
        <v>28</v>
      </c>
      <c r="I2962">
        <v>6</v>
      </c>
      <c r="J2962" s="9" t="s">
        <v>22</v>
      </c>
      <c r="K2962">
        <v>6</v>
      </c>
      <c r="L2962">
        <v>0</v>
      </c>
      <c r="M2962">
        <v>0</v>
      </c>
      <c r="N2962" s="11">
        <f>VLOOKUP(AA_SIPARIS_SATINALMA_RAPORU_YENI_123_22112023[[#This Row],[STOK_KODU]],AA_KUMULATIF_STOK_RAPORU_123_BURAK_TD[],3,0)</f>
        <v>0</v>
      </c>
      <c r="O2962" s="5">
        <v>2280</v>
      </c>
      <c r="P2962" s="1">
        <v>13680</v>
      </c>
      <c r="Q2962" s="1">
        <v>48.5809</v>
      </c>
      <c r="R2962" s="6">
        <v>46.93</v>
      </c>
      <c r="S2962" s="2" t="str">
        <f>IFERROR(#REF!/AA_SIPARIS_SATINALMA_RAPORU_YENI_123_22112023[[#This Row],[SIPARIS_EUR_KURU]],"")</f>
        <v/>
      </c>
      <c r="T2962" s="1">
        <v>2280</v>
      </c>
      <c r="U2962" s="1">
        <v>13680</v>
      </c>
      <c r="V2962" s="2">
        <v>282.71530000000001</v>
      </c>
      <c r="W2962" s="12" t="s">
        <v>29</v>
      </c>
      <c r="X2962" s="4">
        <v>0</v>
      </c>
      <c r="Y2962" s="3">
        <v>13680</v>
      </c>
      <c r="Z2962" s="9" t="s">
        <v>16</v>
      </c>
    </row>
    <row r="2963" spans="1:26" x14ac:dyDescent="0.25">
      <c r="A2963">
        <v>2025</v>
      </c>
      <c r="B2963">
        <v>10</v>
      </c>
      <c r="C2963" s="7">
        <v>45932</v>
      </c>
      <c r="D2963" s="9" t="s">
        <v>217</v>
      </c>
      <c r="E2963" s="9" t="s">
        <v>218</v>
      </c>
      <c r="F2963" s="9" t="s">
        <v>517</v>
      </c>
      <c r="G2963" s="9" t="s">
        <v>518</v>
      </c>
      <c r="H2963" s="9" t="s">
        <v>28</v>
      </c>
      <c r="I2963">
        <v>6</v>
      </c>
      <c r="J2963" s="9" t="s">
        <v>22</v>
      </c>
      <c r="K2963">
        <v>6</v>
      </c>
      <c r="L2963">
        <v>0</v>
      </c>
      <c r="M2963">
        <v>0</v>
      </c>
      <c r="N2963" s="11">
        <f>VLOOKUP(AA_SIPARIS_SATINALMA_RAPORU_YENI_123_22112023[[#This Row],[STOK_KODU]],AA_KUMULATIF_STOK_RAPORU_123_BURAK_TD[],3,0)</f>
        <v>0</v>
      </c>
      <c r="O2963" s="5">
        <v>2280</v>
      </c>
      <c r="P2963" s="1">
        <v>13680</v>
      </c>
      <c r="Q2963" s="1">
        <v>48.750799999999998</v>
      </c>
      <c r="R2963" s="6">
        <v>46.77</v>
      </c>
      <c r="S2963" s="2" t="str">
        <f>IFERROR(#REF!/AA_SIPARIS_SATINALMA_RAPORU_YENI_123_22112023[[#This Row],[SIPARIS_EUR_KURU]],"")</f>
        <v/>
      </c>
      <c r="T2963" s="1">
        <v>2280</v>
      </c>
      <c r="U2963" s="1">
        <v>13680</v>
      </c>
      <c r="V2963" s="2">
        <v>280.61079999999998</v>
      </c>
      <c r="W2963" s="12" t="s">
        <v>29</v>
      </c>
      <c r="X2963" s="4">
        <v>0</v>
      </c>
      <c r="Y2963" s="3">
        <v>13680</v>
      </c>
      <c r="Z2963" s="9" t="s">
        <v>16</v>
      </c>
    </row>
    <row r="2964" spans="1:26" x14ac:dyDescent="0.25">
      <c r="A2964">
        <v>2025</v>
      </c>
      <c r="B2964">
        <v>7</v>
      </c>
      <c r="C2964" s="7">
        <v>45845</v>
      </c>
      <c r="D2964" s="9" t="s">
        <v>217</v>
      </c>
      <c r="E2964" s="9" t="s">
        <v>218</v>
      </c>
      <c r="F2964" s="9" t="s">
        <v>517</v>
      </c>
      <c r="G2964" s="9" t="s">
        <v>518</v>
      </c>
      <c r="H2964" s="9" t="s">
        <v>28</v>
      </c>
      <c r="I2964">
        <v>6</v>
      </c>
      <c r="J2964" s="9" t="s">
        <v>22</v>
      </c>
      <c r="K2964">
        <v>6</v>
      </c>
      <c r="L2964">
        <v>0</v>
      </c>
      <c r="M2964">
        <v>0</v>
      </c>
      <c r="N2964" s="11">
        <f>VLOOKUP(AA_SIPARIS_SATINALMA_RAPORU_YENI_123_22112023[[#This Row],[STOK_KODU]],AA_KUMULATIF_STOK_RAPORU_123_BURAK_TD[],3,0)</f>
        <v>0</v>
      </c>
      <c r="O2964" s="5">
        <v>2280</v>
      </c>
      <c r="P2964" s="1">
        <v>13680</v>
      </c>
      <c r="Q2964" s="1">
        <v>46.722200000000001</v>
      </c>
      <c r="R2964" s="6">
        <v>48.8</v>
      </c>
      <c r="S2964" s="2" t="str">
        <f>IFERROR(#REF!/AA_SIPARIS_SATINALMA_RAPORU_YENI_123_22112023[[#This Row],[SIPARIS_EUR_KURU]],"")</f>
        <v/>
      </c>
      <c r="T2964" s="1">
        <v>2280</v>
      </c>
      <c r="U2964" s="1">
        <v>13680</v>
      </c>
      <c r="V2964" s="2">
        <v>291.78649999999999</v>
      </c>
      <c r="W2964" s="12" t="s">
        <v>29</v>
      </c>
      <c r="X2964" s="4">
        <v>0</v>
      </c>
      <c r="Y2964" s="3">
        <v>13680</v>
      </c>
      <c r="Z2964" s="9" t="s">
        <v>16</v>
      </c>
    </row>
    <row r="2965" spans="1:26" x14ac:dyDescent="0.25">
      <c r="A2965">
        <v>2025</v>
      </c>
      <c r="B2965">
        <v>3</v>
      </c>
      <c r="C2965" s="7">
        <v>45726</v>
      </c>
      <c r="D2965" s="9" t="s">
        <v>10711</v>
      </c>
      <c r="E2965" s="9" t="s">
        <v>10712</v>
      </c>
      <c r="F2965" s="9" t="s">
        <v>264</v>
      </c>
      <c r="G2965" s="9" t="s">
        <v>265</v>
      </c>
      <c r="H2965" s="9" t="s">
        <v>44</v>
      </c>
      <c r="I2965">
        <v>1</v>
      </c>
      <c r="J2965" s="9" t="s">
        <v>22</v>
      </c>
      <c r="K2965">
        <v>1</v>
      </c>
      <c r="L2965">
        <v>0</v>
      </c>
      <c r="M2965">
        <v>0</v>
      </c>
      <c r="N2965" s="11">
        <f>VLOOKUP(AA_SIPARIS_SATINALMA_RAPORU_YENI_123_22112023[[#This Row],[STOK_KODU]],AA_KUMULATIF_STOK_RAPORU_123_BURAK_TD[],3,0)</f>
        <v>12</v>
      </c>
      <c r="O2965" s="5">
        <v>13668.2</v>
      </c>
      <c r="P2965" s="1">
        <v>13668.2</v>
      </c>
      <c r="Q2965" s="1">
        <v>39.387</v>
      </c>
      <c r="R2965" s="6">
        <v>347.02</v>
      </c>
      <c r="S2965" s="2" t="str">
        <f>IFERROR(#REF!/AA_SIPARIS_SATINALMA_RAPORU_YENI_123_22112023[[#This Row],[SIPARIS_EUR_KURU]],"")</f>
        <v/>
      </c>
      <c r="T2965" s="1">
        <v>13668.2</v>
      </c>
      <c r="U2965" s="1">
        <v>13668.2</v>
      </c>
      <c r="V2965" s="2">
        <v>360.1567</v>
      </c>
      <c r="W2965" s="12" t="s">
        <v>29</v>
      </c>
      <c r="X2965" s="4">
        <v>0</v>
      </c>
      <c r="Y2965" s="3">
        <v>13668.2</v>
      </c>
      <c r="Z2965" s="9" t="s">
        <v>16</v>
      </c>
    </row>
    <row r="2966" spans="1:26" x14ac:dyDescent="0.25">
      <c r="A2966">
        <v>2023</v>
      </c>
      <c r="B2966">
        <v>6</v>
      </c>
      <c r="C2966" s="7">
        <v>45085</v>
      </c>
      <c r="D2966" s="9" t="s">
        <v>152</v>
      </c>
      <c r="E2966" s="9" t="s">
        <v>153</v>
      </c>
      <c r="F2966" s="9" t="s">
        <v>3493</v>
      </c>
      <c r="G2966" s="9" t="s">
        <v>3494</v>
      </c>
      <c r="H2966" s="9" t="s">
        <v>44</v>
      </c>
      <c r="I2966">
        <v>5</v>
      </c>
      <c r="J2966" s="9" t="s">
        <v>22</v>
      </c>
      <c r="K2966">
        <v>5</v>
      </c>
      <c r="L2966">
        <v>0</v>
      </c>
      <c r="M2966">
        <v>0</v>
      </c>
      <c r="N2966" s="11">
        <f>VLOOKUP(AA_SIPARIS_SATINALMA_RAPORU_YENI_123_22112023[[#This Row],[STOK_KODU]],AA_KUMULATIF_STOK_RAPORU_123_BURAK_TD[],3,0)</f>
        <v>0</v>
      </c>
      <c r="O2966" s="5">
        <v>2733.3528000000001</v>
      </c>
      <c r="P2966" s="1">
        <v>13666.76</v>
      </c>
      <c r="Q2966" s="1">
        <v>24.6248</v>
      </c>
      <c r="R2966" s="6">
        <v>111</v>
      </c>
      <c r="S2966" s="2" t="str">
        <f>IFERROR(#REF!/AA_SIPARIS_SATINALMA_RAPORU_YENI_123_22112023[[#This Row],[SIPARIS_EUR_KURU]],"")</f>
        <v/>
      </c>
      <c r="T2966" s="1">
        <v>2558.5500000000002</v>
      </c>
      <c r="U2966" s="1">
        <v>12792.75</v>
      </c>
      <c r="V2966" s="2">
        <v>570.00310000000002</v>
      </c>
      <c r="W2966" s="12" t="s">
        <v>45</v>
      </c>
      <c r="X2966" s="4">
        <v>24.6248</v>
      </c>
      <c r="Y2966" s="3">
        <v>555</v>
      </c>
      <c r="Z2966" s="9" t="s">
        <v>16</v>
      </c>
    </row>
    <row r="2967" spans="1:26" x14ac:dyDescent="0.25">
      <c r="A2967">
        <v>2025</v>
      </c>
      <c r="B2967">
        <v>3</v>
      </c>
      <c r="C2967" s="7">
        <v>45729</v>
      </c>
      <c r="D2967" s="9" t="s">
        <v>881</v>
      </c>
      <c r="E2967" s="9" t="s">
        <v>882</v>
      </c>
      <c r="F2967" s="9" t="s">
        <v>883</v>
      </c>
      <c r="G2967" s="9" t="s">
        <v>884</v>
      </c>
      <c r="H2967" s="9" t="s">
        <v>97</v>
      </c>
      <c r="I2967">
        <v>13</v>
      </c>
      <c r="J2967" s="9" t="s">
        <v>22</v>
      </c>
      <c r="K2967">
        <v>13</v>
      </c>
      <c r="L2967">
        <v>0</v>
      </c>
      <c r="M2967">
        <v>0</v>
      </c>
      <c r="N2967" s="11">
        <f>VLOOKUP(AA_SIPARIS_SATINALMA_RAPORU_YENI_123_22112023[[#This Row],[STOK_KODU]],AA_KUMULATIF_STOK_RAPORU_123_BURAK_TD[],3,0)</f>
        <v>11</v>
      </c>
      <c r="O2967" s="5">
        <v>1050</v>
      </c>
      <c r="P2967" s="1">
        <v>13650</v>
      </c>
      <c r="Q2967" s="1"/>
      <c r="R2967" s="6"/>
      <c r="S2967" s="2" t="str">
        <f>IFERROR(#REF!/AA_SIPARIS_SATINALMA_RAPORU_YENI_123_22112023[[#This Row],[SIPARIS_EUR_KURU]],"")</f>
        <v/>
      </c>
      <c r="T2967" s="1">
        <v>1050</v>
      </c>
      <c r="U2967" s="1">
        <v>13650</v>
      </c>
      <c r="V2967" s="2">
        <v>343.96469999999999</v>
      </c>
      <c r="W2967" s="12" t="s">
        <v>29</v>
      </c>
      <c r="X2967" s="4">
        <v>0</v>
      </c>
      <c r="Y2967" s="3">
        <v>13650</v>
      </c>
      <c r="Z2967" s="9" t="s">
        <v>16</v>
      </c>
    </row>
    <row r="2968" spans="1:26" x14ac:dyDescent="0.25">
      <c r="A2968">
        <v>2023</v>
      </c>
      <c r="B2968">
        <v>7</v>
      </c>
      <c r="C2968" s="7">
        <v>45136</v>
      </c>
      <c r="D2968" s="9" t="s">
        <v>148</v>
      </c>
      <c r="E2968" s="9" t="s">
        <v>149</v>
      </c>
      <c r="F2968" s="9" t="s">
        <v>264</v>
      </c>
      <c r="G2968" s="9" t="s">
        <v>265</v>
      </c>
      <c r="H2968" s="9" t="s">
        <v>44</v>
      </c>
      <c r="I2968">
        <v>1</v>
      </c>
      <c r="J2968" s="9" t="s">
        <v>22</v>
      </c>
      <c r="K2968">
        <v>1</v>
      </c>
      <c r="L2968">
        <v>0</v>
      </c>
      <c r="M2968">
        <v>0</v>
      </c>
      <c r="N2968" s="11">
        <f>VLOOKUP(AA_SIPARIS_SATINALMA_RAPORU_YENI_123_22112023[[#This Row],[STOK_KODU]],AA_KUMULATIF_STOK_RAPORU_123_BURAK_TD[],3,0)</f>
        <v>12</v>
      </c>
      <c r="O2968" s="5">
        <v>13646.555</v>
      </c>
      <c r="P2968" s="1">
        <v>13646.56</v>
      </c>
      <c r="Q2968" s="1">
        <v>29.57</v>
      </c>
      <c r="R2968" s="6">
        <v>461.5</v>
      </c>
      <c r="S2968" s="2" t="str">
        <f>IFERROR(#REF!/AA_SIPARIS_SATINALMA_RAPORU_YENI_123_22112023[[#This Row],[SIPARIS_EUR_KURU]],"")</f>
        <v/>
      </c>
      <c r="T2968" s="1">
        <v>13775.78</v>
      </c>
      <c r="U2968" s="1">
        <v>13775.78</v>
      </c>
      <c r="V2968" s="2">
        <v>465.87009999999998</v>
      </c>
      <c r="W2968" s="12" t="s">
        <v>45</v>
      </c>
      <c r="X2968" s="4">
        <v>29.57</v>
      </c>
      <c r="Y2968" s="3">
        <v>461.5</v>
      </c>
      <c r="Z2968" s="9" t="s">
        <v>16</v>
      </c>
    </row>
    <row r="2969" spans="1:26" x14ac:dyDescent="0.25">
      <c r="A2969">
        <v>2025</v>
      </c>
      <c r="B2969">
        <v>9</v>
      </c>
      <c r="C2969" s="7">
        <v>45925</v>
      </c>
      <c r="D2969" s="9" t="s">
        <v>1487</v>
      </c>
      <c r="E2969" s="9" t="s">
        <v>1488</v>
      </c>
      <c r="F2969" s="9" t="s">
        <v>1683</v>
      </c>
      <c r="G2969" s="9" t="s">
        <v>1684</v>
      </c>
      <c r="H2969" s="9" t="s">
        <v>55</v>
      </c>
      <c r="I2969">
        <v>112</v>
      </c>
      <c r="J2969" s="9" t="s">
        <v>22</v>
      </c>
      <c r="K2969">
        <v>112</v>
      </c>
      <c r="L2969">
        <v>0</v>
      </c>
      <c r="M2969">
        <v>0</v>
      </c>
      <c r="N2969" s="11">
        <f>VLOOKUP(AA_SIPARIS_SATINALMA_RAPORU_YENI_123_22112023[[#This Row],[STOK_KODU]],AA_KUMULATIF_STOK_RAPORU_123_BURAK_TD[],3,0)</f>
        <v>8</v>
      </c>
      <c r="O2969" s="5">
        <v>121.83875</v>
      </c>
      <c r="P2969" s="1">
        <v>13645.94</v>
      </c>
      <c r="Q2969" s="1"/>
      <c r="R2969" s="6"/>
      <c r="S2969" s="2" t="str">
        <f>IFERROR(#REF!/AA_SIPARIS_SATINALMA_RAPORU_YENI_123_22112023[[#This Row],[SIPARIS_EUR_KURU]],"")</f>
        <v/>
      </c>
      <c r="T2969" s="1">
        <v>121.83875</v>
      </c>
      <c r="U2969" s="1">
        <v>13645.94</v>
      </c>
      <c r="V2969" s="2">
        <v>280.50420000000003</v>
      </c>
      <c r="W2969" s="12" t="s">
        <v>29</v>
      </c>
      <c r="X2969" s="4">
        <v>0</v>
      </c>
      <c r="Y2969" s="3">
        <v>13645.94</v>
      </c>
      <c r="Z2969" s="9" t="s">
        <v>16</v>
      </c>
    </row>
    <row r="2970" spans="1:26" x14ac:dyDescent="0.25">
      <c r="A2970">
        <v>2025</v>
      </c>
      <c r="B2970">
        <v>10</v>
      </c>
      <c r="C2970" s="7">
        <v>45944</v>
      </c>
      <c r="D2970" s="9" t="s">
        <v>10689</v>
      </c>
      <c r="E2970" s="9" t="s">
        <v>10690</v>
      </c>
      <c r="F2970" s="9" t="s">
        <v>10446</v>
      </c>
      <c r="G2970" s="9" t="s">
        <v>10447</v>
      </c>
      <c r="H2970" s="9" t="s">
        <v>21</v>
      </c>
      <c r="I2970">
        <v>100</v>
      </c>
      <c r="J2970" s="9" t="s">
        <v>117</v>
      </c>
      <c r="K2970">
        <v>100</v>
      </c>
      <c r="L2970">
        <v>0</v>
      </c>
      <c r="M2970">
        <v>0</v>
      </c>
      <c r="N2970" s="11">
        <f>VLOOKUP(AA_SIPARIS_SATINALMA_RAPORU_YENI_123_22112023[[#This Row],[STOK_KODU]],AA_KUMULATIF_STOK_RAPORU_123_BURAK_TD[],3,0)</f>
        <v>0</v>
      </c>
      <c r="O2970" s="5">
        <v>136.30000000000001</v>
      </c>
      <c r="P2970" s="1">
        <v>13630</v>
      </c>
      <c r="Q2970" s="1">
        <v>48.356499999999997</v>
      </c>
      <c r="R2970" s="6">
        <v>2.82</v>
      </c>
      <c r="S2970" s="2" t="str">
        <f>IFERROR(#REF!/AA_SIPARIS_SATINALMA_RAPORU_YENI_123_22112023[[#This Row],[SIPARIS_EUR_KURU]],"")</f>
        <v/>
      </c>
      <c r="T2970" s="1">
        <v>136.30000000000001</v>
      </c>
      <c r="U2970" s="1">
        <v>13630</v>
      </c>
      <c r="V2970" s="2">
        <v>278.8125</v>
      </c>
      <c r="W2970" s="12" t="s">
        <v>29</v>
      </c>
      <c r="X2970" s="4">
        <v>0</v>
      </c>
      <c r="Y2970" s="3">
        <v>13630</v>
      </c>
      <c r="Z2970" s="9" t="s">
        <v>16</v>
      </c>
    </row>
    <row r="2971" spans="1:26" x14ac:dyDescent="0.25">
      <c r="A2971">
        <v>2024</v>
      </c>
      <c r="B2971">
        <v>2</v>
      </c>
      <c r="C2971" s="7">
        <v>45351</v>
      </c>
      <c r="D2971" s="9" t="s">
        <v>104</v>
      </c>
      <c r="E2971" s="9" t="s">
        <v>105</v>
      </c>
      <c r="F2971" s="9" t="s">
        <v>162</v>
      </c>
      <c r="G2971" s="9" t="s">
        <v>163</v>
      </c>
      <c r="H2971" s="9" t="s">
        <v>108</v>
      </c>
      <c r="I2971">
        <v>15</v>
      </c>
      <c r="J2971" s="9" t="s">
        <v>22</v>
      </c>
      <c r="K2971">
        <v>15</v>
      </c>
      <c r="L2971">
        <v>0</v>
      </c>
      <c r="M2971">
        <v>0</v>
      </c>
      <c r="N2971" s="11">
        <f>VLOOKUP(AA_SIPARIS_SATINALMA_RAPORU_YENI_123_22112023[[#This Row],[STOK_KODU]],AA_KUMULATIF_STOK_RAPORU_123_BURAK_TD[],3,0)</f>
        <v>0</v>
      </c>
      <c r="O2971" s="5">
        <v>908.33299999999997</v>
      </c>
      <c r="P2971" s="1">
        <v>13625</v>
      </c>
      <c r="Q2971" s="1">
        <v>33.654299999999999</v>
      </c>
      <c r="R2971" s="6">
        <v>26.99</v>
      </c>
      <c r="S2971" s="2" t="str">
        <f>IFERROR(#REF!/AA_SIPARIS_SATINALMA_RAPORU_YENI_123_22112023[[#This Row],[SIPARIS_EUR_KURU]],"")</f>
        <v/>
      </c>
      <c r="T2971" s="1">
        <v>908.33333333333337</v>
      </c>
      <c r="U2971" s="1">
        <v>13625</v>
      </c>
      <c r="V2971" s="2">
        <v>398.12639999999999</v>
      </c>
      <c r="W2971" s="12" t="s">
        <v>29</v>
      </c>
      <c r="X2971" s="4">
        <v>0</v>
      </c>
      <c r="Y2971" s="3">
        <v>13625</v>
      </c>
      <c r="Z2971" s="9" t="s">
        <v>16</v>
      </c>
    </row>
    <row r="2972" spans="1:26" x14ac:dyDescent="0.25">
      <c r="A2972">
        <v>2025</v>
      </c>
      <c r="B2972">
        <v>7</v>
      </c>
      <c r="C2972" s="7">
        <v>45860</v>
      </c>
      <c r="D2972" s="9" t="s">
        <v>17</v>
      </c>
      <c r="E2972" s="9" t="s">
        <v>18</v>
      </c>
      <c r="F2972" s="9" t="s">
        <v>19</v>
      </c>
      <c r="G2972" s="9" t="s">
        <v>20</v>
      </c>
      <c r="H2972" s="9" t="s">
        <v>21</v>
      </c>
      <c r="I2972">
        <v>6</v>
      </c>
      <c r="J2972" s="9" t="s">
        <v>22</v>
      </c>
      <c r="K2972">
        <v>6</v>
      </c>
      <c r="L2972">
        <v>0</v>
      </c>
      <c r="M2972">
        <v>0</v>
      </c>
      <c r="N2972" s="11">
        <f>VLOOKUP(AA_SIPARIS_SATINALMA_RAPORU_YENI_123_22112023[[#This Row],[STOK_KODU]],AA_KUMULATIF_STOK_RAPORU_123_BURAK_TD[],3,0)</f>
        <v>6</v>
      </c>
      <c r="O2972" s="5">
        <v>2267.4825000000001</v>
      </c>
      <c r="P2972" s="1">
        <v>13604.895</v>
      </c>
      <c r="Q2972" s="1">
        <v>46.9527</v>
      </c>
      <c r="R2972" s="6">
        <v>48.29</v>
      </c>
      <c r="S2972" s="2" t="str">
        <f>IFERROR(#REF!/AA_SIPARIS_SATINALMA_RAPORU_YENI_123_22112023[[#This Row],[SIPARIS_EUR_KURU]],"")</f>
        <v/>
      </c>
      <c r="T2972" s="1">
        <v>2069.8650000000002</v>
      </c>
      <c r="U2972" s="1">
        <v>12419.19</v>
      </c>
      <c r="V2972" s="2">
        <v>262.82279999999997</v>
      </c>
      <c r="W2972" s="12" t="s">
        <v>23</v>
      </c>
      <c r="X2972" s="4">
        <v>40.3108</v>
      </c>
      <c r="Y2972" s="3">
        <v>310.48</v>
      </c>
      <c r="Z2972" s="9" t="s">
        <v>16</v>
      </c>
    </row>
    <row r="2973" spans="1:26" x14ac:dyDescent="0.25">
      <c r="A2973">
        <v>2024</v>
      </c>
      <c r="B2973">
        <v>1</v>
      </c>
      <c r="C2973" s="7">
        <v>45320</v>
      </c>
      <c r="D2973" s="9" t="s">
        <v>354</v>
      </c>
      <c r="E2973" s="9" t="s">
        <v>355</v>
      </c>
      <c r="F2973" s="9" t="s">
        <v>484</v>
      </c>
      <c r="G2973" s="9" t="s">
        <v>485</v>
      </c>
      <c r="H2973" s="9" t="s">
        <v>21</v>
      </c>
      <c r="I2973">
        <v>40</v>
      </c>
      <c r="J2973" s="9" t="s">
        <v>22</v>
      </c>
      <c r="K2973">
        <v>40</v>
      </c>
      <c r="L2973">
        <v>0</v>
      </c>
      <c r="M2973">
        <v>0</v>
      </c>
      <c r="N2973" s="11">
        <f>VLOOKUP(AA_SIPARIS_SATINALMA_RAPORU_YENI_123_22112023[[#This Row],[STOK_KODU]],AA_KUMULATIF_STOK_RAPORU_123_BURAK_TD[],3,0)</f>
        <v>28</v>
      </c>
      <c r="O2973" s="5">
        <v>340</v>
      </c>
      <c r="P2973" s="1">
        <v>13600</v>
      </c>
      <c r="Q2973" s="1">
        <v>32.790399999999998</v>
      </c>
      <c r="R2973" s="6">
        <v>10.37</v>
      </c>
      <c r="S2973" s="2" t="str">
        <f>IFERROR(#REF!/AA_SIPARIS_SATINALMA_RAPORU_YENI_123_22112023[[#This Row],[SIPARIS_EUR_KURU]],"")</f>
        <v/>
      </c>
      <c r="T2973" s="1">
        <v>340</v>
      </c>
      <c r="U2973" s="1">
        <v>13600</v>
      </c>
      <c r="V2973" s="2">
        <v>414.75549999999998</v>
      </c>
      <c r="W2973" s="12" t="s">
        <v>29</v>
      </c>
      <c r="X2973" s="4">
        <v>0</v>
      </c>
      <c r="Y2973" s="3">
        <v>13600</v>
      </c>
      <c r="Z2973" s="9" t="s">
        <v>16</v>
      </c>
    </row>
    <row r="2974" spans="1:26" x14ac:dyDescent="0.25">
      <c r="A2974">
        <v>2023</v>
      </c>
      <c r="B2974">
        <v>7</v>
      </c>
      <c r="C2974" s="7">
        <v>45124</v>
      </c>
      <c r="D2974" s="9" t="s">
        <v>348</v>
      </c>
      <c r="E2974" s="9" t="s">
        <v>349</v>
      </c>
      <c r="F2974" s="9" t="s">
        <v>370</v>
      </c>
      <c r="G2974" s="9" t="s">
        <v>371</v>
      </c>
      <c r="H2974" s="9" t="s">
        <v>97</v>
      </c>
      <c r="I2974">
        <v>20</v>
      </c>
      <c r="J2974" s="9" t="s">
        <v>22</v>
      </c>
      <c r="K2974">
        <v>20</v>
      </c>
      <c r="L2974">
        <v>0</v>
      </c>
      <c r="M2974">
        <v>0</v>
      </c>
      <c r="N2974" s="11">
        <f>VLOOKUP(AA_SIPARIS_SATINALMA_RAPORU_YENI_123_22112023[[#This Row],[STOK_KODU]],AA_KUMULATIF_STOK_RAPORU_123_BURAK_TD[],3,0)</f>
        <v>12</v>
      </c>
      <c r="O2974" s="5">
        <v>680</v>
      </c>
      <c r="P2974" s="1">
        <v>13600</v>
      </c>
      <c r="Q2974" s="1">
        <v>29.338999999999999</v>
      </c>
      <c r="R2974" s="6">
        <v>23.18</v>
      </c>
      <c r="S2974" s="2" t="str">
        <f>IFERROR(#REF!/AA_SIPARIS_SATINALMA_RAPORU_YENI_123_22112023[[#This Row],[SIPARIS_EUR_KURU]],"")</f>
        <v/>
      </c>
      <c r="T2974" s="1">
        <v>690</v>
      </c>
      <c r="U2974" s="1">
        <v>13800</v>
      </c>
      <c r="V2974" s="2">
        <v>457.93020000000001</v>
      </c>
      <c r="W2974" s="12" t="s">
        <v>29</v>
      </c>
      <c r="X2974" s="4">
        <v>0</v>
      </c>
      <c r="Y2974" s="3">
        <v>13800</v>
      </c>
      <c r="Z2974" s="9" t="s">
        <v>16</v>
      </c>
    </row>
    <row r="2975" spans="1:26" x14ac:dyDescent="0.25">
      <c r="A2975">
        <v>2024</v>
      </c>
      <c r="B2975">
        <v>7</v>
      </c>
      <c r="C2975" s="7">
        <v>45499</v>
      </c>
      <c r="D2975" s="9" t="s">
        <v>152</v>
      </c>
      <c r="E2975" s="9" t="s">
        <v>153</v>
      </c>
      <c r="F2975" s="9" t="s">
        <v>820</v>
      </c>
      <c r="G2975" s="9" t="s">
        <v>821</v>
      </c>
      <c r="H2975" s="9" t="s">
        <v>97</v>
      </c>
      <c r="I2975">
        <v>10</v>
      </c>
      <c r="J2975" s="9" t="s">
        <v>22</v>
      </c>
      <c r="K2975">
        <v>10</v>
      </c>
      <c r="L2975">
        <v>0</v>
      </c>
      <c r="M2975">
        <v>0</v>
      </c>
      <c r="N2975" s="11">
        <f>VLOOKUP(AA_SIPARIS_SATINALMA_RAPORU_YENI_123_22112023[[#This Row],[STOK_KODU]],AA_KUMULATIF_STOK_RAPORU_123_BURAK_TD[],3,0)</f>
        <v>11</v>
      </c>
      <c r="O2975" s="5">
        <v>1359.4842000000001</v>
      </c>
      <c r="P2975" s="1">
        <v>13594.84</v>
      </c>
      <c r="Q2975" s="1"/>
      <c r="R2975" s="6"/>
      <c r="S2975" s="2" t="str">
        <f>IFERROR(#REF!/AA_SIPARIS_SATINALMA_RAPORU_YENI_123_22112023[[#This Row],[SIPARIS_EUR_KURU]],"")</f>
        <v/>
      </c>
      <c r="T2975" s="1">
        <v>1365.72</v>
      </c>
      <c r="U2975" s="1">
        <v>13657.2</v>
      </c>
      <c r="V2975" s="2">
        <v>381.74299999999999</v>
      </c>
      <c r="W2975" s="12" t="s">
        <v>45</v>
      </c>
      <c r="X2975" s="4">
        <v>35.7759</v>
      </c>
      <c r="Y2975" s="3">
        <v>380</v>
      </c>
      <c r="Z2975" s="9" t="s">
        <v>16</v>
      </c>
    </row>
    <row r="2976" spans="1:26" x14ac:dyDescent="0.25">
      <c r="A2976">
        <v>2024</v>
      </c>
      <c r="B2976">
        <v>6</v>
      </c>
      <c r="C2976" s="7">
        <v>45471</v>
      </c>
      <c r="D2976" s="9" t="s">
        <v>152</v>
      </c>
      <c r="E2976" s="9" t="s">
        <v>153</v>
      </c>
      <c r="F2976" s="9" t="s">
        <v>1269</v>
      </c>
      <c r="G2976" s="9" t="s">
        <v>1270</v>
      </c>
      <c r="H2976" s="9" t="s">
        <v>44</v>
      </c>
      <c r="I2976">
        <v>5</v>
      </c>
      <c r="J2976" s="9" t="s">
        <v>22</v>
      </c>
      <c r="K2976">
        <v>5</v>
      </c>
      <c r="L2976">
        <v>0</v>
      </c>
      <c r="M2976">
        <v>0</v>
      </c>
      <c r="N2976" s="11">
        <f>VLOOKUP(AA_SIPARIS_SATINALMA_RAPORU_YENI_123_22112023[[#This Row],[STOK_KODU]],AA_KUMULATIF_STOK_RAPORU_123_BURAK_TD[],3,0)</f>
        <v>0</v>
      </c>
      <c r="O2976" s="5">
        <v>2718.3808800000002</v>
      </c>
      <c r="P2976" s="1">
        <v>13591.9</v>
      </c>
      <c r="Q2976" s="1">
        <v>35.121200000000002</v>
      </c>
      <c r="R2976" s="6">
        <v>77.400000000000006</v>
      </c>
      <c r="S2976" s="2" t="str">
        <f>IFERROR(#REF!/AA_SIPARIS_SATINALMA_RAPORU_YENI_123_22112023[[#This Row],[SIPARIS_EUR_KURU]],"")</f>
        <v/>
      </c>
      <c r="T2976" s="1">
        <v>2732.2179999999998</v>
      </c>
      <c r="U2976" s="1">
        <v>13661.09</v>
      </c>
      <c r="V2976" s="2">
        <v>388.89019999999999</v>
      </c>
      <c r="W2976" s="12" t="s">
        <v>45</v>
      </c>
      <c r="X2976" s="4">
        <v>35.121200000000002</v>
      </c>
      <c r="Y2976" s="3">
        <v>387</v>
      </c>
      <c r="Z2976" s="9" t="s">
        <v>16</v>
      </c>
    </row>
    <row r="2977" spans="1:26" x14ac:dyDescent="0.25">
      <c r="A2977">
        <v>2025</v>
      </c>
      <c r="B2977">
        <v>4</v>
      </c>
      <c r="C2977" s="7">
        <v>45750</v>
      </c>
      <c r="D2977" s="9" t="s">
        <v>62</v>
      </c>
      <c r="E2977" s="9" t="s">
        <v>63</v>
      </c>
      <c r="F2977" s="9" t="s">
        <v>79</v>
      </c>
      <c r="G2977" s="9" t="s">
        <v>80</v>
      </c>
      <c r="H2977" s="9" t="s">
        <v>21</v>
      </c>
      <c r="I2977">
        <v>5</v>
      </c>
      <c r="J2977" s="9" t="s">
        <v>22</v>
      </c>
      <c r="K2977">
        <v>5</v>
      </c>
      <c r="L2977">
        <v>0</v>
      </c>
      <c r="M2977">
        <v>0</v>
      </c>
      <c r="N2977" s="11">
        <f>VLOOKUP(AA_SIPARIS_SATINALMA_RAPORU_YENI_123_22112023[[#This Row],[STOK_KODU]],AA_KUMULATIF_STOK_RAPORU_123_BURAK_TD[],3,0)</f>
        <v>3</v>
      </c>
      <c r="O2977" s="5">
        <v>2717.99</v>
      </c>
      <c r="P2977" s="1">
        <v>13589.95</v>
      </c>
      <c r="Q2977" s="1">
        <v>40.874600000000001</v>
      </c>
      <c r="R2977" s="6">
        <v>66.5</v>
      </c>
      <c r="S2977" s="2" t="str">
        <f>IFERROR(#REF!/AA_SIPARIS_SATINALMA_RAPORU_YENI_123_22112023[[#This Row],[SIPARIS_EUR_KURU]],"")</f>
        <v/>
      </c>
      <c r="T2977" s="1">
        <v>2717.9900000000002</v>
      </c>
      <c r="U2977" s="1">
        <v>13589.95</v>
      </c>
      <c r="V2977" s="2">
        <v>195.35149999999999</v>
      </c>
      <c r="W2977" s="12" t="s">
        <v>29</v>
      </c>
      <c r="X2977" s="4">
        <v>0</v>
      </c>
      <c r="Y2977" s="3">
        <v>8153.97</v>
      </c>
      <c r="Z2977" s="9" t="s">
        <v>16</v>
      </c>
    </row>
    <row r="2978" spans="1:26" x14ac:dyDescent="0.25">
      <c r="A2978">
        <v>2023</v>
      </c>
      <c r="B2978">
        <v>3</v>
      </c>
      <c r="C2978" s="7">
        <v>44987</v>
      </c>
      <c r="D2978" s="9" t="s">
        <v>3326</v>
      </c>
      <c r="E2978" s="9" t="s">
        <v>3327</v>
      </c>
      <c r="F2978" s="9" t="s">
        <v>317</v>
      </c>
      <c r="G2978" s="9" t="s">
        <v>318</v>
      </c>
      <c r="H2978" s="9" t="s">
        <v>44</v>
      </c>
      <c r="I2978">
        <v>4</v>
      </c>
      <c r="J2978" s="9" t="s">
        <v>22</v>
      </c>
      <c r="K2978">
        <v>4</v>
      </c>
      <c r="L2978">
        <v>4</v>
      </c>
      <c r="M2978">
        <v>4</v>
      </c>
      <c r="N2978" s="11">
        <f>VLOOKUP(AA_SIPARIS_SATINALMA_RAPORU_YENI_123_22112023[[#This Row],[STOK_KODU]],AA_KUMULATIF_STOK_RAPORU_123_BURAK_TD[],3,0)</f>
        <v>8</v>
      </c>
      <c r="O2978" s="5">
        <v>3395.7359999999999</v>
      </c>
      <c r="P2978" s="1">
        <v>13582.94</v>
      </c>
      <c r="Q2978" s="1">
        <v>20.084499999999998</v>
      </c>
      <c r="R2978" s="6">
        <v>169.07</v>
      </c>
      <c r="S2978" s="2" t="str">
        <f>IFERROR(#REF!/AA_SIPARIS_SATINALMA_RAPORU_YENI_123_22112023[[#This Row],[SIPARIS_EUR_KURU]],"")</f>
        <v/>
      </c>
      <c r="T2978" s="1">
        <v>3401.4949999999999</v>
      </c>
      <c r="U2978" s="1">
        <v>13605.98</v>
      </c>
      <c r="V2978" s="2">
        <v>683.50810000000001</v>
      </c>
      <c r="W2978" s="12" t="s">
        <v>23</v>
      </c>
      <c r="X2978" s="4">
        <v>18.865200000000002</v>
      </c>
      <c r="Y2978" s="3">
        <v>720</v>
      </c>
      <c r="Z2978" s="9" t="s">
        <v>16</v>
      </c>
    </row>
    <row r="2979" spans="1:26" x14ac:dyDescent="0.25">
      <c r="A2979">
        <v>2023</v>
      </c>
      <c r="B2979">
        <v>11</v>
      </c>
      <c r="C2979" s="7">
        <v>45236</v>
      </c>
      <c r="D2979" s="9" t="s">
        <v>152</v>
      </c>
      <c r="E2979" s="9" t="s">
        <v>153</v>
      </c>
      <c r="F2979" s="9" t="s">
        <v>1251</v>
      </c>
      <c r="G2979" s="9" t="s">
        <v>11867</v>
      </c>
      <c r="H2979" s="9" t="s">
        <v>21</v>
      </c>
      <c r="I2979">
        <v>30</v>
      </c>
      <c r="J2979" s="9" t="s">
        <v>22</v>
      </c>
      <c r="K2979">
        <v>30</v>
      </c>
      <c r="L2979">
        <v>0</v>
      </c>
      <c r="M2979">
        <v>0</v>
      </c>
      <c r="N2979" s="11">
        <f>VLOOKUP(AA_SIPARIS_SATINALMA_RAPORU_YENI_123_22112023[[#This Row],[STOK_KODU]],AA_KUMULATIF_STOK_RAPORU_123_BURAK_TD[],3,0)</f>
        <v>0</v>
      </c>
      <c r="O2979" s="5">
        <v>452.33100000000002</v>
      </c>
      <c r="P2979" s="1">
        <v>13569.93</v>
      </c>
      <c r="Q2979" s="1">
        <v>30.1554</v>
      </c>
      <c r="R2979" s="6">
        <v>15</v>
      </c>
      <c r="S2979" s="2" t="str">
        <f>IFERROR(#REF!/AA_SIPARIS_SATINALMA_RAPORU_YENI_123_22112023[[#This Row],[SIPARIS_EUR_KURU]],"")</f>
        <v/>
      </c>
      <c r="T2979" s="1">
        <v>458.25</v>
      </c>
      <c r="U2979" s="1">
        <v>13747.5</v>
      </c>
      <c r="V2979" s="2">
        <v>450.69189999999998</v>
      </c>
      <c r="W2979" s="12" t="s">
        <v>45</v>
      </c>
      <c r="X2979" s="4">
        <v>30.1554</v>
      </c>
      <c r="Y2979" s="3">
        <v>450</v>
      </c>
      <c r="Z2979" s="9" t="s">
        <v>16</v>
      </c>
    </row>
    <row r="2980" spans="1:26" x14ac:dyDescent="0.25">
      <c r="A2980">
        <v>2025</v>
      </c>
      <c r="B2980">
        <v>3</v>
      </c>
      <c r="C2980" s="7">
        <v>45721</v>
      </c>
      <c r="D2980" s="9" t="s">
        <v>156</v>
      </c>
      <c r="E2980" s="9" t="s">
        <v>157</v>
      </c>
      <c r="F2980" s="9" t="s">
        <v>166</v>
      </c>
      <c r="G2980" s="9" t="s">
        <v>167</v>
      </c>
      <c r="H2980" s="9" t="s">
        <v>52</v>
      </c>
      <c r="I2980">
        <v>120</v>
      </c>
      <c r="J2980" s="9" t="s">
        <v>68</v>
      </c>
      <c r="K2980">
        <v>120</v>
      </c>
      <c r="L2980">
        <v>0</v>
      </c>
      <c r="M2980">
        <v>0</v>
      </c>
      <c r="N2980" s="11">
        <f>VLOOKUP(AA_SIPARIS_SATINALMA_RAPORU_YENI_123_22112023[[#This Row],[STOK_KODU]],AA_KUMULATIF_STOK_RAPORU_123_BURAK_TD[],3,0)</f>
        <v>160</v>
      </c>
      <c r="O2980" s="5">
        <v>113.07340000000001</v>
      </c>
      <c r="P2980" s="1">
        <v>13568.81</v>
      </c>
      <c r="Q2980" s="1"/>
      <c r="R2980" s="6"/>
      <c r="S2980" s="2" t="str">
        <f>IFERROR(#REF!/AA_SIPARIS_SATINALMA_RAPORU_YENI_123_22112023[[#This Row],[SIPARIS_EUR_KURU]],"")</f>
        <v/>
      </c>
      <c r="T2980" s="1">
        <v>113.04683333333334</v>
      </c>
      <c r="U2980" s="1">
        <v>13565.62</v>
      </c>
      <c r="V2980" s="2">
        <v>345.33850000000001</v>
      </c>
      <c r="W2980" s="12" t="s">
        <v>29</v>
      </c>
      <c r="X2980" s="4">
        <v>0</v>
      </c>
      <c r="Y2980" s="3">
        <v>13565.62</v>
      </c>
      <c r="Z2980" s="9" t="s">
        <v>16</v>
      </c>
    </row>
    <row r="2981" spans="1:26" x14ac:dyDescent="0.25">
      <c r="A2981">
        <v>2024</v>
      </c>
      <c r="B2981">
        <v>9</v>
      </c>
      <c r="C2981" s="7">
        <v>45538</v>
      </c>
      <c r="D2981" s="9" t="s">
        <v>279</v>
      </c>
      <c r="E2981" s="9" t="s">
        <v>280</v>
      </c>
      <c r="F2981" s="9" t="s">
        <v>281</v>
      </c>
      <c r="G2981" s="9" t="s">
        <v>282</v>
      </c>
      <c r="H2981" s="9" t="s">
        <v>55</v>
      </c>
      <c r="I2981">
        <v>80</v>
      </c>
      <c r="J2981" s="9" t="s">
        <v>22</v>
      </c>
      <c r="K2981">
        <v>80</v>
      </c>
      <c r="L2981">
        <v>0</v>
      </c>
      <c r="M2981">
        <v>0</v>
      </c>
      <c r="N2981" s="11">
        <f>VLOOKUP(AA_SIPARIS_SATINALMA_RAPORU_YENI_123_22112023[[#This Row],[STOK_KODU]],AA_KUMULATIF_STOK_RAPORU_123_BURAK_TD[],3,0)</f>
        <v>67</v>
      </c>
      <c r="O2981" s="5">
        <v>169.59800000000001</v>
      </c>
      <c r="P2981" s="1">
        <v>13567.84</v>
      </c>
      <c r="Q2981" s="1">
        <v>37.534599999999998</v>
      </c>
      <c r="R2981" s="6">
        <v>4.5199999999999996</v>
      </c>
      <c r="S2981" s="2" t="str">
        <f>IFERROR(#REF!/AA_SIPARIS_SATINALMA_RAPORU_YENI_123_22112023[[#This Row],[SIPARIS_EUR_KURU]],"")</f>
        <v/>
      </c>
      <c r="T2981" s="1">
        <v>170.005</v>
      </c>
      <c r="U2981" s="1">
        <v>13600.4</v>
      </c>
      <c r="V2981" s="2">
        <v>362.83499999999998</v>
      </c>
      <c r="W2981" s="12" t="s">
        <v>23</v>
      </c>
      <c r="X2981" s="4">
        <v>33.919600000000003</v>
      </c>
      <c r="Y2981" s="3">
        <v>400</v>
      </c>
      <c r="Z2981" s="9" t="s">
        <v>16</v>
      </c>
    </row>
    <row r="2982" spans="1:26" x14ac:dyDescent="0.25">
      <c r="A2982">
        <v>2024</v>
      </c>
      <c r="B2982">
        <v>12</v>
      </c>
      <c r="C2982" s="7">
        <v>45643</v>
      </c>
      <c r="D2982" s="9" t="s">
        <v>172</v>
      </c>
      <c r="E2982" s="9" t="s">
        <v>173</v>
      </c>
      <c r="F2982" s="9" t="s">
        <v>174</v>
      </c>
      <c r="G2982" s="9" t="s">
        <v>175</v>
      </c>
      <c r="H2982" s="9" t="s">
        <v>116</v>
      </c>
      <c r="I2982">
        <v>31</v>
      </c>
      <c r="J2982" s="9" t="s">
        <v>117</v>
      </c>
      <c r="K2982">
        <v>31</v>
      </c>
      <c r="L2982">
        <v>0</v>
      </c>
      <c r="M2982">
        <v>0</v>
      </c>
      <c r="N2982" s="11">
        <f>VLOOKUP(AA_SIPARIS_SATINALMA_RAPORU_YENI_123_22112023[[#This Row],[STOK_KODU]],AA_KUMULATIF_STOK_RAPORU_123_BURAK_TD[],3,0)</f>
        <v>0</v>
      </c>
      <c r="O2982" s="5">
        <v>437.67</v>
      </c>
      <c r="P2982" s="1">
        <v>13567.77</v>
      </c>
      <c r="Q2982" s="1">
        <v>36.649799999999999</v>
      </c>
      <c r="R2982" s="6">
        <v>11.94</v>
      </c>
      <c r="S2982" s="2" t="str">
        <f>IFERROR(#REF!/AA_SIPARIS_SATINALMA_RAPORU_YENI_123_22112023[[#This Row],[SIPARIS_EUR_KURU]],"")</f>
        <v/>
      </c>
      <c r="T2982" s="1">
        <v>437.6725806451613</v>
      </c>
      <c r="U2982" s="1">
        <v>13567.85</v>
      </c>
      <c r="V2982" s="2">
        <v>369.2645</v>
      </c>
      <c r="W2982" s="12" t="s">
        <v>29</v>
      </c>
      <c r="X2982" s="4">
        <v>0</v>
      </c>
      <c r="Y2982" s="3">
        <v>13567.85</v>
      </c>
      <c r="Z2982" s="9" t="s">
        <v>16</v>
      </c>
    </row>
    <row r="2983" spans="1:26" x14ac:dyDescent="0.25">
      <c r="A2983">
        <v>2025</v>
      </c>
      <c r="B2983">
        <v>5</v>
      </c>
      <c r="C2983" s="7">
        <v>45793</v>
      </c>
      <c r="D2983" s="9" t="s">
        <v>180</v>
      </c>
      <c r="E2983" s="9" t="s">
        <v>181</v>
      </c>
      <c r="F2983" s="9" t="s">
        <v>154</v>
      </c>
      <c r="G2983" s="9" t="s">
        <v>155</v>
      </c>
      <c r="H2983" s="9" t="s">
        <v>21</v>
      </c>
      <c r="I2983">
        <v>10</v>
      </c>
      <c r="J2983" s="9" t="s">
        <v>22</v>
      </c>
      <c r="K2983">
        <v>10</v>
      </c>
      <c r="L2983">
        <v>0</v>
      </c>
      <c r="M2983">
        <v>0</v>
      </c>
      <c r="N2983" s="11">
        <f>VLOOKUP(AA_SIPARIS_SATINALMA_RAPORU_YENI_123_22112023[[#This Row],[STOK_KODU]],AA_KUMULATIF_STOK_RAPORU_123_BURAK_TD[],3,0)</f>
        <v>8</v>
      </c>
      <c r="O2983" s="5">
        <v>1356.665</v>
      </c>
      <c r="P2983" s="1">
        <v>13566.65</v>
      </c>
      <c r="Q2983" s="1">
        <v>43.284700000000001</v>
      </c>
      <c r="R2983" s="6">
        <v>31.34</v>
      </c>
      <c r="S2983" s="2" t="str">
        <f>IFERROR(#REF!/AA_SIPARIS_SATINALMA_RAPORU_YENI_123_22112023[[#This Row],[SIPARIS_EUR_KURU]],"")</f>
        <v/>
      </c>
      <c r="T2983" s="1">
        <v>1356.665</v>
      </c>
      <c r="U2983" s="1">
        <v>13566.65</v>
      </c>
      <c r="V2983" s="2">
        <v>313.42829999999998</v>
      </c>
      <c r="W2983" s="12" t="s">
        <v>29</v>
      </c>
      <c r="X2983" s="4">
        <v>0</v>
      </c>
      <c r="Y2983" s="3">
        <v>13566.65</v>
      </c>
      <c r="Z2983" s="9" t="s">
        <v>16</v>
      </c>
    </row>
    <row r="2984" spans="1:26" x14ac:dyDescent="0.25">
      <c r="A2984">
        <v>2025</v>
      </c>
      <c r="B2984">
        <v>5</v>
      </c>
      <c r="C2984" s="7">
        <v>45783</v>
      </c>
      <c r="D2984" s="9" t="s">
        <v>180</v>
      </c>
      <c r="E2984" s="9" t="s">
        <v>181</v>
      </c>
      <c r="F2984" s="9" t="s">
        <v>154</v>
      </c>
      <c r="G2984" s="9" t="s">
        <v>155</v>
      </c>
      <c r="H2984" s="9" t="s">
        <v>21</v>
      </c>
      <c r="I2984">
        <v>10</v>
      </c>
      <c r="J2984" s="9" t="s">
        <v>22</v>
      </c>
      <c r="K2984">
        <v>10</v>
      </c>
      <c r="L2984">
        <v>0</v>
      </c>
      <c r="M2984">
        <v>0</v>
      </c>
      <c r="N2984" s="11">
        <f>VLOOKUP(AA_SIPARIS_SATINALMA_RAPORU_YENI_123_22112023[[#This Row],[STOK_KODU]],AA_KUMULATIF_STOK_RAPORU_123_BURAK_TD[],3,0)</f>
        <v>8</v>
      </c>
      <c r="O2984" s="5">
        <v>1356.665</v>
      </c>
      <c r="P2984" s="1">
        <v>13566.65</v>
      </c>
      <c r="Q2984" s="1">
        <v>43.642099999999999</v>
      </c>
      <c r="R2984" s="6">
        <v>31.09</v>
      </c>
      <c r="S2984" s="2" t="str">
        <f>IFERROR(#REF!/AA_SIPARIS_SATINALMA_RAPORU_YENI_123_22112023[[#This Row],[SIPARIS_EUR_KURU]],"")</f>
        <v/>
      </c>
      <c r="T2984" s="1">
        <v>1356.665</v>
      </c>
      <c r="U2984" s="1">
        <v>13566.65</v>
      </c>
      <c r="V2984" s="2">
        <v>310.90929999999997</v>
      </c>
      <c r="W2984" s="12" t="s">
        <v>29</v>
      </c>
      <c r="X2984" s="4">
        <v>0</v>
      </c>
      <c r="Y2984" s="3">
        <v>13566.65</v>
      </c>
      <c r="Z2984" s="9" t="s">
        <v>16</v>
      </c>
    </row>
    <row r="2985" spans="1:26" x14ac:dyDescent="0.25">
      <c r="A2985">
        <v>2025</v>
      </c>
      <c r="B2985">
        <v>1</v>
      </c>
      <c r="C2985" s="7">
        <v>45685</v>
      </c>
      <c r="D2985" s="9" t="s">
        <v>386</v>
      </c>
      <c r="E2985" s="9" t="s">
        <v>387</v>
      </c>
      <c r="F2985" s="9" t="s">
        <v>390</v>
      </c>
      <c r="G2985" s="9" t="s">
        <v>391</v>
      </c>
      <c r="H2985" s="9" t="s">
        <v>44</v>
      </c>
      <c r="I2985">
        <v>38</v>
      </c>
      <c r="J2985" s="9" t="s">
        <v>22</v>
      </c>
      <c r="K2985">
        <v>38</v>
      </c>
      <c r="L2985">
        <v>0</v>
      </c>
      <c r="M2985">
        <v>0</v>
      </c>
      <c r="N2985" s="11">
        <f>VLOOKUP(AA_SIPARIS_SATINALMA_RAPORU_YENI_123_22112023[[#This Row],[STOK_KODU]],AA_KUMULATIF_STOK_RAPORU_123_BURAK_TD[],3,0)</f>
        <v>0</v>
      </c>
      <c r="O2985" s="5">
        <v>356.60199999999998</v>
      </c>
      <c r="P2985" s="1">
        <v>13550.88</v>
      </c>
      <c r="Q2985" s="1">
        <v>37.391500000000001</v>
      </c>
      <c r="R2985" s="6">
        <v>9.5399999999999991</v>
      </c>
      <c r="S2985" s="2" t="str">
        <f>IFERROR(#REF!/AA_SIPARIS_SATINALMA_RAPORU_YENI_123_22112023[[#This Row],[SIPARIS_EUR_KURU]],"")</f>
        <v/>
      </c>
      <c r="T2985" s="1">
        <v>359.70214285714286</v>
      </c>
      <c r="U2985" s="1">
        <v>13676.52</v>
      </c>
      <c r="V2985" s="2">
        <v>135.03309999999999</v>
      </c>
      <c r="W2985" s="12" t="s">
        <v>23</v>
      </c>
      <c r="X2985" s="4">
        <v>35.660200000000003</v>
      </c>
      <c r="Y2985" s="3">
        <v>140</v>
      </c>
      <c r="Z2985" s="9" t="s">
        <v>16</v>
      </c>
    </row>
    <row r="2986" spans="1:26" x14ac:dyDescent="0.25">
      <c r="A2986">
        <v>2026</v>
      </c>
      <c r="B2986">
        <v>1</v>
      </c>
      <c r="C2986" s="7">
        <v>46035</v>
      </c>
      <c r="D2986" s="9" t="s">
        <v>12073</v>
      </c>
      <c r="E2986" s="9" t="s">
        <v>12074</v>
      </c>
      <c r="F2986" s="9" t="s">
        <v>1724</v>
      </c>
      <c r="G2986" s="9" t="s">
        <v>1725</v>
      </c>
      <c r="H2986" s="9" t="s">
        <v>21</v>
      </c>
      <c r="I2986">
        <v>1</v>
      </c>
      <c r="J2986" s="9" t="s">
        <v>22</v>
      </c>
      <c r="K2986">
        <v>1</v>
      </c>
      <c r="L2986">
        <v>0</v>
      </c>
      <c r="M2986">
        <v>0</v>
      </c>
      <c r="N2986" s="11">
        <f>VLOOKUP(AA_SIPARIS_SATINALMA_RAPORU_YENI_123_22112023[[#This Row],[STOK_KODU]],AA_KUMULATIF_STOK_RAPORU_123_BURAK_TD[],3,0)</f>
        <v>1</v>
      </c>
      <c r="O2986" s="5">
        <v>13547.35</v>
      </c>
      <c r="P2986" s="1">
        <v>13547.35</v>
      </c>
      <c r="Q2986" s="1">
        <v>50.301600000000001</v>
      </c>
      <c r="R2986" s="6">
        <v>269.32</v>
      </c>
      <c r="S2986" s="2" t="str">
        <f>IFERROR(#REF!/AA_SIPARIS_SATINALMA_RAPORU_YENI_123_22112023[[#This Row],[SIPARIS_EUR_KURU]],"")</f>
        <v/>
      </c>
      <c r="T2986" s="1">
        <v>13546.84</v>
      </c>
      <c r="U2986" s="1">
        <v>13546.84</v>
      </c>
      <c r="V2986" s="2">
        <v>263.89859999999999</v>
      </c>
      <c r="W2986" s="12" t="s">
        <v>29</v>
      </c>
      <c r="X2986" s="4">
        <v>0</v>
      </c>
      <c r="Y2986" s="3">
        <v>311.77999999999997</v>
      </c>
      <c r="Z2986" s="9" t="s">
        <v>16</v>
      </c>
    </row>
    <row r="2987" spans="1:26" x14ac:dyDescent="0.25">
      <c r="A2987">
        <v>2025</v>
      </c>
      <c r="B2987">
        <v>10</v>
      </c>
      <c r="C2987" s="7">
        <v>45946</v>
      </c>
      <c r="D2987" s="9" t="s">
        <v>825</v>
      </c>
      <c r="E2987" s="9" t="s">
        <v>826</v>
      </c>
      <c r="F2987" s="9" t="s">
        <v>827</v>
      </c>
      <c r="G2987" s="9" t="s">
        <v>11731</v>
      </c>
      <c r="H2987" s="9" t="s">
        <v>44</v>
      </c>
      <c r="I2987">
        <v>30</v>
      </c>
      <c r="J2987" s="9" t="s">
        <v>22</v>
      </c>
      <c r="K2987">
        <v>30</v>
      </c>
      <c r="L2987">
        <v>0</v>
      </c>
      <c r="M2987">
        <v>0</v>
      </c>
      <c r="N2987" s="11">
        <f>VLOOKUP(AA_SIPARIS_SATINALMA_RAPORU_YENI_123_22112023[[#This Row],[STOK_KODU]],AA_KUMULATIF_STOK_RAPORU_123_BURAK_TD[],3,0)</f>
        <v>25</v>
      </c>
      <c r="O2987" s="5">
        <v>451</v>
      </c>
      <c r="P2987" s="1">
        <v>13530</v>
      </c>
      <c r="Q2987" s="1">
        <v>48.5717</v>
      </c>
      <c r="R2987" s="6">
        <v>9.2899999999999991</v>
      </c>
      <c r="S2987" s="2" t="str">
        <f>IFERROR(#REF!/AA_SIPARIS_SATINALMA_RAPORU_YENI_123_22112023[[#This Row],[SIPARIS_EUR_KURU]],"")</f>
        <v/>
      </c>
      <c r="T2987" s="1">
        <v>451</v>
      </c>
      <c r="U2987" s="1">
        <v>13530</v>
      </c>
      <c r="V2987" s="2">
        <v>280.42849999999999</v>
      </c>
      <c r="W2987" s="12" t="s">
        <v>29</v>
      </c>
      <c r="X2987" s="4">
        <v>0</v>
      </c>
      <c r="Y2987" s="3">
        <v>13530</v>
      </c>
      <c r="Z2987" s="9" t="s">
        <v>16</v>
      </c>
    </row>
    <row r="2988" spans="1:26" x14ac:dyDescent="0.25">
      <c r="A2988">
        <v>2024</v>
      </c>
      <c r="B2988">
        <v>2</v>
      </c>
      <c r="C2988" s="7">
        <v>45344</v>
      </c>
      <c r="D2988" s="9" t="s">
        <v>148</v>
      </c>
      <c r="E2988" s="9" t="s">
        <v>149</v>
      </c>
      <c r="F2988" s="9" t="s">
        <v>1420</v>
      </c>
      <c r="G2988" s="9" t="s">
        <v>1421</v>
      </c>
      <c r="H2988" s="9" t="s">
        <v>44</v>
      </c>
      <c r="I2988">
        <v>5</v>
      </c>
      <c r="J2988" s="9" t="s">
        <v>22</v>
      </c>
      <c r="K2988">
        <v>5</v>
      </c>
      <c r="L2988">
        <v>0</v>
      </c>
      <c r="M2988">
        <v>0</v>
      </c>
      <c r="N2988" s="11">
        <f>VLOOKUP(AA_SIPARIS_SATINALMA_RAPORU_YENI_123_22112023[[#This Row],[STOK_KODU]],AA_KUMULATIF_STOK_RAPORU_123_BURAK_TD[],3,0)</f>
        <v>0</v>
      </c>
      <c r="O2988" s="5">
        <v>2704.8411000000001</v>
      </c>
      <c r="P2988" s="1">
        <v>13524.21</v>
      </c>
      <c r="Q2988" s="1">
        <v>33.393099999999997</v>
      </c>
      <c r="R2988" s="6">
        <v>81</v>
      </c>
      <c r="S2988" s="2" t="str">
        <f>IFERROR(#REF!/AA_SIPARIS_SATINALMA_RAPORU_YENI_123_22112023[[#This Row],[SIPARIS_EUR_KURU]],"")</f>
        <v/>
      </c>
      <c r="T2988" s="1">
        <v>2738.6099999999997</v>
      </c>
      <c r="U2988" s="1">
        <v>13693.05</v>
      </c>
      <c r="V2988" s="2">
        <v>410.05630000000002</v>
      </c>
      <c r="W2988" s="12" t="s">
        <v>45</v>
      </c>
      <c r="X2988" s="4">
        <v>33.393099999999997</v>
      </c>
      <c r="Y2988" s="3">
        <v>405</v>
      </c>
      <c r="Z2988" s="9" t="s">
        <v>16</v>
      </c>
    </row>
    <row r="2989" spans="1:26" x14ac:dyDescent="0.25">
      <c r="A2989">
        <v>2025</v>
      </c>
      <c r="B2989">
        <v>5</v>
      </c>
      <c r="C2989" s="7">
        <v>45793</v>
      </c>
      <c r="D2989" s="9" t="s">
        <v>17</v>
      </c>
      <c r="E2989" s="9" t="s">
        <v>18</v>
      </c>
      <c r="F2989" s="9" t="s">
        <v>1881</v>
      </c>
      <c r="G2989" s="9" t="s">
        <v>1882</v>
      </c>
      <c r="H2989" s="9" t="s">
        <v>21</v>
      </c>
      <c r="I2989">
        <v>1</v>
      </c>
      <c r="J2989" s="9" t="s">
        <v>22</v>
      </c>
      <c r="K2989">
        <v>1</v>
      </c>
      <c r="L2989">
        <v>0</v>
      </c>
      <c r="M2989">
        <v>0</v>
      </c>
      <c r="N2989" s="11">
        <f>VLOOKUP(AA_SIPARIS_SATINALMA_RAPORU_YENI_123_22112023[[#This Row],[STOK_KODU]],AA_KUMULATIF_STOK_RAPORU_123_BURAK_TD[],3,0)</f>
        <v>0</v>
      </c>
      <c r="O2989" s="5">
        <v>13522.215</v>
      </c>
      <c r="P2989" s="1">
        <v>13522.22</v>
      </c>
      <c r="Q2989" s="1">
        <v>43.284700000000001</v>
      </c>
      <c r="R2989" s="6">
        <v>312.39999999999998</v>
      </c>
      <c r="S2989" s="2" t="str">
        <f>IFERROR(#REF!/AA_SIPARIS_SATINALMA_RAPORU_YENI_123_22112023[[#This Row],[SIPARIS_EUR_KURU]],"")</f>
        <v/>
      </c>
      <c r="T2989" s="1">
        <v>13650.01</v>
      </c>
      <c r="U2989" s="1">
        <v>13650.01</v>
      </c>
      <c r="V2989" s="2">
        <v>309.24419999999998</v>
      </c>
      <c r="W2989" s="12" t="s">
        <v>23</v>
      </c>
      <c r="X2989" s="4">
        <v>38.634900000000002</v>
      </c>
      <c r="Y2989" s="3">
        <v>350</v>
      </c>
      <c r="Z2989" s="9" t="s">
        <v>16</v>
      </c>
    </row>
    <row r="2990" spans="1:26" x14ac:dyDescent="0.25">
      <c r="A2990">
        <v>2023</v>
      </c>
      <c r="B2990">
        <v>10</v>
      </c>
      <c r="C2990" s="7">
        <v>45208</v>
      </c>
      <c r="D2990" s="9" t="s">
        <v>104</v>
      </c>
      <c r="E2990" s="9" t="s">
        <v>105</v>
      </c>
      <c r="F2990" s="9" t="s">
        <v>2208</v>
      </c>
      <c r="G2990" s="9" t="s">
        <v>2209</v>
      </c>
      <c r="H2990" s="9" t="s">
        <v>108</v>
      </c>
      <c r="I2990">
        <v>123.5</v>
      </c>
      <c r="J2990" s="9" t="s">
        <v>109</v>
      </c>
      <c r="K2990">
        <v>123.5</v>
      </c>
      <c r="L2990">
        <v>0</v>
      </c>
      <c r="M2990">
        <v>0</v>
      </c>
      <c r="N2990" s="11">
        <f>VLOOKUP(AA_SIPARIS_SATINALMA_RAPORU_YENI_123_22112023[[#This Row],[STOK_KODU]],AA_KUMULATIF_STOK_RAPORU_123_BURAK_TD[],3,0)</f>
        <v>0</v>
      </c>
      <c r="O2990" s="5">
        <v>109.39166667000001</v>
      </c>
      <c r="P2990" s="1">
        <v>13509.87</v>
      </c>
      <c r="Q2990" s="1">
        <v>32.632599999999996</v>
      </c>
      <c r="R2990" s="6">
        <v>3.35</v>
      </c>
      <c r="S2990" s="2" t="str">
        <f>IFERROR(#REF!/AA_SIPARIS_SATINALMA_RAPORU_YENI_123_22112023[[#This Row],[SIPARIS_EUR_KURU]],"")</f>
        <v/>
      </c>
      <c r="T2990" s="1">
        <v>109.39174089068825</v>
      </c>
      <c r="U2990" s="1">
        <v>13509.88</v>
      </c>
      <c r="V2990" s="2">
        <v>461.13529999999997</v>
      </c>
      <c r="W2990" s="12" t="s">
        <v>29</v>
      </c>
      <c r="X2990" s="4">
        <v>0</v>
      </c>
      <c r="Y2990" s="3">
        <v>13509.88</v>
      </c>
      <c r="Z2990" s="9" t="s">
        <v>16</v>
      </c>
    </row>
    <row r="2991" spans="1:26" x14ac:dyDescent="0.25">
      <c r="A2991">
        <v>2025</v>
      </c>
      <c r="B2991">
        <v>8</v>
      </c>
      <c r="C2991" s="7">
        <v>45895</v>
      </c>
      <c r="D2991" s="9" t="s">
        <v>17</v>
      </c>
      <c r="E2991" s="9" t="s">
        <v>18</v>
      </c>
      <c r="F2991" s="9" t="s">
        <v>215</v>
      </c>
      <c r="G2991" s="9" t="s">
        <v>216</v>
      </c>
      <c r="H2991" s="9" t="s">
        <v>21</v>
      </c>
      <c r="I2991">
        <v>3</v>
      </c>
      <c r="J2991" s="9" t="s">
        <v>22</v>
      </c>
      <c r="K2991">
        <v>3</v>
      </c>
      <c r="L2991">
        <v>0</v>
      </c>
      <c r="M2991">
        <v>0</v>
      </c>
      <c r="N2991" s="11">
        <f>VLOOKUP(AA_SIPARIS_SATINALMA_RAPORU_YENI_123_22112023[[#This Row],[STOK_KODU]],AA_KUMULATIF_STOK_RAPORU_123_BURAK_TD[],3,0)</f>
        <v>3</v>
      </c>
      <c r="O2991" s="5">
        <v>4501.2550000000001</v>
      </c>
      <c r="P2991" s="1">
        <v>13503.764999999999</v>
      </c>
      <c r="Q2991" s="1">
        <v>47.877299999999998</v>
      </c>
      <c r="R2991" s="6">
        <v>94.02</v>
      </c>
      <c r="S2991" s="2" t="str">
        <f>IFERROR(#REF!/AA_SIPARIS_SATINALMA_RAPORU_YENI_123_22112023[[#This Row],[SIPARIS_EUR_KURU]],"")</f>
        <v/>
      </c>
      <c r="T2991" s="1">
        <v>4521.0033333333331</v>
      </c>
      <c r="U2991" s="1">
        <v>13563.01</v>
      </c>
      <c r="V2991" s="2">
        <v>284.0754</v>
      </c>
      <c r="W2991" s="12" t="s">
        <v>23</v>
      </c>
      <c r="X2991" s="4">
        <v>40.920499999999997</v>
      </c>
      <c r="Y2991" s="3">
        <v>330</v>
      </c>
      <c r="Z2991" s="9" t="s">
        <v>16</v>
      </c>
    </row>
    <row r="2992" spans="1:26" x14ac:dyDescent="0.25">
      <c r="A2992">
        <v>2026</v>
      </c>
      <c r="B2992">
        <v>1</v>
      </c>
      <c r="C2992" s="7">
        <v>46051</v>
      </c>
      <c r="D2992" s="9" t="s">
        <v>12193</v>
      </c>
      <c r="E2992" s="9" t="s">
        <v>12194</v>
      </c>
      <c r="F2992" s="9" t="s">
        <v>235</v>
      </c>
      <c r="G2992" s="9" t="s">
        <v>236</v>
      </c>
      <c r="H2992" s="9" t="s">
        <v>44</v>
      </c>
      <c r="I2992">
        <v>10</v>
      </c>
      <c r="J2992" s="9" t="s">
        <v>22</v>
      </c>
      <c r="K2992">
        <v>10</v>
      </c>
      <c r="L2992">
        <v>0</v>
      </c>
      <c r="M2992">
        <v>0</v>
      </c>
      <c r="N2992" s="11">
        <f>VLOOKUP(AA_SIPARIS_SATINALMA_RAPORU_YENI_123_22112023[[#This Row],[STOK_KODU]],AA_KUMULATIF_STOK_RAPORU_123_BURAK_TD[],3,0)</f>
        <v>3.9500000000000028</v>
      </c>
      <c r="O2992" s="5">
        <v>1350</v>
      </c>
      <c r="P2992" s="1">
        <v>13500</v>
      </c>
      <c r="Q2992" s="1">
        <v>51.935000000000002</v>
      </c>
      <c r="R2992" s="6">
        <v>25.99</v>
      </c>
      <c r="S2992" s="2" t="str">
        <f>IFERROR(#REF!/AA_SIPARIS_SATINALMA_RAPORU_YENI_123_22112023[[#This Row],[SIPARIS_EUR_KURU]],"")</f>
        <v/>
      </c>
      <c r="T2992" s="1">
        <v>1350</v>
      </c>
      <c r="U2992" s="1">
        <v>13500</v>
      </c>
      <c r="V2992" s="2">
        <v>259.94029999999998</v>
      </c>
      <c r="W2992" s="12" t="s">
        <v>29</v>
      </c>
      <c r="X2992" s="4">
        <v>0</v>
      </c>
      <c r="Y2992" s="3">
        <v>13500</v>
      </c>
      <c r="Z2992" s="9" t="s">
        <v>16</v>
      </c>
    </row>
    <row r="2993" spans="1:26" x14ac:dyDescent="0.25">
      <c r="A2993">
        <v>2025</v>
      </c>
      <c r="B2993">
        <v>6</v>
      </c>
      <c r="C2993" s="7">
        <v>45820</v>
      </c>
      <c r="D2993" s="9" t="s">
        <v>441</v>
      </c>
      <c r="E2993" s="9" t="s">
        <v>442</v>
      </c>
      <c r="F2993" s="9" t="s">
        <v>443</v>
      </c>
      <c r="G2993" s="9" t="s">
        <v>444</v>
      </c>
      <c r="H2993" s="9" t="s">
        <v>55</v>
      </c>
      <c r="I2993">
        <v>100</v>
      </c>
      <c r="J2993" s="9" t="s">
        <v>22</v>
      </c>
      <c r="K2993">
        <v>100</v>
      </c>
      <c r="L2993">
        <v>0</v>
      </c>
      <c r="M2993">
        <v>0</v>
      </c>
      <c r="N2993" s="11">
        <f>VLOOKUP(AA_SIPARIS_SATINALMA_RAPORU_YENI_123_22112023[[#This Row],[STOK_KODU]],AA_KUMULATIF_STOK_RAPORU_123_BURAK_TD[],3,0)</f>
        <v>103</v>
      </c>
      <c r="O2993" s="5">
        <v>135</v>
      </c>
      <c r="P2993" s="1">
        <v>13500</v>
      </c>
      <c r="Q2993" s="1">
        <v>44.704700000000003</v>
      </c>
      <c r="R2993" s="6">
        <v>3.02</v>
      </c>
      <c r="S2993" s="2" t="str">
        <f>IFERROR(#REF!/AA_SIPARIS_SATINALMA_RAPORU_YENI_123_22112023[[#This Row],[SIPARIS_EUR_KURU]],"")</f>
        <v/>
      </c>
      <c r="T2993" s="1">
        <v>135</v>
      </c>
      <c r="U2993" s="1">
        <v>13500</v>
      </c>
      <c r="V2993" s="2">
        <v>297.15260000000001</v>
      </c>
      <c r="W2993" s="12" t="s">
        <v>29</v>
      </c>
      <c r="X2993" s="4">
        <v>0</v>
      </c>
      <c r="Y2993" s="3">
        <v>13500</v>
      </c>
      <c r="Z2993" s="9" t="s">
        <v>16</v>
      </c>
    </row>
    <row r="2994" spans="1:26" x14ac:dyDescent="0.25">
      <c r="A2994">
        <v>2024</v>
      </c>
      <c r="B2994">
        <v>8</v>
      </c>
      <c r="C2994" s="7">
        <v>45511</v>
      </c>
      <c r="D2994" s="9" t="s">
        <v>122</v>
      </c>
      <c r="E2994" s="9" t="s">
        <v>123</v>
      </c>
      <c r="F2994" s="9" t="s">
        <v>626</v>
      </c>
      <c r="G2994" s="9" t="s">
        <v>627</v>
      </c>
      <c r="H2994" s="9" t="s">
        <v>44</v>
      </c>
      <c r="I2994">
        <v>1</v>
      </c>
      <c r="J2994" s="9" t="s">
        <v>22</v>
      </c>
      <c r="K2994">
        <v>1</v>
      </c>
      <c r="L2994">
        <v>0</v>
      </c>
      <c r="M2994">
        <v>0</v>
      </c>
      <c r="N2994" s="11">
        <f>VLOOKUP(AA_SIPARIS_SATINALMA_RAPORU_YENI_123_22112023[[#This Row],[STOK_KODU]],AA_KUMULATIF_STOK_RAPORU_123_BURAK_TD[],3,0)</f>
        <v>0</v>
      </c>
      <c r="O2994" s="5">
        <v>13500</v>
      </c>
      <c r="P2994" s="1">
        <v>13500</v>
      </c>
      <c r="Q2994" s="1">
        <v>36.478299999999997</v>
      </c>
      <c r="R2994" s="6">
        <v>370.08</v>
      </c>
      <c r="S2994" s="2" t="str">
        <f>IFERROR(#REF!/AA_SIPARIS_SATINALMA_RAPORU_YENI_123_22112023[[#This Row],[SIPARIS_EUR_KURU]],"")</f>
        <v/>
      </c>
      <c r="T2994" s="1">
        <v>13500</v>
      </c>
      <c r="U2994" s="1">
        <v>13500</v>
      </c>
      <c r="V2994" s="2">
        <v>370.08300000000003</v>
      </c>
      <c r="W2994" s="12" t="s">
        <v>29</v>
      </c>
      <c r="X2994" s="4">
        <v>0</v>
      </c>
      <c r="Y2994" s="3">
        <v>13500</v>
      </c>
      <c r="Z2994" s="9" t="s">
        <v>16</v>
      </c>
    </row>
    <row r="2995" spans="1:26" x14ac:dyDescent="0.25">
      <c r="A2995">
        <v>2024</v>
      </c>
      <c r="B2995">
        <v>6</v>
      </c>
      <c r="C2995" s="7">
        <v>45447</v>
      </c>
      <c r="D2995" s="9" t="s">
        <v>934</v>
      </c>
      <c r="E2995" s="9" t="s">
        <v>935</v>
      </c>
      <c r="F2995" s="9" t="s">
        <v>1449</v>
      </c>
      <c r="G2995" s="9" t="s">
        <v>1450</v>
      </c>
      <c r="H2995" s="9" t="s">
        <v>97</v>
      </c>
      <c r="I2995">
        <v>1</v>
      </c>
      <c r="J2995" s="9" t="s">
        <v>22</v>
      </c>
      <c r="K2995">
        <v>1</v>
      </c>
      <c r="L2995">
        <v>0</v>
      </c>
      <c r="M2995">
        <v>0</v>
      </c>
      <c r="N2995" s="11">
        <f>VLOOKUP(AA_SIPARIS_SATINALMA_RAPORU_YENI_123_22112023[[#This Row],[STOK_KODU]],AA_KUMULATIF_STOK_RAPORU_123_BURAK_TD[],3,0)</f>
        <v>1</v>
      </c>
      <c r="O2995" s="5">
        <v>13500</v>
      </c>
      <c r="P2995" s="1">
        <v>13500</v>
      </c>
      <c r="Q2995" s="1">
        <v>34.860700000000001</v>
      </c>
      <c r="R2995" s="6">
        <v>387.26</v>
      </c>
      <c r="S2995" s="2" t="str">
        <f>IFERROR(#REF!/AA_SIPARIS_SATINALMA_RAPORU_YENI_123_22112023[[#This Row],[SIPARIS_EUR_KURU]],"")</f>
        <v/>
      </c>
      <c r="T2995" s="1">
        <v>13500</v>
      </c>
      <c r="U2995" s="1">
        <v>13500</v>
      </c>
      <c r="V2995" s="2">
        <v>387.25560000000002</v>
      </c>
      <c r="W2995" s="12" t="s">
        <v>29</v>
      </c>
      <c r="X2995" s="4">
        <v>0</v>
      </c>
      <c r="Y2995" s="3">
        <v>13500</v>
      </c>
      <c r="Z2995" s="9" t="s">
        <v>16</v>
      </c>
    </row>
    <row r="2996" spans="1:26" x14ac:dyDescent="0.25">
      <c r="A2996">
        <v>2024</v>
      </c>
      <c r="B2996">
        <v>6</v>
      </c>
      <c r="C2996" s="7">
        <v>45447</v>
      </c>
      <c r="D2996" s="9" t="s">
        <v>305</v>
      </c>
      <c r="E2996" s="9" t="s">
        <v>306</v>
      </c>
      <c r="F2996" s="9" t="s">
        <v>1096</v>
      </c>
      <c r="G2996" s="9" t="s">
        <v>1097</v>
      </c>
      <c r="H2996" s="9" t="s">
        <v>55</v>
      </c>
      <c r="I2996">
        <v>30</v>
      </c>
      <c r="J2996" s="9" t="s">
        <v>22</v>
      </c>
      <c r="K2996">
        <v>30</v>
      </c>
      <c r="L2996">
        <v>0</v>
      </c>
      <c r="M2996">
        <v>0</v>
      </c>
      <c r="N2996" s="11">
        <f>VLOOKUP(AA_SIPARIS_SATINALMA_RAPORU_YENI_123_22112023[[#This Row],[STOK_KODU]],AA_KUMULATIF_STOK_RAPORU_123_BURAK_TD[],3,0)</f>
        <v>26</v>
      </c>
      <c r="O2996" s="5">
        <v>450</v>
      </c>
      <c r="P2996" s="1">
        <v>13500</v>
      </c>
      <c r="Q2996" s="1">
        <v>34.860700000000001</v>
      </c>
      <c r="R2996" s="6">
        <v>12.91</v>
      </c>
      <c r="S2996" s="2" t="str">
        <f>IFERROR(#REF!/AA_SIPARIS_SATINALMA_RAPORU_YENI_123_22112023[[#This Row],[SIPARIS_EUR_KURU]],"")</f>
        <v/>
      </c>
      <c r="T2996" s="1">
        <v>450</v>
      </c>
      <c r="U2996" s="1">
        <v>13500</v>
      </c>
      <c r="V2996" s="2">
        <v>383.84769999999997</v>
      </c>
      <c r="W2996" s="12" t="s">
        <v>29</v>
      </c>
      <c r="X2996" s="4">
        <v>0</v>
      </c>
      <c r="Y2996" s="3">
        <v>13500</v>
      </c>
      <c r="Z2996" s="9" t="s">
        <v>16</v>
      </c>
    </row>
    <row r="2997" spans="1:26" x14ac:dyDescent="0.25">
      <c r="A2997">
        <v>2024</v>
      </c>
      <c r="B2997">
        <v>3</v>
      </c>
      <c r="C2997" s="7">
        <v>45378</v>
      </c>
      <c r="D2997" s="9" t="s">
        <v>1363</v>
      </c>
      <c r="E2997" s="9" t="s">
        <v>1364</v>
      </c>
      <c r="F2997" s="9" t="s">
        <v>124</v>
      </c>
      <c r="G2997" s="9" t="s">
        <v>125</v>
      </c>
      <c r="H2997" s="9" t="s">
        <v>44</v>
      </c>
      <c r="I2997">
        <v>1</v>
      </c>
      <c r="J2997" s="9" t="s">
        <v>22</v>
      </c>
      <c r="K2997">
        <v>1</v>
      </c>
      <c r="L2997">
        <v>0</v>
      </c>
      <c r="M2997">
        <v>0</v>
      </c>
      <c r="N2997" s="11">
        <f>VLOOKUP(AA_SIPARIS_SATINALMA_RAPORU_YENI_123_22112023[[#This Row],[STOK_KODU]],AA_KUMULATIF_STOK_RAPORU_123_BURAK_TD[],3,0)</f>
        <v>0</v>
      </c>
      <c r="O2997" s="5">
        <v>13500</v>
      </c>
      <c r="P2997" s="1">
        <v>13500</v>
      </c>
      <c r="Q2997" s="1">
        <v>34.833599999999997</v>
      </c>
      <c r="R2997" s="6">
        <v>387.56</v>
      </c>
      <c r="S2997" s="2" t="str">
        <f>IFERROR(#REF!/AA_SIPARIS_SATINALMA_RAPORU_YENI_123_22112023[[#This Row],[SIPARIS_EUR_KURU]],"")</f>
        <v/>
      </c>
      <c r="T2997" s="1">
        <v>13500</v>
      </c>
      <c r="U2997" s="1">
        <v>13500</v>
      </c>
      <c r="V2997" s="2">
        <v>677.20429999999999</v>
      </c>
      <c r="W2997" s="12" t="s">
        <v>29</v>
      </c>
      <c r="X2997" s="4">
        <v>0</v>
      </c>
      <c r="Y2997" s="3">
        <v>13500</v>
      </c>
      <c r="Z2997" s="9" t="s">
        <v>16</v>
      </c>
    </row>
    <row r="2998" spans="1:26" x14ac:dyDescent="0.25">
      <c r="A2998">
        <v>2023</v>
      </c>
      <c r="B2998">
        <v>12</v>
      </c>
      <c r="C2998" s="7">
        <v>45273</v>
      </c>
      <c r="D2998" s="9" t="s">
        <v>198</v>
      </c>
      <c r="E2998" s="9" t="s">
        <v>199</v>
      </c>
      <c r="F2998" s="9" t="s">
        <v>1444</v>
      </c>
      <c r="G2998" s="9" t="s">
        <v>10380</v>
      </c>
      <c r="H2998" s="9" t="s">
        <v>55</v>
      </c>
      <c r="I2998">
        <v>100</v>
      </c>
      <c r="J2998" s="9" t="s">
        <v>22</v>
      </c>
      <c r="K2998">
        <v>100</v>
      </c>
      <c r="L2998">
        <v>0</v>
      </c>
      <c r="M2998">
        <v>0</v>
      </c>
      <c r="N2998" s="11">
        <f>VLOOKUP(AA_SIPARIS_SATINALMA_RAPORU_YENI_123_22112023[[#This Row],[STOK_KODU]],AA_KUMULATIF_STOK_RAPORU_123_BURAK_TD[],3,0)</f>
        <v>23</v>
      </c>
      <c r="O2998" s="5">
        <v>135</v>
      </c>
      <c r="P2998" s="1">
        <v>13500</v>
      </c>
      <c r="Q2998" s="1">
        <v>32.632599999999996</v>
      </c>
      <c r="R2998" s="6">
        <v>4.1399999999999997</v>
      </c>
      <c r="S2998" s="2" t="str">
        <f>IFERROR(#REF!/AA_SIPARIS_SATINALMA_RAPORU_YENI_123_22112023[[#This Row],[SIPARIS_EUR_KURU]],"")</f>
        <v/>
      </c>
      <c r="T2998" s="1">
        <v>135</v>
      </c>
      <c r="U2998" s="1">
        <v>13500</v>
      </c>
      <c r="V2998" s="2">
        <v>431.57740000000001</v>
      </c>
      <c r="W2998" s="12" t="s">
        <v>29</v>
      </c>
      <c r="X2998" s="4">
        <v>0</v>
      </c>
      <c r="Y2998" s="3">
        <v>13500</v>
      </c>
      <c r="Z2998" s="9" t="s">
        <v>16</v>
      </c>
    </row>
    <row r="2999" spans="1:26" x14ac:dyDescent="0.25">
      <c r="A2999">
        <v>2023</v>
      </c>
      <c r="B2999">
        <v>8</v>
      </c>
      <c r="C2999" s="7">
        <v>45146</v>
      </c>
      <c r="D2999" s="9" t="s">
        <v>1863</v>
      </c>
      <c r="E2999" s="9" t="s">
        <v>1864</v>
      </c>
      <c r="F2999" s="9" t="s">
        <v>2778</v>
      </c>
      <c r="G2999" s="9" t="s">
        <v>2779</v>
      </c>
      <c r="H2999" s="9" t="s">
        <v>449</v>
      </c>
      <c r="I2999">
        <v>6</v>
      </c>
      <c r="J2999" s="9" t="s">
        <v>22</v>
      </c>
      <c r="K2999">
        <v>6</v>
      </c>
      <c r="L2999">
        <v>0</v>
      </c>
      <c r="M2999">
        <v>0</v>
      </c>
      <c r="N2999" s="11">
        <f>VLOOKUP(AA_SIPARIS_SATINALMA_RAPORU_YENI_123_22112023[[#This Row],[STOK_KODU]],AA_KUMULATIF_STOK_RAPORU_123_BURAK_TD[],3,0)</f>
        <v>0</v>
      </c>
      <c r="O2999" s="5">
        <v>2250</v>
      </c>
      <c r="P2999" s="1">
        <v>13500</v>
      </c>
      <c r="Q2999" s="1">
        <v>32.632599999999996</v>
      </c>
      <c r="R2999" s="6">
        <v>68.95</v>
      </c>
      <c r="S2999" s="2" t="str">
        <f>IFERROR(#REF!/AA_SIPARIS_SATINALMA_RAPORU_YENI_123_22112023[[#This Row],[SIPARIS_EUR_KURU]],"")</f>
        <v/>
      </c>
      <c r="T2999" s="1">
        <v>2250</v>
      </c>
      <c r="U2999" s="1">
        <v>13500</v>
      </c>
      <c r="V2999" s="2">
        <v>0</v>
      </c>
      <c r="W2999" s="12" t="s">
        <v>29</v>
      </c>
      <c r="X2999" s="4">
        <v>0</v>
      </c>
      <c r="Y2999" s="3">
        <v>13500</v>
      </c>
      <c r="Z2999" s="9" t="s">
        <v>16</v>
      </c>
    </row>
    <row r="3000" spans="1:26" x14ac:dyDescent="0.25">
      <c r="A3000">
        <v>2023</v>
      </c>
      <c r="B3000">
        <v>3</v>
      </c>
      <c r="C3000" s="7">
        <v>45015</v>
      </c>
      <c r="D3000" s="9" t="s">
        <v>946</v>
      </c>
      <c r="E3000" s="9" t="s">
        <v>947</v>
      </c>
      <c r="F3000" s="9" t="s">
        <v>948</v>
      </c>
      <c r="G3000" s="9" t="s">
        <v>949</v>
      </c>
      <c r="H3000" s="9" t="s">
        <v>44</v>
      </c>
      <c r="I3000">
        <v>3</v>
      </c>
      <c r="J3000" s="9" t="s">
        <v>22</v>
      </c>
      <c r="K3000">
        <v>3</v>
      </c>
      <c r="L3000">
        <v>0</v>
      </c>
      <c r="M3000">
        <v>0</v>
      </c>
      <c r="N3000" s="11">
        <f>VLOOKUP(AA_SIPARIS_SATINALMA_RAPORU_YENI_123_22112023[[#This Row],[STOK_KODU]],AA_KUMULATIF_STOK_RAPORU_123_BURAK_TD[],3,0)</f>
        <v>0</v>
      </c>
      <c r="O3000" s="5">
        <v>4500</v>
      </c>
      <c r="P3000" s="1">
        <v>13500</v>
      </c>
      <c r="Q3000" s="1">
        <v>32.632599999999996</v>
      </c>
      <c r="R3000" s="6">
        <v>137.9</v>
      </c>
      <c r="S3000" s="2" t="str">
        <f>IFERROR(#REF!/AA_SIPARIS_SATINALMA_RAPORU_YENI_123_22112023[[#This Row],[SIPARIS_EUR_KURU]],"")</f>
        <v/>
      </c>
      <c r="T3000" s="1">
        <v>4500</v>
      </c>
      <c r="U3000" s="1">
        <v>13500</v>
      </c>
      <c r="V3000" s="2">
        <v>648.97289999999998</v>
      </c>
      <c r="W3000" s="12" t="s">
        <v>29</v>
      </c>
      <c r="X3000" s="4">
        <v>0</v>
      </c>
      <c r="Y3000" s="3">
        <v>13500</v>
      </c>
      <c r="Z3000" s="9" t="s">
        <v>16</v>
      </c>
    </row>
    <row r="3001" spans="1:26" x14ac:dyDescent="0.25">
      <c r="A3001">
        <v>2024</v>
      </c>
      <c r="B3001">
        <v>8</v>
      </c>
      <c r="C3001" s="7">
        <v>45513</v>
      </c>
      <c r="D3001" s="9" t="s">
        <v>148</v>
      </c>
      <c r="E3001" s="9" t="s">
        <v>149</v>
      </c>
      <c r="F3001" s="9" t="s">
        <v>274</v>
      </c>
      <c r="G3001" s="9" t="s">
        <v>11577</v>
      </c>
      <c r="H3001" s="9" t="s">
        <v>44</v>
      </c>
      <c r="I3001">
        <v>5</v>
      </c>
      <c r="J3001" s="9" t="s">
        <v>22</v>
      </c>
      <c r="K3001">
        <v>5</v>
      </c>
      <c r="L3001">
        <v>0</v>
      </c>
      <c r="M3001">
        <v>0</v>
      </c>
      <c r="N3001" s="11">
        <f>VLOOKUP(AA_SIPARIS_SATINALMA_RAPORU_YENI_123_22112023[[#This Row],[STOK_KODU]],AA_KUMULATIF_STOK_RAPORU_123_BURAK_TD[],3,0)</f>
        <v>1</v>
      </c>
      <c r="O3001" s="5">
        <v>2698.88076</v>
      </c>
      <c r="P3001" s="1">
        <v>13494.4</v>
      </c>
      <c r="Q3001" s="1">
        <v>36.5702</v>
      </c>
      <c r="R3001" s="6">
        <v>73.8</v>
      </c>
      <c r="S3001" s="2" t="str">
        <f>IFERROR(#REF!/AA_SIPARIS_SATINALMA_RAPORU_YENI_123_22112023[[#This Row],[SIPARIS_EUR_KURU]],"")</f>
        <v/>
      </c>
      <c r="T3001" s="1">
        <v>2718.7919999999999</v>
      </c>
      <c r="U3001" s="1">
        <v>13593.96</v>
      </c>
      <c r="V3001" s="2">
        <v>371.69290000000001</v>
      </c>
      <c r="W3001" s="12" t="s">
        <v>45</v>
      </c>
      <c r="X3001" s="4">
        <v>36.5702</v>
      </c>
      <c r="Y3001" s="3">
        <v>369</v>
      </c>
      <c r="Z3001" s="9" t="s">
        <v>16</v>
      </c>
    </row>
    <row r="3002" spans="1:26" x14ac:dyDescent="0.25">
      <c r="A3002">
        <v>2024</v>
      </c>
      <c r="B3002">
        <v>9</v>
      </c>
      <c r="C3002" s="7">
        <v>45538</v>
      </c>
      <c r="D3002" s="9" t="s">
        <v>104</v>
      </c>
      <c r="E3002" s="9" t="s">
        <v>105</v>
      </c>
      <c r="F3002" s="9" t="s">
        <v>300</v>
      </c>
      <c r="G3002" s="9" t="s">
        <v>301</v>
      </c>
      <c r="H3002" s="9" t="s">
        <v>108</v>
      </c>
      <c r="I3002">
        <v>31.72</v>
      </c>
      <c r="J3002" s="9" t="s">
        <v>109</v>
      </c>
      <c r="K3002">
        <v>31.72</v>
      </c>
      <c r="L3002">
        <v>0</v>
      </c>
      <c r="M3002">
        <v>0</v>
      </c>
      <c r="N3002" s="11">
        <f>VLOOKUP(AA_SIPARIS_SATINALMA_RAPORU_YENI_123_22112023[[#This Row],[STOK_KODU]],AA_KUMULATIF_STOK_RAPORU_123_BURAK_TD[],3,0)</f>
        <v>15.859999999999975</v>
      </c>
      <c r="O3002" s="5">
        <v>425.19966371999999</v>
      </c>
      <c r="P3002" s="1">
        <v>13487.33</v>
      </c>
      <c r="Q3002" s="1">
        <v>37.534599999999998</v>
      </c>
      <c r="R3002" s="6">
        <v>11.33</v>
      </c>
      <c r="S3002" s="2" t="str">
        <f>IFERROR(#REF!/AA_SIPARIS_SATINALMA_RAPORU_YENI_123_22112023[[#This Row],[SIPARIS_EUR_KURU]],"")</f>
        <v/>
      </c>
      <c r="T3002" s="1">
        <v>425.19955863808326</v>
      </c>
      <c r="U3002" s="1">
        <v>13487.33</v>
      </c>
      <c r="V3002" s="2">
        <v>358.553</v>
      </c>
      <c r="W3002" s="12" t="s">
        <v>29</v>
      </c>
      <c r="X3002" s="4">
        <v>0</v>
      </c>
      <c r="Y3002" s="3">
        <v>13487.33</v>
      </c>
      <c r="Z3002" s="9" t="s">
        <v>16</v>
      </c>
    </row>
    <row r="3003" spans="1:26" x14ac:dyDescent="0.25">
      <c r="A3003">
        <v>2024</v>
      </c>
      <c r="B3003">
        <v>5</v>
      </c>
      <c r="C3003" s="7">
        <v>45428</v>
      </c>
      <c r="D3003" s="9" t="s">
        <v>148</v>
      </c>
      <c r="E3003" s="9" t="s">
        <v>149</v>
      </c>
      <c r="F3003" s="9" t="s">
        <v>1236</v>
      </c>
      <c r="G3003" s="9" t="s">
        <v>1237</v>
      </c>
      <c r="H3003" s="9" t="s">
        <v>44</v>
      </c>
      <c r="I3003">
        <v>4</v>
      </c>
      <c r="J3003" s="9" t="s">
        <v>22</v>
      </c>
      <c r="K3003">
        <v>4</v>
      </c>
      <c r="L3003">
        <v>0</v>
      </c>
      <c r="M3003">
        <v>0</v>
      </c>
      <c r="N3003" s="11">
        <f>VLOOKUP(AA_SIPARIS_SATINALMA_RAPORU_YENI_123_22112023[[#This Row],[STOK_KODU]],AA_KUMULATIF_STOK_RAPORU_123_BURAK_TD[],3,0)</f>
        <v>0</v>
      </c>
      <c r="O3003" s="5">
        <v>3371.1950999999999</v>
      </c>
      <c r="P3003" s="1">
        <v>13484.78</v>
      </c>
      <c r="Q3003" s="1">
        <v>34.898499999999999</v>
      </c>
      <c r="R3003" s="6">
        <v>96.6</v>
      </c>
      <c r="S3003" s="2" t="str">
        <f>IFERROR(#REF!/AA_SIPARIS_SATINALMA_RAPORU_YENI_123_22112023[[#This Row],[SIPARIS_EUR_KURU]],"")</f>
        <v/>
      </c>
      <c r="T3003" s="1">
        <v>3388.7275</v>
      </c>
      <c r="U3003" s="1">
        <v>13554.91</v>
      </c>
      <c r="V3003" s="2">
        <v>388.40949999999998</v>
      </c>
      <c r="W3003" s="12" t="s">
        <v>45</v>
      </c>
      <c r="X3003" s="4">
        <v>34.898499999999999</v>
      </c>
      <c r="Y3003" s="3">
        <v>386.4</v>
      </c>
      <c r="Z3003" s="9" t="s">
        <v>16</v>
      </c>
    </row>
    <row r="3004" spans="1:26" x14ac:dyDescent="0.25">
      <c r="A3004">
        <v>2023</v>
      </c>
      <c r="B3004">
        <v>4</v>
      </c>
      <c r="C3004" s="7">
        <v>45041</v>
      </c>
      <c r="D3004" s="9" t="s">
        <v>4342</v>
      </c>
      <c r="E3004" s="9" t="s">
        <v>4343</v>
      </c>
      <c r="F3004" s="9" t="s">
        <v>4344</v>
      </c>
      <c r="G3004" s="9" t="s">
        <v>4345</v>
      </c>
      <c r="H3004" s="9" t="s">
        <v>44</v>
      </c>
      <c r="I3004">
        <v>10</v>
      </c>
      <c r="J3004" s="9" t="s">
        <v>22</v>
      </c>
      <c r="K3004">
        <v>10</v>
      </c>
      <c r="L3004">
        <v>0</v>
      </c>
      <c r="M3004">
        <v>0</v>
      </c>
      <c r="N3004" s="11">
        <f>VLOOKUP(AA_SIPARIS_SATINALMA_RAPORU_YENI_123_22112023[[#This Row],[STOK_KODU]],AA_KUMULATIF_STOK_RAPORU_123_BURAK_TD[],3,0)</f>
        <v>0</v>
      </c>
      <c r="O3004" s="5">
        <v>1348.25</v>
      </c>
      <c r="P3004" s="1">
        <v>13482.5</v>
      </c>
      <c r="Q3004" s="1">
        <v>32.632599999999996</v>
      </c>
      <c r="R3004" s="6">
        <v>41.32</v>
      </c>
      <c r="S3004" s="2" t="str">
        <f>IFERROR(#REF!/AA_SIPARIS_SATINALMA_RAPORU_YENI_123_22112023[[#This Row],[SIPARIS_EUR_KURU]],"")</f>
        <v/>
      </c>
      <c r="T3004" s="1">
        <v>1348.25</v>
      </c>
      <c r="U3004" s="1">
        <v>13482.5</v>
      </c>
      <c r="V3004" s="2">
        <v>629.99980000000005</v>
      </c>
      <c r="W3004" s="12" t="s">
        <v>29</v>
      </c>
      <c r="X3004" s="4">
        <v>0</v>
      </c>
      <c r="Y3004" s="3">
        <v>13482.5</v>
      </c>
      <c r="Z3004" s="9" t="s">
        <v>16</v>
      </c>
    </row>
    <row r="3005" spans="1:26" x14ac:dyDescent="0.25">
      <c r="A3005">
        <v>2024</v>
      </c>
      <c r="B3005">
        <v>2</v>
      </c>
      <c r="C3005" s="7">
        <v>45331</v>
      </c>
      <c r="D3005" s="9" t="s">
        <v>1347</v>
      </c>
      <c r="E3005" s="9" t="s">
        <v>1348</v>
      </c>
      <c r="F3005" s="9" t="s">
        <v>136</v>
      </c>
      <c r="G3005" s="9" t="s">
        <v>137</v>
      </c>
      <c r="H3005" s="9" t="s">
        <v>108</v>
      </c>
      <c r="I3005">
        <v>105</v>
      </c>
      <c r="J3005" s="9" t="s">
        <v>109</v>
      </c>
      <c r="K3005">
        <v>105</v>
      </c>
      <c r="L3005">
        <v>0</v>
      </c>
      <c r="M3005">
        <v>0</v>
      </c>
      <c r="N3005" s="11">
        <f>VLOOKUP(AA_SIPARIS_SATINALMA_RAPORU_YENI_123_22112023[[#This Row],[STOK_KODU]],AA_KUMULATIF_STOK_RAPORU_123_BURAK_TD[],3,0)</f>
        <v>58.500000000000171</v>
      </c>
      <c r="O3005" s="5">
        <v>128.22149999999999</v>
      </c>
      <c r="P3005" s="1">
        <v>13463.26</v>
      </c>
      <c r="Q3005" s="1">
        <v>32.9071</v>
      </c>
      <c r="R3005" s="6">
        <v>3.9</v>
      </c>
      <c r="S3005" s="2" t="str">
        <f>IFERROR(#REF!/AA_SIPARIS_SATINALMA_RAPORU_YENI_123_22112023[[#This Row],[SIPARIS_EUR_KURU]],"")</f>
        <v/>
      </c>
      <c r="T3005" s="1">
        <v>128.22142857142856</v>
      </c>
      <c r="U3005" s="1">
        <v>13463.25</v>
      </c>
      <c r="V3005" s="2">
        <v>410.85199999999998</v>
      </c>
      <c r="W3005" s="12" t="s">
        <v>29</v>
      </c>
      <c r="X3005" s="4">
        <v>0</v>
      </c>
      <c r="Y3005" s="3">
        <v>13463.25</v>
      </c>
      <c r="Z3005" s="9" t="s">
        <v>16</v>
      </c>
    </row>
    <row r="3006" spans="1:26" x14ac:dyDescent="0.25">
      <c r="A3006">
        <v>2026</v>
      </c>
      <c r="B3006">
        <v>2</v>
      </c>
      <c r="C3006" s="7">
        <v>46063</v>
      </c>
      <c r="D3006" s="9" t="s">
        <v>1036</v>
      </c>
      <c r="E3006" s="9" t="s">
        <v>1037</v>
      </c>
      <c r="F3006" s="9" t="s">
        <v>10295</v>
      </c>
      <c r="G3006" s="9" t="s">
        <v>10296</v>
      </c>
      <c r="H3006" s="9" t="s">
        <v>10258</v>
      </c>
      <c r="I3006">
        <v>60</v>
      </c>
      <c r="J3006" s="9" t="s">
        <v>68</v>
      </c>
      <c r="K3006">
        <v>60</v>
      </c>
      <c r="L3006">
        <v>0</v>
      </c>
      <c r="M3006">
        <v>0</v>
      </c>
      <c r="N3006" s="11">
        <f>VLOOKUP(AA_SIPARIS_SATINALMA_RAPORU_YENI_123_22112023[[#This Row],[STOK_KODU]],AA_KUMULATIF_STOK_RAPORU_123_BURAK_TD[],3,0)</f>
        <v>120</v>
      </c>
      <c r="O3006" s="5">
        <v>224.24</v>
      </c>
      <c r="P3006" s="1">
        <v>13454.21</v>
      </c>
      <c r="Q3006" s="1">
        <v>51.616199999999999</v>
      </c>
      <c r="R3006" s="6">
        <v>4.34</v>
      </c>
      <c r="S3006" s="2" t="str">
        <f>IFERROR(#REF!/AA_SIPARIS_SATINALMA_RAPORU_YENI_123_22112023[[#This Row],[SIPARIS_EUR_KURU]],"")</f>
        <v/>
      </c>
      <c r="T3006" s="1">
        <v>224.23683333333332</v>
      </c>
      <c r="U3006" s="1">
        <v>13454.21</v>
      </c>
      <c r="V3006" s="2">
        <v>259.46629999999999</v>
      </c>
      <c r="W3006" s="12" t="s">
        <v>29</v>
      </c>
      <c r="X3006" s="4">
        <v>0</v>
      </c>
      <c r="Y3006" s="3">
        <v>13454.21</v>
      </c>
      <c r="Z3006" s="9" t="s">
        <v>16</v>
      </c>
    </row>
    <row r="3007" spans="1:26" x14ac:dyDescent="0.25">
      <c r="A3007">
        <v>2026</v>
      </c>
      <c r="B3007">
        <v>3</v>
      </c>
      <c r="C3007" s="7">
        <v>46086</v>
      </c>
      <c r="D3007" s="9" t="s">
        <v>1353</v>
      </c>
      <c r="E3007" s="9" t="s">
        <v>1354</v>
      </c>
      <c r="F3007" s="9" t="s">
        <v>211</v>
      </c>
      <c r="G3007" s="9" t="s">
        <v>212</v>
      </c>
      <c r="H3007" s="9" t="s">
        <v>21</v>
      </c>
      <c r="I3007">
        <v>3</v>
      </c>
      <c r="J3007" s="9" t="s">
        <v>22</v>
      </c>
      <c r="K3007">
        <v>3</v>
      </c>
      <c r="L3007">
        <v>0</v>
      </c>
      <c r="M3007">
        <v>0</v>
      </c>
      <c r="N3007" s="11">
        <f>VLOOKUP(AA_SIPARIS_SATINALMA_RAPORU_YENI_123_22112023[[#This Row],[STOK_KODU]],AA_KUMULATIF_STOK_RAPORU_123_BURAK_TD[],3,0)</f>
        <v>3</v>
      </c>
      <c r="O3007" s="5">
        <v>4484.26</v>
      </c>
      <c r="P3007" s="1">
        <v>13452.78</v>
      </c>
      <c r="Q3007" s="1"/>
      <c r="R3007" s="6"/>
      <c r="S3007" s="2" t="str">
        <f>IFERROR(#REF!/AA_SIPARIS_SATINALMA_RAPORU_YENI_123_22112023[[#This Row],[SIPARIS_EUR_KURU]],"")</f>
        <v/>
      </c>
      <c r="T3007" s="1">
        <v>4484.26</v>
      </c>
      <c r="U3007" s="1">
        <v>13452.78</v>
      </c>
      <c r="V3007" s="2">
        <v>263.81099999999998</v>
      </c>
      <c r="W3007" s="12" t="s">
        <v>29</v>
      </c>
      <c r="X3007" s="4">
        <v>0</v>
      </c>
      <c r="Y3007" s="3">
        <v>13452.78</v>
      </c>
      <c r="Z3007" s="9" t="s">
        <v>16</v>
      </c>
    </row>
    <row r="3008" spans="1:26" x14ac:dyDescent="0.25">
      <c r="A3008">
        <v>2025</v>
      </c>
      <c r="B3008">
        <v>4</v>
      </c>
      <c r="C3008" s="7">
        <v>45749</v>
      </c>
      <c r="D3008" s="9" t="s">
        <v>1036</v>
      </c>
      <c r="E3008" s="9" t="s">
        <v>1037</v>
      </c>
      <c r="F3008" s="9" t="s">
        <v>1038</v>
      </c>
      <c r="G3008" s="9" t="s">
        <v>1039</v>
      </c>
      <c r="H3008" s="9" t="s">
        <v>52</v>
      </c>
      <c r="I3008">
        <v>45</v>
      </c>
      <c r="J3008" s="9" t="s">
        <v>68</v>
      </c>
      <c r="K3008">
        <v>45</v>
      </c>
      <c r="L3008">
        <v>0</v>
      </c>
      <c r="M3008">
        <v>0</v>
      </c>
      <c r="N3008" s="11">
        <f>VLOOKUP(AA_SIPARIS_SATINALMA_RAPORU_YENI_123_22112023[[#This Row],[STOK_KODU]],AA_KUMULATIF_STOK_RAPORU_123_BURAK_TD[],3,0)</f>
        <v>90</v>
      </c>
      <c r="O3008" s="5">
        <v>298.92244443999999</v>
      </c>
      <c r="P3008" s="1">
        <v>13451.51</v>
      </c>
      <c r="Q3008" s="1"/>
      <c r="R3008" s="6"/>
      <c r="S3008" s="2" t="str">
        <f>IFERROR(#REF!/AA_SIPARIS_SATINALMA_RAPORU_YENI_123_22112023[[#This Row],[SIPARIS_EUR_KURU]],"")</f>
        <v/>
      </c>
      <c r="T3008" s="1">
        <v>298.92244444444447</v>
      </c>
      <c r="U3008" s="1">
        <v>13451.51</v>
      </c>
      <c r="V3008" s="2">
        <v>329.09219999999999</v>
      </c>
      <c r="W3008" s="12" t="s">
        <v>29</v>
      </c>
      <c r="X3008" s="4">
        <v>0</v>
      </c>
      <c r="Y3008" s="3">
        <v>13451.51</v>
      </c>
      <c r="Z3008" s="9" t="s">
        <v>16</v>
      </c>
    </row>
    <row r="3009" spans="1:26" x14ac:dyDescent="0.25">
      <c r="A3009">
        <v>2023</v>
      </c>
      <c r="B3009">
        <v>12</v>
      </c>
      <c r="C3009" s="7">
        <v>45278</v>
      </c>
      <c r="D3009" s="9" t="s">
        <v>104</v>
      </c>
      <c r="E3009" s="9" t="s">
        <v>105</v>
      </c>
      <c r="F3009" s="9" t="s">
        <v>1899</v>
      </c>
      <c r="G3009" s="9" t="s">
        <v>1900</v>
      </c>
      <c r="H3009" s="9" t="s">
        <v>108</v>
      </c>
      <c r="I3009">
        <v>98</v>
      </c>
      <c r="J3009" s="9" t="s">
        <v>109</v>
      </c>
      <c r="K3009">
        <v>98</v>
      </c>
      <c r="L3009">
        <v>0</v>
      </c>
      <c r="M3009">
        <v>0</v>
      </c>
      <c r="N3009" s="11">
        <f>VLOOKUP(AA_SIPARIS_SATINALMA_RAPORU_YENI_123_22112023[[#This Row],[STOK_KODU]],AA_KUMULATIF_STOK_RAPORU_123_BURAK_TD[],3,0)</f>
        <v>-2.2737367544323206E-13</v>
      </c>
      <c r="O3009" s="5">
        <v>137.191666</v>
      </c>
      <c r="P3009" s="1">
        <v>13444.78</v>
      </c>
      <c r="Q3009" s="1">
        <v>31.8017</v>
      </c>
      <c r="R3009" s="6">
        <v>4.3099999999999996</v>
      </c>
      <c r="S3009" s="2" t="str">
        <f>IFERROR(#REF!/AA_SIPARIS_SATINALMA_RAPORU_YENI_123_22112023[[#This Row],[SIPARIS_EUR_KURU]],"")</f>
        <v/>
      </c>
      <c r="T3009" s="1">
        <v>137.19163265306122</v>
      </c>
      <c r="U3009" s="1">
        <v>13444.78</v>
      </c>
      <c r="V3009" s="2">
        <v>422.13209999999998</v>
      </c>
      <c r="W3009" s="12" t="s">
        <v>29</v>
      </c>
      <c r="X3009" s="4">
        <v>0</v>
      </c>
      <c r="Y3009" s="3">
        <v>13444.78</v>
      </c>
      <c r="Z3009" s="9" t="s">
        <v>16</v>
      </c>
    </row>
    <row r="3010" spans="1:26" x14ac:dyDescent="0.25">
      <c r="A3010">
        <v>2025</v>
      </c>
      <c r="B3010">
        <v>10</v>
      </c>
      <c r="C3010" s="7">
        <v>45938</v>
      </c>
      <c r="D3010" s="9" t="s">
        <v>237</v>
      </c>
      <c r="E3010" s="9" t="s">
        <v>11203</v>
      </c>
      <c r="F3010" s="9" t="s">
        <v>268</v>
      </c>
      <c r="G3010" s="9" t="s">
        <v>269</v>
      </c>
      <c r="H3010" s="9" t="s">
        <v>116</v>
      </c>
      <c r="I3010">
        <v>10</v>
      </c>
      <c r="J3010" s="9" t="s">
        <v>22</v>
      </c>
      <c r="K3010">
        <v>10</v>
      </c>
      <c r="L3010">
        <v>0</v>
      </c>
      <c r="M3010">
        <v>0</v>
      </c>
      <c r="N3010" s="11">
        <f>VLOOKUP(AA_SIPARIS_SATINALMA_RAPORU_YENI_123_22112023[[#This Row],[STOK_KODU]],AA_KUMULATIF_STOK_RAPORU_123_BURAK_TD[],3,0)</f>
        <v>-1.4210854715202004E-14</v>
      </c>
      <c r="O3010" s="5">
        <v>1344</v>
      </c>
      <c r="P3010" s="1">
        <v>13440</v>
      </c>
      <c r="Q3010" s="1">
        <v>48.5809</v>
      </c>
      <c r="R3010" s="6">
        <v>27.67</v>
      </c>
      <c r="S3010" s="2" t="str">
        <f>IFERROR(#REF!/AA_SIPARIS_SATINALMA_RAPORU_YENI_123_22112023[[#This Row],[SIPARIS_EUR_KURU]],"")</f>
        <v/>
      </c>
      <c r="T3010" s="1">
        <v>1344</v>
      </c>
      <c r="U3010" s="1">
        <v>13440</v>
      </c>
      <c r="V3010" s="2">
        <v>277.64690000000002</v>
      </c>
      <c r="W3010" s="12" t="s">
        <v>29</v>
      </c>
      <c r="X3010" s="4">
        <v>0</v>
      </c>
      <c r="Y3010" s="3">
        <v>13440</v>
      </c>
      <c r="Z3010" s="9" t="s">
        <v>16</v>
      </c>
    </row>
    <row r="3011" spans="1:26" x14ac:dyDescent="0.25">
      <c r="A3011">
        <v>2025</v>
      </c>
      <c r="B3011">
        <v>5</v>
      </c>
      <c r="C3011" s="7">
        <v>45805</v>
      </c>
      <c r="D3011" s="9" t="s">
        <v>217</v>
      </c>
      <c r="E3011" s="9" t="s">
        <v>218</v>
      </c>
      <c r="F3011" s="9" t="s">
        <v>3115</v>
      </c>
      <c r="G3011" s="9" t="s">
        <v>3116</v>
      </c>
      <c r="H3011" s="9" t="s">
        <v>28</v>
      </c>
      <c r="I3011">
        <v>12</v>
      </c>
      <c r="J3011" s="9" t="s">
        <v>22</v>
      </c>
      <c r="K3011">
        <v>12</v>
      </c>
      <c r="L3011">
        <v>0</v>
      </c>
      <c r="M3011">
        <v>0</v>
      </c>
      <c r="N3011" s="11">
        <f>VLOOKUP(AA_SIPARIS_SATINALMA_RAPORU_YENI_123_22112023[[#This Row],[STOK_KODU]],AA_KUMULATIF_STOK_RAPORU_123_BURAK_TD[],3,0)</f>
        <v>0</v>
      </c>
      <c r="O3011" s="5">
        <v>1119.8183333300001</v>
      </c>
      <c r="P3011" s="1">
        <v>13437.82</v>
      </c>
      <c r="Q3011" s="1">
        <v>44.1526</v>
      </c>
      <c r="R3011" s="6">
        <v>25.36</v>
      </c>
      <c r="S3011" s="2" t="str">
        <f>IFERROR(#REF!/AA_SIPARIS_SATINALMA_RAPORU_YENI_123_22112023[[#This Row],[SIPARIS_EUR_KURU]],"")</f>
        <v/>
      </c>
      <c r="T3011" s="1">
        <v>1119.8158333333333</v>
      </c>
      <c r="U3011" s="1">
        <v>13437.79</v>
      </c>
      <c r="V3011" s="2">
        <v>305.40710000000001</v>
      </c>
      <c r="W3011" s="12" t="s">
        <v>29</v>
      </c>
      <c r="X3011" s="4">
        <v>0</v>
      </c>
      <c r="Y3011" s="3">
        <v>13437.79</v>
      </c>
      <c r="Z3011" s="9" t="s">
        <v>16</v>
      </c>
    </row>
    <row r="3012" spans="1:26" x14ac:dyDescent="0.25">
      <c r="A3012">
        <v>2023</v>
      </c>
      <c r="B3012">
        <v>3</v>
      </c>
      <c r="C3012" s="7">
        <v>45001</v>
      </c>
      <c r="D3012" s="9" t="s">
        <v>250</v>
      </c>
      <c r="E3012" s="9" t="s">
        <v>251</v>
      </c>
      <c r="F3012" s="9" t="s">
        <v>1012</v>
      </c>
      <c r="G3012" s="9" t="s">
        <v>1013</v>
      </c>
      <c r="H3012" s="9" t="s">
        <v>52</v>
      </c>
      <c r="I3012">
        <v>250</v>
      </c>
      <c r="J3012" s="9" t="s">
        <v>68</v>
      </c>
      <c r="K3012">
        <v>250</v>
      </c>
      <c r="L3012">
        <v>0</v>
      </c>
      <c r="M3012">
        <v>0</v>
      </c>
      <c r="N3012" s="11">
        <f>VLOOKUP(AA_SIPARIS_SATINALMA_RAPORU_YENI_123_22112023[[#This Row],[STOK_KODU]],AA_KUMULATIF_STOK_RAPORU_123_BURAK_TD[],3,0)</f>
        <v>0</v>
      </c>
      <c r="O3012" s="5">
        <v>53.668595000000003</v>
      </c>
      <c r="P3012" s="1">
        <v>13417.15</v>
      </c>
      <c r="Q3012" s="1">
        <v>20.252300000000002</v>
      </c>
      <c r="R3012" s="6">
        <v>2.65</v>
      </c>
      <c r="S3012" s="2" t="str">
        <f>IFERROR(#REF!/AA_SIPARIS_SATINALMA_RAPORU_YENI_123_22112023[[#This Row],[SIPARIS_EUR_KURU]],"")</f>
        <v/>
      </c>
      <c r="T3012" s="1">
        <v>53.729519999999994</v>
      </c>
      <c r="U3012" s="1">
        <v>13432.38</v>
      </c>
      <c r="V3012" s="2">
        <v>662.49969999999996</v>
      </c>
      <c r="W3012" s="12" t="s">
        <v>45</v>
      </c>
      <c r="X3012" s="4">
        <v>20.252300000000002</v>
      </c>
      <c r="Y3012" s="3">
        <v>662.5</v>
      </c>
      <c r="Z3012" s="9" t="s">
        <v>16</v>
      </c>
    </row>
    <row r="3013" spans="1:26" x14ac:dyDescent="0.25">
      <c r="A3013">
        <v>2024</v>
      </c>
      <c r="B3013">
        <v>5</v>
      </c>
      <c r="C3013" s="7">
        <v>45428</v>
      </c>
      <c r="D3013" s="9" t="s">
        <v>148</v>
      </c>
      <c r="E3013" s="9" t="s">
        <v>149</v>
      </c>
      <c r="F3013" s="9" t="s">
        <v>150</v>
      </c>
      <c r="G3013" s="9" t="s">
        <v>151</v>
      </c>
      <c r="H3013" s="9" t="s">
        <v>44</v>
      </c>
      <c r="I3013">
        <v>10</v>
      </c>
      <c r="J3013" s="9" t="s">
        <v>22</v>
      </c>
      <c r="K3013">
        <v>10</v>
      </c>
      <c r="L3013">
        <v>0</v>
      </c>
      <c r="M3013">
        <v>0</v>
      </c>
      <c r="N3013" s="11">
        <f>VLOOKUP(AA_SIPARIS_SATINALMA_RAPORU_YENI_123_22112023[[#This Row],[STOK_KODU]],AA_KUMULATIF_STOK_RAPORU_123_BURAK_TD[],3,0)</f>
        <v>11</v>
      </c>
      <c r="O3013" s="5">
        <v>1340.1024</v>
      </c>
      <c r="P3013" s="1">
        <v>13401.02</v>
      </c>
      <c r="Q3013" s="1">
        <v>34.898499999999999</v>
      </c>
      <c r="R3013" s="6">
        <v>38.4</v>
      </c>
      <c r="S3013" s="2" t="str">
        <f>IFERROR(#REF!/AA_SIPARIS_SATINALMA_RAPORU_YENI_123_22112023[[#This Row],[SIPARIS_EUR_KURU]],"")</f>
        <v/>
      </c>
      <c r="T3013" s="1">
        <v>1347.0719999999999</v>
      </c>
      <c r="U3013" s="1">
        <v>13470.72</v>
      </c>
      <c r="V3013" s="2">
        <v>385.99709999999999</v>
      </c>
      <c r="W3013" s="12" t="s">
        <v>45</v>
      </c>
      <c r="X3013" s="4">
        <v>34.898499999999999</v>
      </c>
      <c r="Y3013" s="3">
        <v>384</v>
      </c>
      <c r="Z3013" s="9" t="s">
        <v>16</v>
      </c>
    </row>
    <row r="3014" spans="1:26" x14ac:dyDescent="0.25">
      <c r="A3014">
        <v>2023</v>
      </c>
      <c r="B3014">
        <v>12</v>
      </c>
      <c r="C3014" s="7">
        <v>45264</v>
      </c>
      <c r="D3014" s="9" t="s">
        <v>392</v>
      </c>
      <c r="E3014" s="9" t="s">
        <v>393</v>
      </c>
      <c r="F3014" s="9" t="s">
        <v>376</v>
      </c>
      <c r="G3014" s="9" t="s">
        <v>377</v>
      </c>
      <c r="H3014" s="9" t="s">
        <v>55</v>
      </c>
      <c r="I3014">
        <v>100</v>
      </c>
      <c r="J3014" s="9" t="s">
        <v>22</v>
      </c>
      <c r="K3014">
        <v>100</v>
      </c>
      <c r="L3014">
        <v>0</v>
      </c>
      <c r="M3014">
        <v>0</v>
      </c>
      <c r="N3014" s="11">
        <f>VLOOKUP(AA_SIPARIS_SATINALMA_RAPORU_YENI_123_22112023[[#This Row],[STOK_KODU]],AA_KUMULATIF_STOK_RAPORU_123_BURAK_TD[],3,0)</f>
        <v>140</v>
      </c>
      <c r="O3014" s="5">
        <v>134</v>
      </c>
      <c r="P3014" s="1">
        <v>13400</v>
      </c>
      <c r="Q3014" s="1">
        <v>32.632599999999996</v>
      </c>
      <c r="R3014" s="6">
        <v>4.1100000000000003</v>
      </c>
      <c r="S3014" s="2" t="str">
        <f>IFERROR(#REF!/AA_SIPARIS_SATINALMA_RAPORU_YENI_123_22112023[[#This Row],[SIPARIS_EUR_KURU]],"")</f>
        <v/>
      </c>
      <c r="T3014" s="1">
        <v>134</v>
      </c>
      <c r="U3014" s="1">
        <v>13400</v>
      </c>
      <c r="V3014" s="2">
        <v>426.1585</v>
      </c>
      <c r="W3014" s="12" t="s">
        <v>29</v>
      </c>
      <c r="X3014" s="4">
        <v>0</v>
      </c>
      <c r="Y3014" s="3">
        <v>13400</v>
      </c>
      <c r="Z3014" s="9" t="s">
        <v>16</v>
      </c>
    </row>
    <row r="3015" spans="1:26" x14ac:dyDescent="0.25">
      <c r="A3015">
        <v>2023</v>
      </c>
      <c r="B3015">
        <v>4</v>
      </c>
      <c r="C3015" s="7">
        <v>45035</v>
      </c>
      <c r="D3015" s="9" t="s">
        <v>1040</v>
      </c>
      <c r="E3015" s="9" t="s">
        <v>1041</v>
      </c>
      <c r="F3015" s="9" t="s">
        <v>1042</v>
      </c>
      <c r="G3015" s="9" t="s">
        <v>1043</v>
      </c>
      <c r="H3015" s="9" t="s">
        <v>97</v>
      </c>
      <c r="I3015">
        <v>20</v>
      </c>
      <c r="J3015" s="9" t="s">
        <v>22</v>
      </c>
      <c r="K3015">
        <v>20</v>
      </c>
      <c r="L3015">
        <v>0</v>
      </c>
      <c r="M3015">
        <v>0</v>
      </c>
      <c r="N3015" s="11">
        <f>VLOOKUP(AA_SIPARIS_SATINALMA_RAPORU_YENI_123_22112023[[#This Row],[STOK_KODU]],AA_KUMULATIF_STOK_RAPORU_123_BURAK_TD[],3,0)</f>
        <v>9</v>
      </c>
      <c r="O3015" s="5">
        <v>670</v>
      </c>
      <c r="P3015" s="1">
        <v>13400</v>
      </c>
      <c r="Q3015" s="1">
        <v>21.255400000000002</v>
      </c>
      <c r="R3015" s="6">
        <v>31.52</v>
      </c>
      <c r="S3015" s="2" t="str">
        <f>IFERROR(#REF!/AA_SIPARIS_SATINALMA_RAPORU_YENI_123_22112023[[#This Row],[SIPARIS_EUR_KURU]],"")</f>
        <v/>
      </c>
      <c r="T3015" s="1">
        <v>670</v>
      </c>
      <c r="U3015" s="1">
        <v>13400</v>
      </c>
      <c r="V3015" s="2">
        <v>630.428</v>
      </c>
      <c r="W3015" s="12" t="s">
        <v>29</v>
      </c>
      <c r="X3015" s="4">
        <v>0</v>
      </c>
      <c r="Y3015" s="3">
        <v>13400</v>
      </c>
      <c r="Z3015" s="9" t="s">
        <v>16</v>
      </c>
    </row>
    <row r="3016" spans="1:26" x14ac:dyDescent="0.25">
      <c r="A3016">
        <v>2025</v>
      </c>
      <c r="B3016">
        <v>6</v>
      </c>
      <c r="C3016" s="7">
        <v>45818</v>
      </c>
      <c r="D3016" s="9" t="s">
        <v>180</v>
      </c>
      <c r="E3016" s="9" t="s">
        <v>181</v>
      </c>
      <c r="F3016" s="9" t="s">
        <v>1251</v>
      </c>
      <c r="G3016" s="9" t="s">
        <v>11867</v>
      </c>
      <c r="H3016" s="9" t="s">
        <v>21</v>
      </c>
      <c r="I3016">
        <v>15</v>
      </c>
      <c r="J3016" s="9" t="s">
        <v>22</v>
      </c>
      <c r="K3016">
        <v>15</v>
      </c>
      <c r="L3016">
        <v>0</v>
      </c>
      <c r="M3016">
        <v>0</v>
      </c>
      <c r="N3016" s="11">
        <f>VLOOKUP(AA_SIPARIS_SATINALMA_RAPORU_YENI_123_22112023[[#This Row],[STOK_KODU]],AA_KUMULATIF_STOK_RAPORU_123_BURAK_TD[],3,0)</f>
        <v>0</v>
      </c>
      <c r="O3016" s="5">
        <v>892.66660000000002</v>
      </c>
      <c r="P3016" s="1">
        <v>13390</v>
      </c>
      <c r="Q3016" s="1">
        <v>44.467300000000002</v>
      </c>
      <c r="R3016" s="6">
        <v>20.07</v>
      </c>
      <c r="S3016" s="2" t="str">
        <f>IFERROR(#REF!/AA_SIPARIS_SATINALMA_RAPORU_YENI_123_22112023[[#This Row],[SIPARIS_EUR_KURU]],"")</f>
        <v/>
      </c>
      <c r="T3016" s="1">
        <v>892.66666666666663</v>
      </c>
      <c r="U3016" s="1">
        <v>13390</v>
      </c>
      <c r="V3016" s="2">
        <v>299.82150000000001</v>
      </c>
      <c r="W3016" s="12" t="s">
        <v>29</v>
      </c>
      <c r="X3016" s="4">
        <v>0</v>
      </c>
      <c r="Y3016" s="3">
        <v>13390</v>
      </c>
      <c r="Z3016" s="9" t="s">
        <v>16</v>
      </c>
    </row>
    <row r="3017" spans="1:26" x14ac:dyDescent="0.25">
      <c r="A3017">
        <v>2025</v>
      </c>
      <c r="B3017">
        <v>9</v>
      </c>
      <c r="C3017" s="7">
        <v>45911</v>
      </c>
      <c r="D3017" s="9" t="s">
        <v>4233</v>
      </c>
      <c r="E3017" s="9" t="s">
        <v>4234</v>
      </c>
      <c r="F3017" s="9" t="s">
        <v>11262</v>
      </c>
      <c r="G3017" s="9" t="s">
        <v>10778</v>
      </c>
      <c r="H3017" s="9" t="s">
        <v>44</v>
      </c>
      <c r="I3017">
        <v>4</v>
      </c>
      <c r="J3017" s="9" t="s">
        <v>22</v>
      </c>
      <c r="K3017">
        <v>4</v>
      </c>
      <c r="L3017">
        <v>0</v>
      </c>
      <c r="M3017">
        <v>0</v>
      </c>
      <c r="N3017" s="11">
        <f>VLOOKUP(AA_SIPARIS_SATINALMA_RAPORU_YENI_123_22112023[[#This Row],[STOK_KODU]],AA_KUMULATIF_STOK_RAPORU_123_BURAK_TD[],3,0)</f>
        <v>0</v>
      </c>
      <c r="O3017" s="5">
        <v>3346.5</v>
      </c>
      <c r="P3017" s="1">
        <v>13386</v>
      </c>
      <c r="Q3017" s="1">
        <v>47.72</v>
      </c>
      <c r="R3017" s="6">
        <v>70.13</v>
      </c>
      <c r="S3017" s="2" t="str">
        <f>IFERROR(#REF!/AA_SIPARIS_SATINALMA_RAPORU_YENI_123_22112023[[#This Row],[SIPARIS_EUR_KURU]],"")</f>
        <v/>
      </c>
      <c r="T3017" s="1">
        <v>3346.5</v>
      </c>
      <c r="U3017" s="1">
        <v>13386</v>
      </c>
      <c r="V3017" s="2">
        <v>277.90699999999998</v>
      </c>
      <c r="W3017" s="12" t="s">
        <v>45</v>
      </c>
      <c r="X3017" s="4">
        <v>0</v>
      </c>
      <c r="Y3017" s="3">
        <v>13386</v>
      </c>
      <c r="Z3017" s="9" t="s">
        <v>16</v>
      </c>
    </row>
    <row r="3018" spans="1:26" x14ac:dyDescent="0.25">
      <c r="A3018">
        <v>2024</v>
      </c>
      <c r="B3018">
        <v>3</v>
      </c>
      <c r="C3018" s="7">
        <v>45379</v>
      </c>
      <c r="D3018" s="9" t="s">
        <v>148</v>
      </c>
      <c r="E3018" s="9" t="s">
        <v>149</v>
      </c>
      <c r="F3018" s="9" t="s">
        <v>150</v>
      </c>
      <c r="G3018" s="9" t="s">
        <v>151</v>
      </c>
      <c r="H3018" s="9" t="s">
        <v>44</v>
      </c>
      <c r="I3018">
        <v>10</v>
      </c>
      <c r="J3018" s="9" t="s">
        <v>22</v>
      </c>
      <c r="K3018">
        <v>10</v>
      </c>
      <c r="L3018">
        <v>0</v>
      </c>
      <c r="M3018">
        <v>0</v>
      </c>
      <c r="N3018" s="11">
        <f>VLOOKUP(AA_SIPARIS_SATINALMA_RAPORU_YENI_123_22112023[[#This Row],[STOK_KODU]],AA_KUMULATIF_STOK_RAPORU_123_BURAK_TD[],3,0)</f>
        <v>11</v>
      </c>
      <c r="O3018" s="5">
        <v>1337.4143999999999</v>
      </c>
      <c r="P3018" s="1">
        <v>13374.14</v>
      </c>
      <c r="Q3018" s="1">
        <v>34.828499999999998</v>
      </c>
      <c r="R3018" s="6">
        <v>38.4</v>
      </c>
      <c r="S3018" s="2" t="str">
        <f>IFERROR(#REF!/AA_SIPARIS_SATINALMA_RAPORU_YENI_123_22112023[[#This Row],[SIPARIS_EUR_KURU]],"")</f>
        <v/>
      </c>
      <c r="T3018" s="1">
        <v>1353.6</v>
      </c>
      <c r="U3018" s="1">
        <v>13536</v>
      </c>
      <c r="V3018" s="2">
        <v>388.6472</v>
      </c>
      <c r="W3018" s="12" t="s">
        <v>45</v>
      </c>
      <c r="X3018" s="4">
        <v>34.828499999999998</v>
      </c>
      <c r="Y3018" s="3">
        <v>384</v>
      </c>
      <c r="Z3018" s="9" t="s">
        <v>16</v>
      </c>
    </row>
    <row r="3019" spans="1:26" x14ac:dyDescent="0.25">
      <c r="A3019">
        <v>2025</v>
      </c>
      <c r="B3019">
        <v>12</v>
      </c>
      <c r="C3019" s="7">
        <v>46021</v>
      </c>
      <c r="D3019" s="9" t="s">
        <v>250</v>
      </c>
      <c r="E3019" s="9" t="s">
        <v>251</v>
      </c>
      <c r="F3019" s="9" t="s">
        <v>252</v>
      </c>
      <c r="G3019" s="9" t="s">
        <v>253</v>
      </c>
      <c r="H3019" s="9" t="s">
        <v>52</v>
      </c>
      <c r="I3019">
        <v>50</v>
      </c>
      <c r="J3019" s="9" t="s">
        <v>68</v>
      </c>
      <c r="K3019">
        <v>50</v>
      </c>
      <c r="L3019">
        <v>0</v>
      </c>
      <c r="M3019">
        <v>0</v>
      </c>
      <c r="N3019" s="11">
        <f>VLOOKUP(AA_SIPARIS_SATINALMA_RAPORU_YENI_123_22112023[[#This Row],[STOK_KODU]],AA_KUMULATIF_STOK_RAPORU_123_BURAK_TD[],3,0)</f>
        <v>0</v>
      </c>
      <c r="O3019" s="5">
        <v>267.39999999999998</v>
      </c>
      <c r="P3019" s="1">
        <v>13370</v>
      </c>
      <c r="Q3019" s="1">
        <v>50.451900000000002</v>
      </c>
      <c r="R3019" s="6">
        <v>5.3</v>
      </c>
      <c r="S3019" s="2" t="str">
        <f>IFERROR(#REF!/AA_SIPARIS_SATINALMA_RAPORU_YENI_123_22112023[[#This Row],[SIPARIS_EUR_KURU]],"")</f>
        <v/>
      </c>
      <c r="T3019" s="1">
        <v>267.40199999999999</v>
      </c>
      <c r="U3019" s="1">
        <v>13370.1</v>
      </c>
      <c r="V3019" s="2">
        <v>265</v>
      </c>
      <c r="W3019" s="12" t="s">
        <v>45</v>
      </c>
      <c r="X3019" s="4">
        <v>50.451900000000002</v>
      </c>
      <c r="Y3019" s="3">
        <v>265</v>
      </c>
      <c r="Z3019" s="9" t="s">
        <v>16</v>
      </c>
    </row>
    <row r="3020" spans="1:26" x14ac:dyDescent="0.25">
      <c r="A3020">
        <v>2025</v>
      </c>
      <c r="B3020">
        <v>12</v>
      </c>
      <c r="C3020" s="7">
        <v>46021</v>
      </c>
      <c r="D3020" s="9" t="s">
        <v>250</v>
      </c>
      <c r="E3020" s="9" t="s">
        <v>251</v>
      </c>
      <c r="F3020" s="9" t="s">
        <v>266</v>
      </c>
      <c r="G3020" s="9" t="s">
        <v>267</v>
      </c>
      <c r="H3020" s="9" t="s">
        <v>52</v>
      </c>
      <c r="I3020">
        <v>50</v>
      </c>
      <c r="J3020" s="9" t="s">
        <v>68</v>
      </c>
      <c r="K3020">
        <v>50</v>
      </c>
      <c r="L3020">
        <v>0</v>
      </c>
      <c r="M3020">
        <v>0</v>
      </c>
      <c r="N3020" s="11">
        <f>VLOOKUP(AA_SIPARIS_SATINALMA_RAPORU_YENI_123_22112023[[#This Row],[STOK_KODU]],AA_KUMULATIF_STOK_RAPORU_123_BURAK_TD[],3,0)</f>
        <v>0</v>
      </c>
      <c r="O3020" s="5">
        <v>267.39999999999998</v>
      </c>
      <c r="P3020" s="1">
        <v>13370</v>
      </c>
      <c r="Q3020" s="1">
        <v>50.451900000000002</v>
      </c>
      <c r="R3020" s="6">
        <v>5.3</v>
      </c>
      <c r="S3020" s="2" t="str">
        <f>IFERROR(#REF!/AA_SIPARIS_SATINALMA_RAPORU_YENI_123_22112023[[#This Row],[SIPARIS_EUR_KURU]],"")</f>
        <v/>
      </c>
      <c r="T3020" s="1">
        <v>267.40199999999999</v>
      </c>
      <c r="U3020" s="1">
        <v>13370.1</v>
      </c>
      <c r="V3020" s="2">
        <v>265</v>
      </c>
      <c r="W3020" s="12" t="s">
        <v>45</v>
      </c>
      <c r="X3020" s="4">
        <v>50.451900000000002</v>
      </c>
      <c r="Y3020" s="3">
        <v>265</v>
      </c>
      <c r="Z3020" s="9" t="s">
        <v>16</v>
      </c>
    </row>
    <row r="3021" spans="1:26" x14ac:dyDescent="0.25">
      <c r="A3021">
        <v>2024</v>
      </c>
      <c r="B3021">
        <v>6</v>
      </c>
      <c r="C3021" s="7">
        <v>45448</v>
      </c>
      <c r="D3021" s="9" t="s">
        <v>630</v>
      </c>
      <c r="E3021" s="9" t="s">
        <v>11883</v>
      </c>
      <c r="F3021" s="9" t="s">
        <v>1022</v>
      </c>
      <c r="G3021" s="9" t="s">
        <v>1023</v>
      </c>
      <c r="H3021" s="9" t="s">
        <v>21</v>
      </c>
      <c r="I3021">
        <v>3</v>
      </c>
      <c r="J3021" s="9" t="s">
        <v>22</v>
      </c>
      <c r="K3021">
        <v>3</v>
      </c>
      <c r="L3021">
        <v>0</v>
      </c>
      <c r="M3021">
        <v>0</v>
      </c>
      <c r="N3021" s="11">
        <f>VLOOKUP(AA_SIPARIS_SATINALMA_RAPORU_YENI_123_22112023[[#This Row],[STOK_KODU]],AA_KUMULATIF_STOK_RAPORU_123_BURAK_TD[],3,0)</f>
        <v>1</v>
      </c>
      <c r="O3021" s="5">
        <v>4455</v>
      </c>
      <c r="P3021" s="1">
        <v>13365</v>
      </c>
      <c r="Q3021" s="1">
        <v>35.101900000000001</v>
      </c>
      <c r="R3021" s="6">
        <v>126.92</v>
      </c>
      <c r="S3021" s="2" t="str">
        <f>IFERROR(#REF!/AA_SIPARIS_SATINALMA_RAPORU_YENI_123_22112023[[#This Row],[SIPARIS_EUR_KURU]],"")</f>
        <v/>
      </c>
      <c r="T3021" s="1">
        <v>4455</v>
      </c>
      <c r="U3021" s="1">
        <v>13365</v>
      </c>
      <c r="V3021" s="2">
        <v>381.15910000000002</v>
      </c>
      <c r="W3021" s="12" t="s">
        <v>29</v>
      </c>
      <c r="X3021" s="4">
        <v>0</v>
      </c>
      <c r="Y3021" s="3">
        <v>13365</v>
      </c>
      <c r="Z3021" s="9" t="s">
        <v>16</v>
      </c>
    </row>
    <row r="3022" spans="1:26" x14ac:dyDescent="0.25">
      <c r="A3022">
        <v>2024</v>
      </c>
      <c r="B3022">
        <v>4</v>
      </c>
      <c r="C3022" s="7">
        <v>45400</v>
      </c>
      <c r="D3022" s="9" t="s">
        <v>152</v>
      </c>
      <c r="E3022" s="9" t="s">
        <v>153</v>
      </c>
      <c r="F3022" s="9" t="s">
        <v>1269</v>
      </c>
      <c r="G3022" s="9" t="s">
        <v>1270</v>
      </c>
      <c r="H3022" s="9" t="s">
        <v>44</v>
      </c>
      <c r="I3022">
        <v>5</v>
      </c>
      <c r="J3022" s="9" t="s">
        <v>22</v>
      </c>
      <c r="K3022">
        <v>5</v>
      </c>
      <c r="L3022">
        <v>0</v>
      </c>
      <c r="M3022">
        <v>0</v>
      </c>
      <c r="N3022" s="11">
        <f>VLOOKUP(AA_SIPARIS_SATINALMA_RAPORU_YENI_123_22112023[[#This Row],[STOK_KODU]],AA_KUMULATIF_STOK_RAPORU_123_BURAK_TD[],3,0)</f>
        <v>0</v>
      </c>
      <c r="O3022" s="5">
        <v>2672.3588399999999</v>
      </c>
      <c r="P3022" s="1">
        <v>13361.79</v>
      </c>
      <c r="Q3022" s="1">
        <v>34.526600000000002</v>
      </c>
      <c r="R3022" s="6">
        <v>77.400000000000006</v>
      </c>
      <c r="S3022" s="2" t="str">
        <f>IFERROR(#REF!/AA_SIPARIS_SATINALMA_RAPORU_YENI_123_22112023[[#This Row],[SIPARIS_EUR_KURU]],"")</f>
        <v/>
      </c>
      <c r="T3022" s="1">
        <v>2693.52</v>
      </c>
      <c r="U3022" s="1">
        <v>13467.6</v>
      </c>
      <c r="V3022" s="2">
        <v>388.60919999999999</v>
      </c>
      <c r="W3022" s="12" t="s">
        <v>45</v>
      </c>
      <c r="X3022" s="4">
        <v>34.526600000000002</v>
      </c>
      <c r="Y3022" s="3">
        <v>387</v>
      </c>
      <c r="Z3022" s="9" t="s">
        <v>16</v>
      </c>
    </row>
    <row r="3023" spans="1:26" x14ac:dyDescent="0.25">
      <c r="A3023">
        <v>2024</v>
      </c>
      <c r="B3023">
        <v>9</v>
      </c>
      <c r="C3023" s="7">
        <v>45538</v>
      </c>
      <c r="D3023" s="9" t="s">
        <v>17</v>
      </c>
      <c r="E3023" s="9" t="s">
        <v>18</v>
      </c>
      <c r="F3023" s="9" t="s">
        <v>19</v>
      </c>
      <c r="G3023" s="9" t="s">
        <v>20</v>
      </c>
      <c r="H3023" s="9" t="s">
        <v>21</v>
      </c>
      <c r="I3023">
        <v>7</v>
      </c>
      <c r="J3023" s="9" t="s">
        <v>22</v>
      </c>
      <c r="K3023">
        <v>7</v>
      </c>
      <c r="L3023">
        <v>0</v>
      </c>
      <c r="M3023">
        <v>0</v>
      </c>
      <c r="N3023" s="11">
        <f>VLOOKUP(AA_SIPARIS_SATINALMA_RAPORU_YENI_123_22112023[[#This Row],[STOK_KODU]],AA_KUMULATIF_STOK_RAPORU_123_BURAK_TD[],3,0)</f>
        <v>6</v>
      </c>
      <c r="O3023" s="5">
        <v>1907.9775</v>
      </c>
      <c r="P3023" s="1">
        <v>13355.84</v>
      </c>
      <c r="Q3023" s="1"/>
      <c r="R3023" s="6"/>
      <c r="S3023" s="2" t="str">
        <f>IFERROR(#REF!/AA_SIPARIS_SATINALMA_RAPORU_YENI_123_22112023[[#This Row],[SIPARIS_EUR_KURU]],"")</f>
        <v/>
      </c>
      <c r="T3023" s="1">
        <v>1918.1214285714286</v>
      </c>
      <c r="U3023" s="1">
        <v>13426.85</v>
      </c>
      <c r="V3023" s="2">
        <v>357.57159999999999</v>
      </c>
      <c r="W3023" s="12" t="s">
        <v>23</v>
      </c>
      <c r="X3023" s="4">
        <v>33.919600000000003</v>
      </c>
      <c r="Y3023" s="3">
        <v>393.75</v>
      </c>
      <c r="Z3023" s="9" t="s">
        <v>16</v>
      </c>
    </row>
    <row r="3024" spans="1:26" x14ac:dyDescent="0.25">
      <c r="A3024">
        <v>2024</v>
      </c>
      <c r="B3024">
        <v>1</v>
      </c>
      <c r="C3024" s="7">
        <v>45322</v>
      </c>
      <c r="D3024" s="9" t="s">
        <v>1371</v>
      </c>
      <c r="E3024" s="9" t="s">
        <v>1372</v>
      </c>
      <c r="F3024" s="9" t="s">
        <v>1483</v>
      </c>
      <c r="G3024" s="9" t="s">
        <v>1484</v>
      </c>
      <c r="H3024" s="9" t="s">
        <v>108</v>
      </c>
      <c r="I3024">
        <v>97.5</v>
      </c>
      <c r="J3024" s="9" t="s">
        <v>109</v>
      </c>
      <c r="K3024">
        <v>97.5</v>
      </c>
      <c r="L3024">
        <v>0</v>
      </c>
      <c r="M3024">
        <v>0</v>
      </c>
      <c r="N3024" s="11">
        <f>VLOOKUP(AA_SIPARIS_SATINALMA_RAPORU_YENI_123_22112023[[#This Row],[STOK_KODU]],AA_KUMULATIF_STOK_RAPORU_123_BURAK_TD[],3,0)</f>
        <v>0</v>
      </c>
      <c r="O3024" s="5">
        <v>136.95884799999999</v>
      </c>
      <c r="P3024" s="1">
        <v>13353.49</v>
      </c>
      <c r="Q3024" s="1">
        <v>32.814399999999999</v>
      </c>
      <c r="R3024" s="6">
        <v>4.17</v>
      </c>
      <c r="S3024" s="2" t="str">
        <f>IFERROR(#REF!/AA_SIPARIS_SATINALMA_RAPORU_YENI_123_22112023[[#This Row],[SIPARIS_EUR_KURU]],"")</f>
        <v/>
      </c>
      <c r="T3024" s="1">
        <v>136.57230769230767</v>
      </c>
      <c r="U3024" s="1">
        <v>13315.8</v>
      </c>
      <c r="V3024" s="2">
        <v>406.94099999999997</v>
      </c>
      <c r="W3024" s="12" t="s">
        <v>29</v>
      </c>
      <c r="X3024" s="4">
        <v>0</v>
      </c>
      <c r="Y3024" s="3">
        <v>13315.8</v>
      </c>
      <c r="Z3024" s="9" t="s">
        <v>16</v>
      </c>
    </row>
    <row r="3025" spans="1:26" x14ac:dyDescent="0.25">
      <c r="A3025">
        <v>2023</v>
      </c>
      <c r="B3025">
        <v>11</v>
      </c>
      <c r="C3025" s="7">
        <v>45258</v>
      </c>
      <c r="D3025" s="9" t="s">
        <v>305</v>
      </c>
      <c r="E3025" s="9" t="s">
        <v>306</v>
      </c>
      <c r="F3025" s="9" t="s">
        <v>1096</v>
      </c>
      <c r="G3025" s="9" t="s">
        <v>1097</v>
      </c>
      <c r="H3025" s="9" t="s">
        <v>55</v>
      </c>
      <c r="I3025">
        <v>40</v>
      </c>
      <c r="J3025" s="9" t="s">
        <v>22</v>
      </c>
      <c r="K3025">
        <v>40</v>
      </c>
      <c r="L3025">
        <v>0</v>
      </c>
      <c r="M3025">
        <v>0</v>
      </c>
      <c r="N3025" s="11">
        <f>VLOOKUP(AA_SIPARIS_SATINALMA_RAPORU_YENI_123_22112023[[#This Row],[STOK_KODU]],AA_KUMULATIF_STOK_RAPORU_123_BURAK_TD[],3,0)</f>
        <v>26</v>
      </c>
      <c r="O3025" s="5">
        <v>333.33330000000001</v>
      </c>
      <c r="P3025" s="1">
        <v>13333.33</v>
      </c>
      <c r="Q3025" s="1">
        <v>32.632599999999996</v>
      </c>
      <c r="R3025" s="6">
        <v>10.210000000000001</v>
      </c>
      <c r="S3025" s="2" t="str">
        <f>IFERROR(#REF!/AA_SIPARIS_SATINALMA_RAPORU_YENI_123_22112023[[#This Row],[SIPARIS_EUR_KURU]],"")</f>
        <v/>
      </c>
      <c r="T3025" s="1">
        <v>333.33325000000002</v>
      </c>
      <c r="U3025" s="1">
        <v>13333.33</v>
      </c>
      <c r="V3025" s="2">
        <v>420.5607</v>
      </c>
      <c r="W3025" s="12" t="s">
        <v>29</v>
      </c>
      <c r="X3025" s="4">
        <v>0</v>
      </c>
      <c r="Y3025" s="3">
        <v>13333.33</v>
      </c>
      <c r="Z3025" s="9" t="s">
        <v>16</v>
      </c>
    </row>
    <row r="3026" spans="1:26" x14ac:dyDescent="0.25">
      <c r="A3026">
        <v>2025</v>
      </c>
      <c r="B3026">
        <v>6</v>
      </c>
      <c r="C3026" s="7">
        <v>45818</v>
      </c>
      <c r="D3026" s="9" t="s">
        <v>180</v>
      </c>
      <c r="E3026" s="9" t="s">
        <v>181</v>
      </c>
      <c r="F3026" s="9" t="s">
        <v>154</v>
      </c>
      <c r="G3026" s="9" t="s">
        <v>155</v>
      </c>
      <c r="H3026" s="9" t="s">
        <v>21</v>
      </c>
      <c r="I3026">
        <v>8</v>
      </c>
      <c r="J3026" s="9" t="s">
        <v>22</v>
      </c>
      <c r="K3026">
        <v>8</v>
      </c>
      <c r="L3026">
        <v>0</v>
      </c>
      <c r="M3026">
        <v>0</v>
      </c>
      <c r="N3026" s="11">
        <f>VLOOKUP(AA_SIPARIS_SATINALMA_RAPORU_YENI_123_22112023[[#This Row],[STOK_KODU]],AA_KUMULATIF_STOK_RAPORU_123_BURAK_TD[],3,0)</f>
        <v>8</v>
      </c>
      <c r="O3026" s="5">
        <v>1665.8333</v>
      </c>
      <c r="P3026" s="1">
        <v>13326.67</v>
      </c>
      <c r="Q3026" s="1">
        <v>44.467300000000002</v>
      </c>
      <c r="R3026" s="6">
        <v>37.46</v>
      </c>
      <c r="S3026" s="2" t="str">
        <f>IFERROR(#REF!/AA_SIPARIS_SATINALMA_RAPORU_YENI_123_22112023[[#This Row],[SIPARIS_EUR_KURU]],"")</f>
        <v/>
      </c>
      <c r="T3026" s="1">
        <v>1665.83375</v>
      </c>
      <c r="U3026" s="1">
        <v>13326.67</v>
      </c>
      <c r="V3026" s="2">
        <v>298.40350000000001</v>
      </c>
      <c r="W3026" s="12" t="s">
        <v>29</v>
      </c>
      <c r="X3026" s="4">
        <v>0</v>
      </c>
      <c r="Y3026" s="3">
        <v>13326.67</v>
      </c>
      <c r="Z3026" s="9" t="s">
        <v>16</v>
      </c>
    </row>
    <row r="3027" spans="1:26" x14ac:dyDescent="0.25">
      <c r="A3027">
        <v>2023</v>
      </c>
      <c r="B3027">
        <v>6</v>
      </c>
      <c r="C3027" s="7">
        <v>45090</v>
      </c>
      <c r="D3027" s="9" t="s">
        <v>275</v>
      </c>
      <c r="E3027" s="9" t="s">
        <v>276</v>
      </c>
      <c r="F3027" s="9" t="s">
        <v>1186</v>
      </c>
      <c r="G3027" s="9" t="s">
        <v>1187</v>
      </c>
      <c r="H3027" s="9" t="s">
        <v>21</v>
      </c>
      <c r="I3027">
        <v>15</v>
      </c>
      <c r="J3027" s="9" t="s">
        <v>22</v>
      </c>
      <c r="K3027">
        <v>15</v>
      </c>
      <c r="L3027">
        <v>0</v>
      </c>
      <c r="M3027">
        <v>0</v>
      </c>
      <c r="N3027" s="11">
        <f>VLOOKUP(AA_SIPARIS_SATINALMA_RAPORU_YENI_123_22112023[[#This Row],[STOK_KODU]],AA_KUMULATIF_STOK_RAPORU_123_BURAK_TD[],3,0)</f>
        <v>0</v>
      </c>
      <c r="O3027" s="5">
        <v>888</v>
      </c>
      <c r="P3027" s="1">
        <v>13320</v>
      </c>
      <c r="Q3027" s="1">
        <v>25.4282</v>
      </c>
      <c r="R3027" s="6">
        <v>34.92</v>
      </c>
      <c r="S3027" s="2" t="str">
        <f>IFERROR(#REF!/AA_SIPARIS_SATINALMA_RAPORU_YENI_123_22112023[[#This Row],[SIPARIS_EUR_KURU]],"")</f>
        <v/>
      </c>
      <c r="T3027" s="1">
        <v>888</v>
      </c>
      <c r="U3027" s="1">
        <v>13320</v>
      </c>
      <c r="V3027" s="2">
        <v>523.8279</v>
      </c>
      <c r="W3027" s="12" t="s">
        <v>29</v>
      </c>
      <c r="X3027" s="4">
        <v>0</v>
      </c>
      <c r="Y3027" s="3">
        <v>13320</v>
      </c>
      <c r="Z3027" s="9" t="s">
        <v>16</v>
      </c>
    </row>
    <row r="3028" spans="1:26" x14ac:dyDescent="0.25">
      <c r="A3028">
        <v>2024</v>
      </c>
      <c r="B3028">
        <v>11</v>
      </c>
      <c r="C3028" s="7">
        <v>45622</v>
      </c>
      <c r="D3028" s="9" t="s">
        <v>104</v>
      </c>
      <c r="E3028" s="9" t="s">
        <v>105</v>
      </c>
      <c r="F3028" s="9" t="s">
        <v>140</v>
      </c>
      <c r="G3028" s="9" t="s">
        <v>141</v>
      </c>
      <c r="H3028" s="9" t="s">
        <v>108</v>
      </c>
      <c r="I3028">
        <v>97.5</v>
      </c>
      <c r="J3028" s="9" t="s">
        <v>109</v>
      </c>
      <c r="K3028">
        <v>97.5</v>
      </c>
      <c r="L3028">
        <v>0</v>
      </c>
      <c r="M3028">
        <v>0</v>
      </c>
      <c r="N3028" s="11">
        <f>VLOOKUP(AA_SIPARIS_SATINALMA_RAPORU_YENI_123_22112023[[#This Row],[STOK_KODU]],AA_KUMULATIF_STOK_RAPORU_123_BURAK_TD[],3,0)</f>
        <v>136.50000000000003</v>
      </c>
      <c r="O3028" s="5">
        <v>136.54166599999999</v>
      </c>
      <c r="P3028" s="1">
        <v>13312.81</v>
      </c>
      <c r="Q3028" s="1">
        <v>36.161200000000001</v>
      </c>
      <c r="R3028" s="6">
        <v>3.78</v>
      </c>
      <c r="S3028" s="2" t="str">
        <f>IFERROR(#REF!/AA_SIPARIS_SATINALMA_RAPORU_YENI_123_22112023[[#This Row],[SIPARIS_EUR_KURU]],"")</f>
        <v/>
      </c>
      <c r="T3028" s="1">
        <v>136.54164102564101</v>
      </c>
      <c r="U3028" s="1">
        <v>13312.81</v>
      </c>
      <c r="V3028" s="2">
        <v>365.22579999999999</v>
      </c>
      <c r="W3028" s="12" t="s">
        <v>29</v>
      </c>
      <c r="X3028" s="4">
        <v>0</v>
      </c>
      <c r="Y3028" s="3">
        <v>13312.81</v>
      </c>
      <c r="Z3028" s="9" t="s">
        <v>16</v>
      </c>
    </row>
    <row r="3029" spans="1:26" x14ac:dyDescent="0.25">
      <c r="A3029">
        <v>2025</v>
      </c>
      <c r="B3029">
        <v>7</v>
      </c>
      <c r="C3029" s="7">
        <v>45845</v>
      </c>
      <c r="D3029" s="9" t="s">
        <v>1487</v>
      </c>
      <c r="E3029" s="9" t="s">
        <v>1488</v>
      </c>
      <c r="F3029" s="9" t="s">
        <v>9962</v>
      </c>
      <c r="G3029" s="9" t="s">
        <v>9963</v>
      </c>
      <c r="H3029" s="9" t="s">
        <v>52</v>
      </c>
      <c r="I3029">
        <v>42</v>
      </c>
      <c r="J3029" s="9" t="s">
        <v>22</v>
      </c>
      <c r="K3029">
        <v>42</v>
      </c>
      <c r="L3029">
        <v>0</v>
      </c>
      <c r="M3029">
        <v>0</v>
      </c>
      <c r="N3029" s="11">
        <f>VLOOKUP(AA_SIPARIS_SATINALMA_RAPORU_YENI_123_22112023[[#This Row],[STOK_KODU]],AA_KUMULATIF_STOK_RAPORU_123_BURAK_TD[],3,0)</f>
        <v>73</v>
      </c>
      <c r="O3029" s="5">
        <v>316.85000000000002</v>
      </c>
      <c r="P3029" s="1">
        <v>13307.7</v>
      </c>
      <c r="Q3029" s="1">
        <v>46.722200000000001</v>
      </c>
      <c r="R3029" s="6">
        <v>6.78</v>
      </c>
      <c r="S3029" s="2" t="str">
        <f>IFERROR(#REF!/AA_SIPARIS_SATINALMA_RAPORU_YENI_123_22112023[[#This Row],[SIPARIS_EUR_KURU]],"")</f>
        <v/>
      </c>
      <c r="T3029" s="1">
        <v>315.94309523809522</v>
      </c>
      <c r="U3029" s="1">
        <v>13269.61</v>
      </c>
      <c r="V3029" s="2">
        <v>283.58530000000002</v>
      </c>
      <c r="W3029" s="12" t="s">
        <v>29</v>
      </c>
      <c r="X3029" s="4">
        <v>0</v>
      </c>
      <c r="Y3029" s="3">
        <v>13269.61</v>
      </c>
      <c r="Z3029" s="9" t="s">
        <v>16</v>
      </c>
    </row>
    <row r="3030" spans="1:26" x14ac:dyDescent="0.25">
      <c r="A3030">
        <v>2024</v>
      </c>
      <c r="B3030">
        <v>9</v>
      </c>
      <c r="C3030" s="7">
        <v>45561</v>
      </c>
      <c r="D3030" s="9" t="s">
        <v>24</v>
      </c>
      <c r="E3030" s="9" t="s">
        <v>25</v>
      </c>
      <c r="F3030" s="9" t="s">
        <v>3164</v>
      </c>
      <c r="G3030" s="9" t="s">
        <v>3165</v>
      </c>
      <c r="H3030" s="9" t="s">
        <v>28</v>
      </c>
      <c r="I3030">
        <v>7</v>
      </c>
      <c r="J3030" s="9" t="s">
        <v>22</v>
      </c>
      <c r="K3030">
        <v>7</v>
      </c>
      <c r="L3030">
        <v>0</v>
      </c>
      <c r="M3030">
        <v>0</v>
      </c>
      <c r="N3030" s="11">
        <f>VLOOKUP(AA_SIPARIS_SATINALMA_RAPORU_YENI_123_22112023[[#This Row],[STOK_KODU]],AA_KUMULATIF_STOK_RAPORU_123_BURAK_TD[],3,0)</f>
        <v>0</v>
      </c>
      <c r="O3030" s="5">
        <v>1900</v>
      </c>
      <c r="P3030" s="1">
        <v>13300</v>
      </c>
      <c r="Q3030" s="1">
        <v>38.142600000000002</v>
      </c>
      <c r="R3030" s="6">
        <v>29.43</v>
      </c>
      <c r="S3030" s="2" t="str">
        <f>IFERROR(#REF!/AA_SIPARIS_SATINALMA_RAPORU_YENI_123_22112023[[#This Row],[SIPARIS_EUR_KURU]],"")</f>
        <v/>
      </c>
      <c r="T3030" s="1">
        <v>1122.7271428571428</v>
      </c>
      <c r="U3030" s="1">
        <v>7859.09</v>
      </c>
      <c r="V3030" s="2">
        <v>206.7681</v>
      </c>
      <c r="W3030" s="12" t="s">
        <v>29</v>
      </c>
      <c r="X3030" s="4">
        <v>0</v>
      </c>
      <c r="Y3030" s="3">
        <v>7859.09</v>
      </c>
      <c r="Z3030" s="9" t="s">
        <v>16</v>
      </c>
    </row>
    <row r="3031" spans="1:26" x14ac:dyDescent="0.25">
      <c r="A3031">
        <v>2024</v>
      </c>
      <c r="B3031">
        <v>7</v>
      </c>
      <c r="C3031" s="7">
        <v>45481</v>
      </c>
      <c r="D3031" s="9" t="s">
        <v>156</v>
      </c>
      <c r="E3031" s="9" t="s">
        <v>157</v>
      </c>
      <c r="F3031" s="9" t="s">
        <v>468</v>
      </c>
      <c r="G3031" s="9" t="s">
        <v>469</v>
      </c>
      <c r="H3031" s="9" t="s">
        <v>52</v>
      </c>
      <c r="I3031">
        <v>246.2</v>
      </c>
      <c r="J3031" s="9" t="s">
        <v>68</v>
      </c>
      <c r="K3031">
        <v>246.2</v>
      </c>
      <c r="L3031">
        <v>0</v>
      </c>
      <c r="M3031">
        <v>0</v>
      </c>
      <c r="N3031" s="11">
        <f>VLOOKUP(AA_SIPARIS_SATINALMA_RAPORU_YENI_123_22112023[[#This Row],[STOK_KODU]],AA_KUMULATIF_STOK_RAPORU_123_BURAK_TD[],3,0)</f>
        <v>98.500000000000071</v>
      </c>
      <c r="O3031" s="5">
        <v>53.999400000000001</v>
      </c>
      <c r="P3031" s="1">
        <v>13294.65</v>
      </c>
      <c r="Q3031" s="1"/>
      <c r="R3031" s="6"/>
      <c r="S3031" s="2" t="str">
        <f>IFERROR(#REF!/AA_SIPARIS_SATINALMA_RAPORU_YENI_123_22112023[[#This Row],[SIPARIS_EUR_KURU]],"")</f>
        <v/>
      </c>
      <c r="T3031" s="1">
        <v>53.999390739236397</v>
      </c>
      <c r="U3031" s="1">
        <v>13294.65</v>
      </c>
      <c r="V3031" s="2">
        <v>369.4169</v>
      </c>
      <c r="W3031" s="12" t="s">
        <v>29</v>
      </c>
      <c r="X3031" s="4">
        <v>0</v>
      </c>
      <c r="Y3031" s="3">
        <v>13294.65</v>
      </c>
      <c r="Z3031" s="9" t="s">
        <v>16</v>
      </c>
    </row>
    <row r="3032" spans="1:26" x14ac:dyDescent="0.25">
      <c r="A3032">
        <v>2025</v>
      </c>
      <c r="B3032">
        <v>1</v>
      </c>
      <c r="C3032" s="7">
        <v>45667</v>
      </c>
      <c r="D3032" s="9" t="s">
        <v>1024</v>
      </c>
      <c r="E3032" s="9" t="s">
        <v>1025</v>
      </c>
      <c r="F3032" s="9" t="s">
        <v>1026</v>
      </c>
      <c r="G3032" s="9" t="s">
        <v>1027</v>
      </c>
      <c r="H3032" s="9" t="s">
        <v>44</v>
      </c>
      <c r="I3032">
        <v>68</v>
      </c>
      <c r="J3032" s="9" t="s">
        <v>22</v>
      </c>
      <c r="K3032">
        <v>68</v>
      </c>
      <c r="L3032">
        <v>0</v>
      </c>
      <c r="M3032">
        <v>0</v>
      </c>
      <c r="N3032" s="11">
        <f>VLOOKUP(AA_SIPARIS_SATINALMA_RAPORU_YENI_123_22112023[[#This Row],[STOK_KODU]],AA_KUMULATIF_STOK_RAPORU_123_BURAK_TD[],3,0)</f>
        <v>251</v>
      </c>
      <c r="O3032" s="5">
        <v>195</v>
      </c>
      <c r="P3032" s="1">
        <v>13260</v>
      </c>
      <c r="Q3032" s="1">
        <v>36.356699999999996</v>
      </c>
      <c r="R3032" s="6">
        <v>5.36</v>
      </c>
      <c r="S3032" s="2" t="str">
        <f>IFERROR(#REF!/AA_SIPARIS_SATINALMA_RAPORU_YENI_123_22112023[[#This Row],[SIPARIS_EUR_KURU]],"")</f>
        <v/>
      </c>
      <c r="T3032" s="1">
        <v>195</v>
      </c>
      <c r="U3032" s="1">
        <v>13260</v>
      </c>
      <c r="V3032" s="2">
        <v>96.462800000000001</v>
      </c>
      <c r="W3032" s="12" t="s">
        <v>29</v>
      </c>
      <c r="X3032" s="4">
        <v>0</v>
      </c>
      <c r="Y3032" s="3">
        <v>3510</v>
      </c>
      <c r="Z3032" s="9" t="s">
        <v>16</v>
      </c>
    </row>
    <row r="3033" spans="1:26" x14ac:dyDescent="0.25">
      <c r="A3033">
        <v>2025</v>
      </c>
      <c r="B3033">
        <v>1</v>
      </c>
      <c r="C3033" s="7">
        <v>45671</v>
      </c>
      <c r="D3033" s="9" t="s">
        <v>305</v>
      </c>
      <c r="E3033" s="9" t="s">
        <v>306</v>
      </c>
      <c r="F3033" s="9" t="s">
        <v>1128</v>
      </c>
      <c r="G3033" s="9" t="s">
        <v>1129</v>
      </c>
      <c r="H3033" s="9" t="s">
        <v>55</v>
      </c>
      <c r="I3033">
        <v>50</v>
      </c>
      <c r="J3033" s="9" t="s">
        <v>22</v>
      </c>
      <c r="K3033">
        <v>50</v>
      </c>
      <c r="L3033">
        <v>0</v>
      </c>
      <c r="M3033">
        <v>0</v>
      </c>
      <c r="N3033" s="11">
        <f>VLOOKUP(AA_SIPARIS_SATINALMA_RAPORU_YENI_123_22112023[[#This Row],[STOK_KODU]],AA_KUMULATIF_STOK_RAPORU_123_BURAK_TD[],3,0)</f>
        <v>10</v>
      </c>
      <c r="O3033" s="5">
        <v>265</v>
      </c>
      <c r="P3033" s="1">
        <v>13250</v>
      </c>
      <c r="Q3033" s="1">
        <v>36.155500000000004</v>
      </c>
      <c r="R3033" s="6">
        <v>7.33</v>
      </c>
      <c r="S3033" s="2" t="str">
        <f>IFERROR(#REF!/AA_SIPARIS_SATINALMA_RAPORU_YENI_123_22112023[[#This Row],[SIPARIS_EUR_KURU]],"")</f>
        <v/>
      </c>
      <c r="T3033" s="1">
        <v>265</v>
      </c>
      <c r="U3033" s="1">
        <v>13250</v>
      </c>
      <c r="V3033" s="2">
        <v>362.9819</v>
      </c>
      <c r="W3033" s="12" t="s">
        <v>29</v>
      </c>
      <c r="X3033" s="4">
        <v>0</v>
      </c>
      <c r="Y3033" s="3">
        <v>13250</v>
      </c>
      <c r="Z3033" s="9" t="s">
        <v>16</v>
      </c>
    </row>
    <row r="3034" spans="1:26" x14ac:dyDescent="0.25">
      <c r="A3034">
        <v>2025</v>
      </c>
      <c r="B3034">
        <v>4</v>
      </c>
      <c r="C3034" s="7">
        <v>45751</v>
      </c>
      <c r="D3034" s="9" t="s">
        <v>10681</v>
      </c>
      <c r="E3034" s="9" t="s">
        <v>10682</v>
      </c>
      <c r="F3034" s="9" t="s">
        <v>10396</v>
      </c>
      <c r="G3034" s="9" t="s">
        <v>10397</v>
      </c>
      <c r="H3034" s="9" t="s">
        <v>44</v>
      </c>
      <c r="I3034">
        <v>4</v>
      </c>
      <c r="J3034" s="9" t="s">
        <v>22</v>
      </c>
      <c r="K3034">
        <v>4</v>
      </c>
      <c r="L3034">
        <v>0</v>
      </c>
      <c r="M3034">
        <v>0</v>
      </c>
      <c r="N3034" s="11">
        <f>VLOOKUP(AA_SIPARIS_SATINALMA_RAPORU_YENI_123_22112023[[#This Row],[STOK_KODU]],AA_KUMULATIF_STOK_RAPORU_123_BURAK_TD[],3,0)</f>
        <v>0</v>
      </c>
      <c r="O3034" s="5">
        <v>3312.069</v>
      </c>
      <c r="P3034" s="1">
        <v>13248.28</v>
      </c>
      <c r="Q3034" s="1">
        <v>41.74</v>
      </c>
      <c r="R3034" s="6">
        <v>79.349999999999994</v>
      </c>
      <c r="S3034" s="2" t="str">
        <f>IFERROR(#REF!/AA_SIPARIS_SATINALMA_RAPORU_YENI_123_22112023[[#This Row],[SIPARIS_EUR_KURU]],"")</f>
        <v/>
      </c>
      <c r="T3034" s="1">
        <v>3348.57</v>
      </c>
      <c r="U3034" s="1">
        <v>13394.28</v>
      </c>
      <c r="V3034" s="2">
        <v>317.39999999999998</v>
      </c>
      <c r="W3034" s="12" t="s">
        <v>45</v>
      </c>
      <c r="X3034" s="4">
        <v>41.74</v>
      </c>
      <c r="Y3034" s="3">
        <v>317.39999999999998</v>
      </c>
      <c r="Z3034" s="9" t="s">
        <v>16</v>
      </c>
    </row>
    <row r="3035" spans="1:26" x14ac:dyDescent="0.25">
      <c r="A3035">
        <v>2024</v>
      </c>
      <c r="B3035">
        <v>12</v>
      </c>
      <c r="C3035" s="7">
        <v>45651</v>
      </c>
      <c r="D3035" s="9" t="s">
        <v>217</v>
      </c>
      <c r="E3035" s="9" t="s">
        <v>218</v>
      </c>
      <c r="F3035" s="9" t="s">
        <v>562</v>
      </c>
      <c r="G3035" s="9" t="s">
        <v>563</v>
      </c>
      <c r="H3035" s="9" t="s">
        <v>28</v>
      </c>
      <c r="I3035">
        <v>96</v>
      </c>
      <c r="J3035" s="9" t="s">
        <v>22</v>
      </c>
      <c r="K3035">
        <v>96</v>
      </c>
      <c r="L3035">
        <v>0</v>
      </c>
      <c r="M3035">
        <v>0</v>
      </c>
      <c r="N3035" s="11">
        <f>VLOOKUP(AA_SIPARIS_SATINALMA_RAPORU_YENI_123_22112023[[#This Row],[STOK_KODU]],AA_KUMULATIF_STOK_RAPORU_123_BURAK_TD[],3,0)</f>
        <v>0</v>
      </c>
      <c r="O3035" s="5">
        <v>138</v>
      </c>
      <c r="P3035" s="1">
        <v>13248</v>
      </c>
      <c r="Q3035" s="1"/>
      <c r="R3035" s="6"/>
      <c r="S3035" s="2" t="str">
        <f>IFERROR(#REF!/AA_SIPARIS_SATINALMA_RAPORU_YENI_123_22112023[[#This Row],[SIPARIS_EUR_KURU]],"")</f>
        <v/>
      </c>
      <c r="T3035" s="1">
        <v>138</v>
      </c>
      <c r="U3035" s="1">
        <v>13248</v>
      </c>
      <c r="V3035" s="2">
        <v>362.27109999999999</v>
      </c>
      <c r="W3035" s="12" t="s">
        <v>29</v>
      </c>
      <c r="X3035" s="4">
        <v>0</v>
      </c>
      <c r="Y3035" s="3">
        <v>13248</v>
      </c>
      <c r="Z3035" s="9" t="s">
        <v>16</v>
      </c>
    </row>
    <row r="3036" spans="1:26" x14ac:dyDescent="0.25">
      <c r="A3036">
        <v>2024</v>
      </c>
      <c r="B3036">
        <v>12</v>
      </c>
      <c r="C3036" s="7">
        <v>45628</v>
      </c>
      <c r="D3036" s="9" t="s">
        <v>217</v>
      </c>
      <c r="E3036" s="9" t="s">
        <v>218</v>
      </c>
      <c r="F3036" s="9" t="s">
        <v>562</v>
      </c>
      <c r="G3036" s="9" t="s">
        <v>563</v>
      </c>
      <c r="H3036" s="9" t="s">
        <v>28</v>
      </c>
      <c r="I3036">
        <v>96</v>
      </c>
      <c r="J3036" s="9" t="s">
        <v>22</v>
      </c>
      <c r="K3036">
        <v>96</v>
      </c>
      <c r="L3036">
        <v>0</v>
      </c>
      <c r="M3036">
        <v>0</v>
      </c>
      <c r="N3036" s="11">
        <f>VLOOKUP(AA_SIPARIS_SATINALMA_RAPORU_YENI_123_22112023[[#This Row],[STOK_KODU]],AA_KUMULATIF_STOK_RAPORU_123_BURAK_TD[],3,0)</f>
        <v>0</v>
      </c>
      <c r="O3036" s="5">
        <v>138</v>
      </c>
      <c r="P3036" s="1">
        <v>13248</v>
      </c>
      <c r="Q3036" s="1">
        <v>36.5473</v>
      </c>
      <c r="R3036" s="6">
        <v>3.78</v>
      </c>
      <c r="S3036" s="2" t="str">
        <f>IFERROR(#REF!/AA_SIPARIS_SATINALMA_RAPORU_YENI_123_22112023[[#This Row],[SIPARIS_EUR_KURU]],"")</f>
        <v/>
      </c>
      <c r="T3036" s="1">
        <v>138</v>
      </c>
      <c r="U3036" s="1">
        <v>13248</v>
      </c>
      <c r="V3036" s="2">
        <v>363.56650000000002</v>
      </c>
      <c r="W3036" s="12" t="s">
        <v>29</v>
      </c>
      <c r="X3036" s="4">
        <v>0</v>
      </c>
      <c r="Y3036" s="3">
        <v>13248</v>
      </c>
      <c r="Z3036" s="9" t="s">
        <v>16</v>
      </c>
    </row>
    <row r="3037" spans="1:26" x14ac:dyDescent="0.25">
      <c r="A3037">
        <v>2024</v>
      </c>
      <c r="B3037">
        <v>7</v>
      </c>
      <c r="C3037" s="7">
        <v>45489</v>
      </c>
      <c r="D3037" s="9" t="s">
        <v>104</v>
      </c>
      <c r="E3037" s="9" t="s">
        <v>105</v>
      </c>
      <c r="F3037" s="9" t="s">
        <v>140</v>
      </c>
      <c r="G3037" s="9" t="s">
        <v>141</v>
      </c>
      <c r="H3037" s="9" t="s">
        <v>108</v>
      </c>
      <c r="I3037">
        <v>97.5</v>
      </c>
      <c r="J3037" s="9" t="s">
        <v>109</v>
      </c>
      <c r="K3037">
        <v>97.5</v>
      </c>
      <c r="L3037">
        <v>0</v>
      </c>
      <c r="M3037">
        <v>0</v>
      </c>
      <c r="N3037" s="11">
        <f>VLOOKUP(AA_SIPARIS_SATINALMA_RAPORU_YENI_123_22112023[[#This Row],[STOK_KODU]],AA_KUMULATIF_STOK_RAPORU_123_BURAK_TD[],3,0)</f>
        <v>136.50000000000003</v>
      </c>
      <c r="O3037" s="5">
        <v>135.81637499999999</v>
      </c>
      <c r="P3037" s="1">
        <v>13242.1</v>
      </c>
      <c r="Q3037" s="1">
        <v>35.808199999999999</v>
      </c>
      <c r="R3037" s="6">
        <v>3.79</v>
      </c>
      <c r="S3037" s="2" t="str">
        <f>IFERROR(#REF!/AA_SIPARIS_SATINALMA_RAPORU_YENI_123_22112023[[#This Row],[SIPARIS_EUR_KURU]],"")</f>
        <v/>
      </c>
      <c r="T3037" s="1">
        <v>135.4025641025641</v>
      </c>
      <c r="U3037" s="1">
        <v>13201.75</v>
      </c>
      <c r="V3037" s="2">
        <v>367.47980000000001</v>
      </c>
      <c r="W3037" s="12" t="s">
        <v>29</v>
      </c>
      <c r="X3037" s="4">
        <v>0</v>
      </c>
      <c r="Y3037" s="3">
        <v>13201.75</v>
      </c>
      <c r="Z3037" s="9" t="s">
        <v>16</v>
      </c>
    </row>
    <row r="3038" spans="1:26" x14ac:dyDescent="0.25">
      <c r="A3038">
        <v>2024</v>
      </c>
      <c r="B3038">
        <v>3</v>
      </c>
      <c r="C3038" s="7">
        <v>45363</v>
      </c>
      <c r="D3038" s="9" t="s">
        <v>104</v>
      </c>
      <c r="E3038" s="9" t="s">
        <v>105</v>
      </c>
      <c r="F3038" s="9" t="s">
        <v>1899</v>
      </c>
      <c r="G3038" s="9" t="s">
        <v>1900</v>
      </c>
      <c r="H3038" s="9" t="s">
        <v>108</v>
      </c>
      <c r="I3038">
        <v>98</v>
      </c>
      <c r="J3038" s="9" t="s">
        <v>109</v>
      </c>
      <c r="K3038">
        <v>98</v>
      </c>
      <c r="L3038">
        <v>0</v>
      </c>
      <c r="M3038">
        <v>0</v>
      </c>
      <c r="N3038" s="11">
        <f>VLOOKUP(AA_SIPARIS_SATINALMA_RAPORU_YENI_123_22112023[[#This Row],[STOK_KODU]],AA_KUMULATIF_STOK_RAPORU_123_BURAK_TD[],3,0)</f>
        <v>-2.2737367544323206E-13</v>
      </c>
      <c r="O3038" s="5">
        <v>134.97984500000001</v>
      </c>
      <c r="P3038" s="1">
        <v>13228.02</v>
      </c>
      <c r="Q3038" s="1">
        <v>34.944200000000002</v>
      </c>
      <c r="R3038" s="6">
        <v>3.86</v>
      </c>
      <c r="S3038" s="2" t="str">
        <f>IFERROR(#REF!/AA_SIPARIS_SATINALMA_RAPORU_YENI_123_22112023[[#This Row],[SIPARIS_EUR_KURU]],"")</f>
        <v/>
      </c>
      <c r="T3038" s="1">
        <v>150.85836734693879</v>
      </c>
      <c r="U3038" s="1">
        <v>14784.12</v>
      </c>
      <c r="V3038" s="2">
        <v>421.51339999999999</v>
      </c>
      <c r="W3038" s="12" t="s">
        <v>29</v>
      </c>
      <c r="X3038" s="4">
        <v>0</v>
      </c>
      <c r="Y3038" s="3">
        <v>14784.12</v>
      </c>
      <c r="Z3038" s="9" t="s">
        <v>16</v>
      </c>
    </row>
    <row r="3039" spans="1:26" x14ac:dyDescent="0.25">
      <c r="A3039">
        <v>2024</v>
      </c>
      <c r="B3039">
        <v>4</v>
      </c>
      <c r="C3039" s="7">
        <v>45398</v>
      </c>
      <c r="D3039" s="9" t="s">
        <v>1347</v>
      </c>
      <c r="E3039" s="9" t="s">
        <v>1348</v>
      </c>
      <c r="F3039" s="9" t="s">
        <v>106</v>
      </c>
      <c r="G3039" s="9" t="s">
        <v>107</v>
      </c>
      <c r="H3039" s="9" t="s">
        <v>108</v>
      </c>
      <c r="I3039">
        <v>97.5</v>
      </c>
      <c r="J3039" s="9" t="s">
        <v>109</v>
      </c>
      <c r="K3039">
        <v>97.5</v>
      </c>
      <c r="L3039">
        <v>0</v>
      </c>
      <c r="M3039">
        <v>0</v>
      </c>
      <c r="N3039" s="11">
        <f>VLOOKUP(AA_SIPARIS_SATINALMA_RAPORU_YENI_123_22112023[[#This Row],[STOK_KODU]],AA_KUMULATIF_STOK_RAPORU_123_BURAK_TD[],3,0)</f>
        <v>-5.6843418860808015E-14</v>
      </c>
      <c r="O3039" s="5">
        <v>135.61660000000001</v>
      </c>
      <c r="P3039" s="1">
        <v>13222.62</v>
      </c>
      <c r="Q3039" s="1">
        <v>34.447499999999998</v>
      </c>
      <c r="R3039" s="6">
        <v>3.94</v>
      </c>
      <c r="S3039" s="2" t="str">
        <f>IFERROR(#REF!/AA_SIPARIS_SATINALMA_RAPORU_YENI_123_22112023[[#This Row],[SIPARIS_EUR_KURU]],"")</f>
        <v/>
      </c>
      <c r="T3039" s="1">
        <v>135.48523076923075</v>
      </c>
      <c r="U3039" s="1">
        <v>13209.81</v>
      </c>
      <c r="V3039" s="2">
        <v>381.50639999999999</v>
      </c>
      <c r="W3039" s="12" t="s">
        <v>29</v>
      </c>
      <c r="X3039" s="4">
        <v>0</v>
      </c>
      <c r="Y3039" s="3">
        <v>13209.81</v>
      </c>
      <c r="Z3039" s="9" t="s">
        <v>16</v>
      </c>
    </row>
    <row r="3040" spans="1:26" x14ac:dyDescent="0.25">
      <c r="A3040">
        <v>2025</v>
      </c>
      <c r="B3040">
        <v>8</v>
      </c>
      <c r="C3040" s="7">
        <v>45895</v>
      </c>
      <c r="D3040" s="9" t="s">
        <v>4233</v>
      </c>
      <c r="E3040" s="9" t="s">
        <v>4234</v>
      </c>
      <c r="F3040" s="9" t="s">
        <v>11262</v>
      </c>
      <c r="G3040" s="9" t="s">
        <v>10778</v>
      </c>
      <c r="H3040" s="9" t="s">
        <v>44</v>
      </c>
      <c r="I3040">
        <v>4</v>
      </c>
      <c r="J3040" s="9" t="s">
        <v>22</v>
      </c>
      <c r="K3040">
        <v>4</v>
      </c>
      <c r="L3040">
        <v>0</v>
      </c>
      <c r="M3040">
        <v>0</v>
      </c>
      <c r="N3040" s="11">
        <f>VLOOKUP(AA_SIPARIS_SATINALMA_RAPORU_YENI_123_22112023[[#This Row],[STOK_KODU]],AA_KUMULATIF_STOK_RAPORU_123_BURAK_TD[],3,0)</f>
        <v>0</v>
      </c>
      <c r="O3040" s="5">
        <v>3305.1</v>
      </c>
      <c r="P3040" s="1">
        <v>13220.4</v>
      </c>
      <c r="Q3040" s="1">
        <v>47.72</v>
      </c>
      <c r="R3040" s="6">
        <v>69.260000000000005</v>
      </c>
      <c r="S3040" s="2" t="str">
        <f>IFERROR(#REF!/AA_SIPARIS_SATINALMA_RAPORU_YENI_123_22112023[[#This Row],[SIPARIS_EUR_KURU]],"")</f>
        <v/>
      </c>
      <c r="T3040" s="1">
        <v>3305.1</v>
      </c>
      <c r="U3040" s="1">
        <v>13220.4</v>
      </c>
      <c r="V3040" s="2">
        <v>276</v>
      </c>
      <c r="W3040" s="12" t="s">
        <v>45</v>
      </c>
      <c r="X3040" s="4">
        <v>0</v>
      </c>
      <c r="Y3040" s="3">
        <v>13220.4</v>
      </c>
      <c r="Z3040" s="9" t="s">
        <v>16</v>
      </c>
    </row>
    <row r="3041" spans="1:26" x14ac:dyDescent="0.25">
      <c r="A3041">
        <v>2023</v>
      </c>
      <c r="B3041">
        <v>12</v>
      </c>
      <c r="C3041" s="7">
        <v>45279</v>
      </c>
      <c r="D3041" s="9" t="s">
        <v>1281</v>
      </c>
      <c r="E3041" s="9" t="s">
        <v>1282</v>
      </c>
      <c r="F3041" s="9" t="s">
        <v>1283</v>
      </c>
      <c r="G3041" s="9" t="s">
        <v>1284</v>
      </c>
      <c r="H3041" s="9" t="s">
        <v>116</v>
      </c>
      <c r="I3041">
        <v>82.6</v>
      </c>
      <c r="J3041" s="9" t="s">
        <v>117</v>
      </c>
      <c r="K3041">
        <v>82.6</v>
      </c>
      <c r="L3041">
        <v>0</v>
      </c>
      <c r="M3041">
        <v>0</v>
      </c>
      <c r="N3041" s="11">
        <f>VLOOKUP(AA_SIPARIS_SATINALMA_RAPORU_YENI_123_22112023[[#This Row],[STOK_KODU]],AA_KUMULATIF_STOK_RAPORU_123_BURAK_TD[],3,0)</f>
        <v>-7.1054273576010019E-15</v>
      </c>
      <c r="O3041" s="5">
        <v>160</v>
      </c>
      <c r="P3041" s="1">
        <v>13216</v>
      </c>
      <c r="Q3041" s="1">
        <v>31.664400000000001</v>
      </c>
      <c r="R3041" s="6">
        <v>5.05</v>
      </c>
      <c r="S3041" s="2" t="str">
        <f>IFERROR(#REF!/AA_SIPARIS_SATINALMA_RAPORU_YENI_123_22112023[[#This Row],[SIPARIS_EUR_KURU]],"")</f>
        <v/>
      </c>
      <c r="T3041" s="1">
        <v>153.88922518159808</v>
      </c>
      <c r="U3041" s="1">
        <v>12711.25</v>
      </c>
      <c r="V3041" s="2">
        <v>399.70350000000002</v>
      </c>
      <c r="W3041" s="12" t="s">
        <v>29</v>
      </c>
      <c r="X3041" s="4">
        <v>0</v>
      </c>
      <c r="Y3041" s="3">
        <v>12711.25</v>
      </c>
      <c r="Z3041" s="9" t="s">
        <v>16</v>
      </c>
    </row>
    <row r="3042" spans="1:26" x14ac:dyDescent="0.25">
      <c r="A3042">
        <v>2025</v>
      </c>
      <c r="B3042">
        <v>12</v>
      </c>
      <c r="C3042" s="7">
        <v>45992</v>
      </c>
      <c r="D3042" s="9" t="s">
        <v>156</v>
      </c>
      <c r="E3042" s="9" t="s">
        <v>157</v>
      </c>
      <c r="F3042" s="9" t="s">
        <v>468</v>
      </c>
      <c r="G3042" s="9" t="s">
        <v>469</v>
      </c>
      <c r="H3042" s="9" t="s">
        <v>52</v>
      </c>
      <c r="I3042">
        <v>148.6</v>
      </c>
      <c r="J3042" s="9" t="s">
        <v>68</v>
      </c>
      <c r="K3042">
        <v>148.6</v>
      </c>
      <c r="L3042">
        <v>0</v>
      </c>
      <c r="M3042">
        <v>0</v>
      </c>
      <c r="N3042" s="11">
        <f>VLOOKUP(AA_SIPARIS_SATINALMA_RAPORU_YENI_123_22112023[[#This Row],[STOK_KODU]],AA_KUMULATIF_STOK_RAPORU_123_BURAK_TD[],3,0)</f>
        <v>98.500000000000071</v>
      </c>
      <c r="O3042" s="5">
        <v>88.86</v>
      </c>
      <c r="P3042" s="1">
        <v>13204.6</v>
      </c>
      <c r="Q3042" s="1">
        <v>49.011400000000002</v>
      </c>
      <c r="R3042" s="6">
        <v>1.81</v>
      </c>
      <c r="S3042" s="2" t="str">
        <f>IFERROR(#REF!/AA_SIPARIS_SATINALMA_RAPORU_YENI_123_22112023[[#This Row],[SIPARIS_EUR_KURU]],"")</f>
        <v/>
      </c>
      <c r="T3042" s="1">
        <v>88.862382234185745</v>
      </c>
      <c r="U3042" s="1">
        <v>13204.95</v>
      </c>
      <c r="V3042" s="2">
        <v>269.42610000000002</v>
      </c>
      <c r="W3042" s="12" t="s">
        <v>29</v>
      </c>
      <c r="X3042" s="4">
        <v>0</v>
      </c>
      <c r="Y3042" s="3">
        <v>13204.95</v>
      </c>
      <c r="Z3042" s="9" t="s">
        <v>16</v>
      </c>
    </row>
    <row r="3043" spans="1:26" x14ac:dyDescent="0.25">
      <c r="A3043">
        <v>2025</v>
      </c>
      <c r="B3043">
        <v>9</v>
      </c>
      <c r="C3043" s="7">
        <v>45918</v>
      </c>
      <c r="D3043" s="9" t="s">
        <v>9705</v>
      </c>
      <c r="E3043" s="9" t="s">
        <v>9706</v>
      </c>
      <c r="F3043" s="9" t="s">
        <v>1026</v>
      </c>
      <c r="G3043" s="9" t="s">
        <v>1027</v>
      </c>
      <c r="H3043" s="9" t="s">
        <v>44</v>
      </c>
      <c r="I3043">
        <v>60</v>
      </c>
      <c r="J3043" s="9" t="s">
        <v>22</v>
      </c>
      <c r="K3043">
        <v>60</v>
      </c>
      <c r="L3043">
        <v>0</v>
      </c>
      <c r="M3043">
        <v>0</v>
      </c>
      <c r="N3043" s="11">
        <f>VLOOKUP(AA_SIPARIS_SATINALMA_RAPORU_YENI_123_22112023[[#This Row],[STOK_KODU]],AA_KUMULATIF_STOK_RAPORU_123_BURAK_TD[],3,0)</f>
        <v>251</v>
      </c>
      <c r="O3043" s="5">
        <v>220</v>
      </c>
      <c r="P3043" s="1">
        <v>13200</v>
      </c>
      <c r="Q3043" s="1">
        <v>48.818100000000001</v>
      </c>
      <c r="R3043" s="6">
        <v>4.51</v>
      </c>
      <c r="S3043" s="2" t="str">
        <f>IFERROR(#REF!/AA_SIPARIS_SATINALMA_RAPORU_YENI_123_22112023[[#This Row],[SIPARIS_EUR_KURU]],"")</f>
        <v/>
      </c>
      <c r="T3043" s="1">
        <v>220</v>
      </c>
      <c r="U3043" s="1">
        <v>13200</v>
      </c>
      <c r="V3043" s="2">
        <v>273.00420000000003</v>
      </c>
      <c r="W3043" s="12" t="s">
        <v>29</v>
      </c>
      <c r="X3043" s="4">
        <v>0</v>
      </c>
      <c r="Y3043" s="3">
        <v>13200</v>
      </c>
      <c r="Z3043" s="9" t="s">
        <v>16</v>
      </c>
    </row>
    <row r="3044" spans="1:26" x14ac:dyDescent="0.25">
      <c r="A3044">
        <v>2024</v>
      </c>
      <c r="B3044">
        <v>8</v>
      </c>
      <c r="C3044" s="7">
        <v>45533</v>
      </c>
      <c r="D3044" s="9" t="s">
        <v>348</v>
      </c>
      <c r="E3044" s="9" t="s">
        <v>349</v>
      </c>
      <c r="F3044" s="9" t="s">
        <v>352</v>
      </c>
      <c r="G3044" s="9" t="s">
        <v>353</v>
      </c>
      <c r="H3044" s="9" t="s">
        <v>21</v>
      </c>
      <c r="I3044">
        <v>12</v>
      </c>
      <c r="J3044" s="9" t="s">
        <v>22</v>
      </c>
      <c r="K3044">
        <v>12</v>
      </c>
      <c r="L3044">
        <v>0</v>
      </c>
      <c r="M3044">
        <v>0</v>
      </c>
      <c r="N3044" s="11">
        <f>VLOOKUP(AA_SIPARIS_SATINALMA_RAPORU_YENI_123_22112023[[#This Row],[STOK_KODU]],AA_KUMULATIF_STOK_RAPORU_123_BURAK_TD[],3,0)</f>
        <v>13</v>
      </c>
      <c r="O3044" s="5">
        <v>1100</v>
      </c>
      <c r="P3044" s="1">
        <v>13200</v>
      </c>
      <c r="Q3044" s="1"/>
      <c r="R3044" s="6"/>
      <c r="S3044" s="2" t="str">
        <f>IFERROR(#REF!/AA_SIPARIS_SATINALMA_RAPORU_YENI_123_22112023[[#This Row],[SIPARIS_EUR_KURU]],"")</f>
        <v/>
      </c>
      <c r="T3044" s="1">
        <v>1100</v>
      </c>
      <c r="U3044" s="1">
        <v>13200</v>
      </c>
      <c r="V3044" s="2">
        <v>350.91449999999998</v>
      </c>
      <c r="W3044" s="12" t="s">
        <v>29</v>
      </c>
      <c r="X3044" s="4">
        <v>0</v>
      </c>
      <c r="Y3044" s="3">
        <v>13200</v>
      </c>
      <c r="Z3044" s="9" t="s">
        <v>16</v>
      </c>
    </row>
    <row r="3045" spans="1:26" x14ac:dyDescent="0.25">
      <c r="A3045">
        <v>2023</v>
      </c>
      <c r="B3045">
        <v>9</v>
      </c>
      <c r="C3045" s="7">
        <v>45189</v>
      </c>
      <c r="D3045" s="9" t="s">
        <v>130</v>
      </c>
      <c r="E3045" s="9" t="s">
        <v>131</v>
      </c>
      <c r="F3045" s="9" t="s">
        <v>1489</v>
      </c>
      <c r="G3045" s="9" t="s">
        <v>1490</v>
      </c>
      <c r="H3045" s="9" t="s">
        <v>55</v>
      </c>
      <c r="I3045">
        <v>100</v>
      </c>
      <c r="J3045" s="9" t="s">
        <v>22</v>
      </c>
      <c r="K3045">
        <v>100</v>
      </c>
      <c r="L3045">
        <v>0</v>
      </c>
      <c r="M3045">
        <v>0</v>
      </c>
      <c r="N3045" s="11">
        <f>VLOOKUP(AA_SIPARIS_SATINALMA_RAPORU_YENI_123_22112023[[#This Row],[STOK_KODU]],AA_KUMULATIF_STOK_RAPORU_123_BURAK_TD[],3,0)</f>
        <v>87</v>
      </c>
      <c r="O3045" s="5">
        <v>132</v>
      </c>
      <c r="P3045" s="1">
        <v>13200</v>
      </c>
      <c r="Q3045" s="1">
        <v>28.864000000000001</v>
      </c>
      <c r="R3045" s="6">
        <v>4.57</v>
      </c>
      <c r="S3045" s="2" t="str">
        <f>IFERROR(#REF!/AA_SIPARIS_SATINALMA_RAPORU_YENI_123_22112023[[#This Row],[SIPARIS_EUR_KURU]],"")</f>
        <v/>
      </c>
      <c r="T3045" s="1">
        <v>132</v>
      </c>
      <c r="U3045" s="1">
        <v>13200</v>
      </c>
      <c r="V3045" s="2">
        <v>458.04230000000001</v>
      </c>
      <c r="W3045" s="12" t="s">
        <v>29</v>
      </c>
      <c r="X3045" s="4">
        <v>0</v>
      </c>
      <c r="Y3045" s="3">
        <v>13200</v>
      </c>
      <c r="Z3045" s="9" t="s">
        <v>16</v>
      </c>
    </row>
    <row r="3046" spans="1:26" x14ac:dyDescent="0.25">
      <c r="A3046">
        <v>2023</v>
      </c>
      <c r="B3046">
        <v>7</v>
      </c>
      <c r="C3046" s="7">
        <v>45113</v>
      </c>
      <c r="D3046" s="9" t="s">
        <v>2140</v>
      </c>
      <c r="E3046" s="9" t="s">
        <v>2141</v>
      </c>
      <c r="F3046" s="9" t="s">
        <v>342</v>
      </c>
      <c r="G3046" s="9" t="s">
        <v>343</v>
      </c>
      <c r="H3046" s="9" t="s">
        <v>44</v>
      </c>
      <c r="I3046">
        <v>12</v>
      </c>
      <c r="J3046" s="9" t="s">
        <v>22</v>
      </c>
      <c r="K3046">
        <v>12</v>
      </c>
      <c r="L3046">
        <v>0</v>
      </c>
      <c r="M3046">
        <v>0</v>
      </c>
      <c r="N3046" s="11">
        <f>VLOOKUP(AA_SIPARIS_SATINALMA_RAPORU_YENI_123_22112023[[#This Row],[STOK_KODU]],AA_KUMULATIF_STOK_RAPORU_123_BURAK_TD[],3,0)</f>
        <v>6</v>
      </c>
      <c r="O3046" s="5">
        <v>1100</v>
      </c>
      <c r="P3046" s="1">
        <v>13200</v>
      </c>
      <c r="Q3046" s="1">
        <v>28.351800000000001</v>
      </c>
      <c r="R3046" s="6">
        <v>38.799999999999997</v>
      </c>
      <c r="S3046" s="2" t="str">
        <f>IFERROR(#REF!/AA_SIPARIS_SATINALMA_RAPORU_YENI_123_22112023[[#This Row],[SIPARIS_EUR_KURU]],"")</f>
        <v/>
      </c>
      <c r="T3046" s="1">
        <v>1100</v>
      </c>
      <c r="U3046" s="1">
        <v>13200</v>
      </c>
      <c r="V3046" s="2">
        <v>465.82209999999998</v>
      </c>
      <c r="W3046" s="12" t="s">
        <v>29</v>
      </c>
      <c r="X3046" s="4">
        <v>0</v>
      </c>
      <c r="Y3046" s="3">
        <v>13200</v>
      </c>
      <c r="Z3046" s="9" t="s">
        <v>16</v>
      </c>
    </row>
    <row r="3047" spans="1:26" x14ac:dyDescent="0.25">
      <c r="A3047">
        <v>2024</v>
      </c>
      <c r="B3047">
        <v>2</v>
      </c>
      <c r="C3047" s="7">
        <v>45334</v>
      </c>
      <c r="D3047" s="9" t="s">
        <v>9805</v>
      </c>
      <c r="E3047" s="9" t="s">
        <v>813</v>
      </c>
      <c r="F3047" s="9" t="s">
        <v>2248</v>
      </c>
      <c r="G3047" s="9" t="s">
        <v>2249</v>
      </c>
      <c r="H3047" s="9" t="s">
        <v>653</v>
      </c>
      <c r="I3047">
        <v>1</v>
      </c>
      <c r="J3047" s="9" t="s">
        <v>22</v>
      </c>
      <c r="K3047">
        <v>1</v>
      </c>
      <c r="L3047">
        <v>0</v>
      </c>
      <c r="M3047">
        <v>0</v>
      </c>
      <c r="N3047" s="11">
        <f>VLOOKUP(AA_SIPARIS_SATINALMA_RAPORU_YENI_123_22112023[[#This Row],[STOK_KODU]],AA_KUMULATIF_STOK_RAPORU_123_BURAK_TD[],3,0)</f>
        <v>0</v>
      </c>
      <c r="O3047" s="5">
        <v>13185.36</v>
      </c>
      <c r="P3047" s="1">
        <v>13185.36</v>
      </c>
      <c r="Q3047" s="1">
        <v>32.9634</v>
      </c>
      <c r="R3047" s="6">
        <v>400</v>
      </c>
      <c r="S3047" s="2" t="str">
        <f>IFERROR(#REF!/AA_SIPARIS_SATINALMA_RAPORU_YENI_123_22112023[[#This Row],[SIPARIS_EUR_KURU]],"")</f>
        <v/>
      </c>
      <c r="T3047" s="1">
        <v>13320</v>
      </c>
      <c r="U3047" s="1">
        <v>13320</v>
      </c>
      <c r="V3047" s="2">
        <v>404.08449999999999</v>
      </c>
      <c r="W3047" s="12" t="s">
        <v>45</v>
      </c>
      <c r="X3047" s="4">
        <v>32.9634</v>
      </c>
      <c r="Y3047" s="3">
        <v>400</v>
      </c>
      <c r="Z3047" s="9" t="s">
        <v>16</v>
      </c>
    </row>
    <row r="3048" spans="1:26" x14ac:dyDescent="0.25">
      <c r="A3048">
        <v>2024</v>
      </c>
      <c r="B3048">
        <v>10</v>
      </c>
      <c r="C3048" s="7">
        <v>45589</v>
      </c>
      <c r="D3048" s="9" t="s">
        <v>104</v>
      </c>
      <c r="E3048" s="9" t="s">
        <v>105</v>
      </c>
      <c r="F3048" s="9" t="s">
        <v>164</v>
      </c>
      <c r="G3048" s="9" t="s">
        <v>165</v>
      </c>
      <c r="H3048" s="9" t="s">
        <v>108</v>
      </c>
      <c r="I3048">
        <v>20</v>
      </c>
      <c r="J3048" s="9" t="s">
        <v>22</v>
      </c>
      <c r="K3048">
        <v>20</v>
      </c>
      <c r="L3048">
        <v>0</v>
      </c>
      <c r="M3048">
        <v>0</v>
      </c>
      <c r="N3048" s="11">
        <f>VLOOKUP(AA_SIPARIS_SATINALMA_RAPORU_YENI_123_22112023[[#This Row],[STOK_KODU]],AA_KUMULATIF_STOK_RAPORU_123_BURAK_TD[],3,0)</f>
        <v>-5.3290705182007514E-14</v>
      </c>
      <c r="O3048" s="5">
        <v>658.33333000000005</v>
      </c>
      <c r="P3048" s="1">
        <v>13166.67</v>
      </c>
      <c r="Q3048" s="1">
        <v>36.872199999999999</v>
      </c>
      <c r="R3048" s="6">
        <v>17.850000000000001</v>
      </c>
      <c r="S3048" s="2" t="str">
        <f>IFERROR(#REF!/AA_SIPARIS_SATINALMA_RAPORU_YENI_123_22112023[[#This Row],[SIPARIS_EUR_KURU]],"")</f>
        <v/>
      </c>
      <c r="T3048" s="1">
        <v>658.33349999999996</v>
      </c>
      <c r="U3048" s="1">
        <v>13166.67</v>
      </c>
      <c r="V3048" s="2">
        <v>355.86270000000002</v>
      </c>
      <c r="W3048" s="12" t="s">
        <v>29</v>
      </c>
      <c r="X3048" s="4">
        <v>0</v>
      </c>
      <c r="Y3048" s="3">
        <v>13166.67</v>
      </c>
      <c r="Z3048" s="9" t="s">
        <v>16</v>
      </c>
    </row>
    <row r="3049" spans="1:26" x14ac:dyDescent="0.25">
      <c r="A3049">
        <v>2024</v>
      </c>
      <c r="B3049">
        <v>10</v>
      </c>
      <c r="C3049" s="7">
        <v>45566</v>
      </c>
      <c r="D3049" s="9" t="s">
        <v>104</v>
      </c>
      <c r="E3049" s="9" t="s">
        <v>105</v>
      </c>
      <c r="F3049" s="9" t="s">
        <v>164</v>
      </c>
      <c r="G3049" s="9" t="s">
        <v>165</v>
      </c>
      <c r="H3049" s="9" t="s">
        <v>108</v>
      </c>
      <c r="I3049">
        <v>20</v>
      </c>
      <c r="J3049" s="9" t="s">
        <v>22</v>
      </c>
      <c r="K3049">
        <v>20</v>
      </c>
      <c r="L3049">
        <v>0</v>
      </c>
      <c r="M3049">
        <v>0</v>
      </c>
      <c r="N3049" s="11">
        <f>VLOOKUP(AA_SIPARIS_SATINALMA_RAPORU_YENI_123_22112023[[#This Row],[STOK_KODU]],AA_KUMULATIF_STOK_RAPORU_123_BURAK_TD[],3,0)</f>
        <v>-5.3290705182007514E-14</v>
      </c>
      <c r="O3049" s="5">
        <v>658.33330000000001</v>
      </c>
      <c r="P3049" s="1">
        <v>13166.67</v>
      </c>
      <c r="Q3049" s="1">
        <v>38.171399999999998</v>
      </c>
      <c r="R3049" s="6">
        <v>17.25</v>
      </c>
      <c r="S3049" s="2" t="str">
        <f>IFERROR(#REF!/AA_SIPARIS_SATINALMA_RAPORU_YENI_123_22112023[[#This Row],[SIPARIS_EUR_KURU]],"")</f>
        <v/>
      </c>
      <c r="T3049" s="1">
        <v>658.33349999999996</v>
      </c>
      <c r="U3049" s="1">
        <v>13166.67</v>
      </c>
      <c r="V3049" s="2">
        <v>351.11309999999997</v>
      </c>
      <c r="W3049" s="12" t="s">
        <v>29</v>
      </c>
      <c r="X3049" s="4">
        <v>0</v>
      </c>
      <c r="Y3049" s="3">
        <v>13166.67</v>
      </c>
      <c r="Z3049" s="9" t="s">
        <v>16</v>
      </c>
    </row>
    <row r="3050" spans="1:26" x14ac:dyDescent="0.25">
      <c r="A3050">
        <v>2024</v>
      </c>
      <c r="B3050">
        <v>9</v>
      </c>
      <c r="C3050" s="7">
        <v>45544</v>
      </c>
      <c r="D3050" s="9" t="s">
        <v>104</v>
      </c>
      <c r="E3050" s="9" t="s">
        <v>105</v>
      </c>
      <c r="F3050" s="9" t="s">
        <v>164</v>
      </c>
      <c r="G3050" s="9" t="s">
        <v>165</v>
      </c>
      <c r="H3050" s="9" t="s">
        <v>108</v>
      </c>
      <c r="I3050">
        <v>20</v>
      </c>
      <c r="J3050" s="9" t="s">
        <v>22</v>
      </c>
      <c r="K3050">
        <v>20</v>
      </c>
      <c r="L3050">
        <v>0</v>
      </c>
      <c r="M3050">
        <v>0</v>
      </c>
      <c r="N3050" s="11">
        <f>VLOOKUP(AA_SIPARIS_SATINALMA_RAPORU_YENI_123_22112023[[#This Row],[STOK_KODU]],AA_KUMULATIF_STOK_RAPORU_123_BURAK_TD[],3,0)</f>
        <v>-5.3290705182007514E-14</v>
      </c>
      <c r="O3050" s="5">
        <v>658.33299999999997</v>
      </c>
      <c r="P3050" s="1">
        <v>13166.66</v>
      </c>
      <c r="Q3050" s="1">
        <v>37.668300000000002</v>
      </c>
      <c r="R3050" s="6">
        <v>17.48</v>
      </c>
      <c r="S3050" s="2" t="str">
        <f>IFERROR(#REF!/AA_SIPARIS_SATINALMA_RAPORU_YENI_123_22112023[[#This Row],[SIPARIS_EUR_KURU]],"")</f>
        <v/>
      </c>
      <c r="T3050" s="1">
        <v>658.33299999999997</v>
      </c>
      <c r="U3050" s="1">
        <v>13166.66</v>
      </c>
      <c r="V3050" s="2">
        <v>349.54219999999998</v>
      </c>
      <c r="W3050" s="12" t="s">
        <v>29</v>
      </c>
      <c r="X3050" s="4">
        <v>0</v>
      </c>
      <c r="Y3050" s="3">
        <v>13166.66</v>
      </c>
      <c r="Z3050" s="9" t="s">
        <v>16</v>
      </c>
    </row>
    <row r="3051" spans="1:26" x14ac:dyDescent="0.25">
      <c r="A3051">
        <v>2025</v>
      </c>
      <c r="B3051">
        <v>7</v>
      </c>
      <c r="C3051" s="7">
        <v>45849</v>
      </c>
      <c r="D3051" s="9" t="s">
        <v>180</v>
      </c>
      <c r="E3051" s="9" t="s">
        <v>181</v>
      </c>
      <c r="F3051" s="9" t="s">
        <v>10810</v>
      </c>
      <c r="G3051" s="9" t="s">
        <v>10811</v>
      </c>
      <c r="H3051" s="9" t="s">
        <v>10694</v>
      </c>
      <c r="I3051">
        <v>8</v>
      </c>
      <c r="J3051" s="9" t="s">
        <v>22</v>
      </c>
      <c r="K3051">
        <v>8</v>
      </c>
      <c r="L3051">
        <v>0</v>
      </c>
      <c r="M3051">
        <v>0</v>
      </c>
      <c r="N3051" s="11">
        <f>VLOOKUP(AA_SIPARIS_SATINALMA_RAPORU_YENI_123_22112023[[#This Row],[STOK_KODU]],AA_KUMULATIF_STOK_RAPORU_123_BURAK_TD[],3,0)</f>
        <v>8</v>
      </c>
      <c r="O3051" s="5">
        <v>1645</v>
      </c>
      <c r="P3051" s="1">
        <v>13160</v>
      </c>
      <c r="Q3051" s="1">
        <v>46.883299999999998</v>
      </c>
      <c r="R3051" s="6">
        <v>35.090000000000003</v>
      </c>
      <c r="S3051" s="2" t="str">
        <f>IFERROR(#REF!/AA_SIPARIS_SATINALMA_RAPORU_YENI_123_22112023[[#This Row],[SIPARIS_EUR_KURU]],"")</f>
        <v/>
      </c>
      <c r="T3051" s="1">
        <v>1645</v>
      </c>
      <c r="U3051" s="1">
        <v>13160</v>
      </c>
      <c r="V3051" s="2">
        <v>280.697</v>
      </c>
      <c r="W3051" s="12" t="s">
        <v>29</v>
      </c>
      <c r="X3051" s="4">
        <v>0</v>
      </c>
      <c r="Y3051" s="3">
        <v>13160</v>
      </c>
      <c r="Z3051" s="9" t="s">
        <v>16</v>
      </c>
    </row>
    <row r="3052" spans="1:26" x14ac:dyDescent="0.25">
      <c r="A3052">
        <v>2024</v>
      </c>
      <c r="B3052">
        <v>1</v>
      </c>
      <c r="C3052" s="7">
        <v>45294</v>
      </c>
      <c r="D3052" s="9" t="s">
        <v>2463</v>
      </c>
      <c r="E3052" s="9" t="s">
        <v>2464</v>
      </c>
      <c r="F3052" s="9" t="s">
        <v>268</v>
      </c>
      <c r="G3052" s="9" t="s">
        <v>269</v>
      </c>
      <c r="H3052" s="9" t="s">
        <v>116</v>
      </c>
      <c r="I3052">
        <v>14</v>
      </c>
      <c r="J3052" s="9" t="s">
        <v>22</v>
      </c>
      <c r="K3052">
        <v>14</v>
      </c>
      <c r="L3052">
        <v>0</v>
      </c>
      <c r="M3052">
        <v>0</v>
      </c>
      <c r="N3052" s="11">
        <f>VLOOKUP(AA_SIPARIS_SATINALMA_RAPORU_YENI_123_22112023[[#This Row],[STOK_KODU]],AA_KUMULATIF_STOK_RAPORU_123_BURAK_TD[],3,0)</f>
        <v>-1.4210854715202004E-14</v>
      </c>
      <c r="O3052" s="5">
        <v>940</v>
      </c>
      <c r="P3052" s="1">
        <v>13160</v>
      </c>
      <c r="Q3052" s="1">
        <v>32.725999999999999</v>
      </c>
      <c r="R3052" s="6">
        <v>28.72</v>
      </c>
      <c r="S3052" s="2" t="str">
        <f>IFERROR(#REF!/AA_SIPARIS_SATINALMA_RAPORU_YENI_123_22112023[[#This Row],[SIPARIS_EUR_KURU]],"")</f>
        <v/>
      </c>
      <c r="T3052" s="1">
        <v>940</v>
      </c>
      <c r="U3052" s="1">
        <v>13160</v>
      </c>
      <c r="V3052" s="2">
        <v>404.38679999999999</v>
      </c>
      <c r="W3052" s="12" t="s">
        <v>29</v>
      </c>
      <c r="X3052" s="4">
        <v>0</v>
      </c>
      <c r="Y3052" s="3">
        <v>13160</v>
      </c>
      <c r="Z3052" s="9" t="s">
        <v>16</v>
      </c>
    </row>
    <row r="3053" spans="1:26" x14ac:dyDescent="0.25">
      <c r="A3053">
        <v>2024</v>
      </c>
      <c r="B3053">
        <v>10</v>
      </c>
      <c r="C3053" s="7">
        <v>45579</v>
      </c>
      <c r="D3053" s="9" t="s">
        <v>279</v>
      </c>
      <c r="E3053" s="9" t="s">
        <v>280</v>
      </c>
      <c r="F3053" s="9" t="s">
        <v>296</v>
      </c>
      <c r="G3053" s="9" t="s">
        <v>297</v>
      </c>
      <c r="H3053" s="9" t="s">
        <v>44</v>
      </c>
      <c r="I3053">
        <v>35</v>
      </c>
      <c r="J3053" s="9" t="s">
        <v>22</v>
      </c>
      <c r="K3053">
        <v>35</v>
      </c>
      <c r="L3053">
        <v>0</v>
      </c>
      <c r="M3053">
        <v>0</v>
      </c>
      <c r="N3053" s="11">
        <f>VLOOKUP(AA_SIPARIS_SATINALMA_RAPORU_YENI_123_22112023[[#This Row],[STOK_KODU]],AA_KUMULATIF_STOK_RAPORU_123_BURAK_TD[],3,0)</f>
        <v>15</v>
      </c>
      <c r="O3053" s="5">
        <v>375.78750000000002</v>
      </c>
      <c r="P3053" s="1">
        <v>13152.56</v>
      </c>
      <c r="Q3053" s="1">
        <v>37.372999999999998</v>
      </c>
      <c r="R3053" s="6">
        <v>10.06</v>
      </c>
      <c r="S3053" s="2" t="str">
        <f>IFERROR(#REF!/AA_SIPARIS_SATINALMA_RAPORU_YENI_123_22112023[[#This Row],[SIPARIS_EUR_KURU]],"")</f>
        <v/>
      </c>
      <c r="T3053" s="1">
        <v>381.065</v>
      </c>
      <c r="U3053" s="1">
        <v>13270.91</v>
      </c>
      <c r="V3053" s="2">
        <v>208.5325</v>
      </c>
      <c r="W3053" s="12" t="s">
        <v>23</v>
      </c>
      <c r="X3053" s="4">
        <v>34.162500000000001</v>
      </c>
      <c r="Y3053" s="3">
        <v>220</v>
      </c>
      <c r="Z3053" s="9" t="s">
        <v>16</v>
      </c>
    </row>
    <row r="3054" spans="1:26" x14ac:dyDescent="0.25">
      <c r="A3054">
        <v>2023</v>
      </c>
      <c r="B3054">
        <v>1</v>
      </c>
      <c r="C3054" s="7">
        <v>44943</v>
      </c>
      <c r="D3054" s="9" t="s">
        <v>17</v>
      </c>
      <c r="E3054" s="9" t="s">
        <v>18</v>
      </c>
      <c r="F3054" s="9" t="s">
        <v>19</v>
      </c>
      <c r="G3054" s="9" t="s">
        <v>20</v>
      </c>
      <c r="H3054" s="9" t="s">
        <v>21</v>
      </c>
      <c r="I3054">
        <v>10</v>
      </c>
      <c r="J3054" s="9" t="s">
        <v>22</v>
      </c>
      <c r="K3054">
        <v>10</v>
      </c>
      <c r="L3054">
        <v>0</v>
      </c>
      <c r="M3054">
        <v>0</v>
      </c>
      <c r="N3054" s="11">
        <f>VLOOKUP(AA_SIPARIS_SATINALMA_RAPORU_YENI_123_22112023[[#This Row],[STOK_KODU]],AA_KUMULATIF_STOK_RAPORU_123_BURAK_TD[],3,0)</f>
        <v>6</v>
      </c>
      <c r="O3054" s="5">
        <v>1313.7670000000001</v>
      </c>
      <c r="P3054" s="1">
        <v>13137.67</v>
      </c>
      <c r="Q3054" s="1">
        <v>20.316299999999998</v>
      </c>
      <c r="R3054" s="6">
        <v>64.67</v>
      </c>
      <c r="S3054" s="2" t="str">
        <f>IFERROR(#REF!/AA_SIPARIS_SATINALMA_RAPORU_YENI_123_22112023[[#This Row],[SIPARIS_EUR_KURU]],"")</f>
        <v/>
      </c>
      <c r="T3054" s="1">
        <v>1315.51</v>
      </c>
      <c r="U3054" s="1">
        <v>13155.1</v>
      </c>
      <c r="V3054" s="2">
        <v>646.80460000000005</v>
      </c>
      <c r="W3054" s="12" t="s">
        <v>23</v>
      </c>
      <c r="X3054" s="4">
        <v>18.7681</v>
      </c>
      <c r="Y3054" s="3">
        <v>700</v>
      </c>
      <c r="Z3054" s="9" t="s">
        <v>16</v>
      </c>
    </row>
    <row r="3055" spans="1:26" x14ac:dyDescent="0.25">
      <c r="A3055">
        <v>2025</v>
      </c>
      <c r="B3055">
        <v>10</v>
      </c>
      <c r="C3055" s="7">
        <v>45933</v>
      </c>
      <c r="D3055" s="9" t="s">
        <v>104</v>
      </c>
      <c r="E3055" s="9" t="s">
        <v>105</v>
      </c>
      <c r="F3055" s="9" t="s">
        <v>110</v>
      </c>
      <c r="G3055" s="9" t="s">
        <v>111</v>
      </c>
      <c r="H3055" s="9" t="s">
        <v>108</v>
      </c>
      <c r="I3055">
        <v>43.615000000000002</v>
      </c>
      <c r="J3055" s="9" t="s">
        <v>109</v>
      </c>
      <c r="K3055">
        <v>43.615000000000002</v>
      </c>
      <c r="L3055">
        <v>0</v>
      </c>
      <c r="M3055">
        <v>0</v>
      </c>
      <c r="N3055" s="11">
        <f>VLOOKUP(AA_SIPARIS_SATINALMA_RAPORU_YENI_123_22112023[[#This Row],[STOK_KODU]],AA_KUMULATIF_STOK_RAPORU_123_BURAK_TD[],3,0)</f>
        <v>35.684999999999782</v>
      </c>
      <c r="O3055" s="5">
        <v>301.05078528000001</v>
      </c>
      <c r="P3055" s="1">
        <v>13130.33</v>
      </c>
      <c r="Q3055" s="1"/>
      <c r="R3055" s="6"/>
      <c r="S3055" s="2" t="str">
        <f>IFERROR(#REF!/AA_SIPARIS_SATINALMA_RAPORU_YENI_123_22112023[[#This Row],[SIPARIS_EUR_KURU]],"")</f>
        <v/>
      </c>
      <c r="T3055" s="1">
        <v>301.05078528029344</v>
      </c>
      <c r="U3055" s="1">
        <v>13130.33</v>
      </c>
      <c r="V3055" s="2">
        <v>271.53190000000001</v>
      </c>
      <c r="W3055" s="12" t="s">
        <v>29</v>
      </c>
      <c r="X3055" s="4">
        <v>0</v>
      </c>
      <c r="Y3055" s="3">
        <v>13130.33</v>
      </c>
      <c r="Z3055" s="9" t="s">
        <v>16</v>
      </c>
    </row>
    <row r="3056" spans="1:26" x14ac:dyDescent="0.25">
      <c r="A3056">
        <v>2026</v>
      </c>
      <c r="B3056">
        <v>4</v>
      </c>
      <c r="C3056" s="7">
        <v>46114</v>
      </c>
      <c r="D3056" s="9" t="s">
        <v>327</v>
      </c>
      <c r="E3056" s="9" t="s">
        <v>11862</v>
      </c>
      <c r="F3056" s="9" t="s">
        <v>1158</v>
      </c>
      <c r="G3056" s="9" t="s">
        <v>1159</v>
      </c>
      <c r="H3056" s="9" t="s">
        <v>21</v>
      </c>
      <c r="I3056">
        <v>100</v>
      </c>
      <c r="J3056" s="9" t="s">
        <v>117</v>
      </c>
      <c r="K3056">
        <v>0</v>
      </c>
      <c r="L3056">
        <v>100</v>
      </c>
      <c r="M3056">
        <v>0</v>
      </c>
      <c r="N3056" s="11">
        <f>VLOOKUP(AA_SIPARIS_SATINALMA_RAPORU_YENI_123_22112023[[#This Row],[STOK_KODU]],AA_KUMULATIF_STOK_RAPORU_123_BURAK_TD[],3,0)</f>
        <v>0</v>
      </c>
      <c r="O3056" s="5">
        <v>131.25</v>
      </c>
      <c r="P3056" s="1">
        <v>13125</v>
      </c>
      <c r="Q3056" s="1">
        <v>51.478700000000003</v>
      </c>
      <c r="R3056" s="6">
        <v>2.5499999999999998</v>
      </c>
      <c r="S3056" s="2" t="str">
        <f>IFERROR(#REF!/AA_SIPARIS_SATINALMA_RAPORU_YENI_123_22112023[[#This Row],[SIPARIS_EUR_KURU]],"")</f>
        <v/>
      </c>
      <c r="T3056" s="1"/>
      <c r="U3056" s="1"/>
      <c r="V3056" s="2">
        <v>0</v>
      </c>
      <c r="W3056" s="12" t="s">
        <v>29</v>
      </c>
      <c r="X3056" s="4">
        <v>0</v>
      </c>
      <c r="Y3056" s="3">
        <v>0</v>
      </c>
      <c r="Z3056" s="9" t="s">
        <v>4850</v>
      </c>
    </row>
    <row r="3057" spans="1:26" x14ac:dyDescent="0.25">
      <c r="A3057">
        <v>2025</v>
      </c>
      <c r="B3057">
        <v>9</v>
      </c>
      <c r="C3057" s="7">
        <v>45924</v>
      </c>
      <c r="D3057" s="9" t="s">
        <v>104</v>
      </c>
      <c r="E3057" s="9" t="s">
        <v>105</v>
      </c>
      <c r="F3057" s="9" t="s">
        <v>164</v>
      </c>
      <c r="G3057" s="9" t="s">
        <v>165</v>
      </c>
      <c r="H3057" s="9" t="s">
        <v>108</v>
      </c>
      <c r="I3057">
        <v>15</v>
      </c>
      <c r="J3057" s="9" t="s">
        <v>22</v>
      </c>
      <c r="K3057">
        <v>15</v>
      </c>
      <c r="L3057">
        <v>0</v>
      </c>
      <c r="M3057">
        <v>0</v>
      </c>
      <c r="N3057" s="11">
        <f>VLOOKUP(AA_SIPARIS_SATINALMA_RAPORU_YENI_123_22112023[[#This Row],[STOK_KODU]],AA_KUMULATIF_STOK_RAPORU_123_BURAK_TD[],3,0)</f>
        <v>-5.3290705182007514E-14</v>
      </c>
      <c r="O3057" s="5">
        <v>875</v>
      </c>
      <c r="P3057" s="1">
        <v>13125</v>
      </c>
      <c r="Q3057" s="1"/>
      <c r="R3057" s="6"/>
      <c r="S3057" s="2" t="str">
        <f>IFERROR(#REF!/AA_SIPARIS_SATINALMA_RAPORU_YENI_123_22112023[[#This Row],[SIPARIS_EUR_KURU]],"")</f>
        <v/>
      </c>
      <c r="T3057" s="1">
        <v>875</v>
      </c>
      <c r="U3057" s="1">
        <v>13125</v>
      </c>
      <c r="V3057" s="2">
        <v>270.02280000000002</v>
      </c>
      <c r="W3057" s="12" t="s">
        <v>29</v>
      </c>
      <c r="X3057" s="4">
        <v>0</v>
      </c>
      <c r="Y3057" s="3">
        <v>13125</v>
      </c>
      <c r="Z3057" s="9" t="s">
        <v>16</v>
      </c>
    </row>
    <row r="3058" spans="1:26" x14ac:dyDescent="0.25">
      <c r="A3058">
        <v>2025</v>
      </c>
      <c r="B3058">
        <v>9</v>
      </c>
      <c r="C3058" s="7">
        <v>45918</v>
      </c>
      <c r="D3058" s="9" t="s">
        <v>104</v>
      </c>
      <c r="E3058" s="9" t="s">
        <v>105</v>
      </c>
      <c r="F3058" s="9" t="s">
        <v>164</v>
      </c>
      <c r="G3058" s="9" t="s">
        <v>165</v>
      </c>
      <c r="H3058" s="9" t="s">
        <v>108</v>
      </c>
      <c r="I3058">
        <v>15</v>
      </c>
      <c r="J3058" s="9" t="s">
        <v>22</v>
      </c>
      <c r="K3058">
        <v>15</v>
      </c>
      <c r="L3058">
        <v>0</v>
      </c>
      <c r="M3058">
        <v>0</v>
      </c>
      <c r="N3058" s="11">
        <f>VLOOKUP(AA_SIPARIS_SATINALMA_RAPORU_YENI_123_22112023[[#This Row],[STOK_KODU]],AA_KUMULATIF_STOK_RAPORU_123_BURAK_TD[],3,0)</f>
        <v>-5.3290705182007514E-14</v>
      </c>
      <c r="O3058" s="5">
        <v>875</v>
      </c>
      <c r="P3058" s="1">
        <v>13125</v>
      </c>
      <c r="Q3058" s="1">
        <v>48.818100000000001</v>
      </c>
      <c r="R3058" s="6">
        <v>17.920000000000002</v>
      </c>
      <c r="S3058" s="2" t="str">
        <f>IFERROR(#REF!/AA_SIPARIS_SATINALMA_RAPORU_YENI_123_22112023[[#This Row],[SIPARIS_EUR_KURU]],"")</f>
        <v/>
      </c>
      <c r="T3058" s="1">
        <v>875</v>
      </c>
      <c r="U3058" s="1">
        <v>13125</v>
      </c>
      <c r="V3058" s="2">
        <v>269.11709999999999</v>
      </c>
      <c r="W3058" s="12" t="s">
        <v>29</v>
      </c>
      <c r="X3058" s="4">
        <v>0</v>
      </c>
      <c r="Y3058" s="3">
        <v>13125</v>
      </c>
      <c r="Z3058" s="9" t="s">
        <v>16</v>
      </c>
    </row>
    <row r="3059" spans="1:26" x14ac:dyDescent="0.25">
      <c r="A3059">
        <v>2023</v>
      </c>
      <c r="B3059">
        <v>7</v>
      </c>
      <c r="C3059" s="7">
        <v>45124</v>
      </c>
      <c r="D3059" s="9" t="s">
        <v>172</v>
      </c>
      <c r="E3059" s="9" t="s">
        <v>173</v>
      </c>
      <c r="F3059" s="9" t="s">
        <v>174</v>
      </c>
      <c r="G3059" s="9" t="s">
        <v>175</v>
      </c>
      <c r="H3059" s="9" t="s">
        <v>116</v>
      </c>
      <c r="I3059">
        <v>40</v>
      </c>
      <c r="J3059" s="9" t="s">
        <v>117</v>
      </c>
      <c r="K3059">
        <v>40</v>
      </c>
      <c r="L3059">
        <v>0</v>
      </c>
      <c r="M3059">
        <v>0</v>
      </c>
      <c r="N3059" s="11">
        <f>VLOOKUP(AA_SIPARIS_SATINALMA_RAPORU_YENI_123_22112023[[#This Row],[STOK_KODU]],AA_KUMULATIF_STOK_RAPORU_123_BURAK_TD[],3,0)</f>
        <v>0</v>
      </c>
      <c r="O3059" s="5">
        <v>327.88749999999999</v>
      </c>
      <c r="P3059" s="1">
        <v>13115.5</v>
      </c>
      <c r="Q3059" s="1">
        <v>29.338999999999999</v>
      </c>
      <c r="R3059" s="6">
        <v>11.18</v>
      </c>
      <c r="S3059" s="2" t="str">
        <f>IFERROR(#REF!/AA_SIPARIS_SATINALMA_RAPORU_YENI_123_22112023[[#This Row],[SIPARIS_EUR_KURU]],"")</f>
        <v/>
      </c>
      <c r="T3059" s="1">
        <v>327.45124999999996</v>
      </c>
      <c r="U3059" s="1">
        <v>13098.05</v>
      </c>
      <c r="V3059" s="2">
        <v>446.43819999999999</v>
      </c>
      <c r="W3059" s="12" t="s">
        <v>29</v>
      </c>
      <c r="X3059" s="4">
        <v>0</v>
      </c>
      <c r="Y3059" s="3">
        <v>13098.05</v>
      </c>
      <c r="Z3059" s="9" t="s">
        <v>16</v>
      </c>
    </row>
    <row r="3060" spans="1:26" x14ac:dyDescent="0.25">
      <c r="A3060">
        <v>2023</v>
      </c>
      <c r="B3060">
        <v>7</v>
      </c>
      <c r="C3060" s="7">
        <v>45124</v>
      </c>
      <c r="D3060" s="9" t="s">
        <v>172</v>
      </c>
      <c r="E3060" s="9" t="s">
        <v>173</v>
      </c>
      <c r="F3060" s="9" t="s">
        <v>746</v>
      </c>
      <c r="G3060" s="9" t="s">
        <v>747</v>
      </c>
      <c r="H3060" s="9" t="s">
        <v>116</v>
      </c>
      <c r="I3060">
        <v>40</v>
      </c>
      <c r="J3060" s="9" t="s">
        <v>117</v>
      </c>
      <c r="K3060">
        <v>40</v>
      </c>
      <c r="L3060">
        <v>0</v>
      </c>
      <c r="M3060">
        <v>0</v>
      </c>
      <c r="N3060" s="11">
        <f>VLOOKUP(AA_SIPARIS_SATINALMA_RAPORU_YENI_123_22112023[[#This Row],[STOK_KODU]],AA_KUMULATIF_STOK_RAPORU_123_BURAK_TD[],3,0)</f>
        <v>25</v>
      </c>
      <c r="O3060" s="5">
        <v>327.88749999999999</v>
      </c>
      <c r="P3060" s="1">
        <v>13115.5</v>
      </c>
      <c r="Q3060" s="1">
        <v>29.338999999999999</v>
      </c>
      <c r="R3060" s="6">
        <v>11.18</v>
      </c>
      <c r="S3060" s="2" t="str">
        <f>IFERROR(#REF!/AA_SIPARIS_SATINALMA_RAPORU_YENI_123_22112023[[#This Row],[SIPARIS_EUR_KURU]],"")</f>
        <v/>
      </c>
      <c r="T3060" s="1">
        <v>327.45124999999996</v>
      </c>
      <c r="U3060" s="1">
        <v>13098.05</v>
      </c>
      <c r="V3060" s="2">
        <v>446.43819999999999</v>
      </c>
      <c r="W3060" s="12" t="s">
        <v>29</v>
      </c>
      <c r="X3060" s="4">
        <v>0</v>
      </c>
      <c r="Y3060" s="3">
        <v>13098.05</v>
      </c>
      <c r="Z3060" s="9" t="s">
        <v>16</v>
      </c>
    </row>
    <row r="3061" spans="1:26" x14ac:dyDescent="0.25">
      <c r="A3061">
        <v>2025</v>
      </c>
      <c r="B3061">
        <v>3</v>
      </c>
      <c r="C3061" s="7">
        <v>45726</v>
      </c>
      <c r="D3061" s="9" t="s">
        <v>10679</v>
      </c>
      <c r="E3061" s="9" t="s">
        <v>10680</v>
      </c>
      <c r="F3061" s="9" t="s">
        <v>10602</v>
      </c>
      <c r="G3061" s="9" t="s">
        <v>10603</v>
      </c>
      <c r="H3061" s="9" t="s">
        <v>108</v>
      </c>
      <c r="I3061">
        <v>1.6559999999999999</v>
      </c>
      <c r="J3061" s="9" t="s">
        <v>109</v>
      </c>
      <c r="K3061">
        <v>1.6559999999999999</v>
      </c>
      <c r="L3061">
        <v>0</v>
      </c>
      <c r="M3061">
        <v>0</v>
      </c>
      <c r="N3061" s="11">
        <f>VLOOKUP(AA_SIPARIS_SATINALMA_RAPORU_YENI_123_22112023[[#This Row],[STOK_KODU]],AA_KUMULATIF_STOK_RAPORU_123_BURAK_TD[],3,0)</f>
        <v>0</v>
      </c>
      <c r="O3061" s="5">
        <v>7918.81</v>
      </c>
      <c r="P3061" s="1">
        <v>13113.55</v>
      </c>
      <c r="Q3061" s="1">
        <v>39.387</v>
      </c>
      <c r="R3061" s="6">
        <v>201.05</v>
      </c>
      <c r="S3061" s="2" t="str">
        <f>IFERROR(#REF!/AA_SIPARIS_SATINALMA_RAPORU_YENI_123_22112023[[#This Row],[SIPARIS_EUR_KURU]],"")</f>
        <v/>
      </c>
      <c r="T3061" s="1">
        <v>7918.8103864734303</v>
      </c>
      <c r="U3061" s="1">
        <v>13113.55</v>
      </c>
      <c r="V3061" s="2">
        <v>344.1515</v>
      </c>
      <c r="W3061" s="12" t="s">
        <v>29</v>
      </c>
      <c r="X3061" s="4">
        <v>0</v>
      </c>
      <c r="Y3061" s="3">
        <v>13113.55</v>
      </c>
      <c r="Z3061" s="9" t="s">
        <v>16</v>
      </c>
    </row>
    <row r="3062" spans="1:26" x14ac:dyDescent="0.25">
      <c r="A3062">
        <v>2023</v>
      </c>
      <c r="B3062">
        <v>7</v>
      </c>
      <c r="C3062" s="7">
        <v>45112</v>
      </c>
      <c r="D3062" s="9" t="s">
        <v>148</v>
      </c>
      <c r="E3062" s="9" t="s">
        <v>149</v>
      </c>
      <c r="F3062" s="9" t="s">
        <v>3653</v>
      </c>
      <c r="G3062" s="9" t="s">
        <v>3654</v>
      </c>
      <c r="H3062" s="9" t="s">
        <v>653</v>
      </c>
      <c r="I3062">
        <v>1</v>
      </c>
      <c r="J3062" s="9" t="s">
        <v>22</v>
      </c>
      <c r="K3062">
        <v>1</v>
      </c>
      <c r="L3062">
        <v>0</v>
      </c>
      <c r="M3062">
        <v>0</v>
      </c>
      <c r="N3062" s="11">
        <f>VLOOKUP(AA_SIPARIS_SATINALMA_RAPORU_YENI_123_22112023[[#This Row],[STOK_KODU]],AA_KUMULATIF_STOK_RAPORU_123_BURAK_TD[],3,0)</f>
        <v>0</v>
      </c>
      <c r="O3062" s="5">
        <v>13080.44628</v>
      </c>
      <c r="P3062" s="1">
        <v>13080.45</v>
      </c>
      <c r="Q3062" s="1">
        <v>28.346399999999999</v>
      </c>
      <c r="R3062" s="6">
        <v>461.45</v>
      </c>
      <c r="S3062" s="2" t="str">
        <f>IFERROR(#REF!/AA_SIPARIS_SATINALMA_RAPORU_YENI_123_22112023[[#This Row],[SIPARIS_EUR_KURU]],"")</f>
        <v/>
      </c>
      <c r="T3062" s="1">
        <v>13275.92</v>
      </c>
      <c r="U3062" s="1">
        <v>13275.92</v>
      </c>
      <c r="V3062" s="2">
        <v>468.25670000000002</v>
      </c>
      <c r="W3062" s="12" t="s">
        <v>45</v>
      </c>
      <c r="X3062" s="4">
        <v>28.346399999999999</v>
      </c>
      <c r="Y3062" s="3">
        <v>461.45</v>
      </c>
      <c r="Z3062" s="9" t="s">
        <v>16</v>
      </c>
    </row>
    <row r="3063" spans="1:26" x14ac:dyDescent="0.25">
      <c r="A3063">
        <v>2024</v>
      </c>
      <c r="B3063">
        <v>3</v>
      </c>
      <c r="C3063" s="7">
        <v>45352</v>
      </c>
      <c r="D3063" s="9" t="s">
        <v>152</v>
      </c>
      <c r="E3063" s="9" t="s">
        <v>153</v>
      </c>
      <c r="F3063" s="9" t="s">
        <v>1269</v>
      </c>
      <c r="G3063" s="9" t="s">
        <v>1270</v>
      </c>
      <c r="H3063" s="9" t="s">
        <v>44</v>
      </c>
      <c r="I3063">
        <v>5</v>
      </c>
      <c r="J3063" s="9" t="s">
        <v>22</v>
      </c>
      <c r="K3063">
        <v>5</v>
      </c>
      <c r="L3063">
        <v>0</v>
      </c>
      <c r="M3063">
        <v>0</v>
      </c>
      <c r="N3063" s="11">
        <f>VLOOKUP(AA_SIPARIS_SATINALMA_RAPORU_YENI_123_22112023[[#This Row],[STOK_KODU]],AA_KUMULATIF_STOK_RAPORU_123_BURAK_TD[],3,0)</f>
        <v>0</v>
      </c>
      <c r="O3063" s="5">
        <v>2613.6896400000001</v>
      </c>
      <c r="P3063" s="1">
        <v>13068.45</v>
      </c>
      <c r="Q3063" s="1">
        <v>33.768599999999999</v>
      </c>
      <c r="R3063" s="6">
        <v>77.400000000000006</v>
      </c>
      <c r="S3063" s="2" t="str">
        <f>IFERROR(#REF!/AA_SIPARIS_SATINALMA_RAPORU_YENI_123_22112023[[#This Row],[SIPARIS_EUR_KURU]],"")</f>
        <v/>
      </c>
      <c r="T3063" s="1">
        <v>2662.56</v>
      </c>
      <c r="U3063" s="1">
        <v>13312.8</v>
      </c>
      <c r="V3063" s="2">
        <v>394.10649999999998</v>
      </c>
      <c r="W3063" s="12" t="s">
        <v>45</v>
      </c>
      <c r="X3063" s="4">
        <v>33.768599999999999</v>
      </c>
      <c r="Y3063" s="3">
        <v>387</v>
      </c>
      <c r="Z3063" s="9" t="s">
        <v>16</v>
      </c>
    </row>
    <row r="3064" spans="1:26" x14ac:dyDescent="0.25">
      <c r="A3064">
        <v>2024</v>
      </c>
      <c r="B3064">
        <v>1</v>
      </c>
      <c r="C3064" s="7">
        <v>45322</v>
      </c>
      <c r="D3064" s="9" t="s">
        <v>881</v>
      </c>
      <c r="E3064" s="9" t="s">
        <v>882</v>
      </c>
      <c r="F3064" s="9" t="s">
        <v>2295</v>
      </c>
      <c r="G3064" s="9" t="s">
        <v>884</v>
      </c>
      <c r="H3064" s="9" t="s">
        <v>535</v>
      </c>
      <c r="I3064">
        <v>19</v>
      </c>
      <c r="J3064" s="9" t="s">
        <v>22</v>
      </c>
      <c r="K3064">
        <v>19</v>
      </c>
      <c r="L3064">
        <v>0</v>
      </c>
      <c r="M3064">
        <v>0</v>
      </c>
      <c r="N3064" s="11">
        <f>VLOOKUP(AA_SIPARIS_SATINALMA_RAPORU_YENI_123_22112023[[#This Row],[STOK_KODU]],AA_KUMULATIF_STOK_RAPORU_123_BURAK_TD[],3,0)</f>
        <v>0</v>
      </c>
      <c r="O3064" s="5">
        <v>687.5</v>
      </c>
      <c r="P3064" s="1">
        <v>13062.5</v>
      </c>
      <c r="Q3064" s="1">
        <v>32.8735</v>
      </c>
      <c r="R3064" s="6">
        <v>20.91</v>
      </c>
      <c r="S3064" s="2" t="str">
        <f>IFERROR(#REF!/AA_SIPARIS_SATINALMA_RAPORU_YENI_123_22112023[[#This Row],[SIPARIS_EUR_KURU]],"")</f>
        <v/>
      </c>
      <c r="T3064" s="1">
        <v>687.5</v>
      </c>
      <c r="U3064" s="1">
        <v>13062.5</v>
      </c>
      <c r="V3064" s="2">
        <v>314.51670000000001</v>
      </c>
      <c r="W3064" s="12" t="s">
        <v>29</v>
      </c>
      <c r="X3064" s="4">
        <v>0</v>
      </c>
      <c r="Y3064" s="3">
        <v>10312.5</v>
      </c>
      <c r="Z3064" s="9" t="s">
        <v>16</v>
      </c>
    </row>
    <row r="3065" spans="1:26" x14ac:dyDescent="0.25">
      <c r="A3065">
        <v>2023</v>
      </c>
      <c r="B3065">
        <v>1</v>
      </c>
      <c r="C3065" s="7">
        <v>44942</v>
      </c>
      <c r="D3065" s="9" t="s">
        <v>152</v>
      </c>
      <c r="E3065" s="9" t="s">
        <v>153</v>
      </c>
      <c r="F3065" s="9" t="s">
        <v>4739</v>
      </c>
      <c r="G3065" s="9" t="s">
        <v>4740</v>
      </c>
      <c r="H3065" s="9" t="s">
        <v>44</v>
      </c>
      <c r="I3065">
        <v>10</v>
      </c>
      <c r="J3065" s="9" t="s">
        <v>22</v>
      </c>
      <c r="K3065">
        <v>10</v>
      </c>
      <c r="L3065">
        <v>0</v>
      </c>
      <c r="M3065">
        <v>0</v>
      </c>
      <c r="N3065" s="11">
        <f>VLOOKUP(AA_SIPARIS_SATINALMA_RAPORU_YENI_123_22112023[[#This Row],[STOK_KODU]],AA_KUMULATIF_STOK_RAPORU_123_BURAK_TD[],3,0)</f>
        <v>0</v>
      </c>
      <c r="O3065" s="5">
        <v>1305.73812</v>
      </c>
      <c r="P3065" s="1">
        <v>13057.38</v>
      </c>
      <c r="Q3065" s="1">
        <v>20.3386</v>
      </c>
      <c r="R3065" s="6">
        <v>64.2</v>
      </c>
      <c r="S3065" s="2" t="str">
        <f>IFERROR(#REF!/AA_SIPARIS_SATINALMA_RAPORU_YENI_123_22112023[[#This Row],[SIPARIS_EUR_KURU]],"")</f>
        <v/>
      </c>
      <c r="T3065" s="1">
        <v>1305.7379999999998</v>
      </c>
      <c r="U3065" s="1">
        <v>13057.38</v>
      </c>
      <c r="V3065" s="2">
        <v>641.99990000000003</v>
      </c>
      <c r="W3065" s="12" t="s">
        <v>45</v>
      </c>
      <c r="X3065" s="4">
        <v>20.3386</v>
      </c>
      <c r="Y3065" s="3">
        <v>642</v>
      </c>
      <c r="Z3065" s="9" t="s">
        <v>16</v>
      </c>
    </row>
    <row r="3066" spans="1:26" x14ac:dyDescent="0.25">
      <c r="A3066">
        <v>2023</v>
      </c>
      <c r="B3066">
        <v>1</v>
      </c>
      <c r="C3066" s="7">
        <v>44935</v>
      </c>
      <c r="D3066" s="9" t="s">
        <v>250</v>
      </c>
      <c r="E3066" s="9" t="s">
        <v>251</v>
      </c>
      <c r="F3066" s="9" t="s">
        <v>1012</v>
      </c>
      <c r="G3066" s="9" t="s">
        <v>1013</v>
      </c>
      <c r="H3066" s="9" t="s">
        <v>52</v>
      </c>
      <c r="I3066">
        <v>250</v>
      </c>
      <c r="J3066" s="9" t="s">
        <v>68</v>
      </c>
      <c r="K3066">
        <v>250</v>
      </c>
      <c r="L3066">
        <v>0</v>
      </c>
      <c r="M3066">
        <v>0</v>
      </c>
      <c r="N3066" s="11">
        <f>VLOOKUP(AA_SIPARIS_SATINALMA_RAPORU_YENI_123_22112023[[#This Row],[STOK_KODU]],AA_KUMULATIF_STOK_RAPORU_123_BURAK_TD[],3,0)</f>
        <v>0</v>
      </c>
      <c r="O3066" s="5">
        <v>52.215600000000002</v>
      </c>
      <c r="P3066" s="1">
        <v>13053.9</v>
      </c>
      <c r="Q3066" s="1">
        <v>19.704000000000001</v>
      </c>
      <c r="R3066" s="6">
        <v>2.65</v>
      </c>
      <c r="S3066" s="2" t="str">
        <f>IFERROR(#REF!/AA_SIPARIS_SATINALMA_RAPORU_YENI_123_22112023[[#This Row],[SIPARIS_EUR_KURU]],"")</f>
        <v/>
      </c>
      <c r="T3066" s="1">
        <v>53.071280000000002</v>
      </c>
      <c r="U3066" s="1">
        <v>13267.82</v>
      </c>
      <c r="V3066" s="2">
        <v>673.35670000000005</v>
      </c>
      <c r="W3066" s="12" t="s">
        <v>45</v>
      </c>
      <c r="X3066" s="4">
        <v>19.704000000000001</v>
      </c>
      <c r="Y3066" s="3">
        <v>662.5</v>
      </c>
      <c r="Z3066" s="9" t="s">
        <v>16</v>
      </c>
    </row>
    <row r="3067" spans="1:26" x14ac:dyDescent="0.25">
      <c r="A3067">
        <v>2025</v>
      </c>
      <c r="B3067">
        <v>8</v>
      </c>
      <c r="C3067" s="7">
        <v>45874</v>
      </c>
      <c r="D3067" s="9" t="s">
        <v>4233</v>
      </c>
      <c r="E3067" s="9" t="s">
        <v>4234</v>
      </c>
      <c r="F3067" s="9" t="s">
        <v>11262</v>
      </c>
      <c r="G3067" s="9" t="s">
        <v>10778</v>
      </c>
      <c r="H3067" s="9" t="s">
        <v>44</v>
      </c>
      <c r="I3067">
        <v>4</v>
      </c>
      <c r="J3067" s="9" t="s">
        <v>22</v>
      </c>
      <c r="K3067">
        <v>4</v>
      </c>
      <c r="L3067">
        <v>0</v>
      </c>
      <c r="M3067">
        <v>0</v>
      </c>
      <c r="N3067" s="11">
        <f>VLOOKUP(AA_SIPARIS_SATINALMA_RAPORU_YENI_123_22112023[[#This Row],[STOK_KODU]],AA_KUMULATIF_STOK_RAPORU_123_BURAK_TD[],3,0)</f>
        <v>0</v>
      </c>
      <c r="O3067" s="5">
        <v>3256.8</v>
      </c>
      <c r="P3067" s="1">
        <v>13027.2</v>
      </c>
      <c r="Q3067" s="1"/>
      <c r="R3067" s="6"/>
      <c r="S3067" s="2" t="str">
        <f>IFERROR(#REF!/AA_SIPARIS_SATINALMA_RAPORU_YENI_123_22112023[[#This Row],[SIPARIS_EUR_KURU]],"")</f>
        <v/>
      </c>
      <c r="T3067" s="1">
        <v>3256.8</v>
      </c>
      <c r="U3067" s="1">
        <v>13027.2</v>
      </c>
      <c r="V3067" s="2">
        <v>281.72579999999999</v>
      </c>
      <c r="W3067" s="12" t="s">
        <v>45</v>
      </c>
      <c r="X3067" s="4">
        <v>0</v>
      </c>
      <c r="Y3067" s="3">
        <v>13027.2</v>
      </c>
      <c r="Z3067" s="9" t="s">
        <v>16</v>
      </c>
    </row>
    <row r="3068" spans="1:26" x14ac:dyDescent="0.25">
      <c r="A3068">
        <v>2025</v>
      </c>
      <c r="B3068">
        <v>1</v>
      </c>
      <c r="C3068" s="7">
        <v>45677</v>
      </c>
      <c r="D3068" s="9" t="s">
        <v>104</v>
      </c>
      <c r="E3068" s="9" t="s">
        <v>105</v>
      </c>
      <c r="F3068" s="9" t="s">
        <v>160</v>
      </c>
      <c r="G3068" s="9" t="s">
        <v>161</v>
      </c>
      <c r="H3068" s="9" t="s">
        <v>108</v>
      </c>
      <c r="I3068">
        <v>25</v>
      </c>
      <c r="J3068" s="9" t="s">
        <v>22</v>
      </c>
      <c r="K3068">
        <v>25</v>
      </c>
      <c r="L3068">
        <v>0</v>
      </c>
      <c r="M3068">
        <v>0</v>
      </c>
      <c r="N3068" s="11">
        <f>VLOOKUP(AA_SIPARIS_SATINALMA_RAPORU_YENI_123_22112023[[#This Row],[STOK_KODU]],AA_KUMULATIF_STOK_RAPORU_123_BURAK_TD[],3,0)</f>
        <v>2.8421709430404007E-14</v>
      </c>
      <c r="O3068" s="5">
        <v>520.85</v>
      </c>
      <c r="P3068" s="1">
        <v>13021.25</v>
      </c>
      <c r="Q3068" s="1">
        <v>36.4604</v>
      </c>
      <c r="R3068" s="6">
        <v>14.29</v>
      </c>
      <c r="S3068" s="2" t="str">
        <f>IFERROR(#REF!/AA_SIPARIS_SATINALMA_RAPORU_YENI_123_22112023[[#This Row],[SIPARIS_EUR_KURU]],"")</f>
        <v/>
      </c>
      <c r="T3068" s="1">
        <v>520.85</v>
      </c>
      <c r="U3068" s="1">
        <v>13021.25</v>
      </c>
      <c r="V3068" s="2">
        <v>350.87400000000002</v>
      </c>
      <c r="W3068" s="12" t="s">
        <v>29</v>
      </c>
      <c r="X3068" s="4">
        <v>0</v>
      </c>
      <c r="Y3068" s="3">
        <v>13021.25</v>
      </c>
      <c r="Z3068" s="9" t="s">
        <v>16</v>
      </c>
    </row>
    <row r="3069" spans="1:26" x14ac:dyDescent="0.25">
      <c r="A3069">
        <v>2025</v>
      </c>
      <c r="B3069">
        <v>4</v>
      </c>
      <c r="C3069" s="7">
        <v>45776</v>
      </c>
      <c r="D3069" s="9" t="s">
        <v>10715</v>
      </c>
      <c r="E3069" s="9" t="s">
        <v>10716</v>
      </c>
      <c r="F3069" s="9" t="s">
        <v>346</v>
      </c>
      <c r="G3069" s="9" t="s">
        <v>347</v>
      </c>
      <c r="H3069" s="9" t="s">
        <v>44</v>
      </c>
      <c r="I3069">
        <v>10</v>
      </c>
      <c r="J3069" s="9" t="s">
        <v>22</v>
      </c>
      <c r="K3069">
        <v>10</v>
      </c>
      <c r="L3069">
        <v>0</v>
      </c>
      <c r="M3069">
        <v>0</v>
      </c>
      <c r="N3069" s="11">
        <f>VLOOKUP(AA_SIPARIS_SATINALMA_RAPORU_YENI_123_22112023[[#This Row],[STOK_KODU]],AA_KUMULATIF_STOK_RAPORU_123_BURAK_TD[],3,0)</f>
        <v>5</v>
      </c>
      <c r="O3069" s="5">
        <v>1301.6666</v>
      </c>
      <c r="P3069" s="1">
        <v>13016.67</v>
      </c>
      <c r="Q3069" s="1">
        <v>43.530900000000003</v>
      </c>
      <c r="R3069" s="6">
        <v>29.9</v>
      </c>
      <c r="S3069" s="2" t="str">
        <f>IFERROR(#REF!/AA_SIPARIS_SATINALMA_RAPORU_YENI_123_22112023[[#This Row],[SIPARIS_EUR_KURU]],"")</f>
        <v/>
      </c>
      <c r="T3069" s="1">
        <v>1301.54</v>
      </c>
      <c r="U3069" s="1">
        <v>13015.4</v>
      </c>
      <c r="V3069" s="2">
        <v>294.78219999999999</v>
      </c>
      <c r="W3069" s="12" t="s">
        <v>29</v>
      </c>
      <c r="X3069" s="4">
        <v>0</v>
      </c>
      <c r="Y3069" s="3">
        <v>13015.4</v>
      </c>
      <c r="Z3069" s="9" t="s">
        <v>16</v>
      </c>
    </row>
    <row r="3070" spans="1:26" x14ac:dyDescent="0.25">
      <c r="A3070">
        <v>2025</v>
      </c>
      <c r="B3070">
        <v>2</v>
      </c>
      <c r="C3070" s="7">
        <v>45708</v>
      </c>
      <c r="D3070" s="9" t="s">
        <v>10681</v>
      </c>
      <c r="E3070" s="9" t="s">
        <v>10682</v>
      </c>
      <c r="F3070" s="9" t="s">
        <v>1266</v>
      </c>
      <c r="G3070" s="9" t="s">
        <v>1267</v>
      </c>
      <c r="H3070" s="9" t="s">
        <v>44</v>
      </c>
      <c r="I3070">
        <v>2</v>
      </c>
      <c r="J3070" s="9" t="s">
        <v>22</v>
      </c>
      <c r="K3070">
        <v>2</v>
      </c>
      <c r="L3070">
        <v>0</v>
      </c>
      <c r="M3070">
        <v>0</v>
      </c>
      <c r="N3070" s="11">
        <f>VLOOKUP(AA_SIPARIS_SATINALMA_RAPORU_YENI_123_22112023[[#This Row],[STOK_KODU]],AA_KUMULATIF_STOK_RAPORU_123_BURAK_TD[],3,0)</f>
        <v>4</v>
      </c>
      <c r="O3070" s="5">
        <v>6501.6</v>
      </c>
      <c r="P3070" s="1">
        <v>13003.2</v>
      </c>
      <c r="Q3070" s="1"/>
      <c r="R3070" s="6"/>
      <c r="S3070" s="2" t="str">
        <f>IFERROR(#REF!/AA_SIPARIS_SATINALMA_RAPORU_YENI_123_22112023[[#This Row],[SIPARIS_EUR_KURU]],"")</f>
        <v/>
      </c>
      <c r="T3070" s="1">
        <v>6501.6</v>
      </c>
      <c r="U3070" s="1">
        <v>13003.2</v>
      </c>
      <c r="V3070" s="2">
        <v>346.23770000000002</v>
      </c>
      <c r="W3070" s="12" t="s">
        <v>29</v>
      </c>
      <c r="X3070" s="4">
        <v>0</v>
      </c>
      <c r="Y3070" s="3">
        <v>13003.2</v>
      </c>
      <c r="Z3070" s="9" t="s">
        <v>16</v>
      </c>
    </row>
    <row r="3071" spans="1:26" x14ac:dyDescent="0.25">
      <c r="A3071">
        <v>2023</v>
      </c>
      <c r="B3071">
        <v>6</v>
      </c>
      <c r="C3071" s="7">
        <v>45097</v>
      </c>
      <c r="D3071" s="9" t="s">
        <v>17</v>
      </c>
      <c r="E3071" s="9" t="s">
        <v>18</v>
      </c>
      <c r="F3071" s="9" t="s">
        <v>30</v>
      </c>
      <c r="G3071" s="9" t="s">
        <v>31</v>
      </c>
      <c r="H3071" s="9" t="s">
        <v>21</v>
      </c>
      <c r="I3071">
        <v>5</v>
      </c>
      <c r="J3071" s="9" t="s">
        <v>22</v>
      </c>
      <c r="K3071">
        <v>5</v>
      </c>
      <c r="L3071">
        <v>0</v>
      </c>
      <c r="M3071">
        <v>0</v>
      </c>
      <c r="N3071" s="11">
        <f>VLOOKUP(AA_SIPARIS_SATINALMA_RAPORU_YENI_123_22112023[[#This Row],[STOK_KODU]],AA_KUMULATIF_STOK_RAPORU_123_BURAK_TD[],3,0)</f>
        <v>2</v>
      </c>
      <c r="O3071" s="5">
        <v>2600.0810000000001</v>
      </c>
      <c r="P3071" s="1">
        <v>13000.41</v>
      </c>
      <c r="Q3071" s="1">
        <v>25.8186</v>
      </c>
      <c r="R3071" s="6">
        <v>100.71</v>
      </c>
      <c r="S3071" s="2" t="str">
        <f>IFERROR(#REF!/AA_SIPARIS_SATINALMA_RAPORU_YENI_123_22112023[[#This Row],[SIPARIS_EUR_KURU]],"")</f>
        <v/>
      </c>
      <c r="T3071" s="1">
        <v>2612.5</v>
      </c>
      <c r="U3071" s="1">
        <v>13062.5</v>
      </c>
      <c r="V3071" s="2">
        <v>463.96600000000001</v>
      </c>
      <c r="W3071" s="12" t="s">
        <v>23</v>
      </c>
      <c r="X3071" s="4">
        <v>23.6371</v>
      </c>
      <c r="Y3071" s="3">
        <v>550</v>
      </c>
      <c r="Z3071" s="9" t="s">
        <v>16</v>
      </c>
    </row>
    <row r="3072" spans="1:26" x14ac:dyDescent="0.25">
      <c r="A3072">
        <v>2026</v>
      </c>
      <c r="B3072">
        <v>3</v>
      </c>
      <c r="C3072" s="7">
        <v>46086</v>
      </c>
      <c r="D3072" s="9" t="s">
        <v>1363</v>
      </c>
      <c r="E3072" s="9" t="s">
        <v>1364</v>
      </c>
      <c r="F3072" s="9" t="s">
        <v>2158</v>
      </c>
      <c r="G3072" s="9" t="s">
        <v>2159</v>
      </c>
      <c r="H3072" s="9" t="s">
        <v>44</v>
      </c>
      <c r="I3072">
        <v>1</v>
      </c>
      <c r="J3072" s="9" t="s">
        <v>22</v>
      </c>
      <c r="K3072">
        <v>1</v>
      </c>
      <c r="L3072">
        <v>0</v>
      </c>
      <c r="M3072">
        <v>0</v>
      </c>
      <c r="N3072" s="11">
        <f>VLOOKUP(AA_SIPARIS_SATINALMA_RAPORU_YENI_123_22112023[[#This Row],[STOK_KODU]],AA_KUMULATIF_STOK_RAPORU_123_BURAK_TD[],3,0)</f>
        <v>0</v>
      </c>
      <c r="O3072" s="5">
        <v>13000</v>
      </c>
      <c r="P3072" s="1">
        <v>13000</v>
      </c>
      <c r="Q3072" s="1"/>
      <c r="R3072" s="6"/>
      <c r="S3072" s="2" t="str">
        <f>IFERROR(#REF!/AA_SIPARIS_SATINALMA_RAPORU_YENI_123_22112023[[#This Row],[SIPARIS_EUR_KURU]],"")</f>
        <v/>
      </c>
      <c r="T3072" s="1">
        <v>13000</v>
      </c>
      <c r="U3072" s="1">
        <v>13000</v>
      </c>
      <c r="V3072" s="2">
        <v>254.93199999999999</v>
      </c>
      <c r="W3072" s="12" t="s">
        <v>29</v>
      </c>
      <c r="X3072" s="4">
        <v>0</v>
      </c>
      <c r="Y3072" s="3">
        <v>13000</v>
      </c>
      <c r="Z3072" s="9" t="s">
        <v>16</v>
      </c>
    </row>
    <row r="3073" spans="1:26" x14ac:dyDescent="0.25">
      <c r="A3073">
        <v>2025</v>
      </c>
      <c r="B3073">
        <v>4</v>
      </c>
      <c r="C3073" s="7">
        <v>45771</v>
      </c>
      <c r="D3073" s="9" t="s">
        <v>207</v>
      </c>
      <c r="E3073" s="9" t="s">
        <v>208</v>
      </c>
      <c r="F3073" s="9" t="s">
        <v>10350</v>
      </c>
      <c r="G3073" s="9" t="s">
        <v>10351</v>
      </c>
      <c r="H3073" s="9" t="s">
        <v>44</v>
      </c>
      <c r="I3073">
        <v>13</v>
      </c>
      <c r="J3073" s="9" t="s">
        <v>22</v>
      </c>
      <c r="K3073">
        <v>13</v>
      </c>
      <c r="L3073">
        <v>0</v>
      </c>
      <c r="M3073">
        <v>0</v>
      </c>
      <c r="N3073" s="11">
        <f>VLOOKUP(AA_SIPARIS_SATINALMA_RAPORU_YENI_123_22112023[[#This Row],[STOK_KODU]],AA_KUMULATIF_STOK_RAPORU_123_BURAK_TD[],3,0)</f>
        <v>8</v>
      </c>
      <c r="O3073" s="5">
        <v>1000</v>
      </c>
      <c r="P3073" s="1">
        <v>13000</v>
      </c>
      <c r="Q3073" s="1"/>
      <c r="R3073" s="6"/>
      <c r="S3073" s="2" t="str">
        <f>IFERROR(#REF!/AA_SIPARIS_SATINALMA_RAPORU_YENI_123_22112023[[#This Row],[SIPARIS_EUR_KURU]],"")</f>
        <v/>
      </c>
      <c r="T3073" s="1">
        <v>1000</v>
      </c>
      <c r="U3073" s="1">
        <v>13000</v>
      </c>
      <c r="V3073" s="2">
        <v>302.04180000000002</v>
      </c>
      <c r="W3073" s="12" t="s">
        <v>29</v>
      </c>
      <c r="X3073" s="4">
        <v>0</v>
      </c>
      <c r="Y3073" s="3">
        <v>13000</v>
      </c>
      <c r="Z3073" s="9" t="s">
        <v>16</v>
      </c>
    </row>
    <row r="3074" spans="1:26" x14ac:dyDescent="0.25">
      <c r="A3074">
        <v>2025</v>
      </c>
      <c r="B3074">
        <v>3</v>
      </c>
      <c r="C3074" s="7">
        <v>45730</v>
      </c>
      <c r="D3074" s="9" t="s">
        <v>3591</v>
      </c>
      <c r="E3074" s="9" t="s">
        <v>3592</v>
      </c>
      <c r="F3074" s="9" t="s">
        <v>10596</v>
      </c>
      <c r="G3074" s="9" t="s">
        <v>10597</v>
      </c>
      <c r="H3074" s="9" t="s">
        <v>44</v>
      </c>
      <c r="I3074">
        <v>2.5</v>
      </c>
      <c r="J3074" s="9" t="s">
        <v>22</v>
      </c>
      <c r="K3074">
        <v>2.5</v>
      </c>
      <c r="L3074">
        <v>0</v>
      </c>
      <c r="M3074">
        <v>0</v>
      </c>
      <c r="N3074" s="11">
        <f>VLOOKUP(AA_SIPARIS_SATINALMA_RAPORU_YENI_123_22112023[[#This Row],[STOK_KODU]],AA_KUMULATIF_STOK_RAPORU_123_BURAK_TD[],3,0)</f>
        <v>0.5</v>
      </c>
      <c r="O3074" s="5">
        <v>5200</v>
      </c>
      <c r="P3074" s="1">
        <v>13000</v>
      </c>
      <c r="Q3074" s="1"/>
      <c r="R3074" s="6"/>
      <c r="S3074" s="2" t="str">
        <f>IFERROR(#REF!/AA_SIPARIS_SATINALMA_RAPORU_YENI_123_22112023[[#This Row],[SIPARIS_EUR_KURU]],"")</f>
        <v/>
      </c>
      <c r="T3074" s="1">
        <v>5200</v>
      </c>
      <c r="U3074" s="1">
        <v>13000</v>
      </c>
      <c r="V3074" s="2">
        <v>327.30829999999997</v>
      </c>
      <c r="W3074" s="12" t="s">
        <v>29</v>
      </c>
      <c r="X3074" s="4">
        <v>0</v>
      </c>
      <c r="Y3074" s="3">
        <v>13000</v>
      </c>
      <c r="Z3074" s="9" t="s">
        <v>16</v>
      </c>
    </row>
    <row r="3075" spans="1:26" x14ac:dyDescent="0.25">
      <c r="A3075">
        <v>2024</v>
      </c>
      <c r="B3075">
        <v>12</v>
      </c>
      <c r="C3075" s="7">
        <v>45643</v>
      </c>
      <c r="D3075" s="9" t="s">
        <v>24</v>
      </c>
      <c r="E3075" s="9" t="s">
        <v>25</v>
      </c>
      <c r="F3075" s="9" t="s">
        <v>2883</v>
      </c>
      <c r="G3075" s="9" t="s">
        <v>2884</v>
      </c>
      <c r="H3075" s="9" t="s">
        <v>28</v>
      </c>
      <c r="I3075">
        <v>4</v>
      </c>
      <c r="J3075" s="9" t="s">
        <v>22</v>
      </c>
      <c r="K3075">
        <v>6</v>
      </c>
      <c r="L3075">
        <v>0</v>
      </c>
      <c r="M3075">
        <v>0</v>
      </c>
      <c r="N3075" s="11">
        <f>VLOOKUP(AA_SIPARIS_SATINALMA_RAPORU_YENI_123_22112023[[#This Row],[STOK_KODU]],AA_KUMULATIF_STOK_RAPORU_123_BURAK_TD[],3,0)</f>
        <v>0</v>
      </c>
      <c r="O3075" s="5">
        <v>3250</v>
      </c>
      <c r="P3075" s="1">
        <v>13000</v>
      </c>
      <c r="Q3075" s="1"/>
      <c r="R3075" s="6"/>
      <c r="S3075" s="2" t="str">
        <f>IFERROR(#REF!/AA_SIPARIS_SATINALMA_RAPORU_YENI_123_22112023[[#This Row],[SIPARIS_EUR_KURU]],"")</f>
        <v/>
      </c>
      <c r="T3075" s="1">
        <v>1920.4549999999999</v>
      </c>
      <c r="U3075" s="1">
        <v>10931.82</v>
      </c>
      <c r="V3075" s="2">
        <v>210.1884</v>
      </c>
      <c r="W3075" s="12" t="s">
        <v>29</v>
      </c>
      <c r="X3075" s="4">
        <v>0</v>
      </c>
      <c r="Y3075" s="3">
        <v>7681.82</v>
      </c>
      <c r="Z3075" s="9" t="s">
        <v>16</v>
      </c>
    </row>
    <row r="3076" spans="1:26" x14ac:dyDescent="0.25">
      <c r="A3076">
        <v>2024</v>
      </c>
      <c r="B3076">
        <v>8</v>
      </c>
      <c r="C3076" s="7">
        <v>45511</v>
      </c>
      <c r="D3076" s="9" t="s">
        <v>122</v>
      </c>
      <c r="E3076" s="9" t="s">
        <v>123</v>
      </c>
      <c r="F3076" s="9" t="s">
        <v>628</v>
      </c>
      <c r="G3076" s="9" t="s">
        <v>629</v>
      </c>
      <c r="H3076" s="9" t="s">
        <v>44</v>
      </c>
      <c r="I3076">
        <v>1</v>
      </c>
      <c r="J3076" s="9" t="s">
        <v>22</v>
      </c>
      <c r="K3076">
        <v>1</v>
      </c>
      <c r="L3076">
        <v>0</v>
      </c>
      <c r="M3076">
        <v>0</v>
      </c>
      <c r="N3076" s="11">
        <f>VLOOKUP(AA_SIPARIS_SATINALMA_RAPORU_YENI_123_22112023[[#This Row],[STOK_KODU]],AA_KUMULATIF_STOK_RAPORU_123_BURAK_TD[],3,0)</f>
        <v>0</v>
      </c>
      <c r="O3076" s="5">
        <v>13000</v>
      </c>
      <c r="P3076" s="1">
        <v>13000</v>
      </c>
      <c r="Q3076" s="1">
        <v>36.478299999999997</v>
      </c>
      <c r="R3076" s="6">
        <v>356.38</v>
      </c>
      <c r="S3076" s="2" t="str">
        <f>IFERROR(#REF!/AA_SIPARIS_SATINALMA_RAPORU_YENI_123_22112023[[#This Row],[SIPARIS_EUR_KURU]],"")</f>
        <v/>
      </c>
      <c r="T3076" s="1">
        <v>13000</v>
      </c>
      <c r="U3076" s="1">
        <v>13000</v>
      </c>
      <c r="V3076" s="2">
        <v>356.37630000000001</v>
      </c>
      <c r="W3076" s="12" t="s">
        <v>29</v>
      </c>
      <c r="X3076" s="4">
        <v>0</v>
      </c>
      <c r="Y3076" s="3">
        <v>13000</v>
      </c>
      <c r="Z3076" s="9" t="s">
        <v>16</v>
      </c>
    </row>
    <row r="3077" spans="1:26" x14ac:dyDescent="0.25">
      <c r="A3077">
        <v>2024</v>
      </c>
      <c r="B3077">
        <v>6</v>
      </c>
      <c r="C3077" s="7">
        <v>45454</v>
      </c>
      <c r="D3077" s="9" t="s">
        <v>1363</v>
      </c>
      <c r="E3077" s="9" t="s">
        <v>1364</v>
      </c>
      <c r="F3077" s="9" t="s">
        <v>626</v>
      </c>
      <c r="G3077" s="9" t="s">
        <v>627</v>
      </c>
      <c r="H3077" s="9" t="s">
        <v>44</v>
      </c>
      <c r="I3077">
        <v>1</v>
      </c>
      <c r="J3077" s="9" t="s">
        <v>22</v>
      </c>
      <c r="K3077">
        <v>1</v>
      </c>
      <c r="L3077">
        <v>0</v>
      </c>
      <c r="M3077">
        <v>0</v>
      </c>
      <c r="N3077" s="11">
        <f>VLOOKUP(AA_SIPARIS_SATINALMA_RAPORU_YENI_123_22112023[[#This Row],[STOK_KODU]],AA_KUMULATIF_STOK_RAPORU_123_BURAK_TD[],3,0)</f>
        <v>0</v>
      </c>
      <c r="O3077" s="5">
        <v>13000</v>
      </c>
      <c r="P3077" s="1">
        <v>13000</v>
      </c>
      <c r="Q3077" s="1">
        <v>34.802199999999999</v>
      </c>
      <c r="R3077" s="6">
        <v>373.54</v>
      </c>
      <c r="S3077" s="2" t="str">
        <f>IFERROR(#REF!/AA_SIPARIS_SATINALMA_RAPORU_YENI_123_22112023[[#This Row],[SIPARIS_EUR_KURU]],"")</f>
        <v/>
      </c>
      <c r="T3077" s="1">
        <v>13000</v>
      </c>
      <c r="U3077" s="1">
        <v>13000</v>
      </c>
      <c r="V3077" s="2">
        <v>368.40870000000001</v>
      </c>
      <c r="W3077" s="12" t="s">
        <v>29</v>
      </c>
      <c r="X3077" s="4">
        <v>0</v>
      </c>
      <c r="Y3077" s="3">
        <v>13000</v>
      </c>
      <c r="Z3077" s="9" t="s">
        <v>16</v>
      </c>
    </row>
    <row r="3078" spans="1:26" x14ac:dyDescent="0.25">
      <c r="A3078">
        <v>2024</v>
      </c>
      <c r="B3078">
        <v>6</v>
      </c>
      <c r="C3078" s="7">
        <v>45454</v>
      </c>
      <c r="D3078" s="9" t="s">
        <v>1363</v>
      </c>
      <c r="E3078" s="9" t="s">
        <v>1364</v>
      </c>
      <c r="F3078" s="9" t="s">
        <v>1365</v>
      </c>
      <c r="G3078" s="9" t="s">
        <v>1366</v>
      </c>
      <c r="H3078" s="9" t="s">
        <v>44</v>
      </c>
      <c r="I3078">
        <v>1</v>
      </c>
      <c r="J3078" s="9" t="s">
        <v>22</v>
      </c>
      <c r="K3078">
        <v>1</v>
      </c>
      <c r="L3078">
        <v>0</v>
      </c>
      <c r="M3078">
        <v>0</v>
      </c>
      <c r="N3078" s="11">
        <f>VLOOKUP(AA_SIPARIS_SATINALMA_RAPORU_YENI_123_22112023[[#This Row],[STOK_KODU]],AA_KUMULATIF_STOK_RAPORU_123_BURAK_TD[],3,0)</f>
        <v>0</v>
      </c>
      <c r="O3078" s="5">
        <v>13000</v>
      </c>
      <c r="P3078" s="1">
        <v>13000</v>
      </c>
      <c r="Q3078" s="1">
        <v>34.802199999999999</v>
      </c>
      <c r="R3078" s="6">
        <v>373.54</v>
      </c>
      <c r="S3078" s="2" t="str">
        <f>IFERROR(#REF!/AA_SIPARIS_SATINALMA_RAPORU_YENI_123_22112023[[#This Row],[SIPARIS_EUR_KURU]],"")</f>
        <v/>
      </c>
      <c r="T3078" s="1">
        <v>13000</v>
      </c>
      <c r="U3078" s="1">
        <v>13000</v>
      </c>
      <c r="V3078" s="2">
        <v>368.40870000000001</v>
      </c>
      <c r="W3078" s="12" t="s">
        <v>29</v>
      </c>
      <c r="X3078" s="4">
        <v>0</v>
      </c>
      <c r="Y3078" s="3">
        <v>13000</v>
      </c>
      <c r="Z3078" s="9" t="s">
        <v>16</v>
      </c>
    </row>
    <row r="3079" spans="1:26" x14ac:dyDescent="0.25">
      <c r="A3079">
        <v>2024</v>
      </c>
      <c r="B3079">
        <v>6</v>
      </c>
      <c r="C3079" s="7">
        <v>45448</v>
      </c>
      <c r="D3079" s="9" t="s">
        <v>946</v>
      </c>
      <c r="E3079" s="9" t="s">
        <v>947</v>
      </c>
      <c r="F3079" s="9" t="s">
        <v>948</v>
      </c>
      <c r="G3079" s="9" t="s">
        <v>949</v>
      </c>
      <c r="H3079" s="9" t="s">
        <v>44</v>
      </c>
      <c r="I3079">
        <v>2</v>
      </c>
      <c r="J3079" s="9" t="s">
        <v>22</v>
      </c>
      <c r="K3079">
        <v>2</v>
      </c>
      <c r="L3079">
        <v>0</v>
      </c>
      <c r="M3079">
        <v>0</v>
      </c>
      <c r="N3079" s="11">
        <f>VLOOKUP(AA_SIPARIS_SATINALMA_RAPORU_YENI_123_22112023[[#This Row],[STOK_KODU]],AA_KUMULATIF_STOK_RAPORU_123_BURAK_TD[],3,0)</f>
        <v>0</v>
      </c>
      <c r="O3079" s="5">
        <v>6500</v>
      </c>
      <c r="P3079" s="1">
        <v>13000</v>
      </c>
      <c r="Q3079" s="1">
        <v>35.101900000000001</v>
      </c>
      <c r="R3079" s="6">
        <v>185.18</v>
      </c>
      <c r="S3079" s="2" t="str">
        <f>IFERROR(#REF!/AA_SIPARIS_SATINALMA_RAPORU_YENI_123_22112023[[#This Row],[SIPARIS_EUR_KURU]],"")</f>
        <v/>
      </c>
      <c r="T3079" s="1">
        <v>6500</v>
      </c>
      <c r="U3079" s="1">
        <v>13000</v>
      </c>
      <c r="V3079" s="2">
        <v>370.3503</v>
      </c>
      <c r="W3079" s="12" t="s">
        <v>29</v>
      </c>
      <c r="X3079" s="4">
        <v>0</v>
      </c>
      <c r="Y3079" s="3">
        <v>13000</v>
      </c>
      <c r="Z3079" s="9" t="s">
        <v>16</v>
      </c>
    </row>
    <row r="3080" spans="1:26" x14ac:dyDescent="0.25">
      <c r="A3080">
        <v>2024</v>
      </c>
      <c r="B3080">
        <v>5</v>
      </c>
      <c r="C3080" s="7">
        <v>45439</v>
      </c>
      <c r="D3080" s="9" t="s">
        <v>1319</v>
      </c>
      <c r="E3080" s="9" t="s">
        <v>1320</v>
      </c>
      <c r="F3080" s="9" t="s">
        <v>1449</v>
      </c>
      <c r="G3080" s="9" t="s">
        <v>1450</v>
      </c>
      <c r="H3080" s="9" t="s">
        <v>97</v>
      </c>
      <c r="I3080">
        <v>1</v>
      </c>
      <c r="J3080" s="9" t="s">
        <v>22</v>
      </c>
      <c r="K3080">
        <v>1</v>
      </c>
      <c r="L3080">
        <v>0</v>
      </c>
      <c r="M3080">
        <v>0</v>
      </c>
      <c r="N3080" s="11">
        <f>VLOOKUP(AA_SIPARIS_SATINALMA_RAPORU_YENI_123_22112023[[#This Row],[STOK_KODU]],AA_KUMULATIF_STOK_RAPORU_123_BURAK_TD[],3,0)</f>
        <v>1</v>
      </c>
      <c r="O3080" s="5">
        <v>13000</v>
      </c>
      <c r="P3080" s="1">
        <v>13000</v>
      </c>
      <c r="Q3080" s="1">
        <v>34.808900000000001</v>
      </c>
      <c r="R3080" s="6">
        <v>373.47</v>
      </c>
      <c r="S3080" s="2" t="str">
        <f>IFERROR(#REF!/AA_SIPARIS_SATINALMA_RAPORU_YENI_123_22112023[[#This Row],[SIPARIS_EUR_KURU]],"")</f>
        <v/>
      </c>
      <c r="T3080" s="1">
        <v>13000</v>
      </c>
      <c r="U3080" s="1">
        <v>13000</v>
      </c>
      <c r="V3080" s="2">
        <v>372.68509999999998</v>
      </c>
      <c r="W3080" s="12" t="s">
        <v>29</v>
      </c>
      <c r="X3080" s="4">
        <v>0</v>
      </c>
      <c r="Y3080" s="3">
        <v>13000</v>
      </c>
      <c r="Z3080" s="9" t="s">
        <v>16</v>
      </c>
    </row>
    <row r="3081" spans="1:26" x14ac:dyDescent="0.25">
      <c r="A3081">
        <v>2024</v>
      </c>
      <c r="B3081">
        <v>5</v>
      </c>
      <c r="C3081" s="7">
        <v>45435</v>
      </c>
      <c r="D3081" s="9" t="s">
        <v>1363</v>
      </c>
      <c r="E3081" s="9" t="s">
        <v>1364</v>
      </c>
      <c r="F3081" s="9" t="s">
        <v>626</v>
      </c>
      <c r="G3081" s="9" t="s">
        <v>627</v>
      </c>
      <c r="H3081" s="9" t="s">
        <v>44</v>
      </c>
      <c r="I3081">
        <v>1</v>
      </c>
      <c r="J3081" s="9" t="s">
        <v>22</v>
      </c>
      <c r="K3081">
        <v>1</v>
      </c>
      <c r="L3081">
        <v>0</v>
      </c>
      <c r="M3081">
        <v>0</v>
      </c>
      <c r="N3081" s="11">
        <f>VLOOKUP(AA_SIPARIS_SATINALMA_RAPORU_YENI_123_22112023[[#This Row],[STOK_KODU]],AA_KUMULATIF_STOK_RAPORU_123_BURAK_TD[],3,0)</f>
        <v>0</v>
      </c>
      <c r="O3081" s="5">
        <v>13000</v>
      </c>
      <c r="P3081" s="1">
        <v>13000</v>
      </c>
      <c r="Q3081" s="1">
        <v>34.839399999999998</v>
      </c>
      <c r="R3081" s="6">
        <v>373.14</v>
      </c>
      <c r="S3081" s="2" t="str">
        <f>IFERROR(#REF!/AA_SIPARIS_SATINALMA_RAPORU_YENI_123_22112023[[#This Row],[SIPARIS_EUR_KURU]],"")</f>
        <v/>
      </c>
      <c r="T3081" s="1">
        <v>13000</v>
      </c>
      <c r="U3081" s="1">
        <v>13000</v>
      </c>
      <c r="V3081" s="2">
        <v>368.40870000000001</v>
      </c>
      <c r="W3081" s="12" t="s">
        <v>29</v>
      </c>
      <c r="X3081" s="4">
        <v>0</v>
      </c>
      <c r="Y3081" s="3">
        <v>13000</v>
      </c>
      <c r="Z3081" s="9" t="s">
        <v>16</v>
      </c>
    </row>
    <row r="3082" spans="1:26" x14ac:dyDescent="0.25">
      <c r="A3082">
        <v>2024</v>
      </c>
      <c r="B3082">
        <v>4</v>
      </c>
      <c r="C3082" s="7">
        <v>45399</v>
      </c>
      <c r="D3082" s="9" t="s">
        <v>946</v>
      </c>
      <c r="E3082" s="9" t="s">
        <v>947</v>
      </c>
      <c r="F3082" s="9" t="s">
        <v>948</v>
      </c>
      <c r="G3082" s="9" t="s">
        <v>949</v>
      </c>
      <c r="H3082" s="9" t="s">
        <v>44</v>
      </c>
      <c r="I3082">
        <v>2</v>
      </c>
      <c r="J3082" s="9" t="s">
        <v>22</v>
      </c>
      <c r="K3082">
        <v>2</v>
      </c>
      <c r="L3082">
        <v>0</v>
      </c>
      <c r="M3082">
        <v>0</v>
      </c>
      <c r="N3082" s="11">
        <f>VLOOKUP(AA_SIPARIS_SATINALMA_RAPORU_YENI_123_22112023[[#This Row],[STOK_KODU]],AA_KUMULATIF_STOK_RAPORU_123_BURAK_TD[],3,0)</f>
        <v>0</v>
      </c>
      <c r="O3082" s="5">
        <v>6500</v>
      </c>
      <c r="P3082" s="1">
        <v>13000</v>
      </c>
      <c r="Q3082" s="1">
        <v>34.426600000000001</v>
      </c>
      <c r="R3082" s="6">
        <v>188.81</v>
      </c>
      <c r="S3082" s="2" t="str">
        <f>IFERROR(#REF!/AA_SIPARIS_SATINALMA_RAPORU_YENI_123_22112023[[#This Row],[SIPARIS_EUR_KURU]],"")</f>
        <v/>
      </c>
      <c r="T3082" s="1">
        <v>6500</v>
      </c>
      <c r="U3082" s="1">
        <v>13000</v>
      </c>
      <c r="V3082" s="2">
        <v>375.11649999999997</v>
      </c>
      <c r="W3082" s="12" t="s">
        <v>29</v>
      </c>
      <c r="X3082" s="4">
        <v>0</v>
      </c>
      <c r="Y3082" s="3">
        <v>13000</v>
      </c>
      <c r="Z3082" s="9" t="s">
        <v>16</v>
      </c>
    </row>
    <row r="3083" spans="1:26" x14ac:dyDescent="0.25">
      <c r="A3083">
        <v>2024</v>
      </c>
      <c r="B3083">
        <v>3</v>
      </c>
      <c r="C3083" s="7">
        <v>45373</v>
      </c>
      <c r="D3083" s="9" t="s">
        <v>946</v>
      </c>
      <c r="E3083" s="9" t="s">
        <v>947</v>
      </c>
      <c r="F3083" s="9" t="s">
        <v>948</v>
      </c>
      <c r="G3083" s="9" t="s">
        <v>949</v>
      </c>
      <c r="H3083" s="9" t="s">
        <v>44</v>
      </c>
      <c r="I3083">
        <v>2</v>
      </c>
      <c r="J3083" s="9" t="s">
        <v>22</v>
      </c>
      <c r="K3083">
        <v>2</v>
      </c>
      <c r="L3083">
        <v>0</v>
      </c>
      <c r="M3083">
        <v>0</v>
      </c>
      <c r="N3083" s="11">
        <f>VLOOKUP(AA_SIPARIS_SATINALMA_RAPORU_YENI_123_22112023[[#This Row],[STOK_KODU]],AA_KUMULATIF_STOK_RAPORU_123_BURAK_TD[],3,0)</f>
        <v>0</v>
      </c>
      <c r="O3083" s="5">
        <v>6500</v>
      </c>
      <c r="P3083" s="1">
        <v>13000</v>
      </c>
      <c r="Q3083" s="1">
        <v>35.273400000000002</v>
      </c>
      <c r="R3083" s="6">
        <v>184.27</v>
      </c>
      <c r="S3083" s="2" t="str">
        <f>IFERROR(#REF!/AA_SIPARIS_SATINALMA_RAPORU_YENI_123_22112023[[#This Row],[SIPARIS_EUR_KURU]],"")</f>
        <v/>
      </c>
      <c r="T3083" s="1">
        <v>6500</v>
      </c>
      <c r="U3083" s="1">
        <v>13000</v>
      </c>
      <c r="V3083" s="2">
        <v>368.54969999999997</v>
      </c>
      <c r="W3083" s="12" t="s">
        <v>29</v>
      </c>
      <c r="X3083" s="4">
        <v>0</v>
      </c>
      <c r="Y3083" s="3">
        <v>13000</v>
      </c>
      <c r="Z3083" s="9" t="s">
        <v>16</v>
      </c>
    </row>
    <row r="3084" spans="1:26" x14ac:dyDescent="0.25">
      <c r="A3084">
        <v>2024</v>
      </c>
      <c r="B3084">
        <v>2</v>
      </c>
      <c r="C3084" s="7">
        <v>45329</v>
      </c>
      <c r="D3084" s="9" t="s">
        <v>1319</v>
      </c>
      <c r="E3084" s="9" t="s">
        <v>1320</v>
      </c>
      <c r="F3084" s="9" t="s">
        <v>871</v>
      </c>
      <c r="G3084" s="9" t="s">
        <v>872</v>
      </c>
      <c r="H3084" s="9" t="s">
        <v>97</v>
      </c>
      <c r="I3084">
        <v>1</v>
      </c>
      <c r="J3084" s="9" t="s">
        <v>22</v>
      </c>
      <c r="K3084">
        <v>1</v>
      </c>
      <c r="L3084">
        <v>0</v>
      </c>
      <c r="M3084">
        <v>0</v>
      </c>
      <c r="N3084" s="11">
        <f>VLOOKUP(AA_SIPARIS_SATINALMA_RAPORU_YENI_123_22112023[[#This Row],[STOK_KODU]],AA_KUMULATIF_STOK_RAPORU_123_BURAK_TD[],3,0)</f>
        <v>0</v>
      </c>
      <c r="O3084" s="5">
        <v>13000</v>
      </c>
      <c r="P3084" s="1">
        <v>13000</v>
      </c>
      <c r="Q3084" s="1">
        <v>32.769100000000002</v>
      </c>
      <c r="R3084" s="6">
        <v>396.72</v>
      </c>
      <c r="S3084" s="2" t="str">
        <f>IFERROR(#REF!/AA_SIPARIS_SATINALMA_RAPORU_YENI_123_22112023[[#This Row],[SIPARIS_EUR_KURU]],"")</f>
        <v/>
      </c>
      <c r="T3084" s="1">
        <v>13000</v>
      </c>
      <c r="U3084" s="1">
        <v>13000</v>
      </c>
      <c r="V3084" s="2">
        <v>0</v>
      </c>
      <c r="W3084" s="12" t="s">
        <v>29</v>
      </c>
      <c r="X3084" s="4">
        <v>0</v>
      </c>
      <c r="Y3084" s="3">
        <v>13000</v>
      </c>
      <c r="Z3084" s="9" t="s">
        <v>16</v>
      </c>
    </row>
    <row r="3085" spans="1:26" x14ac:dyDescent="0.25">
      <c r="A3085">
        <v>2023</v>
      </c>
      <c r="B3085">
        <v>10</v>
      </c>
      <c r="C3085" s="7">
        <v>45224</v>
      </c>
      <c r="D3085" s="9" t="s">
        <v>2925</v>
      </c>
      <c r="E3085" s="9" t="s">
        <v>2926</v>
      </c>
      <c r="F3085" s="9" t="s">
        <v>1445</v>
      </c>
      <c r="G3085" s="9" t="s">
        <v>1446</v>
      </c>
      <c r="H3085" s="9" t="s">
        <v>108</v>
      </c>
      <c r="I3085">
        <v>1.014</v>
      </c>
      <c r="J3085" s="9" t="s">
        <v>202</v>
      </c>
      <c r="K3085">
        <v>1.014</v>
      </c>
      <c r="L3085">
        <v>0</v>
      </c>
      <c r="M3085">
        <v>0</v>
      </c>
      <c r="N3085" s="11">
        <f>VLOOKUP(AA_SIPARIS_SATINALMA_RAPORU_YENI_123_22112023[[#This Row],[STOK_KODU]],AA_KUMULATIF_STOK_RAPORU_123_BURAK_TD[],3,0)</f>
        <v>-9.0949470177292824E-13</v>
      </c>
      <c r="O3085" s="5">
        <v>12820.512820510001</v>
      </c>
      <c r="P3085" s="1">
        <v>13000</v>
      </c>
      <c r="Q3085" s="1">
        <v>29.874500000000001</v>
      </c>
      <c r="R3085" s="6">
        <v>429.15</v>
      </c>
      <c r="S3085" s="2" t="str">
        <f>IFERROR(#REF!/AA_SIPARIS_SATINALMA_RAPORU_YENI_123_22112023[[#This Row],[SIPARIS_EUR_KURU]],"")</f>
        <v/>
      </c>
      <c r="T3085" s="1">
        <v>13000</v>
      </c>
      <c r="U3085" s="1">
        <v>13182</v>
      </c>
      <c r="V3085" s="2">
        <v>441.24590000000001</v>
      </c>
      <c r="W3085" s="12" t="s">
        <v>29</v>
      </c>
      <c r="X3085" s="4">
        <v>0</v>
      </c>
      <c r="Y3085" s="3">
        <v>13182</v>
      </c>
      <c r="Z3085" s="9" t="s">
        <v>16</v>
      </c>
    </row>
    <row r="3086" spans="1:26" x14ac:dyDescent="0.25">
      <c r="A3086">
        <v>2023</v>
      </c>
      <c r="B3086">
        <v>7</v>
      </c>
      <c r="C3086" s="7">
        <v>45121</v>
      </c>
      <c r="D3086" s="9" t="s">
        <v>3591</v>
      </c>
      <c r="E3086" s="9" t="s">
        <v>3592</v>
      </c>
      <c r="F3086" s="9" t="s">
        <v>1402</v>
      </c>
      <c r="G3086" s="9" t="s">
        <v>1403</v>
      </c>
      <c r="H3086" s="9" t="s">
        <v>44</v>
      </c>
      <c r="I3086">
        <v>10</v>
      </c>
      <c r="J3086" s="9" t="s">
        <v>22</v>
      </c>
      <c r="K3086">
        <v>10</v>
      </c>
      <c r="L3086">
        <v>0</v>
      </c>
      <c r="M3086">
        <v>0</v>
      </c>
      <c r="N3086" s="11">
        <f>VLOOKUP(AA_SIPARIS_SATINALMA_RAPORU_YENI_123_22112023[[#This Row],[STOK_KODU]],AA_KUMULATIF_STOK_RAPORU_123_BURAK_TD[],3,0)</f>
        <v>0</v>
      </c>
      <c r="O3086" s="5">
        <v>1300</v>
      </c>
      <c r="P3086" s="1">
        <v>13000</v>
      </c>
      <c r="Q3086" s="1">
        <v>32.632599999999996</v>
      </c>
      <c r="R3086" s="6">
        <v>33.200000000000003</v>
      </c>
      <c r="S3086" s="2" t="str">
        <f>IFERROR(#REF!/AA_SIPARIS_SATINALMA_RAPORU_YENI_123_22112023[[#This Row],[SIPARIS_EUR_KURU]],"")</f>
        <v/>
      </c>
      <c r="T3086" s="1">
        <v>1083.3330000000001</v>
      </c>
      <c r="U3086" s="1">
        <v>10833.33</v>
      </c>
      <c r="V3086" s="2">
        <v>371.51589999999999</v>
      </c>
      <c r="W3086" s="12" t="s">
        <v>29</v>
      </c>
      <c r="X3086" s="4">
        <v>0</v>
      </c>
      <c r="Y3086" s="3">
        <v>10833.33</v>
      </c>
      <c r="Z3086" s="9" t="s">
        <v>16</v>
      </c>
    </row>
    <row r="3087" spans="1:26" x14ac:dyDescent="0.25">
      <c r="A3087">
        <v>2023</v>
      </c>
      <c r="B3087">
        <v>7</v>
      </c>
      <c r="C3087" s="7">
        <v>45110</v>
      </c>
      <c r="D3087" s="9" t="s">
        <v>1353</v>
      </c>
      <c r="E3087" s="9" t="s">
        <v>1354</v>
      </c>
      <c r="F3087" s="9" t="s">
        <v>1457</v>
      </c>
      <c r="G3087" s="9" t="s">
        <v>1458</v>
      </c>
      <c r="H3087" s="9" t="s">
        <v>44</v>
      </c>
      <c r="I3087">
        <v>5</v>
      </c>
      <c r="J3087" s="9" t="s">
        <v>22</v>
      </c>
      <c r="K3087">
        <v>5</v>
      </c>
      <c r="L3087">
        <v>0</v>
      </c>
      <c r="M3087">
        <v>0</v>
      </c>
      <c r="N3087" s="11">
        <f>VLOOKUP(AA_SIPARIS_SATINALMA_RAPORU_YENI_123_22112023[[#This Row],[STOK_KODU]],AA_KUMULATIF_STOK_RAPORU_123_BURAK_TD[],3,0)</f>
        <v>1</v>
      </c>
      <c r="O3087" s="5">
        <v>2600</v>
      </c>
      <c r="P3087" s="1">
        <v>13000</v>
      </c>
      <c r="Q3087" s="1">
        <v>28.154</v>
      </c>
      <c r="R3087" s="6">
        <v>92.35</v>
      </c>
      <c r="S3087" s="2" t="str">
        <f>IFERROR(#REF!/AA_SIPARIS_SATINALMA_RAPORU_YENI_123_22112023[[#This Row],[SIPARIS_EUR_KURU]],"")</f>
        <v/>
      </c>
      <c r="T3087" s="1">
        <v>2695</v>
      </c>
      <c r="U3087" s="1">
        <v>13475</v>
      </c>
      <c r="V3087" s="2">
        <v>455.41030000000001</v>
      </c>
      <c r="W3087" s="12" t="s">
        <v>29</v>
      </c>
      <c r="X3087" s="4">
        <v>0</v>
      </c>
      <c r="Y3087" s="3">
        <v>13475</v>
      </c>
      <c r="Z3087" s="9" t="s">
        <v>16</v>
      </c>
    </row>
    <row r="3088" spans="1:26" x14ac:dyDescent="0.25">
      <c r="A3088">
        <v>2023</v>
      </c>
      <c r="B3088">
        <v>6</v>
      </c>
      <c r="C3088" s="7">
        <v>45079</v>
      </c>
      <c r="D3088" s="9" t="s">
        <v>934</v>
      </c>
      <c r="E3088" s="9" t="s">
        <v>935</v>
      </c>
      <c r="F3088" s="9" t="s">
        <v>1449</v>
      </c>
      <c r="G3088" s="9" t="s">
        <v>1450</v>
      </c>
      <c r="H3088" s="9" t="s">
        <v>97</v>
      </c>
      <c r="I3088">
        <v>1</v>
      </c>
      <c r="J3088" s="9" t="s">
        <v>22</v>
      </c>
      <c r="K3088">
        <v>1</v>
      </c>
      <c r="L3088">
        <v>0</v>
      </c>
      <c r="M3088">
        <v>0</v>
      </c>
      <c r="N3088" s="11">
        <f>VLOOKUP(AA_SIPARIS_SATINALMA_RAPORU_YENI_123_22112023[[#This Row],[STOK_KODU]],AA_KUMULATIF_STOK_RAPORU_123_BURAK_TD[],3,0)</f>
        <v>1</v>
      </c>
      <c r="O3088" s="5">
        <v>13000</v>
      </c>
      <c r="P3088" s="1">
        <v>13000</v>
      </c>
      <c r="Q3088" s="1">
        <v>22.193200000000001</v>
      </c>
      <c r="R3088" s="6">
        <v>585.77</v>
      </c>
      <c r="S3088" s="2" t="str">
        <f>IFERROR(#REF!/AA_SIPARIS_SATINALMA_RAPORU_YENI_123_22112023[[#This Row],[SIPARIS_EUR_KURU]],"")</f>
        <v/>
      </c>
      <c r="T3088" s="1">
        <v>13000</v>
      </c>
      <c r="U3088" s="1">
        <v>13000</v>
      </c>
      <c r="V3088" s="2">
        <v>585.76499999999999</v>
      </c>
      <c r="W3088" s="12" t="s">
        <v>29</v>
      </c>
      <c r="X3088" s="4">
        <v>0</v>
      </c>
      <c r="Y3088" s="3">
        <v>13000</v>
      </c>
      <c r="Z3088" s="9" t="s">
        <v>16</v>
      </c>
    </row>
    <row r="3089" spans="1:26" x14ac:dyDescent="0.25">
      <c r="A3089">
        <v>2026</v>
      </c>
      <c r="B3089">
        <v>2</v>
      </c>
      <c r="C3089" s="7">
        <v>46059</v>
      </c>
      <c r="D3089" s="9" t="s">
        <v>360</v>
      </c>
      <c r="E3089" s="9" t="s">
        <v>361</v>
      </c>
      <c r="F3089" s="9" t="s">
        <v>2612</v>
      </c>
      <c r="G3089" s="9" t="s">
        <v>2613</v>
      </c>
      <c r="H3089" s="9" t="s">
        <v>44</v>
      </c>
      <c r="I3089">
        <v>12</v>
      </c>
      <c r="J3089" s="9" t="s">
        <v>22</v>
      </c>
      <c r="K3089">
        <v>12</v>
      </c>
      <c r="L3089">
        <v>0</v>
      </c>
      <c r="M3089">
        <v>0</v>
      </c>
      <c r="N3089" s="11">
        <f>VLOOKUP(AA_SIPARIS_SATINALMA_RAPORU_YENI_123_22112023[[#This Row],[STOK_KODU]],AA_KUMULATIF_STOK_RAPORU_123_BURAK_TD[],3,0)</f>
        <v>17</v>
      </c>
      <c r="O3089" s="5">
        <v>1083.33</v>
      </c>
      <c r="P3089" s="1">
        <v>12999.96</v>
      </c>
      <c r="Q3089" s="1"/>
      <c r="R3089" s="6"/>
      <c r="S3089" s="2" t="str">
        <f>IFERROR(#REF!/AA_SIPARIS_SATINALMA_RAPORU_YENI_123_22112023[[#This Row],[SIPARIS_EUR_KURU]],"")</f>
        <v/>
      </c>
      <c r="T3089" s="1">
        <v>1083.3333333333333</v>
      </c>
      <c r="U3089" s="1">
        <v>13000</v>
      </c>
      <c r="V3089" s="2">
        <v>250.70679999999999</v>
      </c>
      <c r="W3089" s="12" t="s">
        <v>29</v>
      </c>
      <c r="X3089" s="4">
        <v>0</v>
      </c>
      <c r="Y3089" s="3">
        <v>13000</v>
      </c>
      <c r="Z3089" s="9" t="s">
        <v>16</v>
      </c>
    </row>
    <row r="3090" spans="1:26" x14ac:dyDescent="0.25">
      <c r="A3090">
        <v>2024</v>
      </c>
      <c r="B3090">
        <v>6</v>
      </c>
      <c r="C3090" s="7">
        <v>45467</v>
      </c>
      <c r="D3090" s="9" t="s">
        <v>58</v>
      </c>
      <c r="E3090" s="9" t="s">
        <v>59</v>
      </c>
      <c r="F3090" s="9" t="s">
        <v>211</v>
      </c>
      <c r="G3090" s="9" t="s">
        <v>212</v>
      </c>
      <c r="H3090" s="9" t="s">
        <v>21</v>
      </c>
      <c r="I3090">
        <v>5</v>
      </c>
      <c r="J3090" s="9" t="s">
        <v>22</v>
      </c>
      <c r="K3090">
        <v>6</v>
      </c>
      <c r="L3090">
        <v>0</v>
      </c>
      <c r="M3090">
        <v>0</v>
      </c>
      <c r="N3090" s="11">
        <f>VLOOKUP(AA_SIPARIS_SATINALMA_RAPORU_YENI_123_22112023[[#This Row],[STOK_KODU]],AA_KUMULATIF_STOK_RAPORU_123_BURAK_TD[],3,0)</f>
        <v>3</v>
      </c>
      <c r="O3090" s="5">
        <v>2597.4</v>
      </c>
      <c r="P3090" s="1">
        <v>12987</v>
      </c>
      <c r="Q3090" s="1">
        <v>35.046399999999998</v>
      </c>
      <c r="R3090" s="6">
        <v>74.11</v>
      </c>
      <c r="S3090" s="2" t="str">
        <f>IFERROR(#REF!/AA_SIPARIS_SATINALMA_RAPORU_YENI_123_22112023[[#This Row],[SIPARIS_EUR_KURU]],"")</f>
        <v/>
      </c>
      <c r="T3090" s="1">
        <v>2597.4</v>
      </c>
      <c r="U3090" s="1">
        <v>14985</v>
      </c>
      <c r="V3090" s="2">
        <v>370.5659</v>
      </c>
      <c r="W3090" s="12" t="s">
        <v>29</v>
      </c>
      <c r="X3090" s="4">
        <v>0</v>
      </c>
      <c r="Y3090" s="3">
        <v>12987</v>
      </c>
      <c r="Z3090" s="9" t="s">
        <v>16</v>
      </c>
    </row>
    <row r="3091" spans="1:26" x14ac:dyDescent="0.25">
      <c r="A3091">
        <v>2024</v>
      </c>
      <c r="B3091">
        <v>9</v>
      </c>
      <c r="C3091" s="7">
        <v>45545</v>
      </c>
      <c r="D3091" s="9" t="s">
        <v>142</v>
      </c>
      <c r="E3091" s="9" t="s">
        <v>143</v>
      </c>
      <c r="F3091" s="9" t="s">
        <v>144</v>
      </c>
      <c r="G3091" s="9" t="s">
        <v>145</v>
      </c>
      <c r="H3091" s="9" t="s">
        <v>44</v>
      </c>
      <c r="I3091">
        <v>1</v>
      </c>
      <c r="J3091" s="9" t="s">
        <v>22</v>
      </c>
      <c r="K3091">
        <v>1</v>
      </c>
      <c r="L3091">
        <v>0</v>
      </c>
      <c r="M3091">
        <v>0</v>
      </c>
      <c r="N3091" s="11">
        <f>VLOOKUP(AA_SIPARIS_SATINALMA_RAPORU_YENI_123_22112023[[#This Row],[STOK_KODU]],AA_KUMULATIF_STOK_RAPORU_123_BURAK_TD[],3,0)</f>
        <v>0</v>
      </c>
      <c r="O3091" s="5">
        <v>12986.883330000001</v>
      </c>
      <c r="P3091" s="1">
        <v>12986.88</v>
      </c>
      <c r="Q3091" s="1">
        <v>37.541899999999998</v>
      </c>
      <c r="R3091" s="6">
        <v>345.93</v>
      </c>
      <c r="S3091" s="2" t="str">
        <f>IFERROR(#REF!/AA_SIPARIS_SATINALMA_RAPORU_YENI_123_22112023[[#This Row],[SIPARIS_EUR_KURU]],"")</f>
        <v/>
      </c>
      <c r="T3091" s="1">
        <v>12986.88</v>
      </c>
      <c r="U3091" s="1">
        <v>12986.88</v>
      </c>
      <c r="V3091" s="2">
        <v>344.61489999999998</v>
      </c>
      <c r="W3091" s="12" t="s">
        <v>29</v>
      </c>
      <c r="X3091" s="4">
        <v>0</v>
      </c>
      <c r="Y3091" s="3">
        <v>12986.88</v>
      </c>
      <c r="Z3091" s="9" t="s">
        <v>16</v>
      </c>
    </row>
    <row r="3092" spans="1:26" x14ac:dyDescent="0.25">
      <c r="A3092">
        <v>2023</v>
      </c>
      <c r="B3092">
        <v>9</v>
      </c>
      <c r="C3092" s="7">
        <v>45190</v>
      </c>
      <c r="D3092" s="9" t="s">
        <v>48</v>
      </c>
      <c r="E3092" s="9" t="s">
        <v>49</v>
      </c>
      <c r="F3092" s="9" t="s">
        <v>3101</v>
      </c>
      <c r="G3092" s="9" t="s">
        <v>3102</v>
      </c>
      <c r="H3092" s="9" t="s">
        <v>52</v>
      </c>
      <c r="I3092">
        <v>36</v>
      </c>
      <c r="J3092" s="9" t="s">
        <v>68</v>
      </c>
      <c r="K3092">
        <v>36</v>
      </c>
      <c r="L3092">
        <v>0</v>
      </c>
      <c r="M3092">
        <v>0</v>
      </c>
      <c r="N3092" s="11">
        <f>VLOOKUP(AA_SIPARIS_SATINALMA_RAPORU_YENI_123_22112023[[#This Row],[STOK_KODU]],AA_KUMULATIF_STOK_RAPORU_123_BURAK_TD[],3,0)</f>
        <v>0</v>
      </c>
      <c r="O3092" s="5">
        <v>360</v>
      </c>
      <c r="P3092" s="1">
        <v>12960</v>
      </c>
      <c r="Q3092" s="1">
        <v>28.867599999999999</v>
      </c>
      <c r="R3092" s="6">
        <v>12.47</v>
      </c>
      <c r="S3092" s="2" t="str">
        <f>IFERROR(#REF!/AA_SIPARIS_SATINALMA_RAPORU_YENI_123_22112023[[#This Row],[SIPARIS_EUR_KURU]],"")</f>
        <v/>
      </c>
      <c r="T3092" s="1">
        <v>360</v>
      </c>
      <c r="U3092" s="1">
        <v>12960</v>
      </c>
      <c r="V3092" s="2">
        <v>449.2466</v>
      </c>
      <c r="W3092" s="12" t="s">
        <v>29</v>
      </c>
      <c r="X3092" s="4">
        <v>0</v>
      </c>
      <c r="Y3092" s="3">
        <v>12960</v>
      </c>
      <c r="Z3092" s="9" t="s">
        <v>16</v>
      </c>
    </row>
    <row r="3093" spans="1:26" x14ac:dyDescent="0.25">
      <c r="A3093">
        <v>2023</v>
      </c>
      <c r="B3093">
        <v>1</v>
      </c>
      <c r="C3093" s="7">
        <v>44936</v>
      </c>
      <c r="D3093" s="9" t="s">
        <v>354</v>
      </c>
      <c r="E3093" s="9" t="s">
        <v>355</v>
      </c>
      <c r="F3093" s="9" t="s">
        <v>356</v>
      </c>
      <c r="G3093" s="9" t="s">
        <v>357</v>
      </c>
      <c r="H3093" s="9" t="s">
        <v>21</v>
      </c>
      <c r="I3093">
        <v>81</v>
      </c>
      <c r="J3093" s="9" t="s">
        <v>22</v>
      </c>
      <c r="K3093">
        <v>81</v>
      </c>
      <c r="L3093">
        <v>0</v>
      </c>
      <c r="M3093">
        <v>0</v>
      </c>
      <c r="N3093" s="11">
        <f>VLOOKUP(AA_SIPARIS_SATINALMA_RAPORU_YENI_123_22112023[[#This Row],[STOK_KODU]],AA_KUMULATIF_STOK_RAPORU_123_BURAK_TD[],3,0)</f>
        <v>75</v>
      </c>
      <c r="O3093" s="5">
        <v>160</v>
      </c>
      <c r="P3093" s="1">
        <v>12960</v>
      </c>
      <c r="Q3093" s="1">
        <v>20.026900000000001</v>
      </c>
      <c r="R3093" s="6">
        <v>7.99</v>
      </c>
      <c r="S3093" s="2" t="str">
        <f>IFERROR(#REF!/AA_SIPARIS_SATINALMA_RAPORU_YENI_123_22112023[[#This Row],[SIPARIS_EUR_KURU]],"")</f>
        <v/>
      </c>
      <c r="T3093" s="1">
        <v>160</v>
      </c>
      <c r="U3093" s="1">
        <v>12960</v>
      </c>
      <c r="V3093" s="2">
        <v>647.12959999999998</v>
      </c>
      <c r="W3093" s="12" t="s">
        <v>29</v>
      </c>
      <c r="X3093" s="4">
        <v>0</v>
      </c>
      <c r="Y3093" s="3">
        <v>12960</v>
      </c>
      <c r="Z3093" s="9" t="s">
        <v>16</v>
      </c>
    </row>
    <row r="3094" spans="1:26" x14ac:dyDescent="0.25">
      <c r="A3094">
        <v>2023</v>
      </c>
      <c r="B3094">
        <v>7</v>
      </c>
      <c r="C3094" s="7">
        <v>45135</v>
      </c>
      <c r="D3094" s="9" t="s">
        <v>152</v>
      </c>
      <c r="E3094" s="9" t="s">
        <v>153</v>
      </c>
      <c r="F3094" s="9" t="s">
        <v>3400</v>
      </c>
      <c r="G3094" s="9" t="s">
        <v>3401</v>
      </c>
      <c r="H3094" s="9" t="s">
        <v>653</v>
      </c>
      <c r="I3094">
        <v>2</v>
      </c>
      <c r="J3094" s="9" t="s">
        <v>22</v>
      </c>
      <c r="K3094">
        <v>2</v>
      </c>
      <c r="L3094">
        <v>0</v>
      </c>
      <c r="M3094">
        <v>0</v>
      </c>
      <c r="N3094" s="11">
        <f>VLOOKUP(AA_SIPARIS_SATINALMA_RAPORU_YENI_123_22112023[[#This Row],[STOK_KODU]],AA_KUMULATIF_STOK_RAPORU_123_BURAK_TD[],3,0)</f>
        <v>0</v>
      </c>
      <c r="O3094" s="5">
        <v>6474.7295999999997</v>
      </c>
      <c r="P3094" s="1">
        <v>12949.46</v>
      </c>
      <c r="Q3094" s="1">
        <v>29.9756</v>
      </c>
      <c r="R3094" s="6">
        <v>216</v>
      </c>
      <c r="S3094" s="2" t="str">
        <f>IFERROR(#REF!/AA_SIPARIS_SATINALMA_RAPORU_YENI_123_22112023[[#This Row],[SIPARIS_EUR_KURU]],"")</f>
        <v/>
      </c>
      <c r="T3094" s="1">
        <v>6523.2</v>
      </c>
      <c r="U3094" s="1">
        <v>13046.4</v>
      </c>
      <c r="V3094" s="2">
        <v>437.59449999999998</v>
      </c>
      <c r="W3094" s="12" t="s">
        <v>45</v>
      </c>
      <c r="X3094" s="4">
        <v>29.9756</v>
      </c>
      <c r="Y3094" s="3">
        <v>432</v>
      </c>
      <c r="Z3094" s="9" t="s">
        <v>16</v>
      </c>
    </row>
    <row r="3095" spans="1:26" x14ac:dyDescent="0.25">
      <c r="A3095">
        <v>2024</v>
      </c>
      <c r="B3095">
        <v>4</v>
      </c>
      <c r="C3095" s="7">
        <v>45400</v>
      </c>
      <c r="D3095" s="9" t="s">
        <v>152</v>
      </c>
      <c r="E3095" s="9" t="s">
        <v>153</v>
      </c>
      <c r="F3095" s="9" t="s">
        <v>1251</v>
      </c>
      <c r="G3095" s="9" t="s">
        <v>11867</v>
      </c>
      <c r="H3095" s="9" t="s">
        <v>21</v>
      </c>
      <c r="I3095">
        <v>25</v>
      </c>
      <c r="J3095" s="9" t="s">
        <v>22</v>
      </c>
      <c r="K3095">
        <v>25</v>
      </c>
      <c r="L3095">
        <v>0</v>
      </c>
      <c r="M3095">
        <v>0</v>
      </c>
      <c r="N3095" s="11">
        <f>VLOOKUP(AA_SIPARIS_SATINALMA_RAPORU_YENI_123_22112023[[#This Row],[STOK_KODU]],AA_KUMULATIF_STOK_RAPORU_123_BURAK_TD[],3,0)</f>
        <v>0</v>
      </c>
      <c r="O3095" s="5">
        <v>517.899</v>
      </c>
      <c r="P3095" s="1">
        <v>12947.48</v>
      </c>
      <c r="Q3095" s="1">
        <v>34.526600000000002</v>
      </c>
      <c r="R3095" s="6">
        <v>15</v>
      </c>
      <c r="S3095" s="2" t="str">
        <f>IFERROR(#REF!/AA_SIPARIS_SATINALMA_RAPORU_YENI_123_22112023[[#This Row],[SIPARIS_EUR_KURU]],"")</f>
        <v/>
      </c>
      <c r="T3095" s="1">
        <v>522.00040000000001</v>
      </c>
      <c r="U3095" s="1">
        <v>13050.01</v>
      </c>
      <c r="V3095" s="2">
        <v>376.55950000000001</v>
      </c>
      <c r="W3095" s="12" t="s">
        <v>45</v>
      </c>
      <c r="X3095" s="4">
        <v>34.526600000000002</v>
      </c>
      <c r="Y3095" s="3">
        <v>375</v>
      </c>
      <c r="Z3095" s="9" t="s">
        <v>16</v>
      </c>
    </row>
    <row r="3096" spans="1:26" x14ac:dyDescent="0.25">
      <c r="A3096">
        <v>2025</v>
      </c>
      <c r="B3096">
        <v>12</v>
      </c>
      <c r="C3096" s="7">
        <v>46017</v>
      </c>
      <c r="D3096" s="9" t="s">
        <v>250</v>
      </c>
      <c r="E3096" s="9" t="s">
        <v>251</v>
      </c>
      <c r="F3096" s="9" t="s">
        <v>252</v>
      </c>
      <c r="G3096" s="9" t="s">
        <v>253</v>
      </c>
      <c r="H3096" s="9" t="s">
        <v>52</v>
      </c>
      <c r="I3096">
        <v>50</v>
      </c>
      <c r="J3096" s="9" t="s">
        <v>68</v>
      </c>
      <c r="K3096">
        <v>50</v>
      </c>
      <c r="L3096">
        <v>0</v>
      </c>
      <c r="M3096">
        <v>0</v>
      </c>
      <c r="N3096" s="11">
        <f>VLOOKUP(AA_SIPARIS_SATINALMA_RAPORU_YENI_123_22112023[[#This Row],[STOK_KODU]],AA_KUMULATIF_STOK_RAPORU_123_BURAK_TD[],3,0)</f>
        <v>0</v>
      </c>
      <c r="O3096" s="5">
        <v>258.70999999999998</v>
      </c>
      <c r="P3096" s="1">
        <v>12935.5</v>
      </c>
      <c r="Q3096" s="1">
        <v>48.813499999999998</v>
      </c>
      <c r="R3096" s="6">
        <v>5.3</v>
      </c>
      <c r="S3096" s="2" t="str">
        <f>IFERROR(#REF!/AA_SIPARIS_SATINALMA_RAPORU_YENI_123_22112023[[#This Row],[SIPARIS_EUR_KURU]],"")</f>
        <v/>
      </c>
      <c r="T3096" s="1">
        <v>267.73900000000003</v>
      </c>
      <c r="U3096" s="1">
        <v>13386.95</v>
      </c>
      <c r="V3096" s="2">
        <v>265</v>
      </c>
      <c r="W3096" s="12" t="s">
        <v>45</v>
      </c>
      <c r="X3096" s="4">
        <v>48.813499999999998</v>
      </c>
      <c r="Y3096" s="3">
        <v>265</v>
      </c>
      <c r="Z3096" s="9" t="s">
        <v>16</v>
      </c>
    </row>
    <row r="3097" spans="1:26" x14ac:dyDescent="0.25">
      <c r="A3097">
        <v>2025</v>
      </c>
      <c r="B3097">
        <v>12</v>
      </c>
      <c r="C3097" s="7">
        <v>46017</v>
      </c>
      <c r="D3097" s="9" t="s">
        <v>250</v>
      </c>
      <c r="E3097" s="9" t="s">
        <v>251</v>
      </c>
      <c r="F3097" s="9" t="s">
        <v>266</v>
      </c>
      <c r="G3097" s="9" t="s">
        <v>267</v>
      </c>
      <c r="H3097" s="9" t="s">
        <v>52</v>
      </c>
      <c r="I3097">
        <v>50</v>
      </c>
      <c r="J3097" s="9" t="s">
        <v>68</v>
      </c>
      <c r="K3097">
        <v>50</v>
      </c>
      <c r="L3097">
        <v>0</v>
      </c>
      <c r="M3097">
        <v>0</v>
      </c>
      <c r="N3097" s="11">
        <f>VLOOKUP(AA_SIPARIS_SATINALMA_RAPORU_YENI_123_22112023[[#This Row],[STOK_KODU]],AA_KUMULATIF_STOK_RAPORU_123_BURAK_TD[],3,0)</f>
        <v>0</v>
      </c>
      <c r="O3097" s="5">
        <v>258.70999999999998</v>
      </c>
      <c r="P3097" s="1">
        <v>12935.5</v>
      </c>
      <c r="Q3097" s="1">
        <v>48.813499999999998</v>
      </c>
      <c r="R3097" s="6">
        <v>5.3</v>
      </c>
      <c r="S3097" s="2" t="str">
        <f>IFERROR(#REF!/AA_SIPARIS_SATINALMA_RAPORU_YENI_123_22112023[[#This Row],[SIPARIS_EUR_KURU]],"")</f>
        <v/>
      </c>
      <c r="T3097" s="1">
        <v>267.73900000000003</v>
      </c>
      <c r="U3097" s="1">
        <v>13386.95</v>
      </c>
      <c r="V3097" s="2">
        <v>265</v>
      </c>
      <c r="W3097" s="12" t="s">
        <v>45</v>
      </c>
      <c r="X3097" s="4">
        <v>48.813499999999998</v>
      </c>
      <c r="Y3097" s="3">
        <v>265</v>
      </c>
      <c r="Z3097" s="9" t="s">
        <v>16</v>
      </c>
    </row>
    <row r="3098" spans="1:26" x14ac:dyDescent="0.25">
      <c r="A3098">
        <v>2025</v>
      </c>
      <c r="B3098">
        <v>7</v>
      </c>
      <c r="C3098" s="7">
        <v>45860</v>
      </c>
      <c r="D3098" s="9" t="s">
        <v>62</v>
      </c>
      <c r="E3098" s="9" t="s">
        <v>63</v>
      </c>
      <c r="F3098" s="9" t="s">
        <v>79</v>
      </c>
      <c r="G3098" s="9" t="s">
        <v>80</v>
      </c>
      <c r="H3098" s="9" t="s">
        <v>21</v>
      </c>
      <c r="I3098">
        <v>5</v>
      </c>
      <c r="J3098" s="9" t="s">
        <v>22</v>
      </c>
      <c r="K3098">
        <v>5</v>
      </c>
      <c r="L3098">
        <v>0</v>
      </c>
      <c r="M3098">
        <v>0</v>
      </c>
      <c r="N3098" s="11">
        <f>VLOOKUP(AA_SIPARIS_SATINALMA_RAPORU_YENI_123_22112023[[#This Row],[STOK_KODU]],AA_KUMULATIF_STOK_RAPORU_123_BURAK_TD[],3,0)</f>
        <v>3</v>
      </c>
      <c r="O3098" s="5">
        <v>2587.0515</v>
      </c>
      <c r="P3098" s="1">
        <v>12935.2575</v>
      </c>
      <c r="Q3098" s="1">
        <v>46.9527</v>
      </c>
      <c r="R3098" s="6">
        <v>55.1</v>
      </c>
      <c r="S3098" s="2" t="str">
        <f>IFERROR(#REF!/AA_SIPARIS_SATINALMA_RAPORU_YENI_123_22112023[[#This Row],[SIPARIS_EUR_KURU]],"")</f>
        <v/>
      </c>
      <c r="T3098" s="1">
        <v>2587.0515</v>
      </c>
      <c r="U3098" s="1">
        <v>12935.2575</v>
      </c>
      <c r="V3098" s="2">
        <v>275.49549999999999</v>
      </c>
      <c r="W3098" s="12" t="s">
        <v>29</v>
      </c>
      <c r="X3098" s="4">
        <v>0</v>
      </c>
      <c r="Y3098" s="3">
        <v>12935.2575</v>
      </c>
      <c r="Z3098" s="9" t="s">
        <v>16</v>
      </c>
    </row>
    <row r="3099" spans="1:26" x14ac:dyDescent="0.25">
      <c r="A3099">
        <v>2023</v>
      </c>
      <c r="B3099">
        <v>1</v>
      </c>
      <c r="C3099" s="7">
        <v>44946</v>
      </c>
      <c r="D3099" s="9" t="s">
        <v>9805</v>
      </c>
      <c r="E3099" s="9" t="s">
        <v>813</v>
      </c>
      <c r="F3099" s="9" t="s">
        <v>3505</v>
      </c>
      <c r="G3099" s="9" t="s">
        <v>3506</v>
      </c>
      <c r="H3099" s="9" t="s">
        <v>97</v>
      </c>
      <c r="I3099">
        <v>7</v>
      </c>
      <c r="J3099" s="9" t="s">
        <v>22</v>
      </c>
      <c r="K3099">
        <v>7</v>
      </c>
      <c r="L3099">
        <v>0</v>
      </c>
      <c r="M3099">
        <v>0</v>
      </c>
      <c r="N3099" s="11">
        <f>VLOOKUP(AA_SIPARIS_SATINALMA_RAPORU_YENI_123_22112023[[#This Row],[STOK_KODU]],AA_KUMULATIF_STOK_RAPORU_123_BURAK_TD[],3,0)</f>
        <v>0</v>
      </c>
      <c r="O3099" s="5">
        <v>1847.7914000000001</v>
      </c>
      <c r="P3099" s="1">
        <v>12934.54</v>
      </c>
      <c r="Q3099" s="1">
        <v>20.305399999999999</v>
      </c>
      <c r="R3099" s="6">
        <v>91</v>
      </c>
      <c r="S3099" s="2" t="str">
        <f>IFERROR(#REF!/AA_SIPARIS_SATINALMA_RAPORU_YENI_123_22112023[[#This Row],[SIPARIS_EUR_KURU]],"")</f>
        <v/>
      </c>
      <c r="T3099" s="1">
        <v>1874.6000000000001</v>
      </c>
      <c r="U3099" s="1">
        <v>13122.2</v>
      </c>
      <c r="V3099" s="2">
        <v>646.24189999999999</v>
      </c>
      <c r="W3099" s="12" t="s">
        <v>45</v>
      </c>
      <c r="X3099" s="4">
        <v>20.305399999999999</v>
      </c>
      <c r="Y3099" s="3">
        <v>637</v>
      </c>
      <c r="Z3099" s="9" t="s">
        <v>16</v>
      </c>
    </row>
    <row r="3100" spans="1:26" x14ac:dyDescent="0.25">
      <c r="A3100">
        <v>2025</v>
      </c>
      <c r="B3100">
        <v>10</v>
      </c>
      <c r="C3100" s="7">
        <v>45946</v>
      </c>
      <c r="D3100" s="9" t="s">
        <v>104</v>
      </c>
      <c r="E3100" s="9" t="s">
        <v>105</v>
      </c>
      <c r="F3100" s="9" t="s">
        <v>160</v>
      </c>
      <c r="G3100" s="9" t="s">
        <v>161</v>
      </c>
      <c r="H3100" s="9" t="s">
        <v>108</v>
      </c>
      <c r="I3100">
        <v>20</v>
      </c>
      <c r="J3100" s="9" t="s">
        <v>22</v>
      </c>
      <c r="K3100">
        <v>20</v>
      </c>
      <c r="L3100">
        <v>0</v>
      </c>
      <c r="M3100">
        <v>0</v>
      </c>
      <c r="N3100" s="11">
        <f>VLOOKUP(AA_SIPARIS_SATINALMA_RAPORU_YENI_123_22112023[[#This Row],[STOK_KODU]],AA_KUMULATIF_STOK_RAPORU_123_BURAK_TD[],3,0)</f>
        <v>2.8421709430404007E-14</v>
      </c>
      <c r="O3100" s="5">
        <v>645.83349999999996</v>
      </c>
      <c r="P3100" s="1">
        <v>12916.67</v>
      </c>
      <c r="Q3100" s="1">
        <v>48.5717</v>
      </c>
      <c r="R3100" s="6">
        <v>13.3</v>
      </c>
      <c r="S3100" s="2" t="str">
        <f>IFERROR(#REF!/AA_SIPARIS_SATINALMA_RAPORU_YENI_123_22112023[[#This Row],[SIPARIS_EUR_KURU]],"")</f>
        <v/>
      </c>
      <c r="T3100" s="1">
        <v>645.83349999999996</v>
      </c>
      <c r="U3100" s="1">
        <v>12916.67</v>
      </c>
      <c r="V3100" s="2">
        <v>264.54759999999999</v>
      </c>
      <c r="W3100" s="12" t="s">
        <v>29</v>
      </c>
      <c r="X3100" s="4">
        <v>0</v>
      </c>
      <c r="Y3100" s="3">
        <v>12916.67</v>
      </c>
      <c r="Z3100" s="9" t="s">
        <v>16</v>
      </c>
    </row>
    <row r="3101" spans="1:26" x14ac:dyDescent="0.25">
      <c r="A3101">
        <v>2024</v>
      </c>
      <c r="B3101">
        <v>6</v>
      </c>
      <c r="C3101" s="7">
        <v>45448</v>
      </c>
      <c r="D3101" s="9" t="s">
        <v>279</v>
      </c>
      <c r="E3101" s="9" t="s">
        <v>280</v>
      </c>
      <c r="F3101" s="9" t="s">
        <v>281</v>
      </c>
      <c r="G3101" s="9" t="s">
        <v>282</v>
      </c>
      <c r="H3101" s="9" t="s">
        <v>55</v>
      </c>
      <c r="I3101">
        <v>80</v>
      </c>
      <c r="J3101" s="9" t="s">
        <v>22</v>
      </c>
      <c r="K3101">
        <v>80</v>
      </c>
      <c r="L3101">
        <v>0</v>
      </c>
      <c r="M3101">
        <v>0</v>
      </c>
      <c r="N3101" s="11">
        <f>VLOOKUP(AA_SIPARIS_SATINALMA_RAPORU_YENI_123_22112023[[#This Row],[STOK_KODU]],AA_KUMULATIF_STOK_RAPORU_123_BURAK_TD[],3,0)</f>
        <v>67</v>
      </c>
      <c r="O3101" s="5">
        <v>161.34350000000001</v>
      </c>
      <c r="P3101" s="1">
        <v>12907.48</v>
      </c>
      <c r="Q3101" s="1">
        <v>35.101900000000001</v>
      </c>
      <c r="R3101" s="6">
        <v>4.5999999999999996</v>
      </c>
      <c r="S3101" s="2" t="str">
        <f>IFERROR(#REF!/AA_SIPARIS_SATINALMA_RAPORU_YENI_123_22112023[[#This Row],[SIPARIS_EUR_KURU]],"")</f>
        <v/>
      </c>
      <c r="T3101" s="1">
        <v>164.2</v>
      </c>
      <c r="U3101" s="1">
        <v>13136</v>
      </c>
      <c r="V3101" s="2">
        <v>374.81740000000002</v>
      </c>
      <c r="W3101" s="12" t="s">
        <v>23</v>
      </c>
      <c r="X3101" s="4">
        <v>32.268700000000003</v>
      </c>
      <c r="Y3101" s="3">
        <v>400</v>
      </c>
      <c r="Z3101" s="9" t="s">
        <v>16</v>
      </c>
    </row>
    <row r="3102" spans="1:26" x14ac:dyDescent="0.25">
      <c r="A3102">
        <v>2023</v>
      </c>
      <c r="B3102">
        <v>3</v>
      </c>
      <c r="C3102" s="7">
        <v>45002</v>
      </c>
      <c r="D3102" s="9" t="s">
        <v>1495</v>
      </c>
      <c r="E3102" s="9" t="s">
        <v>1496</v>
      </c>
      <c r="F3102" s="9" t="s">
        <v>158</v>
      </c>
      <c r="G3102" s="9" t="s">
        <v>159</v>
      </c>
      <c r="H3102" s="9" t="s">
        <v>52</v>
      </c>
      <c r="I3102">
        <v>200</v>
      </c>
      <c r="J3102" s="9" t="s">
        <v>68</v>
      </c>
      <c r="K3102">
        <v>200</v>
      </c>
      <c r="L3102">
        <v>0</v>
      </c>
      <c r="M3102">
        <v>0</v>
      </c>
      <c r="N3102" s="11">
        <f>VLOOKUP(AA_SIPARIS_SATINALMA_RAPORU_YENI_123_22112023[[#This Row],[STOK_KODU]],AA_KUMULATIF_STOK_RAPORU_123_BURAK_TD[],3,0)</f>
        <v>0</v>
      </c>
      <c r="O3102" s="5">
        <v>64.517039999999994</v>
      </c>
      <c r="P3102" s="1">
        <v>12903.41</v>
      </c>
      <c r="Q3102" s="1">
        <v>20.141999999999999</v>
      </c>
      <c r="R3102" s="6">
        <v>3.2</v>
      </c>
      <c r="S3102" s="2" t="str">
        <f>IFERROR(#REF!/AA_SIPARIS_SATINALMA_RAPORU_YENI_123_22112023[[#This Row],[SIPARIS_EUR_KURU]],"")</f>
        <v/>
      </c>
      <c r="T3102" s="1">
        <v>64.633300000000006</v>
      </c>
      <c r="U3102" s="1">
        <v>12926.66</v>
      </c>
      <c r="V3102" s="2">
        <v>639.68979999999999</v>
      </c>
      <c r="W3102" s="12" t="s">
        <v>23</v>
      </c>
      <c r="X3102" s="4">
        <v>18.9756</v>
      </c>
      <c r="Y3102" s="3">
        <v>680</v>
      </c>
      <c r="Z3102" s="9" t="s">
        <v>16</v>
      </c>
    </row>
    <row r="3103" spans="1:26" x14ac:dyDescent="0.25">
      <c r="A3103">
        <v>2026</v>
      </c>
      <c r="B3103">
        <v>3</v>
      </c>
      <c r="C3103" s="7">
        <v>46087</v>
      </c>
      <c r="D3103" s="9" t="s">
        <v>10681</v>
      </c>
      <c r="E3103" s="9" t="s">
        <v>10682</v>
      </c>
      <c r="F3103" s="9" t="s">
        <v>406</v>
      </c>
      <c r="G3103" s="9" t="s">
        <v>407</v>
      </c>
      <c r="H3103" s="9" t="s">
        <v>44</v>
      </c>
      <c r="I3103">
        <v>4</v>
      </c>
      <c r="J3103" s="9" t="s">
        <v>22</v>
      </c>
      <c r="K3103">
        <v>4</v>
      </c>
      <c r="L3103">
        <v>0</v>
      </c>
      <c r="M3103">
        <v>0</v>
      </c>
      <c r="N3103" s="11">
        <f>VLOOKUP(AA_SIPARIS_SATINALMA_RAPORU_YENI_123_22112023[[#This Row],[STOK_KODU]],AA_KUMULATIF_STOK_RAPORU_123_BURAK_TD[],3,0)</f>
        <v>4</v>
      </c>
      <c r="O3103" s="5">
        <v>3224.57</v>
      </c>
      <c r="P3103" s="1">
        <v>12898.28</v>
      </c>
      <c r="Q3103" s="1">
        <v>50.981400000000001</v>
      </c>
      <c r="R3103" s="6">
        <v>63.25</v>
      </c>
      <c r="S3103" s="2" t="str">
        <f>IFERROR(#REF!/AA_SIPARIS_SATINALMA_RAPORU_YENI_123_22112023[[#This Row],[SIPARIS_EUR_KURU]],"")</f>
        <v/>
      </c>
      <c r="T3103" s="1">
        <v>3229.4575</v>
      </c>
      <c r="U3103" s="1">
        <v>12917.83</v>
      </c>
      <c r="V3103" s="2">
        <v>253.0001</v>
      </c>
      <c r="W3103" s="12" t="s">
        <v>45</v>
      </c>
      <c r="X3103" s="4">
        <v>50.981400000000001</v>
      </c>
      <c r="Y3103" s="3">
        <v>253</v>
      </c>
      <c r="Z3103" s="9" t="s">
        <v>16</v>
      </c>
    </row>
    <row r="3104" spans="1:26" x14ac:dyDescent="0.25">
      <c r="A3104">
        <v>2025</v>
      </c>
      <c r="B3104">
        <v>4</v>
      </c>
      <c r="C3104" s="7">
        <v>45755</v>
      </c>
      <c r="D3104" s="9" t="s">
        <v>386</v>
      </c>
      <c r="E3104" s="9" t="s">
        <v>387</v>
      </c>
      <c r="F3104" s="9" t="s">
        <v>390</v>
      </c>
      <c r="G3104" s="9" t="s">
        <v>391</v>
      </c>
      <c r="H3104" s="9" t="s">
        <v>44</v>
      </c>
      <c r="I3104">
        <v>34</v>
      </c>
      <c r="J3104" s="9" t="s">
        <v>22</v>
      </c>
      <c r="K3104">
        <v>34</v>
      </c>
      <c r="L3104">
        <v>0</v>
      </c>
      <c r="M3104">
        <v>0</v>
      </c>
      <c r="N3104" s="11">
        <f>VLOOKUP(AA_SIPARIS_SATINALMA_RAPORU_YENI_123_22112023[[#This Row],[STOK_KODU]],AA_KUMULATIF_STOK_RAPORU_123_BURAK_TD[],3,0)</f>
        <v>0</v>
      </c>
      <c r="O3104" s="5">
        <v>379.33</v>
      </c>
      <c r="P3104" s="1">
        <v>12897.22</v>
      </c>
      <c r="Q3104" s="1">
        <v>41.655200000000001</v>
      </c>
      <c r="R3104" s="6">
        <v>9.11</v>
      </c>
      <c r="S3104" s="2" t="str">
        <f>IFERROR(#REF!/AA_SIPARIS_SATINALMA_RAPORU_YENI_123_22112023[[#This Row],[SIPARIS_EUR_KURU]],"")</f>
        <v/>
      </c>
      <c r="T3104" s="1">
        <v>380.01411764705881</v>
      </c>
      <c r="U3104" s="1">
        <v>12920.48</v>
      </c>
      <c r="V3104" s="2">
        <v>310.17689999999999</v>
      </c>
      <c r="W3104" s="12" t="s">
        <v>23</v>
      </c>
      <c r="X3104" s="4">
        <v>37.933</v>
      </c>
      <c r="Y3104" s="3">
        <v>340</v>
      </c>
      <c r="Z3104" s="9" t="s">
        <v>16</v>
      </c>
    </row>
    <row r="3105" spans="1:26" x14ac:dyDescent="0.25">
      <c r="A3105">
        <v>2026</v>
      </c>
      <c r="B3105">
        <v>3</v>
      </c>
      <c r="C3105" s="7">
        <v>46098</v>
      </c>
      <c r="D3105" s="9" t="s">
        <v>104</v>
      </c>
      <c r="E3105" s="9" t="s">
        <v>105</v>
      </c>
      <c r="F3105" s="9" t="s">
        <v>136</v>
      </c>
      <c r="G3105" s="9" t="s">
        <v>137</v>
      </c>
      <c r="H3105" s="9" t="s">
        <v>108</v>
      </c>
      <c r="I3105">
        <v>58.5</v>
      </c>
      <c r="J3105" s="9" t="s">
        <v>109</v>
      </c>
      <c r="K3105">
        <v>58.5</v>
      </c>
      <c r="L3105">
        <v>0</v>
      </c>
      <c r="M3105">
        <v>0</v>
      </c>
      <c r="N3105" s="11">
        <f>VLOOKUP(AA_SIPARIS_SATINALMA_RAPORU_YENI_123_22112023[[#This Row],[STOK_KODU]],AA_KUMULATIF_STOK_RAPORU_123_BURAK_TD[],3,0)</f>
        <v>58.500000000000171</v>
      </c>
      <c r="O3105" s="5">
        <v>220.42</v>
      </c>
      <c r="P3105" s="1">
        <v>12894.3</v>
      </c>
      <c r="Q3105" s="1">
        <v>50.507300000000001</v>
      </c>
      <c r="R3105" s="6">
        <v>4.3600000000000003</v>
      </c>
      <c r="S3105" s="2" t="str">
        <f>IFERROR(#REF!/AA_SIPARIS_SATINALMA_RAPORU_YENI_123_22112023[[#This Row],[SIPARIS_EUR_KURU]],"")</f>
        <v/>
      </c>
      <c r="T3105" s="1">
        <v>220.42119658119657</v>
      </c>
      <c r="U3105" s="1">
        <v>12894.64</v>
      </c>
      <c r="V3105" s="2">
        <v>252.97399999999999</v>
      </c>
      <c r="W3105" s="12" t="s">
        <v>29</v>
      </c>
      <c r="X3105" s="4">
        <v>0</v>
      </c>
      <c r="Y3105" s="3">
        <v>12894.64</v>
      </c>
      <c r="Z3105" s="9" t="s">
        <v>16</v>
      </c>
    </row>
    <row r="3106" spans="1:26" x14ac:dyDescent="0.25">
      <c r="A3106">
        <v>2024</v>
      </c>
      <c r="B3106">
        <v>7</v>
      </c>
      <c r="C3106" s="7">
        <v>45474</v>
      </c>
      <c r="D3106" s="9" t="s">
        <v>104</v>
      </c>
      <c r="E3106" s="9" t="s">
        <v>105</v>
      </c>
      <c r="F3106" s="9" t="s">
        <v>136</v>
      </c>
      <c r="G3106" s="9" t="s">
        <v>137</v>
      </c>
      <c r="H3106" s="9" t="s">
        <v>108</v>
      </c>
      <c r="I3106">
        <v>97.5</v>
      </c>
      <c r="J3106" s="9" t="s">
        <v>109</v>
      </c>
      <c r="K3106">
        <v>97.5</v>
      </c>
      <c r="L3106">
        <v>0</v>
      </c>
      <c r="M3106">
        <v>0</v>
      </c>
      <c r="N3106" s="11">
        <f>VLOOKUP(AA_SIPARIS_SATINALMA_RAPORU_YENI_123_22112023[[#This Row],[STOK_KODU]],AA_KUMULATIF_STOK_RAPORU_123_BURAK_TD[],3,0)</f>
        <v>58.500000000000171</v>
      </c>
      <c r="O3106" s="5">
        <v>132.191666</v>
      </c>
      <c r="P3106" s="1">
        <v>12888.69</v>
      </c>
      <c r="Q3106" s="1">
        <v>35.128399999999999</v>
      </c>
      <c r="R3106" s="6">
        <v>3.76</v>
      </c>
      <c r="S3106" s="2" t="str">
        <f>IFERROR(#REF!/AA_SIPARIS_SATINALMA_RAPORU_YENI_123_22112023[[#This Row],[SIPARIS_EUR_KURU]],"")</f>
        <v/>
      </c>
      <c r="T3106" s="1">
        <v>132.19169230769231</v>
      </c>
      <c r="U3106" s="1">
        <v>12888.69</v>
      </c>
      <c r="V3106" s="2">
        <v>367.26929999999999</v>
      </c>
      <c r="W3106" s="12" t="s">
        <v>29</v>
      </c>
      <c r="X3106" s="4">
        <v>0</v>
      </c>
      <c r="Y3106" s="3">
        <v>12888.69</v>
      </c>
      <c r="Z3106" s="9" t="s">
        <v>16</v>
      </c>
    </row>
    <row r="3107" spans="1:26" x14ac:dyDescent="0.25">
      <c r="A3107">
        <v>2025</v>
      </c>
      <c r="B3107">
        <v>3</v>
      </c>
      <c r="C3107" s="7">
        <v>45721</v>
      </c>
      <c r="D3107" s="9" t="s">
        <v>156</v>
      </c>
      <c r="E3107" s="9" t="s">
        <v>157</v>
      </c>
      <c r="F3107" s="9" t="s">
        <v>482</v>
      </c>
      <c r="G3107" s="9" t="s">
        <v>483</v>
      </c>
      <c r="H3107" s="9" t="s">
        <v>52</v>
      </c>
      <c r="I3107">
        <v>60</v>
      </c>
      <c r="J3107" s="9" t="s">
        <v>68</v>
      </c>
      <c r="K3107">
        <v>60</v>
      </c>
      <c r="L3107">
        <v>0</v>
      </c>
      <c r="M3107">
        <v>0</v>
      </c>
      <c r="N3107" s="11">
        <f>VLOOKUP(AA_SIPARIS_SATINALMA_RAPORU_YENI_123_22112023[[#This Row],[STOK_KODU]],AA_KUMULATIF_STOK_RAPORU_123_BURAK_TD[],3,0)</f>
        <v>0</v>
      </c>
      <c r="O3107" s="5">
        <v>214.7739</v>
      </c>
      <c r="P3107" s="1">
        <v>12886.43</v>
      </c>
      <c r="Q3107" s="1"/>
      <c r="R3107" s="6"/>
      <c r="S3107" s="2" t="str">
        <f>IFERROR(#REF!/AA_SIPARIS_SATINALMA_RAPORU_YENI_123_22112023[[#This Row],[SIPARIS_EUR_KURU]],"")</f>
        <v/>
      </c>
      <c r="T3107" s="1">
        <v>214.72316666666666</v>
      </c>
      <c r="U3107" s="1">
        <v>12883.39</v>
      </c>
      <c r="V3107" s="2">
        <v>327.971</v>
      </c>
      <c r="W3107" s="12" t="s">
        <v>29</v>
      </c>
      <c r="X3107" s="4">
        <v>0</v>
      </c>
      <c r="Y3107" s="3">
        <v>12883.39</v>
      </c>
      <c r="Z3107" s="9" t="s">
        <v>16</v>
      </c>
    </row>
    <row r="3108" spans="1:26" x14ac:dyDescent="0.25">
      <c r="A3108">
        <v>2024</v>
      </c>
      <c r="B3108">
        <v>9</v>
      </c>
      <c r="C3108" s="7">
        <v>45538</v>
      </c>
      <c r="D3108" s="9" t="s">
        <v>58</v>
      </c>
      <c r="E3108" s="9" t="s">
        <v>59</v>
      </c>
      <c r="F3108" s="9" t="s">
        <v>211</v>
      </c>
      <c r="G3108" s="9" t="s">
        <v>212</v>
      </c>
      <c r="H3108" s="9" t="s">
        <v>21</v>
      </c>
      <c r="I3108">
        <v>5</v>
      </c>
      <c r="J3108" s="9" t="s">
        <v>22</v>
      </c>
      <c r="K3108">
        <v>5</v>
      </c>
      <c r="L3108">
        <v>0</v>
      </c>
      <c r="M3108">
        <v>0</v>
      </c>
      <c r="N3108" s="11">
        <f>VLOOKUP(AA_SIPARIS_SATINALMA_RAPORU_YENI_123_22112023[[#This Row],[STOK_KODU]],AA_KUMULATIF_STOK_RAPORU_123_BURAK_TD[],3,0)</f>
        <v>3</v>
      </c>
      <c r="O3108" s="5">
        <v>2576.56</v>
      </c>
      <c r="P3108" s="1">
        <v>12882.8</v>
      </c>
      <c r="Q3108" s="1"/>
      <c r="R3108" s="6"/>
      <c r="S3108" s="2" t="str">
        <f>IFERROR(#REF!/AA_SIPARIS_SATINALMA_RAPORU_YENI_123_22112023[[#This Row],[SIPARIS_EUR_KURU]],"")</f>
        <v/>
      </c>
      <c r="T3108" s="1">
        <v>2576.6</v>
      </c>
      <c r="U3108" s="1">
        <v>12883</v>
      </c>
      <c r="V3108" s="2">
        <v>343.23</v>
      </c>
      <c r="W3108" s="12" t="s">
        <v>29</v>
      </c>
      <c r="X3108" s="4">
        <v>0</v>
      </c>
      <c r="Y3108" s="3">
        <v>12883</v>
      </c>
      <c r="Z3108" s="9" t="s">
        <v>16</v>
      </c>
    </row>
    <row r="3109" spans="1:26" x14ac:dyDescent="0.25">
      <c r="A3109">
        <v>2023</v>
      </c>
      <c r="B3109">
        <v>5</v>
      </c>
      <c r="C3109" s="7">
        <v>45070</v>
      </c>
      <c r="D3109" s="9" t="s">
        <v>2927</v>
      </c>
      <c r="E3109" s="9" t="s">
        <v>2928</v>
      </c>
      <c r="F3109" s="9" t="s">
        <v>1138</v>
      </c>
      <c r="G3109" s="9" t="s">
        <v>1139</v>
      </c>
      <c r="H3109" s="9" t="s">
        <v>21</v>
      </c>
      <c r="I3109">
        <v>40</v>
      </c>
      <c r="J3109" s="9" t="s">
        <v>22</v>
      </c>
      <c r="K3109">
        <v>40</v>
      </c>
      <c r="L3109">
        <v>0</v>
      </c>
      <c r="M3109">
        <v>0</v>
      </c>
      <c r="N3109" s="11">
        <f>VLOOKUP(AA_SIPARIS_SATINALMA_RAPORU_YENI_123_22112023[[#This Row],[STOK_KODU]],AA_KUMULATIF_STOK_RAPORU_123_BURAK_TD[],3,0)</f>
        <v>16</v>
      </c>
      <c r="O3109" s="5">
        <v>322</v>
      </c>
      <c r="P3109" s="1">
        <v>12880</v>
      </c>
      <c r="Q3109" s="1">
        <v>21.394600000000001</v>
      </c>
      <c r="R3109" s="6">
        <v>15.05</v>
      </c>
      <c r="S3109" s="2" t="str">
        <f>IFERROR(#REF!/AA_SIPARIS_SATINALMA_RAPORU_YENI_123_22112023[[#This Row],[SIPARIS_EUR_KURU]],"")</f>
        <v/>
      </c>
      <c r="T3109" s="1">
        <v>322</v>
      </c>
      <c r="U3109" s="1">
        <v>12880</v>
      </c>
      <c r="V3109" s="2">
        <v>602.02110000000005</v>
      </c>
      <c r="W3109" s="12" t="s">
        <v>29</v>
      </c>
      <c r="X3109" s="4">
        <v>0</v>
      </c>
      <c r="Y3109" s="3">
        <v>12880</v>
      </c>
      <c r="Z3109" s="9" t="s">
        <v>16</v>
      </c>
    </row>
    <row r="3110" spans="1:26" x14ac:dyDescent="0.25">
      <c r="A3110">
        <v>2024</v>
      </c>
      <c r="B3110">
        <v>1</v>
      </c>
      <c r="C3110" s="7">
        <v>45307</v>
      </c>
      <c r="D3110" s="9" t="s">
        <v>104</v>
      </c>
      <c r="E3110" s="9" t="s">
        <v>105</v>
      </c>
      <c r="F3110" s="9" t="s">
        <v>1483</v>
      </c>
      <c r="G3110" s="9" t="s">
        <v>1484</v>
      </c>
      <c r="H3110" s="9" t="s">
        <v>108</v>
      </c>
      <c r="I3110">
        <v>104</v>
      </c>
      <c r="J3110" s="9" t="s">
        <v>109</v>
      </c>
      <c r="K3110">
        <v>104</v>
      </c>
      <c r="L3110">
        <v>0</v>
      </c>
      <c r="M3110">
        <v>0</v>
      </c>
      <c r="N3110" s="11">
        <f>VLOOKUP(AA_SIPARIS_SATINALMA_RAPORU_YENI_123_22112023[[#This Row],[STOK_KODU]],AA_KUMULATIF_STOK_RAPORU_123_BURAK_TD[],3,0)</f>
        <v>0</v>
      </c>
      <c r="O3110" s="5">
        <v>123.79647436</v>
      </c>
      <c r="P3110" s="1">
        <v>12874.83</v>
      </c>
      <c r="Q3110" s="1">
        <v>32.903599999999997</v>
      </c>
      <c r="R3110" s="6">
        <v>3.76</v>
      </c>
      <c r="S3110" s="2" t="str">
        <f>IFERROR(#REF!/AA_SIPARIS_SATINALMA_RAPORU_YENI_123_22112023[[#This Row],[SIPARIS_EUR_KURU]],"")</f>
        <v/>
      </c>
      <c r="T3110" s="1">
        <v>123.7964423076923</v>
      </c>
      <c r="U3110" s="1">
        <v>12874.83</v>
      </c>
      <c r="V3110" s="2">
        <v>391.55829999999997</v>
      </c>
      <c r="W3110" s="12" t="s">
        <v>29</v>
      </c>
      <c r="X3110" s="4">
        <v>0</v>
      </c>
      <c r="Y3110" s="3">
        <v>12874.83</v>
      </c>
      <c r="Z3110" s="9" t="s">
        <v>16</v>
      </c>
    </row>
    <row r="3111" spans="1:26" x14ac:dyDescent="0.25">
      <c r="A3111">
        <v>2026</v>
      </c>
      <c r="B3111">
        <v>1</v>
      </c>
      <c r="C3111" s="7">
        <v>46027</v>
      </c>
      <c r="D3111" s="9" t="s">
        <v>386</v>
      </c>
      <c r="E3111" s="9" t="s">
        <v>387</v>
      </c>
      <c r="F3111" s="9" t="s">
        <v>2376</v>
      </c>
      <c r="G3111" s="9" t="s">
        <v>2377</v>
      </c>
      <c r="H3111" s="9" t="s">
        <v>44</v>
      </c>
      <c r="I3111">
        <v>30</v>
      </c>
      <c r="J3111" s="9" t="s">
        <v>22</v>
      </c>
      <c r="K3111">
        <v>30</v>
      </c>
      <c r="L3111">
        <v>0</v>
      </c>
      <c r="M3111">
        <v>0</v>
      </c>
      <c r="N3111" s="11">
        <f>VLOOKUP(AA_SIPARIS_SATINALMA_RAPORU_YENI_123_22112023[[#This Row],[STOK_KODU]],AA_KUMULATIF_STOK_RAPORU_123_BURAK_TD[],3,0)</f>
        <v>12</v>
      </c>
      <c r="O3111" s="5">
        <v>428.81</v>
      </c>
      <c r="P3111" s="1">
        <v>12864.3</v>
      </c>
      <c r="Q3111" s="1">
        <v>50.293300000000002</v>
      </c>
      <c r="R3111" s="6">
        <v>8.5299999999999994</v>
      </c>
      <c r="S3111" s="2" t="str">
        <f>IFERROR(#REF!/AA_SIPARIS_SATINALMA_RAPORU_YENI_123_22112023[[#This Row],[SIPARIS_EUR_KURU]],"")</f>
        <v/>
      </c>
      <c r="T3111" s="1">
        <v>431.97266666666667</v>
      </c>
      <c r="U3111" s="1">
        <v>12959.18</v>
      </c>
      <c r="V3111" s="2">
        <v>257.86540000000002</v>
      </c>
      <c r="W3111" s="12" t="s">
        <v>23</v>
      </c>
      <c r="X3111" s="4">
        <v>42.881</v>
      </c>
      <c r="Y3111" s="3">
        <v>300.3</v>
      </c>
      <c r="Z3111" s="9" t="s">
        <v>16</v>
      </c>
    </row>
    <row r="3112" spans="1:26" x14ac:dyDescent="0.25">
      <c r="A3112">
        <v>2023</v>
      </c>
      <c r="B3112">
        <v>5</v>
      </c>
      <c r="C3112" s="7">
        <v>45071</v>
      </c>
      <c r="D3112" s="9" t="s">
        <v>62</v>
      </c>
      <c r="E3112" s="9" t="s">
        <v>63</v>
      </c>
      <c r="F3112" s="9" t="s">
        <v>79</v>
      </c>
      <c r="G3112" s="9" t="s">
        <v>80</v>
      </c>
      <c r="H3112" s="9" t="s">
        <v>21</v>
      </c>
      <c r="I3112">
        <v>10</v>
      </c>
      <c r="J3112" s="9" t="s">
        <v>22</v>
      </c>
      <c r="K3112">
        <v>10</v>
      </c>
      <c r="L3112">
        <v>0</v>
      </c>
      <c r="M3112">
        <v>0</v>
      </c>
      <c r="N3112" s="11">
        <f>VLOOKUP(AA_SIPARIS_SATINALMA_RAPORU_YENI_123_22112023[[#This Row],[STOK_KODU]],AA_KUMULATIF_STOK_RAPORU_123_BURAK_TD[],3,0)</f>
        <v>3</v>
      </c>
      <c r="O3112" s="5">
        <v>1286.232</v>
      </c>
      <c r="P3112" s="1">
        <v>12862.32</v>
      </c>
      <c r="Q3112" s="1">
        <v>32.632599999999996</v>
      </c>
      <c r="R3112" s="6">
        <v>39.42</v>
      </c>
      <c r="S3112" s="2" t="str">
        <f>IFERROR(#REF!/AA_SIPARIS_SATINALMA_RAPORU_YENI_123_22112023[[#This Row],[SIPARIS_EUR_KURU]],"")</f>
        <v/>
      </c>
      <c r="T3112" s="1">
        <v>1286.232</v>
      </c>
      <c r="U3112" s="1">
        <v>12862.32</v>
      </c>
      <c r="V3112" s="2">
        <v>601.08230000000003</v>
      </c>
      <c r="W3112" s="12" t="s">
        <v>29</v>
      </c>
      <c r="X3112" s="4">
        <v>0</v>
      </c>
      <c r="Y3112" s="3">
        <v>12862.32</v>
      </c>
      <c r="Z3112" s="9" t="s">
        <v>16</v>
      </c>
    </row>
    <row r="3113" spans="1:26" x14ac:dyDescent="0.25">
      <c r="A3113">
        <v>2025</v>
      </c>
      <c r="B3113">
        <v>6</v>
      </c>
      <c r="C3113" s="7">
        <v>45810</v>
      </c>
      <c r="D3113" s="9" t="s">
        <v>217</v>
      </c>
      <c r="E3113" s="9" t="s">
        <v>218</v>
      </c>
      <c r="F3113" s="9" t="s">
        <v>11026</v>
      </c>
      <c r="G3113" s="9" t="s">
        <v>11027</v>
      </c>
      <c r="H3113" s="9" t="s">
        <v>28</v>
      </c>
      <c r="I3113">
        <v>24</v>
      </c>
      <c r="J3113" s="9" t="s">
        <v>22</v>
      </c>
      <c r="K3113">
        <v>24</v>
      </c>
      <c r="L3113">
        <v>0</v>
      </c>
      <c r="M3113">
        <v>0</v>
      </c>
      <c r="N3113" s="11">
        <f>VLOOKUP(AA_SIPARIS_SATINALMA_RAPORU_YENI_123_22112023[[#This Row],[STOK_KODU]],AA_KUMULATIF_STOK_RAPORU_123_BURAK_TD[],3,0)</f>
        <v>0</v>
      </c>
      <c r="O3113" s="5">
        <v>535.5</v>
      </c>
      <c r="P3113" s="1">
        <v>12852</v>
      </c>
      <c r="Q3113" s="1">
        <v>44.270600000000002</v>
      </c>
      <c r="R3113" s="6">
        <v>12.1</v>
      </c>
      <c r="S3113" s="2" t="str">
        <f>IFERROR(#REF!/AA_SIPARIS_SATINALMA_RAPORU_YENI_123_22112023[[#This Row],[SIPARIS_EUR_KURU]],"")</f>
        <v/>
      </c>
      <c r="T3113" s="1">
        <v>535.5</v>
      </c>
      <c r="U3113" s="1">
        <v>12852</v>
      </c>
      <c r="V3113" s="2">
        <v>288.24029999999999</v>
      </c>
      <c r="W3113" s="12" t="s">
        <v>29</v>
      </c>
      <c r="X3113" s="4">
        <v>0</v>
      </c>
      <c r="Y3113" s="3">
        <v>12852</v>
      </c>
      <c r="Z3113" s="9" t="s">
        <v>16</v>
      </c>
    </row>
    <row r="3114" spans="1:26" x14ac:dyDescent="0.25">
      <c r="A3114">
        <v>2023</v>
      </c>
      <c r="B3114">
        <v>1</v>
      </c>
      <c r="C3114" s="7">
        <v>44938</v>
      </c>
      <c r="D3114" s="9" t="s">
        <v>104</v>
      </c>
      <c r="E3114" s="9" t="s">
        <v>105</v>
      </c>
      <c r="F3114" s="9" t="s">
        <v>3631</v>
      </c>
      <c r="G3114" s="9" t="s">
        <v>3632</v>
      </c>
      <c r="H3114" s="9" t="s">
        <v>108</v>
      </c>
      <c r="I3114">
        <v>169</v>
      </c>
      <c r="J3114" s="9" t="s">
        <v>109</v>
      </c>
      <c r="K3114">
        <v>169</v>
      </c>
      <c r="L3114">
        <v>0</v>
      </c>
      <c r="M3114">
        <v>0</v>
      </c>
      <c r="N3114" s="11">
        <f>VLOOKUP(AA_SIPARIS_SATINALMA_RAPORU_YENI_123_22112023[[#This Row],[STOK_KODU]],AA_KUMULATIF_STOK_RAPORU_123_BURAK_TD[],3,0)</f>
        <v>0</v>
      </c>
      <c r="O3114" s="5">
        <v>75.94915254</v>
      </c>
      <c r="P3114" s="1">
        <v>12835.41</v>
      </c>
      <c r="Q3114" s="1">
        <v>20.152799999999999</v>
      </c>
      <c r="R3114" s="6">
        <v>3.77</v>
      </c>
      <c r="S3114" s="2" t="str">
        <f>IFERROR(#REF!/AA_SIPARIS_SATINALMA_RAPORU_YENI_123_22112023[[#This Row],[SIPARIS_EUR_KURU]],"")</f>
        <v/>
      </c>
      <c r="T3114" s="1">
        <v>75.949112426035498</v>
      </c>
      <c r="U3114" s="1">
        <v>12835.4</v>
      </c>
      <c r="V3114" s="2">
        <v>636.90409999999997</v>
      </c>
      <c r="W3114" s="12" t="s">
        <v>29</v>
      </c>
      <c r="X3114" s="4">
        <v>0</v>
      </c>
      <c r="Y3114" s="3">
        <v>12835.4</v>
      </c>
      <c r="Z3114" s="9" t="s">
        <v>16</v>
      </c>
    </row>
    <row r="3115" spans="1:26" x14ac:dyDescent="0.25">
      <c r="A3115">
        <v>2024</v>
      </c>
      <c r="B3115">
        <v>8</v>
      </c>
      <c r="C3115" s="7">
        <v>45512</v>
      </c>
      <c r="D3115" s="9" t="s">
        <v>217</v>
      </c>
      <c r="E3115" s="9" t="s">
        <v>218</v>
      </c>
      <c r="F3115" s="9" t="s">
        <v>570</v>
      </c>
      <c r="G3115" s="9" t="s">
        <v>571</v>
      </c>
      <c r="H3115" s="9" t="s">
        <v>28</v>
      </c>
      <c r="I3115">
        <v>6</v>
      </c>
      <c r="J3115" s="9" t="s">
        <v>22</v>
      </c>
      <c r="K3115">
        <v>6</v>
      </c>
      <c r="L3115">
        <v>0</v>
      </c>
      <c r="M3115">
        <v>0</v>
      </c>
      <c r="N3115" s="11">
        <f>VLOOKUP(AA_SIPARIS_SATINALMA_RAPORU_YENI_123_22112023[[#This Row],[STOK_KODU]],AA_KUMULATIF_STOK_RAPORU_123_BURAK_TD[],3,0)</f>
        <v>0</v>
      </c>
      <c r="O3115" s="5">
        <v>2137.1999999999998</v>
      </c>
      <c r="P3115" s="1">
        <v>12823.2</v>
      </c>
      <c r="Q3115" s="1">
        <v>36.573099999999997</v>
      </c>
      <c r="R3115" s="6">
        <v>53.12</v>
      </c>
      <c r="S3115" s="2" t="str">
        <f>IFERROR(#REF!/AA_SIPARIS_SATINALMA_RAPORU_YENI_123_22112023[[#This Row],[SIPARIS_EUR_KURU]],"")</f>
        <v/>
      </c>
      <c r="T3115" s="1">
        <v>1942.9099999999999</v>
      </c>
      <c r="U3115" s="1">
        <v>11657.46</v>
      </c>
      <c r="V3115" s="2">
        <v>318.7441</v>
      </c>
      <c r="W3115" s="12" t="s">
        <v>29</v>
      </c>
      <c r="X3115" s="4">
        <v>0</v>
      </c>
      <c r="Y3115" s="3">
        <v>11657.46</v>
      </c>
      <c r="Z3115" s="9" t="s">
        <v>16</v>
      </c>
    </row>
    <row r="3116" spans="1:26" x14ac:dyDescent="0.25">
      <c r="A3116">
        <v>2025</v>
      </c>
      <c r="B3116">
        <v>9</v>
      </c>
      <c r="C3116" s="7">
        <v>45924</v>
      </c>
      <c r="D3116" s="9" t="s">
        <v>104</v>
      </c>
      <c r="E3116" s="9" t="s">
        <v>105</v>
      </c>
      <c r="F3116" s="9" t="s">
        <v>178</v>
      </c>
      <c r="G3116" s="9" t="s">
        <v>179</v>
      </c>
      <c r="H3116" s="9" t="s">
        <v>108</v>
      </c>
      <c r="I3116">
        <v>7.93</v>
      </c>
      <c r="J3116" s="9" t="s">
        <v>109</v>
      </c>
      <c r="K3116">
        <v>7.93</v>
      </c>
      <c r="L3116">
        <v>0</v>
      </c>
      <c r="M3116">
        <v>0</v>
      </c>
      <c r="N3116" s="11">
        <f>VLOOKUP(AA_SIPARIS_SATINALMA_RAPORU_YENI_123_22112023[[#This Row],[STOK_KODU]],AA_KUMULATIF_STOK_RAPORU_123_BURAK_TD[],3,0)</f>
        <v>-3.5527136788005009E-15</v>
      </c>
      <c r="O3116" s="5">
        <v>1616.33039091</v>
      </c>
      <c r="P3116" s="1">
        <v>12817.5</v>
      </c>
      <c r="Q3116" s="1"/>
      <c r="R3116" s="6"/>
      <c r="S3116" s="2" t="str">
        <f>IFERROR(#REF!/AA_SIPARIS_SATINALMA_RAPORU_YENI_123_22112023[[#This Row],[SIPARIS_EUR_KURU]],"")</f>
        <v/>
      </c>
      <c r="T3116" s="1">
        <v>1616.3303909205549</v>
      </c>
      <c r="U3116" s="1">
        <v>12817.5</v>
      </c>
      <c r="V3116" s="2">
        <v>263.69659999999999</v>
      </c>
      <c r="W3116" s="12" t="s">
        <v>29</v>
      </c>
      <c r="X3116" s="4">
        <v>0</v>
      </c>
      <c r="Y3116" s="3">
        <v>12817.5</v>
      </c>
      <c r="Z3116" s="9" t="s">
        <v>16</v>
      </c>
    </row>
    <row r="3117" spans="1:26" x14ac:dyDescent="0.25">
      <c r="A3117">
        <v>2026</v>
      </c>
      <c r="B3117">
        <v>3</v>
      </c>
      <c r="C3117" s="7">
        <v>46094</v>
      </c>
      <c r="D3117" s="9" t="s">
        <v>130</v>
      </c>
      <c r="E3117" s="9" t="s">
        <v>131</v>
      </c>
      <c r="F3117" s="9" t="s">
        <v>883</v>
      </c>
      <c r="G3117" s="9" t="s">
        <v>884</v>
      </c>
      <c r="H3117" s="9" t="s">
        <v>97</v>
      </c>
      <c r="I3117">
        <v>8</v>
      </c>
      <c r="J3117" s="9" t="s">
        <v>22</v>
      </c>
      <c r="K3117">
        <v>8</v>
      </c>
      <c r="L3117">
        <v>0</v>
      </c>
      <c r="M3117">
        <v>0</v>
      </c>
      <c r="N3117" s="11">
        <f>VLOOKUP(AA_SIPARIS_SATINALMA_RAPORU_YENI_123_22112023[[#This Row],[STOK_KODU]],AA_KUMULATIF_STOK_RAPORU_123_BURAK_TD[],3,0)</f>
        <v>11</v>
      </c>
      <c r="O3117" s="5">
        <v>1600</v>
      </c>
      <c r="P3117" s="1">
        <v>12800</v>
      </c>
      <c r="Q3117" s="1"/>
      <c r="R3117" s="6"/>
      <c r="S3117" s="2" t="str">
        <f>IFERROR(#REF!/AA_SIPARIS_SATINALMA_RAPORU_YENI_123_22112023[[#This Row],[SIPARIS_EUR_KURU]],"")</f>
        <v/>
      </c>
      <c r="T3117" s="1">
        <v>1600</v>
      </c>
      <c r="U3117" s="1">
        <v>12800</v>
      </c>
      <c r="V3117" s="2">
        <v>253.42869999999999</v>
      </c>
      <c r="W3117" s="12" t="s">
        <v>29</v>
      </c>
      <c r="X3117" s="4">
        <v>0</v>
      </c>
      <c r="Y3117" s="3">
        <v>12800</v>
      </c>
      <c r="Z3117" s="9" t="s">
        <v>16</v>
      </c>
    </row>
    <row r="3118" spans="1:26" x14ac:dyDescent="0.25">
      <c r="A3118">
        <v>2025</v>
      </c>
      <c r="B3118">
        <v>4</v>
      </c>
      <c r="C3118" s="7">
        <v>45775</v>
      </c>
      <c r="D3118" s="9" t="s">
        <v>441</v>
      </c>
      <c r="E3118" s="9" t="s">
        <v>442</v>
      </c>
      <c r="F3118" s="9" t="s">
        <v>443</v>
      </c>
      <c r="G3118" s="9" t="s">
        <v>444</v>
      </c>
      <c r="H3118" s="9" t="s">
        <v>55</v>
      </c>
      <c r="I3118">
        <v>100</v>
      </c>
      <c r="J3118" s="9" t="s">
        <v>22</v>
      </c>
      <c r="K3118">
        <v>100</v>
      </c>
      <c r="L3118">
        <v>0</v>
      </c>
      <c r="M3118">
        <v>0</v>
      </c>
      <c r="N3118" s="11">
        <f>VLOOKUP(AA_SIPARIS_SATINALMA_RAPORU_YENI_123_22112023[[#This Row],[STOK_KODU]],AA_KUMULATIF_STOK_RAPORU_123_BURAK_TD[],3,0)</f>
        <v>103</v>
      </c>
      <c r="O3118" s="5">
        <v>128</v>
      </c>
      <c r="P3118" s="1">
        <v>12800</v>
      </c>
      <c r="Q3118" s="1">
        <v>43.413200000000003</v>
      </c>
      <c r="R3118" s="6">
        <v>2.95</v>
      </c>
      <c r="S3118" s="2" t="str">
        <f>IFERROR(#REF!/AA_SIPARIS_SATINALMA_RAPORU_YENI_123_22112023[[#This Row],[SIPARIS_EUR_KURU]],"")</f>
        <v/>
      </c>
      <c r="T3118" s="1">
        <v>128</v>
      </c>
      <c r="U3118" s="1">
        <v>12800</v>
      </c>
      <c r="V3118" s="2">
        <v>294.2799</v>
      </c>
      <c r="W3118" s="12" t="s">
        <v>29</v>
      </c>
      <c r="X3118" s="4">
        <v>0</v>
      </c>
      <c r="Y3118" s="3">
        <v>12800</v>
      </c>
      <c r="Z3118" s="9" t="s">
        <v>16</v>
      </c>
    </row>
    <row r="3119" spans="1:26" x14ac:dyDescent="0.25">
      <c r="A3119">
        <v>2025</v>
      </c>
      <c r="B3119">
        <v>3</v>
      </c>
      <c r="C3119" s="7">
        <v>45730</v>
      </c>
      <c r="D3119" s="9" t="s">
        <v>441</v>
      </c>
      <c r="E3119" s="9" t="s">
        <v>442</v>
      </c>
      <c r="F3119" s="9" t="s">
        <v>443</v>
      </c>
      <c r="G3119" s="9" t="s">
        <v>444</v>
      </c>
      <c r="H3119" s="9" t="s">
        <v>55</v>
      </c>
      <c r="I3119">
        <v>100</v>
      </c>
      <c r="J3119" s="9" t="s">
        <v>22</v>
      </c>
      <c r="K3119">
        <v>100</v>
      </c>
      <c r="L3119">
        <v>0</v>
      </c>
      <c r="M3119">
        <v>0</v>
      </c>
      <c r="N3119" s="11">
        <f>VLOOKUP(AA_SIPARIS_SATINALMA_RAPORU_YENI_123_22112023[[#This Row],[STOK_KODU]],AA_KUMULATIF_STOK_RAPORU_123_BURAK_TD[],3,0)</f>
        <v>103</v>
      </c>
      <c r="O3119" s="5">
        <v>128</v>
      </c>
      <c r="P3119" s="1">
        <v>12800</v>
      </c>
      <c r="Q3119" s="1">
        <v>39.7179</v>
      </c>
      <c r="R3119" s="6">
        <v>3.22</v>
      </c>
      <c r="S3119" s="2" t="str">
        <f>IFERROR(#REF!/AA_SIPARIS_SATINALMA_RAPORU_YENI_123_22112023[[#This Row],[SIPARIS_EUR_KURU]],"")</f>
        <v/>
      </c>
      <c r="T3119" s="1">
        <v>128</v>
      </c>
      <c r="U3119" s="1">
        <v>12800</v>
      </c>
      <c r="V3119" s="2">
        <v>319.89359999999999</v>
      </c>
      <c r="W3119" s="12" t="s">
        <v>29</v>
      </c>
      <c r="X3119" s="4">
        <v>0</v>
      </c>
      <c r="Y3119" s="3">
        <v>12800</v>
      </c>
      <c r="Z3119" s="9" t="s">
        <v>16</v>
      </c>
    </row>
    <row r="3120" spans="1:26" x14ac:dyDescent="0.25">
      <c r="A3120">
        <v>2025</v>
      </c>
      <c r="B3120">
        <v>2</v>
      </c>
      <c r="C3120" s="7">
        <v>45713</v>
      </c>
      <c r="D3120" s="9" t="s">
        <v>327</v>
      </c>
      <c r="E3120" s="9" t="s">
        <v>11862</v>
      </c>
      <c r="F3120" s="9" t="s">
        <v>10444</v>
      </c>
      <c r="G3120" s="9" t="s">
        <v>10445</v>
      </c>
      <c r="H3120" s="9" t="s">
        <v>21</v>
      </c>
      <c r="I3120">
        <v>100</v>
      </c>
      <c r="J3120" s="9" t="s">
        <v>117</v>
      </c>
      <c r="K3120">
        <v>100</v>
      </c>
      <c r="L3120">
        <v>0</v>
      </c>
      <c r="M3120">
        <v>0</v>
      </c>
      <c r="N3120" s="11">
        <f>VLOOKUP(AA_SIPARIS_SATINALMA_RAPORU_YENI_123_22112023[[#This Row],[STOK_KODU]],AA_KUMULATIF_STOK_RAPORU_123_BURAK_TD[],3,0)</f>
        <v>0</v>
      </c>
      <c r="O3120" s="5">
        <v>128</v>
      </c>
      <c r="P3120" s="1">
        <v>12800</v>
      </c>
      <c r="Q3120" s="1">
        <v>38.113500000000002</v>
      </c>
      <c r="R3120" s="6">
        <v>3.36</v>
      </c>
      <c r="S3120" s="2" t="str">
        <f>IFERROR(#REF!/AA_SIPARIS_SATINALMA_RAPORU_YENI_123_22112023[[#This Row],[SIPARIS_EUR_KURU]],"")</f>
        <v/>
      </c>
      <c r="T3120" s="1">
        <v>128</v>
      </c>
      <c r="U3120" s="1">
        <v>12800</v>
      </c>
      <c r="V3120" s="2">
        <v>335.92270000000002</v>
      </c>
      <c r="W3120" s="12" t="s">
        <v>29</v>
      </c>
      <c r="X3120" s="4">
        <v>0</v>
      </c>
      <c r="Y3120" s="3">
        <v>12800</v>
      </c>
      <c r="Z3120" s="9" t="s">
        <v>16</v>
      </c>
    </row>
    <row r="3121" spans="1:26" x14ac:dyDescent="0.25">
      <c r="A3121">
        <v>2025</v>
      </c>
      <c r="B3121">
        <v>2</v>
      </c>
      <c r="C3121" s="7">
        <v>45713</v>
      </c>
      <c r="D3121" s="9" t="s">
        <v>327</v>
      </c>
      <c r="E3121" s="9" t="s">
        <v>11862</v>
      </c>
      <c r="F3121" s="9" t="s">
        <v>10446</v>
      </c>
      <c r="G3121" s="9" t="s">
        <v>10447</v>
      </c>
      <c r="H3121" s="9" t="s">
        <v>21</v>
      </c>
      <c r="I3121">
        <v>100</v>
      </c>
      <c r="J3121" s="9" t="s">
        <v>117</v>
      </c>
      <c r="K3121">
        <v>100</v>
      </c>
      <c r="L3121">
        <v>0</v>
      </c>
      <c r="M3121">
        <v>0</v>
      </c>
      <c r="N3121" s="11">
        <f>VLOOKUP(AA_SIPARIS_SATINALMA_RAPORU_YENI_123_22112023[[#This Row],[STOK_KODU]],AA_KUMULATIF_STOK_RAPORU_123_BURAK_TD[],3,0)</f>
        <v>0</v>
      </c>
      <c r="O3121" s="5">
        <v>128</v>
      </c>
      <c r="P3121" s="1">
        <v>12800</v>
      </c>
      <c r="Q3121" s="1">
        <v>38.113500000000002</v>
      </c>
      <c r="R3121" s="6">
        <v>3.36</v>
      </c>
      <c r="S3121" s="2" t="str">
        <f>IFERROR(#REF!/AA_SIPARIS_SATINALMA_RAPORU_YENI_123_22112023[[#This Row],[SIPARIS_EUR_KURU]],"")</f>
        <v/>
      </c>
      <c r="T3121" s="1">
        <v>128</v>
      </c>
      <c r="U3121" s="1">
        <v>12800</v>
      </c>
      <c r="V3121" s="2">
        <v>335.92270000000002</v>
      </c>
      <c r="W3121" s="12" t="s">
        <v>29</v>
      </c>
      <c r="X3121" s="4">
        <v>0</v>
      </c>
      <c r="Y3121" s="3">
        <v>12800</v>
      </c>
      <c r="Z3121" s="9" t="s">
        <v>16</v>
      </c>
    </row>
    <row r="3122" spans="1:26" x14ac:dyDescent="0.25">
      <c r="A3122">
        <v>2024</v>
      </c>
      <c r="B3122">
        <v>8</v>
      </c>
      <c r="C3122" s="7">
        <v>45533</v>
      </c>
      <c r="D3122" s="9" t="s">
        <v>130</v>
      </c>
      <c r="E3122" s="9" t="s">
        <v>131</v>
      </c>
      <c r="F3122" s="9" t="s">
        <v>376</v>
      </c>
      <c r="G3122" s="9" t="s">
        <v>377</v>
      </c>
      <c r="H3122" s="9" t="s">
        <v>55</v>
      </c>
      <c r="I3122">
        <v>80</v>
      </c>
      <c r="J3122" s="9" t="s">
        <v>22</v>
      </c>
      <c r="K3122">
        <v>80</v>
      </c>
      <c r="L3122">
        <v>0</v>
      </c>
      <c r="M3122">
        <v>0</v>
      </c>
      <c r="N3122" s="11">
        <f>VLOOKUP(AA_SIPARIS_SATINALMA_RAPORU_YENI_123_22112023[[#This Row],[STOK_KODU]],AA_KUMULATIF_STOK_RAPORU_123_BURAK_TD[],3,0)</f>
        <v>140</v>
      </c>
      <c r="O3122" s="5">
        <v>160</v>
      </c>
      <c r="P3122" s="1">
        <v>12800</v>
      </c>
      <c r="Q3122" s="1"/>
      <c r="R3122" s="6"/>
      <c r="S3122" s="2" t="str">
        <f>IFERROR(#REF!/AA_SIPARIS_SATINALMA_RAPORU_YENI_123_22112023[[#This Row],[SIPARIS_EUR_KURU]],"")</f>
        <v/>
      </c>
      <c r="T3122" s="1">
        <v>167</v>
      </c>
      <c r="U3122" s="1">
        <v>13360</v>
      </c>
      <c r="V3122" s="2">
        <v>354.63720000000001</v>
      </c>
      <c r="W3122" s="12" t="s">
        <v>29</v>
      </c>
      <c r="X3122" s="4">
        <v>0</v>
      </c>
      <c r="Y3122" s="3">
        <v>13360</v>
      </c>
      <c r="Z3122" s="9" t="s">
        <v>16</v>
      </c>
    </row>
    <row r="3123" spans="1:26" x14ac:dyDescent="0.25">
      <c r="A3123">
        <v>2024</v>
      </c>
      <c r="B3123">
        <v>5</v>
      </c>
      <c r="C3123" s="7">
        <v>45443</v>
      </c>
      <c r="D3123" s="9" t="s">
        <v>104</v>
      </c>
      <c r="E3123" s="9" t="s">
        <v>105</v>
      </c>
      <c r="F3123" s="9" t="s">
        <v>136</v>
      </c>
      <c r="G3123" s="9" t="s">
        <v>137</v>
      </c>
      <c r="H3123" s="9" t="s">
        <v>108</v>
      </c>
      <c r="I3123">
        <v>97.5</v>
      </c>
      <c r="J3123" s="9" t="s">
        <v>109</v>
      </c>
      <c r="K3123">
        <v>97.5</v>
      </c>
      <c r="L3123">
        <v>0</v>
      </c>
      <c r="M3123">
        <v>0</v>
      </c>
      <c r="N3123" s="11">
        <f>VLOOKUP(AA_SIPARIS_SATINALMA_RAPORU_YENI_123_22112023[[#This Row],[STOK_KODU]],AA_KUMULATIF_STOK_RAPORU_123_BURAK_TD[],3,0)</f>
        <v>58.500000000000171</v>
      </c>
      <c r="O3123" s="5">
        <v>131.183333</v>
      </c>
      <c r="P3123" s="1">
        <v>12790.37</v>
      </c>
      <c r="Q3123" s="1">
        <v>34.865400000000001</v>
      </c>
      <c r="R3123" s="6">
        <v>3.76</v>
      </c>
      <c r="S3123" s="2" t="str">
        <f>IFERROR(#REF!/AA_SIPARIS_SATINALMA_RAPORU_YENI_123_22112023[[#This Row],[SIPARIS_EUR_KURU]],"")</f>
        <v/>
      </c>
      <c r="T3123" s="1">
        <v>131.18328205128205</v>
      </c>
      <c r="U3123" s="1">
        <v>12790.37</v>
      </c>
      <c r="V3123" s="2">
        <v>366.84989999999999</v>
      </c>
      <c r="W3123" s="12" t="s">
        <v>29</v>
      </c>
      <c r="X3123" s="4">
        <v>0</v>
      </c>
      <c r="Y3123" s="3">
        <v>12790.37</v>
      </c>
      <c r="Z3123" s="9" t="s">
        <v>16</v>
      </c>
    </row>
    <row r="3124" spans="1:26" x14ac:dyDescent="0.25">
      <c r="A3124">
        <v>2024</v>
      </c>
      <c r="B3124">
        <v>5</v>
      </c>
      <c r="C3124" s="7">
        <v>45443</v>
      </c>
      <c r="D3124" s="9" t="s">
        <v>104</v>
      </c>
      <c r="E3124" s="9" t="s">
        <v>105</v>
      </c>
      <c r="F3124" s="9" t="s">
        <v>1483</v>
      </c>
      <c r="G3124" s="9" t="s">
        <v>1484</v>
      </c>
      <c r="H3124" s="9" t="s">
        <v>108</v>
      </c>
      <c r="I3124">
        <v>97.5</v>
      </c>
      <c r="J3124" s="9" t="s">
        <v>109</v>
      </c>
      <c r="K3124">
        <v>97.5</v>
      </c>
      <c r="L3124">
        <v>0</v>
      </c>
      <c r="M3124">
        <v>0</v>
      </c>
      <c r="N3124" s="11">
        <f>VLOOKUP(AA_SIPARIS_SATINALMA_RAPORU_YENI_123_22112023[[#This Row],[STOK_KODU]],AA_KUMULATIF_STOK_RAPORU_123_BURAK_TD[],3,0)</f>
        <v>0</v>
      </c>
      <c r="O3124" s="5">
        <v>131.183333</v>
      </c>
      <c r="P3124" s="1">
        <v>12790.37</v>
      </c>
      <c r="Q3124" s="1">
        <v>34.865400000000001</v>
      </c>
      <c r="R3124" s="6">
        <v>3.76</v>
      </c>
      <c r="S3124" s="2" t="str">
        <f>IFERROR(#REF!/AA_SIPARIS_SATINALMA_RAPORU_YENI_123_22112023[[#This Row],[SIPARIS_EUR_KURU]],"")</f>
        <v/>
      </c>
      <c r="T3124" s="1">
        <v>131.18328205128205</v>
      </c>
      <c r="U3124" s="1">
        <v>12790.37</v>
      </c>
      <c r="V3124" s="2">
        <v>366.84989999999999</v>
      </c>
      <c r="W3124" s="12" t="s">
        <v>29</v>
      </c>
      <c r="X3124" s="4">
        <v>0</v>
      </c>
      <c r="Y3124" s="3">
        <v>12790.37</v>
      </c>
      <c r="Z3124" s="9" t="s">
        <v>16</v>
      </c>
    </row>
    <row r="3125" spans="1:26" x14ac:dyDescent="0.25">
      <c r="A3125">
        <v>2025</v>
      </c>
      <c r="B3125">
        <v>1</v>
      </c>
      <c r="C3125" s="7">
        <v>45666</v>
      </c>
      <c r="D3125" s="9" t="s">
        <v>156</v>
      </c>
      <c r="E3125" s="9" t="s">
        <v>157</v>
      </c>
      <c r="F3125" s="9" t="s">
        <v>482</v>
      </c>
      <c r="G3125" s="9" t="s">
        <v>483</v>
      </c>
      <c r="H3125" s="9" t="s">
        <v>52</v>
      </c>
      <c r="I3125">
        <v>60</v>
      </c>
      <c r="J3125" s="9" t="s">
        <v>68</v>
      </c>
      <c r="K3125">
        <v>60</v>
      </c>
      <c r="L3125">
        <v>0</v>
      </c>
      <c r="M3125">
        <v>0</v>
      </c>
      <c r="N3125" s="11">
        <f>VLOOKUP(AA_SIPARIS_SATINALMA_RAPORU_YENI_123_22112023[[#This Row],[STOK_KODU]],AA_KUMULATIF_STOK_RAPORU_123_BURAK_TD[],3,0)</f>
        <v>0</v>
      </c>
      <c r="O3125" s="5">
        <v>213</v>
      </c>
      <c r="P3125" s="1">
        <v>12780</v>
      </c>
      <c r="Q3125" s="1"/>
      <c r="R3125" s="6"/>
      <c r="S3125" s="2" t="str">
        <f>IFERROR(#REF!/AA_SIPARIS_SATINALMA_RAPORU_YENI_123_22112023[[#This Row],[SIPARIS_EUR_KURU]],"")</f>
        <v/>
      </c>
      <c r="T3125" s="1">
        <v>203.80799999999999</v>
      </c>
      <c r="U3125" s="1">
        <v>12228.48</v>
      </c>
      <c r="V3125" s="2">
        <v>335.69459999999998</v>
      </c>
      <c r="W3125" s="12" t="s">
        <v>29</v>
      </c>
      <c r="X3125" s="4">
        <v>0</v>
      </c>
      <c r="Y3125" s="3">
        <v>12228.48</v>
      </c>
      <c r="Z3125" s="9" t="s">
        <v>16</v>
      </c>
    </row>
    <row r="3126" spans="1:26" x14ac:dyDescent="0.25">
      <c r="A3126">
        <v>2023</v>
      </c>
      <c r="B3126">
        <v>1</v>
      </c>
      <c r="C3126" s="7">
        <v>44956</v>
      </c>
      <c r="D3126" s="9" t="s">
        <v>354</v>
      </c>
      <c r="E3126" s="9" t="s">
        <v>355</v>
      </c>
      <c r="F3126" s="9" t="s">
        <v>2332</v>
      </c>
      <c r="G3126" s="9" t="s">
        <v>2333</v>
      </c>
      <c r="H3126" s="9" t="s">
        <v>21</v>
      </c>
      <c r="I3126">
        <v>90</v>
      </c>
      <c r="J3126" s="9" t="s">
        <v>22</v>
      </c>
      <c r="K3126">
        <v>90</v>
      </c>
      <c r="L3126">
        <v>0</v>
      </c>
      <c r="M3126">
        <v>0</v>
      </c>
      <c r="N3126" s="11">
        <f>VLOOKUP(AA_SIPARIS_SATINALMA_RAPORU_YENI_123_22112023[[#This Row],[STOK_KODU]],AA_KUMULATIF_STOK_RAPORU_123_BURAK_TD[],3,0)</f>
        <v>308</v>
      </c>
      <c r="O3126" s="5">
        <v>142</v>
      </c>
      <c r="P3126" s="1">
        <v>12780</v>
      </c>
      <c r="Q3126" s="1">
        <v>20.440100000000001</v>
      </c>
      <c r="R3126" s="6">
        <v>6.95</v>
      </c>
      <c r="S3126" s="2" t="str">
        <f>IFERROR(#REF!/AA_SIPARIS_SATINALMA_RAPORU_YENI_123_22112023[[#This Row],[SIPARIS_EUR_KURU]],"")</f>
        <v/>
      </c>
      <c r="T3126" s="1">
        <v>142</v>
      </c>
      <c r="U3126" s="1">
        <v>12780</v>
      </c>
      <c r="V3126" s="2">
        <v>624.86249999999995</v>
      </c>
      <c r="W3126" s="12" t="s">
        <v>29</v>
      </c>
      <c r="X3126" s="4">
        <v>0</v>
      </c>
      <c r="Y3126" s="3">
        <v>12780</v>
      </c>
      <c r="Z3126" s="9" t="s">
        <v>16</v>
      </c>
    </row>
    <row r="3127" spans="1:26" x14ac:dyDescent="0.25">
      <c r="A3127">
        <v>2025</v>
      </c>
      <c r="B3127">
        <v>9</v>
      </c>
      <c r="C3127" s="7">
        <v>45918</v>
      </c>
      <c r="D3127" s="9" t="s">
        <v>17</v>
      </c>
      <c r="E3127" s="9" t="s">
        <v>18</v>
      </c>
      <c r="F3127" s="9" t="s">
        <v>11687</v>
      </c>
      <c r="G3127" s="9" t="s">
        <v>11688</v>
      </c>
      <c r="H3127" s="9" t="s">
        <v>653</v>
      </c>
      <c r="I3127">
        <v>1</v>
      </c>
      <c r="J3127" s="9" t="s">
        <v>22</v>
      </c>
      <c r="K3127">
        <v>1</v>
      </c>
      <c r="L3127">
        <v>0</v>
      </c>
      <c r="M3127">
        <v>0</v>
      </c>
      <c r="N3127" s="11">
        <f>VLOOKUP(AA_SIPARIS_SATINALMA_RAPORU_YENI_123_22112023[[#This Row],[STOK_KODU]],AA_KUMULATIF_STOK_RAPORU_123_BURAK_TD[],3,0)</f>
        <v>1</v>
      </c>
      <c r="O3127" s="5">
        <v>12776.991</v>
      </c>
      <c r="P3127" s="1">
        <v>12776.99</v>
      </c>
      <c r="Q3127" s="1">
        <v>48.818100000000001</v>
      </c>
      <c r="R3127" s="6">
        <v>261.73</v>
      </c>
      <c r="S3127" s="2" t="str">
        <f>IFERROR(#REF!/AA_SIPARIS_SATINALMA_RAPORU_YENI_123_22112023[[#This Row],[SIPARIS_EUR_KURU]],"")</f>
        <v/>
      </c>
      <c r="T3127" s="1">
        <v>12865</v>
      </c>
      <c r="U3127" s="1">
        <v>12865</v>
      </c>
      <c r="V3127" s="2">
        <v>265.56439999999998</v>
      </c>
      <c r="W3127" s="12" t="s">
        <v>23</v>
      </c>
      <c r="X3127" s="4">
        <v>41.216099999999997</v>
      </c>
      <c r="Y3127" s="3">
        <v>310</v>
      </c>
      <c r="Z3127" s="9" t="s">
        <v>16</v>
      </c>
    </row>
    <row r="3128" spans="1:26" x14ac:dyDescent="0.25">
      <c r="A3128">
        <v>2024</v>
      </c>
      <c r="B3128">
        <v>4</v>
      </c>
      <c r="C3128" s="7">
        <v>45400</v>
      </c>
      <c r="D3128" s="9" t="s">
        <v>148</v>
      </c>
      <c r="E3128" s="9" t="s">
        <v>149</v>
      </c>
      <c r="F3128" s="9" t="s">
        <v>820</v>
      </c>
      <c r="G3128" s="9" t="s">
        <v>821</v>
      </c>
      <c r="H3128" s="9" t="s">
        <v>97</v>
      </c>
      <c r="I3128">
        <v>10</v>
      </c>
      <c r="J3128" s="9" t="s">
        <v>22</v>
      </c>
      <c r="K3128">
        <v>10</v>
      </c>
      <c r="L3128">
        <v>0</v>
      </c>
      <c r="M3128">
        <v>2</v>
      </c>
      <c r="N3128" s="11">
        <f>VLOOKUP(AA_SIPARIS_SATINALMA_RAPORU_YENI_123_22112023[[#This Row],[STOK_KODU]],AA_KUMULATIF_STOK_RAPORU_123_BURAK_TD[],3,0)</f>
        <v>11</v>
      </c>
      <c r="O3128" s="5">
        <v>1277.4842000000001</v>
      </c>
      <c r="P3128" s="1">
        <v>12774.84</v>
      </c>
      <c r="Q3128" s="1">
        <v>34.526600000000002</v>
      </c>
      <c r="R3128" s="6">
        <v>37</v>
      </c>
      <c r="S3128" s="2" t="str">
        <f>IFERROR(#REF!/AA_SIPARIS_SATINALMA_RAPORU_YENI_123_22112023[[#This Row],[SIPARIS_EUR_KURU]],"")</f>
        <v/>
      </c>
      <c r="T3128" s="1">
        <v>1291.3</v>
      </c>
      <c r="U3128" s="1">
        <v>12913</v>
      </c>
      <c r="V3128" s="2">
        <v>374.00150000000002</v>
      </c>
      <c r="W3128" s="12" t="s">
        <v>45</v>
      </c>
      <c r="X3128" s="4">
        <v>34.526600000000002</v>
      </c>
      <c r="Y3128" s="3">
        <v>370</v>
      </c>
      <c r="Z3128" s="9" t="s">
        <v>16</v>
      </c>
    </row>
    <row r="3129" spans="1:26" x14ac:dyDescent="0.25">
      <c r="A3129">
        <v>2025</v>
      </c>
      <c r="B3129">
        <v>3</v>
      </c>
      <c r="C3129" s="7">
        <v>45722</v>
      </c>
      <c r="D3129" s="9" t="s">
        <v>217</v>
      </c>
      <c r="E3129" s="9" t="s">
        <v>218</v>
      </c>
      <c r="F3129" s="9" t="s">
        <v>10666</v>
      </c>
      <c r="G3129" s="9" t="s">
        <v>10667</v>
      </c>
      <c r="H3129" s="9" t="s">
        <v>28</v>
      </c>
      <c r="I3129">
        <v>4</v>
      </c>
      <c r="J3129" s="9" t="s">
        <v>22</v>
      </c>
      <c r="K3129">
        <v>4</v>
      </c>
      <c r="L3129">
        <v>0</v>
      </c>
      <c r="M3129">
        <v>0</v>
      </c>
      <c r="N3129" s="11">
        <f>VLOOKUP(AA_SIPARIS_SATINALMA_RAPORU_YENI_123_22112023[[#This Row],[STOK_KODU]],AA_KUMULATIF_STOK_RAPORU_123_BURAK_TD[],3,0)</f>
        <v>0</v>
      </c>
      <c r="O3129" s="5">
        <v>3192.55</v>
      </c>
      <c r="P3129" s="1">
        <v>12770.2</v>
      </c>
      <c r="Q3129" s="1">
        <v>38.8476</v>
      </c>
      <c r="R3129" s="6">
        <v>82.18</v>
      </c>
      <c r="S3129" s="2" t="str">
        <f>IFERROR(#REF!/AA_SIPARIS_SATINALMA_RAPORU_YENI_123_22112023[[#This Row],[SIPARIS_EUR_KURU]],"")</f>
        <v/>
      </c>
      <c r="T3129" s="1">
        <v>3192.55</v>
      </c>
      <c r="U3129" s="1">
        <v>12770.2</v>
      </c>
      <c r="V3129" s="2">
        <v>328.72559999999999</v>
      </c>
      <c r="W3129" s="12" t="s">
        <v>29</v>
      </c>
      <c r="X3129" s="4">
        <v>0</v>
      </c>
      <c r="Y3129" s="3">
        <v>12770.2</v>
      </c>
      <c r="Z3129" s="9" t="s">
        <v>16</v>
      </c>
    </row>
    <row r="3130" spans="1:26" x14ac:dyDescent="0.25">
      <c r="A3130">
        <v>2024</v>
      </c>
      <c r="B3130">
        <v>6</v>
      </c>
      <c r="C3130" s="7">
        <v>45454</v>
      </c>
      <c r="D3130" s="9" t="s">
        <v>104</v>
      </c>
      <c r="E3130" s="9" t="s">
        <v>105</v>
      </c>
      <c r="F3130" s="9" t="s">
        <v>136</v>
      </c>
      <c r="G3130" s="9" t="s">
        <v>137</v>
      </c>
      <c r="H3130" s="9" t="s">
        <v>108</v>
      </c>
      <c r="I3130">
        <v>97.5</v>
      </c>
      <c r="J3130" s="9" t="s">
        <v>109</v>
      </c>
      <c r="K3130">
        <v>97.5</v>
      </c>
      <c r="L3130">
        <v>0</v>
      </c>
      <c r="M3130">
        <v>0</v>
      </c>
      <c r="N3130" s="11">
        <f>VLOOKUP(AA_SIPARIS_SATINALMA_RAPORU_YENI_123_22112023[[#This Row],[STOK_KODU]],AA_KUMULATIF_STOK_RAPORU_123_BURAK_TD[],3,0)</f>
        <v>58.500000000000171</v>
      </c>
      <c r="O3130" s="5">
        <v>130.94166659999999</v>
      </c>
      <c r="P3130" s="1">
        <v>12766.81</v>
      </c>
      <c r="Q3130" s="1">
        <v>34.802199999999999</v>
      </c>
      <c r="R3130" s="6">
        <v>3.76</v>
      </c>
      <c r="S3130" s="2" t="str">
        <f>IFERROR(#REF!/AA_SIPARIS_SATINALMA_RAPORU_YENI_123_22112023[[#This Row],[SIPARIS_EUR_KURU]],"")</f>
        <v/>
      </c>
      <c r="T3130" s="1">
        <v>130.9417435897436</v>
      </c>
      <c r="U3130" s="1">
        <v>12766.82</v>
      </c>
      <c r="V3130" s="2">
        <v>366.7509</v>
      </c>
      <c r="W3130" s="12" t="s">
        <v>29</v>
      </c>
      <c r="X3130" s="4">
        <v>0</v>
      </c>
      <c r="Y3130" s="3">
        <v>12766.82</v>
      </c>
      <c r="Z3130" s="9" t="s">
        <v>16</v>
      </c>
    </row>
    <row r="3131" spans="1:26" x14ac:dyDescent="0.25">
      <c r="A3131">
        <v>2025</v>
      </c>
      <c r="B3131">
        <v>2</v>
      </c>
      <c r="C3131" s="7">
        <v>45692</v>
      </c>
      <c r="D3131" s="9" t="s">
        <v>10215</v>
      </c>
      <c r="E3131" s="9" t="s">
        <v>10216</v>
      </c>
      <c r="F3131" s="9" t="s">
        <v>902</v>
      </c>
      <c r="G3131" s="9" t="s">
        <v>903</v>
      </c>
      <c r="H3131" s="9" t="s">
        <v>55</v>
      </c>
      <c r="I3131">
        <v>30</v>
      </c>
      <c r="J3131" s="9" t="s">
        <v>22</v>
      </c>
      <c r="K3131">
        <v>30</v>
      </c>
      <c r="L3131">
        <v>0</v>
      </c>
      <c r="M3131">
        <v>0</v>
      </c>
      <c r="N3131" s="11">
        <f>VLOOKUP(AA_SIPARIS_SATINALMA_RAPORU_YENI_123_22112023[[#This Row],[STOK_KODU]],AA_KUMULATIF_STOK_RAPORU_123_BURAK_TD[],3,0)</f>
        <v>11</v>
      </c>
      <c r="O3131" s="5">
        <v>425.38</v>
      </c>
      <c r="P3131" s="1">
        <v>12761.4</v>
      </c>
      <c r="Q3131" s="1">
        <v>36.762999999999998</v>
      </c>
      <c r="R3131" s="6">
        <v>11.57</v>
      </c>
      <c r="S3131" s="2" t="str">
        <f>IFERROR(#REF!/AA_SIPARIS_SATINALMA_RAPORU_YENI_123_22112023[[#This Row],[SIPARIS_EUR_KURU]],"")</f>
        <v/>
      </c>
      <c r="T3131" s="1">
        <v>425.38</v>
      </c>
      <c r="U3131" s="1">
        <v>12761.4</v>
      </c>
      <c r="V3131" s="2">
        <v>347.12619999999998</v>
      </c>
      <c r="W3131" s="12" t="s">
        <v>29</v>
      </c>
      <c r="X3131" s="4">
        <v>0</v>
      </c>
      <c r="Y3131" s="3">
        <v>12761.4</v>
      </c>
      <c r="Z3131" s="9" t="s">
        <v>16</v>
      </c>
    </row>
    <row r="3132" spans="1:26" x14ac:dyDescent="0.25">
      <c r="A3132">
        <v>2026</v>
      </c>
      <c r="B3132">
        <v>1</v>
      </c>
      <c r="C3132" s="7">
        <v>46050</v>
      </c>
      <c r="D3132" s="9" t="s">
        <v>148</v>
      </c>
      <c r="E3132" s="9" t="s">
        <v>149</v>
      </c>
      <c r="F3132" s="9" t="s">
        <v>1268</v>
      </c>
      <c r="G3132" s="9" t="s">
        <v>11580</v>
      </c>
      <c r="H3132" s="9" t="s">
        <v>44</v>
      </c>
      <c r="I3132">
        <v>2</v>
      </c>
      <c r="J3132" s="9" t="s">
        <v>22</v>
      </c>
      <c r="K3132">
        <v>2</v>
      </c>
      <c r="L3132">
        <v>0</v>
      </c>
      <c r="M3132">
        <v>0</v>
      </c>
      <c r="N3132" s="11">
        <f>VLOOKUP(AA_SIPARIS_SATINALMA_RAPORU_YENI_123_22112023[[#This Row],[STOK_KODU]],AA_KUMULATIF_STOK_RAPORU_123_BURAK_TD[],3,0)</f>
        <v>0</v>
      </c>
      <c r="O3132" s="5">
        <v>6379.96</v>
      </c>
      <c r="P3132" s="1">
        <v>12759.92</v>
      </c>
      <c r="Q3132" s="1">
        <v>51.451300000000003</v>
      </c>
      <c r="R3132" s="6">
        <v>124</v>
      </c>
      <c r="S3132" s="2" t="str">
        <f>IFERROR(#REF!/AA_SIPARIS_SATINALMA_RAPORU_YENI_123_22112023[[#This Row],[SIPARIS_EUR_KURU]],"")</f>
        <v/>
      </c>
      <c r="T3132" s="1">
        <v>6462.88</v>
      </c>
      <c r="U3132" s="1">
        <v>12925.76</v>
      </c>
      <c r="V3132" s="2">
        <v>248</v>
      </c>
      <c r="W3132" s="12" t="s">
        <v>45</v>
      </c>
      <c r="X3132" s="4">
        <v>51.451300000000003</v>
      </c>
      <c r="Y3132" s="3">
        <v>248</v>
      </c>
      <c r="Z3132" s="9" t="s">
        <v>16</v>
      </c>
    </row>
    <row r="3133" spans="1:26" x14ac:dyDescent="0.25">
      <c r="A3133">
        <v>2025</v>
      </c>
      <c r="B3133">
        <v>9</v>
      </c>
      <c r="C3133" s="7">
        <v>45917</v>
      </c>
      <c r="D3133" s="9" t="s">
        <v>1644</v>
      </c>
      <c r="E3133" s="9" t="s">
        <v>1645</v>
      </c>
      <c r="F3133" s="9" t="s">
        <v>1724</v>
      </c>
      <c r="G3133" s="9" t="s">
        <v>1725</v>
      </c>
      <c r="H3133" s="9" t="s">
        <v>21</v>
      </c>
      <c r="I3133">
        <v>1</v>
      </c>
      <c r="J3133" s="9" t="s">
        <v>22</v>
      </c>
      <c r="K3133">
        <v>1</v>
      </c>
      <c r="L3133">
        <v>0</v>
      </c>
      <c r="M3133">
        <v>0</v>
      </c>
      <c r="N3133" s="11">
        <f>VLOOKUP(AA_SIPARIS_SATINALMA_RAPORU_YENI_123_22112023[[#This Row],[STOK_KODU]],AA_KUMULATIF_STOK_RAPORU_123_BURAK_TD[],3,0)</f>
        <v>1</v>
      </c>
      <c r="O3133" s="5">
        <v>12754.43</v>
      </c>
      <c r="P3133" s="1">
        <v>12754.43</v>
      </c>
      <c r="Q3133" s="1">
        <v>48.661499999999997</v>
      </c>
      <c r="R3133" s="6">
        <v>262.11</v>
      </c>
      <c r="S3133" s="2" t="str">
        <f>IFERROR(#REF!/AA_SIPARIS_SATINALMA_RAPORU_YENI_123_22112023[[#This Row],[SIPARIS_EUR_KURU]],"")</f>
        <v/>
      </c>
      <c r="T3133" s="1">
        <v>12754.43</v>
      </c>
      <c r="U3133" s="1">
        <v>12754.43</v>
      </c>
      <c r="V3133" s="2">
        <v>262.10520000000002</v>
      </c>
      <c r="W3133" s="12" t="s">
        <v>29</v>
      </c>
      <c r="X3133" s="4">
        <v>0</v>
      </c>
      <c r="Y3133" s="3">
        <v>12754.43</v>
      </c>
      <c r="Z3133" s="9" t="s">
        <v>16</v>
      </c>
    </row>
    <row r="3134" spans="1:26" x14ac:dyDescent="0.25">
      <c r="A3134">
        <v>2025</v>
      </c>
      <c r="B3134">
        <v>2</v>
      </c>
      <c r="C3134" s="7">
        <v>45713</v>
      </c>
      <c r="D3134" s="9" t="s">
        <v>58</v>
      </c>
      <c r="E3134" s="9" t="s">
        <v>59</v>
      </c>
      <c r="F3134" s="9" t="s">
        <v>60</v>
      </c>
      <c r="G3134" s="9" t="s">
        <v>61</v>
      </c>
      <c r="H3134" s="9" t="s">
        <v>21</v>
      </c>
      <c r="I3134">
        <v>10</v>
      </c>
      <c r="J3134" s="9" t="s">
        <v>22</v>
      </c>
      <c r="K3134">
        <v>10</v>
      </c>
      <c r="L3134">
        <v>0</v>
      </c>
      <c r="M3134">
        <v>0</v>
      </c>
      <c r="N3134" s="11">
        <f>VLOOKUP(AA_SIPARIS_SATINALMA_RAPORU_YENI_123_22112023[[#This Row],[STOK_KODU]],AA_KUMULATIF_STOK_RAPORU_123_BURAK_TD[],3,0)</f>
        <v>9</v>
      </c>
      <c r="O3134" s="5">
        <v>1275</v>
      </c>
      <c r="P3134" s="1">
        <v>12750</v>
      </c>
      <c r="Q3134" s="1">
        <v>38.113500000000002</v>
      </c>
      <c r="R3134" s="6">
        <v>33.450000000000003</v>
      </c>
      <c r="S3134" s="2" t="str">
        <f>IFERROR(#REF!/AA_SIPARIS_SATINALMA_RAPORU_YENI_123_22112023[[#This Row],[SIPARIS_EUR_KURU]],"")</f>
        <v/>
      </c>
      <c r="T3134" s="1">
        <v>1275</v>
      </c>
      <c r="U3134" s="1">
        <v>12750</v>
      </c>
      <c r="V3134" s="2">
        <v>334.52710000000002</v>
      </c>
      <c r="W3134" s="12" t="s">
        <v>29</v>
      </c>
      <c r="X3134" s="4">
        <v>0</v>
      </c>
      <c r="Y3134" s="3">
        <v>12750</v>
      </c>
      <c r="Z3134" s="9" t="s">
        <v>16</v>
      </c>
    </row>
    <row r="3135" spans="1:26" x14ac:dyDescent="0.25">
      <c r="A3135">
        <v>2024</v>
      </c>
      <c r="B3135">
        <v>1</v>
      </c>
      <c r="C3135" s="7">
        <v>45300</v>
      </c>
      <c r="D3135" s="9" t="s">
        <v>1863</v>
      </c>
      <c r="E3135" s="9" t="s">
        <v>1864</v>
      </c>
      <c r="F3135" s="9" t="s">
        <v>2388</v>
      </c>
      <c r="G3135" s="9" t="s">
        <v>2389</v>
      </c>
      <c r="H3135" s="9" t="s">
        <v>97</v>
      </c>
      <c r="I3135">
        <v>85</v>
      </c>
      <c r="J3135" s="9" t="s">
        <v>22</v>
      </c>
      <c r="K3135">
        <v>85</v>
      </c>
      <c r="L3135">
        <v>0</v>
      </c>
      <c r="M3135">
        <v>0</v>
      </c>
      <c r="N3135" s="11">
        <f>VLOOKUP(AA_SIPARIS_SATINALMA_RAPORU_YENI_123_22112023[[#This Row],[STOK_KODU]],AA_KUMULATIF_STOK_RAPORU_123_BURAK_TD[],3,0)</f>
        <v>0</v>
      </c>
      <c r="O3135" s="5">
        <v>150</v>
      </c>
      <c r="P3135" s="1">
        <v>12750</v>
      </c>
      <c r="Q3135" s="1">
        <v>32.640099999999997</v>
      </c>
      <c r="R3135" s="6">
        <v>4.5999999999999996</v>
      </c>
      <c r="S3135" s="2" t="str">
        <f>IFERROR(#REF!/AA_SIPARIS_SATINALMA_RAPORU_YENI_123_22112023[[#This Row],[SIPARIS_EUR_KURU]],"")</f>
        <v/>
      </c>
      <c r="T3135" s="1">
        <v>150</v>
      </c>
      <c r="U3135" s="1">
        <v>12750</v>
      </c>
      <c r="V3135" s="2">
        <v>441.13529999999997</v>
      </c>
      <c r="W3135" s="12" t="s">
        <v>29</v>
      </c>
      <c r="X3135" s="4">
        <v>0</v>
      </c>
      <c r="Y3135" s="3">
        <v>12750</v>
      </c>
      <c r="Z3135" s="9" t="s">
        <v>16</v>
      </c>
    </row>
    <row r="3136" spans="1:26" x14ac:dyDescent="0.25">
      <c r="A3136">
        <v>2023</v>
      </c>
      <c r="B3136">
        <v>6</v>
      </c>
      <c r="C3136" s="7">
        <v>45086</v>
      </c>
      <c r="D3136" s="9" t="s">
        <v>934</v>
      </c>
      <c r="E3136" s="9" t="s">
        <v>935</v>
      </c>
      <c r="F3136" s="9" t="s">
        <v>1449</v>
      </c>
      <c r="G3136" s="9" t="s">
        <v>1450</v>
      </c>
      <c r="H3136" s="9" t="s">
        <v>97</v>
      </c>
      <c r="I3136">
        <v>1</v>
      </c>
      <c r="J3136" s="9" t="s">
        <v>22</v>
      </c>
      <c r="K3136">
        <v>1</v>
      </c>
      <c r="L3136">
        <v>0</v>
      </c>
      <c r="M3136">
        <v>0</v>
      </c>
      <c r="N3136" s="11">
        <f>VLOOKUP(AA_SIPARIS_SATINALMA_RAPORU_YENI_123_22112023[[#This Row],[STOK_KODU]],AA_KUMULATIF_STOK_RAPORU_123_BURAK_TD[],3,0)</f>
        <v>1</v>
      </c>
      <c r="O3136" s="5">
        <v>12750</v>
      </c>
      <c r="P3136" s="1">
        <v>12750</v>
      </c>
      <c r="Q3136" s="1">
        <v>25.010300000000001</v>
      </c>
      <c r="R3136" s="6">
        <v>509.79</v>
      </c>
      <c r="S3136" s="2" t="str">
        <f>IFERROR(#REF!/AA_SIPARIS_SATINALMA_RAPORU_YENI_123_22112023[[#This Row],[SIPARIS_EUR_KURU]],"")</f>
        <v/>
      </c>
      <c r="T3136" s="1">
        <v>12750</v>
      </c>
      <c r="U3136" s="1">
        <v>12750</v>
      </c>
      <c r="V3136" s="2">
        <v>509.79</v>
      </c>
      <c r="W3136" s="12" t="s">
        <v>29</v>
      </c>
      <c r="X3136" s="4">
        <v>0</v>
      </c>
      <c r="Y3136" s="3">
        <v>12750</v>
      </c>
      <c r="Z3136" s="9" t="s">
        <v>16</v>
      </c>
    </row>
    <row r="3137" spans="1:26" x14ac:dyDescent="0.25">
      <c r="A3137">
        <v>2025</v>
      </c>
      <c r="B3137">
        <v>8</v>
      </c>
      <c r="C3137" s="7">
        <v>45896</v>
      </c>
      <c r="D3137" s="9" t="s">
        <v>104</v>
      </c>
      <c r="E3137" s="9" t="s">
        <v>105</v>
      </c>
      <c r="F3137" s="9" t="s">
        <v>160</v>
      </c>
      <c r="G3137" s="9" t="s">
        <v>161</v>
      </c>
      <c r="H3137" s="9" t="s">
        <v>108</v>
      </c>
      <c r="I3137">
        <v>22</v>
      </c>
      <c r="J3137" s="9" t="s">
        <v>22</v>
      </c>
      <c r="K3137">
        <v>22</v>
      </c>
      <c r="L3137">
        <v>0</v>
      </c>
      <c r="M3137">
        <v>0</v>
      </c>
      <c r="N3137" s="11">
        <f>VLOOKUP(AA_SIPARIS_SATINALMA_RAPORU_YENI_123_22112023[[#This Row],[STOK_KODU]],AA_KUMULATIF_STOK_RAPORU_123_BURAK_TD[],3,0)</f>
        <v>2.8421709430404007E-14</v>
      </c>
      <c r="O3137" s="5">
        <v>579.16660000000002</v>
      </c>
      <c r="P3137" s="1">
        <v>12741.665199999999</v>
      </c>
      <c r="Q3137" s="1">
        <v>47.631799999999998</v>
      </c>
      <c r="R3137" s="6">
        <v>12.16</v>
      </c>
      <c r="S3137" s="2" t="str">
        <f>IFERROR(#REF!/AA_SIPARIS_SATINALMA_RAPORU_YENI_123_22112023[[#This Row],[SIPARIS_EUR_KURU]],"")</f>
        <v/>
      </c>
      <c r="T3137" s="1">
        <v>579.16681818181814</v>
      </c>
      <c r="U3137" s="1">
        <v>12741.67</v>
      </c>
      <c r="V3137" s="2">
        <v>266.87259999999998</v>
      </c>
      <c r="W3137" s="12" t="s">
        <v>29</v>
      </c>
      <c r="X3137" s="4">
        <v>0</v>
      </c>
      <c r="Y3137" s="3">
        <v>12741.67</v>
      </c>
      <c r="Z3137" s="9" t="s">
        <v>16</v>
      </c>
    </row>
    <row r="3138" spans="1:26" x14ac:dyDescent="0.25">
      <c r="A3138">
        <v>2024</v>
      </c>
      <c r="B3138">
        <v>5</v>
      </c>
      <c r="C3138" s="7">
        <v>45418</v>
      </c>
      <c r="D3138" s="9" t="s">
        <v>104</v>
      </c>
      <c r="E3138" s="9" t="s">
        <v>105</v>
      </c>
      <c r="F3138" s="9" t="s">
        <v>140</v>
      </c>
      <c r="G3138" s="9" t="s">
        <v>141</v>
      </c>
      <c r="H3138" s="9" t="s">
        <v>108</v>
      </c>
      <c r="I3138">
        <v>97.5</v>
      </c>
      <c r="J3138" s="9" t="s">
        <v>109</v>
      </c>
      <c r="K3138">
        <v>97.5</v>
      </c>
      <c r="L3138">
        <v>0</v>
      </c>
      <c r="M3138">
        <v>0</v>
      </c>
      <c r="N3138" s="11">
        <f>VLOOKUP(AA_SIPARIS_SATINALMA_RAPORU_YENI_123_22112023[[#This Row],[STOK_KODU]],AA_KUMULATIF_STOK_RAPORU_123_BURAK_TD[],3,0)</f>
        <v>136.50000000000003</v>
      </c>
      <c r="O3138" s="5">
        <v>130.55833329999999</v>
      </c>
      <c r="P3138" s="1">
        <v>12729.44</v>
      </c>
      <c r="Q3138" s="1">
        <v>34.633499999999998</v>
      </c>
      <c r="R3138" s="6">
        <v>3.77</v>
      </c>
      <c r="S3138" s="2" t="str">
        <f>IFERROR(#REF!/AA_SIPARIS_SATINALMA_RAPORU_YENI_123_22112023[[#This Row],[SIPARIS_EUR_KURU]],"")</f>
        <v/>
      </c>
      <c r="T3138" s="1">
        <v>130.55835897435898</v>
      </c>
      <c r="U3138" s="1">
        <v>12729.44</v>
      </c>
      <c r="V3138" s="2">
        <v>367.82319999999999</v>
      </c>
      <c r="W3138" s="12" t="s">
        <v>29</v>
      </c>
      <c r="X3138" s="4">
        <v>0</v>
      </c>
      <c r="Y3138" s="3">
        <v>12729.44</v>
      </c>
      <c r="Z3138" s="9" t="s">
        <v>16</v>
      </c>
    </row>
    <row r="3139" spans="1:26" x14ac:dyDescent="0.25">
      <c r="A3139">
        <v>2025</v>
      </c>
      <c r="B3139">
        <v>10</v>
      </c>
      <c r="C3139" s="7">
        <v>45946</v>
      </c>
      <c r="D3139" s="9" t="s">
        <v>104</v>
      </c>
      <c r="E3139" s="9" t="s">
        <v>105</v>
      </c>
      <c r="F3139" s="9" t="s">
        <v>164</v>
      </c>
      <c r="G3139" s="9" t="s">
        <v>165</v>
      </c>
      <c r="H3139" s="9" t="s">
        <v>108</v>
      </c>
      <c r="I3139">
        <v>13</v>
      </c>
      <c r="J3139" s="9" t="s">
        <v>22</v>
      </c>
      <c r="K3139">
        <v>13</v>
      </c>
      <c r="L3139">
        <v>0</v>
      </c>
      <c r="M3139">
        <v>0</v>
      </c>
      <c r="N3139" s="11">
        <f>VLOOKUP(AA_SIPARIS_SATINALMA_RAPORU_YENI_123_22112023[[#This Row],[STOK_KODU]],AA_KUMULATIF_STOK_RAPORU_123_BURAK_TD[],3,0)</f>
        <v>-5.3290705182007514E-14</v>
      </c>
      <c r="O3139" s="5">
        <v>979.16690000000006</v>
      </c>
      <c r="P3139" s="1">
        <v>12729.17</v>
      </c>
      <c r="Q3139" s="1">
        <v>48.5717</v>
      </c>
      <c r="R3139" s="6">
        <v>20.16</v>
      </c>
      <c r="S3139" s="2" t="str">
        <f>IFERROR(#REF!/AA_SIPARIS_SATINALMA_RAPORU_YENI_123_22112023[[#This Row],[SIPARIS_EUR_KURU]],"")</f>
        <v/>
      </c>
      <c r="T3139" s="1">
        <v>979.16692307692313</v>
      </c>
      <c r="U3139" s="1">
        <v>12729.17</v>
      </c>
      <c r="V3139" s="2">
        <v>260.70740000000001</v>
      </c>
      <c r="W3139" s="12" t="s">
        <v>29</v>
      </c>
      <c r="X3139" s="4">
        <v>0</v>
      </c>
      <c r="Y3139" s="3">
        <v>12729.17</v>
      </c>
      <c r="Z3139" s="9" t="s">
        <v>16</v>
      </c>
    </row>
    <row r="3140" spans="1:26" x14ac:dyDescent="0.25">
      <c r="A3140">
        <v>2024</v>
      </c>
      <c r="B3140">
        <v>10</v>
      </c>
      <c r="C3140" s="7">
        <v>45589</v>
      </c>
      <c r="D3140" s="9" t="s">
        <v>1040</v>
      </c>
      <c r="E3140" s="9" t="s">
        <v>1041</v>
      </c>
      <c r="F3140" s="9" t="s">
        <v>1406</v>
      </c>
      <c r="G3140" s="9" t="s">
        <v>1407</v>
      </c>
      <c r="H3140" s="9" t="s">
        <v>97</v>
      </c>
      <c r="I3140">
        <v>12</v>
      </c>
      <c r="J3140" s="9" t="s">
        <v>22</v>
      </c>
      <c r="K3140">
        <v>12</v>
      </c>
      <c r="L3140">
        <v>0</v>
      </c>
      <c r="M3140">
        <v>0</v>
      </c>
      <c r="N3140" s="11">
        <f>VLOOKUP(AA_SIPARIS_SATINALMA_RAPORU_YENI_123_22112023[[#This Row],[STOK_KODU]],AA_KUMULATIF_STOK_RAPORU_123_BURAK_TD[],3,0)</f>
        <v>12</v>
      </c>
      <c r="O3140" s="5">
        <v>1060</v>
      </c>
      <c r="P3140" s="1">
        <v>12720</v>
      </c>
      <c r="Q3140" s="1">
        <v>36.872199999999999</v>
      </c>
      <c r="R3140" s="6">
        <v>28.75</v>
      </c>
      <c r="S3140" s="2" t="str">
        <f>IFERROR(#REF!/AA_SIPARIS_SATINALMA_RAPORU_YENI_123_22112023[[#This Row],[SIPARIS_EUR_KURU]],"")</f>
        <v/>
      </c>
      <c r="T3140" s="1">
        <v>1060</v>
      </c>
      <c r="U3140" s="1">
        <v>12720</v>
      </c>
      <c r="V3140" s="2">
        <v>351.75819999999999</v>
      </c>
      <c r="W3140" s="12" t="s">
        <v>29</v>
      </c>
      <c r="X3140" s="4">
        <v>0</v>
      </c>
      <c r="Y3140" s="3">
        <v>12720</v>
      </c>
      <c r="Z3140" s="9" t="s">
        <v>16</v>
      </c>
    </row>
    <row r="3141" spans="1:26" x14ac:dyDescent="0.25">
      <c r="A3141">
        <v>2024</v>
      </c>
      <c r="B3141">
        <v>6</v>
      </c>
      <c r="C3141" s="7">
        <v>45448</v>
      </c>
      <c r="D3141" s="9" t="s">
        <v>1040</v>
      </c>
      <c r="E3141" s="9" t="s">
        <v>1041</v>
      </c>
      <c r="F3141" s="9" t="s">
        <v>1406</v>
      </c>
      <c r="G3141" s="9" t="s">
        <v>1407</v>
      </c>
      <c r="H3141" s="9" t="s">
        <v>97</v>
      </c>
      <c r="I3141">
        <v>12</v>
      </c>
      <c r="J3141" s="9" t="s">
        <v>22</v>
      </c>
      <c r="K3141">
        <v>12</v>
      </c>
      <c r="L3141">
        <v>0</v>
      </c>
      <c r="M3141">
        <v>0</v>
      </c>
      <c r="N3141" s="11">
        <f>VLOOKUP(AA_SIPARIS_SATINALMA_RAPORU_YENI_123_22112023[[#This Row],[STOK_KODU]],AA_KUMULATIF_STOK_RAPORU_123_BURAK_TD[],3,0)</f>
        <v>12</v>
      </c>
      <c r="O3141" s="5">
        <v>1060</v>
      </c>
      <c r="P3141" s="1">
        <v>12720</v>
      </c>
      <c r="Q3141" s="1">
        <v>35.101900000000001</v>
      </c>
      <c r="R3141" s="6">
        <v>30.2</v>
      </c>
      <c r="S3141" s="2" t="str">
        <f>IFERROR(#REF!/AA_SIPARIS_SATINALMA_RAPORU_YENI_123_22112023[[#This Row],[SIPARIS_EUR_KURU]],"")</f>
        <v/>
      </c>
      <c r="T3141" s="1">
        <v>1060</v>
      </c>
      <c r="U3141" s="1">
        <v>12720</v>
      </c>
      <c r="V3141" s="2">
        <v>241.4496</v>
      </c>
      <c r="W3141" s="12" t="s">
        <v>29</v>
      </c>
      <c r="X3141" s="4">
        <v>0</v>
      </c>
      <c r="Y3141" s="3">
        <v>8480</v>
      </c>
      <c r="Z3141" s="9" t="s">
        <v>16</v>
      </c>
    </row>
    <row r="3142" spans="1:26" x14ac:dyDescent="0.25">
      <c r="A3142">
        <v>2024</v>
      </c>
      <c r="B3142">
        <v>4</v>
      </c>
      <c r="C3142" s="7">
        <v>45397</v>
      </c>
      <c r="D3142" s="9" t="s">
        <v>104</v>
      </c>
      <c r="E3142" s="9" t="s">
        <v>105</v>
      </c>
      <c r="F3142" s="9" t="s">
        <v>140</v>
      </c>
      <c r="G3142" s="9" t="s">
        <v>141</v>
      </c>
      <c r="H3142" s="9" t="s">
        <v>108</v>
      </c>
      <c r="I3142">
        <v>97.5</v>
      </c>
      <c r="J3142" s="9" t="s">
        <v>109</v>
      </c>
      <c r="K3142">
        <v>97.5</v>
      </c>
      <c r="L3142">
        <v>0</v>
      </c>
      <c r="M3142">
        <v>0</v>
      </c>
      <c r="N3142" s="11">
        <f>VLOOKUP(AA_SIPARIS_SATINALMA_RAPORU_YENI_123_22112023[[#This Row],[STOK_KODU]],AA_KUMULATIF_STOK_RAPORU_123_BURAK_TD[],3,0)</f>
        <v>136.50000000000003</v>
      </c>
      <c r="O3142" s="5">
        <v>130.4</v>
      </c>
      <c r="P3142" s="1">
        <v>12714</v>
      </c>
      <c r="Q3142" s="1">
        <v>34.658999999999999</v>
      </c>
      <c r="R3142" s="6">
        <v>3.76</v>
      </c>
      <c r="S3142" s="2" t="str">
        <f>IFERROR(#REF!/AA_SIPARIS_SATINALMA_RAPORU_YENI_123_22112023[[#This Row],[SIPARIS_EUR_KURU]],"")</f>
        <v/>
      </c>
      <c r="T3142" s="1">
        <v>130.4</v>
      </c>
      <c r="U3142" s="1">
        <v>12714</v>
      </c>
      <c r="V3142" s="2">
        <v>366.8639</v>
      </c>
      <c r="W3142" s="12" t="s">
        <v>29</v>
      </c>
      <c r="X3142" s="4">
        <v>0</v>
      </c>
      <c r="Y3142" s="3">
        <v>12714</v>
      </c>
      <c r="Z3142" s="9" t="s">
        <v>16</v>
      </c>
    </row>
    <row r="3143" spans="1:26" x14ac:dyDescent="0.25">
      <c r="A3143">
        <v>2023</v>
      </c>
      <c r="B3143">
        <v>4</v>
      </c>
      <c r="C3143" s="7">
        <v>45043</v>
      </c>
      <c r="D3143" s="9" t="s">
        <v>305</v>
      </c>
      <c r="E3143" s="9" t="s">
        <v>306</v>
      </c>
      <c r="F3143" s="9" t="s">
        <v>4328</v>
      </c>
      <c r="G3143" s="9" t="s">
        <v>4329</v>
      </c>
      <c r="H3143" s="9" t="s">
        <v>55</v>
      </c>
      <c r="I3143">
        <v>100</v>
      </c>
      <c r="J3143" s="9" t="s">
        <v>22</v>
      </c>
      <c r="K3143">
        <v>100</v>
      </c>
      <c r="L3143">
        <v>0</v>
      </c>
      <c r="M3143">
        <v>24</v>
      </c>
      <c r="N3143" s="11">
        <f>VLOOKUP(AA_SIPARIS_SATINALMA_RAPORU_YENI_123_22112023[[#This Row],[STOK_KODU]],AA_KUMULATIF_STOK_RAPORU_123_BURAK_TD[],3,0)</f>
        <v>0</v>
      </c>
      <c r="O3143" s="5">
        <v>127.118644</v>
      </c>
      <c r="P3143" s="1">
        <v>12711.86</v>
      </c>
      <c r="Q3143" s="1">
        <v>32.632599999999996</v>
      </c>
      <c r="R3143" s="6">
        <v>3.9</v>
      </c>
      <c r="S3143" s="2" t="str">
        <f>IFERROR(#REF!/AA_SIPARIS_SATINALMA_RAPORU_YENI_123_22112023[[#This Row],[SIPARIS_EUR_KURU]],"")</f>
        <v/>
      </c>
      <c r="T3143" s="1">
        <v>127.1186</v>
      </c>
      <c r="U3143" s="1">
        <v>12711.86</v>
      </c>
      <c r="V3143" s="2">
        <v>592.89559999999994</v>
      </c>
      <c r="W3143" s="12" t="s">
        <v>29</v>
      </c>
      <c r="X3143" s="4">
        <v>0</v>
      </c>
      <c r="Y3143" s="3">
        <v>12711.86</v>
      </c>
      <c r="Z3143" s="9" t="s">
        <v>16</v>
      </c>
    </row>
    <row r="3144" spans="1:26" x14ac:dyDescent="0.25">
      <c r="A3144">
        <v>2024</v>
      </c>
      <c r="B3144">
        <v>4</v>
      </c>
      <c r="C3144" s="7">
        <v>45412</v>
      </c>
      <c r="D3144" s="9" t="s">
        <v>104</v>
      </c>
      <c r="E3144" s="9" t="s">
        <v>105</v>
      </c>
      <c r="F3144" s="9" t="s">
        <v>1483</v>
      </c>
      <c r="G3144" s="9" t="s">
        <v>1484</v>
      </c>
      <c r="H3144" s="9" t="s">
        <v>108</v>
      </c>
      <c r="I3144">
        <v>97.5</v>
      </c>
      <c r="J3144" s="9" t="s">
        <v>109</v>
      </c>
      <c r="K3144">
        <v>97.5</v>
      </c>
      <c r="L3144">
        <v>0</v>
      </c>
      <c r="M3144">
        <v>0</v>
      </c>
      <c r="N3144" s="11">
        <f>VLOOKUP(AA_SIPARIS_SATINALMA_RAPORU_YENI_123_22112023[[#This Row],[STOK_KODU]],AA_KUMULATIF_STOK_RAPORU_123_BURAK_TD[],3,0)</f>
        <v>0</v>
      </c>
      <c r="O3144" s="5">
        <v>130.36666</v>
      </c>
      <c r="P3144" s="1">
        <v>12710.75</v>
      </c>
      <c r="Q3144" s="1">
        <v>34.648699999999998</v>
      </c>
      <c r="R3144" s="6">
        <v>3.76</v>
      </c>
      <c r="S3144" s="2" t="str">
        <f>IFERROR(#REF!/AA_SIPARIS_SATINALMA_RAPORU_YENI_123_22112023[[#This Row],[SIPARIS_EUR_KURU]],"")</f>
        <v/>
      </c>
      <c r="T3144" s="1">
        <v>130.36666666666667</v>
      </c>
      <c r="U3144" s="1">
        <v>12710.75</v>
      </c>
      <c r="V3144" s="2">
        <v>367.00740000000002</v>
      </c>
      <c r="W3144" s="12" t="s">
        <v>29</v>
      </c>
      <c r="X3144" s="4">
        <v>0</v>
      </c>
      <c r="Y3144" s="3">
        <v>12710.75</v>
      </c>
      <c r="Z3144" s="9" t="s">
        <v>16</v>
      </c>
    </row>
    <row r="3145" spans="1:26" x14ac:dyDescent="0.25">
      <c r="A3145">
        <v>2025</v>
      </c>
      <c r="B3145">
        <v>6</v>
      </c>
      <c r="C3145" s="7">
        <v>45826</v>
      </c>
      <c r="D3145" s="9" t="s">
        <v>217</v>
      </c>
      <c r="E3145" s="9" t="s">
        <v>218</v>
      </c>
      <c r="F3145" s="9" t="s">
        <v>11102</v>
      </c>
      <c r="G3145" s="9" t="s">
        <v>11103</v>
      </c>
      <c r="H3145" s="9" t="s">
        <v>28</v>
      </c>
      <c r="I3145">
        <v>12</v>
      </c>
      <c r="J3145" s="9" t="s">
        <v>22</v>
      </c>
      <c r="K3145">
        <v>12</v>
      </c>
      <c r="L3145">
        <v>0</v>
      </c>
      <c r="M3145">
        <v>0</v>
      </c>
      <c r="N3145" s="11">
        <f>VLOOKUP(AA_SIPARIS_SATINALMA_RAPORU_YENI_123_22112023[[#This Row],[STOK_KODU]],AA_KUMULATIF_STOK_RAPORU_123_BURAK_TD[],3,0)</f>
        <v>0</v>
      </c>
      <c r="O3145" s="5">
        <v>1059</v>
      </c>
      <c r="P3145" s="1">
        <v>12708</v>
      </c>
      <c r="Q3145" s="1">
        <v>45.431199999999997</v>
      </c>
      <c r="R3145" s="6">
        <v>23.31</v>
      </c>
      <c r="S3145" s="2" t="str">
        <f>IFERROR(#REF!/AA_SIPARIS_SATINALMA_RAPORU_YENI_123_22112023[[#This Row],[SIPARIS_EUR_KURU]],"")</f>
        <v/>
      </c>
      <c r="T3145" s="1">
        <v>1059</v>
      </c>
      <c r="U3145" s="1">
        <v>12708</v>
      </c>
      <c r="V3145" s="2">
        <v>279.13720000000001</v>
      </c>
      <c r="W3145" s="12" t="s">
        <v>29</v>
      </c>
      <c r="X3145" s="4">
        <v>0</v>
      </c>
      <c r="Y3145" s="3">
        <v>12708</v>
      </c>
      <c r="Z3145" s="9" t="s">
        <v>16</v>
      </c>
    </row>
    <row r="3146" spans="1:26" x14ac:dyDescent="0.25">
      <c r="A3146">
        <v>2023</v>
      </c>
      <c r="B3146">
        <v>8</v>
      </c>
      <c r="C3146" s="7">
        <v>45153</v>
      </c>
      <c r="D3146" s="9" t="s">
        <v>130</v>
      </c>
      <c r="E3146" s="9" t="s">
        <v>131</v>
      </c>
      <c r="F3146" s="9" t="s">
        <v>384</v>
      </c>
      <c r="G3146" s="9" t="s">
        <v>385</v>
      </c>
      <c r="H3146" s="9" t="s">
        <v>55</v>
      </c>
      <c r="I3146">
        <v>400</v>
      </c>
      <c r="J3146" s="9" t="s">
        <v>22</v>
      </c>
      <c r="K3146">
        <v>400</v>
      </c>
      <c r="L3146">
        <v>0</v>
      </c>
      <c r="M3146">
        <v>0</v>
      </c>
      <c r="N3146" s="11">
        <f>VLOOKUP(AA_SIPARIS_SATINALMA_RAPORU_YENI_123_22112023[[#This Row],[STOK_KODU]],AA_KUMULATIF_STOK_RAPORU_123_BURAK_TD[],3,0)</f>
        <v>0</v>
      </c>
      <c r="O3146" s="5">
        <v>31.75</v>
      </c>
      <c r="P3146" s="1">
        <v>12700</v>
      </c>
      <c r="Q3146" s="1">
        <v>29.5687</v>
      </c>
      <c r="R3146" s="6">
        <v>1.07</v>
      </c>
      <c r="S3146" s="2" t="str">
        <f>IFERROR(#REF!/AA_SIPARIS_SATINALMA_RAPORU_YENI_123_22112023[[#This Row],[SIPARIS_EUR_KURU]],"")</f>
        <v/>
      </c>
      <c r="T3146" s="1">
        <v>31.75</v>
      </c>
      <c r="U3146" s="1">
        <v>12700</v>
      </c>
      <c r="V3146" s="2">
        <v>429.9939</v>
      </c>
      <c r="W3146" s="12" t="s">
        <v>29</v>
      </c>
      <c r="X3146" s="4">
        <v>0</v>
      </c>
      <c r="Y3146" s="3">
        <v>12700</v>
      </c>
      <c r="Z3146" s="9" t="s">
        <v>16</v>
      </c>
    </row>
    <row r="3147" spans="1:26" x14ac:dyDescent="0.25">
      <c r="A3147">
        <v>2023</v>
      </c>
      <c r="B3147">
        <v>3</v>
      </c>
      <c r="C3147" s="7">
        <v>44994</v>
      </c>
      <c r="D3147" s="9" t="s">
        <v>104</v>
      </c>
      <c r="E3147" s="9" t="s">
        <v>105</v>
      </c>
      <c r="F3147" s="9" t="s">
        <v>4534</v>
      </c>
      <c r="G3147" s="9" t="s">
        <v>4535</v>
      </c>
      <c r="H3147" s="9" t="s">
        <v>653</v>
      </c>
      <c r="I3147">
        <v>19.824999999999999</v>
      </c>
      <c r="J3147" s="9" t="s">
        <v>109</v>
      </c>
      <c r="K3147">
        <v>19.824999999999999</v>
      </c>
      <c r="L3147">
        <v>0</v>
      </c>
      <c r="M3147">
        <v>0</v>
      </c>
      <c r="N3147" s="11">
        <f>VLOOKUP(AA_SIPARIS_SATINALMA_RAPORU_YENI_123_22112023[[#This Row],[STOK_KODU]],AA_KUMULATIF_STOK_RAPORU_123_BURAK_TD[],3,0)</f>
        <v>-7.1054273576010019E-15</v>
      </c>
      <c r="O3147" s="5">
        <v>640.02824715999998</v>
      </c>
      <c r="P3147" s="1">
        <v>12688.56</v>
      </c>
      <c r="Q3147" s="1">
        <v>32.632599999999996</v>
      </c>
      <c r="R3147" s="6">
        <v>19.61</v>
      </c>
      <c r="S3147" s="2" t="str">
        <f>IFERROR(#REF!/AA_SIPARIS_SATINALMA_RAPORU_YENI_123_22112023[[#This Row],[SIPARIS_EUR_KURU]],"")</f>
        <v/>
      </c>
      <c r="T3147" s="1">
        <v>640.02824716267344</v>
      </c>
      <c r="U3147" s="1">
        <v>12688.56</v>
      </c>
      <c r="V3147" s="2">
        <v>626.1472</v>
      </c>
      <c r="W3147" s="12" t="s">
        <v>29</v>
      </c>
      <c r="X3147" s="4">
        <v>0</v>
      </c>
      <c r="Y3147" s="3">
        <v>12688.56</v>
      </c>
      <c r="Z3147" s="9" t="s">
        <v>16</v>
      </c>
    </row>
    <row r="3148" spans="1:26" x14ac:dyDescent="0.25">
      <c r="A3148">
        <v>2024</v>
      </c>
      <c r="B3148">
        <v>7</v>
      </c>
      <c r="C3148" s="7">
        <v>45495</v>
      </c>
      <c r="D3148" s="9" t="s">
        <v>180</v>
      </c>
      <c r="E3148" s="9" t="s">
        <v>181</v>
      </c>
      <c r="F3148" s="9" t="s">
        <v>91</v>
      </c>
      <c r="G3148" s="9" t="s">
        <v>92</v>
      </c>
      <c r="H3148" s="9" t="s">
        <v>44</v>
      </c>
      <c r="I3148">
        <v>1</v>
      </c>
      <c r="J3148" s="9" t="s">
        <v>22</v>
      </c>
      <c r="K3148">
        <v>1</v>
      </c>
      <c r="L3148">
        <v>0</v>
      </c>
      <c r="M3148">
        <v>1</v>
      </c>
      <c r="N3148" s="11">
        <f>VLOOKUP(AA_SIPARIS_SATINALMA_RAPORU_YENI_123_22112023[[#This Row],[STOK_KODU]],AA_KUMULATIF_STOK_RAPORU_123_BURAK_TD[],3,0)</f>
        <v>1</v>
      </c>
      <c r="O3148" s="5">
        <v>12687.5</v>
      </c>
      <c r="P3148" s="1">
        <v>12687.5</v>
      </c>
      <c r="Q3148" s="1">
        <v>35.9251</v>
      </c>
      <c r="R3148" s="6">
        <v>353.17</v>
      </c>
      <c r="S3148" s="2" t="str">
        <f>IFERROR(#REF!/AA_SIPARIS_SATINALMA_RAPORU_YENI_123_22112023[[#This Row],[SIPARIS_EUR_KURU]],"")</f>
        <v/>
      </c>
      <c r="T3148" s="1">
        <v>12687.5</v>
      </c>
      <c r="U3148" s="1">
        <v>12687.5</v>
      </c>
      <c r="V3148" s="2">
        <v>353.7285</v>
      </c>
      <c r="W3148" s="12" t="s">
        <v>29</v>
      </c>
      <c r="X3148" s="4">
        <v>0</v>
      </c>
      <c r="Y3148" s="3">
        <v>12687.5</v>
      </c>
      <c r="Z3148" s="9" t="s">
        <v>16</v>
      </c>
    </row>
    <row r="3149" spans="1:26" x14ac:dyDescent="0.25">
      <c r="A3149">
        <v>2023</v>
      </c>
      <c r="B3149">
        <v>5</v>
      </c>
      <c r="C3149" s="7">
        <v>45075</v>
      </c>
      <c r="D3149" s="9" t="s">
        <v>3326</v>
      </c>
      <c r="E3149" s="9" t="s">
        <v>3327</v>
      </c>
      <c r="F3149" s="9" t="s">
        <v>281</v>
      </c>
      <c r="G3149" s="9" t="s">
        <v>282</v>
      </c>
      <c r="H3149" s="9" t="s">
        <v>55</v>
      </c>
      <c r="I3149">
        <v>150</v>
      </c>
      <c r="J3149" s="9" t="s">
        <v>22</v>
      </c>
      <c r="K3149">
        <v>150</v>
      </c>
      <c r="L3149">
        <v>0</v>
      </c>
      <c r="M3149">
        <v>0</v>
      </c>
      <c r="N3149" s="11">
        <f>VLOOKUP(AA_SIPARIS_SATINALMA_RAPORU_YENI_123_22112023[[#This Row],[STOK_KODU]],AA_KUMULATIF_STOK_RAPORU_123_BURAK_TD[],3,0)</f>
        <v>67</v>
      </c>
      <c r="O3149" s="5">
        <v>84.539219759999995</v>
      </c>
      <c r="P3149" s="1">
        <v>12680.88</v>
      </c>
      <c r="Q3149" s="1">
        <v>21.4251</v>
      </c>
      <c r="R3149" s="6">
        <v>3.95</v>
      </c>
      <c r="S3149" s="2" t="str">
        <f>IFERROR(#REF!/AA_SIPARIS_SATINALMA_RAPORU_YENI_123_22112023[[#This Row],[SIPARIS_EUR_KURU]],"")</f>
        <v/>
      </c>
      <c r="T3149" s="1">
        <v>93.222800000000007</v>
      </c>
      <c r="U3149" s="1">
        <v>13983.42</v>
      </c>
      <c r="V3149" s="2">
        <v>0</v>
      </c>
      <c r="W3149" s="12" t="s">
        <v>23</v>
      </c>
      <c r="X3149" s="4">
        <v>19.9512</v>
      </c>
      <c r="Y3149" s="3">
        <v>635.61</v>
      </c>
      <c r="Z3149" s="9" t="s">
        <v>16</v>
      </c>
    </row>
    <row r="3150" spans="1:26" x14ac:dyDescent="0.25">
      <c r="A3150">
        <v>2024</v>
      </c>
      <c r="B3150">
        <v>8</v>
      </c>
      <c r="C3150" s="7">
        <v>45533</v>
      </c>
      <c r="D3150" s="9" t="s">
        <v>348</v>
      </c>
      <c r="E3150" s="9" t="s">
        <v>349</v>
      </c>
      <c r="F3150" s="9" t="s">
        <v>370</v>
      </c>
      <c r="G3150" s="9" t="s">
        <v>371</v>
      </c>
      <c r="H3150" s="9" t="s">
        <v>97</v>
      </c>
      <c r="I3150">
        <v>15</v>
      </c>
      <c r="J3150" s="9" t="s">
        <v>22</v>
      </c>
      <c r="K3150">
        <v>15</v>
      </c>
      <c r="L3150">
        <v>0</v>
      </c>
      <c r="M3150">
        <v>0</v>
      </c>
      <c r="N3150" s="11">
        <f>VLOOKUP(AA_SIPARIS_SATINALMA_RAPORU_YENI_123_22112023[[#This Row],[STOK_KODU]],AA_KUMULATIF_STOK_RAPORU_123_BURAK_TD[],3,0)</f>
        <v>12</v>
      </c>
      <c r="O3150" s="5">
        <v>845</v>
      </c>
      <c r="P3150" s="1">
        <v>12675</v>
      </c>
      <c r="Q3150" s="1"/>
      <c r="R3150" s="6"/>
      <c r="S3150" s="2" t="str">
        <f>IFERROR(#REF!/AA_SIPARIS_SATINALMA_RAPORU_YENI_123_22112023[[#This Row],[SIPARIS_EUR_KURU]],"")</f>
        <v/>
      </c>
      <c r="T3150" s="1">
        <v>870</v>
      </c>
      <c r="U3150" s="1">
        <v>13050</v>
      </c>
      <c r="V3150" s="2">
        <v>346.92680000000001</v>
      </c>
      <c r="W3150" s="12" t="s">
        <v>29</v>
      </c>
      <c r="X3150" s="4">
        <v>0</v>
      </c>
      <c r="Y3150" s="3">
        <v>13050</v>
      </c>
      <c r="Z3150" s="9" t="s">
        <v>16</v>
      </c>
    </row>
    <row r="3151" spans="1:26" x14ac:dyDescent="0.25">
      <c r="A3151">
        <v>2024</v>
      </c>
      <c r="B3151">
        <v>4</v>
      </c>
      <c r="C3151" s="7">
        <v>45405</v>
      </c>
      <c r="D3151" s="9" t="s">
        <v>17</v>
      </c>
      <c r="E3151" s="9" t="s">
        <v>18</v>
      </c>
      <c r="F3151" s="9" t="s">
        <v>38</v>
      </c>
      <c r="G3151" s="9" t="s">
        <v>39</v>
      </c>
      <c r="H3151" s="9" t="s">
        <v>21</v>
      </c>
      <c r="I3151">
        <v>3</v>
      </c>
      <c r="J3151" s="9" t="s">
        <v>22</v>
      </c>
      <c r="K3151">
        <v>3</v>
      </c>
      <c r="L3151">
        <v>0</v>
      </c>
      <c r="M3151">
        <v>0</v>
      </c>
      <c r="N3151" s="11">
        <f>VLOOKUP(AA_SIPARIS_SATINALMA_RAPORU_YENI_123_22112023[[#This Row],[STOK_KODU]],AA_KUMULATIF_STOK_RAPORU_123_BURAK_TD[],3,0)</f>
        <v>2</v>
      </c>
      <c r="O3151" s="5">
        <v>4225</v>
      </c>
      <c r="P3151" s="1">
        <v>12675</v>
      </c>
      <c r="Q3151" s="1">
        <v>34.620699999999999</v>
      </c>
      <c r="R3151" s="6">
        <v>122.04</v>
      </c>
      <c r="S3151" s="2" t="str">
        <f>IFERROR(#REF!/AA_SIPARIS_SATINALMA_RAPORU_YENI_123_22112023[[#This Row],[SIPARIS_EUR_KURU]],"")</f>
        <v/>
      </c>
      <c r="T3151" s="1">
        <v>4251</v>
      </c>
      <c r="U3151" s="1">
        <v>12753</v>
      </c>
      <c r="V3151" s="2">
        <v>368.36340000000001</v>
      </c>
      <c r="W3151" s="12" t="s">
        <v>23</v>
      </c>
      <c r="X3151" s="4">
        <v>32.5</v>
      </c>
      <c r="Y3151" s="3">
        <v>390</v>
      </c>
      <c r="Z3151" s="9" t="s">
        <v>16</v>
      </c>
    </row>
    <row r="3152" spans="1:26" x14ac:dyDescent="0.25">
      <c r="A3152">
        <v>2026</v>
      </c>
      <c r="B3152">
        <v>3</v>
      </c>
      <c r="C3152" s="7">
        <v>46091</v>
      </c>
      <c r="D3152" s="9" t="s">
        <v>279</v>
      </c>
      <c r="E3152" s="9" t="s">
        <v>280</v>
      </c>
      <c r="F3152" s="9" t="s">
        <v>281</v>
      </c>
      <c r="G3152" s="9" t="s">
        <v>282</v>
      </c>
      <c r="H3152" s="9" t="s">
        <v>55</v>
      </c>
      <c r="I3152">
        <v>64</v>
      </c>
      <c r="J3152" s="9" t="s">
        <v>22</v>
      </c>
      <c r="K3152">
        <v>64</v>
      </c>
      <c r="L3152">
        <v>0</v>
      </c>
      <c r="M3152">
        <v>0</v>
      </c>
      <c r="N3152" s="11">
        <f>VLOOKUP(AA_SIPARIS_SATINALMA_RAPORU_YENI_123_22112023[[#This Row],[STOK_KODU]],AA_KUMULATIF_STOK_RAPORU_123_BURAK_TD[],3,0)</f>
        <v>67</v>
      </c>
      <c r="O3152" s="5">
        <v>198</v>
      </c>
      <c r="P3152" s="1">
        <v>12672</v>
      </c>
      <c r="Q3152" s="1">
        <v>50.834000000000003</v>
      </c>
      <c r="R3152" s="6">
        <v>3.9</v>
      </c>
      <c r="S3152" s="2" t="str">
        <f>IFERROR(#REF!/AA_SIPARIS_SATINALMA_RAPORU_YENI_123_22112023[[#This Row],[SIPARIS_EUR_KURU]],"")</f>
        <v/>
      </c>
      <c r="T3152" s="1">
        <v>199.4545</v>
      </c>
      <c r="U3152" s="1">
        <v>12738.82</v>
      </c>
      <c r="V3152" s="2">
        <v>156.52019999999999</v>
      </c>
      <c r="W3152" s="12" t="s">
        <v>23</v>
      </c>
      <c r="X3152" s="4">
        <v>44.000700000000002</v>
      </c>
      <c r="Y3152" s="3">
        <v>180</v>
      </c>
      <c r="Z3152" s="9" t="s">
        <v>16</v>
      </c>
    </row>
    <row r="3153" spans="1:26" x14ac:dyDescent="0.25">
      <c r="A3153">
        <v>2025</v>
      </c>
      <c r="B3153">
        <v>4</v>
      </c>
      <c r="C3153" s="7">
        <v>45775</v>
      </c>
      <c r="D3153" s="9" t="s">
        <v>881</v>
      </c>
      <c r="E3153" s="9" t="s">
        <v>882</v>
      </c>
      <c r="F3153" s="9" t="s">
        <v>883</v>
      </c>
      <c r="G3153" s="9" t="s">
        <v>884</v>
      </c>
      <c r="H3153" s="9" t="s">
        <v>97</v>
      </c>
      <c r="I3153">
        <v>11</v>
      </c>
      <c r="J3153" s="9" t="s">
        <v>22</v>
      </c>
      <c r="K3153">
        <v>11</v>
      </c>
      <c r="L3153">
        <v>0</v>
      </c>
      <c r="M3153">
        <v>0</v>
      </c>
      <c r="N3153" s="11">
        <f>VLOOKUP(AA_SIPARIS_SATINALMA_RAPORU_YENI_123_22112023[[#This Row],[STOK_KODU]],AA_KUMULATIF_STOK_RAPORU_123_BURAK_TD[],3,0)</f>
        <v>11</v>
      </c>
      <c r="O3153" s="5">
        <v>1150</v>
      </c>
      <c r="P3153" s="1">
        <v>12650</v>
      </c>
      <c r="Q3153" s="1">
        <v>43.413200000000003</v>
      </c>
      <c r="R3153" s="6">
        <v>26.49</v>
      </c>
      <c r="S3153" s="2" t="str">
        <f>IFERROR(#REF!/AA_SIPARIS_SATINALMA_RAPORU_YENI_123_22112023[[#This Row],[SIPARIS_EUR_KURU]],"")</f>
        <v/>
      </c>
      <c r="T3153" s="1">
        <v>1150</v>
      </c>
      <c r="U3153" s="1">
        <v>12650</v>
      </c>
      <c r="V3153" s="2">
        <v>290.59820000000002</v>
      </c>
      <c r="W3153" s="12" t="s">
        <v>29</v>
      </c>
      <c r="X3153" s="4">
        <v>0</v>
      </c>
      <c r="Y3153" s="3">
        <v>12650</v>
      </c>
      <c r="Z3153" s="9" t="s">
        <v>16</v>
      </c>
    </row>
    <row r="3154" spans="1:26" x14ac:dyDescent="0.25">
      <c r="A3154">
        <v>2025</v>
      </c>
      <c r="B3154">
        <v>5</v>
      </c>
      <c r="C3154" s="7">
        <v>45789</v>
      </c>
      <c r="D3154" s="9" t="s">
        <v>458</v>
      </c>
      <c r="E3154" s="9" t="s">
        <v>459</v>
      </c>
      <c r="F3154" s="9" t="s">
        <v>460</v>
      </c>
      <c r="G3154" s="9" t="s">
        <v>461</v>
      </c>
      <c r="H3154" s="9" t="s">
        <v>52</v>
      </c>
      <c r="I3154">
        <v>10</v>
      </c>
      <c r="J3154" s="9" t="s">
        <v>22</v>
      </c>
      <c r="K3154">
        <v>10</v>
      </c>
      <c r="L3154">
        <v>0</v>
      </c>
      <c r="M3154">
        <v>0</v>
      </c>
      <c r="N3154" s="11">
        <f>VLOOKUP(AA_SIPARIS_SATINALMA_RAPORU_YENI_123_22112023[[#This Row],[STOK_KODU]],AA_KUMULATIF_STOK_RAPORU_123_BURAK_TD[],3,0)</f>
        <v>5</v>
      </c>
      <c r="O3154" s="5">
        <v>1264.5119999999999</v>
      </c>
      <c r="P3154" s="1">
        <v>12645.12</v>
      </c>
      <c r="Q3154" s="1">
        <v>43.391399999999997</v>
      </c>
      <c r="R3154" s="6">
        <v>29.14</v>
      </c>
      <c r="S3154" s="2" t="str">
        <f>IFERROR(#REF!/AA_SIPARIS_SATINALMA_RAPORU_YENI_123_22112023[[#This Row],[SIPARIS_EUR_KURU]],"")</f>
        <v/>
      </c>
      <c r="T3154" s="1">
        <v>1264.5120000000002</v>
      </c>
      <c r="U3154" s="1">
        <v>12645.12</v>
      </c>
      <c r="V3154" s="2">
        <v>287.39170000000001</v>
      </c>
      <c r="W3154" s="12" t="s">
        <v>29</v>
      </c>
      <c r="X3154" s="4">
        <v>0</v>
      </c>
      <c r="Y3154" s="3">
        <v>12645.12</v>
      </c>
      <c r="Z3154" s="9" t="s">
        <v>16</v>
      </c>
    </row>
    <row r="3155" spans="1:26" x14ac:dyDescent="0.25">
      <c r="A3155">
        <v>2024</v>
      </c>
      <c r="B3155">
        <v>6</v>
      </c>
      <c r="C3155" s="7">
        <v>45471</v>
      </c>
      <c r="D3155" s="9" t="s">
        <v>85</v>
      </c>
      <c r="E3155" s="9" t="s">
        <v>86</v>
      </c>
      <c r="F3155" s="9" t="s">
        <v>1249</v>
      </c>
      <c r="G3155" s="9" t="s">
        <v>1250</v>
      </c>
      <c r="H3155" s="9" t="s">
        <v>21</v>
      </c>
      <c r="I3155">
        <v>6</v>
      </c>
      <c r="J3155" s="9" t="s">
        <v>22</v>
      </c>
      <c r="K3155">
        <v>6</v>
      </c>
      <c r="L3155">
        <v>0</v>
      </c>
      <c r="M3155">
        <v>0</v>
      </c>
      <c r="N3155" s="11">
        <f>VLOOKUP(AA_SIPARIS_SATINALMA_RAPORU_YENI_123_22112023[[#This Row],[STOK_KODU]],AA_KUMULATIF_STOK_RAPORU_123_BURAK_TD[],3,0)</f>
        <v>0</v>
      </c>
      <c r="O3155" s="5">
        <v>2107.2719999999999</v>
      </c>
      <c r="P3155" s="1">
        <v>12643.63</v>
      </c>
      <c r="Q3155" s="1">
        <v>35.121200000000002</v>
      </c>
      <c r="R3155" s="6">
        <v>60</v>
      </c>
      <c r="S3155" s="2" t="str">
        <f>IFERROR(#REF!/AA_SIPARIS_SATINALMA_RAPORU_YENI_123_22112023[[#This Row],[SIPARIS_EUR_KURU]],"")</f>
        <v/>
      </c>
      <c r="T3155" s="1">
        <v>2114.2383333333332</v>
      </c>
      <c r="U3155" s="1">
        <v>12685.43</v>
      </c>
      <c r="V3155" s="2">
        <v>361.19009999999997</v>
      </c>
      <c r="W3155" s="12" t="s">
        <v>45</v>
      </c>
      <c r="X3155" s="4">
        <v>35.121200000000002</v>
      </c>
      <c r="Y3155" s="3">
        <v>360</v>
      </c>
      <c r="Z3155" s="9" t="s">
        <v>16</v>
      </c>
    </row>
    <row r="3156" spans="1:26" x14ac:dyDescent="0.25">
      <c r="A3156">
        <v>2023</v>
      </c>
      <c r="B3156">
        <v>5</v>
      </c>
      <c r="C3156" s="7">
        <v>45050</v>
      </c>
      <c r="D3156" s="9" t="s">
        <v>17</v>
      </c>
      <c r="E3156" s="9" t="s">
        <v>18</v>
      </c>
      <c r="F3156" s="9" t="s">
        <v>38</v>
      </c>
      <c r="G3156" s="9" t="s">
        <v>39</v>
      </c>
      <c r="H3156" s="9" t="s">
        <v>21</v>
      </c>
      <c r="I3156">
        <v>5</v>
      </c>
      <c r="J3156" s="9" t="s">
        <v>22</v>
      </c>
      <c r="K3156">
        <v>5</v>
      </c>
      <c r="L3156">
        <v>0</v>
      </c>
      <c r="M3156">
        <v>0</v>
      </c>
      <c r="N3156" s="11">
        <f>VLOOKUP(AA_SIPARIS_SATINALMA_RAPORU_YENI_123_22112023[[#This Row],[STOK_KODU]],AA_KUMULATIF_STOK_RAPORU_123_BURAK_TD[],3,0)</f>
        <v>2</v>
      </c>
      <c r="O3156" s="5">
        <v>2528.643</v>
      </c>
      <c r="P3156" s="1">
        <v>12643.22</v>
      </c>
      <c r="Q3156" s="1">
        <v>21.467199999999998</v>
      </c>
      <c r="R3156" s="6">
        <v>117.79</v>
      </c>
      <c r="S3156" s="2" t="str">
        <f>IFERROR(#REF!/AA_SIPARIS_SATINALMA_RAPORU_YENI_123_22112023[[#This Row],[SIPARIS_EUR_KURU]],"")</f>
        <v/>
      </c>
      <c r="T3156" s="1">
        <v>2536.2740000000003</v>
      </c>
      <c r="U3156" s="1">
        <v>12681.37</v>
      </c>
      <c r="V3156" s="2">
        <v>590.73239999999998</v>
      </c>
      <c r="W3156" s="12" t="s">
        <v>23</v>
      </c>
      <c r="X3156" s="4">
        <v>19.4511</v>
      </c>
      <c r="Y3156" s="3">
        <v>650</v>
      </c>
      <c r="Z3156" s="9" t="s">
        <v>16</v>
      </c>
    </row>
    <row r="3157" spans="1:26" x14ac:dyDescent="0.25">
      <c r="A3157">
        <v>2024</v>
      </c>
      <c r="B3157">
        <v>6</v>
      </c>
      <c r="C3157" s="7">
        <v>45454</v>
      </c>
      <c r="D3157" s="9" t="s">
        <v>104</v>
      </c>
      <c r="E3157" s="9" t="s">
        <v>105</v>
      </c>
      <c r="F3157" s="9" t="s">
        <v>110</v>
      </c>
      <c r="G3157" s="9" t="s">
        <v>111</v>
      </c>
      <c r="H3157" s="9" t="s">
        <v>108</v>
      </c>
      <c r="I3157">
        <v>59.475000000000001</v>
      </c>
      <c r="J3157" s="9" t="s">
        <v>109</v>
      </c>
      <c r="K3157">
        <v>59.475000000000001</v>
      </c>
      <c r="L3157">
        <v>0</v>
      </c>
      <c r="M3157">
        <v>0</v>
      </c>
      <c r="N3157" s="11">
        <f>VLOOKUP(AA_SIPARIS_SATINALMA_RAPORU_YENI_123_22112023[[#This Row],[STOK_KODU]],AA_KUMULATIF_STOK_RAPORU_123_BURAK_TD[],3,0)</f>
        <v>35.684999999999782</v>
      </c>
      <c r="O3157" s="5">
        <v>212.56830600999999</v>
      </c>
      <c r="P3157" s="1">
        <v>12642.5</v>
      </c>
      <c r="Q3157" s="1">
        <v>34.802199999999999</v>
      </c>
      <c r="R3157" s="6">
        <v>6.11</v>
      </c>
      <c r="S3157" s="2" t="str">
        <f>IFERROR(#REF!/AA_SIPARIS_SATINALMA_RAPORU_YENI_123_22112023[[#This Row],[SIPARIS_EUR_KURU]],"")</f>
        <v/>
      </c>
      <c r="T3157" s="1">
        <v>212.56830601092895</v>
      </c>
      <c r="U3157" s="1">
        <v>12642.5</v>
      </c>
      <c r="V3157" s="2">
        <v>363.17959999999999</v>
      </c>
      <c r="W3157" s="12" t="s">
        <v>29</v>
      </c>
      <c r="X3157" s="4">
        <v>0</v>
      </c>
      <c r="Y3157" s="3">
        <v>12642.5</v>
      </c>
      <c r="Z3157" s="9" t="s">
        <v>16</v>
      </c>
    </row>
    <row r="3158" spans="1:26" x14ac:dyDescent="0.25">
      <c r="A3158">
        <v>2023</v>
      </c>
      <c r="B3158">
        <v>10</v>
      </c>
      <c r="C3158" s="7">
        <v>45211</v>
      </c>
      <c r="D3158" s="9" t="s">
        <v>104</v>
      </c>
      <c r="E3158" s="9" t="s">
        <v>105</v>
      </c>
      <c r="F3158" s="9" t="s">
        <v>160</v>
      </c>
      <c r="G3158" s="9" t="s">
        <v>161</v>
      </c>
      <c r="H3158" s="9" t="s">
        <v>108</v>
      </c>
      <c r="I3158">
        <v>30</v>
      </c>
      <c r="J3158" s="9" t="s">
        <v>22</v>
      </c>
      <c r="K3158">
        <v>30</v>
      </c>
      <c r="L3158">
        <v>0</v>
      </c>
      <c r="M3158">
        <v>0</v>
      </c>
      <c r="N3158" s="11">
        <f>VLOOKUP(AA_SIPARIS_SATINALMA_RAPORU_YENI_123_22112023[[#This Row],[STOK_KODU]],AA_KUMULATIF_STOK_RAPORU_123_BURAK_TD[],3,0)</f>
        <v>2.8421709430404007E-14</v>
      </c>
      <c r="O3158" s="5">
        <v>420.83332999999999</v>
      </c>
      <c r="P3158" s="1">
        <v>12625</v>
      </c>
      <c r="Q3158" s="1">
        <v>29.3644</v>
      </c>
      <c r="R3158" s="6">
        <v>14.33</v>
      </c>
      <c r="S3158" s="2" t="str">
        <f>IFERROR(#REF!/AA_SIPARIS_SATINALMA_RAPORU_YENI_123_22112023[[#This Row],[SIPARIS_EUR_KURU]],"")</f>
        <v/>
      </c>
      <c r="T3158" s="1">
        <v>420.83333333333331</v>
      </c>
      <c r="U3158" s="1">
        <v>12625</v>
      </c>
      <c r="V3158" s="2">
        <v>429.33850000000001</v>
      </c>
      <c r="W3158" s="12" t="s">
        <v>29</v>
      </c>
      <c r="X3158" s="4">
        <v>0</v>
      </c>
      <c r="Y3158" s="3">
        <v>12625</v>
      </c>
      <c r="Z3158" s="9" t="s">
        <v>16</v>
      </c>
    </row>
    <row r="3159" spans="1:26" x14ac:dyDescent="0.25">
      <c r="A3159">
        <v>2023</v>
      </c>
      <c r="B3159">
        <v>1</v>
      </c>
      <c r="C3159" s="7">
        <v>44945</v>
      </c>
      <c r="D3159" s="9" t="s">
        <v>148</v>
      </c>
      <c r="E3159" s="9" t="s">
        <v>149</v>
      </c>
      <c r="F3159" s="9" t="s">
        <v>150</v>
      </c>
      <c r="G3159" s="9" t="s">
        <v>151</v>
      </c>
      <c r="H3159" s="9" t="s">
        <v>44</v>
      </c>
      <c r="I3159">
        <v>10</v>
      </c>
      <c r="J3159" s="9" t="s">
        <v>22</v>
      </c>
      <c r="K3159">
        <v>10</v>
      </c>
      <c r="L3159">
        <v>0</v>
      </c>
      <c r="M3159">
        <v>0</v>
      </c>
      <c r="N3159" s="11">
        <f>VLOOKUP(AA_SIPARIS_SATINALMA_RAPORU_YENI_123_22112023[[#This Row],[STOK_KODU]],AA_KUMULATIF_STOK_RAPORU_123_BURAK_TD[],3,0)</f>
        <v>11</v>
      </c>
      <c r="O3159" s="5">
        <v>1261.859774</v>
      </c>
      <c r="P3159" s="1">
        <v>12618.597740000001</v>
      </c>
      <c r="Q3159" s="1">
        <v>20.332899999999999</v>
      </c>
      <c r="R3159" s="6">
        <v>62.06</v>
      </c>
      <c r="S3159" s="2" t="str">
        <f>IFERROR(#REF!/AA_SIPARIS_SATINALMA_RAPORU_YENI_123_22112023[[#This Row],[SIPARIS_EUR_KURU]],"")</f>
        <v/>
      </c>
      <c r="T3159" s="1">
        <v>1257.9559999999999</v>
      </c>
      <c r="U3159" s="1">
        <v>12579.56</v>
      </c>
      <c r="V3159" s="2">
        <v>0</v>
      </c>
      <c r="W3159" s="12" t="s">
        <v>45</v>
      </c>
      <c r="X3159" s="4">
        <v>20.332899999999999</v>
      </c>
      <c r="Y3159" s="3">
        <v>620.6</v>
      </c>
      <c r="Z3159" s="9" t="s">
        <v>16</v>
      </c>
    </row>
    <row r="3160" spans="1:26" x14ac:dyDescent="0.25">
      <c r="A3160">
        <v>2025</v>
      </c>
      <c r="B3160">
        <v>3</v>
      </c>
      <c r="C3160" s="7">
        <v>45722</v>
      </c>
      <c r="D3160" s="9" t="s">
        <v>10715</v>
      </c>
      <c r="E3160" s="9" t="s">
        <v>10716</v>
      </c>
      <c r="F3160" s="9" t="s">
        <v>342</v>
      </c>
      <c r="G3160" s="9" t="s">
        <v>343</v>
      </c>
      <c r="H3160" s="9" t="s">
        <v>44</v>
      </c>
      <c r="I3160">
        <v>10</v>
      </c>
      <c r="J3160" s="9" t="s">
        <v>22</v>
      </c>
      <c r="K3160">
        <v>10</v>
      </c>
      <c r="L3160">
        <v>0</v>
      </c>
      <c r="M3160">
        <v>0</v>
      </c>
      <c r="N3160" s="11">
        <f>VLOOKUP(AA_SIPARIS_SATINALMA_RAPORU_YENI_123_22112023[[#This Row],[STOK_KODU]],AA_KUMULATIF_STOK_RAPORU_123_BURAK_TD[],3,0)</f>
        <v>6</v>
      </c>
      <c r="O3160" s="5">
        <v>1261.6833333</v>
      </c>
      <c r="P3160" s="1">
        <v>12616.83</v>
      </c>
      <c r="Q3160" s="1">
        <v>38.8476</v>
      </c>
      <c r="R3160" s="6">
        <v>32.479999999999997</v>
      </c>
      <c r="S3160" s="2" t="str">
        <f>IFERROR(#REF!/AA_SIPARIS_SATINALMA_RAPORU_YENI_123_22112023[[#This Row],[SIPARIS_EUR_KURU]],"")</f>
        <v/>
      </c>
      <c r="T3160" s="1">
        <v>1261.683</v>
      </c>
      <c r="U3160" s="1">
        <v>12616.83</v>
      </c>
      <c r="V3160" s="2">
        <v>319.29700000000003</v>
      </c>
      <c r="W3160" s="12" t="s">
        <v>29</v>
      </c>
      <c r="X3160" s="4">
        <v>0</v>
      </c>
      <c r="Y3160" s="3">
        <v>12616.83</v>
      </c>
      <c r="Z3160" s="9" t="s">
        <v>16</v>
      </c>
    </row>
    <row r="3161" spans="1:26" x14ac:dyDescent="0.25">
      <c r="A3161">
        <v>2024</v>
      </c>
      <c r="B3161">
        <v>2</v>
      </c>
      <c r="C3161" s="7">
        <v>45336</v>
      </c>
      <c r="D3161" s="9" t="s">
        <v>104</v>
      </c>
      <c r="E3161" s="9" t="s">
        <v>105</v>
      </c>
      <c r="F3161" s="9" t="s">
        <v>178</v>
      </c>
      <c r="G3161" s="9" t="s">
        <v>179</v>
      </c>
      <c r="H3161" s="9" t="s">
        <v>108</v>
      </c>
      <c r="I3161">
        <v>11.895</v>
      </c>
      <c r="J3161" s="9" t="s">
        <v>109</v>
      </c>
      <c r="K3161">
        <v>11.895</v>
      </c>
      <c r="L3161">
        <v>0</v>
      </c>
      <c r="M3161">
        <v>0</v>
      </c>
      <c r="N3161" s="11">
        <f>VLOOKUP(AA_SIPARIS_SATINALMA_RAPORU_YENI_123_22112023[[#This Row],[STOK_KODU]],AA_KUMULATIF_STOK_RAPORU_123_BURAK_TD[],3,0)</f>
        <v>-3.5527136788005009E-15</v>
      </c>
      <c r="O3161" s="5">
        <v>1060.592686</v>
      </c>
      <c r="P3161" s="1">
        <v>12615.75</v>
      </c>
      <c r="Q3161" s="1">
        <v>33.033999999999999</v>
      </c>
      <c r="R3161" s="6">
        <v>32.11</v>
      </c>
      <c r="S3161" s="2" t="str">
        <f>IFERROR(#REF!/AA_SIPARIS_SATINALMA_RAPORU_YENI_123_22112023[[#This Row],[SIPARIS_EUR_KURU]],"")</f>
        <v/>
      </c>
      <c r="T3161" s="1">
        <v>1060.5926860025222</v>
      </c>
      <c r="U3161" s="1">
        <v>12615.75</v>
      </c>
      <c r="V3161" s="2">
        <v>381.36520000000002</v>
      </c>
      <c r="W3161" s="12" t="s">
        <v>29</v>
      </c>
      <c r="X3161" s="4">
        <v>0</v>
      </c>
      <c r="Y3161" s="3">
        <v>12615.75</v>
      </c>
      <c r="Z3161" s="9" t="s">
        <v>16</v>
      </c>
    </row>
    <row r="3162" spans="1:26" x14ac:dyDescent="0.25">
      <c r="A3162">
        <v>2024</v>
      </c>
      <c r="B3162">
        <v>2</v>
      </c>
      <c r="C3162" s="7">
        <v>45336</v>
      </c>
      <c r="D3162" s="9" t="s">
        <v>104</v>
      </c>
      <c r="E3162" s="9" t="s">
        <v>105</v>
      </c>
      <c r="F3162" s="9" t="s">
        <v>2208</v>
      </c>
      <c r="G3162" s="9" t="s">
        <v>2209</v>
      </c>
      <c r="H3162" s="9" t="s">
        <v>108</v>
      </c>
      <c r="I3162">
        <v>97.5</v>
      </c>
      <c r="J3162" s="9" t="s">
        <v>109</v>
      </c>
      <c r="K3162">
        <v>97.5</v>
      </c>
      <c r="L3162">
        <v>0</v>
      </c>
      <c r="M3162">
        <v>0</v>
      </c>
      <c r="N3162" s="11">
        <f>VLOOKUP(AA_SIPARIS_SATINALMA_RAPORU_YENI_123_22112023[[#This Row],[STOK_KODU]],AA_KUMULATIF_STOK_RAPORU_123_BURAK_TD[],3,0)</f>
        <v>0</v>
      </c>
      <c r="O3162" s="5">
        <v>129.39230769</v>
      </c>
      <c r="P3162" s="1">
        <v>12615.75</v>
      </c>
      <c r="Q3162" s="1">
        <v>33.033999999999999</v>
      </c>
      <c r="R3162" s="6">
        <v>3.92</v>
      </c>
      <c r="S3162" s="2" t="str">
        <f>IFERROR(#REF!/AA_SIPARIS_SATINALMA_RAPORU_YENI_123_22112023[[#This Row],[SIPARIS_EUR_KURU]],"")</f>
        <v/>
      </c>
      <c r="T3162" s="1">
        <v>124.29179487179488</v>
      </c>
      <c r="U3162" s="1">
        <v>12118.45</v>
      </c>
      <c r="V3162" s="2">
        <v>366.33210000000003</v>
      </c>
      <c r="W3162" s="12" t="s">
        <v>29</v>
      </c>
      <c r="X3162" s="4">
        <v>0</v>
      </c>
      <c r="Y3162" s="3">
        <v>12118.45</v>
      </c>
      <c r="Z3162" s="9" t="s">
        <v>16</v>
      </c>
    </row>
    <row r="3163" spans="1:26" x14ac:dyDescent="0.25">
      <c r="A3163">
        <v>2024</v>
      </c>
      <c r="B3163">
        <v>10</v>
      </c>
      <c r="C3163" s="7">
        <v>45576</v>
      </c>
      <c r="D3163" s="9" t="s">
        <v>152</v>
      </c>
      <c r="E3163" s="9" t="s">
        <v>153</v>
      </c>
      <c r="F3163" s="9" t="s">
        <v>154</v>
      </c>
      <c r="G3163" s="9" t="s">
        <v>155</v>
      </c>
      <c r="H3163" s="9" t="s">
        <v>21</v>
      </c>
      <c r="I3163">
        <v>15</v>
      </c>
      <c r="J3163" s="9" t="s">
        <v>22</v>
      </c>
      <c r="K3163">
        <v>15</v>
      </c>
      <c r="L3163">
        <v>0</v>
      </c>
      <c r="M3163">
        <v>0</v>
      </c>
      <c r="N3163" s="11">
        <f>VLOOKUP(AA_SIPARIS_SATINALMA_RAPORU_YENI_123_22112023[[#This Row],[STOK_KODU]],AA_KUMULATIF_STOK_RAPORU_123_BURAK_TD[],3,0)</f>
        <v>8</v>
      </c>
      <c r="O3163" s="5">
        <v>840.29174999999998</v>
      </c>
      <c r="P3163" s="1">
        <v>12604.38</v>
      </c>
      <c r="Q3163" s="1">
        <v>37.346299999999999</v>
      </c>
      <c r="R3163" s="6">
        <v>22.5</v>
      </c>
      <c r="S3163" s="2" t="str">
        <f>IFERROR(#REF!/AA_SIPARIS_SATINALMA_RAPORU_YENI_123_22112023[[#This Row],[SIPARIS_EUR_KURU]],"")</f>
        <v/>
      </c>
      <c r="T3163" s="1">
        <v>848.7</v>
      </c>
      <c r="U3163" s="1">
        <v>12730.5</v>
      </c>
      <c r="V3163" s="2">
        <v>339.63490000000002</v>
      </c>
      <c r="W3163" s="12" t="s">
        <v>45</v>
      </c>
      <c r="X3163" s="4">
        <v>37.346299999999999</v>
      </c>
      <c r="Y3163" s="3">
        <v>337.5</v>
      </c>
      <c r="Z3163" s="9" t="s">
        <v>16</v>
      </c>
    </row>
    <row r="3164" spans="1:26" x14ac:dyDescent="0.25">
      <c r="A3164">
        <v>2023</v>
      </c>
      <c r="B3164">
        <v>9</v>
      </c>
      <c r="C3164" s="7">
        <v>45187</v>
      </c>
      <c r="D3164" s="9" t="s">
        <v>217</v>
      </c>
      <c r="E3164" s="9" t="s">
        <v>218</v>
      </c>
      <c r="F3164" s="9" t="s">
        <v>527</v>
      </c>
      <c r="G3164" s="9" t="s">
        <v>528</v>
      </c>
      <c r="H3164" s="9" t="s">
        <v>28</v>
      </c>
      <c r="I3164">
        <v>12</v>
      </c>
      <c r="J3164" s="9" t="s">
        <v>22</v>
      </c>
      <c r="K3164">
        <v>12</v>
      </c>
      <c r="L3164">
        <v>0</v>
      </c>
      <c r="M3164">
        <v>0</v>
      </c>
      <c r="N3164" s="11">
        <f>VLOOKUP(AA_SIPARIS_SATINALMA_RAPORU_YENI_123_22112023[[#This Row],[STOK_KODU]],AA_KUMULATIF_STOK_RAPORU_123_BURAK_TD[],3,0)</f>
        <v>0</v>
      </c>
      <c r="O3164" s="5">
        <v>1050.3599999999999</v>
      </c>
      <c r="P3164" s="1">
        <v>12604.32</v>
      </c>
      <c r="Q3164" s="1">
        <v>28.902699999999999</v>
      </c>
      <c r="R3164" s="6">
        <v>36.340000000000003</v>
      </c>
      <c r="S3164" s="2" t="str">
        <f>IFERROR(#REF!/AA_SIPARIS_SATINALMA_RAPORU_YENI_123_22112023[[#This Row],[SIPARIS_EUR_KURU]],"")</f>
        <v/>
      </c>
      <c r="T3164" s="1">
        <v>1050.3500000000001</v>
      </c>
      <c r="U3164" s="1">
        <v>12604.2</v>
      </c>
      <c r="V3164" s="2">
        <v>438.02</v>
      </c>
      <c r="W3164" s="12" t="s">
        <v>29</v>
      </c>
      <c r="X3164" s="4">
        <v>0</v>
      </c>
      <c r="Y3164" s="3">
        <v>12604.2</v>
      </c>
      <c r="Z3164" s="9" t="s">
        <v>16</v>
      </c>
    </row>
    <row r="3165" spans="1:26" x14ac:dyDescent="0.25">
      <c r="A3165">
        <v>2025</v>
      </c>
      <c r="B3165">
        <v>5</v>
      </c>
      <c r="C3165" s="7">
        <v>45789</v>
      </c>
      <c r="D3165" s="9" t="s">
        <v>237</v>
      </c>
      <c r="E3165" s="9" t="s">
        <v>11203</v>
      </c>
      <c r="F3165" s="9" t="s">
        <v>292</v>
      </c>
      <c r="G3165" s="9" t="s">
        <v>293</v>
      </c>
      <c r="H3165" s="9" t="s">
        <v>116</v>
      </c>
      <c r="I3165">
        <v>15</v>
      </c>
      <c r="J3165" s="9" t="s">
        <v>22</v>
      </c>
      <c r="K3165">
        <v>15</v>
      </c>
      <c r="L3165">
        <v>0</v>
      </c>
      <c r="M3165">
        <v>0</v>
      </c>
      <c r="N3165" s="11">
        <f>VLOOKUP(AA_SIPARIS_SATINALMA_RAPORU_YENI_123_22112023[[#This Row],[STOK_KODU]],AA_KUMULATIF_STOK_RAPORU_123_BURAK_TD[],3,0)</f>
        <v>0</v>
      </c>
      <c r="O3165" s="5">
        <v>840</v>
      </c>
      <c r="P3165" s="1">
        <v>12600</v>
      </c>
      <c r="Q3165" s="1">
        <v>43.391399999999997</v>
      </c>
      <c r="R3165" s="6">
        <v>19.36</v>
      </c>
      <c r="S3165" s="2" t="str">
        <f>IFERROR(#REF!/AA_SIPARIS_SATINALMA_RAPORU_YENI_123_22112023[[#This Row],[SIPARIS_EUR_KURU]],"")</f>
        <v/>
      </c>
      <c r="T3165" s="1">
        <v>840</v>
      </c>
      <c r="U3165" s="1">
        <v>12600</v>
      </c>
      <c r="V3165" s="2">
        <v>268.75069999999999</v>
      </c>
      <c r="W3165" s="12" t="s">
        <v>29</v>
      </c>
      <c r="X3165" s="4">
        <v>0</v>
      </c>
      <c r="Y3165" s="3">
        <v>12600</v>
      </c>
      <c r="Z3165" s="9" t="s">
        <v>16</v>
      </c>
    </row>
    <row r="3166" spans="1:26" x14ac:dyDescent="0.25">
      <c r="A3166">
        <v>2024</v>
      </c>
      <c r="B3166">
        <v>11</v>
      </c>
      <c r="C3166" s="7">
        <v>45622</v>
      </c>
      <c r="D3166" s="9" t="s">
        <v>58</v>
      </c>
      <c r="E3166" s="9" t="s">
        <v>59</v>
      </c>
      <c r="F3166" s="9" t="s">
        <v>60</v>
      </c>
      <c r="G3166" s="9" t="s">
        <v>61</v>
      </c>
      <c r="H3166" s="9" t="s">
        <v>21</v>
      </c>
      <c r="I3166">
        <v>10</v>
      </c>
      <c r="J3166" s="9" t="s">
        <v>22</v>
      </c>
      <c r="K3166">
        <v>10</v>
      </c>
      <c r="L3166">
        <v>0</v>
      </c>
      <c r="M3166">
        <v>0</v>
      </c>
      <c r="N3166" s="11">
        <f>VLOOKUP(AA_SIPARIS_SATINALMA_RAPORU_YENI_123_22112023[[#This Row],[STOK_KODU]],AA_KUMULATIF_STOK_RAPORU_123_BURAK_TD[],3,0)</f>
        <v>9</v>
      </c>
      <c r="O3166" s="5">
        <v>1260</v>
      </c>
      <c r="P3166" s="1">
        <v>12600</v>
      </c>
      <c r="Q3166" s="1">
        <v>36.161200000000001</v>
      </c>
      <c r="R3166" s="6">
        <v>34.840000000000003</v>
      </c>
      <c r="S3166" s="2" t="str">
        <f>IFERROR(#REF!/AA_SIPARIS_SATINALMA_RAPORU_YENI_123_22112023[[#This Row],[SIPARIS_EUR_KURU]],"")</f>
        <v/>
      </c>
      <c r="T3166" s="1">
        <v>1260</v>
      </c>
      <c r="U3166" s="1">
        <v>12600</v>
      </c>
      <c r="V3166" s="2">
        <v>348.43979999999999</v>
      </c>
      <c r="W3166" s="12" t="s">
        <v>29</v>
      </c>
      <c r="X3166" s="4">
        <v>0</v>
      </c>
      <c r="Y3166" s="3">
        <v>12600</v>
      </c>
      <c r="Z3166" s="9" t="s">
        <v>16</v>
      </c>
    </row>
    <row r="3167" spans="1:26" x14ac:dyDescent="0.25">
      <c r="A3167">
        <v>2025</v>
      </c>
      <c r="B3167">
        <v>5</v>
      </c>
      <c r="C3167" s="7">
        <v>45797</v>
      </c>
      <c r="D3167" s="9" t="s">
        <v>217</v>
      </c>
      <c r="E3167" s="9" t="s">
        <v>218</v>
      </c>
      <c r="F3167" s="9" t="s">
        <v>3224</v>
      </c>
      <c r="G3167" s="9" t="s">
        <v>3225</v>
      </c>
      <c r="H3167" s="9" t="s">
        <v>28</v>
      </c>
      <c r="I3167">
        <v>25</v>
      </c>
      <c r="J3167" s="9" t="s">
        <v>22</v>
      </c>
      <c r="K3167">
        <v>25</v>
      </c>
      <c r="L3167">
        <v>0</v>
      </c>
      <c r="M3167">
        <v>0</v>
      </c>
      <c r="N3167" s="11">
        <f>VLOOKUP(AA_SIPARIS_SATINALMA_RAPORU_YENI_123_22112023[[#This Row],[STOK_KODU]],AA_KUMULATIF_STOK_RAPORU_123_BURAK_TD[],3,0)</f>
        <v>0</v>
      </c>
      <c r="O3167" s="5">
        <v>503.5</v>
      </c>
      <c r="P3167" s="1">
        <v>12587.5</v>
      </c>
      <c r="Q3167" s="1"/>
      <c r="R3167" s="6"/>
      <c r="S3167" s="2" t="str">
        <f>IFERROR(#REF!/AA_SIPARIS_SATINALMA_RAPORU_YENI_123_22112023[[#This Row],[SIPARIS_EUR_KURU]],"")</f>
        <v/>
      </c>
      <c r="T3167" s="1">
        <v>503.5</v>
      </c>
      <c r="U3167" s="1">
        <v>12587.5</v>
      </c>
      <c r="V3167" s="2">
        <v>286.9495</v>
      </c>
      <c r="W3167" s="12" t="s">
        <v>29</v>
      </c>
      <c r="X3167" s="4">
        <v>0</v>
      </c>
      <c r="Y3167" s="3">
        <v>12587.5</v>
      </c>
      <c r="Z3167" s="9" t="s">
        <v>16</v>
      </c>
    </row>
    <row r="3168" spans="1:26" x14ac:dyDescent="0.25">
      <c r="A3168">
        <v>2025</v>
      </c>
      <c r="B3168">
        <v>3</v>
      </c>
      <c r="C3168" s="7">
        <v>45740</v>
      </c>
      <c r="D3168" s="9" t="s">
        <v>104</v>
      </c>
      <c r="E3168" s="9" t="s">
        <v>105</v>
      </c>
      <c r="F3168" s="9" t="s">
        <v>110</v>
      </c>
      <c r="G3168" s="9" t="s">
        <v>111</v>
      </c>
      <c r="H3168" s="9" t="s">
        <v>108</v>
      </c>
      <c r="I3168">
        <v>47.58</v>
      </c>
      <c r="J3168" s="9" t="s">
        <v>109</v>
      </c>
      <c r="K3168">
        <v>47.58</v>
      </c>
      <c r="L3168">
        <v>0</v>
      </c>
      <c r="M3168">
        <v>0</v>
      </c>
      <c r="N3168" s="11">
        <f>VLOOKUP(AA_SIPARIS_SATINALMA_RAPORU_YENI_123_22112023[[#This Row],[STOK_KODU]],AA_KUMULATIF_STOK_RAPORU_123_BURAK_TD[],3,0)</f>
        <v>35.684999999999782</v>
      </c>
      <c r="O3168" s="5">
        <v>264.49138292999999</v>
      </c>
      <c r="P3168" s="1">
        <v>12584.5</v>
      </c>
      <c r="Q3168" s="1"/>
      <c r="R3168" s="6"/>
      <c r="S3168" s="2" t="str">
        <f>IFERROR(#REF!/AA_SIPARIS_SATINALMA_RAPORU_YENI_123_22112023[[#This Row],[SIPARIS_EUR_KURU]],"")</f>
        <v/>
      </c>
      <c r="T3168" s="1">
        <v>264.49138293400591</v>
      </c>
      <c r="U3168" s="1">
        <v>12584.5</v>
      </c>
      <c r="V3168" s="2">
        <v>307.32209999999998</v>
      </c>
      <c r="W3168" s="12" t="s">
        <v>29</v>
      </c>
      <c r="X3168" s="4">
        <v>0</v>
      </c>
      <c r="Y3168" s="3">
        <v>12584.5</v>
      </c>
      <c r="Z3168" s="9" t="s">
        <v>16</v>
      </c>
    </row>
    <row r="3169" spans="1:26" x14ac:dyDescent="0.25">
      <c r="A3169">
        <v>2025</v>
      </c>
      <c r="B3169">
        <v>3</v>
      </c>
      <c r="C3169" s="7">
        <v>45740</v>
      </c>
      <c r="D3169" s="9" t="s">
        <v>104</v>
      </c>
      <c r="E3169" s="9" t="s">
        <v>105</v>
      </c>
      <c r="F3169" s="9" t="s">
        <v>128</v>
      </c>
      <c r="G3169" s="9" t="s">
        <v>129</v>
      </c>
      <c r="H3169" s="9" t="s">
        <v>108</v>
      </c>
      <c r="I3169">
        <v>47.58</v>
      </c>
      <c r="J3169" s="9" t="s">
        <v>109</v>
      </c>
      <c r="K3169">
        <v>47.58</v>
      </c>
      <c r="L3169">
        <v>0</v>
      </c>
      <c r="M3169">
        <v>0</v>
      </c>
      <c r="N3169" s="11">
        <f>VLOOKUP(AA_SIPARIS_SATINALMA_RAPORU_YENI_123_22112023[[#This Row],[STOK_KODU]],AA_KUMULATIF_STOK_RAPORU_123_BURAK_TD[],3,0)</f>
        <v>5.6843418860808015E-14</v>
      </c>
      <c r="O3169" s="5">
        <v>264.49138292999999</v>
      </c>
      <c r="P3169" s="1">
        <v>12584.5</v>
      </c>
      <c r="Q3169" s="1"/>
      <c r="R3169" s="6"/>
      <c r="S3169" s="2" t="str">
        <f>IFERROR(#REF!/AA_SIPARIS_SATINALMA_RAPORU_YENI_123_22112023[[#This Row],[SIPARIS_EUR_KURU]],"")</f>
        <v/>
      </c>
      <c r="T3169" s="1">
        <v>264.49138293400591</v>
      </c>
      <c r="U3169" s="1">
        <v>12584.5</v>
      </c>
      <c r="V3169" s="2">
        <v>307.32209999999998</v>
      </c>
      <c r="W3169" s="12" t="s">
        <v>29</v>
      </c>
      <c r="X3169" s="4">
        <v>0</v>
      </c>
      <c r="Y3169" s="3">
        <v>12584.5</v>
      </c>
      <c r="Z3169" s="9" t="s">
        <v>16</v>
      </c>
    </row>
    <row r="3170" spans="1:26" x14ac:dyDescent="0.25">
      <c r="A3170">
        <v>2025</v>
      </c>
      <c r="B3170">
        <v>1</v>
      </c>
      <c r="C3170" s="7">
        <v>45677</v>
      </c>
      <c r="D3170" s="9" t="s">
        <v>10066</v>
      </c>
      <c r="E3170" s="9" t="s">
        <v>10067</v>
      </c>
      <c r="F3170" s="9" t="s">
        <v>10070</v>
      </c>
      <c r="G3170" s="9" t="s">
        <v>10069</v>
      </c>
      <c r="H3170" s="9" t="s">
        <v>28</v>
      </c>
      <c r="I3170">
        <v>14</v>
      </c>
      <c r="J3170" s="9" t="s">
        <v>22</v>
      </c>
      <c r="K3170">
        <v>14</v>
      </c>
      <c r="L3170">
        <v>0</v>
      </c>
      <c r="M3170">
        <v>0</v>
      </c>
      <c r="N3170" s="11">
        <f>VLOOKUP(AA_SIPARIS_SATINALMA_RAPORU_YENI_123_22112023[[#This Row],[STOK_KODU]],AA_KUMULATIF_STOK_RAPORU_123_BURAK_TD[],3,0)</f>
        <v>0</v>
      </c>
      <c r="O3170" s="5">
        <v>898.42</v>
      </c>
      <c r="P3170" s="1">
        <v>12577.88</v>
      </c>
      <c r="Q3170" s="1">
        <v>36.4604</v>
      </c>
      <c r="R3170" s="6">
        <v>24.64</v>
      </c>
      <c r="S3170" s="2" t="str">
        <f>IFERROR(#REF!/AA_SIPARIS_SATINALMA_RAPORU_YENI_123_22112023[[#This Row],[SIPARIS_EUR_KURU]],"")</f>
        <v/>
      </c>
      <c r="T3170" s="1">
        <v>898.42</v>
      </c>
      <c r="U3170" s="1">
        <v>12577.88</v>
      </c>
      <c r="V3170" s="2">
        <v>344.97370000000001</v>
      </c>
      <c r="W3170" s="12" t="s">
        <v>29</v>
      </c>
      <c r="X3170" s="4">
        <v>0</v>
      </c>
      <c r="Y3170" s="3">
        <v>12577.88</v>
      </c>
      <c r="Z3170" s="9" t="s">
        <v>16</v>
      </c>
    </row>
    <row r="3171" spans="1:26" x14ac:dyDescent="0.25">
      <c r="A3171">
        <v>2023</v>
      </c>
      <c r="B3171">
        <v>6</v>
      </c>
      <c r="C3171" s="7">
        <v>45083</v>
      </c>
      <c r="D3171" s="9" t="s">
        <v>2747</v>
      </c>
      <c r="E3171" s="9" t="s">
        <v>2748</v>
      </c>
      <c r="F3171" s="9" t="s">
        <v>1459</v>
      </c>
      <c r="G3171" s="9" t="s">
        <v>1460</v>
      </c>
      <c r="H3171" s="9" t="s">
        <v>52</v>
      </c>
      <c r="I3171">
        <v>48</v>
      </c>
      <c r="J3171" s="9" t="s">
        <v>22</v>
      </c>
      <c r="K3171">
        <v>48</v>
      </c>
      <c r="L3171">
        <v>0</v>
      </c>
      <c r="M3171">
        <v>0</v>
      </c>
      <c r="N3171" s="11">
        <f>VLOOKUP(AA_SIPARIS_SATINALMA_RAPORU_YENI_123_22112023[[#This Row],[STOK_KODU]],AA_KUMULATIF_STOK_RAPORU_123_BURAK_TD[],3,0)</f>
        <v>0</v>
      </c>
      <c r="O3171" s="5">
        <v>262</v>
      </c>
      <c r="P3171" s="1">
        <v>12576</v>
      </c>
      <c r="Q3171" s="1">
        <v>32.632599999999996</v>
      </c>
      <c r="R3171" s="6">
        <v>8.0299999999999994</v>
      </c>
      <c r="S3171" s="2" t="str">
        <f>IFERROR(#REF!/AA_SIPARIS_SATINALMA_RAPORU_YENI_123_22112023[[#This Row],[SIPARIS_EUR_KURU]],"")</f>
        <v/>
      </c>
      <c r="T3171" s="1">
        <v>262</v>
      </c>
      <c r="U3171" s="1">
        <v>12576</v>
      </c>
      <c r="V3171" s="2">
        <v>556.20180000000005</v>
      </c>
      <c r="W3171" s="12" t="s">
        <v>29</v>
      </c>
      <c r="X3171" s="4">
        <v>0</v>
      </c>
      <c r="Y3171" s="3">
        <v>12576</v>
      </c>
      <c r="Z3171" s="9" t="s">
        <v>16</v>
      </c>
    </row>
    <row r="3172" spans="1:26" x14ac:dyDescent="0.25">
      <c r="A3172">
        <v>2025</v>
      </c>
      <c r="B3172">
        <v>9</v>
      </c>
      <c r="C3172" s="7">
        <v>45911</v>
      </c>
      <c r="D3172" s="9" t="s">
        <v>62</v>
      </c>
      <c r="E3172" s="9" t="s">
        <v>63</v>
      </c>
      <c r="F3172" s="9" t="s">
        <v>79</v>
      </c>
      <c r="G3172" s="9" t="s">
        <v>80</v>
      </c>
      <c r="H3172" s="9" t="s">
        <v>21</v>
      </c>
      <c r="I3172">
        <v>4</v>
      </c>
      <c r="J3172" s="9" t="s">
        <v>22</v>
      </c>
      <c r="K3172">
        <v>4</v>
      </c>
      <c r="L3172">
        <v>0</v>
      </c>
      <c r="M3172">
        <v>0</v>
      </c>
      <c r="N3172" s="11">
        <f>VLOOKUP(AA_SIPARIS_SATINALMA_RAPORU_YENI_123_22112023[[#This Row],[STOK_KODU]],AA_KUMULATIF_STOK_RAPORU_123_BURAK_TD[],3,0)</f>
        <v>3</v>
      </c>
      <c r="O3172" s="5">
        <v>3139.72</v>
      </c>
      <c r="P3172" s="1">
        <v>12558.88</v>
      </c>
      <c r="Q3172" s="1">
        <v>48.216500000000003</v>
      </c>
      <c r="R3172" s="6">
        <v>65.12</v>
      </c>
      <c r="S3172" s="2" t="str">
        <f>IFERROR(#REF!/AA_SIPARIS_SATINALMA_RAPORU_YENI_123_22112023[[#This Row],[SIPARIS_EUR_KURU]],"")</f>
        <v/>
      </c>
      <c r="T3172" s="1">
        <v>3139.72</v>
      </c>
      <c r="U3172" s="1">
        <v>12558.88</v>
      </c>
      <c r="V3172" s="2">
        <v>259.82940000000002</v>
      </c>
      <c r="W3172" s="12" t="s">
        <v>29</v>
      </c>
      <c r="X3172" s="4">
        <v>0</v>
      </c>
      <c r="Y3172" s="3">
        <v>12558.88</v>
      </c>
      <c r="Z3172" s="9" t="s">
        <v>16</v>
      </c>
    </row>
    <row r="3173" spans="1:26" x14ac:dyDescent="0.25">
      <c r="A3173">
        <v>2025</v>
      </c>
      <c r="B3173">
        <v>7</v>
      </c>
      <c r="C3173" s="7">
        <v>45867</v>
      </c>
      <c r="D3173" s="9" t="s">
        <v>17</v>
      </c>
      <c r="E3173" s="9" t="s">
        <v>18</v>
      </c>
      <c r="F3173" s="9" t="s">
        <v>412</v>
      </c>
      <c r="G3173" s="9" t="s">
        <v>413</v>
      </c>
      <c r="H3173" s="9" t="s">
        <v>21</v>
      </c>
      <c r="I3173">
        <v>1</v>
      </c>
      <c r="J3173" s="9" t="s">
        <v>22</v>
      </c>
      <c r="K3173">
        <v>1</v>
      </c>
      <c r="L3173">
        <v>0</v>
      </c>
      <c r="M3173">
        <v>0</v>
      </c>
      <c r="N3173" s="11">
        <f>VLOOKUP(AA_SIPARIS_SATINALMA_RAPORU_YENI_123_22112023[[#This Row],[STOK_KODU]],AA_KUMULATIF_STOK_RAPORU_123_BURAK_TD[],3,0)</f>
        <v>1</v>
      </c>
      <c r="O3173" s="5">
        <v>12546.226999999999</v>
      </c>
      <c r="P3173" s="1">
        <v>12546.226999999999</v>
      </c>
      <c r="Q3173" s="1">
        <v>47.253100000000003</v>
      </c>
      <c r="R3173" s="6">
        <v>265.51</v>
      </c>
      <c r="S3173" s="2" t="str">
        <f>IFERROR(#REF!/AA_SIPARIS_SATINALMA_RAPORU_YENI_123_22112023[[#This Row],[SIPARIS_EUR_KURU]],"")</f>
        <v/>
      </c>
      <c r="T3173" s="1">
        <v>12590.06</v>
      </c>
      <c r="U3173" s="1">
        <v>12590.06</v>
      </c>
      <c r="V3173" s="2">
        <v>263.47800000000001</v>
      </c>
      <c r="W3173" s="12" t="s">
        <v>23</v>
      </c>
      <c r="X3173" s="4">
        <v>40.471699999999998</v>
      </c>
      <c r="Y3173" s="3">
        <v>310.10000000000002</v>
      </c>
      <c r="Z3173" s="9" t="s">
        <v>16</v>
      </c>
    </row>
    <row r="3174" spans="1:26" x14ac:dyDescent="0.25">
      <c r="A3174">
        <v>2024</v>
      </c>
      <c r="B3174">
        <v>11</v>
      </c>
      <c r="C3174" s="7">
        <v>45614</v>
      </c>
      <c r="D3174" s="9" t="s">
        <v>48</v>
      </c>
      <c r="E3174" s="9" t="s">
        <v>49</v>
      </c>
      <c r="F3174" s="9" t="s">
        <v>71</v>
      </c>
      <c r="G3174" s="9" t="s">
        <v>72</v>
      </c>
      <c r="H3174" s="9" t="s">
        <v>52</v>
      </c>
      <c r="I3174">
        <v>66</v>
      </c>
      <c r="J3174" s="9" t="s">
        <v>68</v>
      </c>
      <c r="K3174">
        <v>66</v>
      </c>
      <c r="L3174">
        <v>0</v>
      </c>
      <c r="M3174">
        <v>0</v>
      </c>
      <c r="N3174" s="11">
        <f>VLOOKUP(AA_SIPARIS_SATINALMA_RAPORU_YENI_123_22112023[[#This Row],[STOK_KODU]],AA_KUMULATIF_STOK_RAPORU_123_BURAK_TD[],3,0)</f>
        <v>0</v>
      </c>
      <c r="O3174" s="5">
        <v>190</v>
      </c>
      <c r="P3174" s="1">
        <v>12540</v>
      </c>
      <c r="Q3174" s="1">
        <v>36.276600000000002</v>
      </c>
      <c r="R3174" s="6">
        <v>5.24</v>
      </c>
      <c r="S3174" s="2" t="str">
        <f>IFERROR(#REF!/AA_SIPARIS_SATINALMA_RAPORU_YENI_123_22112023[[#This Row],[SIPARIS_EUR_KURU]],"")</f>
        <v/>
      </c>
      <c r="T3174" s="1">
        <v>190</v>
      </c>
      <c r="U3174" s="1">
        <v>12540</v>
      </c>
      <c r="V3174" s="2">
        <v>345.23869999999999</v>
      </c>
      <c r="W3174" s="12" t="s">
        <v>29</v>
      </c>
      <c r="X3174" s="4">
        <v>0</v>
      </c>
      <c r="Y3174" s="3">
        <v>12540</v>
      </c>
      <c r="Z3174" s="9" t="s">
        <v>16</v>
      </c>
    </row>
    <row r="3175" spans="1:26" x14ac:dyDescent="0.25">
      <c r="A3175">
        <v>2024</v>
      </c>
      <c r="B3175">
        <v>7</v>
      </c>
      <c r="C3175" s="7">
        <v>45495</v>
      </c>
      <c r="D3175" s="9" t="s">
        <v>873</v>
      </c>
      <c r="E3175" s="9" t="s">
        <v>874</v>
      </c>
      <c r="F3175" s="9" t="s">
        <v>875</v>
      </c>
      <c r="G3175" s="9" t="s">
        <v>876</v>
      </c>
      <c r="H3175" s="9" t="s">
        <v>44</v>
      </c>
      <c r="I3175">
        <v>2</v>
      </c>
      <c r="J3175" s="9" t="s">
        <v>22</v>
      </c>
      <c r="K3175">
        <v>2</v>
      </c>
      <c r="L3175">
        <v>0</v>
      </c>
      <c r="M3175">
        <v>0</v>
      </c>
      <c r="N3175" s="11">
        <f>VLOOKUP(AA_SIPARIS_SATINALMA_RAPORU_YENI_123_22112023[[#This Row],[STOK_KODU]],AA_KUMULATIF_STOK_RAPORU_123_BURAK_TD[],3,0)</f>
        <v>0</v>
      </c>
      <c r="O3175" s="5">
        <v>6270</v>
      </c>
      <c r="P3175" s="1">
        <v>12540</v>
      </c>
      <c r="Q3175" s="1">
        <v>35.9251</v>
      </c>
      <c r="R3175" s="6">
        <v>174.53</v>
      </c>
      <c r="S3175" s="2" t="str">
        <f>IFERROR(#REF!/AA_SIPARIS_SATINALMA_RAPORU_YENI_123_22112023[[#This Row],[SIPARIS_EUR_KURU]],"")</f>
        <v/>
      </c>
      <c r="T3175" s="1">
        <v>6270</v>
      </c>
      <c r="U3175" s="1">
        <v>12540</v>
      </c>
      <c r="V3175" s="2">
        <v>349.05959999999999</v>
      </c>
      <c r="W3175" s="12" t="s">
        <v>29</v>
      </c>
      <c r="X3175" s="4">
        <v>0</v>
      </c>
      <c r="Y3175" s="3">
        <v>12540</v>
      </c>
      <c r="Z3175" s="9" t="s">
        <v>16</v>
      </c>
    </row>
    <row r="3176" spans="1:26" x14ac:dyDescent="0.25">
      <c r="A3176">
        <v>2024</v>
      </c>
      <c r="B3176">
        <v>2</v>
      </c>
      <c r="C3176" s="7">
        <v>45342</v>
      </c>
      <c r="D3176" s="9" t="s">
        <v>1347</v>
      </c>
      <c r="E3176" s="9" t="s">
        <v>1348</v>
      </c>
      <c r="F3176" s="9" t="s">
        <v>106</v>
      </c>
      <c r="G3176" s="9" t="s">
        <v>107</v>
      </c>
      <c r="H3176" s="9" t="s">
        <v>108</v>
      </c>
      <c r="I3176">
        <v>97.5</v>
      </c>
      <c r="J3176" s="9" t="s">
        <v>109</v>
      </c>
      <c r="K3176">
        <v>97.5</v>
      </c>
      <c r="L3176">
        <v>0</v>
      </c>
      <c r="M3176">
        <v>0</v>
      </c>
      <c r="N3176" s="11">
        <f>VLOOKUP(AA_SIPARIS_SATINALMA_RAPORU_YENI_123_22112023[[#This Row],[STOK_KODU]],AA_KUMULATIF_STOK_RAPORU_123_BURAK_TD[],3,0)</f>
        <v>-5.6843418860808015E-14</v>
      </c>
      <c r="O3176" s="5">
        <v>128.48951500000001</v>
      </c>
      <c r="P3176" s="1">
        <v>12527.73</v>
      </c>
      <c r="Q3176" s="1">
        <v>33.203600000000002</v>
      </c>
      <c r="R3176" s="6">
        <v>3.87</v>
      </c>
      <c r="S3176" s="2" t="str">
        <f>IFERROR(#REF!/AA_SIPARIS_SATINALMA_RAPORU_YENI_123_22112023[[#This Row],[SIPARIS_EUR_KURU]],"")</f>
        <v/>
      </c>
      <c r="T3176" s="1">
        <v>132.22482051282051</v>
      </c>
      <c r="U3176" s="1">
        <v>12891.92</v>
      </c>
      <c r="V3176" s="2">
        <v>388.26870000000002</v>
      </c>
      <c r="W3176" s="12" t="s">
        <v>29</v>
      </c>
      <c r="X3176" s="4">
        <v>0</v>
      </c>
      <c r="Y3176" s="3">
        <v>12891.92</v>
      </c>
      <c r="Z3176" s="9" t="s">
        <v>16</v>
      </c>
    </row>
    <row r="3177" spans="1:26" x14ac:dyDescent="0.25">
      <c r="A3177">
        <v>2025</v>
      </c>
      <c r="B3177">
        <v>2</v>
      </c>
      <c r="C3177" s="7">
        <v>45705</v>
      </c>
      <c r="D3177" s="9" t="s">
        <v>104</v>
      </c>
      <c r="E3177" s="9" t="s">
        <v>105</v>
      </c>
      <c r="F3177" s="9" t="s">
        <v>4187</v>
      </c>
      <c r="G3177" s="9" t="s">
        <v>10402</v>
      </c>
      <c r="H3177" s="9" t="s">
        <v>108</v>
      </c>
      <c r="I3177">
        <v>12</v>
      </c>
      <c r="J3177" s="9" t="s">
        <v>22</v>
      </c>
      <c r="K3177">
        <v>12</v>
      </c>
      <c r="L3177">
        <v>0</v>
      </c>
      <c r="M3177">
        <v>0</v>
      </c>
      <c r="N3177" s="11">
        <f>VLOOKUP(AA_SIPARIS_SATINALMA_RAPORU_YENI_123_22112023[[#This Row],[STOK_KODU]],AA_KUMULATIF_STOK_RAPORU_123_BURAK_TD[],3,0)</f>
        <v>0</v>
      </c>
      <c r="O3177" s="5">
        <v>1042.93</v>
      </c>
      <c r="P3177" s="1">
        <v>12515.16</v>
      </c>
      <c r="Q3177" s="1">
        <v>37.799700000000001</v>
      </c>
      <c r="R3177" s="6">
        <v>27.59</v>
      </c>
      <c r="S3177" s="2" t="str">
        <f>IFERROR(#REF!/AA_SIPARIS_SATINALMA_RAPORU_YENI_123_22112023[[#This Row],[SIPARIS_EUR_KURU]],"")</f>
        <v/>
      </c>
      <c r="T3177" s="1">
        <v>1042.9333333333334</v>
      </c>
      <c r="U3177" s="1">
        <v>12515.2</v>
      </c>
      <c r="V3177" s="2">
        <v>330.89909999999998</v>
      </c>
      <c r="W3177" s="12" t="s">
        <v>29</v>
      </c>
      <c r="X3177" s="4">
        <v>0</v>
      </c>
      <c r="Y3177" s="3">
        <v>12515.2</v>
      </c>
      <c r="Z3177" s="9" t="s">
        <v>16</v>
      </c>
    </row>
    <row r="3178" spans="1:26" x14ac:dyDescent="0.25">
      <c r="A3178">
        <v>2023</v>
      </c>
      <c r="B3178">
        <v>4</v>
      </c>
      <c r="C3178" s="7">
        <v>45020</v>
      </c>
      <c r="D3178" s="9" t="s">
        <v>62</v>
      </c>
      <c r="E3178" s="9" t="s">
        <v>63</v>
      </c>
      <c r="F3178" s="9" t="s">
        <v>79</v>
      </c>
      <c r="G3178" s="9" t="s">
        <v>80</v>
      </c>
      <c r="H3178" s="9" t="s">
        <v>21</v>
      </c>
      <c r="I3178">
        <v>10</v>
      </c>
      <c r="J3178" s="9" t="s">
        <v>22</v>
      </c>
      <c r="K3178">
        <v>10</v>
      </c>
      <c r="L3178">
        <v>0</v>
      </c>
      <c r="M3178">
        <v>0</v>
      </c>
      <c r="N3178" s="11">
        <f>VLOOKUP(AA_SIPARIS_SATINALMA_RAPORU_YENI_123_22112023[[#This Row],[STOK_KODU]],AA_KUMULATIF_STOK_RAPORU_123_BURAK_TD[],3,0)</f>
        <v>3</v>
      </c>
      <c r="O3178" s="5">
        <v>1250.6880000000001</v>
      </c>
      <c r="P3178" s="1">
        <v>12506.88</v>
      </c>
      <c r="Q3178" s="1">
        <v>20.807400000000001</v>
      </c>
      <c r="R3178" s="6">
        <v>60.11</v>
      </c>
      <c r="S3178" s="2" t="str">
        <f>IFERROR(#REF!/AA_SIPARIS_SATINALMA_RAPORU_YENI_123_22112023[[#This Row],[SIPARIS_EUR_KURU]],"")</f>
        <v/>
      </c>
      <c r="T3178" s="1">
        <v>1250.6879999999999</v>
      </c>
      <c r="U3178" s="1">
        <v>12506.88</v>
      </c>
      <c r="V3178" s="2">
        <v>601.07849999999996</v>
      </c>
      <c r="W3178" s="12" t="s">
        <v>29</v>
      </c>
      <c r="X3178" s="4">
        <v>0</v>
      </c>
      <c r="Y3178" s="3">
        <v>12506.88</v>
      </c>
      <c r="Z3178" s="9" t="s">
        <v>16</v>
      </c>
    </row>
    <row r="3179" spans="1:26" x14ac:dyDescent="0.25">
      <c r="A3179">
        <v>2026</v>
      </c>
      <c r="B3179">
        <v>3</v>
      </c>
      <c r="C3179" s="7">
        <v>46085</v>
      </c>
      <c r="D3179" s="9" t="s">
        <v>156</v>
      </c>
      <c r="E3179" s="9" t="s">
        <v>157</v>
      </c>
      <c r="F3179" s="9" t="s">
        <v>1523</v>
      </c>
      <c r="G3179" s="9" t="s">
        <v>1524</v>
      </c>
      <c r="H3179" s="9" t="s">
        <v>52</v>
      </c>
      <c r="I3179">
        <v>134.9</v>
      </c>
      <c r="J3179" s="9" t="s">
        <v>68</v>
      </c>
      <c r="K3179">
        <v>134.9</v>
      </c>
      <c r="L3179">
        <v>0</v>
      </c>
      <c r="M3179">
        <v>0</v>
      </c>
      <c r="N3179" s="11">
        <f>VLOOKUP(AA_SIPARIS_SATINALMA_RAPORU_YENI_123_22112023[[#This Row],[STOK_KODU]],AA_KUMULATIF_STOK_RAPORU_123_BURAK_TD[],3,0)</f>
        <v>134.89999999999972</v>
      </c>
      <c r="O3179" s="5">
        <v>92.66</v>
      </c>
      <c r="P3179" s="1">
        <v>12500.37</v>
      </c>
      <c r="Q3179" s="1">
        <v>51.009399999999999</v>
      </c>
      <c r="R3179" s="6">
        <v>1.82</v>
      </c>
      <c r="S3179" s="2" t="str">
        <f>IFERROR(#REF!/AA_SIPARIS_SATINALMA_RAPORU_YENI_123_22112023[[#This Row],[SIPARIS_EUR_KURU]],"")</f>
        <v/>
      </c>
      <c r="T3179" s="1">
        <v>92.663973313565606</v>
      </c>
      <c r="U3179" s="1">
        <v>12500.37</v>
      </c>
      <c r="V3179" s="2">
        <v>245.13409999999999</v>
      </c>
      <c r="W3179" s="12" t="s">
        <v>29</v>
      </c>
      <c r="X3179" s="4">
        <v>0</v>
      </c>
      <c r="Y3179" s="3">
        <v>12500.37</v>
      </c>
      <c r="Z3179" s="9" t="s">
        <v>16</v>
      </c>
    </row>
    <row r="3180" spans="1:26" x14ac:dyDescent="0.25">
      <c r="A3180">
        <v>2026</v>
      </c>
      <c r="B3180">
        <v>4</v>
      </c>
      <c r="C3180" s="7">
        <v>46114</v>
      </c>
      <c r="D3180" s="9" t="s">
        <v>207</v>
      </c>
      <c r="E3180" s="9" t="s">
        <v>208</v>
      </c>
      <c r="F3180" s="9" t="s">
        <v>209</v>
      </c>
      <c r="G3180" s="9" t="s">
        <v>210</v>
      </c>
      <c r="H3180" s="9" t="s">
        <v>44</v>
      </c>
      <c r="I3180">
        <v>10</v>
      </c>
      <c r="J3180" s="9" t="s">
        <v>22</v>
      </c>
      <c r="K3180">
        <v>0</v>
      </c>
      <c r="L3180">
        <v>10</v>
      </c>
      <c r="M3180">
        <v>0</v>
      </c>
      <c r="N3180" s="11">
        <f>VLOOKUP(AA_SIPARIS_SATINALMA_RAPORU_YENI_123_22112023[[#This Row],[STOK_KODU]],AA_KUMULATIF_STOK_RAPORU_123_BURAK_TD[],3,0)</f>
        <v>3</v>
      </c>
      <c r="O3180" s="5">
        <v>1250</v>
      </c>
      <c r="P3180" s="1">
        <v>12500</v>
      </c>
      <c r="Q3180" s="1">
        <v>51.478700000000003</v>
      </c>
      <c r="R3180" s="6">
        <v>24.28</v>
      </c>
      <c r="S3180" s="2" t="str">
        <f>IFERROR(#REF!/AA_SIPARIS_SATINALMA_RAPORU_YENI_123_22112023[[#This Row],[SIPARIS_EUR_KURU]],"")</f>
        <v/>
      </c>
      <c r="T3180" s="1"/>
      <c r="U3180" s="1"/>
      <c r="V3180" s="2">
        <v>0</v>
      </c>
      <c r="W3180" s="12" t="s">
        <v>29</v>
      </c>
      <c r="X3180" s="4">
        <v>0</v>
      </c>
      <c r="Y3180" s="3">
        <v>0</v>
      </c>
      <c r="Z3180" s="9" t="s">
        <v>4850</v>
      </c>
    </row>
    <row r="3181" spans="1:26" x14ac:dyDescent="0.25">
      <c r="A3181">
        <v>2026</v>
      </c>
      <c r="B3181">
        <v>2</v>
      </c>
      <c r="C3181" s="7">
        <v>46059</v>
      </c>
      <c r="D3181" s="9" t="s">
        <v>104</v>
      </c>
      <c r="E3181" s="9" t="s">
        <v>105</v>
      </c>
      <c r="F3181" s="9" t="s">
        <v>164</v>
      </c>
      <c r="G3181" s="9" t="s">
        <v>165</v>
      </c>
      <c r="H3181" s="9" t="s">
        <v>108</v>
      </c>
      <c r="I3181">
        <v>12</v>
      </c>
      <c r="J3181" s="9" t="s">
        <v>22</v>
      </c>
      <c r="K3181">
        <v>12</v>
      </c>
      <c r="L3181">
        <v>0</v>
      </c>
      <c r="M3181">
        <v>0</v>
      </c>
      <c r="N3181" s="11">
        <f>VLOOKUP(AA_SIPARIS_SATINALMA_RAPORU_YENI_123_22112023[[#This Row],[STOK_KODU]],AA_KUMULATIF_STOK_RAPORU_123_BURAK_TD[],3,0)</f>
        <v>-5.3290705182007514E-14</v>
      </c>
      <c r="O3181" s="5">
        <v>1041.67</v>
      </c>
      <c r="P3181" s="1">
        <v>12500</v>
      </c>
      <c r="Q3181" s="1"/>
      <c r="R3181" s="6"/>
      <c r="S3181" s="2" t="str">
        <f>IFERROR(#REF!/AA_SIPARIS_SATINALMA_RAPORU_YENI_123_22112023[[#This Row],[SIPARIS_EUR_KURU]],"")</f>
        <v/>
      </c>
      <c r="T3181" s="1">
        <v>1041.67</v>
      </c>
      <c r="U3181" s="1">
        <v>12500.04</v>
      </c>
      <c r="V3181" s="2">
        <v>241.065</v>
      </c>
      <c r="W3181" s="12" t="s">
        <v>29</v>
      </c>
      <c r="X3181" s="4">
        <v>0</v>
      </c>
      <c r="Y3181" s="3">
        <v>12500.04</v>
      </c>
      <c r="Z3181" s="9" t="s">
        <v>16</v>
      </c>
    </row>
    <row r="3182" spans="1:26" x14ac:dyDescent="0.25">
      <c r="A3182">
        <v>2026</v>
      </c>
      <c r="B3182">
        <v>1</v>
      </c>
      <c r="C3182" s="7">
        <v>46043</v>
      </c>
      <c r="D3182" s="9" t="s">
        <v>207</v>
      </c>
      <c r="E3182" s="9" t="s">
        <v>208</v>
      </c>
      <c r="F3182" s="9" t="s">
        <v>209</v>
      </c>
      <c r="G3182" s="9" t="s">
        <v>210</v>
      </c>
      <c r="H3182" s="9" t="s">
        <v>44</v>
      </c>
      <c r="I3182">
        <v>10</v>
      </c>
      <c r="J3182" s="9" t="s">
        <v>22</v>
      </c>
      <c r="K3182">
        <v>10</v>
      </c>
      <c r="L3182">
        <v>0</v>
      </c>
      <c r="M3182">
        <v>0</v>
      </c>
      <c r="N3182" s="11">
        <f>VLOOKUP(AA_SIPARIS_SATINALMA_RAPORU_YENI_123_22112023[[#This Row],[STOK_KODU]],AA_KUMULATIF_STOK_RAPORU_123_BURAK_TD[],3,0)</f>
        <v>3</v>
      </c>
      <c r="O3182" s="5">
        <v>1250</v>
      </c>
      <c r="P3182" s="1">
        <v>12500</v>
      </c>
      <c r="Q3182" s="1">
        <v>50.598999999999997</v>
      </c>
      <c r="R3182" s="6">
        <v>24.7</v>
      </c>
      <c r="S3182" s="2" t="str">
        <f>IFERROR(#REF!/AA_SIPARIS_SATINALMA_RAPORU_YENI_123_22112023[[#This Row],[SIPARIS_EUR_KURU]],"")</f>
        <v/>
      </c>
      <c r="T3182" s="1">
        <v>1250</v>
      </c>
      <c r="U3182" s="1">
        <v>12500</v>
      </c>
      <c r="V3182" s="2">
        <v>241.55009999999999</v>
      </c>
      <c r="W3182" s="12" t="s">
        <v>29</v>
      </c>
      <c r="X3182" s="4">
        <v>0</v>
      </c>
      <c r="Y3182" s="3">
        <v>12500</v>
      </c>
      <c r="Z3182" s="9" t="s">
        <v>16</v>
      </c>
    </row>
    <row r="3183" spans="1:26" x14ac:dyDescent="0.25">
      <c r="A3183">
        <v>2025</v>
      </c>
      <c r="B3183">
        <v>11</v>
      </c>
      <c r="C3183" s="7">
        <v>45967</v>
      </c>
      <c r="D3183" s="9" t="s">
        <v>104</v>
      </c>
      <c r="E3183" s="9" t="s">
        <v>105</v>
      </c>
      <c r="F3183" s="9" t="s">
        <v>160</v>
      </c>
      <c r="G3183" s="9" t="s">
        <v>161</v>
      </c>
      <c r="H3183" s="9" t="s">
        <v>108</v>
      </c>
      <c r="I3183">
        <v>20</v>
      </c>
      <c r="J3183" s="9" t="s">
        <v>22</v>
      </c>
      <c r="K3183">
        <v>20</v>
      </c>
      <c r="L3183">
        <v>0</v>
      </c>
      <c r="M3183">
        <v>0</v>
      </c>
      <c r="N3183" s="11">
        <f>VLOOKUP(AA_SIPARIS_SATINALMA_RAPORU_YENI_123_22112023[[#This Row],[STOK_KODU]],AA_KUMULATIF_STOK_RAPORU_123_BURAK_TD[],3,0)</f>
        <v>2.8421709430404007E-14</v>
      </c>
      <c r="O3183" s="5">
        <v>625</v>
      </c>
      <c r="P3183" s="1">
        <v>12500</v>
      </c>
      <c r="Q3183" s="1">
        <v>48.287999999999997</v>
      </c>
      <c r="R3183" s="6">
        <v>12.94</v>
      </c>
      <c r="S3183" s="2" t="str">
        <f>IFERROR(#REF!/AA_SIPARIS_SATINALMA_RAPORU_YENI_123_22112023[[#This Row],[SIPARIS_EUR_KURU]],"")</f>
        <v/>
      </c>
      <c r="T3183" s="1">
        <v>625</v>
      </c>
      <c r="U3183" s="1">
        <v>12500</v>
      </c>
      <c r="V3183" s="2">
        <v>256.66140000000001</v>
      </c>
      <c r="W3183" s="12" t="s">
        <v>29</v>
      </c>
      <c r="X3183" s="4">
        <v>0</v>
      </c>
      <c r="Y3183" s="3">
        <v>12500</v>
      </c>
      <c r="Z3183" s="9" t="s">
        <v>16</v>
      </c>
    </row>
    <row r="3184" spans="1:26" x14ac:dyDescent="0.25">
      <c r="A3184">
        <v>2025</v>
      </c>
      <c r="B3184">
        <v>8</v>
      </c>
      <c r="C3184" s="7">
        <v>45870</v>
      </c>
      <c r="D3184" s="9" t="s">
        <v>828</v>
      </c>
      <c r="E3184" s="9" t="s">
        <v>829</v>
      </c>
      <c r="F3184" s="9" t="s">
        <v>830</v>
      </c>
      <c r="G3184" s="9" t="s">
        <v>831</v>
      </c>
      <c r="H3184" s="9" t="s">
        <v>55</v>
      </c>
      <c r="I3184">
        <v>1000</v>
      </c>
      <c r="J3184" s="9" t="s">
        <v>22</v>
      </c>
      <c r="K3184">
        <v>1000</v>
      </c>
      <c r="L3184">
        <v>0</v>
      </c>
      <c r="M3184">
        <v>0</v>
      </c>
      <c r="N3184" s="11">
        <f>VLOOKUP(AA_SIPARIS_SATINALMA_RAPORU_YENI_123_22112023[[#This Row],[STOK_KODU]],AA_KUMULATIF_STOK_RAPORU_123_BURAK_TD[],3,0)</f>
        <v>1200</v>
      </c>
      <c r="O3184" s="5">
        <v>12.5</v>
      </c>
      <c r="P3184" s="1">
        <v>12500</v>
      </c>
      <c r="Q3184" s="1">
        <v>46.374000000000002</v>
      </c>
      <c r="R3184" s="6">
        <v>0.27</v>
      </c>
      <c r="S3184" s="2" t="str">
        <f>IFERROR(#REF!/AA_SIPARIS_SATINALMA_RAPORU_YENI_123_22112023[[#This Row],[SIPARIS_EUR_KURU]],"")</f>
        <v/>
      </c>
      <c r="T3184" s="1">
        <v>12.5</v>
      </c>
      <c r="U3184" s="1">
        <v>12500</v>
      </c>
      <c r="V3184" s="2">
        <v>269.54759999999999</v>
      </c>
      <c r="W3184" s="12" t="s">
        <v>29</v>
      </c>
      <c r="X3184" s="4">
        <v>0</v>
      </c>
      <c r="Y3184" s="3">
        <v>12500</v>
      </c>
      <c r="Z3184" s="9" t="s">
        <v>16</v>
      </c>
    </row>
    <row r="3185" spans="1:26" x14ac:dyDescent="0.25">
      <c r="A3185">
        <v>2025</v>
      </c>
      <c r="B3185">
        <v>7</v>
      </c>
      <c r="C3185" s="7">
        <v>45859</v>
      </c>
      <c r="D3185" s="9" t="s">
        <v>360</v>
      </c>
      <c r="E3185" s="9" t="s">
        <v>361</v>
      </c>
      <c r="F3185" s="9" t="s">
        <v>362</v>
      </c>
      <c r="G3185" s="9" t="s">
        <v>363</v>
      </c>
      <c r="H3185" s="9" t="s">
        <v>44</v>
      </c>
      <c r="I3185">
        <v>30</v>
      </c>
      <c r="J3185" s="9" t="s">
        <v>22</v>
      </c>
      <c r="K3185">
        <v>30</v>
      </c>
      <c r="L3185">
        <v>0</v>
      </c>
      <c r="M3185">
        <v>0</v>
      </c>
      <c r="N3185" s="11">
        <f>VLOOKUP(AA_SIPARIS_SATINALMA_RAPORU_YENI_123_22112023[[#This Row],[STOK_KODU]],AA_KUMULATIF_STOK_RAPORU_123_BURAK_TD[],3,0)</f>
        <v>52</v>
      </c>
      <c r="O3185" s="5">
        <v>416.66666659999999</v>
      </c>
      <c r="P3185" s="1">
        <v>12500</v>
      </c>
      <c r="Q3185" s="1"/>
      <c r="R3185" s="6"/>
      <c r="S3185" s="2" t="str">
        <f>IFERROR(#REF!/AA_SIPARIS_SATINALMA_RAPORU_YENI_123_22112023[[#This Row],[SIPARIS_EUR_KURU]],"")</f>
        <v/>
      </c>
      <c r="T3185" s="1">
        <v>416.66666659999999</v>
      </c>
      <c r="U3185" s="1">
        <v>12499.999997999999</v>
      </c>
      <c r="V3185" s="2">
        <v>267.09460000000001</v>
      </c>
      <c r="W3185" s="12" t="s">
        <v>29</v>
      </c>
      <c r="X3185" s="4">
        <v>0</v>
      </c>
      <c r="Y3185" s="3">
        <v>12499.999997999999</v>
      </c>
      <c r="Z3185" s="9" t="s">
        <v>16</v>
      </c>
    </row>
    <row r="3186" spans="1:26" x14ac:dyDescent="0.25">
      <c r="A3186">
        <v>2025</v>
      </c>
      <c r="B3186">
        <v>6</v>
      </c>
      <c r="C3186" s="7">
        <v>45835</v>
      </c>
      <c r="D3186" s="9" t="s">
        <v>881</v>
      </c>
      <c r="E3186" s="9" t="s">
        <v>882</v>
      </c>
      <c r="F3186" s="9" t="s">
        <v>883</v>
      </c>
      <c r="G3186" s="9" t="s">
        <v>884</v>
      </c>
      <c r="H3186" s="9" t="s">
        <v>97</v>
      </c>
      <c r="I3186">
        <v>10</v>
      </c>
      <c r="J3186" s="9" t="s">
        <v>22</v>
      </c>
      <c r="K3186">
        <v>10</v>
      </c>
      <c r="L3186">
        <v>0</v>
      </c>
      <c r="M3186">
        <v>0</v>
      </c>
      <c r="N3186" s="11">
        <f>VLOOKUP(AA_SIPARIS_SATINALMA_RAPORU_YENI_123_22112023[[#This Row],[STOK_KODU]],AA_KUMULATIF_STOK_RAPORU_123_BURAK_TD[],3,0)</f>
        <v>11</v>
      </c>
      <c r="O3186" s="5">
        <v>1250</v>
      </c>
      <c r="P3186" s="1">
        <v>12500</v>
      </c>
      <c r="Q3186" s="1">
        <v>46.494100000000003</v>
      </c>
      <c r="R3186" s="6">
        <v>26.89</v>
      </c>
      <c r="S3186" s="2" t="str">
        <f>IFERROR(#REF!/AA_SIPARIS_SATINALMA_RAPORU_YENI_123_22112023[[#This Row],[SIPARIS_EUR_KURU]],"")</f>
        <v/>
      </c>
      <c r="T3186" s="1">
        <v>1250</v>
      </c>
      <c r="U3186" s="1">
        <v>12500</v>
      </c>
      <c r="V3186" s="2">
        <v>268.85129999999998</v>
      </c>
      <c r="W3186" s="12" t="s">
        <v>29</v>
      </c>
      <c r="X3186" s="4">
        <v>0</v>
      </c>
      <c r="Y3186" s="3">
        <v>12500</v>
      </c>
      <c r="Z3186" s="9" t="s">
        <v>16</v>
      </c>
    </row>
    <row r="3187" spans="1:26" x14ac:dyDescent="0.25">
      <c r="A3187">
        <v>2025</v>
      </c>
      <c r="B3187">
        <v>5</v>
      </c>
      <c r="C3187" s="7">
        <v>45800</v>
      </c>
      <c r="D3187" s="9" t="s">
        <v>881</v>
      </c>
      <c r="E3187" s="9" t="s">
        <v>882</v>
      </c>
      <c r="F3187" s="9" t="s">
        <v>883</v>
      </c>
      <c r="G3187" s="9" t="s">
        <v>884</v>
      </c>
      <c r="H3187" s="9" t="s">
        <v>97</v>
      </c>
      <c r="I3187">
        <v>10</v>
      </c>
      <c r="J3187" s="9" t="s">
        <v>22</v>
      </c>
      <c r="K3187">
        <v>10</v>
      </c>
      <c r="L3187">
        <v>0</v>
      </c>
      <c r="M3187">
        <v>0</v>
      </c>
      <c r="N3187" s="11">
        <f>VLOOKUP(AA_SIPARIS_SATINALMA_RAPORU_YENI_123_22112023[[#This Row],[STOK_KODU]],AA_KUMULATIF_STOK_RAPORU_123_BURAK_TD[],3,0)</f>
        <v>11</v>
      </c>
      <c r="O3187" s="5">
        <v>1250</v>
      </c>
      <c r="P3187" s="1">
        <v>12500</v>
      </c>
      <c r="Q3187" s="1"/>
      <c r="R3187" s="6"/>
      <c r="S3187" s="2" t="str">
        <f>IFERROR(#REF!/AA_SIPARIS_SATINALMA_RAPORU_YENI_123_22112023[[#This Row],[SIPARIS_EUR_KURU]],"")</f>
        <v/>
      </c>
      <c r="T3187" s="1">
        <v>1250</v>
      </c>
      <c r="U3187" s="1">
        <v>12500</v>
      </c>
      <c r="V3187" s="2">
        <v>284.95479999999998</v>
      </c>
      <c r="W3187" s="12" t="s">
        <v>29</v>
      </c>
      <c r="X3187" s="4">
        <v>0</v>
      </c>
      <c r="Y3187" s="3">
        <v>12500</v>
      </c>
      <c r="Z3187" s="9" t="s">
        <v>16</v>
      </c>
    </row>
    <row r="3188" spans="1:26" x14ac:dyDescent="0.25">
      <c r="A3188">
        <v>2025</v>
      </c>
      <c r="B3188">
        <v>4</v>
      </c>
      <c r="C3188" s="7">
        <v>45769</v>
      </c>
      <c r="D3188" s="9" t="s">
        <v>305</v>
      </c>
      <c r="E3188" s="9" t="s">
        <v>306</v>
      </c>
      <c r="F3188" s="9" t="s">
        <v>1152</v>
      </c>
      <c r="G3188" s="9" t="s">
        <v>1153</v>
      </c>
      <c r="H3188" s="9" t="s">
        <v>55</v>
      </c>
      <c r="I3188">
        <v>50</v>
      </c>
      <c r="J3188" s="9" t="s">
        <v>22</v>
      </c>
      <c r="K3188">
        <v>50</v>
      </c>
      <c r="L3188">
        <v>0</v>
      </c>
      <c r="M3188">
        <v>0</v>
      </c>
      <c r="N3188" s="11">
        <f>VLOOKUP(AA_SIPARIS_SATINALMA_RAPORU_YENI_123_22112023[[#This Row],[STOK_KODU]],AA_KUMULATIF_STOK_RAPORU_123_BURAK_TD[],3,0)</f>
        <v>13</v>
      </c>
      <c r="O3188" s="5">
        <v>250</v>
      </c>
      <c r="P3188" s="1">
        <v>12500</v>
      </c>
      <c r="Q3188" s="1"/>
      <c r="R3188" s="6"/>
      <c r="S3188" s="2" t="str">
        <f>IFERROR(#REF!/AA_SIPARIS_SATINALMA_RAPORU_YENI_123_22112023[[#This Row],[SIPARIS_EUR_KURU]],"")</f>
        <v/>
      </c>
      <c r="T3188" s="1">
        <v>250</v>
      </c>
      <c r="U3188" s="1">
        <v>12500</v>
      </c>
      <c r="V3188" s="2">
        <v>287.4554</v>
      </c>
      <c r="W3188" s="12" t="s">
        <v>29</v>
      </c>
      <c r="X3188" s="4">
        <v>0</v>
      </c>
      <c r="Y3188" s="3">
        <v>12500</v>
      </c>
      <c r="Z3188" s="9" t="s">
        <v>16</v>
      </c>
    </row>
    <row r="3189" spans="1:26" x14ac:dyDescent="0.25">
      <c r="A3189">
        <v>2024</v>
      </c>
      <c r="B3189">
        <v>10</v>
      </c>
      <c r="C3189" s="7">
        <v>45595</v>
      </c>
      <c r="D3189" s="9" t="s">
        <v>305</v>
      </c>
      <c r="E3189" s="9" t="s">
        <v>306</v>
      </c>
      <c r="F3189" s="9" t="s">
        <v>1152</v>
      </c>
      <c r="G3189" s="9" t="s">
        <v>1153</v>
      </c>
      <c r="H3189" s="9" t="s">
        <v>55</v>
      </c>
      <c r="I3189">
        <v>50</v>
      </c>
      <c r="J3189" s="9" t="s">
        <v>22</v>
      </c>
      <c r="K3189">
        <v>50</v>
      </c>
      <c r="L3189">
        <v>0</v>
      </c>
      <c r="M3189">
        <v>0</v>
      </c>
      <c r="N3189" s="11">
        <f>VLOOKUP(AA_SIPARIS_SATINALMA_RAPORU_YENI_123_22112023[[#This Row],[STOK_KODU]],AA_KUMULATIF_STOK_RAPORU_123_BURAK_TD[],3,0)</f>
        <v>13</v>
      </c>
      <c r="O3189" s="5">
        <v>250</v>
      </c>
      <c r="P3189" s="1">
        <v>12500</v>
      </c>
      <c r="Q3189" s="1">
        <v>36.999299999999998</v>
      </c>
      <c r="R3189" s="6">
        <v>6.76</v>
      </c>
      <c r="S3189" s="2" t="str">
        <f>IFERROR(#REF!/AA_SIPARIS_SATINALMA_RAPORU_YENI_123_22112023[[#This Row],[SIPARIS_EUR_KURU]],"")</f>
        <v/>
      </c>
      <c r="T3189" s="1">
        <v>250</v>
      </c>
      <c r="U3189" s="1">
        <v>12500</v>
      </c>
      <c r="V3189" s="2">
        <v>337.40559999999999</v>
      </c>
      <c r="W3189" s="12" t="s">
        <v>29</v>
      </c>
      <c r="X3189" s="4">
        <v>0</v>
      </c>
      <c r="Y3189" s="3">
        <v>12500</v>
      </c>
      <c r="Z3189" s="9" t="s">
        <v>16</v>
      </c>
    </row>
    <row r="3190" spans="1:26" x14ac:dyDescent="0.25">
      <c r="A3190">
        <v>2023</v>
      </c>
      <c r="B3190">
        <v>11</v>
      </c>
      <c r="C3190" s="7">
        <v>45258</v>
      </c>
      <c r="D3190" s="9" t="s">
        <v>2140</v>
      </c>
      <c r="E3190" s="9" t="s">
        <v>2141</v>
      </c>
      <c r="F3190" s="9" t="s">
        <v>346</v>
      </c>
      <c r="G3190" s="9" t="s">
        <v>347</v>
      </c>
      <c r="H3190" s="9" t="s">
        <v>44</v>
      </c>
      <c r="I3190">
        <v>10</v>
      </c>
      <c r="J3190" s="9" t="s">
        <v>22</v>
      </c>
      <c r="K3190">
        <v>10</v>
      </c>
      <c r="L3190">
        <v>0</v>
      </c>
      <c r="M3190">
        <v>0</v>
      </c>
      <c r="N3190" s="11">
        <f>VLOOKUP(AA_SIPARIS_SATINALMA_RAPORU_YENI_123_22112023[[#This Row],[STOK_KODU]],AA_KUMULATIF_STOK_RAPORU_123_BURAK_TD[],3,0)</f>
        <v>5</v>
      </c>
      <c r="O3190" s="5">
        <v>1250</v>
      </c>
      <c r="P3190" s="1">
        <v>12500</v>
      </c>
      <c r="Q3190" s="1">
        <v>32.632599999999996</v>
      </c>
      <c r="R3190" s="6">
        <v>38.31</v>
      </c>
      <c r="S3190" s="2" t="str">
        <f>IFERROR(#REF!/AA_SIPARIS_SATINALMA_RAPORU_YENI_123_22112023[[#This Row],[SIPARIS_EUR_KURU]],"")</f>
        <v/>
      </c>
      <c r="T3190" s="1">
        <v>1250</v>
      </c>
      <c r="U3190" s="1">
        <v>12500</v>
      </c>
      <c r="V3190" s="2">
        <v>399.6087</v>
      </c>
      <c r="W3190" s="12" t="s">
        <v>29</v>
      </c>
      <c r="X3190" s="4">
        <v>0</v>
      </c>
      <c r="Y3190" s="3">
        <v>12500</v>
      </c>
      <c r="Z3190" s="9" t="s">
        <v>16</v>
      </c>
    </row>
    <row r="3191" spans="1:26" x14ac:dyDescent="0.25">
      <c r="A3191">
        <v>2023</v>
      </c>
      <c r="B3191">
        <v>11</v>
      </c>
      <c r="C3191" s="7">
        <v>45237</v>
      </c>
      <c r="D3191" s="9" t="s">
        <v>2140</v>
      </c>
      <c r="E3191" s="9" t="s">
        <v>2141</v>
      </c>
      <c r="F3191" s="9" t="s">
        <v>346</v>
      </c>
      <c r="G3191" s="9" t="s">
        <v>347</v>
      </c>
      <c r="H3191" s="9" t="s">
        <v>44</v>
      </c>
      <c r="I3191">
        <v>10</v>
      </c>
      <c r="J3191" s="9" t="s">
        <v>22</v>
      </c>
      <c r="K3191">
        <v>10</v>
      </c>
      <c r="L3191">
        <v>0</v>
      </c>
      <c r="M3191">
        <v>0</v>
      </c>
      <c r="N3191" s="11">
        <f>VLOOKUP(AA_SIPARIS_SATINALMA_RAPORU_YENI_123_22112023[[#This Row],[STOK_KODU]],AA_KUMULATIF_STOK_RAPORU_123_BURAK_TD[],3,0)</f>
        <v>5</v>
      </c>
      <c r="O3191" s="5">
        <v>1250</v>
      </c>
      <c r="P3191" s="1">
        <v>12500</v>
      </c>
      <c r="Q3191" s="1">
        <v>30.5031</v>
      </c>
      <c r="R3191" s="6">
        <v>40.98</v>
      </c>
      <c r="S3191" s="2" t="str">
        <f>IFERROR(#REF!/AA_SIPARIS_SATINALMA_RAPORU_YENI_123_22112023[[#This Row],[SIPARIS_EUR_KURU]],"")</f>
        <v/>
      </c>
      <c r="T3191" s="1">
        <v>1250</v>
      </c>
      <c r="U3191" s="1">
        <v>12500</v>
      </c>
      <c r="V3191" s="2">
        <v>409.7944</v>
      </c>
      <c r="W3191" s="12" t="s">
        <v>29</v>
      </c>
      <c r="X3191" s="4">
        <v>0</v>
      </c>
      <c r="Y3191" s="3">
        <v>12500</v>
      </c>
      <c r="Z3191" s="9" t="s">
        <v>16</v>
      </c>
    </row>
    <row r="3192" spans="1:26" x14ac:dyDescent="0.25">
      <c r="A3192">
        <v>2023</v>
      </c>
      <c r="B3192">
        <v>7</v>
      </c>
      <c r="C3192" s="7">
        <v>45124</v>
      </c>
      <c r="D3192" s="9" t="s">
        <v>2322</v>
      </c>
      <c r="E3192" s="9" t="s">
        <v>2323</v>
      </c>
      <c r="F3192" s="9" t="s">
        <v>738</v>
      </c>
      <c r="G3192" s="9" t="s">
        <v>739</v>
      </c>
      <c r="H3192" s="9" t="s">
        <v>97</v>
      </c>
      <c r="I3192">
        <v>375</v>
      </c>
      <c r="J3192" s="9" t="s">
        <v>22</v>
      </c>
      <c r="K3192">
        <v>375</v>
      </c>
      <c r="L3192">
        <v>0</v>
      </c>
      <c r="M3192">
        <v>0</v>
      </c>
      <c r="N3192" s="11">
        <f>VLOOKUP(AA_SIPARIS_SATINALMA_RAPORU_YENI_123_22112023[[#This Row],[STOK_KODU]],AA_KUMULATIF_STOK_RAPORU_123_BURAK_TD[],3,0)</f>
        <v>39</v>
      </c>
      <c r="O3192" s="5">
        <v>33.3333333</v>
      </c>
      <c r="P3192" s="1">
        <v>12500</v>
      </c>
      <c r="Q3192" s="1">
        <v>29.338999999999999</v>
      </c>
      <c r="R3192" s="6">
        <v>1.1399999999999999</v>
      </c>
      <c r="S3192" s="2" t="str">
        <f>IFERROR(#REF!/AA_SIPARIS_SATINALMA_RAPORU_YENI_123_22112023[[#This Row],[SIPARIS_EUR_KURU]],"")</f>
        <v/>
      </c>
      <c r="T3192" s="1">
        <v>33.299999999999997</v>
      </c>
      <c r="U3192" s="1">
        <v>12487.5</v>
      </c>
      <c r="V3192" s="2">
        <v>425.62799999999999</v>
      </c>
      <c r="W3192" s="12" t="s">
        <v>29</v>
      </c>
      <c r="X3192" s="4">
        <v>0</v>
      </c>
      <c r="Y3192" s="3">
        <v>12487.5</v>
      </c>
      <c r="Z3192" s="9" t="s">
        <v>16</v>
      </c>
    </row>
    <row r="3193" spans="1:26" x14ac:dyDescent="0.25">
      <c r="A3193">
        <v>2023</v>
      </c>
      <c r="B3193">
        <v>7</v>
      </c>
      <c r="C3193" s="7">
        <v>45118</v>
      </c>
      <c r="D3193" s="9" t="s">
        <v>104</v>
      </c>
      <c r="E3193" s="9" t="s">
        <v>105</v>
      </c>
      <c r="F3193" s="9" t="s">
        <v>160</v>
      </c>
      <c r="G3193" s="9" t="s">
        <v>161</v>
      </c>
      <c r="H3193" s="9" t="s">
        <v>108</v>
      </c>
      <c r="I3193">
        <v>30</v>
      </c>
      <c r="J3193" s="9" t="s">
        <v>22</v>
      </c>
      <c r="K3193">
        <v>30</v>
      </c>
      <c r="L3193">
        <v>0</v>
      </c>
      <c r="M3193">
        <v>0</v>
      </c>
      <c r="N3193" s="11">
        <f>VLOOKUP(AA_SIPARIS_SATINALMA_RAPORU_YENI_123_22112023[[#This Row],[STOK_KODU]],AA_KUMULATIF_STOK_RAPORU_123_BURAK_TD[],3,0)</f>
        <v>2.8421709430404007E-14</v>
      </c>
      <c r="O3193" s="5">
        <v>416.66666700000002</v>
      </c>
      <c r="P3193" s="1">
        <v>12500</v>
      </c>
      <c r="Q3193" s="1">
        <v>28.551500000000001</v>
      </c>
      <c r="R3193" s="6">
        <v>14.59</v>
      </c>
      <c r="S3193" s="2" t="str">
        <f>IFERROR(#REF!/AA_SIPARIS_SATINALMA_RAPORU_YENI_123_22112023[[#This Row],[SIPARIS_EUR_KURU]],"")</f>
        <v/>
      </c>
      <c r="T3193" s="1">
        <v>416.66666666666669</v>
      </c>
      <c r="U3193" s="1">
        <v>12500</v>
      </c>
      <c r="V3193" s="2">
        <v>428.67239999999998</v>
      </c>
      <c r="W3193" s="12" t="s">
        <v>29</v>
      </c>
      <c r="X3193" s="4">
        <v>0</v>
      </c>
      <c r="Y3193" s="3">
        <v>12500</v>
      </c>
      <c r="Z3193" s="9" t="s">
        <v>16</v>
      </c>
    </row>
    <row r="3194" spans="1:26" x14ac:dyDescent="0.25">
      <c r="A3194">
        <v>2025</v>
      </c>
      <c r="B3194">
        <v>6</v>
      </c>
      <c r="C3194" s="7">
        <v>45827</v>
      </c>
      <c r="D3194" s="9" t="s">
        <v>62</v>
      </c>
      <c r="E3194" s="9" t="s">
        <v>63</v>
      </c>
      <c r="F3194" s="9" t="s">
        <v>79</v>
      </c>
      <c r="G3194" s="9" t="s">
        <v>80</v>
      </c>
      <c r="H3194" s="9" t="s">
        <v>21</v>
      </c>
      <c r="I3194">
        <v>5</v>
      </c>
      <c r="J3194" s="9" t="s">
        <v>22</v>
      </c>
      <c r="K3194">
        <v>5</v>
      </c>
      <c r="L3194">
        <v>0</v>
      </c>
      <c r="M3194">
        <v>0</v>
      </c>
      <c r="N3194" s="11">
        <f>VLOOKUP(AA_SIPARIS_SATINALMA_RAPORU_YENI_123_22112023[[#This Row],[STOK_KODU]],AA_KUMULATIF_STOK_RAPORU_123_BURAK_TD[],3,0)</f>
        <v>3</v>
      </c>
      <c r="O3194" s="5">
        <v>2499.1284999999998</v>
      </c>
      <c r="P3194" s="1">
        <v>12495.64</v>
      </c>
      <c r="Q3194" s="1">
        <v>45.356999999999999</v>
      </c>
      <c r="R3194" s="6">
        <v>55.1</v>
      </c>
      <c r="S3194" s="2" t="str">
        <f>IFERROR(#REF!/AA_SIPARIS_SATINALMA_RAPORU_YENI_123_22112023[[#This Row],[SIPARIS_EUR_KURU]],"")</f>
        <v/>
      </c>
      <c r="T3194" s="1">
        <v>2499.1279999999997</v>
      </c>
      <c r="U3194" s="1">
        <v>12495.64</v>
      </c>
      <c r="V3194" s="2">
        <v>275.49529999999999</v>
      </c>
      <c r="W3194" s="12" t="s">
        <v>29</v>
      </c>
      <c r="X3194" s="4">
        <v>0</v>
      </c>
      <c r="Y3194" s="3">
        <v>12495.64</v>
      </c>
      <c r="Z3194" s="9" t="s">
        <v>16</v>
      </c>
    </row>
    <row r="3195" spans="1:26" x14ac:dyDescent="0.25">
      <c r="A3195">
        <v>2023</v>
      </c>
      <c r="B3195">
        <v>2</v>
      </c>
      <c r="C3195" s="7">
        <v>44978</v>
      </c>
      <c r="D3195" s="9" t="s">
        <v>148</v>
      </c>
      <c r="E3195" s="9" t="s">
        <v>149</v>
      </c>
      <c r="F3195" s="9" t="s">
        <v>150</v>
      </c>
      <c r="G3195" s="9" t="s">
        <v>151</v>
      </c>
      <c r="H3195" s="9" t="s">
        <v>44</v>
      </c>
      <c r="I3195">
        <v>10</v>
      </c>
      <c r="J3195" s="9" t="s">
        <v>22</v>
      </c>
      <c r="K3195">
        <v>10</v>
      </c>
      <c r="L3195">
        <v>0</v>
      </c>
      <c r="M3195">
        <v>0</v>
      </c>
      <c r="N3195" s="11">
        <f>VLOOKUP(AA_SIPARIS_SATINALMA_RAPORU_YENI_123_22112023[[#This Row],[STOK_KODU]],AA_KUMULATIF_STOK_RAPORU_123_BURAK_TD[],3,0)</f>
        <v>11</v>
      </c>
      <c r="O3195" s="5">
        <v>1248.8784000000001</v>
      </c>
      <c r="P3195" s="1">
        <v>12488.78</v>
      </c>
      <c r="Q3195" s="1">
        <v>20.1432</v>
      </c>
      <c r="R3195" s="6">
        <v>62</v>
      </c>
      <c r="S3195" s="2" t="str">
        <f>IFERROR(#REF!/AA_SIPARIS_SATINALMA_RAPORU_YENI_123_22112023[[#This Row],[SIPARIS_EUR_KURU]],"")</f>
        <v/>
      </c>
      <c r="T3195" s="1">
        <v>1248.06</v>
      </c>
      <c r="U3195" s="1">
        <v>12480.6</v>
      </c>
      <c r="V3195" s="2">
        <v>621.07989999999995</v>
      </c>
      <c r="W3195" s="12" t="s">
        <v>45</v>
      </c>
      <c r="X3195" s="4">
        <v>20.1432</v>
      </c>
      <c r="Y3195" s="3">
        <v>620</v>
      </c>
      <c r="Z3195" s="9" t="s">
        <v>16</v>
      </c>
    </row>
    <row r="3196" spans="1:26" x14ac:dyDescent="0.25">
      <c r="A3196">
        <v>2023</v>
      </c>
      <c r="B3196">
        <v>3</v>
      </c>
      <c r="C3196" s="7">
        <v>45012</v>
      </c>
      <c r="D3196" s="9" t="s">
        <v>148</v>
      </c>
      <c r="E3196" s="9" t="s">
        <v>149</v>
      </c>
      <c r="F3196" s="9" t="s">
        <v>3505</v>
      </c>
      <c r="G3196" s="9" t="s">
        <v>3506</v>
      </c>
      <c r="H3196" s="9" t="s">
        <v>97</v>
      </c>
      <c r="I3196">
        <v>7</v>
      </c>
      <c r="J3196" s="9" t="s">
        <v>22</v>
      </c>
      <c r="K3196">
        <v>7</v>
      </c>
      <c r="L3196">
        <v>0</v>
      </c>
      <c r="M3196">
        <v>2</v>
      </c>
      <c r="N3196" s="11">
        <f>VLOOKUP(AA_SIPARIS_SATINALMA_RAPORU_YENI_123_22112023[[#This Row],[STOK_KODU]],AA_KUMULATIF_STOK_RAPORU_123_BURAK_TD[],3,0)</f>
        <v>0</v>
      </c>
      <c r="O3196" s="5">
        <v>1783.9784999999999</v>
      </c>
      <c r="P3196" s="1">
        <v>12487.85</v>
      </c>
      <c r="Q3196" s="1">
        <v>20.505500000000001</v>
      </c>
      <c r="R3196" s="6">
        <v>87</v>
      </c>
      <c r="S3196" s="2" t="str">
        <f>IFERROR(#REF!/AA_SIPARIS_SATINALMA_RAPORU_YENI_123_22112023[[#This Row],[SIPARIS_EUR_KURU]],"")</f>
        <v/>
      </c>
      <c r="T3196" s="1">
        <v>1776.5400000000002</v>
      </c>
      <c r="U3196" s="1">
        <v>12435.78</v>
      </c>
      <c r="V3196" s="2">
        <v>0</v>
      </c>
      <c r="W3196" s="12" t="s">
        <v>45</v>
      </c>
      <c r="X3196" s="4">
        <v>20.505500000000001</v>
      </c>
      <c r="Y3196" s="3">
        <v>609</v>
      </c>
      <c r="Z3196" s="9" t="s">
        <v>16</v>
      </c>
    </row>
    <row r="3197" spans="1:26" x14ac:dyDescent="0.25">
      <c r="A3197">
        <v>2025</v>
      </c>
      <c r="B3197">
        <v>6</v>
      </c>
      <c r="C3197" s="7">
        <v>45834</v>
      </c>
      <c r="D3197" s="9" t="s">
        <v>386</v>
      </c>
      <c r="E3197" s="9" t="s">
        <v>387</v>
      </c>
      <c r="F3197" s="9" t="s">
        <v>10785</v>
      </c>
      <c r="G3197" s="9" t="s">
        <v>10786</v>
      </c>
      <c r="H3197" s="9" t="s">
        <v>44</v>
      </c>
      <c r="I3197">
        <v>1</v>
      </c>
      <c r="J3197" s="9" t="s">
        <v>22</v>
      </c>
      <c r="K3197">
        <v>1</v>
      </c>
      <c r="L3197">
        <v>0</v>
      </c>
      <c r="M3197">
        <v>0</v>
      </c>
      <c r="N3197" s="11">
        <f>VLOOKUP(AA_SIPARIS_SATINALMA_RAPORU_YENI_123_22112023[[#This Row],[STOK_KODU]],AA_KUMULATIF_STOK_RAPORU_123_BURAK_TD[],3,0)</f>
        <v>1</v>
      </c>
      <c r="O3197" s="5">
        <v>12486.348</v>
      </c>
      <c r="P3197" s="1">
        <v>12486.348</v>
      </c>
      <c r="Q3197" s="1">
        <v>45.994599999999998</v>
      </c>
      <c r="R3197" s="6">
        <v>271.47000000000003</v>
      </c>
      <c r="S3197" s="2" t="str">
        <f>IFERROR(#REF!/AA_SIPARIS_SATINALMA_RAPORU_YENI_123_22112023[[#This Row],[SIPARIS_EUR_KURU]],"")</f>
        <v/>
      </c>
      <c r="T3197" s="1">
        <v>12511.327499999999</v>
      </c>
      <c r="U3197" s="1">
        <v>12511.327499999999</v>
      </c>
      <c r="V3197" s="2">
        <v>274.81720000000001</v>
      </c>
      <c r="W3197" s="12" t="s">
        <v>23</v>
      </c>
      <c r="X3197" s="4">
        <v>39.639200000000002</v>
      </c>
      <c r="Y3197" s="3">
        <v>315</v>
      </c>
      <c r="Z3197" s="9" t="s">
        <v>16</v>
      </c>
    </row>
    <row r="3198" spans="1:26" x14ac:dyDescent="0.25">
      <c r="A3198">
        <v>2023</v>
      </c>
      <c r="B3198">
        <v>7</v>
      </c>
      <c r="C3198" s="7">
        <v>45126</v>
      </c>
      <c r="D3198" s="9" t="s">
        <v>1347</v>
      </c>
      <c r="E3198" s="9" t="s">
        <v>1348</v>
      </c>
      <c r="F3198" s="9" t="s">
        <v>300</v>
      </c>
      <c r="G3198" s="9" t="s">
        <v>301</v>
      </c>
      <c r="H3198" s="9" t="s">
        <v>108</v>
      </c>
      <c r="I3198">
        <v>31.72</v>
      </c>
      <c r="J3198" s="9" t="s">
        <v>109</v>
      </c>
      <c r="K3198">
        <v>31.72</v>
      </c>
      <c r="L3198">
        <v>0</v>
      </c>
      <c r="M3198">
        <v>0</v>
      </c>
      <c r="N3198" s="11">
        <f>VLOOKUP(AA_SIPARIS_SATINALMA_RAPORU_YENI_123_22112023[[#This Row],[STOK_KODU]],AA_KUMULATIF_STOK_RAPORU_123_BURAK_TD[],3,0)</f>
        <v>15.859999999999975</v>
      </c>
      <c r="O3198" s="5">
        <v>393.62439999999998</v>
      </c>
      <c r="P3198" s="1">
        <v>12485.77</v>
      </c>
      <c r="Q3198" s="1">
        <v>30.179099999999998</v>
      </c>
      <c r="R3198" s="6">
        <v>13.04</v>
      </c>
      <c r="S3198" s="2" t="str">
        <f>IFERROR(#REF!/AA_SIPARIS_SATINALMA_RAPORU_YENI_123_22112023[[#This Row],[SIPARIS_EUR_KURU]],"")</f>
        <v/>
      </c>
      <c r="T3198" s="1">
        <v>393.62421185372006</v>
      </c>
      <c r="U3198" s="1">
        <v>12485.76</v>
      </c>
      <c r="V3198" s="2">
        <v>413.72210000000001</v>
      </c>
      <c r="W3198" s="12" t="s">
        <v>29</v>
      </c>
      <c r="X3198" s="4">
        <v>0</v>
      </c>
      <c r="Y3198" s="3">
        <v>12485.76</v>
      </c>
      <c r="Z3198" s="9" t="s">
        <v>16</v>
      </c>
    </row>
    <row r="3199" spans="1:26" x14ac:dyDescent="0.25">
      <c r="A3199">
        <v>2024</v>
      </c>
      <c r="B3199">
        <v>10</v>
      </c>
      <c r="C3199" s="7">
        <v>45566</v>
      </c>
      <c r="D3199" s="9" t="s">
        <v>152</v>
      </c>
      <c r="E3199" s="9" t="s">
        <v>153</v>
      </c>
      <c r="F3199" s="9" t="s">
        <v>406</v>
      </c>
      <c r="G3199" s="9" t="s">
        <v>407</v>
      </c>
      <c r="H3199" s="9" t="s">
        <v>44</v>
      </c>
      <c r="I3199">
        <v>5</v>
      </c>
      <c r="J3199" s="9" t="s">
        <v>22</v>
      </c>
      <c r="K3199">
        <v>5</v>
      </c>
      <c r="L3199">
        <v>0</v>
      </c>
      <c r="M3199">
        <v>0</v>
      </c>
      <c r="N3199" s="11">
        <f>VLOOKUP(AA_SIPARIS_SATINALMA_RAPORU_YENI_123_22112023[[#This Row],[STOK_KODU]],AA_KUMULATIF_STOK_RAPORU_123_BURAK_TD[],3,0)</f>
        <v>4</v>
      </c>
      <c r="O3199" s="5">
        <v>2496.4095600000001</v>
      </c>
      <c r="P3199" s="1">
        <v>12482.05</v>
      </c>
      <c r="Q3199" s="1">
        <v>38.171399999999998</v>
      </c>
      <c r="R3199" s="6">
        <v>65.400000000000006</v>
      </c>
      <c r="S3199" s="2" t="str">
        <f>IFERROR(#REF!/AA_SIPARIS_SATINALMA_RAPORU_YENI_123_22112023[[#This Row],[SIPARIS_EUR_KURU]],"")</f>
        <v/>
      </c>
      <c r="T3199" s="1">
        <v>2500.2419999999997</v>
      </c>
      <c r="U3199" s="1">
        <v>12501.21</v>
      </c>
      <c r="V3199" s="2">
        <v>329.94299999999998</v>
      </c>
      <c r="W3199" s="12" t="s">
        <v>45</v>
      </c>
      <c r="X3199" s="4">
        <v>38.171399999999998</v>
      </c>
      <c r="Y3199" s="3">
        <v>327</v>
      </c>
      <c r="Z3199" s="9" t="s">
        <v>16</v>
      </c>
    </row>
    <row r="3200" spans="1:26" x14ac:dyDescent="0.25">
      <c r="A3200">
        <v>2025</v>
      </c>
      <c r="B3200">
        <v>5</v>
      </c>
      <c r="C3200" s="7">
        <v>45783</v>
      </c>
      <c r="D3200" s="9" t="s">
        <v>1024</v>
      </c>
      <c r="E3200" s="9" t="s">
        <v>1025</v>
      </c>
      <c r="F3200" s="9" t="s">
        <v>1026</v>
      </c>
      <c r="G3200" s="9" t="s">
        <v>1027</v>
      </c>
      <c r="H3200" s="9" t="s">
        <v>44</v>
      </c>
      <c r="I3200">
        <v>64</v>
      </c>
      <c r="J3200" s="9" t="s">
        <v>22</v>
      </c>
      <c r="K3200">
        <v>64</v>
      </c>
      <c r="L3200">
        <v>0</v>
      </c>
      <c r="M3200">
        <v>0</v>
      </c>
      <c r="N3200" s="11">
        <f>VLOOKUP(AA_SIPARIS_SATINALMA_RAPORU_YENI_123_22112023[[#This Row],[STOK_KODU]],AA_KUMULATIF_STOK_RAPORU_123_BURAK_TD[],3,0)</f>
        <v>251</v>
      </c>
      <c r="O3200" s="5">
        <v>195</v>
      </c>
      <c r="P3200" s="1">
        <v>12480</v>
      </c>
      <c r="Q3200" s="1"/>
      <c r="R3200" s="6"/>
      <c r="S3200" s="2" t="str">
        <f>IFERROR(#REF!/AA_SIPARIS_SATINALMA_RAPORU_YENI_123_22112023[[#This Row],[SIPARIS_EUR_KURU]],"")</f>
        <v/>
      </c>
      <c r="T3200" s="1">
        <v>195</v>
      </c>
      <c r="U3200" s="1">
        <v>12480</v>
      </c>
      <c r="V3200" s="2">
        <v>287.36689999999999</v>
      </c>
      <c r="W3200" s="12" t="s">
        <v>29</v>
      </c>
      <c r="X3200" s="4">
        <v>0</v>
      </c>
      <c r="Y3200" s="3">
        <v>12480</v>
      </c>
      <c r="Z3200" s="9" t="s">
        <v>16</v>
      </c>
    </row>
    <row r="3201" spans="1:26" x14ac:dyDescent="0.25">
      <c r="A3201">
        <v>2024</v>
      </c>
      <c r="B3201">
        <v>4</v>
      </c>
      <c r="C3201" s="7">
        <v>45412</v>
      </c>
      <c r="D3201" s="9" t="s">
        <v>85</v>
      </c>
      <c r="E3201" s="9" t="s">
        <v>86</v>
      </c>
      <c r="F3201" s="9" t="s">
        <v>1249</v>
      </c>
      <c r="G3201" s="9" t="s">
        <v>1250</v>
      </c>
      <c r="H3201" s="9" t="s">
        <v>21</v>
      </c>
      <c r="I3201">
        <v>6</v>
      </c>
      <c r="J3201" s="9" t="s">
        <v>22</v>
      </c>
      <c r="K3201">
        <v>6</v>
      </c>
      <c r="L3201">
        <v>0</v>
      </c>
      <c r="M3201">
        <v>0</v>
      </c>
      <c r="N3201" s="11">
        <f>VLOOKUP(AA_SIPARIS_SATINALMA_RAPORU_YENI_123_22112023[[#This Row],[STOK_KODU]],AA_KUMULATIF_STOK_RAPORU_123_BURAK_TD[],3,0)</f>
        <v>0</v>
      </c>
      <c r="O3201" s="5">
        <v>2078.922</v>
      </c>
      <c r="P3201" s="1">
        <v>12473.53</v>
      </c>
      <c r="Q3201" s="1">
        <v>34.648699999999998</v>
      </c>
      <c r="R3201" s="6">
        <v>60</v>
      </c>
      <c r="S3201" s="2" t="str">
        <f>IFERROR(#REF!/AA_SIPARIS_SATINALMA_RAPORU_YENI_123_22112023[[#This Row],[SIPARIS_EUR_KURU]],"")</f>
        <v/>
      </c>
      <c r="T3201" s="1">
        <v>2083.3016666666667</v>
      </c>
      <c r="U3201" s="1">
        <v>12499.81</v>
      </c>
      <c r="V3201" s="2">
        <v>360.91669999999999</v>
      </c>
      <c r="W3201" s="12" t="s">
        <v>45</v>
      </c>
      <c r="X3201" s="4">
        <v>34.648699999999998</v>
      </c>
      <c r="Y3201" s="3">
        <v>360</v>
      </c>
      <c r="Z3201" s="9" t="s">
        <v>16</v>
      </c>
    </row>
    <row r="3202" spans="1:26" x14ac:dyDescent="0.25">
      <c r="A3202">
        <v>2023</v>
      </c>
      <c r="B3202">
        <v>12</v>
      </c>
      <c r="C3202" s="7">
        <v>45281</v>
      </c>
      <c r="D3202" s="9" t="s">
        <v>1371</v>
      </c>
      <c r="E3202" s="9" t="s">
        <v>1372</v>
      </c>
      <c r="F3202" s="9" t="s">
        <v>1483</v>
      </c>
      <c r="G3202" s="9" t="s">
        <v>1484</v>
      </c>
      <c r="H3202" s="9" t="s">
        <v>108</v>
      </c>
      <c r="I3202">
        <v>97.5</v>
      </c>
      <c r="J3202" s="9" t="s">
        <v>109</v>
      </c>
      <c r="K3202">
        <v>97.5</v>
      </c>
      <c r="L3202">
        <v>0</v>
      </c>
      <c r="M3202">
        <v>0</v>
      </c>
      <c r="N3202" s="11">
        <f>VLOOKUP(AA_SIPARIS_SATINALMA_RAPORU_YENI_123_22112023[[#This Row],[STOK_KODU]],AA_KUMULATIF_STOK_RAPORU_123_BURAK_TD[],3,0)</f>
        <v>0</v>
      </c>
      <c r="O3202" s="5">
        <v>127.82</v>
      </c>
      <c r="P3202" s="1">
        <v>12462.45</v>
      </c>
      <c r="Q3202" s="1">
        <v>32.632599999999996</v>
      </c>
      <c r="R3202" s="6">
        <v>3.92</v>
      </c>
      <c r="S3202" s="2" t="str">
        <f>IFERROR(#REF!/AA_SIPARIS_SATINALMA_RAPORU_YENI_123_22112023[[#This Row],[SIPARIS_EUR_KURU]],"")</f>
        <v/>
      </c>
      <c r="T3202" s="1">
        <v>127.82000000000001</v>
      </c>
      <c r="U3202" s="1">
        <v>12462.45</v>
      </c>
      <c r="V3202" s="2">
        <v>391.2894</v>
      </c>
      <c r="W3202" s="12" t="s">
        <v>29</v>
      </c>
      <c r="X3202" s="4">
        <v>0</v>
      </c>
      <c r="Y3202" s="3">
        <v>12462.45</v>
      </c>
      <c r="Z3202" s="9" t="s">
        <v>16</v>
      </c>
    </row>
    <row r="3203" spans="1:26" x14ac:dyDescent="0.25">
      <c r="A3203">
        <v>2025</v>
      </c>
      <c r="B3203">
        <v>6</v>
      </c>
      <c r="C3203" s="7">
        <v>45818</v>
      </c>
      <c r="D3203" s="9" t="s">
        <v>180</v>
      </c>
      <c r="E3203" s="9" t="s">
        <v>181</v>
      </c>
      <c r="F3203" s="9" t="s">
        <v>10810</v>
      </c>
      <c r="G3203" s="9" t="s">
        <v>10811</v>
      </c>
      <c r="H3203" s="9" t="s">
        <v>10694</v>
      </c>
      <c r="I3203">
        <v>8</v>
      </c>
      <c r="J3203" s="9" t="s">
        <v>22</v>
      </c>
      <c r="K3203">
        <v>8</v>
      </c>
      <c r="L3203">
        <v>0</v>
      </c>
      <c r="M3203">
        <v>0</v>
      </c>
      <c r="N3203" s="11">
        <f>VLOOKUP(AA_SIPARIS_SATINALMA_RAPORU_YENI_123_22112023[[#This Row],[STOK_KODU]],AA_KUMULATIF_STOK_RAPORU_123_BURAK_TD[],3,0)</f>
        <v>8</v>
      </c>
      <c r="O3203" s="5">
        <v>1557.5</v>
      </c>
      <c r="P3203" s="1">
        <v>12460</v>
      </c>
      <c r="Q3203" s="1">
        <v>44.467300000000002</v>
      </c>
      <c r="R3203" s="6">
        <v>35.03</v>
      </c>
      <c r="S3203" s="2" t="str">
        <f>IFERROR(#REF!/AA_SIPARIS_SATINALMA_RAPORU_YENI_123_22112023[[#This Row],[SIPARIS_EUR_KURU]],"")</f>
        <v/>
      </c>
      <c r="T3203" s="1">
        <v>1557.5</v>
      </c>
      <c r="U3203" s="1">
        <v>12460</v>
      </c>
      <c r="V3203" s="2">
        <v>278.9975</v>
      </c>
      <c r="W3203" s="12" t="s">
        <v>29</v>
      </c>
      <c r="X3203" s="4">
        <v>0</v>
      </c>
      <c r="Y3203" s="3">
        <v>12460</v>
      </c>
      <c r="Z3203" s="9" t="s">
        <v>16</v>
      </c>
    </row>
    <row r="3204" spans="1:26" x14ac:dyDescent="0.25">
      <c r="A3204">
        <v>2023</v>
      </c>
      <c r="B3204">
        <v>11</v>
      </c>
      <c r="C3204" s="7">
        <v>45258</v>
      </c>
      <c r="D3204" s="9" t="s">
        <v>1347</v>
      </c>
      <c r="E3204" s="9" t="s">
        <v>1348</v>
      </c>
      <c r="F3204" s="9" t="s">
        <v>128</v>
      </c>
      <c r="G3204" s="9" t="s">
        <v>129</v>
      </c>
      <c r="H3204" s="9" t="s">
        <v>108</v>
      </c>
      <c r="I3204">
        <v>71.37</v>
      </c>
      <c r="J3204" s="9" t="s">
        <v>109</v>
      </c>
      <c r="K3204">
        <v>71.37</v>
      </c>
      <c r="L3204">
        <v>0</v>
      </c>
      <c r="M3204">
        <v>0</v>
      </c>
      <c r="N3204" s="11">
        <f>VLOOKUP(AA_SIPARIS_SATINALMA_RAPORU_YENI_123_22112023[[#This Row],[STOK_KODU]],AA_KUMULATIF_STOK_RAPORU_123_BURAK_TD[],3,0)</f>
        <v>5.6843418860808015E-14</v>
      </c>
      <c r="O3204" s="5">
        <v>174.45065</v>
      </c>
      <c r="P3204" s="1">
        <v>12450.54</v>
      </c>
      <c r="Q3204" s="1">
        <v>31.599499999999999</v>
      </c>
      <c r="R3204" s="6">
        <v>5.52</v>
      </c>
      <c r="S3204" s="2" t="str">
        <f>IFERROR(#REF!/AA_SIPARIS_SATINALMA_RAPORU_YENI_123_22112023[[#This Row],[SIPARIS_EUR_KURU]],"")</f>
        <v/>
      </c>
      <c r="T3204" s="1">
        <v>174.37368642286674</v>
      </c>
      <c r="U3204" s="1">
        <v>12445.05</v>
      </c>
      <c r="V3204" s="2">
        <v>393.83690000000001</v>
      </c>
      <c r="W3204" s="12" t="s">
        <v>29</v>
      </c>
      <c r="X3204" s="4">
        <v>0</v>
      </c>
      <c r="Y3204" s="3">
        <v>12445.05</v>
      </c>
      <c r="Z3204" s="9" t="s">
        <v>16</v>
      </c>
    </row>
    <row r="3205" spans="1:26" x14ac:dyDescent="0.25">
      <c r="A3205">
        <v>2024</v>
      </c>
      <c r="B3205">
        <v>6</v>
      </c>
      <c r="C3205" s="7">
        <v>45448</v>
      </c>
      <c r="D3205" s="9" t="s">
        <v>1416</v>
      </c>
      <c r="E3205" s="9" t="s">
        <v>1417</v>
      </c>
      <c r="F3205" s="9" t="s">
        <v>352</v>
      </c>
      <c r="G3205" s="9" t="s">
        <v>353</v>
      </c>
      <c r="H3205" s="9" t="s">
        <v>21</v>
      </c>
      <c r="I3205">
        <v>15</v>
      </c>
      <c r="J3205" s="9" t="s">
        <v>22</v>
      </c>
      <c r="K3205">
        <v>15</v>
      </c>
      <c r="L3205">
        <v>0</v>
      </c>
      <c r="M3205">
        <v>0</v>
      </c>
      <c r="N3205" s="11">
        <f>VLOOKUP(AA_SIPARIS_SATINALMA_RAPORU_YENI_123_22112023[[#This Row],[STOK_KODU]],AA_KUMULATIF_STOK_RAPORU_123_BURAK_TD[],3,0)</f>
        <v>13</v>
      </c>
      <c r="O3205" s="5">
        <v>830</v>
      </c>
      <c r="P3205" s="1">
        <v>12450</v>
      </c>
      <c r="Q3205" s="1">
        <v>35.101900000000001</v>
      </c>
      <c r="R3205" s="6">
        <v>23.65</v>
      </c>
      <c r="S3205" s="2" t="str">
        <f>IFERROR(#REF!/AA_SIPARIS_SATINALMA_RAPORU_YENI_123_22112023[[#This Row],[SIPARIS_EUR_KURU]],"")</f>
        <v/>
      </c>
      <c r="T3205" s="1">
        <v>850</v>
      </c>
      <c r="U3205" s="1">
        <v>12750</v>
      </c>
      <c r="V3205" s="2">
        <v>364.28879999999998</v>
      </c>
      <c r="W3205" s="12" t="s">
        <v>29</v>
      </c>
      <c r="X3205" s="4">
        <v>0</v>
      </c>
      <c r="Y3205" s="3">
        <v>12750</v>
      </c>
      <c r="Z3205" s="9" t="s">
        <v>16</v>
      </c>
    </row>
    <row r="3206" spans="1:26" x14ac:dyDescent="0.25">
      <c r="A3206">
        <v>2024</v>
      </c>
      <c r="B3206">
        <v>5</v>
      </c>
      <c r="C3206" s="7">
        <v>45414</v>
      </c>
      <c r="D3206" s="9" t="s">
        <v>1416</v>
      </c>
      <c r="E3206" s="9" t="s">
        <v>1417</v>
      </c>
      <c r="F3206" s="9" t="s">
        <v>352</v>
      </c>
      <c r="G3206" s="9" t="s">
        <v>353</v>
      </c>
      <c r="H3206" s="9" t="s">
        <v>21</v>
      </c>
      <c r="I3206">
        <v>15</v>
      </c>
      <c r="J3206" s="9" t="s">
        <v>22</v>
      </c>
      <c r="K3206">
        <v>15</v>
      </c>
      <c r="L3206">
        <v>0</v>
      </c>
      <c r="M3206">
        <v>0</v>
      </c>
      <c r="N3206" s="11">
        <f>VLOOKUP(AA_SIPARIS_SATINALMA_RAPORU_YENI_123_22112023[[#This Row],[STOK_KODU]],AA_KUMULATIF_STOK_RAPORU_123_BURAK_TD[],3,0)</f>
        <v>13</v>
      </c>
      <c r="O3206" s="5">
        <v>830</v>
      </c>
      <c r="P3206" s="1">
        <v>12450</v>
      </c>
      <c r="Q3206" s="1">
        <v>34.622999999999998</v>
      </c>
      <c r="R3206" s="6">
        <v>23.97</v>
      </c>
      <c r="S3206" s="2" t="str">
        <f>IFERROR(#REF!/AA_SIPARIS_SATINALMA_RAPORU_YENI_123_22112023[[#This Row],[SIPARIS_EUR_KURU]],"")</f>
        <v/>
      </c>
      <c r="T3206" s="1">
        <v>830</v>
      </c>
      <c r="U3206" s="1">
        <v>12450</v>
      </c>
      <c r="V3206" s="2">
        <v>359.21300000000002</v>
      </c>
      <c r="W3206" s="12" t="s">
        <v>29</v>
      </c>
      <c r="X3206" s="4">
        <v>0</v>
      </c>
      <c r="Y3206" s="3">
        <v>12450</v>
      </c>
      <c r="Z3206" s="9" t="s">
        <v>16</v>
      </c>
    </row>
    <row r="3207" spans="1:26" x14ac:dyDescent="0.25">
      <c r="A3207">
        <v>2023</v>
      </c>
      <c r="B3207">
        <v>12</v>
      </c>
      <c r="C3207" s="7">
        <v>45268</v>
      </c>
      <c r="D3207" s="9" t="s">
        <v>1040</v>
      </c>
      <c r="E3207" s="9" t="s">
        <v>1041</v>
      </c>
      <c r="F3207" s="9" t="s">
        <v>1406</v>
      </c>
      <c r="G3207" s="9" t="s">
        <v>1407</v>
      </c>
      <c r="H3207" s="9" t="s">
        <v>97</v>
      </c>
      <c r="I3207">
        <v>15</v>
      </c>
      <c r="J3207" s="9" t="s">
        <v>22</v>
      </c>
      <c r="K3207">
        <v>15</v>
      </c>
      <c r="L3207">
        <v>0</v>
      </c>
      <c r="M3207">
        <v>0</v>
      </c>
      <c r="N3207" s="11">
        <f>VLOOKUP(AA_SIPARIS_SATINALMA_RAPORU_YENI_123_22112023[[#This Row],[STOK_KODU]],AA_KUMULATIF_STOK_RAPORU_123_BURAK_TD[],3,0)</f>
        <v>12</v>
      </c>
      <c r="O3207" s="5">
        <v>830</v>
      </c>
      <c r="P3207" s="1">
        <v>12450</v>
      </c>
      <c r="Q3207" s="1">
        <v>31.110299999999999</v>
      </c>
      <c r="R3207" s="6">
        <v>26.68</v>
      </c>
      <c r="S3207" s="2" t="str">
        <f>IFERROR(#REF!/AA_SIPARIS_SATINALMA_RAPORU_YENI_123_22112023[[#This Row],[SIPARIS_EUR_KURU]],"")</f>
        <v/>
      </c>
      <c r="T3207" s="1">
        <v>850</v>
      </c>
      <c r="U3207" s="1">
        <v>12750</v>
      </c>
      <c r="V3207" s="2">
        <v>400.92200000000003</v>
      </c>
      <c r="W3207" s="12" t="s">
        <v>29</v>
      </c>
      <c r="X3207" s="4">
        <v>0</v>
      </c>
      <c r="Y3207" s="3">
        <v>12750</v>
      </c>
      <c r="Z3207" s="9" t="s">
        <v>16</v>
      </c>
    </row>
    <row r="3208" spans="1:26" x14ac:dyDescent="0.25">
      <c r="A3208">
        <v>2023</v>
      </c>
      <c r="B3208">
        <v>11</v>
      </c>
      <c r="C3208" s="7">
        <v>45233</v>
      </c>
      <c r="D3208" s="9" t="s">
        <v>1040</v>
      </c>
      <c r="E3208" s="9" t="s">
        <v>1041</v>
      </c>
      <c r="F3208" s="9" t="s">
        <v>1406</v>
      </c>
      <c r="G3208" s="9" t="s">
        <v>1407</v>
      </c>
      <c r="H3208" s="9" t="s">
        <v>97</v>
      </c>
      <c r="I3208">
        <v>15</v>
      </c>
      <c r="J3208" s="9" t="s">
        <v>22</v>
      </c>
      <c r="K3208">
        <v>15</v>
      </c>
      <c r="L3208">
        <v>0</v>
      </c>
      <c r="M3208">
        <v>0</v>
      </c>
      <c r="N3208" s="11">
        <f>VLOOKUP(AA_SIPARIS_SATINALMA_RAPORU_YENI_123_22112023[[#This Row],[STOK_KODU]],AA_KUMULATIF_STOK_RAPORU_123_BURAK_TD[],3,0)</f>
        <v>12</v>
      </c>
      <c r="O3208" s="5">
        <v>830</v>
      </c>
      <c r="P3208" s="1">
        <v>12450</v>
      </c>
      <c r="Q3208" s="1">
        <v>30.0503</v>
      </c>
      <c r="R3208" s="6">
        <v>27.62</v>
      </c>
      <c r="S3208" s="2" t="str">
        <f>IFERROR(#REF!/AA_SIPARIS_SATINALMA_RAPORU_YENI_123_22112023[[#This Row],[SIPARIS_EUR_KURU]],"")</f>
        <v/>
      </c>
      <c r="T3208" s="1">
        <v>830</v>
      </c>
      <c r="U3208" s="1">
        <v>12450</v>
      </c>
      <c r="V3208" s="2">
        <v>409.47620000000001</v>
      </c>
      <c r="W3208" s="12" t="s">
        <v>29</v>
      </c>
      <c r="X3208" s="4">
        <v>0</v>
      </c>
      <c r="Y3208" s="3">
        <v>12450</v>
      </c>
      <c r="Z3208" s="9" t="s">
        <v>16</v>
      </c>
    </row>
    <row r="3209" spans="1:26" x14ac:dyDescent="0.25">
      <c r="A3209">
        <v>2023</v>
      </c>
      <c r="B3209">
        <v>10</v>
      </c>
      <c r="C3209" s="7">
        <v>45205</v>
      </c>
      <c r="D3209" s="9" t="s">
        <v>148</v>
      </c>
      <c r="E3209" s="9" t="s">
        <v>149</v>
      </c>
      <c r="F3209" s="9" t="s">
        <v>150</v>
      </c>
      <c r="G3209" s="9" t="s">
        <v>151</v>
      </c>
      <c r="H3209" s="9" t="s">
        <v>44</v>
      </c>
      <c r="I3209">
        <v>10</v>
      </c>
      <c r="J3209" s="9" t="s">
        <v>22</v>
      </c>
      <c r="K3209">
        <v>10</v>
      </c>
      <c r="L3209">
        <v>0</v>
      </c>
      <c r="M3209">
        <v>0</v>
      </c>
      <c r="N3209" s="11">
        <f>VLOOKUP(AA_SIPARIS_SATINALMA_RAPORU_YENI_123_22112023[[#This Row],[STOK_KODU]],AA_KUMULATIF_STOK_RAPORU_123_BURAK_TD[],3,0)</f>
        <v>11</v>
      </c>
      <c r="O3209" s="5">
        <v>1244.1877999999999</v>
      </c>
      <c r="P3209" s="1">
        <v>12441.88</v>
      </c>
      <c r="Q3209" s="1">
        <v>28.9346</v>
      </c>
      <c r="R3209" s="6">
        <v>43</v>
      </c>
      <c r="S3209" s="2" t="str">
        <f>IFERROR(#REF!/AA_SIPARIS_SATINALMA_RAPORU_YENI_123_22112023[[#This Row],[SIPARIS_EUR_KURU]],"")</f>
        <v/>
      </c>
      <c r="T3209" s="1">
        <v>1251.3</v>
      </c>
      <c r="U3209" s="1">
        <v>12566.75</v>
      </c>
      <c r="V3209" s="2">
        <v>216.22900000000001</v>
      </c>
      <c r="W3209" s="12" t="s">
        <v>45</v>
      </c>
      <c r="X3209" s="4">
        <v>28.9346</v>
      </c>
      <c r="Y3209" s="3">
        <v>215</v>
      </c>
      <c r="Z3209" s="9" t="s">
        <v>16</v>
      </c>
    </row>
    <row r="3210" spans="1:26" x14ac:dyDescent="0.25">
      <c r="A3210">
        <v>2024</v>
      </c>
      <c r="B3210">
        <v>6</v>
      </c>
      <c r="C3210" s="7">
        <v>45471</v>
      </c>
      <c r="D3210" s="9" t="s">
        <v>152</v>
      </c>
      <c r="E3210" s="9" t="s">
        <v>153</v>
      </c>
      <c r="F3210" s="9" t="s">
        <v>1264</v>
      </c>
      <c r="G3210" s="9" t="s">
        <v>1265</v>
      </c>
      <c r="H3210" s="9" t="s">
        <v>97</v>
      </c>
      <c r="I3210">
        <v>10</v>
      </c>
      <c r="J3210" s="9" t="s">
        <v>22</v>
      </c>
      <c r="K3210">
        <v>10</v>
      </c>
      <c r="L3210">
        <v>0</v>
      </c>
      <c r="M3210">
        <v>0</v>
      </c>
      <c r="N3210" s="11">
        <f>VLOOKUP(AA_SIPARIS_SATINALMA_RAPORU_YENI_123_22112023[[#This Row],[STOK_KODU]],AA_KUMULATIF_STOK_RAPORU_123_BURAK_TD[],3,0)</f>
        <v>4</v>
      </c>
      <c r="O3210" s="5">
        <v>1243.2904799999999</v>
      </c>
      <c r="P3210" s="1">
        <v>12432.9</v>
      </c>
      <c r="Q3210" s="1">
        <v>35.121200000000002</v>
      </c>
      <c r="R3210" s="6">
        <v>35.4</v>
      </c>
      <c r="S3210" s="2" t="str">
        <f>IFERROR(#REF!/AA_SIPARIS_SATINALMA_RAPORU_YENI_123_22112023[[#This Row],[SIPARIS_EUR_KURU]],"")</f>
        <v/>
      </c>
      <c r="T3210" s="1">
        <v>1249.6200000000001</v>
      </c>
      <c r="U3210" s="1">
        <v>12496.2</v>
      </c>
      <c r="V3210" s="2">
        <v>355.72930000000002</v>
      </c>
      <c r="W3210" s="12" t="s">
        <v>45</v>
      </c>
      <c r="X3210" s="4">
        <v>35.121200000000002</v>
      </c>
      <c r="Y3210" s="3">
        <v>354</v>
      </c>
      <c r="Z3210" s="9" t="s">
        <v>16</v>
      </c>
    </row>
    <row r="3211" spans="1:26" x14ac:dyDescent="0.25">
      <c r="A3211">
        <v>2024</v>
      </c>
      <c r="B3211">
        <v>1</v>
      </c>
      <c r="C3211" s="7">
        <v>45322</v>
      </c>
      <c r="D3211" s="9" t="s">
        <v>104</v>
      </c>
      <c r="E3211" s="9" t="s">
        <v>105</v>
      </c>
      <c r="F3211" s="9" t="s">
        <v>176</v>
      </c>
      <c r="G3211" s="9" t="s">
        <v>177</v>
      </c>
      <c r="H3211" s="9" t="s">
        <v>108</v>
      </c>
      <c r="I3211">
        <v>15</v>
      </c>
      <c r="J3211" s="9" t="s">
        <v>22</v>
      </c>
      <c r="K3211">
        <v>15</v>
      </c>
      <c r="L3211">
        <v>0</v>
      </c>
      <c r="M3211">
        <v>0</v>
      </c>
      <c r="N3211" s="11">
        <f>VLOOKUP(AA_SIPARIS_SATINALMA_RAPORU_YENI_123_22112023[[#This Row],[STOK_KODU]],AA_KUMULATIF_STOK_RAPORU_123_BURAK_TD[],3,0)</f>
        <v>7.1054273576010019E-15</v>
      </c>
      <c r="O3211" s="5">
        <v>828.85</v>
      </c>
      <c r="P3211" s="1">
        <v>12432.75</v>
      </c>
      <c r="Q3211" s="1">
        <v>32.814399999999999</v>
      </c>
      <c r="R3211" s="6">
        <v>25.26</v>
      </c>
      <c r="S3211" s="2" t="str">
        <f>IFERROR(#REF!/AA_SIPARIS_SATINALMA_RAPORU_YENI_123_22112023[[#This Row],[SIPARIS_EUR_KURU]],"")</f>
        <v/>
      </c>
      <c r="T3211" s="1">
        <v>828.85</v>
      </c>
      <c r="U3211" s="1">
        <v>12432.75</v>
      </c>
      <c r="V3211" s="2">
        <v>376.1379</v>
      </c>
      <c r="W3211" s="12" t="s">
        <v>29</v>
      </c>
      <c r="X3211" s="4">
        <v>0</v>
      </c>
      <c r="Y3211" s="3">
        <v>12432.75</v>
      </c>
      <c r="Z3211" s="9" t="s">
        <v>16</v>
      </c>
    </row>
    <row r="3212" spans="1:26" x14ac:dyDescent="0.25">
      <c r="A3212">
        <v>2023</v>
      </c>
      <c r="B3212">
        <v>11</v>
      </c>
      <c r="C3212" s="7">
        <v>45258</v>
      </c>
      <c r="D3212" s="9" t="s">
        <v>2140</v>
      </c>
      <c r="E3212" s="9" t="s">
        <v>2141</v>
      </c>
      <c r="F3212" s="9" t="s">
        <v>670</v>
      </c>
      <c r="G3212" s="9" t="s">
        <v>671</v>
      </c>
      <c r="H3212" s="9" t="s">
        <v>44</v>
      </c>
      <c r="I3212">
        <v>22</v>
      </c>
      <c r="J3212" s="9" t="s">
        <v>22</v>
      </c>
      <c r="K3212">
        <v>22</v>
      </c>
      <c r="L3212">
        <v>0</v>
      </c>
      <c r="M3212">
        <v>0</v>
      </c>
      <c r="N3212" s="11">
        <f>VLOOKUP(AA_SIPARIS_SATINALMA_RAPORU_YENI_123_22112023[[#This Row],[STOK_KODU]],AA_KUMULATIF_STOK_RAPORU_123_BURAK_TD[],3,0)</f>
        <v>8</v>
      </c>
      <c r="O3212" s="5">
        <v>565</v>
      </c>
      <c r="P3212" s="1">
        <v>12430</v>
      </c>
      <c r="Q3212" s="1">
        <v>32.632599999999996</v>
      </c>
      <c r="R3212" s="6">
        <v>17.309999999999999</v>
      </c>
      <c r="S3212" s="2" t="str">
        <f>IFERROR(#REF!/AA_SIPARIS_SATINALMA_RAPORU_YENI_123_22112023[[#This Row],[SIPARIS_EUR_KURU]],"")</f>
        <v/>
      </c>
      <c r="T3212" s="1">
        <v>565</v>
      </c>
      <c r="U3212" s="1">
        <v>12430</v>
      </c>
      <c r="V3212" s="2">
        <v>361.24630000000002</v>
      </c>
      <c r="W3212" s="12" t="s">
        <v>29</v>
      </c>
      <c r="X3212" s="4">
        <v>0</v>
      </c>
      <c r="Y3212" s="3">
        <v>11300</v>
      </c>
      <c r="Z3212" s="9" t="s">
        <v>16</v>
      </c>
    </row>
    <row r="3213" spans="1:26" x14ac:dyDescent="0.25">
      <c r="A3213">
        <v>2024</v>
      </c>
      <c r="B3213">
        <v>11</v>
      </c>
      <c r="C3213" s="7">
        <v>45616</v>
      </c>
      <c r="D3213" s="9" t="s">
        <v>340</v>
      </c>
      <c r="E3213" s="9" t="s">
        <v>341</v>
      </c>
      <c r="F3213" s="9" t="s">
        <v>670</v>
      </c>
      <c r="G3213" s="9" t="s">
        <v>671</v>
      </c>
      <c r="H3213" s="9" t="s">
        <v>44</v>
      </c>
      <c r="I3213">
        <v>18</v>
      </c>
      <c r="J3213" s="9" t="s">
        <v>22</v>
      </c>
      <c r="K3213">
        <v>18</v>
      </c>
      <c r="L3213">
        <v>0</v>
      </c>
      <c r="M3213">
        <v>0</v>
      </c>
      <c r="N3213" s="11">
        <f>VLOOKUP(AA_SIPARIS_SATINALMA_RAPORU_YENI_123_22112023[[#This Row],[STOK_KODU]],AA_KUMULATIF_STOK_RAPORU_123_BURAK_TD[],3,0)</f>
        <v>8</v>
      </c>
      <c r="O3213" s="5">
        <v>690</v>
      </c>
      <c r="P3213" s="1">
        <v>12420</v>
      </c>
      <c r="Q3213" s="1">
        <v>36.481299999999997</v>
      </c>
      <c r="R3213" s="6">
        <v>18.91</v>
      </c>
      <c r="S3213" s="2" t="str">
        <f>IFERROR(#REF!/AA_SIPARIS_SATINALMA_RAPORU_YENI_123_22112023[[#This Row],[SIPARIS_EUR_KURU]],"")</f>
        <v/>
      </c>
      <c r="T3213" s="1">
        <v>690</v>
      </c>
      <c r="U3213" s="1">
        <v>12420</v>
      </c>
      <c r="V3213" s="2">
        <v>340.91559999999998</v>
      </c>
      <c r="W3213" s="12" t="s">
        <v>29</v>
      </c>
      <c r="X3213" s="4">
        <v>0</v>
      </c>
      <c r="Y3213" s="3">
        <v>12420</v>
      </c>
      <c r="Z3213" s="9" t="s">
        <v>16</v>
      </c>
    </row>
    <row r="3214" spans="1:26" x14ac:dyDescent="0.25">
      <c r="A3214">
        <v>2024</v>
      </c>
      <c r="B3214">
        <v>9</v>
      </c>
      <c r="C3214" s="7">
        <v>45546</v>
      </c>
      <c r="D3214" s="9" t="s">
        <v>58</v>
      </c>
      <c r="E3214" s="9" t="s">
        <v>59</v>
      </c>
      <c r="F3214" s="9" t="s">
        <v>60</v>
      </c>
      <c r="G3214" s="9" t="s">
        <v>61</v>
      </c>
      <c r="H3214" s="9" t="s">
        <v>21</v>
      </c>
      <c r="I3214">
        <v>10</v>
      </c>
      <c r="J3214" s="9" t="s">
        <v>22</v>
      </c>
      <c r="K3214">
        <v>10</v>
      </c>
      <c r="L3214">
        <v>0</v>
      </c>
      <c r="M3214">
        <v>0</v>
      </c>
      <c r="N3214" s="11">
        <f>VLOOKUP(AA_SIPARIS_SATINALMA_RAPORU_YENI_123_22112023[[#This Row],[STOK_KODU]],AA_KUMULATIF_STOK_RAPORU_123_BURAK_TD[],3,0)</f>
        <v>9</v>
      </c>
      <c r="O3214" s="5">
        <v>1242</v>
      </c>
      <c r="P3214" s="1">
        <v>12420</v>
      </c>
      <c r="Q3214" s="1">
        <v>37.523099999999999</v>
      </c>
      <c r="R3214" s="6">
        <v>33.1</v>
      </c>
      <c r="S3214" s="2" t="str">
        <f>IFERROR(#REF!/AA_SIPARIS_SATINALMA_RAPORU_YENI_123_22112023[[#This Row],[SIPARIS_EUR_KURU]],"")</f>
        <v/>
      </c>
      <c r="T3214" s="1">
        <v>1242</v>
      </c>
      <c r="U3214" s="1">
        <v>12420</v>
      </c>
      <c r="V3214" s="2">
        <v>330.99610000000001</v>
      </c>
      <c r="W3214" s="12" t="s">
        <v>29</v>
      </c>
      <c r="X3214" s="4">
        <v>0</v>
      </c>
      <c r="Y3214" s="3">
        <v>12420</v>
      </c>
      <c r="Z3214" s="9" t="s">
        <v>16</v>
      </c>
    </row>
    <row r="3215" spans="1:26" x14ac:dyDescent="0.25">
      <c r="A3215">
        <v>2025</v>
      </c>
      <c r="B3215">
        <v>4</v>
      </c>
      <c r="C3215" s="7">
        <v>45758</v>
      </c>
      <c r="D3215" s="9" t="s">
        <v>217</v>
      </c>
      <c r="E3215" s="9" t="s">
        <v>218</v>
      </c>
      <c r="F3215" s="9" t="s">
        <v>10839</v>
      </c>
      <c r="G3215" s="9" t="s">
        <v>10840</v>
      </c>
      <c r="H3215" s="9" t="s">
        <v>28</v>
      </c>
      <c r="I3215">
        <v>4</v>
      </c>
      <c r="J3215" s="9" t="s">
        <v>22</v>
      </c>
      <c r="K3215">
        <v>4</v>
      </c>
      <c r="L3215">
        <v>0</v>
      </c>
      <c r="M3215">
        <v>0</v>
      </c>
      <c r="N3215" s="11">
        <f>VLOOKUP(AA_SIPARIS_SATINALMA_RAPORU_YENI_123_22112023[[#This Row],[STOK_KODU]],AA_KUMULATIF_STOK_RAPORU_123_BURAK_TD[],3,0)</f>
        <v>0</v>
      </c>
      <c r="O3215" s="5">
        <v>3102</v>
      </c>
      <c r="P3215" s="1">
        <v>12408</v>
      </c>
      <c r="Q3215" s="1">
        <v>41.813299999999998</v>
      </c>
      <c r="R3215" s="6">
        <v>74.19</v>
      </c>
      <c r="S3215" s="2" t="str">
        <f>IFERROR(#REF!/AA_SIPARIS_SATINALMA_RAPORU_YENI_123_22112023[[#This Row],[SIPARIS_EUR_KURU]],"")</f>
        <v/>
      </c>
      <c r="T3215" s="1">
        <v>3102</v>
      </c>
      <c r="U3215" s="1">
        <v>12408</v>
      </c>
      <c r="V3215" s="2">
        <v>286.89280000000002</v>
      </c>
      <c r="W3215" s="12" t="s">
        <v>29</v>
      </c>
      <c r="X3215" s="4">
        <v>0</v>
      </c>
      <c r="Y3215" s="3">
        <v>12408</v>
      </c>
      <c r="Z3215" s="9" t="s">
        <v>16</v>
      </c>
    </row>
    <row r="3216" spans="1:26" x14ac:dyDescent="0.25">
      <c r="A3216">
        <v>2023</v>
      </c>
      <c r="B3216">
        <v>10</v>
      </c>
      <c r="C3216" s="7">
        <v>45211</v>
      </c>
      <c r="D3216" s="9" t="s">
        <v>360</v>
      </c>
      <c r="E3216" s="9" t="s">
        <v>361</v>
      </c>
      <c r="F3216" s="9" t="s">
        <v>2612</v>
      </c>
      <c r="G3216" s="9" t="s">
        <v>2613</v>
      </c>
      <c r="H3216" s="9" t="s">
        <v>44</v>
      </c>
      <c r="I3216">
        <v>7</v>
      </c>
      <c r="J3216" s="9" t="s">
        <v>22</v>
      </c>
      <c r="K3216">
        <v>7</v>
      </c>
      <c r="L3216">
        <v>0</v>
      </c>
      <c r="M3216">
        <v>0</v>
      </c>
      <c r="N3216" s="11">
        <f>VLOOKUP(AA_SIPARIS_SATINALMA_RAPORU_YENI_123_22112023[[#This Row],[STOK_KODU]],AA_KUMULATIF_STOK_RAPORU_123_BURAK_TD[],3,0)</f>
        <v>17</v>
      </c>
      <c r="O3216" s="5">
        <v>1770.8333299999999</v>
      </c>
      <c r="P3216" s="1">
        <v>12395.83</v>
      </c>
      <c r="Q3216" s="1">
        <v>29.3644</v>
      </c>
      <c r="R3216" s="6">
        <v>60.31</v>
      </c>
      <c r="S3216" s="2" t="str">
        <f>IFERROR(#REF!/AA_SIPARIS_SATINALMA_RAPORU_YENI_123_22112023[[#This Row],[SIPARIS_EUR_KURU]],"")</f>
        <v/>
      </c>
      <c r="T3216" s="1">
        <v>1770.83</v>
      </c>
      <c r="U3216" s="1">
        <v>12395.81</v>
      </c>
      <c r="V3216" s="2">
        <v>422.13729999999998</v>
      </c>
      <c r="W3216" s="12" t="s">
        <v>29</v>
      </c>
      <c r="X3216" s="4">
        <v>0</v>
      </c>
      <c r="Y3216" s="3">
        <v>12395.81</v>
      </c>
      <c r="Z3216" s="9" t="s">
        <v>16</v>
      </c>
    </row>
    <row r="3217" spans="1:26" x14ac:dyDescent="0.25">
      <c r="A3217">
        <v>2024</v>
      </c>
      <c r="B3217">
        <v>6</v>
      </c>
      <c r="C3217" s="7">
        <v>45457</v>
      </c>
      <c r="D3217" s="9" t="s">
        <v>1347</v>
      </c>
      <c r="E3217" s="9" t="s">
        <v>1348</v>
      </c>
      <c r="F3217" s="9" t="s">
        <v>140</v>
      </c>
      <c r="G3217" s="9" t="s">
        <v>141</v>
      </c>
      <c r="H3217" s="9" t="s">
        <v>108</v>
      </c>
      <c r="I3217">
        <v>91</v>
      </c>
      <c r="J3217" s="9" t="s">
        <v>109</v>
      </c>
      <c r="K3217">
        <v>91</v>
      </c>
      <c r="L3217">
        <v>0</v>
      </c>
      <c r="M3217">
        <v>0</v>
      </c>
      <c r="N3217" s="11">
        <f>VLOOKUP(AA_SIPARIS_SATINALMA_RAPORU_YENI_123_22112023[[#This Row],[STOK_KODU]],AA_KUMULATIF_STOK_RAPORU_123_BURAK_TD[],3,0)</f>
        <v>136.50000000000003</v>
      </c>
      <c r="O3217" s="5">
        <v>136.21019999999999</v>
      </c>
      <c r="P3217" s="1">
        <v>12395.13</v>
      </c>
      <c r="Q3217" s="1">
        <v>34.810600000000001</v>
      </c>
      <c r="R3217" s="6">
        <v>3.91</v>
      </c>
      <c r="S3217" s="2" t="str">
        <f>IFERROR(#REF!/AA_SIPARIS_SATINALMA_RAPORU_YENI_123_22112023[[#This Row],[SIPARIS_EUR_KURU]],"")</f>
        <v/>
      </c>
      <c r="T3217" s="1">
        <v>136.21021978021977</v>
      </c>
      <c r="U3217" s="1">
        <v>12395.13</v>
      </c>
      <c r="V3217" s="2">
        <v>356.07339999999999</v>
      </c>
      <c r="W3217" s="12" t="s">
        <v>29</v>
      </c>
      <c r="X3217" s="4">
        <v>0</v>
      </c>
      <c r="Y3217" s="3">
        <v>12395.13</v>
      </c>
      <c r="Z3217" s="9" t="s">
        <v>16</v>
      </c>
    </row>
    <row r="3218" spans="1:26" x14ac:dyDescent="0.25">
      <c r="A3218">
        <v>2024</v>
      </c>
      <c r="B3218">
        <v>9</v>
      </c>
      <c r="C3218" s="7">
        <v>45538</v>
      </c>
      <c r="D3218" s="9" t="s">
        <v>58</v>
      </c>
      <c r="E3218" s="9" t="s">
        <v>59</v>
      </c>
      <c r="F3218" s="9" t="s">
        <v>60</v>
      </c>
      <c r="G3218" s="9" t="s">
        <v>61</v>
      </c>
      <c r="H3218" s="9" t="s">
        <v>21</v>
      </c>
      <c r="I3218">
        <v>10</v>
      </c>
      <c r="J3218" s="9" t="s">
        <v>22</v>
      </c>
      <c r="K3218">
        <v>10</v>
      </c>
      <c r="L3218">
        <v>0</v>
      </c>
      <c r="M3218">
        <v>0</v>
      </c>
      <c r="N3218" s="11">
        <f>VLOOKUP(AA_SIPARIS_SATINALMA_RAPORU_YENI_123_22112023[[#This Row],[STOK_KODU]],AA_KUMULATIF_STOK_RAPORU_123_BURAK_TD[],3,0)</f>
        <v>9</v>
      </c>
      <c r="O3218" s="5">
        <v>1238.4000000000001</v>
      </c>
      <c r="P3218" s="1">
        <v>12384</v>
      </c>
      <c r="Q3218" s="1"/>
      <c r="R3218" s="6"/>
      <c r="S3218" s="2" t="str">
        <f>IFERROR(#REF!/AA_SIPARIS_SATINALMA_RAPORU_YENI_123_22112023[[#This Row],[SIPARIS_EUR_KURU]],"")</f>
        <v/>
      </c>
      <c r="T3218" s="1">
        <v>1238.4000000000001</v>
      </c>
      <c r="U3218" s="1">
        <v>12384</v>
      </c>
      <c r="V3218" s="2">
        <v>329.93560000000002</v>
      </c>
      <c r="W3218" s="12" t="s">
        <v>29</v>
      </c>
      <c r="X3218" s="4">
        <v>0</v>
      </c>
      <c r="Y3218" s="3">
        <v>12384</v>
      </c>
      <c r="Z3218" s="9" t="s">
        <v>16</v>
      </c>
    </row>
    <row r="3219" spans="1:26" x14ac:dyDescent="0.25">
      <c r="A3219">
        <v>2023</v>
      </c>
      <c r="B3219">
        <v>11</v>
      </c>
      <c r="C3219" s="7">
        <v>45244</v>
      </c>
      <c r="D3219" s="9" t="s">
        <v>156</v>
      </c>
      <c r="E3219" s="9" t="s">
        <v>157</v>
      </c>
      <c r="F3219" s="9" t="s">
        <v>1060</v>
      </c>
      <c r="G3219" s="9" t="s">
        <v>1061</v>
      </c>
      <c r="H3219" s="9" t="s">
        <v>52</v>
      </c>
      <c r="I3219">
        <v>123.8</v>
      </c>
      <c r="J3219" s="9" t="s">
        <v>68</v>
      </c>
      <c r="K3219">
        <v>123.8</v>
      </c>
      <c r="L3219">
        <v>0</v>
      </c>
      <c r="M3219">
        <v>0</v>
      </c>
      <c r="N3219" s="11">
        <f>VLOOKUP(AA_SIPARIS_SATINALMA_RAPORU_YENI_123_22112023[[#This Row],[STOK_KODU]],AA_KUMULATIF_STOK_RAPORU_123_BURAK_TD[],3,0)</f>
        <v>51.250000000000043</v>
      </c>
      <c r="O3219" s="5">
        <v>99.976252020000004</v>
      </c>
      <c r="P3219" s="1">
        <v>12377.06</v>
      </c>
      <c r="Q3219" s="1">
        <v>30.515899999999998</v>
      </c>
      <c r="R3219" s="6">
        <v>3.28</v>
      </c>
      <c r="S3219" s="2" t="str">
        <f>IFERROR(#REF!/AA_SIPARIS_SATINALMA_RAPORU_YENI_123_22112023[[#This Row],[SIPARIS_EUR_KURU]],"")</f>
        <v/>
      </c>
      <c r="T3219" s="1">
        <v>99.975767366720518</v>
      </c>
      <c r="U3219" s="1">
        <v>12377</v>
      </c>
      <c r="V3219" s="2">
        <v>397.86430000000001</v>
      </c>
      <c r="W3219" s="12" t="s">
        <v>29</v>
      </c>
      <c r="X3219" s="4">
        <v>0</v>
      </c>
      <c r="Y3219" s="3">
        <v>12377</v>
      </c>
      <c r="Z3219" s="9" t="s">
        <v>16</v>
      </c>
    </row>
    <row r="3220" spans="1:26" x14ac:dyDescent="0.25">
      <c r="A3220">
        <v>2023</v>
      </c>
      <c r="B3220">
        <v>4</v>
      </c>
      <c r="C3220" s="7">
        <v>45035</v>
      </c>
      <c r="D3220" s="9" t="s">
        <v>17</v>
      </c>
      <c r="E3220" s="9" t="s">
        <v>18</v>
      </c>
      <c r="F3220" s="9" t="s">
        <v>3425</v>
      </c>
      <c r="G3220" s="9" t="s">
        <v>3426</v>
      </c>
      <c r="H3220" s="9" t="s">
        <v>21</v>
      </c>
      <c r="I3220">
        <v>2</v>
      </c>
      <c r="J3220" s="9" t="s">
        <v>22</v>
      </c>
      <c r="K3220">
        <v>2</v>
      </c>
      <c r="L3220">
        <v>0</v>
      </c>
      <c r="M3220">
        <v>0</v>
      </c>
      <c r="N3220" s="11">
        <f>VLOOKUP(AA_SIPARIS_SATINALMA_RAPORU_YENI_123_22112023[[#This Row],[STOK_KODU]],AA_KUMULATIF_STOK_RAPORU_123_BURAK_TD[],3,0)</f>
        <v>0</v>
      </c>
      <c r="O3220" s="5">
        <v>6180.7844999999998</v>
      </c>
      <c r="P3220" s="1">
        <v>12361.57</v>
      </c>
      <c r="Q3220" s="1">
        <v>21.255400000000002</v>
      </c>
      <c r="R3220" s="6">
        <v>290.79000000000002</v>
      </c>
      <c r="S3220" s="2" t="str">
        <f>IFERROR(#REF!/AA_SIPARIS_SATINALMA_RAPORU_YENI_123_22112023[[#This Row],[SIPARIS_EUR_KURU]],"")</f>
        <v/>
      </c>
      <c r="T3220" s="1">
        <v>6191.92</v>
      </c>
      <c r="U3220" s="1">
        <v>12383.84</v>
      </c>
      <c r="V3220" s="2">
        <v>582.71680000000003</v>
      </c>
      <c r="W3220" s="12" t="s">
        <v>23</v>
      </c>
      <c r="X3220" s="4">
        <v>19.375499999999999</v>
      </c>
      <c r="Y3220" s="3">
        <v>638</v>
      </c>
      <c r="Z3220" s="9" t="s">
        <v>16</v>
      </c>
    </row>
    <row r="3221" spans="1:26" x14ac:dyDescent="0.25">
      <c r="A3221">
        <v>2024</v>
      </c>
      <c r="B3221">
        <v>8</v>
      </c>
      <c r="C3221" s="7">
        <v>45519</v>
      </c>
      <c r="D3221" s="9" t="s">
        <v>156</v>
      </c>
      <c r="E3221" s="9" t="s">
        <v>157</v>
      </c>
      <c r="F3221" s="9" t="s">
        <v>482</v>
      </c>
      <c r="G3221" s="9" t="s">
        <v>483</v>
      </c>
      <c r="H3221" s="9" t="s">
        <v>52</v>
      </c>
      <c r="I3221">
        <v>60</v>
      </c>
      <c r="J3221" s="9" t="s">
        <v>68</v>
      </c>
      <c r="K3221">
        <v>60</v>
      </c>
      <c r="L3221">
        <v>0</v>
      </c>
      <c r="M3221">
        <v>0</v>
      </c>
      <c r="N3221" s="11">
        <f>VLOOKUP(AA_SIPARIS_SATINALMA_RAPORU_YENI_123_22112023[[#This Row],[STOK_KODU]],AA_KUMULATIF_STOK_RAPORU_123_BURAK_TD[],3,0)</f>
        <v>0</v>
      </c>
      <c r="O3221" s="5">
        <v>206</v>
      </c>
      <c r="P3221" s="1">
        <v>12360</v>
      </c>
      <c r="Q3221" s="1">
        <v>36.886000000000003</v>
      </c>
      <c r="R3221" s="6">
        <v>5.58</v>
      </c>
      <c r="S3221" s="2" t="str">
        <f>IFERROR(#REF!/AA_SIPARIS_SATINALMA_RAPORU_YENI_123_22112023[[#This Row],[SIPARIS_EUR_KURU]],"")</f>
        <v/>
      </c>
      <c r="T3221" s="1">
        <v>204.78816666666668</v>
      </c>
      <c r="U3221" s="1">
        <v>12287.29</v>
      </c>
      <c r="V3221" s="2">
        <v>327.35899999999998</v>
      </c>
      <c r="W3221" s="12" t="s">
        <v>29</v>
      </c>
      <c r="X3221" s="4">
        <v>0</v>
      </c>
      <c r="Y3221" s="3">
        <v>12287.29</v>
      </c>
      <c r="Z3221" s="9" t="s">
        <v>16</v>
      </c>
    </row>
    <row r="3222" spans="1:26" x14ac:dyDescent="0.25">
      <c r="A3222">
        <v>2024</v>
      </c>
      <c r="B3222">
        <v>5</v>
      </c>
      <c r="C3222" s="7">
        <v>45415</v>
      </c>
      <c r="D3222" s="9" t="s">
        <v>1040</v>
      </c>
      <c r="E3222" s="9" t="s">
        <v>1041</v>
      </c>
      <c r="F3222" s="9" t="s">
        <v>1406</v>
      </c>
      <c r="G3222" s="9" t="s">
        <v>1407</v>
      </c>
      <c r="H3222" s="9" t="s">
        <v>97</v>
      </c>
      <c r="I3222">
        <v>12</v>
      </c>
      <c r="J3222" s="9" t="s">
        <v>22</v>
      </c>
      <c r="K3222">
        <v>12</v>
      </c>
      <c r="L3222">
        <v>0</v>
      </c>
      <c r="M3222">
        <v>0</v>
      </c>
      <c r="N3222" s="11">
        <f>VLOOKUP(AA_SIPARIS_SATINALMA_RAPORU_YENI_123_22112023[[#This Row],[STOK_KODU]],AA_KUMULATIF_STOK_RAPORU_123_BURAK_TD[],3,0)</f>
        <v>12</v>
      </c>
      <c r="O3222" s="5">
        <v>1030</v>
      </c>
      <c r="P3222" s="1">
        <v>12360</v>
      </c>
      <c r="Q3222" s="1">
        <v>34.607300000000002</v>
      </c>
      <c r="R3222" s="6">
        <v>29.76</v>
      </c>
      <c r="S3222" s="2" t="str">
        <f>IFERROR(#REF!/AA_SIPARIS_SATINALMA_RAPORU_YENI_123_22112023[[#This Row],[SIPARIS_EUR_KURU]],"")</f>
        <v/>
      </c>
      <c r="T3222" s="1">
        <v>1030</v>
      </c>
      <c r="U3222" s="1">
        <v>12360</v>
      </c>
      <c r="V3222" s="2">
        <v>356.49599999999998</v>
      </c>
      <c r="W3222" s="12" t="s">
        <v>29</v>
      </c>
      <c r="X3222" s="4">
        <v>0</v>
      </c>
      <c r="Y3222" s="3">
        <v>12360</v>
      </c>
      <c r="Z3222" s="9" t="s">
        <v>16</v>
      </c>
    </row>
    <row r="3223" spans="1:26" x14ac:dyDescent="0.25">
      <c r="A3223">
        <v>2023</v>
      </c>
      <c r="B3223">
        <v>12</v>
      </c>
      <c r="C3223" s="7">
        <v>45268</v>
      </c>
      <c r="D3223" s="9" t="s">
        <v>1040</v>
      </c>
      <c r="E3223" s="9" t="s">
        <v>1041</v>
      </c>
      <c r="F3223" s="9" t="s">
        <v>1042</v>
      </c>
      <c r="G3223" s="9" t="s">
        <v>1043</v>
      </c>
      <c r="H3223" s="9" t="s">
        <v>97</v>
      </c>
      <c r="I3223">
        <v>13</v>
      </c>
      <c r="J3223" s="9" t="s">
        <v>22</v>
      </c>
      <c r="K3223">
        <v>13</v>
      </c>
      <c r="L3223">
        <v>0</v>
      </c>
      <c r="M3223">
        <v>0</v>
      </c>
      <c r="N3223" s="11">
        <f>VLOOKUP(AA_SIPARIS_SATINALMA_RAPORU_YENI_123_22112023[[#This Row],[STOK_KODU]],AA_KUMULATIF_STOK_RAPORU_123_BURAK_TD[],3,0)</f>
        <v>9</v>
      </c>
      <c r="O3223" s="5">
        <v>950</v>
      </c>
      <c r="P3223" s="1">
        <v>12350</v>
      </c>
      <c r="Q3223" s="1">
        <v>31.110299999999999</v>
      </c>
      <c r="R3223" s="6">
        <v>30.54</v>
      </c>
      <c r="S3223" s="2" t="str">
        <f>IFERROR(#REF!/AA_SIPARIS_SATINALMA_RAPORU_YENI_123_22112023[[#This Row],[SIPARIS_EUR_KURU]],"")</f>
        <v/>
      </c>
      <c r="T3223" s="1">
        <v>950</v>
      </c>
      <c r="U3223" s="1">
        <v>12350</v>
      </c>
      <c r="V3223" s="2">
        <v>388.34399999999999</v>
      </c>
      <c r="W3223" s="12" t="s">
        <v>29</v>
      </c>
      <c r="X3223" s="4">
        <v>0</v>
      </c>
      <c r="Y3223" s="3">
        <v>12350</v>
      </c>
      <c r="Z3223" s="9" t="s">
        <v>16</v>
      </c>
    </row>
    <row r="3224" spans="1:26" x14ac:dyDescent="0.25">
      <c r="A3224">
        <v>2023</v>
      </c>
      <c r="B3224">
        <v>3</v>
      </c>
      <c r="C3224" s="7">
        <v>45001</v>
      </c>
      <c r="D3224" s="9" t="s">
        <v>250</v>
      </c>
      <c r="E3224" s="9" t="s">
        <v>251</v>
      </c>
      <c r="F3224" s="9" t="s">
        <v>1008</v>
      </c>
      <c r="G3224" s="9" t="s">
        <v>1009</v>
      </c>
      <c r="H3224" s="9" t="s">
        <v>52</v>
      </c>
      <c r="I3224">
        <v>230</v>
      </c>
      <c r="J3224" s="9" t="s">
        <v>68</v>
      </c>
      <c r="K3224">
        <v>230</v>
      </c>
      <c r="L3224">
        <v>0</v>
      </c>
      <c r="M3224">
        <v>0</v>
      </c>
      <c r="N3224" s="11">
        <f>VLOOKUP(AA_SIPARIS_SATINALMA_RAPORU_YENI_123_22112023[[#This Row],[STOK_KODU]],AA_KUMULATIF_STOK_RAPORU_123_BURAK_TD[],3,0)</f>
        <v>0</v>
      </c>
      <c r="O3224" s="5">
        <v>53.668595000000003</v>
      </c>
      <c r="P3224" s="1">
        <v>12343.78</v>
      </c>
      <c r="Q3224" s="1">
        <v>20.252300000000002</v>
      </c>
      <c r="R3224" s="6">
        <v>2.65</v>
      </c>
      <c r="S3224" s="2" t="str">
        <f>IFERROR(#REF!/AA_SIPARIS_SATINALMA_RAPORU_YENI_123_22112023[[#This Row],[SIPARIS_EUR_KURU]],"")</f>
        <v/>
      </c>
      <c r="T3224" s="1">
        <v>53.729565217391304</v>
      </c>
      <c r="U3224" s="1">
        <v>12357.8</v>
      </c>
      <c r="V3224" s="2">
        <v>609.50019999999995</v>
      </c>
      <c r="W3224" s="12" t="s">
        <v>45</v>
      </c>
      <c r="X3224" s="4">
        <v>20.252300000000002</v>
      </c>
      <c r="Y3224" s="3">
        <v>609.5</v>
      </c>
      <c r="Z3224" s="9" t="s">
        <v>16</v>
      </c>
    </row>
    <row r="3225" spans="1:26" x14ac:dyDescent="0.25">
      <c r="A3225">
        <v>2024</v>
      </c>
      <c r="B3225">
        <v>2</v>
      </c>
      <c r="C3225" s="7">
        <v>45345</v>
      </c>
      <c r="D3225" s="9" t="s">
        <v>104</v>
      </c>
      <c r="E3225" s="9" t="s">
        <v>105</v>
      </c>
      <c r="F3225" s="9" t="s">
        <v>136</v>
      </c>
      <c r="G3225" s="9" t="s">
        <v>137</v>
      </c>
      <c r="H3225" s="9" t="s">
        <v>108</v>
      </c>
      <c r="I3225">
        <v>97.5</v>
      </c>
      <c r="J3225" s="9" t="s">
        <v>109</v>
      </c>
      <c r="K3225">
        <v>97.5</v>
      </c>
      <c r="L3225">
        <v>0</v>
      </c>
      <c r="M3225">
        <v>0</v>
      </c>
      <c r="N3225" s="11">
        <f>VLOOKUP(AA_SIPARIS_SATINALMA_RAPORU_YENI_123_22112023[[#This Row],[STOK_KODU]],AA_KUMULATIF_STOK_RAPORU_123_BURAK_TD[],3,0)</f>
        <v>58.500000000000171</v>
      </c>
      <c r="O3225" s="5">
        <v>126.4416666</v>
      </c>
      <c r="P3225" s="1">
        <v>12328.06</v>
      </c>
      <c r="Q3225" s="1">
        <v>33.6051</v>
      </c>
      <c r="R3225" s="6">
        <v>3.76</v>
      </c>
      <c r="S3225" s="2" t="str">
        <f>IFERROR(#REF!/AA_SIPARIS_SATINALMA_RAPORU_YENI_123_22112023[[#This Row],[SIPARIS_EUR_KURU]],"")</f>
        <v/>
      </c>
      <c r="T3225" s="1">
        <v>126.44164102564102</v>
      </c>
      <c r="U3225" s="1">
        <v>12328.06</v>
      </c>
      <c r="V3225" s="2">
        <v>366.31459999999998</v>
      </c>
      <c r="W3225" s="12" t="s">
        <v>29</v>
      </c>
      <c r="X3225" s="4">
        <v>0</v>
      </c>
      <c r="Y3225" s="3">
        <v>12328.06</v>
      </c>
      <c r="Z3225" s="9" t="s">
        <v>16</v>
      </c>
    </row>
    <row r="3226" spans="1:26" x14ac:dyDescent="0.25">
      <c r="A3226">
        <v>2025</v>
      </c>
      <c r="B3226">
        <v>4</v>
      </c>
      <c r="C3226" s="7">
        <v>45775</v>
      </c>
      <c r="D3226" s="9" t="s">
        <v>180</v>
      </c>
      <c r="E3226" s="9" t="s">
        <v>181</v>
      </c>
      <c r="F3226" s="9" t="s">
        <v>10810</v>
      </c>
      <c r="G3226" s="9" t="s">
        <v>10811</v>
      </c>
      <c r="H3226" s="9" t="s">
        <v>10694</v>
      </c>
      <c r="I3226">
        <v>8</v>
      </c>
      <c r="J3226" s="9" t="s">
        <v>22</v>
      </c>
      <c r="K3226">
        <v>8</v>
      </c>
      <c r="L3226">
        <v>0</v>
      </c>
      <c r="M3226">
        <v>0</v>
      </c>
      <c r="N3226" s="11">
        <f>VLOOKUP(AA_SIPARIS_SATINALMA_RAPORU_YENI_123_22112023[[#This Row],[STOK_KODU]],AA_KUMULATIF_STOK_RAPORU_123_BURAK_TD[],3,0)</f>
        <v>8</v>
      </c>
      <c r="O3226" s="5">
        <v>1540</v>
      </c>
      <c r="P3226" s="1">
        <v>12320</v>
      </c>
      <c r="Q3226" s="1">
        <v>43.413200000000003</v>
      </c>
      <c r="R3226" s="6">
        <v>35.47</v>
      </c>
      <c r="S3226" s="2" t="str">
        <f>IFERROR(#REF!/AA_SIPARIS_SATINALMA_RAPORU_YENI_123_22112023[[#This Row],[SIPARIS_EUR_KURU]],"")</f>
        <v/>
      </c>
      <c r="T3226" s="1">
        <v>1540</v>
      </c>
      <c r="U3226" s="1">
        <v>12320</v>
      </c>
      <c r="V3226" s="2">
        <v>283.01740000000001</v>
      </c>
      <c r="W3226" s="12" t="s">
        <v>29</v>
      </c>
      <c r="X3226" s="4">
        <v>0</v>
      </c>
      <c r="Y3226" s="3">
        <v>12320</v>
      </c>
      <c r="Z3226" s="9" t="s">
        <v>16</v>
      </c>
    </row>
    <row r="3227" spans="1:26" x14ac:dyDescent="0.25">
      <c r="A3227">
        <v>2024</v>
      </c>
      <c r="B3227">
        <v>2</v>
      </c>
      <c r="C3227" s="7">
        <v>45323</v>
      </c>
      <c r="D3227" s="9" t="s">
        <v>152</v>
      </c>
      <c r="E3227" s="9" t="s">
        <v>153</v>
      </c>
      <c r="F3227" s="9" t="s">
        <v>1251</v>
      </c>
      <c r="G3227" s="9" t="s">
        <v>11867</v>
      </c>
      <c r="H3227" s="9" t="s">
        <v>21</v>
      </c>
      <c r="I3227">
        <v>25</v>
      </c>
      <c r="J3227" s="9" t="s">
        <v>22</v>
      </c>
      <c r="K3227">
        <v>25</v>
      </c>
      <c r="L3227">
        <v>0</v>
      </c>
      <c r="M3227">
        <v>0</v>
      </c>
      <c r="N3227" s="11">
        <f>VLOOKUP(AA_SIPARIS_SATINALMA_RAPORU_YENI_123_22112023[[#This Row],[STOK_KODU]],AA_KUMULATIF_STOK_RAPORU_123_BURAK_TD[],3,0)</f>
        <v>0</v>
      </c>
      <c r="O3227" s="5">
        <v>491.82600000000002</v>
      </c>
      <c r="P3227" s="1">
        <v>12295.65</v>
      </c>
      <c r="Q3227" s="1">
        <v>32.788400000000003</v>
      </c>
      <c r="R3227" s="6">
        <v>15</v>
      </c>
      <c r="S3227" s="2" t="str">
        <f>IFERROR(#REF!/AA_SIPARIS_SATINALMA_RAPORU_YENI_123_22112023[[#This Row],[SIPARIS_EUR_KURU]],"")</f>
        <v/>
      </c>
      <c r="T3227" s="1">
        <v>494.7</v>
      </c>
      <c r="U3227" s="1">
        <v>12367.5</v>
      </c>
      <c r="V3227" s="2">
        <v>377.19130000000001</v>
      </c>
      <c r="W3227" s="12" t="s">
        <v>45</v>
      </c>
      <c r="X3227" s="4">
        <v>32.788400000000003</v>
      </c>
      <c r="Y3227" s="3">
        <v>375</v>
      </c>
      <c r="Z3227" s="9" t="s">
        <v>16</v>
      </c>
    </row>
    <row r="3228" spans="1:26" x14ac:dyDescent="0.25">
      <c r="A3228">
        <v>2025</v>
      </c>
      <c r="B3228">
        <v>1</v>
      </c>
      <c r="C3228" s="7">
        <v>45677</v>
      </c>
      <c r="D3228" s="9" t="s">
        <v>104</v>
      </c>
      <c r="E3228" s="9" t="s">
        <v>105</v>
      </c>
      <c r="F3228" s="9" t="s">
        <v>162</v>
      </c>
      <c r="G3228" s="9" t="s">
        <v>163</v>
      </c>
      <c r="H3228" s="9" t="s">
        <v>108</v>
      </c>
      <c r="I3228">
        <v>10</v>
      </c>
      <c r="J3228" s="9" t="s">
        <v>22</v>
      </c>
      <c r="K3228">
        <v>10</v>
      </c>
      <c r="L3228">
        <v>0</v>
      </c>
      <c r="M3228">
        <v>0</v>
      </c>
      <c r="N3228" s="11">
        <f>VLOOKUP(AA_SIPARIS_SATINALMA_RAPORU_YENI_123_22112023[[#This Row],[STOK_KODU]],AA_KUMULATIF_STOK_RAPORU_123_BURAK_TD[],3,0)</f>
        <v>0</v>
      </c>
      <c r="O3228" s="5">
        <v>1229.17</v>
      </c>
      <c r="P3228" s="1">
        <v>12291.7</v>
      </c>
      <c r="Q3228" s="1">
        <v>36.4604</v>
      </c>
      <c r="R3228" s="6">
        <v>33.71</v>
      </c>
      <c r="S3228" s="2" t="str">
        <f>IFERROR(#REF!/AA_SIPARIS_SATINALMA_RAPORU_YENI_123_22112023[[#This Row],[SIPARIS_EUR_KURU]],"")</f>
        <v/>
      </c>
      <c r="T3228" s="1">
        <v>1229.17</v>
      </c>
      <c r="U3228" s="1">
        <v>12291.7</v>
      </c>
      <c r="V3228" s="2">
        <v>331.21539999999999</v>
      </c>
      <c r="W3228" s="12" t="s">
        <v>29</v>
      </c>
      <c r="X3228" s="4">
        <v>0</v>
      </c>
      <c r="Y3228" s="3">
        <v>12291.7</v>
      </c>
      <c r="Z3228" s="9" t="s">
        <v>16</v>
      </c>
    </row>
    <row r="3229" spans="1:26" x14ac:dyDescent="0.25">
      <c r="A3229">
        <v>2025</v>
      </c>
      <c r="B3229">
        <v>4</v>
      </c>
      <c r="C3229" s="7">
        <v>45771</v>
      </c>
      <c r="D3229" s="9" t="s">
        <v>104</v>
      </c>
      <c r="E3229" s="9" t="s">
        <v>105</v>
      </c>
      <c r="F3229" s="9" t="s">
        <v>162</v>
      </c>
      <c r="G3229" s="9" t="s">
        <v>163</v>
      </c>
      <c r="H3229" s="9" t="s">
        <v>108</v>
      </c>
      <c r="I3229">
        <v>10</v>
      </c>
      <c r="J3229" s="9" t="s">
        <v>22</v>
      </c>
      <c r="K3229">
        <v>10</v>
      </c>
      <c r="L3229">
        <v>0</v>
      </c>
      <c r="M3229">
        <v>0</v>
      </c>
      <c r="N3229" s="11">
        <f>VLOOKUP(AA_SIPARIS_SATINALMA_RAPORU_YENI_123_22112023[[#This Row],[STOK_KODU]],AA_KUMULATIF_STOK_RAPORU_123_BURAK_TD[],3,0)</f>
        <v>0</v>
      </c>
      <c r="O3229" s="5">
        <v>1229.1669999999999</v>
      </c>
      <c r="P3229" s="1">
        <v>12291.67</v>
      </c>
      <c r="Q3229" s="1">
        <v>43.834299999999999</v>
      </c>
      <c r="R3229" s="6">
        <v>28.04</v>
      </c>
      <c r="S3229" s="2" t="str">
        <f>IFERROR(#REF!/AA_SIPARIS_SATINALMA_RAPORU_YENI_123_22112023[[#This Row],[SIPARIS_EUR_KURU]],"")</f>
        <v/>
      </c>
      <c r="T3229" s="1">
        <v>1229.1669999999999</v>
      </c>
      <c r="U3229" s="1">
        <v>12291.67</v>
      </c>
      <c r="V3229" s="2">
        <v>0</v>
      </c>
      <c r="W3229" s="12" t="s">
        <v>29</v>
      </c>
      <c r="X3229" s="4">
        <v>0</v>
      </c>
      <c r="Y3229" s="3">
        <v>12291.67</v>
      </c>
      <c r="Z3229" s="9" t="s">
        <v>16</v>
      </c>
    </row>
    <row r="3230" spans="1:26" x14ac:dyDescent="0.25">
      <c r="A3230">
        <v>2025</v>
      </c>
      <c r="B3230">
        <v>4</v>
      </c>
      <c r="C3230" s="7">
        <v>45768</v>
      </c>
      <c r="D3230" s="9" t="s">
        <v>104</v>
      </c>
      <c r="E3230" s="9" t="s">
        <v>105</v>
      </c>
      <c r="F3230" s="9" t="s">
        <v>162</v>
      </c>
      <c r="G3230" s="9" t="s">
        <v>163</v>
      </c>
      <c r="H3230" s="9" t="s">
        <v>108</v>
      </c>
      <c r="I3230">
        <v>10</v>
      </c>
      <c r="J3230" s="9" t="s">
        <v>22</v>
      </c>
      <c r="K3230">
        <v>10</v>
      </c>
      <c r="L3230">
        <v>0</v>
      </c>
      <c r="M3230">
        <v>0</v>
      </c>
      <c r="N3230" s="11">
        <f>VLOOKUP(AA_SIPARIS_SATINALMA_RAPORU_YENI_123_22112023[[#This Row],[STOK_KODU]],AA_KUMULATIF_STOK_RAPORU_123_BURAK_TD[],3,0)</f>
        <v>0</v>
      </c>
      <c r="O3230" s="5">
        <v>1229.1666666599999</v>
      </c>
      <c r="P3230" s="1">
        <v>12291.67</v>
      </c>
      <c r="Q3230" s="1">
        <v>43.214300000000001</v>
      </c>
      <c r="R3230" s="6">
        <v>28.44</v>
      </c>
      <c r="S3230" s="2" t="str">
        <f>IFERROR(#REF!/AA_SIPARIS_SATINALMA_RAPORU_YENI_123_22112023[[#This Row],[SIPARIS_EUR_KURU]],"")</f>
        <v/>
      </c>
      <c r="T3230" s="1">
        <v>1229.1669999999999</v>
      </c>
      <c r="U3230" s="1">
        <v>12291.67</v>
      </c>
      <c r="V3230" s="2">
        <v>282.36649999999997</v>
      </c>
      <c r="W3230" s="12" t="s">
        <v>29</v>
      </c>
      <c r="X3230" s="4">
        <v>0</v>
      </c>
      <c r="Y3230" s="3">
        <v>12291.67</v>
      </c>
      <c r="Z3230" s="9" t="s">
        <v>16</v>
      </c>
    </row>
    <row r="3231" spans="1:26" x14ac:dyDescent="0.25">
      <c r="A3231">
        <v>2024</v>
      </c>
      <c r="B3231">
        <v>5</v>
      </c>
      <c r="C3231" s="7">
        <v>45429</v>
      </c>
      <c r="D3231" s="9" t="s">
        <v>1347</v>
      </c>
      <c r="E3231" s="9" t="s">
        <v>1348</v>
      </c>
      <c r="F3231" s="9" t="s">
        <v>136</v>
      </c>
      <c r="G3231" s="9" t="s">
        <v>137</v>
      </c>
      <c r="H3231" s="9" t="s">
        <v>108</v>
      </c>
      <c r="I3231">
        <v>97.5</v>
      </c>
      <c r="J3231" s="9" t="s">
        <v>109</v>
      </c>
      <c r="K3231">
        <v>97.5</v>
      </c>
      <c r="L3231">
        <v>0</v>
      </c>
      <c r="M3231">
        <v>0</v>
      </c>
      <c r="N3231" s="11">
        <f>VLOOKUP(AA_SIPARIS_SATINALMA_RAPORU_YENI_123_22112023[[#This Row],[STOK_KODU]],AA_KUMULATIF_STOK_RAPORU_123_BURAK_TD[],3,0)</f>
        <v>58.500000000000171</v>
      </c>
      <c r="O3231" s="5">
        <v>126.0496</v>
      </c>
      <c r="P3231" s="1">
        <v>12289.84</v>
      </c>
      <c r="Q3231" s="1">
        <v>34.962200000000003</v>
      </c>
      <c r="R3231" s="6">
        <v>3.61</v>
      </c>
      <c r="S3231" s="2" t="str">
        <f>IFERROR(#REF!/AA_SIPARIS_SATINALMA_RAPORU_YENI_123_22112023[[#This Row],[SIPARIS_EUR_KURU]],"")</f>
        <v/>
      </c>
      <c r="T3231" s="1">
        <v>126.27969230769232</v>
      </c>
      <c r="U3231" s="1">
        <v>12312.27</v>
      </c>
      <c r="V3231" s="2">
        <v>352.15949999999998</v>
      </c>
      <c r="W3231" s="12" t="s">
        <v>29</v>
      </c>
      <c r="X3231" s="4">
        <v>0</v>
      </c>
      <c r="Y3231" s="3">
        <v>12312.27</v>
      </c>
      <c r="Z3231" s="9" t="s">
        <v>16</v>
      </c>
    </row>
    <row r="3232" spans="1:26" x14ac:dyDescent="0.25">
      <c r="A3232">
        <v>2024</v>
      </c>
      <c r="B3232">
        <v>12</v>
      </c>
      <c r="C3232" s="7">
        <v>45653</v>
      </c>
      <c r="D3232" s="9" t="s">
        <v>4420</v>
      </c>
      <c r="E3232" s="9" t="s">
        <v>4421</v>
      </c>
      <c r="F3232" s="9" t="s">
        <v>9794</v>
      </c>
      <c r="G3232" s="9" t="s">
        <v>9795</v>
      </c>
      <c r="H3232" s="9" t="s">
        <v>535</v>
      </c>
      <c r="I3232">
        <v>15.5</v>
      </c>
      <c r="J3232" s="9" t="s">
        <v>68</v>
      </c>
      <c r="K3232">
        <v>15.5</v>
      </c>
      <c r="L3232">
        <v>0</v>
      </c>
      <c r="M3232">
        <v>0</v>
      </c>
      <c r="N3232" s="11">
        <f>VLOOKUP(AA_SIPARIS_SATINALMA_RAPORU_YENI_123_22112023[[#This Row],[STOK_KODU]],AA_KUMULATIF_STOK_RAPORU_123_BURAK_TD[],3,0)</f>
        <v>0</v>
      </c>
      <c r="O3232" s="5">
        <v>792.85741934999999</v>
      </c>
      <c r="P3232" s="1">
        <v>12289.29</v>
      </c>
      <c r="Q3232" s="1">
        <v>36.607599999999998</v>
      </c>
      <c r="R3232" s="6">
        <v>21.66</v>
      </c>
      <c r="S3232" s="2" t="str">
        <f>IFERROR(#REF!/AA_SIPARIS_SATINALMA_RAPORU_YENI_123_22112023[[#This Row],[SIPARIS_EUR_KURU]],"")</f>
        <v/>
      </c>
      <c r="T3232" s="1">
        <v>809.25032258064516</v>
      </c>
      <c r="U3232" s="1">
        <v>12543.38</v>
      </c>
      <c r="V3232" s="2">
        <v>342.1619</v>
      </c>
      <c r="W3232" s="12" t="s">
        <v>29</v>
      </c>
      <c r="X3232" s="4">
        <v>0</v>
      </c>
      <c r="Y3232" s="3">
        <v>12543.38</v>
      </c>
      <c r="Z3232" s="9" t="s">
        <v>16</v>
      </c>
    </row>
    <row r="3233" spans="1:26" x14ac:dyDescent="0.25">
      <c r="A3233">
        <v>2025</v>
      </c>
      <c r="B3233">
        <v>2</v>
      </c>
      <c r="C3233" s="7">
        <v>45709</v>
      </c>
      <c r="D3233" s="9" t="s">
        <v>10196</v>
      </c>
      <c r="E3233" s="9" t="s">
        <v>10197</v>
      </c>
      <c r="F3233" s="9" t="s">
        <v>10374</v>
      </c>
      <c r="G3233" s="9" t="s">
        <v>10375</v>
      </c>
      <c r="H3233" s="9" t="s">
        <v>28</v>
      </c>
      <c r="I3233">
        <v>209</v>
      </c>
      <c r="J3233" s="9" t="s">
        <v>22</v>
      </c>
      <c r="K3233">
        <v>209</v>
      </c>
      <c r="L3233">
        <v>0</v>
      </c>
      <c r="M3233">
        <v>0</v>
      </c>
      <c r="N3233" s="11">
        <f>VLOOKUP(AA_SIPARIS_SATINALMA_RAPORU_YENI_123_22112023[[#This Row],[STOK_KODU]],AA_KUMULATIF_STOK_RAPORU_123_BURAK_TD[],3,0)</f>
        <v>0</v>
      </c>
      <c r="O3233" s="5">
        <v>58.8</v>
      </c>
      <c r="P3233" s="1">
        <v>12289.2</v>
      </c>
      <c r="Q3233" s="1">
        <v>37.821800000000003</v>
      </c>
      <c r="R3233" s="6">
        <v>1.55</v>
      </c>
      <c r="S3233" s="2" t="str">
        <f>IFERROR(#REF!/AA_SIPARIS_SATINALMA_RAPORU_YENI_123_22112023[[#This Row],[SIPARIS_EUR_KURU]],"")</f>
        <v/>
      </c>
      <c r="T3233" s="1">
        <v>58.800000000000004</v>
      </c>
      <c r="U3233" s="1">
        <v>12289.2</v>
      </c>
      <c r="V3233" s="2">
        <v>311.00560000000002</v>
      </c>
      <c r="W3233" s="12" t="s">
        <v>29</v>
      </c>
      <c r="X3233" s="4">
        <v>0</v>
      </c>
      <c r="Y3233" s="3">
        <v>12289.2</v>
      </c>
      <c r="Z3233" s="9" t="s">
        <v>16</v>
      </c>
    </row>
    <row r="3234" spans="1:26" x14ac:dyDescent="0.25">
      <c r="A3234">
        <v>2025</v>
      </c>
      <c r="B3234">
        <v>4</v>
      </c>
      <c r="C3234" s="7">
        <v>45769</v>
      </c>
      <c r="D3234" s="9" t="s">
        <v>156</v>
      </c>
      <c r="E3234" s="9" t="s">
        <v>157</v>
      </c>
      <c r="F3234" s="9" t="s">
        <v>166</v>
      </c>
      <c r="G3234" s="9" t="s">
        <v>167</v>
      </c>
      <c r="H3234" s="9" t="s">
        <v>52</v>
      </c>
      <c r="I3234">
        <v>100</v>
      </c>
      <c r="J3234" s="9" t="s">
        <v>68</v>
      </c>
      <c r="K3234">
        <v>160</v>
      </c>
      <c r="L3234">
        <v>0</v>
      </c>
      <c r="M3234">
        <v>0</v>
      </c>
      <c r="N3234" s="11">
        <f>VLOOKUP(AA_SIPARIS_SATINALMA_RAPORU_YENI_123_22112023[[#This Row],[STOK_KODU]],AA_KUMULATIF_STOK_RAPORU_123_BURAK_TD[],3,0)</f>
        <v>160</v>
      </c>
      <c r="O3234" s="5">
        <v>122.60120000000001</v>
      </c>
      <c r="P3234" s="1">
        <v>12260.12</v>
      </c>
      <c r="Q3234" s="1"/>
      <c r="R3234" s="6"/>
      <c r="S3234" s="2" t="str">
        <f>IFERROR(#REF!/AA_SIPARIS_SATINALMA_RAPORU_YENI_123_22112023[[#This Row],[SIPARIS_EUR_KURU]],"")</f>
        <v/>
      </c>
      <c r="T3234" s="1">
        <v>122.60120000000001</v>
      </c>
      <c r="U3234" s="1">
        <v>19394.98</v>
      </c>
      <c r="V3234" s="2">
        <v>279.85390000000001</v>
      </c>
      <c r="W3234" s="12" t="s">
        <v>29</v>
      </c>
      <c r="X3234" s="4">
        <v>0</v>
      </c>
      <c r="Y3234" s="3">
        <v>12260.12</v>
      </c>
      <c r="Z3234" s="9" t="s">
        <v>16</v>
      </c>
    </row>
    <row r="3235" spans="1:26" x14ac:dyDescent="0.25">
      <c r="A3235">
        <v>2025</v>
      </c>
      <c r="B3235">
        <v>5</v>
      </c>
      <c r="C3235" s="7">
        <v>45800</v>
      </c>
      <c r="D3235" s="9" t="s">
        <v>24</v>
      </c>
      <c r="E3235" s="9" t="s">
        <v>25</v>
      </c>
      <c r="F3235" s="9" t="s">
        <v>616</v>
      </c>
      <c r="G3235" s="9" t="s">
        <v>617</v>
      </c>
      <c r="H3235" s="9" t="s">
        <v>28</v>
      </c>
      <c r="I3235">
        <v>7</v>
      </c>
      <c r="J3235" s="9" t="s">
        <v>22</v>
      </c>
      <c r="K3235">
        <v>7</v>
      </c>
      <c r="L3235">
        <v>0</v>
      </c>
      <c r="M3235">
        <v>0</v>
      </c>
      <c r="N3235" s="11">
        <f>VLOOKUP(AA_SIPARIS_SATINALMA_RAPORU_YENI_123_22112023[[#This Row],[STOK_KODU]],AA_KUMULATIF_STOK_RAPORU_123_BURAK_TD[],3,0)</f>
        <v>0</v>
      </c>
      <c r="O3235" s="5">
        <v>1750</v>
      </c>
      <c r="P3235" s="1">
        <v>12250</v>
      </c>
      <c r="Q3235" s="1">
        <v>43.866599999999998</v>
      </c>
      <c r="R3235" s="6">
        <v>21.61</v>
      </c>
      <c r="S3235" s="2" t="str">
        <f>IFERROR(#REF!/AA_SIPARIS_SATINALMA_RAPORU_YENI_123_22112023[[#This Row],[SIPARIS_EUR_KURU]],"")</f>
        <v/>
      </c>
      <c r="T3235" s="1">
        <v>947.91714285714284</v>
      </c>
      <c r="U3235" s="1">
        <v>6635.42</v>
      </c>
      <c r="V3235" s="2">
        <v>151.10239999999999</v>
      </c>
      <c r="W3235" s="12" t="s">
        <v>29</v>
      </c>
      <c r="X3235" s="4">
        <v>0</v>
      </c>
      <c r="Y3235" s="3">
        <v>6635.42</v>
      </c>
      <c r="Z3235" s="9" t="s">
        <v>16</v>
      </c>
    </row>
    <row r="3236" spans="1:26" x14ac:dyDescent="0.25">
      <c r="A3236">
        <v>2025</v>
      </c>
      <c r="B3236">
        <v>4</v>
      </c>
      <c r="C3236" s="7">
        <v>45754</v>
      </c>
      <c r="D3236" s="9" t="s">
        <v>24</v>
      </c>
      <c r="E3236" s="9" t="s">
        <v>25</v>
      </c>
      <c r="F3236" s="9" t="s">
        <v>616</v>
      </c>
      <c r="G3236" s="9" t="s">
        <v>617</v>
      </c>
      <c r="H3236" s="9" t="s">
        <v>28</v>
      </c>
      <c r="I3236">
        <v>7</v>
      </c>
      <c r="J3236" s="9" t="s">
        <v>22</v>
      </c>
      <c r="K3236">
        <v>7</v>
      </c>
      <c r="L3236">
        <v>0</v>
      </c>
      <c r="M3236">
        <v>0</v>
      </c>
      <c r="N3236" s="11">
        <f>VLOOKUP(AA_SIPARIS_SATINALMA_RAPORU_YENI_123_22112023[[#This Row],[STOK_KODU]],AA_KUMULATIF_STOK_RAPORU_123_BURAK_TD[],3,0)</f>
        <v>0</v>
      </c>
      <c r="O3236" s="5">
        <v>1750</v>
      </c>
      <c r="P3236" s="1">
        <v>12250</v>
      </c>
      <c r="Q3236" s="1">
        <v>41.711500000000001</v>
      </c>
      <c r="R3236" s="6">
        <v>22.73</v>
      </c>
      <c r="S3236" s="2" t="str">
        <f>IFERROR(#REF!/AA_SIPARIS_SATINALMA_RAPORU_YENI_123_22112023[[#This Row],[SIPARIS_EUR_KURU]],"")</f>
        <v/>
      </c>
      <c r="T3236" s="1">
        <v>947.91714285714284</v>
      </c>
      <c r="U3236" s="1">
        <v>6635.42</v>
      </c>
      <c r="V3236" s="2">
        <v>159.95820000000001</v>
      </c>
      <c r="W3236" s="12" t="s">
        <v>29</v>
      </c>
      <c r="X3236" s="4">
        <v>0</v>
      </c>
      <c r="Y3236" s="3">
        <v>6635.42</v>
      </c>
      <c r="Z3236" s="9" t="s">
        <v>16</v>
      </c>
    </row>
    <row r="3237" spans="1:26" x14ac:dyDescent="0.25">
      <c r="A3237">
        <v>2024</v>
      </c>
      <c r="B3237">
        <v>5</v>
      </c>
      <c r="C3237" s="7">
        <v>45435</v>
      </c>
      <c r="D3237" s="9" t="s">
        <v>1363</v>
      </c>
      <c r="E3237" s="9" t="s">
        <v>1364</v>
      </c>
      <c r="F3237" s="9" t="s">
        <v>1052</v>
      </c>
      <c r="G3237" s="9" t="s">
        <v>1053</v>
      </c>
      <c r="H3237" s="9" t="s">
        <v>44</v>
      </c>
      <c r="I3237">
        <v>70</v>
      </c>
      <c r="J3237" s="9" t="s">
        <v>22</v>
      </c>
      <c r="K3237">
        <v>70</v>
      </c>
      <c r="L3237">
        <v>0</v>
      </c>
      <c r="M3237">
        <v>0</v>
      </c>
      <c r="N3237" s="11">
        <f>VLOOKUP(AA_SIPARIS_SATINALMA_RAPORU_YENI_123_22112023[[#This Row],[STOK_KODU]],AA_KUMULATIF_STOK_RAPORU_123_BURAK_TD[],3,0)</f>
        <v>0</v>
      </c>
      <c r="O3237" s="5">
        <v>175</v>
      </c>
      <c r="P3237" s="1">
        <v>12250</v>
      </c>
      <c r="Q3237" s="1">
        <v>34.839399999999998</v>
      </c>
      <c r="R3237" s="6">
        <v>5.0199999999999996</v>
      </c>
      <c r="S3237" s="2" t="str">
        <f>IFERROR(#REF!/AA_SIPARIS_SATINALMA_RAPORU_YENI_123_22112023[[#This Row],[SIPARIS_EUR_KURU]],"")</f>
        <v/>
      </c>
      <c r="T3237" s="1">
        <v>175</v>
      </c>
      <c r="U3237" s="1">
        <v>12250</v>
      </c>
      <c r="V3237" s="2">
        <v>347.15429999999998</v>
      </c>
      <c r="W3237" s="12" t="s">
        <v>29</v>
      </c>
      <c r="X3237" s="4">
        <v>0</v>
      </c>
      <c r="Y3237" s="3">
        <v>12250</v>
      </c>
      <c r="Z3237" s="9" t="s">
        <v>16</v>
      </c>
    </row>
    <row r="3238" spans="1:26" x14ac:dyDescent="0.25">
      <c r="A3238">
        <v>2023</v>
      </c>
      <c r="B3238">
        <v>11</v>
      </c>
      <c r="C3238" s="7">
        <v>45257</v>
      </c>
      <c r="D3238" s="9" t="s">
        <v>1495</v>
      </c>
      <c r="E3238" s="9" t="s">
        <v>1496</v>
      </c>
      <c r="F3238" s="9" t="s">
        <v>1062</v>
      </c>
      <c r="G3238" s="9" t="s">
        <v>1063</v>
      </c>
      <c r="H3238" s="9" t="s">
        <v>52</v>
      </c>
      <c r="I3238">
        <v>250</v>
      </c>
      <c r="J3238" s="9" t="s">
        <v>117</v>
      </c>
      <c r="K3238">
        <v>250</v>
      </c>
      <c r="L3238">
        <v>0</v>
      </c>
      <c r="M3238">
        <v>0</v>
      </c>
      <c r="N3238" s="11">
        <f>VLOOKUP(AA_SIPARIS_SATINALMA_RAPORU_YENI_123_22112023[[#This Row],[STOK_KODU]],AA_KUMULATIF_STOK_RAPORU_123_BURAK_TD[],3,0)</f>
        <v>0</v>
      </c>
      <c r="O3238" s="5">
        <v>48.974960000000003</v>
      </c>
      <c r="P3238" s="1">
        <v>12243.74</v>
      </c>
      <c r="Q3238" s="1">
        <v>31.431100000000001</v>
      </c>
      <c r="R3238" s="6">
        <v>1.56</v>
      </c>
      <c r="S3238" s="2" t="str">
        <f>IFERROR(#REF!/AA_SIPARIS_SATINALMA_RAPORU_YENI_123_22112023[[#This Row],[SIPARIS_EUR_KURU]],"")</f>
        <v/>
      </c>
      <c r="T3238" s="1">
        <v>49.083680000000001</v>
      </c>
      <c r="U3238" s="1">
        <v>12270.92</v>
      </c>
      <c r="V3238" s="2">
        <v>390.25049999999999</v>
      </c>
      <c r="W3238" s="12" t="s">
        <v>23</v>
      </c>
      <c r="X3238" s="4">
        <v>28.808800000000002</v>
      </c>
      <c r="Y3238" s="3">
        <v>425</v>
      </c>
      <c r="Z3238" s="9" t="s">
        <v>16</v>
      </c>
    </row>
    <row r="3239" spans="1:26" x14ac:dyDescent="0.25">
      <c r="A3239">
        <v>2025</v>
      </c>
      <c r="B3239">
        <v>11</v>
      </c>
      <c r="C3239" s="7">
        <v>45978</v>
      </c>
      <c r="D3239" s="9" t="s">
        <v>9742</v>
      </c>
      <c r="E3239" s="9" t="s">
        <v>9743</v>
      </c>
      <c r="F3239" s="9" t="s">
        <v>11514</v>
      </c>
      <c r="G3239" s="9" t="s">
        <v>11515</v>
      </c>
      <c r="H3239" s="9" t="s">
        <v>28</v>
      </c>
      <c r="I3239">
        <v>5</v>
      </c>
      <c r="J3239" s="9" t="s">
        <v>22</v>
      </c>
      <c r="K3239">
        <v>5</v>
      </c>
      <c r="L3239">
        <v>0</v>
      </c>
      <c r="M3239">
        <v>0</v>
      </c>
      <c r="N3239" s="11">
        <f>VLOOKUP(AA_SIPARIS_SATINALMA_RAPORU_YENI_123_22112023[[#This Row],[STOK_KODU]],AA_KUMULATIF_STOK_RAPORU_123_BURAK_TD[],3,0)</f>
        <v>0</v>
      </c>
      <c r="O3239" s="5">
        <v>2445.6338000000001</v>
      </c>
      <c r="P3239" s="1">
        <v>12228.17</v>
      </c>
      <c r="Q3239" s="1">
        <v>49.021599999999999</v>
      </c>
      <c r="R3239" s="6">
        <v>49.89</v>
      </c>
      <c r="S3239" s="2" t="str">
        <f>IFERROR(#REF!/AA_SIPARIS_SATINALMA_RAPORU_YENI_123_22112023[[#This Row],[SIPARIS_EUR_KURU]],"")</f>
        <v/>
      </c>
      <c r="T3239" s="1">
        <v>2445.63</v>
      </c>
      <c r="U3239" s="1">
        <v>12228.15</v>
      </c>
      <c r="V3239" s="2">
        <v>247.7295</v>
      </c>
      <c r="W3239" s="12" t="s">
        <v>23</v>
      </c>
      <c r="X3239" s="4">
        <v>42.1661</v>
      </c>
      <c r="Y3239" s="3">
        <v>290</v>
      </c>
      <c r="Z3239" s="9" t="s">
        <v>16</v>
      </c>
    </row>
    <row r="3240" spans="1:26" x14ac:dyDescent="0.25">
      <c r="A3240">
        <v>2024</v>
      </c>
      <c r="B3240">
        <v>5</v>
      </c>
      <c r="C3240" s="7">
        <v>45443</v>
      </c>
      <c r="D3240" s="9" t="s">
        <v>1487</v>
      </c>
      <c r="E3240" s="9" t="s">
        <v>1488</v>
      </c>
      <c r="F3240" s="9" t="s">
        <v>1489</v>
      </c>
      <c r="G3240" s="9" t="s">
        <v>1490</v>
      </c>
      <c r="H3240" s="9" t="s">
        <v>55</v>
      </c>
      <c r="I3240">
        <v>140</v>
      </c>
      <c r="J3240" s="9" t="s">
        <v>22</v>
      </c>
      <c r="K3240">
        <v>140</v>
      </c>
      <c r="L3240">
        <v>0</v>
      </c>
      <c r="M3240">
        <v>0</v>
      </c>
      <c r="N3240" s="11">
        <f>VLOOKUP(AA_SIPARIS_SATINALMA_RAPORU_YENI_123_22112023[[#This Row],[STOK_KODU]],AA_KUMULATIF_STOK_RAPORU_123_BURAK_TD[],3,0)</f>
        <v>87</v>
      </c>
      <c r="O3240" s="5">
        <v>87.320475999999999</v>
      </c>
      <c r="P3240" s="1">
        <v>12224.87</v>
      </c>
      <c r="Q3240" s="1">
        <v>34.865400000000001</v>
      </c>
      <c r="R3240" s="6">
        <v>2.5</v>
      </c>
      <c r="S3240" s="2" t="str">
        <f>IFERROR(#REF!/AA_SIPARIS_SATINALMA_RAPORU_YENI_123_22112023[[#This Row],[SIPARIS_EUR_KURU]],"")</f>
        <v/>
      </c>
      <c r="T3240" s="1">
        <v>87.32050000000001</v>
      </c>
      <c r="U3240" s="1">
        <v>12224.87</v>
      </c>
      <c r="V3240" s="2">
        <v>350.63040000000001</v>
      </c>
      <c r="W3240" s="12" t="s">
        <v>29</v>
      </c>
      <c r="X3240" s="4">
        <v>0</v>
      </c>
      <c r="Y3240" s="3">
        <v>12224.87</v>
      </c>
      <c r="Z3240" s="9" t="s">
        <v>16</v>
      </c>
    </row>
    <row r="3241" spans="1:26" x14ac:dyDescent="0.25">
      <c r="A3241">
        <v>2025</v>
      </c>
      <c r="B3241">
        <v>8</v>
      </c>
      <c r="C3241" s="7">
        <v>45887</v>
      </c>
      <c r="D3241" s="9" t="s">
        <v>9917</v>
      </c>
      <c r="E3241" s="9" t="s">
        <v>9918</v>
      </c>
      <c r="F3241" s="9" t="s">
        <v>2030</v>
      </c>
      <c r="G3241" s="9" t="s">
        <v>2031</v>
      </c>
      <c r="H3241" s="9" t="s">
        <v>416</v>
      </c>
      <c r="I3241">
        <v>40</v>
      </c>
      <c r="J3241" s="9" t="s">
        <v>22</v>
      </c>
      <c r="K3241">
        <v>40</v>
      </c>
      <c r="L3241">
        <v>0</v>
      </c>
      <c r="M3241">
        <v>0</v>
      </c>
      <c r="N3241" s="11">
        <f>VLOOKUP(AA_SIPARIS_SATINALMA_RAPORU_YENI_123_22112023[[#This Row],[STOK_KODU]],AA_KUMULATIF_STOK_RAPORU_123_BURAK_TD[],3,0)</f>
        <v>6</v>
      </c>
      <c r="O3241" s="5">
        <v>305.48474999999996</v>
      </c>
      <c r="P3241" s="1">
        <v>12219.39</v>
      </c>
      <c r="Q3241" s="1">
        <v>47.586399999999998</v>
      </c>
      <c r="R3241" s="6">
        <v>6.42</v>
      </c>
      <c r="S3241" s="2" t="str">
        <f>IFERROR(#REF!/AA_SIPARIS_SATINALMA_RAPORU_YENI_123_22112023[[#This Row],[SIPARIS_EUR_KURU]],"")</f>
        <v/>
      </c>
      <c r="T3241" s="1">
        <v>305.48475000000002</v>
      </c>
      <c r="U3241" s="1"/>
      <c r="V3241" s="2">
        <v>256.78320000000002</v>
      </c>
      <c r="W3241" s="12" t="s">
        <v>23</v>
      </c>
      <c r="X3241" s="4">
        <v>40.731299999999997</v>
      </c>
      <c r="Y3241" s="3">
        <v>300</v>
      </c>
      <c r="Z3241" s="9" t="s">
        <v>16</v>
      </c>
    </row>
    <row r="3242" spans="1:26" x14ac:dyDescent="0.25">
      <c r="A3242">
        <v>2023</v>
      </c>
      <c r="B3242">
        <v>12</v>
      </c>
      <c r="C3242" s="7">
        <v>45290</v>
      </c>
      <c r="D3242" s="9" t="s">
        <v>148</v>
      </c>
      <c r="E3242" s="9" t="s">
        <v>149</v>
      </c>
      <c r="F3242" s="9" t="s">
        <v>2170</v>
      </c>
      <c r="G3242" s="9" t="s">
        <v>2171</v>
      </c>
      <c r="H3242" s="9" t="s">
        <v>44</v>
      </c>
      <c r="I3242">
        <v>1</v>
      </c>
      <c r="J3242" s="9" t="s">
        <v>22</v>
      </c>
      <c r="K3242">
        <v>1</v>
      </c>
      <c r="L3242">
        <v>0</v>
      </c>
      <c r="M3242">
        <v>0</v>
      </c>
      <c r="N3242" s="11">
        <f>VLOOKUP(AA_SIPARIS_SATINALMA_RAPORU_YENI_123_22112023[[#This Row],[STOK_KODU]],AA_KUMULATIF_STOK_RAPORU_123_BURAK_TD[],3,0)</f>
        <v>0</v>
      </c>
      <c r="O3242" s="5">
        <v>12215.2125</v>
      </c>
      <c r="P3242" s="1">
        <v>12215.21</v>
      </c>
      <c r="Q3242" s="1">
        <v>32.569000000000003</v>
      </c>
      <c r="R3242" s="6">
        <v>375.06</v>
      </c>
      <c r="S3242" s="2" t="str">
        <f>IFERROR(#REF!/AA_SIPARIS_SATINALMA_RAPORU_YENI_123_22112023[[#This Row],[SIPARIS_EUR_KURU]],"")</f>
        <v/>
      </c>
      <c r="T3242" s="1">
        <v>12393.75</v>
      </c>
      <c r="U3242" s="1">
        <v>12393.75</v>
      </c>
      <c r="V3242" s="2">
        <v>376.93889999999999</v>
      </c>
      <c r="W3242" s="12" t="s">
        <v>45</v>
      </c>
      <c r="X3242" s="4">
        <v>32.573900000000002</v>
      </c>
      <c r="Y3242" s="3">
        <v>375</v>
      </c>
      <c r="Z3242" s="9" t="s">
        <v>16</v>
      </c>
    </row>
    <row r="3243" spans="1:26" x14ac:dyDescent="0.25">
      <c r="A3243">
        <v>2025</v>
      </c>
      <c r="B3243">
        <v>9</v>
      </c>
      <c r="C3243" s="7">
        <v>45904</v>
      </c>
      <c r="D3243" s="9" t="s">
        <v>104</v>
      </c>
      <c r="E3243" s="9" t="s">
        <v>105</v>
      </c>
      <c r="F3243" s="9" t="s">
        <v>300</v>
      </c>
      <c r="G3243" s="9" t="s">
        <v>301</v>
      </c>
      <c r="H3243" s="9" t="s">
        <v>108</v>
      </c>
      <c r="I3243">
        <v>19.824999999999999</v>
      </c>
      <c r="J3243" s="9" t="s">
        <v>109</v>
      </c>
      <c r="K3243">
        <v>19.824999999999999</v>
      </c>
      <c r="L3243">
        <v>0</v>
      </c>
      <c r="M3243">
        <v>0</v>
      </c>
      <c r="N3243" s="11">
        <f>VLOOKUP(AA_SIPARIS_SATINALMA_RAPORU_YENI_123_22112023[[#This Row],[STOK_KODU]],AA_KUMULATIF_STOK_RAPORU_123_BURAK_TD[],3,0)</f>
        <v>15.859999999999975</v>
      </c>
      <c r="O3243" s="5">
        <v>616.04691046999994</v>
      </c>
      <c r="P3243" s="1">
        <v>12213.13</v>
      </c>
      <c r="Q3243" s="1">
        <v>47.848700000000001</v>
      </c>
      <c r="R3243" s="6">
        <v>12.87</v>
      </c>
      <c r="S3243" s="2" t="str">
        <f>IFERROR(#REF!/AA_SIPARIS_SATINALMA_RAPORU_YENI_123_22112023[[#This Row],[SIPARIS_EUR_KURU]],"")</f>
        <v/>
      </c>
      <c r="T3243" s="1">
        <v>616.04691046658263</v>
      </c>
      <c r="U3243" s="1">
        <v>12213.13</v>
      </c>
      <c r="V3243" s="2">
        <v>254.36969999999999</v>
      </c>
      <c r="W3243" s="12" t="s">
        <v>29</v>
      </c>
      <c r="X3243" s="4">
        <v>0</v>
      </c>
      <c r="Y3243" s="3">
        <v>12213.13</v>
      </c>
      <c r="Z3243" s="9" t="s">
        <v>16</v>
      </c>
    </row>
    <row r="3244" spans="1:26" x14ac:dyDescent="0.25">
      <c r="A3244">
        <v>2025</v>
      </c>
      <c r="B3244">
        <v>11</v>
      </c>
      <c r="C3244" s="7">
        <v>45978</v>
      </c>
      <c r="D3244" s="9" t="s">
        <v>9742</v>
      </c>
      <c r="E3244" s="9" t="s">
        <v>9743</v>
      </c>
      <c r="F3244" s="9" t="s">
        <v>11510</v>
      </c>
      <c r="G3244" s="9" t="s">
        <v>11511</v>
      </c>
      <c r="H3244" s="9" t="s">
        <v>28</v>
      </c>
      <c r="I3244">
        <v>4</v>
      </c>
      <c r="J3244" s="9" t="s">
        <v>22</v>
      </c>
      <c r="K3244">
        <v>4</v>
      </c>
      <c r="L3244">
        <v>0</v>
      </c>
      <c r="M3244">
        <v>0</v>
      </c>
      <c r="N3244" s="11">
        <f>VLOOKUP(AA_SIPARIS_SATINALMA_RAPORU_YENI_123_22112023[[#This Row],[STOK_KODU]],AA_KUMULATIF_STOK_RAPORU_123_BURAK_TD[],3,0)</f>
        <v>0</v>
      </c>
      <c r="O3244" s="5">
        <v>3053.2473009999999</v>
      </c>
      <c r="P3244" s="1">
        <v>12212.99</v>
      </c>
      <c r="Q3244" s="1">
        <v>49.021599999999999</v>
      </c>
      <c r="R3244" s="6">
        <v>62.28</v>
      </c>
      <c r="S3244" s="2" t="str">
        <f>IFERROR(#REF!/AA_SIPARIS_SATINALMA_RAPORU_YENI_123_22112023[[#This Row],[SIPARIS_EUR_KURU]],"")</f>
        <v/>
      </c>
      <c r="T3244" s="1">
        <v>3053.25</v>
      </c>
      <c r="U3244" s="1">
        <v>12213</v>
      </c>
      <c r="V3244" s="2">
        <v>247.42259999999999</v>
      </c>
      <c r="W3244" s="12" t="s">
        <v>23</v>
      </c>
      <c r="X3244" s="4">
        <v>42.1661</v>
      </c>
      <c r="Y3244" s="3">
        <v>289.64</v>
      </c>
      <c r="Z3244" s="9" t="s">
        <v>16</v>
      </c>
    </row>
    <row r="3245" spans="1:26" x14ac:dyDescent="0.25">
      <c r="A3245">
        <v>2023</v>
      </c>
      <c r="B3245">
        <v>5</v>
      </c>
      <c r="C3245" s="7">
        <v>45075</v>
      </c>
      <c r="D3245" s="9" t="s">
        <v>4097</v>
      </c>
      <c r="E3245" s="9" t="s">
        <v>4098</v>
      </c>
      <c r="F3245" s="9" t="s">
        <v>4099</v>
      </c>
      <c r="G3245" s="9" t="s">
        <v>4100</v>
      </c>
      <c r="H3245" s="9" t="s">
        <v>55</v>
      </c>
      <c r="I3245">
        <v>66</v>
      </c>
      <c r="J3245" s="9" t="s">
        <v>22</v>
      </c>
      <c r="K3245">
        <v>66</v>
      </c>
      <c r="L3245">
        <v>0</v>
      </c>
      <c r="M3245">
        <v>0</v>
      </c>
      <c r="N3245" s="11">
        <f>VLOOKUP(AA_SIPARIS_SATINALMA_RAPORU_YENI_123_22112023[[#This Row],[STOK_KODU]],AA_KUMULATIF_STOK_RAPORU_123_BURAK_TD[],3,0)</f>
        <v>62</v>
      </c>
      <c r="O3245" s="5">
        <v>185</v>
      </c>
      <c r="P3245" s="1">
        <v>12210</v>
      </c>
      <c r="Q3245" s="1">
        <v>21.4251</v>
      </c>
      <c r="R3245" s="6">
        <v>8.6300000000000008</v>
      </c>
      <c r="S3245" s="2" t="str">
        <f>IFERROR(#REF!/AA_SIPARIS_SATINALMA_RAPORU_YENI_123_22112023[[#This Row],[SIPARIS_EUR_KURU]],"")</f>
        <v/>
      </c>
      <c r="T3245" s="1">
        <v>185</v>
      </c>
      <c r="U3245" s="1">
        <v>12210</v>
      </c>
      <c r="V3245" s="2">
        <v>571.87819999999999</v>
      </c>
      <c r="W3245" s="12" t="s">
        <v>29</v>
      </c>
      <c r="X3245" s="4">
        <v>0</v>
      </c>
      <c r="Y3245" s="3">
        <v>12210</v>
      </c>
      <c r="Z3245" s="9" t="s">
        <v>16</v>
      </c>
    </row>
    <row r="3246" spans="1:26" x14ac:dyDescent="0.25">
      <c r="A3246">
        <v>2023</v>
      </c>
      <c r="B3246">
        <v>3</v>
      </c>
      <c r="C3246" s="7">
        <v>44986</v>
      </c>
      <c r="D3246" s="9" t="s">
        <v>104</v>
      </c>
      <c r="E3246" s="9" t="s">
        <v>105</v>
      </c>
      <c r="F3246" s="9" t="s">
        <v>3413</v>
      </c>
      <c r="G3246" s="9" t="s">
        <v>3414</v>
      </c>
      <c r="H3246" s="9" t="s">
        <v>108</v>
      </c>
      <c r="I3246">
        <v>15</v>
      </c>
      <c r="J3246" s="9" t="s">
        <v>22</v>
      </c>
      <c r="K3246">
        <v>15</v>
      </c>
      <c r="L3246">
        <v>0</v>
      </c>
      <c r="M3246">
        <v>0</v>
      </c>
      <c r="N3246" s="11">
        <f>VLOOKUP(AA_SIPARIS_SATINALMA_RAPORU_YENI_123_22112023[[#This Row],[STOK_KODU]],AA_KUMULATIF_STOK_RAPORU_123_BURAK_TD[],3,0)</f>
        <v>0</v>
      </c>
      <c r="O3246" s="5">
        <v>813.55932202999998</v>
      </c>
      <c r="P3246" s="1">
        <v>12203.39</v>
      </c>
      <c r="Q3246" s="1">
        <v>20.004200000000001</v>
      </c>
      <c r="R3246" s="6">
        <v>40.67</v>
      </c>
      <c r="S3246" s="2" t="str">
        <f>IFERROR(#REF!/AA_SIPARIS_SATINALMA_RAPORU_YENI_123_22112023[[#This Row],[SIPARIS_EUR_KURU]],"")</f>
        <v/>
      </c>
      <c r="T3246" s="1">
        <v>813.55933333333326</v>
      </c>
      <c r="U3246" s="1">
        <v>12203.39</v>
      </c>
      <c r="V3246" s="2">
        <v>609.5752</v>
      </c>
      <c r="W3246" s="12" t="s">
        <v>29</v>
      </c>
      <c r="X3246" s="4">
        <v>0</v>
      </c>
      <c r="Y3246" s="3">
        <v>12203.39</v>
      </c>
      <c r="Z3246" s="9" t="s">
        <v>16</v>
      </c>
    </row>
    <row r="3247" spans="1:26" x14ac:dyDescent="0.25">
      <c r="A3247">
        <v>2024</v>
      </c>
      <c r="B3247">
        <v>10</v>
      </c>
      <c r="C3247" s="7">
        <v>45586</v>
      </c>
      <c r="D3247" s="9" t="s">
        <v>630</v>
      </c>
      <c r="E3247" s="9" t="s">
        <v>11883</v>
      </c>
      <c r="F3247" s="9" t="s">
        <v>1626</v>
      </c>
      <c r="G3247" s="9" t="s">
        <v>1627</v>
      </c>
      <c r="H3247" s="9" t="s">
        <v>21</v>
      </c>
      <c r="I3247">
        <v>1</v>
      </c>
      <c r="J3247" s="9" t="s">
        <v>22</v>
      </c>
      <c r="K3247">
        <v>1</v>
      </c>
      <c r="L3247">
        <v>0</v>
      </c>
      <c r="M3247">
        <v>0</v>
      </c>
      <c r="N3247" s="11">
        <f>VLOOKUP(AA_SIPARIS_SATINALMA_RAPORU_YENI_123_22112023[[#This Row],[STOK_KODU]],AA_KUMULATIF_STOK_RAPORU_123_BURAK_TD[],3,0)</f>
        <v>0</v>
      </c>
      <c r="O3247" s="5">
        <v>12190</v>
      </c>
      <c r="P3247" s="1">
        <v>12190</v>
      </c>
      <c r="Q3247" s="1">
        <v>37.062100000000001</v>
      </c>
      <c r="R3247" s="6">
        <v>328.91</v>
      </c>
      <c r="S3247" s="2" t="str">
        <f>IFERROR(#REF!/AA_SIPARIS_SATINALMA_RAPORU_YENI_123_22112023[[#This Row],[SIPARIS_EUR_KURU]],"")</f>
        <v/>
      </c>
      <c r="T3247" s="1">
        <v>12190</v>
      </c>
      <c r="U3247" s="1">
        <v>12190</v>
      </c>
      <c r="V3247" s="2">
        <v>328.6857</v>
      </c>
      <c r="W3247" s="12" t="s">
        <v>29</v>
      </c>
      <c r="X3247" s="4">
        <v>0</v>
      </c>
      <c r="Y3247" s="3">
        <v>12190</v>
      </c>
      <c r="Z3247" s="9" t="s">
        <v>16</v>
      </c>
    </row>
    <row r="3248" spans="1:26" x14ac:dyDescent="0.25">
      <c r="A3248">
        <v>2024</v>
      </c>
      <c r="B3248">
        <v>3</v>
      </c>
      <c r="C3248" s="7">
        <v>45365</v>
      </c>
      <c r="D3248" s="9" t="s">
        <v>148</v>
      </c>
      <c r="E3248" s="9" t="s">
        <v>149</v>
      </c>
      <c r="F3248" s="9" t="s">
        <v>1264</v>
      </c>
      <c r="G3248" s="9" t="s">
        <v>1265</v>
      </c>
      <c r="H3248" s="9" t="s">
        <v>97</v>
      </c>
      <c r="I3248">
        <v>10</v>
      </c>
      <c r="J3248" s="9" t="s">
        <v>22</v>
      </c>
      <c r="K3248">
        <v>10</v>
      </c>
      <c r="L3248">
        <v>0</v>
      </c>
      <c r="M3248">
        <v>7</v>
      </c>
      <c r="N3248" s="11">
        <f>VLOOKUP(AA_SIPARIS_SATINALMA_RAPORU_YENI_123_22112023[[#This Row],[STOK_KODU]],AA_KUMULATIF_STOK_RAPORU_123_BURAK_TD[],3,0)</f>
        <v>4</v>
      </c>
      <c r="O3248" s="5">
        <v>1218.6368399999999</v>
      </c>
      <c r="P3248" s="1">
        <v>12186.37</v>
      </c>
      <c r="Q3248" s="1">
        <v>35.018300000000004</v>
      </c>
      <c r="R3248" s="6">
        <v>34.799999999999997</v>
      </c>
      <c r="S3248" s="2" t="str">
        <f>IFERROR(#REF!/AA_SIPARIS_SATINALMA_RAPORU_YENI_123_22112023[[#This Row],[SIPARIS_EUR_KURU]],"")</f>
        <v/>
      </c>
      <c r="T3248" s="1">
        <v>1216.125</v>
      </c>
      <c r="U3248" s="1">
        <v>12161.25</v>
      </c>
      <c r="V3248" s="2">
        <v>346.73219999999998</v>
      </c>
      <c r="W3248" s="12" t="s">
        <v>45</v>
      </c>
      <c r="X3248" s="4">
        <v>35.018300000000004</v>
      </c>
      <c r="Y3248" s="3">
        <v>345</v>
      </c>
      <c r="Z3248" s="9" t="s">
        <v>16</v>
      </c>
    </row>
    <row r="3249" spans="1:26" x14ac:dyDescent="0.25">
      <c r="A3249">
        <v>2023</v>
      </c>
      <c r="B3249">
        <v>3</v>
      </c>
      <c r="C3249" s="7">
        <v>44999</v>
      </c>
      <c r="D3249" s="9" t="s">
        <v>62</v>
      </c>
      <c r="E3249" s="9" t="s">
        <v>63</v>
      </c>
      <c r="F3249" s="9" t="s">
        <v>79</v>
      </c>
      <c r="G3249" s="9" t="s">
        <v>80</v>
      </c>
      <c r="H3249" s="9" t="s">
        <v>21</v>
      </c>
      <c r="I3249">
        <v>10</v>
      </c>
      <c r="J3249" s="9" t="s">
        <v>22</v>
      </c>
      <c r="K3249">
        <v>10</v>
      </c>
      <c r="L3249">
        <v>0</v>
      </c>
      <c r="M3249">
        <v>0</v>
      </c>
      <c r="N3249" s="11">
        <f>VLOOKUP(AA_SIPARIS_SATINALMA_RAPORU_YENI_123_22112023[[#This Row],[STOK_KODU]],AA_KUMULATIF_STOK_RAPORU_123_BURAK_TD[],3,0)</f>
        <v>3</v>
      </c>
      <c r="O3249" s="5">
        <v>1218.06</v>
      </c>
      <c r="P3249" s="1">
        <v>12180.6</v>
      </c>
      <c r="Q3249" s="1">
        <v>20.264500000000002</v>
      </c>
      <c r="R3249" s="6">
        <v>60.11</v>
      </c>
      <c r="S3249" s="2" t="str">
        <f>IFERROR(#REF!/AA_SIPARIS_SATINALMA_RAPORU_YENI_123_22112023[[#This Row],[SIPARIS_EUR_KURU]],"")</f>
        <v/>
      </c>
      <c r="T3249" s="1">
        <v>1218.06</v>
      </c>
      <c r="U3249" s="1">
        <v>12180.6</v>
      </c>
      <c r="V3249" s="2">
        <v>601.08069999999998</v>
      </c>
      <c r="W3249" s="12" t="s">
        <v>29</v>
      </c>
      <c r="X3249" s="4">
        <v>0</v>
      </c>
      <c r="Y3249" s="3">
        <v>12180.6</v>
      </c>
      <c r="Z3249" s="9" t="s">
        <v>16</v>
      </c>
    </row>
    <row r="3250" spans="1:26" x14ac:dyDescent="0.25">
      <c r="A3250">
        <v>2025</v>
      </c>
      <c r="B3250">
        <v>8</v>
      </c>
      <c r="C3250" s="7">
        <v>45874</v>
      </c>
      <c r="D3250" s="9" t="s">
        <v>386</v>
      </c>
      <c r="E3250" s="9" t="s">
        <v>387</v>
      </c>
      <c r="F3250" s="9" t="s">
        <v>390</v>
      </c>
      <c r="G3250" s="9" t="s">
        <v>391</v>
      </c>
      <c r="H3250" s="9" t="s">
        <v>44</v>
      </c>
      <c r="I3250">
        <v>30</v>
      </c>
      <c r="J3250" s="9" t="s">
        <v>22</v>
      </c>
      <c r="K3250">
        <v>30</v>
      </c>
      <c r="L3250">
        <v>0</v>
      </c>
      <c r="M3250">
        <v>0</v>
      </c>
      <c r="N3250" s="11">
        <f>VLOOKUP(AA_SIPARIS_SATINALMA_RAPORU_YENI_123_22112023[[#This Row],[STOK_KODU]],AA_KUMULATIF_STOK_RAPORU_123_BURAK_TD[],3,0)</f>
        <v>0</v>
      </c>
      <c r="O3250" s="5">
        <v>405.94</v>
      </c>
      <c r="P3250" s="1">
        <v>12178.2</v>
      </c>
      <c r="Q3250" s="1">
        <v>46.9544</v>
      </c>
      <c r="R3250" s="6">
        <v>8.65</v>
      </c>
      <c r="S3250" s="2" t="str">
        <f>IFERROR(#REF!/AA_SIPARIS_SATINALMA_RAPORU_YENI_123_22112023[[#This Row],[SIPARIS_EUR_KURU]],"")</f>
        <v/>
      </c>
      <c r="T3250" s="1">
        <v>409.26385499999998</v>
      </c>
      <c r="U3250" s="1">
        <v>12256.063819999999</v>
      </c>
      <c r="V3250" s="2">
        <v>171.6909</v>
      </c>
      <c r="W3250" s="12" t="s">
        <v>23</v>
      </c>
      <c r="X3250" s="4">
        <v>40.594000000000001</v>
      </c>
      <c r="Y3250" s="3">
        <v>200.2</v>
      </c>
      <c r="Z3250" s="9" t="s">
        <v>16</v>
      </c>
    </row>
    <row r="3251" spans="1:26" x14ac:dyDescent="0.25">
      <c r="A3251">
        <v>2025</v>
      </c>
      <c r="B3251">
        <v>10</v>
      </c>
      <c r="C3251" s="7">
        <v>45945</v>
      </c>
      <c r="D3251" s="9" t="s">
        <v>2677</v>
      </c>
      <c r="E3251" s="9" t="s">
        <v>2678</v>
      </c>
      <c r="F3251" s="9" t="s">
        <v>11544</v>
      </c>
      <c r="G3251" s="9" t="s">
        <v>11545</v>
      </c>
      <c r="H3251" s="9" t="s">
        <v>108</v>
      </c>
      <c r="I3251">
        <v>10</v>
      </c>
      <c r="J3251" s="9" t="s">
        <v>22</v>
      </c>
      <c r="K3251">
        <v>10</v>
      </c>
      <c r="L3251">
        <v>0</v>
      </c>
      <c r="M3251">
        <v>0</v>
      </c>
      <c r="N3251" s="11">
        <f>VLOOKUP(AA_SIPARIS_SATINALMA_RAPORU_YENI_123_22112023[[#This Row],[STOK_KODU]],AA_KUMULATIF_STOK_RAPORU_123_BURAK_TD[],3,0)</f>
        <v>0</v>
      </c>
      <c r="O3251" s="5">
        <v>1216.7</v>
      </c>
      <c r="P3251" s="1">
        <v>12167</v>
      </c>
      <c r="Q3251" s="1">
        <v>48.247599999999998</v>
      </c>
      <c r="R3251" s="6">
        <v>25.22</v>
      </c>
      <c r="S3251" s="2" t="str">
        <f>IFERROR(#REF!/AA_SIPARIS_SATINALMA_RAPORU_YENI_123_22112023[[#This Row],[SIPARIS_EUR_KURU]],"")</f>
        <v/>
      </c>
      <c r="T3251" s="1">
        <v>1216.6669999999999</v>
      </c>
      <c r="U3251" s="1">
        <v>12166.67</v>
      </c>
      <c r="V3251" s="2">
        <v>250.4889</v>
      </c>
      <c r="W3251" s="12" t="s">
        <v>29</v>
      </c>
      <c r="X3251" s="4">
        <v>0</v>
      </c>
      <c r="Y3251" s="3">
        <v>12166.67</v>
      </c>
      <c r="Z3251" s="9" t="s">
        <v>16</v>
      </c>
    </row>
    <row r="3252" spans="1:26" x14ac:dyDescent="0.25">
      <c r="A3252">
        <v>2024</v>
      </c>
      <c r="B3252">
        <v>12</v>
      </c>
      <c r="C3252" s="7">
        <v>45639</v>
      </c>
      <c r="D3252" s="9" t="s">
        <v>10020</v>
      </c>
      <c r="E3252" s="9" t="s">
        <v>10021</v>
      </c>
      <c r="F3252" s="9" t="s">
        <v>10022</v>
      </c>
      <c r="G3252" s="9" t="s">
        <v>10023</v>
      </c>
      <c r="H3252" s="9" t="s">
        <v>28</v>
      </c>
      <c r="I3252">
        <v>8</v>
      </c>
      <c r="J3252" s="9" t="s">
        <v>22</v>
      </c>
      <c r="K3252">
        <v>8</v>
      </c>
      <c r="L3252">
        <v>0</v>
      </c>
      <c r="M3252">
        <v>0</v>
      </c>
      <c r="N3252" s="11">
        <f>VLOOKUP(AA_SIPARIS_SATINALMA_RAPORU_YENI_123_22112023[[#This Row],[STOK_KODU]],AA_KUMULATIF_STOK_RAPORU_123_BURAK_TD[],3,0)</f>
        <v>0</v>
      </c>
      <c r="O3252" s="5">
        <v>1520</v>
      </c>
      <c r="P3252" s="1">
        <v>12160</v>
      </c>
      <c r="Q3252" s="1">
        <v>36.587299999999999</v>
      </c>
      <c r="R3252" s="6">
        <v>41.54</v>
      </c>
      <c r="S3252" s="2" t="str">
        <f>IFERROR(#REF!/AA_SIPARIS_SATINALMA_RAPORU_YENI_123_22112023[[#This Row],[SIPARIS_EUR_KURU]],"")</f>
        <v/>
      </c>
      <c r="T3252" s="1">
        <v>1520</v>
      </c>
      <c r="U3252" s="1">
        <v>12160</v>
      </c>
      <c r="V3252" s="2">
        <v>332.95359999999999</v>
      </c>
      <c r="W3252" s="12" t="s">
        <v>29</v>
      </c>
      <c r="X3252" s="4">
        <v>0</v>
      </c>
      <c r="Y3252" s="3">
        <v>12160</v>
      </c>
      <c r="Z3252" s="9" t="s">
        <v>16</v>
      </c>
    </row>
    <row r="3253" spans="1:26" x14ac:dyDescent="0.25">
      <c r="A3253">
        <v>2024</v>
      </c>
      <c r="B3253">
        <v>5</v>
      </c>
      <c r="C3253" s="7">
        <v>45420</v>
      </c>
      <c r="D3253" s="9" t="s">
        <v>152</v>
      </c>
      <c r="E3253" s="9" t="s">
        <v>153</v>
      </c>
      <c r="F3253" s="9" t="s">
        <v>1258</v>
      </c>
      <c r="G3253" s="9" t="s">
        <v>1259</v>
      </c>
      <c r="H3253" s="9" t="s">
        <v>44</v>
      </c>
      <c r="I3253">
        <v>7</v>
      </c>
      <c r="J3253" s="9" t="s">
        <v>22</v>
      </c>
      <c r="K3253">
        <v>7</v>
      </c>
      <c r="L3253">
        <v>0</v>
      </c>
      <c r="M3253">
        <v>0</v>
      </c>
      <c r="N3253" s="11">
        <f>VLOOKUP(AA_SIPARIS_SATINALMA_RAPORU_YENI_123_22112023[[#This Row],[STOK_KODU]],AA_KUMULATIF_STOK_RAPORU_123_BURAK_TD[],3,0)</f>
        <v>0</v>
      </c>
      <c r="O3253" s="5">
        <v>1737.0070800000001</v>
      </c>
      <c r="P3253" s="1">
        <v>12159.05</v>
      </c>
      <c r="Q3253" s="1">
        <v>34.6708</v>
      </c>
      <c r="R3253" s="6">
        <v>50.1</v>
      </c>
      <c r="S3253" s="2" t="str">
        <f>IFERROR(#REF!/AA_SIPARIS_SATINALMA_RAPORU_YENI_123_22112023[[#This Row],[SIPARIS_EUR_KURU]],"")</f>
        <v/>
      </c>
      <c r="T3253" s="1">
        <v>1749.4914285714287</v>
      </c>
      <c r="U3253" s="1">
        <v>12246.44</v>
      </c>
      <c r="V3253" s="2">
        <v>353.601</v>
      </c>
      <c r="W3253" s="12" t="s">
        <v>45</v>
      </c>
      <c r="X3253" s="4">
        <v>34.6708</v>
      </c>
      <c r="Y3253" s="3">
        <v>350.7</v>
      </c>
      <c r="Z3253" s="9" t="s">
        <v>16</v>
      </c>
    </row>
    <row r="3254" spans="1:26" x14ac:dyDescent="0.25">
      <c r="A3254">
        <v>2024</v>
      </c>
      <c r="B3254">
        <v>10</v>
      </c>
      <c r="C3254" s="7">
        <v>45587</v>
      </c>
      <c r="D3254" s="9" t="s">
        <v>104</v>
      </c>
      <c r="E3254" s="9" t="s">
        <v>105</v>
      </c>
      <c r="F3254" s="9" t="s">
        <v>1575</v>
      </c>
      <c r="G3254" s="9" t="s">
        <v>1576</v>
      </c>
      <c r="H3254" s="9" t="s">
        <v>108</v>
      </c>
      <c r="I3254">
        <v>19.824999999999999</v>
      </c>
      <c r="J3254" s="9" t="s">
        <v>109</v>
      </c>
      <c r="K3254">
        <v>19.824999999999999</v>
      </c>
      <c r="L3254">
        <v>0</v>
      </c>
      <c r="M3254">
        <v>0</v>
      </c>
      <c r="N3254" s="11">
        <f>VLOOKUP(AA_SIPARIS_SATINALMA_RAPORU_YENI_123_22112023[[#This Row],[STOK_KODU]],AA_KUMULATIF_STOK_RAPORU_123_BURAK_TD[],3,0)</f>
        <v>3.5527136788005009E-15</v>
      </c>
      <c r="O3254" s="5">
        <v>613.28272383000001</v>
      </c>
      <c r="P3254" s="1">
        <v>12158.33</v>
      </c>
      <c r="Q3254" s="1">
        <v>37.0871</v>
      </c>
      <c r="R3254" s="6">
        <v>16.54</v>
      </c>
      <c r="S3254" s="2" t="str">
        <f>IFERROR(#REF!/AA_SIPARIS_SATINALMA_RAPORU_YENI_123_22112023[[#This Row],[SIPARIS_EUR_KURU]],"")</f>
        <v/>
      </c>
      <c r="T3254" s="1">
        <v>613.2832282471627</v>
      </c>
      <c r="U3254" s="1">
        <v>12158.34</v>
      </c>
      <c r="V3254" s="2">
        <v>329.40949999999998</v>
      </c>
      <c r="W3254" s="12" t="s">
        <v>29</v>
      </c>
      <c r="X3254" s="4">
        <v>0</v>
      </c>
      <c r="Y3254" s="3">
        <v>12158.34</v>
      </c>
      <c r="Z3254" s="9" t="s">
        <v>16</v>
      </c>
    </row>
    <row r="3255" spans="1:26" x14ac:dyDescent="0.25">
      <c r="A3255">
        <v>2025</v>
      </c>
      <c r="B3255">
        <v>9</v>
      </c>
      <c r="C3255" s="7">
        <v>45909</v>
      </c>
      <c r="D3255" s="9" t="s">
        <v>217</v>
      </c>
      <c r="E3255" s="9" t="s">
        <v>218</v>
      </c>
      <c r="F3255" s="9" t="s">
        <v>10837</v>
      </c>
      <c r="G3255" s="9" t="s">
        <v>10838</v>
      </c>
      <c r="H3255" s="9" t="s">
        <v>28</v>
      </c>
      <c r="I3255">
        <v>6</v>
      </c>
      <c r="J3255" s="9" t="s">
        <v>22</v>
      </c>
      <c r="K3255">
        <v>6</v>
      </c>
      <c r="L3255">
        <v>0</v>
      </c>
      <c r="M3255">
        <v>0</v>
      </c>
      <c r="N3255" s="11">
        <f>VLOOKUP(AA_SIPARIS_SATINALMA_RAPORU_YENI_123_22112023[[#This Row],[STOK_KODU]],AA_KUMULATIF_STOK_RAPORU_123_BURAK_TD[],3,0)</f>
        <v>0</v>
      </c>
      <c r="O3255" s="5">
        <v>2023.64</v>
      </c>
      <c r="P3255" s="1">
        <v>12141.84</v>
      </c>
      <c r="Q3255" s="1">
        <v>48.299500000000002</v>
      </c>
      <c r="R3255" s="6">
        <v>41.9</v>
      </c>
      <c r="S3255" s="2" t="str">
        <f>IFERROR(#REF!/AA_SIPARIS_SATINALMA_RAPORU_YENI_123_22112023[[#This Row],[SIPARIS_EUR_KURU]],"")</f>
        <v/>
      </c>
      <c r="T3255" s="1">
        <v>2023.64</v>
      </c>
      <c r="U3255" s="1">
        <v>12141.84</v>
      </c>
      <c r="V3255" s="2">
        <v>250.71889999999999</v>
      </c>
      <c r="W3255" s="12" t="s">
        <v>29</v>
      </c>
      <c r="X3255" s="4">
        <v>0</v>
      </c>
      <c r="Y3255" s="3">
        <v>12141.84</v>
      </c>
      <c r="Z3255" s="9" t="s">
        <v>16</v>
      </c>
    </row>
    <row r="3256" spans="1:26" x14ac:dyDescent="0.25">
      <c r="A3256">
        <v>2025</v>
      </c>
      <c r="B3256">
        <v>10</v>
      </c>
      <c r="C3256" s="7">
        <v>45937</v>
      </c>
      <c r="D3256" s="9" t="s">
        <v>10819</v>
      </c>
      <c r="E3256" s="9" t="s">
        <v>10820</v>
      </c>
      <c r="F3256" s="9" t="s">
        <v>668</v>
      </c>
      <c r="G3256" s="9" t="s">
        <v>669</v>
      </c>
      <c r="H3256" s="9" t="s">
        <v>97</v>
      </c>
      <c r="I3256">
        <v>30</v>
      </c>
      <c r="J3256" s="9" t="s">
        <v>22</v>
      </c>
      <c r="K3256">
        <v>30</v>
      </c>
      <c r="L3256">
        <v>0</v>
      </c>
      <c r="M3256">
        <v>0</v>
      </c>
      <c r="N3256" s="11">
        <f>VLOOKUP(AA_SIPARIS_SATINALMA_RAPORU_YENI_123_22112023[[#This Row],[STOK_KODU]],AA_KUMULATIF_STOK_RAPORU_123_BURAK_TD[],3,0)</f>
        <v>50</v>
      </c>
      <c r="O3256" s="5">
        <v>404.67140000000001</v>
      </c>
      <c r="P3256" s="1">
        <v>12140.14</v>
      </c>
      <c r="Q3256" s="1">
        <v>48.58</v>
      </c>
      <c r="R3256" s="6">
        <v>8.33</v>
      </c>
      <c r="S3256" s="2" t="str">
        <f>IFERROR(#REF!/AA_SIPARIS_SATINALMA_RAPORU_YENI_123_22112023[[#This Row],[SIPARIS_EUR_KURU]],"")</f>
        <v/>
      </c>
      <c r="T3256" s="1">
        <v>404.67133333333334</v>
      </c>
      <c r="U3256" s="1">
        <v>12140.14</v>
      </c>
      <c r="V3256" s="2">
        <v>249.17930000000001</v>
      </c>
      <c r="W3256" s="12" t="s">
        <v>45</v>
      </c>
      <c r="X3256" s="4">
        <v>48.58</v>
      </c>
      <c r="Y3256" s="3">
        <v>249.9</v>
      </c>
      <c r="Z3256" s="9" t="s">
        <v>16</v>
      </c>
    </row>
    <row r="3257" spans="1:26" x14ac:dyDescent="0.25">
      <c r="A3257">
        <v>2025</v>
      </c>
      <c r="B3257">
        <v>9</v>
      </c>
      <c r="C3257" s="7">
        <v>45918</v>
      </c>
      <c r="D3257" s="9" t="s">
        <v>104</v>
      </c>
      <c r="E3257" s="9" t="s">
        <v>105</v>
      </c>
      <c r="F3257" s="9" t="s">
        <v>136</v>
      </c>
      <c r="G3257" s="9" t="s">
        <v>137</v>
      </c>
      <c r="H3257" s="9" t="s">
        <v>108</v>
      </c>
      <c r="I3257">
        <v>65</v>
      </c>
      <c r="J3257" s="9" t="s">
        <v>109</v>
      </c>
      <c r="K3257">
        <v>65</v>
      </c>
      <c r="L3257">
        <v>0</v>
      </c>
      <c r="M3257">
        <v>0</v>
      </c>
      <c r="N3257" s="11">
        <f>VLOOKUP(AA_SIPARIS_SATINALMA_RAPORU_YENI_123_22112023[[#This Row],[STOK_KODU]],AA_KUMULATIF_STOK_RAPORU_123_BURAK_TD[],3,0)</f>
        <v>58.500000000000171</v>
      </c>
      <c r="O3257" s="5">
        <v>186.73075</v>
      </c>
      <c r="P3257" s="1">
        <v>12137.5</v>
      </c>
      <c r="Q3257" s="1">
        <v>48.818100000000001</v>
      </c>
      <c r="R3257" s="6">
        <v>3.83</v>
      </c>
      <c r="S3257" s="2" t="str">
        <f>IFERROR(#REF!/AA_SIPARIS_SATINALMA_RAPORU_YENI_123_22112023[[#This Row],[SIPARIS_EUR_KURU]],"")</f>
        <v/>
      </c>
      <c r="T3257" s="1">
        <v>186.73076923076923</v>
      </c>
      <c r="U3257" s="1">
        <v>12137.5</v>
      </c>
      <c r="V3257" s="2">
        <v>248.86920000000001</v>
      </c>
      <c r="W3257" s="12" t="s">
        <v>29</v>
      </c>
      <c r="X3257" s="4">
        <v>0</v>
      </c>
      <c r="Y3257" s="3">
        <v>12137.5</v>
      </c>
      <c r="Z3257" s="9" t="s">
        <v>16</v>
      </c>
    </row>
    <row r="3258" spans="1:26" x14ac:dyDescent="0.25">
      <c r="A3258">
        <v>2024</v>
      </c>
      <c r="B3258">
        <v>1</v>
      </c>
      <c r="C3258" s="7">
        <v>45301</v>
      </c>
      <c r="D3258" s="9" t="s">
        <v>93</v>
      </c>
      <c r="E3258" s="9" t="s">
        <v>94</v>
      </c>
      <c r="F3258" s="9" t="s">
        <v>2370</v>
      </c>
      <c r="G3258" s="9" t="s">
        <v>2371</v>
      </c>
      <c r="H3258" s="9" t="s">
        <v>97</v>
      </c>
      <c r="I3258">
        <v>250</v>
      </c>
      <c r="J3258" s="9" t="s">
        <v>22</v>
      </c>
      <c r="K3258">
        <v>250</v>
      </c>
      <c r="L3258">
        <v>0</v>
      </c>
      <c r="M3258">
        <v>0</v>
      </c>
      <c r="N3258" s="11">
        <f>VLOOKUP(AA_SIPARIS_SATINALMA_RAPORU_YENI_123_22112023[[#This Row],[STOK_KODU]],AA_KUMULATIF_STOK_RAPORU_123_BURAK_TD[],3,0)</f>
        <v>4</v>
      </c>
      <c r="O3258" s="5">
        <v>48.52</v>
      </c>
      <c r="P3258" s="1">
        <v>12130</v>
      </c>
      <c r="Q3258" s="1">
        <v>32.704900000000002</v>
      </c>
      <c r="R3258" s="6">
        <v>1.48</v>
      </c>
      <c r="S3258" s="2" t="str">
        <f>IFERROR(#REF!/AA_SIPARIS_SATINALMA_RAPORU_YENI_123_22112023[[#This Row],[SIPARIS_EUR_KURU]],"")</f>
        <v/>
      </c>
      <c r="T3258" s="1">
        <v>48.52</v>
      </c>
      <c r="U3258" s="1">
        <v>12130</v>
      </c>
      <c r="V3258" s="2">
        <v>370.89240000000001</v>
      </c>
      <c r="W3258" s="12" t="s">
        <v>29</v>
      </c>
      <c r="X3258" s="4">
        <v>0</v>
      </c>
      <c r="Y3258" s="3">
        <v>12130</v>
      </c>
      <c r="Z3258" s="9" t="s">
        <v>16</v>
      </c>
    </row>
    <row r="3259" spans="1:26" x14ac:dyDescent="0.25">
      <c r="A3259">
        <v>2024</v>
      </c>
      <c r="B3259">
        <v>10</v>
      </c>
      <c r="C3259" s="7">
        <v>45566</v>
      </c>
      <c r="D3259" s="9" t="s">
        <v>104</v>
      </c>
      <c r="E3259" s="9" t="s">
        <v>105</v>
      </c>
      <c r="F3259" s="9" t="s">
        <v>160</v>
      </c>
      <c r="G3259" s="9" t="s">
        <v>161</v>
      </c>
      <c r="H3259" s="9" t="s">
        <v>108</v>
      </c>
      <c r="I3259">
        <v>30</v>
      </c>
      <c r="J3259" s="9" t="s">
        <v>22</v>
      </c>
      <c r="K3259">
        <v>30</v>
      </c>
      <c r="L3259">
        <v>0</v>
      </c>
      <c r="M3259">
        <v>0</v>
      </c>
      <c r="N3259" s="11">
        <f>VLOOKUP(AA_SIPARIS_SATINALMA_RAPORU_YENI_123_22112023[[#This Row],[STOK_KODU]],AA_KUMULATIF_STOK_RAPORU_123_BURAK_TD[],3,0)</f>
        <v>2.8421709430404007E-14</v>
      </c>
      <c r="O3259" s="5">
        <v>404.16665999999998</v>
      </c>
      <c r="P3259" s="1">
        <v>12125</v>
      </c>
      <c r="Q3259" s="1">
        <v>38.171399999999998</v>
      </c>
      <c r="R3259" s="6">
        <v>10.59</v>
      </c>
      <c r="S3259" s="2" t="str">
        <f>IFERROR(#REF!/AA_SIPARIS_SATINALMA_RAPORU_YENI_123_22112023[[#This Row],[SIPARIS_EUR_KURU]],"")</f>
        <v/>
      </c>
      <c r="T3259" s="1">
        <v>404.16666666666669</v>
      </c>
      <c r="U3259" s="1">
        <v>12125</v>
      </c>
      <c r="V3259" s="2">
        <v>323.33510000000001</v>
      </c>
      <c r="W3259" s="12" t="s">
        <v>29</v>
      </c>
      <c r="X3259" s="4">
        <v>0</v>
      </c>
      <c r="Y3259" s="3">
        <v>12125</v>
      </c>
      <c r="Z3259" s="9" t="s">
        <v>16</v>
      </c>
    </row>
    <row r="3260" spans="1:26" x14ac:dyDescent="0.25">
      <c r="A3260">
        <v>2024</v>
      </c>
      <c r="B3260">
        <v>7</v>
      </c>
      <c r="C3260" s="7">
        <v>45475</v>
      </c>
      <c r="D3260" s="9" t="s">
        <v>104</v>
      </c>
      <c r="E3260" s="9" t="s">
        <v>105</v>
      </c>
      <c r="F3260" s="9" t="s">
        <v>160</v>
      </c>
      <c r="G3260" s="9" t="s">
        <v>161</v>
      </c>
      <c r="H3260" s="9" t="s">
        <v>108</v>
      </c>
      <c r="I3260">
        <v>30</v>
      </c>
      <c r="J3260" s="9" t="s">
        <v>22</v>
      </c>
      <c r="K3260">
        <v>30</v>
      </c>
      <c r="L3260">
        <v>0</v>
      </c>
      <c r="M3260">
        <v>0</v>
      </c>
      <c r="N3260" s="11">
        <f>VLOOKUP(AA_SIPARIS_SATINALMA_RAPORU_YENI_123_22112023[[#This Row],[STOK_KODU]],AA_KUMULATIF_STOK_RAPORU_123_BURAK_TD[],3,0)</f>
        <v>2.8421709430404007E-14</v>
      </c>
      <c r="O3260" s="5">
        <v>404.16660000000002</v>
      </c>
      <c r="P3260" s="1">
        <v>12125</v>
      </c>
      <c r="Q3260" s="1">
        <v>35.093899999999998</v>
      </c>
      <c r="R3260" s="6">
        <v>11.52</v>
      </c>
      <c r="S3260" s="2" t="str">
        <f>IFERROR(#REF!/AA_SIPARIS_SATINALMA_RAPORU_YENI_123_22112023[[#This Row],[SIPARIS_EUR_KURU]],"")</f>
        <v/>
      </c>
      <c r="T3260" s="1">
        <v>404.16666666666669</v>
      </c>
      <c r="U3260" s="1">
        <v>12125</v>
      </c>
      <c r="V3260" s="2">
        <v>342.28109999999998</v>
      </c>
      <c r="W3260" s="12" t="s">
        <v>29</v>
      </c>
      <c r="X3260" s="4">
        <v>0</v>
      </c>
      <c r="Y3260" s="3">
        <v>12125</v>
      </c>
      <c r="Z3260" s="9" t="s">
        <v>16</v>
      </c>
    </row>
    <row r="3261" spans="1:26" x14ac:dyDescent="0.25">
      <c r="A3261">
        <v>2024</v>
      </c>
      <c r="B3261">
        <v>4</v>
      </c>
      <c r="C3261" s="7">
        <v>45397</v>
      </c>
      <c r="D3261" s="9" t="s">
        <v>104</v>
      </c>
      <c r="E3261" s="9" t="s">
        <v>105</v>
      </c>
      <c r="F3261" s="9" t="s">
        <v>160</v>
      </c>
      <c r="G3261" s="9" t="s">
        <v>161</v>
      </c>
      <c r="H3261" s="9" t="s">
        <v>108</v>
      </c>
      <c r="I3261">
        <v>30</v>
      </c>
      <c r="J3261" s="9" t="s">
        <v>22</v>
      </c>
      <c r="K3261">
        <v>30</v>
      </c>
      <c r="L3261">
        <v>0</v>
      </c>
      <c r="M3261">
        <v>0</v>
      </c>
      <c r="N3261" s="11">
        <f>VLOOKUP(AA_SIPARIS_SATINALMA_RAPORU_YENI_123_22112023[[#This Row],[STOK_KODU]],AA_KUMULATIF_STOK_RAPORU_123_BURAK_TD[],3,0)</f>
        <v>2.8421709430404007E-14</v>
      </c>
      <c r="O3261" s="5">
        <v>404.16665999999998</v>
      </c>
      <c r="P3261" s="1">
        <v>12125</v>
      </c>
      <c r="Q3261" s="1">
        <v>34.658999999999999</v>
      </c>
      <c r="R3261" s="6">
        <v>11.66</v>
      </c>
      <c r="S3261" s="2" t="str">
        <f>IFERROR(#REF!/AA_SIPARIS_SATINALMA_RAPORU_YENI_123_22112023[[#This Row],[SIPARIS_EUR_KURU]],"")</f>
        <v/>
      </c>
      <c r="T3261" s="1">
        <v>404.16666666666669</v>
      </c>
      <c r="U3261" s="1">
        <v>12125</v>
      </c>
      <c r="V3261" s="2">
        <v>349.86829999999998</v>
      </c>
      <c r="W3261" s="12" t="s">
        <v>29</v>
      </c>
      <c r="X3261" s="4">
        <v>0</v>
      </c>
      <c r="Y3261" s="3">
        <v>12125</v>
      </c>
      <c r="Z3261" s="9" t="s">
        <v>16</v>
      </c>
    </row>
    <row r="3262" spans="1:26" x14ac:dyDescent="0.25">
      <c r="A3262">
        <v>2023</v>
      </c>
      <c r="B3262">
        <v>1</v>
      </c>
      <c r="C3262" s="7">
        <v>44938</v>
      </c>
      <c r="D3262" s="9" t="s">
        <v>48</v>
      </c>
      <c r="E3262" s="9" t="s">
        <v>49</v>
      </c>
      <c r="F3262" s="9" t="s">
        <v>1830</v>
      </c>
      <c r="G3262" s="9" t="s">
        <v>1831</v>
      </c>
      <c r="H3262" s="9" t="s">
        <v>52</v>
      </c>
      <c r="I3262">
        <v>100</v>
      </c>
      <c r="J3262" s="9" t="s">
        <v>68</v>
      </c>
      <c r="K3262">
        <v>100</v>
      </c>
      <c r="L3262">
        <v>0</v>
      </c>
      <c r="M3262">
        <v>0</v>
      </c>
      <c r="N3262" s="11">
        <f>VLOOKUP(AA_SIPARIS_SATINALMA_RAPORU_YENI_123_22112023[[#This Row],[STOK_KODU]],AA_KUMULATIF_STOK_RAPORU_123_BURAK_TD[],3,0)</f>
        <v>0</v>
      </c>
      <c r="O3262" s="5">
        <v>121.13460000000001</v>
      </c>
      <c r="P3262" s="1">
        <v>12113.46</v>
      </c>
      <c r="Q3262" s="1">
        <v>20.382400000000001</v>
      </c>
      <c r="R3262" s="6">
        <v>5.94</v>
      </c>
      <c r="S3262" s="2" t="str">
        <f>IFERROR(#REF!/AA_SIPARIS_SATINALMA_RAPORU_YENI_123_22112023[[#This Row],[SIPARIS_EUR_KURU]],"")</f>
        <v/>
      </c>
      <c r="T3262" s="1">
        <v>121.33</v>
      </c>
      <c r="U3262" s="1">
        <v>12133</v>
      </c>
      <c r="V3262" s="2">
        <v>0</v>
      </c>
      <c r="W3262" s="12" t="s">
        <v>29</v>
      </c>
      <c r="X3262" s="4">
        <v>0</v>
      </c>
      <c r="Y3262" s="3">
        <v>12133</v>
      </c>
      <c r="Z3262" s="9" t="s">
        <v>16</v>
      </c>
    </row>
    <row r="3263" spans="1:26" x14ac:dyDescent="0.25">
      <c r="A3263">
        <v>2023</v>
      </c>
      <c r="B3263">
        <v>1</v>
      </c>
      <c r="C3263" s="7">
        <v>44938</v>
      </c>
      <c r="D3263" s="9" t="s">
        <v>48</v>
      </c>
      <c r="E3263" s="9" t="s">
        <v>49</v>
      </c>
      <c r="F3263" s="9" t="s">
        <v>1028</v>
      </c>
      <c r="G3263" s="9" t="s">
        <v>1029</v>
      </c>
      <c r="H3263" s="9" t="s">
        <v>52</v>
      </c>
      <c r="I3263">
        <v>100</v>
      </c>
      <c r="J3263" s="9" t="s">
        <v>68</v>
      </c>
      <c r="K3263">
        <v>100</v>
      </c>
      <c r="L3263">
        <v>0</v>
      </c>
      <c r="M3263">
        <v>0</v>
      </c>
      <c r="N3263" s="11">
        <f>VLOOKUP(AA_SIPARIS_SATINALMA_RAPORU_YENI_123_22112023[[#This Row],[STOK_KODU]],AA_KUMULATIF_STOK_RAPORU_123_BURAK_TD[],3,0)</f>
        <v>0</v>
      </c>
      <c r="O3263" s="5">
        <v>121.13460000000001</v>
      </c>
      <c r="P3263" s="1">
        <v>12113.46</v>
      </c>
      <c r="Q3263" s="1">
        <v>20.382400000000001</v>
      </c>
      <c r="R3263" s="6">
        <v>5.94</v>
      </c>
      <c r="S3263" s="2" t="str">
        <f>IFERROR(#REF!/AA_SIPARIS_SATINALMA_RAPORU_YENI_123_22112023[[#This Row],[SIPARIS_EUR_KURU]],"")</f>
        <v/>
      </c>
      <c r="T3263" s="1">
        <v>121.33</v>
      </c>
      <c r="U3263" s="1">
        <v>12133</v>
      </c>
      <c r="V3263" s="2">
        <v>0</v>
      </c>
      <c r="W3263" s="12" t="s">
        <v>29</v>
      </c>
      <c r="X3263" s="4">
        <v>0</v>
      </c>
      <c r="Y3263" s="3">
        <v>12133</v>
      </c>
      <c r="Z3263" s="9" t="s">
        <v>16</v>
      </c>
    </row>
    <row r="3264" spans="1:26" x14ac:dyDescent="0.25">
      <c r="A3264">
        <v>2023</v>
      </c>
      <c r="B3264">
        <v>3</v>
      </c>
      <c r="C3264" s="7">
        <v>44999</v>
      </c>
      <c r="D3264" s="9" t="s">
        <v>17</v>
      </c>
      <c r="E3264" s="9" t="s">
        <v>18</v>
      </c>
      <c r="F3264" s="9" t="s">
        <v>3425</v>
      </c>
      <c r="G3264" s="9" t="s">
        <v>3426</v>
      </c>
      <c r="H3264" s="9" t="s">
        <v>21</v>
      </c>
      <c r="I3264">
        <v>2</v>
      </c>
      <c r="J3264" s="9" t="s">
        <v>22</v>
      </c>
      <c r="K3264">
        <v>2</v>
      </c>
      <c r="L3264">
        <v>0</v>
      </c>
      <c r="M3264">
        <v>0</v>
      </c>
      <c r="N3264" s="11">
        <f>VLOOKUP(AA_SIPARIS_SATINALMA_RAPORU_YENI_123_22112023[[#This Row],[STOK_KODU]],AA_KUMULATIF_STOK_RAPORU_123_BURAK_TD[],3,0)</f>
        <v>0</v>
      </c>
      <c r="O3264" s="5">
        <v>6054.3333000000002</v>
      </c>
      <c r="P3264" s="1">
        <v>12108.67</v>
      </c>
      <c r="Q3264" s="1">
        <v>20.264500000000002</v>
      </c>
      <c r="R3264" s="6">
        <v>298.77</v>
      </c>
      <c r="S3264" s="2" t="str">
        <f>IFERROR(#REF!/AA_SIPARIS_SATINALMA_RAPORU_YENI_123_22112023[[#This Row],[SIPARIS_EUR_KURU]],"")</f>
        <v/>
      </c>
      <c r="T3264" s="1">
        <v>6065.8649999999998</v>
      </c>
      <c r="U3264" s="1">
        <v>12131.73</v>
      </c>
      <c r="V3264" s="2">
        <v>598.66909999999996</v>
      </c>
      <c r="W3264" s="12" t="s">
        <v>23</v>
      </c>
      <c r="X3264" s="4">
        <v>18.949400000000001</v>
      </c>
      <c r="Y3264" s="3">
        <v>639</v>
      </c>
      <c r="Z3264" s="9" t="s">
        <v>16</v>
      </c>
    </row>
    <row r="3265" spans="1:26" x14ac:dyDescent="0.25">
      <c r="A3265">
        <v>2024</v>
      </c>
      <c r="B3265">
        <v>4</v>
      </c>
      <c r="C3265" s="7">
        <v>45386</v>
      </c>
      <c r="D3265" s="9" t="s">
        <v>327</v>
      </c>
      <c r="E3265" s="9" t="s">
        <v>11862</v>
      </c>
      <c r="F3265" s="9" t="s">
        <v>1138</v>
      </c>
      <c r="G3265" s="9" t="s">
        <v>1139</v>
      </c>
      <c r="H3265" s="9" t="s">
        <v>21</v>
      </c>
      <c r="I3265">
        <v>30</v>
      </c>
      <c r="J3265" s="9" t="s">
        <v>22</v>
      </c>
      <c r="K3265">
        <v>30</v>
      </c>
      <c r="L3265">
        <v>0</v>
      </c>
      <c r="M3265">
        <v>0</v>
      </c>
      <c r="N3265" s="11">
        <f>VLOOKUP(AA_SIPARIS_SATINALMA_RAPORU_YENI_123_22112023[[#This Row],[STOK_KODU]],AA_KUMULATIF_STOK_RAPORU_123_BURAK_TD[],3,0)</f>
        <v>16</v>
      </c>
      <c r="O3265" s="5">
        <v>402.482688</v>
      </c>
      <c r="P3265" s="1">
        <v>12074.48</v>
      </c>
      <c r="Q3265" s="1">
        <v>34.409700000000001</v>
      </c>
      <c r="R3265" s="6">
        <v>11.7</v>
      </c>
      <c r="S3265" s="2" t="str">
        <f>IFERROR(#REF!/AA_SIPARIS_SATINALMA_RAPORU_YENI_123_22112023[[#This Row],[SIPARIS_EUR_KURU]],"")</f>
        <v/>
      </c>
      <c r="T3265" s="1">
        <v>402.47999999999996</v>
      </c>
      <c r="U3265" s="1">
        <v>12074.4</v>
      </c>
      <c r="V3265" s="2">
        <v>349.71300000000002</v>
      </c>
      <c r="W3265" s="12" t="s">
        <v>29</v>
      </c>
      <c r="X3265" s="4">
        <v>0</v>
      </c>
      <c r="Y3265" s="3">
        <v>12074.4</v>
      </c>
      <c r="Z3265" s="9" t="s">
        <v>16</v>
      </c>
    </row>
    <row r="3266" spans="1:26" x14ac:dyDescent="0.25">
      <c r="A3266">
        <v>2025</v>
      </c>
      <c r="B3266">
        <v>5</v>
      </c>
      <c r="C3266" s="7">
        <v>45786</v>
      </c>
      <c r="D3266" s="9" t="s">
        <v>10681</v>
      </c>
      <c r="E3266" s="9" t="s">
        <v>10682</v>
      </c>
      <c r="F3266" s="9" t="s">
        <v>1258</v>
      </c>
      <c r="G3266" s="9" t="s">
        <v>1259</v>
      </c>
      <c r="H3266" s="9" t="s">
        <v>44</v>
      </c>
      <c r="I3266">
        <v>5</v>
      </c>
      <c r="J3266" s="9" t="s">
        <v>22</v>
      </c>
      <c r="K3266">
        <v>5</v>
      </c>
      <c r="L3266">
        <v>0</v>
      </c>
      <c r="M3266">
        <v>0</v>
      </c>
      <c r="N3266" s="11">
        <f>VLOOKUP(AA_SIPARIS_SATINALMA_RAPORU_YENI_123_22112023[[#This Row],[STOK_KODU]],AA_KUMULATIF_STOK_RAPORU_123_BURAK_TD[],3,0)</f>
        <v>0</v>
      </c>
      <c r="O3266" s="5">
        <v>2412.981648</v>
      </c>
      <c r="P3266" s="1">
        <v>12064.91</v>
      </c>
      <c r="Q3266" s="1">
        <v>43.5242</v>
      </c>
      <c r="R3266" s="6">
        <v>55.44</v>
      </c>
      <c r="S3266" s="2" t="str">
        <f>IFERROR(#REF!/AA_SIPARIS_SATINALMA_RAPORU_YENI_123_22112023[[#This Row],[SIPARIS_EUR_KURU]],"")</f>
        <v/>
      </c>
      <c r="T3266" s="1">
        <v>2433.8159999999998</v>
      </c>
      <c r="U3266" s="1">
        <v>12169.08</v>
      </c>
      <c r="V3266" s="2">
        <v>277.2</v>
      </c>
      <c r="W3266" s="12" t="s">
        <v>45</v>
      </c>
      <c r="X3266" s="4">
        <v>43.5242</v>
      </c>
      <c r="Y3266" s="3">
        <v>277.2</v>
      </c>
      <c r="Z3266" s="9" t="s">
        <v>16</v>
      </c>
    </row>
    <row r="3267" spans="1:26" x14ac:dyDescent="0.25">
      <c r="A3267">
        <v>2024</v>
      </c>
      <c r="B3267">
        <v>4</v>
      </c>
      <c r="C3267" s="7">
        <v>45385</v>
      </c>
      <c r="D3267" s="9" t="s">
        <v>48</v>
      </c>
      <c r="E3267" s="9" t="s">
        <v>49</v>
      </c>
      <c r="F3267" s="9" t="s">
        <v>71</v>
      </c>
      <c r="G3267" s="9" t="s">
        <v>72</v>
      </c>
      <c r="H3267" s="9" t="s">
        <v>52</v>
      </c>
      <c r="I3267">
        <v>66</v>
      </c>
      <c r="J3267" s="9" t="s">
        <v>68</v>
      </c>
      <c r="K3267">
        <v>66</v>
      </c>
      <c r="L3267">
        <v>0</v>
      </c>
      <c r="M3267">
        <v>0</v>
      </c>
      <c r="N3267" s="11">
        <f>VLOOKUP(AA_SIPARIS_SATINALMA_RAPORU_YENI_123_22112023[[#This Row],[STOK_KODU]],AA_KUMULATIF_STOK_RAPORU_123_BURAK_TD[],3,0)</f>
        <v>0</v>
      </c>
      <c r="O3267" s="5">
        <v>182.7</v>
      </c>
      <c r="P3267" s="1">
        <v>12058.2</v>
      </c>
      <c r="Q3267" s="1">
        <v>34.508099999999999</v>
      </c>
      <c r="R3267" s="6">
        <v>5.29</v>
      </c>
      <c r="S3267" s="2" t="str">
        <f>IFERROR(#REF!/AA_SIPARIS_SATINALMA_RAPORU_YENI_123_22112023[[#This Row],[SIPARIS_EUR_KURU]],"")</f>
        <v/>
      </c>
      <c r="T3267" s="1">
        <v>182.70000000000002</v>
      </c>
      <c r="U3267" s="1">
        <v>12058.2</v>
      </c>
      <c r="V3267" s="2">
        <v>350.43029999999999</v>
      </c>
      <c r="W3267" s="12" t="s">
        <v>29</v>
      </c>
      <c r="X3267" s="4">
        <v>0</v>
      </c>
      <c r="Y3267" s="3">
        <v>12058.2</v>
      </c>
      <c r="Z3267" s="9" t="s">
        <v>16</v>
      </c>
    </row>
    <row r="3268" spans="1:26" x14ac:dyDescent="0.25">
      <c r="A3268">
        <v>2023</v>
      </c>
      <c r="B3268">
        <v>9</v>
      </c>
      <c r="C3268" s="7">
        <v>45194</v>
      </c>
      <c r="D3268" s="9" t="s">
        <v>1495</v>
      </c>
      <c r="E3268" s="9" t="s">
        <v>1496</v>
      </c>
      <c r="F3268" s="9" t="s">
        <v>480</v>
      </c>
      <c r="G3268" s="9" t="s">
        <v>481</v>
      </c>
      <c r="H3268" s="9" t="s">
        <v>52</v>
      </c>
      <c r="I3268">
        <v>240</v>
      </c>
      <c r="J3268" s="9" t="s">
        <v>68</v>
      </c>
      <c r="K3268">
        <v>240</v>
      </c>
      <c r="L3268">
        <v>0</v>
      </c>
      <c r="M3268">
        <v>0</v>
      </c>
      <c r="N3268" s="11">
        <f>VLOOKUP(AA_SIPARIS_SATINALMA_RAPORU_YENI_123_22112023[[#This Row],[STOK_KODU]],AA_KUMULATIF_STOK_RAPORU_123_BURAK_TD[],3,0)</f>
        <v>0</v>
      </c>
      <c r="O3268" s="5">
        <v>50.142215</v>
      </c>
      <c r="P3268" s="1">
        <v>12034.13</v>
      </c>
      <c r="Q3268" s="1">
        <v>28.848299999999998</v>
      </c>
      <c r="R3268" s="6">
        <v>1.74</v>
      </c>
      <c r="S3268" s="2" t="str">
        <f>IFERROR(#REF!/AA_SIPARIS_SATINALMA_RAPORU_YENI_123_22112023[[#This Row],[SIPARIS_EUR_KURU]],"")</f>
        <v/>
      </c>
      <c r="T3268" s="1">
        <v>52.047874999999998</v>
      </c>
      <c r="U3268" s="1">
        <v>12491.49</v>
      </c>
      <c r="V3268" s="2">
        <v>433.45690000000002</v>
      </c>
      <c r="W3268" s="12" t="s">
        <v>23</v>
      </c>
      <c r="X3268" s="4">
        <v>27.103899999999999</v>
      </c>
      <c r="Y3268" s="3">
        <v>444</v>
      </c>
      <c r="Z3268" s="9" t="s">
        <v>16</v>
      </c>
    </row>
    <row r="3269" spans="1:26" x14ac:dyDescent="0.25">
      <c r="A3269">
        <v>2023</v>
      </c>
      <c r="B3269">
        <v>6</v>
      </c>
      <c r="C3269" s="7">
        <v>45091</v>
      </c>
      <c r="D3269" s="9" t="s">
        <v>104</v>
      </c>
      <c r="E3269" s="9" t="s">
        <v>105</v>
      </c>
      <c r="F3269" s="9" t="s">
        <v>110</v>
      </c>
      <c r="G3269" s="9" t="s">
        <v>111</v>
      </c>
      <c r="H3269" s="9" t="s">
        <v>108</v>
      </c>
      <c r="I3269">
        <v>79.3</v>
      </c>
      <c r="J3269" s="9" t="s">
        <v>109</v>
      </c>
      <c r="K3269">
        <v>79.3</v>
      </c>
      <c r="L3269">
        <v>0</v>
      </c>
      <c r="M3269">
        <v>0</v>
      </c>
      <c r="N3269" s="11">
        <f>VLOOKUP(AA_SIPARIS_SATINALMA_RAPORU_YENI_123_22112023[[#This Row],[STOK_KODU]],AA_KUMULATIF_STOK_RAPORU_123_BURAK_TD[],3,0)</f>
        <v>35.684999999999782</v>
      </c>
      <c r="O3269" s="5">
        <v>151.75155491999999</v>
      </c>
      <c r="P3269" s="1">
        <v>12033.9</v>
      </c>
      <c r="Q3269" s="1">
        <v>25.530200000000001</v>
      </c>
      <c r="R3269" s="6">
        <v>5.94</v>
      </c>
      <c r="S3269" s="2" t="str">
        <f>IFERROR(#REF!/AA_SIPARIS_SATINALMA_RAPORU_YENI_123_22112023[[#This Row],[SIPARIS_EUR_KURU]],"")</f>
        <v/>
      </c>
      <c r="T3269" s="1">
        <v>151.83694829760404</v>
      </c>
      <c r="U3269" s="1">
        <v>12040.67</v>
      </c>
      <c r="V3269" s="2">
        <v>465.23739999999998</v>
      </c>
      <c r="W3269" s="12" t="s">
        <v>29</v>
      </c>
      <c r="X3269" s="4">
        <v>0</v>
      </c>
      <c r="Y3269" s="3">
        <v>12040.67</v>
      </c>
      <c r="Z3269" s="9" t="s">
        <v>16</v>
      </c>
    </row>
    <row r="3270" spans="1:26" x14ac:dyDescent="0.25">
      <c r="A3270">
        <v>2025</v>
      </c>
      <c r="B3270">
        <v>12</v>
      </c>
      <c r="C3270" s="7">
        <v>45994</v>
      </c>
      <c r="D3270" s="9" t="s">
        <v>17</v>
      </c>
      <c r="E3270" s="9" t="s">
        <v>18</v>
      </c>
      <c r="F3270" s="9" t="s">
        <v>30</v>
      </c>
      <c r="G3270" s="9" t="s">
        <v>31</v>
      </c>
      <c r="H3270" s="9" t="s">
        <v>21</v>
      </c>
      <c r="I3270">
        <v>4</v>
      </c>
      <c r="J3270" s="9" t="s">
        <v>22</v>
      </c>
      <c r="K3270">
        <v>4</v>
      </c>
      <c r="L3270">
        <v>0</v>
      </c>
      <c r="M3270">
        <v>0</v>
      </c>
      <c r="N3270" s="11">
        <f>VLOOKUP(AA_SIPARIS_SATINALMA_RAPORU_YENI_123_22112023[[#This Row],[STOK_KODU]],AA_KUMULATIF_STOK_RAPORU_123_BURAK_TD[],3,0)</f>
        <v>2</v>
      </c>
      <c r="O3270" s="5">
        <v>3007.38</v>
      </c>
      <c r="P3270" s="1">
        <v>12029.52</v>
      </c>
      <c r="Q3270" s="1">
        <v>49.1783</v>
      </c>
      <c r="R3270" s="6">
        <v>61.15</v>
      </c>
      <c r="S3270" s="2" t="str">
        <f>IFERROR(#REF!/AA_SIPARIS_SATINALMA_RAPORU_YENI_123_22112023[[#This Row],[SIPARIS_EUR_KURU]],"")</f>
        <v/>
      </c>
      <c r="T3270" s="1">
        <v>3024.6</v>
      </c>
      <c r="U3270" s="1">
        <v>12098.4</v>
      </c>
      <c r="V3270" s="2">
        <v>246.01089999999999</v>
      </c>
      <c r="W3270" s="12" t="s">
        <v>23</v>
      </c>
      <c r="X3270" s="4">
        <v>42.357399999999998</v>
      </c>
      <c r="Y3270" s="3">
        <v>284</v>
      </c>
      <c r="Z3270" s="9" t="s">
        <v>16</v>
      </c>
    </row>
    <row r="3271" spans="1:26" x14ac:dyDescent="0.25">
      <c r="A3271">
        <v>2024</v>
      </c>
      <c r="B3271">
        <v>4</v>
      </c>
      <c r="C3271" s="7">
        <v>45400</v>
      </c>
      <c r="D3271" s="9" t="s">
        <v>148</v>
      </c>
      <c r="E3271" s="9" t="s">
        <v>149</v>
      </c>
      <c r="F3271" s="9" t="s">
        <v>1264</v>
      </c>
      <c r="G3271" s="9" t="s">
        <v>1265</v>
      </c>
      <c r="H3271" s="9" t="s">
        <v>97</v>
      </c>
      <c r="I3271">
        <v>10</v>
      </c>
      <c r="J3271" s="9" t="s">
        <v>22</v>
      </c>
      <c r="K3271">
        <v>10</v>
      </c>
      <c r="L3271">
        <v>0</v>
      </c>
      <c r="M3271">
        <v>1</v>
      </c>
      <c r="N3271" s="11">
        <f>VLOOKUP(AA_SIPARIS_SATINALMA_RAPORU_YENI_123_22112023[[#This Row],[STOK_KODU]],AA_KUMULATIF_STOK_RAPORU_123_BURAK_TD[],3,0)</f>
        <v>4</v>
      </c>
      <c r="O3271" s="5">
        <v>1201.52568</v>
      </c>
      <c r="P3271" s="1">
        <v>12015.26</v>
      </c>
      <c r="Q3271" s="1">
        <v>34.526600000000002</v>
      </c>
      <c r="R3271" s="6">
        <v>34.799999999999997</v>
      </c>
      <c r="S3271" s="2" t="str">
        <f>IFERROR(#REF!/AA_SIPARIS_SATINALMA_RAPORU_YENI_123_22112023[[#This Row],[SIPARIS_EUR_KURU]],"")</f>
        <v/>
      </c>
      <c r="T3271" s="1">
        <v>1214.519</v>
      </c>
      <c r="U3271" s="1">
        <v>12145.19</v>
      </c>
      <c r="V3271" s="2">
        <v>351.76330000000002</v>
      </c>
      <c r="W3271" s="12" t="s">
        <v>45</v>
      </c>
      <c r="X3271" s="4">
        <v>34.526600000000002</v>
      </c>
      <c r="Y3271" s="3">
        <v>348</v>
      </c>
      <c r="Z3271" s="9" t="s">
        <v>16</v>
      </c>
    </row>
    <row r="3272" spans="1:26" x14ac:dyDescent="0.25">
      <c r="A3272">
        <v>2023</v>
      </c>
      <c r="B3272">
        <v>1</v>
      </c>
      <c r="C3272" s="7">
        <v>44945</v>
      </c>
      <c r="D3272" s="9" t="s">
        <v>17</v>
      </c>
      <c r="E3272" s="9" t="s">
        <v>18</v>
      </c>
      <c r="F3272" s="9" t="s">
        <v>3425</v>
      </c>
      <c r="G3272" s="9" t="s">
        <v>3426</v>
      </c>
      <c r="H3272" s="9" t="s">
        <v>21</v>
      </c>
      <c r="I3272">
        <v>2</v>
      </c>
      <c r="J3272" s="9" t="s">
        <v>22</v>
      </c>
      <c r="K3272">
        <v>2</v>
      </c>
      <c r="L3272">
        <v>0</v>
      </c>
      <c r="M3272">
        <v>0</v>
      </c>
      <c r="N3272" s="11">
        <f>VLOOKUP(AA_SIPARIS_SATINALMA_RAPORU_YENI_123_22112023[[#This Row],[STOK_KODU]],AA_KUMULATIF_STOK_RAPORU_123_BURAK_TD[],3,0)</f>
        <v>0</v>
      </c>
      <c r="O3272" s="5">
        <v>6006.4319999999998</v>
      </c>
      <c r="P3272" s="1">
        <v>12012.86</v>
      </c>
      <c r="Q3272" s="1">
        <v>20.332899999999999</v>
      </c>
      <c r="R3272" s="6">
        <v>295.39999999999998</v>
      </c>
      <c r="S3272" s="2" t="str">
        <f>IFERROR(#REF!/AA_SIPARIS_SATINALMA_RAPORU_YENI_123_22112023[[#This Row],[SIPARIS_EUR_KURU]],"")</f>
        <v/>
      </c>
      <c r="T3272" s="1">
        <v>6016.93</v>
      </c>
      <c r="U3272" s="1">
        <v>12033.86</v>
      </c>
      <c r="V3272" s="2">
        <v>592.34289999999999</v>
      </c>
      <c r="W3272" s="12" t="s">
        <v>23</v>
      </c>
      <c r="X3272" s="4">
        <v>18.770099999999999</v>
      </c>
      <c r="Y3272" s="3">
        <v>640</v>
      </c>
      <c r="Z3272" s="9" t="s">
        <v>16</v>
      </c>
    </row>
    <row r="3273" spans="1:26" x14ac:dyDescent="0.25">
      <c r="A3273">
        <v>2025</v>
      </c>
      <c r="B3273">
        <v>9</v>
      </c>
      <c r="C3273" s="7">
        <v>45911</v>
      </c>
      <c r="D3273" s="9" t="s">
        <v>148</v>
      </c>
      <c r="E3273" s="9" t="s">
        <v>149</v>
      </c>
      <c r="F3273" s="9" t="s">
        <v>274</v>
      </c>
      <c r="G3273" s="9" t="s">
        <v>11577</v>
      </c>
      <c r="H3273" s="9" t="s">
        <v>44</v>
      </c>
      <c r="I3273">
        <v>3</v>
      </c>
      <c r="J3273" s="9" t="s">
        <v>22</v>
      </c>
      <c r="K3273">
        <v>3</v>
      </c>
      <c r="L3273">
        <v>0</v>
      </c>
      <c r="M3273">
        <v>0</v>
      </c>
      <c r="N3273" s="11">
        <f>VLOOKUP(AA_SIPARIS_SATINALMA_RAPORU_YENI_123_22112023[[#This Row],[STOK_KODU]],AA_KUMULATIF_STOK_RAPORU_123_BURAK_TD[],3,0)</f>
        <v>1</v>
      </c>
      <c r="O3273" s="5">
        <v>4001.9695000000002</v>
      </c>
      <c r="P3273" s="1">
        <v>12005.91</v>
      </c>
      <c r="Q3273" s="1">
        <v>48.216500000000003</v>
      </c>
      <c r="R3273" s="6">
        <v>83</v>
      </c>
      <c r="S3273" s="2" t="str">
        <f>IFERROR(#REF!/AA_SIPARIS_SATINALMA_RAPORU_YENI_123_22112023[[#This Row],[SIPARIS_EUR_KURU]],"")</f>
        <v/>
      </c>
      <c r="T3273" s="1">
        <v>4036.2900000000004</v>
      </c>
      <c r="U3273" s="1">
        <v>12108.87</v>
      </c>
      <c r="V3273" s="2">
        <v>251.39240000000001</v>
      </c>
      <c r="W3273" s="12" t="s">
        <v>45</v>
      </c>
      <c r="X3273" s="4">
        <v>48.216500000000003</v>
      </c>
      <c r="Y3273" s="3">
        <v>249</v>
      </c>
      <c r="Z3273" s="9" t="s">
        <v>16</v>
      </c>
    </row>
    <row r="3274" spans="1:26" x14ac:dyDescent="0.25">
      <c r="A3274">
        <v>2025</v>
      </c>
      <c r="B3274">
        <v>11</v>
      </c>
      <c r="C3274" s="7">
        <v>45974</v>
      </c>
      <c r="D3274" s="9" t="s">
        <v>360</v>
      </c>
      <c r="E3274" s="9" t="s">
        <v>361</v>
      </c>
      <c r="F3274" s="9" t="s">
        <v>1289</v>
      </c>
      <c r="G3274" s="9" t="s">
        <v>10585</v>
      </c>
      <c r="H3274" s="9" t="s">
        <v>44</v>
      </c>
      <c r="I3274">
        <v>60</v>
      </c>
      <c r="J3274" s="9" t="s">
        <v>22</v>
      </c>
      <c r="K3274">
        <v>60</v>
      </c>
      <c r="L3274">
        <v>0</v>
      </c>
      <c r="M3274">
        <v>0</v>
      </c>
      <c r="N3274" s="11">
        <f>VLOOKUP(AA_SIPARIS_SATINALMA_RAPORU_YENI_123_22112023[[#This Row],[STOK_KODU]],AA_KUMULATIF_STOK_RAPORU_123_BURAK_TD[],3,0)</f>
        <v>76.5</v>
      </c>
      <c r="O3274" s="5">
        <v>200</v>
      </c>
      <c r="P3274" s="1">
        <v>12000</v>
      </c>
      <c r="Q3274" s="1"/>
      <c r="R3274" s="6"/>
      <c r="S3274" s="2" t="str">
        <f>IFERROR(#REF!/AA_SIPARIS_SATINALMA_RAPORU_YENI_123_22112023[[#This Row],[SIPARIS_EUR_KURU]],"")</f>
        <v/>
      </c>
      <c r="T3274" s="1">
        <v>200</v>
      </c>
      <c r="U3274" s="1">
        <v>12000</v>
      </c>
      <c r="V3274" s="2">
        <v>0</v>
      </c>
      <c r="W3274" s="12" t="s">
        <v>29</v>
      </c>
      <c r="X3274" s="4">
        <v>0</v>
      </c>
      <c r="Y3274" s="3">
        <v>12000</v>
      </c>
      <c r="Z3274" s="9" t="s">
        <v>16</v>
      </c>
    </row>
    <row r="3275" spans="1:26" x14ac:dyDescent="0.25">
      <c r="A3275">
        <v>2025</v>
      </c>
      <c r="B3275">
        <v>11</v>
      </c>
      <c r="C3275" s="7">
        <v>45973</v>
      </c>
      <c r="D3275" s="9" t="s">
        <v>130</v>
      </c>
      <c r="E3275" s="9" t="s">
        <v>131</v>
      </c>
      <c r="F3275" s="9" t="s">
        <v>376</v>
      </c>
      <c r="G3275" s="9" t="s">
        <v>377</v>
      </c>
      <c r="H3275" s="9" t="s">
        <v>55</v>
      </c>
      <c r="I3275">
        <v>60</v>
      </c>
      <c r="J3275" s="9" t="s">
        <v>22</v>
      </c>
      <c r="K3275">
        <v>60</v>
      </c>
      <c r="L3275">
        <v>0</v>
      </c>
      <c r="M3275">
        <v>0</v>
      </c>
      <c r="N3275" s="11">
        <f>VLOOKUP(AA_SIPARIS_SATINALMA_RAPORU_YENI_123_22112023[[#This Row],[STOK_KODU]],AA_KUMULATIF_STOK_RAPORU_123_BURAK_TD[],3,0)</f>
        <v>140</v>
      </c>
      <c r="O3275" s="5">
        <v>200</v>
      </c>
      <c r="P3275" s="1">
        <v>12000</v>
      </c>
      <c r="Q3275" s="1"/>
      <c r="R3275" s="6"/>
      <c r="S3275" s="2" t="str">
        <f>IFERROR(#REF!/AA_SIPARIS_SATINALMA_RAPORU_YENI_123_22112023[[#This Row],[SIPARIS_EUR_KURU]],"")</f>
        <v/>
      </c>
      <c r="T3275" s="1">
        <v>200</v>
      </c>
      <c r="U3275" s="1">
        <v>12000</v>
      </c>
      <c r="V3275" s="2">
        <v>245.1506</v>
      </c>
      <c r="W3275" s="12" t="s">
        <v>29</v>
      </c>
      <c r="X3275" s="4">
        <v>0</v>
      </c>
      <c r="Y3275" s="3">
        <v>12000</v>
      </c>
      <c r="Z3275" s="9" t="s">
        <v>16</v>
      </c>
    </row>
    <row r="3276" spans="1:26" x14ac:dyDescent="0.25">
      <c r="A3276">
        <v>2025</v>
      </c>
      <c r="B3276">
        <v>10</v>
      </c>
      <c r="C3276" s="7">
        <v>45947</v>
      </c>
      <c r="D3276" s="9" t="s">
        <v>184</v>
      </c>
      <c r="E3276" s="9" t="s">
        <v>185</v>
      </c>
      <c r="F3276" s="9" t="s">
        <v>11685</v>
      </c>
      <c r="G3276" s="9" t="s">
        <v>11766</v>
      </c>
      <c r="H3276" s="9" t="s">
        <v>97</v>
      </c>
      <c r="I3276">
        <v>16</v>
      </c>
      <c r="J3276" s="9" t="s">
        <v>22</v>
      </c>
      <c r="K3276">
        <v>16</v>
      </c>
      <c r="L3276">
        <v>0</v>
      </c>
      <c r="M3276">
        <v>0</v>
      </c>
      <c r="N3276" s="11">
        <f>VLOOKUP(AA_SIPARIS_SATINALMA_RAPORU_YENI_123_22112023[[#This Row],[STOK_KODU]],AA_KUMULATIF_STOK_RAPORU_123_BURAK_TD[],3,0)</f>
        <v>8</v>
      </c>
      <c r="O3276" s="5">
        <v>750</v>
      </c>
      <c r="P3276" s="1">
        <v>12000</v>
      </c>
      <c r="Q3276" s="1">
        <v>48.688499999999998</v>
      </c>
      <c r="R3276" s="6">
        <v>15.4</v>
      </c>
      <c r="S3276" s="2" t="str">
        <f>IFERROR(#REF!/AA_SIPARIS_SATINALMA_RAPORU_YENI_123_22112023[[#This Row],[SIPARIS_EUR_KURU]],"")</f>
        <v/>
      </c>
      <c r="T3276" s="1">
        <v>750</v>
      </c>
      <c r="U3276" s="1">
        <v>12000</v>
      </c>
      <c r="V3276" s="2">
        <v>246.4648</v>
      </c>
      <c r="W3276" s="12" t="s">
        <v>29</v>
      </c>
      <c r="X3276" s="4">
        <v>0</v>
      </c>
      <c r="Y3276" s="3">
        <v>12000</v>
      </c>
      <c r="Z3276" s="9" t="s">
        <v>16</v>
      </c>
    </row>
    <row r="3277" spans="1:26" x14ac:dyDescent="0.25">
      <c r="A3277">
        <v>2025</v>
      </c>
      <c r="B3277">
        <v>8</v>
      </c>
      <c r="C3277" s="7">
        <v>45889</v>
      </c>
      <c r="D3277" s="9" t="s">
        <v>715</v>
      </c>
      <c r="E3277" s="9" t="s">
        <v>10223</v>
      </c>
      <c r="F3277" s="9" t="s">
        <v>8654</v>
      </c>
      <c r="G3277" s="9" t="s">
        <v>8655</v>
      </c>
      <c r="H3277" s="9" t="s">
        <v>44</v>
      </c>
      <c r="I3277">
        <v>24</v>
      </c>
      <c r="J3277" s="9" t="s">
        <v>22</v>
      </c>
      <c r="K3277">
        <v>24</v>
      </c>
      <c r="L3277">
        <v>0</v>
      </c>
      <c r="M3277">
        <v>0</v>
      </c>
      <c r="N3277" s="11">
        <f>VLOOKUP(AA_SIPARIS_SATINALMA_RAPORU_YENI_123_22112023[[#This Row],[STOK_KODU]],AA_KUMULATIF_STOK_RAPORU_123_BURAK_TD[],3,0)</f>
        <v>6</v>
      </c>
      <c r="O3277" s="5">
        <v>500</v>
      </c>
      <c r="P3277" s="1">
        <v>12000</v>
      </c>
      <c r="Q3277" s="1">
        <v>47.674500000000002</v>
      </c>
      <c r="R3277" s="6">
        <v>10.49</v>
      </c>
      <c r="S3277" s="2" t="str">
        <f>IFERROR(#REF!/AA_SIPARIS_SATINALMA_RAPORU_YENI_123_22112023[[#This Row],[SIPARIS_EUR_KURU]],"")</f>
        <v/>
      </c>
      <c r="T3277" s="1">
        <v>500</v>
      </c>
      <c r="U3277" s="1">
        <v>12000</v>
      </c>
      <c r="V3277" s="2">
        <v>252.15170000000001</v>
      </c>
      <c r="W3277" s="12" t="s">
        <v>29</v>
      </c>
      <c r="X3277" s="4">
        <v>0</v>
      </c>
      <c r="Y3277" s="3">
        <v>12000</v>
      </c>
      <c r="Z3277" s="9" t="s">
        <v>16</v>
      </c>
    </row>
    <row r="3278" spans="1:26" x14ac:dyDescent="0.25">
      <c r="A3278">
        <v>2025</v>
      </c>
      <c r="B3278">
        <v>8</v>
      </c>
      <c r="C3278" s="7">
        <v>45877</v>
      </c>
      <c r="D3278" s="9" t="s">
        <v>2608</v>
      </c>
      <c r="E3278" s="9" t="s">
        <v>2609</v>
      </c>
      <c r="F3278" s="9" t="s">
        <v>2610</v>
      </c>
      <c r="G3278" s="9" t="s">
        <v>2611</v>
      </c>
      <c r="H3278" s="9" t="s">
        <v>44</v>
      </c>
      <c r="I3278">
        <v>5</v>
      </c>
      <c r="J3278" s="9" t="s">
        <v>22</v>
      </c>
      <c r="K3278">
        <v>5</v>
      </c>
      <c r="L3278">
        <v>0</v>
      </c>
      <c r="M3278">
        <v>0</v>
      </c>
      <c r="N3278" s="11">
        <f>VLOOKUP(AA_SIPARIS_SATINALMA_RAPORU_YENI_123_22112023[[#This Row],[STOK_KODU]],AA_KUMULATIF_STOK_RAPORU_123_BURAK_TD[],3,0)</f>
        <v>4</v>
      </c>
      <c r="O3278" s="5">
        <v>2400</v>
      </c>
      <c r="P3278" s="1">
        <v>12000</v>
      </c>
      <c r="Q3278" s="1">
        <v>47.367199999999997</v>
      </c>
      <c r="R3278" s="6">
        <v>50.67</v>
      </c>
      <c r="S3278" s="2" t="str">
        <f>IFERROR(#REF!/AA_SIPARIS_SATINALMA_RAPORU_YENI_123_22112023[[#This Row],[SIPARIS_EUR_KURU]],"")</f>
        <v/>
      </c>
      <c r="T3278" s="1">
        <v>2400</v>
      </c>
      <c r="U3278" s="1">
        <v>12000</v>
      </c>
      <c r="V3278" s="2">
        <v>254.3203</v>
      </c>
      <c r="W3278" s="12" t="s">
        <v>29</v>
      </c>
      <c r="X3278" s="4">
        <v>0</v>
      </c>
      <c r="Y3278" s="3">
        <v>12000</v>
      </c>
      <c r="Z3278" s="9" t="s">
        <v>16</v>
      </c>
    </row>
    <row r="3279" spans="1:26" x14ac:dyDescent="0.25">
      <c r="A3279">
        <v>2025</v>
      </c>
      <c r="B3279">
        <v>7</v>
      </c>
      <c r="C3279" s="7">
        <v>45863</v>
      </c>
      <c r="D3279" s="9" t="s">
        <v>24</v>
      </c>
      <c r="E3279" s="9" t="s">
        <v>25</v>
      </c>
      <c r="F3279" s="9" t="s">
        <v>242</v>
      </c>
      <c r="G3279" s="9" t="s">
        <v>243</v>
      </c>
      <c r="H3279" s="9" t="s">
        <v>28</v>
      </c>
      <c r="I3279">
        <v>4</v>
      </c>
      <c r="J3279" s="9" t="s">
        <v>22</v>
      </c>
      <c r="K3279">
        <v>4</v>
      </c>
      <c r="L3279">
        <v>0</v>
      </c>
      <c r="M3279">
        <v>0</v>
      </c>
      <c r="N3279" s="11">
        <f>VLOOKUP(AA_SIPARIS_SATINALMA_RAPORU_YENI_123_22112023[[#This Row],[STOK_KODU]],AA_KUMULATIF_STOK_RAPORU_123_BURAK_TD[],3,0)</f>
        <v>0</v>
      </c>
      <c r="O3279" s="5">
        <v>3000</v>
      </c>
      <c r="P3279" s="1">
        <v>12000</v>
      </c>
      <c r="Q3279" s="1">
        <v>47.484299999999998</v>
      </c>
      <c r="R3279" s="6">
        <v>37.33</v>
      </c>
      <c r="S3279" s="2" t="str">
        <f>IFERROR(#REF!/AA_SIPARIS_SATINALMA_RAPORU_YENI_123_22112023[[#This Row],[SIPARIS_EUR_KURU]],"")</f>
        <v/>
      </c>
      <c r="T3279" s="1">
        <v>1772.7272727272725</v>
      </c>
      <c r="U3279" s="1">
        <v>7090.9090909090901</v>
      </c>
      <c r="V3279" s="2">
        <v>149.52879999999999</v>
      </c>
      <c r="W3279" s="12" t="s">
        <v>29</v>
      </c>
      <c r="X3279" s="4">
        <v>0</v>
      </c>
      <c r="Y3279" s="3">
        <v>7090.9090909090901</v>
      </c>
      <c r="Z3279" s="9" t="s">
        <v>16</v>
      </c>
    </row>
    <row r="3280" spans="1:26" x14ac:dyDescent="0.25">
      <c r="A3280">
        <v>2025</v>
      </c>
      <c r="B3280">
        <v>5</v>
      </c>
      <c r="C3280" s="7">
        <v>45789</v>
      </c>
      <c r="D3280" s="9" t="s">
        <v>360</v>
      </c>
      <c r="E3280" s="9" t="s">
        <v>361</v>
      </c>
      <c r="F3280" s="9" t="s">
        <v>362</v>
      </c>
      <c r="G3280" s="9" t="s">
        <v>363</v>
      </c>
      <c r="H3280" s="9" t="s">
        <v>44</v>
      </c>
      <c r="I3280">
        <v>30</v>
      </c>
      <c r="J3280" s="9" t="s">
        <v>22</v>
      </c>
      <c r="K3280">
        <v>30</v>
      </c>
      <c r="L3280">
        <v>0</v>
      </c>
      <c r="M3280">
        <v>0</v>
      </c>
      <c r="N3280" s="11">
        <f>VLOOKUP(AA_SIPARIS_SATINALMA_RAPORU_YENI_123_22112023[[#This Row],[STOK_KODU]],AA_KUMULATIF_STOK_RAPORU_123_BURAK_TD[],3,0)</f>
        <v>52</v>
      </c>
      <c r="O3280" s="5">
        <v>400</v>
      </c>
      <c r="P3280" s="1">
        <v>12000</v>
      </c>
      <c r="Q3280" s="1">
        <v>43.391399999999997</v>
      </c>
      <c r="R3280" s="6">
        <v>9.2200000000000006</v>
      </c>
      <c r="S3280" s="2" t="str">
        <f>IFERROR(#REF!/AA_SIPARIS_SATINALMA_RAPORU_YENI_123_22112023[[#This Row],[SIPARIS_EUR_KURU]],"")</f>
        <v/>
      </c>
      <c r="T3280" s="1">
        <v>398.88900000000001</v>
      </c>
      <c r="U3280" s="1">
        <v>11966.67</v>
      </c>
      <c r="V3280" s="2">
        <v>275.78440000000001</v>
      </c>
      <c r="W3280" s="12" t="s">
        <v>29</v>
      </c>
      <c r="X3280" s="4">
        <v>0</v>
      </c>
      <c r="Y3280" s="3">
        <v>11966.67</v>
      </c>
      <c r="Z3280" s="9" t="s">
        <v>16</v>
      </c>
    </row>
    <row r="3281" spans="1:26" x14ac:dyDescent="0.25">
      <c r="A3281">
        <v>2025</v>
      </c>
      <c r="B3281">
        <v>4</v>
      </c>
      <c r="C3281" s="7">
        <v>45775</v>
      </c>
      <c r="D3281" s="9" t="s">
        <v>728</v>
      </c>
      <c r="E3281" s="9" t="s">
        <v>729</v>
      </c>
      <c r="F3281" s="9" t="s">
        <v>738</v>
      </c>
      <c r="G3281" s="9" t="s">
        <v>739</v>
      </c>
      <c r="H3281" s="9" t="s">
        <v>97</v>
      </c>
      <c r="I3281">
        <v>100</v>
      </c>
      <c r="J3281" s="9" t="s">
        <v>22</v>
      </c>
      <c r="K3281">
        <v>100</v>
      </c>
      <c r="L3281">
        <v>0</v>
      </c>
      <c r="M3281">
        <v>0</v>
      </c>
      <c r="N3281" s="11">
        <f>VLOOKUP(AA_SIPARIS_SATINALMA_RAPORU_YENI_123_22112023[[#This Row],[STOK_KODU]],AA_KUMULATIF_STOK_RAPORU_123_BURAK_TD[],3,0)</f>
        <v>39</v>
      </c>
      <c r="O3281" s="5">
        <v>120</v>
      </c>
      <c r="P3281" s="1">
        <v>12000</v>
      </c>
      <c r="Q3281" s="1">
        <v>43.413200000000003</v>
      </c>
      <c r="R3281" s="6">
        <v>2.76</v>
      </c>
      <c r="S3281" s="2" t="str">
        <f>IFERROR(#REF!/AA_SIPARIS_SATINALMA_RAPORU_YENI_123_22112023[[#This Row],[SIPARIS_EUR_KURU]],"")</f>
        <v/>
      </c>
      <c r="T3281" s="1">
        <v>120</v>
      </c>
      <c r="U3281" s="1">
        <v>12000</v>
      </c>
      <c r="V3281" s="2">
        <v>275.00170000000003</v>
      </c>
      <c r="W3281" s="12" t="s">
        <v>29</v>
      </c>
      <c r="X3281" s="4">
        <v>0</v>
      </c>
      <c r="Y3281" s="3">
        <v>12000</v>
      </c>
      <c r="Z3281" s="9" t="s">
        <v>16</v>
      </c>
    </row>
    <row r="3282" spans="1:26" x14ac:dyDescent="0.25">
      <c r="A3282">
        <v>2025</v>
      </c>
      <c r="B3282">
        <v>3</v>
      </c>
      <c r="C3282" s="7">
        <v>45733</v>
      </c>
      <c r="D3282" s="9" t="s">
        <v>728</v>
      </c>
      <c r="E3282" s="9" t="s">
        <v>729</v>
      </c>
      <c r="F3282" s="9" t="s">
        <v>10613</v>
      </c>
      <c r="G3282" s="9" t="s">
        <v>10614</v>
      </c>
      <c r="H3282" s="9" t="s">
        <v>97</v>
      </c>
      <c r="I3282">
        <v>6</v>
      </c>
      <c r="J3282" s="9" t="s">
        <v>22</v>
      </c>
      <c r="K3282">
        <v>6</v>
      </c>
      <c r="L3282">
        <v>0</v>
      </c>
      <c r="M3282">
        <v>0</v>
      </c>
      <c r="N3282" s="11">
        <f>VLOOKUP(AA_SIPARIS_SATINALMA_RAPORU_YENI_123_22112023[[#This Row],[STOK_KODU]],AA_KUMULATIF_STOK_RAPORU_123_BURAK_TD[],3,0)</f>
        <v>0</v>
      </c>
      <c r="O3282" s="5">
        <v>2000</v>
      </c>
      <c r="P3282" s="1">
        <v>12000</v>
      </c>
      <c r="Q3282" s="1">
        <v>39.6843</v>
      </c>
      <c r="R3282" s="6">
        <v>50.4</v>
      </c>
      <c r="S3282" s="2" t="str">
        <f>IFERROR(#REF!/AA_SIPARIS_SATINALMA_RAPORU_YENI_123_22112023[[#This Row],[SIPARIS_EUR_KURU]],"")</f>
        <v/>
      </c>
      <c r="T3282" s="1">
        <v>2000</v>
      </c>
      <c r="U3282" s="1">
        <v>12000</v>
      </c>
      <c r="V3282" s="2">
        <v>302.38659999999999</v>
      </c>
      <c r="W3282" s="12" t="s">
        <v>29</v>
      </c>
      <c r="X3282" s="4">
        <v>0</v>
      </c>
      <c r="Y3282" s="3">
        <v>12000</v>
      </c>
      <c r="Z3282" s="9" t="s">
        <v>16</v>
      </c>
    </row>
    <row r="3283" spans="1:26" x14ac:dyDescent="0.25">
      <c r="A3283">
        <v>2025</v>
      </c>
      <c r="B3283">
        <v>3</v>
      </c>
      <c r="C3283" s="7">
        <v>45733</v>
      </c>
      <c r="D3283" s="9" t="s">
        <v>728</v>
      </c>
      <c r="E3283" s="9" t="s">
        <v>729</v>
      </c>
      <c r="F3283" s="9" t="s">
        <v>10620</v>
      </c>
      <c r="G3283" s="9" t="s">
        <v>10621</v>
      </c>
      <c r="H3283" s="9" t="s">
        <v>97</v>
      </c>
      <c r="I3283">
        <v>6</v>
      </c>
      <c r="J3283" s="9" t="s">
        <v>22</v>
      </c>
      <c r="K3283">
        <v>6</v>
      </c>
      <c r="L3283">
        <v>0</v>
      </c>
      <c r="M3283">
        <v>0</v>
      </c>
      <c r="N3283" s="11">
        <f>VLOOKUP(AA_SIPARIS_SATINALMA_RAPORU_YENI_123_22112023[[#This Row],[STOK_KODU]],AA_KUMULATIF_STOK_RAPORU_123_BURAK_TD[],3,0)</f>
        <v>0</v>
      </c>
      <c r="O3283" s="5">
        <v>2000</v>
      </c>
      <c r="P3283" s="1">
        <v>12000</v>
      </c>
      <c r="Q3283" s="1">
        <v>39.6843</v>
      </c>
      <c r="R3283" s="6">
        <v>50.4</v>
      </c>
      <c r="S3283" s="2" t="str">
        <f>IFERROR(#REF!/AA_SIPARIS_SATINALMA_RAPORU_YENI_123_22112023[[#This Row],[SIPARIS_EUR_KURU]],"")</f>
        <v/>
      </c>
      <c r="T3283" s="1">
        <v>2000</v>
      </c>
      <c r="U3283" s="1">
        <v>12000</v>
      </c>
      <c r="V3283" s="2">
        <v>302.38659999999999</v>
      </c>
      <c r="W3283" s="12" t="s">
        <v>29</v>
      </c>
      <c r="X3283" s="4">
        <v>0</v>
      </c>
      <c r="Y3283" s="3">
        <v>12000</v>
      </c>
      <c r="Z3283" s="9" t="s">
        <v>16</v>
      </c>
    </row>
    <row r="3284" spans="1:26" x14ac:dyDescent="0.25">
      <c r="A3284">
        <v>2024</v>
      </c>
      <c r="B3284">
        <v>11</v>
      </c>
      <c r="C3284" s="7">
        <v>45603</v>
      </c>
      <c r="D3284" s="9" t="s">
        <v>327</v>
      </c>
      <c r="E3284" s="9" t="s">
        <v>11862</v>
      </c>
      <c r="F3284" s="9" t="s">
        <v>944</v>
      </c>
      <c r="G3284" s="9" t="s">
        <v>945</v>
      </c>
      <c r="H3284" s="9" t="s">
        <v>21</v>
      </c>
      <c r="I3284">
        <v>500</v>
      </c>
      <c r="J3284" s="9" t="s">
        <v>117</v>
      </c>
      <c r="K3284">
        <v>500</v>
      </c>
      <c r="L3284">
        <v>0</v>
      </c>
      <c r="M3284">
        <v>0</v>
      </c>
      <c r="N3284" s="11">
        <f>VLOOKUP(AA_SIPARIS_SATINALMA_RAPORU_YENI_123_22112023[[#This Row],[STOK_KODU]],AA_KUMULATIF_STOK_RAPORU_123_BURAK_TD[],3,0)</f>
        <v>100</v>
      </c>
      <c r="O3284" s="5">
        <v>24</v>
      </c>
      <c r="P3284" s="1">
        <v>12000</v>
      </c>
      <c r="Q3284" s="1"/>
      <c r="R3284" s="6"/>
      <c r="S3284" s="2" t="str">
        <f>IFERROR(#REF!/AA_SIPARIS_SATINALMA_RAPORU_YENI_123_22112023[[#This Row],[SIPARIS_EUR_KURU]],"")</f>
        <v/>
      </c>
      <c r="T3284" s="1">
        <v>24</v>
      </c>
      <c r="U3284" s="1">
        <v>12000</v>
      </c>
      <c r="V3284" s="2">
        <v>326.4631</v>
      </c>
      <c r="W3284" s="12" t="s">
        <v>29</v>
      </c>
      <c r="X3284" s="4">
        <v>0</v>
      </c>
      <c r="Y3284" s="3">
        <v>12000</v>
      </c>
      <c r="Z3284" s="9" t="s">
        <v>16</v>
      </c>
    </row>
    <row r="3285" spans="1:26" x14ac:dyDescent="0.25">
      <c r="A3285">
        <v>2024</v>
      </c>
      <c r="B3285">
        <v>9</v>
      </c>
      <c r="C3285" s="7">
        <v>45548</v>
      </c>
      <c r="D3285" s="9" t="s">
        <v>156</v>
      </c>
      <c r="E3285" s="9" t="s">
        <v>157</v>
      </c>
      <c r="F3285" s="9" t="s">
        <v>166</v>
      </c>
      <c r="G3285" s="9" t="s">
        <v>167</v>
      </c>
      <c r="H3285" s="9" t="s">
        <v>52</v>
      </c>
      <c r="I3285">
        <v>100</v>
      </c>
      <c r="J3285" s="9" t="s">
        <v>68</v>
      </c>
      <c r="K3285">
        <v>200</v>
      </c>
      <c r="L3285">
        <v>0</v>
      </c>
      <c r="M3285">
        <v>0</v>
      </c>
      <c r="N3285" s="11">
        <f>VLOOKUP(AA_SIPARIS_SATINALMA_RAPORU_YENI_123_22112023[[#This Row],[STOK_KODU]],AA_KUMULATIF_STOK_RAPORU_123_BURAK_TD[],3,0)</f>
        <v>160</v>
      </c>
      <c r="O3285" s="5">
        <v>120</v>
      </c>
      <c r="P3285" s="1">
        <v>12000</v>
      </c>
      <c r="Q3285" s="1">
        <v>37.334299999999999</v>
      </c>
      <c r="R3285" s="6">
        <v>3.21</v>
      </c>
      <c r="S3285" s="2" t="str">
        <f>IFERROR(#REF!/AA_SIPARIS_SATINALMA_RAPORU_YENI_123_22112023[[#This Row],[SIPARIS_EUR_KURU]],"")</f>
        <v/>
      </c>
      <c r="T3285" s="1">
        <v>121.01809999999999</v>
      </c>
      <c r="U3285" s="1">
        <v>24065.69</v>
      </c>
      <c r="V3285" s="2">
        <v>319.15570000000002</v>
      </c>
      <c r="W3285" s="12" t="s">
        <v>29</v>
      </c>
      <c r="X3285" s="4">
        <v>0</v>
      </c>
      <c r="Y3285" s="3">
        <v>12101.81</v>
      </c>
      <c r="Z3285" s="9" t="s">
        <v>16</v>
      </c>
    </row>
    <row r="3286" spans="1:26" x14ac:dyDescent="0.25">
      <c r="A3286">
        <v>2024</v>
      </c>
      <c r="B3286">
        <v>9</v>
      </c>
      <c r="C3286" s="7">
        <v>45548</v>
      </c>
      <c r="D3286" s="9" t="s">
        <v>122</v>
      </c>
      <c r="E3286" s="9" t="s">
        <v>123</v>
      </c>
      <c r="F3286" s="9" t="s">
        <v>1052</v>
      </c>
      <c r="G3286" s="9" t="s">
        <v>1053</v>
      </c>
      <c r="H3286" s="9" t="s">
        <v>44</v>
      </c>
      <c r="I3286">
        <v>60</v>
      </c>
      <c r="J3286" s="9" t="s">
        <v>22</v>
      </c>
      <c r="K3286">
        <v>60</v>
      </c>
      <c r="L3286">
        <v>0</v>
      </c>
      <c r="M3286">
        <v>0</v>
      </c>
      <c r="N3286" s="11">
        <f>VLOOKUP(AA_SIPARIS_SATINALMA_RAPORU_YENI_123_22112023[[#This Row],[STOK_KODU]],AA_KUMULATIF_STOK_RAPORU_123_BURAK_TD[],3,0)</f>
        <v>0</v>
      </c>
      <c r="O3286" s="5">
        <v>200</v>
      </c>
      <c r="P3286" s="1">
        <v>12000</v>
      </c>
      <c r="Q3286" s="1">
        <v>37.334299999999999</v>
      </c>
      <c r="R3286" s="6">
        <v>5.36</v>
      </c>
      <c r="S3286" s="2" t="str">
        <f>IFERROR(#REF!/AA_SIPARIS_SATINALMA_RAPORU_YENI_123_22112023[[#This Row],[SIPARIS_EUR_KURU]],"")</f>
        <v/>
      </c>
      <c r="T3286" s="1">
        <v>200</v>
      </c>
      <c r="U3286" s="1">
        <v>12000</v>
      </c>
      <c r="V3286" s="2">
        <v>320.13920000000002</v>
      </c>
      <c r="W3286" s="12" t="s">
        <v>29</v>
      </c>
      <c r="X3286" s="4">
        <v>0</v>
      </c>
      <c r="Y3286" s="3">
        <v>12000</v>
      </c>
      <c r="Z3286" s="9" t="s">
        <v>16</v>
      </c>
    </row>
    <row r="3287" spans="1:26" x14ac:dyDescent="0.25">
      <c r="A3287">
        <v>2024</v>
      </c>
      <c r="B3287">
        <v>7</v>
      </c>
      <c r="C3287" s="7">
        <v>45497</v>
      </c>
      <c r="D3287" s="9" t="s">
        <v>156</v>
      </c>
      <c r="E3287" s="9" t="s">
        <v>157</v>
      </c>
      <c r="F3287" s="9" t="s">
        <v>850</v>
      </c>
      <c r="G3287" s="9" t="s">
        <v>9988</v>
      </c>
      <c r="H3287" s="9" t="s">
        <v>52</v>
      </c>
      <c r="I3287">
        <v>60</v>
      </c>
      <c r="J3287" s="9" t="s">
        <v>68</v>
      </c>
      <c r="K3287">
        <v>60</v>
      </c>
      <c r="L3287">
        <v>0</v>
      </c>
      <c r="M3287">
        <v>0</v>
      </c>
      <c r="N3287" s="11">
        <f>VLOOKUP(AA_SIPARIS_SATINALMA_RAPORU_YENI_123_22112023[[#This Row],[STOK_KODU]],AA_KUMULATIF_STOK_RAPORU_123_BURAK_TD[],3,0)</f>
        <v>0</v>
      </c>
      <c r="O3287" s="5">
        <v>200</v>
      </c>
      <c r="P3287" s="1">
        <v>12000</v>
      </c>
      <c r="Q3287" s="1">
        <v>35.744399999999999</v>
      </c>
      <c r="R3287" s="6">
        <v>5.6</v>
      </c>
      <c r="S3287" s="2" t="str">
        <f>IFERROR(#REF!/AA_SIPARIS_SATINALMA_RAPORU_YENI_123_22112023[[#This Row],[SIPARIS_EUR_KURU]],"")</f>
        <v/>
      </c>
      <c r="T3287" s="1">
        <v>201.56049999999999</v>
      </c>
      <c r="U3287" s="1">
        <v>12093.63</v>
      </c>
      <c r="V3287" s="2">
        <v>338.0385</v>
      </c>
      <c r="W3287" s="12" t="s">
        <v>29</v>
      </c>
      <c r="X3287" s="4">
        <v>0</v>
      </c>
      <c r="Y3287" s="3">
        <v>12093.63</v>
      </c>
      <c r="Z3287" s="9" t="s">
        <v>16</v>
      </c>
    </row>
    <row r="3288" spans="1:26" x14ac:dyDescent="0.25">
      <c r="A3288">
        <v>2024</v>
      </c>
      <c r="B3288">
        <v>6</v>
      </c>
      <c r="C3288" s="7">
        <v>45447</v>
      </c>
      <c r="D3288" s="9" t="s">
        <v>934</v>
      </c>
      <c r="E3288" s="9" t="s">
        <v>935</v>
      </c>
      <c r="F3288" s="9" t="s">
        <v>1451</v>
      </c>
      <c r="G3288" s="9" t="s">
        <v>1452</v>
      </c>
      <c r="H3288" s="9" t="s">
        <v>97</v>
      </c>
      <c r="I3288">
        <v>4</v>
      </c>
      <c r="J3288" s="9" t="s">
        <v>22</v>
      </c>
      <c r="K3288">
        <v>4</v>
      </c>
      <c r="L3288">
        <v>0</v>
      </c>
      <c r="M3288">
        <v>0</v>
      </c>
      <c r="N3288" s="11">
        <f>VLOOKUP(AA_SIPARIS_SATINALMA_RAPORU_YENI_123_22112023[[#This Row],[STOK_KODU]],AA_KUMULATIF_STOK_RAPORU_123_BURAK_TD[],3,0)</f>
        <v>2</v>
      </c>
      <c r="O3288" s="5">
        <v>3000</v>
      </c>
      <c r="P3288" s="1">
        <v>12000</v>
      </c>
      <c r="Q3288" s="1">
        <v>34.860700000000001</v>
      </c>
      <c r="R3288" s="6">
        <v>86.06</v>
      </c>
      <c r="S3288" s="2" t="str">
        <f>IFERROR(#REF!/AA_SIPARIS_SATINALMA_RAPORU_YENI_123_22112023[[#This Row],[SIPARIS_EUR_KURU]],"")</f>
        <v/>
      </c>
      <c r="T3288" s="1">
        <v>3000</v>
      </c>
      <c r="U3288" s="1">
        <v>12000</v>
      </c>
      <c r="V3288" s="2">
        <v>344.22719999999998</v>
      </c>
      <c r="W3288" s="12" t="s">
        <v>29</v>
      </c>
      <c r="X3288" s="4">
        <v>0</v>
      </c>
      <c r="Y3288" s="3">
        <v>12000</v>
      </c>
      <c r="Z3288" s="9" t="s">
        <v>16</v>
      </c>
    </row>
    <row r="3289" spans="1:26" x14ac:dyDescent="0.25">
      <c r="A3289">
        <v>2023</v>
      </c>
      <c r="B3289">
        <v>12</v>
      </c>
      <c r="C3289" s="7">
        <v>45279</v>
      </c>
      <c r="D3289" s="9" t="s">
        <v>1319</v>
      </c>
      <c r="E3289" s="9" t="s">
        <v>1320</v>
      </c>
      <c r="F3289" s="9" t="s">
        <v>871</v>
      </c>
      <c r="G3289" s="9" t="s">
        <v>872</v>
      </c>
      <c r="H3289" s="9" t="s">
        <v>97</v>
      </c>
      <c r="I3289">
        <v>2</v>
      </c>
      <c r="J3289" s="9" t="s">
        <v>22</v>
      </c>
      <c r="K3289">
        <v>2</v>
      </c>
      <c r="L3289">
        <v>0</v>
      </c>
      <c r="M3289">
        <v>0</v>
      </c>
      <c r="N3289" s="11">
        <f>VLOOKUP(AA_SIPARIS_SATINALMA_RAPORU_YENI_123_22112023[[#This Row],[STOK_KODU]],AA_KUMULATIF_STOK_RAPORU_123_BURAK_TD[],3,0)</f>
        <v>0</v>
      </c>
      <c r="O3289" s="5">
        <v>6000</v>
      </c>
      <c r="P3289" s="1">
        <v>12000</v>
      </c>
      <c r="Q3289" s="1">
        <v>31.664400000000001</v>
      </c>
      <c r="R3289" s="6">
        <v>189.49</v>
      </c>
      <c r="S3289" s="2" t="str">
        <f>IFERROR(#REF!/AA_SIPARIS_SATINALMA_RAPORU_YENI_123_22112023[[#This Row],[SIPARIS_EUR_KURU]],"")</f>
        <v/>
      </c>
      <c r="T3289" s="1">
        <v>6000</v>
      </c>
      <c r="U3289" s="1">
        <v>12000</v>
      </c>
      <c r="V3289" s="2">
        <v>380.76620000000003</v>
      </c>
      <c r="W3289" s="12" t="s">
        <v>29</v>
      </c>
      <c r="X3289" s="4">
        <v>0</v>
      </c>
      <c r="Y3289" s="3">
        <v>12000</v>
      </c>
      <c r="Z3289" s="9" t="s">
        <v>16</v>
      </c>
    </row>
    <row r="3290" spans="1:26" x14ac:dyDescent="0.25">
      <c r="A3290">
        <v>2023</v>
      </c>
      <c r="B3290">
        <v>8</v>
      </c>
      <c r="C3290" s="7">
        <v>45145</v>
      </c>
      <c r="D3290" s="9" t="s">
        <v>1863</v>
      </c>
      <c r="E3290" s="9" t="s">
        <v>1864</v>
      </c>
      <c r="F3290" s="9" t="s">
        <v>666</v>
      </c>
      <c r="G3290" s="9" t="s">
        <v>667</v>
      </c>
      <c r="H3290" s="9" t="s">
        <v>97</v>
      </c>
      <c r="I3290">
        <v>2</v>
      </c>
      <c r="J3290" s="9" t="s">
        <v>22</v>
      </c>
      <c r="K3290">
        <v>2</v>
      </c>
      <c r="L3290">
        <v>0</v>
      </c>
      <c r="M3290">
        <v>0</v>
      </c>
      <c r="N3290" s="11">
        <f>VLOOKUP(AA_SIPARIS_SATINALMA_RAPORU_YENI_123_22112023[[#This Row],[STOK_KODU]],AA_KUMULATIF_STOK_RAPORU_123_BURAK_TD[],3,0)</f>
        <v>0</v>
      </c>
      <c r="O3290" s="5">
        <v>6000</v>
      </c>
      <c r="P3290" s="1">
        <v>12000</v>
      </c>
      <c r="Q3290" s="1">
        <v>32.632599999999996</v>
      </c>
      <c r="R3290" s="6">
        <v>183.87</v>
      </c>
      <c r="S3290" s="2" t="str">
        <f>IFERROR(#REF!/AA_SIPARIS_SATINALMA_RAPORU_YENI_123_22112023[[#This Row],[SIPARIS_EUR_KURU]],"")</f>
        <v/>
      </c>
      <c r="T3290" s="1">
        <v>5500</v>
      </c>
      <c r="U3290" s="1">
        <v>11000</v>
      </c>
      <c r="V3290" s="2">
        <v>371.57889999999998</v>
      </c>
      <c r="W3290" s="12" t="s">
        <v>29</v>
      </c>
      <c r="X3290" s="4">
        <v>0</v>
      </c>
      <c r="Y3290" s="3">
        <v>11000</v>
      </c>
      <c r="Z3290" s="9" t="s">
        <v>16</v>
      </c>
    </row>
    <row r="3291" spans="1:26" x14ac:dyDescent="0.25">
      <c r="A3291">
        <v>2023</v>
      </c>
      <c r="B3291">
        <v>8</v>
      </c>
      <c r="C3291" s="7">
        <v>45145</v>
      </c>
      <c r="D3291" s="9" t="s">
        <v>1863</v>
      </c>
      <c r="E3291" s="9" t="s">
        <v>1864</v>
      </c>
      <c r="F3291" s="9" t="s">
        <v>674</v>
      </c>
      <c r="G3291" s="9" t="s">
        <v>675</v>
      </c>
      <c r="H3291" s="9" t="s">
        <v>97</v>
      </c>
      <c r="I3291">
        <v>2</v>
      </c>
      <c r="J3291" s="9" t="s">
        <v>22</v>
      </c>
      <c r="K3291">
        <v>2</v>
      </c>
      <c r="L3291">
        <v>0</v>
      </c>
      <c r="M3291">
        <v>0</v>
      </c>
      <c r="N3291" s="11">
        <f>VLOOKUP(AA_SIPARIS_SATINALMA_RAPORU_YENI_123_22112023[[#This Row],[STOK_KODU]],AA_KUMULATIF_STOK_RAPORU_123_BURAK_TD[],3,0)</f>
        <v>4</v>
      </c>
      <c r="O3291" s="5">
        <v>6000</v>
      </c>
      <c r="P3291" s="1">
        <v>12000</v>
      </c>
      <c r="Q3291" s="1">
        <v>32.632599999999996</v>
      </c>
      <c r="R3291" s="6">
        <v>183.87</v>
      </c>
      <c r="S3291" s="2" t="str">
        <f>IFERROR(#REF!/AA_SIPARIS_SATINALMA_RAPORU_YENI_123_22112023[[#This Row],[SIPARIS_EUR_KURU]],"")</f>
        <v/>
      </c>
      <c r="T3291" s="1">
        <v>5500</v>
      </c>
      <c r="U3291" s="1">
        <v>11000</v>
      </c>
      <c r="V3291" s="2">
        <v>371.57889999999998</v>
      </c>
      <c r="W3291" s="12" t="s">
        <v>29</v>
      </c>
      <c r="X3291" s="4">
        <v>0</v>
      </c>
      <c r="Y3291" s="3">
        <v>11000</v>
      </c>
      <c r="Z3291" s="9" t="s">
        <v>16</v>
      </c>
    </row>
    <row r="3292" spans="1:26" x14ac:dyDescent="0.25">
      <c r="A3292">
        <v>2023</v>
      </c>
      <c r="B3292">
        <v>7</v>
      </c>
      <c r="C3292" s="7">
        <v>45135</v>
      </c>
      <c r="D3292" s="9" t="s">
        <v>1319</v>
      </c>
      <c r="E3292" s="9" t="s">
        <v>1320</v>
      </c>
      <c r="F3292" s="9" t="s">
        <v>1321</v>
      </c>
      <c r="G3292" s="9" t="s">
        <v>1322</v>
      </c>
      <c r="H3292" s="9" t="s">
        <v>97</v>
      </c>
      <c r="I3292">
        <v>1</v>
      </c>
      <c r="J3292" s="9" t="s">
        <v>22</v>
      </c>
      <c r="K3292">
        <v>1</v>
      </c>
      <c r="L3292">
        <v>0</v>
      </c>
      <c r="M3292">
        <v>0</v>
      </c>
      <c r="N3292" s="11">
        <f>VLOOKUP(AA_SIPARIS_SATINALMA_RAPORU_YENI_123_22112023[[#This Row],[STOK_KODU]],AA_KUMULATIF_STOK_RAPORU_123_BURAK_TD[],3,0)</f>
        <v>0</v>
      </c>
      <c r="O3292" s="5">
        <v>12000</v>
      </c>
      <c r="P3292" s="1">
        <v>12000</v>
      </c>
      <c r="Q3292" s="1">
        <v>29.9756</v>
      </c>
      <c r="R3292" s="6">
        <v>400.33</v>
      </c>
      <c r="S3292" s="2" t="str">
        <f>IFERROR(#REF!/AA_SIPARIS_SATINALMA_RAPORU_YENI_123_22112023[[#This Row],[SIPARIS_EUR_KURU]],"")</f>
        <v/>
      </c>
      <c r="T3292" s="1">
        <v>12000</v>
      </c>
      <c r="U3292" s="1">
        <v>12000</v>
      </c>
      <c r="V3292" s="2">
        <v>400.32560000000001</v>
      </c>
      <c r="W3292" s="12" t="s">
        <v>29</v>
      </c>
      <c r="X3292" s="4">
        <v>0</v>
      </c>
      <c r="Y3292" s="3">
        <v>12000</v>
      </c>
      <c r="Z3292" s="9" t="s">
        <v>16</v>
      </c>
    </row>
    <row r="3293" spans="1:26" x14ac:dyDescent="0.25">
      <c r="A3293">
        <v>2023</v>
      </c>
      <c r="B3293">
        <v>7</v>
      </c>
      <c r="C3293" s="7">
        <v>45132</v>
      </c>
      <c r="D3293" s="9" t="s">
        <v>1040</v>
      </c>
      <c r="E3293" s="9" t="s">
        <v>1041</v>
      </c>
      <c r="F3293" s="9" t="s">
        <v>3423</v>
      </c>
      <c r="G3293" s="9" t="s">
        <v>3424</v>
      </c>
      <c r="H3293" s="9" t="s">
        <v>97</v>
      </c>
      <c r="I3293">
        <v>20</v>
      </c>
      <c r="J3293" s="9" t="s">
        <v>22</v>
      </c>
      <c r="K3293">
        <v>20</v>
      </c>
      <c r="L3293">
        <v>0</v>
      </c>
      <c r="M3293">
        <v>7</v>
      </c>
      <c r="N3293" s="11">
        <f>VLOOKUP(AA_SIPARIS_SATINALMA_RAPORU_YENI_123_22112023[[#This Row],[STOK_KODU]],AA_KUMULATIF_STOK_RAPORU_123_BURAK_TD[],3,0)</f>
        <v>1</v>
      </c>
      <c r="O3293" s="5">
        <v>600</v>
      </c>
      <c r="P3293" s="1">
        <v>12000</v>
      </c>
      <c r="Q3293" s="1">
        <v>29.864599999999999</v>
      </c>
      <c r="R3293" s="6">
        <v>20.09</v>
      </c>
      <c r="S3293" s="2" t="str">
        <f>IFERROR(#REF!/AA_SIPARIS_SATINALMA_RAPORU_YENI_123_22112023[[#This Row],[SIPARIS_EUR_KURU]],"")</f>
        <v/>
      </c>
      <c r="T3293" s="1">
        <v>600</v>
      </c>
      <c r="U3293" s="1">
        <v>12000</v>
      </c>
      <c r="V3293" s="2">
        <v>401.81349999999998</v>
      </c>
      <c r="W3293" s="12" t="s">
        <v>29</v>
      </c>
      <c r="X3293" s="4">
        <v>0</v>
      </c>
      <c r="Y3293" s="3">
        <v>12000</v>
      </c>
      <c r="Z3293" s="9" t="s">
        <v>16</v>
      </c>
    </row>
    <row r="3294" spans="1:26" x14ac:dyDescent="0.25">
      <c r="A3294">
        <v>2023</v>
      </c>
      <c r="B3294">
        <v>7</v>
      </c>
      <c r="C3294" s="7">
        <v>45126</v>
      </c>
      <c r="D3294" s="9" t="s">
        <v>1863</v>
      </c>
      <c r="E3294" s="9" t="s">
        <v>1864</v>
      </c>
      <c r="F3294" s="9" t="s">
        <v>3404</v>
      </c>
      <c r="G3294" s="9" t="s">
        <v>3405</v>
      </c>
      <c r="H3294" s="9" t="s">
        <v>97</v>
      </c>
      <c r="I3294">
        <v>3</v>
      </c>
      <c r="J3294" s="9" t="s">
        <v>22</v>
      </c>
      <c r="K3294">
        <v>3</v>
      </c>
      <c r="L3294">
        <v>0</v>
      </c>
      <c r="M3294">
        <v>0</v>
      </c>
      <c r="N3294" s="11">
        <f>VLOOKUP(AA_SIPARIS_SATINALMA_RAPORU_YENI_123_22112023[[#This Row],[STOK_KODU]],AA_KUMULATIF_STOK_RAPORU_123_BURAK_TD[],3,0)</f>
        <v>0</v>
      </c>
      <c r="O3294" s="5">
        <v>4000</v>
      </c>
      <c r="P3294" s="1">
        <v>12000</v>
      </c>
      <c r="Q3294" s="1">
        <v>32.632599999999996</v>
      </c>
      <c r="R3294" s="6">
        <v>122.58</v>
      </c>
      <c r="S3294" s="2" t="str">
        <f>IFERROR(#REF!/AA_SIPARIS_SATINALMA_RAPORU_YENI_123_22112023[[#This Row],[SIPARIS_EUR_KURU]],"")</f>
        <v/>
      </c>
      <c r="T3294" s="1">
        <v>4000</v>
      </c>
      <c r="U3294" s="1">
        <v>12000</v>
      </c>
      <c r="V3294" s="2">
        <v>405.02359999999999</v>
      </c>
      <c r="W3294" s="12" t="s">
        <v>29</v>
      </c>
      <c r="X3294" s="4">
        <v>0</v>
      </c>
      <c r="Y3294" s="3">
        <v>12000</v>
      </c>
      <c r="Z3294" s="9" t="s">
        <v>16</v>
      </c>
    </row>
    <row r="3295" spans="1:26" x14ac:dyDescent="0.25">
      <c r="A3295">
        <v>2023</v>
      </c>
      <c r="B3295">
        <v>7</v>
      </c>
      <c r="C3295" s="7">
        <v>45120</v>
      </c>
      <c r="D3295" s="9" t="s">
        <v>1863</v>
      </c>
      <c r="E3295" s="9" t="s">
        <v>1864</v>
      </c>
      <c r="F3295" s="9" t="s">
        <v>3404</v>
      </c>
      <c r="G3295" s="9" t="s">
        <v>3405</v>
      </c>
      <c r="H3295" s="9" t="s">
        <v>97</v>
      </c>
      <c r="I3295">
        <v>3</v>
      </c>
      <c r="J3295" s="9" t="s">
        <v>22</v>
      </c>
      <c r="K3295">
        <v>3</v>
      </c>
      <c r="L3295">
        <v>0</v>
      </c>
      <c r="M3295">
        <v>0</v>
      </c>
      <c r="N3295" s="11">
        <f>VLOOKUP(AA_SIPARIS_SATINALMA_RAPORU_YENI_123_22112023[[#This Row],[STOK_KODU]],AA_KUMULATIF_STOK_RAPORU_123_BURAK_TD[],3,0)</f>
        <v>0</v>
      </c>
      <c r="O3295" s="5">
        <v>4000</v>
      </c>
      <c r="P3295" s="1">
        <v>12000</v>
      </c>
      <c r="Q3295" s="1">
        <v>28.778700000000001</v>
      </c>
      <c r="R3295" s="6">
        <v>138.99</v>
      </c>
      <c r="S3295" s="2" t="str">
        <f>IFERROR(#REF!/AA_SIPARIS_SATINALMA_RAPORU_YENI_123_22112023[[#This Row],[SIPARIS_EUR_KURU]],"")</f>
        <v/>
      </c>
      <c r="T3295" s="1">
        <v>4000</v>
      </c>
      <c r="U3295" s="1">
        <v>12000</v>
      </c>
      <c r="V3295" s="2">
        <v>405.02359999999999</v>
      </c>
      <c r="W3295" s="12" t="s">
        <v>29</v>
      </c>
      <c r="X3295" s="4">
        <v>0</v>
      </c>
      <c r="Y3295" s="3">
        <v>12000</v>
      </c>
      <c r="Z3295" s="9" t="s">
        <v>16</v>
      </c>
    </row>
    <row r="3296" spans="1:26" x14ac:dyDescent="0.25">
      <c r="A3296">
        <v>2023</v>
      </c>
      <c r="B3296">
        <v>7</v>
      </c>
      <c r="C3296" s="7">
        <v>45114</v>
      </c>
      <c r="D3296" s="9" t="s">
        <v>1040</v>
      </c>
      <c r="E3296" s="9" t="s">
        <v>1041</v>
      </c>
      <c r="F3296" s="9" t="s">
        <v>1406</v>
      </c>
      <c r="G3296" s="9" t="s">
        <v>1407</v>
      </c>
      <c r="H3296" s="9" t="s">
        <v>97</v>
      </c>
      <c r="I3296">
        <v>20</v>
      </c>
      <c r="J3296" s="9" t="s">
        <v>22</v>
      </c>
      <c r="K3296">
        <v>10</v>
      </c>
      <c r="L3296">
        <v>10</v>
      </c>
      <c r="M3296">
        <v>6</v>
      </c>
      <c r="N3296" s="11">
        <f>VLOOKUP(AA_SIPARIS_SATINALMA_RAPORU_YENI_123_22112023[[#This Row],[STOK_KODU]],AA_KUMULATIF_STOK_RAPORU_123_BURAK_TD[],3,0)</f>
        <v>12</v>
      </c>
      <c r="O3296" s="5">
        <v>600</v>
      </c>
      <c r="P3296" s="1">
        <v>12000</v>
      </c>
      <c r="Q3296" s="1">
        <v>32.632599999999996</v>
      </c>
      <c r="R3296" s="6">
        <v>18.39</v>
      </c>
      <c r="S3296" s="2" t="str">
        <f>IFERROR(#REF!/AA_SIPARIS_SATINALMA_RAPORU_YENI_123_22112023[[#This Row],[SIPARIS_EUR_KURU]],"")</f>
        <v/>
      </c>
      <c r="T3296" s="1">
        <v>600</v>
      </c>
      <c r="U3296" s="1">
        <v>6000</v>
      </c>
      <c r="V3296" s="2">
        <v>198.78739999999999</v>
      </c>
      <c r="W3296" s="12" t="s">
        <v>29</v>
      </c>
      <c r="X3296" s="4">
        <v>0</v>
      </c>
      <c r="Y3296" s="3">
        <v>6000</v>
      </c>
      <c r="Z3296" s="9" t="s">
        <v>16</v>
      </c>
    </row>
    <row r="3297" spans="1:26" x14ac:dyDescent="0.25">
      <c r="A3297">
        <v>2023</v>
      </c>
      <c r="B3297">
        <v>7</v>
      </c>
      <c r="C3297" s="7">
        <v>45114</v>
      </c>
      <c r="D3297" s="9" t="s">
        <v>1040</v>
      </c>
      <c r="E3297" s="9" t="s">
        <v>1041</v>
      </c>
      <c r="F3297" s="9" t="s">
        <v>3423</v>
      </c>
      <c r="G3297" s="9" t="s">
        <v>3424</v>
      </c>
      <c r="H3297" s="9" t="s">
        <v>97</v>
      </c>
      <c r="I3297">
        <v>20</v>
      </c>
      <c r="J3297" s="9" t="s">
        <v>22</v>
      </c>
      <c r="K3297">
        <v>0</v>
      </c>
      <c r="L3297">
        <v>20</v>
      </c>
      <c r="M3297">
        <v>0</v>
      </c>
      <c r="N3297" s="11">
        <f>VLOOKUP(AA_SIPARIS_SATINALMA_RAPORU_YENI_123_22112023[[#This Row],[STOK_KODU]],AA_KUMULATIF_STOK_RAPORU_123_BURAK_TD[],3,0)</f>
        <v>1</v>
      </c>
      <c r="O3297" s="5">
        <v>600</v>
      </c>
      <c r="P3297" s="1">
        <v>12000</v>
      </c>
      <c r="Q3297" s="1">
        <v>32.632599999999996</v>
      </c>
      <c r="R3297" s="6">
        <v>18.39</v>
      </c>
      <c r="S3297" s="2" t="str">
        <f>IFERROR(#REF!/AA_SIPARIS_SATINALMA_RAPORU_YENI_123_22112023[[#This Row],[SIPARIS_EUR_KURU]],"")</f>
        <v/>
      </c>
      <c r="T3297" s="1"/>
      <c r="U3297" s="1"/>
      <c r="V3297" s="2">
        <v>0</v>
      </c>
      <c r="W3297" s="12" t="s">
        <v>29</v>
      </c>
      <c r="X3297" s="4">
        <v>0</v>
      </c>
      <c r="Y3297" s="3">
        <v>0</v>
      </c>
      <c r="Z3297" s="9" t="s">
        <v>16</v>
      </c>
    </row>
    <row r="3298" spans="1:26" x14ac:dyDescent="0.25">
      <c r="A3298">
        <v>2023</v>
      </c>
      <c r="B3298">
        <v>1</v>
      </c>
      <c r="C3298" s="7">
        <v>44939</v>
      </c>
      <c r="D3298" s="9" t="s">
        <v>1863</v>
      </c>
      <c r="E3298" s="9" t="s">
        <v>1864</v>
      </c>
      <c r="F3298" s="9" t="s">
        <v>3745</v>
      </c>
      <c r="G3298" s="9" t="s">
        <v>3746</v>
      </c>
      <c r="H3298" s="9" t="s">
        <v>44</v>
      </c>
      <c r="I3298">
        <v>24</v>
      </c>
      <c r="J3298" s="9" t="s">
        <v>22</v>
      </c>
      <c r="K3298">
        <v>24</v>
      </c>
      <c r="L3298">
        <v>0</v>
      </c>
      <c r="M3298">
        <v>0</v>
      </c>
      <c r="N3298" s="11">
        <f>VLOOKUP(AA_SIPARIS_SATINALMA_RAPORU_YENI_123_22112023[[#This Row],[STOK_KODU]],AA_KUMULATIF_STOK_RAPORU_123_BURAK_TD[],3,0)</f>
        <v>16</v>
      </c>
      <c r="O3298" s="5">
        <v>500</v>
      </c>
      <c r="P3298" s="1">
        <v>12000</v>
      </c>
      <c r="Q3298" s="1">
        <v>20.1858</v>
      </c>
      <c r="R3298" s="6">
        <v>24.77</v>
      </c>
      <c r="S3298" s="2" t="str">
        <f>IFERROR(#REF!/AA_SIPARIS_SATINALMA_RAPORU_YENI_123_22112023[[#This Row],[SIPARIS_EUR_KURU]],"")</f>
        <v/>
      </c>
      <c r="T3298" s="1">
        <v>500</v>
      </c>
      <c r="U3298" s="1">
        <v>12000</v>
      </c>
      <c r="V3298" s="2">
        <v>594.47730000000001</v>
      </c>
      <c r="W3298" s="12" t="s">
        <v>29</v>
      </c>
      <c r="X3298" s="4">
        <v>0</v>
      </c>
      <c r="Y3298" s="3">
        <v>12000</v>
      </c>
      <c r="Z3298" s="9" t="s">
        <v>16</v>
      </c>
    </row>
    <row r="3299" spans="1:26" x14ac:dyDescent="0.25">
      <c r="A3299">
        <v>2024</v>
      </c>
      <c r="B3299">
        <v>2</v>
      </c>
      <c r="C3299" s="7">
        <v>45341</v>
      </c>
      <c r="D3299" s="9" t="s">
        <v>62</v>
      </c>
      <c r="E3299" s="9" t="s">
        <v>63</v>
      </c>
      <c r="F3299" s="9" t="s">
        <v>64</v>
      </c>
      <c r="G3299" s="9" t="s">
        <v>65</v>
      </c>
      <c r="H3299" s="9" t="s">
        <v>21</v>
      </c>
      <c r="I3299">
        <v>6</v>
      </c>
      <c r="J3299" s="9" t="s">
        <v>22</v>
      </c>
      <c r="K3299">
        <v>6</v>
      </c>
      <c r="L3299">
        <v>0</v>
      </c>
      <c r="M3299">
        <v>0</v>
      </c>
      <c r="N3299" s="11">
        <f>VLOOKUP(AA_SIPARIS_SATINALMA_RAPORU_YENI_123_22112023[[#This Row],[STOK_KODU]],AA_KUMULATIF_STOK_RAPORU_123_BURAK_TD[],3,0)</f>
        <v>1</v>
      </c>
      <c r="O3299" s="5">
        <v>1998.798</v>
      </c>
      <c r="P3299" s="1">
        <v>11992.79</v>
      </c>
      <c r="Q3299" s="1">
        <v>33.080500000000001</v>
      </c>
      <c r="R3299" s="6">
        <v>60.42</v>
      </c>
      <c r="S3299" s="2" t="str">
        <f>IFERROR(#REF!/AA_SIPARIS_SATINALMA_RAPORU_YENI_123_22112023[[#This Row],[SIPARIS_EUR_KURU]],"")</f>
        <v/>
      </c>
      <c r="T3299" s="1">
        <v>1988.4066666666668</v>
      </c>
      <c r="U3299" s="1">
        <v>11930.44</v>
      </c>
      <c r="V3299" s="2">
        <v>360.64870000000002</v>
      </c>
      <c r="W3299" s="12" t="s">
        <v>29</v>
      </c>
      <c r="X3299" s="4">
        <v>0</v>
      </c>
      <c r="Y3299" s="3">
        <v>11930.44</v>
      </c>
      <c r="Z3299" s="9" t="s">
        <v>16</v>
      </c>
    </row>
    <row r="3300" spans="1:26" x14ac:dyDescent="0.25">
      <c r="A3300">
        <v>2026</v>
      </c>
      <c r="B3300">
        <v>1</v>
      </c>
      <c r="C3300" s="7">
        <v>46034</v>
      </c>
      <c r="D3300" s="9" t="s">
        <v>58</v>
      </c>
      <c r="E3300" s="9" t="s">
        <v>59</v>
      </c>
      <c r="F3300" s="9" t="s">
        <v>60</v>
      </c>
      <c r="G3300" s="9" t="s">
        <v>61</v>
      </c>
      <c r="H3300" s="9" t="s">
        <v>21</v>
      </c>
      <c r="I3300">
        <v>8</v>
      </c>
      <c r="J3300" s="9" t="s">
        <v>22</v>
      </c>
      <c r="K3300">
        <v>8</v>
      </c>
      <c r="L3300">
        <v>0</v>
      </c>
      <c r="M3300">
        <v>0</v>
      </c>
      <c r="N3300" s="11">
        <f>VLOOKUP(AA_SIPARIS_SATINALMA_RAPORU_YENI_123_22112023[[#This Row],[STOK_KODU]],AA_KUMULATIF_STOK_RAPORU_123_BURAK_TD[],3,0)</f>
        <v>9</v>
      </c>
      <c r="O3300" s="5">
        <v>1499.05</v>
      </c>
      <c r="P3300" s="1">
        <v>11992.4</v>
      </c>
      <c r="Q3300" s="1">
        <v>50.067599999999999</v>
      </c>
      <c r="R3300" s="6">
        <v>29.94</v>
      </c>
      <c r="S3300" s="2" t="str">
        <f>IFERROR(#REF!/AA_SIPARIS_SATINALMA_RAPORU_YENI_123_22112023[[#This Row],[SIPARIS_EUR_KURU]],"")</f>
        <v/>
      </c>
      <c r="T3300" s="1">
        <v>1499.05</v>
      </c>
      <c r="U3300" s="1">
        <v>11992.4</v>
      </c>
      <c r="V3300" s="2">
        <v>239.52420000000001</v>
      </c>
      <c r="W3300" s="12" t="s">
        <v>29</v>
      </c>
      <c r="X3300" s="4">
        <v>0</v>
      </c>
      <c r="Y3300" s="3">
        <v>11992.4</v>
      </c>
      <c r="Z3300" s="9" t="s">
        <v>16</v>
      </c>
    </row>
    <row r="3301" spans="1:26" x14ac:dyDescent="0.25">
      <c r="A3301">
        <v>2024</v>
      </c>
      <c r="B3301">
        <v>6</v>
      </c>
      <c r="C3301" s="7">
        <v>45467</v>
      </c>
      <c r="D3301" s="9" t="s">
        <v>58</v>
      </c>
      <c r="E3301" s="9" t="s">
        <v>59</v>
      </c>
      <c r="F3301" s="9" t="s">
        <v>213</v>
      </c>
      <c r="G3301" s="9" t="s">
        <v>214</v>
      </c>
      <c r="H3301" s="9" t="s">
        <v>21</v>
      </c>
      <c r="I3301">
        <v>4</v>
      </c>
      <c r="J3301" s="9" t="s">
        <v>22</v>
      </c>
      <c r="K3301">
        <v>4</v>
      </c>
      <c r="L3301">
        <v>0</v>
      </c>
      <c r="M3301">
        <v>0</v>
      </c>
      <c r="N3301" s="11">
        <f>VLOOKUP(AA_SIPARIS_SATINALMA_RAPORU_YENI_123_22112023[[#This Row],[STOK_KODU]],AA_KUMULATIF_STOK_RAPORU_123_BURAK_TD[],3,0)</f>
        <v>1</v>
      </c>
      <c r="O3301" s="5">
        <v>2997</v>
      </c>
      <c r="P3301" s="1">
        <v>11988</v>
      </c>
      <c r="Q3301" s="1">
        <v>35.046399999999998</v>
      </c>
      <c r="R3301" s="6">
        <v>85.52</v>
      </c>
      <c r="S3301" s="2" t="str">
        <f>IFERROR(#REF!/AA_SIPARIS_SATINALMA_RAPORU_YENI_123_22112023[[#This Row],[SIPARIS_EUR_KURU]],"")</f>
        <v/>
      </c>
      <c r="T3301" s="1">
        <v>2997</v>
      </c>
      <c r="U3301" s="1">
        <v>11988</v>
      </c>
      <c r="V3301" s="2">
        <v>342.06079999999997</v>
      </c>
      <c r="W3301" s="12" t="s">
        <v>29</v>
      </c>
      <c r="X3301" s="4">
        <v>0</v>
      </c>
      <c r="Y3301" s="3">
        <v>11988</v>
      </c>
      <c r="Z3301" s="9" t="s">
        <v>16</v>
      </c>
    </row>
    <row r="3302" spans="1:26" x14ac:dyDescent="0.25">
      <c r="A3302">
        <v>2024</v>
      </c>
      <c r="B3302">
        <v>3</v>
      </c>
      <c r="C3302" s="7">
        <v>45357</v>
      </c>
      <c r="D3302" s="9" t="s">
        <v>40</v>
      </c>
      <c r="E3302" s="9" t="s">
        <v>41</v>
      </c>
      <c r="F3302" s="9" t="s">
        <v>42</v>
      </c>
      <c r="G3302" s="9" t="s">
        <v>43</v>
      </c>
      <c r="H3302" s="9" t="s">
        <v>44</v>
      </c>
      <c r="I3302">
        <v>2</v>
      </c>
      <c r="J3302" s="9" t="s">
        <v>22</v>
      </c>
      <c r="K3302">
        <v>2</v>
      </c>
      <c r="L3302">
        <v>0</v>
      </c>
      <c r="M3302">
        <v>0</v>
      </c>
      <c r="N3302" s="11">
        <f>VLOOKUP(AA_SIPARIS_SATINALMA_RAPORU_YENI_123_22112023[[#This Row],[STOK_KODU]],AA_KUMULATIF_STOK_RAPORU_123_BURAK_TD[],3,0)</f>
        <v>0</v>
      </c>
      <c r="O3302" s="5">
        <v>5988.99</v>
      </c>
      <c r="P3302" s="1">
        <v>11977.98</v>
      </c>
      <c r="Q3302" s="1">
        <v>34.222799999999999</v>
      </c>
      <c r="R3302" s="6">
        <v>175</v>
      </c>
      <c r="S3302" s="2" t="str">
        <f>IFERROR(#REF!/AA_SIPARIS_SATINALMA_RAPORU_YENI_123_22112023[[#This Row],[SIPARIS_EUR_KURU]],"")</f>
        <v/>
      </c>
      <c r="T3302" s="1">
        <v>6023.2550000000001</v>
      </c>
      <c r="U3302" s="1">
        <v>12046.51</v>
      </c>
      <c r="V3302" s="2">
        <v>350</v>
      </c>
      <c r="W3302" s="12" t="s">
        <v>45</v>
      </c>
      <c r="X3302" s="4">
        <v>34.222799999999999</v>
      </c>
      <c r="Y3302" s="3">
        <v>350</v>
      </c>
      <c r="Z3302" s="9" t="s">
        <v>16</v>
      </c>
    </row>
    <row r="3303" spans="1:26" x14ac:dyDescent="0.25">
      <c r="A3303">
        <v>2023</v>
      </c>
      <c r="B3303">
        <v>12</v>
      </c>
      <c r="C3303" s="7">
        <v>45272</v>
      </c>
      <c r="D3303" s="9" t="s">
        <v>2677</v>
      </c>
      <c r="E3303" s="9" t="s">
        <v>2678</v>
      </c>
      <c r="F3303" s="9" t="s">
        <v>2679</v>
      </c>
      <c r="G3303" s="9" t="s">
        <v>2680</v>
      </c>
      <c r="H3303" s="9" t="s">
        <v>108</v>
      </c>
      <c r="I3303">
        <v>6</v>
      </c>
      <c r="J3303" s="9" t="s">
        <v>22</v>
      </c>
      <c r="K3303">
        <v>6</v>
      </c>
      <c r="L3303">
        <v>0</v>
      </c>
      <c r="M3303">
        <v>0</v>
      </c>
      <c r="N3303" s="11">
        <f>VLOOKUP(AA_SIPARIS_SATINALMA_RAPORU_YENI_123_22112023[[#This Row],[STOK_KODU]],AA_KUMULATIF_STOK_RAPORU_123_BURAK_TD[],3,0)</f>
        <v>0</v>
      </c>
      <c r="O3303" s="5">
        <v>1994.3041599999999</v>
      </c>
      <c r="P3303" s="1">
        <v>11965.82</v>
      </c>
      <c r="Q3303" s="1">
        <v>31.1556</v>
      </c>
      <c r="R3303" s="6">
        <v>64.010000000000005</v>
      </c>
      <c r="S3303" s="2" t="str">
        <f>IFERROR(#REF!/AA_SIPARIS_SATINALMA_RAPORU_YENI_123_22112023[[#This Row],[SIPARIS_EUR_KURU]],"")</f>
        <v/>
      </c>
      <c r="T3303" s="1">
        <v>1994.3050000000001</v>
      </c>
      <c r="U3303" s="1">
        <v>11965.83</v>
      </c>
      <c r="V3303" s="2">
        <v>382.53199999999998</v>
      </c>
      <c r="W3303" s="12" t="s">
        <v>29</v>
      </c>
      <c r="X3303" s="4">
        <v>0</v>
      </c>
      <c r="Y3303" s="3">
        <v>11965.83</v>
      </c>
      <c r="Z3303" s="9" t="s">
        <v>16</v>
      </c>
    </row>
    <row r="3304" spans="1:26" x14ac:dyDescent="0.25">
      <c r="A3304">
        <v>2025</v>
      </c>
      <c r="B3304">
        <v>11</v>
      </c>
      <c r="C3304" s="7">
        <v>45987</v>
      </c>
      <c r="D3304" s="9" t="s">
        <v>10681</v>
      </c>
      <c r="E3304" s="9" t="s">
        <v>10682</v>
      </c>
      <c r="F3304" s="9" t="s">
        <v>10275</v>
      </c>
      <c r="G3304" s="9" t="s">
        <v>10276</v>
      </c>
      <c r="H3304" s="9" t="s">
        <v>97</v>
      </c>
      <c r="I3304">
        <v>1</v>
      </c>
      <c r="J3304" s="9" t="s">
        <v>22</v>
      </c>
      <c r="K3304">
        <v>1</v>
      </c>
      <c r="L3304">
        <v>0</v>
      </c>
      <c r="M3304">
        <v>0</v>
      </c>
      <c r="N3304" s="11">
        <f>VLOOKUP(AA_SIPARIS_SATINALMA_RAPORU_YENI_123_22112023[[#This Row],[STOK_KODU]],AA_KUMULATIF_STOK_RAPORU_123_BURAK_TD[],3,0)</f>
        <v>3</v>
      </c>
      <c r="O3304" s="5">
        <v>11963.73</v>
      </c>
      <c r="P3304" s="1">
        <v>11963.73</v>
      </c>
      <c r="Q3304" s="1">
        <v>48.841500000000003</v>
      </c>
      <c r="R3304" s="6">
        <v>244.95</v>
      </c>
      <c r="S3304" s="2" t="str">
        <f>IFERROR(#REF!/AA_SIPARIS_SATINALMA_RAPORU_YENI_123_22112023[[#This Row],[SIPARIS_EUR_KURU]],"")</f>
        <v/>
      </c>
      <c r="T3304" s="1">
        <v>11980.06</v>
      </c>
      <c r="U3304" s="1">
        <v>11980.06</v>
      </c>
      <c r="V3304" s="2">
        <v>244.94990000000001</v>
      </c>
      <c r="W3304" s="12" t="s">
        <v>45</v>
      </c>
      <c r="X3304" s="4">
        <v>48.841500000000003</v>
      </c>
      <c r="Y3304" s="3">
        <v>244.95</v>
      </c>
      <c r="Z3304" s="9" t="s">
        <v>16</v>
      </c>
    </row>
    <row r="3305" spans="1:26" x14ac:dyDescent="0.25">
      <c r="A3305">
        <v>2025</v>
      </c>
      <c r="B3305">
        <v>10</v>
      </c>
      <c r="C3305" s="7">
        <v>45961</v>
      </c>
      <c r="D3305" s="9" t="s">
        <v>180</v>
      </c>
      <c r="E3305" s="9" t="s">
        <v>181</v>
      </c>
      <c r="F3305" s="9" t="s">
        <v>154</v>
      </c>
      <c r="G3305" s="9" t="s">
        <v>155</v>
      </c>
      <c r="H3305" s="9" t="s">
        <v>21</v>
      </c>
      <c r="I3305">
        <v>8</v>
      </c>
      <c r="J3305" s="9" t="s">
        <v>22</v>
      </c>
      <c r="K3305">
        <v>8</v>
      </c>
      <c r="L3305">
        <v>0</v>
      </c>
      <c r="M3305">
        <v>0</v>
      </c>
      <c r="N3305" s="11">
        <f>VLOOKUP(AA_SIPARIS_SATINALMA_RAPORU_YENI_123_22112023[[#This Row],[STOK_KODU]],AA_KUMULATIF_STOK_RAPORU_123_BURAK_TD[],3,0)</f>
        <v>8</v>
      </c>
      <c r="O3305" s="5">
        <v>1495.4166600000001</v>
      </c>
      <c r="P3305" s="1">
        <v>11963.33</v>
      </c>
      <c r="Q3305" s="1">
        <v>48.658200000000001</v>
      </c>
      <c r="R3305" s="6">
        <v>30.73</v>
      </c>
      <c r="S3305" s="2" t="str">
        <f>IFERROR(#REF!/AA_SIPARIS_SATINALMA_RAPORU_YENI_123_22112023[[#This Row],[SIPARIS_EUR_KURU]],"")</f>
        <v/>
      </c>
      <c r="T3305" s="1">
        <v>1495.41625</v>
      </c>
      <c r="U3305" s="1">
        <v>11963.33</v>
      </c>
      <c r="V3305" s="2">
        <v>247.34950000000001</v>
      </c>
      <c r="W3305" s="12" t="s">
        <v>29</v>
      </c>
      <c r="X3305" s="4">
        <v>0</v>
      </c>
      <c r="Y3305" s="3">
        <v>11963.33</v>
      </c>
      <c r="Z3305" s="9" t="s">
        <v>16</v>
      </c>
    </row>
    <row r="3306" spans="1:26" x14ac:dyDescent="0.25">
      <c r="A3306">
        <v>2023</v>
      </c>
      <c r="B3306">
        <v>8</v>
      </c>
      <c r="C3306" s="7">
        <v>45169</v>
      </c>
      <c r="D3306" s="9" t="s">
        <v>17</v>
      </c>
      <c r="E3306" s="9" t="s">
        <v>18</v>
      </c>
      <c r="F3306" s="9" t="s">
        <v>1535</v>
      </c>
      <c r="G3306" s="9" t="s">
        <v>1536</v>
      </c>
      <c r="H3306" s="9" t="s">
        <v>21</v>
      </c>
      <c r="I3306">
        <v>5</v>
      </c>
      <c r="J3306" s="9" t="s">
        <v>22</v>
      </c>
      <c r="K3306">
        <v>5</v>
      </c>
      <c r="L3306">
        <v>0</v>
      </c>
      <c r="M3306">
        <v>0</v>
      </c>
      <c r="N3306" s="11">
        <f>VLOOKUP(AA_SIPARIS_SATINALMA_RAPORU_YENI_123_22112023[[#This Row],[STOK_KODU]],AA_KUMULATIF_STOK_RAPORU_123_BURAK_TD[],3,0)</f>
        <v>0</v>
      </c>
      <c r="O3306" s="5">
        <v>2391.8670000000002</v>
      </c>
      <c r="P3306" s="1">
        <v>11959.34</v>
      </c>
      <c r="Q3306" s="1">
        <v>28.730799999999999</v>
      </c>
      <c r="R3306" s="6">
        <v>83.25</v>
      </c>
      <c r="S3306" s="2" t="str">
        <f>IFERROR(#REF!/AA_SIPARIS_SATINALMA_RAPORU_YENI_123_22112023[[#This Row],[SIPARIS_EUR_KURU]],"")</f>
        <v/>
      </c>
      <c r="T3306" s="1">
        <v>2407.4960000000001</v>
      </c>
      <c r="U3306" s="1">
        <v>12037.48</v>
      </c>
      <c r="V3306" s="2">
        <v>449.99930000000001</v>
      </c>
      <c r="W3306" s="12" t="s">
        <v>23</v>
      </c>
      <c r="X3306" s="4">
        <v>26.5763</v>
      </c>
      <c r="Y3306" s="3">
        <v>450</v>
      </c>
      <c r="Z3306" s="9" t="s">
        <v>16</v>
      </c>
    </row>
    <row r="3307" spans="1:26" x14ac:dyDescent="0.25">
      <c r="A3307">
        <v>2024</v>
      </c>
      <c r="B3307">
        <v>5</v>
      </c>
      <c r="C3307" s="7">
        <v>45426</v>
      </c>
      <c r="D3307" s="9" t="s">
        <v>104</v>
      </c>
      <c r="E3307" s="9" t="s">
        <v>105</v>
      </c>
      <c r="F3307" s="9" t="s">
        <v>170</v>
      </c>
      <c r="G3307" s="9" t="s">
        <v>171</v>
      </c>
      <c r="H3307" s="9" t="s">
        <v>108</v>
      </c>
      <c r="I3307">
        <v>10</v>
      </c>
      <c r="J3307" s="9" t="s">
        <v>22</v>
      </c>
      <c r="K3307">
        <v>10</v>
      </c>
      <c r="L3307">
        <v>0</v>
      </c>
      <c r="M3307">
        <v>0</v>
      </c>
      <c r="N3307" s="11">
        <f>VLOOKUP(AA_SIPARIS_SATINALMA_RAPORU_YENI_123_22112023[[#This Row],[STOK_KODU]],AA_KUMULATIF_STOK_RAPORU_123_BURAK_TD[],3,0)</f>
        <v>-1.0658141036401503E-14</v>
      </c>
      <c r="O3307" s="5">
        <v>1195.8330000000001</v>
      </c>
      <c r="P3307" s="1">
        <v>11958.33</v>
      </c>
      <c r="Q3307" s="1">
        <v>34.659100000000002</v>
      </c>
      <c r="R3307" s="6">
        <v>34.5</v>
      </c>
      <c r="S3307" s="2" t="str">
        <f>IFERROR(#REF!/AA_SIPARIS_SATINALMA_RAPORU_YENI_123_22112023[[#This Row],[SIPARIS_EUR_KURU]],"")</f>
        <v/>
      </c>
      <c r="T3307" s="1">
        <v>1195.8340000000001</v>
      </c>
      <c r="U3307" s="1">
        <v>11958.34</v>
      </c>
      <c r="V3307" s="2">
        <v>342.09199999999998</v>
      </c>
      <c r="W3307" s="12" t="s">
        <v>29</v>
      </c>
      <c r="X3307" s="4">
        <v>0</v>
      </c>
      <c r="Y3307" s="3">
        <v>11958.34</v>
      </c>
      <c r="Z3307" s="9" t="s">
        <v>16</v>
      </c>
    </row>
    <row r="3308" spans="1:26" x14ac:dyDescent="0.25">
      <c r="A3308">
        <v>2023</v>
      </c>
      <c r="B3308">
        <v>4</v>
      </c>
      <c r="C3308" s="7">
        <v>45023</v>
      </c>
      <c r="D3308" s="9" t="s">
        <v>152</v>
      </c>
      <c r="E3308" s="9" t="s">
        <v>153</v>
      </c>
      <c r="F3308" s="9" t="s">
        <v>1258</v>
      </c>
      <c r="G3308" s="9" t="s">
        <v>1259</v>
      </c>
      <c r="H3308" s="9" t="s">
        <v>44</v>
      </c>
      <c r="I3308">
        <v>10</v>
      </c>
      <c r="J3308" s="9" t="s">
        <v>22</v>
      </c>
      <c r="K3308">
        <v>10</v>
      </c>
      <c r="L3308">
        <v>0</v>
      </c>
      <c r="M3308">
        <v>0</v>
      </c>
      <c r="N3308" s="11">
        <f>VLOOKUP(AA_SIPARIS_SATINALMA_RAPORU_YENI_123_22112023[[#This Row],[STOK_KODU]],AA_KUMULATIF_STOK_RAPORU_123_BURAK_TD[],3,0)</f>
        <v>0</v>
      </c>
      <c r="O3308" s="5">
        <v>1195.7574</v>
      </c>
      <c r="P3308" s="1">
        <v>11957.57</v>
      </c>
      <c r="Q3308" s="1">
        <v>20.978200000000001</v>
      </c>
      <c r="R3308" s="6">
        <v>57</v>
      </c>
      <c r="S3308" s="2" t="str">
        <f>IFERROR(#REF!/AA_SIPARIS_SATINALMA_RAPORU_YENI_123_22112023[[#This Row],[SIPARIS_EUR_KURU]],"")</f>
        <v/>
      </c>
      <c r="T3308" s="1">
        <v>1206.69</v>
      </c>
      <c r="U3308" s="1">
        <v>12066.9</v>
      </c>
      <c r="V3308" s="2">
        <v>573.24670000000003</v>
      </c>
      <c r="W3308" s="12" t="s">
        <v>45</v>
      </c>
      <c r="X3308" s="4">
        <v>20.978200000000001</v>
      </c>
      <c r="Y3308" s="3">
        <v>570</v>
      </c>
      <c r="Z3308" s="9" t="s">
        <v>16</v>
      </c>
    </row>
    <row r="3309" spans="1:26" x14ac:dyDescent="0.25">
      <c r="A3309">
        <v>2024</v>
      </c>
      <c r="B3309">
        <v>9</v>
      </c>
      <c r="C3309" s="7">
        <v>45548</v>
      </c>
      <c r="D3309" s="9" t="s">
        <v>156</v>
      </c>
      <c r="E3309" s="9" t="s">
        <v>157</v>
      </c>
      <c r="F3309" s="9" t="s">
        <v>166</v>
      </c>
      <c r="G3309" s="9" t="s">
        <v>167</v>
      </c>
      <c r="H3309" s="9" t="s">
        <v>52</v>
      </c>
      <c r="I3309">
        <v>100</v>
      </c>
      <c r="J3309" s="9" t="s">
        <v>68</v>
      </c>
      <c r="K3309">
        <v>200</v>
      </c>
      <c r="L3309">
        <v>0</v>
      </c>
      <c r="M3309">
        <v>0</v>
      </c>
      <c r="N3309" s="11">
        <f>VLOOKUP(AA_SIPARIS_SATINALMA_RAPORU_YENI_123_22112023[[#This Row],[STOK_KODU]],AA_KUMULATIF_STOK_RAPORU_123_BURAK_TD[],3,0)</f>
        <v>160</v>
      </c>
      <c r="O3309" s="5">
        <v>119.55</v>
      </c>
      <c r="P3309" s="1">
        <v>11955</v>
      </c>
      <c r="Q3309" s="1">
        <v>37.334299999999999</v>
      </c>
      <c r="R3309" s="6">
        <v>3.2</v>
      </c>
      <c r="S3309" s="2" t="str">
        <f>IFERROR(#REF!/AA_SIPARIS_SATINALMA_RAPORU_YENI_123_22112023[[#This Row],[SIPARIS_EUR_KURU]],"")</f>
        <v/>
      </c>
      <c r="T3309" s="1">
        <v>119.63879999999999</v>
      </c>
      <c r="U3309" s="1">
        <v>24065.69</v>
      </c>
      <c r="V3309" s="2">
        <v>313.42520000000002</v>
      </c>
      <c r="W3309" s="12" t="s">
        <v>29</v>
      </c>
      <c r="X3309" s="4">
        <v>0</v>
      </c>
      <c r="Y3309" s="3">
        <v>11963.88</v>
      </c>
      <c r="Z3309" s="9" t="s">
        <v>16</v>
      </c>
    </row>
    <row r="3310" spans="1:26" x14ac:dyDescent="0.25">
      <c r="A3310">
        <v>2023</v>
      </c>
      <c r="B3310">
        <v>9</v>
      </c>
      <c r="C3310" s="7">
        <v>45194</v>
      </c>
      <c r="D3310" s="9" t="s">
        <v>1495</v>
      </c>
      <c r="E3310" s="9" t="s">
        <v>1496</v>
      </c>
      <c r="F3310" s="9" t="s">
        <v>3077</v>
      </c>
      <c r="G3310" s="9" t="s">
        <v>3078</v>
      </c>
      <c r="H3310" s="9" t="s">
        <v>52</v>
      </c>
      <c r="I3310">
        <v>180</v>
      </c>
      <c r="J3310" s="9" t="s">
        <v>68</v>
      </c>
      <c r="K3310">
        <v>180</v>
      </c>
      <c r="L3310">
        <v>0</v>
      </c>
      <c r="M3310">
        <v>0</v>
      </c>
      <c r="N3310" s="11">
        <f>VLOOKUP(AA_SIPARIS_SATINALMA_RAPORU_YENI_123_22112023[[#This Row],[STOK_KODU]],AA_KUMULATIF_STOK_RAPORU_123_BURAK_TD[],3,0)</f>
        <v>0</v>
      </c>
      <c r="O3310" s="5">
        <v>66.404555000000002</v>
      </c>
      <c r="P3310" s="1">
        <v>11952.82</v>
      </c>
      <c r="Q3310" s="1">
        <v>28.848299999999998</v>
      </c>
      <c r="R3310" s="6">
        <v>2.2999999999999998</v>
      </c>
      <c r="S3310" s="2" t="str">
        <f>IFERROR(#REF!/AA_SIPARIS_SATINALMA_RAPORU_YENI_123_22112023[[#This Row],[SIPARIS_EUR_KURU]],"")</f>
        <v/>
      </c>
      <c r="T3310" s="1">
        <v>68.92827777777778</v>
      </c>
      <c r="U3310" s="1">
        <v>12407.09</v>
      </c>
      <c r="V3310" s="2">
        <v>430.52820000000003</v>
      </c>
      <c r="W3310" s="12" t="s">
        <v>23</v>
      </c>
      <c r="X3310" s="4">
        <v>27.103899999999999</v>
      </c>
      <c r="Y3310" s="3">
        <v>441</v>
      </c>
      <c r="Z3310" s="9" t="s">
        <v>16</v>
      </c>
    </row>
    <row r="3311" spans="1:26" x14ac:dyDescent="0.25">
      <c r="A3311">
        <v>2026</v>
      </c>
      <c r="B3311">
        <v>3</v>
      </c>
      <c r="C3311" s="7">
        <v>46105</v>
      </c>
      <c r="D3311" s="9" t="s">
        <v>17</v>
      </c>
      <c r="E3311" s="9" t="s">
        <v>18</v>
      </c>
      <c r="F3311" s="9" t="s">
        <v>213</v>
      </c>
      <c r="G3311" s="9" t="s">
        <v>214</v>
      </c>
      <c r="H3311" s="9" t="s">
        <v>21</v>
      </c>
      <c r="I3311">
        <v>3</v>
      </c>
      <c r="J3311" s="9" t="s">
        <v>22</v>
      </c>
      <c r="K3311">
        <v>3</v>
      </c>
      <c r="L3311">
        <v>0</v>
      </c>
      <c r="M3311">
        <v>0</v>
      </c>
      <c r="N3311" s="11">
        <f>VLOOKUP(AA_SIPARIS_SATINALMA_RAPORU_YENI_123_22112023[[#This Row],[STOK_KODU]],AA_KUMULATIF_STOK_RAPORU_123_BURAK_TD[],3,0)</f>
        <v>1</v>
      </c>
      <c r="O3311" s="5">
        <v>3981.92</v>
      </c>
      <c r="P3311" s="1">
        <v>11945.76</v>
      </c>
      <c r="Q3311" s="1">
        <v>50.972200000000001</v>
      </c>
      <c r="R3311" s="6">
        <v>78.12</v>
      </c>
      <c r="S3311" s="2" t="str">
        <f>IFERROR(#REF!/AA_SIPARIS_SATINALMA_RAPORU_YENI_123_22112023[[#This Row],[SIPARIS_EUR_KURU]],"")</f>
        <v/>
      </c>
      <c r="T3311" s="1">
        <v>3996.0033333333336</v>
      </c>
      <c r="U3311" s="1">
        <v>11988.01</v>
      </c>
      <c r="V3311" s="2">
        <v>0</v>
      </c>
      <c r="W3311" s="12" t="s">
        <v>23</v>
      </c>
      <c r="X3311" s="4">
        <v>44.243499999999997</v>
      </c>
      <c r="Y3311" s="3">
        <v>270</v>
      </c>
      <c r="Z3311" s="9" t="s">
        <v>16</v>
      </c>
    </row>
    <row r="3312" spans="1:26" x14ac:dyDescent="0.25">
      <c r="A3312">
        <v>2024</v>
      </c>
      <c r="B3312">
        <v>4</v>
      </c>
      <c r="C3312" s="7">
        <v>45404</v>
      </c>
      <c r="D3312" s="9" t="s">
        <v>148</v>
      </c>
      <c r="E3312" s="9" t="s">
        <v>149</v>
      </c>
      <c r="F3312" s="9" t="s">
        <v>1268</v>
      </c>
      <c r="G3312" s="9" t="s">
        <v>11580</v>
      </c>
      <c r="H3312" s="9" t="s">
        <v>44</v>
      </c>
      <c r="I3312">
        <v>3</v>
      </c>
      <c r="J3312" s="9" t="s">
        <v>22</v>
      </c>
      <c r="K3312">
        <v>3</v>
      </c>
      <c r="L3312">
        <v>0</v>
      </c>
      <c r="M3312">
        <v>0</v>
      </c>
      <c r="N3312" s="11">
        <f>VLOOKUP(AA_SIPARIS_SATINALMA_RAPORU_YENI_123_22112023[[#This Row],[STOK_KODU]],AA_KUMULATIF_STOK_RAPORU_123_BURAK_TD[],3,0)</f>
        <v>0</v>
      </c>
      <c r="O3312" s="5">
        <v>3981.9209999999998</v>
      </c>
      <c r="P3312" s="1">
        <v>11945.76</v>
      </c>
      <c r="Q3312" s="1">
        <v>34.625399999999999</v>
      </c>
      <c r="R3312" s="6">
        <v>115</v>
      </c>
      <c r="S3312" s="2" t="str">
        <f>IFERROR(#REF!/AA_SIPARIS_SATINALMA_RAPORU_YENI_123_22112023[[#This Row],[SIPARIS_EUR_KURU]],"")</f>
        <v/>
      </c>
      <c r="T3312" s="1">
        <v>4005.4500000000003</v>
      </c>
      <c r="U3312" s="1">
        <v>12016.35</v>
      </c>
      <c r="V3312" s="2">
        <v>347.03859999999997</v>
      </c>
      <c r="W3312" s="12" t="s">
        <v>45</v>
      </c>
      <c r="X3312" s="4">
        <v>34.625399999999999</v>
      </c>
      <c r="Y3312" s="3">
        <v>345</v>
      </c>
      <c r="Z3312" s="9" t="s">
        <v>16</v>
      </c>
    </row>
    <row r="3313" spans="1:26" x14ac:dyDescent="0.25">
      <c r="A3313">
        <v>2023</v>
      </c>
      <c r="B3313">
        <v>11</v>
      </c>
      <c r="C3313" s="7">
        <v>45237</v>
      </c>
      <c r="D3313" s="9" t="s">
        <v>104</v>
      </c>
      <c r="E3313" s="9" t="s">
        <v>105</v>
      </c>
      <c r="F3313" s="9" t="s">
        <v>1481</v>
      </c>
      <c r="G3313" s="9" t="s">
        <v>1482</v>
      </c>
      <c r="H3313" s="9" t="s">
        <v>108</v>
      </c>
      <c r="I3313">
        <v>104</v>
      </c>
      <c r="J3313" s="9" t="s">
        <v>109</v>
      </c>
      <c r="K3313">
        <v>104</v>
      </c>
      <c r="L3313">
        <v>0</v>
      </c>
      <c r="M3313">
        <v>0</v>
      </c>
      <c r="N3313" s="11">
        <f>VLOOKUP(AA_SIPARIS_SATINALMA_RAPORU_YENI_123_22112023[[#This Row],[STOK_KODU]],AA_KUMULATIF_STOK_RAPORU_123_BURAK_TD[],3,0)</f>
        <v>12.090000000000003</v>
      </c>
      <c r="O3313" s="5">
        <v>114.75833299999999</v>
      </c>
      <c r="P3313" s="1">
        <v>11934.87</v>
      </c>
      <c r="Q3313" s="1">
        <v>30.5031</v>
      </c>
      <c r="R3313" s="6">
        <v>3.76</v>
      </c>
      <c r="S3313" s="2" t="str">
        <f>IFERROR(#REF!/AA_SIPARIS_SATINALMA_RAPORU_YENI_123_22112023[[#This Row],[SIPARIS_EUR_KURU]],"")</f>
        <v/>
      </c>
      <c r="T3313" s="1">
        <v>114.75836538461539</v>
      </c>
      <c r="U3313" s="1">
        <v>11934.87</v>
      </c>
      <c r="V3313" s="2">
        <v>392.53370000000001</v>
      </c>
      <c r="W3313" s="12" t="s">
        <v>29</v>
      </c>
      <c r="X3313" s="4">
        <v>0</v>
      </c>
      <c r="Y3313" s="3">
        <v>11934.87</v>
      </c>
      <c r="Z3313" s="9" t="s">
        <v>16</v>
      </c>
    </row>
    <row r="3314" spans="1:26" x14ac:dyDescent="0.25">
      <c r="A3314">
        <v>2023</v>
      </c>
      <c r="B3314">
        <v>7</v>
      </c>
      <c r="C3314" s="7">
        <v>45110</v>
      </c>
      <c r="D3314" s="9" t="s">
        <v>275</v>
      </c>
      <c r="E3314" s="9" t="s">
        <v>276</v>
      </c>
      <c r="F3314" s="9" t="s">
        <v>277</v>
      </c>
      <c r="G3314" s="9" t="s">
        <v>278</v>
      </c>
      <c r="H3314" s="9" t="s">
        <v>44</v>
      </c>
      <c r="I3314">
        <v>5</v>
      </c>
      <c r="J3314" s="9" t="s">
        <v>22</v>
      </c>
      <c r="K3314">
        <v>5</v>
      </c>
      <c r="L3314">
        <v>0</v>
      </c>
      <c r="M3314">
        <v>0</v>
      </c>
      <c r="N3314" s="11">
        <f>VLOOKUP(AA_SIPARIS_SATINALMA_RAPORU_YENI_123_22112023[[#This Row],[STOK_KODU]],AA_KUMULATIF_STOK_RAPORU_123_BURAK_TD[],3,0)</f>
        <v>1</v>
      </c>
      <c r="O3314" s="5">
        <v>2385</v>
      </c>
      <c r="P3314" s="1">
        <v>11925</v>
      </c>
      <c r="Q3314" s="1">
        <v>28.154</v>
      </c>
      <c r="R3314" s="6">
        <v>84.71</v>
      </c>
      <c r="S3314" s="2" t="str">
        <f>IFERROR(#REF!/AA_SIPARIS_SATINALMA_RAPORU_YENI_123_22112023[[#This Row],[SIPARIS_EUR_KURU]],"")</f>
        <v/>
      </c>
      <c r="T3314" s="1">
        <v>2385</v>
      </c>
      <c r="U3314" s="1">
        <v>11925</v>
      </c>
      <c r="V3314" s="2">
        <v>423.56330000000003</v>
      </c>
      <c r="W3314" s="12" t="s">
        <v>29</v>
      </c>
      <c r="X3314" s="4">
        <v>0</v>
      </c>
      <c r="Y3314" s="3">
        <v>11925</v>
      </c>
      <c r="Z3314" s="9" t="s">
        <v>16</v>
      </c>
    </row>
    <row r="3315" spans="1:26" x14ac:dyDescent="0.25">
      <c r="A3315">
        <v>2026</v>
      </c>
      <c r="B3315">
        <v>2</v>
      </c>
      <c r="C3315" s="7">
        <v>46071</v>
      </c>
      <c r="D3315" s="9" t="s">
        <v>104</v>
      </c>
      <c r="E3315" s="9" t="s">
        <v>105</v>
      </c>
      <c r="F3315" s="9" t="s">
        <v>164</v>
      </c>
      <c r="G3315" s="9" t="s">
        <v>165</v>
      </c>
      <c r="H3315" s="9" t="s">
        <v>108</v>
      </c>
      <c r="I3315">
        <v>11</v>
      </c>
      <c r="J3315" s="9" t="s">
        <v>22</v>
      </c>
      <c r="K3315">
        <v>11</v>
      </c>
      <c r="L3315">
        <v>0</v>
      </c>
      <c r="M3315">
        <v>0</v>
      </c>
      <c r="N3315" s="11">
        <f>VLOOKUP(AA_SIPARIS_SATINALMA_RAPORU_YENI_123_22112023[[#This Row],[STOK_KODU]],AA_KUMULATIF_STOK_RAPORU_123_BURAK_TD[],3,0)</f>
        <v>-5.3290705182007514E-14</v>
      </c>
      <c r="O3315" s="5">
        <v>1083.33</v>
      </c>
      <c r="P3315" s="1">
        <v>11916.66</v>
      </c>
      <c r="Q3315" s="1">
        <v>51.683700000000002</v>
      </c>
      <c r="R3315" s="6">
        <v>20.96</v>
      </c>
      <c r="S3315" s="2" t="str">
        <f>IFERROR(#REF!/AA_SIPARIS_SATINALMA_RAPORU_YENI_123_22112023[[#This Row],[SIPARIS_EUR_KURU]],"")</f>
        <v/>
      </c>
      <c r="T3315" s="1">
        <v>1000</v>
      </c>
      <c r="U3315" s="1">
        <v>11000</v>
      </c>
      <c r="V3315" s="2">
        <v>212.9237</v>
      </c>
      <c r="W3315" s="12" t="s">
        <v>29</v>
      </c>
      <c r="X3315" s="4">
        <v>0</v>
      </c>
      <c r="Y3315" s="3">
        <v>11000</v>
      </c>
      <c r="Z3315" s="9" t="s">
        <v>16</v>
      </c>
    </row>
    <row r="3316" spans="1:26" x14ac:dyDescent="0.25">
      <c r="A3316">
        <v>2025</v>
      </c>
      <c r="B3316">
        <v>7</v>
      </c>
      <c r="C3316" s="7">
        <v>45845</v>
      </c>
      <c r="D3316" s="9" t="s">
        <v>17</v>
      </c>
      <c r="E3316" s="9" t="s">
        <v>18</v>
      </c>
      <c r="F3316" s="9" t="s">
        <v>3649</v>
      </c>
      <c r="G3316" s="9" t="s">
        <v>3650</v>
      </c>
      <c r="H3316" s="9" t="s">
        <v>21</v>
      </c>
      <c r="I3316">
        <v>1</v>
      </c>
      <c r="J3316" s="9" t="s">
        <v>22</v>
      </c>
      <c r="K3316">
        <v>1</v>
      </c>
      <c r="L3316">
        <v>0</v>
      </c>
      <c r="M3316">
        <v>0</v>
      </c>
      <c r="N3316" s="11">
        <f>VLOOKUP(AA_SIPARIS_SATINALMA_RAPORU_YENI_123_22112023[[#This Row],[STOK_KODU]],AA_KUMULATIF_STOK_RAPORU_123_BURAK_TD[],3,0)</f>
        <v>1</v>
      </c>
      <c r="O3316" s="5">
        <v>11903.76</v>
      </c>
      <c r="P3316" s="1">
        <v>11903.76</v>
      </c>
      <c r="Q3316" s="1">
        <v>46.722200000000001</v>
      </c>
      <c r="R3316" s="6">
        <v>254.78</v>
      </c>
      <c r="S3316" s="2" t="str">
        <f>IFERROR(#REF!/AA_SIPARIS_SATINALMA_RAPORU_YENI_123_22112023[[#This Row],[SIPARIS_EUR_KURU]],"")</f>
        <v/>
      </c>
      <c r="T3316" s="1">
        <v>12000</v>
      </c>
      <c r="U3316" s="1">
        <v>12000</v>
      </c>
      <c r="V3316" s="2">
        <v>256.24489999999997</v>
      </c>
      <c r="W3316" s="12" t="s">
        <v>23</v>
      </c>
      <c r="X3316" s="4">
        <v>39.679200000000002</v>
      </c>
      <c r="Y3316" s="3">
        <v>300</v>
      </c>
      <c r="Z3316" s="9" t="s">
        <v>16</v>
      </c>
    </row>
    <row r="3317" spans="1:26" x14ac:dyDescent="0.25">
      <c r="A3317">
        <v>2024</v>
      </c>
      <c r="B3317">
        <v>11</v>
      </c>
      <c r="C3317" s="7">
        <v>45600</v>
      </c>
      <c r="D3317" s="9" t="s">
        <v>458</v>
      </c>
      <c r="E3317" s="9" t="s">
        <v>459</v>
      </c>
      <c r="F3317" s="9" t="s">
        <v>460</v>
      </c>
      <c r="G3317" s="9" t="s">
        <v>461</v>
      </c>
      <c r="H3317" s="9" t="s">
        <v>52</v>
      </c>
      <c r="I3317">
        <v>10</v>
      </c>
      <c r="J3317" s="9" t="s">
        <v>22</v>
      </c>
      <c r="K3317">
        <v>10</v>
      </c>
      <c r="L3317">
        <v>0</v>
      </c>
      <c r="M3317">
        <v>0</v>
      </c>
      <c r="N3317" s="11">
        <f>VLOOKUP(AA_SIPARIS_SATINALMA_RAPORU_YENI_123_22112023[[#This Row],[STOK_KODU]],AA_KUMULATIF_STOK_RAPORU_123_BURAK_TD[],3,0)</f>
        <v>5</v>
      </c>
      <c r="O3317" s="5">
        <v>1190</v>
      </c>
      <c r="P3317" s="1">
        <v>11900</v>
      </c>
      <c r="Q3317" s="1">
        <v>37.184800000000003</v>
      </c>
      <c r="R3317" s="6">
        <v>32</v>
      </c>
      <c r="S3317" s="2" t="str">
        <f>IFERROR(#REF!/AA_SIPARIS_SATINALMA_RAPORU_YENI_123_22112023[[#This Row],[SIPARIS_EUR_KURU]],"")</f>
        <v/>
      </c>
      <c r="T3317" s="1">
        <v>991.66700000000003</v>
      </c>
      <c r="U3317" s="1">
        <v>9916.67</v>
      </c>
      <c r="V3317" s="2">
        <v>265.48669999999998</v>
      </c>
      <c r="W3317" s="12" t="s">
        <v>29</v>
      </c>
      <c r="X3317" s="4">
        <v>0</v>
      </c>
      <c r="Y3317" s="3">
        <v>9916.67</v>
      </c>
      <c r="Z3317" s="9" t="s">
        <v>16</v>
      </c>
    </row>
    <row r="3318" spans="1:26" x14ac:dyDescent="0.25">
      <c r="A3318">
        <v>2024</v>
      </c>
      <c r="B3318">
        <v>10</v>
      </c>
      <c r="C3318" s="7">
        <v>45580</v>
      </c>
      <c r="D3318" s="9" t="s">
        <v>24</v>
      </c>
      <c r="E3318" s="9" t="s">
        <v>25</v>
      </c>
      <c r="F3318" s="9" t="s">
        <v>433</v>
      </c>
      <c r="G3318" s="9" t="s">
        <v>434</v>
      </c>
      <c r="H3318" s="9" t="s">
        <v>28</v>
      </c>
      <c r="I3318">
        <v>14</v>
      </c>
      <c r="J3318" s="9" t="s">
        <v>22</v>
      </c>
      <c r="K3318">
        <v>14</v>
      </c>
      <c r="L3318">
        <v>0</v>
      </c>
      <c r="M3318">
        <v>0</v>
      </c>
      <c r="N3318" s="11">
        <f>VLOOKUP(AA_SIPARIS_SATINALMA_RAPORU_YENI_123_22112023[[#This Row],[STOK_KODU]],AA_KUMULATIF_STOK_RAPORU_123_BURAK_TD[],3,0)</f>
        <v>0</v>
      </c>
      <c r="O3318" s="5">
        <v>850</v>
      </c>
      <c r="P3318" s="1">
        <v>11900</v>
      </c>
      <c r="Q3318" s="1"/>
      <c r="R3318" s="6"/>
      <c r="S3318" s="2" t="str">
        <f>IFERROR(#REF!/AA_SIPARIS_SATINALMA_RAPORU_YENI_123_22112023[[#This Row],[SIPARIS_EUR_KURU]],"")</f>
        <v/>
      </c>
      <c r="T3318" s="1">
        <v>460.41642857142858</v>
      </c>
      <c r="U3318" s="1">
        <v>6445.83</v>
      </c>
      <c r="V3318" s="2">
        <v>172.85310000000001</v>
      </c>
      <c r="W3318" s="12" t="s">
        <v>29</v>
      </c>
      <c r="X3318" s="4">
        <v>0</v>
      </c>
      <c r="Y3318" s="3">
        <v>6445.83</v>
      </c>
      <c r="Z3318" s="9" t="s">
        <v>16</v>
      </c>
    </row>
    <row r="3319" spans="1:26" x14ac:dyDescent="0.25">
      <c r="A3319">
        <v>2024</v>
      </c>
      <c r="B3319">
        <v>5</v>
      </c>
      <c r="C3319" s="7">
        <v>45415</v>
      </c>
      <c r="D3319" s="9" t="s">
        <v>207</v>
      </c>
      <c r="E3319" s="9" t="s">
        <v>208</v>
      </c>
      <c r="F3319" s="9" t="s">
        <v>209</v>
      </c>
      <c r="G3319" s="9" t="s">
        <v>210</v>
      </c>
      <c r="H3319" s="9" t="s">
        <v>44</v>
      </c>
      <c r="I3319">
        <v>17</v>
      </c>
      <c r="J3319" s="9" t="s">
        <v>22</v>
      </c>
      <c r="K3319">
        <v>17</v>
      </c>
      <c r="L3319">
        <v>0</v>
      </c>
      <c r="M3319">
        <v>0</v>
      </c>
      <c r="N3319" s="11">
        <f>VLOOKUP(AA_SIPARIS_SATINALMA_RAPORU_YENI_123_22112023[[#This Row],[STOK_KODU]],AA_KUMULATIF_STOK_RAPORU_123_BURAK_TD[],3,0)</f>
        <v>3</v>
      </c>
      <c r="O3319" s="5">
        <v>700</v>
      </c>
      <c r="P3319" s="1">
        <v>11900</v>
      </c>
      <c r="Q3319" s="1">
        <v>34.607300000000002</v>
      </c>
      <c r="R3319" s="6">
        <v>20.23</v>
      </c>
      <c r="S3319" s="2" t="str">
        <f>IFERROR(#REF!/AA_SIPARIS_SATINALMA_RAPORU_YENI_123_22112023[[#This Row],[SIPARIS_EUR_KURU]],"")</f>
        <v/>
      </c>
      <c r="T3319" s="1">
        <v>700</v>
      </c>
      <c r="U3319" s="1">
        <v>11900</v>
      </c>
      <c r="V3319" s="2">
        <v>343.33530000000002</v>
      </c>
      <c r="W3319" s="12" t="s">
        <v>29</v>
      </c>
      <c r="X3319" s="4">
        <v>0</v>
      </c>
      <c r="Y3319" s="3">
        <v>11900</v>
      </c>
      <c r="Z3319" s="9" t="s">
        <v>16</v>
      </c>
    </row>
    <row r="3320" spans="1:26" x14ac:dyDescent="0.25">
      <c r="A3320">
        <v>2025</v>
      </c>
      <c r="B3320">
        <v>4</v>
      </c>
      <c r="C3320" s="7">
        <v>45768</v>
      </c>
      <c r="D3320" s="9" t="s">
        <v>17</v>
      </c>
      <c r="E3320" s="9" t="s">
        <v>18</v>
      </c>
      <c r="F3320" s="9" t="s">
        <v>19</v>
      </c>
      <c r="G3320" s="9" t="s">
        <v>20</v>
      </c>
      <c r="H3320" s="9" t="s">
        <v>21</v>
      </c>
      <c r="I3320">
        <v>5</v>
      </c>
      <c r="J3320" s="9" t="s">
        <v>22</v>
      </c>
      <c r="K3320">
        <v>5</v>
      </c>
      <c r="L3320">
        <v>0</v>
      </c>
      <c r="M3320">
        <v>0</v>
      </c>
      <c r="N3320" s="11">
        <f>VLOOKUP(AA_SIPARIS_SATINALMA_RAPORU_YENI_123_22112023[[#This Row],[STOK_KODU]],AA_KUMULATIF_STOK_RAPORU_123_BURAK_TD[],3,0)</f>
        <v>6</v>
      </c>
      <c r="O3320" s="5">
        <v>2375.1999999999998</v>
      </c>
      <c r="P3320" s="1">
        <v>11876</v>
      </c>
      <c r="Q3320" s="1">
        <v>43.214300000000001</v>
      </c>
      <c r="R3320" s="6">
        <v>54.96</v>
      </c>
      <c r="S3320" s="2" t="str">
        <f>IFERROR(#REF!/AA_SIPARIS_SATINALMA_RAPORU_YENI_123_22112023[[#This Row],[SIPARIS_EUR_KURU]],"")</f>
        <v/>
      </c>
      <c r="T3320" s="1">
        <v>2390.6259999999997</v>
      </c>
      <c r="U3320" s="1">
        <v>11953.13</v>
      </c>
      <c r="V3320" s="2">
        <v>312.50009999999997</v>
      </c>
      <c r="W3320" s="12" t="s">
        <v>23</v>
      </c>
      <c r="X3320" s="4">
        <v>38.0032</v>
      </c>
      <c r="Y3320" s="3">
        <v>312.5</v>
      </c>
      <c r="Z3320" s="9" t="s">
        <v>16</v>
      </c>
    </row>
    <row r="3321" spans="1:26" x14ac:dyDescent="0.25">
      <c r="A3321">
        <v>2023</v>
      </c>
      <c r="B3321">
        <v>10</v>
      </c>
      <c r="C3321" s="7">
        <v>45229</v>
      </c>
      <c r="D3321" s="9" t="s">
        <v>148</v>
      </c>
      <c r="E3321" s="9" t="s">
        <v>149</v>
      </c>
      <c r="F3321" s="9" t="s">
        <v>1420</v>
      </c>
      <c r="G3321" s="9" t="s">
        <v>1421</v>
      </c>
      <c r="H3321" s="9" t="s">
        <v>44</v>
      </c>
      <c r="I3321">
        <v>5</v>
      </c>
      <c r="J3321" s="9" t="s">
        <v>22</v>
      </c>
      <c r="K3321">
        <v>5</v>
      </c>
      <c r="L3321">
        <v>0</v>
      </c>
      <c r="M3321">
        <v>0</v>
      </c>
      <c r="N3321" s="11">
        <f>VLOOKUP(AA_SIPARIS_SATINALMA_RAPORU_YENI_123_22112023[[#This Row],[STOK_KODU]],AA_KUMULATIF_STOK_RAPORU_123_BURAK_TD[],3,0)</f>
        <v>0</v>
      </c>
      <c r="O3321" s="5">
        <v>2375.1680000000001</v>
      </c>
      <c r="P3321" s="1">
        <v>11875.84</v>
      </c>
      <c r="Q3321" s="1">
        <v>29.689599999999999</v>
      </c>
      <c r="R3321" s="6">
        <v>80</v>
      </c>
      <c r="S3321" s="2" t="str">
        <f>IFERROR(#REF!/AA_SIPARIS_SATINALMA_RAPORU_YENI_123_22112023[[#This Row],[SIPARIS_EUR_KURU]],"")</f>
        <v/>
      </c>
      <c r="T3321" s="1">
        <v>2388</v>
      </c>
      <c r="U3321" s="1">
        <v>11940</v>
      </c>
      <c r="V3321" s="2">
        <v>402.161</v>
      </c>
      <c r="W3321" s="12" t="s">
        <v>45</v>
      </c>
      <c r="X3321" s="4">
        <v>29.689599999999999</v>
      </c>
      <c r="Y3321" s="3">
        <v>400</v>
      </c>
      <c r="Z3321" s="9" t="s">
        <v>16</v>
      </c>
    </row>
    <row r="3322" spans="1:26" x14ac:dyDescent="0.25">
      <c r="A3322">
        <v>2024</v>
      </c>
      <c r="B3322">
        <v>3</v>
      </c>
      <c r="C3322" s="7">
        <v>45364</v>
      </c>
      <c r="D3322" s="9" t="s">
        <v>104</v>
      </c>
      <c r="E3322" s="9" t="s">
        <v>105</v>
      </c>
      <c r="F3322" s="9" t="s">
        <v>160</v>
      </c>
      <c r="G3322" s="9" t="s">
        <v>161</v>
      </c>
      <c r="H3322" s="9" t="s">
        <v>108</v>
      </c>
      <c r="I3322">
        <v>30</v>
      </c>
      <c r="J3322" s="9" t="s">
        <v>22</v>
      </c>
      <c r="K3322">
        <v>30</v>
      </c>
      <c r="L3322">
        <v>0</v>
      </c>
      <c r="M3322">
        <v>0</v>
      </c>
      <c r="N3322" s="11">
        <f>VLOOKUP(AA_SIPARIS_SATINALMA_RAPORU_YENI_123_22112023[[#This Row],[STOK_KODU]],AA_KUMULATIF_STOK_RAPORU_123_BURAK_TD[],3,0)</f>
        <v>2.8421709430404007E-14</v>
      </c>
      <c r="O3322" s="5">
        <v>395.83330000000001</v>
      </c>
      <c r="P3322" s="1">
        <v>11875</v>
      </c>
      <c r="Q3322" s="1">
        <v>34.967500000000001</v>
      </c>
      <c r="R3322" s="6">
        <v>11.32</v>
      </c>
      <c r="S3322" s="2" t="str">
        <f>IFERROR(#REF!/AA_SIPARIS_SATINALMA_RAPORU_YENI_123_22112023[[#This Row],[SIPARIS_EUR_KURU]],"")</f>
        <v/>
      </c>
      <c r="T3322" s="1">
        <v>395.83333333333331</v>
      </c>
      <c r="U3322" s="1">
        <v>11875</v>
      </c>
      <c r="V3322" s="2">
        <v>337.97730000000001</v>
      </c>
      <c r="W3322" s="12" t="s">
        <v>29</v>
      </c>
      <c r="X3322" s="4">
        <v>0</v>
      </c>
      <c r="Y3322" s="3">
        <v>11875</v>
      </c>
      <c r="Z3322" s="9" t="s">
        <v>16</v>
      </c>
    </row>
    <row r="3323" spans="1:26" x14ac:dyDescent="0.25">
      <c r="A3323">
        <v>2024</v>
      </c>
      <c r="B3323">
        <v>2</v>
      </c>
      <c r="C3323" s="7">
        <v>45336</v>
      </c>
      <c r="D3323" s="9" t="s">
        <v>104</v>
      </c>
      <c r="E3323" s="9" t="s">
        <v>105</v>
      </c>
      <c r="F3323" s="9" t="s">
        <v>160</v>
      </c>
      <c r="G3323" s="9" t="s">
        <v>161</v>
      </c>
      <c r="H3323" s="9" t="s">
        <v>108</v>
      </c>
      <c r="I3323">
        <v>30</v>
      </c>
      <c r="J3323" s="9" t="s">
        <v>22</v>
      </c>
      <c r="K3323">
        <v>40</v>
      </c>
      <c r="L3323">
        <v>0</v>
      </c>
      <c r="M3323">
        <v>0</v>
      </c>
      <c r="N3323" s="11">
        <f>VLOOKUP(AA_SIPARIS_SATINALMA_RAPORU_YENI_123_22112023[[#This Row],[STOK_KODU]],AA_KUMULATIF_STOK_RAPORU_123_BURAK_TD[],3,0)</f>
        <v>2.8421709430404007E-14</v>
      </c>
      <c r="O3323" s="5">
        <v>395.83330000000001</v>
      </c>
      <c r="P3323" s="1">
        <v>11875</v>
      </c>
      <c r="Q3323" s="1">
        <v>33.033999999999999</v>
      </c>
      <c r="R3323" s="6">
        <v>11.98</v>
      </c>
      <c r="S3323" s="2" t="str">
        <f>IFERROR(#REF!/AA_SIPARIS_SATINALMA_RAPORU_YENI_123_22112023[[#This Row],[SIPARIS_EUR_KURU]],"")</f>
        <v/>
      </c>
      <c r="T3323" s="1">
        <v>395.83333333333331</v>
      </c>
      <c r="U3323" s="1">
        <v>11875.09</v>
      </c>
      <c r="V3323" s="2">
        <v>358.97280000000001</v>
      </c>
      <c r="W3323" s="12" t="s">
        <v>29</v>
      </c>
      <c r="X3323" s="4">
        <v>0</v>
      </c>
      <c r="Y3323" s="3">
        <v>11875</v>
      </c>
      <c r="Z3323" s="9" t="s">
        <v>16</v>
      </c>
    </row>
    <row r="3324" spans="1:26" x14ac:dyDescent="0.25">
      <c r="A3324">
        <v>2024</v>
      </c>
      <c r="B3324">
        <v>2</v>
      </c>
      <c r="C3324" s="7">
        <v>45336</v>
      </c>
      <c r="D3324" s="9" t="s">
        <v>104</v>
      </c>
      <c r="E3324" s="9" t="s">
        <v>105</v>
      </c>
      <c r="F3324" s="9" t="s">
        <v>110</v>
      </c>
      <c r="G3324" s="9" t="s">
        <v>111</v>
      </c>
      <c r="H3324" s="9" t="s">
        <v>108</v>
      </c>
      <c r="I3324">
        <v>59.475000000000001</v>
      </c>
      <c r="J3324" s="9" t="s">
        <v>109</v>
      </c>
      <c r="K3324">
        <v>59.475000000000001</v>
      </c>
      <c r="L3324">
        <v>0</v>
      </c>
      <c r="M3324">
        <v>0</v>
      </c>
      <c r="N3324" s="11">
        <f>VLOOKUP(AA_SIPARIS_SATINALMA_RAPORU_YENI_123_22112023[[#This Row],[STOK_KODU]],AA_KUMULATIF_STOK_RAPORU_123_BURAK_TD[],3,0)</f>
        <v>35.684999999999782</v>
      </c>
      <c r="O3324" s="5">
        <v>199.663724</v>
      </c>
      <c r="P3324" s="1">
        <v>11875</v>
      </c>
      <c r="Q3324" s="1">
        <v>33.033999999999999</v>
      </c>
      <c r="R3324" s="6">
        <v>6.04</v>
      </c>
      <c r="S3324" s="2" t="str">
        <f>IFERROR(#REF!/AA_SIPARIS_SATINALMA_RAPORU_YENI_123_22112023[[#This Row],[SIPARIS_EUR_KURU]],"")</f>
        <v/>
      </c>
      <c r="T3324" s="1">
        <v>199.78982765868011</v>
      </c>
      <c r="U3324" s="1">
        <v>11882.5</v>
      </c>
      <c r="V3324" s="2">
        <v>359.1995</v>
      </c>
      <c r="W3324" s="12" t="s">
        <v>29</v>
      </c>
      <c r="X3324" s="4">
        <v>0</v>
      </c>
      <c r="Y3324" s="3">
        <v>11882.5</v>
      </c>
      <c r="Z3324" s="9" t="s">
        <v>16</v>
      </c>
    </row>
    <row r="3325" spans="1:26" x14ac:dyDescent="0.25">
      <c r="A3325">
        <v>2024</v>
      </c>
      <c r="B3325">
        <v>2</v>
      </c>
      <c r="C3325" s="7">
        <v>45328</v>
      </c>
      <c r="D3325" s="9" t="s">
        <v>104</v>
      </c>
      <c r="E3325" s="9" t="s">
        <v>105</v>
      </c>
      <c r="F3325" s="9" t="s">
        <v>160</v>
      </c>
      <c r="G3325" s="9" t="s">
        <v>161</v>
      </c>
      <c r="H3325" s="9" t="s">
        <v>108</v>
      </c>
      <c r="I3325">
        <v>30</v>
      </c>
      <c r="J3325" s="9" t="s">
        <v>22</v>
      </c>
      <c r="K3325">
        <v>30</v>
      </c>
      <c r="L3325">
        <v>0</v>
      </c>
      <c r="M3325">
        <v>0</v>
      </c>
      <c r="N3325" s="11">
        <f>VLOOKUP(AA_SIPARIS_SATINALMA_RAPORU_YENI_123_22112023[[#This Row],[STOK_KODU]],AA_KUMULATIF_STOK_RAPORU_123_BURAK_TD[],3,0)</f>
        <v>2.8421709430404007E-14</v>
      </c>
      <c r="O3325" s="5">
        <v>395.83330000000001</v>
      </c>
      <c r="P3325" s="1">
        <v>11875</v>
      </c>
      <c r="Q3325" s="1">
        <v>32.805199999999999</v>
      </c>
      <c r="R3325" s="6">
        <v>12.07</v>
      </c>
      <c r="S3325" s="2" t="str">
        <f>IFERROR(#REF!/AA_SIPARIS_SATINALMA_RAPORU_YENI_123_22112023[[#This Row],[SIPARIS_EUR_KURU]],"")</f>
        <v/>
      </c>
      <c r="T3325" s="1">
        <v>395.83333333333331</v>
      </c>
      <c r="U3325" s="1">
        <v>11875</v>
      </c>
      <c r="V3325" s="2">
        <v>361.19369999999998</v>
      </c>
      <c r="W3325" s="12" t="s">
        <v>29</v>
      </c>
      <c r="X3325" s="4">
        <v>0</v>
      </c>
      <c r="Y3325" s="3">
        <v>11875</v>
      </c>
      <c r="Z3325" s="9" t="s">
        <v>16</v>
      </c>
    </row>
    <row r="3326" spans="1:26" x14ac:dyDescent="0.25">
      <c r="A3326">
        <v>2025</v>
      </c>
      <c r="B3326">
        <v>8</v>
      </c>
      <c r="C3326" s="7">
        <v>45887</v>
      </c>
      <c r="D3326" s="9" t="s">
        <v>11491</v>
      </c>
      <c r="E3326" s="9" t="s">
        <v>11492</v>
      </c>
      <c r="F3326" s="9" t="s">
        <v>11472</v>
      </c>
      <c r="G3326" s="9" t="s">
        <v>11473</v>
      </c>
      <c r="H3326" s="9" t="s">
        <v>55</v>
      </c>
      <c r="I3326">
        <v>1</v>
      </c>
      <c r="J3326" s="9" t="s">
        <v>117</v>
      </c>
      <c r="K3326">
        <v>1</v>
      </c>
      <c r="L3326">
        <v>0</v>
      </c>
      <c r="M3326">
        <v>0</v>
      </c>
      <c r="N3326" s="11">
        <f>VLOOKUP(AA_SIPARIS_SATINALMA_RAPORU_YENI_123_22112023[[#This Row],[STOK_KODU]],AA_KUMULATIF_STOK_RAPORU_123_BURAK_TD[],3,0)</f>
        <v>0</v>
      </c>
      <c r="O3326" s="5">
        <v>11869.16</v>
      </c>
      <c r="P3326" s="1">
        <v>11869.16</v>
      </c>
      <c r="Q3326" s="1">
        <v>47.586399999999998</v>
      </c>
      <c r="R3326" s="6">
        <v>249.42</v>
      </c>
      <c r="S3326" s="2" t="str">
        <f>IFERROR(#REF!/AA_SIPARIS_SATINALMA_RAPORU_YENI_123_22112023[[#This Row],[SIPARIS_EUR_KURU]],"")</f>
        <v/>
      </c>
      <c r="T3326" s="1">
        <v>11869.16</v>
      </c>
      <c r="U3326" s="1">
        <v>11869.16</v>
      </c>
      <c r="V3326" s="2">
        <v>249.42339999999999</v>
      </c>
      <c r="W3326" s="12" t="s">
        <v>29</v>
      </c>
      <c r="X3326" s="4">
        <v>0</v>
      </c>
      <c r="Y3326" s="3">
        <v>11869.16</v>
      </c>
      <c r="Z3326" s="9" t="s">
        <v>16</v>
      </c>
    </row>
    <row r="3327" spans="1:26" x14ac:dyDescent="0.25">
      <c r="A3327">
        <v>2024</v>
      </c>
      <c r="B3327">
        <v>9</v>
      </c>
      <c r="C3327" s="7">
        <v>45544</v>
      </c>
      <c r="D3327" s="9" t="s">
        <v>152</v>
      </c>
      <c r="E3327" s="9" t="s">
        <v>153</v>
      </c>
      <c r="F3327" s="9" t="s">
        <v>154</v>
      </c>
      <c r="G3327" s="9" t="s">
        <v>155</v>
      </c>
      <c r="H3327" s="9" t="s">
        <v>21</v>
      </c>
      <c r="I3327">
        <v>14</v>
      </c>
      <c r="J3327" s="9" t="s">
        <v>22</v>
      </c>
      <c r="K3327">
        <v>14</v>
      </c>
      <c r="L3327">
        <v>0</v>
      </c>
      <c r="M3327">
        <v>0</v>
      </c>
      <c r="N3327" s="11">
        <f>VLOOKUP(AA_SIPARIS_SATINALMA_RAPORU_YENI_123_22112023[[#This Row],[STOK_KODU]],AA_KUMULATIF_STOK_RAPORU_123_BURAK_TD[],3,0)</f>
        <v>8</v>
      </c>
      <c r="O3327" s="5">
        <v>847.53674999999998</v>
      </c>
      <c r="P3327" s="1">
        <v>11865.51</v>
      </c>
      <c r="Q3327" s="1">
        <v>37.668300000000002</v>
      </c>
      <c r="R3327" s="6">
        <v>22.5</v>
      </c>
      <c r="S3327" s="2" t="str">
        <f>IFERROR(#REF!/AA_SIPARIS_SATINALMA_RAPORU_YENI_123_22112023[[#This Row],[SIPARIS_EUR_KURU]],"")</f>
        <v/>
      </c>
      <c r="T3327" s="1">
        <v>852.30000000000007</v>
      </c>
      <c r="U3327" s="1">
        <v>11932.2</v>
      </c>
      <c r="V3327" s="2">
        <v>317.21080000000001</v>
      </c>
      <c r="W3327" s="12" t="s">
        <v>45</v>
      </c>
      <c r="X3327" s="4">
        <v>37.668300000000002</v>
      </c>
      <c r="Y3327" s="3">
        <v>315</v>
      </c>
      <c r="Z3327" s="9" t="s">
        <v>16</v>
      </c>
    </row>
    <row r="3328" spans="1:26" x14ac:dyDescent="0.25">
      <c r="A3328">
        <v>2025</v>
      </c>
      <c r="B3328">
        <v>12</v>
      </c>
      <c r="C3328" s="7">
        <v>45994</v>
      </c>
      <c r="D3328" s="9" t="s">
        <v>17</v>
      </c>
      <c r="E3328" s="9" t="s">
        <v>18</v>
      </c>
      <c r="F3328" s="9" t="s">
        <v>46</v>
      </c>
      <c r="G3328" s="9" t="s">
        <v>47</v>
      </c>
      <c r="H3328" s="9" t="s">
        <v>21</v>
      </c>
      <c r="I3328">
        <v>2</v>
      </c>
      <c r="J3328" s="9" t="s">
        <v>22</v>
      </c>
      <c r="K3328">
        <v>2</v>
      </c>
      <c r="L3328">
        <v>0</v>
      </c>
      <c r="M3328">
        <v>0</v>
      </c>
      <c r="N3328" s="11">
        <f>VLOOKUP(AA_SIPARIS_SATINALMA_RAPORU_YENI_123_22112023[[#This Row],[STOK_KODU]],AA_KUMULATIF_STOK_RAPORU_123_BURAK_TD[],3,0)</f>
        <v>0</v>
      </c>
      <c r="O3328" s="5">
        <v>5930.46</v>
      </c>
      <c r="P3328" s="1">
        <v>11860.92</v>
      </c>
      <c r="Q3328" s="1">
        <v>49.1783</v>
      </c>
      <c r="R3328" s="6">
        <v>120.59</v>
      </c>
      <c r="S3328" s="2" t="str">
        <f>IFERROR(#REF!/AA_SIPARIS_SATINALMA_RAPORU_YENI_123_22112023[[#This Row],[SIPARIS_EUR_KURU]],"")</f>
        <v/>
      </c>
      <c r="T3328" s="1">
        <v>5964.43</v>
      </c>
      <c r="U3328" s="1">
        <v>11928.86</v>
      </c>
      <c r="V3328" s="2">
        <v>242.5635</v>
      </c>
      <c r="W3328" s="12" t="s">
        <v>23</v>
      </c>
      <c r="X3328" s="4">
        <v>42.357399999999998</v>
      </c>
      <c r="Y3328" s="3">
        <v>280.02</v>
      </c>
      <c r="Z3328" s="9" t="s">
        <v>16</v>
      </c>
    </row>
    <row r="3329" spans="1:26" x14ac:dyDescent="0.25">
      <c r="A3329">
        <v>2023</v>
      </c>
      <c r="B3329">
        <v>6</v>
      </c>
      <c r="C3329" s="7">
        <v>45092</v>
      </c>
      <c r="D3329" s="9" t="s">
        <v>1371</v>
      </c>
      <c r="E3329" s="9" t="s">
        <v>1372</v>
      </c>
      <c r="F3329" s="9" t="s">
        <v>2818</v>
      </c>
      <c r="G3329" s="9" t="s">
        <v>2819</v>
      </c>
      <c r="H3329" s="9" t="s">
        <v>52</v>
      </c>
      <c r="I3329">
        <v>300</v>
      </c>
      <c r="J3329" s="9" t="s">
        <v>68</v>
      </c>
      <c r="K3329">
        <v>300</v>
      </c>
      <c r="L3329">
        <v>0</v>
      </c>
      <c r="M3329">
        <v>0</v>
      </c>
      <c r="N3329" s="11">
        <f>VLOOKUP(AA_SIPARIS_SATINALMA_RAPORU_YENI_123_22112023[[#This Row],[STOK_KODU]],AA_KUMULATIF_STOK_RAPORU_123_BURAK_TD[],3,0)</f>
        <v>0</v>
      </c>
      <c r="O3329" s="5">
        <v>39.528500000000001</v>
      </c>
      <c r="P3329" s="1">
        <v>11858.55</v>
      </c>
      <c r="Q3329" s="1">
        <v>25.484200000000001</v>
      </c>
      <c r="R3329" s="6">
        <v>1.55</v>
      </c>
      <c r="S3329" s="2" t="str">
        <f>IFERROR(#REF!/AA_SIPARIS_SATINALMA_RAPORU_YENI_123_22112023[[#This Row],[SIPARIS_EUR_KURU]],"")</f>
        <v/>
      </c>
      <c r="T3329" s="1">
        <v>40.198466666666668</v>
      </c>
      <c r="U3329" s="1">
        <v>12059.54</v>
      </c>
      <c r="V3329" s="2">
        <v>471.0684</v>
      </c>
      <c r="W3329" s="12" t="s">
        <v>29</v>
      </c>
      <c r="X3329" s="4">
        <v>0</v>
      </c>
      <c r="Y3329" s="3">
        <v>12059.54</v>
      </c>
      <c r="Z3329" s="9" t="s">
        <v>16</v>
      </c>
    </row>
    <row r="3330" spans="1:26" x14ac:dyDescent="0.25">
      <c r="A3330">
        <v>2025</v>
      </c>
      <c r="B3330">
        <v>6</v>
      </c>
      <c r="C3330" s="7">
        <v>45835</v>
      </c>
      <c r="D3330" s="9" t="s">
        <v>104</v>
      </c>
      <c r="E3330" s="9" t="s">
        <v>105</v>
      </c>
      <c r="F3330" s="9" t="s">
        <v>300</v>
      </c>
      <c r="G3330" s="9" t="s">
        <v>301</v>
      </c>
      <c r="H3330" s="9" t="s">
        <v>108</v>
      </c>
      <c r="I3330">
        <v>19.824999999999999</v>
      </c>
      <c r="J3330" s="9" t="s">
        <v>109</v>
      </c>
      <c r="K3330">
        <v>19.824999999999999</v>
      </c>
      <c r="L3330">
        <v>0</v>
      </c>
      <c r="M3330">
        <v>0</v>
      </c>
      <c r="N3330" s="11">
        <f>VLOOKUP(AA_SIPARIS_SATINALMA_RAPORU_YENI_123_22112023[[#This Row],[STOK_KODU]],AA_KUMULATIF_STOK_RAPORU_123_BURAK_TD[],3,0)</f>
        <v>15.859999999999975</v>
      </c>
      <c r="O3330" s="5">
        <v>597.77200504413622</v>
      </c>
      <c r="P3330" s="1">
        <v>11850.83</v>
      </c>
      <c r="Q3330" s="1">
        <v>46.494100000000003</v>
      </c>
      <c r="R3330" s="6">
        <v>12.86</v>
      </c>
      <c r="S3330" s="2" t="str">
        <f>IFERROR(#REF!/AA_SIPARIS_SATINALMA_RAPORU_YENI_123_22112023[[#This Row],[SIPARIS_EUR_KURU]],"")</f>
        <v/>
      </c>
      <c r="T3330" s="1">
        <v>597.77200504413599</v>
      </c>
      <c r="U3330" s="1">
        <v>11850.829999999996</v>
      </c>
      <c r="V3330" s="2">
        <v>254.5686</v>
      </c>
      <c r="W3330" s="12" t="s">
        <v>29</v>
      </c>
      <c r="X3330" s="4">
        <v>0</v>
      </c>
      <c r="Y3330" s="3">
        <v>11850.829999999996</v>
      </c>
      <c r="Z3330" s="9" t="s">
        <v>16</v>
      </c>
    </row>
    <row r="3331" spans="1:26" x14ac:dyDescent="0.25">
      <c r="A3331">
        <v>2024</v>
      </c>
      <c r="B3331">
        <v>1</v>
      </c>
      <c r="C3331" s="7">
        <v>45295</v>
      </c>
      <c r="D3331" s="9" t="s">
        <v>348</v>
      </c>
      <c r="E3331" s="9" t="s">
        <v>349</v>
      </c>
      <c r="F3331" s="9" t="s">
        <v>370</v>
      </c>
      <c r="G3331" s="9" t="s">
        <v>371</v>
      </c>
      <c r="H3331" s="9" t="s">
        <v>97</v>
      </c>
      <c r="I3331">
        <v>15</v>
      </c>
      <c r="J3331" s="9" t="s">
        <v>22</v>
      </c>
      <c r="K3331">
        <v>15</v>
      </c>
      <c r="L3331">
        <v>0</v>
      </c>
      <c r="M3331">
        <v>0</v>
      </c>
      <c r="N3331" s="11">
        <f>VLOOKUP(AA_SIPARIS_SATINALMA_RAPORU_YENI_123_22112023[[#This Row],[STOK_KODU]],AA_KUMULATIF_STOK_RAPORU_123_BURAK_TD[],3,0)</f>
        <v>12</v>
      </c>
      <c r="O3331" s="5">
        <v>790</v>
      </c>
      <c r="P3331" s="1">
        <v>11850</v>
      </c>
      <c r="Q3331" s="1">
        <v>32.601700000000001</v>
      </c>
      <c r="R3331" s="6">
        <v>24.23</v>
      </c>
      <c r="S3331" s="2" t="str">
        <f>IFERROR(#REF!/AA_SIPARIS_SATINALMA_RAPORU_YENI_123_22112023[[#This Row],[SIPARIS_EUR_KURU]],"")</f>
        <v/>
      </c>
      <c r="T3331" s="1">
        <v>790</v>
      </c>
      <c r="U3331" s="1">
        <v>11850</v>
      </c>
      <c r="V3331" s="2">
        <v>364.13249999999999</v>
      </c>
      <c r="W3331" s="12" t="s">
        <v>29</v>
      </c>
      <c r="X3331" s="4">
        <v>0</v>
      </c>
      <c r="Y3331" s="3">
        <v>11850</v>
      </c>
      <c r="Z3331" s="9" t="s">
        <v>16</v>
      </c>
    </row>
    <row r="3332" spans="1:26" x14ac:dyDescent="0.25">
      <c r="A3332">
        <v>2023</v>
      </c>
      <c r="B3332">
        <v>11</v>
      </c>
      <c r="C3332" s="7">
        <v>45258</v>
      </c>
      <c r="D3332" s="9" t="s">
        <v>348</v>
      </c>
      <c r="E3332" s="9" t="s">
        <v>349</v>
      </c>
      <c r="F3332" s="9" t="s">
        <v>370</v>
      </c>
      <c r="G3332" s="9" t="s">
        <v>371</v>
      </c>
      <c r="H3332" s="9" t="s">
        <v>97</v>
      </c>
      <c r="I3332">
        <v>15</v>
      </c>
      <c r="J3332" s="9" t="s">
        <v>22</v>
      </c>
      <c r="K3332">
        <v>15</v>
      </c>
      <c r="L3332">
        <v>0</v>
      </c>
      <c r="M3332">
        <v>0</v>
      </c>
      <c r="N3332" s="11">
        <f>VLOOKUP(AA_SIPARIS_SATINALMA_RAPORU_YENI_123_22112023[[#This Row],[STOK_KODU]],AA_KUMULATIF_STOK_RAPORU_123_BURAK_TD[],3,0)</f>
        <v>12</v>
      </c>
      <c r="O3332" s="5">
        <v>790</v>
      </c>
      <c r="P3332" s="1">
        <v>11850</v>
      </c>
      <c r="Q3332" s="1">
        <v>32.632599999999996</v>
      </c>
      <c r="R3332" s="6">
        <v>24.21</v>
      </c>
      <c r="S3332" s="2" t="str">
        <f>IFERROR(#REF!/AA_SIPARIS_SATINALMA_RAPORU_YENI_123_22112023[[#This Row],[SIPARIS_EUR_KURU]],"")</f>
        <v/>
      </c>
      <c r="T3332" s="1">
        <v>790</v>
      </c>
      <c r="U3332" s="1">
        <v>11850</v>
      </c>
      <c r="V3332" s="2">
        <v>380.90280000000001</v>
      </c>
      <c r="W3332" s="12" t="s">
        <v>29</v>
      </c>
      <c r="X3332" s="4">
        <v>0</v>
      </c>
      <c r="Y3332" s="3">
        <v>11850</v>
      </c>
      <c r="Z3332" s="9" t="s">
        <v>16</v>
      </c>
    </row>
    <row r="3333" spans="1:26" x14ac:dyDescent="0.25">
      <c r="A3333">
        <v>2025</v>
      </c>
      <c r="B3333">
        <v>9</v>
      </c>
      <c r="C3333" s="7">
        <v>45924</v>
      </c>
      <c r="D3333" s="9" t="s">
        <v>217</v>
      </c>
      <c r="E3333" s="9" t="s">
        <v>218</v>
      </c>
      <c r="F3333" s="9" t="s">
        <v>10652</v>
      </c>
      <c r="G3333" s="9" t="s">
        <v>10653</v>
      </c>
      <c r="H3333" s="9" t="s">
        <v>28</v>
      </c>
      <c r="I3333">
        <v>8</v>
      </c>
      <c r="J3333" s="9" t="s">
        <v>22</v>
      </c>
      <c r="K3333">
        <v>8</v>
      </c>
      <c r="L3333">
        <v>0</v>
      </c>
      <c r="M3333">
        <v>8</v>
      </c>
      <c r="N3333" s="11">
        <f>VLOOKUP(AA_SIPARIS_SATINALMA_RAPORU_YENI_123_22112023[[#This Row],[STOK_KODU]],AA_KUMULATIF_STOK_RAPORU_123_BURAK_TD[],3,0)</f>
        <v>0</v>
      </c>
      <c r="O3333" s="5">
        <v>1480</v>
      </c>
      <c r="P3333" s="1">
        <v>11840</v>
      </c>
      <c r="Q3333" s="1"/>
      <c r="R3333" s="6"/>
      <c r="S3333" s="2" t="str">
        <f>IFERROR(#REF!/AA_SIPARIS_SATINALMA_RAPORU_YENI_123_22112023[[#This Row],[SIPARIS_EUR_KURU]],"")</f>
        <v/>
      </c>
      <c r="T3333" s="1">
        <v>1480</v>
      </c>
      <c r="U3333" s="1">
        <v>11840</v>
      </c>
      <c r="V3333" s="2">
        <v>243.15360000000001</v>
      </c>
      <c r="W3333" s="12" t="s">
        <v>29</v>
      </c>
      <c r="X3333" s="4">
        <v>0</v>
      </c>
      <c r="Y3333" s="3">
        <v>11840</v>
      </c>
      <c r="Z3333" s="9" t="s">
        <v>16</v>
      </c>
    </row>
    <row r="3334" spans="1:26" x14ac:dyDescent="0.25">
      <c r="A3334">
        <v>2024</v>
      </c>
      <c r="B3334">
        <v>1</v>
      </c>
      <c r="C3334" s="7">
        <v>45294</v>
      </c>
      <c r="D3334" s="9" t="s">
        <v>2469</v>
      </c>
      <c r="E3334" s="9" t="s">
        <v>2470</v>
      </c>
      <c r="F3334" s="9" t="s">
        <v>2471</v>
      </c>
      <c r="G3334" s="9" t="s">
        <v>2472</v>
      </c>
      <c r="H3334" s="9" t="s">
        <v>28</v>
      </c>
      <c r="I3334">
        <v>32</v>
      </c>
      <c r="J3334" s="9" t="s">
        <v>22</v>
      </c>
      <c r="K3334">
        <v>32</v>
      </c>
      <c r="L3334">
        <v>0</v>
      </c>
      <c r="M3334">
        <v>0</v>
      </c>
      <c r="N3334" s="11">
        <f>VLOOKUP(AA_SIPARIS_SATINALMA_RAPORU_YENI_123_22112023[[#This Row],[STOK_KODU]],AA_KUMULATIF_STOK_RAPORU_123_BURAK_TD[],3,0)</f>
        <v>0</v>
      </c>
      <c r="O3334" s="5">
        <v>370</v>
      </c>
      <c r="P3334" s="1">
        <v>11840</v>
      </c>
      <c r="Q3334" s="1">
        <v>34.508099999999999</v>
      </c>
      <c r="R3334" s="6">
        <v>10.72</v>
      </c>
      <c r="S3334" s="2" t="str">
        <f>IFERROR(#REF!/AA_SIPARIS_SATINALMA_RAPORU_YENI_123_22112023[[#This Row],[SIPARIS_EUR_KURU]],"")</f>
        <v/>
      </c>
      <c r="T3334" s="1">
        <v>370</v>
      </c>
      <c r="U3334" s="1">
        <v>11840</v>
      </c>
      <c r="V3334" s="2">
        <v>343.10789999999997</v>
      </c>
      <c r="W3334" s="12" t="s">
        <v>29</v>
      </c>
      <c r="X3334" s="4">
        <v>0</v>
      </c>
      <c r="Y3334" s="3">
        <v>11840</v>
      </c>
      <c r="Z3334" s="9" t="s">
        <v>16</v>
      </c>
    </row>
    <row r="3335" spans="1:26" x14ac:dyDescent="0.25">
      <c r="A3335">
        <v>2025</v>
      </c>
      <c r="B3335">
        <v>8</v>
      </c>
      <c r="C3335" s="7">
        <v>45896</v>
      </c>
      <c r="D3335" s="9" t="s">
        <v>58</v>
      </c>
      <c r="E3335" s="9" t="s">
        <v>59</v>
      </c>
      <c r="F3335" s="9" t="s">
        <v>896</v>
      </c>
      <c r="G3335" s="9" t="s">
        <v>897</v>
      </c>
      <c r="H3335" s="9" t="s">
        <v>21</v>
      </c>
      <c r="I3335">
        <v>1</v>
      </c>
      <c r="J3335" s="9" t="s">
        <v>22</v>
      </c>
      <c r="K3335">
        <v>1</v>
      </c>
      <c r="L3335">
        <v>0</v>
      </c>
      <c r="M3335">
        <v>0</v>
      </c>
      <c r="N3335" s="11">
        <f>VLOOKUP(AA_SIPARIS_SATINALMA_RAPORU_YENI_123_22112023[[#This Row],[STOK_KODU]],AA_KUMULATIF_STOK_RAPORU_123_BURAK_TD[],3,0)</f>
        <v>1</v>
      </c>
      <c r="O3335" s="5">
        <v>11833.333333299999</v>
      </c>
      <c r="P3335" s="1">
        <v>11833.33</v>
      </c>
      <c r="Q3335" s="1">
        <v>47.631799999999998</v>
      </c>
      <c r="R3335" s="6">
        <v>248.43</v>
      </c>
      <c r="S3335" s="2" t="str">
        <f>IFERROR(#REF!/AA_SIPARIS_SATINALMA_RAPORU_YENI_123_22112023[[#This Row],[SIPARIS_EUR_KURU]],"")</f>
        <v/>
      </c>
      <c r="T3335" s="1">
        <v>11833.33</v>
      </c>
      <c r="U3335" s="1">
        <v>11833.33</v>
      </c>
      <c r="V3335" s="2">
        <v>248.43340000000001</v>
      </c>
      <c r="W3335" s="12" t="s">
        <v>29</v>
      </c>
      <c r="X3335" s="4">
        <v>0</v>
      </c>
      <c r="Y3335" s="3">
        <v>11833.33</v>
      </c>
      <c r="Z3335" s="9" t="s">
        <v>16</v>
      </c>
    </row>
    <row r="3336" spans="1:26" x14ac:dyDescent="0.25">
      <c r="A3336">
        <v>2025</v>
      </c>
      <c r="B3336">
        <v>1</v>
      </c>
      <c r="C3336" s="7">
        <v>45687</v>
      </c>
      <c r="D3336" s="9" t="s">
        <v>104</v>
      </c>
      <c r="E3336" s="9" t="s">
        <v>105</v>
      </c>
      <c r="F3336" s="9" t="s">
        <v>106</v>
      </c>
      <c r="G3336" s="9" t="s">
        <v>107</v>
      </c>
      <c r="H3336" s="9" t="s">
        <v>108</v>
      </c>
      <c r="I3336">
        <v>84.5</v>
      </c>
      <c r="J3336" s="9" t="s">
        <v>109</v>
      </c>
      <c r="K3336">
        <v>84.5</v>
      </c>
      <c r="L3336">
        <v>0</v>
      </c>
      <c r="M3336">
        <v>0</v>
      </c>
      <c r="N3336" s="11">
        <f>VLOOKUP(AA_SIPARIS_SATINALMA_RAPORU_YENI_123_22112023[[#This Row],[STOK_KODU]],AA_KUMULATIF_STOK_RAPORU_123_BURAK_TD[],3,0)</f>
        <v>-5.6843418860808015E-14</v>
      </c>
      <c r="O3336" s="5">
        <v>139.91025640999999</v>
      </c>
      <c r="P3336" s="1">
        <v>11822.42</v>
      </c>
      <c r="Q3336" s="1">
        <v>37.186500000000002</v>
      </c>
      <c r="R3336" s="6">
        <v>3.76</v>
      </c>
      <c r="S3336" s="2" t="str">
        <f>IFERROR(#REF!/AA_SIPARIS_SATINALMA_RAPORU_YENI_123_22112023[[#This Row],[SIPARIS_EUR_KURU]],"")</f>
        <v/>
      </c>
      <c r="T3336" s="1">
        <v>139.89750000000001</v>
      </c>
      <c r="U3336" s="1">
        <v>11821.75</v>
      </c>
      <c r="V3336" s="2">
        <v>195.06639999999999</v>
      </c>
      <c r="W3336" s="12" t="s">
        <v>29</v>
      </c>
      <c r="X3336" s="4">
        <v>0</v>
      </c>
      <c r="Y3336" s="3">
        <v>7274.67</v>
      </c>
      <c r="Z3336" s="9" t="s">
        <v>16</v>
      </c>
    </row>
    <row r="3337" spans="1:26" x14ac:dyDescent="0.25">
      <c r="A3337">
        <v>2025</v>
      </c>
      <c r="B3337">
        <v>4</v>
      </c>
      <c r="C3337" s="7">
        <v>45751</v>
      </c>
      <c r="D3337" s="9" t="s">
        <v>760</v>
      </c>
      <c r="E3337" s="9" t="s">
        <v>12248</v>
      </c>
      <c r="F3337" s="9" t="s">
        <v>761</v>
      </c>
      <c r="G3337" s="9" t="s">
        <v>762</v>
      </c>
      <c r="H3337" s="9" t="s">
        <v>116</v>
      </c>
      <c r="I3337">
        <v>50</v>
      </c>
      <c r="J3337" s="9" t="s">
        <v>117</v>
      </c>
      <c r="K3337">
        <v>50</v>
      </c>
      <c r="L3337">
        <v>0</v>
      </c>
      <c r="M3337">
        <v>0</v>
      </c>
      <c r="N3337" s="11">
        <f>VLOOKUP(AA_SIPARIS_SATINALMA_RAPORU_YENI_123_22112023[[#This Row],[STOK_KODU]],AA_KUMULATIF_STOK_RAPORU_123_BURAK_TD[],3,0)</f>
        <v>150</v>
      </c>
      <c r="O3337" s="5">
        <v>236</v>
      </c>
      <c r="P3337" s="1">
        <v>11800</v>
      </c>
      <c r="Q3337" s="1"/>
      <c r="R3337" s="6"/>
      <c r="S3337" s="2" t="str">
        <f>IFERROR(#REF!/AA_SIPARIS_SATINALMA_RAPORU_YENI_123_22112023[[#This Row],[SIPARIS_EUR_KURU]],"")</f>
        <v/>
      </c>
      <c r="T3337" s="1">
        <v>236</v>
      </c>
      <c r="U3337" s="1">
        <v>11800</v>
      </c>
      <c r="V3337" s="2">
        <v>281.81799999999998</v>
      </c>
      <c r="W3337" s="12" t="s">
        <v>29</v>
      </c>
      <c r="X3337" s="4">
        <v>0</v>
      </c>
      <c r="Y3337" s="3">
        <v>11800</v>
      </c>
      <c r="Z3337" s="9" t="s">
        <v>16</v>
      </c>
    </row>
    <row r="3338" spans="1:26" x14ac:dyDescent="0.25">
      <c r="A3338">
        <v>2025</v>
      </c>
      <c r="B3338">
        <v>2</v>
      </c>
      <c r="C3338" s="7">
        <v>45713</v>
      </c>
      <c r="D3338" s="9" t="s">
        <v>237</v>
      </c>
      <c r="E3338" s="9" t="s">
        <v>11203</v>
      </c>
      <c r="F3338" s="9" t="s">
        <v>811</v>
      </c>
      <c r="G3338" s="9" t="s">
        <v>812</v>
      </c>
      <c r="H3338" s="9" t="s">
        <v>44</v>
      </c>
      <c r="I3338">
        <v>1</v>
      </c>
      <c r="J3338" s="9" t="s">
        <v>22</v>
      </c>
      <c r="K3338">
        <v>1</v>
      </c>
      <c r="L3338">
        <v>0</v>
      </c>
      <c r="M3338">
        <v>0</v>
      </c>
      <c r="N3338" s="11">
        <f>VLOOKUP(AA_SIPARIS_SATINALMA_RAPORU_YENI_123_22112023[[#This Row],[STOK_KODU]],AA_KUMULATIF_STOK_RAPORU_123_BURAK_TD[],3,0)</f>
        <v>0</v>
      </c>
      <c r="O3338" s="5">
        <v>11800</v>
      </c>
      <c r="P3338" s="1">
        <v>11800</v>
      </c>
      <c r="Q3338" s="1">
        <v>38.113500000000002</v>
      </c>
      <c r="R3338" s="6">
        <v>309.60000000000002</v>
      </c>
      <c r="S3338" s="2" t="str">
        <f>IFERROR(#REF!/AA_SIPARIS_SATINALMA_RAPORU_YENI_123_22112023[[#This Row],[SIPARIS_EUR_KURU]],"")</f>
        <v/>
      </c>
      <c r="T3338" s="1">
        <v>11800</v>
      </c>
      <c r="U3338" s="1">
        <v>11800</v>
      </c>
      <c r="V3338" s="2">
        <v>282.20690000000002</v>
      </c>
      <c r="W3338" s="12" t="s">
        <v>29</v>
      </c>
      <c r="X3338" s="4">
        <v>0</v>
      </c>
      <c r="Y3338" s="3">
        <v>11800</v>
      </c>
      <c r="Z3338" s="9" t="s">
        <v>16</v>
      </c>
    </row>
    <row r="3339" spans="1:26" x14ac:dyDescent="0.25">
      <c r="A3339">
        <v>2024</v>
      </c>
      <c r="B3339">
        <v>11</v>
      </c>
      <c r="C3339" s="7">
        <v>45625</v>
      </c>
      <c r="D3339" s="9" t="s">
        <v>237</v>
      </c>
      <c r="E3339" s="9" t="s">
        <v>11203</v>
      </c>
      <c r="F3339" s="9" t="s">
        <v>816</v>
      </c>
      <c r="G3339" s="9" t="s">
        <v>817</v>
      </c>
      <c r="H3339" s="9" t="s">
        <v>44</v>
      </c>
      <c r="I3339">
        <v>1</v>
      </c>
      <c r="J3339" s="9" t="s">
        <v>22</v>
      </c>
      <c r="K3339">
        <v>1</v>
      </c>
      <c r="L3339">
        <v>0</v>
      </c>
      <c r="M3339">
        <v>0</v>
      </c>
      <c r="N3339" s="11">
        <f>VLOOKUP(AA_SIPARIS_SATINALMA_RAPORU_YENI_123_22112023[[#This Row],[STOK_KODU]],AA_KUMULATIF_STOK_RAPORU_123_BURAK_TD[],3,0)</f>
        <v>1</v>
      </c>
      <c r="O3339" s="5">
        <v>11800</v>
      </c>
      <c r="P3339" s="1">
        <v>11800</v>
      </c>
      <c r="Q3339" s="1">
        <v>36.450899999999997</v>
      </c>
      <c r="R3339" s="6">
        <v>323.72000000000003</v>
      </c>
      <c r="S3339" s="2" t="str">
        <f>IFERROR(#REF!/AA_SIPARIS_SATINALMA_RAPORU_YENI_123_22112023[[#This Row],[SIPARIS_EUR_KURU]],"")</f>
        <v/>
      </c>
      <c r="T3339" s="1">
        <v>11800</v>
      </c>
      <c r="U3339" s="1">
        <v>11800</v>
      </c>
      <c r="V3339" s="2">
        <v>323.72309999999999</v>
      </c>
      <c r="W3339" s="12" t="s">
        <v>29</v>
      </c>
      <c r="X3339" s="4">
        <v>0</v>
      </c>
      <c r="Y3339" s="3">
        <v>11800</v>
      </c>
      <c r="Z3339" s="9" t="s">
        <v>16</v>
      </c>
    </row>
    <row r="3340" spans="1:26" x14ac:dyDescent="0.25">
      <c r="A3340">
        <v>2024</v>
      </c>
      <c r="B3340">
        <v>9</v>
      </c>
      <c r="C3340" s="7">
        <v>45553</v>
      </c>
      <c r="D3340" s="9" t="s">
        <v>237</v>
      </c>
      <c r="E3340" s="9" t="s">
        <v>11203</v>
      </c>
      <c r="F3340" s="9" t="s">
        <v>811</v>
      </c>
      <c r="G3340" s="9" t="s">
        <v>812</v>
      </c>
      <c r="H3340" s="9" t="s">
        <v>44</v>
      </c>
      <c r="I3340">
        <v>1</v>
      </c>
      <c r="J3340" s="9" t="s">
        <v>22</v>
      </c>
      <c r="K3340">
        <v>1</v>
      </c>
      <c r="L3340">
        <v>0</v>
      </c>
      <c r="M3340">
        <v>0</v>
      </c>
      <c r="N3340" s="11">
        <f>VLOOKUP(AA_SIPARIS_SATINALMA_RAPORU_YENI_123_22112023[[#This Row],[STOK_KODU]],AA_KUMULATIF_STOK_RAPORU_123_BURAK_TD[],3,0)</f>
        <v>0</v>
      </c>
      <c r="O3340" s="5">
        <v>11800</v>
      </c>
      <c r="P3340" s="1">
        <v>11800</v>
      </c>
      <c r="Q3340" s="1">
        <v>37.825499999999998</v>
      </c>
      <c r="R3340" s="6">
        <v>311.95999999999998</v>
      </c>
      <c r="S3340" s="2" t="str">
        <f>IFERROR(#REF!/AA_SIPARIS_SATINALMA_RAPORU_YENI_123_22112023[[#This Row],[SIPARIS_EUR_KURU]],"")</f>
        <v/>
      </c>
      <c r="T3340" s="1">
        <v>11800</v>
      </c>
      <c r="U3340" s="1">
        <v>11800</v>
      </c>
      <c r="V3340" s="2">
        <v>311.19619999999998</v>
      </c>
      <c r="W3340" s="12" t="s">
        <v>29</v>
      </c>
      <c r="X3340" s="4">
        <v>0</v>
      </c>
      <c r="Y3340" s="3">
        <v>11800</v>
      </c>
      <c r="Z3340" s="9" t="s">
        <v>16</v>
      </c>
    </row>
    <row r="3341" spans="1:26" x14ac:dyDescent="0.25">
      <c r="A3341">
        <v>2024</v>
      </c>
      <c r="B3341">
        <v>3</v>
      </c>
      <c r="C3341" s="7">
        <v>45371</v>
      </c>
      <c r="D3341" s="9" t="s">
        <v>934</v>
      </c>
      <c r="E3341" s="9" t="s">
        <v>935</v>
      </c>
      <c r="F3341" s="9" t="s">
        <v>936</v>
      </c>
      <c r="G3341" s="9" t="s">
        <v>937</v>
      </c>
      <c r="H3341" s="9" t="s">
        <v>44</v>
      </c>
      <c r="I3341">
        <v>4</v>
      </c>
      <c r="J3341" s="9" t="s">
        <v>22</v>
      </c>
      <c r="K3341">
        <v>4</v>
      </c>
      <c r="L3341">
        <v>0</v>
      </c>
      <c r="M3341">
        <v>0</v>
      </c>
      <c r="N3341" s="11">
        <f>VLOOKUP(AA_SIPARIS_SATINALMA_RAPORU_YENI_123_22112023[[#This Row],[STOK_KODU]],AA_KUMULATIF_STOK_RAPORU_123_BURAK_TD[],3,0)</f>
        <v>0</v>
      </c>
      <c r="O3341" s="5">
        <v>2950</v>
      </c>
      <c r="P3341" s="1">
        <v>11800</v>
      </c>
      <c r="Q3341" s="1">
        <v>35.023600000000002</v>
      </c>
      <c r="R3341" s="6">
        <v>84.23</v>
      </c>
      <c r="S3341" s="2" t="str">
        <f>IFERROR(#REF!/AA_SIPARIS_SATINALMA_RAPORU_YENI_123_22112023[[#This Row],[SIPARIS_EUR_KURU]],"")</f>
        <v/>
      </c>
      <c r="T3341" s="1">
        <v>2950</v>
      </c>
      <c r="U3341" s="1">
        <v>11800</v>
      </c>
      <c r="V3341" s="2">
        <v>336.91570000000002</v>
      </c>
      <c r="W3341" s="12" t="s">
        <v>29</v>
      </c>
      <c r="X3341" s="4">
        <v>0</v>
      </c>
      <c r="Y3341" s="3">
        <v>11800</v>
      </c>
      <c r="Z3341" s="9" t="s">
        <v>16</v>
      </c>
    </row>
    <row r="3342" spans="1:26" x14ac:dyDescent="0.25">
      <c r="A3342">
        <v>2025</v>
      </c>
      <c r="B3342">
        <v>4</v>
      </c>
      <c r="C3342" s="7">
        <v>45768</v>
      </c>
      <c r="D3342" s="9" t="s">
        <v>17</v>
      </c>
      <c r="E3342" s="9" t="s">
        <v>18</v>
      </c>
      <c r="F3342" s="9" t="s">
        <v>412</v>
      </c>
      <c r="G3342" s="9" t="s">
        <v>413</v>
      </c>
      <c r="H3342" s="9" t="s">
        <v>21</v>
      </c>
      <c r="I3342">
        <v>1</v>
      </c>
      <c r="J3342" s="9" t="s">
        <v>22</v>
      </c>
      <c r="K3342">
        <v>2</v>
      </c>
      <c r="L3342">
        <v>0</v>
      </c>
      <c r="M3342">
        <v>1</v>
      </c>
      <c r="N3342" s="11">
        <f>VLOOKUP(AA_SIPARIS_SATINALMA_RAPORU_YENI_123_22112023[[#This Row],[STOK_KODU]],AA_KUMULATIF_STOK_RAPORU_123_BURAK_TD[],3,0)</f>
        <v>1</v>
      </c>
      <c r="O3342" s="5">
        <v>11780.992</v>
      </c>
      <c r="P3342" s="1">
        <v>11780.99</v>
      </c>
      <c r="Q3342" s="1">
        <v>43.214300000000001</v>
      </c>
      <c r="R3342" s="6">
        <v>272.62</v>
      </c>
      <c r="S3342" s="2" t="str">
        <f>IFERROR(#REF!/AA_SIPARIS_SATINALMA_RAPORU_YENI_123_22112023[[#This Row],[SIPARIS_EUR_KURU]],"")</f>
        <v/>
      </c>
      <c r="T3342" s="1"/>
      <c r="U3342" s="1">
        <v>23722.65</v>
      </c>
      <c r="V3342" s="2">
        <v>0</v>
      </c>
      <c r="W3342" s="12" t="s">
        <v>23</v>
      </c>
      <c r="X3342" s="4">
        <v>38.0032</v>
      </c>
      <c r="Y3342" s="3">
        <v>0</v>
      </c>
      <c r="Z3342" s="9" t="s">
        <v>16</v>
      </c>
    </row>
    <row r="3343" spans="1:26" x14ac:dyDescent="0.25">
      <c r="A3343">
        <v>2023</v>
      </c>
      <c r="B3343">
        <v>12</v>
      </c>
      <c r="C3343" s="7">
        <v>45273</v>
      </c>
      <c r="D3343" s="9" t="s">
        <v>1347</v>
      </c>
      <c r="E3343" s="9" t="s">
        <v>1348</v>
      </c>
      <c r="F3343" s="9" t="s">
        <v>106</v>
      </c>
      <c r="G3343" s="9" t="s">
        <v>107</v>
      </c>
      <c r="H3343" s="9" t="s">
        <v>108</v>
      </c>
      <c r="I3343">
        <v>97.5</v>
      </c>
      <c r="J3343" s="9" t="s">
        <v>109</v>
      </c>
      <c r="K3343">
        <v>97.5</v>
      </c>
      <c r="L3343">
        <v>0</v>
      </c>
      <c r="M3343">
        <v>0</v>
      </c>
      <c r="N3343" s="11">
        <f>VLOOKUP(AA_SIPARIS_SATINALMA_RAPORU_YENI_123_22112023[[#This Row],[STOK_KODU]],AA_KUMULATIF_STOK_RAPORU_123_BURAK_TD[],3,0)</f>
        <v>-5.6843418860808015E-14</v>
      </c>
      <c r="O3343" s="5">
        <v>120.8284</v>
      </c>
      <c r="P3343" s="1">
        <v>11780.77</v>
      </c>
      <c r="Q3343" s="1">
        <v>32.632599999999996</v>
      </c>
      <c r="R3343" s="6">
        <v>3.7</v>
      </c>
      <c r="S3343" s="2" t="str">
        <f>IFERROR(#REF!/AA_SIPARIS_SATINALMA_RAPORU_YENI_123_22112023[[#This Row],[SIPARIS_EUR_KURU]],"")</f>
        <v/>
      </c>
      <c r="T3343" s="1">
        <v>122.32820512820513</v>
      </c>
      <c r="U3343" s="1">
        <v>11927</v>
      </c>
      <c r="V3343" s="2">
        <v>381.50650000000002</v>
      </c>
      <c r="W3343" s="12" t="s">
        <v>29</v>
      </c>
      <c r="X3343" s="4">
        <v>0</v>
      </c>
      <c r="Y3343" s="3">
        <v>11927</v>
      </c>
      <c r="Z3343" s="9" t="s">
        <v>16</v>
      </c>
    </row>
    <row r="3344" spans="1:26" x14ac:dyDescent="0.25">
      <c r="A3344">
        <v>2025</v>
      </c>
      <c r="B3344">
        <v>5</v>
      </c>
      <c r="C3344" s="7">
        <v>45797</v>
      </c>
      <c r="D3344" s="9" t="s">
        <v>217</v>
      </c>
      <c r="E3344" s="9" t="s">
        <v>218</v>
      </c>
      <c r="F3344" s="9" t="s">
        <v>10971</v>
      </c>
      <c r="G3344" s="9" t="s">
        <v>10972</v>
      </c>
      <c r="H3344" s="9" t="s">
        <v>28</v>
      </c>
      <c r="I3344">
        <v>6</v>
      </c>
      <c r="J3344" s="9" t="s">
        <v>22</v>
      </c>
      <c r="K3344">
        <v>6</v>
      </c>
      <c r="L3344">
        <v>0</v>
      </c>
      <c r="M3344">
        <v>0</v>
      </c>
      <c r="N3344" s="11">
        <f>VLOOKUP(AA_SIPARIS_SATINALMA_RAPORU_YENI_123_22112023[[#This Row],[STOK_KODU]],AA_KUMULATIF_STOK_RAPORU_123_BURAK_TD[],3,0)</f>
        <v>0</v>
      </c>
      <c r="O3344" s="5">
        <v>1962.55</v>
      </c>
      <c r="P3344" s="1">
        <v>11775.3</v>
      </c>
      <c r="Q3344" s="1"/>
      <c r="R3344" s="6"/>
      <c r="S3344" s="2" t="str">
        <f>IFERROR(#REF!/AA_SIPARIS_SATINALMA_RAPORU_YENI_123_22112023[[#This Row],[SIPARIS_EUR_KURU]],"")</f>
        <v/>
      </c>
      <c r="T3344" s="1">
        <v>1962.55</v>
      </c>
      <c r="U3344" s="1">
        <v>11775.3</v>
      </c>
      <c r="V3344" s="2">
        <v>268.43430000000001</v>
      </c>
      <c r="W3344" s="12" t="s">
        <v>29</v>
      </c>
      <c r="X3344" s="4">
        <v>0</v>
      </c>
      <c r="Y3344" s="3">
        <v>11775.3</v>
      </c>
      <c r="Z3344" s="9" t="s">
        <v>16</v>
      </c>
    </row>
    <row r="3345" spans="1:26" x14ac:dyDescent="0.25">
      <c r="A3345">
        <v>2025</v>
      </c>
      <c r="B3345">
        <v>8</v>
      </c>
      <c r="C3345" s="7">
        <v>45876</v>
      </c>
      <c r="D3345" s="9" t="s">
        <v>10819</v>
      </c>
      <c r="E3345" s="9" t="s">
        <v>10820</v>
      </c>
      <c r="F3345" s="9" t="s">
        <v>668</v>
      </c>
      <c r="G3345" s="9" t="s">
        <v>669</v>
      </c>
      <c r="H3345" s="9" t="s">
        <v>97</v>
      </c>
      <c r="I3345">
        <v>30</v>
      </c>
      <c r="J3345" s="9" t="s">
        <v>22</v>
      </c>
      <c r="K3345">
        <v>30</v>
      </c>
      <c r="L3345">
        <v>0</v>
      </c>
      <c r="M3345">
        <v>0</v>
      </c>
      <c r="N3345" s="11">
        <f>VLOOKUP(AA_SIPARIS_SATINALMA_RAPORU_YENI_123_22112023[[#This Row],[STOK_KODU]],AA_KUMULATIF_STOK_RAPORU_123_BURAK_TD[],3,0)</f>
        <v>50</v>
      </c>
      <c r="O3345" s="5">
        <v>391.85486200000003</v>
      </c>
      <c r="P3345" s="1">
        <v>11755.645860000001</v>
      </c>
      <c r="Q3345" s="1">
        <v>47.041400000000003</v>
      </c>
      <c r="R3345" s="6">
        <v>8.33</v>
      </c>
      <c r="S3345" s="2" t="str">
        <f>IFERROR(#REF!/AA_SIPARIS_SATINALMA_RAPORU_YENI_123_22112023[[#This Row],[SIPARIS_EUR_KURU]],"")</f>
        <v/>
      </c>
      <c r="T3345" s="1">
        <v>390.41793699999999</v>
      </c>
      <c r="U3345" s="1">
        <v>11712.53811</v>
      </c>
      <c r="V3345" s="2">
        <v>249.9</v>
      </c>
      <c r="W3345" s="12" t="s">
        <v>45</v>
      </c>
      <c r="X3345" s="4">
        <v>47.041400000000003</v>
      </c>
      <c r="Y3345" s="3">
        <v>249.9</v>
      </c>
      <c r="Z3345" s="9" t="s">
        <v>16</v>
      </c>
    </row>
    <row r="3346" spans="1:26" x14ac:dyDescent="0.25">
      <c r="A3346">
        <v>2025</v>
      </c>
      <c r="B3346">
        <v>9</v>
      </c>
      <c r="C3346" s="7">
        <v>45925</v>
      </c>
      <c r="D3346" s="9" t="s">
        <v>348</v>
      </c>
      <c r="E3346" s="9" t="s">
        <v>349</v>
      </c>
      <c r="F3346" s="9" t="s">
        <v>370</v>
      </c>
      <c r="G3346" s="9" t="s">
        <v>371</v>
      </c>
      <c r="H3346" s="9" t="s">
        <v>97</v>
      </c>
      <c r="I3346">
        <v>10</v>
      </c>
      <c r="J3346" s="9" t="s">
        <v>22</v>
      </c>
      <c r="K3346">
        <v>10</v>
      </c>
      <c r="L3346">
        <v>0</v>
      </c>
      <c r="M3346">
        <v>0</v>
      </c>
      <c r="N3346" s="11">
        <f>VLOOKUP(AA_SIPARIS_SATINALMA_RAPORU_YENI_123_22112023[[#This Row],[STOK_KODU]],AA_KUMULATIF_STOK_RAPORU_123_BURAK_TD[],3,0)</f>
        <v>12</v>
      </c>
      <c r="O3346" s="5">
        <v>1175</v>
      </c>
      <c r="P3346" s="1">
        <v>11750</v>
      </c>
      <c r="Q3346" s="1"/>
      <c r="R3346" s="6"/>
      <c r="S3346" s="2" t="str">
        <f>IFERROR(#REF!/AA_SIPARIS_SATINALMA_RAPORU_YENI_123_22112023[[#This Row],[SIPARIS_EUR_KURU]],"")</f>
        <v/>
      </c>
      <c r="T3346" s="1">
        <v>1175</v>
      </c>
      <c r="U3346" s="1">
        <v>11750</v>
      </c>
      <c r="V3346" s="2">
        <v>242.91720000000001</v>
      </c>
      <c r="W3346" s="12" t="s">
        <v>29</v>
      </c>
      <c r="X3346" s="4">
        <v>0</v>
      </c>
      <c r="Y3346" s="3">
        <v>11750</v>
      </c>
      <c r="Z3346" s="9" t="s">
        <v>16</v>
      </c>
    </row>
    <row r="3347" spans="1:26" x14ac:dyDescent="0.25">
      <c r="A3347">
        <v>2025</v>
      </c>
      <c r="B3347">
        <v>8</v>
      </c>
      <c r="C3347" s="7">
        <v>45889</v>
      </c>
      <c r="D3347" s="9" t="s">
        <v>348</v>
      </c>
      <c r="E3347" s="9" t="s">
        <v>349</v>
      </c>
      <c r="F3347" s="9" t="s">
        <v>370</v>
      </c>
      <c r="G3347" s="9" t="s">
        <v>371</v>
      </c>
      <c r="H3347" s="9" t="s">
        <v>97</v>
      </c>
      <c r="I3347">
        <v>10</v>
      </c>
      <c r="J3347" s="9" t="s">
        <v>22</v>
      </c>
      <c r="K3347">
        <v>10</v>
      </c>
      <c r="L3347">
        <v>0</v>
      </c>
      <c r="M3347">
        <v>0</v>
      </c>
      <c r="N3347" s="11">
        <f>VLOOKUP(AA_SIPARIS_SATINALMA_RAPORU_YENI_123_22112023[[#This Row],[STOK_KODU]],AA_KUMULATIF_STOK_RAPORU_123_BURAK_TD[],3,0)</f>
        <v>12</v>
      </c>
      <c r="O3347" s="5">
        <v>1175</v>
      </c>
      <c r="P3347" s="1">
        <v>11750</v>
      </c>
      <c r="Q3347" s="1">
        <v>47.674500000000002</v>
      </c>
      <c r="R3347" s="6">
        <v>24.65</v>
      </c>
      <c r="S3347" s="2" t="str">
        <f>IFERROR(#REF!/AA_SIPARIS_SATINALMA_RAPORU_YENI_123_22112023[[#This Row],[SIPARIS_EUR_KURU]],"")</f>
        <v/>
      </c>
      <c r="T3347" s="1">
        <v>1175</v>
      </c>
      <c r="U3347" s="1">
        <v>11750</v>
      </c>
      <c r="V3347" s="2">
        <v>246.46299999999999</v>
      </c>
      <c r="W3347" s="12" t="s">
        <v>29</v>
      </c>
      <c r="X3347" s="4">
        <v>0</v>
      </c>
      <c r="Y3347" s="3">
        <v>11750</v>
      </c>
      <c r="Z3347" s="9" t="s">
        <v>16</v>
      </c>
    </row>
    <row r="3348" spans="1:26" x14ac:dyDescent="0.25">
      <c r="A3348">
        <v>2023</v>
      </c>
      <c r="B3348">
        <v>10</v>
      </c>
      <c r="C3348" s="7">
        <v>45223</v>
      </c>
      <c r="D3348" s="9" t="s">
        <v>1036</v>
      </c>
      <c r="E3348" s="9" t="s">
        <v>1037</v>
      </c>
      <c r="F3348" s="9" t="s">
        <v>1038</v>
      </c>
      <c r="G3348" s="9" t="s">
        <v>1039</v>
      </c>
      <c r="H3348" s="9" t="s">
        <v>52</v>
      </c>
      <c r="I3348">
        <v>60</v>
      </c>
      <c r="J3348" s="9" t="s">
        <v>68</v>
      </c>
      <c r="K3348">
        <v>60</v>
      </c>
      <c r="L3348">
        <v>0</v>
      </c>
      <c r="M3348">
        <v>0</v>
      </c>
      <c r="N3348" s="11">
        <f>VLOOKUP(AA_SIPARIS_SATINALMA_RAPORU_YENI_123_22112023[[#This Row],[STOK_KODU]],AA_KUMULATIF_STOK_RAPORU_123_BURAK_TD[],3,0)</f>
        <v>90</v>
      </c>
      <c r="O3348" s="5">
        <v>195.82533330000001</v>
      </c>
      <c r="P3348" s="1">
        <v>11749.52</v>
      </c>
      <c r="Q3348" s="1">
        <v>29.683</v>
      </c>
      <c r="R3348" s="6">
        <v>6.6</v>
      </c>
      <c r="S3348" s="2" t="str">
        <f>IFERROR(#REF!/AA_SIPARIS_SATINALMA_RAPORU_YENI_123_22112023[[#This Row],[SIPARIS_EUR_KURU]],"")</f>
        <v/>
      </c>
      <c r="T3348" s="1">
        <v>195.82550000000001</v>
      </c>
      <c r="U3348" s="1">
        <v>11749.53</v>
      </c>
      <c r="V3348" s="2">
        <v>393.29629999999997</v>
      </c>
      <c r="W3348" s="12" t="s">
        <v>29</v>
      </c>
      <c r="X3348" s="4">
        <v>0</v>
      </c>
      <c r="Y3348" s="3">
        <v>11749.53</v>
      </c>
      <c r="Z3348" s="9" t="s">
        <v>16</v>
      </c>
    </row>
    <row r="3349" spans="1:26" x14ac:dyDescent="0.25">
      <c r="A3349">
        <v>2023</v>
      </c>
      <c r="B3349">
        <v>5</v>
      </c>
      <c r="C3349" s="7">
        <v>45075</v>
      </c>
      <c r="D3349" s="9" t="s">
        <v>152</v>
      </c>
      <c r="E3349" s="9" t="s">
        <v>153</v>
      </c>
      <c r="F3349" s="9" t="s">
        <v>3833</v>
      </c>
      <c r="G3349" s="9" t="s">
        <v>3834</v>
      </c>
      <c r="H3349" s="9" t="s">
        <v>44</v>
      </c>
      <c r="I3349">
        <v>2</v>
      </c>
      <c r="J3349" s="9" t="s">
        <v>22</v>
      </c>
      <c r="K3349">
        <v>2</v>
      </c>
      <c r="L3349">
        <v>0</v>
      </c>
      <c r="M3349">
        <v>2</v>
      </c>
      <c r="N3349" s="11">
        <f>VLOOKUP(AA_SIPARIS_SATINALMA_RAPORU_YENI_123_22112023[[#This Row],[STOK_KODU]],AA_KUMULATIF_STOK_RAPORU_123_BURAK_TD[],3,0)</f>
        <v>3</v>
      </c>
      <c r="O3349" s="5">
        <v>5874.76242</v>
      </c>
      <c r="P3349" s="1">
        <v>11749.52</v>
      </c>
      <c r="Q3349" s="1">
        <v>21.4251</v>
      </c>
      <c r="R3349" s="6">
        <v>274.2</v>
      </c>
      <c r="S3349" s="2" t="str">
        <f>IFERROR(#REF!/AA_SIPARIS_SATINALMA_RAPORU_YENI_123_22112023[[#This Row],[SIPARIS_EUR_KURU]],"")</f>
        <v/>
      </c>
      <c r="T3349" s="1">
        <v>6298.375</v>
      </c>
      <c r="U3349" s="1">
        <v>12596.75</v>
      </c>
      <c r="V3349" s="2">
        <v>634.27739999999994</v>
      </c>
      <c r="W3349" s="12" t="s">
        <v>45</v>
      </c>
      <c r="X3349" s="4">
        <v>21.4251</v>
      </c>
      <c r="Y3349" s="3">
        <v>548.4</v>
      </c>
      <c r="Z3349" s="9" t="s">
        <v>16</v>
      </c>
    </row>
    <row r="3350" spans="1:26" x14ac:dyDescent="0.25">
      <c r="A3350">
        <v>2024</v>
      </c>
      <c r="B3350">
        <v>2</v>
      </c>
      <c r="C3350" s="7">
        <v>45348</v>
      </c>
      <c r="D3350" s="9" t="s">
        <v>40</v>
      </c>
      <c r="E3350" s="9" t="s">
        <v>41</v>
      </c>
      <c r="F3350" s="9" t="s">
        <v>42</v>
      </c>
      <c r="G3350" s="9" t="s">
        <v>43</v>
      </c>
      <c r="H3350" s="9" t="s">
        <v>44</v>
      </c>
      <c r="I3350">
        <v>2</v>
      </c>
      <c r="J3350" s="9" t="s">
        <v>22</v>
      </c>
      <c r="K3350">
        <v>2</v>
      </c>
      <c r="L3350">
        <v>0</v>
      </c>
      <c r="M3350">
        <v>0</v>
      </c>
      <c r="N3350" s="11">
        <f>VLOOKUP(AA_SIPARIS_SATINALMA_RAPORU_YENI_123_22112023[[#This Row],[STOK_KODU]],AA_KUMULATIF_STOK_RAPORU_123_BURAK_TD[],3,0)</f>
        <v>0</v>
      </c>
      <c r="O3350" s="5">
        <v>5873.35</v>
      </c>
      <c r="P3350" s="1">
        <v>11746.7</v>
      </c>
      <c r="Q3350" s="1">
        <v>33.561999999999998</v>
      </c>
      <c r="R3350" s="6">
        <v>175</v>
      </c>
      <c r="S3350" s="2" t="str">
        <f>IFERROR(#REF!/AA_SIPARIS_SATINALMA_RAPORU_YENI_123_22112023[[#This Row],[SIPARIS_EUR_KURU]],"")</f>
        <v/>
      </c>
      <c r="T3350" s="1">
        <v>5873.35</v>
      </c>
      <c r="U3350" s="1">
        <v>11746.7</v>
      </c>
      <c r="V3350" s="2">
        <v>0</v>
      </c>
      <c r="W3350" s="12" t="s">
        <v>45</v>
      </c>
      <c r="X3350" s="4">
        <v>33.561999999999998</v>
      </c>
      <c r="Y3350" s="3">
        <v>350</v>
      </c>
      <c r="Z3350" s="9" t="s">
        <v>16</v>
      </c>
    </row>
    <row r="3351" spans="1:26" x14ac:dyDescent="0.25">
      <c r="A3351">
        <v>2025</v>
      </c>
      <c r="B3351">
        <v>1</v>
      </c>
      <c r="C3351" s="7">
        <v>45681</v>
      </c>
      <c r="D3351" s="9" t="s">
        <v>386</v>
      </c>
      <c r="E3351" s="9" t="s">
        <v>387</v>
      </c>
      <c r="F3351" s="9" t="s">
        <v>388</v>
      </c>
      <c r="G3351" s="9" t="s">
        <v>389</v>
      </c>
      <c r="H3351" s="9" t="s">
        <v>44</v>
      </c>
      <c r="I3351">
        <v>1</v>
      </c>
      <c r="J3351" s="9" t="s">
        <v>22</v>
      </c>
      <c r="K3351">
        <v>1</v>
      </c>
      <c r="L3351">
        <v>0</v>
      </c>
      <c r="M3351">
        <v>0</v>
      </c>
      <c r="N3351" s="11">
        <f>VLOOKUP(AA_SIPARIS_SATINALMA_RAPORU_YENI_123_22112023[[#This Row],[STOK_KODU]],AA_KUMULATIF_STOK_RAPORU_123_BURAK_TD[],3,0)</f>
        <v>1</v>
      </c>
      <c r="O3351" s="5">
        <v>11745.195</v>
      </c>
      <c r="P3351" s="1">
        <v>11745.2</v>
      </c>
      <c r="Q3351" s="1">
        <v>37.029400000000003</v>
      </c>
      <c r="R3351" s="6">
        <v>317.19</v>
      </c>
      <c r="S3351" s="2" t="str">
        <f>IFERROR(#REF!/AA_SIPARIS_SATINALMA_RAPORU_YENI_123_22112023[[#This Row],[SIPARIS_EUR_KURU]],"")</f>
        <v/>
      </c>
      <c r="T3351" s="1">
        <v>11709.56</v>
      </c>
      <c r="U3351" s="1">
        <v>11709.56</v>
      </c>
      <c r="V3351" s="2">
        <v>323.86660000000001</v>
      </c>
      <c r="W3351" s="12" t="s">
        <v>23</v>
      </c>
      <c r="X3351" s="4">
        <v>35.591500000000003</v>
      </c>
      <c r="Y3351" s="3">
        <v>330</v>
      </c>
      <c r="Z3351" s="9" t="s">
        <v>16</v>
      </c>
    </row>
    <row r="3352" spans="1:26" x14ac:dyDescent="0.25">
      <c r="A3352">
        <v>2024</v>
      </c>
      <c r="B3352">
        <v>5</v>
      </c>
      <c r="C3352" s="7">
        <v>45432</v>
      </c>
      <c r="D3352" s="9" t="s">
        <v>118</v>
      </c>
      <c r="E3352" s="9" t="s">
        <v>119</v>
      </c>
      <c r="F3352" s="9" t="s">
        <v>1567</v>
      </c>
      <c r="G3352" s="9" t="s">
        <v>1568</v>
      </c>
      <c r="H3352" s="9" t="s">
        <v>21</v>
      </c>
      <c r="I3352">
        <v>3</v>
      </c>
      <c r="J3352" s="9" t="s">
        <v>22</v>
      </c>
      <c r="K3352">
        <v>3</v>
      </c>
      <c r="L3352">
        <v>0</v>
      </c>
      <c r="M3352">
        <v>0</v>
      </c>
      <c r="N3352" s="11">
        <f>VLOOKUP(AA_SIPARIS_SATINALMA_RAPORU_YENI_123_22112023[[#This Row],[STOK_KODU]],AA_KUMULATIF_STOK_RAPORU_123_BURAK_TD[],3,0)</f>
        <v>1</v>
      </c>
      <c r="O3352" s="5">
        <v>3911.9443999999999</v>
      </c>
      <c r="P3352" s="1">
        <v>11735.83</v>
      </c>
      <c r="Q3352" s="1"/>
      <c r="R3352" s="6"/>
      <c r="S3352" s="2" t="str">
        <f>IFERROR(#REF!/AA_SIPARIS_SATINALMA_RAPORU_YENI_123_22112023[[#This Row],[SIPARIS_EUR_KURU]],"")</f>
        <v/>
      </c>
      <c r="T3352" s="1">
        <v>3911.9433333333332</v>
      </c>
      <c r="U3352" s="1">
        <v>11735.83</v>
      </c>
      <c r="V3352" s="2">
        <v>335.67200000000003</v>
      </c>
      <c r="W3352" s="12" t="s">
        <v>29</v>
      </c>
      <c r="X3352" s="4">
        <v>0</v>
      </c>
      <c r="Y3352" s="3">
        <v>11735.83</v>
      </c>
      <c r="Z3352" s="9" t="s">
        <v>16</v>
      </c>
    </row>
    <row r="3353" spans="1:26" x14ac:dyDescent="0.25">
      <c r="A3353">
        <v>2025</v>
      </c>
      <c r="B3353">
        <v>11</v>
      </c>
      <c r="C3353" s="7">
        <v>45971</v>
      </c>
      <c r="D3353" s="9" t="s">
        <v>17</v>
      </c>
      <c r="E3353" s="9" t="s">
        <v>18</v>
      </c>
      <c r="F3353" s="9" t="s">
        <v>19</v>
      </c>
      <c r="G3353" s="9" t="s">
        <v>20</v>
      </c>
      <c r="H3353" s="9" t="s">
        <v>21</v>
      </c>
      <c r="I3353">
        <v>5</v>
      </c>
      <c r="J3353" s="9" t="s">
        <v>22</v>
      </c>
      <c r="K3353">
        <v>5</v>
      </c>
      <c r="L3353">
        <v>0</v>
      </c>
      <c r="M3353">
        <v>0</v>
      </c>
      <c r="N3353" s="11">
        <f>VLOOKUP(AA_SIPARIS_SATINALMA_RAPORU_YENI_123_22112023[[#This Row],[STOK_KODU]],AA_KUMULATIF_STOK_RAPORU_123_BURAK_TD[],3,0)</f>
        <v>6</v>
      </c>
      <c r="O3353" s="5">
        <v>2346.3341999999998</v>
      </c>
      <c r="P3353" s="1">
        <v>11731.67</v>
      </c>
      <c r="Q3353" s="1">
        <v>48.528100000000002</v>
      </c>
      <c r="R3353" s="6">
        <v>48.35</v>
      </c>
      <c r="S3353" s="2" t="str">
        <f>IFERROR(#REF!/AA_SIPARIS_SATINALMA_RAPORU_YENI_123_22112023[[#This Row],[SIPARIS_EUR_KURU]],"")</f>
        <v/>
      </c>
      <c r="T3353" s="1">
        <v>2363.13</v>
      </c>
      <c r="U3353" s="1">
        <v>11815.65</v>
      </c>
      <c r="V3353" s="2">
        <v>241.3115</v>
      </c>
      <c r="W3353" s="12" t="s">
        <v>23</v>
      </c>
      <c r="X3353" s="4">
        <v>42.048999999999999</v>
      </c>
      <c r="Y3353" s="3">
        <v>279</v>
      </c>
      <c r="Z3353" s="9" t="s">
        <v>16</v>
      </c>
    </row>
    <row r="3354" spans="1:26" x14ac:dyDescent="0.25">
      <c r="A3354">
        <v>2025</v>
      </c>
      <c r="B3354">
        <v>5</v>
      </c>
      <c r="C3354" s="7">
        <v>45789</v>
      </c>
      <c r="D3354" s="9" t="s">
        <v>104</v>
      </c>
      <c r="E3354" s="9" t="s">
        <v>105</v>
      </c>
      <c r="F3354" s="9" t="s">
        <v>176</v>
      </c>
      <c r="G3354" s="9" t="s">
        <v>177</v>
      </c>
      <c r="H3354" s="9" t="s">
        <v>108</v>
      </c>
      <c r="I3354">
        <v>10</v>
      </c>
      <c r="J3354" s="9" t="s">
        <v>22</v>
      </c>
      <c r="K3354">
        <v>10</v>
      </c>
      <c r="L3354">
        <v>0</v>
      </c>
      <c r="M3354">
        <v>0</v>
      </c>
      <c r="N3354" s="11">
        <f>VLOOKUP(AA_SIPARIS_SATINALMA_RAPORU_YENI_123_22112023[[#This Row],[STOK_KODU]],AA_KUMULATIF_STOK_RAPORU_123_BURAK_TD[],3,0)</f>
        <v>7.1054273576010019E-15</v>
      </c>
      <c r="O3354" s="5">
        <v>1172.0999999999999</v>
      </c>
      <c r="P3354" s="1">
        <v>11721</v>
      </c>
      <c r="Q3354" s="1">
        <v>43.391399999999997</v>
      </c>
      <c r="R3354" s="6">
        <v>27.01</v>
      </c>
      <c r="S3354" s="2" t="str">
        <f>IFERROR(#REF!/AA_SIPARIS_SATINALMA_RAPORU_YENI_123_22112023[[#This Row],[SIPARIS_EUR_KURU]],"")</f>
        <v/>
      </c>
      <c r="T3354" s="1">
        <v>1172.0999999999999</v>
      </c>
      <c r="U3354" s="1">
        <v>11721</v>
      </c>
      <c r="V3354" s="2">
        <v>270.7885</v>
      </c>
      <c r="W3354" s="12" t="s">
        <v>29</v>
      </c>
      <c r="X3354" s="4">
        <v>0</v>
      </c>
      <c r="Y3354" s="3">
        <v>11721</v>
      </c>
      <c r="Z3354" s="9" t="s">
        <v>16</v>
      </c>
    </row>
    <row r="3355" spans="1:26" x14ac:dyDescent="0.25">
      <c r="A3355">
        <v>2025</v>
      </c>
      <c r="B3355">
        <v>1</v>
      </c>
      <c r="C3355" s="7">
        <v>45673</v>
      </c>
      <c r="D3355" s="9" t="s">
        <v>180</v>
      </c>
      <c r="E3355" s="9" t="s">
        <v>181</v>
      </c>
      <c r="F3355" s="9" t="s">
        <v>9997</v>
      </c>
      <c r="G3355" s="9" t="s">
        <v>9998</v>
      </c>
      <c r="H3355" s="9" t="s">
        <v>44</v>
      </c>
      <c r="I3355">
        <v>1</v>
      </c>
      <c r="J3355" s="9" t="s">
        <v>22</v>
      </c>
      <c r="K3355">
        <v>1</v>
      </c>
      <c r="L3355">
        <v>0</v>
      </c>
      <c r="M3355">
        <v>1</v>
      </c>
      <c r="N3355" s="11">
        <f>VLOOKUP(AA_SIPARIS_SATINALMA_RAPORU_YENI_123_22112023[[#This Row],[STOK_KODU]],AA_KUMULATIF_STOK_RAPORU_123_BURAK_TD[],3,0)</f>
        <v>0</v>
      </c>
      <c r="O3355" s="5">
        <v>11716.6666</v>
      </c>
      <c r="P3355" s="1">
        <v>11716.67</v>
      </c>
      <c r="Q3355" s="1">
        <v>36.5032</v>
      </c>
      <c r="R3355" s="6">
        <v>320.98</v>
      </c>
      <c r="S3355" s="2" t="str">
        <f>IFERROR(#REF!/AA_SIPARIS_SATINALMA_RAPORU_YENI_123_22112023[[#This Row],[SIPARIS_EUR_KURU]],"")</f>
        <v/>
      </c>
      <c r="T3355" s="1">
        <v>11716.67</v>
      </c>
      <c r="U3355" s="1">
        <v>11716.67</v>
      </c>
      <c r="V3355" s="2">
        <v>320.97649999999999</v>
      </c>
      <c r="W3355" s="12" t="s">
        <v>29</v>
      </c>
      <c r="X3355" s="4">
        <v>0</v>
      </c>
      <c r="Y3355" s="3">
        <v>11716.67</v>
      </c>
      <c r="Z3355" s="9" t="s">
        <v>16</v>
      </c>
    </row>
    <row r="3356" spans="1:26" x14ac:dyDescent="0.25">
      <c r="A3356">
        <v>2025</v>
      </c>
      <c r="B3356">
        <v>3</v>
      </c>
      <c r="C3356" s="7">
        <v>45726</v>
      </c>
      <c r="D3356" s="9" t="s">
        <v>10711</v>
      </c>
      <c r="E3356" s="9" t="s">
        <v>10712</v>
      </c>
      <c r="F3356" s="9" t="s">
        <v>302</v>
      </c>
      <c r="G3356" s="9" t="s">
        <v>11576</v>
      </c>
      <c r="H3356" s="9" t="s">
        <v>44</v>
      </c>
      <c r="I3356">
        <v>2</v>
      </c>
      <c r="J3356" s="9" t="s">
        <v>22</v>
      </c>
      <c r="K3356">
        <v>2</v>
      </c>
      <c r="L3356">
        <v>0</v>
      </c>
      <c r="M3356">
        <v>0</v>
      </c>
      <c r="N3356" s="11">
        <f>VLOOKUP(AA_SIPARIS_SATINALMA_RAPORU_YENI_123_22112023[[#This Row],[STOK_KODU]],AA_KUMULATIF_STOK_RAPORU_123_BURAK_TD[],3,0)</f>
        <v>0</v>
      </c>
      <c r="O3356" s="5">
        <v>5857.8</v>
      </c>
      <c r="P3356" s="1">
        <v>11715.6</v>
      </c>
      <c r="Q3356" s="1">
        <v>39.387</v>
      </c>
      <c r="R3356" s="6">
        <v>148.72</v>
      </c>
      <c r="S3356" s="2" t="str">
        <f>IFERROR(#REF!/AA_SIPARIS_SATINALMA_RAPORU_YENI_123_22112023[[#This Row],[SIPARIS_EUR_KURU]],"")</f>
        <v/>
      </c>
      <c r="T3356" s="1">
        <v>5857.8</v>
      </c>
      <c r="U3356" s="1">
        <v>11715.6</v>
      </c>
      <c r="V3356" s="2">
        <v>308.70580000000001</v>
      </c>
      <c r="W3356" s="12" t="s">
        <v>29</v>
      </c>
      <c r="X3356" s="4">
        <v>0</v>
      </c>
      <c r="Y3356" s="3">
        <v>11715.6</v>
      </c>
      <c r="Z3356" s="9" t="s">
        <v>16</v>
      </c>
    </row>
    <row r="3357" spans="1:26" x14ac:dyDescent="0.25">
      <c r="A3357">
        <v>2025</v>
      </c>
      <c r="B3357">
        <v>2</v>
      </c>
      <c r="C3357" s="7">
        <v>45714</v>
      </c>
      <c r="D3357" s="9" t="s">
        <v>180</v>
      </c>
      <c r="E3357" s="9" t="s">
        <v>181</v>
      </c>
      <c r="F3357" s="9" t="s">
        <v>182</v>
      </c>
      <c r="G3357" s="9" t="s">
        <v>183</v>
      </c>
      <c r="H3357" s="9" t="s">
        <v>44</v>
      </c>
      <c r="I3357">
        <v>1</v>
      </c>
      <c r="J3357" s="9" t="s">
        <v>22</v>
      </c>
      <c r="K3357">
        <v>1</v>
      </c>
      <c r="L3357">
        <v>0</v>
      </c>
      <c r="M3357">
        <v>0</v>
      </c>
      <c r="N3357" s="11">
        <f>VLOOKUP(AA_SIPARIS_SATINALMA_RAPORU_YENI_123_22112023[[#This Row],[STOK_KODU]],AA_KUMULATIF_STOK_RAPORU_123_BURAK_TD[],3,0)</f>
        <v>0</v>
      </c>
      <c r="O3357" s="5">
        <v>11710.4166</v>
      </c>
      <c r="P3357" s="1">
        <v>11710.42</v>
      </c>
      <c r="Q3357" s="1"/>
      <c r="R3357" s="6"/>
      <c r="S3357" s="2" t="str">
        <f>IFERROR(#REF!/AA_SIPARIS_SATINALMA_RAPORU_YENI_123_22112023[[#This Row],[SIPARIS_EUR_KURU]],"")</f>
        <v/>
      </c>
      <c r="T3357" s="1">
        <v>11710.42</v>
      </c>
      <c r="U3357" s="1">
        <v>11710.42</v>
      </c>
      <c r="V3357" s="2">
        <v>0</v>
      </c>
      <c r="W3357" s="12" t="s">
        <v>29</v>
      </c>
      <c r="X3357" s="4">
        <v>0</v>
      </c>
      <c r="Y3357" s="3">
        <v>11710.42</v>
      </c>
      <c r="Z3357" s="9" t="s">
        <v>16</v>
      </c>
    </row>
    <row r="3358" spans="1:26" x14ac:dyDescent="0.25">
      <c r="A3358">
        <v>2025</v>
      </c>
      <c r="B3358">
        <v>8</v>
      </c>
      <c r="C3358" s="7">
        <v>45888</v>
      </c>
      <c r="D3358" s="9" t="s">
        <v>156</v>
      </c>
      <c r="E3358" s="9" t="s">
        <v>157</v>
      </c>
      <c r="F3358" s="9" t="s">
        <v>1523</v>
      </c>
      <c r="G3358" s="9" t="s">
        <v>1524</v>
      </c>
      <c r="H3358" s="9" t="s">
        <v>52</v>
      </c>
      <c r="I3358">
        <v>136.1</v>
      </c>
      <c r="J3358" s="9" t="s">
        <v>68</v>
      </c>
      <c r="K3358">
        <v>136.1</v>
      </c>
      <c r="L3358">
        <v>0</v>
      </c>
      <c r="M3358">
        <v>0</v>
      </c>
      <c r="N3358" s="11">
        <f>VLOOKUP(AA_SIPARIS_SATINALMA_RAPORU_YENI_123_22112023[[#This Row],[STOK_KODU]],AA_KUMULATIF_STOK_RAPORU_123_BURAK_TD[],3,0)</f>
        <v>134.89999999999972</v>
      </c>
      <c r="O3358" s="5">
        <v>86</v>
      </c>
      <c r="P3358" s="1">
        <v>11704.6</v>
      </c>
      <c r="Q3358" s="1">
        <v>47.6755</v>
      </c>
      <c r="R3358" s="6">
        <v>1.8</v>
      </c>
      <c r="S3358" s="2" t="str">
        <f>IFERROR(#REF!/AA_SIPARIS_SATINALMA_RAPORU_YENI_123_22112023[[#This Row],[SIPARIS_EUR_KURU]],"")</f>
        <v/>
      </c>
      <c r="T3358" s="1">
        <v>86</v>
      </c>
      <c r="U3358" s="1">
        <v>11704.6</v>
      </c>
      <c r="V3358" s="2">
        <v>241.61089999999999</v>
      </c>
      <c r="W3358" s="12" t="s">
        <v>29</v>
      </c>
      <c r="X3358" s="4">
        <v>0</v>
      </c>
      <c r="Y3358" s="3">
        <v>11704.6</v>
      </c>
      <c r="Z3358" s="9" t="s">
        <v>16</v>
      </c>
    </row>
    <row r="3359" spans="1:26" x14ac:dyDescent="0.25">
      <c r="A3359">
        <v>2024</v>
      </c>
      <c r="B3359">
        <v>3</v>
      </c>
      <c r="C3359" s="7">
        <v>45377</v>
      </c>
      <c r="D3359" s="9" t="s">
        <v>17</v>
      </c>
      <c r="E3359" s="9" t="s">
        <v>18</v>
      </c>
      <c r="F3359" s="9" t="s">
        <v>1626</v>
      </c>
      <c r="G3359" s="9" t="s">
        <v>1627</v>
      </c>
      <c r="H3359" s="9" t="s">
        <v>21</v>
      </c>
      <c r="I3359">
        <v>1</v>
      </c>
      <c r="J3359" s="9" t="s">
        <v>22</v>
      </c>
      <c r="K3359">
        <v>1</v>
      </c>
      <c r="L3359">
        <v>0</v>
      </c>
      <c r="M3359">
        <v>0</v>
      </c>
      <c r="N3359" s="11">
        <f>VLOOKUP(AA_SIPARIS_SATINALMA_RAPORU_YENI_123_22112023[[#This Row],[STOK_KODU]],AA_KUMULATIF_STOK_RAPORU_123_BURAK_TD[],3,0)</f>
        <v>0</v>
      </c>
      <c r="O3359" s="5">
        <v>11701.608</v>
      </c>
      <c r="P3359" s="1">
        <v>11701.61</v>
      </c>
      <c r="Q3359" s="1">
        <v>34.681899999999999</v>
      </c>
      <c r="R3359" s="6">
        <v>337.4</v>
      </c>
      <c r="S3359" s="2" t="str">
        <f>IFERROR(#REF!/AA_SIPARIS_SATINALMA_RAPORU_YENI_123_22112023[[#This Row],[SIPARIS_EUR_KURU]],"")</f>
        <v/>
      </c>
      <c r="T3359" s="1">
        <v>12154.5</v>
      </c>
      <c r="U3359" s="1">
        <v>12154.5</v>
      </c>
      <c r="V3359" s="2">
        <v>350.45659999999998</v>
      </c>
      <c r="W3359" s="12" t="s">
        <v>23</v>
      </c>
      <c r="X3359" s="4">
        <v>32.059199999999997</v>
      </c>
      <c r="Y3359" s="3">
        <v>365</v>
      </c>
      <c r="Z3359" s="9" t="s">
        <v>16</v>
      </c>
    </row>
    <row r="3360" spans="1:26" x14ac:dyDescent="0.25">
      <c r="A3360">
        <v>2025</v>
      </c>
      <c r="B3360">
        <v>8</v>
      </c>
      <c r="C3360" s="7">
        <v>45876</v>
      </c>
      <c r="D3360" s="9" t="s">
        <v>10689</v>
      </c>
      <c r="E3360" s="9" t="s">
        <v>10690</v>
      </c>
      <c r="F3360" s="9" t="s">
        <v>1138</v>
      </c>
      <c r="G3360" s="9" t="s">
        <v>1139</v>
      </c>
      <c r="H3360" s="9" t="s">
        <v>21</v>
      </c>
      <c r="I3360">
        <v>10</v>
      </c>
      <c r="J3360" s="9" t="s">
        <v>22</v>
      </c>
      <c r="K3360">
        <v>10</v>
      </c>
      <c r="L3360">
        <v>0</v>
      </c>
      <c r="M3360">
        <v>0</v>
      </c>
      <c r="N3360" s="11">
        <f>VLOOKUP(AA_SIPARIS_SATINALMA_RAPORU_YENI_123_22112023[[#This Row],[STOK_KODU]],AA_KUMULATIF_STOK_RAPORU_123_BURAK_TD[],3,0)</f>
        <v>16</v>
      </c>
      <c r="O3360" s="5">
        <v>1170</v>
      </c>
      <c r="P3360" s="1">
        <v>11700</v>
      </c>
      <c r="Q3360" s="1">
        <v>47.041400000000003</v>
      </c>
      <c r="R3360" s="6">
        <v>24.87</v>
      </c>
      <c r="S3360" s="2" t="str">
        <f>IFERROR(#REF!/AA_SIPARIS_SATINALMA_RAPORU_YENI_123_22112023[[#This Row],[SIPARIS_EUR_KURU]],"")</f>
        <v/>
      </c>
      <c r="T3360" s="1">
        <v>1170</v>
      </c>
      <c r="U3360" s="1">
        <v>11700</v>
      </c>
      <c r="V3360" s="2">
        <v>247.75280000000001</v>
      </c>
      <c r="W3360" s="12" t="s">
        <v>29</v>
      </c>
      <c r="X3360" s="4">
        <v>0</v>
      </c>
      <c r="Y3360" s="3">
        <v>11700</v>
      </c>
      <c r="Z3360" s="9" t="s">
        <v>16</v>
      </c>
    </row>
    <row r="3361" spans="1:26" x14ac:dyDescent="0.25">
      <c r="A3361">
        <v>2024</v>
      </c>
      <c r="B3361">
        <v>3</v>
      </c>
      <c r="C3361" s="7">
        <v>45358</v>
      </c>
      <c r="D3361" s="9" t="s">
        <v>1024</v>
      </c>
      <c r="E3361" s="9" t="s">
        <v>1025</v>
      </c>
      <c r="F3361" s="9" t="s">
        <v>1026</v>
      </c>
      <c r="G3361" s="9" t="s">
        <v>1027</v>
      </c>
      <c r="H3361" s="9" t="s">
        <v>44</v>
      </c>
      <c r="I3361">
        <v>60</v>
      </c>
      <c r="J3361" s="9" t="s">
        <v>22</v>
      </c>
      <c r="K3361">
        <v>60</v>
      </c>
      <c r="L3361">
        <v>0</v>
      </c>
      <c r="M3361">
        <v>0</v>
      </c>
      <c r="N3361" s="11">
        <f>VLOOKUP(AA_SIPARIS_SATINALMA_RAPORU_YENI_123_22112023[[#This Row],[STOK_KODU]],AA_KUMULATIF_STOK_RAPORU_123_BURAK_TD[],3,0)</f>
        <v>251</v>
      </c>
      <c r="O3361" s="5">
        <v>195</v>
      </c>
      <c r="P3361" s="1">
        <v>11700</v>
      </c>
      <c r="Q3361" s="1">
        <v>34.418599999999998</v>
      </c>
      <c r="R3361" s="6">
        <v>5.67</v>
      </c>
      <c r="S3361" s="2" t="str">
        <f>IFERROR(#REF!/AA_SIPARIS_SATINALMA_RAPORU_YENI_123_22112023[[#This Row],[SIPARIS_EUR_KURU]],"")</f>
        <v/>
      </c>
      <c r="T3361" s="1">
        <v>195</v>
      </c>
      <c r="U3361" s="1">
        <v>11700</v>
      </c>
      <c r="V3361" s="2">
        <v>337.86130000000003</v>
      </c>
      <c r="W3361" s="12" t="s">
        <v>29</v>
      </c>
      <c r="X3361" s="4">
        <v>0</v>
      </c>
      <c r="Y3361" s="3">
        <v>11700</v>
      </c>
      <c r="Z3361" s="9" t="s">
        <v>16</v>
      </c>
    </row>
    <row r="3362" spans="1:26" x14ac:dyDescent="0.25">
      <c r="A3362">
        <v>2023</v>
      </c>
      <c r="B3362">
        <v>6</v>
      </c>
      <c r="C3362" s="7">
        <v>45093</v>
      </c>
      <c r="D3362" s="9" t="s">
        <v>1863</v>
      </c>
      <c r="E3362" s="9" t="s">
        <v>1864</v>
      </c>
      <c r="F3362" s="9" t="s">
        <v>3642</v>
      </c>
      <c r="G3362" s="9" t="s">
        <v>3643</v>
      </c>
      <c r="H3362" s="9" t="s">
        <v>97</v>
      </c>
      <c r="I3362">
        <v>3</v>
      </c>
      <c r="J3362" s="9" t="s">
        <v>22</v>
      </c>
      <c r="K3362">
        <v>3</v>
      </c>
      <c r="L3362">
        <v>0</v>
      </c>
      <c r="M3362">
        <v>0</v>
      </c>
      <c r="N3362" s="11">
        <f>VLOOKUP(AA_SIPARIS_SATINALMA_RAPORU_YENI_123_22112023[[#This Row],[STOK_KODU]],AA_KUMULATIF_STOK_RAPORU_123_BURAK_TD[],3,0)</f>
        <v>0</v>
      </c>
      <c r="O3362" s="5">
        <v>3900</v>
      </c>
      <c r="P3362" s="1">
        <v>11700</v>
      </c>
      <c r="Q3362" s="1">
        <v>25.6004</v>
      </c>
      <c r="R3362" s="6">
        <v>152.34</v>
      </c>
      <c r="S3362" s="2" t="str">
        <f>IFERROR(#REF!/AA_SIPARIS_SATINALMA_RAPORU_YENI_123_22112023[[#This Row],[SIPARIS_EUR_KURU]],"")</f>
        <v/>
      </c>
      <c r="T3362" s="1">
        <v>3900</v>
      </c>
      <c r="U3362" s="1">
        <v>11700</v>
      </c>
      <c r="V3362" s="2">
        <v>579.61540000000002</v>
      </c>
      <c r="W3362" s="12" t="s">
        <v>29</v>
      </c>
      <c r="X3362" s="4">
        <v>0</v>
      </c>
      <c r="Y3362" s="3">
        <v>11700</v>
      </c>
      <c r="Z3362" s="9" t="s">
        <v>16</v>
      </c>
    </row>
    <row r="3363" spans="1:26" x14ac:dyDescent="0.25">
      <c r="A3363">
        <v>2026</v>
      </c>
      <c r="B3363">
        <v>1</v>
      </c>
      <c r="C3363" s="7">
        <v>46044</v>
      </c>
      <c r="D3363" s="9" t="s">
        <v>4233</v>
      </c>
      <c r="E3363" s="9" t="s">
        <v>4234</v>
      </c>
      <c r="F3363" s="9" t="s">
        <v>12122</v>
      </c>
      <c r="G3363" s="9" t="s">
        <v>12123</v>
      </c>
      <c r="H3363" s="9" t="s">
        <v>44</v>
      </c>
      <c r="I3363">
        <v>1</v>
      </c>
      <c r="J3363" s="9" t="s">
        <v>22</v>
      </c>
      <c r="K3363">
        <v>1</v>
      </c>
      <c r="L3363">
        <v>0</v>
      </c>
      <c r="M3363">
        <v>0</v>
      </c>
      <c r="N3363" s="11">
        <f>VLOOKUP(AA_SIPARIS_SATINALMA_RAPORU_YENI_123_22112023[[#This Row],[STOK_KODU]],AA_KUMULATIF_STOK_RAPORU_123_BURAK_TD[],3,0)</f>
        <v>0</v>
      </c>
      <c r="O3363" s="5">
        <v>11695.5</v>
      </c>
      <c r="P3363" s="1">
        <v>11695.5</v>
      </c>
      <c r="Q3363" s="1">
        <v>50.618400000000001</v>
      </c>
      <c r="R3363" s="6">
        <v>231.05</v>
      </c>
      <c r="S3363" s="2" t="str">
        <f>IFERROR(#REF!/AA_SIPARIS_SATINALMA_RAPORU_YENI_123_22112023[[#This Row],[SIPARIS_EUR_KURU]],"")</f>
        <v/>
      </c>
      <c r="T3363" s="1">
        <v>11695.5</v>
      </c>
      <c r="U3363" s="1">
        <v>11695.5</v>
      </c>
      <c r="V3363" s="2">
        <v>231.39519999999999</v>
      </c>
      <c r="W3363" s="12" t="s">
        <v>29</v>
      </c>
      <c r="X3363" s="4">
        <v>0</v>
      </c>
      <c r="Y3363" s="3">
        <v>11695.5</v>
      </c>
      <c r="Z3363" s="9" t="s">
        <v>16</v>
      </c>
    </row>
    <row r="3364" spans="1:26" x14ac:dyDescent="0.25">
      <c r="A3364">
        <v>2024</v>
      </c>
      <c r="B3364">
        <v>9</v>
      </c>
      <c r="C3364" s="7">
        <v>45565</v>
      </c>
      <c r="D3364" s="9" t="s">
        <v>198</v>
      </c>
      <c r="E3364" s="9" t="s">
        <v>199</v>
      </c>
      <c r="F3364" s="9" t="s">
        <v>1152</v>
      </c>
      <c r="G3364" s="9" t="s">
        <v>1153</v>
      </c>
      <c r="H3364" s="9" t="s">
        <v>55</v>
      </c>
      <c r="I3364">
        <v>46</v>
      </c>
      <c r="J3364" s="9" t="s">
        <v>22</v>
      </c>
      <c r="K3364">
        <v>46</v>
      </c>
      <c r="L3364">
        <v>0</v>
      </c>
      <c r="M3364">
        <v>0</v>
      </c>
      <c r="N3364" s="11">
        <f>VLOOKUP(AA_SIPARIS_SATINALMA_RAPORU_YENI_123_22112023[[#This Row],[STOK_KODU]],AA_KUMULATIF_STOK_RAPORU_123_BURAK_TD[],3,0)</f>
        <v>13</v>
      </c>
      <c r="O3364" s="5">
        <v>254.16666599999999</v>
      </c>
      <c r="P3364" s="1">
        <v>11691.67</v>
      </c>
      <c r="Q3364" s="1">
        <v>38.018000000000001</v>
      </c>
      <c r="R3364" s="6">
        <v>6.69</v>
      </c>
      <c r="S3364" s="2" t="str">
        <f>IFERROR(#REF!/AA_SIPARIS_SATINALMA_RAPORU_YENI_123_22112023[[#This Row],[SIPARIS_EUR_KURU]],"")</f>
        <v/>
      </c>
      <c r="T3364" s="1">
        <v>254.17000000000002</v>
      </c>
      <c r="U3364" s="1">
        <v>11691.77</v>
      </c>
      <c r="V3364" s="2">
        <v>206.79810000000001</v>
      </c>
      <c r="W3364" s="12" t="s">
        <v>29</v>
      </c>
      <c r="X3364" s="4">
        <v>0</v>
      </c>
      <c r="Y3364" s="3">
        <v>7625.1</v>
      </c>
      <c r="Z3364" s="9" t="s">
        <v>16</v>
      </c>
    </row>
    <row r="3365" spans="1:26" x14ac:dyDescent="0.25">
      <c r="A3365">
        <v>2024</v>
      </c>
      <c r="B3365">
        <v>5</v>
      </c>
      <c r="C3365" s="7">
        <v>45415</v>
      </c>
      <c r="D3365" s="9" t="s">
        <v>881</v>
      </c>
      <c r="E3365" s="9" t="s">
        <v>882</v>
      </c>
      <c r="F3365" s="9" t="s">
        <v>883</v>
      </c>
      <c r="G3365" s="9" t="s">
        <v>884</v>
      </c>
      <c r="H3365" s="9" t="s">
        <v>97</v>
      </c>
      <c r="I3365">
        <v>17</v>
      </c>
      <c r="J3365" s="9" t="s">
        <v>22</v>
      </c>
      <c r="K3365">
        <v>17</v>
      </c>
      <c r="L3365">
        <v>0</v>
      </c>
      <c r="M3365">
        <v>0</v>
      </c>
      <c r="N3365" s="11">
        <f>VLOOKUP(AA_SIPARIS_SATINALMA_RAPORU_YENI_123_22112023[[#This Row],[STOK_KODU]],AA_KUMULATIF_STOK_RAPORU_123_BURAK_TD[],3,0)</f>
        <v>11</v>
      </c>
      <c r="O3365" s="5">
        <v>687.5</v>
      </c>
      <c r="P3365" s="1">
        <v>11687.5</v>
      </c>
      <c r="Q3365" s="1">
        <v>34.607300000000002</v>
      </c>
      <c r="R3365" s="6">
        <v>19.87</v>
      </c>
      <c r="S3365" s="2" t="str">
        <f>IFERROR(#REF!/AA_SIPARIS_SATINALMA_RAPORU_YENI_123_22112023[[#This Row],[SIPARIS_EUR_KURU]],"")</f>
        <v/>
      </c>
      <c r="T3365" s="1">
        <v>687.5</v>
      </c>
      <c r="U3365" s="1">
        <v>11687.5</v>
      </c>
      <c r="V3365" s="2">
        <v>337.71780000000001</v>
      </c>
      <c r="W3365" s="12" t="s">
        <v>29</v>
      </c>
      <c r="X3365" s="4">
        <v>0</v>
      </c>
      <c r="Y3365" s="3">
        <v>11687.5</v>
      </c>
      <c r="Z3365" s="9" t="s">
        <v>16</v>
      </c>
    </row>
    <row r="3366" spans="1:26" x14ac:dyDescent="0.25">
      <c r="A3366">
        <v>2026</v>
      </c>
      <c r="B3366">
        <v>3</v>
      </c>
      <c r="C3366" s="7">
        <v>46085</v>
      </c>
      <c r="D3366" s="9" t="s">
        <v>156</v>
      </c>
      <c r="E3366" s="9" t="s">
        <v>157</v>
      </c>
      <c r="F3366" s="9" t="s">
        <v>478</v>
      </c>
      <c r="G3366" s="9" t="s">
        <v>479</v>
      </c>
      <c r="H3366" s="9" t="s">
        <v>52</v>
      </c>
      <c r="I3366">
        <v>30</v>
      </c>
      <c r="J3366" s="9" t="s">
        <v>68</v>
      </c>
      <c r="K3366">
        <v>30</v>
      </c>
      <c r="L3366">
        <v>0</v>
      </c>
      <c r="M3366">
        <v>0</v>
      </c>
      <c r="N3366" s="11">
        <f>VLOOKUP(AA_SIPARIS_SATINALMA_RAPORU_YENI_123_22112023[[#This Row],[STOK_KODU]],AA_KUMULATIF_STOK_RAPORU_123_BURAK_TD[],3,0)</f>
        <v>-1.7541523789077473E-14</v>
      </c>
      <c r="O3366" s="5">
        <v>389.53</v>
      </c>
      <c r="P3366" s="1">
        <v>11685.9</v>
      </c>
      <c r="Q3366" s="1">
        <v>51.009399999999999</v>
      </c>
      <c r="R3366" s="6">
        <v>7.64</v>
      </c>
      <c r="S3366" s="2" t="str">
        <f>IFERROR(#REF!/AA_SIPARIS_SATINALMA_RAPORU_YENI_123_22112023[[#This Row],[SIPARIS_EUR_KURU]],"")</f>
        <v/>
      </c>
      <c r="T3366" s="1">
        <v>389.53</v>
      </c>
      <c r="U3366" s="1">
        <v>11685.9</v>
      </c>
      <c r="V3366" s="2">
        <v>229.16229999999999</v>
      </c>
      <c r="W3366" s="12" t="s">
        <v>29</v>
      </c>
      <c r="X3366" s="4">
        <v>0</v>
      </c>
      <c r="Y3366" s="3">
        <v>11685.9</v>
      </c>
      <c r="Z3366" s="9" t="s">
        <v>16</v>
      </c>
    </row>
    <row r="3367" spans="1:26" x14ac:dyDescent="0.25">
      <c r="A3367">
        <v>2025</v>
      </c>
      <c r="B3367">
        <v>1</v>
      </c>
      <c r="C3367" s="7">
        <v>45677</v>
      </c>
      <c r="D3367" s="9" t="s">
        <v>10066</v>
      </c>
      <c r="E3367" s="9" t="s">
        <v>10067</v>
      </c>
      <c r="F3367" s="9" t="s">
        <v>10071</v>
      </c>
      <c r="G3367" s="9" t="s">
        <v>10072</v>
      </c>
      <c r="H3367" s="9" t="s">
        <v>28</v>
      </c>
      <c r="I3367">
        <v>13</v>
      </c>
      <c r="J3367" s="9" t="s">
        <v>22</v>
      </c>
      <c r="K3367">
        <v>13</v>
      </c>
      <c r="L3367">
        <v>0</v>
      </c>
      <c r="M3367">
        <v>0</v>
      </c>
      <c r="N3367" s="11">
        <f>VLOOKUP(AA_SIPARIS_SATINALMA_RAPORU_YENI_123_22112023[[#This Row],[STOK_KODU]],AA_KUMULATIF_STOK_RAPORU_123_BURAK_TD[],3,0)</f>
        <v>0</v>
      </c>
      <c r="O3367" s="5">
        <v>898.42</v>
      </c>
      <c r="P3367" s="1">
        <v>11679.46</v>
      </c>
      <c r="Q3367" s="1">
        <v>36.4604</v>
      </c>
      <c r="R3367" s="6">
        <v>24.64</v>
      </c>
      <c r="S3367" s="2" t="str">
        <f>IFERROR(#REF!/AA_SIPARIS_SATINALMA_RAPORU_YENI_123_22112023[[#This Row],[SIPARIS_EUR_KURU]],"")</f>
        <v/>
      </c>
      <c r="T3367" s="1">
        <v>898.42</v>
      </c>
      <c r="U3367" s="1">
        <v>11679.46</v>
      </c>
      <c r="V3367" s="2">
        <v>320.33269999999999</v>
      </c>
      <c r="W3367" s="12" t="s">
        <v>29</v>
      </c>
      <c r="X3367" s="4">
        <v>0</v>
      </c>
      <c r="Y3367" s="3">
        <v>11679.46</v>
      </c>
      <c r="Z3367" s="9" t="s">
        <v>16</v>
      </c>
    </row>
    <row r="3368" spans="1:26" x14ac:dyDescent="0.25">
      <c r="A3368">
        <v>2023</v>
      </c>
      <c r="B3368">
        <v>11</v>
      </c>
      <c r="C3368" s="7">
        <v>45236</v>
      </c>
      <c r="D3368" s="9" t="s">
        <v>152</v>
      </c>
      <c r="E3368" s="9" t="s">
        <v>153</v>
      </c>
      <c r="F3368" s="9" t="s">
        <v>1269</v>
      </c>
      <c r="G3368" s="9" t="s">
        <v>1270</v>
      </c>
      <c r="H3368" s="9" t="s">
        <v>44</v>
      </c>
      <c r="I3368">
        <v>5</v>
      </c>
      <c r="J3368" s="9" t="s">
        <v>22</v>
      </c>
      <c r="K3368">
        <v>5</v>
      </c>
      <c r="L3368">
        <v>0</v>
      </c>
      <c r="M3368">
        <v>0</v>
      </c>
      <c r="N3368" s="11">
        <f>VLOOKUP(AA_SIPARIS_SATINALMA_RAPORU_YENI_123_22112023[[#This Row],[STOK_KODU]],AA_KUMULATIF_STOK_RAPORU_123_BURAK_TD[],3,0)</f>
        <v>0</v>
      </c>
      <c r="O3368" s="5">
        <v>2334.0279599999999</v>
      </c>
      <c r="P3368" s="1">
        <v>11670.14</v>
      </c>
      <c r="Q3368" s="1">
        <v>30.1554</v>
      </c>
      <c r="R3368" s="6">
        <v>77.400000000000006</v>
      </c>
      <c r="S3368" s="2" t="str">
        <f>IFERROR(#REF!/AA_SIPARIS_SATINALMA_RAPORU_YENI_123_22112023[[#This Row],[SIPARIS_EUR_KURU]],"")</f>
        <v/>
      </c>
      <c r="T3368" s="1">
        <v>2368.44</v>
      </c>
      <c r="U3368" s="1">
        <v>11842.2</v>
      </c>
      <c r="V3368" s="2">
        <v>392.70580000000001</v>
      </c>
      <c r="W3368" s="12" t="s">
        <v>45</v>
      </c>
      <c r="X3368" s="4">
        <v>30.1554</v>
      </c>
      <c r="Y3368" s="3">
        <v>387</v>
      </c>
      <c r="Z3368" s="9" t="s">
        <v>16</v>
      </c>
    </row>
    <row r="3369" spans="1:26" x14ac:dyDescent="0.25">
      <c r="A3369">
        <v>2025</v>
      </c>
      <c r="B3369">
        <v>11</v>
      </c>
      <c r="C3369" s="7">
        <v>45974</v>
      </c>
      <c r="D3369" s="9" t="s">
        <v>360</v>
      </c>
      <c r="E3369" s="9" t="s">
        <v>361</v>
      </c>
      <c r="F3369" s="9" t="s">
        <v>362</v>
      </c>
      <c r="G3369" s="9" t="s">
        <v>363</v>
      </c>
      <c r="H3369" s="9" t="s">
        <v>44</v>
      </c>
      <c r="I3369">
        <v>40</v>
      </c>
      <c r="J3369" s="9" t="s">
        <v>22</v>
      </c>
      <c r="K3369">
        <v>40</v>
      </c>
      <c r="L3369">
        <v>0</v>
      </c>
      <c r="M3369">
        <v>0</v>
      </c>
      <c r="N3369" s="11">
        <f>VLOOKUP(AA_SIPARIS_SATINALMA_RAPORU_YENI_123_22112023[[#This Row],[STOK_KODU]],AA_KUMULATIF_STOK_RAPORU_123_BURAK_TD[],3,0)</f>
        <v>52</v>
      </c>
      <c r="O3369" s="5">
        <v>291.67</v>
      </c>
      <c r="P3369" s="1">
        <v>11666.8</v>
      </c>
      <c r="Q3369" s="1"/>
      <c r="R3369" s="6"/>
      <c r="S3369" s="2" t="str">
        <f>IFERROR(#REF!/AA_SIPARIS_SATINALMA_RAPORU_YENI_123_22112023[[#This Row],[SIPARIS_EUR_KURU]],"")</f>
        <v/>
      </c>
      <c r="T3369" s="1">
        <v>291.66674999999998</v>
      </c>
      <c r="U3369" s="1">
        <v>11666.67</v>
      </c>
      <c r="V3369" s="2">
        <v>0</v>
      </c>
      <c r="W3369" s="12" t="s">
        <v>29</v>
      </c>
      <c r="X3369" s="4">
        <v>0</v>
      </c>
      <c r="Y3369" s="3">
        <v>11666.67</v>
      </c>
      <c r="Z3369" s="9" t="s">
        <v>16</v>
      </c>
    </row>
    <row r="3370" spans="1:26" x14ac:dyDescent="0.25">
      <c r="A3370">
        <v>2026</v>
      </c>
      <c r="B3370">
        <v>3</v>
      </c>
      <c r="C3370" s="7">
        <v>46097</v>
      </c>
      <c r="D3370" s="9" t="s">
        <v>10681</v>
      </c>
      <c r="E3370" s="9" t="s">
        <v>10682</v>
      </c>
      <c r="F3370" s="9" t="s">
        <v>12246</v>
      </c>
      <c r="G3370" s="9" t="s">
        <v>12247</v>
      </c>
      <c r="H3370" s="9" t="s">
        <v>492</v>
      </c>
      <c r="I3370">
        <v>1</v>
      </c>
      <c r="J3370" s="9" t="s">
        <v>22</v>
      </c>
      <c r="K3370">
        <v>1</v>
      </c>
      <c r="L3370">
        <v>0</v>
      </c>
      <c r="M3370">
        <v>0</v>
      </c>
      <c r="N3370" s="11">
        <f>VLOOKUP(AA_SIPARIS_SATINALMA_RAPORU_YENI_123_22112023[[#This Row],[STOK_KODU]],AA_KUMULATIF_STOK_RAPORU_123_BURAK_TD[],3,0)</f>
        <v>0</v>
      </c>
      <c r="O3370" s="5">
        <v>11662</v>
      </c>
      <c r="P3370" s="1">
        <v>11662</v>
      </c>
      <c r="Q3370" s="1">
        <v>50.452100000000002</v>
      </c>
      <c r="R3370" s="6">
        <v>231.15</v>
      </c>
      <c r="S3370" s="2" t="str">
        <f>IFERROR(#REF!/AA_SIPARIS_SATINALMA_RAPORU_YENI_123_22112023[[#This Row],[SIPARIS_EUR_KURU]],"")</f>
        <v/>
      </c>
      <c r="T3370" s="1">
        <v>11797.76</v>
      </c>
      <c r="U3370" s="1">
        <v>11797.76</v>
      </c>
      <c r="V3370" s="2">
        <v>231.91390000000001</v>
      </c>
      <c r="W3370" s="12" t="s">
        <v>45</v>
      </c>
      <c r="X3370" s="4">
        <v>50.452100000000002</v>
      </c>
      <c r="Y3370" s="3">
        <v>231.15</v>
      </c>
      <c r="Z3370" s="9" t="s">
        <v>16</v>
      </c>
    </row>
    <row r="3371" spans="1:26" x14ac:dyDescent="0.25">
      <c r="A3371">
        <v>2025</v>
      </c>
      <c r="B3371">
        <v>5</v>
      </c>
      <c r="C3371" s="7">
        <v>45803</v>
      </c>
      <c r="D3371" s="9" t="s">
        <v>2608</v>
      </c>
      <c r="E3371" s="9" t="s">
        <v>2609</v>
      </c>
      <c r="F3371" s="9" t="s">
        <v>2610</v>
      </c>
      <c r="G3371" s="9" t="s">
        <v>2611</v>
      </c>
      <c r="H3371" s="9" t="s">
        <v>44</v>
      </c>
      <c r="I3371">
        <v>5</v>
      </c>
      <c r="J3371" s="9" t="s">
        <v>22</v>
      </c>
      <c r="K3371">
        <v>5</v>
      </c>
      <c r="L3371">
        <v>0</v>
      </c>
      <c r="M3371">
        <v>0</v>
      </c>
      <c r="N3371" s="11">
        <f>VLOOKUP(AA_SIPARIS_SATINALMA_RAPORU_YENI_123_22112023[[#This Row],[STOK_KODU]],AA_KUMULATIF_STOK_RAPORU_123_BURAK_TD[],3,0)</f>
        <v>4</v>
      </c>
      <c r="O3371" s="5">
        <v>2330</v>
      </c>
      <c r="P3371" s="1">
        <v>11650</v>
      </c>
      <c r="Q3371" s="1"/>
      <c r="R3371" s="6"/>
      <c r="S3371" s="2" t="str">
        <f>IFERROR(#REF!/AA_SIPARIS_SATINALMA_RAPORU_YENI_123_22112023[[#This Row],[SIPARIS_EUR_KURU]],"")</f>
        <v/>
      </c>
      <c r="T3371" s="1">
        <v>2330</v>
      </c>
      <c r="U3371" s="1">
        <v>11650</v>
      </c>
      <c r="V3371" s="2">
        <v>263.93349999999998</v>
      </c>
      <c r="W3371" s="12" t="s">
        <v>29</v>
      </c>
      <c r="X3371" s="4">
        <v>0</v>
      </c>
      <c r="Y3371" s="3">
        <v>11650</v>
      </c>
      <c r="Z3371" s="9" t="s">
        <v>16</v>
      </c>
    </row>
    <row r="3372" spans="1:26" x14ac:dyDescent="0.25">
      <c r="A3372">
        <v>2024</v>
      </c>
      <c r="B3372">
        <v>9</v>
      </c>
      <c r="C3372" s="7">
        <v>45548</v>
      </c>
      <c r="D3372" s="9" t="s">
        <v>156</v>
      </c>
      <c r="E3372" s="9" t="s">
        <v>157</v>
      </c>
      <c r="F3372" s="9" t="s">
        <v>468</v>
      </c>
      <c r="G3372" s="9" t="s">
        <v>469</v>
      </c>
      <c r="H3372" s="9" t="s">
        <v>52</v>
      </c>
      <c r="I3372">
        <v>188.5</v>
      </c>
      <c r="J3372" s="9" t="s">
        <v>68</v>
      </c>
      <c r="K3372">
        <v>682.2</v>
      </c>
      <c r="L3372">
        <v>0</v>
      </c>
      <c r="M3372">
        <v>0</v>
      </c>
      <c r="N3372" s="11">
        <f>VLOOKUP(AA_SIPARIS_SATINALMA_RAPORU_YENI_123_22112023[[#This Row],[STOK_KODU]],AA_KUMULATIF_STOK_RAPORU_123_BURAK_TD[],3,0)</f>
        <v>98.500000000000071</v>
      </c>
      <c r="O3372" s="5">
        <v>61.746000000000002</v>
      </c>
      <c r="P3372" s="1">
        <v>11639.12</v>
      </c>
      <c r="Q3372" s="1">
        <v>37.334299999999999</v>
      </c>
      <c r="R3372" s="6">
        <v>1.65</v>
      </c>
      <c r="S3372" s="2" t="str">
        <f>IFERROR(#REF!/AA_SIPARIS_SATINALMA_RAPORU_YENI_123_22112023[[#This Row],[SIPARIS_EUR_KURU]],"")</f>
        <v/>
      </c>
      <c r="T3372" s="1">
        <v>61.74652519893899</v>
      </c>
      <c r="U3372" s="1">
        <v>41754.92</v>
      </c>
      <c r="V3372" s="2">
        <v>306.95600000000002</v>
      </c>
      <c r="W3372" s="12" t="s">
        <v>29</v>
      </c>
      <c r="X3372" s="4">
        <v>0</v>
      </c>
      <c r="Y3372" s="3">
        <v>11639.22</v>
      </c>
      <c r="Z3372" s="9" t="s">
        <v>16</v>
      </c>
    </row>
    <row r="3373" spans="1:26" x14ac:dyDescent="0.25">
      <c r="A3373">
        <v>2024</v>
      </c>
      <c r="B3373">
        <v>6</v>
      </c>
      <c r="C3373" s="7">
        <v>45471</v>
      </c>
      <c r="D3373" s="9" t="s">
        <v>148</v>
      </c>
      <c r="E3373" s="9" t="s">
        <v>149</v>
      </c>
      <c r="F3373" s="9" t="s">
        <v>150</v>
      </c>
      <c r="G3373" s="9" t="s">
        <v>151</v>
      </c>
      <c r="H3373" s="9" t="s">
        <v>44</v>
      </c>
      <c r="I3373">
        <v>8</v>
      </c>
      <c r="J3373" s="9" t="s">
        <v>22</v>
      </c>
      <c r="K3373">
        <v>8</v>
      </c>
      <c r="L3373">
        <v>0</v>
      </c>
      <c r="M3373">
        <v>0</v>
      </c>
      <c r="N3373" s="11">
        <f>VLOOKUP(AA_SIPARIS_SATINALMA_RAPORU_YENI_123_22112023[[#This Row],[STOK_KODU]],AA_KUMULATIF_STOK_RAPORU_123_BURAK_TD[],3,0)</f>
        <v>11</v>
      </c>
      <c r="O3373" s="5">
        <v>1454.0176799999999</v>
      </c>
      <c r="P3373" s="1">
        <v>11632.14</v>
      </c>
      <c r="Q3373" s="1">
        <v>35.121200000000002</v>
      </c>
      <c r="R3373" s="6">
        <v>41.4</v>
      </c>
      <c r="S3373" s="2" t="str">
        <f>IFERROR(#REF!/AA_SIPARIS_SATINALMA_RAPORU_YENI_123_22112023[[#This Row],[SIPARIS_EUR_KURU]],"")</f>
        <v/>
      </c>
      <c r="T3373" s="1">
        <v>1470.11375</v>
      </c>
      <c r="U3373" s="1">
        <v>11760.91</v>
      </c>
      <c r="V3373" s="2">
        <v>334.3999</v>
      </c>
      <c r="W3373" s="12" t="s">
        <v>45</v>
      </c>
      <c r="X3373" s="4">
        <v>35.121200000000002</v>
      </c>
      <c r="Y3373" s="3">
        <v>331.2</v>
      </c>
      <c r="Z3373" s="9" t="s">
        <v>16</v>
      </c>
    </row>
    <row r="3374" spans="1:26" x14ac:dyDescent="0.25">
      <c r="A3374">
        <v>2025</v>
      </c>
      <c r="B3374">
        <v>10</v>
      </c>
      <c r="C3374" s="7">
        <v>45933</v>
      </c>
      <c r="D3374" s="9" t="s">
        <v>104</v>
      </c>
      <c r="E3374" s="9" t="s">
        <v>105</v>
      </c>
      <c r="F3374" s="9" t="s">
        <v>106</v>
      </c>
      <c r="G3374" s="9" t="s">
        <v>107</v>
      </c>
      <c r="H3374" s="9" t="s">
        <v>108</v>
      </c>
      <c r="I3374">
        <v>61.75</v>
      </c>
      <c r="J3374" s="9" t="s">
        <v>109</v>
      </c>
      <c r="K3374">
        <v>61.75</v>
      </c>
      <c r="L3374">
        <v>0</v>
      </c>
      <c r="M3374">
        <v>0</v>
      </c>
      <c r="N3374" s="11">
        <f>VLOOKUP(AA_SIPARIS_SATINALMA_RAPORU_YENI_123_22112023[[#This Row],[STOK_KODU]],AA_KUMULATIF_STOK_RAPORU_123_BURAK_TD[],3,0)</f>
        <v>-5.6843418860808015E-14</v>
      </c>
      <c r="O3374" s="5">
        <v>188.31287449000001</v>
      </c>
      <c r="P3374" s="1">
        <v>11628.32</v>
      </c>
      <c r="Q3374" s="1"/>
      <c r="R3374" s="6"/>
      <c r="S3374" s="2" t="str">
        <f>IFERROR(#REF!/AA_SIPARIS_SATINALMA_RAPORU_YENI_123_22112023[[#This Row],[SIPARIS_EUR_KURU]],"")</f>
        <v/>
      </c>
      <c r="T3374" s="1">
        <v>188.31287449392713</v>
      </c>
      <c r="U3374" s="1">
        <v>11628.32</v>
      </c>
      <c r="V3374" s="2">
        <v>240.47069999999999</v>
      </c>
      <c r="W3374" s="12" t="s">
        <v>29</v>
      </c>
      <c r="X3374" s="4">
        <v>0</v>
      </c>
      <c r="Y3374" s="3">
        <v>11628.32</v>
      </c>
      <c r="Z3374" s="9" t="s">
        <v>16</v>
      </c>
    </row>
    <row r="3375" spans="1:26" x14ac:dyDescent="0.25">
      <c r="A3375">
        <v>2025</v>
      </c>
      <c r="B3375">
        <v>3</v>
      </c>
      <c r="C3375" s="7">
        <v>45729</v>
      </c>
      <c r="D3375" s="9" t="s">
        <v>354</v>
      </c>
      <c r="E3375" s="9" t="s">
        <v>355</v>
      </c>
      <c r="F3375" s="9" t="s">
        <v>484</v>
      </c>
      <c r="G3375" s="9" t="s">
        <v>485</v>
      </c>
      <c r="H3375" s="9" t="s">
        <v>21</v>
      </c>
      <c r="I3375">
        <v>40</v>
      </c>
      <c r="J3375" s="9" t="s">
        <v>22</v>
      </c>
      <c r="K3375">
        <v>40</v>
      </c>
      <c r="L3375">
        <v>0</v>
      </c>
      <c r="M3375">
        <v>0</v>
      </c>
      <c r="N3375" s="11">
        <f>VLOOKUP(AA_SIPARIS_SATINALMA_RAPORU_YENI_123_22112023[[#This Row],[STOK_KODU]],AA_KUMULATIF_STOK_RAPORU_123_BURAK_TD[],3,0)</f>
        <v>28</v>
      </c>
      <c r="O3375" s="5">
        <v>290</v>
      </c>
      <c r="P3375" s="1">
        <v>11600</v>
      </c>
      <c r="Q3375" s="1"/>
      <c r="R3375" s="6"/>
      <c r="S3375" s="2" t="str">
        <f>IFERROR(#REF!/AA_SIPARIS_SATINALMA_RAPORU_YENI_123_22112023[[#This Row],[SIPARIS_EUR_KURU]],"")</f>
        <v/>
      </c>
      <c r="T3375" s="1">
        <v>290</v>
      </c>
      <c r="U3375" s="1">
        <v>11600</v>
      </c>
      <c r="V3375" s="2">
        <v>291.0872</v>
      </c>
      <c r="W3375" s="12" t="s">
        <v>29</v>
      </c>
      <c r="X3375" s="4">
        <v>0</v>
      </c>
      <c r="Y3375" s="3">
        <v>11600</v>
      </c>
      <c r="Z3375" s="9" t="s">
        <v>16</v>
      </c>
    </row>
    <row r="3376" spans="1:26" x14ac:dyDescent="0.25">
      <c r="A3376">
        <v>2024</v>
      </c>
      <c r="B3376">
        <v>12</v>
      </c>
      <c r="C3376" s="7">
        <v>45643</v>
      </c>
      <c r="D3376" s="9" t="s">
        <v>24</v>
      </c>
      <c r="E3376" s="9" t="s">
        <v>25</v>
      </c>
      <c r="F3376" s="9" t="s">
        <v>616</v>
      </c>
      <c r="G3376" s="9" t="s">
        <v>617</v>
      </c>
      <c r="H3376" s="9" t="s">
        <v>28</v>
      </c>
      <c r="I3376">
        <v>8</v>
      </c>
      <c r="J3376" s="9" t="s">
        <v>22</v>
      </c>
      <c r="K3376">
        <v>13</v>
      </c>
      <c r="L3376">
        <v>0</v>
      </c>
      <c r="M3376">
        <v>0</v>
      </c>
      <c r="N3376" s="11">
        <f>VLOOKUP(AA_SIPARIS_SATINALMA_RAPORU_YENI_123_22112023[[#This Row],[STOK_KODU]],AA_KUMULATIF_STOK_RAPORU_123_BURAK_TD[],3,0)</f>
        <v>0</v>
      </c>
      <c r="O3376" s="5">
        <v>1450</v>
      </c>
      <c r="P3376" s="1">
        <v>11600</v>
      </c>
      <c r="Q3376" s="1"/>
      <c r="R3376" s="6"/>
      <c r="S3376" s="2" t="str">
        <f>IFERROR(#REF!/AA_SIPARIS_SATINALMA_RAPORU_YENI_123_22112023[[#This Row],[SIPARIS_EUR_KURU]],"")</f>
        <v/>
      </c>
      <c r="T3376" s="1">
        <v>785.41624999999999</v>
      </c>
      <c r="U3376" s="1">
        <v>9668.75</v>
      </c>
      <c r="V3376" s="2">
        <v>171.92320000000001</v>
      </c>
      <c r="W3376" s="12" t="s">
        <v>29</v>
      </c>
      <c r="X3376" s="4">
        <v>0</v>
      </c>
      <c r="Y3376" s="3">
        <v>6283.33</v>
      </c>
      <c r="Z3376" s="9" t="s">
        <v>16</v>
      </c>
    </row>
    <row r="3377" spans="1:26" x14ac:dyDescent="0.25">
      <c r="A3377">
        <v>2025</v>
      </c>
      <c r="B3377">
        <v>4</v>
      </c>
      <c r="C3377" s="7">
        <v>45758</v>
      </c>
      <c r="D3377" s="9" t="s">
        <v>217</v>
      </c>
      <c r="E3377" s="9" t="s">
        <v>218</v>
      </c>
      <c r="F3377" s="9" t="s">
        <v>10837</v>
      </c>
      <c r="G3377" s="9" t="s">
        <v>10838</v>
      </c>
      <c r="H3377" s="9" t="s">
        <v>28</v>
      </c>
      <c r="I3377">
        <v>6</v>
      </c>
      <c r="J3377" s="9" t="s">
        <v>22</v>
      </c>
      <c r="K3377">
        <v>6</v>
      </c>
      <c r="L3377">
        <v>0</v>
      </c>
      <c r="M3377">
        <v>0</v>
      </c>
      <c r="N3377" s="11">
        <f>VLOOKUP(AA_SIPARIS_SATINALMA_RAPORU_YENI_123_22112023[[#This Row],[STOK_KODU]],AA_KUMULATIF_STOK_RAPORU_123_BURAK_TD[],3,0)</f>
        <v>0</v>
      </c>
      <c r="O3377" s="5">
        <v>1933.09</v>
      </c>
      <c r="P3377" s="1">
        <v>11598.54</v>
      </c>
      <c r="Q3377" s="1">
        <v>41.813299999999998</v>
      </c>
      <c r="R3377" s="6">
        <v>46.23</v>
      </c>
      <c r="S3377" s="2" t="str">
        <f>IFERROR(#REF!/AA_SIPARIS_SATINALMA_RAPORU_YENI_123_22112023[[#This Row],[SIPARIS_EUR_KURU]],"")</f>
        <v/>
      </c>
      <c r="T3377" s="1">
        <v>1933.0900000000001</v>
      </c>
      <c r="U3377" s="1">
        <v>11598.54</v>
      </c>
      <c r="V3377" s="2">
        <v>268.17680000000001</v>
      </c>
      <c r="W3377" s="12" t="s">
        <v>29</v>
      </c>
      <c r="X3377" s="4">
        <v>0</v>
      </c>
      <c r="Y3377" s="3">
        <v>11598.54</v>
      </c>
      <c r="Z3377" s="9" t="s">
        <v>16</v>
      </c>
    </row>
    <row r="3378" spans="1:26" x14ac:dyDescent="0.25">
      <c r="A3378">
        <v>2025</v>
      </c>
      <c r="B3378">
        <v>9</v>
      </c>
      <c r="C3378" s="7">
        <v>45911</v>
      </c>
      <c r="D3378" s="9" t="s">
        <v>17</v>
      </c>
      <c r="E3378" s="9" t="s">
        <v>18</v>
      </c>
      <c r="F3378" s="9" t="s">
        <v>19</v>
      </c>
      <c r="G3378" s="9" t="s">
        <v>20</v>
      </c>
      <c r="H3378" s="9" t="s">
        <v>21</v>
      </c>
      <c r="I3378">
        <v>5</v>
      </c>
      <c r="J3378" s="9" t="s">
        <v>22</v>
      </c>
      <c r="K3378">
        <v>5</v>
      </c>
      <c r="L3378">
        <v>0</v>
      </c>
      <c r="M3378">
        <v>0</v>
      </c>
      <c r="N3378" s="11">
        <f>VLOOKUP(AA_SIPARIS_SATINALMA_RAPORU_YENI_123_22112023[[#This Row],[STOK_KODU]],AA_KUMULATIF_STOK_RAPORU_123_BURAK_TD[],3,0)</f>
        <v>6</v>
      </c>
      <c r="O3378" s="5">
        <v>2317.5731249999999</v>
      </c>
      <c r="P3378" s="1">
        <v>11587.87</v>
      </c>
      <c r="Q3378" s="1">
        <v>48.216500000000003</v>
      </c>
      <c r="R3378" s="6">
        <v>48.07</v>
      </c>
      <c r="S3378" s="2" t="str">
        <f>IFERROR(#REF!/AA_SIPARIS_SATINALMA_RAPORU_YENI_123_22112023[[#This Row],[SIPARIS_EUR_KURU]],"")</f>
        <v/>
      </c>
      <c r="T3378" s="1">
        <v>2328.75</v>
      </c>
      <c r="U3378" s="1">
        <v>11643.75</v>
      </c>
      <c r="V3378" s="2">
        <v>240.8964</v>
      </c>
      <c r="W3378" s="12" t="s">
        <v>23</v>
      </c>
      <c r="X3378" s="4">
        <v>41.201300000000003</v>
      </c>
      <c r="Y3378" s="3">
        <v>281.25</v>
      </c>
      <c r="Z3378" s="9" t="s">
        <v>16</v>
      </c>
    </row>
    <row r="3379" spans="1:26" x14ac:dyDescent="0.25">
      <c r="A3379">
        <v>2025</v>
      </c>
      <c r="B3379">
        <v>12</v>
      </c>
      <c r="C3379" s="7">
        <v>45992</v>
      </c>
      <c r="D3379" s="9" t="s">
        <v>104</v>
      </c>
      <c r="E3379" s="9" t="s">
        <v>105</v>
      </c>
      <c r="F3379" s="9" t="s">
        <v>136</v>
      </c>
      <c r="G3379" s="9" t="s">
        <v>137</v>
      </c>
      <c r="H3379" s="9" t="s">
        <v>108</v>
      </c>
      <c r="I3379">
        <v>61.1</v>
      </c>
      <c r="J3379" s="9" t="s">
        <v>109</v>
      </c>
      <c r="K3379">
        <v>61.1</v>
      </c>
      <c r="L3379">
        <v>0</v>
      </c>
      <c r="M3379">
        <v>0</v>
      </c>
      <c r="N3379" s="11">
        <f>VLOOKUP(AA_SIPARIS_SATINALMA_RAPORU_YENI_123_22112023[[#This Row],[STOK_KODU]],AA_KUMULATIF_STOK_RAPORU_123_BURAK_TD[],3,0)</f>
        <v>58.500000000000171</v>
      </c>
      <c r="O3379" s="5">
        <v>189.62</v>
      </c>
      <c r="P3379" s="1">
        <v>11585.58</v>
      </c>
      <c r="Q3379" s="1">
        <v>48.658200000000001</v>
      </c>
      <c r="R3379" s="6">
        <v>3.9</v>
      </c>
      <c r="S3379" s="2" t="str">
        <f>IFERROR(#REF!/AA_SIPARIS_SATINALMA_RAPORU_YENI_123_22112023[[#This Row],[SIPARIS_EUR_KURU]],"")</f>
        <v/>
      </c>
      <c r="T3379" s="1">
        <v>189.6166939443535</v>
      </c>
      <c r="U3379" s="1">
        <v>11585.58</v>
      </c>
      <c r="V3379" s="2">
        <v>234.24950000000001</v>
      </c>
      <c r="W3379" s="12" t="s">
        <v>29</v>
      </c>
      <c r="X3379" s="4">
        <v>0</v>
      </c>
      <c r="Y3379" s="3">
        <v>11585.58</v>
      </c>
      <c r="Z3379" s="9" t="s">
        <v>16</v>
      </c>
    </row>
    <row r="3380" spans="1:26" x14ac:dyDescent="0.25">
      <c r="A3380">
        <v>2025</v>
      </c>
      <c r="B3380">
        <v>7</v>
      </c>
      <c r="C3380" s="7">
        <v>45856</v>
      </c>
      <c r="D3380" s="9" t="s">
        <v>104</v>
      </c>
      <c r="E3380" s="9" t="s">
        <v>105</v>
      </c>
      <c r="F3380" s="9" t="s">
        <v>160</v>
      </c>
      <c r="G3380" s="9" t="s">
        <v>161</v>
      </c>
      <c r="H3380" s="9" t="s">
        <v>108</v>
      </c>
      <c r="I3380">
        <v>20</v>
      </c>
      <c r="J3380" s="9" t="s">
        <v>22</v>
      </c>
      <c r="K3380">
        <v>20</v>
      </c>
      <c r="L3380">
        <v>0</v>
      </c>
      <c r="M3380">
        <v>0</v>
      </c>
      <c r="N3380" s="11">
        <f>VLOOKUP(AA_SIPARIS_SATINALMA_RAPORU_YENI_123_22112023[[#This Row],[STOK_KODU]],AA_KUMULATIF_STOK_RAPORU_123_BURAK_TD[],3,0)</f>
        <v>2.8421709430404007E-14</v>
      </c>
      <c r="O3380" s="5">
        <v>579.16650000000004</v>
      </c>
      <c r="P3380" s="1">
        <v>11583.33</v>
      </c>
      <c r="Q3380" s="1"/>
      <c r="R3380" s="6"/>
      <c r="S3380" s="2" t="str">
        <f>IFERROR(#REF!/AA_SIPARIS_SATINALMA_RAPORU_YENI_123_22112023[[#This Row],[SIPARIS_EUR_KURU]],"")</f>
        <v/>
      </c>
      <c r="T3380" s="1">
        <v>579.16650000000004</v>
      </c>
      <c r="U3380" s="1">
        <v>11583.330000000002</v>
      </c>
      <c r="V3380" s="2">
        <v>246.7021</v>
      </c>
      <c r="W3380" s="12" t="s">
        <v>29</v>
      </c>
      <c r="X3380" s="4">
        <v>0</v>
      </c>
      <c r="Y3380" s="3">
        <v>11583.330000000002</v>
      </c>
      <c r="Z3380" s="9" t="s">
        <v>16</v>
      </c>
    </row>
    <row r="3381" spans="1:26" x14ac:dyDescent="0.25">
      <c r="A3381">
        <v>2023</v>
      </c>
      <c r="B3381">
        <v>7</v>
      </c>
      <c r="C3381" s="7">
        <v>45124</v>
      </c>
      <c r="D3381" s="9" t="s">
        <v>3549</v>
      </c>
      <c r="E3381" s="9" t="s">
        <v>3550</v>
      </c>
      <c r="F3381" s="9" t="s">
        <v>938</v>
      </c>
      <c r="G3381" s="9" t="s">
        <v>939</v>
      </c>
      <c r="H3381" s="9" t="s">
        <v>21</v>
      </c>
      <c r="I3381">
        <v>500</v>
      </c>
      <c r="J3381" s="9" t="s">
        <v>117</v>
      </c>
      <c r="K3381">
        <v>500</v>
      </c>
      <c r="L3381">
        <v>0</v>
      </c>
      <c r="M3381">
        <v>0</v>
      </c>
      <c r="N3381" s="11">
        <f>VLOOKUP(AA_SIPARIS_SATINALMA_RAPORU_YENI_123_22112023[[#This Row],[STOK_KODU]],AA_KUMULATIF_STOK_RAPORU_123_BURAK_TD[],3,0)</f>
        <v>100</v>
      </c>
      <c r="O3381" s="5">
        <v>23.1252496</v>
      </c>
      <c r="P3381" s="1">
        <v>11562.62</v>
      </c>
      <c r="Q3381" s="1">
        <v>29.338999999999999</v>
      </c>
      <c r="R3381" s="6">
        <v>0.79</v>
      </c>
      <c r="S3381" s="2" t="str">
        <f>IFERROR(#REF!/AA_SIPARIS_SATINALMA_RAPORU_YENI_123_22112023[[#This Row],[SIPARIS_EUR_KURU]],"")</f>
        <v/>
      </c>
      <c r="T3381" s="1">
        <v>23.059919999999998</v>
      </c>
      <c r="U3381" s="1">
        <v>11529.96</v>
      </c>
      <c r="V3381" s="2">
        <v>392.99090000000001</v>
      </c>
      <c r="W3381" s="12" t="s">
        <v>29</v>
      </c>
      <c r="X3381" s="4">
        <v>0</v>
      </c>
      <c r="Y3381" s="3">
        <v>11529.96</v>
      </c>
      <c r="Z3381" s="9" t="s">
        <v>16</v>
      </c>
    </row>
    <row r="3382" spans="1:26" x14ac:dyDescent="0.25">
      <c r="A3382">
        <v>2023</v>
      </c>
      <c r="B3382">
        <v>3</v>
      </c>
      <c r="C3382" s="7">
        <v>45006</v>
      </c>
      <c r="D3382" s="9" t="s">
        <v>152</v>
      </c>
      <c r="E3382" s="9" t="s">
        <v>153</v>
      </c>
      <c r="F3382" s="9" t="s">
        <v>1335</v>
      </c>
      <c r="G3382" s="9" t="s">
        <v>1336</v>
      </c>
      <c r="H3382" s="9" t="s">
        <v>44</v>
      </c>
      <c r="I3382">
        <v>1</v>
      </c>
      <c r="J3382" s="9" t="s">
        <v>22</v>
      </c>
      <c r="K3382">
        <v>1</v>
      </c>
      <c r="L3382">
        <v>0</v>
      </c>
      <c r="M3382">
        <v>0</v>
      </c>
      <c r="N3382" s="11">
        <f>VLOOKUP(AA_SIPARIS_SATINALMA_RAPORU_YENI_123_22112023[[#This Row],[STOK_KODU]],AA_KUMULATIF_STOK_RAPORU_123_BURAK_TD[],3,0)</f>
        <v>0</v>
      </c>
      <c r="O3382" s="5">
        <v>11556.921</v>
      </c>
      <c r="P3382" s="1">
        <v>11556.92</v>
      </c>
      <c r="Q3382" s="1">
        <v>20.275300000000001</v>
      </c>
      <c r="R3382" s="6">
        <v>570</v>
      </c>
      <c r="S3382" s="2" t="str">
        <f>IFERROR(#REF!/AA_SIPARIS_SATINALMA_RAPORU_YENI_123_22112023[[#This Row],[SIPARIS_EUR_KURU]],"")</f>
        <v/>
      </c>
      <c r="T3382" s="1">
        <v>11593.8</v>
      </c>
      <c r="U3382" s="1">
        <v>11593.8</v>
      </c>
      <c r="V3382" s="2">
        <v>568.06179999999995</v>
      </c>
      <c r="W3382" s="12" t="s">
        <v>45</v>
      </c>
      <c r="X3382" s="4">
        <v>20.275300000000001</v>
      </c>
      <c r="Y3382" s="3">
        <v>570</v>
      </c>
      <c r="Z3382" s="9" t="s">
        <v>16</v>
      </c>
    </row>
    <row r="3383" spans="1:26" x14ac:dyDescent="0.25">
      <c r="A3383">
        <v>2025</v>
      </c>
      <c r="B3383">
        <v>2</v>
      </c>
      <c r="C3383" s="7">
        <v>45701</v>
      </c>
      <c r="D3383" s="9" t="s">
        <v>104</v>
      </c>
      <c r="E3383" s="9" t="s">
        <v>105</v>
      </c>
      <c r="F3383" s="9" t="s">
        <v>110</v>
      </c>
      <c r="G3383" s="9" t="s">
        <v>111</v>
      </c>
      <c r="H3383" s="9" t="s">
        <v>108</v>
      </c>
      <c r="I3383">
        <v>47.58</v>
      </c>
      <c r="J3383" s="9" t="s">
        <v>109</v>
      </c>
      <c r="K3383">
        <v>47.58</v>
      </c>
      <c r="L3383">
        <v>0</v>
      </c>
      <c r="M3383">
        <v>0</v>
      </c>
      <c r="N3383" s="11">
        <f>VLOOKUP(AA_SIPARIS_SATINALMA_RAPORU_YENI_123_22112023[[#This Row],[STOK_KODU]],AA_KUMULATIF_STOK_RAPORU_123_BURAK_TD[],3,0)</f>
        <v>35.684999999999782</v>
      </c>
      <c r="O3383" s="5">
        <v>242.79108869000001</v>
      </c>
      <c r="P3383" s="1">
        <v>11552</v>
      </c>
      <c r="Q3383" s="1">
        <v>37.366599999999998</v>
      </c>
      <c r="R3383" s="6">
        <v>6.5</v>
      </c>
      <c r="S3383" s="2" t="str">
        <f>IFERROR(#REF!/AA_SIPARIS_SATINALMA_RAPORU_YENI_123_22112023[[#This Row],[SIPARIS_EUR_KURU]],"")</f>
        <v/>
      </c>
      <c r="T3383" s="1">
        <v>242.79108869272804</v>
      </c>
      <c r="U3383" s="1">
        <v>11552</v>
      </c>
      <c r="V3383" s="2">
        <v>305.06130000000002</v>
      </c>
      <c r="W3383" s="12" t="s">
        <v>29</v>
      </c>
      <c r="X3383" s="4">
        <v>0</v>
      </c>
      <c r="Y3383" s="3">
        <v>11552</v>
      </c>
      <c r="Z3383" s="9" t="s">
        <v>16</v>
      </c>
    </row>
    <row r="3384" spans="1:26" x14ac:dyDescent="0.25">
      <c r="A3384">
        <v>2025</v>
      </c>
      <c r="B3384">
        <v>2</v>
      </c>
      <c r="C3384" s="7">
        <v>45701</v>
      </c>
      <c r="D3384" s="9" t="s">
        <v>104</v>
      </c>
      <c r="E3384" s="9" t="s">
        <v>105</v>
      </c>
      <c r="F3384" s="9" t="s">
        <v>818</v>
      </c>
      <c r="G3384" s="9" t="s">
        <v>819</v>
      </c>
      <c r="H3384" s="9" t="s">
        <v>108</v>
      </c>
      <c r="I3384">
        <v>47.58</v>
      </c>
      <c r="J3384" s="9" t="s">
        <v>109</v>
      </c>
      <c r="K3384">
        <v>47.58</v>
      </c>
      <c r="L3384">
        <v>0</v>
      </c>
      <c r="M3384">
        <v>0</v>
      </c>
      <c r="N3384" s="11">
        <f>VLOOKUP(AA_SIPARIS_SATINALMA_RAPORU_YENI_123_22112023[[#This Row],[STOK_KODU]],AA_KUMULATIF_STOK_RAPORU_123_BURAK_TD[],3,0)</f>
        <v>-1.3322676295501878E-14</v>
      </c>
      <c r="O3384" s="5">
        <v>242.79108869000001</v>
      </c>
      <c r="P3384" s="1">
        <v>11552</v>
      </c>
      <c r="Q3384" s="1">
        <v>37.366599999999998</v>
      </c>
      <c r="R3384" s="6">
        <v>6.5</v>
      </c>
      <c r="S3384" s="2" t="str">
        <f>IFERROR(#REF!/AA_SIPARIS_SATINALMA_RAPORU_YENI_123_22112023[[#This Row],[SIPARIS_EUR_KURU]],"")</f>
        <v/>
      </c>
      <c r="T3384" s="1">
        <v>242.79108869272804</v>
      </c>
      <c r="U3384" s="1">
        <v>11552</v>
      </c>
      <c r="V3384" s="2">
        <v>305.06130000000002</v>
      </c>
      <c r="W3384" s="12" t="s">
        <v>29</v>
      </c>
      <c r="X3384" s="4">
        <v>0</v>
      </c>
      <c r="Y3384" s="3">
        <v>11552</v>
      </c>
      <c r="Z3384" s="9" t="s">
        <v>16</v>
      </c>
    </row>
    <row r="3385" spans="1:26" x14ac:dyDescent="0.25">
      <c r="A3385">
        <v>2025</v>
      </c>
      <c r="B3385">
        <v>2</v>
      </c>
      <c r="C3385" s="7">
        <v>45701</v>
      </c>
      <c r="D3385" s="9" t="s">
        <v>104</v>
      </c>
      <c r="E3385" s="9" t="s">
        <v>105</v>
      </c>
      <c r="F3385" s="9" t="s">
        <v>128</v>
      </c>
      <c r="G3385" s="9" t="s">
        <v>129</v>
      </c>
      <c r="H3385" s="9" t="s">
        <v>108</v>
      </c>
      <c r="I3385">
        <v>47.58</v>
      </c>
      <c r="J3385" s="9" t="s">
        <v>109</v>
      </c>
      <c r="K3385">
        <v>47.58</v>
      </c>
      <c r="L3385">
        <v>0</v>
      </c>
      <c r="M3385">
        <v>0</v>
      </c>
      <c r="N3385" s="11">
        <f>VLOOKUP(AA_SIPARIS_SATINALMA_RAPORU_YENI_123_22112023[[#This Row],[STOK_KODU]],AA_KUMULATIF_STOK_RAPORU_123_BURAK_TD[],3,0)</f>
        <v>5.6843418860808015E-14</v>
      </c>
      <c r="O3385" s="5">
        <v>242.79108869000001</v>
      </c>
      <c r="P3385" s="1">
        <v>11552</v>
      </c>
      <c r="Q3385" s="1">
        <v>37.366599999999998</v>
      </c>
      <c r="R3385" s="6">
        <v>6.5</v>
      </c>
      <c r="S3385" s="2" t="str">
        <f>IFERROR(#REF!/AA_SIPARIS_SATINALMA_RAPORU_YENI_123_22112023[[#This Row],[SIPARIS_EUR_KURU]],"")</f>
        <v/>
      </c>
      <c r="T3385" s="1">
        <v>242.79108869272804</v>
      </c>
      <c r="U3385" s="1">
        <v>11552</v>
      </c>
      <c r="V3385" s="2">
        <v>305.06130000000002</v>
      </c>
      <c r="W3385" s="12" t="s">
        <v>29</v>
      </c>
      <c r="X3385" s="4">
        <v>0</v>
      </c>
      <c r="Y3385" s="3">
        <v>11552</v>
      </c>
      <c r="Z3385" s="9" t="s">
        <v>16</v>
      </c>
    </row>
    <row r="3386" spans="1:26" x14ac:dyDescent="0.25">
      <c r="A3386">
        <v>2025</v>
      </c>
      <c r="B3386">
        <v>8</v>
      </c>
      <c r="C3386" s="7">
        <v>45889</v>
      </c>
      <c r="D3386" s="9" t="s">
        <v>104</v>
      </c>
      <c r="E3386" s="9" t="s">
        <v>105</v>
      </c>
      <c r="F3386" s="9" t="s">
        <v>170</v>
      </c>
      <c r="G3386" s="9" t="s">
        <v>171</v>
      </c>
      <c r="H3386" s="9" t="s">
        <v>108</v>
      </c>
      <c r="I3386">
        <v>7</v>
      </c>
      <c r="J3386" s="9" t="s">
        <v>22</v>
      </c>
      <c r="K3386">
        <v>7</v>
      </c>
      <c r="L3386">
        <v>0</v>
      </c>
      <c r="M3386">
        <v>0</v>
      </c>
      <c r="N3386" s="11">
        <f>VLOOKUP(AA_SIPARIS_SATINALMA_RAPORU_YENI_123_22112023[[#This Row],[STOK_KODU]],AA_KUMULATIF_STOK_RAPORU_123_BURAK_TD[],3,0)</f>
        <v>-1.0658141036401503E-14</v>
      </c>
      <c r="O3386" s="5">
        <v>1650</v>
      </c>
      <c r="P3386" s="1">
        <v>11550</v>
      </c>
      <c r="Q3386" s="1">
        <v>47.674500000000002</v>
      </c>
      <c r="R3386" s="6">
        <v>34.61</v>
      </c>
      <c r="S3386" s="2" t="str">
        <f>IFERROR(#REF!/AA_SIPARIS_SATINALMA_RAPORU_YENI_123_22112023[[#This Row],[SIPARIS_EUR_KURU]],"")</f>
        <v/>
      </c>
      <c r="T3386" s="1">
        <v>1650</v>
      </c>
      <c r="U3386" s="1">
        <v>11550</v>
      </c>
      <c r="V3386" s="2">
        <v>242.696</v>
      </c>
      <c r="W3386" s="12" t="s">
        <v>29</v>
      </c>
      <c r="X3386" s="4">
        <v>0</v>
      </c>
      <c r="Y3386" s="3">
        <v>11550</v>
      </c>
      <c r="Z3386" s="9" t="s">
        <v>16</v>
      </c>
    </row>
    <row r="3387" spans="1:26" x14ac:dyDescent="0.25">
      <c r="A3387">
        <v>2023</v>
      </c>
      <c r="B3387">
        <v>4</v>
      </c>
      <c r="C3387" s="7">
        <v>45042</v>
      </c>
      <c r="D3387" s="9" t="s">
        <v>3791</v>
      </c>
      <c r="E3387" s="9" t="s">
        <v>3792</v>
      </c>
      <c r="F3387" s="9" t="s">
        <v>1158</v>
      </c>
      <c r="G3387" s="9" t="s">
        <v>1159</v>
      </c>
      <c r="H3387" s="9" t="s">
        <v>21</v>
      </c>
      <c r="I3387">
        <v>300</v>
      </c>
      <c r="J3387" s="9" t="s">
        <v>117</v>
      </c>
      <c r="K3387">
        <v>300</v>
      </c>
      <c r="L3387">
        <v>0</v>
      </c>
      <c r="M3387">
        <v>0</v>
      </c>
      <c r="N3387" s="11">
        <f>VLOOKUP(AA_SIPARIS_SATINALMA_RAPORU_YENI_123_22112023[[#This Row],[STOK_KODU]],AA_KUMULATIF_STOK_RAPORU_123_BURAK_TD[],3,0)</f>
        <v>0</v>
      </c>
      <c r="O3387" s="5">
        <v>38.5</v>
      </c>
      <c r="P3387" s="1">
        <v>11550</v>
      </c>
      <c r="Q3387" s="1">
        <v>21.395</v>
      </c>
      <c r="R3387" s="6">
        <v>1.8</v>
      </c>
      <c r="S3387" s="2" t="str">
        <f>IFERROR(#REF!/AA_SIPARIS_SATINALMA_RAPORU_YENI_123_22112023[[#This Row],[SIPARIS_EUR_KURU]],"")</f>
        <v/>
      </c>
      <c r="T3387" s="1">
        <v>38.5</v>
      </c>
      <c r="U3387" s="1">
        <v>11550</v>
      </c>
      <c r="V3387" s="2">
        <v>538.70510000000002</v>
      </c>
      <c r="W3387" s="12" t="s">
        <v>29</v>
      </c>
      <c r="X3387" s="4">
        <v>0</v>
      </c>
      <c r="Y3387" s="3">
        <v>11550</v>
      </c>
      <c r="Z3387" s="9" t="s">
        <v>16</v>
      </c>
    </row>
    <row r="3388" spans="1:26" x14ac:dyDescent="0.25">
      <c r="A3388">
        <v>2023</v>
      </c>
      <c r="B3388">
        <v>4</v>
      </c>
      <c r="C3388" s="7">
        <v>45042</v>
      </c>
      <c r="D3388" s="9" t="s">
        <v>3791</v>
      </c>
      <c r="E3388" s="9" t="s">
        <v>3792</v>
      </c>
      <c r="F3388" s="9" t="s">
        <v>724</v>
      </c>
      <c r="G3388" s="9" t="s">
        <v>725</v>
      </c>
      <c r="H3388" s="9" t="s">
        <v>21</v>
      </c>
      <c r="I3388">
        <v>300</v>
      </c>
      <c r="J3388" s="9" t="s">
        <v>117</v>
      </c>
      <c r="K3388">
        <v>300</v>
      </c>
      <c r="L3388">
        <v>0</v>
      </c>
      <c r="M3388">
        <v>0</v>
      </c>
      <c r="N3388" s="11">
        <f>VLOOKUP(AA_SIPARIS_SATINALMA_RAPORU_YENI_123_22112023[[#This Row],[STOK_KODU]],AA_KUMULATIF_STOK_RAPORU_123_BURAK_TD[],3,0)</f>
        <v>100</v>
      </c>
      <c r="O3388" s="5">
        <v>38.5</v>
      </c>
      <c r="P3388" s="1">
        <v>11550</v>
      </c>
      <c r="Q3388" s="1">
        <v>21.395</v>
      </c>
      <c r="R3388" s="6">
        <v>1.8</v>
      </c>
      <c r="S3388" s="2" t="str">
        <f>IFERROR(#REF!/AA_SIPARIS_SATINALMA_RAPORU_YENI_123_22112023[[#This Row],[SIPARIS_EUR_KURU]],"")</f>
        <v/>
      </c>
      <c r="T3388" s="1">
        <v>38.5</v>
      </c>
      <c r="U3388" s="1">
        <v>11550</v>
      </c>
      <c r="V3388" s="2">
        <v>538.70510000000002</v>
      </c>
      <c r="W3388" s="12" t="s">
        <v>29</v>
      </c>
      <c r="X3388" s="4">
        <v>0</v>
      </c>
      <c r="Y3388" s="3">
        <v>11550</v>
      </c>
      <c r="Z3388" s="9" t="s">
        <v>16</v>
      </c>
    </row>
    <row r="3389" spans="1:26" x14ac:dyDescent="0.25">
      <c r="A3389">
        <v>2025</v>
      </c>
      <c r="B3389">
        <v>8</v>
      </c>
      <c r="C3389" s="7">
        <v>45888</v>
      </c>
      <c r="D3389" s="9" t="s">
        <v>156</v>
      </c>
      <c r="E3389" s="9" t="s">
        <v>157</v>
      </c>
      <c r="F3389" s="9" t="s">
        <v>1060</v>
      </c>
      <c r="G3389" s="9" t="s">
        <v>1061</v>
      </c>
      <c r="H3389" s="9" t="s">
        <v>52</v>
      </c>
      <c r="I3389">
        <v>61.8</v>
      </c>
      <c r="J3389" s="9" t="s">
        <v>68</v>
      </c>
      <c r="K3389">
        <v>61.8</v>
      </c>
      <c r="L3389">
        <v>0</v>
      </c>
      <c r="M3389">
        <v>0</v>
      </c>
      <c r="N3389" s="11">
        <f>VLOOKUP(AA_SIPARIS_SATINALMA_RAPORU_YENI_123_22112023[[#This Row],[STOK_KODU]],AA_KUMULATIF_STOK_RAPORU_123_BURAK_TD[],3,0)</f>
        <v>51.250000000000043</v>
      </c>
      <c r="O3389" s="5">
        <v>186.84549999999999</v>
      </c>
      <c r="P3389" s="1">
        <v>11547.05</v>
      </c>
      <c r="Q3389" s="1">
        <v>47.6755</v>
      </c>
      <c r="R3389" s="6">
        <v>3.92</v>
      </c>
      <c r="S3389" s="2" t="str">
        <f>IFERROR(#REF!/AA_SIPARIS_SATINALMA_RAPORU_YENI_123_22112023[[#This Row],[SIPARIS_EUR_KURU]],"")</f>
        <v/>
      </c>
      <c r="T3389" s="1">
        <v>186.84546925566343</v>
      </c>
      <c r="U3389" s="1">
        <v>11547.05</v>
      </c>
      <c r="V3389" s="2">
        <v>238.3587</v>
      </c>
      <c r="W3389" s="12" t="s">
        <v>29</v>
      </c>
      <c r="X3389" s="4">
        <v>0</v>
      </c>
      <c r="Y3389" s="3">
        <v>11547.05</v>
      </c>
      <c r="Z3389" s="9" t="s">
        <v>16</v>
      </c>
    </row>
    <row r="3390" spans="1:26" x14ac:dyDescent="0.25">
      <c r="A3390">
        <v>2023</v>
      </c>
      <c r="B3390">
        <v>4</v>
      </c>
      <c r="C3390" s="7">
        <v>45026</v>
      </c>
      <c r="D3390" s="9" t="s">
        <v>104</v>
      </c>
      <c r="E3390" s="9" t="s">
        <v>105</v>
      </c>
      <c r="F3390" s="9" t="s">
        <v>164</v>
      </c>
      <c r="G3390" s="9" t="s">
        <v>165</v>
      </c>
      <c r="H3390" s="9" t="s">
        <v>108</v>
      </c>
      <c r="I3390">
        <v>25</v>
      </c>
      <c r="J3390" s="9" t="s">
        <v>22</v>
      </c>
      <c r="K3390">
        <v>25</v>
      </c>
      <c r="L3390">
        <v>0</v>
      </c>
      <c r="M3390">
        <v>0</v>
      </c>
      <c r="N3390" s="11">
        <f>VLOOKUP(AA_SIPARIS_SATINALMA_RAPORU_YENI_123_22112023[[#This Row],[STOK_KODU]],AA_KUMULATIF_STOK_RAPORU_123_BURAK_TD[],3,0)</f>
        <v>-5.3290705182007514E-14</v>
      </c>
      <c r="O3390" s="5">
        <v>461.86440700000003</v>
      </c>
      <c r="P3390" s="1">
        <v>11546.61</v>
      </c>
      <c r="Q3390" s="1">
        <v>20.996400000000001</v>
      </c>
      <c r="R3390" s="6">
        <v>22</v>
      </c>
      <c r="S3390" s="2" t="str">
        <f>IFERROR(#REF!/AA_SIPARIS_SATINALMA_RAPORU_YENI_123_22112023[[#This Row],[SIPARIS_EUR_KURU]],"")</f>
        <v/>
      </c>
      <c r="T3390" s="1">
        <v>461.86440000000005</v>
      </c>
      <c r="U3390" s="1">
        <v>11546.61</v>
      </c>
      <c r="V3390" s="2">
        <v>547.90520000000004</v>
      </c>
      <c r="W3390" s="12" t="s">
        <v>29</v>
      </c>
      <c r="X3390" s="4">
        <v>0</v>
      </c>
      <c r="Y3390" s="3">
        <v>11546.61</v>
      </c>
      <c r="Z3390" s="9" t="s">
        <v>16</v>
      </c>
    </row>
    <row r="3391" spans="1:26" x14ac:dyDescent="0.25">
      <c r="A3391">
        <v>2023</v>
      </c>
      <c r="B3391">
        <v>4</v>
      </c>
      <c r="C3391" s="7">
        <v>45019</v>
      </c>
      <c r="D3391" s="9" t="s">
        <v>104</v>
      </c>
      <c r="E3391" s="9" t="s">
        <v>105</v>
      </c>
      <c r="F3391" s="9" t="s">
        <v>164</v>
      </c>
      <c r="G3391" s="9" t="s">
        <v>165</v>
      </c>
      <c r="H3391" s="9" t="s">
        <v>108</v>
      </c>
      <c r="I3391">
        <v>25</v>
      </c>
      <c r="J3391" s="9" t="s">
        <v>22</v>
      </c>
      <c r="K3391">
        <v>25</v>
      </c>
      <c r="L3391">
        <v>0</v>
      </c>
      <c r="M3391">
        <v>0</v>
      </c>
      <c r="N3391" s="11">
        <f>VLOOKUP(AA_SIPARIS_SATINALMA_RAPORU_YENI_123_22112023[[#This Row],[STOK_KODU]],AA_KUMULATIF_STOK_RAPORU_123_BURAK_TD[],3,0)</f>
        <v>-5.3290705182007514E-14</v>
      </c>
      <c r="O3391" s="5">
        <v>461.86440678000002</v>
      </c>
      <c r="P3391" s="1">
        <v>11546.61</v>
      </c>
      <c r="Q3391" s="1">
        <v>20.802099999999999</v>
      </c>
      <c r="R3391" s="6">
        <v>22.2</v>
      </c>
      <c r="S3391" s="2" t="str">
        <f>IFERROR(#REF!/AA_SIPARIS_SATINALMA_RAPORU_YENI_123_22112023[[#This Row],[SIPARIS_EUR_KURU]],"")</f>
        <v/>
      </c>
      <c r="T3391" s="1">
        <v>461.86440000000005</v>
      </c>
      <c r="U3391" s="1">
        <v>11546.61</v>
      </c>
      <c r="V3391" s="2">
        <v>548.5299</v>
      </c>
      <c r="W3391" s="12" t="s">
        <v>29</v>
      </c>
      <c r="X3391" s="4">
        <v>0</v>
      </c>
      <c r="Y3391" s="3">
        <v>11546.61</v>
      </c>
      <c r="Z3391" s="9" t="s">
        <v>16</v>
      </c>
    </row>
    <row r="3392" spans="1:26" x14ac:dyDescent="0.25">
      <c r="A3392">
        <v>2023</v>
      </c>
      <c r="B3392">
        <v>3</v>
      </c>
      <c r="C3392" s="7">
        <v>45006</v>
      </c>
      <c r="D3392" s="9" t="s">
        <v>104</v>
      </c>
      <c r="E3392" s="9" t="s">
        <v>105</v>
      </c>
      <c r="F3392" s="9" t="s">
        <v>164</v>
      </c>
      <c r="G3392" s="9" t="s">
        <v>165</v>
      </c>
      <c r="H3392" s="9" t="s">
        <v>108</v>
      </c>
      <c r="I3392">
        <v>25</v>
      </c>
      <c r="J3392" s="9" t="s">
        <v>22</v>
      </c>
      <c r="K3392">
        <v>25</v>
      </c>
      <c r="L3392">
        <v>0</v>
      </c>
      <c r="M3392">
        <v>0</v>
      </c>
      <c r="N3392" s="11">
        <f>VLOOKUP(AA_SIPARIS_SATINALMA_RAPORU_YENI_123_22112023[[#This Row],[STOK_KODU]],AA_KUMULATIF_STOK_RAPORU_123_BURAK_TD[],3,0)</f>
        <v>-5.3290705182007514E-14</v>
      </c>
      <c r="O3392" s="5">
        <v>461.86440678000002</v>
      </c>
      <c r="P3392" s="1">
        <v>11546.61</v>
      </c>
      <c r="Q3392" s="1">
        <v>20.275300000000001</v>
      </c>
      <c r="R3392" s="6">
        <v>22.78</v>
      </c>
      <c r="S3392" s="2" t="str">
        <f>IFERROR(#REF!/AA_SIPARIS_SATINALMA_RAPORU_YENI_123_22112023[[#This Row],[SIPARIS_EUR_KURU]],"")</f>
        <v/>
      </c>
      <c r="T3392" s="1">
        <v>461.86440000000005</v>
      </c>
      <c r="U3392" s="1">
        <v>11546.61</v>
      </c>
      <c r="V3392" s="2">
        <v>557.21500000000003</v>
      </c>
      <c r="W3392" s="12" t="s">
        <v>29</v>
      </c>
      <c r="X3392" s="4">
        <v>0</v>
      </c>
      <c r="Y3392" s="3">
        <v>11546.61</v>
      </c>
      <c r="Z3392" s="9" t="s">
        <v>16</v>
      </c>
    </row>
    <row r="3393" spans="1:26" x14ac:dyDescent="0.25">
      <c r="A3393">
        <v>2023</v>
      </c>
      <c r="B3393">
        <v>6</v>
      </c>
      <c r="C3393" s="7">
        <v>45099</v>
      </c>
      <c r="D3393" s="9" t="s">
        <v>104</v>
      </c>
      <c r="E3393" s="9" t="s">
        <v>105</v>
      </c>
      <c r="F3393" s="9" t="s">
        <v>164</v>
      </c>
      <c r="G3393" s="9" t="s">
        <v>165</v>
      </c>
      <c r="H3393" s="9" t="s">
        <v>108</v>
      </c>
      <c r="I3393">
        <v>25</v>
      </c>
      <c r="J3393" s="9" t="s">
        <v>22</v>
      </c>
      <c r="K3393">
        <v>25</v>
      </c>
      <c r="L3393">
        <v>0</v>
      </c>
      <c r="M3393">
        <v>0</v>
      </c>
      <c r="N3393" s="11">
        <f>VLOOKUP(AA_SIPARIS_SATINALMA_RAPORU_YENI_123_22112023[[#This Row],[STOK_KODU]],AA_KUMULATIF_STOK_RAPORU_123_BURAK_TD[],3,0)</f>
        <v>-5.3290705182007514E-14</v>
      </c>
      <c r="O3393" s="5">
        <v>461.86399999999998</v>
      </c>
      <c r="P3393" s="1">
        <v>11546.6</v>
      </c>
      <c r="Q3393" s="1">
        <v>25.711300000000001</v>
      </c>
      <c r="R3393" s="6">
        <v>17.96</v>
      </c>
      <c r="S3393" s="2" t="str">
        <f>IFERROR(#REF!/AA_SIPARIS_SATINALMA_RAPORU_YENI_123_22112023[[#This Row],[SIPARIS_EUR_KURU]],"")</f>
        <v/>
      </c>
      <c r="T3393" s="1">
        <v>461.86400000000003</v>
      </c>
      <c r="U3393" s="1">
        <v>11546.6</v>
      </c>
      <c r="V3393" s="2">
        <v>449.08659999999998</v>
      </c>
      <c r="W3393" s="12" t="s">
        <v>29</v>
      </c>
      <c r="X3393" s="4">
        <v>0</v>
      </c>
      <c r="Y3393" s="3">
        <v>11546.6</v>
      </c>
      <c r="Z3393" s="9" t="s">
        <v>16</v>
      </c>
    </row>
    <row r="3394" spans="1:26" x14ac:dyDescent="0.25">
      <c r="A3394">
        <v>2025</v>
      </c>
      <c r="B3394">
        <v>8</v>
      </c>
      <c r="C3394" s="7">
        <v>45882</v>
      </c>
      <c r="D3394" s="9" t="s">
        <v>17</v>
      </c>
      <c r="E3394" s="9" t="s">
        <v>18</v>
      </c>
      <c r="F3394" s="9" t="s">
        <v>30</v>
      </c>
      <c r="G3394" s="9" t="s">
        <v>31</v>
      </c>
      <c r="H3394" s="9" t="s">
        <v>21</v>
      </c>
      <c r="I3394">
        <v>4</v>
      </c>
      <c r="J3394" s="9" t="s">
        <v>22</v>
      </c>
      <c r="K3394">
        <v>4</v>
      </c>
      <c r="L3394">
        <v>0</v>
      </c>
      <c r="M3394">
        <v>0</v>
      </c>
      <c r="N3394" s="11">
        <f>VLOOKUP(AA_SIPARIS_SATINALMA_RAPORU_YENI_123_22112023[[#This Row],[STOK_KODU]],AA_KUMULATIF_STOK_RAPORU_123_BURAK_TD[],3,0)</f>
        <v>2</v>
      </c>
      <c r="O3394" s="5">
        <v>2885.3263999999999</v>
      </c>
      <c r="P3394" s="1">
        <v>11541.3056</v>
      </c>
      <c r="Q3394" s="1">
        <v>47.184600000000003</v>
      </c>
      <c r="R3394" s="6">
        <v>61.15</v>
      </c>
      <c r="S3394" s="2" t="str">
        <f>IFERROR(#REF!/AA_SIPARIS_SATINALMA_RAPORU_YENI_123_22112023[[#This Row],[SIPARIS_EUR_KURU]],"")</f>
        <v/>
      </c>
      <c r="T3394" s="1">
        <v>3450.9524999999999</v>
      </c>
      <c r="U3394" s="1">
        <v>13803.81</v>
      </c>
      <c r="V3394" s="2">
        <v>289.86079999999998</v>
      </c>
      <c r="W3394" s="12" t="s">
        <v>23</v>
      </c>
      <c r="X3394" s="4">
        <v>40.638399999999997</v>
      </c>
      <c r="Y3394" s="3">
        <v>338.33</v>
      </c>
      <c r="Z3394" s="9" t="s">
        <v>16</v>
      </c>
    </row>
    <row r="3395" spans="1:26" x14ac:dyDescent="0.25">
      <c r="A3395">
        <v>2025</v>
      </c>
      <c r="B3395">
        <v>1</v>
      </c>
      <c r="C3395" s="7">
        <v>45687</v>
      </c>
      <c r="D3395" s="9" t="s">
        <v>104</v>
      </c>
      <c r="E3395" s="9" t="s">
        <v>105</v>
      </c>
      <c r="F3395" s="9" t="s">
        <v>3781</v>
      </c>
      <c r="G3395" s="9" t="s">
        <v>3782</v>
      </c>
      <c r="H3395" s="9" t="s">
        <v>108</v>
      </c>
      <c r="I3395">
        <v>47.58</v>
      </c>
      <c r="J3395" s="9" t="s">
        <v>109</v>
      </c>
      <c r="K3395">
        <v>47.58</v>
      </c>
      <c r="L3395">
        <v>0</v>
      </c>
      <c r="M3395">
        <v>0</v>
      </c>
      <c r="N3395" s="11">
        <f>VLOOKUP(AA_SIPARIS_SATINALMA_RAPORU_YENI_123_22112023[[#This Row],[STOK_KODU]],AA_KUMULATIF_STOK_RAPORU_123_BURAK_TD[],3,0)</f>
        <v>0</v>
      </c>
      <c r="O3395" s="5">
        <v>242.49684740000001</v>
      </c>
      <c r="P3395" s="1">
        <v>11538</v>
      </c>
      <c r="Q3395" s="1">
        <v>37.186500000000002</v>
      </c>
      <c r="R3395" s="6">
        <v>6.52</v>
      </c>
      <c r="S3395" s="2" t="str">
        <f>IFERROR(#REF!/AA_SIPARIS_SATINALMA_RAPORU_YENI_123_22112023[[#This Row],[SIPARIS_EUR_KURU]],"")</f>
        <v/>
      </c>
      <c r="T3395" s="1">
        <v>382.55968169761275</v>
      </c>
      <c r="U3395" s="1">
        <v>15384</v>
      </c>
      <c r="V3395" s="2">
        <v>154.6927</v>
      </c>
      <c r="W3395" s="12" t="s">
        <v>29</v>
      </c>
      <c r="X3395" s="4">
        <v>0</v>
      </c>
      <c r="Y3395" s="3">
        <v>5769</v>
      </c>
      <c r="Z3395" s="9" t="s">
        <v>16</v>
      </c>
    </row>
    <row r="3396" spans="1:26" x14ac:dyDescent="0.25">
      <c r="A3396">
        <v>2025</v>
      </c>
      <c r="B3396">
        <v>8</v>
      </c>
      <c r="C3396" s="7">
        <v>45877</v>
      </c>
      <c r="D3396" s="9" t="s">
        <v>17</v>
      </c>
      <c r="E3396" s="9" t="s">
        <v>18</v>
      </c>
      <c r="F3396" s="9" t="s">
        <v>30</v>
      </c>
      <c r="G3396" s="9" t="s">
        <v>31</v>
      </c>
      <c r="H3396" s="9" t="s">
        <v>21</v>
      </c>
      <c r="I3396">
        <v>4</v>
      </c>
      <c r="J3396" s="9" t="s">
        <v>22</v>
      </c>
      <c r="K3396">
        <v>4</v>
      </c>
      <c r="L3396">
        <v>0</v>
      </c>
      <c r="M3396">
        <v>0</v>
      </c>
      <c r="N3396" s="11">
        <f>VLOOKUP(AA_SIPARIS_SATINALMA_RAPORU_YENI_123_22112023[[#This Row],[STOK_KODU]],AA_KUMULATIF_STOK_RAPORU_123_BURAK_TD[],3,0)</f>
        <v>2</v>
      </c>
      <c r="O3396" s="5">
        <v>2881.2368000000001</v>
      </c>
      <c r="P3396" s="1">
        <v>11524.947200000001</v>
      </c>
      <c r="Q3396" s="1">
        <v>47.367199999999997</v>
      </c>
      <c r="R3396" s="6">
        <v>60.83</v>
      </c>
      <c r="S3396" s="2" t="str">
        <f>IFERROR(#REF!/AA_SIPARIS_SATINALMA_RAPORU_YENI_123_22112023[[#This Row],[SIPARIS_EUR_KURU]],"")</f>
        <v/>
      </c>
      <c r="T3396" s="1">
        <v>2893.25</v>
      </c>
      <c r="U3396" s="1">
        <v>11573</v>
      </c>
      <c r="V3396" s="2">
        <v>245.0635</v>
      </c>
      <c r="W3396" s="12" t="s">
        <v>23</v>
      </c>
      <c r="X3396" s="4">
        <v>40.580800000000004</v>
      </c>
      <c r="Y3396" s="3">
        <v>284</v>
      </c>
      <c r="Z3396" s="9" t="s">
        <v>16</v>
      </c>
    </row>
    <row r="3397" spans="1:26" x14ac:dyDescent="0.25">
      <c r="A3397">
        <v>2023</v>
      </c>
      <c r="B3397">
        <v>4</v>
      </c>
      <c r="C3397" s="7">
        <v>45021</v>
      </c>
      <c r="D3397" s="9" t="s">
        <v>305</v>
      </c>
      <c r="E3397" s="9" t="s">
        <v>306</v>
      </c>
      <c r="F3397" s="9" t="s">
        <v>1683</v>
      </c>
      <c r="G3397" s="9" t="s">
        <v>1684</v>
      </c>
      <c r="H3397" s="9" t="s">
        <v>55</v>
      </c>
      <c r="I3397">
        <v>120</v>
      </c>
      <c r="J3397" s="9" t="s">
        <v>22</v>
      </c>
      <c r="K3397">
        <v>120</v>
      </c>
      <c r="L3397">
        <v>0</v>
      </c>
      <c r="M3397">
        <v>0</v>
      </c>
      <c r="N3397" s="11">
        <f>VLOOKUP(AA_SIPARIS_SATINALMA_RAPORU_YENI_123_22112023[[#This Row],[STOK_KODU]],AA_KUMULATIF_STOK_RAPORU_123_BURAK_TD[],3,0)</f>
        <v>8</v>
      </c>
      <c r="O3397" s="5">
        <v>96</v>
      </c>
      <c r="P3397" s="1">
        <v>11520</v>
      </c>
      <c r="Q3397" s="1">
        <v>20.959700000000002</v>
      </c>
      <c r="R3397" s="6">
        <v>4.58</v>
      </c>
      <c r="S3397" s="2" t="str">
        <f>IFERROR(#REF!/AA_SIPARIS_SATINALMA_RAPORU_YENI_123_22112023[[#This Row],[SIPARIS_EUR_KURU]],"")</f>
        <v/>
      </c>
      <c r="T3397" s="1">
        <v>96</v>
      </c>
      <c r="U3397" s="1">
        <v>11520</v>
      </c>
      <c r="V3397" s="2">
        <v>547.26580000000001</v>
      </c>
      <c r="W3397" s="12" t="s">
        <v>29</v>
      </c>
      <c r="X3397" s="4">
        <v>0</v>
      </c>
      <c r="Y3397" s="3">
        <v>11520</v>
      </c>
      <c r="Z3397" s="9" t="s">
        <v>16</v>
      </c>
    </row>
    <row r="3398" spans="1:26" x14ac:dyDescent="0.25">
      <c r="A3398">
        <v>2025</v>
      </c>
      <c r="B3398">
        <v>6</v>
      </c>
      <c r="C3398" s="7">
        <v>45833</v>
      </c>
      <c r="D3398" s="9" t="s">
        <v>1036</v>
      </c>
      <c r="E3398" s="9" t="s">
        <v>1037</v>
      </c>
      <c r="F3398" s="9" t="s">
        <v>10295</v>
      </c>
      <c r="G3398" s="9" t="s">
        <v>10296</v>
      </c>
      <c r="H3398" s="9" t="s">
        <v>10258</v>
      </c>
      <c r="I3398">
        <v>60</v>
      </c>
      <c r="J3398" s="9" t="s">
        <v>68</v>
      </c>
      <c r="K3398">
        <v>60</v>
      </c>
      <c r="L3398">
        <v>0</v>
      </c>
      <c r="M3398">
        <v>0</v>
      </c>
      <c r="N3398" s="11">
        <f>VLOOKUP(AA_SIPARIS_SATINALMA_RAPORU_YENI_123_22112023[[#This Row],[STOK_KODU]],AA_KUMULATIF_STOK_RAPORU_123_BURAK_TD[],3,0)</f>
        <v>120</v>
      </c>
      <c r="O3398" s="5">
        <v>191.9171</v>
      </c>
      <c r="P3398" s="1">
        <v>11515.026</v>
      </c>
      <c r="Q3398" s="1">
        <v>45.881900000000002</v>
      </c>
      <c r="R3398" s="6">
        <v>4.18</v>
      </c>
      <c r="S3398" s="2" t="str">
        <f>IFERROR(#REF!/AA_SIPARIS_SATINALMA_RAPORU_YENI_123_22112023[[#This Row],[SIPARIS_EUR_KURU]],"")</f>
        <v/>
      </c>
      <c r="T3398" s="1">
        <v>191.9171</v>
      </c>
      <c r="U3398" s="1">
        <v>11515.026</v>
      </c>
      <c r="V3398" s="2">
        <v>245.6088</v>
      </c>
      <c r="W3398" s="12" t="s">
        <v>29</v>
      </c>
      <c r="X3398" s="4">
        <v>0</v>
      </c>
      <c r="Y3398" s="3">
        <v>11515.026</v>
      </c>
      <c r="Z3398" s="9" t="s">
        <v>16</v>
      </c>
    </row>
    <row r="3399" spans="1:26" x14ac:dyDescent="0.25">
      <c r="A3399">
        <v>2025</v>
      </c>
      <c r="B3399">
        <v>4</v>
      </c>
      <c r="C3399" s="7">
        <v>45758</v>
      </c>
      <c r="D3399" s="9" t="s">
        <v>881</v>
      </c>
      <c r="E3399" s="9" t="s">
        <v>882</v>
      </c>
      <c r="F3399" s="9" t="s">
        <v>883</v>
      </c>
      <c r="G3399" s="9" t="s">
        <v>884</v>
      </c>
      <c r="H3399" s="9" t="s">
        <v>97</v>
      </c>
      <c r="I3399">
        <v>10</v>
      </c>
      <c r="J3399" s="9" t="s">
        <v>22</v>
      </c>
      <c r="K3399">
        <v>10</v>
      </c>
      <c r="L3399">
        <v>0</v>
      </c>
      <c r="M3399">
        <v>0</v>
      </c>
      <c r="N3399" s="11">
        <f>VLOOKUP(AA_SIPARIS_SATINALMA_RAPORU_YENI_123_22112023[[#This Row],[STOK_KODU]],AA_KUMULATIF_STOK_RAPORU_123_BURAK_TD[],3,0)</f>
        <v>11</v>
      </c>
      <c r="O3399" s="5">
        <v>1150</v>
      </c>
      <c r="P3399" s="1">
        <v>11500</v>
      </c>
      <c r="Q3399" s="1"/>
      <c r="R3399" s="6"/>
      <c r="S3399" s="2" t="str">
        <f>IFERROR(#REF!/AA_SIPARIS_SATINALMA_RAPORU_YENI_123_22112023[[#This Row],[SIPARIS_EUR_KURU]],"")</f>
        <v/>
      </c>
      <c r="T3399" s="1">
        <v>1150</v>
      </c>
      <c r="U3399" s="1">
        <v>11500</v>
      </c>
      <c r="V3399" s="2">
        <v>275.03210000000001</v>
      </c>
      <c r="W3399" s="12" t="s">
        <v>29</v>
      </c>
      <c r="X3399" s="4">
        <v>0</v>
      </c>
      <c r="Y3399" s="3">
        <v>11500</v>
      </c>
      <c r="Z3399" s="9" t="s">
        <v>16</v>
      </c>
    </row>
    <row r="3400" spans="1:26" x14ac:dyDescent="0.25">
      <c r="A3400">
        <v>2024</v>
      </c>
      <c r="B3400">
        <v>11</v>
      </c>
      <c r="C3400" s="7">
        <v>45604</v>
      </c>
      <c r="D3400" s="9" t="s">
        <v>24</v>
      </c>
      <c r="E3400" s="9" t="s">
        <v>25</v>
      </c>
      <c r="F3400" s="9" t="s">
        <v>592</v>
      </c>
      <c r="G3400" s="9" t="s">
        <v>593</v>
      </c>
      <c r="H3400" s="9" t="s">
        <v>28</v>
      </c>
      <c r="I3400">
        <v>23</v>
      </c>
      <c r="J3400" s="9" t="s">
        <v>22</v>
      </c>
      <c r="K3400">
        <v>23</v>
      </c>
      <c r="L3400">
        <v>0</v>
      </c>
      <c r="M3400">
        <v>0</v>
      </c>
      <c r="N3400" s="11">
        <f>VLOOKUP(AA_SIPARIS_SATINALMA_RAPORU_YENI_123_22112023[[#This Row],[STOK_KODU]],AA_KUMULATIF_STOK_RAPORU_123_BURAK_TD[],3,0)</f>
        <v>0</v>
      </c>
      <c r="O3400" s="5">
        <v>500</v>
      </c>
      <c r="P3400" s="1">
        <v>11500</v>
      </c>
      <c r="Q3400" s="1">
        <v>36.757599999999996</v>
      </c>
      <c r="R3400" s="6">
        <v>7.37</v>
      </c>
      <c r="S3400" s="2" t="str">
        <f>IFERROR(#REF!/AA_SIPARIS_SATINALMA_RAPORU_YENI_123_22112023[[#This Row],[SIPARIS_EUR_KURU]],"")</f>
        <v/>
      </c>
      <c r="T3400" s="1">
        <v>270.83304347826089</v>
      </c>
      <c r="U3400" s="1">
        <v>6229.16</v>
      </c>
      <c r="V3400" s="2">
        <v>169.66069999999999</v>
      </c>
      <c r="W3400" s="12" t="s">
        <v>29</v>
      </c>
      <c r="X3400" s="4">
        <v>0</v>
      </c>
      <c r="Y3400" s="3">
        <v>6229.16</v>
      </c>
      <c r="Z3400" s="9" t="s">
        <v>16</v>
      </c>
    </row>
    <row r="3401" spans="1:26" x14ac:dyDescent="0.25">
      <c r="A3401">
        <v>2024</v>
      </c>
      <c r="B3401">
        <v>9</v>
      </c>
      <c r="C3401" s="7">
        <v>45565</v>
      </c>
      <c r="D3401" s="9" t="s">
        <v>305</v>
      </c>
      <c r="E3401" s="9" t="s">
        <v>306</v>
      </c>
      <c r="F3401" s="9" t="s">
        <v>1128</v>
      </c>
      <c r="G3401" s="9" t="s">
        <v>1129</v>
      </c>
      <c r="H3401" s="9" t="s">
        <v>55</v>
      </c>
      <c r="I3401">
        <v>50</v>
      </c>
      <c r="J3401" s="9" t="s">
        <v>22</v>
      </c>
      <c r="K3401">
        <v>50</v>
      </c>
      <c r="L3401">
        <v>0</v>
      </c>
      <c r="M3401">
        <v>0</v>
      </c>
      <c r="N3401" s="11">
        <f>VLOOKUP(AA_SIPARIS_SATINALMA_RAPORU_YENI_123_22112023[[#This Row],[STOK_KODU]],AA_KUMULATIF_STOK_RAPORU_123_BURAK_TD[],3,0)</f>
        <v>10</v>
      </c>
      <c r="O3401" s="5">
        <v>230</v>
      </c>
      <c r="P3401" s="1">
        <v>11500</v>
      </c>
      <c r="Q3401" s="1">
        <v>38.018000000000001</v>
      </c>
      <c r="R3401" s="6">
        <v>6.05</v>
      </c>
      <c r="S3401" s="2" t="str">
        <f>IFERROR(#REF!/AA_SIPARIS_SATINALMA_RAPORU_YENI_123_22112023[[#This Row],[SIPARIS_EUR_KURU]],"")</f>
        <v/>
      </c>
      <c r="T3401" s="1">
        <v>230</v>
      </c>
      <c r="U3401" s="1">
        <v>11500</v>
      </c>
      <c r="V3401" s="2">
        <v>306.66829999999999</v>
      </c>
      <c r="W3401" s="12" t="s">
        <v>29</v>
      </c>
      <c r="X3401" s="4">
        <v>0</v>
      </c>
      <c r="Y3401" s="3">
        <v>11500</v>
      </c>
      <c r="Z3401" s="9" t="s">
        <v>16</v>
      </c>
    </row>
    <row r="3402" spans="1:26" x14ac:dyDescent="0.25">
      <c r="A3402">
        <v>2024</v>
      </c>
      <c r="B3402">
        <v>7</v>
      </c>
      <c r="C3402" s="7">
        <v>45476</v>
      </c>
      <c r="D3402" s="9" t="s">
        <v>348</v>
      </c>
      <c r="E3402" s="9" t="s">
        <v>349</v>
      </c>
      <c r="F3402" s="9" t="s">
        <v>1172</v>
      </c>
      <c r="G3402" s="9" t="s">
        <v>1173</v>
      </c>
      <c r="H3402" s="9" t="s">
        <v>44</v>
      </c>
      <c r="I3402">
        <v>50</v>
      </c>
      <c r="J3402" s="9" t="s">
        <v>22</v>
      </c>
      <c r="K3402">
        <v>50</v>
      </c>
      <c r="L3402">
        <v>0</v>
      </c>
      <c r="M3402">
        <v>0</v>
      </c>
      <c r="N3402" s="11">
        <f>VLOOKUP(AA_SIPARIS_SATINALMA_RAPORU_YENI_123_22112023[[#This Row],[STOK_KODU]],AA_KUMULATIF_STOK_RAPORU_123_BURAK_TD[],3,0)</f>
        <v>26</v>
      </c>
      <c r="O3402" s="5">
        <v>230</v>
      </c>
      <c r="P3402" s="1">
        <v>11500</v>
      </c>
      <c r="Q3402" s="1">
        <v>34.975900000000003</v>
      </c>
      <c r="R3402" s="6">
        <v>6.58</v>
      </c>
      <c r="S3402" s="2" t="str">
        <f>IFERROR(#REF!/AA_SIPARIS_SATINALMA_RAPORU_YENI_123_22112023[[#This Row],[SIPARIS_EUR_KURU]],"")</f>
        <v/>
      </c>
      <c r="T3402" s="1">
        <v>230</v>
      </c>
      <c r="U3402" s="1">
        <v>11500</v>
      </c>
      <c r="V3402" s="2">
        <v>328.7978</v>
      </c>
      <c r="W3402" s="12" t="s">
        <v>29</v>
      </c>
      <c r="X3402" s="4">
        <v>0</v>
      </c>
      <c r="Y3402" s="3">
        <v>11500</v>
      </c>
      <c r="Z3402" s="9" t="s">
        <v>16</v>
      </c>
    </row>
    <row r="3403" spans="1:26" x14ac:dyDescent="0.25">
      <c r="A3403">
        <v>2024</v>
      </c>
      <c r="B3403">
        <v>3</v>
      </c>
      <c r="C3403" s="7">
        <v>45378</v>
      </c>
      <c r="D3403" s="9" t="s">
        <v>1363</v>
      </c>
      <c r="E3403" s="9" t="s">
        <v>1364</v>
      </c>
      <c r="F3403" s="9" t="s">
        <v>1871</v>
      </c>
      <c r="G3403" s="9" t="s">
        <v>1872</v>
      </c>
      <c r="H3403" s="9" t="s">
        <v>44</v>
      </c>
      <c r="I3403">
        <v>1</v>
      </c>
      <c r="J3403" s="9" t="s">
        <v>22</v>
      </c>
      <c r="K3403">
        <v>1</v>
      </c>
      <c r="L3403">
        <v>0</v>
      </c>
      <c r="M3403">
        <v>0</v>
      </c>
      <c r="N3403" s="11">
        <f>VLOOKUP(AA_SIPARIS_SATINALMA_RAPORU_YENI_123_22112023[[#This Row],[STOK_KODU]],AA_KUMULATIF_STOK_RAPORU_123_BURAK_TD[],3,0)</f>
        <v>0</v>
      </c>
      <c r="O3403" s="5">
        <v>11500</v>
      </c>
      <c r="P3403" s="1">
        <v>11500</v>
      </c>
      <c r="Q3403" s="1">
        <v>34.833599999999997</v>
      </c>
      <c r="R3403" s="6">
        <v>330.14</v>
      </c>
      <c r="S3403" s="2" t="str">
        <f>IFERROR(#REF!/AA_SIPARIS_SATINALMA_RAPORU_YENI_123_22112023[[#This Row],[SIPARIS_EUR_KURU]],"")</f>
        <v/>
      </c>
      <c r="T3403" s="1">
        <v>11500</v>
      </c>
      <c r="U3403" s="1">
        <v>11500</v>
      </c>
      <c r="V3403" s="2">
        <v>576.8777</v>
      </c>
      <c r="W3403" s="12" t="s">
        <v>29</v>
      </c>
      <c r="X3403" s="4">
        <v>0</v>
      </c>
      <c r="Y3403" s="3">
        <v>11500</v>
      </c>
      <c r="Z3403" s="9" t="s">
        <v>16</v>
      </c>
    </row>
    <row r="3404" spans="1:26" x14ac:dyDescent="0.25">
      <c r="A3404">
        <v>2023</v>
      </c>
      <c r="B3404">
        <v>11</v>
      </c>
      <c r="C3404" s="7">
        <v>45258</v>
      </c>
      <c r="D3404" s="9" t="s">
        <v>48</v>
      </c>
      <c r="E3404" s="9" t="s">
        <v>49</v>
      </c>
      <c r="F3404" s="9" t="s">
        <v>71</v>
      </c>
      <c r="G3404" s="9" t="s">
        <v>72</v>
      </c>
      <c r="H3404" s="9" t="s">
        <v>52</v>
      </c>
      <c r="I3404">
        <v>66</v>
      </c>
      <c r="J3404" s="9" t="s">
        <v>68</v>
      </c>
      <c r="K3404">
        <v>66</v>
      </c>
      <c r="L3404">
        <v>0</v>
      </c>
      <c r="M3404">
        <v>0</v>
      </c>
      <c r="N3404" s="11">
        <f>VLOOKUP(AA_SIPARIS_SATINALMA_RAPORU_YENI_123_22112023[[#This Row],[STOK_KODU]],AA_KUMULATIF_STOK_RAPORU_123_BURAK_TD[],3,0)</f>
        <v>0</v>
      </c>
      <c r="O3404" s="5">
        <v>174.11018179999999</v>
      </c>
      <c r="P3404" s="1">
        <v>11491.27</v>
      </c>
      <c r="Q3404" s="1">
        <v>32.632599999999996</v>
      </c>
      <c r="R3404" s="6">
        <v>5.34</v>
      </c>
      <c r="S3404" s="2" t="str">
        <f>IFERROR(#REF!/AA_SIPARIS_SATINALMA_RAPORU_YENI_123_22112023[[#This Row],[SIPARIS_EUR_KURU]],"")</f>
        <v/>
      </c>
      <c r="T3404" s="1">
        <v>167.85530303030305</v>
      </c>
      <c r="U3404" s="1">
        <v>11078.45</v>
      </c>
      <c r="V3404" s="2">
        <v>350.42970000000003</v>
      </c>
      <c r="W3404" s="12" t="s">
        <v>29</v>
      </c>
      <c r="X3404" s="4">
        <v>0</v>
      </c>
      <c r="Y3404" s="3">
        <v>11078.45</v>
      </c>
      <c r="Z3404" s="9" t="s">
        <v>16</v>
      </c>
    </row>
    <row r="3405" spans="1:26" x14ac:dyDescent="0.25">
      <c r="A3405">
        <v>2024</v>
      </c>
      <c r="B3405">
        <v>8</v>
      </c>
      <c r="C3405" s="7">
        <v>45519</v>
      </c>
      <c r="D3405" s="9" t="s">
        <v>156</v>
      </c>
      <c r="E3405" s="9" t="s">
        <v>157</v>
      </c>
      <c r="F3405" s="9" t="s">
        <v>488</v>
      </c>
      <c r="G3405" s="9" t="s">
        <v>489</v>
      </c>
      <c r="H3405" s="9" t="s">
        <v>52</v>
      </c>
      <c r="I3405">
        <v>100</v>
      </c>
      <c r="J3405" s="9" t="s">
        <v>68</v>
      </c>
      <c r="K3405">
        <v>100</v>
      </c>
      <c r="L3405">
        <v>0</v>
      </c>
      <c r="M3405">
        <v>0</v>
      </c>
      <c r="N3405" s="11">
        <f>VLOOKUP(AA_SIPARIS_SATINALMA_RAPORU_YENI_123_22112023[[#This Row],[STOK_KODU]],AA_KUMULATIF_STOK_RAPORU_123_BURAK_TD[],3,0)</f>
        <v>0</v>
      </c>
      <c r="O3405" s="5">
        <v>114.88</v>
      </c>
      <c r="P3405" s="1">
        <v>11488</v>
      </c>
      <c r="Q3405" s="1">
        <v>36.886000000000003</v>
      </c>
      <c r="R3405" s="6">
        <v>3.11</v>
      </c>
      <c r="S3405" s="2" t="str">
        <f>IFERROR(#REF!/AA_SIPARIS_SATINALMA_RAPORU_YENI_123_22112023[[#This Row],[SIPARIS_EUR_KURU]],"")</f>
        <v/>
      </c>
      <c r="T3405" s="1">
        <v>114.8548</v>
      </c>
      <c r="U3405" s="1">
        <v>11485.48</v>
      </c>
      <c r="V3405" s="2">
        <v>305.99709999999999</v>
      </c>
      <c r="W3405" s="12" t="s">
        <v>29</v>
      </c>
      <c r="X3405" s="4">
        <v>0</v>
      </c>
      <c r="Y3405" s="3">
        <v>11485.48</v>
      </c>
      <c r="Z3405" s="9" t="s">
        <v>16</v>
      </c>
    </row>
    <row r="3406" spans="1:26" x14ac:dyDescent="0.25">
      <c r="A3406">
        <v>2023</v>
      </c>
      <c r="B3406">
        <v>1</v>
      </c>
      <c r="C3406" s="7">
        <v>44935</v>
      </c>
      <c r="D3406" s="9" t="s">
        <v>250</v>
      </c>
      <c r="E3406" s="9" t="s">
        <v>251</v>
      </c>
      <c r="F3406" s="9" t="s">
        <v>1008</v>
      </c>
      <c r="G3406" s="9" t="s">
        <v>1009</v>
      </c>
      <c r="H3406" s="9" t="s">
        <v>52</v>
      </c>
      <c r="I3406">
        <v>220</v>
      </c>
      <c r="J3406" s="9" t="s">
        <v>68</v>
      </c>
      <c r="K3406">
        <v>220</v>
      </c>
      <c r="L3406">
        <v>0</v>
      </c>
      <c r="M3406">
        <v>0</v>
      </c>
      <c r="N3406" s="11">
        <f>VLOOKUP(AA_SIPARIS_SATINALMA_RAPORU_YENI_123_22112023[[#This Row],[STOK_KODU]],AA_KUMULATIF_STOK_RAPORU_123_BURAK_TD[],3,0)</f>
        <v>0</v>
      </c>
      <c r="O3406" s="5">
        <v>52.215600000000002</v>
      </c>
      <c r="P3406" s="1">
        <v>11487.43</v>
      </c>
      <c r="Q3406" s="1">
        <v>19.704000000000001</v>
      </c>
      <c r="R3406" s="6">
        <v>2.65</v>
      </c>
      <c r="S3406" s="2" t="str">
        <f>IFERROR(#REF!/AA_SIPARIS_SATINALMA_RAPORU_YENI_123_22112023[[#This Row],[SIPARIS_EUR_KURU]],"")</f>
        <v/>
      </c>
      <c r="T3406" s="1">
        <v>53.071272727272728</v>
      </c>
      <c r="U3406" s="1">
        <v>11675.68</v>
      </c>
      <c r="V3406" s="2">
        <v>592.55380000000002</v>
      </c>
      <c r="W3406" s="12" t="s">
        <v>45</v>
      </c>
      <c r="X3406" s="4">
        <v>19.704000000000001</v>
      </c>
      <c r="Y3406" s="3">
        <v>583</v>
      </c>
      <c r="Z3406" s="9" t="s">
        <v>16</v>
      </c>
    </row>
    <row r="3407" spans="1:26" x14ac:dyDescent="0.25">
      <c r="A3407">
        <v>2025</v>
      </c>
      <c r="B3407">
        <v>11</v>
      </c>
      <c r="C3407" s="7">
        <v>45966</v>
      </c>
      <c r="D3407" s="9" t="s">
        <v>156</v>
      </c>
      <c r="E3407" s="9" t="s">
        <v>157</v>
      </c>
      <c r="F3407" s="9" t="s">
        <v>1060</v>
      </c>
      <c r="G3407" s="9" t="s">
        <v>1061</v>
      </c>
      <c r="H3407" s="9" t="s">
        <v>52</v>
      </c>
      <c r="I3407">
        <v>61.6</v>
      </c>
      <c r="J3407" s="9" t="s">
        <v>68</v>
      </c>
      <c r="K3407">
        <v>61.6</v>
      </c>
      <c r="L3407">
        <v>0</v>
      </c>
      <c r="M3407">
        <v>0</v>
      </c>
      <c r="N3407" s="11">
        <f>VLOOKUP(AA_SIPARIS_SATINALMA_RAPORU_YENI_123_22112023[[#This Row],[STOK_KODU]],AA_KUMULATIF_STOK_RAPORU_123_BURAK_TD[],3,0)</f>
        <v>51.250000000000043</v>
      </c>
      <c r="O3407" s="5">
        <v>186.46899999999999</v>
      </c>
      <c r="P3407" s="1">
        <v>11486.49</v>
      </c>
      <c r="Q3407" s="1">
        <v>48.346400000000003</v>
      </c>
      <c r="R3407" s="6">
        <v>3.86</v>
      </c>
      <c r="S3407" s="2" t="str">
        <f>IFERROR(#REF!/AA_SIPARIS_SATINALMA_RAPORU_YENI_123_22112023[[#This Row],[SIPARIS_EUR_KURU]],"")</f>
        <v/>
      </c>
      <c r="T3407" s="1">
        <v>186.24383116883118</v>
      </c>
      <c r="U3407" s="1">
        <v>11472.62</v>
      </c>
      <c r="V3407" s="2">
        <v>237.1601</v>
      </c>
      <c r="W3407" s="12" t="s">
        <v>29</v>
      </c>
      <c r="X3407" s="4">
        <v>0</v>
      </c>
      <c r="Y3407" s="3">
        <v>11472.62</v>
      </c>
      <c r="Z3407" s="9" t="s">
        <v>16</v>
      </c>
    </row>
    <row r="3408" spans="1:26" x14ac:dyDescent="0.25">
      <c r="A3408">
        <v>2023</v>
      </c>
      <c r="B3408">
        <v>10</v>
      </c>
      <c r="C3408" s="7">
        <v>45216</v>
      </c>
      <c r="D3408" s="9" t="s">
        <v>104</v>
      </c>
      <c r="E3408" s="9" t="s">
        <v>105</v>
      </c>
      <c r="F3408" s="9" t="s">
        <v>178</v>
      </c>
      <c r="G3408" s="9" t="s">
        <v>179</v>
      </c>
      <c r="H3408" s="9" t="s">
        <v>108</v>
      </c>
      <c r="I3408">
        <v>11.898</v>
      </c>
      <c r="J3408" s="9" t="s">
        <v>109</v>
      </c>
      <c r="K3408">
        <v>11.898</v>
      </c>
      <c r="L3408">
        <v>0</v>
      </c>
      <c r="M3408">
        <v>0</v>
      </c>
      <c r="N3408" s="11">
        <f>VLOOKUP(AA_SIPARIS_SATINALMA_RAPORU_YENI_123_22112023[[#This Row],[STOK_KODU]],AA_KUMULATIF_STOK_RAPORU_123_BURAK_TD[],3,0)</f>
        <v>-3.5527136788005009E-15</v>
      </c>
      <c r="O3408" s="5">
        <v>965.28828374</v>
      </c>
      <c r="P3408" s="1">
        <v>11485</v>
      </c>
      <c r="Q3408" s="1">
        <v>29.3261</v>
      </c>
      <c r="R3408" s="6">
        <v>32.92</v>
      </c>
      <c r="S3408" s="2" t="str">
        <f>IFERROR(#REF!/AA_SIPARIS_SATINALMA_RAPORU_YENI_123_22112023[[#This Row],[SIPARIS_EUR_KURU]],"")</f>
        <v/>
      </c>
      <c r="T3408" s="1">
        <v>965.45217683644319</v>
      </c>
      <c r="U3408" s="1">
        <v>11486.95</v>
      </c>
      <c r="V3408" s="2">
        <v>388.05029999999999</v>
      </c>
      <c r="W3408" s="12" t="s">
        <v>29</v>
      </c>
      <c r="X3408" s="4">
        <v>0</v>
      </c>
      <c r="Y3408" s="3">
        <v>11486.95</v>
      </c>
      <c r="Z3408" s="9" t="s">
        <v>16</v>
      </c>
    </row>
    <row r="3409" spans="1:26" x14ac:dyDescent="0.25">
      <c r="A3409">
        <v>2024</v>
      </c>
      <c r="B3409">
        <v>7</v>
      </c>
      <c r="C3409" s="7">
        <v>45482</v>
      </c>
      <c r="D3409" s="9" t="s">
        <v>152</v>
      </c>
      <c r="E3409" s="9" t="s">
        <v>153</v>
      </c>
      <c r="F3409" s="9" t="s">
        <v>302</v>
      </c>
      <c r="G3409" s="9" t="s">
        <v>11576</v>
      </c>
      <c r="H3409" s="9" t="s">
        <v>44</v>
      </c>
      <c r="I3409">
        <v>5</v>
      </c>
      <c r="J3409" s="9" t="s">
        <v>22</v>
      </c>
      <c r="K3409">
        <v>5</v>
      </c>
      <c r="L3409">
        <v>0</v>
      </c>
      <c r="M3409">
        <v>0</v>
      </c>
      <c r="N3409" s="11">
        <f>VLOOKUP(AA_SIPARIS_SATINALMA_RAPORU_YENI_123_22112023[[#This Row],[STOK_KODU]],AA_KUMULATIF_STOK_RAPORU_123_BURAK_TD[],3,0)</f>
        <v>0</v>
      </c>
      <c r="O3409" s="5">
        <v>2291.35392</v>
      </c>
      <c r="P3409" s="1">
        <v>11456.77</v>
      </c>
      <c r="Q3409" s="1">
        <v>35.360399999999998</v>
      </c>
      <c r="R3409" s="6">
        <v>64.8</v>
      </c>
      <c r="S3409" s="2" t="str">
        <f>IFERROR(#REF!/AA_SIPARIS_SATINALMA_RAPORU_YENI_123_22112023[[#This Row],[SIPARIS_EUR_KURU]],"")</f>
        <v/>
      </c>
      <c r="T3409" s="1">
        <v>2302.3440000000001</v>
      </c>
      <c r="U3409" s="1">
        <v>11511.72</v>
      </c>
      <c r="V3409" s="2">
        <v>325.55399999999997</v>
      </c>
      <c r="W3409" s="12" t="s">
        <v>45</v>
      </c>
      <c r="X3409" s="4">
        <v>35.360399999999998</v>
      </c>
      <c r="Y3409" s="3">
        <v>324</v>
      </c>
      <c r="Z3409" s="9" t="s">
        <v>16</v>
      </c>
    </row>
    <row r="3410" spans="1:26" x14ac:dyDescent="0.25">
      <c r="A3410">
        <v>2025</v>
      </c>
      <c r="B3410">
        <v>9</v>
      </c>
      <c r="C3410" s="7">
        <v>45924</v>
      </c>
      <c r="D3410" s="9" t="s">
        <v>156</v>
      </c>
      <c r="E3410" s="9" t="s">
        <v>157</v>
      </c>
      <c r="F3410" s="9" t="s">
        <v>1060</v>
      </c>
      <c r="G3410" s="9" t="s">
        <v>1061</v>
      </c>
      <c r="H3410" s="9" t="s">
        <v>52</v>
      </c>
      <c r="I3410">
        <v>61.4</v>
      </c>
      <c r="J3410" s="9" t="s">
        <v>68</v>
      </c>
      <c r="K3410">
        <v>61.4</v>
      </c>
      <c r="L3410">
        <v>0</v>
      </c>
      <c r="M3410">
        <v>0</v>
      </c>
      <c r="N3410" s="11">
        <f>VLOOKUP(AA_SIPARIS_SATINALMA_RAPORU_YENI_123_22112023[[#This Row],[STOK_KODU]],AA_KUMULATIF_STOK_RAPORU_123_BURAK_TD[],3,0)</f>
        <v>51.250000000000043</v>
      </c>
      <c r="O3410" s="5">
        <v>186.4863</v>
      </c>
      <c r="P3410" s="1">
        <v>11450.26</v>
      </c>
      <c r="Q3410" s="1"/>
      <c r="R3410" s="6"/>
      <c r="S3410" s="2" t="str">
        <f>IFERROR(#REF!/AA_SIPARIS_SATINALMA_RAPORU_YENI_123_22112023[[#This Row],[SIPARIS_EUR_KURU]],"")</f>
        <v/>
      </c>
      <c r="T3410" s="1">
        <v>186.48631921824105</v>
      </c>
      <c r="U3410" s="1">
        <v>11450.26</v>
      </c>
      <c r="V3410" s="2">
        <v>236.8159</v>
      </c>
      <c r="W3410" s="12" t="s">
        <v>29</v>
      </c>
      <c r="X3410" s="4">
        <v>0</v>
      </c>
      <c r="Y3410" s="3">
        <v>11450.26</v>
      </c>
      <c r="Z3410" s="9" t="s">
        <v>16</v>
      </c>
    </row>
    <row r="3411" spans="1:26" x14ac:dyDescent="0.25">
      <c r="A3411">
        <v>2026</v>
      </c>
      <c r="B3411">
        <v>1</v>
      </c>
      <c r="C3411" s="7">
        <v>46052</v>
      </c>
      <c r="D3411" s="9" t="s">
        <v>17</v>
      </c>
      <c r="E3411" s="9" t="s">
        <v>18</v>
      </c>
      <c r="F3411" s="9" t="s">
        <v>3649</v>
      </c>
      <c r="G3411" s="9" t="s">
        <v>3650</v>
      </c>
      <c r="H3411" s="9" t="s">
        <v>21</v>
      </c>
      <c r="I3411">
        <v>1</v>
      </c>
      <c r="J3411" s="9" t="s">
        <v>22</v>
      </c>
      <c r="K3411">
        <v>1</v>
      </c>
      <c r="L3411">
        <v>0</v>
      </c>
      <c r="M3411">
        <v>0</v>
      </c>
      <c r="N3411" s="11">
        <f>VLOOKUP(AA_SIPARIS_SATINALMA_RAPORU_YENI_123_22112023[[#This Row],[STOK_KODU]],AA_KUMULATIF_STOK_RAPORU_123_BURAK_TD[],3,0)</f>
        <v>1</v>
      </c>
      <c r="O3411" s="5">
        <v>11442.9</v>
      </c>
      <c r="P3411" s="1">
        <v>11442.9</v>
      </c>
      <c r="Q3411" s="1">
        <v>51.849200000000003</v>
      </c>
      <c r="R3411" s="6">
        <v>220.7</v>
      </c>
      <c r="S3411" s="2" t="str">
        <f>IFERROR(#REF!/AA_SIPARIS_SATINALMA_RAPORU_YENI_123_22112023[[#This Row],[SIPARIS_EUR_KURU]],"")</f>
        <v/>
      </c>
      <c r="T3411" s="1">
        <v>11481.54</v>
      </c>
      <c r="U3411" s="1">
        <v>11481.54</v>
      </c>
      <c r="V3411" s="2">
        <v>222.08439999999999</v>
      </c>
      <c r="W3411" s="12" t="s">
        <v>23</v>
      </c>
      <c r="X3411" s="4">
        <v>43.344299999999997</v>
      </c>
      <c r="Y3411" s="3">
        <v>264</v>
      </c>
      <c r="Z3411" s="9" t="s">
        <v>16</v>
      </c>
    </row>
    <row r="3412" spans="1:26" x14ac:dyDescent="0.25">
      <c r="A3412">
        <v>2025</v>
      </c>
      <c r="B3412">
        <v>6</v>
      </c>
      <c r="C3412" s="7">
        <v>45826</v>
      </c>
      <c r="D3412" s="9" t="s">
        <v>104</v>
      </c>
      <c r="E3412" s="9" t="s">
        <v>105</v>
      </c>
      <c r="F3412" s="9" t="s">
        <v>1483</v>
      </c>
      <c r="G3412" s="9" t="s">
        <v>1484</v>
      </c>
      <c r="H3412" s="9" t="s">
        <v>108</v>
      </c>
      <c r="I3412">
        <v>65</v>
      </c>
      <c r="J3412" s="9" t="s">
        <v>109</v>
      </c>
      <c r="K3412">
        <v>65</v>
      </c>
      <c r="L3412">
        <v>0</v>
      </c>
      <c r="M3412">
        <v>0</v>
      </c>
      <c r="N3412" s="11">
        <f>VLOOKUP(AA_SIPARIS_SATINALMA_RAPORU_YENI_123_22112023[[#This Row],[STOK_KODU]],AA_KUMULATIF_STOK_RAPORU_123_BURAK_TD[],3,0)</f>
        <v>0</v>
      </c>
      <c r="O3412" s="5">
        <v>175.84107692000001</v>
      </c>
      <c r="P3412" s="1">
        <v>11429.67</v>
      </c>
      <c r="Q3412" s="1">
        <v>45.431199999999997</v>
      </c>
      <c r="R3412" s="6">
        <v>3.87</v>
      </c>
      <c r="S3412" s="2" t="str">
        <f>IFERROR(#REF!/AA_SIPARIS_SATINALMA_RAPORU_YENI_123_22112023[[#This Row],[SIPARIS_EUR_KURU]],"")</f>
        <v/>
      </c>
      <c r="T3412" s="1">
        <v>175.84107692307691</v>
      </c>
      <c r="U3412" s="1">
        <v>11429.67</v>
      </c>
      <c r="V3412" s="2">
        <v>251.0581</v>
      </c>
      <c r="W3412" s="12" t="s">
        <v>29</v>
      </c>
      <c r="X3412" s="4">
        <v>0</v>
      </c>
      <c r="Y3412" s="3">
        <v>11429.67</v>
      </c>
      <c r="Z3412" s="9" t="s">
        <v>16</v>
      </c>
    </row>
    <row r="3413" spans="1:26" x14ac:dyDescent="0.25">
      <c r="A3413">
        <v>2025</v>
      </c>
      <c r="B3413">
        <v>6</v>
      </c>
      <c r="C3413" s="7">
        <v>45826</v>
      </c>
      <c r="D3413" s="9" t="s">
        <v>104</v>
      </c>
      <c r="E3413" s="9" t="s">
        <v>105</v>
      </c>
      <c r="F3413" s="9" t="s">
        <v>140</v>
      </c>
      <c r="G3413" s="9" t="s">
        <v>141</v>
      </c>
      <c r="H3413" s="9" t="s">
        <v>108</v>
      </c>
      <c r="I3413">
        <v>65</v>
      </c>
      <c r="J3413" s="9" t="s">
        <v>109</v>
      </c>
      <c r="K3413">
        <v>65</v>
      </c>
      <c r="L3413">
        <v>0</v>
      </c>
      <c r="M3413">
        <v>0</v>
      </c>
      <c r="N3413" s="11">
        <f>VLOOKUP(AA_SIPARIS_SATINALMA_RAPORU_YENI_123_22112023[[#This Row],[STOK_KODU]],AA_KUMULATIF_STOK_RAPORU_123_BURAK_TD[],3,0)</f>
        <v>136.50000000000003</v>
      </c>
      <c r="O3413" s="5">
        <v>175.84107692000001</v>
      </c>
      <c r="P3413" s="1">
        <v>11429.67</v>
      </c>
      <c r="Q3413" s="1">
        <v>45.431199999999997</v>
      </c>
      <c r="R3413" s="6">
        <v>3.87</v>
      </c>
      <c r="S3413" s="2" t="str">
        <f>IFERROR(#REF!/AA_SIPARIS_SATINALMA_RAPORU_YENI_123_22112023[[#This Row],[SIPARIS_EUR_KURU]],"")</f>
        <v/>
      </c>
      <c r="T3413" s="1">
        <v>175.84107692307691</v>
      </c>
      <c r="U3413" s="1">
        <v>11429.67</v>
      </c>
      <c r="V3413" s="2">
        <v>251.0581</v>
      </c>
      <c r="W3413" s="12" t="s">
        <v>29</v>
      </c>
      <c r="X3413" s="4">
        <v>0</v>
      </c>
      <c r="Y3413" s="3">
        <v>11429.67</v>
      </c>
      <c r="Z3413" s="9" t="s">
        <v>16</v>
      </c>
    </row>
    <row r="3414" spans="1:26" x14ac:dyDescent="0.25">
      <c r="A3414">
        <v>2023</v>
      </c>
      <c r="B3414">
        <v>12</v>
      </c>
      <c r="C3414" s="7">
        <v>45280</v>
      </c>
      <c r="D3414" s="9" t="s">
        <v>85</v>
      </c>
      <c r="E3414" s="9" t="s">
        <v>86</v>
      </c>
      <c r="F3414" s="9" t="s">
        <v>1249</v>
      </c>
      <c r="G3414" s="9" t="s">
        <v>1250</v>
      </c>
      <c r="H3414" s="9" t="s">
        <v>21</v>
      </c>
      <c r="I3414">
        <v>6</v>
      </c>
      <c r="J3414" s="9" t="s">
        <v>22</v>
      </c>
      <c r="K3414">
        <v>6</v>
      </c>
      <c r="L3414">
        <v>0</v>
      </c>
      <c r="M3414">
        <v>0</v>
      </c>
      <c r="N3414" s="11">
        <f>VLOOKUP(AA_SIPARIS_SATINALMA_RAPORU_YENI_123_22112023[[#This Row],[STOK_KODU]],AA_KUMULATIF_STOK_RAPORU_123_BURAK_TD[],3,0)</f>
        <v>0</v>
      </c>
      <c r="O3414" s="5">
        <v>1904.7660000000001</v>
      </c>
      <c r="P3414" s="1">
        <v>11428.6</v>
      </c>
      <c r="Q3414" s="1">
        <v>31.746099999999998</v>
      </c>
      <c r="R3414" s="6">
        <v>60</v>
      </c>
      <c r="S3414" s="2" t="str">
        <f>IFERROR(#REF!/AA_SIPARIS_SATINALMA_RAPORU_YENI_123_22112023[[#This Row],[SIPARIS_EUR_KURU]],"")</f>
        <v/>
      </c>
      <c r="T3414" s="1">
        <v>1917.3</v>
      </c>
      <c r="U3414" s="1">
        <v>11503.8</v>
      </c>
      <c r="V3414" s="2">
        <v>361.1902</v>
      </c>
      <c r="W3414" s="12" t="s">
        <v>45</v>
      </c>
      <c r="X3414" s="4">
        <v>31.746099999999998</v>
      </c>
      <c r="Y3414" s="3">
        <v>360</v>
      </c>
      <c r="Z3414" s="9" t="s">
        <v>16</v>
      </c>
    </row>
    <row r="3415" spans="1:26" x14ac:dyDescent="0.25">
      <c r="A3415">
        <v>2023</v>
      </c>
      <c r="B3415">
        <v>7</v>
      </c>
      <c r="C3415" s="7">
        <v>45114</v>
      </c>
      <c r="D3415" s="9" t="s">
        <v>104</v>
      </c>
      <c r="E3415" s="9" t="s">
        <v>105</v>
      </c>
      <c r="F3415" s="9" t="s">
        <v>3627</v>
      </c>
      <c r="G3415" s="9" t="s">
        <v>3628</v>
      </c>
      <c r="H3415" s="9" t="s">
        <v>108</v>
      </c>
      <c r="I3415">
        <v>98</v>
      </c>
      <c r="J3415" s="9" t="s">
        <v>109</v>
      </c>
      <c r="K3415">
        <v>98</v>
      </c>
      <c r="L3415">
        <v>0</v>
      </c>
      <c r="M3415">
        <v>0</v>
      </c>
      <c r="N3415" s="11">
        <f>VLOOKUP(AA_SIPARIS_SATINALMA_RAPORU_YENI_123_22112023[[#This Row],[STOK_KODU]],AA_KUMULATIF_STOK_RAPORU_123_BURAK_TD[],3,0)</f>
        <v>0</v>
      </c>
      <c r="O3415" s="5">
        <v>116.56546</v>
      </c>
      <c r="P3415" s="1">
        <v>11423.42</v>
      </c>
      <c r="Q3415" s="1">
        <v>28.316099999999999</v>
      </c>
      <c r="R3415" s="6">
        <v>4.12</v>
      </c>
      <c r="S3415" s="2" t="str">
        <f>IFERROR(#REF!/AA_SIPARIS_SATINALMA_RAPORU_YENI_123_22112023[[#This Row],[SIPARIS_EUR_KURU]],"")</f>
        <v/>
      </c>
      <c r="T3415" s="1">
        <v>116.4830612244898</v>
      </c>
      <c r="U3415" s="1">
        <v>11415.34</v>
      </c>
      <c r="V3415" s="2">
        <v>403.13959999999997</v>
      </c>
      <c r="W3415" s="12" t="s">
        <v>29</v>
      </c>
      <c r="X3415" s="4">
        <v>0</v>
      </c>
      <c r="Y3415" s="3">
        <v>11415.34</v>
      </c>
      <c r="Z3415" s="9" t="s">
        <v>16</v>
      </c>
    </row>
    <row r="3416" spans="1:26" x14ac:dyDescent="0.25">
      <c r="A3416">
        <v>2023</v>
      </c>
      <c r="B3416">
        <v>7</v>
      </c>
      <c r="C3416" s="7">
        <v>45124</v>
      </c>
      <c r="D3416" s="9" t="s">
        <v>3575</v>
      </c>
      <c r="E3416" s="9" t="s">
        <v>3576</v>
      </c>
      <c r="F3416" s="9" t="s">
        <v>3577</v>
      </c>
      <c r="G3416" s="9" t="s">
        <v>3578</v>
      </c>
      <c r="H3416" s="9" t="s">
        <v>21</v>
      </c>
      <c r="I3416">
        <v>100</v>
      </c>
      <c r="J3416" s="9" t="s">
        <v>22</v>
      </c>
      <c r="K3416">
        <v>100</v>
      </c>
      <c r="L3416">
        <v>0</v>
      </c>
      <c r="M3416">
        <v>0</v>
      </c>
      <c r="N3416" s="11">
        <f>VLOOKUP(AA_SIPARIS_SATINALMA_RAPORU_YENI_123_22112023[[#This Row],[STOK_KODU]],AA_KUMULATIF_STOK_RAPORU_123_BURAK_TD[],3,0)</f>
        <v>0</v>
      </c>
      <c r="O3416" s="5">
        <v>114.16666600000001</v>
      </c>
      <c r="P3416" s="1">
        <v>11416.67</v>
      </c>
      <c r="Q3416" s="1">
        <v>29.338999999999999</v>
      </c>
      <c r="R3416" s="6">
        <v>3.89</v>
      </c>
      <c r="S3416" s="2" t="str">
        <f>IFERROR(#REF!/AA_SIPARIS_SATINALMA_RAPORU_YENI_123_22112023[[#This Row],[SIPARIS_EUR_KURU]],"")</f>
        <v/>
      </c>
      <c r="T3416" s="1">
        <v>114.17</v>
      </c>
      <c r="U3416" s="1">
        <v>11417</v>
      </c>
      <c r="V3416" s="2">
        <v>378.2593</v>
      </c>
      <c r="W3416" s="12" t="s">
        <v>29</v>
      </c>
      <c r="X3416" s="4">
        <v>0</v>
      </c>
      <c r="Y3416" s="3">
        <v>11417</v>
      </c>
      <c r="Z3416" s="9" t="s">
        <v>16</v>
      </c>
    </row>
    <row r="3417" spans="1:26" x14ac:dyDescent="0.25">
      <c r="A3417">
        <v>2024</v>
      </c>
      <c r="B3417">
        <v>1</v>
      </c>
      <c r="C3417" s="7">
        <v>45313</v>
      </c>
      <c r="D3417" s="9" t="s">
        <v>148</v>
      </c>
      <c r="E3417" s="9" t="s">
        <v>149</v>
      </c>
      <c r="F3417" s="9" t="s">
        <v>1264</v>
      </c>
      <c r="G3417" s="9" t="s">
        <v>1265</v>
      </c>
      <c r="H3417" s="9" t="s">
        <v>97</v>
      </c>
      <c r="I3417">
        <v>10</v>
      </c>
      <c r="J3417" s="9" t="s">
        <v>22</v>
      </c>
      <c r="K3417">
        <v>10</v>
      </c>
      <c r="L3417">
        <v>0</v>
      </c>
      <c r="M3417">
        <v>0</v>
      </c>
      <c r="N3417" s="11">
        <f>VLOOKUP(AA_SIPARIS_SATINALMA_RAPORU_YENI_123_22112023[[#This Row],[STOK_KODU]],AA_KUMULATIF_STOK_RAPORU_123_BURAK_TD[],3,0)</f>
        <v>4</v>
      </c>
      <c r="O3417" s="5">
        <v>1140.6430800000001</v>
      </c>
      <c r="P3417" s="1">
        <v>11406.43</v>
      </c>
      <c r="Q3417" s="1">
        <v>32.777099999999997</v>
      </c>
      <c r="R3417" s="6">
        <v>34.799999999999997</v>
      </c>
      <c r="S3417" s="2" t="str">
        <f>IFERROR(#REF!/AA_SIPARIS_SATINALMA_RAPORU_YENI_123_22112023[[#This Row],[SIPARIS_EUR_KURU]],"")</f>
        <v/>
      </c>
      <c r="T3417" s="1">
        <v>1146.6600000000001</v>
      </c>
      <c r="U3417" s="1">
        <v>11466.6</v>
      </c>
      <c r="V3417" s="2">
        <v>348.35309999999998</v>
      </c>
      <c r="W3417" s="12" t="s">
        <v>45</v>
      </c>
      <c r="X3417" s="4">
        <v>32.777099999999997</v>
      </c>
      <c r="Y3417" s="3">
        <v>348</v>
      </c>
      <c r="Z3417" s="9" t="s">
        <v>16</v>
      </c>
    </row>
    <row r="3418" spans="1:26" x14ac:dyDescent="0.25">
      <c r="A3418">
        <v>2024</v>
      </c>
      <c r="B3418">
        <v>1</v>
      </c>
      <c r="C3418" s="7">
        <v>45302</v>
      </c>
      <c r="D3418" s="9" t="s">
        <v>348</v>
      </c>
      <c r="E3418" s="9" t="s">
        <v>349</v>
      </c>
      <c r="F3418" s="9" t="s">
        <v>1172</v>
      </c>
      <c r="G3418" s="9" t="s">
        <v>1173</v>
      </c>
      <c r="H3418" s="9" t="s">
        <v>44</v>
      </c>
      <c r="I3418">
        <v>60</v>
      </c>
      <c r="J3418" s="9" t="s">
        <v>22</v>
      </c>
      <c r="K3418">
        <v>60</v>
      </c>
      <c r="L3418">
        <v>0</v>
      </c>
      <c r="M3418">
        <v>0</v>
      </c>
      <c r="N3418" s="11">
        <f>VLOOKUP(AA_SIPARIS_SATINALMA_RAPORU_YENI_123_22112023[[#This Row],[STOK_KODU]],AA_KUMULATIF_STOK_RAPORU_123_BURAK_TD[],3,0)</f>
        <v>26</v>
      </c>
      <c r="O3418" s="5">
        <v>190</v>
      </c>
      <c r="P3418" s="1">
        <v>11400</v>
      </c>
      <c r="Q3418" s="1">
        <v>32.723999999999997</v>
      </c>
      <c r="R3418" s="6">
        <v>5.81</v>
      </c>
      <c r="S3418" s="2" t="str">
        <f>IFERROR(#REF!/AA_SIPARIS_SATINALMA_RAPORU_YENI_123_22112023[[#This Row],[SIPARIS_EUR_KURU]],"")</f>
        <v/>
      </c>
      <c r="T3418" s="1">
        <v>190</v>
      </c>
      <c r="U3418" s="1">
        <v>11400</v>
      </c>
      <c r="V3418" s="2">
        <v>348.3682</v>
      </c>
      <c r="W3418" s="12" t="s">
        <v>29</v>
      </c>
      <c r="X3418" s="4">
        <v>0</v>
      </c>
      <c r="Y3418" s="3">
        <v>11400</v>
      </c>
      <c r="Z3418" s="9" t="s">
        <v>16</v>
      </c>
    </row>
    <row r="3419" spans="1:26" x14ac:dyDescent="0.25">
      <c r="A3419">
        <v>2025</v>
      </c>
      <c r="B3419">
        <v>12</v>
      </c>
      <c r="C3419" s="7">
        <v>46021</v>
      </c>
      <c r="D3419" s="9" t="s">
        <v>17</v>
      </c>
      <c r="E3419" s="9" t="s">
        <v>18</v>
      </c>
      <c r="F3419" s="9" t="s">
        <v>3649</v>
      </c>
      <c r="G3419" s="9" t="s">
        <v>3650</v>
      </c>
      <c r="H3419" s="9" t="s">
        <v>21</v>
      </c>
      <c r="I3419">
        <v>1</v>
      </c>
      <c r="J3419" s="9" t="s">
        <v>22</v>
      </c>
      <c r="K3419">
        <v>1</v>
      </c>
      <c r="L3419">
        <v>0</v>
      </c>
      <c r="M3419">
        <v>0</v>
      </c>
      <c r="N3419" s="11">
        <f>VLOOKUP(AA_SIPARIS_SATINALMA_RAPORU_YENI_123_22112023[[#This Row],[STOK_KODU]],AA_KUMULATIF_STOK_RAPORU_123_BURAK_TD[],3,0)</f>
        <v>1</v>
      </c>
      <c r="O3419" s="5">
        <v>11390.65</v>
      </c>
      <c r="P3419" s="1">
        <v>11390.65</v>
      </c>
      <c r="Q3419" s="1">
        <v>50.451900000000002</v>
      </c>
      <c r="R3419" s="6">
        <v>225.77</v>
      </c>
      <c r="S3419" s="2" t="str">
        <f>IFERROR(#REF!/AA_SIPARIS_SATINALMA_RAPORU_YENI_123_22112023[[#This Row],[SIPARIS_EUR_KURU]],"")</f>
        <v/>
      </c>
      <c r="T3419" s="1">
        <v>11427.25</v>
      </c>
      <c r="U3419" s="1">
        <v>11427.25</v>
      </c>
      <c r="V3419" s="2">
        <v>226.49789999999999</v>
      </c>
      <c r="W3419" s="12" t="s">
        <v>23</v>
      </c>
      <c r="X3419" s="4">
        <v>42.854199999999999</v>
      </c>
      <c r="Y3419" s="3">
        <v>265.75</v>
      </c>
      <c r="Z3419" s="9" t="s">
        <v>16</v>
      </c>
    </row>
    <row r="3420" spans="1:26" x14ac:dyDescent="0.25">
      <c r="A3420">
        <v>2025</v>
      </c>
      <c r="B3420">
        <v>6</v>
      </c>
      <c r="C3420" s="7">
        <v>45827</v>
      </c>
      <c r="D3420" s="9" t="s">
        <v>458</v>
      </c>
      <c r="E3420" s="9" t="s">
        <v>459</v>
      </c>
      <c r="F3420" s="9" t="s">
        <v>460</v>
      </c>
      <c r="G3420" s="9" t="s">
        <v>461</v>
      </c>
      <c r="H3420" s="9" t="s">
        <v>52</v>
      </c>
      <c r="I3420">
        <v>9</v>
      </c>
      <c r="J3420" s="9" t="s">
        <v>22</v>
      </c>
      <c r="K3420">
        <v>9</v>
      </c>
      <c r="L3420">
        <v>0</v>
      </c>
      <c r="M3420">
        <v>0</v>
      </c>
      <c r="N3420" s="11">
        <f>VLOOKUP(AA_SIPARIS_SATINALMA_RAPORU_YENI_123_22112023[[#This Row],[STOK_KODU]],AA_KUMULATIF_STOK_RAPORU_123_BURAK_TD[],3,0)</f>
        <v>5</v>
      </c>
      <c r="O3420" s="5">
        <v>1264.5119999999999</v>
      </c>
      <c r="P3420" s="1">
        <v>11380.61</v>
      </c>
      <c r="Q3420" s="1">
        <v>45.356999999999999</v>
      </c>
      <c r="R3420" s="6">
        <v>27.88</v>
      </c>
      <c r="S3420" s="2" t="str">
        <f>IFERROR(#REF!/AA_SIPARIS_SATINALMA_RAPORU_YENI_123_22112023[[#This Row],[SIPARIS_EUR_KURU]],"")</f>
        <v/>
      </c>
      <c r="T3420" s="1">
        <v>1264.5122222222224</v>
      </c>
      <c r="U3420" s="1">
        <v>11380.61</v>
      </c>
      <c r="V3420" s="2">
        <v>250.9119</v>
      </c>
      <c r="W3420" s="12" t="s">
        <v>29</v>
      </c>
      <c r="X3420" s="4">
        <v>0</v>
      </c>
      <c r="Y3420" s="3">
        <v>11380.61</v>
      </c>
      <c r="Z3420" s="9" t="s">
        <v>16</v>
      </c>
    </row>
    <row r="3421" spans="1:26" x14ac:dyDescent="0.25">
      <c r="A3421">
        <v>2025</v>
      </c>
      <c r="B3421">
        <v>8</v>
      </c>
      <c r="C3421" s="7">
        <v>45877</v>
      </c>
      <c r="D3421" s="9" t="s">
        <v>17</v>
      </c>
      <c r="E3421" s="9" t="s">
        <v>18</v>
      </c>
      <c r="F3421" s="9" t="s">
        <v>19</v>
      </c>
      <c r="G3421" s="9" t="s">
        <v>20</v>
      </c>
      <c r="H3421" s="9" t="s">
        <v>21</v>
      </c>
      <c r="I3421">
        <v>5</v>
      </c>
      <c r="J3421" s="9" t="s">
        <v>22</v>
      </c>
      <c r="K3421">
        <v>5</v>
      </c>
      <c r="L3421">
        <v>0</v>
      </c>
      <c r="M3421">
        <v>0</v>
      </c>
      <c r="N3421" s="11">
        <f>VLOOKUP(AA_SIPARIS_SATINALMA_RAPORU_YENI_123_22112023[[#This Row],[STOK_KODU]],AA_KUMULATIF_STOK_RAPORU_123_BURAK_TD[],3,0)</f>
        <v>6</v>
      </c>
      <c r="O3421" s="5">
        <v>2275.365456</v>
      </c>
      <c r="P3421" s="1">
        <v>11376.82728</v>
      </c>
      <c r="Q3421" s="1">
        <v>47.367199999999997</v>
      </c>
      <c r="R3421" s="6">
        <v>48.04</v>
      </c>
      <c r="S3421" s="2" t="str">
        <f>IFERROR(#REF!/AA_SIPARIS_SATINALMA_RAPORU_YENI_123_22112023[[#This Row],[SIPARIS_EUR_KURU]],"")</f>
        <v/>
      </c>
      <c r="T3421" s="1">
        <v>2284.8525</v>
      </c>
      <c r="U3421" s="1">
        <v>11424.262500000001</v>
      </c>
      <c r="V3421" s="2">
        <v>241.91390000000001</v>
      </c>
      <c r="W3421" s="12" t="s">
        <v>23</v>
      </c>
      <c r="X3421" s="4">
        <v>40.580800000000004</v>
      </c>
      <c r="Y3421" s="3">
        <v>280.35000000000002</v>
      </c>
      <c r="Z3421" s="9" t="s">
        <v>16</v>
      </c>
    </row>
    <row r="3422" spans="1:26" x14ac:dyDescent="0.25">
      <c r="A3422">
        <v>2024</v>
      </c>
      <c r="B3422">
        <v>8</v>
      </c>
      <c r="C3422" s="7">
        <v>45533</v>
      </c>
      <c r="D3422" s="9" t="s">
        <v>62</v>
      </c>
      <c r="E3422" s="9" t="s">
        <v>63</v>
      </c>
      <c r="F3422" s="9" t="s">
        <v>79</v>
      </c>
      <c r="G3422" s="9" t="s">
        <v>80</v>
      </c>
      <c r="H3422" s="9" t="s">
        <v>21</v>
      </c>
      <c r="I3422">
        <v>5</v>
      </c>
      <c r="J3422" s="9" t="s">
        <v>22</v>
      </c>
      <c r="K3422">
        <v>5</v>
      </c>
      <c r="L3422">
        <v>0</v>
      </c>
      <c r="M3422">
        <v>0</v>
      </c>
      <c r="N3422" s="11">
        <f>VLOOKUP(AA_SIPARIS_SATINALMA_RAPORU_YENI_123_22112023[[#This Row],[STOK_KODU]],AA_KUMULATIF_STOK_RAPORU_123_BURAK_TD[],3,0)</f>
        <v>3</v>
      </c>
      <c r="O3422" s="5">
        <v>2273.66</v>
      </c>
      <c r="P3422" s="1">
        <v>11368.3</v>
      </c>
      <c r="Q3422" s="1"/>
      <c r="R3422" s="6"/>
      <c r="S3422" s="2" t="str">
        <f>IFERROR(#REF!/AA_SIPARIS_SATINALMA_RAPORU_YENI_123_22112023[[#This Row],[SIPARIS_EUR_KURU]],"")</f>
        <v/>
      </c>
      <c r="T3422" s="1">
        <v>2273.66</v>
      </c>
      <c r="U3422" s="1">
        <v>11368.3</v>
      </c>
      <c r="V3422" s="2">
        <v>301.7681</v>
      </c>
      <c r="W3422" s="12" t="s">
        <v>29</v>
      </c>
      <c r="X3422" s="4">
        <v>0</v>
      </c>
      <c r="Y3422" s="3">
        <v>11368.3</v>
      </c>
      <c r="Z3422" s="9" t="s">
        <v>16</v>
      </c>
    </row>
    <row r="3423" spans="1:26" x14ac:dyDescent="0.25">
      <c r="A3423">
        <v>2024</v>
      </c>
      <c r="B3423">
        <v>9</v>
      </c>
      <c r="C3423" s="7">
        <v>45559</v>
      </c>
      <c r="D3423" s="9" t="s">
        <v>62</v>
      </c>
      <c r="E3423" s="9" t="s">
        <v>63</v>
      </c>
      <c r="F3423" s="9" t="s">
        <v>81</v>
      </c>
      <c r="G3423" s="9" t="s">
        <v>82</v>
      </c>
      <c r="H3423" s="9" t="s">
        <v>44</v>
      </c>
      <c r="I3423">
        <v>1</v>
      </c>
      <c r="J3423" s="9" t="s">
        <v>22</v>
      </c>
      <c r="K3423">
        <v>1</v>
      </c>
      <c r="L3423">
        <v>0</v>
      </c>
      <c r="M3423">
        <v>0</v>
      </c>
      <c r="N3423" s="11">
        <f>VLOOKUP(AA_SIPARIS_SATINALMA_RAPORU_YENI_123_22112023[[#This Row],[STOK_KODU]],AA_KUMULATIF_STOK_RAPORU_123_BURAK_TD[],3,0)</f>
        <v>1</v>
      </c>
      <c r="O3423" s="5">
        <v>11368</v>
      </c>
      <c r="P3423" s="1">
        <v>11368</v>
      </c>
      <c r="Q3423" s="1"/>
      <c r="R3423" s="6"/>
      <c r="S3423" s="2" t="str">
        <f>IFERROR(#REF!/AA_SIPARIS_SATINALMA_RAPORU_YENI_123_22112023[[#This Row],[SIPARIS_EUR_KURU]],"")</f>
        <v/>
      </c>
      <c r="T3423" s="1">
        <v>11368.08</v>
      </c>
      <c r="U3423" s="1">
        <v>11368.08</v>
      </c>
      <c r="V3423" s="2">
        <v>300.5401</v>
      </c>
      <c r="W3423" s="12" t="s">
        <v>29</v>
      </c>
      <c r="X3423" s="4">
        <v>0</v>
      </c>
      <c r="Y3423" s="3">
        <v>11368.08</v>
      </c>
      <c r="Z3423" s="9" t="s">
        <v>16</v>
      </c>
    </row>
    <row r="3424" spans="1:26" x14ac:dyDescent="0.25">
      <c r="A3424">
        <v>2025</v>
      </c>
      <c r="B3424">
        <v>12</v>
      </c>
      <c r="C3424" s="7">
        <v>45992</v>
      </c>
      <c r="D3424" s="9" t="s">
        <v>156</v>
      </c>
      <c r="E3424" s="9" t="s">
        <v>157</v>
      </c>
      <c r="F3424" s="9" t="s">
        <v>1060</v>
      </c>
      <c r="G3424" s="9" t="s">
        <v>1061</v>
      </c>
      <c r="H3424" s="9" t="s">
        <v>52</v>
      </c>
      <c r="I3424">
        <v>60.45</v>
      </c>
      <c r="J3424" s="9" t="s">
        <v>68</v>
      </c>
      <c r="K3424">
        <v>60.45</v>
      </c>
      <c r="L3424">
        <v>0</v>
      </c>
      <c r="M3424">
        <v>0</v>
      </c>
      <c r="N3424" s="11">
        <f>VLOOKUP(AA_SIPARIS_SATINALMA_RAPORU_YENI_123_22112023[[#This Row],[STOK_KODU]],AA_KUMULATIF_STOK_RAPORU_123_BURAK_TD[],3,0)</f>
        <v>51.250000000000043</v>
      </c>
      <c r="O3424" s="5">
        <v>187.93</v>
      </c>
      <c r="P3424" s="1">
        <v>11360.37</v>
      </c>
      <c r="Q3424" s="1">
        <v>49.011400000000002</v>
      </c>
      <c r="R3424" s="6">
        <v>3.83</v>
      </c>
      <c r="S3424" s="2" t="str">
        <f>IFERROR(#REF!/AA_SIPARIS_SATINALMA_RAPORU_YENI_123_22112023[[#This Row],[SIPARIS_EUR_KURU]],"")</f>
        <v/>
      </c>
      <c r="T3424" s="1">
        <v>180.29412737799834</v>
      </c>
      <c r="U3424" s="1">
        <v>10898.78</v>
      </c>
      <c r="V3424" s="2">
        <v>222.3723</v>
      </c>
      <c r="W3424" s="12" t="s">
        <v>29</v>
      </c>
      <c r="X3424" s="4">
        <v>0</v>
      </c>
      <c r="Y3424" s="3">
        <v>10898.78</v>
      </c>
      <c r="Z3424" s="9" t="s">
        <v>16</v>
      </c>
    </row>
    <row r="3425" spans="1:26" x14ac:dyDescent="0.25">
      <c r="A3425">
        <v>2025</v>
      </c>
      <c r="B3425">
        <v>7</v>
      </c>
      <c r="C3425" s="7">
        <v>45869</v>
      </c>
      <c r="D3425" s="9" t="s">
        <v>10715</v>
      </c>
      <c r="E3425" s="9" t="s">
        <v>10716</v>
      </c>
      <c r="F3425" s="9" t="s">
        <v>346</v>
      </c>
      <c r="G3425" s="9" t="s">
        <v>347</v>
      </c>
      <c r="H3425" s="9" t="s">
        <v>44</v>
      </c>
      <c r="I3425">
        <v>8</v>
      </c>
      <c r="J3425" s="9" t="s">
        <v>22</v>
      </c>
      <c r="K3425">
        <v>8</v>
      </c>
      <c r="L3425">
        <v>0</v>
      </c>
      <c r="M3425">
        <v>0</v>
      </c>
      <c r="N3425" s="11">
        <f>VLOOKUP(AA_SIPARIS_SATINALMA_RAPORU_YENI_123_22112023[[#This Row],[STOK_KODU]],AA_KUMULATIF_STOK_RAPORU_123_BURAK_TD[],3,0)</f>
        <v>5</v>
      </c>
      <c r="O3425" s="5">
        <v>1419.8924999999999</v>
      </c>
      <c r="P3425" s="1">
        <v>11359.14</v>
      </c>
      <c r="Q3425" s="1">
        <v>46.7684</v>
      </c>
      <c r="R3425" s="6">
        <v>30.36</v>
      </c>
      <c r="S3425" s="2" t="str">
        <f>IFERROR(#REF!/AA_SIPARIS_SATINALMA_RAPORU_YENI_123_22112023[[#This Row],[SIPARIS_EUR_KURU]],"")</f>
        <v/>
      </c>
      <c r="T3425" s="1">
        <v>1419.8924999999999</v>
      </c>
      <c r="U3425" s="1">
        <v>11359.14</v>
      </c>
      <c r="V3425" s="2">
        <v>241.47110000000001</v>
      </c>
      <c r="W3425" s="12" t="s">
        <v>29</v>
      </c>
      <c r="X3425" s="4">
        <v>0</v>
      </c>
      <c r="Y3425" s="3">
        <v>11359.14</v>
      </c>
      <c r="Z3425" s="9" t="s">
        <v>16</v>
      </c>
    </row>
    <row r="3426" spans="1:26" x14ac:dyDescent="0.25">
      <c r="A3426">
        <v>2023</v>
      </c>
      <c r="B3426">
        <v>11</v>
      </c>
      <c r="C3426" s="7">
        <v>45258</v>
      </c>
      <c r="D3426" s="9" t="s">
        <v>327</v>
      </c>
      <c r="E3426" s="9" t="s">
        <v>11862</v>
      </c>
      <c r="F3426" s="9" t="s">
        <v>1138</v>
      </c>
      <c r="G3426" s="9" t="s">
        <v>1139</v>
      </c>
      <c r="H3426" s="9" t="s">
        <v>21</v>
      </c>
      <c r="I3426">
        <v>25</v>
      </c>
      <c r="J3426" s="9" t="s">
        <v>22</v>
      </c>
      <c r="K3426">
        <v>25</v>
      </c>
      <c r="L3426">
        <v>0</v>
      </c>
      <c r="M3426">
        <v>0</v>
      </c>
      <c r="N3426" s="11">
        <f>VLOOKUP(AA_SIPARIS_SATINALMA_RAPORU_YENI_123_22112023[[#This Row],[STOK_KODU]],AA_KUMULATIF_STOK_RAPORU_123_BURAK_TD[],3,0)</f>
        <v>16</v>
      </c>
      <c r="O3426" s="5">
        <v>453.87</v>
      </c>
      <c r="P3426" s="1">
        <v>11346.75</v>
      </c>
      <c r="Q3426" s="1">
        <v>32.632599999999996</v>
      </c>
      <c r="R3426" s="6">
        <v>13.91</v>
      </c>
      <c r="S3426" s="2" t="str">
        <f>IFERROR(#REF!/AA_SIPARIS_SATINALMA_RAPORU_YENI_123_22112023[[#This Row],[SIPARIS_EUR_KURU]],"")</f>
        <v/>
      </c>
      <c r="T3426" s="1">
        <v>453.87</v>
      </c>
      <c r="U3426" s="1">
        <v>11346.75</v>
      </c>
      <c r="V3426" s="2">
        <v>357.8999</v>
      </c>
      <c r="W3426" s="12" t="s">
        <v>29</v>
      </c>
      <c r="X3426" s="4">
        <v>0</v>
      </c>
      <c r="Y3426" s="3">
        <v>11346.75</v>
      </c>
      <c r="Z3426" s="9" t="s">
        <v>16</v>
      </c>
    </row>
    <row r="3427" spans="1:26" x14ac:dyDescent="0.25">
      <c r="A3427">
        <v>2023</v>
      </c>
      <c r="B3427">
        <v>6</v>
      </c>
      <c r="C3427" s="7">
        <v>45097</v>
      </c>
      <c r="D3427" s="9" t="s">
        <v>17</v>
      </c>
      <c r="E3427" s="9" t="s">
        <v>18</v>
      </c>
      <c r="F3427" s="9" t="s">
        <v>19</v>
      </c>
      <c r="G3427" s="9" t="s">
        <v>20</v>
      </c>
      <c r="H3427" s="9" t="s">
        <v>21</v>
      </c>
      <c r="I3427">
        <v>8</v>
      </c>
      <c r="J3427" s="9" t="s">
        <v>22</v>
      </c>
      <c r="K3427">
        <v>8</v>
      </c>
      <c r="L3427">
        <v>0</v>
      </c>
      <c r="M3427">
        <v>0</v>
      </c>
      <c r="N3427" s="11">
        <f>VLOOKUP(AA_SIPARIS_SATINALMA_RAPORU_YENI_123_22112023[[#This Row],[STOK_KODU]],AA_KUMULATIF_STOK_RAPORU_123_BURAK_TD[],3,0)</f>
        <v>6</v>
      </c>
      <c r="O3427" s="5">
        <v>1418.2260000000001</v>
      </c>
      <c r="P3427" s="1">
        <v>11345.81</v>
      </c>
      <c r="Q3427" s="1">
        <v>25.8186</v>
      </c>
      <c r="R3427" s="6">
        <v>54.93</v>
      </c>
      <c r="S3427" s="2" t="str">
        <f>IFERROR(#REF!/AA_SIPARIS_SATINALMA_RAPORU_YENI_123_22112023[[#This Row],[SIPARIS_EUR_KURU]],"")</f>
        <v/>
      </c>
      <c r="T3427" s="1">
        <v>1425</v>
      </c>
      <c r="U3427" s="1">
        <v>11400</v>
      </c>
      <c r="V3427" s="2">
        <v>404.91579999999999</v>
      </c>
      <c r="W3427" s="12" t="s">
        <v>23</v>
      </c>
      <c r="X3427" s="4">
        <v>23.6371</v>
      </c>
      <c r="Y3427" s="3">
        <v>480</v>
      </c>
      <c r="Z3427" s="9" t="s">
        <v>16</v>
      </c>
    </row>
    <row r="3428" spans="1:26" x14ac:dyDescent="0.25">
      <c r="A3428">
        <v>2025</v>
      </c>
      <c r="B3428">
        <v>7</v>
      </c>
      <c r="C3428" s="7">
        <v>45842</v>
      </c>
      <c r="D3428" s="9" t="s">
        <v>148</v>
      </c>
      <c r="E3428" s="9" t="s">
        <v>149</v>
      </c>
      <c r="F3428" s="9" t="s">
        <v>270</v>
      </c>
      <c r="G3428" s="9" t="s">
        <v>271</v>
      </c>
      <c r="H3428" s="9" t="s">
        <v>44</v>
      </c>
      <c r="I3428">
        <v>3</v>
      </c>
      <c r="J3428" s="9" t="s">
        <v>22</v>
      </c>
      <c r="K3428">
        <v>3</v>
      </c>
      <c r="L3428">
        <v>0</v>
      </c>
      <c r="M3428">
        <v>0</v>
      </c>
      <c r="N3428" s="11">
        <f>VLOOKUP(AA_SIPARIS_SATINALMA_RAPORU_YENI_123_22112023[[#This Row],[STOK_KODU]],AA_KUMULATIF_STOK_RAPORU_123_BURAK_TD[],3,0)</f>
        <v>7</v>
      </c>
      <c r="O3428" s="5">
        <v>3776.7922800000006</v>
      </c>
      <c r="P3428" s="1">
        <v>11330.376840000001</v>
      </c>
      <c r="Q3428" s="1">
        <v>46.800400000000003</v>
      </c>
      <c r="R3428" s="6">
        <v>80.7</v>
      </c>
      <c r="S3428" s="2" t="str">
        <f>IFERROR(#REF!/AA_SIPARIS_SATINALMA_RAPORU_YENI_123_22112023[[#This Row],[SIPARIS_EUR_KURU]],"")</f>
        <v/>
      </c>
      <c r="T3428" s="1">
        <v>3800.97</v>
      </c>
      <c r="U3428" s="1">
        <v>11402.91</v>
      </c>
      <c r="V3428" s="2">
        <v>242.1</v>
      </c>
      <c r="W3428" s="12" t="s">
        <v>45</v>
      </c>
      <c r="X3428" s="4">
        <v>46.800400000000003</v>
      </c>
      <c r="Y3428" s="3">
        <v>242.1</v>
      </c>
      <c r="Z3428" s="9" t="s">
        <v>16</v>
      </c>
    </row>
    <row r="3429" spans="1:26" x14ac:dyDescent="0.25">
      <c r="A3429">
        <v>2026</v>
      </c>
      <c r="B3429">
        <v>2</v>
      </c>
      <c r="C3429" s="7">
        <v>46078</v>
      </c>
      <c r="D3429" s="9" t="s">
        <v>12251</v>
      </c>
      <c r="E3429" s="9" t="s">
        <v>12252</v>
      </c>
      <c r="F3429" s="9" t="s">
        <v>1444</v>
      </c>
      <c r="G3429" s="9" t="s">
        <v>10380</v>
      </c>
      <c r="H3429" s="9" t="s">
        <v>55</v>
      </c>
      <c r="I3429">
        <v>50</v>
      </c>
      <c r="J3429" s="9" t="s">
        <v>22</v>
      </c>
      <c r="K3429">
        <v>50</v>
      </c>
      <c r="L3429">
        <v>0</v>
      </c>
      <c r="M3429">
        <v>0</v>
      </c>
      <c r="N3429" s="11">
        <f>VLOOKUP(AA_SIPARIS_SATINALMA_RAPORU_YENI_123_22112023[[#This Row],[STOK_KODU]],AA_KUMULATIF_STOK_RAPORU_123_BURAK_TD[],3,0)</f>
        <v>23</v>
      </c>
      <c r="O3429" s="5">
        <v>226.58</v>
      </c>
      <c r="P3429" s="1">
        <v>11329</v>
      </c>
      <c r="Q3429" s="1">
        <v>51.583399999999997</v>
      </c>
      <c r="R3429" s="6">
        <v>4.3899999999999997</v>
      </c>
      <c r="S3429" s="2" t="str">
        <f>IFERROR(#REF!/AA_SIPARIS_SATINALMA_RAPORU_YENI_123_22112023[[#This Row],[SIPARIS_EUR_KURU]],"")</f>
        <v/>
      </c>
      <c r="T3429" s="1">
        <v>226.57499999999999</v>
      </c>
      <c r="U3429" s="1">
        <v>11328.75</v>
      </c>
      <c r="V3429" s="2">
        <v>219.62010000000001</v>
      </c>
      <c r="W3429" s="12" t="s">
        <v>29</v>
      </c>
      <c r="X3429" s="4">
        <v>0</v>
      </c>
      <c r="Y3429" s="3">
        <v>11328.75</v>
      </c>
      <c r="Z3429" s="9" t="s">
        <v>16</v>
      </c>
    </row>
    <row r="3430" spans="1:26" x14ac:dyDescent="0.25">
      <c r="A3430">
        <v>2023</v>
      </c>
      <c r="B3430">
        <v>10</v>
      </c>
      <c r="C3430" s="7">
        <v>45226</v>
      </c>
      <c r="D3430" s="9" t="s">
        <v>104</v>
      </c>
      <c r="E3430" s="9" t="s">
        <v>105</v>
      </c>
      <c r="F3430" s="9" t="s">
        <v>176</v>
      </c>
      <c r="G3430" s="9" t="s">
        <v>177</v>
      </c>
      <c r="H3430" s="9" t="s">
        <v>108</v>
      </c>
      <c r="I3430">
        <v>15</v>
      </c>
      <c r="J3430" s="9" t="s">
        <v>22</v>
      </c>
      <c r="K3430">
        <v>15</v>
      </c>
      <c r="L3430">
        <v>0</v>
      </c>
      <c r="M3430">
        <v>0</v>
      </c>
      <c r="N3430" s="11">
        <f>VLOOKUP(AA_SIPARIS_SATINALMA_RAPORU_YENI_123_22112023[[#This Row],[STOK_KODU]],AA_KUMULATIF_STOK_RAPORU_123_BURAK_TD[],3,0)</f>
        <v>7.1054273576010019E-15</v>
      </c>
      <c r="O3430" s="5">
        <v>754.71666600000003</v>
      </c>
      <c r="P3430" s="1">
        <v>11320.75</v>
      </c>
      <c r="Q3430" s="1">
        <v>32.632599999999996</v>
      </c>
      <c r="R3430" s="6">
        <v>23.13</v>
      </c>
      <c r="S3430" s="2" t="str">
        <f>IFERROR(#REF!/AA_SIPARIS_SATINALMA_RAPORU_YENI_123_22112023[[#This Row],[SIPARIS_EUR_KURU]],"")</f>
        <v/>
      </c>
      <c r="T3430" s="1">
        <v>754.7166666666667</v>
      </c>
      <c r="U3430" s="1">
        <v>11320.75</v>
      </c>
      <c r="V3430" s="2">
        <v>379.70870000000002</v>
      </c>
      <c r="W3430" s="12" t="s">
        <v>29</v>
      </c>
      <c r="X3430" s="4">
        <v>0</v>
      </c>
      <c r="Y3430" s="3">
        <v>11320.75</v>
      </c>
      <c r="Z3430" s="9" t="s">
        <v>16</v>
      </c>
    </row>
    <row r="3431" spans="1:26" x14ac:dyDescent="0.25">
      <c r="A3431">
        <v>2026</v>
      </c>
      <c r="B3431">
        <v>1</v>
      </c>
      <c r="C3431" s="7">
        <v>46027</v>
      </c>
      <c r="D3431" s="9" t="s">
        <v>156</v>
      </c>
      <c r="E3431" s="9" t="s">
        <v>157</v>
      </c>
      <c r="F3431" s="9" t="s">
        <v>478</v>
      </c>
      <c r="G3431" s="9" t="s">
        <v>479</v>
      </c>
      <c r="H3431" s="9" t="s">
        <v>52</v>
      </c>
      <c r="I3431">
        <v>30</v>
      </c>
      <c r="J3431" s="9" t="s">
        <v>68</v>
      </c>
      <c r="K3431">
        <v>30</v>
      </c>
      <c r="L3431">
        <v>0</v>
      </c>
      <c r="M3431">
        <v>0</v>
      </c>
      <c r="N3431" s="11">
        <f>VLOOKUP(AA_SIPARIS_SATINALMA_RAPORU_YENI_123_22112023[[#This Row],[STOK_KODU]],AA_KUMULATIF_STOK_RAPORU_123_BURAK_TD[],3,0)</f>
        <v>-1.7541523789077473E-14</v>
      </c>
      <c r="O3431" s="5">
        <v>377.15</v>
      </c>
      <c r="P3431" s="1">
        <v>11314.5</v>
      </c>
      <c r="Q3431" s="1">
        <v>50.293300000000002</v>
      </c>
      <c r="R3431" s="6">
        <v>7.5</v>
      </c>
      <c r="S3431" s="2" t="str">
        <f>IFERROR(#REF!/AA_SIPARIS_SATINALMA_RAPORU_YENI_123_22112023[[#This Row],[SIPARIS_EUR_KURU]],"")</f>
        <v/>
      </c>
      <c r="T3431" s="1">
        <v>377.15266666666668</v>
      </c>
      <c r="U3431" s="1">
        <v>11314.58</v>
      </c>
      <c r="V3431" s="2">
        <v>223.52699999999999</v>
      </c>
      <c r="W3431" s="12" t="s">
        <v>29</v>
      </c>
      <c r="X3431" s="4">
        <v>0</v>
      </c>
      <c r="Y3431" s="3">
        <v>11314.58</v>
      </c>
      <c r="Z3431" s="9" t="s">
        <v>16</v>
      </c>
    </row>
    <row r="3432" spans="1:26" x14ac:dyDescent="0.25">
      <c r="A3432">
        <v>2024</v>
      </c>
      <c r="B3432">
        <v>12</v>
      </c>
      <c r="C3432" s="7">
        <v>45637</v>
      </c>
      <c r="D3432" s="9" t="s">
        <v>184</v>
      </c>
      <c r="E3432" s="9" t="s">
        <v>185</v>
      </c>
      <c r="F3432" s="9" t="s">
        <v>188</v>
      </c>
      <c r="G3432" s="9" t="s">
        <v>9984</v>
      </c>
      <c r="H3432" s="9" t="s">
        <v>97</v>
      </c>
      <c r="I3432">
        <v>29</v>
      </c>
      <c r="J3432" s="9" t="s">
        <v>22</v>
      </c>
      <c r="K3432">
        <v>29</v>
      </c>
      <c r="L3432">
        <v>0</v>
      </c>
      <c r="M3432">
        <v>0</v>
      </c>
      <c r="N3432" s="11">
        <f>VLOOKUP(AA_SIPARIS_SATINALMA_RAPORU_YENI_123_22112023[[#This Row],[STOK_KODU]],AA_KUMULATIF_STOK_RAPORU_123_BURAK_TD[],3,0)</f>
        <v>1</v>
      </c>
      <c r="O3432" s="5">
        <v>390</v>
      </c>
      <c r="P3432" s="1">
        <v>11310</v>
      </c>
      <c r="Q3432" s="1">
        <v>36.660200000000003</v>
      </c>
      <c r="R3432" s="6">
        <v>10.64</v>
      </c>
      <c r="S3432" s="2" t="str">
        <f>IFERROR(#REF!/AA_SIPARIS_SATINALMA_RAPORU_YENI_123_22112023[[#This Row],[SIPARIS_EUR_KURU]],"")</f>
        <v/>
      </c>
      <c r="T3432" s="1">
        <v>390</v>
      </c>
      <c r="U3432" s="1">
        <v>11310</v>
      </c>
      <c r="V3432" s="2">
        <v>308.50900000000001</v>
      </c>
      <c r="W3432" s="12" t="s">
        <v>29</v>
      </c>
      <c r="X3432" s="4">
        <v>0</v>
      </c>
      <c r="Y3432" s="3">
        <v>11310</v>
      </c>
      <c r="Z3432" s="9" t="s">
        <v>16</v>
      </c>
    </row>
    <row r="3433" spans="1:26" x14ac:dyDescent="0.25">
      <c r="A3433">
        <v>2024</v>
      </c>
      <c r="B3433">
        <v>3</v>
      </c>
      <c r="C3433" s="7">
        <v>45352</v>
      </c>
      <c r="D3433" s="9" t="s">
        <v>2026</v>
      </c>
      <c r="E3433" s="9" t="s">
        <v>2027</v>
      </c>
      <c r="F3433" s="9" t="s">
        <v>2081</v>
      </c>
      <c r="G3433" s="9" t="s">
        <v>2082</v>
      </c>
      <c r="H3433" s="9" t="s">
        <v>28</v>
      </c>
      <c r="I3433">
        <v>192</v>
      </c>
      <c r="J3433" s="9" t="s">
        <v>22</v>
      </c>
      <c r="K3433">
        <v>192</v>
      </c>
      <c r="L3433">
        <v>0</v>
      </c>
      <c r="M3433">
        <v>0</v>
      </c>
      <c r="N3433" s="11">
        <f>VLOOKUP(AA_SIPARIS_SATINALMA_RAPORU_YENI_123_22112023[[#This Row],[STOK_KODU]],AA_KUMULATIF_STOK_RAPORU_123_BURAK_TD[],3,0)</f>
        <v>0</v>
      </c>
      <c r="O3433" s="5">
        <v>58.891832999999998</v>
      </c>
      <c r="P3433" s="1">
        <v>11307.23</v>
      </c>
      <c r="Q3433" s="1">
        <v>33.768599999999999</v>
      </c>
      <c r="R3433" s="6">
        <v>1.74</v>
      </c>
      <c r="S3433" s="2" t="str">
        <f>IFERROR(#REF!/AA_SIPARIS_SATINALMA_RAPORU_YENI_123_22112023[[#This Row],[SIPARIS_EUR_KURU]],"")</f>
        <v/>
      </c>
      <c r="T3433" s="1">
        <v>58.891822916666662</v>
      </c>
      <c r="U3433" s="1">
        <v>11307.23</v>
      </c>
      <c r="V3433" s="2">
        <v>324.47469999999998</v>
      </c>
      <c r="W3433" s="12" t="s">
        <v>23</v>
      </c>
      <c r="X3433" s="4">
        <v>31.159700000000001</v>
      </c>
      <c r="Y3433" s="3">
        <v>362.88</v>
      </c>
      <c r="Z3433" s="9" t="s">
        <v>16</v>
      </c>
    </row>
    <row r="3434" spans="1:26" x14ac:dyDescent="0.25">
      <c r="A3434">
        <v>2025</v>
      </c>
      <c r="B3434">
        <v>2</v>
      </c>
      <c r="C3434" s="7">
        <v>45700</v>
      </c>
      <c r="D3434" s="9" t="s">
        <v>156</v>
      </c>
      <c r="E3434" s="9" t="s">
        <v>157</v>
      </c>
      <c r="F3434" s="9" t="s">
        <v>468</v>
      </c>
      <c r="G3434" s="9" t="s">
        <v>469</v>
      </c>
      <c r="H3434" s="9" t="s">
        <v>52</v>
      </c>
      <c r="I3434">
        <v>180.9</v>
      </c>
      <c r="J3434" s="9" t="s">
        <v>68</v>
      </c>
      <c r="K3434">
        <v>180.9</v>
      </c>
      <c r="L3434">
        <v>0</v>
      </c>
      <c r="M3434">
        <v>0</v>
      </c>
      <c r="N3434" s="11">
        <f>VLOOKUP(AA_SIPARIS_SATINALMA_RAPORU_YENI_123_22112023[[#This Row],[STOK_KODU]],AA_KUMULATIF_STOK_RAPORU_123_BURAK_TD[],3,0)</f>
        <v>98.500000000000071</v>
      </c>
      <c r="O3434" s="5">
        <v>62.5</v>
      </c>
      <c r="P3434" s="1">
        <v>11306.25</v>
      </c>
      <c r="Q3434" s="1">
        <v>37.088099999999997</v>
      </c>
      <c r="R3434" s="6">
        <v>1.69</v>
      </c>
      <c r="S3434" s="2" t="str">
        <f>IFERROR(#REF!/AA_SIPARIS_SATINALMA_RAPORU_YENI_123_22112023[[#This Row],[SIPARIS_EUR_KURU]],"")</f>
        <v/>
      </c>
      <c r="T3434" s="1">
        <v>62.5</v>
      </c>
      <c r="U3434" s="1">
        <v>11306.25</v>
      </c>
      <c r="V3434" s="2">
        <v>302.57639999999998</v>
      </c>
      <c r="W3434" s="12" t="s">
        <v>29</v>
      </c>
      <c r="X3434" s="4">
        <v>0</v>
      </c>
      <c r="Y3434" s="3">
        <v>11306.25</v>
      </c>
      <c r="Z3434" s="9" t="s">
        <v>16</v>
      </c>
    </row>
    <row r="3435" spans="1:26" x14ac:dyDescent="0.25">
      <c r="A3435">
        <v>2023</v>
      </c>
      <c r="B3435">
        <v>10</v>
      </c>
      <c r="C3435" s="7">
        <v>45226</v>
      </c>
      <c r="D3435" s="9" t="s">
        <v>1347</v>
      </c>
      <c r="E3435" s="9" t="s">
        <v>1348</v>
      </c>
      <c r="F3435" s="9" t="s">
        <v>106</v>
      </c>
      <c r="G3435" s="9" t="s">
        <v>107</v>
      </c>
      <c r="H3435" s="9" t="s">
        <v>108</v>
      </c>
      <c r="I3435">
        <v>97.5</v>
      </c>
      <c r="J3435" s="9" t="s">
        <v>109</v>
      </c>
      <c r="K3435">
        <v>97.5</v>
      </c>
      <c r="L3435">
        <v>0</v>
      </c>
      <c r="M3435">
        <v>0</v>
      </c>
      <c r="N3435" s="11">
        <f>VLOOKUP(AA_SIPARIS_SATINALMA_RAPORU_YENI_123_22112023[[#This Row],[STOK_KODU]],AA_KUMULATIF_STOK_RAPORU_123_BURAK_TD[],3,0)</f>
        <v>-5.6843418860808015E-14</v>
      </c>
      <c r="O3435" s="5">
        <v>115.92148</v>
      </c>
      <c r="P3435" s="1">
        <v>11302.34</v>
      </c>
      <c r="Q3435" s="1">
        <v>29.625299999999999</v>
      </c>
      <c r="R3435" s="6">
        <v>3.91</v>
      </c>
      <c r="S3435" s="2" t="str">
        <f>IFERROR(#REF!/AA_SIPARIS_SATINALMA_RAPORU_YENI_123_22112023[[#This Row],[SIPARIS_EUR_KURU]],"")</f>
        <v/>
      </c>
      <c r="T3435" s="1">
        <v>115.92051282051283</v>
      </c>
      <c r="U3435" s="1">
        <v>11302.25</v>
      </c>
      <c r="V3435" s="2">
        <v>371.81760000000003</v>
      </c>
      <c r="W3435" s="12" t="s">
        <v>29</v>
      </c>
      <c r="X3435" s="4">
        <v>0</v>
      </c>
      <c r="Y3435" s="3">
        <v>11302.25</v>
      </c>
      <c r="Z3435" s="9" t="s">
        <v>16</v>
      </c>
    </row>
    <row r="3436" spans="1:26" x14ac:dyDescent="0.25">
      <c r="A3436">
        <v>2024</v>
      </c>
      <c r="B3436">
        <v>11</v>
      </c>
      <c r="C3436" s="7">
        <v>45625</v>
      </c>
      <c r="D3436" s="9" t="s">
        <v>156</v>
      </c>
      <c r="E3436" s="9" t="s">
        <v>157</v>
      </c>
      <c r="F3436" s="9" t="s">
        <v>166</v>
      </c>
      <c r="G3436" s="9" t="s">
        <v>167</v>
      </c>
      <c r="H3436" s="9" t="s">
        <v>52</v>
      </c>
      <c r="I3436">
        <v>100</v>
      </c>
      <c r="J3436" s="9" t="s">
        <v>68</v>
      </c>
      <c r="K3436">
        <v>100</v>
      </c>
      <c r="L3436">
        <v>0</v>
      </c>
      <c r="M3436">
        <v>0</v>
      </c>
      <c r="N3436" s="11">
        <f>VLOOKUP(AA_SIPARIS_SATINALMA_RAPORU_YENI_123_22112023[[#This Row],[STOK_KODU]],AA_KUMULATIF_STOK_RAPORU_123_BURAK_TD[],3,0)</f>
        <v>160</v>
      </c>
      <c r="O3436" s="5">
        <v>113</v>
      </c>
      <c r="P3436" s="1">
        <v>11300</v>
      </c>
      <c r="Q3436" s="1">
        <v>36.450899999999997</v>
      </c>
      <c r="R3436" s="6">
        <v>3.1</v>
      </c>
      <c r="S3436" s="2" t="str">
        <f>IFERROR(#REF!/AA_SIPARIS_SATINALMA_RAPORU_YENI_123_22112023[[#This Row],[SIPARIS_EUR_KURU]],"")</f>
        <v/>
      </c>
      <c r="T3436" s="1">
        <v>114.40770000000001</v>
      </c>
      <c r="U3436" s="1">
        <v>11440.77</v>
      </c>
      <c r="V3436" s="2">
        <v>312.69779999999997</v>
      </c>
      <c r="W3436" s="12" t="s">
        <v>29</v>
      </c>
      <c r="X3436" s="4">
        <v>0</v>
      </c>
      <c r="Y3436" s="3">
        <v>11440.77</v>
      </c>
      <c r="Z3436" s="9" t="s">
        <v>16</v>
      </c>
    </row>
    <row r="3437" spans="1:26" x14ac:dyDescent="0.25">
      <c r="A3437">
        <v>2024</v>
      </c>
      <c r="B3437">
        <v>5</v>
      </c>
      <c r="C3437" s="7">
        <v>45440</v>
      </c>
      <c r="D3437" s="9" t="s">
        <v>156</v>
      </c>
      <c r="E3437" s="9" t="s">
        <v>157</v>
      </c>
      <c r="F3437" s="9" t="s">
        <v>846</v>
      </c>
      <c r="G3437" s="9" t="s">
        <v>847</v>
      </c>
      <c r="H3437" s="9" t="s">
        <v>52</v>
      </c>
      <c r="I3437">
        <v>140</v>
      </c>
      <c r="J3437" s="9" t="s">
        <v>68</v>
      </c>
      <c r="K3437">
        <v>140</v>
      </c>
      <c r="L3437">
        <v>140</v>
      </c>
      <c r="M3437">
        <v>140</v>
      </c>
      <c r="N3437" s="11">
        <f>VLOOKUP(AA_SIPARIS_SATINALMA_RAPORU_YENI_123_22112023[[#This Row],[STOK_KODU]],AA_KUMULATIF_STOK_RAPORU_123_BURAK_TD[],3,0)</f>
        <v>14</v>
      </c>
      <c r="O3437" s="5">
        <v>80.55</v>
      </c>
      <c r="P3437" s="1">
        <v>11277</v>
      </c>
      <c r="Q3437" s="1">
        <v>34.881999999999998</v>
      </c>
      <c r="R3437" s="6">
        <v>2.31</v>
      </c>
      <c r="S3437" s="2" t="str">
        <f>IFERROR(#REF!/AA_SIPARIS_SATINALMA_RAPORU_YENI_123_22112023[[#This Row],[SIPARIS_EUR_KURU]],"")</f>
        <v/>
      </c>
      <c r="T3437" s="1"/>
      <c r="U3437" s="1">
        <v>9979.2000000000007</v>
      </c>
      <c r="V3437" s="2">
        <v>0</v>
      </c>
      <c r="W3437" s="12" t="s">
        <v>29</v>
      </c>
      <c r="X3437" s="4">
        <v>0</v>
      </c>
      <c r="Y3437" s="3">
        <v>0</v>
      </c>
      <c r="Z3437" s="9" t="s">
        <v>16</v>
      </c>
    </row>
    <row r="3438" spans="1:26" x14ac:dyDescent="0.25">
      <c r="A3438">
        <v>2025</v>
      </c>
      <c r="B3438">
        <v>9</v>
      </c>
      <c r="C3438" s="7">
        <v>45912</v>
      </c>
      <c r="D3438" s="9" t="s">
        <v>4640</v>
      </c>
      <c r="E3438" s="9" t="s">
        <v>11895</v>
      </c>
      <c r="F3438" s="9" t="s">
        <v>10793</v>
      </c>
      <c r="G3438" s="9" t="s">
        <v>10794</v>
      </c>
      <c r="H3438" s="9" t="s">
        <v>44</v>
      </c>
      <c r="I3438">
        <v>4</v>
      </c>
      <c r="J3438" s="9" t="s">
        <v>22</v>
      </c>
      <c r="K3438">
        <v>4</v>
      </c>
      <c r="L3438">
        <v>0</v>
      </c>
      <c r="M3438">
        <v>0</v>
      </c>
      <c r="N3438" s="11">
        <f>VLOOKUP(AA_SIPARIS_SATINALMA_RAPORU_YENI_123_22112023[[#This Row],[STOK_KODU]],AA_KUMULATIF_STOK_RAPORU_123_BURAK_TD[],3,0)</f>
        <v>4</v>
      </c>
      <c r="O3438" s="5">
        <v>2812.68</v>
      </c>
      <c r="P3438" s="1">
        <v>11250.72</v>
      </c>
      <c r="Q3438" s="1"/>
      <c r="R3438" s="6"/>
      <c r="S3438" s="2" t="str">
        <f>IFERROR(#REF!/AA_SIPARIS_SATINALMA_RAPORU_YENI_123_22112023[[#This Row],[SIPARIS_EUR_KURU]],"")</f>
        <v/>
      </c>
      <c r="T3438" s="1">
        <v>2812.68</v>
      </c>
      <c r="U3438" s="1">
        <v>11250.72</v>
      </c>
      <c r="V3438" s="2">
        <v>230.6865</v>
      </c>
      <c r="W3438" s="12" t="s">
        <v>29</v>
      </c>
      <c r="X3438" s="4">
        <v>0</v>
      </c>
      <c r="Y3438" s="3">
        <v>11250.72</v>
      </c>
      <c r="Z3438" s="9" t="s">
        <v>16</v>
      </c>
    </row>
    <row r="3439" spans="1:26" x14ac:dyDescent="0.25">
      <c r="A3439">
        <v>2023</v>
      </c>
      <c r="B3439">
        <v>11</v>
      </c>
      <c r="C3439" s="7">
        <v>45232</v>
      </c>
      <c r="D3439" s="9" t="s">
        <v>360</v>
      </c>
      <c r="E3439" s="9" t="s">
        <v>361</v>
      </c>
      <c r="F3439" s="9" t="s">
        <v>362</v>
      </c>
      <c r="G3439" s="9" t="s">
        <v>363</v>
      </c>
      <c r="H3439" s="9" t="s">
        <v>44</v>
      </c>
      <c r="I3439">
        <v>45</v>
      </c>
      <c r="J3439" s="9" t="s">
        <v>22</v>
      </c>
      <c r="K3439">
        <v>45</v>
      </c>
      <c r="L3439">
        <v>0</v>
      </c>
      <c r="M3439">
        <v>0</v>
      </c>
      <c r="N3439" s="11">
        <f>VLOOKUP(AA_SIPARIS_SATINALMA_RAPORU_YENI_123_22112023[[#This Row],[STOK_KODU]],AA_KUMULATIF_STOK_RAPORU_123_BURAK_TD[],3,0)</f>
        <v>52</v>
      </c>
      <c r="O3439" s="5">
        <v>250.01</v>
      </c>
      <c r="P3439" s="1">
        <v>11250.45</v>
      </c>
      <c r="Q3439" s="1">
        <v>29.853899999999999</v>
      </c>
      <c r="R3439" s="6">
        <v>8.3699999999999992</v>
      </c>
      <c r="S3439" s="2" t="str">
        <f>IFERROR(#REF!/AA_SIPARIS_SATINALMA_RAPORU_YENI_123_22112023[[#This Row],[SIPARIS_EUR_KURU]],"")</f>
        <v/>
      </c>
      <c r="T3439" s="1">
        <v>250.01022222222221</v>
      </c>
      <c r="U3439" s="1">
        <v>11250.46</v>
      </c>
      <c r="V3439" s="2">
        <v>376.85059999999999</v>
      </c>
      <c r="W3439" s="12" t="s">
        <v>29</v>
      </c>
      <c r="X3439" s="4">
        <v>0</v>
      </c>
      <c r="Y3439" s="3">
        <v>11250.46</v>
      </c>
      <c r="Z3439" s="9" t="s">
        <v>16</v>
      </c>
    </row>
    <row r="3440" spans="1:26" x14ac:dyDescent="0.25">
      <c r="A3440">
        <v>2025</v>
      </c>
      <c r="B3440">
        <v>11</v>
      </c>
      <c r="C3440" s="7">
        <v>45979</v>
      </c>
      <c r="D3440" s="9" t="s">
        <v>1359</v>
      </c>
      <c r="E3440" s="9" t="s">
        <v>1360</v>
      </c>
      <c r="F3440" s="9" t="s">
        <v>235</v>
      </c>
      <c r="G3440" s="9" t="s">
        <v>236</v>
      </c>
      <c r="H3440" s="9" t="s">
        <v>44</v>
      </c>
      <c r="I3440">
        <v>9</v>
      </c>
      <c r="J3440" s="9" t="s">
        <v>22</v>
      </c>
      <c r="K3440">
        <v>9</v>
      </c>
      <c r="L3440">
        <v>0</v>
      </c>
      <c r="M3440">
        <v>0</v>
      </c>
      <c r="N3440" s="11">
        <f>VLOOKUP(AA_SIPARIS_SATINALMA_RAPORU_YENI_123_22112023[[#This Row],[STOK_KODU]],AA_KUMULATIF_STOK_RAPORU_123_BURAK_TD[],3,0)</f>
        <v>3.9500000000000028</v>
      </c>
      <c r="O3440" s="5">
        <v>1250</v>
      </c>
      <c r="P3440" s="1">
        <v>11250</v>
      </c>
      <c r="Q3440" s="1">
        <v>49.031599999999997</v>
      </c>
      <c r="R3440" s="6">
        <v>25.49</v>
      </c>
      <c r="S3440" s="2" t="str">
        <f>IFERROR(#REF!/AA_SIPARIS_SATINALMA_RAPORU_YENI_123_22112023[[#This Row],[SIPARIS_EUR_KURU]],"")</f>
        <v/>
      </c>
      <c r="T3440" s="1">
        <v>1250</v>
      </c>
      <c r="U3440" s="1">
        <v>11250</v>
      </c>
      <c r="V3440" s="2">
        <v>229.68790000000001</v>
      </c>
      <c r="W3440" s="12" t="s">
        <v>29</v>
      </c>
      <c r="X3440" s="4">
        <v>0</v>
      </c>
      <c r="Y3440" s="3">
        <v>11250</v>
      </c>
      <c r="Z3440" s="9" t="s">
        <v>16</v>
      </c>
    </row>
    <row r="3441" spans="1:26" x14ac:dyDescent="0.25">
      <c r="A3441">
        <v>2025</v>
      </c>
      <c r="B3441">
        <v>10</v>
      </c>
      <c r="C3441" s="7">
        <v>45937</v>
      </c>
      <c r="D3441" s="9" t="s">
        <v>360</v>
      </c>
      <c r="E3441" s="9" t="s">
        <v>361</v>
      </c>
      <c r="F3441" s="9" t="s">
        <v>362</v>
      </c>
      <c r="G3441" s="9" t="s">
        <v>363</v>
      </c>
      <c r="H3441" s="9" t="s">
        <v>44</v>
      </c>
      <c r="I3441">
        <v>30</v>
      </c>
      <c r="J3441" s="9" t="s">
        <v>22</v>
      </c>
      <c r="K3441">
        <v>30</v>
      </c>
      <c r="L3441">
        <v>0</v>
      </c>
      <c r="M3441">
        <v>0</v>
      </c>
      <c r="N3441" s="11">
        <f>VLOOKUP(AA_SIPARIS_SATINALMA_RAPORU_YENI_123_22112023[[#This Row],[STOK_KODU]],AA_KUMULATIF_STOK_RAPORU_123_BURAK_TD[],3,0)</f>
        <v>52</v>
      </c>
      <c r="O3441" s="5">
        <v>375</v>
      </c>
      <c r="P3441" s="1">
        <v>11250</v>
      </c>
      <c r="Q3441" s="1">
        <v>48.58</v>
      </c>
      <c r="R3441" s="6">
        <v>7.72</v>
      </c>
      <c r="S3441" s="2" t="str">
        <f>IFERROR(#REF!/AA_SIPARIS_SATINALMA_RAPORU_YENI_123_22112023[[#This Row],[SIPARIS_EUR_KURU]],"")</f>
        <v/>
      </c>
      <c r="T3441" s="1">
        <v>375</v>
      </c>
      <c r="U3441" s="1">
        <v>11250</v>
      </c>
      <c r="V3441" s="2">
        <v>231.57679999999999</v>
      </c>
      <c r="W3441" s="12" t="s">
        <v>29</v>
      </c>
      <c r="X3441" s="4">
        <v>0</v>
      </c>
      <c r="Y3441" s="3">
        <v>11250</v>
      </c>
      <c r="Z3441" s="9" t="s">
        <v>16</v>
      </c>
    </row>
    <row r="3442" spans="1:26" x14ac:dyDescent="0.25">
      <c r="A3442">
        <v>2024</v>
      </c>
      <c r="B3442">
        <v>9</v>
      </c>
      <c r="C3442" s="7">
        <v>45539</v>
      </c>
      <c r="D3442" s="9" t="s">
        <v>207</v>
      </c>
      <c r="E3442" s="9" t="s">
        <v>208</v>
      </c>
      <c r="F3442" s="9" t="s">
        <v>209</v>
      </c>
      <c r="G3442" s="9" t="s">
        <v>210</v>
      </c>
      <c r="H3442" s="9" t="s">
        <v>44</v>
      </c>
      <c r="I3442">
        <v>15</v>
      </c>
      <c r="J3442" s="9" t="s">
        <v>22</v>
      </c>
      <c r="K3442">
        <v>15</v>
      </c>
      <c r="L3442">
        <v>0</v>
      </c>
      <c r="M3442">
        <v>0</v>
      </c>
      <c r="N3442" s="11">
        <f>VLOOKUP(AA_SIPARIS_SATINALMA_RAPORU_YENI_123_22112023[[#This Row],[STOK_KODU]],AA_KUMULATIF_STOK_RAPORU_123_BURAK_TD[],3,0)</f>
        <v>3</v>
      </c>
      <c r="O3442" s="5">
        <v>750</v>
      </c>
      <c r="P3442" s="1">
        <v>11250</v>
      </c>
      <c r="Q3442" s="1"/>
      <c r="R3442" s="6"/>
      <c r="S3442" s="2" t="str">
        <f>IFERROR(#REF!/AA_SIPARIS_SATINALMA_RAPORU_YENI_123_22112023[[#This Row],[SIPARIS_EUR_KURU]],"")</f>
        <v/>
      </c>
      <c r="T3442" s="1">
        <v>750</v>
      </c>
      <c r="U3442" s="1">
        <v>11250</v>
      </c>
      <c r="V3442" s="2">
        <v>300.54340000000002</v>
      </c>
      <c r="W3442" s="12" t="s">
        <v>29</v>
      </c>
      <c r="X3442" s="4">
        <v>0</v>
      </c>
      <c r="Y3442" s="3">
        <v>11250</v>
      </c>
      <c r="Z3442" s="9" t="s">
        <v>16</v>
      </c>
    </row>
    <row r="3443" spans="1:26" x14ac:dyDescent="0.25">
      <c r="A3443">
        <v>2024</v>
      </c>
      <c r="B3443">
        <v>7</v>
      </c>
      <c r="C3443" s="7">
        <v>45497</v>
      </c>
      <c r="D3443" s="9" t="s">
        <v>156</v>
      </c>
      <c r="E3443" s="9" t="s">
        <v>157</v>
      </c>
      <c r="F3443" s="9" t="s">
        <v>166</v>
      </c>
      <c r="G3443" s="9" t="s">
        <v>167</v>
      </c>
      <c r="H3443" s="9" t="s">
        <v>52</v>
      </c>
      <c r="I3443">
        <v>100</v>
      </c>
      <c r="J3443" s="9" t="s">
        <v>68</v>
      </c>
      <c r="K3443">
        <v>100</v>
      </c>
      <c r="L3443">
        <v>0</v>
      </c>
      <c r="M3443">
        <v>0</v>
      </c>
      <c r="N3443" s="11">
        <f>VLOOKUP(AA_SIPARIS_SATINALMA_RAPORU_YENI_123_22112023[[#This Row],[STOK_KODU]],AA_KUMULATIF_STOK_RAPORU_123_BURAK_TD[],3,0)</f>
        <v>160</v>
      </c>
      <c r="O3443" s="5">
        <v>112.5</v>
      </c>
      <c r="P3443" s="1">
        <v>11250</v>
      </c>
      <c r="Q3443" s="1">
        <v>35.744399999999999</v>
      </c>
      <c r="R3443" s="6">
        <v>3.15</v>
      </c>
      <c r="S3443" s="2" t="str">
        <f>IFERROR(#REF!/AA_SIPARIS_SATINALMA_RAPORU_YENI_123_22112023[[#This Row],[SIPARIS_EUR_KURU]],"")</f>
        <v/>
      </c>
      <c r="T3443" s="1">
        <v>109.1065</v>
      </c>
      <c r="U3443" s="1">
        <v>10910.65</v>
      </c>
      <c r="V3443" s="2">
        <v>305.09739999999999</v>
      </c>
      <c r="W3443" s="12" t="s">
        <v>29</v>
      </c>
      <c r="X3443" s="4">
        <v>0</v>
      </c>
      <c r="Y3443" s="3">
        <v>10910.65</v>
      </c>
      <c r="Z3443" s="9" t="s">
        <v>16</v>
      </c>
    </row>
    <row r="3444" spans="1:26" x14ac:dyDescent="0.25">
      <c r="A3444">
        <v>2024</v>
      </c>
      <c r="B3444">
        <v>7</v>
      </c>
      <c r="C3444" s="7">
        <v>45481</v>
      </c>
      <c r="D3444" s="9" t="s">
        <v>156</v>
      </c>
      <c r="E3444" s="9" t="s">
        <v>157</v>
      </c>
      <c r="F3444" s="9" t="s">
        <v>166</v>
      </c>
      <c r="G3444" s="9" t="s">
        <v>167</v>
      </c>
      <c r="H3444" s="9" t="s">
        <v>52</v>
      </c>
      <c r="I3444">
        <v>100</v>
      </c>
      <c r="J3444" s="9" t="s">
        <v>68</v>
      </c>
      <c r="K3444">
        <v>100</v>
      </c>
      <c r="L3444">
        <v>0</v>
      </c>
      <c r="M3444">
        <v>0</v>
      </c>
      <c r="N3444" s="11">
        <f>VLOOKUP(AA_SIPARIS_SATINALMA_RAPORU_YENI_123_22112023[[#This Row],[STOK_KODU]],AA_KUMULATIF_STOK_RAPORU_123_BURAK_TD[],3,0)</f>
        <v>160</v>
      </c>
      <c r="O3444" s="5">
        <v>112.5</v>
      </c>
      <c r="P3444" s="1">
        <v>11250</v>
      </c>
      <c r="Q3444" s="1"/>
      <c r="R3444" s="6"/>
      <c r="S3444" s="2" t="str">
        <f>IFERROR(#REF!/AA_SIPARIS_SATINALMA_RAPORU_YENI_123_22112023[[#This Row],[SIPARIS_EUR_KURU]],"")</f>
        <v/>
      </c>
      <c r="T3444" s="1">
        <v>109.51690000000001</v>
      </c>
      <c r="U3444" s="1">
        <v>10951.69</v>
      </c>
      <c r="V3444" s="2">
        <v>304.84789999999998</v>
      </c>
      <c r="W3444" s="12" t="s">
        <v>29</v>
      </c>
      <c r="X3444" s="4">
        <v>0</v>
      </c>
      <c r="Y3444" s="3">
        <v>10951.69</v>
      </c>
      <c r="Z3444" s="9" t="s">
        <v>16</v>
      </c>
    </row>
    <row r="3445" spans="1:26" x14ac:dyDescent="0.25">
      <c r="A3445">
        <v>2024</v>
      </c>
      <c r="B3445">
        <v>5</v>
      </c>
      <c r="C3445" s="7">
        <v>45414</v>
      </c>
      <c r="D3445" s="9" t="s">
        <v>327</v>
      </c>
      <c r="E3445" s="9" t="s">
        <v>11862</v>
      </c>
      <c r="F3445" s="9" t="s">
        <v>944</v>
      </c>
      <c r="G3445" s="9" t="s">
        <v>945</v>
      </c>
      <c r="H3445" s="9" t="s">
        <v>21</v>
      </c>
      <c r="I3445">
        <v>500</v>
      </c>
      <c r="J3445" s="9" t="s">
        <v>117</v>
      </c>
      <c r="K3445">
        <v>500</v>
      </c>
      <c r="L3445">
        <v>0</v>
      </c>
      <c r="M3445">
        <v>0</v>
      </c>
      <c r="N3445" s="11">
        <f>VLOOKUP(AA_SIPARIS_SATINALMA_RAPORU_YENI_123_22112023[[#This Row],[STOK_KODU]],AA_KUMULATIF_STOK_RAPORU_123_BURAK_TD[],3,0)</f>
        <v>100</v>
      </c>
      <c r="O3445" s="5">
        <v>22.5</v>
      </c>
      <c r="P3445" s="1">
        <v>11250</v>
      </c>
      <c r="Q3445" s="1">
        <v>34.622999999999998</v>
      </c>
      <c r="R3445" s="6">
        <v>0.65</v>
      </c>
      <c r="S3445" s="2" t="str">
        <f>IFERROR(#REF!/AA_SIPARIS_SATINALMA_RAPORU_YENI_123_22112023[[#This Row],[SIPARIS_EUR_KURU]],"")</f>
        <v/>
      </c>
      <c r="T3445" s="1">
        <v>22.5</v>
      </c>
      <c r="U3445" s="1">
        <v>11250</v>
      </c>
      <c r="V3445" s="2">
        <v>324.214</v>
      </c>
      <c r="W3445" s="12" t="s">
        <v>29</v>
      </c>
      <c r="X3445" s="4">
        <v>0</v>
      </c>
      <c r="Y3445" s="3">
        <v>11250</v>
      </c>
      <c r="Z3445" s="9" t="s">
        <v>16</v>
      </c>
    </row>
    <row r="3446" spans="1:26" x14ac:dyDescent="0.25">
      <c r="A3446">
        <v>2023</v>
      </c>
      <c r="B3446">
        <v>10</v>
      </c>
      <c r="C3446" s="7">
        <v>45224</v>
      </c>
      <c r="D3446" s="9" t="s">
        <v>694</v>
      </c>
      <c r="E3446" s="9" t="s">
        <v>695</v>
      </c>
      <c r="F3446" s="9" t="s">
        <v>696</v>
      </c>
      <c r="G3446" s="9" t="s">
        <v>697</v>
      </c>
      <c r="H3446" s="9" t="s">
        <v>97</v>
      </c>
      <c r="I3446">
        <v>250</v>
      </c>
      <c r="J3446" s="9" t="s">
        <v>117</v>
      </c>
      <c r="K3446">
        <v>250</v>
      </c>
      <c r="L3446">
        <v>0</v>
      </c>
      <c r="M3446">
        <v>0</v>
      </c>
      <c r="N3446" s="11">
        <f>VLOOKUP(AA_SIPARIS_SATINALMA_RAPORU_YENI_123_22112023[[#This Row],[STOK_KODU]],AA_KUMULATIF_STOK_RAPORU_123_BURAK_TD[],3,0)</f>
        <v>125</v>
      </c>
      <c r="O3446" s="5">
        <v>45</v>
      </c>
      <c r="P3446" s="1">
        <v>11250</v>
      </c>
      <c r="Q3446" s="1">
        <v>29.874500000000001</v>
      </c>
      <c r="R3446" s="6">
        <v>1.51</v>
      </c>
      <c r="S3446" s="2" t="str">
        <f>IFERROR(#REF!/AA_SIPARIS_SATINALMA_RAPORU_YENI_123_22112023[[#This Row],[SIPARIS_EUR_KURU]],"")</f>
        <v/>
      </c>
      <c r="T3446" s="1">
        <v>45</v>
      </c>
      <c r="U3446" s="1">
        <v>11250</v>
      </c>
      <c r="V3446" s="2">
        <v>376.57530000000003</v>
      </c>
      <c r="W3446" s="12" t="s">
        <v>29</v>
      </c>
      <c r="X3446" s="4">
        <v>0</v>
      </c>
      <c r="Y3446" s="3">
        <v>11250</v>
      </c>
      <c r="Z3446" s="9" t="s">
        <v>16</v>
      </c>
    </row>
    <row r="3447" spans="1:26" x14ac:dyDescent="0.25">
      <c r="A3447">
        <v>2023</v>
      </c>
      <c r="B3447">
        <v>7</v>
      </c>
      <c r="C3447" s="7">
        <v>45125</v>
      </c>
      <c r="D3447" s="9" t="s">
        <v>3487</v>
      </c>
      <c r="E3447" s="9" t="s">
        <v>3488</v>
      </c>
      <c r="F3447" s="9" t="s">
        <v>3489</v>
      </c>
      <c r="G3447" s="9" t="s">
        <v>3490</v>
      </c>
      <c r="H3447" s="9" t="s">
        <v>44</v>
      </c>
      <c r="I3447">
        <v>5</v>
      </c>
      <c r="J3447" s="9" t="s">
        <v>22</v>
      </c>
      <c r="K3447">
        <v>5</v>
      </c>
      <c r="L3447">
        <v>0</v>
      </c>
      <c r="M3447">
        <v>0</v>
      </c>
      <c r="N3447" s="11">
        <f>VLOOKUP(AA_SIPARIS_SATINALMA_RAPORU_YENI_123_22112023[[#This Row],[STOK_KODU]],AA_KUMULATIF_STOK_RAPORU_123_BURAK_TD[],3,0)</f>
        <v>0</v>
      </c>
      <c r="O3447" s="5">
        <v>2250</v>
      </c>
      <c r="P3447" s="1">
        <v>11250</v>
      </c>
      <c r="Q3447" s="1">
        <v>29.486799999999999</v>
      </c>
      <c r="R3447" s="6">
        <v>63.59</v>
      </c>
      <c r="S3447" s="2" t="str">
        <f>IFERROR(#REF!/AA_SIPARIS_SATINALMA_RAPORU_YENI_123_22112023[[#This Row],[SIPARIS_EUR_KURU]],"")</f>
        <v/>
      </c>
      <c r="T3447" s="1">
        <v>1875</v>
      </c>
      <c r="U3447" s="1">
        <v>9375</v>
      </c>
      <c r="V3447" s="2">
        <v>317.93889999999999</v>
      </c>
      <c r="W3447" s="12" t="s">
        <v>29</v>
      </c>
      <c r="X3447" s="4">
        <v>0</v>
      </c>
      <c r="Y3447" s="3">
        <v>9375</v>
      </c>
      <c r="Z3447" s="9" t="s">
        <v>16</v>
      </c>
    </row>
    <row r="3448" spans="1:26" x14ac:dyDescent="0.25">
      <c r="A3448">
        <v>2023</v>
      </c>
      <c r="B3448">
        <v>3</v>
      </c>
      <c r="C3448" s="7">
        <v>45012</v>
      </c>
      <c r="D3448" s="9" t="s">
        <v>1863</v>
      </c>
      <c r="E3448" s="9" t="s">
        <v>1864</v>
      </c>
      <c r="F3448" s="9" t="s">
        <v>1602</v>
      </c>
      <c r="G3448" s="9" t="s">
        <v>1603</v>
      </c>
      <c r="H3448" s="9" t="s">
        <v>44</v>
      </c>
      <c r="I3448">
        <v>5</v>
      </c>
      <c r="J3448" s="9" t="s">
        <v>22</v>
      </c>
      <c r="K3448">
        <v>5</v>
      </c>
      <c r="L3448">
        <v>0</v>
      </c>
      <c r="M3448">
        <v>0</v>
      </c>
      <c r="N3448" s="11">
        <f>VLOOKUP(AA_SIPARIS_SATINALMA_RAPORU_YENI_123_22112023[[#This Row],[STOK_KODU]],AA_KUMULATIF_STOK_RAPORU_123_BURAK_TD[],3,0)</f>
        <v>0</v>
      </c>
      <c r="O3448" s="5">
        <v>2250</v>
      </c>
      <c r="P3448" s="1">
        <v>11250</v>
      </c>
      <c r="Q3448" s="1">
        <v>20.505500000000001</v>
      </c>
      <c r="R3448" s="6">
        <v>109.73</v>
      </c>
      <c r="S3448" s="2" t="str">
        <f>IFERROR(#REF!/AA_SIPARIS_SATINALMA_RAPORU_YENI_123_22112023[[#This Row],[SIPARIS_EUR_KURU]],"")</f>
        <v/>
      </c>
      <c r="T3448" s="1">
        <v>2250</v>
      </c>
      <c r="U3448" s="1">
        <v>11250</v>
      </c>
      <c r="V3448" s="2">
        <v>548.63329999999996</v>
      </c>
      <c r="W3448" s="12" t="s">
        <v>29</v>
      </c>
      <c r="X3448" s="4">
        <v>0</v>
      </c>
      <c r="Y3448" s="3">
        <v>11250</v>
      </c>
      <c r="Z3448" s="9" t="s">
        <v>16</v>
      </c>
    </row>
    <row r="3449" spans="1:26" x14ac:dyDescent="0.25">
      <c r="A3449">
        <v>2023</v>
      </c>
      <c r="B3449">
        <v>3</v>
      </c>
      <c r="C3449" s="7">
        <v>45012</v>
      </c>
      <c r="D3449" s="9" t="s">
        <v>1863</v>
      </c>
      <c r="E3449" s="9" t="s">
        <v>1864</v>
      </c>
      <c r="F3449" s="9" t="s">
        <v>3404</v>
      </c>
      <c r="G3449" s="9" t="s">
        <v>3405</v>
      </c>
      <c r="H3449" s="9" t="s">
        <v>97</v>
      </c>
      <c r="I3449">
        <v>5</v>
      </c>
      <c r="J3449" s="9" t="s">
        <v>22</v>
      </c>
      <c r="K3449">
        <v>5</v>
      </c>
      <c r="L3449">
        <v>0</v>
      </c>
      <c r="M3449">
        <v>0</v>
      </c>
      <c r="N3449" s="11">
        <f>VLOOKUP(AA_SIPARIS_SATINALMA_RAPORU_YENI_123_22112023[[#This Row],[STOK_KODU]],AA_KUMULATIF_STOK_RAPORU_123_BURAK_TD[],3,0)</f>
        <v>0</v>
      </c>
      <c r="O3449" s="5">
        <v>2250</v>
      </c>
      <c r="P3449" s="1">
        <v>11250</v>
      </c>
      <c r="Q3449" s="1">
        <v>20.505500000000001</v>
      </c>
      <c r="R3449" s="6">
        <v>109.73</v>
      </c>
      <c r="S3449" s="2" t="str">
        <f>IFERROR(#REF!/AA_SIPARIS_SATINALMA_RAPORU_YENI_123_22112023[[#This Row],[SIPARIS_EUR_KURU]],"")</f>
        <v/>
      </c>
      <c r="T3449" s="1">
        <v>2250</v>
      </c>
      <c r="U3449" s="1">
        <v>11250</v>
      </c>
      <c r="V3449" s="2">
        <v>548.63329999999996</v>
      </c>
      <c r="W3449" s="12" t="s">
        <v>29</v>
      </c>
      <c r="X3449" s="4">
        <v>0</v>
      </c>
      <c r="Y3449" s="3">
        <v>11250</v>
      </c>
      <c r="Z3449" s="9" t="s">
        <v>16</v>
      </c>
    </row>
    <row r="3450" spans="1:26" x14ac:dyDescent="0.25">
      <c r="A3450">
        <v>2023</v>
      </c>
      <c r="B3450">
        <v>2</v>
      </c>
      <c r="C3450" s="7">
        <v>44966</v>
      </c>
      <c r="D3450" s="9" t="s">
        <v>1863</v>
      </c>
      <c r="E3450" s="9" t="s">
        <v>1864</v>
      </c>
      <c r="F3450" s="9" t="s">
        <v>1602</v>
      </c>
      <c r="G3450" s="9" t="s">
        <v>1603</v>
      </c>
      <c r="H3450" s="9" t="s">
        <v>44</v>
      </c>
      <c r="I3450">
        <v>5</v>
      </c>
      <c r="J3450" s="9" t="s">
        <v>22</v>
      </c>
      <c r="K3450">
        <v>5</v>
      </c>
      <c r="L3450">
        <v>0</v>
      </c>
      <c r="M3450">
        <v>0</v>
      </c>
      <c r="N3450" s="11">
        <f>VLOOKUP(AA_SIPARIS_SATINALMA_RAPORU_YENI_123_22112023[[#This Row],[STOK_KODU]],AA_KUMULATIF_STOK_RAPORU_123_BURAK_TD[],3,0)</f>
        <v>0</v>
      </c>
      <c r="O3450" s="5">
        <v>2250</v>
      </c>
      <c r="P3450" s="1">
        <v>11250</v>
      </c>
      <c r="Q3450" s="1">
        <v>20.212700000000002</v>
      </c>
      <c r="R3450" s="6">
        <v>111.32</v>
      </c>
      <c r="S3450" s="2" t="str">
        <f>IFERROR(#REF!/AA_SIPARIS_SATINALMA_RAPORU_YENI_123_22112023[[#This Row],[SIPARIS_EUR_KURU]],"")</f>
        <v/>
      </c>
      <c r="T3450" s="1">
        <v>2250</v>
      </c>
      <c r="U3450" s="1">
        <v>11250</v>
      </c>
      <c r="V3450" s="2">
        <v>556.58079999999995</v>
      </c>
      <c r="W3450" s="12" t="s">
        <v>29</v>
      </c>
      <c r="X3450" s="4">
        <v>0</v>
      </c>
      <c r="Y3450" s="3">
        <v>11250</v>
      </c>
      <c r="Z3450" s="9" t="s">
        <v>16</v>
      </c>
    </row>
    <row r="3451" spans="1:26" x14ac:dyDescent="0.25">
      <c r="A3451">
        <v>2023</v>
      </c>
      <c r="B3451">
        <v>2</v>
      </c>
      <c r="C3451" s="7">
        <v>44966</v>
      </c>
      <c r="D3451" s="9" t="s">
        <v>1863</v>
      </c>
      <c r="E3451" s="9" t="s">
        <v>1864</v>
      </c>
      <c r="F3451" s="9" t="s">
        <v>1298</v>
      </c>
      <c r="G3451" s="9" t="s">
        <v>1299</v>
      </c>
      <c r="H3451" s="9" t="s">
        <v>44</v>
      </c>
      <c r="I3451">
        <v>5</v>
      </c>
      <c r="J3451" s="9" t="s">
        <v>22</v>
      </c>
      <c r="K3451">
        <v>5</v>
      </c>
      <c r="L3451">
        <v>0</v>
      </c>
      <c r="M3451">
        <v>0</v>
      </c>
      <c r="N3451" s="11">
        <f>VLOOKUP(AA_SIPARIS_SATINALMA_RAPORU_YENI_123_22112023[[#This Row],[STOK_KODU]],AA_KUMULATIF_STOK_RAPORU_123_BURAK_TD[],3,0)</f>
        <v>4</v>
      </c>
      <c r="O3451" s="5">
        <v>2250</v>
      </c>
      <c r="P3451" s="1">
        <v>11250</v>
      </c>
      <c r="Q3451" s="1">
        <v>20.212700000000002</v>
      </c>
      <c r="R3451" s="6">
        <v>111.32</v>
      </c>
      <c r="S3451" s="2" t="str">
        <f>IFERROR(#REF!/AA_SIPARIS_SATINALMA_RAPORU_YENI_123_22112023[[#This Row],[SIPARIS_EUR_KURU]],"")</f>
        <v/>
      </c>
      <c r="T3451" s="1">
        <v>2250</v>
      </c>
      <c r="U3451" s="1">
        <v>11250</v>
      </c>
      <c r="V3451" s="2">
        <v>556.58079999999995</v>
      </c>
      <c r="W3451" s="12" t="s">
        <v>29</v>
      </c>
      <c r="X3451" s="4">
        <v>0</v>
      </c>
      <c r="Y3451" s="3">
        <v>11250</v>
      </c>
      <c r="Z3451" s="9" t="s">
        <v>16</v>
      </c>
    </row>
    <row r="3452" spans="1:26" x14ac:dyDescent="0.25">
      <c r="A3452">
        <v>2023</v>
      </c>
      <c r="B3452">
        <v>2</v>
      </c>
      <c r="C3452" s="7">
        <v>44966</v>
      </c>
      <c r="D3452" s="9" t="s">
        <v>1863</v>
      </c>
      <c r="E3452" s="9" t="s">
        <v>1864</v>
      </c>
      <c r="F3452" s="9" t="s">
        <v>3404</v>
      </c>
      <c r="G3452" s="9" t="s">
        <v>3405</v>
      </c>
      <c r="H3452" s="9" t="s">
        <v>97</v>
      </c>
      <c r="I3452">
        <v>5</v>
      </c>
      <c r="J3452" s="9" t="s">
        <v>22</v>
      </c>
      <c r="K3452">
        <v>5</v>
      </c>
      <c r="L3452">
        <v>0</v>
      </c>
      <c r="M3452">
        <v>0</v>
      </c>
      <c r="N3452" s="11">
        <f>VLOOKUP(AA_SIPARIS_SATINALMA_RAPORU_YENI_123_22112023[[#This Row],[STOK_KODU]],AA_KUMULATIF_STOK_RAPORU_123_BURAK_TD[],3,0)</f>
        <v>0</v>
      </c>
      <c r="O3452" s="5">
        <v>2250</v>
      </c>
      <c r="P3452" s="1">
        <v>11250</v>
      </c>
      <c r="Q3452" s="1">
        <v>20.212700000000002</v>
      </c>
      <c r="R3452" s="6">
        <v>111.32</v>
      </c>
      <c r="S3452" s="2" t="str">
        <f>IFERROR(#REF!/AA_SIPARIS_SATINALMA_RAPORU_YENI_123_22112023[[#This Row],[SIPARIS_EUR_KURU]],"")</f>
        <v/>
      </c>
      <c r="T3452" s="1">
        <v>2250</v>
      </c>
      <c r="U3452" s="1">
        <v>11250</v>
      </c>
      <c r="V3452" s="2">
        <v>556.58079999999995</v>
      </c>
      <c r="W3452" s="12" t="s">
        <v>29</v>
      </c>
      <c r="X3452" s="4">
        <v>0</v>
      </c>
      <c r="Y3452" s="3">
        <v>11250</v>
      </c>
      <c r="Z3452" s="9" t="s">
        <v>16</v>
      </c>
    </row>
    <row r="3453" spans="1:26" x14ac:dyDescent="0.25">
      <c r="A3453">
        <v>2025</v>
      </c>
      <c r="B3453">
        <v>2</v>
      </c>
      <c r="C3453" s="7">
        <v>45701</v>
      </c>
      <c r="D3453" s="9" t="s">
        <v>1612</v>
      </c>
      <c r="E3453" s="9" t="s">
        <v>1613</v>
      </c>
      <c r="F3453" s="9" t="s">
        <v>1614</v>
      </c>
      <c r="G3453" s="9" t="s">
        <v>1615</v>
      </c>
      <c r="H3453" s="9" t="s">
        <v>21</v>
      </c>
      <c r="I3453">
        <v>100</v>
      </c>
      <c r="J3453" s="9" t="s">
        <v>117</v>
      </c>
      <c r="K3453">
        <v>100</v>
      </c>
      <c r="L3453">
        <v>0</v>
      </c>
      <c r="M3453">
        <v>0</v>
      </c>
      <c r="N3453" s="11">
        <f>VLOOKUP(AA_SIPARIS_SATINALMA_RAPORU_YENI_123_22112023[[#This Row],[STOK_KODU]],AA_KUMULATIF_STOK_RAPORU_123_BURAK_TD[],3,0)</f>
        <v>100</v>
      </c>
      <c r="O3453" s="5">
        <v>112.227</v>
      </c>
      <c r="P3453" s="1">
        <v>11222.7</v>
      </c>
      <c r="Q3453" s="1">
        <v>37.366599999999998</v>
      </c>
      <c r="R3453" s="6">
        <v>3</v>
      </c>
      <c r="S3453" s="2" t="str">
        <f>IFERROR(#REF!/AA_SIPARIS_SATINALMA_RAPORU_YENI_123_22112023[[#This Row],[SIPARIS_EUR_KURU]],"")</f>
        <v/>
      </c>
      <c r="T3453" s="1">
        <v>112.227</v>
      </c>
      <c r="U3453" s="1">
        <v>11222.7</v>
      </c>
      <c r="V3453" s="2">
        <v>302.59570000000002</v>
      </c>
      <c r="W3453" s="12" t="s">
        <v>29</v>
      </c>
      <c r="X3453" s="4">
        <v>0</v>
      </c>
      <c r="Y3453" s="3">
        <v>11222.7</v>
      </c>
      <c r="Z3453" s="9" t="s">
        <v>16</v>
      </c>
    </row>
    <row r="3454" spans="1:26" x14ac:dyDescent="0.25">
      <c r="A3454">
        <v>2023</v>
      </c>
      <c r="B3454">
        <v>3</v>
      </c>
      <c r="C3454" s="7">
        <v>45006</v>
      </c>
      <c r="D3454" s="9" t="s">
        <v>3791</v>
      </c>
      <c r="E3454" s="9" t="s">
        <v>3792</v>
      </c>
      <c r="F3454" s="9" t="s">
        <v>1158</v>
      </c>
      <c r="G3454" s="9" t="s">
        <v>1159</v>
      </c>
      <c r="H3454" s="9" t="s">
        <v>21</v>
      </c>
      <c r="I3454">
        <v>300</v>
      </c>
      <c r="J3454" s="9" t="s">
        <v>117</v>
      </c>
      <c r="K3454">
        <v>300</v>
      </c>
      <c r="L3454">
        <v>0</v>
      </c>
      <c r="M3454">
        <v>0</v>
      </c>
      <c r="N3454" s="11">
        <f>VLOOKUP(AA_SIPARIS_SATINALMA_RAPORU_YENI_123_22112023[[#This Row],[STOK_KODU]],AA_KUMULATIF_STOK_RAPORU_123_BURAK_TD[],3,0)</f>
        <v>0</v>
      </c>
      <c r="O3454" s="5">
        <v>37.4</v>
      </c>
      <c r="P3454" s="1">
        <v>11220</v>
      </c>
      <c r="Q3454" s="1">
        <v>20.275300000000001</v>
      </c>
      <c r="R3454" s="6">
        <v>1.84</v>
      </c>
      <c r="S3454" s="2" t="str">
        <f>IFERROR(#REF!/AA_SIPARIS_SATINALMA_RAPORU_YENI_123_22112023[[#This Row],[SIPARIS_EUR_KURU]],"")</f>
        <v/>
      </c>
      <c r="T3454" s="1">
        <v>37.4</v>
      </c>
      <c r="U3454" s="1">
        <v>11220</v>
      </c>
      <c r="V3454" s="2">
        <v>590.01390000000004</v>
      </c>
      <c r="W3454" s="12" t="s">
        <v>29</v>
      </c>
      <c r="X3454" s="4">
        <v>0</v>
      </c>
      <c r="Y3454" s="3">
        <v>11220</v>
      </c>
      <c r="Z3454" s="9" t="s">
        <v>16</v>
      </c>
    </row>
    <row r="3455" spans="1:26" x14ac:dyDescent="0.25">
      <c r="A3455">
        <v>2023</v>
      </c>
      <c r="B3455">
        <v>3</v>
      </c>
      <c r="C3455" s="7">
        <v>45006</v>
      </c>
      <c r="D3455" s="9" t="s">
        <v>3791</v>
      </c>
      <c r="E3455" s="9" t="s">
        <v>3792</v>
      </c>
      <c r="F3455" s="9" t="s">
        <v>724</v>
      </c>
      <c r="G3455" s="9" t="s">
        <v>725</v>
      </c>
      <c r="H3455" s="9" t="s">
        <v>21</v>
      </c>
      <c r="I3455">
        <v>300</v>
      </c>
      <c r="J3455" s="9" t="s">
        <v>117</v>
      </c>
      <c r="K3455">
        <v>300</v>
      </c>
      <c r="L3455">
        <v>0</v>
      </c>
      <c r="M3455">
        <v>0</v>
      </c>
      <c r="N3455" s="11">
        <f>VLOOKUP(AA_SIPARIS_SATINALMA_RAPORU_YENI_123_22112023[[#This Row],[STOK_KODU]],AA_KUMULATIF_STOK_RAPORU_123_BURAK_TD[],3,0)</f>
        <v>100</v>
      </c>
      <c r="O3455" s="5">
        <v>37.4</v>
      </c>
      <c r="P3455" s="1">
        <v>11220</v>
      </c>
      <c r="Q3455" s="1">
        <v>20.275300000000001</v>
      </c>
      <c r="R3455" s="6">
        <v>1.84</v>
      </c>
      <c r="S3455" s="2" t="str">
        <f>IFERROR(#REF!/AA_SIPARIS_SATINALMA_RAPORU_YENI_123_22112023[[#This Row],[SIPARIS_EUR_KURU]],"")</f>
        <v/>
      </c>
      <c r="T3455" s="1">
        <v>37.4</v>
      </c>
      <c r="U3455" s="1">
        <v>11220</v>
      </c>
      <c r="V3455" s="2">
        <v>590.01390000000004</v>
      </c>
      <c r="W3455" s="12" t="s">
        <v>29</v>
      </c>
      <c r="X3455" s="4">
        <v>0</v>
      </c>
      <c r="Y3455" s="3">
        <v>11220</v>
      </c>
      <c r="Z3455" s="9" t="s">
        <v>16</v>
      </c>
    </row>
    <row r="3456" spans="1:26" x14ac:dyDescent="0.25">
      <c r="A3456">
        <v>2024</v>
      </c>
      <c r="B3456">
        <v>10</v>
      </c>
      <c r="C3456" s="7">
        <v>45588</v>
      </c>
      <c r="D3456" s="9" t="s">
        <v>9742</v>
      </c>
      <c r="E3456" s="9" t="s">
        <v>9743</v>
      </c>
      <c r="F3456" s="9" t="s">
        <v>9781</v>
      </c>
      <c r="G3456" s="9" t="s">
        <v>9782</v>
      </c>
      <c r="H3456" s="9" t="s">
        <v>28</v>
      </c>
      <c r="I3456">
        <v>2</v>
      </c>
      <c r="J3456" s="9" t="s">
        <v>22</v>
      </c>
      <c r="K3456">
        <v>2</v>
      </c>
      <c r="L3456">
        <v>0</v>
      </c>
      <c r="M3456">
        <v>0</v>
      </c>
      <c r="N3456" s="11">
        <f>VLOOKUP(AA_SIPARIS_SATINALMA_RAPORU_YENI_123_22112023[[#This Row],[STOK_KODU]],AA_KUMULATIF_STOK_RAPORU_123_BURAK_TD[],3,0)</f>
        <v>0</v>
      </c>
      <c r="O3456" s="5">
        <v>5605.8644000000004</v>
      </c>
      <c r="P3456" s="1">
        <v>11211.73</v>
      </c>
      <c r="Q3456" s="1">
        <v>37.003500000000003</v>
      </c>
      <c r="R3456" s="6">
        <v>151.5</v>
      </c>
      <c r="S3456" s="2" t="str">
        <f>IFERROR(#REF!/AA_SIPARIS_SATINALMA_RAPORU_YENI_123_22112023[[#This Row],[SIPARIS_EUR_KURU]],"")</f>
        <v/>
      </c>
      <c r="T3456" s="1">
        <v>5610.36</v>
      </c>
      <c r="U3456" s="1">
        <v>11220.72</v>
      </c>
      <c r="V3456" s="2">
        <v>302.87470000000002</v>
      </c>
      <c r="W3456" s="12" t="s">
        <v>23</v>
      </c>
      <c r="X3456" s="4">
        <v>34.182099999999998</v>
      </c>
      <c r="Y3456" s="3">
        <v>328</v>
      </c>
      <c r="Z3456" s="9" t="s">
        <v>16</v>
      </c>
    </row>
    <row r="3457" spans="1:26" x14ac:dyDescent="0.25">
      <c r="A3457">
        <v>2023</v>
      </c>
      <c r="B3457">
        <v>7</v>
      </c>
      <c r="C3457" s="7">
        <v>45132</v>
      </c>
      <c r="D3457" s="9" t="s">
        <v>1347</v>
      </c>
      <c r="E3457" s="9" t="s">
        <v>1348</v>
      </c>
      <c r="F3457" s="9" t="s">
        <v>106</v>
      </c>
      <c r="G3457" s="9" t="s">
        <v>107</v>
      </c>
      <c r="H3457" s="9" t="s">
        <v>108</v>
      </c>
      <c r="I3457">
        <v>96.2</v>
      </c>
      <c r="J3457" s="9" t="s">
        <v>109</v>
      </c>
      <c r="K3457">
        <v>96.2</v>
      </c>
      <c r="L3457">
        <v>0</v>
      </c>
      <c r="M3457">
        <v>0</v>
      </c>
      <c r="N3457" s="11">
        <f>VLOOKUP(AA_SIPARIS_SATINALMA_RAPORU_YENI_123_22112023[[#This Row],[STOK_KODU]],AA_KUMULATIF_STOK_RAPORU_123_BURAK_TD[],3,0)</f>
        <v>-5.6843418860808015E-14</v>
      </c>
      <c r="O3457" s="5">
        <v>116.49299999999999</v>
      </c>
      <c r="P3457" s="1">
        <v>11206.63</v>
      </c>
      <c r="Q3457" s="1">
        <v>29.864599999999999</v>
      </c>
      <c r="R3457" s="6">
        <v>3.9</v>
      </c>
      <c r="S3457" s="2" t="str">
        <f>IFERROR(#REF!/AA_SIPARIS_SATINALMA_RAPORU_YENI_123_22112023[[#This Row],[SIPARIS_EUR_KURU]],"")</f>
        <v/>
      </c>
      <c r="T3457" s="1">
        <v>116.72307692307692</v>
      </c>
      <c r="U3457" s="1">
        <v>11228.76</v>
      </c>
      <c r="V3457" s="2">
        <v>375.98899999999998</v>
      </c>
      <c r="W3457" s="12" t="s">
        <v>29</v>
      </c>
      <c r="X3457" s="4">
        <v>0</v>
      </c>
      <c r="Y3457" s="3">
        <v>11228.76</v>
      </c>
      <c r="Z3457" s="9" t="s">
        <v>16</v>
      </c>
    </row>
    <row r="3458" spans="1:26" x14ac:dyDescent="0.25">
      <c r="A3458">
        <v>2025</v>
      </c>
      <c r="B3458">
        <v>9</v>
      </c>
      <c r="C3458" s="7">
        <v>45930</v>
      </c>
      <c r="D3458" s="9" t="s">
        <v>17</v>
      </c>
      <c r="E3458" s="9" t="s">
        <v>18</v>
      </c>
      <c r="F3458" s="9" t="s">
        <v>38</v>
      </c>
      <c r="G3458" s="9" t="s">
        <v>39</v>
      </c>
      <c r="H3458" s="9" t="s">
        <v>21</v>
      </c>
      <c r="I3458">
        <v>2</v>
      </c>
      <c r="J3458" s="9" t="s">
        <v>22</v>
      </c>
      <c r="K3458">
        <v>2</v>
      </c>
      <c r="L3458">
        <v>0</v>
      </c>
      <c r="M3458">
        <v>0</v>
      </c>
      <c r="N3458" s="11">
        <f>VLOOKUP(AA_SIPARIS_SATINALMA_RAPORU_YENI_123_22112023[[#This Row],[STOK_KODU]],AA_KUMULATIF_STOK_RAPORU_123_BURAK_TD[],3,0)</f>
        <v>2</v>
      </c>
      <c r="O3458" s="5">
        <v>5602.2839999999997</v>
      </c>
      <c r="P3458" s="1">
        <v>11204.57</v>
      </c>
      <c r="Q3458" s="1">
        <v>48.6479</v>
      </c>
      <c r="R3458" s="6">
        <v>115.16</v>
      </c>
      <c r="S3458" s="2" t="str">
        <f>IFERROR(#REF!/AA_SIPARIS_SATINALMA_RAPORU_YENI_123_22112023[[#This Row],[SIPARIS_EUR_KURU]],"")</f>
        <v/>
      </c>
      <c r="T3458" s="1">
        <v>5629.5</v>
      </c>
      <c r="U3458" s="1">
        <v>11259</v>
      </c>
      <c r="V3458" s="2">
        <v>230.95009999999999</v>
      </c>
      <c r="W3458" s="12" t="s">
        <v>23</v>
      </c>
      <c r="X3458" s="4">
        <v>41.498399999999997</v>
      </c>
      <c r="Y3458" s="3">
        <v>270</v>
      </c>
      <c r="Z3458" s="9" t="s">
        <v>16</v>
      </c>
    </row>
    <row r="3459" spans="1:26" x14ac:dyDescent="0.25">
      <c r="A3459">
        <v>2024</v>
      </c>
      <c r="B3459">
        <v>11</v>
      </c>
      <c r="C3459" s="7">
        <v>45622</v>
      </c>
      <c r="D3459" s="9" t="s">
        <v>728</v>
      </c>
      <c r="E3459" s="9" t="s">
        <v>729</v>
      </c>
      <c r="F3459" s="9" t="s">
        <v>9814</v>
      </c>
      <c r="G3459" s="9" t="s">
        <v>9815</v>
      </c>
      <c r="H3459" s="9" t="s">
        <v>44</v>
      </c>
      <c r="I3459">
        <v>28</v>
      </c>
      <c r="J3459" s="9" t="s">
        <v>22</v>
      </c>
      <c r="K3459">
        <v>28</v>
      </c>
      <c r="L3459">
        <v>0</v>
      </c>
      <c r="M3459">
        <v>0</v>
      </c>
      <c r="N3459" s="11">
        <f>VLOOKUP(AA_SIPARIS_SATINALMA_RAPORU_YENI_123_22112023[[#This Row],[STOK_KODU]],AA_KUMULATIF_STOK_RAPORU_123_BURAK_TD[],3,0)</f>
        <v>12</v>
      </c>
      <c r="O3459" s="5">
        <v>400</v>
      </c>
      <c r="P3459" s="1">
        <v>11200</v>
      </c>
      <c r="Q3459" s="1"/>
      <c r="R3459" s="6"/>
      <c r="S3459" s="2" t="str">
        <f>IFERROR(#REF!/AA_SIPARIS_SATINALMA_RAPORU_YENI_123_22112023[[#This Row],[SIPARIS_EUR_KURU]],"")</f>
        <v/>
      </c>
      <c r="T3459" s="1">
        <v>400</v>
      </c>
      <c r="U3459" s="1">
        <v>11200</v>
      </c>
      <c r="V3459" s="2">
        <v>308.22489999999999</v>
      </c>
      <c r="W3459" s="12" t="s">
        <v>29</v>
      </c>
      <c r="X3459" s="4">
        <v>0</v>
      </c>
      <c r="Y3459" s="3">
        <v>11200</v>
      </c>
      <c r="Z3459" s="9" t="s">
        <v>16</v>
      </c>
    </row>
    <row r="3460" spans="1:26" x14ac:dyDescent="0.25">
      <c r="A3460">
        <v>2023</v>
      </c>
      <c r="B3460">
        <v>7</v>
      </c>
      <c r="C3460" s="7">
        <v>45112</v>
      </c>
      <c r="D3460" s="9" t="s">
        <v>24</v>
      </c>
      <c r="E3460" s="9" t="s">
        <v>25</v>
      </c>
      <c r="F3460" s="9" t="s">
        <v>3665</v>
      </c>
      <c r="G3460" s="9" t="s">
        <v>3666</v>
      </c>
      <c r="H3460" s="9" t="s">
        <v>28</v>
      </c>
      <c r="I3460">
        <v>16</v>
      </c>
      <c r="J3460" s="9" t="s">
        <v>22</v>
      </c>
      <c r="K3460">
        <v>16</v>
      </c>
      <c r="L3460">
        <v>0</v>
      </c>
      <c r="M3460">
        <v>0</v>
      </c>
      <c r="N3460" s="11">
        <f>VLOOKUP(AA_SIPARIS_SATINALMA_RAPORU_YENI_123_22112023[[#This Row],[STOK_KODU]],AA_KUMULATIF_STOK_RAPORU_123_BURAK_TD[],3,0)</f>
        <v>0</v>
      </c>
      <c r="O3460" s="5">
        <v>700</v>
      </c>
      <c r="P3460" s="1">
        <v>11200</v>
      </c>
      <c r="Q3460" s="1">
        <v>28.346399999999999</v>
      </c>
      <c r="R3460" s="6">
        <v>14.86</v>
      </c>
      <c r="S3460" s="2" t="str">
        <f>IFERROR(#REF!/AA_SIPARIS_SATINALMA_RAPORU_YENI_123_22112023[[#This Row],[SIPARIS_EUR_KURU]],"")</f>
        <v/>
      </c>
      <c r="T3460" s="1">
        <v>421.29624999999999</v>
      </c>
      <c r="U3460" s="1">
        <v>6740.74</v>
      </c>
      <c r="V3460" s="2">
        <v>237.81219999999999</v>
      </c>
      <c r="W3460" s="12" t="s">
        <v>29</v>
      </c>
      <c r="X3460" s="4">
        <v>0</v>
      </c>
      <c r="Y3460" s="3">
        <v>6740.74</v>
      </c>
      <c r="Z3460" s="9" t="s">
        <v>16</v>
      </c>
    </row>
    <row r="3461" spans="1:26" x14ac:dyDescent="0.25">
      <c r="A3461">
        <v>2025</v>
      </c>
      <c r="B3461">
        <v>1</v>
      </c>
      <c r="C3461" s="7">
        <v>45666</v>
      </c>
      <c r="D3461" s="9" t="s">
        <v>156</v>
      </c>
      <c r="E3461" s="9" t="s">
        <v>157</v>
      </c>
      <c r="F3461" s="9" t="s">
        <v>1523</v>
      </c>
      <c r="G3461" s="9" t="s">
        <v>1524</v>
      </c>
      <c r="H3461" s="9" t="s">
        <v>52</v>
      </c>
      <c r="I3461">
        <v>180.6</v>
      </c>
      <c r="J3461" s="9" t="s">
        <v>68</v>
      </c>
      <c r="K3461">
        <v>180.6</v>
      </c>
      <c r="L3461">
        <v>0</v>
      </c>
      <c r="M3461">
        <v>0</v>
      </c>
      <c r="N3461" s="11">
        <f>VLOOKUP(AA_SIPARIS_SATINALMA_RAPORU_YENI_123_22112023[[#This Row],[STOK_KODU]],AA_KUMULATIF_STOK_RAPORU_123_BURAK_TD[],3,0)</f>
        <v>134.89999999999972</v>
      </c>
      <c r="O3461" s="5">
        <v>62</v>
      </c>
      <c r="P3461" s="1">
        <v>11197.2</v>
      </c>
      <c r="Q3461" s="1"/>
      <c r="R3461" s="6"/>
      <c r="S3461" s="2" t="str">
        <f>IFERROR(#REF!/AA_SIPARIS_SATINALMA_RAPORU_YENI_123_22112023[[#This Row],[SIPARIS_EUR_KURU]],"")</f>
        <v/>
      </c>
      <c r="T3461" s="1">
        <v>62.000000000000007</v>
      </c>
      <c r="U3461" s="1">
        <v>11197.2</v>
      </c>
      <c r="V3461" s="2">
        <v>307.38400000000001</v>
      </c>
      <c r="W3461" s="12" t="s">
        <v>29</v>
      </c>
      <c r="X3461" s="4">
        <v>0</v>
      </c>
      <c r="Y3461" s="3">
        <v>11197.2</v>
      </c>
      <c r="Z3461" s="9" t="s">
        <v>16</v>
      </c>
    </row>
    <row r="3462" spans="1:26" x14ac:dyDescent="0.25">
      <c r="A3462">
        <v>2024</v>
      </c>
      <c r="B3462">
        <v>9</v>
      </c>
      <c r="C3462" s="7">
        <v>45561</v>
      </c>
      <c r="D3462" s="9" t="s">
        <v>104</v>
      </c>
      <c r="E3462" s="9" t="s">
        <v>105</v>
      </c>
      <c r="F3462" s="9" t="s">
        <v>140</v>
      </c>
      <c r="G3462" s="9" t="s">
        <v>141</v>
      </c>
      <c r="H3462" s="9" t="s">
        <v>108</v>
      </c>
      <c r="I3462">
        <v>78</v>
      </c>
      <c r="J3462" s="9" t="s">
        <v>109</v>
      </c>
      <c r="K3462">
        <v>78</v>
      </c>
      <c r="L3462">
        <v>0</v>
      </c>
      <c r="M3462">
        <v>0</v>
      </c>
      <c r="N3462" s="11">
        <f>VLOOKUP(AA_SIPARIS_SATINALMA_RAPORU_YENI_123_22112023[[#This Row],[STOK_KODU]],AA_KUMULATIF_STOK_RAPORU_123_BURAK_TD[],3,0)</f>
        <v>136.50000000000003</v>
      </c>
      <c r="O3462" s="5">
        <v>143.51282051000001</v>
      </c>
      <c r="P3462" s="1">
        <v>11194</v>
      </c>
      <c r="Q3462" s="1">
        <v>38.142600000000002</v>
      </c>
      <c r="R3462" s="6">
        <v>3.76</v>
      </c>
      <c r="S3462" s="2" t="str">
        <f>IFERROR(#REF!/AA_SIPARIS_SATINALMA_RAPORU_YENI_123_22112023[[#This Row],[SIPARIS_EUR_KURU]],"")</f>
        <v/>
      </c>
      <c r="T3462" s="1">
        <v>143.51282051282053</v>
      </c>
      <c r="U3462" s="1">
        <v>11194</v>
      </c>
      <c r="V3462" s="2">
        <v>294.43950000000001</v>
      </c>
      <c r="W3462" s="12" t="s">
        <v>29</v>
      </c>
      <c r="X3462" s="4">
        <v>0</v>
      </c>
      <c r="Y3462" s="3">
        <v>11194</v>
      </c>
      <c r="Z3462" s="9" t="s">
        <v>16</v>
      </c>
    </row>
    <row r="3463" spans="1:26" x14ac:dyDescent="0.25">
      <c r="A3463">
        <v>2025</v>
      </c>
      <c r="B3463">
        <v>3</v>
      </c>
      <c r="C3463" s="7">
        <v>45727</v>
      </c>
      <c r="D3463" s="9" t="s">
        <v>148</v>
      </c>
      <c r="E3463" s="9" t="s">
        <v>149</v>
      </c>
      <c r="F3463" s="9" t="s">
        <v>270</v>
      </c>
      <c r="G3463" s="9" t="s">
        <v>271</v>
      </c>
      <c r="H3463" s="9" t="s">
        <v>44</v>
      </c>
      <c r="I3463">
        <v>4</v>
      </c>
      <c r="J3463" s="9" t="s">
        <v>22</v>
      </c>
      <c r="K3463">
        <v>4</v>
      </c>
      <c r="L3463">
        <v>0</v>
      </c>
      <c r="M3463">
        <v>0</v>
      </c>
      <c r="N3463" s="11">
        <f>VLOOKUP(AA_SIPARIS_SATINALMA_RAPORU_YENI_123_22112023[[#This Row],[STOK_KODU]],AA_KUMULATIF_STOK_RAPORU_123_BURAK_TD[],3,0)</f>
        <v>7</v>
      </c>
      <c r="O3463" s="5">
        <v>2797.6195200000002</v>
      </c>
      <c r="P3463" s="1">
        <v>11190.48</v>
      </c>
      <c r="Q3463" s="1">
        <v>39.514400000000002</v>
      </c>
      <c r="R3463" s="6">
        <v>70.8</v>
      </c>
      <c r="S3463" s="2" t="str">
        <f>IFERROR(#REF!/AA_SIPARIS_SATINALMA_RAPORU_YENI_123_22112023[[#This Row],[SIPARIS_EUR_KURU]],"")</f>
        <v/>
      </c>
      <c r="T3463" s="1">
        <v>2795.8924999999999</v>
      </c>
      <c r="U3463" s="1">
        <v>11183.57</v>
      </c>
      <c r="V3463" s="2">
        <v>284.69889999999998</v>
      </c>
      <c r="W3463" s="12" t="s">
        <v>45</v>
      </c>
      <c r="X3463" s="4">
        <v>39.514400000000002</v>
      </c>
      <c r="Y3463" s="3">
        <v>283.2</v>
      </c>
      <c r="Z3463" s="9" t="s">
        <v>16</v>
      </c>
    </row>
    <row r="3464" spans="1:26" x14ac:dyDescent="0.25">
      <c r="A3464">
        <v>2025</v>
      </c>
      <c r="B3464">
        <v>8</v>
      </c>
      <c r="C3464" s="7">
        <v>45870</v>
      </c>
      <c r="D3464" s="9" t="s">
        <v>17</v>
      </c>
      <c r="E3464" s="9" t="s">
        <v>18</v>
      </c>
      <c r="F3464" s="9" t="s">
        <v>3649</v>
      </c>
      <c r="G3464" s="9" t="s">
        <v>3650</v>
      </c>
      <c r="H3464" s="9" t="s">
        <v>21</v>
      </c>
      <c r="I3464">
        <v>1</v>
      </c>
      <c r="J3464" s="9" t="s">
        <v>22</v>
      </c>
      <c r="K3464">
        <v>1</v>
      </c>
      <c r="L3464">
        <v>0</v>
      </c>
      <c r="M3464">
        <v>0</v>
      </c>
      <c r="N3464" s="11">
        <f>VLOOKUP(AA_SIPARIS_SATINALMA_RAPORU_YENI_123_22112023[[#This Row],[STOK_KODU]],AA_KUMULATIF_STOK_RAPORU_123_BURAK_TD[],3,0)</f>
        <v>1</v>
      </c>
      <c r="O3464" s="5">
        <v>11181.532799999999</v>
      </c>
      <c r="P3464" s="1">
        <v>11181.532799999999</v>
      </c>
      <c r="Q3464" s="1">
        <v>46.374000000000002</v>
      </c>
      <c r="R3464" s="6">
        <v>241.12</v>
      </c>
      <c r="S3464" s="2" t="str">
        <f>IFERROR(#REF!/AA_SIPARIS_SATINALMA_RAPORU_YENI_123_22112023[[#This Row],[SIPARIS_EUR_KURU]],"")</f>
        <v/>
      </c>
      <c r="T3464" s="1">
        <v>11205.6</v>
      </c>
      <c r="U3464" s="1">
        <v>11205.6</v>
      </c>
      <c r="V3464" s="2">
        <v>239.5977</v>
      </c>
      <c r="W3464" s="12" t="s">
        <v>23</v>
      </c>
      <c r="X3464" s="4">
        <v>40.512799999999999</v>
      </c>
      <c r="Y3464" s="3">
        <v>276</v>
      </c>
      <c r="Z3464" s="9" t="s">
        <v>16</v>
      </c>
    </row>
    <row r="3465" spans="1:26" x14ac:dyDescent="0.25">
      <c r="A3465">
        <v>2025</v>
      </c>
      <c r="B3465">
        <v>2</v>
      </c>
      <c r="C3465" s="7">
        <v>45700</v>
      </c>
      <c r="D3465" s="9" t="s">
        <v>156</v>
      </c>
      <c r="E3465" s="9" t="s">
        <v>157</v>
      </c>
      <c r="F3465" s="9" t="s">
        <v>166</v>
      </c>
      <c r="G3465" s="9" t="s">
        <v>167</v>
      </c>
      <c r="H3465" s="9" t="s">
        <v>52</v>
      </c>
      <c r="I3465">
        <v>100</v>
      </c>
      <c r="J3465" s="9" t="s">
        <v>68</v>
      </c>
      <c r="K3465">
        <v>100</v>
      </c>
      <c r="L3465">
        <v>0</v>
      </c>
      <c r="M3465">
        <v>0</v>
      </c>
      <c r="N3465" s="11">
        <f>VLOOKUP(AA_SIPARIS_SATINALMA_RAPORU_YENI_123_22112023[[#This Row],[STOK_KODU]],AA_KUMULATIF_STOK_RAPORU_123_BURAK_TD[],3,0)</f>
        <v>160</v>
      </c>
      <c r="O3465" s="5">
        <v>111.67</v>
      </c>
      <c r="P3465" s="1">
        <v>11167</v>
      </c>
      <c r="Q3465" s="1">
        <v>37.088099999999997</v>
      </c>
      <c r="R3465" s="6">
        <v>3.01</v>
      </c>
      <c r="S3465" s="2" t="str">
        <f>IFERROR(#REF!/AA_SIPARIS_SATINALMA_RAPORU_YENI_123_22112023[[#This Row],[SIPARIS_EUR_KURU]],"")</f>
        <v/>
      </c>
      <c r="T3465" s="1">
        <v>111.67469999999999</v>
      </c>
      <c r="U3465" s="1">
        <v>11167.47</v>
      </c>
      <c r="V3465" s="2">
        <v>298.86239999999998</v>
      </c>
      <c r="W3465" s="12" t="s">
        <v>29</v>
      </c>
      <c r="X3465" s="4">
        <v>0</v>
      </c>
      <c r="Y3465" s="3">
        <v>11167.47</v>
      </c>
      <c r="Z3465" s="9" t="s">
        <v>16</v>
      </c>
    </row>
    <row r="3466" spans="1:26" x14ac:dyDescent="0.25">
      <c r="A3466">
        <v>2023</v>
      </c>
      <c r="B3466">
        <v>11</v>
      </c>
      <c r="C3466" s="7">
        <v>45245</v>
      </c>
      <c r="D3466" s="9" t="s">
        <v>130</v>
      </c>
      <c r="E3466" s="9" t="s">
        <v>131</v>
      </c>
      <c r="F3466" s="9" t="s">
        <v>867</v>
      </c>
      <c r="G3466" s="9" t="s">
        <v>868</v>
      </c>
      <c r="H3466" s="9" t="s">
        <v>52</v>
      </c>
      <c r="I3466">
        <v>36</v>
      </c>
      <c r="J3466" s="9" t="s">
        <v>22</v>
      </c>
      <c r="K3466">
        <v>36</v>
      </c>
      <c r="L3466">
        <v>0</v>
      </c>
      <c r="M3466">
        <v>0</v>
      </c>
      <c r="N3466" s="11">
        <f>VLOOKUP(AA_SIPARIS_SATINALMA_RAPORU_YENI_123_22112023[[#This Row],[STOK_KODU]],AA_KUMULATIF_STOK_RAPORU_123_BURAK_TD[],3,0)</f>
        <v>0</v>
      </c>
      <c r="O3466" s="5">
        <v>310</v>
      </c>
      <c r="P3466" s="1">
        <v>11160</v>
      </c>
      <c r="Q3466" s="1">
        <v>30.611699999999999</v>
      </c>
      <c r="R3466" s="6">
        <v>10.130000000000001</v>
      </c>
      <c r="S3466" s="2" t="str">
        <f>IFERROR(#REF!/AA_SIPARIS_SATINALMA_RAPORU_YENI_123_22112023[[#This Row],[SIPARIS_EUR_KURU]],"")</f>
        <v/>
      </c>
      <c r="T3466" s="1">
        <v>310</v>
      </c>
      <c r="U3466" s="1">
        <v>11160</v>
      </c>
      <c r="V3466" s="2">
        <v>358.92779999999999</v>
      </c>
      <c r="W3466" s="12" t="s">
        <v>29</v>
      </c>
      <c r="X3466" s="4">
        <v>0</v>
      </c>
      <c r="Y3466" s="3">
        <v>11160</v>
      </c>
      <c r="Z3466" s="9" t="s">
        <v>16</v>
      </c>
    </row>
    <row r="3467" spans="1:26" x14ac:dyDescent="0.25">
      <c r="A3467">
        <v>2025</v>
      </c>
      <c r="B3467">
        <v>3</v>
      </c>
      <c r="C3467" s="7">
        <v>45721</v>
      </c>
      <c r="D3467" s="9" t="s">
        <v>630</v>
      </c>
      <c r="E3467" s="9" t="s">
        <v>11883</v>
      </c>
      <c r="F3467" s="9" t="s">
        <v>1022</v>
      </c>
      <c r="G3467" s="9" t="s">
        <v>1023</v>
      </c>
      <c r="H3467" s="9" t="s">
        <v>21</v>
      </c>
      <c r="I3467">
        <v>2</v>
      </c>
      <c r="J3467" s="9" t="s">
        <v>22</v>
      </c>
      <c r="K3467">
        <v>2</v>
      </c>
      <c r="L3467">
        <v>0</v>
      </c>
      <c r="M3467">
        <v>0</v>
      </c>
      <c r="N3467" s="11">
        <f>VLOOKUP(AA_SIPARIS_SATINALMA_RAPORU_YENI_123_22112023[[#This Row],[STOK_KODU]],AA_KUMULATIF_STOK_RAPORU_123_BURAK_TD[],3,0)</f>
        <v>1</v>
      </c>
      <c r="O3467" s="5">
        <v>5576</v>
      </c>
      <c r="P3467" s="1">
        <v>11152</v>
      </c>
      <c r="Q3467" s="1">
        <v>38.260599999999997</v>
      </c>
      <c r="R3467" s="6">
        <v>145.74</v>
      </c>
      <c r="S3467" s="2" t="str">
        <f>IFERROR(#REF!/AA_SIPARIS_SATINALMA_RAPORU_YENI_123_22112023[[#This Row],[SIPARIS_EUR_KURU]],"")</f>
        <v/>
      </c>
      <c r="T3467" s="1">
        <v>5576</v>
      </c>
      <c r="U3467" s="1">
        <v>11152</v>
      </c>
      <c r="V3467" s="2">
        <v>270.7355</v>
      </c>
      <c r="W3467" s="12" t="s">
        <v>29</v>
      </c>
      <c r="X3467" s="4">
        <v>0</v>
      </c>
      <c r="Y3467" s="3">
        <v>11152</v>
      </c>
      <c r="Z3467" s="9" t="s">
        <v>16</v>
      </c>
    </row>
    <row r="3468" spans="1:26" x14ac:dyDescent="0.25">
      <c r="A3468">
        <v>2025</v>
      </c>
      <c r="B3468">
        <v>12</v>
      </c>
      <c r="C3468" s="7">
        <v>46016</v>
      </c>
      <c r="D3468" s="9" t="s">
        <v>984</v>
      </c>
      <c r="E3468" s="9" t="s">
        <v>985</v>
      </c>
      <c r="F3468" s="9" t="s">
        <v>12004</v>
      </c>
      <c r="G3468" s="9" t="s">
        <v>12005</v>
      </c>
      <c r="H3468" s="9" t="s">
        <v>108</v>
      </c>
      <c r="I3468">
        <v>31</v>
      </c>
      <c r="J3468" s="9" t="s">
        <v>109</v>
      </c>
      <c r="K3468">
        <v>31</v>
      </c>
      <c r="L3468">
        <v>0</v>
      </c>
      <c r="M3468">
        <v>0</v>
      </c>
      <c r="N3468" s="11">
        <f>VLOOKUP(AA_SIPARIS_SATINALMA_RAPORU_YENI_123_22112023[[#This Row],[STOK_KODU]],AA_KUMULATIF_STOK_RAPORU_123_BURAK_TD[],3,0)</f>
        <v>0</v>
      </c>
      <c r="O3468" s="5">
        <v>359.58</v>
      </c>
      <c r="P3468" s="1">
        <v>11146.98</v>
      </c>
      <c r="Q3468" s="1"/>
      <c r="R3468" s="6"/>
      <c r="S3468" s="2" t="str">
        <f>IFERROR(#REF!/AA_SIPARIS_SATINALMA_RAPORU_YENI_123_22112023[[#This Row],[SIPARIS_EUR_KURU]],"")</f>
        <v/>
      </c>
      <c r="T3468" s="1">
        <v>359.57612903225811</v>
      </c>
      <c r="U3468" s="1">
        <v>11146.86</v>
      </c>
      <c r="V3468" s="2">
        <v>0</v>
      </c>
      <c r="W3468" s="12" t="s">
        <v>29</v>
      </c>
      <c r="X3468" s="4">
        <v>0</v>
      </c>
      <c r="Y3468" s="3">
        <v>11146.86</v>
      </c>
      <c r="Z3468" s="9" t="s">
        <v>16</v>
      </c>
    </row>
    <row r="3469" spans="1:26" x14ac:dyDescent="0.25">
      <c r="A3469">
        <v>2024</v>
      </c>
      <c r="B3469">
        <v>5</v>
      </c>
      <c r="C3469" s="7">
        <v>45439</v>
      </c>
      <c r="D3469" s="9" t="s">
        <v>984</v>
      </c>
      <c r="E3469" s="9" t="s">
        <v>985</v>
      </c>
      <c r="F3469" s="9" t="s">
        <v>1529</v>
      </c>
      <c r="G3469" s="9" t="s">
        <v>1530</v>
      </c>
      <c r="H3469" s="9" t="s">
        <v>108</v>
      </c>
      <c r="I3469">
        <v>91</v>
      </c>
      <c r="J3469" s="9" t="s">
        <v>68</v>
      </c>
      <c r="K3469">
        <v>91</v>
      </c>
      <c r="L3469">
        <v>0</v>
      </c>
      <c r="M3469">
        <v>0</v>
      </c>
      <c r="N3469" s="11">
        <f>VLOOKUP(AA_SIPARIS_SATINALMA_RAPORU_YENI_123_22112023[[#This Row],[STOK_KODU]],AA_KUMULATIF_STOK_RAPORU_123_BURAK_TD[],3,0)</f>
        <v>72</v>
      </c>
      <c r="O3469" s="5">
        <v>122.347435</v>
      </c>
      <c r="P3469" s="1">
        <v>11133.62</v>
      </c>
      <c r="Q3469" s="1"/>
      <c r="R3469" s="6"/>
      <c r="S3469" s="2" t="str">
        <f>IFERROR(#REF!/AA_SIPARIS_SATINALMA_RAPORU_YENI_123_22112023[[#This Row],[SIPARIS_EUR_KURU]],"")</f>
        <v/>
      </c>
      <c r="T3469" s="1">
        <v>122.38417582417581</v>
      </c>
      <c r="U3469" s="1">
        <v>11136.96</v>
      </c>
      <c r="V3469" s="2">
        <v>318.9461</v>
      </c>
      <c r="W3469" s="12" t="s">
        <v>29</v>
      </c>
      <c r="X3469" s="4">
        <v>0</v>
      </c>
      <c r="Y3469" s="3">
        <v>318.5</v>
      </c>
      <c r="Z3469" s="9" t="s">
        <v>16</v>
      </c>
    </row>
    <row r="3470" spans="1:26" x14ac:dyDescent="0.25">
      <c r="A3470">
        <v>2025</v>
      </c>
      <c r="B3470">
        <v>5</v>
      </c>
      <c r="C3470" s="7">
        <v>45800</v>
      </c>
      <c r="D3470" s="9" t="s">
        <v>156</v>
      </c>
      <c r="E3470" s="9" t="s">
        <v>157</v>
      </c>
      <c r="F3470" s="9" t="s">
        <v>560</v>
      </c>
      <c r="G3470" s="9" t="s">
        <v>561</v>
      </c>
      <c r="H3470" s="9" t="s">
        <v>52</v>
      </c>
      <c r="I3470">
        <v>60</v>
      </c>
      <c r="J3470" s="9" t="s">
        <v>68</v>
      </c>
      <c r="K3470">
        <v>60</v>
      </c>
      <c r="L3470">
        <v>0</v>
      </c>
      <c r="M3470">
        <v>0</v>
      </c>
      <c r="N3470" s="11">
        <f>VLOOKUP(AA_SIPARIS_SATINALMA_RAPORU_YENI_123_22112023[[#This Row],[STOK_KODU]],AA_KUMULATIF_STOK_RAPORU_123_BURAK_TD[],3,0)</f>
        <v>0</v>
      </c>
      <c r="O3470" s="5">
        <v>185.39269999999999</v>
      </c>
      <c r="P3470" s="1">
        <v>11123.56</v>
      </c>
      <c r="Q3470" s="1"/>
      <c r="R3470" s="6"/>
      <c r="S3470" s="2" t="str">
        <f>IFERROR(#REF!/AA_SIPARIS_SATINALMA_RAPORU_YENI_123_22112023[[#This Row],[SIPARIS_EUR_KURU]],"")</f>
        <v/>
      </c>
      <c r="T3470" s="1">
        <v>187.399</v>
      </c>
      <c r="U3470" s="1">
        <v>11243.94</v>
      </c>
      <c r="V3470" s="2">
        <v>247.62790000000001</v>
      </c>
      <c r="W3470" s="12" t="s">
        <v>29</v>
      </c>
      <c r="X3470" s="4">
        <v>0</v>
      </c>
      <c r="Y3470" s="3">
        <v>11243.94</v>
      </c>
      <c r="Z3470" s="9" t="s">
        <v>16</v>
      </c>
    </row>
    <row r="3471" spans="1:26" x14ac:dyDescent="0.25">
      <c r="A3471">
        <v>2024</v>
      </c>
      <c r="B3471">
        <v>5</v>
      </c>
      <c r="C3471" s="7">
        <v>45415</v>
      </c>
      <c r="D3471" s="9" t="s">
        <v>156</v>
      </c>
      <c r="E3471" s="9" t="s">
        <v>157</v>
      </c>
      <c r="F3471" s="9" t="s">
        <v>846</v>
      </c>
      <c r="G3471" s="9" t="s">
        <v>847</v>
      </c>
      <c r="H3471" s="9" t="s">
        <v>52</v>
      </c>
      <c r="I3471">
        <v>140</v>
      </c>
      <c r="J3471" s="9" t="s">
        <v>68</v>
      </c>
      <c r="K3471">
        <v>140</v>
      </c>
      <c r="L3471">
        <v>28</v>
      </c>
      <c r="M3471">
        <v>28</v>
      </c>
      <c r="N3471" s="11">
        <f>VLOOKUP(AA_SIPARIS_SATINALMA_RAPORU_YENI_123_22112023[[#This Row],[STOK_KODU]],AA_KUMULATIF_STOK_RAPORU_123_BURAK_TD[],3,0)</f>
        <v>14</v>
      </c>
      <c r="O3471" s="5">
        <v>79.445414999999997</v>
      </c>
      <c r="P3471" s="1">
        <v>11122.36</v>
      </c>
      <c r="Q3471" s="1">
        <v>34.607300000000002</v>
      </c>
      <c r="R3471" s="6">
        <v>2.2999999999999998</v>
      </c>
      <c r="S3471" s="2" t="str">
        <f>IFERROR(#REF!/AA_SIPARIS_SATINALMA_RAPORU_YENI_123_22112023[[#This Row],[SIPARIS_EUR_KURU]],"")</f>
        <v/>
      </c>
      <c r="T3471" s="1"/>
      <c r="U3471" s="1">
        <v>11277.18</v>
      </c>
      <c r="V3471" s="2">
        <v>0</v>
      </c>
      <c r="W3471" s="12" t="s">
        <v>29</v>
      </c>
      <c r="X3471" s="4">
        <v>0</v>
      </c>
      <c r="Y3471" s="3">
        <v>0</v>
      </c>
      <c r="Z3471" s="9" t="s">
        <v>16</v>
      </c>
    </row>
    <row r="3472" spans="1:26" x14ac:dyDescent="0.25">
      <c r="A3472">
        <v>2024</v>
      </c>
      <c r="B3472">
        <v>7</v>
      </c>
      <c r="C3472" s="7">
        <v>45481</v>
      </c>
      <c r="D3472" s="9" t="s">
        <v>156</v>
      </c>
      <c r="E3472" s="9" t="s">
        <v>157</v>
      </c>
      <c r="F3472" s="9" t="s">
        <v>488</v>
      </c>
      <c r="G3472" s="9" t="s">
        <v>489</v>
      </c>
      <c r="H3472" s="9" t="s">
        <v>52</v>
      </c>
      <c r="I3472">
        <v>100</v>
      </c>
      <c r="J3472" s="9" t="s">
        <v>68</v>
      </c>
      <c r="K3472">
        <v>100</v>
      </c>
      <c r="L3472">
        <v>0</v>
      </c>
      <c r="M3472">
        <v>0</v>
      </c>
      <c r="N3472" s="11">
        <f>VLOOKUP(AA_SIPARIS_SATINALMA_RAPORU_YENI_123_22112023[[#This Row],[STOK_KODU]],AA_KUMULATIF_STOK_RAPORU_123_BURAK_TD[],3,0)</f>
        <v>0</v>
      </c>
      <c r="O3472" s="5">
        <v>111.15479999999999</v>
      </c>
      <c r="P3472" s="1">
        <v>11115.48</v>
      </c>
      <c r="Q3472" s="1"/>
      <c r="R3472" s="6"/>
      <c r="S3472" s="2" t="str">
        <f>IFERROR(#REF!/AA_SIPARIS_SATINALMA_RAPORU_YENI_123_22112023[[#This Row],[SIPARIS_EUR_KURU]],"")</f>
        <v/>
      </c>
      <c r="T3472" s="1">
        <v>111.15479999999999</v>
      </c>
      <c r="U3472" s="1">
        <v>11115.48</v>
      </c>
      <c r="V3472" s="2">
        <v>308.8646</v>
      </c>
      <c r="W3472" s="12" t="s">
        <v>29</v>
      </c>
      <c r="X3472" s="4">
        <v>0</v>
      </c>
      <c r="Y3472" s="3">
        <v>11115.48</v>
      </c>
      <c r="Z3472" s="9" t="s">
        <v>16</v>
      </c>
    </row>
    <row r="3473" spans="1:26" x14ac:dyDescent="0.25">
      <c r="A3473">
        <v>2025</v>
      </c>
      <c r="B3473">
        <v>12</v>
      </c>
      <c r="C3473" s="7">
        <v>45992</v>
      </c>
      <c r="D3473" s="9" t="s">
        <v>156</v>
      </c>
      <c r="E3473" s="9" t="s">
        <v>157</v>
      </c>
      <c r="F3473" s="9" t="s">
        <v>560</v>
      </c>
      <c r="G3473" s="9" t="s">
        <v>561</v>
      </c>
      <c r="H3473" s="9" t="s">
        <v>52</v>
      </c>
      <c r="I3473">
        <v>60</v>
      </c>
      <c r="J3473" s="9" t="s">
        <v>68</v>
      </c>
      <c r="K3473">
        <v>60</v>
      </c>
      <c r="L3473">
        <v>0</v>
      </c>
      <c r="M3473">
        <v>0</v>
      </c>
      <c r="N3473" s="11">
        <f>VLOOKUP(AA_SIPARIS_SATINALMA_RAPORU_YENI_123_22112023[[#This Row],[STOK_KODU]],AA_KUMULATIF_STOK_RAPORU_123_BURAK_TD[],3,0)</f>
        <v>0</v>
      </c>
      <c r="O3473" s="5">
        <v>185.21</v>
      </c>
      <c r="P3473" s="1">
        <v>11112.6</v>
      </c>
      <c r="Q3473" s="1">
        <v>49.011400000000002</v>
      </c>
      <c r="R3473" s="6">
        <v>3.78</v>
      </c>
      <c r="S3473" s="2" t="str">
        <f>IFERROR(#REF!/AA_SIPARIS_SATINALMA_RAPORU_YENI_123_22112023[[#This Row],[SIPARIS_EUR_KURU]],"")</f>
        <v/>
      </c>
      <c r="T3473" s="1">
        <v>185.21133333333333</v>
      </c>
      <c r="U3473" s="1">
        <v>11112.68</v>
      </c>
      <c r="V3473" s="2">
        <v>226.73660000000001</v>
      </c>
      <c r="W3473" s="12" t="s">
        <v>29</v>
      </c>
      <c r="X3473" s="4">
        <v>0</v>
      </c>
      <c r="Y3473" s="3">
        <v>11112.68</v>
      </c>
      <c r="Z3473" s="9" t="s">
        <v>16</v>
      </c>
    </row>
    <row r="3474" spans="1:26" x14ac:dyDescent="0.25">
      <c r="A3474">
        <v>2023</v>
      </c>
      <c r="B3474">
        <v>7</v>
      </c>
      <c r="C3474" s="7">
        <v>45114</v>
      </c>
      <c r="D3474" s="9" t="s">
        <v>3635</v>
      </c>
      <c r="E3474" s="9" t="s">
        <v>3636</v>
      </c>
      <c r="F3474" s="9" t="s">
        <v>3637</v>
      </c>
      <c r="G3474" s="9" t="s">
        <v>3638</v>
      </c>
      <c r="H3474" s="9" t="s">
        <v>653</v>
      </c>
      <c r="I3474">
        <v>2</v>
      </c>
      <c r="J3474" s="9" t="s">
        <v>22</v>
      </c>
      <c r="K3474">
        <v>2</v>
      </c>
      <c r="L3474">
        <v>0</v>
      </c>
      <c r="M3474">
        <v>0</v>
      </c>
      <c r="N3474" s="11">
        <f>VLOOKUP(AA_SIPARIS_SATINALMA_RAPORU_YENI_123_22112023[[#This Row],[STOK_KODU]],AA_KUMULATIF_STOK_RAPORU_123_BURAK_TD[],3,0)</f>
        <v>0</v>
      </c>
      <c r="O3474" s="5">
        <v>5555</v>
      </c>
      <c r="P3474" s="1">
        <v>11110</v>
      </c>
      <c r="Q3474" s="1">
        <v>28.316099999999999</v>
      </c>
      <c r="R3474" s="6">
        <v>196.18</v>
      </c>
      <c r="S3474" s="2" t="str">
        <f>IFERROR(#REF!/AA_SIPARIS_SATINALMA_RAPORU_YENI_123_22112023[[#This Row],[SIPARIS_EUR_KURU]],"")</f>
        <v/>
      </c>
      <c r="T3474" s="1">
        <v>5555</v>
      </c>
      <c r="U3474" s="1">
        <v>11110</v>
      </c>
      <c r="V3474" s="2">
        <v>392.35629999999998</v>
      </c>
      <c r="W3474" s="12" t="s">
        <v>29</v>
      </c>
      <c r="X3474" s="4">
        <v>0</v>
      </c>
      <c r="Y3474" s="3">
        <v>11110</v>
      </c>
      <c r="Z3474" s="9" t="s">
        <v>16</v>
      </c>
    </row>
    <row r="3475" spans="1:26" x14ac:dyDescent="0.25">
      <c r="A3475">
        <v>2025</v>
      </c>
      <c r="B3475">
        <v>10</v>
      </c>
      <c r="C3475" s="7">
        <v>45938</v>
      </c>
      <c r="D3475" s="9" t="s">
        <v>217</v>
      </c>
      <c r="E3475" s="9" t="s">
        <v>218</v>
      </c>
      <c r="F3475" s="9" t="s">
        <v>10662</v>
      </c>
      <c r="G3475" s="9" t="s">
        <v>10663</v>
      </c>
      <c r="H3475" s="9" t="s">
        <v>28</v>
      </c>
      <c r="I3475">
        <v>4</v>
      </c>
      <c r="J3475" s="9" t="s">
        <v>22</v>
      </c>
      <c r="K3475">
        <v>4</v>
      </c>
      <c r="L3475">
        <v>0</v>
      </c>
      <c r="M3475">
        <v>0</v>
      </c>
      <c r="N3475" s="11">
        <f>VLOOKUP(AA_SIPARIS_SATINALMA_RAPORU_YENI_123_22112023[[#This Row],[STOK_KODU]],AA_KUMULATIF_STOK_RAPORU_123_BURAK_TD[],3,0)</f>
        <v>0</v>
      </c>
      <c r="O3475" s="5">
        <v>2776.36</v>
      </c>
      <c r="P3475" s="1">
        <v>11105.44</v>
      </c>
      <c r="Q3475" s="1">
        <v>48.5809</v>
      </c>
      <c r="R3475" s="6">
        <v>57.15</v>
      </c>
      <c r="S3475" s="2" t="str">
        <f>IFERROR(#REF!/AA_SIPARIS_SATINALMA_RAPORU_YENI_123_22112023[[#This Row],[SIPARIS_EUR_KURU]],"")</f>
        <v/>
      </c>
      <c r="T3475" s="1">
        <v>2776.36</v>
      </c>
      <c r="U3475" s="1">
        <v>11105.44</v>
      </c>
      <c r="V3475" s="2">
        <v>229.5086</v>
      </c>
      <c r="W3475" s="12" t="s">
        <v>29</v>
      </c>
      <c r="X3475" s="4">
        <v>0</v>
      </c>
      <c r="Y3475" s="3">
        <v>11105.44</v>
      </c>
      <c r="Z3475" s="9" t="s">
        <v>16</v>
      </c>
    </row>
    <row r="3476" spans="1:26" x14ac:dyDescent="0.25">
      <c r="A3476">
        <v>2025</v>
      </c>
      <c r="B3476">
        <v>10</v>
      </c>
      <c r="C3476" s="7">
        <v>45932</v>
      </c>
      <c r="D3476" s="9" t="s">
        <v>217</v>
      </c>
      <c r="E3476" s="9" t="s">
        <v>218</v>
      </c>
      <c r="F3476" s="9" t="s">
        <v>10662</v>
      </c>
      <c r="G3476" s="9" t="s">
        <v>10663</v>
      </c>
      <c r="H3476" s="9" t="s">
        <v>28</v>
      </c>
      <c r="I3476">
        <v>4</v>
      </c>
      <c r="J3476" s="9" t="s">
        <v>22</v>
      </c>
      <c r="K3476">
        <v>4</v>
      </c>
      <c r="L3476">
        <v>0</v>
      </c>
      <c r="M3476">
        <v>0</v>
      </c>
      <c r="N3476" s="11">
        <f>VLOOKUP(AA_SIPARIS_SATINALMA_RAPORU_YENI_123_22112023[[#This Row],[STOK_KODU]],AA_KUMULATIF_STOK_RAPORU_123_BURAK_TD[],3,0)</f>
        <v>0</v>
      </c>
      <c r="O3476" s="5">
        <v>2776.36</v>
      </c>
      <c r="P3476" s="1">
        <v>11105.44</v>
      </c>
      <c r="Q3476" s="1">
        <v>48.750799999999998</v>
      </c>
      <c r="R3476" s="6">
        <v>56.95</v>
      </c>
      <c r="S3476" s="2" t="str">
        <f>IFERROR(#REF!/AA_SIPARIS_SATINALMA_RAPORU_YENI_123_22112023[[#This Row],[SIPARIS_EUR_KURU]],"")</f>
        <v/>
      </c>
      <c r="T3476" s="1">
        <v>2776.37</v>
      </c>
      <c r="U3476" s="1">
        <v>11105.48</v>
      </c>
      <c r="V3476" s="2">
        <v>227.80099999999999</v>
      </c>
      <c r="W3476" s="12" t="s">
        <v>29</v>
      </c>
      <c r="X3476" s="4">
        <v>0</v>
      </c>
      <c r="Y3476" s="3">
        <v>11105.48</v>
      </c>
      <c r="Z3476" s="9" t="s">
        <v>16</v>
      </c>
    </row>
    <row r="3477" spans="1:26" x14ac:dyDescent="0.25">
      <c r="A3477">
        <v>2026</v>
      </c>
      <c r="B3477">
        <v>2</v>
      </c>
      <c r="C3477" s="7">
        <v>46059</v>
      </c>
      <c r="D3477" s="9" t="s">
        <v>4233</v>
      </c>
      <c r="E3477" s="9" t="s">
        <v>4234</v>
      </c>
      <c r="F3477" s="9" t="s">
        <v>10787</v>
      </c>
      <c r="G3477" s="9" t="s">
        <v>10788</v>
      </c>
      <c r="H3477" s="9" t="s">
        <v>44</v>
      </c>
      <c r="I3477">
        <v>5</v>
      </c>
      <c r="J3477" s="9" t="s">
        <v>22</v>
      </c>
      <c r="K3477">
        <v>5</v>
      </c>
      <c r="L3477">
        <v>0</v>
      </c>
      <c r="M3477">
        <v>0</v>
      </c>
      <c r="N3477" s="11">
        <f>VLOOKUP(AA_SIPARIS_SATINALMA_RAPORU_YENI_123_22112023[[#This Row],[STOK_KODU]],AA_KUMULATIF_STOK_RAPORU_123_BURAK_TD[],3,0)</f>
        <v>2</v>
      </c>
      <c r="O3477" s="5">
        <v>2220.9499999999998</v>
      </c>
      <c r="P3477" s="1">
        <v>11104.75</v>
      </c>
      <c r="Q3477" s="1"/>
      <c r="R3477" s="6"/>
      <c r="S3477" s="2" t="str">
        <f>IFERROR(#REF!/AA_SIPARIS_SATINALMA_RAPORU_YENI_123_22112023[[#This Row],[SIPARIS_EUR_KURU]],"")</f>
        <v/>
      </c>
      <c r="T3477" s="1">
        <v>2220.9499999999998</v>
      </c>
      <c r="U3477" s="1">
        <v>11104.75</v>
      </c>
      <c r="V3477" s="2">
        <v>216.70259999999999</v>
      </c>
      <c r="W3477" s="12" t="s">
        <v>29</v>
      </c>
      <c r="X3477" s="4">
        <v>0</v>
      </c>
      <c r="Y3477" s="3">
        <v>11104.75</v>
      </c>
      <c r="Z3477" s="9" t="s">
        <v>16</v>
      </c>
    </row>
    <row r="3478" spans="1:26" x14ac:dyDescent="0.25">
      <c r="A3478">
        <v>2026</v>
      </c>
      <c r="B3478">
        <v>1</v>
      </c>
      <c r="C3478" s="7">
        <v>46049</v>
      </c>
      <c r="D3478" s="9" t="s">
        <v>327</v>
      </c>
      <c r="E3478" s="9" t="s">
        <v>11862</v>
      </c>
      <c r="F3478" s="9" t="s">
        <v>724</v>
      </c>
      <c r="G3478" s="9" t="s">
        <v>725</v>
      </c>
      <c r="H3478" s="9" t="s">
        <v>21</v>
      </c>
      <c r="I3478">
        <v>100</v>
      </c>
      <c r="J3478" s="9" t="s">
        <v>117</v>
      </c>
      <c r="K3478">
        <v>100</v>
      </c>
      <c r="L3478">
        <v>0</v>
      </c>
      <c r="M3478">
        <v>0</v>
      </c>
      <c r="N3478" s="11">
        <f>VLOOKUP(AA_SIPARIS_SATINALMA_RAPORU_YENI_123_22112023[[#This Row],[STOK_KODU]],AA_KUMULATIF_STOK_RAPORU_123_BURAK_TD[],3,0)</f>
        <v>100</v>
      </c>
      <c r="O3478" s="5">
        <v>111</v>
      </c>
      <c r="P3478" s="1">
        <v>11100</v>
      </c>
      <c r="Q3478" s="1"/>
      <c r="R3478" s="6"/>
      <c r="S3478" s="2" t="str">
        <f>IFERROR(#REF!/AA_SIPARIS_SATINALMA_RAPORU_YENI_123_22112023[[#This Row],[SIPARIS_EUR_KURU]],"")</f>
        <v/>
      </c>
      <c r="T3478" s="1">
        <v>111</v>
      </c>
      <c r="U3478" s="1">
        <v>11100</v>
      </c>
      <c r="V3478" s="2">
        <v>213.7287</v>
      </c>
      <c r="W3478" s="12" t="s">
        <v>29</v>
      </c>
      <c r="X3478" s="4">
        <v>0</v>
      </c>
      <c r="Y3478" s="3">
        <v>11100</v>
      </c>
      <c r="Z3478" s="9" t="s">
        <v>16</v>
      </c>
    </row>
    <row r="3479" spans="1:26" x14ac:dyDescent="0.25">
      <c r="A3479">
        <v>2025</v>
      </c>
      <c r="B3479">
        <v>2</v>
      </c>
      <c r="C3479" s="7">
        <v>45708</v>
      </c>
      <c r="D3479" s="9" t="s">
        <v>156</v>
      </c>
      <c r="E3479" s="9" t="s">
        <v>157</v>
      </c>
      <c r="F3479" s="9" t="s">
        <v>166</v>
      </c>
      <c r="G3479" s="9" t="s">
        <v>167</v>
      </c>
      <c r="H3479" s="9" t="s">
        <v>52</v>
      </c>
      <c r="I3479">
        <v>100</v>
      </c>
      <c r="J3479" s="9" t="s">
        <v>68</v>
      </c>
      <c r="K3479">
        <v>100</v>
      </c>
      <c r="L3479">
        <v>0</v>
      </c>
      <c r="M3479">
        <v>0</v>
      </c>
      <c r="N3479" s="11">
        <f>VLOOKUP(AA_SIPARIS_SATINALMA_RAPORU_YENI_123_22112023[[#This Row],[STOK_KODU]],AA_KUMULATIF_STOK_RAPORU_123_BURAK_TD[],3,0)</f>
        <v>160</v>
      </c>
      <c r="O3479" s="5">
        <v>111</v>
      </c>
      <c r="P3479" s="1">
        <v>11100</v>
      </c>
      <c r="Q3479" s="1"/>
      <c r="R3479" s="6"/>
      <c r="S3479" s="2" t="str">
        <f>IFERROR(#REF!/AA_SIPARIS_SATINALMA_RAPORU_YENI_123_22112023[[#This Row],[SIPARIS_EUR_KURU]],"")</f>
        <v/>
      </c>
      <c r="T3479" s="1">
        <v>111.49780000000001</v>
      </c>
      <c r="U3479" s="1">
        <v>11149.78</v>
      </c>
      <c r="V3479" s="2">
        <v>292.06029999999998</v>
      </c>
      <c r="W3479" s="12" t="s">
        <v>29</v>
      </c>
      <c r="X3479" s="4">
        <v>0</v>
      </c>
      <c r="Y3479" s="3">
        <v>11149.78</v>
      </c>
      <c r="Z3479" s="9" t="s">
        <v>16</v>
      </c>
    </row>
    <row r="3480" spans="1:26" x14ac:dyDescent="0.25">
      <c r="A3480">
        <v>2024</v>
      </c>
      <c r="B3480">
        <v>1</v>
      </c>
      <c r="C3480" s="7">
        <v>45294</v>
      </c>
      <c r="D3480" s="9" t="s">
        <v>2469</v>
      </c>
      <c r="E3480" s="9" t="s">
        <v>2470</v>
      </c>
      <c r="F3480" s="9" t="s">
        <v>2479</v>
      </c>
      <c r="G3480" s="9" t="s">
        <v>2480</v>
      </c>
      <c r="H3480" s="9" t="s">
        <v>28</v>
      </c>
      <c r="I3480">
        <v>30</v>
      </c>
      <c r="J3480" s="9" t="s">
        <v>22</v>
      </c>
      <c r="K3480">
        <v>30</v>
      </c>
      <c r="L3480">
        <v>0</v>
      </c>
      <c r="M3480">
        <v>0</v>
      </c>
      <c r="N3480" s="11">
        <f>VLOOKUP(AA_SIPARIS_SATINALMA_RAPORU_YENI_123_22112023[[#This Row],[STOK_KODU]],AA_KUMULATIF_STOK_RAPORU_123_BURAK_TD[],3,0)</f>
        <v>0</v>
      </c>
      <c r="O3480" s="5">
        <v>370</v>
      </c>
      <c r="P3480" s="1">
        <v>11100</v>
      </c>
      <c r="Q3480" s="1">
        <v>34.508099999999999</v>
      </c>
      <c r="R3480" s="6">
        <v>10.72</v>
      </c>
      <c r="S3480" s="2" t="str">
        <f>IFERROR(#REF!/AA_SIPARIS_SATINALMA_RAPORU_YENI_123_22112023[[#This Row],[SIPARIS_EUR_KURU]],"")</f>
        <v/>
      </c>
      <c r="T3480" s="1">
        <v>370</v>
      </c>
      <c r="U3480" s="1">
        <v>11100</v>
      </c>
      <c r="V3480" s="2">
        <v>321.66359999999997</v>
      </c>
      <c r="W3480" s="12" t="s">
        <v>29</v>
      </c>
      <c r="X3480" s="4">
        <v>0</v>
      </c>
      <c r="Y3480" s="3">
        <v>11100</v>
      </c>
      <c r="Z3480" s="9" t="s">
        <v>16</v>
      </c>
    </row>
    <row r="3481" spans="1:26" x14ac:dyDescent="0.25">
      <c r="A3481">
        <v>2024</v>
      </c>
      <c r="B3481">
        <v>1</v>
      </c>
      <c r="C3481" s="7">
        <v>45294</v>
      </c>
      <c r="D3481" s="9" t="s">
        <v>2469</v>
      </c>
      <c r="E3481" s="9" t="s">
        <v>2470</v>
      </c>
      <c r="F3481" s="9" t="s">
        <v>2481</v>
      </c>
      <c r="G3481" s="9" t="s">
        <v>2482</v>
      </c>
      <c r="H3481" s="9" t="s">
        <v>28</v>
      </c>
      <c r="I3481">
        <v>30</v>
      </c>
      <c r="J3481" s="9" t="s">
        <v>22</v>
      </c>
      <c r="K3481">
        <v>30</v>
      </c>
      <c r="L3481">
        <v>0</v>
      </c>
      <c r="M3481">
        <v>0</v>
      </c>
      <c r="N3481" s="11">
        <f>VLOOKUP(AA_SIPARIS_SATINALMA_RAPORU_YENI_123_22112023[[#This Row],[STOK_KODU]],AA_KUMULATIF_STOK_RAPORU_123_BURAK_TD[],3,0)</f>
        <v>0</v>
      </c>
      <c r="O3481" s="5">
        <v>370</v>
      </c>
      <c r="P3481" s="1">
        <v>11100</v>
      </c>
      <c r="Q3481" s="1">
        <v>34.508099999999999</v>
      </c>
      <c r="R3481" s="6">
        <v>10.72</v>
      </c>
      <c r="S3481" s="2" t="str">
        <f>IFERROR(#REF!/AA_SIPARIS_SATINALMA_RAPORU_YENI_123_22112023[[#This Row],[SIPARIS_EUR_KURU]],"")</f>
        <v/>
      </c>
      <c r="T3481" s="1">
        <v>370</v>
      </c>
      <c r="U3481" s="1">
        <v>11100</v>
      </c>
      <c r="V3481" s="2">
        <v>321.66359999999997</v>
      </c>
      <c r="W3481" s="12" t="s">
        <v>29</v>
      </c>
      <c r="X3481" s="4">
        <v>0</v>
      </c>
      <c r="Y3481" s="3">
        <v>11100</v>
      </c>
      <c r="Z3481" s="9" t="s">
        <v>16</v>
      </c>
    </row>
    <row r="3482" spans="1:26" x14ac:dyDescent="0.25">
      <c r="A3482">
        <v>2024</v>
      </c>
      <c r="B3482">
        <v>1</v>
      </c>
      <c r="C3482" s="7">
        <v>45294</v>
      </c>
      <c r="D3482" s="9" t="s">
        <v>2469</v>
      </c>
      <c r="E3482" s="9" t="s">
        <v>2470</v>
      </c>
      <c r="F3482" s="9" t="s">
        <v>2475</v>
      </c>
      <c r="G3482" s="9" t="s">
        <v>2476</v>
      </c>
      <c r="H3482" s="9" t="s">
        <v>28</v>
      </c>
      <c r="I3482">
        <v>30</v>
      </c>
      <c r="J3482" s="9" t="s">
        <v>22</v>
      </c>
      <c r="K3482">
        <v>30</v>
      </c>
      <c r="L3482">
        <v>0</v>
      </c>
      <c r="M3482">
        <v>0</v>
      </c>
      <c r="N3482" s="11">
        <f>VLOOKUP(AA_SIPARIS_SATINALMA_RAPORU_YENI_123_22112023[[#This Row],[STOK_KODU]],AA_KUMULATIF_STOK_RAPORU_123_BURAK_TD[],3,0)</f>
        <v>0</v>
      </c>
      <c r="O3482" s="5">
        <v>370</v>
      </c>
      <c r="P3482" s="1">
        <v>11100</v>
      </c>
      <c r="Q3482" s="1">
        <v>34.508099999999999</v>
      </c>
      <c r="R3482" s="6">
        <v>10.72</v>
      </c>
      <c r="S3482" s="2" t="str">
        <f>IFERROR(#REF!/AA_SIPARIS_SATINALMA_RAPORU_YENI_123_22112023[[#This Row],[SIPARIS_EUR_KURU]],"")</f>
        <v/>
      </c>
      <c r="T3482" s="1">
        <v>370</v>
      </c>
      <c r="U3482" s="1">
        <v>11100</v>
      </c>
      <c r="V3482" s="2">
        <v>321.66359999999997</v>
      </c>
      <c r="W3482" s="12" t="s">
        <v>29</v>
      </c>
      <c r="X3482" s="4">
        <v>0</v>
      </c>
      <c r="Y3482" s="3">
        <v>11100</v>
      </c>
      <c r="Z3482" s="9" t="s">
        <v>16</v>
      </c>
    </row>
    <row r="3483" spans="1:26" x14ac:dyDescent="0.25">
      <c r="A3483">
        <v>2024</v>
      </c>
      <c r="B3483">
        <v>1</v>
      </c>
      <c r="C3483" s="7">
        <v>45294</v>
      </c>
      <c r="D3483" s="9" t="s">
        <v>2469</v>
      </c>
      <c r="E3483" s="9" t="s">
        <v>2470</v>
      </c>
      <c r="F3483" s="9" t="s">
        <v>2485</v>
      </c>
      <c r="G3483" s="9" t="s">
        <v>2486</v>
      </c>
      <c r="H3483" s="9" t="s">
        <v>28</v>
      </c>
      <c r="I3483">
        <v>30</v>
      </c>
      <c r="J3483" s="9" t="s">
        <v>22</v>
      </c>
      <c r="K3483">
        <v>30</v>
      </c>
      <c r="L3483">
        <v>0</v>
      </c>
      <c r="M3483">
        <v>0</v>
      </c>
      <c r="N3483" s="11">
        <f>VLOOKUP(AA_SIPARIS_SATINALMA_RAPORU_YENI_123_22112023[[#This Row],[STOK_KODU]],AA_KUMULATIF_STOK_RAPORU_123_BURAK_TD[],3,0)</f>
        <v>0</v>
      </c>
      <c r="O3483" s="5">
        <v>370</v>
      </c>
      <c r="P3483" s="1">
        <v>11100</v>
      </c>
      <c r="Q3483" s="1">
        <v>34.508099999999999</v>
      </c>
      <c r="R3483" s="6">
        <v>10.72</v>
      </c>
      <c r="S3483" s="2" t="str">
        <f>IFERROR(#REF!/AA_SIPARIS_SATINALMA_RAPORU_YENI_123_22112023[[#This Row],[SIPARIS_EUR_KURU]],"")</f>
        <v/>
      </c>
      <c r="T3483" s="1">
        <v>370</v>
      </c>
      <c r="U3483" s="1">
        <v>11100</v>
      </c>
      <c r="V3483" s="2">
        <v>321.66359999999997</v>
      </c>
      <c r="W3483" s="12" t="s">
        <v>29</v>
      </c>
      <c r="X3483" s="4">
        <v>0</v>
      </c>
      <c r="Y3483" s="3">
        <v>11100</v>
      </c>
      <c r="Z3483" s="9" t="s">
        <v>16</v>
      </c>
    </row>
    <row r="3484" spans="1:26" x14ac:dyDescent="0.25">
      <c r="A3484">
        <v>2023</v>
      </c>
      <c r="B3484">
        <v>7</v>
      </c>
      <c r="C3484" s="7">
        <v>45121</v>
      </c>
      <c r="D3484" s="9" t="s">
        <v>305</v>
      </c>
      <c r="E3484" s="9" t="s">
        <v>306</v>
      </c>
      <c r="F3484" s="9" t="s">
        <v>552</v>
      </c>
      <c r="G3484" s="9" t="s">
        <v>553</v>
      </c>
      <c r="H3484" s="9" t="s">
        <v>55</v>
      </c>
      <c r="I3484">
        <v>300</v>
      </c>
      <c r="J3484" s="9" t="s">
        <v>22</v>
      </c>
      <c r="K3484">
        <v>300</v>
      </c>
      <c r="L3484">
        <v>0</v>
      </c>
      <c r="M3484">
        <v>0</v>
      </c>
      <c r="N3484" s="11">
        <f>VLOOKUP(AA_SIPARIS_SATINALMA_RAPORU_YENI_123_22112023[[#This Row],[STOK_KODU]],AA_KUMULATIF_STOK_RAPORU_123_BURAK_TD[],3,0)</f>
        <v>3</v>
      </c>
      <c r="O3484" s="5">
        <v>37</v>
      </c>
      <c r="P3484" s="1">
        <v>11100</v>
      </c>
      <c r="Q3484" s="1">
        <v>29.159800000000001</v>
      </c>
      <c r="R3484" s="6">
        <v>1.27</v>
      </c>
      <c r="S3484" s="2" t="str">
        <f>IFERROR(#REF!/AA_SIPARIS_SATINALMA_RAPORU_YENI_123_22112023[[#This Row],[SIPARIS_EUR_KURU]],"")</f>
        <v/>
      </c>
      <c r="T3484" s="1">
        <v>37</v>
      </c>
      <c r="U3484" s="1">
        <v>11100</v>
      </c>
      <c r="V3484" s="2">
        <v>375.14319999999998</v>
      </c>
      <c r="W3484" s="12" t="s">
        <v>29</v>
      </c>
      <c r="X3484" s="4">
        <v>0</v>
      </c>
      <c r="Y3484" s="3">
        <v>11100</v>
      </c>
      <c r="Z3484" s="9" t="s">
        <v>16</v>
      </c>
    </row>
    <row r="3485" spans="1:26" x14ac:dyDescent="0.25">
      <c r="A3485">
        <v>2023</v>
      </c>
      <c r="B3485">
        <v>7</v>
      </c>
      <c r="C3485" s="7">
        <v>45117</v>
      </c>
      <c r="D3485" s="9" t="s">
        <v>48</v>
      </c>
      <c r="E3485" s="9" t="s">
        <v>49</v>
      </c>
      <c r="F3485" s="9" t="s">
        <v>71</v>
      </c>
      <c r="G3485" s="9" t="s">
        <v>72</v>
      </c>
      <c r="H3485" s="9" t="s">
        <v>52</v>
      </c>
      <c r="I3485">
        <v>60</v>
      </c>
      <c r="J3485" s="9" t="s">
        <v>68</v>
      </c>
      <c r="K3485">
        <v>60</v>
      </c>
      <c r="L3485">
        <v>0</v>
      </c>
      <c r="M3485">
        <v>40</v>
      </c>
      <c r="N3485" s="11">
        <f>VLOOKUP(AA_SIPARIS_SATINALMA_RAPORU_YENI_123_22112023[[#This Row],[STOK_KODU]],AA_KUMULATIF_STOK_RAPORU_123_BURAK_TD[],3,0)</f>
        <v>0</v>
      </c>
      <c r="O3485" s="5">
        <v>185</v>
      </c>
      <c r="P3485" s="1">
        <v>11100</v>
      </c>
      <c r="Q3485" s="1">
        <v>32.632599999999996</v>
      </c>
      <c r="R3485" s="6">
        <v>5.67</v>
      </c>
      <c r="S3485" s="2" t="str">
        <f>IFERROR(#REF!/AA_SIPARIS_SATINALMA_RAPORU_YENI_123_22112023[[#This Row],[SIPARIS_EUR_KURU]],"")</f>
        <v/>
      </c>
      <c r="T3485" s="1">
        <v>157.55000000000001</v>
      </c>
      <c r="U3485" s="1">
        <v>9453</v>
      </c>
      <c r="V3485" s="2">
        <v>333.59210000000002</v>
      </c>
      <c r="W3485" s="12" t="s">
        <v>29</v>
      </c>
      <c r="X3485" s="4">
        <v>0</v>
      </c>
      <c r="Y3485" s="3">
        <v>9453</v>
      </c>
      <c r="Z3485" s="9" t="s">
        <v>16</v>
      </c>
    </row>
    <row r="3486" spans="1:26" x14ac:dyDescent="0.25">
      <c r="A3486">
        <v>2024</v>
      </c>
      <c r="B3486">
        <v>2</v>
      </c>
      <c r="C3486" s="7">
        <v>45337</v>
      </c>
      <c r="D3486" s="9" t="s">
        <v>1887</v>
      </c>
      <c r="E3486" s="9" t="s">
        <v>1888</v>
      </c>
      <c r="F3486" s="9" t="s">
        <v>1889</v>
      </c>
      <c r="G3486" s="9" t="s">
        <v>1890</v>
      </c>
      <c r="H3486" s="9" t="s">
        <v>97</v>
      </c>
      <c r="I3486">
        <v>15</v>
      </c>
      <c r="J3486" s="9" t="s">
        <v>22</v>
      </c>
      <c r="K3486">
        <v>15</v>
      </c>
      <c r="L3486">
        <v>0</v>
      </c>
      <c r="M3486">
        <v>0</v>
      </c>
      <c r="N3486" s="11">
        <f>VLOOKUP(AA_SIPARIS_SATINALMA_RAPORU_YENI_123_22112023[[#This Row],[STOK_KODU]],AA_KUMULATIF_STOK_RAPORU_123_BURAK_TD[],3,0)</f>
        <v>0</v>
      </c>
      <c r="O3486" s="5">
        <v>738.83333000000005</v>
      </c>
      <c r="P3486" s="1">
        <v>11082.5</v>
      </c>
      <c r="Q3486" s="1">
        <v>32.850999999999999</v>
      </c>
      <c r="R3486" s="6">
        <v>22.49</v>
      </c>
      <c r="S3486" s="2" t="str">
        <f>IFERROR(#REF!/AA_SIPARIS_SATINALMA_RAPORU_YENI_123_22112023[[#This Row],[SIPARIS_EUR_KURU]],"")</f>
        <v/>
      </c>
      <c r="T3486" s="1">
        <v>738.83333333333337</v>
      </c>
      <c r="U3486" s="1">
        <v>11082.5</v>
      </c>
      <c r="V3486" s="2">
        <v>337.35649999999998</v>
      </c>
      <c r="W3486" s="12" t="s">
        <v>29</v>
      </c>
      <c r="X3486" s="4">
        <v>0</v>
      </c>
      <c r="Y3486" s="3">
        <v>11082.5</v>
      </c>
      <c r="Z3486" s="9" t="s">
        <v>16</v>
      </c>
    </row>
    <row r="3487" spans="1:26" x14ac:dyDescent="0.25">
      <c r="A3487">
        <v>2023</v>
      </c>
      <c r="B3487">
        <v>4</v>
      </c>
      <c r="C3487" s="7">
        <v>45042</v>
      </c>
      <c r="D3487" s="9" t="s">
        <v>354</v>
      </c>
      <c r="E3487" s="9" t="s">
        <v>355</v>
      </c>
      <c r="F3487" s="9" t="s">
        <v>1078</v>
      </c>
      <c r="G3487" s="9" t="s">
        <v>1079</v>
      </c>
      <c r="H3487" s="9" t="s">
        <v>21</v>
      </c>
      <c r="I3487">
        <v>40</v>
      </c>
      <c r="J3487" s="9" t="s">
        <v>22</v>
      </c>
      <c r="K3487">
        <v>40</v>
      </c>
      <c r="L3487">
        <v>0</v>
      </c>
      <c r="M3487">
        <v>0</v>
      </c>
      <c r="N3487" s="11">
        <f>VLOOKUP(AA_SIPARIS_SATINALMA_RAPORU_YENI_123_22112023[[#This Row],[STOK_KODU]],AA_KUMULATIF_STOK_RAPORU_123_BURAK_TD[],3,0)</f>
        <v>37</v>
      </c>
      <c r="O3487" s="5">
        <v>277</v>
      </c>
      <c r="P3487" s="1">
        <v>11080</v>
      </c>
      <c r="Q3487" s="1">
        <v>32.632599999999996</v>
      </c>
      <c r="R3487" s="6">
        <v>8.49</v>
      </c>
      <c r="S3487" s="2" t="str">
        <f>IFERROR(#REF!/AA_SIPARIS_SATINALMA_RAPORU_YENI_123_22112023[[#This Row],[SIPARIS_EUR_KURU]],"")</f>
        <v/>
      </c>
      <c r="T3487" s="1">
        <v>277</v>
      </c>
      <c r="U3487" s="1">
        <v>11080</v>
      </c>
      <c r="V3487" s="2">
        <v>517.87800000000004</v>
      </c>
      <c r="W3487" s="12" t="s">
        <v>29</v>
      </c>
      <c r="X3487" s="4">
        <v>0</v>
      </c>
      <c r="Y3487" s="3">
        <v>11080</v>
      </c>
      <c r="Z3487" s="9" t="s">
        <v>16</v>
      </c>
    </row>
    <row r="3488" spans="1:26" x14ac:dyDescent="0.25">
      <c r="A3488">
        <v>2023</v>
      </c>
      <c r="B3488">
        <v>1</v>
      </c>
      <c r="C3488" s="7">
        <v>44937</v>
      </c>
      <c r="D3488" s="9" t="s">
        <v>152</v>
      </c>
      <c r="E3488" s="9" t="s">
        <v>153</v>
      </c>
      <c r="F3488" s="9" t="s">
        <v>3160</v>
      </c>
      <c r="G3488" s="9" t="s">
        <v>3161</v>
      </c>
      <c r="H3488" s="9" t="s">
        <v>44</v>
      </c>
      <c r="I3488">
        <v>2</v>
      </c>
      <c r="J3488" s="9" t="s">
        <v>22</v>
      </c>
      <c r="K3488">
        <v>2</v>
      </c>
      <c r="L3488">
        <v>0</v>
      </c>
      <c r="M3488">
        <v>0</v>
      </c>
      <c r="N3488" s="11">
        <f>VLOOKUP(AA_SIPARIS_SATINALMA_RAPORU_YENI_123_22112023[[#This Row],[STOK_KODU]],AA_KUMULATIF_STOK_RAPORU_123_BURAK_TD[],3,0)</f>
        <v>1</v>
      </c>
      <c r="O3488" s="5">
        <v>5538.1149999999998</v>
      </c>
      <c r="P3488" s="1">
        <v>11076.23</v>
      </c>
      <c r="Q3488" s="1">
        <v>20.1386</v>
      </c>
      <c r="R3488" s="6">
        <v>275</v>
      </c>
      <c r="S3488" s="2" t="str">
        <f>IFERROR(#REF!/AA_SIPARIS_SATINALMA_RAPORU_YENI_123_22112023[[#This Row],[SIPARIS_EUR_KURU]],"")</f>
        <v/>
      </c>
      <c r="T3488" s="1">
        <v>5544</v>
      </c>
      <c r="U3488" s="1">
        <v>11088</v>
      </c>
      <c r="V3488" s="2">
        <v>550.58439999999996</v>
      </c>
      <c r="W3488" s="12" t="s">
        <v>45</v>
      </c>
      <c r="X3488" s="4">
        <v>20.1386</v>
      </c>
      <c r="Y3488" s="3">
        <v>550</v>
      </c>
      <c r="Z3488" s="9" t="s">
        <v>16</v>
      </c>
    </row>
    <row r="3489" spans="1:26" x14ac:dyDescent="0.25">
      <c r="A3489">
        <v>2025</v>
      </c>
      <c r="B3489">
        <v>9</v>
      </c>
      <c r="C3489" s="7">
        <v>45909</v>
      </c>
      <c r="D3489" s="9" t="s">
        <v>217</v>
      </c>
      <c r="E3489" s="9" t="s">
        <v>218</v>
      </c>
      <c r="F3489" s="9" t="s">
        <v>10660</v>
      </c>
      <c r="G3489" s="9" t="s">
        <v>10661</v>
      </c>
      <c r="H3489" s="9" t="s">
        <v>28</v>
      </c>
      <c r="I3489">
        <v>6</v>
      </c>
      <c r="J3489" s="9" t="s">
        <v>22</v>
      </c>
      <c r="K3489">
        <v>6</v>
      </c>
      <c r="L3489">
        <v>0</v>
      </c>
      <c r="M3489">
        <v>0</v>
      </c>
      <c r="N3489" s="11">
        <f>VLOOKUP(AA_SIPARIS_SATINALMA_RAPORU_YENI_123_22112023[[#This Row],[STOK_KODU]],AA_KUMULATIF_STOK_RAPORU_123_BURAK_TD[],3,0)</f>
        <v>0</v>
      </c>
      <c r="O3489" s="5">
        <v>1843.64</v>
      </c>
      <c r="P3489" s="1">
        <v>11061.84</v>
      </c>
      <c r="Q3489" s="1">
        <v>48.299500000000002</v>
      </c>
      <c r="R3489" s="6">
        <v>38.17</v>
      </c>
      <c r="S3489" s="2" t="str">
        <f>IFERROR(#REF!/AA_SIPARIS_SATINALMA_RAPORU_YENI_123_22112023[[#This Row],[SIPARIS_EUR_KURU]],"")</f>
        <v/>
      </c>
      <c r="T3489" s="1">
        <v>1843.64</v>
      </c>
      <c r="U3489" s="1">
        <v>11061.84</v>
      </c>
      <c r="V3489" s="2">
        <v>228.4178</v>
      </c>
      <c r="W3489" s="12" t="s">
        <v>29</v>
      </c>
      <c r="X3489" s="4">
        <v>0</v>
      </c>
      <c r="Y3489" s="3">
        <v>11061.84</v>
      </c>
      <c r="Z3489" s="9" t="s">
        <v>16</v>
      </c>
    </row>
    <row r="3490" spans="1:26" x14ac:dyDescent="0.25">
      <c r="A3490">
        <v>2025</v>
      </c>
      <c r="B3490">
        <v>4</v>
      </c>
      <c r="C3490" s="7">
        <v>45749</v>
      </c>
      <c r="D3490" s="9" t="s">
        <v>10819</v>
      </c>
      <c r="E3490" s="9" t="s">
        <v>10820</v>
      </c>
      <c r="F3490" s="9" t="s">
        <v>9818</v>
      </c>
      <c r="G3490" s="9" t="s">
        <v>9819</v>
      </c>
      <c r="H3490" s="9" t="s">
        <v>44</v>
      </c>
      <c r="I3490">
        <v>66</v>
      </c>
      <c r="J3490" s="9" t="s">
        <v>22</v>
      </c>
      <c r="K3490">
        <v>66</v>
      </c>
      <c r="L3490">
        <v>0</v>
      </c>
      <c r="M3490">
        <v>0</v>
      </c>
      <c r="N3490" s="11">
        <f>VLOOKUP(AA_SIPARIS_SATINALMA_RAPORU_YENI_123_22112023[[#This Row],[STOK_KODU]],AA_KUMULATIF_STOK_RAPORU_123_BURAK_TD[],3,0)</f>
        <v>24</v>
      </c>
      <c r="O3490" s="5">
        <v>167.52393266000001</v>
      </c>
      <c r="P3490" s="1">
        <v>11056.58</v>
      </c>
      <c r="Q3490" s="1"/>
      <c r="R3490" s="6"/>
      <c r="S3490" s="2" t="str">
        <f>IFERROR(#REF!/AA_SIPARIS_SATINALMA_RAPORU_YENI_123_22112023[[#This Row],[SIPARIS_EUR_KURU]],"")</f>
        <v/>
      </c>
      <c r="T3490" s="1">
        <v>169.05166666666668</v>
      </c>
      <c r="U3490" s="1">
        <v>11157.41</v>
      </c>
      <c r="V3490" s="2">
        <v>272.9708</v>
      </c>
      <c r="W3490" s="12" t="s">
        <v>45</v>
      </c>
      <c r="X3490" s="4">
        <v>40.701900000000002</v>
      </c>
      <c r="Y3490" s="3">
        <v>272.58</v>
      </c>
      <c r="Z3490" s="9" t="s">
        <v>16</v>
      </c>
    </row>
    <row r="3491" spans="1:26" x14ac:dyDescent="0.25">
      <c r="A3491">
        <v>2025</v>
      </c>
      <c r="B3491">
        <v>4</v>
      </c>
      <c r="C3491" s="7">
        <v>45749</v>
      </c>
      <c r="D3491" s="9" t="s">
        <v>10819</v>
      </c>
      <c r="E3491" s="9" t="s">
        <v>10820</v>
      </c>
      <c r="F3491" s="9" t="s">
        <v>9824</v>
      </c>
      <c r="G3491" s="9" t="s">
        <v>9825</v>
      </c>
      <c r="H3491" s="9" t="s">
        <v>44</v>
      </c>
      <c r="I3491">
        <v>66</v>
      </c>
      <c r="J3491" s="9" t="s">
        <v>22</v>
      </c>
      <c r="K3491">
        <v>66</v>
      </c>
      <c r="L3491">
        <v>0</v>
      </c>
      <c r="M3491">
        <v>0</v>
      </c>
      <c r="N3491" s="11">
        <f>VLOOKUP(AA_SIPARIS_SATINALMA_RAPORU_YENI_123_22112023[[#This Row],[STOK_KODU]],AA_KUMULATIF_STOK_RAPORU_123_BURAK_TD[],3,0)</f>
        <v>37</v>
      </c>
      <c r="O3491" s="5">
        <v>167.52393266000001</v>
      </c>
      <c r="P3491" s="1">
        <v>11056.58</v>
      </c>
      <c r="Q3491" s="1"/>
      <c r="R3491" s="6"/>
      <c r="S3491" s="2" t="str">
        <f>IFERROR(#REF!/AA_SIPARIS_SATINALMA_RAPORU_YENI_123_22112023[[#This Row],[SIPARIS_EUR_KURU]],"")</f>
        <v/>
      </c>
      <c r="T3491" s="1">
        <v>169.04545454545453</v>
      </c>
      <c r="U3491" s="1">
        <v>11157</v>
      </c>
      <c r="V3491" s="2">
        <v>272.96080000000001</v>
      </c>
      <c r="W3491" s="12" t="s">
        <v>45</v>
      </c>
      <c r="X3491" s="4">
        <v>40.701900000000002</v>
      </c>
      <c r="Y3491" s="3">
        <v>272.57</v>
      </c>
      <c r="Z3491" s="9" t="s">
        <v>16</v>
      </c>
    </row>
    <row r="3492" spans="1:26" x14ac:dyDescent="0.25">
      <c r="A3492">
        <v>2025</v>
      </c>
      <c r="B3492">
        <v>2</v>
      </c>
      <c r="C3492" s="7">
        <v>45692</v>
      </c>
      <c r="D3492" s="9" t="s">
        <v>10196</v>
      </c>
      <c r="E3492" s="9" t="s">
        <v>10197</v>
      </c>
      <c r="F3492" s="9" t="s">
        <v>10198</v>
      </c>
      <c r="G3492" s="9" t="s">
        <v>10199</v>
      </c>
      <c r="H3492" s="9" t="s">
        <v>28</v>
      </c>
      <c r="I3492">
        <v>221</v>
      </c>
      <c r="J3492" s="9" t="s">
        <v>22</v>
      </c>
      <c r="K3492">
        <v>221</v>
      </c>
      <c r="L3492">
        <v>0</v>
      </c>
      <c r="M3492">
        <v>0</v>
      </c>
      <c r="N3492" s="11">
        <f>VLOOKUP(AA_SIPARIS_SATINALMA_RAPORU_YENI_123_22112023[[#This Row],[STOK_KODU]],AA_KUMULATIF_STOK_RAPORU_123_BURAK_TD[],3,0)</f>
        <v>99.5</v>
      </c>
      <c r="O3492" s="5">
        <v>50</v>
      </c>
      <c r="P3492" s="1">
        <v>11050</v>
      </c>
      <c r="Q3492" s="1">
        <v>36.762999999999998</v>
      </c>
      <c r="R3492" s="6">
        <v>1.36</v>
      </c>
      <c r="S3492" s="2" t="str">
        <f>IFERROR(#REF!/AA_SIPARIS_SATINALMA_RAPORU_YENI_123_22112023[[#This Row],[SIPARIS_EUR_KURU]],"")</f>
        <v/>
      </c>
      <c r="T3492" s="1">
        <v>50</v>
      </c>
      <c r="U3492" s="1">
        <v>11050</v>
      </c>
      <c r="V3492" s="2">
        <v>291.5829</v>
      </c>
      <c r="W3492" s="12" t="s">
        <v>29</v>
      </c>
      <c r="X3492" s="4">
        <v>0</v>
      </c>
      <c r="Y3492" s="3">
        <v>11050</v>
      </c>
      <c r="Z3492" s="9" t="s">
        <v>16</v>
      </c>
    </row>
    <row r="3493" spans="1:26" x14ac:dyDescent="0.25">
      <c r="A3493">
        <v>2024</v>
      </c>
      <c r="B3493">
        <v>4</v>
      </c>
      <c r="C3493" s="7">
        <v>45385</v>
      </c>
      <c r="D3493" s="9" t="s">
        <v>48</v>
      </c>
      <c r="E3493" s="9" t="s">
        <v>49</v>
      </c>
      <c r="F3493" s="9" t="s">
        <v>69</v>
      </c>
      <c r="G3493" s="9" t="s">
        <v>70</v>
      </c>
      <c r="H3493" s="9" t="s">
        <v>52</v>
      </c>
      <c r="I3493">
        <v>32</v>
      </c>
      <c r="J3493" s="9" t="s">
        <v>68</v>
      </c>
      <c r="K3493">
        <v>32</v>
      </c>
      <c r="L3493">
        <v>0</v>
      </c>
      <c r="M3493">
        <v>0</v>
      </c>
      <c r="N3493" s="11">
        <f>VLOOKUP(AA_SIPARIS_SATINALMA_RAPORU_YENI_123_22112023[[#This Row],[STOK_KODU]],AA_KUMULATIF_STOK_RAPORU_123_BURAK_TD[],3,0)</f>
        <v>0</v>
      </c>
      <c r="O3493" s="5">
        <v>344.72</v>
      </c>
      <c r="P3493" s="1">
        <v>11031.04</v>
      </c>
      <c r="Q3493" s="1">
        <v>34.508099999999999</v>
      </c>
      <c r="R3493" s="6">
        <v>9.99</v>
      </c>
      <c r="S3493" s="2" t="str">
        <f>IFERROR(#REF!/AA_SIPARIS_SATINALMA_RAPORU_YENI_123_22112023[[#This Row],[SIPARIS_EUR_KURU]],"")</f>
        <v/>
      </c>
      <c r="T3493" s="1">
        <v>344.71687500000002</v>
      </c>
      <c r="U3493" s="1">
        <v>11030.94</v>
      </c>
      <c r="V3493" s="2">
        <v>320.57650000000001</v>
      </c>
      <c r="W3493" s="12" t="s">
        <v>29</v>
      </c>
      <c r="X3493" s="4">
        <v>0</v>
      </c>
      <c r="Y3493" s="3">
        <v>11030.94</v>
      </c>
      <c r="Z3493" s="9" t="s">
        <v>16</v>
      </c>
    </row>
    <row r="3494" spans="1:26" x14ac:dyDescent="0.25">
      <c r="A3494">
        <v>2025</v>
      </c>
      <c r="B3494">
        <v>8</v>
      </c>
      <c r="C3494" s="7">
        <v>45895</v>
      </c>
      <c r="D3494" s="9" t="s">
        <v>17</v>
      </c>
      <c r="E3494" s="9" t="s">
        <v>18</v>
      </c>
      <c r="F3494" s="9" t="s">
        <v>38</v>
      </c>
      <c r="G3494" s="9" t="s">
        <v>39</v>
      </c>
      <c r="H3494" s="9" t="s">
        <v>21</v>
      </c>
      <c r="I3494">
        <v>2</v>
      </c>
      <c r="J3494" s="9" t="s">
        <v>22</v>
      </c>
      <c r="K3494">
        <v>2</v>
      </c>
      <c r="L3494">
        <v>0</v>
      </c>
      <c r="M3494">
        <v>0</v>
      </c>
      <c r="N3494" s="11">
        <f>VLOOKUP(AA_SIPARIS_SATINALMA_RAPORU_YENI_123_22112023[[#This Row],[STOK_KODU]],AA_KUMULATIF_STOK_RAPORU_123_BURAK_TD[],3,0)</f>
        <v>2</v>
      </c>
      <c r="O3494" s="5">
        <v>5514.8557849999997</v>
      </c>
      <c r="P3494" s="1">
        <v>11029.711569999999</v>
      </c>
      <c r="Q3494" s="1">
        <v>47.877299999999998</v>
      </c>
      <c r="R3494" s="6">
        <v>115.19</v>
      </c>
      <c r="S3494" s="2" t="str">
        <f>IFERROR(#REF!/AA_SIPARIS_SATINALMA_RAPORU_YENI_123_22112023[[#This Row],[SIPARIS_EUR_KURU]],"")</f>
        <v/>
      </c>
      <c r="T3494" s="1">
        <v>5539.0450000000001</v>
      </c>
      <c r="U3494" s="1">
        <v>11078.09</v>
      </c>
      <c r="V3494" s="2">
        <v>232.0291</v>
      </c>
      <c r="W3494" s="12" t="s">
        <v>23</v>
      </c>
      <c r="X3494" s="4">
        <v>40.920499999999997</v>
      </c>
      <c r="Y3494" s="3">
        <v>269.54000000000002</v>
      </c>
      <c r="Z3494" s="9" t="s">
        <v>16</v>
      </c>
    </row>
    <row r="3495" spans="1:26" x14ac:dyDescent="0.25">
      <c r="A3495">
        <v>2025</v>
      </c>
      <c r="B3495">
        <v>8</v>
      </c>
      <c r="C3495" s="7">
        <v>45889</v>
      </c>
      <c r="D3495" s="9" t="s">
        <v>17</v>
      </c>
      <c r="E3495" s="9" t="s">
        <v>18</v>
      </c>
      <c r="F3495" s="9" t="s">
        <v>213</v>
      </c>
      <c r="G3495" s="9" t="s">
        <v>214</v>
      </c>
      <c r="H3495" s="9" t="s">
        <v>21</v>
      </c>
      <c r="I3495">
        <v>3</v>
      </c>
      <c r="J3495" s="9" t="s">
        <v>22</v>
      </c>
      <c r="K3495">
        <v>3</v>
      </c>
      <c r="L3495">
        <v>0</v>
      </c>
      <c r="M3495">
        <v>0</v>
      </c>
      <c r="N3495" s="11">
        <f>VLOOKUP(AA_SIPARIS_SATINALMA_RAPORU_YENI_123_22112023[[#This Row],[STOK_KODU]],AA_KUMULATIF_STOK_RAPORU_123_BURAK_TD[],3,0)</f>
        <v>1</v>
      </c>
      <c r="O3495" s="5">
        <v>3673.08</v>
      </c>
      <c r="P3495" s="1">
        <v>11019.24</v>
      </c>
      <c r="Q3495" s="1">
        <v>47.674500000000002</v>
      </c>
      <c r="R3495" s="6">
        <v>77.040000000000006</v>
      </c>
      <c r="S3495" s="2" t="str">
        <f>IFERROR(#REF!/AA_SIPARIS_SATINALMA_RAPORU_YENI_123_22112023[[#This Row],[SIPARIS_EUR_KURU]],"")</f>
        <v/>
      </c>
      <c r="T3495" s="1">
        <v>3690.1366666666668</v>
      </c>
      <c r="U3495" s="1">
        <v>11070.41</v>
      </c>
      <c r="V3495" s="2">
        <v>231.22460000000001</v>
      </c>
      <c r="W3495" s="12" t="s">
        <v>23</v>
      </c>
      <c r="X3495" s="4">
        <v>40.811999999999998</v>
      </c>
      <c r="Y3495" s="3">
        <v>270.01</v>
      </c>
      <c r="Z3495" s="9" t="s">
        <v>16</v>
      </c>
    </row>
    <row r="3496" spans="1:26" x14ac:dyDescent="0.25">
      <c r="A3496">
        <v>2026</v>
      </c>
      <c r="B3496">
        <v>1</v>
      </c>
      <c r="C3496" s="7">
        <v>46043</v>
      </c>
      <c r="D3496" s="9" t="s">
        <v>386</v>
      </c>
      <c r="E3496" s="9" t="s">
        <v>387</v>
      </c>
      <c r="F3496" s="9" t="s">
        <v>484</v>
      </c>
      <c r="G3496" s="9" t="s">
        <v>485</v>
      </c>
      <c r="H3496" s="9" t="s">
        <v>21</v>
      </c>
      <c r="I3496">
        <v>30</v>
      </c>
      <c r="J3496" s="9" t="s">
        <v>22</v>
      </c>
      <c r="K3496">
        <v>30</v>
      </c>
      <c r="L3496">
        <v>0</v>
      </c>
      <c r="M3496">
        <v>0</v>
      </c>
      <c r="N3496" s="11">
        <f>VLOOKUP(AA_SIPARIS_SATINALMA_RAPORU_YENI_123_22112023[[#This Row],[STOK_KODU]],AA_KUMULATIF_STOK_RAPORU_123_BURAK_TD[],3,0)</f>
        <v>28</v>
      </c>
      <c r="O3496" s="5">
        <v>367.25</v>
      </c>
      <c r="P3496" s="1">
        <v>11017.5</v>
      </c>
      <c r="Q3496" s="1">
        <v>50.598999999999997</v>
      </c>
      <c r="R3496" s="6">
        <v>7.26</v>
      </c>
      <c r="S3496" s="2" t="str">
        <f>IFERROR(#REF!/AA_SIPARIS_SATINALMA_RAPORU_YENI_123_22112023[[#This Row],[SIPARIS_EUR_KURU]],"")</f>
        <v/>
      </c>
      <c r="T3496" s="1">
        <v>368.072</v>
      </c>
      <c r="U3496" s="1">
        <v>11042.16</v>
      </c>
      <c r="V3496" s="2">
        <v>218.46889999999999</v>
      </c>
      <c r="W3496" s="12" t="s">
        <v>23</v>
      </c>
      <c r="X3496" s="4">
        <v>43.206099999999999</v>
      </c>
      <c r="Y3496" s="3">
        <v>255</v>
      </c>
      <c r="Z3496" s="9" t="s">
        <v>16</v>
      </c>
    </row>
    <row r="3497" spans="1:26" x14ac:dyDescent="0.25">
      <c r="A3497">
        <v>2026</v>
      </c>
      <c r="B3497">
        <v>3</v>
      </c>
      <c r="C3497" s="7">
        <v>46106</v>
      </c>
      <c r="D3497" s="9" t="s">
        <v>104</v>
      </c>
      <c r="E3497" s="9" t="s">
        <v>105</v>
      </c>
      <c r="F3497" s="9" t="s">
        <v>136</v>
      </c>
      <c r="G3497" s="9" t="s">
        <v>137</v>
      </c>
      <c r="H3497" s="9" t="s">
        <v>108</v>
      </c>
      <c r="I3497">
        <v>54.25</v>
      </c>
      <c r="J3497" s="9" t="s">
        <v>109</v>
      </c>
      <c r="K3497">
        <v>0</v>
      </c>
      <c r="L3497">
        <v>54.25</v>
      </c>
      <c r="M3497">
        <v>0</v>
      </c>
      <c r="N3497" s="11">
        <f>VLOOKUP(AA_SIPARIS_SATINALMA_RAPORU_YENI_123_22112023[[#This Row],[STOK_KODU]],AA_KUMULATIF_STOK_RAPORU_123_BURAK_TD[],3,0)</f>
        <v>58.500000000000171</v>
      </c>
      <c r="O3497" s="5">
        <v>203.08</v>
      </c>
      <c r="P3497" s="1">
        <v>11017.09</v>
      </c>
      <c r="Q3497" s="1">
        <v>51.321100000000001</v>
      </c>
      <c r="R3497" s="6">
        <v>3.96</v>
      </c>
      <c r="S3497" s="2" t="str">
        <f>IFERROR(#REF!/AA_SIPARIS_SATINALMA_RAPORU_YENI_123_22112023[[#This Row],[SIPARIS_EUR_KURU]],"")</f>
        <v/>
      </c>
      <c r="T3497" s="1"/>
      <c r="U3497" s="1"/>
      <c r="V3497" s="2">
        <v>0</v>
      </c>
      <c r="W3497" s="12" t="s">
        <v>29</v>
      </c>
      <c r="X3497" s="4">
        <v>0</v>
      </c>
      <c r="Y3497" s="3">
        <v>0</v>
      </c>
      <c r="Z3497" s="9" t="s">
        <v>4850</v>
      </c>
    </row>
    <row r="3498" spans="1:26" x14ac:dyDescent="0.25">
      <c r="A3498">
        <v>2024</v>
      </c>
      <c r="B3498">
        <v>6</v>
      </c>
      <c r="C3498" s="7">
        <v>45470</v>
      </c>
      <c r="D3498" s="9" t="s">
        <v>1036</v>
      </c>
      <c r="E3498" s="9" t="s">
        <v>1037</v>
      </c>
      <c r="F3498" s="9" t="s">
        <v>1285</v>
      </c>
      <c r="G3498" s="9" t="s">
        <v>1286</v>
      </c>
      <c r="H3498" s="9" t="s">
        <v>52</v>
      </c>
      <c r="I3498">
        <v>60</v>
      </c>
      <c r="J3498" s="9" t="s">
        <v>22</v>
      </c>
      <c r="K3498">
        <v>60</v>
      </c>
      <c r="L3498">
        <v>0</v>
      </c>
      <c r="M3498">
        <v>0</v>
      </c>
      <c r="N3498" s="11">
        <f>VLOOKUP(AA_SIPARIS_SATINALMA_RAPORU_YENI_123_22112023[[#This Row],[STOK_KODU]],AA_KUMULATIF_STOK_RAPORU_123_BURAK_TD[],3,0)</f>
        <v>14.000000000000007</v>
      </c>
      <c r="O3498" s="5">
        <v>183.54</v>
      </c>
      <c r="P3498" s="1">
        <v>11012.4</v>
      </c>
      <c r="Q3498" s="1">
        <v>35.180100000000003</v>
      </c>
      <c r="R3498" s="6">
        <v>5.22</v>
      </c>
      <c r="S3498" s="2" t="str">
        <f>IFERROR(#REF!/AA_SIPARIS_SATINALMA_RAPORU_YENI_123_22112023[[#This Row],[SIPARIS_EUR_KURU]],"")</f>
        <v/>
      </c>
      <c r="T3498" s="1">
        <v>183.54133333333331</v>
      </c>
      <c r="U3498" s="1">
        <v>11012.48</v>
      </c>
      <c r="V3498" s="2">
        <v>313.03149999999999</v>
      </c>
      <c r="W3498" s="12" t="s">
        <v>29</v>
      </c>
      <c r="X3498" s="4">
        <v>0</v>
      </c>
      <c r="Y3498" s="3">
        <v>11012.48</v>
      </c>
      <c r="Z3498" s="9" t="s">
        <v>16</v>
      </c>
    </row>
    <row r="3499" spans="1:26" x14ac:dyDescent="0.25">
      <c r="A3499">
        <v>2023</v>
      </c>
      <c r="B3499">
        <v>8</v>
      </c>
      <c r="C3499" s="7">
        <v>45140</v>
      </c>
      <c r="D3499" s="9" t="s">
        <v>152</v>
      </c>
      <c r="E3499" s="9" t="s">
        <v>153</v>
      </c>
      <c r="F3499" s="9" t="s">
        <v>643</v>
      </c>
      <c r="G3499" s="9" t="s">
        <v>644</v>
      </c>
      <c r="H3499" s="9" t="s">
        <v>55</v>
      </c>
      <c r="I3499">
        <v>10</v>
      </c>
      <c r="J3499" s="9" t="s">
        <v>22</v>
      </c>
      <c r="K3499">
        <v>10</v>
      </c>
      <c r="L3499">
        <v>0</v>
      </c>
      <c r="M3499">
        <v>0</v>
      </c>
      <c r="N3499" s="11">
        <f>VLOOKUP(AA_SIPARIS_SATINALMA_RAPORU_YENI_123_22112023[[#This Row],[STOK_KODU]],AA_KUMULATIF_STOK_RAPORU_123_BURAK_TD[],3,0)</f>
        <v>0</v>
      </c>
      <c r="O3499" s="5">
        <v>1100.1267600000001</v>
      </c>
      <c r="P3499" s="1">
        <v>11001.27</v>
      </c>
      <c r="Q3499" s="1">
        <v>29.5733</v>
      </c>
      <c r="R3499" s="6">
        <v>37.200000000000003</v>
      </c>
      <c r="S3499" s="2" t="str">
        <f>IFERROR(#REF!/AA_SIPARIS_SATINALMA_RAPORU_YENI_123_22112023[[#This Row],[SIPARIS_EUR_KURU]],"")</f>
        <v/>
      </c>
      <c r="T3499" s="1">
        <v>1114.1399999999999</v>
      </c>
      <c r="U3499" s="1">
        <v>11141.4</v>
      </c>
      <c r="V3499" s="2">
        <v>372</v>
      </c>
      <c r="W3499" s="12" t="s">
        <v>45</v>
      </c>
      <c r="X3499" s="4">
        <v>29.5733</v>
      </c>
      <c r="Y3499" s="3">
        <v>372</v>
      </c>
      <c r="Z3499" s="9" t="s">
        <v>16</v>
      </c>
    </row>
    <row r="3500" spans="1:26" x14ac:dyDescent="0.25">
      <c r="A3500">
        <v>2026</v>
      </c>
      <c r="B3500">
        <v>2</v>
      </c>
      <c r="C3500" s="7">
        <v>46059</v>
      </c>
      <c r="D3500" s="9" t="s">
        <v>728</v>
      </c>
      <c r="E3500" s="9" t="s">
        <v>729</v>
      </c>
      <c r="F3500" s="9" t="s">
        <v>666</v>
      </c>
      <c r="G3500" s="9" t="s">
        <v>667</v>
      </c>
      <c r="H3500" s="9" t="s">
        <v>97</v>
      </c>
      <c r="I3500">
        <v>6</v>
      </c>
      <c r="J3500" s="9" t="s">
        <v>22</v>
      </c>
      <c r="K3500">
        <v>6</v>
      </c>
      <c r="L3500">
        <v>0</v>
      </c>
      <c r="M3500">
        <v>0</v>
      </c>
      <c r="N3500" s="11">
        <f>VLOOKUP(AA_SIPARIS_SATINALMA_RAPORU_YENI_123_22112023[[#This Row],[STOK_KODU]],AA_KUMULATIF_STOK_RAPORU_123_BURAK_TD[],3,0)</f>
        <v>0</v>
      </c>
      <c r="O3500" s="5">
        <v>1833.5</v>
      </c>
      <c r="P3500" s="1">
        <v>11001</v>
      </c>
      <c r="Q3500" s="1"/>
      <c r="R3500" s="6"/>
      <c r="S3500" s="2" t="str">
        <f>IFERROR(#REF!/AA_SIPARIS_SATINALMA_RAPORU_YENI_123_22112023[[#This Row],[SIPARIS_EUR_KURU]],"")</f>
        <v/>
      </c>
      <c r="T3500" s="1">
        <v>1833.5</v>
      </c>
      <c r="U3500" s="1">
        <v>11001</v>
      </c>
      <c r="V3500" s="2">
        <v>214.678</v>
      </c>
      <c r="W3500" s="12" t="s">
        <v>29</v>
      </c>
      <c r="X3500" s="4">
        <v>0</v>
      </c>
      <c r="Y3500" s="3">
        <v>11001</v>
      </c>
      <c r="Z3500" s="9" t="s">
        <v>16</v>
      </c>
    </row>
    <row r="3501" spans="1:26" x14ac:dyDescent="0.25">
      <c r="A3501">
        <v>2026</v>
      </c>
      <c r="B3501">
        <v>2</v>
      </c>
      <c r="C3501" s="7">
        <v>46059</v>
      </c>
      <c r="D3501" s="9" t="s">
        <v>728</v>
      </c>
      <c r="E3501" s="9" t="s">
        <v>729</v>
      </c>
      <c r="F3501" s="9" t="s">
        <v>674</v>
      </c>
      <c r="G3501" s="9" t="s">
        <v>675</v>
      </c>
      <c r="H3501" s="9" t="s">
        <v>97</v>
      </c>
      <c r="I3501">
        <v>6</v>
      </c>
      <c r="J3501" s="9" t="s">
        <v>22</v>
      </c>
      <c r="K3501">
        <v>6</v>
      </c>
      <c r="L3501">
        <v>0</v>
      </c>
      <c r="M3501">
        <v>0</v>
      </c>
      <c r="N3501" s="11">
        <f>VLOOKUP(AA_SIPARIS_SATINALMA_RAPORU_YENI_123_22112023[[#This Row],[STOK_KODU]],AA_KUMULATIF_STOK_RAPORU_123_BURAK_TD[],3,0)</f>
        <v>4</v>
      </c>
      <c r="O3501" s="5">
        <v>1833.5</v>
      </c>
      <c r="P3501" s="1">
        <v>11001</v>
      </c>
      <c r="Q3501" s="1"/>
      <c r="R3501" s="6"/>
      <c r="S3501" s="2" t="str">
        <f>IFERROR(#REF!/AA_SIPARIS_SATINALMA_RAPORU_YENI_123_22112023[[#This Row],[SIPARIS_EUR_KURU]],"")</f>
        <v/>
      </c>
      <c r="T3501" s="1">
        <v>1833.5</v>
      </c>
      <c r="U3501" s="1">
        <v>11001</v>
      </c>
      <c r="V3501" s="2">
        <v>214.678</v>
      </c>
      <c r="W3501" s="12" t="s">
        <v>29</v>
      </c>
      <c r="X3501" s="4">
        <v>0</v>
      </c>
      <c r="Y3501" s="3">
        <v>11001</v>
      </c>
      <c r="Z3501" s="9" t="s">
        <v>16</v>
      </c>
    </row>
    <row r="3502" spans="1:26" x14ac:dyDescent="0.25">
      <c r="A3502">
        <v>2026</v>
      </c>
      <c r="B3502">
        <v>2</v>
      </c>
      <c r="C3502" s="7">
        <v>46059</v>
      </c>
      <c r="D3502" s="9" t="s">
        <v>728</v>
      </c>
      <c r="E3502" s="9" t="s">
        <v>729</v>
      </c>
      <c r="F3502" s="9" t="s">
        <v>658</v>
      </c>
      <c r="G3502" s="9" t="s">
        <v>659</v>
      </c>
      <c r="H3502" s="9" t="s">
        <v>97</v>
      </c>
      <c r="I3502">
        <v>6</v>
      </c>
      <c r="J3502" s="9" t="s">
        <v>22</v>
      </c>
      <c r="K3502">
        <v>6</v>
      </c>
      <c r="L3502">
        <v>0</v>
      </c>
      <c r="M3502">
        <v>0</v>
      </c>
      <c r="N3502" s="11">
        <f>VLOOKUP(AA_SIPARIS_SATINALMA_RAPORU_YENI_123_22112023[[#This Row],[STOK_KODU]],AA_KUMULATIF_STOK_RAPORU_123_BURAK_TD[],3,0)</f>
        <v>1</v>
      </c>
      <c r="O3502" s="5">
        <v>1833.5</v>
      </c>
      <c r="P3502" s="1">
        <v>11001</v>
      </c>
      <c r="Q3502" s="1"/>
      <c r="R3502" s="6"/>
      <c r="S3502" s="2" t="str">
        <f>IFERROR(#REF!/AA_SIPARIS_SATINALMA_RAPORU_YENI_123_22112023[[#This Row],[SIPARIS_EUR_KURU]],"")</f>
        <v/>
      </c>
      <c r="T3502" s="1">
        <v>1833.5</v>
      </c>
      <c r="U3502" s="1">
        <v>11001</v>
      </c>
      <c r="V3502" s="2">
        <v>214.678</v>
      </c>
      <c r="W3502" s="12" t="s">
        <v>29</v>
      </c>
      <c r="X3502" s="4">
        <v>0</v>
      </c>
      <c r="Y3502" s="3">
        <v>11001</v>
      </c>
      <c r="Z3502" s="9" t="s">
        <v>16</v>
      </c>
    </row>
    <row r="3503" spans="1:26" x14ac:dyDescent="0.25">
      <c r="A3503">
        <v>2026</v>
      </c>
      <c r="B3503">
        <v>2</v>
      </c>
      <c r="C3503" s="7">
        <v>46059</v>
      </c>
      <c r="D3503" s="9" t="s">
        <v>728</v>
      </c>
      <c r="E3503" s="9" t="s">
        <v>729</v>
      </c>
      <c r="F3503" s="9" t="s">
        <v>680</v>
      </c>
      <c r="G3503" s="9" t="s">
        <v>681</v>
      </c>
      <c r="H3503" s="9" t="s">
        <v>97</v>
      </c>
      <c r="I3503">
        <v>6</v>
      </c>
      <c r="J3503" s="9" t="s">
        <v>22</v>
      </c>
      <c r="K3503">
        <v>6</v>
      </c>
      <c r="L3503">
        <v>0</v>
      </c>
      <c r="M3503">
        <v>0</v>
      </c>
      <c r="N3503" s="11">
        <f>VLOOKUP(AA_SIPARIS_SATINALMA_RAPORU_YENI_123_22112023[[#This Row],[STOK_KODU]],AA_KUMULATIF_STOK_RAPORU_123_BURAK_TD[],3,0)</f>
        <v>0</v>
      </c>
      <c r="O3503" s="5">
        <v>1833.5</v>
      </c>
      <c r="P3503" s="1">
        <v>11001</v>
      </c>
      <c r="Q3503" s="1"/>
      <c r="R3503" s="6"/>
      <c r="S3503" s="2" t="str">
        <f>IFERROR(#REF!/AA_SIPARIS_SATINALMA_RAPORU_YENI_123_22112023[[#This Row],[SIPARIS_EUR_KURU]],"")</f>
        <v/>
      </c>
      <c r="T3503" s="1">
        <v>1833.5</v>
      </c>
      <c r="U3503" s="1">
        <v>11001</v>
      </c>
      <c r="V3503" s="2">
        <v>214.678</v>
      </c>
      <c r="W3503" s="12" t="s">
        <v>29</v>
      </c>
      <c r="X3503" s="4">
        <v>0</v>
      </c>
      <c r="Y3503" s="3">
        <v>11001</v>
      </c>
      <c r="Z3503" s="9" t="s">
        <v>16</v>
      </c>
    </row>
    <row r="3504" spans="1:26" x14ac:dyDescent="0.25">
      <c r="A3504">
        <v>2026</v>
      </c>
      <c r="B3504">
        <v>2</v>
      </c>
      <c r="C3504" s="7">
        <v>46071</v>
      </c>
      <c r="D3504" s="9" t="s">
        <v>715</v>
      </c>
      <c r="E3504" s="9" t="s">
        <v>10223</v>
      </c>
      <c r="F3504" s="9" t="s">
        <v>8654</v>
      </c>
      <c r="G3504" s="9" t="s">
        <v>8655</v>
      </c>
      <c r="H3504" s="9" t="s">
        <v>44</v>
      </c>
      <c r="I3504">
        <v>22</v>
      </c>
      <c r="J3504" s="9" t="s">
        <v>22</v>
      </c>
      <c r="K3504">
        <v>22</v>
      </c>
      <c r="L3504">
        <v>0</v>
      </c>
      <c r="M3504">
        <v>0</v>
      </c>
      <c r="N3504" s="11">
        <f>VLOOKUP(AA_SIPARIS_SATINALMA_RAPORU_YENI_123_22112023[[#This Row],[STOK_KODU]],AA_KUMULATIF_STOK_RAPORU_123_BURAK_TD[],3,0)</f>
        <v>6</v>
      </c>
      <c r="O3504" s="5">
        <v>500</v>
      </c>
      <c r="P3504" s="1">
        <v>11000</v>
      </c>
      <c r="Q3504" s="1">
        <v>51.683700000000002</v>
      </c>
      <c r="R3504" s="6">
        <v>9.67</v>
      </c>
      <c r="S3504" s="2" t="str">
        <f>IFERROR(#REF!/AA_SIPARIS_SATINALMA_RAPORU_YENI_123_22112023[[#This Row],[SIPARIS_EUR_KURU]],"")</f>
        <v/>
      </c>
      <c r="T3504" s="1">
        <v>500</v>
      </c>
      <c r="U3504" s="1">
        <v>11000</v>
      </c>
      <c r="V3504" s="2">
        <v>212.4614</v>
      </c>
      <c r="W3504" s="12" t="s">
        <v>29</v>
      </c>
      <c r="X3504" s="4">
        <v>0</v>
      </c>
      <c r="Y3504" s="3">
        <v>11000</v>
      </c>
      <c r="Z3504" s="9" t="s">
        <v>16</v>
      </c>
    </row>
    <row r="3505" spans="1:26" x14ac:dyDescent="0.25">
      <c r="A3505">
        <v>2026</v>
      </c>
      <c r="B3505">
        <v>1</v>
      </c>
      <c r="C3505" s="7">
        <v>46034</v>
      </c>
      <c r="D3505" s="9" t="s">
        <v>104</v>
      </c>
      <c r="E3505" s="9" t="s">
        <v>105</v>
      </c>
      <c r="F3505" s="9" t="s">
        <v>170</v>
      </c>
      <c r="G3505" s="9" t="s">
        <v>171</v>
      </c>
      <c r="H3505" s="9" t="s">
        <v>108</v>
      </c>
      <c r="I3505">
        <v>6</v>
      </c>
      <c r="J3505" s="9" t="s">
        <v>22</v>
      </c>
      <c r="K3505">
        <v>6</v>
      </c>
      <c r="L3505">
        <v>0</v>
      </c>
      <c r="M3505">
        <v>0</v>
      </c>
      <c r="N3505" s="11">
        <f>VLOOKUP(AA_SIPARIS_SATINALMA_RAPORU_YENI_123_22112023[[#This Row],[STOK_KODU]],AA_KUMULATIF_STOK_RAPORU_123_BURAK_TD[],3,0)</f>
        <v>-1.0658141036401503E-14</v>
      </c>
      <c r="O3505" s="5">
        <v>1833.33</v>
      </c>
      <c r="P3505" s="1">
        <v>11000</v>
      </c>
      <c r="Q3505" s="1">
        <v>50.067599999999999</v>
      </c>
      <c r="R3505" s="6">
        <v>36.619999999999997</v>
      </c>
      <c r="S3505" s="2" t="str">
        <f>IFERROR(#REF!/AA_SIPARIS_SATINALMA_RAPORU_YENI_123_22112023[[#This Row],[SIPARIS_EUR_KURU]],"")</f>
        <v/>
      </c>
      <c r="T3505" s="1">
        <v>1833.3333333333333</v>
      </c>
      <c r="U3505" s="1">
        <v>11000</v>
      </c>
      <c r="V3505" s="2">
        <v>219.12090000000001</v>
      </c>
      <c r="W3505" s="12" t="s">
        <v>29</v>
      </c>
      <c r="X3505" s="4">
        <v>0</v>
      </c>
      <c r="Y3505" s="3">
        <v>11000</v>
      </c>
      <c r="Z3505" s="9" t="s">
        <v>16</v>
      </c>
    </row>
    <row r="3506" spans="1:26" x14ac:dyDescent="0.25">
      <c r="A3506">
        <v>2025</v>
      </c>
      <c r="B3506">
        <v>7</v>
      </c>
      <c r="C3506" s="7">
        <v>45859</v>
      </c>
      <c r="D3506" s="9" t="s">
        <v>360</v>
      </c>
      <c r="E3506" s="9" t="s">
        <v>361</v>
      </c>
      <c r="F3506" s="9" t="s">
        <v>2612</v>
      </c>
      <c r="G3506" s="9" t="s">
        <v>2613</v>
      </c>
      <c r="H3506" s="9" t="s">
        <v>44</v>
      </c>
      <c r="I3506">
        <v>10</v>
      </c>
      <c r="J3506" s="9" t="s">
        <v>22</v>
      </c>
      <c r="K3506">
        <v>10</v>
      </c>
      <c r="L3506">
        <v>0</v>
      </c>
      <c r="M3506">
        <v>0</v>
      </c>
      <c r="N3506" s="11">
        <f>VLOOKUP(AA_SIPARIS_SATINALMA_RAPORU_YENI_123_22112023[[#This Row],[STOK_KODU]],AA_KUMULATIF_STOK_RAPORU_123_BURAK_TD[],3,0)</f>
        <v>17</v>
      </c>
      <c r="O3506" s="5">
        <v>1100</v>
      </c>
      <c r="P3506" s="1">
        <v>11000</v>
      </c>
      <c r="Q3506" s="1"/>
      <c r="R3506" s="6"/>
      <c r="S3506" s="2" t="str">
        <f>IFERROR(#REF!/AA_SIPARIS_SATINALMA_RAPORU_YENI_123_22112023[[#This Row],[SIPARIS_EUR_KURU]],"")</f>
        <v/>
      </c>
      <c r="T3506" s="1">
        <v>1100</v>
      </c>
      <c r="U3506" s="1">
        <v>11000</v>
      </c>
      <c r="V3506" s="2">
        <v>235.04320000000001</v>
      </c>
      <c r="W3506" s="12" t="s">
        <v>29</v>
      </c>
      <c r="X3506" s="4">
        <v>0</v>
      </c>
      <c r="Y3506" s="3">
        <v>11000</v>
      </c>
      <c r="Z3506" s="9" t="s">
        <v>16</v>
      </c>
    </row>
    <row r="3507" spans="1:26" x14ac:dyDescent="0.25">
      <c r="A3507">
        <v>2025</v>
      </c>
      <c r="B3507">
        <v>5</v>
      </c>
      <c r="C3507" s="7">
        <v>45789</v>
      </c>
      <c r="D3507" s="9" t="s">
        <v>104</v>
      </c>
      <c r="E3507" s="9" t="s">
        <v>105</v>
      </c>
      <c r="F3507" s="9" t="s">
        <v>140</v>
      </c>
      <c r="G3507" s="9" t="s">
        <v>141</v>
      </c>
      <c r="H3507" s="9" t="s">
        <v>108</v>
      </c>
      <c r="I3507">
        <v>65</v>
      </c>
      <c r="J3507" s="9" t="s">
        <v>109</v>
      </c>
      <c r="K3507">
        <v>65</v>
      </c>
      <c r="L3507">
        <v>0</v>
      </c>
      <c r="M3507">
        <v>0</v>
      </c>
      <c r="N3507" s="11">
        <f>VLOOKUP(AA_SIPARIS_SATINALMA_RAPORU_YENI_123_22112023[[#This Row],[STOK_KODU]],AA_KUMULATIF_STOK_RAPORU_123_BURAK_TD[],3,0)</f>
        <v>136.50000000000003</v>
      </c>
      <c r="O3507" s="5">
        <v>169.23076922999999</v>
      </c>
      <c r="P3507" s="1">
        <v>11000</v>
      </c>
      <c r="Q3507" s="1">
        <v>43.391399999999997</v>
      </c>
      <c r="R3507" s="6">
        <v>3.9</v>
      </c>
      <c r="S3507" s="2" t="str">
        <f>IFERROR(#REF!/AA_SIPARIS_SATINALMA_RAPORU_YENI_123_22112023[[#This Row],[SIPARIS_EUR_KURU]],"")</f>
        <v/>
      </c>
      <c r="T3507" s="1">
        <v>169.23076923076923</v>
      </c>
      <c r="U3507" s="1">
        <v>11000</v>
      </c>
      <c r="V3507" s="2">
        <v>254.13140000000001</v>
      </c>
      <c r="W3507" s="12" t="s">
        <v>29</v>
      </c>
      <c r="X3507" s="4">
        <v>0</v>
      </c>
      <c r="Y3507" s="3">
        <v>11000</v>
      </c>
      <c r="Z3507" s="9" t="s">
        <v>16</v>
      </c>
    </row>
    <row r="3508" spans="1:26" x14ac:dyDescent="0.25">
      <c r="A3508">
        <v>2025</v>
      </c>
      <c r="B3508">
        <v>5</v>
      </c>
      <c r="C3508" s="7">
        <v>45785</v>
      </c>
      <c r="D3508" s="9" t="s">
        <v>630</v>
      </c>
      <c r="E3508" s="9" t="s">
        <v>11883</v>
      </c>
      <c r="F3508" s="9" t="s">
        <v>1022</v>
      </c>
      <c r="G3508" s="9" t="s">
        <v>1023</v>
      </c>
      <c r="H3508" s="9" t="s">
        <v>21</v>
      </c>
      <c r="I3508">
        <v>2</v>
      </c>
      <c r="J3508" s="9" t="s">
        <v>22</v>
      </c>
      <c r="K3508">
        <v>2</v>
      </c>
      <c r="L3508">
        <v>0</v>
      </c>
      <c r="M3508">
        <v>0</v>
      </c>
      <c r="N3508" s="11">
        <f>VLOOKUP(AA_SIPARIS_SATINALMA_RAPORU_YENI_123_22112023[[#This Row],[STOK_KODU]],AA_KUMULATIF_STOK_RAPORU_123_BURAK_TD[],3,0)</f>
        <v>1</v>
      </c>
      <c r="O3508" s="5">
        <v>5500</v>
      </c>
      <c r="P3508" s="1">
        <v>11000</v>
      </c>
      <c r="Q3508" s="1">
        <v>43.808999999999997</v>
      </c>
      <c r="R3508" s="6">
        <v>125.54</v>
      </c>
      <c r="S3508" s="2" t="str">
        <f>IFERROR(#REF!/AA_SIPARIS_SATINALMA_RAPORU_YENI_123_22112023[[#This Row],[SIPARIS_EUR_KURU]],"")</f>
        <v/>
      </c>
      <c r="T3508" s="1">
        <v>5500</v>
      </c>
      <c r="U3508" s="1">
        <v>11000</v>
      </c>
      <c r="V3508" s="2">
        <v>251.09</v>
      </c>
      <c r="W3508" s="12" t="s">
        <v>23</v>
      </c>
      <c r="X3508" s="4">
        <v>0</v>
      </c>
      <c r="Y3508" s="3">
        <v>11000</v>
      </c>
      <c r="Z3508" s="9" t="s">
        <v>16</v>
      </c>
    </row>
    <row r="3509" spans="1:26" x14ac:dyDescent="0.25">
      <c r="A3509">
        <v>2025</v>
      </c>
      <c r="B3509">
        <v>4</v>
      </c>
      <c r="C3509" s="7">
        <v>45758</v>
      </c>
      <c r="D3509" s="9" t="s">
        <v>360</v>
      </c>
      <c r="E3509" s="9" t="s">
        <v>361</v>
      </c>
      <c r="F3509" s="9" t="s">
        <v>2612</v>
      </c>
      <c r="G3509" s="9" t="s">
        <v>2613</v>
      </c>
      <c r="H3509" s="9" t="s">
        <v>44</v>
      </c>
      <c r="I3509">
        <v>10</v>
      </c>
      <c r="J3509" s="9" t="s">
        <v>22</v>
      </c>
      <c r="K3509">
        <v>10</v>
      </c>
      <c r="L3509">
        <v>0</v>
      </c>
      <c r="M3509">
        <v>0</v>
      </c>
      <c r="N3509" s="11">
        <f>VLOOKUP(AA_SIPARIS_SATINALMA_RAPORU_YENI_123_22112023[[#This Row],[STOK_KODU]],AA_KUMULATIF_STOK_RAPORU_123_BURAK_TD[],3,0)</f>
        <v>17</v>
      </c>
      <c r="O3509" s="5">
        <v>1100</v>
      </c>
      <c r="P3509" s="1">
        <v>11000</v>
      </c>
      <c r="Q3509" s="1"/>
      <c r="R3509" s="6"/>
      <c r="S3509" s="2" t="str">
        <f>IFERROR(#REF!/AA_SIPARIS_SATINALMA_RAPORU_YENI_123_22112023[[#This Row],[SIPARIS_EUR_KURU]],"")</f>
        <v/>
      </c>
      <c r="T3509" s="1">
        <v>1100</v>
      </c>
      <c r="U3509" s="1">
        <v>11000</v>
      </c>
      <c r="V3509" s="2">
        <v>263.07420000000002</v>
      </c>
      <c r="W3509" s="12" t="s">
        <v>29</v>
      </c>
      <c r="X3509" s="4">
        <v>0</v>
      </c>
      <c r="Y3509" s="3">
        <v>11000</v>
      </c>
      <c r="Z3509" s="9" t="s">
        <v>16</v>
      </c>
    </row>
    <row r="3510" spans="1:26" x14ac:dyDescent="0.25">
      <c r="A3510">
        <v>2025</v>
      </c>
      <c r="B3510">
        <v>3</v>
      </c>
      <c r="C3510" s="7">
        <v>45727</v>
      </c>
      <c r="D3510" s="9" t="s">
        <v>360</v>
      </c>
      <c r="E3510" s="9" t="s">
        <v>361</v>
      </c>
      <c r="F3510" s="9" t="s">
        <v>2612</v>
      </c>
      <c r="G3510" s="9" t="s">
        <v>2613</v>
      </c>
      <c r="H3510" s="9" t="s">
        <v>44</v>
      </c>
      <c r="I3510">
        <v>10</v>
      </c>
      <c r="J3510" s="9" t="s">
        <v>22</v>
      </c>
      <c r="K3510">
        <v>10</v>
      </c>
      <c r="L3510">
        <v>0</v>
      </c>
      <c r="M3510">
        <v>0</v>
      </c>
      <c r="N3510" s="11">
        <f>VLOOKUP(AA_SIPARIS_SATINALMA_RAPORU_YENI_123_22112023[[#This Row],[STOK_KODU]],AA_KUMULATIF_STOK_RAPORU_123_BURAK_TD[],3,0)</f>
        <v>17</v>
      </c>
      <c r="O3510" s="5">
        <v>1100</v>
      </c>
      <c r="P3510" s="1">
        <v>11000</v>
      </c>
      <c r="Q3510" s="1">
        <v>39.514400000000002</v>
      </c>
      <c r="R3510" s="6">
        <v>27.84</v>
      </c>
      <c r="S3510" s="2" t="str">
        <f>IFERROR(#REF!/AA_SIPARIS_SATINALMA_RAPORU_YENI_123_22112023[[#This Row],[SIPARIS_EUR_KURU]],"")</f>
        <v/>
      </c>
      <c r="T3510" s="1">
        <v>1100</v>
      </c>
      <c r="U3510" s="1">
        <v>11000</v>
      </c>
      <c r="V3510" s="2">
        <v>278.37950000000001</v>
      </c>
      <c r="W3510" s="12" t="s">
        <v>29</v>
      </c>
      <c r="X3510" s="4">
        <v>0</v>
      </c>
      <c r="Y3510" s="3">
        <v>11000</v>
      </c>
      <c r="Z3510" s="9" t="s">
        <v>16</v>
      </c>
    </row>
    <row r="3511" spans="1:26" x14ac:dyDescent="0.25">
      <c r="A3511">
        <v>2025</v>
      </c>
      <c r="B3511">
        <v>3</v>
      </c>
      <c r="C3511" s="7">
        <v>45722</v>
      </c>
      <c r="D3511" s="9" t="s">
        <v>348</v>
      </c>
      <c r="E3511" s="9" t="s">
        <v>349</v>
      </c>
      <c r="F3511" s="9" t="s">
        <v>352</v>
      </c>
      <c r="G3511" s="9" t="s">
        <v>353</v>
      </c>
      <c r="H3511" s="9" t="s">
        <v>21</v>
      </c>
      <c r="I3511">
        <v>10</v>
      </c>
      <c r="J3511" s="9" t="s">
        <v>22</v>
      </c>
      <c r="K3511">
        <v>10</v>
      </c>
      <c r="L3511">
        <v>0</v>
      </c>
      <c r="M3511">
        <v>0</v>
      </c>
      <c r="N3511" s="11">
        <f>VLOOKUP(AA_SIPARIS_SATINALMA_RAPORU_YENI_123_22112023[[#This Row],[STOK_KODU]],AA_KUMULATIF_STOK_RAPORU_123_BURAK_TD[],3,0)</f>
        <v>13</v>
      </c>
      <c r="O3511" s="5">
        <v>1100</v>
      </c>
      <c r="P3511" s="1">
        <v>11000</v>
      </c>
      <c r="Q3511" s="1">
        <v>38.8476</v>
      </c>
      <c r="R3511" s="6">
        <v>28.32</v>
      </c>
      <c r="S3511" s="2" t="str">
        <f>IFERROR(#REF!/AA_SIPARIS_SATINALMA_RAPORU_YENI_123_22112023[[#This Row],[SIPARIS_EUR_KURU]],"")</f>
        <v/>
      </c>
      <c r="T3511" s="1">
        <v>1150</v>
      </c>
      <c r="U3511" s="1">
        <v>11500</v>
      </c>
      <c r="V3511" s="2">
        <v>287.40440000000001</v>
      </c>
      <c r="W3511" s="12" t="s">
        <v>29</v>
      </c>
      <c r="X3511" s="4">
        <v>0</v>
      </c>
      <c r="Y3511" s="3">
        <v>11500</v>
      </c>
      <c r="Z3511" s="9" t="s">
        <v>16</v>
      </c>
    </row>
    <row r="3512" spans="1:26" x14ac:dyDescent="0.25">
      <c r="A3512">
        <v>2024</v>
      </c>
      <c r="B3512">
        <v>10</v>
      </c>
      <c r="C3512" s="7">
        <v>45595</v>
      </c>
      <c r="D3512" s="9" t="s">
        <v>348</v>
      </c>
      <c r="E3512" s="9" t="s">
        <v>349</v>
      </c>
      <c r="F3512" s="9" t="s">
        <v>352</v>
      </c>
      <c r="G3512" s="9" t="s">
        <v>353</v>
      </c>
      <c r="H3512" s="9" t="s">
        <v>21</v>
      </c>
      <c r="I3512">
        <v>10</v>
      </c>
      <c r="J3512" s="9" t="s">
        <v>22</v>
      </c>
      <c r="K3512">
        <v>10</v>
      </c>
      <c r="L3512">
        <v>0</v>
      </c>
      <c r="M3512">
        <v>0</v>
      </c>
      <c r="N3512" s="11">
        <f>VLOOKUP(AA_SIPARIS_SATINALMA_RAPORU_YENI_123_22112023[[#This Row],[STOK_KODU]],AA_KUMULATIF_STOK_RAPORU_123_BURAK_TD[],3,0)</f>
        <v>13</v>
      </c>
      <c r="O3512" s="5">
        <v>1100</v>
      </c>
      <c r="P3512" s="1">
        <v>11000</v>
      </c>
      <c r="Q3512" s="1">
        <v>36.999299999999998</v>
      </c>
      <c r="R3512" s="6">
        <v>29.73</v>
      </c>
      <c r="S3512" s="2" t="str">
        <f>IFERROR(#REF!/AA_SIPARIS_SATINALMA_RAPORU_YENI_123_22112023[[#This Row],[SIPARIS_EUR_KURU]],"")</f>
        <v/>
      </c>
      <c r="T3512" s="1">
        <v>1100</v>
      </c>
      <c r="U3512" s="1">
        <v>11000</v>
      </c>
      <c r="V3512" s="2">
        <v>297.30290000000002</v>
      </c>
      <c r="W3512" s="12" t="s">
        <v>29</v>
      </c>
      <c r="X3512" s="4">
        <v>0</v>
      </c>
      <c r="Y3512" s="3">
        <v>11000</v>
      </c>
      <c r="Z3512" s="9" t="s">
        <v>16</v>
      </c>
    </row>
    <row r="3513" spans="1:26" x14ac:dyDescent="0.25">
      <c r="A3513">
        <v>2024</v>
      </c>
      <c r="B3513">
        <v>9</v>
      </c>
      <c r="C3513" s="7">
        <v>45561</v>
      </c>
      <c r="D3513" s="9" t="s">
        <v>24</v>
      </c>
      <c r="E3513" s="9" t="s">
        <v>25</v>
      </c>
      <c r="F3513" s="9" t="s">
        <v>592</v>
      </c>
      <c r="G3513" s="9" t="s">
        <v>593</v>
      </c>
      <c r="H3513" s="9" t="s">
        <v>28</v>
      </c>
      <c r="I3513">
        <v>22</v>
      </c>
      <c r="J3513" s="9" t="s">
        <v>22</v>
      </c>
      <c r="K3513">
        <v>22</v>
      </c>
      <c r="L3513">
        <v>0</v>
      </c>
      <c r="M3513">
        <v>0</v>
      </c>
      <c r="N3513" s="11">
        <f>VLOOKUP(AA_SIPARIS_SATINALMA_RAPORU_YENI_123_22112023[[#This Row],[STOK_KODU]],AA_KUMULATIF_STOK_RAPORU_123_BURAK_TD[],3,0)</f>
        <v>0</v>
      </c>
      <c r="O3513" s="5">
        <v>500</v>
      </c>
      <c r="P3513" s="1">
        <v>11000</v>
      </c>
      <c r="Q3513" s="1">
        <v>38.142600000000002</v>
      </c>
      <c r="R3513" s="6">
        <v>7.1</v>
      </c>
      <c r="S3513" s="2" t="str">
        <f>IFERROR(#REF!/AA_SIPARIS_SATINALMA_RAPORU_YENI_123_22112023[[#This Row],[SIPARIS_EUR_KURU]],"")</f>
        <v/>
      </c>
      <c r="T3513" s="1">
        <v>270.83363636363634</v>
      </c>
      <c r="U3513" s="1">
        <v>5958.34</v>
      </c>
      <c r="V3513" s="2">
        <v>156.76050000000001</v>
      </c>
      <c r="W3513" s="12" t="s">
        <v>29</v>
      </c>
      <c r="X3513" s="4">
        <v>0</v>
      </c>
      <c r="Y3513" s="3">
        <v>5958.34</v>
      </c>
      <c r="Z3513" s="9" t="s">
        <v>16</v>
      </c>
    </row>
    <row r="3514" spans="1:26" x14ac:dyDescent="0.25">
      <c r="A3514">
        <v>2024</v>
      </c>
      <c r="B3514">
        <v>7</v>
      </c>
      <c r="C3514" s="7">
        <v>45481</v>
      </c>
      <c r="D3514" s="9" t="s">
        <v>441</v>
      </c>
      <c r="E3514" s="9" t="s">
        <v>442</v>
      </c>
      <c r="F3514" s="9" t="s">
        <v>443</v>
      </c>
      <c r="G3514" s="9" t="s">
        <v>444</v>
      </c>
      <c r="H3514" s="9" t="s">
        <v>55</v>
      </c>
      <c r="I3514">
        <v>100</v>
      </c>
      <c r="J3514" s="9" t="s">
        <v>22</v>
      </c>
      <c r="K3514">
        <v>100</v>
      </c>
      <c r="L3514">
        <v>0</v>
      </c>
      <c r="M3514">
        <v>0</v>
      </c>
      <c r="N3514" s="11">
        <f>VLOOKUP(AA_SIPARIS_SATINALMA_RAPORU_YENI_123_22112023[[#This Row],[STOK_KODU]],AA_KUMULATIF_STOK_RAPORU_123_BURAK_TD[],3,0)</f>
        <v>103</v>
      </c>
      <c r="O3514" s="5">
        <v>110</v>
      </c>
      <c r="P3514" s="1">
        <v>11000</v>
      </c>
      <c r="Q3514" s="1">
        <v>35.320500000000003</v>
      </c>
      <c r="R3514" s="6">
        <v>3.11</v>
      </c>
      <c r="S3514" s="2" t="str">
        <f>IFERROR(#REF!/AA_SIPARIS_SATINALMA_RAPORU_YENI_123_22112023[[#This Row],[SIPARIS_EUR_KURU]],"")</f>
        <v/>
      </c>
      <c r="T3514" s="1">
        <v>110</v>
      </c>
      <c r="U3514" s="1">
        <v>11000</v>
      </c>
      <c r="V3514" s="2">
        <v>311.08249999999998</v>
      </c>
      <c r="W3514" s="12" t="s">
        <v>29</v>
      </c>
      <c r="X3514" s="4">
        <v>0</v>
      </c>
      <c r="Y3514" s="3">
        <v>11000</v>
      </c>
      <c r="Z3514" s="9" t="s">
        <v>16</v>
      </c>
    </row>
    <row r="3515" spans="1:26" x14ac:dyDescent="0.25">
      <c r="A3515">
        <v>2024</v>
      </c>
      <c r="B3515">
        <v>4</v>
      </c>
      <c r="C3515" s="7">
        <v>45383</v>
      </c>
      <c r="D3515" s="9" t="s">
        <v>728</v>
      </c>
      <c r="E3515" s="9" t="s">
        <v>729</v>
      </c>
      <c r="F3515" s="9" t="s">
        <v>1857</v>
      </c>
      <c r="G3515" s="9" t="s">
        <v>1858</v>
      </c>
      <c r="H3515" s="9" t="s">
        <v>55</v>
      </c>
      <c r="I3515">
        <v>200</v>
      </c>
      <c r="J3515" s="9" t="s">
        <v>22</v>
      </c>
      <c r="K3515">
        <v>200</v>
      </c>
      <c r="L3515">
        <v>0</v>
      </c>
      <c r="M3515">
        <v>0</v>
      </c>
      <c r="N3515" s="11">
        <f>VLOOKUP(AA_SIPARIS_SATINALMA_RAPORU_YENI_123_22112023[[#This Row],[STOK_KODU]],AA_KUMULATIF_STOK_RAPORU_123_BURAK_TD[],3,0)</f>
        <v>250</v>
      </c>
      <c r="O3515" s="5">
        <v>55</v>
      </c>
      <c r="P3515" s="1">
        <v>11000</v>
      </c>
      <c r="Q3515" s="1">
        <v>34.802300000000002</v>
      </c>
      <c r="R3515" s="6">
        <v>1.58</v>
      </c>
      <c r="S3515" s="2" t="str">
        <f>IFERROR(#REF!/AA_SIPARIS_SATINALMA_RAPORU_YENI_123_22112023[[#This Row],[SIPARIS_EUR_KURU]],"")</f>
        <v/>
      </c>
      <c r="T3515" s="1">
        <v>50</v>
      </c>
      <c r="U3515" s="1">
        <v>10000</v>
      </c>
      <c r="V3515" s="2">
        <v>288.95639999999997</v>
      </c>
      <c r="W3515" s="12" t="s">
        <v>29</v>
      </c>
      <c r="X3515" s="4">
        <v>0</v>
      </c>
      <c r="Y3515" s="3">
        <v>10000</v>
      </c>
      <c r="Z3515" s="9" t="s">
        <v>16</v>
      </c>
    </row>
    <row r="3516" spans="1:26" x14ac:dyDescent="0.25">
      <c r="A3516">
        <v>2023</v>
      </c>
      <c r="B3516">
        <v>12</v>
      </c>
      <c r="C3516" s="7">
        <v>45288</v>
      </c>
      <c r="D3516" s="9" t="s">
        <v>237</v>
      </c>
      <c r="E3516" s="9" t="s">
        <v>11203</v>
      </c>
      <c r="F3516" s="9" t="s">
        <v>811</v>
      </c>
      <c r="G3516" s="9" t="s">
        <v>812</v>
      </c>
      <c r="H3516" s="9" t="s">
        <v>44</v>
      </c>
      <c r="I3516">
        <v>2</v>
      </c>
      <c r="J3516" s="9" t="s">
        <v>22</v>
      </c>
      <c r="K3516">
        <v>2</v>
      </c>
      <c r="L3516">
        <v>0</v>
      </c>
      <c r="M3516">
        <v>0</v>
      </c>
      <c r="N3516" s="11">
        <f>VLOOKUP(AA_SIPARIS_SATINALMA_RAPORU_YENI_123_22112023[[#This Row],[STOK_KODU]],AA_KUMULATIF_STOK_RAPORU_123_BURAK_TD[],3,0)</f>
        <v>0</v>
      </c>
      <c r="O3516" s="5">
        <v>5500</v>
      </c>
      <c r="P3516" s="1">
        <v>11000</v>
      </c>
      <c r="Q3516" s="1">
        <v>32.418599999999998</v>
      </c>
      <c r="R3516" s="6">
        <v>169.66</v>
      </c>
      <c r="S3516" s="2" t="str">
        <f>IFERROR(#REF!/AA_SIPARIS_SATINALMA_RAPORU_YENI_123_22112023[[#This Row],[SIPARIS_EUR_KURU]],"")</f>
        <v/>
      </c>
      <c r="T3516" s="1">
        <v>5500</v>
      </c>
      <c r="U3516" s="1">
        <v>11000</v>
      </c>
      <c r="V3516" s="2">
        <v>336.4563</v>
      </c>
      <c r="W3516" s="12" t="s">
        <v>29</v>
      </c>
      <c r="X3516" s="4">
        <v>0</v>
      </c>
      <c r="Y3516" s="3">
        <v>11000</v>
      </c>
      <c r="Z3516" s="9" t="s">
        <v>16</v>
      </c>
    </row>
    <row r="3517" spans="1:26" x14ac:dyDescent="0.25">
      <c r="A3517">
        <v>2024</v>
      </c>
      <c r="B3517">
        <v>2</v>
      </c>
      <c r="C3517" s="7">
        <v>45331</v>
      </c>
      <c r="D3517" s="9" t="s">
        <v>2149</v>
      </c>
      <c r="E3517" s="9" t="s">
        <v>119</v>
      </c>
      <c r="F3517" s="9" t="s">
        <v>1567</v>
      </c>
      <c r="G3517" s="9" t="s">
        <v>1568</v>
      </c>
      <c r="H3517" s="9" t="s">
        <v>21</v>
      </c>
      <c r="I3517">
        <v>3</v>
      </c>
      <c r="J3517" s="9" t="s">
        <v>22</v>
      </c>
      <c r="K3517">
        <v>3</v>
      </c>
      <c r="L3517">
        <v>0</v>
      </c>
      <c r="M3517">
        <v>0</v>
      </c>
      <c r="N3517" s="11">
        <f>VLOOKUP(AA_SIPARIS_SATINALMA_RAPORU_YENI_123_22112023[[#This Row],[STOK_KODU]],AA_KUMULATIF_STOK_RAPORU_123_BURAK_TD[],3,0)</f>
        <v>1</v>
      </c>
      <c r="O3517" s="5">
        <v>3664.2840000000001</v>
      </c>
      <c r="P3517" s="1">
        <v>10992.85</v>
      </c>
      <c r="Q3517" s="1">
        <v>32.9071</v>
      </c>
      <c r="R3517" s="6">
        <v>111.35</v>
      </c>
      <c r="S3517" s="2" t="str">
        <f>IFERROR(#REF!/AA_SIPARIS_SATINALMA_RAPORU_YENI_123_22112023[[#This Row],[SIPARIS_EUR_KURU]],"")</f>
        <v/>
      </c>
      <c r="T3517" s="1">
        <v>3682.44</v>
      </c>
      <c r="U3517" s="1">
        <v>11047.32</v>
      </c>
      <c r="V3517" s="2">
        <v>334.51990000000001</v>
      </c>
      <c r="W3517" s="12" t="s">
        <v>23</v>
      </c>
      <c r="X3517" s="4">
        <v>30.535699999999999</v>
      </c>
      <c r="Y3517" s="3">
        <v>360</v>
      </c>
      <c r="Z3517" s="9" t="s">
        <v>16</v>
      </c>
    </row>
    <row r="3518" spans="1:26" x14ac:dyDescent="0.25">
      <c r="A3518">
        <v>2024</v>
      </c>
      <c r="B3518">
        <v>4</v>
      </c>
      <c r="C3518" s="7">
        <v>45408</v>
      </c>
      <c r="D3518" s="9" t="s">
        <v>1408</v>
      </c>
      <c r="E3518" s="9" t="s">
        <v>1409</v>
      </c>
      <c r="F3518" s="9" t="s">
        <v>178</v>
      </c>
      <c r="G3518" s="9" t="s">
        <v>179</v>
      </c>
      <c r="H3518" s="9" t="s">
        <v>108</v>
      </c>
      <c r="I3518">
        <v>7.93</v>
      </c>
      <c r="J3518" s="9" t="s">
        <v>109</v>
      </c>
      <c r="K3518">
        <v>7.93</v>
      </c>
      <c r="L3518">
        <v>0</v>
      </c>
      <c r="M3518">
        <v>0</v>
      </c>
      <c r="N3518" s="11">
        <f>VLOOKUP(AA_SIPARIS_SATINALMA_RAPORU_YENI_123_22112023[[#This Row],[STOK_KODU]],AA_KUMULATIF_STOK_RAPORU_123_BURAK_TD[],3,0)</f>
        <v>-3.5527136788005009E-15</v>
      </c>
      <c r="O3518" s="5">
        <v>1386.0865899999999</v>
      </c>
      <c r="P3518" s="1">
        <v>10991.67</v>
      </c>
      <c r="Q3518" s="1">
        <v>34.823099999999997</v>
      </c>
      <c r="R3518" s="6">
        <v>39.799999999999997</v>
      </c>
      <c r="S3518" s="2" t="str">
        <f>IFERROR(#REF!/AA_SIPARIS_SATINALMA_RAPORU_YENI_123_22112023[[#This Row],[SIPARIS_EUR_KURU]],"")</f>
        <v/>
      </c>
      <c r="T3518" s="1">
        <v>1386.0870113493065</v>
      </c>
      <c r="U3518" s="1">
        <v>10991.67</v>
      </c>
      <c r="V3518" s="2">
        <v>315.6431</v>
      </c>
      <c r="W3518" s="12" t="s">
        <v>29</v>
      </c>
      <c r="X3518" s="4">
        <v>0</v>
      </c>
      <c r="Y3518" s="3">
        <v>10991.67</v>
      </c>
      <c r="Z3518" s="9" t="s">
        <v>16</v>
      </c>
    </row>
    <row r="3519" spans="1:26" x14ac:dyDescent="0.25">
      <c r="A3519">
        <v>2023</v>
      </c>
      <c r="B3519">
        <v>9</v>
      </c>
      <c r="C3519" s="7">
        <v>45181</v>
      </c>
      <c r="D3519" s="9" t="s">
        <v>104</v>
      </c>
      <c r="E3519" s="9" t="s">
        <v>105</v>
      </c>
      <c r="F3519" s="9" t="s">
        <v>1483</v>
      </c>
      <c r="G3519" s="9" t="s">
        <v>1484</v>
      </c>
      <c r="H3519" s="9" t="s">
        <v>108</v>
      </c>
      <c r="I3519">
        <v>101.4</v>
      </c>
      <c r="J3519" s="9" t="s">
        <v>109</v>
      </c>
      <c r="K3519">
        <v>101.4</v>
      </c>
      <c r="L3519">
        <v>0</v>
      </c>
      <c r="M3519">
        <v>0</v>
      </c>
      <c r="N3519" s="11">
        <f>VLOOKUP(AA_SIPARIS_SATINALMA_RAPORU_YENI_123_22112023[[#This Row],[STOK_KODU]],AA_KUMULATIF_STOK_RAPORU_123_BURAK_TD[],3,0)</f>
        <v>0</v>
      </c>
      <c r="O3519" s="5">
        <v>108.35</v>
      </c>
      <c r="P3519" s="1">
        <v>10986.69</v>
      </c>
      <c r="Q3519" s="1">
        <v>28.797000000000001</v>
      </c>
      <c r="R3519" s="6">
        <v>3.76</v>
      </c>
      <c r="S3519" s="2" t="str">
        <f>IFERROR(#REF!/AA_SIPARIS_SATINALMA_RAPORU_YENI_123_22112023[[#This Row],[SIPARIS_EUR_KURU]],"")</f>
        <v/>
      </c>
      <c r="T3519" s="1">
        <v>108.35</v>
      </c>
      <c r="U3519" s="1">
        <v>10986.69</v>
      </c>
      <c r="V3519" s="2">
        <v>380.35840000000002</v>
      </c>
      <c r="W3519" s="12" t="s">
        <v>29</v>
      </c>
      <c r="X3519" s="4">
        <v>0</v>
      </c>
      <c r="Y3519" s="3">
        <v>10986.69</v>
      </c>
      <c r="Z3519" s="9" t="s">
        <v>16</v>
      </c>
    </row>
    <row r="3520" spans="1:26" x14ac:dyDescent="0.25">
      <c r="A3520">
        <v>2025</v>
      </c>
      <c r="B3520">
        <v>3</v>
      </c>
      <c r="C3520" s="7">
        <v>45729</v>
      </c>
      <c r="D3520" s="9" t="s">
        <v>2608</v>
      </c>
      <c r="E3520" s="9" t="s">
        <v>2609</v>
      </c>
      <c r="F3520" s="9" t="s">
        <v>2610</v>
      </c>
      <c r="G3520" s="9" t="s">
        <v>2611</v>
      </c>
      <c r="H3520" s="9" t="s">
        <v>44</v>
      </c>
      <c r="I3520">
        <v>5</v>
      </c>
      <c r="J3520" s="9" t="s">
        <v>22</v>
      </c>
      <c r="K3520">
        <v>5</v>
      </c>
      <c r="L3520">
        <v>0</v>
      </c>
      <c r="M3520">
        <v>0</v>
      </c>
      <c r="N3520" s="11">
        <f>VLOOKUP(AA_SIPARIS_SATINALMA_RAPORU_YENI_123_22112023[[#This Row],[STOK_KODU]],AA_KUMULATIF_STOK_RAPORU_123_BURAK_TD[],3,0)</f>
        <v>4</v>
      </c>
      <c r="O3520" s="5">
        <v>2196.3539999999998</v>
      </c>
      <c r="P3520" s="1">
        <v>10981.77</v>
      </c>
      <c r="Q3520" s="1">
        <v>39.8506</v>
      </c>
      <c r="R3520" s="6">
        <v>55.11</v>
      </c>
      <c r="S3520" s="2" t="str">
        <f>IFERROR(#REF!/AA_SIPARIS_SATINALMA_RAPORU_YENI_123_22112023[[#This Row],[SIPARIS_EUR_KURU]],"")</f>
        <v/>
      </c>
      <c r="T3520" s="1">
        <v>2196.3540000000003</v>
      </c>
      <c r="U3520" s="1">
        <v>10981.77</v>
      </c>
      <c r="V3520" s="2">
        <v>275.57350000000002</v>
      </c>
      <c r="W3520" s="12" t="s">
        <v>29</v>
      </c>
      <c r="X3520" s="4">
        <v>0</v>
      </c>
      <c r="Y3520" s="3">
        <v>10981.77</v>
      </c>
      <c r="Z3520" s="9" t="s">
        <v>16</v>
      </c>
    </row>
    <row r="3521" spans="1:26" x14ac:dyDescent="0.25">
      <c r="A3521">
        <v>2025</v>
      </c>
      <c r="B3521">
        <v>8</v>
      </c>
      <c r="C3521" s="7">
        <v>45894</v>
      </c>
      <c r="D3521" s="9" t="s">
        <v>360</v>
      </c>
      <c r="E3521" s="9" t="s">
        <v>361</v>
      </c>
      <c r="F3521" s="9" t="s">
        <v>2612</v>
      </c>
      <c r="G3521" s="9" t="s">
        <v>2613</v>
      </c>
      <c r="H3521" s="9" t="s">
        <v>44</v>
      </c>
      <c r="I3521">
        <v>10</v>
      </c>
      <c r="J3521" s="9" t="s">
        <v>22</v>
      </c>
      <c r="K3521">
        <v>10</v>
      </c>
      <c r="L3521">
        <v>0</v>
      </c>
      <c r="M3521">
        <v>0</v>
      </c>
      <c r="N3521" s="11">
        <f>VLOOKUP(AA_SIPARIS_SATINALMA_RAPORU_YENI_123_22112023[[#This Row],[STOK_KODU]],AA_KUMULATIF_STOK_RAPORU_123_BURAK_TD[],3,0)</f>
        <v>17</v>
      </c>
      <c r="O3521" s="5">
        <v>1097.92</v>
      </c>
      <c r="P3521" s="1">
        <v>10979.2</v>
      </c>
      <c r="Q3521" s="1">
        <v>47.372900000000001</v>
      </c>
      <c r="R3521" s="6">
        <v>23.18</v>
      </c>
      <c r="S3521" s="2" t="str">
        <f>IFERROR(#REF!/AA_SIPARIS_SATINALMA_RAPORU_YENI_123_22112023[[#This Row],[SIPARIS_EUR_KURU]],"")</f>
        <v/>
      </c>
      <c r="T3521" s="1">
        <v>1097.9169999999999</v>
      </c>
      <c r="U3521" s="1">
        <v>10979.17</v>
      </c>
      <c r="V3521" s="2">
        <v>230.70140000000001</v>
      </c>
      <c r="W3521" s="12" t="s">
        <v>29</v>
      </c>
      <c r="X3521" s="4">
        <v>0</v>
      </c>
      <c r="Y3521" s="3">
        <v>10979.17</v>
      </c>
      <c r="Z3521" s="9" t="s">
        <v>16</v>
      </c>
    </row>
    <row r="3522" spans="1:26" x14ac:dyDescent="0.25">
      <c r="A3522">
        <v>2025</v>
      </c>
      <c r="B3522">
        <v>11</v>
      </c>
      <c r="C3522" s="7">
        <v>45974</v>
      </c>
      <c r="D3522" s="9" t="s">
        <v>360</v>
      </c>
      <c r="E3522" s="9" t="s">
        <v>361</v>
      </c>
      <c r="F3522" s="9" t="s">
        <v>2612</v>
      </c>
      <c r="G3522" s="9" t="s">
        <v>2613</v>
      </c>
      <c r="H3522" s="9" t="s">
        <v>44</v>
      </c>
      <c r="I3522">
        <v>10</v>
      </c>
      <c r="J3522" s="9" t="s">
        <v>22</v>
      </c>
      <c r="K3522">
        <v>10</v>
      </c>
      <c r="L3522">
        <v>0</v>
      </c>
      <c r="M3522">
        <v>0</v>
      </c>
      <c r="N3522" s="11">
        <f>VLOOKUP(AA_SIPARIS_SATINALMA_RAPORU_YENI_123_22112023[[#This Row],[STOK_KODU]],AA_KUMULATIF_STOK_RAPORU_123_BURAK_TD[],3,0)</f>
        <v>17</v>
      </c>
      <c r="O3522" s="5">
        <v>1097.5</v>
      </c>
      <c r="P3522" s="1">
        <v>10975</v>
      </c>
      <c r="Q3522" s="1"/>
      <c r="R3522" s="6"/>
      <c r="S3522" s="2" t="str">
        <f>IFERROR(#REF!/AA_SIPARIS_SATINALMA_RAPORU_YENI_123_22112023[[#This Row],[SIPARIS_EUR_KURU]],"")</f>
        <v/>
      </c>
      <c r="T3522" s="1">
        <v>1097.5</v>
      </c>
      <c r="U3522" s="1">
        <v>10975</v>
      </c>
      <c r="V3522" s="2">
        <v>0</v>
      </c>
      <c r="W3522" s="12" t="s">
        <v>29</v>
      </c>
      <c r="X3522" s="4">
        <v>0</v>
      </c>
      <c r="Y3522" s="3">
        <v>10975</v>
      </c>
      <c r="Z3522" s="9" t="s">
        <v>16</v>
      </c>
    </row>
    <row r="3523" spans="1:26" x14ac:dyDescent="0.25">
      <c r="A3523">
        <v>2025</v>
      </c>
      <c r="B3523">
        <v>11</v>
      </c>
      <c r="C3523" s="7">
        <v>45980</v>
      </c>
      <c r="D3523" s="9" t="s">
        <v>11857</v>
      </c>
      <c r="E3523" s="9" t="s">
        <v>11858</v>
      </c>
      <c r="F3523" s="9" t="s">
        <v>11844</v>
      </c>
      <c r="G3523" s="9" t="s">
        <v>11845</v>
      </c>
      <c r="H3523" s="9" t="s">
        <v>116</v>
      </c>
      <c r="I3523">
        <v>215.9</v>
      </c>
      <c r="J3523" s="9" t="s">
        <v>117</v>
      </c>
      <c r="K3523">
        <v>215.9</v>
      </c>
      <c r="L3523">
        <v>0</v>
      </c>
      <c r="M3523">
        <v>0</v>
      </c>
      <c r="N3523" s="11">
        <f>VLOOKUP(AA_SIPARIS_SATINALMA_RAPORU_YENI_123_22112023[[#This Row],[STOK_KODU]],AA_KUMULATIF_STOK_RAPORU_123_BURAK_TD[],3,0)</f>
        <v>100</v>
      </c>
      <c r="O3523" s="5">
        <v>50.808239999999998</v>
      </c>
      <c r="P3523" s="1">
        <v>10969.5</v>
      </c>
      <c r="Q3523" s="1">
        <v>48.979500000000002</v>
      </c>
      <c r="R3523" s="6">
        <v>1.04</v>
      </c>
      <c r="S3523" s="2" t="str">
        <f>IFERROR(#REF!/AA_SIPARIS_SATINALMA_RAPORU_YENI_123_22112023[[#This Row],[SIPARIS_EUR_KURU]],"")</f>
        <v/>
      </c>
      <c r="T3523" s="1">
        <v>50.808244557665581</v>
      </c>
      <c r="U3523" s="1">
        <v>10969.5</v>
      </c>
      <c r="V3523" s="2">
        <v>223.96100000000001</v>
      </c>
      <c r="W3523" s="12" t="s">
        <v>29</v>
      </c>
      <c r="X3523" s="4">
        <v>0</v>
      </c>
      <c r="Y3523" s="3">
        <v>10969.5</v>
      </c>
      <c r="Z3523" s="9" t="s">
        <v>16</v>
      </c>
    </row>
    <row r="3524" spans="1:26" x14ac:dyDescent="0.25">
      <c r="A3524">
        <v>2023</v>
      </c>
      <c r="B3524">
        <v>7</v>
      </c>
      <c r="C3524" s="7">
        <v>45125</v>
      </c>
      <c r="D3524" s="9" t="s">
        <v>152</v>
      </c>
      <c r="E3524" s="9" t="s">
        <v>153</v>
      </c>
      <c r="F3524" s="9" t="s">
        <v>643</v>
      </c>
      <c r="G3524" s="9" t="s">
        <v>644</v>
      </c>
      <c r="H3524" s="9" t="s">
        <v>55</v>
      </c>
      <c r="I3524">
        <v>10</v>
      </c>
      <c r="J3524" s="9" t="s">
        <v>22</v>
      </c>
      <c r="K3524">
        <v>10</v>
      </c>
      <c r="L3524">
        <v>0</v>
      </c>
      <c r="M3524">
        <v>10</v>
      </c>
      <c r="N3524" s="11">
        <f>VLOOKUP(AA_SIPARIS_SATINALMA_RAPORU_YENI_123_22112023[[#This Row],[STOK_KODU]],AA_KUMULATIF_STOK_RAPORU_123_BURAK_TD[],3,0)</f>
        <v>0</v>
      </c>
      <c r="O3524" s="5">
        <v>1096.90896</v>
      </c>
      <c r="P3524" s="1">
        <v>10969.09</v>
      </c>
      <c r="Q3524" s="1">
        <v>29.486799999999999</v>
      </c>
      <c r="R3524" s="6">
        <v>37.200000000000003</v>
      </c>
      <c r="S3524" s="2" t="str">
        <f>IFERROR(#REF!/AA_SIPARIS_SATINALMA_RAPORU_YENI_123_22112023[[#This Row],[SIPARIS_EUR_KURU]],"")</f>
        <v/>
      </c>
      <c r="T3524" s="1">
        <v>1108.56</v>
      </c>
      <c r="U3524" s="1">
        <v>11085.6</v>
      </c>
      <c r="V3524" s="2">
        <v>377.84519999999998</v>
      </c>
      <c r="W3524" s="12" t="s">
        <v>45</v>
      </c>
      <c r="X3524" s="4">
        <v>29.486799999999999</v>
      </c>
      <c r="Y3524" s="3">
        <v>372</v>
      </c>
      <c r="Z3524" s="9" t="s">
        <v>16</v>
      </c>
    </row>
    <row r="3525" spans="1:26" x14ac:dyDescent="0.25">
      <c r="A3525">
        <v>2025</v>
      </c>
      <c r="B3525">
        <v>9</v>
      </c>
      <c r="C3525" s="7">
        <v>45916</v>
      </c>
      <c r="D3525" s="9" t="s">
        <v>17</v>
      </c>
      <c r="E3525" s="9" t="s">
        <v>18</v>
      </c>
      <c r="F3525" s="9" t="s">
        <v>11644</v>
      </c>
      <c r="G3525" s="9" t="s">
        <v>3650</v>
      </c>
      <c r="H3525" s="9" t="s">
        <v>21</v>
      </c>
      <c r="I3525">
        <v>1</v>
      </c>
      <c r="J3525" s="9" t="s">
        <v>22</v>
      </c>
      <c r="K3525">
        <v>1</v>
      </c>
      <c r="L3525">
        <v>0</v>
      </c>
      <c r="M3525">
        <v>0</v>
      </c>
      <c r="N3525" s="11">
        <f>VLOOKUP(AA_SIPARIS_SATINALMA_RAPORU_YENI_123_22112023[[#This Row],[STOK_KODU]],AA_KUMULATIF_STOK_RAPORU_123_BURAK_TD[],3,0)</f>
        <v>2</v>
      </c>
      <c r="O3525" s="5">
        <v>10965.579</v>
      </c>
      <c r="P3525" s="1">
        <v>10965.58</v>
      </c>
      <c r="Q3525" s="1">
        <v>48.444000000000003</v>
      </c>
      <c r="R3525" s="6">
        <v>226.36</v>
      </c>
      <c r="S3525" s="2" t="str">
        <f>IFERROR(#REF!/AA_SIPARIS_SATINALMA_RAPORU_YENI_123_22112023[[#This Row],[SIPARIS_EUR_KURU]],"")</f>
        <v/>
      </c>
      <c r="T3525" s="1">
        <v>11030.7</v>
      </c>
      <c r="U3525" s="1">
        <v>11030.7</v>
      </c>
      <c r="V3525" s="2">
        <v>227.7</v>
      </c>
      <c r="W3525" s="12" t="s">
        <v>23</v>
      </c>
      <c r="X3525" s="4">
        <v>41.255000000000003</v>
      </c>
      <c r="Y3525" s="3">
        <v>265.8</v>
      </c>
      <c r="Z3525" s="9" t="s">
        <v>16</v>
      </c>
    </row>
    <row r="3526" spans="1:26" x14ac:dyDescent="0.25">
      <c r="A3526">
        <v>2023</v>
      </c>
      <c r="B3526">
        <v>9</v>
      </c>
      <c r="C3526" s="7">
        <v>45174</v>
      </c>
      <c r="D3526" s="9" t="s">
        <v>1495</v>
      </c>
      <c r="E3526" s="9" t="s">
        <v>1496</v>
      </c>
      <c r="F3526" s="9" t="s">
        <v>488</v>
      </c>
      <c r="G3526" s="9" t="s">
        <v>489</v>
      </c>
      <c r="H3526" s="9" t="s">
        <v>52</v>
      </c>
      <c r="I3526">
        <v>100</v>
      </c>
      <c r="J3526" s="9" t="s">
        <v>68</v>
      </c>
      <c r="K3526">
        <v>100</v>
      </c>
      <c r="L3526">
        <v>0</v>
      </c>
      <c r="M3526">
        <v>0</v>
      </c>
      <c r="N3526" s="11">
        <f>VLOOKUP(AA_SIPARIS_SATINALMA_RAPORU_YENI_123_22112023[[#This Row],[STOK_KODU]],AA_KUMULATIF_STOK_RAPORU_123_BURAK_TD[],3,0)</f>
        <v>0</v>
      </c>
      <c r="O3526" s="5">
        <v>109.6135</v>
      </c>
      <c r="P3526" s="1">
        <v>10961.35</v>
      </c>
      <c r="Q3526" s="1">
        <v>28.866</v>
      </c>
      <c r="R3526" s="6">
        <v>3.8</v>
      </c>
      <c r="S3526" s="2" t="str">
        <f>IFERROR(#REF!/AA_SIPARIS_SATINALMA_RAPORU_YENI_123_22112023[[#This Row],[SIPARIS_EUR_KURU]],"")</f>
        <v/>
      </c>
      <c r="T3526" s="1">
        <v>113.38549999999999</v>
      </c>
      <c r="U3526" s="1">
        <v>11338.55</v>
      </c>
      <c r="V3526" s="2">
        <v>410</v>
      </c>
      <c r="W3526" s="12" t="s">
        <v>23</v>
      </c>
      <c r="X3526" s="4">
        <v>26.734999999999999</v>
      </c>
      <c r="Y3526" s="3">
        <v>410</v>
      </c>
      <c r="Z3526" s="9" t="s">
        <v>16</v>
      </c>
    </row>
    <row r="3527" spans="1:26" x14ac:dyDescent="0.25">
      <c r="A3527">
        <v>2025</v>
      </c>
      <c r="B3527">
        <v>8</v>
      </c>
      <c r="C3527" s="7">
        <v>45891</v>
      </c>
      <c r="D3527" s="9" t="s">
        <v>10683</v>
      </c>
      <c r="E3527" s="9" t="s">
        <v>10684</v>
      </c>
      <c r="F3527" s="9" t="s">
        <v>11498</v>
      </c>
      <c r="G3527" s="9" t="s">
        <v>11499</v>
      </c>
      <c r="H3527" s="9" t="s">
        <v>97</v>
      </c>
      <c r="I3527">
        <v>10</v>
      </c>
      <c r="J3527" s="9" t="s">
        <v>22</v>
      </c>
      <c r="K3527">
        <v>10</v>
      </c>
      <c r="L3527">
        <v>0</v>
      </c>
      <c r="M3527">
        <v>0</v>
      </c>
      <c r="N3527" s="11">
        <f>VLOOKUP(AA_SIPARIS_SATINALMA_RAPORU_YENI_123_22112023[[#This Row],[STOK_KODU]],AA_KUMULATIF_STOK_RAPORU_123_BURAK_TD[],3,0)</f>
        <v>9</v>
      </c>
      <c r="O3527" s="5">
        <v>1095.0104800000001</v>
      </c>
      <c r="P3527" s="1">
        <v>10950.104800000001</v>
      </c>
      <c r="Q3527" s="1">
        <v>47.590400000000002</v>
      </c>
      <c r="R3527" s="6">
        <v>23.01</v>
      </c>
      <c r="S3527" s="2" t="str">
        <f>IFERROR(#REF!/AA_SIPARIS_SATINALMA_RAPORU_YENI_123_22112023[[#This Row],[SIPARIS_EUR_KURU]],"")</f>
        <v/>
      </c>
      <c r="T3527" s="1">
        <v>1095.0104799999999</v>
      </c>
      <c r="U3527" s="1"/>
      <c r="V3527" s="2">
        <v>230.09059999999999</v>
      </c>
      <c r="W3527" s="12" t="s">
        <v>23</v>
      </c>
      <c r="X3527" s="4">
        <v>40.858600000000003</v>
      </c>
      <c r="Y3527" s="3">
        <v>268</v>
      </c>
      <c r="Z3527" s="9" t="s">
        <v>16</v>
      </c>
    </row>
    <row r="3528" spans="1:26" x14ac:dyDescent="0.25">
      <c r="A3528">
        <v>2025</v>
      </c>
      <c r="B3528">
        <v>10</v>
      </c>
      <c r="C3528" s="7">
        <v>45954</v>
      </c>
      <c r="D3528" s="9" t="s">
        <v>11417</v>
      </c>
      <c r="E3528" s="9" t="s">
        <v>11418</v>
      </c>
      <c r="F3528" s="9" t="s">
        <v>11402</v>
      </c>
      <c r="G3528" s="9" t="s">
        <v>11403</v>
      </c>
      <c r="H3528" s="9" t="s">
        <v>28</v>
      </c>
      <c r="I3528">
        <v>12</v>
      </c>
      <c r="J3528" s="9" t="s">
        <v>22</v>
      </c>
      <c r="K3528">
        <v>12</v>
      </c>
      <c r="L3528">
        <v>0</v>
      </c>
      <c r="M3528">
        <v>0</v>
      </c>
      <c r="N3528" s="11">
        <f>VLOOKUP(AA_SIPARIS_SATINALMA_RAPORU_YENI_123_22112023[[#This Row],[STOK_KODU]],AA_KUMULATIF_STOK_RAPORU_123_BURAK_TD[],3,0)</f>
        <v>0</v>
      </c>
      <c r="O3528" s="5">
        <v>912</v>
      </c>
      <c r="P3528" s="1">
        <v>10944</v>
      </c>
      <c r="Q3528" s="1">
        <v>48.580300000000001</v>
      </c>
      <c r="R3528" s="6">
        <v>18.77</v>
      </c>
      <c r="S3528" s="2" t="str">
        <f>IFERROR(#REF!/AA_SIPARIS_SATINALMA_RAPORU_YENI_123_22112023[[#This Row],[SIPARIS_EUR_KURU]],"")</f>
        <v/>
      </c>
      <c r="T3528" s="1">
        <v>912</v>
      </c>
      <c r="U3528" s="1">
        <v>10944</v>
      </c>
      <c r="V3528" s="2">
        <v>225.2116</v>
      </c>
      <c r="W3528" s="12" t="s">
        <v>29</v>
      </c>
      <c r="X3528" s="4">
        <v>0</v>
      </c>
      <c r="Y3528" s="3">
        <v>10944</v>
      </c>
      <c r="Z3528" s="9" t="s">
        <v>16</v>
      </c>
    </row>
    <row r="3529" spans="1:26" x14ac:dyDescent="0.25">
      <c r="A3529">
        <v>2025</v>
      </c>
      <c r="B3529">
        <v>9</v>
      </c>
      <c r="C3529" s="7">
        <v>45919</v>
      </c>
      <c r="D3529" s="9" t="s">
        <v>11417</v>
      </c>
      <c r="E3529" s="9" t="s">
        <v>11418</v>
      </c>
      <c r="F3529" s="9" t="s">
        <v>11400</v>
      </c>
      <c r="G3529" s="9" t="s">
        <v>11401</v>
      </c>
      <c r="H3529" s="9" t="s">
        <v>28</v>
      </c>
      <c r="I3529">
        <v>12</v>
      </c>
      <c r="J3529" s="9" t="s">
        <v>22</v>
      </c>
      <c r="K3529">
        <v>12</v>
      </c>
      <c r="L3529">
        <v>0</v>
      </c>
      <c r="M3529">
        <v>0</v>
      </c>
      <c r="N3529" s="11">
        <f>VLOOKUP(AA_SIPARIS_SATINALMA_RAPORU_YENI_123_22112023[[#This Row],[STOK_KODU]],AA_KUMULATIF_STOK_RAPORU_123_BURAK_TD[],3,0)</f>
        <v>0</v>
      </c>
      <c r="O3529" s="5">
        <v>912</v>
      </c>
      <c r="P3529" s="1">
        <v>10944</v>
      </c>
      <c r="Q3529" s="1">
        <v>48.770600000000002</v>
      </c>
      <c r="R3529" s="6">
        <v>18.7</v>
      </c>
      <c r="S3529" s="2" t="str">
        <f>IFERROR(#REF!/AA_SIPARIS_SATINALMA_RAPORU_YENI_123_22112023[[#This Row],[SIPARIS_EUR_KURU]],"")</f>
        <v/>
      </c>
      <c r="T3529" s="1">
        <v>912</v>
      </c>
      <c r="U3529" s="1">
        <v>10944</v>
      </c>
      <c r="V3529" s="2">
        <v>224.39750000000001</v>
      </c>
      <c r="W3529" s="12" t="s">
        <v>29</v>
      </c>
      <c r="X3529" s="4">
        <v>0</v>
      </c>
      <c r="Y3529" s="3">
        <v>10944</v>
      </c>
      <c r="Z3529" s="9" t="s">
        <v>16</v>
      </c>
    </row>
    <row r="3530" spans="1:26" x14ac:dyDescent="0.25">
      <c r="A3530">
        <v>2025</v>
      </c>
      <c r="B3530">
        <v>9</v>
      </c>
      <c r="C3530" s="7">
        <v>45919</v>
      </c>
      <c r="D3530" s="9" t="s">
        <v>11417</v>
      </c>
      <c r="E3530" s="9" t="s">
        <v>11418</v>
      </c>
      <c r="F3530" s="9" t="s">
        <v>11402</v>
      </c>
      <c r="G3530" s="9" t="s">
        <v>11403</v>
      </c>
      <c r="H3530" s="9" t="s">
        <v>28</v>
      </c>
      <c r="I3530">
        <v>12</v>
      </c>
      <c r="J3530" s="9" t="s">
        <v>22</v>
      </c>
      <c r="K3530">
        <v>12</v>
      </c>
      <c r="L3530">
        <v>0</v>
      </c>
      <c r="M3530">
        <v>0</v>
      </c>
      <c r="N3530" s="11">
        <f>VLOOKUP(AA_SIPARIS_SATINALMA_RAPORU_YENI_123_22112023[[#This Row],[STOK_KODU]],AA_KUMULATIF_STOK_RAPORU_123_BURAK_TD[],3,0)</f>
        <v>0</v>
      </c>
      <c r="O3530" s="5">
        <v>912</v>
      </c>
      <c r="P3530" s="1">
        <v>10944</v>
      </c>
      <c r="Q3530" s="1">
        <v>48.770600000000002</v>
      </c>
      <c r="R3530" s="6">
        <v>18.7</v>
      </c>
      <c r="S3530" s="2" t="str">
        <f>IFERROR(#REF!/AA_SIPARIS_SATINALMA_RAPORU_YENI_123_22112023[[#This Row],[SIPARIS_EUR_KURU]],"")</f>
        <v/>
      </c>
      <c r="T3530" s="1">
        <v>912</v>
      </c>
      <c r="U3530" s="1">
        <v>10944</v>
      </c>
      <c r="V3530" s="2">
        <v>224.39750000000001</v>
      </c>
      <c r="W3530" s="12" t="s">
        <v>29</v>
      </c>
      <c r="X3530" s="4">
        <v>0</v>
      </c>
      <c r="Y3530" s="3">
        <v>10944</v>
      </c>
      <c r="Z3530" s="9" t="s">
        <v>16</v>
      </c>
    </row>
    <row r="3531" spans="1:26" x14ac:dyDescent="0.25">
      <c r="A3531">
        <v>2025</v>
      </c>
      <c r="B3531">
        <v>9</v>
      </c>
      <c r="C3531" s="7">
        <v>45909</v>
      </c>
      <c r="D3531" s="9" t="s">
        <v>11417</v>
      </c>
      <c r="E3531" s="9" t="s">
        <v>11418</v>
      </c>
      <c r="F3531" s="9" t="s">
        <v>11402</v>
      </c>
      <c r="G3531" s="9" t="s">
        <v>11403</v>
      </c>
      <c r="H3531" s="9" t="s">
        <v>28</v>
      </c>
      <c r="I3531">
        <v>12</v>
      </c>
      <c r="J3531" s="9" t="s">
        <v>22</v>
      </c>
      <c r="K3531">
        <v>12</v>
      </c>
      <c r="L3531">
        <v>0</v>
      </c>
      <c r="M3531">
        <v>0</v>
      </c>
      <c r="N3531" s="11">
        <f>VLOOKUP(AA_SIPARIS_SATINALMA_RAPORU_YENI_123_22112023[[#This Row],[STOK_KODU]],AA_KUMULATIF_STOK_RAPORU_123_BURAK_TD[],3,0)</f>
        <v>0</v>
      </c>
      <c r="O3531" s="5">
        <v>912</v>
      </c>
      <c r="P3531" s="1">
        <v>10944</v>
      </c>
      <c r="Q3531" s="1">
        <v>48.299500000000002</v>
      </c>
      <c r="R3531" s="6">
        <v>18.88</v>
      </c>
      <c r="S3531" s="2" t="str">
        <f>IFERROR(#REF!/AA_SIPARIS_SATINALMA_RAPORU_YENI_123_22112023[[#This Row],[SIPARIS_EUR_KURU]],"")</f>
        <v/>
      </c>
      <c r="T3531" s="1">
        <v>912</v>
      </c>
      <c r="U3531" s="1">
        <v>10944</v>
      </c>
      <c r="V3531" s="2">
        <v>225.91030000000001</v>
      </c>
      <c r="W3531" s="12" t="s">
        <v>29</v>
      </c>
      <c r="X3531" s="4">
        <v>0</v>
      </c>
      <c r="Y3531" s="3">
        <v>10944</v>
      </c>
      <c r="Z3531" s="9" t="s">
        <v>16</v>
      </c>
    </row>
    <row r="3532" spans="1:26" x14ac:dyDescent="0.25">
      <c r="A3532">
        <v>2023</v>
      </c>
      <c r="B3532">
        <v>6</v>
      </c>
      <c r="C3532" s="7">
        <v>45079</v>
      </c>
      <c r="D3532" s="9" t="s">
        <v>9805</v>
      </c>
      <c r="E3532" s="9" t="s">
        <v>813</v>
      </c>
      <c r="F3532" s="9" t="s">
        <v>3441</v>
      </c>
      <c r="G3532" s="9" t="s">
        <v>3442</v>
      </c>
      <c r="H3532" s="9" t="s">
        <v>44</v>
      </c>
      <c r="I3532">
        <v>1</v>
      </c>
      <c r="J3532" s="9" t="s">
        <v>22</v>
      </c>
      <c r="K3532">
        <v>1</v>
      </c>
      <c r="L3532">
        <v>0</v>
      </c>
      <c r="M3532">
        <v>0</v>
      </c>
      <c r="N3532" s="11">
        <f>VLOOKUP(AA_SIPARIS_SATINALMA_RAPORU_YENI_123_22112023[[#This Row],[STOK_KODU]],AA_KUMULATIF_STOK_RAPORU_123_BURAK_TD[],3,0)</f>
        <v>0</v>
      </c>
      <c r="O3532" s="5">
        <v>10941.247600000001</v>
      </c>
      <c r="P3532" s="1">
        <v>10941.25</v>
      </c>
      <c r="Q3532" s="1">
        <v>22.193200000000001</v>
      </c>
      <c r="R3532" s="6">
        <v>493</v>
      </c>
      <c r="S3532" s="2" t="str">
        <f>IFERROR(#REF!/AA_SIPARIS_SATINALMA_RAPORU_YENI_123_22112023[[#This Row],[SIPARIS_EUR_KURU]],"")</f>
        <v/>
      </c>
      <c r="T3532" s="1">
        <v>11943.91</v>
      </c>
      <c r="U3532" s="1">
        <v>11943.91</v>
      </c>
      <c r="V3532" s="2">
        <v>538.17880000000002</v>
      </c>
      <c r="W3532" s="12" t="s">
        <v>45</v>
      </c>
      <c r="X3532" s="4">
        <v>22.193200000000001</v>
      </c>
      <c r="Y3532" s="3">
        <v>493</v>
      </c>
      <c r="Z3532" s="9" t="s">
        <v>16</v>
      </c>
    </row>
    <row r="3533" spans="1:26" x14ac:dyDescent="0.25">
      <c r="A3533">
        <v>2025</v>
      </c>
      <c r="B3533">
        <v>3</v>
      </c>
      <c r="C3533" s="7">
        <v>45723</v>
      </c>
      <c r="D3533" s="9" t="s">
        <v>386</v>
      </c>
      <c r="E3533" s="9" t="s">
        <v>387</v>
      </c>
      <c r="F3533" s="9" t="s">
        <v>390</v>
      </c>
      <c r="G3533" s="9" t="s">
        <v>391</v>
      </c>
      <c r="H3533" s="9" t="s">
        <v>44</v>
      </c>
      <c r="I3533">
        <v>30</v>
      </c>
      <c r="J3533" s="9" t="s">
        <v>22</v>
      </c>
      <c r="K3533">
        <v>30</v>
      </c>
      <c r="L3533">
        <v>0</v>
      </c>
      <c r="M3533">
        <v>0</v>
      </c>
      <c r="N3533" s="11">
        <f>VLOOKUP(AA_SIPARIS_SATINALMA_RAPORU_YENI_123_22112023[[#This Row],[STOK_KODU]],AA_KUMULATIF_STOK_RAPORU_123_BURAK_TD[],3,0)</f>
        <v>0</v>
      </c>
      <c r="O3533" s="5">
        <v>364.11174799999998</v>
      </c>
      <c r="P3533" s="1">
        <v>10923.35</v>
      </c>
      <c r="Q3533" s="1">
        <v>39.2821</v>
      </c>
      <c r="R3533" s="6">
        <v>9.27</v>
      </c>
      <c r="S3533" s="2" t="str">
        <f>IFERROR(#REF!/AA_SIPARIS_SATINALMA_RAPORU_YENI_123_22112023[[#This Row],[SIPARIS_EUR_KURU]],"")</f>
        <v/>
      </c>
      <c r="T3533" s="1">
        <v>364.70133333333337</v>
      </c>
      <c r="U3533" s="1">
        <v>10941.04</v>
      </c>
      <c r="V3533" s="2">
        <v>281.64</v>
      </c>
      <c r="W3533" s="12" t="s">
        <v>23</v>
      </c>
      <c r="X3533" s="4">
        <v>36.3748</v>
      </c>
      <c r="Y3533" s="3">
        <v>300.3</v>
      </c>
      <c r="Z3533" s="9" t="s">
        <v>16</v>
      </c>
    </row>
    <row r="3534" spans="1:26" x14ac:dyDescent="0.25">
      <c r="A3534">
        <v>2023</v>
      </c>
      <c r="B3534">
        <v>10</v>
      </c>
      <c r="C3534" s="7">
        <v>45211</v>
      </c>
      <c r="D3534" s="9" t="s">
        <v>360</v>
      </c>
      <c r="E3534" s="9" t="s">
        <v>361</v>
      </c>
      <c r="F3534" s="9" t="s">
        <v>1034</v>
      </c>
      <c r="G3534" s="9" t="s">
        <v>1035</v>
      </c>
      <c r="H3534" s="9" t="s">
        <v>44</v>
      </c>
      <c r="I3534">
        <v>20</v>
      </c>
      <c r="J3534" s="9" t="s">
        <v>22</v>
      </c>
      <c r="K3534">
        <v>20</v>
      </c>
      <c r="L3534">
        <v>0</v>
      </c>
      <c r="M3534">
        <v>0</v>
      </c>
      <c r="N3534" s="11">
        <f>VLOOKUP(AA_SIPARIS_SATINALMA_RAPORU_YENI_123_22112023[[#This Row],[STOK_KODU]],AA_KUMULATIF_STOK_RAPORU_123_BURAK_TD[],3,0)</f>
        <v>0</v>
      </c>
      <c r="O3534" s="5">
        <v>545.83330000000001</v>
      </c>
      <c r="P3534" s="1">
        <v>10916.67</v>
      </c>
      <c r="Q3534" s="1">
        <v>29.3644</v>
      </c>
      <c r="R3534" s="6">
        <v>18.59</v>
      </c>
      <c r="S3534" s="2" t="str">
        <f>IFERROR(#REF!/AA_SIPARIS_SATINALMA_RAPORU_YENI_123_22112023[[#This Row],[SIPARIS_EUR_KURU]],"")</f>
        <v/>
      </c>
      <c r="T3534" s="1">
        <v>545.41949999999997</v>
      </c>
      <c r="U3534" s="1">
        <v>10908.39</v>
      </c>
      <c r="V3534" s="2">
        <v>371.48349999999999</v>
      </c>
      <c r="W3534" s="12" t="s">
        <v>29</v>
      </c>
      <c r="X3534" s="4">
        <v>0</v>
      </c>
      <c r="Y3534" s="3">
        <v>10908.39</v>
      </c>
      <c r="Z3534" s="9" t="s">
        <v>16</v>
      </c>
    </row>
    <row r="3535" spans="1:26" x14ac:dyDescent="0.25">
      <c r="A3535">
        <v>2024</v>
      </c>
      <c r="B3535">
        <v>9</v>
      </c>
      <c r="C3535" s="7">
        <v>45539</v>
      </c>
      <c r="D3535" s="9" t="s">
        <v>104</v>
      </c>
      <c r="E3535" s="9" t="s">
        <v>105</v>
      </c>
      <c r="F3535" s="9" t="s">
        <v>110</v>
      </c>
      <c r="G3535" s="9" t="s">
        <v>111</v>
      </c>
      <c r="H3535" s="9" t="s">
        <v>108</v>
      </c>
      <c r="I3535">
        <v>47.58</v>
      </c>
      <c r="J3535" s="9" t="s">
        <v>109</v>
      </c>
      <c r="K3535">
        <v>47.58</v>
      </c>
      <c r="L3535">
        <v>0</v>
      </c>
      <c r="M3535">
        <v>0</v>
      </c>
      <c r="N3535" s="11">
        <f>VLOOKUP(AA_SIPARIS_SATINALMA_RAPORU_YENI_123_22112023[[#This Row],[STOK_KODU]],AA_KUMULATIF_STOK_RAPORU_123_BURAK_TD[],3,0)</f>
        <v>35.684999999999782</v>
      </c>
      <c r="O3535" s="5">
        <v>229.08785119999999</v>
      </c>
      <c r="P3535" s="1">
        <v>10900</v>
      </c>
      <c r="Q3535" s="1"/>
      <c r="R3535" s="6"/>
      <c r="S3535" s="2" t="str">
        <f>IFERROR(#REF!/AA_SIPARIS_SATINALMA_RAPORU_YENI_123_22112023[[#This Row],[SIPARIS_EUR_KURU]],"")</f>
        <v/>
      </c>
      <c r="T3535" s="1">
        <v>229.08785203867171</v>
      </c>
      <c r="U3535" s="1">
        <v>10900</v>
      </c>
      <c r="V3535" s="2">
        <v>289.36799999999999</v>
      </c>
      <c r="W3535" s="12" t="s">
        <v>29</v>
      </c>
      <c r="X3535" s="4">
        <v>0</v>
      </c>
      <c r="Y3535" s="3">
        <v>10900</v>
      </c>
      <c r="Z3535" s="9" t="s">
        <v>16</v>
      </c>
    </row>
    <row r="3536" spans="1:26" x14ac:dyDescent="0.25">
      <c r="A3536">
        <v>2025</v>
      </c>
      <c r="B3536">
        <v>4</v>
      </c>
      <c r="C3536" s="7">
        <v>45758</v>
      </c>
      <c r="D3536" s="9" t="s">
        <v>217</v>
      </c>
      <c r="E3536" s="9" t="s">
        <v>218</v>
      </c>
      <c r="F3536" s="9" t="s">
        <v>10845</v>
      </c>
      <c r="G3536" s="9" t="s">
        <v>10846</v>
      </c>
      <c r="H3536" s="9" t="s">
        <v>28</v>
      </c>
      <c r="I3536">
        <v>24</v>
      </c>
      <c r="J3536" s="9" t="s">
        <v>22</v>
      </c>
      <c r="K3536">
        <v>24</v>
      </c>
      <c r="L3536">
        <v>0</v>
      </c>
      <c r="M3536">
        <v>0</v>
      </c>
      <c r="N3536" s="11">
        <f>VLOOKUP(AA_SIPARIS_SATINALMA_RAPORU_YENI_123_22112023[[#This Row],[STOK_KODU]],AA_KUMULATIF_STOK_RAPORU_123_BURAK_TD[],3,0)</f>
        <v>0</v>
      </c>
      <c r="O3536" s="5">
        <v>453.5</v>
      </c>
      <c r="P3536" s="1">
        <v>10884</v>
      </c>
      <c r="Q3536" s="1">
        <v>41.813299999999998</v>
      </c>
      <c r="R3536" s="6">
        <v>10.85</v>
      </c>
      <c r="S3536" s="2" t="str">
        <f>IFERROR(#REF!/AA_SIPARIS_SATINALMA_RAPORU_YENI_123_22112023[[#This Row],[SIPARIS_EUR_KURU]],"")</f>
        <v/>
      </c>
      <c r="T3536" s="1">
        <v>453.5</v>
      </c>
      <c r="U3536" s="1">
        <v>10884</v>
      </c>
      <c r="V3536" s="2">
        <v>251.65549999999999</v>
      </c>
      <c r="W3536" s="12" t="s">
        <v>29</v>
      </c>
      <c r="X3536" s="4">
        <v>0</v>
      </c>
      <c r="Y3536" s="3">
        <v>10884</v>
      </c>
      <c r="Z3536" s="9" t="s">
        <v>16</v>
      </c>
    </row>
    <row r="3537" spans="1:26" x14ac:dyDescent="0.25">
      <c r="A3537">
        <v>2025</v>
      </c>
      <c r="B3537">
        <v>7</v>
      </c>
      <c r="C3537" s="7">
        <v>45860</v>
      </c>
      <c r="D3537" s="9" t="s">
        <v>17</v>
      </c>
      <c r="E3537" s="9" t="s">
        <v>18</v>
      </c>
      <c r="F3537" s="9" t="s">
        <v>213</v>
      </c>
      <c r="G3537" s="9" t="s">
        <v>214</v>
      </c>
      <c r="H3537" s="9" t="s">
        <v>21</v>
      </c>
      <c r="I3537">
        <v>3</v>
      </c>
      <c r="J3537" s="9" t="s">
        <v>22</v>
      </c>
      <c r="K3537">
        <v>3</v>
      </c>
      <c r="L3537">
        <v>0</v>
      </c>
      <c r="M3537">
        <v>0</v>
      </c>
      <c r="N3537" s="11">
        <f>VLOOKUP(AA_SIPARIS_SATINALMA_RAPORU_YENI_123_22112023[[#This Row],[STOK_KODU]],AA_KUMULATIF_STOK_RAPORU_123_BURAK_TD[],3,0)</f>
        <v>1</v>
      </c>
      <c r="O3537" s="5">
        <v>3627.9720000000002</v>
      </c>
      <c r="P3537" s="1">
        <v>10883.916000000001</v>
      </c>
      <c r="Q3537" s="1">
        <v>46.9527</v>
      </c>
      <c r="R3537" s="6">
        <v>77.27</v>
      </c>
      <c r="S3537" s="2" t="str">
        <f>IFERROR(#REF!/AA_SIPARIS_SATINALMA_RAPORU_YENI_123_22112023[[#This Row],[SIPARIS_EUR_KURU]],"")</f>
        <v/>
      </c>
      <c r="T3537" s="1">
        <v>3538.7999999999997</v>
      </c>
      <c r="U3537" s="1">
        <v>10616.4</v>
      </c>
      <c r="V3537" s="2">
        <v>224.67099999999999</v>
      </c>
      <c r="W3537" s="12" t="s">
        <v>23</v>
      </c>
      <c r="X3537" s="4">
        <v>40.3108</v>
      </c>
      <c r="Y3537" s="3">
        <v>265.41000000000003</v>
      </c>
      <c r="Z3537" s="9" t="s">
        <v>16</v>
      </c>
    </row>
    <row r="3538" spans="1:26" x14ac:dyDescent="0.25">
      <c r="A3538">
        <v>2023</v>
      </c>
      <c r="B3538">
        <v>4</v>
      </c>
      <c r="C3538" s="7">
        <v>45042</v>
      </c>
      <c r="D3538" s="9" t="s">
        <v>104</v>
      </c>
      <c r="E3538" s="9" t="s">
        <v>105</v>
      </c>
      <c r="F3538" s="9" t="s">
        <v>2818</v>
      </c>
      <c r="G3538" s="9" t="s">
        <v>2819</v>
      </c>
      <c r="H3538" s="9" t="s">
        <v>52</v>
      </c>
      <c r="I3538">
        <v>300</v>
      </c>
      <c r="J3538" s="9" t="s">
        <v>68</v>
      </c>
      <c r="K3538">
        <v>300</v>
      </c>
      <c r="L3538">
        <v>0</v>
      </c>
      <c r="M3538">
        <v>0</v>
      </c>
      <c r="N3538" s="11">
        <f>VLOOKUP(AA_SIPARIS_SATINALMA_RAPORU_YENI_123_22112023[[#This Row],[STOK_KODU]],AA_KUMULATIF_STOK_RAPORU_123_BURAK_TD[],3,0)</f>
        <v>0</v>
      </c>
      <c r="O3538" s="5">
        <v>36.251412430000002</v>
      </c>
      <c r="P3538" s="1">
        <v>10875.42</v>
      </c>
      <c r="Q3538" s="1">
        <v>21.395</v>
      </c>
      <c r="R3538" s="6">
        <v>1.69</v>
      </c>
      <c r="S3538" s="2" t="str">
        <f>IFERROR(#REF!/AA_SIPARIS_SATINALMA_RAPORU_YENI_123_22112023[[#This Row],[SIPARIS_EUR_KURU]],"")</f>
        <v/>
      </c>
      <c r="T3538" s="1">
        <v>36.251399999999997</v>
      </c>
      <c r="U3538" s="1">
        <v>10875.42</v>
      </c>
      <c r="V3538" s="2">
        <v>508.0215</v>
      </c>
      <c r="W3538" s="12" t="s">
        <v>29</v>
      </c>
      <c r="X3538" s="4">
        <v>0</v>
      </c>
      <c r="Y3538" s="3">
        <v>10875.42</v>
      </c>
      <c r="Z3538" s="9" t="s">
        <v>16</v>
      </c>
    </row>
    <row r="3539" spans="1:26" x14ac:dyDescent="0.25">
      <c r="A3539">
        <v>2023</v>
      </c>
      <c r="B3539">
        <v>5</v>
      </c>
      <c r="C3539" s="7">
        <v>45068</v>
      </c>
      <c r="D3539" s="9" t="s">
        <v>1036</v>
      </c>
      <c r="E3539" s="9" t="s">
        <v>1037</v>
      </c>
      <c r="F3539" s="9" t="s">
        <v>1038</v>
      </c>
      <c r="G3539" s="9" t="s">
        <v>1039</v>
      </c>
      <c r="H3539" s="9" t="s">
        <v>52</v>
      </c>
      <c r="I3539">
        <v>75</v>
      </c>
      <c r="J3539" s="9" t="s">
        <v>68</v>
      </c>
      <c r="K3539">
        <v>75</v>
      </c>
      <c r="L3539">
        <v>0</v>
      </c>
      <c r="M3539">
        <v>0</v>
      </c>
      <c r="N3539" s="11">
        <f>VLOOKUP(AA_SIPARIS_SATINALMA_RAPORU_YENI_123_22112023[[#This Row],[STOK_KODU]],AA_KUMULATIF_STOK_RAPORU_123_BURAK_TD[],3,0)</f>
        <v>90</v>
      </c>
      <c r="O3539" s="5">
        <v>144.84399999999999</v>
      </c>
      <c r="P3539" s="1">
        <v>10863.3</v>
      </c>
      <c r="Q3539" s="1">
        <v>21.377400000000002</v>
      </c>
      <c r="R3539" s="6">
        <v>6.78</v>
      </c>
      <c r="S3539" s="2" t="str">
        <f>IFERROR(#REF!/AA_SIPARIS_SATINALMA_RAPORU_YENI_123_22112023[[#This Row],[SIPARIS_EUR_KURU]],"")</f>
        <v/>
      </c>
      <c r="T3539" s="1">
        <v>144.84399999999999</v>
      </c>
      <c r="U3539" s="1">
        <v>10863.3</v>
      </c>
      <c r="V3539" s="2">
        <v>508.16750000000002</v>
      </c>
      <c r="W3539" s="12" t="s">
        <v>29</v>
      </c>
      <c r="X3539" s="4">
        <v>0</v>
      </c>
      <c r="Y3539" s="3">
        <v>10863.3</v>
      </c>
      <c r="Z3539" s="9" t="s">
        <v>16</v>
      </c>
    </row>
    <row r="3540" spans="1:26" x14ac:dyDescent="0.25">
      <c r="A3540">
        <v>2023</v>
      </c>
      <c r="B3540">
        <v>1</v>
      </c>
      <c r="C3540" s="7">
        <v>44943</v>
      </c>
      <c r="D3540" s="9" t="s">
        <v>2790</v>
      </c>
      <c r="E3540" s="9" t="s">
        <v>2791</v>
      </c>
      <c r="F3540" s="9" t="s">
        <v>4717</v>
      </c>
      <c r="G3540" s="9" t="s">
        <v>4718</v>
      </c>
      <c r="H3540" s="9" t="s">
        <v>55</v>
      </c>
      <c r="I3540">
        <v>5</v>
      </c>
      <c r="J3540" s="9" t="s">
        <v>22</v>
      </c>
      <c r="K3540">
        <v>5</v>
      </c>
      <c r="L3540">
        <v>0</v>
      </c>
      <c r="M3540">
        <v>0</v>
      </c>
      <c r="N3540" s="11">
        <f>VLOOKUP(AA_SIPARIS_SATINALMA_RAPORU_YENI_123_22112023[[#This Row],[STOK_KODU]],AA_KUMULATIF_STOK_RAPORU_123_BURAK_TD[],3,0)</f>
        <v>1</v>
      </c>
      <c r="O3540" s="5">
        <v>2172.0300000000002</v>
      </c>
      <c r="P3540" s="1">
        <v>10860.15</v>
      </c>
      <c r="Q3540" s="1">
        <v>20.316299999999998</v>
      </c>
      <c r="R3540" s="6">
        <v>106.91</v>
      </c>
      <c r="S3540" s="2" t="str">
        <f>IFERROR(#REF!/AA_SIPARIS_SATINALMA_RAPORU_YENI_123_22112023[[#This Row],[SIPARIS_EUR_KURU]],"")</f>
        <v/>
      </c>
      <c r="T3540" s="1">
        <v>2172.0299999999997</v>
      </c>
      <c r="U3540" s="1">
        <v>10860.15</v>
      </c>
      <c r="V3540" s="2">
        <v>534.55349999999999</v>
      </c>
      <c r="W3540" s="12" t="s">
        <v>29</v>
      </c>
      <c r="X3540" s="4">
        <v>0</v>
      </c>
      <c r="Y3540" s="3">
        <v>10860.15</v>
      </c>
      <c r="Z3540" s="9" t="s">
        <v>16</v>
      </c>
    </row>
    <row r="3541" spans="1:26" x14ac:dyDescent="0.25">
      <c r="A3541">
        <v>2023</v>
      </c>
      <c r="B3541">
        <v>8</v>
      </c>
      <c r="C3541" s="7">
        <v>45156</v>
      </c>
      <c r="D3541" s="9" t="s">
        <v>217</v>
      </c>
      <c r="E3541" s="9" t="s">
        <v>218</v>
      </c>
      <c r="F3541" s="9" t="s">
        <v>3115</v>
      </c>
      <c r="G3541" s="9" t="s">
        <v>3116</v>
      </c>
      <c r="H3541" s="9" t="s">
        <v>28</v>
      </c>
      <c r="I3541">
        <v>14</v>
      </c>
      <c r="J3541" s="9" t="s">
        <v>22</v>
      </c>
      <c r="K3541">
        <v>14</v>
      </c>
      <c r="L3541">
        <v>0</v>
      </c>
      <c r="M3541">
        <v>0</v>
      </c>
      <c r="N3541" s="11">
        <f>VLOOKUP(AA_SIPARIS_SATINALMA_RAPORU_YENI_123_22112023[[#This Row],[STOK_KODU]],AA_KUMULATIF_STOK_RAPORU_123_BURAK_TD[],3,0)</f>
        <v>0</v>
      </c>
      <c r="O3541" s="5">
        <v>775.72</v>
      </c>
      <c r="P3541" s="1">
        <v>10860.08</v>
      </c>
      <c r="Q3541" s="1">
        <v>29.454999999999998</v>
      </c>
      <c r="R3541" s="6">
        <v>26.34</v>
      </c>
      <c r="S3541" s="2" t="str">
        <f>IFERROR(#REF!/AA_SIPARIS_SATINALMA_RAPORU_YENI_123_22112023[[#This Row],[SIPARIS_EUR_KURU]],"")</f>
        <v/>
      </c>
      <c r="T3541" s="1">
        <v>775.72</v>
      </c>
      <c r="U3541" s="1">
        <v>10860.08</v>
      </c>
      <c r="V3541" s="2">
        <v>359.80779999999999</v>
      </c>
      <c r="W3541" s="12" t="s">
        <v>29</v>
      </c>
      <c r="X3541" s="4">
        <v>0</v>
      </c>
      <c r="Y3541" s="3">
        <v>10860.08</v>
      </c>
      <c r="Z3541" s="9" t="s">
        <v>16</v>
      </c>
    </row>
    <row r="3542" spans="1:26" x14ac:dyDescent="0.25">
      <c r="A3542">
        <v>2024</v>
      </c>
      <c r="B3542">
        <v>10</v>
      </c>
      <c r="C3542" s="7">
        <v>45583</v>
      </c>
      <c r="D3542" s="9" t="s">
        <v>885</v>
      </c>
      <c r="E3542" s="9" t="s">
        <v>886</v>
      </c>
      <c r="F3542" s="9" t="s">
        <v>1590</v>
      </c>
      <c r="G3542" s="9" t="s">
        <v>1591</v>
      </c>
      <c r="H3542" s="9" t="s">
        <v>55</v>
      </c>
      <c r="I3542">
        <v>144</v>
      </c>
      <c r="J3542" s="9" t="s">
        <v>117</v>
      </c>
      <c r="K3542">
        <v>144</v>
      </c>
      <c r="L3542">
        <v>0</v>
      </c>
      <c r="M3542">
        <v>0</v>
      </c>
      <c r="N3542" s="11">
        <f>VLOOKUP(AA_SIPARIS_SATINALMA_RAPORU_YENI_123_22112023[[#This Row],[STOK_KODU]],AA_KUMULATIF_STOK_RAPORU_123_BURAK_TD[],3,0)</f>
        <v>20</v>
      </c>
      <c r="O3542" s="5">
        <v>75.325416669999996</v>
      </c>
      <c r="P3542" s="1">
        <v>10846.86</v>
      </c>
      <c r="Q3542" s="1">
        <v>37.039200000000001</v>
      </c>
      <c r="R3542" s="6">
        <v>2.0299999999999998</v>
      </c>
      <c r="S3542" s="2" t="str">
        <f>IFERROR(#REF!/AA_SIPARIS_SATINALMA_RAPORU_YENI_123_22112023[[#This Row],[SIPARIS_EUR_KURU]],"")</f>
        <v/>
      </c>
      <c r="T3542" s="1">
        <v>75.325416666666669</v>
      </c>
      <c r="U3542" s="1">
        <v>10846.86</v>
      </c>
      <c r="V3542" s="2">
        <v>292.84809999999999</v>
      </c>
      <c r="W3542" s="12" t="s">
        <v>29</v>
      </c>
      <c r="X3542" s="4">
        <v>0</v>
      </c>
      <c r="Y3542" s="3">
        <v>10846.86</v>
      </c>
      <c r="Z3542" s="9" t="s">
        <v>16</v>
      </c>
    </row>
    <row r="3543" spans="1:26" x14ac:dyDescent="0.25">
      <c r="A3543">
        <v>2024</v>
      </c>
      <c r="B3543">
        <v>5</v>
      </c>
      <c r="C3543" s="7">
        <v>45426</v>
      </c>
      <c r="D3543" s="9" t="s">
        <v>464</v>
      </c>
      <c r="E3543" s="9" t="s">
        <v>465</v>
      </c>
      <c r="F3543" s="9" t="s">
        <v>466</v>
      </c>
      <c r="G3543" s="9" t="s">
        <v>467</v>
      </c>
      <c r="H3543" s="9" t="s">
        <v>116</v>
      </c>
      <c r="I3543">
        <v>53</v>
      </c>
      <c r="J3543" s="9" t="s">
        <v>117</v>
      </c>
      <c r="K3543">
        <v>53</v>
      </c>
      <c r="L3543">
        <v>0</v>
      </c>
      <c r="M3543">
        <v>0</v>
      </c>
      <c r="N3543" s="11">
        <f>VLOOKUP(AA_SIPARIS_SATINALMA_RAPORU_YENI_123_22112023[[#This Row],[STOK_KODU]],AA_KUMULATIF_STOK_RAPORU_123_BURAK_TD[],3,0)</f>
        <v>200</v>
      </c>
      <c r="O3543" s="5">
        <v>204.5454</v>
      </c>
      <c r="P3543" s="1">
        <v>10840.91</v>
      </c>
      <c r="Q3543" s="1"/>
      <c r="R3543" s="6"/>
      <c r="S3543" s="2" t="str">
        <f>IFERROR(#REF!/AA_SIPARIS_SATINALMA_RAPORU_YENI_123_22112023[[#This Row],[SIPARIS_EUR_KURU]],"")</f>
        <v/>
      </c>
      <c r="T3543" s="1">
        <v>204.5454716981132</v>
      </c>
      <c r="U3543" s="1">
        <v>10840.91</v>
      </c>
      <c r="V3543" s="2">
        <v>312.78680000000003</v>
      </c>
      <c r="W3543" s="12" t="s">
        <v>29</v>
      </c>
      <c r="X3543" s="4">
        <v>0</v>
      </c>
      <c r="Y3543" s="3">
        <v>10840.91</v>
      </c>
      <c r="Z3543" s="9" t="s">
        <v>16</v>
      </c>
    </row>
    <row r="3544" spans="1:26" x14ac:dyDescent="0.25">
      <c r="A3544">
        <v>2026</v>
      </c>
      <c r="B3544">
        <v>1</v>
      </c>
      <c r="C3544" s="7">
        <v>46052</v>
      </c>
      <c r="D3544" s="9" t="s">
        <v>360</v>
      </c>
      <c r="E3544" s="9" t="s">
        <v>361</v>
      </c>
      <c r="F3544" s="9" t="s">
        <v>2612</v>
      </c>
      <c r="G3544" s="9" t="s">
        <v>2613</v>
      </c>
      <c r="H3544" s="9" t="s">
        <v>44</v>
      </c>
      <c r="I3544">
        <v>10</v>
      </c>
      <c r="J3544" s="9" t="s">
        <v>22</v>
      </c>
      <c r="K3544">
        <v>10</v>
      </c>
      <c r="L3544">
        <v>0</v>
      </c>
      <c r="M3544">
        <v>0</v>
      </c>
      <c r="N3544" s="11">
        <f>VLOOKUP(AA_SIPARIS_SATINALMA_RAPORU_YENI_123_22112023[[#This Row],[STOK_KODU]],AA_KUMULATIF_STOK_RAPORU_123_BURAK_TD[],3,0)</f>
        <v>17</v>
      </c>
      <c r="O3544" s="5">
        <v>1083.33</v>
      </c>
      <c r="P3544" s="1">
        <v>10833.3</v>
      </c>
      <c r="Q3544" s="1"/>
      <c r="R3544" s="6"/>
      <c r="S3544" s="2" t="str">
        <f>IFERROR(#REF!/AA_SIPARIS_SATINALMA_RAPORU_YENI_123_22112023[[#This Row],[SIPARIS_EUR_KURU]],"")</f>
        <v/>
      </c>
      <c r="T3544" s="1">
        <v>1083.3330000000001</v>
      </c>
      <c r="U3544" s="1">
        <v>10833.33</v>
      </c>
      <c r="V3544" s="2">
        <v>208.9392</v>
      </c>
      <c r="W3544" s="12" t="s">
        <v>29</v>
      </c>
      <c r="X3544" s="4">
        <v>0</v>
      </c>
      <c r="Y3544" s="3">
        <v>10833.33</v>
      </c>
      <c r="Z3544" s="9" t="s">
        <v>16</v>
      </c>
    </row>
    <row r="3545" spans="1:26" x14ac:dyDescent="0.25">
      <c r="A3545">
        <v>2025</v>
      </c>
      <c r="B3545">
        <v>2</v>
      </c>
      <c r="C3545" s="7">
        <v>45700</v>
      </c>
      <c r="D3545" s="9" t="s">
        <v>156</v>
      </c>
      <c r="E3545" s="9" t="s">
        <v>157</v>
      </c>
      <c r="F3545" s="9" t="s">
        <v>560</v>
      </c>
      <c r="G3545" s="9" t="s">
        <v>561</v>
      </c>
      <c r="H3545" s="9" t="s">
        <v>52</v>
      </c>
      <c r="I3545">
        <v>60</v>
      </c>
      <c r="J3545" s="9" t="s">
        <v>68</v>
      </c>
      <c r="K3545">
        <v>60</v>
      </c>
      <c r="L3545">
        <v>0</v>
      </c>
      <c r="M3545">
        <v>0</v>
      </c>
      <c r="N3545" s="11">
        <f>VLOOKUP(AA_SIPARIS_SATINALMA_RAPORU_YENI_123_22112023[[#This Row],[STOK_KODU]],AA_KUMULATIF_STOK_RAPORU_123_BURAK_TD[],3,0)</f>
        <v>0</v>
      </c>
      <c r="O3545" s="5">
        <v>180.12</v>
      </c>
      <c r="P3545" s="1">
        <v>10807.2</v>
      </c>
      <c r="Q3545" s="1">
        <v>37.088099999999997</v>
      </c>
      <c r="R3545" s="6">
        <v>4.8600000000000003</v>
      </c>
      <c r="S3545" s="2" t="str">
        <f>IFERROR(#REF!/AA_SIPARIS_SATINALMA_RAPORU_YENI_123_22112023[[#This Row],[SIPARIS_EUR_KURU]],"")</f>
        <v/>
      </c>
      <c r="T3545" s="1">
        <v>180.12049999999999</v>
      </c>
      <c r="U3545" s="1">
        <v>10807.23</v>
      </c>
      <c r="V3545" s="2">
        <v>289.2217</v>
      </c>
      <c r="W3545" s="12" t="s">
        <v>29</v>
      </c>
      <c r="X3545" s="4">
        <v>0</v>
      </c>
      <c r="Y3545" s="3">
        <v>10807.23</v>
      </c>
      <c r="Z3545" s="9" t="s">
        <v>16</v>
      </c>
    </row>
    <row r="3546" spans="1:26" x14ac:dyDescent="0.25">
      <c r="A3546">
        <v>2025</v>
      </c>
      <c r="B3546">
        <v>2</v>
      </c>
      <c r="C3546" s="7">
        <v>45708</v>
      </c>
      <c r="D3546" s="9" t="s">
        <v>156</v>
      </c>
      <c r="E3546" s="9" t="s">
        <v>157</v>
      </c>
      <c r="F3546" s="9" t="s">
        <v>560</v>
      </c>
      <c r="G3546" s="9" t="s">
        <v>561</v>
      </c>
      <c r="H3546" s="9" t="s">
        <v>52</v>
      </c>
      <c r="I3546">
        <v>60</v>
      </c>
      <c r="J3546" s="9" t="s">
        <v>68</v>
      </c>
      <c r="K3546">
        <v>60</v>
      </c>
      <c r="L3546">
        <v>0</v>
      </c>
      <c r="M3546">
        <v>0</v>
      </c>
      <c r="N3546" s="11">
        <f>VLOOKUP(AA_SIPARIS_SATINALMA_RAPORU_YENI_123_22112023[[#This Row],[STOK_KODU]],AA_KUMULATIF_STOK_RAPORU_123_BURAK_TD[],3,0)</f>
        <v>0</v>
      </c>
      <c r="O3546" s="5">
        <v>180</v>
      </c>
      <c r="P3546" s="1">
        <v>10800</v>
      </c>
      <c r="Q3546" s="1"/>
      <c r="R3546" s="6"/>
      <c r="S3546" s="2" t="str">
        <f>IFERROR(#REF!/AA_SIPARIS_SATINALMA_RAPORU_YENI_123_22112023[[#This Row],[SIPARIS_EUR_KURU]],"")</f>
        <v/>
      </c>
      <c r="T3546" s="1">
        <v>173.80533333333332</v>
      </c>
      <c r="U3546" s="1">
        <v>10428.32</v>
      </c>
      <c r="V3546" s="2">
        <v>273.16210000000001</v>
      </c>
      <c r="W3546" s="12" t="s">
        <v>29</v>
      </c>
      <c r="X3546" s="4">
        <v>0</v>
      </c>
      <c r="Y3546" s="3">
        <v>10428.32</v>
      </c>
      <c r="Z3546" s="9" t="s">
        <v>16</v>
      </c>
    </row>
    <row r="3547" spans="1:26" x14ac:dyDescent="0.25">
      <c r="A3547">
        <v>2024</v>
      </c>
      <c r="B3547">
        <v>8</v>
      </c>
      <c r="C3547" s="7">
        <v>45512</v>
      </c>
      <c r="D3547" s="9" t="s">
        <v>305</v>
      </c>
      <c r="E3547" s="9" t="s">
        <v>306</v>
      </c>
      <c r="F3547" s="9" t="s">
        <v>552</v>
      </c>
      <c r="G3547" s="9" t="s">
        <v>553</v>
      </c>
      <c r="H3547" s="9" t="s">
        <v>55</v>
      </c>
      <c r="I3547">
        <v>200</v>
      </c>
      <c r="J3547" s="9" t="s">
        <v>22</v>
      </c>
      <c r="K3547">
        <v>200</v>
      </c>
      <c r="L3547">
        <v>0</v>
      </c>
      <c r="M3547">
        <v>0</v>
      </c>
      <c r="N3547" s="11">
        <f>VLOOKUP(AA_SIPARIS_SATINALMA_RAPORU_YENI_123_22112023[[#This Row],[STOK_KODU]],AA_KUMULATIF_STOK_RAPORU_123_BURAK_TD[],3,0)</f>
        <v>3</v>
      </c>
      <c r="O3547" s="5">
        <v>54</v>
      </c>
      <c r="P3547" s="1">
        <v>10800</v>
      </c>
      <c r="Q3547" s="1">
        <v>36.573099999999997</v>
      </c>
      <c r="R3547" s="6">
        <v>1.48</v>
      </c>
      <c r="S3547" s="2" t="str">
        <f>IFERROR(#REF!/AA_SIPARIS_SATINALMA_RAPORU_YENI_123_22112023[[#This Row],[SIPARIS_EUR_KURU]],"")</f>
        <v/>
      </c>
      <c r="T3547" s="1">
        <v>54</v>
      </c>
      <c r="U3547" s="1">
        <v>10800</v>
      </c>
      <c r="V3547" s="2">
        <v>292.46019999999999</v>
      </c>
      <c r="W3547" s="12" t="s">
        <v>29</v>
      </c>
      <c r="X3547" s="4">
        <v>0</v>
      </c>
      <c r="Y3547" s="3">
        <v>10800</v>
      </c>
      <c r="Z3547" s="9" t="s">
        <v>16</v>
      </c>
    </row>
    <row r="3548" spans="1:26" x14ac:dyDescent="0.25">
      <c r="A3548">
        <v>2023</v>
      </c>
      <c r="B3548">
        <v>11</v>
      </c>
      <c r="C3548" s="7">
        <v>45236</v>
      </c>
      <c r="D3548" s="9" t="s">
        <v>2463</v>
      </c>
      <c r="E3548" s="9" t="s">
        <v>2464</v>
      </c>
      <c r="F3548" s="9" t="s">
        <v>268</v>
      </c>
      <c r="G3548" s="9" t="s">
        <v>269</v>
      </c>
      <c r="H3548" s="9" t="s">
        <v>116</v>
      </c>
      <c r="I3548">
        <v>12</v>
      </c>
      <c r="J3548" s="9" t="s">
        <v>22</v>
      </c>
      <c r="K3548">
        <v>12</v>
      </c>
      <c r="L3548">
        <v>0</v>
      </c>
      <c r="M3548">
        <v>0</v>
      </c>
      <c r="N3548" s="11">
        <f>VLOOKUP(AA_SIPARIS_SATINALMA_RAPORU_YENI_123_22112023[[#This Row],[STOK_KODU]],AA_KUMULATIF_STOK_RAPORU_123_BURAK_TD[],3,0)</f>
        <v>-1.4210854715202004E-14</v>
      </c>
      <c r="O3548" s="5">
        <v>900</v>
      </c>
      <c r="P3548" s="1">
        <v>10800</v>
      </c>
      <c r="Q3548" s="1">
        <v>30.1554</v>
      </c>
      <c r="R3548" s="6">
        <v>29.85</v>
      </c>
      <c r="S3548" s="2" t="str">
        <f>IFERROR(#REF!/AA_SIPARIS_SATINALMA_RAPORU_YENI_123_22112023[[#This Row],[SIPARIS_EUR_KURU]],"")</f>
        <v/>
      </c>
      <c r="T3548" s="1">
        <v>900</v>
      </c>
      <c r="U3548" s="1">
        <v>10800</v>
      </c>
      <c r="V3548" s="2">
        <v>355.20819999999998</v>
      </c>
      <c r="W3548" s="12" t="s">
        <v>29</v>
      </c>
      <c r="X3548" s="4">
        <v>0</v>
      </c>
      <c r="Y3548" s="3">
        <v>10800</v>
      </c>
      <c r="Z3548" s="9" t="s">
        <v>16</v>
      </c>
    </row>
    <row r="3549" spans="1:26" x14ac:dyDescent="0.25">
      <c r="A3549">
        <v>2023</v>
      </c>
      <c r="B3549">
        <v>10</v>
      </c>
      <c r="C3549" s="7">
        <v>45208</v>
      </c>
      <c r="D3549" s="9" t="s">
        <v>2463</v>
      </c>
      <c r="E3549" s="9" t="s">
        <v>2464</v>
      </c>
      <c r="F3549" s="9" t="s">
        <v>268</v>
      </c>
      <c r="G3549" s="9" t="s">
        <v>269</v>
      </c>
      <c r="H3549" s="9" t="s">
        <v>116</v>
      </c>
      <c r="I3549">
        <v>12</v>
      </c>
      <c r="J3549" s="9" t="s">
        <v>22</v>
      </c>
      <c r="K3549">
        <v>12</v>
      </c>
      <c r="L3549">
        <v>0</v>
      </c>
      <c r="M3549">
        <v>0</v>
      </c>
      <c r="N3549" s="11">
        <f>VLOOKUP(AA_SIPARIS_SATINALMA_RAPORU_YENI_123_22112023[[#This Row],[STOK_KODU]],AA_KUMULATIF_STOK_RAPORU_123_BURAK_TD[],3,0)</f>
        <v>-1.4210854715202004E-14</v>
      </c>
      <c r="O3549" s="5">
        <v>900</v>
      </c>
      <c r="P3549" s="1">
        <v>10800</v>
      </c>
      <c r="Q3549" s="1">
        <v>29.076899999999998</v>
      </c>
      <c r="R3549" s="6">
        <v>30.95</v>
      </c>
      <c r="S3549" s="2" t="str">
        <f>IFERROR(#REF!/AA_SIPARIS_SATINALMA_RAPORU_YENI_123_22112023[[#This Row],[SIPARIS_EUR_KURU]],"")</f>
        <v/>
      </c>
      <c r="T3549" s="1">
        <v>900</v>
      </c>
      <c r="U3549" s="1">
        <v>10800</v>
      </c>
      <c r="V3549" s="2">
        <v>368.63839999999999</v>
      </c>
      <c r="W3549" s="12" t="s">
        <v>29</v>
      </c>
      <c r="X3549" s="4">
        <v>0</v>
      </c>
      <c r="Y3549" s="3">
        <v>10800</v>
      </c>
      <c r="Z3549" s="9" t="s">
        <v>16</v>
      </c>
    </row>
    <row r="3550" spans="1:26" x14ac:dyDescent="0.25">
      <c r="A3550">
        <v>2025</v>
      </c>
      <c r="B3550">
        <v>1</v>
      </c>
      <c r="C3550" s="7">
        <v>45677</v>
      </c>
      <c r="D3550" s="9" t="s">
        <v>10066</v>
      </c>
      <c r="E3550" s="9" t="s">
        <v>10067</v>
      </c>
      <c r="F3550" s="9" t="s">
        <v>10068</v>
      </c>
      <c r="G3550" s="9" t="s">
        <v>10069</v>
      </c>
      <c r="H3550" s="9" t="s">
        <v>28</v>
      </c>
      <c r="I3550">
        <v>12</v>
      </c>
      <c r="J3550" s="9" t="s">
        <v>22</v>
      </c>
      <c r="K3550">
        <v>12</v>
      </c>
      <c r="L3550">
        <v>0</v>
      </c>
      <c r="M3550">
        <v>0</v>
      </c>
      <c r="N3550" s="11">
        <f>VLOOKUP(AA_SIPARIS_SATINALMA_RAPORU_YENI_123_22112023[[#This Row],[STOK_KODU]],AA_KUMULATIF_STOK_RAPORU_123_BURAK_TD[],3,0)</f>
        <v>0</v>
      </c>
      <c r="O3550" s="5">
        <v>898.42</v>
      </c>
      <c r="P3550" s="1">
        <v>10781.04</v>
      </c>
      <c r="Q3550" s="1">
        <v>36.4604</v>
      </c>
      <c r="R3550" s="6">
        <v>24.64</v>
      </c>
      <c r="S3550" s="2" t="str">
        <f>IFERROR(#REF!/AA_SIPARIS_SATINALMA_RAPORU_YENI_123_22112023[[#This Row],[SIPARIS_EUR_KURU]],"")</f>
        <v/>
      </c>
      <c r="T3550" s="1">
        <v>898.42000000000007</v>
      </c>
      <c r="U3550" s="1">
        <v>10781.04</v>
      </c>
      <c r="V3550" s="2">
        <v>295.6918</v>
      </c>
      <c r="W3550" s="12" t="s">
        <v>29</v>
      </c>
      <c r="X3550" s="4">
        <v>0</v>
      </c>
      <c r="Y3550" s="3">
        <v>10781.04</v>
      </c>
      <c r="Z3550" s="9" t="s">
        <v>16</v>
      </c>
    </row>
    <row r="3551" spans="1:26" x14ac:dyDescent="0.25">
      <c r="A3551">
        <v>2023</v>
      </c>
      <c r="B3551">
        <v>8</v>
      </c>
      <c r="C3551" s="7">
        <v>45140</v>
      </c>
      <c r="D3551" s="9" t="s">
        <v>1495</v>
      </c>
      <c r="E3551" s="9" t="s">
        <v>1496</v>
      </c>
      <c r="F3551" s="9" t="s">
        <v>488</v>
      </c>
      <c r="G3551" s="9" t="s">
        <v>489</v>
      </c>
      <c r="H3551" s="9" t="s">
        <v>52</v>
      </c>
      <c r="I3551">
        <v>100</v>
      </c>
      <c r="J3551" s="9" t="s">
        <v>68</v>
      </c>
      <c r="K3551">
        <v>100</v>
      </c>
      <c r="L3551">
        <v>0</v>
      </c>
      <c r="M3551">
        <v>0</v>
      </c>
      <c r="N3551" s="11">
        <f>VLOOKUP(AA_SIPARIS_SATINALMA_RAPORU_YENI_123_22112023[[#This Row],[STOK_KODU]],AA_KUMULATIF_STOK_RAPORU_123_BURAK_TD[],3,0)</f>
        <v>0</v>
      </c>
      <c r="O3551" s="5">
        <v>107.7316</v>
      </c>
      <c r="P3551" s="1">
        <v>10773.16</v>
      </c>
      <c r="Q3551" s="1">
        <v>29.5733</v>
      </c>
      <c r="R3551" s="6">
        <v>3.64</v>
      </c>
      <c r="S3551" s="2" t="str">
        <f>IFERROR(#REF!/AA_SIPARIS_SATINALMA_RAPORU_YENI_123_22112023[[#This Row],[SIPARIS_EUR_KURU]],"")</f>
        <v/>
      </c>
      <c r="T3551" s="1">
        <v>110.76</v>
      </c>
      <c r="U3551" s="1">
        <v>11076</v>
      </c>
      <c r="V3551" s="2">
        <v>375.48439999999999</v>
      </c>
      <c r="W3551" s="12" t="s">
        <v>23</v>
      </c>
      <c r="X3551" s="4">
        <v>26.9329</v>
      </c>
      <c r="Y3551" s="3">
        <v>400</v>
      </c>
      <c r="Z3551" s="9" t="s">
        <v>16</v>
      </c>
    </row>
    <row r="3552" spans="1:26" x14ac:dyDescent="0.25">
      <c r="A3552">
        <v>2023</v>
      </c>
      <c r="B3552">
        <v>7</v>
      </c>
      <c r="C3552" s="7">
        <v>45134</v>
      </c>
      <c r="D3552" s="9" t="s">
        <v>1495</v>
      </c>
      <c r="E3552" s="9" t="s">
        <v>1496</v>
      </c>
      <c r="F3552" s="9" t="s">
        <v>488</v>
      </c>
      <c r="G3552" s="9" t="s">
        <v>489</v>
      </c>
      <c r="H3552" s="9" t="s">
        <v>52</v>
      </c>
      <c r="I3552">
        <v>100</v>
      </c>
      <c r="J3552" s="9" t="s">
        <v>68</v>
      </c>
      <c r="K3552">
        <v>100</v>
      </c>
      <c r="L3552">
        <v>0</v>
      </c>
      <c r="M3552">
        <v>0</v>
      </c>
      <c r="N3552" s="11">
        <f>VLOOKUP(AA_SIPARIS_SATINALMA_RAPORU_YENI_123_22112023[[#This Row],[STOK_KODU]],AA_KUMULATIF_STOK_RAPORU_123_BURAK_TD[],3,0)</f>
        <v>0</v>
      </c>
      <c r="O3552" s="5">
        <v>107.7132</v>
      </c>
      <c r="P3552" s="1">
        <v>10771.32</v>
      </c>
      <c r="Q3552" s="1">
        <v>29.8139</v>
      </c>
      <c r="R3552" s="6">
        <v>3.61</v>
      </c>
      <c r="S3552" s="2" t="str">
        <f>IFERROR(#REF!/AA_SIPARIS_SATINALMA_RAPORU_YENI_123_22112023[[#This Row],[SIPARIS_EUR_KURU]],"")</f>
        <v/>
      </c>
      <c r="T3552" s="1">
        <v>110.556</v>
      </c>
      <c r="U3552" s="1">
        <v>11055.6</v>
      </c>
      <c r="V3552" s="2">
        <v>368.82</v>
      </c>
      <c r="W3552" s="12" t="s">
        <v>23</v>
      </c>
      <c r="X3552" s="4">
        <v>26.9283</v>
      </c>
      <c r="Y3552" s="3">
        <v>400</v>
      </c>
      <c r="Z3552" s="9" t="s">
        <v>16</v>
      </c>
    </row>
    <row r="3553" spans="1:26" x14ac:dyDescent="0.25">
      <c r="A3553">
        <v>2025</v>
      </c>
      <c r="B3553">
        <v>9</v>
      </c>
      <c r="C3553" s="7">
        <v>45910</v>
      </c>
      <c r="D3553" s="9" t="s">
        <v>237</v>
      </c>
      <c r="E3553" s="9" t="s">
        <v>11203</v>
      </c>
      <c r="F3553" s="9" t="s">
        <v>268</v>
      </c>
      <c r="G3553" s="9" t="s">
        <v>269</v>
      </c>
      <c r="H3553" s="9" t="s">
        <v>116</v>
      </c>
      <c r="I3553">
        <v>8</v>
      </c>
      <c r="J3553" s="9" t="s">
        <v>22</v>
      </c>
      <c r="K3553">
        <v>8</v>
      </c>
      <c r="L3553">
        <v>0</v>
      </c>
      <c r="M3553">
        <v>0</v>
      </c>
      <c r="N3553" s="11">
        <f>VLOOKUP(AA_SIPARIS_SATINALMA_RAPORU_YENI_123_22112023[[#This Row],[STOK_KODU]],AA_KUMULATIF_STOK_RAPORU_123_BURAK_TD[],3,0)</f>
        <v>-1.4210854715202004E-14</v>
      </c>
      <c r="O3553" s="5">
        <v>1344</v>
      </c>
      <c r="P3553" s="1">
        <v>10752</v>
      </c>
      <c r="Q3553" s="1">
        <v>48.428100000000001</v>
      </c>
      <c r="R3553" s="6">
        <v>27.75</v>
      </c>
      <c r="S3553" s="2" t="str">
        <f>IFERROR(#REF!/AA_SIPARIS_SATINALMA_RAPORU_YENI_123_22112023[[#This Row],[SIPARIS_EUR_KURU]],"")</f>
        <v/>
      </c>
      <c r="T3553" s="1">
        <v>1344</v>
      </c>
      <c r="U3553" s="1">
        <v>10752</v>
      </c>
      <c r="V3553" s="2">
        <v>222.61099999999999</v>
      </c>
      <c r="W3553" s="12" t="s">
        <v>29</v>
      </c>
      <c r="X3553" s="4">
        <v>0</v>
      </c>
      <c r="Y3553" s="3">
        <v>10752</v>
      </c>
      <c r="Z3553" s="9" t="s">
        <v>16</v>
      </c>
    </row>
    <row r="3554" spans="1:26" x14ac:dyDescent="0.25">
      <c r="A3554">
        <v>2024</v>
      </c>
      <c r="B3554">
        <v>5</v>
      </c>
      <c r="C3554" s="7">
        <v>45426</v>
      </c>
      <c r="D3554" s="9" t="s">
        <v>1612</v>
      </c>
      <c r="E3554" s="9" t="s">
        <v>1613</v>
      </c>
      <c r="F3554" s="9" t="s">
        <v>1614</v>
      </c>
      <c r="G3554" s="9" t="s">
        <v>1615</v>
      </c>
      <c r="H3554" s="9" t="s">
        <v>21</v>
      </c>
      <c r="I3554">
        <v>100</v>
      </c>
      <c r="J3554" s="9" t="s">
        <v>117</v>
      </c>
      <c r="K3554">
        <v>100</v>
      </c>
      <c r="L3554">
        <v>0</v>
      </c>
      <c r="M3554">
        <v>0</v>
      </c>
      <c r="N3554" s="11">
        <f>VLOOKUP(AA_SIPARIS_SATINALMA_RAPORU_YENI_123_22112023[[#This Row],[STOK_KODU]],AA_KUMULATIF_STOK_RAPORU_123_BURAK_TD[],3,0)</f>
        <v>100</v>
      </c>
      <c r="O3554" s="5">
        <v>107.5193333</v>
      </c>
      <c r="P3554" s="1">
        <v>10751.93</v>
      </c>
      <c r="Q3554" s="1">
        <v>34.659100000000002</v>
      </c>
      <c r="R3554" s="6">
        <v>3.1</v>
      </c>
      <c r="S3554" s="2" t="str">
        <f>IFERROR(#REF!/AA_SIPARIS_SATINALMA_RAPORU_YENI_123_22112023[[#This Row],[SIPARIS_EUR_KURU]],"")</f>
        <v/>
      </c>
      <c r="T3554" s="1">
        <v>107.5076</v>
      </c>
      <c r="U3554" s="1">
        <v>10750.76</v>
      </c>
      <c r="V3554" s="2">
        <v>309.47410000000002</v>
      </c>
      <c r="W3554" s="12" t="s">
        <v>29</v>
      </c>
      <c r="X3554" s="4">
        <v>0</v>
      </c>
      <c r="Y3554" s="3">
        <v>10750.76</v>
      </c>
      <c r="Z3554" s="9" t="s">
        <v>16</v>
      </c>
    </row>
    <row r="3555" spans="1:26" x14ac:dyDescent="0.25">
      <c r="A3555">
        <v>2025</v>
      </c>
      <c r="B3555">
        <v>9</v>
      </c>
      <c r="C3555" s="7">
        <v>45901</v>
      </c>
      <c r="D3555" s="9" t="s">
        <v>148</v>
      </c>
      <c r="E3555" s="9" t="s">
        <v>149</v>
      </c>
      <c r="F3555" s="9" t="s">
        <v>150</v>
      </c>
      <c r="G3555" s="9" t="s">
        <v>151</v>
      </c>
      <c r="H3555" s="9" t="s">
        <v>44</v>
      </c>
      <c r="I3555">
        <v>5</v>
      </c>
      <c r="J3555" s="9" t="s">
        <v>22</v>
      </c>
      <c r="K3555">
        <v>5</v>
      </c>
      <c r="L3555">
        <v>0</v>
      </c>
      <c r="M3555">
        <v>0</v>
      </c>
      <c r="N3555" s="11">
        <f>VLOOKUP(AA_SIPARIS_SATINALMA_RAPORU_YENI_123_22112023[[#This Row],[STOK_KODU]],AA_KUMULATIF_STOK_RAPORU_123_BURAK_TD[],3,0)</f>
        <v>11</v>
      </c>
      <c r="O3555" s="5">
        <v>2150.2845000000002</v>
      </c>
      <c r="P3555" s="1">
        <v>10751.422500000001</v>
      </c>
      <c r="Q3555" s="1">
        <v>47.784100000000002</v>
      </c>
      <c r="R3555" s="6">
        <v>45</v>
      </c>
      <c r="S3555" s="2" t="str">
        <f>IFERROR(#REF!/AA_SIPARIS_SATINALMA_RAPORU_YENI_123_22112023[[#This Row],[SIPARIS_EUR_KURU]],"")</f>
        <v/>
      </c>
      <c r="T3555" s="1">
        <v>2172.6</v>
      </c>
      <c r="U3555" s="1">
        <v>10863</v>
      </c>
      <c r="V3555" s="2">
        <v>225</v>
      </c>
      <c r="W3555" s="12" t="s">
        <v>45</v>
      </c>
      <c r="X3555" s="4">
        <v>47.784100000000002</v>
      </c>
      <c r="Y3555" s="3">
        <v>225</v>
      </c>
      <c r="Z3555" s="9" t="s">
        <v>16</v>
      </c>
    </row>
    <row r="3556" spans="1:26" x14ac:dyDescent="0.25">
      <c r="A3556">
        <v>2023</v>
      </c>
      <c r="B3556">
        <v>11</v>
      </c>
      <c r="C3556" s="7">
        <v>45237</v>
      </c>
      <c r="D3556" s="9" t="s">
        <v>354</v>
      </c>
      <c r="E3556" s="9" t="s">
        <v>355</v>
      </c>
      <c r="F3556" s="9" t="s">
        <v>484</v>
      </c>
      <c r="G3556" s="9" t="s">
        <v>485</v>
      </c>
      <c r="H3556" s="9" t="s">
        <v>21</v>
      </c>
      <c r="I3556">
        <v>50</v>
      </c>
      <c r="J3556" s="9" t="s">
        <v>22</v>
      </c>
      <c r="K3556">
        <v>50</v>
      </c>
      <c r="L3556">
        <v>0</v>
      </c>
      <c r="M3556">
        <v>0</v>
      </c>
      <c r="N3556" s="11">
        <f>VLOOKUP(AA_SIPARIS_SATINALMA_RAPORU_YENI_123_22112023[[#This Row],[STOK_KODU]],AA_KUMULATIF_STOK_RAPORU_123_BURAK_TD[],3,0)</f>
        <v>28</v>
      </c>
      <c r="O3556" s="5">
        <v>215</v>
      </c>
      <c r="P3556" s="1">
        <v>10750</v>
      </c>
      <c r="Q3556" s="1">
        <v>32.632599999999996</v>
      </c>
      <c r="R3556" s="6">
        <v>6.59</v>
      </c>
      <c r="S3556" s="2" t="str">
        <f>IFERROR(#REF!/AA_SIPARIS_SATINALMA_RAPORU_YENI_123_22112023[[#This Row],[SIPARIS_EUR_KURU]],"")</f>
        <v/>
      </c>
      <c r="T3556" s="1">
        <v>215</v>
      </c>
      <c r="U3556" s="1">
        <v>10750</v>
      </c>
      <c r="V3556" s="2">
        <v>352.42320000000001</v>
      </c>
      <c r="W3556" s="12" t="s">
        <v>29</v>
      </c>
      <c r="X3556" s="4">
        <v>0</v>
      </c>
      <c r="Y3556" s="3">
        <v>10750</v>
      </c>
      <c r="Z3556" s="9" t="s">
        <v>16</v>
      </c>
    </row>
    <row r="3557" spans="1:26" x14ac:dyDescent="0.25">
      <c r="A3557">
        <v>2025</v>
      </c>
      <c r="B3557">
        <v>2</v>
      </c>
      <c r="C3557" s="7">
        <v>45708</v>
      </c>
      <c r="D3557" s="9" t="s">
        <v>10681</v>
      </c>
      <c r="E3557" s="9" t="s">
        <v>10682</v>
      </c>
      <c r="F3557" s="9" t="s">
        <v>645</v>
      </c>
      <c r="G3557" s="9" t="s">
        <v>646</v>
      </c>
      <c r="H3557" s="9" t="s">
        <v>44</v>
      </c>
      <c r="I3557">
        <v>1</v>
      </c>
      <c r="J3557" s="9" t="s">
        <v>22</v>
      </c>
      <c r="K3557">
        <v>1</v>
      </c>
      <c r="L3557">
        <v>0</v>
      </c>
      <c r="M3557">
        <v>0</v>
      </c>
      <c r="N3557" s="11">
        <f>VLOOKUP(AA_SIPARIS_SATINALMA_RAPORU_YENI_123_22112023[[#This Row],[STOK_KODU]],AA_KUMULATIF_STOK_RAPORU_123_BURAK_TD[],3,0)</f>
        <v>0</v>
      </c>
      <c r="O3557" s="5">
        <v>10735.2</v>
      </c>
      <c r="P3557" s="1">
        <v>10735.2</v>
      </c>
      <c r="Q3557" s="1"/>
      <c r="R3557" s="6"/>
      <c r="S3557" s="2" t="str">
        <f>IFERROR(#REF!/AA_SIPARIS_SATINALMA_RAPORU_YENI_123_22112023[[#This Row],[SIPARIS_EUR_KURU]],"")</f>
        <v/>
      </c>
      <c r="T3557" s="1">
        <v>10735.2</v>
      </c>
      <c r="U3557" s="1">
        <v>10735.2</v>
      </c>
      <c r="V3557" s="2">
        <v>285.84739999999999</v>
      </c>
      <c r="W3557" s="12" t="s">
        <v>29</v>
      </c>
      <c r="X3557" s="4">
        <v>0</v>
      </c>
      <c r="Y3557" s="3">
        <v>10735.2</v>
      </c>
      <c r="Z3557" s="9" t="s">
        <v>16</v>
      </c>
    </row>
    <row r="3558" spans="1:26" x14ac:dyDescent="0.25">
      <c r="A3558">
        <v>2024</v>
      </c>
      <c r="B3558">
        <v>8</v>
      </c>
      <c r="C3558" s="7">
        <v>45512</v>
      </c>
      <c r="D3558" s="9" t="s">
        <v>156</v>
      </c>
      <c r="E3558" s="9" t="s">
        <v>157</v>
      </c>
      <c r="F3558" s="9" t="s">
        <v>556</v>
      </c>
      <c r="G3558" s="9" t="s">
        <v>557</v>
      </c>
      <c r="H3558" s="9" t="s">
        <v>52</v>
      </c>
      <c r="I3558">
        <v>68.8</v>
      </c>
      <c r="J3558" s="9" t="s">
        <v>68</v>
      </c>
      <c r="K3558">
        <v>68.8</v>
      </c>
      <c r="L3558">
        <v>0</v>
      </c>
      <c r="M3558">
        <v>0</v>
      </c>
      <c r="N3558" s="11">
        <f>VLOOKUP(AA_SIPARIS_SATINALMA_RAPORU_YENI_123_22112023[[#This Row],[STOK_KODU]],AA_KUMULATIF_STOK_RAPORU_123_BURAK_TD[],3,0)</f>
        <v>139</v>
      </c>
      <c r="O3558" s="5">
        <v>156.0325</v>
      </c>
      <c r="P3558" s="1">
        <v>10735.04</v>
      </c>
      <c r="Q3558" s="1">
        <v>36.573099999999997</v>
      </c>
      <c r="R3558" s="6">
        <v>4.2699999999999996</v>
      </c>
      <c r="S3558" s="2" t="str">
        <f>IFERROR(#REF!/AA_SIPARIS_SATINALMA_RAPORU_YENI_123_22112023[[#This Row],[SIPARIS_EUR_KURU]],"")</f>
        <v/>
      </c>
      <c r="T3558" s="1">
        <v>173.35523255813953</v>
      </c>
      <c r="U3558" s="1">
        <v>11926.84</v>
      </c>
      <c r="V3558" s="2">
        <v>322.59550000000002</v>
      </c>
      <c r="W3558" s="12" t="s">
        <v>29</v>
      </c>
      <c r="X3558" s="4">
        <v>0</v>
      </c>
      <c r="Y3558" s="3">
        <v>11926.84</v>
      </c>
      <c r="Z3558" s="9" t="s">
        <v>16</v>
      </c>
    </row>
    <row r="3559" spans="1:26" x14ac:dyDescent="0.25">
      <c r="A3559">
        <v>2026</v>
      </c>
      <c r="B3559">
        <v>4</v>
      </c>
      <c r="C3559" s="7">
        <v>46113</v>
      </c>
      <c r="D3559" s="9" t="s">
        <v>462</v>
      </c>
      <c r="E3559" s="9" t="s">
        <v>463</v>
      </c>
      <c r="F3559" s="9" t="s">
        <v>238</v>
      </c>
      <c r="G3559" s="9" t="s">
        <v>239</v>
      </c>
      <c r="H3559" s="9" t="s">
        <v>116</v>
      </c>
      <c r="I3559">
        <v>200</v>
      </c>
      <c r="J3559" s="9" t="s">
        <v>117</v>
      </c>
      <c r="K3559">
        <v>0</v>
      </c>
      <c r="L3559">
        <v>200</v>
      </c>
      <c r="M3559">
        <v>0</v>
      </c>
      <c r="N3559" s="11">
        <f>VLOOKUP(AA_SIPARIS_SATINALMA_RAPORU_YENI_123_22112023[[#This Row],[STOK_KODU]],AA_KUMULATIF_STOK_RAPORU_123_BURAK_TD[],3,0)</f>
        <v>202</v>
      </c>
      <c r="O3559" s="5">
        <v>53.66</v>
      </c>
      <c r="P3559" s="1">
        <v>10732</v>
      </c>
      <c r="Q3559" s="1">
        <v>50.929400000000001</v>
      </c>
      <c r="R3559" s="6">
        <v>1.05</v>
      </c>
      <c r="S3559" s="2" t="str">
        <f>IFERROR(#REF!/AA_SIPARIS_SATINALMA_RAPORU_YENI_123_22112023[[#This Row],[SIPARIS_EUR_KURU]],"")</f>
        <v/>
      </c>
      <c r="T3559" s="1"/>
      <c r="U3559" s="1"/>
      <c r="V3559" s="2">
        <v>0</v>
      </c>
      <c r="W3559" s="12" t="s">
        <v>29</v>
      </c>
      <c r="X3559" s="4">
        <v>0</v>
      </c>
      <c r="Y3559" s="3">
        <v>0</v>
      </c>
      <c r="Z3559" s="9" t="s">
        <v>4850</v>
      </c>
    </row>
    <row r="3560" spans="1:26" x14ac:dyDescent="0.25">
      <c r="A3560">
        <v>2024</v>
      </c>
      <c r="B3560">
        <v>1</v>
      </c>
      <c r="C3560" s="7">
        <v>45294</v>
      </c>
      <c r="D3560" s="9" t="s">
        <v>2469</v>
      </c>
      <c r="E3560" s="9" t="s">
        <v>2470</v>
      </c>
      <c r="F3560" s="9" t="s">
        <v>2487</v>
      </c>
      <c r="G3560" s="9" t="s">
        <v>2488</v>
      </c>
      <c r="H3560" s="9" t="s">
        <v>28</v>
      </c>
      <c r="I3560">
        <v>29</v>
      </c>
      <c r="J3560" s="9" t="s">
        <v>22</v>
      </c>
      <c r="K3560">
        <v>29</v>
      </c>
      <c r="L3560">
        <v>0</v>
      </c>
      <c r="M3560">
        <v>0</v>
      </c>
      <c r="N3560" s="11">
        <f>VLOOKUP(AA_SIPARIS_SATINALMA_RAPORU_YENI_123_22112023[[#This Row],[STOK_KODU]],AA_KUMULATIF_STOK_RAPORU_123_BURAK_TD[],3,0)</f>
        <v>0</v>
      </c>
      <c r="O3560" s="5">
        <v>370</v>
      </c>
      <c r="P3560" s="1">
        <v>10730</v>
      </c>
      <c r="Q3560" s="1">
        <v>34.508099999999999</v>
      </c>
      <c r="R3560" s="6">
        <v>10.72</v>
      </c>
      <c r="S3560" s="2" t="str">
        <f>IFERROR(#REF!/AA_SIPARIS_SATINALMA_RAPORU_YENI_123_22112023[[#This Row],[SIPARIS_EUR_KURU]],"")</f>
        <v/>
      </c>
      <c r="T3560" s="1">
        <v>370</v>
      </c>
      <c r="U3560" s="1">
        <v>10730</v>
      </c>
      <c r="V3560" s="2">
        <v>310.94150000000002</v>
      </c>
      <c r="W3560" s="12" t="s">
        <v>29</v>
      </c>
      <c r="X3560" s="4">
        <v>0</v>
      </c>
      <c r="Y3560" s="3">
        <v>10730</v>
      </c>
      <c r="Z3560" s="9" t="s">
        <v>16</v>
      </c>
    </row>
    <row r="3561" spans="1:26" x14ac:dyDescent="0.25">
      <c r="A3561">
        <v>2024</v>
      </c>
      <c r="B3561">
        <v>1</v>
      </c>
      <c r="C3561" s="7">
        <v>45294</v>
      </c>
      <c r="D3561" s="9" t="s">
        <v>2469</v>
      </c>
      <c r="E3561" s="9" t="s">
        <v>2470</v>
      </c>
      <c r="F3561" s="9" t="s">
        <v>2489</v>
      </c>
      <c r="G3561" s="9" t="s">
        <v>2490</v>
      </c>
      <c r="H3561" s="9" t="s">
        <v>28</v>
      </c>
      <c r="I3561">
        <v>29</v>
      </c>
      <c r="J3561" s="9" t="s">
        <v>22</v>
      </c>
      <c r="K3561">
        <v>29</v>
      </c>
      <c r="L3561">
        <v>0</v>
      </c>
      <c r="M3561">
        <v>0</v>
      </c>
      <c r="N3561" s="11">
        <f>VLOOKUP(AA_SIPARIS_SATINALMA_RAPORU_YENI_123_22112023[[#This Row],[STOK_KODU]],AA_KUMULATIF_STOK_RAPORU_123_BURAK_TD[],3,0)</f>
        <v>0</v>
      </c>
      <c r="O3561" s="5">
        <v>370</v>
      </c>
      <c r="P3561" s="1">
        <v>10730</v>
      </c>
      <c r="Q3561" s="1">
        <v>34.508099999999999</v>
      </c>
      <c r="R3561" s="6">
        <v>10.72</v>
      </c>
      <c r="S3561" s="2" t="str">
        <f>IFERROR(#REF!/AA_SIPARIS_SATINALMA_RAPORU_YENI_123_22112023[[#This Row],[SIPARIS_EUR_KURU]],"")</f>
        <v/>
      </c>
      <c r="T3561" s="1">
        <v>370</v>
      </c>
      <c r="U3561" s="1">
        <v>10730</v>
      </c>
      <c r="V3561" s="2">
        <v>310.94150000000002</v>
      </c>
      <c r="W3561" s="12" t="s">
        <v>29</v>
      </c>
      <c r="X3561" s="4">
        <v>0</v>
      </c>
      <c r="Y3561" s="3">
        <v>10730</v>
      </c>
      <c r="Z3561" s="9" t="s">
        <v>16</v>
      </c>
    </row>
    <row r="3562" spans="1:26" x14ac:dyDescent="0.25">
      <c r="A3562">
        <v>2026</v>
      </c>
      <c r="B3562">
        <v>3</v>
      </c>
      <c r="C3562" s="7">
        <v>46098</v>
      </c>
      <c r="D3562" s="9" t="s">
        <v>104</v>
      </c>
      <c r="E3562" s="9" t="s">
        <v>105</v>
      </c>
      <c r="F3562" s="9" t="s">
        <v>110</v>
      </c>
      <c r="G3562" s="9" t="s">
        <v>111</v>
      </c>
      <c r="H3562" s="9" t="s">
        <v>108</v>
      </c>
      <c r="I3562">
        <v>35.685000000000002</v>
      </c>
      <c r="J3562" s="9" t="s">
        <v>109</v>
      </c>
      <c r="K3562">
        <v>35.685000000000002</v>
      </c>
      <c r="L3562">
        <v>0</v>
      </c>
      <c r="M3562">
        <v>0</v>
      </c>
      <c r="N3562" s="11">
        <f>VLOOKUP(AA_SIPARIS_SATINALMA_RAPORU_YENI_123_22112023[[#This Row],[STOK_KODU]],AA_KUMULATIF_STOK_RAPORU_123_BURAK_TD[],3,0)</f>
        <v>35.684999999999782</v>
      </c>
      <c r="O3562" s="5">
        <v>300.55</v>
      </c>
      <c r="P3562" s="1">
        <v>10725</v>
      </c>
      <c r="Q3562" s="1">
        <v>50.507300000000001</v>
      </c>
      <c r="R3562" s="6">
        <v>5.95</v>
      </c>
      <c r="S3562" s="2" t="str">
        <f>IFERROR(#REF!/AA_SIPARIS_SATINALMA_RAPORU_YENI_123_22112023[[#This Row],[SIPARIS_EUR_KURU]],"")</f>
        <v/>
      </c>
      <c r="T3562" s="1">
        <v>300.55009107468118</v>
      </c>
      <c r="U3562" s="1">
        <v>10725.13</v>
      </c>
      <c r="V3562" s="2">
        <v>210.41139999999999</v>
      </c>
      <c r="W3562" s="12" t="s">
        <v>29</v>
      </c>
      <c r="X3562" s="4">
        <v>0</v>
      </c>
      <c r="Y3562" s="3">
        <v>10725.13</v>
      </c>
      <c r="Z3562" s="9" t="s">
        <v>16</v>
      </c>
    </row>
    <row r="3563" spans="1:26" x14ac:dyDescent="0.25">
      <c r="A3563">
        <v>2025</v>
      </c>
      <c r="B3563">
        <v>4</v>
      </c>
      <c r="C3563" s="7">
        <v>45775</v>
      </c>
      <c r="D3563" s="9" t="s">
        <v>17</v>
      </c>
      <c r="E3563" s="9" t="s">
        <v>18</v>
      </c>
      <c r="F3563" s="9" t="s">
        <v>10920</v>
      </c>
      <c r="G3563" s="9" t="s">
        <v>10921</v>
      </c>
      <c r="H3563" s="9" t="s">
        <v>21</v>
      </c>
      <c r="I3563">
        <v>2</v>
      </c>
      <c r="J3563" s="9" t="s">
        <v>22</v>
      </c>
      <c r="K3563">
        <v>2</v>
      </c>
      <c r="L3563">
        <v>0</v>
      </c>
      <c r="M3563">
        <v>0</v>
      </c>
      <c r="N3563" s="11">
        <f>VLOOKUP(AA_SIPARIS_SATINALMA_RAPORU_YENI_123_22112023[[#This Row],[STOK_KODU]],AA_KUMULATIF_STOK_RAPORU_123_BURAK_TD[],3,0)</f>
        <v>0</v>
      </c>
      <c r="O3563" s="5">
        <v>5354.37</v>
      </c>
      <c r="P3563" s="1">
        <v>10708.74</v>
      </c>
      <c r="Q3563" s="1">
        <v>43.413200000000003</v>
      </c>
      <c r="R3563" s="6">
        <v>123.34</v>
      </c>
      <c r="S3563" s="2" t="str">
        <f>IFERROR(#REF!/AA_SIPARIS_SATINALMA_RAPORU_YENI_123_22112023[[#This Row],[SIPARIS_EUR_KURU]],"")</f>
        <v/>
      </c>
      <c r="T3563" s="1">
        <v>5413.65</v>
      </c>
      <c r="U3563" s="1">
        <v>10827.3</v>
      </c>
      <c r="V3563" s="2">
        <v>248.76509999999999</v>
      </c>
      <c r="W3563" s="12" t="s">
        <v>23</v>
      </c>
      <c r="X3563" s="4">
        <v>38.2455</v>
      </c>
      <c r="Y3563" s="3">
        <v>280.5</v>
      </c>
      <c r="Z3563" s="9" t="s">
        <v>16</v>
      </c>
    </row>
    <row r="3564" spans="1:26" x14ac:dyDescent="0.25">
      <c r="A3564">
        <v>2026</v>
      </c>
      <c r="B3564">
        <v>1</v>
      </c>
      <c r="C3564" s="7">
        <v>46048</v>
      </c>
      <c r="D3564" s="9" t="s">
        <v>3190</v>
      </c>
      <c r="E3564" s="9" t="s">
        <v>3191</v>
      </c>
      <c r="F3564" s="9" t="s">
        <v>11017</v>
      </c>
      <c r="G3564" s="9" t="s">
        <v>10930</v>
      </c>
      <c r="H3564" s="9" t="s">
        <v>44</v>
      </c>
      <c r="I3564">
        <v>1</v>
      </c>
      <c r="J3564" s="9" t="s">
        <v>22</v>
      </c>
      <c r="K3564">
        <v>1</v>
      </c>
      <c r="L3564">
        <v>0</v>
      </c>
      <c r="M3564">
        <v>0</v>
      </c>
      <c r="N3564" s="11">
        <f>VLOOKUP(AA_SIPARIS_SATINALMA_RAPORU_YENI_123_22112023[[#This Row],[STOK_KODU]],AA_KUMULATIF_STOK_RAPORU_123_BURAK_TD[],3,0)</f>
        <v>0</v>
      </c>
      <c r="O3564" s="5">
        <v>10708.33</v>
      </c>
      <c r="P3564" s="1">
        <v>10708.33</v>
      </c>
      <c r="Q3564" s="1"/>
      <c r="R3564" s="6"/>
      <c r="S3564" s="2" t="str">
        <f>IFERROR(#REF!/AA_SIPARIS_SATINALMA_RAPORU_YENI_123_22112023[[#This Row],[SIPARIS_EUR_KURU]],"")</f>
        <v/>
      </c>
      <c r="T3564" s="1">
        <v>10708.33</v>
      </c>
      <c r="U3564" s="1">
        <v>10708.33</v>
      </c>
      <c r="V3564" s="2">
        <v>0</v>
      </c>
      <c r="W3564" s="12" t="s">
        <v>29</v>
      </c>
      <c r="X3564" s="4">
        <v>0</v>
      </c>
      <c r="Y3564" s="3">
        <v>10708.33</v>
      </c>
      <c r="Z3564" s="9" t="s">
        <v>16</v>
      </c>
    </row>
    <row r="3565" spans="1:26" x14ac:dyDescent="0.25">
      <c r="A3565">
        <v>2025</v>
      </c>
      <c r="B3565">
        <v>8</v>
      </c>
      <c r="C3565" s="7">
        <v>45884</v>
      </c>
      <c r="D3565" s="9" t="s">
        <v>180</v>
      </c>
      <c r="E3565" s="9" t="s">
        <v>181</v>
      </c>
      <c r="F3565" s="9" t="s">
        <v>1260</v>
      </c>
      <c r="G3565" s="9" t="s">
        <v>1261</v>
      </c>
      <c r="H3565" s="9" t="s">
        <v>97</v>
      </c>
      <c r="I3565">
        <v>2</v>
      </c>
      <c r="J3565" s="9" t="s">
        <v>22</v>
      </c>
      <c r="K3565">
        <v>2</v>
      </c>
      <c r="L3565">
        <v>0</v>
      </c>
      <c r="M3565">
        <v>0</v>
      </c>
      <c r="N3565" s="11">
        <f>VLOOKUP(AA_SIPARIS_SATINALMA_RAPORU_YENI_123_22112023[[#This Row],[STOK_KODU]],AA_KUMULATIF_STOK_RAPORU_123_BURAK_TD[],3,0)</f>
        <v>0</v>
      </c>
      <c r="O3565" s="5">
        <v>5343.75</v>
      </c>
      <c r="P3565" s="1">
        <v>10687.5</v>
      </c>
      <c r="Q3565" s="1">
        <v>47.561199999999999</v>
      </c>
      <c r="R3565" s="6">
        <v>112.36</v>
      </c>
      <c r="S3565" s="2" t="str">
        <f>IFERROR(#REF!/AA_SIPARIS_SATINALMA_RAPORU_YENI_123_22112023[[#This Row],[SIPARIS_EUR_KURU]],"")</f>
        <v/>
      </c>
      <c r="T3565" s="1">
        <v>5343.75</v>
      </c>
      <c r="U3565" s="1">
        <v>10687.5</v>
      </c>
      <c r="V3565" s="2">
        <v>224.7105</v>
      </c>
      <c r="W3565" s="12" t="s">
        <v>29</v>
      </c>
      <c r="X3565" s="4">
        <v>0</v>
      </c>
      <c r="Y3565" s="3">
        <v>10687.5</v>
      </c>
      <c r="Z3565" s="9" t="s">
        <v>16</v>
      </c>
    </row>
    <row r="3566" spans="1:26" x14ac:dyDescent="0.25">
      <c r="A3566">
        <v>2025</v>
      </c>
      <c r="B3566">
        <v>1</v>
      </c>
      <c r="C3566" s="7">
        <v>45666</v>
      </c>
      <c r="D3566" s="9" t="s">
        <v>156</v>
      </c>
      <c r="E3566" s="9" t="s">
        <v>157</v>
      </c>
      <c r="F3566" s="9" t="s">
        <v>166</v>
      </c>
      <c r="G3566" s="9" t="s">
        <v>167</v>
      </c>
      <c r="H3566" s="9" t="s">
        <v>52</v>
      </c>
      <c r="I3566">
        <v>100</v>
      </c>
      <c r="J3566" s="9" t="s">
        <v>68</v>
      </c>
      <c r="K3566">
        <v>100</v>
      </c>
      <c r="L3566">
        <v>0</v>
      </c>
      <c r="M3566">
        <v>0</v>
      </c>
      <c r="N3566" s="11">
        <f>VLOOKUP(AA_SIPARIS_SATINALMA_RAPORU_YENI_123_22112023[[#This Row],[STOK_KODU]],AA_KUMULATIF_STOK_RAPORU_123_BURAK_TD[],3,0)</f>
        <v>160</v>
      </c>
      <c r="O3566" s="5">
        <v>106.85</v>
      </c>
      <c r="P3566" s="1">
        <v>10685</v>
      </c>
      <c r="Q3566" s="1"/>
      <c r="R3566" s="6"/>
      <c r="S3566" s="2" t="str">
        <f>IFERROR(#REF!/AA_SIPARIS_SATINALMA_RAPORU_YENI_123_22112023[[#This Row],[SIPARIS_EUR_KURU]],"")</f>
        <v/>
      </c>
      <c r="T3566" s="1">
        <v>106.85209999999999</v>
      </c>
      <c r="U3566" s="1">
        <v>10685.21</v>
      </c>
      <c r="V3566" s="2">
        <v>293.32889999999998</v>
      </c>
      <c r="W3566" s="12" t="s">
        <v>29</v>
      </c>
      <c r="X3566" s="4">
        <v>0</v>
      </c>
      <c r="Y3566" s="3">
        <v>10685.21</v>
      </c>
      <c r="Z3566" s="9" t="s">
        <v>16</v>
      </c>
    </row>
    <row r="3567" spans="1:26" x14ac:dyDescent="0.25">
      <c r="A3567">
        <v>2023</v>
      </c>
      <c r="B3567">
        <v>1</v>
      </c>
      <c r="C3567" s="7">
        <v>44939</v>
      </c>
      <c r="D3567" s="9" t="s">
        <v>180</v>
      </c>
      <c r="E3567" s="9" t="s">
        <v>181</v>
      </c>
      <c r="F3567" s="9" t="s">
        <v>298</v>
      </c>
      <c r="G3567" s="9" t="s">
        <v>299</v>
      </c>
      <c r="H3567" s="9" t="s">
        <v>44</v>
      </c>
      <c r="I3567">
        <v>2</v>
      </c>
      <c r="J3567" s="9" t="s">
        <v>22</v>
      </c>
      <c r="K3567">
        <v>2</v>
      </c>
      <c r="L3567">
        <v>0</v>
      </c>
      <c r="M3567">
        <v>0</v>
      </c>
      <c r="N3567" s="11">
        <f>VLOOKUP(AA_SIPARIS_SATINALMA_RAPORU_YENI_123_22112023[[#This Row],[STOK_KODU]],AA_KUMULATIF_STOK_RAPORU_123_BURAK_TD[],3,0)</f>
        <v>0</v>
      </c>
      <c r="O3567" s="5">
        <v>5338.6610169400001</v>
      </c>
      <c r="P3567" s="1">
        <v>10677.32</v>
      </c>
      <c r="Q3567" s="1">
        <v>20.1858</v>
      </c>
      <c r="R3567" s="6">
        <v>264.48</v>
      </c>
      <c r="S3567" s="2" t="str">
        <f>IFERROR(#REF!/AA_SIPARIS_SATINALMA_RAPORU_YENI_123_22112023[[#This Row],[SIPARIS_EUR_KURU]],"")</f>
        <v/>
      </c>
      <c r="T3567" s="1">
        <v>5338.66</v>
      </c>
      <c r="U3567" s="1">
        <v>10677.32</v>
      </c>
      <c r="V3567" s="2">
        <v>528.952</v>
      </c>
      <c r="W3567" s="12" t="s">
        <v>29</v>
      </c>
      <c r="X3567" s="4">
        <v>0</v>
      </c>
      <c r="Y3567" s="3">
        <v>10677.32</v>
      </c>
      <c r="Z3567" s="9" t="s">
        <v>16</v>
      </c>
    </row>
    <row r="3568" spans="1:26" x14ac:dyDescent="0.25">
      <c r="A3568">
        <v>2025</v>
      </c>
      <c r="B3568">
        <v>3</v>
      </c>
      <c r="C3568" s="7">
        <v>45727</v>
      </c>
      <c r="D3568" s="9" t="s">
        <v>10706</v>
      </c>
      <c r="E3568" s="9" t="s">
        <v>10707</v>
      </c>
      <c r="F3568" s="9" t="s">
        <v>10588</v>
      </c>
      <c r="G3568" s="9" t="s">
        <v>10589</v>
      </c>
      <c r="H3568" s="9" t="s">
        <v>10294</v>
      </c>
      <c r="I3568">
        <v>2</v>
      </c>
      <c r="J3568" s="9" t="s">
        <v>22</v>
      </c>
      <c r="K3568">
        <v>2</v>
      </c>
      <c r="L3568">
        <v>0</v>
      </c>
      <c r="M3568">
        <v>0</v>
      </c>
      <c r="N3568" s="11">
        <f>VLOOKUP(AA_SIPARIS_SATINALMA_RAPORU_YENI_123_22112023[[#This Row],[STOK_KODU]],AA_KUMULATIF_STOK_RAPORU_123_BURAK_TD[],3,0)</f>
        <v>0</v>
      </c>
      <c r="O3568" s="5">
        <v>5334.4440000000004</v>
      </c>
      <c r="P3568" s="1">
        <v>10668.89</v>
      </c>
      <c r="Q3568" s="1">
        <v>39.514400000000002</v>
      </c>
      <c r="R3568" s="6">
        <v>135</v>
      </c>
      <c r="S3568" s="2" t="str">
        <f>IFERROR(#REF!/AA_SIPARIS_SATINALMA_RAPORU_YENI_123_22112023[[#This Row],[SIPARIS_EUR_KURU]],"")</f>
        <v/>
      </c>
      <c r="T3568" s="1">
        <v>5317.2449999999999</v>
      </c>
      <c r="U3568" s="1">
        <v>10634.49</v>
      </c>
      <c r="V3568" s="2">
        <v>270</v>
      </c>
      <c r="W3568" s="12" t="s">
        <v>45</v>
      </c>
      <c r="X3568" s="4">
        <v>39.514400000000002</v>
      </c>
      <c r="Y3568" s="3">
        <v>270</v>
      </c>
      <c r="Z3568" s="9" t="s">
        <v>16</v>
      </c>
    </row>
    <row r="3569" spans="1:26" x14ac:dyDescent="0.25">
      <c r="A3569">
        <v>2026</v>
      </c>
      <c r="B3569">
        <v>1</v>
      </c>
      <c r="C3569" s="7">
        <v>46034</v>
      </c>
      <c r="D3569" s="9" t="s">
        <v>104</v>
      </c>
      <c r="E3569" s="9" t="s">
        <v>105</v>
      </c>
      <c r="F3569" s="9" t="s">
        <v>164</v>
      </c>
      <c r="G3569" s="9" t="s">
        <v>165</v>
      </c>
      <c r="H3569" s="9" t="s">
        <v>108</v>
      </c>
      <c r="I3569">
        <v>10</v>
      </c>
      <c r="J3569" s="9" t="s">
        <v>22</v>
      </c>
      <c r="K3569">
        <v>10</v>
      </c>
      <c r="L3569">
        <v>0</v>
      </c>
      <c r="M3569">
        <v>0</v>
      </c>
      <c r="N3569" s="11">
        <f>VLOOKUP(AA_SIPARIS_SATINALMA_RAPORU_YENI_123_22112023[[#This Row],[STOK_KODU]],AA_KUMULATIF_STOK_RAPORU_123_BURAK_TD[],3,0)</f>
        <v>-5.3290705182007514E-14</v>
      </c>
      <c r="O3569" s="5">
        <v>1066.67</v>
      </c>
      <c r="P3569" s="1">
        <v>10666.67</v>
      </c>
      <c r="Q3569" s="1">
        <v>50.067599999999999</v>
      </c>
      <c r="R3569" s="6">
        <v>21.3</v>
      </c>
      <c r="S3569" s="2" t="str">
        <f>IFERROR(#REF!/AA_SIPARIS_SATINALMA_RAPORU_YENI_123_22112023[[#This Row],[SIPARIS_EUR_KURU]],"")</f>
        <v/>
      </c>
      <c r="T3569" s="1">
        <v>1066.6669999999999</v>
      </c>
      <c r="U3569" s="1">
        <v>10666.67</v>
      </c>
      <c r="V3569" s="2">
        <v>212.48089999999999</v>
      </c>
      <c r="W3569" s="12" t="s">
        <v>29</v>
      </c>
      <c r="X3569" s="4">
        <v>0</v>
      </c>
      <c r="Y3569" s="3">
        <v>10666.67</v>
      </c>
      <c r="Z3569" s="9" t="s">
        <v>16</v>
      </c>
    </row>
    <row r="3570" spans="1:26" x14ac:dyDescent="0.25">
      <c r="A3570">
        <v>2023</v>
      </c>
      <c r="B3570">
        <v>3</v>
      </c>
      <c r="C3570" s="7">
        <v>44999</v>
      </c>
      <c r="D3570" s="9" t="s">
        <v>17</v>
      </c>
      <c r="E3570" s="9" t="s">
        <v>18</v>
      </c>
      <c r="F3570" s="9" t="s">
        <v>19</v>
      </c>
      <c r="G3570" s="9" t="s">
        <v>20</v>
      </c>
      <c r="H3570" s="9" t="s">
        <v>21</v>
      </c>
      <c r="I3570">
        <v>8</v>
      </c>
      <c r="J3570" s="9" t="s">
        <v>22</v>
      </c>
      <c r="K3570">
        <v>8</v>
      </c>
      <c r="L3570">
        <v>0</v>
      </c>
      <c r="M3570">
        <v>0</v>
      </c>
      <c r="N3570" s="11">
        <f>VLOOKUP(AA_SIPARIS_SATINALMA_RAPORU_YENI_123_22112023[[#This Row],[STOK_KODU]],AA_KUMULATIF_STOK_RAPORU_123_BURAK_TD[],3,0)</f>
        <v>6</v>
      </c>
      <c r="O3570" s="5">
        <v>1332.9007959999999</v>
      </c>
      <c r="P3570" s="1">
        <v>10663.21</v>
      </c>
      <c r="Q3570" s="1">
        <v>20.264500000000002</v>
      </c>
      <c r="R3570" s="6">
        <v>65.78</v>
      </c>
      <c r="S3570" s="2" t="str">
        <f>IFERROR(#REF!/AA_SIPARIS_SATINALMA_RAPORU_YENI_123_22112023[[#This Row],[SIPARIS_EUR_KURU]],"")</f>
        <v/>
      </c>
      <c r="T3570" s="1">
        <v>1335.44</v>
      </c>
      <c r="U3570" s="1">
        <v>10683.52</v>
      </c>
      <c r="V3570" s="2">
        <v>527.20370000000003</v>
      </c>
      <c r="W3570" s="12" t="s">
        <v>23</v>
      </c>
      <c r="X3570" s="4">
        <v>18.949400000000001</v>
      </c>
      <c r="Y3570" s="3">
        <v>562.72</v>
      </c>
      <c r="Z3570" s="9" t="s">
        <v>16</v>
      </c>
    </row>
    <row r="3571" spans="1:26" x14ac:dyDescent="0.25">
      <c r="A3571">
        <v>2023</v>
      </c>
      <c r="B3571">
        <v>4</v>
      </c>
      <c r="C3571" s="7">
        <v>45035</v>
      </c>
      <c r="D3571" s="9" t="s">
        <v>17</v>
      </c>
      <c r="E3571" s="9" t="s">
        <v>18</v>
      </c>
      <c r="F3571" s="9" t="s">
        <v>30</v>
      </c>
      <c r="G3571" s="9" t="s">
        <v>31</v>
      </c>
      <c r="H3571" s="9" t="s">
        <v>21</v>
      </c>
      <c r="I3571">
        <v>5</v>
      </c>
      <c r="J3571" s="9" t="s">
        <v>22</v>
      </c>
      <c r="K3571">
        <v>5</v>
      </c>
      <c r="L3571">
        <v>0</v>
      </c>
      <c r="M3571">
        <v>0</v>
      </c>
      <c r="N3571" s="11">
        <f>VLOOKUP(AA_SIPARIS_SATINALMA_RAPORU_YENI_123_22112023[[#This Row],[STOK_KODU]],AA_KUMULATIF_STOK_RAPORU_123_BURAK_TD[],3,0)</f>
        <v>2</v>
      </c>
      <c r="O3571" s="5">
        <v>2131.3049999999998</v>
      </c>
      <c r="P3571" s="1">
        <v>10656.53</v>
      </c>
      <c r="Q3571" s="1">
        <v>21.255400000000002</v>
      </c>
      <c r="R3571" s="6">
        <v>100.27</v>
      </c>
      <c r="S3571" s="2" t="str">
        <f>IFERROR(#REF!/AA_SIPARIS_SATINALMA_RAPORU_YENI_123_22112023[[#This Row],[SIPARIS_EUR_KURU]],"")</f>
        <v/>
      </c>
      <c r="T3571" s="1">
        <v>2135.1439999999998</v>
      </c>
      <c r="U3571" s="1">
        <v>10675.72</v>
      </c>
      <c r="V3571" s="2">
        <v>502.34190000000001</v>
      </c>
      <c r="W3571" s="12" t="s">
        <v>23</v>
      </c>
      <c r="X3571" s="4">
        <v>19.375499999999999</v>
      </c>
      <c r="Y3571" s="3">
        <v>550</v>
      </c>
      <c r="Z3571" s="9" t="s">
        <v>16</v>
      </c>
    </row>
    <row r="3572" spans="1:26" x14ac:dyDescent="0.25">
      <c r="A3572">
        <v>2025</v>
      </c>
      <c r="B3572">
        <v>1</v>
      </c>
      <c r="C3572" s="7">
        <v>45681</v>
      </c>
      <c r="D3572" s="9" t="s">
        <v>180</v>
      </c>
      <c r="E3572" s="9" t="s">
        <v>181</v>
      </c>
      <c r="F3572" s="9" t="s">
        <v>10268</v>
      </c>
      <c r="G3572" s="9" t="s">
        <v>10269</v>
      </c>
      <c r="H3572" s="9" t="s">
        <v>44</v>
      </c>
      <c r="I3572">
        <v>3</v>
      </c>
      <c r="J3572" s="9" t="s">
        <v>22</v>
      </c>
      <c r="K3572">
        <v>3</v>
      </c>
      <c r="L3572">
        <v>0</v>
      </c>
      <c r="M3572">
        <v>0</v>
      </c>
      <c r="N3572" s="11">
        <f>VLOOKUP(AA_SIPARIS_SATINALMA_RAPORU_YENI_123_22112023[[#This Row],[STOK_KODU]],AA_KUMULATIF_STOK_RAPORU_123_BURAK_TD[],3,0)</f>
        <v>3</v>
      </c>
      <c r="O3572" s="5">
        <v>3546.6666</v>
      </c>
      <c r="P3572" s="1">
        <v>10640</v>
      </c>
      <c r="Q3572" s="1">
        <v>37.029400000000003</v>
      </c>
      <c r="R3572" s="6">
        <v>95.78</v>
      </c>
      <c r="S3572" s="2" t="str">
        <f>IFERROR(#REF!/AA_SIPARIS_SATINALMA_RAPORU_YENI_123_22112023[[#This Row],[SIPARIS_EUR_KURU]],"")</f>
        <v/>
      </c>
      <c r="T3572" s="1">
        <v>3546.6666666666665</v>
      </c>
      <c r="U3572" s="1">
        <v>10640</v>
      </c>
      <c r="V3572" s="2">
        <v>287.33920000000001</v>
      </c>
      <c r="W3572" s="12" t="s">
        <v>29</v>
      </c>
      <c r="X3572" s="4">
        <v>0</v>
      </c>
      <c r="Y3572" s="3">
        <v>10640</v>
      </c>
      <c r="Z3572" s="9" t="s">
        <v>16</v>
      </c>
    </row>
    <row r="3573" spans="1:26" x14ac:dyDescent="0.25">
      <c r="A3573">
        <v>2023</v>
      </c>
      <c r="B3573">
        <v>6</v>
      </c>
      <c r="C3573" s="7">
        <v>45085</v>
      </c>
      <c r="D3573" s="9" t="s">
        <v>152</v>
      </c>
      <c r="E3573" s="9" t="s">
        <v>153</v>
      </c>
      <c r="F3573" s="9" t="s">
        <v>3265</v>
      </c>
      <c r="G3573" s="9" t="s">
        <v>3266</v>
      </c>
      <c r="H3573" s="9" t="s">
        <v>44</v>
      </c>
      <c r="I3573">
        <v>10</v>
      </c>
      <c r="J3573" s="9" t="s">
        <v>22</v>
      </c>
      <c r="K3573">
        <v>10</v>
      </c>
      <c r="L3573">
        <v>0</v>
      </c>
      <c r="M3573">
        <v>0</v>
      </c>
      <c r="N3573" s="11">
        <f>VLOOKUP(AA_SIPARIS_SATINALMA_RAPORU_YENI_123_22112023[[#This Row],[STOK_KODU]],AA_KUMULATIF_STOK_RAPORU_123_BURAK_TD[],3,0)</f>
        <v>8</v>
      </c>
      <c r="O3573" s="5">
        <v>1063.7913599999999</v>
      </c>
      <c r="P3573" s="1">
        <v>10637.91</v>
      </c>
      <c r="Q3573" s="1">
        <v>24.6248</v>
      </c>
      <c r="R3573" s="6">
        <v>43.2</v>
      </c>
      <c r="S3573" s="2" t="str">
        <f>IFERROR(#REF!/AA_SIPARIS_SATINALMA_RAPORU_YENI_123_22112023[[#This Row],[SIPARIS_EUR_KURU]],"")</f>
        <v/>
      </c>
      <c r="T3573" s="1">
        <v>995.76</v>
      </c>
      <c r="U3573" s="1">
        <v>9957.6</v>
      </c>
      <c r="V3573" s="2">
        <v>443.67809999999997</v>
      </c>
      <c r="W3573" s="12" t="s">
        <v>45</v>
      </c>
      <c r="X3573" s="4">
        <v>24.6248</v>
      </c>
      <c r="Y3573" s="3">
        <v>432</v>
      </c>
      <c r="Z3573" s="9" t="s">
        <v>16</v>
      </c>
    </row>
    <row r="3574" spans="1:26" x14ac:dyDescent="0.25">
      <c r="A3574">
        <v>2023</v>
      </c>
      <c r="B3574">
        <v>4</v>
      </c>
      <c r="C3574" s="7">
        <v>45019</v>
      </c>
      <c r="D3574" s="9" t="s">
        <v>104</v>
      </c>
      <c r="E3574" s="9" t="s">
        <v>105</v>
      </c>
      <c r="F3574" s="9" t="s">
        <v>176</v>
      </c>
      <c r="G3574" s="9" t="s">
        <v>177</v>
      </c>
      <c r="H3574" s="9" t="s">
        <v>108</v>
      </c>
      <c r="I3574">
        <v>20</v>
      </c>
      <c r="J3574" s="9" t="s">
        <v>22</v>
      </c>
      <c r="K3574">
        <v>20</v>
      </c>
      <c r="L3574">
        <v>0</v>
      </c>
      <c r="M3574">
        <v>0</v>
      </c>
      <c r="N3574" s="11">
        <f>VLOOKUP(AA_SIPARIS_SATINALMA_RAPORU_YENI_123_22112023[[#This Row],[STOK_KODU]],AA_KUMULATIF_STOK_RAPORU_123_BURAK_TD[],3,0)</f>
        <v>7.1054273576010019E-15</v>
      </c>
      <c r="O3574" s="5">
        <v>531.18644068000003</v>
      </c>
      <c r="P3574" s="1">
        <v>10623.73</v>
      </c>
      <c r="Q3574" s="1">
        <v>20.802099999999999</v>
      </c>
      <c r="R3574" s="6">
        <v>25.54</v>
      </c>
      <c r="S3574" s="2" t="str">
        <f>IFERROR(#REF!/AA_SIPARIS_SATINALMA_RAPORU_YENI_123_22112023[[#This Row],[SIPARIS_EUR_KURU]],"")</f>
        <v/>
      </c>
      <c r="T3574" s="1">
        <v>531.18650000000002</v>
      </c>
      <c r="U3574" s="1">
        <v>10623.73</v>
      </c>
      <c r="V3574" s="2">
        <v>504.68790000000001</v>
      </c>
      <c r="W3574" s="12" t="s">
        <v>29</v>
      </c>
      <c r="X3574" s="4">
        <v>0</v>
      </c>
      <c r="Y3574" s="3">
        <v>10623.73</v>
      </c>
      <c r="Z3574" s="9" t="s">
        <v>16</v>
      </c>
    </row>
    <row r="3575" spans="1:26" x14ac:dyDescent="0.25">
      <c r="A3575">
        <v>2025</v>
      </c>
      <c r="B3575">
        <v>1</v>
      </c>
      <c r="C3575" s="7">
        <v>45666</v>
      </c>
      <c r="D3575" s="9" t="s">
        <v>156</v>
      </c>
      <c r="E3575" s="9" t="s">
        <v>157</v>
      </c>
      <c r="F3575" s="9" t="s">
        <v>560</v>
      </c>
      <c r="G3575" s="9" t="s">
        <v>561</v>
      </c>
      <c r="H3575" s="9" t="s">
        <v>52</v>
      </c>
      <c r="I3575">
        <v>60</v>
      </c>
      <c r="J3575" s="9" t="s">
        <v>68</v>
      </c>
      <c r="K3575">
        <v>60</v>
      </c>
      <c r="L3575">
        <v>0</v>
      </c>
      <c r="M3575">
        <v>0</v>
      </c>
      <c r="N3575" s="11">
        <f>VLOOKUP(AA_SIPARIS_SATINALMA_RAPORU_YENI_123_22112023[[#This Row],[STOK_KODU]],AA_KUMULATIF_STOK_RAPORU_123_BURAK_TD[],3,0)</f>
        <v>0</v>
      </c>
      <c r="O3575" s="5">
        <v>177</v>
      </c>
      <c r="P3575" s="1">
        <v>10620</v>
      </c>
      <c r="Q3575" s="1"/>
      <c r="R3575" s="6"/>
      <c r="S3575" s="2" t="str">
        <f>IFERROR(#REF!/AA_SIPARIS_SATINALMA_RAPORU_YENI_123_22112023[[#This Row],[SIPARIS_EUR_KURU]],"")</f>
        <v/>
      </c>
      <c r="T3575" s="1">
        <v>187.529</v>
      </c>
      <c r="U3575" s="1">
        <v>11251.74</v>
      </c>
      <c r="V3575" s="2">
        <v>308.88119999999998</v>
      </c>
      <c r="W3575" s="12" t="s">
        <v>29</v>
      </c>
      <c r="X3575" s="4">
        <v>0</v>
      </c>
      <c r="Y3575" s="3">
        <v>11251.74</v>
      </c>
      <c r="Z3575" s="9" t="s">
        <v>16</v>
      </c>
    </row>
    <row r="3576" spans="1:26" x14ac:dyDescent="0.25">
      <c r="A3576">
        <v>2024</v>
      </c>
      <c r="B3576">
        <v>10</v>
      </c>
      <c r="C3576" s="7">
        <v>45585</v>
      </c>
      <c r="D3576" s="9" t="s">
        <v>9790</v>
      </c>
      <c r="E3576" s="9" t="s">
        <v>9791</v>
      </c>
      <c r="F3576" s="9" t="s">
        <v>1505</v>
      </c>
      <c r="G3576" s="9" t="s">
        <v>1506</v>
      </c>
      <c r="H3576" s="9" t="s">
        <v>97</v>
      </c>
      <c r="I3576">
        <v>120</v>
      </c>
      <c r="J3576" s="9" t="s">
        <v>117</v>
      </c>
      <c r="K3576">
        <v>120</v>
      </c>
      <c r="L3576">
        <v>0</v>
      </c>
      <c r="M3576">
        <v>0</v>
      </c>
      <c r="N3576" s="11">
        <f>VLOOKUP(AA_SIPARIS_SATINALMA_RAPORU_YENI_123_22112023[[#This Row],[STOK_KODU]],AA_KUMULATIF_STOK_RAPORU_123_BURAK_TD[],3,0)</f>
        <v>0</v>
      </c>
      <c r="O3576" s="5">
        <v>88.46</v>
      </c>
      <c r="P3576" s="1">
        <v>10615.2</v>
      </c>
      <c r="Q3576" s="1">
        <v>37.062100000000001</v>
      </c>
      <c r="R3576" s="6">
        <v>2.39</v>
      </c>
      <c r="S3576" s="2" t="str">
        <f>IFERROR(#REF!/AA_SIPARIS_SATINALMA_RAPORU_YENI_123_22112023[[#This Row],[SIPARIS_EUR_KURU]],"")</f>
        <v/>
      </c>
      <c r="T3576" s="1">
        <v>88.460000000000008</v>
      </c>
      <c r="U3576" s="1">
        <v>10615.2</v>
      </c>
      <c r="V3576" s="2">
        <v>286.59370000000001</v>
      </c>
      <c r="W3576" s="12" t="s">
        <v>29</v>
      </c>
      <c r="X3576" s="4">
        <v>0</v>
      </c>
      <c r="Y3576" s="3">
        <v>10615.2</v>
      </c>
      <c r="Z3576" s="9" t="s">
        <v>16</v>
      </c>
    </row>
    <row r="3577" spans="1:26" x14ac:dyDescent="0.25">
      <c r="A3577">
        <v>2024</v>
      </c>
      <c r="B3577">
        <v>11</v>
      </c>
      <c r="C3577" s="7">
        <v>45615</v>
      </c>
      <c r="D3577" s="9" t="s">
        <v>104</v>
      </c>
      <c r="E3577" s="9" t="s">
        <v>105</v>
      </c>
      <c r="F3577" s="9" t="s">
        <v>110</v>
      </c>
      <c r="G3577" s="9" t="s">
        <v>111</v>
      </c>
      <c r="H3577" s="9" t="s">
        <v>108</v>
      </c>
      <c r="I3577">
        <v>47.58</v>
      </c>
      <c r="J3577" s="9" t="s">
        <v>109</v>
      </c>
      <c r="K3577">
        <v>47.58</v>
      </c>
      <c r="L3577">
        <v>0</v>
      </c>
      <c r="M3577">
        <v>0</v>
      </c>
      <c r="N3577" s="11">
        <f>VLOOKUP(AA_SIPARIS_SATINALMA_RAPORU_YENI_123_22112023[[#This Row],[STOK_KODU]],AA_KUMULATIF_STOK_RAPORU_123_BURAK_TD[],3,0)</f>
        <v>35.684999999999782</v>
      </c>
      <c r="O3577" s="5">
        <v>223.03488861</v>
      </c>
      <c r="P3577" s="1">
        <v>10612</v>
      </c>
      <c r="Q3577" s="1">
        <v>36.322699999999998</v>
      </c>
      <c r="R3577" s="6">
        <v>6.14</v>
      </c>
      <c r="S3577" s="2" t="str">
        <f>IFERROR(#REF!/AA_SIPARIS_SATINALMA_RAPORU_YENI_123_22112023[[#This Row],[SIPARIS_EUR_KURU]],"")</f>
        <v/>
      </c>
      <c r="T3577" s="1">
        <v>223.03488860865912</v>
      </c>
      <c r="U3577" s="1">
        <v>10612</v>
      </c>
      <c r="V3577" s="2">
        <v>292.53579999999999</v>
      </c>
      <c r="W3577" s="12" t="s">
        <v>29</v>
      </c>
      <c r="X3577" s="4">
        <v>0</v>
      </c>
      <c r="Y3577" s="3">
        <v>10612</v>
      </c>
      <c r="Z3577" s="9" t="s">
        <v>16</v>
      </c>
    </row>
    <row r="3578" spans="1:26" x14ac:dyDescent="0.25">
      <c r="A3578">
        <v>2024</v>
      </c>
      <c r="B3578">
        <v>5</v>
      </c>
      <c r="C3578" s="7">
        <v>45433</v>
      </c>
      <c r="D3578" s="9" t="s">
        <v>17</v>
      </c>
      <c r="E3578" s="9" t="s">
        <v>18</v>
      </c>
      <c r="F3578" s="9" t="s">
        <v>213</v>
      </c>
      <c r="G3578" s="9" t="s">
        <v>214</v>
      </c>
      <c r="H3578" s="9" t="s">
        <v>21</v>
      </c>
      <c r="I3578">
        <v>3</v>
      </c>
      <c r="J3578" s="9" t="s">
        <v>22</v>
      </c>
      <c r="K3578">
        <v>3</v>
      </c>
      <c r="L3578">
        <v>0</v>
      </c>
      <c r="M3578">
        <v>0</v>
      </c>
      <c r="N3578" s="11">
        <f>VLOOKUP(AA_SIPARIS_SATINALMA_RAPORU_YENI_123_22112023[[#This Row],[STOK_KODU]],AA_KUMULATIF_STOK_RAPORU_123_BURAK_TD[],3,0)</f>
        <v>1</v>
      </c>
      <c r="O3578" s="5">
        <v>3537.16</v>
      </c>
      <c r="P3578" s="1">
        <v>10611.48</v>
      </c>
      <c r="Q3578" s="1">
        <v>34.956499999999998</v>
      </c>
      <c r="R3578" s="6">
        <v>101.19</v>
      </c>
      <c r="S3578" s="2" t="str">
        <f>IFERROR(#REF!/AA_SIPARIS_SATINALMA_RAPORU_YENI_123_22112023[[#This Row],[SIPARIS_EUR_KURU]],"")</f>
        <v/>
      </c>
      <c r="T3578" s="1">
        <v>3564</v>
      </c>
      <c r="U3578" s="1">
        <v>10692</v>
      </c>
      <c r="V3578" s="2">
        <v>305.86590000000001</v>
      </c>
      <c r="W3578" s="12" t="s">
        <v>23</v>
      </c>
      <c r="X3578" s="4">
        <v>32.155999999999999</v>
      </c>
      <c r="Y3578" s="3">
        <v>330</v>
      </c>
      <c r="Z3578" s="9" t="s">
        <v>16</v>
      </c>
    </row>
    <row r="3579" spans="1:26" x14ac:dyDescent="0.25">
      <c r="A3579">
        <v>2026</v>
      </c>
      <c r="B3579">
        <v>1</v>
      </c>
      <c r="C3579" s="7">
        <v>46036</v>
      </c>
      <c r="D3579" s="9" t="s">
        <v>180</v>
      </c>
      <c r="E3579" s="9" t="s">
        <v>181</v>
      </c>
      <c r="F3579" s="9" t="s">
        <v>10810</v>
      </c>
      <c r="G3579" s="9" t="s">
        <v>10811</v>
      </c>
      <c r="H3579" s="9" t="s">
        <v>10694</v>
      </c>
      <c r="I3579">
        <v>6</v>
      </c>
      <c r="J3579" s="9" t="s">
        <v>22</v>
      </c>
      <c r="K3579">
        <v>6</v>
      </c>
      <c r="L3579">
        <v>0</v>
      </c>
      <c r="M3579">
        <v>0</v>
      </c>
      <c r="N3579" s="11">
        <f>VLOOKUP(AA_SIPARIS_SATINALMA_RAPORU_YENI_123_22112023[[#This Row],[STOK_KODU]],AA_KUMULATIF_STOK_RAPORU_123_BURAK_TD[],3,0)</f>
        <v>8</v>
      </c>
      <c r="O3579" s="5">
        <v>1767.5</v>
      </c>
      <c r="P3579" s="1">
        <v>10605</v>
      </c>
      <c r="Q3579" s="1">
        <v>50.255600000000001</v>
      </c>
      <c r="R3579" s="6">
        <v>35.17</v>
      </c>
      <c r="S3579" s="2" t="str">
        <f>IFERROR(#REF!/AA_SIPARIS_SATINALMA_RAPORU_YENI_123_22112023[[#This Row],[SIPARIS_EUR_KURU]],"")</f>
        <v/>
      </c>
      <c r="T3579" s="1">
        <v>1767.5</v>
      </c>
      <c r="U3579" s="1">
        <v>10605</v>
      </c>
      <c r="V3579" s="2">
        <v>211.0213</v>
      </c>
      <c r="W3579" s="12" t="s">
        <v>29</v>
      </c>
      <c r="X3579" s="4">
        <v>0</v>
      </c>
      <c r="Y3579" s="3">
        <v>10605</v>
      </c>
      <c r="Z3579" s="9" t="s">
        <v>16</v>
      </c>
    </row>
    <row r="3580" spans="1:26" x14ac:dyDescent="0.25">
      <c r="A3580">
        <v>2025</v>
      </c>
      <c r="B3580">
        <v>4</v>
      </c>
      <c r="C3580" s="7">
        <v>45751</v>
      </c>
      <c r="D3580" s="9" t="s">
        <v>17</v>
      </c>
      <c r="E3580" s="9" t="s">
        <v>18</v>
      </c>
      <c r="F3580" s="9" t="s">
        <v>46</v>
      </c>
      <c r="G3580" s="9" t="s">
        <v>47</v>
      </c>
      <c r="H3580" s="9" t="s">
        <v>21</v>
      </c>
      <c r="I3580">
        <v>2</v>
      </c>
      <c r="J3580" s="9" t="s">
        <v>22</v>
      </c>
      <c r="K3580">
        <v>2</v>
      </c>
      <c r="L3580">
        <v>0</v>
      </c>
      <c r="M3580">
        <v>0</v>
      </c>
      <c r="N3580" s="11">
        <f>VLOOKUP(AA_SIPARIS_SATINALMA_RAPORU_YENI_123_22112023[[#This Row],[STOK_KODU]],AA_KUMULATIF_STOK_RAPORU_123_BURAK_TD[],3,0)</f>
        <v>0</v>
      </c>
      <c r="O3580" s="5">
        <v>5300.9179999999997</v>
      </c>
      <c r="P3580" s="1">
        <v>10601.84</v>
      </c>
      <c r="Q3580" s="1">
        <v>41.74</v>
      </c>
      <c r="R3580" s="6">
        <v>127</v>
      </c>
      <c r="S3580" s="2" t="str">
        <f>IFERROR(#REF!/AA_SIPARIS_SATINALMA_RAPORU_YENI_123_22112023[[#This Row],[SIPARIS_EUR_KURU]],"")</f>
        <v/>
      </c>
      <c r="T3580" s="1">
        <v>5348.5749999999998</v>
      </c>
      <c r="U3580" s="1">
        <v>10697.15</v>
      </c>
      <c r="V3580" s="2">
        <v>255.4787</v>
      </c>
      <c r="W3580" s="12" t="s">
        <v>23</v>
      </c>
      <c r="X3580" s="4">
        <v>37.863700000000001</v>
      </c>
      <c r="Y3580" s="3">
        <v>280.02999999999997</v>
      </c>
      <c r="Z3580" s="9" t="s">
        <v>16</v>
      </c>
    </row>
    <row r="3581" spans="1:26" x14ac:dyDescent="0.25">
      <c r="A3581">
        <v>2025</v>
      </c>
      <c r="B3581">
        <v>8</v>
      </c>
      <c r="C3581" s="7">
        <v>45896</v>
      </c>
      <c r="D3581" s="9" t="s">
        <v>104</v>
      </c>
      <c r="E3581" s="9" t="s">
        <v>105</v>
      </c>
      <c r="F3581" s="9" t="s">
        <v>162</v>
      </c>
      <c r="G3581" s="9" t="s">
        <v>163</v>
      </c>
      <c r="H3581" s="9" t="s">
        <v>108</v>
      </c>
      <c r="I3581">
        <v>8</v>
      </c>
      <c r="J3581" s="9" t="s">
        <v>22</v>
      </c>
      <c r="K3581">
        <v>8</v>
      </c>
      <c r="L3581">
        <v>0</v>
      </c>
      <c r="M3581">
        <v>0</v>
      </c>
      <c r="N3581" s="11">
        <f>VLOOKUP(AA_SIPARIS_SATINALMA_RAPORU_YENI_123_22112023[[#This Row],[STOK_KODU]],AA_KUMULATIF_STOK_RAPORU_123_BURAK_TD[],3,0)</f>
        <v>0</v>
      </c>
      <c r="O3581" s="5">
        <v>1325</v>
      </c>
      <c r="P3581" s="1">
        <v>10600</v>
      </c>
      <c r="Q3581" s="1">
        <v>47.631799999999998</v>
      </c>
      <c r="R3581" s="6">
        <v>27.82</v>
      </c>
      <c r="S3581" s="2" t="str">
        <f>IFERROR(#REF!/AA_SIPARIS_SATINALMA_RAPORU_YENI_123_22112023[[#This Row],[SIPARIS_EUR_KURU]],"")</f>
        <v/>
      </c>
      <c r="T3581" s="1">
        <v>1325</v>
      </c>
      <c r="U3581" s="1">
        <v>10600</v>
      </c>
      <c r="V3581" s="2">
        <v>222.01560000000001</v>
      </c>
      <c r="W3581" s="12" t="s">
        <v>29</v>
      </c>
      <c r="X3581" s="4">
        <v>0</v>
      </c>
      <c r="Y3581" s="3">
        <v>10600</v>
      </c>
      <c r="Z3581" s="9" t="s">
        <v>16</v>
      </c>
    </row>
    <row r="3582" spans="1:26" x14ac:dyDescent="0.25">
      <c r="A3582">
        <v>2024</v>
      </c>
      <c r="B3582">
        <v>11</v>
      </c>
      <c r="C3582" s="7">
        <v>45603</v>
      </c>
      <c r="D3582" s="9" t="s">
        <v>327</v>
      </c>
      <c r="E3582" s="9" t="s">
        <v>11862</v>
      </c>
      <c r="F3582" s="9" t="s">
        <v>546</v>
      </c>
      <c r="G3582" s="9" t="s">
        <v>547</v>
      </c>
      <c r="H3582" s="9" t="s">
        <v>21</v>
      </c>
      <c r="I3582">
        <v>400</v>
      </c>
      <c r="J3582" s="9" t="s">
        <v>117</v>
      </c>
      <c r="K3582">
        <v>400</v>
      </c>
      <c r="L3582">
        <v>0</v>
      </c>
      <c r="M3582">
        <v>0</v>
      </c>
      <c r="N3582" s="11">
        <f>VLOOKUP(AA_SIPARIS_SATINALMA_RAPORU_YENI_123_22112023[[#This Row],[STOK_KODU]],AA_KUMULATIF_STOK_RAPORU_123_BURAK_TD[],3,0)</f>
        <v>4.5474735088646412E-13</v>
      </c>
      <c r="O3582" s="5">
        <v>26.495999999999999</v>
      </c>
      <c r="P3582" s="1">
        <v>10598.4</v>
      </c>
      <c r="Q3582" s="1"/>
      <c r="R3582" s="6"/>
      <c r="S3582" s="2" t="str">
        <f>IFERROR(#REF!/AA_SIPARIS_SATINALMA_RAPORU_YENI_123_22112023[[#This Row],[SIPARIS_EUR_KURU]],"")</f>
        <v/>
      </c>
      <c r="T3582" s="1">
        <v>27.494199999999999</v>
      </c>
      <c r="U3582" s="1">
        <v>10997.68</v>
      </c>
      <c r="V3582" s="2">
        <v>299.19470000000001</v>
      </c>
      <c r="W3582" s="12" t="s">
        <v>29</v>
      </c>
      <c r="X3582" s="4">
        <v>0</v>
      </c>
      <c r="Y3582" s="3">
        <v>10997.68</v>
      </c>
      <c r="Z3582" s="9" t="s">
        <v>16</v>
      </c>
    </row>
    <row r="3583" spans="1:26" x14ac:dyDescent="0.25">
      <c r="A3583">
        <v>2024</v>
      </c>
      <c r="B3583">
        <v>11</v>
      </c>
      <c r="C3583" s="7">
        <v>45603</v>
      </c>
      <c r="D3583" s="9" t="s">
        <v>327</v>
      </c>
      <c r="E3583" s="9" t="s">
        <v>11862</v>
      </c>
      <c r="F3583" s="9" t="s">
        <v>6542</v>
      </c>
      <c r="G3583" s="9" t="s">
        <v>6543</v>
      </c>
      <c r="H3583" s="9" t="s">
        <v>21</v>
      </c>
      <c r="I3583">
        <v>400</v>
      </c>
      <c r="J3583" s="9" t="s">
        <v>117</v>
      </c>
      <c r="K3583">
        <v>400</v>
      </c>
      <c r="L3583">
        <v>0</v>
      </c>
      <c r="M3583">
        <v>0</v>
      </c>
      <c r="N3583" s="11">
        <f>VLOOKUP(AA_SIPARIS_SATINALMA_RAPORU_YENI_123_22112023[[#This Row],[STOK_KODU]],AA_KUMULATIF_STOK_RAPORU_123_BURAK_TD[],3,0)</f>
        <v>0</v>
      </c>
      <c r="O3583" s="5">
        <v>26.495999999999999</v>
      </c>
      <c r="P3583" s="1">
        <v>10598.4</v>
      </c>
      <c r="Q3583" s="1"/>
      <c r="R3583" s="6"/>
      <c r="S3583" s="2" t="str">
        <f>IFERROR(#REF!/AA_SIPARIS_SATINALMA_RAPORU_YENI_123_22112023[[#This Row],[SIPARIS_EUR_KURU]],"")</f>
        <v/>
      </c>
      <c r="T3583" s="1">
        <v>27.494199999999999</v>
      </c>
      <c r="U3583" s="1">
        <v>10997.68</v>
      </c>
      <c r="V3583" s="2">
        <v>299.19470000000001</v>
      </c>
      <c r="W3583" s="12" t="s">
        <v>29</v>
      </c>
      <c r="X3583" s="4">
        <v>0</v>
      </c>
      <c r="Y3583" s="3">
        <v>10997.68</v>
      </c>
      <c r="Z3583" s="9" t="s">
        <v>16</v>
      </c>
    </row>
    <row r="3584" spans="1:26" x14ac:dyDescent="0.25">
      <c r="A3584">
        <v>2024</v>
      </c>
      <c r="B3584">
        <v>12</v>
      </c>
      <c r="C3584" s="7">
        <v>45647</v>
      </c>
      <c r="D3584" s="9" t="s">
        <v>104</v>
      </c>
      <c r="E3584" s="9" t="s">
        <v>105</v>
      </c>
      <c r="F3584" s="9" t="s">
        <v>110</v>
      </c>
      <c r="G3584" s="9" t="s">
        <v>111</v>
      </c>
      <c r="H3584" s="9" t="s">
        <v>108</v>
      </c>
      <c r="I3584">
        <v>47.58</v>
      </c>
      <c r="J3584" s="9" t="s">
        <v>109</v>
      </c>
      <c r="K3584">
        <v>47.58</v>
      </c>
      <c r="L3584">
        <v>0</v>
      </c>
      <c r="M3584">
        <v>0</v>
      </c>
      <c r="N3584" s="11">
        <f>VLOOKUP(AA_SIPARIS_SATINALMA_RAPORU_YENI_123_22112023[[#This Row],[STOK_KODU]],AA_KUMULATIF_STOK_RAPORU_123_BURAK_TD[],3,0)</f>
        <v>35.684999999999782</v>
      </c>
      <c r="O3584" s="5">
        <v>222.62505200000001</v>
      </c>
      <c r="P3584" s="1">
        <v>10592.5</v>
      </c>
      <c r="Q3584" s="1"/>
      <c r="R3584" s="6"/>
      <c r="S3584" s="2" t="str">
        <f>IFERROR(#REF!/AA_SIPARIS_SATINALMA_RAPORU_YENI_123_22112023[[#This Row],[SIPARIS_EUR_KURU]],"")</f>
        <v/>
      </c>
      <c r="T3584" s="1">
        <v>222.62505254308533</v>
      </c>
      <c r="U3584" s="1">
        <v>10592.5</v>
      </c>
      <c r="V3584" s="2">
        <v>288.9452</v>
      </c>
      <c r="W3584" s="12" t="s">
        <v>29</v>
      </c>
      <c r="X3584" s="4">
        <v>0</v>
      </c>
      <c r="Y3584" s="3">
        <v>10592.5</v>
      </c>
      <c r="Z3584" s="9" t="s">
        <v>16</v>
      </c>
    </row>
    <row r="3585" spans="1:26" x14ac:dyDescent="0.25">
      <c r="A3585">
        <v>2025</v>
      </c>
      <c r="B3585">
        <v>8</v>
      </c>
      <c r="C3585" s="7">
        <v>45889</v>
      </c>
      <c r="D3585" s="9" t="s">
        <v>104</v>
      </c>
      <c r="E3585" s="9" t="s">
        <v>105</v>
      </c>
      <c r="F3585" s="9" t="s">
        <v>136</v>
      </c>
      <c r="G3585" s="9" t="s">
        <v>137</v>
      </c>
      <c r="H3585" s="9" t="s">
        <v>108</v>
      </c>
      <c r="I3585">
        <v>52</v>
      </c>
      <c r="J3585" s="9" t="s">
        <v>109</v>
      </c>
      <c r="K3585">
        <v>52</v>
      </c>
      <c r="L3585">
        <v>0</v>
      </c>
      <c r="M3585">
        <v>0</v>
      </c>
      <c r="N3585" s="11">
        <f>VLOOKUP(AA_SIPARIS_SATINALMA_RAPORU_YENI_123_22112023[[#This Row],[STOK_KODU]],AA_KUMULATIF_STOK_RAPORU_123_BURAK_TD[],3,0)</f>
        <v>58.500000000000171</v>
      </c>
      <c r="O3585" s="5">
        <v>203.2948076923077</v>
      </c>
      <c r="P3585" s="1">
        <v>10571.33</v>
      </c>
      <c r="Q3585" s="1">
        <v>47.674500000000002</v>
      </c>
      <c r="R3585" s="6">
        <v>4.26</v>
      </c>
      <c r="S3585" s="2" t="str">
        <f>IFERROR(#REF!/AA_SIPARIS_SATINALMA_RAPORU_YENI_123_22112023[[#This Row],[SIPARIS_EUR_KURU]],"")</f>
        <v/>
      </c>
      <c r="T3585" s="1">
        <v>203.29480769230801</v>
      </c>
      <c r="U3585" s="1">
        <v>10571.330000000016</v>
      </c>
      <c r="V3585" s="2">
        <v>222.13159999999999</v>
      </c>
      <c r="W3585" s="12" t="s">
        <v>29</v>
      </c>
      <c r="X3585" s="4">
        <v>0</v>
      </c>
      <c r="Y3585" s="3">
        <v>10571.330000000016</v>
      </c>
      <c r="Z3585" s="9" t="s">
        <v>16</v>
      </c>
    </row>
    <row r="3586" spans="1:26" x14ac:dyDescent="0.25">
      <c r="A3586">
        <v>2023</v>
      </c>
      <c r="B3586">
        <v>11</v>
      </c>
      <c r="C3586" s="7">
        <v>45231</v>
      </c>
      <c r="D3586" s="9" t="s">
        <v>48</v>
      </c>
      <c r="E3586" s="9" t="s">
        <v>49</v>
      </c>
      <c r="F3586" s="9" t="s">
        <v>71</v>
      </c>
      <c r="G3586" s="9" t="s">
        <v>72</v>
      </c>
      <c r="H3586" s="9" t="s">
        <v>52</v>
      </c>
      <c r="I3586">
        <v>66</v>
      </c>
      <c r="J3586" s="9" t="s">
        <v>68</v>
      </c>
      <c r="K3586">
        <v>66</v>
      </c>
      <c r="L3586">
        <v>0</v>
      </c>
      <c r="M3586">
        <v>0</v>
      </c>
      <c r="N3586" s="11">
        <f>VLOOKUP(AA_SIPARIS_SATINALMA_RAPORU_YENI_123_22112023[[#This Row],[STOK_KODU]],AA_KUMULATIF_STOK_RAPORU_123_BURAK_TD[],3,0)</f>
        <v>0</v>
      </c>
      <c r="O3586" s="5">
        <v>160</v>
      </c>
      <c r="P3586" s="1">
        <v>10560</v>
      </c>
      <c r="Q3586" s="1">
        <v>32.632599999999996</v>
      </c>
      <c r="R3586" s="6">
        <v>4.9000000000000004</v>
      </c>
      <c r="S3586" s="2" t="str">
        <f>IFERROR(#REF!/AA_SIPARIS_SATINALMA_RAPORU_YENI_123_22112023[[#This Row],[SIPARIS_EUR_KURU]],"")</f>
        <v/>
      </c>
      <c r="T3586" s="1">
        <v>159.57893939393938</v>
      </c>
      <c r="U3586" s="1">
        <v>10532.21</v>
      </c>
      <c r="V3586" s="2">
        <v>350.4289</v>
      </c>
      <c r="W3586" s="12" t="s">
        <v>29</v>
      </c>
      <c r="X3586" s="4">
        <v>0</v>
      </c>
      <c r="Y3586" s="3">
        <v>10532.21</v>
      </c>
      <c r="Z3586" s="9" t="s">
        <v>16</v>
      </c>
    </row>
    <row r="3587" spans="1:26" x14ac:dyDescent="0.25">
      <c r="A3587">
        <v>2023</v>
      </c>
      <c r="B3587">
        <v>9</v>
      </c>
      <c r="C3587" s="7">
        <v>45190</v>
      </c>
      <c r="D3587" s="9" t="s">
        <v>48</v>
      </c>
      <c r="E3587" s="9" t="s">
        <v>49</v>
      </c>
      <c r="F3587" s="9" t="s">
        <v>3097</v>
      </c>
      <c r="G3587" s="9" t="s">
        <v>3098</v>
      </c>
      <c r="H3587" s="9" t="s">
        <v>52</v>
      </c>
      <c r="I3587">
        <v>64</v>
      </c>
      <c r="J3587" s="9" t="s">
        <v>68</v>
      </c>
      <c r="K3587">
        <v>64</v>
      </c>
      <c r="L3587">
        <v>0</v>
      </c>
      <c r="M3587">
        <v>0</v>
      </c>
      <c r="N3587" s="11">
        <f>VLOOKUP(AA_SIPARIS_SATINALMA_RAPORU_YENI_123_22112023[[#This Row],[STOK_KODU]],AA_KUMULATIF_STOK_RAPORU_123_BURAK_TD[],3,0)</f>
        <v>0</v>
      </c>
      <c r="O3587" s="5">
        <v>165</v>
      </c>
      <c r="P3587" s="1">
        <v>10560</v>
      </c>
      <c r="Q3587" s="1">
        <v>28.867599999999999</v>
      </c>
      <c r="R3587" s="6">
        <v>5.72</v>
      </c>
      <c r="S3587" s="2" t="str">
        <f>IFERROR(#REF!/AA_SIPARIS_SATINALMA_RAPORU_YENI_123_22112023[[#This Row],[SIPARIS_EUR_KURU]],"")</f>
        <v/>
      </c>
      <c r="T3587" s="1">
        <v>165</v>
      </c>
      <c r="U3587" s="1">
        <v>10560</v>
      </c>
      <c r="V3587" s="2">
        <v>366.05279999999999</v>
      </c>
      <c r="W3587" s="12" t="s">
        <v>29</v>
      </c>
      <c r="X3587" s="4">
        <v>0</v>
      </c>
      <c r="Y3587" s="3">
        <v>10560</v>
      </c>
      <c r="Z3587" s="9" t="s">
        <v>16</v>
      </c>
    </row>
    <row r="3588" spans="1:26" x14ac:dyDescent="0.25">
      <c r="A3588">
        <v>2023</v>
      </c>
      <c r="B3588">
        <v>7</v>
      </c>
      <c r="C3588" s="7">
        <v>45120</v>
      </c>
      <c r="D3588" s="9" t="s">
        <v>104</v>
      </c>
      <c r="E3588" s="9" t="s">
        <v>105</v>
      </c>
      <c r="F3588" s="9" t="s">
        <v>2208</v>
      </c>
      <c r="G3588" s="9" t="s">
        <v>2209</v>
      </c>
      <c r="H3588" s="9" t="s">
        <v>108</v>
      </c>
      <c r="I3588">
        <v>97.5</v>
      </c>
      <c r="J3588" s="9" t="s">
        <v>109</v>
      </c>
      <c r="K3588">
        <v>97.5</v>
      </c>
      <c r="L3588">
        <v>0</v>
      </c>
      <c r="M3588">
        <v>0</v>
      </c>
      <c r="N3588" s="11">
        <f>VLOOKUP(AA_SIPARIS_SATINALMA_RAPORU_YENI_123_22112023[[#This Row],[STOK_KODU]],AA_KUMULATIF_STOK_RAPORU_123_BURAK_TD[],3,0)</f>
        <v>0</v>
      </c>
      <c r="O3588" s="5">
        <v>108.28333333</v>
      </c>
      <c r="P3588" s="1">
        <v>10557.62</v>
      </c>
      <c r="Q3588" s="1">
        <v>32.632599999999996</v>
      </c>
      <c r="R3588" s="6">
        <v>3.32</v>
      </c>
      <c r="S3588" s="2" t="str">
        <f>IFERROR(#REF!/AA_SIPARIS_SATINALMA_RAPORU_YENI_123_22112023[[#This Row],[SIPARIS_EUR_KURU]],"")</f>
        <v/>
      </c>
      <c r="T3588" s="1">
        <v>108.28328205128206</v>
      </c>
      <c r="U3588" s="1">
        <v>10557.62</v>
      </c>
      <c r="V3588" s="2">
        <v>362.06079999999997</v>
      </c>
      <c r="W3588" s="12" t="s">
        <v>29</v>
      </c>
      <c r="X3588" s="4">
        <v>0</v>
      </c>
      <c r="Y3588" s="3">
        <v>10557.62</v>
      </c>
      <c r="Z3588" s="9" t="s">
        <v>16</v>
      </c>
    </row>
    <row r="3589" spans="1:26" x14ac:dyDescent="0.25">
      <c r="A3589">
        <v>2024</v>
      </c>
      <c r="B3589">
        <v>7</v>
      </c>
      <c r="C3589" s="7">
        <v>45490</v>
      </c>
      <c r="D3589" s="9" t="s">
        <v>58</v>
      </c>
      <c r="E3589" s="9" t="s">
        <v>59</v>
      </c>
      <c r="F3589" s="9" t="s">
        <v>215</v>
      </c>
      <c r="G3589" s="9" t="s">
        <v>216</v>
      </c>
      <c r="H3589" s="9" t="s">
        <v>21</v>
      </c>
      <c r="I3589">
        <v>3</v>
      </c>
      <c r="J3589" s="9" t="s">
        <v>22</v>
      </c>
      <c r="K3589">
        <v>3</v>
      </c>
      <c r="L3589">
        <v>0</v>
      </c>
      <c r="M3589">
        <v>0</v>
      </c>
      <c r="N3589" s="11">
        <f>VLOOKUP(AA_SIPARIS_SATINALMA_RAPORU_YENI_123_22112023[[#This Row],[STOK_KODU]],AA_KUMULATIF_STOK_RAPORU_123_BURAK_TD[],3,0)</f>
        <v>3</v>
      </c>
      <c r="O3589" s="5">
        <v>3517.5</v>
      </c>
      <c r="P3589" s="1">
        <v>10552.5</v>
      </c>
      <c r="Q3589" s="1">
        <v>35.988199999999999</v>
      </c>
      <c r="R3589" s="6">
        <v>97.74</v>
      </c>
      <c r="S3589" s="2" t="str">
        <f>IFERROR(#REF!/AA_SIPARIS_SATINALMA_RAPORU_YENI_123_22112023[[#This Row],[SIPARIS_EUR_KURU]],"")</f>
        <v/>
      </c>
      <c r="T3589" s="1">
        <v>3523.7999999999997</v>
      </c>
      <c r="U3589" s="1">
        <v>10571.4</v>
      </c>
      <c r="V3589" s="2">
        <v>292.84949999999998</v>
      </c>
      <c r="W3589" s="12" t="s">
        <v>29</v>
      </c>
      <c r="X3589" s="4">
        <v>0</v>
      </c>
      <c r="Y3589" s="3">
        <v>10571.4</v>
      </c>
      <c r="Z3589" s="9" t="s">
        <v>16</v>
      </c>
    </row>
    <row r="3590" spans="1:26" x14ac:dyDescent="0.25">
      <c r="A3590">
        <v>2024</v>
      </c>
      <c r="B3590">
        <v>12</v>
      </c>
      <c r="C3590" s="7">
        <v>45636</v>
      </c>
      <c r="D3590" s="9" t="s">
        <v>152</v>
      </c>
      <c r="E3590" s="9" t="s">
        <v>153</v>
      </c>
      <c r="F3590" s="9" t="s">
        <v>3160</v>
      </c>
      <c r="G3590" s="9" t="s">
        <v>3161</v>
      </c>
      <c r="H3590" s="9" t="s">
        <v>44</v>
      </c>
      <c r="I3590">
        <v>1</v>
      </c>
      <c r="J3590" s="9" t="s">
        <v>22</v>
      </c>
      <c r="K3590">
        <v>1</v>
      </c>
      <c r="L3590">
        <v>0</v>
      </c>
      <c r="M3590">
        <v>0</v>
      </c>
      <c r="N3590" s="11">
        <f>VLOOKUP(AA_SIPARIS_SATINALMA_RAPORU_YENI_123_22112023[[#This Row],[STOK_KODU]],AA_KUMULATIF_STOK_RAPORU_123_BURAK_TD[],3,0)</f>
        <v>1</v>
      </c>
      <c r="O3590" s="5">
        <v>10551.891</v>
      </c>
      <c r="P3590" s="1">
        <v>10551.89</v>
      </c>
      <c r="Q3590" s="1">
        <v>36.715000000000003</v>
      </c>
      <c r="R3590" s="6">
        <v>287.39999999999998</v>
      </c>
      <c r="S3590" s="2" t="str">
        <f>IFERROR(#REF!/AA_SIPARIS_SATINALMA_RAPORU_YENI_123_22112023[[#This Row],[SIPARIS_EUR_KURU]],"")</f>
        <v/>
      </c>
      <c r="T3590" s="1">
        <v>10547.58</v>
      </c>
      <c r="U3590" s="1">
        <v>10547.58</v>
      </c>
      <c r="V3590" s="2">
        <v>289.45850000000002</v>
      </c>
      <c r="W3590" s="12" t="s">
        <v>45</v>
      </c>
      <c r="X3590" s="4">
        <v>36.715000000000003</v>
      </c>
      <c r="Y3590" s="3">
        <v>287.39999999999998</v>
      </c>
      <c r="Z3590" s="9" t="s">
        <v>16</v>
      </c>
    </row>
    <row r="3591" spans="1:26" x14ac:dyDescent="0.25">
      <c r="A3591">
        <v>2023</v>
      </c>
      <c r="B3591">
        <v>4</v>
      </c>
      <c r="C3591" s="7">
        <v>45023</v>
      </c>
      <c r="D3591" s="9" t="s">
        <v>152</v>
      </c>
      <c r="E3591" s="9" t="s">
        <v>153</v>
      </c>
      <c r="F3591" s="9" t="s">
        <v>3497</v>
      </c>
      <c r="G3591" s="9" t="s">
        <v>3498</v>
      </c>
      <c r="H3591" s="9" t="s">
        <v>44</v>
      </c>
      <c r="I3591">
        <v>4</v>
      </c>
      <c r="J3591" s="9" t="s">
        <v>22</v>
      </c>
      <c r="K3591">
        <v>4</v>
      </c>
      <c r="L3591">
        <v>0</v>
      </c>
      <c r="M3591">
        <v>0</v>
      </c>
      <c r="N3591" s="11">
        <f>VLOOKUP(AA_SIPARIS_SATINALMA_RAPORU_YENI_123_22112023[[#This Row],[STOK_KODU]],AA_KUMULATIF_STOK_RAPORU_123_BURAK_TD[],3,0)</f>
        <v>0</v>
      </c>
      <c r="O3591" s="5">
        <v>2636.9597399999998</v>
      </c>
      <c r="P3591" s="1">
        <v>10547.84</v>
      </c>
      <c r="Q3591" s="1">
        <v>20.978200000000001</v>
      </c>
      <c r="R3591" s="6">
        <v>125.7</v>
      </c>
      <c r="S3591" s="2" t="str">
        <f>IFERROR(#REF!/AA_SIPARIS_SATINALMA_RAPORU_YENI_123_22112023[[#This Row],[SIPARIS_EUR_KURU]],"")</f>
        <v/>
      </c>
      <c r="T3591" s="1">
        <v>2620.2175000000002</v>
      </c>
      <c r="U3591" s="1">
        <v>10480.870000000001</v>
      </c>
      <c r="V3591" s="2">
        <v>503.83710000000002</v>
      </c>
      <c r="W3591" s="12" t="s">
        <v>45</v>
      </c>
      <c r="X3591" s="4">
        <v>20.978200000000001</v>
      </c>
      <c r="Y3591" s="3">
        <v>502.8</v>
      </c>
      <c r="Z3591" s="9" t="s">
        <v>16</v>
      </c>
    </row>
    <row r="3592" spans="1:26" x14ac:dyDescent="0.25">
      <c r="A3592">
        <v>2023</v>
      </c>
      <c r="B3592">
        <v>4</v>
      </c>
      <c r="C3592" s="7">
        <v>45023</v>
      </c>
      <c r="D3592" s="9" t="s">
        <v>152</v>
      </c>
      <c r="E3592" s="9" t="s">
        <v>153</v>
      </c>
      <c r="F3592" s="9" t="s">
        <v>3513</v>
      </c>
      <c r="G3592" s="9" t="s">
        <v>3514</v>
      </c>
      <c r="H3592" s="9" t="s">
        <v>44</v>
      </c>
      <c r="I3592">
        <v>4</v>
      </c>
      <c r="J3592" s="9" t="s">
        <v>22</v>
      </c>
      <c r="K3592">
        <v>4</v>
      </c>
      <c r="L3592">
        <v>0</v>
      </c>
      <c r="M3592">
        <v>0</v>
      </c>
      <c r="N3592" s="11">
        <f>VLOOKUP(AA_SIPARIS_SATINALMA_RAPORU_YENI_123_22112023[[#This Row],[STOK_KODU]],AA_KUMULATIF_STOK_RAPORU_123_BURAK_TD[],3,0)</f>
        <v>0</v>
      </c>
      <c r="O3592" s="5">
        <v>2636.9597399999998</v>
      </c>
      <c r="P3592" s="1">
        <v>10547.84</v>
      </c>
      <c r="Q3592" s="1">
        <v>20.978200000000001</v>
      </c>
      <c r="R3592" s="6">
        <v>125.7</v>
      </c>
      <c r="S3592" s="2" t="str">
        <f>IFERROR(#REF!/AA_SIPARIS_SATINALMA_RAPORU_YENI_123_22112023[[#This Row],[SIPARIS_EUR_KURU]],"")</f>
        <v/>
      </c>
      <c r="T3592" s="1">
        <v>2620.2175000000002</v>
      </c>
      <c r="U3592" s="1">
        <v>10480.870000000001</v>
      </c>
      <c r="V3592" s="2">
        <v>503.83710000000002</v>
      </c>
      <c r="W3592" s="12" t="s">
        <v>45</v>
      </c>
      <c r="X3592" s="4">
        <v>20.978200000000001</v>
      </c>
      <c r="Y3592" s="3">
        <v>502.8</v>
      </c>
      <c r="Z3592" s="9" t="s">
        <v>16</v>
      </c>
    </row>
    <row r="3593" spans="1:26" x14ac:dyDescent="0.25">
      <c r="A3593">
        <v>2025</v>
      </c>
      <c r="B3593">
        <v>9</v>
      </c>
      <c r="C3593" s="7">
        <v>45924</v>
      </c>
      <c r="D3593" s="9" t="s">
        <v>104</v>
      </c>
      <c r="E3593" s="9" t="s">
        <v>105</v>
      </c>
      <c r="F3593" s="9" t="s">
        <v>1483</v>
      </c>
      <c r="G3593" s="9" t="s">
        <v>1484</v>
      </c>
      <c r="H3593" s="9" t="s">
        <v>108</v>
      </c>
      <c r="I3593">
        <v>55.9</v>
      </c>
      <c r="J3593" s="9" t="s">
        <v>109</v>
      </c>
      <c r="K3593">
        <v>55.9</v>
      </c>
      <c r="L3593">
        <v>0</v>
      </c>
      <c r="M3593">
        <v>0</v>
      </c>
      <c r="N3593" s="11">
        <f>VLOOKUP(AA_SIPARIS_SATINALMA_RAPORU_YENI_123_22112023[[#This Row],[STOK_KODU]],AA_KUMULATIF_STOK_RAPORU_123_BURAK_TD[],3,0)</f>
        <v>0</v>
      </c>
      <c r="O3593" s="5">
        <v>188.58336315</v>
      </c>
      <c r="P3593" s="1">
        <v>10541.81</v>
      </c>
      <c r="Q3593" s="1"/>
      <c r="R3593" s="6"/>
      <c r="S3593" s="2" t="str">
        <f>IFERROR(#REF!/AA_SIPARIS_SATINALMA_RAPORU_YENI_123_22112023[[#This Row],[SIPARIS_EUR_KURU]],"")</f>
        <v/>
      </c>
      <c r="T3593" s="1">
        <v>188.58336314847944</v>
      </c>
      <c r="U3593" s="1">
        <v>10541.81</v>
      </c>
      <c r="V3593" s="2">
        <v>216.8784</v>
      </c>
      <c r="W3593" s="12" t="s">
        <v>29</v>
      </c>
      <c r="X3593" s="4">
        <v>0</v>
      </c>
      <c r="Y3593" s="3">
        <v>10541.81</v>
      </c>
      <c r="Z3593" s="9" t="s">
        <v>16</v>
      </c>
    </row>
    <row r="3594" spans="1:26" x14ac:dyDescent="0.25">
      <c r="A3594">
        <v>2024</v>
      </c>
      <c r="B3594">
        <v>8</v>
      </c>
      <c r="C3594" s="7">
        <v>45506</v>
      </c>
      <c r="D3594" s="9" t="s">
        <v>152</v>
      </c>
      <c r="E3594" s="9" t="s">
        <v>153</v>
      </c>
      <c r="F3594" s="9" t="s">
        <v>274</v>
      </c>
      <c r="G3594" s="9" t="s">
        <v>11577</v>
      </c>
      <c r="H3594" s="9" t="s">
        <v>44</v>
      </c>
      <c r="I3594">
        <v>4</v>
      </c>
      <c r="J3594" s="9" t="s">
        <v>22</v>
      </c>
      <c r="K3594">
        <v>4</v>
      </c>
      <c r="L3594">
        <v>0</v>
      </c>
      <c r="M3594">
        <v>0</v>
      </c>
      <c r="N3594" s="11">
        <f>VLOOKUP(AA_SIPARIS_SATINALMA_RAPORU_YENI_123_22112023[[#This Row],[STOK_KODU]],AA_KUMULATIF_STOK_RAPORU_123_BURAK_TD[],3,0)</f>
        <v>1</v>
      </c>
      <c r="O3594" s="5">
        <v>2634.6968999999999</v>
      </c>
      <c r="P3594" s="1">
        <v>10538.79</v>
      </c>
      <c r="Q3594" s="1"/>
      <c r="R3594" s="6"/>
      <c r="S3594" s="2" t="str">
        <f>IFERROR(#REF!/AA_SIPARIS_SATINALMA_RAPORU_YENI_123_22112023[[#This Row],[SIPARIS_EUR_KURU]],"")</f>
        <v/>
      </c>
      <c r="T3594" s="1">
        <v>2650.8975</v>
      </c>
      <c r="U3594" s="1">
        <v>10603.59</v>
      </c>
      <c r="V3594" s="2">
        <v>297.01519999999999</v>
      </c>
      <c r="W3594" s="12" t="s">
        <v>45</v>
      </c>
      <c r="X3594" s="4">
        <v>35.700499999999998</v>
      </c>
      <c r="Y3594" s="3">
        <v>295.2</v>
      </c>
      <c r="Z3594" s="9" t="s">
        <v>16</v>
      </c>
    </row>
    <row r="3595" spans="1:26" x14ac:dyDescent="0.25">
      <c r="A3595">
        <v>2023</v>
      </c>
      <c r="B3595">
        <v>6</v>
      </c>
      <c r="C3595" s="7">
        <v>45084</v>
      </c>
      <c r="D3595" s="9" t="s">
        <v>152</v>
      </c>
      <c r="E3595" s="9" t="s">
        <v>153</v>
      </c>
      <c r="F3595" s="9" t="s">
        <v>3837</v>
      </c>
      <c r="G3595" s="9" t="s">
        <v>3838</v>
      </c>
      <c r="H3595" s="9" t="s">
        <v>653</v>
      </c>
      <c r="I3595">
        <v>3</v>
      </c>
      <c r="J3595" s="9" t="s">
        <v>22</v>
      </c>
      <c r="K3595">
        <v>3</v>
      </c>
      <c r="L3595">
        <v>0</v>
      </c>
      <c r="M3595">
        <v>3</v>
      </c>
      <c r="N3595" s="11">
        <f>VLOOKUP(AA_SIPARIS_SATINALMA_RAPORU_YENI_123_22112023[[#This Row],[STOK_KODU]],AA_KUMULATIF_STOK_RAPORU_123_BURAK_TD[],3,0)</f>
        <v>0</v>
      </c>
      <c r="O3595" s="5">
        <v>3512.5893000000001</v>
      </c>
      <c r="P3595" s="1">
        <v>10537.77</v>
      </c>
      <c r="Q3595" s="1">
        <v>22.958100000000002</v>
      </c>
      <c r="R3595" s="6">
        <v>153</v>
      </c>
      <c r="S3595" s="2" t="str">
        <f>IFERROR(#REF!/AA_SIPARIS_SATINALMA_RAPORU_YENI_123_22112023[[#This Row],[SIPARIS_EUR_KURU]],"")</f>
        <v/>
      </c>
      <c r="T3595" s="1">
        <v>3610.8</v>
      </c>
      <c r="U3595" s="1">
        <v>10918.08</v>
      </c>
      <c r="V3595" s="2">
        <v>162.6985</v>
      </c>
      <c r="W3595" s="12" t="s">
        <v>45</v>
      </c>
      <c r="X3595" s="4">
        <v>22.958100000000002</v>
      </c>
      <c r="Y3595" s="3">
        <v>153</v>
      </c>
      <c r="Z3595" s="9" t="s">
        <v>16</v>
      </c>
    </row>
    <row r="3596" spans="1:26" x14ac:dyDescent="0.25">
      <c r="A3596">
        <v>2023</v>
      </c>
      <c r="B3596">
        <v>6</v>
      </c>
      <c r="C3596" s="7">
        <v>45084</v>
      </c>
      <c r="D3596" s="9" t="s">
        <v>152</v>
      </c>
      <c r="E3596" s="9" t="s">
        <v>153</v>
      </c>
      <c r="F3596" s="9" t="s">
        <v>3841</v>
      </c>
      <c r="G3596" s="9" t="s">
        <v>3842</v>
      </c>
      <c r="H3596" s="9" t="s">
        <v>653</v>
      </c>
      <c r="I3596">
        <v>3</v>
      </c>
      <c r="J3596" s="9" t="s">
        <v>22</v>
      </c>
      <c r="K3596">
        <v>3</v>
      </c>
      <c r="L3596">
        <v>0</v>
      </c>
      <c r="M3596">
        <v>3</v>
      </c>
      <c r="N3596" s="11">
        <f>VLOOKUP(AA_SIPARIS_SATINALMA_RAPORU_YENI_123_22112023[[#This Row],[STOK_KODU]],AA_KUMULATIF_STOK_RAPORU_123_BURAK_TD[],3,0)</f>
        <v>0</v>
      </c>
      <c r="O3596" s="5">
        <v>3512.5893000000001</v>
      </c>
      <c r="P3596" s="1">
        <v>10537.77</v>
      </c>
      <c r="Q3596" s="1">
        <v>22.958100000000002</v>
      </c>
      <c r="R3596" s="6">
        <v>153</v>
      </c>
      <c r="S3596" s="2" t="str">
        <f>IFERROR(#REF!/AA_SIPARIS_SATINALMA_RAPORU_YENI_123_22112023[[#This Row],[SIPARIS_EUR_KURU]],"")</f>
        <v/>
      </c>
      <c r="T3596" s="1">
        <v>3610.8</v>
      </c>
      <c r="U3596" s="1">
        <v>10918.08</v>
      </c>
      <c r="V3596" s="2">
        <v>162.6985</v>
      </c>
      <c r="W3596" s="12" t="s">
        <v>45</v>
      </c>
      <c r="X3596" s="4">
        <v>22.958100000000002</v>
      </c>
      <c r="Y3596" s="3">
        <v>153</v>
      </c>
      <c r="Z3596" s="9" t="s">
        <v>16</v>
      </c>
    </row>
    <row r="3597" spans="1:26" x14ac:dyDescent="0.25">
      <c r="A3597">
        <v>2024</v>
      </c>
      <c r="B3597">
        <v>6</v>
      </c>
      <c r="C3597" s="7">
        <v>45471</v>
      </c>
      <c r="D3597" s="9" t="s">
        <v>152</v>
      </c>
      <c r="E3597" s="9" t="s">
        <v>153</v>
      </c>
      <c r="F3597" s="9" t="s">
        <v>1251</v>
      </c>
      <c r="G3597" s="9" t="s">
        <v>11867</v>
      </c>
      <c r="H3597" s="9" t="s">
        <v>21</v>
      </c>
      <c r="I3597">
        <v>20</v>
      </c>
      <c r="J3597" s="9" t="s">
        <v>22</v>
      </c>
      <c r="K3597">
        <v>20</v>
      </c>
      <c r="L3597">
        <v>0</v>
      </c>
      <c r="M3597">
        <v>0</v>
      </c>
      <c r="N3597" s="11">
        <f>VLOOKUP(AA_SIPARIS_SATINALMA_RAPORU_YENI_123_22112023[[#This Row],[STOK_KODU]],AA_KUMULATIF_STOK_RAPORU_123_BURAK_TD[],3,0)</f>
        <v>0</v>
      </c>
      <c r="O3597" s="5">
        <v>526.81799999999998</v>
      </c>
      <c r="P3597" s="1">
        <v>10536.36</v>
      </c>
      <c r="Q3597" s="1">
        <v>35.121200000000002</v>
      </c>
      <c r="R3597" s="6">
        <v>15</v>
      </c>
      <c r="S3597" s="2" t="str">
        <f>IFERROR(#REF!/AA_SIPARIS_SATINALMA_RAPORU_YENI_123_22112023[[#This Row],[SIPARIS_EUR_KURU]],"")</f>
        <v/>
      </c>
      <c r="T3597" s="1">
        <v>529.5</v>
      </c>
      <c r="U3597" s="1">
        <v>10590</v>
      </c>
      <c r="V3597" s="2">
        <v>301.46550000000002</v>
      </c>
      <c r="W3597" s="12" t="s">
        <v>45</v>
      </c>
      <c r="X3597" s="4">
        <v>35.121200000000002</v>
      </c>
      <c r="Y3597" s="3">
        <v>300</v>
      </c>
      <c r="Z3597" s="9" t="s">
        <v>16</v>
      </c>
    </row>
    <row r="3598" spans="1:26" x14ac:dyDescent="0.25">
      <c r="A3598">
        <v>2023</v>
      </c>
      <c r="B3598">
        <v>9</v>
      </c>
      <c r="C3598" s="7">
        <v>45191</v>
      </c>
      <c r="D3598" s="9" t="s">
        <v>17</v>
      </c>
      <c r="E3598" s="9" t="s">
        <v>18</v>
      </c>
      <c r="F3598" s="9" t="s">
        <v>215</v>
      </c>
      <c r="G3598" s="9" t="s">
        <v>216</v>
      </c>
      <c r="H3598" s="9" t="s">
        <v>21</v>
      </c>
      <c r="I3598">
        <v>3</v>
      </c>
      <c r="J3598" s="9" t="s">
        <v>22</v>
      </c>
      <c r="K3598">
        <v>3</v>
      </c>
      <c r="L3598">
        <v>0</v>
      </c>
      <c r="M3598">
        <v>0</v>
      </c>
      <c r="N3598" s="11">
        <f>VLOOKUP(AA_SIPARIS_SATINALMA_RAPORU_YENI_123_22112023[[#This Row],[STOK_KODU]],AA_KUMULATIF_STOK_RAPORU_123_BURAK_TD[],3,0)</f>
        <v>3</v>
      </c>
      <c r="O3598" s="5">
        <v>3510.26</v>
      </c>
      <c r="P3598" s="1">
        <v>10530.78</v>
      </c>
      <c r="Q3598" s="1">
        <v>28.757100000000001</v>
      </c>
      <c r="R3598" s="6">
        <v>122.07</v>
      </c>
      <c r="S3598" s="2" t="str">
        <f>IFERROR(#REF!/AA_SIPARIS_SATINALMA_RAPORU_YENI_123_22112023[[#This Row],[SIPARIS_EUR_KURU]],"")</f>
        <v/>
      </c>
      <c r="T3598" s="1">
        <v>3542.5</v>
      </c>
      <c r="U3598" s="1">
        <v>10627.5</v>
      </c>
      <c r="V3598" s="2">
        <v>368.39260000000002</v>
      </c>
      <c r="W3598" s="12" t="s">
        <v>23</v>
      </c>
      <c r="X3598" s="4">
        <v>27.001999999999999</v>
      </c>
      <c r="Y3598" s="3">
        <v>390</v>
      </c>
      <c r="Z3598" s="9" t="s">
        <v>16</v>
      </c>
    </row>
    <row r="3599" spans="1:26" x14ac:dyDescent="0.25">
      <c r="A3599">
        <v>2025</v>
      </c>
      <c r="B3599">
        <v>7</v>
      </c>
      <c r="C3599" s="7">
        <v>45842</v>
      </c>
      <c r="D3599" s="9" t="s">
        <v>148</v>
      </c>
      <c r="E3599" s="9" t="s">
        <v>149</v>
      </c>
      <c r="F3599" s="9" t="s">
        <v>820</v>
      </c>
      <c r="G3599" s="9" t="s">
        <v>821</v>
      </c>
      <c r="H3599" s="9" t="s">
        <v>97</v>
      </c>
      <c r="I3599">
        <v>6</v>
      </c>
      <c r="J3599" s="9" t="s">
        <v>22</v>
      </c>
      <c r="K3599">
        <v>6</v>
      </c>
      <c r="L3599">
        <v>0</v>
      </c>
      <c r="M3599">
        <v>0</v>
      </c>
      <c r="N3599" s="11">
        <f>VLOOKUP(AA_SIPARIS_SATINALMA_RAPORU_YENI_123_22112023[[#This Row],[STOK_KODU]],AA_KUMULATIF_STOK_RAPORU_123_BURAK_TD[],3,0)</f>
        <v>11</v>
      </c>
      <c r="O3599" s="5">
        <v>1755.0150000000001</v>
      </c>
      <c r="P3599" s="1">
        <v>10530.09</v>
      </c>
      <c r="Q3599" s="1">
        <v>46.800400000000003</v>
      </c>
      <c r="R3599" s="6">
        <v>37.5</v>
      </c>
      <c r="S3599" s="2" t="str">
        <f>IFERROR(#REF!/AA_SIPARIS_SATINALMA_RAPORU_YENI_123_22112023[[#This Row],[SIPARIS_EUR_KURU]],"")</f>
        <v/>
      </c>
      <c r="T3599" s="1">
        <v>1766.25</v>
      </c>
      <c r="U3599" s="1">
        <v>10597.5</v>
      </c>
      <c r="V3599" s="2">
        <v>225</v>
      </c>
      <c r="W3599" s="12" t="s">
        <v>45</v>
      </c>
      <c r="X3599" s="4">
        <v>46.800400000000003</v>
      </c>
      <c r="Y3599" s="3">
        <v>225</v>
      </c>
      <c r="Z3599" s="9" t="s">
        <v>16</v>
      </c>
    </row>
    <row r="3600" spans="1:26" x14ac:dyDescent="0.25">
      <c r="A3600">
        <v>2023</v>
      </c>
      <c r="B3600">
        <v>10</v>
      </c>
      <c r="C3600" s="7">
        <v>45226</v>
      </c>
      <c r="D3600" s="9" t="s">
        <v>104</v>
      </c>
      <c r="E3600" s="9" t="s">
        <v>105</v>
      </c>
      <c r="F3600" s="9" t="s">
        <v>160</v>
      </c>
      <c r="G3600" s="9" t="s">
        <v>161</v>
      </c>
      <c r="H3600" s="9" t="s">
        <v>108</v>
      </c>
      <c r="I3600">
        <v>25</v>
      </c>
      <c r="J3600" s="9" t="s">
        <v>22</v>
      </c>
      <c r="K3600">
        <v>25</v>
      </c>
      <c r="L3600">
        <v>0</v>
      </c>
      <c r="M3600">
        <v>0</v>
      </c>
      <c r="N3600" s="11">
        <f>VLOOKUP(AA_SIPARIS_SATINALMA_RAPORU_YENI_123_22112023[[#This Row],[STOK_KODU]],AA_KUMULATIF_STOK_RAPORU_123_BURAK_TD[],3,0)</f>
        <v>2.8421709430404007E-14</v>
      </c>
      <c r="O3600" s="5">
        <v>420.83330000000001</v>
      </c>
      <c r="P3600" s="1">
        <v>10520.83</v>
      </c>
      <c r="Q3600" s="1">
        <v>32.632599999999996</v>
      </c>
      <c r="R3600" s="6">
        <v>12.9</v>
      </c>
      <c r="S3600" s="2" t="str">
        <f>IFERROR(#REF!/AA_SIPARIS_SATINALMA_RAPORU_YENI_123_22112023[[#This Row],[SIPARIS_EUR_KURU]],"")</f>
        <v/>
      </c>
      <c r="T3600" s="1">
        <v>420.83319999999998</v>
      </c>
      <c r="U3600" s="1">
        <v>10520.83</v>
      </c>
      <c r="V3600" s="2">
        <v>352.87869999999998</v>
      </c>
      <c r="W3600" s="12" t="s">
        <v>29</v>
      </c>
      <c r="X3600" s="4">
        <v>0</v>
      </c>
      <c r="Y3600" s="3">
        <v>10520.83</v>
      </c>
      <c r="Z3600" s="9" t="s">
        <v>16</v>
      </c>
    </row>
    <row r="3601" spans="1:26" x14ac:dyDescent="0.25">
      <c r="A3601">
        <v>2024</v>
      </c>
      <c r="B3601">
        <v>6</v>
      </c>
      <c r="C3601" s="7">
        <v>45453</v>
      </c>
      <c r="D3601" s="9" t="s">
        <v>85</v>
      </c>
      <c r="E3601" s="9" t="s">
        <v>86</v>
      </c>
      <c r="F3601" s="9" t="s">
        <v>1249</v>
      </c>
      <c r="G3601" s="9" t="s">
        <v>1250</v>
      </c>
      <c r="H3601" s="9" t="s">
        <v>21</v>
      </c>
      <c r="I3601">
        <v>5</v>
      </c>
      <c r="J3601" s="9" t="s">
        <v>22</v>
      </c>
      <c r="K3601">
        <v>5</v>
      </c>
      <c r="L3601">
        <v>0</v>
      </c>
      <c r="M3601">
        <v>0</v>
      </c>
      <c r="N3601" s="11">
        <f>VLOOKUP(AA_SIPARIS_SATINALMA_RAPORU_YENI_123_22112023[[#This Row],[STOK_KODU]],AA_KUMULATIF_STOK_RAPORU_123_BURAK_TD[],3,0)</f>
        <v>0</v>
      </c>
      <c r="O3601" s="5">
        <v>2103.846</v>
      </c>
      <c r="P3601" s="1">
        <v>10519.23</v>
      </c>
      <c r="Q3601" s="1">
        <v>35.064100000000003</v>
      </c>
      <c r="R3601" s="6">
        <v>60</v>
      </c>
      <c r="S3601" s="2" t="str">
        <f>IFERROR(#REF!/AA_SIPARIS_SATINALMA_RAPORU_YENI_123_22112023[[#This Row],[SIPARIS_EUR_KURU]],"")</f>
        <v/>
      </c>
      <c r="T3601" s="1">
        <v>2110.8000000000002</v>
      </c>
      <c r="U3601" s="1">
        <v>10554</v>
      </c>
      <c r="V3601" s="2">
        <v>300.99160000000001</v>
      </c>
      <c r="W3601" s="12" t="s">
        <v>45</v>
      </c>
      <c r="X3601" s="4">
        <v>35.064100000000003</v>
      </c>
      <c r="Y3601" s="3">
        <v>300</v>
      </c>
      <c r="Z3601" s="9" t="s">
        <v>16</v>
      </c>
    </row>
    <row r="3602" spans="1:26" x14ac:dyDescent="0.25">
      <c r="A3602">
        <v>2023</v>
      </c>
      <c r="B3602">
        <v>12</v>
      </c>
      <c r="C3602" s="7">
        <v>45279</v>
      </c>
      <c r="D3602" s="9" t="s">
        <v>1495</v>
      </c>
      <c r="E3602" s="9" t="s">
        <v>1496</v>
      </c>
      <c r="F3602" s="9" t="s">
        <v>2606</v>
      </c>
      <c r="G3602" s="9" t="s">
        <v>2607</v>
      </c>
      <c r="H3602" s="9" t="s">
        <v>52</v>
      </c>
      <c r="I3602">
        <v>25</v>
      </c>
      <c r="J3602" s="9" t="s">
        <v>68</v>
      </c>
      <c r="K3602">
        <v>25</v>
      </c>
      <c r="L3602">
        <v>0</v>
      </c>
      <c r="M3602">
        <v>0</v>
      </c>
      <c r="N3602" s="11">
        <f>VLOOKUP(AA_SIPARIS_SATINALMA_RAPORU_YENI_123_22112023[[#This Row],[STOK_KODU]],AA_KUMULATIF_STOK_RAPORU_123_BURAK_TD[],3,0)</f>
        <v>0</v>
      </c>
      <c r="O3602" s="5">
        <v>420.57684999999998</v>
      </c>
      <c r="P3602" s="1">
        <v>10514.42</v>
      </c>
      <c r="Q3602" s="1">
        <v>31.664400000000001</v>
      </c>
      <c r="R3602" s="6">
        <v>13.28</v>
      </c>
      <c r="S3602" s="2" t="str">
        <f>IFERROR(#REF!/AA_SIPARIS_SATINALMA_RAPORU_YENI_123_22112023[[#This Row],[SIPARIS_EUR_KURU]],"")</f>
        <v/>
      </c>
      <c r="T3602" s="1">
        <v>421.33519999999999</v>
      </c>
      <c r="U3602" s="1">
        <v>10533.38</v>
      </c>
      <c r="V3602" s="2">
        <v>332.65690000000001</v>
      </c>
      <c r="W3602" s="12" t="s">
        <v>23</v>
      </c>
      <c r="X3602" s="4">
        <v>29.005299999999998</v>
      </c>
      <c r="Y3602" s="3">
        <v>362.5</v>
      </c>
      <c r="Z3602" s="9" t="s">
        <v>16</v>
      </c>
    </row>
    <row r="3603" spans="1:26" x14ac:dyDescent="0.25">
      <c r="A3603">
        <v>2025</v>
      </c>
      <c r="B3603">
        <v>12</v>
      </c>
      <c r="C3603" s="7">
        <v>46000</v>
      </c>
      <c r="D3603" s="9" t="s">
        <v>104</v>
      </c>
      <c r="E3603" s="9" t="s">
        <v>105</v>
      </c>
      <c r="F3603" s="9" t="s">
        <v>162</v>
      </c>
      <c r="G3603" s="9" t="s">
        <v>163</v>
      </c>
      <c r="H3603" s="9" t="s">
        <v>108</v>
      </c>
      <c r="I3603">
        <v>8</v>
      </c>
      <c r="J3603" s="9" t="s">
        <v>22</v>
      </c>
      <c r="K3603">
        <v>8</v>
      </c>
      <c r="L3603">
        <v>0</v>
      </c>
      <c r="M3603">
        <v>0</v>
      </c>
      <c r="N3603" s="11">
        <f>VLOOKUP(AA_SIPARIS_SATINALMA_RAPORU_YENI_123_22112023[[#This Row],[STOK_KODU]],AA_KUMULATIF_STOK_RAPORU_123_BURAK_TD[],3,0)</f>
        <v>0</v>
      </c>
      <c r="O3603" s="5">
        <v>1312.5</v>
      </c>
      <c r="P3603" s="1">
        <v>10500</v>
      </c>
      <c r="Q3603" s="1">
        <v>49.500399999999999</v>
      </c>
      <c r="R3603" s="6">
        <v>26.51</v>
      </c>
      <c r="S3603" s="2" t="str">
        <f>IFERROR(#REF!/AA_SIPARIS_SATINALMA_RAPORU_YENI_123_22112023[[#This Row],[SIPARIS_EUR_KURU]],"")</f>
        <v/>
      </c>
      <c r="T3603" s="1">
        <v>1312.5</v>
      </c>
      <c r="U3603" s="1">
        <v>10500</v>
      </c>
      <c r="V3603" s="2">
        <v>210.98230000000001</v>
      </c>
      <c r="W3603" s="12" t="s">
        <v>29</v>
      </c>
      <c r="X3603" s="4">
        <v>0</v>
      </c>
      <c r="Y3603" s="3">
        <v>10500</v>
      </c>
      <c r="Z3603" s="9" t="s">
        <v>16</v>
      </c>
    </row>
    <row r="3604" spans="1:26" x14ac:dyDescent="0.25">
      <c r="A3604">
        <v>2025</v>
      </c>
      <c r="B3604">
        <v>4</v>
      </c>
      <c r="C3604" s="7">
        <v>45749</v>
      </c>
      <c r="D3604" s="9" t="s">
        <v>305</v>
      </c>
      <c r="E3604" s="9" t="s">
        <v>306</v>
      </c>
      <c r="F3604" s="9" t="s">
        <v>1444</v>
      </c>
      <c r="G3604" s="9" t="s">
        <v>10380</v>
      </c>
      <c r="H3604" s="9" t="s">
        <v>55</v>
      </c>
      <c r="I3604">
        <v>60</v>
      </c>
      <c r="J3604" s="9" t="s">
        <v>22</v>
      </c>
      <c r="K3604">
        <v>60</v>
      </c>
      <c r="L3604">
        <v>0</v>
      </c>
      <c r="M3604">
        <v>0</v>
      </c>
      <c r="N3604" s="11">
        <f>VLOOKUP(AA_SIPARIS_SATINALMA_RAPORU_YENI_123_22112023[[#This Row],[STOK_KODU]],AA_KUMULATIF_STOK_RAPORU_123_BURAK_TD[],3,0)</f>
        <v>23</v>
      </c>
      <c r="O3604" s="5">
        <v>175</v>
      </c>
      <c r="P3604" s="1">
        <v>10500</v>
      </c>
      <c r="Q3604" s="1">
        <v>40.701900000000002</v>
      </c>
      <c r="R3604" s="6">
        <v>4.3</v>
      </c>
      <c r="S3604" s="2" t="str">
        <f>IFERROR(#REF!/AA_SIPARIS_SATINALMA_RAPORU_YENI_123_22112023[[#This Row],[SIPARIS_EUR_KURU]],"")</f>
        <v/>
      </c>
      <c r="T3604" s="1">
        <v>175</v>
      </c>
      <c r="U3604" s="1">
        <v>10500</v>
      </c>
      <c r="V3604" s="2">
        <v>252.0694</v>
      </c>
      <c r="W3604" s="12" t="s">
        <v>29</v>
      </c>
      <c r="X3604" s="4">
        <v>0</v>
      </c>
      <c r="Y3604" s="3">
        <v>10500</v>
      </c>
      <c r="Z3604" s="9" t="s">
        <v>16</v>
      </c>
    </row>
    <row r="3605" spans="1:26" x14ac:dyDescent="0.25">
      <c r="A3605">
        <v>2024</v>
      </c>
      <c r="B3605">
        <v>7</v>
      </c>
      <c r="C3605" s="7">
        <v>45482</v>
      </c>
      <c r="D3605" s="9" t="s">
        <v>122</v>
      </c>
      <c r="E3605" s="9" t="s">
        <v>123</v>
      </c>
      <c r="F3605" s="9" t="s">
        <v>1052</v>
      </c>
      <c r="G3605" s="9" t="s">
        <v>1053</v>
      </c>
      <c r="H3605" s="9" t="s">
        <v>44</v>
      </c>
      <c r="I3605">
        <v>60</v>
      </c>
      <c r="J3605" s="9" t="s">
        <v>22</v>
      </c>
      <c r="K3605">
        <v>60</v>
      </c>
      <c r="L3605">
        <v>0</v>
      </c>
      <c r="M3605">
        <v>0</v>
      </c>
      <c r="N3605" s="11">
        <f>VLOOKUP(AA_SIPARIS_SATINALMA_RAPORU_YENI_123_22112023[[#This Row],[STOK_KODU]],AA_KUMULATIF_STOK_RAPORU_123_BURAK_TD[],3,0)</f>
        <v>0</v>
      </c>
      <c r="O3605" s="5">
        <v>175</v>
      </c>
      <c r="P3605" s="1">
        <v>10500</v>
      </c>
      <c r="Q3605" s="1">
        <v>35.360399999999998</v>
      </c>
      <c r="R3605" s="6">
        <v>4.95</v>
      </c>
      <c r="S3605" s="2" t="str">
        <f>IFERROR(#REF!/AA_SIPARIS_SATINALMA_RAPORU_YENI_123_22112023[[#This Row],[SIPARIS_EUR_KURU]],"")</f>
        <v/>
      </c>
      <c r="T3605" s="1">
        <v>175</v>
      </c>
      <c r="U3605" s="1">
        <v>10500</v>
      </c>
      <c r="V3605" s="2">
        <v>287.09629999999999</v>
      </c>
      <c r="W3605" s="12" t="s">
        <v>29</v>
      </c>
      <c r="X3605" s="4">
        <v>0</v>
      </c>
      <c r="Y3605" s="3">
        <v>10500</v>
      </c>
      <c r="Z3605" s="9" t="s">
        <v>16</v>
      </c>
    </row>
    <row r="3606" spans="1:26" x14ac:dyDescent="0.25">
      <c r="A3606">
        <v>2024</v>
      </c>
      <c r="B3606">
        <v>4</v>
      </c>
      <c r="C3606" s="7">
        <v>45386</v>
      </c>
      <c r="D3606" s="9" t="s">
        <v>441</v>
      </c>
      <c r="E3606" s="9" t="s">
        <v>442</v>
      </c>
      <c r="F3606" s="9" t="s">
        <v>443</v>
      </c>
      <c r="G3606" s="9" t="s">
        <v>444</v>
      </c>
      <c r="H3606" s="9" t="s">
        <v>55</v>
      </c>
      <c r="I3606">
        <v>100</v>
      </c>
      <c r="J3606" s="9" t="s">
        <v>22</v>
      </c>
      <c r="K3606">
        <v>100</v>
      </c>
      <c r="L3606">
        <v>0</v>
      </c>
      <c r="M3606">
        <v>0</v>
      </c>
      <c r="N3606" s="11">
        <f>VLOOKUP(AA_SIPARIS_SATINALMA_RAPORU_YENI_123_22112023[[#This Row],[STOK_KODU]],AA_KUMULATIF_STOK_RAPORU_123_BURAK_TD[],3,0)</f>
        <v>103</v>
      </c>
      <c r="O3606" s="5">
        <v>105</v>
      </c>
      <c r="P3606" s="1">
        <v>10500</v>
      </c>
      <c r="Q3606" s="1">
        <v>34.409700000000001</v>
      </c>
      <c r="R3606" s="6">
        <v>3.05</v>
      </c>
      <c r="S3606" s="2" t="str">
        <f>IFERROR(#REF!/AA_SIPARIS_SATINALMA_RAPORU_YENI_123_22112023[[#This Row],[SIPARIS_EUR_KURU]],"")</f>
        <v/>
      </c>
      <c r="T3606" s="1">
        <v>105</v>
      </c>
      <c r="U3606" s="1">
        <v>10500</v>
      </c>
      <c r="V3606" s="2">
        <v>304.11340000000001</v>
      </c>
      <c r="W3606" s="12" t="s">
        <v>29</v>
      </c>
      <c r="X3606" s="4">
        <v>0</v>
      </c>
      <c r="Y3606" s="3">
        <v>10500</v>
      </c>
      <c r="Z3606" s="9" t="s">
        <v>16</v>
      </c>
    </row>
    <row r="3607" spans="1:26" x14ac:dyDescent="0.25">
      <c r="A3607">
        <v>2024</v>
      </c>
      <c r="B3607">
        <v>2</v>
      </c>
      <c r="C3607" s="7">
        <v>45351</v>
      </c>
      <c r="D3607" s="9" t="s">
        <v>327</v>
      </c>
      <c r="E3607" s="9" t="s">
        <v>11862</v>
      </c>
      <c r="F3607" s="9" t="s">
        <v>1138</v>
      </c>
      <c r="G3607" s="9" t="s">
        <v>1139</v>
      </c>
      <c r="H3607" s="9" t="s">
        <v>21</v>
      </c>
      <c r="I3607">
        <v>21</v>
      </c>
      <c r="J3607" s="9" t="s">
        <v>22</v>
      </c>
      <c r="K3607">
        <v>21</v>
      </c>
      <c r="L3607">
        <v>0</v>
      </c>
      <c r="M3607">
        <v>0</v>
      </c>
      <c r="N3607" s="11">
        <f>VLOOKUP(AA_SIPARIS_SATINALMA_RAPORU_YENI_123_22112023[[#This Row],[STOK_KODU]],AA_KUMULATIF_STOK_RAPORU_123_BURAK_TD[],3,0)</f>
        <v>16</v>
      </c>
      <c r="O3607" s="5">
        <v>500</v>
      </c>
      <c r="P3607" s="1">
        <v>10500</v>
      </c>
      <c r="Q3607" s="1">
        <v>33.654299999999999</v>
      </c>
      <c r="R3607" s="6">
        <v>14.86</v>
      </c>
      <c r="S3607" s="2" t="str">
        <f>IFERROR(#REF!/AA_SIPARIS_SATINALMA_RAPORU_YENI_123_22112023[[#This Row],[SIPARIS_EUR_KURU]],"")</f>
        <v/>
      </c>
      <c r="T3607" s="1">
        <v>500</v>
      </c>
      <c r="U3607" s="1">
        <v>10500</v>
      </c>
      <c r="V3607" s="2">
        <v>57.392400000000002</v>
      </c>
      <c r="W3607" s="12" t="s">
        <v>29</v>
      </c>
      <c r="X3607" s="4">
        <v>0</v>
      </c>
      <c r="Y3607" s="3">
        <v>2000</v>
      </c>
      <c r="Z3607" s="9" t="s">
        <v>16</v>
      </c>
    </row>
    <row r="3608" spans="1:26" x14ac:dyDescent="0.25">
      <c r="A3608">
        <v>2023</v>
      </c>
      <c r="B3608">
        <v>7</v>
      </c>
      <c r="C3608" s="7">
        <v>45112</v>
      </c>
      <c r="D3608" s="9" t="s">
        <v>24</v>
      </c>
      <c r="E3608" s="9" t="s">
        <v>25</v>
      </c>
      <c r="F3608" s="9" t="s">
        <v>592</v>
      </c>
      <c r="G3608" s="9" t="s">
        <v>593</v>
      </c>
      <c r="H3608" s="9" t="s">
        <v>28</v>
      </c>
      <c r="I3608">
        <v>30</v>
      </c>
      <c r="J3608" s="9" t="s">
        <v>22</v>
      </c>
      <c r="K3608">
        <v>30</v>
      </c>
      <c r="L3608">
        <v>0</v>
      </c>
      <c r="M3608">
        <v>0</v>
      </c>
      <c r="N3608" s="11">
        <f>VLOOKUP(AA_SIPARIS_SATINALMA_RAPORU_YENI_123_22112023[[#This Row],[STOK_KODU]],AA_KUMULATIF_STOK_RAPORU_123_BURAK_TD[],3,0)</f>
        <v>0</v>
      </c>
      <c r="O3608" s="5">
        <v>350</v>
      </c>
      <c r="P3608" s="1">
        <v>10500</v>
      </c>
      <c r="Q3608" s="1">
        <v>28.346399999999999</v>
      </c>
      <c r="R3608" s="6">
        <v>6.8</v>
      </c>
      <c r="S3608" s="2" t="str">
        <f>IFERROR(#REF!/AA_SIPARIS_SATINALMA_RAPORU_YENI_123_22112023[[#This Row],[SIPARIS_EUR_KURU]],"")</f>
        <v/>
      </c>
      <c r="T3608" s="1">
        <v>192.797</v>
      </c>
      <c r="U3608" s="1">
        <v>5783.91</v>
      </c>
      <c r="V3608" s="2">
        <v>204.05539999999999</v>
      </c>
      <c r="W3608" s="12" t="s">
        <v>29</v>
      </c>
      <c r="X3608" s="4">
        <v>0</v>
      </c>
      <c r="Y3608" s="3">
        <v>5783.91</v>
      </c>
      <c r="Z3608" s="9" t="s">
        <v>16</v>
      </c>
    </row>
    <row r="3609" spans="1:26" x14ac:dyDescent="0.25">
      <c r="A3609">
        <v>2025</v>
      </c>
      <c r="B3609">
        <v>2</v>
      </c>
      <c r="C3609" s="7">
        <v>45716</v>
      </c>
      <c r="D3609" s="9" t="s">
        <v>62</v>
      </c>
      <c r="E3609" s="9" t="s">
        <v>63</v>
      </c>
      <c r="F3609" s="9" t="s">
        <v>79</v>
      </c>
      <c r="G3609" s="9" t="s">
        <v>80</v>
      </c>
      <c r="H3609" s="9" t="s">
        <v>21</v>
      </c>
      <c r="I3609">
        <v>5</v>
      </c>
      <c r="J3609" s="9" t="s">
        <v>22</v>
      </c>
      <c r="K3609">
        <v>5</v>
      </c>
      <c r="L3609">
        <v>0</v>
      </c>
      <c r="M3609">
        <v>0</v>
      </c>
      <c r="N3609" s="11">
        <f>VLOOKUP(AA_SIPARIS_SATINALMA_RAPORU_YENI_123_22112023[[#This Row],[STOK_KODU]],AA_KUMULATIF_STOK_RAPORU_123_BURAK_TD[],3,0)</f>
        <v>3</v>
      </c>
      <c r="O3609" s="5">
        <v>2099.5</v>
      </c>
      <c r="P3609" s="1">
        <v>10497.5</v>
      </c>
      <c r="Q3609" s="1">
        <v>38.103999999999999</v>
      </c>
      <c r="R3609" s="6">
        <v>55.1</v>
      </c>
      <c r="S3609" s="2" t="str">
        <f>IFERROR(#REF!/AA_SIPARIS_SATINALMA_RAPORU_YENI_123_22112023[[#This Row],[SIPARIS_EUR_KURU]],"")</f>
        <v/>
      </c>
      <c r="T3609" s="1">
        <v>2099.5</v>
      </c>
      <c r="U3609" s="1">
        <v>10497.5</v>
      </c>
      <c r="V3609" s="2">
        <v>267.2337</v>
      </c>
      <c r="W3609" s="12" t="s">
        <v>29</v>
      </c>
      <c r="X3609" s="4">
        <v>0</v>
      </c>
      <c r="Y3609" s="3">
        <v>10497.5</v>
      </c>
      <c r="Z3609" s="9" t="s">
        <v>16</v>
      </c>
    </row>
    <row r="3610" spans="1:26" x14ac:dyDescent="0.25">
      <c r="A3610">
        <v>2024</v>
      </c>
      <c r="B3610">
        <v>1</v>
      </c>
      <c r="C3610" s="7">
        <v>45294</v>
      </c>
      <c r="D3610" s="9" t="s">
        <v>1495</v>
      </c>
      <c r="E3610" s="9" t="s">
        <v>1496</v>
      </c>
      <c r="F3610" s="9" t="s">
        <v>468</v>
      </c>
      <c r="G3610" s="9" t="s">
        <v>469</v>
      </c>
      <c r="H3610" s="9" t="s">
        <v>52</v>
      </c>
      <c r="I3610">
        <v>147.4</v>
      </c>
      <c r="J3610" s="9" t="s">
        <v>68</v>
      </c>
      <c r="K3610">
        <v>147.4</v>
      </c>
      <c r="L3610">
        <v>0</v>
      </c>
      <c r="M3610">
        <v>0</v>
      </c>
      <c r="N3610" s="11">
        <f>VLOOKUP(AA_SIPARIS_SATINALMA_RAPORU_YENI_123_22112023[[#This Row],[STOK_KODU]],AA_KUMULATIF_STOK_RAPORU_123_BURAK_TD[],3,0)</f>
        <v>98.500000000000071</v>
      </c>
      <c r="O3610" s="5">
        <v>71.201999999999998</v>
      </c>
      <c r="P3610" s="1">
        <v>10495.17</v>
      </c>
      <c r="Q3610" s="1">
        <v>32.667099999999998</v>
      </c>
      <c r="R3610" s="6">
        <v>2.1800000000000002</v>
      </c>
      <c r="S3610" s="2" t="str">
        <f>IFERROR(#REF!/AA_SIPARIS_SATINALMA_RAPORU_YENI_123_22112023[[#This Row],[SIPARIS_EUR_KURU]],"")</f>
        <v/>
      </c>
      <c r="T3610" s="1">
        <v>72.029036635006776</v>
      </c>
      <c r="U3610" s="1">
        <v>10617.08</v>
      </c>
      <c r="V3610" s="2">
        <v>322.58600000000001</v>
      </c>
      <c r="W3610" s="12" t="s">
        <v>23</v>
      </c>
      <c r="X3610" s="4">
        <v>29.6675</v>
      </c>
      <c r="Y3610" s="3">
        <v>353.76</v>
      </c>
      <c r="Z3610" s="9" t="s">
        <v>16</v>
      </c>
    </row>
    <row r="3611" spans="1:26" x14ac:dyDescent="0.25">
      <c r="A3611">
        <v>2025</v>
      </c>
      <c r="B3611">
        <v>8</v>
      </c>
      <c r="C3611" s="7">
        <v>45882</v>
      </c>
      <c r="D3611" s="9" t="s">
        <v>17</v>
      </c>
      <c r="E3611" s="9" t="s">
        <v>18</v>
      </c>
      <c r="F3611" s="9" t="s">
        <v>3649</v>
      </c>
      <c r="G3611" s="9" t="s">
        <v>3650</v>
      </c>
      <c r="H3611" s="9" t="s">
        <v>21</v>
      </c>
      <c r="I3611">
        <v>1</v>
      </c>
      <c r="J3611" s="9" t="s">
        <v>22</v>
      </c>
      <c r="K3611">
        <v>1</v>
      </c>
      <c r="L3611">
        <v>0</v>
      </c>
      <c r="M3611">
        <v>0</v>
      </c>
      <c r="N3611" s="11">
        <f>VLOOKUP(AA_SIPARIS_SATINALMA_RAPORU_YENI_123_22112023[[#This Row],[STOK_KODU]],AA_KUMULATIF_STOK_RAPORU_123_BURAK_TD[],3,0)</f>
        <v>1</v>
      </c>
      <c r="O3611" s="5">
        <v>10484.707200000001</v>
      </c>
      <c r="P3611" s="1">
        <v>10484.707200000001</v>
      </c>
      <c r="Q3611" s="1">
        <v>47.184600000000003</v>
      </c>
      <c r="R3611" s="6">
        <v>222.21</v>
      </c>
      <c r="S3611" s="2" t="str">
        <f>IFERROR(#REF!/AA_SIPARIS_SATINALMA_RAPORU_YENI_123_22112023[[#This Row],[SIPARIS_EUR_KURU]],"")</f>
        <v/>
      </c>
      <c r="T3611" s="1">
        <v>10618.31</v>
      </c>
      <c r="U3611" s="1">
        <v>10618.31</v>
      </c>
      <c r="V3611" s="2">
        <v>222.96969999999999</v>
      </c>
      <c r="W3611" s="12" t="s">
        <v>23</v>
      </c>
      <c r="X3611" s="4">
        <v>40.638399999999997</v>
      </c>
      <c r="Y3611" s="3">
        <v>260.25</v>
      </c>
      <c r="Z3611" s="9" t="s">
        <v>16</v>
      </c>
    </row>
    <row r="3612" spans="1:26" x14ac:dyDescent="0.25">
      <c r="A3612">
        <v>2025</v>
      </c>
      <c r="B3612">
        <v>7</v>
      </c>
      <c r="C3612" s="7">
        <v>45860</v>
      </c>
      <c r="D3612" s="9" t="s">
        <v>17</v>
      </c>
      <c r="E3612" s="9" t="s">
        <v>18</v>
      </c>
      <c r="F3612" s="9" t="s">
        <v>2698</v>
      </c>
      <c r="G3612" s="9" t="s">
        <v>2699</v>
      </c>
      <c r="H3612" s="9" t="s">
        <v>21</v>
      </c>
      <c r="I3612">
        <v>2</v>
      </c>
      <c r="J3612" s="9" t="s">
        <v>22</v>
      </c>
      <c r="K3612">
        <v>2</v>
      </c>
      <c r="L3612">
        <v>0</v>
      </c>
      <c r="M3612">
        <v>0</v>
      </c>
      <c r="N3612" s="11">
        <f>VLOOKUP(AA_SIPARIS_SATINALMA_RAPORU_YENI_123_22112023[[#This Row],[STOK_KODU]],AA_KUMULATIF_STOK_RAPORU_123_BURAK_TD[],3,0)</f>
        <v>1</v>
      </c>
      <c r="O3612" s="5">
        <v>5240.4040000000005</v>
      </c>
      <c r="P3612" s="1">
        <v>10480.808000000001</v>
      </c>
      <c r="Q3612" s="1">
        <v>46.9527</v>
      </c>
      <c r="R3612" s="6">
        <v>111.61</v>
      </c>
      <c r="S3612" s="2" t="str">
        <f>IFERROR(#REF!/AA_SIPARIS_SATINALMA_RAPORU_YENI_123_22112023[[#This Row],[SIPARIS_EUR_KURU]],"")</f>
        <v/>
      </c>
      <c r="T3612" s="1">
        <v>5675.4350000000004</v>
      </c>
      <c r="U3612" s="1">
        <v>11350.87</v>
      </c>
      <c r="V3612" s="2">
        <v>240.21430000000001</v>
      </c>
      <c r="W3612" s="12" t="s">
        <v>23</v>
      </c>
      <c r="X3612" s="4">
        <v>40.3108</v>
      </c>
      <c r="Y3612" s="3">
        <v>283.77</v>
      </c>
      <c r="Z3612" s="9" t="s">
        <v>16</v>
      </c>
    </row>
    <row r="3613" spans="1:26" x14ac:dyDescent="0.25">
      <c r="A3613">
        <v>2023</v>
      </c>
      <c r="B3613">
        <v>10</v>
      </c>
      <c r="C3613" s="7">
        <v>45224</v>
      </c>
      <c r="D3613" s="9" t="s">
        <v>1487</v>
      </c>
      <c r="E3613" s="9" t="s">
        <v>1488</v>
      </c>
      <c r="F3613" s="9" t="s">
        <v>1683</v>
      </c>
      <c r="G3613" s="9" t="s">
        <v>1684</v>
      </c>
      <c r="H3613" s="9" t="s">
        <v>55</v>
      </c>
      <c r="I3613">
        <v>140</v>
      </c>
      <c r="J3613" s="9" t="s">
        <v>22</v>
      </c>
      <c r="K3613">
        <v>140</v>
      </c>
      <c r="L3613">
        <v>0</v>
      </c>
      <c r="M3613">
        <v>0</v>
      </c>
      <c r="N3613" s="11">
        <f>VLOOKUP(AA_SIPARIS_SATINALMA_RAPORU_YENI_123_22112023[[#This Row],[STOK_KODU]],AA_KUMULATIF_STOK_RAPORU_123_BURAK_TD[],3,0)</f>
        <v>8</v>
      </c>
      <c r="O3613" s="5">
        <v>74.820999999999998</v>
      </c>
      <c r="P3613" s="1">
        <v>10474.94</v>
      </c>
      <c r="Q3613" s="1">
        <v>29.874500000000001</v>
      </c>
      <c r="R3613" s="6">
        <v>2.5</v>
      </c>
      <c r="S3613" s="2" t="str">
        <f>IFERROR(#REF!/AA_SIPARIS_SATINALMA_RAPORU_YENI_123_22112023[[#This Row],[SIPARIS_EUR_KURU]],"")</f>
        <v/>
      </c>
      <c r="T3613" s="1">
        <v>74.408285714285711</v>
      </c>
      <c r="U3613" s="1">
        <v>10417.16</v>
      </c>
      <c r="V3613" s="2">
        <v>350.63040000000001</v>
      </c>
      <c r="W3613" s="12" t="s">
        <v>29</v>
      </c>
      <c r="X3613" s="4">
        <v>0</v>
      </c>
      <c r="Y3613" s="3">
        <v>10417.16</v>
      </c>
      <c r="Z3613" s="9" t="s">
        <v>16</v>
      </c>
    </row>
    <row r="3614" spans="1:26" x14ac:dyDescent="0.25">
      <c r="A3614">
        <v>2025</v>
      </c>
      <c r="B3614">
        <v>8</v>
      </c>
      <c r="C3614" s="7">
        <v>45888</v>
      </c>
      <c r="D3614" s="9" t="s">
        <v>4420</v>
      </c>
      <c r="E3614" s="9" t="s">
        <v>4421</v>
      </c>
      <c r="F3614" s="9" t="s">
        <v>10348</v>
      </c>
      <c r="G3614" s="9" t="s">
        <v>10349</v>
      </c>
      <c r="H3614" s="9" t="s">
        <v>52</v>
      </c>
      <c r="I3614">
        <v>10</v>
      </c>
      <c r="J3614" s="9" t="s">
        <v>68</v>
      </c>
      <c r="K3614">
        <v>15</v>
      </c>
      <c r="L3614">
        <v>0</v>
      </c>
      <c r="M3614">
        <v>0</v>
      </c>
      <c r="N3614" s="11">
        <f>VLOOKUP(AA_SIPARIS_SATINALMA_RAPORU_YENI_123_22112023[[#This Row],[STOK_KODU]],AA_KUMULATIF_STOK_RAPORU_123_BURAK_TD[],3,0)</f>
        <v>65</v>
      </c>
      <c r="O3614" s="5">
        <v>1046.9559999999999</v>
      </c>
      <c r="P3614" s="1">
        <v>10469.56</v>
      </c>
      <c r="Q3614" s="1">
        <v>47.6755</v>
      </c>
      <c r="R3614" s="6">
        <v>21.96</v>
      </c>
      <c r="S3614" s="2" t="str">
        <f>IFERROR(#REF!/AA_SIPARIS_SATINALMA_RAPORU_YENI_123_22112023[[#This Row],[SIPARIS_EUR_KURU]],"")</f>
        <v/>
      </c>
      <c r="T3614" s="1">
        <v>1046.9559999999999</v>
      </c>
      <c r="U3614" s="1">
        <v>16731.8</v>
      </c>
      <c r="V3614" s="2">
        <v>219.60499999999999</v>
      </c>
      <c r="W3614" s="12" t="s">
        <v>29</v>
      </c>
      <c r="X3614" s="4">
        <v>0</v>
      </c>
      <c r="Y3614" s="3">
        <v>10469.56</v>
      </c>
      <c r="Z3614" s="9" t="s">
        <v>16</v>
      </c>
    </row>
    <row r="3615" spans="1:26" x14ac:dyDescent="0.25">
      <c r="A3615">
        <v>2023</v>
      </c>
      <c r="B3615">
        <v>8</v>
      </c>
      <c r="C3615" s="7">
        <v>45156</v>
      </c>
      <c r="D3615" s="9" t="s">
        <v>217</v>
      </c>
      <c r="E3615" s="9" t="s">
        <v>218</v>
      </c>
      <c r="F3615" s="9" t="s">
        <v>3001</v>
      </c>
      <c r="G3615" s="9" t="s">
        <v>11770</v>
      </c>
      <c r="H3615" s="9" t="s">
        <v>28</v>
      </c>
      <c r="I3615">
        <v>23</v>
      </c>
      <c r="J3615" s="9" t="s">
        <v>22</v>
      </c>
      <c r="K3615">
        <v>23</v>
      </c>
      <c r="L3615">
        <v>0</v>
      </c>
      <c r="M3615">
        <v>0</v>
      </c>
      <c r="N3615" s="11">
        <f>VLOOKUP(AA_SIPARIS_SATINALMA_RAPORU_YENI_123_22112023[[#This Row],[STOK_KODU]],AA_KUMULATIF_STOK_RAPORU_123_BURAK_TD[],3,0)</f>
        <v>0</v>
      </c>
      <c r="O3615" s="5">
        <v>455.05</v>
      </c>
      <c r="P3615" s="1">
        <v>10466.15</v>
      </c>
      <c r="Q3615" s="1">
        <v>29.454999999999998</v>
      </c>
      <c r="R3615" s="6">
        <v>15.45</v>
      </c>
      <c r="S3615" s="2" t="str">
        <f>IFERROR(#REF!/AA_SIPARIS_SATINALMA_RAPORU_YENI_123_22112023[[#This Row],[SIPARIS_EUR_KURU]],"")</f>
        <v/>
      </c>
      <c r="T3615" s="1">
        <v>455.05</v>
      </c>
      <c r="U3615" s="1">
        <v>10466.15</v>
      </c>
      <c r="V3615" s="2">
        <v>346.75650000000002</v>
      </c>
      <c r="W3615" s="12" t="s">
        <v>29</v>
      </c>
      <c r="X3615" s="4">
        <v>0</v>
      </c>
      <c r="Y3615" s="3">
        <v>10466.15</v>
      </c>
      <c r="Z3615" s="9" t="s">
        <v>16</v>
      </c>
    </row>
    <row r="3616" spans="1:26" x14ac:dyDescent="0.25">
      <c r="A3616">
        <v>2025</v>
      </c>
      <c r="B3616">
        <v>4</v>
      </c>
      <c r="C3616" s="7">
        <v>45775</v>
      </c>
      <c r="D3616" s="9" t="s">
        <v>104</v>
      </c>
      <c r="E3616" s="9" t="s">
        <v>105</v>
      </c>
      <c r="F3616" s="9" t="s">
        <v>1483</v>
      </c>
      <c r="G3616" s="9" t="s">
        <v>1484</v>
      </c>
      <c r="H3616" s="9" t="s">
        <v>108</v>
      </c>
      <c r="I3616">
        <v>61.75</v>
      </c>
      <c r="J3616" s="9" t="s">
        <v>109</v>
      </c>
      <c r="K3616">
        <v>61.75</v>
      </c>
      <c r="L3616">
        <v>0</v>
      </c>
      <c r="M3616">
        <v>0</v>
      </c>
      <c r="N3616" s="11">
        <f>VLOOKUP(AA_SIPARIS_SATINALMA_RAPORU_YENI_123_22112023[[#This Row],[STOK_KODU]],AA_KUMULATIF_STOK_RAPORU_123_BURAK_TD[],3,0)</f>
        <v>0</v>
      </c>
      <c r="O3616" s="5">
        <v>169.32051282</v>
      </c>
      <c r="P3616" s="1">
        <v>10455.540000000001</v>
      </c>
      <c r="Q3616" s="1">
        <v>43.413200000000003</v>
      </c>
      <c r="R3616" s="6">
        <v>3.9</v>
      </c>
      <c r="S3616" s="2" t="str">
        <f>IFERROR(#REF!/AA_SIPARIS_SATINALMA_RAPORU_YENI_123_22112023[[#This Row],[SIPARIS_EUR_KURU]],"")</f>
        <v/>
      </c>
      <c r="T3616" s="1">
        <v>169.32048582995952</v>
      </c>
      <c r="U3616" s="1">
        <v>10455.540000000001</v>
      </c>
      <c r="V3616" s="2">
        <v>239.33500000000001</v>
      </c>
      <c r="W3616" s="12" t="s">
        <v>29</v>
      </c>
      <c r="X3616" s="4">
        <v>0</v>
      </c>
      <c r="Y3616" s="3">
        <v>10455.540000000001</v>
      </c>
      <c r="Z3616" s="9" t="s">
        <v>16</v>
      </c>
    </row>
    <row r="3617" spans="1:26" x14ac:dyDescent="0.25">
      <c r="A3617">
        <v>2023</v>
      </c>
      <c r="B3617">
        <v>4</v>
      </c>
      <c r="C3617" s="7">
        <v>45030</v>
      </c>
      <c r="D3617" s="9" t="s">
        <v>1036</v>
      </c>
      <c r="E3617" s="9" t="s">
        <v>1037</v>
      </c>
      <c r="F3617" s="9" t="s">
        <v>1038</v>
      </c>
      <c r="G3617" s="9" t="s">
        <v>1039</v>
      </c>
      <c r="H3617" s="9" t="s">
        <v>52</v>
      </c>
      <c r="I3617">
        <v>75</v>
      </c>
      <c r="J3617" s="9" t="s">
        <v>68</v>
      </c>
      <c r="K3617">
        <v>75</v>
      </c>
      <c r="L3617">
        <v>0</v>
      </c>
      <c r="M3617">
        <v>0</v>
      </c>
      <c r="N3617" s="11">
        <f>VLOOKUP(AA_SIPARIS_SATINALMA_RAPORU_YENI_123_22112023[[#This Row],[STOK_KODU]],AA_KUMULATIF_STOK_RAPORU_123_BURAK_TD[],3,0)</f>
        <v>90</v>
      </c>
      <c r="O3617" s="5">
        <v>139.30000000000001</v>
      </c>
      <c r="P3617" s="1">
        <v>10447.5</v>
      </c>
      <c r="Q3617" s="1">
        <v>21.251200000000001</v>
      </c>
      <c r="R3617" s="6">
        <v>6.55</v>
      </c>
      <c r="S3617" s="2" t="str">
        <f>IFERROR(#REF!/AA_SIPARIS_SATINALMA_RAPORU_YENI_123_22112023[[#This Row],[SIPARIS_EUR_KURU]],"")</f>
        <v/>
      </c>
      <c r="T3617" s="1">
        <v>139.30000000000001</v>
      </c>
      <c r="U3617" s="1">
        <v>10447.5</v>
      </c>
      <c r="V3617" s="2">
        <v>491.61930000000001</v>
      </c>
      <c r="W3617" s="12" t="s">
        <v>29</v>
      </c>
      <c r="X3617" s="4">
        <v>0</v>
      </c>
      <c r="Y3617" s="3">
        <v>10447.5</v>
      </c>
      <c r="Z3617" s="9" t="s">
        <v>16</v>
      </c>
    </row>
    <row r="3618" spans="1:26" x14ac:dyDescent="0.25">
      <c r="A3618">
        <v>2025</v>
      </c>
      <c r="B3618">
        <v>4</v>
      </c>
      <c r="C3618" s="7">
        <v>45775</v>
      </c>
      <c r="D3618" s="9" t="s">
        <v>305</v>
      </c>
      <c r="E3618" s="9" t="s">
        <v>306</v>
      </c>
      <c r="F3618" s="9" t="s">
        <v>1128</v>
      </c>
      <c r="G3618" s="9" t="s">
        <v>1129</v>
      </c>
      <c r="H3618" s="9" t="s">
        <v>55</v>
      </c>
      <c r="I3618">
        <v>36</v>
      </c>
      <c r="J3618" s="9" t="s">
        <v>22</v>
      </c>
      <c r="K3618">
        <v>36</v>
      </c>
      <c r="L3618">
        <v>0</v>
      </c>
      <c r="M3618">
        <v>0</v>
      </c>
      <c r="N3618" s="11">
        <f>VLOOKUP(AA_SIPARIS_SATINALMA_RAPORU_YENI_123_22112023[[#This Row],[STOK_KODU]],AA_KUMULATIF_STOK_RAPORU_123_BURAK_TD[],3,0)</f>
        <v>10</v>
      </c>
      <c r="O3618" s="5">
        <v>290</v>
      </c>
      <c r="P3618" s="1">
        <v>10440</v>
      </c>
      <c r="Q3618" s="1">
        <v>43.413200000000003</v>
      </c>
      <c r="R3618" s="6">
        <v>6.68</v>
      </c>
      <c r="S3618" s="2" t="str">
        <f>IFERROR(#REF!/AA_SIPARIS_SATINALMA_RAPORU_YENI_123_22112023[[#This Row],[SIPARIS_EUR_KURU]],"")</f>
        <v/>
      </c>
      <c r="T3618" s="1">
        <v>290</v>
      </c>
      <c r="U3618" s="1">
        <v>10440</v>
      </c>
      <c r="V3618" s="2">
        <v>241.19380000000001</v>
      </c>
      <c r="W3618" s="12" t="s">
        <v>29</v>
      </c>
      <c r="X3618" s="4">
        <v>0</v>
      </c>
      <c r="Y3618" s="3">
        <v>10440</v>
      </c>
      <c r="Z3618" s="9" t="s">
        <v>16</v>
      </c>
    </row>
    <row r="3619" spans="1:26" x14ac:dyDescent="0.25">
      <c r="A3619">
        <v>2024</v>
      </c>
      <c r="B3619">
        <v>10</v>
      </c>
      <c r="C3619" s="7">
        <v>45573</v>
      </c>
      <c r="D3619" s="9" t="s">
        <v>156</v>
      </c>
      <c r="E3619" s="9" t="s">
        <v>157</v>
      </c>
      <c r="F3619" s="9" t="s">
        <v>560</v>
      </c>
      <c r="G3619" s="9" t="s">
        <v>561</v>
      </c>
      <c r="H3619" s="9" t="s">
        <v>52</v>
      </c>
      <c r="I3619">
        <v>60</v>
      </c>
      <c r="J3619" s="9" t="s">
        <v>68</v>
      </c>
      <c r="K3619">
        <v>60</v>
      </c>
      <c r="L3619">
        <v>0</v>
      </c>
      <c r="M3619">
        <v>0</v>
      </c>
      <c r="N3619" s="11">
        <f>VLOOKUP(AA_SIPARIS_SATINALMA_RAPORU_YENI_123_22112023[[#This Row],[STOK_KODU]],AA_KUMULATIF_STOK_RAPORU_123_BURAK_TD[],3,0)</f>
        <v>0</v>
      </c>
      <c r="O3619" s="5">
        <v>174</v>
      </c>
      <c r="P3619" s="1">
        <v>10440</v>
      </c>
      <c r="Q3619" s="1">
        <v>37.4998</v>
      </c>
      <c r="R3619" s="6">
        <v>4.6399999999999997</v>
      </c>
      <c r="S3619" s="2" t="str">
        <f>IFERROR(#REF!/AA_SIPARIS_SATINALMA_RAPORU_YENI_123_22112023[[#This Row],[SIPARIS_EUR_KURU]],"")</f>
        <v/>
      </c>
      <c r="T3619" s="1">
        <v>174.62449999999998</v>
      </c>
      <c r="U3619" s="1">
        <v>10477.469999999999</v>
      </c>
      <c r="V3619" s="2">
        <v>282.7004</v>
      </c>
      <c r="W3619" s="12" t="s">
        <v>29</v>
      </c>
      <c r="X3619" s="4">
        <v>0</v>
      </c>
      <c r="Y3619" s="3">
        <v>10477.469999999999</v>
      </c>
      <c r="Z3619" s="9" t="s">
        <v>16</v>
      </c>
    </row>
    <row r="3620" spans="1:26" x14ac:dyDescent="0.25">
      <c r="A3620">
        <v>2023</v>
      </c>
      <c r="B3620">
        <v>8</v>
      </c>
      <c r="C3620" s="7">
        <v>45142</v>
      </c>
      <c r="D3620" s="9" t="s">
        <v>112</v>
      </c>
      <c r="E3620" s="9" t="s">
        <v>113</v>
      </c>
      <c r="F3620" s="9" t="s">
        <v>3341</v>
      </c>
      <c r="G3620" s="9" t="s">
        <v>3342</v>
      </c>
      <c r="H3620" s="9" t="s">
        <v>653</v>
      </c>
      <c r="I3620">
        <v>80</v>
      </c>
      <c r="J3620" s="9" t="s">
        <v>117</v>
      </c>
      <c r="K3620">
        <v>80</v>
      </c>
      <c r="L3620">
        <v>0</v>
      </c>
      <c r="M3620">
        <v>0</v>
      </c>
      <c r="N3620" s="11">
        <f>VLOOKUP(AA_SIPARIS_SATINALMA_RAPORU_YENI_123_22112023[[#This Row],[STOK_KODU]],AA_KUMULATIF_STOK_RAPORU_123_BURAK_TD[],3,0)</f>
        <v>0</v>
      </c>
      <c r="O3620" s="5">
        <v>130.4248</v>
      </c>
      <c r="P3620" s="1">
        <v>10433.98</v>
      </c>
      <c r="Q3620" s="1">
        <v>32.632599999999996</v>
      </c>
      <c r="R3620" s="6">
        <v>4</v>
      </c>
      <c r="S3620" s="2" t="str">
        <f>IFERROR(#REF!/AA_SIPARIS_SATINALMA_RAPORU_YENI_123_22112023[[#This Row],[SIPARIS_EUR_KURU]],"")</f>
        <v/>
      </c>
      <c r="T3620" s="1">
        <v>130.42474999999999</v>
      </c>
      <c r="U3620" s="1">
        <v>10433.98</v>
      </c>
      <c r="V3620" s="2">
        <v>352.63389999999998</v>
      </c>
      <c r="W3620" s="12" t="s">
        <v>29</v>
      </c>
      <c r="X3620" s="4">
        <v>0</v>
      </c>
      <c r="Y3620" s="3">
        <v>10433.98</v>
      </c>
      <c r="Z3620" s="9" t="s">
        <v>16</v>
      </c>
    </row>
    <row r="3621" spans="1:26" x14ac:dyDescent="0.25">
      <c r="A3621">
        <v>2023</v>
      </c>
      <c r="B3621">
        <v>7</v>
      </c>
      <c r="C3621" s="7">
        <v>45120</v>
      </c>
      <c r="D3621" s="9" t="s">
        <v>48</v>
      </c>
      <c r="E3621" s="9" t="s">
        <v>49</v>
      </c>
      <c r="F3621" s="9" t="s">
        <v>71</v>
      </c>
      <c r="G3621" s="9" t="s">
        <v>72</v>
      </c>
      <c r="H3621" s="9" t="s">
        <v>52</v>
      </c>
      <c r="I3621">
        <v>66</v>
      </c>
      <c r="J3621" s="9" t="s">
        <v>68</v>
      </c>
      <c r="K3621">
        <v>66</v>
      </c>
      <c r="L3621">
        <v>0</v>
      </c>
      <c r="M3621">
        <v>0</v>
      </c>
      <c r="N3621" s="11">
        <f>VLOOKUP(AA_SIPARIS_SATINALMA_RAPORU_YENI_123_22112023[[#This Row],[STOK_KODU]],AA_KUMULATIF_STOK_RAPORU_123_BURAK_TD[],3,0)</f>
        <v>0</v>
      </c>
      <c r="O3621" s="5">
        <v>158</v>
      </c>
      <c r="P3621" s="1">
        <v>10428</v>
      </c>
      <c r="Q3621" s="1">
        <v>32.632599999999996</v>
      </c>
      <c r="R3621" s="6">
        <v>4.84</v>
      </c>
      <c r="S3621" s="2" t="str">
        <f>IFERROR(#REF!/AA_SIPARIS_SATINALMA_RAPORU_YENI_123_22112023[[#This Row],[SIPARIS_EUR_KURU]],"")</f>
        <v/>
      </c>
      <c r="T3621" s="1">
        <v>158.55999999999997</v>
      </c>
      <c r="U3621" s="1">
        <v>10464.959999999999</v>
      </c>
      <c r="V3621" s="2">
        <v>363.63560000000001</v>
      </c>
      <c r="W3621" s="12" t="s">
        <v>29</v>
      </c>
      <c r="X3621" s="4">
        <v>0</v>
      </c>
      <c r="Y3621" s="3">
        <v>10464.959999999999</v>
      </c>
      <c r="Z3621" s="9" t="s">
        <v>16</v>
      </c>
    </row>
    <row r="3622" spans="1:26" x14ac:dyDescent="0.25">
      <c r="A3622">
        <v>2026</v>
      </c>
      <c r="B3622">
        <v>2</v>
      </c>
      <c r="C3622" s="7">
        <v>46055</v>
      </c>
      <c r="D3622" s="9" t="s">
        <v>1359</v>
      </c>
      <c r="E3622" s="9" t="s">
        <v>1360</v>
      </c>
      <c r="F3622" s="9" t="s">
        <v>164</v>
      </c>
      <c r="G3622" s="9" t="s">
        <v>165</v>
      </c>
      <c r="H3622" s="9" t="s">
        <v>108</v>
      </c>
      <c r="I3622">
        <v>8</v>
      </c>
      <c r="J3622" s="9" t="s">
        <v>22</v>
      </c>
      <c r="K3622">
        <v>8</v>
      </c>
      <c r="L3622">
        <v>0</v>
      </c>
      <c r="M3622">
        <v>0</v>
      </c>
      <c r="N3622" s="11">
        <f>VLOOKUP(AA_SIPARIS_SATINALMA_RAPORU_YENI_123_22112023[[#This Row],[STOK_KODU]],AA_KUMULATIF_STOK_RAPORU_123_BURAK_TD[],3,0)</f>
        <v>-5.3290705182007514E-14</v>
      </c>
      <c r="O3622" s="5">
        <v>1303.33</v>
      </c>
      <c r="P3622" s="1">
        <v>10426.64</v>
      </c>
      <c r="Q3622" s="1">
        <v>51.698999999999998</v>
      </c>
      <c r="R3622" s="6">
        <v>25.21</v>
      </c>
      <c r="S3622" s="2" t="str">
        <f>IFERROR(#REF!/AA_SIPARIS_SATINALMA_RAPORU_YENI_123_22112023[[#This Row],[SIPARIS_EUR_KURU]],"")</f>
        <v/>
      </c>
      <c r="T3622" s="1">
        <v>1303.33375</v>
      </c>
      <c r="U3622" s="1">
        <v>10426.67</v>
      </c>
      <c r="V3622" s="2">
        <v>201.09610000000001</v>
      </c>
      <c r="W3622" s="12" t="s">
        <v>29</v>
      </c>
      <c r="X3622" s="4">
        <v>0</v>
      </c>
      <c r="Y3622" s="3">
        <v>10426.67</v>
      </c>
      <c r="Z3622" s="9" t="s">
        <v>16</v>
      </c>
    </row>
    <row r="3623" spans="1:26" x14ac:dyDescent="0.25">
      <c r="A3623">
        <v>2023</v>
      </c>
      <c r="B3623">
        <v>1</v>
      </c>
      <c r="C3623" s="7">
        <v>44956</v>
      </c>
      <c r="D3623" s="9" t="s">
        <v>104</v>
      </c>
      <c r="E3623" s="9" t="s">
        <v>105</v>
      </c>
      <c r="F3623" s="9" t="s">
        <v>176</v>
      </c>
      <c r="G3623" s="9" t="s">
        <v>177</v>
      </c>
      <c r="H3623" s="9" t="s">
        <v>108</v>
      </c>
      <c r="I3623">
        <v>20</v>
      </c>
      <c r="J3623" s="9" t="s">
        <v>22</v>
      </c>
      <c r="K3623">
        <v>20</v>
      </c>
      <c r="L3623">
        <v>0</v>
      </c>
      <c r="M3623">
        <v>0</v>
      </c>
      <c r="N3623" s="11">
        <f>VLOOKUP(AA_SIPARIS_SATINALMA_RAPORU_YENI_123_22112023[[#This Row],[STOK_KODU]],AA_KUMULATIF_STOK_RAPORU_123_BURAK_TD[],3,0)</f>
        <v>7.1054273576010019E-15</v>
      </c>
      <c r="O3623" s="5">
        <v>521.18644068000003</v>
      </c>
      <c r="P3623" s="1">
        <v>10423.73</v>
      </c>
      <c r="Q3623" s="1">
        <v>20.440100000000001</v>
      </c>
      <c r="R3623" s="6">
        <v>25.5</v>
      </c>
      <c r="S3623" s="2" t="str">
        <f>IFERROR(#REF!/AA_SIPARIS_SATINALMA_RAPORU_YENI_123_22112023[[#This Row],[SIPARIS_EUR_KURU]],"")</f>
        <v/>
      </c>
      <c r="T3623" s="1">
        <v>521.18650000000002</v>
      </c>
      <c r="U3623" s="1">
        <v>10423.73</v>
      </c>
      <c r="V3623" s="2">
        <v>509.65550000000002</v>
      </c>
      <c r="W3623" s="12" t="s">
        <v>29</v>
      </c>
      <c r="X3623" s="4">
        <v>0</v>
      </c>
      <c r="Y3623" s="3">
        <v>10423.73</v>
      </c>
      <c r="Z3623" s="9" t="s">
        <v>16</v>
      </c>
    </row>
    <row r="3624" spans="1:26" x14ac:dyDescent="0.25">
      <c r="A3624">
        <v>2024</v>
      </c>
      <c r="B3624">
        <v>1</v>
      </c>
      <c r="C3624" s="7">
        <v>45313</v>
      </c>
      <c r="D3624" s="9" t="s">
        <v>148</v>
      </c>
      <c r="E3624" s="9" t="s">
        <v>149</v>
      </c>
      <c r="F3624" s="9" t="s">
        <v>2326</v>
      </c>
      <c r="G3624" s="9" t="s">
        <v>2327</v>
      </c>
      <c r="H3624" s="9" t="s">
        <v>653</v>
      </c>
      <c r="I3624">
        <v>1</v>
      </c>
      <c r="J3624" s="9" t="s">
        <v>22</v>
      </c>
      <c r="K3624">
        <v>1</v>
      </c>
      <c r="L3624">
        <v>0</v>
      </c>
      <c r="M3624">
        <v>0</v>
      </c>
      <c r="N3624" s="11">
        <f>VLOOKUP(AA_SIPARIS_SATINALMA_RAPORU_YENI_123_22112023[[#This Row],[STOK_KODU]],AA_KUMULATIF_STOK_RAPORU_123_BURAK_TD[],3,0)</f>
        <v>0</v>
      </c>
      <c r="O3624" s="5">
        <v>10423.1178</v>
      </c>
      <c r="P3624" s="1">
        <v>10423.120000000001</v>
      </c>
      <c r="Q3624" s="1">
        <v>32.777099999999997</v>
      </c>
      <c r="R3624" s="6">
        <v>318</v>
      </c>
      <c r="S3624" s="2" t="str">
        <f>IFERROR(#REF!/AA_SIPARIS_SATINALMA_RAPORU_YENI_123_22112023[[#This Row],[SIPARIS_EUR_KURU]],"")</f>
        <v/>
      </c>
      <c r="T3624" s="1">
        <v>10478.1</v>
      </c>
      <c r="U3624" s="1">
        <v>10478.1</v>
      </c>
      <c r="V3624" s="2">
        <v>318.3227</v>
      </c>
      <c r="W3624" s="12" t="s">
        <v>45</v>
      </c>
      <c r="X3624" s="4">
        <v>32.777099999999997</v>
      </c>
      <c r="Y3624" s="3">
        <v>318</v>
      </c>
      <c r="Z3624" s="9" t="s">
        <v>16</v>
      </c>
    </row>
    <row r="3625" spans="1:26" x14ac:dyDescent="0.25">
      <c r="A3625">
        <v>2025</v>
      </c>
      <c r="B3625">
        <v>8</v>
      </c>
      <c r="C3625" s="7">
        <v>45881</v>
      </c>
      <c r="D3625" s="9" t="s">
        <v>142</v>
      </c>
      <c r="E3625" s="9" t="s">
        <v>143</v>
      </c>
      <c r="F3625" s="9" t="s">
        <v>182</v>
      </c>
      <c r="G3625" s="9" t="s">
        <v>183</v>
      </c>
      <c r="H3625" s="9" t="s">
        <v>44</v>
      </c>
      <c r="I3625">
        <v>1</v>
      </c>
      <c r="J3625" s="9" t="s">
        <v>22</v>
      </c>
      <c r="K3625">
        <v>1</v>
      </c>
      <c r="L3625">
        <v>0</v>
      </c>
      <c r="M3625">
        <v>0</v>
      </c>
      <c r="N3625" s="11">
        <f>VLOOKUP(AA_SIPARIS_SATINALMA_RAPORU_YENI_123_22112023[[#This Row],[STOK_KODU]],AA_KUMULATIF_STOK_RAPORU_123_BURAK_TD[],3,0)</f>
        <v>0</v>
      </c>
      <c r="O3625" s="5">
        <v>10416.6667</v>
      </c>
      <c r="P3625" s="1">
        <v>10416.6667</v>
      </c>
      <c r="Q3625" s="1">
        <v>47.326000000000001</v>
      </c>
      <c r="R3625" s="6">
        <v>220.1</v>
      </c>
      <c r="S3625" s="2" t="str">
        <f>IFERROR(#REF!/AA_SIPARIS_SATINALMA_RAPORU_YENI_123_22112023[[#This Row],[SIPARIS_EUR_KURU]],"")</f>
        <v/>
      </c>
      <c r="T3625" s="1">
        <v>10416.6667</v>
      </c>
      <c r="U3625" s="1">
        <v>10416.6667</v>
      </c>
      <c r="V3625" s="2">
        <v>220.76410000000001</v>
      </c>
      <c r="W3625" s="12" t="s">
        <v>29</v>
      </c>
      <c r="X3625" s="4">
        <v>0</v>
      </c>
      <c r="Y3625" s="3">
        <v>10416.6667</v>
      </c>
      <c r="Z3625" s="9" t="s">
        <v>16</v>
      </c>
    </row>
    <row r="3626" spans="1:26" x14ac:dyDescent="0.25">
      <c r="A3626">
        <v>2023</v>
      </c>
      <c r="B3626">
        <v>7</v>
      </c>
      <c r="C3626" s="7">
        <v>45117</v>
      </c>
      <c r="D3626" s="9" t="s">
        <v>17</v>
      </c>
      <c r="E3626" s="9" t="s">
        <v>18</v>
      </c>
      <c r="F3626" s="9" t="s">
        <v>3625</v>
      </c>
      <c r="G3626" s="9" t="s">
        <v>3626</v>
      </c>
      <c r="H3626" s="9" t="s">
        <v>21</v>
      </c>
      <c r="I3626">
        <v>10</v>
      </c>
      <c r="J3626" s="9" t="s">
        <v>22</v>
      </c>
      <c r="K3626">
        <v>10</v>
      </c>
      <c r="L3626">
        <v>0</v>
      </c>
      <c r="M3626">
        <v>5</v>
      </c>
      <c r="N3626" s="11">
        <f>VLOOKUP(AA_SIPARIS_SATINALMA_RAPORU_YENI_123_22112023[[#This Row],[STOK_KODU]],AA_KUMULATIF_STOK_RAPORU_123_BURAK_TD[],3,0)</f>
        <v>0</v>
      </c>
      <c r="O3626" s="5">
        <v>1041.5239999999999</v>
      </c>
      <c r="P3626" s="1">
        <v>10415.24</v>
      </c>
      <c r="Q3626" s="1">
        <v>28.337</v>
      </c>
      <c r="R3626" s="6">
        <v>36.75</v>
      </c>
      <c r="S3626" s="2" t="str">
        <f>IFERROR(#REF!/AA_SIPARIS_SATINALMA_RAPORU_YENI_123_22112023[[#This Row],[SIPARIS_EUR_KURU]],"")</f>
        <v/>
      </c>
      <c r="T3626" s="1">
        <v>1050</v>
      </c>
      <c r="U3626" s="1">
        <v>10500</v>
      </c>
      <c r="V3626" s="2">
        <v>365.96460000000002</v>
      </c>
      <c r="W3626" s="12" t="s">
        <v>23</v>
      </c>
      <c r="X3626" s="4">
        <v>26.0381</v>
      </c>
      <c r="Y3626" s="3">
        <v>400</v>
      </c>
      <c r="Z3626" s="9" t="s">
        <v>16</v>
      </c>
    </row>
    <row r="3627" spans="1:26" x14ac:dyDescent="0.25">
      <c r="A3627">
        <v>2025</v>
      </c>
      <c r="B3627">
        <v>8</v>
      </c>
      <c r="C3627" s="7">
        <v>45873</v>
      </c>
      <c r="D3627" s="9" t="s">
        <v>130</v>
      </c>
      <c r="E3627" s="9" t="s">
        <v>131</v>
      </c>
      <c r="F3627" s="9" t="s">
        <v>503</v>
      </c>
      <c r="G3627" s="9" t="s">
        <v>504</v>
      </c>
      <c r="H3627" s="9" t="s">
        <v>52</v>
      </c>
      <c r="I3627">
        <v>97.2</v>
      </c>
      <c r="J3627" s="9" t="s">
        <v>68</v>
      </c>
      <c r="K3627">
        <v>48.6</v>
      </c>
      <c r="L3627">
        <v>97.2</v>
      </c>
      <c r="M3627">
        <v>0</v>
      </c>
      <c r="N3627" s="11">
        <f>VLOOKUP(AA_SIPARIS_SATINALMA_RAPORU_YENI_123_22112023[[#This Row],[STOK_KODU]],AA_KUMULATIF_STOK_RAPORU_123_BURAK_TD[],3,0)</f>
        <v>50.399999999999963</v>
      </c>
      <c r="O3627" s="5">
        <v>107.04</v>
      </c>
      <c r="P3627" s="1">
        <v>10404.290000000001</v>
      </c>
      <c r="Q3627" s="1">
        <v>46.240699999999997</v>
      </c>
      <c r="R3627" s="6">
        <v>2.31</v>
      </c>
      <c r="S3627" s="2" t="str">
        <f>IFERROR(#REF!/AA_SIPARIS_SATINALMA_RAPORU_YENI_123_22112023[[#This Row],[SIPARIS_EUR_KURU]],"")</f>
        <v/>
      </c>
      <c r="T3627" s="1"/>
      <c r="U3627" s="1">
        <v>5220</v>
      </c>
      <c r="V3627" s="2">
        <v>0</v>
      </c>
      <c r="W3627" s="12" t="s">
        <v>29</v>
      </c>
      <c r="X3627" s="4">
        <v>0</v>
      </c>
      <c r="Y3627" s="3">
        <v>0</v>
      </c>
      <c r="Z3627" s="9" t="s">
        <v>16</v>
      </c>
    </row>
    <row r="3628" spans="1:26" x14ac:dyDescent="0.25">
      <c r="A3628">
        <v>2024</v>
      </c>
      <c r="B3628">
        <v>1</v>
      </c>
      <c r="C3628" s="7">
        <v>45294</v>
      </c>
      <c r="D3628" s="9" t="s">
        <v>637</v>
      </c>
      <c r="E3628" s="9" t="s">
        <v>638</v>
      </c>
      <c r="F3628" s="9" t="s">
        <v>840</v>
      </c>
      <c r="G3628" s="9" t="s">
        <v>11870</v>
      </c>
      <c r="H3628" s="9" t="s">
        <v>21</v>
      </c>
      <c r="I3628">
        <v>50</v>
      </c>
      <c r="J3628" s="9" t="s">
        <v>117</v>
      </c>
      <c r="K3628">
        <v>50</v>
      </c>
      <c r="L3628">
        <v>0</v>
      </c>
      <c r="M3628">
        <v>0</v>
      </c>
      <c r="N3628" s="11">
        <f>VLOOKUP(AA_SIPARIS_SATINALMA_RAPORU_YENI_123_22112023[[#This Row],[STOK_KODU]],AA_KUMULATIF_STOK_RAPORU_123_BURAK_TD[],3,0)</f>
        <v>100</v>
      </c>
      <c r="O3628" s="5">
        <v>208.04</v>
      </c>
      <c r="P3628" s="1">
        <v>10402</v>
      </c>
      <c r="Q3628" s="1">
        <v>32.725999999999999</v>
      </c>
      <c r="R3628" s="6">
        <v>6.36</v>
      </c>
      <c r="S3628" s="2" t="str">
        <f>IFERROR(#REF!/AA_SIPARIS_SATINALMA_RAPORU_YENI_123_22112023[[#This Row],[SIPARIS_EUR_KURU]],"")</f>
        <v/>
      </c>
      <c r="T3628" s="1">
        <v>208.04</v>
      </c>
      <c r="U3628" s="1">
        <v>10402</v>
      </c>
      <c r="V3628" s="2">
        <v>319.63760000000002</v>
      </c>
      <c r="W3628" s="12" t="s">
        <v>29</v>
      </c>
      <c r="X3628" s="4">
        <v>0</v>
      </c>
      <c r="Y3628" s="3">
        <v>10402</v>
      </c>
      <c r="Z3628" s="9" t="s">
        <v>16</v>
      </c>
    </row>
    <row r="3629" spans="1:26" x14ac:dyDescent="0.25">
      <c r="A3629">
        <v>2024</v>
      </c>
      <c r="B3629">
        <v>5</v>
      </c>
      <c r="C3629" s="7">
        <v>45420</v>
      </c>
      <c r="D3629" s="9" t="s">
        <v>152</v>
      </c>
      <c r="E3629" s="9" t="s">
        <v>153</v>
      </c>
      <c r="F3629" s="9" t="s">
        <v>1251</v>
      </c>
      <c r="G3629" s="9" t="s">
        <v>11867</v>
      </c>
      <c r="H3629" s="9" t="s">
        <v>21</v>
      </c>
      <c r="I3629">
        <v>20</v>
      </c>
      <c r="J3629" s="9" t="s">
        <v>22</v>
      </c>
      <c r="K3629">
        <v>20</v>
      </c>
      <c r="L3629">
        <v>0</v>
      </c>
      <c r="M3629">
        <v>0</v>
      </c>
      <c r="N3629" s="11">
        <f>VLOOKUP(AA_SIPARIS_SATINALMA_RAPORU_YENI_123_22112023[[#This Row],[STOK_KODU]],AA_KUMULATIF_STOK_RAPORU_123_BURAK_TD[],3,0)</f>
        <v>0</v>
      </c>
      <c r="O3629" s="5">
        <v>520.06200000000001</v>
      </c>
      <c r="P3629" s="1">
        <v>10401.24</v>
      </c>
      <c r="Q3629" s="1">
        <v>34.6708</v>
      </c>
      <c r="R3629" s="6">
        <v>15</v>
      </c>
      <c r="S3629" s="2" t="str">
        <f>IFERROR(#REF!/AA_SIPARIS_SATINALMA_RAPORU_YENI_123_22112023[[#This Row],[SIPARIS_EUR_KURU]],"")</f>
        <v/>
      </c>
      <c r="T3629" s="1">
        <v>523.79999999999995</v>
      </c>
      <c r="U3629" s="1">
        <v>10476</v>
      </c>
      <c r="V3629" s="2">
        <v>302.48169999999999</v>
      </c>
      <c r="W3629" s="12" t="s">
        <v>45</v>
      </c>
      <c r="X3629" s="4">
        <v>34.6708</v>
      </c>
      <c r="Y3629" s="3">
        <v>300</v>
      </c>
      <c r="Z3629" s="9" t="s">
        <v>16</v>
      </c>
    </row>
    <row r="3630" spans="1:26" x14ac:dyDescent="0.25">
      <c r="A3630">
        <v>2026</v>
      </c>
      <c r="B3630">
        <v>1</v>
      </c>
      <c r="C3630" s="7">
        <v>46036</v>
      </c>
      <c r="D3630" s="9" t="s">
        <v>237</v>
      </c>
      <c r="E3630" s="9" t="s">
        <v>11203</v>
      </c>
      <c r="F3630" s="9" t="s">
        <v>238</v>
      </c>
      <c r="G3630" s="9" t="s">
        <v>239</v>
      </c>
      <c r="H3630" s="9" t="s">
        <v>116</v>
      </c>
      <c r="I3630">
        <v>200</v>
      </c>
      <c r="J3630" s="9" t="s">
        <v>117</v>
      </c>
      <c r="K3630">
        <v>200</v>
      </c>
      <c r="L3630">
        <v>0</v>
      </c>
      <c r="M3630">
        <v>0</v>
      </c>
      <c r="N3630" s="11">
        <f>VLOOKUP(AA_SIPARIS_SATINALMA_RAPORU_YENI_123_22112023[[#This Row],[STOK_KODU]],AA_KUMULATIF_STOK_RAPORU_123_BURAK_TD[],3,0)</f>
        <v>202</v>
      </c>
      <c r="O3630" s="5">
        <v>52</v>
      </c>
      <c r="P3630" s="1">
        <v>10400</v>
      </c>
      <c r="Q3630" s="1">
        <v>50.255600000000001</v>
      </c>
      <c r="R3630" s="6">
        <v>1.03</v>
      </c>
      <c r="S3630" s="2" t="str">
        <f>IFERROR(#REF!/AA_SIPARIS_SATINALMA_RAPORU_YENI_123_22112023[[#This Row],[SIPARIS_EUR_KURU]],"")</f>
        <v/>
      </c>
      <c r="T3630" s="1">
        <v>52</v>
      </c>
      <c r="U3630" s="1">
        <v>10400</v>
      </c>
      <c r="V3630" s="2">
        <v>206.94210000000001</v>
      </c>
      <c r="W3630" s="12" t="s">
        <v>29</v>
      </c>
      <c r="X3630" s="4">
        <v>0</v>
      </c>
      <c r="Y3630" s="3">
        <v>10400</v>
      </c>
      <c r="Z3630" s="9" t="s">
        <v>16</v>
      </c>
    </row>
    <row r="3631" spans="1:26" x14ac:dyDescent="0.25">
      <c r="A3631">
        <v>2025</v>
      </c>
      <c r="B3631">
        <v>1</v>
      </c>
      <c r="C3631" s="7">
        <v>45684</v>
      </c>
      <c r="D3631" s="9" t="s">
        <v>728</v>
      </c>
      <c r="E3631" s="9" t="s">
        <v>729</v>
      </c>
      <c r="F3631" s="9" t="s">
        <v>9814</v>
      </c>
      <c r="G3631" s="9" t="s">
        <v>9815</v>
      </c>
      <c r="H3631" s="9" t="s">
        <v>44</v>
      </c>
      <c r="I3631">
        <v>20</v>
      </c>
      <c r="J3631" s="9" t="s">
        <v>22</v>
      </c>
      <c r="K3631">
        <v>20</v>
      </c>
      <c r="L3631">
        <v>0</v>
      </c>
      <c r="M3631">
        <v>0</v>
      </c>
      <c r="N3631" s="11">
        <f>VLOOKUP(AA_SIPARIS_SATINALMA_RAPORU_YENI_123_22112023[[#This Row],[STOK_KODU]],AA_KUMULATIF_STOK_RAPORU_123_BURAK_TD[],3,0)</f>
        <v>12</v>
      </c>
      <c r="O3631" s="5">
        <v>520</v>
      </c>
      <c r="P3631" s="1">
        <v>10400</v>
      </c>
      <c r="Q3631" s="1">
        <v>37.307299999999998</v>
      </c>
      <c r="R3631" s="6">
        <v>13.94</v>
      </c>
      <c r="S3631" s="2" t="str">
        <f>IFERROR(#REF!/AA_SIPARIS_SATINALMA_RAPORU_YENI_123_22112023[[#This Row],[SIPARIS_EUR_KURU]],"")</f>
        <v/>
      </c>
      <c r="T3631" s="1">
        <v>520</v>
      </c>
      <c r="U3631" s="1">
        <v>10400</v>
      </c>
      <c r="V3631" s="2">
        <v>278.76580000000001</v>
      </c>
      <c r="W3631" s="12" t="s">
        <v>29</v>
      </c>
      <c r="X3631" s="4">
        <v>0</v>
      </c>
      <c r="Y3631" s="3">
        <v>10400</v>
      </c>
      <c r="Z3631" s="9" t="s">
        <v>16</v>
      </c>
    </row>
    <row r="3632" spans="1:26" x14ac:dyDescent="0.25">
      <c r="A3632">
        <v>2025</v>
      </c>
      <c r="B3632">
        <v>1</v>
      </c>
      <c r="C3632" s="7">
        <v>45684</v>
      </c>
      <c r="D3632" s="9" t="s">
        <v>728</v>
      </c>
      <c r="E3632" s="9" t="s">
        <v>729</v>
      </c>
      <c r="F3632" s="9" t="s">
        <v>9818</v>
      </c>
      <c r="G3632" s="9" t="s">
        <v>9819</v>
      </c>
      <c r="H3632" s="9" t="s">
        <v>44</v>
      </c>
      <c r="I3632">
        <v>20</v>
      </c>
      <c r="J3632" s="9" t="s">
        <v>22</v>
      </c>
      <c r="K3632">
        <v>20</v>
      </c>
      <c r="L3632">
        <v>0</v>
      </c>
      <c r="M3632">
        <v>0</v>
      </c>
      <c r="N3632" s="11">
        <f>VLOOKUP(AA_SIPARIS_SATINALMA_RAPORU_YENI_123_22112023[[#This Row],[STOK_KODU]],AA_KUMULATIF_STOK_RAPORU_123_BURAK_TD[],3,0)</f>
        <v>24</v>
      </c>
      <c r="O3632" s="5">
        <v>520</v>
      </c>
      <c r="P3632" s="1">
        <v>10400</v>
      </c>
      <c r="Q3632" s="1">
        <v>37.307299999999998</v>
      </c>
      <c r="R3632" s="6">
        <v>13.94</v>
      </c>
      <c r="S3632" s="2" t="str">
        <f>IFERROR(#REF!/AA_SIPARIS_SATINALMA_RAPORU_YENI_123_22112023[[#This Row],[SIPARIS_EUR_KURU]],"")</f>
        <v/>
      </c>
      <c r="T3632" s="1">
        <v>520</v>
      </c>
      <c r="U3632" s="1">
        <v>10400</v>
      </c>
      <c r="V3632" s="2">
        <v>278.76580000000001</v>
      </c>
      <c r="W3632" s="12" t="s">
        <v>29</v>
      </c>
      <c r="X3632" s="4">
        <v>0</v>
      </c>
      <c r="Y3632" s="3">
        <v>10400</v>
      </c>
      <c r="Z3632" s="9" t="s">
        <v>16</v>
      </c>
    </row>
    <row r="3633" spans="1:26" x14ac:dyDescent="0.25">
      <c r="A3633">
        <v>2024</v>
      </c>
      <c r="B3633">
        <v>6</v>
      </c>
      <c r="C3633" s="7">
        <v>45447</v>
      </c>
      <c r="D3633" s="9" t="s">
        <v>348</v>
      </c>
      <c r="E3633" s="9" t="s">
        <v>349</v>
      </c>
      <c r="F3633" s="9" t="s">
        <v>358</v>
      </c>
      <c r="G3633" s="9" t="s">
        <v>359</v>
      </c>
      <c r="H3633" s="9" t="s">
        <v>21</v>
      </c>
      <c r="I3633">
        <v>40</v>
      </c>
      <c r="J3633" s="9" t="s">
        <v>22</v>
      </c>
      <c r="K3633">
        <v>40</v>
      </c>
      <c r="L3633">
        <v>0</v>
      </c>
      <c r="M3633">
        <v>0</v>
      </c>
      <c r="N3633" s="11">
        <f>VLOOKUP(AA_SIPARIS_SATINALMA_RAPORU_YENI_123_22112023[[#This Row],[STOK_KODU]],AA_KUMULATIF_STOK_RAPORU_123_BURAK_TD[],3,0)</f>
        <v>28</v>
      </c>
      <c r="O3633" s="5">
        <v>260</v>
      </c>
      <c r="P3633" s="1">
        <v>10400</v>
      </c>
      <c r="Q3633" s="1">
        <v>34.860700000000001</v>
      </c>
      <c r="R3633" s="6">
        <v>7.46</v>
      </c>
      <c r="S3633" s="2" t="str">
        <f>IFERROR(#REF!/AA_SIPARIS_SATINALMA_RAPORU_YENI_123_22112023[[#This Row],[SIPARIS_EUR_KURU]],"")</f>
        <v/>
      </c>
      <c r="T3633" s="1">
        <v>260</v>
      </c>
      <c r="U3633" s="1">
        <v>10400</v>
      </c>
      <c r="V3633" s="2">
        <v>297.1454</v>
      </c>
      <c r="W3633" s="12" t="s">
        <v>29</v>
      </c>
      <c r="X3633" s="4">
        <v>0</v>
      </c>
      <c r="Y3633" s="3">
        <v>10400</v>
      </c>
      <c r="Z3633" s="9" t="s">
        <v>16</v>
      </c>
    </row>
    <row r="3634" spans="1:26" x14ac:dyDescent="0.25">
      <c r="A3634">
        <v>2024</v>
      </c>
      <c r="B3634">
        <v>5</v>
      </c>
      <c r="C3634" s="7">
        <v>45443</v>
      </c>
      <c r="D3634" s="9" t="s">
        <v>694</v>
      </c>
      <c r="E3634" s="9" t="s">
        <v>695</v>
      </c>
      <c r="F3634" s="9" t="s">
        <v>696</v>
      </c>
      <c r="G3634" s="9" t="s">
        <v>697</v>
      </c>
      <c r="H3634" s="9" t="s">
        <v>97</v>
      </c>
      <c r="I3634">
        <v>200</v>
      </c>
      <c r="J3634" s="9" t="s">
        <v>117</v>
      </c>
      <c r="K3634">
        <v>200</v>
      </c>
      <c r="L3634">
        <v>0</v>
      </c>
      <c r="M3634">
        <v>0</v>
      </c>
      <c r="N3634" s="11">
        <f>VLOOKUP(AA_SIPARIS_SATINALMA_RAPORU_YENI_123_22112023[[#This Row],[STOK_KODU]],AA_KUMULATIF_STOK_RAPORU_123_BURAK_TD[],3,0)</f>
        <v>125</v>
      </c>
      <c r="O3634" s="5">
        <v>52</v>
      </c>
      <c r="P3634" s="1">
        <v>10400</v>
      </c>
      <c r="Q3634" s="1">
        <v>34.865400000000001</v>
      </c>
      <c r="R3634" s="6">
        <v>1.49</v>
      </c>
      <c r="S3634" s="2" t="str">
        <f>IFERROR(#REF!/AA_SIPARIS_SATINALMA_RAPORU_YENI_123_22112023[[#This Row],[SIPARIS_EUR_KURU]],"")</f>
        <v/>
      </c>
      <c r="T3634" s="1">
        <v>52</v>
      </c>
      <c r="U3634" s="1">
        <v>10400</v>
      </c>
      <c r="V3634" s="2">
        <v>298.29000000000002</v>
      </c>
      <c r="W3634" s="12" t="s">
        <v>29</v>
      </c>
      <c r="X3634" s="4">
        <v>0</v>
      </c>
      <c r="Y3634" s="3">
        <v>10400</v>
      </c>
      <c r="Z3634" s="9" t="s">
        <v>16</v>
      </c>
    </row>
    <row r="3635" spans="1:26" x14ac:dyDescent="0.25">
      <c r="A3635">
        <v>2024</v>
      </c>
      <c r="B3635">
        <v>5</v>
      </c>
      <c r="C3635" s="7">
        <v>45414</v>
      </c>
      <c r="D3635" s="9" t="s">
        <v>348</v>
      </c>
      <c r="E3635" s="9" t="s">
        <v>349</v>
      </c>
      <c r="F3635" s="9" t="s">
        <v>358</v>
      </c>
      <c r="G3635" s="9" t="s">
        <v>359</v>
      </c>
      <c r="H3635" s="9" t="s">
        <v>21</v>
      </c>
      <c r="I3635">
        <v>40</v>
      </c>
      <c r="J3635" s="9" t="s">
        <v>22</v>
      </c>
      <c r="K3635">
        <v>40</v>
      </c>
      <c r="L3635">
        <v>0</v>
      </c>
      <c r="M3635">
        <v>0</v>
      </c>
      <c r="N3635" s="11">
        <f>VLOOKUP(AA_SIPARIS_SATINALMA_RAPORU_YENI_123_22112023[[#This Row],[STOK_KODU]],AA_KUMULATIF_STOK_RAPORU_123_BURAK_TD[],3,0)</f>
        <v>28</v>
      </c>
      <c r="O3635" s="5">
        <v>260</v>
      </c>
      <c r="P3635" s="1">
        <v>10400</v>
      </c>
      <c r="Q3635" s="1">
        <v>34.622999999999998</v>
      </c>
      <c r="R3635" s="6">
        <v>7.51</v>
      </c>
      <c r="S3635" s="2" t="str">
        <f>IFERROR(#REF!/AA_SIPARIS_SATINALMA_RAPORU_YENI_123_22112023[[#This Row],[SIPARIS_EUR_KURU]],"")</f>
        <v/>
      </c>
      <c r="T3635" s="1">
        <v>260</v>
      </c>
      <c r="U3635" s="1">
        <v>10400</v>
      </c>
      <c r="V3635" s="2">
        <v>300.51459999999997</v>
      </c>
      <c r="W3635" s="12" t="s">
        <v>29</v>
      </c>
      <c r="X3635" s="4">
        <v>0</v>
      </c>
      <c r="Y3635" s="3">
        <v>10400</v>
      </c>
      <c r="Z3635" s="9" t="s">
        <v>16</v>
      </c>
    </row>
    <row r="3636" spans="1:26" x14ac:dyDescent="0.25">
      <c r="A3636">
        <v>2024</v>
      </c>
      <c r="B3636">
        <v>4</v>
      </c>
      <c r="C3636" s="7">
        <v>45386</v>
      </c>
      <c r="D3636" s="9" t="s">
        <v>694</v>
      </c>
      <c r="E3636" s="9" t="s">
        <v>695</v>
      </c>
      <c r="F3636" s="9" t="s">
        <v>696</v>
      </c>
      <c r="G3636" s="9" t="s">
        <v>697</v>
      </c>
      <c r="H3636" s="9" t="s">
        <v>97</v>
      </c>
      <c r="I3636">
        <v>200</v>
      </c>
      <c r="J3636" s="9" t="s">
        <v>117</v>
      </c>
      <c r="K3636">
        <v>200</v>
      </c>
      <c r="L3636">
        <v>0</v>
      </c>
      <c r="M3636">
        <v>0</v>
      </c>
      <c r="N3636" s="11">
        <f>VLOOKUP(AA_SIPARIS_SATINALMA_RAPORU_YENI_123_22112023[[#This Row],[STOK_KODU]],AA_KUMULATIF_STOK_RAPORU_123_BURAK_TD[],3,0)</f>
        <v>125</v>
      </c>
      <c r="O3636" s="5">
        <v>52</v>
      </c>
      <c r="P3636" s="1">
        <v>10400</v>
      </c>
      <c r="Q3636" s="1">
        <v>34.471699999999998</v>
      </c>
      <c r="R3636" s="6">
        <v>1.51</v>
      </c>
      <c r="S3636" s="2" t="str">
        <f>IFERROR(#REF!/AA_SIPARIS_SATINALMA_RAPORU_YENI_123_22112023[[#This Row],[SIPARIS_EUR_KURU]],"")</f>
        <v/>
      </c>
      <c r="T3636" s="1">
        <v>52</v>
      </c>
      <c r="U3636" s="1">
        <v>10400</v>
      </c>
      <c r="V3636" s="2">
        <v>302.09199999999998</v>
      </c>
      <c r="W3636" s="12" t="s">
        <v>29</v>
      </c>
      <c r="X3636" s="4">
        <v>0</v>
      </c>
      <c r="Y3636" s="3">
        <v>10400</v>
      </c>
      <c r="Z3636" s="9" t="s">
        <v>16</v>
      </c>
    </row>
    <row r="3637" spans="1:26" x14ac:dyDescent="0.25">
      <c r="A3637">
        <v>2023</v>
      </c>
      <c r="B3637">
        <v>10</v>
      </c>
      <c r="C3637" s="7">
        <v>45225</v>
      </c>
      <c r="D3637" s="9" t="s">
        <v>392</v>
      </c>
      <c r="E3637" s="9" t="s">
        <v>393</v>
      </c>
      <c r="F3637" s="9" t="s">
        <v>376</v>
      </c>
      <c r="G3637" s="9" t="s">
        <v>377</v>
      </c>
      <c r="H3637" s="9" t="s">
        <v>55</v>
      </c>
      <c r="I3637">
        <v>80</v>
      </c>
      <c r="J3637" s="9" t="s">
        <v>22</v>
      </c>
      <c r="K3637">
        <v>80</v>
      </c>
      <c r="L3637">
        <v>0</v>
      </c>
      <c r="M3637">
        <v>0</v>
      </c>
      <c r="N3637" s="11">
        <f>VLOOKUP(AA_SIPARIS_SATINALMA_RAPORU_YENI_123_22112023[[#This Row],[STOK_KODU]],AA_KUMULATIF_STOK_RAPORU_123_BURAK_TD[],3,0)</f>
        <v>140</v>
      </c>
      <c r="O3637" s="5">
        <v>130</v>
      </c>
      <c r="P3637" s="1">
        <v>10400</v>
      </c>
      <c r="Q3637" s="1">
        <v>32.632599999999996</v>
      </c>
      <c r="R3637" s="6">
        <v>3.98</v>
      </c>
      <c r="S3637" s="2" t="str">
        <f>IFERROR(#REF!/AA_SIPARIS_SATINALMA_RAPORU_YENI_123_22112023[[#This Row],[SIPARIS_EUR_KURU]],"")</f>
        <v/>
      </c>
      <c r="T3637" s="1">
        <v>130</v>
      </c>
      <c r="U3637" s="1">
        <v>10400</v>
      </c>
      <c r="V3637" s="2">
        <v>350.05279999999999</v>
      </c>
      <c r="W3637" s="12" t="s">
        <v>29</v>
      </c>
      <c r="X3637" s="4">
        <v>0</v>
      </c>
      <c r="Y3637" s="3">
        <v>10400</v>
      </c>
      <c r="Z3637" s="9" t="s">
        <v>16</v>
      </c>
    </row>
    <row r="3638" spans="1:26" x14ac:dyDescent="0.25">
      <c r="A3638">
        <v>2023</v>
      </c>
      <c r="B3638">
        <v>5</v>
      </c>
      <c r="C3638" s="7">
        <v>45048</v>
      </c>
      <c r="D3638" s="9" t="s">
        <v>3575</v>
      </c>
      <c r="E3638" s="9" t="s">
        <v>3576</v>
      </c>
      <c r="F3638" s="9" t="s">
        <v>4253</v>
      </c>
      <c r="G3638" s="9" t="s">
        <v>4254</v>
      </c>
      <c r="H3638" s="9" t="s">
        <v>21</v>
      </c>
      <c r="I3638">
        <v>200</v>
      </c>
      <c r="J3638" s="9" t="s">
        <v>22</v>
      </c>
      <c r="K3638">
        <v>200</v>
      </c>
      <c r="L3638">
        <v>0</v>
      </c>
      <c r="M3638">
        <v>0</v>
      </c>
      <c r="N3638" s="11">
        <f>VLOOKUP(AA_SIPARIS_SATINALMA_RAPORU_YENI_123_22112023[[#This Row],[STOK_KODU]],AA_KUMULATIF_STOK_RAPORU_123_BURAK_TD[],3,0)</f>
        <v>0</v>
      </c>
      <c r="O3638" s="5">
        <v>52</v>
      </c>
      <c r="P3638" s="1">
        <v>10400</v>
      </c>
      <c r="Q3638" s="1">
        <v>21.360399999999998</v>
      </c>
      <c r="R3638" s="6">
        <v>2.4300000000000002</v>
      </c>
      <c r="S3638" s="2" t="str">
        <f>IFERROR(#REF!/AA_SIPARIS_SATINALMA_RAPORU_YENI_123_22112023[[#This Row],[SIPARIS_EUR_KURU]],"")</f>
        <v/>
      </c>
      <c r="T3638" s="1">
        <v>52</v>
      </c>
      <c r="U3638" s="1">
        <v>10400</v>
      </c>
      <c r="V3638" s="2">
        <v>483.06259999999997</v>
      </c>
      <c r="W3638" s="12" t="s">
        <v>29</v>
      </c>
      <c r="X3638" s="4">
        <v>0</v>
      </c>
      <c r="Y3638" s="3">
        <v>10400</v>
      </c>
      <c r="Z3638" s="9" t="s">
        <v>16</v>
      </c>
    </row>
    <row r="3639" spans="1:26" x14ac:dyDescent="0.25">
      <c r="A3639">
        <v>2023</v>
      </c>
      <c r="B3639">
        <v>4</v>
      </c>
      <c r="C3639" s="7">
        <v>45040</v>
      </c>
      <c r="D3639" s="9" t="s">
        <v>3198</v>
      </c>
      <c r="E3639" s="9" t="s">
        <v>3199</v>
      </c>
      <c r="F3639" s="9" t="s">
        <v>4352</v>
      </c>
      <c r="G3639" s="9" t="s">
        <v>4353</v>
      </c>
      <c r="H3639" s="9" t="s">
        <v>55</v>
      </c>
      <c r="I3639">
        <v>160</v>
      </c>
      <c r="J3639" s="9" t="s">
        <v>109</v>
      </c>
      <c r="K3639">
        <v>160</v>
      </c>
      <c r="L3639">
        <v>0</v>
      </c>
      <c r="M3639">
        <v>0</v>
      </c>
      <c r="N3639" s="11">
        <f>VLOOKUP(AA_SIPARIS_SATINALMA_RAPORU_YENI_123_22112023[[#This Row],[STOK_KODU]],AA_KUMULATIF_STOK_RAPORU_123_BURAK_TD[],3,0)</f>
        <v>22</v>
      </c>
      <c r="O3639" s="5">
        <v>65</v>
      </c>
      <c r="P3639" s="1">
        <v>10400</v>
      </c>
      <c r="Q3639" s="1">
        <v>21.2121</v>
      </c>
      <c r="R3639" s="6">
        <v>3.06</v>
      </c>
      <c r="S3639" s="2" t="str">
        <f>IFERROR(#REF!/AA_SIPARIS_SATINALMA_RAPORU_YENI_123_22112023[[#This Row],[SIPARIS_EUR_KURU]],"")</f>
        <v/>
      </c>
      <c r="T3639" s="1">
        <v>65</v>
      </c>
      <c r="U3639" s="1">
        <v>10400</v>
      </c>
      <c r="V3639" s="2">
        <v>487.5625</v>
      </c>
      <c r="W3639" s="12" t="s">
        <v>29</v>
      </c>
      <c r="X3639" s="4">
        <v>0</v>
      </c>
      <c r="Y3639" s="3">
        <v>10400</v>
      </c>
      <c r="Z3639" s="9" t="s">
        <v>16</v>
      </c>
    </row>
    <row r="3640" spans="1:26" x14ac:dyDescent="0.25">
      <c r="A3640">
        <v>2024</v>
      </c>
      <c r="B3640">
        <v>5</v>
      </c>
      <c r="C3640" s="7">
        <v>45426</v>
      </c>
      <c r="D3640" s="9" t="s">
        <v>85</v>
      </c>
      <c r="E3640" s="9" t="s">
        <v>86</v>
      </c>
      <c r="F3640" s="9" t="s">
        <v>1249</v>
      </c>
      <c r="G3640" s="9" t="s">
        <v>1250</v>
      </c>
      <c r="H3640" s="9" t="s">
        <v>21</v>
      </c>
      <c r="I3640">
        <v>5</v>
      </c>
      <c r="J3640" s="9" t="s">
        <v>22</v>
      </c>
      <c r="K3640">
        <v>5</v>
      </c>
      <c r="L3640">
        <v>0</v>
      </c>
      <c r="M3640">
        <v>0</v>
      </c>
      <c r="N3640" s="11">
        <f>VLOOKUP(AA_SIPARIS_SATINALMA_RAPORU_YENI_123_22112023[[#This Row],[STOK_KODU]],AA_KUMULATIF_STOK_RAPORU_123_BURAK_TD[],3,0)</f>
        <v>0</v>
      </c>
      <c r="O3640" s="5">
        <v>2079.5459999999998</v>
      </c>
      <c r="P3640" s="1">
        <v>10397.73</v>
      </c>
      <c r="Q3640" s="1">
        <v>34.659100000000002</v>
      </c>
      <c r="R3640" s="6">
        <v>60</v>
      </c>
      <c r="S3640" s="2" t="str">
        <f>IFERROR(#REF!/AA_SIPARIS_SATINALMA_RAPORU_YENI_123_22112023[[#This Row],[SIPARIS_EUR_KURU]],"")</f>
        <v/>
      </c>
      <c r="T3640" s="1">
        <v>2086.4700000000003</v>
      </c>
      <c r="U3640" s="1">
        <v>10432.35</v>
      </c>
      <c r="V3640" s="2">
        <v>300.99110000000002</v>
      </c>
      <c r="W3640" s="12" t="s">
        <v>45</v>
      </c>
      <c r="X3640" s="4">
        <v>34.659100000000002</v>
      </c>
      <c r="Y3640" s="3">
        <v>300</v>
      </c>
      <c r="Z3640" s="9" t="s">
        <v>16</v>
      </c>
    </row>
    <row r="3641" spans="1:26" x14ac:dyDescent="0.25">
      <c r="A3641">
        <v>2026</v>
      </c>
      <c r="B3641">
        <v>1</v>
      </c>
      <c r="C3641" s="7">
        <v>46048</v>
      </c>
      <c r="D3641" s="9" t="s">
        <v>12097</v>
      </c>
      <c r="E3641" s="9" t="s">
        <v>12098</v>
      </c>
      <c r="F3641" s="9" t="s">
        <v>11940</v>
      </c>
      <c r="G3641" s="9" t="s">
        <v>11941</v>
      </c>
      <c r="H3641" s="9" t="s">
        <v>21</v>
      </c>
      <c r="I3641">
        <v>3</v>
      </c>
      <c r="J3641" s="9" t="s">
        <v>22</v>
      </c>
      <c r="K3641">
        <v>3</v>
      </c>
      <c r="L3641">
        <v>0</v>
      </c>
      <c r="M3641">
        <v>0</v>
      </c>
      <c r="N3641" s="11">
        <f>VLOOKUP(AA_SIPARIS_SATINALMA_RAPORU_YENI_123_22112023[[#This Row],[STOK_KODU]],AA_KUMULATIF_STOK_RAPORU_123_BURAK_TD[],3,0)</f>
        <v>4</v>
      </c>
      <c r="O3641" s="5">
        <v>3462.51</v>
      </c>
      <c r="P3641" s="1">
        <v>10387.540000000001</v>
      </c>
      <c r="Q3641" s="1"/>
      <c r="R3641" s="6"/>
      <c r="S3641" s="2" t="str">
        <f>IFERROR(#REF!/AA_SIPARIS_SATINALMA_RAPORU_YENI_123_22112023[[#This Row],[SIPARIS_EUR_KURU]],"")</f>
        <v/>
      </c>
      <c r="T3641" s="1">
        <v>3462.5133333333338</v>
      </c>
      <c r="U3641" s="1">
        <v>10387.540000000001</v>
      </c>
      <c r="V3641" s="2">
        <v>0</v>
      </c>
      <c r="W3641" s="12" t="s">
        <v>29</v>
      </c>
      <c r="X3641" s="4">
        <v>0</v>
      </c>
      <c r="Y3641" s="3">
        <v>10387.540000000001</v>
      </c>
      <c r="Z3641" s="9" t="s">
        <v>16</v>
      </c>
    </row>
    <row r="3642" spans="1:26" x14ac:dyDescent="0.25">
      <c r="A3642">
        <v>2024</v>
      </c>
      <c r="B3642">
        <v>10</v>
      </c>
      <c r="C3642" s="7">
        <v>45596</v>
      </c>
      <c r="D3642" s="9" t="s">
        <v>217</v>
      </c>
      <c r="E3642" s="9" t="s">
        <v>218</v>
      </c>
      <c r="F3642" s="9" t="s">
        <v>219</v>
      </c>
      <c r="G3642" s="9" t="s">
        <v>220</v>
      </c>
      <c r="H3642" s="9" t="s">
        <v>28</v>
      </c>
      <c r="I3642">
        <v>44</v>
      </c>
      <c r="J3642" s="9" t="s">
        <v>22</v>
      </c>
      <c r="K3642">
        <v>44</v>
      </c>
      <c r="L3642">
        <v>0</v>
      </c>
      <c r="M3642">
        <v>0</v>
      </c>
      <c r="N3642" s="11">
        <f>VLOOKUP(AA_SIPARIS_SATINALMA_RAPORU_YENI_123_22112023[[#This Row],[STOK_KODU]],AA_KUMULATIF_STOK_RAPORU_123_BURAK_TD[],3,0)</f>
        <v>0</v>
      </c>
      <c r="O3642" s="5">
        <v>236</v>
      </c>
      <c r="P3642" s="1">
        <v>10384</v>
      </c>
      <c r="Q3642" s="1">
        <v>37.047400000000003</v>
      </c>
      <c r="R3642" s="6">
        <v>6.37</v>
      </c>
      <c r="S3642" s="2" t="str">
        <f>IFERROR(#REF!/AA_SIPARIS_SATINALMA_RAPORU_YENI_123_22112023[[#This Row],[SIPARIS_EUR_KURU]],"")</f>
        <v/>
      </c>
      <c r="T3642" s="1">
        <v>236</v>
      </c>
      <c r="U3642" s="1">
        <v>10384</v>
      </c>
      <c r="V3642" s="2">
        <v>280.28960000000001</v>
      </c>
      <c r="W3642" s="12" t="s">
        <v>29</v>
      </c>
      <c r="X3642" s="4">
        <v>0</v>
      </c>
      <c r="Y3642" s="3">
        <v>10384</v>
      </c>
      <c r="Z3642" s="9" t="s">
        <v>16</v>
      </c>
    </row>
    <row r="3643" spans="1:26" x14ac:dyDescent="0.25">
      <c r="A3643">
        <v>2023</v>
      </c>
      <c r="B3643">
        <v>10</v>
      </c>
      <c r="C3643" s="7">
        <v>45212</v>
      </c>
      <c r="D3643" s="9" t="s">
        <v>2921</v>
      </c>
      <c r="E3643" s="9" t="s">
        <v>2922</v>
      </c>
      <c r="F3643" s="9" t="s">
        <v>2923</v>
      </c>
      <c r="G3643" s="9" t="s">
        <v>2924</v>
      </c>
      <c r="H3643" s="9" t="s">
        <v>52</v>
      </c>
      <c r="I3643">
        <v>54</v>
      </c>
      <c r="J3643" s="9" t="s">
        <v>68</v>
      </c>
      <c r="K3643">
        <v>54</v>
      </c>
      <c r="L3643">
        <v>0</v>
      </c>
      <c r="M3643">
        <v>0</v>
      </c>
      <c r="N3643" s="11">
        <f>VLOOKUP(AA_SIPARIS_SATINALMA_RAPORU_YENI_123_22112023[[#This Row],[STOK_KODU]],AA_KUMULATIF_STOK_RAPORU_123_BURAK_TD[],3,0)</f>
        <v>0</v>
      </c>
      <c r="O3643" s="5">
        <v>192.16499999999999</v>
      </c>
      <c r="P3643" s="1">
        <v>10376.91</v>
      </c>
      <c r="Q3643" s="1">
        <v>32.632599999999996</v>
      </c>
      <c r="R3643" s="6">
        <v>4.91</v>
      </c>
      <c r="S3643" s="2" t="str">
        <f>IFERROR(#REF!/AA_SIPARIS_SATINALMA_RAPORU_YENI_123_22112023[[#This Row],[SIPARIS_EUR_KURU]],"")</f>
        <v/>
      </c>
      <c r="T3643" s="1">
        <v>160.1375925925926</v>
      </c>
      <c r="U3643" s="1">
        <v>8647.43</v>
      </c>
      <c r="V3643" s="2">
        <v>294.48689999999999</v>
      </c>
      <c r="W3643" s="12" t="s">
        <v>29</v>
      </c>
      <c r="X3643" s="4">
        <v>0</v>
      </c>
      <c r="Y3643" s="3">
        <v>8647.43</v>
      </c>
      <c r="Z3643" s="9" t="s">
        <v>16</v>
      </c>
    </row>
    <row r="3644" spans="1:26" x14ac:dyDescent="0.25">
      <c r="A3644">
        <v>2026</v>
      </c>
      <c r="B3644">
        <v>3</v>
      </c>
      <c r="C3644" s="7">
        <v>46083</v>
      </c>
      <c r="D3644" s="9" t="s">
        <v>104</v>
      </c>
      <c r="E3644" s="9" t="s">
        <v>105</v>
      </c>
      <c r="F3644" s="9" t="s">
        <v>126</v>
      </c>
      <c r="G3644" s="9" t="s">
        <v>127</v>
      </c>
      <c r="H3644" s="9" t="s">
        <v>108</v>
      </c>
      <c r="I3644">
        <v>6</v>
      </c>
      <c r="J3644" s="9" t="s">
        <v>22</v>
      </c>
      <c r="K3644">
        <v>6</v>
      </c>
      <c r="L3644">
        <v>0</v>
      </c>
      <c r="M3644">
        <v>0</v>
      </c>
      <c r="N3644" s="11">
        <f>VLOOKUP(AA_SIPARIS_SATINALMA_RAPORU_YENI_123_22112023[[#This Row],[STOK_KODU]],AA_KUMULATIF_STOK_RAPORU_123_BURAK_TD[],3,0)</f>
        <v>0</v>
      </c>
      <c r="O3644" s="5">
        <v>1729.17</v>
      </c>
      <c r="P3644" s="1">
        <v>10375</v>
      </c>
      <c r="Q3644" s="1"/>
      <c r="R3644" s="6"/>
      <c r="S3644" s="2" t="str">
        <f>IFERROR(#REF!/AA_SIPARIS_SATINALMA_RAPORU_YENI_123_22112023[[#This Row],[SIPARIS_EUR_KURU]],"")</f>
        <v/>
      </c>
      <c r="T3644" s="1">
        <v>1729.1666666666667</v>
      </c>
      <c r="U3644" s="1">
        <v>10375</v>
      </c>
      <c r="V3644" s="2">
        <v>203.50559999999999</v>
      </c>
      <c r="W3644" s="12" t="s">
        <v>29</v>
      </c>
      <c r="X3644" s="4">
        <v>0</v>
      </c>
      <c r="Y3644" s="3">
        <v>10375</v>
      </c>
      <c r="Z3644" s="9" t="s">
        <v>16</v>
      </c>
    </row>
    <row r="3645" spans="1:26" x14ac:dyDescent="0.25">
      <c r="A3645">
        <v>2024</v>
      </c>
      <c r="B3645">
        <v>5</v>
      </c>
      <c r="C3645" s="7">
        <v>45434</v>
      </c>
      <c r="D3645" s="9" t="s">
        <v>1347</v>
      </c>
      <c r="E3645" s="9" t="s">
        <v>1348</v>
      </c>
      <c r="F3645" s="9" t="s">
        <v>140</v>
      </c>
      <c r="G3645" s="9" t="s">
        <v>141</v>
      </c>
      <c r="H3645" s="9" t="s">
        <v>108</v>
      </c>
      <c r="I3645">
        <v>91</v>
      </c>
      <c r="J3645" s="9" t="s">
        <v>109</v>
      </c>
      <c r="K3645">
        <v>91</v>
      </c>
      <c r="L3645">
        <v>0</v>
      </c>
      <c r="M3645">
        <v>0</v>
      </c>
      <c r="N3645" s="11">
        <f>VLOOKUP(AA_SIPARIS_SATINALMA_RAPORU_YENI_123_22112023[[#This Row],[STOK_KODU]],AA_KUMULATIF_STOK_RAPORU_123_BURAK_TD[],3,0)</f>
        <v>136.50000000000003</v>
      </c>
      <c r="O3645" s="5">
        <v>114.0025833</v>
      </c>
      <c r="P3645" s="1">
        <v>10374.24</v>
      </c>
      <c r="Q3645" s="1">
        <v>34.943800000000003</v>
      </c>
      <c r="R3645" s="6">
        <v>3.26</v>
      </c>
      <c r="S3645" s="2" t="str">
        <f>IFERROR(#REF!/AA_SIPARIS_SATINALMA_RAPORU_YENI_123_22112023[[#This Row],[SIPARIS_EUR_KURU]],"")</f>
        <v/>
      </c>
      <c r="T3645" s="1">
        <v>136.73087912087911</v>
      </c>
      <c r="U3645" s="1">
        <v>12442.51</v>
      </c>
      <c r="V3645" s="2">
        <v>356.072</v>
      </c>
      <c r="W3645" s="12" t="s">
        <v>29</v>
      </c>
      <c r="X3645" s="4">
        <v>0</v>
      </c>
      <c r="Y3645" s="3">
        <v>12442.51</v>
      </c>
      <c r="Z3645" s="9" t="s">
        <v>16</v>
      </c>
    </row>
    <row r="3646" spans="1:26" x14ac:dyDescent="0.25">
      <c r="A3646">
        <v>2023</v>
      </c>
      <c r="B3646">
        <v>2</v>
      </c>
      <c r="C3646" s="7">
        <v>44979</v>
      </c>
      <c r="D3646" s="9" t="s">
        <v>17</v>
      </c>
      <c r="E3646" s="9" t="s">
        <v>18</v>
      </c>
      <c r="F3646" s="9" t="s">
        <v>30</v>
      </c>
      <c r="G3646" s="9" t="s">
        <v>31</v>
      </c>
      <c r="H3646" s="9" t="s">
        <v>21</v>
      </c>
      <c r="I3646">
        <v>5</v>
      </c>
      <c r="J3646" s="9" t="s">
        <v>22</v>
      </c>
      <c r="K3646">
        <v>5</v>
      </c>
      <c r="L3646">
        <v>0</v>
      </c>
      <c r="M3646">
        <v>0</v>
      </c>
      <c r="N3646" s="11">
        <f>VLOOKUP(AA_SIPARIS_SATINALMA_RAPORU_YENI_123_22112023[[#This Row],[STOK_KODU]],AA_KUMULATIF_STOK_RAPORU_123_BURAK_TD[],3,0)</f>
        <v>2</v>
      </c>
      <c r="O3646" s="5">
        <v>2073.1039999999998</v>
      </c>
      <c r="P3646" s="1">
        <v>10365.52</v>
      </c>
      <c r="Q3646" s="1">
        <v>20.094999999999999</v>
      </c>
      <c r="R3646" s="6">
        <v>103.17</v>
      </c>
      <c r="S3646" s="2" t="str">
        <f>IFERROR(#REF!/AA_SIPARIS_SATINALMA_RAPORU_YENI_123_22112023[[#This Row],[SIPARIS_EUR_KURU]],"")</f>
        <v/>
      </c>
      <c r="T3646" s="1">
        <v>2076.8339999999998</v>
      </c>
      <c r="U3646" s="1">
        <v>10384.17</v>
      </c>
      <c r="V3646" s="2">
        <v>516.75390000000004</v>
      </c>
      <c r="W3646" s="12" t="s">
        <v>23</v>
      </c>
      <c r="X3646" s="4">
        <v>18.846399999999999</v>
      </c>
      <c r="Y3646" s="3">
        <v>550</v>
      </c>
      <c r="Z3646" s="9" t="s">
        <v>16</v>
      </c>
    </row>
    <row r="3647" spans="1:26" x14ac:dyDescent="0.25">
      <c r="A3647">
        <v>2024</v>
      </c>
      <c r="B3647">
        <v>3</v>
      </c>
      <c r="C3647" s="7">
        <v>45365</v>
      </c>
      <c r="D3647" s="9" t="s">
        <v>148</v>
      </c>
      <c r="E3647" s="9" t="s">
        <v>149</v>
      </c>
      <c r="F3647" s="9" t="s">
        <v>820</v>
      </c>
      <c r="G3647" s="9" t="s">
        <v>821</v>
      </c>
      <c r="H3647" s="9" t="s">
        <v>97</v>
      </c>
      <c r="I3647">
        <v>8</v>
      </c>
      <c r="J3647" s="9" t="s">
        <v>22</v>
      </c>
      <c r="K3647">
        <v>8</v>
      </c>
      <c r="L3647">
        <v>0</v>
      </c>
      <c r="M3647">
        <v>0</v>
      </c>
      <c r="N3647" s="11">
        <f>VLOOKUP(AA_SIPARIS_SATINALMA_RAPORU_YENI_123_22112023[[#This Row],[STOK_KODU]],AA_KUMULATIF_STOK_RAPORU_123_BURAK_TD[],3,0)</f>
        <v>11</v>
      </c>
      <c r="O3647" s="5">
        <v>1295.6771000000001</v>
      </c>
      <c r="P3647" s="1">
        <v>10365.42</v>
      </c>
      <c r="Q3647" s="1">
        <v>35.018300000000004</v>
      </c>
      <c r="R3647" s="6">
        <v>37</v>
      </c>
      <c r="S3647" s="2" t="str">
        <f>IFERROR(#REF!/AA_SIPARIS_SATINALMA_RAPORU_YENI_123_22112023[[#This Row],[SIPARIS_EUR_KURU]],"")</f>
        <v/>
      </c>
      <c r="T3647" s="1">
        <v>1304.25</v>
      </c>
      <c r="U3647" s="1">
        <v>10434</v>
      </c>
      <c r="V3647" s="2">
        <v>297.4862</v>
      </c>
      <c r="W3647" s="12" t="s">
        <v>45</v>
      </c>
      <c r="X3647" s="4">
        <v>35.018300000000004</v>
      </c>
      <c r="Y3647" s="3">
        <v>296</v>
      </c>
      <c r="Z3647" s="9" t="s">
        <v>16</v>
      </c>
    </row>
    <row r="3648" spans="1:26" x14ac:dyDescent="0.25">
      <c r="A3648">
        <v>2024</v>
      </c>
      <c r="B3648">
        <v>1</v>
      </c>
      <c r="C3648" s="7">
        <v>45294</v>
      </c>
      <c r="D3648" s="9" t="s">
        <v>2469</v>
      </c>
      <c r="E3648" s="9" t="s">
        <v>2470</v>
      </c>
      <c r="F3648" s="9" t="s">
        <v>2483</v>
      </c>
      <c r="G3648" s="9" t="s">
        <v>2484</v>
      </c>
      <c r="H3648" s="9" t="s">
        <v>28</v>
      </c>
      <c r="I3648">
        <v>28</v>
      </c>
      <c r="J3648" s="9" t="s">
        <v>22</v>
      </c>
      <c r="K3648">
        <v>28</v>
      </c>
      <c r="L3648">
        <v>0</v>
      </c>
      <c r="M3648">
        <v>0</v>
      </c>
      <c r="N3648" s="11">
        <f>VLOOKUP(AA_SIPARIS_SATINALMA_RAPORU_YENI_123_22112023[[#This Row],[STOK_KODU]],AA_KUMULATIF_STOK_RAPORU_123_BURAK_TD[],3,0)</f>
        <v>0</v>
      </c>
      <c r="O3648" s="5">
        <v>370</v>
      </c>
      <c r="P3648" s="1">
        <v>10360</v>
      </c>
      <c r="Q3648" s="1">
        <v>34.508099999999999</v>
      </c>
      <c r="R3648" s="6">
        <v>10.72</v>
      </c>
      <c r="S3648" s="2" t="str">
        <f>IFERROR(#REF!/AA_SIPARIS_SATINALMA_RAPORU_YENI_123_22112023[[#This Row],[SIPARIS_EUR_KURU]],"")</f>
        <v/>
      </c>
      <c r="T3648" s="1">
        <v>370</v>
      </c>
      <c r="U3648" s="1">
        <v>10360</v>
      </c>
      <c r="V3648" s="2">
        <v>300.21940000000001</v>
      </c>
      <c r="W3648" s="12" t="s">
        <v>29</v>
      </c>
      <c r="X3648" s="4">
        <v>0</v>
      </c>
      <c r="Y3648" s="3">
        <v>10360</v>
      </c>
      <c r="Z3648" s="9" t="s">
        <v>16</v>
      </c>
    </row>
    <row r="3649" spans="1:26" x14ac:dyDescent="0.25">
      <c r="A3649">
        <v>2024</v>
      </c>
      <c r="B3649">
        <v>1</v>
      </c>
      <c r="C3649" s="7">
        <v>45294</v>
      </c>
      <c r="D3649" s="9" t="s">
        <v>2469</v>
      </c>
      <c r="E3649" s="9" t="s">
        <v>2470</v>
      </c>
      <c r="F3649" s="9" t="s">
        <v>2477</v>
      </c>
      <c r="G3649" s="9" t="s">
        <v>2478</v>
      </c>
      <c r="H3649" s="9" t="s">
        <v>28</v>
      </c>
      <c r="I3649">
        <v>28</v>
      </c>
      <c r="J3649" s="9" t="s">
        <v>22</v>
      </c>
      <c r="K3649">
        <v>28</v>
      </c>
      <c r="L3649">
        <v>0</v>
      </c>
      <c r="M3649">
        <v>0</v>
      </c>
      <c r="N3649" s="11">
        <f>VLOOKUP(AA_SIPARIS_SATINALMA_RAPORU_YENI_123_22112023[[#This Row],[STOK_KODU]],AA_KUMULATIF_STOK_RAPORU_123_BURAK_TD[],3,0)</f>
        <v>0</v>
      </c>
      <c r="O3649" s="5">
        <v>370</v>
      </c>
      <c r="P3649" s="1">
        <v>10360</v>
      </c>
      <c r="Q3649" s="1">
        <v>34.508099999999999</v>
      </c>
      <c r="R3649" s="6">
        <v>10.72</v>
      </c>
      <c r="S3649" s="2" t="str">
        <f>IFERROR(#REF!/AA_SIPARIS_SATINALMA_RAPORU_YENI_123_22112023[[#This Row],[SIPARIS_EUR_KURU]],"")</f>
        <v/>
      </c>
      <c r="T3649" s="1">
        <v>370</v>
      </c>
      <c r="U3649" s="1">
        <v>10360</v>
      </c>
      <c r="V3649" s="2">
        <v>300.21940000000001</v>
      </c>
      <c r="W3649" s="12" t="s">
        <v>29</v>
      </c>
      <c r="X3649" s="4">
        <v>0</v>
      </c>
      <c r="Y3649" s="3">
        <v>10360</v>
      </c>
      <c r="Z3649" s="9" t="s">
        <v>16</v>
      </c>
    </row>
    <row r="3650" spans="1:26" x14ac:dyDescent="0.25">
      <c r="A3650">
        <v>2026</v>
      </c>
      <c r="B3650">
        <v>2</v>
      </c>
      <c r="C3650" s="7">
        <v>46055</v>
      </c>
      <c r="D3650" s="9" t="s">
        <v>1495</v>
      </c>
      <c r="E3650" s="9" t="s">
        <v>1496</v>
      </c>
      <c r="F3650" s="9" t="s">
        <v>166</v>
      </c>
      <c r="G3650" s="9" t="s">
        <v>167</v>
      </c>
      <c r="H3650" s="9" t="s">
        <v>52</v>
      </c>
      <c r="I3650">
        <v>100</v>
      </c>
      <c r="J3650" s="9" t="s">
        <v>68</v>
      </c>
      <c r="K3650">
        <v>100</v>
      </c>
      <c r="L3650">
        <v>0</v>
      </c>
      <c r="M3650">
        <v>0</v>
      </c>
      <c r="N3650" s="11">
        <f>VLOOKUP(AA_SIPARIS_SATINALMA_RAPORU_YENI_123_22112023[[#This Row],[STOK_KODU]],AA_KUMULATIF_STOK_RAPORU_123_BURAK_TD[],3,0)</f>
        <v>160</v>
      </c>
      <c r="O3650" s="5">
        <v>103.59</v>
      </c>
      <c r="P3650" s="1">
        <v>10359</v>
      </c>
      <c r="Q3650" s="1">
        <v>51.698999999999998</v>
      </c>
      <c r="R3650" s="6">
        <v>2</v>
      </c>
      <c r="S3650" s="2" t="str">
        <f>IFERROR(#REF!/AA_SIPARIS_SATINALMA_RAPORU_YENI_123_22112023[[#This Row],[SIPARIS_EUR_KURU]],"")</f>
        <v/>
      </c>
      <c r="T3650" s="1">
        <v>103.6529</v>
      </c>
      <c r="U3650" s="1">
        <v>10365.290000000001</v>
      </c>
      <c r="V3650" s="2">
        <v>205.077</v>
      </c>
      <c r="W3650" s="12" t="s">
        <v>23</v>
      </c>
      <c r="X3650" s="4">
        <v>43.3414</v>
      </c>
      <c r="Y3650" s="3">
        <v>239.01</v>
      </c>
      <c r="Z3650" s="9" t="s">
        <v>16</v>
      </c>
    </row>
    <row r="3651" spans="1:26" x14ac:dyDescent="0.25">
      <c r="A3651">
        <v>2024</v>
      </c>
      <c r="B3651">
        <v>8</v>
      </c>
      <c r="C3651" s="7">
        <v>45505</v>
      </c>
      <c r="D3651" s="9" t="s">
        <v>340</v>
      </c>
      <c r="E3651" s="9" t="s">
        <v>341</v>
      </c>
      <c r="F3651" s="9" t="s">
        <v>670</v>
      </c>
      <c r="G3651" s="9" t="s">
        <v>671</v>
      </c>
      <c r="H3651" s="9" t="s">
        <v>44</v>
      </c>
      <c r="I3651">
        <v>15</v>
      </c>
      <c r="J3651" s="9" t="s">
        <v>22</v>
      </c>
      <c r="K3651">
        <v>15</v>
      </c>
      <c r="L3651">
        <v>0</v>
      </c>
      <c r="M3651">
        <v>0</v>
      </c>
      <c r="N3651" s="11">
        <f>VLOOKUP(AA_SIPARIS_SATINALMA_RAPORU_YENI_123_22112023[[#This Row],[STOK_KODU]],AA_KUMULATIF_STOK_RAPORU_123_BURAK_TD[],3,0)</f>
        <v>8</v>
      </c>
      <c r="O3651" s="5">
        <v>690</v>
      </c>
      <c r="P3651" s="1">
        <v>10350</v>
      </c>
      <c r="Q3651" s="1">
        <v>35.814500000000002</v>
      </c>
      <c r="R3651" s="6">
        <v>19.27</v>
      </c>
      <c r="S3651" s="2" t="str">
        <f>IFERROR(#REF!/AA_SIPARIS_SATINALMA_RAPORU_YENI_123_22112023[[#This Row],[SIPARIS_EUR_KURU]],"")</f>
        <v/>
      </c>
      <c r="T3651" s="1">
        <v>690</v>
      </c>
      <c r="U3651" s="1">
        <v>10350</v>
      </c>
      <c r="V3651" s="2">
        <v>289.9119</v>
      </c>
      <c r="W3651" s="12" t="s">
        <v>29</v>
      </c>
      <c r="X3651" s="4">
        <v>0</v>
      </c>
      <c r="Y3651" s="3">
        <v>10350</v>
      </c>
      <c r="Z3651" s="9" t="s">
        <v>16</v>
      </c>
    </row>
    <row r="3652" spans="1:26" x14ac:dyDescent="0.25">
      <c r="A3652">
        <v>2025</v>
      </c>
      <c r="B3652">
        <v>10</v>
      </c>
      <c r="C3652" s="7">
        <v>45939</v>
      </c>
      <c r="D3652" s="9" t="s">
        <v>156</v>
      </c>
      <c r="E3652" s="9" t="s">
        <v>157</v>
      </c>
      <c r="F3652" s="9" t="s">
        <v>1060</v>
      </c>
      <c r="G3652" s="9" t="s">
        <v>1061</v>
      </c>
      <c r="H3652" s="9" t="s">
        <v>52</v>
      </c>
      <c r="I3652">
        <v>55.1</v>
      </c>
      <c r="J3652" s="9" t="s">
        <v>68</v>
      </c>
      <c r="K3652">
        <v>55.1</v>
      </c>
      <c r="L3652">
        <v>0</v>
      </c>
      <c r="M3652">
        <v>0</v>
      </c>
      <c r="N3652" s="11">
        <f>VLOOKUP(AA_SIPARIS_SATINALMA_RAPORU_YENI_123_22112023[[#This Row],[STOK_KODU]],AA_KUMULATIF_STOK_RAPORU_123_BURAK_TD[],3,0)</f>
        <v>51.250000000000043</v>
      </c>
      <c r="O3652" s="5">
        <v>187.7884</v>
      </c>
      <c r="P3652" s="1">
        <v>10347.14</v>
      </c>
      <c r="Q3652" s="1">
        <v>48.387900000000002</v>
      </c>
      <c r="R3652" s="6">
        <v>3.88</v>
      </c>
      <c r="S3652" s="2" t="str">
        <f>IFERROR(#REF!/AA_SIPARIS_SATINALMA_RAPORU_YENI_123_22112023[[#This Row],[SIPARIS_EUR_KURU]],"")</f>
        <v/>
      </c>
      <c r="T3652" s="1">
        <v>187.78838475499091</v>
      </c>
      <c r="U3652" s="1">
        <v>10347.14</v>
      </c>
      <c r="V3652" s="2">
        <v>212.5171</v>
      </c>
      <c r="W3652" s="12" t="s">
        <v>29</v>
      </c>
      <c r="X3652" s="4">
        <v>0</v>
      </c>
      <c r="Y3652" s="3">
        <v>10347.14</v>
      </c>
      <c r="Z3652" s="9" t="s">
        <v>16</v>
      </c>
    </row>
    <row r="3653" spans="1:26" x14ac:dyDescent="0.25">
      <c r="A3653">
        <v>2024</v>
      </c>
      <c r="B3653">
        <v>10</v>
      </c>
      <c r="C3653" s="7">
        <v>45580</v>
      </c>
      <c r="D3653" s="9" t="s">
        <v>104</v>
      </c>
      <c r="E3653" s="9" t="s">
        <v>105</v>
      </c>
      <c r="F3653" s="9" t="s">
        <v>818</v>
      </c>
      <c r="G3653" s="9" t="s">
        <v>819</v>
      </c>
      <c r="H3653" s="9" t="s">
        <v>108</v>
      </c>
      <c r="I3653">
        <v>47.58</v>
      </c>
      <c r="J3653" s="9" t="s">
        <v>109</v>
      </c>
      <c r="K3653">
        <v>47.58</v>
      </c>
      <c r="L3653">
        <v>0</v>
      </c>
      <c r="M3653">
        <v>0</v>
      </c>
      <c r="N3653" s="11">
        <f>VLOOKUP(AA_SIPARIS_SATINALMA_RAPORU_YENI_123_22112023[[#This Row],[STOK_KODU]],AA_KUMULATIF_STOK_RAPORU_123_BURAK_TD[],3,0)</f>
        <v>-1.3322676295501878E-14</v>
      </c>
      <c r="O3653" s="5">
        <v>217.43379571</v>
      </c>
      <c r="P3653" s="1">
        <v>10345.5</v>
      </c>
      <c r="Q3653" s="1">
        <v>37.364400000000003</v>
      </c>
      <c r="R3653" s="6">
        <v>5.82</v>
      </c>
      <c r="S3653" s="2" t="str">
        <f>IFERROR(#REF!/AA_SIPARIS_SATINALMA_RAPORU_YENI_123_22112023[[#This Row],[SIPARIS_EUR_KURU]],"")</f>
        <v/>
      </c>
      <c r="T3653" s="1">
        <v>217.43379571248425</v>
      </c>
      <c r="U3653" s="1">
        <v>10345.5</v>
      </c>
      <c r="V3653" s="2">
        <v>279.13959999999997</v>
      </c>
      <c r="W3653" s="12" t="s">
        <v>29</v>
      </c>
      <c r="X3653" s="4">
        <v>0</v>
      </c>
      <c r="Y3653" s="3">
        <v>10345.5</v>
      </c>
      <c r="Z3653" s="9" t="s">
        <v>16</v>
      </c>
    </row>
    <row r="3654" spans="1:26" x14ac:dyDescent="0.25">
      <c r="A3654">
        <v>2023</v>
      </c>
      <c r="B3654">
        <v>11</v>
      </c>
      <c r="C3654" s="7">
        <v>45257</v>
      </c>
      <c r="D3654" s="9" t="s">
        <v>2759</v>
      </c>
      <c r="E3654" s="9" t="s">
        <v>2760</v>
      </c>
      <c r="F3654" s="9" t="s">
        <v>2761</v>
      </c>
      <c r="G3654" s="9" t="s">
        <v>1306</v>
      </c>
      <c r="H3654" s="9" t="s">
        <v>653</v>
      </c>
      <c r="I3654">
        <v>2</v>
      </c>
      <c r="J3654" s="9" t="s">
        <v>22</v>
      </c>
      <c r="K3654">
        <v>2</v>
      </c>
      <c r="L3654">
        <v>0</v>
      </c>
      <c r="M3654">
        <v>0</v>
      </c>
      <c r="N3654" s="11">
        <f>VLOOKUP(AA_SIPARIS_SATINALMA_RAPORU_YENI_123_22112023[[#This Row],[STOK_KODU]],AA_KUMULATIF_STOK_RAPORU_123_BURAK_TD[],3,0)</f>
        <v>0</v>
      </c>
      <c r="O3654" s="5">
        <v>5165.9207999999999</v>
      </c>
      <c r="P3654" s="1">
        <v>10331.84</v>
      </c>
      <c r="Q3654" s="1">
        <v>31.431100000000001</v>
      </c>
      <c r="R3654" s="6">
        <v>164.36</v>
      </c>
      <c r="S3654" s="2" t="str">
        <f>IFERROR(#REF!/AA_SIPARIS_SATINALMA_RAPORU_YENI_123_22112023[[#This Row],[SIPARIS_EUR_KURU]],"")</f>
        <v/>
      </c>
      <c r="T3654" s="1">
        <v>5165.92</v>
      </c>
      <c r="U3654" s="1">
        <v>10331.84</v>
      </c>
      <c r="V3654" s="2">
        <v>328.71390000000002</v>
      </c>
      <c r="W3654" s="12" t="s">
        <v>29</v>
      </c>
      <c r="X3654" s="4">
        <v>0</v>
      </c>
      <c r="Y3654" s="3">
        <v>10331.84</v>
      </c>
      <c r="Z3654" s="9" t="s">
        <v>16</v>
      </c>
    </row>
    <row r="3655" spans="1:26" x14ac:dyDescent="0.25">
      <c r="A3655">
        <v>2024</v>
      </c>
      <c r="B3655">
        <v>9</v>
      </c>
      <c r="C3655" s="7">
        <v>45561</v>
      </c>
      <c r="D3655" s="9" t="s">
        <v>104</v>
      </c>
      <c r="E3655" s="9" t="s">
        <v>105</v>
      </c>
      <c r="F3655" s="9" t="s">
        <v>136</v>
      </c>
      <c r="G3655" s="9" t="s">
        <v>137</v>
      </c>
      <c r="H3655" s="9" t="s">
        <v>108</v>
      </c>
      <c r="I3655">
        <v>65</v>
      </c>
      <c r="J3655" s="9" t="s">
        <v>109</v>
      </c>
      <c r="K3655">
        <v>65</v>
      </c>
      <c r="L3655">
        <v>0</v>
      </c>
      <c r="M3655">
        <v>0</v>
      </c>
      <c r="N3655" s="11">
        <f>VLOOKUP(AA_SIPARIS_SATINALMA_RAPORU_YENI_123_22112023[[#This Row],[STOK_KODU]],AA_KUMULATIF_STOK_RAPORU_123_BURAK_TD[],3,0)</f>
        <v>58.500000000000171</v>
      </c>
      <c r="O3655" s="5">
        <v>158.81538459999999</v>
      </c>
      <c r="P3655" s="1">
        <v>10323</v>
      </c>
      <c r="Q3655" s="1">
        <v>38.142600000000002</v>
      </c>
      <c r="R3655" s="6">
        <v>4.16</v>
      </c>
      <c r="S3655" s="2" t="str">
        <f>IFERROR(#REF!/AA_SIPARIS_SATINALMA_RAPORU_YENI_123_22112023[[#This Row],[SIPARIS_EUR_KURU]],"")</f>
        <v/>
      </c>
      <c r="T3655" s="1">
        <v>158.8153846153846</v>
      </c>
      <c r="U3655" s="1">
        <v>10323</v>
      </c>
      <c r="V3655" s="2">
        <v>271.52929999999998</v>
      </c>
      <c r="W3655" s="12" t="s">
        <v>29</v>
      </c>
      <c r="X3655" s="4">
        <v>0</v>
      </c>
      <c r="Y3655" s="3">
        <v>10323</v>
      </c>
      <c r="Z3655" s="9" t="s">
        <v>16</v>
      </c>
    </row>
    <row r="3656" spans="1:26" x14ac:dyDescent="0.25">
      <c r="A3656">
        <v>2023</v>
      </c>
      <c r="B3656">
        <v>4</v>
      </c>
      <c r="C3656" s="7">
        <v>45041</v>
      </c>
      <c r="D3656" s="9" t="s">
        <v>152</v>
      </c>
      <c r="E3656" s="9" t="s">
        <v>153</v>
      </c>
      <c r="F3656" s="9" t="s">
        <v>4350</v>
      </c>
      <c r="G3656" s="9" t="s">
        <v>4351</v>
      </c>
      <c r="H3656" s="9" t="s">
        <v>44</v>
      </c>
      <c r="I3656">
        <v>1</v>
      </c>
      <c r="J3656" s="9" t="s">
        <v>22</v>
      </c>
      <c r="K3656">
        <v>1</v>
      </c>
      <c r="L3656">
        <v>0</v>
      </c>
      <c r="M3656">
        <v>0</v>
      </c>
      <c r="N3656" s="11">
        <f>VLOOKUP(AA_SIPARIS_SATINALMA_RAPORU_YENI_123_22112023[[#This Row],[STOK_KODU]],AA_KUMULATIF_STOK_RAPORU_123_BURAK_TD[],3,0)</f>
        <v>0</v>
      </c>
      <c r="O3656" s="5">
        <v>10319.0736</v>
      </c>
      <c r="P3656" s="1">
        <v>10319.07</v>
      </c>
      <c r="Q3656" s="1">
        <v>21.320399999999999</v>
      </c>
      <c r="R3656" s="6">
        <v>484</v>
      </c>
      <c r="S3656" s="2" t="str">
        <f>IFERROR(#REF!/AA_SIPARIS_SATINALMA_RAPORU_YENI_123_22112023[[#This Row],[SIPARIS_EUR_KURU]],"")</f>
        <v/>
      </c>
      <c r="T3656" s="1">
        <v>11164.4</v>
      </c>
      <c r="U3656" s="1">
        <v>11164.4</v>
      </c>
      <c r="V3656" s="2">
        <v>523.64869999999996</v>
      </c>
      <c r="W3656" s="12" t="s">
        <v>45</v>
      </c>
      <c r="X3656" s="4">
        <v>21.320399999999999</v>
      </c>
      <c r="Y3656" s="3">
        <v>494</v>
      </c>
      <c r="Z3656" s="9" t="s">
        <v>16</v>
      </c>
    </row>
    <row r="3657" spans="1:26" x14ac:dyDescent="0.25">
      <c r="A3657">
        <v>2024</v>
      </c>
      <c r="B3657">
        <v>6</v>
      </c>
      <c r="C3657" s="7">
        <v>45467</v>
      </c>
      <c r="D3657" s="9" t="s">
        <v>1341</v>
      </c>
      <c r="E3657" s="9" t="s">
        <v>1342</v>
      </c>
      <c r="F3657" s="9" t="s">
        <v>356</v>
      </c>
      <c r="G3657" s="9" t="s">
        <v>357</v>
      </c>
      <c r="H3657" s="9" t="s">
        <v>21</v>
      </c>
      <c r="I3657">
        <v>25</v>
      </c>
      <c r="J3657" s="9" t="s">
        <v>22</v>
      </c>
      <c r="K3657">
        <v>25</v>
      </c>
      <c r="L3657">
        <v>0</v>
      </c>
      <c r="M3657">
        <v>0</v>
      </c>
      <c r="N3657" s="11">
        <f>VLOOKUP(AA_SIPARIS_SATINALMA_RAPORU_YENI_123_22112023[[#This Row],[STOK_KODU]],AA_KUMULATIF_STOK_RAPORU_123_BURAK_TD[],3,0)</f>
        <v>75</v>
      </c>
      <c r="O3657" s="5">
        <v>412.5</v>
      </c>
      <c r="P3657" s="1">
        <v>10312.5</v>
      </c>
      <c r="Q3657" s="1">
        <v>35.046399999999998</v>
      </c>
      <c r="R3657" s="6">
        <v>11.77</v>
      </c>
      <c r="S3657" s="2" t="str">
        <f>IFERROR(#REF!/AA_SIPARIS_SATINALMA_RAPORU_YENI_123_22112023[[#This Row],[SIPARIS_EUR_KURU]],"")</f>
        <v/>
      </c>
      <c r="T3657" s="1">
        <v>412.5</v>
      </c>
      <c r="U3657" s="1">
        <v>10312.5</v>
      </c>
      <c r="V3657" s="2">
        <v>294.25279999999998</v>
      </c>
      <c r="W3657" s="12" t="s">
        <v>29</v>
      </c>
      <c r="X3657" s="4">
        <v>0</v>
      </c>
      <c r="Y3657" s="3">
        <v>10312.5</v>
      </c>
      <c r="Z3657" s="9" t="s">
        <v>16</v>
      </c>
    </row>
    <row r="3658" spans="1:26" x14ac:dyDescent="0.25">
      <c r="A3658">
        <v>2024</v>
      </c>
      <c r="B3658">
        <v>5</v>
      </c>
      <c r="C3658" s="7">
        <v>45420</v>
      </c>
      <c r="D3658" s="9" t="s">
        <v>17</v>
      </c>
      <c r="E3658" s="9" t="s">
        <v>18</v>
      </c>
      <c r="F3658" s="9" t="s">
        <v>896</v>
      </c>
      <c r="G3658" s="9" t="s">
        <v>897</v>
      </c>
      <c r="H3658" s="9" t="s">
        <v>21</v>
      </c>
      <c r="I3658">
        <v>1</v>
      </c>
      <c r="J3658" s="9" t="s">
        <v>22</v>
      </c>
      <c r="K3658">
        <v>1</v>
      </c>
      <c r="L3658">
        <v>0</v>
      </c>
      <c r="M3658">
        <v>0</v>
      </c>
      <c r="N3658" s="11">
        <f>VLOOKUP(AA_SIPARIS_SATINALMA_RAPORU_YENI_123_22112023[[#This Row],[STOK_KODU]],AA_KUMULATIF_STOK_RAPORU_123_BURAK_TD[],3,0)</f>
        <v>1</v>
      </c>
      <c r="O3658" s="5">
        <v>10306.335999999999</v>
      </c>
      <c r="P3658" s="1">
        <v>10306.34</v>
      </c>
      <c r="Q3658" s="1">
        <v>34.6708</v>
      </c>
      <c r="R3658" s="6">
        <v>297.26</v>
      </c>
      <c r="S3658" s="2" t="str">
        <f>IFERROR(#REF!/AA_SIPARIS_SATINALMA_RAPORU_YENI_123_22112023[[#This Row],[SIPARIS_EUR_KURU]],"")</f>
        <v/>
      </c>
      <c r="T3658" s="1">
        <v>10400.16</v>
      </c>
      <c r="U3658" s="1">
        <v>10400.16</v>
      </c>
      <c r="V3658" s="2">
        <v>300.51749999999998</v>
      </c>
      <c r="W3658" s="12" t="s">
        <v>23</v>
      </c>
      <c r="X3658" s="4">
        <v>32.207299999999996</v>
      </c>
      <c r="Y3658" s="3">
        <v>320</v>
      </c>
      <c r="Z3658" s="9" t="s">
        <v>16</v>
      </c>
    </row>
    <row r="3659" spans="1:26" x14ac:dyDescent="0.25">
      <c r="A3659">
        <v>2025</v>
      </c>
      <c r="B3659">
        <v>9</v>
      </c>
      <c r="C3659" s="7">
        <v>45925</v>
      </c>
      <c r="D3659" s="9" t="s">
        <v>9742</v>
      </c>
      <c r="E3659" s="9" t="s">
        <v>9743</v>
      </c>
      <c r="F3659" s="9" t="s">
        <v>11518</v>
      </c>
      <c r="G3659" s="9" t="s">
        <v>11519</v>
      </c>
      <c r="H3659" s="9" t="s">
        <v>28</v>
      </c>
      <c r="I3659">
        <v>10</v>
      </c>
      <c r="J3659" s="9" t="s">
        <v>22</v>
      </c>
      <c r="K3659">
        <v>10</v>
      </c>
      <c r="L3659">
        <v>0</v>
      </c>
      <c r="M3659">
        <v>0</v>
      </c>
      <c r="N3659" s="11">
        <f>VLOOKUP(AA_SIPARIS_SATINALMA_RAPORU_YENI_123_22112023[[#This Row],[STOK_KODU]],AA_KUMULATIF_STOK_RAPORU_123_BURAK_TD[],3,0)</f>
        <v>0</v>
      </c>
      <c r="O3659" s="5">
        <v>1030.1777400000001</v>
      </c>
      <c r="P3659" s="1">
        <v>10301.780000000001</v>
      </c>
      <c r="Q3659" s="1">
        <v>48.6935</v>
      </c>
      <c r="R3659" s="6">
        <v>21.16</v>
      </c>
      <c r="S3659" s="2" t="str">
        <f>IFERROR(#REF!/AA_SIPARIS_SATINALMA_RAPORU_YENI_123_22112023[[#This Row],[SIPARIS_EUR_KURU]],"")</f>
        <v/>
      </c>
      <c r="T3659" s="1">
        <v>1030.1780000000001</v>
      </c>
      <c r="U3659" s="1">
        <v>10301.780000000001</v>
      </c>
      <c r="V3659" s="2">
        <v>211.02379999999999</v>
      </c>
      <c r="W3659" s="12" t="s">
        <v>23</v>
      </c>
      <c r="X3659" s="4">
        <v>41.372599999999998</v>
      </c>
      <c r="Y3659" s="3">
        <v>249</v>
      </c>
      <c r="Z3659" s="9" t="s">
        <v>16</v>
      </c>
    </row>
    <row r="3660" spans="1:26" x14ac:dyDescent="0.25">
      <c r="A3660">
        <v>2024</v>
      </c>
      <c r="B3660">
        <v>11</v>
      </c>
      <c r="C3660" s="7">
        <v>45617</v>
      </c>
      <c r="D3660" s="9" t="s">
        <v>441</v>
      </c>
      <c r="E3660" s="9" t="s">
        <v>442</v>
      </c>
      <c r="F3660" s="9" t="s">
        <v>443</v>
      </c>
      <c r="G3660" s="9" t="s">
        <v>444</v>
      </c>
      <c r="H3660" s="9" t="s">
        <v>55</v>
      </c>
      <c r="I3660">
        <v>100</v>
      </c>
      <c r="J3660" s="9" t="s">
        <v>22</v>
      </c>
      <c r="K3660">
        <v>100</v>
      </c>
      <c r="L3660">
        <v>0</v>
      </c>
      <c r="M3660">
        <v>0</v>
      </c>
      <c r="N3660" s="11">
        <f>VLOOKUP(AA_SIPARIS_SATINALMA_RAPORU_YENI_123_22112023[[#This Row],[STOK_KODU]],AA_KUMULATIF_STOK_RAPORU_123_BURAK_TD[],3,0)</f>
        <v>103</v>
      </c>
      <c r="O3660" s="5">
        <v>103</v>
      </c>
      <c r="P3660" s="1">
        <v>10300</v>
      </c>
      <c r="Q3660" s="1"/>
      <c r="R3660" s="6"/>
      <c r="S3660" s="2" t="str">
        <f>IFERROR(#REF!/AA_SIPARIS_SATINALMA_RAPORU_YENI_123_22112023[[#This Row],[SIPARIS_EUR_KURU]],"")</f>
        <v/>
      </c>
      <c r="T3660" s="1">
        <v>103</v>
      </c>
      <c r="U3660" s="1">
        <v>10300</v>
      </c>
      <c r="V3660" s="2">
        <v>283.83179999999999</v>
      </c>
      <c r="W3660" s="12" t="s">
        <v>29</v>
      </c>
      <c r="X3660" s="4">
        <v>0</v>
      </c>
      <c r="Y3660" s="3">
        <v>10300</v>
      </c>
      <c r="Z3660" s="9" t="s">
        <v>16</v>
      </c>
    </row>
    <row r="3661" spans="1:26" x14ac:dyDescent="0.25">
      <c r="A3661">
        <v>2023</v>
      </c>
      <c r="B3661">
        <v>10</v>
      </c>
      <c r="C3661" s="7">
        <v>45229</v>
      </c>
      <c r="D3661" s="9" t="s">
        <v>198</v>
      </c>
      <c r="E3661" s="9" t="s">
        <v>199</v>
      </c>
      <c r="F3661" s="9" t="s">
        <v>200</v>
      </c>
      <c r="G3661" s="9" t="s">
        <v>201</v>
      </c>
      <c r="H3661" s="9" t="s">
        <v>108</v>
      </c>
      <c r="I3661">
        <v>1</v>
      </c>
      <c r="J3661" s="9" t="s">
        <v>202</v>
      </c>
      <c r="K3661">
        <v>1</v>
      </c>
      <c r="L3661">
        <v>0</v>
      </c>
      <c r="M3661">
        <v>0</v>
      </c>
      <c r="N3661" s="11">
        <f>VLOOKUP(AA_SIPARIS_SATINALMA_RAPORU_YENI_123_22112023[[#This Row],[STOK_KODU]],AA_KUMULATIF_STOK_RAPORU_123_BURAK_TD[],3,0)</f>
        <v>4.4408920985006262E-16</v>
      </c>
      <c r="O3661" s="5">
        <v>10300</v>
      </c>
      <c r="P3661" s="1">
        <v>10300</v>
      </c>
      <c r="Q3661" s="1">
        <v>29.689599999999999</v>
      </c>
      <c r="R3661" s="6">
        <v>346.92</v>
      </c>
      <c r="S3661" s="2" t="str">
        <f>IFERROR(#REF!/AA_SIPARIS_SATINALMA_RAPORU_YENI_123_22112023[[#This Row],[SIPARIS_EUR_KURU]],"")</f>
        <v/>
      </c>
      <c r="T3661" s="1">
        <v>9888</v>
      </c>
      <c r="U3661" s="1">
        <v>9888</v>
      </c>
      <c r="V3661" s="2">
        <v>333.04590000000002</v>
      </c>
      <c r="W3661" s="12" t="s">
        <v>29</v>
      </c>
      <c r="X3661" s="4">
        <v>0</v>
      </c>
      <c r="Y3661" s="3">
        <v>9888</v>
      </c>
      <c r="Z3661" s="9" t="s">
        <v>16</v>
      </c>
    </row>
    <row r="3662" spans="1:26" x14ac:dyDescent="0.25">
      <c r="A3662">
        <v>2024</v>
      </c>
      <c r="B3662">
        <v>12</v>
      </c>
      <c r="C3662" s="7">
        <v>45632</v>
      </c>
      <c r="D3662" s="9" t="s">
        <v>10052</v>
      </c>
      <c r="E3662" s="9" t="s">
        <v>10053</v>
      </c>
      <c r="F3662" s="9" t="s">
        <v>8641</v>
      </c>
      <c r="G3662" s="9" t="s">
        <v>8642</v>
      </c>
      <c r="H3662" s="9" t="s">
        <v>44</v>
      </c>
      <c r="I3662">
        <v>1</v>
      </c>
      <c r="J3662" s="9" t="s">
        <v>22</v>
      </c>
      <c r="K3662">
        <v>1</v>
      </c>
      <c r="L3662">
        <v>0</v>
      </c>
      <c r="M3662">
        <v>0</v>
      </c>
      <c r="N3662" s="11">
        <f>VLOOKUP(AA_SIPARIS_SATINALMA_RAPORU_YENI_123_22112023[[#This Row],[STOK_KODU]],AA_KUMULATIF_STOK_RAPORU_123_BURAK_TD[],3,0)</f>
        <v>2</v>
      </c>
      <c r="O3662" s="5">
        <v>10294.016</v>
      </c>
      <c r="P3662" s="1">
        <v>10294.02</v>
      </c>
      <c r="Q3662" s="1">
        <v>36.513599999999997</v>
      </c>
      <c r="R3662" s="6">
        <v>281.92</v>
      </c>
      <c r="S3662" s="2" t="str">
        <f>IFERROR(#REF!/AA_SIPARIS_SATINALMA_RAPORU_YENI_123_22112023[[#This Row],[SIPARIS_EUR_KURU]],"")</f>
        <v/>
      </c>
      <c r="T3662" s="1">
        <v>10294.02</v>
      </c>
      <c r="U3662" s="1">
        <v>10294.02</v>
      </c>
      <c r="V3662" s="2">
        <v>281.92290000000003</v>
      </c>
      <c r="W3662" s="12" t="s">
        <v>29</v>
      </c>
      <c r="X3662" s="4">
        <v>0</v>
      </c>
      <c r="Y3662" s="3">
        <v>282.5</v>
      </c>
      <c r="Z3662" s="9" t="s">
        <v>16</v>
      </c>
    </row>
    <row r="3663" spans="1:26" x14ac:dyDescent="0.25">
      <c r="A3663">
        <v>2024</v>
      </c>
      <c r="B3663">
        <v>7</v>
      </c>
      <c r="C3663" s="7">
        <v>45485</v>
      </c>
      <c r="D3663" s="9" t="s">
        <v>988</v>
      </c>
      <c r="E3663" s="9" t="s">
        <v>989</v>
      </c>
      <c r="F3663" s="9" t="s">
        <v>990</v>
      </c>
      <c r="G3663" s="9" t="s">
        <v>991</v>
      </c>
      <c r="H3663" s="9" t="s">
        <v>52</v>
      </c>
      <c r="I3663">
        <v>12</v>
      </c>
      <c r="J3663" s="9" t="s">
        <v>22</v>
      </c>
      <c r="K3663">
        <v>12</v>
      </c>
      <c r="L3663">
        <v>0</v>
      </c>
      <c r="M3663">
        <v>0</v>
      </c>
      <c r="N3663" s="11">
        <f>VLOOKUP(AA_SIPARIS_SATINALMA_RAPORU_YENI_123_22112023[[#This Row],[STOK_KODU]],AA_KUMULATIF_STOK_RAPORU_123_BURAK_TD[],3,0)</f>
        <v>0</v>
      </c>
      <c r="O3663" s="5">
        <v>857.76388799999995</v>
      </c>
      <c r="P3663" s="1">
        <v>10293.17</v>
      </c>
      <c r="Q3663" s="1">
        <v>35.622900000000001</v>
      </c>
      <c r="R3663" s="6">
        <v>24.08</v>
      </c>
      <c r="S3663" s="2" t="str">
        <f>IFERROR(#REF!/AA_SIPARIS_SATINALMA_RAPORU_YENI_123_22112023[[#This Row],[SIPARIS_EUR_KURU]],"")</f>
        <v/>
      </c>
      <c r="T3663" s="1">
        <v>857.7741666666667</v>
      </c>
      <c r="U3663" s="1">
        <v>10293.290000000001</v>
      </c>
      <c r="V3663" s="2">
        <v>288.95150000000001</v>
      </c>
      <c r="W3663" s="12" t="s">
        <v>29</v>
      </c>
      <c r="X3663" s="4">
        <v>0</v>
      </c>
      <c r="Y3663" s="3">
        <v>10293.290000000001</v>
      </c>
      <c r="Z3663" s="9" t="s">
        <v>16</v>
      </c>
    </row>
    <row r="3664" spans="1:26" x14ac:dyDescent="0.25">
      <c r="A3664">
        <v>2025</v>
      </c>
      <c r="B3664">
        <v>3</v>
      </c>
      <c r="C3664" s="7">
        <v>45722</v>
      </c>
      <c r="D3664" s="9" t="s">
        <v>217</v>
      </c>
      <c r="E3664" s="9" t="s">
        <v>218</v>
      </c>
      <c r="F3664" s="9" t="s">
        <v>10650</v>
      </c>
      <c r="G3664" s="9" t="s">
        <v>10651</v>
      </c>
      <c r="H3664" s="9" t="s">
        <v>28</v>
      </c>
      <c r="I3664">
        <v>8</v>
      </c>
      <c r="J3664" s="9" t="s">
        <v>22</v>
      </c>
      <c r="K3664">
        <v>8</v>
      </c>
      <c r="L3664">
        <v>0</v>
      </c>
      <c r="M3664">
        <v>0</v>
      </c>
      <c r="N3664" s="11">
        <f>VLOOKUP(AA_SIPARIS_SATINALMA_RAPORU_YENI_123_22112023[[#This Row],[STOK_KODU]],AA_KUMULATIF_STOK_RAPORU_123_BURAK_TD[],3,0)</f>
        <v>0</v>
      </c>
      <c r="O3664" s="5">
        <v>1285.5</v>
      </c>
      <c r="P3664" s="1">
        <v>10284</v>
      </c>
      <c r="Q3664" s="1">
        <v>38.8476</v>
      </c>
      <c r="R3664" s="6">
        <v>33.090000000000003</v>
      </c>
      <c r="S3664" s="2" t="str">
        <f>IFERROR(#REF!/AA_SIPARIS_SATINALMA_RAPORU_YENI_123_22112023[[#This Row],[SIPARIS_EUR_KURU]],"")</f>
        <v/>
      </c>
      <c r="T3664" s="1">
        <v>1285.5</v>
      </c>
      <c r="U3664" s="1">
        <v>10284</v>
      </c>
      <c r="V3664" s="2">
        <v>264.72680000000003</v>
      </c>
      <c r="W3664" s="12" t="s">
        <v>29</v>
      </c>
      <c r="X3664" s="4">
        <v>0</v>
      </c>
      <c r="Y3664" s="3">
        <v>10284</v>
      </c>
      <c r="Z3664" s="9" t="s">
        <v>16</v>
      </c>
    </row>
    <row r="3665" spans="1:26" x14ac:dyDescent="0.25">
      <c r="A3665">
        <v>2025</v>
      </c>
      <c r="B3665">
        <v>3</v>
      </c>
      <c r="C3665" s="7">
        <v>45722</v>
      </c>
      <c r="D3665" s="9" t="s">
        <v>217</v>
      </c>
      <c r="E3665" s="9" t="s">
        <v>218</v>
      </c>
      <c r="F3665" s="9" t="s">
        <v>10652</v>
      </c>
      <c r="G3665" s="9" t="s">
        <v>10653</v>
      </c>
      <c r="H3665" s="9" t="s">
        <v>28</v>
      </c>
      <c r="I3665">
        <v>8</v>
      </c>
      <c r="J3665" s="9" t="s">
        <v>22</v>
      </c>
      <c r="K3665">
        <v>8</v>
      </c>
      <c r="L3665">
        <v>0</v>
      </c>
      <c r="M3665">
        <v>0</v>
      </c>
      <c r="N3665" s="11">
        <f>VLOOKUP(AA_SIPARIS_SATINALMA_RAPORU_YENI_123_22112023[[#This Row],[STOK_KODU]],AA_KUMULATIF_STOK_RAPORU_123_BURAK_TD[],3,0)</f>
        <v>0</v>
      </c>
      <c r="O3665" s="5">
        <v>1285.5</v>
      </c>
      <c r="P3665" s="1">
        <v>10284</v>
      </c>
      <c r="Q3665" s="1">
        <v>38.8476</v>
      </c>
      <c r="R3665" s="6">
        <v>33.090000000000003</v>
      </c>
      <c r="S3665" s="2" t="str">
        <f>IFERROR(#REF!/AA_SIPARIS_SATINALMA_RAPORU_YENI_123_22112023[[#This Row],[SIPARIS_EUR_KURU]],"")</f>
        <v/>
      </c>
      <c r="T3665" s="1">
        <v>1285.5</v>
      </c>
      <c r="U3665" s="1">
        <v>10284</v>
      </c>
      <c r="V3665" s="2">
        <v>264.72680000000003</v>
      </c>
      <c r="W3665" s="12" t="s">
        <v>29</v>
      </c>
      <c r="X3665" s="4">
        <v>0</v>
      </c>
      <c r="Y3665" s="3">
        <v>10284</v>
      </c>
      <c r="Z3665" s="9" t="s">
        <v>16</v>
      </c>
    </row>
    <row r="3666" spans="1:26" x14ac:dyDescent="0.25">
      <c r="A3666">
        <v>2025</v>
      </c>
      <c r="B3666">
        <v>12</v>
      </c>
      <c r="C3666" s="7">
        <v>45993</v>
      </c>
      <c r="D3666" s="9" t="s">
        <v>1487</v>
      </c>
      <c r="E3666" s="9" t="s">
        <v>1488</v>
      </c>
      <c r="F3666" s="9" t="s">
        <v>1489</v>
      </c>
      <c r="G3666" s="9" t="s">
        <v>1490</v>
      </c>
      <c r="H3666" s="9" t="s">
        <v>55</v>
      </c>
      <c r="I3666">
        <v>84</v>
      </c>
      <c r="J3666" s="9" t="s">
        <v>22</v>
      </c>
      <c r="K3666">
        <v>84</v>
      </c>
      <c r="L3666">
        <v>0</v>
      </c>
      <c r="M3666">
        <v>0</v>
      </c>
      <c r="N3666" s="11">
        <f>VLOOKUP(AA_SIPARIS_SATINALMA_RAPORU_YENI_123_22112023[[#This Row],[STOK_KODU]],AA_KUMULATIF_STOK_RAPORU_123_BURAK_TD[],3,0)</f>
        <v>87</v>
      </c>
      <c r="O3666" s="5">
        <v>122.09</v>
      </c>
      <c r="P3666" s="1">
        <v>10255.56</v>
      </c>
      <c r="Q3666" s="1">
        <v>49.270800000000001</v>
      </c>
      <c r="R3666" s="6">
        <v>2.48</v>
      </c>
      <c r="S3666" s="2" t="str">
        <f>IFERROR(#REF!/AA_SIPARIS_SATINALMA_RAPORU_YENI_123_22112023[[#This Row],[SIPARIS_EUR_KURU]],"")</f>
        <v/>
      </c>
      <c r="T3666" s="1">
        <v>122.08750000000001</v>
      </c>
      <c r="U3666" s="1">
        <v>10255.35</v>
      </c>
      <c r="V3666" s="2">
        <v>208.14259999999999</v>
      </c>
      <c r="W3666" s="12" t="s">
        <v>29</v>
      </c>
      <c r="X3666" s="4">
        <v>0</v>
      </c>
      <c r="Y3666" s="3">
        <v>10255.35</v>
      </c>
      <c r="Z3666" s="9" t="s">
        <v>16</v>
      </c>
    </row>
    <row r="3667" spans="1:26" x14ac:dyDescent="0.25">
      <c r="A3667">
        <v>2026</v>
      </c>
      <c r="B3667">
        <v>1</v>
      </c>
      <c r="C3667" s="7">
        <v>46038</v>
      </c>
      <c r="D3667" s="9" t="s">
        <v>10715</v>
      </c>
      <c r="E3667" s="9" t="s">
        <v>10716</v>
      </c>
      <c r="F3667" s="9" t="s">
        <v>346</v>
      </c>
      <c r="G3667" s="9" t="s">
        <v>347</v>
      </c>
      <c r="H3667" s="9" t="s">
        <v>44</v>
      </c>
      <c r="I3667">
        <v>7</v>
      </c>
      <c r="J3667" s="9" t="s">
        <v>22</v>
      </c>
      <c r="K3667">
        <v>7</v>
      </c>
      <c r="L3667">
        <v>0</v>
      </c>
      <c r="M3667">
        <v>0</v>
      </c>
      <c r="N3667" s="11">
        <f>VLOOKUP(AA_SIPARIS_SATINALMA_RAPORU_YENI_123_22112023[[#This Row],[STOK_KODU]],AA_KUMULATIF_STOK_RAPORU_123_BURAK_TD[],3,0)</f>
        <v>5</v>
      </c>
      <c r="O3667" s="5">
        <v>1464.74</v>
      </c>
      <c r="P3667" s="1">
        <v>10253.15</v>
      </c>
      <c r="Q3667" s="1">
        <v>50.154600000000002</v>
      </c>
      <c r="R3667" s="6">
        <v>29.2</v>
      </c>
      <c r="S3667" s="2" t="str">
        <f>IFERROR(#REF!/AA_SIPARIS_SATINALMA_RAPORU_YENI_123_22112023[[#This Row],[SIPARIS_EUR_KURU]],"")</f>
        <v/>
      </c>
      <c r="T3667" s="1">
        <v>1464.7357142857143</v>
      </c>
      <c r="U3667" s="1">
        <v>10253.15</v>
      </c>
      <c r="V3667" s="2">
        <v>197.74940000000001</v>
      </c>
      <c r="W3667" s="12" t="s">
        <v>29</v>
      </c>
      <c r="X3667" s="4">
        <v>0</v>
      </c>
      <c r="Y3667" s="3">
        <v>10253.15</v>
      </c>
      <c r="Z3667" s="9" t="s">
        <v>16</v>
      </c>
    </row>
    <row r="3668" spans="1:26" x14ac:dyDescent="0.25">
      <c r="A3668">
        <v>2023</v>
      </c>
      <c r="B3668">
        <v>1</v>
      </c>
      <c r="C3668" s="7">
        <v>44942</v>
      </c>
      <c r="D3668" s="9" t="s">
        <v>152</v>
      </c>
      <c r="E3668" s="9" t="s">
        <v>153</v>
      </c>
      <c r="F3668" s="9" t="s">
        <v>4743</v>
      </c>
      <c r="G3668" s="9" t="s">
        <v>4744</v>
      </c>
      <c r="H3668" s="9" t="s">
        <v>44</v>
      </c>
      <c r="I3668">
        <v>10</v>
      </c>
      <c r="J3668" s="9" t="s">
        <v>22</v>
      </c>
      <c r="K3668">
        <v>10</v>
      </c>
      <c r="L3668">
        <v>0</v>
      </c>
      <c r="M3668">
        <v>0</v>
      </c>
      <c r="N3668" s="11">
        <f>VLOOKUP(AA_SIPARIS_SATINALMA_RAPORU_YENI_123_22112023[[#This Row],[STOK_KODU]],AA_KUMULATIF_STOK_RAPORU_123_BURAK_TD[],3,0)</f>
        <v>0</v>
      </c>
      <c r="O3668" s="5">
        <v>1025.0654400000001</v>
      </c>
      <c r="P3668" s="1">
        <v>10250.65</v>
      </c>
      <c r="Q3668" s="1">
        <v>20.3386</v>
      </c>
      <c r="R3668" s="6">
        <v>50.4</v>
      </c>
      <c r="S3668" s="2" t="str">
        <f>IFERROR(#REF!/AA_SIPARIS_SATINALMA_RAPORU_YENI_123_22112023[[#This Row],[SIPARIS_EUR_KURU]],"")</f>
        <v/>
      </c>
      <c r="T3668" s="1">
        <v>1025.0650000000001</v>
      </c>
      <c r="U3668" s="1">
        <v>10250.65</v>
      </c>
      <c r="V3668" s="2">
        <v>503.99979999999999</v>
      </c>
      <c r="W3668" s="12" t="s">
        <v>45</v>
      </c>
      <c r="X3668" s="4">
        <v>20.3386</v>
      </c>
      <c r="Y3668" s="3">
        <v>504</v>
      </c>
      <c r="Z3668" s="9" t="s">
        <v>16</v>
      </c>
    </row>
    <row r="3669" spans="1:26" x14ac:dyDescent="0.25">
      <c r="A3669">
        <v>2024</v>
      </c>
      <c r="B3669">
        <v>9</v>
      </c>
      <c r="C3669" s="7">
        <v>45553</v>
      </c>
      <c r="D3669" s="9" t="s">
        <v>104</v>
      </c>
      <c r="E3669" s="9" t="s">
        <v>105</v>
      </c>
      <c r="F3669" s="9" t="s">
        <v>136</v>
      </c>
      <c r="G3669" s="9" t="s">
        <v>137</v>
      </c>
      <c r="H3669" s="9" t="s">
        <v>108</v>
      </c>
      <c r="I3669">
        <v>65</v>
      </c>
      <c r="J3669" s="9" t="s">
        <v>109</v>
      </c>
      <c r="K3669">
        <v>65</v>
      </c>
      <c r="L3669">
        <v>0</v>
      </c>
      <c r="M3669">
        <v>0</v>
      </c>
      <c r="N3669" s="11">
        <f>VLOOKUP(AA_SIPARIS_SATINALMA_RAPORU_YENI_123_22112023[[#This Row],[STOK_KODU]],AA_KUMULATIF_STOK_RAPORU_123_BURAK_TD[],3,0)</f>
        <v>58.500000000000171</v>
      </c>
      <c r="O3669" s="5">
        <v>157.67948699999999</v>
      </c>
      <c r="P3669" s="1">
        <v>10249.17</v>
      </c>
      <c r="Q3669" s="1">
        <v>37.825499999999998</v>
      </c>
      <c r="R3669" s="6">
        <v>4.17</v>
      </c>
      <c r="S3669" s="2" t="str">
        <f>IFERROR(#REF!/AA_SIPARIS_SATINALMA_RAPORU_YENI_123_22112023[[#This Row],[SIPARIS_EUR_KURU]],"")</f>
        <v/>
      </c>
      <c r="T3669" s="1">
        <v>157.67953846153847</v>
      </c>
      <c r="U3669" s="1">
        <v>10249.17</v>
      </c>
      <c r="V3669" s="2">
        <v>270.70159999999998</v>
      </c>
      <c r="W3669" s="12" t="s">
        <v>29</v>
      </c>
      <c r="X3669" s="4">
        <v>0</v>
      </c>
      <c r="Y3669" s="3">
        <v>10249.17</v>
      </c>
      <c r="Z3669" s="9" t="s">
        <v>16</v>
      </c>
    </row>
    <row r="3670" spans="1:26" x14ac:dyDescent="0.25">
      <c r="A3670">
        <v>2024</v>
      </c>
      <c r="B3670">
        <v>1</v>
      </c>
      <c r="C3670" s="7">
        <v>45301</v>
      </c>
      <c r="D3670" s="9" t="s">
        <v>984</v>
      </c>
      <c r="E3670" s="9" t="s">
        <v>985</v>
      </c>
      <c r="F3670" s="9" t="s">
        <v>1529</v>
      </c>
      <c r="G3670" s="9" t="s">
        <v>1530</v>
      </c>
      <c r="H3670" s="9" t="s">
        <v>108</v>
      </c>
      <c r="I3670">
        <v>78</v>
      </c>
      <c r="J3670" s="9" t="s">
        <v>68</v>
      </c>
      <c r="K3670">
        <v>78</v>
      </c>
      <c r="L3670">
        <v>0</v>
      </c>
      <c r="M3670">
        <v>0</v>
      </c>
      <c r="N3670" s="11">
        <f>VLOOKUP(AA_SIPARIS_SATINALMA_RAPORU_YENI_123_22112023[[#This Row],[STOK_KODU]],AA_KUMULATIF_STOK_RAPORU_123_BURAK_TD[],3,0)</f>
        <v>72</v>
      </c>
      <c r="O3670" s="5">
        <v>131.328418</v>
      </c>
      <c r="P3670" s="1">
        <v>10243.620000000001</v>
      </c>
      <c r="Q3670" s="1">
        <v>32.704900000000002</v>
      </c>
      <c r="R3670" s="6">
        <v>4.0199999999999996</v>
      </c>
      <c r="S3670" s="2" t="str">
        <f>IFERROR(#REF!/AA_SIPARIS_SATINALMA_RAPORU_YENI_123_22112023[[#This Row],[SIPARIS_EUR_KURU]],"")</f>
        <v/>
      </c>
      <c r="T3670" s="1">
        <v>131.32846153846154</v>
      </c>
      <c r="U3670" s="1">
        <v>10243.620000000001</v>
      </c>
      <c r="V3670" s="2">
        <v>311.54559999999998</v>
      </c>
      <c r="W3670" s="12" t="s">
        <v>29</v>
      </c>
      <c r="X3670" s="4">
        <v>0</v>
      </c>
      <c r="Y3670" s="3">
        <v>10243.620000000001</v>
      </c>
      <c r="Z3670" s="9" t="s">
        <v>16</v>
      </c>
    </row>
    <row r="3671" spans="1:26" x14ac:dyDescent="0.25">
      <c r="A3671">
        <v>2024</v>
      </c>
      <c r="B3671">
        <v>4</v>
      </c>
      <c r="C3671" s="7">
        <v>45398</v>
      </c>
      <c r="D3671" s="9" t="s">
        <v>85</v>
      </c>
      <c r="E3671" s="9" t="s">
        <v>86</v>
      </c>
      <c r="F3671" s="9" t="s">
        <v>144</v>
      </c>
      <c r="G3671" s="9" t="s">
        <v>145</v>
      </c>
      <c r="H3671" s="9" t="s">
        <v>44</v>
      </c>
      <c r="I3671">
        <v>1</v>
      </c>
      <c r="J3671" s="9" t="s">
        <v>22</v>
      </c>
      <c r="K3671">
        <v>1</v>
      </c>
      <c r="L3671">
        <v>0</v>
      </c>
      <c r="M3671">
        <v>0</v>
      </c>
      <c r="N3671" s="11">
        <f>VLOOKUP(AA_SIPARIS_SATINALMA_RAPORU_YENI_123_22112023[[#This Row],[STOK_KODU]],AA_KUMULATIF_STOK_RAPORU_123_BURAK_TD[],3,0)</f>
        <v>0</v>
      </c>
      <c r="O3671" s="5">
        <v>10237.108050000001</v>
      </c>
      <c r="P3671" s="1">
        <v>10237.11</v>
      </c>
      <c r="Q3671" s="1">
        <v>34.447499999999998</v>
      </c>
      <c r="R3671" s="6">
        <v>297.18</v>
      </c>
      <c r="S3671" s="2" t="str">
        <f>IFERROR(#REF!/AA_SIPARIS_SATINALMA_RAPORU_YENI_123_22112023[[#This Row],[SIPARIS_EUR_KURU]],"")</f>
        <v/>
      </c>
      <c r="T3671" s="1">
        <v>10540.68</v>
      </c>
      <c r="U3671" s="1">
        <v>10540.68</v>
      </c>
      <c r="V3671" s="2">
        <v>305.99259999999998</v>
      </c>
      <c r="W3671" s="12" t="s">
        <v>45</v>
      </c>
      <c r="X3671" s="4">
        <v>34.447499999999998</v>
      </c>
      <c r="Y3671" s="3">
        <v>297.18</v>
      </c>
      <c r="Z3671" s="9" t="s">
        <v>16</v>
      </c>
    </row>
    <row r="3672" spans="1:26" x14ac:dyDescent="0.25">
      <c r="A3672">
        <v>2026</v>
      </c>
      <c r="B3672">
        <v>4</v>
      </c>
      <c r="C3672" s="7">
        <v>46113</v>
      </c>
      <c r="D3672" s="9" t="s">
        <v>10819</v>
      </c>
      <c r="E3672" s="9" t="s">
        <v>10820</v>
      </c>
      <c r="F3672" s="9" t="s">
        <v>9824</v>
      </c>
      <c r="G3672" s="9" t="s">
        <v>9825</v>
      </c>
      <c r="H3672" s="9" t="s">
        <v>44</v>
      </c>
      <c r="I3672">
        <v>60</v>
      </c>
      <c r="J3672" s="9" t="s">
        <v>22</v>
      </c>
      <c r="K3672">
        <v>0</v>
      </c>
      <c r="L3672">
        <v>60</v>
      </c>
      <c r="M3672">
        <v>0</v>
      </c>
      <c r="N3672" s="11">
        <f>VLOOKUP(AA_SIPARIS_SATINALMA_RAPORU_YENI_123_22112023[[#This Row],[STOK_KODU]],AA_KUMULATIF_STOK_RAPORU_123_BURAK_TD[],3,0)</f>
        <v>37</v>
      </c>
      <c r="O3672" s="5">
        <v>170.61</v>
      </c>
      <c r="P3672" s="1">
        <v>10236.6</v>
      </c>
      <c r="Q3672" s="1">
        <v>50.929400000000001</v>
      </c>
      <c r="R3672" s="6">
        <v>3.35</v>
      </c>
      <c r="S3672" s="2" t="str">
        <f>IFERROR(#REF!/AA_SIPARIS_SATINALMA_RAPORU_YENI_123_22112023[[#This Row],[SIPARIS_EUR_KURU]],"")</f>
        <v/>
      </c>
      <c r="T3672" s="1"/>
      <c r="U3672" s="1"/>
      <c r="V3672" s="2">
        <v>0</v>
      </c>
      <c r="W3672" s="12" t="s">
        <v>45</v>
      </c>
      <c r="X3672" s="4">
        <v>50.929400000000001</v>
      </c>
      <c r="Y3672" s="3">
        <v>0</v>
      </c>
      <c r="Z3672" s="9" t="s">
        <v>4850</v>
      </c>
    </row>
    <row r="3673" spans="1:26" x14ac:dyDescent="0.25">
      <c r="A3673">
        <v>2023</v>
      </c>
      <c r="B3673">
        <v>3</v>
      </c>
      <c r="C3673" s="7">
        <v>45016</v>
      </c>
      <c r="D3673" s="9" t="s">
        <v>1036</v>
      </c>
      <c r="E3673" s="9" t="s">
        <v>1037</v>
      </c>
      <c r="F3673" s="9" t="s">
        <v>1038</v>
      </c>
      <c r="G3673" s="9" t="s">
        <v>1039</v>
      </c>
      <c r="H3673" s="9" t="s">
        <v>52</v>
      </c>
      <c r="I3673">
        <v>75</v>
      </c>
      <c r="J3673" s="9" t="s">
        <v>68</v>
      </c>
      <c r="K3673">
        <v>75</v>
      </c>
      <c r="L3673">
        <v>0</v>
      </c>
      <c r="M3673">
        <v>0</v>
      </c>
      <c r="N3673" s="11">
        <f>VLOOKUP(AA_SIPARIS_SATINALMA_RAPORU_YENI_123_22112023[[#This Row],[STOK_KODU]],AA_KUMULATIF_STOK_RAPORU_123_BURAK_TD[],3,0)</f>
        <v>90</v>
      </c>
      <c r="O3673" s="5">
        <v>136.35586667000001</v>
      </c>
      <c r="P3673" s="1">
        <v>10226.69</v>
      </c>
      <c r="Q3673" s="1">
        <v>32.632599999999996</v>
      </c>
      <c r="R3673" s="6">
        <v>4.18</v>
      </c>
      <c r="S3673" s="2" t="str">
        <f>IFERROR(#REF!/AA_SIPARIS_SATINALMA_RAPORU_YENI_123_22112023[[#This Row],[SIPARIS_EUR_KURU]],"")</f>
        <v/>
      </c>
      <c r="T3673" s="1">
        <v>136.63679999999999</v>
      </c>
      <c r="U3673" s="1">
        <v>10247.76</v>
      </c>
      <c r="V3673" s="2">
        <v>492.63099999999997</v>
      </c>
      <c r="W3673" s="12" t="s">
        <v>29</v>
      </c>
      <c r="X3673" s="4">
        <v>0</v>
      </c>
      <c r="Y3673" s="3">
        <v>10247.76</v>
      </c>
      <c r="Z3673" s="9" t="s">
        <v>16</v>
      </c>
    </row>
    <row r="3674" spans="1:26" x14ac:dyDescent="0.25">
      <c r="A3674">
        <v>2023</v>
      </c>
      <c r="B3674">
        <v>11</v>
      </c>
      <c r="C3674" s="7">
        <v>45233</v>
      </c>
      <c r="D3674" s="9" t="s">
        <v>1887</v>
      </c>
      <c r="E3674" s="9" t="s">
        <v>1888</v>
      </c>
      <c r="F3674" s="9" t="s">
        <v>1889</v>
      </c>
      <c r="G3674" s="9" t="s">
        <v>1890</v>
      </c>
      <c r="H3674" s="9" t="s">
        <v>97</v>
      </c>
      <c r="I3674">
        <v>15</v>
      </c>
      <c r="J3674" s="9" t="s">
        <v>22</v>
      </c>
      <c r="K3674">
        <v>15</v>
      </c>
      <c r="L3674">
        <v>0</v>
      </c>
      <c r="M3674">
        <v>0</v>
      </c>
      <c r="N3674" s="11">
        <f>VLOOKUP(AA_SIPARIS_SATINALMA_RAPORU_YENI_123_22112023[[#This Row],[STOK_KODU]],AA_KUMULATIF_STOK_RAPORU_123_BURAK_TD[],3,0)</f>
        <v>0</v>
      </c>
      <c r="O3674" s="5">
        <v>681.59799999999996</v>
      </c>
      <c r="P3674" s="1">
        <v>10223.969999999999</v>
      </c>
      <c r="Q3674" s="1">
        <v>30.0503</v>
      </c>
      <c r="R3674" s="6">
        <v>22.68</v>
      </c>
      <c r="S3674" s="2" t="str">
        <f>IFERROR(#REF!/AA_SIPARIS_SATINALMA_RAPORU_YENI_123_22112023[[#This Row],[SIPARIS_EUR_KURU]],"")</f>
        <v/>
      </c>
      <c r="T3674" s="1">
        <v>681.59799999999996</v>
      </c>
      <c r="U3674" s="1">
        <v>10223.969999999999</v>
      </c>
      <c r="V3674" s="2">
        <v>340.22859999999997</v>
      </c>
      <c r="W3674" s="12" t="s">
        <v>29</v>
      </c>
      <c r="X3674" s="4">
        <v>0</v>
      </c>
      <c r="Y3674" s="3">
        <v>10223.969999999999</v>
      </c>
      <c r="Z3674" s="9" t="s">
        <v>16</v>
      </c>
    </row>
    <row r="3675" spans="1:26" x14ac:dyDescent="0.25">
      <c r="A3675">
        <v>2025</v>
      </c>
      <c r="B3675">
        <v>7</v>
      </c>
      <c r="C3675" s="7">
        <v>45860</v>
      </c>
      <c r="D3675" s="9" t="s">
        <v>11211</v>
      </c>
      <c r="E3675" s="9" t="s">
        <v>11212</v>
      </c>
      <c r="F3675" s="9" t="s">
        <v>11208</v>
      </c>
      <c r="G3675" s="9" t="s">
        <v>11209</v>
      </c>
      <c r="H3675" s="9" t="s">
        <v>116</v>
      </c>
      <c r="I3675">
        <v>38.950000000000003</v>
      </c>
      <c r="J3675" s="9" t="s">
        <v>68</v>
      </c>
      <c r="K3675">
        <v>38.950000000000003</v>
      </c>
      <c r="L3675">
        <v>0</v>
      </c>
      <c r="M3675">
        <v>0</v>
      </c>
      <c r="N3675" s="11">
        <f>VLOOKUP(AA_SIPARIS_SATINALMA_RAPORU_YENI_123_22112023[[#This Row],[STOK_KODU]],AA_KUMULATIF_STOK_RAPORU_123_BURAK_TD[],3,0)</f>
        <v>0</v>
      </c>
      <c r="O3675" s="5">
        <v>262.02019999999999</v>
      </c>
      <c r="P3675" s="1">
        <v>10205.68679</v>
      </c>
      <c r="Q3675" s="1">
        <v>46.9527</v>
      </c>
      <c r="R3675" s="6">
        <v>5.58</v>
      </c>
      <c r="S3675" s="2" t="str">
        <f>IFERROR(#REF!/AA_SIPARIS_SATINALMA_RAPORU_YENI_123_22112023[[#This Row],[SIPARIS_EUR_KURU]],"")</f>
        <v/>
      </c>
      <c r="T3675" s="1">
        <v>261.95454999999998</v>
      </c>
      <c r="U3675" s="1">
        <v>10203.1297225</v>
      </c>
      <c r="V3675" s="2">
        <v>218.01609999999999</v>
      </c>
      <c r="W3675" s="12" t="s">
        <v>23</v>
      </c>
      <c r="X3675" s="4">
        <v>40.3108</v>
      </c>
      <c r="Y3675" s="3">
        <v>253.18</v>
      </c>
      <c r="Z3675" s="9" t="s">
        <v>16</v>
      </c>
    </row>
    <row r="3676" spans="1:26" x14ac:dyDescent="0.25">
      <c r="A3676">
        <v>2025</v>
      </c>
      <c r="B3676">
        <v>2</v>
      </c>
      <c r="C3676" s="7">
        <v>45708</v>
      </c>
      <c r="D3676" s="9" t="s">
        <v>156</v>
      </c>
      <c r="E3676" s="9" t="s">
        <v>157</v>
      </c>
      <c r="F3676" s="9" t="s">
        <v>468</v>
      </c>
      <c r="G3676" s="9" t="s">
        <v>469</v>
      </c>
      <c r="H3676" s="9" t="s">
        <v>52</v>
      </c>
      <c r="I3676">
        <v>154.6</v>
      </c>
      <c r="J3676" s="9" t="s">
        <v>68</v>
      </c>
      <c r="K3676">
        <v>154.6</v>
      </c>
      <c r="L3676">
        <v>0</v>
      </c>
      <c r="M3676">
        <v>0</v>
      </c>
      <c r="N3676" s="11">
        <f>VLOOKUP(AA_SIPARIS_SATINALMA_RAPORU_YENI_123_22112023[[#This Row],[STOK_KODU]],AA_KUMULATIF_STOK_RAPORU_123_BURAK_TD[],3,0)</f>
        <v>98.500000000000071</v>
      </c>
      <c r="O3676" s="5">
        <v>66</v>
      </c>
      <c r="P3676" s="1">
        <v>10203.6</v>
      </c>
      <c r="Q3676" s="1"/>
      <c r="R3676" s="6"/>
      <c r="S3676" s="2" t="str">
        <f>IFERROR(#REF!/AA_SIPARIS_SATINALMA_RAPORU_YENI_123_22112023[[#This Row],[SIPARIS_EUR_KURU]],"")</f>
        <v/>
      </c>
      <c r="T3676" s="1">
        <v>66</v>
      </c>
      <c r="U3676" s="1">
        <v>10203.6</v>
      </c>
      <c r="V3676" s="2">
        <v>267.2758</v>
      </c>
      <c r="W3676" s="12" t="s">
        <v>29</v>
      </c>
      <c r="X3676" s="4">
        <v>0</v>
      </c>
      <c r="Y3676" s="3">
        <v>10203.6</v>
      </c>
      <c r="Z3676" s="9" t="s">
        <v>16</v>
      </c>
    </row>
    <row r="3677" spans="1:26" x14ac:dyDescent="0.25">
      <c r="A3677">
        <v>2025</v>
      </c>
      <c r="B3677">
        <v>2</v>
      </c>
      <c r="C3677" s="7">
        <v>45708</v>
      </c>
      <c r="D3677" s="9" t="s">
        <v>9705</v>
      </c>
      <c r="E3677" s="9" t="s">
        <v>9706</v>
      </c>
      <c r="F3677" s="9" t="s">
        <v>1026</v>
      </c>
      <c r="G3677" s="9" t="s">
        <v>1027</v>
      </c>
      <c r="H3677" s="9" t="s">
        <v>44</v>
      </c>
      <c r="I3677">
        <v>60</v>
      </c>
      <c r="J3677" s="9" t="s">
        <v>22</v>
      </c>
      <c r="K3677">
        <v>60</v>
      </c>
      <c r="L3677">
        <v>0</v>
      </c>
      <c r="M3677">
        <v>0</v>
      </c>
      <c r="N3677" s="11">
        <f>VLOOKUP(AA_SIPARIS_SATINALMA_RAPORU_YENI_123_22112023[[#This Row],[STOK_KODU]],AA_KUMULATIF_STOK_RAPORU_123_BURAK_TD[],3,0)</f>
        <v>251</v>
      </c>
      <c r="O3677" s="5">
        <v>170</v>
      </c>
      <c r="P3677" s="1">
        <v>10200</v>
      </c>
      <c r="Q3677" s="1"/>
      <c r="R3677" s="6"/>
      <c r="S3677" s="2" t="str">
        <f>IFERROR(#REF!/AA_SIPARIS_SATINALMA_RAPORU_YENI_123_22112023[[#This Row],[SIPARIS_EUR_KURU]],"")</f>
        <v/>
      </c>
      <c r="T3677" s="1">
        <v>170</v>
      </c>
      <c r="U3677" s="1">
        <v>10200</v>
      </c>
      <c r="V3677" s="2">
        <v>269.6857</v>
      </c>
      <c r="W3677" s="12" t="s">
        <v>29</v>
      </c>
      <c r="X3677" s="4">
        <v>0</v>
      </c>
      <c r="Y3677" s="3">
        <v>10200</v>
      </c>
      <c r="Z3677" s="9" t="s">
        <v>16</v>
      </c>
    </row>
    <row r="3678" spans="1:26" x14ac:dyDescent="0.25">
      <c r="A3678">
        <v>2024</v>
      </c>
      <c r="B3678">
        <v>12</v>
      </c>
      <c r="C3678" s="7">
        <v>45649</v>
      </c>
      <c r="D3678" s="9" t="s">
        <v>9705</v>
      </c>
      <c r="E3678" s="9" t="s">
        <v>9706</v>
      </c>
      <c r="F3678" s="9" t="s">
        <v>1026</v>
      </c>
      <c r="G3678" s="9" t="s">
        <v>1027</v>
      </c>
      <c r="H3678" s="9" t="s">
        <v>44</v>
      </c>
      <c r="I3678">
        <v>60</v>
      </c>
      <c r="J3678" s="9" t="s">
        <v>22</v>
      </c>
      <c r="K3678">
        <v>60</v>
      </c>
      <c r="L3678">
        <v>0</v>
      </c>
      <c r="M3678">
        <v>0</v>
      </c>
      <c r="N3678" s="11">
        <f>VLOOKUP(AA_SIPARIS_SATINALMA_RAPORU_YENI_123_22112023[[#This Row],[STOK_KODU]],AA_KUMULATIF_STOK_RAPORU_123_BURAK_TD[],3,0)</f>
        <v>251</v>
      </c>
      <c r="O3678" s="5">
        <v>170</v>
      </c>
      <c r="P3678" s="1">
        <v>10200</v>
      </c>
      <c r="Q3678" s="1"/>
      <c r="R3678" s="6"/>
      <c r="S3678" s="2" t="str">
        <f>IFERROR(#REF!/AA_SIPARIS_SATINALMA_RAPORU_YENI_123_22112023[[#This Row],[SIPARIS_EUR_KURU]],"")</f>
        <v/>
      </c>
      <c r="T3678" s="1">
        <v>170</v>
      </c>
      <c r="U3678" s="1">
        <v>10200</v>
      </c>
      <c r="V3678" s="2">
        <v>280.0951</v>
      </c>
      <c r="W3678" s="12" t="s">
        <v>29</v>
      </c>
      <c r="X3678" s="4">
        <v>0</v>
      </c>
      <c r="Y3678" s="3">
        <v>10200</v>
      </c>
      <c r="Z3678" s="9" t="s">
        <v>16</v>
      </c>
    </row>
    <row r="3679" spans="1:26" x14ac:dyDescent="0.25">
      <c r="A3679">
        <v>2023</v>
      </c>
      <c r="B3679">
        <v>10</v>
      </c>
      <c r="C3679" s="7">
        <v>45215</v>
      </c>
      <c r="D3679" s="9" t="s">
        <v>1887</v>
      </c>
      <c r="E3679" s="9" t="s">
        <v>1888</v>
      </c>
      <c r="F3679" s="9" t="s">
        <v>1889</v>
      </c>
      <c r="G3679" s="9" t="s">
        <v>1890</v>
      </c>
      <c r="H3679" s="9" t="s">
        <v>97</v>
      </c>
      <c r="I3679">
        <v>15</v>
      </c>
      <c r="J3679" s="9" t="s">
        <v>22</v>
      </c>
      <c r="K3679">
        <v>15</v>
      </c>
      <c r="L3679">
        <v>0</v>
      </c>
      <c r="M3679">
        <v>0</v>
      </c>
      <c r="N3679" s="11">
        <f>VLOOKUP(AA_SIPARIS_SATINALMA_RAPORU_YENI_123_22112023[[#This Row],[STOK_KODU]],AA_KUMULATIF_STOK_RAPORU_123_BURAK_TD[],3,0)</f>
        <v>0</v>
      </c>
      <c r="O3679" s="5">
        <v>680</v>
      </c>
      <c r="P3679" s="1">
        <v>10200</v>
      </c>
      <c r="Q3679" s="1">
        <v>32.632599999999996</v>
      </c>
      <c r="R3679" s="6">
        <v>20.84</v>
      </c>
      <c r="S3679" s="2" t="str">
        <f>IFERROR(#REF!/AA_SIPARIS_SATINALMA_RAPORU_YENI_123_22112023[[#This Row],[SIPARIS_EUR_KURU]],"")</f>
        <v/>
      </c>
      <c r="T3679" s="1">
        <v>680</v>
      </c>
      <c r="U3679" s="1">
        <v>10200</v>
      </c>
      <c r="V3679" s="2">
        <v>348.94940000000003</v>
      </c>
      <c r="W3679" s="12" t="s">
        <v>29</v>
      </c>
      <c r="X3679" s="4">
        <v>0</v>
      </c>
      <c r="Y3679" s="3">
        <v>10200</v>
      </c>
      <c r="Z3679" s="9" t="s">
        <v>16</v>
      </c>
    </row>
    <row r="3680" spans="1:26" x14ac:dyDescent="0.25">
      <c r="A3680">
        <v>2023</v>
      </c>
      <c r="B3680">
        <v>7</v>
      </c>
      <c r="C3680" s="7">
        <v>45121</v>
      </c>
      <c r="D3680" s="9" t="s">
        <v>2463</v>
      </c>
      <c r="E3680" s="9" t="s">
        <v>2464</v>
      </c>
      <c r="F3680" s="9" t="s">
        <v>268</v>
      </c>
      <c r="G3680" s="9" t="s">
        <v>269</v>
      </c>
      <c r="H3680" s="9" t="s">
        <v>116</v>
      </c>
      <c r="I3680">
        <v>12</v>
      </c>
      <c r="J3680" s="9" t="s">
        <v>22</v>
      </c>
      <c r="K3680">
        <v>12</v>
      </c>
      <c r="L3680">
        <v>0</v>
      </c>
      <c r="M3680">
        <v>0</v>
      </c>
      <c r="N3680" s="11">
        <f>VLOOKUP(AA_SIPARIS_SATINALMA_RAPORU_YENI_123_22112023[[#This Row],[STOK_KODU]],AA_KUMULATIF_STOK_RAPORU_123_BURAK_TD[],3,0)</f>
        <v>-1.4210854715202004E-14</v>
      </c>
      <c r="O3680" s="5">
        <v>850</v>
      </c>
      <c r="P3680" s="1">
        <v>10200</v>
      </c>
      <c r="Q3680" s="1">
        <v>32.632599999999996</v>
      </c>
      <c r="R3680" s="6">
        <v>26.05</v>
      </c>
      <c r="S3680" s="2" t="str">
        <f>IFERROR(#REF!/AA_SIPARIS_SATINALMA_RAPORU_YENI_123_22112023[[#This Row],[SIPARIS_EUR_KURU]],"")</f>
        <v/>
      </c>
      <c r="T3680" s="1">
        <v>895</v>
      </c>
      <c r="U3680" s="1">
        <v>10740</v>
      </c>
      <c r="V3680" s="2">
        <v>355.82940000000002</v>
      </c>
      <c r="W3680" s="12" t="s">
        <v>29</v>
      </c>
      <c r="X3680" s="4">
        <v>0</v>
      </c>
      <c r="Y3680" s="3">
        <v>10740</v>
      </c>
      <c r="Z3680" s="9" t="s">
        <v>16</v>
      </c>
    </row>
    <row r="3681" spans="1:26" x14ac:dyDescent="0.25">
      <c r="A3681">
        <v>2025</v>
      </c>
      <c r="B3681">
        <v>10</v>
      </c>
      <c r="C3681" s="7">
        <v>45938</v>
      </c>
      <c r="D3681" s="9" t="s">
        <v>237</v>
      </c>
      <c r="E3681" s="9" t="s">
        <v>11203</v>
      </c>
      <c r="F3681" s="9" t="s">
        <v>11807</v>
      </c>
      <c r="G3681" s="9" t="s">
        <v>11808</v>
      </c>
      <c r="H3681" s="9" t="s">
        <v>116</v>
      </c>
      <c r="I3681">
        <v>9</v>
      </c>
      <c r="J3681" s="9" t="s">
        <v>22</v>
      </c>
      <c r="K3681">
        <v>9</v>
      </c>
      <c r="L3681">
        <v>0</v>
      </c>
      <c r="M3681">
        <v>0</v>
      </c>
      <c r="N3681" s="11">
        <f>VLOOKUP(AA_SIPARIS_SATINALMA_RAPORU_YENI_123_22112023[[#This Row],[STOK_KODU]],AA_KUMULATIF_STOK_RAPORU_123_BURAK_TD[],3,0)</f>
        <v>0</v>
      </c>
      <c r="O3681" s="5">
        <v>1133</v>
      </c>
      <c r="P3681" s="1">
        <v>10197</v>
      </c>
      <c r="Q3681" s="1">
        <v>48.5809</v>
      </c>
      <c r="R3681" s="6">
        <v>23.32</v>
      </c>
      <c r="S3681" s="2" t="str">
        <f>IFERROR(#REF!/AA_SIPARIS_SATINALMA_RAPORU_YENI_123_22112023[[#This Row],[SIPARIS_EUR_KURU]],"")</f>
        <v/>
      </c>
      <c r="T3681" s="1">
        <v>1133</v>
      </c>
      <c r="U3681" s="1">
        <v>10197</v>
      </c>
      <c r="V3681" s="2">
        <v>210.65219999999999</v>
      </c>
      <c r="W3681" s="12" t="s">
        <v>29</v>
      </c>
      <c r="X3681" s="4">
        <v>0</v>
      </c>
      <c r="Y3681" s="3">
        <v>10197</v>
      </c>
      <c r="Z3681" s="9" t="s">
        <v>16</v>
      </c>
    </row>
    <row r="3682" spans="1:26" x14ac:dyDescent="0.25">
      <c r="A3682">
        <v>2025</v>
      </c>
      <c r="B3682">
        <v>3</v>
      </c>
      <c r="C3682" s="7">
        <v>45722</v>
      </c>
      <c r="D3682" s="9" t="s">
        <v>217</v>
      </c>
      <c r="E3682" s="9" t="s">
        <v>218</v>
      </c>
      <c r="F3682" s="9" t="s">
        <v>10662</v>
      </c>
      <c r="G3682" s="9" t="s">
        <v>10663</v>
      </c>
      <c r="H3682" s="9" t="s">
        <v>28</v>
      </c>
      <c r="I3682">
        <v>4</v>
      </c>
      <c r="J3682" s="9" t="s">
        <v>22</v>
      </c>
      <c r="K3682">
        <v>4</v>
      </c>
      <c r="L3682">
        <v>0</v>
      </c>
      <c r="M3682">
        <v>0</v>
      </c>
      <c r="N3682" s="11">
        <f>VLOOKUP(AA_SIPARIS_SATINALMA_RAPORU_YENI_123_22112023[[#This Row],[STOK_KODU]],AA_KUMULATIF_STOK_RAPORU_123_BURAK_TD[],3,0)</f>
        <v>0</v>
      </c>
      <c r="O3682" s="5">
        <v>2547.8200000000002</v>
      </c>
      <c r="P3682" s="1">
        <v>10191.280000000001</v>
      </c>
      <c r="Q3682" s="1">
        <v>38.8476</v>
      </c>
      <c r="R3682" s="6">
        <v>65.59</v>
      </c>
      <c r="S3682" s="2" t="str">
        <f>IFERROR(#REF!/AA_SIPARIS_SATINALMA_RAPORU_YENI_123_22112023[[#This Row],[SIPARIS_EUR_KURU]],"")</f>
        <v/>
      </c>
      <c r="T3682" s="1">
        <v>2547.8200000000002</v>
      </c>
      <c r="U3682" s="1">
        <v>10191.280000000001</v>
      </c>
      <c r="V3682" s="2">
        <v>262.33999999999997</v>
      </c>
      <c r="W3682" s="12" t="s">
        <v>29</v>
      </c>
      <c r="X3682" s="4">
        <v>0</v>
      </c>
      <c r="Y3682" s="3">
        <v>10191.280000000001</v>
      </c>
      <c r="Z3682" s="9" t="s">
        <v>16</v>
      </c>
    </row>
    <row r="3683" spans="1:26" x14ac:dyDescent="0.25">
      <c r="A3683">
        <v>2024</v>
      </c>
      <c r="B3683">
        <v>11</v>
      </c>
      <c r="C3683" s="7">
        <v>45617</v>
      </c>
      <c r="D3683" s="9" t="s">
        <v>1487</v>
      </c>
      <c r="E3683" s="9" t="s">
        <v>1488</v>
      </c>
      <c r="F3683" s="9" t="s">
        <v>1683</v>
      </c>
      <c r="G3683" s="9" t="s">
        <v>1684</v>
      </c>
      <c r="H3683" s="9" t="s">
        <v>55</v>
      </c>
      <c r="I3683">
        <v>112</v>
      </c>
      <c r="J3683" s="9" t="s">
        <v>22</v>
      </c>
      <c r="K3683">
        <v>112</v>
      </c>
      <c r="L3683">
        <v>0</v>
      </c>
      <c r="M3683">
        <v>0</v>
      </c>
      <c r="N3683" s="11">
        <f>VLOOKUP(AA_SIPARIS_SATINALMA_RAPORU_YENI_123_22112023[[#This Row],[STOK_KODU]],AA_KUMULATIF_STOK_RAPORU_123_BURAK_TD[],3,0)</f>
        <v>8</v>
      </c>
      <c r="O3683" s="5">
        <v>90.95</v>
      </c>
      <c r="P3683" s="1">
        <v>10186.4</v>
      </c>
      <c r="Q3683" s="1">
        <v>36.382599999999996</v>
      </c>
      <c r="R3683" s="6">
        <v>2.5</v>
      </c>
      <c r="S3683" s="2" t="str">
        <f>IFERROR(#REF!/AA_SIPARIS_SATINALMA_RAPORU_YENI_123_22112023[[#This Row],[SIPARIS_EUR_KURU]],"")</f>
        <v/>
      </c>
      <c r="T3683" s="1">
        <v>90.853035714285724</v>
      </c>
      <c r="U3683" s="1">
        <v>10175.540000000001</v>
      </c>
      <c r="V3683" s="2">
        <v>282.77249999999998</v>
      </c>
      <c r="W3683" s="12" t="s">
        <v>29</v>
      </c>
      <c r="X3683" s="4">
        <v>0</v>
      </c>
      <c r="Y3683" s="3">
        <v>10175.540000000001</v>
      </c>
      <c r="Z3683" s="9" t="s">
        <v>16</v>
      </c>
    </row>
    <row r="3684" spans="1:26" x14ac:dyDescent="0.25">
      <c r="A3684">
        <v>2025</v>
      </c>
      <c r="B3684">
        <v>3</v>
      </c>
      <c r="C3684" s="7">
        <v>45727</v>
      </c>
      <c r="D3684" s="9" t="s">
        <v>360</v>
      </c>
      <c r="E3684" s="9" t="s">
        <v>361</v>
      </c>
      <c r="F3684" s="9" t="s">
        <v>2028</v>
      </c>
      <c r="G3684" s="9" t="s">
        <v>2029</v>
      </c>
      <c r="H3684" s="9" t="s">
        <v>416</v>
      </c>
      <c r="I3684">
        <v>13</v>
      </c>
      <c r="J3684" s="9" t="s">
        <v>22</v>
      </c>
      <c r="K3684">
        <v>13</v>
      </c>
      <c r="L3684">
        <v>0</v>
      </c>
      <c r="M3684">
        <v>0</v>
      </c>
      <c r="N3684" s="11">
        <f>VLOOKUP(AA_SIPARIS_SATINALMA_RAPORU_YENI_123_22112023[[#This Row],[STOK_KODU]],AA_KUMULATIF_STOK_RAPORU_123_BURAK_TD[],3,0)</f>
        <v>14</v>
      </c>
      <c r="O3684" s="5">
        <v>783.33</v>
      </c>
      <c r="P3684" s="1">
        <v>10183.290000000001</v>
      </c>
      <c r="Q3684" s="1">
        <v>39.514400000000002</v>
      </c>
      <c r="R3684" s="6">
        <v>19.82</v>
      </c>
      <c r="S3684" s="2" t="str">
        <f>IFERROR(#REF!/AA_SIPARIS_SATINALMA_RAPORU_YENI_123_22112023[[#This Row],[SIPARIS_EUR_KURU]],"")</f>
        <v/>
      </c>
      <c r="T3684" s="1">
        <v>783.33307692307687</v>
      </c>
      <c r="U3684" s="1">
        <v>10183.33</v>
      </c>
      <c r="V3684" s="2">
        <v>257.71190000000001</v>
      </c>
      <c r="W3684" s="12" t="s">
        <v>29</v>
      </c>
      <c r="X3684" s="4">
        <v>0</v>
      </c>
      <c r="Y3684" s="3">
        <v>10183.33</v>
      </c>
      <c r="Z3684" s="9" t="s">
        <v>16</v>
      </c>
    </row>
    <row r="3685" spans="1:26" x14ac:dyDescent="0.25">
      <c r="A3685">
        <v>2025</v>
      </c>
      <c r="B3685">
        <v>2</v>
      </c>
      <c r="C3685" s="7">
        <v>45716</v>
      </c>
      <c r="D3685" s="9" t="s">
        <v>386</v>
      </c>
      <c r="E3685" s="9" t="s">
        <v>387</v>
      </c>
      <c r="F3685" s="9" t="s">
        <v>9924</v>
      </c>
      <c r="G3685" s="9" t="s">
        <v>9925</v>
      </c>
      <c r="H3685" s="9" t="s">
        <v>653</v>
      </c>
      <c r="I3685">
        <v>1</v>
      </c>
      <c r="J3685" s="9" t="s">
        <v>22</v>
      </c>
      <c r="K3685">
        <v>1</v>
      </c>
      <c r="L3685">
        <v>0</v>
      </c>
      <c r="M3685">
        <v>0</v>
      </c>
      <c r="N3685" s="11">
        <f>VLOOKUP(AA_SIPARIS_SATINALMA_RAPORU_YENI_123_22112023[[#This Row],[STOK_KODU]],AA_KUMULATIF_STOK_RAPORU_123_BURAK_TD[],3,0)</f>
        <v>0</v>
      </c>
      <c r="O3685" s="5">
        <v>10182.255999999999</v>
      </c>
      <c r="P3685" s="1">
        <v>10182.26</v>
      </c>
      <c r="Q3685" s="1"/>
      <c r="R3685" s="6"/>
      <c r="S3685" s="2" t="str">
        <f>IFERROR(#REF!/AA_SIPARIS_SATINALMA_RAPORU_YENI_123_22112023[[#This Row],[SIPARIS_EUR_KURU]],"")</f>
        <v/>
      </c>
      <c r="T3685" s="1">
        <v>10184</v>
      </c>
      <c r="U3685" s="1">
        <v>10184</v>
      </c>
      <c r="V3685" s="2">
        <v>267.73160000000001</v>
      </c>
      <c r="W3685" s="12" t="s">
        <v>23</v>
      </c>
      <c r="X3685" s="4">
        <v>36.365200000000002</v>
      </c>
      <c r="Y3685" s="3">
        <v>280</v>
      </c>
      <c r="Z3685" s="9" t="s">
        <v>16</v>
      </c>
    </row>
    <row r="3686" spans="1:26" x14ac:dyDescent="0.25">
      <c r="A3686">
        <v>2026</v>
      </c>
      <c r="B3686">
        <v>3</v>
      </c>
      <c r="C3686" s="7">
        <v>46098</v>
      </c>
      <c r="D3686" s="9" t="s">
        <v>104</v>
      </c>
      <c r="E3686" s="9" t="s">
        <v>105</v>
      </c>
      <c r="F3686" s="9" t="s">
        <v>300</v>
      </c>
      <c r="G3686" s="9" t="s">
        <v>301</v>
      </c>
      <c r="H3686" s="9" t="s">
        <v>108</v>
      </c>
      <c r="I3686">
        <v>15.86</v>
      </c>
      <c r="J3686" s="9" t="s">
        <v>109</v>
      </c>
      <c r="K3686">
        <v>15.86</v>
      </c>
      <c r="L3686">
        <v>0</v>
      </c>
      <c r="M3686">
        <v>0</v>
      </c>
      <c r="N3686" s="11">
        <f>VLOOKUP(AA_SIPARIS_SATINALMA_RAPORU_YENI_123_22112023[[#This Row],[STOK_KODU]],AA_KUMULATIF_STOK_RAPORU_123_BURAK_TD[],3,0)</f>
        <v>15.859999999999975</v>
      </c>
      <c r="O3686" s="5">
        <v>641.03</v>
      </c>
      <c r="P3686" s="1">
        <v>10166.67</v>
      </c>
      <c r="Q3686" s="1">
        <v>50.507300000000001</v>
      </c>
      <c r="R3686" s="6">
        <v>12.69</v>
      </c>
      <c r="S3686" s="2" t="str">
        <f>IFERROR(#REF!/AA_SIPARIS_SATINALMA_RAPORU_YENI_123_22112023[[#This Row],[SIPARIS_EUR_KURU]],"")</f>
        <v/>
      </c>
      <c r="T3686" s="1">
        <v>641.03026481715006</v>
      </c>
      <c r="U3686" s="1">
        <v>10166.74</v>
      </c>
      <c r="V3686" s="2">
        <v>199.45660000000001</v>
      </c>
      <c r="W3686" s="12" t="s">
        <v>29</v>
      </c>
      <c r="X3686" s="4">
        <v>0</v>
      </c>
      <c r="Y3686" s="3">
        <v>10166.74</v>
      </c>
      <c r="Z3686" s="9" t="s">
        <v>16</v>
      </c>
    </row>
    <row r="3687" spans="1:26" x14ac:dyDescent="0.25">
      <c r="A3687">
        <v>2024</v>
      </c>
      <c r="B3687">
        <v>3</v>
      </c>
      <c r="C3687" s="7">
        <v>45363</v>
      </c>
      <c r="D3687" s="9" t="s">
        <v>892</v>
      </c>
      <c r="E3687" s="9" t="s">
        <v>893</v>
      </c>
      <c r="F3687" s="9" t="s">
        <v>894</v>
      </c>
      <c r="G3687" s="9" t="s">
        <v>895</v>
      </c>
      <c r="H3687" s="9" t="s">
        <v>97</v>
      </c>
      <c r="I3687">
        <v>3</v>
      </c>
      <c r="J3687" s="9" t="s">
        <v>22</v>
      </c>
      <c r="K3687">
        <v>3</v>
      </c>
      <c r="L3687">
        <v>0</v>
      </c>
      <c r="M3687">
        <v>0</v>
      </c>
      <c r="N3687" s="11">
        <f>VLOOKUP(AA_SIPARIS_SATINALMA_RAPORU_YENI_123_22112023[[#This Row],[STOK_KODU]],AA_KUMULATIF_STOK_RAPORU_123_BURAK_TD[],3,0)</f>
        <v>0</v>
      </c>
      <c r="O3687" s="5">
        <v>3388.6969600000002</v>
      </c>
      <c r="P3687" s="1">
        <v>10166.09</v>
      </c>
      <c r="Q3687" s="1">
        <v>34.944200000000002</v>
      </c>
      <c r="R3687" s="6">
        <v>96.97</v>
      </c>
      <c r="S3687" s="2" t="str">
        <f>IFERROR(#REF!/AA_SIPARIS_SATINALMA_RAPORU_YENI_123_22112023[[#This Row],[SIPARIS_EUR_KURU]],"")</f>
        <v/>
      </c>
      <c r="T3687" s="1">
        <v>3388.6966666666667</v>
      </c>
      <c r="U3687" s="1">
        <v>10166.09</v>
      </c>
      <c r="V3687" s="2">
        <v>290.92349999999999</v>
      </c>
      <c r="W3687" s="12" t="s">
        <v>29</v>
      </c>
      <c r="X3687" s="4">
        <v>0</v>
      </c>
      <c r="Y3687" s="3">
        <v>10166.09</v>
      </c>
      <c r="Z3687" s="9" t="s">
        <v>16</v>
      </c>
    </row>
    <row r="3688" spans="1:26" x14ac:dyDescent="0.25">
      <c r="A3688">
        <v>2023</v>
      </c>
      <c r="B3688">
        <v>11</v>
      </c>
      <c r="C3688" s="7">
        <v>45238</v>
      </c>
      <c r="D3688" s="9" t="s">
        <v>1347</v>
      </c>
      <c r="E3688" s="9" t="s">
        <v>1348</v>
      </c>
      <c r="F3688" s="9" t="s">
        <v>300</v>
      </c>
      <c r="G3688" s="9" t="s">
        <v>301</v>
      </c>
      <c r="H3688" s="9" t="s">
        <v>108</v>
      </c>
      <c r="I3688">
        <v>27.754999999999999</v>
      </c>
      <c r="J3688" s="9" t="s">
        <v>109</v>
      </c>
      <c r="K3688">
        <v>27.754999999999999</v>
      </c>
      <c r="L3688">
        <v>0</v>
      </c>
      <c r="M3688">
        <v>0</v>
      </c>
      <c r="N3688" s="11">
        <f>VLOOKUP(AA_SIPARIS_SATINALMA_RAPORU_YENI_123_22112023[[#This Row],[STOK_KODU]],AA_KUMULATIF_STOK_RAPORU_123_BURAK_TD[],3,0)</f>
        <v>15.859999999999975</v>
      </c>
      <c r="O3688" s="5">
        <v>365.97239999999999</v>
      </c>
      <c r="P3688" s="1">
        <v>10157.56</v>
      </c>
      <c r="Q3688" s="1">
        <v>32.632599999999996</v>
      </c>
      <c r="R3688" s="6">
        <v>11.21</v>
      </c>
      <c r="S3688" s="2" t="str">
        <f>IFERROR(#REF!/AA_SIPARIS_SATINALMA_RAPORU_YENI_123_22112023[[#This Row],[SIPARIS_EUR_KURU]],"")</f>
        <v/>
      </c>
      <c r="T3688" s="1">
        <v>365.90632318501173</v>
      </c>
      <c r="U3688" s="1">
        <v>10155.73</v>
      </c>
      <c r="V3688" s="2">
        <v>334.09969999999998</v>
      </c>
      <c r="W3688" s="12" t="s">
        <v>29</v>
      </c>
      <c r="X3688" s="4">
        <v>0</v>
      </c>
      <c r="Y3688" s="3">
        <v>10155.73</v>
      </c>
      <c r="Z3688" s="9" t="s">
        <v>16</v>
      </c>
    </row>
    <row r="3689" spans="1:26" x14ac:dyDescent="0.25">
      <c r="A3689">
        <v>2025</v>
      </c>
      <c r="B3689">
        <v>5</v>
      </c>
      <c r="C3689" s="7">
        <v>45793</v>
      </c>
      <c r="D3689" s="9" t="s">
        <v>104</v>
      </c>
      <c r="E3689" s="9" t="s">
        <v>105</v>
      </c>
      <c r="F3689" s="9" t="s">
        <v>110</v>
      </c>
      <c r="G3689" s="9" t="s">
        <v>111</v>
      </c>
      <c r="H3689" s="9" t="s">
        <v>108</v>
      </c>
      <c r="I3689">
        <v>39.65</v>
      </c>
      <c r="J3689" s="9" t="s">
        <v>109</v>
      </c>
      <c r="K3689">
        <v>39.65</v>
      </c>
      <c r="L3689">
        <v>0</v>
      </c>
      <c r="M3689">
        <v>0</v>
      </c>
      <c r="N3689" s="11">
        <f>VLOOKUP(AA_SIPARIS_SATINALMA_RAPORU_YENI_123_22112023[[#This Row],[STOK_KODU]],AA_KUMULATIF_STOK_RAPORU_123_BURAK_TD[],3,0)</f>
        <v>35.684999999999782</v>
      </c>
      <c r="O3689" s="5">
        <v>256.11601512999999</v>
      </c>
      <c r="P3689" s="1">
        <v>10155</v>
      </c>
      <c r="Q3689" s="1">
        <v>43.284700000000001</v>
      </c>
      <c r="R3689" s="6">
        <v>5.92</v>
      </c>
      <c r="S3689" s="2" t="str">
        <f>IFERROR(#REF!/AA_SIPARIS_SATINALMA_RAPORU_YENI_123_22112023[[#This Row],[SIPARIS_EUR_KURU]],"")</f>
        <v/>
      </c>
      <c r="T3689" s="1">
        <v>256.11601513240856</v>
      </c>
      <c r="U3689" s="1">
        <v>10155</v>
      </c>
      <c r="V3689" s="2">
        <v>231.4973</v>
      </c>
      <c r="W3689" s="12" t="s">
        <v>29</v>
      </c>
      <c r="X3689" s="4">
        <v>0</v>
      </c>
      <c r="Y3689" s="3">
        <v>10155</v>
      </c>
      <c r="Z3689" s="9" t="s">
        <v>16</v>
      </c>
    </row>
    <row r="3690" spans="1:26" x14ac:dyDescent="0.25">
      <c r="A3690">
        <v>2026</v>
      </c>
      <c r="B3690">
        <v>1</v>
      </c>
      <c r="C3690" s="7">
        <v>46050</v>
      </c>
      <c r="D3690" s="9" t="s">
        <v>130</v>
      </c>
      <c r="E3690" s="9" t="s">
        <v>131</v>
      </c>
      <c r="F3690" s="9" t="s">
        <v>883</v>
      </c>
      <c r="G3690" s="9" t="s">
        <v>884</v>
      </c>
      <c r="H3690" s="9" t="s">
        <v>97</v>
      </c>
      <c r="I3690">
        <v>7</v>
      </c>
      <c r="J3690" s="9" t="s">
        <v>22</v>
      </c>
      <c r="K3690">
        <v>7</v>
      </c>
      <c r="L3690">
        <v>0</v>
      </c>
      <c r="M3690">
        <v>0</v>
      </c>
      <c r="N3690" s="11">
        <f>VLOOKUP(AA_SIPARIS_SATINALMA_RAPORU_YENI_123_22112023[[#This Row],[STOK_KODU]],AA_KUMULATIF_STOK_RAPORU_123_BURAK_TD[],3,0)</f>
        <v>11</v>
      </c>
      <c r="O3690" s="5">
        <v>1450</v>
      </c>
      <c r="P3690" s="1">
        <v>10150</v>
      </c>
      <c r="Q3690" s="1"/>
      <c r="R3690" s="6"/>
      <c r="S3690" s="2" t="str">
        <f>IFERROR(#REF!/AA_SIPARIS_SATINALMA_RAPORU_YENI_123_22112023[[#This Row],[SIPARIS_EUR_KURU]],"")</f>
        <v/>
      </c>
      <c r="T3690" s="1">
        <v>1450</v>
      </c>
      <c r="U3690" s="1">
        <v>10150</v>
      </c>
      <c r="V3690" s="2">
        <v>195.4366</v>
      </c>
      <c r="W3690" s="12" t="s">
        <v>29</v>
      </c>
      <c r="X3690" s="4">
        <v>0</v>
      </c>
      <c r="Y3690" s="3">
        <v>10150</v>
      </c>
      <c r="Z3690" s="9" t="s">
        <v>16</v>
      </c>
    </row>
    <row r="3691" spans="1:26" x14ac:dyDescent="0.25">
      <c r="A3691">
        <v>2025</v>
      </c>
      <c r="B3691">
        <v>10</v>
      </c>
      <c r="C3691" s="7">
        <v>45947</v>
      </c>
      <c r="D3691" s="9" t="s">
        <v>130</v>
      </c>
      <c r="E3691" s="9" t="s">
        <v>131</v>
      </c>
      <c r="F3691" s="9" t="s">
        <v>883</v>
      </c>
      <c r="G3691" s="9" t="s">
        <v>884</v>
      </c>
      <c r="H3691" s="9" t="s">
        <v>97</v>
      </c>
      <c r="I3691">
        <v>7</v>
      </c>
      <c r="J3691" s="9" t="s">
        <v>22</v>
      </c>
      <c r="K3691">
        <v>7</v>
      </c>
      <c r="L3691">
        <v>0</v>
      </c>
      <c r="M3691">
        <v>0</v>
      </c>
      <c r="N3691" s="11">
        <f>VLOOKUP(AA_SIPARIS_SATINALMA_RAPORU_YENI_123_22112023[[#This Row],[STOK_KODU]],AA_KUMULATIF_STOK_RAPORU_123_BURAK_TD[],3,0)</f>
        <v>11</v>
      </c>
      <c r="O3691" s="5">
        <v>1450</v>
      </c>
      <c r="P3691" s="1">
        <v>10150</v>
      </c>
      <c r="Q3691" s="1">
        <v>48.688499999999998</v>
      </c>
      <c r="R3691" s="6">
        <v>29.78</v>
      </c>
      <c r="S3691" s="2" t="str">
        <f>IFERROR(#REF!/AA_SIPARIS_SATINALMA_RAPORU_YENI_123_22112023[[#This Row],[SIPARIS_EUR_KURU]],"")</f>
        <v/>
      </c>
      <c r="T3691" s="1">
        <v>1450</v>
      </c>
      <c r="U3691" s="1">
        <v>10150</v>
      </c>
      <c r="V3691" s="2">
        <v>210.19720000000001</v>
      </c>
      <c r="W3691" s="12" t="s">
        <v>29</v>
      </c>
      <c r="X3691" s="4">
        <v>0</v>
      </c>
      <c r="Y3691" s="3">
        <v>10150</v>
      </c>
      <c r="Z3691" s="9" t="s">
        <v>16</v>
      </c>
    </row>
    <row r="3692" spans="1:26" x14ac:dyDescent="0.25">
      <c r="A3692">
        <v>2024</v>
      </c>
      <c r="B3692">
        <v>5</v>
      </c>
      <c r="C3692" s="7">
        <v>45440</v>
      </c>
      <c r="D3692" s="9" t="s">
        <v>1074</v>
      </c>
      <c r="E3692" s="9" t="s">
        <v>1075</v>
      </c>
      <c r="F3692" s="9" t="s">
        <v>213</v>
      </c>
      <c r="G3692" s="9" t="s">
        <v>214</v>
      </c>
      <c r="H3692" s="9" t="s">
        <v>21</v>
      </c>
      <c r="I3692">
        <v>3</v>
      </c>
      <c r="J3692" s="9" t="s">
        <v>22</v>
      </c>
      <c r="K3692">
        <v>3</v>
      </c>
      <c r="L3692">
        <v>0</v>
      </c>
      <c r="M3692">
        <v>0</v>
      </c>
      <c r="N3692" s="11">
        <f>VLOOKUP(AA_SIPARIS_SATINALMA_RAPORU_YENI_123_22112023[[#This Row],[STOK_KODU]],AA_KUMULATIF_STOK_RAPORU_123_BURAK_TD[],3,0)</f>
        <v>1</v>
      </c>
      <c r="O3692" s="5">
        <v>3380</v>
      </c>
      <c r="P3692" s="1">
        <v>10140</v>
      </c>
      <c r="Q3692" s="1">
        <v>34.881999999999998</v>
      </c>
      <c r="R3692" s="6">
        <v>96.9</v>
      </c>
      <c r="S3692" s="2" t="str">
        <f>IFERROR(#REF!/AA_SIPARIS_SATINALMA_RAPORU_YENI_123_22112023[[#This Row],[SIPARIS_EUR_KURU]],"")</f>
        <v/>
      </c>
      <c r="T3692" s="1">
        <v>3380</v>
      </c>
      <c r="U3692" s="1">
        <v>10140</v>
      </c>
      <c r="V3692" s="2">
        <v>290.22590000000002</v>
      </c>
      <c r="W3692" s="12" t="s">
        <v>29</v>
      </c>
      <c r="X3692" s="4">
        <v>0</v>
      </c>
      <c r="Y3692" s="3">
        <v>10140</v>
      </c>
      <c r="Z3692" s="9" t="s">
        <v>16</v>
      </c>
    </row>
    <row r="3693" spans="1:26" x14ac:dyDescent="0.25">
      <c r="A3693">
        <v>2023</v>
      </c>
      <c r="B3693">
        <v>4</v>
      </c>
      <c r="C3693" s="7">
        <v>45021</v>
      </c>
      <c r="D3693" s="9" t="s">
        <v>275</v>
      </c>
      <c r="E3693" s="9" t="s">
        <v>276</v>
      </c>
      <c r="F3693" s="9" t="s">
        <v>1891</v>
      </c>
      <c r="G3693" s="9" t="s">
        <v>1892</v>
      </c>
      <c r="H3693" s="9" t="s">
        <v>21</v>
      </c>
      <c r="I3693">
        <v>8</v>
      </c>
      <c r="J3693" s="9" t="s">
        <v>22</v>
      </c>
      <c r="K3693">
        <v>8</v>
      </c>
      <c r="L3693">
        <v>0</v>
      </c>
      <c r="M3693">
        <v>0</v>
      </c>
      <c r="N3693" s="11">
        <f>VLOOKUP(AA_SIPARIS_SATINALMA_RAPORU_YENI_123_22112023[[#This Row],[STOK_KODU]],AA_KUMULATIF_STOK_RAPORU_123_BURAK_TD[],3,0)</f>
        <v>0</v>
      </c>
      <c r="O3693" s="5">
        <v>1267</v>
      </c>
      <c r="P3693" s="1">
        <v>10136</v>
      </c>
      <c r="Q3693" s="1">
        <v>20.959700000000002</v>
      </c>
      <c r="R3693" s="6">
        <v>60.45</v>
      </c>
      <c r="S3693" s="2" t="str">
        <f>IFERROR(#REF!/AA_SIPARIS_SATINALMA_RAPORU_YENI_123_22112023[[#This Row],[SIPARIS_EUR_KURU]],"")</f>
        <v/>
      </c>
      <c r="T3693" s="1">
        <v>1267</v>
      </c>
      <c r="U3693" s="1">
        <v>10136</v>
      </c>
      <c r="V3693" s="2">
        <v>483.59469999999999</v>
      </c>
      <c r="W3693" s="12" t="s">
        <v>29</v>
      </c>
      <c r="X3693" s="4">
        <v>0</v>
      </c>
      <c r="Y3693" s="3">
        <v>10136</v>
      </c>
      <c r="Z3693" s="9" t="s">
        <v>16</v>
      </c>
    </row>
    <row r="3694" spans="1:26" x14ac:dyDescent="0.25">
      <c r="A3694">
        <v>2025</v>
      </c>
      <c r="B3694">
        <v>11</v>
      </c>
      <c r="C3694" s="7">
        <v>45975</v>
      </c>
      <c r="D3694" s="9" t="s">
        <v>10297</v>
      </c>
      <c r="E3694" s="9" t="s">
        <v>10298</v>
      </c>
      <c r="F3694" s="9" t="s">
        <v>10795</v>
      </c>
      <c r="G3694" s="9" t="s">
        <v>10796</v>
      </c>
      <c r="H3694" s="9" t="s">
        <v>44</v>
      </c>
      <c r="I3694">
        <v>12</v>
      </c>
      <c r="J3694" s="9" t="s">
        <v>22</v>
      </c>
      <c r="K3694">
        <v>12</v>
      </c>
      <c r="L3694">
        <v>0</v>
      </c>
      <c r="M3694">
        <v>0</v>
      </c>
      <c r="N3694" s="11">
        <f>VLOOKUP(AA_SIPARIS_SATINALMA_RAPORU_YENI_123_22112023[[#This Row],[STOK_KODU]],AA_KUMULATIF_STOK_RAPORU_123_BURAK_TD[],3,0)</f>
        <v>27</v>
      </c>
      <c r="O3694" s="5">
        <v>843.44799999999998</v>
      </c>
      <c r="P3694" s="1">
        <v>10121.379999999999</v>
      </c>
      <c r="Q3694" s="1">
        <v>48.964300000000001</v>
      </c>
      <c r="R3694" s="6">
        <v>17.23</v>
      </c>
      <c r="S3694" s="2" t="str">
        <f>IFERROR(#REF!/AA_SIPARIS_SATINALMA_RAPORU_YENI_123_22112023[[#This Row],[SIPARIS_EUR_KURU]],"")</f>
        <v/>
      </c>
      <c r="T3694" s="1">
        <v>843.44833333333327</v>
      </c>
      <c r="U3694" s="1"/>
      <c r="V3694" s="2">
        <v>206.70939999999999</v>
      </c>
      <c r="W3694" s="12" t="s">
        <v>23</v>
      </c>
      <c r="X3694" s="4">
        <v>42.172400000000003</v>
      </c>
      <c r="Y3694" s="3">
        <v>240</v>
      </c>
      <c r="Z3694" s="9" t="s">
        <v>16</v>
      </c>
    </row>
    <row r="3695" spans="1:26" x14ac:dyDescent="0.25">
      <c r="A3695">
        <v>2025</v>
      </c>
      <c r="B3695">
        <v>2</v>
      </c>
      <c r="C3695" s="7">
        <v>45713</v>
      </c>
      <c r="D3695" s="9" t="s">
        <v>348</v>
      </c>
      <c r="E3695" s="9" t="s">
        <v>349</v>
      </c>
      <c r="F3695" s="9" t="s">
        <v>1172</v>
      </c>
      <c r="G3695" s="9" t="s">
        <v>1173</v>
      </c>
      <c r="H3695" s="9" t="s">
        <v>44</v>
      </c>
      <c r="I3695">
        <v>44</v>
      </c>
      <c r="J3695" s="9" t="s">
        <v>22</v>
      </c>
      <c r="K3695">
        <v>44</v>
      </c>
      <c r="L3695">
        <v>0</v>
      </c>
      <c r="M3695">
        <v>42</v>
      </c>
      <c r="N3695" s="11">
        <f>VLOOKUP(AA_SIPARIS_SATINALMA_RAPORU_YENI_123_22112023[[#This Row],[STOK_KODU]],AA_KUMULATIF_STOK_RAPORU_123_BURAK_TD[],3,0)</f>
        <v>26</v>
      </c>
      <c r="O3695" s="5">
        <v>230</v>
      </c>
      <c r="P3695" s="1">
        <v>10120</v>
      </c>
      <c r="Q3695" s="1">
        <v>38.113500000000002</v>
      </c>
      <c r="R3695" s="6">
        <v>6.03</v>
      </c>
      <c r="S3695" s="2" t="str">
        <f>IFERROR(#REF!/AA_SIPARIS_SATINALMA_RAPORU_YENI_123_22112023[[#This Row],[SIPARIS_EUR_KURU]],"")</f>
        <v/>
      </c>
      <c r="T3695" s="1">
        <v>230</v>
      </c>
      <c r="U3695" s="1">
        <v>10120</v>
      </c>
      <c r="V3695" s="2">
        <v>265.08589999999998</v>
      </c>
      <c r="W3695" s="12" t="s">
        <v>29</v>
      </c>
      <c r="X3695" s="4">
        <v>0</v>
      </c>
      <c r="Y3695" s="3">
        <v>10120</v>
      </c>
      <c r="Z3695" s="9" t="s">
        <v>16</v>
      </c>
    </row>
    <row r="3696" spans="1:26" x14ac:dyDescent="0.25">
      <c r="A3696">
        <v>2023</v>
      </c>
      <c r="B3696">
        <v>8</v>
      </c>
      <c r="C3696" s="7">
        <v>45152</v>
      </c>
      <c r="D3696" s="9" t="s">
        <v>3281</v>
      </c>
      <c r="E3696" s="9" t="s">
        <v>3282</v>
      </c>
      <c r="F3696" s="9" t="s">
        <v>3283</v>
      </c>
      <c r="G3696" s="9" t="s">
        <v>3284</v>
      </c>
      <c r="H3696" s="9" t="s">
        <v>653</v>
      </c>
      <c r="I3696">
        <v>16</v>
      </c>
      <c r="J3696" s="9" t="s">
        <v>22</v>
      </c>
      <c r="K3696">
        <v>16</v>
      </c>
      <c r="L3696">
        <v>0</v>
      </c>
      <c r="M3696">
        <v>0</v>
      </c>
      <c r="N3696" s="11">
        <f>VLOOKUP(AA_SIPARIS_SATINALMA_RAPORU_YENI_123_22112023[[#This Row],[STOK_KODU]],AA_KUMULATIF_STOK_RAPORU_123_BURAK_TD[],3,0)</f>
        <v>0</v>
      </c>
      <c r="O3696" s="5">
        <v>632.30936266000003</v>
      </c>
      <c r="P3696" s="1">
        <v>10116.950000000001</v>
      </c>
      <c r="Q3696" s="1">
        <v>29.5733</v>
      </c>
      <c r="R3696" s="6">
        <v>21.38</v>
      </c>
      <c r="S3696" s="2" t="str">
        <f>IFERROR(#REF!/AA_SIPARIS_SATINALMA_RAPORU_YENI_123_22112023[[#This Row],[SIPARIS_EUR_KURU]],"")</f>
        <v/>
      </c>
      <c r="T3696" s="1">
        <v>500.83625000000001</v>
      </c>
      <c r="U3696" s="1">
        <v>8043.7800000000007</v>
      </c>
      <c r="V3696" s="2">
        <v>135.99430000000001</v>
      </c>
      <c r="W3696" s="12" t="s">
        <v>45</v>
      </c>
      <c r="X3696" s="4">
        <v>37.196199999999997</v>
      </c>
      <c r="Y3696" s="3">
        <v>135.99</v>
      </c>
      <c r="Z3696" s="9" t="s">
        <v>16</v>
      </c>
    </row>
    <row r="3697" spans="1:26" x14ac:dyDescent="0.25">
      <c r="A3697">
        <v>2025</v>
      </c>
      <c r="B3697">
        <v>2</v>
      </c>
      <c r="C3697" s="7">
        <v>45700</v>
      </c>
      <c r="D3697" s="9" t="s">
        <v>17</v>
      </c>
      <c r="E3697" s="9" t="s">
        <v>18</v>
      </c>
      <c r="F3697" s="9" t="s">
        <v>19</v>
      </c>
      <c r="G3697" s="9" t="s">
        <v>20</v>
      </c>
      <c r="H3697" s="9" t="s">
        <v>21</v>
      </c>
      <c r="I3697">
        <v>5</v>
      </c>
      <c r="J3697" s="9" t="s">
        <v>22</v>
      </c>
      <c r="K3697">
        <v>5</v>
      </c>
      <c r="L3697">
        <v>0</v>
      </c>
      <c r="M3697">
        <v>0</v>
      </c>
      <c r="N3697" s="11">
        <f>VLOOKUP(AA_SIPARIS_SATINALMA_RAPORU_YENI_123_22112023[[#This Row],[STOK_KODU]],AA_KUMULATIF_STOK_RAPORU_123_BURAK_TD[],3,0)</f>
        <v>6</v>
      </c>
      <c r="O3697" s="5">
        <v>2022.7106249999999</v>
      </c>
      <c r="P3697" s="1">
        <v>10113.549999999999</v>
      </c>
      <c r="Q3697" s="1">
        <v>37.088099999999997</v>
      </c>
      <c r="R3697" s="6">
        <v>54.54</v>
      </c>
      <c r="S3697" s="2" t="str">
        <f>IFERROR(#REF!/AA_SIPARIS_SATINALMA_RAPORU_YENI_123_22112023[[#This Row],[SIPARIS_EUR_KURU]],"")</f>
        <v/>
      </c>
      <c r="T3697" s="1">
        <v>2033.4380000000001</v>
      </c>
      <c r="U3697" s="1">
        <v>10167.19</v>
      </c>
      <c r="V3697" s="2">
        <v>268.97539999999998</v>
      </c>
      <c r="W3697" s="12" t="s">
        <v>23</v>
      </c>
      <c r="X3697" s="4">
        <v>35.959299999999999</v>
      </c>
      <c r="Y3697" s="3">
        <v>281.25</v>
      </c>
      <c r="Z3697" s="9" t="s">
        <v>16</v>
      </c>
    </row>
    <row r="3698" spans="1:26" x14ac:dyDescent="0.25">
      <c r="A3698">
        <v>2025</v>
      </c>
      <c r="B3698">
        <v>12</v>
      </c>
      <c r="C3698" s="7">
        <v>45992</v>
      </c>
      <c r="D3698" s="9" t="s">
        <v>104</v>
      </c>
      <c r="E3698" s="9" t="s">
        <v>105</v>
      </c>
      <c r="F3698" s="9" t="s">
        <v>110</v>
      </c>
      <c r="G3698" s="9" t="s">
        <v>111</v>
      </c>
      <c r="H3698" s="9" t="s">
        <v>108</v>
      </c>
      <c r="I3698">
        <v>35.685000000000002</v>
      </c>
      <c r="J3698" s="9" t="s">
        <v>109</v>
      </c>
      <c r="K3698">
        <v>35.685000000000002</v>
      </c>
      <c r="L3698">
        <v>0</v>
      </c>
      <c r="M3698">
        <v>0</v>
      </c>
      <c r="N3698" s="11">
        <f>VLOOKUP(AA_SIPARIS_SATINALMA_RAPORU_YENI_123_22112023[[#This Row],[STOK_KODU]],AA_KUMULATIF_STOK_RAPORU_123_BURAK_TD[],3,0)</f>
        <v>35.684999999999782</v>
      </c>
      <c r="O3698" s="5">
        <v>283.31</v>
      </c>
      <c r="P3698" s="1">
        <v>10110</v>
      </c>
      <c r="Q3698" s="1">
        <v>48.658200000000001</v>
      </c>
      <c r="R3698" s="6">
        <v>5.82</v>
      </c>
      <c r="S3698" s="2" t="str">
        <f>IFERROR(#REF!/AA_SIPARIS_SATINALMA_RAPORU_YENI_123_22112023[[#This Row],[SIPARIS_EUR_KURU]],"")</f>
        <v/>
      </c>
      <c r="T3698" s="1">
        <v>283.31231609920133</v>
      </c>
      <c r="U3698" s="1">
        <v>10110</v>
      </c>
      <c r="V3698" s="2">
        <v>204.41460000000001</v>
      </c>
      <c r="W3698" s="12" t="s">
        <v>29</v>
      </c>
      <c r="X3698" s="4">
        <v>0</v>
      </c>
      <c r="Y3698" s="3">
        <v>10110</v>
      </c>
      <c r="Z3698" s="9" t="s">
        <v>16</v>
      </c>
    </row>
    <row r="3699" spans="1:26" x14ac:dyDescent="0.25">
      <c r="A3699">
        <v>2024</v>
      </c>
      <c r="B3699">
        <v>3</v>
      </c>
      <c r="C3699" s="7">
        <v>45377</v>
      </c>
      <c r="D3699" s="9" t="s">
        <v>1875</v>
      </c>
      <c r="E3699" s="9" t="s">
        <v>1876</v>
      </c>
      <c r="F3699" s="9" t="s">
        <v>1571</v>
      </c>
      <c r="G3699" s="9" t="s">
        <v>1572</v>
      </c>
      <c r="H3699" s="9" t="s">
        <v>44</v>
      </c>
      <c r="I3699">
        <v>200</v>
      </c>
      <c r="J3699" s="9" t="s">
        <v>22</v>
      </c>
      <c r="K3699">
        <v>200</v>
      </c>
      <c r="L3699">
        <v>0</v>
      </c>
      <c r="M3699">
        <v>0</v>
      </c>
      <c r="N3699" s="11">
        <f>VLOOKUP(AA_SIPARIS_SATINALMA_RAPORU_YENI_123_22112023[[#This Row],[STOK_KODU]],AA_KUMULATIF_STOK_RAPORU_123_BURAK_TD[],3,0)</f>
        <v>22</v>
      </c>
      <c r="O3699" s="5">
        <v>50.55</v>
      </c>
      <c r="P3699" s="1">
        <v>10110</v>
      </c>
      <c r="Q3699" s="1">
        <v>34.744399999999999</v>
      </c>
      <c r="R3699" s="6">
        <v>1.45</v>
      </c>
      <c r="S3699" s="2" t="str">
        <f>IFERROR(#REF!/AA_SIPARIS_SATINALMA_RAPORU_YENI_123_22112023[[#This Row],[SIPARIS_EUR_KURU]],"")</f>
        <v/>
      </c>
      <c r="T3699" s="1">
        <v>50.55</v>
      </c>
      <c r="U3699" s="1">
        <v>10110</v>
      </c>
      <c r="V3699" s="2">
        <v>292.8177</v>
      </c>
      <c r="W3699" s="12" t="s">
        <v>29</v>
      </c>
      <c r="X3699" s="4">
        <v>0</v>
      </c>
      <c r="Y3699" s="3">
        <v>10110</v>
      </c>
      <c r="Z3699" s="9" t="s">
        <v>16</v>
      </c>
    </row>
    <row r="3700" spans="1:26" x14ac:dyDescent="0.25">
      <c r="A3700">
        <v>2023</v>
      </c>
      <c r="B3700">
        <v>12</v>
      </c>
      <c r="C3700" s="7">
        <v>45268</v>
      </c>
      <c r="D3700" s="9" t="s">
        <v>1495</v>
      </c>
      <c r="E3700" s="9" t="s">
        <v>1496</v>
      </c>
      <c r="F3700" s="9" t="s">
        <v>158</v>
      </c>
      <c r="G3700" s="9" t="s">
        <v>159</v>
      </c>
      <c r="H3700" s="9" t="s">
        <v>52</v>
      </c>
      <c r="I3700">
        <v>100</v>
      </c>
      <c r="J3700" s="9" t="s">
        <v>68</v>
      </c>
      <c r="K3700">
        <v>100</v>
      </c>
      <c r="L3700">
        <v>0</v>
      </c>
      <c r="M3700">
        <v>0</v>
      </c>
      <c r="N3700" s="11">
        <f>VLOOKUP(AA_SIPARIS_SATINALMA_RAPORU_YENI_123_22112023[[#This Row],[STOK_KODU]],AA_KUMULATIF_STOK_RAPORU_123_BURAK_TD[],3,0)</f>
        <v>0</v>
      </c>
      <c r="O3700" s="5">
        <v>101.059</v>
      </c>
      <c r="P3700" s="1">
        <v>10105.9</v>
      </c>
      <c r="Q3700" s="1">
        <v>31.110299999999999</v>
      </c>
      <c r="R3700" s="6">
        <v>3.25</v>
      </c>
      <c r="S3700" s="2" t="str">
        <f>IFERROR(#REF!/AA_SIPARIS_SATINALMA_RAPORU_YENI_123_22112023[[#This Row],[SIPARIS_EUR_KURU]],"")</f>
        <v/>
      </c>
      <c r="T3700" s="1">
        <v>104.2182</v>
      </c>
      <c r="U3700" s="1">
        <v>10421.82</v>
      </c>
      <c r="V3700" s="2">
        <v>333.36059999999998</v>
      </c>
      <c r="W3700" s="12" t="s">
        <v>23</v>
      </c>
      <c r="X3700" s="4">
        <v>28.873999999999999</v>
      </c>
      <c r="Y3700" s="3">
        <v>360</v>
      </c>
      <c r="Z3700" s="9" t="s">
        <v>16</v>
      </c>
    </row>
    <row r="3701" spans="1:26" x14ac:dyDescent="0.25">
      <c r="A3701">
        <v>2024</v>
      </c>
      <c r="B3701">
        <v>12</v>
      </c>
      <c r="C3701" s="7">
        <v>45639</v>
      </c>
      <c r="D3701" s="9" t="s">
        <v>104</v>
      </c>
      <c r="E3701" s="9" t="s">
        <v>105</v>
      </c>
      <c r="F3701" s="9" t="s">
        <v>160</v>
      </c>
      <c r="G3701" s="9" t="s">
        <v>161</v>
      </c>
      <c r="H3701" s="9" t="s">
        <v>108</v>
      </c>
      <c r="I3701">
        <v>25</v>
      </c>
      <c r="J3701" s="9" t="s">
        <v>22</v>
      </c>
      <c r="K3701">
        <v>25</v>
      </c>
      <c r="L3701">
        <v>0</v>
      </c>
      <c r="M3701">
        <v>0</v>
      </c>
      <c r="N3701" s="11">
        <f>VLOOKUP(AA_SIPARIS_SATINALMA_RAPORU_YENI_123_22112023[[#This Row],[STOK_KODU]],AA_KUMULATIF_STOK_RAPORU_123_BURAK_TD[],3,0)</f>
        <v>2.8421709430404007E-14</v>
      </c>
      <c r="O3701" s="5">
        <v>404.16660000000002</v>
      </c>
      <c r="P3701" s="1">
        <v>10104.17</v>
      </c>
      <c r="Q3701" s="1">
        <v>36.587299999999999</v>
      </c>
      <c r="R3701" s="6">
        <v>11.05</v>
      </c>
      <c r="S3701" s="2" t="str">
        <f>IFERROR(#REF!/AA_SIPARIS_SATINALMA_RAPORU_YENI_123_22112023[[#This Row],[SIPARIS_EUR_KURU]],"")</f>
        <v/>
      </c>
      <c r="T3701" s="1">
        <v>404.16680000000002</v>
      </c>
      <c r="U3701" s="1">
        <v>10104.17</v>
      </c>
      <c r="V3701" s="2">
        <v>275.75080000000003</v>
      </c>
      <c r="W3701" s="12" t="s">
        <v>29</v>
      </c>
      <c r="X3701" s="4">
        <v>0</v>
      </c>
      <c r="Y3701" s="3">
        <v>10104.17</v>
      </c>
      <c r="Z3701" s="9" t="s">
        <v>16</v>
      </c>
    </row>
    <row r="3702" spans="1:26" x14ac:dyDescent="0.25">
      <c r="A3702">
        <v>2024</v>
      </c>
      <c r="B3702">
        <v>11</v>
      </c>
      <c r="C3702" s="7">
        <v>45615</v>
      </c>
      <c r="D3702" s="9" t="s">
        <v>104</v>
      </c>
      <c r="E3702" s="9" t="s">
        <v>105</v>
      </c>
      <c r="F3702" s="9" t="s">
        <v>160</v>
      </c>
      <c r="G3702" s="9" t="s">
        <v>161</v>
      </c>
      <c r="H3702" s="9" t="s">
        <v>108</v>
      </c>
      <c r="I3702">
        <v>25</v>
      </c>
      <c r="J3702" s="9" t="s">
        <v>22</v>
      </c>
      <c r="K3702">
        <v>25</v>
      </c>
      <c r="L3702">
        <v>0</v>
      </c>
      <c r="M3702">
        <v>0</v>
      </c>
      <c r="N3702" s="11">
        <f>VLOOKUP(AA_SIPARIS_SATINALMA_RAPORU_YENI_123_22112023[[#This Row],[STOK_KODU]],AA_KUMULATIF_STOK_RAPORU_123_BURAK_TD[],3,0)</f>
        <v>2.8421709430404007E-14</v>
      </c>
      <c r="O3702" s="5">
        <v>404.16666600000002</v>
      </c>
      <c r="P3702" s="1">
        <v>10104.17</v>
      </c>
      <c r="Q3702" s="1">
        <v>36.322699999999998</v>
      </c>
      <c r="R3702" s="6">
        <v>11.13</v>
      </c>
      <c r="S3702" s="2" t="str">
        <f>IFERROR(#REF!/AA_SIPARIS_SATINALMA_RAPORU_YENI_123_22112023[[#This Row],[SIPARIS_EUR_KURU]],"")</f>
        <v/>
      </c>
      <c r="T3702" s="1">
        <v>404.16680000000002</v>
      </c>
      <c r="U3702" s="1">
        <v>10104.17</v>
      </c>
      <c r="V3702" s="2">
        <v>278.5367</v>
      </c>
      <c r="W3702" s="12" t="s">
        <v>29</v>
      </c>
      <c r="X3702" s="4">
        <v>0</v>
      </c>
      <c r="Y3702" s="3">
        <v>10104.17</v>
      </c>
      <c r="Z3702" s="9" t="s">
        <v>16</v>
      </c>
    </row>
    <row r="3703" spans="1:26" x14ac:dyDescent="0.25">
      <c r="A3703">
        <v>2024</v>
      </c>
      <c r="B3703">
        <v>10</v>
      </c>
      <c r="C3703" s="7">
        <v>45589</v>
      </c>
      <c r="D3703" s="9" t="s">
        <v>104</v>
      </c>
      <c r="E3703" s="9" t="s">
        <v>105</v>
      </c>
      <c r="F3703" s="9" t="s">
        <v>160</v>
      </c>
      <c r="G3703" s="9" t="s">
        <v>161</v>
      </c>
      <c r="H3703" s="9" t="s">
        <v>108</v>
      </c>
      <c r="I3703">
        <v>25</v>
      </c>
      <c r="J3703" s="9" t="s">
        <v>22</v>
      </c>
      <c r="K3703">
        <v>25</v>
      </c>
      <c r="L3703">
        <v>0</v>
      </c>
      <c r="M3703">
        <v>0</v>
      </c>
      <c r="N3703" s="11">
        <f>VLOOKUP(AA_SIPARIS_SATINALMA_RAPORU_YENI_123_22112023[[#This Row],[STOK_KODU]],AA_KUMULATIF_STOK_RAPORU_123_BURAK_TD[],3,0)</f>
        <v>2.8421709430404007E-14</v>
      </c>
      <c r="O3703" s="5">
        <v>404.16666600000002</v>
      </c>
      <c r="P3703" s="1">
        <v>10104.17</v>
      </c>
      <c r="Q3703" s="1">
        <v>36.872199999999999</v>
      </c>
      <c r="R3703" s="6">
        <v>10.96</v>
      </c>
      <c r="S3703" s="2" t="str">
        <f>IFERROR(#REF!/AA_SIPARIS_SATINALMA_RAPORU_YENI_123_22112023[[#This Row],[SIPARIS_EUR_KURU]],"")</f>
        <v/>
      </c>
      <c r="T3703" s="1">
        <v>404.16680000000002</v>
      </c>
      <c r="U3703" s="1">
        <v>10104.17</v>
      </c>
      <c r="V3703" s="2">
        <v>273.0908</v>
      </c>
      <c r="W3703" s="12" t="s">
        <v>29</v>
      </c>
      <c r="X3703" s="4">
        <v>0</v>
      </c>
      <c r="Y3703" s="3">
        <v>10104.17</v>
      </c>
      <c r="Z3703" s="9" t="s">
        <v>16</v>
      </c>
    </row>
    <row r="3704" spans="1:26" x14ac:dyDescent="0.25">
      <c r="A3704">
        <v>2024</v>
      </c>
      <c r="B3704">
        <v>9</v>
      </c>
      <c r="C3704" s="7">
        <v>45544</v>
      </c>
      <c r="D3704" s="9" t="s">
        <v>104</v>
      </c>
      <c r="E3704" s="9" t="s">
        <v>105</v>
      </c>
      <c r="F3704" s="9" t="s">
        <v>160</v>
      </c>
      <c r="G3704" s="9" t="s">
        <v>161</v>
      </c>
      <c r="H3704" s="9" t="s">
        <v>108</v>
      </c>
      <c r="I3704">
        <v>25</v>
      </c>
      <c r="J3704" s="9" t="s">
        <v>22</v>
      </c>
      <c r="K3704">
        <v>25</v>
      </c>
      <c r="L3704">
        <v>0</v>
      </c>
      <c r="M3704">
        <v>0</v>
      </c>
      <c r="N3704" s="11">
        <f>VLOOKUP(AA_SIPARIS_SATINALMA_RAPORU_YENI_123_22112023[[#This Row],[STOK_KODU]],AA_KUMULATIF_STOK_RAPORU_123_BURAK_TD[],3,0)</f>
        <v>2.8421709430404007E-14</v>
      </c>
      <c r="O3704" s="5">
        <v>404.16660000000002</v>
      </c>
      <c r="P3704" s="1">
        <v>10104.17</v>
      </c>
      <c r="Q3704" s="1">
        <v>37.668300000000002</v>
      </c>
      <c r="R3704" s="6">
        <v>10.73</v>
      </c>
      <c r="S3704" s="2" t="str">
        <f>IFERROR(#REF!/AA_SIPARIS_SATINALMA_RAPORU_YENI_123_22112023[[#This Row],[SIPARIS_EUR_KURU]],"")</f>
        <v/>
      </c>
      <c r="T3704" s="1">
        <v>404.16680000000002</v>
      </c>
      <c r="U3704" s="1">
        <v>10104.17</v>
      </c>
      <c r="V3704" s="2">
        <v>268.2407</v>
      </c>
      <c r="W3704" s="12" t="s">
        <v>29</v>
      </c>
      <c r="X3704" s="4">
        <v>0</v>
      </c>
      <c r="Y3704" s="3">
        <v>10104.17</v>
      </c>
      <c r="Z3704" s="9" t="s">
        <v>16</v>
      </c>
    </row>
    <row r="3705" spans="1:26" x14ac:dyDescent="0.25">
      <c r="A3705">
        <v>2024</v>
      </c>
      <c r="B3705">
        <v>7</v>
      </c>
      <c r="C3705" s="7">
        <v>45503</v>
      </c>
      <c r="D3705" s="9" t="s">
        <v>104</v>
      </c>
      <c r="E3705" s="9" t="s">
        <v>105</v>
      </c>
      <c r="F3705" s="9" t="s">
        <v>160</v>
      </c>
      <c r="G3705" s="9" t="s">
        <v>161</v>
      </c>
      <c r="H3705" s="9" t="s">
        <v>108</v>
      </c>
      <c r="I3705">
        <v>25</v>
      </c>
      <c r="J3705" s="9" t="s">
        <v>22</v>
      </c>
      <c r="K3705">
        <v>25</v>
      </c>
      <c r="L3705">
        <v>0</v>
      </c>
      <c r="M3705">
        <v>0</v>
      </c>
      <c r="N3705" s="11">
        <f>VLOOKUP(AA_SIPARIS_SATINALMA_RAPORU_YENI_123_22112023[[#This Row],[STOK_KODU]],AA_KUMULATIF_STOK_RAPORU_123_BURAK_TD[],3,0)</f>
        <v>2.8421709430404007E-14</v>
      </c>
      <c r="O3705" s="5">
        <v>404.16660000000002</v>
      </c>
      <c r="P3705" s="1">
        <v>10104.17</v>
      </c>
      <c r="Q3705" s="1"/>
      <c r="R3705" s="6"/>
      <c r="S3705" s="2" t="str">
        <f>IFERROR(#REF!/AA_SIPARIS_SATINALMA_RAPORU_YENI_123_22112023[[#This Row],[SIPARIS_EUR_KURU]],"")</f>
        <v/>
      </c>
      <c r="T3705" s="1">
        <v>404.16640000000001</v>
      </c>
      <c r="U3705" s="1">
        <v>10104.16</v>
      </c>
      <c r="V3705" s="2">
        <v>282.5453</v>
      </c>
      <c r="W3705" s="12" t="s">
        <v>29</v>
      </c>
      <c r="X3705" s="4">
        <v>0</v>
      </c>
      <c r="Y3705" s="3">
        <v>10104.16</v>
      </c>
      <c r="Z3705" s="9" t="s">
        <v>16</v>
      </c>
    </row>
    <row r="3706" spans="1:26" x14ac:dyDescent="0.25">
      <c r="A3706">
        <v>2024</v>
      </c>
      <c r="B3706">
        <v>9</v>
      </c>
      <c r="C3706" s="7">
        <v>45553</v>
      </c>
      <c r="D3706" s="9" t="s">
        <v>104</v>
      </c>
      <c r="E3706" s="9" t="s">
        <v>105</v>
      </c>
      <c r="F3706" s="9" t="s">
        <v>160</v>
      </c>
      <c r="G3706" s="9" t="s">
        <v>161</v>
      </c>
      <c r="H3706" s="9" t="s">
        <v>108</v>
      </c>
      <c r="I3706">
        <v>25</v>
      </c>
      <c r="J3706" s="9" t="s">
        <v>22</v>
      </c>
      <c r="K3706">
        <v>25</v>
      </c>
      <c r="L3706">
        <v>0</v>
      </c>
      <c r="M3706">
        <v>0</v>
      </c>
      <c r="N3706" s="11">
        <f>VLOOKUP(AA_SIPARIS_SATINALMA_RAPORU_YENI_123_22112023[[#This Row],[STOK_KODU]],AA_KUMULATIF_STOK_RAPORU_123_BURAK_TD[],3,0)</f>
        <v>2.8421709430404007E-14</v>
      </c>
      <c r="O3706" s="5">
        <v>404.166</v>
      </c>
      <c r="P3706" s="1">
        <v>10104.15</v>
      </c>
      <c r="Q3706" s="1">
        <v>37.825499999999998</v>
      </c>
      <c r="R3706" s="6">
        <v>10.69</v>
      </c>
      <c r="S3706" s="2" t="str">
        <f>IFERROR(#REF!/AA_SIPARIS_SATINALMA_RAPORU_YENI_123_22112023[[#This Row],[SIPARIS_EUR_KURU]],"")</f>
        <v/>
      </c>
      <c r="T3706" s="1">
        <v>404.16680000000002</v>
      </c>
      <c r="U3706" s="1">
        <v>10104.17</v>
      </c>
      <c r="V3706" s="2">
        <v>266.87189999999998</v>
      </c>
      <c r="W3706" s="12" t="s">
        <v>29</v>
      </c>
      <c r="X3706" s="4">
        <v>0</v>
      </c>
      <c r="Y3706" s="3">
        <v>10104.17</v>
      </c>
      <c r="Z3706" s="9" t="s">
        <v>16</v>
      </c>
    </row>
    <row r="3707" spans="1:26" x14ac:dyDescent="0.25">
      <c r="A3707">
        <v>2024</v>
      </c>
      <c r="B3707">
        <v>5</v>
      </c>
      <c r="C3707" s="7">
        <v>45443</v>
      </c>
      <c r="D3707" s="9" t="s">
        <v>104</v>
      </c>
      <c r="E3707" s="9" t="s">
        <v>105</v>
      </c>
      <c r="F3707" s="9" t="s">
        <v>1481</v>
      </c>
      <c r="G3707" s="9" t="s">
        <v>1482</v>
      </c>
      <c r="H3707" s="9" t="s">
        <v>108</v>
      </c>
      <c r="I3707">
        <v>76.959999999999994</v>
      </c>
      <c r="J3707" s="9" t="s">
        <v>109</v>
      </c>
      <c r="K3707">
        <v>76.959999999999994</v>
      </c>
      <c r="L3707">
        <v>0</v>
      </c>
      <c r="M3707">
        <v>0</v>
      </c>
      <c r="N3707" s="11">
        <f>VLOOKUP(AA_SIPARIS_SATINALMA_RAPORU_YENI_123_22112023[[#This Row],[STOK_KODU]],AA_KUMULATIF_STOK_RAPORU_123_BURAK_TD[],3,0)</f>
        <v>12.090000000000003</v>
      </c>
      <c r="O3707" s="5">
        <v>131.183333</v>
      </c>
      <c r="P3707" s="1">
        <v>10095.870000000001</v>
      </c>
      <c r="Q3707" s="1">
        <v>34.865400000000001</v>
      </c>
      <c r="R3707" s="6">
        <v>3.76</v>
      </c>
      <c r="S3707" s="2" t="str">
        <f>IFERROR(#REF!/AA_SIPARIS_SATINALMA_RAPORU_YENI_123_22112023[[#This Row],[SIPARIS_EUR_KURU]],"")</f>
        <v/>
      </c>
      <c r="T3707" s="1">
        <v>131.18334199584203</v>
      </c>
      <c r="U3707" s="1">
        <v>10095.870000000001</v>
      </c>
      <c r="V3707" s="2">
        <v>289.56700000000001</v>
      </c>
      <c r="W3707" s="12" t="s">
        <v>29</v>
      </c>
      <c r="X3707" s="4">
        <v>0</v>
      </c>
      <c r="Y3707" s="3">
        <v>10095.870000000001</v>
      </c>
      <c r="Z3707" s="9" t="s">
        <v>16</v>
      </c>
    </row>
    <row r="3708" spans="1:26" x14ac:dyDescent="0.25">
      <c r="A3708">
        <v>2024</v>
      </c>
      <c r="B3708">
        <v>5</v>
      </c>
      <c r="C3708" s="7">
        <v>45439</v>
      </c>
      <c r="D3708" s="9" t="s">
        <v>148</v>
      </c>
      <c r="E3708" s="9" t="s">
        <v>149</v>
      </c>
      <c r="F3708" s="9" t="s">
        <v>1269</v>
      </c>
      <c r="G3708" s="9" t="s">
        <v>1270</v>
      </c>
      <c r="H3708" s="9" t="s">
        <v>44</v>
      </c>
      <c r="I3708">
        <v>5</v>
      </c>
      <c r="J3708" s="9" t="s">
        <v>22</v>
      </c>
      <c r="K3708">
        <v>5</v>
      </c>
      <c r="L3708">
        <v>0</v>
      </c>
      <c r="M3708">
        <v>0</v>
      </c>
      <c r="N3708" s="11">
        <f>VLOOKUP(AA_SIPARIS_SATINALMA_RAPORU_YENI_123_22112023[[#This Row],[STOK_KODU]],AA_KUMULATIF_STOK_RAPORU_123_BURAK_TD[],3,0)</f>
        <v>0</v>
      </c>
      <c r="O3708" s="5">
        <v>2018.9161999999999</v>
      </c>
      <c r="P3708" s="1">
        <v>10094.58</v>
      </c>
      <c r="Q3708" s="1">
        <v>34.808900000000001</v>
      </c>
      <c r="R3708" s="6">
        <v>58</v>
      </c>
      <c r="S3708" s="2" t="str">
        <f>IFERROR(#REF!/AA_SIPARIS_SATINALMA_RAPORU_YENI_123_22112023[[#This Row],[SIPARIS_EUR_KURU]],"")</f>
        <v/>
      </c>
      <c r="T3708" s="1">
        <v>2031.1599999999999</v>
      </c>
      <c r="U3708" s="1">
        <v>10155.799999999999</v>
      </c>
      <c r="V3708" s="2">
        <v>291.75869999999998</v>
      </c>
      <c r="W3708" s="12" t="s">
        <v>45</v>
      </c>
      <c r="X3708" s="4">
        <v>34.808900000000001</v>
      </c>
      <c r="Y3708" s="3">
        <v>290</v>
      </c>
      <c r="Z3708" s="9" t="s">
        <v>16</v>
      </c>
    </row>
    <row r="3709" spans="1:26" x14ac:dyDescent="0.25">
      <c r="A3709">
        <v>2026</v>
      </c>
      <c r="B3709">
        <v>2</v>
      </c>
      <c r="C3709" s="7">
        <v>46057</v>
      </c>
      <c r="D3709" s="9" t="s">
        <v>104</v>
      </c>
      <c r="E3709" s="9" t="s">
        <v>105</v>
      </c>
      <c r="F3709" s="9" t="s">
        <v>300</v>
      </c>
      <c r="G3709" s="9" t="s">
        <v>301</v>
      </c>
      <c r="H3709" s="9" t="s">
        <v>108</v>
      </c>
      <c r="I3709">
        <v>15.86</v>
      </c>
      <c r="J3709" s="9" t="s">
        <v>109</v>
      </c>
      <c r="K3709">
        <v>15.86</v>
      </c>
      <c r="L3709">
        <v>0</v>
      </c>
      <c r="M3709">
        <v>0</v>
      </c>
      <c r="N3709" s="11">
        <f>VLOOKUP(AA_SIPARIS_SATINALMA_RAPORU_YENI_123_22112023[[#This Row],[STOK_KODU]],AA_KUMULATIF_STOK_RAPORU_123_BURAK_TD[],3,0)</f>
        <v>15.859999999999975</v>
      </c>
      <c r="O3709" s="5">
        <v>635.77</v>
      </c>
      <c r="P3709" s="1">
        <v>10083.33</v>
      </c>
      <c r="Q3709" s="1">
        <v>51.235300000000002</v>
      </c>
      <c r="R3709" s="6">
        <v>12.41</v>
      </c>
      <c r="S3709" s="2" t="str">
        <f>IFERROR(#REF!/AA_SIPARIS_SATINALMA_RAPORU_YENI_123_22112023[[#This Row],[SIPARIS_EUR_KURU]],"")</f>
        <v/>
      </c>
      <c r="T3709" s="1">
        <v>635.77112232030265</v>
      </c>
      <c r="U3709" s="1">
        <v>10083.33</v>
      </c>
      <c r="V3709" s="2">
        <v>194.4742</v>
      </c>
      <c r="W3709" s="12" t="s">
        <v>29</v>
      </c>
      <c r="X3709" s="4">
        <v>0</v>
      </c>
      <c r="Y3709" s="3">
        <v>10083.33</v>
      </c>
      <c r="Z3709" s="9" t="s">
        <v>16</v>
      </c>
    </row>
    <row r="3710" spans="1:26" x14ac:dyDescent="0.25">
      <c r="A3710">
        <v>2025</v>
      </c>
      <c r="B3710">
        <v>1</v>
      </c>
      <c r="C3710" s="7">
        <v>45684</v>
      </c>
      <c r="D3710" s="9" t="s">
        <v>58</v>
      </c>
      <c r="E3710" s="9" t="s">
        <v>59</v>
      </c>
      <c r="F3710" s="9" t="s">
        <v>60</v>
      </c>
      <c r="G3710" s="9" t="s">
        <v>61</v>
      </c>
      <c r="H3710" s="9" t="s">
        <v>21</v>
      </c>
      <c r="I3710">
        <v>8</v>
      </c>
      <c r="J3710" s="9" t="s">
        <v>22</v>
      </c>
      <c r="K3710">
        <v>8</v>
      </c>
      <c r="L3710">
        <v>0</v>
      </c>
      <c r="M3710">
        <v>0</v>
      </c>
      <c r="N3710" s="11">
        <f>VLOOKUP(AA_SIPARIS_SATINALMA_RAPORU_YENI_123_22112023[[#This Row],[STOK_KODU]],AA_KUMULATIF_STOK_RAPORU_123_BURAK_TD[],3,0)</f>
        <v>9</v>
      </c>
      <c r="O3710" s="5">
        <v>1260</v>
      </c>
      <c r="P3710" s="1">
        <v>10080</v>
      </c>
      <c r="Q3710" s="1"/>
      <c r="R3710" s="6"/>
      <c r="S3710" s="2" t="str">
        <f>IFERROR(#REF!/AA_SIPARIS_SATINALMA_RAPORU_YENI_123_22112023[[#This Row],[SIPARIS_EUR_KURU]],"")</f>
        <v/>
      </c>
      <c r="T3710" s="1">
        <v>1268.8499999999999</v>
      </c>
      <c r="U3710" s="1">
        <v>10150.799999999999</v>
      </c>
      <c r="V3710" s="2">
        <v>272.97000000000003</v>
      </c>
      <c r="W3710" s="12" t="s">
        <v>29</v>
      </c>
      <c r="X3710" s="4">
        <v>0</v>
      </c>
      <c r="Y3710" s="3">
        <v>10150.799999999999</v>
      </c>
      <c r="Z3710" s="9" t="s">
        <v>16</v>
      </c>
    </row>
    <row r="3711" spans="1:26" x14ac:dyDescent="0.25">
      <c r="A3711">
        <v>2024</v>
      </c>
      <c r="B3711">
        <v>3</v>
      </c>
      <c r="C3711" s="7">
        <v>45371</v>
      </c>
      <c r="D3711" s="9" t="s">
        <v>156</v>
      </c>
      <c r="E3711" s="9" t="s">
        <v>157</v>
      </c>
      <c r="F3711" s="9" t="s">
        <v>846</v>
      </c>
      <c r="G3711" s="9" t="s">
        <v>847</v>
      </c>
      <c r="H3711" s="9" t="s">
        <v>52</v>
      </c>
      <c r="I3711">
        <v>140</v>
      </c>
      <c r="J3711" s="9" t="s">
        <v>68</v>
      </c>
      <c r="K3711">
        <v>140</v>
      </c>
      <c r="L3711">
        <v>0</v>
      </c>
      <c r="M3711">
        <v>0</v>
      </c>
      <c r="N3711" s="11">
        <f>VLOOKUP(AA_SIPARIS_SATINALMA_RAPORU_YENI_123_22112023[[#This Row],[STOK_KODU]],AA_KUMULATIF_STOK_RAPORU_123_BURAK_TD[],3,0)</f>
        <v>14</v>
      </c>
      <c r="O3711" s="5">
        <v>72</v>
      </c>
      <c r="P3711" s="1">
        <v>10080</v>
      </c>
      <c r="Q3711" s="1">
        <v>35.023600000000002</v>
      </c>
      <c r="R3711" s="6">
        <v>2.06</v>
      </c>
      <c r="S3711" s="2" t="str">
        <f>IFERROR(#REF!/AA_SIPARIS_SATINALMA_RAPORU_YENI_123_22112023[[#This Row],[SIPARIS_EUR_KURU]],"")</f>
        <v/>
      </c>
      <c r="T3711" s="1">
        <v>71.394999999999996</v>
      </c>
      <c r="U3711" s="1">
        <v>9995.2999999999993</v>
      </c>
      <c r="V3711" s="2">
        <v>284.91250000000002</v>
      </c>
      <c r="W3711" s="12" t="s">
        <v>29</v>
      </c>
      <c r="X3711" s="4">
        <v>0</v>
      </c>
      <c r="Y3711" s="3">
        <v>9995.2999999999993</v>
      </c>
      <c r="Z3711" s="9" t="s">
        <v>16</v>
      </c>
    </row>
    <row r="3712" spans="1:26" x14ac:dyDescent="0.25">
      <c r="A3712">
        <v>2023</v>
      </c>
      <c r="B3712">
        <v>8</v>
      </c>
      <c r="C3712" s="7">
        <v>45153</v>
      </c>
      <c r="D3712" s="9" t="s">
        <v>130</v>
      </c>
      <c r="E3712" s="9" t="s">
        <v>131</v>
      </c>
      <c r="F3712" s="9" t="s">
        <v>503</v>
      </c>
      <c r="G3712" s="9" t="s">
        <v>504</v>
      </c>
      <c r="H3712" s="9" t="s">
        <v>52</v>
      </c>
      <c r="I3712">
        <v>129.6</v>
      </c>
      <c r="J3712" s="9" t="s">
        <v>68</v>
      </c>
      <c r="K3712">
        <v>129.6</v>
      </c>
      <c r="L3712">
        <v>0</v>
      </c>
      <c r="M3712">
        <v>0</v>
      </c>
      <c r="N3712" s="11">
        <f>VLOOKUP(AA_SIPARIS_SATINALMA_RAPORU_YENI_123_22112023[[#This Row],[STOK_KODU]],AA_KUMULATIF_STOK_RAPORU_123_BURAK_TD[],3,0)</f>
        <v>50.399999999999963</v>
      </c>
      <c r="O3712" s="5">
        <v>77.777770000000004</v>
      </c>
      <c r="P3712" s="1">
        <v>10080</v>
      </c>
      <c r="Q3712" s="1">
        <v>29.5687</v>
      </c>
      <c r="R3712" s="6">
        <v>2.63</v>
      </c>
      <c r="S3712" s="2" t="str">
        <f>IFERROR(#REF!/AA_SIPARIS_SATINALMA_RAPORU_YENI_123_22112023[[#This Row],[SIPARIS_EUR_KURU]],"")</f>
        <v/>
      </c>
      <c r="T3712" s="1">
        <v>77.777777777777786</v>
      </c>
      <c r="U3712" s="1">
        <v>10080</v>
      </c>
      <c r="V3712" s="2">
        <v>341.28649999999999</v>
      </c>
      <c r="W3712" s="12" t="s">
        <v>29</v>
      </c>
      <c r="X3712" s="4">
        <v>0</v>
      </c>
      <c r="Y3712" s="3">
        <v>10080</v>
      </c>
      <c r="Z3712" s="9" t="s">
        <v>16</v>
      </c>
    </row>
    <row r="3713" spans="1:26" x14ac:dyDescent="0.25">
      <c r="A3713">
        <v>2023</v>
      </c>
      <c r="B3713">
        <v>4</v>
      </c>
      <c r="C3713" s="7">
        <v>45043</v>
      </c>
      <c r="D3713" s="9" t="s">
        <v>2747</v>
      </c>
      <c r="E3713" s="9" t="s">
        <v>2748</v>
      </c>
      <c r="F3713" s="9" t="s">
        <v>1459</v>
      </c>
      <c r="G3713" s="9" t="s">
        <v>1460</v>
      </c>
      <c r="H3713" s="9" t="s">
        <v>52</v>
      </c>
      <c r="I3713">
        <v>48</v>
      </c>
      <c r="J3713" s="9" t="s">
        <v>22</v>
      </c>
      <c r="K3713">
        <v>48</v>
      </c>
      <c r="L3713">
        <v>0</v>
      </c>
      <c r="M3713">
        <v>0</v>
      </c>
      <c r="N3713" s="11">
        <f>VLOOKUP(AA_SIPARIS_SATINALMA_RAPORU_YENI_123_22112023[[#This Row],[STOK_KODU]],AA_KUMULATIF_STOK_RAPORU_123_BURAK_TD[],3,0)</f>
        <v>0</v>
      </c>
      <c r="O3713" s="5">
        <v>210</v>
      </c>
      <c r="P3713" s="1">
        <v>10080</v>
      </c>
      <c r="Q3713" s="1">
        <v>21.407399999999999</v>
      </c>
      <c r="R3713" s="6">
        <v>9.81</v>
      </c>
      <c r="S3713" s="2" t="str">
        <f>IFERROR(#REF!/AA_SIPARIS_SATINALMA_RAPORU_YENI_123_22112023[[#This Row],[SIPARIS_EUR_KURU]],"")</f>
        <v/>
      </c>
      <c r="T3713" s="1">
        <v>210</v>
      </c>
      <c r="U3713" s="1">
        <v>10080</v>
      </c>
      <c r="V3713" s="2">
        <v>470.86520000000002</v>
      </c>
      <c r="W3713" s="12" t="s">
        <v>29</v>
      </c>
      <c r="X3713" s="4">
        <v>0</v>
      </c>
      <c r="Y3713" s="3">
        <v>10080</v>
      </c>
      <c r="Z3713" s="9" t="s">
        <v>16</v>
      </c>
    </row>
    <row r="3714" spans="1:26" x14ac:dyDescent="0.25">
      <c r="A3714">
        <v>2023</v>
      </c>
      <c r="B3714">
        <v>4</v>
      </c>
      <c r="C3714" s="7">
        <v>45043</v>
      </c>
      <c r="D3714" s="9" t="s">
        <v>2747</v>
      </c>
      <c r="E3714" s="9" t="s">
        <v>2748</v>
      </c>
      <c r="F3714" s="9" t="s">
        <v>867</v>
      </c>
      <c r="G3714" s="9" t="s">
        <v>868</v>
      </c>
      <c r="H3714" s="9" t="s">
        <v>52</v>
      </c>
      <c r="I3714">
        <v>48</v>
      </c>
      <c r="J3714" s="9" t="s">
        <v>22</v>
      </c>
      <c r="K3714">
        <v>48</v>
      </c>
      <c r="L3714">
        <v>0</v>
      </c>
      <c r="M3714">
        <v>0</v>
      </c>
      <c r="N3714" s="11">
        <f>VLOOKUP(AA_SIPARIS_SATINALMA_RAPORU_YENI_123_22112023[[#This Row],[STOK_KODU]],AA_KUMULATIF_STOK_RAPORU_123_BURAK_TD[],3,0)</f>
        <v>0</v>
      </c>
      <c r="O3714" s="5">
        <v>210</v>
      </c>
      <c r="P3714" s="1">
        <v>10080</v>
      </c>
      <c r="Q3714" s="1">
        <v>21.407399999999999</v>
      </c>
      <c r="R3714" s="6">
        <v>9.81</v>
      </c>
      <c r="S3714" s="2" t="str">
        <f>IFERROR(#REF!/AA_SIPARIS_SATINALMA_RAPORU_YENI_123_22112023[[#This Row],[SIPARIS_EUR_KURU]],"")</f>
        <v/>
      </c>
      <c r="T3714" s="1">
        <v>210</v>
      </c>
      <c r="U3714" s="1">
        <v>10080</v>
      </c>
      <c r="V3714" s="2">
        <v>470.86520000000002</v>
      </c>
      <c r="W3714" s="12" t="s">
        <v>29</v>
      </c>
      <c r="X3714" s="4">
        <v>0</v>
      </c>
      <c r="Y3714" s="3">
        <v>10080</v>
      </c>
      <c r="Z3714" s="9" t="s">
        <v>16</v>
      </c>
    </row>
    <row r="3715" spans="1:26" x14ac:dyDescent="0.25">
      <c r="A3715">
        <v>2023</v>
      </c>
      <c r="B3715">
        <v>4</v>
      </c>
      <c r="C3715" s="7">
        <v>45028</v>
      </c>
      <c r="D3715" s="9" t="s">
        <v>2747</v>
      </c>
      <c r="E3715" s="9" t="s">
        <v>2748</v>
      </c>
      <c r="F3715" s="9" t="s">
        <v>1459</v>
      </c>
      <c r="G3715" s="9" t="s">
        <v>1460</v>
      </c>
      <c r="H3715" s="9" t="s">
        <v>52</v>
      </c>
      <c r="I3715">
        <v>48</v>
      </c>
      <c r="J3715" s="9" t="s">
        <v>22</v>
      </c>
      <c r="K3715">
        <v>48</v>
      </c>
      <c r="L3715">
        <v>0</v>
      </c>
      <c r="M3715">
        <v>0</v>
      </c>
      <c r="N3715" s="11">
        <f>VLOOKUP(AA_SIPARIS_SATINALMA_RAPORU_YENI_123_22112023[[#This Row],[STOK_KODU]],AA_KUMULATIF_STOK_RAPORU_123_BURAK_TD[],3,0)</f>
        <v>0</v>
      </c>
      <c r="O3715" s="5">
        <v>210</v>
      </c>
      <c r="P3715" s="1">
        <v>10080</v>
      </c>
      <c r="Q3715" s="1">
        <v>21.004300000000001</v>
      </c>
      <c r="R3715" s="6">
        <v>10</v>
      </c>
      <c r="S3715" s="2" t="str">
        <f>IFERROR(#REF!/AA_SIPARIS_SATINALMA_RAPORU_YENI_123_22112023[[#This Row],[SIPARIS_EUR_KURU]],"")</f>
        <v/>
      </c>
      <c r="T3715" s="1">
        <v>210</v>
      </c>
      <c r="U3715" s="1">
        <v>10080</v>
      </c>
      <c r="V3715" s="2">
        <v>479.90170000000001</v>
      </c>
      <c r="W3715" s="12" t="s">
        <v>29</v>
      </c>
      <c r="X3715" s="4">
        <v>0</v>
      </c>
      <c r="Y3715" s="3">
        <v>10080</v>
      </c>
      <c r="Z3715" s="9" t="s">
        <v>16</v>
      </c>
    </row>
    <row r="3716" spans="1:26" x14ac:dyDescent="0.25">
      <c r="A3716">
        <v>2023</v>
      </c>
      <c r="B3716">
        <v>5</v>
      </c>
      <c r="C3716" s="7">
        <v>45048</v>
      </c>
      <c r="D3716" s="9" t="s">
        <v>1040</v>
      </c>
      <c r="E3716" s="9" t="s">
        <v>1041</v>
      </c>
      <c r="F3716" s="9" t="s">
        <v>1042</v>
      </c>
      <c r="G3716" s="9" t="s">
        <v>1043</v>
      </c>
      <c r="H3716" s="9" t="s">
        <v>97</v>
      </c>
      <c r="I3716">
        <v>15</v>
      </c>
      <c r="J3716" s="9" t="s">
        <v>22</v>
      </c>
      <c r="K3716">
        <v>15</v>
      </c>
      <c r="L3716">
        <v>0</v>
      </c>
      <c r="M3716">
        <v>0</v>
      </c>
      <c r="N3716" s="11">
        <f>VLOOKUP(AA_SIPARIS_SATINALMA_RAPORU_YENI_123_22112023[[#This Row],[STOK_KODU]],AA_KUMULATIF_STOK_RAPORU_123_BURAK_TD[],3,0)</f>
        <v>9</v>
      </c>
      <c r="O3716" s="5">
        <v>670</v>
      </c>
      <c r="P3716" s="1">
        <v>10050</v>
      </c>
      <c r="Q3716" s="1">
        <v>21.360399999999998</v>
      </c>
      <c r="R3716" s="6">
        <v>31.37</v>
      </c>
      <c r="S3716" s="2" t="str">
        <f>IFERROR(#REF!/AA_SIPARIS_SATINALMA_RAPORU_YENI_123_22112023[[#This Row],[SIPARIS_EUR_KURU]],"")</f>
        <v/>
      </c>
      <c r="T3716" s="1">
        <v>670</v>
      </c>
      <c r="U3716" s="1">
        <v>10050</v>
      </c>
      <c r="V3716" s="2">
        <v>466.8057</v>
      </c>
      <c r="W3716" s="12" t="s">
        <v>29</v>
      </c>
      <c r="X3716" s="4">
        <v>0</v>
      </c>
      <c r="Y3716" s="3">
        <v>10050</v>
      </c>
      <c r="Z3716" s="9" t="s">
        <v>16</v>
      </c>
    </row>
    <row r="3717" spans="1:26" x14ac:dyDescent="0.25">
      <c r="A3717">
        <v>2025</v>
      </c>
      <c r="B3717">
        <v>1</v>
      </c>
      <c r="C3717" s="7">
        <v>45681</v>
      </c>
      <c r="D3717" s="9" t="s">
        <v>104</v>
      </c>
      <c r="E3717" s="9" t="s">
        <v>105</v>
      </c>
      <c r="F3717" s="9" t="s">
        <v>136</v>
      </c>
      <c r="G3717" s="9" t="s">
        <v>137</v>
      </c>
      <c r="H3717" s="9" t="s">
        <v>108</v>
      </c>
      <c r="I3717">
        <v>65</v>
      </c>
      <c r="J3717" s="9" t="s">
        <v>109</v>
      </c>
      <c r="K3717">
        <v>65</v>
      </c>
      <c r="L3717">
        <v>0</v>
      </c>
      <c r="M3717">
        <v>0</v>
      </c>
      <c r="N3717" s="11">
        <f>VLOOKUP(AA_SIPARIS_SATINALMA_RAPORU_YENI_123_22112023[[#This Row],[STOK_KODU]],AA_KUMULATIF_STOK_RAPORU_123_BURAK_TD[],3,0)</f>
        <v>58.500000000000171</v>
      </c>
      <c r="O3717" s="5">
        <v>154.520512</v>
      </c>
      <c r="P3717" s="1">
        <v>10043.83</v>
      </c>
      <c r="Q3717" s="1">
        <v>37.029400000000003</v>
      </c>
      <c r="R3717" s="6">
        <v>4.17</v>
      </c>
      <c r="S3717" s="2" t="str">
        <f>IFERROR(#REF!/AA_SIPARIS_SATINALMA_RAPORU_YENI_123_22112023[[#This Row],[SIPARIS_EUR_KURU]],"")</f>
        <v/>
      </c>
      <c r="T3717" s="1">
        <v>154.52046153846155</v>
      </c>
      <c r="U3717" s="1">
        <v>10043.83</v>
      </c>
      <c r="V3717" s="2">
        <v>269.7525</v>
      </c>
      <c r="W3717" s="12" t="s">
        <v>29</v>
      </c>
      <c r="X3717" s="4">
        <v>0</v>
      </c>
      <c r="Y3717" s="3">
        <v>10043.83</v>
      </c>
      <c r="Z3717" s="9" t="s">
        <v>16</v>
      </c>
    </row>
    <row r="3718" spans="1:26" x14ac:dyDescent="0.25">
      <c r="A3718">
        <v>2025</v>
      </c>
      <c r="B3718">
        <v>4</v>
      </c>
      <c r="C3718" s="7">
        <v>45777</v>
      </c>
      <c r="D3718" s="9" t="s">
        <v>10215</v>
      </c>
      <c r="E3718" s="9" t="s">
        <v>10216</v>
      </c>
      <c r="F3718" s="9" t="s">
        <v>902</v>
      </c>
      <c r="G3718" s="9" t="s">
        <v>903</v>
      </c>
      <c r="H3718" s="9" t="s">
        <v>55</v>
      </c>
      <c r="I3718">
        <v>20</v>
      </c>
      <c r="J3718" s="9" t="s">
        <v>22</v>
      </c>
      <c r="K3718">
        <v>20</v>
      </c>
      <c r="L3718">
        <v>0</v>
      </c>
      <c r="M3718">
        <v>0</v>
      </c>
      <c r="N3718" s="11">
        <f>VLOOKUP(AA_SIPARIS_SATINALMA_RAPORU_YENI_123_22112023[[#This Row],[STOK_KODU]],AA_KUMULATIF_STOK_RAPORU_123_BURAK_TD[],3,0)</f>
        <v>11</v>
      </c>
      <c r="O3718" s="5">
        <v>502.07</v>
      </c>
      <c r="P3718" s="1">
        <v>10041.4</v>
      </c>
      <c r="Q3718" s="1">
        <v>43.6858</v>
      </c>
      <c r="R3718" s="6">
        <v>11.49</v>
      </c>
      <c r="S3718" s="2" t="str">
        <f>IFERROR(#REF!/AA_SIPARIS_SATINALMA_RAPORU_YENI_123_22112023[[#This Row],[SIPARIS_EUR_KURU]],"")</f>
        <v/>
      </c>
      <c r="T3718" s="1">
        <v>502.07</v>
      </c>
      <c r="U3718" s="1">
        <v>10041.4</v>
      </c>
      <c r="V3718" s="2">
        <v>231.4145</v>
      </c>
      <c r="W3718" s="12" t="s">
        <v>29</v>
      </c>
      <c r="X3718" s="4">
        <v>0</v>
      </c>
      <c r="Y3718" s="3">
        <v>10041.4</v>
      </c>
      <c r="Z3718" s="9" t="s">
        <v>16</v>
      </c>
    </row>
    <row r="3719" spans="1:26" x14ac:dyDescent="0.25">
      <c r="A3719">
        <v>2024</v>
      </c>
      <c r="B3719">
        <v>5</v>
      </c>
      <c r="C3719" s="7">
        <v>45415</v>
      </c>
      <c r="D3719" s="9" t="s">
        <v>156</v>
      </c>
      <c r="E3719" s="9" t="s">
        <v>157</v>
      </c>
      <c r="F3719" s="9" t="s">
        <v>480</v>
      </c>
      <c r="G3719" s="9" t="s">
        <v>481</v>
      </c>
      <c r="H3719" s="9" t="s">
        <v>52</v>
      </c>
      <c r="I3719">
        <v>144</v>
      </c>
      <c r="J3719" s="9" t="s">
        <v>68</v>
      </c>
      <c r="K3719">
        <v>144</v>
      </c>
      <c r="L3719">
        <v>0</v>
      </c>
      <c r="M3719">
        <v>0</v>
      </c>
      <c r="N3719" s="11">
        <f>VLOOKUP(AA_SIPARIS_SATINALMA_RAPORU_YENI_123_22112023[[#This Row],[STOK_KODU]],AA_KUMULATIF_STOK_RAPORU_123_BURAK_TD[],3,0)</f>
        <v>0</v>
      </c>
      <c r="O3719" s="5">
        <v>69.716999999999999</v>
      </c>
      <c r="P3719" s="1">
        <v>10039.25</v>
      </c>
      <c r="Q3719" s="1">
        <v>34.607300000000002</v>
      </c>
      <c r="R3719" s="6">
        <v>2.0099999999999998</v>
      </c>
      <c r="S3719" s="2" t="str">
        <f>IFERROR(#REF!/AA_SIPARIS_SATINALMA_RAPORU_YENI_123_22112023[[#This Row],[SIPARIS_EUR_KURU]],"")</f>
        <v/>
      </c>
      <c r="T3719" s="1">
        <v>70.687916666666666</v>
      </c>
      <c r="U3719" s="1">
        <v>10179.06</v>
      </c>
      <c r="V3719" s="2">
        <v>294.13040000000001</v>
      </c>
      <c r="W3719" s="12" t="s">
        <v>29</v>
      </c>
      <c r="X3719" s="4">
        <v>0</v>
      </c>
      <c r="Y3719" s="3">
        <v>10179.06</v>
      </c>
      <c r="Z3719" s="9" t="s">
        <v>16</v>
      </c>
    </row>
    <row r="3720" spans="1:26" x14ac:dyDescent="0.25">
      <c r="A3720">
        <v>2025</v>
      </c>
      <c r="B3720">
        <v>5</v>
      </c>
      <c r="C3720" s="7">
        <v>45789</v>
      </c>
      <c r="D3720" s="9" t="s">
        <v>104</v>
      </c>
      <c r="E3720" s="9" t="s">
        <v>105</v>
      </c>
      <c r="F3720" s="9" t="s">
        <v>128</v>
      </c>
      <c r="G3720" s="9" t="s">
        <v>129</v>
      </c>
      <c r="H3720" s="9" t="s">
        <v>108</v>
      </c>
      <c r="I3720">
        <v>32.5</v>
      </c>
      <c r="J3720" s="9" t="s">
        <v>109</v>
      </c>
      <c r="K3720">
        <v>32.5</v>
      </c>
      <c r="L3720">
        <v>0</v>
      </c>
      <c r="M3720">
        <v>0</v>
      </c>
      <c r="N3720" s="11">
        <f>VLOOKUP(AA_SIPARIS_SATINALMA_RAPORU_YENI_123_22112023[[#This Row],[STOK_KODU]],AA_KUMULATIF_STOK_RAPORU_123_BURAK_TD[],3,0)</f>
        <v>5.6843418860808015E-14</v>
      </c>
      <c r="O3720" s="5">
        <v>308.87169231000001</v>
      </c>
      <c r="P3720" s="1">
        <v>10038.33</v>
      </c>
      <c r="Q3720" s="1">
        <v>43.391399999999997</v>
      </c>
      <c r="R3720" s="6">
        <v>7.12</v>
      </c>
      <c r="S3720" s="2" t="str">
        <f>IFERROR(#REF!/AA_SIPARIS_SATINALMA_RAPORU_YENI_123_22112023[[#This Row],[SIPARIS_EUR_KURU]],"")</f>
        <v/>
      </c>
      <c r="T3720" s="1">
        <v>308.87169230769229</v>
      </c>
      <c r="U3720" s="1">
        <v>10038.33</v>
      </c>
      <c r="V3720" s="2">
        <v>231.91399999999999</v>
      </c>
      <c r="W3720" s="12" t="s">
        <v>29</v>
      </c>
      <c r="X3720" s="4">
        <v>0</v>
      </c>
      <c r="Y3720" s="3">
        <v>10038.33</v>
      </c>
      <c r="Z3720" s="9" t="s">
        <v>16</v>
      </c>
    </row>
    <row r="3721" spans="1:26" x14ac:dyDescent="0.25">
      <c r="A3721">
        <v>2025</v>
      </c>
      <c r="B3721">
        <v>8</v>
      </c>
      <c r="C3721" s="7">
        <v>45888</v>
      </c>
      <c r="D3721" s="9" t="s">
        <v>1487</v>
      </c>
      <c r="E3721" s="9" t="s">
        <v>1488</v>
      </c>
      <c r="F3721" s="9" t="s">
        <v>1683</v>
      </c>
      <c r="G3721" s="9" t="s">
        <v>1684</v>
      </c>
      <c r="H3721" s="9" t="s">
        <v>55</v>
      </c>
      <c r="I3721">
        <v>84</v>
      </c>
      <c r="J3721" s="9" t="s">
        <v>22</v>
      </c>
      <c r="K3721">
        <v>84</v>
      </c>
      <c r="L3721">
        <v>0</v>
      </c>
      <c r="M3721">
        <v>0</v>
      </c>
      <c r="N3721" s="11">
        <f>VLOOKUP(AA_SIPARIS_SATINALMA_RAPORU_YENI_123_22112023[[#This Row],[STOK_KODU]],AA_KUMULATIF_STOK_RAPORU_123_BURAK_TD[],3,0)</f>
        <v>8</v>
      </c>
      <c r="O3721" s="5">
        <v>119.40349999999999</v>
      </c>
      <c r="P3721" s="1">
        <v>10029.894</v>
      </c>
      <c r="Q3721" s="1">
        <v>47.6755</v>
      </c>
      <c r="R3721" s="6">
        <v>2.5</v>
      </c>
      <c r="S3721" s="2" t="str">
        <f>IFERROR(#REF!/AA_SIPARIS_SATINALMA_RAPORU_YENI_123_22112023[[#This Row],[SIPARIS_EUR_KURU]],"")</f>
        <v/>
      </c>
      <c r="T3721" s="1">
        <v>119.40345238095237</v>
      </c>
      <c r="U3721" s="1">
        <v>10029.89</v>
      </c>
      <c r="V3721" s="2">
        <v>210.3827</v>
      </c>
      <c r="W3721" s="12" t="s">
        <v>29</v>
      </c>
      <c r="X3721" s="4">
        <v>0</v>
      </c>
      <c r="Y3721" s="3">
        <v>10029.89</v>
      </c>
      <c r="Z3721" s="9" t="s">
        <v>16</v>
      </c>
    </row>
    <row r="3722" spans="1:26" x14ac:dyDescent="0.25">
      <c r="A3722">
        <v>2023</v>
      </c>
      <c r="B3722">
        <v>1</v>
      </c>
      <c r="C3722" s="7">
        <v>44957</v>
      </c>
      <c r="D3722" s="9" t="s">
        <v>148</v>
      </c>
      <c r="E3722" s="9" t="s">
        <v>149</v>
      </c>
      <c r="F3722" s="9" t="s">
        <v>1264</v>
      </c>
      <c r="G3722" s="9" t="s">
        <v>1265</v>
      </c>
      <c r="H3722" s="9" t="s">
        <v>97</v>
      </c>
      <c r="I3722">
        <v>10</v>
      </c>
      <c r="J3722" s="9" t="s">
        <v>22</v>
      </c>
      <c r="K3722">
        <v>10</v>
      </c>
      <c r="L3722">
        <v>0</v>
      </c>
      <c r="M3722">
        <v>10</v>
      </c>
      <c r="N3722" s="11">
        <f>VLOOKUP(AA_SIPARIS_SATINALMA_RAPORU_YENI_123_22112023[[#This Row],[STOK_KODU]],AA_KUMULATIF_STOK_RAPORU_123_BURAK_TD[],3,0)</f>
        <v>4</v>
      </c>
      <c r="O3722" s="5">
        <v>1002.1725</v>
      </c>
      <c r="P3722" s="1">
        <v>10021.73</v>
      </c>
      <c r="Q3722" s="1">
        <v>20.452500000000001</v>
      </c>
      <c r="R3722" s="6">
        <v>49</v>
      </c>
      <c r="S3722" s="2" t="str">
        <f>IFERROR(#REF!/AA_SIPARIS_SATINALMA_RAPORU_YENI_123_22112023[[#This Row],[SIPARIS_EUR_KURU]],"")</f>
        <v/>
      </c>
      <c r="T3722" s="1">
        <v>1000.5799999999999</v>
      </c>
      <c r="U3722" s="1">
        <v>10005.799999999999</v>
      </c>
      <c r="V3722" s="2">
        <v>489.22140000000002</v>
      </c>
      <c r="W3722" s="12" t="s">
        <v>45</v>
      </c>
      <c r="X3722" s="4">
        <v>20.452500000000001</v>
      </c>
      <c r="Y3722" s="3">
        <v>490</v>
      </c>
      <c r="Z3722" s="9" t="s">
        <v>16</v>
      </c>
    </row>
    <row r="3723" spans="1:26" x14ac:dyDescent="0.25">
      <c r="A3723">
        <v>2025</v>
      </c>
      <c r="B3723">
        <v>3</v>
      </c>
      <c r="C3723" s="7">
        <v>45726</v>
      </c>
      <c r="D3723" s="9" t="s">
        <v>104</v>
      </c>
      <c r="E3723" s="9" t="s">
        <v>105</v>
      </c>
      <c r="F3723" s="9" t="s">
        <v>110</v>
      </c>
      <c r="G3723" s="9" t="s">
        <v>111</v>
      </c>
      <c r="H3723" s="9" t="s">
        <v>108</v>
      </c>
      <c r="I3723">
        <v>39.65</v>
      </c>
      <c r="J3723" s="9" t="s">
        <v>109</v>
      </c>
      <c r="K3723">
        <v>39.65</v>
      </c>
      <c r="L3723">
        <v>0</v>
      </c>
      <c r="M3723">
        <v>0</v>
      </c>
      <c r="N3723" s="11">
        <f>VLOOKUP(AA_SIPARIS_SATINALMA_RAPORU_YENI_123_22112023[[#This Row],[STOK_KODU]],AA_KUMULATIF_STOK_RAPORU_123_BURAK_TD[],3,0)</f>
        <v>35.684999999999782</v>
      </c>
      <c r="O3723" s="5">
        <v>252.31197982</v>
      </c>
      <c r="P3723" s="1">
        <v>10004.17</v>
      </c>
      <c r="Q3723" s="1">
        <v>39.387</v>
      </c>
      <c r="R3723" s="6">
        <v>6.41</v>
      </c>
      <c r="S3723" s="2" t="str">
        <f>IFERROR(#REF!/AA_SIPARIS_SATINALMA_RAPORU_YENI_123_22112023[[#This Row],[SIPARIS_EUR_KURU]],"")</f>
        <v/>
      </c>
      <c r="T3723" s="1">
        <v>252.31197982345523</v>
      </c>
      <c r="U3723" s="1">
        <v>10004.17</v>
      </c>
      <c r="V3723" s="2">
        <v>251.88059999999999</v>
      </c>
      <c r="W3723" s="12" t="s">
        <v>29</v>
      </c>
      <c r="X3723" s="4">
        <v>0</v>
      </c>
      <c r="Y3723" s="3">
        <v>10004.17</v>
      </c>
      <c r="Z3723" s="9" t="s">
        <v>16</v>
      </c>
    </row>
    <row r="3724" spans="1:26" x14ac:dyDescent="0.25">
      <c r="A3724">
        <v>2026</v>
      </c>
      <c r="B3724">
        <v>3</v>
      </c>
      <c r="C3724" s="7">
        <v>46108</v>
      </c>
      <c r="D3724" s="9" t="s">
        <v>728</v>
      </c>
      <c r="E3724" s="9" t="s">
        <v>729</v>
      </c>
      <c r="F3724" s="9" t="s">
        <v>9818</v>
      </c>
      <c r="G3724" s="9" t="s">
        <v>9819</v>
      </c>
      <c r="H3724" s="9" t="s">
        <v>44</v>
      </c>
      <c r="I3724">
        <v>25</v>
      </c>
      <c r="J3724" s="9" t="s">
        <v>22</v>
      </c>
      <c r="K3724">
        <v>25</v>
      </c>
      <c r="L3724">
        <v>0</v>
      </c>
      <c r="M3724">
        <v>0</v>
      </c>
      <c r="N3724" s="11">
        <f>VLOOKUP(AA_SIPARIS_SATINALMA_RAPORU_YENI_123_22112023[[#This Row],[STOK_KODU]],AA_KUMULATIF_STOK_RAPORU_123_BURAK_TD[],3,0)</f>
        <v>24</v>
      </c>
      <c r="O3724" s="5">
        <v>400</v>
      </c>
      <c r="P3724" s="1">
        <v>10000</v>
      </c>
      <c r="Q3724" s="1">
        <v>51.161700000000003</v>
      </c>
      <c r="R3724" s="6">
        <v>7.82</v>
      </c>
      <c r="S3724" s="2" t="str">
        <f>IFERROR(#REF!/AA_SIPARIS_SATINALMA_RAPORU_YENI_123_22112023[[#This Row],[SIPARIS_EUR_KURU]],"")</f>
        <v/>
      </c>
      <c r="T3724" s="1">
        <v>400</v>
      </c>
      <c r="U3724" s="1">
        <v>10000</v>
      </c>
      <c r="V3724" s="2">
        <v>195.45869999999999</v>
      </c>
      <c r="W3724" s="12" t="s">
        <v>29</v>
      </c>
      <c r="X3724" s="4">
        <v>0</v>
      </c>
      <c r="Y3724" s="3">
        <v>10000</v>
      </c>
      <c r="Z3724" s="9" t="s">
        <v>16</v>
      </c>
    </row>
    <row r="3725" spans="1:26" x14ac:dyDescent="0.25">
      <c r="A3725">
        <v>2026</v>
      </c>
      <c r="B3725">
        <v>3</v>
      </c>
      <c r="C3725" s="7">
        <v>46108</v>
      </c>
      <c r="D3725" s="9" t="s">
        <v>728</v>
      </c>
      <c r="E3725" s="9" t="s">
        <v>729</v>
      </c>
      <c r="F3725" s="9" t="s">
        <v>666</v>
      </c>
      <c r="G3725" s="9" t="s">
        <v>667</v>
      </c>
      <c r="H3725" s="9" t="s">
        <v>97</v>
      </c>
      <c r="I3725">
        <v>5</v>
      </c>
      <c r="J3725" s="9" t="s">
        <v>22</v>
      </c>
      <c r="K3725">
        <v>5</v>
      </c>
      <c r="L3725">
        <v>0</v>
      </c>
      <c r="M3725">
        <v>0</v>
      </c>
      <c r="N3725" s="11">
        <f>VLOOKUP(AA_SIPARIS_SATINALMA_RAPORU_YENI_123_22112023[[#This Row],[STOK_KODU]],AA_KUMULATIF_STOK_RAPORU_123_BURAK_TD[],3,0)</f>
        <v>0</v>
      </c>
      <c r="O3725" s="5">
        <v>2000</v>
      </c>
      <c r="P3725" s="1">
        <v>10000</v>
      </c>
      <c r="Q3725" s="1">
        <v>51.161700000000003</v>
      </c>
      <c r="R3725" s="6">
        <v>39.090000000000003</v>
      </c>
      <c r="S3725" s="2" t="str">
        <f>IFERROR(#REF!/AA_SIPARIS_SATINALMA_RAPORU_YENI_123_22112023[[#This Row],[SIPARIS_EUR_KURU]],"")</f>
        <v/>
      </c>
      <c r="T3725" s="1">
        <v>2000</v>
      </c>
      <c r="U3725" s="1">
        <v>10000</v>
      </c>
      <c r="V3725" s="2">
        <v>195.45869999999999</v>
      </c>
      <c r="W3725" s="12" t="s">
        <v>29</v>
      </c>
      <c r="X3725" s="4">
        <v>0</v>
      </c>
      <c r="Y3725" s="3">
        <v>10000</v>
      </c>
      <c r="Z3725" s="9" t="s">
        <v>16</v>
      </c>
    </row>
    <row r="3726" spans="1:26" x14ac:dyDescent="0.25">
      <c r="A3726">
        <v>2026</v>
      </c>
      <c r="B3726">
        <v>3</v>
      </c>
      <c r="C3726" s="7">
        <v>46104</v>
      </c>
      <c r="D3726" s="9" t="s">
        <v>348</v>
      </c>
      <c r="E3726" s="9" t="s">
        <v>349</v>
      </c>
      <c r="F3726" s="9" t="s">
        <v>358</v>
      </c>
      <c r="G3726" s="9" t="s">
        <v>359</v>
      </c>
      <c r="H3726" s="9" t="s">
        <v>21</v>
      </c>
      <c r="I3726">
        <v>25</v>
      </c>
      <c r="J3726" s="9" t="s">
        <v>22</v>
      </c>
      <c r="K3726">
        <v>25</v>
      </c>
      <c r="L3726">
        <v>0</v>
      </c>
      <c r="M3726">
        <v>0</v>
      </c>
      <c r="N3726" s="11">
        <f>VLOOKUP(AA_SIPARIS_SATINALMA_RAPORU_YENI_123_22112023[[#This Row],[STOK_KODU]],AA_KUMULATIF_STOK_RAPORU_123_BURAK_TD[],3,0)</f>
        <v>28</v>
      </c>
      <c r="O3726" s="5">
        <v>400</v>
      </c>
      <c r="P3726" s="1">
        <v>10000</v>
      </c>
      <c r="Q3726" s="1">
        <v>50.9193</v>
      </c>
      <c r="R3726" s="6">
        <v>7.86</v>
      </c>
      <c r="S3726" s="2" t="str">
        <f>IFERROR(#REF!/AA_SIPARIS_SATINALMA_RAPORU_YENI_123_22112023[[#This Row],[SIPARIS_EUR_KURU]],"")</f>
        <v/>
      </c>
      <c r="T3726" s="1">
        <v>400</v>
      </c>
      <c r="U3726" s="1">
        <v>10000</v>
      </c>
      <c r="V3726" s="2">
        <v>196.3502</v>
      </c>
      <c r="W3726" s="12" t="s">
        <v>29</v>
      </c>
      <c r="X3726" s="4">
        <v>0</v>
      </c>
      <c r="Y3726" s="3">
        <v>10000</v>
      </c>
      <c r="Z3726" s="9" t="s">
        <v>16</v>
      </c>
    </row>
    <row r="3727" spans="1:26" x14ac:dyDescent="0.25">
      <c r="A3727">
        <v>2026</v>
      </c>
      <c r="B3727">
        <v>2</v>
      </c>
      <c r="C3727" s="7">
        <v>46063</v>
      </c>
      <c r="D3727" s="9" t="s">
        <v>728</v>
      </c>
      <c r="E3727" s="9" t="s">
        <v>729</v>
      </c>
      <c r="F3727" s="9" t="s">
        <v>656</v>
      </c>
      <c r="G3727" s="9" t="s">
        <v>657</v>
      </c>
      <c r="H3727" s="9" t="s">
        <v>44</v>
      </c>
      <c r="I3727">
        <v>100</v>
      </c>
      <c r="J3727" s="9" t="s">
        <v>22</v>
      </c>
      <c r="K3727">
        <v>100</v>
      </c>
      <c r="L3727">
        <v>0</v>
      </c>
      <c r="M3727">
        <v>0</v>
      </c>
      <c r="N3727" s="11">
        <f>VLOOKUP(AA_SIPARIS_SATINALMA_RAPORU_YENI_123_22112023[[#This Row],[STOK_KODU]],AA_KUMULATIF_STOK_RAPORU_123_BURAK_TD[],3,0)</f>
        <v>58</v>
      </c>
      <c r="O3727" s="5">
        <v>100</v>
      </c>
      <c r="P3727" s="1">
        <v>10000</v>
      </c>
      <c r="Q3727" s="1">
        <v>51.616199999999999</v>
      </c>
      <c r="R3727" s="6">
        <v>1.94</v>
      </c>
      <c r="S3727" s="2" t="str">
        <f>IFERROR(#REF!/AA_SIPARIS_SATINALMA_RAPORU_YENI_123_22112023[[#This Row],[SIPARIS_EUR_KURU]],"")</f>
        <v/>
      </c>
      <c r="T3727" s="1">
        <v>100</v>
      </c>
      <c r="U3727" s="1">
        <v>10000</v>
      </c>
      <c r="V3727" s="2">
        <v>195.17789999999999</v>
      </c>
      <c r="W3727" s="12" t="s">
        <v>29</v>
      </c>
      <c r="X3727" s="4">
        <v>0</v>
      </c>
      <c r="Y3727" s="3">
        <v>10000</v>
      </c>
      <c r="Z3727" s="9" t="s">
        <v>16</v>
      </c>
    </row>
    <row r="3728" spans="1:26" x14ac:dyDescent="0.25">
      <c r="A3728">
        <v>2026</v>
      </c>
      <c r="B3728">
        <v>1</v>
      </c>
      <c r="C3728" s="7">
        <v>46029</v>
      </c>
      <c r="D3728" s="9" t="s">
        <v>12076</v>
      </c>
      <c r="E3728" s="9" t="s">
        <v>12077</v>
      </c>
      <c r="F3728" s="9" t="s">
        <v>8584</v>
      </c>
      <c r="G3728" s="9" t="s">
        <v>4948</v>
      </c>
      <c r="H3728" s="9" t="s">
        <v>44</v>
      </c>
      <c r="I3728">
        <v>5</v>
      </c>
      <c r="J3728" s="9" t="s">
        <v>22</v>
      </c>
      <c r="K3728">
        <v>5</v>
      </c>
      <c r="L3728">
        <v>0</v>
      </c>
      <c r="M3728">
        <v>0</v>
      </c>
      <c r="N3728" s="11">
        <f>VLOOKUP(AA_SIPARIS_SATINALMA_RAPORU_YENI_123_22112023[[#This Row],[STOK_KODU]],AA_KUMULATIF_STOK_RAPORU_123_BURAK_TD[],3,0)</f>
        <v>4</v>
      </c>
      <c r="O3728" s="5">
        <v>2000</v>
      </c>
      <c r="P3728" s="1">
        <v>10000</v>
      </c>
      <c r="Q3728" s="1">
        <v>50.361899999999999</v>
      </c>
      <c r="R3728" s="6">
        <v>39.71</v>
      </c>
      <c r="S3728" s="2" t="str">
        <f>IFERROR(#REF!/AA_SIPARIS_SATINALMA_RAPORU_YENI_123_22112023[[#This Row],[SIPARIS_EUR_KURU]],"")</f>
        <v/>
      </c>
      <c r="T3728" s="1">
        <v>2000</v>
      </c>
      <c r="U3728" s="1">
        <v>10000</v>
      </c>
      <c r="V3728" s="2">
        <v>197.84979999999999</v>
      </c>
      <c r="W3728" s="12" t="s">
        <v>29</v>
      </c>
      <c r="X3728" s="4">
        <v>0</v>
      </c>
      <c r="Y3728" s="3">
        <v>10000</v>
      </c>
      <c r="Z3728" s="9" t="s">
        <v>16</v>
      </c>
    </row>
    <row r="3729" spans="1:26" x14ac:dyDescent="0.25">
      <c r="A3729">
        <v>2026</v>
      </c>
      <c r="B3729">
        <v>1</v>
      </c>
      <c r="C3729" s="7">
        <v>46027</v>
      </c>
      <c r="D3729" s="9" t="s">
        <v>348</v>
      </c>
      <c r="E3729" s="9" t="s">
        <v>349</v>
      </c>
      <c r="F3729" s="9" t="s">
        <v>358</v>
      </c>
      <c r="G3729" s="9" t="s">
        <v>359</v>
      </c>
      <c r="H3729" s="9" t="s">
        <v>21</v>
      </c>
      <c r="I3729">
        <v>25</v>
      </c>
      <c r="J3729" s="9" t="s">
        <v>22</v>
      </c>
      <c r="K3729">
        <v>25</v>
      </c>
      <c r="L3729">
        <v>0</v>
      </c>
      <c r="M3729">
        <v>0</v>
      </c>
      <c r="N3729" s="11">
        <f>VLOOKUP(AA_SIPARIS_SATINALMA_RAPORU_YENI_123_22112023[[#This Row],[STOK_KODU]],AA_KUMULATIF_STOK_RAPORU_123_BURAK_TD[],3,0)</f>
        <v>28</v>
      </c>
      <c r="O3729" s="5">
        <v>400</v>
      </c>
      <c r="P3729" s="1">
        <v>10000</v>
      </c>
      <c r="Q3729" s="1">
        <v>50.293300000000002</v>
      </c>
      <c r="R3729" s="6">
        <v>7.95</v>
      </c>
      <c r="S3729" s="2" t="str">
        <f>IFERROR(#REF!/AA_SIPARIS_SATINALMA_RAPORU_YENI_123_22112023[[#This Row],[SIPARIS_EUR_KURU]],"")</f>
        <v/>
      </c>
      <c r="T3729" s="1">
        <v>400</v>
      </c>
      <c r="U3729" s="1">
        <v>10000</v>
      </c>
      <c r="V3729" s="2">
        <v>197.84979999999999</v>
      </c>
      <c r="W3729" s="12" t="s">
        <v>29</v>
      </c>
      <c r="X3729" s="4">
        <v>0</v>
      </c>
      <c r="Y3729" s="3">
        <v>10000</v>
      </c>
      <c r="Z3729" s="9" t="s">
        <v>16</v>
      </c>
    </row>
    <row r="3730" spans="1:26" x14ac:dyDescent="0.25">
      <c r="A3730">
        <v>2025</v>
      </c>
      <c r="B3730">
        <v>10</v>
      </c>
      <c r="C3730" s="7">
        <v>45938</v>
      </c>
      <c r="D3730" s="9" t="s">
        <v>207</v>
      </c>
      <c r="E3730" s="9" t="s">
        <v>208</v>
      </c>
      <c r="F3730" s="9" t="s">
        <v>209</v>
      </c>
      <c r="G3730" s="9" t="s">
        <v>210</v>
      </c>
      <c r="H3730" s="9" t="s">
        <v>44</v>
      </c>
      <c r="I3730">
        <v>10</v>
      </c>
      <c r="J3730" s="9" t="s">
        <v>22</v>
      </c>
      <c r="K3730">
        <v>10</v>
      </c>
      <c r="L3730">
        <v>0</v>
      </c>
      <c r="M3730">
        <v>0</v>
      </c>
      <c r="N3730" s="11">
        <f>VLOOKUP(AA_SIPARIS_SATINALMA_RAPORU_YENI_123_22112023[[#This Row],[STOK_KODU]],AA_KUMULATIF_STOK_RAPORU_123_BURAK_TD[],3,0)</f>
        <v>3</v>
      </c>
      <c r="O3730" s="5">
        <v>1000</v>
      </c>
      <c r="P3730" s="1">
        <v>10000</v>
      </c>
      <c r="Q3730" s="1">
        <v>48.5809</v>
      </c>
      <c r="R3730" s="6">
        <v>20.58</v>
      </c>
      <c r="S3730" s="2" t="str">
        <f>IFERROR(#REF!/AA_SIPARIS_SATINALMA_RAPORU_YENI_123_22112023[[#This Row],[SIPARIS_EUR_KURU]],"")</f>
        <v/>
      </c>
      <c r="T3730" s="1">
        <v>1000</v>
      </c>
      <c r="U3730" s="1">
        <v>10000</v>
      </c>
      <c r="V3730" s="2">
        <v>205.88120000000001</v>
      </c>
      <c r="W3730" s="12" t="s">
        <v>29</v>
      </c>
      <c r="X3730" s="4">
        <v>0</v>
      </c>
      <c r="Y3730" s="3">
        <v>10000</v>
      </c>
      <c r="Z3730" s="9" t="s">
        <v>16</v>
      </c>
    </row>
    <row r="3731" spans="1:26" x14ac:dyDescent="0.25">
      <c r="A3731">
        <v>2025</v>
      </c>
      <c r="B3731">
        <v>9</v>
      </c>
      <c r="C3731" s="7">
        <v>45917</v>
      </c>
      <c r="D3731" s="9" t="s">
        <v>207</v>
      </c>
      <c r="E3731" s="9" t="s">
        <v>208</v>
      </c>
      <c r="F3731" s="9" t="s">
        <v>209</v>
      </c>
      <c r="G3731" s="9" t="s">
        <v>210</v>
      </c>
      <c r="H3731" s="9" t="s">
        <v>44</v>
      </c>
      <c r="I3731">
        <v>10</v>
      </c>
      <c r="J3731" s="9" t="s">
        <v>22</v>
      </c>
      <c r="K3731">
        <v>10</v>
      </c>
      <c r="L3731">
        <v>0</v>
      </c>
      <c r="M3731">
        <v>0</v>
      </c>
      <c r="N3731" s="11">
        <f>VLOOKUP(AA_SIPARIS_SATINALMA_RAPORU_YENI_123_22112023[[#This Row],[STOK_KODU]],AA_KUMULATIF_STOK_RAPORU_123_BURAK_TD[],3,0)</f>
        <v>3</v>
      </c>
      <c r="O3731" s="5">
        <v>1000</v>
      </c>
      <c r="P3731" s="1">
        <v>10000</v>
      </c>
      <c r="Q3731" s="1">
        <v>48.661499999999997</v>
      </c>
      <c r="R3731" s="6">
        <v>20.55</v>
      </c>
      <c r="S3731" s="2" t="str">
        <f>IFERROR(#REF!/AA_SIPARIS_SATINALMA_RAPORU_YENI_123_22112023[[#This Row],[SIPARIS_EUR_KURU]],"")</f>
        <v/>
      </c>
      <c r="T3731" s="1">
        <v>1000</v>
      </c>
      <c r="U3731" s="1">
        <v>10000</v>
      </c>
      <c r="V3731" s="2">
        <v>205.73169999999999</v>
      </c>
      <c r="W3731" s="12" t="s">
        <v>29</v>
      </c>
      <c r="X3731" s="4">
        <v>0</v>
      </c>
      <c r="Y3731" s="3">
        <v>10000</v>
      </c>
      <c r="Z3731" s="9" t="s">
        <v>16</v>
      </c>
    </row>
    <row r="3732" spans="1:26" x14ac:dyDescent="0.25">
      <c r="A3732">
        <v>2025</v>
      </c>
      <c r="B3732">
        <v>6</v>
      </c>
      <c r="C3732" s="7">
        <v>45831</v>
      </c>
      <c r="D3732" s="9" t="s">
        <v>715</v>
      </c>
      <c r="E3732" s="9" t="s">
        <v>10223</v>
      </c>
      <c r="F3732" s="9" t="s">
        <v>8654</v>
      </c>
      <c r="G3732" s="9" t="s">
        <v>8655</v>
      </c>
      <c r="H3732" s="9" t="s">
        <v>44</v>
      </c>
      <c r="I3732">
        <v>20</v>
      </c>
      <c r="J3732" s="9" t="s">
        <v>22</v>
      </c>
      <c r="K3732">
        <v>20</v>
      </c>
      <c r="L3732">
        <v>0</v>
      </c>
      <c r="M3732">
        <v>0</v>
      </c>
      <c r="N3732" s="11">
        <f>VLOOKUP(AA_SIPARIS_SATINALMA_RAPORU_YENI_123_22112023[[#This Row],[STOK_KODU]],AA_KUMULATIF_STOK_RAPORU_123_BURAK_TD[],3,0)</f>
        <v>6</v>
      </c>
      <c r="O3732" s="5">
        <v>500</v>
      </c>
      <c r="P3732" s="1">
        <v>10000</v>
      </c>
      <c r="Q3732" s="1">
        <v>45.5548</v>
      </c>
      <c r="R3732" s="6">
        <v>10.98</v>
      </c>
      <c r="S3732" s="2" t="str">
        <f>IFERROR(#REF!/AA_SIPARIS_SATINALMA_RAPORU_YENI_123_22112023[[#This Row],[SIPARIS_EUR_KURU]],"")</f>
        <v/>
      </c>
      <c r="T3732" s="1">
        <v>500</v>
      </c>
      <c r="U3732" s="1">
        <v>10000</v>
      </c>
      <c r="V3732" s="2">
        <v>219.51580000000001</v>
      </c>
      <c r="W3732" s="12" t="s">
        <v>29</v>
      </c>
      <c r="X3732" s="4">
        <v>0</v>
      </c>
      <c r="Y3732" s="3">
        <v>10000</v>
      </c>
      <c r="Z3732" s="9" t="s">
        <v>16</v>
      </c>
    </row>
    <row r="3733" spans="1:26" x14ac:dyDescent="0.25">
      <c r="A3733">
        <v>2025</v>
      </c>
      <c r="B3733">
        <v>5</v>
      </c>
      <c r="C3733" s="7">
        <v>45804</v>
      </c>
      <c r="D3733" s="9" t="s">
        <v>464</v>
      </c>
      <c r="E3733" s="9" t="s">
        <v>465</v>
      </c>
      <c r="F3733" s="9" t="s">
        <v>3749</v>
      </c>
      <c r="G3733" s="9" t="s">
        <v>3750</v>
      </c>
      <c r="H3733" s="9" t="s">
        <v>116</v>
      </c>
      <c r="I3733">
        <v>100</v>
      </c>
      <c r="J3733" s="9" t="s">
        <v>117</v>
      </c>
      <c r="K3733">
        <v>100</v>
      </c>
      <c r="L3733">
        <v>0</v>
      </c>
      <c r="M3733">
        <v>0</v>
      </c>
      <c r="N3733" s="11">
        <f>VLOOKUP(AA_SIPARIS_SATINALMA_RAPORU_YENI_123_22112023[[#This Row],[STOK_KODU]],AA_KUMULATIF_STOK_RAPORU_123_BURAK_TD[],3,0)</f>
        <v>40</v>
      </c>
      <c r="O3733" s="5">
        <v>100</v>
      </c>
      <c r="P3733" s="1">
        <v>10000</v>
      </c>
      <c r="Q3733" s="1">
        <v>44.285499999999999</v>
      </c>
      <c r="R3733" s="6">
        <v>2.2599999999999998</v>
      </c>
      <c r="S3733" s="2" t="str">
        <f>IFERROR(#REF!/AA_SIPARIS_SATINALMA_RAPORU_YENI_123_22112023[[#This Row],[SIPARIS_EUR_KURU]],"")</f>
        <v/>
      </c>
      <c r="T3733" s="1">
        <v>100</v>
      </c>
      <c r="U3733" s="1">
        <v>10000</v>
      </c>
      <c r="V3733" s="2">
        <v>225.8075</v>
      </c>
      <c r="W3733" s="12" t="s">
        <v>29</v>
      </c>
      <c r="X3733" s="4">
        <v>0</v>
      </c>
      <c r="Y3733" s="3">
        <v>10000</v>
      </c>
      <c r="Z3733" s="9" t="s">
        <v>16</v>
      </c>
    </row>
    <row r="3734" spans="1:26" x14ac:dyDescent="0.25">
      <c r="A3734">
        <v>2025</v>
      </c>
      <c r="B3734">
        <v>4</v>
      </c>
      <c r="C3734" s="7">
        <v>45775</v>
      </c>
      <c r="D3734" s="9" t="s">
        <v>828</v>
      </c>
      <c r="E3734" s="9" t="s">
        <v>829</v>
      </c>
      <c r="F3734" s="9" t="s">
        <v>830</v>
      </c>
      <c r="G3734" s="9" t="s">
        <v>831</v>
      </c>
      <c r="H3734" s="9" t="s">
        <v>55</v>
      </c>
      <c r="I3734">
        <v>1000</v>
      </c>
      <c r="J3734" s="9" t="s">
        <v>22</v>
      </c>
      <c r="K3734">
        <v>1000</v>
      </c>
      <c r="L3734">
        <v>0</v>
      </c>
      <c r="M3734">
        <v>0</v>
      </c>
      <c r="N3734" s="11">
        <f>VLOOKUP(AA_SIPARIS_SATINALMA_RAPORU_YENI_123_22112023[[#This Row],[STOK_KODU]],AA_KUMULATIF_STOK_RAPORU_123_BURAK_TD[],3,0)</f>
        <v>1200</v>
      </c>
      <c r="O3734" s="5">
        <v>10</v>
      </c>
      <c r="P3734" s="1">
        <v>10000</v>
      </c>
      <c r="Q3734" s="1">
        <v>43.413200000000003</v>
      </c>
      <c r="R3734" s="6">
        <v>0.23</v>
      </c>
      <c r="S3734" s="2" t="str">
        <f>IFERROR(#REF!/AA_SIPARIS_SATINALMA_RAPORU_YENI_123_22112023[[#This Row],[SIPARIS_EUR_KURU]],"")</f>
        <v/>
      </c>
      <c r="T3734" s="1">
        <v>10</v>
      </c>
      <c r="U3734" s="1">
        <v>10000</v>
      </c>
      <c r="V3734" s="2">
        <v>229.17169999999999</v>
      </c>
      <c r="W3734" s="12" t="s">
        <v>29</v>
      </c>
      <c r="X3734" s="4">
        <v>0</v>
      </c>
      <c r="Y3734" s="3">
        <v>10000</v>
      </c>
      <c r="Z3734" s="9" t="s">
        <v>16</v>
      </c>
    </row>
    <row r="3735" spans="1:26" x14ac:dyDescent="0.25">
      <c r="A3735">
        <v>2025</v>
      </c>
      <c r="B3735">
        <v>4</v>
      </c>
      <c r="C3735" s="7">
        <v>45758</v>
      </c>
      <c r="D3735" s="9" t="s">
        <v>360</v>
      </c>
      <c r="E3735" s="9" t="s">
        <v>361</v>
      </c>
      <c r="F3735" s="9" t="s">
        <v>1289</v>
      </c>
      <c r="G3735" s="9" t="s">
        <v>10585</v>
      </c>
      <c r="H3735" s="9" t="s">
        <v>44</v>
      </c>
      <c r="I3735">
        <v>50</v>
      </c>
      <c r="J3735" s="9" t="s">
        <v>22</v>
      </c>
      <c r="K3735">
        <v>50</v>
      </c>
      <c r="L3735">
        <v>0</v>
      </c>
      <c r="M3735">
        <v>0</v>
      </c>
      <c r="N3735" s="11">
        <f>VLOOKUP(AA_SIPARIS_SATINALMA_RAPORU_YENI_123_22112023[[#This Row],[STOK_KODU]],AA_KUMULATIF_STOK_RAPORU_123_BURAK_TD[],3,0)</f>
        <v>76.5</v>
      </c>
      <c r="O3735" s="5">
        <v>200</v>
      </c>
      <c r="P3735" s="1">
        <v>10000</v>
      </c>
      <c r="Q3735" s="1"/>
      <c r="R3735" s="6"/>
      <c r="S3735" s="2" t="str">
        <f>IFERROR(#REF!/AA_SIPARIS_SATINALMA_RAPORU_YENI_123_22112023[[#This Row],[SIPARIS_EUR_KURU]],"")</f>
        <v/>
      </c>
      <c r="T3735" s="1">
        <v>200</v>
      </c>
      <c r="U3735" s="1">
        <v>10000</v>
      </c>
      <c r="V3735" s="2">
        <v>239.1584</v>
      </c>
      <c r="W3735" s="12" t="s">
        <v>29</v>
      </c>
      <c r="X3735" s="4">
        <v>0</v>
      </c>
      <c r="Y3735" s="3">
        <v>10000</v>
      </c>
      <c r="Z3735" s="9" t="s">
        <v>16</v>
      </c>
    </row>
    <row r="3736" spans="1:26" x14ac:dyDescent="0.25">
      <c r="A3736">
        <v>2025</v>
      </c>
      <c r="B3736">
        <v>3</v>
      </c>
      <c r="C3736" s="7">
        <v>45727</v>
      </c>
      <c r="D3736" s="9" t="s">
        <v>360</v>
      </c>
      <c r="E3736" s="9" t="s">
        <v>361</v>
      </c>
      <c r="F3736" s="9" t="s">
        <v>1289</v>
      </c>
      <c r="G3736" s="9" t="s">
        <v>10585</v>
      </c>
      <c r="H3736" s="9" t="s">
        <v>44</v>
      </c>
      <c r="I3736">
        <v>50</v>
      </c>
      <c r="J3736" s="9" t="s">
        <v>22</v>
      </c>
      <c r="K3736">
        <v>50</v>
      </c>
      <c r="L3736">
        <v>0</v>
      </c>
      <c r="M3736">
        <v>0</v>
      </c>
      <c r="N3736" s="11">
        <f>VLOOKUP(AA_SIPARIS_SATINALMA_RAPORU_YENI_123_22112023[[#This Row],[STOK_KODU]],AA_KUMULATIF_STOK_RAPORU_123_BURAK_TD[],3,0)</f>
        <v>76.5</v>
      </c>
      <c r="O3736" s="5">
        <v>200</v>
      </c>
      <c r="P3736" s="1">
        <v>10000</v>
      </c>
      <c r="Q3736" s="1">
        <v>39.514400000000002</v>
      </c>
      <c r="R3736" s="6">
        <v>5.0599999999999996</v>
      </c>
      <c r="S3736" s="2" t="str">
        <f>IFERROR(#REF!/AA_SIPARIS_SATINALMA_RAPORU_YENI_123_22112023[[#This Row],[SIPARIS_EUR_KURU]],"")</f>
        <v/>
      </c>
      <c r="T3736" s="1">
        <v>200</v>
      </c>
      <c r="U3736" s="1">
        <v>10000</v>
      </c>
      <c r="V3736" s="2">
        <v>253.07230000000001</v>
      </c>
      <c r="W3736" s="12" t="s">
        <v>29</v>
      </c>
      <c r="X3736" s="4">
        <v>0</v>
      </c>
      <c r="Y3736" s="3">
        <v>10000</v>
      </c>
      <c r="Z3736" s="9" t="s">
        <v>16</v>
      </c>
    </row>
    <row r="3737" spans="1:26" x14ac:dyDescent="0.25">
      <c r="A3737">
        <v>2025</v>
      </c>
      <c r="B3737">
        <v>2</v>
      </c>
      <c r="C3737" s="7">
        <v>45713</v>
      </c>
      <c r="D3737" s="9" t="s">
        <v>828</v>
      </c>
      <c r="E3737" s="9" t="s">
        <v>829</v>
      </c>
      <c r="F3737" s="9" t="s">
        <v>830</v>
      </c>
      <c r="G3737" s="9" t="s">
        <v>831</v>
      </c>
      <c r="H3737" s="9" t="s">
        <v>55</v>
      </c>
      <c r="I3737">
        <v>1000</v>
      </c>
      <c r="J3737" s="9" t="s">
        <v>22</v>
      </c>
      <c r="K3737">
        <v>1000</v>
      </c>
      <c r="L3737">
        <v>0</v>
      </c>
      <c r="M3737">
        <v>0</v>
      </c>
      <c r="N3737" s="11">
        <f>VLOOKUP(AA_SIPARIS_SATINALMA_RAPORU_YENI_123_22112023[[#This Row],[STOK_KODU]],AA_KUMULATIF_STOK_RAPORU_123_BURAK_TD[],3,0)</f>
        <v>1200</v>
      </c>
      <c r="O3737" s="5">
        <v>10</v>
      </c>
      <c r="P3737" s="1">
        <v>10000</v>
      </c>
      <c r="Q3737" s="1">
        <v>38.113500000000002</v>
      </c>
      <c r="R3737" s="6">
        <v>0.26</v>
      </c>
      <c r="S3737" s="2" t="str">
        <f>IFERROR(#REF!/AA_SIPARIS_SATINALMA_RAPORU_YENI_123_22112023[[#This Row],[SIPARIS_EUR_KURU]],"")</f>
        <v/>
      </c>
      <c r="T3737" s="1">
        <v>10</v>
      </c>
      <c r="U3737" s="1">
        <v>10000</v>
      </c>
      <c r="V3737" s="2">
        <v>257.4162</v>
      </c>
      <c r="W3737" s="12" t="s">
        <v>29</v>
      </c>
      <c r="X3737" s="4">
        <v>0</v>
      </c>
      <c r="Y3737" s="3">
        <v>10000</v>
      </c>
      <c r="Z3737" s="9" t="s">
        <v>16</v>
      </c>
    </row>
    <row r="3738" spans="1:26" x14ac:dyDescent="0.25">
      <c r="A3738">
        <v>2025</v>
      </c>
      <c r="B3738">
        <v>2</v>
      </c>
      <c r="C3738" s="7">
        <v>45691</v>
      </c>
      <c r="D3738" s="9" t="s">
        <v>2559</v>
      </c>
      <c r="E3738" s="9" t="s">
        <v>2560</v>
      </c>
      <c r="F3738" s="9" t="s">
        <v>9922</v>
      </c>
      <c r="G3738" s="9" t="s">
        <v>9923</v>
      </c>
      <c r="H3738" s="9" t="s">
        <v>44</v>
      </c>
      <c r="I3738">
        <v>50</v>
      </c>
      <c r="J3738" s="9" t="s">
        <v>117</v>
      </c>
      <c r="K3738">
        <v>50</v>
      </c>
      <c r="L3738">
        <v>0</v>
      </c>
      <c r="M3738">
        <v>0</v>
      </c>
      <c r="N3738" s="11">
        <f>VLOOKUP(AA_SIPARIS_SATINALMA_RAPORU_YENI_123_22112023[[#This Row],[STOK_KODU]],AA_KUMULATIF_STOK_RAPORU_123_BURAK_TD[],3,0)</f>
        <v>0</v>
      </c>
      <c r="O3738" s="5">
        <v>200</v>
      </c>
      <c r="P3738" s="1">
        <v>10000</v>
      </c>
      <c r="Q3738" s="1"/>
      <c r="R3738" s="6"/>
      <c r="S3738" s="2" t="str">
        <f>IFERROR(#REF!/AA_SIPARIS_SATINALMA_RAPORU_YENI_123_22112023[[#This Row],[SIPARIS_EUR_KURU]],"")</f>
        <v/>
      </c>
      <c r="T3738" s="1">
        <v>200</v>
      </c>
      <c r="U3738" s="1">
        <v>10000</v>
      </c>
      <c r="V3738" s="2">
        <v>268.1447</v>
      </c>
      <c r="W3738" s="12" t="s">
        <v>29</v>
      </c>
      <c r="X3738" s="4">
        <v>0</v>
      </c>
      <c r="Y3738" s="3">
        <v>10000</v>
      </c>
      <c r="Z3738" s="9" t="s">
        <v>16</v>
      </c>
    </row>
    <row r="3739" spans="1:26" x14ac:dyDescent="0.25">
      <c r="A3739">
        <v>2024</v>
      </c>
      <c r="B3739">
        <v>12</v>
      </c>
      <c r="C3739" s="7">
        <v>45629</v>
      </c>
      <c r="D3739" s="9" t="s">
        <v>3639</v>
      </c>
      <c r="E3739" s="9" t="s">
        <v>11698</v>
      </c>
      <c r="F3739" s="9" t="s">
        <v>936</v>
      </c>
      <c r="G3739" s="9" t="s">
        <v>937</v>
      </c>
      <c r="H3739" s="9" t="s">
        <v>44</v>
      </c>
      <c r="I3739">
        <v>2</v>
      </c>
      <c r="J3739" s="9" t="s">
        <v>22</v>
      </c>
      <c r="K3739">
        <v>2</v>
      </c>
      <c r="L3739">
        <v>0</v>
      </c>
      <c r="M3739">
        <v>0</v>
      </c>
      <c r="N3739" s="11">
        <f>VLOOKUP(AA_SIPARIS_SATINALMA_RAPORU_YENI_123_22112023[[#This Row],[STOK_KODU]],AA_KUMULATIF_STOK_RAPORU_123_BURAK_TD[],3,0)</f>
        <v>0</v>
      </c>
      <c r="O3739" s="5">
        <v>5000</v>
      </c>
      <c r="P3739" s="1">
        <v>10000</v>
      </c>
      <c r="Q3739" s="1">
        <v>36.4313</v>
      </c>
      <c r="R3739" s="6">
        <v>137.24</v>
      </c>
      <c r="S3739" s="2" t="str">
        <f>IFERROR(#REF!/AA_SIPARIS_SATINALMA_RAPORU_YENI_123_22112023[[#This Row],[SIPARIS_EUR_KURU]],"")</f>
        <v/>
      </c>
      <c r="T3739" s="1">
        <v>5000</v>
      </c>
      <c r="U3739" s="1">
        <v>10000</v>
      </c>
      <c r="V3739" s="2">
        <v>274.48919999999998</v>
      </c>
      <c r="W3739" s="12" t="s">
        <v>29</v>
      </c>
      <c r="X3739" s="4">
        <v>0</v>
      </c>
      <c r="Y3739" s="3">
        <v>10000</v>
      </c>
      <c r="Z3739" s="9" t="s">
        <v>16</v>
      </c>
    </row>
    <row r="3740" spans="1:26" x14ac:dyDescent="0.25">
      <c r="A3740">
        <v>2024</v>
      </c>
      <c r="B3740">
        <v>9</v>
      </c>
      <c r="C3740" s="7">
        <v>45537</v>
      </c>
      <c r="D3740" s="9" t="s">
        <v>305</v>
      </c>
      <c r="E3740" s="9" t="s">
        <v>306</v>
      </c>
      <c r="F3740" s="9" t="s">
        <v>323</v>
      </c>
      <c r="G3740" s="9" t="s">
        <v>324</v>
      </c>
      <c r="H3740" s="9" t="s">
        <v>55</v>
      </c>
      <c r="I3740">
        <v>4000</v>
      </c>
      <c r="J3740" s="9" t="s">
        <v>22</v>
      </c>
      <c r="K3740">
        <v>4000</v>
      </c>
      <c r="L3740">
        <v>0</v>
      </c>
      <c r="M3740">
        <v>0</v>
      </c>
      <c r="N3740" s="11">
        <f>VLOOKUP(AA_SIPARIS_SATINALMA_RAPORU_YENI_123_22112023[[#This Row],[STOK_KODU]],AA_KUMULATIF_STOK_RAPORU_123_BURAK_TD[],3,0)</f>
        <v>3000</v>
      </c>
      <c r="O3740" s="5">
        <v>2.5</v>
      </c>
      <c r="P3740" s="1">
        <v>10000</v>
      </c>
      <c r="Q3740" s="1">
        <v>37.6723</v>
      </c>
      <c r="R3740" s="6">
        <v>7.0000000000000007E-2</v>
      </c>
      <c r="S3740" s="2" t="str">
        <f>IFERROR(#REF!/AA_SIPARIS_SATINALMA_RAPORU_YENI_123_22112023[[#This Row],[SIPARIS_EUR_KURU]],"")</f>
        <v/>
      </c>
      <c r="T3740" s="1">
        <v>2.5</v>
      </c>
      <c r="U3740" s="1">
        <v>10000</v>
      </c>
      <c r="V3740" s="2">
        <v>267.1497</v>
      </c>
      <c r="W3740" s="12" t="s">
        <v>29</v>
      </c>
      <c r="X3740" s="4">
        <v>0</v>
      </c>
      <c r="Y3740" s="3">
        <v>10000</v>
      </c>
      <c r="Z3740" s="9" t="s">
        <v>16</v>
      </c>
    </row>
    <row r="3741" spans="1:26" x14ac:dyDescent="0.25">
      <c r="A3741">
        <v>2024</v>
      </c>
      <c r="B3741">
        <v>8</v>
      </c>
      <c r="C3741" s="7">
        <v>45519</v>
      </c>
      <c r="D3741" s="9" t="s">
        <v>464</v>
      </c>
      <c r="E3741" s="9" t="s">
        <v>465</v>
      </c>
      <c r="F3741" s="9" t="s">
        <v>466</v>
      </c>
      <c r="G3741" s="9" t="s">
        <v>467</v>
      </c>
      <c r="H3741" s="9" t="s">
        <v>116</v>
      </c>
      <c r="I3741">
        <v>50</v>
      </c>
      <c r="J3741" s="9" t="s">
        <v>117</v>
      </c>
      <c r="K3741">
        <v>50</v>
      </c>
      <c r="L3741">
        <v>0</v>
      </c>
      <c r="M3741">
        <v>0</v>
      </c>
      <c r="N3741" s="11">
        <f>VLOOKUP(AA_SIPARIS_SATINALMA_RAPORU_YENI_123_22112023[[#This Row],[STOK_KODU]],AA_KUMULATIF_STOK_RAPORU_123_BURAK_TD[],3,0)</f>
        <v>200</v>
      </c>
      <c r="O3741" s="5">
        <v>200</v>
      </c>
      <c r="P3741" s="1">
        <v>10000</v>
      </c>
      <c r="Q3741" s="1">
        <v>36.886000000000003</v>
      </c>
      <c r="R3741" s="6">
        <v>5.42</v>
      </c>
      <c r="S3741" s="2" t="str">
        <f>IFERROR(#REF!/AA_SIPARIS_SATINALMA_RAPORU_YENI_123_22112023[[#This Row],[SIPARIS_EUR_KURU]],"")</f>
        <v/>
      </c>
      <c r="T3741" s="1">
        <v>200</v>
      </c>
      <c r="U3741" s="1">
        <v>10000</v>
      </c>
      <c r="V3741" s="2">
        <v>271.10559999999998</v>
      </c>
      <c r="W3741" s="12" t="s">
        <v>29</v>
      </c>
      <c r="X3741" s="4">
        <v>0</v>
      </c>
      <c r="Y3741" s="3">
        <v>10000</v>
      </c>
      <c r="Z3741" s="9" t="s">
        <v>16</v>
      </c>
    </row>
    <row r="3742" spans="1:26" x14ac:dyDescent="0.25">
      <c r="A3742">
        <v>2024</v>
      </c>
      <c r="B3742">
        <v>7</v>
      </c>
      <c r="C3742" s="7">
        <v>45490</v>
      </c>
      <c r="D3742" s="9" t="s">
        <v>464</v>
      </c>
      <c r="E3742" s="9" t="s">
        <v>465</v>
      </c>
      <c r="F3742" s="9" t="s">
        <v>761</v>
      </c>
      <c r="G3742" s="9" t="s">
        <v>762</v>
      </c>
      <c r="H3742" s="9" t="s">
        <v>116</v>
      </c>
      <c r="I3742">
        <v>50</v>
      </c>
      <c r="J3742" s="9" t="s">
        <v>117</v>
      </c>
      <c r="K3742">
        <v>50</v>
      </c>
      <c r="L3742">
        <v>0</v>
      </c>
      <c r="M3742">
        <v>50</v>
      </c>
      <c r="N3742" s="11">
        <f>VLOOKUP(AA_SIPARIS_SATINALMA_RAPORU_YENI_123_22112023[[#This Row],[STOK_KODU]],AA_KUMULATIF_STOK_RAPORU_123_BURAK_TD[],3,0)</f>
        <v>150</v>
      </c>
      <c r="O3742" s="5">
        <v>200</v>
      </c>
      <c r="P3742" s="1">
        <v>10000</v>
      </c>
      <c r="Q3742" s="1">
        <v>35.988199999999999</v>
      </c>
      <c r="R3742" s="6">
        <v>5.56</v>
      </c>
      <c r="S3742" s="2" t="str">
        <f>IFERROR(#REF!/AA_SIPARIS_SATINALMA_RAPORU_YENI_123_22112023[[#This Row],[SIPARIS_EUR_KURU]],"")</f>
        <v/>
      </c>
      <c r="T3742" s="1">
        <v>200</v>
      </c>
      <c r="U3742" s="1">
        <v>10000</v>
      </c>
      <c r="V3742" s="2">
        <v>277.0206</v>
      </c>
      <c r="W3742" s="12" t="s">
        <v>29</v>
      </c>
      <c r="X3742" s="4">
        <v>0</v>
      </c>
      <c r="Y3742" s="3">
        <v>10000</v>
      </c>
      <c r="Z3742" s="9" t="s">
        <v>16</v>
      </c>
    </row>
    <row r="3743" spans="1:26" x14ac:dyDescent="0.25">
      <c r="A3743">
        <v>2024</v>
      </c>
      <c r="B3743">
        <v>7</v>
      </c>
      <c r="C3743" s="7">
        <v>45490</v>
      </c>
      <c r="D3743" s="9" t="s">
        <v>464</v>
      </c>
      <c r="E3743" s="9" t="s">
        <v>465</v>
      </c>
      <c r="F3743" s="9" t="s">
        <v>466</v>
      </c>
      <c r="G3743" s="9" t="s">
        <v>467</v>
      </c>
      <c r="H3743" s="9" t="s">
        <v>116</v>
      </c>
      <c r="I3743">
        <v>50</v>
      </c>
      <c r="J3743" s="9" t="s">
        <v>117</v>
      </c>
      <c r="K3743">
        <v>50</v>
      </c>
      <c r="L3743">
        <v>0</v>
      </c>
      <c r="M3743">
        <v>0</v>
      </c>
      <c r="N3743" s="11">
        <f>VLOOKUP(AA_SIPARIS_SATINALMA_RAPORU_YENI_123_22112023[[#This Row],[STOK_KODU]],AA_KUMULATIF_STOK_RAPORU_123_BURAK_TD[],3,0)</f>
        <v>200</v>
      </c>
      <c r="O3743" s="5">
        <v>200</v>
      </c>
      <c r="P3743" s="1">
        <v>10000</v>
      </c>
      <c r="Q3743" s="1">
        <v>35.988199999999999</v>
      </c>
      <c r="R3743" s="6">
        <v>5.56</v>
      </c>
      <c r="S3743" s="2" t="str">
        <f>IFERROR(#REF!/AA_SIPARIS_SATINALMA_RAPORU_YENI_123_22112023[[#This Row],[SIPARIS_EUR_KURU]],"")</f>
        <v/>
      </c>
      <c r="T3743" s="1">
        <v>200</v>
      </c>
      <c r="U3743" s="1">
        <v>10000</v>
      </c>
      <c r="V3743" s="2">
        <v>277.0206</v>
      </c>
      <c r="W3743" s="12" t="s">
        <v>29</v>
      </c>
      <c r="X3743" s="4">
        <v>0</v>
      </c>
      <c r="Y3743" s="3">
        <v>10000</v>
      </c>
      <c r="Z3743" s="9" t="s">
        <v>16</v>
      </c>
    </row>
    <row r="3744" spans="1:26" x14ac:dyDescent="0.25">
      <c r="A3744">
        <v>2024</v>
      </c>
      <c r="B3744">
        <v>7</v>
      </c>
      <c r="C3744" s="7">
        <v>45477</v>
      </c>
      <c r="D3744" s="9" t="s">
        <v>305</v>
      </c>
      <c r="E3744" s="9" t="s">
        <v>306</v>
      </c>
      <c r="F3744" s="9" t="s">
        <v>1082</v>
      </c>
      <c r="G3744" s="9" t="s">
        <v>1083</v>
      </c>
      <c r="H3744" s="9" t="s">
        <v>21</v>
      </c>
      <c r="I3744">
        <v>50</v>
      </c>
      <c r="J3744" s="9" t="s">
        <v>22</v>
      </c>
      <c r="K3744">
        <v>75</v>
      </c>
      <c r="L3744">
        <v>0</v>
      </c>
      <c r="M3744">
        <v>0</v>
      </c>
      <c r="N3744" s="11">
        <f>VLOOKUP(AA_SIPARIS_SATINALMA_RAPORU_YENI_123_22112023[[#This Row],[STOK_KODU]],AA_KUMULATIF_STOK_RAPORU_123_BURAK_TD[],3,0)</f>
        <v>0</v>
      </c>
      <c r="O3744" s="5">
        <v>200</v>
      </c>
      <c r="P3744" s="1">
        <v>10000</v>
      </c>
      <c r="Q3744" s="1"/>
      <c r="R3744" s="6"/>
      <c r="S3744" s="2" t="str">
        <f>IFERROR(#REF!/AA_SIPARIS_SATINALMA_RAPORU_YENI_123_22112023[[#This Row],[SIPARIS_EUR_KURU]],"")</f>
        <v/>
      </c>
      <c r="T3744" s="1">
        <v>200</v>
      </c>
      <c r="U3744" s="1">
        <v>15000</v>
      </c>
      <c r="V3744" s="2">
        <v>286.12389999999999</v>
      </c>
      <c r="W3744" s="12" t="s">
        <v>29</v>
      </c>
      <c r="X3744" s="4">
        <v>0</v>
      </c>
      <c r="Y3744" s="3">
        <v>10000</v>
      </c>
      <c r="Z3744" s="9" t="s">
        <v>16</v>
      </c>
    </row>
    <row r="3745" spans="1:26" x14ac:dyDescent="0.25">
      <c r="A3745">
        <v>2024</v>
      </c>
      <c r="B3745">
        <v>7</v>
      </c>
      <c r="C3745" s="7">
        <v>45477</v>
      </c>
      <c r="D3745" s="9" t="s">
        <v>464</v>
      </c>
      <c r="E3745" s="9" t="s">
        <v>465</v>
      </c>
      <c r="F3745" s="9" t="s">
        <v>466</v>
      </c>
      <c r="G3745" s="9" t="s">
        <v>467</v>
      </c>
      <c r="H3745" s="9" t="s">
        <v>116</v>
      </c>
      <c r="I3745">
        <v>50</v>
      </c>
      <c r="J3745" s="9" t="s">
        <v>117</v>
      </c>
      <c r="K3745">
        <v>50</v>
      </c>
      <c r="L3745">
        <v>0</v>
      </c>
      <c r="M3745">
        <v>0</v>
      </c>
      <c r="N3745" s="11">
        <f>VLOOKUP(AA_SIPARIS_SATINALMA_RAPORU_YENI_123_22112023[[#This Row],[STOK_KODU]],AA_KUMULATIF_STOK_RAPORU_123_BURAK_TD[],3,0)</f>
        <v>200</v>
      </c>
      <c r="O3745" s="5">
        <v>200</v>
      </c>
      <c r="P3745" s="1">
        <v>10000</v>
      </c>
      <c r="Q3745" s="1">
        <v>34.9499</v>
      </c>
      <c r="R3745" s="6">
        <v>5.72</v>
      </c>
      <c r="S3745" s="2" t="str">
        <f>IFERROR(#REF!/AA_SIPARIS_SATINALMA_RAPORU_YENI_123_22112023[[#This Row],[SIPARIS_EUR_KURU]],"")</f>
        <v/>
      </c>
      <c r="T3745" s="1">
        <v>200</v>
      </c>
      <c r="U3745" s="1">
        <v>10000</v>
      </c>
      <c r="V3745" s="2">
        <v>286.12389999999999</v>
      </c>
      <c r="W3745" s="12" t="s">
        <v>29</v>
      </c>
      <c r="X3745" s="4">
        <v>0</v>
      </c>
      <c r="Y3745" s="3">
        <v>10000</v>
      </c>
      <c r="Z3745" s="9" t="s">
        <v>16</v>
      </c>
    </row>
    <row r="3746" spans="1:26" x14ac:dyDescent="0.25">
      <c r="A3746">
        <v>2024</v>
      </c>
      <c r="B3746">
        <v>6</v>
      </c>
      <c r="C3746" s="7">
        <v>45454</v>
      </c>
      <c r="D3746" s="9" t="s">
        <v>1363</v>
      </c>
      <c r="E3746" s="9" t="s">
        <v>1364</v>
      </c>
      <c r="F3746" s="9" t="s">
        <v>628</v>
      </c>
      <c r="G3746" s="9" t="s">
        <v>629</v>
      </c>
      <c r="H3746" s="9" t="s">
        <v>44</v>
      </c>
      <c r="I3746">
        <v>1</v>
      </c>
      <c r="J3746" s="9" t="s">
        <v>22</v>
      </c>
      <c r="K3746">
        <v>1</v>
      </c>
      <c r="L3746">
        <v>0</v>
      </c>
      <c r="M3746">
        <v>0</v>
      </c>
      <c r="N3746" s="11">
        <f>VLOOKUP(AA_SIPARIS_SATINALMA_RAPORU_YENI_123_22112023[[#This Row],[STOK_KODU]],AA_KUMULATIF_STOK_RAPORU_123_BURAK_TD[],3,0)</f>
        <v>0</v>
      </c>
      <c r="O3746" s="5">
        <v>10000</v>
      </c>
      <c r="P3746" s="1">
        <v>10000</v>
      </c>
      <c r="Q3746" s="1">
        <v>34.802199999999999</v>
      </c>
      <c r="R3746" s="6">
        <v>287.33999999999997</v>
      </c>
      <c r="S3746" s="2" t="str">
        <f>IFERROR(#REF!/AA_SIPARIS_SATINALMA_RAPORU_YENI_123_22112023[[#This Row],[SIPARIS_EUR_KURU]],"")</f>
        <v/>
      </c>
      <c r="T3746" s="1">
        <v>10000</v>
      </c>
      <c r="U3746" s="1">
        <v>10000</v>
      </c>
      <c r="V3746" s="2">
        <v>283.3913</v>
      </c>
      <c r="W3746" s="12" t="s">
        <v>29</v>
      </c>
      <c r="X3746" s="4">
        <v>0</v>
      </c>
      <c r="Y3746" s="3">
        <v>10000</v>
      </c>
      <c r="Z3746" s="9" t="s">
        <v>16</v>
      </c>
    </row>
    <row r="3747" spans="1:26" x14ac:dyDescent="0.25">
      <c r="A3747">
        <v>2024</v>
      </c>
      <c r="B3747">
        <v>6</v>
      </c>
      <c r="C3747" s="7">
        <v>45447</v>
      </c>
      <c r="D3747" s="9" t="s">
        <v>464</v>
      </c>
      <c r="E3747" s="9" t="s">
        <v>465</v>
      </c>
      <c r="F3747" s="9" t="s">
        <v>761</v>
      </c>
      <c r="G3747" s="9" t="s">
        <v>762</v>
      </c>
      <c r="H3747" s="9" t="s">
        <v>116</v>
      </c>
      <c r="I3747">
        <v>50</v>
      </c>
      <c r="J3747" s="9" t="s">
        <v>117</v>
      </c>
      <c r="K3747">
        <v>50</v>
      </c>
      <c r="L3747">
        <v>0</v>
      </c>
      <c r="M3747">
        <v>0</v>
      </c>
      <c r="N3747" s="11">
        <f>VLOOKUP(AA_SIPARIS_SATINALMA_RAPORU_YENI_123_22112023[[#This Row],[STOK_KODU]],AA_KUMULATIF_STOK_RAPORU_123_BURAK_TD[],3,0)</f>
        <v>150</v>
      </c>
      <c r="O3747" s="5">
        <v>200</v>
      </c>
      <c r="P3747" s="1">
        <v>10000</v>
      </c>
      <c r="Q3747" s="1">
        <v>34.860700000000001</v>
      </c>
      <c r="R3747" s="6">
        <v>5.74</v>
      </c>
      <c r="S3747" s="2" t="str">
        <f>IFERROR(#REF!/AA_SIPARIS_SATINALMA_RAPORU_YENI_123_22112023[[#This Row],[SIPARIS_EUR_KURU]],"")</f>
        <v/>
      </c>
      <c r="T3747" s="1">
        <v>200</v>
      </c>
      <c r="U3747" s="1">
        <v>10000</v>
      </c>
      <c r="V3747" s="2">
        <v>284.88490000000002</v>
      </c>
      <c r="W3747" s="12" t="s">
        <v>29</v>
      </c>
      <c r="X3747" s="4">
        <v>0</v>
      </c>
      <c r="Y3747" s="3">
        <v>10000</v>
      </c>
      <c r="Z3747" s="9" t="s">
        <v>16</v>
      </c>
    </row>
    <row r="3748" spans="1:26" x14ac:dyDescent="0.25">
      <c r="A3748">
        <v>2024</v>
      </c>
      <c r="B3748">
        <v>6</v>
      </c>
      <c r="C3748" s="7">
        <v>45447</v>
      </c>
      <c r="D3748" s="9" t="s">
        <v>464</v>
      </c>
      <c r="E3748" s="9" t="s">
        <v>465</v>
      </c>
      <c r="F3748" s="9" t="s">
        <v>466</v>
      </c>
      <c r="G3748" s="9" t="s">
        <v>467</v>
      </c>
      <c r="H3748" s="9" t="s">
        <v>116</v>
      </c>
      <c r="I3748">
        <v>50</v>
      </c>
      <c r="J3748" s="9" t="s">
        <v>117</v>
      </c>
      <c r="K3748">
        <v>50</v>
      </c>
      <c r="L3748">
        <v>0</v>
      </c>
      <c r="M3748">
        <v>0</v>
      </c>
      <c r="N3748" s="11">
        <f>VLOOKUP(AA_SIPARIS_SATINALMA_RAPORU_YENI_123_22112023[[#This Row],[STOK_KODU]],AA_KUMULATIF_STOK_RAPORU_123_BURAK_TD[],3,0)</f>
        <v>200</v>
      </c>
      <c r="O3748" s="5">
        <v>200</v>
      </c>
      <c r="P3748" s="1">
        <v>10000</v>
      </c>
      <c r="Q3748" s="1">
        <v>34.860700000000001</v>
      </c>
      <c r="R3748" s="6">
        <v>5.74</v>
      </c>
      <c r="S3748" s="2" t="str">
        <f>IFERROR(#REF!/AA_SIPARIS_SATINALMA_RAPORU_YENI_123_22112023[[#This Row],[SIPARIS_EUR_KURU]],"")</f>
        <v/>
      </c>
      <c r="T3748" s="1">
        <v>200</v>
      </c>
      <c r="U3748" s="1">
        <v>10000</v>
      </c>
      <c r="V3748" s="2">
        <v>284.88490000000002</v>
      </c>
      <c r="W3748" s="12" t="s">
        <v>29</v>
      </c>
      <c r="X3748" s="4">
        <v>0</v>
      </c>
      <c r="Y3748" s="3">
        <v>10000</v>
      </c>
      <c r="Z3748" s="9" t="s">
        <v>16</v>
      </c>
    </row>
    <row r="3749" spans="1:26" x14ac:dyDescent="0.25">
      <c r="A3749">
        <v>2024</v>
      </c>
      <c r="B3749">
        <v>4</v>
      </c>
      <c r="C3749" s="7">
        <v>45397</v>
      </c>
      <c r="D3749" s="9" t="s">
        <v>1040</v>
      </c>
      <c r="E3749" s="9" t="s">
        <v>1041</v>
      </c>
      <c r="F3749" s="9" t="s">
        <v>1042</v>
      </c>
      <c r="G3749" s="9" t="s">
        <v>1043</v>
      </c>
      <c r="H3749" s="9" t="s">
        <v>97</v>
      </c>
      <c r="I3749">
        <v>10</v>
      </c>
      <c r="J3749" s="9" t="s">
        <v>22</v>
      </c>
      <c r="K3749">
        <v>10</v>
      </c>
      <c r="L3749">
        <v>0</v>
      </c>
      <c r="M3749">
        <v>0</v>
      </c>
      <c r="N3749" s="11">
        <f>VLOOKUP(AA_SIPARIS_SATINALMA_RAPORU_YENI_123_22112023[[#This Row],[STOK_KODU]],AA_KUMULATIF_STOK_RAPORU_123_BURAK_TD[],3,0)</f>
        <v>9</v>
      </c>
      <c r="O3749" s="5">
        <v>1000</v>
      </c>
      <c r="P3749" s="1">
        <v>10000</v>
      </c>
      <c r="Q3749" s="1">
        <v>34.658999999999999</v>
      </c>
      <c r="R3749" s="6">
        <v>28.85</v>
      </c>
      <c r="S3749" s="2" t="str">
        <f>IFERROR(#REF!/AA_SIPARIS_SATINALMA_RAPORU_YENI_123_22112023[[#This Row],[SIPARIS_EUR_KURU]],"")</f>
        <v/>
      </c>
      <c r="T3749" s="1">
        <v>1160</v>
      </c>
      <c r="U3749" s="1">
        <v>11600</v>
      </c>
      <c r="V3749" s="2">
        <v>334.71929999999998</v>
      </c>
      <c r="W3749" s="12" t="s">
        <v>29</v>
      </c>
      <c r="X3749" s="4">
        <v>0</v>
      </c>
      <c r="Y3749" s="3">
        <v>11600</v>
      </c>
      <c r="Z3749" s="9" t="s">
        <v>16</v>
      </c>
    </row>
    <row r="3750" spans="1:26" x14ac:dyDescent="0.25">
      <c r="A3750">
        <v>2024</v>
      </c>
      <c r="B3750">
        <v>3</v>
      </c>
      <c r="C3750" s="7">
        <v>45380</v>
      </c>
      <c r="D3750" s="9" t="s">
        <v>1363</v>
      </c>
      <c r="E3750" s="9" t="s">
        <v>1364</v>
      </c>
      <c r="F3750" s="9" t="s">
        <v>628</v>
      </c>
      <c r="G3750" s="9" t="s">
        <v>629</v>
      </c>
      <c r="H3750" s="9" t="s">
        <v>44</v>
      </c>
      <c r="I3750">
        <v>1</v>
      </c>
      <c r="J3750" s="9" t="s">
        <v>22</v>
      </c>
      <c r="K3750">
        <v>1</v>
      </c>
      <c r="L3750">
        <v>0</v>
      </c>
      <c r="M3750">
        <v>0</v>
      </c>
      <c r="N3750" s="11">
        <f>VLOOKUP(AA_SIPARIS_SATINALMA_RAPORU_YENI_123_22112023[[#This Row],[STOK_KODU]],AA_KUMULATIF_STOK_RAPORU_123_BURAK_TD[],3,0)</f>
        <v>0</v>
      </c>
      <c r="O3750" s="5">
        <v>10000</v>
      </c>
      <c r="P3750" s="1">
        <v>10000</v>
      </c>
      <c r="Q3750" s="1">
        <v>34.818899999999999</v>
      </c>
      <c r="R3750" s="6">
        <v>287.2</v>
      </c>
      <c r="S3750" s="2" t="str">
        <f>IFERROR(#REF!/AA_SIPARIS_SATINALMA_RAPORU_YENI_123_22112023[[#This Row],[SIPARIS_EUR_KURU]],"")</f>
        <v/>
      </c>
      <c r="T3750" s="1">
        <v>10000</v>
      </c>
      <c r="U3750" s="1">
        <v>10000</v>
      </c>
      <c r="V3750" s="2">
        <v>288.80529999999999</v>
      </c>
      <c r="W3750" s="12" t="s">
        <v>29</v>
      </c>
      <c r="X3750" s="4">
        <v>0</v>
      </c>
      <c r="Y3750" s="3">
        <v>10000</v>
      </c>
      <c r="Z3750" s="9" t="s">
        <v>16</v>
      </c>
    </row>
    <row r="3751" spans="1:26" x14ac:dyDescent="0.25">
      <c r="A3751">
        <v>2024</v>
      </c>
      <c r="B3751">
        <v>3</v>
      </c>
      <c r="C3751" s="7">
        <v>45357</v>
      </c>
      <c r="D3751" s="9" t="s">
        <v>1040</v>
      </c>
      <c r="E3751" s="9" t="s">
        <v>1041</v>
      </c>
      <c r="F3751" s="9" t="s">
        <v>1042</v>
      </c>
      <c r="G3751" s="9" t="s">
        <v>1043</v>
      </c>
      <c r="H3751" s="9" t="s">
        <v>97</v>
      </c>
      <c r="I3751">
        <v>10</v>
      </c>
      <c r="J3751" s="9" t="s">
        <v>22</v>
      </c>
      <c r="K3751">
        <v>10</v>
      </c>
      <c r="L3751">
        <v>0</v>
      </c>
      <c r="M3751">
        <v>0</v>
      </c>
      <c r="N3751" s="11">
        <f>VLOOKUP(AA_SIPARIS_SATINALMA_RAPORU_YENI_123_22112023[[#This Row],[STOK_KODU]],AA_KUMULATIF_STOK_RAPORU_123_BURAK_TD[],3,0)</f>
        <v>9</v>
      </c>
      <c r="O3751" s="5">
        <v>1000</v>
      </c>
      <c r="P3751" s="1">
        <v>10000</v>
      </c>
      <c r="Q3751" s="1">
        <v>34.222799999999999</v>
      </c>
      <c r="R3751" s="6">
        <v>29.22</v>
      </c>
      <c r="S3751" s="2" t="str">
        <f>IFERROR(#REF!/AA_SIPARIS_SATINALMA_RAPORU_YENI_123_22112023[[#This Row],[SIPARIS_EUR_KURU]],"")</f>
        <v/>
      </c>
      <c r="T3751" s="1">
        <v>1000</v>
      </c>
      <c r="U3751" s="1">
        <v>10000</v>
      </c>
      <c r="V3751" s="2">
        <v>286.1705</v>
      </c>
      <c r="W3751" s="12" t="s">
        <v>29</v>
      </c>
      <c r="X3751" s="4">
        <v>0</v>
      </c>
      <c r="Y3751" s="3">
        <v>10000</v>
      </c>
      <c r="Z3751" s="9" t="s">
        <v>16</v>
      </c>
    </row>
    <row r="3752" spans="1:26" x14ac:dyDescent="0.25">
      <c r="A3752">
        <v>2024</v>
      </c>
      <c r="B3752">
        <v>2</v>
      </c>
      <c r="C3752" s="7">
        <v>45331</v>
      </c>
      <c r="D3752" s="9" t="s">
        <v>348</v>
      </c>
      <c r="E3752" s="9" t="s">
        <v>349</v>
      </c>
      <c r="F3752" s="9" t="s">
        <v>358</v>
      </c>
      <c r="G3752" s="9" t="s">
        <v>359</v>
      </c>
      <c r="H3752" s="9" t="s">
        <v>21</v>
      </c>
      <c r="I3752">
        <v>50</v>
      </c>
      <c r="J3752" s="9" t="s">
        <v>22</v>
      </c>
      <c r="K3752">
        <v>50</v>
      </c>
      <c r="L3752">
        <v>0</v>
      </c>
      <c r="M3752">
        <v>0</v>
      </c>
      <c r="N3752" s="11">
        <f>VLOOKUP(AA_SIPARIS_SATINALMA_RAPORU_YENI_123_22112023[[#This Row],[STOK_KODU]],AA_KUMULATIF_STOK_RAPORU_123_BURAK_TD[],3,0)</f>
        <v>28</v>
      </c>
      <c r="O3752" s="5">
        <v>200</v>
      </c>
      <c r="P3752" s="1">
        <v>10000</v>
      </c>
      <c r="Q3752" s="1">
        <v>32.9071</v>
      </c>
      <c r="R3752" s="6">
        <v>6.08</v>
      </c>
      <c r="S3752" s="2" t="str">
        <f>IFERROR(#REF!/AA_SIPARIS_SATINALMA_RAPORU_YENI_123_22112023[[#This Row],[SIPARIS_EUR_KURU]],"")</f>
        <v/>
      </c>
      <c r="T3752" s="1">
        <v>200</v>
      </c>
      <c r="U3752" s="1">
        <v>10000</v>
      </c>
      <c r="V3752" s="2">
        <v>303.88580000000002</v>
      </c>
      <c r="W3752" s="12" t="s">
        <v>29</v>
      </c>
      <c r="X3752" s="4">
        <v>0</v>
      </c>
      <c r="Y3752" s="3">
        <v>10000</v>
      </c>
      <c r="Z3752" s="9" t="s">
        <v>16</v>
      </c>
    </row>
    <row r="3753" spans="1:26" x14ac:dyDescent="0.25">
      <c r="A3753">
        <v>2023</v>
      </c>
      <c r="B3753">
        <v>12</v>
      </c>
      <c r="C3753" s="7">
        <v>45289</v>
      </c>
      <c r="D3753" s="9" t="s">
        <v>2506</v>
      </c>
      <c r="E3753" s="9" t="s">
        <v>2507</v>
      </c>
      <c r="F3753" s="9" t="s">
        <v>2508</v>
      </c>
      <c r="G3753" s="9" t="s">
        <v>2509</v>
      </c>
      <c r="H3753" s="9" t="s">
        <v>653</v>
      </c>
      <c r="I3753">
        <v>4</v>
      </c>
      <c r="J3753" s="9" t="s">
        <v>22</v>
      </c>
      <c r="K3753">
        <v>4</v>
      </c>
      <c r="L3753">
        <v>0</v>
      </c>
      <c r="M3753">
        <v>0</v>
      </c>
      <c r="N3753" s="11">
        <f>VLOOKUP(AA_SIPARIS_SATINALMA_RAPORU_YENI_123_22112023[[#This Row],[STOK_KODU]],AA_KUMULATIF_STOK_RAPORU_123_BURAK_TD[],3,0)</f>
        <v>0</v>
      </c>
      <c r="O3753" s="5">
        <v>2500</v>
      </c>
      <c r="P3753" s="1">
        <v>10000</v>
      </c>
      <c r="Q3753" s="1">
        <v>32.6937</v>
      </c>
      <c r="R3753" s="6">
        <v>76.47</v>
      </c>
      <c r="S3753" s="2" t="str">
        <f>IFERROR(#REF!/AA_SIPARIS_SATINALMA_RAPORU_YENI_123_22112023[[#This Row],[SIPARIS_EUR_KURU]],"")</f>
        <v/>
      </c>
      <c r="T3753" s="1">
        <v>2500</v>
      </c>
      <c r="U3753" s="1">
        <v>10000</v>
      </c>
      <c r="V3753" s="2">
        <v>305.86930000000001</v>
      </c>
      <c r="W3753" s="12" t="s">
        <v>29</v>
      </c>
      <c r="X3753" s="4">
        <v>0</v>
      </c>
      <c r="Y3753" s="3">
        <v>10000</v>
      </c>
      <c r="Z3753" s="9" t="s">
        <v>16</v>
      </c>
    </row>
    <row r="3754" spans="1:26" x14ac:dyDescent="0.25">
      <c r="A3754">
        <v>2023</v>
      </c>
      <c r="B3754">
        <v>12</v>
      </c>
      <c r="C3754" s="7">
        <v>45289</v>
      </c>
      <c r="D3754" s="9" t="s">
        <v>1594</v>
      </c>
      <c r="E3754" s="9" t="s">
        <v>1595</v>
      </c>
      <c r="F3754" s="9" t="s">
        <v>2512</v>
      </c>
      <c r="G3754" s="9" t="s">
        <v>2513</v>
      </c>
      <c r="H3754" s="9" t="s">
        <v>44</v>
      </c>
      <c r="I3754">
        <v>100</v>
      </c>
      <c r="J3754" s="9" t="s">
        <v>22</v>
      </c>
      <c r="K3754">
        <v>100</v>
      </c>
      <c r="L3754">
        <v>0</v>
      </c>
      <c r="M3754">
        <v>0</v>
      </c>
      <c r="N3754" s="11">
        <f>VLOOKUP(AA_SIPARIS_SATINALMA_RAPORU_YENI_123_22112023[[#This Row],[STOK_KODU]],AA_KUMULATIF_STOK_RAPORU_123_BURAK_TD[],3,0)</f>
        <v>0</v>
      </c>
      <c r="O3754" s="5">
        <v>100</v>
      </c>
      <c r="P3754" s="1">
        <v>10000</v>
      </c>
      <c r="Q3754" s="1">
        <v>32.6937</v>
      </c>
      <c r="R3754" s="6">
        <v>3.06</v>
      </c>
      <c r="S3754" s="2" t="str">
        <f>IFERROR(#REF!/AA_SIPARIS_SATINALMA_RAPORU_YENI_123_22112023[[#This Row],[SIPARIS_EUR_KURU]],"")</f>
        <v/>
      </c>
      <c r="T3754" s="1">
        <v>100</v>
      </c>
      <c r="U3754" s="1">
        <v>10000</v>
      </c>
      <c r="V3754" s="2">
        <v>308.4649</v>
      </c>
      <c r="W3754" s="12" t="s">
        <v>29</v>
      </c>
      <c r="X3754" s="4">
        <v>0</v>
      </c>
      <c r="Y3754" s="3">
        <v>10000</v>
      </c>
      <c r="Z3754" s="9" t="s">
        <v>16</v>
      </c>
    </row>
    <row r="3755" spans="1:26" x14ac:dyDescent="0.25">
      <c r="A3755">
        <v>2023</v>
      </c>
      <c r="B3755">
        <v>12</v>
      </c>
      <c r="C3755" s="7">
        <v>45280</v>
      </c>
      <c r="D3755" s="9" t="s">
        <v>207</v>
      </c>
      <c r="E3755" s="9" t="s">
        <v>208</v>
      </c>
      <c r="F3755" s="9" t="s">
        <v>209</v>
      </c>
      <c r="G3755" s="9" t="s">
        <v>210</v>
      </c>
      <c r="H3755" s="9" t="s">
        <v>44</v>
      </c>
      <c r="I3755">
        <v>20</v>
      </c>
      <c r="J3755" s="9" t="s">
        <v>22</v>
      </c>
      <c r="K3755">
        <v>20</v>
      </c>
      <c r="L3755">
        <v>0</v>
      </c>
      <c r="M3755">
        <v>0</v>
      </c>
      <c r="N3755" s="11">
        <f>VLOOKUP(AA_SIPARIS_SATINALMA_RAPORU_YENI_123_22112023[[#This Row],[STOK_KODU]],AA_KUMULATIF_STOK_RAPORU_123_BURAK_TD[],3,0)</f>
        <v>3</v>
      </c>
      <c r="O3755" s="5">
        <v>500</v>
      </c>
      <c r="P3755" s="1">
        <v>10000</v>
      </c>
      <c r="Q3755" s="1">
        <v>31.746099999999998</v>
      </c>
      <c r="R3755" s="6">
        <v>15.75</v>
      </c>
      <c r="S3755" s="2" t="str">
        <f>IFERROR(#REF!/AA_SIPARIS_SATINALMA_RAPORU_YENI_123_22112023[[#This Row],[SIPARIS_EUR_KURU]],"")</f>
        <v/>
      </c>
      <c r="T3755" s="1">
        <v>500</v>
      </c>
      <c r="U3755" s="1">
        <v>10000</v>
      </c>
      <c r="V3755" s="2">
        <v>313.89389999999997</v>
      </c>
      <c r="W3755" s="12" t="s">
        <v>29</v>
      </c>
      <c r="X3755" s="4">
        <v>0</v>
      </c>
      <c r="Y3755" s="3">
        <v>10000</v>
      </c>
      <c r="Z3755" s="9" t="s">
        <v>16</v>
      </c>
    </row>
    <row r="3756" spans="1:26" x14ac:dyDescent="0.25">
      <c r="A3756">
        <v>2023</v>
      </c>
      <c r="B3756">
        <v>10</v>
      </c>
      <c r="C3756" s="7">
        <v>45202</v>
      </c>
      <c r="D3756" s="9" t="s">
        <v>1863</v>
      </c>
      <c r="E3756" s="9" t="s">
        <v>1864</v>
      </c>
      <c r="F3756" s="9" t="s">
        <v>2408</v>
      </c>
      <c r="G3756" s="9" t="s">
        <v>2409</v>
      </c>
      <c r="H3756" s="9" t="s">
        <v>97</v>
      </c>
      <c r="I3756">
        <v>2</v>
      </c>
      <c r="J3756" s="9" t="s">
        <v>22</v>
      </c>
      <c r="K3756">
        <v>2</v>
      </c>
      <c r="L3756">
        <v>0</v>
      </c>
      <c r="M3756">
        <v>0</v>
      </c>
      <c r="N3756" s="11">
        <f>VLOOKUP(AA_SIPARIS_SATINALMA_RAPORU_YENI_123_22112023[[#This Row],[STOK_KODU]],AA_KUMULATIF_STOK_RAPORU_123_BURAK_TD[],3,0)</f>
        <v>0</v>
      </c>
      <c r="O3756" s="5">
        <v>5000</v>
      </c>
      <c r="P3756" s="1">
        <v>10000</v>
      </c>
      <c r="Q3756" s="1">
        <v>28.928000000000001</v>
      </c>
      <c r="R3756" s="6">
        <v>172.84</v>
      </c>
      <c r="S3756" s="2" t="str">
        <f>IFERROR(#REF!/AA_SIPARIS_SATINALMA_RAPORU_YENI_123_22112023[[#This Row],[SIPARIS_EUR_KURU]],"")</f>
        <v/>
      </c>
      <c r="T3756" s="1">
        <v>5000</v>
      </c>
      <c r="U3756" s="1">
        <v>10000</v>
      </c>
      <c r="V3756" s="2">
        <v>345.98840000000001</v>
      </c>
      <c r="W3756" s="12" t="s">
        <v>29</v>
      </c>
      <c r="X3756" s="4">
        <v>0</v>
      </c>
      <c r="Y3756" s="3">
        <v>10000</v>
      </c>
      <c r="Z3756" s="9" t="s">
        <v>16</v>
      </c>
    </row>
    <row r="3757" spans="1:26" x14ac:dyDescent="0.25">
      <c r="A3757">
        <v>2023</v>
      </c>
      <c r="B3757">
        <v>10</v>
      </c>
      <c r="C3757" s="7">
        <v>45202</v>
      </c>
      <c r="D3757" s="9" t="s">
        <v>1863</v>
      </c>
      <c r="E3757" s="9" t="s">
        <v>1864</v>
      </c>
      <c r="F3757" s="9" t="s">
        <v>2412</v>
      </c>
      <c r="G3757" s="9" t="s">
        <v>2413</v>
      </c>
      <c r="H3757" s="9" t="s">
        <v>97</v>
      </c>
      <c r="I3757">
        <v>2</v>
      </c>
      <c r="J3757" s="9" t="s">
        <v>22</v>
      </c>
      <c r="K3757">
        <v>2</v>
      </c>
      <c r="L3757">
        <v>0</v>
      </c>
      <c r="M3757">
        <v>0</v>
      </c>
      <c r="N3757" s="11">
        <f>VLOOKUP(AA_SIPARIS_SATINALMA_RAPORU_YENI_123_22112023[[#This Row],[STOK_KODU]],AA_KUMULATIF_STOK_RAPORU_123_BURAK_TD[],3,0)</f>
        <v>0</v>
      </c>
      <c r="O3757" s="5">
        <v>5000</v>
      </c>
      <c r="P3757" s="1">
        <v>10000</v>
      </c>
      <c r="Q3757" s="1">
        <v>28.928000000000001</v>
      </c>
      <c r="R3757" s="6">
        <v>172.84</v>
      </c>
      <c r="S3757" s="2" t="str">
        <f>IFERROR(#REF!/AA_SIPARIS_SATINALMA_RAPORU_YENI_123_22112023[[#This Row],[SIPARIS_EUR_KURU]],"")</f>
        <v/>
      </c>
      <c r="T3757" s="1">
        <v>5000</v>
      </c>
      <c r="U3757" s="1">
        <v>10000</v>
      </c>
      <c r="V3757" s="2">
        <v>345.98840000000001</v>
      </c>
      <c r="W3757" s="12" t="s">
        <v>29</v>
      </c>
      <c r="X3757" s="4">
        <v>0</v>
      </c>
      <c r="Y3757" s="3">
        <v>10000</v>
      </c>
      <c r="Z3757" s="9" t="s">
        <v>16</v>
      </c>
    </row>
    <row r="3758" spans="1:26" x14ac:dyDescent="0.25">
      <c r="A3758">
        <v>2023</v>
      </c>
      <c r="B3758">
        <v>10</v>
      </c>
      <c r="C3758" s="7">
        <v>45202</v>
      </c>
      <c r="D3758" s="9" t="s">
        <v>1863</v>
      </c>
      <c r="E3758" s="9" t="s">
        <v>1864</v>
      </c>
      <c r="F3758" s="9" t="s">
        <v>2416</v>
      </c>
      <c r="G3758" s="9" t="s">
        <v>2417</v>
      </c>
      <c r="H3758" s="9" t="s">
        <v>97</v>
      </c>
      <c r="I3758">
        <v>2</v>
      </c>
      <c r="J3758" s="9" t="s">
        <v>22</v>
      </c>
      <c r="K3758">
        <v>2</v>
      </c>
      <c r="L3758">
        <v>0</v>
      </c>
      <c r="M3758">
        <v>0</v>
      </c>
      <c r="N3758" s="11">
        <f>VLOOKUP(AA_SIPARIS_SATINALMA_RAPORU_YENI_123_22112023[[#This Row],[STOK_KODU]],AA_KUMULATIF_STOK_RAPORU_123_BURAK_TD[],3,0)</f>
        <v>0</v>
      </c>
      <c r="O3758" s="5">
        <v>5000</v>
      </c>
      <c r="P3758" s="1">
        <v>10000</v>
      </c>
      <c r="Q3758" s="1">
        <v>28.928000000000001</v>
      </c>
      <c r="R3758" s="6">
        <v>172.84</v>
      </c>
      <c r="S3758" s="2" t="str">
        <f>IFERROR(#REF!/AA_SIPARIS_SATINALMA_RAPORU_YENI_123_22112023[[#This Row],[SIPARIS_EUR_KURU]],"")</f>
        <v/>
      </c>
      <c r="T3758" s="1">
        <v>5000</v>
      </c>
      <c r="U3758" s="1">
        <v>10000</v>
      </c>
      <c r="V3758" s="2">
        <v>345.98840000000001</v>
      </c>
      <c r="W3758" s="12" t="s">
        <v>29</v>
      </c>
      <c r="X3758" s="4">
        <v>0</v>
      </c>
      <c r="Y3758" s="3">
        <v>10000</v>
      </c>
      <c r="Z3758" s="9" t="s">
        <v>16</v>
      </c>
    </row>
    <row r="3759" spans="1:26" x14ac:dyDescent="0.25">
      <c r="A3759">
        <v>2023</v>
      </c>
      <c r="B3759">
        <v>10</v>
      </c>
      <c r="C3759" s="7">
        <v>45202</v>
      </c>
      <c r="D3759" s="9" t="s">
        <v>1863</v>
      </c>
      <c r="E3759" s="9" t="s">
        <v>1864</v>
      </c>
      <c r="F3759" s="9" t="s">
        <v>2420</v>
      </c>
      <c r="G3759" s="9" t="s">
        <v>2421</v>
      </c>
      <c r="H3759" s="9" t="s">
        <v>97</v>
      </c>
      <c r="I3759">
        <v>2</v>
      </c>
      <c r="J3759" s="9" t="s">
        <v>22</v>
      </c>
      <c r="K3759">
        <v>2</v>
      </c>
      <c r="L3759">
        <v>0</v>
      </c>
      <c r="M3759">
        <v>0</v>
      </c>
      <c r="N3759" s="11">
        <f>VLOOKUP(AA_SIPARIS_SATINALMA_RAPORU_YENI_123_22112023[[#This Row],[STOK_KODU]],AA_KUMULATIF_STOK_RAPORU_123_BURAK_TD[],3,0)</f>
        <v>0</v>
      </c>
      <c r="O3759" s="5">
        <v>5000</v>
      </c>
      <c r="P3759" s="1">
        <v>10000</v>
      </c>
      <c r="Q3759" s="1">
        <v>28.928000000000001</v>
      </c>
      <c r="R3759" s="6">
        <v>172.84</v>
      </c>
      <c r="S3759" s="2" t="str">
        <f>IFERROR(#REF!/AA_SIPARIS_SATINALMA_RAPORU_YENI_123_22112023[[#This Row],[SIPARIS_EUR_KURU]],"")</f>
        <v/>
      </c>
      <c r="T3759" s="1">
        <v>5000</v>
      </c>
      <c r="U3759" s="1">
        <v>10000</v>
      </c>
      <c r="V3759" s="2">
        <v>345.98840000000001</v>
      </c>
      <c r="W3759" s="12" t="s">
        <v>29</v>
      </c>
      <c r="X3759" s="4">
        <v>0</v>
      </c>
      <c r="Y3759" s="3">
        <v>10000</v>
      </c>
      <c r="Z3759" s="9" t="s">
        <v>16</v>
      </c>
    </row>
    <row r="3760" spans="1:26" x14ac:dyDescent="0.25">
      <c r="A3760">
        <v>2023</v>
      </c>
      <c r="B3760">
        <v>5</v>
      </c>
      <c r="C3760" s="7">
        <v>45070</v>
      </c>
      <c r="D3760" s="9" t="s">
        <v>24</v>
      </c>
      <c r="E3760" s="9" t="s">
        <v>25</v>
      </c>
      <c r="F3760" s="9" t="s">
        <v>4116</v>
      </c>
      <c r="G3760" s="9" t="s">
        <v>4117</v>
      </c>
      <c r="H3760" s="9" t="s">
        <v>28</v>
      </c>
      <c r="I3760">
        <v>5</v>
      </c>
      <c r="J3760" s="9" t="s">
        <v>22</v>
      </c>
      <c r="K3760">
        <v>5</v>
      </c>
      <c r="L3760">
        <v>0</v>
      </c>
      <c r="M3760">
        <v>0</v>
      </c>
      <c r="N3760" s="11">
        <f>VLOOKUP(AA_SIPARIS_SATINALMA_RAPORU_YENI_123_22112023[[#This Row],[STOK_KODU]],AA_KUMULATIF_STOK_RAPORU_123_BURAK_TD[],3,0)</f>
        <v>0</v>
      </c>
      <c r="O3760" s="5">
        <v>2000</v>
      </c>
      <c r="P3760" s="1">
        <v>10000</v>
      </c>
      <c r="Q3760" s="1">
        <v>21.394600000000001</v>
      </c>
      <c r="R3760" s="6">
        <v>51.49</v>
      </c>
      <c r="S3760" s="2" t="str">
        <f>IFERROR(#REF!/AA_SIPARIS_SATINALMA_RAPORU_YENI_123_22112023[[#This Row],[SIPARIS_EUR_KURU]],"")</f>
        <v/>
      </c>
      <c r="T3760" s="1">
        <v>1101.6959999999999</v>
      </c>
      <c r="U3760" s="1">
        <v>5508.48</v>
      </c>
      <c r="V3760" s="2">
        <v>257.10410000000002</v>
      </c>
      <c r="W3760" s="12" t="s">
        <v>29</v>
      </c>
      <c r="X3760" s="4">
        <v>0</v>
      </c>
      <c r="Y3760" s="3">
        <v>5508.48</v>
      </c>
      <c r="Z3760" s="9" t="s">
        <v>16</v>
      </c>
    </row>
    <row r="3761" spans="1:26" x14ac:dyDescent="0.25">
      <c r="A3761">
        <v>2023</v>
      </c>
      <c r="B3761">
        <v>4</v>
      </c>
      <c r="C3761" s="7">
        <v>45034</v>
      </c>
      <c r="D3761" s="9" t="s">
        <v>3198</v>
      </c>
      <c r="E3761" s="9" t="s">
        <v>3199</v>
      </c>
      <c r="F3761" s="9" t="s">
        <v>3200</v>
      </c>
      <c r="G3761" s="9" t="s">
        <v>3201</v>
      </c>
      <c r="H3761" s="9" t="s">
        <v>55</v>
      </c>
      <c r="I3761">
        <v>100</v>
      </c>
      <c r="J3761" s="9" t="s">
        <v>109</v>
      </c>
      <c r="K3761">
        <v>100</v>
      </c>
      <c r="L3761">
        <v>0</v>
      </c>
      <c r="M3761">
        <v>0</v>
      </c>
      <c r="N3761" s="11">
        <f>VLOOKUP(AA_SIPARIS_SATINALMA_RAPORU_YENI_123_22112023[[#This Row],[STOK_KODU]],AA_KUMULATIF_STOK_RAPORU_123_BURAK_TD[],3,0)</f>
        <v>36</v>
      </c>
      <c r="O3761" s="5">
        <v>100</v>
      </c>
      <c r="P3761" s="1">
        <v>10000</v>
      </c>
      <c r="Q3761" s="1">
        <v>21.251899999999999</v>
      </c>
      <c r="R3761" s="6">
        <v>4.71</v>
      </c>
      <c r="S3761" s="2" t="str">
        <f>IFERROR(#REF!/AA_SIPARIS_SATINALMA_RAPORU_YENI_123_22112023[[#This Row],[SIPARIS_EUR_KURU]],"")</f>
        <v/>
      </c>
      <c r="T3761" s="1">
        <v>100</v>
      </c>
      <c r="U3761" s="1">
        <v>10000</v>
      </c>
      <c r="V3761" s="2">
        <v>470.5462</v>
      </c>
      <c r="W3761" s="12" t="s">
        <v>29</v>
      </c>
      <c r="X3761" s="4">
        <v>0</v>
      </c>
      <c r="Y3761" s="3">
        <v>10000</v>
      </c>
      <c r="Z3761" s="9" t="s">
        <v>16</v>
      </c>
    </row>
    <row r="3762" spans="1:26" x14ac:dyDescent="0.25">
      <c r="A3762">
        <v>2023</v>
      </c>
      <c r="B3762">
        <v>4</v>
      </c>
      <c r="C3762" s="7">
        <v>45027</v>
      </c>
      <c r="D3762" s="9" t="s">
        <v>2790</v>
      </c>
      <c r="E3762" s="9" t="s">
        <v>2791</v>
      </c>
      <c r="F3762" s="9" t="s">
        <v>1232</v>
      </c>
      <c r="G3762" s="9" t="s">
        <v>1233</v>
      </c>
      <c r="H3762" s="9" t="s">
        <v>55</v>
      </c>
      <c r="I3762">
        <v>5</v>
      </c>
      <c r="J3762" s="9" t="s">
        <v>22</v>
      </c>
      <c r="K3762">
        <v>5</v>
      </c>
      <c r="L3762">
        <v>0</v>
      </c>
      <c r="M3762">
        <v>0</v>
      </c>
      <c r="N3762" s="11">
        <f>VLOOKUP(AA_SIPARIS_SATINALMA_RAPORU_YENI_123_22112023[[#This Row],[STOK_KODU]],AA_KUMULATIF_STOK_RAPORU_123_BURAK_TD[],3,0)</f>
        <v>7</v>
      </c>
      <c r="O3762" s="5">
        <v>2000</v>
      </c>
      <c r="P3762" s="1">
        <v>10000</v>
      </c>
      <c r="Q3762" s="1">
        <v>32.632599999999996</v>
      </c>
      <c r="R3762" s="6">
        <v>61.29</v>
      </c>
      <c r="S3762" s="2" t="str">
        <f>IFERROR(#REF!/AA_SIPARIS_SATINALMA_RAPORU_YENI_123_22112023[[#This Row],[SIPARIS_EUR_KURU]],"")</f>
        <v/>
      </c>
      <c r="T3762" s="1">
        <v>2000</v>
      </c>
      <c r="U3762" s="1">
        <v>10000</v>
      </c>
      <c r="V3762" s="2">
        <v>476.68529999999998</v>
      </c>
      <c r="W3762" s="12" t="s">
        <v>29</v>
      </c>
      <c r="X3762" s="4">
        <v>0</v>
      </c>
      <c r="Y3762" s="3">
        <v>10000</v>
      </c>
      <c r="Z3762" s="9" t="s">
        <v>16</v>
      </c>
    </row>
    <row r="3763" spans="1:26" x14ac:dyDescent="0.25">
      <c r="A3763">
        <v>2023</v>
      </c>
      <c r="B3763">
        <v>4</v>
      </c>
      <c r="C3763" s="7">
        <v>45023</v>
      </c>
      <c r="D3763" s="9" t="s">
        <v>2790</v>
      </c>
      <c r="E3763" s="9" t="s">
        <v>2791</v>
      </c>
      <c r="F3763" s="9" t="s">
        <v>1232</v>
      </c>
      <c r="G3763" s="9" t="s">
        <v>1233</v>
      </c>
      <c r="H3763" s="9" t="s">
        <v>55</v>
      </c>
      <c r="I3763">
        <v>5</v>
      </c>
      <c r="J3763" s="9" t="s">
        <v>22</v>
      </c>
      <c r="K3763">
        <v>5</v>
      </c>
      <c r="L3763">
        <v>0</v>
      </c>
      <c r="M3763">
        <v>5</v>
      </c>
      <c r="N3763" s="11">
        <f>VLOOKUP(AA_SIPARIS_SATINALMA_RAPORU_YENI_123_22112023[[#This Row],[STOK_KODU]],AA_KUMULATIF_STOK_RAPORU_123_BURAK_TD[],3,0)</f>
        <v>7</v>
      </c>
      <c r="O3763" s="5">
        <v>2000</v>
      </c>
      <c r="P3763" s="1">
        <v>10000</v>
      </c>
      <c r="Q3763" s="1">
        <v>20.978200000000001</v>
      </c>
      <c r="R3763" s="6">
        <v>95.34</v>
      </c>
      <c r="S3763" s="2" t="str">
        <f>IFERROR(#REF!/AA_SIPARIS_SATINALMA_RAPORU_YENI_123_22112023[[#This Row],[SIPARIS_EUR_KURU]],"")</f>
        <v/>
      </c>
      <c r="T3763" s="1">
        <v>2000</v>
      </c>
      <c r="U3763" s="1">
        <v>10000</v>
      </c>
      <c r="V3763" s="2">
        <v>476.68529999999998</v>
      </c>
      <c r="W3763" s="12" t="s">
        <v>29</v>
      </c>
      <c r="X3763" s="4">
        <v>0</v>
      </c>
      <c r="Y3763" s="3">
        <v>10000</v>
      </c>
      <c r="Z3763" s="9" t="s">
        <v>16</v>
      </c>
    </row>
    <row r="3764" spans="1:26" x14ac:dyDescent="0.25">
      <c r="A3764">
        <v>2023</v>
      </c>
      <c r="B3764">
        <v>4</v>
      </c>
      <c r="C3764" s="7">
        <v>45020</v>
      </c>
      <c r="D3764" s="9" t="s">
        <v>2790</v>
      </c>
      <c r="E3764" s="9" t="s">
        <v>2791</v>
      </c>
      <c r="F3764" s="9" t="s">
        <v>1232</v>
      </c>
      <c r="G3764" s="9" t="s">
        <v>1233</v>
      </c>
      <c r="H3764" s="9" t="s">
        <v>55</v>
      </c>
      <c r="I3764">
        <v>5</v>
      </c>
      <c r="J3764" s="9" t="s">
        <v>22</v>
      </c>
      <c r="K3764">
        <v>5</v>
      </c>
      <c r="L3764">
        <v>0</v>
      </c>
      <c r="M3764">
        <v>0</v>
      </c>
      <c r="N3764" s="11">
        <f>VLOOKUP(AA_SIPARIS_SATINALMA_RAPORU_YENI_123_22112023[[#This Row],[STOK_KODU]],AA_KUMULATIF_STOK_RAPORU_123_BURAK_TD[],3,0)</f>
        <v>7</v>
      </c>
      <c r="O3764" s="5">
        <v>2000</v>
      </c>
      <c r="P3764" s="1">
        <v>10000</v>
      </c>
      <c r="Q3764" s="1">
        <v>20.807400000000001</v>
      </c>
      <c r="R3764" s="6">
        <v>96.12</v>
      </c>
      <c r="S3764" s="2" t="str">
        <f>IFERROR(#REF!/AA_SIPARIS_SATINALMA_RAPORU_YENI_123_22112023[[#This Row],[SIPARIS_EUR_KURU]],"")</f>
        <v/>
      </c>
      <c r="T3764" s="1">
        <v>2000</v>
      </c>
      <c r="U3764" s="1">
        <v>10000</v>
      </c>
      <c r="V3764" s="2">
        <v>477.10610000000003</v>
      </c>
      <c r="W3764" s="12" t="s">
        <v>29</v>
      </c>
      <c r="X3764" s="4">
        <v>0</v>
      </c>
      <c r="Y3764" s="3">
        <v>10000</v>
      </c>
      <c r="Z3764" s="9" t="s">
        <v>16</v>
      </c>
    </row>
    <row r="3765" spans="1:26" x14ac:dyDescent="0.25">
      <c r="A3765">
        <v>2023</v>
      </c>
      <c r="B3765">
        <v>1</v>
      </c>
      <c r="C3765" s="7">
        <v>44945</v>
      </c>
      <c r="D3765" s="9" t="s">
        <v>237</v>
      </c>
      <c r="E3765" s="9" t="s">
        <v>11203</v>
      </c>
      <c r="F3765" s="9" t="s">
        <v>3852</v>
      </c>
      <c r="G3765" s="9" t="s">
        <v>3853</v>
      </c>
      <c r="H3765" s="9" t="s">
        <v>44</v>
      </c>
      <c r="I3765">
        <v>2</v>
      </c>
      <c r="J3765" s="9" t="s">
        <v>22</v>
      </c>
      <c r="K3765">
        <v>2</v>
      </c>
      <c r="L3765">
        <v>0</v>
      </c>
      <c r="M3765">
        <v>0</v>
      </c>
      <c r="N3765" s="11">
        <f>VLOOKUP(AA_SIPARIS_SATINALMA_RAPORU_YENI_123_22112023[[#This Row],[STOK_KODU]],AA_KUMULATIF_STOK_RAPORU_123_BURAK_TD[],3,0)</f>
        <v>0</v>
      </c>
      <c r="O3765" s="5">
        <v>5000</v>
      </c>
      <c r="P3765" s="1">
        <v>10000</v>
      </c>
      <c r="Q3765" s="1">
        <v>20.382400000000001</v>
      </c>
      <c r="R3765" s="6">
        <v>245.31</v>
      </c>
      <c r="S3765" s="2" t="str">
        <f>IFERROR(#REF!/AA_SIPARIS_SATINALMA_RAPORU_YENI_123_22112023[[#This Row],[SIPARIS_EUR_KURU]],"")</f>
        <v/>
      </c>
      <c r="T3765" s="1">
        <v>5000</v>
      </c>
      <c r="U3765" s="1">
        <v>10000</v>
      </c>
      <c r="V3765" s="2">
        <v>0</v>
      </c>
      <c r="W3765" s="12" t="s">
        <v>29</v>
      </c>
      <c r="X3765" s="4">
        <v>0</v>
      </c>
      <c r="Y3765" s="3">
        <v>10000</v>
      </c>
      <c r="Z3765" s="9" t="s">
        <v>16</v>
      </c>
    </row>
    <row r="3766" spans="1:26" x14ac:dyDescent="0.25">
      <c r="A3766">
        <v>2025</v>
      </c>
      <c r="B3766">
        <v>9</v>
      </c>
      <c r="C3766" s="7">
        <v>45924</v>
      </c>
      <c r="D3766" s="9" t="s">
        <v>217</v>
      </c>
      <c r="E3766" s="9" t="s">
        <v>218</v>
      </c>
      <c r="F3766" s="9" t="s">
        <v>400</v>
      </c>
      <c r="G3766" s="9" t="s">
        <v>401</v>
      </c>
      <c r="H3766" s="9" t="s">
        <v>28</v>
      </c>
      <c r="I3766">
        <v>10</v>
      </c>
      <c r="J3766" s="9" t="s">
        <v>22</v>
      </c>
      <c r="K3766">
        <v>10</v>
      </c>
      <c r="L3766">
        <v>0</v>
      </c>
      <c r="M3766">
        <v>0</v>
      </c>
      <c r="N3766" s="11">
        <f>VLOOKUP(AA_SIPARIS_SATINALMA_RAPORU_YENI_123_22112023[[#This Row],[STOK_KODU]],AA_KUMULATIF_STOK_RAPORU_123_BURAK_TD[],3,0)</f>
        <v>0</v>
      </c>
      <c r="O3766" s="5">
        <v>999.5</v>
      </c>
      <c r="P3766" s="1">
        <v>9995</v>
      </c>
      <c r="Q3766" s="1"/>
      <c r="R3766" s="6"/>
      <c r="S3766" s="2" t="str">
        <f>IFERROR(#REF!/AA_SIPARIS_SATINALMA_RAPORU_YENI_123_22112023[[#This Row],[SIPARIS_EUR_KURU]],"")</f>
        <v/>
      </c>
      <c r="T3766" s="1">
        <v>999.5</v>
      </c>
      <c r="U3766" s="1">
        <v>9995</v>
      </c>
      <c r="V3766" s="2">
        <v>205.26349999999999</v>
      </c>
      <c r="W3766" s="12" t="s">
        <v>29</v>
      </c>
      <c r="X3766" s="4">
        <v>0</v>
      </c>
      <c r="Y3766" s="3">
        <v>9995</v>
      </c>
      <c r="Z3766" s="9" t="s">
        <v>16</v>
      </c>
    </row>
    <row r="3767" spans="1:26" x14ac:dyDescent="0.25">
      <c r="A3767">
        <v>2025</v>
      </c>
      <c r="B3767">
        <v>9</v>
      </c>
      <c r="C3767" s="7">
        <v>45909</v>
      </c>
      <c r="D3767" s="9" t="s">
        <v>217</v>
      </c>
      <c r="E3767" s="9" t="s">
        <v>218</v>
      </c>
      <c r="F3767" s="9" t="s">
        <v>400</v>
      </c>
      <c r="G3767" s="9" t="s">
        <v>401</v>
      </c>
      <c r="H3767" s="9" t="s">
        <v>28</v>
      </c>
      <c r="I3767">
        <v>10</v>
      </c>
      <c r="J3767" s="9" t="s">
        <v>22</v>
      </c>
      <c r="K3767">
        <v>10</v>
      </c>
      <c r="L3767">
        <v>0</v>
      </c>
      <c r="M3767">
        <v>0</v>
      </c>
      <c r="N3767" s="11">
        <f>VLOOKUP(AA_SIPARIS_SATINALMA_RAPORU_YENI_123_22112023[[#This Row],[STOK_KODU]],AA_KUMULATIF_STOK_RAPORU_123_BURAK_TD[],3,0)</f>
        <v>0</v>
      </c>
      <c r="O3767" s="5">
        <v>999.5</v>
      </c>
      <c r="P3767" s="1">
        <v>9995</v>
      </c>
      <c r="Q3767" s="1">
        <v>48.299500000000002</v>
      </c>
      <c r="R3767" s="6">
        <v>20.69</v>
      </c>
      <c r="S3767" s="2" t="str">
        <f>IFERROR(#REF!/AA_SIPARIS_SATINALMA_RAPORU_YENI_123_22112023[[#This Row],[SIPARIS_EUR_KURU]],"")</f>
        <v/>
      </c>
      <c r="T3767" s="1">
        <v>999.5</v>
      </c>
      <c r="U3767" s="1">
        <v>9995</v>
      </c>
      <c r="V3767" s="2">
        <v>206.38839999999999</v>
      </c>
      <c r="W3767" s="12" t="s">
        <v>29</v>
      </c>
      <c r="X3767" s="4">
        <v>0</v>
      </c>
      <c r="Y3767" s="3">
        <v>9995</v>
      </c>
      <c r="Z3767" s="9" t="s">
        <v>16</v>
      </c>
    </row>
    <row r="3768" spans="1:26" x14ac:dyDescent="0.25">
      <c r="A3768">
        <v>2025</v>
      </c>
      <c r="B3768">
        <v>7</v>
      </c>
      <c r="C3768" s="7">
        <v>45845</v>
      </c>
      <c r="D3768" s="9" t="s">
        <v>217</v>
      </c>
      <c r="E3768" s="9" t="s">
        <v>218</v>
      </c>
      <c r="F3768" s="9" t="s">
        <v>400</v>
      </c>
      <c r="G3768" s="9" t="s">
        <v>401</v>
      </c>
      <c r="H3768" s="9" t="s">
        <v>28</v>
      </c>
      <c r="I3768">
        <v>10</v>
      </c>
      <c r="J3768" s="9" t="s">
        <v>22</v>
      </c>
      <c r="K3768">
        <v>10</v>
      </c>
      <c r="L3768">
        <v>0</v>
      </c>
      <c r="M3768">
        <v>0</v>
      </c>
      <c r="N3768" s="11">
        <f>VLOOKUP(AA_SIPARIS_SATINALMA_RAPORU_YENI_123_22112023[[#This Row],[STOK_KODU]],AA_KUMULATIF_STOK_RAPORU_123_BURAK_TD[],3,0)</f>
        <v>0</v>
      </c>
      <c r="O3768" s="5">
        <v>999.5</v>
      </c>
      <c r="P3768" s="1">
        <v>9995</v>
      </c>
      <c r="Q3768" s="1">
        <v>46.722200000000001</v>
      </c>
      <c r="R3768" s="6">
        <v>21.39</v>
      </c>
      <c r="S3768" s="2" t="str">
        <f>IFERROR(#REF!/AA_SIPARIS_SATINALMA_RAPORU_YENI_123_22112023[[#This Row],[SIPARIS_EUR_KURU]],"")</f>
        <v/>
      </c>
      <c r="T3768" s="1">
        <v>999.5</v>
      </c>
      <c r="U3768" s="1">
        <v>9995</v>
      </c>
      <c r="V3768" s="2">
        <v>213.1876</v>
      </c>
      <c r="W3768" s="12" t="s">
        <v>29</v>
      </c>
      <c r="X3768" s="4">
        <v>0</v>
      </c>
      <c r="Y3768" s="3">
        <v>9995</v>
      </c>
      <c r="Z3768" s="9" t="s">
        <v>16</v>
      </c>
    </row>
    <row r="3769" spans="1:26" x14ac:dyDescent="0.25">
      <c r="A3769">
        <v>2025</v>
      </c>
      <c r="B3769">
        <v>2</v>
      </c>
      <c r="C3769" s="7">
        <v>45708</v>
      </c>
      <c r="D3769" s="9" t="s">
        <v>156</v>
      </c>
      <c r="E3769" s="9" t="s">
        <v>157</v>
      </c>
      <c r="F3769" s="9" t="s">
        <v>480</v>
      </c>
      <c r="G3769" s="9" t="s">
        <v>481</v>
      </c>
      <c r="H3769" s="9" t="s">
        <v>52</v>
      </c>
      <c r="I3769">
        <v>140</v>
      </c>
      <c r="J3769" s="9" t="s">
        <v>68</v>
      </c>
      <c r="K3769">
        <v>140</v>
      </c>
      <c r="L3769">
        <v>0</v>
      </c>
      <c r="M3769">
        <v>0</v>
      </c>
      <c r="N3769" s="11">
        <f>VLOOKUP(AA_SIPARIS_SATINALMA_RAPORU_YENI_123_22112023[[#This Row],[STOK_KODU]],AA_KUMULATIF_STOK_RAPORU_123_BURAK_TD[],3,0)</f>
        <v>0</v>
      </c>
      <c r="O3769" s="5">
        <v>71.291200000000003</v>
      </c>
      <c r="P3769" s="1">
        <v>9980.77</v>
      </c>
      <c r="Q3769" s="1"/>
      <c r="R3769" s="6"/>
      <c r="S3769" s="2" t="str">
        <f>IFERROR(#REF!/AA_SIPARIS_SATINALMA_RAPORU_YENI_123_22112023[[#This Row],[SIPARIS_EUR_KURU]],"")</f>
        <v/>
      </c>
      <c r="T3769" s="1">
        <v>69.105714285714285</v>
      </c>
      <c r="U3769" s="1">
        <v>9674.7999999999993</v>
      </c>
      <c r="V3769" s="2">
        <v>254.345</v>
      </c>
      <c r="W3769" s="12" t="s">
        <v>29</v>
      </c>
      <c r="X3769" s="4">
        <v>0</v>
      </c>
      <c r="Y3769" s="3">
        <v>9674.7999999999993</v>
      </c>
      <c r="Z3769" s="9" t="s">
        <v>16</v>
      </c>
    </row>
    <row r="3770" spans="1:26" x14ac:dyDescent="0.25">
      <c r="A3770">
        <v>2025</v>
      </c>
      <c r="B3770">
        <v>9</v>
      </c>
      <c r="C3770" s="7">
        <v>45912</v>
      </c>
      <c r="D3770" s="9" t="s">
        <v>104</v>
      </c>
      <c r="E3770" s="9" t="s">
        <v>105</v>
      </c>
      <c r="F3770" s="9" t="s">
        <v>136</v>
      </c>
      <c r="G3770" s="9" t="s">
        <v>137</v>
      </c>
      <c r="H3770" s="9" t="s">
        <v>108</v>
      </c>
      <c r="I3770">
        <v>52</v>
      </c>
      <c r="J3770" s="9" t="s">
        <v>109</v>
      </c>
      <c r="K3770">
        <v>52</v>
      </c>
      <c r="L3770">
        <v>0</v>
      </c>
      <c r="M3770">
        <v>0</v>
      </c>
      <c r="N3770" s="11">
        <f>VLOOKUP(AA_SIPARIS_SATINALMA_RAPORU_YENI_123_22112023[[#This Row],[STOK_KODU]],AA_KUMULATIF_STOK_RAPORU_123_BURAK_TD[],3,0)</f>
        <v>58.500000000000171</v>
      </c>
      <c r="O3770" s="5">
        <v>191.93519230999999</v>
      </c>
      <c r="P3770" s="1">
        <v>9980.6299999999992</v>
      </c>
      <c r="Q3770" s="1"/>
      <c r="R3770" s="6"/>
      <c r="S3770" s="2" t="str">
        <f>IFERROR(#REF!/AA_SIPARIS_SATINALMA_RAPORU_YENI_123_22112023[[#This Row],[SIPARIS_EUR_KURU]],"")</f>
        <v/>
      </c>
      <c r="T3770" s="1">
        <v>191.93519230769229</v>
      </c>
      <c r="U3770" s="1">
        <v>9980.6299999999992</v>
      </c>
      <c r="V3770" s="2">
        <v>204.4453</v>
      </c>
      <c r="W3770" s="12" t="s">
        <v>29</v>
      </c>
      <c r="X3770" s="4">
        <v>0</v>
      </c>
      <c r="Y3770" s="3">
        <v>9980.6299999999992</v>
      </c>
      <c r="Z3770" s="9" t="s">
        <v>16</v>
      </c>
    </row>
    <row r="3771" spans="1:26" x14ac:dyDescent="0.25">
      <c r="A3771">
        <v>2023</v>
      </c>
      <c r="B3771">
        <v>3</v>
      </c>
      <c r="C3771" s="7">
        <v>45001</v>
      </c>
      <c r="D3771" s="9" t="s">
        <v>1036</v>
      </c>
      <c r="E3771" s="9" t="s">
        <v>1037</v>
      </c>
      <c r="F3771" s="9" t="s">
        <v>1038</v>
      </c>
      <c r="G3771" s="9" t="s">
        <v>1039</v>
      </c>
      <c r="H3771" s="9" t="s">
        <v>52</v>
      </c>
      <c r="I3771">
        <v>75</v>
      </c>
      <c r="J3771" s="9" t="s">
        <v>68</v>
      </c>
      <c r="K3771">
        <v>75</v>
      </c>
      <c r="L3771">
        <v>0</v>
      </c>
      <c r="M3771">
        <v>0</v>
      </c>
      <c r="N3771" s="11">
        <f>VLOOKUP(AA_SIPARIS_SATINALMA_RAPORU_YENI_123_22112023[[#This Row],[STOK_KODU]],AA_KUMULATIF_STOK_RAPORU_123_BURAK_TD[],3,0)</f>
        <v>90</v>
      </c>
      <c r="O3771" s="5">
        <v>133.01666599999999</v>
      </c>
      <c r="P3771" s="1">
        <v>9976.25</v>
      </c>
      <c r="Q3771" s="1">
        <v>20.252300000000002</v>
      </c>
      <c r="R3771" s="6">
        <v>6.57</v>
      </c>
      <c r="S3771" s="2" t="str">
        <f>IFERROR(#REF!/AA_SIPARIS_SATINALMA_RAPORU_YENI_123_22112023[[#This Row],[SIPARIS_EUR_KURU]],"")</f>
        <v/>
      </c>
      <c r="T3771" s="1">
        <v>133.01666666666668</v>
      </c>
      <c r="U3771" s="1">
        <v>9976.25</v>
      </c>
      <c r="V3771" s="2">
        <v>492.59840000000003</v>
      </c>
      <c r="W3771" s="12" t="s">
        <v>29</v>
      </c>
      <c r="X3771" s="4">
        <v>0</v>
      </c>
      <c r="Y3771" s="3">
        <v>9976.25</v>
      </c>
      <c r="Z3771" s="9" t="s">
        <v>16</v>
      </c>
    </row>
    <row r="3772" spans="1:26" x14ac:dyDescent="0.25">
      <c r="A3772">
        <v>2025</v>
      </c>
      <c r="B3772">
        <v>8</v>
      </c>
      <c r="C3772" s="7">
        <v>45884</v>
      </c>
      <c r="D3772" s="9" t="s">
        <v>180</v>
      </c>
      <c r="E3772" s="9" t="s">
        <v>181</v>
      </c>
      <c r="F3772" s="9" t="s">
        <v>10810</v>
      </c>
      <c r="G3772" s="9" t="s">
        <v>10811</v>
      </c>
      <c r="H3772" s="9" t="s">
        <v>10694</v>
      </c>
      <c r="I3772">
        <v>6</v>
      </c>
      <c r="J3772" s="9" t="s">
        <v>22</v>
      </c>
      <c r="K3772">
        <v>6</v>
      </c>
      <c r="L3772">
        <v>0</v>
      </c>
      <c r="M3772">
        <v>0</v>
      </c>
      <c r="N3772" s="11">
        <f>VLOOKUP(AA_SIPARIS_SATINALMA_RAPORU_YENI_123_22112023[[#This Row],[STOK_KODU]],AA_KUMULATIF_STOK_RAPORU_123_BURAK_TD[],3,0)</f>
        <v>8</v>
      </c>
      <c r="O3772" s="5">
        <v>1662.5</v>
      </c>
      <c r="P3772" s="1">
        <v>9975</v>
      </c>
      <c r="Q3772" s="1">
        <v>47.561199999999999</v>
      </c>
      <c r="R3772" s="6">
        <v>34.950000000000003</v>
      </c>
      <c r="S3772" s="2" t="str">
        <f>IFERROR(#REF!/AA_SIPARIS_SATINALMA_RAPORU_YENI_123_22112023[[#This Row],[SIPARIS_EUR_KURU]],"")</f>
        <v/>
      </c>
      <c r="T3772" s="1">
        <v>1662.5</v>
      </c>
      <c r="U3772" s="1">
        <v>9975</v>
      </c>
      <c r="V3772" s="2">
        <v>209.72980000000001</v>
      </c>
      <c r="W3772" s="12" t="s">
        <v>29</v>
      </c>
      <c r="X3772" s="4">
        <v>0</v>
      </c>
      <c r="Y3772" s="3">
        <v>9975</v>
      </c>
      <c r="Z3772" s="9" t="s">
        <v>16</v>
      </c>
    </row>
    <row r="3773" spans="1:26" x14ac:dyDescent="0.25">
      <c r="A3773">
        <v>2023</v>
      </c>
      <c r="B3773">
        <v>6</v>
      </c>
      <c r="C3773" s="7">
        <v>45085</v>
      </c>
      <c r="D3773" s="9" t="s">
        <v>152</v>
      </c>
      <c r="E3773" s="9" t="s">
        <v>153</v>
      </c>
      <c r="F3773" s="9" t="s">
        <v>1331</v>
      </c>
      <c r="G3773" s="9" t="s">
        <v>1332</v>
      </c>
      <c r="H3773" s="9" t="s">
        <v>44</v>
      </c>
      <c r="I3773">
        <v>3</v>
      </c>
      <c r="J3773" s="9" t="s">
        <v>22</v>
      </c>
      <c r="K3773">
        <v>3</v>
      </c>
      <c r="L3773">
        <v>0</v>
      </c>
      <c r="M3773">
        <v>0</v>
      </c>
      <c r="N3773" s="11">
        <f>VLOOKUP(AA_SIPARIS_SATINALMA_RAPORU_YENI_123_22112023[[#This Row],[STOK_KODU]],AA_KUMULATIF_STOK_RAPORU_123_BURAK_TD[],3,0)</f>
        <v>1</v>
      </c>
      <c r="O3773" s="5">
        <v>3324.348</v>
      </c>
      <c r="P3773" s="1">
        <v>9973.0400000000009</v>
      </c>
      <c r="Q3773" s="1">
        <v>24.6248</v>
      </c>
      <c r="R3773" s="6">
        <v>135</v>
      </c>
      <c r="S3773" s="2" t="str">
        <f>IFERROR(#REF!/AA_SIPARIS_SATINALMA_RAPORU_YENI_123_22112023[[#This Row],[SIPARIS_EUR_KURU]],"")</f>
        <v/>
      </c>
      <c r="T3773" s="1">
        <v>3111.75</v>
      </c>
      <c r="U3773" s="1">
        <v>9335.25</v>
      </c>
      <c r="V3773" s="2">
        <v>415.94819999999999</v>
      </c>
      <c r="W3773" s="12" t="s">
        <v>45</v>
      </c>
      <c r="X3773" s="4">
        <v>24.6248</v>
      </c>
      <c r="Y3773" s="3">
        <v>405</v>
      </c>
      <c r="Z3773" s="9" t="s">
        <v>16</v>
      </c>
    </row>
    <row r="3774" spans="1:26" x14ac:dyDescent="0.25">
      <c r="A3774">
        <v>2024</v>
      </c>
      <c r="B3774">
        <v>5</v>
      </c>
      <c r="C3774" s="7">
        <v>45440</v>
      </c>
      <c r="D3774" s="9" t="s">
        <v>156</v>
      </c>
      <c r="E3774" s="9" t="s">
        <v>157</v>
      </c>
      <c r="F3774" s="9" t="s">
        <v>1517</v>
      </c>
      <c r="G3774" s="9" t="s">
        <v>1518</v>
      </c>
      <c r="H3774" s="9" t="s">
        <v>535</v>
      </c>
      <c r="I3774">
        <v>68.8</v>
      </c>
      <c r="J3774" s="9" t="s">
        <v>68</v>
      </c>
      <c r="K3774">
        <v>68.8</v>
      </c>
      <c r="L3774">
        <v>0</v>
      </c>
      <c r="M3774">
        <v>0</v>
      </c>
      <c r="N3774" s="11">
        <f>VLOOKUP(AA_SIPARIS_SATINALMA_RAPORU_YENI_123_22112023[[#This Row],[STOK_KODU]],AA_KUMULATIF_STOK_RAPORU_123_BURAK_TD[],3,0)</f>
        <v>0</v>
      </c>
      <c r="O3774" s="5">
        <v>144.90638000000001</v>
      </c>
      <c r="P3774" s="1">
        <v>9969.56</v>
      </c>
      <c r="Q3774" s="1">
        <v>34.881999999999998</v>
      </c>
      <c r="R3774" s="6">
        <v>4.1500000000000004</v>
      </c>
      <c r="S3774" s="2" t="str">
        <f>IFERROR(#REF!/AA_SIPARIS_SATINALMA_RAPORU_YENI_123_22112023[[#This Row],[SIPARIS_EUR_KURU]],"")</f>
        <v/>
      </c>
      <c r="T3774" s="1">
        <v>158.75305232558139</v>
      </c>
      <c r="U3774" s="1">
        <v>10922.21</v>
      </c>
      <c r="V3774" s="2">
        <v>309.52589999999998</v>
      </c>
      <c r="W3774" s="12" t="s">
        <v>29</v>
      </c>
      <c r="X3774" s="4">
        <v>0</v>
      </c>
      <c r="Y3774" s="3">
        <v>10922.21</v>
      </c>
      <c r="Z3774" s="9" t="s">
        <v>16</v>
      </c>
    </row>
    <row r="3775" spans="1:26" x14ac:dyDescent="0.25">
      <c r="A3775">
        <v>2026</v>
      </c>
      <c r="B3775">
        <v>2</v>
      </c>
      <c r="C3775" s="7">
        <v>46072</v>
      </c>
      <c r="D3775" s="9" t="s">
        <v>62</v>
      </c>
      <c r="E3775" s="9" t="s">
        <v>63</v>
      </c>
      <c r="F3775" s="9" t="s">
        <v>79</v>
      </c>
      <c r="G3775" s="9" t="s">
        <v>80</v>
      </c>
      <c r="H3775" s="9" t="s">
        <v>21</v>
      </c>
      <c r="I3775">
        <v>3</v>
      </c>
      <c r="J3775" s="9" t="s">
        <v>22</v>
      </c>
      <c r="K3775">
        <v>3</v>
      </c>
      <c r="L3775">
        <v>0</v>
      </c>
      <c r="M3775">
        <v>0</v>
      </c>
      <c r="N3775" s="11">
        <f>VLOOKUP(AA_SIPARIS_SATINALMA_RAPORU_YENI_123_22112023[[#This Row],[STOK_KODU]],AA_KUMULATIF_STOK_RAPORU_123_BURAK_TD[],3,0)</f>
        <v>3</v>
      </c>
      <c r="O3775" s="5">
        <v>3319.76</v>
      </c>
      <c r="P3775" s="1">
        <v>9959.2800000000007</v>
      </c>
      <c r="Q3775" s="1">
        <v>51.691899999999997</v>
      </c>
      <c r="R3775" s="6">
        <v>64.22</v>
      </c>
      <c r="S3775" s="2" t="str">
        <f>IFERROR(#REF!/AA_SIPARIS_SATINALMA_RAPORU_YENI_123_22112023[[#This Row],[SIPARIS_EUR_KURU]],"")</f>
        <v/>
      </c>
      <c r="T3775" s="1">
        <v>3319.76</v>
      </c>
      <c r="U3775" s="1">
        <v>9959.2800000000007</v>
      </c>
      <c r="V3775" s="2">
        <v>195.35120000000001</v>
      </c>
      <c r="W3775" s="12" t="s">
        <v>29</v>
      </c>
      <c r="X3775" s="4">
        <v>0</v>
      </c>
      <c r="Y3775" s="3">
        <v>9959.2800000000007</v>
      </c>
      <c r="Z3775" s="9" t="s">
        <v>16</v>
      </c>
    </row>
    <row r="3776" spans="1:26" x14ac:dyDescent="0.25">
      <c r="A3776">
        <v>2023</v>
      </c>
      <c r="B3776">
        <v>4</v>
      </c>
      <c r="C3776" s="7">
        <v>45040</v>
      </c>
      <c r="D3776" s="9" t="s">
        <v>104</v>
      </c>
      <c r="E3776" s="9" t="s">
        <v>105</v>
      </c>
      <c r="F3776" s="9" t="s">
        <v>110</v>
      </c>
      <c r="G3776" s="9" t="s">
        <v>111</v>
      </c>
      <c r="H3776" s="9" t="s">
        <v>108</v>
      </c>
      <c r="I3776">
        <v>79.3</v>
      </c>
      <c r="J3776" s="9" t="s">
        <v>109</v>
      </c>
      <c r="K3776">
        <v>79.3</v>
      </c>
      <c r="L3776">
        <v>0</v>
      </c>
      <c r="M3776">
        <v>0</v>
      </c>
      <c r="N3776" s="11">
        <f>VLOOKUP(AA_SIPARIS_SATINALMA_RAPORU_YENI_123_22112023[[#This Row],[STOK_KODU]],AA_KUMULATIF_STOK_RAPORU_123_BURAK_TD[],3,0)</f>
        <v>35.684999999999782</v>
      </c>
      <c r="O3776" s="5">
        <v>125.50494796</v>
      </c>
      <c r="P3776" s="1">
        <v>9952.5400000000009</v>
      </c>
      <c r="Q3776" s="1">
        <v>21.2121</v>
      </c>
      <c r="R3776" s="6">
        <v>5.92</v>
      </c>
      <c r="S3776" s="2" t="str">
        <f>IFERROR(#REF!/AA_SIPARIS_SATINALMA_RAPORU_YENI_123_22112023[[#This Row],[SIPARIS_EUR_KURU]],"")</f>
        <v/>
      </c>
      <c r="T3776" s="1">
        <v>125.5049180327869</v>
      </c>
      <c r="U3776" s="1">
        <v>9952.5400000000009</v>
      </c>
      <c r="V3776" s="2">
        <v>466.80829999999997</v>
      </c>
      <c r="W3776" s="12" t="s">
        <v>29</v>
      </c>
      <c r="X3776" s="4">
        <v>0</v>
      </c>
      <c r="Y3776" s="3">
        <v>9952.5400000000009</v>
      </c>
      <c r="Z3776" s="9" t="s">
        <v>16</v>
      </c>
    </row>
    <row r="3777" spans="1:26" x14ac:dyDescent="0.25">
      <c r="A3777">
        <v>2024</v>
      </c>
      <c r="B3777">
        <v>4</v>
      </c>
      <c r="C3777" s="7">
        <v>45400</v>
      </c>
      <c r="D3777" s="9" t="s">
        <v>152</v>
      </c>
      <c r="E3777" s="9" t="s">
        <v>153</v>
      </c>
      <c r="F3777" s="9" t="s">
        <v>536</v>
      </c>
      <c r="G3777" s="9" t="s">
        <v>537</v>
      </c>
      <c r="H3777" s="9" t="s">
        <v>97</v>
      </c>
      <c r="I3777">
        <v>3</v>
      </c>
      <c r="J3777" s="9" t="s">
        <v>22</v>
      </c>
      <c r="K3777">
        <v>3</v>
      </c>
      <c r="L3777">
        <v>0</v>
      </c>
      <c r="M3777">
        <v>0</v>
      </c>
      <c r="N3777" s="11">
        <f>VLOOKUP(AA_SIPARIS_SATINALMA_RAPORU_YENI_123_22112023[[#This Row],[STOK_KODU]],AA_KUMULATIF_STOK_RAPORU_123_BURAK_TD[],3,0)</f>
        <v>0</v>
      </c>
      <c r="O3777" s="5">
        <v>3314.5536000000002</v>
      </c>
      <c r="P3777" s="1">
        <v>9943.66</v>
      </c>
      <c r="Q3777" s="1">
        <v>34.526600000000002</v>
      </c>
      <c r="R3777" s="6">
        <v>96</v>
      </c>
      <c r="S3777" s="2" t="str">
        <f>IFERROR(#REF!/AA_SIPARIS_SATINALMA_RAPORU_YENI_123_22112023[[#This Row],[SIPARIS_EUR_KURU]],"")</f>
        <v/>
      </c>
      <c r="T3777" s="1">
        <v>3340.7999999999997</v>
      </c>
      <c r="U3777" s="1">
        <v>10022.4</v>
      </c>
      <c r="V3777" s="2">
        <v>289.19749999999999</v>
      </c>
      <c r="W3777" s="12" t="s">
        <v>45</v>
      </c>
      <c r="X3777" s="4">
        <v>34.526600000000002</v>
      </c>
      <c r="Y3777" s="3">
        <v>288</v>
      </c>
      <c r="Z3777" s="9" t="s">
        <v>16</v>
      </c>
    </row>
    <row r="3778" spans="1:26" x14ac:dyDescent="0.25">
      <c r="A3778">
        <v>2025</v>
      </c>
      <c r="B3778">
        <v>1</v>
      </c>
      <c r="C3778" s="7">
        <v>45666</v>
      </c>
      <c r="D3778" s="9" t="s">
        <v>156</v>
      </c>
      <c r="E3778" s="9" t="s">
        <v>157</v>
      </c>
      <c r="F3778" s="9" t="s">
        <v>848</v>
      </c>
      <c r="G3778" s="9" t="s">
        <v>849</v>
      </c>
      <c r="H3778" s="9" t="s">
        <v>52</v>
      </c>
      <c r="I3778">
        <v>66.2</v>
      </c>
      <c r="J3778" s="9" t="s">
        <v>68</v>
      </c>
      <c r="K3778">
        <v>66.2</v>
      </c>
      <c r="L3778">
        <v>0</v>
      </c>
      <c r="M3778">
        <v>0</v>
      </c>
      <c r="N3778" s="11">
        <f>VLOOKUP(AA_SIPARIS_SATINALMA_RAPORU_YENI_123_22112023[[#This Row],[STOK_KODU]],AA_KUMULATIF_STOK_RAPORU_123_BURAK_TD[],3,0)</f>
        <v>0</v>
      </c>
      <c r="O3778" s="5">
        <v>150</v>
      </c>
      <c r="P3778" s="1">
        <v>9930</v>
      </c>
      <c r="Q3778" s="1"/>
      <c r="R3778" s="6"/>
      <c r="S3778" s="2" t="str">
        <f>IFERROR(#REF!/AA_SIPARIS_SATINALMA_RAPORU_YENI_123_22112023[[#This Row],[SIPARIS_EUR_KURU]],"")</f>
        <v/>
      </c>
      <c r="T3778" s="1">
        <v>150.20785498489425</v>
      </c>
      <c r="U3778" s="1">
        <v>9943.76</v>
      </c>
      <c r="V3778" s="2">
        <v>272.97469999999998</v>
      </c>
      <c r="W3778" s="12" t="s">
        <v>29</v>
      </c>
      <c r="X3778" s="4">
        <v>0</v>
      </c>
      <c r="Y3778" s="3">
        <v>9943.76</v>
      </c>
      <c r="Z3778" s="9" t="s">
        <v>16</v>
      </c>
    </row>
    <row r="3779" spans="1:26" x14ac:dyDescent="0.25">
      <c r="A3779">
        <v>2024</v>
      </c>
      <c r="B3779">
        <v>12</v>
      </c>
      <c r="C3779" s="7">
        <v>45628</v>
      </c>
      <c r="D3779" s="9" t="s">
        <v>458</v>
      </c>
      <c r="E3779" s="9" t="s">
        <v>459</v>
      </c>
      <c r="F3779" s="9" t="s">
        <v>460</v>
      </c>
      <c r="G3779" s="9" t="s">
        <v>461</v>
      </c>
      <c r="H3779" s="9" t="s">
        <v>52</v>
      </c>
      <c r="I3779">
        <v>10</v>
      </c>
      <c r="J3779" s="9" t="s">
        <v>22</v>
      </c>
      <c r="K3779">
        <v>10</v>
      </c>
      <c r="L3779">
        <v>0</v>
      </c>
      <c r="M3779">
        <v>0</v>
      </c>
      <c r="N3779" s="11">
        <f>VLOOKUP(AA_SIPARIS_SATINALMA_RAPORU_YENI_123_22112023[[#This Row],[STOK_KODU]],AA_KUMULATIF_STOK_RAPORU_123_BURAK_TD[],3,0)</f>
        <v>5</v>
      </c>
      <c r="O3779" s="5">
        <v>991.66669999999999</v>
      </c>
      <c r="P3779" s="1">
        <v>9916.67</v>
      </c>
      <c r="Q3779" s="1"/>
      <c r="R3779" s="6"/>
      <c r="S3779" s="2" t="str">
        <f>IFERROR(#REF!/AA_SIPARIS_SATINALMA_RAPORU_YENI_123_22112023[[#This Row],[SIPARIS_EUR_KURU]],"")</f>
        <v/>
      </c>
      <c r="T3779" s="1">
        <v>991.66700000000003</v>
      </c>
      <c r="U3779" s="1">
        <v>9916.67</v>
      </c>
      <c r="V3779" s="2">
        <v>271.33800000000002</v>
      </c>
      <c r="W3779" s="12" t="s">
        <v>29</v>
      </c>
      <c r="X3779" s="4">
        <v>0</v>
      </c>
      <c r="Y3779" s="3">
        <v>9916.67</v>
      </c>
      <c r="Z3779" s="9" t="s">
        <v>16</v>
      </c>
    </row>
    <row r="3780" spans="1:26" x14ac:dyDescent="0.25">
      <c r="A3780">
        <v>2023</v>
      </c>
      <c r="B3780">
        <v>5</v>
      </c>
      <c r="C3780" s="7">
        <v>45068</v>
      </c>
      <c r="D3780" s="9" t="s">
        <v>104</v>
      </c>
      <c r="E3780" s="9" t="s">
        <v>105</v>
      </c>
      <c r="F3780" s="9" t="s">
        <v>160</v>
      </c>
      <c r="G3780" s="9" t="s">
        <v>161</v>
      </c>
      <c r="H3780" s="9" t="s">
        <v>108</v>
      </c>
      <c r="I3780">
        <v>30</v>
      </c>
      <c r="J3780" s="9" t="s">
        <v>22</v>
      </c>
      <c r="K3780">
        <v>30</v>
      </c>
      <c r="L3780">
        <v>0</v>
      </c>
      <c r="M3780">
        <v>0</v>
      </c>
      <c r="N3780" s="11">
        <f>VLOOKUP(AA_SIPARIS_SATINALMA_RAPORU_YENI_123_22112023[[#This Row],[STOK_KODU]],AA_KUMULATIF_STOK_RAPORU_123_BURAK_TD[],3,0)</f>
        <v>2.8421709430404007E-14</v>
      </c>
      <c r="O3780" s="5">
        <v>330.50847499999998</v>
      </c>
      <c r="P3780" s="1">
        <v>9915.25</v>
      </c>
      <c r="Q3780" s="1">
        <v>21.377400000000002</v>
      </c>
      <c r="R3780" s="6">
        <v>15.46</v>
      </c>
      <c r="S3780" s="2" t="str">
        <f>IFERROR(#REF!/AA_SIPARIS_SATINALMA_RAPORU_YENI_123_22112023[[#This Row],[SIPARIS_EUR_KURU]],"")</f>
        <v/>
      </c>
      <c r="T3780" s="1">
        <v>330.50833333333333</v>
      </c>
      <c r="U3780" s="1">
        <v>9915.25</v>
      </c>
      <c r="V3780" s="2">
        <v>462.9271</v>
      </c>
      <c r="W3780" s="12" t="s">
        <v>29</v>
      </c>
      <c r="X3780" s="4">
        <v>0</v>
      </c>
      <c r="Y3780" s="3">
        <v>9915.25</v>
      </c>
      <c r="Z3780" s="9" t="s">
        <v>16</v>
      </c>
    </row>
    <row r="3781" spans="1:26" x14ac:dyDescent="0.25">
      <c r="A3781">
        <v>2023</v>
      </c>
      <c r="B3781">
        <v>4</v>
      </c>
      <c r="C3781" s="7">
        <v>45040</v>
      </c>
      <c r="D3781" s="9" t="s">
        <v>104</v>
      </c>
      <c r="E3781" s="9" t="s">
        <v>105</v>
      </c>
      <c r="F3781" s="9" t="s">
        <v>160</v>
      </c>
      <c r="G3781" s="9" t="s">
        <v>161</v>
      </c>
      <c r="H3781" s="9" t="s">
        <v>108</v>
      </c>
      <c r="I3781">
        <v>30</v>
      </c>
      <c r="J3781" s="9" t="s">
        <v>22</v>
      </c>
      <c r="K3781">
        <v>30</v>
      </c>
      <c r="L3781">
        <v>0</v>
      </c>
      <c r="M3781">
        <v>0</v>
      </c>
      <c r="N3781" s="11">
        <f>VLOOKUP(AA_SIPARIS_SATINALMA_RAPORU_YENI_123_22112023[[#This Row],[STOK_KODU]],AA_KUMULATIF_STOK_RAPORU_123_BURAK_TD[],3,0)</f>
        <v>2.8421709430404007E-14</v>
      </c>
      <c r="O3781" s="5">
        <v>330.50847457999998</v>
      </c>
      <c r="P3781" s="1">
        <v>9915.25</v>
      </c>
      <c r="Q3781" s="1">
        <v>21.2121</v>
      </c>
      <c r="R3781" s="6">
        <v>15.58</v>
      </c>
      <c r="S3781" s="2" t="str">
        <f>IFERROR(#REF!/AA_SIPARIS_SATINALMA_RAPORU_YENI_123_22112023[[#This Row],[SIPARIS_EUR_KURU]],"")</f>
        <v/>
      </c>
      <c r="T3781" s="1">
        <v>330.50833333333333</v>
      </c>
      <c r="U3781" s="1">
        <v>9915.25</v>
      </c>
      <c r="V3781" s="2">
        <v>463.43770000000001</v>
      </c>
      <c r="W3781" s="12" t="s">
        <v>29</v>
      </c>
      <c r="X3781" s="4">
        <v>0</v>
      </c>
      <c r="Y3781" s="3">
        <v>9915.25</v>
      </c>
      <c r="Z3781" s="9" t="s">
        <v>16</v>
      </c>
    </row>
    <row r="3782" spans="1:26" x14ac:dyDescent="0.25">
      <c r="A3782">
        <v>2023</v>
      </c>
      <c r="B3782">
        <v>4</v>
      </c>
      <c r="C3782" s="7">
        <v>45040</v>
      </c>
      <c r="D3782" s="9" t="s">
        <v>104</v>
      </c>
      <c r="E3782" s="9" t="s">
        <v>105</v>
      </c>
      <c r="F3782" s="9" t="s">
        <v>176</v>
      </c>
      <c r="G3782" s="9" t="s">
        <v>177</v>
      </c>
      <c r="H3782" s="9" t="s">
        <v>108</v>
      </c>
      <c r="I3782">
        <v>30</v>
      </c>
      <c r="J3782" s="9" t="s">
        <v>22</v>
      </c>
      <c r="K3782">
        <v>30</v>
      </c>
      <c r="L3782">
        <v>0</v>
      </c>
      <c r="M3782">
        <v>0</v>
      </c>
      <c r="N3782" s="11">
        <f>VLOOKUP(AA_SIPARIS_SATINALMA_RAPORU_YENI_123_22112023[[#This Row],[STOK_KODU]],AA_KUMULATIF_STOK_RAPORU_123_BURAK_TD[],3,0)</f>
        <v>7.1054273576010019E-15</v>
      </c>
      <c r="O3782" s="5">
        <v>330.50847457999998</v>
      </c>
      <c r="P3782" s="1">
        <v>9915.25</v>
      </c>
      <c r="Q3782" s="1">
        <v>21.2121</v>
      </c>
      <c r="R3782" s="6">
        <v>15.58</v>
      </c>
      <c r="S3782" s="2" t="str">
        <f>IFERROR(#REF!/AA_SIPARIS_SATINALMA_RAPORU_YENI_123_22112023[[#This Row],[SIPARIS_EUR_KURU]],"")</f>
        <v/>
      </c>
      <c r="T3782" s="1">
        <v>330.50833333333333</v>
      </c>
      <c r="U3782" s="1">
        <v>9915.25</v>
      </c>
      <c r="V3782" s="2">
        <v>466.55829999999997</v>
      </c>
      <c r="W3782" s="12" t="s">
        <v>29</v>
      </c>
      <c r="X3782" s="4">
        <v>0</v>
      </c>
      <c r="Y3782" s="3">
        <v>9915.25</v>
      </c>
      <c r="Z3782" s="9" t="s">
        <v>16</v>
      </c>
    </row>
    <row r="3783" spans="1:26" x14ac:dyDescent="0.25">
      <c r="A3783">
        <v>2023</v>
      </c>
      <c r="B3783">
        <v>4</v>
      </c>
      <c r="C3783" s="7">
        <v>45019</v>
      </c>
      <c r="D3783" s="9" t="s">
        <v>104</v>
      </c>
      <c r="E3783" s="9" t="s">
        <v>105</v>
      </c>
      <c r="F3783" s="9" t="s">
        <v>160</v>
      </c>
      <c r="G3783" s="9" t="s">
        <v>161</v>
      </c>
      <c r="H3783" s="9" t="s">
        <v>108</v>
      </c>
      <c r="I3783">
        <v>30</v>
      </c>
      <c r="J3783" s="9" t="s">
        <v>22</v>
      </c>
      <c r="K3783">
        <v>30</v>
      </c>
      <c r="L3783">
        <v>0</v>
      </c>
      <c r="M3783">
        <v>0</v>
      </c>
      <c r="N3783" s="11">
        <f>VLOOKUP(AA_SIPARIS_SATINALMA_RAPORU_YENI_123_22112023[[#This Row],[STOK_KODU]],AA_KUMULATIF_STOK_RAPORU_123_BURAK_TD[],3,0)</f>
        <v>2.8421709430404007E-14</v>
      </c>
      <c r="O3783" s="5">
        <v>330.50847457999998</v>
      </c>
      <c r="P3783" s="1">
        <v>9915.25</v>
      </c>
      <c r="Q3783" s="1">
        <v>20.802099999999999</v>
      </c>
      <c r="R3783" s="6">
        <v>15.89</v>
      </c>
      <c r="S3783" s="2" t="str">
        <f>IFERROR(#REF!/AA_SIPARIS_SATINALMA_RAPORU_YENI_123_22112023[[#This Row],[SIPARIS_EUR_KURU]],"")</f>
        <v/>
      </c>
      <c r="T3783" s="1">
        <v>330.50833333333333</v>
      </c>
      <c r="U3783" s="1">
        <v>9915.25</v>
      </c>
      <c r="V3783" s="2">
        <v>471.03100000000001</v>
      </c>
      <c r="W3783" s="12" t="s">
        <v>29</v>
      </c>
      <c r="X3783" s="4">
        <v>0</v>
      </c>
      <c r="Y3783" s="3">
        <v>9915.25</v>
      </c>
      <c r="Z3783" s="9" t="s">
        <v>16</v>
      </c>
    </row>
    <row r="3784" spans="1:26" x14ac:dyDescent="0.25">
      <c r="A3784">
        <v>2023</v>
      </c>
      <c r="B3784">
        <v>3</v>
      </c>
      <c r="C3784" s="7">
        <v>44994</v>
      </c>
      <c r="D3784" s="9" t="s">
        <v>104</v>
      </c>
      <c r="E3784" s="9" t="s">
        <v>105</v>
      </c>
      <c r="F3784" s="9" t="s">
        <v>160</v>
      </c>
      <c r="G3784" s="9" t="s">
        <v>161</v>
      </c>
      <c r="H3784" s="9" t="s">
        <v>108</v>
      </c>
      <c r="I3784">
        <v>30</v>
      </c>
      <c r="J3784" s="9" t="s">
        <v>22</v>
      </c>
      <c r="K3784">
        <v>30</v>
      </c>
      <c r="L3784">
        <v>0</v>
      </c>
      <c r="M3784">
        <v>0</v>
      </c>
      <c r="N3784" s="11">
        <f>VLOOKUP(AA_SIPARIS_SATINALMA_RAPORU_YENI_123_22112023[[#This Row],[STOK_KODU]],AA_KUMULATIF_STOK_RAPORU_123_BURAK_TD[],3,0)</f>
        <v>2.8421709430404007E-14</v>
      </c>
      <c r="O3784" s="5">
        <v>330.50847499999998</v>
      </c>
      <c r="P3784" s="1">
        <v>9915.25</v>
      </c>
      <c r="Q3784" s="1">
        <v>32.632599999999996</v>
      </c>
      <c r="R3784" s="6">
        <v>10.130000000000001</v>
      </c>
      <c r="S3784" s="2" t="str">
        <f>IFERROR(#REF!/AA_SIPARIS_SATINALMA_RAPORU_YENI_123_22112023[[#This Row],[SIPARIS_EUR_KURU]],"")</f>
        <v/>
      </c>
      <c r="T3784" s="1">
        <v>330.50833333333333</v>
      </c>
      <c r="U3784" s="1">
        <v>9915.25</v>
      </c>
      <c r="V3784" s="2">
        <v>489.29160000000002</v>
      </c>
      <c r="W3784" s="12" t="s">
        <v>29</v>
      </c>
      <c r="X3784" s="4">
        <v>0</v>
      </c>
      <c r="Y3784" s="3">
        <v>9915.25</v>
      </c>
      <c r="Z3784" s="9" t="s">
        <v>16</v>
      </c>
    </row>
    <row r="3785" spans="1:26" x14ac:dyDescent="0.25">
      <c r="A3785">
        <v>2024</v>
      </c>
      <c r="B3785">
        <v>9</v>
      </c>
      <c r="C3785" s="7">
        <v>45560</v>
      </c>
      <c r="D3785" s="9" t="s">
        <v>458</v>
      </c>
      <c r="E3785" s="9" t="s">
        <v>459</v>
      </c>
      <c r="F3785" s="9" t="s">
        <v>460</v>
      </c>
      <c r="G3785" s="9" t="s">
        <v>461</v>
      </c>
      <c r="H3785" s="9" t="s">
        <v>52</v>
      </c>
      <c r="I3785">
        <v>10</v>
      </c>
      <c r="J3785" s="9" t="s">
        <v>22</v>
      </c>
      <c r="K3785">
        <v>10</v>
      </c>
      <c r="L3785">
        <v>0</v>
      </c>
      <c r="M3785">
        <v>0</v>
      </c>
      <c r="N3785" s="11">
        <f>VLOOKUP(AA_SIPARIS_SATINALMA_RAPORU_YENI_123_22112023[[#This Row],[STOK_KODU]],AA_KUMULATIF_STOK_RAPORU_123_BURAK_TD[],3,0)</f>
        <v>5</v>
      </c>
      <c r="O3785" s="5">
        <v>991.452</v>
      </c>
      <c r="P3785" s="1">
        <v>9914.52</v>
      </c>
      <c r="Q3785" s="1">
        <v>37.930500000000002</v>
      </c>
      <c r="R3785" s="6">
        <v>26.14</v>
      </c>
      <c r="S3785" s="2" t="str">
        <f>IFERROR(#REF!/AA_SIPARIS_SATINALMA_RAPORU_YENI_123_22112023[[#This Row],[SIPARIS_EUR_KURU]],"")</f>
        <v/>
      </c>
      <c r="T3785" s="1">
        <v>991.452</v>
      </c>
      <c r="U3785" s="1">
        <v>9914.52</v>
      </c>
      <c r="V3785" s="2">
        <v>259.73689999999999</v>
      </c>
      <c r="W3785" s="12" t="s">
        <v>29</v>
      </c>
      <c r="X3785" s="4">
        <v>0</v>
      </c>
      <c r="Y3785" s="3">
        <v>9914.52</v>
      </c>
      <c r="Z3785" s="9" t="s">
        <v>16</v>
      </c>
    </row>
    <row r="3786" spans="1:26" x14ac:dyDescent="0.25">
      <c r="A3786">
        <v>2025</v>
      </c>
      <c r="B3786">
        <v>8</v>
      </c>
      <c r="C3786" s="7">
        <v>45870</v>
      </c>
      <c r="D3786" s="9" t="s">
        <v>156</v>
      </c>
      <c r="E3786" s="9" t="s">
        <v>157</v>
      </c>
      <c r="F3786" s="9" t="s">
        <v>480</v>
      </c>
      <c r="G3786" s="9" t="s">
        <v>481</v>
      </c>
      <c r="H3786" s="9" t="s">
        <v>52</v>
      </c>
      <c r="I3786">
        <v>140</v>
      </c>
      <c r="J3786" s="9" t="s">
        <v>68</v>
      </c>
      <c r="K3786">
        <v>140</v>
      </c>
      <c r="L3786">
        <v>0</v>
      </c>
      <c r="M3786">
        <v>0</v>
      </c>
      <c r="N3786" s="11">
        <f>VLOOKUP(AA_SIPARIS_SATINALMA_RAPORU_YENI_123_22112023[[#This Row],[STOK_KODU]],AA_KUMULATIF_STOK_RAPORU_123_BURAK_TD[],3,0)</f>
        <v>0</v>
      </c>
      <c r="O3786" s="5">
        <v>70.719399999999993</v>
      </c>
      <c r="P3786" s="1">
        <v>9900.7159999999985</v>
      </c>
      <c r="Q3786" s="1">
        <v>46.374000000000002</v>
      </c>
      <c r="R3786" s="6">
        <v>1.52</v>
      </c>
      <c r="S3786" s="2" t="str">
        <f>IFERROR(#REF!/AA_SIPARIS_SATINALMA_RAPORU_YENI_123_22112023[[#This Row],[SIPARIS_EUR_KURU]],"")</f>
        <v/>
      </c>
      <c r="T3786" s="1">
        <v>135.9832142857143</v>
      </c>
      <c r="U3786" s="1">
        <v>19037.650000000001</v>
      </c>
      <c r="V3786" s="2">
        <v>411.70769999999999</v>
      </c>
      <c r="W3786" s="12" t="s">
        <v>29</v>
      </c>
      <c r="X3786" s="4">
        <v>0</v>
      </c>
      <c r="Y3786" s="3">
        <v>469.02</v>
      </c>
      <c r="Z3786" s="9" t="s">
        <v>16</v>
      </c>
    </row>
    <row r="3787" spans="1:26" x14ac:dyDescent="0.25">
      <c r="A3787">
        <v>2025</v>
      </c>
      <c r="B3787">
        <v>9</v>
      </c>
      <c r="C3787" s="7">
        <v>45918</v>
      </c>
      <c r="D3787" s="9" t="s">
        <v>104</v>
      </c>
      <c r="E3787" s="9" t="s">
        <v>105</v>
      </c>
      <c r="F3787" s="9" t="s">
        <v>170</v>
      </c>
      <c r="G3787" s="9" t="s">
        <v>171</v>
      </c>
      <c r="H3787" s="9" t="s">
        <v>108</v>
      </c>
      <c r="I3787">
        <v>6</v>
      </c>
      <c r="J3787" s="9" t="s">
        <v>22</v>
      </c>
      <c r="K3787">
        <v>6</v>
      </c>
      <c r="L3787">
        <v>0</v>
      </c>
      <c r="M3787">
        <v>0</v>
      </c>
      <c r="N3787" s="11">
        <f>VLOOKUP(AA_SIPARIS_SATINALMA_RAPORU_YENI_123_22112023[[#This Row],[STOK_KODU]],AA_KUMULATIF_STOK_RAPORU_123_BURAK_TD[],3,0)</f>
        <v>-1.0658141036401503E-14</v>
      </c>
      <c r="O3787" s="5">
        <v>1650</v>
      </c>
      <c r="P3787" s="1">
        <v>9900</v>
      </c>
      <c r="Q3787" s="1">
        <v>48.818100000000001</v>
      </c>
      <c r="R3787" s="6">
        <v>33.799999999999997</v>
      </c>
      <c r="S3787" s="2" t="str">
        <f>IFERROR(#REF!/AA_SIPARIS_SATINALMA_RAPORU_YENI_123_22112023[[#This Row],[SIPARIS_EUR_KURU]],"")</f>
        <v/>
      </c>
      <c r="T3787" s="1">
        <v>1650</v>
      </c>
      <c r="U3787" s="1">
        <v>9900</v>
      </c>
      <c r="V3787" s="2">
        <v>202.99109999999999</v>
      </c>
      <c r="W3787" s="12" t="s">
        <v>29</v>
      </c>
      <c r="X3787" s="4">
        <v>0</v>
      </c>
      <c r="Y3787" s="3">
        <v>9900</v>
      </c>
      <c r="Z3787" s="9" t="s">
        <v>16</v>
      </c>
    </row>
    <row r="3788" spans="1:26" x14ac:dyDescent="0.25">
      <c r="A3788">
        <v>2023</v>
      </c>
      <c r="B3788">
        <v>5</v>
      </c>
      <c r="C3788" s="7">
        <v>45069</v>
      </c>
      <c r="D3788" s="9" t="s">
        <v>275</v>
      </c>
      <c r="E3788" s="9" t="s">
        <v>276</v>
      </c>
      <c r="F3788" s="9" t="s">
        <v>277</v>
      </c>
      <c r="G3788" s="9" t="s">
        <v>278</v>
      </c>
      <c r="H3788" s="9" t="s">
        <v>44</v>
      </c>
      <c r="I3788">
        <v>5</v>
      </c>
      <c r="J3788" s="9" t="s">
        <v>22</v>
      </c>
      <c r="K3788">
        <v>5</v>
      </c>
      <c r="L3788">
        <v>0</v>
      </c>
      <c r="M3788">
        <v>0</v>
      </c>
      <c r="N3788" s="11">
        <f>VLOOKUP(AA_SIPARIS_SATINALMA_RAPORU_YENI_123_22112023[[#This Row],[STOK_KODU]],AA_KUMULATIF_STOK_RAPORU_123_BURAK_TD[],3,0)</f>
        <v>1</v>
      </c>
      <c r="O3788" s="5">
        <v>1980</v>
      </c>
      <c r="P3788" s="1">
        <v>9900</v>
      </c>
      <c r="Q3788" s="1">
        <v>21.418600000000001</v>
      </c>
      <c r="R3788" s="6">
        <v>92.44</v>
      </c>
      <c r="S3788" s="2" t="str">
        <f>IFERROR(#REF!/AA_SIPARIS_SATINALMA_RAPORU_YENI_123_22112023[[#This Row],[SIPARIS_EUR_KURU]],"")</f>
        <v/>
      </c>
      <c r="T3788" s="1">
        <v>1980</v>
      </c>
      <c r="U3788" s="1">
        <v>9900</v>
      </c>
      <c r="V3788" s="2">
        <v>462.73360000000002</v>
      </c>
      <c r="W3788" s="12" t="s">
        <v>29</v>
      </c>
      <c r="X3788" s="4">
        <v>0</v>
      </c>
      <c r="Y3788" s="3">
        <v>9900</v>
      </c>
      <c r="Z3788" s="9" t="s">
        <v>16</v>
      </c>
    </row>
    <row r="3789" spans="1:26" x14ac:dyDescent="0.25">
      <c r="A3789">
        <v>2023</v>
      </c>
      <c r="B3789">
        <v>4</v>
      </c>
      <c r="C3789" s="7">
        <v>45044</v>
      </c>
      <c r="D3789" s="9" t="s">
        <v>24</v>
      </c>
      <c r="E3789" s="9" t="s">
        <v>25</v>
      </c>
      <c r="F3789" s="9" t="s">
        <v>242</v>
      </c>
      <c r="G3789" s="9" t="s">
        <v>243</v>
      </c>
      <c r="H3789" s="9" t="s">
        <v>28</v>
      </c>
      <c r="I3789">
        <v>10</v>
      </c>
      <c r="J3789" s="9" t="s">
        <v>22</v>
      </c>
      <c r="K3789">
        <v>10</v>
      </c>
      <c r="L3789">
        <v>0</v>
      </c>
      <c r="M3789">
        <v>0</v>
      </c>
      <c r="N3789" s="11">
        <f>VLOOKUP(AA_SIPARIS_SATINALMA_RAPORU_YENI_123_22112023[[#This Row],[STOK_KODU]],AA_KUMULATIF_STOK_RAPORU_123_BURAK_TD[],3,0)</f>
        <v>0</v>
      </c>
      <c r="O3789" s="5">
        <v>990</v>
      </c>
      <c r="P3789" s="1">
        <v>9900</v>
      </c>
      <c r="Q3789" s="1">
        <v>21.440300000000001</v>
      </c>
      <c r="R3789" s="6">
        <v>27.79</v>
      </c>
      <c r="S3789" s="2" t="str">
        <f>IFERROR(#REF!/AA_SIPARIS_SATINALMA_RAPORU_YENI_123_22112023[[#This Row],[SIPARIS_EUR_KURU]],"")</f>
        <v/>
      </c>
      <c r="T3789" s="1">
        <v>595.83299999999997</v>
      </c>
      <c r="U3789" s="1">
        <v>5958.33</v>
      </c>
      <c r="V3789" s="2">
        <v>283.05470000000003</v>
      </c>
      <c r="W3789" s="12" t="s">
        <v>29</v>
      </c>
      <c r="X3789" s="4">
        <v>0</v>
      </c>
      <c r="Y3789" s="3">
        <v>5958.33</v>
      </c>
      <c r="Z3789" s="9" t="s">
        <v>16</v>
      </c>
    </row>
    <row r="3790" spans="1:26" x14ac:dyDescent="0.25">
      <c r="A3790">
        <v>2025</v>
      </c>
      <c r="B3790">
        <v>8</v>
      </c>
      <c r="C3790" s="7">
        <v>45889</v>
      </c>
      <c r="D3790" s="9" t="s">
        <v>10681</v>
      </c>
      <c r="E3790" s="9" t="s">
        <v>10682</v>
      </c>
      <c r="F3790" s="9" t="s">
        <v>11391</v>
      </c>
      <c r="G3790" s="9" t="s">
        <v>11392</v>
      </c>
      <c r="H3790" s="9" t="s">
        <v>44</v>
      </c>
      <c r="I3790">
        <v>20</v>
      </c>
      <c r="J3790" s="9" t="s">
        <v>22</v>
      </c>
      <c r="K3790">
        <v>20</v>
      </c>
      <c r="L3790">
        <v>0</v>
      </c>
      <c r="M3790">
        <v>0</v>
      </c>
      <c r="N3790" s="11">
        <f>VLOOKUP(AA_SIPARIS_SATINALMA_RAPORU_YENI_123_22112023[[#This Row],[STOK_KODU]],AA_KUMULATIF_STOK_RAPORU_123_BURAK_TD[],3,0)</f>
        <v>5</v>
      </c>
      <c r="O3790" s="5">
        <v>494.73</v>
      </c>
      <c r="P3790" s="1">
        <v>9894.6</v>
      </c>
      <c r="Q3790" s="1">
        <v>47.674500000000002</v>
      </c>
      <c r="R3790" s="6">
        <v>10.38</v>
      </c>
      <c r="S3790" s="2" t="str">
        <f>IFERROR(#REF!/AA_SIPARIS_SATINALMA_RAPORU_YENI_123_22112023[[#This Row],[SIPARIS_EUR_KURU]],"")</f>
        <v/>
      </c>
      <c r="T3790" s="1">
        <v>494.73</v>
      </c>
      <c r="U3790" s="1">
        <v>9894.6</v>
      </c>
      <c r="V3790" s="2">
        <v>207.54490000000001</v>
      </c>
      <c r="W3790" s="12" t="s">
        <v>29</v>
      </c>
      <c r="X3790" s="4">
        <v>0</v>
      </c>
      <c r="Y3790" s="3">
        <v>9894.6</v>
      </c>
      <c r="Z3790" s="9" t="s">
        <v>16</v>
      </c>
    </row>
    <row r="3791" spans="1:26" x14ac:dyDescent="0.25">
      <c r="A3791">
        <v>2023</v>
      </c>
      <c r="B3791">
        <v>12</v>
      </c>
      <c r="C3791" s="7">
        <v>45288</v>
      </c>
      <c r="D3791" s="9" t="s">
        <v>630</v>
      </c>
      <c r="E3791" s="9" t="s">
        <v>11883</v>
      </c>
      <c r="F3791" s="9" t="s">
        <v>1626</v>
      </c>
      <c r="G3791" s="9" t="s">
        <v>1627</v>
      </c>
      <c r="H3791" s="9" t="s">
        <v>21</v>
      </c>
      <c r="I3791">
        <v>1</v>
      </c>
      <c r="J3791" s="9" t="s">
        <v>22</v>
      </c>
      <c r="K3791">
        <v>1</v>
      </c>
      <c r="L3791">
        <v>0</v>
      </c>
      <c r="M3791">
        <v>0</v>
      </c>
      <c r="N3791" s="11">
        <f>VLOOKUP(AA_SIPARIS_SATINALMA_RAPORU_YENI_123_22112023[[#This Row],[STOK_KODU]],AA_KUMULATIF_STOK_RAPORU_123_BURAK_TD[],3,0)</f>
        <v>0</v>
      </c>
      <c r="O3791" s="5">
        <v>9883.23</v>
      </c>
      <c r="P3791" s="1">
        <v>9883.23</v>
      </c>
      <c r="Q3791" s="1">
        <v>32.418599999999998</v>
      </c>
      <c r="R3791" s="6">
        <v>304.86</v>
      </c>
      <c r="S3791" s="2" t="str">
        <f>IFERROR(#REF!/AA_SIPARIS_SATINALMA_RAPORU_YENI_123_22112023[[#This Row],[SIPARIS_EUR_KURU]],"")</f>
        <v/>
      </c>
      <c r="T3791" s="1">
        <v>9883.23</v>
      </c>
      <c r="U3791" s="1">
        <v>9883.23</v>
      </c>
      <c r="V3791" s="2">
        <v>304.86290000000002</v>
      </c>
      <c r="W3791" s="12" t="s">
        <v>29</v>
      </c>
      <c r="X3791" s="4">
        <v>0</v>
      </c>
      <c r="Y3791" s="3">
        <v>9883.23</v>
      </c>
      <c r="Z3791" s="9" t="s">
        <v>16</v>
      </c>
    </row>
    <row r="3792" spans="1:26" x14ac:dyDescent="0.25">
      <c r="A3792">
        <v>2025</v>
      </c>
      <c r="B3792">
        <v>1</v>
      </c>
      <c r="C3792" s="7">
        <v>45677</v>
      </c>
      <c r="D3792" s="9" t="s">
        <v>10066</v>
      </c>
      <c r="E3792" s="9" t="s">
        <v>10067</v>
      </c>
      <c r="F3792" s="9" t="s">
        <v>10143</v>
      </c>
      <c r="G3792" s="9" t="s">
        <v>10072</v>
      </c>
      <c r="H3792" s="9" t="s">
        <v>28</v>
      </c>
      <c r="I3792">
        <v>11</v>
      </c>
      <c r="J3792" s="9" t="s">
        <v>22</v>
      </c>
      <c r="K3792">
        <v>11</v>
      </c>
      <c r="L3792">
        <v>0</v>
      </c>
      <c r="M3792">
        <v>0</v>
      </c>
      <c r="N3792" s="11">
        <f>VLOOKUP(AA_SIPARIS_SATINALMA_RAPORU_YENI_123_22112023[[#This Row],[STOK_KODU]],AA_KUMULATIF_STOK_RAPORU_123_BURAK_TD[],3,0)</f>
        <v>0</v>
      </c>
      <c r="O3792" s="5">
        <v>898.42</v>
      </c>
      <c r="P3792" s="1">
        <v>9882.6200000000008</v>
      </c>
      <c r="Q3792" s="1">
        <v>36.4604</v>
      </c>
      <c r="R3792" s="6">
        <v>24.64</v>
      </c>
      <c r="S3792" s="2" t="str">
        <f>IFERROR(#REF!/AA_SIPARIS_SATINALMA_RAPORU_YENI_123_22112023[[#This Row],[SIPARIS_EUR_KURU]],"")</f>
        <v/>
      </c>
      <c r="T3792" s="1">
        <v>898.42000000000007</v>
      </c>
      <c r="U3792" s="1">
        <v>9882.6200000000008</v>
      </c>
      <c r="V3792" s="2">
        <v>271.05079999999998</v>
      </c>
      <c r="W3792" s="12" t="s">
        <v>29</v>
      </c>
      <c r="X3792" s="4">
        <v>0</v>
      </c>
      <c r="Y3792" s="3">
        <v>9882.6200000000008</v>
      </c>
      <c r="Z3792" s="9" t="s">
        <v>16</v>
      </c>
    </row>
    <row r="3793" spans="1:26" x14ac:dyDescent="0.25">
      <c r="A3793">
        <v>2023</v>
      </c>
      <c r="B3793">
        <v>9</v>
      </c>
      <c r="C3793" s="7">
        <v>45197</v>
      </c>
      <c r="D3793" s="9" t="s">
        <v>152</v>
      </c>
      <c r="E3793" s="9" t="s">
        <v>153</v>
      </c>
      <c r="F3793" s="9" t="s">
        <v>254</v>
      </c>
      <c r="G3793" s="9" t="s">
        <v>255</v>
      </c>
      <c r="H3793" s="9" t="s">
        <v>44</v>
      </c>
      <c r="I3793">
        <v>4</v>
      </c>
      <c r="J3793" s="9" t="s">
        <v>22</v>
      </c>
      <c r="K3793">
        <v>4</v>
      </c>
      <c r="L3793">
        <v>0</v>
      </c>
      <c r="M3793">
        <v>0</v>
      </c>
      <c r="N3793" s="11">
        <f>VLOOKUP(AA_SIPARIS_SATINALMA_RAPORU_YENI_123_22112023[[#This Row],[STOK_KODU]],AA_KUMULATIF_STOK_RAPORU_123_BURAK_TD[],3,0)</f>
        <v>3</v>
      </c>
      <c r="O3793" s="5">
        <v>2469.7787400000002</v>
      </c>
      <c r="P3793" s="1">
        <v>9879.11</v>
      </c>
      <c r="Q3793" s="1">
        <v>28.785299999999999</v>
      </c>
      <c r="R3793" s="6">
        <v>85.8</v>
      </c>
      <c r="S3793" s="2" t="str">
        <f>IFERROR(#REF!/AA_SIPARIS_SATINALMA_RAPORU_YENI_123_22112023[[#This Row],[SIPARIS_EUR_KURU]],"")</f>
        <v/>
      </c>
      <c r="T3793" s="1">
        <v>2488.1999999999998</v>
      </c>
      <c r="U3793" s="1">
        <v>9952.7999999999993</v>
      </c>
      <c r="V3793" s="2">
        <v>345.3639</v>
      </c>
      <c r="W3793" s="12" t="s">
        <v>45</v>
      </c>
      <c r="X3793" s="4">
        <v>28.785299999999999</v>
      </c>
      <c r="Y3793" s="3">
        <v>343.2</v>
      </c>
      <c r="Z3793" s="9" t="s">
        <v>16</v>
      </c>
    </row>
    <row r="3794" spans="1:26" x14ac:dyDescent="0.25">
      <c r="A3794">
        <v>2024</v>
      </c>
      <c r="B3794">
        <v>12</v>
      </c>
      <c r="C3794" s="7">
        <v>45639</v>
      </c>
      <c r="D3794" s="9" t="s">
        <v>104</v>
      </c>
      <c r="E3794" s="9" t="s">
        <v>105</v>
      </c>
      <c r="F3794" s="9" t="s">
        <v>164</v>
      </c>
      <c r="G3794" s="9" t="s">
        <v>165</v>
      </c>
      <c r="H3794" s="9" t="s">
        <v>108</v>
      </c>
      <c r="I3794">
        <v>15</v>
      </c>
      <c r="J3794" s="9" t="s">
        <v>22</v>
      </c>
      <c r="K3794">
        <v>15</v>
      </c>
      <c r="L3794">
        <v>0</v>
      </c>
      <c r="M3794">
        <v>0</v>
      </c>
      <c r="N3794" s="11">
        <f>VLOOKUP(AA_SIPARIS_SATINALMA_RAPORU_YENI_123_22112023[[#This Row],[STOK_KODU]],AA_KUMULATIF_STOK_RAPORU_123_BURAK_TD[],3,0)</f>
        <v>-5.3290705182007514E-14</v>
      </c>
      <c r="O3794" s="5">
        <v>658.33299999999997</v>
      </c>
      <c r="P3794" s="1">
        <v>9875</v>
      </c>
      <c r="Q3794" s="1">
        <v>36.587299999999999</v>
      </c>
      <c r="R3794" s="6">
        <v>17.989999999999998</v>
      </c>
      <c r="S3794" s="2" t="str">
        <f>IFERROR(#REF!/AA_SIPARIS_SATINALMA_RAPORU_YENI_123_22112023[[#This Row],[SIPARIS_EUR_KURU]],"")</f>
        <v/>
      </c>
      <c r="T3794" s="1">
        <v>658.33333333333337</v>
      </c>
      <c r="U3794" s="1">
        <v>9875</v>
      </c>
      <c r="V3794" s="2">
        <v>269.49650000000003</v>
      </c>
      <c r="W3794" s="12" t="s">
        <v>29</v>
      </c>
      <c r="X3794" s="4">
        <v>0</v>
      </c>
      <c r="Y3794" s="3">
        <v>9875</v>
      </c>
      <c r="Z3794" s="9" t="s">
        <v>16</v>
      </c>
    </row>
    <row r="3795" spans="1:26" x14ac:dyDescent="0.25">
      <c r="A3795">
        <v>2024</v>
      </c>
      <c r="B3795">
        <v>10</v>
      </c>
      <c r="C3795" s="7">
        <v>45580</v>
      </c>
      <c r="D3795" s="9" t="s">
        <v>104</v>
      </c>
      <c r="E3795" s="9" t="s">
        <v>105</v>
      </c>
      <c r="F3795" s="9" t="s">
        <v>164</v>
      </c>
      <c r="G3795" s="9" t="s">
        <v>165</v>
      </c>
      <c r="H3795" s="9" t="s">
        <v>108</v>
      </c>
      <c r="I3795">
        <v>15</v>
      </c>
      <c r="J3795" s="9" t="s">
        <v>22</v>
      </c>
      <c r="K3795">
        <v>15</v>
      </c>
      <c r="L3795">
        <v>0</v>
      </c>
      <c r="M3795">
        <v>0</v>
      </c>
      <c r="N3795" s="11">
        <f>VLOOKUP(AA_SIPARIS_SATINALMA_RAPORU_YENI_123_22112023[[#This Row],[STOK_KODU]],AA_KUMULATIF_STOK_RAPORU_123_BURAK_TD[],3,0)</f>
        <v>-5.3290705182007514E-14</v>
      </c>
      <c r="O3795" s="5">
        <v>658.33333332999996</v>
      </c>
      <c r="P3795" s="1">
        <v>9875</v>
      </c>
      <c r="Q3795" s="1">
        <v>37.364400000000003</v>
      </c>
      <c r="R3795" s="6">
        <v>17.62</v>
      </c>
      <c r="S3795" s="2" t="str">
        <f>IFERROR(#REF!/AA_SIPARIS_SATINALMA_RAPORU_YENI_123_22112023[[#This Row],[SIPARIS_EUR_KURU]],"")</f>
        <v/>
      </c>
      <c r="T3795" s="1">
        <v>658.33333333333337</v>
      </c>
      <c r="U3795" s="1">
        <v>9875</v>
      </c>
      <c r="V3795" s="2">
        <v>266.44470000000001</v>
      </c>
      <c r="W3795" s="12" t="s">
        <v>29</v>
      </c>
      <c r="X3795" s="4">
        <v>0</v>
      </c>
      <c r="Y3795" s="3">
        <v>9875</v>
      </c>
      <c r="Z3795" s="9" t="s">
        <v>16</v>
      </c>
    </row>
    <row r="3796" spans="1:26" x14ac:dyDescent="0.25">
      <c r="A3796">
        <v>2024</v>
      </c>
      <c r="B3796">
        <v>9</v>
      </c>
      <c r="C3796" s="7">
        <v>45553</v>
      </c>
      <c r="D3796" s="9" t="s">
        <v>104</v>
      </c>
      <c r="E3796" s="9" t="s">
        <v>105</v>
      </c>
      <c r="F3796" s="9" t="s">
        <v>164</v>
      </c>
      <c r="G3796" s="9" t="s">
        <v>165</v>
      </c>
      <c r="H3796" s="9" t="s">
        <v>108</v>
      </c>
      <c r="I3796">
        <v>15</v>
      </c>
      <c r="J3796" s="9" t="s">
        <v>22</v>
      </c>
      <c r="K3796">
        <v>15</v>
      </c>
      <c r="L3796">
        <v>0</v>
      </c>
      <c r="M3796">
        <v>0</v>
      </c>
      <c r="N3796" s="11">
        <f>VLOOKUP(AA_SIPARIS_SATINALMA_RAPORU_YENI_123_22112023[[#This Row],[STOK_KODU]],AA_KUMULATIF_STOK_RAPORU_123_BURAK_TD[],3,0)</f>
        <v>-5.3290705182007514E-14</v>
      </c>
      <c r="O3796" s="5">
        <v>658.33299999999997</v>
      </c>
      <c r="P3796" s="1">
        <v>9875</v>
      </c>
      <c r="Q3796" s="1">
        <v>37.825499999999998</v>
      </c>
      <c r="R3796" s="6">
        <v>17.399999999999999</v>
      </c>
      <c r="S3796" s="2" t="str">
        <f>IFERROR(#REF!/AA_SIPARIS_SATINALMA_RAPORU_YENI_123_22112023[[#This Row],[SIPARIS_EUR_KURU]],"")</f>
        <v/>
      </c>
      <c r="T3796" s="1">
        <v>658.33333333333337</v>
      </c>
      <c r="U3796" s="1">
        <v>9875</v>
      </c>
      <c r="V3796" s="2">
        <v>260.81900000000002</v>
      </c>
      <c r="W3796" s="12" t="s">
        <v>29</v>
      </c>
      <c r="X3796" s="4">
        <v>0</v>
      </c>
      <c r="Y3796" s="3">
        <v>9875</v>
      </c>
      <c r="Z3796" s="9" t="s">
        <v>16</v>
      </c>
    </row>
    <row r="3797" spans="1:26" x14ac:dyDescent="0.25">
      <c r="A3797">
        <v>2024</v>
      </c>
      <c r="B3797">
        <v>8</v>
      </c>
      <c r="C3797" s="7">
        <v>45519</v>
      </c>
      <c r="D3797" s="9" t="s">
        <v>104</v>
      </c>
      <c r="E3797" s="9" t="s">
        <v>105</v>
      </c>
      <c r="F3797" s="9" t="s">
        <v>164</v>
      </c>
      <c r="G3797" s="9" t="s">
        <v>165</v>
      </c>
      <c r="H3797" s="9" t="s">
        <v>108</v>
      </c>
      <c r="I3797">
        <v>15</v>
      </c>
      <c r="J3797" s="9" t="s">
        <v>22</v>
      </c>
      <c r="K3797">
        <v>15</v>
      </c>
      <c r="L3797">
        <v>0</v>
      </c>
      <c r="M3797">
        <v>0</v>
      </c>
      <c r="N3797" s="11">
        <f>VLOOKUP(AA_SIPARIS_SATINALMA_RAPORU_YENI_123_22112023[[#This Row],[STOK_KODU]],AA_KUMULATIF_STOK_RAPORU_123_BURAK_TD[],3,0)</f>
        <v>-5.3290705182007514E-14</v>
      </c>
      <c r="O3797" s="5">
        <v>658.33333300000004</v>
      </c>
      <c r="P3797" s="1">
        <v>9875</v>
      </c>
      <c r="Q3797" s="1">
        <v>36.886000000000003</v>
      </c>
      <c r="R3797" s="6">
        <v>17.850000000000001</v>
      </c>
      <c r="S3797" s="2" t="str">
        <f>IFERROR(#REF!/AA_SIPARIS_SATINALMA_RAPORU_YENI_123_22112023[[#This Row],[SIPARIS_EUR_KURU]],"")</f>
        <v/>
      </c>
      <c r="T3797" s="1">
        <v>658.33333333333337</v>
      </c>
      <c r="U3797" s="1">
        <v>9875</v>
      </c>
      <c r="V3797" s="2">
        <v>264.06360000000001</v>
      </c>
      <c r="W3797" s="12" t="s">
        <v>29</v>
      </c>
      <c r="X3797" s="4">
        <v>0</v>
      </c>
      <c r="Y3797" s="3">
        <v>9875</v>
      </c>
      <c r="Z3797" s="9" t="s">
        <v>16</v>
      </c>
    </row>
    <row r="3798" spans="1:26" x14ac:dyDescent="0.25">
      <c r="A3798">
        <v>2023</v>
      </c>
      <c r="B3798">
        <v>10</v>
      </c>
      <c r="C3798" s="7">
        <v>45222</v>
      </c>
      <c r="D3798" s="9" t="s">
        <v>217</v>
      </c>
      <c r="E3798" s="9" t="s">
        <v>218</v>
      </c>
      <c r="F3798" s="9" t="s">
        <v>2981</v>
      </c>
      <c r="G3798" s="9" t="s">
        <v>2982</v>
      </c>
      <c r="H3798" s="9" t="s">
        <v>28</v>
      </c>
      <c r="I3798">
        <v>25</v>
      </c>
      <c r="J3798" s="9" t="s">
        <v>22</v>
      </c>
      <c r="K3798">
        <v>25</v>
      </c>
      <c r="L3798">
        <v>0</v>
      </c>
      <c r="M3798">
        <v>0</v>
      </c>
      <c r="N3798" s="11">
        <f>VLOOKUP(AA_SIPARIS_SATINALMA_RAPORU_YENI_123_22112023[[#This Row],[STOK_KODU]],AA_KUMULATIF_STOK_RAPORU_123_BURAK_TD[],3,0)</f>
        <v>0</v>
      </c>
      <c r="O3798" s="5">
        <v>394.85</v>
      </c>
      <c r="P3798" s="1">
        <v>9871.25</v>
      </c>
      <c r="Q3798" s="1">
        <v>29.601700000000001</v>
      </c>
      <c r="R3798" s="6">
        <v>13.34</v>
      </c>
      <c r="S3798" s="2" t="str">
        <f>IFERROR(#REF!/AA_SIPARIS_SATINALMA_RAPORU_YENI_123_22112023[[#This Row],[SIPARIS_EUR_KURU]],"")</f>
        <v/>
      </c>
      <c r="T3798" s="1">
        <v>394.85</v>
      </c>
      <c r="U3798" s="1">
        <v>9871.25</v>
      </c>
      <c r="V3798" s="2">
        <v>333.46899999999999</v>
      </c>
      <c r="W3798" s="12" t="s">
        <v>29</v>
      </c>
      <c r="X3798" s="4">
        <v>0</v>
      </c>
      <c r="Y3798" s="3">
        <v>9871.25</v>
      </c>
      <c r="Z3798" s="9" t="s">
        <v>16</v>
      </c>
    </row>
    <row r="3799" spans="1:26" x14ac:dyDescent="0.25">
      <c r="A3799">
        <v>2025</v>
      </c>
      <c r="B3799">
        <v>3</v>
      </c>
      <c r="C3799" s="7">
        <v>45721</v>
      </c>
      <c r="D3799" s="9" t="s">
        <v>327</v>
      </c>
      <c r="E3799" s="9" t="s">
        <v>11862</v>
      </c>
      <c r="F3799" s="9" t="s">
        <v>10435</v>
      </c>
      <c r="G3799" s="9" t="s">
        <v>10436</v>
      </c>
      <c r="H3799" s="9" t="s">
        <v>21</v>
      </c>
      <c r="I3799">
        <v>200</v>
      </c>
      <c r="J3799" s="9" t="s">
        <v>117</v>
      </c>
      <c r="K3799">
        <v>200</v>
      </c>
      <c r="L3799">
        <v>0</v>
      </c>
      <c r="M3799">
        <v>0</v>
      </c>
      <c r="N3799" s="11">
        <f>VLOOKUP(AA_SIPARIS_SATINALMA_RAPORU_YENI_123_22112023[[#This Row],[STOK_KODU]],AA_KUMULATIF_STOK_RAPORU_123_BURAK_TD[],3,0)</f>
        <v>0</v>
      </c>
      <c r="O3799" s="5">
        <v>49.35</v>
      </c>
      <c r="P3799" s="1">
        <v>9870</v>
      </c>
      <c r="Q3799" s="1"/>
      <c r="R3799" s="6"/>
      <c r="S3799" s="2" t="str">
        <f>IFERROR(#REF!/AA_SIPARIS_SATINALMA_RAPORU_YENI_123_22112023[[#This Row],[SIPARIS_EUR_KURU]],"")</f>
        <v/>
      </c>
      <c r="T3799" s="1">
        <v>49.35</v>
      </c>
      <c r="U3799" s="1">
        <v>9870</v>
      </c>
      <c r="V3799" s="2">
        <v>247.67509999999999</v>
      </c>
      <c r="W3799" s="12" t="s">
        <v>29</v>
      </c>
      <c r="X3799" s="4">
        <v>0</v>
      </c>
      <c r="Y3799" s="3">
        <v>9870</v>
      </c>
      <c r="Z3799" s="9" t="s">
        <v>16</v>
      </c>
    </row>
    <row r="3800" spans="1:26" x14ac:dyDescent="0.25">
      <c r="A3800">
        <v>2026</v>
      </c>
      <c r="B3800">
        <v>3</v>
      </c>
      <c r="C3800" s="7">
        <v>46097</v>
      </c>
      <c r="D3800" s="9" t="s">
        <v>62</v>
      </c>
      <c r="E3800" s="9" t="s">
        <v>63</v>
      </c>
      <c r="F3800" s="9" t="s">
        <v>79</v>
      </c>
      <c r="G3800" s="9" t="s">
        <v>80</v>
      </c>
      <c r="H3800" s="9" t="s">
        <v>21</v>
      </c>
      <c r="I3800">
        <v>3</v>
      </c>
      <c r="J3800" s="9" t="s">
        <v>22</v>
      </c>
      <c r="K3800">
        <v>3</v>
      </c>
      <c r="L3800">
        <v>0</v>
      </c>
      <c r="M3800">
        <v>0</v>
      </c>
      <c r="N3800" s="11">
        <f>VLOOKUP(AA_SIPARIS_SATINALMA_RAPORU_YENI_123_22112023[[#This Row],[STOK_KODU]],AA_KUMULATIF_STOK_RAPORU_123_BURAK_TD[],3,0)</f>
        <v>3</v>
      </c>
      <c r="O3800" s="5">
        <v>3288.89</v>
      </c>
      <c r="P3800" s="1">
        <v>9866.67</v>
      </c>
      <c r="Q3800" s="1">
        <v>50.452100000000002</v>
      </c>
      <c r="R3800" s="6">
        <v>65.19</v>
      </c>
      <c r="S3800" s="2" t="str">
        <f>IFERROR(#REF!/AA_SIPARIS_SATINALMA_RAPORU_YENI_123_22112023[[#This Row],[SIPARIS_EUR_KURU]],"")</f>
        <v/>
      </c>
      <c r="T3800" s="1">
        <v>3288.89</v>
      </c>
      <c r="U3800" s="1">
        <v>9866.67</v>
      </c>
      <c r="V3800" s="2">
        <v>195.35140000000001</v>
      </c>
      <c r="W3800" s="12" t="s">
        <v>29</v>
      </c>
      <c r="X3800" s="4">
        <v>0</v>
      </c>
      <c r="Y3800" s="3">
        <v>9866.67</v>
      </c>
      <c r="Z3800" s="9" t="s">
        <v>16</v>
      </c>
    </row>
    <row r="3801" spans="1:26" x14ac:dyDescent="0.25">
      <c r="A3801">
        <v>2024</v>
      </c>
      <c r="B3801">
        <v>8</v>
      </c>
      <c r="C3801" s="7">
        <v>45527</v>
      </c>
      <c r="D3801" s="9" t="s">
        <v>152</v>
      </c>
      <c r="E3801" s="9" t="s">
        <v>153</v>
      </c>
      <c r="F3801" s="9" t="s">
        <v>406</v>
      </c>
      <c r="G3801" s="9" t="s">
        <v>407</v>
      </c>
      <c r="H3801" s="9" t="s">
        <v>44</v>
      </c>
      <c r="I3801">
        <v>4</v>
      </c>
      <c r="J3801" s="9" t="s">
        <v>22</v>
      </c>
      <c r="K3801">
        <v>4</v>
      </c>
      <c r="L3801">
        <v>0</v>
      </c>
      <c r="M3801">
        <v>0</v>
      </c>
      <c r="N3801" s="11">
        <f>VLOOKUP(AA_SIPARIS_SATINALMA_RAPORU_YENI_123_22112023[[#This Row],[STOK_KODU]],AA_KUMULATIF_STOK_RAPORU_123_BURAK_TD[],3,0)</f>
        <v>4</v>
      </c>
      <c r="O3801" s="5">
        <v>2466.6133199999999</v>
      </c>
      <c r="P3801" s="1">
        <v>9866.4500000000007</v>
      </c>
      <c r="Q3801" s="1">
        <v>37.715800000000002</v>
      </c>
      <c r="R3801" s="6">
        <v>65.400000000000006</v>
      </c>
      <c r="S3801" s="2" t="str">
        <f>IFERROR(#REF!/AA_SIPARIS_SATINALMA_RAPORU_YENI_123_22112023[[#This Row],[SIPARIS_EUR_KURU]],"")</f>
        <v/>
      </c>
      <c r="T3801" s="1">
        <v>2475.39</v>
      </c>
      <c r="U3801" s="1">
        <v>9901.56</v>
      </c>
      <c r="V3801" s="2">
        <v>263.1259</v>
      </c>
      <c r="W3801" s="12" t="s">
        <v>45</v>
      </c>
      <c r="X3801" s="4">
        <v>37.715800000000002</v>
      </c>
      <c r="Y3801" s="3">
        <v>261.60000000000002</v>
      </c>
      <c r="Z3801" s="9" t="s">
        <v>16</v>
      </c>
    </row>
    <row r="3802" spans="1:26" x14ac:dyDescent="0.25">
      <c r="A3802">
        <v>2024</v>
      </c>
      <c r="B3802">
        <v>2</v>
      </c>
      <c r="C3802" s="7">
        <v>45349</v>
      </c>
      <c r="D3802" s="9" t="s">
        <v>156</v>
      </c>
      <c r="E3802" s="9" t="s">
        <v>157</v>
      </c>
      <c r="F3802" s="9" t="s">
        <v>468</v>
      </c>
      <c r="G3802" s="9" t="s">
        <v>469</v>
      </c>
      <c r="H3802" s="9" t="s">
        <v>52</v>
      </c>
      <c r="I3802">
        <v>193.4</v>
      </c>
      <c r="J3802" s="9" t="s">
        <v>68</v>
      </c>
      <c r="K3802">
        <v>193.4</v>
      </c>
      <c r="L3802">
        <v>0</v>
      </c>
      <c r="M3802">
        <v>0</v>
      </c>
      <c r="N3802" s="11">
        <f>VLOOKUP(AA_SIPARIS_SATINALMA_RAPORU_YENI_123_22112023[[#This Row],[STOK_KODU]],AA_KUMULATIF_STOK_RAPORU_123_BURAK_TD[],3,0)</f>
        <v>98.500000000000071</v>
      </c>
      <c r="O3802" s="5">
        <v>51</v>
      </c>
      <c r="P3802" s="1">
        <v>9863.4</v>
      </c>
      <c r="Q3802" s="1">
        <v>33.645299999999999</v>
      </c>
      <c r="R3802" s="6">
        <v>1.52</v>
      </c>
      <c r="S3802" s="2" t="str">
        <f>IFERROR(#REF!/AA_SIPARIS_SATINALMA_RAPORU_YENI_123_22112023[[#This Row],[SIPARIS_EUR_KURU]],"")</f>
        <v/>
      </c>
      <c r="T3802" s="1">
        <v>51</v>
      </c>
      <c r="U3802" s="1">
        <v>9863.4</v>
      </c>
      <c r="V3802" s="2">
        <v>291.99189999999999</v>
      </c>
      <c r="W3802" s="12" t="s">
        <v>29</v>
      </c>
      <c r="X3802" s="4">
        <v>0</v>
      </c>
      <c r="Y3802" s="3">
        <v>9863.4</v>
      </c>
      <c r="Z3802" s="9" t="s">
        <v>16</v>
      </c>
    </row>
    <row r="3803" spans="1:26" x14ac:dyDescent="0.25">
      <c r="A3803">
        <v>2023</v>
      </c>
      <c r="B3803">
        <v>2</v>
      </c>
      <c r="C3803" s="7">
        <v>44980</v>
      </c>
      <c r="D3803" s="9" t="s">
        <v>1036</v>
      </c>
      <c r="E3803" s="9" t="s">
        <v>1037</v>
      </c>
      <c r="F3803" s="9" t="s">
        <v>1038</v>
      </c>
      <c r="G3803" s="9" t="s">
        <v>1039</v>
      </c>
      <c r="H3803" s="9" t="s">
        <v>52</v>
      </c>
      <c r="I3803">
        <v>75</v>
      </c>
      <c r="J3803" s="9" t="s">
        <v>68</v>
      </c>
      <c r="K3803">
        <v>75</v>
      </c>
      <c r="L3803">
        <v>0</v>
      </c>
      <c r="M3803">
        <v>0</v>
      </c>
      <c r="N3803" s="11">
        <f>VLOOKUP(AA_SIPARIS_SATINALMA_RAPORU_YENI_123_22112023[[#This Row],[STOK_KODU]],AA_KUMULATIF_STOK_RAPORU_123_BURAK_TD[],3,0)</f>
        <v>90</v>
      </c>
      <c r="O3803" s="5">
        <v>131.49133330000001</v>
      </c>
      <c r="P3803" s="1">
        <v>9861.85</v>
      </c>
      <c r="Q3803" s="1">
        <v>20.059899999999999</v>
      </c>
      <c r="R3803" s="6">
        <v>6.55</v>
      </c>
      <c r="S3803" s="2" t="str">
        <f>IFERROR(#REF!/AA_SIPARIS_SATINALMA_RAPORU_YENI_123_22112023[[#This Row],[SIPARIS_EUR_KURU]],"")</f>
        <v/>
      </c>
      <c r="T3803" s="1">
        <v>131.49133333333333</v>
      </c>
      <c r="U3803" s="1">
        <v>9861.85</v>
      </c>
      <c r="V3803" s="2">
        <v>493.14920000000001</v>
      </c>
      <c r="W3803" s="12" t="s">
        <v>29</v>
      </c>
      <c r="X3803" s="4">
        <v>0</v>
      </c>
      <c r="Y3803" s="3">
        <v>9861.85</v>
      </c>
      <c r="Z3803" s="9" t="s">
        <v>16</v>
      </c>
    </row>
    <row r="3804" spans="1:26" x14ac:dyDescent="0.25">
      <c r="A3804">
        <v>2025</v>
      </c>
      <c r="B3804">
        <v>11</v>
      </c>
      <c r="C3804" s="7">
        <v>45967</v>
      </c>
      <c r="D3804" s="9" t="s">
        <v>104</v>
      </c>
      <c r="E3804" s="9" t="s">
        <v>105</v>
      </c>
      <c r="F3804" s="9" t="s">
        <v>300</v>
      </c>
      <c r="G3804" s="9" t="s">
        <v>301</v>
      </c>
      <c r="H3804" s="9" t="s">
        <v>108</v>
      </c>
      <c r="I3804">
        <v>15.86</v>
      </c>
      <c r="J3804" s="9" t="s">
        <v>109</v>
      </c>
      <c r="K3804">
        <v>15.86</v>
      </c>
      <c r="L3804">
        <v>0</v>
      </c>
      <c r="M3804">
        <v>0</v>
      </c>
      <c r="N3804" s="11">
        <f>VLOOKUP(AA_SIPARIS_SATINALMA_RAPORU_YENI_123_22112023[[#This Row],[STOK_KODU]],AA_KUMULATIF_STOK_RAPORU_123_BURAK_TD[],3,0)</f>
        <v>15.859999999999975</v>
      </c>
      <c r="O3804" s="5">
        <v>620.88062210999999</v>
      </c>
      <c r="P3804" s="1">
        <v>9847.17</v>
      </c>
      <c r="Q3804" s="1">
        <v>48.287999999999997</v>
      </c>
      <c r="R3804" s="6">
        <v>12.86</v>
      </c>
      <c r="S3804" s="2" t="str">
        <f>IFERROR(#REF!/AA_SIPARIS_SATINALMA_RAPORU_YENI_123_22112023[[#This Row],[SIPARIS_EUR_KURU]],"")</f>
        <v/>
      </c>
      <c r="T3804" s="1">
        <v>620.8808322824716</v>
      </c>
      <c r="U3804" s="1">
        <v>9847.17</v>
      </c>
      <c r="V3804" s="2">
        <v>202.19110000000001</v>
      </c>
      <c r="W3804" s="12" t="s">
        <v>29</v>
      </c>
      <c r="X3804" s="4">
        <v>0</v>
      </c>
      <c r="Y3804" s="3">
        <v>9847.17</v>
      </c>
      <c r="Z3804" s="9" t="s">
        <v>16</v>
      </c>
    </row>
    <row r="3805" spans="1:26" x14ac:dyDescent="0.25">
      <c r="A3805">
        <v>2024</v>
      </c>
      <c r="B3805">
        <v>10</v>
      </c>
      <c r="C3805" s="7">
        <v>45588</v>
      </c>
      <c r="D3805" s="9" t="s">
        <v>9742</v>
      </c>
      <c r="E3805" s="9" t="s">
        <v>9743</v>
      </c>
      <c r="F3805" s="9" t="s">
        <v>9747</v>
      </c>
      <c r="G3805" s="9" t="s">
        <v>9748</v>
      </c>
      <c r="H3805" s="9" t="s">
        <v>28</v>
      </c>
      <c r="I3805">
        <v>2</v>
      </c>
      <c r="J3805" s="9" t="s">
        <v>22</v>
      </c>
      <c r="K3805">
        <v>2</v>
      </c>
      <c r="L3805">
        <v>0</v>
      </c>
      <c r="M3805">
        <v>0</v>
      </c>
      <c r="N3805" s="11">
        <f>VLOOKUP(AA_SIPARIS_SATINALMA_RAPORU_YENI_123_22112023[[#This Row],[STOK_KODU]],AA_KUMULATIF_STOK_RAPORU_123_BURAK_TD[],3,0)</f>
        <v>0</v>
      </c>
      <c r="O3805" s="5">
        <v>4922.2223999999997</v>
      </c>
      <c r="P3805" s="1">
        <v>9844.44</v>
      </c>
      <c r="Q3805" s="1">
        <v>37.003500000000003</v>
      </c>
      <c r="R3805" s="6">
        <v>133.02000000000001</v>
      </c>
      <c r="S3805" s="2" t="str">
        <f>IFERROR(#REF!/AA_SIPARIS_SATINALMA_RAPORU_YENI_123_22112023[[#This Row],[SIPARIS_EUR_KURU]],"")</f>
        <v/>
      </c>
      <c r="T3805" s="1">
        <v>4926.165</v>
      </c>
      <c r="U3805" s="1">
        <v>9852.33</v>
      </c>
      <c r="V3805" s="2">
        <v>265.93849999999998</v>
      </c>
      <c r="W3805" s="12" t="s">
        <v>23</v>
      </c>
      <c r="X3805" s="4">
        <v>34.182099999999998</v>
      </c>
      <c r="Y3805" s="3">
        <v>288</v>
      </c>
      <c r="Z3805" s="9" t="s">
        <v>16</v>
      </c>
    </row>
    <row r="3806" spans="1:26" x14ac:dyDescent="0.25">
      <c r="A3806">
        <v>2025</v>
      </c>
      <c r="B3806">
        <v>7</v>
      </c>
      <c r="C3806" s="7">
        <v>45859</v>
      </c>
      <c r="D3806" s="9" t="s">
        <v>348</v>
      </c>
      <c r="E3806" s="9" t="s">
        <v>349</v>
      </c>
      <c r="F3806" s="9" t="s">
        <v>720</v>
      </c>
      <c r="G3806" s="9" t="s">
        <v>721</v>
      </c>
      <c r="H3806" s="9" t="s">
        <v>21</v>
      </c>
      <c r="I3806">
        <v>6</v>
      </c>
      <c r="J3806" s="9" t="s">
        <v>22</v>
      </c>
      <c r="K3806">
        <v>6</v>
      </c>
      <c r="L3806">
        <v>0</v>
      </c>
      <c r="M3806">
        <v>0</v>
      </c>
      <c r="N3806" s="11">
        <f>VLOOKUP(AA_SIPARIS_SATINALMA_RAPORU_YENI_123_22112023[[#This Row],[STOK_KODU]],AA_KUMULATIF_STOK_RAPORU_123_BURAK_TD[],3,0)</f>
        <v>3</v>
      </c>
      <c r="O3806" s="5">
        <v>1640</v>
      </c>
      <c r="P3806" s="1">
        <v>9840</v>
      </c>
      <c r="Q3806" s="1"/>
      <c r="R3806" s="6"/>
      <c r="S3806" s="2" t="str">
        <f>IFERROR(#REF!/AA_SIPARIS_SATINALMA_RAPORU_YENI_123_22112023[[#This Row],[SIPARIS_EUR_KURU]],"")</f>
        <v/>
      </c>
      <c r="T3806" s="1">
        <v>1640</v>
      </c>
      <c r="U3806" s="1">
        <v>9840</v>
      </c>
      <c r="V3806" s="2">
        <v>210.87639999999999</v>
      </c>
      <c r="W3806" s="12" t="s">
        <v>29</v>
      </c>
      <c r="X3806" s="4">
        <v>0</v>
      </c>
      <c r="Y3806" s="3">
        <v>9840</v>
      </c>
      <c r="Z3806" s="9" t="s">
        <v>16</v>
      </c>
    </row>
    <row r="3807" spans="1:26" x14ac:dyDescent="0.25">
      <c r="A3807">
        <v>2024</v>
      </c>
      <c r="B3807">
        <v>1</v>
      </c>
      <c r="C3807" s="7">
        <v>45315</v>
      </c>
      <c r="D3807" s="9" t="s">
        <v>112</v>
      </c>
      <c r="E3807" s="9" t="s">
        <v>113</v>
      </c>
      <c r="F3807" s="9" t="s">
        <v>190</v>
      </c>
      <c r="G3807" s="9" t="s">
        <v>191</v>
      </c>
      <c r="H3807" s="9" t="s">
        <v>116</v>
      </c>
      <c r="I3807">
        <v>130</v>
      </c>
      <c r="J3807" s="9" t="s">
        <v>117</v>
      </c>
      <c r="K3807">
        <v>130</v>
      </c>
      <c r="L3807">
        <v>0</v>
      </c>
      <c r="M3807">
        <v>0</v>
      </c>
      <c r="N3807" s="11">
        <f>VLOOKUP(AA_SIPARIS_SATINALMA_RAPORU_YENI_123_22112023[[#This Row],[STOK_KODU]],AA_KUMULATIF_STOK_RAPORU_123_BURAK_TD[],3,0)</f>
        <v>0</v>
      </c>
      <c r="O3807" s="5">
        <v>75.682500000000005</v>
      </c>
      <c r="P3807" s="1">
        <v>9838.73</v>
      </c>
      <c r="Q3807" s="1">
        <v>32.968000000000004</v>
      </c>
      <c r="R3807" s="6">
        <v>2.2999999999999998</v>
      </c>
      <c r="S3807" s="2" t="str">
        <f>IFERROR(#REF!/AA_SIPARIS_SATINALMA_RAPORU_YENI_123_22112023[[#This Row],[SIPARIS_EUR_KURU]],"")</f>
        <v/>
      </c>
      <c r="T3807" s="1">
        <v>75.682538461538456</v>
      </c>
      <c r="U3807" s="1">
        <v>9838.73</v>
      </c>
      <c r="V3807" s="2">
        <v>298.89870000000002</v>
      </c>
      <c r="W3807" s="12" t="s">
        <v>29</v>
      </c>
      <c r="X3807" s="4">
        <v>0</v>
      </c>
      <c r="Y3807" s="3">
        <v>9838.73</v>
      </c>
      <c r="Z3807" s="9" t="s">
        <v>16</v>
      </c>
    </row>
    <row r="3808" spans="1:26" x14ac:dyDescent="0.25">
      <c r="A3808">
        <v>2024</v>
      </c>
      <c r="B3808">
        <v>11</v>
      </c>
      <c r="C3808" s="7">
        <v>45618</v>
      </c>
      <c r="D3808" s="9" t="s">
        <v>881</v>
      </c>
      <c r="E3808" s="9" t="s">
        <v>882</v>
      </c>
      <c r="F3808" s="9" t="s">
        <v>883</v>
      </c>
      <c r="G3808" s="9" t="s">
        <v>884</v>
      </c>
      <c r="H3808" s="9" t="s">
        <v>97</v>
      </c>
      <c r="I3808">
        <v>10</v>
      </c>
      <c r="J3808" s="9" t="s">
        <v>22</v>
      </c>
      <c r="K3808">
        <v>10</v>
      </c>
      <c r="L3808">
        <v>0</v>
      </c>
      <c r="M3808">
        <v>0</v>
      </c>
      <c r="N3808" s="11">
        <f>VLOOKUP(AA_SIPARIS_SATINALMA_RAPORU_YENI_123_22112023[[#This Row],[STOK_KODU]],AA_KUMULATIF_STOK_RAPORU_123_BURAK_TD[],3,0)</f>
        <v>11</v>
      </c>
      <c r="O3808" s="5">
        <v>983</v>
      </c>
      <c r="P3808" s="1">
        <v>9830</v>
      </c>
      <c r="Q3808" s="1">
        <v>36.2759</v>
      </c>
      <c r="R3808" s="6">
        <v>27.1</v>
      </c>
      <c r="S3808" s="2" t="str">
        <f>IFERROR(#REF!/AA_SIPARIS_SATINALMA_RAPORU_YENI_123_22112023[[#This Row],[SIPARIS_EUR_KURU]],"")</f>
        <v/>
      </c>
      <c r="T3808" s="1">
        <v>983</v>
      </c>
      <c r="U3808" s="1">
        <v>9830</v>
      </c>
      <c r="V3808" s="2">
        <v>270.8802</v>
      </c>
      <c r="W3808" s="12" t="s">
        <v>29</v>
      </c>
      <c r="X3808" s="4">
        <v>0</v>
      </c>
      <c r="Y3808" s="3">
        <v>9830</v>
      </c>
      <c r="Z3808" s="9" t="s">
        <v>16</v>
      </c>
    </row>
    <row r="3809" spans="1:26" x14ac:dyDescent="0.25">
      <c r="A3809">
        <v>2025</v>
      </c>
      <c r="B3809">
        <v>2</v>
      </c>
      <c r="C3809" s="7">
        <v>45708</v>
      </c>
      <c r="D3809" s="9" t="s">
        <v>10681</v>
      </c>
      <c r="E3809" s="9" t="s">
        <v>10682</v>
      </c>
      <c r="F3809" s="9" t="s">
        <v>302</v>
      </c>
      <c r="G3809" s="9" t="s">
        <v>11576</v>
      </c>
      <c r="H3809" s="9" t="s">
        <v>44</v>
      </c>
      <c r="I3809">
        <v>4</v>
      </c>
      <c r="J3809" s="9" t="s">
        <v>22</v>
      </c>
      <c r="K3809">
        <v>4</v>
      </c>
      <c r="L3809">
        <v>0</v>
      </c>
      <c r="M3809">
        <v>0</v>
      </c>
      <c r="N3809" s="11">
        <f>VLOOKUP(AA_SIPARIS_SATINALMA_RAPORU_YENI_123_22112023[[#This Row],[STOK_KODU]],AA_KUMULATIF_STOK_RAPORU_123_BURAK_TD[],3,0)</f>
        <v>0</v>
      </c>
      <c r="O3809" s="5">
        <v>2457</v>
      </c>
      <c r="P3809" s="1">
        <v>9828</v>
      </c>
      <c r="Q3809" s="1"/>
      <c r="R3809" s="6"/>
      <c r="S3809" s="2" t="str">
        <f>IFERROR(#REF!/AA_SIPARIS_SATINALMA_RAPORU_YENI_123_22112023[[#This Row],[SIPARIS_EUR_KURU]],"")</f>
        <v/>
      </c>
      <c r="T3809" s="1">
        <v>2457</v>
      </c>
      <c r="U3809" s="1">
        <v>9828</v>
      </c>
      <c r="V3809" s="2">
        <v>261.69130000000001</v>
      </c>
      <c r="W3809" s="12" t="s">
        <v>29</v>
      </c>
      <c r="X3809" s="4">
        <v>0</v>
      </c>
      <c r="Y3809" s="3">
        <v>9828</v>
      </c>
      <c r="Z3809" s="9" t="s">
        <v>16</v>
      </c>
    </row>
    <row r="3810" spans="1:26" x14ac:dyDescent="0.25">
      <c r="A3810">
        <v>2024</v>
      </c>
      <c r="B3810">
        <v>10</v>
      </c>
      <c r="C3810" s="7">
        <v>45589</v>
      </c>
      <c r="D3810" s="9" t="s">
        <v>156</v>
      </c>
      <c r="E3810" s="9" t="s">
        <v>157</v>
      </c>
      <c r="F3810" s="9" t="s">
        <v>480</v>
      </c>
      <c r="G3810" s="9" t="s">
        <v>481</v>
      </c>
      <c r="H3810" s="9" t="s">
        <v>52</v>
      </c>
      <c r="I3810">
        <v>140</v>
      </c>
      <c r="J3810" s="9" t="s">
        <v>68</v>
      </c>
      <c r="K3810">
        <v>140</v>
      </c>
      <c r="L3810">
        <v>0</v>
      </c>
      <c r="M3810">
        <v>0</v>
      </c>
      <c r="N3810" s="11">
        <f>VLOOKUP(AA_SIPARIS_SATINALMA_RAPORU_YENI_123_22112023[[#This Row],[STOK_KODU]],AA_KUMULATIF_STOK_RAPORU_123_BURAK_TD[],3,0)</f>
        <v>0</v>
      </c>
      <c r="O3810" s="5">
        <v>70.104900000000001</v>
      </c>
      <c r="P3810" s="1">
        <v>9814.69</v>
      </c>
      <c r="Q3810" s="1">
        <v>36.872199999999999</v>
      </c>
      <c r="R3810" s="6">
        <v>1.9</v>
      </c>
      <c r="S3810" s="2" t="str">
        <f>IFERROR(#REF!/AA_SIPARIS_SATINALMA_RAPORU_YENI_123_22112023[[#This Row],[SIPARIS_EUR_KURU]],"")</f>
        <v/>
      </c>
      <c r="T3810" s="1">
        <v>70.05449999999999</v>
      </c>
      <c r="U3810" s="1">
        <v>9807.6299999999992</v>
      </c>
      <c r="V3810" s="2">
        <v>265.55840000000001</v>
      </c>
      <c r="W3810" s="12" t="s">
        <v>29</v>
      </c>
      <c r="X3810" s="4">
        <v>0</v>
      </c>
      <c r="Y3810" s="3">
        <v>9807.6299999999992</v>
      </c>
      <c r="Z3810" s="9" t="s">
        <v>16</v>
      </c>
    </row>
    <row r="3811" spans="1:26" x14ac:dyDescent="0.25">
      <c r="A3811">
        <v>2025</v>
      </c>
      <c r="B3811">
        <v>3</v>
      </c>
      <c r="C3811" s="7">
        <v>45722</v>
      </c>
      <c r="D3811" s="9" t="s">
        <v>217</v>
      </c>
      <c r="E3811" s="9" t="s">
        <v>218</v>
      </c>
      <c r="F3811" s="9" t="s">
        <v>10660</v>
      </c>
      <c r="G3811" s="9" t="s">
        <v>10661</v>
      </c>
      <c r="H3811" s="9" t="s">
        <v>28</v>
      </c>
      <c r="I3811">
        <v>6</v>
      </c>
      <c r="J3811" s="9" t="s">
        <v>22</v>
      </c>
      <c r="K3811">
        <v>6</v>
      </c>
      <c r="L3811">
        <v>0</v>
      </c>
      <c r="M3811">
        <v>0</v>
      </c>
      <c r="N3811" s="11">
        <f>VLOOKUP(AA_SIPARIS_SATINALMA_RAPORU_YENI_123_22112023[[#This Row],[STOK_KODU]],AA_KUMULATIF_STOK_RAPORU_123_BURAK_TD[],3,0)</f>
        <v>0</v>
      </c>
      <c r="O3811" s="5">
        <v>1635.27</v>
      </c>
      <c r="P3811" s="1">
        <v>9811.6200000000008</v>
      </c>
      <c r="Q3811" s="1">
        <v>38.8476</v>
      </c>
      <c r="R3811" s="6">
        <v>42.09</v>
      </c>
      <c r="S3811" s="2" t="str">
        <f>IFERROR(#REF!/AA_SIPARIS_SATINALMA_RAPORU_YENI_123_22112023[[#This Row],[SIPARIS_EUR_KURU]],"")</f>
        <v/>
      </c>
      <c r="T3811" s="1">
        <v>1635.2700000000002</v>
      </c>
      <c r="U3811" s="1">
        <v>9811.6200000000008</v>
      </c>
      <c r="V3811" s="2">
        <v>252.56700000000001</v>
      </c>
      <c r="W3811" s="12" t="s">
        <v>29</v>
      </c>
      <c r="X3811" s="4">
        <v>0</v>
      </c>
      <c r="Y3811" s="3">
        <v>9811.6200000000008</v>
      </c>
      <c r="Z3811" s="9" t="s">
        <v>16</v>
      </c>
    </row>
    <row r="3812" spans="1:26" x14ac:dyDescent="0.25">
      <c r="A3812">
        <v>2023</v>
      </c>
      <c r="B3812">
        <v>5</v>
      </c>
      <c r="C3812" s="7">
        <v>45055</v>
      </c>
      <c r="D3812" s="9" t="s">
        <v>152</v>
      </c>
      <c r="E3812" s="9" t="s">
        <v>153</v>
      </c>
      <c r="F3812" s="9" t="s">
        <v>1258</v>
      </c>
      <c r="G3812" s="9" t="s">
        <v>1259</v>
      </c>
      <c r="H3812" s="9" t="s">
        <v>44</v>
      </c>
      <c r="I3812">
        <v>8</v>
      </c>
      <c r="J3812" s="9" t="s">
        <v>22</v>
      </c>
      <c r="K3812">
        <v>8</v>
      </c>
      <c r="L3812">
        <v>0</v>
      </c>
      <c r="M3812">
        <v>0</v>
      </c>
      <c r="N3812" s="11">
        <f>VLOOKUP(AA_SIPARIS_SATINALMA_RAPORU_YENI_123_22112023[[#This Row],[STOK_KODU]],AA_KUMULATIF_STOK_RAPORU_123_BURAK_TD[],3,0)</f>
        <v>0</v>
      </c>
      <c r="O3812" s="5">
        <v>1226.3036999999999</v>
      </c>
      <c r="P3812" s="1">
        <v>9810.43</v>
      </c>
      <c r="Q3812" s="1">
        <v>21.514099999999999</v>
      </c>
      <c r="R3812" s="6">
        <v>57</v>
      </c>
      <c r="S3812" s="2" t="str">
        <f>IFERROR(#REF!/AA_SIPARIS_SATINALMA_RAPORU_YENI_123_22112023[[#This Row],[SIPARIS_EUR_KURU]],"")</f>
        <v/>
      </c>
      <c r="T3812" s="1">
        <v>1299.5999999999999</v>
      </c>
      <c r="U3812" s="1">
        <v>10396.799999999999</v>
      </c>
      <c r="V3812" s="2">
        <v>483.2552</v>
      </c>
      <c r="W3812" s="12" t="s">
        <v>45</v>
      </c>
      <c r="X3812" s="4">
        <v>21.514099999999999</v>
      </c>
      <c r="Y3812" s="3">
        <v>456</v>
      </c>
      <c r="Z3812" s="9" t="s">
        <v>16</v>
      </c>
    </row>
    <row r="3813" spans="1:26" x14ac:dyDescent="0.25">
      <c r="A3813">
        <v>2024</v>
      </c>
      <c r="B3813">
        <v>11</v>
      </c>
      <c r="C3813" s="7">
        <v>45625</v>
      </c>
      <c r="D3813" s="9" t="s">
        <v>156</v>
      </c>
      <c r="E3813" s="9" t="s">
        <v>157</v>
      </c>
      <c r="F3813" s="9" t="s">
        <v>480</v>
      </c>
      <c r="G3813" s="9" t="s">
        <v>481</v>
      </c>
      <c r="H3813" s="9" t="s">
        <v>52</v>
      </c>
      <c r="I3813">
        <v>140</v>
      </c>
      <c r="J3813" s="9" t="s">
        <v>68</v>
      </c>
      <c r="K3813">
        <v>140</v>
      </c>
      <c r="L3813">
        <v>0</v>
      </c>
      <c r="M3813">
        <v>0</v>
      </c>
      <c r="N3813" s="11">
        <f>VLOOKUP(AA_SIPARIS_SATINALMA_RAPORU_YENI_123_22112023[[#This Row],[STOK_KODU]],AA_KUMULATIF_STOK_RAPORU_123_BURAK_TD[],3,0)</f>
        <v>0</v>
      </c>
      <c r="O3813" s="5">
        <v>70.05</v>
      </c>
      <c r="P3813" s="1">
        <v>9807</v>
      </c>
      <c r="Q3813" s="1">
        <v>36.450899999999997</v>
      </c>
      <c r="R3813" s="6">
        <v>1.92</v>
      </c>
      <c r="S3813" s="2" t="str">
        <f>IFERROR(#REF!/AA_SIPARIS_SATINALMA_RAPORU_YENI_123_22112023[[#This Row],[SIPARIS_EUR_KURU]],"")</f>
        <v/>
      </c>
      <c r="T3813" s="1">
        <v>71.156000000000006</v>
      </c>
      <c r="U3813" s="1">
        <v>10087.36</v>
      </c>
      <c r="V3813" s="2">
        <v>136.1379</v>
      </c>
      <c r="W3813" s="12" t="s">
        <v>29</v>
      </c>
      <c r="X3813" s="4">
        <v>0</v>
      </c>
      <c r="Y3813" s="3">
        <v>4980.92</v>
      </c>
      <c r="Z3813" s="9" t="s">
        <v>16</v>
      </c>
    </row>
    <row r="3814" spans="1:26" x14ac:dyDescent="0.25">
      <c r="A3814">
        <v>2025</v>
      </c>
      <c r="B3814">
        <v>9</v>
      </c>
      <c r="C3814" s="7">
        <v>45916</v>
      </c>
      <c r="D3814" s="9" t="s">
        <v>1040</v>
      </c>
      <c r="E3814" s="9" t="s">
        <v>1041</v>
      </c>
      <c r="F3814" s="9" t="s">
        <v>1406</v>
      </c>
      <c r="G3814" s="9" t="s">
        <v>1407</v>
      </c>
      <c r="H3814" s="9" t="s">
        <v>97</v>
      </c>
      <c r="I3814">
        <v>6</v>
      </c>
      <c r="J3814" s="9" t="s">
        <v>22</v>
      </c>
      <c r="K3814">
        <v>6</v>
      </c>
      <c r="L3814">
        <v>0</v>
      </c>
      <c r="M3814">
        <v>0</v>
      </c>
      <c r="N3814" s="11">
        <f>VLOOKUP(AA_SIPARIS_SATINALMA_RAPORU_YENI_123_22112023[[#This Row],[STOK_KODU]],AA_KUMULATIF_STOK_RAPORU_123_BURAK_TD[],3,0)</f>
        <v>12</v>
      </c>
      <c r="O3814" s="5">
        <v>1634</v>
      </c>
      <c r="P3814" s="1">
        <v>9804</v>
      </c>
      <c r="Q3814" s="1">
        <v>48.444000000000003</v>
      </c>
      <c r="R3814" s="6">
        <v>33.729999999999997</v>
      </c>
      <c r="S3814" s="2" t="str">
        <f>IFERROR(#REF!/AA_SIPARIS_SATINALMA_RAPORU_YENI_123_22112023[[#This Row],[SIPARIS_EUR_KURU]],"")</f>
        <v/>
      </c>
      <c r="T3814" s="1">
        <v>1634</v>
      </c>
      <c r="U3814" s="1">
        <v>9804</v>
      </c>
      <c r="V3814" s="2">
        <v>202.37799999999999</v>
      </c>
      <c r="W3814" s="12" t="s">
        <v>29</v>
      </c>
      <c r="X3814" s="4">
        <v>0</v>
      </c>
      <c r="Y3814" s="3">
        <v>9804</v>
      </c>
      <c r="Z3814" s="9" t="s">
        <v>16</v>
      </c>
    </row>
    <row r="3815" spans="1:26" x14ac:dyDescent="0.25">
      <c r="A3815">
        <v>2024</v>
      </c>
      <c r="B3815">
        <v>1</v>
      </c>
      <c r="C3815" s="7">
        <v>45296</v>
      </c>
      <c r="D3815" s="9" t="s">
        <v>1030</v>
      </c>
      <c r="E3815" s="9" t="s">
        <v>1031</v>
      </c>
      <c r="F3815" s="9" t="s">
        <v>1565</v>
      </c>
      <c r="G3815" s="9" t="s">
        <v>1566</v>
      </c>
      <c r="H3815" s="9" t="s">
        <v>52</v>
      </c>
      <c r="I3815">
        <v>140</v>
      </c>
      <c r="J3815" s="9" t="s">
        <v>68</v>
      </c>
      <c r="K3815">
        <v>140</v>
      </c>
      <c r="L3815">
        <v>0</v>
      </c>
      <c r="M3815">
        <v>0</v>
      </c>
      <c r="N3815" s="11">
        <f>VLOOKUP(AA_SIPARIS_SATINALMA_RAPORU_YENI_123_22112023[[#This Row],[STOK_KODU]],AA_KUMULATIF_STOK_RAPORU_123_BURAK_TD[],3,0)</f>
        <v>35</v>
      </c>
      <c r="O3815" s="5">
        <v>70.027214290000003</v>
      </c>
      <c r="P3815" s="1">
        <v>9803.81</v>
      </c>
      <c r="Q3815" s="1">
        <v>32.569000000000003</v>
      </c>
      <c r="R3815" s="6">
        <v>2.15</v>
      </c>
      <c r="S3815" s="2" t="str">
        <f>IFERROR(#REF!/AA_SIPARIS_SATINALMA_RAPORU_YENI_123_22112023[[#This Row],[SIPARIS_EUR_KURU]],"")</f>
        <v/>
      </c>
      <c r="T3815" s="1">
        <v>70.028499999999994</v>
      </c>
      <c r="U3815" s="1">
        <v>9803.99</v>
      </c>
      <c r="V3815" s="2">
        <v>301.02210000000002</v>
      </c>
      <c r="W3815" s="12" t="s">
        <v>29</v>
      </c>
      <c r="X3815" s="4">
        <v>0</v>
      </c>
      <c r="Y3815" s="3">
        <v>9803.99</v>
      </c>
      <c r="Z3815" s="9" t="s">
        <v>16</v>
      </c>
    </row>
    <row r="3816" spans="1:26" x14ac:dyDescent="0.25">
      <c r="A3816">
        <v>2025</v>
      </c>
      <c r="B3816">
        <v>8</v>
      </c>
      <c r="C3816" s="7">
        <v>45877</v>
      </c>
      <c r="D3816" s="9" t="s">
        <v>58</v>
      </c>
      <c r="E3816" s="9" t="s">
        <v>59</v>
      </c>
      <c r="F3816" s="9" t="s">
        <v>60</v>
      </c>
      <c r="G3816" s="9" t="s">
        <v>61</v>
      </c>
      <c r="H3816" s="9" t="s">
        <v>21</v>
      </c>
      <c r="I3816">
        <v>7</v>
      </c>
      <c r="J3816" s="9" t="s">
        <v>22</v>
      </c>
      <c r="K3816">
        <v>7</v>
      </c>
      <c r="L3816">
        <v>0</v>
      </c>
      <c r="M3816">
        <v>0</v>
      </c>
      <c r="N3816" s="11">
        <f>VLOOKUP(AA_SIPARIS_SATINALMA_RAPORU_YENI_123_22112023[[#This Row],[STOK_KODU]],AA_KUMULATIF_STOK_RAPORU_123_BURAK_TD[],3,0)</f>
        <v>9</v>
      </c>
      <c r="O3816" s="5">
        <v>1400</v>
      </c>
      <c r="P3816" s="1">
        <v>9800</v>
      </c>
      <c r="Q3816" s="1">
        <v>47.367199999999997</v>
      </c>
      <c r="R3816" s="6">
        <v>29.56</v>
      </c>
      <c r="S3816" s="2" t="str">
        <f>IFERROR(#REF!/AA_SIPARIS_SATINALMA_RAPORU_YENI_123_22112023[[#This Row],[SIPARIS_EUR_KURU]],"")</f>
        <v/>
      </c>
      <c r="T3816" s="1">
        <v>1400</v>
      </c>
      <c r="U3816" s="1">
        <v>9800</v>
      </c>
      <c r="V3816" s="2">
        <v>207.69489999999999</v>
      </c>
      <c r="W3816" s="12" t="s">
        <v>29</v>
      </c>
      <c r="X3816" s="4">
        <v>0</v>
      </c>
      <c r="Y3816" s="3">
        <v>9800</v>
      </c>
      <c r="Z3816" s="9" t="s">
        <v>16</v>
      </c>
    </row>
    <row r="3817" spans="1:26" x14ac:dyDescent="0.25">
      <c r="A3817">
        <v>2025</v>
      </c>
      <c r="B3817">
        <v>3</v>
      </c>
      <c r="C3817" s="7">
        <v>45721</v>
      </c>
      <c r="D3817" s="9" t="s">
        <v>305</v>
      </c>
      <c r="E3817" s="9" t="s">
        <v>306</v>
      </c>
      <c r="F3817" s="9" t="s">
        <v>235</v>
      </c>
      <c r="G3817" s="9" t="s">
        <v>236</v>
      </c>
      <c r="H3817" s="9" t="s">
        <v>44</v>
      </c>
      <c r="I3817">
        <v>10</v>
      </c>
      <c r="J3817" s="9" t="s">
        <v>22</v>
      </c>
      <c r="K3817">
        <v>10</v>
      </c>
      <c r="L3817">
        <v>0</v>
      </c>
      <c r="M3817">
        <v>0</v>
      </c>
      <c r="N3817" s="11">
        <f>VLOOKUP(AA_SIPARIS_SATINALMA_RAPORU_YENI_123_22112023[[#This Row],[STOK_KODU]],AA_KUMULATIF_STOK_RAPORU_123_BURAK_TD[],3,0)</f>
        <v>3.9500000000000028</v>
      </c>
      <c r="O3817" s="5">
        <v>980</v>
      </c>
      <c r="P3817" s="1">
        <v>9800</v>
      </c>
      <c r="Q3817" s="1"/>
      <c r="R3817" s="6"/>
      <c r="S3817" s="2" t="str">
        <f>IFERROR(#REF!/AA_SIPARIS_SATINALMA_RAPORU_YENI_123_22112023[[#This Row],[SIPARIS_EUR_KURU]],"")</f>
        <v/>
      </c>
      <c r="T3817" s="1">
        <v>980</v>
      </c>
      <c r="U3817" s="1">
        <v>9800</v>
      </c>
      <c r="V3817" s="2">
        <v>252.26779999999999</v>
      </c>
      <c r="W3817" s="12" t="s">
        <v>29</v>
      </c>
      <c r="X3817" s="4">
        <v>0</v>
      </c>
      <c r="Y3817" s="3">
        <v>9800</v>
      </c>
      <c r="Z3817" s="9" t="s">
        <v>16</v>
      </c>
    </row>
    <row r="3818" spans="1:26" x14ac:dyDescent="0.25">
      <c r="A3818">
        <v>2025</v>
      </c>
      <c r="B3818">
        <v>2</v>
      </c>
      <c r="C3818" s="7">
        <v>45712</v>
      </c>
      <c r="D3818" s="9" t="s">
        <v>881</v>
      </c>
      <c r="E3818" s="9" t="s">
        <v>882</v>
      </c>
      <c r="F3818" s="9" t="s">
        <v>883</v>
      </c>
      <c r="G3818" s="9" t="s">
        <v>884</v>
      </c>
      <c r="H3818" s="9" t="s">
        <v>97</v>
      </c>
      <c r="I3818">
        <v>10</v>
      </c>
      <c r="J3818" s="9" t="s">
        <v>22</v>
      </c>
      <c r="K3818">
        <v>10</v>
      </c>
      <c r="L3818">
        <v>0</v>
      </c>
      <c r="M3818">
        <v>0</v>
      </c>
      <c r="N3818" s="11">
        <f>VLOOKUP(AA_SIPARIS_SATINALMA_RAPORU_YENI_123_22112023[[#This Row],[STOK_KODU]],AA_KUMULATIF_STOK_RAPORU_123_BURAK_TD[],3,0)</f>
        <v>11</v>
      </c>
      <c r="O3818" s="5">
        <v>980</v>
      </c>
      <c r="P3818" s="1">
        <v>9800</v>
      </c>
      <c r="Q3818" s="1"/>
      <c r="R3818" s="6"/>
      <c r="S3818" s="2" t="str">
        <f>IFERROR(#REF!/AA_SIPARIS_SATINALMA_RAPORU_YENI_123_22112023[[#This Row],[SIPARIS_EUR_KURU]],"")</f>
        <v/>
      </c>
      <c r="T3818" s="1">
        <v>980</v>
      </c>
      <c r="U3818" s="1">
        <v>9800</v>
      </c>
      <c r="V3818" s="2">
        <v>257.1207</v>
      </c>
      <c r="W3818" s="12" t="s">
        <v>29</v>
      </c>
      <c r="X3818" s="4">
        <v>0</v>
      </c>
      <c r="Y3818" s="3">
        <v>9800</v>
      </c>
      <c r="Z3818" s="9" t="s">
        <v>16</v>
      </c>
    </row>
    <row r="3819" spans="1:26" x14ac:dyDescent="0.25">
      <c r="A3819">
        <v>2024</v>
      </c>
      <c r="B3819">
        <v>11</v>
      </c>
      <c r="C3819" s="7">
        <v>45616</v>
      </c>
      <c r="D3819" s="9" t="s">
        <v>130</v>
      </c>
      <c r="E3819" s="9" t="s">
        <v>131</v>
      </c>
      <c r="F3819" s="9" t="s">
        <v>779</v>
      </c>
      <c r="G3819" s="9" t="s">
        <v>780</v>
      </c>
      <c r="H3819" s="9" t="s">
        <v>55</v>
      </c>
      <c r="I3819">
        <v>100</v>
      </c>
      <c r="J3819" s="9" t="s">
        <v>22</v>
      </c>
      <c r="K3819">
        <v>100</v>
      </c>
      <c r="L3819">
        <v>0</v>
      </c>
      <c r="M3819">
        <v>0</v>
      </c>
      <c r="N3819" s="11">
        <f>VLOOKUP(AA_SIPARIS_SATINALMA_RAPORU_YENI_123_22112023[[#This Row],[STOK_KODU]],AA_KUMULATIF_STOK_RAPORU_123_BURAK_TD[],3,0)</f>
        <v>30.000000000000028</v>
      </c>
      <c r="O3819" s="5">
        <v>98</v>
      </c>
      <c r="P3819" s="1">
        <v>9800</v>
      </c>
      <c r="Q3819" s="1">
        <v>36.481299999999997</v>
      </c>
      <c r="R3819" s="6">
        <v>2.69</v>
      </c>
      <c r="S3819" s="2" t="str">
        <f>IFERROR(#REF!/AA_SIPARIS_SATINALMA_RAPORU_YENI_123_22112023[[#This Row],[SIPARIS_EUR_KURU]],"")</f>
        <v/>
      </c>
      <c r="T3819" s="1">
        <v>98</v>
      </c>
      <c r="U3819" s="1">
        <v>9800</v>
      </c>
      <c r="V3819" s="2">
        <v>268.09059999999999</v>
      </c>
      <c r="W3819" s="12" t="s">
        <v>29</v>
      </c>
      <c r="X3819" s="4">
        <v>0</v>
      </c>
      <c r="Y3819" s="3">
        <v>9800</v>
      </c>
      <c r="Z3819" s="9" t="s">
        <v>16</v>
      </c>
    </row>
    <row r="3820" spans="1:26" x14ac:dyDescent="0.25">
      <c r="A3820">
        <v>2024</v>
      </c>
      <c r="B3820">
        <v>11</v>
      </c>
      <c r="C3820" s="7">
        <v>45616</v>
      </c>
      <c r="D3820" s="9" t="s">
        <v>130</v>
      </c>
      <c r="E3820" s="9" t="s">
        <v>131</v>
      </c>
      <c r="F3820" s="9" t="s">
        <v>235</v>
      </c>
      <c r="G3820" s="9" t="s">
        <v>236</v>
      </c>
      <c r="H3820" s="9" t="s">
        <v>44</v>
      </c>
      <c r="I3820">
        <v>10</v>
      </c>
      <c r="J3820" s="9" t="s">
        <v>22</v>
      </c>
      <c r="K3820">
        <v>10</v>
      </c>
      <c r="L3820">
        <v>0</v>
      </c>
      <c r="M3820">
        <v>0</v>
      </c>
      <c r="N3820" s="11">
        <f>VLOOKUP(AA_SIPARIS_SATINALMA_RAPORU_YENI_123_22112023[[#This Row],[STOK_KODU]],AA_KUMULATIF_STOK_RAPORU_123_BURAK_TD[],3,0)</f>
        <v>3.9500000000000028</v>
      </c>
      <c r="O3820" s="5">
        <v>980</v>
      </c>
      <c r="P3820" s="1">
        <v>9800</v>
      </c>
      <c r="Q3820" s="1">
        <v>36.481299999999997</v>
      </c>
      <c r="R3820" s="6">
        <v>26.86</v>
      </c>
      <c r="S3820" s="2" t="str">
        <f>IFERROR(#REF!/AA_SIPARIS_SATINALMA_RAPORU_YENI_123_22112023[[#This Row],[SIPARIS_EUR_KURU]],"")</f>
        <v/>
      </c>
      <c r="T3820" s="1">
        <v>980</v>
      </c>
      <c r="U3820" s="1">
        <v>9800</v>
      </c>
      <c r="V3820" s="2">
        <v>272.3365</v>
      </c>
      <c r="W3820" s="12" t="s">
        <v>29</v>
      </c>
      <c r="X3820" s="4">
        <v>0</v>
      </c>
      <c r="Y3820" s="3">
        <v>9800</v>
      </c>
      <c r="Z3820" s="9" t="s">
        <v>16</v>
      </c>
    </row>
    <row r="3821" spans="1:26" x14ac:dyDescent="0.25">
      <c r="A3821">
        <v>2023</v>
      </c>
      <c r="B3821">
        <v>7</v>
      </c>
      <c r="C3821" s="7">
        <v>45110</v>
      </c>
      <c r="D3821" s="9" t="s">
        <v>2463</v>
      </c>
      <c r="E3821" s="9" t="s">
        <v>2464</v>
      </c>
      <c r="F3821" s="9" t="s">
        <v>292</v>
      </c>
      <c r="G3821" s="9" t="s">
        <v>293</v>
      </c>
      <c r="H3821" s="9" t="s">
        <v>116</v>
      </c>
      <c r="I3821">
        <v>20</v>
      </c>
      <c r="J3821" s="9" t="s">
        <v>22</v>
      </c>
      <c r="K3821">
        <v>20</v>
      </c>
      <c r="L3821">
        <v>0</v>
      </c>
      <c r="M3821">
        <v>0</v>
      </c>
      <c r="N3821" s="11">
        <f>VLOOKUP(AA_SIPARIS_SATINALMA_RAPORU_YENI_123_22112023[[#This Row],[STOK_KODU]],AA_KUMULATIF_STOK_RAPORU_123_BURAK_TD[],3,0)</f>
        <v>0</v>
      </c>
      <c r="O3821" s="5">
        <v>490</v>
      </c>
      <c r="P3821" s="1">
        <v>9800</v>
      </c>
      <c r="Q3821" s="1">
        <v>28.154</v>
      </c>
      <c r="R3821" s="6">
        <v>17.399999999999999</v>
      </c>
      <c r="S3821" s="2" t="str">
        <f>IFERROR(#REF!/AA_SIPARIS_SATINALMA_RAPORU_YENI_123_22112023[[#This Row],[SIPARIS_EUR_KURU]],"")</f>
        <v/>
      </c>
      <c r="T3821" s="1">
        <v>490.45349999999996</v>
      </c>
      <c r="U3821" s="1">
        <v>9809.07</v>
      </c>
      <c r="V3821" s="2">
        <v>346.04289999999997</v>
      </c>
      <c r="W3821" s="12" t="s">
        <v>29</v>
      </c>
      <c r="X3821" s="4">
        <v>0</v>
      </c>
      <c r="Y3821" s="3">
        <v>9809.07</v>
      </c>
      <c r="Z3821" s="9" t="s">
        <v>16</v>
      </c>
    </row>
    <row r="3822" spans="1:26" x14ac:dyDescent="0.25">
      <c r="A3822">
        <v>2023</v>
      </c>
      <c r="B3822">
        <v>9</v>
      </c>
      <c r="C3822" s="7">
        <v>45187</v>
      </c>
      <c r="D3822" s="9" t="s">
        <v>217</v>
      </c>
      <c r="E3822" s="9" t="s">
        <v>218</v>
      </c>
      <c r="F3822" s="9" t="s">
        <v>3155</v>
      </c>
      <c r="G3822" s="9" t="s">
        <v>3156</v>
      </c>
      <c r="H3822" s="9" t="s">
        <v>28</v>
      </c>
      <c r="I3822">
        <v>12</v>
      </c>
      <c r="J3822" s="9" t="s">
        <v>22</v>
      </c>
      <c r="K3822">
        <v>12</v>
      </c>
      <c r="L3822">
        <v>0</v>
      </c>
      <c r="M3822">
        <v>0</v>
      </c>
      <c r="N3822" s="11">
        <f>VLOOKUP(AA_SIPARIS_SATINALMA_RAPORU_YENI_123_22112023[[#This Row],[STOK_KODU]],AA_KUMULATIF_STOK_RAPORU_123_BURAK_TD[],3,0)</f>
        <v>0</v>
      </c>
      <c r="O3822" s="5">
        <v>816.53</v>
      </c>
      <c r="P3822" s="1">
        <v>9798.36</v>
      </c>
      <c r="Q3822" s="1">
        <v>28.902699999999999</v>
      </c>
      <c r="R3822" s="6">
        <v>28.25</v>
      </c>
      <c r="S3822" s="2" t="str">
        <f>IFERROR(#REF!/AA_SIPARIS_SATINALMA_RAPORU_YENI_123_22112023[[#This Row],[SIPARIS_EUR_KURU]],"")</f>
        <v/>
      </c>
      <c r="T3822" s="1">
        <v>816.53000000000009</v>
      </c>
      <c r="U3822" s="1">
        <v>9798.36</v>
      </c>
      <c r="V3822" s="2">
        <v>340.51170000000002</v>
      </c>
      <c r="W3822" s="12" t="s">
        <v>29</v>
      </c>
      <c r="X3822" s="4">
        <v>0</v>
      </c>
      <c r="Y3822" s="3">
        <v>9798.36</v>
      </c>
      <c r="Z3822" s="9" t="s">
        <v>16</v>
      </c>
    </row>
    <row r="3823" spans="1:26" x14ac:dyDescent="0.25">
      <c r="A3823">
        <v>2026</v>
      </c>
      <c r="B3823">
        <v>2</v>
      </c>
      <c r="C3823" s="7">
        <v>46064</v>
      </c>
      <c r="D3823" s="9" t="s">
        <v>130</v>
      </c>
      <c r="E3823" s="9" t="s">
        <v>131</v>
      </c>
      <c r="F3823" s="9" t="s">
        <v>883</v>
      </c>
      <c r="G3823" s="9" t="s">
        <v>884</v>
      </c>
      <c r="H3823" s="9" t="s">
        <v>97</v>
      </c>
      <c r="I3823">
        <v>6</v>
      </c>
      <c r="J3823" s="9" t="s">
        <v>22</v>
      </c>
      <c r="K3823">
        <v>6</v>
      </c>
      <c r="L3823">
        <v>0</v>
      </c>
      <c r="M3823">
        <v>0</v>
      </c>
      <c r="N3823" s="11">
        <f>VLOOKUP(AA_SIPARIS_SATINALMA_RAPORU_YENI_123_22112023[[#This Row],[STOK_KODU]],AA_KUMULATIF_STOK_RAPORU_123_BURAK_TD[],3,0)</f>
        <v>11</v>
      </c>
      <c r="O3823" s="5">
        <v>1630</v>
      </c>
      <c r="P3823" s="1">
        <v>9780</v>
      </c>
      <c r="Q3823" s="1">
        <v>51.853400000000001</v>
      </c>
      <c r="R3823" s="6">
        <v>31.43</v>
      </c>
      <c r="S3823" s="2" t="str">
        <f>IFERROR(#REF!/AA_SIPARIS_SATINALMA_RAPORU_YENI_123_22112023[[#This Row],[SIPARIS_EUR_KURU]],"")</f>
        <v/>
      </c>
      <c r="T3823" s="1">
        <v>1630</v>
      </c>
      <c r="U3823" s="1">
        <v>9780</v>
      </c>
      <c r="V3823" s="2">
        <v>188.9888</v>
      </c>
      <c r="W3823" s="12" t="s">
        <v>29</v>
      </c>
      <c r="X3823" s="4">
        <v>0</v>
      </c>
      <c r="Y3823" s="3">
        <v>9780</v>
      </c>
      <c r="Z3823" s="9" t="s">
        <v>16</v>
      </c>
    </row>
    <row r="3824" spans="1:26" x14ac:dyDescent="0.25">
      <c r="A3824">
        <v>2025</v>
      </c>
      <c r="B3824">
        <v>9</v>
      </c>
      <c r="C3824" s="7">
        <v>45924</v>
      </c>
      <c r="D3824" s="9" t="s">
        <v>2608</v>
      </c>
      <c r="E3824" s="9" t="s">
        <v>2609</v>
      </c>
      <c r="F3824" s="9" t="s">
        <v>2610</v>
      </c>
      <c r="G3824" s="9" t="s">
        <v>2611</v>
      </c>
      <c r="H3824" s="9" t="s">
        <v>44</v>
      </c>
      <c r="I3824">
        <v>4</v>
      </c>
      <c r="J3824" s="9" t="s">
        <v>22</v>
      </c>
      <c r="K3824">
        <v>4</v>
      </c>
      <c r="L3824">
        <v>0</v>
      </c>
      <c r="M3824">
        <v>0</v>
      </c>
      <c r="N3824" s="11">
        <f>VLOOKUP(AA_SIPARIS_SATINALMA_RAPORU_YENI_123_22112023[[#This Row],[STOK_KODU]],AA_KUMULATIF_STOK_RAPORU_123_BURAK_TD[],3,0)</f>
        <v>4</v>
      </c>
      <c r="O3824" s="5">
        <v>2440</v>
      </c>
      <c r="P3824" s="1">
        <v>9760</v>
      </c>
      <c r="Q3824" s="1"/>
      <c r="R3824" s="6"/>
      <c r="S3824" s="2" t="str">
        <f>IFERROR(#REF!/AA_SIPARIS_SATINALMA_RAPORU_YENI_123_22112023[[#This Row],[SIPARIS_EUR_KURU]],"")</f>
        <v/>
      </c>
      <c r="T3824" s="1">
        <v>2440</v>
      </c>
      <c r="U3824" s="1">
        <v>9760</v>
      </c>
      <c r="V3824" s="2">
        <v>201.85769999999999</v>
      </c>
      <c r="W3824" s="12" t="s">
        <v>29</v>
      </c>
      <c r="X3824" s="4">
        <v>0</v>
      </c>
      <c r="Y3824" s="3">
        <v>9760</v>
      </c>
      <c r="Z3824" s="9" t="s">
        <v>16</v>
      </c>
    </row>
    <row r="3825" spans="1:26" x14ac:dyDescent="0.25">
      <c r="A3825">
        <v>2023</v>
      </c>
      <c r="B3825">
        <v>9</v>
      </c>
      <c r="C3825" s="7">
        <v>45194</v>
      </c>
      <c r="D3825" s="9" t="s">
        <v>1495</v>
      </c>
      <c r="E3825" s="9" t="s">
        <v>1496</v>
      </c>
      <c r="F3825" s="9" t="s">
        <v>158</v>
      </c>
      <c r="G3825" s="9" t="s">
        <v>159</v>
      </c>
      <c r="H3825" s="9" t="s">
        <v>52</v>
      </c>
      <c r="I3825">
        <v>100</v>
      </c>
      <c r="J3825" s="9" t="s">
        <v>68</v>
      </c>
      <c r="K3825">
        <v>100</v>
      </c>
      <c r="L3825">
        <v>0</v>
      </c>
      <c r="M3825">
        <v>0</v>
      </c>
      <c r="N3825" s="11">
        <f>VLOOKUP(AA_SIPARIS_SATINALMA_RAPORU_YENI_123_22112023[[#This Row],[STOK_KODU]],AA_KUMULATIF_STOK_RAPORU_123_BURAK_TD[],3,0)</f>
        <v>0</v>
      </c>
      <c r="O3825" s="5">
        <v>97.574039999999997</v>
      </c>
      <c r="P3825" s="1">
        <v>9757.4</v>
      </c>
      <c r="Q3825" s="1">
        <v>28.848299999999998</v>
      </c>
      <c r="R3825" s="6">
        <v>3.38</v>
      </c>
      <c r="S3825" s="2" t="str">
        <f>IFERROR(#REF!/AA_SIPARIS_SATINALMA_RAPORU_YENI_123_22112023[[#This Row],[SIPARIS_EUR_KURU]],"")</f>
        <v/>
      </c>
      <c r="T3825" s="1">
        <v>101.2824</v>
      </c>
      <c r="U3825" s="1">
        <v>10128.24</v>
      </c>
      <c r="V3825" s="2">
        <v>351.45170000000002</v>
      </c>
      <c r="W3825" s="12" t="s">
        <v>23</v>
      </c>
      <c r="X3825" s="4">
        <v>27.103899999999999</v>
      </c>
      <c r="Y3825" s="3">
        <v>360</v>
      </c>
      <c r="Z3825" s="9" t="s">
        <v>16</v>
      </c>
    </row>
    <row r="3826" spans="1:26" x14ac:dyDescent="0.25">
      <c r="A3826">
        <v>2025</v>
      </c>
      <c r="B3826">
        <v>7</v>
      </c>
      <c r="C3826" s="7">
        <v>45854</v>
      </c>
      <c r="D3826" s="9" t="s">
        <v>217</v>
      </c>
      <c r="E3826" s="9" t="s">
        <v>218</v>
      </c>
      <c r="F3826" s="9" t="s">
        <v>10658</v>
      </c>
      <c r="G3826" s="9" t="s">
        <v>10659</v>
      </c>
      <c r="H3826" s="9" t="s">
        <v>28</v>
      </c>
      <c r="I3826">
        <v>4</v>
      </c>
      <c r="J3826" s="9" t="s">
        <v>22</v>
      </c>
      <c r="K3826">
        <v>4</v>
      </c>
      <c r="L3826">
        <v>0</v>
      </c>
      <c r="M3826">
        <v>0</v>
      </c>
      <c r="N3826" s="11">
        <f>VLOOKUP(AA_SIPARIS_SATINALMA_RAPORU_YENI_123_22112023[[#This Row],[STOK_KODU]],AA_KUMULATIF_STOK_RAPORU_123_BURAK_TD[],3,0)</f>
        <v>0</v>
      </c>
      <c r="O3826" s="5">
        <v>2438.1799999999998</v>
      </c>
      <c r="P3826" s="1">
        <v>9752.7199999999993</v>
      </c>
      <c r="Q3826" s="1"/>
      <c r="R3826" s="6"/>
      <c r="S3826" s="2" t="str">
        <f>IFERROR(#REF!/AA_SIPARIS_SATINALMA_RAPORU_YENI_123_22112023[[#This Row],[SIPARIS_EUR_KURU]],"")</f>
        <v/>
      </c>
      <c r="T3826" s="1">
        <v>2438.1799999999998</v>
      </c>
      <c r="U3826" s="1">
        <v>9752.7199999999993</v>
      </c>
      <c r="V3826" s="2">
        <v>209.006</v>
      </c>
      <c r="W3826" s="12" t="s">
        <v>29</v>
      </c>
      <c r="X3826" s="4">
        <v>0</v>
      </c>
      <c r="Y3826" s="3">
        <v>9752.7199999999993</v>
      </c>
      <c r="Z3826" s="9" t="s">
        <v>16</v>
      </c>
    </row>
    <row r="3827" spans="1:26" x14ac:dyDescent="0.25">
      <c r="A3827">
        <v>2025</v>
      </c>
      <c r="B3827">
        <v>9</v>
      </c>
      <c r="C3827" s="7">
        <v>45925</v>
      </c>
      <c r="D3827" s="9" t="s">
        <v>348</v>
      </c>
      <c r="E3827" s="9" t="s">
        <v>349</v>
      </c>
      <c r="F3827" s="9" t="s">
        <v>358</v>
      </c>
      <c r="G3827" s="9" t="s">
        <v>359</v>
      </c>
      <c r="H3827" s="9" t="s">
        <v>21</v>
      </c>
      <c r="I3827">
        <v>26</v>
      </c>
      <c r="J3827" s="9" t="s">
        <v>22</v>
      </c>
      <c r="K3827">
        <v>26</v>
      </c>
      <c r="L3827">
        <v>0</v>
      </c>
      <c r="M3827">
        <v>0</v>
      </c>
      <c r="N3827" s="11">
        <f>VLOOKUP(AA_SIPARIS_SATINALMA_RAPORU_YENI_123_22112023[[#This Row],[STOK_KODU]],AA_KUMULATIF_STOK_RAPORU_123_BURAK_TD[],3,0)</f>
        <v>28</v>
      </c>
      <c r="O3827" s="5">
        <v>375</v>
      </c>
      <c r="P3827" s="1">
        <v>9750</v>
      </c>
      <c r="Q3827" s="1"/>
      <c r="R3827" s="6"/>
      <c r="S3827" s="2" t="str">
        <f>IFERROR(#REF!/AA_SIPARIS_SATINALMA_RAPORU_YENI_123_22112023[[#This Row],[SIPARIS_EUR_KURU]],"")</f>
        <v/>
      </c>
      <c r="T3827" s="1">
        <v>375</v>
      </c>
      <c r="U3827" s="1">
        <v>9750</v>
      </c>
      <c r="V3827" s="2">
        <v>201.56960000000001</v>
      </c>
      <c r="W3827" s="12" t="s">
        <v>29</v>
      </c>
      <c r="X3827" s="4">
        <v>0</v>
      </c>
      <c r="Y3827" s="3">
        <v>9750</v>
      </c>
      <c r="Z3827" s="9" t="s">
        <v>16</v>
      </c>
    </row>
    <row r="3828" spans="1:26" x14ac:dyDescent="0.25">
      <c r="A3828">
        <v>2025</v>
      </c>
      <c r="B3828">
        <v>6</v>
      </c>
      <c r="C3828" s="7">
        <v>45831</v>
      </c>
      <c r="D3828" s="9" t="s">
        <v>184</v>
      </c>
      <c r="E3828" s="9" t="s">
        <v>185</v>
      </c>
      <c r="F3828" s="9" t="s">
        <v>189</v>
      </c>
      <c r="G3828" s="9" t="s">
        <v>9985</v>
      </c>
      <c r="H3828" s="9" t="s">
        <v>97</v>
      </c>
      <c r="I3828">
        <v>15</v>
      </c>
      <c r="J3828" s="9" t="s">
        <v>22</v>
      </c>
      <c r="K3828">
        <v>15</v>
      </c>
      <c r="L3828">
        <v>0</v>
      </c>
      <c r="M3828">
        <v>0</v>
      </c>
      <c r="N3828" s="11">
        <f>VLOOKUP(AA_SIPARIS_SATINALMA_RAPORU_YENI_123_22112023[[#This Row],[STOK_KODU]],AA_KUMULATIF_STOK_RAPORU_123_BURAK_TD[],3,0)</f>
        <v>0</v>
      </c>
      <c r="O3828" s="5">
        <v>650</v>
      </c>
      <c r="P3828" s="1">
        <v>9750</v>
      </c>
      <c r="Q3828" s="1">
        <v>45.5548</v>
      </c>
      <c r="R3828" s="6">
        <v>14.27</v>
      </c>
      <c r="S3828" s="2" t="str">
        <f>IFERROR(#REF!/AA_SIPARIS_SATINALMA_RAPORU_YENI_123_22112023[[#This Row],[SIPARIS_EUR_KURU]],"")</f>
        <v/>
      </c>
      <c r="T3828" s="1">
        <v>650</v>
      </c>
      <c r="U3828" s="1">
        <v>9750</v>
      </c>
      <c r="V3828" s="2">
        <v>215.26079999999999</v>
      </c>
      <c r="W3828" s="12" t="s">
        <v>29</v>
      </c>
      <c r="X3828" s="4">
        <v>0</v>
      </c>
      <c r="Y3828" s="3">
        <v>9750</v>
      </c>
      <c r="Z3828" s="9" t="s">
        <v>16</v>
      </c>
    </row>
    <row r="3829" spans="1:26" x14ac:dyDescent="0.25">
      <c r="A3829">
        <v>2025</v>
      </c>
      <c r="B3829">
        <v>4</v>
      </c>
      <c r="C3829" s="7">
        <v>45763</v>
      </c>
      <c r="D3829" s="9" t="s">
        <v>9705</v>
      </c>
      <c r="E3829" s="9" t="s">
        <v>9706</v>
      </c>
      <c r="F3829" s="9" t="s">
        <v>1026</v>
      </c>
      <c r="G3829" s="9" t="s">
        <v>1027</v>
      </c>
      <c r="H3829" s="9" t="s">
        <v>44</v>
      </c>
      <c r="I3829">
        <v>50</v>
      </c>
      <c r="J3829" s="9" t="s">
        <v>22</v>
      </c>
      <c r="K3829">
        <v>50</v>
      </c>
      <c r="L3829">
        <v>0</v>
      </c>
      <c r="M3829">
        <v>0</v>
      </c>
      <c r="N3829" s="11">
        <f>VLOOKUP(AA_SIPARIS_SATINALMA_RAPORU_YENI_123_22112023[[#This Row],[STOK_KODU]],AA_KUMULATIF_STOK_RAPORU_123_BURAK_TD[],3,0)</f>
        <v>251</v>
      </c>
      <c r="O3829" s="5">
        <v>195</v>
      </c>
      <c r="P3829" s="1">
        <v>9750</v>
      </c>
      <c r="Q3829" s="1"/>
      <c r="R3829" s="6"/>
      <c r="S3829" s="2" t="str">
        <f>IFERROR(#REF!/AA_SIPARIS_SATINALMA_RAPORU_YENI_123_22112023[[#This Row],[SIPARIS_EUR_KURU]],"")</f>
        <v/>
      </c>
      <c r="T3829" s="1">
        <v>195</v>
      </c>
      <c r="U3829" s="1">
        <v>9750</v>
      </c>
      <c r="V3829" s="2">
        <v>225.45590000000001</v>
      </c>
      <c r="W3829" s="12" t="s">
        <v>29</v>
      </c>
      <c r="X3829" s="4">
        <v>0</v>
      </c>
      <c r="Y3829" s="3">
        <v>9750</v>
      </c>
      <c r="Z3829" s="9" t="s">
        <v>16</v>
      </c>
    </row>
    <row r="3830" spans="1:26" x14ac:dyDescent="0.25">
      <c r="A3830">
        <v>2025</v>
      </c>
      <c r="B3830">
        <v>2</v>
      </c>
      <c r="C3830" s="7">
        <v>45709</v>
      </c>
      <c r="D3830" s="9" t="s">
        <v>184</v>
      </c>
      <c r="E3830" s="9" t="s">
        <v>185</v>
      </c>
      <c r="F3830" s="9" t="s">
        <v>189</v>
      </c>
      <c r="G3830" s="9" t="s">
        <v>9985</v>
      </c>
      <c r="H3830" s="9" t="s">
        <v>97</v>
      </c>
      <c r="I3830">
        <v>15</v>
      </c>
      <c r="J3830" s="9" t="s">
        <v>22</v>
      </c>
      <c r="K3830">
        <v>15</v>
      </c>
      <c r="L3830">
        <v>0</v>
      </c>
      <c r="M3830">
        <v>0</v>
      </c>
      <c r="N3830" s="11">
        <f>VLOOKUP(AA_SIPARIS_SATINALMA_RAPORU_YENI_123_22112023[[#This Row],[STOK_KODU]],AA_KUMULATIF_STOK_RAPORU_123_BURAK_TD[],3,0)</f>
        <v>0</v>
      </c>
      <c r="O3830" s="5">
        <v>650</v>
      </c>
      <c r="P3830" s="1">
        <v>9750</v>
      </c>
      <c r="Q3830" s="1">
        <v>37.821800000000003</v>
      </c>
      <c r="R3830" s="6">
        <v>17.190000000000001</v>
      </c>
      <c r="S3830" s="2" t="str">
        <f>IFERROR(#REF!/AA_SIPARIS_SATINALMA_RAPORU_YENI_123_22112023[[#This Row],[SIPARIS_EUR_KURU]],"")</f>
        <v/>
      </c>
      <c r="T3830" s="1">
        <v>650</v>
      </c>
      <c r="U3830" s="1">
        <v>9750</v>
      </c>
      <c r="V3830" s="2">
        <v>257.7878</v>
      </c>
      <c r="W3830" s="12" t="s">
        <v>29</v>
      </c>
      <c r="X3830" s="4">
        <v>0</v>
      </c>
      <c r="Y3830" s="3">
        <v>9750</v>
      </c>
      <c r="Z3830" s="9" t="s">
        <v>16</v>
      </c>
    </row>
    <row r="3831" spans="1:26" x14ac:dyDescent="0.25">
      <c r="A3831">
        <v>2024</v>
      </c>
      <c r="B3831">
        <v>11</v>
      </c>
      <c r="C3831" s="7">
        <v>45602</v>
      </c>
      <c r="D3831" s="9" t="s">
        <v>184</v>
      </c>
      <c r="E3831" s="9" t="s">
        <v>185</v>
      </c>
      <c r="F3831" s="9" t="s">
        <v>189</v>
      </c>
      <c r="G3831" s="9" t="s">
        <v>9985</v>
      </c>
      <c r="H3831" s="9" t="s">
        <v>97</v>
      </c>
      <c r="I3831">
        <v>15</v>
      </c>
      <c r="J3831" s="9" t="s">
        <v>22</v>
      </c>
      <c r="K3831">
        <v>15</v>
      </c>
      <c r="L3831">
        <v>0</v>
      </c>
      <c r="M3831">
        <v>0</v>
      </c>
      <c r="N3831" s="11">
        <f>VLOOKUP(AA_SIPARIS_SATINALMA_RAPORU_YENI_123_22112023[[#This Row],[STOK_KODU]],AA_KUMULATIF_STOK_RAPORU_123_BURAK_TD[],3,0)</f>
        <v>0</v>
      </c>
      <c r="O3831" s="5">
        <v>650</v>
      </c>
      <c r="P3831" s="1">
        <v>9750</v>
      </c>
      <c r="Q3831" s="1"/>
      <c r="R3831" s="6"/>
      <c r="S3831" s="2" t="str">
        <f>IFERROR(#REF!/AA_SIPARIS_SATINALMA_RAPORU_YENI_123_22112023[[#This Row],[SIPARIS_EUR_KURU]],"")</f>
        <v/>
      </c>
      <c r="T3831" s="1">
        <v>650</v>
      </c>
      <c r="U3831" s="1">
        <v>9750</v>
      </c>
      <c r="V3831" s="2">
        <v>266.11419999999998</v>
      </c>
      <c r="W3831" s="12" t="s">
        <v>29</v>
      </c>
      <c r="X3831" s="4">
        <v>0</v>
      </c>
      <c r="Y3831" s="3">
        <v>9750</v>
      </c>
      <c r="Z3831" s="9" t="s">
        <v>16</v>
      </c>
    </row>
    <row r="3832" spans="1:26" x14ac:dyDescent="0.25">
      <c r="A3832">
        <v>2024</v>
      </c>
      <c r="B3832">
        <v>6</v>
      </c>
      <c r="C3832" s="7">
        <v>45447</v>
      </c>
      <c r="D3832" s="9" t="s">
        <v>184</v>
      </c>
      <c r="E3832" s="9" t="s">
        <v>185</v>
      </c>
      <c r="F3832" s="9" t="s">
        <v>189</v>
      </c>
      <c r="G3832" s="9" t="s">
        <v>9985</v>
      </c>
      <c r="H3832" s="9" t="s">
        <v>97</v>
      </c>
      <c r="I3832">
        <v>15</v>
      </c>
      <c r="J3832" s="9" t="s">
        <v>22</v>
      </c>
      <c r="K3832">
        <v>15</v>
      </c>
      <c r="L3832">
        <v>0</v>
      </c>
      <c r="M3832">
        <v>0</v>
      </c>
      <c r="N3832" s="11">
        <f>VLOOKUP(AA_SIPARIS_SATINALMA_RAPORU_YENI_123_22112023[[#This Row],[STOK_KODU]],AA_KUMULATIF_STOK_RAPORU_123_BURAK_TD[],3,0)</f>
        <v>0</v>
      </c>
      <c r="O3832" s="5">
        <v>650</v>
      </c>
      <c r="P3832" s="1">
        <v>9750</v>
      </c>
      <c r="Q3832" s="1"/>
      <c r="R3832" s="6"/>
      <c r="S3832" s="2" t="str">
        <f>IFERROR(#REF!/AA_SIPARIS_SATINALMA_RAPORU_YENI_123_22112023[[#This Row],[SIPARIS_EUR_KURU]],"")</f>
        <v/>
      </c>
      <c r="T3832" s="1">
        <v>650</v>
      </c>
      <c r="U3832" s="1">
        <v>9750</v>
      </c>
      <c r="V3832" s="2">
        <v>279.68459999999999</v>
      </c>
      <c r="W3832" s="12" t="s">
        <v>29</v>
      </c>
      <c r="X3832" s="4">
        <v>0</v>
      </c>
      <c r="Y3832" s="3">
        <v>9750</v>
      </c>
      <c r="Z3832" s="9" t="s">
        <v>16</v>
      </c>
    </row>
    <row r="3833" spans="1:26" x14ac:dyDescent="0.25">
      <c r="A3833">
        <v>2024</v>
      </c>
      <c r="B3833">
        <v>2</v>
      </c>
      <c r="C3833" s="7">
        <v>45351</v>
      </c>
      <c r="D3833" s="9" t="s">
        <v>207</v>
      </c>
      <c r="E3833" s="9" t="s">
        <v>208</v>
      </c>
      <c r="F3833" s="9" t="s">
        <v>209</v>
      </c>
      <c r="G3833" s="9" t="s">
        <v>210</v>
      </c>
      <c r="H3833" s="9" t="s">
        <v>44</v>
      </c>
      <c r="I3833">
        <v>15</v>
      </c>
      <c r="J3833" s="9" t="s">
        <v>22</v>
      </c>
      <c r="K3833">
        <v>15</v>
      </c>
      <c r="L3833">
        <v>0</v>
      </c>
      <c r="M3833">
        <v>0</v>
      </c>
      <c r="N3833" s="11">
        <f>VLOOKUP(AA_SIPARIS_SATINALMA_RAPORU_YENI_123_22112023[[#This Row],[STOK_KODU]],AA_KUMULATIF_STOK_RAPORU_123_BURAK_TD[],3,0)</f>
        <v>3</v>
      </c>
      <c r="O3833" s="5">
        <v>650</v>
      </c>
      <c r="P3833" s="1">
        <v>9750</v>
      </c>
      <c r="Q3833" s="1">
        <v>33.654299999999999</v>
      </c>
      <c r="R3833" s="6">
        <v>19.309999999999999</v>
      </c>
      <c r="S3833" s="2" t="str">
        <f>IFERROR(#REF!/AA_SIPARIS_SATINALMA_RAPORU_YENI_123_22112023[[#This Row],[SIPARIS_EUR_KURU]],"")</f>
        <v/>
      </c>
      <c r="T3833" s="1">
        <v>650</v>
      </c>
      <c r="U3833" s="1">
        <v>9750</v>
      </c>
      <c r="V3833" s="2">
        <v>286.09910000000002</v>
      </c>
      <c r="W3833" s="12" t="s">
        <v>29</v>
      </c>
      <c r="X3833" s="4">
        <v>0</v>
      </c>
      <c r="Y3833" s="3">
        <v>9750</v>
      </c>
      <c r="Z3833" s="9" t="s">
        <v>16</v>
      </c>
    </row>
    <row r="3834" spans="1:26" x14ac:dyDescent="0.25">
      <c r="A3834">
        <v>2023</v>
      </c>
      <c r="B3834">
        <v>10</v>
      </c>
      <c r="C3834" s="7">
        <v>45224</v>
      </c>
      <c r="D3834" s="9" t="s">
        <v>1416</v>
      </c>
      <c r="E3834" s="9" t="s">
        <v>1417</v>
      </c>
      <c r="F3834" s="9" t="s">
        <v>352</v>
      </c>
      <c r="G3834" s="9" t="s">
        <v>353</v>
      </c>
      <c r="H3834" s="9" t="s">
        <v>21</v>
      </c>
      <c r="I3834">
        <v>15</v>
      </c>
      <c r="J3834" s="9" t="s">
        <v>22</v>
      </c>
      <c r="K3834">
        <v>15</v>
      </c>
      <c r="L3834">
        <v>0</v>
      </c>
      <c r="M3834">
        <v>0</v>
      </c>
      <c r="N3834" s="11">
        <f>VLOOKUP(AA_SIPARIS_SATINALMA_RAPORU_YENI_123_22112023[[#This Row],[STOK_KODU]],AA_KUMULATIF_STOK_RAPORU_123_BURAK_TD[],3,0)</f>
        <v>13</v>
      </c>
      <c r="O3834" s="5">
        <v>650</v>
      </c>
      <c r="P3834" s="1">
        <v>9750</v>
      </c>
      <c r="Q3834" s="1">
        <v>29.874500000000001</v>
      </c>
      <c r="R3834" s="6">
        <v>21.76</v>
      </c>
      <c r="S3834" s="2" t="str">
        <f>IFERROR(#REF!/AA_SIPARIS_SATINALMA_RAPORU_YENI_123_22112023[[#This Row],[SIPARIS_EUR_KURU]],"")</f>
        <v/>
      </c>
      <c r="T3834" s="1">
        <v>650</v>
      </c>
      <c r="U3834" s="1">
        <v>9750</v>
      </c>
      <c r="V3834" s="2">
        <v>329.11059999999998</v>
      </c>
      <c r="W3834" s="12" t="s">
        <v>29</v>
      </c>
      <c r="X3834" s="4">
        <v>0</v>
      </c>
      <c r="Y3834" s="3">
        <v>9750</v>
      </c>
      <c r="Z3834" s="9" t="s">
        <v>16</v>
      </c>
    </row>
    <row r="3835" spans="1:26" x14ac:dyDescent="0.25">
      <c r="A3835">
        <v>2025</v>
      </c>
      <c r="B3835">
        <v>11</v>
      </c>
      <c r="C3835" s="7">
        <v>45985</v>
      </c>
      <c r="D3835" s="9" t="s">
        <v>148</v>
      </c>
      <c r="E3835" s="9" t="s">
        <v>149</v>
      </c>
      <c r="F3835" s="9" t="s">
        <v>820</v>
      </c>
      <c r="G3835" s="9" t="s">
        <v>821</v>
      </c>
      <c r="H3835" s="9" t="s">
        <v>97</v>
      </c>
      <c r="I3835">
        <v>5</v>
      </c>
      <c r="J3835" s="9" t="s">
        <v>22</v>
      </c>
      <c r="K3835">
        <v>5</v>
      </c>
      <c r="L3835">
        <v>0</v>
      </c>
      <c r="M3835">
        <v>0</v>
      </c>
      <c r="N3835" s="11">
        <f>VLOOKUP(AA_SIPARIS_SATINALMA_RAPORU_YENI_123_22112023[[#This Row],[STOK_KODU]],AA_KUMULATIF_STOK_RAPORU_123_BURAK_TD[],3,0)</f>
        <v>11</v>
      </c>
      <c r="O3835" s="5">
        <v>1949.8879999999999</v>
      </c>
      <c r="P3835" s="1">
        <v>9749.44</v>
      </c>
      <c r="Q3835" s="1">
        <v>48.747199999999999</v>
      </c>
      <c r="R3835" s="6">
        <v>40</v>
      </c>
      <c r="S3835" s="2" t="str">
        <f>IFERROR(#REF!/AA_SIPARIS_SATINALMA_RAPORU_YENI_123_22112023[[#This Row],[SIPARIS_EUR_KURU]],"")</f>
        <v/>
      </c>
      <c r="T3835" s="1">
        <v>1961.2</v>
      </c>
      <c r="U3835" s="1">
        <v>9806</v>
      </c>
      <c r="V3835" s="2">
        <v>200</v>
      </c>
      <c r="W3835" s="12" t="s">
        <v>45</v>
      </c>
      <c r="X3835" s="4">
        <v>48.747199999999999</v>
      </c>
      <c r="Y3835" s="3">
        <v>200</v>
      </c>
      <c r="Z3835" s="9" t="s">
        <v>16</v>
      </c>
    </row>
    <row r="3836" spans="1:26" x14ac:dyDescent="0.25">
      <c r="A3836">
        <v>2025</v>
      </c>
      <c r="B3836">
        <v>3</v>
      </c>
      <c r="C3836" s="7">
        <v>45730</v>
      </c>
      <c r="D3836" s="9" t="s">
        <v>10077</v>
      </c>
      <c r="E3836" s="9" t="s">
        <v>10078</v>
      </c>
      <c r="F3836" s="9" t="s">
        <v>10087</v>
      </c>
      <c r="G3836" s="9" t="s">
        <v>10088</v>
      </c>
      <c r="H3836" s="9" t="s">
        <v>28</v>
      </c>
      <c r="I3836">
        <v>24</v>
      </c>
      <c r="J3836" s="9" t="s">
        <v>22</v>
      </c>
      <c r="K3836">
        <v>24</v>
      </c>
      <c r="L3836">
        <v>0</v>
      </c>
      <c r="M3836">
        <v>0</v>
      </c>
      <c r="N3836" s="11">
        <f>VLOOKUP(AA_SIPARIS_SATINALMA_RAPORU_YENI_123_22112023[[#This Row],[STOK_KODU]],AA_KUMULATIF_STOK_RAPORU_123_BURAK_TD[],3,0)</f>
        <v>0</v>
      </c>
      <c r="O3836" s="5">
        <v>406</v>
      </c>
      <c r="P3836" s="1">
        <v>9744</v>
      </c>
      <c r="Q3836" s="1">
        <v>39.7179</v>
      </c>
      <c r="R3836" s="6">
        <v>10.220000000000001</v>
      </c>
      <c r="S3836" s="2" t="str">
        <f>IFERROR(#REF!/AA_SIPARIS_SATINALMA_RAPORU_YENI_123_22112023[[#This Row],[SIPARIS_EUR_KURU]],"")</f>
        <v/>
      </c>
      <c r="T3836" s="1">
        <v>406</v>
      </c>
      <c r="U3836" s="1">
        <v>9744</v>
      </c>
      <c r="V3836" s="2">
        <v>237.54560000000001</v>
      </c>
      <c r="W3836" s="12" t="s">
        <v>29</v>
      </c>
      <c r="X3836" s="4">
        <v>0</v>
      </c>
      <c r="Y3836" s="3">
        <v>9744</v>
      </c>
      <c r="Z3836" s="9" t="s">
        <v>16</v>
      </c>
    </row>
    <row r="3837" spans="1:26" x14ac:dyDescent="0.25">
      <c r="A3837">
        <v>2023</v>
      </c>
      <c r="B3837">
        <v>6</v>
      </c>
      <c r="C3837" s="7">
        <v>45079</v>
      </c>
      <c r="D3837" s="9" t="s">
        <v>9805</v>
      </c>
      <c r="E3837" s="9" t="s">
        <v>813</v>
      </c>
      <c r="F3837" s="9" t="s">
        <v>3633</v>
      </c>
      <c r="G3837" s="9" t="s">
        <v>3634</v>
      </c>
      <c r="H3837" s="9" t="s">
        <v>44</v>
      </c>
      <c r="I3837">
        <v>1</v>
      </c>
      <c r="J3837" s="9" t="s">
        <v>22</v>
      </c>
      <c r="K3837">
        <v>1</v>
      </c>
      <c r="L3837">
        <v>0</v>
      </c>
      <c r="M3837">
        <v>0</v>
      </c>
      <c r="N3837" s="11">
        <f>VLOOKUP(AA_SIPARIS_SATINALMA_RAPORU_YENI_123_22112023[[#This Row],[STOK_KODU]],AA_KUMULATIF_STOK_RAPORU_123_BURAK_TD[],3,0)</f>
        <v>1</v>
      </c>
      <c r="O3837" s="5">
        <v>9742.8148000000001</v>
      </c>
      <c r="P3837" s="1">
        <v>9742.81</v>
      </c>
      <c r="Q3837" s="1">
        <v>22.193200000000001</v>
      </c>
      <c r="R3837" s="6">
        <v>439</v>
      </c>
      <c r="S3837" s="2" t="str">
        <f>IFERROR(#REF!/AA_SIPARIS_SATINALMA_RAPORU_YENI_123_22112023[[#This Row],[SIPARIS_EUR_KURU]],"")</f>
        <v/>
      </c>
      <c r="T3837" s="1">
        <v>10635.66</v>
      </c>
      <c r="U3837" s="1">
        <v>10635.66</v>
      </c>
      <c r="V3837" s="2">
        <v>479.23059999999998</v>
      </c>
      <c r="W3837" s="12" t="s">
        <v>45</v>
      </c>
      <c r="X3837" s="4">
        <v>22.193200000000001</v>
      </c>
      <c r="Y3837" s="3">
        <v>439</v>
      </c>
      <c r="Z3837" s="9" t="s">
        <v>16</v>
      </c>
    </row>
    <row r="3838" spans="1:26" x14ac:dyDescent="0.25">
      <c r="A3838">
        <v>2026</v>
      </c>
      <c r="B3838">
        <v>3</v>
      </c>
      <c r="C3838" s="7">
        <v>46106</v>
      </c>
      <c r="D3838" s="9" t="s">
        <v>10681</v>
      </c>
      <c r="E3838" s="9" t="s">
        <v>10682</v>
      </c>
      <c r="F3838" s="9" t="s">
        <v>406</v>
      </c>
      <c r="G3838" s="9" t="s">
        <v>407</v>
      </c>
      <c r="H3838" s="9" t="s">
        <v>44</v>
      </c>
      <c r="I3838">
        <v>3</v>
      </c>
      <c r="J3838" s="9" t="s">
        <v>22</v>
      </c>
      <c r="K3838">
        <v>3</v>
      </c>
      <c r="L3838">
        <v>0</v>
      </c>
      <c r="M3838">
        <v>0</v>
      </c>
      <c r="N3838" s="11">
        <f>VLOOKUP(AA_SIPARIS_SATINALMA_RAPORU_YENI_123_22112023[[#This Row],[STOK_KODU]],AA_KUMULATIF_STOK_RAPORU_123_BURAK_TD[],3,0)</f>
        <v>4</v>
      </c>
      <c r="O3838" s="5">
        <v>3246.06</v>
      </c>
      <c r="P3838" s="1">
        <v>9738.18</v>
      </c>
      <c r="Q3838" s="1">
        <v>51.321100000000001</v>
      </c>
      <c r="R3838" s="6">
        <v>63.25</v>
      </c>
      <c r="S3838" s="2" t="str">
        <f>IFERROR(#REF!/AA_SIPARIS_SATINALMA_RAPORU_YENI_123_22112023[[#This Row],[SIPARIS_EUR_KURU]],"")</f>
        <v/>
      </c>
      <c r="T3838" s="1">
        <v>3256.7866666666669</v>
      </c>
      <c r="U3838" s="1">
        <v>9770.36</v>
      </c>
      <c r="V3838" s="2">
        <v>189.75</v>
      </c>
      <c r="W3838" s="12" t="s">
        <v>45</v>
      </c>
      <c r="X3838" s="4">
        <v>51.321100000000001</v>
      </c>
      <c r="Y3838" s="3">
        <v>189.75</v>
      </c>
      <c r="Z3838" s="9" t="s">
        <v>16</v>
      </c>
    </row>
    <row r="3839" spans="1:26" x14ac:dyDescent="0.25">
      <c r="A3839">
        <v>2026</v>
      </c>
      <c r="B3839">
        <v>3</v>
      </c>
      <c r="C3839" s="7">
        <v>46087</v>
      </c>
      <c r="D3839" s="9" t="s">
        <v>10681</v>
      </c>
      <c r="E3839" s="9" t="s">
        <v>10682</v>
      </c>
      <c r="F3839" s="9" t="s">
        <v>150</v>
      </c>
      <c r="G3839" s="9" t="s">
        <v>151</v>
      </c>
      <c r="H3839" s="9" t="s">
        <v>44</v>
      </c>
      <c r="I3839">
        <v>4</v>
      </c>
      <c r="J3839" s="9" t="s">
        <v>22</v>
      </c>
      <c r="K3839">
        <v>4</v>
      </c>
      <c r="L3839">
        <v>0</v>
      </c>
      <c r="M3839">
        <v>0</v>
      </c>
      <c r="N3839" s="11">
        <f>VLOOKUP(AA_SIPARIS_SATINALMA_RAPORU_YENI_123_22112023[[#This Row],[STOK_KODU]],AA_KUMULATIF_STOK_RAPORU_123_BURAK_TD[],3,0)</f>
        <v>11</v>
      </c>
      <c r="O3839" s="5">
        <v>2433.34</v>
      </c>
      <c r="P3839" s="1">
        <v>9733.36</v>
      </c>
      <c r="Q3839" s="1">
        <v>50.981400000000001</v>
      </c>
      <c r="R3839" s="6">
        <v>47.73</v>
      </c>
      <c r="S3839" s="2" t="str">
        <f>IFERROR(#REF!/AA_SIPARIS_SATINALMA_RAPORU_YENI_123_22112023[[#This Row],[SIPARIS_EUR_KURU]],"")</f>
        <v/>
      </c>
      <c r="T3839" s="1">
        <v>2437.0275000000001</v>
      </c>
      <c r="U3839" s="1">
        <v>9748.11</v>
      </c>
      <c r="V3839" s="2">
        <v>190.92</v>
      </c>
      <c r="W3839" s="12" t="s">
        <v>45</v>
      </c>
      <c r="X3839" s="4">
        <v>50.981400000000001</v>
      </c>
      <c r="Y3839" s="3">
        <v>190.92</v>
      </c>
      <c r="Z3839" s="9" t="s">
        <v>16</v>
      </c>
    </row>
    <row r="3840" spans="1:26" x14ac:dyDescent="0.25">
      <c r="A3840">
        <v>2024</v>
      </c>
      <c r="B3840">
        <v>8</v>
      </c>
      <c r="C3840" s="7">
        <v>45519</v>
      </c>
      <c r="D3840" s="9" t="s">
        <v>156</v>
      </c>
      <c r="E3840" s="9" t="s">
        <v>157</v>
      </c>
      <c r="F3840" s="9" t="s">
        <v>480</v>
      </c>
      <c r="G3840" s="9" t="s">
        <v>481</v>
      </c>
      <c r="H3840" s="9" t="s">
        <v>52</v>
      </c>
      <c r="I3840">
        <v>140</v>
      </c>
      <c r="J3840" s="9" t="s">
        <v>68</v>
      </c>
      <c r="K3840">
        <v>196</v>
      </c>
      <c r="L3840">
        <v>0</v>
      </c>
      <c r="M3840">
        <v>0</v>
      </c>
      <c r="N3840" s="11">
        <f>VLOOKUP(AA_SIPARIS_SATINALMA_RAPORU_YENI_123_22112023[[#This Row],[STOK_KODU]],AA_KUMULATIF_STOK_RAPORU_123_BURAK_TD[],3,0)</f>
        <v>0</v>
      </c>
      <c r="O3840" s="5">
        <v>69.506399999999999</v>
      </c>
      <c r="P3840" s="1">
        <v>9730.9</v>
      </c>
      <c r="Q3840" s="1">
        <v>36.886000000000003</v>
      </c>
      <c r="R3840" s="6">
        <v>1.88</v>
      </c>
      <c r="S3840" s="2" t="str">
        <f>IFERROR(#REF!/AA_SIPARIS_SATINALMA_RAPORU_YENI_123_22112023[[#This Row],[SIPARIS_EUR_KURU]],"")</f>
        <v/>
      </c>
      <c r="T3840" s="1">
        <v>69.506428571428572</v>
      </c>
      <c r="U3840" s="1">
        <v>13584.849999999999</v>
      </c>
      <c r="V3840" s="2">
        <v>258.69049999999999</v>
      </c>
      <c r="W3840" s="12" t="s">
        <v>29</v>
      </c>
      <c r="X3840" s="4">
        <v>0</v>
      </c>
      <c r="Y3840" s="3">
        <v>9730.9</v>
      </c>
      <c r="Z3840" s="9" t="s">
        <v>16</v>
      </c>
    </row>
    <row r="3841" spans="1:26" x14ac:dyDescent="0.25">
      <c r="A3841">
        <v>2023</v>
      </c>
      <c r="B3841">
        <v>12</v>
      </c>
      <c r="C3841" s="7">
        <v>45272</v>
      </c>
      <c r="D3841" s="9" t="s">
        <v>148</v>
      </c>
      <c r="E3841" s="9" t="s">
        <v>149</v>
      </c>
      <c r="F3841" s="9" t="s">
        <v>2681</v>
      </c>
      <c r="G3841" s="9" t="s">
        <v>2682</v>
      </c>
      <c r="H3841" s="9" t="s">
        <v>44</v>
      </c>
      <c r="I3841">
        <v>4</v>
      </c>
      <c r="J3841" s="9" t="s">
        <v>22</v>
      </c>
      <c r="K3841">
        <v>4</v>
      </c>
      <c r="L3841">
        <v>0</v>
      </c>
      <c r="M3841">
        <v>0</v>
      </c>
      <c r="N3841" s="11">
        <f>VLOOKUP(AA_SIPARIS_SATINALMA_RAPORU_YENI_123_22112023[[#This Row],[STOK_KODU]],AA_KUMULATIF_STOK_RAPORU_123_BURAK_TD[],3,0)</f>
        <v>2</v>
      </c>
      <c r="O3841" s="5">
        <v>2430.1368000000002</v>
      </c>
      <c r="P3841" s="1">
        <v>9720.5499999999993</v>
      </c>
      <c r="Q3841" s="1">
        <v>31.1556</v>
      </c>
      <c r="R3841" s="6">
        <v>78</v>
      </c>
      <c r="S3841" s="2" t="str">
        <f>IFERROR(#REF!/AA_SIPARIS_SATINALMA_RAPORU_YENI_123_22112023[[#This Row],[SIPARIS_EUR_KURU]],"")</f>
        <v/>
      </c>
      <c r="T3841" s="1">
        <v>2492.88</v>
      </c>
      <c r="U3841" s="1">
        <v>9971.52</v>
      </c>
      <c r="V3841" s="2">
        <v>314.10219999999998</v>
      </c>
      <c r="W3841" s="12" t="s">
        <v>45</v>
      </c>
      <c r="X3841" s="4">
        <v>31.1556</v>
      </c>
      <c r="Y3841" s="3">
        <v>312</v>
      </c>
      <c r="Z3841" s="9" t="s">
        <v>16</v>
      </c>
    </row>
    <row r="3842" spans="1:26" x14ac:dyDescent="0.25">
      <c r="A3842">
        <v>2023</v>
      </c>
      <c r="B3842">
        <v>1</v>
      </c>
      <c r="C3842" s="7">
        <v>44938</v>
      </c>
      <c r="D3842" s="9" t="s">
        <v>104</v>
      </c>
      <c r="E3842" s="9" t="s">
        <v>105</v>
      </c>
      <c r="F3842" s="9" t="s">
        <v>2818</v>
      </c>
      <c r="G3842" s="9" t="s">
        <v>2819</v>
      </c>
      <c r="H3842" s="9" t="s">
        <v>52</v>
      </c>
      <c r="I3842">
        <v>300</v>
      </c>
      <c r="J3842" s="9" t="s">
        <v>68</v>
      </c>
      <c r="K3842">
        <v>300</v>
      </c>
      <c r="L3842">
        <v>0</v>
      </c>
      <c r="M3842">
        <v>0</v>
      </c>
      <c r="N3842" s="11">
        <f>VLOOKUP(AA_SIPARIS_SATINALMA_RAPORU_YENI_123_22112023[[#This Row],[STOK_KODU]],AA_KUMULATIF_STOK_RAPORU_123_BURAK_TD[],3,0)</f>
        <v>0</v>
      </c>
      <c r="O3842" s="5">
        <v>32.401129949999998</v>
      </c>
      <c r="P3842" s="1">
        <v>9720.34</v>
      </c>
      <c r="Q3842" s="1">
        <v>20.152799999999999</v>
      </c>
      <c r="R3842" s="6">
        <v>1.61</v>
      </c>
      <c r="S3842" s="2" t="str">
        <f>IFERROR(#REF!/AA_SIPARIS_SATINALMA_RAPORU_YENI_123_22112023[[#This Row],[SIPARIS_EUR_KURU]],"")</f>
        <v/>
      </c>
      <c r="T3842" s="1">
        <v>32.401133333333334</v>
      </c>
      <c r="U3842" s="1">
        <v>9720.34</v>
      </c>
      <c r="V3842" s="2">
        <v>482.33199999999999</v>
      </c>
      <c r="W3842" s="12" t="s">
        <v>29</v>
      </c>
      <c r="X3842" s="4">
        <v>0</v>
      </c>
      <c r="Y3842" s="3">
        <v>9720.34</v>
      </c>
      <c r="Z3842" s="9" t="s">
        <v>16</v>
      </c>
    </row>
    <row r="3843" spans="1:26" x14ac:dyDescent="0.25">
      <c r="A3843">
        <v>2025</v>
      </c>
      <c r="B3843">
        <v>4</v>
      </c>
      <c r="C3843" s="7">
        <v>45775</v>
      </c>
      <c r="D3843" s="9" t="s">
        <v>104</v>
      </c>
      <c r="E3843" s="9" t="s">
        <v>105</v>
      </c>
      <c r="F3843" s="9" t="s">
        <v>136</v>
      </c>
      <c r="G3843" s="9" t="s">
        <v>137</v>
      </c>
      <c r="H3843" s="9" t="s">
        <v>108</v>
      </c>
      <c r="I3843">
        <v>52</v>
      </c>
      <c r="J3843" s="9" t="s">
        <v>109</v>
      </c>
      <c r="K3843">
        <v>52</v>
      </c>
      <c r="L3843">
        <v>0</v>
      </c>
      <c r="M3843">
        <v>0</v>
      </c>
      <c r="N3843" s="11">
        <f>VLOOKUP(AA_SIPARIS_SATINALMA_RAPORU_YENI_123_22112023[[#This Row],[STOK_KODU]],AA_KUMULATIF_STOK_RAPORU_123_BURAK_TD[],3,0)</f>
        <v>58.500000000000171</v>
      </c>
      <c r="O3843" s="5">
        <v>186.92307692</v>
      </c>
      <c r="P3843" s="1">
        <v>9720</v>
      </c>
      <c r="Q3843" s="1">
        <v>43.413200000000003</v>
      </c>
      <c r="R3843" s="6">
        <v>4.3099999999999996</v>
      </c>
      <c r="S3843" s="2" t="str">
        <f>IFERROR(#REF!/AA_SIPARIS_SATINALMA_RAPORU_YENI_123_22112023[[#This Row],[SIPARIS_EUR_KURU]],"")</f>
        <v/>
      </c>
      <c r="T3843" s="1">
        <v>186.92307692307693</v>
      </c>
      <c r="U3843" s="1">
        <v>9720</v>
      </c>
      <c r="V3843" s="2">
        <v>222.49789999999999</v>
      </c>
      <c r="W3843" s="12" t="s">
        <v>29</v>
      </c>
      <c r="X3843" s="4">
        <v>0</v>
      </c>
      <c r="Y3843" s="3">
        <v>9720</v>
      </c>
      <c r="Z3843" s="9" t="s">
        <v>16</v>
      </c>
    </row>
    <row r="3844" spans="1:26" x14ac:dyDescent="0.25">
      <c r="A3844">
        <v>2024</v>
      </c>
      <c r="B3844">
        <v>5</v>
      </c>
      <c r="C3844" s="7">
        <v>45415</v>
      </c>
      <c r="D3844" s="9" t="s">
        <v>881</v>
      </c>
      <c r="E3844" s="9" t="s">
        <v>882</v>
      </c>
      <c r="F3844" s="9" t="s">
        <v>503</v>
      </c>
      <c r="G3844" s="9" t="s">
        <v>504</v>
      </c>
      <c r="H3844" s="9" t="s">
        <v>52</v>
      </c>
      <c r="I3844">
        <v>108</v>
      </c>
      <c r="J3844" s="9" t="s">
        <v>68</v>
      </c>
      <c r="K3844">
        <v>108</v>
      </c>
      <c r="L3844">
        <v>0</v>
      </c>
      <c r="M3844">
        <v>0</v>
      </c>
      <c r="N3844" s="11">
        <f>VLOOKUP(AA_SIPARIS_SATINALMA_RAPORU_YENI_123_22112023[[#This Row],[STOK_KODU]],AA_KUMULATIF_STOK_RAPORU_123_BURAK_TD[],3,0)</f>
        <v>50.399999999999963</v>
      </c>
      <c r="O3844" s="5">
        <v>90</v>
      </c>
      <c r="P3844" s="1">
        <v>9720</v>
      </c>
      <c r="Q3844" s="1">
        <v>34.607300000000002</v>
      </c>
      <c r="R3844" s="6">
        <v>2.6</v>
      </c>
      <c r="S3844" s="2" t="str">
        <f>IFERROR(#REF!/AA_SIPARIS_SATINALMA_RAPORU_YENI_123_22112023[[#This Row],[SIPARIS_EUR_KURU]],"")</f>
        <v/>
      </c>
      <c r="T3844" s="1">
        <v>90</v>
      </c>
      <c r="U3844" s="1">
        <v>9720</v>
      </c>
      <c r="V3844" s="2">
        <v>280.86559999999997</v>
      </c>
      <c r="W3844" s="12" t="s">
        <v>29</v>
      </c>
      <c r="X3844" s="4">
        <v>0</v>
      </c>
      <c r="Y3844" s="3">
        <v>9720</v>
      </c>
      <c r="Z3844" s="9" t="s">
        <v>16</v>
      </c>
    </row>
    <row r="3845" spans="1:26" x14ac:dyDescent="0.25">
      <c r="A3845">
        <v>2026</v>
      </c>
      <c r="B3845">
        <v>1</v>
      </c>
      <c r="C3845" s="7">
        <v>46035</v>
      </c>
      <c r="D3845" s="9" t="s">
        <v>12073</v>
      </c>
      <c r="E3845" s="9" t="s">
        <v>12074</v>
      </c>
      <c r="F3845" s="9" t="s">
        <v>513</v>
      </c>
      <c r="G3845" s="9" t="s">
        <v>514</v>
      </c>
      <c r="H3845" s="9" t="s">
        <v>21</v>
      </c>
      <c r="I3845">
        <v>1</v>
      </c>
      <c r="J3845" s="9" t="s">
        <v>22</v>
      </c>
      <c r="K3845">
        <v>1</v>
      </c>
      <c r="L3845">
        <v>0</v>
      </c>
      <c r="M3845">
        <v>0</v>
      </c>
      <c r="N3845" s="11">
        <f>VLOOKUP(AA_SIPARIS_SATINALMA_RAPORU_YENI_123_22112023[[#This Row],[STOK_KODU]],AA_KUMULATIF_STOK_RAPORU_123_BURAK_TD[],3,0)</f>
        <v>0</v>
      </c>
      <c r="O3845" s="5">
        <v>9716.8700000000008</v>
      </c>
      <c r="P3845" s="1">
        <v>9716.8700000000008</v>
      </c>
      <c r="Q3845" s="1">
        <v>50.301600000000001</v>
      </c>
      <c r="R3845" s="6">
        <v>193.17</v>
      </c>
      <c r="S3845" s="2" t="str">
        <f>IFERROR(#REF!/AA_SIPARIS_SATINALMA_RAPORU_YENI_123_22112023[[#This Row],[SIPARIS_EUR_KURU]],"")</f>
        <v/>
      </c>
      <c r="T3845" s="1">
        <v>9716.2900000000009</v>
      </c>
      <c r="U3845" s="1">
        <v>9716.2900000000009</v>
      </c>
      <c r="V3845" s="2">
        <v>189.27780000000001</v>
      </c>
      <c r="W3845" s="12" t="s">
        <v>29</v>
      </c>
      <c r="X3845" s="4">
        <v>0</v>
      </c>
      <c r="Y3845" s="3">
        <v>223.62</v>
      </c>
      <c r="Z3845" s="9" t="s">
        <v>16</v>
      </c>
    </row>
    <row r="3846" spans="1:26" x14ac:dyDescent="0.25">
      <c r="A3846">
        <v>2024</v>
      </c>
      <c r="B3846">
        <v>5</v>
      </c>
      <c r="C3846" s="7">
        <v>45414</v>
      </c>
      <c r="D3846" s="9" t="s">
        <v>1487</v>
      </c>
      <c r="E3846" s="9" t="s">
        <v>1488</v>
      </c>
      <c r="F3846" s="9" t="s">
        <v>1489</v>
      </c>
      <c r="G3846" s="9" t="s">
        <v>1490</v>
      </c>
      <c r="H3846" s="9" t="s">
        <v>55</v>
      </c>
      <c r="I3846">
        <v>112</v>
      </c>
      <c r="J3846" s="9" t="s">
        <v>22</v>
      </c>
      <c r="K3846">
        <v>112</v>
      </c>
      <c r="L3846">
        <v>0</v>
      </c>
      <c r="M3846">
        <v>0</v>
      </c>
      <c r="N3846" s="11">
        <f>VLOOKUP(AA_SIPARIS_SATINALMA_RAPORU_YENI_123_22112023[[#This Row],[STOK_KODU]],AA_KUMULATIF_STOK_RAPORU_123_BURAK_TD[],3,0)</f>
        <v>87</v>
      </c>
      <c r="O3846" s="5">
        <v>86.674226000000004</v>
      </c>
      <c r="P3846" s="1">
        <v>9707.51</v>
      </c>
      <c r="Q3846" s="1">
        <v>34.622999999999998</v>
      </c>
      <c r="R3846" s="6">
        <v>2.5</v>
      </c>
      <c r="S3846" s="2" t="str">
        <f>IFERROR(#REF!/AA_SIPARIS_SATINALMA_RAPORU_YENI_123_22112023[[#This Row],[SIPARIS_EUR_KURU]],"")</f>
        <v/>
      </c>
      <c r="T3846" s="1">
        <v>86.674285714285716</v>
      </c>
      <c r="U3846" s="1">
        <v>9707.52</v>
      </c>
      <c r="V3846" s="2">
        <v>280.505</v>
      </c>
      <c r="W3846" s="12" t="s">
        <v>29</v>
      </c>
      <c r="X3846" s="4">
        <v>0</v>
      </c>
      <c r="Y3846" s="3">
        <v>9707.52</v>
      </c>
      <c r="Z3846" s="9" t="s">
        <v>16</v>
      </c>
    </row>
    <row r="3847" spans="1:26" x14ac:dyDescent="0.25">
      <c r="A3847">
        <v>2025</v>
      </c>
      <c r="B3847">
        <v>3</v>
      </c>
      <c r="C3847" s="7">
        <v>45719</v>
      </c>
      <c r="D3847" s="9" t="s">
        <v>104</v>
      </c>
      <c r="E3847" s="9" t="s">
        <v>105</v>
      </c>
      <c r="F3847" s="9" t="s">
        <v>128</v>
      </c>
      <c r="G3847" s="9" t="s">
        <v>129</v>
      </c>
      <c r="H3847" s="9" t="s">
        <v>108</v>
      </c>
      <c r="I3847">
        <v>39.65</v>
      </c>
      <c r="J3847" s="9" t="s">
        <v>109</v>
      </c>
      <c r="K3847">
        <v>39.65</v>
      </c>
      <c r="L3847">
        <v>0</v>
      </c>
      <c r="M3847">
        <v>0</v>
      </c>
      <c r="N3847" s="11">
        <f>VLOOKUP(AA_SIPARIS_SATINALMA_RAPORU_YENI_123_22112023[[#This Row],[STOK_KODU]],AA_KUMULATIF_STOK_RAPORU_123_BURAK_TD[],3,0)</f>
        <v>5.6843418860808015E-14</v>
      </c>
      <c r="O3847" s="5">
        <v>244.74577554000001</v>
      </c>
      <c r="P3847" s="1">
        <v>9704.17</v>
      </c>
      <c r="Q3847" s="1">
        <v>37.823399999999999</v>
      </c>
      <c r="R3847" s="6">
        <v>6.47</v>
      </c>
      <c r="S3847" s="2" t="str">
        <f>IFERROR(#REF!/AA_SIPARIS_SATINALMA_RAPORU_YENI_123_22112023[[#This Row],[SIPARIS_EUR_KURU]],"")</f>
        <v/>
      </c>
      <c r="T3847" s="1">
        <v>244.74577553593949</v>
      </c>
      <c r="U3847" s="1">
        <v>9704.17</v>
      </c>
      <c r="V3847" s="2">
        <v>253.6335</v>
      </c>
      <c r="W3847" s="12" t="s">
        <v>29</v>
      </c>
      <c r="X3847" s="4">
        <v>0</v>
      </c>
      <c r="Y3847" s="3">
        <v>9704.17</v>
      </c>
      <c r="Z3847" s="9" t="s">
        <v>16</v>
      </c>
    </row>
    <row r="3848" spans="1:26" x14ac:dyDescent="0.25">
      <c r="A3848">
        <v>2024</v>
      </c>
      <c r="B3848">
        <v>10</v>
      </c>
      <c r="C3848" s="7">
        <v>45579</v>
      </c>
      <c r="D3848" s="9" t="s">
        <v>17</v>
      </c>
      <c r="E3848" s="9" t="s">
        <v>18</v>
      </c>
      <c r="F3848" s="9" t="s">
        <v>30</v>
      </c>
      <c r="G3848" s="9" t="s">
        <v>31</v>
      </c>
      <c r="H3848" s="9" t="s">
        <v>21</v>
      </c>
      <c r="I3848">
        <v>4</v>
      </c>
      <c r="J3848" s="9" t="s">
        <v>22</v>
      </c>
      <c r="K3848">
        <v>4</v>
      </c>
      <c r="L3848">
        <v>0</v>
      </c>
      <c r="M3848">
        <v>0</v>
      </c>
      <c r="N3848" s="11">
        <f>VLOOKUP(AA_SIPARIS_SATINALMA_RAPORU_YENI_123_22112023[[#This Row],[STOK_KODU]],AA_KUMULATIF_STOK_RAPORU_123_BURAK_TD[],3,0)</f>
        <v>2</v>
      </c>
      <c r="O3848" s="5">
        <v>2425.5033374999998</v>
      </c>
      <c r="P3848" s="1">
        <v>9702.01</v>
      </c>
      <c r="Q3848" s="1">
        <v>37.372999999999998</v>
      </c>
      <c r="R3848" s="6">
        <v>64.900000000000006</v>
      </c>
      <c r="S3848" s="2" t="str">
        <f>IFERROR(#REF!/AA_SIPARIS_SATINALMA_RAPORU_YENI_123_22112023[[#This Row],[SIPARIS_EUR_KURU]],"")</f>
        <v/>
      </c>
      <c r="T3848" s="1">
        <v>2438.8175000000001</v>
      </c>
      <c r="U3848" s="1">
        <v>9755.27</v>
      </c>
      <c r="V3848" s="2">
        <v>261.02449999999999</v>
      </c>
      <c r="W3848" s="12" t="s">
        <v>23</v>
      </c>
      <c r="X3848" s="4">
        <v>34.162500000000001</v>
      </c>
      <c r="Y3848" s="3">
        <v>284</v>
      </c>
      <c r="Z3848" s="9" t="s">
        <v>16</v>
      </c>
    </row>
    <row r="3849" spans="1:26" x14ac:dyDescent="0.25">
      <c r="A3849">
        <v>2026</v>
      </c>
      <c r="B3849">
        <v>1</v>
      </c>
      <c r="C3849" s="7">
        <v>46037</v>
      </c>
      <c r="D3849" s="9" t="s">
        <v>9917</v>
      </c>
      <c r="E3849" s="9" t="s">
        <v>9918</v>
      </c>
      <c r="F3849" s="9" t="s">
        <v>2030</v>
      </c>
      <c r="G3849" s="9" t="s">
        <v>2031</v>
      </c>
      <c r="H3849" s="9" t="s">
        <v>416</v>
      </c>
      <c r="I3849">
        <v>30</v>
      </c>
      <c r="J3849" s="9" t="s">
        <v>22</v>
      </c>
      <c r="K3849">
        <v>30</v>
      </c>
      <c r="L3849">
        <v>0</v>
      </c>
      <c r="M3849">
        <v>0</v>
      </c>
      <c r="N3849" s="11">
        <f>VLOOKUP(AA_SIPARIS_SATINALMA_RAPORU_YENI_123_22112023[[#This Row],[STOK_KODU]],AA_KUMULATIF_STOK_RAPORU_123_BURAK_TD[],3,0)</f>
        <v>6</v>
      </c>
      <c r="O3849" s="5">
        <v>323.19</v>
      </c>
      <c r="P3849" s="1">
        <v>9695.7000000000007</v>
      </c>
      <c r="Q3849" s="1">
        <v>50.200600000000001</v>
      </c>
      <c r="R3849" s="6">
        <v>6.44</v>
      </c>
      <c r="S3849" s="2" t="str">
        <f>IFERROR(#REF!/AA_SIPARIS_SATINALMA_RAPORU_YENI_123_22112023[[#This Row],[SIPARIS_EUR_KURU]],"")</f>
        <v/>
      </c>
      <c r="T3849" s="1">
        <v>323.19</v>
      </c>
      <c r="U3849" s="1"/>
      <c r="V3849" s="2">
        <v>193.13910000000001</v>
      </c>
      <c r="W3849" s="12" t="s">
        <v>23</v>
      </c>
      <c r="X3849" s="4">
        <v>43.092500000000001</v>
      </c>
      <c r="Y3849" s="3">
        <v>225</v>
      </c>
      <c r="Z3849" s="9" t="s">
        <v>16</v>
      </c>
    </row>
    <row r="3850" spans="1:26" x14ac:dyDescent="0.25">
      <c r="A3850">
        <v>2025</v>
      </c>
      <c r="B3850">
        <v>7</v>
      </c>
      <c r="C3850" s="7">
        <v>45861</v>
      </c>
      <c r="D3850" s="9" t="s">
        <v>104</v>
      </c>
      <c r="E3850" s="9" t="s">
        <v>105</v>
      </c>
      <c r="F3850" s="9" t="s">
        <v>300</v>
      </c>
      <c r="G3850" s="9" t="s">
        <v>301</v>
      </c>
      <c r="H3850" s="9" t="s">
        <v>108</v>
      </c>
      <c r="I3850">
        <v>15.86</v>
      </c>
      <c r="J3850" s="9" t="s">
        <v>109</v>
      </c>
      <c r="K3850">
        <v>15.86</v>
      </c>
      <c r="L3850">
        <v>0</v>
      </c>
      <c r="M3850">
        <v>0</v>
      </c>
      <c r="N3850" s="11">
        <f>VLOOKUP(AA_SIPARIS_SATINALMA_RAPORU_YENI_123_22112023[[#This Row],[STOK_KODU]],AA_KUMULATIF_STOK_RAPORU_123_BURAK_TD[],3,0)</f>
        <v>15.859999999999975</v>
      </c>
      <c r="O3850" s="5">
        <v>611.20239596469105</v>
      </c>
      <c r="P3850" s="1">
        <v>9693.67</v>
      </c>
      <c r="Q3850" s="1">
        <v>47.182200000000002</v>
      </c>
      <c r="R3850" s="6">
        <v>12.95</v>
      </c>
      <c r="S3850" s="2" t="str">
        <f>IFERROR(#REF!/AA_SIPARIS_SATINALMA_RAPORU_YENI_123_22112023[[#This Row],[SIPARIS_EUR_KURU]],"")</f>
        <v/>
      </c>
      <c r="T3850" s="1">
        <v>611.20239596469105</v>
      </c>
      <c r="U3850" s="1">
        <v>9693.67</v>
      </c>
      <c r="V3850" s="2">
        <v>205.14359999999999</v>
      </c>
      <c r="W3850" s="12" t="s">
        <v>29</v>
      </c>
      <c r="X3850" s="4">
        <v>0</v>
      </c>
      <c r="Y3850" s="3">
        <v>9693.67</v>
      </c>
      <c r="Z3850" s="9" t="s">
        <v>16</v>
      </c>
    </row>
    <row r="3851" spans="1:26" x14ac:dyDescent="0.25">
      <c r="A3851">
        <v>2025</v>
      </c>
      <c r="B3851">
        <v>12</v>
      </c>
      <c r="C3851" s="7">
        <v>46017</v>
      </c>
      <c r="D3851" s="9" t="s">
        <v>104</v>
      </c>
      <c r="E3851" s="9" t="s">
        <v>105</v>
      </c>
      <c r="F3851" s="9" t="s">
        <v>12006</v>
      </c>
      <c r="G3851" s="9" t="s">
        <v>12007</v>
      </c>
      <c r="H3851" s="9" t="s">
        <v>10258</v>
      </c>
      <c r="I3851">
        <v>3</v>
      </c>
      <c r="J3851" s="9" t="s">
        <v>22</v>
      </c>
      <c r="K3851">
        <v>3</v>
      </c>
      <c r="L3851">
        <v>0</v>
      </c>
      <c r="M3851">
        <v>0</v>
      </c>
      <c r="N3851" s="11">
        <f>VLOOKUP(AA_SIPARIS_SATINALMA_RAPORU_YENI_123_22112023[[#This Row],[STOK_KODU]],AA_KUMULATIF_STOK_RAPORU_123_BURAK_TD[],3,0)</f>
        <v>0</v>
      </c>
      <c r="O3851" s="5">
        <v>3226.67</v>
      </c>
      <c r="P3851" s="1">
        <v>9680.01</v>
      </c>
      <c r="Q3851" s="1"/>
      <c r="R3851" s="6"/>
      <c r="S3851" s="2" t="str">
        <f>IFERROR(#REF!/AA_SIPARIS_SATINALMA_RAPORU_YENI_123_22112023[[#This Row],[SIPARIS_EUR_KURU]],"")</f>
        <v/>
      </c>
      <c r="T3851" s="1">
        <v>3226.6666666666665</v>
      </c>
      <c r="U3851" s="1">
        <v>9680</v>
      </c>
      <c r="V3851" s="2">
        <v>192.10310000000001</v>
      </c>
      <c r="W3851" s="12" t="s">
        <v>29</v>
      </c>
      <c r="X3851" s="4">
        <v>0</v>
      </c>
      <c r="Y3851" s="3">
        <v>9680</v>
      </c>
      <c r="Z3851" s="9" t="s">
        <v>16</v>
      </c>
    </row>
    <row r="3852" spans="1:26" x14ac:dyDescent="0.25">
      <c r="A3852">
        <v>2025</v>
      </c>
      <c r="B3852">
        <v>2</v>
      </c>
      <c r="C3852" s="7">
        <v>45695</v>
      </c>
      <c r="D3852" s="9" t="s">
        <v>17</v>
      </c>
      <c r="E3852" s="9" t="s">
        <v>18</v>
      </c>
      <c r="F3852" s="9" t="s">
        <v>213</v>
      </c>
      <c r="G3852" s="9" t="s">
        <v>214</v>
      </c>
      <c r="H3852" s="9" t="s">
        <v>21</v>
      </c>
      <c r="I3852">
        <v>3</v>
      </c>
      <c r="J3852" s="9" t="s">
        <v>22</v>
      </c>
      <c r="K3852">
        <v>3</v>
      </c>
      <c r="L3852">
        <v>0</v>
      </c>
      <c r="M3852">
        <v>0</v>
      </c>
      <c r="N3852" s="11">
        <f>VLOOKUP(AA_SIPARIS_SATINALMA_RAPORU_YENI_123_22112023[[#This Row],[STOK_KODU]],AA_KUMULATIF_STOK_RAPORU_123_BURAK_TD[],3,0)</f>
        <v>1</v>
      </c>
      <c r="O3852" s="5">
        <v>3224.9879999999998</v>
      </c>
      <c r="P3852" s="1">
        <v>9674.9599999999991</v>
      </c>
      <c r="Q3852" s="1">
        <v>37.1584</v>
      </c>
      <c r="R3852" s="6">
        <v>86.79</v>
      </c>
      <c r="S3852" s="2" t="str">
        <f>IFERROR(#REF!/AA_SIPARIS_SATINALMA_RAPORU_YENI_123_22112023[[#This Row],[SIPARIS_EUR_KURU]],"")</f>
        <v/>
      </c>
      <c r="T3852" s="1">
        <v>3240.24</v>
      </c>
      <c r="U3852" s="1">
        <v>9720.7199999999993</v>
      </c>
      <c r="V3852" s="2">
        <v>261.60219999999998</v>
      </c>
      <c r="W3852" s="12" t="s">
        <v>23</v>
      </c>
      <c r="X3852" s="4">
        <v>35.833199999999998</v>
      </c>
      <c r="Y3852" s="3">
        <v>270.02</v>
      </c>
      <c r="Z3852" s="9" t="s">
        <v>16</v>
      </c>
    </row>
    <row r="3853" spans="1:26" x14ac:dyDescent="0.25">
      <c r="A3853">
        <v>2024</v>
      </c>
      <c r="B3853">
        <v>9</v>
      </c>
      <c r="C3853" s="7">
        <v>45558</v>
      </c>
      <c r="D3853" s="9" t="s">
        <v>148</v>
      </c>
      <c r="E3853" s="9" t="s">
        <v>149</v>
      </c>
      <c r="F3853" s="9" t="s">
        <v>894</v>
      </c>
      <c r="G3853" s="9" t="s">
        <v>895</v>
      </c>
      <c r="H3853" s="9" t="s">
        <v>97</v>
      </c>
      <c r="I3853">
        <v>3</v>
      </c>
      <c r="J3853" s="9" t="s">
        <v>22</v>
      </c>
      <c r="K3853">
        <v>3</v>
      </c>
      <c r="L3853">
        <v>0</v>
      </c>
      <c r="M3853">
        <v>0</v>
      </c>
      <c r="N3853" s="11">
        <f>VLOOKUP(AA_SIPARIS_SATINALMA_RAPORU_YENI_123_22112023[[#This Row],[STOK_KODU]],AA_KUMULATIF_STOK_RAPORU_123_BURAK_TD[],3,0)</f>
        <v>0</v>
      </c>
      <c r="O3853" s="5">
        <v>3221.9929999999999</v>
      </c>
      <c r="P3853" s="1">
        <v>9665.98</v>
      </c>
      <c r="Q3853" s="1">
        <v>37.905799999999999</v>
      </c>
      <c r="R3853" s="6">
        <v>85</v>
      </c>
      <c r="S3853" s="2" t="str">
        <f>IFERROR(#REF!/AA_SIPARIS_SATINALMA_RAPORU_YENI_123_22112023[[#This Row],[SIPARIS_EUR_KURU]],"")</f>
        <v/>
      </c>
      <c r="T3853" s="1">
        <v>3242.75</v>
      </c>
      <c r="U3853" s="1">
        <v>9728.25</v>
      </c>
      <c r="V3853" s="2">
        <v>256.64280000000002</v>
      </c>
      <c r="W3853" s="12" t="s">
        <v>45</v>
      </c>
      <c r="X3853" s="4">
        <v>37.905799999999999</v>
      </c>
      <c r="Y3853" s="3">
        <v>255</v>
      </c>
      <c r="Z3853" s="9" t="s">
        <v>16</v>
      </c>
    </row>
    <row r="3854" spans="1:26" x14ac:dyDescent="0.25">
      <c r="A3854">
        <v>2024</v>
      </c>
      <c r="B3854">
        <v>5</v>
      </c>
      <c r="C3854" s="7">
        <v>45420</v>
      </c>
      <c r="D3854" s="9" t="s">
        <v>279</v>
      </c>
      <c r="E3854" s="9" t="s">
        <v>280</v>
      </c>
      <c r="F3854" s="9" t="s">
        <v>1404</v>
      </c>
      <c r="G3854" s="9" t="s">
        <v>1405</v>
      </c>
      <c r="H3854" s="9" t="s">
        <v>55</v>
      </c>
      <c r="I3854">
        <v>100</v>
      </c>
      <c r="J3854" s="9" t="s">
        <v>22</v>
      </c>
      <c r="K3854">
        <v>100</v>
      </c>
      <c r="L3854">
        <v>0</v>
      </c>
      <c r="M3854">
        <v>0</v>
      </c>
      <c r="N3854" s="11">
        <f>VLOOKUP(AA_SIPARIS_SATINALMA_RAPORU_YENI_123_22112023[[#This Row],[STOK_KODU]],AA_KUMULATIF_STOK_RAPORU_123_BURAK_TD[],3,0)</f>
        <v>0</v>
      </c>
      <c r="O3854" s="5">
        <v>96.621899999999997</v>
      </c>
      <c r="P3854" s="1">
        <v>9662.19</v>
      </c>
      <c r="Q3854" s="1">
        <v>34.6708</v>
      </c>
      <c r="R3854" s="6">
        <v>2.79</v>
      </c>
      <c r="S3854" s="2" t="str">
        <f>IFERROR(#REF!/AA_SIPARIS_SATINALMA_RAPORU_YENI_123_22112023[[#This Row],[SIPARIS_EUR_KURU]],"")</f>
        <v/>
      </c>
      <c r="T3854" s="1">
        <v>98.1</v>
      </c>
      <c r="U3854" s="1">
        <v>9810</v>
      </c>
      <c r="V3854" s="2">
        <v>283.2518</v>
      </c>
      <c r="W3854" s="12" t="s">
        <v>23</v>
      </c>
      <c r="X3854" s="4">
        <v>32.207299999999996</v>
      </c>
      <c r="Y3854" s="3">
        <v>300</v>
      </c>
      <c r="Z3854" s="9" t="s">
        <v>16</v>
      </c>
    </row>
    <row r="3855" spans="1:26" x14ac:dyDescent="0.25">
      <c r="A3855">
        <v>2025</v>
      </c>
      <c r="B3855">
        <v>11</v>
      </c>
      <c r="C3855" s="7">
        <v>45980</v>
      </c>
      <c r="D3855" s="9" t="s">
        <v>458</v>
      </c>
      <c r="E3855" s="9" t="s">
        <v>459</v>
      </c>
      <c r="F3855" s="9" t="s">
        <v>11836</v>
      </c>
      <c r="G3855" s="9" t="s">
        <v>11837</v>
      </c>
      <c r="H3855" s="9" t="s">
        <v>52</v>
      </c>
      <c r="I3855">
        <v>30</v>
      </c>
      <c r="J3855" s="9" t="s">
        <v>22</v>
      </c>
      <c r="K3855">
        <v>30</v>
      </c>
      <c r="L3855">
        <v>0</v>
      </c>
      <c r="M3855">
        <v>0</v>
      </c>
      <c r="N3855" s="11">
        <f>VLOOKUP(AA_SIPARIS_SATINALMA_RAPORU_YENI_123_22112023[[#This Row],[STOK_KODU]],AA_KUMULATIF_STOK_RAPORU_123_BURAK_TD[],3,0)</f>
        <v>0</v>
      </c>
      <c r="O3855" s="5">
        <v>321.98887999999999</v>
      </c>
      <c r="P3855" s="1">
        <v>9659.67</v>
      </c>
      <c r="Q3855" s="1">
        <v>48.979500000000002</v>
      </c>
      <c r="R3855" s="6">
        <v>6.57</v>
      </c>
      <c r="S3855" s="2" t="str">
        <f>IFERROR(#REF!/AA_SIPARIS_SATINALMA_RAPORU_YENI_123_22112023[[#This Row],[SIPARIS_EUR_KURU]],"")</f>
        <v/>
      </c>
      <c r="T3855" s="1">
        <v>321.98866666666669</v>
      </c>
      <c r="U3855" s="1">
        <v>9659.66</v>
      </c>
      <c r="V3855" s="2">
        <v>197.33930000000001</v>
      </c>
      <c r="W3855" s="12" t="s">
        <v>29</v>
      </c>
      <c r="X3855" s="4">
        <v>0</v>
      </c>
      <c r="Y3855" s="3">
        <v>9659.66</v>
      </c>
      <c r="Z3855" s="9" t="s">
        <v>16</v>
      </c>
    </row>
    <row r="3856" spans="1:26" x14ac:dyDescent="0.25">
      <c r="A3856">
        <v>2026</v>
      </c>
      <c r="B3856">
        <v>3</v>
      </c>
      <c r="C3856" s="7">
        <v>46084</v>
      </c>
      <c r="D3856" s="9" t="s">
        <v>12073</v>
      </c>
      <c r="E3856" s="9" t="s">
        <v>12074</v>
      </c>
      <c r="F3856" s="9" t="s">
        <v>513</v>
      </c>
      <c r="G3856" s="9" t="s">
        <v>514</v>
      </c>
      <c r="H3856" s="9" t="s">
        <v>21</v>
      </c>
      <c r="I3856">
        <v>1</v>
      </c>
      <c r="J3856" s="9" t="s">
        <v>22</v>
      </c>
      <c r="K3856">
        <v>1</v>
      </c>
      <c r="L3856">
        <v>0</v>
      </c>
      <c r="M3856">
        <v>0</v>
      </c>
      <c r="N3856" s="11">
        <f>VLOOKUP(AA_SIPARIS_SATINALMA_RAPORU_YENI_123_22112023[[#This Row],[STOK_KODU]],AA_KUMULATIF_STOK_RAPORU_123_BURAK_TD[],3,0)</f>
        <v>0</v>
      </c>
      <c r="O3856" s="5">
        <v>9659.11</v>
      </c>
      <c r="P3856" s="1">
        <v>9659.11</v>
      </c>
      <c r="Q3856" s="1">
        <v>51.473799999999997</v>
      </c>
      <c r="R3856" s="6">
        <v>187.65</v>
      </c>
      <c r="S3856" s="2" t="str">
        <f>IFERROR(#REF!/AA_SIPARIS_SATINALMA_RAPORU_YENI_123_22112023[[#This Row],[SIPARIS_EUR_KURU]],"")</f>
        <v/>
      </c>
      <c r="T3856" s="1">
        <v>9659.33</v>
      </c>
      <c r="U3856" s="1">
        <v>9659.33</v>
      </c>
      <c r="V3856" s="2">
        <v>189.80619999999999</v>
      </c>
      <c r="W3856" s="12" t="s">
        <v>29</v>
      </c>
      <c r="X3856" s="4">
        <v>0</v>
      </c>
      <c r="Y3856" s="3">
        <v>219.78</v>
      </c>
      <c r="Z3856" s="9" t="s">
        <v>16</v>
      </c>
    </row>
    <row r="3857" spans="1:26" x14ac:dyDescent="0.25">
      <c r="A3857">
        <v>2025</v>
      </c>
      <c r="B3857">
        <v>9</v>
      </c>
      <c r="C3857" s="7">
        <v>45924</v>
      </c>
      <c r="D3857" s="9" t="s">
        <v>62</v>
      </c>
      <c r="E3857" s="9" t="s">
        <v>63</v>
      </c>
      <c r="F3857" s="9" t="s">
        <v>10927</v>
      </c>
      <c r="G3857" s="9" t="s">
        <v>10928</v>
      </c>
      <c r="H3857" s="9" t="s">
        <v>97</v>
      </c>
      <c r="I3857">
        <v>20</v>
      </c>
      <c r="J3857" s="9" t="s">
        <v>117</v>
      </c>
      <c r="K3857">
        <v>20</v>
      </c>
      <c r="L3857">
        <v>0</v>
      </c>
      <c r="M3857">
        <v>0</v>
      </c>
      <c r="N3857" s="11">
        <f>VLOOKUP(AA_SIPARIS_SATINALMA_RAPORU_YENI_123_22112023[[#This Row],[STOK_KODU]],AA_KUMULATIF_STOK_RAPORU_123_BURAK_TD[],3,0)</f>
        <v>52</v>
      </c>
      <c r="O3857" s="5">
        <v>482.75</v>
      </c>
      <c r="P3857" s="1">
        <v>9655</v>
      </c>
      <c r="Q3857" s="1"/>
      <c r="R3857" s="6"/>
      <c r="S3857" s="2" t="str">
        <f>IFERROR(#REF!/AA_SIPARIS_SATINALMA_RAPORU_YENI_123_22112023[[#This Row],[SIPARIS_EUR_KURU]],"")</f>
        <v/>
      </c>
      <c r="T3857" s="1">
        <v>482.75</v>
      </c>
      <c r="U3857" s="1">
        <v>9655</v>
      </c>
      <c r="V3857" s="2">
        <v>197.99279999999999</v>
      </c>
      <c r="W3857" s="12" t="s">
        <v>29</v>
      </c>
      <c r="X3857" s="4">
        <v>0</v>
      </c>
      <c r="Y3857" s="3">
        <v>9655</v>
      </c>
      <c r="Z3857" s="9" t="s">
        <v>16</v>
      </c>
    </row>
    <row r="3858" spans="1:26" x14ac:dyDescent="0.25">
      <c r="A3858">
        <v>2026</v>
      </c>
      <c r="B3858">
        <v>1</v>
      </c>
      <c r="C3858" s="7">
        <v>46034</v>
      </c>
      <c r="D3858" s="9" t="s">
        <v>104</v>
      </c>
      <c r="E3858" s="9" t="s">
        <v>105</v>
      </c>
      <c r="F3858" s="9" t="s">
        <v>136</v>
      </c>
      <c r="G3858" s="9" t="s">
        <v>137</v>
      </c>
      <c r="H3858" s="9" t="s">
        <v>108</v>
      </c>
      <c r="I3858">
        <v>49.4</v>
      </c>
      <c r="J3858" s="9" t="s">
        <v>109</v>
      </c>
      <c r="K3858">
        <v>49.4</v>
      </c>
      <c r="L3858">
        <v>0</v>
      </c>
      <c r="M3858">
        <v>0</v>
      </c>
      <c r="N3858" s="11">
        <f>VLOOKUP(AA_SIPARIS_SATINALMA_RAPORU_YENI_123_22112023[[#This Row],[STOK_KODU]],AA_KUMULATIF_STOK_RAPORU_123_BURAK_TD[],3,0)</f>
        <v>58.500000000000171</v>
      </c>
      <c r="O3858" s="5">
        <v>195</v>
      </c>
      <c r="P3858" s="1">
        <v>9633</v>
      </c>
      <c r="Q3858" s="1">
        <v>50.067599999999999</v>
      </c>
      <c r="R3858" s="6">
        <v>3.89</v>
      </c>
      <c r="S3858" s="2" t="str">
        <f>IFERROR(#REF!/AA_SIPARIS_SATINALMA_RAPORU_YENI_123_22112023[[#This Row],[SIPARIS_EUR_KURU]],"")</f>
        <v/>
      </c>
      <c r="T3858" s="1">
        <v>195</v>
      </c>
      <c r="U3858" s="1">
        <v>9633</v>
      </c>
      <c r="V3858" s="2">
        <v>191.89009999999999</v>
      </c>
      <c r="W3858" s="12" t="s">
        <v>29</v>
      </c>
      <c r="X3858" s="4">
        <v>0</v>
      </c>
      <c r="Y3858" s="3">
        <v>9633</v>
      </c>
      <c r="Z3858" s="9" t="s">
        <v>16</v>
      </c>
    </row>
    <row r="3859" spans="1:26" x14ac:dyDescent="0.25">
      <c r="A3859">
        <v>2024</v>
      </c>
      <c r="B3859">
        <v>11</v>
      </c>
      <c r="C3859" s="7">
        <v>45600</v>
      </c>
      <c r="D3859" s="9" t="s">
        <v>17</v>
      </c>
      <c r="E3859" s="9" t="s">
        <v>18</v>
      </c>
      <c r="F3859" s="9" t="s">
        <v>19</v>
      </c>
      <c r="G3859" s="9" t="s">
        <v>20</v>
      </c>
      <c r="H3859" s="9" t="s">
        <v>21</v>
      </c>
      <c r="I3859">
        <v>5</v>
      </c>
      <c r="J3859" s="9" t="s">
        <v>22</v>
      </c>
      <c r="K3859">
        <v>5</v>
      </c>
      <c r="L3859">
        <v>0</v>
      </c>
      <c r="M3859">
        <v>0</v>
      </c>
      <c r="N3859" s="11">
        <f>VLOOKUP(AA_SIPARIS_SATINALMA_RAPORU_YENI_123_22112023[[#This Row],[STOK_KODU]],AA_KUMULATIF_STOK_RAPORU_123_BURAK_TD[],3,0)</f>
        <v>6</v>
      </c>
      <c r="O3859" s="5">
        <v>1925.0775000000001</v>
      </c>
      <c r="P3859" s="1">
        <v>9625.39</v>
      </c>
      <c r="Q3859" s="1">
        <v>37.184800000000003</v>
      </c>
      <c r="R3859" s="6">
        <v>51.77</v>
      </c>
      <c r="S3859" s="2" t="str">
        <f>IFERROR(#REF!/AA_SIPARIS_SATINALMA_RAPORU_YENI_123_22112023[[#This Row],[SIPARIS_EUR_KURU]],"")</f>
        <v/>
      </c>
      <c r="T3859" s="1">
        <v>1932.05</v>
      </c>
      <c r="U3859" s="1">
        <v>9660.25</v>
      </c>
      <c r="V3859" s="2">
        <v>262.80959999999999</v>
      </c>
      <c r="W3859" s="12" t="s">
        <v>23</v>
      </c>
      <c r="X3859" s="4">
        <v>34.223599999999998</v>
      </c>
      <c r="Y3859" s="3">
        <v>281.23</v>
      </c>
      <c r="Z3859" s="9" t="s">
        <v>16</v>
      </c>
    </row>
    <row r="3860" spans="1:26" x14ac:dyDescent="0.25">
      <c r="A3860">
        <v>2025</v>
      </c>
      <c r="B3860">
        <v>9</v>
      </c>
      <c r="C3860" s="7">
        <v>45909</v>
      </c>
      <c r="D3860" s="9" t="s">
        <v>881</v>
      </c>
      <c r="E3860" s="9" t="s">
        <v>882</v>
      </c>
      <c r="F3860" s="9" t="s">
        <v>235</v>
      </c>
      <c r="G3860" s="9" t="s">
        <v>236</v>
      </c>
      <c r="H3860" s="9" t="s">
        <v>44</v>
      </c>
      <c r="I3860">
        <v>7</v>
      </c>
      <c r="J3860" s="9" t="s">
        <v>22</v>
      </c>
      <c r="K3860">
        <v>7</v>
      </c>
      <c r="L3860">
        <v>0</v>
      </c>
      <c r="M3860">
        <v>0</v>
      </c>
      <c r="N3860" s="11">
        <f>VLOOKUP(AA_SIPARIS_SATINALMA_RAPORU_YENI_123_22112023[[#This Row],[STOK_KODU]],AA_KUMULATIF_STOK_RAPORU_123_BURAK_TD[],3,0)</f>
        <v>3.9500000000000028</v>
      </c>
      <c r="O3860" s="5">
        <v>1375</v>
      </c>
      <c r="P3860" s="1">
        <v>9625</v>
      </c>
      <c r="Q3860" s="1">
        <v>48.299500000000002</v>
      </c>
      <c r="R3860" s="6">
        <v>28.47</v>
      </c>
      <c r="S3860" s="2" t="str">
        <f>IFERROR(#REF!/AA_SIPARIS_SATINALMA_RAPORU_YENI_123_22112023[[#This Row],[SIPARIS_EUR_KURU]],"")</f>
        <v/>
      </c>
      <c r="T3860" s="1">
        <v>1375</v>
      </c>
      <c r="U3860" s="1">
        <v>9625</v>
      </c>
      <c r="V3860" s="2">
        <v>199.2774</v>
      </c>
      <c r="W3860" s="12" t="s">
        <v>29</v>
      </c>
      <c r="X3860" s="4">
        <v>0</v>
      </c>
      <c r="Y3860" s="3">
        <v>9625</v>
      </c>
      <c r="Z3860" s="9" t="s">
        <v>16</v>
      </c>
    </row>
    <row r="3861" spans="1:26" x14ac:dyDescent="0.25">
      <c r="A3861">
        <v>2025</v>
      </c>
      <c r="B3861">
        <v>7</v>
      </c>
      <c r="C3861" s="7">
        <v>45860</v>
      </c>
      <c r="D3861" s="9" t="s">
        <v>11211</v>
      </c>
      <c r="E3861" s="9" t="s">
        <v>11212</v>
      </c>
      <c r="F3861" s="9" t="s">
        <v>11206</v>
      </c>
      <c r="G3861" s="9" t="s">
        <v>11207</v>
      </c>
      <c r="H3861" s="9" t="s">
        <v>116</v>
      </c>
      <c r="I3861">
        <v>36.700000000000003</v>
      </c>
      <c r="J3861" s="9" t="s">
        <v>68</v>
      </c>
      <c r="K3861">
        <v>36.700000000000003</v>
      </c>
      <c r="L3861">
        <v>0</v>
      </c>
      <c r="M3861">
        <v>0</v>
      </c>
      <c r="N3861" s="11">
        <f>VLOOKUP(AA_SIPARIS_SATINALMA_RAPORU_YENI_123_22112023[[#This Row],[STOK_KODU]],AA_KUMULATIF_STOK_RAPORU_123_BURAK_TD[],3,0)</f>
        <v>0</v>
      </c>
      <c r="O3861" s="5">
        <v>262.02019999999999</v>
      </c>
      <c r="P3861" s="1">
        <v>9616.1413400000001</v>
      </c>
      <c r="Q3861" s="1">
        <v>46.9527</v>
      </c>
      <c r="R3861" s="6">
        <v>5.58</v>
      </c>
      <c r="S3861" s="2" t="str">
        <f>IFERROR(#REF!/AA_SIPARIS_SATINALMA_RAPORU_YENI_123_22112023[[#This Row],[SIPARIS_EUR_KURU]],"")</f>
        <v/>
      </c>
      <c r="T3861" s="1">
        <v>261.95454999999998</v>
      </c>
      <c r="U3861" s="1">
        <v>9613.7319850000003</v>
      </c>
      <c r="V3861" s="2">
        <v>205.4221</v>
      </c>
      <c r="W3861" s="12" t="s">
        <v>23</v>
      </c>
      <c r="X3861" s="4">
        <v>40.3108</v>
      </c>
      <c r="Y3861" s="3">
        <v>238.55</v>
      </c>
      <c r="Z3861" s="9" t="s">
        <v>16</v>
      </c>
    </row>
    <row r="3862" spans="1:26" x14ac:dyDescent="0.25">
      <c r="A3862">
        <v>2023</v>
      </c>
      <c r="B3862">
        <v>9</v>
      </c>
      <c r="C3862" s="7">
        <v>45194</v>
      </c>
      <c r="D3862" s="9" t="s">
        <v>279</v>
      </c>
      <c r="E3862" s="9" t="s">
        <v>280</v>
      </c>
      <c r="F3862" s="9" t="s">
        <v>2392</v>
      </c>
      <c r="G3862" s="9" t="s">
        <v>2393</v>
      </c>
      <c r="H3862" s="9" t="s">
        <v>55</v>
      </c>
      <c r="I3862">
        <v>100</v>
      </c>
      <c r="J3862" s="9" t="s">
        <v>22</v>
      </c>
      <c r="K3862">
        <v>100</v>
      </c>
      <c r="L3862">
        <v>0</v>
      </c>
      <c r="M3862">
        <v>0</v>
      </c>
      <c r="N3862" s="11">
        <f>VLOOKUP(AA_SIPARIS_SATINALMA_RAPORU_YENI_123_22112023[[#This Row],[STOK_KODU]],AA_KUMULATIF_STOK_RAPORU_123_BURAK_TD[],3,0)</f>
        <v>0</v>
      </c>
      <c r="O3862" s="5">
        <v>96.151383899999999</v>
      </c>
      <c r="P3862" s="1">
        <v>9615.14</v>
      </c>
      <c r="Q3862" s="1">
        <v>28.848299999999998</v>
      </c>
      <c r="R3862" s="6">
        <v>3.33</v>
      </c>
      <c r="S3862" s="2" t="str">
        <f>IFERROR(#REF!/AA_SIPARIS_SATINALMA_RAPORU_YENI_123_22112023[[#This Row],[SIPARIS_EUR_KURU]],"")</f>
        <v/>
      </c>
      <c r="T3862" s="1">
        <v>91.666700000000006</v>
      </c>
      <c r="U3862" s="1">
        <v>9166.67</v>
      </c>
      <c r="V3862" s="2">
        <v>318.19549999999998</v>
      </c>
      <c r="W3862" s="12" t="s">
        <v>45</v>
      </c>
      <c r="X3862" s="4">
        <v>28.848299999999998</v>
      </c>
      <c r="Y3862" s="3">
        <v>333.33</v>
      </c>
      <c r="Z3862" s="9" t="s">
        <v>16</v>
      </c>
    </row>
    <row r="3863" spans="1:26" x14ac:dyDescent="0.25">
      <c r="A3863">
        <v>2024</v>
      </c>
      <c r="B3863">
        <v>8</v>
      </c>
      <c r="C3863" s="7">
        <v>45513</v>
      </c>
      <c r="D3863" s="9" t="s">
        <v>152</v>
      </c>
      <c r="E3863" s="9" t="s">
        <v>153</v>
      </c>
      <c r="F3863" s="9" t="s">
        <v>536</v>
      </c>
      <c r="G3863" s="9" t="s">
        <v>537</v>
      </c>
      <c r="H3863" s="9" t="s">
        <v>97</v>
      </c>
      <c r="I3863">
        <v>2</v>
      </c>
      <c r="J3863" s="9" t="s">
        <v>22</v>
      </c>
      <c r="K3863">
        <v>2</v>
      </c>
      <c r="L3863">
        <v>0</v>
      </c>
      <c r="M3863">
        <v>0</v>
      </c>
      <c r="N3863" s="11">
        <f>VLOOKUP(AA_SIPARIS_SATINALMA_RAPORU_YENI_123_22112023[[#This Row],[STOK_KODU]],AA_KUMULATIF_STOK_RAPORU_123_BURAK_TD[],3,0)</f>
        <v>0</v>
      </c>
      <c r="O3863" s="5">
        <v>4805.3242799999998</v>
      </c>
      <c r="P3863" s="1">
        <v>9610.65</v>
      </c>
      <c r="Q3863" s="1">
        <v>36.5702</v>
      </c>
      <c r="R3863" s="6">
        <v>131.4</v>
      </c>
      <c r="S3863" s="2" t="str">
        <f>IFERROR(#REF!/AA_SIPARIS_SATINALMA_RAPORU_YENI_123_22112023[[#This Row],[SIPARIS_EUR_KURU]],"")</f>
        <v/>
      </c>
      <c r="T3863" s="1">
        <v>4822.38</v>
      </c>
      <c r="U3863" s="1">
        <v>9644.76</v>
      </c>
      <c r="V3863" s="2">
        <v>263.7328</v>
      </c>
      <c r="W3863" s="12" t="s">
        <v>45</v>
      </c>
      <c r="X3863" s="4">
        <v>36.5702</v>
      </c>
      <c r="Y3863" s="3">
        <v>262.8</v>
      </c>
      <c r="Z3863" s="9" t="s">
        <v>16</v>
      </c>
    </row>
    <row r="3864" spans="1:26" x14ac:dyDescent="0.25">
      <c r="A3864">
        <v>2025</v>
      </c>
      <c r="B3864">
        <v>2</v>
      </c>
      <c r="C3864" s="7">
        <v>45709</v>
      </c>
      <c r="D3864" s="9" t="s">
        <v>10196</v>
      </c>
      <c r="E3864" s="9" t="s">
        <v>10197</v>
      </c>
      <c r="F3864" s="9" t="s">
        <v>10376</v>
      </c>
      <c r="G3864" s="9" t="s">
        <v>10377</v>
      </c>
      <c r="H3864" s="9" t="s">
        <v>28</v>
      </c>
      <c r="I3864">
        <v>205</v>
      </c>
      <c r="J3864" s="9" t="s">
        <v>22</v>
      </c>
      <c r="K3864">
        <v>205</v>
      </c>
      <c r="L3864">
        <v>0</v>
      </c>
      <c r="M3864">
        <v>0</v>
      </c>
      <c r="N3864" s="11">
        <f>VLOOKUP(AA_SIPARIS_SATINALMA_RAPORU_YENI_123_22112023[[#This Row],[STOK_KODU]],AA_KUMULATIF_STOK_RAPORU_123_BURAK_TD[],3,0)</f>
        <v>162</v>
      </c>
      <c r="O3864" s="5">
        <v>46.85</v>
      </c>
      <c r="P3864" s="1">
        <v>9604.25</v>
      </c>
      <c r="Q3864" s="1">
        <v>37.821800000000003</v>
      </c>
      <c r="R3864" s="6">
        <v>1.24</v>
      </c>
      <c r="S3864" s="2" t="str">
        <f>IFERROR(#REF!/AA_SIPARIS_SATINALMA_RAPORU_YENI_123_22112023[[#This Row],[SIPARIS_EUR_KURU]],"")</f>
        <v/>
      </c>
      <c r="T3864" s="1">
        <v>46.85</v>
      </c>
      <c r="U3864" s="1">
        <v>9604.25</v>
      </c>
      <c r="V3864" s="2">
        <v>243.05699999999999</v>
      </c>
      <c r="W3864" s="12" t="s">
        <v>29</v>
      </c>
      <c r="X3864" s="4">
        <v>0</v>
      </c>
      <c r="Y3864" s="3">
        <v>9604.25</v>
      </c>
      <c r="Z3864" s="9" t="s">
        <v>16</v>
      </c>
    </row>
    <row r="3865" spans="1:26" x14ac:dyDescent="0.25">
      <c r="A3865">
        <v>2026</v>
      </c>
      <c r="B3865">
        <v>2</v>
      </c>
      <c r="C3865" s="7">
        <v>46078</v>
      </c>
      <c r="D3865" s="9" t="s">
        <v>130</v>
      </c>
      <c r="E3865" s="9" t="s">
        <v>131</v>
      </c>
      <c r="F3865" s="9" t="s">
        <v>779</v>
      </c>
      <c r="G3865" s="9" t="s">
        <v>780</v>
      </c>
      <c r="H3865" s="9" t="s">
        <v>55</v>
      </c>
      <c r="I3865">
        <v>60</v>
      </c>
      <c r="J3865" s="9" t="s">
        <v>22</v>
      </c>
      <c r="K3865">
        <v>60</v>
      </c>
      <c r="L3865">
        <v>0</v>
      </c>
      <c r="M3865">
        <v>0</v>
      </c>
      <c r="N3865" s="11">
        <f>VLOOKUP(AA_SIPARIS_SATINALMA_RAPORU_YENI_123_22112023[[#This Row],[STOK_KODU]],AA_KUMULATIF_STOK_RAPORU_123_BURAK_TD[],3,0)</f>
        <v>30.000000000000028</v>
      </c>
      <c r="O3865" s="5">
        <v>160</v>
      </c>
      <c r="P3865" s="1">
        <v>9600</v>
      </c>
      <c r="Q3865" s="1">
        <v>51.583399999999997</v>
      </c>
      <c r="R3865" s="6">
        <v>3.1</v>
      </c>
      <c r="S3865" s="2" t="str">
        <f>IFERROR(#REF!/AA_SIPARIS_SATINALMA_RAPORU_YENI_123_22112023[[#This Row],[SIPARIS_EUR_KURU]],"")</f>
        <v/>
      </c>
      <c r="T3865" s="1">
        <v>160</v>
      </c>
      <c r="U3865" s="1">
        <v>9600</v>
      </c>
      <c r="V3865" s="2">
        <v>185.6439</v>
      </c>
      <c r="W3865" s="12" t="s">
        <v>29</v>
      </c>
      <c r="X3865" s="4">
        <v>0</v>
      </c>
      <c r="Y3865" s="3">
        <v>9600</v>
      </c>
      <c r="Z3865" s="9" t="s">
        <v>16</v>
      </c>
    </row>
    <row r="3866" spans="1:26" x14ac:dyDescent="0.25">
      <c r="A3866">
        <v>2024</v>
      </c>
      <c r="B3866">
        <v>9</v>
      </c>
      <c r="C3866" s="7">
        <v>45553</v>
      </c>
      <c r="D3866" s="9" t="s">
        <v>48</v>
      </c>
      <c r="E3866" s="9" t="s">
        <v>49</v>
      </c>
      <c r="F3866" s="9" t="s">
        <v>1028</v>
      </c>
      <c r="G3866" s="9" t="s">
        <v>1029</v>
      </c>
      <c r="H3866" s="9" t="s">
        <v>52</v>
      </c>
      <c r="I3866">
        <v>40</v>
      </c>
      <c r="J3866" s="9" t="s">
        <v>68</v>
      </c>
      <c r="K3866">
        <v>40</v>
      </c>
      <c r="L3866">
        <v>0</v>
      </c>
      <c r="M3866">
        <v>0</v>
      </c>
      <c r="N3866" s="11">
        <f>VLOOKUP(AA_SIPARIS_SATINALMA_RAPORU_YENI_123_22112023[[#This Row],[STOK_KODU]],AA_KUMULATIF_STOK_RAPORU_123_BURAK_TD[],3,0)</f>
        <v>0</v>
      </c>
      <c r="O3866" s="5">
        <v>240</v>
      </c>
      <c r="P3866" s="1">
        <v>9600</v>
      </c>
      <c r="Q3866" s="1">
        <v>37.825499999999998</v>
      </c>
      <c r="R3866" s="6">
        <v>6.34</v>
      </c>
      <c r="S3866" s="2" t="str">
        <f>IFERROR(#REF!/AA_SIPARIS_SATINALMA_RAPORU_YENI_123_22112023[[#This Row],[SIPARIS_EUR_KURU]],"")</f>
        <v/>
      </c>
      <c r="T3866" s="1">
        <v>240</v>
      </c>
      <c r="U3866" s="1">
        <v>9600</v>
      </c>
      <c r="V3866" s="2">
        <v>253.797</v>
      </c>
      <c r="W3866" s="12" t="s">
        <v>29</v>
      </c>
      <c r="X3866" s="4">
        <v>0</v>
      </c>
      <c r="Y3866" s="3">
        <v>9600</v>
      </c>
      <c r="Z3866" s="9" t="s">
        <v>16</v>
      </c>
    </row>
    <row r="3867" spans="1:26" x14ac:dyDescent="0.25">
      <c r="A3867">
        <v>2024</v>
      </c>
      <c r="B3867">
        <v>5</v>
      </c>
      <c r="C3867" s="7">
        <v>45433</v>
      </c>
      <c r="D3867" s="9" t="s">
        <v>851</v>
      </c>
      <c r="E3867" s="9" t="s">
        <v>852</v>
      </c>
      <c r="F3867" s="9" t="s">
        <v>1551</v>
      </c>
      <c r="G3867" s="9" t="s">
        <v>1552</v>
      </c>
      <c r="H3867" s="9" t="s">
        <v>44</v>
      </c>
      <c r="I3867">
        <v>240</v>
      </c>
      <c r="J3867" s="9" t="s">
        <v>22</v>
      </c>
      <c r="K3867">
        <v>240</v>
      </c>
      <c r="L3867">
        <v>0</v>
      </c>
      <c r="M3867">
        <v>0</v>
      </c>
      <c r="N3867" s="11">
        <f>VLOOKUP(AA_SIPARIS_SATINALMA_RAPORU_YENI_123_22112023[[#This Row],[STOK_KODU]],AA_KUMULATIF_STOK_RAPORU_123_BURAK_TD[],3,0)</f>
        <v>0</v>
      </c>
      <c r="O3867" s="5">
        <v>40</v>
      </c>
      <c r="P3867" s="1">
        <v>9600</v>
      </c>
      <c r="Q3867" s="1">
        <v>34.956499999999998</v>
      </c>
      <c r="R3867" s="6">
        <v>1.1399999999999999</v>
      </c>
      <c r="S3867" s="2" t="str">
        <f>IFERROR(#REF!/AA_SIPARIS_SATINALMA_RAPORU_YENI_123_22112023[[#This Row],[SIPARIS_EUR_KURU]],"")</f>
        <v/>
      </c>
      <c r="T3867" s="1">
        <v>40</v>
      </c>
      <c r="U3867" s="1">
        <v>9600</v>
      </c>
      <c r="V3867" s="2">
        <v>274.9298</v>
      </c>
      <c r="W3867" s="12" t="s">
        <v>29</v>
      </c>
      <c r="X3867" s="4">
        <v>0</v>
      </c>
      <c r="Y3867" s="3">
        <v>9600</v>
      </c>
      <c r="Z3867" s="9" t="s">
        <v>16</v>
      </c>
    </row>
    <row r="3868" spans="1:26" x14ac:dyDescent="0.25">
      <c r="A3868">
        <v>2023</v>
      </c>
      <c r="B3868">
        <v>12</v>
      </c>
      <c r="C3868" s="7">
        <v>45264</v>
      </c>
      <c r="D3868" s="9" t="s">
        <v>305</v>
      </c>
      <c r="E3868" s="9" t="s">
        <v>306</v>
      </c>
      <c r="F3868" s="9" t="s">
        <v>633</v>
      </c>
      <c r="G3868" s="9" t="s">
        <v>634</v>
      </c>
      <c r="H3868" s="9" t="s">
        <v>21</v>
      </c>
      <c r="I3868">
        <v>160</v>
      </c>
      <c r="J3868" s="9" t="s">
        <v>22</v>
      </c>
      <c r="K3868">
        <v>160</v>
      </c>
      <c r="L3868">
        <v>0</v>
      </c>
      <c r="M3868">
        <v>0</v>
      </c>
      <c r="N3868" s="11">
        <f>VLOOKUP(AA_SIPARIS_SATINALMA_RAPORU_YENI_123_22112023[[#This Row],[STOK_KODU]],AA_KUMULATIF_STOK_RAPORU_123_BURAK_TD[],3,0)</f>
        <v>40</v>
      </c>
      <c r="O3868" s="5">
        <v>60</v>
      </c>
      <c r="P3868" s="1">
        <v>9600</v>
      </c>
      <c r="Q3868" s="1">
        <v>32.632599999999996</v>
      </c>
      <c r="R3868" s="6">
        <v>1.84</v>
      </c>
      <c r="S3868" s="2" t="str">
        <f>IFERROR(#REF!/AA_SIPARIS_SATINALMA_RAPORU_YENI_123_22112023[[#This Row],[SIPARIS_EUR_KURU]],"")</f>
        <v/>
      </c>
      <c r="T3868" s="1">
        <v>60</v>
      </c>
      <c r="U3868" s="1">
        <v>9600</v>
      </c>
      <c r="V3868" s="2">
        <v>308.5795</v>
      </c>
      <c r="W3868" s="12" t="s">
        <v>29</v>
      </c>
      <c r="X3868" s="4">
        <v>0</v>
      </c>
      <c r="Y3868" s="3">
        <v>9600</v>
      </c>
      <c r="Z3868" s="9" t="s">
        <v>16</v>
      </c>
    </row>
    <row r="3869" spans="1:26" x14ac:dyDescent="0.25">
      <c r="A3869">
        <v>2023</v>
      </c>
      <c r="B3869">
        <v>3</v>
      </c>
      <c r="C3869" s="7">
        <v>45012</v>
      </c>
      <c r="D3869" s="9" t="s">
        <v>3591</v>
      </c>
      <c r="E3869" s="9" t="s">
        <v>3592</v>
      </c>
      <c r="F3869" s="9" t="s">
        <v>1402</v>
      </c>
      <c r="G3869" s="9" t="s">
        <v>1403</v>
      </c>
      <c r="H3869" s="9" t="s">
        <v>44</v>
      </c>
      <c r="I3869">
        <v>12</v>
      </c>
      <c r="J3869" s="9" t="s">
        <v>22</v>
      </c>
      <c r="K3869">
        <v>12</v>
      </c>
      <c r="L3869">
        <v>0</v>
      </c>
      <c r="M3869">
        <v>0</v>
      </c>
      <c r="N3869" s="11">
        <f>VLOOKUP(AA_SIPARIS_SATINALMA_RAPORU_YENI_123_22112023[[#This Row],[STOK_KODU]],AA_KUMULATIF_STOK_RAPORU_123_BURAK_TD[],3,0)</f>
        <v>0</v>
      </c>
      <c r="O3869" s="5">
        <v>800</v>
      </c>
      <c r="P3869" s="1">
        <v>9600</v>
      </c>
      <c r="Q3869" s="1">
        <v>20.505500000000001</v>
      </c>
      <c r="R3869" s="6">
        <v>39.01</v>
      </c>
      <c r="S3869" s="2" t="str">
        <f>IFERROR(#REF!/AA_SIPARIS_SATINALMA_RAPORU_YENI_123_22112023[[#This Row],[SIPARIS_EUR_KURU]],"")</f>
        <v/>
      </c>
      <c r="T3869" s="1">
        <v>800</v>
      </c>
      <c r="U3869" s="1">
        <v>8800</v>
      </c>
      <c r="V3869" s="2">
        <v>379.61290000000002</v>
      </c>
      <c r="W3869" s="12" t="s">
        <v>29</v>
      </c>
      <c r="X3869" s="4">
        <v>0</v>
      </c>
      <c r="Y3869" s="3">
        <v>8000</v>
      </c>
      <c r="Z3869" s="9" t="s">
        <v>16</v>
      </c>
    </row>
    <row r="3870" spans="1:26" x14ac:dyDescent="0.25">
      <c r="A3870">
        <v>2023</v>
      </c>
      <c r="B3870">
        <v>3</v>
      </c>
      <c r="C3870" s="7">
        <v>44992</v>
      </c>
      <c r="D3870" s="9" t="s">
        <v>4550</v>
      </c>
      <c r="E3870" s="9" t="s">
        <v>4551</v>
      </c>
      <c r="F3870" s="9" t="s">
        <v>696</v>
      </c>
      <c r="G3870" s="9" t="s">
        <v>697</v>
      </c>
      <c r="H3870" s="9" t="s">
        <v>97</v>
      </c>
      <c r="I3870">
        <v>300</v>
      </c>
      <c r="J3870" s="9" t="s">
        <v>117</v>
      </c>
      <c r="K3870">
        <v>300</v>
      </c>
      <c r="L3870">
        <v>0</v>
      </c>
      <c r="M3870">
        <v>0</v>
      </c>
      <c r="N3870" s="11">
        <f>VLOOKUP(AA_SIPARIS_SATINALMA_RAPORU_YENI_123_22112023[[#This Row],[STOK_KODU]],AA_KUMULATIF_STOK_RAPORU_123_BURAK_TD[],3,0)</f>
        <v>125</v>
      </c>
      <c r="O3870" s="5">
        <v>32</v>
      </c>
      <c r="P3870" s="1">
        <v>9600</v>
      </c>
      <c r="Q3870" s="1">
        <v>20.085699999999999</v>
      </c>
      <c r="R3870" s="6">
        <v>1.59</v>
      </c>
      <c r="S3870" s="2" t="str">
        <f>IFERROR(#REF!/AA_SIPARIS_SATINALMA_RAPORU_YENI_123_22112023[[#This Row],[SIPARIS_EUR_KURU]],"")</f>
        <v/>
      </c>
      <c r="T3870" s="1">
        <v>32</v>
      </c>
      <c r="U3870" s="1">
        <v>9600</v>
      </c>
      <c r="V3870" s="2">
        <v>477.952</v>
      </c>
      <c r="W3870" s="12" t="s">
        <v>29</v>
      </c>
      <c r="X3870" s="4">
        <v>0</v>
      </c>
      <c r="Y3870" s="3">
        <v>9600</v>
      </c>
      <c r="Z3870" s="9" t="s">
        <v>16</v>
      </c>
    </row>
    <row r="3871" spans="1:26" x14ac:dyDescent="0.25">
      <c r="A3871">
        <v>2024</v>
      </c>
      <c r="B3871">
        <v>7</v>
      </c>
      <c r="C3871" s="7">
        <v>45497</v>
      </c>
      <c r="D3871" s="9" t="s">
        <v>156</v>
      </c>
      <c r="E3871" s="9" t="s">
        <v>157</v>
      </c>
      <c r="F3871" s="9" t="s">
        <v>480</v>
      </c>
      <c r="G3871" s="9" t="s">
        <v>481</v>
      </c>
      <c r="H3871" s="9" t="s">
        <v>52</v>
      </c>
      <c r="I3871">
        <v>140</v>
      </c>
      <c r="J3871" s="9" t="s">
        <v>68</v>
      </c>
      <c r="K3871">
        <v>140</v>
      </c>
      <c r="L3871">
        <v>0</v>
      </c>
      <c r="M3871">
        <v>0</v>
      </c>
      <c r="N3871" s="11">
        <f>VLOOKUP(AA_SIPARIS_SATINALMA_RAPORU_YENI_123_22112023[[#This Row],[STOK_KODU]],AA_KUMULATIF_STOK_RAPORU_123_BURAK_TD[],3,0)</f>
        <v>0</v>
      </c>
      <c r="O3871" s="5">
        <v>68.514799999999994</v>
      </c>
      <c r="P3871" s="1">
        <v>9592.07</v>
      </c>
      <c r="Q3871" s="1">
        <v>35.744399999999999</v>
      </c>
      <c r="R3871" s="6">
        <v>1.92</v>
      </c>
      <c r="S3871" s="2" t="str">
        <f>IFERROR(#REF!/AA_SIPARIS_SATINALMA_RAPORU_YENI_123_22112023[[#This Row],[SIPARIS_EUR_KURU]],"")</f>
        <v/>
      </c>
      <c r="T3871" s="1">
        <v>68.514785714285708</v>
      </c>
      <c r="U3871" s="1">
        <v>9592.07</v>
      </c>
      <c r="V3871" s="2">
        <v>269.70080000000002</v>
      </c>
      <c r="W3871" s="12" t="s">
        <v>29</v>
      </c>
      <c r="X3871" s="4">
        <v>0</v>
      </c>
      <c r="Y3871" s="3">
        <v>9592.07</v>
      </c>
      <c r="Z3871" s="9" t="s">
        <v>16</v>
      </c>
    </row>
    <row r="3872" spans="1:26" x14ac:dyDescent="0.25">
      <c r="A3872">
        <v>2025</v>
      </c>
      <c r="B3872">
        <v>3</v>
      </c>
      <c r="C3872" s="7">
        <v>45742</v>
      </c>
      <c r="D3872" s="9" t="s">
        <v>10077</v>
      </c>
      <c r="E3872" s="9" t="s">
        <v>10078</v>
      </c>
      <c r="F3872" s="9" t="s">
        <v>10081</v>
      </c>
      <c r="G3872" s="9" t="s">
        <v>10082</v>
      </c>
      <c r="H3872" s="9" t="s">
        <v>28</v>
      </c>
      <c r="I3872">
        <v>50</v>
      </c>
      <c r="J3872" s="9" t="s">
        <v>22</v>
      </c>
      <c r="K3872">
        <v>50</v>
      </c>
      <c r="L3872">
        <v>0</v>
      </c>
      <c r="M3872">
        <v>0</v>
      </c>
      <c r="N3872" s="11">
        <f>VLOOKUP(AA_SIPARIS_SATINALMA_RAPORU_YENI_123_22112023[[#This Row],[STOK_KODU]],AA_KUMULATIF_STOK_RAPORU_123_BURAK_TD[],3,0)</f>
        <v>0</v>
      </c>
      <c r="O3872" s="5">
        <v>191.82</v>
      </c>
      <c r="P3872" s="1">
        <v>9591</v>
      </c>
      <c r="Q3872" s="1">
        <v>40.948900000000002</v>
      </c>
      <c r="R3872" s="6">
        <v>4.68</v>
      </c>
      <c r="S3872" s="2" t="str">
        <f>IFERROR(#REF!/AA_SIPARIS_SATINALMA_RAPORU_YENI_123_22112023[[#This Row],[SIPARIS_EUR_KURU]],"")</f>
        <v/>
      </c>
      <c r="T3872" s="1">
        <v>191.82</v>
      </c>
      <c r="U3872" s="1">
        <v>9591</v>
      </c>
      <c r="V3872" s="2">
        <v>220.3263</v>
      </c>
      <c r="W3872" s="12" t="s">
        <v>29</v>
      </c>
      <c r="X3872" s="4">
        <v>0</v>
      </c>
      <c r="Y3872" s="3">
        <v>9591</v>
      </c>
      <c r="Z3872" s="9" t="s">
        <v>16</v>
      </c>
    </row>
    <row r="3873" spans="1:26" x14ac:dyDescent="0.25">
      <c r="A3873">
        <v>2023</v>
      </c>
      <c r="B3873">
        <v>4</v>
      </c>
      <c r="C3873" s="7">
        <v>45020</v>
      </c>
      <c r="D3873" s="9" t="s">
        <v>17</v>
      </c>
      <c r="E3873" s="9" t="s">
        <v>18</v>
      </c>
      <c r="F3873" s="9" t="s">
        <v>211</v>
      </c>
      <c r="G3873" s="9" t="s">
        <v>212</v>
      </c>
      <c r="H3873" s="9" t="s">
        <v>21</v>
      </c>
      <c r="I3873">
        <v>5</v>
      </c>
      <c r="J3873" s="9" t="s">
        <v>22</v>
      </c>
      <c r="K3873">
        <v>5</v>
      </c>
      <c r="L3873">
        <v>0</v>
      </c>
      <c r="M3873">
        <v>0</v>
      </c>
      <c r="N3873" s="11">
        <f>VLOOKUP(AA_SIPARIS_SATINALMA_RAPORU_YENI_123_22112023[[#This Row],[STOK_KODU]],AA_KUMULATIF_STOK_RAPORU_123_BURAK_TD[],3,0)</f>
        <v>3</v>
      </c>
      <c r="O3873" s="5">
        <v>1917.88</v>
      </c>
      <c r="P3873" s="1">
        <v>9589.4</v>
      </c>
      <c r="Q3873" s="1">
        <v>20.807400000000001</v>
      </c>
      <c r="R3873" s="6">
        <v>92.17</v>
      </c>
      <c r="S3873" s="2" t="str">
        <f>IFERROR(#REF!/AA_SIPARIS_SATINALMA_RAPORU_YENI_123_22112023[[#This Row],[SIPARIS_EUR_KURU]],"")</f>
        <v/>
      </c>
      <c r="T3873" s="1">
        <v>1923.47</v>
      </c>
      <c r="U3873" s="1">
        <v>9617.35</v>
      </c>
      <c r="V3873" s="2">
        <v>462.20819999999998</v>
      </c>
      <c r="W3873" s="12" t="s">
        <v>23</v>
      </c>
      <c r="X3873" s="4">
        <v>19.178799999999999</v>
      </c>
      <c r="Y3873" s="3">
        <v>500</v>
      </c>
      <c r="Z3873" s="9" t="s">
        <v>16</v>
      </c>
    </row>
    <row r="3874" spans="1:26" x14ac:dyDescent="0.25">
      <c r="A3874">
        <v>2024</v>
      </c>
      <c r="B3874">
        <v>5</v>
      </c>
      <c r="C3874" s="7">
        <v>45440</v>
      </c>
      <c r="D3874" s="9" t="s">
        <v>156</v>
      </c>
      <c r="E3874" s="9" t="s">
        <v>157</v>
      </c>
      <c r="F3874" s="9" t="s">
        <v>480</v>
      </c>
      <c r="G3874" s="9" t="s">
        <v>481</v>
      </c>
      <c r="H3874" s="9" t="s">
        <v>52</v>
      </c>
      <c r="I3874">
        <v>140</v>
      </c>
      <c r="J3874" s="9" t="s">
        <v>68</v>
      </c>
      <c r="K3874">
        <v>140</v>
      </c>
      <c r="L3874">
        <v>0</v>
      </c>
      <c r="M3874">
        <v>0</v>
      </c>
      <c r="N3874" s="11">
        <f>VLOOKUP(AA_SIPARIS_SATINALMA_RAPORU_YENI_123_22112023[[#This Row],[STOK_KODU]],AA_KUMULATIF_STOK_RAPORU_123_BURAK_TD[],3,0)</f>
        <v>0</v>
      </c>
      <c r="O3874" s="5">
        <v>68.459999999999994</v>
      </c>
      <c r="P3874" s="1">
        <v>9584.4</v>
      </c>
      <c r="Q3874" s="1">
        <v>34.881999999999998</v>
      </c>
      <c r="R3874" s="6">
        <v>1.96</v>
      </c>
      <c r="S3874" s="2" t="str">
        <f>IFERROR(#REF!/AA_SIPARIS_SATINALMA_RAPORU_YENI_123_22112023[[#This Row],[SIPARIS_EUR_KURU]],"")</f>
        <v/>
      </c>
      <c r="T3874" s="1">
        <v>68.244071428571431</v>
      </c>
      <c r="U3874" s="1">
        <v>9554.17</v>
      </c>
      <c r="V3874" s="2">
        <v>270.75689999999997</v>
      </c>
      <c r="W3874" s="12" t="s">
        <v>29</v>
      </c>
      <c r="X3874" s="4">
        <v>0</v>
      </c>
      <c r="Y3874" s="3">
        <v>9554.17</v>
      </c>
      <c r="Z3874" s="9" t="s">
        <v>16</v>
      </c>
    </row>
    <row r="3875" spans="1:26" x14ac:dyDescent="0.25">
      <c r="A3875">
        <v>2025</v>
      </c>
      <c r="B3875">
        <v>12</v>
      </c>
      <c r="C3875" s="7">
        <v>45992</v>
      </c>
      <c r="D3875" s="9" t="s">
        <v>104</v>
      </c>
      <c r="E3875" s="9" t="s">
        <v>105</v>
      </c>
      <c r="F3875" s="9" t="s">
        <v>164</v>
      </c>
      <c r="G3875" s="9" t="s">
        <v>165</v>
      </c>
      <c r="H3875" s="9" t="s">
        <v>108</v>
      </c>
      <c r="I3875">
        <v>10</v>
      </c>
      <c r="J3875" s="9" t="s">
        <v>22</v>
      </c>
      <c r="K3875">
        <v>10</v>
      </c>
      <c r="L3875">
        <v>0</v>
      </c>
      <c r="M3875">
        <v>0</v>
      </c>
      <c r="N3875" s="11">
        <f>VLOOKUP(AA_SIPARIS_SATINALMA_RAPORU_YENI_123_22112023[[#This Row],[STOK_KODU]],AA_KUMULATIF_STOK_RAPORU_123_BURAK_TD[],3,0)</f>
        <v>-5.3290705182007514E-14</v>
      </c>
      <c r="O3875" s="5">
        <v>958.33</v>
      </c>
      <c r="P3875" s="1">
        <v>9583.33</v>
      </c>
      <c r="Q3875" s="1">
        <v>48.658200000000001</v>
      </c>
      <c r="R3875" s="6">
        <v>19.7</v>
      </c>
      <c r="S3875" s="2" t="str">
        <f>IFERROR(#REF!/AA_SIPARIS_SATINALMA_RAPORU_YENI_123_22112023[[#This Row],[SIPARIS_EUR_KURU]],"")</f>
        <v/>
      </c>
      <c r="T3875" s="1">
        <v>958.33299999999997</v>
      </c>
      <c r="U3875" s="1">
        <v>9583.33</v>
      </c>
      <c r="V3875" s="2">
        <v>193.76589999999999</v>
      </c>
      <c r="W3875" s="12" t="s">
        <v>29</v>
      </c>
      <c r="X3875" s="4">
        <v>0</v>
      </c>
      <c r="Y3875" s="3">
        <v>9583.33</v>
      </c>
      <c r="Z3875" s="9" t="s">
        <v>16</v>
      </c>
    </row>
    <row r="3876" spans="1:26" x14ac:dyDescent="0.25">
      <c r="A3876">
        <v>2025</v>
      </c>
      <c r="B3876">
        <v>11</v>
      </c>
      <c r="C3876" s="7">
        <v>45967</v>
      </c>
      <c r="D3876" s="9" t="s">
        <v>104</v>
      </c>
      <c r="E3876" s="9" t="s">
        <v>105</v>
      </c>
      <c r="F3876" s="9" t="s">
        <v>164</v>
      </c>
      <c r="G3876" s="9" t="s">
        <v>165</v>
      </c>
      <c r="H3876" s="9" t="s">
        <v>108</v>
      </c>
      <c r="I3876">
        <v>10</v>
      </c>
      <c r="J3876" s="9" t="s">
        <v>22</v>
      </c>
      <c r="K3876">
        <v>10</v>
      </c>
      <c r="L3876">
        <v>0</v>
      </c>
      <c r="M3876">
        <v>0</v>
      </c>
      <c r="N3876" s="11">
        <f>VLOOKUP(AA_SIPARIS_SATINALMA_RAPORU_YENI_123_22112023[[#This Row],[STOK_KODU]],AA_KUMULATIF_STOK_RAPORU_123_BURAK_TD[],3,0)</f>
        <v>-5.3290705182007514E-14</v>
      </c>
      <c r="O3876" s="5">
        <v>958.33299999999997</v>
      </c>
      <c r="P3876" s="1">
        <v>9583.33</v>
      </c>
      <c r="Q3876" s="1">
        <v>48.287999999999997</v>
      </c>
      <c r="R3876" s="6">
        <v>19.850000000000001</v>
      </c>
      <c r="S3876" s="2" t="str">
        <f>IFERROR(#REF!/AA_SIPARIS_SATINALMA_RAPORU_YENI_123_22112023[[#This Row],[SIPARIS_EUR_KURU]],"")</f>
        <v/>
      </c>
      <c r="T3876" s="1">
        <v>958.33299999999997</v>
      </c>
      <c r="U3876" s="1">
        <v>9583.33</v>
      </c>
      <c r="V3876" s="2">
        <v>196.77369999999999</v>
      </c>
      <c r="W3876" s="12" t="s">
        <v>29</v>
      </c>
      <c r="X3876" s="4">
        <v>0</v>
      </c>
      <c r="Y3876" s="3">
        <v>9583.33</v>
      </c>
      <c r="Z3876" s="9" t="s">
        <v>16</v>
      </c>
    </row>
    <row r="3877" spans="1:26" x14ac:dyDescent="0.25">
      <c r="A3877">
        <v>2024</v>
      </c>
      <c r="B3877">
        <v>4</v>
      </c>
      <c r="C3877" s="7">
        <v>45385</v>
      </c>
      <c r="D3877" s="9" t="s">
        <v>48</v>
      </c>
      <c r="E3877" s="9" t="s">
        <v>49</v>
      </c>
      <c r="F3877" s="9" t="s">
        <v>73</v>
      </c>
      <c r="G3877" s="9" t="s">
        <v>74</v>
      </c>
      <c r="H3877" s="9" t="s">
        <v>52</v>
      </c>
      <c r="I3877">
        <v>40</v>
      </c>
      <c r="J3877" s="9" t="s">
        <v>68</v>
      </c>
      <c r="K3877">
        <v>40</v>
      </c>
      <c r="L3877">
        <v>0</v>
      </c>
      <c r="M3877">
        <v>0</v>
      </c>
      <c r="N3877" s="11">
        <f>VLOOKUP(AA_SIPARIS_SATINALMA_RAPORU_YENI_123_22112023[[#This Row],[STOK_KODU]],AA_KUMULATIF_STOK_RAPORU_123_BURAK_TD[],3,0)</f>
        <v>0</v>
      </c>
      <c r="O3877" s="5">
        <v>239.58</v>
      </c>
      <c r="P3877" s="1">
        <v>9583.2000000000007</v>
      </c>
      <c r="Q3877" s="1">
        <v>34.508099999999999</v>
      </c>
      <c r="R3877" s="6">
        <v>6.94</v>
      </c>
      <c r="S3877" s="2" t="str">
        <f>IFERROR(#REF!/AA_SIPARIS_SATINALMA_RAPORU_YENI_123_22112023[[#This Row],[SIPARIS_EUR_KURU]],"")</f>
        <v/>
      </c>
      <c r="T3877" s="1">
        <v>239.57824999999997</v>
      </c>
      <c r="U3877" s="1">
        <v>9583.1299999999992</v>
      </c>
      <c r="V3877" s="2">
        <v>278.50080000000003</v>
      </c>
      <c r="W3877" s="12" t="s">
        <v>29</v>
      </c>
      <c r="X3877" s="4">
        <v>0</v>
      </c>
      <c r="Y3877" s="3">
        <v>9583.1299999999992</v>
      </c>
      <c r="Z3877" s="9" t="s">
        <v>16</v>
      </c>
    </row>
    <row r="3878" spans="1:26" x14ac:dyDescent="0.25">
      <c r="A3878">
        <v>2025</v>
      </c>
      <c r="B3878">
        <v>2</v>
      </c>
      <c r="C3878" s="7">
        <v>45702</v>
      </c>
      <c r="D3878" s="9" t="s">
        <v>180</v>
      </c>
      <c r="E3878" s="9" t="s">
        <v>181</v>
      </c>
      <c r="F3878" s="9" t="s">
        <v>154</v>
      </c>
      <c r="G3878" s="9" t="s">
        <v>155</v>
      </c>
      <c r="H3878" s="9" t="s">
        <v>21</v>
      </c>
      <c r="I3878">
        <v>6</v>
      </c>
      <c r="J3878" s="9" t="s">
        <v>22</v>
      </c>
      <c r="K3878">
        <v>6</v>
      </c>
      <c r="L3878">
        <v>0</v>
      </c>
      <c r="M3878">
        <v>0</v>
      </c>
      <c r="N3878" s="11">
        <f>VLOOKUP(AA_SIPARIS_SATINALMA_RAPORU_YENI_123_22112023[[#This Row],[STOK_KODU]],AA_KUMULATIF_STOK_RAPORU_123_BURAK_TD[],3,0)</f>
        <v>8</v>
      </c>
      <c r="O3878" s="5">
        <v>1596.95</v>
      </c>
      <c r="P3878" s="1">
        <v>9581.7000000000007</v>
      </c>
      <c r="Q3878" s="1">
        <v>37.555700000000002</v>
      </c>
      <c r="R3878" s="6">
        <v>42.52</v>
      </c>
      <c r="S3878" s="2" t="str">
        <f>IFERROR(#REF!/AA_SIPARIS_SATINALMA_RAPORU_YENI_123_22112023[[#This Row],[SIPARIS_EUR_KURU]],"")</f>
        <v/>
      </c>
      <c r="T3878" s="1">
        <v>1596.95</v>
      </c>
      <c r="U3878" s="1">
        <v>9581.7000000000007</v>
      </c>
      <c r="V3878" s="2">
        <v>255.13300000000001</v>
      </c>
      <c r="W3878" s="12" t="s">
        <v>29</v>
      </c>
      <c r="X3878" s="4">
        <v>0</v>
      </c>
      <c r="Y3878" s="3">
        <v>9581.7000000000007</v>
      </c>
      <c r="Z3878" s="9" t="s">
        <v>16</v>
      </c>
    </row>
    <row r="3879" spans="1:26" x14ac:dyDescent="0.25">
      <c r="A3879">
        <v>2023</v>
      </c>
      <c r="B3879">
        <v>1</v>
      </c>
      <c r="C3879" s="7">
        <v>44939</v>
      </c>
      <c r="D3879" s="9" t="s">
        <v>1353</v>
      </c>
      <c r="E3879" s="9" t="s">
        <v>1354</v>
      </c>
      <c r="F3879" s="9" t="s">
        <v>277</v>
      </c>
      <c r="G3879" s="9" t="s">
        <v>278</v>
      </c>
      <c r="H3879" s="9" t="s">
        <v>44</v>
      </c>
      <c r="I3879">
        <v>5</v>
      </c>
      <c r="J3879" s="9" t="s">
        <v>22</v>
      </c>
      <c r="K3879">
        <v>5</v>
      </c>
      <c r="L3879">
        <v>0</v>
      </c>
      <c r="M3879">
        <v>0</v>
      </c>
      <c r="N3879" s="11">
        <f>VLOOKUP(AA_SIPARIS_SATINALMA_RAPORU_YENI_123_22112023[[#This Row],[STOK_KODU]],AA_KUMULATIF_STOK_RAPORU_123_BURAK_TD[],3,0)</f>
        <v>1</v>
      </c>
      <c r="O3879" s="5">
        <v>1915</v>
      </c>
      <c r="P3879" s="1">
        <v>9575</v>
      </c>
      <c r="Q3879" s="1">
        <v>20.1858</v>
      </c>
      <c r="R3879" s="6">
        <v>94.87</v>
      </c>
      <c r="S3879" s="2" t="str">
        <f>IFERROR(#REF!/AA_SIPARIS_SATINALMA_RAPORU_YENI_123_22112023[[#This Row],[SIPARIS_EUR_KURU]],"")</f>
        <v/>
      </c>
      <c r="T3879" s="1">
        <v>1915</v>
      </c>
      <c r="U3879" s="1">
        <v>9575</v>
      </c>
      <c r="V3879" s="2">
        <v>474.34339999999997</v>
      </c>
      <c r="W3879" s="12" t="s">
        <v>29</v>
      </c>
      <c r="X3879" s="4">
        <v>0</v>
      </c>
      <c r="Y3879" s="3">
        <v>9575</v>
      </c>
      <c r="Z3879" s="9" t="s">
        <v>16</v>
      </c>
    </row>
    <row r="3880" spans="1:26" x14ac:dyDescent="0.25">
      <c r="A3880">
        <v>2023</v>
      </c>
      <c r="B3880">
        <v>4</v>
      </c>
      <c r="C3880" s="7">
        <v>45044</v>
      </c>
      <c r="D3880" s="9" t="s">
        <v>24</v>
      </c>
      <c r="E3880" s="9" t="s">
        <v>25</v>
      </c>
      <c r="F3880" s="9" t="s">
        <v>592</v>
      </c>
      <c r="G3880" s="9" t="s">
        <v>593</v>
      </c>
      <c r="H3880" s="9" t="s">
        <v>28</v>
      </c>
      <c r="I3880">
        <v>33</v>
      </c>
      <c r="J3880" s="9" t="s">
        <v>22</v>
      </c>
      <c r="K3880">
        <v>33</v>
      </c>
      <c r="L3880">
        <v>0</v>
      </c>
      <c r="M3880">
        <v>0</v>
      </c>
      <c r="N3880" s="11">
        <f>VLOOKUP(AA_SIPARIS_SATINALMA_RAPORU_YENI_123_22112023[[#This Row],[STOK_KODU]],AA_KUMULATIF_STOK_RAPORU_123_BURAK_TD[],3,0)</f>
        <v>0</v>
      </c>
      <c r="O3880" s="5">
        <v>290</v>
      </c>
      <c r="P3880" s="1">
        <v>9570</v>
      </c>
      <c r="Q3880" s="1">
        <v>21.440300000000001</v>
      </c>
      <c r="R3880" s="6">
        <v>7.45</v>
      </c>
      <c r="S3880" s="2" t="str">
        <f>IFERROR(#REF!/AA_SIPARIS_SATINALMA_RAPORU_YENI_123_22112023[[#This Row],[SIPARIS_EUR_KURU]],"")</f>
        <v/>
      </c>
      <c r="T3880" s="1">
        <v>159.74583333333334</v>
      </c>
      <c r="U3880" s="1">
        <v>5271.6100000000006</v>
      </c>
      <c r="V3880" s="2">
        <v>182.13220000000001</v>
      </c>
      <c r="W3880" s="12" t="s">
        <v>29</v>
      </c>
      <c r="X3880" s="4">
        <v>0</v>
      </c>
      <c r="Y3880" s="3">
        <v>3833.9</v>
      </c>
      <c r="Z3880" s="9" t="s">
        <v>16</v>
      </c>
    </row>
    <row r="3881" spans="1:26" x14ac:dyDescent="0.25">
      <c r="A3881">
        <v>2024</v>
      </c>
      <c r="B3881">
        <v>9</v>
      </c>
      <c r="C3881" s="7">
        <v>45544</v>
      </c>
      <c r="D3881" s="9" t="s">
        <v>104</v>
      </c>
      <c r="E3881" s="9" t="s">
        <v>105</v>
      </c>
      <c r="F3881" s="9" t="s">
        <v>170</v>
      </c>
      <c r="G3881" s="9" t="s">
        <v>171</v>
      </c>
      <c r="H3881" s="9" t="s">
        <v>108</v>
      </c>
      <c r="I3881">
        <v>8</v>
      </c>
      <c r="J3881" s="9" t="s">
        <v>22</v>
      </c>
      <c r="K3881">
        <v>8</v>
      </c>
      <c r="L3881">
        <v>0</v>
      </c>
      <c r="M3881">
        <v>0</v>
      </c>
      <c r="N3881" s="11">
        <f>VLOOKUP(AA_SIPARIS_SATINALMA_RAPORU_YENI_123_22112023[[#This Row],[STOK_KODU]],AA_KUMULATIF_STOK_RAPORU_123_BURAK_TD[],3,0)</f>
        <v>-1.0658141036401503E-14</v>
      </c>
      <c r="O3881" s="5">
        <v>1195.8333</v>
      </c>
      <c r="P3881" s="1">
        <v>9566.67</v>
      </c>
      <c r="Q3881" s="1">
        <v>37.668300000000002</v>
      </c>
      <c r="R3881" s="6">
        <v>31.75</v>
      </c>
      <c r="S3881" s="2" t="str">
        <f>IFERROR(#REF!/AA_SIPARIS_SATINALMA_RAPORU_YENI_123_22112023[[#This Row],[SIPARIS_EUR_KURU]],"")</f>
        <v/>
      </c>
      <c r="T3881" s="1">
        <v>1195.83375</v>
      </c>
      <c r="U3881" s="1">
        <v>9566.67</v>
      </c>
      <c r="V3881" s="2">
        <v>253.97139999999999</v>
      </c>
      <c r="W3881" s="12" t="s">
        <v>29</v>
      </c>
      <c r="X3881" s="4">
        <v>0</v>
      </c>
      <c r="Y3881" s="3">
        <v>9566.67</v>
      </c>
      <c r="Z3881" s="9" t="s">
        <v>16</v>
      </c>
    </row>
    <row r="3882" spans="1:26" x14ac:dyDescent="0.25">
      <c r="A3882">
        <v>2024</v>
      </c>
      <c r="B3882">
        <v>5</v>
      </c>
      <c r="C3882" s="7">
        <v>45420</v>
      </c>
      <c r="D3882" s="9" t="s">
        <v>17</v>
      </c>
      <c r="E3882" s="9" t="s">
        <v>18</v>
      </c>
      <c r="F3882" s="9" t="s">
        <v>30</v>
      </c>
      <c r="G3882" s="9" t="s">
        <v>31</v>
      </c>
      <c r="H3882" s="9" t="s">
        <v>21</v>
      </c>
      <c r="I3882">
        <v>3</v>
      </c>
      <c r="J3882" s="9" t="s">
        <v>22</v>
      </c>
      <c r="K3882">
        <v>3</v>
      </c>
      <c r="L3882">
        <v>0</v>
      </c>
      <c r="M3882">
        <v>0</v>
      </c>
      <c r="N3882" s="11">
        <f>VLOOKUP(AA_SIPARIS_SATINALMA_RAPORU_YENI_123_22112023[[#This Row],[STOK_KODU]],AA_KUMULATIF_STOK_RAPORU_123_BURAK_TD[],3,0)</f>
        <v>2</v>
      </c>
      <c r="O3882" s="5">
        <v>3188.5227</v>
      </c>
      <c r="P3882" s="1">
        <v>9565.57</v>
      </c>
      <c r="Q3882" s="1">
        <v>34.6708</v>
      </c>
      <c r="R3882" s="6">
        <v>91.97</v>
      </c>
      <c r="S3882" s="2" t="str">
        <f>IFERROR(#REF!/AA_SIPARIS_SATINALMA_RAPORU_YENI_123_22112023[[#This Row],[SIPARIS_EUR_KURU]],"")</f>
        <v/>
      </c>
      <c r="T3882" s="1">
        <v>3217.5499999999997</v>
      </c>
      <c r="U3882" s="1">
        <v>9652.65</v>
      </c>
      <c r="V3882" s="2">
        <v>278.91789999999997</v>
      </c>
      <c r="W3882" s="12" t="s">
        <v>23</v>
      </c>
      <c r="X3882" s="4">
        <v>32.207299999999996</v>
      </c>
      <c r="Y3882" s="3">
        <v>297</v>
      </c>
      <c r="Z3882" s="9" t="s">
        <v>16</v>
      </c>
    </row>
    <row r="3883" spans="1:26" x14ac:dyDescent="0.25">
      <c r="A3883">
        <v>2024</v>
      </c>
      <c r="B3883">
        <v>10</v>
      </c>
      <c r="C3883" s="7">
        <v>45579</v>
      </c>
      <c r="D3883" s="9" t="s">
        <v>17</v>
      </c>
      <c r="E3883" s="9" t="s">
        <v>18</v>
      </c>
      <c r="F3883" s="9" t="s">
        <v>46</v>
      </c>
      <c r="G3883" s="9" t="s">
        <v>47</v>
      </c>
      <c r="H3883" s="9" t="s">
        <v>21</v>
      </c>
      <c r="I3883">
        <v>2</v>
      </c>
      <c r="J3883" s="9" t="s">
        <v>22</v>
      </c>
      <c r="K3883">
        <v>2</v>
      </c>
      <c r="L3883">
        <v>0</v>
      </c>
      <c r="M3883">
        <v>0</v>
      </c>
      <c r="N3883" s="11">
        <f>VLOOKUP(AA_SIPARIS_SATINALMA_RAPORU_YENI_123_22112023[[#This Row],[STOK_KODU]],AA_KUMULATIF_STOK_RAPORU_123_BURAK_TD[],3,0)</f>
        <v>0</v>
      </c>
      <c r="O3883" s="5">
        <v>4782.75</v>
      </c>
      <c r="P3883" s="1">
        <v>9565.5</v>
      </c>
      <c r="Q3883" s="1">
        <v>37.372999999999998</v>
      </c>
      <c r="R3883" s="6">
        <v>127.97</v>
      </c>
      <c r="S3883" s="2" t="str">
        <f>IFERROR(#REF!/AA_SIPARIS_SATINALMA_RAPORU_YENI_123_22112023[[#This Row],[SIPARIS_EUR_KURU]],"")</f>
        <v/>
      </c>
      <c r="T3883" s="1">
        <v>4809.5200000000004</v>
      </c>
      <c r="U3883" s="1">
        <v>9619.0400000000009</v>
      </c>
      <c r="V3883" s="2">
        <v>257.37939999999998</v>
      </c>
      <c r="W3883" s="12" t="s">
        <v>23</v>
      </c>
      <c r="X3883" s="4">
        <v>34.162500000000001</v>
      </c>
      <c r="Y3883" s="3">
        <v>280.02999999999997</v>
      </c>
      <c r="Z3883" s="9" t="s">
        <v>16</v>
      </c>
    </row>
    <row r="3884" spans="1:26" x14ac:dyDescent="0.25">
      <c r="A3884">
        <v>2023</v>
      </c>
      <c r="B3884">
        <v>9</v>
      </c>
      <c r="C3884" s="7">
        <v>45190</v>
      </c>
      <c r="D3884" s="9" t="s">
        <v>984</v>
      </c>
      <c r="E3884" s="9" t="s">
        <v>985</v>
      </c>
      <c r="F3884" s="9" t="s">
        <v>3089</v>
      </c>
      <c r="G3884" s="9" t="s">
        <v>3090</v>
      </c>
      <c r="H3884" s="9" t="s">
        <v>108</v>
      </c>
      <c r="I3884">
        <v>55</v>
      </c>
      <c r="J3884" s="9" t="s">
        <v>109</v>
      </c>
      <c r="K3884">
        <v>55</v>
      </c>
      <c r="L3884">
        <v>0</v>
      </c>
      <c r="M3884">
        <v>0</v>
      </c>
      <c r="N3884" s="11">
        <f>VLOOKUP(AA_SIPARIS_SATINALMA_RAPORU_YENI_123_22112023[[#This Row],[STOK_KODU]],AA_KUMULATIF_STOK_RAPORU_123_BURAK_TD[],3,0)</f>
        <v>0</v>
      </c>
      <c r="O3884" s="5">
        <v>173.7774</v>
      </c>
      <c r="P3884" s="1">
        <v>9557.76</v>
      </c>
      <c r="Q3884" s="1">
        <v>28.867599999999999</v>
      </c>
      <c r="R3884" s="6">
        <v>6.02</v>
      </c>
      <c r="S3884" s="2" t="str">
        <f>IFERROR(#REF!/AA_SIPARIS_SATINALMA_RAPORU_YENI_123_22112023[[#This Row],[SIPARIS_EUR_KURU]],"")</f>
        <v/>
      </c>
      <c r="T3884" s="1">
        <v>173.77745454545456</v>
      </c>
      <c r="U3884" s="1">
        <v>9557.76</v>
      </c>
      <c r="V3884" s="2">
        <v>330.00009999999997</v>
      </c>
      <c r="W3884" s="12" t="s">
        <v>29</v>
      </c>
      <c r="X3884" s="4">
        <v>0</v>
      </c>
      <c r="Y3884" s="3">
        <v>330</v>
      </c>
      <c r="Z3884" s="9" t="s">
        <v>16</v>
      </c>
    </row>
    <row r="3885" spans="1:26" x14ac:dyDescent="0.25">
      <c r="A3885">
        <v>2023</v>
      </c>
      <c r="B3885">
        <v>8</v>
      </c>
      <c r="C3885" s="7">
        <v>45145</v>
      </c>
      <c r="D3885" s="9" t="s">
        <v>152</v>
      </c>
      <c r="E3885" s="9" t="s">
        <v>153</v>
      </c>
      <c r="F3885" s="9" t="s">
        <v>2597</v>
      </c>
      <c r="G3885" s="9" t="s">
        <v>2598</v>
      </c>
      <c r="H3885" s="9" t="s">
        <v>55</v>
      </c>
      <c r="I3885">
        <v>40</v>
      </c>
      <c r="J3885" s="9" t="s">
        <v>22</v>
      </c>
      <c r="K3885">
        <v>40</v>
      </c>
      <c r="L3885">
        <v>0</v>
      </c>
      <c r="M3885">
        <v>0</v>
      </c>
      <c r="N3885" s="11">
        <f>VLOOKUP(AA_SIPARIS_SATINALMA_RAPORU_YENI_123_22112023[[#This Row],[STOK_KODU]],AA_KUMULATIF_STOK_RAPORU_123_BURAK_TD[],3,0)</f>
        <v>0</v>
      </c>
      <c r="O3885" s="5">
        <v>238.93298999999999</v>
      </c>
      <c r="P3885" s="1">
        <v>9557.32</v>
      </c>
      <c r="Q3885" s="1">
        <v>29.497900000000001</v>
      </c>
      <c r="R3885" s="6">
        <v>8.1</v>
      </c>
      <c r="S3885" s="2" t="str">
        <f>IFERROR(#REF!/AA_SIPARIS_SATINALMA_RAPORU_YENI_123_22112023[[#This Row],[SIPARIS_EUR_KURU]],"")</f>
        <v/>
      </c>
      <c r="T3885" s="1">
        <v>241.785</v>
      </c>
      <c r="U3885" s="1">
        <v>9671.4</v>
      </c>
      <c r="V3885" s="2">
        <v>327.86739999999998</v>
      </c>
      <c r="W3885" s="12" t="s">
        <v>45</v>
      </c>
      <c r="X3885" s="4">
        <v>29.497900000000001</v>
      </c>
      <c r="Y3885" s="3">
        <v>324</v>
      </c>
      <c r="Z3885" s="9" t="s">
        <v>16</v>
      </c>
    </row>
    <row r="3886" spans="1:26" x14ac:dyDescent="0.25">
      <c r="A3886">
        <v>2023</v>
      </c>
      <c r="B3886">
        <v>11</v>
      </c>
      <c r="C3886" s="7">
        <v>45260</v>
      </c>
      <c r="D3886" s="9" t="s">
        <v>104</v>
      </c>
      <c r="E3886" s="9" t="s">
        <v>105</v>
      </c>
      <c r="F3886" s="9" t="s">
        <v>1640</v>
      </c>
      <c r="G3886" s="9" t="s">
        <v>1641</v>
      </c>
      <c r="H3886" s="9" t="s">
        <v>653</v>
      </c>
      <c r="I3886">
        <v>10</v>
      </c>
      <c r="J3886" s="9" t="s">
        <v>22</v>
      </c>
      <c r="K3886">
        <v>10</v>
      </c>
      <c r="L3886">
        <v>0</v>
      </c>
      <c r="M3886">
        <v>0</v>
      </c>
      <c r="N3886" s="11">
        <f>VLOOKUP(AA_SIPARIS_SATINALMA_RAPORU_YENI_123_22112023[[#This Row],[STOK_KODU]],AA_KUMULATIF_STOK_RAPORU_123_BURAK_TD[],3,0)</f>
        <v>0</v>
      </c>
      <c r="O3886" s="5">
        <v>955.05833329999996</v>
      </c>
      <c r="P3886" s="1">
        <v>9550.58</v>
      </c>
      <c r="Q3886" s="1">
        <v>31.703700000000001</v>
      </c>
      <c r="R3886" s="6">
        <v>30.12</v>
      </c>
      <c r="S3886" s="2" t="str">
        <f>IFERROR(#REF!/AA_SIPARIS_SATINALMA_RAPORU_YENI_123_22112023[[#This Row],[SIPARIS_EUR_KURU]],"")</f>
        <v/>
      </c>
      <c r="T3886" s="1">
        <v>955.05799999999999</v>
      </c>
      <c r="U3886" s="1">
        <v>9550.58</v>
      </c>
      <c r="V3886" s="2">
        <v>305.55889999999999</v>
      </c>
      <c r="W3886" s="12" t="s">
        <v>29</v>
      </c>
      <c r="X3886" s="4">
        <v>0</v>
      </c>
      <c r="Y3886" s="3">
        <v>9550.58</v>
      </c>
      <c r="Z3886" s="9" t="s">
        <v>16</v>
      </c>
    </row>
    <row r="3887" spans="1:26" x14ac:dyDescent="0.25">
      <c r="A3887">
        <v>2023</v>
      </c>
      <c r="B3887">
        <v>5</v>
      </c>
      <c r="C3887" s="7">
        <v>45070</v>
      </c>
      <c r="D3887" s="9" t="s">
        <v>1353</v>
      </c>
      <c r="E3887" s="9" t="s">
        <v>1354</v>
      </c>
      <c r="F3887" s="9" t="s">
        <v>1457</v>
      </c>
      <c r="G3887" s="9" t="s">
        <v>1458</v>
      </c>
      <c r="H3887" s="9" t="s">
        <v>44</v>
      </c>
      <c r="I3887">
        <v>5</v>
      </c>
      <c r="J3887" s="9" t="s">
        <v>22</v>
      </c>
      <c r="K3887">
        <v>5</v>
      </c>
      <c r="L3887">
        <v>0</v>
      </c>
      <c r="M3887">
        <v>0</v>
      </c>
      <c r="N3887" s="11">
        <f>VLOOKUP(AA_SIPARIS_SATINALMA_RAPORU_YENI_123_22112023[[#This Row],[STOK_KODU]],AA_KUMULATIF_STOK_RAPORU_123_BURAK_TD[],3,0)</f>
        <v>1</v>
      </c>
      <c r="O3887" s="5">
        <v>1910</v>
      </c>
      <c r="P3887" s="1">
        <v>9550</v>
      </c>
      <c r="Q3887" s="1">
        <v>21.394600000000001</v>
      </c>
      <c r="R3887" s="6">
        <v>89.27</v>
      </c>
      <c r="S3887" s="2" t="str">
        <f>IFERROR(#REF!/AA_SIPARIS_SATINALMA_RAPORU_YENI_123_22112023[[#This Row],[SIPARIS_EUR_KURU]],"")</f>
        <v/>
      </c>
      <c r="T3887" s="1">
        <v>1950</v>
      </c>
      <c r="U3887" s="1">
        <v>9750</v>
      </c>
      <c r="V3887" s="2">
        <v>453.6318</v>
      </c>
      <c r="W3887" s="12" t="s">
        <v>29</v>
      </c>
      <c r="X3887" s="4">
        <v>0</v>
      </c>
      <c r="Y3887" s="3">
        <v>9750</v>
      </c>
      <c r="Z3887" s="9" t="s">
        <v>16</v>
      </c>
    </row>
    <row r="3888" spans="1:26" x14ac:dyDescent="0.25">
      <c r="A3888">
        <v>2024</v>
      </c>
      <c r="B3888">
        <v>9</v>
      </c>
      <c r="C3888" s="7">
        <v>45547</v>
      </c>
      <c r="D3888" s="9" t="s">
        <v>17</v>
      </c>
      <c r="E3888" s="9" t="s">
        <v>18</v>
      </c>
      <c r="F3888" s="9" t="s">
        <v>19</v>
      </c>
      <c r="G3888" s="9" t="s">
        <v>20</v>
      </c>
      <c r="H3888" s="9" t="s">
        <v>21</v>
      </c>
      <c r="I3888">
        <v>5</v>
      </c>
      <c r="J3888" s="9" t="s">
        <v>22</v>
      </c>
      <c r="K3888">
        <v>5</v>
      </c>
      <c r="L3888">
        <v>0</v>
      </c>
      <c r="M3888">
        <v>1</v>
      </c>
      <c r="N3888" s="11">
        <f>VLOOKUP(AA_SIPARIS_SATINALMA_RAPORU_YENI_123_22112023[[#This Row],[STOK_KODU]],AA_KUMULATIF_STOK_RAPORU_123_BURAK_TD[],3,0)</f>
        <v>6</v>
      </c>
      <c r="O3888" s="5">
        <v>1909.11375</v>
      </c>
      <c r="P3888" s="1">
        <v>9545.57</v>
      </c>
      <c r="Q3888" s="1">
        <v>37.483699999999999</v>
      </c>
      <c r="R3888" s="6">
        <v>50.93</v>
      </c>
      <c r="S3888" s="2" t="str">
        <f>IFERROR(#REF!/AA_SIPARIS_SATINALMA_RAPORU_YENI_123_22112023[[#This Row],[SIPARIS_EUR_KURU]],"")</f>
        <v/>
      </c>
      <c r="T3888" s="1">
        <v>1918.1259999999997</v>
      </c>
      <c r="U3888" s="1">
        <v>9590.6299999999992</v>
      </c>
      <c r="V3888" s="2">
        <v>255.8613</v>
      </c>
      <c r="W3888" s="12" t="s">
        <v>23</v>
      </c>
      <c r="X3888" s="4">
        <v>33.939799999999998</v>
      </c>
      <c r="Y3888" s="3">
        <v>281.25</v>
      </c>
      <c r="Z3888" s="9" t="s">
        <v>16</v>
      </c>
    </row>
    <row r="3889" spans="1:26" x14ac:dyDescent="0.25">
      <c r="A3889">
        <v>2025</v>
      </c>
      <c r="B3889">
        <v>4</v>
      </c>
      <c r="C3889" s="7">
        <v>45776</v>
      </c>
      <c r="D3889" s="9" t="s">
        <v>217</v>
      </c>
      <c r="E3889" s="9" t="s">
        <v>218</v>
      </c>
      <c r="F3889" s="9" t="s">
        <v>400</v>
      </c>
      <c r="G3889" s="9" t="s">
        <v>401</v>
      </c>
      <c r="H3889" s="9" t="s">
        <v>28</v>
      </c>
      <c r="I3889">
        <v>10</v>
      </c>
      <c r="J3889" s="9" t="s">
        <v>22</v>
      </c>
      <c r="K3889">
        <v>10</v>
      </c>
      <c r="L3889">
        <v>0</v>
      </c>
      <c r="M3889">
        <v>0</v>
      </c>
      <c r="N3889" s="11">
        <f>VLOOKUP(AA_SIPARIS_SATINALMA_RAPORU_YENI_123_22112023[[#This Row],[STOK_KODU]],AA_KUMULATIF_STOK_RAPORU_123_BURAK_TD[],3,0)</f>
        <v>0</v>
      </c>
      <c r="O3889" s="5">
        <v>953.5</v>
      </c>
      <c r="P3889" s="1">
        <v>9535</v>
      </c>
      <c r="Q3889" s="1"/>
      <c r="R3889" s="6"/>
      <c r="S3889" s="2" t="str">
        <f>IFERROR(#REF!/AA_SIPARIS_SATINALMA_RAPORU_YENI_123_22112023[[#This Row],[SIPARIS_EUR_KURU]],"")</f>
        <v/>
      </c>
      <c r="T3889" s="1">
        <v>953.5</v>
      </c>
      <c r="U3889" s="1">
        <v>9535</v>
      </c>
      <c r="V3889" s="2">
        <v>218.26310000000001</v>
      </c>
      <c r="W3889" s="12" t="s">
        <v>29</v>
      </c>
      <c r="X3889" s="4">
        <v>0</v>
      </c>
      <c r="Y3889" s="3">
        <v>9535</v>
      </c>
      <c r="Z3889" s="9" t="s">
        <v>16</v>
      </c>
    </row>
    <row r="3890" spans="1:26" x14ac:dyDescent="0.25">
      <c r="A3890">
        <v>2025</v>
      </c>
      <c r="B3890">
        <v>3</v>
      </c>
      <c r="C3890" s="7">
        <v>45730</v>
      </c>
      <c r="D3890" s="9" t="s">
        <v>217</v>
      </c>
      <c r="E3890" s="9" t="s">
        <v>218</v>
      </c>
      <c r="F3890" s="9" t="s">
        <v>400</v>
      </c>
      <c r="G3890" s="9" t="s">
        <v>401</v>
      </c>
      <c r="H3890" s="9" t="s">
        <v>28</v>
      </c>
      <c r="I3890">
        <v>10</v>
      </c>
      <c r="J3890" s="9" t="s">
        <v>22</v>
      </c>
      <c r="K3890">
        <v>10</v>
      </c>
      <c r="L3890">
        <v>0</v>
      </c>
      <c r="M3890">
        <v>0</v>
      </c>
      <c r="N3890" s="11">
        <f>VLOOKUP(AA_SIPARIS_SATINALMA_RAPORU_YENI_123_22112023[[#This Row],[STOK_KODU]],AA_KUMULATIF_STOK_RAPORU_123_BURAK_TD[],3,0)</f>
        <v>0</v>
      </c>
      <c r="O3890" s="5">
        <v>953.5</v>
      </c>
      <c r="P3890" s="1">
        <v>9535</v>
      </c>
      <c r="Q3890" s="1">
        <v>39.7179</v>
      </c>
      <c r="R3890" s="6">
        <v>24.01</v>
      </c>
      <c r="S3890" s="2" t="str">
        <f>IFERROR(#REF!/AA_SIPARIS_SATINALMA_RAPORU_YENI_123_22112023[[#This Row],[SIPARIS_EUR_KURU]],"")</f>
        <v/>
      </c>
      <c r="T3890" s="1">
        <v>953.5</v>
      </c>
      <c r="U3890" s="1">
        <v>9535</v>
      </c>
      <c r="V3890" s="2">
        <v>240.2713</v>
      </c>
      <c r="W3890" s="12" t="s">
        <v>29</v>
      </c>
      <c r="X3890" s="4">
        <v>0</v>
      </c>
      <c r="Y3890" s="3">
        <v>9535</v>
      </c>
      <c r="Z3890" s="9" t="s">
        <v>16</v>
      </c>
    </row>
    <row r="3891" spans="1:26" x14ac:dyDescent="0.25">
      <c r="A3891">
        <v>2023</v>
      </c>
      <c r="B3891">
        <v>3</v>
      </c>
      <c r="C3891" s="7">
        <v>44986</v>
      </c>
      <c r="D3891" s="9" t="s">
        <v>104</v>
      </c>
      <c r="E3891" s="9" t="s">
        <v>105</v>
      </c>
      <c r="F3891" s="9" t="s">
        <v>160</v>
      </c>
      <c r="G3891" s="9" t="s">
        <v>161</v>
      </c>
      <c r="H3891" s="9" t="s">
        <v>108</v>
      </c>
      <c r="I3891">
        <v>30</v>
      </c>
      <c r="J3891" s="9" t="s">
        <v>22</v>
      </c>
      <c r="K3891">
        <v>30</v>
      </c>
      <c r="L3891">
        <v>0</v>
      </c>
      <c r="M3891">
        <v>0</v>
      </c>
      <c r="N3891" s="11">
        <f>VLOOKUP(AA_SIPARIS_SATINALMA_RAPORU_YENI_123_22112023[[#This Row],[STOK_KODU]],AA_KUMULATIF_STOK_RAPORU_123_BURAK_TD[],3,0)</f>
        <v>2.8421709430404007E-14</v>
      </c>
      <c r="O3891" s="5">
        <v>317.79661017000001</v>
      </c>
      <c r="P3891" s="1">
        <v>9533.9</v>
      </c>
      <c r="Q3891" s="1">
        <v>32.632599999999996</v>
      </c>
      <c r="R3891" s="6">
        <v>9.74</v>
      </c>
      <c r="S3891" s="2" t="str">
        <f>IFERROR(#REF!/AA_SIPARIS_SATINALMA_RAPORU_YENI_123_22112023[[#This Row],[SIPARIS_EUR_KURU]],"")</f>
        <v/>
      </c>
      <c r="T3891" s="1">
        <v>317.79666666666668</v>
      </c>
      <c r="U3891" s="1">
        <v>9533.9</v>
      </c>
      <c r="V3891" s="2">
        <v>474.66109999999998</v>
      </c>
      <c r="W3891" s="12" t="s">
        <v>29</v>
      </c>
      <c r="X3891" s="4">
        <v>0</v>
      </c>
      <c r="Y3891" s="3">
        <v>9533.9</v>
      </c>
      <c r="Z3891" s="9" t="s">
        <v>16</v>
      </c>
    </row>
    <row r="3892" spans="1:26" x14ac:dyDescent="0.25">
      <c r="A3892">
        <v>2023</v>
      </c>
      <c r="B3892">
        <v>2</v>
      </c>
      <c r="C3892" s="7">
        <v>44972</v>
      </c>
      <c r="D3892" s="9" t="s">
        <v>104</v>
      </c>
      <c r="E3892" s="9" t="s">
        <v>105</v>
      </c>
      <c r="F3892" s="9" t="s">
        <v>160</v>
      </c>
      <c r="G3892" s="9" t="s">
        <v>161</v>
      </c>
      <c r="H3892" s="9" t="s">
        <v>108</v>
      </c>
      <c r="I3892">
        <v>30</v>
      </c>
      <c r="J3892" s="9" t="s">
        <v>22</v>
      </c>
      <c r="K3892">
        <v>30</v>
      </c>
      <c r="L3892">
        <v>0</v>
      </c>
      <c r="M3892">
        <v>0</v>
      </c>
      <c r="N3892" s="11">
        <f>VLOOKUP(AA_SIPARIS_SATINALMA_RAPORU_YENI_123_22112023[[#This Row],[STOK_KODU]],AA_KUMULATIF_STOK_RAPORU_123_BURAK_TD[],3,0)</f>
        <v>2.8421709430404007E-14</v>
      </c>
      <c r="O3892" s="5">
        <v>317.79661017000001</v>
      </c>
      <c r="P3892" s="1">
        <v>9533.9</v>
      </c>
      <c r="Q3892" s="1">
        <v>32.632599999999996</v>
      </c>
      <c r="R3892" s="6">
        <v>9.74</v>
      </c>
      <c r="S3892" s="2" t="str">
        <f>IFERROR(#REF!/AA_SIPARIS_SATINALMA_RAPORU_YENI_123_22112023[[#This Row],[SIPARIS_EUR_KURU]],"")</f>
        <v/>
      </c>
      <c r="T3892" s="1">
        <v>317.79666666666668</v>
      </c>
      <c r="U3892" s="1">
        <v>9533.9</v>
      </c>
      <c r="V3892" s="2">
        <v>473.30610000000001</v>
      </c>
      <c r="W3892" s="12" t="s">
        <v>29</v>
      </c>
      <c r="X3892" s="4">
        <v>0</v>
      </c>
      <c r="Y3892" s="3">
        <v>9533.9</v>
      </c>
      <c r="Z3892" s="9" t="s">
        <v>16</v>
      </c>
    </row>
    <row r="3893" spans="1:26" x14ac:dyDescent="0.25">
      <c r="A3893">
        <v>2025</v>
      </c>
      <c r="B3893">
        <v>2</v>
      </c>
      <c r="C3893" s="7">
        <v>45708</v>
      </c>
      <c r="D3893" s="9" t="s">
        <v>10681</v>
      </c>
      <c r="E3893" s="9" t="s">
        <v>10682</v>
      </c>
      <c r="F3893" s="9" t="s">
        <v>274</v>
      </c>
      <c r="G3893" s="9" t="s">
        <v>11577</v>
      </c>
      <c r="H3893" s="9" t="s">
        <v>44</v>
      </c>
      <c r="I3893">
        <v>3</v>
      </c>
      <c r="J3893" s="9" t="s">
        <v>22</v>
      </c>
      <c r="K3893">
        <v>3</v>
      </c>
      <c r="L3893">
        <v>0</v>
      </c>
      <c r="M3893">
        <v>0</v>
      </c>
      <c r="N3893" s="11">
        <f>VLOOKUP(AA_SIPARIS_SATINALMA_RAPORU_YENI_123_22112023[[#This Row],[STOK_KODU]],AA_KUMULATIF_STOK_RAPORU_123_BURAK_TD[],3,0)</f>
        <v>1</v>
      </c>
      <c r="O3893" s="5">
        <v>3175.2</v>
      </c>
      <c r="P3893" s="1">
        <v>9525.6</v>
      </c>
      <c r="Q3893" s="1"/>
      <c r="R3893" s="6"/>
      <c r="S3893" s="2" t="str">
        <f>IFERROR(#REF!/AA_SIPARIS_SATINALMA_RAPORU_YENI_123_22112023[[#This Row],[SIPARIS_EUR_KURU]],"")</f>
        <v/>
      </c>
      <c r="T3893" s="1">
        <v>3175.2000000000003</v>
      </c>
      <c r="U3893" s="1">
        <v>9525.6</v>
      </c>
      <c r="V3893" s="2">
        <v>253.63929999999999</v>
      </c>
      <c r="W3893" s="12" t="s">
        <v>29</v>
      </c>
      <c r="X3893" s="4">
        <v>0</v>
      </c>
      <c r="Y3893" s="3">
        <v>9525.6</v>
      </c>
      <c r="Z3893" s="9" t="s">
        <v>16</v>
      </c>
    </row>
    <row r="3894" spans="1:26" x14ac:dyDescent="0.25">
      <c r="A3894">
        <v>2023</v>
      </c>
      <c r="B3894">
        <v>10</v>
      </c>
      <c r="C3894" s="7">
        <v>45223</v>
      </c>
      <c r="D3894" s="9" t="s">
        <v>2945</v>
      </c>
      <c r="E3894" s="9" t="s">
        <v>2946</v>
      </c>
      <c r="F3894" s="9" t="s">
        <v>2947</v>
      </c>
      <c r="G3894" s="9" t="s">
        <v>2948</v>
      </c>
      <c r="H3894" s="9" t="s">
        <v>535</v>
      </c>
      <c r="I3894">
        <v>3.75</v>
      </c>
      <c r="J3894" s="9" t="s">
        <v>202</v>
      </c>
      <c r="K3894">
        <v>3.75</v>
      </c>
      <c r="L3894">
        <v>0</v>
      </c>
      <c r="M3894">
        <v>0</v>
      </c>
      <c r="N3894" s="11">
        <f>VLOOKUP(AA_SIPARIS_SATINALMA_RAPORU_YENI_123_22112023[[#This Row],[STOK_KODU]],AA_KUMULATIF_STOK_RAPORU_123_BURAK_TD[],3,0)</f>
        <v>0</v>
      </c>
      <c r="O3894" s="5">
        <v>2540</v>
      </c>
      <c r="P3894" s="1">
        <v>9525</v>
      </c>
      <c r="Q3894" s="1">
        <v>29.683</v>
      </c>
      <c r="R3894" s="6">
        <v>85.57</v>
      </c>
      <c r="S3894" s="2" t="str">
        <f>IFERROR(#REF!/AA_SIPARIS_SATINALMA_RAPORU_YENI_123_22112023[[#This Row],[SIPARIS_EUR_KURU]],"")</f>
        <v/>
      </c>
      <c r="T3894" s="1">
        <v>2540</v>
      </c>
      <c r="U3894" s="1">
        <v>9525</v>
      </c>
      <c r="V3894" s="2">
        <v>323.60210000000001</v>
      </c>
      <c r="W3894" s="12" t="s">
        <v>29</v>
      </c>
      <c r="X3894" s="4">
        <v>0</v>
      </c>
      <c r="Y3894" s="3">
        <v>9525</v>
      </c>
      <c r="Z3894" s="9" t="s">
        <v>16</v>
      </c>
    </row>
    <row r="3895" spans="1:26" x14ac:dyDescent="0.25">
      <c r="A3895">
        <v>2025</v>
      </c>
      <c r="B3895">
        <v>9</v>
      </c>
      <c r="C3895" s="7">
        <v>45929</v>
      </c>
      <c r="D3895" s="9" t="s">
        <v>1040</v>
      </c>
      <c r="E3895" s="9" t="s">
        <v>1041</v>
      </c>
      <c r="F3895" s="9" t="s">
        <v>1042</v>
      </c>
      <c r="G3895" s="9" t="s">
        <v>1043</v>
      </c>
      <c r="H3895" s="9" t="s">
        <v>97</v>
      </c>
      <c r="I3895">
        <v>5</v>
      </c>
      <c r="J3895" s="9" t="s">
        <v>22</v>
      </c>
      <c r="K3895">
        <v>5</v>
      </c>
      <c r="L3895">
        <v>0</v>
      </c>
      <c r="M3895">
        <v>0</v>
      </c>
      <c r="N3895" s="11">
        <f>VLOOKUP(AA_SIPARIS_SATINALMA_RAPORU_YENI_123_22112023[[#This Row],[STOK_KODU]],AA_KUMULATIF_STOK_RAPORU_123_BURAK_TD[],3,0)</f>
        <v>9</v>
      </c>
      <c r="O3895" s="5">
        <v>1900</v>
      </c>
      <c r="P3895" s="1">
        <v>9500</v>
      </c>
      <c r="Q3895" s="1">
        <v>48.350900000000003</v>
      </c>
      <c r="R3895" s="6">
        <v>39.299999999999997</v>
      </c>
      <c r="S3895" s="2" t="str">
        <f>IFERROR(#REF!/AA_SIPARIS_SATINALMA_RAPORU_YENI_123_22112023[[#This Row],[SIPARIS_EUR_KURU]],"")</f>
        <v/>
      </c>
      <c r="T3895" s="1">
        <v>1900</v>
      </c>
      <c r="U3895" s="1">
        <v>9500</v>
      </c>
      <c r="V3895" s="2">
        <v>196.4803</v>
      </c>
      <c r="W3895" s="12" t="s">
        <v>29</v>
      </c>
      <c r="X3895" s="4">
        <v>0</v>
      </c>
      <c r="Y3895" s="3">
        <v>9500</v>
      </c>
      <c r="Z3895" s="9" t="s">
        <v>16</v>
      </c>
    </row>
    <row r="3896" spans="1:26" x14ac:dyDescent="0.25">
      <c r="A3896">
        <v>2025</v>
      </c>
      <c r="B3896">
        <v>2</v>
      </c>
      <c r="C3896" s="7">
        <v>45694</v>
      </c>
      <c r="D3896" s="9" t="s">
        <v>728</v>
      </c>
      <c r="E3896" s="9" t="s">
        <v>729</v>
      </c>
      <c r="F3896" s="9" t="s">
        <v>9944</v>
      </c>
      <c r="G3896" s="9" t="s">
        <v>9945</v>
      </c>
      <c r="H3896" s="9" t="s">
        <v>44</v>
      </c>
      <c r="I3896">
        <v>95</v>
      </c>
      <c r="J3896" s="9" t="s">
        <v>22</v>
      </c>
      <c r="K3896">
        <v>95</v>
      </c>
      <c r="L3896">
        <v>0</v>
      </c>
      <c r="M3896">
        <v>0</v>
      </c>
      <c r="N3896" s="11">
        <f>VLOOKUP(AA_SIPARIS_SATINALMA_RAPORU_YENI_123_22112023[[#This Row],[STOK_KODU]],AA_KUMULATIF_STOK_RAPORU_123_BURAK_TD[],3,0)</f>
        <v>6</v>
      </c>
      <c r="O3896" s="5">
        <v>100</v>
      </c>
      <c r="P3896" s="1">
        <v>9500</v>
      </c>
      <c r="Q3896" s="1"/>
      <c r="R3896" s="6"/>
      <c r="S3896" s="2" t="str">
        <f>IFERROR(#REF!/AA_SIPARIS_SATINALMA_RAPORU_YENI_123_22112023[[#This Row],[SIPARIS_EUR_KURU]],"")</f>
        <v/>
      </c>
      <c r="T3896" s="1">
        <v>100</v>
      </c>
      <c r="U3896" s="1">
        <v>9500</v>
      </c>
      <c r="V3896" s="2">
        <v>251.16730000000001</v>
      </c>
      <c r="W3896" s="12" t="s">
        <v>29</v>
      </c>
      <c r="X3896" s="4">
        <v>0</v>
      </c>
      <c r="Y3896" s="3">
        <v>9500</v>
      </c>
      <c r="Z3896" s="9" t="s">
        <v>16</v>
      </c>
    </row>
    <row r="3897" spans="1:26" x14ac:dyDescent="0.25">
      <c r="A3897">
        <v>2024</v>
      </c>
      <c r="B3897">
        <v>10</v>
      </c>
      <c r="C3897" s="7">
        <v>45574</v>
      </c>
      <c r="D3897" s="9" t="s">
        <v>760</v>
      </c>
      <c r="E3897" s="9" t="s">
        <v>12248</v>
      </c>
      <c r="F3897" s="9" t="s">
        <v>466</v>
      </c>
      <c r="G3897" s="9" t="s">
        <v>467</v>
      </c>
      <c r="H3897" s="9" t="s">
        <v>116</v>
      </c>
      <c r="I3897">
        <v>50</v>
      </c>
      <c r="J3897" s="9" t="s">
        <v>117</v>
      </c>
      <c r="K3897">
        <v>50</v>
      </c>
      <c r="L3897">
        <v>0</v>
      </c>
      <c r="M3897">
        <v>0</v>
      </c>
      <c r="N3897" s="11">
        <f>VLOOKUP(AA_SIPARIS_SATINALMA_RAPORU_YENI_123_22112023[[#This Row],[STOK_KODU]],AA_KUMULATIF_STOK_RAPORU_123_BURAK_TD[],3,0)</f>
        <v>200</v>
      </c>
      <c r="O3897" s="5">
        <v>190</v>
      </c>
      <c r="P3897" s="1">
        <v>9500</v>
      </c>
      <c r="Q3897" s="1">
        <v>37.593200000000003</v>
      </c>
      <c r="R3897" s="6">
        <v>5.05</v>
      </c>
      <c r="S3897" s="2" t="str">
        <f>IFERROR(#REF!/AA_SIPARIS_SATINALMA_RAPORU_YENI_123_22112023[[#This Row],[SIPARIS_EUR_KURU]],"")</f>
        <v/>
      </c>
      <c r="T3897" s="1">
        <v>190</v>
      </c>
      <c r="U3897" s="1">
        <v>9500</v>
      </c>
      <c r="V3897" s="2">
        <v>254.3759</v>
      </c>
      <c r="W3897" s="12" t="s">
        <v>29</v>
      </c>
      <c r="X3897" s="4">
        <v>0</v>
      </c>
      <c r="Y3897" s="3">
        <v>9500</v>
      </c>
      <c r="Z3897" s="9" t="s">
        <v>16</v>
      </c>
    </row>
    <row r="3898" spans="1:26" x14ac:dyDescent="0.25">
      <c r="A3898">
        <v>2024</v>
      </c>
      <c r="B3898">
        <v>4</v>
      </c>
      <c r="C3898" s="7">
        <v>45397</v>
      </c>
      <c r="D3898" s="9" t="s">
        <v>1040</v>
      </c>
      <c r="E3898" s="9" t="s">
        <v>1041</v>
      </c>
      <c r="F3898" s="9" t="s">
        <v>1406</v>
      </c>
      <c r="G3898" s="9" t="s">
        <v>1407</v>
      </c>
      <c r="H3898" s="9" t="s">
        <v>97</v>
      </c>
      <c r="I3898">
        <v>10</v>
      </c>
      <c r="J3898" s="9" t="s">
        <v>22</v>
      </c>
      <c r="K3898">
        <v>10</v>
      </c>
      <c r="L3898">
        <v>0</v>
      </c>
      <c r="M3898">
        <v>0</v>
      </c>
      <c r="N3898" s="11">
        <f>VLOOKUP(AA_SIPARIS_SATINALMA_RAPORU_YENI_123_22112023[[#This Row],[STOK_KODU]],AA_KUMULATIF_STOK_RAPORU_123_BURAK_TD[],3,0)</f>
        <v>12</v>
      </c>
      <c r="O3898" s="5">
        <v>950</v>
      </c>
      <c r="P3898" s="1">
        <v>9500</v>
      </c>
      <c r="Q3898" s="1">
        <v>34.658999999999999</v>
      </c>
      <c r="R3898" s="6">
        <v>27.41</v>
      </c>
      <c r="S3898" s="2" t="str">
        <f>IFERROR(#REF!/AA_SIPARIS_SATINALMA_RAPORU_YENI_123_22112023[[#This Row],[SIPARIS_EUR_KURU]],"")</f>
        <v/>
      </c>
      <c r="T3898" s="1">
        <v>1030</v>
      </c>
      <c r="U3898" s="1">
        <v>10300</v>
      </c>
      <c r="V3898" s="2">
        <v>297.20769999999999</v>
      </c>
      <c r="W3898" s="12" t="s">
        <v>29</v>
      </c>
      <c r="X3898" s="4">
        <v>0</v>
      </c>
      <c r="Y3898" s="3">
        <v>10300</v>
      </c>
      <c r="Z3898" s="9" t="s">
        <v>16</v>
      </c>
    </row>
    <row r="3899" spans="1:26" x14ac:dyDescent="0.25">
      <c r="A3899">
        <v>2024</v>
      </c>
      <c r="B3899">
        <v>2</v>
      </c>
      <c r="C3899" s="7">
        <v>45343</v>
      </c>
      <c r="D3899" s="9" t="s">
        <v>1040</v>
      </c>
      <c r="E3899" s="9" t="s">
        <v>1041</v>
      </c>
      <c r="F3899" s="9" t="s">
        <v>1406</v>
      </c>
      <c r="G3899" s="9" t="s">
        <v>1407</v>
      </c>
      <c r="H3899" s="9" t="s">
        <v>97</v>
      </c>
      <c r="I3899">
        <v>10</v>
      </c>
      <c r="J3899" s="9" t="s">
        <v>22</v>
      </c>
      <c r="K3899">
        <v>10</v>
      </c>
      <c r="L3899">
        <v>0</v>
      </c>
      <c r="M3899">
        <v>0</v>
      </c>
      <c r="N3899" s="11">
        <f>VLOOKUP(AA_SIPARIS_SATINALMA_RAPORU_YENI_123_22112023[[#This Row],[STOK_KODU]],AA_KUMULATIF_STOK_RAPORU_123_BURAK_TD[],3,0)</f>
        <v>12</v>
      </c>
      <c r="O3899" s="5">
        <v>950</v>
      </c>
      <c r="P3899" s="1">
        <v>9500</v>
      </c>
      <c r="Q3899" s="1">
        <v>33.323900000000002</v>
      </c>
      <c r="R3899" s="6">
        <v>28.51</v>
      </c>
      <c r="S3899" s="2" t="str">
        <f>IFERROR(#REF!/AA_SIPARIS_SATINALMA_RAPORU_YENI_123_22112023[[#This Row],[SIPARIS_EUR_KURU]],"")</f>
        <v/>
      </c>
      <c r="T3899" s="1">
        <v>950</v>
      </c>
      <c r="U3899" s="1">
        <v>9500</v>
      </c>
      <c r="V3899" s="2">
        <v>282.35739999999998</v>
      </c>
      <c r="W3899" s="12" t="s">
        <v>29</v>
      </c>
      <c r="X3899" s="4">
        <v>0</v>
      </c>
      <c r="Y3899" s="3">
        <v>9500</v>
      </c>
      <c r="Z3899" s="9" t="s">
        <v>16</v>
      </c>
    </row>
    <row r="3900" spans="1:26" x14ac:dyDescent="0.25">
      <c r="A3900">
        <v>2023</v>
      </c>
      <c r="B3900">
        <v>11</v>
      </c>
      <c r="C3900" s="7">
        <v>45247</v>
      </c>
      <c r="D3900" s="9" t="s">
        <v>305</v>
      </c>
      <c r="E3900" s="9" t="s">
        <v>306</v>
      </c>
      <c r="F3900" s="9" t="s">
        <v>1100</v>
      </c>
      <c r="G3900" s="9" t="s">
        <v>1101</v>
      </c>
      <c r="H3900" s="9" t="s">
        <v>55</v>
      </c>
      <c r="I3900">
        <v>100</v>
      </c>
      <c r="J3900" s="9" t="s">
        <v>22</v>
      </c>
      <c r="K3900">
        <v>100</v>
      </c>
      <c r="L3900">
        <v>0</v>
      </c>
      <c r="M3900">
        <v>0</v>
      </c>
      <c r="N3900" s="11">
        <f>VLOOKUP(AA_SIPARIS_SATINALMA_RAPORU_YENI_123_22112023[[#This Row],[STOK_KODU]],AA_KUMULATIF_STOK_RAPORU_123_BURAK_TD[],3,0)</f>
        <v>26</v>
      </c>
      <c r="O3900" s="5">
        <v>95</v>
      </c>
      <c r="P3900" s="1">
        <v>9500</v>
      </c>
      <c r="Q3900" s="1">
        <v>32.632599999999996</v>
      </c>
      <c r="R3900" s="6">
        <v>2.91</v>
      </c>
      <c r="S3900" s="2" t="str">
        <f>IFERROR(#REF!/AA_SIPARIS_SATINALMA_RAPORU_YENI_123_22112023[[#This Row],[SIPARIS_EUR_KURU]],"")</f>
        <v/>
      </c>
      <c r="T3900" s="1">
        <v>95</v>
      </c>
      <c r="U3900" s="1">
        <v>9500</v>
      </c>
      <c r="V3900" s="2">
        <v>305.53890000000001</v>
      </c>
      <c r="W3900" s="12" t="s">
        <v>29</v>
      </c>
      <c r="X3900" s="4">
        <v>0</v>
      </c>
      <c r="Y3900" s="3">
        <v>9500</v>
      </c>
      <c r="Z3900" s="9" t="s">
        <v>16</v>
      </c>
    </row>
    <row r="3901" spans="1:26" x14ac:dyDescent="0.25">
      <c r="A3901">
        <v>2023</v>
      </c>
      <c r="B3901">
        <v>6</v>
      </c>
      <c r="C3901" s="7">
        <v>45089</v>
      </c>
      <c r="D3901" s="9" t="s">
        <v>348</v>
      </c>
      <c r="E3901" s="9" t="s">
        <v>349</v>
      </c>
      <c r="F3901" s="9" t="s">
        <v>877</v>
      </c>
      <c r="G3901" s="9" t="s">
        <v>878</v>
      </c>
      <c r="H3901" s="9" t="s">
        <v>97</v>
      </c>
      <c r="I3901">
        <v>10</v>
      </c>
      <c r="J3901" s="9" t="s">
        <v>22</v>
      </c>
      <c r="K3901">
        <v>10</v>
      </c>
      <c r="L3901">
        <v>0</v>
      </c>
      <c r="M3901">
        <v>0</v>
      </c>
      <c r="N3901" s="11">
        <f>VLOOKUP(AA_SIPARIS_SATINALMA_RAPORU_YENI_123_22112023[[#This Row],[STOK_KODU]],AA_KUMULATIF_STOK_RAPORU_123_BURAK_TD[],3,0)</f>
        <v>2</v>
      </c>
      <c r="O3901" s="5">
        <v>950</v>
      </c>
      <c r="P3901" s="1">
        <v>9500</v>
      </c>
      <c r="Q3901" s="1">
        <v>25.232299999999999</v>
      </c>
      <c r="R3901" s="6">
        <v>37.65</v>
      </c>
      <c r="S3901" s="2" t="str">
        <f>IFERROR(#REF!/AA_SIPARIS_SATINALMA_RAPORU_YENI_123_22112023[[#This Row],[SIPARIS_EUR_KURU]],"")</f>
        <v/>
      </c>
      <c r="T3901" s="1">
        <v>805.08500000000004</v>
      </c>
      <c r="U3901" s="1">
        <v>8050.85</v>
      </c>
      <c r="V3901" s="2">
        <v>314.48140000000001</v>
      </c>
      <c r="W3901" s="12" t="s">
        <v>29</v>
      </c>
      <c r="X3901" s="4">
        <v>0</v>
      </c>
      <c r="Y3901" s="3">
        <v>8050.85</v>
      </c>
      <c r="Z3901" s="9" t="s">
        <v>16</v>
      </c>
    </row>
    <row r="3902" spans="1:26" x14ac:dyDescent="0.25">
      <c r="A3902">
        <v>2023</v>
      </c>
      <c r="B3902">
        <v>5</v>
      </c>
      <c r="C3902" s="7">
        <v>45051</v>
      </c>
      <c r="D3902" s="9" t="s">
        <v>4228</v>
      </c>
      <c r="E3902" s="9" t="s">
        <v>4229</v>
      </c>
      <c r="F3902" s="9" t="s">
        <v>1489</v>
      </c>
      <c r="G3902" s="9" t="s">
        <v>1490</v>
      </c>
      <c r="H3902" s="9" t="s">
        <v>55</v>
      </c>
      <c r="I3902">
        <v>100</v>
      </c>
      <c r="J3902" s="9" t="s">
        <v>22</v>
      </c>
      <c r="K3902">
        <v>100</v>
      </c>
      <c r="L3902">
        <v>0</v>
      </c>
      <c r="M3902">
        <v>0</v>
      </c>
      <c r="N3902" s="11">
        <f>VLOOKUP(AA_SIPARIS_SATINALMA_RAPORU_YENI_123_22112023[[#This Row],[STOK_KODU]],AA_KUMULATIF_STOK_RAPORU_123_BURAK_TD[],3,0)</f>
        <v>87</v>
      </c>
      <c r="O3902" s="5">
        <v>95</v>
      </c>
      <c r="P3902" s="1">
        <v>9500</v>
      </c>
      <c r="Q3902" s="1">
        <v>32.632599999999996</v>
      </c>
      <c r="R3902" s="6">
        <v>2.91</v>
      </c>
      <c r="S3902" s="2" t="str">
        <f>IFERROR(#REF!/AA_SIPARIS_SATINALMA_RAPORU_YENI_123_22112023[[#This Row],[SIPARIS_EUR_KURU]],"")</f>
        <v/>
      </c>
      <c r="T3902" s="1">
        <v>95</v>
      </c>
      <c r="U3902" s="1">
        <v>9500</v>
      </c>
      <c r="V3902" s="2">
        <v>487.40690000000001</v>
      </c>
      <c r="W3902" s="12" t="s">
        <v>29</v>
      </c>
      <c r="X3902" s="4">
        <v>0</v>
      </c>
      <c r="Y3902" s="3">
        <v>9500</v>
      </c>
      <c r="Z3902" s="9" t="s">
        <v>16</v>
      </c>
    </row>
    <row r="3903" spans="1:26" x14ac:dyDescent="0.25">
      <c r="A3903">
        <v>2023</v>
      </c>
      <c r="B3903">
        <v>5</v>
      </c>
      <c r="C3903" s="7">
        <v>45051</v>
      </c>
      <c r="D3903" s="9" t="s">
        <v>4228</v>
      </c>
      <c r="E3903" s="9" t="s">
        <v>4229</v>
      </c>
      <c r="F3903" s="9" t="s">
        <v>1683</v>
      </c>
      <c r="G3903" s="9" t="s">
        <v>1684</v>
      </c>
      <c r="H3903" s="9" t="s">
        <v>55</v>
      </c>
      <c r="I3903">
        <v>100</v>
      </c>
      <c r="J3903" s="9" t="s">
        <v>22</v>
      </c>
      <c r="K3903">
        <v>100</v>
      </c>
      <c r="L3903">
        <v>0</v>
      </c>
      <c r="M3903">
        <v>0</v>
      </c>
      <c r="N3903" s="11">
        <f>VLOOKUP(AA_SIPARIS_SATINALMA_RAPORU_YENI_123_22112023[[#This Row],[STOK_KODU]],AA_KUMULATIF_STOK_RAPORU_123_BURAK_TD[],3,0)</f>
        <v>8</v>
      </c>
      <c r="O3903" s="5">
        <v>95</v>
      </c>
      <c r="P3903" s="1">
        <v>9500</v>
      </c>
      <c r="Q3903" s="1">
        <v>32.632599999999996</v>
      </c>
      <c r="R3903" s="6">
        <v>2.91</v>
      </c>
      <c r="S3903" s="2" t="str">
        <f>IFERROR(#REF!/AA_SIPARIS_SATINALMA_RAPORU_YENI_123_22112023[[#This Row],[SIPARIS_EUR_KURU]],"")</f>
        <v/>
      </c>
      <c r="T3903" s="1">
        <v>95</v>
      </c>
      <c r="U3903" s="1">
        <v>9500</v>
      </c>
      <c r="V3903" s="2">
        <v>487.40690000000001</v>
      </c>
      <c r="W3903" s="12" t="s">
        <v>29</v>
      </c>
      <c r="X3903" s="4">
        <v>0</v>
      </c>
      <c r="Y3903" s="3">
        <v>9500</v>
      </c>
      <c r="Z3903" s="9" t="s">
        <v>16</v>
      </c>
    </row>
    <row r="3904" spans="1:26" x14ac:dyDescent="0.25">
      <c r="A3904">
        <v>2023</v>
      </c>
      <c r="B3904">
        <v>4</v>
      </c>
      <c r="C3904" s="7">
        <v>45023</v>
      </c>
      <c r="D3904" s="9" t="s">
        <v>464</v>
      </c>
      <c r="E3904" s="9" t="s">
        <v>465</v>
      </c>
      <c r="F3904" s="9" t="s">
        <v>466</v>
      </c>
      <c r="G3904" s="9" t="s">
        <v>467</v>
      </c>
      <c r="H3904" s="9" t="s">
        <v>116</v>
      </c>
      <c r="I3904">
        <v>100</v>
      </c>
      <c r="J3904" s="9" t="s">
        <v>117</v>
      </c>
      <c r="K3904">
        <v>100</v>
      </c>
      <c r="L3904">
        <v>0</v>
      </c>
      <c r="M3904">
        <v>0</v>
      </c>
      <c r="N3904" s="11">
        <f>VLOOKUP(AA_SIPARIS_SATINALMA_RAPORU_YENI_123_22112023[[#This Row],[STOK_KODU]],AA_KUMULATIF_STOK_RAPORU_123_BURAK_TD[],3,0)</f>
        <v>200</v>
      </c>
      <c r="O3904" s="5">
        <v>95</v>
      </c>
      <c r="P3904" s="1">
        <v>9500</v>
      </c>
      <c r="Q3904" s="1">
        <v>20.978200000000001</v>
      </c>
      <c r="R3904" s="6">
        <v>4.53</v>
      </c>
      <c r="S3904" s="2" t="str">
        <f>IFERROR(#REF!/AA_SIPARIS_SATINALMA_RAPORU_YENI_123_22112023[[#This Row],[SIPARIS_EUR_KURU]],"")</f>
        <v/>
      </c>
      <c r="T3904" s="1">
        <v>95</v>
      </c>
      <c r="U3904" s="1">
        <v>9500</v>
      </c>
      <c r="V3904" s="2">
        <v>452.85109999999997</v>
      </c>
      <c r="W3904" s="12" t="s">
        <v>29</v>
      </c>
      <c r="X3904" s="4">
        <v>0</v>
      </c>
      <c r="Y3904" s="3">
        <v>9500</v>
      </c>
      <c r="Z3904" s="9" t="s">
        <v>16</v>
      </c>
    </row>
    <row r="3905" spans="1:26" x14ac:dyDescent="0.25">
      <c r="A3905">
        <v>2025</v>
      </c>
      <c r="B3905">
        <v>3</v>
      </c>
      <c r="C3905" s="7">
        <v>45741</v>
      </c>
      <c r="D3905" s="9" t="s">
        <v>10215</v>
      </c>
      <c r="E3905" s="9" t="s">
        <v>10216</v>
      </c>
      <c r="F3905" s="9" t="s">
        <v>902</v>
      </c>
      <c r="G3905" s="9" t="s">
        <v>903</v>
      </c>
      <c r="H3905" s="9" t="s">
        <v>55</v>
      </c>
      <c r="I3905">
        <v>20</v>
      </c>
      <c r="J3905" s="9" t="s">
        <v>22</v>
      </c>
      <c r="K3905">
        <v>20</v>
      </c>
      <c r="L3905">
        <v>0</v>
      </c>
      <c r="M3905">
        <v>0</v>
      </c>
      <c r="N3905" s="11">
        <f>VLOOKUP(AA_SIPARIS_SATINALMA_RAPORU_YENI_123_22112023[[#This Row],[STOK_KODU]],AA_KUMULATIF_STOK_RAPORU_123_BURAK_TD[],3,0)</f>
        <v>11</v>
      </c>
      <c r="O3905" s="5">
        <v>474.63</v>
      </c>
      <c r="P3905" s="1">
        <v>9492.6</v>
      </c>
      <c r="Q3905" s="1">
        <v>41.04</v>
      </c>
      <c r="R3905" s="6">
        <v>11.57</v>
      </c>
      <c r="S3905" s="2" t="str">
        <f>IFERROR(#REF!/AA_SIPARIS_SATINALMA_RAPORU_YENI_123_22112023[[#This Row],[SIPARIS_EUR_KURU]],"")</f>
        <v/>
      </c>
      <c r="T3905" s="1">
        <v>474.63</v>
      </c>
      <c r="U3905" s="1">
        <v>9492.6</v>
      </c>
      <c r="V3905" s="2">
        <v>231.41679999999999</v>
      </c>
      <c r="W3905" s="12" t="s">
        <v>29</v>
      </c>
      <c r="X3905" s="4">
        <v>0</v>
      </c>
      <c r="Y3905" s="3">
        <v>9492.6</v>
      </c>
      <c r="Z3905" s="9" t="s">
        <v>16</v>
      </c>
    </row>
    <row r="3906" spans="1:26" x14ac:dyDescent="0.25">
      <c r="A3906">
        <v>2024</v>
      </c>
      <c r="B3906">
        <v>4</v>
      </c>
      <c r="C3906" s="7">
        <v>45386</v>
      </c>
      <c r="D3906" s="9" t="s">
        <v>386</v>
      </c>
      <c r="E3906" s="9" t="s">
        <v>387</v>
      </c>
      <c r="F3906" s="9" t="s">
        <v>396</v>
      </c>
      <c r="G3906" s="9" t="s">
        <v>397</v>
      </c>
      <c r="H3906" s="9" t="s">
        <v>44</v>
      </c>
      <c r="I3906">
        <v>1</v>
      </c>
      <c r="J3906" s="9" t="s">
        <v>22</v>
      </c>
      <c r="K3906">
        <v>1</v>
      </c>
      <c r="L3906">
        <v>0</v>
      </c>
      <c r="M3906">
        <v>0</v>
      </c>
      <c r="N3906" s="11">
        <f>VLOOKUP(AA_SIPARIS_SATINALMA_RAPORU_YENI_123_22112023[[#This Row],[STOK_KODU]],AA_KUMULATIF_STOK_RAPORU_123_BURAK_TD[],3,0)</f>
        <v>0</v>
      </c>
      <c r="O3906" s="5">
        <v>9485.9423999999999</v>
      </c>
      <c r="P3906" s="1">
        <v>9485.94</v>
      </c>
      <c r="Q3906" s="1">
        <v>34.409700000000001</v>
      </c>
      <c r="R3906" s="6">
        <v>275.68</v>
      </c>
      <c r="S3906" s="2" t="str">
        <f>IFERROR(#REF!/AA_SIPARIS_SATINALMA_RAPORU_YENI_123_22112023[[#This Row],[SIPARIS_EUR_KURU]],"")</f>
        <v/>
      </c>
      <c r="T3906" s="1">
        <v>9594.67</v>
      </c>
      <c r="U3906" s="1">
        <v>9594.67</v>
      </c>
      <c r="V3906" s="2">
        <v>277.03440000000001</v>
      </c>
      <c r="W3906" s="12" t="s">
        <v>23</v>
      </c>
      <c r="X3906" s="4">
        <v>31.9392</v>
      </c>
      <c r="Y3906" s="3">
        <v>297</v>
      </c>
      <c r="Z3906" s="9" t="s">
        <v>16</v>
      </c>
    </row>
    <row r="3907" spans="1:26" x14ac:dyDescent="0.25">
      <c r="A3907">
        <v>2024</v>
      </c>
      <c r="B3907">
        <v>9</v>
      </c>
      <c r="C3907" s="7">
        <v>45548</v>
      </c>
      <c r="D3907" s="9" t="s">
        <v>156</v>
      </c>
      <c r="E3907" s="9" t="s">
        <v>157</v>
      </c>
      <c r="F3907" s="9" t="s">
        <v>848</v>
      </c>
      <c r="G3907" s="9" t="s">
        <v>849</v>
      </c>
      <c r="H3907" s="9" t="s">
        <v>52</v>
      </c>
      <c r="I3907">
        <v>66.2</v>
      </c>
      <c r="J3907" s="9" t="s">
        <v>68</v>
      </c>
      <c r="K3907">
        <v>66.2</v>
      </c>
      <c r="L3907">
        <v>0</v>
      </c>
      <c r="M3907">
        <v>0</v>
      </c>
      <c r="N3907" s="11">
        <f>VLOOKUP(AA_SIPARIS_SATINALMA_RAPORU_YENI_123_22112023[[#This Row],[STOK_KODU]],AA_KUMULATIF_STOK_RAPORU_123_BURAK_TD[],3,0)</f>
        <v>0</v>
      </c>
      <c r="O3907" s="5">
        <v>143.22999999999999</v>
      </c>
      <c r="P3907" s="1">
        <v>9481.83</v>
      </c>
      <c r="Q3907" s="1">
        <v>37.334299999999999</v>
      </c>
      <c r="R3907" s="6">
        <v>3.84</v>
      </c>
      <c r="S3907" s="2" t="str">
        <f>IFERROR(#REF!/AA_SIPARIS_SATINALMA_RAPORU_YENI_123_22112023[[#This Row],[SIPARIS_EUR_KURU]],"")</f>
        <v/>
      </c>
      <c r="T3907" s="1">
        <v>152.84531722054382</v>
      </c>
      <c r="U3907" s="1">
        <v>10118.36</v>
      </c>
      <c r="V3907" s="2">
        <v>265.27710000000002</v>
      </c>
      <c r="W3907" s="12" t="s">
        <v>29</v>
      </c>
      <c r="X3907" s="4">
        <v>0</v>
      </c>
      <c r="Y3907" s="3">
        <v>10118.36</v>
      </c>
      <c r="Z3907" s="9" t="s">
        <v>16</v>
      </c>
    </row>
    <row r="3908" spans="1:26" x14ac:dyDescent="0.25">
      <c r="A3908">
        <v>2025</v>
      </c>
      <c r="B3908">
        <v>9</v>
      </c>
      <c r="C3908" s="7">
        <v>45917</v>
      </c>
      <c r="D3908" s="9" t="s">
        <v>1644</v>
      </c>
      <c r="E3908" s="9" t="s">
        <v>1645</v>
      </c>
      <c r="F3908" s="9" t="s">
        <v>513</v>
      </c>
      <c r="G3908" s="9" t="s">
        <v>514</v>
      </c>
      <c r="H3908" s="9" t="s">
        <v>21</v>
      </c>
      <c r="I3908">
        <v>1</v>
      </c>
      <c r="J3908" s="9" t="s">
        <v>22</v>
      </c>
      <c r="K3908">
        <v>1</v>
      </c>
      <c r="L3908">
        <v>0</v>
      </c>
      <c r="M3908">
        <v>0</v>
      </c>
      <c r="N3908" s="11">
        <f>VLOOKUP(AA_SIPARIS_SATINALMA_RAPORU_YENI_123_22112023[[#This Row],[STOK_KODU]],AA_KUMULATIF_STOK_RAPORU_123_BURAK_TD[],3,0)</f>
        <v>0</v>
      </c>
      <c r="O3908" s="5">
        <v>9479.64</v>
      </c>
      <c r="P3908" s="1">
        <v>9479.64</v>
      </c>
      <c r="Q3908" s="1">
        <v>48.661499999999997</v>
      </c>
      <c r="R3908" s="6">
        <v>194.81</v>
      </c>
      <c r="S3908" s="2" t="str">
        <f>IFERROR(#REF!/AA_SIPARIS_SATINALMA_RAPORU_YENI_123_22112023[[#This Row],[SIPARIS_EUR_KURU]],"")</f>
        <v/>
      </c>
      <c r="T3908" s="1">
        <v>9479.64</v>
      </c>
      <c r="U3908" s="1">
        <v>9479.64</v>
      </c>
      <c r="V3908" s="2">
        <v>194.80779999999999</v>
      </c>
      <c r="W3908" s="12" t="s">
        <v>29</v>
      </c>
      <c r="X3908" s="4">
        <v>0</v>
      </c>
      <c r="Y3908" s="3">
        <v>9479.64</v>
      </c>
      <c r="Z3908" s="9" t="s">
        <v>16</v>
      </c>
    </row>
    <row r="3909" spans="1:26" x14ac:dyDescent="0.25">
      <c r="A3909">
        <v>2025</v>
      </c>
      <c r="B3909">
        <v>8</v>
      </c>
      <c r="C3909" s="7">
        <v>45895</v>
      </c>
      <c r="D3909" s="9" t="s">
        <v>62</v>
      </c>
      <c r="E3909" s="9" t="s">
        <v>63</v>
      </c>
      <c r="F3909" s="9" t="s">
        <v>10927</v>
      </c>
      <c r="G3909" s="9" t="s">
        <v>10928</v>
      </c>
      <c r="H3909" s="9" t="s">
        <v>97</v>
      </c>
      <c r="I3909">
        <v>19</v>
      </c>
      <c r="J3909" s="9" t="s">
        <v>117</v>
      </c>
      <c r="K3909">
        <v>19</v>
      </c>
      <c r="L3909">
        <v>0</v>
      </c>
      <c r="M3909">
        <v>0</v>
      </c>
      <c r="N3909" s="11">
        <f>VLOOKUP(AA_SIPARIS_SATINALMA_RAPORU_YENI_123_22112023[[#This Row],[STOK_KODU]],AA_KUMULATIF_STOK_RAPORU_123_BURAK_TD[],3,0)</f>
        <v>52</v>
      </c>
      <c r="O3909" s="5">
        <v>498.82</v>
      </c>
      <c r="P3909" s="1">
        <v>9477.58</v>
      </c>
      <c r="Q3909" s="1">
        <v>47.877299999999998</v>
      </c>
      <c r="R3909" s="6">
        <v>10.42</v>
      </c>
      <c r="S3909" s="2" t="str">
        <f>IFERROR(#REF!/AA_SIPARIS_SATINALMA_RAPORU_YENI_123_22112023[[#This Row],[SIPARIS_EUR_KURU]],"")</f>
        <v/>
      </c>
      <c r="T3909" s="1">
        <v>498.82</v>
      </c>
      <c r="U3909" s="1">
        <v>9477.58</v>
      </c>
      <c r="V3909" s="2">
        <v>199.5427</v>
      </c>
      <c r="W3909" s="12" t="s">
        <v>29</v>
      </c>
      <c r="X3909" s="4">
        <v>0</v>
      </c>
      <c r="Y3909" s="3">
        <v>9477.58</v>
      </c>
      <c r="Z3909" s="9" t="s">
        <v>16</v>
      </c>
    </row>
    <row r="3910" spans="1:26" x14ac:dyDescent="0.25">
      <c r="A3910">
        <v>2023</v>
      </c>
      <c r="B3910">
        <v>3</v>
      </c>
      <c r="C3910" s="7">
        <v>45000</v>
      </c>
      <c r="D3910" s="9" t="s">
        <v>104</v>
      </c>
      <c r="E3910" s="9" t="s">
        <v>105</v>
      </c>
      <c r="F3910" s="9" t="s">
        <v>110</v>
      </c>
      <c r="G3910" s="9" t="s">
        <v>111</v>
      </c>
      <c r="H3910" s="9" t="s">
        <v>108</v>
      </c>
      <c r="I3910">
        <v>79.3</v>
      </c>
      <c r="J3910" s="9" t="s">
        <v>109</v>
      </c>
      <c r="K3910">
        <v>79.3</v>
      </c>
      <c r="L3910">
        <v>0</v>
      </c>
      <c r="M3910">
        <v>0</v>
      </c>
      <c r="N3910" s="11">
        <f>VLOOKUP(AA_SIPARIS_SATINALMA_RAPORU_YENI_123_22112023[[#This Row],[STOK_KODU]],AA_KUMULATIF_STOK_RAPORU_123_BURAK_TD[],3,0)</f>
        <v>35.684999999999782</v>
      </c>
      <c r="O3910" s="5">
        <v>119.50969286</v>
      </c>
      <c r="P3910" s="1">
        <v>9477.1200000000008</v>
      </c>
      <c r="Q3910" s="1">
        <v>20.2927</v>
      </c>
      <c r="R3910" s="6">
        <v>5.89</v>
      </c>
      <c r="S3910" s="2" t="str">
        <f>IFERROR(#REF!/AA_SIPARIS_SATINALMA_RAPORU_YENI_123_22112023[[#This Row],[SIPARIS_EUR_KURU]],"")</f>
        <v/>
      </c>
      <c r="T3910" s="1">
        <v>119.509709962169</v>
      </c>
      <c r="U3910" s="1">
        <v>9477.1200000000008</v>
      </c>
      <c r="V3910" s="2">
        <v>467.42189999999999</v>
      </c>
      <c r="W3910" s="12" t="s">
        <v>29</v>
      </c>
      <c r="X3910" s="4">
        <v>0</v>
      </c>
      <c r="Y3910" s="3">
        <v>9477.1200000000008</v>
      </c>
      <c r="Z3910" s="9" t="s">
        <v>16</v>
      </c>
    </row>
    <row r="3911" spans="1:26" x14ac:dyDescent="0.25">
      <c r="A3911">
        <v>2023</v>
      </c>
      <c r="B3911">
        <v>3</v>
      </c>
      <c r="C3911" s="7">
        <v>44999</v>
      </c>
      <c r="D3911" s="9" t="s">
        <v>17</v>
      </c>
      <c r="E3911" s="9" t="s">
        <v>18</v>
      </c>
      <c r="F3911" s="9" t="s">
        <v>211</v>
      </c>
      <c r="G3911" s="9" t="s">
        <v>212</v>
      </c>
      <c r="H3911" s="9" t="s">
        <v>21</v>
      </c>
      <c r="I3911">
        <v>5</v>
      </c>
      <c r="J3911" s="9" t="s">
        <v>22</v>
      </c>
      <c r="K3911">
        <v>5</v>
      </c>
      <c r="L3911">
        <v>0</v>
      </c>
      <c r="M3911">
        <v>0</v>
      </c>
      <c r="N3911" s="11">
        <f>VLOOKUP(AA_SIPARIS_SATINALMA_RAPORU_YENI_123_22112023[[#This Row],[STOK_KODU]],AA_KUMULATIF_STOK_RAPORU_123_BURAK_TD[],3,0)</f>
        <v>3</v>
      </c>
      <c r="O3911" s="5">
        <v>1894.94</v>
      </c>
      <c r="P3911" s="1">
        <v>9474.7000000000007</v>
      </c>
      <c r="Q3911" s="1">
        <v>20.264500000000002</v>
      </c>
      <c r="R3911" s="6">
        <v>93.51</v>
      </c>
      <c r="S3911" s="2" t="str">
        <f>IFERROR(#REF!/AA_SIPARIS_SATINALMA_RAPORU_YENI_123_22112023[[#This Row],[SIPARIS_EUR_KURU]],"")</f>
        <v/>
      </c>
      <c r="T3911" s="1">
        <v>1898.55</v>
      </c>
      <c r="U3911" s="1">
        <v>9492.75</v>
      </c>
      <c r="V3911" s="2">
        <v>468.44229999999999</v>
      </c>
      <c r="W3911" s="12" t="s">
        <v>23</v>
      </c>
      <c r="X3911" s="4">
        <v>18.949400000000001</v>
      </c>
      <c r="Y3911" s="3">
        <v>500</v>
      </c>
      <c r="Z3911" s="9" t="s">
        <v>16</v>
      </c>
    </row>
    <row r="3912" spans="1:26" x14ac:dyDescent="0.25">
      <c r="A3912">
        <v>2026</v>
      </c>
      <c r="B3912">
        <v>1</v>
      </c>
      <c r="C3912" s="7">
        <v>46052</v>
      </c>
      <c r="D3912" s="9" t="s">
        <v>17</v>
      </c>
      <c r="E3912" s="9" t="s">
        <v>18</v>
      </c>
      <c r="F3912" s="9" t="s">
        <v>19</v>
      </c>
      <c r="G3912" s="9" t="s">
        <v>20</v>
      </c>
      <c r="H3912" s="9" t="s">
        <v>21</v>
      </c>
      <c r="I3912">
        <v>4</v>
      </c>
      <c r="J3912" s="9" t="s">
        <v>22</v>
      </c>
      <c r="K3912">
        <v>4</v>
      </c>
      <c r="L3912">
        <v>0</v>
      </c>
      <c r="M3912">
        <v>0</v>
      </c>
      <c r="N3912" s="11">
        <f>VLOOKUP(AA_SIPARIS_SATINALMA_RAPORU_YENI_123_22112023[[#This Row],[STOK_KODU]],AA_KUMULATIF_STOK_RAPORU_123_BURAK_TD[],3,0)</f>
        <v>6</v>
      </c>
      <c r="O3912" s="5">
        <v>2364.87</v>
      </c>
      <c r="P3912" s="1">
        <v>9459.48</v>
      </c>
      <c r="Q3912" s="1">
        <v>51.849200000000003</v>
      </c>
      <c r="R3912" s="6">
        <v>45.61</v>
      </c>
      <c r="S3912" s="2" t="str">
        <f>IFERROR(#REF!/AA_SIPARIS_SATINALMA_RAPORU_YENI_123_22112023[[#This Row],[SIPARIS_EUR_KURU]],"")</f>
        <v/>
      </c>
      <c r="T3912" s="1">
        <v>2372.8525</v>
      </c>
      <c r="U3912" s="1">
        <v>9491.41</v>
      </c>
      <c r="V3912" s="2">
        <v>183.5898</v>
      </c>
      <c r="W3912" s="12" t="s">
        <v>23</v>
      </c>
      <c r="X3912" s="4">
        <v>43.344299999999997</v>
      </c>
      <c r="Y3912" s="3">
        <v>218.24</v>
      </c>
      <c r="Z3912" s="9" t="s">
        <v>16</v>
      </c>
    </row>
    <row r="3913" spans="1:26" x14ac:dyDescent="0.25">
      <c r="A3913">
        <v>2023</v>
      </c>
      <c r="B3913">
        <v>7</v>
      </c>
      <c r="C3913" s="7">
        <v>45134</v>
      </c>
      <c r="D3913" s="9" t="s">
        <v>637</v>
      </c>
      <c r="E3913" s="9" t="s">
        <v>638</v>
      </c>
      <c r="F3913" s="9" t="s">
        <v>3336</v>
      </c>
      <c r="G3913" s="9" t="s">
        <v>841</v>
      </c>
      <c r="H3913" s="9" t="s">
        <v>653</v>
      </c>
      <c r="I3913">
        <v>50</v>
      </c>
      <c r="J3913" s="9" t="s">
        <v>117</v>
      </c>
      <c r="K3913">
        <v>50</v>
      </c>
      <c r="L3913">
        <v>0</v>
      </c>
      <c r="M3913">
        <v>0</v>
      </c>
      <c r="N3913" s="11">
        <f>VLOOKUP(AA_SIPARIS_SATINALMA_RAPORU_YENI_123_22112023[[#This Row],[STOK_KODU]],AA_KUMULATIF_STOK_RAPORU_123_BURAK_TD[],3,0)</f>
        <v>0</v>
      </c>
      <c r="O3913" s="5">
        <v>188.8</v>
      </c>
      <c r="P3913" s="1">
        <v>9440</v>
      </c>
      <c r="Q3913" s="1">
        <v>29.8139</v>
      </c>
      <c r="R3913" s="6">
        <v>6.33</v>
      </c>
      <c r="S3913" s="2" t="str">
        <f>IFERROR(#REF!/AA_SIPARIS_SATINALMA_RAPORU_YENI_123_22112023[[#This Row],[SIPARIS_EUR_KURU]],"")</f>
        <v/>
      </c>
      <c r="T3913" s="1">
        <v>188.8</v>
      </c>
      <c r="U3913" s="1">
        <v>9440</v>
      </c>
      <c r="V3913" s="2">
        <v>316.63080000000002</v>
      </c>
      <c r="W3913" s="12" t="s">
        <v>29</v>
      </c>
      <c r="X3913" s="4">
        <v>0</v>
      </c>
      <c r="Y3913" s="3">
        <v>9440</v>
      </c>
      <c r="Z3913" s="9" t="s">
        <v>16</v>
      </c>
    </row>
    <row r="3914" spans="1:26" x14ac:dyDescent="0.25">
      <c r="A3914">
        <v>2023</v>
      </c>
      <c r="B3914">
        <v>10</v>
      </c>
      <c r="C3914" s="7">
        <v>45226</v>
      </c>
      <c r="D3914" s="9" t="s">
        <v>104</v>
      </c>
      <c r="E3914" s="9" t="s">
        <v>105</v>
      </c>
      <c r="F3914" s="9" t="s">
        <v>164</v>
      </c>
      <c r="G3914" s="9" t="s">
        <v>165</v>
      </c>
      <c r="H3914" s="9" t="s">
        <v>108</v>
      </c>
      <c r="I3914">
        <v>15</v>
      </c>
      <c r="J3914" s="9" t="s">
        <v>22</v>
      </c>
      <c r="K3914">
        <v>15</v>
      </c>
      <c r="L3914">
        <v>0</v>
      </c>
      <c r="M3914">
        <v>0</v>
      </c>
      <c r="N3914" s="11">
        <f>VLOOKUP(AA_SIPARIS_SATINALMA_RAPORU_YENI_123_22112023[[#This Row],[STOK_KODU]],AA_KUMULATIF_STOK_RAPORU_123_BURAK_TD[],3,0)</f>
        <v>-5.3290705182007514E-14</v>
      </c>
      <c r="O3914" s="5">
        <v>629.16665999999998</v>
      </c>
      <c r="P3914" s="1">
        <v>9437.5</v>
      </c>
      <c r="Q3914" s="1">
        <v>32.632599999999996</v>
      </c>
      <c r="R3914" s="6">
        <v>19.28</v>
      </c>
      <c r="S3914" s="2" t="str">
        <f>IFERROR(#REF!/AA_SIPARIS_SATINALMA_RAPORU_YENI_123_22112023[[#This Row],[SIPARIS_EUR_KURU]],"")</f>
        <v/>
      </c>
      <c r="T3914" s="1">
        <v>629.16666666666663</v>
      </c>
      <c r="U3914" s="1">
        <v>9437.5</v>
      </c>
      <c r="V3914" s="2">
        <v>316.54270000000002</v>
      </c>
      <c r="W3914" s="12" t="s">
        <v>29</v>
      </c>
      <c r="X3914" s="4">
        <v>0</v>
      </c>
      <c r="Y3914" s="3">
        <v>9437.5</v>
      </c>
      <c r="Z3914" s="9" t="s">
        <v>16</v>
      </c>
    </row>
    <row r="3915" spans="1:26" x14ac:dyDescent="0.25">
      <c r="A3915">
        <v>2023</v>
      </c>
      <c r="B3915">
        <v>11</v>
      </c>
      <c r="C3915" s="7">
        <v>45258</v>
      </c>
      <c r="D3915" s="9" t="s">
        <v>458</v>
      </c>
      <c r="E3915" s="9" t="s">
        <v>459</v>
      </c>
      <c r="F3915" s="9" t="s">
        <v>460</v>
      </c>
      <c r="G3915" s="9" t="s">
        <v>461</v>
      </c>
      <c r="H3915" s="9" t="s">
        <v>52</v>
      </c>
      <c r="I3915">
        <v>10</v>
      </c>
      <c r="J3915" s="9" t="s">
        <v>22</v>
      </c>
      <c r="K3915">
        <v>10</v>
      </c>
      <c r="L3915">
        <v>0</v>
      </c>
      <c r="M3915">
        <v>0</v>
      </c>
      <c r="N3915" s="11">
        <f>VLOOKUP(AA_SIPARIS_SATINALMA_RAPORU_YENI_123_22112023[[#This Row],[STOK_KODU]],AA_KUMULATIF_STOK_RAPORU_123_BURAK_TD[],3,0)</f>
        <v>5</v>
      </c>
      <c r="O3915" s="5">
        <v>943</v>
      </c>
      <c r="P3915" s="1">
        <v>9430</v>
      </c>
      <c r="Q3915" s="1">
        <v>32.632599999999996</v>
      </c>
      <c r="R3915" s="6">
        <v>28.9</v>
      </c>
      <c r="S3915" s="2" t="str">
        <f>IFERROR(#REF!/AA_SIPARIS_SATINALMA_RAPORU_YENI_123_22112023[[#This Row],[SIPARIS_EUR_KURU]],"")</f>
        <v/>
      </c>
      <c r="T3915" s="1">
        <v>785.43599999999992</v>
      </c>
      <c r="U3915" s="1">
        <v>7854.36</v>
      </c>
      <c r="V3915" s="2">
        <v>248.55959999999999</v>
      </c>
      <c r="W3915" s="12" t="s">
        <v>29</v>
      </c>
      <c r="X3915" s="4">
        <v>0</v>
      </c>
      <c r="Y3915" s="3">
        <v>7854.36</v>
      </c>
      <c r="Z3915" s="9" t="s">
        <v>16</v>
      </c>
    </row>
    <row r="3916" spans="1:26" x14ac:dyDescent="0.25">
      <c r="A3916">
        <v>2023</v>
      </c>
      <c r="B3916">
        <v>3</v>
      </c>
      <c r="C3916" s="7">
        <v>45000</v>
      </c>
      <c r="D3916" s="9" t="s">
        <v>104</v>
      </c>
      <c r="E3916" s="9" t="s">
        <v>105</v>
      </c>
      <c r="F3916" s="9" t="s">
        <v>3631</v>
      </c>
      <c r="G3916" s="9" t="s">
        <v>3632</v>
      </c>
      <c r="H3916" s="9" t="s">
        <v>108</v>
      </c>
      <c r="I3916">
        <v>123.5</v>
      </c>
      <c r="J3916" s="9" t="s">
        <v>109</v>
      </c>
      <c r="K3916">
        <v>123.5</v>
      </c>
      <c r="L3916">
        <v>0</v>
      </c>
      <c r="M3916">
        <v>0</v>
      </c>
      <c r="N3916" s="11">
        <f>VLOOKUP(AA_SIPARIS_SATINALMA_RAPORU_YENI_123_22112023[[#This Row],[STOK_KODU]],AA_KUMULATIF_STOK_RAPORU_123_BURAK_TD[],3,0)</f>
        <v>0</v>
      </c>
      <c r="O3916" s="5">
        <v>76.355932229999993</v>
      </c>
      <c r="P3916" s="1">
        <v>9429.9599999999991</v>
      </c>
      <c r="Q3916" s="1">
        <v>20.2927</v>
      </c>
      <c r="R3916" s="6">
        <v>3.76</v>
      </c>
      <c r="S3916" s="2" t="str">
        <f>IFERROR(#REF!/AA_SIPARIS_SATINALMA_RAPORU_YENI_123_22112023[[#This Row],[SIPARIS_EUR_KURU]],"")</f>
        <v/>
      </c>
      <c r="T3916" s="1">
        <v>76.355951417004036</v>
      </c>
      <c r="U3916" s="1">
        <v>9429.9599999999991</v>
      </c>
      <c r="V3916" s="2">
        <v>465.096</v>
      </c>
      <c r="W3916" s="12" t="s">
        <v>29</v>
      </c>
      <c r="X3916" s="4">
        <v>0</v>
      </c>
      <c r="Y3916" s="3">
        <v>9429.9599999999991</v>
      </c>
      <c r="Z3916" s="9" t="s">
        <v>16</v>
      </c>
    </row>
    <row r="3917" spans="1:26" x14ac:dyDescent="0.25">
      <c r="A3917">
        <v>2024</v>
      </c>
      <c r="B3917">
        <v>8</v>
      </c>
      <c r="C3917" s="7">
        <v>45512</v>
      </c>
      <c r="D3917" s="9" t="s">
        <v>17</v>
      </c>
      <c r="E3917" s="9" t="s">
        <v>18</v>
      </c>
      <c r="F3917" s="9" t="s">
        <v>19</v>
      </c>
      <c r="G3917" s="9" t="s">
        <v>20</v>
      </c>
      <c r="H3917" s="9" t="s">
        <v>21</v>
      </c>
      <c r="I3917">
        <v>5</v>
      </c>
      <c r="J3917" s="9" t="s">
        <v>22</v>
      </c>
      <c r="K3917">
        <v>5</v>
      </c>
      <c r="L3917">
        <v>0</v>
      </c>
      <c r="M3917">
        <v>0</v>
      </c>
      <c r="N3917" s="11">
        <f>VLOOKUP(AA_SIPARIS_SATINALMA_RAPORU_YENI_123_22112023[[#This Row],[STOK_KODU]],AA_KUMULATIF_STOK_RAPORU_123_BURAK_TD[],3,0)</f>
        <v>6</v>
      </c>
      <c r="O3917" s="5">
        <v>1884.1781249999999</v>
      </c>
      <c r="P3917" s="1">
        <v>9420.89</v>
      </c>
      <c r="Q3917" s="1">
        <v>36.573099999999997</v>
      </c>
      <c r="R3917" s="6">
        <v>51.52</v>
      </c>
      <c r="S3917" s="2" t="str">
        <f>IFERROR(#REF!/AA_SIPARIS_SATINALMA_RAPORU_YENI_123_22112023[[#This Row],[SIPARIS_EUR_KURU]],"")</f>
        <v/>
      </c>
      <c r="T3917" s="1">
        <v>1867.5160000000001</v>
      </c>
      <c r="U3917" s="1">
        <v>9337.58</v>
      </c>
      <c r="V3917" s="2">
        <v>255.97630000000001</v>
      </c>
      <c r="W3917" s="12" t="s">
        <v>23</v>
      </c>
      <c r="X3917" s="4">
        <v>33.496499999999997</v>
      </c>
      <c r="Y3917" s="3">
        <v>281.25</v>
      </c>
      <c r="Z3917" s="9" t="s">
        <v>16</v>
      </c>
    </row>
    <row r="3918" spans="1:26" x14ac:dyDescent="0.25">
      <c r="A3918">
        <v>2024</v>
      </c>
      <c r="B3918">
        <v>3</v>
      </c>
      <c r="C3918" s="7">
        <v>45352</v>
      </c>
      <c r="D3918" s="9" t="s">
        <v>2026</v>
      </c>
      <c r="E3918" s="9" t="s">
        <v>2027</v>
      </c>
      <c r="F3918" s="9" t="s">
        <v>2069</v>
      </c>
      <c r="G3918" s="9" t="s">
        <v>2070</v>
      </c>
      <c r="H3918" s="9" t="s">
        <v>28</v>
      </c>
      <c r="I3918">
        <v>100</v>
      </c>
      <c r="J3918" s="9" t="s">
        <v>22</v>
      </c>
      <c r="K3918">
        <v>100</v>
      </c>
      <c r="L3918">
        <v>0</v>
      </c>
      <c r="M3918">
        <v>0</v>
      </c>
      <c r="N3918" s="11">
        <f>VLOOKUP(AA_SIPARIS_SATINALMA_RAPORU_YENI_123_22112023[[#This Row],[STOK_KODU]],AA_KUMULATIF_STOK_RAPORU_123_BURAK_TD[],3,0)</f>
        <v>0</v>
      </c>
      <c r="O3918" s="5">
        <v>94.102294000000001</v>
      </c>
      <c r="P3918" s="1">
        <v>9410.23</v>
      </c>
      <c r="Q3918" s="1">
        <v>33.768599999999999</v>
      </c>
      <c r="R3918" s="6">
        <v>2.79</v>
      </c>
      <c r="S3918" s="2" t="str">
        <f>IFERROR(#REF!/AA_SIPARIS_SATINALMA_RAPORU_YENI_123_22112023[[#This Row],[SIPARIS_EUR_KURU]],"")</f>
        <v/>
      </c>
      <c r="T3918" s="1">
        <v>94.1023</v>
      </c>
      <c r="U3918" s="1">
        <v>9410.23</v>
      </c>
      <c r="V3918" s="2">
        <v>270.03800000000001</v>
      </c>
      <c r="W3918" s="12" t="s">
        <v>23</v>
      </c>
      <c r="X3918" s="4">
        <v>31.159700000000001</v>
      </c>
      <c r="Y3918" s="3">
        <v>302</v>
      </c>
      <c r="Z3918" s="9" t="s">
        <v>16</v>
      </c>
    </row>
    <row r="3919" spans="1:26" x14ac:dyDescent="0.25">
      <c r="A3919">
        <v>2024</v>
      </c>
      <c r="B3919">
        <v>9</v>
      </c>
      <c r="C3919" s="7">
        <v>45565</v>
      </c>
      <c r="D3919" s="9" t="s">
        <v>130</v>
      </c>
      <c r="E3919" s="9" t="s">
        <v>131</v>
      </c>
      <c r="F3919" s="9" t="s">
        <v>235</v>
      </c>
      <c r="G3919" s="9" t="s">
        <v>236</v>
      </c>
      <c r="H3919" s="9" t="s">
        <v>44</v>
      </c>
      <c r="I3919">
        <v>10</v>
      </c>
      <c r="J3919" s="9" t="s">
        <v>22</v>
      </c>
      <c r="K3919">
        <v>10</v>
      </c>
      <c r="L3919">
        <v>0</v>
      </c>
      <c r="M3919">
        <v>0</v>
      </c>
      <c r="N3919" s="11">
        <f>VLOOKUP(AA_SIPARIS_SATINALMA_RAPORU_YENI_123_22112023[[#This Row],[STOK_KODU]],AA_KUMULATIF_STOK_RAPORU_123_BURAK_TD[],3,0)</f>
        <v>3.9500000000000028</v>
      </c>
      <c r="O3919" s="5">
        <v>940</v>
      </c>
      <c r="P3919" s="1">
        <v>9400</v>
      </c>
      <c r="Q3919" s="1">
        <v>38.018000000000001</v>
      </c>
      <c r="R3919" s="6">
        <v>24.73</v>
      </c>
      <c r="S3919" s="2" t="str">
        <f>IFERROR(#REF!/AA_SIPARIS_SATINALMA_RAPORU_YENI_123_22112023[[#This Row],[SIPARIS_EUR_KURU]],"")</f>
        <v/>
      </c>
      <c r="T3919" s="1">
        <v>980</v>
      </c>
      <c r="U3919" s="1">
        <v>9800</v>
      </c>
      <c r="V3919" s="2">
        <v>261.3347</v>
      </c>
      <c r="W3919" s="12" t="s">
        <v>29</v>
      </c>
      <c r="X3919" s="4">
        <v>0</v>
      </c>
      <c r="Y3919" s="3">
        <v>9800</v>
      </c>
      <c r="Z3919" s="9" t="s">
        <v>16</v>
      </c>
    </row>
    <row r="3920" spans="1:26" x14ac:dyDescent="0.25">
      <c r="A3920">
        <v>2024</v>
      </c>
      <c r="B3920">
        <v>9</v>
      </c>
      <c r="C3920" s="7">
        <v>45553</v>
      </c>
      <c r="D3920" s="9" t="s">
        <v>130</v>
      </c>
      <c r="E3920" s="9" t="s">
        <v>131</v>
      </c>
      <c r="F3920" s="9" t="s">
        <v>779</v>
      </c>
      <c r="G3920" s="9" t="s">
        <v>780</v>
      </c>
      <c r="H3920" s="9" t="s">
        <v>55</v>
      </c>
      <c r="I3920">
        <v>100</v>
      </c>
      <c r="J3920" s="9" t="s">
        <v>22</v>
      </c>
      <c r="K3920">
        <v>100</v>
      </c>
      <c r="L3920">
        <v>0</v>
      </c>
      <c r="M3920">
        <v>0</v>
      </c>
      <c r="N3920" s="11">
        <f>VLOOKUP(AA_SIPARIS_SATINALMA_RAPORU_YENI_123_22112023[[#This Row],[STOK_KODU]],AA_KUMULATIF_STOK_RAPORU_123_BURAK_TD[],3,0)</f>
        <v>30.000000000000028</v>
      </c>
      <c r="O3920" s="5">
        <v>94</v>
      </c>
      <c r="P3920" s="1">
        <v>9400</v>
      </c>
      <c r="Q3920" s="1">
        <v>37.825499999999998</v>
      </c>
      <c r="R3920" s="6">
        <v>2.4900000000000002</v>
      </c>
      <c r="S3920" s="2" t="str">
        <f>IFERROR(#REF!/AA_SIPARIS_SATINALMA_RAPORU_YENI_123_22112023[[#This Row],[SIPARIS_EUR_KURU]],"")</f>
        <v/>
      </c>
      <c r="T3920" s="1">
        <v>94</v>
      </c>
      <c r="U3920" s="1">
        <v>9400</v>
      </c>
      <c r="V3920" s="2">
        <v>248.22219999999999</v>
      </c>
      <c r="W3920" s="12" t="s">
        <v>29</v>
      </c>
      <c r="X3920" s="4">
        <v>0</v>
      </c>
      <c r="Y3920" s="3">
        <v>9400</v>
      </c>
      <c r="Z3920" s="9" t="s">
        <v>16</v>
      </c>
    </row>
    <row r="3921" spans="1:26" x14ac:dyDescent="0.25">
      <c r="A3921">
        <v>2024</v>
      </c>
      <c r="B3921">
        <v>9</v>
      </c>
      <c r="C3921" s="7">
        <v>45538</v>
      </c>
      <c r="D3921" s="9" t="s">
        <v>130</v>
      </c>
      <c r="E3921" s="9" t="s">
        <v>131</v>
      </c>
      <c r="F3921" s="9" t="s">
        <v>235</v>
      </c>
      <c r="G3921" s="9" t="s">
        <v>236</v>
      </c>
      <c r="H3921" s="9" t="s">
        <v>44</v>
      </c>
      <c r="I3921">
        <v>10</v>
      </c>
      <c r="J3921" s="9" t="s">
        <v>22</v>
      </c>
      <c r="K3921">
        <v>10</v>
      </c>
      <c r="L3921">
        <v>0</v>
      </c>
      <c r="M3921">
        <v>0</v>
      </c>
      <c r="N3921" s="11">
        <f>VLOOKUP(AA_SIPARIS_SATINALMA_RAPORU_YENI_123_22112023[[#This Row],[STOK_KODU]],AA_KUMULATIF_STOK_RAPORU_123_BURAK_TD[],3,0)</f>
        <v>3.9500000000000028</v>
      </c>
      <c r="O3921" s="5">
        <v>940</v>
      </c>
      <c r="P3921" s="1">
        <v>9400</v>
      </c>
      <c r="Q3921" s="1">
        <v>37.534599999999998</v>
      </c>
      <c r="R3921" s="6">
        <v>25.04</v>
      </c>
      <c r="S3921" s="2" t="str">
        <f>IFERROR(#REF!/AA_SIPARIS_SATINALMA_RAPORU_YENI_123_22112023[[#This Row],[SIPARIS_EUR_KURU]],"")</f>
        <v/>
      </c>
      <c r="T3921" s="1">
        <v>940</v>
      </c>
      <c r="U3921" s="1">
        <v>9400</v>
      </c>
      <c r="V3921" s="2">
        <v>249.8937</v>
      </c>
      <c r="W3921" s="12" t="s">
        <v>29</v>
      </c>
      <c r="X3921" s="4">
        <v>0</v>
      </c>
      <c r="Y3921" s="3">
        <v>9400</v>
      </c>
      <c r="Z3921" s="9" t="s">
        <v>16</v>
      </c>
    </row>
    <row r="3922" spans="1:26" x14ac:dyDescent="0.25">
      <c r="A3922">
        <v>2023</v>
      </c>
      <c r="B3922">
        <v>7</v>
      </c>
      <c r="C3922" s="7">
        <v>45124</v>
      </c>
      <c r="D3922" s="9" t="s">
        <v>348</v>
      </c>
      <c r="E3922" s="9" t="s">
        <v>349</v>
      </c>
      <c r="F3922" s="9" t="s">
        <v>877</v>
      </c>
      <c r="G3922" s="9" t="s">
        <v>878</v>
      </c>
      <c r="H3922" s="9" t="s">
        <v>97</v>
      </c>
      <c r="I3922">
        <v>10</v>
      </c>
      <c r="J3922" s="9" t="s">
        <v>22</v>
      </c>
      <c r="K3922">
        <v>10</v>
      </c>
      <c r="L3922">
        <v>0</v>
      </c>
      <c r="M3922">
        <v>0</v>
      </c>
      <c r="N3922" s="11">
        <f>VLOOKUP(AA_SIPARIS_SATINALMA_RAPORU_YENI_123_22112023[[#This Row],[STOK_KODU]],AA_KUMULATIF_STOK_RAPORU_123_BURAK_TD[],3,0)</f>
        <v>2</v>
      </c>
      <c r="O3922" s="5">
        <v>940</v>
      </c>
      <c r="P3922" s="1">
        <v>9400</v>
      </c>
      <c r="Q3922" s="1">
        <v>29.338999999999999</v>
      </c>
      <c r="R3922" s="6">
        <v>32.04</v>
      </c>
      <c r="S3922" s="2" t="str">
        <f>IFERROR(#REF!/AA_SIPARIS_SATINALMA_RAPORU_YENI_123_22112023[[#This Row],[SIPARIS_EUR_KURU]],"")</f>
        <v/>
      </c>
      <c r="T3922" s="1">
        <v>940</v>
      </c>
      <c r="U3922" s="1">
        <v>9400</v>
      </c>
      <c r="V3922" s="2">
        <v>311.92340000000002</v>
      </c>
      <c r="W3922" s="12" t="s">
        <v>29</v>
      </c>
      <c r="X3922" s="4">
        <v>0</v>
      </c>
      <c r="Y3922" s="3">
        <v>9400</v>
      </c>
      <c r="Z3922" s="9" t="s">
        <v>16</v>
      </c>
    </row>
    <row r="3923" spans="1:26" x14ac:dyDescent="0.25">
      <c r="A3923">
        <v>2024</v>
      </c>
      <c r="B3923">
        <v>7</v>
      </c>
      <c r="C3923" s="7">
        <v>45497</v>
      </c>
      <c r="D3923" s="9" t="s">
        <v>156</v>
      </c>
      <c r="E3923" s="9" t="s">
        <v>157</v>
      </c>
      <c r="F3923" s="9" t="s">
        <v>848</v>
      </c>
      <c r="G3923" s="9" t="s">
        <v>849</v>
      </c>
      <c r="H3923" s="9" t="s">
        <v>52</v>
      </c>
      <c r="I3923">
        <v>65.599999999999994</v>
      </c>
      <c r="J3923" s="9" t="s">
        <v>68</v>
      </c>
      <c r="K3923">
        <v>65.599999999999994</v>
      </c>
      <c r="L3923">
        <v>0</v>
      </c>
      <c r="M3923">
        <v>0</v>
      </c>
      <c r="N3923" s="11">
        <f>VLOOKUP(AA_SIPARIS_SATINALMA_RAPORU_YENI_123_22112023[[#This Row],[STOK_KODU]],AA_KUMULATIF_STOK_RAPORU_123_BURAK_TD[],3,0)</f>
        <v>0</v>
      </c>
      <c r="O3923" s="5">
        <v>143.2354</v>
      </c>
      <c r="P3923" s="1">
        <v>9396.24</v>
      </c>
      <c r="Q3923" s="1">
        <v>35.744399999999999</v>
      </c>
      <c r="R3923" s="6">
        <v>4.01</v>
      </c>
      <c r="S3923" s="2" t="str">
        <f>IFERROR(#REF!/AA_SIPARIS_SATINALMA_RAPORU_YENI_123_22112023[[#This Row],[SIPARIS_EUR_KURU]],"")</f>
        <v/>
      </c>
      <c r="T3923" s="1">
        <v>143.23521341463416</v>
      </c>
      <c r="U3923" s="1">
        <v>9396.23</v>
      </c>
      <c r="V3923" s="2">
        <v>262.74930000000001</v>
      </c>
      <c r="W3923" s="12" t="s">
        <v>29</v>
      </c>
      <c r="X3923" s="4">
        <v>0</v>
      </c>
      <c r="Y3923" s="3">
        <v>9396.23</v>
      </c>
      <c r="Z3923" s="9" t="s">
        <v>16</v>
      </c>
    </row>
    <row r="3924" spans="1:26" x14ac:dyDescent="0.25">
      <c r="A3924">
        <v>2026</v>
      </c>
      <c r="B3924">
        <v>1</v>
      </c>
      <c r="C3924" s="7">
        <v>46029</v>
      </c>
      <c r="D3924" s="9" t="s">
        <v>327</v>
      </c>
      <c r="E3924" s="9" t="s">
        <v>11862</v>
      </c>
      <c r="F3924" s="9" t="s">
        <v>1138</v>
      </c>
      <c r="G3924" s="9" t="s">
        <v>1139</v>
      </c>
      <c r="H3924" s="9" t="s">
        <v>21</v>
      </c>
      <c r="I3924">
        <v>10</v>
      </c>
      <c r="J3924" s="9" t="s">
        <v>22</v>
      </c>
      <c r="K3924">
        <v>10</v>
      </c>
      <c r="L3924">
        <v>0</v>
      </c>
      <c r="M3924">
        <v>0</v>
      </c>
      <c r="N3924" s="11">
        <f>VLOOKUP(AA_SIPARIS_SATINALMA_RAPORU_YENI_123_22112023[[#This Row],[STOK_KODU]],AA_KUMULATIF_STOK_RAPORU_123_BURAK_TD[],3,0)</f>
        <v>16</v>
      </c>
      <c r="O3924" s="5">
        <v>939.6</v>
      </c>
      <c r="P3924" s="1">
        <v>9396</v>
      </c>
      <c r="Q3924" s="1">
        <v>50.361899999999999</v>
      </c>
      <c r="R3924" s="6">
        <v>18.66</v>
      </c>
      <c r="S3924" s="2" t="str">
        <f>IFERROR(#REF!/AA_SIPARIS_SATINALMA_RAPORU_YENI_123_22112023[[#This Row],[SIPARIS_EUR_KURU]],"")</f>
        <v/>
      </c>
      <c r="T3924" s="1">
        <v>939.6</v>
      </c>
      <c r="U3924" s="1">
        <v>9396</v>
      </c>
      <c r="V3924" s="2">
        <v>186.56960000000001</v>
      </c>
      <c r="W3924" s="12" t="s">
        <v>29</v>
      </c>
      <c r="X3924" s="4">
        <v>0</v>
      </c>
      <c r="Y3924" s="3">
        <v>9396</v>
      </c>
      <c r="Z3924" s="9" t="s">
        <v>16</v>
      </c>
    </row>
    <row r="3925" spans="1:26" x14ac:dyDescent="0.25">
      <c r="A3925">
        <v>2023</v>
      </c>
      <c r="B3925">
        <v>1</v>
      </c>
      <c r="C3925" s="7">
        <v>44943</v>
      </c>
      <c r="D3925" s="9" t="s">
        <v>17</v>
      </c>
      <c r="E3925" s="9" t="s">
        <v>18</v>
      </c>
      <c r="F3925" s="9" t="s">
        <v>211</v>
      </c>
      <c r="G3925" s="9" t="s">
        <v>212</v>
      </c>
      <c r="H3925" s="9" t="s">
        <v>21</v>
      </c>
      <c r="I3925">
        <v>5</v>
      </c>
      <c r="J3925" s="9" t="s">
        <v>22</v>
      </c>
      <c r="K3925">
        <v>5</v>
      </c>
      <c r="L3925">
        <v>0</v>
      </c>
      <c r="M3925">
        <v>0</v>
      </c>
      <c r="N3925" s="11">
        <f>VLOOKUP(AA_SIPARIS_SATINALMA_RAPORU_YENI_123_22112023[[#This Row],[STOK_KODU]],AA_KUMULATIF_STOK_RAPORU_123_BURAK_TD[],3,0)</f>
        <v>3</v>
      </c>
      <c r="O3925" s="5">
        <v>1876.81</v>
      </c>
      <c r="P3925" s="1">
        <v>9384.0499999999993</v>
      </c>
      <c r="Q3925" s="1">
        <v>20.316299999999998</v>
      </c>
      <c r="R3925" s="6">
        <v>92.38</v>
      </c>
      <c r="S3925" s="2" t="str">
        <f>IFERROR(#REF!/AA_SIPARIS_SATINALMA_RAPORU_YENI_123_22112023[[#This Row],[SIPARIS_EUR_KURU]],"")</f>
        <v/>
      </c>
      <c r="T3925" s="1">
        <v>1879.3</v>
      </c>
      <c r="U3925" s="1">
        <v>9396.5</v>
      </c>
      <c r="V3925" s="2">
        <v>462.00330000000002</v>
      </c>
      <c r="W3925" s="12" t="s">
        <v>23</v>
      </c>
      <c r="X3925" s="4">
        <v>18.7681</v>
      </c>
      <c r="Y3925" s="3">
        <v>500</v>
      </c>
      <c r="Z3925" s="9" t="s">
        <v>16</v>
      </c>
    </row>
    <row r="3926" spans="1:26" x14ac:dyDescent="0.25">
      <c r="A3926">
        <v>2023</v>
      </c>
      <c r="B3926">
        <v>6</v>
      </c>
      <c r="C3926" s="7">
        <v>45099</v>
      </c>
      <c r="D3926" s="9" t="s">
        <v>2551</v>
      </c>
      <c r="E3926" s="9" t="s">
        <v>2552</v>
      </c>
      <c r="F3926" s="9" t="s">
        <v>1636</v>
      </c>
      <c r="G3926" s="9" t="s">
        <v>1637</v>
      </c>
      <c r="H3926" s="9" t="s">
        <v>44</v>
      </c>
      <c r="I3926">
        <v>5</v>
      </c>
      <c r="J3926" s="9" t="s">
        <v>22</v>
      </c>
      <c r="K3926">
        <v>5</v>
      </c>
      <c r="L3926">
        <v>0</v>
      </c>
      <c r="M3926">
        <v>0</v>
      </c>
      <c r="N3926" s="11">
        <f>VLOOKUP(AA_SIPARIS_SATINALMA_RAPORU_YENI_123_22112023[[#This Row],[STOK_KODU]],AA_KUMULATIF_STOK_RAPORU_123_BURAK_TD[],3,0)</f>
        <v>0</v>
      </c>
      <c r="O3926" s="5">
        <v>1876.25</v>
      </c>
      <c r="P3926" s="1">
        <v>9381.25</v>
      </c>
      <c r="Q3926" s="1">
        <v>25.711300000000001</v>
      </c>
      <c r="R3926" s="6">
        <v>72.97</v>
      </c>
      <c r="S3926" s="2" t="str">
        <f>IFERROR(#REF!/AA_SIPARIS_SATINALMA_RAPORU_YENI_123_22112023[[#This Row],[SIPARIS_EUR_KURU]],"")</f>
        <v/>
      </c>
      <c r="T3926" s="1">
        <v>1876.25</v>
      </c>
      <c r="U3926" s="1">
        <v>9381.25</v>
      </c>
      <c r="V3926" s="2">
        <v>441.44569999999999</v>
      </c>
      <c r="W3926" s="12" t="s">
        <v>29</v>
      </c>
      <c r="X3926" s="4">
        <v>0</v>
      </c>
      <c r="Y3926" s="3">
        <v>9381.25</v>
      </c>
      <c r="Z3926" s="9" t="s">
        <v>16</v>
      </c>
    </row>
    <row r="3927" spans="1:26" x14ac:dyDescent="0.25">
      <c r="A3927">
        <v>2023</v>
      </c>
      <c r="B3927">
        <v>6</v>
      </c>
      <c r="C3927" s="7">
        <v>45078</v>
      </c>
      <c r="D3927" s="9" t="s">
        <v>2551</v>
      </c>
      <c r="E3927" s="9" t="s">
        <v>2552</v>
      </c>
      <c r="F3927" s="9" t="s">
        <v>1636</v>
      </c>
      <c r="G3927" s="9" t="s">
        <v>1637</v>
      </c>
      <c r="H3927" s="9" t="s">
        <v>44</v>
      </c>
      <c r="I3927">
        <v>5</v>
      </c>
      <c r="J3927" s="9" t="s">
        <v>22</v>
      </c>
      <c r="K3927">
        <v>5</v>
      </c>
      <c r="L3927">
        <v>0</v>
      </c>
      <c r="M3927">
        <v>0</v>
      </c>
      <c r="N3927" s="11">
        <f>VLOOKUP(AA_SIPARIS_SATINALMA_RAPORU_YENI_123_22112023[[#This Row],[STOK_KODU]],AA_KUMULATIF_STOK_RAPORU_123_BURAK_TD[],3,0)</f>
        <v>0</v>
      </c>
      <c r="O3927" s="5">
        <v>1876.25</v>
      </c>
      <c r="P3927" s="1">
        <v>9381.25</v>
      </c>
      <c r="Q3927" s="1">
        <v>22.058199999999999</v>
      </c>
      <c r="R3927" s="6">
        <v>85.06</v>
      </c>
      <c r="S3927" s="2" t="str">
        <f>IFERROR(#REF!/AA_SIPARIS_SATINALMA_RAPORU_YENI_123_22112023[[#This Row],[SIPARIS_EUR_KURU]],"")</f>
        <v/>
      </c>
      <c r="T3927" s="1">
        <v>1876.25</v>
      </c>
      <c r="U3927" s="1">
        <v>9381.25</v>
      </c>
      <c r="V3927" s="2">
        <v>441.44569999999999</v>
      </c>
      <c r="W3927" s="12" t="s">
        <v>29</v>
      </c>
      <c r="X3927" s="4">
        <v>0</v>
      </c>
      <c r="Y3927" s="3">
        <v>9381.25</v>
      </c>
      <c r="Z3927" s="9" t="s">
        <v>16</v>
      </c>
    </row>
    <row r="3928" spans="1:26" x14ac:dyDescent="0.25">
      <c r="A3928">
        <v>2024</v>
      </c>
      <c r="B3928">
        <v>4</v>
      </c>
      <c r="C3928" s="7">
        <v>45385</v>
      </c>
      <c r="D3928" s="9" t="s">
        <v>48</v>
      </c>
      <c r="E3928" s="9" t="s">
        <v>49</v>
      </c>
      <c r="F3928" s="9" t="s">
        <v>1664</v>
      </c>
      <c r="G3928" s="9" t="s">
        <v>1665</v>
      </c>
      <c r="H3928" s="9" t="s">
        <v>52</v>
      </c>
      <c r="I3928">
        <v>40</v>
      </c>
      <c r="J3928" s="9" t="s">
        <v>68</v>
      </c>
      <c r="K3928">
        <v>40</v>
      </c>
      <c r="L3928">
        <v>0</v>
      </c>
      <c r="M3928">
        <v>0</v>
      </c>
      <c r="N3928" s="11">
        <f>VLOOKUP(AA_SIPARIS_SATINALMA_RAPORU_YENI_123_22112023[[#This Row],[STOK_KODU]],AA_KUMULATIF_STOK_RAPORU_123_BURAK_TD[],3,0)</f>
        <v>0</v>
      </c>
      <c r="O3928" s="5">
        <v>234.41</v>
      </c>
      <c r="P3928" s="1">
        <v>9376.4</v>
      </c>
      <c r="Q3928" s="1">
        <v>34.508099999999999</v>
      </c>
      <c r="R3928" s="6">
        <v>6.79</v>
      </c>
      <c r="S3928" s="2" t="str">
        <f>IFERROR(#REF!/AA_SIPARIS_SATINALMA_RAPORU_YENI_123_22112023[[#This Row],[SIPARIS_EUR_KURU]],"")</f>
        <v/>
      </c>
      <c r="T3928" s="1">
        <v>234.40749999999997</v>
      </c>
      <c r="U3928" s="1">
        <v>9376.2999999999993</v>
      </c>
      <c r="V3928" s="2">
        <v>272.49</v>
      </c>
      <c r="W3928" s="12" t="s">
        <v>29</v>
      </c>
      <c r="X3928" s="4">
        <v>0</v>
      </c>
      <c r="Y3928" s="3">
        <v>9376.2999999999993</v>
      </c>
      <c r="Z3928" s="9" t="s">
        <v>16</v>
      </c>
    </row>
    <row r="3929" spans="1:26" x14ac:dyDescent="0.25">
      <c r="A3929">
        <v>2026</v>
      </c>
      <c r="B3929">
        <v>1</v>
      </c>
      <c r="C3929" s="7">
        <v>46027</v>
      </c>
      <c r="D3929" s="9" t="s">
        <v>828</v>
      </c>
      <c r="E3929" s="9" t="s">
        <v>829</v>
      </c>
      <c r="F3929" s="9" t="s">
        <v>830</v>
      </c>
      <c r="G3929" s="9" t="s">
        <v>831</v>
      </c>
      <c r="H3929" s="9" t="s">
        <v>55</v>
      </c>
      <c r="I3929">
        <v>750</v>
      </c>
      <c r="J3929" s="9" t="s">
        <v>22</v>
      </c>
      <c r="K3929">
        <v>750</v>
      </c>
      <c r="L3929">
        <v>0</v>
      </c>
      <c r="M3929">
        <v>0</v>
      </c>
      <c r="N3929" s="11">
        <f>VLOOKUP(AA_SIPARIS_SATINALMA_RAPORU_YENI_123_22112023[[#This Row],[STOK_KODU]],AA_KUMULATIF_STOK_RAPORU_123_BURAK_TD[],3,0)</f>
        <v>1200</v>
      </c>
      <c r="O3929" s="5">
        <v>12.5</v>
      </c>
      <c r="P3929" s="1">
        <v>9375</v>
      </c>
      <c r="Q3929" s="1">
        <v>50.293300000000002</v>
      </c>
      <c r="R3929" s="6">
        <v>0.25</v>
      </c>
      <c r="S3929" s="2" t="str">
        <f>IFERROR(#REF!/AA_SIPARIS_SATINALMA_RAPORU_YENI_123_22112023[[#This Row],[SIPARIS_EUR_KURU]],"")</f>
        <v/>
      </c>
      <c r="T3929" s="1">
        <v>12.5</v>
      </c>
      <c r="U3929" s="1">
        <v>9375</v>
      </c>
      <c r="V3929" s="2">
        <v>186.54640000000001</v>
      </c>
      <c r="W3929" s="12" t="s">
        <v>29</v>
      </c>
      <c r="X3929" s="4">
        <v>0</v>
      </c>
      <c r="Y3929" s="3">
        <v>9375</v>
      </c>
      <c r="Z3929" s="9" t="s">
        <v>16</v>
      </c>
    </row>
    <row r="3930" spans="1:26" x14ac:dyDescent="0.25">
      <c r="A3930">
        <v>2024</v>
      </c>
      <c r="B3930">
        <v>4</v>
      </c>
      <c r="C3930" s="7">
        <v>45412</v>
      </c>
      <c r="D3930" s="9" t="s">
        <v>184</v>
      </c>
      <c r="E3930" s="9" t="s">
        <v>185</v>
      </c>
      <c r="F3930" s="9" t="s">
        <v>189</v>
      </c>
      <c r="G3930" s="9" t="s">
        <v>9985</v>
      </c>
      <c r="H3930" s="9" t="s">
        <v>97</v>
      </c>
      <c r="I3930">
        <v>15</v>
      </c>
      <c r="J3930" s="9" t="s">
        <v>22</v>
      </c>
      <c r="K3930">
        <v>15</v>
      </c>
      <c r="L3930">
        <v>0</v>
      </c>
      <c r="M3930">
        <v>0</v>
      </c>
      <c r="N3930" s="11">
        <f>VLOOKUP(AA_SIPARIS_SATINALMA_RAPORU_YENI_123_22112023[[#This Row],[STOK_KODU]],AA_KUMULATIF_STOK_RAPORU_123_BURAK_TD[],3,0)</f>
        <v>0</v>
      </c>
      <c r="O3930" s="5">
        <v>625</v>
      </c>
      <c r="P3930" s="1">
        <v>9375</v>
      </c>
      <c r="Q3930" s="1">
        <v>34.648699999999998</v>
      </c>
      <c r="R3930" s="6">
        <v>18.04</v>
      </c>
      <c r="S3930" s="2" t="str">
        <f>IFERROR(#REF!/AA_SIPARIS_SATINALMA_RAPORU_YENI_123_22112023[[#This Row],[SIPARIS_EUR_KURU]],"")</f>
        <v/>
      </c>
      <c r="T3930" s="1">
        <v>625</v>
      </c>
      <c r="U3930" s="1">
        <v>9375</v>
      </c>
      <c r="V3930" s="2">
        <v>270.79180000000002</v>
      </c>
      <c r="W3930" s="12" t="s">
        <v>29</v>
      </c>
      <c r="X3930" s="4">
        <v>0</v>
      </c>
      <c r="Y3930" s="3">
        <v>9375</v>
      </c>
      <c r="Z3930" s="9" t="s">
        <v>16</v>
      </c>
    </row>
    <row r="3931" spans="1:26" x14ac:dyDescent="0.25">
      <c r="A3931">
        <v>2024</v>
      </c>
      <c r="B3931">
        <v>2</v>
      </c>
      <c r="C3931" s="7">
        <v>45341</v>
      </c>
      <c r="D3931" s="9" t="s">
        <v>1863</v>
      </c>
      <c r="E3931" s="9" t="s">
        <v>1864</v>
      </c>
      <c r="F3931" s="9" t="s">
        <v>748</v>
      </c>
      <c r="G3931" s="9" t="s">
        <v>749</v>
      </c>
      <c r="H3931" s="9" t="s">
        <v>97</v>
      </c>
      <c r="I3931">
        <v>3</v>
      </c>
      <c r="J3931" s="9" t="s">
        <v>22</v>
      </c>
      <c r="K3931">
        <v>3</v>
      </c>
      <c r="L3931">
        <v>0</v>
      </c>
      <c r="M3931">
        <v>0</v>
      </c>
      <c r="N3931" s="11">
        <f>VLOOKUP(AA_SIPARIS_SATINALMA_RAPORU_YENI_123_22112023[[#This Row],[STOK_KODU]],AA_KUMULATIF_STOK_RAPORU_123_BURAK_TD[],3,0)</f>
        <v>11</v>
      </c>
      <c r="O3931" s="5">
        <v>3125</v>
      </c>
      <c r="P3931" s="1">
        <v>9375</v>
      </c>
      <c r="Q3931" s="1">
        <v>33.080500000000001</v>
      </c>
      <c r="R3931" s="6">
        <v>94.47</v>
      </c>
      <c r="S3931" s="2" t="str">
        <f>IFERROR(#REF!/AA_SIPARIS_SATINALMA_RAPORU_YENI_123_22112023[[#This Row],[SIPARIS_EUR_KURU]],"")</f>
        <v/>
      </c>
      <c r="T3931" s="1">
        <v>3125</v>
      </c>
      <c r="U3931" s="1">
        <v>9375</v>
      </c>
      <c r="V3931" s="2">
        <v>324.36419999999998</v>
      </c>
      <c r="W3931" s="12" t="s">
        <v>29</v>
      </c>
      <c r="X3931" s="4">
        <v>0</v>
      </c>
      <c r="Y3931" s="3">
        <v>9375</v>
      </c>
      <c r="Z3931" s="9" t="s">
        <v>16</v>
      </c>
    </row>
    <row r="3932" spans="1:26" x14ac:dyDescent="0.25">
      <c r="A3932">
        <v>2024</v>
      </c>
      <c r="B3932">
        <v>2</v>
      </c>
      <c r="C3932" s="7">
        <v>45341</v>
      </c>
      <c r="D3932" s="9" t="s">
        <v>1863</v>
      </c>
      <c r="E3932" s="9" t="s">
        <v>1864</v>
      </c>
      <c r="F3932" s="9" t="s">
        <v>744</v>
      </c>
      <c r="G3932" s="9" t="s">
        <v>745</v>
      </c>
      <c r="H3932" s="9" t="s">
        <v>97</v>
      </c>
      <c r="I3932">
        <v>3</v>
      </c>
      <c r="J3932" s="9" t="s">
        <v>22</v>
      </c>
      <c r="K3932">
        <v>3</v>
      </c>
      <c r="L3932">
        <v>0</v>
      </c>
      <c r="M3932">
        <v>0</v>
      </c>
      <c r="N3932" s="11">
        <f>VLOOKUP(AA_SIPARIS_SATINALMA_RAPORU_YENI_123_22112023[[#This Row],[STOK_KODU]],AA_KUMULATIF_STOK_RAPORU_123_BURAK_TD[],3,0)</f>
        <v>10</v>
      </c>
      <c r="O3932" s="5">
        <v>3125</v>
      </c>
      <c r="P3932" s="1">
        <v>9375</v>
      </c>
      <c r="Q3932" s="1">
        <v>33.080500000000001</v>
      </c>
      <c r="R3932" s="6">
        <v>94.47</v>
      </c>
      <c r="S3932" s="2" t="str">
        <f>IFERROR(#REF!/AA_SIPARIS_SATINALMA_RAPORU_YENI_123_22112023[[#This Row],[SIPARIS_EUR_KURU]],"")</f>
        <v/>
      </c>
      <c r="T3932" s="1">
        <v>3125</v>
      </c>
      <c r="U3932" s="1">
        <v>9375</v>
      </c>
      <c r="V3932" s="2">
        <v>324.36419999999998</v>
      </c>
      <c r="W3932" s="12" t="s">
        <v>29</v>
      </c>
      <c r="X3932" s="4">
        <v>0</v>
      </c>
      <c r="Y3932" s="3">
        <v>9375</v>
      </c>
      <c r="Z3932" s="9" t="s">
        <v>16</v>
      </c>
    </row>
    <row r="3933" spans="1:26" x14ac:dyDescent="0.25">
      <c r="A3933">
        <v>2024</v>
      </c>
      <c r="B3933">
        <v>2</v>
      </c>
      <c r="C3933" s="7">
        <v>45341</v>
      </c>
      <c r="D3933" s="9" t="s">
        <v>1863</v>
      </c>
      <c r="E3933" s="9" t="s">
        <v>1864</v>
      </c>
      <c r="F3933" s="9" t="s">
        <v>742</v>
      </c>
      <c r="G3933" s="9" t="s">
        <v>743</v>
      </c>
      <c r="H3933" s="9" t="s">
        <v>97</v>
      </c>
      <c r="I3933">
        <v>3</v>
      </c>
      <c r="J3933" s="9" t="s">
        <v>22</v>
      </c>
      <c r="K3933">
        <v>3</v>
      </c>
      <c r="L3933">
        <v>0</v>
      </c>
      <c r="M3933">
        <v>0</v>
      </c>
      <c r="N3933" s="11">
        <f>VLOOKUP(AA_SIPARIS_SATINALMA_RAPORU_YENI_123_22112023[[#This Row],[STOK_KODU]],AA_KUMULATIF_STOK_RAPORU_123_BURAK_TD[],3,0)</f>
        <v>11</v>
      </c>
      <c r="O3933" s="5">
        <v>3125</v>
      </c>
      <c r="P3933" s="1">
        <v>9375</v>
      </c>
      <c r="Q3933" s="1">
        <v>33.080500000000001</v>
      </c>
      <c r="R3933" s="6">
        <v>94.47</v>
      </c>
      <c r="S3933" s="2" t="str">
        <f>IFERROR(#REF!/AA_SIPARIS_SATINALMA_RAPORU_YENI_123_22112023[[#This Row],[SIPARIS_EUR_KURU]],"")</f>
        <v/>
      </c>
      <c r="T3933" s="1">
        <v>3125</v>
      </c>
      <c r="U3933" s="1">
        <v>9375</v>
      </c>
      <c r="V3933" s="2">
        <v>324.36419999999998</v>
      </c>
      <c r="W3933" s="12" t="s">
        <v>29</v>
      </c>
      <c r="X3933" s="4">
        <v>0</v>
      </c>
      <c r="Y3933" s="3">
        <v>9375</v>
      </c>
      <c r="Z3933" s="9" t="s">
        <v>16</v>
      </c>
    </row>
    <row r="3934" spans="1:26" x14ac:dyDescent="0.25">
      <c r="A3934">
        <v>2024</v>
      </c>
      <c r="B3934">
        <v>2</v>
      </c>
      <c r="C3934" s="7">
        <v>45341</v>
      </c>
      <c r="D3934" s="9" t="s">
        <v>1863</v>
      </c>
      <c r="E3934" s="9" t="s">
        <v>1864</v>
      </c>
      <c r="F3934" s="9" t="s">
        <v>750</v>
      </c>
      <c r="G3934" s="9" t="s">
        <v>751</v>
      </c>
      <c r="H3934" s="9" t="s">
        <v>97</v>
      </c>
      <c r="I3934">
        <v>3</v>
      </c>
      <c r="J3934" s="9" t="s">
        <v>22</v>
      </c>
      <c r="K3934">
        <v>3</v>
      </c>
      <c r="L3934">
        <v>0</v>
      </c>
      <c r="M3934">
        <v>0</v>
      </c>
      <c r="N3934" s="11">
        <f>VLOOKUP(AA_SIPARIS_SATINALMA_RAPORU_YENI_123_22112023[[#This Row],[STOK_KODU]],AA_KUMULATIF_STOK_RAPORU_123_BURAK_TD[],3,0)</f>
        <v>11</v>
      </c>
      <c r="O3934" s="5">
        <v>3125</v>
      </c>
      <c r="P3934" s="1">
        <v>9375</v>
      </c>
      <c r="Q3934" s="1">
        <v>33.080500000000001</v>
      </c>
      <c r="R3934" s="6">
        <v>94.47</v>
      </c>
      <c r="S3934" s="2" t="str">
        <f>IFERROR(#REF!/AA_SIPARIS_SATINALMA_RAPORU_YENI_123_22112023[[#This Row],[SIPARIS_EUR_KURU]],"")</f>
        <v/>
      </c>
      <c r="T3934" s="1">
        <v>3125</v>
      </c>
      <c r="U3934" s="1">
        <v>9375</v>
      </c>
      <c r="V3934" s="2">
        <v>324.36419999999998</v>
      </c>
      <c r="W3934" s="12" t="s">
        <v>29</v>
      </c>
      <c r="X3934" s="4">
        <v>0</v>
      </c>
      <c r="Y3934" s="3">
        <v>9375</v>
      </c>
      <c r="Z3934" s="9" t="s">
        <v>16</v>
      </c>
    </row>
    <row r="3935" spans="1:26" x14ac:dyDescent="0.25">
      <c r="A3935">
        <v>2023</v>
      </c>
      <c r="B3935">
        <v>11</v>
      </c>
      <c r="C3935" s="7">
        <v>45258</v>
      </c>
      <c r="D3935" s="9" t="s">
        <v>305</v>
      </c>
      <c r="E3935" s="9" t="s">
        <v>306</v>
      </c>
      <c r="F3935" s="9" t="s">
        <v>1128</v>
      </c>
      <c r="G3935" s="9" t="s">
        <v>1129</v>
      </c>
      <c r="H3935" s="9" t="s">
        <v>55</v>
      </c>
      <c r="I3935">
        <v>50</v>
      </c>
      <c r="J3935" s="9" t="s">
        <v>22</v>
      </c>
      <c r="K3935">
        <v>50</v>
      </c>
      <c r="L3935">
        <v>0</v>
      </c>
      <c r="M3935">
        <v>0</v>
      </c>
      <c r="N3935" s="11">
        <f>VLOOKUP(AA_SIPARIS_SATINALMA_RAPORU_YENI_123_22112023[[#This Row],[STOK_KODU]],AA_KUMULATIF_STOK_RAPORU_123_BURAK_TD[],3,0)</f>
        <v>10</v>
      </c>
      <c r="O3935" s="5">
        <v>187.5</v>
      </c>
      <c r="P3935" s="1">
        <v>9375</v>
      </c>
      <c r="Q3935" s="1">
        <v>32.632599999999996</v>
      </c>
      <c r="R3935" s="6">
        <v>5.75</v>
      </c>
      <c r="S3935" s="2" t="str">
        <f>IFERROR(#REF!/AA_SIPARIS_SATINALMA_RAPORU_YENI_123_22112023[[#This Row],[SIPARIS_EUR_KURU]],"")</f>
        <v/>
      </c>
      <c r="T3935" s="1">
        <v>187.5</v>
      </c>
      <c r="U3935" s="1">
        <v>9375</v>
      </c>
      <c r="V3935" s="2">
        <v>295.70679999999999</v>
      </c>
      <c r="W3935" s="12" t="s">
        <v>29</v>
      </c>
      <c r="X3935" s="4">
        <v>0</v>
      </c>
      <c r="Y3935" s="3">
        <v>9375</v>
      </c>
      <c r="Z3935" s="9" t="s">
        <v>16</v>
      </c>
    </row>
    <row r="3936" spans="1:26" x14ac:dyDescent="0.25">
      <c r="A3936">
        <v>2023</v>
      </c>
      <c r="B3936">
        <v>11</v>
      </c>
      <c r="C3936" s="7">
        <v>45238</v>
      </c>
      <c r="D3936" s="9" t="s">
        <v>104</v>
      </c>
      <c r="E3936" s="9" t="s">
        <v>105</v>
      </c>
      <c r="F3936" s="9" t="s">
        <v>164</v>
      </c>
      <c r="G3936" s="9" t="s">
        <v>165</v>
      </c>
      <c r="H3936" s="9" t="s">
        <v>108</v>
      </c>
      <c r="I3936">
        <v>15</v>
      </c>
      <c r="J3936" s="9" t="s">
        <v>22</v>
      </c>
      <c r="K3936">
        <v>15</v>
      </c>
      <c r="L3936">
        <v>0</v>
      </c>
      <c r="M3936">
        <v>0</v>
      </c>
      <c r="N3936" s="11">
        <f>VLOOKUP(AA_SIPARIS_SATINALMA_RAPORU_YENI_123_22112023[[#This Row],[STOK_KODU]],AA_KUMULATIF_STOK_RAPORU_123_BURAK_TD[],3,0)</f>
        <v>-5.3290705182007514E-14</v>
      </c>
      <c r="O3936" s="5">
        <v>625</v>
      </c>
      <c r="P3936" s="1">
        <v>9375</v>
      </c>
      <c r="Q3936" s="1">
        <v>32.632599999999996</v>
      </c>
      <c r="R3936" s="6">
        <v>19.149999999999999</v>
      </c>
      <c r="S3936" s="2" t="str">
        <f>IFERROR(#REF!/AA_SIPARIS_SATINALMA_RAPORU_YENI_123_22112023[[#This Row],[SIPARIS_EUR_KURU]],"")</f>
        <v/>
      </c>
      <c r="T3936" s="1">
        <v>625</v>
      </c>
      <c r="U3936" s="1">
        <v>9375</v>
      </c>
      <c r="V3936" s="2">
        <v>307.21690000000001</v>
      </c>
      <c r="W3936" s="12" t="s">
        <v>29</v>
      </c>
      <c r="X3936" s="4">
        <v>0</v>
      </c>
      <c r="Y3936" s="3">
        <v>9375</v>
      </c>
      <c r="Z3936" s="9" t="s">
        <v>16</v>
      </c>
    </row>
    <row r="3937" spans="1:26" x14ac:dyDescent="0.25">
      <c r="A3937">
        <v>2025</v>
      </c>
      <c r="B3937">
        <v>4</v>
      </c>
      <c r="C3937" s="7">
        <v>45755</v>
      </c>
      <c r="D3937" s="9" t="s">
        <v>4420</v>
      </c>
      <c r="E3937" s="9" t="s">
        <v>4421</v>
      </c>
      <c r="F3937" s="9" t="s">
        <v>10344</v>
      </c>
      <c r="G3937" s="9" t="s">
        <v>10345</v>
      </c>
      <c r="H3937" s="9" t="s">
        <v>52</v>
      </c>
      <c r="I3937">
        <v>10.5</v>
      </c>
      <c r="J3937" s="9" t="s">
        <v>68</v>
      </c>
      <c r="K3937">
        <v>10.5</v>
      </c>
      <c r="L3937">
        <v>0</v>
      </c>
      <c r="M3937">
        <v>0</v>
      </c>
      <c r="N3937" s="11">
        <f>VLOOKUP(AA_SIPARIS_SATINALMA_RAPORU_YENI_123_22112023[[#This Row],[STOK_KODU]],AA_KUMULATIF_STOK_RAPORU_123_BURAK_TD[],3,0)</f>
        <v>62.999999999999986</v>
      </c>
      <c r="O3937" s="5">
        <v>892.10666666999998</v>
      </c>
      <c r="P3937" s="1">
        <v>9367.1200000000008</v>
      </c>
      <c r="Q3937" s="1">
        <v>41.655200000000001</v>
      </c>
      <c r="R3937" s="6">
        <v>21.42</v>
      </c>
      <c r="S3937" s="2" t="str">
        <f>IFERROR(#REF!/AA_SIPARIS_SATINALMA_RAPORU_YENI_123_22112023[[#This Row],[SIPARIS_EUR_KURU]],"")</f>
        <v/>
      </c>
      <c r="T3937" s="1">
        <v>892.1066666666668</v>
      </c>
      <c r="U3937" s="1">
        <v>9367.1200000000008</v>
      </c>
      <c r="V3937" s="2">
        <v>224.87280000000001</v>
      </c>
      <c r="W3937" s="12" t="s">
        <v>29</v>
      </c>
      <c r="X3937" s="4">
        <v>0</v>
      </c>
      <c r="Y3937" s="3">
        <v>9367.1200000000008</v>
      </c>
      <c r="Z3937" s="9" t="s">
        <v>16</v>
      </c>
    </row>
    <row r="3938" spans="1:26" x14ac:dyDescent="0.25">
      <c r="A3938">
        <v>2025</v>
      </c>
      <c r="B3938">
        <v>6</v>
      </c>
      <c r="C3938" s="7">
        <v>45824</v>
      </c>
      <c r="D3938" s="9" t="s">
        <v>10819</v>
      </c>
      <c r="E3938" s="9" t="s">
        <v>10820</v>
      </c>
      <c r="F3938" s="9" t="s">
        <v>9814</v>
      </c>
      <c r="G3938" s="9" t="s">
        <v>9815</v>
      </c>
      <c r="H3938" s="9" t="s">
        <v>44</v>
      </c>
      <c r="I3938">
        <v>30</v>
      </c>
      <c r="J3938" s="9" t="s">
        <v>22</v>
      </c>
      <c r="K3938">
        <v>30</v>
      </c>
      <c r="L3938">
        <v>0</v>
      </c>
      <c r="M3938">
        <v>0</v>
      </c>
      <c r="N3938" s="11">
        <f>VLOOKUP(AA_SIPARIS_SATINALMA_RAPORU_YENI_123_22112023[[#This Row],[STOK_KODU]],AA_KUMULATIF_STOK_RAPORU_123_BURAK_TD[],3,0)</f>
        <v>12</v>
      </c>
      <c r="O3938" s="5">
        <v>312.14496000000003</v>
      </c>
      <c r="P3938" s="1">
        <v>9364.35</v>
      </c>
      <c r="Q3938" s="1">
        <v>45.238399999999999</v>
      </c>
      <c r="R3938" s="6">
        <v>6.9</v>
      </c>
      <c r="S3938" s="2" t="str">
        <f>IFERROR(#REF!/AA_SIPARIS_SATINALMA_RAPORU_YENI_123_22112023[[#This Row],[SIPARIS_EUR_KURU]],"")</f>
        <v/>
      </c>
      <c r="T3938" s="1">
        <v>312.96299999999997</v>
      </c>
      <c r="U3938" s="1">
        <v>9388.89</v>
      </c>
      <c r="V3938" s="2">
        <v>206.99979999999999</v>
      </c>
      <c r="W3938" s="12" t="s">
        <v>45</v>
      </c>
      <c r="X3938" s="4">
        <v>45.238399999999999</v>
      </c>
      <c r="Y3938" s="3">
        <v>207</v>
      </c>
      <c r="Z3938" s="9" t="s">
        <v>16</v>
      </c>
    </row>
    <row r="3939" spans="1:26" x14ac:dyDescent="0.25">
      <c r="A3939">
        <v>2024</v>
      </c>
      <c r="B3939">
        <v>6</v>
      </c>
      <c r="C3939" s="7">
        <v>45454</v>
      </c>
      <c r="D3939" s="9" t="s">
        <v>104</v>
      </c>
      <c r="E3939" s="9" t="s">
        <v>105</v>
      </c>
      <c r="F3939" s="9" t="s">
        <v>300</v>
      </c>
      <c r="G3939" s="9" t="s">
        <v>301</v>
      </c>
      <c r="H3939" s="9" t="s">
        <v>108</v>
      </c>
      <c r="I3939">
        <v>19.824999999999999</v>
      </c>
      <c r="J3939" s="9" t="s">
        <v>109</v>
      </c>
      <c r="K3939">
        <v>19.824999999999999</v>
      </c>
      <c r="L3939">
        <v>0</v>
      </c>
      <c r="M3939">
        <v>0</v>
      </c>
      <c r="N3939" s="11">
        <f>VLOOKUP(AA_SIPARIS_SATINALMA_RAPORU_YENI_123_22112023[[#This Row],[STOK_KODU]],AA_KUMULATIF_STOK_RAPORU_123_BURAK_TD[],3,0)</f>
        <v>15.859999999999975</v>
      </c>
      <c r="O3939" s="5">
        <v>472.17654477000002</v>
      </c>
      <c r="P3939" s="1">
        <v>9360.9</v>
      </c>
      <c r="Q3939" s="1">
        <v>34.802199999999999</v>
      </c>
      <c r="R3939" s="6">
        <v>13.57</v>
      </c>
      <c r="S3939" s="2" t="str">
        <f>IFERROR(#REF!/AA_SIPARIS_SATINALMA_RAPORU_YENI_123_22112023[[#This Row],[SIPARIS_EUR_KURU]],"")</f>
        <v/>
      </c>
      <c r="T3939" s="1">
        <v>393.48045397225724</v>
      </c>
      <c r="U3939" s="1">
        <v>7800.75</v>
      </c>
      <c r="V3939" s="2">
        <v>224.09119999999999</v>
      </c>
      <c r="W3939" s="12" t="s">
        <v>29</v>
      </c>
      <c r="X3939" s="4">
        <v>0</v>
      </c>
      <c r="Y3939" s="3">
        <v>7800.75</v>
      </c>
      <c r="Z3939" s="9" t="s">
        <v>16</v>
      </c>
    </row>
    <row r="3940" spans="1:26" x14ac:dyDescent="0.25">
      <c r="A3940">
        <v>2023</v>
      </c>
      <c r="B3940">
        <v>5</v>
      </c>
      <c r="C3940" s="7">
        <v>45062</v>
      </c>
      <c r="D3940" s="9" t="s">
        <v>2551</v>
      </c>
      <c r="E3940" s="9" t="s">
        <v>2552</v>
      </c>
      <c r="F3940" s="9" t="s">
        <v>1636</v>
      </c>
      <c r="G3940" s="9" t="s">
        <v>1637</v>
      </c>
      <c r="H3940" s="9" t="s">
        <v>44</v>
      </c>
      <c r="I3940">
        <v>5</v>
      </c>
      <c r="J3940" s="9" t="s">
        <v>22</v>
      </c>
      <c r="K3940">
        <v>5</v>
      </c>
      <c r="L3940">
        <v>0</v>
      </c>
      <c r="M3940">
        <v>0</v>
      </c>
      <c r="N3940" s="11">
        <f>VLOOKUP(AA_SIPARIS_SATINALMA_RAPORU_YENI_123_22112023[[#This Row],[STOK_KODU]],AA_KUMULATIF_STOK_RAPORU_123_BURAK_TD[],3,0)</f>
        <v>0</v>
      </c>
      <c r="O3940" s="5">
        <v>1871.8325</v>
      </c>
      <c r="P3940" s="1">
        <v>9359.16</v>
      </c>
      <c r="Q3940" s="1">
        <v>21.352399999999999</v>
      </c>
      <c r="R3940" s="6">
        <v>87.66</v>
      </c>
      <c r="S3940" s="2" t="str">
        <f>IFERROR(#REF!/AA_SIPARIS_SATINALMA_RAPORU_YENI_123_22112023[[#This Row],[SIPARIS_EUR_KURU]],"")</f>
        <v/>
      </c>
      <c r="T3940" s="1">
        <v>1875.7759999999998</v>
      </c>
      <c r="U3940" s="1">
        <v>9378.8799999999992</v>
      </c>
      <c r="V3940" s="2">
        <v>441.33409999999998</v>
      </c>
      <c r="W3940" s="12" t="s">
        <v>29</v>
      </c>
      <c r="X3940" s="4">
        <v>0</v>
      </c>
      <c r="Y3940" s="3">
        <v>9378.8799999999992</v>
      </c>
      <c r="Z3940" s="9" t="s">
        <v>16</v>
      </c>
    </row>
    <row r="3941" spans="1:26" x14ac:dyDescent="0.25">
      <c r="A3941">
        <v>2025</v>
      </c>
      <c r="B3941">
        <v>8</v>
      </c>
      <c r="C3941" s="7">
        <v>45890</v>
      </c>
      <c r="D3941" s="9" t="s">
        <v>458</v>
      </c>
      <c r="E3941" s="9" t="s">
        <v>459</v>
      </c>
      <c r="F3941" s="9" t="s">
        <v>460</v>
      </c>
      <c r="G3941" s="9" t="s">
        <v>461</v>
      </c>
      <c r="H3941" s="9" t="s">
        <v>52</v>
      </c>
      <c r="I3941">
        <v>7</v>
      </c>
      <c r="J3941" s="9" t="s">
        <v>22</v>
      </c>
      <c r="K3941">
        <v>7</v>
      </c>
      <c r="L3941">
        <v>0</v>
      </c>
      <c r="M3941">
        <v>0</v>
      </c>
      <c r="N3941" s="11">
        <f>VLOOKUP(AA_SIPARIS_SATINALMA_RAPORU_YENI_123_22112023[[#This Row],[STOK_KODU]],AA_KUMULATIF_STOK_RAPORU_123_BURAK_TD[],3,0)</f>
        <v>5</v>
      </c>
      <c r="O3941" s="5">
        <v>1335.5519999999999</v>
      </c>
      <c r="P3941" s="1">
        <v>9348.8639999999996</v>
      </c>
      <c r="Q3941" s="1">
        <v>47.545699999999997</v>
      </c>
      <c r="R3941" s="6">
        <v>28.09</v>
      </c>
      <c r="S3941" s="2" t="str">
        <f>IFERROR(#REF!/AA_SIPARIS_SATINALMA_RAPORU_YENI_123_22112023[[#This Row],[SIPARIS_EUR_KURU]],"")</f>
        <v/>
      </c>
      <c r="T3941" s="1">
        <v>1335.5514285714287</v>
      </c>
      <c r="U3941" s="1">
        <v>9348.86</v>
      </c>
      <c r="V3941" s="2">
        <v>196.27350000000001</v>
      </c>
      <c r="W3941" s="12" t="s">
        <v>29</v>
      </c>
      <c r="X3941" s="4">
        <v>0</v>
      </c>
      <c r="Y3941" s="3">
        <v>9348.86</v>
      </c>
      <c r="Z3941" s="9" t="s">
        <v>16</v>
      </c>
    </row>
    <row r="3942" spans="1:26" x14ac:dyDescent="0.25">
      <c r="A3942">
        <v>2023</v>
      </c>
      <c r="B3942">
        <v>10</v>
      </c>
      <c r="C3942" s="7">
        <v>45224</v>
      </c>
      <c r="D3942" s="9" t="s">
        <v>2921</v>
      </c>
      <c r="E3942" s="9" t="s">
        <v>2922</v>
      </c>
      <c r="F3942" s="9" t="s">
        <v>2923</v>
      </c>
      <c r="G3942" s="9" t="s">
        <v>2924</v>
      </c>
      <c r="H3942" s="9" t="s">
        <v>52</v>
      </c>
      <c r="I3942">
        <v>54</v>
      </c>
      <c r="J3942" s="9" t="s">
        <v>68</v>
      </c>
      <c r="K3942">
        <v>54</v>
      </c>
      <c r="L3942">
        <v>0</v>
      </c>
      <c r="M3942">
        <v>0</v>
      </c>
      <c r="N3942" s="11">
        <f>VLOOKUP(AA_SIPARIS_SATINALMA_RAPORU_YENI_123_22112023[[#This Row],[STOK_KODU]],AA_KUMULATIF_STOK_RAPORU_123_BURAK_TD[],3,0)</f>
        <v>0</v>
      </c>
      <c r="O3942" s="5">
        <v>173.00161990000001</v>
      </c>
      <c r="P3942" s="1">
        <v>9342.09</v>
      </c>
      <c r="Q3942" s="1">
        <v>29.874500000000001</v>
      </c>
      <c r="R3942" s="6">
        <v>5.79</v>
      </c>
      <c r="S3942" s="2" t="str">
        <f>IFERROR(#REF!/AA_SIPARIS_SATINALMA_RAPORU_YENI_123_22112023[[#This Row],[SIPARIS_EUR_KURU]],"")</f>
        <v/>
      </c>
      <c r="T3942" s="1">
        <v>161.99777777777777</v>
      </c>
      <c r="U3942" s="1">
        <v>8747.8799999999992</v>
      </c>
      <c r="V3942" s="2">
        <v>292.82100000000003</v>
      </c>
      <c r="W3942" s="12" t="s">
        <v>29</v>
      </c>
      <c r="X3942" s="4">
        <v>0</v>
      </c>
      <c r="Y3942" s="3">
        <v>8747.8799999999992</v>
      </c>
      <c r="Z3942" s="9" t="s">
        <v>16</v>
      </c>
    </row>
    <row r="3943" spans="1:26" x14ac:dyDescent="0.25">
      <c r="A3943">
        <v>2024</v>
      </c>
      <c r="B3943">
        <v>9</v>
      </c>
      <c r="C3943" s="7">
        <v>45541</v>
      </c>
      <c r="D3943" s="9" t="s">
        <v>180</v>
      </c>
      <c r="E3943" s="9" t="s">
        <v>181</v>
      </c>
      <c r="F3943" s="9" t="s">
        <v>182</v>
      </c>
      <c r="G3943" s="9" t="s">
        <v>183</v>
      </c>
      <c r="H3943" s="9" t="s">
        <v>44</v>
      </c>
      <c r="I3943">
        <v>1</v>
      </c>
      <c r="J3943" s="9" t="s">
        <v>22</v>
      </c>
      <c r="K3943">
        <v>1</v>
      </c>
      <c r="L3943">
        <v>0</v>
      </c>
      <c r="M3943">
        <v>0</v>
      </c>
      <c r="N3943" s="11">
        <f>VLOOKUP(AA_SIPARIS_SATINALMA_RAPORU_YENI_123_22112023[[#This Row],[STOK_KODU]],AA_KUMULATIF_STOK_RAPORU_123_BURAK_TD[],3,0)</f>
        <v>0</v>
      </c>
      <c r="O3943" s="5">
        <v>9341.6659999999993</v>
      </c>
      <c r="P3943" s="1">
        <v>9341.67</v>
      </c>
      <c r="Q3943" s="1"/>
      <c r="R3943" s="6"/>
      <c r="S3943" s="2" t="str">
        <f>IFERROR(#REF!/AA_SIPARIS_SATINALMA_RAPORU_YENI_123_22112023[[#This Row],[SIPARIS_EUR_KURU]],"")</f>
        <v/>
      </c>
      <c r="T3943" s="1">
        <v>9341.67</v>
      </c>
      <c r="U3943" s="1">
        <v>9341.67</v>
      </c>
      <c r="V3943" s="2">
        <v>248.34299999999999</v>
      </c>
      <c r="W3943" s="12" t="s">
        <v>29</v>
      </c>
      <c r="X3943" s="4">
        <v>0</v>
      </c>
      <c r="Y3943" s="3">
        <v>9341.67</v>
      </c>
      <c r="Z3943" s="9" t="s">
        <v>16</v>
      </c>
    </row>
    <row r="3944" spans="1:26" x14ac:dyDescent="0.25">
      <c r="A3944">
        <v>2024</v>
      </c>
      <c r="B3944">
        <v>1</v>
      </c>
      <c r="C3944" s="7">
        <v>45314</v>
      </c>
      <c r="D3944" s="9" t="s">
        <v>340</v>
      </c>
      <c r="E3944" s="9" t="s">
        <v>341</v>
      </c>
      <c r="F3944" s="9" t="s">
        <v>342</v>
      </c>
      <c r="G3944" s="9" t="s">
        <v>343</v>
      </c>
      <c r="H3944" s="9" t="s">
        <v>44</v>
      </c>
      <c r="I3944">
        <v>7</v>
      </c>
      <c r="J3944" s="9" t="s">
        <v>22</v>
      </c>
      <c r="K3944">
        <v>7</v>
      </c>
      <c r="L3944">
        <v>0</v>
      </c>
      <c r="M3944">
        <v>0</v>
      </c>
      <c r="N3944" s="11">
        <f>VLOOKUP(AA_SIPARIS_SATINALMA_RAPORU_YENI_123_22112023[[#This Row],[STOK_KODU]],AA_KUMULATIF_STOK_RAPORU_123_BURAK_TD[],3,0)</f>
        <v>6</v>
      </c>
      <c r="O3944" s="5">
        <v>1333</v>
      </c>
      <c r="P3944" s="1">
        <v>9331</v>
      </c>
      <c r="Q3944" s="1">
        <v>32.881</v>
      </c>
      <c r="R3944" s="6">
        <v>40.54</v>
      </c>
      <c r="S3944" s="2" t="str">
        <f>IFERROR(#REF!/AA_SIPARIS_SATINALMA_RAPORU_YENI_123_22112023[[#This Row],[SIPARIS_EUR_KURU]],"")</f>
        <v/>
      </c>
      <c r="T3944" s="1">
        <v>1333</v>
      </c>
      <c r="U3944" s="1">
        <v>9331</v>
      </c>
      <c r="V3944" s="2">
        <v>283.78089999999997</v>
      </c>
      <c r="W3944" s="12" t="s">
        <v>29</v>
      </c>
      <c r="X3944" s="4">
        <v>0</v>
      </c>
      <c r="Y3944" s="3">
        <v>9331</v>
      </c>
      <c r="Z3944" s="9" t="s">
        <v>16</v>
      </c>
    </row>
    <row r="3945" spans="1:26" x14ac:dyDescent="0.25">
      <c r="A3945">
        <v>2025</v>
      </c>
      <c r="B3945">
        <v>7</v>
      </c>
      <c r="C3945" s="7">
        <v>45869</v>
      </c>
      <c r="D3945" s="9" t="s">
        <v>11387</v>
      </c>
      <c r="E3945" s="9" t="s">
        <v>11388</v>
      </c>
      <c r="F3945" s="9" t="s">
        <v>11263</v>
      </c>
      <c r="G3945" s="9" t="s">
        <v>11264</v>
      </c>
      <c r="H3945" s="9" t="s">
        <v>653</v>
      </c>
      <c r="I3945">
        <v>1</v>
      </c>
      <c r="J3945" s="9" t="s">
        <v>22</v>
      </c>
      <c r="K3945">
        <v>1</v>
      </c>
      <c r="L3945">
        <v>0</v>
      </c>
      <c r="M3945">
        <v>0</v>
      </c>
      <c r="N3945" s="11">
        <f>VLOOKUP(AA_SIPARIS_SATINALMA_RAPORU_YENI_123_22112023[[#This Row],[STOK_KODU]],AA_KUMULATIF_STOK_RAPORU_123_BURAK_TD[],3,0)</f>
        <v>1</v>
      </c>
      <c r="O3945" s="5">
        <v>9330.18</v>
      </c>
      <c r="P3945" s="1">
        <v>9330.18</v>
      </c>
      <c r="Q3945" s="1"/>
      <c r="R3945" s="6"/>
      <c r="S3945" s="2" t="str">
        <f>IFERROR(#REF!/AA_SIPARIS_SATINALMA_RAPORU_YENI_123_22112023[[#This Row],[SIPARIS_EUR_KURU]],"")</f>
        <v/>
      </c>
      <c r="T3945" s="1">
        <v>9330.18</v>
      </c>
      <c r="U3945" s="1">
        <v>9330.18</v>
      </c>
      <c r="V3945" s="2">
        <v>199.35640000000001</v>
      </c>
      <c r="W3945" s="12" t="s">
        <v>29</v>
      </c>
      <c r="X3945" s="4">
        <v>0</v>
      </c>
      <c r="Y3945" s="3">
        <v>9330.18</v>
      </c>
      <c r="Z3945" s="9" t="s">
        <v>16</v>
      </c>
    </row>
    <row r="3946" spans="1:26" x14ac:dyDescent="0.25">
      <c r="A3946">
        <v>2024</v>
      </c>
      <c r="B3946">
        <v>9</v>
      </c>
      <c r="C3946" s="7">
        <v>45561</v>
      </c>
      <c r="D3946" s="9" t="s">
        <v>881</v>
      </c>
      <c r="E3946" s="9" t="s">
        <v>882</v>
      </c>
      <c r="F3946" s="9" t="s">
        <v>883</v>
      </c>
      <c r="G3946" s="9" t="s">
        <v>884</v>
      </c>
      <c r="H3946" s="9" t="s">
        <v>97</v>
      </c>
      <c r="I3946">
        <v>10</v>
      </c>
      <c r="J3946" s="9" t="s">
        <v>22</v>
      </c>
      <c r="K3946">
        <v>10</v>
      </c>
      <c r="L3946">
        <v>0</v>
      </c>
      <c r="M3946">
        <v>0</v>
      </c>
      <c r="N3946" s="11">
        <f>VLOOKUP(AA_SIPARIS_SATINALMA_RAPORU_YENI_123_22112023[[#This Row],[STOK_KODU]],AA_KUMULATIF_STOK_RAPORU_123_BURAK_TD[],3,0)</f>
        <v>11</v>
      </c>
      <c r="O3946" s="5">
        <v>933</v>
      </c>
      <c r="P3946" s="1">
        <v>9330</v>
      </c>
      <c r="Q3946" s="1">
        <v>38.142600000000002</v>
      </c>
      <c r="R3946" s="6">
        <v>24.46</v>
      </c>
      <c r="S3946" s="2" t="str">
        <f>IFERROR(#REF!/AA_SIPARIS_SATINALMA_RAPORU_YENI_123_22112023[[#This Row],[SIPARIS_EUR_KURU]],"")</f>
        <v/>
      </c>
      <c r="T3946" s="1">
        <v>933.33299999999997</v>
      </c>
      <c r="U3946" s="1">
        <v>9333.33</v>
      </c>
      <c r="V3946" s="2">
        <v>244.69569999999999</v>
      </c>
      <c r="W3946" s="12" t="s">
        <v>29</v>
      </c>
      <c r="X3946" s="4">
        <v>0</v>
      </c>
      <c r="Y3946" s="3">
        <v>9333.33</v>
      </c>
      <c r="Z3946" s="9" t="s">
        <v>16</v>
      </c>
    </row>
    <row r="3947" spans="1:26" x14ac:dyDescent="0.25">
      <c r="A3947">
        <v>2024</v>
      </c>
      <c r="B3947">
        <v>9</v>
      </c>
      <c r="C3947" s="7">
        <v>45561</v>
      </c>
      <c r="D3947" s="9" t="s">
        <v>104</v>
      </c>
      <c r="E3947" s="9" t="s">
        <v>105</v>
      </c>
      <c r="F3947" s="9" t="s">
        <v>106</v>
      </c>
      <c r="G3947" s="9" t="s">
        <v>107</v>
      </c>
      <c r="H3947" s="9" t="s">
        <v>108</v>
      </c>
      <c r="I3947">
        <v>65</v>
      </c>
      <c r="J3947" s="9" t="s">
        <v>109</v>
      </c>
      <c r="K3947">
        <v>65</v>
      </c>
      <c r="L3947">
        <v>0</v>
      </c>
      <c r="M3947">
        <v>0</v>
      </c>
      <c r="N3947" s="11">
        <f>VLOOKUP(AA_SIPARIS_SATINALMA_RAPORU_YENI_123_22112023[[#This Row],[STOK_KODU]],AA_KUMULATIF_STOK_RAPORU_123_BURAK_TD[],3,0)</f>
        <v>-5.6843418860808015E-14</v>
      </c>
      <c r="O3947" s="5">
        <v>143.51228251000001</v>
      </c>
      <c r="P3947" s="1">
        <v>9328.2999999999993</v>
      </c>
      <c r="Q3947" s="1">
        <v>38.142600000000002</v>
      </c>
      <c r="R3947" s="6">
        <v>3.76</v>
      </c>
      <c r="S3947" s="2" t="str">
        <f>IFERROR(#REF!/AA_SIPARIS_SATINALMA_RAPORU_YENI_123_22112023[[#This Row],[SIPARIS_EUR_KURU]],"")</f>
        <v/>
      </c>
      <c r="T3947" s="1">
        <v>143.51292307692307</v>
      </c>
      <c r="U3947" s="1">
        <v>9328.34</v>
      </c>
      <c r="V3947" s="2">
        <v>245.3664</v>
      </c>
      <c r="W3947" s="12" t="s">
        <v>29</v>
      </c>
      <c r="X3947" s="4">
        <v>0</v>
      </c>
      <c r="Y3947" s="3">
        <v>9328.34</v>
      </c>
      <c r="Z3947" s="9" t="s">
        <v>16</v>
      </c>
    </row>
    <row r="3948" spans="1:26" x14ac:dyDescent="0.25">
      <c r="A3948">
        <v>2024</v>
      </c>
      <c r="B3948">
        <v>9</v>
      </c>
      <c r="C3948" s="7">
        <v>45553</v>
      </c>
      <c r="D3948" s="9" t="s">
        <v>130</v>
      </c>
      <c r="E3948" s="9" t="s">
        <v>131</v>
      </c>
      <c r="F3948" s="9" t="s">
        <v>503</v>
      </c>
      <c r="G3948" s="9" t="s">
        <v>504</v>
      </c>
      <c r="H3948" s="9" t="s">
        <v>52</v>
      </c>
      <c r="I3948">
        <v>97.2</v>
      </c>
      <c r="J3948" s="9" t="s">
        <v>68</v>
      </c>
      <c r="K3948">
        <v>97.2</v>
      </c>
      <c r="L3948">
        <v>0</v>
      </c>
      <c r="M3948">
        <v>0</v>
      </c>
      <c r="N3948" s="11">
        <f>VLOOKUP(AA_SIPARIS_SATINALMA_RAPORU_YENI_123_22112023[[#This Row],[STOK_KODU]],AA_KUMULATIF_STOK_RAPORU_123_BURAK_TD[],3,0)</f>
        <v>50.399999999999963</v>
      </c>
      <c r="O3948" s="5">
        <v>95.925899999999999</v>
      </c>
      <c r="P3948" s="1">
        <v>9324</v>
      </c>
      <c r="Q3948" s="1">
        <v>37.825499999999998</v>
      </c>
      <c r="R3948" s="6">
        <v>2.54</v>
      </c>
      <c r="S3948" s="2" t="str">
        <f>IFERROR(#REF!/AA_SIPARIS_SATINALMA_RAPORU_YENI_123_22112023[[#This Row],[SIPARIS_EUR_KURU]],"")</f>
        <v/>
      </c>
      <c r="T3948" s="1">
        <v>95.925925925925924</v>
      </c>
      <c r="U3948" s="1">
        <v>9324</v>
      </c>
      <c r="V3948" s="2">
        <v>246.21530000000001</v>
      </c>
      <c r="W3948" s="12" t="s">
        <v>29</v>
      </c>
      <c r="X3948" s="4">
        <v>0</v>
      </c>
      <c r="Y3948" s="3">
        <v>9324</v>
      </c>
      <c r="Z3948" s="9" t="s">
        <v>16</v>
      </c>
    </row>
    <row r="3949" spans="1:26" x14ac:dyDescent="0.25">
      <c r="A3949">
        <v>2025</v>
      </c>
      <c r="B3949">
        <v>9</v>
      </c>
      <c r="C3949" s="7">
        <v>45901</v>
      </c>
      <c r="D3949" s="9" t="s">
        <v>148</v>
      </c>
      <c r="E3949" s="9" t="s">
        <v>149</v>
      </c>
      <c r="F3949" s="9" t="s">
        <v>820</v>
      </c>
      <c r="G3949" s="9" t="s">
        <v>821</v>
      </c>
      <c r="H3949" s="9" t="s">
        <v>97</v>
      </c>
      <c r="I3949">
        <v>5</v>
      </c>
      <c r="J3949" s="9" t="s">
        <v>22</v>
      </c>
      <c r="K3949">
        <v>5</v>
      </c>
      <c r="L3949">
        <v>0</v>
      </c>
      <c r="M3949">
        <v>0</v>
      </c>
      <c r="N3949" s="11">
        <f>VLOOKUP(AA_SIPARIS_SATINALMA_RAPORU_YENI_123_22112023[[#This Row],[STOK_KODU]],AA_KUMULATIF_STOK_RAPORU_123_BURAK_TD[],3,0)</f>
        <v>11</v>
      </c>
      <c r="O3949" s="5">
        <v>1863.5799000000002</v>
      </c>
      <c r="P3949" s="1">
        <v>9317.8995000000014</v>
      </c>
      <c r="Q3949" s="1">
        <v>47.784100000000002</v>
      </c>
      <c r="R3949" s="6">
        <v>39</v>
      </c>
      <c r="S3949" s="2" t="str">
        <f>IFERROR(#REF!/AA_SIPARIS_SATINALMA_RAPORU_YENI_123_22112023[[#This Row],[SIPARIS_EUR_KURU]],"")</f>
        <v/>
      </c>
      <c r="T3949" s="1">
        <v>1882.92</v>
      </c>
      <c r="U3949" s="1">
        <v>9414.6</v>
      </c>
      <c r="V3949" s="2">
        <v>195</v>
      </c>
      <c r="W3949" s="12" t="s">
        <v>45</v>
      </c>
      <c r="X3949" s="4">
        <v>47.784100000000002</v>
      </c>
      <c r="Y3949" s="3">
        <v>195</v>
      </c>
      <c r="Z3949" s="9" t="s">
        <v>16</v>
      </c>
    </row>
    <row r="3950" spans="1:26" x14ac:dyDescent="0.25">
      <c r="A3950">
        <v>2024</v>
      </c>
      <c r="B3950">
        <v>9</v>
      </c>
      <c r="C3950" s="7">
        <v>45548</v>
      </c>
      <c r="D3950" s="9" t="s">
        <v>354</v>
      </c>
      <c r="E3950" s="9" t="s">
        <v>355</v>
      </c>
      <c r="F3950" s="9" t="s">
        <v>486</v>
      </c>
      <c r="G3950" s="9" t="s">
        <v>487</v>
      </c>
      <c r="H3950" s="9" t="s">
        <v>21</v>
      </c>
      <c r="I3950">
        <v>6000</v>
      </c>
      <c r="J3950" s="9" t="s">
        <v>22</v>
      </c>
      <c r="K3950">
        <v>6000</v>
      </c>
      <c r="L3950">
        <v>0</v>
      </c>
      <c r="M3950">
        <v>0</v>
      </c>
      <c r="N3950" s="11">
        <f>VLOOKUP(AA_SIPARIS_SATINALMA_RAPORU_YENI_123_22112023[[#This Row],[STOK_KODU]],AA_KUMULATIF_STOK_RAPORU_123_BURAK_TD[],3,0)</f>
        <v>2700</v>
      </c>
      <c r="O3950" s="5">
        <v>1.55</v>
      </c>
      <c r="P3950" s="1">
        <v>9300</v>
      </c>
      <c r="Q3950" s="1">
        <v>37.334299999999999</v>
      </c>
      <c r="R3950" s="6">
        <v>0.04</v>
      </c>
      <c r="S3950" s="2" t="str">
        <f>IFERROR(#REF!/AA_SIPARIS_SATINALMA_RAPORU_YENI_123_22112023[[#This Row],[SIPARIS_EUR_KURU]],"")</f>
        <v/>
      </c>
      <c r="T3950" s="1">
        <v>1.55</v>
      </c>
      <c r="U3950" s="1">
        <v>9300</v>
      </c>
      <c r="V3950" s="2">
        <v>248.02379999999999</v>
      </c>
      <c r="W3950" s="12" t="s">
        <v>29</v>
      </c>
      <c r="X3950" s="4">
        <v>0</v>
      </c>
      <c r="Y3950" s="3">
        <v>9300</v>
      </c>
      <c r="Z3950" s="9" t="s">
        <v>16</v>
      </c>
    </row>
    <row r="3951" spans="1:26" x14ac:dyDescent="0.25">
      <c r="A3951">
        <v>2024</v>
      </c>
      <c r="B3951">
        <v>4</v>
      </c>
      <c r="C3951" s="7">
        <v>45386</v>
      </c>
      <c r="D3951" s="9" t="s">
        <v>305</v>
      </c>
      <c r="E3951" s="9" t="s">
        <v>306</v>
      </c>
      <c r="F3951" s="9" t="s">
        <v>1804</v>
      </c>
      <c r="G3951" s="9" t="s">
        <v>1805</v>
      </c>
      <c r="H3951" s="9" t="s">
        <v>52</v>
      </c>
      <c r="I3951">
        <v>93</v>
      </c>
      <c r="J3951" s="9" t="s">
        <v>22</v>
      </c>
      <c r="K3951">
        <v>93</v>
      </c>
      <c r="L3951">
        <v>0</v>
      </c>
      <c r="M3951">
        <v>0</v>
      </c>
      <c r="N3951" s="11">
        <f>VLOOKUP(AA_SIPARIS_SATINALMA_RAPORU_YENI_123_22112023[[#This Row],[STOK_KODU]],AA_KUMULATIF_STOK_RAPORU_123_BURAK_TD[],3,0)</f>
        <v>16.999999999999972</v>
      </c>
      <c r="O3951" s="5">
        <v>100</v>
      </c>
      <c r="P3951" s="1">
        <v>9300</v>
      </c>
      <c r="Q3951" s="1">
        <v>34.409700000000001</v>
      </c>
      <c r="R3951" s="6">
        <v>2.91</v>
      </c>
      <c r="S3951" s="2" t="str">
        <f>IFERROR(#REF!/AA_SIPARIS_SATINALMA_RAPORU_YENI_123_22112023[[#This Row],[SIPARIS_EUR_KURU]],"")</f>
        <v/>
      </c>
      <c r="T3951" s="1">
        <v>100</v>
      </c>
      <c r="U3951" s="1">
        <v>9300</v>
      </c>
      <c r="V3951" s="2">
        <v>269.97609999999997</v>
      </c>
      <c r="W3951" s="12" t="s">
        <v>29</v>
      </c>
      <c r="X3951" s="4">
        <v>0</v>
      </c>
      <c r="Y3951" s="3">
        <v>9300</v>
      </c>
      <c r="Z3951" s="9" t="s">
        <v>16</v>
      </c>
    </row>
    <row r="3952" spans="1:26" x14ac:dyDescent="0.25">
      <c r="A3952">
        <v>2023</v>
      </c>
      <c r="B3952">
        <v>7</v>
      </c>
      <c r="C3952" s="7">
        <v>45124</v>
      </c>
      <c r="D3952" s="9" t="s">
        <v>1066</v>
      </c>
      <c r="E3952" s="9" t="s">
        <v>1067</v>
      </c>
      <c r="F3952" s="9" t="s">
        <v>944</v>
      </c>
      <c r="G3952" s="9" t="s">
        <v>945</v>
      </c>
      <c r="H3952" s="9" t="s">
        <v>21</v>
      </c>
      <c r="I3952">
        <v>600</v>
      </c>
      <c r="J3952" s="9" t="s">
        <v>117</v>
      </c>
      <c r="K3952">
        <v>600</v>
      </c>
      <c r="L3952">
        <v>0</v>
      </c>
      <c r="M3952">
        <v>0</v>
      </c>
      <c r="N3952" s="11">
        <f>VLOOKUP(AA_SIPARIS_SATINALMA_RAPORU_YENI_123_22112023[[#This Row],[STOK_KODU]],AA_KUMULATIF_STOK_RAPORU_123_BURAK_TD[],3,0)</f>
        <v>100</v>
      </c>
      <c r="O3952" s="5">
        <v>15.5</v>
      </c>
      <c r="P3952" s="1">
        <v>9300</v>
      </c>
      <c r="Q3952" s="1">
        <v>29.338999999999999</v>
      </c>
      <c r="R3952" s="6">
        <v>0.53</v>
      </c>
      <c r="S3952" s="2" t="str">
        <f>IFERROR(#REF!/AA_SIPARIS_SATINALMA_RAPORU_YENI_123_22112023[[#This Row],[SIPARIS_EUR_KURU]],"")</f>
        <v/>
      </c>
      <c r="T3952" s="1">
        <v>15.5</v>
      </c>
      <c r="U3952" s="1">
        <v>9300</v>
      </c>
      <c r="V3952" s="2">
        <v>308.16030000000001</v>
      </c>
      <c r="W3952" s="12" t="s">
        <v>29</v>
      </c>
      <c r="X3952" s="4">
        <v>0</v>
      </c>
      <c r="Y3952" s="3">
        <v>9300</v>
      </c>
      <c r="Z3952" s="9" t="s">
        <v>16</v>
      </c>
    </row>
    <row r="3953" spans="1:26" x14ac:dyDescent="0.25">
      <c r="A3953">
        <v>2023</v>
      </c>
      <c r="B3953">
        <v>1</v>
      </c>
      <c r="C3953" s="7">
        <v>44931</v>
      </c>
      <c r="D3953" s="9" t="s">
        <v>104</v>
      </c>
      <c r="E3953" s="9" t="s">
        <v>105</v>
      </c>
      <c r="F3953" s="9" t="s">
        <v>110</v>
      </c>
      <c r="G3953" s="9" t="s">
        <v>111</v>
      </c>
      <c r="H3953" s="9" t="s">
        <v>108</v>
      </c>
      <c r="I3953">
        <v>79.3</v>
      </c>
      <c r="J3953" s="9" t="s">
        <v>109</v>
      </c>
      <c r="K3953">
        <v>79.3</v>
      </c>
      <c r="L3953">
        <v>0</v>
      </c>
      <c r="M3953">
        <v>0</v>
      </c>
      <c r="N3953" s="11">
        <f>VLOOKUP(AA_SIPARIS_SATINALMA_RAPORU_YENI_123_22112023[[#This Row],[STOK_KODU]],AA_KUMULATIF_STOK_RAPORU_123_BURAK_TD[],3,0)</f>
        <v>35.684999999999782</v>
      </c>
      <c r="O3953" s="5">
        <v>117.10084746</v>
      </c>
      <c r="P3953" s="1">
        <v>9286.1</v>
      </c>
      <c r="Q3953" s="1">
        <v>19.882999999999999</v>
      </c>
      <c r="R3953" s="6">
        <v>5.89</v>
      </c>
      <c r="S3953" s="2" t="str">
        <f>IFERROR(#REF!/AA_SIPARIS_SATINALMA_RAPORU_YENI_123_22112023[[#This Row],[SIPARIS_EUR_KURU]],"")</f>
        <v/>
      </c>
      <c r="T3953" s="1">
        <v>117.10088272383355</v>
      </c>
      <c r="U3953" s="1">
        <v>9286.1</v>
      </c>
      <c r="V3953" s="2">
        <v>0</v>
      </c>
      <c r="W3953" s="12" t="s">
        <v>29</v>
      </c>
      <c r="X3953" s="4">
        <v>0</v>
      </c>
      <c r="Y3953" s="3">
        <v>9286.1</v>
      </c>
      <c r="Z3953" s="9" t="s">
        <v>16</v>
      </c>
    </row>
    <row r="3954" spans="1:26" x14ac:dyDescent="0.25">
      <c r="A3954">
        <v>2023</v>
      </c>
      <c r="B3954">
        <v>5</v>
      </c>
      <c r="C3954" s="7">
        <v>45076</v>
      </c>
      <c r="D3954" s="9" t="s">
        <v>4080</v>
      </c>
      <c r="E3954" s="9" t="s">
        <v>4081</v>
      </c>
      <c r="F3954" s="9" t="s">
        <v>2610</v>
      </c>
      <c r="G3954" s="9" t="s">
        <v>2611</v>
      </c>
      <c r="H3954" s="9" t="s">
        <v>44</v>
      </c>
      <c r="I3954">
        <v>5</v>
      </c>
      <c r="J3954" s="9" t="s">
        <v>22</v>
      </c>
      <c r="K3954">
        <v>5</v>
      </c>
      <c r="L3954">
        <v>0</v>
      </c>
      <c r="M3954">
        <v>0</v>
      </c>
      <c r="N3954" s="11">
        <f>VLOOKUP(AA_SIPARIS_SATINALMA_RAPORU_YENI_123_22112023[[#This Row],[STOK_KODU]],AA_KUMULATIF_STOK_RAPORU_123_BURAK_TD[],3,0)</f>
        <v>4</v>
      </c>
      <c r="O3954" s="5">
        <v>1855.93</v>
      </c>
      <c r="P3954" s="1">
        <v>9279.65</v>
      </c>
      <c r="Q3954" s="1">
        <v>21.493200000000002</v>
      </c>
      <c r="R3954" s="6">
        <v>86.35</v>
      </c>
      <c r="S3954" s="2" t="str">
        <f>IFERROR(#REF!/AA_SIPARIS_SATINALMA_RAPORU_YENI_123_22112023[[#This Row],[SIPARIS_EUR_KURU]],"")</f>
        <v/>
      </c>
      <c r="T3954" s="1">
        <v>1855.932</v>
      </c>
      <c r="U3954" s="1">
        <v>9279.66</v>
      </c>
      <c r="V3954" s="2">
        <v>433.12099999999998</v>
      </c>
      <c r="W3954" s="12" t="s">
        <v>29</v>
      </c>
      <c r="X3954" s="4">
        <v>0</v>
      </c>
      <c r="Y3954" s="3">
        <v>9279.66</v>
      </c>
      <c r="Z3954" s="9" t="s">
        <v>16</v>
      </c>
    </row>
    <row r="3955" spans="1:26" x14ac:dyDescent="0.25">
      <c r="A3955">
        <v>2024</v>
      </c>
      <c r="B3955">
        <v>4</v>
      </c>
      <c r="C3955" s="7">
        <v>45386</v>
      </c>
      <c r="D3955" s="9" t="s">
        <v>156</v>
      </c>
      <c r="E3955" s="9" t="s">
        <v>157</v>
      </c>
      <c r="F3955" s="9" t="s">
        <v>1810</v>
      </c>
      <c r="G3955" s="9" t="s">
        <v>1811</v>
      </c>
      <c r="H3955" s="9" t="s">
        <v>52</v>
      </c>
      <c r="I3955">
        <v>60</v>
      </c>
      <c r="J3955" s="9" t="s">
        <v>68</v>
      </c>
      <c r="K3955">
        <v>60</v>
      </c>
      <c r="L3955">
        <v>0</v>
      </c>
      <c r="M3955">
        <v>0</v>
      </c>
      <c r="N3955" s="11">
        <f>VLOOKUP(AA_SIPARIS_SATINALMA_RAPORU_YENI_123_22112023[[#This Row],[STOK_KODU]],AA_KUMULATIF_STOK_RAPORU_123_BURAK_TD[],3,0)</f>
        <v>0</v>
      </c>
      <c r="O3955" s="5">
        <v>154.375</v>
      </c>
      <c r="P3955" s="1">
        <v>9262.5</v>
      </c>
      <c r="Q3955" s="1">
        <v>34.409700000000001</v>
      </c>
      <c r="R3955" s="6">
        <v>4.49</v>
      </c>
      <c r="S3955" s="2" t="str">
        <f>IFERROR(#REF!/AA_SIPARIS_SATINALMA_RAPORU_YENI_123_22112023[[#This Row],[SIPARIS_EUR_KURU]],"")</f>
        <v/>
      </c>
      <c r="T3955" s="1">
        <v>156.20566666666667</v>
      </c>
      <c r="U3955" s="1">
        <v>9372.34</v>
      </c>
      <c r="V3955" s="2">
        <v>270.69690000000003</v>
      </c>
      <c r="W3955" s="12" t="s">
        <v>29</v>
      </c>
      <c r="X3955" s="4">
        <v>0</v>
      </c>
      <c r="Y3955" s="3">
        <v>9372.34</v>
      </c>
      <c r="Z3955" s="9" t="s">
        <v>16</v>
      </c>
    </row>
    <row r="3956" spans="1:26" x14ac:dyDescent="0.25">
      <c r="A3956">
        <v>2025</v>
      </c>
      <c r="B3956">
        <v>4</v>
      </c>
      <c r="C3956" s="7">
        <v>45769</v>
      </c>
      <c r="D3956" s="9" t="s">
        <v>348</v>
      </c>
      <c r="E3956" s="9" t="s">
        <v>349</v>
      </c>
      <c r="F3956" s="9" t="s">
        <v>370</v>
      </c>
      <c r="G3956" s="9" t="s">
        <v>371</v>
      </c>
      <c r="H3956" s="9" t="s">
        <v>97</v>
      </c>
      <c r="I3956">
        <v>10</v>
      </c>
      <c r="J3956" s="9" t="s">
        <v>22</v>
      </c>
      <c r="K3956">
        <v>10</v>
      </c>
      <c r="L3956">
        <v>0</v>
      </c>
      <c r="M3956">
        <v>0</v>
      </c>
      <c r="N3956" s="11">
        <f>VLOOKUP(AA_SIPARIS_SATINALMA_RAPORU_YENI_123_22112023[[#This Row],[STOK_KODU]],AA_KUMULATIF_STOK_RAPORU_123_BURAK_TD[],3,0)</f>
        <v>12</v>
      </c>
      <c r="O3956" s="5">
        <v>926</v>
      </c>
      <c r="P3956" s="1">
        <v>9260</v>
      </c>
      <c r="Q3956" s="1"/>
      <c r="R3956" s="6"/>
      <c r="S3956" s="2" t="str">
        <f>IFERROR(#REF!/AA_SIPARIS_SATINALMA_RAPORU_YENI_123_22112023[[#This Row],[SIPARIS_EUR_KURU]],"")</f>
        <v/>
      </c>
      <c r="T3956" s="1">
        <v>926</v>
      </c>
      <c r="U3956" s="1">
        <v>9260</v>
      </c>
      <c r="V3956" s="2">
        <v>210.523</v>
      </c>
      <c r="W3956" s="12" t="s">
        <v>29</v>
      </c>
      <c r="X3956" s="4">
        <v>0</v>
      </c>
      <c r="Y3956" s="3">
        <v>9260</v>
      </c>
      <c r="Z3956" s="9" t="s">
        <v>16</v>
      </c>
    </row>
    <row r="3957" spans="1:26" x14ac:dyDescent="0.25">
      <c r="A3957">
        <v>2025</v>
      </c>
      <c r="B3957">
        <v>7</v>
      </c>
      <c r="C3957" s="7">
        <v>45856</v>
      </c>
      <c r="D3957" s="9" t="s">
        <v>104</v>
      </c>
      <c r="E3957" s="9" t="s">
        <v>105</v>
      </c>
      <c r="F3957" s="9" t="s">
        <v>8758</v>
      </c>
      <c r="G3957" s="9" t="s">
        <v>8759</v>
      </c>
      <c r="H3957" s="9" t="s">
        <v>108</v>
      </c>
      <c r="I3957">
        <v>4</v>
      </c>
      <c r="J3957" s="9" t="s">
        <v>22</v>
      </c>
      <c r="K3957">
        <v>4</v>
      </c>
      <c r="L3957">
        <v>0</v>
      </c>
      <c r="M3957">
        <v>0</v>
      </c>
      <c r="N3957" s="11">
        <f>VLOOKUP(AA_SIPARIS_SATINALMA_RAPORU_YENI_123_22112023[[#This Row],[STOK_KODU]],AA_KUMULATIF_STOK_RAPORU_123_BURAK_TD[],3,0)</f>
        <v>0</v>
      </c>
      <c r="O3957" s="5">
        <v>2312.5</v>
      </c>
      <c r="P3957" s="1">
        <v>9250</v>
      </c>
      <c r="Q3957" s="1"/>
      <c r="R3957" s="6"/>
      <c r="S3957" s="2" t="str">
        <f>IFERROR(#REF!/AA_SIPARIS_SATINALMA_RAPORU_YENI_123_22112023[[#This Row],[SIPARIS_EUR_KURU]],"")</f>
        <v/>
      </c>
      <c r="T3957" s="1">
        <v>2312.5</v>
      </c>
      <c r="U3957" s="1">
        <v>9250</v>
      </c>
      <c r="V3957" s="2">
        <v>197.0068</v>
      </c>
      <c r="W3957" s="12" t="s">
        <v>29</v>
      </c>
      <c r="X3957" s="4">
        <v>0</v>
      </c>
      <c r="Y3957" s="3">
        <v>9250</v>
      </c>
      <c r="Z3957" s="9" t="s">
        <v>16</v>
      </c>
    </row>
    <row r="3958" spans="1:26" x14ac:dyDescent="0.25">
      <c r="A3958">
        <v>2024</v>
      </c>
      <c r="B3958">
        <v>11</v>
      </c>
      <c r="C3958" s="7">
        <v>45615</v>
      </c>
      <c r="D3958" s="9" t="s">
        <v>104</v>
      </c>
      <c r="E3958" s="9" t="s">
        <v>105</v>
      </c>
      <c r="F3958" s="9" t="s">
        <v>162</v>
      </c>
      <c r="G3958" s="9" t="s">
        <v>163</v>
      </c>
      <c r="H3958" s="9" t="s">
        <v>108</v>
      </c>
      <c r="I3958">
        <v>10</v>
      </c>
      <c r="J3958" s="9" t="s">
        <v>22</v>
      </c>
      <c r="K3958">
        <v>10</v>
      </c>
      <c r="L3958">
        <v>0</v>
      </c>
      <c r="M3958">
        <v>0</v>
      </c>
      <c r="N3958" s="11">
        <f>VLOOKUP(AA_SIPARIS_SATINALMA_RAPORU_YENI_123_22112023[[#This Row],[STOK_KODU]],AA_KUMULATIF_STOK_RAPORU_123_BURAK_TD[],3,0)</f>
        <v>0</v>
      </c>
      <c r="O3958" s="5">
        <v>925</v>
      </c>
      <c r="P3958" s="1">
        <v>9250</v>
      </c>
      <c r="Q3958" s="1">
        <v>36.322699999999998</v>
      </c>
      <c r="R3958" s="6">
        <v>25.47</v>
      </c>
      <c r="S3958" s="2" t="str">
        <f>IFERROR(#REF!/AA_SIPARIS_SATINALMA_RAPORU_YENI_123_22112023[[#This Row],[SIPARIS_EUR_KURU]],"")</f>
        <v/>
      </c>
      <c r="T3958" s="1">
        <v>925</v>
      </c>
      <c r="U3958" s="1">
        <v>9250</v>
      </c>
      <c r="V3958" s="2">
        <v>254.99019999999999</v>
      </c>
      <c r="W3958" s="12" t="s">
        <v>29</v>
      </c>
      <c r="X3958" s="4">
        <v>0</v>
      </c>
      <c r="Y3958" s="3">
        <v>9250</v>
      </c>
      <c r="Z3958" s="9" t="s">
        <v>16</v>
      </c>
    </row>
    <row r="3959" spans="1:26" x14ac:dyDescent="0.25">
      <c r="A3959">
        <v>2024</v>
      </c>
      <c r="B3959">
        <v>7</v>
      </c>
      <c r="C3959" s="7">
        <v>45492</v>
      </c>
      <c r="D3959" s="9" t="s">
        <v>392</v>
      </c>
      <c r="E3959" s="9" t="s">
        <v>393</v>
      </c>
      <c r="F3959" s="9" t="s">
        <v>235</v>
      </c>
      <c r="G3959" s="9" t="s">
        <v>236</v>
      </c>
      <c r="H3959" s="9" t="s">
        <v>44</v>
      </c>
      <c r="I3959">
        <v>10</v>
      </c>
      <c r="J3959" s="9" t="s">
        <v>22</v>
      </c>
      <c r="K3959">
        <v>10</v>
      </c>
      <c r="L3959">
        <v>0</v>
      </c>
      <c r="M3959">
        <v>0</v>
      </c>
      <c r="N3959" s="11">
        <f>VLOOKUP(AA_SIPARIS_SATINALMA_RAPORU_YENI_123_22112023[[#This Row],[STOK_KODU]],AA_KUMULATIF_STOK_RAPORU_123_BURAK_TD[],3,0)</f>
        <v>3.9500000000000028</v>
      </c>
      <c r="O3959" s="5">
        <v>925</v>
      </c>
      <c r="P3959" s="1">
        <v>9250</v>
      </c>
      <c r="Q3959" s="1">
        <v>36.1143</v>
      </c>
      <c r="R3959" s="6">
        <v>25.61</v>
      </c>
      <c r="S3959" s="2" t="str">
        <f>IFERROR(#REF!/AA_SIPARIS_SATINALMA_RAPORU_YENI_123_22112023[[#This Row],[SIPARIS_EUR_KURU]],"")</f>
        <v/>
      </c>
      <c r="T3959" s="1">
        <v>925</v>
      </c>
      <c r="U3959" s="1">
        <v>9250</v>
      </c>
      <c r="V3959" s="2">
        <v>256.13119999999998</v>
      </c>
      <c r="W3959" s="12" t="s">
        <v>29</v>
      </c>
      <c r="X3959" s="4">
        <v>0</v>
      </c>
      <c r="Y3959" s="3">
        <v>9250</v>
      </c>
      <c r="Z3959" s="9" t="s">
        <v>16</v>
      </c>
    </row>
    <row r="3960" spans="1:26" x14ac:dyDescent="0.25">
      <c r="A3960">
        <v>2024</v>
      </c>
      <c r="B3960">
        <v>2</v>
      </c>
      <c r="C3960" s="7">
        <v>45341</v>
      </c>
      <c r="D3960" s="9" t="s">
        <v>1832</v>
      </c>
      <c r="E3960" s="9" t="s">
        <v>1833</v>
      </c>
      <c r="F3960" s="9" t="s">
        <v>466</v>
      </c>
      <c r="G3960" s="9" t="s">
        <v>467</v>
      </c>
      <c r="H3960" s="9" t="s">
        <v>116</v>
      </c>
      <c r="I3960">
        <v>50</v>
      </c>
      <c r="J3960" s="9" t="s">
        <v>117</v>
      </c>
      <c r="K3960">
        <v>50</v>
      </c>
      <c r="L3960">
        <v>0</v>
      </c>
      <c r="M3960">
        <v>0</v>
      </c>
      <c r="N3960" s="11">
        <f>VLOOKUP(AA_SIPARIS_SATINALMA_RAPORU_YENI_123_22112023[[#This Row],[STOK_KODU]],AA_KUMULATIF_STOK_RAPORU_123_BURAK_TD[],3,0)</f>
        <v>200</v>
      </c>
      <c r="O3960" s="5">
        <v>185</v>
      </c>
      <c r="P3960" s="1">
        <v>9250</v>
      </c>
      <c r="Q3960" s="1">
        <v>33.080500000000001</v>
      </c>
      <c r="R3960" s="6">
        <v>5.59</v>
      </c>
      <c r="S3960" s="2" t="str">
        <f>IFERROR(#REF!/AA_SIPARIS_SATINALMA_RAPORU_YENI_123_22112023[[#This Row],[SIPARIS_EUR_KURU]],"")</f>
        <v/>
      </c>
      <c r="T3960" s="1">
        <v>185</v>
      </c>
      <c r="U3960" s="1">
        <v>9250</v>
      </c>
      <c r="V3960" s="2">
        <v>277.00330000000002</v>
      </c>
      <c r="W3960" s="12" t="s">
        <v>29</v>
      </c>
      <c r="X3960" s="4">
        <v>0</v>
      </c>
      <c r="Y3960" s="3">
        <v>9250</v>
      </c>
      <c r="Z3960" s="9" t="s">
        <v>16</v>
      </c>
    </row>
    <row r="3961" spans="1:26" x14ac:dyDescent="0.25">
      <c r="A3961">
        <v>2024</v>
      </c>
      <c r="B3961">
        <v>7</v>
      </c>
      <c r="C3961" s="7">
        <v>45490</v>
      </c>
      <c r="D3961" s="9" t="s">
        <v>58</v>
      </c>
      <c r="E3961" s="9" t="s">
        <v>59</v>
      </c>
      <c r="F3961" s="9" t="s">
        <v>896</v>
      </c>
      <c r="G3961" s="9" t="s">
        <v>897</v>
      </c>
      <c r="H3961" s="9" t="s">
        <v>21</v>
      </c>
      <c r="I3961">
        <v>1</v>
      </c>
      <c r="J3961" s="9" t="s">
        <v>22</v>
      </c>
      <c r="K3961">
        <v>1</v>
      </c>
      <c r="L3961">
        <v>0</v>
      </c>
      <c r="M3961">
        <v>0</v>
      </c>
      <c r="N3961" s="11">
        <f>VLOOKUP(AA_SIPARIS_SATINALMA_RAPORU_YENI_123_22112023[[#This Row],[STOK_KODU]],AA_KUMULATIF_STOK_RAPORU_123_BURAK_TD[],3,0)</f>
        <v>1</v>
      </c>
      <c r="O3961" s="5">
        <v>9246</v>
      </c>
      <c r="P3961" s="1">
        <v>9246</v>
      </c>
      <c r="Q3961" s="1">
        <v>35.988199999999999</v>
      </c>
      <c r="R3961" s="6">
        <v>256.92</v>
      </c>
      <c r="S3961" s="2" t="str">
        <f>IFERROR(#REF!/AA_SIPARIS_SATINALMA_RAPORU_YENI_123_22112023[[#This Row],[SIPARIS_EUR_KURU]],"")</f>
        <v/>
      </c>
      <c r="T3961" s="1">
        <v>9262.6</v>
      </c>
      <c r="U3961" s="1">
        <v>9262.6</v>
      </c>
      <c r="V3961" s="2">
        <v>256.59309999999999</v>
      </c>
      <c r="W3961" s="12" t="s">
        <v>29</v>
      </c>
      <c r="X3961" s="4">
        <v>0</v>
      </c>
      <c r="Y3961" s="3">
        <v>9262.6</v>
      </c>
      <c r="Z3961" s="9" t="s">
        <v>16</v>
      </c>
    </row>
    <row r="3962" spans="1:26" x14ac:dyDescent="0.25">
      <c r="A3962">
        <v>2024</v>
      </c>
      <c r="B3962">
        <v>2</v>
      </c>
      <c r="C3962" s="7">
        <v>45337</v>
      </c>
      <c r="D3962" s="9" t="s">
        <v>156</v>
      </c>
      <c r="E3962" s="9" t="s">
        <v>157</v>
      </c>
      <c r="F3962" s="9" t="s">
        <v>468</v>
      </c>
      <c r="G3962" s="9" t="s">
        <v>469</v>
      </c>
      <c r="H3962" s="9" t="s">
        <v>52</v>
      </c>
      <c r="I3962">
        <v>193.9</v>
      </c>
      <c r="J3962" s="9" t="s">
        <v>68</v>
      </c>
      <c r="K3962">
        <v>193.9</v>
      </c>
      <c r="L3962">
        <v>0</v>
      </c>
      <c r="M3962">
        <v>0</v>
      </c>
      <c r="N3962" s="11">
        <f>VLOOKUP(AA_SIPARIS_SATINALMA_RAPORU_YENI_123_22112023[[#This Row],[STOK_KODU]],AA_KUMULATIF_STOK_RAPORU_123_BURAK_TD[],3,0)</f>
        <v>98.500000000000071</v>
      </c>
      <c r="O3962" s="5">
        <v>47.65</v>
      </c>
      <c r="P3962" s="1">
        <v>9239.34</v>
      </c>
      <c r="Q3962" s="1">
        <v>32.850999999999999</v>
      </c>
      <c r="R3962" s="6">
        <v>1.45</v>
      </c>
      <c r="S3962" s="2" t="str">
        <f>IFERROR(#REF!/AA_SIPARIS_SATINALMA_RAPORU_YENI_123_22112023[[#This Row],[SIPARIS_EUR_KURU]],"")</f>
        <v/>
      </c>
      <c r="T3962" s="1">
        <v>50</v>
      </c>
      <c r="U3962" s="1">
        <v>9695</v>
      </c>
      <c r="V3962" s="2">
        <v>0</v>
      </c>
      <c r="W3962" s="12" t="s">
        <v>29</v>
      </c>
      <c r="X3962" s="4">
        <v>0</v>
      </c>
      <c r="Y3962" s="3">
        <v>9695</v>
      </c>
      <c r="Z3962" s="9" t="s">
        <v>16</v>
      </c>
    </row>
    <row r="3963" spans="1:26" x14ac:dyDescent="0.25">
      <c r="A3963">
        <v>2023</v>
      </c>
      <c r="B3963">
        <v>6</v>
      </c>
      <c r="C3963" s="7">
        <v>45083</v>
      </c>
      <c r="D3963" s="9" t="s">
        <v>104</v>
      </c>
      <c r="E3963" s="9" t="s">
        <v>105</v>
      </c>
      <c r="F3963" s="9" t="s">
        <v>164</v>
      </c>
      <c r="G3963" s="9" t="s">
        <v>165</v>
      </c>
      <c r="H3963" s="9" t="s">
        <v>108</v>
      </c>
      <c r="I3963">
        <v>20</v>
      </c>
      <c r="J3963" s="9" t="s">
        <v>22</v>
      </c>
      <c r="K3963">
        <v>20</v>
      </c>
      <c r="L3963">
        <v>0</v>
      </c>
      <c r="M3963">
        <v>0</v>
      </c>
      <c r="N3963" s="11">
        <f>VLOOKUP(AA_SIPARIS_SATINALMA_RAPORU_YENI_123_22112023[[#This Row],[STOK_KODU]],AA_KUMULATIF_STOK_RAPORU_123_BURAK_TD[],3,0)</f>
        <v>-5.3290705182007514E-14</v>
      </c>
      <c r="O3963" s="5">
        <v>461.86440678000002</v>
      </c>
      <c r="P3963" s="1">
        <v>9237.2900000000009</v>
      </c>
      <c r="Q3963" s="1">
        <v>22.610499999999998</v>
      </c>
      <c r="R3963" s="6">
        <v>20.43</v>
      </c>
      <c r="S3963" s="2" t="str">
        <f>IFERROR(#REF!/AA_SIPARIS_SATINALMA_RAPORU_YENI_123_22112023[[#This Row],[SIPARIS_EUR_KURU]],"")</f>
        <v/>
      </c>
      <c r="T3963" s="1">
        <v>461.86450000000002</v>
      </c>
      <c r="U3963" s="1">
        <v>9237.2900000000009</v>
      </c>
      <c r="V3963" s="2">
        <v>369.33940000000001</v>
      </c>
      <c r="W3963" s="12" t="s">
        <v>29</v>
      </c>
      <c r="X3963" s="4">
        <v>0</v>
      </c>
      <c r="Y3963" s="3">
        <v>9237.2900000000009</v>
      </c>
      <c r="Z3963" s="9" t="s">
        <v>16</v>
      </c>
    </row>
    <row r="3964" spans="1:26" x14ac:dyDescent="0.25">
      <c r="A3964">
        <v>2024</v>
      </c>
      <c r="B3964">
        <v>3</v>
      </c>
      <c r="C3964" s="7">
        <v>45376</v>
      </c>
      <c r="D3964" s="9" t="s">
        <v>1887</v>
      </c>
      <c r="E3964" s="9" t="s">
        <v>1888</v>
      </c>
      <c r="F3964" s="9" t="s">
        <v>1889</v>
      </c>
      <c r="G3964" s="9" t="s">
        <v>1890</v>
      </c>
      <c r="H3964" s="9" t="s">
        <v>97</v>
      </c>
      <c r="I3964">
        <v>12</v>
      </c>
      <c r="J3964" s="9" t="s">
        <v>22</v>
      </c>
      <c r="K3964">
        <v>12</v>
      </c>
      <c r="L3964">
        <v>0</v>
      </c>
      <c r="M3964">
        <v>0</v>
      </c>
      <c r="N3964" s="11">
        <f>VLOOKUP(AA_SIPARIS_SATINALMA_RAPORU_YENI_123_22112023[[#This Row],[STOK_KODU]],AA_KUMULATIF_STOK_RAPORU_123_BURAK_TD[],3,0)</f>
        <v>0</v>
      </c>
      <c r="O3964" s="5">
        <v>769.75440000000003</v>
      </c>
      <c r="P3964" s="1">
        <v>9237.0499999999993</v>
      </c>
      <c r="Q3964" s="1">
        <v>34.587499999999999</v>
      </c>
      <c r="R3964" s="6">
        <v>22.26</v>
      </c>
      <c r="S3964" s="2" t="str">
        <f>IFERROR(#REF!/AA_SIPARIS_SATINALMA_RAPORU_YENI_123_22112023[[#This Row],[SIPARIS_EUR_KURU]],"")</f>
        <v/>
      </c>
      <c r="T3964" s="1">
        <v>769.75416666666661</v>
      </c>
      <c r="U3964" s="1">
        <v>9237.0499999999993</v>
      </c>
      <c r="V3964" s="2">
        <v>267.06319999999999</v>
      </c>
      <c r="W3964" s="12" t="s">
        <v>29</v>
      </c>
      <c r="X3964" s="4">
        <v>0</v>
      </c>
      <c r="Y3964" s="3">
        <v>9237.0499999999993</v>
      </c>
      <c r="Z3964" s="9" t="s">
        <v>16</v>
      </c>
    </row>
    <row r="3965" spans="1:26" x14ac:dyDescent="0.25">
      <c r="A3965">
        <v>2023</v>
      </c>
      <c r="B3965">
        <v>1</v>
      </c>
      <c r="C3965" s="7">
        <v>44939</v>
      </c>
      <c r="D3965" s="9" t="s">
        <v>1353</v>
      </c>
      <c r="E3965" s="9" t="s">
        <v>1354</v>
      </c>
      <c r="F3965" s="9" t="s">
        <v>1457</v>
      </c>
      <c r="G3965" s="9" t="s">
        <v>1458</v>
      </c>
      <c r="H3965" s="9" t="s">
        <v>44</v>
      </c>
      <c r="I3965">
        <v>5</v>
      </c>
      <c r="J3965" s="9" t="s">
        <v>22</v>
      </c>
      <c r="K3965">
        <v>5</v>
      </c>
      <c r="L3965">
        <v>0</v>
      </c>
      <c r="M3965">
        <v>0</v>
      </c>
      <c r="N3965" s="11">
        <f>VLOOKUP(AA_SIPARIS_SATINALMA_RAPORU_YENI_123_22112023[[#This Row],[STOK_KODU]],AA_KUMULATIF_STOK_RAPORU_123_BURAK_TD[],3,0)</f>
        <v>1</v>
      </c>
      <c r="O3965" s="5">
        <v>1844</v>
      </c>
      <c r="P3965" s="1">
        <v>9220</v>
      </c>
      <c r="Q3965" s="1">
        <v>20.1858</v>
      </c>
      <c r="R3965" s="6">
        <v>91.35</v>
      </c>
      <c r="S3965" s="2" t="str">
        <f>IFERROR(#REF!/AA_SIPARIS_SATINALMA_RAPORU_YENI_123_22112023[[#This Row],[SIPARIS_EUR_KURU]],"")</f>
        <v/>
      </c>
      <c r="T3965" s="1">
        <v>1844</v>
      </c>
      <c r="U3965" s="1">
        <v>9220</v>
      </c>
      <c r="V3965" s="2">
        <v>456.75670000000002</v>
      </c>
      <c r="W3965" s="12" t="s">
        <v>29</v>
      </c>
      <c r="X3965" s="4">
        <v>0</v>
      </c>
      <c r="Y3965" s="3">
        <v>9220</v>
      </c>
      <c r="Z3965" s="9" t="s">
        <v>16</v>
      </c>
    </row>
    <row r="3966" spans="1:26" x14ac:dyDescent="0.25">
      <c r="A3966">
        <v>2023</v>
      </c>
      <c r="B3966">
        <v>1</v>
      </c>
      <c r="C3966" s="7">
        <v>44929</v>
      </c>
      <c r="D3966" s="9" t="s">
        <v>1353</v>
      </c>
      <c r="E3966" s="9" t="s">
        <v>1354</v>
      </c>
      <c r="F3966" s="9" t="s">
        <v>1457</v>
      </c>
      <c r="G3966" s="9" t="s">
        <v>1458</v>
      </c>
      <c r="H3966" s="9" t="s">
        <v>44</v>
      </c>
      <c r="I3966">
        <v>5</v>
      </c>
      <c r="J3966" s="9" t="s">
        <v>22</v>
      </c>
      <c r="K3966">
        <v>5</v>
      </c>
      <c r="L3966">
        <v>0</v>
      </c>
      <c r="M3966">
        <v>0</v>
      </c>
      <c r="N3966" s="11">
        <f>VLOOKUP(AA_SIPARIS_SATINALMA_RAPORU_YENI_123_22112023[[#This Row],[STOK_KODU]],AA_KUMULATIF_STOK_RAPORU_123_BURAK_TD[],3,0)</f>
        <v>1</v>
      </c>
      <c r="O3966" s="5">
        <v>1844</v>
      </c>
      <c r="P3966" s="1">
        <v>9220</v>
      </c>
      <c r="Q3966" s="1">
        <v>20.0166</v>
      </c>
      <c r="R3966" s="6">
        <v>92.12</v>
      </c>
      <c r="S3966" s="2" t="str">
        <f>IFERROR(#REF!/AA_SIPARIS_SATINALMA_RAPORU_YENI_123_22112023[[#This Row],[SIPARIS_EUR_KURU]],"")</f>
        <v/>
      </c>
      <c r="T3966" s="1">
        <v>1844</v>
      </c>
      <c r="U3966" s="1">
        <v>9220</v>
      </c>
      <c r="V3966" s="2">
        <v>0</v>
      </c>
      <c r="W3966" s="12" t="s">
        <v>29</v>
      </c>
      <c r="X3966" s="4">
        <v>0</v>
      </c>
      <c r="Y3966" s="3">
        <v>9220</v>
      </c>
      <c r="Z3966" s="9" t="s">
        <v>16</v>
      </c>
    </row>
    <row r="3967" spans="1:26" x14ac:dyDescent="0.25">
      <c r="A3967">
        <v>2025</v>
      </c>
      <c r="B3967">
        <v>12</v>
      </c>
      <c r="C3967" s="7">
        <v>46017</v>
      </c>
      <c r="D3967" s="9" t="s">
        <v>104</v>
      </c>
      <c r="E3967" s="9" t="s">
        <v>105</v>
      </c>
      <c r="F3967" s="9" t="s">
        <v>12008</v>
      </c>
      <c r="G3967" s="9" t="s">
        <v>12009</v>
      </c>
      <c r="H3967" s="9" t="s">
        <v>10258</v>
      </c>
      <c r="I3967">
        <v>5</v>
      </c>
      <c r="J3967" s="9" t="s">
        <v>22</v>
      </c>
      <c r="K3967">
        <v>5</v>
      </c>
      <c r="L3967">
        <v>0</v>
      </c>
      <c r="M3967">
        <v>0</v>
      </c>
      <c r="N3967" s="11">
        <f>VLOOKUP(AA_SIPARIS_SATINALMA_RAPORU_YENI_123_22112023[[#This Row],[STOK_KODU]],AA_KUMULATIF_STOK_RAPORU_123_BURAK_TD[],3,0)</f>
        <v>0</v>
      </c>
      <c r="O3967" s="5">
        <v>1843.33</v>
      </c>
      <c r="P3967" s="1">
        <v>9216.65</v>
      </c>
      <c r="Q3967" s="1"/>
      <c r="R3967" s="6"/>
      <c r="S3967" s="2" t="str">
        <f>IFERROR(#REF!/AA_SIPARIS_SATINALMA_RAPORU_YENI_123_22112023[[#This Row],[SIPARIS_EUR_KURU]],"")</f>
        <v/>
      </c>
      <c r="T3967" s="1">
        <v>1843.3340000000001</v>
      </c>
      <c r="U3967" s="1">
        <v>9216.67</v>
      </c>
      <c r="V3967" s="2">
        <v>182.90819999999999</v>
      </c>
      <c r="W3967" s="12" t="s">
        <v>29</v>
      </c>
      <c r="X3967" s="4">
        <v>0</v>
      </c>
      <c r="Y3967" s="3">
        <v>9216.67</v>
      </c>
      <c r="Z3967" s="9" t="s">
        <v>16</v>
      </c>
    </row>
    <row r="3968" spans="1:26" x14ac:dyDescent="0.25">
      <c r="A3968">
        <v>2023</v>
      </c>
      <c r="B3968">
        <v>7</v>
      </c>
      <c r="C3968" s="7">
        <v>45126</v>
      </c>
      <c r="D3968" s="9" t="s">
        <v>1347</v>
      </c>
      <c r="E3968" s="9" t="s">
        <v>1348</v>
      </c>
      <c r="F3968" s="9" t="s">
        <v>106</v>
      </c>
      <c r="G3968" s="9" t="s">
        <v>107</v>
      </c>
      <c r="H3968" s="9" t="s">
        <v>108</v>
      </c>
      <c r="I3968">
        <v>78</v>
      </c>
      <c r="J3968" s="9" t="s">
        <v>109</v>
      </c>
      <c r="K3968">
        <v>78</v>
      </c>
      <c r="L3968">
        <v>0</v>
      </c>
      <c r="M3968">
        <v>0</v>
      </c>
      <c r="N3968" s="11">
        <f>VLOOKUP(AA_SIPARIS_SATINALMA_RAPORU_YENI_123_22112023[[#This Row],[STOK_KODU]],AA_KUMULATIF_STOK_RAPORU_123_BURAK_TD[],3,0)</f>
        <v>-5.6843418860808015E-14</v>
      </c>
      <c r="O3968" s="5">
        <v>118.0873</v>
      </c>
      <c r="P3968" s="1">
        <v>9210.81</v>
      </c>
      <c r="Q3968" s="1">
        <v>30.179099999999998</v>
      </c>
      <c r="R3968" s="6">
        <v>3.91</v>
      </c>
      <c r="S3968" s="2" t="str">
        <f>IFERROR(#REF!/AA_SIPARIS_SATINALMA_RAPORU_YENI_123_22112023[[#This Row],[SIPARIS_EUR_KURU]],"")</f>
        <v/>
      </c>
      <c r="T3968" s="1">
        <v>118.08730769230769</v>
      </c>
      <c r="U3968" s="1">
        <v>9210.81</v>
      </c>
      <c r="V3968" s="2">
        <v>305.20490000000001</v>
      </c>
      <c r="W3968" s="12" t="s">
        <v>29</v>
      </c>
      <c r="X3968" s="4">
        <v>0</v>
      </c>
      <c r="Y3968" s="3">
        <v>9210.81</v>
      </c>
      <c r="Z3968" s="9" t="s">
        <v>16</v>
      </c>
    </row>
    <row r="3969" spans="1:26" x14ac:dyDescent="0.25">
      <c r="A3969">
        <v>2024</v>
      </c>
      <c r="B3969">
        <v>10</v>
      </c>
      <c r="C3969" s="7">
        <v>45572</v>
      </c>
      <c r="D3969" s="9" t="s">
        <v>104</v>
      </c>
      <c r="E3969" s="9" t="s">
        <v>105</v>
      </c>
      <c r="F3969" s="9" t="s">
        <v>106</v>
      </c>
      <c r="G3969" s="9" t="s">
        <v>107</v>
      </c>
      <c r="H3969" s="9" t="s">
        <v>108</v>
      </c>
      <c r="I3969">
        <v>65</v>
      </c>
      <c r="J3969" s="9" t="s">
        <v>109</v>
      </c>
      <c r="K3969">
        <v>65</v>
      </c>
      <c r="L3969">
        <v>0</v>
      </c>
      <c r="M3969">
        <v>0</v>
      </c>
      <c r="N3969" s="11">
        <f>VLOOKUP(AA_SIPARIS_SATINALMA_RAPORU_YENI_123_22112023[[#This Row],[STOK_KODU]],AA_KUMULATIF_STOK_RAPORU_123_BURAK_TD[],3,0)</f>
        <v>-5.6843418860808015E-14</v>
      </c>
      <c r="O3969" s="5">
        <v>141.666</v>
      </c>
      <c r="P3969" s="1">
        <v>9208.2900000000009</v>
      </c>
      <c r="Q3969" s="1">
        <v>37.651600000000002</v>
      </c>
      <c r="R3969" s="6">
        <v>3.76</v>
      </c>
      <c r="S3969" s="2" t="str">
        <f>IFERROR(#REF!/AA_SIPARIS_SATINALMA_RAPORU_YENI_123_22112023[[#This Row],[SIPARIS_EUR_KURU]],"")</f>
        <v/>
      </c>
      <c r="T3969" s="1">
        <v>141.66676923076923</v>
      </c>
      <c r="U3969" s="1">
        <v>9208.34</v>
      </c>
      <c r="V3969" s="2">
        <v>246.56630000000001</v>
      </c>
      <c r="W3969" s="12" t="s">
        <v>29</v>
      </c>
      <c r="X3969" s="4">
        <v>0</v>
      </c>
      <c r="Y3969" s="3">
        <v>9208.34</v>
      </c>
      <c r="Z3969" s="9" t="s">
        <v>16</v>
      </c>
    </row>
    <row r="3970" spans="1:26" x14ac:dyDescent="0.25">
      <c r="A3970">
        <v>2024</v>
      </c>
      <c r="B3970">
        <v>10</v>
      </c>
      <c r="C3970" s="7">
        <v>45572</v>
      </c>
      <c r="D3970" s="9" t="s">
        <v>104</v>
      </c>
      <c r="E3970" s="9" t="s">
        <v>105</v>
      </c>
      <c r="F3970" s="9" t="s">
        <v>140</v>
      </c>
      <c r="G3970" s="9" t="s">
        <v>141</v>
      </c>
      <c r="H3970" s="9" t="s">
        <v>108</v>
      </c>
      <c r="I3970">
        <v>65</v>
      </c>
      <c r="J3970" s="9" t="s">
        <v>109</v>
      </c>
      <c r="K3970">
        <v>65</v>
      </c>
      <c r="L3970">
        <v>0</v>
      </c>
      <c r="M3970">
        <v>0</v>
      </c>
      <c r="N3970" s="11">
        <f>VLOOKUP(AA_SIPARIS_SATINALMA_RAPORU_YENI_123_22112023[[#This Row],[STOK_KODU]],AA_KUMULATIF_STOK_RAPORU_123_BURAK_TD[],3,0)</f>
        <v>136.50000000000003</v>
      </c>
      <c r="O3970" s="5">
        <v>141.66</v>
      </c>
      <c r="P3970" s="1">
        <v>9207.9</v>
      </c>
      <c r="Q3970" s="1">
        <v>37.651600000000002</v>
      </c>
      <c r="R3970" s="6">
        <v>3.76</v>
      </c>
      <c r="S3970" s="2" t="str">
        <f>IFERROR(#REF!/AA_SIPARIS_SATINALMA_RAPORU_YENI_123_22112023[[#This Row],[SIPARIS_EUR_KURU]],"")</f>
        <v/>
      </c>
      <c r="T3970" s="1">
        <v>141.6666153846154</v>
      </c>
      <c r="U3970" s="1">
        <v>9208.33</v>
      </c>
      <c r="V3970" s="2">
        <v>246.56610000000001</v>
      </c>
      <c r="W3970" s="12" t="s">
        <v>29</v>
      </c>
      <c r="X3970" s="4">
        <v>0</v>
      </c>
      <c r="Y3970" s="3">
        <v>9208.33</v>
      </c>
      <c r="Z3970" s="9" t="s">
        <v>16</v>
      </c>
    </row>
    <row r="3971" spans="1:26" x14ac:dyDescent="0.25">
      <c r="A3971">
        <v>2025</v>
      </c>
      <c r="B3971">
        <v>1</v>
      </c>
      <c r="C3971" s="7">
        <v>45666</v>
      </c>
      <c r="D3971" s="9" t="s">
        <v>156</v>
      </c>
      <c r="E3971" s="9" t="s">
        <v>157</v>
      </c>
      <c r="F3971" s="9" t="s">
        <v>468</v>
      </c>
      <c r="G3971" s="9" t="s">
        <v>469</v>
      </c>
      <c r="H3971" s="9" t="s">
        <v>52</v>
      </c>
      <c r="I3971">
        <v>148.4</v>
      </c>
      <c r="J3971" s="9" t="s">
        <v>68</v>
      </c>
      <c r="K3971">
        <v>148.4</v>
      </c>
      <c r="L3971">
        <v>0</v>
      </c>
      <c r="M3971">
        <v>0</v>
      </c>
      <c r="N3971" s="11">
        <f>VLOOKUP(AA_SIPARIS_SATINALMA_RAPORU_YENI_123_22112023[[#This Row],[STOK_KODU]],AA_KUMULATIF_STOK_RAPORU_123_BURAK_TD[],3,0)</f>
        <v>98.500000000000071</v>
      </c>
      <c r="O3971" s="5">
        <v>62</v>
      </c>
      <c r="P3971" s="1">
        <v>9200.7999999999993</v>
      </c>
      <c r="Q3971" s="1"/>
      <c r="R3971" s="6"/>
      <c r="S3971" s="2" t="str">
        <f>IFERROR(#REF!/AA_SIPARIS_SATINALMA_RAPORU_YENI_123_22112023[[#This Row],[SIPARIS_EUR_KURU]],"")</f>
        <v/>
      </c>
      <c r="T3971" s="1">
        <v>61.999999999999993</v>
      </c>
      <c r="U3971" s="1">
        <v>9200.7999999999993</v>
      </c>
      <c r="V3971" s="2">
        <v>252.57910000000001</v>
      </c>
      <c r="W3971" s="12" t="s">
        <v>29</v>
      </c>
      <c r="X3971" s="4">
        <v>0</v>
      </c>
      <c r="Y3971" s="3">
        <v>9200.7999999999993</v>
      </c>
      <c r="Z3971" s="9" t="s">
        <v>16</v>
      </c>
    </row>
    <row r="3972" spans="1:26" x14ac:dyDescent="0.25">
      <c r="A3972">
        <v>2025</v>
      </c>
      <c r="B3972">
        <v>4</v>
      </c>
      <c r="C3972" s="7">
        <v>45772</v>
      </c>
      <c r="D3972" s="9" t="s">
        <v>24</v>
      </c>
      <c r="E3972" s="9" t="s">
        <v>25</v>
      </c>
      <c r="F3972" s="9" t="s">
        <v>3164</v>
      </c>
      <c r="G3972" s="9" t="s">
        <v>3165</v>
      </c>
      <c r="H3972" s="9" t="s">
        <v>28</v>
      </c>
      <c r="I3972">
        <v>4</v>
      </c>
      <c r="J3972" s="9" t="s">
        <v>22</v>
      </c>
      <c r="K3972">
        <v>4</v>
      </c>
      <c r="L3972">
        <v>0</v>
      </c>
      <c r="M3972">
        <v>0</v>
      </c>
      <c r="N3972" s="11">
        <f>VLOOKUP(AA_SIPARIS_SATINALMA_RAPORU_YENI_123_22112023[[#This Row],[STOK_KODU]],AA_KUMULATIF_STOK_RAPORU_123_BURAK_TD[],3,0)</f>
        <v>0</v>
      </c>
      <c r="O3972" s="5">
        <v>2300</v>
      </c>
      <c r="P3972" s="1">
        <v>9200</v>
      </c>
      <c r="Q3972" s="1">
        <v>43.484999999999999</v>
      </c>
      <c r="R3972" s="6">
        <v>31.25</v>
      </c>
      <c r="S3972" s="2" t="str">
        <f>IFERROR(#REF!/AA_SIPARIS_SATINALMA_RAPORU_YENI_123_22112023[[#This Row],[SIPARIS_EUR_KURU]],"")</f>
        <v/>
      </c>
      <c r="T3972" s="1">
        <v>1359.09</v>
      </c>
      <c r="U3972" s="1">
        <v>5436.36</v>
      </c>
      <c r="V3972" s="2">
        <v>124.88509999999999</v>
      </c>
      <c r="W3972" s="12" t="s">
        <v>29</v>
      </c>
      <c r="X3972" s="4">
        <v>0</v>
      </c>
      <c r="Y3972" s="3">
        <v>5436.36</v>
      </c>
      <c r="Z3972" s="9" t="s">
        <v>16</v>
      </c>
    </row>
    <row r="3973" spans="1:26" x14ac:dyDescent="0.25">
      <c r="A3973">
        <v>2025</v>
      </c>
      <c r="B3973">
        <v>3</v>
      </c>
      <c r="C3973" s="7">
        <v>45742</v>
      </c>
      <c r="D3973" s="9" t="s">
        <v>24</v>
      </c>
      <c r="E3973" s="9" t="s">
        <v>25</v>
      </c>
      <c r="F3973" s="9" t="s">
        <v>3164</v>
      </c>
      <c r="G3973" s="9" t="s">
        <v>3165</v>
      </c>
      <c r="H3973" s="9" t="s">
        <v>28</v>
      </c>
      <c r="I3973">
        <v>4</v>
      </c>
      <c r="J3973" s="9" t="s">
        <v>22</v>
      </c>
      <c r="K3973">
        <v>4</v>
      </c>
      <c r="L3973">
        <v>0</v>
      </c>
      <c r="M3973">
        <v>0</v>
      </c>
      <c r="N3973" s="11">
        <f>VLOOKUP(AA_SIPARIS_SATINALMA_RAPORU_YENI_123_22112023[[#This Row],[STOK_KODU]],AA_KUMULATIF_STOK_RAPORU_123_BURAK_TD[],3,0)</f>
        <v>0</v>
      </c>
      <c r="O3973" s="5">
        <v>2300</v>
      </c>
      <c r="P3973" s="1">
        <v>9200</v>
      </c>
      <c r="Q3973" s="1"/>
      <c r="R3973" s="6"/>
      <c r="S3973" s="2" t="str">
        <f>IFERROR(#REF!/AA_SIPARIS_SATINALMA_RAPORU_YENI_123_22112023[[#This Row],[SIPARIS_EUR_KURU]],"")</f>
        <v/>
      </c>
      <c r="T3973" s="1">
        <v>1359.09</v>
      </c>
      <c r="U3973" s="1">
        <v>5436.36</v>
      </c>
      <c r="V3973" s="2">
        <v>132.75960000000001</v>
      </c>
      <c r="W3973" s="12" t="s">
        <v>29</v>
      </c>
      <c r="X3973" s="4">
        <v>0</v>
      </c>
      <c r="Y3973" s="3">
        <v>5436.36</v>
      </c>
      <c r="Z3973" s="9" t="s">
        <v>16</v>
      </c>
    </row>
    <row r="3974" spans="1:26" x14ac:dyDescent="0.25">
      <c r="A3974">
        <v>2023</v>
      </c>
      <c r="B3974">
        <v>1</v>
      </c>
      <c r="C3974" s="7">
        <v>44929</v>
      </c>
      <c r="D3974" s="9" t="s">
        <v>3190</v>
      </c>
      <c r="E3974" s="9" t="s">
        <v>3191</v>
      </c>
      <c r="F3974" s="9" t="s">
        <v>370</v>
      </c>
      <c r="G3974" s="9" t="s">
        <v>371</v>
      </c>
      <c r="H3974" s="9" t="s">
        <v>97</v>
      </c>
      <c r="I3974">
        <v>20</v>
      </c>
      <c r="J3974" s="9" t="s">
        <v>22</v>
      </c>
      <c r="K3974">
        <v>20</v>
      </c>
      <c r="L3974">
        <v>0</v>
      </c>
      <c r="M3974">
        <v>0</v>
      </c>
      <c r="N3974" s="11">
        <f>VLOOKUP(AA_SIPARIS_SATINALMA_RAPORU_YENI_123_22112023[[#This Row],[STOK_KODU]],AA_KUMULATIF_STOK_RAPORU_123_BURAK_TD[],3,0)</f>
        <v>12</v>
      </c>
      <c r="O3974" s="5">
        <v>460</v>
      </c>
      <c r="P3974" s="1">
        <v>9200</v>
      </c>
      <c r="Q3974" s="1">
        <v>20.0166</v>
      </c>
      <c r="R3974" s="6">
        <v>22.98</v>
      </c>
      <c r="S3974" s="2" t="str">
        <f>IFERROR(#REF!/AA_SIPARIS_SATINALMA_RAPORU_YENI_123_22112023[[#This Row],[SIPARIS_EUR_KURU]],"")</f>
        <v/>
      </c>
      <c r="T3974" s="1">
        <v>460</v>
      </c>
      <c r="U3974" s="1">
        <v>9200</v>
      </c>
      <c r="V3974" s="2">
        <v>0</v>
      </c>
      <c r="W3974" s="12" t="s">
        <v>29</v>
      </c>
      <c r="X3974" s="4">
        <v>0</v>
      </c>
      <c r="Y3974" s="3">
        <v>9200</v>
      </c>
      <c r="Z3974" s="9" t="s">
        <v>16</v>
      </c>
    </row>
    <row r="3975" spans="1:26" x14ac:dyDescent="0.25">
      <c r="A3975">
        <v>2025</v>
      </c>
      <c r="B3975">
        <v>9</v>
      </c>
      <c r="C3975" s="7">
        <v>45918</v>
      </c>
      <c r="D3975" s="9" t="s">
        <v>17</v>
      </c>
      <c r="E3975" s="9" t="s">
        <v>18</v>
      </c>
      <c r="F3975" s="9" t="s">
        <v>19</v>
      </c>
      <c r="G3975" s="9" t="s">
        <v>20</v>
      </c>
      <c r="H3975" s="9" t="s">
        <v>21</v>
      </c>
      <c r="I3975">
        <v>4</v>
      </c>
      <c r="J3975" s="9" t="s">
        <v>22</v>
      </c>
      <c r="K3975">
        <v>4</v>
      </c>
      <c r="L3975">
        <v>0</v>
      </c>
      <c r="M3975">
        <v>0</v>
      </c>
      <c r="N3975" s="11">
        <f>VLOOKUP(AA_SIPARIS_SATINALMA_RAPORU_YENI_123_22112023[[#This Row],[STOK_KODU]],AA_KUMULATIF_STOK_RAPORU_123_BURAK_TD[],3,0)</f>
        <v>6</v>
      </c>
      <c r="O3975" s="5">
        <v>2299.8583800000001</v>
      </c>
      <c r="P3975" s="1">
        <v>9199.43</v>
      </c>
      <c r="Q3975" s="1">
        <v>48.818100000000001</v>
      </c>
      <c r="R3975" s="6">
        <v>47.11</v>
      </c>
      <c r="S3975" s="2" t="str">
        <f>IFERROR(#REF!/AA_SIPARIS_SATINALMA_RAPORU_YENI_123_22112023[[#This Row],[SIPARIS_EUR_KURU]],"")</f>
        <v/>
      </c>
      <c r="T3975" s="1">
        <v>2315.6999999999998</v>
      </c>
      <c r="U3975" s="1">
        <v>9262.7999999999993</v>
      </c>
      <c r="V3975" s="2">
        <v>189.95</v>
      </c>
      <c r="W3975" s="12" t="s">
        <v>23</v>
      </c>
      <c r="X3975" s="4">
        <v>41.216099999999997</v>
      </c>
      <c r="Y3975" s="3">
        <v>223.2</v>
      </c>
      <c r="Z3975" s="9" t="s">
        <v>16</v>
      </c>
    </row>
    <row r="3976" spans="1:26" x14ac:dyDescent="0.25">
      <c r="A3976">
        <v>2024</v>
      </c>
      <c r="B3976">
        <v>6</v>
      </c>
      <c r="C3976" s="7">
        <v>45471</v>
      </c>
      <c r="D3976" s="9" t="s">
        <v>85</v>
      </c>
      <c r="E3976" s="9" t="s">
        <v>86</v>
      </c>
      <c r="F3976" s="9" t="s">
        <v>87</v>
      </c>
      <c r="G3976" s="9" t="s">
        <v>88</v>
      </c>
      <c r="H3976" s="9" t="s">
        <v>55</v>
      </c>
      <c r="I3976">
        <v>36</v>
      </c>
      <c r="J3976" s="9" t="s">
        <v>22</v>
      </c>
      <c r="K3976">
        <v>36</v>
      </c>
      <c r="L3976">
        <v>0</v>
      </c>
      <c r="M3976">
        <v>0</v>
      </c>
      <c r="N3976" s="11">
        <f>VLOOKUP(AA_SIPARIS_SATINALMA_RAPORU_YENI_123_22112023[[#This Row],[STOK_KODU]],AA_KUMULATIF_STOK_RAPORU_123_BURAK_TD[],3,0)</f>
        <v>0</v>
      </c>
      <c r="O3976" s="5">
        <v>255.50673</v>
      </c>
      <c r="P3976" s="1">
        <v>9198.24</v>
      </c>
      <c r="Q3976" s="1">
        <v>35.121200000000002</v>
      </c>
      <c r="R3976" s="6">
        <v>7.27</v>
      </c>
      <c r="S3976" s="2" t="str">
        <f>IFERROR(#REF!/AA_SIPARIS_SATINALMA_RAPORU_YENI_123_22112023[[#This Row],[SIPARIS_EUR_KURU]],"")</f>
        <v/>
      </c>
      <c r="T3976" s="1">
        <v>256.35138888888889</v>
      </c>
      <c r="U3976" s="1">
        <v>9228.65</v>
      </c>
      <c r="V3976" s="2">
        <v>262.76580000000001</v>
      </c>
      <c r="W3976" s="12" t="s">
        <v>45</v>
      </c>
      <c r="X3976" s="4">
        <v>35.121200000000002</v>
      </c>
      <c r="Y3976" s="3">
        <v>261.89999999999998</v>
      </c>
      <c r="Z3976" s="9" t="s">
        <v>16</v>
      </c>
    </row>
    <row r="3977" spans="1:26" x14ac:dyDescent="0.25">
      <c r="A3977">
        <v>2025</v>
      </c>
      <c r="B3977">
        <v>9</v>
      </c>
      <c r="C3977" s="7">
        <v>45924</v>
      </c>
      <c r="D3977" s="9" t="s">
        <v>104</v>
      </c>
      <c r="E3977" s="9" t="s">
        <v>105</v>
      </c>
      <c r="F3977" s="9" t="s">
        <v>140</v>
      </c>
      <c r="G3977" s="9" t="s">
        <v>141</v>
      </c>
      <c r="H3977" s="9" t="s">
        <v>108</v>
      </c>
      <c r="I3977">
        <v>48.75</v>
      </c>
      <c r="J3977" s="9" t="s">
        <v>109</v>
      </c>
      <c r="K3977">
        <v>48.75</v>
      </c>
      <c r="L3977">
        <v>0</v>
      </c>
      <c r="M3977">
        <v>0</v>
      </c>
      <c r="N3977" s="11">
        <f>VLOOKUP(AA_SIPARIS_SATINALMA_RAPORU_YENI_123_22112023[[#This Row],[STOK_KODU]],AA_KUMULATIF_STOK_RAPORU_123_BURAK_TD[],3,0)</f>
        <v>136.50000000000003</v>
      </c>
      <c r="O3977" s="5">
        <v>188.57702563999999</v>
      </c>
      <c r="P3977" s="1">
        <v>9193.1299999999992</v>
      </c>
      <c r="Q3977" s="1"/>
      <c r="R3977" s="6"/>
      <c r="S3977" s="2" t="str">
        <f>IFERROR(#REF!/AA_SIPARIS_SATINALMA_RAPORU_YENI_123_22112023[[#This Row],[SIPARIS_EUR_KURU]],"")</f>
        <v/>
      </c>
      <c r="T3977" s="1">
        <v>188.57702564102561</v>
      </c>
      <c r="U3977" s="1">
        <v>9193.1299999999992</v>
      </c>
      <c r="V3977" s="2">
        <v>189.1318</v>
      </c>
      <c r="W3977" s="12" t="s">
        <v>29</v>
      </c>
      <c r="X3977" s="4">
        <v>0</v>
      </c>
      <c r="Y3977" s="3">
        <v>9193.1299999999992</v>
      </c>
      <c r="Z3977" s="9" t="s">
        <v>16</v>
      </c>
    </row>
    <row r="3978" spans="1:26" x14ac:dyDescent="0.25">
      <c r="A3978">
        <v>2025</v>
      </c>
      <c r="B3978">
        <v>8</v>
      </c>
      <c r="C3978" s="7">
        <v>45889</v>
      </c>
      <c r="D3978" s="9" t="s">
        <v>17</v>
      </c>
      <c r="E3978" s="9" t="s">
        <v>18</v>
      </c>
      <c r="F3978" s="9" t="s">
        <v>19</v>
      </c>
      <c r="G3978" s="9" t="s">
        <v>20</v>
      </c>
      <c r="H3978" s="9" t="s">
        <v>21</v>
      </c>
      <c r="I3978">
        <v>4</v>
      </c>
      <c r="J3978" s="9" t="s">
        <v>22</v>
      </c>
      <c r="K3978">
        <v>4</v>
      </c>
      <c r="L3978">
        <v>0</v>
      </c>
      <c r="M3978">
        <v>0</v>
      </c>
      <c r="N3978" s="11">
        <f>VLOOKUP(AA_SIPARIS_SATINALMA_RAPORU_YENI_123_22112023[[#This Row],[STOK_KODU]],AA_KUMULATIF_STOK_RAPORU_123_BURAK_TD[],3,0)</f>
        <v>6</v>
      </c>
      <c r="O3978" s="5">
        <v>2295.6749999999997</v>
      </c>
      <c r="P3978" s="1">
        <v>9182.6999999999989</v>
      </c>
      <c r="Q3978" s="1">
        <v>47.674500000000002</v>
      </c>
      <c r="R3978" s="6">
        <v>48.15</v>
      </c>
      <c r="S3978" s="2" t="str">
        <f>IFERROR(#REF!/AA_SIPARIS_SATINALMA_RAPORU_YENI_123_22112023[[#This Row],[SIPARIS_EUR_KURU]],"")</f>
        <v/>
      </c>
      <c r="T3978" s="1">
        <v>2287.8000000000002</v>
      </c>
      <c r="U3978" s="1">
        <v>9151.2000000000007</v>
      </c>
      <c r="V3978" s="2">
        <v>191.1386</v>
      </c>
      <c r="W3978" s="12" t="s">
        <v>23</v>
      </c>
      <c r="X3978" s="4">
        <v>40.811999999999998</v>
      </c>
      <c r="Y3978" s="3">
        <v>223.2</v>
      </c>
      <c r="Z3978" s="9" t="s">
        <v>16</v>
      </c>
    </row>
    <row r="3979" spans="1:26" x14ac:dyDescent="0.25">
      <c r="A3979">
        <v>2023</v>
      </c>
      <c r="B3979">
        <v>5</v>
      </c>
      <c r="C3979" s="7">
        <v>45069</v>
      </c>
      <c r="D3979" s="9" t="s">
        <v>104</v>
      </c>
      <c r="E3979" s="9" t="s">
        <v>105</v>
      </c>
      <c r="F3979" s="9" t="s">
        <v>110</v>
      </c>
      <c r="G3979" s="9" t="s">
        <v>111</v>
      </c>
      <c r="H3979" s="9" t="s">
        <v>108</v>
      </c>
      <c r="I3979">
        <v>72.8</v>
      </c>
      <c r="J3979" s="9" t="s">
        <v>109</v>
      </c>
      <c r="K3979">
        <v>72.8</v>
      </c>
      <c r="L3979">
        <v>0</v>
      </c>
      <c r="M3979">
        <v>0</v>
      </c>
      <c r="N3979" s="11">
        <f>VLOOKUP(AA_SIPARIS_SATINALMA_RAPORU_YENI_123_22112023[[#This Row],[STOK_KODU]],AA_KUMULATIF_STOK_RAPORU_123_BURAK_TD[],3,0)</f>
        <v>35.684999999999782</v>
      </c>
      <c r="O3979" s="5">
        <v>126.11752654</v>
      </c>
      <c r="P3979" s="1">
        <v>9181.36</v>
      </c>
      <c r="Q3979" s="1">
        <v>21.418600000000001</v>
      </c>
      <c r="R3979" s="6">
        <v>5.89</v>
      </c>
      <c r="S3979" s="2" t="str">
        <f>IFERROR(#REF!/AA_SIPARIS_SATINALMA_RAPORU_YENI_123_22112023[[#This Row],[SIPARIS_EUR_KURU]],"")</f>
        <v/>
      </c>
      <c r="T3979" s="1">
        <v>126.11744505494507</v>
      </c>
      <c r="U3979" s="1">
        <v>9181.35</v>
      </c>
      <c r="V3979" s="2">
        <v>462.30360000000002</v>
      </c>
      <c r="W3979" s="12" t="s">
        <v>29</v>
      </c>
      <c r="X3979" s="4">
        <v>0</v>
      </c>
      <c r="Y3979" s="3">
        <v>9181.35</v>
      </c>
      <c r="Z3979" s="9" t="s">
        <v>16</v>
      </c>
    </row>
    <row r="3980" spans="1:26" x14ac:dyDescent="0.25">
      <c r="A3980">
        <v>2025</v>
      </c>
      <c r="B3980">
        <v>8</v>
      </c>
      <c r="C3980" s="7">
        <v>45895</v>
      </c>
      <c r="D3980" s="9" t="s">
        <v>2677</v>
      </c>
      <c r="E3980" s="9" t="s">
        <v>2678</v>
      </c>
      <c r="F3980" s="9" t="s">
        <v>11542</v>
      </c>
      <c r="G3980" s="9" t="s">
        <v>11543</v>
      </c>
      <c r="H3980" s="9" t="s">
        <v>108</v>
      </c>
      <c r="I3980">
        <v>3</v>
      </c>
      <c r="J3980" s="9" t="s">
        <v>22</v>
      </c>
      <c r="K3980">
        <v>3</v>
      </c>
      <c r="L3980">
        <v>0</v>
      </c>
      <c r="M3980">
        <v>0</v>
      </c>
      <c r="N3980" s="11">
        <f>VLOOKUP(AA_SIPARIS_SATINALMA_RAPORU_YENI_123_22112023[[#This Row],[STOK_KODU]],AA_KUMULATIF_STOK_RAPORU_123_BURAK_TD[],3,0)</f>
        <v>0</v>
      </c>
      <c r="O3980" s="5">
        <v>3056.616</v>
      </c>
      <c r="P3980" s="1">
        <v>9169.848</v>
      </c>
      <c r="Q3980" s="1">
        <v>47.877299999999998</v>
      </c>
      <c r="R3980" s="6">
        <v>63.84</v>
      </c>
      <c r="S3980" s="2" t="str">
        <f>IFERROR(#REF!/AA_SIPARIS_SATINALMA_RAPORU_YENI_123_22112023[[#This Row],[SIPARIS_EUR_KURU]],"")</f>
        <v/>
      </c>
      <c r="T3980" s="1">
        <v>3056.6166666666668</v>
      </c>
      <c r="U3980" s="1">
        <v>9169.85</v>
      </c>
      <c r="V3980" s="2">
        <v>190.60130000000001</v>
      </c>
      <c r="W3980" s="12" t="s">
        <v>29</v>
      </c>
      <c r="X3980" s="4">
        <v>0</v>
      </c>
      <c r="Y3980" s="3">
        <v>9169.85</v>
      </c>
      <c r="Z3980" s="9" t="s">
        <v>16</v>
      </c>
    </row>
    <row r="3981" spans="1:26" x14ac:dyDescent="0.25">
      <c r="A3981">
        <v>2025</v>
      </c>
      <c r="B3981">
        <v>1</v>
      </c>
      <c r="C3981" s="7">
        <v>45681</v>
      </c>
      <c r="D3981" s="9" t="s">
        <v>10224</v>
      </c>
      <c r="E3981" s="9" t="s">
        <v>10225</v>
      </c>
      <c r="F3981" s="9" t="s">
        <v>822</v>
      </c>
      <c r="G3981" s="9" t="s">
        <v>10270</v>
      </c>
      <c r="H3981" s="9" t="s">
        <v>97</v>
      </c>
      <c r="I3981">
        <v>1</v>
      </c>
      <c r="J3981" s="9" t="s">
        <v>22</v>
      </c>
      <c r="K3981">
        <v>1</v>
      </c>
      <c r="L3981">
        <v>0</v>
      </c>
      <c r="M3981">
        <v>0</v>
      </c>
      <c r="N3981" s="11">
        <f>VLOOKUP(AA_SIPARIS_SATINALMA_RAPORU_YENI_123_22112023[[#This Row],[STOK_KODU]],AA_KUMULATIF_STOK_RAPORU_123_BURAK_TD[],3,0)</f>
        <v>7</v>
      </c>
      <c r="O3981" s="5">
        <v>9166.6666000000005</v>
      </c>
      <c r="P3981" s="1">
        <v>9166.67</v>
      </c>
      <c r="Q3981" s="1">
        <v>37.029400000000003</v>
      </c>
      <c r="R3981" s="6">
        <v>247.55</v>
      </c>
      <c r="S3981" s="2" t="str">
        <f>IFERROR(#REF!/AA_SIPARIS_SATINALMA_RAPORU_YENI_123_22112023[[#This Row],[SIPARIS_EUR_KURU]],"")</f>
        <v/>
      </c>
      <c r="T3981" s="1">
        <v>9166.67</v>
      </c>
      <c r="U3981" s="1">
        <v>9166.67</v>
      </c>
      <c r="V3981" s="2">
        <v>247.00749999999999</v>
      </c>
      <c r="W3981" s="12" t="s">
        <v>29</v>
      </c>
      <c r="X3981" s="4">
        <v>0</v>
      </c>
      <c r="Y3981" s="3">
        <v>9166.67</v>
      </c>
      <c r="Z3981" s="9" t="s">
        <v>16</v>
      </c>
    </row>
    <row r="3982" spans="1:26" x14ac:dyDescent="0.25">
      <c r="A3982">
        <v>2025</v>
      </c>
      <c r="B3982">
        <v>1</v>
      </c>
      <c r="C3982" s="7">
        <v>45681</v>
      </c>
      <c r="D3982" s="9" t="s">
        <v>10273</v>
      </c>
      <c r="E3982" s="9" t="s">
        <v>10274</v>
      </c>
      <c r="F3982" s="9" t="s">
        <v>822</v>
      </c>
      <c r="G3982" s="9" t="s">
        <v>10270</v>
      </c>
      <c r="H3982" s="9" t="s">
        <v>97</v>
      </c>
      <c r="I3982">
        <v>1</v>
      </c>
      <c r="J3982" s="9" t="s">
        <v>22</v>
      </c>
      <c r="K3982">
        <v>1</v>
      </c>
      <c r="L3982">
        <v>0</v>
      </c>
      <c r="M3982">
        <v>0</v>
      </c>
      <c r="N3982" s="11">
        <f>VLOOKUP(AA_SIPARIS_SATINALMA_RAPORU_YENI_123_22112023[[#This Row],[STOK_KODU]],AA_KUMULATIF_STOK_RAPORU_123_BURAK_TD[],3,0)</f>
        <v>7</v>
      </c>
      <c r="O3982" s="5">
        <v>9166.67</v>
      </c>
      <c r="P3982" s="1">
        <v>9166.67</v>
      </c>
      <c r="Q3982" s="1">
        <v>37.029400000000003</v>
      </c>
      <c r="R3982" s="6">
        <v>247.55</v>
      </c>
      <c r="S3982" s="2" t="str">
        <f>IFERROR(#REF!/AA_SIPARIS_SATINALMA_RAPORU_YENI_123_22112023[[#This Row],[SIPARIS_EUR_KURU]],"")</f>
        <v/>
      </c>
      <c r="T3982" s="1">
        <v>9166.67</v>
      </c>
      <c r="U3982" s="1">
        <v>9166.67</v>
      </c>
      <c r="V3982" s="2">
        <v>248.87790000000001</v>
      </c>
      <c r="W3982" s="12" t="s">
        <v>29</v>
      </c>
      <c r="X3982" s="4">
        <v>0</v>
      </c>
      <c r="Y3982" s="3">
        <v>9166.67</v>
      </c>
      <c r="Z3982" s="9" t="s">
        <v>16</v>
      </c>
    </row>
    <row r="3983" spans="1:26" x14ac:dyDescent="0.25">
      <c r="A3983">
        <v>2024</v>
      </c>
      <c r="B3983">
        <v>9</v>
      </c>
      <c r="C3983" s="7">
        <v>45545</v>
      </c>
      <c r="D3983" s="9" t="s">
        <v>104</v>
      </c>
      <c r="E3983" s="9" t="s">
        <v>105</v>
      </c>
      <c r="F3983" s="9" t="s">
        <v>106</v>
      </c>
      <c r="G3983" s="9" t="s">
        <v>107</v>
      </c>
      <c r="H3983" s="9" t="s">
        <v>108</v>
      </c>
      <c r="I3983">
        <v>65</v>
      </c>
      <c r="J3983" s="9" t="s">
        <v>109</v>
      </c>
      <c r="K3983">
        <v>65</v>
      </c>
      <c r="L3983">
        <v>0</v>
      </c>
      <c r="M3983">
        <v>0</v>
      </c>
      <c r="N3983" s="11">
        <f>VLOOKUP(AA_SIPARIS_SATINALMA_RAPORU_YENI_123_22112023[[#This Row],[STOK_KODU]],AA_KUMULATIF_STOK_RAPORU_123_BURAK_TD[],3,0)</f>
        <v>-5.6843418860808015E-14</v>
      </c>
      <c r="O3983" s="5">
        <v>141.02564103</v>
      </c>
      <c r="P3983" s="1">
        <v>9166.67</v>
      </c>
      <c r="Q3983" s="1">
        <v>37.541899999999998</v>
      </c>
      <c r="R3983" s="6">
        <v>3.76</v>
      </c>
      <c r="S3983" s="2" t="str">
        <f>IFERROR(#REF!/AA_SIPARIS_SATINALMA_RAPORU_YENI_123_22112023[[#This Row],[SIPARIS_EUR_KURU]],"")</f>
        <v/>
      </c>
      <c r="T3983" s="1">
        <v>141.02569230769231</v>
      </c>
      <c r="U3983" s="1">
        <v>9166.67</v>
      </c>
      <c r="V3983" s="2">
        <v>244.46799999999999</v>
      </c>
      <c r="W3983" s="12" t="s">
        <v>29</v>
      </c>
      <c r="X3983" s="4">
        <v>0</v>
      </c>
      <c r="Y3983" s="3">
        <v>9166.67</v>
      </c>
      <c r="Z3983" s="9" t="s">
        <v>16</v>
      </c>
    </row>
    <row r="3984" spans="1:26" x14ac:dyDescent="0.25">
      <c r="A3984">
        <v>2026</v>
      </c>
      <c r="B3984">
        <v>3</v>
      </c>
      <c r="C3984" s="7">
        <v>46098</v>
      </c>
      <c r="D3984" s="9" t="s">
        <v>104</v>
      </c>
      <c r="E3984" s="9" t="s">
        <v>105</v>
      </c>
      <c r="F3984" s="9" t="s">
        <v>170</v>
      </c>
      <c r="G3984" s="9" t="s">
        <v>171</v>
      </c>
      <c r="H3984" s="9" t="s">
        <v>108</v>
      </c>
      <c r="I3984">
        <v>5</v>
      </c>
      <c r="J3984" s="9" t="s">
        <v>22</v>
      </c>
      <c r="K3984">
        <v>5</v>
      </c>
      <c r="L3984">
        <v>0</v>
      </c>
      <c r="M3984">
        <v>0</v>
      </c>
      <c r="N3984" s="11">
        <f>VLOOKUP(AA_SIPARIS_SATINALMA_RAPORU_YENI_123_22112023[[#This Row],[STOK_KODU]],AA_KUMULATIF_STOK_RAPORU_123_BURAK_TD[],3,0)</f>
        <v>-1.0658141036401503E-14</v>
      </c>
      <c r="O3984" s="5">
        <v>1833.33</v>
      </c>
      <c r="P3984" s="1">
        <v>9166.66</v>
      </c>
      <c r="Q3984" s="1">
        <v>50.507300000000001</v>
      </c>
      <c r="R3984" s="6">
        <v>36.299999999999997</v>
      </c>
      <c r="S3984" s="2" t="str">
        <f>IFERROR(#REF!/AA_SIPARIS_SATINALMA_RAPORU_YENI_123_22112023[[#This Row],[SIPARIS_EUR_KURU]],"")</f>
        <v/>
      </c>
      <c r="T3984" s="1">
        <v>1833.33</v>
      </c>
      <c r="U3984" s="1">
        <v>9166.65</v>
      </c>
      <c r="V3984" s="2">
        <v>179.83629999999999</v>
      </c>
      <c r="W3984" s="12" t="s">
        <v>29</v>
      </c>
      <c r="X3984" s="4">
        <v>0</v>
      </c>
      <c r="Y3984" s="3">
        <v>9166.65</v>
      </c>
      <c r="Z3984" s="9" t="s">
        <v>16</v>
      </c>
    </row>
    <row r="3985" spans="1:26" x14ac:dyDescent="0.25">
      <c r="A3985">
        <v>2025</v>
      </c>
      <c r="B3985">
        <v>5</v>
      </c>
      <c r="C3985" s="7">
        <v>45800</v>
      </c>
      <c r="D3985" s="9" t="s">
        <v>694</v>
      </c>
      <c r="E3985" s="9" t="s">
        <v>695</v>
      </c>
      <c r="F3985" s="9" t="s">
        <v>696</v>
      </c>
      <c r="G3985" s="9" t="s">
        <v>697</v>
      </c>
      <c r="H3985" s="9" t="s">
        <v>97</v>
      </c>
      <c r="I3985">
        <v>150</v>
      </c>
      <c r="J3985" s="9" t="s">
        <v>117</v>
      </c>
      <c r="K3985">
        <v>150</v>
      </c>
      <c r="L3985">
        <v>0</v>
      </c>
      <c r="M3985">
        <v>0</v>
      </c>
      <c r="N3985" s="11">
        <f>VLOOKUP(AA_SIPARIS_SATINALMA_RAPORU_YENI_123_22112023[[#This Row],[STOK_KODU]],AA_KUMULATIF_STOK_RAPORU_123_BURAK_TD[],3,0)</f>
        <v>125</v>
      </c>
      <c r="O3985" s="5">
        <v>61</v>
      </c>
      <c r="P3985" s="1">
        <v>9150</v>
      </c>
      <c r="Q3985" s="1">
        <v>43.866599999999998</v>
      </c>
      <c r="R3985" s="6">
        <v>1.39</v>
      </c>
      <c r="S3985" s="2" t="str">
        <f>IFERROR(#REF!/AA_SIPARIS_SATINALMA_RAPORU_YENI_123_22112023[[#This Row],[SIPARIS_EUR_KURU]],"")</f>
        <v/>
      </c>
      <c r="T3985" s="1">
        <v>61</v>
      </c>
      <c r="U3985" s="1">
        <v>9150</v>
      </c>
      <c r="V3985" s="2">
        <v>207.23580000000001</v>
      </c>
      <c r="W3985" s="12" t="s">
        <v>29</v>
      </c>
      <c r="X3985" s="4">
        <v>0</v>
      </c>
      <c r="Y3985" s="3">
        <v>9150</v>
      </c>
      <c r="Z3985" s="9" t="s">
        <v>16</v>
      </c>
    </row>
    <row r="3986" spans="1:26" x14ac:dyDescent="0.25">
      <c r="A3986">
        <v>2025</v>
      </c>
      <c r="B3986">
        <v>4</v>
      </c>
      <c r="C3986" s="7">
        <v>45755</v>
      </c>
      <c r="D3986" s="9" t="s">
        <v>4420</v>
      </c>
      <c r="E3986" s="9" t="s">
        <v>4421</v>
      </c>
      <c r="F3986" s="9" t="s">
        <v>10348</v>
      </c>
      <c r="G3986" s="9" t="s">
        <v>10349</v>
      </c>
      <c r="H3986" s="9" t="s">
        <v>52</v>
      </c>
      <c r="I3986">
        <v>10</v>
      </c>
      <c r="J3986" s="9" t="s">
        <v>68</v>
      </c>
      <c r="K3986">
        <v>10</v>
      </c>
      <c r="L3986">
        <v>0</v>
      </c>
      <c r="M3986">
        <v>0</v>
      </c>
      <c r="N3986" s="11">
        <f>VLOOKUP(AA_SIPARIS_SATINALMA_RAPORU_YENI_123_22112023[[#This Row],[STOK_KODU]],AA_KUMULATIF_STOK_RAPORU_123_BURAK_TD[],3,0)</f>
        <v>65</v>
      </c>
      <c r="O3986" s="5">
        <v>914.77</v>
      </c>
      <c r="P3986" s="1">
        <v>9147.7000000000007</v>
      </c>
      <c r="Q3986" s="1">
        <v>41.655200000000001</v>
      </c>
      <c r="R3986" s="6">
        <v>21.96</v>
      </c>
      <c r="S3986" s="2" t="str">
        <f>IFERROR(#REF!/AA_SIPARIS_SATINALMA_RAPORU_YENI_123_22112023[[#This Row],[SIPARIS_EUR_KURU]],"")</f>
        <v/>
      </c>
      <c r="T3986" s="1">
        <v>914.7700000000001</v>
      </c>
      <c r="U3986" s="1">
        <v>9147.7000000000007</v>
      </c>
      <c r="V3986" s="2">
        <v>219.6052</v>
      </c>
      <c r="W3986" s="12" t="s">
        <v>29</v>
      </c>
      <c r="X3986" s="4">
        <v>0</v>
      </c>
      <c r="Y3986" s="3">
        <v>9147.7000000000007</v>
      </c>
      <c r="Z3986" s="9" t="s">
        <v>16</v>
      </c>
    </row>
    <row r="3987" spans="1:26" x14ac:dyDescent="0.25">
      <c r="A3987">
        <v>2023</v>
      </c>
      <c r="B3987">
        <v>4</v>
      </c>
      <c r="C3987" s="7">
        <v>45035</v>
      </c>
      <c r="D3987" s="9" t="s">
        <v>148</v>
      </c>
      <c r="E3987" s="9" t="s">
        <v>149</v>
      </c>
      <c r="F3987" s="9" t="s">
        <v>264</v>
      </c>
      <c r="G3987" s="9" t="s">
        <v>265</v>
      </c>
      <c r="H3987" s="9" t="s">
        <v>44</v>
      </c>
      <c r="I3987">
        <v>1</v>
      </c>
      <c r="J3987" s="9" t="s">
        <v>22</v>
      </c>
      <c r="K3987">
        <v>1</v>
      </c>
      <c r="L3987">
        <v>0</v>
      </c>
      <c r="M3987">
        <v>0</v>
      </c>
      <c r="N3987" s="11">
        <f>VLOOKUP(AA_SIPARIS_SATINALMA_RAPORU_YENI_123_22112023[[#This Row],[STOK_KODU]],AA_KUMULATIF_STOK_RAPORU_123_BURAK_TD[],3,0)</f>
        <v>12</v>
      </c>
      <c r="O3987" s="5">
        <v>9139.8220000000001</v>
      </c>
      <c r="P3987" s="1">
        <v>9139.82</v>
      </c>
      <c r="Q3987" s="1">
        <v>21.255400000000002</v>
      </c>
      <c r="R3987" s="6">
        <v>430</v>
      </c>
      <c r="S3987" s="2" t="str">
        <f>IFERROR(#REF!/AA_SIPARIS_SATINALMA_RAPORU_YENI_123_22112023[[#This Row],[SIPARIS_EUR_KURU]],"")</f>
        <v/>
      </c>
      <c r="T3987" s="1">
        <v>9378.2999999999993</v>
      </c>
      <c r="U3987" s="1">
        <v>9378.2999999999993</v>
      </c>
      <c r="V3987" s="2">
        <v>441.21960000000001</v>
      </c>
      <c r="W3987" s="12" t="s">
        <v>45</v>
      </c>
      <c r="X3987" s="4">
        <v>21.255400000000002</v>
      </c>
      <c r="Y3987" s="3">
        <v>430</v>
      </c>
      <c r="Z3987" s="9" t="s">
        <v>16</v>
      </c>
    </row>
    <row r="3988" spans="1:26" x14ac:dyDescent="0.25">
      <c r="A3988">
        <v>2025</v>
      </c>
      <c r="B3988">
        <v>10</v>
      </c>
      <c r="C3988" s="7">
        <v>45960</v>
      </c>
      <c r="D3988" s="9" t="s">
        <v>327</v>
      </c>
      <c r="E3988" s="9" t="s">
        <v>11862</v>
      </c>
      <c r="F3988" s="9" t="s">
        <v>1138</v>
      </c>
      <c r="G3988" s="9" t="s">
        <v>1139</v>
      </c>
      <c r="H3988" s="9" t="s">
        <v>21</v>
      </c>
      <c r="I3988">
        <v>10</v>
      </c>
      <c r="J3988" s="9" t="s">
        <v>22</v>
      </c>
      <c r="K3988">
        <v>10</v>
      </c>
      <c r="L3988">
        <v>0</v>
      </c>
      <c r="M3988">
        <v>0</v>
      </c>
      <c r="N3988" s="11">
        <f>VLOOKUP(AA_SIPARIS_SATINALMA_RAPORU_YENI_123_22112023[[#This Row],[STOK_KODU]],AA_KUMULATIF_STOK_RAPORU_123_BURAK_TD[],3,0)</f>
        <v>16</v>
      </c>
      <c r="O3988" s="5">
        <v>913.5</v>
      </c>
      <c r="P3988" s="1">
        <v>9135</v>
      </c>
      <c r="Q3988" s="1">
        <v>48.708599999999997</v>
      </c>
      <c r="R3988" s="6">
        <v>18.75</v>
      </c>
      <c r="S3988" s="2" t="str">
        <f>IFERROR(#REF!/AA_SIPARIS_SATINALMA_RAPORU_YENI_123_22112023[[#This Row],[SIPARIS_EUR_KURU]],"")</f>
        <v/>
      </c>
      <c r="T3988" s="1">
        <v>913.5</v>
      </c>
      <c r="U3988" s="1">
        <v>9135</v>
      </c>
      <c r="V3988" s="2">
        <v>187.7381</v>
      </c>
      <c r="W3988" s="12" t="s">
        <v>29</v>
      </c>
      <c r="X3988" s="4">
        <v>0</v>
      </c>
      <c r="Y3988" s="3">
        <v>9135</v>
      </c>
      <c r="Z3988" s="9" t="s">
        <v>16</v>
      </c>
    </row>
    <row r="3989" spans="1:26" x14ac:dyDescent="0.25">
      <c r="A3989">
        <v>2024</v>
      </c>
      <c r="B3989">
        <v>4</v>
      </c>
      <c r="C3989" s="7">
        <v>45401</v>
      </c>
      <c r="D3989" s="9" t="s">
        <v>156</v>
      </c>
      <c r="E3989" s="9" t="s">
        <v>157</v>
      </c>
      <c r="F3989" s="9" t="s">
        <v>480</v>
      </c>
      <c r="G3989" s="9" t="s">
        <v>481</v>
      </c>
      <c r="H3989" s="9" t="s">
        <v>52</v>
      </c>
      <c r="I3989">
        <v>140</v>
      </c>
      <c r="J3989" s="9" t="s">
        <v>68</v>
      </c>
      <c r="K3989">
        <v>140</v>
      </c>
      <c r="L3989">
        <v>0</v>
      </c>
      <c r="M3989">
        <v>0</v>
      </c>
      <c r="N3989" s="11">
        <f>VLOOKUP(AA_SIPARIS_SATINALMA_RAPORU_YENI_123_22112023[[#This Row],[STOK_KODU]],AA_KUMULATIF_STOK_RAPORU_123_BURAK_TD[],3,0)</f>
        <v>0</v>
      </c>
      <c r="O3989" s="5">
        <v>65.233999999999995</v>
      </c>
      <c r="P3989" s="1">
        <v>9132.76</v>
      </c>
      <c r="Q3989" s="1">
        <v>34.655900000000003</v>
      </c>
      <c r="R3989" s="6">
        <v>1.88</v>
      </c>
      <c r="S3989" s="2" t="str">
        <f>IFERROR(#REF!/AA_SIPARIS_SATINALMA_RAPORU_YENI_123_22112023[[#This Row],[SIPARIS_EUR_KURU]],"")</f>
        <v/>
      </c>
      <c r="T3989" s="1">
        <v>65.534714285714287</v>
      </c>
      <c r="U3989" s="1">
        <v>9174.86</v>
      </c>
      <c r="V3989" s="2">
        <v>264.97480000000002</v>
      </c>
      <c r="W3989" s="12" t="s">
        <v>29</v>
      </c>
      <c r="X3989" s="4">
        <v>0</v>
      </c>
      <c r="Y3989" s="3">
        <v>9174.86</v>
      </c>
      <c r="Z3989" s="9" t="s">
        <v>16</v>
      </c>
    </row>
    <row r="3990" spans="1:26" x14ac:dyDescent="0.25">
      <c r="A3990">
        <v>2025</v>
      </c>
      <c r="B3990">
        <v>1</v>
      </c>
      <c r="C3990" s="7">
        <v>45677</v>
      </c>
      <c r="D3990" s="9" t="s">
        <v>519</v>
      </c>
      <c r="E3990" s="9" t="s">
        <v>520</v>
      </c>
      <c r="F3990" s="9" t="s">
        <v>902</v>
      </c>
      <c r="G3990" s="9" t="s">
        <v>903</v>
      </c>
      <c r="H3990" s="9" t="s">
        <v>55</v>
      </c>
      <c r="I3990">
        <v>10</v>
      </c>
      <c r="J3990" s="9" t="s">
        <v>22</v>
      </c>
      <c r="K3990">
        <v>10</v>
      </c>
      <c r="L3990">
        <v>0</v>
      </c>
      <c r="M3990">
        <v>0</v>
      </c>
      <c r="N3990" s="11">
        <f>VLOOKUP(AA_SIPARIS_SATINALMA_RAPORU_YENI_123_22112023[[#This Row],[STOK_KODU]],AA_KUMULATIF_STOK_RAPORU_123_BURAK_TD[],3,0)</f>
        <v>11</v>
      </c>
      <c r="O3990" s="5">
        <v>913.15</v>
      </c>
      <c r="P3990" s="1">
        <v>9131.5</v>
      </c>
      <c r="Q3990" s="1">
        <v>36.4604</v>
      </c>
      <c r="R3990" s="6">
        <v>25.04</v>
      </c>
      <c r="S3990" s="2" t="str">
        <f>IFERROR(#REF!/AA_SIPARIS_SATINALMA_RAPORU_YENI_123_22112023[[#This Row],[SIPARIS_EUR_KURU]],"")</f>
        <v/>
      </c>
      <c r="T3990" s="1">
        <v>913.15</v>
      </c>
      <c r="U3990" s="1">
        <v>9131.5</v>
      </c>
      <c r="V3990" s="2">
        <v>250.44980000000001</v>
      </c>
      <c r="W3990" s="12" t="s">
        <v>29</v>
      </c>
      <c r="X3990" s="4">
        <v>0</v>
      </c>
      <c r="Y3990" s="3">
        <v>9131.5</v>
      </c>
      <c r="Z3990" s="9" t="s">
        <v>16</v>
      </c>
    </row>
    <row r="3991" spans="1:26" x14ac:dyDescent="0.25">
      <c r="A3991">
        <v>2025</v>
      </c>
      <c r="B3991">
        <v>9</v>
      </c>
      <c r="C3991" s="7">
        <v>45930</v>
      </c>
      <c r="D3991" s="9" t="s">
        <v>17</v>
      </c>
      <c r="E3991" s="9" t="s">
        <v>18</v>
      </c>
      <c r="F3991" s="9" t="s">
        <v>215</v>
      </c>
      <c r="G3991" s="9" t="s">
        <v>216</v>
      </c>
      <c r="H3991" s="9" t="s">
        <v>21</v>
      </c>
      <c r="I3991">
        <v>2</v>
      </c>
      <c r="J3991" s="9" t="s">
        <v>22</v>
      </c>
      <c r="K3991">
        <v>2</v>
      </c>
      <c r="L3991">
        <v>0</v>
      </c>
      <c r="M3991">
        <v>0</v>
      </c>
      <c r="N3991" s="11">
        <f>VLOOKUP(AA_SIPARIS_SATINALMA_RAPORU_YENI_123_22112023[[#This Row],[STOK_KODU]],AA_KUMULATIF_STOK_RAPORU_123_BURAK_TD[],3,0)</f>
        <v>3</v>
      </c>
      <c r="O3991" s="5">
        <v>4564.8239999999996</v>
      </c>
      <c r="P3991" s="1">
        <v>9129.65</v>
      </c>
      <c r="Q3991" s="1">
        <v>48.6479</v>
      </c>
      <c r="R3991" s="6">
        <v>93.83</v>
      </c>
      <c r="S3991" s="2" t="str">
        <f>IFERROR(#REF!/AA_SIPARIS_SATINALMA_RAPORU_YENI_123_22112023[[#This Row],[SIPARIS_EUR_KURU]],"")</f>
        <v/>
      </c>
      <c r="T3991" s="1">
        <v>4587</v>
      </c>
      <c r="U3991" s="1">
        <v>9174</v>
      </c>
      <c r="V3991" s="2">
        <v>188.1815</v>
      </c>
      <c r="W3991" s="12" t="s">
        <v>23</v>
      </c>
      <c r="X3991" s="4">
        <v>41.498399999999997</v>
      </c>
      <c r="Y3991" s="3">
        <v>220</v>
      </c>
      <c r="Z3991" s="9" t="s">
        <v>16</v>
      </c>
    </row>
    <row r="3992" spans="1:26" x14ac:dyDescent="0.25">
      <c r="A3992">
        <v>2023</v>
      </c>
      <c r="B3992">
        <v>6</v>
      </c>
      <c r="C3992" s="7">
        <v>45096</v>
      </c>
      <c r="D3992" s="9" t="s">
        <v>104</v>
      </c>
      <c r="E3992" s="9" t="s">
        <v>105</v>
      </c>
      <c r="F3992" s="9" t="s">
        <v>3753</v>
      </c>
      <c r="G3992" s="9" t="s">
        <v>3754</v>
      </c>
      <c r="H3992" s="9" t="s">
        <v>108</v>
      </c>
      <c r="I3992">
        <v>12.81</v>
      </c>
      <c r="J3992" s="9" t="s">
        <v>109</v>
      </c>
      <c r="K3992">
        <v>12.81</v>
      </c>
      <c r="L3992">
        <v>0</v>
      </c>
      <c r="M3992">
        <v>0</v>
      </c>
      <c r="N3992" s="11">
        <f>VLOOKUP(AA_SIPARIS_SATINALMA_RAPORU_YENI_123_22112023[[#This Row],[STOK_KODU]],AA_KUMULATIF_STOK_RAPORU_123_BURAK_TD[],3,0)</f>
        <v>0</v>
      </c>
      <c r="O3992" s="5">
        <v>712.54017954999995</v>
      </c>
      <c r="P3992" s="1">
        <v>9127.64</v>
      </c>
      <c r="Q3992" s="1">
        <v>25.880700000000001</v>
      </c>
      <c r="R3992" s="6">
        <v>27.53</v>
      </c>
      <c r="S3992" s="2" t="str">
        <f>IFERROR(#REF!/AA_SIPARIS_SATINALMA_RAPORU_YENI_123_22112023[[#This Row],[SIPARIS_EUR_KURU]],"")</f>
        <v/>
      </c>
      <c r="T3992" s="1">
        <v>712.50039032006237</v>
      </c>
      <c r="U3992" s="1">
        <v>9127.1299999999992</v>
      </c>
      <c r="V3992" s="2">
        <v>351.40570000000002</v>
      </c>
      <c r="W3992" s="12" t="s">
        <v>29</v>
      </c>
      <c r="X3992" s="4">
        <v>0</v>
      </c>
      <c r="Y3992" s="3">
        <v>9127.1299999999992</v>
      </c>
      <c r="Z3992" s="9" t="s">
        <v>16</v>
      </c>
    </row>
    <row r="3993" spans="1:26" x14ac:dyDescent="0.25">
      <c r="A3993">
        <v>2025</v>
      </c>
      <c r="B3993">
        <v>2</v>
      </c>
      <c r="C3993" s="7">
        <v>45695</v>
      </c>
      <c r="D3993" s="9" t="s">
        <v>1036</v>
      </c>
      <c r="E3993" s="9" t="s">
        <v>1037</v>
      </c>
      <c r="F3993" s="9" t="s">
        <v>10295</v>
      </c>
      <c r="G3993" s="9" t="s">
        <v>10296</v>
      </c>
      <c r="H3993" s="9" t="s">
        <v>10258</v>
      </c>
      <c r="I3993">
        <v>60</v>
      </c>
      <c r="J3993" s="9" t="s">
        <v>68</v>
      </c>
      <c r="K3993">
        <v>60</v>
      </c>
      <c r="L3993">
        <v>0</v>
      </c>
      <c r="M3993">
        <v>0</v>
      </c>
      <c r="N3993" s="11">
        <f>VLOOKUP(AA_SIPARIS_SATINALMA_RAPORU_YENI_123_22112023[[#This Row],[STOK_KODU]],AA_KUMULATIF_STOK_RAPORU_123_BURAK_TD[],3,0)</f>
        <v>120</v>
      </c>
      <c r="O3993" s="5">
        <v>152.10733300000001</v>
      </c>
      <c r="P3993" s="1">
        <v>9126.44</v>
      </c>
      <c r="Q3993" s="1">
        <v>37.1584</v>
      </c>
      <c r="R3993" s="6">
        <v>4.09</v>
      </c>
      <c r="S3993" s="2" t="str">
        <f>IFERROR(#REF!/AA_SIPARIS_SATINALMA_RAPORU_YENI_123_22112023[[#This Row],[SIPARIS_EUR_KURU]],"")</f>
        <v/>
      </c>
      <c r="T3993" s="1">
        <v>152.10733333333334</v>
      </c>
      <c r="U3993" s="1">
        <v>9126.44</v>
      </c>
      <c r="V3993" s="2">
        <v>245.98509999999999</v>
      </c>
      <c r="W3993" s="12" t="s">
        <v>29</v>
      </c>
      <c r="X3993" s="4">
        <v>0</v>
      </c>
      <c r="Y3993" s="3">
        <v>9126.44</v>
      </c>
      <c r="Z3993" s="9" t="s">
        <v>16</v>
      </c>
    </row>
    <row r="3994" spans="1:26" x14ac:dyDescent="0.25">
      <c r="A3994">
        <v>2024</v>
      </c>
      <c r="B3994">
        <v>9</v>
      </c>
      <c r="C3994" s="7">
        <v>45559</v>
      </c>
      <c r="D3994" s="9" t="s">
        <v>984</v>
      </c>
      <c r="E3994" s="9" t="s">
        <v>985</v>
      </c>
      <c r="F3994" s="9" t="s">
        <v>1529</v>
      </c>
      <c r="G3994" s="9" t="s">
        <v>1530</v>
      </c>
      <c r="H3994" s="9" t="s">
        <v>108</v>
      </c>
      <c r="I3994">
        <v>60</v>
      </c>
      <c r="J3994" s="9" t="s">
        <v>68</v>
      </c>
      <c r="K3994">
        <v>60</v>
      </c>
      <c r="L3994">
        <v>0</v>
      </c>
      <c r="M3994">
        <v>0</v>
      </c>
      <c r="N3994" s="11">
        <f>VLOOKUP(AA_SIPARIS_SATINALMA_RAPORU_YENI_123_22112023[[#This Row],[STOK_KODU]],AA_KUMULATIF_STOK_RAPORU_123_BURAK_TD[],3,0)</f>
        <v>72</v>
      </c>
      <c r="O3994" s="5">
        <v>151.9</v>
      </c>
      <c r="P3994" s="1">
        <v>9114</v>
      </c>
      <c r="Q3994" s="1">
        <v>37.861499999999999</v>
      </c>
      <c r="R3994" s="6">
        <v>4.01</v>
      </c>
      <c r="S3994" s="2" t="str">
        <f>IFERROR(#REF!/AA_SIPARIS_SATINALMA_RAPORU_YENI_123_22112023[[#This Row],[SIPARIS_EUR_KURU]],"")</f>
        <v/>
      </c>
      <c r="T3994" s="1">
        <v>151.96</v>
      </c>
      <c r="U3994" s="1">
        <v>9117.6</v>
      </c>
      <c r="V3994" s="2">
        <v>240.63980000000001</v>
      </c>
      <c r="W3994" s="12" t="s">
        <v>29</v>
      </c>
      <c r="X3994" s="4">
        <v>0</v>
      </c>
      <c r="Y3994" s="3">
        <v>240</v>
      </c>
      <c r="Z3994" s="9" t="s">
        <v>16</v>
      </c>
    </row>
    <row r="3995" spans="1:26" x14ac:dyDescent="0.25">
      <c r="A3995">
        <v>2025</v>
      </c>
      <c r="B3995">
        <v>6</v>
      </c>
      <c r="C3995" s="7">
        <v>45824</v>
      </c>
      <c r="D3995" s="9" t="s">
        <v>24</v>
      </c>
      <c r="E3995" s="9" t="s">
        <v>25</v>
      </c>
      <c r="F3995" s="9" t="s">
        <v>3665</v>
      </c>
      <c r="G3995" s="9" t="s">
        <v>3666</v>
      </c>
      <c r="H3995" s="9" t="s">
        <v>28</v>
      </c>
      <c r="I3995">
        <v>7</v>
      </c>
      <c r="J3995" s="9" t="s">
        <v>22</v>
      </c>
      <c r="K3995">
        <v>7</v>
      </c>
      <c r="L3995">
        <v>0</v>
      </c>
      <c r="M3995">
        <v>0</v>
      </c>
      <c r="N3995" s="11">
        <f>VLOOKUP(AA_SIPARIS_SATINALMA_RAPORU_YENI_123_22112023[[#This Row],[STOK_KODU]],AA_KUMULATIF_STOK_RAPORU_123_BURAK_TD[],3,0)</f>
        <v>0</v>
      </c>
      <c r="O3995" s="5">
        <v>1300</v>
      </c>
      <c r="P3995" s="1">
        <v>9100</v>
      </c>
      <c r="Q3995" s="1">
        <v>45.238399999999999</v>
      </c>
      <c r="R3995" s="6">
        <v>16.98</v>
      </c>
      <c r="S3995" s="2" t="str">
        <f>IFERROR(#REF!/AA_SIPARIS_SATINALMA_RAPORU_YENI_123_22112023[[#This Row],[SIPARIS_EUR_KURU]],"")</f>
        <v/>
      </c>
      <c r="T3995" s="1">
        <v>768.18170911272307</v>
      </c>
      <c r="U3995" s="1">
        <v>5377.2719637890614</v>
      </c>
      <c r="V3995" s="2">
        <v>117.1981</v>
      </c>
      <c r="W3995" s="12" t="s">
        <v>29</v>
      </c>
      <c r="X3995" s="4">
        <v>0</v>
      </c>
      <c r="Y3995" s="3">
        <v>5377.2719637890614</v>
      </c>
      <c r="Z3995" s="9" t="s">
        <v>16</v>
      </c>
    </row>
    <row r="3996" spans="1:26" x14ac:dyDescent="0.25">
      <c r="A3996">
        <v>2025</v>
      </c>
      <c r="B3996">
        <v>1</v>
      </c>
      <c r="C3996" s="7">
        <v>45684</v>
      </c>
      <c r="D3996" s="9" t="s">
        <v>728</v>
      </c>
      <c r="E3996" s="9" t="s">
        <v>729</v>
      </c>
      <c r="F3996" s="9" t="s">
        <v>9824</v>
      </c>
      <c r="G3996" s="9" t="s">
        <v>9825</v>
      </c>
      <c r="H3996" s="9" t="s">
        <v>44</v>
      </c>
      <c r="I3996">
        <v>20</v>
      </c>
      <c r="J3996" s="9" t="s">
        <v>22</v>
      </c>
      <c r="K3996">
        <v>20</v>
      </c>
      <c r="L3996">
        <v>0</v>
      </c>
      <c r="M3996">
        <v>0</v>
      </c>
      <c r="N3996" s="11">
        <f>VLOOKUP(AA_SIPARIS_SATINALMA_RAPORU_YENI_123_22112023[[#This Row],[STOK_KODU]],AA_KUMULATIF_STOK_RAPORU_123_BURAK_TD[],3,0)</f>
        <v>37</v>
      </c>
      <c r="O3996" s="5">
        <v>455</v>
      </c>
      <c r="P3996" s="1">
        <v>9100</v>
      </c>
      <c r="Q3996" s="1">
        <v>37.307299999999998</v>
      </c>
      <c r="R3996" s="6">
        <v>12.2</v>
      </c>
      <c r="S3996" s="2" t="str">
        <f>IFERROR(#REF!/AA_SIPARIS_SATINALMA_RAPORU_YENI_123_22112023[[#This Row],[SIPARIS_EUR_KURU]],"")</f>
        <v/>
      </c>
      <c r="T3996" s="1">
        <v>455</v>
      </c>
      <c r="U3996" s="1">
        <v>9100</v>
      </c>
      <c r="V3996" s="2">
        <v>243.92009999999999</v>
      </c>
      <c r="W3996" s="12" t="s">
        <v>29</v>
      </c>
      <c r="X3996" s="4">
        <v>0</v>
      </c>
      <c r="Y3996" s="3">
        <v>9100</v>
      </c>
      <c r="Z3996" s="9" t="s">
        <v>16</v>
      </c>
    </row>
    <row r="3997" spans="1:26" x14ac:dyDescent="0.25">
      <c r="A3997">
        <v>2024</v>
      </c>
      <c r="B3997">
        <v>12</v>
      </c>
      <c r="C3997" s="7">
        <v>45637</v>
      </c>
      <c r="D3997" s="9" t="s">
        <v>184</v>
      </c>
      <c r="E3997" s="9" t="s">
        <v>185</v>
      </c>
      <c r="F3997" s="9" t="s">
        <v>930</v>
      </c>
      <c r="G3997" s="9" t="s">
        <v>9989</v>
      </c>
      <c r="H3997" s="9" t="s">
        <v>97</v>
      </c>
      <c r="I3997">
        <v>10</v>
      </c>
      <c r="J3997" s="9" t="s">
        <v>22</v>
      </c>
      <c r="K3997">
        <v>10</v>
      </c>
      <c r="L3997">
        <v>0</v>
      </c>
      <c r="M3997">
        <v>0</v>
      </c>
      <c r="N3997" s="11">
        <f>VLOOKUP(AA_SIPARIS_SATINALMA_RAPORU_YENI_123_22112023[[#This Row],[STOK_KODU]],AA_KUMULATIF_STOK_RAPORU_123_BURAK_TD[],3,0)</f>
        <v>8</v>
      </c>
      <c r="O3997" s="5">
        <v>910</v>
      </c>
      <c r="P3997" s="1">
        <v>9100</v>
      </c>
      <c r="Q3997" s="1">
        <v>36.660200000000003</v>
      </c>
      <c r="R3997" s="6">
        <v>24.82</v>
      </c>
      <c r="S3997" s="2" t="str">
        <f>IFERROR(#REF!/AA_SIPARIS_SATINALMA_RAPORU_YENI_123_22112023[[#This Row],[SIPARIS_EUR_KURU]],"")</f>
        <v/>
      </c>
      <c r="T3997" s="1">
        <v>910</v>
      </c>
      <c r="U3997" s="1">
        <v>9100</v>
      </c>
      <c r="V3997" s="2">
        <v>248.22559999999999</v>
      </c>
      <c r="W3997" s="12" t="s">
        <v>29</v>
      </c>
      <c r="X3997" s="4">
        <v>0</v>
      </c>
      <c r="Y3997" s="3">
        <v>9100</v>
      </c>
      <c r="Z3997" s="9" t="s">
        <v>16</v>
      </c>
    </row>
    <row r="3998" spans="1:26" x14ac:dyDescent="0.25">
      <c r="A3998">
        <v>2025</v>
      </c>
      <c r="B3998">
        <v>1</v>
      </c>
      <c r="C3998" s="7">
        <v>45687</v>
      </c>
      <c r="D3998" s="9" t="s">
        <v>104</v>
      </c>
      <c r="E3998" s="9" t="s">
        <v>105</v>
      </c>
      <c r="F3998" s="9" t="s">
        <v>140</v>
      </c>
      <c r="G3998" s="9" t="s">
        <v>141</v>
      </c>
      <c r="H3998" s="9" t="s">
        <v>108</v>
      </c>
      <c r="I3998">
        <v>65</v>
      </c>
      <c r="J3998" s="9" t="s">
        <v>109</v>
      </c>
      <c r="K3998">
        <v>65</v>
      </c>
      <c r="L3998">
        <v>0</v>
      </c>
      <c r="M3998">
        <v>0</v>
      </c>
      <c r="N3998" s="11">
        <f>VLOOKUP(AA_SIPARIS_SATINALMA_RAPORU_YENI_123_22112023[[#This Row],[STOK_KODU]],AA_KUMULATIF_STOK_RAPORU_123_BURAK_TD[],3,0)</f>
        <v>136.50000000000003</v>
      </c>
      <c r="O3998" s="5">
        <v>139.91025640999999</v>
      </c>
      <c r="P3998" s="1">
        <v>9094.17</v>
      </c>
      <c r="Q3998" s="1">
        <v>37.186500000000002</v>
      </c>
      <c r="R3998" s="6">
        <v>3.76</v>
      </c>
      <c r="S3998" s="2" t="str">
        <f>IFERROR(#REF!/AA_SIPARIS_SATINALMA_RAPORU_YENI_123_22112023[[#This Row],[SIPARIS_EUR_KURU]],"")</f>
        <v/>
      </c>
      <c r="T3998" s="1">
        <v>139.91015384615383</v>
      </c>
      <c r="U3998" s="1">
        <v>9094.16</v>
      </c>
      <c r="V3998" s="2">
        <v>121.92749999999999</v>
      </c>
      <c r="W3998" s="12" t="s">
        <v>29</v>
      </c>
      <c r="X3998" s="4">
        <v>0</v>
      </c>
      <c r="Y3998" s="3">
        <v>4547.08</v>
      </c>
      <c r="Z3998" s="9" t="s">
        <v>16</v>
      </c>
    </row>
    <row r="3999" spans="1:26" x14ac:dyDescent="0.25">
      <c r="A3999">
        <v>2025</v>
      </c>
      <c r="B3999">
        <v>6</v>
      </c>
      <c r="C3999" s="7">
        <v>45824</v>
      </c>
      <c r="D3999" s="9" t="s">
        <v>10819</v>
      </c>
      <c r="E3999" s="9" t="s">
        <v>10820</v>
      </c>
      <c r="F3999" s="9" t="s">
        <v>9824</v>
      </c>
      <c r="G3999" s="9" t="s">
        <v>9825</v>
      </c>
      <c r="H3999" s="9" t="s">
        <v>44</v>
      </c>
      <c r="I3999">
        <v>60</v>
      </c>
      <c r="J3999" s="9" t="s">
        <v>22</v>
      </c>
      <c r="K3999">
        <v>60</v>
      </c>
      <c r="L3999">
        <v>0</v>
      </c>
      <c r="M3999">
        <v>0</v>
      </c>
      <c r="N3999" s="11">
        <f>VLOOKUP(AA_SIPARIS_SATINALMA_RAPORU_YENI_123_22112023[[#This Row],[STOK_KODU]],AA_KUMULATIF_STOK_RAPORU_123_BURAK_TD[],3,0)</f>
        <v>37</v>
      </c>
      <c r="O3999" s="5">
        <v>151.54864000000001</v>
      </c>
      <c r="P3999" s="1">
        <v>9092.92</v>
      </c>
      <c r="Q3999" s="1">
        <v>45.238399999999999</v>
      </c>
      <c r="R3999" s="6">
        <v>3.35</v>
      </c>
      <c r="S3999" s="2" t="str">
        <f>IFERROR(#REF!/AA_SIPARIS_SATINALMA_RAPORU_YENI_123_22112023[[#This Row],[SIPARIS_EUR_KURU]],"")</f>
        <v/>
      </c>
      <c r="T3999" s="1">
        <v>151.946</v>
      </c>
      <c r="U3999" s="1">
        <v>9116.76</v>
      </c>
      <c r="V3999" s="2">
        <v>201.0001</v>
      </c>
      <c r="W3999" s="12" t="s">
        <v>45</v>
      </c>
      <c r="X3999" s="4">
        <v>45.238399999999999</v>
      </c>
      <c r="Y3999" s="3">
        <v>201</v>
      </c>
      <c r="Z3999" s="9" t="s">
        <v>16</v>
      </c>
    </row>
    <row r="4000" spans="1:26" x14ac:dyDescent="0.25">
      <c r="A4000">
        <v>2025</v>
      </c>
      <c r="B4000">
        <v>9</v>
      </c>
      <c r="C4000" s="7">
        <v>45918</v>
      </c>
      <c r="D4000" s="9" t="s">
        <v>11696</v>
      </c>
      <c r="E4000" s="9" t="s">
        <v>11697</v>
      </c>
      <c r="F4000" s="9" t="s">
        <v>11674</v>
      </c>
      <c r="G4000" s="9" t="s">
        <v>11675</v>
      </c>
      <c r="H4000" s="9" t="s">
        <v>44</v>
      </c>
      <c r="I4000">
        <v>12</v>
      </c>
      <c r="J4000" s="9" t="s">
        <v>22</v>
      </c>
      <c r="K4000">
        <v>12</v>
      </c>
      <c r="L4000">
        <v>0</v>
      </c>
      <c r="M4000">
        <v>0</v>
      </c>
      <c r="N4000" s="11">
        <f>VLOOKUP(AA_SIPARIS_SATINALMA_RAPORU_YENI_123_22112023[[#This Row],[STOK_KODU]],AA_KUMULATIF_STOK_RAPORU_123_BURAK_TD[],3,0)</f>
        <v>0</v>
      </c>
      <c r="O4000" s="5">
        <v>757.68299999999999</v>
      </c>
      <c r="P4000" s="1">
        <v>9092.2000000000007</v>
      </c>
      <c r="Q4000" s="1">
        <v>48.818100000000001</v>
      </c>
      <c r="R4000" s="6">
        <v>15.52</v>
      </c>
      <c r="S4000" s="2" t="str">
        <f>IFERROR(#REF!/AA_SIPARIS_SATINALMA_RAPORU_YENI_123_22112023[[#This Row],[SIPARIS_EUR_KURU]],"")</f>
        <v/>
      </c>
      <c r="T4000" s="1">
        <v>757.68333333333339</v>
      </c>
      <c r="U4000" s="1">
        <v>9092.2000000000007</v>
      </c>
      <c r="V4000" s="2">
        <v>188.24629999999999</v>
      </c>
      <c r="W4000" s="12" t="s">
        <v>29</v>
      </c>
      <c r="X4000" s="4">
        <v>0</v>
      </c>
      <c r="Y4000" s="3">
        <v>9092.2000000000007</v>
      </c>
      <c r="Z4000" s="9" t="s">
        <v>16</v>
      </c>
    </row>
    <row r="4001" spans="1:26" x14ac:dyDescent="0.25">
      <c r="A4001">
        <v>2024</v>
      </c>
      <c r="B4001">
        <v>9</v>
      </c>
      <c r="C4001" s="7">
        <v>45548</v>
      </c>
      <c r="D4001" s="9" t="s">
        <v>286</v>
      </c>
      <c r="E4001" s="9" t="s">
        <v>287</v>
      </c>
      <c r="F4001" s="9" t="s">
        <v>863</v>
      </c>
      <c r="G4001" s="9" t="s">
        <v>864</v>
      </c>
      <c r="H4001" s="9" t="s">
        <v>21</v>
      </c>
      <c r="I4001">
        <v>12</v>
      </c>
      <c r="J4001" s="9" t="s">
        <v>22</v>
      </c>
      <c r="K4001">
        <v>12</v>
      </c>
      <c r="L4001">
        <v>0</v>
      </c>
      <c r="M4001">
        <v>0</v>
      </c>
      <c r="N4001" s="11">
        <f>VLOOKUP(AA_SIPARIS_SATINALMA_RAPORU_YENI_123_22112023[[#This Row],[STOK_KODU]],AA_KUMULATIF_STOK_RAPORU_123_BURAK_TD[],3,0)</f>
        <v>5</v>
      </c>
      <c r="O4001" s="5">
        <v>757</v>
      </c>
      <c r="P4001" s="1">
        <v>9084</v>
      </c>
      <c r="Q4001" s="1">
        <v>37.334299999999999</v>
      </c>
      <c r="R4001" s="6">
        <v>20.28</v>
      </c>
      <c r="S4001" s="2" t="str">
        <f>IFERROR(#REF!/AA_SIPARIS_SATINALMA_RAPORU_YENI_123_22112023[[#This Row],[SIPARIS_EUR_KURU]],"")</f>
        <v/>
      </c>
      <c r="T4001" s="1">
        <v>756.69999999999993</v>
      </c>
      <c r="U4001" s="1">
        <v>9080.4</v>
      </c>
      <c r="V4001" s="2">
        <v>240.06030000000001</v>
      </c>
      <c r="W4001" s="12" t="s">
        <v>29</v>
      </c>
      <c r="X4001" s="4">
        <v>0</v>
      </c>
      <c r="Y4001" s="3">
        <v>9080.4</v>
      </c>
      <c r="Z4001" s="9" t="s">
        <v>16</v>
      </c>
    </row>
    <row r="4002" spans="1:26" x14ac:dyDescent="0.25">
      <c r="A4002">
        <v>2024</v>
      </c>
      <c r="B4002">
        <v>5</v>
      </c>
      <c r="C4002" s="7">
        <v>45441</v>
      </c>
      <c r="D4002" s="9" t="s">
        <v>1497</v>
      </c>
      <c r="E4002" s="9" t="s">
        <v>1498</v>
      </c>
      <c r="F4002" s="9" t="s">
        <v>1252</v>
      </c>
      <c r="G4002" s="9" t="s">
        <v>1253</v>
      </c>
      <c r="H4002" s="9" t="s">
        <v>97</v>
      </c>
      <c r="I4002">
        <v>2</v>
      </c>
      <c r="J4002" s="9" t="s">
        <v>22</v>
      </c>
      <c r="K4002">
        <v>2</v>
      </c>
      <c r="L4002">
        <v>0</v>
      </c>
      <c r="M4002">
        <v>0</v>
      </c>
      <c r="N4002" s="11">
        <f>VLOOKUP(AA_SIPARIS_SATINALMA_RAPORU_YENI_123_22112023[[#This Row],[STOK_KODU]],AA_KUMULATIF_STOK_RAPORU_123_BURAK_TD[],3,0)</f>
        <v>8</v>
      </c>
      <c r="O4002" s="5">
        <v>4541.9790000000003</v>
      </c>
      <c r="P4002" s="1">
        <v>9083.9599999999991</v>
      </c>
      <c r="Q4002" s="1">
        <v>34.938299999999998</v>
      </c>
      <c r="R4002" s="6">
        <v>130</v>
      </c>
      <c r="S4002" s="2" t="str">
        <f>IFERROR(#REF!/AA_SIPARIS_SATINALMA_RAPORU_YENI_123_22112023[[#This Row],[SIPARIS_EUR_KURU]],"")</f>
        <v/>
      </c>
      <c r="T4002" s="1">
        <v>4565.6000000000004</v>
      </c>
      <c r="U4002" s="1">
        <v>9131.2000000000007</v>
      </c>
      <c r="V4002" s="2">
        <v>261.35219999999998</v>
      </c>
      <c r="W4002" s="12" t="s">
        <v>45</v>
      </c>
      <c r="X4002" s="4">
        <v>34.938299999999998</v>
      </c>
      <c r="Y4002" s="3">
        <v>260</v>
      </c>
      <c r="Z4002" s="9" t="s">
        <v>16</v>
      </c>
    </row>
    <row r="4003" spans="1:26" x14ac:dyDescent="0.25">
      <c r="A4003">
        <v>2024</v>
      </c>
      <c r="B4003">
        <v>1</v>
      </c>
      <c r="C4003" s="7">
        <v>45314</v>
      </c>
      <c r="D4003" s="9" t="s">
        <v>104</v>
      </c>
      <c r="E4003" s="9" t="s">
        <v>105</v>
      </c>
      <c r="F4003" s="9" t="s">
        <v>162</v>
      </c>
      <c r="G4003" s="9" t="s">
        <v>163</v>
      </c>
      <c r="H4003" s="9" t="s">
        <v>108</v>
      </c>
      <c r="I4003">
        <v>10</v>
      </c>
      <c r="J4003" s="9" t="s">
        <v>22</v>
      </c>
      <c r="K4003">
        <v>10</v>
      </c>
      <c r="L4003">
        <v>0</v>
      </c>
      <c r="M4003">
        <v>0</v>
      </c>
      <c r="N4003" s="11">
        <f>VLOOKUP(AA_SIPARIS_SATINALMA_RAPORU_YENI_123_22112023[[#This Row],[STOK_KODU]],AA_KUMULATIF_STOK_RAPORU_123_BURAK_TD[],3,0)</f>
        <v>0</v>
      </c>
      <c r="O4003" s="5">
        <v>908.33333300000004</v>
      </c>
      <c r="P4003" s="1">
        <v>9083.33</v>
      </c>
      <c r="Q4003" s="1">
        <v>32.940300000000001</v>
      </c>
      <c r="R4003" s="6">
        <v>27.58</v>
      </c>
      <c r="S4003" s="2" t="str">
        <f>IFERROR(#REF!/AA_SIPARIS_SATINALMA_RAPORU_YENI_123_22112023[[#This Row],[SIPARIS_EUR_KURU]],"")</f>
        <v/>
      </c>
      <c r="T4003" s="1">
        <v>908.33299999999997</v>
      </c>
      <c r="U4003" s="1">
        <v>9083.33</v>
      </c>
      <c r="V4003" s="2">
        <v>275.94979999999998</v>
      </c>
      <c r="W4003" s="12" t="s">
        <v>29</v>
      </c>
      <c r="X4003" s="4">
        <v>0</v>
      </c>
      <c r="Y4003" s="3">
        <v>9083.33</v>
      </c>
      <c r="Z4003" s="9" t="s">
        <v>16</v>
      </c>
    </row>
    <row r="4004" spans="1:26" x14ac:dyDescent="0.25">
      <c r="A4004">
        <v>2025</v>
      </c>
      <c r="B4004">
        <v>3</v>
      </c>
      <c r="C4004" s="7">
        <v>45722</v>
      </c>
      <c r="D4004" s="9" t="s">
        <v>217</v>
      </c>
      <c r="E4004" s="9" t="s">
        <v>218</v>
      </c>
      <c r="F4004" s="9" t="s">
        <v>10658</v>
      </c>
      <c r="G4004" s="9" t="s">
        <v>10659</v>
      </c>
      <c r="H4004" s="9" t="s">
        <v>28</v>
      </c>
      <c r="I4004">
        <v>4</v>
      </c>
      <c r="J4004" s="9" t="s">
        <v>22</v>
      </c>
      <c r="K4004">
        <v>4</v>
      </c>
      <c r="L4004">
        <v>0</v>
      </c>
      <c r="M4004">
        <v>0</v>
      </c>
      <c r="N4004" s="11">
        <f>VLOOKUP(AA_SIPARIS_SATINALMA_RAPORU_YENI_123_22112023[[#This Row],[STOK_KODU]],AA_KUMULATIF_STOK_RAPORU_123_BURAK_TD[],3,0)</f>
        <v>0</v>
      </c>
      <c r="O4004" s="5">
        <v>2270.1799999999998</v>
      </c>
      <c r="P4004" s="1">
        <v>9080.7199999999993</v>
      </c>
      <c r="Q4004" s="1">
        <v>38.8476</v>
      </c>
      <c r="R4004" s="6">
        <v>58.44</v>
      </c>
      <c r="S4004" s="2" t="str">
        <f>IFERROR(#REF!/AA_SIPARIS_SATINALMA_RAPORU_YENI_123_22112023[[#This Row],[SIPARIS_EUR_KURU]],"")</f>
        <v/>
      </c>
      <c r="T4004" s="1">
        <v>2270.1799999999998</v>
      </c>
      <c r="U4004" s="1">
        <v>9080.7199999999993</v>
      </c>
      <c r="V4004" s="2">
        <v>233.75239999999999</v>
      </c>
      <c r="W4004" s="12" t="s">
        <v>29</v>
      </c>
      <c r="X4004" s="4">
        <v>0</v>
      </c>
      <c r="Y4004" s="3">
        <v>9080.7199999999993</v>
      </c>
      <c r="Z4004" s="9" t="s">
        <v>16</v>
      </c>
    </row>
    <row r="4005" spans="1:26" x14ac:dyDescent="0.25">
      <c r="A4005">
        <v>2025</v>
      </c>
      <c r="B4005">
        <v>1</v>
      </c>
      <c r="C4005" s="7">
        <v>45664</v>
      </c>
      <c r="D4005" s="9" t="s">
        <v>217</v>
      </c>
      <c r="E4005" s="9" t="s">
        <v>218</v>
      </c>
      <c r="F4005" s="9" t="s">
        <v>400</v>
      </c>
      <c r="G4005" s="9" t="s">
        <v>401</v>
      </c>
      <c r="H4005" s="9" t="s">
        <v>28</v>
      </c>
      <c r="I4005">
        <v>10</v>
      </c>
      <c r="J4005" s="9" t="s">
        <v>22</v>
      </c>
      <c r="K4005">
        <v>10</v>
      </c>
      <c r="L4005">
        <v>0</v>
      </c>
      <c r="M4005">
        <v>0</v>
      </c>
      <c r="N4005" s="11">
        <f>VLOOKUP(AA_SIPARIS_SATINALMA_RAPORU_YENI_123_22112023[[#This Row],[STOK_KODU]],AA_KUMULATIF_STOK_RAPORU_123_BURAK_TD[],3,0)</f>
        <v>0</v>
      </c>
      <c r="O4005" s="5">
        <v>908</v>
      </c>
      <c r="P4005" s="1">
        <v>9080</v>
      </c>
      <c r="Q4005" s="1">
        <v>36.526400000000002</v>
      </c>
      <c r="R4005" s="6">
        <v>24.86</v>
      </c>
      <c r="S4005" s="2" t="str">
        <f>IFERROR(#REF!/AA_SIPARIS_SATINALMA_RAPORU_YENI_123_22112023[[#This Row],[SIPARIS_EUR_KURU]],"")</f>
        <v/>
      </c>
      <c r="T4005" s="1">
        <v>908</v>
      </c>
      <c r="U4005" s="1">
        <v>9080</v>
      </c>
      <c r="V4005" s="2">
        <v>248.5873</v>
      </c>
      <c r="W4005" s="12" t="s">
        <v>29</v>
      </c>
      <c r="X4005" s="4">
        <v>0</v>
      </c>
      <c r="Y4005" s="3">
        <v>9080</v>
      </c>
      <c r="Z4005" s="9" t="s">
        <v>16</v>
      </c>
    </row>
    <row r="4006" spans="1:26" x14ac:dyDescent="0.25">
      <c r="A4006">
        <v>2024</v>
      </c>
      <c r="B4006">
        <v>12</v>
      </c>
      <c r="C4006" s="7">
        <v>45628</v>
      </c>
      <c r="D4006" s="9" t="s">
        <v>217</v>
      </c>
      <c r="E4006" s="9" t="s">
        <v>218</v>
      </c>
      <c r="F4006" s="9" t="s">
        <v>400</v>
      </c>
      <c r="G4006" s="9" t="s">
        <v>401</v>
      </c>
      <c r="H4006" s="9" t="s">
        <v>28</v>
      </c>
      <c r="I4006">
        <v>10</v>
      </c>
      <c r="J4006" s="9" t="s">
        <v>22</v>
      </c>
      <c r="K4006">
        <v>10</v>
      </c>
      <c r="L4006">
        <v>0</v>
      </c>
      <c r="M4006">
        <v>0</v>
      </c>
      <c r="N4006" s="11">
        <f>VLOOKUP(AA_SIPARIS_SATINALMA_RAPORU_YENI_123_22112023[[#This Row],[STOK_KODU]],AA_KUMULATIF_STOK_RAPORU_123_BURAK_TD[],3,0)</f>
        <v>0</v>
      </c>
      <c r="O4006" s="5">
        <v>908</v>
      </c>
      <c r="P4006" s="1">
        <v>9080</v>
      </c>
      <c r="Q4006" s="1">
        <v>36.5473</v>
      </c>
      <c r="R4006" s="6">
        <v>24.84</v>
      </c>
      <c r="S4006" s="2" t="str">
        <f>IFERROR(#REF!/AA_SIPARIS_SATINALMA_RAPORU_YENI_123_22112023[[#This Row],[SIPARIS_EUR_KURU]],"")</f>
        <v/>
      </c>
      <c r="T4006" s="1">
        <v>908</v>
      </c>
      <c r="U4006" s="1">
        <v>9080</v>
      </c>
      <c r="V4006" s="2">
        <v>249.18360000000001</v>
      </c>
      <c r="W4006" s="12" t="s">
        <v>29</v>
      </c>
      <c r="X4006" s="4">
        <v>0</v>
      </c>
      <c r="Y4006" s="3">
        <v>9080</v>
      </c>
      <c r="Z4006" s="9" t="s">
        <v>16</v>
      </c>
    </row>
    <row r="4007" spans="1:26" x14ac:dyDescent="0.25">
      <c r="A4007">
        <v>2024</v>
      </c>
      <c r="B4007">
        <v>10</v>
      </c>
      <c r="C4007" s="7">
        <v>45583</v>
      </c>
      <c r="D4007" s="9" t="s">
        <v>217</v>
      </c>
      <c r="E4007" s="9" t="s">
        <v>218</v>
      </c>
      <c r="F4007" s="9" t="s">
        <v>410</v>
      </c>
      <c r="G4007" s="9" t="s">
        <v>411</v>
      </c>
      <c r="H4007" s="9" t="s">
        <v>28</v>
      </c>
      <c r="I4007">
        <v>10</v>
      </c>
      <c r="J4007" s="9" t="s">
        <v>22</v>
      </c>
      <c r="K4007">
        <v>10</v>
      </c>
      <c r="L4007">
        <v>0</v>
      </c>
      <c r="M4007">
        <v>0</v>
      </c>
      <c r="N4007" s="11">
        <f>VLOOKUP(AA_SIPARIS_SATINALMA_RAPORU_YENI_123_22112023[[#This Row],[STOK_KODU]],AA_KUMULATIF_STOK_RAPORU_123_BURAK_TD[],3,0)</f>
        <v>0</v>
      </c>
      <c r="O4007" s="5">
        <v>908</v>
      </c>
      <c r="P4007" s="1">
        <v>9080</v>
      </c>
      <c r="Q4007" s="1">
        <v>37.039200000000001</v>
      </c>
      <c r="R4007" s="6">
        <v>24.51</v>
      </c>
      <c r="S4007" s="2" t="str">
        <f>IFERROR(#REF!/AA_SIPARIS_SATINALMA_RAPORU_YENI_123_22112023[[#This Row],[SIPARIS_EUR_KURU]],"")</f>
        <v/>
      </c>
      <c r="T4007" s="1">
        <v>908</v>
      </c>
      <c r="U4007" s="1">
        <v>9080</v>
      </c>
      <c r="V4007" s="2">
        <v>245.14570000000001</v>
      </c>
      <c r="W4007" s="12" t="s">
        <v>29</v>
      </c>
      <c r="X4007" s="4">
        <v>0</v>
      </c>
      <c r="Y4007" s="3">
        <v>9080</v>
      </c>
      <c r="Z4007" s="9" t="s">
        <v>16</v>
      </c>
    </row>
    <row r="4008" spans="1:26" x14ac:dyDescent="0.25">
      <c r="A4008">
        <v>2024</v>
      </c>
      <c r="B4008">
        <v>4</v>
      </c>
      <c r="C4008" s="7">
        <v>45412</v>
      </c>
      <c r="D4008" s="9" t="s">
        <v>85</v>
      </c>
      <c r="E4008" s="9" t="s">
        <v>86</v>
      </c>
      <c r="F4008" s="9" t="s">
        <v>87</v>
      </c>
      <c r="G4008" s="9" t="s">
        <v>88</v>
      </c>
      <c r="H4008" s="9" t="s">
        <v>55</v>
      </c>
      <c r="I4008">
        <v>36</v>
      </c>
      <c r="J4008" s="9" t="s">
        <v>22</v>
      </c>
      <c r="K4008">
        <v>36</v>
      </c>
      <c r="L4008">
        <v>0</v>
      </c>
      <c r="M4008">
        <v>0</v>
      </c>
      <c r="N4008" s="11">
        <f>VLOOKUP(AA_SIPARIS_SATINALMA_RAPORU_YENI_123_22112023[[#This Row],[STOK_KODU]],AA_KUMULATIF_STOK_RAPORU_123_BURAK_TD[],3,0)</f>
        <v>0</v>
      </c>
      <c r="O4008" s="5">
        <v>252.06929249999999</v>
      </c>
      <c r="P4008" s="1">
        <v>9074.49</v>
      </c>
      <c r="Q4008" s="1">
        <v>34.648699999999998</v>
      </c>
      <c r="R4008" s="6">
        <v>7.27</v>
      </c>
      <c r="S4008" s="2" t="str">
        <f>IFERROR(#REF!/AA_SIPARIS_SATINALMA_RAPORU_YENI_123_22112023[[#This Row],[SIPARIS_EUR_KURU]],"")</f>
        <v/>
      </c>
      <c r="T4008" s="1">
        <v>252.90222222222221</v>
      </c>
      <c r="U4008" s="1">
        <v>9104.48</v>
      </c>
      <c r="V4008" s="2">
        <v>263.07979999999998</v>
      </c>
      <c r="W4008" s="12" t="s">
        <v>45</v>
      </c>
      <c r="X4008" s="4">
        <v>34.648699999999998</v>
      </c>
      <c r="Y4008" s="3">
        <v>261.89999999999998</v>
      </c>
      <c r="Z4008" s="9" t="s">
        <v>16</v>
      </c>
    </row>
    <row r="4009" spans="1:26" x14ac:dyDescent="0.25">
      <c r="A4009">
        <v>2024</v>
      </c>
      <c r="B4009">
        <v>10</v>
      </c>
      <c r="C4009" s="7">
        <v>45587</v>
      </c>
      <c r="D4009" s="9" t="s">
        <v>104</v>
      </c>
      <c r="E4009" s="9" t="s">
        <v>105</v>
      </c>
      <c r="F4009" s="9" t="s">
        <v>128</v>
      </c>
      <c r="G4009" s="9" t="s">
        <v>129</v>
      </c>
      <c r="H4009" s="9" t="s">
        <v>108</v>
      </c>
      <c r="I4009">
        <v>65</v>
      </c>
      <c r="J4009" s="9" t="s">
        <v>109</v>
      </c>
      <c r="K4009">
        <v>65</v>
      </c>
      <c r="L4009">
        <v>0</v>
      </c>
      <c r="M4009">
        <v>0</v>
      </c>
      <c r="N4009" s="11">
        <f>VLOOKUP(AA_SIPARIS_SATINALMA_RAPORU_YENI_123_22112023[[#This Row],[STOK_KODU]],AA_KUMULATIF_STOK_RAPORU_123_BURAK_TD[],3,0)</f>
        <v>5.6843418860808015E-14</v>
      </c>
      <c r="O4009" s="5">
        <v>139.53846153999999</v>
      </c>
      <c r="P4009" s="1">
        <v>9070</v>
      </c>
      <c r="Q4009" s="1">
        <v>37.0871</v>
      </c>
      <c r="R4009" s="6">
        <v>3.76</v>
      </c>
      <c r="S4009" s="2" t="str">
        <f>IFERROR(#REF!/AA_SIPARIS_SATINALMA_RAPORU_YENI_123_22112023[[#This Row],[SIPARIS_EUR_KURU]],"")</f>
        <v/>
      </c>
      <c r="T4009" s="1">
        <v>139.53846153846155</v>
      </c>
      <c r="U4009" s="1">
        <v>9070</v>
      </c>
      <c r="V4009" s="2">
        <v>245.7362</v>
      </c>
      <c r="W4009" s="12" t="s">
        <v>29</v>
      </c>
      <c r="X4009" s="4">
        <v>0</v>
      </c>
      <c r="Y4009" s="3">
        <v>9070</v>
      </c>
      <c r="Z4009" s="9" t="s">
        <v>16</v>
      </c>
    </row>
    <row r="4010" spans="1:26" x14ac:dyDescent="0.25">
      <c r="A4010">
        <v>2026</v>
      </c>
      <c r="B4010">
        <v>2</v>
      </c>
      <c r="C4010" s="7">
        <v>46076</v>
      </c>
      <c r="D4010" s="9" t="s">
        <v>10715</v>
      </c>
      <c r="E4010" s="9" t="s">
        <v>10716</v>
      </c>
      <c r="F4010" s="9" t="s">
        <v>346</v>
      </c>
      <c r="G4010" s="9" t="s">
        <v>347</v>
      </c>
      <c r="H4010" s="9" t="s">
        <v>44</v>
      </c>
      <c r="I4010">
        <v>6</v>
      </c>
      <c r="J4010" s="9" t="s">
        <v>22</v>
      </c>
      <c r="K4010">
        <v>6</v>
      </c>
      <c r="L4010">
        <v>0</v>
      </c>
      <c r="M4010">
        <v>0</v>
      </c>
      <c r="N4010" s="11">
        <f>VLOOKUP(AA_SIPARIS_SATINALMA_RAPORU_YENI_123_22112023[[#This Row],[STOK_KODU]],AA_KUMULATIF_STOK_RAPORU_123_BURAK_TD[],3,0)</f>
        <v>5</v>
      </c>
      <c r="O4010" s="5">
        <v>1511.19</v>
      </c>
      <c r="P4010" s="1">
        <v>9067.14</v>
      </c>
      <c r="Q4010" s="1">
        <v>51.3825</v>
      </c>
      <c r="R4010" s="6">
        <v>29.41</v>
      </c>
      <c r="S4010" s="2" t="str">
        <f>IFERROR(#REF!/AA_SIPARIS_SATINALMA_RAPORU_YENI_123_22112023[[#This Row],[SIPARIS_EUR_KURU]],"")</f>
        <v/>
      </c>
      <c r="T4010" s="1">
        <v>1511.1883333333333</v>
      </c>
      <c r="U4010" s="1">
        <v>9067.1299999999992</v>
      </c>
      <c r="V4010" s="2">
        <v>176.46340000000001</v>
      </c>
      <c r="W4010" s="12" t="s">
        <v>29</v>
      </c>
      <c r="X4010" s="4">
        <v>0</v>
      </c>
      <c r="Y4010" s="3">
        <v>9067.1299999999992</v>
      </c>
      <c r="Z4010" s="9" t="s">
        <v>16</v>
      </c>
    </row>
    <row r="4011" spans="1:26" x14ac:dyDescent="0.25">
      <c r="A4011">
        <v>2024</v>
      </c>
      <c r="B4011">
        <v>5</v>
      </c>
      <c r="C4011" s="7">
        <v>45414</v>
      </c>
      <c r="D4011" s="9" t="s">
        <v>93</v>
      </c>
      <c r="E4011" s="9" t="s">
        <v>94</v>
      </c>
      <c r="F4011" s="9" t="s">
        <v>690</v>
      </c>
      <c r="G4011" s="9" t="s">
        <v>691</v>
      </c>
      <c r="H4011" s="9" t="s">
        <v>97</v>
      </c>
      <c r="I4011">
        <v>175</v>
      </c>
      <c r="J4011" s="9" t="s">
        <v>22</v>
      </c>
      <c r="K4011">
        <v>175</v>
      </c>
      <c r="L4011">
        <v>0</v>
      </c>
      <c r="M4011">
        <v>0</v>
      </c>
      <c r="N4011" s="11">
        <f>VLOOKUP(AA_SIPARIS_SATINALMA_RAPORU_YENI_123_22112023[[#This Row],[STOK_KODU]],AA_KUMULATIF_STOK_RAPORU_123_BURAK_TD[],3,0)</f>
        <v>85</v>
      </c>
      <c r="O4011" s="5">
        <v>51.8</v>
      </c>
      <c r="P4011" s="1">
        <v>9065</v>
      </c>
      <c r="Q4011" s="1">
        <v>34.622999999999998</v>
      </c>
      <c r="R4011" s="6">
        <v>1.5</v>
      </c>
      <c r="S4011" s="2" t="str">
        <f>IFERROR(#REF!/AA_SIPARIS_SATINALMA_RAPORU_YENI_123_22112023[[#This Row],[SIPARIS_EUR_KURU]],"")</f>
        <v/>
      </c>
      <c r="T4011" s="1">
        <v>51.8</v>
      </c>
      <c r="U4011" s="1">
        <v>9065</v>
      </c>
      <c r="V4011" s="2">
        <v>261.74079999999998</v>
      </c>
      <c r="W4011" s="12" t="s">
        <v>29</v>
      </c>
      <c r="X4011" s="4">
        <v>0</v>
      </c>
      <c r="Y4011" s="3">
        <v>9065</v>
      </c>
      <c r="Z4011" s="9" t="s">
        <v>16</v>
      </c>
    </row>
    <row r="4012" spans="1:26" x14ac:dyDescent="0.25">
      <c r="A4012">
        <v>2024</v>
      </c>
      <c r="B4012">
        <v>6</v>
      </c>
      <c r="C4012" s="7">
        <v>45447</v>
      </c>
      <c r="D4012" s="9" t="s">
        <v>458</v>
      </c>
      <c r="E4012" s="9" t="s">
        <v>459</v>
      </c>
      <c r="F4012" s="9" t="s">
        <v>460</v>
      </c>
      <c r="G4012" s="9" t="s">
        <v>461</v>
      </c>
      <c r="H4012" s="9" t="s">
        <v>52</v>
      </c>
      <c r="I4012">
        <v>10</v>
      </c>
      <c r="J4012" s="9" t="s">
        <v>22</v>
      </c>
      <c r="K4012">
        <v>10</v>
      </c>
      <c r="L4012">
        <v>0</v>
      </c>
      <c r="M4012">
        <v>0</v>
      </c>
      <c r="N4012" s="11">
        <f>VLOOKUP(AA_SIPARIS_SATINALMA_RAPORU_YENI_123_22112023[[#This Row],[STOK_KODU]],AA_KUMULATIF_STOK_RAPORU_123_BURAK_TD[],3,0)</f>
        <v>5</v>
      </c>
      <c r="O4012" s="5">
        <v>906.47</v>
      </c>
      <c r="P4012" s="1">
        <v>9064.7000000000007</v>
      </c>
      <c r="Q4012" s="1">
        <v>34.860700000000001</v>
      </c>
      <c r="R4012" s="6">
        <v>26</v>
      </c>
      <c r="S4012" s="2" t="str">
        <f>IFERROR(#REF!/AA_SIPARIS_SATINALMA_RAPORU_YENI_123_22112023[[#This Row],[SIPARIS_EUR_KURU]],"")</f>
        <v/>
      </c>
      <c r="T4012" s="1">
        <v>906.47</v>
      </c>
      <c r="U4012" s="1">
        <v>9064.7000000000007</v>
      </c>
      <c r="V4012" s="2">
        <v>258.99360000000001</v>
      </c>
      <c r="W4012" s="12" t="s">
        <v>29</v>
      </c>
      <c r="X4012" s="4">
        <v>0</v>
      </c>
      <c r="Y4012" s="3">
        <v>9064.7000000000007</v>
      </c>
      <c r="Z4012" s="9" t="s">
        <v>16</v>
      </c>
    </row>
    <row r="4013" spans="1:26" x14ac:dyDescent="0.25">
      <c r="A4013">
        <v>2024</v>
      </c>
      <c r="B4013">
        <v>9</v>
      </c>
      <c r="C4013" s="7">
        <v>45545</v>
      </c>
      <c r="D4013" s="9" t="s">
        <v>104</v>
      </c>
      <c r="E4013" s="9" t="s">
        <v>105</v>
      </c>
      <c r="F4013" s="9" t="s">
        <v>110</v>
      </c>
      <c r="G4013" s="9" t="s">
        <v>111</v>
      </c>
      <c r="H4013" s="9" t="s">
        <v>108</v>
      </c>
      <c r="I4013">
        <v>39.6</v>
      </c>
      <c r="J4013" s="9" t="s">
        <v>109</v>
      </c>
      <c r="K4013">
        <v>39.6</v>
      </c>
      <c r="L4013">
        <v>0</v>
      </c>
      <c r="M4013">
        <v>0</v>
      </c>
      <c r="N4013" s="11">
        <f>VLOOKUP(AA_SIPARIS_SATINALMA_RAPORU_YENI_123_22112023[[#This Row],[STOK_KODU]],AA_KUMULATIF_STOK_RAPORU_123_BURAK_TD[],3,0)</f>
        <v>35.684999999999782</v>
      </c>
      <c r="O4013" s="5">
        <v>228.87767969999999</v>
      </c>
      <c r="P4013" s="1">
        <v>9063.56</v>
      </c>
      <c r="Q4013" s="1">
        <v>37.541899999999998</v>
      </c>
      <c r="R4013" s="6">
        <v>6.1</v>
      </c>
      <c r="S4013" s="2" t="str">
        <f>IFERROR(#REF!/AA_SIPARIS_SATINALMA_RAPORU_YENI_123_22112023[[#This Row],[SIPARIS_EUR_KURU]],"")</f>
        <v/>
      </c>
      <c r="T4013" s="1">
        <v>229.16666666666666</v>
      </c>
      <c r="U4013" s="1">
        <v>9075</v>
      </c>
      <c r="V4013" s="2">
        <v>242.0232</v>
      </c>
      <c r="W4013" s="12" t="s">
        <v>29</v>
      </c>
      <c r="X4013" s="4">
        <v>0</v>
      </c>
      <c r="Y4013" s="3">
        <v>9075</v>
      </c>
      <c r="Z4013" s="9" t="s">
        <v>16</v>
      </c>
    </row>
    <row r="4014" spans="1:26" x14ac:dyDescent="0.25">
      <c r="A4014">
        <v>2025</v>
      </c>
      <c r="B4014">
        <v>11</v>
      </c>
      <c r="C4014" s="7">
        <v>45979</v>
      </c>
      <c r="D4014" s="9" t="s">
        <v>348</v>
      </c>
      <c r="E4014" s="9" t="s">
        <v>349</v>
      </c>
      <c r="F4014" s="9" t="s">
        <v>1172</v>
      </c>
      <c r="G4014" s="9" t="s">
        <v>1173</v>
      </c>
      <c r="H4014" s="9" t="s">
        <v>44</v>
      </c>
      <c r="I4014">
        <v>30</v>
      </c>
      <c r="J4014" s="9" t="s">
        <v>22</v>
      </c>
      <c r="K4014">
        <v>30</v>
      </c>
      <c r="L4014">
        <v>0</v>
      </c>
      <c r="M4014">
        <v>0</v>
      </c>
      <c r="N4014" s="11">
        <f>VLOOKUP(AA_SIPARIS_SATINALMA_RAPORU_YENI_123_22112023[[#This Row],[STOK_KODU]],AA_KUMULATIF_STOK_RAPORU_123_BURAK_TD[],3,0)</f>
        <v>26</v>
      </c>
      <c r="O4014" s="5">
        <v>302</v>
      </c>
      <c r="P4014" s="1">
        <v>9060</v>
      </c>
      <c r="Q4014" s="1">
        <v>49.031599999999997</v>
      </c>
      <c r="R4014" s="6">
        <v>6.16</v>
      </c>
      <c r="S4014" s="2" t="str">
        <f>IFERROR(#REF!/AA_SIPARIS_SATINALMA_RAPORU_YENI_123_22112023[[#This Row],[SIPARIS_EUR_KURU]],"")</f>
        <v/>
      </c>
      <c r="T4014" s="1">
        <v>302</v>
      </c>
      <c r="U4014" s="1">
        <v>9060</v>
      </c>
      <c r="V4014" s="2">
        <v>183.18459999999999</v>
      </c>
      <c r="W4014" s="12" t="s">
        <v>29</v>
      </c>
      <c r="X4014" s="4">
        <v>0</v>
      </c>
      <c r="Y4014" s="3">
        <v>9060</v>
      </c>
      <c r="Z4014" s="9" t="s">
        <v>16</v>
      </c>
    </row>
    <row r="4015" spans="1:26" x14ac:dyDescent="0.25">
      <c r="A4015">
        <v>2025</v>
      </c>
      <c r="B4015">
        <v>3</v>
      </c>
      <c r="C4015" s="7">
        <v>45742</v>
      </c>
      <c r="D4015" s="9" t="s">
        <v>10077</v>
      </c>
      <c r="E4015" s="9" t="s">
        <v>10078</v>
      </c>
      <c r="F4015" s="9" t="s">
        <v>10105</v>
      </c>
      <c r="G4015" s="9" t="s">
        <v>10096</v>
      </c>
      <c r="H4015" s="9" t="s">
        <v>28</v>
      </c>
      <c r="I4015">
        <v>24</v>
      </c>
      <c r="J4015" s="9" t="s">
        <v>22</v>
      </c>
      <c r="K4015">
        <v>24</v>
      </c>
      <c r="L4015">
        <v>0</v>
      </c>
      <c r="M4015">
        <v>0</v>
      </c>
      <c r="N4015" s="11">
        <f>VLOOKUP(AA_SIPARIS_SATINALMA_RAPORU_YENI_123_22112023[[#This Row],[STOK_KODU]],AA_KUMULATIF_STOK_RAPORU_123_BURAK_TD[],3,0)</f>
        <v>0</v>
      </c>
      <c r="O4015" s="5">
        <v>377.32</v>
      </c>
      <c r="P4015" s="1">
        <v>9055.68</v>
      </c>
      <c r="Q4015" s="1">
        <v>40.948900000000002</v>
      </c>
      <c r="R4015" s="6">
        <v>9.2100000000000009</v>
      </c>
      <c r="S4015" s="2" t="str">
        <f>IFERROR(#REF!/AA_SIPARIS_SATINALMA_RAPORU_YENI_123_22112023[[#This Row],[SIPARIS_EUR_KURU]],"")</f>
        <v/>
      </c>
      <c r="T4015" s="1">
        <v>377.32</v>
      </c>
      <c r="U4015" s="1">
        <v>9055.68</v>
      </c>
      <c r="V4015" s="2">
        <v>208.02879999999999</v>
      </c>
      <c r="W4015" s="12" t="s">
        <v>29</v>
      </c>
      <c r="X4015" s="4">
        <v>0</v>
      </c>
      <c r="Y4015" s="3">
        <v>9055.68</v>
      </c>
      <c r="Z4015" s="9" t="s">
        <v>16</v>
      </c>
    </row>
    <row r="4016" spans="1:26" x14ac:dyDescent="0.25">
      <c r="A4016">
        <v>2026</v>
      </c>
      <c r="B4016">
        <v>3</v>
      </c>
      <c r="C4016" s="7">
        <v>46091</v>
      </c>
      <c r="D4016" s="9" t="s">
        <v>4640</v>
      </c>
      <c r="E4016" s="9" t="s">
        <v>11895</v>
      </c>
      <c r="F4016" s="9" t="s">
        <v>10793</v>
      </c>
      <c r="G4016" s="9" t="s">
        <v>10794</v>
      </c>
      <c r="H4016" s="9" t="s">
        <v>44</v>
      </c>
      <c r="I4016">
        <v>3</v>
      </c>
      <c r="J4016" s="9" t="s">
        <v>22</v>
      </c>
      <c r="K4016">
        <v>3</v>
      </c>
      <c r="L4016">
        <v>0</v>
      </c>
      <c r="M4016">
        <v>0</v>
      </c>
      <c r="N4016" s="11">
        <f>VLOOKUP(AA_SIPARIS_SATINALMA_RAPORU_YENI_123_22112023[[#This Row],[STOK_KODU]],AA_KUMULATIF_STOK_RAPORU_123_BURAK_TD[],3,0)</f>
        <v>4</v>
      </c>
      <c r="O4016" s="5">
        <v>3017.33</v>
      </c>
      <c r="P4016" s="1">
        <v>9051.99</v>
      </c>
      <c r="Q4016" s="1">
        <v>50.834000000000003</v>
      </c>
      <c r="R4016" s="6">
        <v>59.36</v>
      </c>
      <c r="S4016" s="2" t="str">
        <f>IFERROR(#REF!/AA_SIPARIS_SATINALMA_RAPORU_YENI_123_22112023[[#This Row],[SIPARIS_EUR_KURU]],"")</f>
        <v/>
      </c>
      <c r="T4016" s="1">
        <v>3017.3333333333335</v>
      </c>
      <c r="U4016" s="1">
        <v>9052</v>
      </c>
      <c r="V4016" s="2">
        <v>176.73679999999999</v>
      </c>
      <c r="W4016" s="12" t="s">
        <v>29</v>
      </c>
      <c r="X4016" s="4">
        <v>0</v>
      </c>
      <c r="Y4016" s="3">
        <v>9052</v>
      </c>
      <c r="Z4016" s="9" t="s">
        <v>16</v>
      </c>
    </row>
    <row r="4017" spans="1:26" x14ac:dyDescent="0.25">
      <c r="A4017">
        <v>2024</v>
      </c>
      <c r="B4017">
        <v>4</v>
      </c>
      <c r="C4017" s="7">
        <v>45385</v>
      </c>
      <c r="D4017" s="9" t="s">
        <v>130</v>
      </c>
      <c r="E4017" s="9" t="s">
        <v>131</v>
      </c>
      <c r="F4017" s="9" t="s">
        <v>797</v>
      </c>
      <c r="G4017" s="9" t="s">
        <v>798</v>
      </c>
      <c r="H4017" s="9" t="s">
        <v>97</v>
      </c>
      <c r="I4017">
        <v>67</v>
      </c>
      <c r="J4017" s="9" t="s">
        <v>22</v>
      </c>
      <c r="K4017">
        <v>117</v>
      </c>
      <c r="L4017">
        <v>0</v>
      </c>
      <c r="M4017">
        <v>26</v>
      </c>
      <c r="N4017" s="11">
        <f>VLOOKUP(AA_SIPARIS_SATINALMA_RAPORU_YENI_123_22112023[[#This Row],[STOK_KODU]],AA_KUMULATIF_STOK_RAPORU_123_BURAK_TD[],3,0)</f>
        <v>81</v>
      </c>
      <c r="O4017" s="5">
        <v>135</v>
      </c>
      <c r="P4017" s="1">
        <v>9045</v>
      </c>
      <c r="Q4017" s="1">
        <v>34.508099999999999</v>
      </c>
      <c r="R4017" s="6">
        <v>3.91</v>
      </c>
      <c r="S4017" s="2" t="str">
        <f>IFERROR(#REF!/AA_SIPARIS_SATINALMA_RAPORU_YENI_123_22112023[[#This Row],[SIPARIS_EUR_KURU]],"")</f>
        <v/>
      </c>
      <c r="T4017" s="1">
        <v>135</v>
      </c>
      <c r="U4017" s="1">
        <v>14795</v>
      </c>
      <c r="V4017" s="2">
        <v>159.87549999999999</v>
      </c>
      <c r="W4017" s="12" t="s">
        <v>29</v>
      </c>
      <c r="X4017" s="4">
        <v>0</v>
      </c>
      <c r="Y4017" s="3">
        <v>5535</v>
      </c>
      <c r="Z4017" s="9" t="s">
        <v>16</v>
      </c>
    </row>
    <row r="4018" spans="1:26" x14ac:dyDescent="0.25">
      <c r="A4018">
        <v>2025</v>
      </c>
      <c r="B4018">
        <v>5</v>
      </c>
      <c r="C4018" s="7">
        <v>45793</v>
      </c>
      <c r="D4018" s="9" t="s">
        <v>17</v>
      </c>
      <c r="E4018" s="9" t="s">
        <v>18</v>
      </c>
      <c r="F4018" s="9" t="s">
        <v>211</v>
      </c>
      <c r="G4018" s="9" t="s">
        <v>212</v>
      </c>
      <c r="H4018" s="9" t="s">
        <v>21</v>
      </c>
      <c r="I4018">
        <v>3</v>
      </c>
      <c r="J4018" s="9" t="s">
        <v>22</v>
      </c>
      <c r="K4018">
        <v>3</v>
      </c>
      <c r="L4018">
        <v>0</v>
      </c>
      <c r="M4018">
        <v>0</v>
      </c>
      <c r="N4018" s="11">
        <f>VLOOKUP(AA_SIPARIS_SATINALMA_RAPORU_YENI_123_22112023[[#This Row],[STOK_KODU]],AA_KUMULATIF_STOK_RAPORU_123_BURAK_TD[],3,0)</f>
        <v>3</v>
      </c>
      <c r="O4018" s="5">
        <v>3013.5221999999999</v>
      </c>
      <c r="P4018" s="1">
        <v>9040.57</v>
      </c>
      <c r="Q4018" s="1">
        <v>43.284700000000001</v>
      </c>
      <c r="R4018" s="6">
        <v>69.62</v>
      </c>
      <c r="S4018" s="2" t="str">
        <f>IFERROR(#REF!/AA_SIPARIS_SATINALMA_RAPORU_YENI_123_22112023[[#This Row],[SIPARIS_EUR_KURU]],"")</f>
        <v/>
      </c>
      <c r="T4018" s="1">
        <v>3041.8700000000003</v>
      </c>
      <c r="U4018" s="1">
        <v>9125.61</v>
      </c>
      <c r="V4018" s="2">
        <v>206.74289999999999</v>
      </c>
      <c r="W4018" s="12" t="s">
        <v>23</v>
      </c>
      <c r="X4018" s="4">
        <v>38.634900000000002</v>
      </c>
      <c r="Y4018" s="3">
        <v>233.99</v>
      </c>
      <c r="Z4018" s="9" t="s">
        <v>16</v>
      </c>
    </row>
    <row r="4019" spans="1:26" x14ac:dyDescent="0.25">
      <c r="A4019">
        <v>2023</v>
      </c>
      <c r="B4019">
        <v>3</v>
      </c>
      <c r="C4019" s="7">
        <v>44999</v>
      </c>
      <c r="D4019" s="9" t="s">
        <v>2551</v>
      </c>
      <c r="E4019" s="9" t="s">
        <v>2552</v>
      </c>
      <c r="F4019" s="9" t="s">
        <v>1636</v>
      </c>
      <c r="G4019" s="9" t="s">
        <v>1637</v>
      </c>
      <c r="H4019" s="9" t="s">
        <v>44</v>
      </c>
      <c r="I4019">
        <v>5</v>
      </c>
      <c r="J4019" s="9" t="s">
        <v>22</v>
      </c>
      <c r="K4019">
        <v>5</v>
      </c>
      <c r="L4019">
        <v>0</v>
      </c>
      <c r="M4019">
        <v>0</v>
      </c>
      <c r="N4019" s="11">
        <f>VLOOKUP(AA_SIPARIS_SATINALMA_RAPORU_YENI_123_22112023[[#This Row],[STOK_KODU]],AA_KUMULATIF_STOK_RAPORU_123_BURAK_TD[],3,0)</f>
        <v>0</v>
      </c>
      <c r="O4019" s="5">
        <v>1808</v>
      </c>
      <c r="P4019" s="1">
        <v>9040</v>
      </c>
      <c r="Q4019" s="1">
        <v>20.264500000000002</v>
      </c>
      <c r="R4019" s="6">
        <v>89.22</v>
      </c>
      <c r="S4019" s="2" t="str">
        <f>IFERROR(#REF!/AA_SIPARIS_SATINALMA_RAPORU_YENI_123_22112023[[#This Row],[SIPARIS_EUR_KURU]],"")</f>
        <v/>
      </c>
      <c r="T4019" s="1">
        <v>1808</v>
      </c>
      <c r="U4019" s="1">
        <v>9040</v>
      </c>
      <c r="V4019" s="2">
        <v>0</v>
      </c>
      <c r="W4019" s="12" t="s">
        <v>29</v>
      </c>
      <c r="X4019" s="4">
        <v>0</v>
      </c>
      <c r="Y4019" s="3">
        <v>9040</v>
      </c>
      <c r="Z4019" s="9" t="s">
        <v>16</v>
      </c>
    </row>
    <row r="4020" spans="1:26" x14ac:dyDescent="0.25">
      <c r="A4020">
        <v>2025</v>
      </c>
      <c r="B4020">
        <v>3</v>
      </c>
      <c r="C4020" s="7">
        <v>45733</v>
      </c>
      <c r="D4020" s="9" t="s">
        <v>10691</v>
      </c>
      <c r="E4020" s="9" t="s">
        <v>10692</v>
      </c>
      <c r="F4020" s="9" t="s">
        <v>10592</v>
      </c>
      <c r="G4020" s="9" t="s">
        <v>10593</v>
      </c>
      <c r="H4020" s="9" t="s">
        <v>44</v>
      </c>
      <c r="I4020">
        <v>2</v>
      </c>
      <c r="J4020" s="9" t="s">
        <v>22</v>
      </c>
      <c r="K4020">
        <v>2</v>
      </c>
      <c r="L4020">
        <v>0</v>
      </c>
      <c r="M4020">
        <v>0</v>
      </c>
      <c r="N4020" s="11">
        <f>VLOOKUP(AA_SIPARIS_SATINALMA_RAPORU_YENI_123_22112023[[#This Row],[STOK_KODU]],AA_KUMULATIF_STOK_RAPORU_123_BURAK_TD[],3,0)</f>
        <v>0</v>
      </c>
      <c r="O4020" s="5">
        <v>4512.87</v>
      </c>
      <c r="P4020" s="1">
        <v>9025.74</v>
      </c>
      <c r="Q4020" s="1">
        <v>39.6843</v>
      </c>
      <c r="R4020" s="6">
        <v>113.72</v>
      </c>
      <c r="S4020" s="2" t="str">
        <f>IFERROR(#REF!/AA_SIPARIS_SATINALMA_RAPORU_YENI_123_22112023[[#This Row],[SIPARIS_EUR_KURU]],"")</f>
        <v/>
      </c>
      <c r="T4020" s="1">
        <v>4512.87</v>
      </c>
      <c r="U4020" s="1">
        <v>9025.74</v>
      </c>
      <c r="V4020" s="2">
        <v>227.43860000000001</v>
      </c>
      <c r="W4020" s="12" t="s">
        <v>29</v>
      </c>
      <c r="X4020" s="4">
        <v>0</v>
      </c>
      <c r="Y4020" s="3">
        <v>9025.74</v>
      </c>
      <c r="Z4020" s="9" t="s">
        <v>16</v>
      </c>
    </row>
    <row r="4021" spans="1:26" x14ac:dyDescent="0.25">
      <c r="A4021">
        <v>2023</v>
      </c>
      <c r="B4021">
        <v>10</v>
      </c>
      <c r="C4021" s="7">
        <v>45211</v>
      </c>
      <c r="D4021" s="9" t="s">
        <v>152</v>
      </c>
      <c r="E4021" s="9" t="s">
        <v>153</v>
      </c>
      <c r="F4021" s="9" t="s">
        <v>643</v>
      </c>
      <c r="G4021" s="9" t="s">
        <v>644</v>
      </c>
      <c r="H4021" s="9" t="s">
        <v>55</v>
      </c>
      <c r="I4021">
        <v>8</v>
      </c>
      <c r="J4021" s="9" t="s">
        <v>22</v>
      </c>
      <c r="K4021">
        <v>8</v>
      </c>
      <c r="L4021">
        <v>0</v>
      </c>
      <c r="M4021">
        <v>0</v>
      </c>
      <c r="N4021" s="11">
        <f>VLOOKUP(AA_SIPARIS_SATINALMA_RAPORU_YENI_123_22112023[[#This Row],[STOK_KODU]],AA_KUMULATIF_STOK_RAPORU_123_BURAK_TD[],3,0)</f>
        <v>0</v>
      </c>
      <c r="O4021" s="5">
        <v>1127.5929599999999</v>
      </c>
      <c r="P4021" s="1">
        <v>9020.74</v>
      </c>
      <c r="Q4021" s="1">
        <v>29.3644</v>
      </c>
      <c r="R4021" s="6">
        <v>38.4</v>
      </c>
      <c r="S4021" s="2" t="str">
        <f>IFERROR(#REF!/AA_SIPARIS_SATINALMA_RAPORU_YENI_123_22112023[[#This Row],[SIPARIS_EUR_KURU]],"")</f>
        <v/>
      </c>
      <c r="T4021" s="1">
        <v>1140.48</v>
      </c>
      <c r="U4021" s="1">
        <v>9123.84</v>
      </c>
      <c r="V4021" s="2">
        <v>310.71089999999998</v>
      </c>
      <c r="W4021" s="12" t="s">
        <v>45</v>
      </c>
      <c r="X4021" s="4">
        <v>29.3644</v>
      </c>
      <c r="Y4021" s="3">
        <v>307.2</v>
      </c>
      <c r="Z4021" s="9" t="s">
        <v>16</v>
      </c>
    </row>
    <row r="4022" spans="1:26" x14ac:dyDescent="0.25">
      <c r="A4022">
        <v>2024</v>
      </c>
      <c r="B4022">
        <v>2</v>
      </c>
      <c r="C4022" s="7">
        <v>45341</v>
      </c>
      <c r="D4022" s="9" t="s">
        <v>48</v>
      </c>
      <c r="E4022" s="9" t="s">
        <v>49</v>
      </c>
      <c r="F4022" s="9" t="s">
        <v>1664</v>
      </c>
      <c r="G4022" s="9" t="s">
        <v>1665</v>
      </c>
      <c r="H4022" s="9" t="s">
        <v>52</v>
      </c>
      <c r="I4022">
        <v>40</v>
      </c>
      <c r="J4022" s="9" t="s">
        <v>68</v>
      </c>
      <c r="K4022">
        <v>40</v>
      </c>
      <c r="L4022">
        <v>0</v>
      </c>
      <c r="M4022">
        <v>0</v>
      </c>
      <c r="N4022" s="11">
        <f>VLOOKUP(AA_SIPARIS_SATINALMA_RAPORU_YENI_123_22112023[[#This Row],[STOK_KODU]],AA_KUMULATIF_STOK_RAPORU_123_BURAK_TD[],3,0)</f>
        <v>0</v>
      </c>
      <c r="O4022" s="5">
        <v>225.35</v>
      </c>
      <c r="P4022" s="1">
        <v>9014</v>
      </c>
      <c r="Q4022" s="1">
        <v>33.080500000000001</v>
      </c>
      <c r="R4022" s="6">
        <v>6.81</v>
      </c>
      <c r="S4022" s="2" t="str">
        <f>IFERROR(#REF!/AA_SIPARIS_SATINALMA_RAPORU_YENI_123_22112023[[#This Row],[SIPARIS_EUR_KURU]],"")</f>
        <v/>
      </c>
      <c r="T4022" s="1">
        <v>225.35275000000001</v>
      </c>
      <c r="U4022" s="1">
        <v>9014.11</v>
      </c>
      <c r="V4022" s="2">
        <v>272.49009999999998</v>
      </c>
      <c r="W4022" s="12" t="s">
        <v>29</v>
      </c>
      <c r="X4022" s="4">
        <v>0</v>
      </c>
      <c r="Y4022" s="3">
        <v>9014.11</v>
      </c>
      <c r="Z4022" s="9" t="s">
        <v>16</v>
      </c>
    </row>
    <row r="4023" spans="1:26" x14ac:dyDescent="0.25">
      <c r="A4023">
        <v>2024</v>
      </c>
      <c r="B4023">
        <v>5</v>
      </c>
      <c r="C4023" s="7">
        <v>45427</v>
      </c>
      <c r="D4023" s="9" t="s">
        <v>458</v>
      </c>
      <c r="E4023" s="9" t="s">
        <v>459</v>
      </c>
      <c r="F4023" s="9" t="s">
        <v>460</v>
      </c>
      <c r="G4023" s="9" t="s">
        <v>461</v>
      </c>
      <c r="H4023" s="9" t="s">
        <v>52</v>
      </c>
      <c r="I4023">
        <v>10</v>
      </c>
      <c r="J4023" s="9" t="s">
        <v>22</v>
      </c>
      <c r="K4023">
        <v>10</v>
      </c>
      <c r="L4023">
        <v>0</v>
      </c>
      <c r="M4023">
        <v>0</v>
      </c>
      <c r="N4023" s="11">
        <f>VLOOKUP(AA_SIPARIS_SATINALMA_RAPORU_YENI_123_22112023[[#This Row],[STOK_KODU]],AA_KUMULATIF_STOK_RAPORU_123_BURAK_TD[],3,0)</f>
        <v>5</v>
      </c>
      <c r="O4023" s="5">
        <v>901.32</v>
      </c>
      <c r="P4023" s="1">
        <v>9013.2000000000007</v>
      </c>
      <c r="Q4023" s="1"/>
      <c r="R4023" s="6"/>
      <c r="S4023" s="2" t="str">
        <f>IFERROR(#REF!/AA_SIPARIS_SATINALMA_RAPORU_YENI_123_22112023[[#This Row],[SIPARIS_EUR_KURU]],"")</f>
        <v/>
      </c>
      <c r="T4023" s="1">
        <v>901.32</v>
      </c>
      <c r="U4023" s="1">
        <v>9013.2000000000007</v>
      </c>
      <c r="V4023" s="2">
        <v>259.4563</v>
      </c>
      <c r="W4023" s="12" t="s">
        <v>29</v>
      </c>
      <c r="X4023" s="4">
        <v>0</v>
      </c>
      <c r="Y4023" s="3">
        <v>9013.2000000000007</v>
      </c>
      <c r="Z4023" s="9" t="s">
        <v>16</v>
      </c>
    </row>
    <row r="4024" spans="1:26" x14ac:dyDescent="0.25">
      <c r="A4024">
        <v>2026</v>
      </c>
      <c r="B4024">
        <v>2</v>
      </c>
      <c r="C4024" s="7">
        <v>46058</v>
      </c>
      <c r="D4024" s="9" t="s">
        <v>184</v>
      </c>
      <c r="E4024" s="9" t="s">
        <v>185</v>
      </c>
      <c r="F4024" s="9" t="s">
        <v>11685</v>
      </c>
      <c r="G4024" s="9" t="s">
        <v>11766</v>
      </c>
      <c r="H4024" s="9" t="s">
        <v>97</v>
      </c>
      <c r="I4024">
        <v>12</v>
      </c>
      <c r="J4024" s="9" t="s">
        <v>22</v>
      </c>
      <c r="K4024">
        <v>12</v>
      </c>
      <c r="L4024">
        <v>0</v>
      </c>
      <c r="M4024">
        <v>0</v>
      </c>
      <c r="N4024" s="11">
        <f>VLOOKUP(AA_SIPARIS_SATINALMA_RAPORU_YENI_123_22112023[[#This Row],[STOK_KODU]],AA_KUMULATIF_STOK_RAPORU_123_BURAK_TD[],3,0)</f>
        <v>8</v>
      </c>
      <c r="O4024" s="5">
        <v>750</v>
      </c>
      <c r="P4024" s="1">
        <v>9000</v>
      </c>
      <c r="Q4024" s="1"/>
      <c r="R4024" s="6"/>
      <c r="S4024" s="2" t="str">
        <f>IFERROR(#REF!/AA_SIPARIS_SATINALMA_RAPORU_YENI_123_22112023[[#This Row],[SIPARIS_EUR_KURU]],"")</f>
        <v/>
      </c>
      <c r="T4024" s="1">
        <v>750</v>
      </c>
      <c r="U4024" s="1">
        <v>9000</v>
      </c>
      <c r="V4024" s="2">
        <v>175.6601</v>
      </c>
      <c r="W4024" s="12" t="s">
        <v>29</v>
      </c>
      <c r="X4024" s="4">
        <v>0</v>
      </c>
      <c r="Y4024" s="3">
        <v>9000</v>
      </c>
      <c r="Z4024" s="9" t="s">
        <v>16</v>
      </c>
    </row>
    <row r="4025" spans="1:26" x14ac:dyDescent="0.25">
      <c r="A4025">
        <v>2026</v>
      </c>
      <c r="B4025">
        <v>1</v>
      </c>
      <c r="C4025" s="7">
        <v>46027</v>
      </c>
      <c r="D4025" s="9" t="s">
        <v>694</v>
      </c>
      <c r="E4025" s="9" t="s">
        <v>695</v>
      </c>
      <c r="F4025" s="9" t="s">
        <v>11198</v>
      </c>
      <c r="G4025" s="9" t="s">
        <v>3814</v>
      </c>
      <c r="H4025" s="9" t="s">
        <v>97</v>
      </c>
      <c r="I4025">
        <v>50</v>
      </c>
      <c r="J4025" s="9" t="s">
        <v>117</v>
      </c>
      <c r="K4025">
        <v>50</v>
      </c>
      <c r="L4025">
        <v>0</v>
      </c>
      <c r="M4025">
        <v>0</v>
      </c>
      <c r="N4025" s="11">
        <f>VLOOKUP(AA_SIPARIS_SATINALMA_RAPORU_YENI_123_22112023[[#This Row],[STOK_KODU]],AA_KUMULATIF_STOK_RAPORU_123_BURAK_TD[],3,0)</f>
        <v>50</v>
      </c>
      <c r="O4025" s="5">
        <v>180</v>
      </c>
      <c r="P4025" s="1">
        <v>9000</v>
      </c>
      <c r="Q4025" s="1">
        <v>50.293300000000002</v>
      </c>
      <c r="R4025" s="6">
        <v>3.58</v>
      </c>
      <c r="S4025" s="2" t="str">
        <f>IFERROR(#REF!/AA_SIPARIS_SATINALMA_RAPORU_YENI_123_22112023[[#This Row],[SIPARIS_EUR_KURU]],"")</f>
        <v/>
      </c>
      <c r="T4025" s="1">
        <v>180</v>
      </c>
      <c r="U4025" s="1">
        <v>9000</v>
      </c>
      <c r="V4025" s="2">
        <v>178.9503</v>
      </c>
      <c r="W4025" s="12" t="s">
        <v>29</v>
      </c>
      <c r="X4025" s="4">
        <v>0</v>
      </c>
      <c r="Y4025" s="3">
        <v>9000</v>
      </c>
      <c r="Z4025" s="9" t="s">
        <v>16</v>
      </c>
    </row>
    <row r="4026" spans="1:26" x14ac:dyDescent="0.25">
      <c r="A4026">
        <v>2025</v>
      </c>
      <c r="B4026">
        <v>11</v>
      </c>
      <c r="C4026" s="7">
        <v>45971</v>
      </c>
      <c r="D4026" s="9" t="s">
        <v>10232</v>
      </c>
      <c r="E4026" s="9" t="s">
        <v>10233</v>
      </c>
      <c r="F4026" s="9" t="s">
        <v>10337</v>
      </c>
      <c r="G4026" s="9" t="s">
        <v>10235</v>
      </c>
      <c r="H4026" s="9" t="s">
        <v>55</v>
      </c>
      <c r="I4026">
        <v>18000</v>
      </c>
      <c r="J4026" s="9" t="s">
        <v>22</v>
      </c>
      <c r="K4026">
        <v>18000</v>
      </c>
      <c r="L4026">
        <v>0</v>
      </c>
      <c r="M4026">
        <v>0</v>
      </c>
      <c r="N4026" s="11">
        <f>VLOOKUP(AA_SIPARIS_SATINALMA_RAPORU_YENI_123_22112023[[#This Row],[STOK_KODU]],AA_KUMULATIF_STOK_RAPORU_123_BURAK_TD[],3,0)</f>
        <v>4000</v>
      </c>
      <c r="O4026" s="5">
        <v>0.5</v>
      </c>
      <c r="P4026" s="1">
        <v>9000</v>
      </c>
      <c r="Q4026" s="1">
        <v>48.528100000000002</v>
      </c>
      <c r="R4026" s="6">
        <v>0.01</v>
      </c>
      <c r="S4026" s="2" t="str">
        <f>IFERROR(#REF!/AA_SIPARIS_SATINALMA_RAPORU_YENI_123_22112023[[#This Row],[SIPARIS_EUR_KURU]],"")</f>
        <v/>
      </c>
      <c r="T4026" s="1">
        <v>0.5</v>
      </c>
      <c r="U4026" s="1">
        <v>9000</v>
      </c>
      <c r="V4026" s="2">
        <v>185.45959999999999</v>
      </c>
      <c r="W4026" s="12" t="s">
        <v>29</v>
      </c>
      <c r="X4026" s="4">
        <v>0</v>
      </c>
      <c r="Y4026" s="3">
        <v>9000</v>
      </c>
      <c r="Z4026" s="9" t="s">
        <v>16</v>
      </c>
    </row>
    <row r="4027" spans="1:26" x14ac:dyDescent="0.25">
      <c r="A4027">
        <v>2025</v>
      </c>
      <c r="B4027">
        <v>9</v>
      </c>
      <c r="C4027" s="7">
        <v>45924</v>
      </c>
      <c r="D4027" s="9" t="s">
        <v>58</v>
      </c>
      <c r="E4027" s="9" t="s">
        <v>59</v>
      </c>
      <c r="F4027" s="9" t="s">
        <v>60</v>
      </c>
      <c r="G4027" s="9" t="s">
        <v>61</v>
      </c>
      <c r="H4027" s="9" t="s">
        <v>21</v>
      </c>
      <c r="I4027">
        <v>6</v>
      </c>
      <c r="J4027" s="9" t="s">
        <v>22</v>
      </c>
      <c r="K4027">
        <v>6</v>
      </c>
      <c r="L4027">
        <v>0</v>
      </c>
      <c r="M4027">
        <v>0</v>
      </c>
      <c r="N4027" s="11">
        <f>VLOOKUP(AA_SIPARIS_SATINALMA_RAPORU_YENI_123_22112023[[#This Row],[STOK_KODU]],AA_KUMULATIF_STOK_RAPORU_123_BURAK_TD[],3,0)</f>
        <v>9</v>
      </c>
      <c r="O4027" s="5">
        <v>1500</v>
      </c>
      <c r="P4027" s="1">
        <v>9000</v>
      </c>
      <c r="Q4027" s="1"/>
      <c r="R4027" s="6"/>
      <c r="S4027" s="2" t="str">
        <f>IFERROR(#REF!/AA_SIPARIS_SATINALMA_RAPORU_YENI_123_22112023[[#This Row],[SIPARIS_EUR_KURU]],"")</f>
        <v/>
      </c>
      <c r="T4027" s="1">
        <v>1500.5</v>
      </c>
      <c r="U4027" s="1">
        <v>9003</v>
      </c>
      <c r="V4027" s="2">
        <v>185.06450000000001</v>
      </c>
      <c r="W4027" s="12" t="s">
        <v>29</v>
      </c>
      <c r="X4027" s="4">
        <v>0</v>
      </c>
      <c r="Y4027" s="3">
        <v>9003</v>
      </c>
      <c r="Z4027" s="9" t="s">
        <v>16</v>
      </c>
    </row>
    <row r="4028" spans="1:26" x14ac:dyDescent="0.25">
      <c r="A4028">
        <v>2025</v>
      </c>
      <c r="B4028">
        <v>9</v>
      </c>
      <c r="C4028" s="7">
        <v>45910</v>
      </c>
      <c r="D4028" s="9" t="s">
        <v>305</v>
      </c>
      <c r="E4028" s="9" t="s">
        <v>306</v>
      </c>
      <c r="F4028" s="9" t="s">
        <v>1152</v>
      </c>
      <c r="G4028" s="9" t="s">
        <v>1153</v>
      </c>
      <c r="H4028" s="9" t="s">
        <v>55</v>
      </c>
      <c r="I4028">
        <v>36</v>
      </c>
      <c r="J4028" s="9" t="s">
        <v>22</v>
      </c>
      <c r="K4028">
        <v>36</v>
      </c>
      <c r="L4028">
        <v>0</v>
      </c>
      <c r="M4028">
        <v>0</v>
      </c>
      <c r="N4028" s="11">
        <f>VLOOKUP(AA_SIPARIS_SATINALMA_RAPORU_YENI_123_22112023[[#This Row],[STOK_KODU]],AA_KUMULATIF_STOK_RAPORU_123_BURAK_TD[],3,0)</f>
        <v>13</v>
      </c>
      <c r="O4028" s="5">
        <v>250</v>
      </c>
      <c r="P4028" s="1">
        <v>9000</v>
      </c>
      <c r="Q4028" s="1">
        <v>48.428100000000001</v>
      </c>
      <c r="R4028" s="6">
        <v>5.16</v>
      </c>
      <c r="S4028" s="2" t="str">
        <f>IFERROR(#REF!/AA_SIPARIS_SATINALMA_RAPORU_YENI_123_22112023[[#This Row],[SIPARIS_EUR_KURU]],"")</f>
        <v/>
      </c>
      <c r="T4028" s="1">
        <v>250</v>
      </c>
      <c r="U4028" s="1">
        <v>9000</v>
      </c>
      <c r="V4028" s="2">
        <v>184.3579</v>
      </c>
      <c r="W4028" s="12" t="s">
        <v>29</v>
      </c>
      <c r="X4028" s="4">
        <v>0</v>
      </c>
      <c r="Y4028" s="3">
        <v>9000</v>
      </c>
      <c r="Z4028" s="9" t="s">
        <v>16</v>
      </c>
    </row>
    <row r="4029" spans="1:26" x14ac:dyDescent="0.25">
      <c r="A4029">
        <v>2025</v>
      </c>
      <c r="B4029">
        <v>4</v>
      </c>
      <c r="C4029" s="7">
        <v>45772</v>
      </c>
      <c r="D4029" s="9" t="s">
        <v>24</v>
      </c>
      <c r="E4029" s="9" t="s">
        <v>25</v>
      </c>
      <c r="F4029" s="9" t="s">
        <v>6366</v>
      </c>
      <c r="G4029" s="9" t="s">
        <v>6367</v>
      </c>
      <c r="H4029" s="9" t="s">
        <v>28</v>
      </c>
      <c r="I4029">
        <v>2</v>
      </c>
      <c r="J4029" s="9" t="s">
        <v>22</v>
      </c>
      <c r="K4029">
        <v>2</v>
      </c>
      <c r="L4029">
        <v>0</v>
      </c>
      <c r="M4029">
        <v>0</v>
      </c>
      <c r="N4029" s="11">
        <f>VLOOKUP(AA_SIPARIS_SATINALMA_RAPORU_YENI_123_22112023[[#This Row],[STOK_KODU]],AA_KUMULATIF_STOK_RAPORU_123_BURAK_TD[],3,0)</f>
        <v>0</v>
      </c>
      <c r="O4029" s="5">
        <v>4500</v>
      </c>
      <c r="P4029" s="1">
        <v>9000</v>
      </c>
      <c r="Q4029" s="1">
        <v>43.484999999999999</v>
      </c>
      <c r="R4029" s="6">
        <v>56.05</v>
      </c>
      <c r="S4029" s="2" t="str">
        <f>IFERROR(#REF!/AA_SIPARIS_SATINALMA_RAPORU_YENI_123_22112023[[#This Row],[SIPARIS_EUR_KURU]],"")</f>
        <v/>
      </c>
      <c r="T4029" s="1">
        <v>2437.5</v>
      </c>
      <c r="U4029" s="1">
        <v>4875</v>
      </c>
      <c r="V4029" s="2">
        <v>111.9894</v>
      </c>
      <c r="W4029" s="12" t="s">
        <v>29</v>
      </c>
      <c r="X4029" s="4">
        <v>0</v>
      </c>
      <c r="Y4029" s="3">
        <v>4875</v>
      </c>
      <c r="Z4029" s="9" t="s">
        <v>16</v>
      </c>
    </row>
    <row r="4030" spans="1:26" x14ac:dyDescent="0.25">
      <c r="A4030">
        <v>2025</v>
      </c>
      <c r="B4030">
        <v>4</v>
      </c>
      <c r="C4030" s="7">
        <v>45771</v>
      </c>
      <c r="D4030" s="9" t="s">
        <v>207</v>
      </c>
      <c r="E4030" s="9" t="s">
        <v>208</v>
      </c>
      <c r="F4030" s="9" t="s">
        <v>10354</v>
      </c>
      <c r="G4030" s="9" t="s">
        <v>10355</v>
      </c>
      <c r="H4030" s="9" t="s">
        <v>44</v>
      </c>
      <c r="I4030">
        <v>10</v>
      </c>
      <c r="J4030" s="9" t="s">
        <v>22</v>
      </c>
      <c r="K4030">
        <v>10</v>
      </c>
      <c r="L4030">
        <v>0</v>
      </c>
      <c r="M4030">
        <v>0</v>
      </c>
      <c r="N4030" s="11">
        <f>VLOOKUP(AA_SIPARIS_SATINALMA_RAPORU_YENI_123_22112023[[#This Row],[STOK_KODU]],AA_KUMULATIF_STOK_RAPORU_123_BURAK_TD[],3,0)</f>
        <v>5</v>
      </c>
      <c r="O4030" s="5">
        <v>900</v>
      </c>
      <c r="P4030" s="1">
        <v>9000</v>
      </c>
      <c r="Q4030" s="1"/>
      <c r="R4030" s="6"/>
      <c r="S4030" s="2" t="str">
        <f>IFERROR(#REF!/AA_SIPARIS_SATINALMA_RAPORU_YENI_123_22112023[[#This Row],[SIPARIS_EUR_KURU]],"")</f>
        <v/>
      </c>
      <c r="T4030" s="1">
        <v>900</v>
      </c>
      <c r="U4030" s="1">
        <v>9000</v>
      </c>
      <c r="V4030" s="2">
        <v>209.10589999999999</v>
      </c>
      <c r="W4030" s="12" t="s">
        <v>29</v>
      </c>
      <c r="X4030" s="4">
        <v>0</v>
      </c>
      <c r="Y4030" s="3">
        <v>9000</v>
      </c>
      <c r="Z4030" s="9" t="s">
        <v>16</v>
      </c>
    </row>
    <row r="4031" spans="1:26" x14ac:dyDescent="0.25">
      <c r="A4031">
        <v>2025</v>
      </c>
      <c r="B4031">
        <v>4</v>
      </c>
      <c r="C4031" s="7">
        <v>45751</v>
      </c>
      <c r="D4031" s="9" t="s">
        <v>348</v>
      </c>
      <c r="E4031" s="9" t="s">
        <v>349</v>
      </c>
      <c r="F4031" s="9" t="s">
        <v>10789</v>
      </c>
      <c r="G4031" s="9" t="s">
        <v>10790</v>
      </c>
      <c r="H4031" s="9" t="s">
        <v>44</v>
      </c>
      <c r="I4031">
        <v>1</v>
      </c>
      <c r="J4031" s="9" t="s">
        <v>22</v>
      </c>
      <c r="K4031">
        <v>1</v>
      </c>
      <c r="L4031">
        <v>0</v>
      </c>
      <c r="M4031">
        <v>0</v>
      </c>
      <c r="N4031" s="11">
        <f>VLOOKUP(AA_SIPARIS_SATINALMA_RAPORU_YENI_123_22112023[[#This Row],[STOK_KODU]],AA_KUMULATIF_STOK_RAPORU_123_BURAK_TD[],3,0)</f>
        <v>0</v>
      </c>
      <c r="O4031" s="5">
        <v>9000</v>
      </c>
      <c r="P4031" s="1">
        <v>9000</v>
      </c>
      <c r="Q4031" s="1"/>
      <c r="R4031" s="6"/>
      <c r="S4031" s="2" t="str">
        <f>IFERROR(#REF!/AA_SIPARIS_SATINALMA_RAPORU_YENI_123_22112023[[#This Row],[SIPARIS_EUR_KURU]],"")</f>
        <v/>
      </c>
      <c r="T4031" s="1">
        <v>9000</v>
      </c>
      <c r="U4031" s="1">
        <v>9000</v>
      </c>
      <c r="V4031" s="2">
        <v>215.62049999999999</v>
      </c>
      <c r="W4031" s="12" t="s">
        <v>29</v>
      </c>
      <c r="X4031" s="4">
        <v>0</v>
      </c>
      <c r="Y4031" s="3">
        <v>9000</v>
      </c>
      <c r="Z4031" s="9" t="s">
        <v>16</v>
      </c>
    </row>
    <row r="4032" spans="1:26" x14ac:dyDescent="0.25">
      <c r="A4032">
        <v>2025</v>
      </c>
      <c r="B4032">
        <v>2</v>
      </c>
      <c r="C4032" s="7">
        <v>45713</v>
      </c>
      <c r="D4032" s="9" t="s">
        <v>237</v>
      </c>
      <c r="E4032" s="9" t="s">
        <v>11203</v>
      </c>
      <c r="F4032" s="9" t="s">
        <v>803</v>
      </c>
      <c r="G4032" s="9" t="s">
        <v>804</v>
      </c>
      <c r="H4032" s="9" t="s">
        <v>44</v>
      </c>
      <c r="I4032">
        <v>1</v>
      </c>
      <c r="J4032" s="9" t="s">
        <v>22</v>
      </c>
      <c r="K4032">
        <v>1</v>
      </c>
      <c r="L4032">
        <v>0</v>
      </c>
      <c r="M4032">
        <v>0</v>
      </c>
      <c r="N4032" s="11">
        <f>VLOOKUP(AA_SIPARIS_SATINALMA_RAPORU_YENI_123_22112023[[#This Row],[STOK_KODU]],AA_KUMULATIF_STOK_RAPORU_123_BURAK_TD[],3,0)</f>
        <v>0</v>
      </c>
      <c r="O4032" s="5">
        <v>9000</v>
      </c>
      <c r="P4032" s="1">
        <v>9000</v>
      </c>
      <c r="Q4032" s="1">
        <v>38.113500000000002</v>
      </c>
      <c r="R4032" s="6">
        <v>236.14</v>
      </c>
      <c r="S4032" s="2" t="str">
        <f>IFERROR(#REF!/AA_SIPARIS_SATINALMA_RAPORU_YENI_123_22112023[[#This Row],[SIPARIS_EUR_KURU]],"")</f>
        <v/>
      </c>
      <c r="T4032" s="1">
        <v>9000</v>
      </c>
      <c r="U4032" s="1">
        <v>9000</v>
      </c>
      <c r="V4032" s="2">
        <v>215.24250000000001</v>
      </c>
      <c r="W4032" s="12" t="s">
        <v>29</v>
      </c>
      <c r="X4032" s="4">
        <v>0</v>
      </c>
      <c r="Y4032" s="3">
        <v>9000</v>
      </c>
      <c r="Z4032" s="9" t="s">
        <v>16</v>
      </c>
    </row>
    <row r="4033" spans="1:26" x14ac:dyDescent="0.25">
      <c r="A4033">
        <v>2024</v>
      </c>
      <c r="B4033">
        <v>11</v>
      </c>
      <c r="C4033" s="7">
        <v>45622</v>
      </c>
      <c r="D4033" s="9" t="s">
        <v>728</v>
      </c>
      <c r="E4033" s="9" t="s">
        <v>729</v>
      </c>
      <c r="F4033" s="9" t="s">
        <v>902</v>
      </c>
      <c r="G4033" s="9" t="s">
        <v>903</v>
      </c>
      <c r="H4033" s="9" t="s">
        <v>55</v>
      </c>
      <c r="I4033">
        <v>10</v>
      </c>
      <c r="J4033" s="9" t="s">
        <v>22</v>
      </c>
      <c r="K4033">
        <v>10</v>
      </c>
      <c r="L4033">
        <v>0</v>
      </c>
      <c r="M4033">
        <v>0</v>
      </c>
      <c r="N4033" s="11">
        <f>VLOOKUP(AA_SIPARIS_SATINALMA_RAPORU_YENI_123_22112023[[#This Row],[STOK_KODU]],AA_KUMULATIF_STOK_RAPORU_123_BURAK_TD[],3,0)</f>
        <v>11</v>
      </c>
      <c r="O4033" s="5">
        <v>900</v>
      </c>
      <c r="P4033" s="1">
        <v>9000</v>
      </c>
      <c r="Q4033" s="1"/>
      <c r="R4033" s="6"/>
      <c r="S4033" s="2" t="str">
        <f>IFERROR(#REF!/AA_SIPARIS_SATINALMA_RAPORU_YENI_123_22112023[[#This Row],[SIPARIS_EUR_KURU]],"")</f>
        <v/>
      </c>
      <c r="T4033" s="1">
        <v>900</v>
      </c>
      <c r="U4033" s="1">
        <v>9000</v>
      </c>
      <c r="V4033" s="2">
        <v>245.13140000000001</v>
      </c>
      <c r="W4033" s="12" t="s">
        <v>29</v>
      </c>
      <c r="X4033" s="4">
        <v>0</v>
      </c>
      <c r="Y4033" s="3">
        <v>9000</v>
      </c>
      <c r="Z4033" s="9" t="s">
        <v>16</v>
      </c>
    </row>
    <row r="4034" spans="1:26" x14ac:dyDescent="0.25">
      <c r="A4034">
        <v>2024</v>
      </c>
      <c r="B4034">
        <v>10</v>
      </c>
      <c r="C4034" s="7">
        <v>45587</v>
      </c>
      <c r="D4034" s="9" t="s">
        <v>130</v>
      </c>
      <c r="E4034" s="9" t="s">
        <v>131</v>
      </c>
      <c r="F4034" s="9" t="s">
        <v>775</v>
      </c>
      <c r="G4034" s="9" t="s">
        <v>776</v>
      </c>
      <c r="H4034" s="9" t="s">
        <v>55</v>
      </c>
      <c r="I4034">
        <v>500</v>
      </c>
      <c r="J4034" s="9" t="s">
        <v>22</v>
      </c>
      <c r="K4034">
        <v>500</v>
      </c>
      <c r="L4034">
        <v>0</v>
      </c>
      <c r="M4034">
        <v>0</v>
      </c>
      <c r="N4034" s="11">
        <f>VLOOKUP(AA_SIPARIS_SATINALMA_RAPORU_YENI_123_22112023[[#This Row],[STOK_KODU]],AA_KUMULATIF_STOK_RAPORU_123_BURAK_TD[],3,0)</f>
        <v>170</v>
      </c>
      <c r="O4034" s="5">
        <v>18</v>
      </c>
      <c r="P4034" s="1">
        <v>9000</v>
      </c>
      <c r="Q4034" s="1">
        <v>37.0871</v>
      </c>
      <c r="R4034" s="6">
        <v>0.49</v>
      </c>
      <c r="S4034" s="2" t="str">
        <f>IFERROR(#REF!/AA_SIPARIS_SATINALMA_RAPORU_YENI_123_22112023[[#This Row],[SIPARIS_EUR_KURU]],"")</f>
        <v/>
      </c>
      <c r="T4034" s="1">
        <v>15.3</v>
      </c>
      <c r="U4034" s="1">
        <v>7650</v>
      </c>
      <c r="V4034" s="2">
        <v>204.8039</v>
      </c>
      <c r="W4034" s="12" t="s">
        <v>29</v>
      </c>
      <c r="X4034" s="4">
        <v>0</v>
      </c>
      <c r="Y4034" s="3">
        <v>7650</v>
      </c>
      <c r="Z4034" s="9" t="s">
        <v>16</v>
      </c>
    </row>
    <row r="4035" spans="1:26" x14ac:dyDescent="0.25">
      <c r="A4035">
        <v>2024</v>
      </c>
      <c r="B4035">
        <v>7</v>
      </c>
      <c r="C4035" s="7">
        <v>45502</v>
      </c>
      <c r="D4035" s="9" t="s">
        <v>237</v>
      </c>
      <c r="E4035" s="9" t="s">
        <v>11203</v>
      </c>
      <c r="F4035" s="9" t="s">
        <v>811</v>
      </c>
      <c r="G4035" s="9" t="s">
        <v>812</v>
      </c>
      <c r="H4035" s="9" t="s">
        <v>44</v>
      </c>
      <c r="I4035">
        <v>1</v>
      </c>
      <c r="J4035" s="9" t="s">
        <v>22</v>
      </c>
      <c r="K4035">
        <v>1</v>
      </c>
      <c r="L4035">
        <v>0</v>
      </c>
      <c r="M4035">
        <v>0</v>
      </c>
      <c r="N4035" s="11">
        <f>VLOOKUP(AA_SIPARIS_SATINALMA_RAPORU_YENI_123_22112023[[#This Row],[STOK_KODU]],AA_KUMULATIF_STOK_RAPORU_123_BURAK_TD[],3,0)</f>
        <v>0</v>
      </c>
      <c r="O4035" s="5">
        <v>9000</v>
      </c>
      <c r="P4035" s="1">
        <v>9000</v>
      </c>
      <c r="Q4035" s="1">
        <v>35.773200000000003</v>
      </c>
      <c r="R4035" s="6">
        <v>251.58</v>
      </c>
      <c r="S4035" s="2" t="str">
        <f>IFERROR(#REF!/AA_SIPARIS_SATINALMA_RAPORU_YENI_123_22112023[[#This Row],[SIPARIS_EUR_KURU]],"")</f>
        <v/>
      </c>
      <c r="T4035" s="1">
        <v>9000</v>
      </c>
      <c r="U4035" s="1">
        <v>9000</v>
      </c>
      <c r="V4035" s="2">
        <v>246.08250000000001</v>
      </c>
      <c r="W4035" s="12" t="s">
        <v>29</v>
      </c>
      <c r="X4035" s="4">
        <v>0</v>
      </c>
      <c r="Y4035" s="3">
        <v>9000</v>
      </c>
      <c r="Z4035" s="9" t="s">
        <v>16</v>
      </c>
    </row>
    <row r="4036" spans="1:26" x14ac:dyDescent="0.25">
      <c r="A4036">
        <v>2024</v>
      </c>
      <c r="B4036">
        <v>7</v>
      </c>
      <c r="C4036" s="7">
        <v>45502</v>
      </c>
      <c r="D4036" s="9" t="s">
        <v>237</v>
      </c>
      <c r="E4036" s="9" t="s">
        <v>11203</v>
      </c>
      <c r="F4036" s="9" t="s">
        <v>799</v>
      </c>
      <c r="G4036" s="9" t="s">
        <v>800</v>
      </c>
      <c r="H4036" s="9" t="s">
        <v>44</v>
      </c>
      <c r="I4036">
        <v>1</v>
      </c>
      <c r="J4036" s="9" t="s">
        <v>22</v>
      </c>
      <c r="K4036">
        <v>1</v>
      </c>
      <c r="L4036">
        <v>0</v>
      </c>
      <c r="M4036">
        <v>0</v>
      </c>
      <c r="N4036" s="11">
        <f>VLOOKUP(AA_SIPARIS_SATINALMA_RAPORU_YENI_123_22112023[[#This Row],[STOK_KODU]],AA_KUMULATIF_STOK_RAPORU_123_BURAK_TD[],3,0)</f>
        <v>1</v>
      </c>
      <c r="O4036" s="5">
        <v>9000</v>
      </c>
      <c r="P4036" s="1">
        <v>9000</v>
      </c>
      <c r="Q4036" s="1">
        <v>35.773200000000003</v>
      </c>
      <c r="R4036" s="6">
        <v>251.58</v>
      </c>
      <c r="S4036" s="2" t="str">
        <f>IFERROR(#REF!/AA_SIPARIS_SATINALMA_RAPORU_YENI_123_22112023[[#This Row],[SIPARIS_EUR_KURU]],"")</f>
        <v/>
      </c>
      <c r="T4036" s="1">
        <v>11800</v>
      </c>
      <c r="U4036" s="1">
        <v>11800</v>
      </c>
      <c r="V4036" s="2">
        <v>322.64150000000001</v>
      </c>
      <c r="W4036" s="12" t="s">
        <v>29</v>
      </c>
      <c r="X4036" s="4">
        <v>0</v>
      </c>
      <c r="Y4036" s="3">
        <v>11800</v>
      </c>
      <c r="Z4036" s="9" t="s">
        <v>16</v>
      </c>
    </row>
    <row r="4037" spans="1:26" x14ac:dyDescent="0.25">
      <c r="A4037">
        <v>2024</v>
      </c>
      <c r="B4037">
        <v>7</v>
      </c>
      <c r="C4037" s="7">
        <v>45502</v>
      </c>
      <c r="D4037" s="9" t="s">
        <v>237</v>
      </c>
      <c r="E4037" s="9" t="s">
        <v>11203</v>
      </c>
      <c r="F4037" s="9" t="s">
        <v>803</v>
      </c>
      <c r="G4037" s="9" t="s">
        <v>804</v>
      </c>
      <c r="H4037" s="9" t="s">
        <v>44</v>
      </c>
      <c r="I4037">
        <v>1</v>
      </c>
      <c r="J4037" s="9" t="s">
        <v>22</v>
      </c>
      <c r="K4037">
        <v>1</v>
      </c>
      <c r="L4037">
        <v>0</v>
      </c>
      <c r="M4037">
        <v>0</v>
      </c>
      <c r="N4037" s="11">
        <f>VLOOKUP(AA_SIPARIS_SATINALMA_RAPORU_YENI_123_22112023[[#This Row],[STOK_KODU]],AA_KUMULATIF_STOK_RAPORU_123_BURAK_TD[],3,0)</f>
        <v>0</v>
      </c>
      <c r="O4037" s="5">
        <v>9000</v>
      </c>
      <c r="P4037" s="1">
        <v>9000</v>
      </c>
      <c r="Q4037" s="1">
        <v>35.773200000000003</v>
      </c>
      <c r="R4037" s="6">
        <v>251.58</v>
      </c>
      <c r="S4037" s="2" t="str">
        <f>IFERROR(#REF!/AA_SIPARIS_SATINALMA_RAPORU_YENI_123_22112023[[#This Row],[SIPARIS_EUR_KURU]],"")</f>
        <v/>
      </c>
      <c r="T4037" s="1">
        <v>9000</v>
      </c>
      <c r="U4037" s="1">
        <v>9000</v>
      </c>
      <c r="V4037" s="2">
        <v>249.2088</v>
      </c>
      <c r="W4037" s="12" t="s">
        <v>29</v>
      </c>
      <c r="X4037" s="4">
        <v>0</v>
      </c>
      <c r="Y4037" s="3">
        <v>9000</v>
      </c>
      <c r="Z4037" s="9" t="s">
        <v>16</v>
      </c>
    </row>
    <row r="4038" spans="1:26" x14ac:dyDescent="0.25">
      <c r="A4038">
        <v>2024</v>
      </c>
      <c r="B4038">
        <v>7</v>
      </c>
      <c r="C4038" s="7">
        <v>45502</v>
      </c>
      <c r="D4038" s="9" t="s">
        <v>237</v>
      </c>
      <c r="E4038" s="9" t="s">
        <v>11203</v>
      </c>
      <c r="F4038" s="9" t="s">
        <v>816</v>
      </c>
      <c r="G4038" s="9" t="s">
        <v>817</v>
      </c>
      <c r="H4038" s="9" t="s">
        <v>44</v>
      </c>
      <c r="I4038">
        <v>1</v>
      </c>
      <c r="J4038" s="9" t="s">
        <v>22</v>
      </c>
      <c r="K4038">
        <v>1</v>
      </c>
      <c r="L4038">
        <v>0</v>
      </c>
      <c r="M4038">
        <v>0</v>
      </c>
      <c r="N4038" s="11">
        <f>VLOOKUP(AA_SIPARIS_SATINALMA_RAPORU_YENI_123_22112023[[#This Row],[STOK_KODU]],AA_KUMULATIF_STOK_RAPORU_123_BURAK_TD[],3,0)</f>
        <v>1</v>
      </c>
      <c r="O4038" s="5">
        <v>9000</v>
      </c>
      <c r="P4038" s="1">
        <v>9000</v>
      </c>
      <c r="Q4038" s="1">
        <v>35.773200000000003</v>
      </c>
      <c r="R4038" s="6">
        <v>251.58</v>
      </c>
      <c r="S4038" s="2" t="str">
        <f>IFERROR(#REF!/AA_SIPARIS_SATINALMA_RAPORU_YENI_123_22112023[[#This Row],[SIPARIS_EUR_KURU]],"")</f>
        <v/>
      </c>
      <c r="T4038" s="1">
        <v>9000</v>
      </c>
      <c r="U4038" s="1">
        <v>9000</v>
      </c>
      <c r="V4038" s="2">
        <v>249.2088</v>
      </c>
      <c r="W4038" s="12" t="s">
        <v>29</v>
      </c>
      <c r="X4038" s="4">
        <v>0</v>
      </c>
      <c r="Y4038" s="3">
        <v>9000</v>
      </c>
      <c r="Z4038" s="9" t="s">
        <v>16</v>
      </c>
    </row>
    <row r="4039" spans="1:26" x14ac:dyDescent="0.25">
      <c r="A4039">
        <v>2024</v>
      </c>
      <c r="B4039">
        <v>7</v>
      </c>
      <c r="C4039" s="7">
        <v>45490</v>
      </c>
      <c r="D4039" s="9" t="s">
        <v>464</v>
      </c>
      <c r="E4039" s="9" t="s">
        <v>465</v>
      </c>
      <c r="F4039" s="9" t="s">
        <v>915</v>
      </c>
      <c r="G4039" s="9" t="s">
        <v>10467</v>
      </c>
      <c r="H4039" s="9" t="s">
        <v>116</v>
      </c>
      <c r="I4039">
        <v>30</v>
      </c>
      <c r="J4039" s="9" t="s">
        <v>117</v>
      </c>
      <c r="K4039">
        <v>30</v>
      </c>
      <c r="L4039">
        <v>0</v>
      </c>
      <c r="M4039">
        <v>0</v>
      </c>
      <c r="N4039" s="11">
        <f>VLOOKUP(AA_SIPARIS_SATINALMA_RAPORU_YENI_123_22112023[[#This Row],[STOK_KODU]],AA_KUMULATIF_STOK_RAPORU_123_BURAK_TD[],3,0)</f>
        <v>60</v>
      </c>
      <c r="O4039" s="5">
        <v>300</v>
      </c>
      <c r="P4039" s="1">
        <v>9000</v>
      </c>
      <c r="Q4039" s="1">
        <v>35.988199999999999</v>
      </c>
      <c r="R4039" s="6">
        <v>8.34</v>
      </c>
      <c r="S4039" s="2" t="str">
        <f>IFERROR(#REF!/AA_SIPARIS_SATINALMA_RAPORU_YENI_123_22112023[[#This Row],[SIPARIS_EUR_KURU]],"")</f>
        <v/>
      </c>
      <c r="T4039" s="1">
        <v>300</v>
      </c>
      <c r="U4039" s="1">
        <v>9000</v>
      </c>
      <c r="V4039" s="2">
        <v>249.3185</v>
      </c>
      <c r="W4039" s="12" t="s">
        <v>29</v>
      </c>
      <c r="X4039" s="4">
        <v>0</v>
      </c>
      <c r="Y4039" s="3">
        <v>9000</v>
      </c>
      <c r="Z4039" s="9" t="s">
        <v>16</v>
      </c>
    </row>
    <row r="4040" spans="1:26" x14ac:dyDescent="0.25">
      <c r="A4040">
        <v>2024</v>
      </c>
      <c r="B4040">
        <v>7</v>
      </c>
      <c r="C4040" s="7">
        <v>45482</v>
      </c>
      <c r="D4040" s="9" t="s">
        <v>1040</v>
      </c>
      <c r="E4040" s="9" t="s">
        <v>1041</v>
      </c>
      <c r="F4040" s="9" t="s">
        <v>1042</v>
      </c>
      <c r="G4040" s="9" t="s">
        <v>1043</v>
      </c>
      <c r="H4040" s="9" t="s">
        <v>97</v>
      </c>
      <c r="I4040">
        <v>10</v>
      </c>
      <c r="J4040" s="9" t="s">
        <v>22</v>
      </c>
      <c r="K4040">
        <v>10</v>
      </c>
      <c r="L4040">
        <v>0</v>
      </c>
      <c r="M4040">
        <v>0</v>
      </c>
      <c r="N4040" s="11">
        <f>VLOOKUP(AA_SIPARIS_SATINALMA_RAPORU_YENI_123_22112023[[#This Row],[STOK_KODU]],AA_KUMULATIF_STOK_RAPORU_123_BURAK_TD[],3,0)</f>
        <v>9</v>
      </c>
      <c r="O4040" s="5">
        <v>900</v>
      </c>
      <c r="P4040" s="1">
        <v>9000</v>
      </c>
      <c r="Q4040" s="1">
        <v>35.360399999999998</v>
      </c>
      <c r="R4040" s="6">
        <v>25.45</v>
      </c>
      <c r="S4040" s="2" t="str">
        <f>IFERROR(#REF!/AA_SIPARIS_SATINALMA_RAPORU_YENI_123_22112023[[#This Row],[SIPARIS_EUR_KURU]],"")</f>
        <v/>
      </c>
      <c r="T4040" s="1">
        <v>900</v>
      </c>
      <c r="U4040" s="1">
        <v>9000</v>
      </c>
      <c r="V4040" s="2">
        <v>254.52199999999999</v>
      </c>
      <c r="W4040" s="12" t="s">
        <v>29</v>
      </c>
      <c r="X4040" s="4">
        <v>0</v>
      </c>
      <c r="Y4040" s="3">
        <v>9000</v>
      </c>
      <c r="Z4040" s="9" t="s">
        <v>16</v>
      </c>
    </row>
    <row r="4041" spans="1:26" x14ac:dyDescent="0.25">
      <c r="A4041">
        <v>2024</v>
      </c>
      <c r="B4041">
        <v>5</v>
      </c>
      <c r="C4041" s="7">
        <v>45426</v>
      </c>
      <c r="D4041" s="9" t="s">
        <v>1594</v>
      </c>
      <c r="E4041" s="9" t="s">
        <v>1595</v>
      </c>
      <c r="F4041" s="9" t="s">
        <v>1596</v>
      </c>
      <c r="G4041" s="9" t="s">
        <v>1597</v>
      </c>
      <c r="H4041" s="9" t="s">
        <v>449</v>
      </c>
      <c r="I4041">
        <v>100</v>
      </c>
      <c r="J4041" s="9" t="s">
        <v>22</v>
      </c>
      <c r="K4041">
        <v>100</v>
      </c>
      <c r="L4041">
        <v>0</v>
      </c>
      <c r="M4041">
        <v>0</v>
      </c>
      <c r="N4041" s="11">
        <f>VLOOKUP(AA_SIPARIS_SATINALMA_RAPORU_YENI_123_22112023[[#This Row],[STOK_KODU]],AA_KUMULATIF_STOK_RAPORU_123_BURAK_TD[],3,0)</f>
        <v>0</v>
      </c>
      <c r="O4041" s="5">
        <v>90</v>
      </c>
      <c r="P4041" s="1">
        <v>9000</v>
      </c>
      <c r="Q4041" s="1"/>
      <c r="R4041" s="6"/>
      <c r="S4041" s="2" t="str">
        <f>IFERROR(#REF!/AA_SIPARIS_SATINALMA_RAPORU_YENI_123_22112023[[#This Row],[SIPARIS_EUR_KURU]],"")</f>
        <v/>
      </c>
      <c r="T4041" s="1">
        <v>90</v>
      </c>
      <c r="U4041" s="1">
        <v>9000</v>
      </c>
      <c r="V4041" s="2">
        <v>259.6653</v>
      </c>
      <c r="W4041" s="12" t="s">
        <v>29</v>
      </c>
      <c r="X4041" s="4">
        <v>0</v>
      </c>
      <c r="Y4041" s="3">
        <v>9000</v>
      </c>
      <c r="Z4041" s="9" t="s">
        <v>16</v>
      </c>
    </row>
    <row r="4042" spans="1:26" x14ac:dyDescent="0.25">
      <c r="A4042">
        <v>2024</v>
      </c>
      <c r="B4042">
        <v>1</v>
      </c>
      <c r="C4042" s="7">
        <v>45322</v>
      </c>
      <c r="D4042" s="9" t="s">
        <v>464</v>
      </c>
      <c r="E4042" s="9" t="s">
        <v>465</v>
      </c>
      <c r="F4042" s="9" t="s">
        <v>466</v>
      </c>
      <c r="G4042" s="9" t="s">
        <v>467</v>
      </c>
      <c r="H4042" s="9" t="s">
        <v>116</v>
      </c>
      <c r="I4042">
        <v>50</v>
      </c>
      <c r="J4042" s="9" t="s">
        <v>117</v>
      </c>
      <c r="K4042">
        <v>50</v>
      </c>
      <c r="L4042">
        <v>0</v>
      </c>
      <c r="M4042">
        <v>0</v>
      </c>
      <c r="N4042" s="11">
        <f>VLOOKUP(AA_SIPARIS_SATINALMA_RAPORU_YENI_123_22112023[[#This Row],[STOK_KODU]],AA_KUMULATIF_STOK_RAPORU_123_BURAK_TD[],3,0)</f>
        <v>200</v>
      </c>
      <c r="O4042" s="5">
        <v>180</v>
      </c>
      <c r="P4042" s="1">
        <v>9000</v>
      </c>
      <c r="Q4042" s="1">
        <v>32.814399999999999</v>
      </c>
      <c r="R4042" s="6">
        <v>5.49</v>
      </c>
      <c r="S4042" s="2" t="str">
        <f>IFERROR(#REF!/AA_SIPARIS_SATINALMA_RAPORU_YENI_123_22112023[[#This Row],[SIPARIS_EUR_KURU]],"")</f>
        <v/>
      </c>
      <c r="T4042" s="1">
        <v>180</v>
      </c>
      <c r="U4042" s="1">
        <v>9000</v>
      </c>
      <c r="V4042" s="2">
        <v>274.4873</v>
      </c>
      <c r="W4042" s="12" t="s">
        <v>29</v>
      </c>
      <c r="X4042" s="4">
        <v>0</v>
      </c>
      <c r="Y4042" s="3">
        <v>9000</v>
      </c>
      <c r="Z4042" s="9" t="s">
        <v>16</v>
      </c>
    </row>
    <row r="4043" spans="1:26" x14ac:dyDescent="0.25">
      <c r="A4043">
        <v>2023</v>
      </c>
      <c r="B4043">
        <v>12</v>
      </c>
      <c r="C4043" s="7">
        <v>45268</v>
      </c>
      <c r="D4043" s="9" t="s">
        <v>184</v>
      </c>
      <c r="E4043" s="9" t="s">
        <v>185</v>
      </c>
      <c r="F4043" s="9" t="s">
        <v>189</v>
      </c>
      <c r="G4043" s="9" t="s">
        <v>9985</v>
      </c>
      <c r="H4043" s="9" t="s">
        <v>97</v>
      </c>
      <c r="I4043">
        <v>20</v>
      </c>
      <c r="J4043" s="9" t="s">
        <v>22</v>
      </c>
      <c r="K4043">
        <v>20</v>
      </c>
      <c r="L4043">
        <v>0</v>
      </c>
      <c r="M4043">
        <v>0</v>
      </c>
      <c r="N4043" s="11">
        <f>VLOOKUP(AA_SIPARIS_SATINALMA_RAPORU_YENI_123_22112023[[#This Row],[STOK_KODU]],AA_KUMULATIF_STOK_RAPORU_123_BURAK_TD[],3,0)</f>
        <v>0</v>
      </c>
      <c r="O4043" s="5">
        <v>450</v>
      </c>
      <c r="P4043" s="1">
        <v>9000</v>
      </c>
      <c r="Q4043" s="1">
        <v>31.110299999999999</v>
      </c>
      <c r="R4043" s="6">
        <v>14.46</v>
      </c>
      <c r="S4043" s="2" t="str">
        <f>IFERROR(#REF!/AA_SIPARIS_SATINALMA_RAPORU_YENI_123_22112023[[#This Row],[SIPARIS_EUR_KURU]],"")</f>
        <v/>
      </c>
      <c r="T4043" s="1">
        <v>450</v>
      </c>
      <c r="U4043" s="1">
        <v>9000</v>
      </c>
      <c r="V4043" s="2">
        <v>282.5772</v>
      </c>
      <c r="W4043" s="12" t="s">
        <v>29</v>
      </c>
      <c r="X4043" s="4">
        <v>0</v>
      </c>
      <c r="Y4043" s="3">
        <v>9000</v>
      </c>
      <c r="Z4043" s="9" t="s">
        <v>16</v>
      </c>
    </row>
    <row r="4044" spans="1:26" x14ac:dyDescent="0.25">
      <c r="A4044">
        <v>2023</v>
      </c>
      <c r="B4044">
        <v>7</v>
      </c>
      <c r="C4044" s="7">
        <v>45131</v>
      </c>
      <c r="D4044" s="9" t="s">
        <v>1863</v>
      </c>
      <c r="E4044" s="9" t="s">
        <v>1864</v>
      </c>
      <c r="F4044" s="9" t="s">
        <v>3439</v>
      </c>
      <c r="G4044" s="9" t="s">
        <v>3440</v>
      </c>
      <c r="H4044" s="9" t="s">
        <v>44</v>
      </c>
      <c r="I4044">
        <v>4</v>
      </c>
      <c r="J4044" s="9" t="s">
        <v>22</v>
      </c>
      <c r="K4044">
        <v>4</v>
      </c>
      <c r="L4044">
        <v>0</v>
      </c>
      <c r="M4044">
        <v>0</v>
      </c>
      <c r="N4044" s="11">
        <f>VLOOKUP(AA_SIPARIS_SATINALMA_RAPORU_YENI_123_22112023[[#This Row],[STOK_KODU]],AA_KUMULATIF_STOK_RAPORU_123_BURAK_TD[],3,0)</f>
        <v>0</v>
      </c>
      <c r="O4044" s="5">
        <v>2250</v>
      </c>
      <c r="P4044" s="1">
        <v>9000</v>
      </c>
      <c r="Q4044" s="1">
        <v>29.928999999999998</v>
      </c>
      <c r="R4044" s="6">
        <v>75.180000000000007</v>
      </c>
      <c r="S4044" s="2" t="str">
        <f>IFERROR(#REF!/AA_SIPARIS_SATINALMA_RAPORU_YENI_123_22112023[[#This Row],[SIPARIS_EUR_KURU]],"")</f>
        <v/>
      </c>
      <c r="T4044" s="1">
        <v>2250</v>
      </c>
      <c r="U4044" s="1">
        <v>9000</v>
      </c>
      <c r="V4044" s="2">
        <v>445.858</v>
      </c>
      <c r="W4044" s="12" t="s">
        <v>29</v>
      </c>
      <c r="X4044" s="4">
        <v>0</v>
      </c>
      <c r="Y4044" s="3">
        <v>9000</v>
      </c>
      <c r="Z4044" s="9" t="s">
        <v>16</v>
      </c>
    </row>
    <row r="4045" spans="1:26" x14ac:dyDescent="0.25">
      <c r="A4045">
        <v>2023</v>
      </c>
      <c r="B4045">
        <v>5</v>
      </c>
      <c r="C4045" s="7">
        <v>45069</v>
      </c>
      <c r="D4045" s="9" t="s">
        <v>130</v>
      </c>
      <c r="E4045" s="9" t="s">
        <v>131</v>
      </c>
      <c r="F4045" s="9" t="s">
        <v>1315</v>
      </c>
      <c r="G4045" s="9" t="s">
        <v>1316</v>
      </c>
      <c r="H4045" s="9" t="s">
        <v>97</v>
      </c>
      <c r="I4045">
        <v>200</v>
      </c>
      <c r="J4045" s="9" t="s">
        <v>22</v>
      </c>
      <c r="K4045">
        <v>200</v>
      </c>
      <c r="L4045">
        <v>0</v>
      </c>
      <c r="M4045">
        <v>0</v>
      </c>
      <c r="N4045" s="11">
        <f>VLOOKUP(AA_SIPARIS_SATINALMA_RAPORU_YENI_123_22112023[[#This Row],[STOK_KODU]],AA_KUMULATIF_STOK_RAPORU_123_BURAK_TD[],3,0)</f>
        <v>53</v>
      </c>
      <c r="O4045" s="5">
        <v>45</v>
      </c>
      <c r="P4045" s="1">
        <v>9000</v>
      </c>
      <c r="Q4045" s="1">
        <v>21.418600000000001</v>
      </c>
      <c r="R4045" s="6">
        <v>2.1</v>
      </c>
      <c r="S4045" s="2" t="str">
        <f>IFERROR(#REF!/AA_SIPARIS_SATINALMA_RAPORU_YENI_123_22112023[[#This Row],[SIPARIS_EUR_KURU]],"")</f>
        <v/>
      </c>
      <c r="T4045" s="1">
        <v>45</v>
      </c>
      <c r="U4045" s="1">
        <v>9000</v>
      </c>
      <c r="V4045" s="2">
        <v>421.53179999999998</v>
      </c>
      <c r="W4045" s="12" t="s">
        <v>29</v>
      </c>
      <c r="X4045" s="4">
        <v>0</v>
      </c>
      <c r="Y4045" s="3">
        <v>9000</v>
      </c>
      <c r="Z4045" s="9" t="s">
        <v>16</v>
      </c>
    </row>
    <row r="4046" spans="1:26" x14ac:dyDescent="0.25">
      <c r="A4046">
        <v>2023</v>
      </c>
      <c r="B4046">
        <v>5</v>
      </c>
      <c r="C4046" s="7">
        <v>45051</v>
      </c>
      <c r="D4046" s="9" t="s">
        <v>4233</v>
      </c>
      <c r="E4046" s="9" t="s">
        <v>4234</v>
      </c>
      <c r="F4046" s="9" t="s">
        <v>4237</v>
      </c>
      <c r="G4046" s="9" t="s">
        <v>4238</v>
      </c>
      <c r="H4046" s="9" t="s">
        <v>44</v>
      </c>
      <c r="I4046">
        <v>1</v>
      </c>
      <c r="J4046" s="9" t="s">
        <v>22</v>
      </c>
      <c r="K4046">
        <v>1</v>
      </c>
      <c r="L4046">
        <v>0</v>
      </c>
      <c r="M4046">
        <v>0</v>
      </c>
      <c r="N4046" s="11">
        <f>VLOOKUP(AA_SIPARIS_SATINALMA_RAPORU_YENI_123_22112023[[#This Row],[STOK_KODU]],AA_KUMULATIF_STOK_RAPORU_123_BURAK_TD[],3,0)</f>
        <v>0</v>
      </c>
      <c r="O4046" s="5">
        <v>9000</v>
      </c>
      <c r="P4046" s="1">
        <v>9000</v>
      </c>
      <c r="Q4046" s="1">
        <v>21.529299999999999</v>
      </c>
      <c r="R4046" s="6">
        <v>354.27</v>
      </c>
      <c r="S4046" s="2" t="str">
        <f>IFERROR(#REF!/AA_SIPARIS_SATINALMA_RAPORU_YENI_123_22112023[[#This Row],[SIPARIS_EUR_KURU]],"")</f>
        <v/>
      </c>
      <c r="T4046" s="1">
        <v>7627.12</v>
      </c>
      <c r="U4046" s="1">
        <v>7627.12</v>
      </c>
      <c r="V4046" s="2">
        <v>356.39420000000001</v>
      </c>
      <c r="W4046" s="12" t="s">
        <v>29</v>
      </c>
      <c r="X4046" s="4">
        <v>0</v>
      </c>
      <c r="Y4046" s="3">
        <v>7627.12</v>
      </c>
      <c r="Z4046" s="9" t="s">
        <v>16</v>
      </c>
    </row>
    <row r="4047" spans="1:26" x14ac:dyDescent="0.25">
      <c r="A4047">
        <v>2023</v>
      </c>
      <c r="B4047">
        <v>1</v>
      </c>
      <c r="C4047" s="7">
        <v>44942</v>
      </c>
      <c r="D4047" s="9" t="s">
        <v>3639</v>
      </c>
      <c r="E4047" s="9" t="s">
        <v>11698</v>
      </c>
      <c r="F4047" s="9" t="s">
        <v>1298</v>
      </c>
      <c r="G4047" s="9" t="s">
        <v>1299</v>
      </c>
      <c r="H4047" s="9" t="s">
        <v>44</v>
      </c>
      <c r="I4047">
        <v>3</v>
      </c>
      <c r="J4047" s="9" t="s">
        <v>22</v>
      </c>
      <c r="K4047">
        <v>3</v>
      </c>
      <c r="L4047">
        <v>0</v>
      </c>
      <c r="M4047">
        <v>0</v>
      </c>
      <c r="N4047" s="11">
        <f>VLOOKUP(AA_SIPARIS_SATINALMA_RAPORU_YENI_123_22112023[[#This Row],[STOK_KODU]],AA_KUMULATIF_STOK_RAPORU_123_BURAK_TD[],3,0)</f>
        <v>4</v>
      </c>
      <c r="O4047" s="5">
        <v>3000</v>
      </c>
      <c r="P4047" s="1">
        <v>9000</v>
      </c>
      <c r="Q4047" s="1">
        <v>20.3386</v>
      </c>
      <c r="R4047" s="6">
        <v>147.5</v>
      </c>
      <c r="S4047" s="2" t="str">
        <f>IFERROR(#REF!/AA_SIPARIS_SATINALMA_RAPORU_YENI_123_22112023[[#This Row],[SIPARIS_EUR_KURU]],"")</f>
        <v/>
      </c>
      <c r="T4047" s="1">
        <v>3000</v>
      </c>
      <c r="U4047" s="1">
        <v>9000</v>
      </c>
      <c r="V4047" s="2">
        <v>442.50830000000002</v>
      </c>
      <c r="W4047" s="12" t="s">
        <v>29</v>
      </c>
      <c r="X4047" s="4">
        <v>0</v>
      </c>
      <c r="Y4047" s="3">
        <v>9000</v>
      </c>
      <c r="Z4047" s="9" t="s">
        <v>16</v>
      </c>
    </row>
    <row r="4048" spans="1:26" x14ac:dyDescent="0.25">
      <c r="A4048">
        <v>2025</v>
      </c>
      <c r="B4048">
        <v>8</v>
      </c>
      <c r="C4048" s="7">
        <v>45898</v>
      </c>
      <c r="D4048" s="9" t="s">
        <v>130</v>
      </c>
      <c r="E4048" s="9" t="s">
        <v>131</v>
      </c>
      <c r="F4048" s="9" t="s">
        <v>503</v>
      </c>
      <c r="G4048" s="9" t="s">
        <v>504</v>
      </c>
      <c r="H4048" s="9" t="s">
        <v>52</v>
      </c>
      <c r="I4048">
        <v>81</v>
      </c>
      <c r="J4048" s="9" t="s">
        <v>68</v>
      </c>
      <c r="K4048">
        <v>81</v>
      </c>
      <c r="L4048">
        <v>0</v>
      </c>
      <c r="M4048">
        <v>0</v>
      </c>
      <c r="N4048" s="11">
        <f>VLOOKUP(AA_SIPARIS_SATINALMA_RAPORU_YENI_123_22112023[[#This Row],[STOK_KODU]],AA_KUMULATIF_STOK_RAPORU_123_BURAK_TD[],3,0)</f>
        <v>50.399999999999963</v>
      </c>
      <c r="O4048" s="5">
        <v>111.11111099999999</v>
      </c>
      <c r="P4048" s="1">
        <v>8999.9999909999988</v>
      </c>
      <c r="Q4048" s="1"/>
      <c r="R4048" s="6"/>
      <c r="S4048" s="2" t="str">
        <f>IFERROR(#REF!/AA_SIPARIS_SATINALMA_RAPORU_YENI_123_22112023[[#This Row],[SIPARIS_EUR_KURU]],"")</f>
        <v/>
      </c>
      <c r="T4048" s="1">
        <v>111.11111111111111</v>
      </c>
      <c r="U4048" s="1">
        <v>9000</v>
      </c>
      <c r="V4048" s="2">
        <v>187.07089999999999</v>
      </c>
      <c r="W4048" s="12" t="s">
        <v>29</v>
      </c>
      <c r="X4048" s="4">
        <v>0</v>
      </c>
      <c r="Y4048" s="3">
        <v>9000</v>
      </c>
      <c r="Z4048" s="9" t="s">
        <v>16</v>
      </c>
    </row>
    <row r="4049" spans="1:26" x14ac:dyDescent="0.25">
      <c r="A4049">
        <v>2023</v>
      </c>
      <c r="B4049">
        <v>10</v>
      </c>
      <c r="C4049" s="7">
        <v>45211</v>
      </c>
      <c r="D4049" s="9" t="s">
        <v>152</v>
      </c>
      <c r="E4049" s="9" t="s">
        <v>153</v>
      </c>
      <c r="F4049" s="9" t="s">
        <v>1260</v>
      </c>
      <c r="G4049" s="9" t="s">
        <v>1261</v>
      </c>
      <c r="H4049" s="9" t="s">
        <v>97</v>
      </c>
      <c r="I4049">
        <v>6</v>
      </c>
      <c r="J4049" s="9" t="s">
        <v>22</v>
      </c>
      <c r="K4049">
        <v>6</v>
      </c>
      <c r="L4049">
        <v>0</v>
      </c>
      <c r="M4049">
        <v>0</v>
      </c>
      <c r="N4049" s="11">
        <f>VLOOKUP(AA_SIPARIS_SATINALMA_RAPORU_YENI_123_22112023[[#This Row],[STOK_KODU]],AA_KUMULATIF_STOK_RAPORU_123_BURAK_TD[],3,0)</f>
        <v>0</v>
      </c>
      <c r="O4049" s="5">
        <v>1497.5844</v>
      </c>
      <c r="P4049" s="1">
        <v>8985.51</v>
      </c>
      <c r="Q4049" s="1">
        <v>29.3644</v>
      </c>
      <c r="R4049" s="6">
        <v>51</v>
      </c>
      <c r="S4049" s="2" t="str">
        <f>IFERROR(#REF!/AA_SIPARIS_SATINALMA_RAPORU_YENI_123_22112023[[#This Row],[SIPARIS_EUR_KURU]],"")</f>
        <v/>
      </c>
      <c r="T4049" s="1">
        <v>1499.4</v>
      </c>
      <c r="U4049" s="1">
        <v>9011.7000000000007</v>
      </c>
      <c r="V4049" s="2">
        <v>256.4778</v>
      </c>
      <c r="W4049" s="12" t="s">
        <v>45</v>
      </c>
      <c r="X4049" s="4">
        <v>29.3644</v>
      </c>
      <c r="Y4049" s="3">
        <v>255</v>
      </c>
      <c r="Z4049" s="9" t="s">
        <v>16</v>
      </c>
    </row>
    <row r="4050" spans="1:26" x14ac:dyDescent="0.25">
      <c r="A4050">
        <v>2025</v>
      </c>
      <c r="B4050">
        <v>9</v>
      </c>
      <c r="C4050" s="7">
        <v>45924</v>
      </c>
      <c r="D4050" s="9" t="s">
        <v>10077</v>
      </c>
      <c r="E4050" s="9" t="s">
        <v>10078</v>
      </c>
      <c r="F4050" s="9" t="s">
        <v>10118</v>
      </c>
      <c r="G4050" s="9" t="s">
        <v>10119</v>
      </c>
      <c r="H4050" s="9" t="s">
        <v>28</v>
      </c>
      <c r="I4050">
        <v>25</v>
      </c>
      <c r="J4050" s="9" t="s">
        <v>22</v>
      </c>
      <c r="K4050">
        <v>25</v>
      </c>
      <c r="L4050">
        <v>0</v>
      </c>
      <c r="M4050">
        <v>0</v>
      </c>
      <c r="N4050" s="11">
        <f>VLOOKUP(AA_SIPARIS_SATINALMA_RAPORU_YENI_123_22112023[[#This Row],[STOK_KODU]],AA_KUMULATIF_STOK_RAPORU_123_BURAK_TD[],3,0)</f>
        <v>0</v>
      </c>
      <c r="O4050" s="5">
        <v>358.97</v>
      </c>
      <c r="P4050" s="1">
        <v>8974.25</v>
      </c>
      <c r="Q4050" s="1"/>
      <c r="R4050" s="6"/>
      <c r="S4050" s="2" t="str">
        <f>IFERROR(#REF!/AA_SIPARIS_SATINALMA_RAPORU_YENI_123_22112023[[#This Row],[SIPARIS_EUR_KURU]],"")</f>
        <v/>
      </c>
      <c r="T4050" s="1">
        <v>358.97</v>
      </c>
      <c r="U4050" s="1">
        <v>8974.25</v>
      </c>
      <c r="V4050" s="2">
        <v>184.1986</v>
      </c>
      <c r="W4050" s="12" t="s">
        <v>29</v>
      </c>
      <c r="X4050" s="4">
        <v>0</v>
      </c>
      <c r="Y4050" s="3">
        <v>8974.25</v>
      </c>
      <c r="Z4050" s="9" t="s">
        <v>16</v>
      </c>
    </row>
    <row r="4051" spans="1:26" x14ac:dyDescent="0.25">
      <c r="A4051">
        <v>2025</v>
      </c>
      <c r="B4051">
        <v>9</v>
      </c>
      <c r="C4051" s="7">
        <v>45924</v>
      </c>
      <c r="D4051" s="9" t="s">
        <v>10077</v>
      </c>
      <c r="E4051" s="9" t="s">
        <v>10078</v>
      </c>
      <c r="F4051" s="9" t="s">
        <v>10120</v>
      </c>
      <c r="G4051" s="9" t="s">
        <v>10121</v>
      </c>
      <c r="H4051" s="9" t="s">
        <v>28</v>
      </c>
      <c r="I4051">
        <v>25</v>
      </c>
      <c r="J4051" s="9" t="s">
        <v>22</v>
      </c>
      <c r="K4051">
        <v>25</v>
      </c>
      <c r="L4051">
        <v>0</v>
      </c>
      <c r="M4051">
        <v>0</v>
      </c>
      <c r="N4051" s="11">
        <f>VLOOKUP(AA_SIPARIS_SATINALMA_RAPORU_YENI_123_22112023[[#This Row],[STOK_KODU]],AA_KUMULATIF_STOK_RAPORU_123_BURAK_TD[],3,0)</f>
        <v>0</v>
      </c>
      <c r="O4051" s="5">
        <v>358.97</v>
      </c>
      <c r="P4051" s="1">
        <v>8974.25</v>
      </c>
      <c r="Q4051" s="1"/>
      <c r="R4051" s="6"/>
      <c r="S4051" s="2" t="str">
        <f>IFERROR(#REF!/AA_SIPARIS_SATINALMA_RAPORU_YENI_123_22112023[[#This Row],[SIPARIS_EUR_KURU]],"")</f>
        <v/>
      </c>
      <c r="T4051" s="1">
        <v>358.97</v>
      </c>
      <c r="U4051" s="1">
        <v>8974.25</v>
      </c>
      <c r="V4051" s="2">
        <v>184.1986</v>
      </c>
      <c r="W4051" s="12" t="s">
        <v>29</v>
      </c>
      <c r="X4051" s="4">
        <v>0</v>
      </c>
      <c r="Y4051" s="3">
        <v>8974.25</v>
      </c>
      <c r="Z4051" s="9" t="s">
        <v>16</v>
      </c>
    </row>
    <row r="4052" spans="1:26" x14ac:dyDescent="0.25">
      <c r="A4052">
        <v>2023</v>
      </c>
      <c r="B4052">
        <v>5</v>
      </c>
      <c r="C4052" s="7">
        <v>45048</v>
      </c>
      <c r="D4052" s="9" t="s">
        <v>152</v>
      </c>
      <c r="E4052" s="9" t="s">
        <v>153</v>
      </c>
      <c r="F4052" s="9" t="s">
        <v>1048</v>
      </c>
      <c r="G4052" s="9" t="s">
        <v>1049</v>
      </c>
      <c r="H4052" s="9" t="s">
        <v>44</v>
      </c>
      <c r="I4052">
        <v>7</v>
      </c>
      <c r="J4052" s="9" t="s">
        <v>22</v>
      </c>
      <c r="K4052">
        <v>7</v>
      </c>
      <c r="L4052">
        <v>0</v>
      </c>
      <c r="M4052">
        <v>0</v>
      </c>
      <c r="N4052" s="11">
        <f>VLOOKUP(AA_SIPARIS_SATINALMA_RAPORU_YENI_123_22112023[[#This Row],[STOK_KODU]],AA_KUMULATIF_STOK_RAPORU_123_BURAK_TD[],3,0)</f>
        <v>0</v>
      </c>
      <c r="O4052" s="5">
        <v>1281.624</v>
      </c>
      <c r="P4052" s="1">
        <v>8971.3700000000008</v>
      </c>
      <c r="Q4052" s="1">
        <v>21.360399999999998</v>
      </c>
      <c r="R4052" s="6">
        <v>60</v>
      </c>
      <c r="S4052" s="2" t="str">
        <f>IFERROR(#REF!/AA_SIPARIS_SATINALMA_RAPORU_YENI_123_22112023[[#This Row],[SIPARIS_EUR_KURU]],"")</f>
        <v/>
      </c>
      <c r="T4052" s="1">
        <v>1347</v>
      </c>
      <c r="U4052" s="1">
        <v>9429</v>
      </c>
      <c r="V4052" s="2">
        <v>441.42430000000002</v>
      </c>
      <c r="W4052" s="12" t="s">
        <v>45</v>
      </c>
      <c r="X4052" s="4">
        <v>21.360399999999998</v>
      </c>
      <c r="Y4052" s="3">
        <v>420</v>
      </c>
      <c r="Z4052" s="9" t="s">
        <v>16</v>
      </c>
    </row>
    <row r="4053" spans="1:26" x14ac:dyDescent="0.25">
      <c r="A4053">
        <v>2023</v>
      </c>
      <c r="B4053">
        <v>4</v>
      </c>
      <c r="C4053" s="7">
        <v>45030</v>
      </c>
      <c r="D4053" s="9" t="s">
        <v>152</v>
      </c>
      <c r="E4053" s="9" t="s">
        <v>153</v>
      </c>
      <c r="F4053" s="9" t="s">
        <v>3265</v>
      </c>
      <c r="G4053" s="9" t="s">
        <v>3266</v>
      </c>
      <c r="H4053" s="9" t="s">
        <v>44</v>
      </c>
      <c r="I4053">
        <v>10</v>
      </c>
      <c r="J4053" s="9" t="s">
        <v>22</v>
      </c>
      <c r="K4053">
        <v>10</v>
      </c>
      <c r="L4053">
        <v>0</v>
      </c>
      <c r="M4053">
        <v>0</v>
      </c>
      <c r="N4053" s="11">
        <f>VLOOKUP(AA_SIPARIS_SATINALMA_RAPORU_YENI_123_22112023[[#This Row],[STOK_KODU]],AA_KUMULATIF_STOK_RAPORU_123_BURAK_TD[],3,0)</f>
        <v>8</v>
      </c>
      <c r="O4053" s="5">
        <v>896.80064000000004</v>
      </c>
      <c r="P4053" s="1">
        <v>8968.01</v>
      </c>
      <c r="Q4053" s="1">
        <v>21.251200000000001</v>
      </c>
      <c r="R4053" s="6">
        <v>42.2</v>
      </c>
      <c r="S4053" s="2" t="str">
        <f>IFERROR(#REF!/AA_SIPARIS_SATINALMA_RAPORU_YENI_123_22112023[[#This Row],[SIPARIS_EUR_KURU]],"")</f>
        <v/>
      </c>
      <c r="T4053" s="1">
        <v>891.68600000000004</v>
      </c>
      <c r="U4053" s="1">
        <v>8916.86</v>
      </c>
      <c r="V4053" s="2">
        <v>422</v>
      </c>
      <c r="W4053" s="12" t="s">
        <v>45</v>
      </c>
      <c r="X4053" s="4">
        <v>21.251200000000001</v>
      </c>
      <c r="Y4053" s="3">
        <v>422</v>
      </c>
      <c r="Z4053" s="9" t="s">
        <v>16</v>
      </c>
    </row>
    <row r="4054" spans="1:26" x14ac:dyDescent="0.25">
      <c r="A4054">
        <v>2024</v>
      </c>
      <c r="B4054">
        <v>3</v>
      </c>
      <c r="C4054" s="7">
        <v>45371</v>
      </c>
      <c r="D4054" s="9" t="s">
        <v>156</v>
      </c>
      <c r="E4054" s="9" t="s">
        <v>157</v>
      </c>
      <c r="F4054" s="9" t="s">
        <v>480</v>
      </c>
      <c r="G4054" s="9" t="s">
        <v>481</v>
      </c>
      <c r="H4054" s="9" t="s">
        <v>52</v>
      </c>
      <c r="I4054">
        <v>140</v>
      </c>
      <c r="J4054" s="9" t="s">
        <v>68</v>
      </c>
      <c r="K4054">
        <v>140</v>
      </c>
      <c r="L4054">
        <v>0</v>
      </c>
      <c r="M4054">
        <v>0</v>
      </c>
      <c r="N4054" s="11">
        <f>VLOOKUP(AA_SIPARIS_SATINALMA_RAPORU_YENI_123_22112023[[#This Row],[STOK_KODU]],AA_KUMULATIF_STOK_RAPORU_123_BURAK_TD[],3,0)</f>
        <v>0</v>
      </c>
      <c r="O4054" s="5">
        <v>64.02</v>
      </c>
      <c r="P4054" s="1">
        <v>8962.7999999999993</v>
      </c>
      <c r="Q4054" s="1">
        <v>35.023600000000002</v>
      </c>
      <c r="R4054" s="6">
        <v>1.83</v>
      </c>
      <c r="S4054" s="2" t="str">
        <f>IFERROR(#REF!/AA_SIPARIS_SATINALMA_RAPORU_YENI_123_22112023[[#This Row],[SIPARIS_EUR_KURU]],"")</f>
        <v/>
      </c>
      <c r="T4054" s="1">
        <v>63.862499999999997</v>
      </c>
      <c r="U4054" s="1">
        <v>8940.75</v>
      </c>
      <c r="V4054" s="2">
        <v>254.85290000000001</v>
      </c>
      <c r="W4054" s="12" t="s">
        <v>29</v>
      </c>
      <c r="X4054" s="4">
        <v>0</v>
      </c>
      <c r="Y4054" s="3">
        <v>8940.75</v>
      </c>
      <c r="Z4054" s="9" t="s">
        <v>16</v>
      </c>
    </row>
    <row r="4055" spans="1:26" x14ac:dyDescent="0.25">
      <c r="A4055">
        <v>2024</v>
      </c>
      <c r="B4055">
        <v>5</v>
      </c>
      <c r="C4055" s="7">
        <v>45428</v>
      </c>
      <c r="D4055" s="9" t="s">
        <v>148</v>
      </c>
      <c r="E4055" s="9" t="s">
        <v>149</v>
      </c>
      <c r="F4055" s="9" t="s">
        <v>302</v>
      </c>
      <c r="G4055" s="9" t="s">
        <v>11576</v>
      </c>
      <c r="H4055" s="9" t="s">
        <v>44</v>
      </c>
      <c r="I4055">
        <v>4</v>
      </c>
      <c r="J4055" s="9" t="s">
        <v>22</v>
      </c>
      <c r="K4055">
        <v>4</v>
      </c>
      <c r="L4055">
        <v>0</v>
      </c>
      <c r="M4055">
        <v>0</v>
      </c>
      <c r="N4055" s="11">
        <f>VLOOKUP(AA_SIPARIS_SATINALMA_RAPORU_YENI_123_22112023[[#This Row],[STOK_KODU]],AA_KUMULATIF_STOK_RAPORU_123_BURAK_TD[],3,0)</f>
        <v>0</v>
      </c>
      <c r="O4055" s="5">
        <v>2240.4837000000002</v>
      </c>
      <c r="P4055" s="1">
        <v>8961.93</v>
      </c>
      <c r="Q4055" s="1">
        <v>34.898499999999999</v>
      </c>
      <c r="R4055" s="6">
        <v>64.2</v>
      </c>
      <c r="S4055" s="2" t="str">
        <f>IFERROR(#REF!/AA_SIPARIS_SATINALMA_RAPORU_YENI_123_22112023[[#This Row],[SIPARIS_EUR_KURU]],"")</f>
        <v/>
      </c>
      <c r="T4055" s="1">
        <v>2255.3449999999998</v>
      </c>
      <c r="U4055" s="1">
        <v>9021.3799999999992</v>
      </c>
      <c r="V4055" s="2">
        <v>258.0324</v>
      </c>
      <c r="W4055" s="12" t="s">
        <v>45</v>
      </c>
      <c r="X4055" s="4">
        <v>34.898499999999999</v>
      </c>
      <c r="Y4055" s="3">
        <v>256.8</v>
      </c>
      <c r="Z4055" s="9" t="s">
        <v>16</v>
      </c>
    </row>
    <row r="4056" spans="1:26" x14ac:dyDescent="0.25">
      <c r="A4056">
        <v>2025</v>
      </c>
      <c r="B4056">
        <v>8</v>
      </c>
      <c r="C4056" s="7">
        <v>45887</v>
      </c>
      <c r="D4056" s="9" t="s">
        <v>9917</v>
      </c>
      <c r="E4056" s="9" t="s">
        <v>9918</v>
      </c>
      <c r="F4056" s="9" t="s">
        <v>2028</v>
      </c>
      <c r="G4056" s="9" t="s">
        <v>2029</v>
      </c>
      <c r="H4056" s="9" t="s">
        <v>416</v>
      </c>
      <c r="I4056">
        <v>40</v>
      </c>
      <c r="J4056" s="9" t="s">
        <v>22</v>
      </c>
      <c r="K4056">
        <v>40</v>
      </c>
      <c r="L4056">
        <v>0</v>
      </c>
      <c r="M4056">
        <v>0</v>
      </c>
      <c r="N4056" s="11">
        <f>VLOOKUP(AA_SIPARIS_SATINALMA_RAPORU_YENI_123_22112023[[#This Row],[STOK_KODU]],AA_KUMULATIF_STOK_RAPORU_123_BURAK_TD[],3,0)</f>
        <v>14</v>
      </c>
      <c r="O4056" s="5">
        <v>224.02214999999998</v>
      </c>
      <c r="P4056" s="1">
        <v>8960.8859999999986</v>
      </c>
      <c r="Q4056" s="1">
        <v>47.586399999999998</v>
      </c>
      <c r="R4056" s="6">
        <v>4.71</v>
      </c>
      <c r="S4056" s="2" t="str">
        <f>IFERROR(#REF!/AA_SIPARIS_SATINALMA_RAPORU_YENI_123_22112023[[#This Row],[SIPARIS_EUR_KURU]],"")</f>
        <v/>
      </c>
      <c r="T4056" s="1">
        <v>224.02215000000001</v>
      </c>
      <c r="U4056" s="1"/>
      <c r="V4056" s="2">
        <v>188.30770000000001</v>
      </c>
      <c r="W4056" s="12" t="s">
        <v>23</v>
      </c>
      <c r="X4056" s="4">
        <v>40.731299999999997</v>
      </c>
      <c r="Y4056" s="3">
        <v>220</v>
      </c>
      <c r="Z4056" s="9" t="s">
        <v>16</v>
      </c>
    </row>
    <row r="4057" spans="1:26" x14ac:dyDescent="0.25">
      <c r="A4057">
        <v>2023</v>
      </c>
      <c r="B4057">
        <v>5</v>
      </c>
      <c r="C4057" s="7">
        <v>45068</v>
      </c>
      <c r="D4057" s="9" t="s">
        <v>104</v>
      </c>
      <c r="E4057" s="9" t="s">
        <v>105</v>
      </c>
      <c r="F4057" s="9" t="s">
        <v>3781</v>
      </c>
      <c r="G4057" s="9" t="s">
        <v>3782</v>
      </c>
      <c r="H4057" s="9" t="s">
        <v>108</v>
      </c>
      <c r="I4057">
        <v>98</v>
      </c>
      <c r="J4057" s="9" t="s">
        <v>109</v>
      </c>
      <c r="K4057">
        <v>98</v>
      </c>
      <c r="L4057">
        <v>0</v>
      </c>
      <c r="M4057">
        <v>0</v>
      </c>
      <c r="N4057" s="11">
        <f>VLOOKUP(AA_SIPARIS_SATINALMA_RAPORU_YENI_123_22112023[[#This Row],[STOK_KODU]],AA_KUMULATIF_STOK_RAPORU_123_BURAK_TD[],3,0)</f>
        <v>0</v>
      </c>
      <c r="O4057" s="5">
        <v>91.330508499999993</v>
      </c>
      <c r="P4057" s="1">
        <v>8950.39</v>
      </c>
      <c r="Q4057" s="1">
        <v>21.377400000000002</v>
      </c>
      <c r="R4057" s="6">
        <v>4.2699999999999996</v>
      </c>
      <c r="S4057" s="2" t="str">
        <f>IFERROR(#REF!/AA_SIPARIS_SATINALMA_RAPORU_YENI_123_22112023[[#This Row],[SIPARIS_EUR_KURU]],"")</f>
        <v/>
      </c>
      <c r="T4057" s="1">
        <v>91.330510204081634</v>
      </c>
      <c r="U4057" s="1">
        <v>8950.39</v>
      </c>
      <c r="V4057" s="2">
        <v>417.8793</v>
      </c>
      <c r="W4057" s="12" t="s">
        <v>29</v>
      </c>
      <c r="X4057" s="4">
        <v>0</v>
      </c>
      <c r="Y4057" s="3">
        <v>8950.39</v>
      </c>
      <c r="Z4057" s="9" t="s">
        <v>16</v>
      </c>
    </row>
    <row r="4058" spans="1:26" x14ac:dyDescent="0.25">
      <c r="A4058">
        <v>2025</v>
      </c>
      <c r="B4058">
        <v>4</v>
      </c>
      <c r="C4058" s="7">
        <v>45775</v>
      </c>
      <c r="D4058" s="9" t="s">
        <v>17</v>
      </c>
      <c r="E4058" s="9" t="s">
        <v>18</v>
      </c>
      <c r="F4058" s="9" t="s">
        <v>211</v>
      </c>
      <c r="G4058" s="9" t="s">
        <v>212</v>
      </c>
      <c r="H4058" s="9" t="s">
        <v>21</v>
      </c>
      <c r="I4058">
        <v>3</v>
      </c>
      <c r="J4058" s="9" t="s">
        <v>22</v>
      </c>
      <c r="K4058">
        <v>3</v>
      </c>
      <c r="L4058">
        <v>0</v>
      </c>
      <c r="M4058">
        <v>0</v>
      </c>
      <c r="N4058" s="11">
        <f>VLOOKUP(AA_SIPARIS_SATINALMA_RAPORU_YENI_123_22112023[[#This Row],[STOK_KODU]],AA_KUMULATIF_STOK_RAPORU_123_BURAK_TD[],3,0)</f>
        <v>3</v>
      </c>
      <c r="O4058" s="5">
        <v>2983.1489999999999</v>
      </c>
      <c r="P4058" s="1">
        <v>8949.4500000000007</v>
      </c>
      <c r="Q4058" s="1">
        <v>43.413200000000003</v>
      </c>
      <c r="R4058" s="6">
        <v>68.72</v>
      </c>
      <c r="S4058" s="2" t="str">
        <f>IFERROR(#REF!/AA_SIPARIS_SATINALMA_RAPORU_YENI_123_22112023[[#This Row],[SIPARIS_EUR_KURU]],"")</f>
        <v/>
      </c>
      <c r="T4058" s="1">
        <v>3047.6266666666666</v>
      </c>
      <c r="U4058" s="1">
        <v>9142.8799999999992</v>
      </c>
      <c r="V4058" s="2">
        <v>210.0643</v>
      </c>
      <c r="W4058" s="12" t="s">
        <v>23</v>
      </c>
      <c r="X4058" s="4">
        <v>38.2455</v>
      </c>
      <c r="Y4058" s="3">
        <v>236.25</v>
      </c>
      <c r="Z4058" s="9" t="s">
        <v>16</v>
      </c>
    </row>
    <row r="4059" spans="1:26" x14ac:dyDescent="0.25">
      <c r="A4059">
        <v>2023</v>
      </c>
      <c r="B4059">
        <v>3</v>
      </c>
      <c r="C4059" s="7">
        <v>45016</v>
      </c>
      <c r="D4059" s="9" t="s">
        <v>148</v>
      </c>
      <c r="E4059" s="9" t="s">
        <v>149</v>
      </c>
      <c r="F4059" s="9" t="s">
        <v>264</v>
      </c>
      <c r="G4059" s="9" t="s">
        <v>265</v>
      </c>
      <c r="H4059" s="9" t="s">
        <v>44</v>
      </c>
      <c r="I4059">
        <v>1</v>
      </c>
      <c r="J4059" s="9" t="s">
        <v>22</v>
      </c>
      <c r="K4059">
        <v>1</v>
      </c>
      <c r="L4059">
        <v>0</v>
      </c>
      <c r="M4059">
        <v>0</v>
      </c>
      <c r="N4059" s="11">
        <f>VLOOKUP(AA_SIPARIS_SATINALMA_RAPORU_YENI_123_22112023[[#This Row],[STOK_KODU]],AA_KUMULATIF_STOK_RAPORU_123_BURAK_TD[],3,0)</f>
        <v>12</v>
      </c>
      <c r="O4059" s="5">
        <v>8944.9030000000002</v>
      </c>
      <c r="P4059" s="1">
        <v>8944.9</v>
      </c>
      <c r="Q4059" s="1">
        <v>20.802099999999999</v>
      </c>
      <c r="R4059" s="6">
        <v>430</v>
      </c>
      <c r="S4059" s="2" t="str">
        <f>IFERROR(#REF!/AA_SIPARIS_SATINALMA_RAPORU_YENI_123_22112023[[#This Row],[SIPARIS_EUR_KURU]],"")</f>
        <v/>
      </c>
      <c r="T4059" s="1">
        <v>9021.4</v>
      </c>
      <c r="U4059" s="1">
        <v>9021.4</v>
      </c>
      <c r="V4059" s="2">
        <v>433.67739999999998</v>
      </c>
      <c r="W4059" s="12" t="s">
        <v>45</v>
      </c>
      <c r="X4059" s="4">
        <v>20.802099999999999</v>
      </c>
      <c r="Y4059" s="3">
        <v>430</v>
      </c>
      <c r="Z4059" s="9" t="s">
        <v>16</v>
      </c>
    </row>
    <row r="4060" spans="1:26" x14ac:dyDescent="0.25">
      <c r="A4060">
        <v>2024</v>
      </c>
      <c r="B4060">
        <v>3</v>
      </c>
      <c r="C4060" s="7">
        <v>45366</v>
      </c>
      <c r="D4060" s="9" t="s">
        <v>152</v>
      </c>
      <c r="E4060" s="9" t="s">
        <v>153</v>
      </c>
      <c r="F4060" s="9" t="s">
        <v>1260</v>
      </c>
      <c r="G4060" s="9" t="s">
        <v>1261</v>
      </c>
      <c r="H4060" s="9" t="s">
        <v>97</v>
      </c>
      <c r="I4060">
        <v>5</v>
      </c>
      <c r="J4060" s="9" t="s">
        <v>22</v>
      </c>
      <c r="K4060">
        <v>5</v>
      </c>
      <c r="L4060">
        <v>0</v>
      </c>
      <c r="M4060">
        <v>0</v>
      </c>
      <c r="N4060" s="11">
        <f>VLOOKUP(AA_SIPARIS_SATINALMA_RAPORU_YENI_123_22112023[[#This Row],[STOK_KODU]],AA_KUMULATIF_STOK_RAPORU_123_BURAK_TD[],3,0)</f>
        <v>0</v>
      </c>
      <c r="O4060" s="5">
        <v>1788.7689</v>
      </c>
      <c r="P4060" s="1">
        <v>8943.84</v>
      </c>
      <c r="Q4060" s="1">
        <v>35.073900000000002</v>
      </c>
      <c r="R4060" s="6">
        <v>51</v>
      </c>
      <c r="S4060" s="2" t="str">
        <f>IFERROR(#REF!/AA_SIPARIS_SATINALMA_RAPORU_YENI_123_22112023[[#This Row],[SIPARIS_EUR_KURU]],"")</f>
        <v/>
      </c>
      <c r="T4060" s="1">
        <v>1821.72</v>
      </c>
      <c r="U4060" s="1">
        <v>9108.6</v>
      </c>
      <c r="V4060" s="2">
        <v>260.66129999999998</v>
      </c>
      <c r="W4060" s="12" t="s">
        <v>45</v>
      </c>
      <c r="X4060" s="4">
        <v>35.073900000000002</v>
      </c>
      <c r="Y4060" s="3">
        <v>255</v>
      </c>
      <c r="Z4060" s="9" t="s">
        <v>16</v>
      </c>
    </row>
    <row r="4061" spans="1:26" x14ac:dyDescent="0.25">
      <c r="A4061">
        <v>2023</v>
      </c>
      <c r="B4061">
        <v>1</v>
      </c>
      <c r="C4061" s="7">
        <v>44938</v>
      </c>
      <c r="D4061" s="9" t="s">
        <v>104</v>
      </c>
      <c r="E4061" s="9" t="s">
        <v>105</v>
      </c>
      <c r="F4061" s="9" t="s">
        <v>647</v>
      </c>
      <c r="G4061" s="9" t="s">
        <v>648</v>
      </c>
      <c r="H4061" s="9" t="s">
        <v>108</v>
      </c>
      <c r="I4061">
        <v>10</v>
      </c>
      <c r="J4061" s="9" t="s">
        <v>22</v>
      </c>
      <c r="K4061">
        <v>10</v>
      </c>
      <c r="L4061">
        <v>0</v>
      </c>
      <c r="M4061">
        <v>0</v>
      </c>
      <c r="N4061" s="11">
        <f>VLOOKUP(AA_SIPARIS_SATINALMA_RAPORU_YENI_123_22112023[[#This Row],[STOK_KODU]],AA_KUMULATIF_STOK_RAPORU_123_BURAK_TD[],3,0)</f>
        <v>0</v>
      </c>
      <c r="O4061" s="5">
        <v>894.06779660999996</v>
      </c>
      <c r="P4061" s="1">
        <v>8940.68</v>
      </c>
      <c r="Q4061" s="1">
        <v>20.152799999999999</v>
      </c>
      <c r="R4061" s="6">
        <v>44.36</v>
      </c>
      <c r="S4061" s="2" t="str">
        <f>IFERROR(#REF!/AA_SIPARIS_SATINALMA_RAPORU_YENI_123_22112023[[#This Row],[SIPARIS_EUR_KURU]],"")</f>
        <v/>
      </c>
      <c r="T4061" s="1">
        <v>894.06799999999998</v>
      </c>
      <c r="U4061" s="1">
        <v>8940.68</v>
      </c>
      <c r="V4061" s="2">
        <v>443.64460000000003</v>
      </c>
      <c r="W4061" s="12" t="s">
        <v>29</v>
      </c>
      <c r="X4061" s="4">
        <v>0</v>
      </c>
      <c r="Y4061" s="3">
        <v>8940.68</v>
      </c>
      <c r="Z4061" s="9" t="s">
        <v>16</v>
      </c>
    </row>
    <row r="4062" spans="1:26" x14ac:dyDescent="0.25">
      <c r="A4062">
        <v>2025</v>
      </c>
      <c r="B4062">
        <v>8</v>
      </c>
      <c r="C4062" s="7">
        <v>45882</v>
      </c>
      <c r="D4062" s="9" t="s">
        <v>17</v>
      </c>
      <c r="E4062" s="9" t="s">
        <v>18</v>
      </c>
      <c r="F4062" s="9" t="s">
        <v>215</v>
      </c>
      <c r="G4062" s="9" t="s">
        <v>216</v>
      </c>
      <c r="H4062" s="9" t="s">
        <v>21</v>
      </c>
      <c r="I4062">
        <v>2</v>
      </c>
      <c r="J4062" s="9" t="s">
        <v>22</v>
      </c>
      <c r="K4062">
        <v>2</v>
      </c>
      <c r="L4062">
        <v>0</v>
      </c>
      <c r="M4062">
        <v>0</v>
      </c>
      <c r="N4062" s="11">
        <f>VLOOKUP(AA_SIPARIS_SATINALMA_RAPORU_YENI_123_22112023[[#This Row],[STOK_KODU]],AA_KUMULATIF_STOK_RAPORU_123_BURAK_TD[],3,0)</f>
        <v>3</v>
      </c>
      <c r="O4062" s="5">
        <v>4470.2239999999993</v>
      </c>
      <c r="P4062" s="1">
        <v>8940.4479999999985</v>
      </c>
      <c r="Q4062" s="1">
        <v>47.184600000000003</v>
      </c>
      <c r="R4062" s="6">
        <v>94.74</v>
      </c>
      <c r="S4062" s="2" t="str">
        <f>IFERROR(#REF!/AA_SIPARIS_SATINALMA_RAPORU_YENI_123_22112023[[#This Row],[SIPARIS_EUR_KURU]],"")</f>
        <v/>
      </c>
      <c r="T4062" s="1">
        <v>4424.3</v>
      </c>
      <c r="U4062" s="1">
        <v>8848.6</v>
      </c>
      <c r="V4062" s="2">
        <v>185.8083</v>
      </c>
      <c r="W4062" s="12" t="s">
        <v>23</v>
      </c>
      <c r="X4062" s="4">
        <v>40.638399999999997</v>
      </c>
      <c r="Y4062" s="3">
        <v>216.88</v>
      </c>
      <c r="Z4062" s="9" t="s">
        <v>16</v>
      </c>
    </row>
    <row r="4063" spans="1:26" x14ac:dyDescent="0.25">
      <c r="A4063">
        <v>2024</v>
      </c>
      <c r="B4063">
        <v>9</v>
      </c>
      <c r="C4063" s="7">
        <v>45544</v>
      </c>
      <c r="D4063" s="9" t="s">
        <v>152</v>
      </c>
      <c r="E4063" s="9" t="s">
        <v>153</v>
      </c>
      <c r="F4063" s="9" t="s">
        <v>150</v>
      </c>
      <c r="G4063" s="9" t="s">
        <v>151</v>
      </c>
      <c r="H4063" s="9" t="s">
        <v>44</v>
      </c>
      <c r="I4063">
        <v>5</v>
      </c>
      <c r="J4063" s="9" t="s">
        <v>22</v>
      </c>
      <c r="K4063">
        <v>5</v>
      </c>
      <c r="L4063">
        <v>0</v>
      </c>
      <c r="M4063">
        <v>0</v>
      </c>
      <c r="N4063" s="11">
        <f>VLOOKUP(AA_SIPARIS_SATINALMA_RAPORU_YENI_123_22112023[[#This Row],[STOK_KODU]],AA_KUMULATIF_STOK_RAPORU_123_BURAK_TD[],3,0)</f>
        <v>11</v>
      </c>
      <c r="O4063" s="5">
        <v>1785.4774199999999</v>
      </c>
      <c r="P4063" s="1">
        <v>8927.39</v>
      </c>
      <c r="Q4063" s="1">
        <v>37.668300000000002</v>
      </c>
      <c r="R4063" s="6">
        <v>47.4</v>
      </c>
      <c r="S4063" s="2" t="str">
        <f>IFERROR(#REF!/AA_SIPARIS_SATINALMA_RAPORU_YENI_123_22112023[[#This Row],[SIPARIS_EUR_KURU]],"")</f>
        <v/>
      </c>
      <c r="T4063" s="1">
        <v>1786.98</v>
      </c>
      <c r="U4063" s="1">
        <v>8934.9</v>
      </c>
      <c r="V4063" s="2">
        <v>237.1994</v>
      </c>
      <c r="W4063" s="12" t="s">
        <v>45</v>
      </c>
      <c r="X4063" s="4">
        <v>37.668300000000002</v>
      </c>
      <c r="Y4063" s="3">
        <v>237</v>
      </c>
      <c r="Z4063" s="9" t="s">
        <v>16</v>
      </c>
    </row>
    <row r="4064" spans="1:26" x14ac:dyDescent="0.25">
      <c r="A4064">
        <v>2024</v>
      </c>
      <c r="B4064">
        <v>9</v>
      </c>
      <c r="C4064" s="7">
        <v>45545</v>
      </c>
      <c r="D4064" s="9" t="s">
        <v>85</v>
      </c>
      <c r="E4064" s="9" t="s">
        <v>86</v>
      </c>
      <c r="F4064" s="9" t="s">
        <v>100</v>
      </c>
      <c r="G4064" s="9" t="s">
        <v>101</v>
      </c>
      <c r="H4064" s="9" t="s">
        <v>55</v>
      </c>
      <c r="I4064">
        <v>24</v>
      </c>
      <c r="J4064" s="9" t="s">
        <v>22</v>
      </c>
      <c r="K4064">
        <v>24</v>
      </c>
      <c r="L4064">
        <v>0</v>
      </c>
      <c r="M4064">
        <v>0</v>
      </c>
      <c r="N4064" s="11">
        <f>VLOOKUP(AA_SIPARIS_SATINALMA_RAPORU_YENI_123_22112023[[#This Row],[STOK_KODU]],AA_KUMULATIF_STOK_RAPORU_123_BURAK_TD[],3,0)</f>
        <v>0</v>
      </c>
      <c r="O4064" s="5">
        <v>371.66480999999999</v>
      </c>
      <c r="P4064" s="1">
        <v>8919.9599999999991</v>
      </c>
      <c r="Q4064" s="1">
        <v>37.541899999999998</v>
      </c>
      <c r="R4064" s="6">
        <v>9.9</v>
      </c>
      <c r="S4064" s="2" t="str">
        <f>IFERROR(#REF!/AA_SIPARIS_SATINALMA_RAPORU_YENI_123_22112023[[#This Row],[SIPARIS_EUR_KURU]],"")</f>
        <v/>
      </c>
      <c r="T4064" s="1">
        <v>373.62916666666666</v>
      </c>
      <c r="U4064" s="1">
        <v>8967.1</v>
      </c>
      <c r="V4064" s="2">
        <v>238.05430000000001</v>
      </c>
      <c r="W4064" s="12" t="s">
        <v>45</v>
      </c>
      <c r="X4064" s="4">
        <v>37.541899999999998</v>
      </c>
      <c r="Y4064" s="3">
        <v>237.6</v>
      </c>
      <c r="Z4064" s="9" t="s">
        <v>16</v>
      </c>
    </row>
    <row r="4065" spans="1:26" x14ac:dyDescent="0.25">
      <c r="A4065">
        <v>2023</v>
      </c>
      <c r="B4065">
        <v>9</v>
      </c>
      <c r="C4065" s="7">
        <v>45197</v>
      </c>
      <c r="D4065" s="9" t="s">
        <v>152</v>
      </c>
      <c r="E4065" s="9" t="s">
        <v>153</v>
      </c>
      <c r="F4065" s="9" t="s">
        <v>1269</v>
      </c>
      <c r="G4065" s="9" t="s">
        <v>1270</v>
      </c>
      <c r="H4065" s="9" t="s">
        <v>44</v>
      </c>
      <c r="I4065">
        <v>4</v>
      </c>
      <c r="J4065" s="9" t="s">
        <v>22</v>
      </c>
      <c r="K4065">
        <v>4</v>
      </c>
      <c r="L4065">
        <v>0</v>
      </c>
      <c r="M4065">
        <v>0</v>
      </c>
      <c r="N4065" s="11">
        <f>VLOOKUP(AA_SIPARIS_SATINALMA_RAPORU_YENI_123_22112023[[#This Row],[STOK_KODU]],AA_KUMULATIF_STOK_RAPORU_123_BURAK_TD[],3,0)</f>
        <v>0</v>
      </c>
      <c r="O4065" s="5">
        <v>2227.9822199999999</v>
      </c>
      <c r="P4065" s="1">
        <v>8911.93</v>
      </c>
      <c r="Q4065" s="1">
        <v>28.785299999999999</v>
      </c>
      <c r="R4065" s="6">
        <v>77.400000000000006</v>
      </c>
      <c r="S4065" s="2" t="str">
        <f>IFERROR(#REF!/AA_SIPARIS_SATINALMA_RAPORU_YENI_123_22112023[[#This Row],[SIPARIS_EUR_KURU]],"")</f>
        <v/>
      </c>
      <c r="T4065" s="1">
        <v>2244.6</v>
      </c>
      <c r="U4065" s="1">
        <v>8978.4</v>
      </c>
      <c r="V4065" s="2">
        <v>311.55200000000002</v>
      </c>
      <c r="W4065" s="12" t="s">
        <v>45</v>
      </c>
      <c r="X4065" s="4">
        <v>28.785299999999999</v>
      </c>
      <c r="Y4065" s="3">
        <v>309.60000000000002</v>
      </c>
      <c r="Z4065" s="9" t="s">
        <v>16</v>
      </c>
    </row>
    <row r="4066" spans="1:26" x14ac:dyDescent="0.25">
      <c r="A4066">
        <v>2025</v>
      </c>
      <c r="B4066">
        <v>3</v>
      </c>
      <c r="C4066" s="7">
        <v>45733</v>
      </c>
      <c r="D4066" s="9" t="s">
        <v>156</v>
      </c>
      <c r="E4066" s="9" t="s">
        <v>157</v>
      </c>
      <c r="F4066" s="9" t="s">
        <v>478</v>
      </c>
      <c r="G4066" s="9" t="s">
        <v>479</v>
      </c>
      <c r="H4066" s="9" t="s">
        <v>52</v>
      </c>
      <c r="I4066">
        <v>30</v>
      </c>
      <c r="J4066" s="9" t="s">
        <v>68</v>
      </c>
      <c r="K4066">
        <v>30</v>
      </c>
      <c r="L4066">
        <v>0</v>
      </c>
      <c r="M4066">
        <v>0</v>
      </c>
      <c r="N4066" s="11">
        <f>VLOOKUP(AA_SIPARIS_SATINALMA_RAPORU_YENI_123_22112023[[#This Row],[STOK_KODU]],AA_KUMULATIF_STOK_RAPORU_123_BURAK_TD[],3,0)</f>
        <v>-1.7541523789077473E-14</v>
      </c>
      <c r="O4066" s="5">
        <v>297.04969999999997</v>
      </c>
      <c r="P4066" s="1">
        <v>8911.49</v>
      </c>
      <c r="Q4066" s="1">
        <v>39.6843</v>
      </c>
      <c r="R4066" s="6">
        <v>7.49</v>
      </c>
      <c r="S4066" s="2" t="str">
        <f>IFERROR(#REF!/AA_SIPARIS_SATINALMA_RAPORU_YENI_123_22112023[[#This Row],[SIPARIS_EUR_KURU]],"")</f>
        <v/>
      </c>
      <c r="T4066" s="1">
        <v>297.04966666666667</v>
      </c>
      <c r="U4066" s="1">
        <v>8911.49</v>
      </c>
      <c r="V4066" s="2">
        <v>217.14160000000001</v>
      </c>
      <c r="W4066" s="12" t="s">
        <v>29</v>
      </c>
      <c r="X4066" s="4">
        <v>0</v>
      </c>
      <c r="Y4066" s="3">
        <v>8911.49</v>
      </c>
      <c r="Z4066" s="9" t="s">
        <v>16</v>
      </c>
    </row>
    <row r="4067" spans="1:26" x14ac:dyDescent="0.25">
      <c r="A4067">
        <v>2023</v>
      </c>
      <c r="B4067">
        <v>9</v>
      </c>
      <c r="C4067" s="7">
        <v>45191</v>
      </c>
      <c r="D4067" s="9" t="s">
        <v>17</v>
      </c>
      <c r="E4067" s="9" t="s">
        <v>18</v>
      </c>
      <c r="F4067" s="9" t="s">
        <v>30</v>
      </c>
      <c r="G4067" s="9" t="s">
        <v>31</v>
      </c>
      <c r="H4067" s="9" t="s">
        <v>21</v>
      </c>
      <c r="I4067">
        <v>3</v>
      </c>
      <c r="J4067" s="9" t="s">
        <v>22</v>
      </c>
      <c r="K4067">
        <v>3</v>
      </c>
      <c r="L4067">
        <v>0</v>
      </c>
      <c r="M4067">
        <v>0</v>
      </c>
      <c r="N4067" s="11">
        <f>VLOOKUP(AA_SIPARIS_SATINALMA_RAPORU_YENI_123_22112023[[#This Row],[STOK_KODU]],AA_KUMULATIF_STOK_RAPORU_123_BURAK_TD[],3,0)</f>
        <v>2</v>
      </c>
      <c r="O4067" s="5">
        <v>2970.22</v>
      </c>
      <c r="P4067" s="1">
        <v>8910.66</v>
      </c>
      <c r="Q4067" s="1">
        <v>28.757100000000001</v>
      </c>
      <c r="R4067" s="6">
        <v>103.29</v>
      </c>
      <c r="S4067" s="2" t="str">
        <f>IFERROR(#REF!/AA_SIPARIS_SATINALMA_RAPORU_YENI_123_22112023[[#This Row],[SIPARIS_EUR_KURU]],"")</f>
        <v/>
      </c>
      <c r="T4067" s="1">
        <v>2997.5</v>
      </c>
      <c r="U4067" s="1">
        <v>8992.5</v>
      </c>
      <c r="V4067" s="2">
        <v>311.71679999999998</v>
      </c>
      <c r="W4067" s="12" t="s">
        <v>23</v>
      </c>
      <c r="X4067" s="4">
        <v>27.001999999999999</v>
      </c>
      <c r="Y4067" s="3">
        <v>330</v>
      </c>
      <c r="Z4067" s="9" t="s">
        <v>16</v>
      </c>
    </row>
    <row r="4068" spans="1:26" x14ac:dyDescent="0.25">
      <c r="A4068">
        <v>2024</v>
      </c>
      <c r="B4068">
        <v>3</v>
      </c>
      <c r="C4068" s="7">
        <v>45380</v>
      </c>
      <c r="D4068" s="9" t="s">
        <v>1859</v>
      </c>
      <c r="E4068" s="9" t="s">
        <v>1860</v>
      </c>
      <c r="F4068" s="9" t="s">
        <v>875</v>
      </c>
      <c r="G4068" s="9" t="s">
        <v>876</v>
      </c>
      <c r="H4068" s="9" t="s">
        <v>44</v>
      </c>
      <c r="I4068">
        <v>1</v>
      </c>
      <c r="J4068" s="9" t="s">
        <v>22</v>
      </c>
      <c r="K4068">
        <v>1</v>
      </c>
      <c r="L4068">
        <v>0</v>
      </c>
      <c r="M4068">
        <v>0</v>
      </c>
      <c r="N4068" s="11">
        <f>VLOOKUP(AA_SIPARIS_SATINALMA_RAPORU_YENI_123_22112023[[#This Row],[STOK_KODU]],AA_KUMULATIF_STOK_RAPORU_123_BURAK_TD[],3,0)</f>
        <v>0</v>
      </c>
      <c r="O4068" s="5">
        <v>8900.7049999999999</v>
      </c>
      <c r="P4068" s="1">
        <v>8900.7099999999991</v>
      </c>
      <c r="Q4068" s="1">
        <v>34.881599999999999</v>
      </c>
      <c r="R4068" s="6">
        <v>255.17</v>
      </c>
      <c r="S4068" s="2" t="str">
        <f>IFERROR(#REF!/AA_SIPARIS_SATINALMA_RAPORU_YENI_123_22112023[[#This Row],[SIPARIS_EUR_KURU]],"")</f>
        <v/>
      </c>
      <c r="T4068" s="1">
        <v>8887.2999999999993</v>
      </c>
      <c r="U4068" s="1">
        <v>8887.2999999999993</v>
      </c>
      <c r="V4068" s="2">
        <v>257.54239999999999</v>
      </c>
      <c r="W4068" s="12" t="s">
        <v>29</v>
      </c>
      <c r="X4068" s="4">
        <v>0</v>
      </c>
      <c r="Y4068" s="3">
        <v>8887.2999999999993</v>
      </c>
      <c r="Z4068" s="9" t="s">
        <v>16</v>
      </c>
    </row>
    <row r="4069" spans="1:26" x14ac:dyDescent="0.25">
      <c r="A4069">
        <v>2024</v>
      </c>
      <c r="B4069">
        <v>11</v>
      </c>
      <c r="C4069" s="7">
        <v>45604</v>
      </c>
      <c r="D4069" s="9" t="s">
        <v>148</v>
      </c>
      <c r="E4069" s="9" t="s">
        <v>149</v>
      </c>
      <c r="F4069" s="9" t="s">
        <v>1244</v>
      </c>
      <c r="G4069" s="9" t="s">
        <v>11582</v>
      </c>
      <c r="H4069" s="9" t="s">
        <v>44</v>
      </c>
      <c r="I4069">
        <v>2</v>
      </c>
      <c r="J4069" s="9" t="s">
        <v>22</v>
      </c>
      <c r="K4069">
        <v>2</v>
      </c>
      <c r="L4069">
        <v>0</v>
      </c>
      <c r="M4069">
        <v>0</v>
      </c>
      <c r="N4069" s="11">
        <f>VLOOKUP(AA_SIPARIS_SATINALMA_RAPORU_YENI_123_22112023[[#This Row],[STOK_KODU]],AA_KUMULATIF_STOK_RAPORU_123_BURAK_TD[],3,0)</f>
        <v>4</v>
      </c>
      <c r="O4069" s="5">
        <v>4447.6696000000002</v>
      </c>
      <c r="P4069" s="1">
        <v>8895.34</v>
      </c>
      <c r="Q4069" s="1">
        <v>36.757599999999996</v>
      </c>
      <c r="R4069" s="6">
        <v>121</v>
      </c>
      <c r="S4069" s="2" t="str">
        <f>IFERROR(#REF!/AA_SIPARIS_SATINALMA_RAPORU_YENI_123_22112023[[#This Row],[SIPARIS_EUR_KURU]],"")</f>
        <v/>
      </c>
      <c r="T4069" s="1">
        <v>4495.1499999999996</v>
      </c>
      <c r="U4069" s="1">
        <v>8990.2999999999993</v>
      </c>
      <c r="V4069" s="2">
        <v>244.58340000000001</v>
      </c>
      <c r="W4069" s="12" t="s">
        <v>45</v>
      </c>
      <c r="X4069" s="4">
        <v>36.757599999999996</v>
      </c>
      <c r="Y4069" s="3">
        <v>242</v>
      </c>
      <c r="Z4069" s="9" t="s">
        <v>16</v>
      </c>
    </row>
    <row r="4070" spans="1:26" x14ac:dyDescent="0.25">
      <c r="A4070">
        <v>2024</v>
      </c>
      <c r="B4070">
        <v>4</v>
      </c>
      <c r="C4070" s="7">
        <v>45412</v>
      </c>
      <c r="D4070" s="9" t="s">
        <v>279</v>
      </c>
      <c r="E4070" s="9" t="s">
        <v>280</v>
      </c>
      <c r="F4070" s="9" t="s">
        <v>296</v>
      </c>
      <c r="G4070" s="9" t="s">
        <v>297</v>
      </c>
      <c r="H4070" s="9" t="s">
        <v>44</v>
      </c>
      <c r="I4070">
        <v>30</v>
      </c>
      <c r="J4070" s="9" t="s">
        <v>22</v>
      </c>
      <c r="K4070">
        <v>30</v>
      </c>
      <c r="L4070">
        <v>0</v>
      </c>
      <c r="M4070">
        <v>0</v>
      </c>
      <c r="N4070" s="11">
        <f>VLOOKUP(AA_SIPARIS_SATINALMA_RAPORU_YENI_123_22112023[[#This Row],[STOK_KODU]],AA_KUMULATIF_STOK_RAPORU_123_BURAK_TD[],3,0)</f>
        <v>15</v>
      </c>
      <c r="O4070" s="5">
        <v>296.44099462999998</v>
      </c>
      <c r="P4070" s="1">
        <v>8893.23</v>
      </c>
      <c r="Q4070" s="1">
        <v>34.648699999999998</v>
      </c>
      <c r="R4070" s="6">
        <v>8.56</v>
      </c>
      <c r="S4070" s="2" t="str">
        <f>IFERROR(#REF!/AA_SIPARIS_SATINALMA_RAPORU_YENI_123_22112023[[#This Row],[SIPARIS_EUR_KURU]],"")</f>
        <v/>
      </c>
      <c r="T4070" s="1">
        <v>299.75033333333334</v>
      </c>
      <c r="U4070" s="1">
        <v>8992.51</v>
      </c>
      <c r="V4070" s="2">
        <v>258.21620000000001</v>
      </c>
      <c r="W4070" s="12" t="s">
        <v>23</v>
      </c>
      <c r="X4070" s="4">
        <v>32.338900000000002</v>
      </c>
      <c r="Y4070" s="3">
        <v>275</v>
      </c>
      <c r="Z4070" s="9" t="s">
        <v>16</v>
      </c>
    </row>
    <row r="4071" spans="1:26" x14ac:dyDescent="0.25">
      <c r="A4071">
        <v>2024</v>
      </c>
      <c r="B4071">
        <v>10</v>
      </c>
      <c r="C4071" s="7">
        <v>45588</v>
      </c>
      <c r="D4071" s="9" t="s">
        <v>9742</v>
      </c>
      <c r="E4071" s="9" t="s">
        <v>9743</v>
      </c>
      <c r="F4071" s="9" t="s">
        <v>9753</v>
      </c>
      <c r="G4071" s="9" t="s">
        <v>9754</v>
      </c>
      <c r="H4071" s="9" t="s">
        <v>28</v>
      </c>
      <c r="I4071">
        <v>2</v>
      </c>
      <c r="J4071" s="9" t="s">
        <v>22</v>
      </c>
      <c r="K4071">
        <v>2</v>
      </c>
      <c r="L4071">
        <v>0</v>
      </c>
      <c r="M4071">
        <v>0</v>
      </c>
      <c r="N4071" s="11">
        <f>VLOOKUP(AA_SIPARIS_SATINALMA_RAPORU_YENI_123_22112023[[#This Row],[STOK_KODU]],AA_KUMULATIF_STOK_RAPORU_123_BURAK_TD[],3,0)</f>
        <v>0</v>
      </c>
      <c r="O4071" s="5">
        <v>4443.6729999999998</v>
      </c>
      <c r="P4071" s="1">
        <v>8887.35</v>
      </c>
      <c r="Q4071" s="1">
        <v>37.003500000000003</v>
      </c>
      <c r="R4071" s="6">
        <v>120.09</v>
      </c>
      <c r="S4071" s="2" t="str">
        <f>IFERROR(#REF!/AA_SIPARIS_SATINALMA_RAPORU_YENI_123_22112023[[#This Row],[SIPARIS_EUR_KURU]],"")</f>
        <v/>
      </c>
      <c r="T4071" s="1">
        <v>4447.2349999999997</v>
      </c>
      <c r="U4071" s="1">
        <v>8894.4699999999993</v>
      </c>
      <c r="V4071" s="2">
        <v>240.08349999999999</v>
      </c>
      <c r="W4071" s="12" t="s">
        <v>23</v>
      </c>
      <c r="X4071" s="4">
        <v>34.182099999999998</v>
      </c>
      <c r="Y4071" s="3">
        <v>260</v>
      </c>
      <c r="Z4071" s="9" t="s">
        <v>16</v>
      </c>
    </row>
    <row r="4072" spans="1:26" x14ac:dyDescent="0.25">
      <c r="A4072">
        <v>2024</v>
      </c>
      <c r="B4072">
        <v>3</v>
      </c>
      <c r="C4072" s="7">
        <v>45359</v>
      </c>
      <c r="D4072" s="9" t="s">
        <v>458</v>
      </c>
      <c r="E4072" s="9" t="s">
        <v>459</v>
      </c>
      <c r="F4072" s="9" t="s">
        <v>460</v>
      </c>
      <c r="G4072" s="9" t="s">
        <v>461</v>
      </c>
      <c r="H4072" s="9" t="s">
        <v>52</v>
      </c>
      <c r="I4072">
        <v>10</v>
      </c>
      <c r="J4072" s="9" t="s">
        <v>22</v>
      </c>
      <c r="K4072">
        <v>10</v>
      </c>
      <c r="L4072">
        <v>0</v>
      </c>
      <c r="M4072">
        <v>0</v>
      </c>
      <c r="N4072" s="11">
        <f>VLOOKUP(AA_SIPARIS_SATINALMA_RAPORU_YENI_123_22112023[[#This Row],[STOK_KODU]],AA_KUMULATIF_STOK_RAPORU_123_BURAK_TD[],3,0)</f>
        <v>5</v>
      </c>
      <c r="O4072" s="5">
        <v>888.44399999999996</v>
      </c>
      <c r="P4072" s="1">
        <v>8884.44</v>
      </c>
      <c r="Q4072" s="1">
        <v>34.629600000000003</v>
      </c>
      <c r="R4072" s="6">
        <v>25.66</v>
      </c>
      <c r="S4072" s="2" t="str">
        <f>IFERROR(#REF!/AA_SIPARIS_SATINALMA_RAPORU_YENI_123_22112023[[#This Row],[SIPARIS_EUR_KURU]],"")</f>
        <v/>
      </c>
      <c r="T4072" s="1">
        <v>888.44400000000007</v>
      </c>
      <c r="U4072" s="1">
        <v>8884.44</v>
      </c>
      <c r="V4072" s="2">
        <v>254.94980000000001</v>
      </c>
      <c r="W4072" s="12" t="s">
        <v>29</v>
      </c>
      <c r="X4072" s="4">
        <v>0</v>
      </c>
      <c r="Y4072" s="3">
        <v>8884.44</v>
      </c>
      <c r="Z4072" s="9" t="s">
        <v>16</v>
      </c>
    </row>
    <row r="4073" spans="1:26" x14ac:dyDescent="0.25">
      <c r="A4073">
        <v>2025</v>
      </c>
      <c r="B4073">
        <v>7</v>
      </c>
      <c r="C4073" s="7">
        <v>45862</v>
      </c>
      <c r="D4073" s="9" t="s">
        <v>148</v>
      </c>
      <c r="E4073" s="9" t="s">
        <v>149</v>
      </c>
      <c r="F4073" s="9" t="s">
        <v>820</v>
      </c>
      <c r="G4073" s="9" t="s">
        <v>821</v>
      </c>
      <c r="H4073" s="9" t="s">
        <v>97</v>
      </c>
      <c r="I4073">
        <v>5</v>
      </c>
      <c r="J4073" s="9" t="s">
        <v>22</v>
      </c>
      <c r="K4073">
        <v>5</v>
      </c>
      <c r="L4073">
        <v>0</v>
      </c>
      <c r="M4073">
        <v>0</v>
      </c>
      <c r="N4073" s="11">
        <f>VLOOKUP(AA_SIPARIS_SATINALMA_RAPORU_YENI_123_22112023[[#This Row],[STOK_KODU]],AA_KUMULATIF_STOK_RAPORU_123_BURAK_TD[],3,0)</f>
        <v>11</v>
      </c>
      <c r="O4073" s="5">
        <v>1776.345</v>
      </c>
      <c r="P4073" s="1">
        <v>8881.7250000000004</v>
      </c>
      <c r="Q4073" s="1">
        <v>47.369199999999999</v>
      </c>
      <c r="R4073" s="6">
        <v>37.5</v>
      </c>
      <c r="S4073" s="2" t="str">
        <f>IFERROR(#REF!/AA_SIPARIS_SATINALMA_RAPORU_YENI_123_22112023[[#This Row],[SIPARIS_EUR_KURU]],"")</f>
        <v/>
      </c>
      <c r="T4073" s="1">
        <v>1792.5</v>
      </c>
      <c r="U4073" s="1">
        <v>8962.5</v>
      </c>
      <c r="V4073" s="2">
        <v>187.5</v>
      </c>
      <c r="W4073" s="12" t="s">
        <v>45</v>
      </c>
      <c r="X4073" s="4">
        <v>47.369199999999999</v>
      </c>
      <c r="Y4073" s="3">
        <v>187.5</v>
      </c>
      <c r="Z4073" s="9" t="s">
        <v>16</v>
      </c>
    </row>
    <row r="4074" spans="1:26" x14ac:dyDescent="0.25">
      <c r="A4074">
        <v>2025</v>
      </c>
      <c r="B4074">
        <v>6</v>
      </c>
      <c r="C4074" s="7">
        <v>45819</v>
      </c>
      <c r="D4074" s="9" t="s">
        <v>348</v>
      </c>
      <c r="E4074" s="9" t="s">
        <v>349</v>
      </c>
      <c r="F4074" s="9" t="s">
        <v>358</v>
      </c>
      <c r="G4074" s="9" t="s">
        <v>359</v>
      </c>
      <c r="H4074" s="9" t="s">
        <v>21</v>
      </c>
      <c r="I4074">
        <v>30</v>
      </c>
      <c r="J4074" s="9" t="s">
        <v>22</v>
      </c>
      <c r="K4074">
        <v>30</v>
      </c>
      <c r="L4074">
        <v>0</v>
      </c>
      <c r="M4074">
        <v>0</v>
      </c>
      <c r="N4074" s="11">
        <f>VLOOKUP(AA_SIPARIS_SATINALMA_RAPORU_YENI_123_22112023[[#This Row],[STOK_KODU]],AA_KUMULATIF_STOK_RAPORU_123_BURAK_TD[],3,0)</f>
        <v>28</v>
      </c>
      <c r="O4074" s="5">
        <v>296</v>
      </c>
      <c r="P4074" s="1">
        <v>8880</v>
      </c>
      <c r="Q4074" s="1">
        <v>44.6599</v>
      </c>
      <c r="R4074" s="6">
        <v>6.63</v>
      </c>
      <c r="S4074" s="2" t="str">
        <f>IFERROR(#REF!/AA_SIPARIS_SATINALMA_RAPORU_YENI_123_22112023[[#This Row],[SIPARIS_EUR_KURU]],"")</f>
        <v/>
      </c>
      <c r="T4074" s="1">
        <v>296</v>
      </c>
      <c r="U4074" s="1">
        <v>8880</v>
      </c>
      <c r="V4074" s="2">
        <v>193.54040000000001</v>
      </c>
      <c r="W4074" s="12" t="s">
        <v>29</v>
      </c>
      <c r="X4074" s="4">
        <v>0</v>
      </c>
      <c r="Y4074" s="3">
        <v>8880</v>
      </c>
      <c r="Z4074" s="9" t="s">
        <v>16</v>
      </c>
    </row>
    <row r="4075" spans="1:26" x14ac:dyDescent="0.25">
      <c r="A4075">
        <v>2023</v>
      </c>
      <c r="B4075">
        <v>11</v>
      </c>
      <c r="C4075" s="7">
        <v>45258</v>
      </c>
      <c r="D4075" s="9" t="s">
        <v>348</v>
      </c>
      <c r="E4075" s="9" t="s">
        <v>349</v>
      </c>
      <c r="F4075" s="9" t="s">
        <v>867</v>
      </c>
      <c r="G4075" s="9" t="s">
        <v>868</v>
      </c>
      <c r="H4075" s="9" t="s">
        <v>52</v>
      </c>
      <c r="I4075">
        <v>24</v>
      </c>
      <c r="J4075" s="9" t="s">
        <v>22</v>
      </c>
      <c r="K4075">
        <v>24</v>
      </c>
      <c r="L4075">
        <v>0</v>
      </c>
      <c r="M4075">
        <v>0</v>
      </c>
      <c r="N4075" s="11">
        <f>VLOOKUP(AA_SIPARIS_SATINALMA_RAPORU_YENI_123_22112023[[#This Row],[STOK_KODU]],AA_KUMULATIF_STOK_RAPORU_123_BURAK_TD[],3,0)</f>
        <v>0</v>
      </c>
      <c r="O4075" s="5">
        <v>370</v>
      </c>
      <c r="P4075" s="1">
        <v>8880</v>
      </c>
      <c r="Q4075" s="1">
        <v>32.632599999999996</v>
      </c>
      <c r="R4075" s="6">
        <v>11.34</v>
      </c>
      <c r="S4075" s="2" t="str">
        <f>IFERROR(#REF!/AA_SIPARIS_SATINALMA_RAPORU_YENI_123_22112023[[#This Row],[SIPARIS_EUR_KURU]],"")</f>
        <v/>
      </c>
      <c r="T4075" s="1">
        <v>370</v>
      </c>
      <c r="U4075" s="1">
        <v>8880</v>
      </c>
      <c r="V4075" s="2">
        <v>282.40949999999998</v>
      </c>
      <c r="W4075" s="12" t="s">
        <v>29</v>
      </c>
      <c r="X4075" s="4">
        <v>0</v>
      </c>
      <c r="Y4075" s="3">
        <v>8880</v>
      </c>
      <c r="Z4075" s="9" t="s">
        <v>16</v>
      </c>
    </row>
    <row r="4076" spans="1:26" x14ac:dyDescent="0.25">
      <c r="A4076">
        <v>2026</v>
      </c>
      <c r="B4076">
        <v>2</v>
      </c>
      <c r="C4076" s="7">
        <v>46071</v>
      </c>
      <c r="D4076" s="9" t="s">
        <v>104</v>
      </c>
      <c r="E4076" s="9" t="s">
        <v>105</v>
      </c>
      <c r="F4076" s="9" t="s">
        <v>162</v>
      </c>
      <c r="G4076" s="9" t="s">
        <v>163</v>
      </c>
      <c r="H4076" s="9" t="s">
        <v>108</v>
      </c>
      <c r="I4076">
        <v>6</v>
      </c>
      <c r="J4076" s="9" t="s">
        <v>22</v>
      </c>
      <c r="K4076">
        <v>6</v>
      </c>
      <c r="L4076">
        <v>0</v>
      </c>
      <c r="M4076">
        <v>0</v>
      </c>
      <c r="N4076" s="11">
        <f>VLOOKUP(AA_SIPARIS_SATINALMA_RAPORU_YENI_123_22112023[[#This Row],[STOK_KODU]],AA_KUMULATIF_STOK_RAPORU_123_BURAK_TD[],3,0)</f>
        <v>0</v>
      </c>
      <c r="O4076" s="5">
        <v>1479.17</v>
      </c>
      <c r="P4076" s="1">
        <v>8875</v>
      </c>
      <c r="Q4076" s="1">
        <v>51.683700000000002</v>
      </c>
      <c r="R4076" s="6">
        <v>28.62</v>
      </c>
      <c r="S4076" s="2" t="str">
        <f>IFERROR(#REF!/AA_SIPARIS_SATINALMA_RAPORU_YENI_123_22112023[[#This Row],[SIPARIS_EUR_KURU]],"")</f>
        <v/>
      </c>
      <c r="T4076" s="1">
        <v>1416.6666666666667</v>
      </c>
      <c r="U4076" s="1">
        <v>8500</v>
      </c>
      <c r="V4076" s="2">
        <v>164.53190000000001</v>
      </c>
      <c r="W4076" s="12" t="s">
        <v>29</v>
      </c>
      <c r="X4076" s="4">
        <v>0</v>
      </c>
      <c r="Y4076" s="3">
        <v>8500</v>
      </c>
      <c r="Z4076" s="9" t="s">
        <v>16</v>
      </c>
    </row>
    <row r="4077" spans="1:26" x14ac:dyDescent="0.25">
      <c r="A4077">
        <v>2023</v>
      </c>
      <c r="B4077">
        <v>5</v>
      </c>
      <c r="C4077" s="7">
        <v>45068</v>
      </c>
      <c r="D4077" s="9" t="s">
        <v>892</v>
      </c>
      <c r="E4077" s="9" t="s">
        <v>893</v>
      </c>
      <c r="F4077" s="9" t="s">
        <v>2320</v>
      </c>
      <c r="G4077" s="9" t="s">
        <v>2321</v>
      </c>
      <c r="H4077" s="9" t="s">
        <v>97</v>
      </c>
      <c r="I4077">
        <v>3</v>
      </c>
      <c r="J4077" s="9" t="s">
        <v>22</v>
      </c>
      <c r="K4077">
        <v>3</v>
      </c>
      <c r="L4077">
        <v>0</v>
      </c>
      <c r="M4077">
        <v>0</v>
      </c>
      <c r="N4077" s="11">
        <f>VLOOKUP(AA_SIPARIS_SATINALMA_RAPORU_YENI_123_22112023[[#This Row],[STOK_KODU]],AA_KUMULATIF_STOK_RAPORU_123_BURAK_TD[],3,0)</f>
        <v>0</v>
      </c>
      <c r="O4077" s="5">
        <v>2951.95</v>
      </c>
      <c r="P4077" s="1">
        <v>8855.85</v>
      </c>
      <c r="Q4077" s="1">
        <v>21.377400000000002</v>
      </c>
      <c r="R4077" s="6">
        <v>138.09</v>
      </c>
      <c r="S4077" s="2" t="str">
        <f>IFERROR(#REF!/AA_SIPARIS_SATINALMA_RAPORU_YENI_123_22112023[[#This Row],[SIPARIS_EUR_KURU]],"")</f>
        <v/>
      </c>
      <c r="T4077" s="1">
        <v>2951.9500000000003</v>
      </c>
      <c r="U4077" s="1">
        <v>8855.85</v>
      </c>
      <c r="V4077" s="2">
        <v>414.23899999999998</v>
      </c>
      <c r="W4077" s="12" t="s">
        <v>29</v>
      </c>
      <c r="X4077" s="4">
        <v>0</v>
      </c>
      <c r="Y4077" s="3">
        <v>8855.85</v>
      </c>
      <c r="Z4077" s="9" t="s">
        <v>16</v>
      </c>
    </row>
    <row r="4078" spans="1:26" x14ac:dyDescent="0.25">
      <c r="A4078">
        <v>2023</v>
      </c>
      <c r="B4078">
        <v>9</v>
      </c>
      <c r="C4078" s="7">
        <v>45190</v>
      </c>
      <c r="D4078" s="9" t="s">
        <v>360</v>
      </c>
      <c r="E4078" s="9" t="s">
        <v>361</v>
      </c>
      <c r="F4078" s="9" t="s">
        <v>2612</v>
      </c>
      <c r="G4078" s="9" t="s">
        <v>2613</v>
      </c>
      <c r="H4078" s="9" t="s">
        <v>44</v>
      </c>
      <c r="I4078">
        <v>5</v>
      </c>
      <c r="J4078" s="9" t="s">
        <v>22</v>
      </c>
      <c r="K4078">
        <v>5</v>
      </c>
      <c r="L4078">
        <v>0</v>
      </c>
      <c r="M4078">
        <v>0</v>
      </c>
      <c r="N4078" s="11">
        <f>VLOOKUP(AA_SIPARIS_SATINALMA_RAPORU_YENI_123_22112023[[#This Row],[STOK_KODU]],AA_KUMULATIF_STOK_RAPORU_123_BURAK_TD[],3,0)</f>
        <v>17</v>
      </c>
      <c r="O4078" s="5">
        <v>1770.8333</v>
      </c>
      <c r="P4078" s="1">
        <v>8854.17</v>
      </c>
      <c r="Q4078" s="1">
        <v>28.867599999999999</v>
      </c>
      <c r="R4078" s="6">
        <v>61.34</v>
      </c>
      <c r="S4078" s="2" t="str">
        <f>IFERROR(#REF!/AA_SIPARIS_SATINALMA_RAPORU_YENI_123_22112023[[#This Row],[SIPARIS_EUR_KURU]],"")</f>
        <v/>
      </c>
      <c r="T4078" s="1">
        <v>1770.8340000000001</v>
      </c>
      <c r="U4078" s="1">
        <v>8854.17</v>
      </c>
      <c r="V4078" s="2">
        <v>306.7165</v>
      </c>
      <c r="W4078" s="12" t="s">
        <v>29</v>
      </c>
      <c r="X4078" s="4">
        <v>0</v>
      </c>
      <c r="Y4078" s="3">
        <v>8854.17</v>
      </c>
      <c r="Z4078" s="9" t="s">
        <v>16</v>
      </c>
    </row>
    <row r="4079" spans="1:26" x14ac:dyDescent="0.25">
      <c r="A4079">
        <v>2023</v>
      </c>
      <c r="B4079">
        <v>3</v>
      </c>
      <c r="C4079" s="7">
        <v>44991</v>
      </c>
      <c r="D4079" s="9" t="s">
        <v>62</v>
      </c>
      <c r="E4079" s="9" t="s">
        <v>63</v>
      </c>
      <c r="F4079" s="9" t="s">
        <v>64</v>
      </c>
      <c r="G4079" s="9" t="s">
        <v>65</v>
      </c>
      <c r="H4079" s="9" t="s">
        <v>21</v>
      </c>
      <c r="I4079">
        <v>2</v>
      </c>
      <c r="J4079" s="9" t="s">
        <v>22</v>
      </c>
      <c r="K4079">
        <v>2</v>
      </c>
      <c r="L4079">
        <v>0</v>
      </c>
      <c r="M4079">
        <v>0</v>
      </c>
      <c r="N4079" s="11">
        <f>VLOOKUP(AA_SIPARIS_SATINALMA_RAPORU_YENI_123_22112023[[#This Row],[STOK_KODU]],AA_KUMULATIF_STOK_RAPORU_123_BURAK_TD[],3,0)</f>
        <v>1</v>
      </c>
      <c r="O4079" s="5">
        <v>4419.9319999999998</v>
      </c>
      <c r="P4079" s="1">
        <v>8839.86</v>
      </c>
      <c r="Q4079" s="1">
        <v>20.019500000000001</v>
      </c>
      <c r="R4079" s="6">
        <v>220.78</v>
      </c>
      <c r="S4079" s="2" t="str">
        <f>IFERROR(#REF!/AA_SIPARIS_SATINALMA_RAPORU_YENI_123_22112023[[#This Row],[SIPARIS_EUR_KURU]],"")</f>
        <v/>
      </c>
      <c r="T4079" s="1">
        <v>4419.93</v>
      </c>
      <c r="U4079" s="1">
        <v>8839.86</v>
      </c>
      <c r="V4079" s="2">
        <v>440.79180000000002</v>
      </c>
      <c r="W4079" s="12" t="s">
        <v>29</v>
      </c>
      <c r="X4079" s="4">
        <v>0</v>
      </c>
      <c r="Y4079" s="3">
        <v>8839.86</v>
      </c>
      <c r="Z4079" s="9" t="s">
        <v>16</v>
      </c>
    </row>
    <row r="4080" spans="1:26" x14ac:dyDescent="0.25">
      <c r="A4080">
        <v>2024</v>
      </c>
      <c r="B4080">
        <v>1</v>
      </c>
      <c r="C4080" s="7">
        <v>45294</v>
      </c>
      <c r="D4080" s="9" t="s">
        <v>354</v>
      </c>
      <c r="E4080" s="9" t="s">
        <v>355</v>
      </c>
      <c r="F4080" s="9" t="s">
        <v>1072</v>
      </c>
      <c r="G4080" s="9" t="s">
        <v>1073</v>
      </c>
      <c r="H4080" s="9" t="s">
        <v>55</v>
      </c>
      <c r="I4080">
        <v>192</v>
      </c>
      <c r="J4080" s="9" t="s">
        <v>22</v>
      </c>
      <c r="K4080">
        <v>192</v>
      </c>
      <c r="L4080">
        <v>0</v>
      </c>
      <c r="M4080">
        <v>0</v>
      </c>
      <c r="N4080" s="11">
        <f>VLOOKUP(AA_SIPARIS_SATINALMA_RAPORU_YENI_123_22112023[[#This Row],[STOK_KODU]],AA_KUMULATIF_STOK_RAPORU_123_BURAK_TD[],3,0)</f>
        <v>100</v>
      </c>
      <c r="O4080" s="5">
        <v>46</v>
      </c>
      <c r="P4080" s="1">
        <v>8832</v>
      </c>
      <c r="Q4080" s="1">
        <v>32.725999999999999</v>
      </c>
      <c r="R4080" s="6">
        <v>1.41</v>
      </c>
      <c r="S4080" s="2" t="str">
        <f>IFERROR(#REF!/AA_SIPARIS_SATINALMA_RAPORU_YENI_123_22112023[[#This Row],[SIPARIS_EUR_KURU]],"")</f>
        <v/>
      </c>
      <c r="T4080" s="1">
        <v>46</v>
      </c>
      <c r="U4080" s="1">
        <v>8832</v>
      </c>
      <c r="V4080" s="2">
        <v>271.13729999999998</v>
      </c>
      <c r="W4080" s="12" t="s">
        <v>29</v>
      </c>
      <c r="X4080" s="4">
        <v>0</v>
      </c>
      <c r="Y4080" s="3">
        <v>8832</v>
      </c>
      <c r="Z4080" s="9" t="s">
        <v>16</v>
      </c>
    </row>
    <row r="4081" spans="1:26" x14ac:dyDescent="0.25">
      <c r="A4081">
        <v>2026</v>
      </c>
      <c r="B4081">
        <v>4</v>
      </c>
      <c r="C4081" s="7">
        <v>46113</v>
      </c>
      <c r="D4081" s="9" t="s">
        <v>10819</v>
      </c>
      <c r="E4081" s="9" t="s">
        <v>10820</v>
      </c>
      <c r="F4081" s="9" t="s">
        <v>12152</v>
      </c>
      <c r="G4081" s="9" t="s">
        <v>12153</v>
      </c>
      <c r="H4081" s="9" t="s">
        <v>44</v>
      </c>
      <c r="I4081">
        <v>30</v>
      </c>
      <c r="J4081" s="9" t="s">
        <v>22</v>
      </c>
      <c r="K4081">
        <v>0</v>
      </c>
      <c r="L4081">
        <v>30</v>
      </c>
      <c r="M4081">
        <v>0</v>
      </c>
      <c r="N4081" s="11">
        <f>VLOOKUP(AA_SIPARIS_SATINALMA_RAPORU_YENI_123_22112023[[#This Row],[STOK_KODU]],AA_KUMULATIF_STOK_RAPORU_123_BURAK_TD[],3,0)</f>
        <v>0</v>
      </c>
      <c r="O4081" s="5">
        <v>294.37</v>
      </c>
      <c r="P4081" s="1">
        <v>8831.1</v>
      </c>
      <c r="Q4081" s="1">
        <v>50.929400000000001</v>
      </c>
      <c r="R4081" s="6">
        <v>5.78</v>
      </c>
      <c r="S4081" s="2" t="str">
        <f>IFERROR(#REF!/AA_SIPARIS_SATINALMA_RAPORU_YENI_123_22112023[[#This Row],[SIPARIS_EUR_KURU]],"")</f>
        <v/>
      </c>
      <c r="T4081" s="1"/>
      <c r="U4081" s="1"/>
      <c r="V4081" s="2">
        <v>0</v>
      </c>
      <c r="W4081" s="12" t="s">
        <v>45</v>
      </c>
      <c r="X4081" s="4">
        <v>50.929400000000001</v>
      </c>
      <c r="Y4081" s="3">
        <v>0</v>
      </c>
      <c r="Z4081" s="9" t="s">
        <v>4850</v>
      </c>
    </row>
    <row r="4082" spans="1:26" x14ac:dyDescent="0.25">
      <c r="A4082">
        <v>2024</v>
      </c>
      <c r="B4082">
        <v>4</v>
      </c>
      <c r="C4082" s="7">
        <v>45404</v>
      </c>
      <c r="D4082" s="9" t="s">
        <v>152</v>
      </c>
      <c r="E4082" s="9" t="s">
        <v>153</v>
      </c>
      <c r="F4082" s="9" t="s">
        <v>1260</v>
      </c>
      <c r="G4082" s="9" t="s">
        <v>1261</v>
      </c>
      <c r="H4082" s="9" t="s">
        <v>97</v>
      </c>
      <c r="I4082">
        <v>5</v>
      </c>
      <c r="J4082" s="9" t="s">
        <v>22</v>
      </c>
      <c r="K4082">
        <v>5</v>
      </c>
      <c r="L4082">
        <v>0</v>
      </c>
      <c r="M4082">
        <v>0</v>
      </c>
      <c r="N4082" s="11">
        <f>VLOOKUP(AA_SIPARIS_SATINALMA_RAPORU_YENI_123_22112023[[#This Row],[STOK_KODU]],AA_KUMULATIF_STOK_RAPORU_123_BURAK_TD[],3,0)</f>
        <v>0</v>
      </c>
      <c r="O4082" s="5">
        <v>1765.8954000000001</v>
      </c>
      <c r="P4082" s="1">
        <v>8829.48</v>
      </c>
      <c r="Q4082" s="1">
        <v>34.625399999999999</v>
      </c>
      <c r="R4082" s="6">
        <v>51</v>
      </c>
      <c r="S4082" s="2" t="str">
        <f>IFERROR(#REF!/AA_SIPARIS_SATINALMA_RAPORU_YENI_123_22112023[[#This Row],[SIPARIS_EUR_KURU]],"")</f>
        <v/>
      </c>
      <c r="T4082" s="1">
        <v>1777.35</v>
      </c>
      <c r="U4082" s="1">
        <v>8886.75</v>
      </c>
      <c r="V4082" s="2">
        <v>256.65410000000003</v>
      </c>
      <c r="W4082" s="12" t="s">
        <v>45</v>
      </c>
      <c r="X4082" s="4">
        <v>34.625399999999999</v>
      </c>
      <c r="Y4082" s="3">
        <v>255</v>
      </c>
      <c r="Z4082" s="9" t="s">
        <v>16</v>
      </c>
    </row>
    <row r="4083" spans="1:26" x14ac:dyDescent="0.25">
      <c r="A4083">
        <v>2025</v>
      </c>
      <c r="B4083">
        <v>7</v>
      </c>
      <c r="C4083" s="7">
        <v>45856</v>
      </c>
      <c r="D4083" s="9" t="s">
        <v>104</v>
      </c>
      <c r="E4083" s="9" t="s">
        <v>105</v>
      </c>
      <c r="F4083" s="9" t="s">
        <v>106</v>
      </c>
      <c r="G4083" s="9" t="s">
        <v>107</v>
      </c>
      <c r="H4083" s="9" t="s">
        <v>108</v>
      </c>
      <c r="I4083">
        <v>48.75</v>
      </c>
      <c r="J4083" s="9" t="s">
        <v>109</v>
      </c>
      <c r="K4083">
        <v>48.75</v>
      </c>
      <c r="L4083">
        <v>0</v>
      </c>
      <c r="M4083">
        <v>0</v>
      </c>
      <c r="N4083" s="11">
        <f>VLOOKUP(AA_SIPARIS_SATINALMA_RAPORU_YENI_123_22112023[[#This Row],[STOK_KODU]],AA_KUMULATIF_STOK_RAPORU_123_BURAK_TD[],3,0)</f>
        <v>-5.6843418860808015E-14</v>
      </c>
      <c r="O4083" s="5">
        <v>181.10256410256412</v>
      </c>
      <c r="P4083" s="1">
        <v>8828.75</v>
      </c>
      <c r="Q4083" s="1"/>
      <c r="R4083" s="6"/>
      <c r="S4083" s="2" t="str">
        <f>IFERROR(#REF!/AA_SIPARIS_SATINALMA_RAPORU_YENI_123_22112023[[#This Row],[SIPARIS_EUR_KURU]],"")</f>
        <v/>
      </c>
      <c r="T4083" s="1">
        <v>181.102564102564</v>
      </c>
      <c r="U4083" s="1">
        <v>8828.7499999999945</v>
      </c>
      <c r="V4083" s="2">
        <v>188.035</v>
      </c>
      <c r="W4083" s="12" t="s">
        <v>29</v>
      </c>
      <c r="X4083" s="4">
        <v>0</v>
      </c>
      <c r="Y4083" s="3">
        <v>8828.7499999999945</v>
      </c>
      <c r="Z4083" s="9" t="s">
        <v>16</v>
      </c>
    </row>
    <row r="4084" spans="1:26" x14ac:dyDescent="0.25">
      <c r="A4084">
        <v>2024</v>
      </c>
      <c r="B4084">
        <v>5</v>
      </c>
      <c r="C4084" s="7">
        <v>45419</v>
      </c>
      <c r="D4084" s="9" t="s">
        <v>1347</v>
      </c>
      <c r="E4084" s="9" t="s">
        <v>1348</v>
      </c>
      <c r="F4084" s="9" t="s">
        <v>106</v>
      </c>
      <c r="G4084" s="9" t="s">
        <v>107</v>
      </c>
      <c r="H4084" s="9" t="s">
        <v>108</v>
      </c>
      <c r="I4084">
        <v>65</v>
      </c>
      <c r="J4084" s="9" t="s">
        <v>109</v>
      </c>
      <c r="K4084">
        <v>65</v>
      </c>
      <c r="L4084">
        <v>0</v>
      </c>
      <c r="M4084">
        <v>0</v>
      </c>
      <c r="N4084" s="11">
        <f>VLOOKUP(AA_SIPARIS_SATINALMA_RAPORU_YENI_123_22112023[[#This Row],[STOK_KODU]],AA_KUMULATIF_STOK_RAPORU_123_BURAK_TD[],3,0)</f>
        <v>-5.6843418860808015E-14</v>
      </c>
      <c r="O4084" s="5">
        <v>135.77420000000001</v>
      </c>
      <c r="P4084" s="1">
        <v>8825.32</v>
      </c>
      <c r="Q4084" s="1"/>
      <c r="R4084" s="6"/>
      <c r="S4084" s="2" t="str">
        <f>IFERROR(#REF!/AA_SIPARIS_SATINALMA_RAPORU_YENI_123_22112023[[#This Row],[SIPARIS_EUR_KURU]],"")</f>
        <v/>
      </c>
      <c r="T4084" s="1">
        <v>135.77415384615384</v>
      </c>
      <c r="U4084" s="1">
        <v>8825.32</v>
      </c>
      <c r="V4084" s="2">
        <v>254.33709999999999</v>
      </c>
      <c r="W4084" s="12" t="s">
        <v>29</v>
      </c>
      <c r="X4084" s="4">
        <v>0</v>
      </c>
      <c r="Y4084" s="3">
        <v>8825.32</v>
      </c>
      <c r="Z4084" s="9" t="s">
        <v>16</v>
      </c>
    </row>
    <row r="4085" spans="1:26" x14ac:dyDescent="0.25">
      <c r="A4085">
        <v>2023</v>
      </c>
      <c r="B4085">
        <v>1</v>
      </c>
      <c r="C4085" s="7">
        <v>44951</v>
      </c>
      <c r="D4085" s="9" t="s">
        <v>104</v>
      </c>
      <c r="E4085" s="9" t="s">
        <v>105</v>
      </c>
      <c r="F4085" s="9" t="s">
        <v>3753</v>
      </c>
      <c r="G4085" s="9" t="s">
        <v>3754</v>
      </c>
      <c r="H4085" s="9" t="s">
        <v>108</v>
      </c>
      <c r="I4085">
        <v>3</v>
      </c>
      <c r="J4085" s="9" t="s">
        <v>109</v>
      </c>
      <c r="K4085">
        <v>3</v>
      </c>
      <c r="L4085">
        <v>0</v>
      </c>
      <c r="M4085">
        <v>0</v>
      </c>
      <c r="N4085" s="11">
        <f>VLOOKUP(AA_SIPARIS_SATINALMA_RAPORU_YENI_123_22112023[[#This Row],[STOK_KODU]],AA_KUMULATIF_STOK_RAPORU_123_BURAK_TD[],3,0)</f>
        <v>0</v>
      </c>
      <c r="O4085" s="5">
        <v>2940.6779661</v>
      </c>
      <c r="P4085" s="1">
        <v>8822.0300000000007</v>
      </c>
      <c r="Q4085" s="1">
        <v>20.414200000000001</v>
      </c>
      <c r="R4085" s="6">
        <v>144.05000000000001</v>
      </c>
      <c r="S4085" s="2" t="str">
        <f>IFERROR(#REF!/AA_SIPARIS_SATINALMA_RAPORU_YENI_123_22112023[[#This Row],[SIPARIS_EUR_KURU]],"")</f>
        <v/>
      </c>
      <c r="T4085" s="1">
        <v>2940.6766666666667</v>
      </c>
      <c r="U4085" s="1">
        <v>8822.0300000000007</v>
      </c>
      <c r="V4085" s="2">
        <v>432.15159999999997</v>
      </c>
      <c r="W4085" s="12" t="s">
        <v>29</v>
      </c>
      <c r="X4085" s="4">
        <v>0</v>
      </c>
      <c r="Y4085" s="3">
        <v>8822.0300000000007</v>
      </c>
      <c r="Z4085" s="9" t="s">
        <v>16</v>
      </c>
    </row>
    <row r="4086" spans="1:26" x14ac:dyDescent="0.25">
      <c r="A4086">
        <v>2026</v>
      </c>
      <c r="B4086">
        <v>1</v>
      </c>
      <c r="C4086" s="7">
        <v>46031</v>
      </c>
      <c r="D4086" s="9" t="s">
        <v>237</v>
      </c>
      <c r="E4086" s="9" t="s">
        <v>11203</v>
      </c>
      <c r="F4086" s="9" t="s">
        <v>244</v>
      </c>
      <c r="G4086" s="9" t="s">
        <v>245</v>
      </c>
      <c r="H4086" s="9" t="s">
        <v>116</v>
      </c>
      <c r="I4086">
        <v>180</v>
      </c>
      <c r="J4086" s="9" t="s">
        <v>117</v>
      </c>
      <c r="K4086">
        <v>180</v>
      </c>
      <c r="L4086">
        <v>0</v>
      </c>
      <c r="M4086">
        <v>0</v>
      </c>
      <c r="N4086" s="11">
        <f>VLOOKUP(AA_SIPARIS_SATINALMA_RAPORU_YENI_123_22112023[[#This Row],[STOK_KODU]],AA_KUMULATIF_STOK_RAPORU_123_BURAK_TD[],3,0)</f>
        <v>60</v>
      </c>
      <c r="O4086" s="5">
        <v>49</v>
      </c>
      <c r="P4086" s="1">
        <v>8820</v>
      </c>
      <c r="Q4086" s="1">
        <v>50.184399999999997</v>
      </c>
      <c r="R4086" s="6">
        <v>0.98</v>
      </c>
      <c r="S4086" s="2" t="str">
        <f>IFERROR(#REF!/AA_SIPARIS_SATINALMA_RAPORU_YENI_123_22112023[[#This Row],[SIPARIS_EUR_KURU]],"")</f>
        <v/>
      </c>
      <c r="T4086" s="1">
        <v>49</v>
      </c>
      <c r="U4086" s="1">
        <v>8820</v>
      </c>
      <c r="V4086" s="2">
        <v>175.7518</v>
      </c>
      <c r="W4086" s="12" t="s">
        <v>29</v>
      </c>
      <c r="X4086" s="4">
        <v>0</v>
      </c>
      <c r="Y4086" s="3">
        <v>8820</v>
      </c>
      <c r="Z4086" s="9" t="s">
        <v>16</v>
      </c>
    </row>
    <row r="4087" spans="1:26" x14ac:dyDescent="0.25">
      <c r="A4087">
        <v>2025</v>
      </c>
      <c r="B4087">
        <v>8</v>
      </c>
      <c r="C4087" s="7">
        <v>45873</v>
      </c>
      <c r="D4087" s="9" t="s">
        <v>237</v>
      </c>
      <c r="E4087" s="9" t="s">
        <v>11203</v>
      </c>
      <c r="F4087" s="9" t="s">
        <v>244</v>
      </c>
      <c r="G4087" s="9" t="s">
        <v>245</v>
      </c>
      <c r="H4087" s="9" t="s">
        <v>116</v>
      </c>
      <c r="I4087">
        <v>180</v>
      </c>
      <c r="J4087" s="9" t="s">
        <v>117</v>
      </c>
      <c r="K4087">
        <v>180</v>
      </c>
      <c r="L4087">
        <v>0</v>
      </c>
      <c r="M4087">
        <v>0</v>
      </c>
      <c r="N4087" s="11">
        <f>VLOOKUP(AA_SIPARIS_SATINALMA_RAPORU_YENI_123_22112023[[#This Row],[STOK_KODU]],AA_KUMULATIF_STOK_RAPORU_123_BURAK_TD[],3,0)</f>
        <v>60</v>
      </c>
      <c r="O4087" s="5">
        <v>49</v>
      </c>
      <c r="P4087" s="1">
        <v>8820</v>
      </c>
      <c r="Q4087" s="1">
        <v>46.240699999999997</v>
      </c>
      <c r="R4087" s="6">
        <v>1.06</v>
      </c>
      <c r="S4087" s="2" t="str">
        <f>IFERROR(#REF!/AA_SIPARIS_SATINALMA_RAPORU_YENI_123_22112023[[#This Row],[SIPARIS_EUR_KURU]],"")</f>
        <v/>
      </c>
      <c r="T4087" s="1">
        <v>49</v>
      </c>
      <c r="U4087" s="1">
        <v>8820</v>
      </c>
      <c r="V4087" s="2">
        <v>186.36689999999999</v>
      </c>
      <c r="W4087" s="12" t="s">
        <v>29</v>
      </c>
      <c r="X4087" s="4">
        <v>0</v>
      </c>
      <c r="Y4087" s="3">
        <v>8820</v>
      </c>
      <c r="Z4087" s="9" t="s">
        <v>16</v>
      </c>
    </row>
    <row r="4088" spans="1:26" x14ac:dyDescent="0.25">
      <c r="A4088">
        <v>2025</v>
      </c>
      <c r="B4088">
        <v>3</v>
      </c>
      <c r="C4088" s="7">
        <v>45729</v>
      </c>
      <c r="D4088" s="9" t="s">
        <v>354</v>
      </c>
      <c r="E4088" s="9" t="s">
        <v>355</v>
      </c>
      <c r="F4088" s="9" t="s">
        <v>720</v>
      </c>
      <c r="G4088" s="9" t="s">
        <v>721</v>
      </c>
      <c r="H4088" s="9" t="s">
        <v>21</v>
      </c>
      <c r="I4088">
        <v>9</v>
      </c>
      <c r="J4088" s="9" t="s">
        <v>22</v>
      </c>
      <c r="K4088">
        <v>9</v>
      </c>
      <c r="L4088">
        <v>0</v>
      </c>
      <c r="M4088">
        <v>0</v>
      </c>
      <c r="N4088" s="11">
        <f>VLOOKUP(AA_SIPARIS_SATINALMA_RAPORU_YENI_123_22112023[[#This Row],[STOK_KODU]],AA_KUMULATIF_STOK_RAPORU_123_BURAK_TD[],3,0)</f>
        <v>3</v>
      </c>
      <c r="O4088" s="5">
        <v>980</v>
      </c>
      <c r="P4088" s="1">
        <v>8820</v>
      </c>
      <c r="Q4088" s="1"/>
      <c r="R4088" s="6"/>
      <c r="S4088" s="2" t="str">
        <f>IFERROR(#REF!/AA_SIPARIS_SATINALMA_RAPORU_YENI_123_22112023[[#This Row],[SIPARIS_EUR_KURU]],"")</f>
        <v/>
      </c>
      <c r="T4088" s="1">
        <v>1080</v>
      </c>
      <c r="U4088" s="1">
        <v>9720</v>
      </c>
      <c r="V4088" s="2">
        <v>243.911</v>
      </c>
      <c r="W4088" s="12" t="s">
        <v>29</v>
      </c>
      <c r="X4088" s="4">
        <v>0</v>
      </c>
      <c r="Y4088" s="3">
        <v>9720</v>
      </c>
      <c r="Z4088" s="9" t="s">
        <v>16</v>
      </c>
    </row>
    <row r="4089" spans="1:26" x14ac:dyDescent="0.25">
      <c r="A4089">
        <v>2024</v>
      </c>
      <c r="B4089">
        <v>11</v>
      </c>
      <c r="C4089" s="7">
        <v>45617</v>
      </c>
      <c r="D4089" s="9" t="s">
        <v>1487</v>
      </c>
      <c r="E4089" s="9" t="s">
        <v>1488</v>
      </c>
      <c r="F4089" s="9" t="s">
        <v>9962</v>
      </c>
      <c r="G4089" s="9" t="s">
        <v>9963</v>
      </c>
      <c r="H4089" s="9" t="s">
        <v>52</v>
      </c>
      <c r="I4089">
        <v>36</v>
      </c>
      <c r="J4089" s="9" t="s">
        <v>22</v>
      </c>
      <c r="K4089">
        <v>36</v>
      </c>
      <c r="L4089">
        <v>0</v>
      </c>
      <c r="M4089">
        <v>0</v>
      </c>
      <c r="N4089" s="11">
        <f>VLOOKUP(AA_SIPARIS_SATINALMA_RAPORU_YENI_123_22112023[[#This Row],[STOK_KODU]],AA_KUMULATIF_STOK_RAPORU_123_BURAK_TD[],3,0)</f>
        <v>73</v>
      </c>
      <c r="O4089" s="5">
        <v>245</v>
      </c>
      <c r="P4089" s="1">
        <v>8820</v>
      </c>
      <c r="Q4089" s="1">
        <v>36.382599999999996</v>
      </c>
      <c r="R4089" s="6">
        <v>6.73</v>
      </c>
      <c r="S4089" s="2" t="str">
        <f>IFERROR(#REF!/AA_SIPARIS_SATINALMA_RAPORU_YENI_123_22112023[[#This Row],[SIPARIS_EUR_KURU]],"")</f>
        <v/>
      </c>
      <c r="T4089" s="1">
        <v>245.30305555555555</v>
      </c>
      <c r="U4089" s="1">
        <v>8830.91</v>
      </c>
      <c r="V4089" s="2">
        <v>245.40600000000001</v>
      </c>
      <c r="W4089" s="12" t="s">
        <v>29</v>
      </c>
      <c r="X4089" s="4">
        <v>0</v>
      </c>
      <c r="Y4089" s="3">
        <v>8830.91</v>
      </c>
      <c r="Z4089" s="9" t="s">
        <v>16</v>
      </c>
    </row>
    <row r="4090" spans="1:26" x14ac:dyDescent="0.25">
      <c r="A4090">
        <v>2023</v>
      </c>
      <c r="B4090">
        <v>4</v>
      </c>
      <c r="C4090" s="7">
        <v>45042</v>
      </c>
      <c r="D4090" s="9" t="s">
        <v>348</v>
      </c>
      <c r="E4090" s="9" t="s">
        <v>349</v>
      </c>
      <c r="F4090" s="9" t="s">
        <v>370</v>
      </c>
      <c r="G4090" s="9" t="s">
        <v>371</v>
      </c>
      <c r="H4090" s="9" t="s">
        <v>97</v>
      </c>
      <c r="I4090">
        <v>18</v>
      </c>
      <c r="J4090" s="9" t="s">
        <v>22</v>
      </c>
      <c r="K4090">
        <v>18</v>
      </c>
      <c r="L4090">
        <v>0</v>
      </c>
      <c r="M4090">
        <v>0</v>
      </c>
      <c r="N4090" s="11">
        <f>VLOOKUP(AA_SIPARIS_SATINALMA_RAPORU_YENI_123_22112023[[#This Row],[STOK_KODU]],AA_KUMULATIF_STOK_RAPORU_123_BURAK_TD[],3,0)</f>
        <v>12</v>
      </c>
      <c r="O4090" s="5">
        <v>490</v>
      </c>
      <c r="P4090" s="1">
        <v>8820</v>
      </c>
      <c r="Q4090" s="1">
        <v>21.395</v>
      </c>
      <c r="R4090" s="6">
        <v>22.9</v>
      </c>
      <c r="S4090" s="2" t="str">
        <f>IFERROR(#REF!/AA_SIPARIS_SATINALMA_RAPORU_YENI_123_22112023[[#This Row],[SIPARIS_EUR_KURU]],"")</f>
        <v/>
      </c>
      <c r="T4090" s="1">
        <v>490</v>
      </c>
      <c r="U4090" s="1">
        <v>8820</v>
      </c>
      <c r="V4090" s="2">
        <v>412.00709999999998</v>
      </c>
      <c r="W4090" s="12" t="s">
        <v>29</v>
      </c>
      <c r="X4090" s="4">
        <v>0</v>
      </c>
      <c r="Y4090" s="3">
        <v>8820</v>
      </c>
      <c r="Z4090" s="9" t="s">
        <v>16</v>
      </c>
    </row>
    <row r="4091" spans="1:26" x14ac:dyDescent="0.25">
      <c r="A4091">
        <v>2025</v>
      </c>
      <c r="B4091">
        <v>6</v>
      </c>
      <c r="C4091" s="7">
        <v>45818</v>
      </c>
      <c r="D4091" s="9" t="s">
        <v>217</v>
      </c>
      <c r="E4091" s="9" t="s">
        <v>218</v>
      </c>
      <c r="F4091" s="9" t="s">
        <v>408</v>
      </c>
      <c r="G4091" s="9" t="s">
        <v>409</v>
      </c>
      <c r="H4091" s="9" t="s">
        <v>28</v>
      </c>
      <c r="I4091">
        <v>48</v>
      </c>
      <c r="J4091" s="9" t="s">
        <v>22</v>
      </c>
      <c r="K4091">
        <v>48</v>
      </c>
      <c r="L4091">
        <v>0</v>
      </c>
      <c r="M4091">
        <v>0</v>
      </c>
      <c r="N4091" s="11">
        <f>VLOOKUP(AA_SIPARIS_SATINALMA_RAPORU_YENI_123_22112023[[#This Row],[STOK_KODU]],AA_KUMULATIF_STOK_RAPORU_123_BURAK_TD[],3,0)</f>
        <v>0</v>
      </c>
      <c r="O4091" s="5">
        <v>183.5</v>
      </c>
      <c r="P4091" s="1">
        <v>8808</v>
      </c>
      <c r="Q4091" s="1">
        <v>44.467300000000002</v>
      </c>
      <c r="R4091" s="6">
        <v>4.13</v>
      </c>
      <c r="S4091" s="2" t="str">
        <f>IFERROR(#REF!/AA_SIPARIS_SATINALMA_RAPORU_YENI_123_22112023[[#This Row],[SIPARIS_EUR_KURU]],"")</f>
        <v/>
      </c>
      <c r="T4091" s="1">
        <v>183.5</v>
      </c>
      <c r="U4091" s="1">
        <v>8808</v>
      </c>
      <c r="V4091" s="2">
        <v>194.33029999999999</v>
      </c>
      <c r="W4091" s="12" t="s">
        <v>29</v>
      </c>
      <c r="X4091" s="4">
        <v>0</v>
      </c>
      <c r="Y4091" s="3">
        <v>8808</v>
      </c>
      <c r="Z4091" s="9" t="s">
        <v>16</v>
      </c>
    </row>
    <row r="4092" spans="1:26" x14ac:dyDescent="0.25">
      <c r="A4092">
        <v>2025</v>
      </c>
      <c r="B4092">
        <v>6</v>
      </c>
      <c r="C4092" s="7">
        <v>45810</v>
      </c>
      <c r="D4092" s="9" t="s">
        <v>217</v>
      </c>
      <c r="E4092" s="9" t="s">
        <v>218</v>
      </c>
      <c r="F4092" s="9" t="s">
        <v>408</v>
      </c>
      <c r="G4092" s="9" t="s">
        <v>409</v>
      </c>
      <c r="H4092" s="9" t="s">
        <v>28</v>
      </c>
      <c r="I4092">
        <v>48</v>
      </c>
      <c r="J4092" s="9" t="s">
        <v>22</v>
      </c>
      <c r="K4092">
        <v>48</v>
      </c>
      <c r="L4092">
        <v>0</v>
      </c>
      <c r="M4092">
        <v>0</v>
      </c>
      <c r="N4092" s="11">
        <f>VLOOKUP(AA_SIPARIS_SATINALMA_RAPORU_YENI_123_22112023[[#This Row],[STOK_KODU]],AA_KUMULATIF_STOK_RAPORU_123_BURAK_TD[],3,0)</f>
        <v>0</v>
      </c>
      <c r="O4092" s="5">
        <v>183.5</v>
      </c>
      <c r="P4092" s="1">
        <v>8808</v>
      </c>
      <c r="Q4092" s="1">
        <v>44.270600000000002</v>
      </c>
      <c r="R4092" s="6">
        <v>4.1399999999999997</v>
      </c>
      <c r="S4092" s="2" t="str">
        <f>IFERROR(#REF!/AA_SIPARIS_SATINALMA_RAPORU_YENI_123_22112023[[#This Row],[SIPARIS_EUR_KURU]],"")</f>
        <v/>
      </c>
      <c r="T4092" s="1">
        <v>183.5</v>
      </c>
      <c r="U4092" s="1">
        <v>8808</v>
      </c>
      <c r="V4092" s="2">
        <v>197.5428</v>
      </c>
      <c r="W4092" s="12" t="s">
        <v>29</v>
      </c>
      <c r="X4092" s="4">
        <v>0</v>
      </c>
      <c r="Y4092" s="3">
        <v>8808</v>
      </c>
      <c r="Z4092" s="9" t="s">
        <v>16</v>
      </c>
    </row>
    <row r="4093" spans="1:26" x14ac:dyDescent="0.25">
      <c r="A4093">
        <v>2023</v>
      </c>
      <c r="B4093">
        <v>7</v>
      </c>
      <c r="C4093" s="7">
        <v>45118</v>
      </c>
      <c r="D4093" s="9" t="s">
        <v>458</v>
      </c>
      <c r="E4093" s="9" t="s">
        <v>459</v>
      </c>
      <c r="F4093" s="9" t="s">
        <v>460</v>
      </c>
      <c r="G4093" s="9" t="s">
        <v>461</v>
      </c>
      <c r="H4093" s="9" t="s">
        <v>52</v>
      </c>
      <c r="I4093">
        <v>10</v>
      </c>
      <c r="J4093" s="9" t="s">
        <v>22</v>
      </c>
      <c r="K4093">
        <v>10</v>
      </c>
      <c r="L4093">
        <v>0</v>
      </c>
      <c r="M4093">
        <v>0</v>
      </c>
      <c r="N4093" s="11">
        <f>VLOOKUP(AA_SIPARIS_SATINALMA_RAPORU_YENI_123_22112023[[#This Row],[STOK_KODU]],AA_KUMULATIF_STOK_RAPORU_123_BURAK_TD[],3,0)</f>
        <v>5</v>
      </c>
      <c r="O4093" s="5">
        <v>880.47199999999998</v>
      </c>
      <c r="P4093" s="1">
        <v>8804.7199999999993</v>
      </c>
      <c r="Q4093" s="1">
        <v>28.551500000000001</v>
      </c>
      <c r="R4093" s="6">
        <v>30.84</v>
      </c>
      <c r="S4093" s="2" t="str">
        <f>IFERROR(#REF!/AA_SIPARIS_SATINALMA_RAPORU_YENI_123_22112023[[#This Row],[SIPARIS_EUR_KURU]],"")</f>
        <v/>
      </c>
      <c r="T4093" s="1">
        <v>880.47199999999998</v>
      </c>
      <c r="U4093" s="1">
        <v>8804.7199999999993</v>
      </c>
      <c r="V4093" s="2">
        <v>291.71120000000002</v>
      </c>
      <c r="W4093" s="12" t="s">
        <v>29</v>
      </c>
      <c r="X4093" s="4">
        <v>0</v>
      </c>
      <c r="Y4093" s="3">
        <v>8804.7199999999993</v>
      </c>
      <c r="Z4093" s="9" t="s">
        <v>16</v>
      </c>
    </row>
    <row r="4094" spans="1:26" x14ac:dyDescent="0.25">
      <c r="A4094">
        <v>2023</v>
      </c>
      <c r="B4094">
        <v>6</v>
      </c>
      <c r="C4094" s="7">
        <v>45090</v>
      </c>
      <c r="D4094" s="9" t="s">
        <v>464</v>
      </c>
      <c r="E4094" s="9" t="s">
        <v>465</v>
      </c>
      <c r="F4094" s="9" t="s">
        <v>3755</v>
      </c>
      <c r="G4094" s="9" t="s">
        <v>3756</v>
      </c>
      <c r="H4094" s="9" t="s">
        <v>116</v>
      </c>
      <c r="I4094">
        <v>50.3</v>
      </c>
      <c r="J4094" s="9" t="s">
        <v>117</v>
      </c>
      <c r="K4094">
        <v>50.3</v>
      </c>
      <c r="L4094">
        <v>0</v>
      </c>
      <c r="M4094">
        <v>0</v>
      </c>
      <c r="N4094" s="11">
        <f>VLOOKUP(AA_SIPARIS_SATINALMA_RAPORU_YENI_123_22112023[[#This Row],[STOK_KODU]],AA_KUMULATIF_STOK_RAPORU_123_BURAK_TD[],3,0)</f>
        <v>-1.2789769243681803E-13</v>
      </c>
      <c r="O4094" s="5">
        <v>175</v>
      </c>
      <c r="P4094" s="1">
        <v>8802.5</v>
      </c>
      <c r="Q4094" s="1">
        <v>25.4282</v>
      </c>
      <c r="R4094" s="6">
        <v>6.88</v>
      </c>
      <c r="S4094" s="2" t="str">
        <f>IFERROR(#REF!/AA_SIPARIS_SATINALMA_RAPORU_YENI_123_22112023[[#This Row],[SIPARIS_EUR_KURU]],"")</f>
        <v/>
      </c>
      <c r="T4094" s="1">
        <v>175</v>
      </c>
      <c r="U4094" s="1">
        <v>8802.5</v>
      </c>
      <c r="V4094" s="2">
        <v>419.60230000000001</v>
      </c>
      <c r="W4094" s="12" t="s">
        <v>29</v>
      </c>
      <c r="X4094" s="4">
        <v>0</v>
      </c>
      <c r="Y4094" s="3">
        <v>8802.5</v>
      </c>
      <c r="Z4094" s="9" t="s">
        <v>16</v>
      </c>
    </row>
    <row r="4095" spans="1:26" x14ac:dyDescent="0.25">
      <c r="A4095">
        <v>2026</v>
      </c>
      <c r="B4095">
        <v>1</v>
      </c>
      <c r="C4095" s="7">
        <v>46038</v>
      </c>
      <c r="D4095" s="9" t="s">
        <v>130</v>
      </c>
      <c r="E4095" s="9" t="s">
        <v>131</v>
      </c>
      <c r="F4095" s="9" t="s">
        <v>376</v>
      </c>
      <c r="G4095" s="9" t="s">
        <v>377</v>
      </c>
      <c r="H4095" s="9" t="s">
        <v>55</v>
      </c>
      <c r="I4095">
        <v>40</v>
      </c>
      <c r="J4095" s="9" t="s">
        <v>22</v>
      </c>
      <c r="K4095">
        <v>40</v>
      </c>
      <c r="L4095">
        <v>0</v>
      </c>
      <c r="M4095">
        <v>0</v>
      </c>
      <c r="N4095" s="11">
        <f>VLOOKUP(AA_SIPARIS_SATINALMA_RAPORU_YENI_123_22112023[[#This Row],[STOK_KODU]],AA_KUMULATIF_STOK_RAPORU_123_BURAK_TD[],3,0)</f>
        <v>140</v>
      </c>
      <c r="O4095" s="5">
        <v>220</v>
      </c>
      <c r="P4095" s="1">
        <v>8800</v>
      </c>
      <c r="Q4095" s="1"/>
      <c r="R4095" s="6"/>
      <c r="S4095" s="2" t="str">
        <f>IFERROR(#REF!/AA_SIPARIS_SATINALMA_RAPORU_YENI_123_22112023[[#This Row],[SIPARIS_EUR_KURU]],"")</f>
        <v/>
      </c>
      <c r="T4095" s="1">
        <v>220</v>
      </c>
      <c r="U4095" s="1">
        <v>8800</v>
      </c>
      <c r="V4095" s="2">
        <v>175.35329999999999</v>
      </c>
      <c r="W4095" s="12" t="s">
        <v>29</v>
      </c>
      <c r="X4095" s="4">
        <v>0</v>
      </c>
      <c r="Y4095" s="3">
        <v>8800</v>
      </c>
      <c r="Z4095" s="9" t="s">
        <v>16</v>
      </c>
    </row>
    <row r="4096" spans="1:26" x14ac:dyDescent="0.25">
      <c r="A4096">
        <v>2025</v>
      </c>
      <c r="B4096">
        <v>2</v>
      </c>
      <c r="C4096" s="7">
        <v>45692</v>
      </c>
      <c r="D4096" s="9" t="s">
        <v>348</v>
      </c>
      <c r="E4096" s="9" t="s">
        <v>349</v>
      </c>
      <c r="F4096" s="9" t="s">
        <v>352</v>
      </c>
      <c r="G4096" s="9" t="s">
        <v>353</v>
      </c>
      <c r="H4096" s="9" t="s">
        <v>21</v>
      </c>
      <c r="I4096">
        <v>8</v>
      </c>
      <c r="J4096" s="9" t="s">
        <v>22</v>
      </c>
      <c r="K4096">
        <v>8</v>
      </c>
      <c r="L4096">
        <v>0</v>
      </c>
      <c r="M4096">
        <v>0</v>
      </c>
      <c r="N4096" s="11">
        <f>VLOOKUP(AA_SIPARIS_SATINALMA_RAPORU_YENI_123_22112023[[#This Row],[STOK_KODU]],AA_KUMULATIF_STOK_RAPORU_123_BURAK_TD[],3,0)</f>
        <v>13</v>
      </c>
      <c r="O4096" s="5">
        <v>1100</v>
      </c>
      <c r="P4096" s="1">
        <v>8800</v>
      </c>
      <c r="Q4096" s="1">
        <v>36.762999999999998</v>
      </c>
      <c r="R4096" s="6">
        <v>29.92</v>
      </c>
      <c r="S4096" s="2" t="str">
        <f>IFERROR(#REF!/AA_SIPARIS_SATINALMA_RAPORU_YENI_123_22112023[[#This Row],[SIPARIS_EUR_KURU]],"")</f>
        <v/>
      </c>
      <c r="T4096" s="1">
        <v>1100</v>
      </c>
      <c r="U4096" s="1">
        <v>8800</v>
      </c>
      <c r="V4096" s="2">
        <v>239.37110000000001</v>
      </c>
      <c r="W4096" s="12" t="s">
        <v>29</v>
      </c>
      <c r="X4096" s="4">
        <v>0</v>
      </c>
      <c r="Y4096" s="3">
        <v>8800</v>
      </c>
      <c r="Z4096" s="9" t="s">
        <v>16</v>
      </c>
    </row>
    <row r="4097" spans="1:26" x14ac:dyDescent="0.25">
      <c r="A4097">
        <v>2023</v>
      </c>
      <c r="B4097">
        <v>4</v>
      </c>
      <c r="C4097" s="7">
        <v>45044</v>
      </c>
      <c r="D4097" s="9" t="s">
        <v>24</v>
      </c>
      <c r="E4097" s="9" t="s">
        <v>25</v>
      </c>
      <c r="F4097" s="9" t="s">
        <v>4310</v>
      </c>
      <c r="G4097" s="9" t="s">
        <v>4311</v>
      </c>
      <c r="H4097" s="9" t="s">
        <v>28</v>
      </c>
      <c r="I4097">
        <v>4</v>
      </c>
      <c r="J4097" s="9" t="s">
        <v>22</v>
      </c>
      <c r="K4097">
        <v>4</v>
      </c>
      <c r="L4097">
        <v>0</v>
      </c>
      <c r="M4097">
        <v>0</v>
      </c>
      <c r="N4097" s="11">
        <f>VLOOKUP(AA_SIPARIS_SATINALMA_RAPORU_YENI_123_22112023[[#This Row],[STOK_KODU]],AA_KUMULATIF_STOK_RAPORU_123_BURAK_TD[],3,0)</f>
        <v>0</v>
      </c>
      <c r="O4097" s="5">
        <v>2200</v>
      </c>
      <c r="P4097" s="1">
        <v>8800</v>
      </c>
      <c r="Q4097" s="1">
        <v>21.440300000000001</v>
      </c>
      <c r="R4097" s="6">
        <v>61.76</v>
      </c>
      <c r="S4097" s="2" t="str">
        <f>IFERROR(#REF!/AA_SIPARIS_SATINALMA_RAPORU_YENI_123_22112023[[#This Row],[SIPARIS_EUR_KURU]],"")</f>
        <v/>
      </c>
      <c r="T4097" s="1">
        <v>1324.075</v>
      </c>
      <c r="U4097" s="1">
        <v>5296.3</v>
      </c>
      <c r="V4097" s="2">
        <v>251.6045</v>
      </c>
      <c r="W4097" s="12" t="s">
        <v>29</v>
      </c>
      <c r="X4097" s="4">
        <v>0</v>
      </c>
      <c r="Y4097" s="3">
        <v>5296.3</v>
      </c>
      <c r="Z4097" s="9" t="s">
        <v>16</v>
      </c>
    </row>
    <row r="4098" spans="1:26" x14ac:dyDescent="0.25">
      <c r="A4098">
        <v>2025</v>
      </c>
      <c r="B4098">
        <v>8</v>
      </c>
      <c r="C4098" s="7">
        <v>45870</v>
      </c>
      <c r="D4098" s="9" t="s">
        <v>180</v>
      </c>
      <c r="E4098" s="9" t="s">
        <v>181</v>
      </c>
      <c r="F4098" s="9" t="s">
        <v>154</v>
      </c>
      <c r="G4098" s="9" t="s">
        <v>155</v>
      </c>
      <c r="H4098" s="9" t="s">
        <v>21</v>
      </c>
      <c r="I4098">
        <v>6</v>
      </c>
      <c r="J4098" s="9" t="s">
        <v>22</v>
      </c>
      <c r="K4098">
        <v>6</v>
      </c>
      <c r="L4098">
        <v>0</v>
      </c>
      <c r="M4098">
        <v>0</v>
      </c>
      <c r="N4098" s="11">
        <f>VLOOKUP(AA_SIPARIS_SATINALMA_RAPORU_YENI_123_22112023[[#This Row],[STOK_KODU]],AA_KUMULATIF_STOK_RAPORU_123_BURAK_TD[],3,0)</f>
        <v>8</v>
      </c>
      <c r="O4098" s="5">
        <v>1464.5833333333333</v>
      </c>
      <c r="P4098" s="1">
        <v>8787.5</v>
      </c>
      <c r="Q4098" s="1">
        <v>46.374000000000002</v>
      </c>
      <c r="R4098" s="6">
        <v>31.58</v>
      </c>
      <c r="S4098" s="2" t="str">
        <f>IFERROR(#REF!/AA_SIPARIS_SATINALMA_RAPORU_YENI_123_22112023[[#This Row],[SIPARIS_EUR_KURU]],"")</f>
        <v/>
      </c>
      <c r="T4098" s="1">
        <v>1464.5833333333301</v>
      </c>
      <c r="U4098" s="1">
        <v>8787.49999999998</v>
      </c>
      <c r="V4098" s="2">
        <v>190.03819999999999</v>
      </c>
      <c r="W4098" s="12" t="s">
        <v>29</v>
      </c>
      <c r="X4098" s="4">
        <v>0</v>
      </c>
      <c r="Y4098" s="3">
        <v>8787.49999999998</v>
      </c>
      <c r="Z4098" s="9" t="s">
        <v>16</v>
      </c>
    </row>
    <row r="4099" spans="1:26" x14ac:dyDescent="0.25">
      <c r="A4099">
        <v>2025</v>
      </c>
      <c r="B4099">
        <v>8</v>
      </c>
      <c r="C4099" s="7">
        <v>45875</v>
      </c>
      <c r="D4099" s="9" t="s">
        <v>180</v>
      </c>
      <c r="E4099" s="9" t="s">
        <v>181</v>
      </c>
      <c r="F4099" s="9" t="s">
        <v>154</v>
      </c>
      <c r="G4099" s="9" t="s">
        <v>155</v>
      </c>
      <c r="H4099" s="9" t="s">
        <v>21</v>
      </c>
      <c r="I4099">
        <v>6</v>
      </c>
      <c r="J4099" s="9" t="s">
        <v>22</v>
      </c>
      <c r="K4099">
        <v>6</v>
      </c>
      <c r="L4099">
        <v>0</v>
      </c>
      <c r="M4099">
        <v>0</v>
      </c>
      <c r="N4099" s="11">
        <f>VLOOKUP(AA_SIPARIS_SATINALMA_RAPORU_YENI_123_22112023[[#This Row],[STOK_KODU]],AA_KUMULATIF_STOK_RAPORU_123_BURAK_TD[],3,0)</f>
        <v>8</v>
      </c>
      <c r="O4099" s="5">
        <v>1464.583333</v>
      </c>
      <c r="P4099" s="1">
        <v>8787.4999979999993</v>
      </c>
      <c r="Q4099" s="1">
        <v>46.868899999999996</v>
      </c>
      <c r="R4099" s="6">
        <v>31.25</v>
      </c>
      <c r="S4099" s="2" t="str">
        <f>IFERROR(#REF!/AA_SIPARIS_SATINALMA_RAPORU_YENI_123_22112023[[#This Row],[SIPARIS_EUR_KURU]],"")</f>
        <v/>
      </c>
      <c r="T4099" s="1">
        <v>1757.5</v>
      </c>
      <c r="U4099" s="1">
        <v>10545</v>
      </c>
      <c r="V4099" s="2">
        <v>224.98929999999999</v>
      </c>
      <c r="W4099" s="12" t="s">
        <v>29</v>
      </c>
      <c r="X4099" s="4">
        <v>0</v>
      </c>
      <c r="Y4099" s="3">
        <v>10545</v>
      </c>
      <c r="Z4099" s="9" t="s">
        <v>16</v>
      </c>
    </row>
    <row r="4100" spans="1:26" x14ac:dyDescent="0.25">
      <c r="A4100">
        <v>2024</v>
      </c>
      <c r="B4100">
        <v>3</v>
      </c>
      <c r="C4100" s="7">
        <v>45362</v>
      </c>
      <c r="D4100" s="9" t="s">
        <v>152</v>
      </c>
      <c r="E4100" s="9" t="s">
        <v>153</v>
      </c>
      <c r="F4100" s="9" t="s">
        <v>713</v>
      </c>
      <c r="G4100" s="9" t="s">
        <v>714</v>
      </c>
      <c r="H4100" s="9" t="s">
        <v>21</v>
      </c>
      <c r="I4100">
        <v>4</v>
      </c>
      <c r="J4100" s="9" t="s">
        <v>22</v>
      </c>
      <c r="K4100">
        <v>4</v>
      </c>
      <c r="L4100">
        <v>0</v>
      </c>
      <c r="M4100">
        <v>0</v>
      </c>
      <c r="N4100" s="11">
        <f>VLOOKUP(AA_SIPARIS_SATINALMA_RAPORU_YENI_123_22112023[[#This Row],[STOK_KODU]],AA_KUMULATIF_STOK_RAPORU_123_BURAK_TD[],3,0)</f>
        <v>0</v>
      </c>
      <c r="O4100" s="5">
        <v>2195.4114</v>
      </c>
      <c r="P4100" s="1">
        <v>8781.65</v>
      </c>
      <c r="Q4100" s="1">
        <v>34.847799999999999</v>
      </c>
      <c r="R4100" s="6">
        <v>63</v>
      </c>
      <c r="S4100" s="2" t="str">
        <f>IFERROR(#REF!/AA_SIPARIS_SATINALMA_RAPORU_YENI_123_22112023[[#This Row],[SIPARIS_EUR_KURU]],"")</f>
        <v/>
      </c>
      <c r="T4100" s="1">
        <v>2250.36</v>
      </c>
      <c r="U4100" s="1">
        <v>9001.44</v>
      </c>
      <c r="V4100" s="2">
        <v>258.3073</v>
      </c>
      <c r="W4100" s="12" t="s">
        <v>45</v>
      </c>
      <c r="X4100" s="4">
        <v>34.847799999999999</v>
      </c>
      <c r="Y4100" s="3">
        <v>252</v>
      </c>
      <c r="Z4100" s="9" t="s">
        <v>16</v>
      </c>
    </row>
    <row r="4101" spans="1:26" x14ac:dyDescent="0.25">
      <c r="A4101">
        <v>2024</v>
      </c>
      <c r="B4101">
        <v>2</v>
      </c>
      <c r="C4101" s="7">
        <v>45344</v>
      </c>
      <c r="D4101" s="9" t="s">
        <v>152</v>
      </c>
      <c r="E4101" s="9" t="s">
        <v>153</v>
      </c>
      <c r="F4101" s="9" t="s">
        <v>536</v>
      </c>
      <c r="G4101" s="9" t="s">
        <v>537</v>
      </c>
      <c r="H4101" s="9" t="s">
        <v>97</v>
      </c>
      <c r="I4101">
        <v>2</v>
      </c>
      <c r="J4101" s="9" t="s">
        <v>22</v>
      </c>
      <c r="K4101">
        <v>4</v>
      </c>
      <c r="L4101">
        <v>0</v>
      </c>
      <c r="M4101">
        <v>2</v>
      </c>
      <c r="N4101" s="11">
        <f>VLOOKUP(AA_SIPARIS_SATINALMA_RAPORU_YENI_123_22112023[[#This Row],[STOK_KODU]],AA_KUMULATIF_STOK_RAPORU_123_BURAK_TD[],3,0)</f>
        <v>0</v>
      </c>
      <c r="O4101" s="5">
        <v>4387.8533399999997</v>
      </c>
      <c r="P4101" s="1">
        <v>8775.7099999999991</v>
      </c>
      <c r="Q4101" s="1">
        <v>33.393099999999997</v>
      </c>
      <c r="R4101" s="6">
        <v>131.4</v>
      </c>
      <c r="S4101" s="2" t="str">
        <f>IFERROR(#REF!/AA_SIPARIS_SATINALMA_RAPORU_YENI_123_22112023[[#This Row],[SIPARIS_EUR_KURU]],"")</f>
        <v/>
      </c>
      <c r="T4101" s="1">
        <v>4434.75</v>
      </c>
      <c r="U4101" s="1">
        <v>15366.779999999999</v>
      </c>
      <c r="V4101" s="2">
        <v>265.60879999999997</v>
      </c>
      <c r="W4101" s="12" t="s">
        <v>45</v>
      </c>
      <c r="X4101" s="4">
        <v>33.393099999999997</v>
      </c>
      <c r="Y4101" s="3">
        <v>262.8</v>
      </c>
      <c r="Z4101" s="9" t="s">
        <v>16</v>
      </c>
    </row>
    <row r="4102" spans="1:26" x14ac:dyDescent="0.25">
      <c r="A4102">
        <v>2025</v>
      </c>
      <c r="B4102">
        <v>4</v>
      </c>
      <c r="C4102" s="7">
        <v>45751</v>
      </c>
      <c r="D4102" s="9" t="s">
        <v>348</v>
      </c>
      <c r="E4102" s="9" t="s">
        <v>349</v>
      </c>
      <c r="F4102" s="9" t="s">
        <v>370</v>
      </c>
      <c r="G4102" s="9" t="s">
        <v>371</v>
      </c>
      <c r="H4102" s="9" t="s">
        <v>97</v>
      </c>
      <c r="I4102">
        <v>10</v>
      </c>
      <c r="J4102" s="9" t="s">
        <v>22</v>
      </c>
      <c r="K4102">
        <v>10</v>
      </c>
      <c r="L4102">
        <v>0</v>
      </c>
      <c r="M4102">
        <v>0</v>
      </c>
      <c r="N4102" s="11">
        <f>VLOOKUP(AA_SIPARIS_SATINALMA_RAPORU_YENI_123_22112023[[#This Row],[STOK_KODU]],AA_KUMULATIF_STOK_RAPORU_123_BURAK_TD[],3,0)</f>
        <v>12</v>
      </c>
      <c r="O4102" s="5">
        <v>877.5</v>
      </c>
      <c r="P4102" s="1">
        <v>8775</v>
      </c>
      <c r="Q4102" s="1"/>
      <c r="R4102" s="6"/>
      <c r="S4102" s="2" t="str">
        <f>IFERROR(#REF!/AA_SIPARIS_SATINALMA_RAPORU_YENI_123_22112023[[#This Row],[SIPARIS_EUR_KURU]],"")</f>
        <v/>
      </c>
      <c r="T4102" s="1">
        <v>877.5</v>
      </c>
      <c r="U4102" s="1">
        <v>8775</v>
      </c>
      <c r="V4102" s="2">
        <v>210.23</v>
      </c>
      <c r="W4102" s="12" t="s">
        <v>29</v>
      </c>
      <c r="X4102" s="4">
        <v>0</v>
      </c>
      <c r="Y4102" s="3">
        <v>8775</v>
      </c>
      <c r="Z4102" s="9" t="s">
        <v>16</v>
      </c>
    </row>
    <row r="4103" spans="1:26" x14ac:dyDescent="0.25">
      <c r="A4103">
        <v>2024</v>
      </c>
      <c r="B4103">
        <v>5</v>
      </c>
      <c r="C4103" s="7">
        <v>45414</v>
      </c>
      <c r="D4103" s="9" t="s">
        <v>130</v>
      </c>
      <c r="E4103" s="9" t="s">
        <v>131</v>
      </c>
      <c r="F4103" s="9" t="s">
        <v>797</v>
      </c>
      <c r="G4103" s="9" t="s">
        <v>798</v>
      </c>
      <c r="H4103" s="9" t="s">
        <v>97</v>
      </c>
      <c r="I4103">
        <v>65</v>
      </c>
      <c r="J4103" s="9" t="s">
        <v>22</v>
      </c>
      <c r="K4103">
        <v>65</v>
      </c>
      <c r="L4103">
        <v>0</v>
      </c>
      <c r="M4103">
        <v>0</v>
      </c>
      <c r="N4103" s="11">
        <f>VLOOKUP(AA_SIPARIS_SATINALMA_RAPORU_YENI_123_22112023[[#This Row],[STOK_KODU]],AA_KUMULATIF_STOK_RAPORU_123_BURAK_TD[],3,0)</f>
        <v>81</v>
      </c>
      <c r="O4103" s="5">
        <v>135</v>
      </c>
      <c r="P4103" s="1">
        <v>8775</v>
      </c>
      <c r="Q4103" s="1">
        <v>34.622999999999998</v>
      </c>
      <c r="R4103" s="6">
        <v>3.9</v>
      </c>
      <c r="S4103" s="2" t="str">
        <f>IFERROR(#REF!/AA_SIPARIS_SATINALMA_RAPORU_YENI_123_22112023[[#This Row],[SIPARIS_EUR_KURU]],"")</f>
        <v/>
      </c>
      <c r="T4103" s="1">
        <v>135</v>
      </c>
      <c r="U4103" s="1">
        <v>8775</v>
      </c>
      <c r="V4103" s="2">
        <v>253.09479999999999</v>
      </c>
      <c r="W4103" s="12" t="s">
        <v>29</v>
      </c>
      <c r="X4103" s="4">
        <v>0</v>
      </c>
      <c r="Y4103" s="3">
        <v>8775</v>
      </c>
      <c r="Z4103" s="9" t="s">
        <v>16</v>
      </c>
    </row>
    <row r="4104" spans="1:26" x14ac:dyDescent="0.25">
      <c r="A4104">
        <v>2024</v>
      </c>
      <c r="B4104">
        <v>7</v>
      </c>
      <c r="C4104" s="7">
        <v>45499</v>
      </c>
      <c r="D4104" s="9" t="s">
        <v>152</v>
      </c>
      <c r="E4104" s="9" t="s">
        <v>153</v>
      </c>
      <c r="F4104" s="9" t="s">
        <v>823</v>
      </c>
      <c r="G4104" s="9" t="s">
        <v>824</v>
      </c>
      <c r="H4104" s="9" t="s">
        <v>44</v>
      </c>
      <c r="I4104">
        <v>3</v>
      </c>
      <c r="J4104" s="9" t="s">
        <v>22</v>
      </c>
      <c r="K4104">
        <v>3</v>
      </c>
      <c r="L4104">
        <v>0</v>
      </c>
      <c r="M4104">
        <v>0</v>
      </c>
      <c r="N4104" s="11">
        <f>VLOOKUP(AA_SIPARIS_SATINALMA_RAPORU_YENI_123_22112023[[#This Row],[STOK_KODU]],AA_KUMULATIF_STOK_RAPORU_123_BURAK_TD[],3,0)</f>
        <v>0</v>
      </c>
      <c r="O4104" s="5">
        <v>2919.3134399999999</v>
      </c>
      <c r="P4104" s="1">
        <v>8757.94</v>
      </c>
      <c r="Q4104" s="1"/>
      <c r="R4104" s="6"/>
      <c r="S4104" s="2" t="str">
        <f>IFERROR(#REF!/AA_SIPARIS_SATINALMA_RAPORU_YENI_123_22112023[[#This Row],[SIPARIS_EUR_KURU]],"")</f>
        <v/>
      </c>
      <c r="T4104" s="1">
        <v>2931.0733333333333</v>
      </c>
      <c r="U4104" s="1">
        <v>8793.2199999999993</v>
      </c>
      <c r="V4104" s="2">
        <v>245.8047</v>
      </c>
      <c r="W4104" s="12" t="s">
        <v>45</v>
      </c>
      <c r="X4104" s="4">
        <v>35.7759</v>
      </c>
      <c r="Y4104" s="3">
        <v>244.8</v>
      </c>
      <c r="Z4104" s="9" t="s">
        <v>16</v>
      </c>
    </row>
    <row r="4105" spans="1:26" x14ac:dyDescent="0.25">
      <c r="A4105">
        <v>2023</v>
      </c>
      <c r="B4105">
        <v>7</v>
      </c>
      <c r="C4105" s="7">
        <v>45120</v>
      </c>
      <c r="D4105" s="9" t="s">
        <v>112</v>
      </c>
      <c r="E4105" s="9" t="s">
        <v>113</v>
      </c>
      <c r="F4105" s="9" t="s">
        <v>190</v>
      </c>
      <c r="G4105" s="9" t="s">
        <v>191</v>
      </c>
      <c r="H4105" s="9" t="s">
        <v>116</v>
      </c>
      <c r="I4105">
        <v>130</v>
      </c>
      <c r="J4105" s="9" t="s">
        <v>117</v>
      </c>
      <c r="K4105">
        <v>130</v>
      </c>
      <c r="L4105">
        <v>0</v>
      </c>
      <c r="M4105">
        <v>0</v>
      </c>
      <c r="N4105" s="11">
        <f>VLOOKUP(AA_SIPARIS_SATINALMA_RAPORU_YENI_123_22112023[[#This Row],[STOK_KODU]],AA_KUMULATIF_STOK_RAPORU_123_BURAK_TD[],3,0)</f>
        <v>0</v>
      </c>
      <c r="O4105" s="5">
        <v>67.361999999999995</v>
      </c>
      <c r="P4105" s="1">
        <v>8757.06</v>
      </c>
      <c r="Q4105" s="1">
        <v>32.632599999999996</v>
      </c>
      <c r="R4105" s="6">
        <v>2.06</v>
      </c>
      <c r="S4105" s="2" t="str">
        <f>IFERROR(#REF!/AA_SIPARIS_SATINALMA_RAPORU_YENI_123_22112023[[#This Row],[SIPARIS_EUR_KURU]],"")</f>
        <v/>
      </c>
      <c r="T4105" s="1">
        <v>67.361999999999995</v>
      </c>
      <c r="U4105" s="1">
        <v>8757.06</v>
      </c>
      <c r="V4105" s="2">
        <v>290.13220000000001</v>
      </c>
      <c r="W4105" s="12" t="s">
        <v>29</v>
      </c>
      <c r="X4105" s="4">
        <v>0</v>
      </c>
      <c r="Y4105" s="3">
        <v>8757.06</v>
      </c>
      <c r="Z4105" s="9" t="s">
        <v>16</v>
      </c>
    </row>
    <row r="4106" spans="1:26" x14ac:dyDescent="0.25">
      <c r="A4106">
        <v>2025</v>
      </c>
      <c r="B4106">
        <v>6</v>
      </c>
      <c r="C4106" s="7">
        <v>45835</v>
      </c>
      <c r="D4106" s="9" t="s">
        <v>104</v>
      </c>
      <c r="E4106" s="9" t="s">
        <v>105</v>
      </c>
      <c r="F4106" s="9" t="s">
        <v>1483</v>
      </c>
      <c r="G4106" s="9" t="s">
        <v>1484</v>
      </c>
      <c r="H4106" s="9" t="s">
        <v>108</v>
      </c>
      <c r="I4106">
        <v>48.75</v>
      </c>
      <c r="J4106" s="9" t="s">
        <v>109</v>
      </c>
      <c r="K4106">
        <v>48.75</v>
      </c>
      <c r="L4106">
        <v>0</v>
      </c>
      <c r="M4106">
        <v>0</v>
      </c>
      <c r="N4106" s="11">
        <f>VLOOKUP(AA_SIPARIS_SATINALMA_RAPORU_YENI_123_22112023[[#This Row],[STOK_KODU]],AA_KUMULATIF_STOK_RAPORU_123_BURAK_TD[],3,0)</f>
        <v>0</v>
      </c>
      <c r="O4106" s="5">
        <v>179.59843902</v>
      </c>
      <c r="P4106" s="1">
        <v>8755.4239024390245</v>
      </c>
      <c r="Q4106" s="1">
        <v>46.494100000000003</v>
      </c>
      <c r="R4106" s="6">
        <v>3.86</v>
      </c>
      <c r="S4106" s="2" t="str">
        <f>IFERROR(#REF!/AA_SIPARIS_SATINALMA_RAPORU_YENI_123_22112023[[#This Row],[SIPARIS_EUR_KURU]],"")</f>
        <v/>
      </c>
      <c r="T4106" s="1">
        <v>179.59843902</v>
      </c>
      <c r="U4106" s="1">
        <v>8755.4239022250003</v>
      </c>
      <c r="V4106" s="2">
        <v>188.07589999999999</v>
      </c>
      <c r="W4106" s="12" t="s">
        <v>29</v>
      </c>
      <c r="X4106" s="4">
        <v>0</v>
      </c>
      <c r="Y4106" s="3">
        <v>8755.4239022250003</v>
      </c>
      <c r="Z4106" s="9" t="s">
        <v>16</v>
      </c>
    </row>
    <row r="4107" spans="1:26" x14ac:dyDescent="0.25">
      <c r="A4107">
        <v>2024</v>
      </c>
      <c r="B4107">
        <v>6</v>
      </c>
      <c r="C4107" s="7">
        <v>45450</v>
      </c>
      <c r="D4107" s="9" t="s">
        <v>1371</v>
      </c>
      <c r="E4107" s="9" t="s">
        <v>1372</v>
      </c>
      <c r="F4107" s="9" t="s">
        <v>140</v>
      </c>
      <c r="G4107" s="9" t="s">
        <v>141</v>
      </c>
      <c r="H4107" s="9" t="s">
        <v>108</v>
      </c>
      <c r="I4107">
        <v>60.06</v>
      </c>
      <c r="J4107" s="9" t="s">
        <v>109</v>
      </c>
      <c r="K4107">
        <v>60.06</v>
      </c>
      <c r="L4107">
        <v>0</v>
      </c>
      <c r="M4107">
        <v>0</v>
      </c>
      <c r="N4107" s="11">
        <f>VLOOKUP(AA_SIPARIS_SATINALMA_RAPORU_YENI_123_22112023[[#This Row],[STOK_KODU]],AA_KUMULATIF_STOK_RAPORU_123_BURAK_TD[],3,0)</f>
        <v>136.50000000000003</v>
      </c>
      <c r="O4107" s="5">
        <v>145.72849500000001</v>
      </c>
      <c r="P4107" s="1">
        <v>8752.4500000000007</v>
      </c>
      <c r="Q4107" s="1">
        <v>34.999699999999997</v>
      </c>
      <c r="R4107" s="6">
        <v>4.16</v>
      </c>
      <c r="S4107" s="2" t="str">
        <f>IFERROR(#REF!/AA_SIPARIS_SATINALMA_RAPORU_YENI_123_22112023[[#This Row],[SIPARIS_EUR_KURU]],"")</f>
        <v/>
      </c>
      <c r="T4107" s="1">
        <v>145.72843822843822</v>
      </c>
      <c r="U4107" s="1">
        <v>8752.4500000000007</v>
      </c>
      <c r="V4107" s="2">
        <v>250.07210000000001</v>
      </c>
      <c r="W4107" s="12" t="s">
        <v>29</v>
      </c>
      <c r="X4107" s="4">
        <v>0</v>
      </c>
      <c r="Y4107" s="3">
        <v>8752.4500000000007</v>
      </c>
      <c r="Z4107" s="9" t="s">
        <v>16</v>
      </c>
    </row>
    <row r="4108" spans="1:26" x14ac:dyDescent="0.25">
      <c r="A4108">
        <v>2024</v>
      </c>
      <c r="B4108">
        <v>5</v>
      </c>
      <c r="C4108" s="7">
        <v>45440</v>
      </c>
      <c r="D4108" s="9" t="s">
        <v>93</v>
      </c>
      <c r="E4108" s="9" t="s">
        <v>94</v>
      </c>
      <c r="F4108" s="9" t="s">
        <v>1505</v>
      </c>
      <c r="G4108" s="9" t="s">
        <v>1506</v>
      </c>
      <c r="H4108" s="9" t="s">
        <v>97</v>
      </c>
      <c r="I4108">
        <v>108</v>
      </c>
      <c r="J4108" s="9" t="s">
        <v>117</v>
      </c>
      <c r="K4108">
        <v>108</v>
      </c>
      <c r="L4108">
        <v>0</v>
      </c>
      <c r="M4108">
        <v>0</v>
      </c>
      <c r="N4108" s="11">
        <f>VLOOKUP(AA_SIPARIS_SATINALMA_RAPORU_YENI_123_22112023[[#This Row],[STOK_KODU]],AA_KUMULATIF_STOK_RAPORU_123_BURAK_TD[],3,0)</f>
        <v>0</v>
      </c>
      <c r="O4108" s="5">
        <v>81.040000000000006</v>
      </c>
      <c r="P4108" s="1">
        <v>8752.32</v>
      </c>
      <c r="Q4108" s="1">
        <v>34.881999999999998</v>
      </c>
      <c r="R4108" s="6">
        <v>2.3199999999999998</v>
      </c>
      <c r="S4108" s="2" t="str">
        <f>IFERROR(#REF!/AA_SIPARIS_SATINALMA_RAPORU_YENI_123_22112023[[#This Row],[SIPARIS_EUR_KURU]],"")</f>
        <v/>
      </c>
      <c r="T4108" s="1">
        <v>81.039999999999992</v>
      </c>
      <c r="U4108" s="1">
        <v>8752.32</v>
      </c>
      <c r="V4108" s="2">
        <v>250.91220000000001</v>
      </c>
      <c r="W4108" s="12" t="s">
        <v>29</v>
      </c>
      <c r="X4108" s="4">
        <v>0</v>
      </c>
      <c r="Y4108" s="3">
        <v>8752.32</v>
      </c>
      <c r="Z4108" s="9" t="s">
        <v>16</v>
      </c>
    </row>
    <row r="4109" spans="1:26" x14ac:dyDescent="0.25">
      <c r="A4109">
        <v>2026</v>
      </c>
      <c r="B4109">
        <v>3</v>
      </c>
      <c r="C4109" s="7">
        <v>46108</v>
      </c>
      <c r="D4109" s="9" t="s">
        <v>728</v>
      </c>
      <c r="E4109" s="9" t="s">
        <v>729</v>
      </c>
      <c r="F4109" s="9" t="s">
        <v>9814</v>
      </c>
      <c r="G4109" s="9" t="s">
        <v>9815</v>
      </c>
      <c r="H4109" s="9" t="s">
        <v>44</v>
      </c>
      <c r="I4109">
        <v>25</v>
      </c>
      <c r="J4109" s="9" t="s">
        <v>22</v>
      </c>
      <c r="K4109">
        <v>25</v>
      </c>
      <c r="L4109">
        <v>0</v>
      </c>
      <c r="M4109">
        <v>0</v>
      </c>
      <c r="N4109" s="11">
        <f>VLOOKUP(AA_SIPARIS_SATINALMA_RAPORU_YENI_123_22112023[[#This Row],[STOK_KODU]],AA_KUMULATIF_STOK_RAPORU_123_BURAK_TD[],3,0)</f>
        <v>12</v>
      </c>
      <c r="O4109" s="5">
        <v>350</v>
      </c>
      <c r="P4109" s="1">
        <v>8750</v>
      </c>
      <c r="Q4109" s="1">
        <v>51.161700000000003</v>
      </c>
      <c r="R4109" s="6">
        <v>6.84</v>
      </c>
      <c r="S4109" s="2" t="str">
        <f>IFERROR(#REF!/AA_SIPARIS_SATINALMA_RAPORU_YENI_123_22112023[[#This Row],[SIPARIS_EUR_KURU]],"")</f>
        <v/>
      </c>
      <c r="T4109" s="1">
        <v>350</v>
      </c>
      <c r="U4109" s="1">
        <v>8750</v>
      </c>
      <c r="V4109" s="2">
        <v>171.0264</v>
      </c>
      <c r="W4109" s="12" t="s">
        <v>29</v>
      </c>
      <c r="X4109" s="4">
        <v>0</v>
      </c>
      <c r="Y4109" s="3">
        <v>8750</v>
      </c>
      <c r="Z4109" s="9" t="s">
        <v>16</v>
      </c>
    </row>
    <row r="4110" spans="1:26" x14ac:dyDescent="0.25">
      <c r="A4110">
        <v>2025</v>
      </c>
      <c r="B4110">
        <v>8</v>
      </c>
      <c r="C4110" s="7">
        <v>45889</v>
      </c>
      <c r="D4110" s="9" t="s">
        <v>104</v>
      </c>
      <c r="E4110" s="9" t="s">
        <v>105</v>
      </c>
      <c r="F4110" s="9" t="s">
        <v>164</v>
      </c>
      <c r="G4110" s="9" t="s">
        <v>165</v>
      </c>
      <c r="H4110" s="9" t="s">
        <v>108</v>
      </c>
      <c r="I4110">
        <v>10</v>
      </c>
      <c r="J4110" s="9" t="s">
        <v>22</v>
      </c>
      <c r="K4110">
        <v>10</v>
      </c>
      <c r="L4110">
        <v>0</v>
      </c>
      <c r="M4110">
        <v>0</v>
      </c>
      <c r="N4110" s="11">
        <f>VLOOKUP(AA_SIPARIS_SATINALMA_RAPORU_YENI_123_22112023[[#This Row],[STOK_KODU]],AA_KUMULATIF_STOK_RAPORU_123_BURAK_TD[],3,0)</f>
        <v>-5.3290705182007514E-14</v>
      </c>
      <c r="O4110" s="5">
        <v>875</v>
      </c>
      <c r="P4110" s="1">
        <v>8750</v>
      </c>
      <c r="Q4110" s="1">
        <v>47.674500000000002</v>
      </c>
      <c r="R4110" s="6">
        <v>18.350000000000001</v>
      </c>
      <c r="S4110" s="2" t="str">
        <f>IFERROR(#REF!/AA_SIPARIS_SATINALMA_RAPORU_YENI_123_22112023[[#This Row],[SIPARIS_EUR_KURU]],"")</f>
        <v/>
      </c>
      <c r="T4110" s="1">
        <v>875</v>
      </c>
      <c r="U4110" s="1">
        <v>8750</v>
      </c>
      <c r="V4110" s="2">
        <v>183.86060000000001</v>
      </c>
      <c r="W4110" s="12" t="s">
        <v>29</v>
      </c>
      <c r="X4110" s="4">
        <v>0</v>
      </c>
      <c r="Y4110" s="3">
        <v>8750</v>
      </c>
      <c r="Z4110" s="9" t="s">
        <v>16</v>
      </c>
    </row>
    <row r="4111" spans="1:26" x14ac:dyDescent="0.25">
      <c r="A4111">
        <v>2025</v>
      </c>
      <c r="B4111">
        <v>7</v>
      </c>
      <c r="C4111" s="7">
        <v>45856</v>
      </c>
      <c r="D4111" s="9" t="s">
        <v>104</v>
      </c>
      <c r="E4111" s="9" t="s">
        <v>105</v>
      </c>
      <c r="F4111" s="9" t="s">
        <v>164</v>
      </c>
      <c r="G4111" s="9" t="s">
        <v>165</v>
      </c>
      <c r="H4111" s="9" t="s">
        <v>108</v>
      </c>
      <c r="I4111">
        <v>10</v>
      </c>
      <c r="J4111" s="9" t="s">
        <v>22</v>
      </c>
      <c r="K4111">
        <v>10</v>
      </c>
      <c r="L4111">
        <v>0</v>
      </c>
      <c r="M4111">
        <v>0</v>
      </c>
      <c r="N4111" s="11">
        <f>VLOOKUP(AA_SIPARIS_SATINALMA_RAPORU_YENI_123_22112023[[#This Row],[STOK_KODU]],AA_KUMULATIF_STOK_RAPORU_123_BURAK_TD[],3,0)</f>
        <v>-5.3290705182007514E-14</v>
      </c>
      <c r="O4111" s="5">
        <v>875</v>
      </c>
      <c r="P4111" s="1">
        <v>8750</v>
      </c>
      <c r="Q4111" s="1"/>
      <c r="R4111" s="6"/>
      <c r="S4111" s="2" t="str">
        <f>IFERROR(#REF!/AA_SIPARIS_SATINALMA_RAPORU_YENI_123_22112023[[#This Row],[SIPARIS_EUR_KURU]],"")</f>
        <v/>
      </c>
      <c r="T4111" s="1">
        <v>875</v>
      </c>
      <c r="U4111" s="1">
        <v>8750</v>
      </c>
      <c r="V4111" s="2">
        <v>186.3578</v>
      </c>
      <c r="W4111" s="12" t="s">
        <v>29</v>
      </c>
      <c r="X4111" s="4">
        <v>0</v>
      </c>
      <c r="Y4111" s="3">
        <v>8750</v>
      </c>
      <c r="Z4111" s="9" t="s">
        <v>16</v>
      </c>
    </row>
    <row r="4112" spans="1:26" x14ac:dyDescent="0.25">
      <c r="A4112">
        <v>2025</v>
      </c>
      <c r="B4112">
        <v>7</v>
      </c>
      <c r="C4112" s="7">
        <v>45845</v>
      </c>
      <c r="D4112" s="9" t="s">
        <v>24</v>
      </c>
      <c r="E4112" s="9" t="s">
        <v>25</v>
      </c>
      <c r="F4112" s="9" t="s">
        <v>2889</v>
      </c>
      <c r="G4112" s="9" t="s">
        <v>2890</v>
      </c>
      <c r="H4112" s="9" t="s">
        <v>28</v>
      </c>
      <c r="I4112">
        <v>7</v>
      </c>
      <c r="J4112" s="9" t="s">
        <v>22</v>
      </c>
      <c r="K4112">
        <v>7</v>
      </c>
      <c r="L4112">
        <v>0</v>
      </c>
      <c r="M4112">
        <v>0</v>
      </c>
      <c r="N4112" s="11">
        <f>VLOOKUP(AA_SIPARIS_SATINALMA_RAPORU_YENI_123_22112023[[#This Row],[STOK_KODU]],AA_KUMULATIF_STOK_RAPORU_123_BURAK_TD[],3,0)</f>
        <v>0</v>
      </c>
      <c r="O4112" s="5">
        <v>1250</v>
      </c>
      <c r="P4112" s="1">
        <v>8750</v>
      </c>
      <c r="Q4112" s="1">
        <v>46.722200000000001</v>
      </c>
      <c r="R4112" s="6">
        <v>15.81</v>
      </c>
      <c r="S4112" s="2" t="str">
        <f>IFERROR(#REF!/AA_SIPARIS_SATINALMA_RAPORU_YENI_123_22112023[[#This Row],[SIPARIS_EUR_KURU]],"")</f>
        <v/>
      </c>
      <c r="T4112" s="1">
        <v>738.63636363636397</v>
      </c>
      <c r="U4112" s="1">
        <v>5170.4545454545478</v>
      </c>
      <c r="V4112" s="2">
        <v>110.40860000000001</v>
      </c>
      <c r="W4112" s="12" t="s">
        <v>29</v>
      </c>
      <c r="X4112" s="4">
        <v>0</v>
      </c>
      <c r="Y4112" s="3">
        <v>5170.4545454545478</v>
      </c>
      <c r="Z4112" s="9" t="s">
        <v>16</v>
      </c>
    </row>
    <row r="4113" spans="1:26" x14ac:dyDescent="0.25">
      <c r="A4113">
        <v>2025</v>
      </c>
      <c r="B4113">
        <v>4</v>
      </c>
      <c r="C4113" s="7">
        <v>45769</v>
      </c>
      <c r="D4113" s="9" t="s">
        <v>24</v>
      </c>
      <c r="E4113" s="9" t="s">
        <v>25</v>
      </c>
      <c r="F4113" s="9" t="s">
        <v>616</v>
      </c>
      <c r="G4113" s="9" t="s">
        <v>617</v>
      </c>
      <c r="H4113" s="9" t="s">
        <v>28</v>
      </c>
      <c r="I4113">
        <v>5</v>
      </c>
      <c r="J4113" s="9" t="s">
        <v>22</v>
      </c>
      <c r="K4113">
        <v>5</v>
      </c>
      <c r="L4113">
        <v>0</v>
      </c>
      <c r="M4113">
        <v>0</v>
      </c>
      <c r="N4113" s="11">
        <f>VLOOKUP(AA_SIPARIS_SATINALMA_RAPORU_YENI_123_22112023[[#This Row],[STOK_KODU]],AA_KUMULATIF_STOK_RAPORU_123_BURAK_TD[],3,0)</f>
        <v>0</v>
      </c>
      <c r="O4113" s="5">
        <v>1750</v>
      </c>
      <c r="P4113" s="1">
        <v>8750</v>
      </c>
      <c r="Q4113" s="1"/>
      <c r="R4113" s="6"/>
      <c r="S4113" s="2" t="str">
        <f>IFERROR(#REF!/AA_SIPARIS_SATINALMA_RAPORU_YENI_123_22112023[[#This Row],[SIPARIS_EUR_KURU]],"")</f>
        <v/>
      </c>
      <c r="T4113" s="1">
        <v>947.91599999999994</v>
      </c>
      <c r="U4113" s="1">
        <v>4739.58</v>
      </c>
      <c r="V4113" s="2">
        <v>0</v>
      </c>
      <c r="W4113" s="12" t="s">
        <v>29</v>
      </c>
      <c r="X4113" s="4">
        <v>0</v>
      </c>
      <c r="Y4113" s="3">
        <v>4739.58</v>
      </c>
      <c r="Z4113" s="9" t="s">
        <v>16</v>
      </c>
    </row>
    <row r="4114" spans="1:26" x14ac:dyDescent="0.25">
      <c r="A4114">
        <v>2025</v>
      </c>
      <c r="B4114">
        <v>2</v>
      </c>
      <c r="C4114" s="7">
        <v>45691</v>
      </c>
      <c r="D4114" s="9" t="s">
        <v>2145</v>
      </c>
      <c r="E4114" s="9" t="s">
        <v>2146</v>
      </c>
      <c r="F4114" s="9" t="s">
        <v>406</v>
      </c>
      <c r="G4114" s="9" t="s">
        <v>407</v>
      </c>
      <c r="H4114" s="9" t="s">
        <v>44</v>
      </c>
      <c r="I4114">
        <v>3</v>
      </c>
      <c r="J4114" s="9" t="s">
        <v>22</v>
      </c>
      <c r="K4114">
        <v>3</v>
      </c>
      <c r="L4114">
        <v>0</v>
      </c>
      <c r="M4114">
        <v>0</v>
      </c>
      <c r="N4114" s="11">
        <f>VLOOKUP(AA_SIPARIS_SATINALMA_RAPORU_YENI_123_22112023[[#This Row],[STOK_KODU]],AA_KUMULATIF_STOK_RAPORU_123_BURAK_TD[],3,0)</f>
        <v>4</v>
      </c>
      <c r="O4114" s="5">
        <v>2916.6660000000002</v>
      </c>
      <c r="P4114" s="1">
        <v>8750</v>
      </c>
      <c r="Q4114" s="1">
        <v>37.146099999999997</v>
      </c>
      <c r="R4114" s="6">
        <v>78.52</v>
      </c>
      <c r="S4114" s="2" t="str">
        <f>IFERROR(#REF!/AA_SIPARIS_SATINALMA_RAPORU_YENI_123_22112023[[#This Row],[SIPARIS_EUR_KURU]],"")</f>
        <v/>
      </c>
      <c r="T4114" s="1">
        <v>2916.6666666666665</v>
      </c>
      <c r="U4114" s="1">
        <v>8750</v>
      </c>
      <c r="V4114" s="2">
        <v>235.5564</v>
      </c>
      <c r="W4114" s="12" t="s">
        <v>29</v>
      </c>
      <c r="X4114" s="4">
        <v>0</v>
      </c>
      <c r="Y4114" s="3">
        <v>8750</v>
      </c>
      <c r="Z4114" s="9" t="s">
        <v>16</v>
      </c>
    </row>
    <row r="4115" spans="1:26" x14ac:dyDescent="0.25">
      <c r="A4115">
        <v>2024</v>
      </c>
      <c r="B4115">
        <v>8</v>
      </c>
      <c r="C4115" s="7">
        <v>45519</v>
      </c>
      <c r="D4115" s="9" t="s">
        <v>348</v>
      </c>
      <c r="E4115" s="9" t="s">
        <v>349</v>
      </c>
      <c r="F4115" s="9" t="s">
        <v>472</v>
      </c>
      <c r="G4115" s="9" t="s">
        <v>10732</v>
      </c>
      <c r="H4115" s="9" t="s">
        <v>21</v>
      </c>
      <c r="I4115">
        <v>1</v>
      </c>
      <c r="J4115" s="9" t="s">
        <v>22</v>
      </c>
      <c r="K4115">
        <v>1</v>
      </c>
      <c r="L4115">
        <v>0</v>
      </c>
      <c r="M4115">
        <v>0</v>
      </c>
      <c r="N4115" s="11">
        <f>VLOOKUP(AA_SIPARIS_SATINALMA_RAPORU_YENI_123_22112023[[#This Row],[STOK_KODU]],AA_KUMULATIF_STOK_RAPORU_123_BURAK_TD[],3,0)</f>
        <v>25</v>
      </c>
      <c r="O4115" s="5">
        <v>8750</v>
      </c>
      <c r="P4115" s="1">
        <v>8750</v>
      </c>
      <c r="Q4115" s="1">
        <v>36.886000000000003</v>
      </c>
      <c r="R4115" s="6">
        <v>237.22</v>
      </c>
      <c r="S4115" s="2" t="str">
        <f>IFERROR(#REF!/AA_SIPARIS_SATINALMA_RAPORU_YENI_123_22112023[[#This Row],[SIPARIS_EUR_KURU]],"")</f>
        <v/>
      </c>
      <c r="T4115" s="1">
        <v>8750</v>
      </c>
      <c r="U4115" s="1">
        <v>8750</v>
      </c>
      <c r="V4115" s="2">
        <v>236.6688</v>
      </c>
      <c r="W4115" s="12" t="s">
        <v>29</v>
      </c>
      <c r="X4115" s="4">
        <v>0</v>
      </c>
      <c r="Y4115" s="3">
        <v>8750</v>
      </c>
      <c r="Z4115" s="9" t="s">
        <v>16</v>
      </c>
    </row>
    <row r="4116" spans="1:26" x14ac:dyDescent="0.25">
      <c r="A4116">
        <v>2024</v>
      </c>
      <c r="B4116">
        <v>3</v>
      </c>
      <c r="C4116" s="7">
        <v>45378</v>
      </c>
      <c r="D4116" s="9" t="s">
        <v>1363</v>
      </c>
      <c r="E4116" s="9" t="s">
        <v>1364</v>
      </c>
      <c r="F4116" s="9" t="s">
        <v>1052</v>
      </c>
      <c r="G4116" s="9" t="s">
        <v>1053</v>
      </c>
      <c r="H4116" s="9" t="s">
        <v>44</v>
      </c>
      <c r="I4116">
        <v>50</v>
      </c>
      <c r="J4116" s="9" t="s">
        <v>22</v>
      </c>
      <c r="K4116">
        <v>50</v>
      </c>
      <c r="L4116">
        <v>0</v>
      </c>
      <c r="M4116">
        <v>0</v>
      </c>
      <c r="N4116" s="11">
        <f>VLOOKUP(AA_SIPARIS_SATINALMA_RAPORU_YENI_123_22112023[[#This Row],[STOK_KODU]],AA_KUMULATIF_STOK_RAPORU_123_BURAK_TD[],3,0)</f>
        <v>0</v>
      </c>
      <c r="O4116" s="5">
        <v>175</v>
      </c>
      <c r="P4116" s="1">
        <v>8750</v>
      </c>
      <c r="Q4116" s="1">
        <v>34.833599999999997</v>
      </c>
      <c r="R4116" s="6">
        <v>5.0199999999999996</v>
      </c>
      <c r="S4116" s="2" t="str">
        <f>IFERROR(#REF!/AA_SIPARIS_SATINALMA_RAPORU_YENI_123_22112023[[#This Row],[SIPARIS_EUR_KURU]],"")</f>
        <v/>
      </c>
      <c r="T4116" s="1">
        <v>175</v>
      </c>
      <c r="U4116" s="1">
        <v>8750</v>
      </c>
      <c r="V4116" s="2">
        <v>438.92869999999999</v>
      </c>
      <c r="W4116" s="12" t="s">
        <v>29</v>
      </c>
      <c r="X4116" s="4">
        <v>0</v>
      </c>
      <c r="Y4116" s="3">
        <v>8750</v>
      </c>
      <c r="Z4116" s="9" t="s">
        <v>16</v>
      </c>
    </row>
    <row r="4117" spans="1:26" x14ac:dyDescent="0.25">
      <c r="A4117">
        <v>2023</v>
      </c>
      <c r="B4117">
        <v>12</v>
      </c>
      <c r="C4117" s="7">
        <v>45272</v>
      </c>
      <c r="D4117" s="9" t="s">
        <v>305</v>
      </c>
      <c r="E4117" s="9" t="s">
        <v>306</v>
      </c>
      <c r="F4117" s="9" t="s">
        <v>315</v>
      </c>
      <c r="G4117" s="9" t="s">
        <v>316</v>
      </c>
      <c r="H4117" s="9" t="s">
        <v>44</v>
      </c>
      <c r="I4117">
        <v>30</v>
      </c>
      <c r="J4117" s="9" t="s">
        <v>22</v>
      </c>
      <c r="K4117">
        <v>30</v>
      </c>
      <c r="L4117">
        <v>0</v>
      </c>
      <c r="M4117">
        <v>0</v>
      </c>
      <c r="N4117" s="11">
        <f>VLOOKUP(AA_SIPARIS_SATINALMA_RAPORU_YENI_123_22112023[[#This Row],[STOK_KODU]],AA_KUMULATIF_STOK_RAPORU_123_BURAK_TD[],3,0)</f>
        <v>6</v>
      </c>
      <c r="O4117" s="5">
        <v>291.66669999999999</v>
      </c>
      <c r="P4117" s="1">
        <v>8750</v>
      </c>
      <c r="Q4117" s="1">
        <v>31.1556</v>
      </c>
      <c r="R4117" s="6">
        <v>9.36</v>
      </c>
      <c r="S4117" s="2" t="str">
        <f>IFERROR(#REF!/AA_SIPARIS_SATINALMA_RAPORU_YENI_123_22112023[[#This Row],[SIPARIS_EUR_KURU]],"")</f>
        <v/>
      </c>
      <c r="T4117" s="1">
        <v>291.66666666666669</v>
      </c>
      <c r="U4117" s="1">
        <v>8750</v>
      </c>
      <c r="V4117" s="2">
        <v>279.8845</v>
      </c>
      <c r="W4117" s="12" t="s">
        <v>29</v>
      </c>
      <c r="X4117" s="4">
        <v>0</v>
      </c>
      <c r="Y4117" s="3">
        <v>8750</v>
      </c>
      <c r="Z4117" s="9" t="s">
        <v>16</v>
      </c>
    </row>
    <row r="4118" spans="1:26" x14ac:dyDescent="0.25">
      <c r="A4118">
        <v>2023</v>
      </c>
      <c r="B4118">
        <v>4</v>
      </c>
      <c r="C4118" s="7">
        <v>45044</v>
      </c>
      <c r="D4118" s="9" t="s">
        <v>24</v>
      </c>
      <c r="E4118" s="9" t="s">
        <v>25</v>
      </c>
      <c r="F4118" s="9" t="s">
        <v>4302</v>
      </c>
      <c r="G4118" s="9" t="s">
        <v>4303</v>
      </c>
      <c r="H4118" s="9" t="s">
        <v>28</v>
      </c>
      <c r="I4118">
        <v>175</v>
      </c>
      <c r="J4118" s="9" t="s">
        <v>22</v>
      </c>
      <c r="K4118">
        <v>175</v>
      </c>
      <c r="L4118">
        <v>0</v>
      </c>
      <c r="M4118">
        <v>0</v>
      </c>
      <c r="N4118" s="11">
        <f>VLOOKUP(AA_SIPARIS_SATINALMA_RAPORU_YENI_123_22112023[[#This Row],[STOK_KODU]],AA_KUMULATIF_STOK_RAPORU_123_BURAK_TD[],3,0)</f>
        <v>0</v>
      </c>
      <c r="O4118" s="5">
        <v>50</v>
      </c>
      <c r="P4118" s="1">
        <v>8750</v>
      </c>
      <c r="Q4118" s="1">
        <v>21.440300000000001</v>
      </c>
      <c r="R4118" s="6">
        <v>1.28</v>
      </c>
      <c r="S4118" s="2" t="str">
        <f>IFERROR(#REF!/AA_SIPARIS_SATINALMA_RAPORU_YENI_123_22112023[[#This Row],[SIPARIS_EUR_KURU]],"")</f>
        <v/>
      </c>
      <c r="T4118" s="1">
        <v>27.542400000000001</v>
      </c>
      <c r="U4118" s="1">
        <v>4819.92</v>
      </c>
      <c r="V4118" s="2">
        <v>228.97370000000001</v>
      </c>
      <c r="W4118" s="12" t="s">
        <v>29</v>
      </c>
      <c r="X4118" s="4">
        <v>0</v>
      </c>
      <c r="Y4118" s="3">
        <v>4819.92</v>
      </c>
      <c r="Z4118" s="9" t="s">
        <v>16</v>
      </c>
    </row>
    <row r="4119" spans="1:26" x14ac:dyDescent="0.25">
      <c r="A4119">
        <v>2023</v>
      </c>
      <c r="B4119">
        <v>4</v>
      </c>
      <c r="C4119" s="7">
        <v>45023</v>
      </c>
      <c r="D4119" s="9" t="s">
        <v>4414</v>
      </c>
      <c r="E4119" s="9" t="s">
        <v>4415</v>
      </c>
      <c r="F4119" s="9" t="s">
        <v>4416</v>
      </c>
      <c r="G4119" s="9" t="s">
        <v>4417</v>
      </c>
      <c r="H4119" s="9" t="s">
        <v>28</v>
      </c>
      <c r="I4119">
        <v>50</v>
      </c>
      <c r="J4119" s="9" t="s">
        <v>22</v>
      </c>
      <c r="K4119">
        <v>50</v>
      </c>
      <c r="L4119">
        <v>0</v>
      </c>
      <c r="M4119">
        <v>0</v>
      </c>
      <c r="N4119" s="11">
        <f>VLOOKUP(AA_SIPARIS_SATINALMA_RAPORU_YENI_123_22112023[[#This Row],[STOK_KODU]],AA_KUMULATIF_STOK_RAPORU_123_BURAK_TD[],3,0)</f>
        <v>0</v>
      </c>
      <c r="O4119" s="5">
        <v>175</v>
      </c>
      <c r="P4119" s="1">
        <v>8750</v>
      </c>
      <c r="Q4119" s="1">
        <v>20.978200000000001</v>
      </c>
      <c r="R4119" s="6">
        <v>8.34</v>
      </c>
      <c r="S4119" s="2" t="str">
        <f>IFERROR(#REF!/AA_SIPARIS_SATINALMA_RAPORU_YENI_123_22112023[[#This Row],[SIPARIS_EUR_KURU]],"")</f>
        <v/>
      </c>
      <c r="T4119" s="1">
        <v>175</v>
      </c>
      <c r="U4119" s="1">
        <v>8750</v>
      </c>
      <c r="V4119" s="2">
        <v>415.67500000000001</v>
      </c>
      <c r="W4119" s="12" t="s">
        <v>29</v>
      </c>
      <c r="X4119" s="4">
        <v>0</v>
      </c>
      <c r="Y4119" s="3">
        <v>8750</v>
      </c>
      <c r="Z4119" s="9" t="s">
        <v>16</v>
      </c>
    </row>
    <row r="4120" spans="1:26" x14ac:dyDescent="0.25">
      <c r="A4120">
        <v>2023</v>
      </c>
      <c r="B4120">
        <v>11</v>
      </c>
      <c r="C4120" s="7">
        <v>45247</v>
      </c>
      <c r="D4120" s="9" t="s">
        <v>2725</v>
      </c>
      <c r="E4120" s="9" t="s">
        <v>2726</v>
      </c>
      <c r="F4120" s="9" t="s">
        <v>2776</v>
      </c>
      <c r="G4120" s="9" t="s">
        <v>2777</v>
      </c>
      <c r="H4120" s="9" t="s">
        <v>52</v>
      </c>
      <c r="I4120">
        <v>24</v>
      </c>
      <c r="J4120" s="9" t="s">
        <v>22</v>
      </c>
      <c r="K4120">
        <v>24</v>
      </c>
      <c r="L4120">
        <v>0</v>
      </c>
      <c r="M4120">
        <v>0</v>
      </c>
      <c r="N4120" s="11">
        <f>VLOOKUP(AA_SIPARIS_SATINALMA_RAPORU_YENI_123_22112023[[#This Row],[STOK_KODU]],AA_KUMULATIF_STOK_RAPORU_123_BURAK_TD[],3,0)</f>
        <v>0</v>
      </c>
      <c r="O4120" s="5">
        <v>364.43875000000003</v>
      </c>
      <c r="P4120" s="1">
        <v>8746.5300000000007</v>
      </c>
      <c r="Q4120" s="1">
        <v>32.632599999999996</v>
      </c>
      <c r="R4120" s="6">
        <v>11.17</v>
      </c>
      <c r="S4120" s="2" t="str">
        <f>IFERROR(#REF!/AA_SIPARIS_SATINALMA_RAPORU_YENI_123_22112023[[#This Row],[SIPARIS_EUR_KURU]],"")</f>
        <v/>
      </c>
      <c r="T4120" s="1">
        <v>364.43875000000003</v>
      </c>
      <c r="U4120" s="1">
        <v>8746.5300000000007</v>
      </c>
      <c r="V4120" s="2">
        <v>281.16120000000001</v>
      </c>
      <c r="W4120" s="12" t="s">
        <v>29</v>
      </c>
      <c r="X4120" s="4">
        <v>0</v>
      </c>
      <c r="Y4120" s="3">
        <v>8746.5300000000007</v>
      </c>
      <c r="Z4120" s="9" t="s">
        <v>16</v>
      </c>
    </row>
    <row r="4121" spans="1:26" x14ac:dyDescent="0.25">
      <c r="A4121">
        <v>2025</v>
      </c>
      <c r="B4121">
        <v>1</v>
      </c>
      <c r="C4121" s="7">
        <v>45673</v>
      </c>
      <c r="D4121" s="9" t="s">
        <v>10077</v>
      </c>
      <c r="E4121" s="9" t="s">
        <v>10078</v>
      </c>
      <c r="F4121" s="9" t="s">
        <v>10118</v>
      </c>
      <c r="G4121" s="9" t="s">
        <v>10119</v>
      </c>
      <c r="H4121" s="9" t="s">
        <v>28</v>
      </c>
      <c r="I4121">
        <v>25</v>
      </c>
      <c r="J4121" s="9" t="s">
        <v>22</v>
      </c>
      <c r="K4121">
        <v>25</v>
      </c>
      <c r="L4121">
        <v>0</v>
      </c>
      <c r="M4121">
        <v>0</v>
      </c>
      <c r="N4121" s="11">
        <f>VLOOKUP(AA_SIPARIS_SATINALMA_RAPORU_YENI_123_22112023[[#This Row],[STOK_KODU]],AA_KUMULATIF_STOK_RAPORU_123_BURAK_TD[],3,0)</f>
        <v>0</v>
      </c>
      <c r="O4121" s="5">
        <v>349.5</v>
      </c>
      <c r="P4121" s="1">
        <v>8737.5</v>
      </c>
      <c r="Q4121" s="1">
        <v>36.5032</v>
      </c>
      <c r="R4121" s="6">
        <v>9.57</v>
      </c>
      <c r="S4121" s="2" t="str">
        <f>IFERROR(#REF!/AA_SIPARIS_SATINALMA_RAPORU_YENI_123_22112023[[#This Row],[SIPARIS_EUR_KURU]],"")</f>
        <v/>
      </c>
      <c r="T4121" s="1">
        <v>349.5</v>
      </c>
      <c r="U4121" s="1">
        <v>8737.5</v>
      </c>
      <c r="V4121" s="2">
        <v>245.494</v>
      </c>
      <c r="W4121" s="12" t="s">
        <v>29</v>
      </c>
      <c r="X4121" s="4">
        <v>0</v>
      </c>
      <c r="Y4121" s="3">
        <v>8737.5</v>
      </c>
      <c r="Z4121" s="9" t="s">
        <v>16</v>
      </c>
    </row>
    <row r="4122" spans="1:26" x14ac:dyDescent="0.25">
      <c r="A4122">
        <v>2023</v>
      </c>
      <c r="B4122">
        <v>3</v>
      </c>
      <c r="C4122" s="7">
        <v>45014</v>
      </c>
      <c r="D4122" s="9" t="s">
        <v>2463</v>
      </c>
      <c r="E4122" s="9" t="s">
        <v>2464</v>
      </c>
      <c r="F4122" s="9" t="s">
        <v>3589</v>
      </c>
      <c r="G4122" s="9" t="s">
        <v>3590</v>
      </c>
      <c r="H4122" s="9" t="s">
        <v>116</v>
      </c>
      <c r="I4122">
        <v>10</v>
      </c>
      <c r="J4122" s="9" t="s">
        <v>22</v>
      </c>
      <c r="K4122">
        <v>10</v>
      </c>
      <c r="L4122">
        <v>0</v>
      </c>
      <c r="M4122">
        <v>0</v>
      </c>
      <c r="N4122" s="11">
        <f>VLOOKUP(AA_SIPARIS_SATINALMA_RAPORU_YENI_123_22112023[[#This Row],[STOK_KODU]],AA_KUMULATIF_STOK_RAPORU_123_BURAK_TD[],3,0)</f>
        <v>0</v>
      </c>
      <c r="O4122" s="5">
        <v>873.22288100000003</v>
      </c>
      <c r="P4122" s="1">
        <v>8732.23</v>
      </c>
      <c r="Q4122" s="1">
        <v>20.646699999999999</v>
      </c>
      <c r="R4122" s="6">
        <v>42.29</v>
      </c>
      <c r="S4122" s="2" t="str">
        <f>IFERROR(#REF!/AA_SIPARIS_SATINALMA_RAPORU_YENI_123_22112023[[#This Row],[SIPARIS_EUR_KURU]],"")</f>
        <v/>
      </c>
      <c r="T4122" s="1">
        <v>873.22500000000002</v>
      </c>
      <c r="U4122" s="1">
        <v>8732.25</v>
      </c>
      <c r="V4122" s="2">
        <v>414.83179999999999</v>
      </c>
      <c r="W4122" s="12" t="s">
        <v>29</v>
      </c>
      <c r="X4122" s="4">
        <v>0</v>
      </c>
      <c r="Y4122" s="3">
        <v>8732.25</v>
      </c>
      <c r="Z4122" s="9" t="s">
        <v>16</v>
      </c>
    </row>
    <row r="4123" spans="1:26" x14ac:dyDescent="0.25">
      <c r="A4123">
        <v>2026</v>
      </c>
      <c r="B4123">
        <v>2</v>
      </c>
      <c r="C4123" s="7">
        <v>46070</v>
      </c>
      <c r="D4123" s="9" t="s">
        <v>112</v>
      </c>
      <c r="E4123" s="9" t="s">
        <v>113</v>
      </c>
      <c r="F4123" s="9" t="s">
        <v>190</v>
      </c>
      <c r="G4123" s="9" t="s">
        <v>191</v>
      </c>
      <c r="H4123" s="9" t="s">
        <v>116</v>
      </c>
      <c r="I4123">
        <v>80</v>
      </c>
      <c r="J4123" s="9" t="s">
        <v>117</v>
      </c>
      <c r="K4123">
        <v>80</v>
      </c>
      <c r="L4123">
        <v>0</v>
      </c>
      <c r="M4123">
        <v>0</v>
      </c>
      <c r="N4123" s="11">
        <f>VLOOKUP(AA_SIPARIS_SATINALMA_RAPORU_YENI_123_22112023[[#This Row],[STOK_KODU]],AA_KUMULATIF_STOK_RAPORU_123_BURAK_TD[],3,0)</f>
        <v>0</v>
      </c>
      <c r="O4123" s="5">
        <v>109.09</v>
      </c>
      <c r="P4123" s="1">
        <v>8727.2000000000007</v>
      </c>
      <c r="Q4123" s="1">
        <v>51.774099999999997</v>
      </c>
      <c r="R4123" s="6">
        <v>2.11</v>
      </c>
      <c r="S4123" s="2" t="str">
        <f>IFERROR(#REF!/AA_SIPARIS_SATINALMA_RAPORU_YENI_123_22112023[[#This Row],[SIPARIS_EUR_KURU]],"")</f>
        <v/>
      </c>
      <c r="T4123" s="1">
        <v>109.09100000000001</v>
      </c>
      <c r="U4123" s="1">
        <v>8727.2800000000007</v>
      </c>
      <c r="V4123" s="2">
        <v>169.0557</v>
      </c>
      <c r="W4123" s="12" t="s">
        <v>29</v>
      </c>
      <c r="X4123" s="4">
        <v>0</v>
      </c>
      <c r="Y4123" s="3">
        <v>8727.2800000000007</v>
      </c>
      <c r="Z4123" s="9" t="s">
        <v>16</v>
      </c>
    </row>
    <row r="4124" spans="1:26" x14ac:dyDescent="0.25">
      <c r="A4124">
        <v>2023</v>
      </c>
      <c r="B4124">
        <v>2</v>
      </c>
      <c r="C4124" s="7">
        <v>44980</v>
      </c>
      <c r="D4124" s="9" t="s">
        <v>148</v>
      </c>
      <c r="E4124" s="9" t="s">
        <v>149</v>
      </c>
      <c r="F4124" s="9" t="s">
        <v>4570</v>
      </c>
      <c r="G4124" s="9" t="s">
        <v>4571</v>
      </c>
      <c r="H4124" s="9" t="s">
        <v>44</v>
      </c>
      <c r="I4124">
        <v>5</v>
      </c>
      <c r="J4124" s="9" t="s">
        <v>22</v>
      </c>
      <c r="K4124">
        <v>5</v>
      </c>
      <c r="L4124">
        <v>0</v>
      </c>
      <c r="M4124">
        <v>0</v>
      </c>
      <c r="N4124" s="11">
        <f>VLOOKUP(AA_SIPARIS_SATINALMA_RAPORU_YENI_123_22112023[[#This Row],[STOK_KODU]],AA_KUMULATIF_STOK_RAPORU_123_BURAK_TD[],3,0)</f>
        <v>0</v>
      </c>
      <c r="O4124" s="5">
        <v>1745.2112999999999</v>
      </c>
      <c r="P4124" s="1">
        <v>8726.06</v>
      </c>
      <c r="Q4124" s="1">
        <v>20.059899999999999</v>
      </c>
      <c r="R4124" s="6">
        <v>87</v>
      </c>
      <c r="S4124" s="2" t="str">
        <f>IFERROR(#REF!/AA_SIPARIS_SATINALMA_RAPORU_YENI_123_22112023[[#This Row],[SIPARIS_EUR_KURU]],"")</f>
        <v/>
      </c>
      <c r="T4124" s="1">
        <v>1748.7</v>
      </c>
      <c r="U4124" s="1">
        <v>8743.5</v>
      </c>
      <c r="V4124" s="2">
        <v>435.10820000000001</v>
      </c>
      <c r="W4124" s="12" t="s">
        <v>45</v>
      </c>
      <c r="X4124" s="4">
        <v>20.059899999999999</v>
      </c>
      <c r="Y4124" s="3">
        <v>435</v>
      </c>
      <c r="Z4124" s="9" t="s">
        <v>16</v>
      </c>
    </row>
    <row r="4125" spans="1:26" x14ac:dyDescent="0.25">
      <c r="A4125">
        <v>2025</v>
      </c>
      <c r="B4125">
        <v>7</v>
      </c>
      <c r="C4125" s="7">
        <v>45845</v>
      </c>
      <c r="D4125" s="9" t="s">
        <v>217</v>
      </c>
      <c r="E4125" s="9" t="s">
        <v>218</v>
      </c>
      <c r="F4125" s="9" t="s">
        <v>3126</v>
      </c>
      <c r="G4125" s="9" t="s">
        <v>3127</v>
      </c>
      <c r="H4125" s="9" t="s">
        <v>28</v>
      </c>
      <c r="I4125">
        <v>8</v>
      </c>
      <c r="J4125" s="9" t="s">
        <v>22</v>
      </c>
      <c r="K4125">
        <v>8</v>
      </c>
      <c r="L4125">
        <v>0</v>
      </c>
      <c r="M4125">
        <v>0</v>
      </c>
      <c r="N4125" s="11">
        <f>VLOOKUP(AA_SIPARIS_SATINALMA_RAPORU_YENI_123_22112023[[#This Row],[STOK_KODU]],AA_KUMULATIF_STOK_RAPORU_123_BURAK_TD[],3,0)</f>
        <v>0</v>
      </c>
      <c r="O4125" s="5">
        <v>1090.3599999999999</v>
      </c>
      <c r="P4125" s="1">
        <v>8722.8799999999992</v>
      </c>
      <c r="Q4125" s="1">
        <v>46.722200000000001</v>
      </c>
      <c r="R4125" s="6">
        <v>23.34</v>
      </c>
      <c r="S4125" s="2" t="str">
        <f>IFERROR(#REF!/AA_SIPARIS_SATINALMA_RAPORU_YENI_123_22112023[[#This Row],[SIPARIS_EUR_KURU]],"")</f>
        <v/>
      </c>
      <c r="T4125" s="1">
        <v>1090.3699999999999</v>
      </c>
      <c r="U4125" s="1">
        <v>8722.9599999999991</v>
      </c>
      <c r="V4125" s="2">
        <v>186.0557</v>
      </c>
      <c r="W4125" s="12" t="s">
        <v>29</v>
      </c>
      <c r="X4125" s="4">
        <v>0</v>
      </c>
      <c r="Y4125" s="3">
        <v>8722.9599999999991</v>
      </c>
      <c r="Z4125" s="9" t="s">
        <v>16</v>
      </c>
    </row>
    <row r="4126" spans="1:26" x14ac:dyDescent="0.25">
      <c r="A4126">
        <v>2024</v>
      </c>
      <c r="B4126">
        <v>4</v>
      </c>
      <c r="C4126" s="7">
        <v>45383</v>
      </c>
      <c r="D4126" s="9" t="s">
        <v>1036</v>
      </c>
      <c r="E4126" s="9" t="s">
        <v>1037</v>
      </c>
      <c r="F4126" s="9" t="s">
        <v>1285</v>
      </c>
      <c r="G4126" s="9" t="s">
        <v>1286</v>
      </c>
      <c r="H4126" s="9" t="s">
        <v>52</v>
      </c>
      <c r="I4126">
        <v>48</v>
      </c>
      <c r="J4126" s="9" t="s">
        <v>22</v>
      </c>
      <c r="K4126">
        <v>48</v>
      </c>
      <c r="L4126">
        <v>0</v>
      </c>
      <c r="M4126">
        <v>0</v>
      </c>
      <c r="N4126" s="11">
        <f>VLOOKUP(AA_SIPARIS_SATINALMA_RAPORU_YENI_123_22112023[[#This Row],[STOK_KODU]],AA_KUMULATIF_STOK_RAPORU_123_BURAK_TD[],3,0)</f>
        <v>14.000000000000007</v>
      </c>
      <c r="O4126" s="5">
        <v>181.57</v>
      </c>
      <c r="P4126" s="1">
        <v>8715.36</v>
      </c>
      <c r="Q4126" s="1">
        <v>34.802300000000002</v>
      </c>
      <c r="R4126" s="6">
        <v>5.22</v>
      </c>
      <c r="S4126" s="2" t="str">
        <f>IFERROR(#REF!/AA_SIPARIS_SATINALMA_RAPORU_YENI_123_22112023[[#This Row],[SIPARIS_EUR_KURU]],"")</f>
        <v/>
      </c>
      <c r="T4126" s="1">
        <v>181.57000000000002</v>
      </c>
      <c r="U4126" s="1">
        <v>8715.36</v>
      </c>
      <c r="V4126" s="2">
        <v>250.4248</v>
      </c>
      <c r="W4126" s="12" t="s">
        <v>29</v>
      </c>
      <c r="X4126" s="4">
        <v>0</v>
      </c>
      <c r="Y4126" s="3">
        <v>8715.36</v>
      </c>
      <c r="Z4126" s="9" t="s">
        <v>16</v>
      </c>
    </row>
    <row r="4127" spans="1:26" x14ac:dyDescent="0.25">
      <c r="A4127">
        <v>2026</v>
      </c>
      <c r="B4127">
        <v>3</v>
      </c>
      <c r="C4127" s="7">
        <v>46091</v>
      </c>
      <c r="D4127" s="9" t="s">
        <v>1371</v>
      </c>
      <c r="E4127" s="9" t="s">
        <v>1372</v>
      </c>
      <c r="F4127" s="9" t="s">
        <v>168</v>
      </c>
      <c r="G4127" s="9" t="s">
        <v>169</v>
      </c>
      <c r="H4127" s="9" t="s">
        <v>108</v>
      </c>
      <c r="I4127">
        <v>900</v>
      </c>
      <c r="J4127" s="9" t="s">
        <v>117</v>
      </c>
      <c r="K4127">
        <v>900</v>
      </c>
      <c r="L4127">
        <v>0</v>
      </c>
      <c r="M4127">
        <v>0</v>
      </c>
      <c r="N4127" s="11">
        <f>VLOOKUP(AA_SIPARIS_SATINALMA_RAPORU_YENI_123_22112023[[#This Row],[STOK_KODU]],AA_KUMULATIF_STOK_RAPORU_123_BURAK_TD[],3,0)</f>
        <v>-2.7284841053187847E-12</v>
      </c>
      <c r="O4127" s="5">
        <v>9.68</v>
      </c>
      <c r="P4127" s="1">
        <v>8708.33</v>
      </c>
      <c r="Q4127" s="1">
        <v>50.834000000000003</v>
      </c>
      <c r="R4127" s="6">
        <v>0.19</v>
      </c>
      <c r="S4127" s="2" t="str">
        <f>IFERROR(#REF!/AA_SIPARIS_SATINALMA_RAPORU_YENI_123_22112023[[#This Row],[SIPARIS_EUR_KURU]],"")</f>
        <v/>
      </c>
      <c r="T4127" s="1">
        <v>9.6759222222222228</v>
      </c>
      <c r="U4127" s="1">
        <v>8708.33</v>
      </c>
      <c r="V4127" s="2">
        <v>171.3092</v>
      </c>
      <c r="W4127" s="12" t="s">
        <v>29</v>
      </c>
      <c r="X4127" s="4">
        <v>0</v>
      </c>
      <c r="Y4127" s="3">
        <v>8708.33</v>
      </c>
      <c r="Z4127" s="9" t="s">
        <v>16</v>
      </c>
    </row>
    <row r="4128" spans="1:26" x14ac:dyDescent="0.25">
      <c r="A4128">
        <v>2025</v>
      </c>
      <c r="B4128">
        <v>7</v>
      </c>
      <c r="C4128" s="7">
        <v>45845</v>
      </c>
      <c r="D4128" s="9" t="s">
        <v>217</v>
      </c>
      <c r="E4128" s="9" t="s">
        <v>218</v>
      </c>
      <c r="F4128" s="9" t="s">
        <v>10632</v>
      </c>
      <c r="G4128" s="9" t="s">
        <v>10633</v>
      </c>
      <c r="H4128" s="9" t="s">
        <v>28</v>
      </c>
      <c r="I4128">
        <v>12</v>
      </c>
      <c r="J4128" s="9" t="s">
        <v>22</v>
      </c>
      <c r="K4128">
        <v>12</v>
      </c>
      <c r="L4128">
        <v>0</v>
      </c>
      <c r="M4128">
        <v>0</v>
      </c>
      <c r="N4128" s="11">
        <f>VLOOKUP(AA_SIPARIS_SATINALMA_RAPORU_YENI_123_22112023[[#This Row],[STOK_KODU]],AA_KUMULATIF_STOK_RAPORU_123_BURAK_TD[],3,0)</f>
        <v>0</v>
      </c>
      <c r="O4128" s="5">
        <v>725.5</v>
      </c>
      <c r="P4128" s="1">
        <v>8706</v>
      </c>
      <c r="Q4128" s="1">
        <v>46.722200000000001</v>
      </c>
      <c r="R4128" s="6">
        <v>15.53</v>
      </c>
      <c r="S4128" s="2" t="str">
        <f>IFERROR(#REF!/AA_SIPARIS_SATINALMA_RAPORU_YENI_123_22112023[[#This Row],[SIPARIS_EUR_KURU]],"")</f>
        <v/>
      </c>
      <c r="T4128" s="1">
        <v>725.5</v>
      </c>
      <c r="U4128" s="1">
        <v>8706</v>
      </c>
      <c r="V4128" s="2">
        <v>185.69390000000001</v>
      </c>
      <c r="W4128" s="12" t="s">
        <v>29</v>
      </c>
      <c r="X4128" s="4">
        <v>0</v>
      </c>
      <c r="Y4128" s="3">
        <v>8706</v>
      </c>
      <c r="Z4128" s="9" t="s">
        <v>16</v>
      </c>
    </row>
    <row r="4129" spans="1:26" x14ac:dyDescent="0.25">
      <c r="A4129">
        <v>2024</v>
      </c>
      <c r="B4129">
        <v>2</v>
      </c>
      <c r="C4129" s="7">
        <v>45350</v>
      </c>
      <c r="D4129" s="9" t="s">
        <v>2149</v>
      </c>
      <c r="E4129" s="9" t="s">
        <v>119</v>
      </c>
      <c r="F4129" s="9" t="s">
        <v>513</v>
      </c>
      <c r="G4129" s="9" t="s">
        <v>514</v>
      </c>
      <c r="H4129" s="9" t="s">
        <v>21</v>
      </c>
      <c r="I4129">
        <v>1</v>
      </c>
      <c r="J4129" s="9" t="s">
        <v>22</v>
      </c>
      <c r="K4129">
        <v>1</v>
      </c>
      <c r="L4129">
        <v>0</v>
      </c>
      <c r="M4129">
        <v>0</v>
      </c>
      <c r="N4129" s="11">
        <f>VLOOKUP(AA_SIPARIS_SATINALMA_RAPORU_YENI_123_22112023[[#This Row],[STOK_KODU]],AA_KUMULATIF_STOK_RAPORU_123_BURAK_TD[],3,0)</f>
        <v>0</v>
      </c>
      <c r="O4129" s="5">
        <v>8700.6360000000004</v>
      </c>
      <c r="P4129" s="1">
        <v>8700.64</v>
      </c>
      <c r="Q4129" s="1">
        <v>33.728400000000001</v>
      </c>
      <c r="R4129" s="6">
        <v>257.95999999999998</v>
      </c>
      <c r="S4129" s="2" t="str">
        <f>IFERROR(#REF!/AA_SIPARIS_SATINALMA_RAPORU_YENI_123_22112023[[#This Row],[SIPARIS_EUR_KURU]],"")</f>
        <v/>
      </c>
      <c r="T4129" s="1">
        <v>8740.4500000000007</v>
      </c>
      <c r="U4129" s="1">
        <v>8740.4500000000007</v>
      </c>
      <c r="V4129" s="2">
        <v>258.83370000000002</v>
      </c>
      <c r="W4129" s="12" t="s">
        <v>23</v>
      </c>
      <c r="X4129" s="4">
        <v>31.073699999999999</v>
      </c>
      <c r="Y4129" s="3">
        <v>280</v>
      </c>
      <c r="Z4129" s="9" t="s">
        <v>16</v>
      </c>
    </row>
    <row r="4130" spans="1:26" x14ac:dyDescent="0.25">
      <c r="A4130">
        <v>2026</v>
      </c>
      <c r="B4130">
        <v>3</v>
      </c>
      <c r="C4130" s="7">
        <v>46094</v>
      </c>
      <c r="D4130" s="9" t="s">
        <v>11824</v>
      </c>
      <c r="E4130" s="9" t="s">
        <v>11825</v>
      </c>
      <c r="F4130" s="9" t="s">
        <v>12240</v>
      </c>
      <c r="G4130" s="9" t="s">
        <v>12241</v>
      </c>
      <c r="H4130" s="9" t="s">
        <v>97</v>
      </c>
      <c r="I4130">
        <v>60</v>
      </c>
      <c r="J4130" s="9" t="s">
        <v>117</v>
      </c>
      <c r="K4130">
        <v>60</v>
      </c>
      <c r="L4130">
        <v>0</v>
      </c>
      <c r="M4130">
        <v>0</v>
      </c>
      <c r="N4130" s="11">
        <f>VLOOKUP(AA_SIPARIS_SATINALMA_RAPORU_YENI_123_22112023[[#This Row],[STOK_KODU]],AA_KUMULATIF_STOK_RAPORU_123_BURAK_TD[],3,0)</f>
        <v>60</v>
      </c>
      <c r="O4130" s="5">
        <v>145</v>
      </c>
      <c r="P4130" s="1">
        <v>8700</v>
      </c>
      <c r="Q4130" s="1"/>
      <c r="R4130" s="6"/>
      <c r="S4130" s="2" t="str">
        <f>IFERROR(#REF!/AA_SIPARIS_SATINALMA_RAPORU_YENI_123_22112023[[#This Row],[SIPARIS_EUR_KURU]],"")</f>
        <v/>
      </c>
      <c r="T4130" s="1">
        <v>145</v>
      </c>
      <c r="U4130" s="1">
        <v>8700</v>
      </c>
      <c r="V4130" s="2">
        <v>170.04910000000001</v>
      </c>
      <c r="W4130" s="12" t="s">
        <v>29</v>
      </c>
      <c r="X4130" s="4">
        <v>0</v>
      </c>
      <c r="Y4130" s="3">
        <v>8700</v>
      </c>
      <c r="Z4130" s="9" t="s">
        <v>16</v>
      </c>
    </row>
    <row r="4131" spans="1:26" x14ac:dyDescent="0.25">
      <c r="A4131">
        <v>2025</v>
      </c>
      <c r="B4131">
        <v>2</v>
      </c>
      <c r="C4131" s="7">
        <v>45713</v>
      </c>
      <c r="D4131" s="9" t="s">
        <v>348</v>
      </c>
      <c r="E4131" s="9" t="s">
        <v>349</v>
      </c>
      <c r="F4131" s="9" t="s">
        <v>370</v>
      </c>
      <c r="G4131" s="9" t="s">
        <v>371</v>
      </c>
      <c r="H4131" s="9" t="s">
        <v>97</v>
      </c>
      <c r="I4131">
        <v>10</v>
      </c>
      <c r="J4131" s="9" t="s">
        <v>22</v>
      </c>
      <c r="K4131">
        <v>10</v>
      </c>
      <c r="L4131">
        <v>0</v>
      </c>
      <c r="M4131">
        <v>0</v>
      </c>
      <c r="N4131" s="11">
        <f>VLOOKUP(AA_SIPARIS_SATINALMA_RAPORU_YENI_123_22112023[[#This Row],[STOK_KODU]],AA_KUMULATIF_STOK_RAPORU_123_BURAK_TD[],3,0)</f>
        <v>12</v>
      </c>
      <c r="O4131" s="5">
        <v>870</v>
      </c>
      <c r="P4131" s="1">
        <v>8700</v>
      </c>
      <c r="Q4131" s="1">
        <v>38.113500000000002</v>
      </c>
      <c r="R4131" s="6">
        <v>22.83</v>
      </c>
      <c r="S4131" s="2" t="str">
        <f>IFERROR(#REF!/AA_SIPARIS_SATINALMA_RAPORU_YENI_123_22112023[[#This Row],[SIPARIS_EUR_KURU]],"")</f>
        <v/>
      </c>
      <c r="T4131" s="1">
        <v>870</v>
      </c>
      <c r="U4131" s="1">
        <v>8700</v>
      </c>
      <c r="V4131" s="2">
        <v>228.26560000000001</v>
      </c>
      <c r="W4131" s="12" t="s">
        <v>29</v>
      </c>
      <c r="X4131" s="4">
        <v>0</v>
      </c>
      <c r="Y4131" s="3">
        <v>8700</v>
      </c>
      <c r="Z4131" s="9" t="s">
        <v>16</v>
      </c>
    </row>
    <row r="4132" spans="1:26" x14ac:dyDescent="0.25">
      <c r="A4132">
        <v>2024</v>
      </c>
      <c r="B4132">
        <v>10</v>
      </c>
      <c r="C4132" s="7">
        <v>45579</v>
      </c>
      <c r="D4132" s="9" t="s">
        <v>327</v>
      </c>
      <c r="E4132" s="9" t="s">
        <v>11862</v>
      </c>
      <c r="F4132" s="9" t="s">
        <v>1138</v>
      </c>
      <c r="G4132" s="9" t="s">
        <v>1139</v>
      </c>
      <c r="H4132" s="9" t="s">
        <v>21</v>
      </c>
      <c r="I4132">
        <v>20</v>
      </c>
      <c r="J4132" s="9" t="s">
        <v>22</v>
      </c>
      <c r="K4132">
        <v>20</v>
      </c>
      <c r="L4132">
        <v>0</v>
      </c>
      <c r="M4132">
        <v>0</v>
      </c>
      <c r="N4132" s="11">
        <f>VLOOKUP(AA_SIPARIS_SATINALMA_RAPORU_YENI_123_22112023[[#This Row],[STOK_KODU]],AA_KUMULATIF_STOK_RAPORU_123_BURAK_TD[],3,0)</f>
        <v>16</v>
      </c>
      <c r="O4132" s="5">
        <v>435</v>
      </c>
      <c r="P4132" s="1">
        <v>8700</v>
      </c>
      <c r="Q4132" s="1">
        <v>37.372999999999998</v>
      </c>
      <c r="R4132" s="6">
        <v>11.64</v>
      </c>
      <c r="S4132" s="2" t="str">
        <f>IFERROR(#REF!/AA_SIPARIS_SATINALMA_RAPORU_YENI_123_22112023[[#This Row],[SIPARIS_EUR_KURU]],"")</f>
        <v/>
      </c>
      <c r="T4132" s="1">
        <v>435</v>
      </c>
      <c r="U4132" s="1">
        <v>8700</v>
      </c>
      <c r="V4132" s="2">
        <v>233.3015</v>
      </c>
      <c r="W4132" s="12" t="s">
        <v>29</v>
      </c>
      <c r="X4132" s="4">
        <v>0</v>
      </c>
      <c r="Y4132" s="3">
        <v>8700</v>
      </c>
      <c r="Z4132" s="9" t="s">
        <v>16</v>
      </c>
    </row>
    <row r="4133" spans="1:26" x14ac:dyDescent="0.25">
      <c r="A4133">
        <v>2024</v>
      </c>
      <c r="B4133">
        <v>8</v>
      </c>
      <c r="C4133" s="7">
        <v>45519</v>
      </c>
      <c r="D4133" s="9" t="s">
        <v>354</v>
      </c>
      <c r="E4133" s="9" t="s">
        <v>355</v>
      </c>
      <c r="F4133" s="9" t="s">
        <v>484</v>
      </c>
      <c r="G4133" s="9" t="s">
        <v>485</v>
      </c>
      <c r="H4133" s="9" t="s">
        <v>21</v>
      </c>
      <c r="I4133">
        <v>30</v>
      </c>
      <c r="J4133" s="9" t="s">
        <v>22</v>
      </c>
      <c r="K4133">
        <v>30</v>
      </c>
      <c r="L4133">
        <v>0</v>
      </c>
      <c r="M4133">
        <v>0</v>
      </c>
      <c r="N4133" s="11">
        <f>VLOOKUP(AA_SIPARIS_SATINALMA_RAPORU_YENI_123_22112023[[#This Row],[STOK_KODU]],AA_KUMULATIF_STOK_RAPORU_123_BURAK_TD[],3,0)</f>
        <v>28</v>
      </c>
      <c r="O4133" s="5">
        <v>290</v>
      </c>
      <c r="P4133" s="1">
        <v>8700</v>
      </c>
      <c r="Q4133" s="1">
        <v>36.886000000000003</v>
      </c>
      <c r="R4133" s="6">
        <v>7.86</v>
      </c>
      <c r="S4133" s="2" t="str">
        <f>IFERROR(#REF!/AA_SIPARIS_SATINALMA_RAPORU_YENI_123_22112023[[#This Row],[SIPARIS_EUR_KURU]],"")</f>
        <v/>
      </c>
      <c r="T4133" s="1">
        <v>290</v>
      </c>
      <c r="U4133" s="1">
        <v>8700</v>
      </c>
      <c r="V4133" s="2">
        <v>235.31639999999999</v>
      </c>
      <c r="W4133" s="12" t="s">
        <v>29</v>
      </c>
      <c r="X4133" s="4">
        <v>0</v>
      </c>
      <c r="Y4133" s="3">
        <v>8700</v>
      </c>
      <c r="Z4133" s="9" t="s">
        <v>16</v>
      </c>
    </row>
    <row r="4134" spans="1:26" x14ac:dyDescent="0.25">
      <c r="A4134">
        <v>2025</v>
      </c>
      <c r="B4134">
        <v>7</v>
      </c>
      <c r="C4134" s="7">
        <v>45849</v>
      </c>
      <c r="D4134" s="9" t="s">
        <v>180</v>
      </c>
      <c r="E4134" s="9" t="s">
        <v>181</v>
      </c>
      <c r="F4134" s="9" t="s">
        <v>154</v>
      </c>
      <c r="G4134" s="9" t="s">
        <v>155</v>
      </c>
      <c r="H4134" s="9" t="s">
        <v>21</v>
      </c>
      <c r="I4134">
        <v>6</v>
      </c>
      <c r="J4134" s="9" t="s">
        <v>22</v>
      </c>
      <c r="K4134">
        <v>6</v>
      </c>
      <c r="L4134">
        <v>0</v>
      </c>
      <c r="M4134">
        <v>0</v>
      </c>
      <c r="N4134" s="11">
        <f>VLOOKUP(AA_SIPARIS_SATINALMA_RAPORU_YENI_123_22112023[[#This Row],[STOK_KODU]],AA_KUMULATIF_STOK_RAPORU_123_BURAK_TD[],3,0)</f>
        <v>8</v>
      </c>
      <c r="O4134" s="5">
        <v>1449.1666</v>
      </c>
      <c r="P4134" s="1">
        <v>8694.9995999999992</v>
      </c>
      <c r="Q4134" s="1">
        <v>46.883299999999998</v>
      </c>
      <c r="R4134" s="6">
        <v>30.91</v>
      </c>
      <c r="S4134" s="2" t="str">
        <f>IFERROR(#REF!/AA_SIPARIS_SATINALMA_RAPORU_YENI_123_22112023[[#This Row],[SIPARIS_EUR_KURU]],"")</f>
        <v/>
      </c>
      <c r="T4134" s="1">
        <v>1449.1666666666667</v>
      </c>
      <c r="U4134" s="1">
        <v>8695</v>
      </c>
      <c r="V4134" s="2">
        <v>185.4605</v>
      </c>
      <c r="W4134" s="12" t="s">
        <v>29</v>
      </c>
      <c r="X4134" s="4">
        <v>0</v>
      </c>
      <c r="Y4134" s="3">
        <v>8695</v>
      </c>
      <c r="Z4134" s="9" t="s">
        <v>16</v>
      </c>
    </row>
    <row r="4135" spans="1:26" x14ac:dyDescent="0.25">
      <c r="A4135">
        <v>2025</v>
      </c>
      <c r="B4135">
        <v>9</v>
      </c>
      <c r="C4135" s="7">
        <v>45924</v>
      </c>
      <c r="D4135" s="9" t="s">
        <v>104</v>
      </c>
      <c r="E4135" s="9" t="s">
        <v>105</v>
      </c>
      <c r="F4135" s="9" t="s">
        <v>160</v>
      </c>
      <c r="G4135" s="9" t="s">
        <v>161</v>
      </c>
      <c r="H4135" s="9" t="s">
        <v>108</v>
      </c>
      <c r="I4135">
        <v>15</v>
      </c>
      <c r="J4135" s="9" t="s">
        <v>22</v>
      </c>
      <c r="K4135">
        <v>15</v>
      </c>
      <c r="L4135">
        <v>0</v>
      </c>
      <c r="M4135">
        <v>0</v>
      </c>
      <c r="N4135" s="11">
        <f>VLOOKUP(AA_SIPARIS_SATINALMA_RAPORU_YENI_123_22112023[[#This Row],[STOK_KODU]],AA_KUMULATIF_STOK_RAPORU_123_BURAK_TD[],3,0)</f>
        <v>2.8421709430404007E-14</v>
      </c>
      <c r="O4135" s="5">
        <v>579.16660000000002</v>
      </c>
      <c r="P4135" s="1">
        <v>8687.5</v>
      </c>
      <c r="Q4135" s="1"/>
      <c r="R4135" s="6"/>
      <c r="S4135" s="2" t="str">
        <f>IFERROR(#REF!/AA_SIPARIS_SATINALMA_RAPORU_YENI_123_22112023[[#This Row],[SIPARIS_EUR_KURU]],"")</f>
        <v/>
      </c>
      <c r="T4135" s="1">
        <v>579.16666666666663</v>
      </c>
      <c r="U4135" s="1">
        <v>8687.5</v>
      </c>
      <c r="V4135" s="2">
        <v>178.7294</v>
      </c>
      <c r="W4135" s="12" t="s">
        <v>29</v>
      </c>
      <c r="X4135" s="4">
        <v>0</v>
      </c>
      <c r="Y4135" s="3">
        <v>8687.5</v>
      </c>
      <c r="Z4135" s="9" t="s">
        <v>16</v>
      </c>
    </row>
    <row r="4136" spans="1:26" x14ac:dyDescent="0.25">
      <c r="A4136">
        <v>2023</v>
      </c>
      <c r="B4136">
        <v>3</v>
      </c>
      <c r="C4136" s="7">
        <v>45005</v>
      </c>
      <c r="D4136" s="9" t="s">
        <v>275</v>
      </c>
      <c r="E4136" s="9" t="s">
        <v>276</v>
      </c>
      <c r="F4136" s="9" t="s">
        <v>277</v>
      </c>
      <c r="G4136" s="9" t="s">
        <v>278</v>
      </c>
      <c r="H4136" s="9" t="s">
        <v>44</v>
      </c>
      <c r="I4136">
        <v>5</v>
      </c>
      <c r="J4136" s="9" t="s">
        <v>22</v>
      </c>
      <c r="K4136">
        <v>5</v>
      </c>
      <c r="L4136">
        <v>0</v>
      </c>
      <c r="M4136">
        <v>0</v>
      </c>
      <c r="N4136" s="11">
        <f>VLOOKUP(AA_SIPARIS_SATINALMA_RAPORU_YENI_123_22112023[[#This Row],[STOK_KODU]],AA_KUMULATIF_STOK_RAPORU_123_BURAK_TD[],3,0)</f>
        <v>1</v>
      </c>
      <c r="O4136" s="5">
        <v>1737</v>
      </c>
      <c r="P4136" s="1">
        <v>8685</v>
      </c>
      <c r="Q4136" s="1">
        <v>20.207699999999999</v>
      </c>
      <c r="R4136" s="6">
        <v>85.96</v>
      </c>
      <c r="S4136" s="2" t="str">
        <f>IFERROR(#REF!/AA_SIPARIS_SATINALMA_RAPORU_YENI_123_22112023[[#This Row],[SIPARIS_EUR_KURU]],"")</f>
        <v/>
      </c>
      <c r="T4136" s="1">
        <v>1737</v>
      </c>
      <c r="U4136" s="1">
        <v>8685</v>
      </c>
      <c r="V4136" s="2">
        <v>425.53919999999999</v>
      </c>
      <c r="W4136" s="12" t="s">
        <v>29</v>
      </c>
      <c r="X4136" s="4">
        <v>0</v>
      </c>
      <c r="Y4136" s="3">
        <v>8685</v>
      </c>
      <c r="Z4136" s="9" t="s">
        <v>16</v>
      </c>
    </row>
    <row r="4137" spans="1:26" x14ac:dyDescent="0.25">
      <c r="A4137">
        <v>2023</v>
      </c>
      <c r="B4137">
        <v>8</v>
      </c>
      <c r="C4137" s="7">
        <v>45159</v>
      </c>
      <c r="D4137" s="9" t="s">
        <v>1347</v>
      </c>
      <c r="E4137" s="9" t="s">
        <v>1348</v>
      </c>
      <c r="F4137" s="9" t="s">
        <v>3214</v>
      </c>
      <c r="G4137" s="9" t="s">
        <v>3215</v>
      </c>
      <c r="H4137" s="9" t="s">
        <v>653</v>
      </c>
      <c r="I4137">
        <v>7.93</v>
      </c>
      <c r="J4137" s="9" t="s">
        <v>109</v>
      </c>
      <c r="K4137">
        <v>7.93</v>
      </c>
      <c r="L4137">
        <v>0</v>
      </c>
      <c r="M4137">
        <v>0</v>
      </c>
      <c r="N4137" s="11">
        <f>VLOOKUP(AA_SIPARIS_SATINALMA_RAPORU_YENI_123_22112023[[#This Row],[STOK_KODU]],AA_KUMULATIF_STOK_RAPORU_123_BURAK_TD[],3,0)</f>
        <v>0</v>
      </c>
      <c r="O4137" s="5">
        <v>1093.4387999999999</v>
      </c>
      <c r="P4137" s="1">
        <v>8670.9699999999993</v>
      </c>
      <c r="Q4137" s="1">
        <v>29.454999999999998</v>
      </c>
      <c r="R4137" s="6">
        <v>37.119999999999997</v>
      </c>
      <c r="S4137" s="2" t="str">
        <f>IFERROR(#REF!/AA_SIPARIS_SATINALMA_RAPORU_YENI_123_22112023[[#This Row],[SIPARIS_EUR_KURU]],"")</f>
        <v/>
      </c>
      <c r="T4137" s="1">
        <v>1093.4388398486758</v>
      </c>
      <c r="U4137" s="1">
        <v>8670.9699999999993</v>
      </c>
      <c r="V4137" s="2">
        <v>294.3802</v>
      </c>
      <c r="W4137" s="12" t="s">
        <v>29</v>
      </c>
      <c r="X4137" s="4">
        <v>0</v>
      </c>
      <c r="Y4137" s="3">
        <v>8670.9699999999993</v>
      </c>
      <c r="Z4137" s="9" t="s">
        <v>16</v>
      </c>
    </row>
    <row r="4138" spans="1:26" x14ac:dyDescent="0.25">
      <c r="A4138">
        <v>2024</v>
      </c>
      <c r="B4138">
        <v>8</v>
      </c>
      <c r="C4138" s="7">
        <v>45513</v>
      </c>
      <c r="D4138" s="9" t="s">
        <v>152</v>
      </c>
      <c r="E4138" s="9" t="s">
        <v>153</v>
      </c>
      <c r="F4138" s="9" t="s">
        <v>150</v>
      </c>
      <c r="G4138" s="9" t="s">
        <v>151</v>
      </c>
      <c r="H4138" s="9" t="s">
        <v>44</v>
      </c>
      <c r="I4138">
        <v>5</v>
      </c>
      <c r="J4138" s="9" t="s">
        <v>22</v>
      </c>
      <c r="K4138">
        <v>5</v>
      </c>
      <c r="L4138">
        <v>0</v>
      </c>
      <c r="M4138">
        <v>0</v>
      </c>
      <c r="N4138" s="11">
        <f>VLOOKUP(AA_SIPARIS_SATINALMA_RAPORU_YENI_123_22112023[[#This Row],[STOK_KODU]],AA_KUMULATIF_STOK_RAPORU_123_BURAK_TD[],3,0)</f>
        <v>11</v>
      </c>
      <c r="O4138" s="5">
        <v>1733.4274800000001</v>
      </c>
      <c r="P4138" s="1">
        <v>8667.14</v>
      </c>
      <c r="Q4138" s="1">
        <v>36.5702</v>
      </c>
      <c r="R4138" s="6">
        <v>47.4</v>
      </c>
      <c r="S4138" s="2" t="str">
        <f>IFERROR(#REF!/AA_SIPARIS_SATINALMA_RAPORU_YENI_123_22112023[[#This Row],[SIPARIS_EUR_KURU]],"")</f>
        <v/>
      </c>
      <c r="T4138" s="1">
        <v>1739.58</v>
      </c>
      <c r="U4138" s="1">
        <v>8697.9</v>
      </c>
      <c r="V4138" s="2">
        <v>237.84119999999999</v>
      </c>
      <c r="W4138" s="12" t="s">
        <v>45</v>
      </c>
      <c r="X4138" s="4">
        <v>36.5702</v>
      </c>
      <c r="Y4138" s="3">
        <v>237</v>
      </c>
      <c r="Z4138" s="9" t="s">
        <v>16</v>
      </c>
    </row>
    <row r="4139" spans="1:26" x14ac:dyDescent="0.25">
      <c r="A4139">
        <v>2023</v>
      </c>
      <c r="B4139">
        <v>12</v>
      </c>
      <c r="C4139" s="7">
        <v>45268</v>
      </c>
      <c r="D4139" s="9" t="s">
        <v>104</v>
      </c>
      <c r="E4139" s="9" t="s">
        <v>105</v>
      </c>
      <c r="F4139" s="9" t="s">
        <v>162</v>
      </c>
      <c r="G4139" s="9" t="s">
        <v>163</v>
      </c>
      <c r="H4139" s="9" t="s">
        <v>108</v>
      </c>
      <c r="I4139">
        <v>10</v>
      </c>
      <c r="J4139" s="9" t="s">
        <v>22</v>
      </c>
      <c r="K4139">
        <v>10</v>
      </c>
      <c r="L4139">
        <v>0</v>
      </c>
      <c r="M4139">
        <v>0</v>
      </c>
      <c r="N4139" s="11">
        <f>VLOOKUP(AA_SIPARIS_SATINALMA_RAPORU_YENI_123_22112023[[#This Row],[STOK_KODU]],AA_KUMULATIF_STOK_RAPORU_123_BURAK_TD[],3,0)</f>
        <v>0</v>
      </c>
      <c r="O4139" s="5">
        <v>866.66660000000002</v>
      </c>
      <c r="P4139" s="1">
        <v>8666.67</v>
      </c>
      <c r="Q4139" s="1">
        <v>32.632599999999996</v>
      </c>
      <c r="R4139" s="6">
        <v>26.56</v>
      </c>
      <c r="S4139" s="2" t="str">
        <f>IFERROR(#REF!/AA_SIPARIS_SATINALMA_RAPORU_YENI_123_22112023[[#This Row],[SIPARIS_EUR_KURU]],"")</f>
        <v/>
      </c>
      <c r="T4139" s="1">
        <v>866.66700000000003</v>
      </c>
      <c r="U4139" s="1">
        <v>8666.67</v>
      </c>
      <c r="V4139" s="2">
        <v>277.21899999999999</v>
      </c>
      <c r="W4139" s="12" t="s">
        <v>29</v>
      </c>
      <c r="X4139" s="4">
        <v>0</v>
      </c>
      <c r="Y4139" s="3">
        <v>8666.67</v>
      </c>
      <c r="Z4139" s="9" t="s">
        <v>16</v>
      </c>
    </row>
    <row r="4140" spans="1:26" x14ac:dyDescent="0.25">
      <c r="A4140">
        <v>2024</v>
      </c>
      <c r="B4140">
        <v>5</v>
      </c>
      <c r="C4140" s="7">
        <v>45415</v>
      </c>
      <c r="D4140" s="9" t="s">
        <v>1036</v>
      </c>
      <c r="E4140" s="9" t="s">
        <v>1037</v>
      </c>
      <c r="F4140" s="9" t="s">
        <v>1285</v>
      </c>
      <c r="G4140" s="9" t="s">
        <v>1286</v>
      </c>
      <c r="H4140" s="9" t="s">
        <v>52</v>
      </c>
      <c r="I4140">
        <v>48</v>
      </c>
      <c r="J4140" s="9" t="s">
        <v>22</v>
      </c>
      <c r="K4140">
        <v>48</v>
      </c>
      <c r="L4140">
        <v>0</v>
      </c>
      <c r="M4140">
        <v>0</v>
      </c>
      <c r="N4140" s="11">
        <f>VLOOKUP(AA_SIPARIS_SATINALMA_RAPORU_YENI_123_22112023[[#This Row],[STOK_KODU]],AA_KUMULATIF_STOK_RAPORU_123_BURAK_TD[],3,0)</f>
        <v>14.000000000000007</v>
      </c>
      <c r="O4140" s="5">
        <v>180.55</v>
      </c>
      <c r="P4140" s="1">
        <v>8666.4</v>
      </c>
      <c r="Q4140" s="1">
        <v>34.607300000000002</v>
      </c>
      <c r="R4140" s="6">
        <v>5.22</v>
      </c>
      <c r="S4140" s="2" t="str">
        <f>IFERROR(#REF!/AA_SIPARIS_SATINALMA_RAPORU_YENI_123_22112023[[#This Row],[SIPARIS_EUR_KURU]],"")</f>
        <v/>
      </c>
      <c r="T4140" s="1">
        <v>180.55270833333336</v>
      </c>
      <c r="U4140" s="1">
        <v>8666.5300000000007</v>
      </c>
      <c r="V4140" s="2">
        <v>250.42490000000001</v>
      </c>
      <c r="W4140" s="12" t="s">
        <v>29</v>
      </c>
      <c r="X4140" s="4">
        <v>0</v>
      </c>
      <c r="Y4140" s="3">
        <v>8666.5300000000007</v>
      </c>
      <c r="Z4140" s="9" t="s">
        <v>16</v>
      </c>
    </row>
    <row r="4141" spans="1:26" x14ac:dyDescent="0.25">
      <c r="A4141">
        <v>2023</v>
      </c>
      <c r="B4141">
        <v>12</v>
      </c>
      <c r="C4141" s="7">
        <v>45264</v>
      </c>
      <c r="D4141" s="9" t="s">
        <v>2608</v>
      </c>
      <c r="E4141" s="9" t="s">
        <v>2609</v>
      </c>
      <c r="F4141" s="9" t="s">
        <v>2610</v>
      </c>
      <c r="G4141" s="9" t="s">
        <v>2611</v>
      </c>
      <c r="H4141" s="9" t="s">
        <v>44</v>
      </c>
      <c r="I4141">
        <v>5</v>
      </c>
      <c r="J4141" s="9" t="s">
        <v>22</v>
      </c>
      <c r="K4141">
        <v>5</v>
      </c>
      <c r="L4141">
        <v>0</v>
      </c>
      <c r="M4141">
        <v>0</v>
      </c>
      <c r="N4141" s="11">
        <f>VLOOKUP(AA_SIPARIS_SATINALMA_RAPORU_YENI_123_22112023[[#This Row],[STOK_KODU]],AA_KUMULATIF_STOK_RAPORU_123_BURAK_TD[],3,0)</f>
        <v>4</v>
      </c>
      <c r="O4141" s="5">
        <v>1730</v>
      </c>
      <c r="P4141" s="1">
        <v>8650</v>
      </c>
      <c r="Q4141" s="1">
        <v>32.632599999999996</v>
      </c>
      <c r="R4141" s="6">
        <v>53.01</v>
      </c>
      <c r="S4141" s="2" t="str">
        <f>IFERROR(#REF!/AA_SIPARIS_SATINALMA_RAPORU_YENI_123_22112023[[#This Row],[SIPARIS_EUR_KURU]],"")</f>
        <v/>
      </c>
      <c r="T4141" s="1">
        <v>1700</v>
      </c>
      <c r="U4141" s="1">
        <v>8500</v>
      </c>
      <c r="V4141" s="2">
        <v>270.32440000000003</v>
      </c>
      <c r="W4141" s="12" t="s">
        <v>29</v>
      </c>
      <c r="X4141" s="4">
        <v>0</v>
      </c>
      <c r="Y4141" s="3">
        <v>8500</v>
      </c>
      <c r="Z4141" s="9" t="s">
        <v>16</v>
      </c>
    </row>
    <row r="4142" spans="1:26" x14ac:dyDescent="0.25">
      <c r="A4142">
        <v>2023</v>
      </c>
      <c r="B4142">
        <v>2</v>
      </c>
      <c r="C4142" s="7">
        <v>44974</v>
      </c>
      <c r="D4142" s="9" t="s">
        <v>152</v>
      </c>
      <c r="E4142" s="9" t="s">
        <v>153</v>
      </c>
      <c r="F4142" s="9" t="s">
        <v>302</v>
      </c>
      <c r="G4142" s="9" t="s">
        <v>11576</v>
      </c>
      <c r="H4142" s="9" t="s">
        <v>44</v>
      </c>
      <c r="I4142">
        <v>5</v>
      </c>
      <c r="J4142" s="9" t="s">
        <v>22</v>
      </c>
      <c r="K4142">
        <v>5</v>
      </c>
      <c r="L4142">
        <v>0</v>
      </c>
      <c r="M4142">
        <v>0</v>
      </c>
      <c r="N4142" s="11">
        <f>VLOOKUP(AA_SIPARIS_SATINALMA_RAPORU_YENI_123_22112023[[#This Row],[STOK_KODU]],AA_KUMULATIF_STOK_RAPORU_123_BURAK_TD[],3,0)</f>
        <v>0</v>
      </c>
      <c r="O4142" s="5">
        <v>1729.54782</v>
      </c>
      <c r="P4142" s="1">
        <v>8647.74</v>
      </c>
      <c r="Q4142" s="1">
        <v>20.157900000000001</v>
      </c>
      <c r="R4142" s="6">
        <v>85.8</v>
      </c>
      <c r="S4142" s="2" t="str">
        <f>IFERROR(#REF!/AA_SIPARIS_SATINALMA_RAPORU_YENI_123_22112023[[#This Row],[SIPARIS_EUR_KURU]],"")</f>
        <v/>
      </c>
      <c r="T4142" s="1">
        <v>1722.0060000000001</v>
      </c>
      <c r="U4142" s="1">
        <v>8610.0300000000007</v>
      </c>
      <c r="V4142" s="2">
        <v>427.1293</v>
      </c>
      <c r="W4142" s="12" t="s">
        <v>45</v>
      </c>
      <c r="X4142" s="4">
        <v>20.157900000000001</v>
      </c>
      <c r="Y4142" s="3">
        <v>429</v>
      </c>
      <c r="Z4142" s="9" t="s">
        <v>16</v>
      </c>
    </row>
    <row r="4143" spans="1:26" x14ac:dyDescent="0.25">
      <c r="A4143">
        <v>2024</v>
      </c>
      <c r="B4143">
        <v>7</v>
      </c>
      <c r="C4143" s="7">
        <v>45481</v>
      </c>
      <c r="D4143" s="9" t="s">
        <v>354</v>
      </c>
      <c r="E4143" s="9" t="s">
        <v>355</v>
      </c>
      <c r="F4143" s="9" t="s">
        <v>1072</v>
      </c>
      <c r="G4143" s="9" t="s">
        <v>1073</v>
      </c>
      <c r="H4143" s="9" t="s">
        <v>55</v>
      </c>
      <c r="I4143">
        <v>192</v>
      </c>
      <c r="J4143" s="9" t="s">
        <v>22</v>
      </c>
      <c r="K4143">
        <v>192</v>
      </c>
      <c r="L4143">
        <v>0</v>
      </c>
      <c r="M4143">
        <v>0</v>
      </c>
      <c r="N4143" s="11">
        <f>VLOOKUP(AA_SIPARIS_SATINALMA_RAPORU_YENI_123_22112023[[#This Row],[STOK_KODU]],AA_KUMULATIF_STOK_RAPORU_123_BURAK_TD[],3,0)</f>
        <v>100</v>
      </c>
      <c r="O4143" s="5">
        <v>45</v>
      </c>
      <c r="P4143" s="1">
        <v>8640</v>
      </c>
      <c r="Q4143" s="1">
        <v>35.320500000000003</v>
      </c>
      <c r="R4143" s="6">
        <v>1.27</v>
      </c>
      <c r="S4143" s="2" t="str">
        <f>IFERROR(#REF!/AA_SIPARIS_SATINALMA_RAPORU_YENI_123_22112023[[#This Row],[SIPARIS_EUR_KURU]],"")</f>
        <v/>
      </c>
      <c r="T4143" s="1">
        <v>45</v>
      </c>
      <c r="U4143" s="1">
        <v>8640</v>
      </c>
      <c r="V4143" s="2">
        <v>243.90180000000001</v>
      </c>
      <c r="W4143" s="12" t="s">
        <v>29</v>
      </c>
      <c r="X4143" s="4">
        <v>0</v>
      </c>
      <c r="Y4143" s="3">
        <v>8640</v>
      </c>
      <c r="Z4143" s="9" t="s">
        <v>16</v>
      </c>
    </row>
    <row r="4144" spans="1:26" x14ac:dyDescent="0.25">
      <c r="A4144">
        <v>2023</v>
      </c>
      <c r="B4144">
        <v>2</v>
      </c>
      <c r="C4144" s="7">
        <v>44959</v>
      </c>
      <c r="D4144" s="9" t="s">
        <v>104</v>
      </c>
      <c r="E4144" s="9" t="s">
        <v>105</v>
      </c>
      <c r="F4144" s="9" t="s">
        <v>1899</v>
      </c>
      <c r="G4144" s="9" t="s">
        <v>1900</v>
      </c>
      <c r="H4144" s="9" t="s">
        <v>108</v>
      </c>
      <c r="I4144">
        <v>98</v>
      </c>
      <c r="J4144" s="9" t="s">
        <v>109</v>
      </c>
      <c r="K4144">
        <v>98</v>
      </c>
      <c r="L4144">
        <v>0</v>
      </c>
      <c r="M4144">
        <v>0</v>
      </c>
      <c r="N4144" s="11">
        <f>VLOOKUP(AA_SIPARIS_SATINALMA_RAPORU_YENI_123_22112023[[#This Row],[STOK_KODU]],AA_KUMULATIF_STOK_RAPORU_123_BURAK_TD[],3,0)</f>
        <v>-2.2737367544323206E-13</v>
      </c>
      <c r="O4144" s="5">
        <v>88.135589999999993</v>
      </c>
      <c r="P4144" s="1">
        <v>8637.2900000000009</v>
      </c>
      <c r="Q4144" s="1">
        <v>20.4512</v>
      </c>
      <c r="R4144" s="6">
        <v>4.3099999999999996</v>
      </c>
      <c r="S4144" s="2" t="str">
        <f>IFERROR(#REF!/AA_SIPARIS_SATINALMA_RAPORU_YENI_123_22112023[[#This Row],[SIPARIS_EUR_KURU]],"")</f>
        <v/>
      </c>
      <c r="T4144" s="1">
        <v>88.13561224489797</v>
      </c>
      <c r="U4144" s="1">
        <v>8637.2900000000009</v>
      </c>
      <c r="V4144" s="2">
        <v>426.19189999999998</v>
      </c>
      <c r="W4144" s="12" t="s">
        <v>29</v>
      </c>
      <c r="X4144" s="4">
        <v>0</v>
      </c>
      <c r="Y4144" s="3">
        <v>8637.2900000000009</v>
      </c>
      <c r="Z4144" s="9" t="s">
        <v>16</v>
      </c>
    </row>
    <row r="4145" spans="1:26" x14ac:dyDescent="0.25">
      <c r="A4145">
        <v>2023</v>
      </c>
      <c r="B4145">
        <v>5</v>
      </c>
      <c r="C4145" s="7">
        <v>45069</v>
      </c>
      <c r="D4145" s="9" t="s">
        <v>104</v>
      </c>
      <c r="E4145" s="9" t="s">
        <v>105</v>
      </c>
      <c r="F4145" s="9" t="s">
        <v>1899</v>
      </c>
      <c r="G4145" s="9" t="s">
        <v>1900</v>
      </c>
      <c r="H4145" s="9" t="s">
        <v>108</v>
      </c>
      <c r="I4145">
        <v>98</v>
      </c>
      <c r="J4145" s="9" t="s">
        <v>109</v>
      </c>
      <c r="K4145">
        <v>98</v>
      </c>
      <c r="L4145">
        <v>0</v>
      </c>
      <c r="M4145">
        <v>0</v>
      </c>
      <c r="N4145" s="11">
        <f>VLOOKUP(AA_SIPARIS_SATINALMA_RAPORU_YENI_123_22112023[[#This Row],[STOK_KODU]],AA_KUMULATIF_STOK_RAPORU_123_BURAK_TD[],3,0)</f>
        <v>-2.2737367544323206E-13</v>
      </c>
      <c r="O4145" s="5">
        <v>88.110169499999998</v>
      </c>
      <c r="P4145" s="1">
        <v>8634.7999999999993</v>
      </c>
      <c r="Q4145" s="1">
        <v>21.418600000000001</v>
      </c>
      <c r="R4145" s="6">
        <v>4.1100000000000003</v>
      </c>
      <c r="S4145" s="2" t="str">
        <f>IFERROR(#REF!/AA_SIPARIS_SATINALMA_RAPORU_YENI_123_22112023[[#This Row],[SIPARIS_EUR_KURU]],"")</f>
        <v/>
      </c>
      <c r="T4145" s="1">
        <v>88.110204081632645</v>
      </c>
      <c r="U4145" s="1">
        <v>8634.7999999999993</v>
      </c>
      <c r="V4145" s="2">
        <v>434.7835</v>
      </c>
      <c r="W4145" s="12" t="s">
        <v>29</v>
      </c>
      <c r="X4145" s="4">
        <v>0</v>
      </c>
      <c r="Y4145" s="3">
        <v>8634.7999999999993</v>
      </c>
      <c r="Z4145" s="9" t="s">
        <v>16</v>
      </c>
    </row>
    <row r="4146" spans="1:26" x14ac:dyDescent="0.25">
      <c r="A4146">
        <v>2024</v>
      </c>
      <c r="B4146">
        <v>11</v>
      </c>
      <c r="C4146" s="7">
        <v>45610</v>
      </c>
      <c r="D4146" s="9" t="s">
        <v>152</v>
      </c>
      <c r="E4146" s="9" t="s">
        <v>153</v>
      </c>
      <c r="F4146" s="9" t="s">
        <v>150</v>
      </c>
      <c r="G4146" s="9" t="s">
        <v>151</v>
      </c>
      <c r="H4146" s="9" t="s">
        <v>44</v>
      </c>
      <c r="I4146">
        <v>5</v>
      </c>
      <c r="J4146" s="9" t="s">
        <v>22</v>
      </c>
      <c r="K4146">
        <v>5</v>
      </c>
      <c r="L4146">
        <v>0</v>
      </c>
      <c r="M4146">
        <v>0</v>
      </c>
      <c r="N4146" s="11">
        <f>VLOOKUP(AA_SIPARIS_SATINALMA_RAPORU_YENI_123_22112023[[#This Row],[STOK_KODU]],AA_KUMULATIF_STOK_RAPORU_123_BURAK_TD[],3,0)</f>
        <v>11</v>
      </c>
      <c r="O4146" s="5">
        <v>1726.89102</v>
      </c>
      <c r="P4146" s="1">
        <v>8634.4599999999991</v>
      </c>
      <c r="Q4146" s="1">
        <v>36.432299999999998</v>
      </c>
      <c r="R4146" s="6">
        <v>47.4</v>
      </c>
      <c r="S4146" s="2" t="str">
        <f>IFERROR(#REF!/AA_SIPARIS_SATINALMA_RAPORU_YENI_123_22112023[[#This Row],[SIPARIS_EUR_KURU]],"")</f>
        <v/>
      </c>
      <c r="T4146" s="1">
        <v>1727.2560000000001</v>
      </c>
      <c r="U4146" s="1">
        <v>8636.2800000000007</v>
      </c>
      <c r="V4146" s="2">
        <v>237.05009999999999</v>
      </c>
      <c r="W4146" s="12" t="s">
        <v>45</v>
      </c>
      <c r="X4146" s="4">
        <v>36.432299999999998</v>
      </c>
      <c r="Y4146" s="3">
        <v>237</v>
      </c>
      <c r="Z4146" s="9" t="s">
        <v>16</v>
      </c>
    </row>
    <row r="4147" spans="1:26" x14ac:dyDescent="0.25">
      <c r="A4147">
        <v>2023</v>
      </c>
      <c r="B4147">
        <v>4</v>
      </c>
      <c r="C4147" s="7">
        <v>45042</v>
      </c>
      <c r="D4147" s="9" t="s">
        <v>104</v>
      </c>
      <c r="E4147" s="9" t="s">
        <v>105</v>
      </c>
      <c r="F4147" s="9" t="s">
        <v>3781</v>
      </c>
      <c r="G4147" s="9" t="s">
        <v>3782</v>
      </c>
      <c r="H4147" s="9" t="s">
        <v>108</v>
      </c>
      <c r="I4147">
        <v>98</v>
      </c>
      <c r="J4147" s="9" t="s">
        <v>109</v>
      </c>
      <c r="K4147">
        <v>98</v>
      </c>
      <c r="L4147">
        <v>0</v>
      </c>
      <c r="M4147">
        <v>0</v>
      </c>
      <c r="N4147" s="11">
        <f>VLOOKUP(AA_SIPARIS_SATINALMA_RAPORU_YENI_123_22112023[[#This Row],[STOK_KODU]],AA_KUMULATIF_STOK_RAPORU_123_BURAK_TD[],3,0)</f>
        <v>0</v>
      </c>
      <c r="O4147" s="5">
        <v>88.067796610000002</v>
      </c>
      <c r="P4147" s="1">
        <v>8630.64</v>
      </c>
      <c r="Q4147" s="1">
        <v>21.395</v>
      </c>
      <c r="R4147" s="6">
        <v>4.12</v>
      </c>
      <c r="S4147" s="2" t="str">
        <f>IFERROR(#REF!/AA_SIPARIS_SATINALMA_RAPORU_YENI_123_22112023[[#This Row],[SIPARIS_EUR_KURU]],"")</f>
        <v/>
      </c>
      <c r="T4147" s="1">
        <v>88.067857142857136</v>
      </c>
      <c r="U4147" s="1">
        <v>8630.65</v>
      </c>
      <c r="V4147" s="2">
        <v>403.16199999999998</v>
      </c>
      <c r="W4147" s="12" t="s">
        <v>29</v>
      </c>
      <c r="X4147" s="4">
        <v>0</v>
      </c>
      <c r="Y4147" s="3">
        <v>8630.65</v>
      </c>
      <c r="Z4147" s="9" t="s">
        <v>16</v>
      </c>
    </row>
    <row r="4148" spans="1:26" x14ac:dyDescent="0.25">
      <c r="A4148">
        <v>2024</v>
      </c>
      <c r="B4148">
        <v>8</v>
      </c>
      <c r="C4148" s="7">
        <v>45509</v>
      </c>
      <c r="D4148" s="9" t="s">
        <v>104</v>
      </c>
      <c r="E4148" s="9" t="s">
        <v>105</v>
      </c>
      <c r="F4148" s="9" t="s">
        <v>128</v>
      </c>
      <c r="G4148" s="9" t="s">
        <v>129</v>
      </c>
      <c r="H4148" s="9" t="s">
        <v>108</v>
      </c>
      <c r="I4148">
        <v>39.65</v>
      </c>
      <c r="J4148" s="9" t="s">
        <v>109</v>
      </c>
      <c r="K4148">
        <v>39.65</v>
      </c>
      <c r="L4148">
        <v>0</v>
      </c>
      <c r="M4148">
        <v>39.65</v>
      </c>
      <c r="N4148" s="11">
        <f>VLOOKUP(AA_SIPARIS_SATINALMA_RAPORU_YENI_123_22112023[[#This Row],[STOK_KODU]],AA_KUMULATIF_STOK_RAPORU_123_BURAK_TD[],3,0)</f>
        <v>5.6843418860808015E-14</v>
      </c>
      <c r="O4148" s="5">
        <v>217.62289999999999</v>
      </c>
      <c r="P4148" s="1">
        <v>8628.75</v>
      </c>
      <c r="Q4148" s="1">
        <v>35.772599999999997</v>
      </c>
      <c r="R4148" s="6">
        <v>6.08</v>
      </c>
      <c r="S4148" s="2" t="str">
        <f>IFERROR(#REF!/AA_SIPARIS_SATINALMA_RAPORU_YENI_123_22112023[[#This Row],[SIPARIS_EUR_KURU]],"")</f>
        <v/>
      </c>
      <c r="T4148" s="1">
        <v>217.62295081967213</v>
      </c>
      <c r="U4148" s="1">
        <v>8628.75</v>
      </c>
      <c r="V4148" s="2">
        <v>235.9316</v>
      </c>
      <c r="W4148" s="12" t="s">
        <v>29</v>
      </c>
      <c r="X4148" s="4">
        <v>0</v>
      </c>
      <c r="Y4148" s="3">
        <v>8628.75</v>
      </c>
      <c r="Z4148" s="9" t="s">
        <v>16</v>
      </c>
    </row>
    <row r="4149" spans="1:26" x14ac:dyDescent="0.25">
      <c r="A4149">
        <v>2024</v>
      </c>
      <c r="B4149">
        <v>8</v>
      </c>
      <c r="C4149" s="7">
        <v>45506</v>
      </c>
      <c r="D4149" s="9" t="s">
        <v>104</v>
      </c>
      <c r="E4149" s="9" t="s">
        <v>105</v>
      </c>
      <c r="F4149" s="9" t="s">
        <v>128</v>
      </c>
      <c r="G4149" s="9" t="s">
        <v>129</v>
      </c>
      <c r="H4149" s="9" t="s">
        <v>108</v>
      </c>
      <c r="I4149">
        <v>39.65</v>
      </c>
      <c r="J4149" s="9" t="s">
        <v>109</v>
      </c>
      <c r="K4149">
        <v>39.65</v>
      </c>
      <c r="L4149">
        <v>0</v>
      </c>
      <c r="M4149">
        <v>0</v>
      </c>
      <c r="N4149" s="11">
        <f>VLOOKUP(AA_SIPARIS_SATINALMA_RAPORU_YENI_123_22112023[[#This Row],[STOK_KODU]],AA_KUMULATIF_STOK_RAPORU_123_BURAK_TD[],3,0)</f>
        <v>5.6843418860808015E-14</v>
      </c>
      <c r="O4149" s="5">
        <v>217.62295082</v>
      </c>
      <c r="P4149" s="1">
        <v>8628.75</v>
      </c>
      <c r="Q4149" s="1">
        <v>35.700499999999998</v>
      </c>
      <c r="R4149" s="6">
        <v>6.1</v>
      </c>
      <c r="S4149" s="2" t="str">
        <f>IFERROR(#REF!/AA_SIPARIS_SATINALMA_RAPORU_YENI_123_22112023[[#This Row],[SIPARIS_EUR_KURU]],"")</f>
        <v/>
      </c>
      <c r="T4149" s="1">
        <v>217.62295081967213</v>
      </c>
      <c r="U4149" s="1">
        <v>8628.75</v>
      </c>
      <c r="V4149" s="2">
        <v>236.54470000000001</v>
      </c>
      <c r="W4149" s="12" t="s">
        <v>29</v>
      </c>
      <c r="X4149" s="4">
        <v>0</v>
      </c>
      <c r="Y4149" s="3">
        <v>8628.75</v>
      </c>
      <c r="Z4149" s="9" t="s">
        <v>16</v>
      </c>
    </row>
    <row r="4150" spans="1:26" x14ac:dyDescent="0.25">
      <c r="A4150">
        <v>2024</v>
      </c>
      <c r="B4150">
        <v>7</v>
      </c>
      <c r="C4150" s="7">
        <v>45502</v>
      </c>
      <c r="D4150" s="9" t="s">
        <v>104</v>
      </c>
      <c r="E4150" s="9" t="s">
        <v>105</v>
      </c>
      <c r="F4150" s="9" t="s">
        <v>818</v>
      </c>
      <c r="G4150" s="9" t="s">
        <v>819</v>
      </c>
      <c r="H4150" s="9" t="s">
        <v>108</v>
      </c>
      <c r="I4150">
        <v>39.65</v>
      </c>
      <c r="J4150" s="9" t="s">
        <v>109</v>
      </c>
      <c r="K4150">
        <v>39.65</v>
      </c>
      <c r="L4150">
        <v>0</v>
      </c>
      <c r="M4150">
        <v>0</v>
      </c>
      <c r="N4150" s="11">
        <f>VLOOKUP(AA_SIPARIS_SATINALMA_RAPORU_YENI_123_22112023[[#This Row],[STOK_KODU]],AA_KUMULATIF_STOK_RAPORU_123_BURAK_TD[],3,0)</f>
        <v>-1.3322676295501878E-14</v>
      </c>
      <c r="O4150" s="5">
        <v>217.62295080000001</v>
      </c>
      <c r="P4150" s="1">
        <v>8628.75</v>
      </c>
      <c r="Q4150" s="1">
        <v>35.773200000000003</v>
      </c>
      <c r="R4150" s="6">
        <v>6.08</v>
      </c>
      <c r="S4150" s="2" t="str">
        <f>IFERROR(#REF!/AA_SIPARIS_SATINALMA_RAPORU_YENI_123_22112023[[#This Row],[SIPARIS_EUR_KURU]],"")</f>
        <v/>
      </c>
      <c r="T4150" s="1">
        <v>217.62295081967213</v>
      </c>
      <c r="U4150" s="1">
        <v>8628.75</v>
      </c>
      <c r="V4150" s="2">
        <v>241.28800000000001</v>
      </c>
      <c r="W4150" s="12" t="s">
        <v>29</v>
      </c>
      <c r="X4150" s="4">
        <v>0</v>
      </c>
      <c r="Y4150" s="3">
        <v>8628.75</v>
      </c>
      <c r="Z4150" s="9" t="s">
        <v>16</v>
      </c>
    </row>
    <row r="4151" spans="1:26" x14ac:dyDescent="0.25">
      <c r="A4151">
        <v>2024</v>
      </c>
      <c r="B4151">
        <v>7</v>
      </c>
      <c r="C4151" s="7">
        <v>45502</v>
      </c>
      <c r="D4151" s="9" t="s">
        <v>104</v>
      </c>
      <c r="E4151" s="9" t="s">
        <v>105</v>
      </c>
      <c r="F4151" s="9" t="s">
        <v>128</v>
      </c>
      <c r="G4151" s="9" t="s">
        <v>129</v>
      </c>
      <c r="H4151" s="9" t="s">
        <v>108</v>
      </c>
      <c r="I4151">
        <v>39.65</v>
      </c>
      <c r="J4151" s="9" t="s">
        <v>109</v>
      </c>
      <c r="K4151">
        <v>39.65</v>
      </c>
      <c r="L4151">
        <v>0</v>
      </c>
      <c r="M4151">
        <v>0</v>
      </c>
      <c r="N4151" s="11">
        <f>VLOOKUP(AA_SIPARIS_SATINALMA_RAPORU_YENI_123_22112023[[#This Row],[STOK_KODU]],AA_KUMULATIF_STOK_RAPORU_123_BURAK_TD[],3,0)</f>
        <v>5.6843418860808015E-14</v>
      </c>
      <c r="O4151" s="5">
        <v>217.62295080000001</v>
      </c>
      <c r="P4151" s="1">
        <v>8628.75</v>
      </c>
      <c r="Q4151" s="1">
        <v>35.773200000000003</v>
      </c>
      <c r="R4151" s="6">
        <v>6.08</v>
      </c>
      <c r="S4151" s="2" t="str">
        <f>IFERROR(#REF!/AA_SIPARIS_SATINALMA_RAPORU_YENI_123_22112023[[#This Row],[SIPARIS_EUR_KURU]],"")</f>
        <v/>
      </c>
      <c r="T4151" s="1">
        <v>217.62295081967213</v>
      </c>
      <c r="U4151" s="1">
        <v>8628.75</v>
      </c>
      <c r="V4151" s="2">
        <v>241.28800000000001</v>
      </c>
      <c r="W4151" s="12" t="s">
        <v>29</v>
      </c>
      <c r="X4151" s="4">
        <v>0</v>
      </c>
      <c r="Y4151" s="3">
        <v>8628.75</v>
      </c>
      <c r="Z4151" s="9" t="s">
        <v>16</v>
      </c>
    </row>
    <row r="4152" spans="1:26" x14ac:dyDescent="0.25">
      <c r="A4152">
        <v>2025</v>
      </c>
      <c r="B4152">
        <v>6</v>
      </c>
      <c r="C4152" s="7">
        <v>45821</v>
      </c>
      <c r="D4152" s="9" t="s">
        <v>104</v>
      </c>
      <c r="E4152" s="9" t="s">
        <v>105</v>
      </c>
      <c r="F4152" s="9" t="s">
        <v>136</v>
      </c>
      <c r="G4152" s="9" t="s">
        <v>137</v>
      </c>
      <c r="H4152" s="9" t="s">
        <v>108</v>
      </c>
      <c r="I4152">
        <v>45.5</v>
      </c>
      <c r="J4152" s="9" t="s">
        <v>109</v>
      </c>
      <c r="K4152">
        <v>45.5</v>
      </c>
      <c r="L4152">
        <v>0</v>
      </c>
      <c r="M4152">
        <v>0</v>
      </c>
      <c r="N4152" s="11">
        <f>VLOOKUP(AA_SIPARIS_SATINALMA_RAPORU_YENI_123_22112023[[#This Row],[STOK_KODU]],AA_KUMULATIF_STOK_RAPORU_123_BURAK_TD[],3,0)</f>
        <v>58.500000000000171</v>
      </c>
      <c r="O4152" s="5">
        <v>189.61032967</v>
      </c>
      <c r="P4152" s="1">
        <v>8627.27</v>
      </c>
      <c r="Q4152" s="1">
        <v>45.3249</v>
      </c>
      <c r="R4152" s="6">
        <v>4.18</v>
      </c>
      <c r="S4152" s="2" t="str">
        <f>IFERROR(#REF!/AA_SIPARIS_SATINALMA_RAPORU_YENI_123_22112023[[#This Row],[SIPARIS_EUR_KURU]],"")</f>
        <v/>
      </c>
      <c r="T4152" s="1">
        <v>189.61032967032969</v>
      </c>
      <c r="U4152" s="1">
        <v>8627.27</v>
      </c>
      <c r="V4152" s="2">
        <v>189.89750000000001</v>
      </c>
      <c r="W4152" s="12" t="s">
        <v>29</v>
      </c>
      <c r="X4152" s="4">
        <v>0</v>
      </c>
      <c r="Y4152" s="3">
        <v>8627.27</v>
      </c>
      <c r="Z4152" s="9" t="s">
        <v>16</v>
      </c>
    </row>
    <row r="4153" spans="1:26" x14ac:dyDescent="0.25">
      <c r="A4153">
        <v>2023</v>
      </c>
      <c r="B4153">
        <v>7</v>
      </c>
      <c r="C4153" s="7">
        <v>45124</v>
      </c>
      <c r="D4153" s="9" t="s">
        <v>148</v>
      </c>
      <c r="E4153" s="9" t="s">
        <v>149</v>
      </c>
      <c r="F4153" s="9" t="s">
        <v>3194</v>
      </c>
      <c r="G4153" s="9" t="s">
        <v>3195</v>
      </c>
      <c r="H4153" s="9" t="s">
        <v>44</v>
      </c>
      <c r="I4153">
        <v>5</v>
      </c>
      <c r="J4153" s="9" t="s">
        <v>22</v>
      </c>
      <c r="K4153">
        <v>5</v>
      </c>
      <c r="L4153">
        <v>0</v>
      </c>
      <c r="M4153">
        <v>5</v>
      </c>
      <c r="N4153" s="11">
        <f>VLOOKUP(AA_SIPARIS_SATINALMA_RAPORU_YENI_123_22112023[[#This Row],[STOK_KODU]],AA_KUMULATIF_STOK_RAPORU_123_BURAK_TD[],3,0)</f>
        <v>0</v>
      </c>
      <c r="O4153" s="5">
        <v>1725.1332</v>
      </c>
      <c r="P4153" s="1">
        <v>8625.67</v>
      </c>
      <c r="Q4153" s="1">
        <v>29.338999999999999</v>
      </c>
      <c r="R4153" s="6">
        <v>58.8</v>
      </c>
      <c r="S4153" s="2" t="str">
        <f>IFERROR(#REF!/AA_SIPARIS_SATINALMA_RAPORU_YENI_123_22112023[[#This Row],[SIPARIS_EUR_KURU]],"")</f>
        <v/>
      </c>
      <c r="T4153" s="1">
        <v>1719.9</v>
      </c>
      <c r="U4153" s="1">
        <v>8599.5</v>
      </c>
      <c r="V4153" s="2">
        <v>294.90940000000001</v>
      </c>
      <c r="W4153" s="12" t="s">
        <v>45</v>
      </c>
      <c r="X4153" s="4">
        <v>29.338999999999999</v>
      </c>
      <c r="Y4153" s="3">
        <v>294</v>
      </c>
      <c r="Z4153" s="9" t="s">
        <v>16</v>
      </c>
    </row>
    <row r="4154" spans="1:26" x14ac:dyDescent="0.25">
      <c r="A4154">
        <v>2023</v>
      </c>
      <c r="B4154">
        <v>9</v>
      </c>
      <c r="C4154" s="7">
        <v>45170</v>
      </c>
      <c r="D4154" s="9" t="s">
        <v>148</v>
      </c>
      <c r="E4154" s="9" t="s">
        <v>149</v>
      </c>
      <c r="F4154" s="9" t="s">
        <v>3194</v>
      </c>
      <c r="G4154" s="9" t="s">
        <v>3195</v>
      </c>
      <c r="H4154" s="9" t="s">
        <v>44</v>
      </c>
      <c r="I4154">
        <v>5</v>
      </c>
      <c r="J4154" s="9" t="s">
        <v>22</v>
      </c>
      <c r="K4154">
        <v>5</v>
      </c>
      <c r="L4154">
        <v>0</v>
      </c>
      <c r="M4154">
        <v>3</v>
      </c>
      <c r="N4154" s="11">
        <f>VLOOKUP(AA_SIPARIS_SATINALMA_RAPORU_YENI_123_22112023[[#This Row],[STOK_KODU]],AA_KUMULATIF_STOK_RAPORU_123_BURAK_TD[],3,0)</f>
        <v>0</v>
      </c>
      <c r="O4154" s="5">
        <v>1723.6929600000001</v>
      </c>
      <c r="P4154" s="1">
        <v>8618.4599999999991</v>
      </c>
      <c r="Q4154" s="1">
        <v>29.0184</v>
      </c>
      <c r="R4154" s="6">
        <v>59.4</v>
      </c>
      <c r="S4154" s="2" t="str">
        <f>IFERROR(#REF!/AA_SIPARIS_SATINALMA_RAPORU_YENI_123_22112023[[#This Row],[SIPARIS_EUR_KURU]],"")</f>
        <v/>
      </c>
      <c r="T4154" s="1">
        <v>1725.5700000000002</v>
      </c>
      <c r="U4154" s="1">
        <v>8627.85</v>
      </c>
      <c r="V4154" s="2">
        <v>297</v>
      </c>
      <c r="W4154" s="12" t="s">
        <v>45</v>
      </c>
      <c r="X4154" s="4">
        <v>29.0184</v>
      </c>
      <c r="Y4154" s="3">
        <v>297</v>
      </c>
      <c r="Z4154" s="9" t="s">
        <v>16</v>
      </c>
    </row>
    <row r="4155" spans="1:26" x14ac:dyDescent="0.25">
      <c r="A4155">
        <v>2025</v>
      </c>
      <c r="B4155">
        <v>9</v>
      </c>
      <c r="C4155" s="7">
        <v>45930</v>
      </c>
      <c r="D4155" s="9" t="s">
        <v>62</v>
      </c>
      <c r="E4155" s="9" t="s">
        <v>63</v>
      </c>
      <c r="F4155" s="9" t="s">
        <v>11106</v>
      </c>
      <c r="G4155" s="9" t="s">
        <v>11107</v>
      </c>
      <c r="H4155" s="9" t="s">
        <v>21</v>
      </c>
      <c r="I4155">
        <v>30</v>
      </c>
      <c r="J4155" s="9" t="s">
        <v>22</v>
      </c>
      <c r="K4155">
        <v>30</v>
      </c>
      <c r="L4155">
        <v>0</v>
      </c>
      <c r="M4155">
        <v>0</v>
      </c>
      <c r="N4155" s="11">
        <f>VLOOKUP(AA_SIPARIS_SATINALMA_RAPORU_YENI_123_22112023[[#This Row],[STOK_KODU]],AA_KUMULATIF_STOK_RAPORU_123_BURAK_TD[],3,0)</f>
        <v>5</v>
      </c>
      <c r="O4155" s="5">
        <v>287.00333332999998</v>
      </c>
      <c r="P4155" s="1">
        <v>8610.1</v>
      </c>
      <c r="Q4155" s="1">
        <v>48.6479</v>
      </c>
      <c r="R4155" s="6">
        <v>5.9</v>
      </c>
      <c r="S4155" s="2" t="str">
        <f>IFERROR(#REF!/AA_SIPARIS_SATINALMA_RAPORU_YENI_123_22112023[[#This Row],[SIPARIS_EUR_KURU]],"")</f>
        <v/>
      </c>
      <c r="T4155" s="1">
        <v>287.00333333333333</v>
      </c>
      <c r="U4155" s="1">
        <v>8610.1</v>
      </c>
      <c r="V4155" s="2">
        <v>176.9881</v>
      </c>
      <c r="W4155" s="12" t="s">
        <v>29</v>
      </c>
      <c r="X4155" s="4">
        <v>0</v>
      </c>
      <c r="Y4155" s="3">
        <v>8610.1</v>
      </c>
      <c r="Z4155" s="9" t="s">
        <v>16</v>
      </c>
    </row>
    <row r="4156" spans="1:26" x14ac:dyDescent="0.25">
      <c r="A4156">
        <v>2025</v>
      </c>
      <c r="B4156">
        <v>3</v>
      </c>
      <c r="C4156" s="7">
        <v>45730</v>
      </c>
      <c r="D4156" s="9" t="s">
        <v>10077</v>
      </c>
      <c r="E4156" s="9" t="s">
        <v>10078</v>
      </c>
      <c r="F4156" s="9" t="s">
        <v>10083</v>
      </c>
      <c r="G4156" s="9" t="s">
        <v>10084</v>
      </c>
      <c r="H4156" s="9" t="s">
        <v>28</v>
      </c>
      <c r="I4156">
        <v>24</v>
      </c>
      <c r="J4156" s="9" t="s">
        <v>22</v>
      </c>
      <c r="K4156">
        <v>24</v>
      </c>
      <c r="L4156">
        <v>0</v>
      </c>
      <c r="M4156">
        <v>0</v>
      </c>
      <c r="N4156" s="11">
        <f>VLOOKUP(AA_SIPARIS_SATINALMA_RAPORU_YENI_123_22112023[[#This Row],[STOK_KODU]],AA_KUMULATIF_STOK_RAPORU_123_BURAK_TD[],3,0)</f>
        <v>0</v>
      </c>
      <c r="O4156" s="5">
        <v>358.75</v>
      </c>
      <c r="P4156" s="1">
        <v>8610</v>
      </c>
      <c r="Q4156" s="1">
        <v>39.7179</v>
      </c>
      <c r="R4156" s="6">
        <v>9.0299999999999994</v>
      </c>
      <c r="S4156" s="2" t="str">
        <f>IFERROR(#REF!/AA_SIPARIS_SATINALMA_RAPORU_YENI_123_22112023[[#This Row],[SIPARIS_EUR_KURU]],"")</f>
        <v/>
      </c>
      <c r="T4156" s="1">
        <v>358.75</v>
      </c>
      <c r="U4156" s="1">
        <v>8610</v>
      </c>
      <c r="V4156" s="2">
        <v>209.90020000000001</v>
      </c>
      <c r="W4156" s="12" t="s">
        <v>29</v>
      </c>
      <c r="X4156" s="4">
        <v>0</v>
      </c>
      <c r="Y4156" s="3">
        <v>8610</v>
      </c>
      <c r="Z4156" s="9" t="s">
        <v>16</v>
      </c>
    </row>
    <row r="4157" spans="1:26" x14ac:dyDescent="0.25">
      <c r="A4157">
        <v>2025</v>
      </c>
      <c r="B4157">
        <v>8</v>
      </c>
      <c r="C4157" s="7">
        <v>45873</v>
      </c>
      <c r="D4157" s="9" t="s">
        <v>237</v>
      </c>
      <c r="E4157" s="9" t="s">
        <v>11203</v>
      </c>
      <c r="F4157" s="9" t="s">
        <v>238</v>
      </c>
      <c r="G4157" s="9" t="s">
        <v>239</v>
      </c>
      <c r="H4157" s="9" t="s">
        <v>116</v>
      </c>
      <c r="I4157">
        <v>200</v>
      </c>
      <c r="J4157" s="9" t="s">
        <v>117</v>
      </c>
      <c r="K4157">
        <v>200</v>
      </c>
      <c r="L4157">
        <v>0</v>
      </c>
      <c r="M4157">
        <v>0</v>
      </c>
      <c r="N4157" s="11">
        <f>VLOOKUP(AA_SIPARIS_SATINALMA_RAPORU_YENI_123_22112023[[#This Row],[STOK_KODU]],AA_KUMULATIF_STOK_RAPORU_123_BURAK_TD[],3,0)</f>
        <v>202</v>
      </c>
      <c r="O4157" s="5">
        <v>43</v>
      </c>
      <c r="P4157" s="1">
        <v>8600</v>
      </c>
      <c r="Q4157" s="1">
        <v>46.240699999999997</v>
      </c>
      <c r="R4157" s="6">
        <v>0.93</v>
      </c>
      <c r="S4157" s="2" t="str">
        <f>IFERROR(#REF!/AA_SIPARIS_SATINALMA_RAPORU_YENI_123_22112023[[#This Row],[SIPARIS_EUR_KURU]],"")</f>
        <v/>
      </c>
      <c r="T4157" s="1">
        <v>43</v>
      </c>
      <c r="U4157" s="1">
        <v>8600</v>
      </c>
      <c r="V4157" s="2">
        <v>181.7183</v>
      </c>
      <c r="W4157" s="12" t="s">
        <v>29</v>
      </c>
      <c r="X4157" s="4">
        <v>0</v>
      </c>
      <c r="Y4157" s="3">
        <v>8600</v>
      </c>
      <c r="Z4157" s="9" t="s">
        <v>16</v>
      </c>
    </row>
    <row r="4158" spans="1:26" x14ac:dyDescent="0.25">
      <c r="A4158">
        <v>2025</v>
      </c>
      <c r="B4158">
        <v>5</v>
      </c>
      <c r="C4158" s="7">
        <v>45793</v>
      </c>
      <c r="D4158" s="9" t="s">
        <v>305</v>
      </c>
      <c r="E4158" s="9" t="s">
        <v>306</v>
      </c>
      <c r="F4158" s="9" t="s">
        <v>1444</v>
      </c>
      <c r="G4158" s="9" t="s">
        <v>10380</v>
      </c>
      <c r="H4158" s="9" t="s">
        <v>55</v>
      </c>
      <c r="I4158">
        <v>40</v>
      </c>
      <c r="J4158" s="9" t="s">
        <v>22</v>
      </c>
      <c r="K4158">
        <v>40</v>
      </c>
      <c r="L4158">
        <v>0</v>
      </c>
      <c r="M4158">
        <v>0</v>
      </c>
      <c r="N4158" s="11">
        <f>VLOOKUP(AA_SIPARIS_SATINALMA_RAPORU_YENI_123_22112023[[#This Row],[STOK_KODU]],AA_KUMULATIF_STOK_RAPORU_123_BURAK_TD[],3,0)</f>
        <v>23</v>
      </c>
      <c r="O4158" s="5">
        <v>215</v>
      </c>
      <c r="P4158" s="1">
        <v>8600</v>
      </c>
      <c r="Q4158" s="1">
        <v>43.284700000000001</v>
      </c>
      <c r="R4158" s="6">
        <v>4.97</v>
      </c>
      <c r="S4158" s="2" t="str">
        <f>IFERROR(#REF!/AA_SIPARIS_SATINALMA_RAPORU_YENI_123_22112023[[#This Row],[SIPARIS_EUR_KURU]],"")</f>
        <v/>
      </c>
      <c r="T4158" s="1">
        <v>215</v>
      </c>
      <c r="U4158" s="1">
        <v>8600</v>
      </c>
      <c r="V4158" s="2">
        <v>183.43299999999999</v>
      </c>
      <c r="W4158" s="12" t="s">
        <v>29</v>
      </c>
      <c r="X4158" s="4">
        <v>0</v>
      </c>
      <c r="Y4158" s="3">
        <v>8600</v>
      </c>
      <c r="Z4158" s="9" t="s">
        <v>16</v>
      </c>
    </row>
    <row r="4159" spans="1:26" x14ac:dyDescent="0.25">
      <c r="A4159">
        <v>2024</v>
      </c>
      <c r="B4159">
        <v>4</v>
      </c>
      <c r="C4159" s="7">
        <v>45386</v>
      </c>
      <c r="D4159" s="9" t="s">
        <v>305</v>
      </c>
      <c r="E4159" s="9" t="s">
        <v>306</v>
      </c>
      <c r="F4159" s="9" t="s">
        <v>1096</v>
      </c>
      <c r="G4159" s="9" t="s">
        <v>1097</v>
      </c>
      <c r="H4159" s="9" t="s">
        <v>55</v>
      </c>
      <c r="I4159">
        <v>20</v>
      </c>
      <c r="J4159" s="9" t="s">
        <v>22</v>
      </c>
      <c r="K4159">
        <v>20</v>
      </c>
      <c r="L4159">
        <v>0</v>
      </c>
      <c r="M4159">
        <v>0</v>
      </c>
      <c r="N4159" s="11">
        <f>VLOOKUP(AA_SIPARIS_SATINALMA_RAPORU_YENI_123_22112023[[#This Row],[STOK_KODU]],AA_KUMULATIF_STOK_RAPORU_123_BURAK_TD[],3,0)</f>
        <v>26</v>
      </c>
      <c r="O4159" s="5">
        <v>430</v>
      </c>
      <c r="P4159" s="1">
        <v>8600</v>
      </c>
      <c r="Q4159" s="1">
        <v>34.409700000000001</v>
      </c>
      <c r="R4159" s="6">
        <v>12.5</v>
      </c>
      <c r="S4159" s="2" t="str">
        <f>IFERROR(#REF!/AA_SIPARIS_SATINALMA_RAPORU_YENI_123_22112023[[#This Row],[SIPARIS_EUR_KURU]],"")</f>
        <v/>
      </c>
      <c r="T4159" s="1">
        <v>430</v>
      </c>
      <c r="U4159" s="1">
        <v>8600</v>
      </c>
      <c r="V4159" s="2">
        <v>249.65530000000001</v>
      </c>
      <c r="W4159" s="12" t="s">
        <v>29</v>
      </c>
      <c r="X4159" s="4">
        <v>0</v>
      </c>
      <c r="Y4159" s="3">
        <v>8600</v>
      </c>
      <c r="Z4159" s="9" t="s">
        <v>16</v>
      </c>
    </row>
    <row r="4160" spans="1:26" x14ac:dyDescent="0.25">
      <c r="A4160">
        <v>2026</v>
      </c>
      <c r="B4160">
        <v>3</v>
      </c>
      <c r="C4160" s="7">
        <v>46106</v>
      </c>
      <c r="D4160" s="9" t="s">
        <v>10819</v>
      </c>
      <c r="E4160" s="9" t="s">
        <v>10820</v>
      </c>
      <c r="F4160" s="9" t="s">
        <v>666</v>
      </c>
      <c r="G4160" s="9" t="s">
        <v>667</v>
      </c>
      <c r="H4160" s="9" t="s">
        <v>97</v>
      </c>
      <c r="I4160">
        <v>5</v>
      </c>
      <c r="J4160" s="9" t="s">
        <v>22</v>
      </c>
      <c r="K4160">
        <v>5</v>
      </c>
      <c r="L4160">
        <v>0</v>
      </c>
      <c r="M4160">
        <v>0</v>
      </c>
      <c r="N4160" s="11">
        <f>VLOOKUP(AA_SIPARIS_SATINALMA_RAPORU_YENI_123_22112023[[#This Row],[STOK_KODU]],AA_KUMULATIF_STOK_RAPORU_123_BURAK_TD[],3,0)</f>
        <v>0</v>
      </c>
      <c r="O4160" s="5">
        <v>1719.26</v>
      </c>
      <c r="P4160" s="1">
        <v>8596.2999999999993</v>
      </c>
      <c r="Q4160" s="1">
        <v>51.321100000000001</v>
      </c>
      <c r="R4160" s="6">
        <v>33.5</v>
      </c>
      <c r="S4160" s="2" t="str">
        <f>IFERROR(#REF!/AA_SIPARIS_SATINALMA_RAPORU_YENI_123_22112023[[#This Row],[SIPARIS_EUR_KURU]],"")</f>
        <v/>
      </c>
      <c r="T4160" s="1">
        <v>1719.2599999999998</v>
      </c>
      <c r="U4160" s="1">
        <v>8596.2999999999993</v>
      </c>
      <c r="V4160" s="2">
        <v>167.50030000000001</v>
      </c>
      <c r="W4160" s="12" t="s">
        <v>45</v>
      </c>
      <c r="X4160" s="4">
        <v>51.321100000000001</v>
      </c>
      <c r="Y4160" s="3">
        <v>167.5</v>
      </c>
      <c r="Z4160" s="9" t="s">
        <v>16</v>
      </c>
    </row>
    <row r="4161" spans="1:26" x14ac:dyDescent="0.25">
      <c r="A4161">
        <v>2026</v>
      </c>
      <c r="B4161">
        <v>3</v>
      </c>
      <c r="C4161" s="7">
        <v>46106</v>
      </c>
      <c r="D4161" s="9" t="s">
        <v>10819</v>
      </c>
      <c r="E4161" s="9" t="s">
        <v>10820</v>
      </c>
      <c r="F4161" s="9" t="s">
        <v>658</v>
      </c>
      <c r="G4161" s="9" t="s">
        <v>659</v>
      </c>
      <c r="H4161" s="9" t="s">
        <v>97</v>
      </c>
      <c r="I4161">
        <v>5</v>
      </c>
      <c r="J4161" s="9" t="s">
        <v>22</v>
      </c>
      <c r="K4161">
        <v>5</v>
      </c>
      <c r="L4161">
        <v>0</v>
      </c>
      <c r="M4161">
        <v>0</v>
      </c>
      <c r="N4161" s="11">
        <f>VLOOKUP(AA_SIPARIS_SATINALMA_RAPORU_YENI_123_22112023[[#This Row],[STOK_KODU]],AA_KUMULATIF_STOK_RAPORU_123_BURAK_TD[],3,0)</f>
        <v>1</v>
      </c>
      <c r="O4161" s="5">
        <v>1719.26</v>
      </c>
      <c r="P4161" s="1">
        <v>8596.2999999999993</v>
      </c>
      <c r="Q4161" s="1">
        <v>51.321100000000001</v>
      </c>
      <c r="R4161" s="6">
        <v>33.5</v>
      </c>
      <c r="S4161" s="2" t="str">
        <f>IFERROR(#REF!/AA_SIPARIS_SATINALMA_RAPORU_YENI_123_22112023[[#This Row],[SIPARIS_EUR_KURU]],"")</f>
        <v/>
      </c>
      <c r="T4161" s="1">
        <v>1719.2599999999998</v>
      </c>
      <c r="U4161" s="1">
        <v>8596.2999999999993</v>
      </c>
      <c r="V4161" s="2">
        <v>167.50030000000001</v>
      </c>
      <c r="W4161" s="12" t="s">
        <v>45</v>
      </c>
      <c r="X4161" s="4">
        <v>51.321100000000001</v>
      </c>
      <c r="Y4161" s="3">
        <v>167.5</v>
      </c>
      <c r="Z4161" s="9" t="s">
        <v>16</v>
      </c>
    </row>
    <row r="4162" spans="1:26" x14ac:dyDescent="0.25">
      <c r="A4162">
        <v>2024</v>
      </c>
      <c r="B4162">
        <v>7</v>
      </c>
      <c r="C4162" s="7">
        <v>45483</v>
      </c>
      <c r="D4162" s="9" t="s">
        <v>93</v>
      </c>
      <c r="E4162" s="9" t="s">
        <v>94</v>
      </c>
      <c r="F4162" s="9" t="s">
        <v>692</v>
      </c>
      <c r="G4162" s="9" t="s">
        <v>693</v>
      </c>
      <c r="H4162" s="9" t="s">
        <v>97</v>
      </c>
      <c r="I4162">
        <v>50</v>
      </c>
      <c r="J4162" s="9" t="s">
        <v>22</v>
      </c>
      <c r="K4162">
        <v>50</v>
      </c>
      <c r="L4162">
        <v>0</v>
      </c>
      <c r="M4162">
        <v>0</v>
      </c>
      <c r="N4162" s="11">
        <f>VLOOKUP(AA_SIPARIS_SATINALMA_RAPORU_YENI_123_22112023[[#This Row],[STOK_KODU]],AA_KUMULATIF_STOK_RAPORU_123_BURAK_TD[],3,0)</f>
        <v>38</v>
      </c>
      <c r="O4162" s="5">
        <v>171.5</v>
      </c>
      <c r="P4162" s="1">
        <v>8575</v>
      </c>
      <c r="Q4162" s="1">
        <v>35.424100000000003</v>
      </c>
      <c r="R4162" s="6">
        <v>4.84</v>
      </c>
      <c r="S4162" s="2" t="str">
        <f>IFERROR(#REF!/AA_SIPARIS_SATINALMA_RAPORU_YENI_123_22112023[[#This Row],[SIPARIS_EUR_KURU]],"")</f>
        <v/>
      </c>
      <c r="T4162" s="1">
        <v>171.5</v>
      </c>
      <c r="U4162" s="1">
        <v>8575</v>
      </c>
      <c r="V4162" s="2">
        <v>242.0668</v>
      </c>
      <c r="W4162" s="12" t="s">
        <v>29</v>
      </c>
      <c r="X4162" s="4">
        <v>0</v>
      </c>
      <c r="Y4162" s="3">
        <v>8575</v>
      </c>
      <c r="Z4162" s="9" t="s">
        <v>16</v>
      </c>
    </row>
    <row r="4163" spans="1:26" x14ac:dyDescent="0.25">
      <c r="A4163">
        <v>2024</v>
      </c>
      <c r="B4163">
        <v>6</v>
      </c>
      <c r="C4163" s="7">
        <v>45447</v>
      </c>
      <c r="D4163" s="9" t="s">
        <v>93</v>
      </c>
      <c r="E4163" s="9" t="s">
        <v>94</v>
      </c>
      <c r="F4163" s="9" t="s">
        <v>692</v>
      </c>
      <c r="G4163" s="9" t="s">
        <v>693</v>
      </c>
      <c r="H4163" s="9" t="s">
        <v>97</v>
      </c>
      <c r="I4163">
        <v>50</v>
      </c>
      <c r="J4163" s="9" t="s">
        <v>22</v>
      </c>
      <c r="K4163">
        <v>50</v>
      </c>
      <c r="L4163">
        <v>0</v>
      </c>
      <c r="M4163">
        <v>0</v>
      </c>
      <c r="N4163" s="11">
        <f>VLOOKUP(AA_SIPARIS_SATINALMA_RAPORU_YENI_123_22112023[[#This Row],[STOK_KODU]],AA_KUMULATIF_STOK_RAPORU_123_BURAK_TD[],3,0)</f>
        <v>38</v>
      </c>
      <c r="O4163" s="5">
        <v>171.5</v>
      </c>
      <c r="P4163" s="1">
        <v>8575</v>
      </c>
      <c r="Q4163" s="1">
        <v>34.860700000000001</v>
      </c>
      <c r="R4163" s="6">
        <v>4.92</v>
      </c>
      <c r="S4163" s="2" t="str">
        <f>IFERROR(#REF!/AA_SIPARIS_SATINALMA_RAPORU_YENI_123_22112023[[#This Row],[SIPARIS_EUR_KURU]],"")</f>
        <v/>
      </c>
      <c r="T4163" s="1">
        <v>171.5</v>
      </c>
      <c r="U4163" s="1">
        <v>8575</v>
      </c>
      <c r="V4163" s="2">
        <v>245.00210000000001</v>
      </c>
      <c r="W4163" s="12" t="s">
        <v>29</v>
      </c>
      <c r="X4163" s="4">
        <v>0</v>
      </c>
      <c r="Y4163" s="3">
        <v>8575</v>
      </c>
      <c r="Z4163" s="9" t="s">
        <v>16</v>
      </c>
    </row>
    <row r="4164" spans="1:26" x14ac:dyDescent="0.25">
      <c r="A4164">
        <v>2023</v>
      </c>
      <c r="B4164">
        <v>6</v>
      </c>
      <c r="C4164" s="7">
        <v>45089</v>
      </c>
      <c r="D4164" s="9" t="s">
        <v>1353</v>
      </c>
      <c r="E4164" s="9" t="s">
        <v>1354</v>
      </c>
      <c r="F4164" s="9" t="s">
        <v>3769</v>
      </c>
      <c r="G4164" s="9" t="s">
        <v>3770</v>
      </c>
      <c r="H4164" s="9" t="s">
        <v>44</v>
      </c>
      <c r="I4164">
        <v>1</v>
      </c>
      <c r="J4164" s="9" t="s">
        <v>22</v>
      </c>
      <c r="K4164">
        <v>1</v>
      </c>
      <c r="L4164">
        <v>0</v>
      </c>
      <c r="M4164">
        <v>0</v>
      </c>
      <c r="N4164" s="11">
        <f>VLOOKUP(AA_SIPARIS_SATINALMA_RAPORU_YENI_123_22112023[[#This Row],[STOK_KODU]],AA_KUMULATIF_STOK_RAPORU_123_BURAK_TD[],3,0)</f>
        <v>0</v>
      </c>
      <c r="O4164" s="5">
        <v>8575</v>
      </c>
      <c r="P4164" s="1">
        <v>8575</v>
      </c>
      <c r="Q4164" s="1">
        <v>25.232299999999999</v>
      </c>
      <c r="R4164" s="6">
        <v>339.84</v>
      </c>
      <c r="S4164" s="2" t="str">
        <f>IFERROR(#REF!/AA_SIPARIS_SATINALMA_RAPORU_YENI_123_22112023[[#This Row],[SIPARIS_EUR_KURU]],"")</f>
        <v/>
      </c>
      <c r="T4164" s="1">
        <v>7250</v>
      </c>
      <c r="U4164" s="1">
        <v>7250</v>
      </c>
      <c r="V4164" s="2">
        <v>284.49</v>
      </c>
      <c r="W4164" s="12" t="s">
        <v>29</v>
      </c>
      <c r="X4164" s="4">
        <v>0</v>
      </c>
      <c r="Y4164" s="3">
        <v>7250</v>
      </c>
      <c r="Z4164" s="9" t="s">
        <v>16</v>
      </c>
    </row>
    <row r="4165" spans="1:26" x14ac:dyDescent="0.25">
      <c r="A4165">
        <v>2025</v>
      </c>
      <c r="B4165">
        <v>6</v>
      </c>
      <c r="C4165" s="7">
        <v>45826</v>
      </c>
      <c r="D4165" s="9" t="s">
        <v>104</v>
      </c>
      <c r="E4165" s="9" t="s">
        <v>105</v>
      </c>
      <c r="F4165" s="9" t="s">
        <v>106</v>
      </c>
      <c r="G4165" s="9" t="s">
        <v>107</v>
      </c>
      <c r="H4165" s="9" t="s">
        <v>108</v>
      </c>
      <c r="I4165">
        <v>48.75</v>
      </c>
      <c r="J4165" s="9" t="s">
        <v>109</v>
      </c>
      <c r="K4165">
        <v>48.75</v>
      </c>
      <c r="L4165">
        <v>0</v>
      </c>
      <c r="M4165">
        <v>0</v>
      </c>
      <c r="N4165" s="11">
        <f>VLOOKUP(AA_SIPARIS_SATINALMA_RAPORU_YENI_123_22112023[[#This Row],[STOK_KODU]],AA_KUMULATIF_STOK_RAPORU_123_BURAK_TD[],3,0)</f>
        <v>-5.6843418860808015E-14</v>
      </c>
      <c r="O4165" s="5">
        <v>175.84102564</v>
      </c>
      <c r="P4165" s="1">
        <v>8572.25</v>
      </c>
      <c r="Q4165" s="1">
        <v>45.431199999999997</v>
      </c>
      <c r="R4165" s="6">
        <v>3.87</v>
      </c>
      <c r="S4165" s="2" t="str">
        <f>IFERROR(#REF!/AA_SIPARIS_SATINALMA_RAPORU_YENI_123_22112023[[#This Row],[SIPARIS_EUR_KURU]],"")</f>
        <v/>
      </c>
      <c r="T4165" s="1">
        <v>175.84102564102565</v>
      </c>
      <c r="U4165" s="1">
        <v>8572.25</v>
      </c>
      <c r="V4165" s="2">
        <v>188.29349999999999</v>
      </c>
      <c r="W4165" s="12" t="s">
        <v>29</v>
      </c>
      <c r="X4165" s="4">
        <v>0</v>
      </c>
      <c r="Y4165" s="3">
        <v>8572.25</v>
      </c>
      <c r="Z4165" s="9" t="s">
        <v>16</v>
      </c>
    </row>
    <row r="4166" spans="1:26" x14ac:dyDescent="0.25">
      <c r="A4166">
        <v>2024</v>
      </c>
      <c r="B4166">
        <v>11</v>
      </c>
      <c r="C4166" s="7">
        <v>45622</v>
      </c>
      <c r="D4166" s="9" t="s">
        <v>152</v>
      </c>
      <c r="E4166" s="9" t="s">
        <v>153</v>
      </c>
      <c r="F4166" s="9" t="s">
        <v>150</v>
      </c>
      <c r="G4166" s="9" t="s">
        <v>151</v>
      </c>
      <c r="H4166" s="9" t="s">
        <v>44</v>
      </c>
      <c r="I4166">
        <v>5</v>
      </c>
      <c r="J4166" s="9" t="s">
        <v>22</v>
      </c>
      <c r="K4166">
        <v>5</v>
      </c>
      <c r="L4166">
        <v>0</v>
      </c>
      <c r="M4166">
        <v>0</v>
      </c>
      <c r="N4166" s="11">
        <f>VLOOKUP(AA_SIPARIS_SATINALMA_RAPORU_YENI_123_22112023[[#This Row],[STOK_KODU]],AA_KUMULATIF_STOK_RAPORU_123_BURAK_TD[],3,0)</f>
        <v>11</v>
      </c>
      <c r="O4166" s="5">
        <v>1714.04088</v>
      </c>
      <c r="P4166" s="1">
        <v>8570.2000000000007</v>
      </c>
      <c r="Q4166" s="1">
        <v>36.161200000000001</v>
      </c>
      <c r="R4166" s="6">
        <v>47.4</v>
      </c>
      <c r="S4166" s="2" t="str">
        <f>IFERROR(#REF!/AA_SIPARIS_SATINALMA_RAPORU_YENI_123_22112023[[#This Row],[SIPARIS_EUR_KURU]],"")</f>
        <v/>
      </c>
      <c r="T4166" s="1">
        <v>1720.6200000000001</v>
      </c>
      <c r="U4166" s="1">
        <v>8603.1</v>
      </c>
      <c r="V4166" s="2">
        <v>239.0753</v>
      </c>
      <c r="W4166" s="12" t="s">
        <v>45</v>
      </c>
      <c r="X4166" s="4">
        <v>36.161200000000001</v>
      </c>
      <c r="Y4166" s="3">
        <v>237</v>
      </c>
      <c r="Z4166" s="9" t="s">
        <v>16</v>
      </c>
    </row>
    <row r="4167" spans="1:26" x14ac:dyDescent="0.25">
      <c r="A4167">
        <v>2025</v>
      </c>
      <c r="B4167">
        <v>3</v>
      </c>
      <c r="C4167" s="7">
        <v>45722</v>
      </c>
      <c r="D4167" s="9" t="s">
        <v>217</v>
      </c>
      <c r="E4167" s="9" t="s">
        <v>218</v>
      </c>
      <c r="F4167" s="9" t="s">
        <v>10656</v>
      </c>
      <c r="G4167" s="9" t="s">
        <v>10657</v>
      </c>
      <c r="H4167" s="9" t="s">
        <v>28</v>
      </c>
      <c r="I4167">
        <v>8</v>
      </c>
      <c r="J4167" s="9" t="s">
        <v>22</v>
      </c>
      <c r="K4167">
        <v>8</v>
      </c>
      <c r="L4167">
        <v>0</v>
      </c>
      <c r="M4167">
        <v>0</v>
      </c>
      <c r="N4167" s="11">
        <f>VLOOKUP(AA_SIPARIS_SATINALMA_RAPORU_YENI_123_22112023[[#This Row],[STOK_KODU]],AA_KUMULATIF_STOK_RAPORU_123_BURAK_TD[],3,0)</f>
        <v>0</v>
      </c>
      <c r="O4167" s="5">
        <v>1070.18</v>
      </c>
      <c r="P4167" s="1">
        <v>8561.44</v>
      </c>
      <c r="Q4167" s="1">
        <v>38.8476</v>
      </c>
      <c r="R4167" s="6">
        <v>27.55</v>
      </c>
      <c r="S4167" s="2" t="str">
        <f>IFERROR(#REF!/AA_SIPARIS_SATINALMA_RAPORU_YENI_123_22112023[[#This Row],[SIPARIS_EUR_KURU]],"")</f>
        <v/>
      </c>
      <c r="T4167" s="1">
        <v>1070.18</v>
      </c>
      <c r="U4167" s="1">
        <v>8561.44</v>
      </c>
      <c r="V4167" s="2">
        <v>220.3853</v>
      </c>
      <c r="W4167" s="12" t="s">
        <v>29</v>
      </c>
      <c r="X4167" s="4">
        <v>0</v>
      </c>
      <c r="Y4167" s="3">
        <v>8561.44</v>
      </c>
      <c r="Z4167" s="9" t="s">
        <v>16</v>
      </c>
    </row>
    <row r="4168" spans="1:26" x14ac:dyDescent="0.25">
      <c r="A4168">
        <v>2024</v>
      </c>
      <c r="B4168">
        <v>11</v>
      </c>
      <c r="C4168" s="7">
        <v>45603</v>
      </c>
      <c r="D4168" s="9" t="s">
        <v>9790</v>
      </c>
      <c r="E4168" s="9" t="s">
        <v>9791</v>
      </c>
      <c r="F4168" s="9" t="s">
        <v>692</v>
      </c>
      <c r="G4168" s="9" t="s">
        <v>693</v>
      </c>
      <c r="H4168" s="9" t="s">
        <v>97</v>
      </c>
      <c r="I4168">
        <v>50</v>
      </c>
      <c r="J4168" s="9" t="s">
        <v>22</v>
      </c>
      <c r="K4168">
        <v>50</v>
      </c>
      <c r="L4168">
        <v>0</v>
      </c>
      <c r="M4168">
        <v>0</v>
      </c>
      <c r="N4168" s="11">
        <f>VLOOKUP(AA_SIPARIS_SATINALMA_RAPORU_YENI_123_22112023[[#This Row],[STOK_KODU]],AA_KUMULATIF_STOK_RAPORU_123_BURAK_TD[],3,0)</f>
        <v>38</v>
      </c>
      <c r="O4168" s="5">
        <v>171</v>
      </c>
      <c r="P4168" s="1">
        <v>8550</v>
      </c>
      <c r="Q4168" s="1">
        <v>36.715400000000002</v>
      </c>
      <c r="R4168" s="6">
        <v>4.66</v>
      </c>
      <c r="S4168" s="2" t="str">
        <f>IFERROR(#REF!/AA_SIPARIS_SATINALMA_RAPORU_YENI_123_22112023[[#This Row],[SIPARIS_EUR_KURU]],"")</f>
        <v/>
      </c>
      <c r="T4168" s="1">
        <v>171.5</v>
      </c>
      <c r="U4168" s="1">
        <v>8575</v>
      </c>
      <c r="V4168" s="2">
        <v>234.04409999999999</v>
      </c>
      <c r="W4168" s="12" t="s">
        <v>29</v>
      </c>
      <c r="X4168" s="4">
        <v>0</v>
      </c>
      <c r="Y4168" s="3">
        <v>8575</v>
      </c>
      <c r="Z4168" s="9" t="s">
        <v>16</v>
      </c>
    </row>
    <row r="4169" spans="1:26" x14ac:dyDescent="0.25">
      <c r="A4169">
        <v>2024</v>
      </c>
      <c r="B4169">
        <v>8</v>
      </c>
      <c r="C4169" s="7">
        <v>45512</v>
      </c>
      <c r="D4169" s="9" t="s">
        <v>217</v>
      </c>
      <c r="E4169" s="9" t="s">
        <v>218</v>
      </c>
      <c r="F4169" s="9" t="s">
        <v>517</v>
      </c>
      <c r="G4169" s="9" t="s">
        <v>518</v>
      </c>
      <c r="H4169" s="9" t="s">
        <v>28</v>
      </c>
      <c r="I4169">
        <v>4</v>
      </c>
      <c r="J4169" s="9" t="s">
        <v>22</v>
      </c>
      <c r="K4169">
        <v>4</v>
      </c>
      <c r="L4169">
        <v>0</v>
      </c>
      <c r="M4169">
        <v>0</v>
      </c>
      <c r="N4169" s="11">
        <f>VLOOKUP(AA_SIPARIS_SATINALMA_RAPORU_YENI_123_22112023[[#This Row],[STOK_KODU]],AA_KUMULATIF_STOK_RAPORU_123_BURAK_TD[],3,0)</f>
        <v>0</v>
      </c>
      <c r="O4169" s="5">
        <v>2137.1999999999998</v>
      </c>
      <c r="P4169" s="1">
        <v>8548.7999999999993</v>
      </c>
      <c r="Q4169" s="1">
        <v>36.573099999999997</v>
      </c>
      <c r="R4169" s="6">
        <v>53.12</v>
      </c>
      <c r="S4169" s="2" t="str">
        <f>IFERROR(#REF!/AA_SIPARIS_SATINALMA_RAPORU_YENI_123_22112023[[#This Row],[SIPARIS_EUR_KURU]],"")</f>
        <v/>
      </c>
      <c r="T4169" s="1">
        <v>1942.91</v>
      </c>
      <c r="U4169" s="1">
        <v>7771.64</v>
      </c>
      <c r="V4169" s="2">
        <v>212.49610000000001</v>
      </c>
      <c r="W4169" s="12" t="s">
        <v>29</v>
      </c>
      <c r="X4169" s="4">
        <v>0</v>
      </c>
      <c r="Y4169" s="3">
        <v>7771.64</v>
      </c>
      <c r="Z4169" s="9" t="s">
        <v>16</v>
      </c>
    </row>
    <row r="4170" spans="1:26" x14ac:dyDescent="0.25">
      <c r="A4170">
        <v>2024</v>
      </c>
      <c r="B4170">
        <v>10</v>
      </c>
      <c r="C4170" s="7">
        <v>45567</v>
      </c>
      <c r="D4170" s="9" t="s">
        <v>156</v>
      </c>
      <c r="E4170" s="9" t="s">
        <v>157</v>
      </c>
      <c r="F4170" s="9" t="s">
        <v>482</v>
      </c>
      <c r="G4170" s="9" t="s">
        <v>483</v>
      </c>
      <c r="H4170" s="9" t="s">
        <v>52</v>
      </c>
      <c r="I4170">
        <v>40</v>
      </c>
      <c r="J4170" s="9" t="s">
        <v>68</v>
      </c>
      <c r="K4170">
        <v>40</v>
      </c>
      <c r="L4170">
        <v>0</v>
      </c>
      <c r="M4170">
        <v>0</v>
      </c>
      <c r="N4170" s="11">
        <f>VLOOKUP(AA_SIPARIS_SATINALMA_RAPORU_YENI_123_22112023[[#This Row],[STOK_KODU]],AA_KUMULATIF_STOK_RAPORU_123_BURAK_TD[],3,0)</f>
        <v>0</v>
      </c>
      <c r="O4170" s="5">
        <v>213.66374999999999</v>
      </c>
      <c r="P4170" s="1">
        <v>8546.5499999999993</v>
      </c>
      <c r="Q4170" s="1">
        <v>37.889000000000003</v>
      </c>
      <c r="R4170" s="6">
        <v>5.64</v>
      </c>
      <c r="S4170" s="2" t="str">
        <f>IFERROR(#REF!/AA_SIPARIS_SATINALMA_RAPORU_YENI_123_22112023[[#This Row],[SIPARIS_EUR_KURU]],"")</f>
        <v/>
      </c>
      <c r="T4170" s="1">
        <v>213.66374999999999</v>
      </c>
      <c r="U4170" s="1">
        <v>8546.5499999999993</v>
      </c>
      <c r="V4170" s="2">
        <v>225.56809999999999</v>
      </c>
      <c r="W4170" s="12" t="s">
        <v>29</v>
      </c>
      <c r="X4170" s="4">
        <v>0</v>
      </c>
      <c r="Y4170" s="3">
        <v>8546.5499999999993</v>
      </c>
      <c r="Z4170" s="9" t="s">
        <v>16</v>
      </c>
    </row>
    <row r="4171" spans="1:26" x14ac:dyDescent="0.25">
      <c r="A4171">
        <v>2023</v>
      </c>
      <c r="B4171">
        <v>4</v>
      </c>
      <c r="C4171" s="7">
        <v>45027</v>
      </c>
      <c r="D4171" s="9" t="s">
        <v>1495</v>
      </c>
      <c r="E4171" s="9" t="s">
        <v>1496</v>
      </c>
      <c r="F4171" s="9" t="s">
        <v>480</v>
      </c>
      <c r="G4171" s="9" t="s">
        <v>481</v>
      </c>
      <c r="H4171" s="9" t="s">
        <v>52</v>
      </c>
      <c r="I4171">
        <v>240</v>
      </c>
      <c r="J4171" s="9" t="s">
        <v>68</v>
      </c>
      <c r="K4171">
        <v>240</v>
      </c>
      <c r="L4171">
        <v>0</v>
      </c>
      <c r="M4171">
        <v>0</v>
      </c>
      <c r="N4171" s="11">
        <f>VLOOKUP(AA_SIPARIS_SATINALMA_RAPORU_YENI_123_22112023[[#This Row],[STOK_KODU]],AA_KUMULATIF_STOK_RAPORU_123_BURAK_TD[],3,0)</f>
        <v>0</v>
      </c>
      <c r="O4171" s="5">
        <v>35.590299999999999</v>
      </c>
      <c r="P4171" s="1">
        <v>8541.67</v>
      </c>
      <c r="Q4171" s="1">
        <v>20.981000000000002</v>
      </c>
      <c r="R4171" s="6">
        <v>1.7</v>
      </c>
      <c r="S4171" s="2" t="str">
        <f>IFERROR(#REF!/AA_SIPARIS_SATINALMA_RAPORU_YENI_123_22112023[[#This Row],[SIPARIS_EUR_KURU]],"")</f>
        <v/>
      </c>
      <c r="T4171" s="1">
        <v>35.698708333333336</v>
      </c>
      <c r="U4171" s="1">
        <v>8567.69</v>
      </c>
      <c r="V4171" s="2">
        <v>444</v>
      </c>
      <c r="W4171" s="12" t="s">
        <v>23</v>
      </c>
      <c r="X4171" s="4">
        <v>19.238</v>
      </c>
      <c r="Y4171" s="3">
        <v>444</v>
      </c>
      <c r="Z4171" s="9" t="s">
        <v>16</v>
      </c>
    </row>
    <row r="4172" spans="1:26" x14ac:dyDescent="0.25">
      <c r="A4172">
        <v>2025</v>
      </c>
      <c r="B4172">
        <v>3</v>
      </c>
      <c r="C4172" s="7">
        <v>45721</v>
      </c>
      <c r="D4172" s="9" t="s">
        <v>156</v>
      </c>
      <c r="E4172" s="9" t="s">
        <v>157</v>
      </c>
      <c r="F4172" s="9" t="s">
        <v>1523</v>
      </c>
      <c r="G4172" s="9" t="s">
        <v>1524</v>
      </c>
      <c r="H4172" s="9" t="s">
        <v>52</v>
      </c>
      <c r="I4172">
        <v>131.30000000000001</v>
      </c>
      <c r="J4172" s="9" t="s">
        <v>68</v>
      </c>
      <c r="K4172">
        <v>131.30000000000001</v>
      </c>
      <c r="L4172">
        <v>0</v>
      </c>
      <c r="M4172">
        <v>0</v>
      </c>
      <c r="N4172" s="11">
        <f>VLOOKUP(AA_SIPARIS_SATINALMA_RAPORU_YENI_123_22112023[[#This Row],[STOK_KODU]],AA_KUMULATIF_STOK_RAPORU_123_BURAK_TD[],3,0)</f>
        <v>134.89999999999972</v>
      </c>
      <c r="O4172" s="5">
        <v>65</v>
      </c>
      <c r="P4172" s="1">
        <v>8534.5</v>
      </c>
      <c r="Q4172" s="1"/>
      <c r="R4172" s="6"/>
      <c r="S4172" s="2" t="str">
        <f>IFERROR(#REF!/AA_SIPARIS_SATINALMA_RAPORU_YENI_123_22112023[[#This Row],[SIPARIS_EUR_KURU]],"")</f>
        <v/>
      </c>
      <c r="T4172" s="1">
        <v>65.999999999999986</v>
      </c>
      <c r="U4172" s="1">
        <v>8665.7999999999993</v>
      </c>
      <c r="V4172" s="2">
        <v>217.86779999999999</v>
      </c>
      <c r="W4172" s="12" t="s">
        <v>29</v>
      </c>
      <c r="X4172" s="4">
        <v>0</v>
      </c>
      <c r="Y4172" s="3">
        <v>8665.7999999999993</v>
      </c>
      <c r="Z4172" s="9" t="s">
        <v>16</v>
      </c>
    </row>
    <row r="4173" spans="1:26" x14ac:dyDescent="0.25">
      <c r="A4173">
        <v>2023</v>
      </c>
      <c r="B4173">
        <v>4</v>
      </c>
      <c r="C4173" s="7">
        <v>45019</v>
      </c>
      <c r="D4173" s="9" t="s">
        <v>148</v>
      </c>
      <c r="E4173" s="9" t="s">
        <v>149</v>
      </c>
      <c r="F4173" s="9" t="s">
        <v>1760</v>
      </c>
      <c r="G4173" s="9" t="s">
        <v>1761</v>
      </c>
      <c r="H4173" s="9" t="s">
        <v>21</v>
      </c>
      <c r="I4173">
        <v>10</v>
      </c>
      <c r="J4173" s="9" t="s">
        <v>22</v>
      </c>
      <c r="K4173">
        <v>10</v>
      </c>
      <c r="L4173">
        <v>0</v>
      </c>
      <c r="M4173">
        <v>0</v>
      </c>
      <c r="N4173" s="11">
        <f>VLOOKUP(AA_SIPARIS_SATINALMA_RAPORU_YENI_123_22112023[[#This Row],[STOK_KODU]],AA_KUMULATIF_STOK_RAPORU_123_BURAK_TD[],3,0)</f>
        <v>1</v>
      </c>
      <c r="O4173" s="5">
        <v>852.88610000000006</v>
      </c>
      <c r="P4173" s="1">
        <v>8528.86</v>
      </c>
      <c r="Q4173" s="1">
        <v>20.802099999999999</v>
      </c>
      <c r="R4173" s="6">
        <v>41</v>
      </c>
      <c r="S4173" s="2" t="str">
        <f>IFERROR(#REF!/AA_SIPARIS_SATINALMA_RAPORU_YENI_123_22112023[[#This Row],[SIPARIS_EUR_KURU]],"")</f>
        <v/>
      </c>
      <c r="T4173" s="1">
        <v>849.5200000000001</v>
      </c>
      <c r="U4173" s="1">
        <v>8495.2000000000007</v>
      </c>
      <c r="V4173" s="2">
        <v>408.27780000000001</v>
      </c>
      <c r="W4173" s="12" t="s">
        <v>45</v>
      </c>
      <c r="X4173" s="4">
        <v>20.802099999999999</v>
      </c>
      <c r="Y4173" s="3">
        <v>410</v>
      </c>
      <c r="Z4173" s="9" t="s">
        <v>16</v>
      </c>
    </row>
    <row r="4174" spans="1:26" x14ac:dyDescent="0.25">
      <c r="A4174">
        <v>2025</v>
      </c>
      <c r="B4174">
        <v>8</v>
      </c>
      <c r="C4174" s="7">
        <v>45877</v>
      </c>
      <c r="D4174" s="9" t="s">
        <v>17</v>
      </c>
      <c r="E4174" s="9" t="s">
        <v>18</v>
      </c>
      <c r="F4174" s="9" t="s">
        <v>11258</v>
      </c>
      <c r="G4174" s="9" t="s">
        <v>4708</v>
      </c>
      <c r="H4174" s="9" t="s">
        <v>21</v>
      </c>
      <c r="I4174">
        <v>2</v>
      </c>
      <c r="J4174" s="9" t="s">
        <v>22</v>
      </c>
      <c r="K4174">
        <v>2</v>
      </c>
      <c r="L4174">
        <v>0</v>
      </c>
      <c r="M4174">
        <v>0</v>
      </c>
      <c r="N4174" s="11">
        <f>VLOOKUP(AA_SIPARIS_SATINALMA_RAPORU_YENI_123_22112023[[#This Row],[STOK_KODU]],AA_KUMULATIF_STOK_RAPORU_123_BURAK_TD[],3,0)</f>
        <v>1</v>
      </c>
      <c r="O4174" s="5">
        <v>4263.8246559999998</v>
      </c>
      <c r="P4174" s="1">
        <v>8527.6493119999996</v>
      </c>
      <c r="Q4174" s="1">
        <v>47.367199999999997</v>
      </c>
      <c r="R4174" s="6">
        <v>90.02</v>
      </c>
      <c r="S4174" s="2" t="str">
        <f>IFERROR(#REF!/AA_SIPARIS_SATINALMA_RAPORU_YENI_123_22112023[[#This Row],[SIPARIS_EUR_KURU]],"")</f>
        <v/>
      </c>
      <c r="T4174" s="1">
        <v>4281.6025</v>
      </c>
      <c r="U4174" s="1">
        <v>8563.2049999999999</v>
      </c>
      <c r="V4174" s="2">
        <v>181.3297</v>
      </c>
      <c r="W4174" s="12" t="s">
        <v>23</v>
      </c>
      <c r="X4174" s="4">
        <v>40.580800000000004</v>
      </c>
      <c r="Y4174" s="3">
        <v>210.14</v>
      </c>
      <c r="Z4174" s="9" t="s">
        <v>16</v>
      </c>
    </row>
    <row r="4175" spans="1:26" x14ac:dyDescent="0.25">
      <c r="A4175">
        <v>2025</v>
      </c>
      <c r="B4175">
        <v>4</v>
      </c>
      <c r="C4175" s="7">
        <v>45775</v>
      </c>
      <c r="D4175" s="9" t="s">
        <v>10689</v>
      </c>
      <c r="E4175" s="9" t="s">
        <v>10690</v>
      </c>
      <c r="F4175" s="9" t="s">
        <v>1138</v>
      </c>
      <c r="G4175" s="9" t="s">
        <v>1139</v>
      </c>
      <c r="H4175" s="9" t="s">
        <v>21</v>
      </c>
      <c r="I4175">
        <v>14</v>
      </c>
      <c r="J4175" s="9" t="s">
        <v>22</v>
      </c>
      <c r="K4175">
        <v>14</v>
      </c>
      <c r="L4175">
        <v>0</v>
      </c>
      <c r="M4175">
        <v>0</v>
      </c>
      <c r="N4175" s="11">
        <f>VLOOKUP(AA_SIPARIS_SATINALMA_RAPORU_YENI_123_22112023[[#This Row],[STOK_KODU]],AA_KUMULATIF_STOK_RAPORU_123_BURAK_TD[],3,0)</f>
        <v>16</v>
      </c>
      <c r="O4175" s="5">
        <v>609</v>
      </c>
      <c r="P4175" s="1">
        <v>8526</v>
      </c>
      <c r="Q4175" s="1">
        <v>43.413200000000003</v>
      </c>
      <c r="R4175" s="6">
        <v>14.03</v>
      </c>
      <c r="S4175" s="2" t="str">
        <f>IFERROR(#REF!/AA_SIPARIS_SATINALMA_RAPORU_YENI_123_22112023[[#This Row],[SIPARIS_EUR_KURU]],"")</f>
        <v/>
      </c>
      <c r="T4175" s="1">
        <v>609</v>
      </c>
      <c r="U4175" s="1">
        <v>8526</v>
      </c>
      <c r="V4175" s="2">
        <v>195.86089999999999</v>
      </c>
      <c r="W4175" s="12" t="s">
        <v>29</v>
      </c>
      <c r="X4175" s="4">
        <v>0</v>
      </c>
      <c r="Y4175" s="3">
        <v>8526</v>
      </c>
      <c r="Z4175" s="9" t="s">
        <v>16</v>
      </c>
    </row>
    <row r="4176" spans="1:26" x14ac:dyDescent="0.25">
      <c r="A4176">
        <v>2026</v>
      </c>
      <c r="B4176">
        <v>4</v>
      </c>
      <c r="C4176" s="7">
        <v>46114</v>
      </c>
      <c r="D4176" s="9" t="s">
        <v>156</v>
      </c>
      <c r="E4176" s="9" t="s">
        <v>157</v>
      </c>
      <c r="F4176" s="9" t="s">
        <v>12289</v>
      </c>
      <c r="G4176" s="9" t="s">
        <v>12290</v>
      </c>
      <c r="H4176" s="9" t="s">
        <v>52</v>
      </c>
      <c r="I4176">
        <v>5</v>
      </c>
      <c r="J4176" s="9" t="s">
        <v>68</v>
      </c>
      <c r="K4176">
        <v>0</v>
      </c>
      <c r="L4176">
        <v>5</v>
      </c>
      <c r="M4176">
        <v>0</v>
      </c>
      <c r="N4176" s="11">
        <f>VLOOKUP(AA_SIPARIS_SATINALMA_RAPORU_YENI_123_22112023[[#This Row],[STOK_KODU]],AA_KUMULATIF_STOK_RAPORU_123_BURAK_TD[],3,0)</f>
        <v>0</v>
      </c>
      <c r="O4176" s="5">
        <v>1701.86</v>
      </c>
      <c r="P4176" s="1">
        <v>8509.2999999999993</v>
      </c>
      <c r="Q4176" s="1">
        <v>51.478700000000003</v>
      </c>
      <c r="R4176" s="6">
        <v>33.06</v>
      </c>
      <c r="S4176" s="2" t="str">
        <f>IFERROR(#REF!/AA_SIPARIS_SATINALMA_RAPORU_YENI_123_22112023[[#This Row],[SIPARIS_EUR_KURU]],"")</f>
        <v/>
      </c>
      <c r="T4176" s="1"/>
      <c r="U4176" s="1"/>
      <c r="V4176" s="2">
        <v>0</v>
      </c>
      <c r="W4176" s="12" t="s">
        <v>29</v>
      </c>
      <c r="X4176" s="4">
        <v>0</v>
      </c>
      <c r="Y4176" s="3">
        <v>0</v>
      </c>
      <c r="Z4176" s="9" t="s">
        <v>4850</v>
      </c>
    </row>
    <row r="4177" spans="1:26" x14ac:dyDescent="0.25">
      <c r="A4177">
        <v>2025</v>
      </c>
      <c r="B4177">
        <v>6</v>
      </c>
      <c r="C4177" s="7">
        <v>45824</v>
      </c>
      <c r="D4177" s="9" t="s">
        <v>24</v>
      </c>
      <c r="E4177" s="9" t="s">
        <v>25</v>
      </c>
      <c r="F4177" s="9" t="s">
        <v>2951</v>
      </c>
      <c r="G4177" s="9" t="s">
        <v>2952</v>
      </c>
      <c r="H4177" s="9" t="s">
        <v>28</v>
      </c>
      <c r="I4177">
        <v>10</v>
      </c>
      <c r="J4177" s="9" t="s">
        <v>22</v>
      </c>
      <c r="K4177">
        <v>10</v>
      </c>
      <c r="L4177">
        <v>0</v>
      </c>
      <c r="M4177">
        <v>0</v>
      </c>
      <c r="N4177" s="11">
        <f>VLOOKUP(AA_SIPARIS_SATINALMA_RAPORU_YENI_123_22112023[[#This Row],[STOK_KODU]],AA_KUMULATIF_STOK_RAPORU_123_BURAK_TD[],3,0)</f>
        <v>0</v>
      </c>
      <c r="O4177" s="5">
        <v>850</v>
      </c>
      <c r="P4177" s="1">
        <v>8500</v>
      </c>
      <c r="Q4177" s="1">
        <v>45.238399999999999</v>
      </c>
      <c r="R4177" s="6">
        <v>11.1</v>
      </c>
      <c r="S4177" s="2" t="str">
        <f>IFERROR(#REF!/AA_SIPARIS_SATINALMA_RAPORU_YENI_123_22112023[[#This Row],[SIPARIS_EUR_KURU]],"")</f>
        <v/>
      </c>
      <c r="T4177" s="1">
        <v>502.27165595831883</v>
      </c>
      <c r="U4177" s="1">
        <v>5022.7165595831884</v>
      </c>
      <c r="V4177" s="2">
        <v>109.4705</v>
      </c>
      <c r="W4177" s="12" t="s">
        <v>29</v>
      </c>
      <c r="X4177" s="4">
        <v>0</v>
      </c>
      <c r="Y4177" s="3">
        <v>5022.7165595831884</v>
      </c>
      <c r="Z4177" s="9" t="s">
        <v>16</v>
      </c>
    </row>
    <row r="4178" spans="1:26" x14ac:dyDescent="0.25">
      <c r="A4178">
        <v>2025</v>
      </c>
      <c r="B4178">
        <v>3</v>
      </c>
      <c r="C4178" s="7">
        <v>45721</v>
      </c>
      <c r="D4178" s="9" t="s">
        <v>715</v>
      </c>
      <c r="E4178" s="9" t="s">
        <v>10223</v>
      </c>
      <c r="F4178" s="9" t="s">
        <v>8664</v>
      </c>
      <c r="G4178" s="9" t="s">
        <v>8665</v>
      </c>
      <c r="H4178" s="9" t="s">
        <v>44</v>
      </c>
      <c r="I4178">
        <v>17</v>
      </c>
      <c r="J4178" s="9" t="s">
        <v>22</v>
      </c>
      <c r="K4178">
        <v>17</v>
      </c>
      <c r="L4178">
        <v>0</v>
      </c>
      <c r="M4178">
        <v>0</v>
      </c>
      <c r="N4178" s="11">
        <f>VLOOKUP(AA_SIPARIS_SATINALMA_RAPORU_YENI_123_22112023[[#This Row],[STOK_KODU]],AA_KUMULATIF_STOK_RAPORU_123_BURAK_TD[],3,0)</f>
        <v>12</v>
      </c>
      <c r="O4178" s="5">
        <v>500</v>
      </c>
      <c r="P4178" s="1">
        <v>8500</v>
      </c>
      <c r="Q4178" s="1"/>
      <c r="R4178" s="6"/>
      <c r="S4178" s="2" t="str">
        <f>IFERROR(#REF!/AA_SIPARIS_SATINALMA_RAPORU_YENI_123_22112023[[#This Row],[SIPARIS_EUR_KURU]],"")</f>
        <v/>
      </c>
      <c r="T4178" s="1">
        <v>500</v>
      </c>
      <c r="U4178" s="1">
        <v>8500</v>
      </c>
      <c r="V4178" s="2">
        <v>0</v>
      </c>
      <c r="W4178" s="12" t="s">
        <v>29</v>
      </c>
      <c r="X4178" s="4">
        <v>0</v>
      </c>
      <c r="Y4178" s="3">
        <v>8500</v>
      </c>
      <c r="Z4178" s="9" t="s">
        <v>16</v>
      </c>
    </row>
    <row r="4179" spans="1:26" x14ac:dyDescent="0.25">
      <c r="A4179">
        <v>2024</v>
      </c>
      <c r="B4179">
        <v>9</v>
      </c>
      <c r="C4179" s="7">
        <v>45561</v>
      </c>
      <c r="D4179" s="9" t="s">
        <v>828</v>
      </c>
      <c r="E4179" s="9" t="s">
        <v>829</v>
      </c>
      <c r="F4179" s="9" t="s">
        <v>830</v>
      </c>
      <c r="G4179" s="9" t="s">
        <v>831</v>
      </c>
      <c r="H4179" s="9" t="s">
        <v>55</v>
      </c>
      <c r="I4179">
        <v>1000</v>
      </c>
      <c r="J4179" s="9" t="s">
        <v>22</v>
      </c>
      <c r="K4179">
        <v>1000</v>
      </c>
      <c r="L4179">
        <v>0</v>
      </c>
      <c r="M4179">
        <v>0</v>
      </c>
      <c r="N4179" s="11">
        <f>VLOOKUP(AA_SIPARIS_SATINALMA_RAPORU_YENI_123_22112023[[#This Row],[STOK_KODU]],AA_KUMULATIF_STOK_RAPORU_123_BURAK_TD[],3,0)</f>
        <v>1200</v>
      </c>
      <c r="O4179" s="5">
        <v>8.5</v>
      </c>
      <c r="P4179" s="1">
        <v>8500</v>
      </c>
      <c r="Q4179" s="1">
        <v>38.142600000000002</v>
      </c>
      <c r="R4179" s="6">
        <v>0.22</v>
      </c>
      <c r="S4179" s="2" t="str">
        <f>IFERROR(#REF!/AA_SIPARIS_SATINALMA_RAPORU_YENI_123_22112023[[#This Row],[SIPARIS_EUR_KURU]],"")</f>
        <v/>
      </c>
      <c r="T4179" s="1">
        <v>8.5</v>
      </c>
      <c r="U4179" s="1">
        <v>8500</v>
      </c>
      <c r="V4179" s="2">
        <v>229.1902</v>
      </c>
      <c r="W4179" s="12" t="s">
        <v>29</v>
      </c>
      <c r="X4179" s="4">
        <v>0</v>
      </c>
      <c r="Y4179" s="3">
        <v>8500</v>
      </c>
      <c r="Z4179" s="9" t="s">
        <v>16</v>
      </c>
    </row>
    <row r="4180" spans="1:26" x14ac:dyDescent="0.25">
      <c r="A4180">
        <v>2024</v>
      </c>
      <c r="B4180">
        <v>7</v>
      </c>
      <c r="C4180" s="7">
        <v>45499</v>
      </c>
      <c r="D4180" s="9" t="s">
        <v>828</v>
      </c>
      <c r="E4180" s="9" t="s">
        <v>829</v>
      </c>
      <c r="F4180" s="9" t="s">
        <v>830</v>
      </c>
      <c r="G4180" s="9" t="s">
        <v>831</v>
      </c>
      <c r="H4180" s="9" t="s">
        <v>55</v>
      </c>
      <c r="I4180">
        <v>1000</v>
      </c>
      <c r="J4180" s="9" t="s">
        <v>22</v>
      </c>
      <c r="K4180">
        <v>1000</v>
      </c>
      <c r="L4180">
        <v>0</v>
      </c>
      <c r="M4180">
        <v>0</v>
      </c>
      <c r="N4180" s="11">
        <f>VLOOKUP(AA_SIPARIS_SATINALMA_RAPORU_YENI_123_22112023[[#This Row],[STOK_KODU]],AA_KUMULATIF_STOK_RAPORU_123_BURAK_TD[],3,0)</f>
        <v>1200</v>
      </c>
      <c r="O4180" s="5">
        <v>8.5</v>
      </c>
      <c r="P4180" s="1">
        <v>8500</v>
      </c>
      <c r="Q4180" s="1">
        <v>35.7759</v>
      </c>
      <c r="R4180" s="6">
        <v>0.24</v>
      </c>
      <c r="S4180" s="2" t="str">
        <f>IFERROR(#REF!/AA_SIPARIS_SATINALMA_RAPORU_YENI_123_22112023[[#This Row],[SIPARIS_EUR_KURU]],"")</f>
        <v/>
      </c>
      <c r="T4180" s="1">
        <v>8.5</v>
      </c>
      <c r="U4180" s="1">
        <v>8500</v>
      </c>
      <c r="V4180" s="2">
        <v>301.91090000000003</v>
      </c>
      <c r="W4180" s="12" t="s">
        <v>29</v>
      </c>
      <c r="X4180" s="4">
        <v>0</v>
      </c>
      <c r="Y4180" s="3">
        <v>8500</v>
      </c>
      <c r="Z4180" s="9" t="s">
        <v>16</v>
      </c>
    </row>
    <row r="4181" spans="1:26" x14ac:dyDescent="0.25">
      <c r="A4181">
        <v>2024</v>
      </c>
      <c r="B4181">
        <v>4</v>
      </c>
      <c r="C4181" s="7">
        <v>45385</v>
      </c>
      <c r="D4181" s="9" t="s">
        <v>130</v>
      </c>
      <c r="E4181" s="9" t="s">
        <v>131</v>
      </c>
      <c r="F4181" s="9" t="s">
        <v>505</v>
      </c>
      <c r="G4181" s="9" t="s">
        <v>506</v>
      </c>
      <c r="H4181" s="9" t="s">
        <v>55</v>
      </c>
      <c r="I4181">
        <v>500</v>
      </c>
      <c r="J4181" s="9" t="s">
        <v>22</v>
      </c>
      <c r="K4181">
        <v>500</v>
      </c>
      <c r="L4181">
        <v>0</v>
      </c>
      <c r="M4181">
        <v>0</v>
      </c>
      <c r="N4181" s="11">
        <f>VLOOKUP(AA_SIPARIS_SATINALMA_RAPORU_YENI_123_22112023[[#This Row],[STOK_KODU]],AA_KUMULATIF_STOK_RAPORU_123_BURAK_TD[],3,0)</f>
        <v>196</v>
      </c>
      <c r="O4181" s="5">
        <v>17</v>
      </c>
      <c r="P4181" s="1">
        <v>8500</v>
      </c>
      <c r="Q4181" s="1">
        <v>34.508099999999999</v>
      </c>
      <c r="R4181" s="6">
        <v>0.49</v>
      </c>
      <c r="S4181" s="2" t="str">
        <f>IFERROR(#REF!/AA_SIPARIS_SATINALMA_RAPORU_YENI_123_22112023[[#This Row],[SIPARIS_EUR_KURU]],"")</f>
        <v/>
      </c>
      <c r="T4181" s="1">
        <v>17</v>
      </c>
      <c r="U4181" s="1">
        <v>8500</v>
      </c>
      <c r="V4181" s="2">
        <v>123.3762</v>
      </c>
      <c r="W4181" s="12" t="s">
        <v>29</v>
      </c>
      <c r="X4181" s="4">
        <v>0</v>
      </c>
      <c r="Y4181" s="3">
        <v>4250</v>
      </c>
      <c r="Z4181" s="9" t="s">
        <v>16</v>
      </c>
    </row>
    <row r="4182" spans="1:26" x14ac:dyDescent="0.25">
      <c r="A4182">
        <v>2024</v>
      </c>
      <c r="B4182">
        <v>3</v>
      </c>
      <c r="C4182" s="7">
        <v>45358</v>
      </c>
      <c r="D4182" s="9" t="s">
        <v>1863</v>
      </c>
      <c r="E4182" s="9" t="s">
        <v>1864</v>
      </c>
      <c r="F4182" s="9" t="s">
        <v>1355</v>
      </c>
      <c r="G4182" s="9" t="s">
        <v>1356</v>
      </c>
      <c r="H4182" s="9" t="s">
        <v>97</v>
      </c>
      <c r="I4182">
        <v>100</v>
      </c>
      <c r="J4182" s="9" t="s">
        <v>22</v>
      </c>
      <c r="K4182">
        <v>100</v>
      </c>
      <c r="L4182">
        <v>0</v>
      </c>
      <c r="M4182">
        <v>0</v>
      </c>
      <c r="N4182" s="11">
        <f>VLOOKUP(AA_SIPARIS_SATINALMA_RAPORU_YENI_123_22112023[[#This Row],[STOK_KODU]],AA_KUMULATIF_STOK_RAPORU_123_BURAK_TD[],3,0)</f>
        <v>113</v>
      </c>
      <c r="O4182" s="5">
        <v>85</v>
      </c>
      <c r="P4182" s="1">
        <v>8500</v>
      </c>
      <c r="Q4182" s="1">
        <v>34.418599999999998</v>
      </c>
      <c r="R4182" s="6">
        <v>2.4700000000000002</v>
      </c>
      <c r="S4182" s="2" t="str">
        <f>IFERROR(#REF!/AA_SIPARIS_SATINALMA_RAPORU_YENI_123_22112023[[#This Row],[SIPARIS_EUR_KURU]],"")</f>
        <v/>
      </c>
      <c r="T4182" s="1">
        <v>85</v>
      </c>
      <c r="U4182" s="1">
        <v>8500</v>
      </c>
      <c r="V4182" s="2">
        <v>418.60789999999997</v>
      </c>
      <c r="W4182" s="12" t="s">
        <v>29</v>
      </c>
      <c r="X4182" s="4">
        <v>0</v>
      </c>
      <c r="Y4182" s="3">
        <v>8500</v>
      </c>
      <c r="Z4182" s="9" t="s">
        <v>16</v>
      </c>
    </row>
    <row r="4183" spans="1:26" x14ac:dyDescent="0.25">
      <c r="A4183">
        <v>2024</v>
      </c>
      <c r="B4183">
        <v>2</v>
      </c>
      <c r="C4183" s="7">
        <v>45341</v>
      </c>
      <c r="D4183" s="9" t="s">
        <v>1863</v>
      </c>
      <c r="E4183" s="9" t="s">
        <v>1864</v>
      </c>
      <c r="F4183" s="9" t="s">
        <v>1355</v>
      </c>
      <c r="G4183" s="9" t="s">
        <v>1356</v>
      </c>
      <c r="H4183" s="9" t="s">
        <v>97</v>
      </c>
      <c r="I4183">
        <v>100</v>
      </c>
      <c r="J4183" s="9" t="s">
        <v>22</v>
      </c>
      <c r="K4183">
        <v>100</v>
      </c>
      <c r="L4183">
        <v>0</v>
      </c>
      <c r="M4183">
        <v>0</v>
      </c>
      <c r="N4183" s="11">
        <f>VLOOKUP(AA_SIPARIS_SATINALMA_RAPORU_YENI_123_22112023[[#This Row],[STOK_KODU]],AA_KUMULATIF_STOK_RAPORU_123_BURAK_TD[],3,0)</f>
        <v>113</v>
      </c>
      <c r="O4183" s="5">
        <v>85</v>
      </c>
      <c r="P4183" s="1">
        <v>8500</v>
      </c>
      <c r="Q4183" s="1">
        <v>33.080500000000001</v>
      </c>
      <c r="R4183" s="6">
        <v>2.57</v>
      </c>
      <c r="S4183" s="2" t="str">
        <f>IFERROR(#REF!/AA_SIPARIS_SATINALMA_RAPORU_YENI_123_22112023[[#This Row],[SIPARIS_EUR_KURU]],"")</f>
        <v/>
      </c>
      <c r="T4183" s="1">
        <v>85</v>
      </c>
      <c r="U4183" s="1">
        <v>8500</v>
      </c>
      <c r="V4183" s="2">
        <v>294.09019999999998</v>
      </c>
      <c r="W4183" s="12" t="s">
        <v>29</v>
      </c>
      <c r="X4183" s="4">
        <v>0</v>
      </c>
      <c r="Y4183" s="3">
        <v>8500</v>
      </c>
      <c r="Z4183" s="9" t="s">
        <v>16</v>
      </c>
    </row>
    <row r="4184" spans="1:26" x14ac:dyDescent="0.25">
      <c r="A4184">
        <v>2023</v>
      </c>
      <c r="B4184">
        <v>7</v>
      </c>
      <c r="C4184" s="7">
        <v>45138</v>
      </c>
      <c r="D4184" s="9" t="s">
        <v>130</v>
      </c>
      <c r="E4184" s="9" t="s">
        <v>131</v>
      </c>
      <c r="F4184" s="9" t="s">
        <v>3385</v>
      </c>
      <c r="G4184" s="9" t="s">
        <v>3386</v>
      </c>
      <c r="H4184" s="9" t="s">
        <v>97</v>
      </c>
      <c r="I4184">
        <v>100</v>
      </c>
      <c r="J4184" s="9" t="s">
        <v>22</v>
      </c>
      <c r="K4184">
        <v>100</v>
      </c>
      <c r="L4184">
        <v>0</v>
      </c>
      <c r="M4184">
        <v>0</v>
      </c>
      <c r="N4184" s="11">
        <f>VLOOKUP(AA_SIPARIS_SATINALMA_RAPORU_YENI_123_22112023[[#This Row],[STOK_KODU]],AA_KUMULATIF_STOK_RAPORU_123_BURAK_TD[],3,0)</f>
        <v>393</v>
      </c>
      <c r="O4184" s="5">
        <v>85</v>
      </c>
      <c r="P4184" s="1">
        <v>8500</v>
      </c>
      <c r="Q4184" s="1">
        <v>29.57</v>
      </c>
      <c r="R4184" s="6">
        <v>2.87</v>
      </c>
      <c r="S4184" s="2" t="str">
        <f>IFERROR(#REF!/AA_SIPARIS_SATINALMA_RAPORU_YENI_123_22112023[[#This Row],[SIPARIS_EUR_KURU]],"")</f>
        <v/>
      </c>
      <c r="T4184" s="1">
        <v>85</v>
      </c>
      <c r="U4184" s="1">
        <v>8500</v>
      </c>
      <c r="V4184" s="2">
        <v>287.27179999999998</v>
      </c>
      <c r="W4184" s="12" t="s">
        <v>29</v>
      </c>
      <c r="X4184" s="4">
        <v>0</v>
      </c>
      <c r="Y4184" s="3">
        <v>8500</v>
      </c>
      <c r="Z4184" s="9" t="s">
        <v>16</v>
      </c>
    </row>
    <row r="4185" spans="1:26" x14ac:dyDescent="0.25">
      <c r="A4185">
        <v>2023</v>
      </c>
      <c r="B4185">
        <v>7</v>
      </c>
      <c r="C4185" s="7">
        <v>45121</v>
      </c>
      <c r="D4185" s="9" t="s">
        <v>694</v>
      </c>
      <c r="E4185" s="9" t="s">
        <v>695</v>
      </c>
      <c r="F4185" s="9" t="s">
        <v>916</v>
      </c>
      <c r="G4185" s="9" t="s">
        <v>917</v>
      </c>
      <c r="H4185" s="9" t="s">
        <v>97</v>
      </c>
      <c r="I4185">
        <v>500</v>
      </c>
      <c r="J4185" s="9" t="s">
        <v>117</v>
      </c>
      <c r="K4185">
        <v>500</v>
      </c>
      <c r="L4185">
        <v>0</v>
      </c>
      <c r="M4185">
        <v>0</v>
      </c>
      <c r="N4185" s="11">
        <f>VLOOKUP(AA_SIPARIS_SATINALMA_RAPORU_YENI_123_22112023[[#This Row],[STOK_KODU]],AA_KUMULATIF_STOK_RAPORU_123_BURAK_TD[],3,0)</f>
        <v>200</v>
      </c>
      <c r="O4185" s="5">
        <v>17</v>
      </c>
      <c r="P4185" s="1">
        <v>8500</v>
      </c>
      <c r="Q4185" s="1">
        <v>32.632599999999996</v>
      </c>
      <c r="R4185" s="6">
        <v>0.52</v>
      </c>
      <c r="S4185" s="2" t="str">
        <f>IFERROR(#REF!/AA_SIPARIS_SATINALMA_RAPORU_YENI_123_22112023[[#This Row],[SIPARIS_EUR_KURU]],"")</f>
        <v/>
      </c>
      <c r="T4185" s="1">
        <v>17</v>
      </c>
      <c r="U4185" s="1">
        <v>8500</v>
      </c>
      <c r="V4185" s="2">
        <v>289.71679999999998</v>
      </c>
      <c r="W4185" s="12" t="s">
        <v>29</v>
      </c>
      <c r="X4185" s="4">
        <v>0</v>
      </c>
      <c r="Y4185" s="3">
        <v>8500</v>
      </c>
      <c r="Z4185" s="9" t="s">
        <v>16</v>
      </c>
    </row>
    <row r="4186" spans="1:26" x14ac:dyDescent="0.25">
      <c r="A4186">
        <v>2023</v>
      </c>
      <c r="B4186">
        <v>7</v>
      </c>
      <c r="C4186" s="7">
        <v>45121</v>
      </c>
      <c r="D4186" s="9" t="s">
        <v>694</v>
      </c>
      <c r="E4186" s="9" t="s">
        <v>695</v>
      </c>
      <c r="F4186" s="9" t="s">
        <v>918</v>
      </c>
      <c r="G4186" s="9" t="s">
        <v>919</v>
      </c>
      <c r="H4186" s="9" t="s">
        <v>97</v>
      </c>
      <c r="I4186">
        <v>500</v>
      </c>
      <c r="J4186" s="9" t="s">
        <v>117</v>
      </c>
      <c r="K4186">
        <v>500</v>
      </c>
      <c r="L4186">
        <v>0</v>
      </c>
      <c r="M4186">
        <v>0</v>
      </c>
      <c r="N4186" s="11">
        <f>VLOOKUP(AA_SIPARIS_SATINALMA_RAPORU_YENI_123_22112023[[#This Row],[STOK_KODU]],AA_KUMULATIF_STOK_RAPORU_123_BURAK_TD[],3,0)</f>
        <v>200</v>
      </c>
      <c r="O4186" s="5">
        <v>17</v>
      </c>
      <c r="P4186" s="1">
        <v>8500</v>
      </c>
      <c r="Q4186" s="1">
        <v>32.632599999999996</v>
      </c>
      <c r="R4186" s="6">
        <v>0.52</v>
      </c>
      <c r="S4186" s="2" t="str">
        <f>IFERROR(#REF!/AA_SIPARIS_SATINALMA_RAPORU_YENI_123_22112023[[#This Row],[SIPARIS_EUR_KURU]],"")</f>
        <v/>
      </c>
      <c r="T4186" s="1">
        <v>17</v>
      </c>
      <c r="U4186" s="1">
        <v>8500</v>
      </c>
      <c r="V4186" s="2">
        <v>289.71679999999998</v>
      </c>
      <c r="W4186" s="12" t="s">
        <v>29</v>
      </c>
      <c r="X4186" s="4">
        <v>0</v>
      </c>
      <c r="Y4186" s="3">
        <v>8500</v>
      </c>
      <c r="Z4186" s="9" t="s">
        <v>16</v>
      </c>
    </row>
    <row r="4187" spans="1:26" x14ac:dyDescent="0.25">
      <c r="A4187">
        <v>2023</v>
      </c>
      <c r="B4187">
        <v>6</v>
      </c>
      <c r="C4187" s="7">
        <v>45078</v>
      </c>
      <c r="D4187" s="9" t="s">
        <v>3639</v>
      </c>
      <c r="E4187" s="9" t="s">
        <v>11698</v>
      </c>
      <c r="F4187" s="9" t="s">
        <v>4045</v>
      </c>
      <c r="G4187" s="9" t="s">
        <v>4046</v>
      </c>
      <c r="H4187" s="9" t="s">
        <v>55</v>
      </c>
      <c r="I4187">
        <v>5</v>
      </c>
      <c r="J4187" s="9" t="s">
        <v>22</v>
      </c>
      <c r="K4187">
        <v>5</v>
      </c>
      <c r="L4187">
        <v>0</v>
      </c>
      <c r="M4187">
        <v>0</v>
      </c>
      <c r="N4187" s="11">
        <f>VLOOKUP(AA_SIPARIS_SATINALMA_RAPORU_YENI_123_22112023[[#This Row],[STOK_KODU]],AA_KUMULATIF_STOK_RAPORU_123_BURAK_TD[],3,0)</f>
        <v>1</v>
      </c>
      <c r="O4187" s="5">
        <v>1700</v>
      </c>
      <c r="P4187" s="1">
        <v>8500</v>
      </c>
      <c r="Q4187" s="1">
        <v>22.058199999999999</v>
      </c>
      <c r="R4187" s="6">
        <v>77.069999999999993</v>
      </c>
      <c r="S4187" s="2" t="str">
        <f>IFERROR(#REF!/AA_SIPARIS_SATINALMA_RAPORU_YENI_123_22112023[[#This Row],[SIPARIS_EUR_KURU]],"")</f>
        <v/>
      </c>
      <c r="T4187" s="1">
        <v>1700</v>
      </c>
      <c r="U4187" s="1">
        <v>8500</v>
      </c>
      <c r="V4187" s="2">
        <v>405.54020000000003</v>
      </c>
      <c r="W4187" s="12" t="s">
        <v>29</v>
      </c>
      <c r="X4187" s="4">
        <v>0</v>
      </c>
      <c r="Y4187" s="3">
        <v>8500</v>
      </c>
      <c r="Z4187" s="9" t="s">
        <v>16</v>
      </c>
    </row>
    <row r="4188" spans="1:26" x14ac:dyDescent="0.25">
      <c r="A4188">
        <v>2023</v>
      </c>
      <c r="B4188">
        <v>1</v>
      </c>
      <c r="C4188" s="7">
        <v>44935</v>
      </c>
      <c r="D4188" s="9" t="s">
        <v>392</v>
      </c>
      <c r="E4188" s="9" t="s">
        <v>393</v>
      </c>
      <c r="F4188" s="9" t="s">
        <v>1489</v>
      </c>
      <c r="G4188" s="9" t="s">
        <v>1490</v>
      </c>
      <c r="H4188" s="9" t="s">
        <v>55</v>
      </c>
      <c r="I4188">
        <v>100</v>
      </c>
      <c r="J4188" s="9" t="s">
        <v>22</v>
      </c>
      <c r="K4188">
        <v>100</v>
      </c>
      <c r="L4188">
        <v>0</v>
      </c>
      <c r="M4188">
        <v>0</v>
      </c>
      <c r="N4188" s="11">
        <f>VLOOKUP(AA_SIPARIS_SATINALMA_RAPORU_YENI_123_22112023[[#This Row],[STOK_KODU]],AA_KUMULATIF_STOK_RAPORU_123_BURAK_TD[],3,0)</f>
        <v>87</v>
      </c>
      <c r="O4188" s="5">
        <v>85</v>
      </c>
      <c r="P4188" s="1">
        <v>8500</v>
      </c>
      <c r="Q4188" s="1">
        <v>19.7395</v>
      </c>
      <c r="R4188" s="6">
        <v>4.3099999999999996</v>
      </c>
      <c r="S4188" s="2" t="str">
        <f>IFERROR(#REF!/AA_SIPARIS_SATINALMA_RAPORU_YENI_123_22112023[[#This Row],[SIPARIS_EUR_KURU]],"")</f>
        <v/>
      </c>
      <c r="T4188" s="1">
        <v>85</v>
      </c>
      <c r="U4188" s="1">
        <v>8500</v>
      </c>
      <c r="V4188" s="2">
        <v>0</v>
      </c>
      <c r="W4188" s="12" t="s">
        <v>29</v>
      </c>
      <c r="X4188" s="4">
        <v>0</v>
      </c>
      <c r="Y4188" s="3">
        <v>8500</v>
      </c>
      <c r="Z4188" s="9" t="s">
        <v>16</v>
      </c>
    </row>
    <row r="4189" spans="1:26" x14ac:dyDescent="0.25">
      <c r="A4189">
        <v>2023</v>
      </c>
      <c r="B4189">
        <v>1</v>
      </c>
      <c r="C4189" s="7">
        <v>44935</v>
      </c>
      <c r="D4189" s="9" t="s">
        <v>392</v>
      </c>
      <c r="E4189" s="9" t="s">
        <v>393</v>
      </c>
      <c r="F4189" s="9" t="s">
        <v>1683</v>
      </c>
      <c r="G4189" s="9" t="s">
        <v>1684</v>
      </c>
      <c r="H4189" s="9" t="s">
        <v>55</v>
      </c>
      <c r="I4189">
        <v>100</v>
      </c>
      <c r="J4189" s="9" t="s">
        <v>22</v>
      </c>
      <c r="K4189">
        <v>100</v>
      </c>
      <c r="L4189">
        <v>0</v>
      </c>
      <c r="M4189">
        <v>0</v>
      </c>
      <c r="N4189" s="11">
        <f>VLOOKUP(AA_SIPARIS_SATINALMA_RAPORU_YENI_123_22112023[[#This Row],[STOK_KODU]],AA_KUMULATIF_STOK_RAPORU_123_BURAK_TD[],3,0)</f>
        <v>8</v>
      </c>
      <c r="O4189" s="5">
        <v>85</v>
      </c>
      <c r="P4189" s="1">
        <v>8500</v>
      </c>
      <c r="Q4189" s="1">
        <v>19.7395</v>
      </c>
      <c r="R4189" s="6">
        <v>4.3099999999999996</v>
      </c>
      <c r="S4189" s="2" t="str">
        <f>IFERROR(#REF!/AA_SIPARIS_SATINALMA_RAPORU_YENI_123_22112023[[#This Row],[SIPARIS_EUR_KURU]],"")</f>
        <v/>
      </c>
      <c r="T4189" s="1">
        <v>85</v>
      </c>
      <c r="U4189" s="1">
        <v>8500</v>
      </c>
      <c r="V4189" s="2">
        <v>0</v>
      </c>
      <c r="W4189" s="12" t="s">
        <v>29</v>
      </c>
      <c r="X4189" s="4">
        <v>0</v>
      </c>
      <c r="Y4189" s="3">
        <v>8500</v>
      </c>
      <c r="Z4189" s="9" t="s">
        <v>16</v>
      </c>
    </row>
    <row r="4190" spans="1:26" x14ac:dyDescent="0.25">
      <c r="A4190">
        <v>2023</v>
      </c>
      <c r="B4190">
        <v>1</v>
      </c>
      <c r="C4190" s="7">
        <v>44935</v>
      </c>
      <c r="D4190" s="9" t="s">
        <v>392</v>
      </c>
      <c r="E4190" s="9" t="s">
        <v>393</v>
      </c>
      <c r="F4190" s="9" t="s">
        <v>3451</v>
      </c>
      <c r="G4190" s="9" t="s">
        <v>3452</v>
      </c>
      <c r="H4190" s="9" t="s">
        <v>55</v>
      </c>
      <c r="I4190">
        <v>100</v>
      </c>
      <c r="J4190" s="9" t="s">
        <v>22</v>
      </c>
      <c r="K4190">
        <v>100</v>
      </c>
      <c r="L4190">
        <v>0</v>
      </c>
      <c r="M4190">
        <v>0</v>
      </c>
      <c r="N4190" s="11">
        <f>VLOOKUP(AA_SIPARIS_SATINALMA_RAPORU_YENI_123_22112023[[#This Row],[STOK_KODU]],AA_KUMULATIF_STOK_RAPORU_123_BURAK_TD[],3,0)</f>
        <v>0</v>
      </c>
      <c r="O4190" s="5">
        <v>85</v>
      </c>
      <c r="P4190" s="1">
        <v>8500</v>
      </c>
      <c r="Q4190" s="1">
        <v>19.7395</v>
      </c>
      <c r="R4190" s="6">
        <v>4.3099999999999996</v>
      </c>
      <c r="S4190" s="2" t="str">
        <f>IFERROR(#REF!/AA_SIPARIS_SATINALMA_RAPORU_YENI_123_22112023[[#This Row],[SIPARIS_EUR_KURU]],"")</f>
        <v/>
      </c>
      <c r="T4190" s="1">
        <v>85</v>
      </c>
      <c r="U4190" s="1">
        <v>8500</v>
      </c>
      <c r="V4190" s="2">
        <v>0</v>
      </c>
      <c r="W4190" s="12" t="s">
        <v>29</v>
      </c>
      <c r="X4190" s="4">
        <v>0</v>
      </c>
      <c r="Y4190" s="3">
        <v>8500</v>
      </c>
      <c r="Z4190" s="9" t="s">
        <v>16</v>
      </c>
    </row>
    <row r="4191" spans="1:26" x14ac:dyDescent="0.25">
      <c r="A4191">
        <v>2024</v>
      </c>
      <c r="B4191">
        <v>2</v>
      </c>
      <c r="C4191" s="7">
        <v>45336</v>
      </c>
      <c r="D4191" s="9" t="s">
        <v>458</v>
      </c>
      <c r="E4191" s="9" t="s">
        <v>459</v>
      </c>
      <c r="F4191" s="9" t="s">
        <v>460</v>
      </c>
      <c r="G4191" s="9" t="s">
        <v>461</v>
      </c>
      <c r="H4191" s="9" t="s">
        <v>52</v>
      </c>
      <c r="I4191">
        <v>10</v>
      </c>
      <c r="J4191" s="9" t="s">
        <v>22</v>
      </c>
      <c r="K4191">
        <v>10</v>
      </c>
      <c r="L4191">
        <v>0</v>
      </c>
      <c r="M4191">
        <v>0</v>
      </c>
      <c r="N4191" s="11">
        <f>VLOOKUP(AA_SIPARIS_SATINALMA_RAPORU_YENI_123_22112023[[#This Row],[STOK_KODU]],AA_KUMULATIF_STOK_RAPORU_123_BURAK_TD[],3,0)</f>
        <v>5</v>
      </c>
      <c r="O4191" s="5">
        <v>849.81600000000003</v>
      </c>
      <c r="P4191" s="1">
        <v>8498.16</v>
      </c>
      <c r="Q4191" s="1">
        <v>33.033999999999999</v>
      </c>
      <c r="R4191" s="6">
        <v>25.73</v>
      </c>
      <c r="S4191" s="2" t="str">
        <f>IFERROR(#REF!/AA_SIPARIS_SATINALMA_RAPORU_YENI_123_22112023[[#This Row],[SIPARIS_EUR_KURU]],"")</f>
        <v/>
      </c>
      <c r="T4191" s="1">
        <v>849.81600000000003</v>
      </c>
      <c r="U4191" s="1">
        <v>8498.16</v>
      </c>
      <c r="V4191" s="2">
        <v>255.9409</v>
      </c>
      <c r="W4191" s="12" t="s">
        <v>29</v>
      </c>
      <c r="X4191" s="4">
        <v>0</v>
      </c>
      <c r="Y4191" s="3">
        <v>8498.16</v>
      </c>
      <c r="Z4191" s="9" t="s">
        <v>16</v>
      </c>
    </row>
    <row r="4192" spans="1:26" x14ac:dyDescent="0.25">
      <c r="A4192">
        <v>2025</v>
      </c>
      <c r="B4192">
        <v>11</v>
      </c>
      <c r="C4192" s="7">
        <v>45967</v>
      </c>
      <c r="D4192" s="9" t="s">
        <v>104</v>
      </c>
      <c r="E4192" s="9" t="s">
        <v>105</v>
      </c>
      <c r="F4192" s="9" t="s">
        <v>106</v>
      </c>
      <c r="G4192" s="9" t="s">
        <v>107</v>
      </c>
      <c r="H4192" s="9" t="s">
        <v>108</v>
      </c>
      <c r="I4192">
        <v>45.5</v>
      </c>
      <c r="J4192" s="9" t="s">
        <v>109</v>
      </c>
      <c r="K4192">
        <v>45.5</v>
      </c>
      <c r="L4192">
        <v>0</v>
      </c>
      <c r="M4192">
        <v>0</v>
      </c>
      <c r="N4192" s="11">
        <f>VLOOKUP(AA_SIPARIS_SATINALMA_RAPORU_YENI_123_22112023[[#This Row],[STOK_KODU]],AA_KUMULATIF_STOK_RAPORU_123_BURAK_TD[],3,0)</f>
        <v>-5.6843418860808015E-14</v>
      </c>
      <c r="O4192" s="5">
        <v>186.7487179</v>
      </c>
      <c r="P4192" s="1">
        <v>8497.07</v>
      </c>
      <c r="Q4192" s="1">
        <v>48.287999999999997</v>
      </c>
      <c r="R4192" s="6">
        <v>3.87</v>
      </c>
      <c r="S4192" s="2" t="str">
        <f>IFERROR(#REF!/AA_SIPARIS_SATINALMA_RAPORU_YENI_123_22112023[[#This Row],[SIPARIS_EUR_KURU]],"")</f>
        <v/>
      </c>
      <c r="T4192" s="1">
        <v>186.7487912087912</v>
      </c>
      <c r="U4192" s="1">
        <v>8497.07</v>
      </c>
      <c r="V4192" s="2">
        <v>174.46960000000001</v>
      </c>
      <c r="W4192" s="12" t="s">
        <v>29</v>
      </c>
      <c r="X4192" s="4">
        <v>0</v>
      </c>
      <c r="Y4192" s="3">
        <v>8497.07</v>
      </c>
      <c r="Z4192" s="9" t="s">
        <v>16</v>
      </c>
    </row>
    <row r="4193" spans="1:26" x14ac:dyDescent="0.25">
      <c r="A4193">
        <v>2024</v>
      </c>
      <c r="B4193">
        <v>1</v>
      </c>
      <c r="C4193" s="7">
        <v>45303</v>
      </c>
      <c r="D4193" s="9" t="s">
        <v>458</v>
      </c>
      <c r="E4193" s="9" t="s">
        <v>459</v>
      </c>
      <c r="F4193" s="9" t="s">
        <v>460</v>
      </c>
      <c r="G4193" s="9" t="s">
        <v>461</v>
      </c>
      <c r="H4193" s="9" t="s">
        <v>52</v>
      </c>
      <c r="I4193">
        <v>10</v>
      </c>
      <c r="J4193" s="9" t="s">
        <v>22</v>
      </c>
      <c r="K4193">
        <v>10</v>
      </c>
      <c r="L4193">
        <v>0</v>
      </c>
      <c r="M4193">
        <v>0</v>
      </c>
      <c r="N4193" s="11">
        <f>VLOOKUP(AA_SIPARIS_SATINALMA_RAPORU_YENI_123_22112023[[#This Row],[STOK_KODU]],AA_KUMULATIF_STOK_RAPORU_123_BURAK_TD[],3,0)</f>
        <v>5</v>
      </c>
      <c r="O4193" s="5">
        <v>849.16</v>
      </c>
      <c r="P4193" s="1">
        <v>8491.6</v>
      </c>
      <c r="Q4193" s="1">
        <v>32.880000000000003</v>
      </c>
      <c r="R4193" s="6">
        <v>25.83</v>
      </c>
      <c r="S4193" s="2" t="str">
        <f>IFERROR(#REF!/AA_SIPARIS_SATINALMA_RAPORU_YENI_123_22112023[[#This Row],[SIPARIS_EUR_KURU]],"")</f>
        <v/>
      </c>
      <c r="T4193" s="1">
        <v>849.81600000000003</v>
      </c>
      <c r="U4193" s="1">
        <v>8498.16</v>
      </c>
      <c r="V4193" s="2">
        <v>258.4599</v>
      </c>
      <c r="W4193" s="12" t="s">
        <v>29</v>
      </c>
      <c r="X4193" s="4">
        <v>0</v>
      </c>
      <c r="Y4193" s="3">
        <v>8498.16</v>
      </c>
      <c r="Z4193" s="9" t="s">
        <v>16</v>
      </c>
    </row>
    <row r="4194" spans="1:26" x14ac:dyDescent="0.25">
      <c r="A4194">
        <v>2025</v>
      </c>
      <c r="B4194">
        <v>10</v>
      </c>
      <c r="C4194" s="7">
        <v>45939</v>
      </c>
      <c r="D4194" s="9" t="s">
        <v>180</v>
      </c>
      <c r="E4194" s="9" t="s">
        <v>181</v>
      </c>
      <c r="F4194" s="9" t="s">
        <v>10810</v>
      </c>
      <c r="G4194" s="9" t="s">
        <v>10811</v>
      </c>
      <c r="H4194" s="9" t="s">
        <v>10694</v>
      </c>
      <c r="I4194">
        <v>5</v>
      </c>
      <c r="J4194" s="9" t="s">
        <v>22</v>
      </c>
      <c r="K4194">
        <v>5</v>
      </c>
      <c r="L4194">
        <v>0</v>
      </c>
      <c r="M4194">
        <v>0</v>
      </c>
      <c r="N4194" s="11">
        <f>VLOOKUP(AA_SIPARIS_SATINALMA_RAPORU_YENI_123_22112023[[#This Row],[STOK_KODU]],AA_KUMULATIF_STOK_RAPORU_123_BURAK_TD[],3,0)</f>
        <v>8</v>
      </c>
      <c r="O4194" s="5">
        <v>1697.5</v>
      </c>
      <c r="P4194" s="1">
        <v>8487.5</v>
      </c>
      <c r="Q4194" s="1">
        <v>48.387900000000002</v>
      </c>
      <c r="R4194" s="6">
        <v>35.08</v>
      </c>
      <c r="S4194" s="2" t="str">
        <f>IFERROR(#REF!/AA_SIPARIS_SATINALMA_RAPORU_YENI_123_22112023[[#This Row],[SIPARIS_EUR_KURU]],"")</f>
        <v/>
      </c>
      <c r="T4194" s="1">
        <v>1697.5</v>
      </c>
      <c r="U4194" s="1">
        <v>8487.5</v>
      </c>
      <c r="V4194" s="2">
        <v>175.40539999999999</v>
      </c>
      <c r="W4194" s="12" t="s">
        <v>29</v>
      </c>
      <c r="X4194" s="4">
        <v>0</v>
      </c>
      <c r="Y4194" s="3">
        <v>8487.5</v>
      </c>
      <c r="Z4194" s="9" t="s">
        <v>16</v>
      </c>
    </row>
    <row r="4195" spans="1:26" x14ac:dyDescent="0.25">
      <c r="A4195">
        <v>2024</v>
      </c>
      <c r="B4195">
        <v>8</v>
      </c>
      <c r="C4195" s="7">
        <v>45519</v>
      </c>
      <c r="D4195" s="9" t="s">
        <v>156</v>
      </c>
      <c r="E4195" s="9" t="s">
        <v>157</v>
      </c>
      <c r="F4195" s="9" t="s">
        <v>478</v>
      </c>
      <c r="G4195" s="9" t="s">
        <v>479</v>
      </c>
      <c r="H4195" s="9" t="s">
        <v>52</v>
      </c>
      <c r="I4195">
        <v>30</v>
      </c>
      <c r="J4195" s="9" t="s">
        <v>68</v>
      </c>
      <c r="K4195">
        <v>30</v>
      </c>
      <c r="L4195">
        <v>0</v>
      </c>
      <c r="M4195">
        <v>0</v>
      </c>
      <c r="N4195" s="11">
        <f>VLOOKUP(AA_SIPARIS_SATINALMA_RAPORU_YENI_123_22112023[[#This Row],[STOK_KODU]],AA_KUMULATIF_STOK_RAPORU_123_BURAK_TD[],3,0)</f>
        <v>-1.7541523789077473E-14</v>
      </c>
      <c r="O4195" s="5">
        <v>282.62869999999998</v>
      </c>
      <c r="P4195" s="1">
        <v>8478.86</v>
      </c>
      <c r="Q4195" s="1">
        <v>36.886000000000003</v>
      </c>
      <c r="R4195" s="6">
        <v>7.66</v>
      </c>
      <c r="S4195" s="2" t="str">
        <f>IFERROR(#REF!/AA_SIPARIS_SATINALMA_RAPORU_YENI_123_22112023[[#This Row],[SIPARIS_EUR_KURU]],"")</f>
        <v/>
      </c>
      <c r="T4195" s="1">
        <v>282.62866666666667</v>
      </c>
      <c r="U4195" s="1">
        <v>8478.86</v>
      </c>
      <c r="V4195" s="2">
        <v>225.4057</v>
      </c>
      <c r="W4195" s="12" t="s">
        <v>29</v>
      </c>
      <c r="X4195" s="4">
        <v>0</v>
      </c>
      <c r="Y4195" s="3">
        <v>8478.86</v>
      </c>
      <c r="Z4195" s="9" t="s">
        <v>16</v>
      </c>
    </row>
    <row r="4196" spans="1:26" x14ac:dyDescent="0.25">
      <c r="A4196">
        <v>2025</v>
      </c>
      <c r="B4196">
        <v>2</v>
      </c>
      <c r="C4196" s="7">
        <v>45708</v>
      </c>
      <c r="D4196" s="9" t="s">
        <v>10681</v>
      </c>
      <c r="E4196" s="9" t="s">
        <v>10682</v>
      </c>
      <c r="F4196" s="9" t="s">
        <v>10275</v>
      </c>
      <c r="G4196" s="9" t="s">
        <v>10276</v>
      </c>
      <c r="H4196" s="9" t="s">
        <v>97</v>
      </c>
      <c r="I4196">
        <v>1</v>
      </c>
      <c r="J4196" s="9" t="s">
        <v>22</v>
      </c>
      <c r="K4196">
        <v>1</v>
      </c>
      <c r="L4196">
        <v>0</v>
      </c>
      <c r="M4196">
        <v>0</v>
      </c>
      <c r="N4196" s="11">
        <f>VLOOKUP(AA_SIPARIS_SATINALMA_RAPORU_YENI_123_22112023[[#This Row],[STOK_KODU]],AA_KUMULATIF_STOK_RAPORU_123_BURAK_TD[],3,0)</f>
        <v>3</v>
      </c>
      <c r="O4196" s="5">
        <v>8476.65</v>
      </c>
      <c r="P4196" s="1">
        <v>8476.65</v>
      </c>
      <c r="Q4196" s="1"/>
      <c r="R4196" s="6"/>
      <c r="S4196" s="2" t="str">
        <f>IFERROR(#REF!/AA_SIPARIS_SATINALMA_RAPORU_YENI_123_22112023[[#This Row],[SIPARIS_EUR_KURU]],"")</f>
        <v/>
      </c>
      <c r="T4196" s="1">
        <v>8476.65</v>
      </c>
      <c r="U4196" s="1">
        <v>8476.65</v>
      </c>
      <c r="V4196" s="2">
        <v>225.70869999999999</v>
      </c>
      <c r="W4196" s="12" t="s">
        <v>29</v>
      </c>
      <c r="X4196" s="4">
        <v>0</v>
      </c>
      <c r="Y4196" s="3">
        <v>8476.65</v>
      </c>
      <c r="Z4196" s="9" t="s">
        <v>16</v>
      </c>
    </row>
    <row r="4197" spans="1:26" x14ac:dyDescent="0.25">
      <c r="A4197">
        <v>2025</v>
      </c>
      <c r="B4197">
        <v>12</v>
      </c>
      <c r="C4197" s="7">
        <v>46022</v>
      </c>
      <c r="D4197" s="9" t="s">
        <v>10681</v>
      </c>
      <c r="E4197" s="9" t="s">
        <v>10682</v>
      </c>
      <c r="F4197" s="9" t="s">
        <v>1264</v>
      </c>
      <c r="G4197" s="9" t="s">
        <v>1265</v>
      </c>
      <c r="H4197" s="9" t="s">
        <v>97</v>
      </c>
      <c r="I4197">
        <v>5</v>
      </c>
      <c r="J4197" s="9" t="s">
        <v>22</v>
      </c>
      <c r="K4197">
        <v>5</v>
      </c>
      <c r="L4197">
        <v>0</v>
      </c>
      <c r="M4197">
        <v>0</v>
      </c>
      <c r="N4197" s="11">
        <f>VLOOKUP(AA_SIPARIS_SATINALMA_RAPORU_YENI_123_22112023[[#This Row],[STOK_KODU]],AA_KUMULATIF_STOK_RAPORU_123_BURAK_TD[],3,0)</f>
        <v>4</v>
      </c>
      <c r="O4197" s="5">
        <v>1695.23</v>
      </c>
      <c r="P4197" s="1">
        <v>8476.15</v>
      </c>
      <c r="Q4197" s="1">
        <v>50.453200000000002</v>
      </c>
      <c r="R4197" s="6">
        <v>33.6</v>
      </c>
      <c r="S4197" s="2" t="str">
        <f>IFERROR(#REF!/AA_SIPARIS_SATINALMA_RAPORU_YENI_123_22112023[[#This Row],[SIPARIS_EUR_KURU]],"")</f>
        <v/>
      </c>
      <c r="T4197" s="1">
        <v>1700.828</v>
      </c>
      <c r="U4197" s="1">
        <v>8504.14</v>
      </c>
      <c r="V4197" s="2">
        <v>167.9999</v>
      </c>
      <c r="W4197" s="12" t="s">
        <v>45</v>
      </c>
      <c r="X4197" s="4">
        <v>50.453200000000002</v>
      </c>
      <c r="Y4197" s="3">
        <v>168</v>
      </c>
      <c r="Z4197" s="9" t="s">
        <v>16</v>
      </c>
    </row>
    <row r="4198" spans="1:26" x14ac:dyDescent="0.25">
      <c r="A4198">
        <v>2023</v>
      </c>
      <c r="B4198">
        <v>4</v>
      </c>
      <c r="C4198" s="7">
        <v>45021</v>
      </c>
      <c r="D4198" s="9" t="s">
        <v>4134</v>
      </c>
      <c r="E4198" s="9" t="s">
        <v>4135</v>
      </c>
      <c r="F4198" s="9" t="s">
        <v>4136</v>
      </c>
      <c r="G4198" s="9" t="s">
        <v>4137</v>
      </c>
      <c r="H4198" s="9" t="s">
        <v>97</v>
      </c>
      <c r="I4198">
        <v>10</v>
      </c>
      <c r="J4198" s="9" t="s">
        <v>22</v>
      </c>
      <c r="K4198">
        <v>10</v>
      </c>
      <c r="L4198">
        <v>0</v>
      </c>
      <c r="M4198">
        <v>0</v>
      </c>
      <c r="N4198" s="11">
        <f>VLOOKUP(AA_SIPARIS_SATINALMA_RAPORU_YENI_123_22112023[[#This Row],[STOK_KODU]],AA_KUMULATIF_STOK_RAPORU_123_BURAK_TD[],3,0)</f>
        <v>1</v>
      </c>
      <c r="O4198" s="5">
        <v>847.45</v>
      </c>
      <c r="P4198" s="1">
        <v>8474.5</v>
      </c>
      <c r="Q4198" s="1">
        <v>20.959700000000002</v>
      </c>
      <c r="R4198" s="6">
        <v>40.43</v>
      </c>
      <c r="S4198" s="2" t="str">
        <f>IFERROR(#REF!/AA_SIPARIS_SATINALMA_RAPORU_YENI_123_22112023[[#This Row],[SIPARIS_EUR_KURU]],"")</f>
        <v/>
      </c>
      <c r="T4198" s="1">
        <v>847.45</v>
      </c>
      <c r="U4198" s="1">
        <v>8474.5</v>
      </c>
      <c r="V4198" s="2">
        <v>404.32350000000002</v>
      </c>
      <c r="W4198" s="12" t="s">
        <v>29</v>
      </c>
      <c r="X4198" s="4">
        <v>0</v>
      </c>
      <c r="Y4198" s="3">
        <v>8474.5</v>
      </c>
      <c r="Z4198" s="9" t="s">
        <v>16</v>
      </c>
    </row>
    <row r="4199" spans="1:26" x14ac:dyDescent="0.25">
      <c r="A4199">
        <v>2023</v>
      </c>
      <c r="B4199">
        <v>1</v>
      </c>
      <c r="C4199" s="7">
        <v>44931</v>
      </c>
      <c r="D4199" s="9" t="s">
        <v>4134</v>
      </c>
      <c r="E4199" s="9" t="s">
        <v>4135</v>
      </c>
      <c r="F4199" s="9" t="s">
        <v>4136</v>
      </c>
      <c r="G4199" s="9" t="s">
        <v>4137</v>
      </c>
      <c r="H4199" s="9" t="s">
        <v>97</v>
      </c>
      <c r="I4199">
        <v>10</v>
      </c>
      <c r="J4199" s="9" t="s">
        <v>22</v>
      </c>
      <c r="K4199">
        <v>10</v>
      </c>
      <c r="L4199">
        <v>0</v>
      </c>
      <c r="M4199">
        <v>0</v>
      </c>
      <c r="N4199" s="11">
        <f>VLOOKUP(AA_SIPARIS_SATINALMA_RAPORU_YENI_123_22112023[[#This Row],[STOK_KODU]],AA_KUMULATIF_STOK_RAPORU_123_BURAK_TD[],3,0)</f>
        <v>1</v>
      </c>
      <c r="O4199" s="5">
        <v>847.44299999999998</v>
      </c>
      <c r="P4199" s="1">
        <v>8474.43</v>
      </c>
      <c r="Q4199" s="1">
        <v>19.882999999999999</v>
      </c>
      <c r="R4199" s="6">
        <v>42.62</v>
      </c>
      <c r="S4199" s="2" t="str">
        <f>IFERROR(#REF!/AA_SIPARIS_SATINALMA_RAPORU_YENI_123_22112023[[#This Row],[SIPARIS_EUR_KURU]],"")</f>
        <v/>
      </c>
      <c r="T4199" s="1">
        <v>847.44299999999998</v>
      </c>
      <c r="U4199" s="1">
        <v>8474.43</v>
      </c>
      <c r="V4199" s="2">
        <v>0</v>
      </c>
      <c r="W4199" s="12" t="s">
        <v>29</v>
      </c>
      <c r="X4199" s="4">
        <v>0</v>
      </c>
      <c r="Y4199" s="3">
        <v>8474.43</v>
      </c>
      <c r="Z4199" s="9" t="s">
        <v>16</v>
      </c>
    </row>
    <row r="4200" spans="1:26" x14ac:dyDescent="0.25">
      <c r="A4200">
        <v>2025</v>
      </c>
      <c r="B4200">
        <v>10</v>
      </c>
      <c r="C4200" s="7">
        <v>45953</v>
      </c>
      <c r="D4200" s="9" t="s">
        <v>217</v>
      </c>
      <c r="E4200" s="9" t="s">
        <v>218</v>
      </c>
      <c r="F4200" s="9" t="s">
        <v>10961</v>
      </c>
      <c r="G4200" s="9" t="s">
        <v>10962</v>
      </c>
      <c r="H4200" s="9" t="s">
        <v>28</v>
      </c>
      <c r="I4200">
        <v>48</v>
      </c>
      <c r="J4200" s="9" t="s">
        <v>22</v>
      </c>
      <c r="K4200">
        <v>48</v>
      </c>
      <c r="L4200">
        <v>0</v>
      </c>
      <c r="M4200">
        <v>0</v>
      </c>
      <c r="N4200" s="11">
        <f>VLOOKUP(AA_SIPARIS_SATINALMA_RAPORU_YENI_123_22112023[[#This Row],[STOK_KODU]],AA_KUMULATIF_STOK_RAPORU_123_BURAK_TD[],3,0)</f>
        <v>0</v>
      </c>
      <c r="O4200" s="5">
        <v>176.5</v>
      </c>
      <c r="P4200" s="1">
        <v>8472</v>
      </c>
      <c r="Q4200" s="1">
        <v>48.580800000000004</v>
      </c>
      <c r="R4200" s="6">
        <v>3.63</v>
      </c>
      <c r="S4200" s="2" t="str">
        <f>IFERROR(#REF!/AA_SIPARIS_SATINALMA_RAPORU_YENI_123_22112023[[#This Row],[SIPARIS_EUR_KURU]],"")</f>
        <v/>
      </c>
      <c r="T4200" s="1">
        <v>176.5</v>
      </c>
      <c r="U4200" s="1">
        <v>8472</v>
      </c>
      <c r="V4200" s="2">
        <v>174.38990000000001</v>
      </c>
      <c r="W4200" s="12" t="s">
        <v>29</v>
      </c>
      <c r="X4200" s="4">
        <v>0</v>
      </c>
      <c r="Y4200" s="3">
        <v>8472</v>
      </c>
      <c r="Z4200" s="9" t="s">
        <v>16</v>
      </c>
    </row>
    <row r="4201" spans="1:26" x14ac:dyDescent="0.25">
      <c r="A4201">
        <v>2023</v>
      </c>
      <c r="B4201">
        <v>11</v>
      </c>
      <c r="C4201" s="7">
        <v>45231</v>
      </c>
      <c r="D4201" s="9" t="s">
        <v>17</v>
      </c>
      <c r="E4201" s="9" t="s">
        <v>18</v>
      </c>
      <c r="F4201" s="9" t="s">
        <v>19</v>
      </c>
      <c r="G4201" s="9" t="s">
        <v>20</v>
      </c>
      <c r="H4201" s="9" t="s">
        <v>21</v>
      </c>
      <c r="I4201">
        <v>5</v>
      </c>
      <c r="J4201" s="9" t="s">
        <v>22</v>
      </c>
      <c r="K4201">
        <v>5</v>
      </c>
      <c r="L4201">
        <v>0</v>
      </c>
      <c r="M4201">
        <v>0</v>
      </c>
      <c r="N4201" s="11">
        <f>VLOOKUP(AA_SIPARIS_SATINALMA_RAPORU_YENI_123_22112023[[#This Row],[STOK_KODU]],AA_KUMULATIF_STOK_RAPORU_123_BURAK_TD[],3,0)</f>
        <v>6</v>
      </c>
      <c r="O4201" s="5">
        <v>1694.1959999999999</v>
      </c>
      <c r="P4201" s="1">
        <v>8470.98</v>
      </c>
      <c r="Q4201" s="1">
        <v>30.055199999999999</v>
      </c>
      <c r="R4201" s="6">
        <v>56.37</v>
      </c>
      <c r="S4201" s="2" t="str">
        <f>IFERROR(#REF!/AA_SIPARIS_SATINALMA_RAPORU_YENI_123_22112023[[#This Row],[SIPARIS_EUR_KURU]],"")</f>
        <v/>
      </c>
      <c r="T4201" s="1">
        <v>1695</v>
      </c>
      <c r="U4201" s="1">
        <v>8475</v>
      </c>
      <c r="V4201" s="2">
        <v>281.9812</v>
      </c>
      <c r="W4201" s="12" t="s">
        <v>23</v>
      </c>
      <c r="X4201" s="4">
        <v>28.236599999999999</v>
      </c>
      <c r="Y4201" s="3">
        <v>300</v>
      </c>
      <c r="Z4201" s="9" t="s">
        <v>16</v>
      </c>
    </row>
    <row r="4202" spans="1:26" x14ac:dyDescent="0.25">
      <c r="A4202">
        <v>2023</v>
      </c>
      <c r="B4202">
        <v>7</v>
      </c>
      <c r="C4202" s="7">
        <v>45127</v>
      </c>
      <c r="D4202" s="9" t="s">
        <v>1487</v>
      </c>
      <c r="E4202" s="9" t="s">
        <v>1488</v>
      </c>
      <c r="F4202" s="9" t="s">
        <v>1683</v>
      </c>
      <c r="G4202" s="9" t="s">
        <v>1684</v>
      </c>
      <c r="H4202" s="9" t="s">
        <v>55</v>
      </c>
      <c r="I4202">
        <v>112</v>
      </c>
      <c r="J4202" s="9" t="s">
        <v>22</v>
      </c>
      <c r="K4202">
        <v>112</v>
      </c>
      <c r="L4202">
        <v>0</v>
      </c>
      <c r="M4202">
        <v>0</v>
      </c>
      <c r="N4202" s="11">
        <f>VLOOKUP(AA_SIPARIS_SATINALMA_RAPORU_YENI_123_22112023[[#This Row],[STOK_KODU]],AA_KUMULATIF_STOK_RAPORU_123_BURAK_TD[],3,0)</f>
        <v>8</v>
      </c>
      <c r="O4202" s="5">
        <v>75.593508</v>
      </c>
      <c r="P4202" s="1">
        <v>8466.4699999999993</v>
      </c>
      <c r="Q4202" s="1">
        <v>30.183</v>
      </c>
      <c r="R4202" s="6">
        <v>2.5</v>
      </c>
      <c r="S4202" s="2" t="str">
        <f>IFERROR(#REF!/AA_SIPARIS_SATINALMA_RAPORU_YENI_123_22112023[[#This Row],[SIPARIS_EUR_KURU]],"")</f>
        <v/>
      </c>
      <c r="T4202" s="1">
        <v>75.593482142857141</v>
      </c>
      <c r="U4202" s="1">
        <v>8466.4699999999993</v>
      </c>
      <c r="V4202" s="2">
        <v>280.94580000000002</v>
      </c>
      <c r="W4202" s="12" t="s">
        <v>29</v>
      </c>
      <c r="X4202" s="4">
        <v>0</v>
      </c>
      <c r="Y4202" s="3">
        <v>8466.4699999999993</v>
      </c>
      <c r="Z4202" s="9" t="s">
        <v>16</v>
      </c>
    </row>
    <row r="4203" spans="1:26" x14ac:dyDescent="0.25">
      <c r="A4203">
        <v>2024</v>
      </c>
      <c r="B4203">
        <v>5</v>
      </c>
      <c r="C4203" s="7">
        <v>45443</v>
      </c>
      <c r="D4203" s="9" t="s">
        <v>104</v>
      </c>
      <c r="E4203" s="9" t="s">
        <v>105</v>
      </c>
      <c r="F4203" s="9" t="s">
        <v>110</v>
      </c>
      <c r="G4203" s="9" t="s">
        <v>111</v>
      </c>
      <c r="H4203" s="9" t="s">
        <v>108</v>
      </c>
      <c r="I4203">
        <v>39.65</v>
      </c>
      <c r="J4203" s="9" t="s">
        <v>109</v>
      </c>
      <c r="K4203">
        <v>39.65</v>
      </c>
      <c r="L4203">
        <v>0</v>
      </c>
      <c r="M4203">
        <v>0</v>
      </c>
      <c r="N4203" s="11">
        <f>VLOOKUP(AA_SIPARIS_SATINALMA_RAPORU_YENI_123_22112023[[#This Row],[STOK_KODU]],AA_KUMULATIF_STOK_RAPORU_123_BURAK_TD[],3,0)</f>
        <v>35.684999999999782</v>
      </c>
      <c r="O4203" s="5">
        <v>213.36669609</v>
      </c>
      <c r="P4203" s="1">
        <v>8459.99</v>
      </c>
      <c r="Q4203" s="1">
        <v>34.865400000000001</v>
      </c>
      <c r="R4203" s="6">
        <v>6.12</v>
      </c>
      <c r="S4203" s="2" t="str">
        <f>IFERROR(#REF!/AA_SIPARIS_SATINALMA_RAPORU_YENI_123_22112023[[#This Row],[SIPARIS_EUR_KURU]],"")</f>
        <v/>
      </c>
      <c r="T4203" s="1">
        <v>213.36670870113494</v>
      </c>
      <c r="U4203" s="1">
        <v>8459.99</v>
      </c>
      <c r="V4203" s="2">
        <v>242.6472</v>
      </c>
      <c r="W4203" s="12" t="s">
        <v>29</v>
      </c>
      <c r="X4203" s="4">
        <v>0</v>
      </c>
      <c r="Y4203" s="3">
        <v>8459.99</v>
      </c>
      <c r="Z4203" s="9" t="s">
        <v>16</v>
      </c>
    </row>
    <row r="4204" spans="1:26" x14ac:dyDescent="0.25">
      <c r="A4204">
        <v>2024</v>
      </c>
      <c r="B4204">
        <v>10</v>
      </c>
      <c r="C4204" s="7">
        <v>45573</v>
      </c>
      <c r="D4204" s="9" t="s">
        <v>156</v>
      </c>
      <c r="E4204" s="9" t="s">
        <v>157</v>
      </c>
      <c r="F4204" s="9" t="s">
        <v>1523</v>
      </c>
      <c r="G4204" s="9" t="s">
        <v>1524</v>
      </c>
      <c r="H4204" s="9" t="s">
        <v>52</v>
      </c>
      <c r="I4204">
        <v>136.9</v>
      </c>
      <c r="J4204" s="9" t="s">
        <v>68</v>
      </c>
      <c r="K4204">
        <v>136.9</v>
      </c>
      <c r="L4204">
        <v>0</v>
      </c>
      <c r="M4204">
        <v>0</v>
      </c>
      <c r="N4204" s="11">
        <f>VLOOKUP(AA_SIPARIS_SATINALMA_RAPORU_YENI_123_22112023[[#This Row],[STOK_KODU]],AA_KUMULATIF_STOK_RAPORU_123_BURAK_TD[],3,0)</f>
        <v>134.89999999999972</v>
      </c>
      <c r="O4204" s="5">
        <v>61.75</v>
      </c>
      <c r="P4204" s="1">
        <v>8453.58</v>
      </c>
      <c r="Q4204" s="1">
        <v>37.4998</v>
      </c>
      <c r="R4204" s="6">
        <v>1.65</v>
      </c>
      <c r="S4204" s="2" t="str">
        <f>IFERROR(#REF!/AA_SIPARIS_SATINALMA_RAPORU_YENI_123_22112023[[#This Row],[SIPARIS_EUR_KURU]],"")</f>
        <v/>
      </c>
      <c r="T4204" s="1">
        <v>61.74857560262965</v>
      </c>
      <c r="U4204" s="1">
        <v>8453.3799999999992</v>
      </c>
      <c r="V4204" s="2">
        <v>228.08690000000001</v>
      </c>
      <c r="W4204" s="12" t="s">
        <v>29</v>
      </c>
      <c r="X4204" s="4">
        <v>0</v>
      </c>
      <c r="Y4204" s="3">
        <v>8453.3799999999992</v>
      </c>
      <c r="Z4204" s="9" t="s">
        <v>16</v>
      </c>
    </row>
    <row r="4205" spans="1:26" x14ac:dyDescent="0.25">
      <c r="A4205">
        <v>2024</v>
      </c>
      <c r="B4205">
        <v>4</v>
      </c>
      <c r="C4205" s="7">
        <v>45400</v>
      </c>
      <c r="D4205" s="9" t="s">
        <v>152</v>
      </c>
      <c r="E4205" s="9" t="s">
        <v>153</v>
      </c>
      <c r="F4205" s="9" t="s">
        <v>823</v>
      </c>
      <c r="G4205" s="9" t="s">
        <v>824</v>
      </c>
      <c r="H4205" s="9" t="s">
        <v>44</v>
      </c>
      <c r="I4205">
        <v>3</v>
      </c>
      <c r="J4205" s="9" t="s">
        <v>22</v>
      </c>
      <c r="K4205">
        <v>3</v>
      </c>
      <c r="L4205">
        <v>0</v>
      </c>
      <c r="M4205">
        <v>1</v>
      </c>
      <c r="N4205" s="11">
        <f>VLOOKUP(AA_SIPARIS_SATINALMA_RAPORU_YENI_123_22112023[[#This Row],[STOK_KODU]],AA_KUMULATIF_STOK_RAPORU_123_BURAK_TD[],3,0)</f>
        <v>0</v>
      </c>
      <c r="O4205" s="5">
        <v>2817.3705599999998</v>
      </c>
      <c r="P4205" s="1">
        <v>8452.11</v>
      </c>
      <c r="Q4205" s="1">
        <v>34.526600000000002</v>
      </c>
      <c r="R4205" s="6">
        <v>81.599999999999994</v>
      </c>
      <c r="S4205" s="2" t="str">
        <f>IFERROR(#REF!/AA_SIPARIS_SATINALMA_RAPORU_YENI_123_22112023[[#This Row],[SIPARIS_EUR_KURU]],"")</f>
        <v/>
      </c>
      <c r="T4205" s="1">
        <v>2839.6800000000003</v>
      </c>
      <c r="U4205" s="1">
        <v>8519.0400000000009</v>
      </c>
      <c r="V4205" s="2">
        <v>245.81790000000001</v>
      </c>
      <c r="W4205" s="12" t="s">
        <v>45</v>
      </c>
      <c r="X4205" s="4">
        <v>34.526600000000002</v>
      </c>
      <c r="Y4205" s="3">
        <v>244.8</v>
      </c>
      <c r="Z4205" s="9" t="s">
        <v>16</v>
      </c>
    </row>
    <row r="4206" spans="1:26" x14ac:dyDescent="0.25">
      <c r="A4206">
        <v>2025</v>
      </c>
      <c r="B4206">
        <v>9</v>
      </c>
      <c r="C4206" s="7">
        <v>45919</v>
      </c>
      <c r="D4206" s="9" t="s">
        <v>1453</v>
      </c>
      <c r="E4206" s="9" t="s">
        <v>1454</v>
      </c>
      <c r="F4206" s="9" t="s">
        <v>11478</v>
      </c>
      <c r="G4206" s="9" t="s">
        <v>11479</v>
      </c>
      <c r="H4206" s="9" t="s">
        <v>55</v>
      </c>
      <c r="I4206">
        <v>1000</v>
      </c>
      <c r="J4206" s="9" t="s">
        <v>22</v>
      </c>
      <c r="K4206">
        <v>1000</v>
      </c>
      <c r="L4206">
        <v>0</v>
      </c>
      <c r="M4206">
        <v>0</v>
      </c>
      <c r="N4206" s="11">
        <f>VLOOKUP(AA_SIPARIS_SATINALMA_RAPORU_YENI_123_22112023[[#This Row],[STOK_KODU]],AA_KUMULATIF_STOK_RAPORU_123_BURAK_TD[],3,0)</f>
        <v>0</v>
      </c>
      <c r="O4206" s="5">
        <v>8.4499999999999993</v>
      </c>
      <c r="P4206" s="1">
        <v>8450</v>
      </c>
      <c r="Q4206" s="1">
        <v>48.770600000000002</v>
      </c>
      <c r="R4206" s="6">
        <v>0.17</v>
      </c>
      <c r="S4206" s="2" t="str">
        <f>IFERROR(#REF!/AA_SIPARIS_SATINALMA_RAPORU_YENI_123_22112023[[#This Row],[SIPARIS_EUR_KURU]],"")</f>
        <v/>
      </c>
      <c r="T4206" s="1">
        <v>8.4499999999999993</v>
      </c>
      <c r="U4206" s="1">
        <v>8450</v>
      </c>
      <c r="V4206" s="2">
        <v>173.26009999999999</v>
      </c>
      <c r="W4206" s="12" t="s">
        <v>29</v>
      </c>
      <c r="X4206" s="4">
        <v>0</v>
      </c>
      <c r="Y4206" s="3">
        <v>8450</v>
      </c>
      <c r="Z4206" s="9" t="s">
        <v>16</v>
      </c>
    </row>
    <row r="4207" spans="1:26" x14ac:dyDescent="0.25">
      <c r="A4207">
        <v>2024</v>
      </c>
      <c r="B4207">
        <v>5</v>
      </c>
      <c r="C4207" s="7">
        <v>45429</v>
      </c>
      <c r="D4207" s="9" t="s">
        <v>340</v>
      </c>
      <c r="E4207" s="9" t="s">
        <v>341</v>
      </c>
      <c r="F4207" s="9" t="s">
        <v>670</v>
      </c>
      <c r="G4207" s="9" t="s">
        <v>671</v>
      </c>
      <c r="H4207" s="9" t="s">
        <v>44</v>
      </c>
      <c r="I4207">
        <v>13</v>
      </c>
      <c r="J4207" s="9" t="s">
        <v>22</v>
      </c>
      <c r="K4207">
        <v>13</v>
      </c>
      <c r="L4207">
        <v>0</v>
      </c>
      <c r="M4207">
        <v>0</v>
      </c>
      <c r="N4207" s="11">
        <f>VLOOKUP(AA_SIPARIS_SATINALMA_RAPORU_YENI_123_22112023[[#This Row],[STOK_KODU]],AA_KUMULATIF_STOK_RAPORU_123_BURAK_TD[],3,0)</f>
        <v>8</v>
      </c>
      <c r="O4207" s="5">
        <v>650</v>
      </c>
      <c r="P4207" s="1">
        <v>8450</v>
      </c>
      <c r="Q4207" s="1">
        <v>34.962200000000003</v>
      </c>
      <c r="R4207" s="6">
        <v>18.59</v>
      </c>
      <c r="S4207" s="2" t="str">
        <f>IFERROR(#REF!/AA_SIPARIS_SATINALMA_RAPORU_YENI_123_22112023[[#This Row],[SIPARIS_EUR_KURU]],"")</f>
        <v/>
      </c>
      <c r="T4207" s="1">
        <v>650</v>
      </c>
      <c r="U4207" s="1">
        <v>8450</v>
      </c>
      <c r="V4207" s="2">
        <v>241.8169</v>
      </c>
      <c r="W4207" s="12" t="s">
        <v>29</v>
      </c>
      <c r="X4207" s="4">
        <v>0</v>
      </c>
      <c r="Y4207" s="3">
        <v>8450</v>
      </c>
      <c r="Z4207" s="9" t="s">
        <v>16</v>
      </c>
    </row>
    <row r="4208" spans="1:26" x14ac:dyDescent="0.25">
      <c r="A4208">
        <v>2023</v>
      </c>
      <c r="B4208">
        <v>2</v>
      </c>
      <c r="C4208" s="7">
        <v>44966</v>
      </c>
      <c r="D4208" s="9" t="s">
        <v>104</v>
      </c>
      <c r="E4208" s="9" t="s">
        <v>105</v>
      </c>
      <c r="F4208" s="9" t="s">
        <v>1899</v>
      </c>
      <c r="G4208" s="9" t="s">
        <v>1900</v>
      </c>
      <c r="H4208" s="9" t="s">
        <v>108</v>
      </c>
      <c r="I4208">
        <v>98</v>
      </c>
      <c r="J4208" s="9" t="s">
        <v>109</v>
      </c>
      <c r="K4208">
        <v>98</v>
      </c>
      <c r="L4208">
        <v>0</v>
      </c>
      <c r="M4208">
        <v>0</v>
      </c>
      <c r="N4208" s="11">
        <f>VLOOKUP(AA_SIPARIS_SATINALMA_RAPORU_YENI_123_22112023[[#This Row],[STOK_KODU]],AA_KUMULATIF_STOK_RAPORU_123_BURAK_TD[],3,0)</f>
        <v>-2.2737367544323206E-13</v>
      </c>
      <c r="O4208" s="5">
        <v>86.186440689999998</v>
      </c>
      <c r="P4208" s="1">
        <v>8446.27</v>
      </c>
      <c r="Q4208" s="1">
        <v>20.212700000000002</v>
      </c>
      <c r="R4208" s="6">
        <v>4.26</v>
      </c>
      <c r="S4208" s="2" t="str">
        <f>IFERROR(#REF!/AA_SIPARIS_SATINALMA_RAPORU_YENI_123_22112023[[#This Row],[SIPARIS_EUR_KURU]],"")</f>
        <v/>
      </c>
      <c r="T4208" s="1">
        <v>86.186428571428578</v>
      </c>
      <c r="U4208" s="1">
        <v>8446.27</v>
      </c>
      <c r="V4208" s="2">
        <v>420.37560000000002</v>
      </c>
      <c r="W4208" s="12" t="s">
        <v>29</v>
      </c>
      <c r="X4208" s="4">
        <v>0</v>
      </c>
      <c r="Y4208" s="3">
        <v>8446.27</v>
      </c>
      <c r="Z4208" s="9" t="s">
        <v>16</v>
      </c>
    </row>
    <row r="4209" spans="1:26" x14ac:dyDescent="0.25">
      <c r="A4209">
        <v>2024</v>
      </c>
      <c r="B4209">
        <v>9</v>
      </c>
      <c r="C4209" s="7">
        <v>45538</v>
      </c>
      <c r="D4209" s="9" t="s">
        <v>152</v>
      </c>
      <c r="E4209" s="9" t="s">
        <v>153</v>
      </c>
      <c r="F4209" s="9" t="s">
        <v>154</v>
      </c>
      <c r="G4209" s="9" t="s">
        <v>155</v>
      </c>
      <c r="H4209" s="9" t="s">
        <v>21</v>
      </c>
      <c r="I4209">
        <v>10</v>
      </c>
      <c r="J4209" s="9" t="s">
        <v>22</v>
      </c>
      <c r="K4209">
        <v>10</v>
      </c>
      <c r="L4209">
        <v>0</v>
      </c>
      <c r="M4209">
        <v>0</v>
      </c>
      <c r="N4209" s="11">
        <f>VLOOKUP(AA_SIPARIS_SATINALMA_RAPORU_YENI_123_22112023[[#This Row],[STOK_KODU]],AA_KUMULATIF_STOK_RAPORU_123_BURAK_TD[],3,0)</f>
        <v>8</v>
      </c>
      <c r="O4209" s="5">
        <v>844.52850000000001</v>
      </c>
      <c r="P4209" s="1">
        <v>8445.2900000000009</v>
      </c>
      <c r="Q4209" s="1">
        <v>37.534599999999998</v>
      </c>
      <c r="R4209" s="6">
        <v>22.5</v>
      </c>
      <c r="S4209" s="2" t="str">
        <f>IFERROR(#REF!/AA_SIPARIS_SATINALMA_RAPORU_YENI_123_22112023[[#This Row],[SIPARIS_EUR_KURU]],"")</f>
        <v/>
      </c>
      <c r="T4209" s="1">
        <v>850.95100000000002</v>
      </c>
      <c r="U4209" s="1">
        <v>8509.51</v>
      </c>
      <c r="V4209" s="2">
        <v>226.61750000000001</v>
      </c>
      <c r="W4209" s="12" t="s">
        <v>45</v>
      </c>
      <c r="X4209" s="4">
        <v>37.534599999999998</v>
      </c>
      <c r="Y4209" s="3">
        <v>225</v>
      </c>
      <c r="Z4209" s="9" t="s">
        <v>16</v>
      </c>
    </row>
    <row r="4210" spans="1:26" x14ac:dyDescent="0.25">
      <c r="A4210">
        <v>2025</v>
      </c>
      <c r="B4210">
        <v>6</v>
      </c>
      <c r="C4210" s="7">
        <v>45824</v>
      </c>
      <c r="D4210" s="9" t="s">
        <v>10077</v>
      </c>
      <c r="E4210" s="9" t="s">
        <v>10078</v>
      </c>
      <c r="F4210" s="9" t="s">
        <v>10079</v>
      </c>
      <c r="G4210" s="9" t="s">
        <v>10080</v>
      </c>
      <c r="H4210" s="9" t="s">
        <v>28</v>
      </c>
      <c r="I4210">
        <v>24</v>
      </c>
      <c r="J4210" s="9" t="s">
        <v>22</v>
      </c>
      <c r="K4210">
        <v>24</v>
      </c>
      <c r="L4210">
        <v>0</v>
      </c>
      <c r="M4210">
        <v>0</v>
      </c>
      <c r="N4210" s="11">
        <f>VLOOKUP(AA_SIPARIS_SATINALMA_RAPORU_YENI_123_22112023[[#This Row],[STOK_KODU]],AA_KUMULATIF_STOK_RAPORU_123_BURAK_TD[],3,0)</f>
        <v>0</v>
      </c>
      <c r="O4210" s="5">
        <v>351.75</v>
      </c>
      <c r="P4210" s="1">
        <v>8442</v>
      </c>
      <c r="Q4210" s="1">
        <v>45.238399999999999</v>
      </c>
      <c r="R4210" s="6">
        <v>7.78</v>
      </c>
      <c r="S4210" s="2" t="str">
        <f>IFERROR(#REF!/AA_SIPARIS_SATINALMA_RAPORU_YENI_123_22112023[[#This Row],[SIPARIS_EUR_KURU]],"")</f>
        <v/>
      </c>
      <c r="T4210" s="1">
        <v>351.75</v>
      </c>
      <c r="U4210" s="1">
        <v>8442</v>
      </c>
      <c r="V4210" s="2">
        <v>185.4325</v>
      </c>
      <c r="W4210" s="12" t="s">
        <v>29</v>
      </c>
      <c r="X4210" s="4">
        <v>0</v>
      </c>
      <c r="Y4210" s="3">
        <v>8442</v>
      </c>
      <c r="Z4210" s="9" t="s">
        <v>16</v>
      </c>
    </row>
    <row r="4211" spans="1:26" x14ac:dyDescent="0.25">
      <c r="A4211">
        <v>2025</v>
      </c>
      <c r="B4211">
        <v>9</v>
      </c>
      <c r="C4211" s="7">
        <v>45911</v>
      </c>
      <c r="D4211" s="9" t="s">
        <v>148</v>
      </c>
      <c r="E4211" s="9" t="s">
        <v>149</v>
      </c>
      <c r="F4211" s="9" t="s">
        <v>1264</v>
      </c>
      <c r="G4211" s="9" t="s">
        <v>1265</v>
      </c>
      <c r="H4211" s="9" t="s">
        <v>97</v>
      </c>
      <c r="I4211">
        <v>5</v>
      </c>
      <c r="J4211" s="9" t="s">
        <v>22</v>
      </c>
      <c r="K4211">
        <v>5</v>
      </c>
      <c r="L4211">
        <v>0</v>
      </c>
      <c r="M4211">
        <v>0</v>
      </c>
      <c r="N4211" s="11">
        <f>VLOOKUP(AA_SIPARIS_SATINALMA_RAPORU_YENI_123_22112023[[#This Row],[STOK_KODU]],AA_KUMULATIF_STOK_RAPORU_123_BURAK_TD[],3,0)</f>
        <v>4</v>
      </c>
      <c r="O4211" s="5">
        <v>1687.5775000000001</v>
      </c>
      <c r="P4211" s="1">
        <v>8437.89</v>
      </c>
      <c r="Q4211" s="1">
        <v>48.216500000000003</v>
      </c>
      <c r="R4211" s="6">
        <v>35</v>
      </c>
      <c r="S4211" s="2" t="str">
        <f>IFERROR(#REF!/AA_SIPARIS_SATINALMA_RAPORU_YENI_123_22112023[[#This Row],[SIPARIS_EUR_KURU]],"")</f>
        <v/>
      </c>
      <c r="T4211" s="1">
        <v>1702.048</v>
      </c>
      <c r="U4211" s="1">
        <v>8510.24</v>
      </c>
      <c r="V4211" s="2">
        <v>176.68119999999999</v>
      </c>
      <c r="W4211" s="12" t="s">
        <v>45</v>
      </c>
      <c r="X4211" s="4">
        <v>48.216500000000003</v>
      </c>
      <c r="Y4211" s="3">
        <v>175</v>
      </c>
      <c r="Z4211" s="9" t="s">
        <v>16</v>
      </c>
    </row>
    <row r="4212" spans="1:26" x14ac:dyDescent="0.25">
      <c r="A4212">
        <v>2025</v>
      </c>
      <c r="B4212">
        <v>4</v>
      </c>
      <c r="C4212" s="7">
        <v>45776</v>
      </c>
      <c r="D4212" s="9" t="s">
        <v>10715</v>
      </c>
      <c r="E4212" s="9" t="s">
        <v>10716</v>
      </c>
      <c r="F4212" s="9" t="s">
        <v>670</v>
      </c>
      <c r="G4212" s="9" t="s">
        <v>671</v>
      </c>
      <c r="H4212" s="9" t="s">
        <v>44</v>
      </c>
      <c r="I4212">
        <v>15</v>
      </c>
      <c r="J4212" s="9" t="s">
        <v>22</v>
      </c>
      <c r="K4212">
        <v>15</v>
      </c>
      <c r="L4212">
        <v>0</v>
      </c>
      <c r="M4212">
        <v>0</v>
      </c>
      <c r="N4212" s="11">
        <f>VLOOKUP(AA_SIPARIS_SATINALMA_RAPORU_YENI_123_22112023[[#This Row],[STOK_KODU]],AA_KUMULATIF_STOK_RAPORU_123_BURAK_TD[],3,0)</f>
        <v>8</v>
      </c>
      <c r="O4212" s="5">
        <v>562.5</v>
      </c>
      <c r="P4212" s="1">
        <v>8437.5</v>
      </c>
      <c r="Q4212" s="1">
        <v>43.530900000000003</v>
      </c>
      <c r="R4212" s="6">
        <v>12.92</v>
      </c>
      <c r="S4212" s="2" t="str">
        <f>IFERROR(#REF!/AA_SIPARIS_SATINALMA_RAPORU_YENI_123_22112023[[#This Row],[SIPARIS_EUR_KURU]],"")</f>
        <v/>
      </c>
      <c r="T4212" s="1">
        <v>562.30600000000004</v>
      </c>
      <c r="U4212" s="1">
        <v>8434.59</v>
      </c>
      <c r="V4212" s="2">
        <v>191.03270000000001</v>
      </c>
      <c r="W4212" s="12" t="s">
        <v>29</v>
      </c>
      <c r="X4212" s="4">
        <v>0</v>
      </c>
      <c r="Y4212" s="3">
        <v>8434.59</v>
      </c>
      <c r="Z4212" s="9" t="s">
        <v>16</v>
      </c>
    </row>
    <row r="4213" spans="1:26" x14ac:dyDescent="0.25">
      <c r="A4213">
        <v>2023</v>
      </c>
      <c r="B4213">
        <v>5</v>
      </c>
      <c r="C4213" s="7">
        <v>45056</v>
      </c>
      <c r="D4213" s="9" t="s">
        <v>152</v>
      </c>
      <c r="E4213" s="9" t="s">
        <v>153</v>
      </c>
      <c r="F4213" s="9" t="s">
        <v>4208</v>
      </c>
      <c r="G4213" s="9" t="s">
        <v>4209</v>
      </c>
      <c r="H4213" s="9" t="s">
        <v>653</v>
      </c>
      <c r="I4213">
        <v>1</v>
      </c>
      <c r="J4213" s="9" t="s">
        <v>22</v>
      </c>
      <c r="K4213">
        <v>1</v>
      </c>
      <c r="L4213">
        <v>0</v>
      </c>
      <c r="M4213">
        <v>0</v>
      </c>
      <c r="N4213" s="11">
        <f>VLOOKUP(AA_SIPARIS_SATINALMA_RAPORU_YENI_123_22112023[[#This Row],[STOK_KODU]],AA_KUMULATIF_STOK_RAPORU_123_BURAK_TD[],3,0)</f>
        <v>0</v>
      </c>
      <c r="O4213" s="5">
        <v>8431.9151999999995</v>
      </c>
      <c r="P4213" s="1">
        <v>8431.92</v>
      </c>
      <c r="Q4213" s="1">
        <v>21.4008</v>
      </c>
      <c r="R4213" s="6">
        <v>394</v>
      </c>
      <c r="S4213" s="2" t="str">
        <f>IFERROR(#REF!/AA_SIPARIS_SATINALMA_RAPORU_YENI_123_22112023[[#This Row],[SIPARIS_EUR_KURU]],"")</f>
        <v/>
      </c>
      <c r="T4213" s="1">
        <v>8943.7999999999993</v>
      </c>
      <c r="U4213" s="1">
        <v>8943.7999999999993</v>
      </c>
      <c r="V4213" s="2">
        <v>0</v>
      </c>
      <c r="W4213" s="12" t="s">
        <v>45</v>
      </c>
      <c r="X4213" s="4">
        <v>21.4008</v>
      </c>
      <c r="Y4213" s="3">
        <v>394</v>
      </c>
      <c r="Z4213" s="9" t="s">
        <v>16</v>
      </c>
    </row>
    <row r="4214" spans="1:26" x14ac:dyDescent="0.25">
      <c r="A4214">
        <v>2025</v>
      </c>
      <c r="B4214">
        <v>10</v>
      </c>
      <c r="C4214" s="7">
        <v>45932</v>
      </c>
      <c r="D4214" s="9" t="s">
        <v>10215</v>
      </c>
      <c r="E4214" s="9" t="s">
        <v>10216</v>
      </c>
      <c r="F4214" s="9" t="s">
        <v>902</v>
      </c>
      <c r="G4214" s="9" t="s">
        <v>903</v>
      </c>
      <c r="H4214" s="9" t="s">
        <v>55</v>
      </c>
      <c r="I4214">
        <v>15</v>
      </c>
      <c r="J4214" s="9" t="s">
        <v>22</v>
      </c>
      <c r="K4214">
        <v>15</v>
      </c>
      <c r="L4214">
        <v>0</v>
      </c>
      <c r="M4214">
        <v>0</v>
      </c>
      <c r="N4214" s="11">
        <f>VLOOKUP(AA_SIPARIS_SATINALMA_RAPORU_YENI_123_22112023[[#This Row],[STOK_KODU]],AA_KUMULATIF_STOK_RAPORU_123_BURAK_TD[],3,0)</f>
        <v>11</v>
      </c>
      <c r="O4214" s="5">
        <v>562.12</v>
      </c>
      <c r="P4214" s="1">
        <v>8431.7999999999993</v>
      </c>
      <c r="Q4214" s="1">
        <v>48.750799999999998</v>
      </c>
      <c r="R4214" s="6">
        <v>11.53</v>
      </c>
      <c r="S4214" s="2" t="str">
        <f>IFERROR(#REF!/AA_SIPARIS_SATINALMA_RAPORU_YENI_123_22112023[[#This Row],[SIPARIS_EUR_KURU]],"")</f>
        <v/>
      </c>
      <c r="T4214" s="1">
        <v>562.12</v>
      </c>
      <c r="U4214" s="1">
        <v>8431.7999999999993</v>
      </c>
      <c r="V4214" s="2">
        <v>173.56200000000001</v>
      </c>
      <c r="W4214" s="12" t="s">
        <v>29</v>
      </c>
      <c r="X4214" s="4">
        <v>0</v>
      </c>
      <c r="Y4214" s="3">
        <v>8431.7999999999993</v>
      </c>
      <c r="Z4214" s="9" t="s">
        <v>16</v>
      </c>
    </row>
    <row r="4215" spans="1:26" x14ac:dyDescent="0.25">
      <c r="A4215">
        <v>2025</v>
      </c>
      <c r="B4215">
        <v>10</v>
      </c>
      <c r="C4215" s="7">
        <v>45946</v>
      </c>
      <c r="D4215" s="9" t="s">
        <v>104</v>
      </c>
      <c r="E4215" s="9" t="s">
        <v>105</v>
      </c>
      <c r="F4215" s="9" t="s">
        <v>162</v>
      </c>
      <c r="G4215" s="9" t="s">
        <v>163</v>
      </c>
      <c r="H4215" s="9" t="s">
        <v>108</v>
      </c>
      <c r="I4215">
        <v>6</v>
      </c>
      <c r="J4215" s="9" t="s">
        <v>22</v>
      </c>
      <c r="K4215">
        <v>6</v>
      </c>
      <c r="L4215">
        <v>0</v>
      </c>
      <c r="M4215">
        <v>0</v>
      </c>
      <c r="N4215" s="11">
        <f>VLOOKUP(AA_SIPARIS_SATINALMA_RAPORU_YENI_123_22112023[[#This Row],[STOK_KODU]],AA_KUMULATIF_STOK_RAPORU_123_BURAK_TD[],3,0)</f>
        <v>0</v>
      </c>
      <c r="O4215" s="5">
        <v>1404.1667</v>
      </c>
      <c r="P4215" s="1">
        <v>8425</v>
      </c>
      <c r="Q4215" s="1">
        <v>48.5717</v>
      </c>
      <c r="R4215" s="6">
        <v>28.91</v>
      </c>
      <c r="S4215" s="2" t="str">
        <f>IFERROR(#REF!/AA_SIPARIS_SATINALMA_RAPORU_YENI_123_22112023[[#This Row],[SIPARIS_EUR_KURU]],"")</f>
        <v/>
      </c>
      <c r="T4215" s="1">
        <v>1404.1666666666667</v>
      </c>
      <c r="U4215" s="1">
        <v>8425</v>
      </c>
      <c r="V4215" s="2">
        <v>172.55330000000001</v>
      </c>
      <c r="W4215" s="12" t="s">
        <v>29</v>
      </c>
      <c r="X4215" s="4">
        <v>0</v>
      </c>
      <c r="Y4215" s="3">
        <v>8425</v>
      </c>
      <c r="Z4215" s="9" t="s">
        <v>16</v>
      </c>
    </row>
    <row r="4216" spans="1:26" x14ac:dyDescent="0.25">
      <c r="A4216">
        <v>2025</v>
      </c>
      <c r="B4216">
        <v>8</v>
      </c>
      <c r="C4216" s="7">
        <v>45888</v>
      </c>
      <c r="D4216" s="9" t="s">
        <v>156</v>
      </c>
      <c r="E4216" s="9" t="s">
        <v>157</v>
      </c>
      <c r="F4216" s="9" t="s">
        <v>480</v>
      </c>
      <c r="G4216" s="9" t="s">
        <v>481</v>
      </c>
      <c r="H4216" s="9" t="s">
        <v>52</v>
      </c>
      <c r="I4216">
        <v>112</v>
      </c>
      <c r="J4216" s="9" t="s">
        <v>68</v>
      </c>
      <c r="K4216">
        <v>112</v>
      </c>
      <c r="L4216">
        <v>0</v>
      </c>
      <c r="M4216">
        <v>0</v>
      </c>
      <c r="N4216" s="11">
        <f>VLOOKUP(AA_SIPARIS_SATINALMA_RAPORU_YENI_123_22112023[[#This Row],[STOK_KODU]],AA_KUMULATIF_STOK_RAPORU_123_BURAK_TD[],3,0)</f>
        <v>0</v>
      </c>
      <c r="O4216" s="5">
        <v>75.219300000000004</v>
      </c>
      <c r="P4216" s="1">
        <v>8424.56</v>
      </c>
      <c r="Q4216" s="1">
        <v>47.6755</v>
      </c>
      <c r="R4216" s="6">
        <v>1.58</v>
      </c>
      <c r="S4216" s="2" t="str">
        <f>IFERROR(#REF!/AA_SIPARIS_SATINALMA_RAPORU_YENI_123_22112023[[#This Row],[SIPARIS_EUR_KURU]],"")</f>
        <v/>
      </c>
      <c r="T4216" s="1">
        <v>75.219285714285704</v>
      </c>
      <c r="U4216" s="1">
        <v>8424.56</v>
      </c>
      <c r="V4216" s="2">
        <v>173.90309999999999</v>
      </c>
      <c r="W4216" s="12" t="s">
        <v>29</v>
      </c>
      <c r="X4216" s="4">
        <v>0</v>
      </c>
      <c r="Y4216" s="3">
        <v>8424.56</v>
      </c>
      <c r="Z4216" s="9" t="s">
        <v>16</v>
      </c>
    </row>
    <row r="4217" spans="1:26" x14ac:dyDescent="0.25">
      <c r="A4217">
        <v>2025</v>
      </c>
      <c r="B4217">
        <v>6</v>
      </c>
      <c r="C4217" s="7">
        <v>45831</v>
      </c>
      <c r="D4217" s="9" t="s">
        <v>17</v>
      </c>
      <c r="E4217" s="9" t="s">
        <v>18</v>
      </c>
      <c r="F4217" s="9" t="s">
        <v>30</v>
      </c>
      <c r="G4217" s="9" t="s">
        <v>31</v>
      </c>
      <c r="H4217" s="9" t="s">
        <v>21</v>
      </c>
      <c r="I4217">
        <v>3</v>
      </c>
      <c r="J4217" s="9" t="s">
        <v>22</v>
      </c>
      <c r="K4217">
        <v>3</v>
      </c>
      <c r="L4217">
        <v>0</v>
      </c>
      <c r="M4217">
        <v>0</v>
      </c>
      <c r="N4217" s="11">
        <f>VLOOKUP(AA_SIPARIS_SATINALMA_RAPORU_YENI_123_22112023[[#This Row],[STOK_KODU]],AA_KUMULATIF_STOK_RAPORU_123_BURAK_TD[],3,0)</f>
        <v>2</v>
      </c>
      <c r="O4217" s="5">
        <v>2807.4110000000001</v>
      </c>
      <c r="P4217" s="1">
        <v>8422.2330000000002</v>
      </c>
      <c r="Q4217" s="1">
        <v>45.5548</v>
      </c>
      <c r="R4217" s="6">
        <v>61.63</v>
      </c>
      <c r="S4217" s="2" t="str">
        <f>IFERROR(#REF!/AA_SIPARIS_SATINALMA_RAPORU_YENI_123_22112023[[#This Row],[SIPARIS_EUR_KURU]],"")</f>
        <v/>
      </c>
      <c r="T4217" s="1">
        <v>2811.5989985159999</v>
      </c>
      <c r="U4217" s="1">
        <v>8434.7969955480003</v>
      </c>
      <c r="V4217" s="2">
        <v>185.96459999999999</v>
      </c>
      <c r="W4217" s="12" t="s">
        <v>23</v>
      </c>
      <c r="X4217" s="4">
        <v>39.540999999999997</v>
      </c>
      <c r="Y4217" s="3">
        <v>213</v>
      </c>
      <c r="Z4217" s="9" t="s">
        <v>16</v>
      </c>
    </row>
    <row r="4218" spans="1:26" x14ac:dyDescent="0.25">
      <c r="A4218">
        <v>2026</v>
      </c>
      <c r="B4218">
        <v>3</v>
      </c>
      <c r="C4218" s="7">
        <v>46087</v>
      </c>
      <c r="D4218" s="9" t="s">
        <v>10681</v>
      </c>
      <c r="E4218" s="9" t="s">
        <v>10682</v>
      </c>
      <c r="F4218" s="9" t="s">
        <v>1266</v>
      </c>
      <c r="G4218" s="9" t="s">
        <v>1267</v>
      </c>
      <c r="H4218" s="9" t="s">
        <v>44</v>
      </c>
      <c r="I4218">
        <v>1</v>
      </c>
      <c r="J4218" s="9" t="s">
        <v>22</v>
      </c>
      <c r="K4218">
        <v>1</v>
      </c>
      <c r="L4218">
        <v>0</v>
      </c>
      <c r="M4218">
        <v>0</v>
      </c>
      <c r="N4218" s="11">
        <f>VLOOKUP(AA_SIPARIS_SATINALMA_RAPORU_YENI_123_22112023[[#This Row],[STOK_KODU]],AA_KUMULATIF_STOK_RAPORU_123_BURAK_TD[],3,0)</f>
        <v>4</v>
      </c>
      <c r="O4218" s="5">
        <v>8411.93</v>
      </c>
      <c r="P4218" s="1">
        <v>8411.93</v>
      </c>
      <c r="Q4218" s="1">
        <v>50.981400000000001</v>
      </c>
      <c r="R4218" s="6">
        <v>165</v>
      </c>
      <c r="S4218" s="2" t="str">
        <f>IFERROR(#REF!/AA_SIPARIS_SATINALMA_RAPORU_YENI_123_22112023[[#This Row],[SIPARIS_EUR_KURU]],"")</f>
        <v/>
      </c>
      <c r="T4218" s="1">
        <v>8424.67</v>
      </c>
      <c r="U4218" s="1">
        <v>8424.67</v>
      </c>
      <c r="V4218" s="2">
        <v>165</v>
      </c>
      <c r="W4218" s="12" t="s">
        <v>45</v>
      </c>
      <c r="X4218" s="4">
        <v>50.981400000000001</v>
      </c>
      <c r="Y4218" s="3">
        <v>165</v>
      </c>
      <c r="Z4218" s="9" t="s">
        <v>16</v>
      </c>
    </row>
    <row r="4219" spans="1:26" x14ac:dyDescent="0.25">
      <c r="A4219">
        <v>2025</v>
      </c>
      <c r="B4219">
        <v>8</v>
      </c>
      <c r="C4219" s="7">
        <v>45870</v>
      </c>
      <c r="D4219" s="9" t="s">
        <v>156</v>
      </c>
      <c r="E4219" s="9" t="s">
        <v>157</v>
      </c>
      <c r="F4219" s="9" t="s">
        <v>10579</v>
      </c>
      <c r="G4219" s="9" t="s">
        <v>10580</v>
      </c>
      <c r="H4219" s="9" t="s">
        <v>52</v>
      </c>
      <c r="I4219">
        <v>40</v>
      </c>
      <c r="J4219" s="9" t="s">
        <v>68</v>
      </c>
      <c r="K4219">
        <v>40</v>
      </c>
      <c r="L4219">
        <v>0</v>
      </c>
      <c r="M4219">
        <v>0</v>
      </c>
      <c r="N4219" s="11">
        <f>VLOOKUP(AA_SIPARIS_SATINALMA_RAPORU_YENI_123_22112023[[#This Row],[STOK_KODU]],AA_KUMULATIF_STOK_RAPORU_123_BURAK_TD[],3,0)</f>
        <v>0</v>
      </c>
      <c r="O4219" s="5">
        <v>210.06360000000001</v>
      </c>
      <c r="P4219" s="1">
        <v>8402.5439999999999</v>
      </c>
      <c r="Q4219" s="1">
        <v>46.374000000000002</v>
      </c>
      <c r="R4219" s="6">
        <v>4.53</v>
      </c>
      <c r="S4219" s="2" t="str">
        <f>IFERROR(#REF!/AA_SIPARIS_SATINALMA_RAPORU_YENI_123_22112023[[#This Row],[SIPARIS_EUR_KURU]],"")</f>
        <v/>
      </c>
      <c r="T4219" s="1">
        <v>210.06350000000003</v>
      </c>
      <c r="U4219" s="1">
        <v>8402.5400000000009</v>
      </c>
      <c r="V4219" s="2">
        <v>181.7131</v>
      </c>
      <c r="W4219" s="12" t="s">
        <v>29</v>
      </c>
      <c r="X4219" s="4">
        <v>0</v>
      </c>
      <c r="Y4219" s="3">
        <v>207.01</v>
      </c>
      <c r="Z4219" s="9" t="s">
        <v>16</v>
      </c>
    </row>
    <row r="4220" spans="1:26" x14ac:dyDescent="0.25">
      <c r="A4220">
        <v>2025</v>
      </c>
      <c r="B4220">
        <v>9</v>
      </c>
      <c r="C4220" s="7">
        <v>45904</v>
      </c>
      <c r="D4220" s="9" t="s">
        <v>180</v>
      </c>
      <c r="E4220" s="9" t="s">
        <v>181</v>
      </c>
      <c r="F4220" s="9" t="s">
        <v>10810</v>
      </c>
      <c r="G4220" s="9" t="s">
        <v>10811</v>
      </c>
      <c r="H4220" s="9" t="s">
        <v>10694</v>
      </c>
      <c r="I4220">
        <v>5</v>
      </c>
      <c r="J4220" s="9" t="s">
        <v>22</v>
      </c>
      <c r="K4220">
        <v>5</v>
      </c>
      <c r="L4220">
        <v>0</v>
      </c>
      <c r="M4220">
        <v>0</v>
      </c>
      <c r="N4220" s="11">
        <f>VLOOKUP(AA_SIPARIS_SATINALMA_RAPORU_YENI_123_22112023[[#This Row],[STOK_KODU]],AA_KUMULATIF_STOK_RAPORU_123_BURAK_TD[],3,0)</f>
        <v>8</v>
      </c>
      <c r="O4220" s="5">
        <v>1680</v>
      </c>
      <c r="P4220" s="1">
        <v>8400</v>
      </c>
      <c r="Q4220" s="1">
        <v>47.848700000000001</v>
      </c>
      <c r="R4220" s="6">
        <v>35.11</v>
      </c>
      <c r="S4220" s="2" t="str">
        <f>IFERROR(#REF!/AA_SIPARIS_SATINALMA_RAPORU_YENI_123_22112023[[#This Row],[SIPARIS_EUR_KURU]],"")</f>
        <v/>
      </c>
      <c r="T4220" s="1">
        <v>1680</v>
      </c>
      <c r="U4220" s="1">
        <v>8400</v>
      </c>
      <c r="V4220" s="2">
        <v>173.453</v>
      </c>
      <c r="W4220" s="12" t="s">
        <v>29</v>
      </c>
      <c r="X4220" s="4">
        <v>0</v>
      </c>
      <c r="Y4220" s="3">
        <v>8400</v>
      </c>
      <c r="Z4220" s="9" t="s">
        <v>16</v>
      </c>
    </row>
    <row r="4221" spans="1:26" x14ac:dyDescent="0.25">
      <c r="A4221">
        <v>2025</v>
      </c>
      <c r="B4221">
        <v>6</v>
      </c>
      <c r="C4221" s="7">
        <v>45811</v>
      </c>
      <c r="D4221" s="9" t="s">
        <v>10697</v>
      </c>
      <c r="E4221" s="9" t="s">
        <v>11899</v>
      </c>
      <c r="F4221" s="9" t="s">
        <v>10541</v>
      </c>
      <c r="G4221" s="9" t="s">
        <v>10542</v>
      </c>
      <c r="H4221" s="9" t="s">
        <v>28</v>
      </c>
      <c r="I4221">
        <v>21</v>
      </c>
      <c r="J4221" s="9" t="s">
        <v>22</v>
      </c>
      <c r="K4221">
        <v>21</v>
      </c>
      <c r="L4221">
        <v>0</v>
      </c>
      <c r="M4221">
        <v>0</v>
      </c>
      <c r="N4221" s="11">
        <f>VLOOKUP(AA_SIPARIS_SATINALMA_RAPORU_YENI_123_22112023[[#This Row],[STOK_KODU]],AA_KUMULATIF_STOK_RAPORU_123_BURAK_TD[],3,0)</f>
        <v>0</v>
      </c>
      <c r="O4221" s="5">
        <v>400</v>
      </c>
      <c r="P4221" s="1">
        <v>8400</v>
      </c>
      <c r="Q4221" s="1">
        <v>44.6554</v>
      </c>
      <c r="R4221" s="6">
        <v>8.9600000000000009</v>
      </c>
      <c r="S4221" s="2" t="str">
        <f>IFERROR(#REF!/AA_SIPARIS_SATINALMA_RAPORU_YENI_123_22112023[[#This Row],[SIPARIS_EUR_KURU]],"")</f>
        <v/>
      </c>
      <c r="T4221" s="1">
        <v>400</v>
      </c>
      <c r="U4221" s="1">
        <v>8400</v>
      </c>
      <c r="V4221" s="2">
        <v>185.19739999999999</v>
      </c>
      <c r="W4221" s="12" t="s">
        <v>29</v>
      </c>
      <c r="X4221" s="4">
        <v>0</v>
      </c>
      <c r="Y4221" s="3">
        <v>8400</v>
      </c>
      <c r="Z4221" s="9" t="s">
        <v>16</v>
      </c>
    </row>
    <row r="4222" spans="1:26" x14ac:dyDescent="0.25">
      <c r="A4222">
        <v>2025</v>
      </c>
      <c r="B4222">
        <v>1</v>
      </c>
      <c r="C4222" s="7">
        <v>45671</v>
      </c>
      <c r="D4222" s="9" t="s">
        <v>24</v>
      </c>
      <c r="E4222" s="9" t="s">
        <v>25</v>
      </c>
      <c r="F4222" s="9" t="s">
        <v>592</v>
      </c>
      <c r="G4222" s="9" t="s">
        <v>593</v>
      </c>
      <c r="H4222" s="9" t="s">
        <v>28</v>
      </c>
      <c r="I4222">
        <v>14</v>
      </c>
      <c r="J4222" s="9" t="s">
        <v>22</v>
      </c>
      <c r="K4222">
        <v>14</v>
      </c>
      <c r="L4222">
        <v>0</v>
      </c>
      <c r="M4222">
        <v>0</v>
      </c>
      <c r="N4222" s="11">
        <f>VLOOKUP(AA_SIPARIS_SATINALMA_RAPORU_YENI_123_22112023[[#This Row],[STOK_KODU]],AA_KUMULATIF_STOK_RAPORU_123_BURAK_TD[],3,0)</f>
        <v>0</v>
      </c>
      <c r="O4222" s="5">
        <v>600</v>
      </c>
      <c r="P4222" s="1">
        <v>8400</v>
      </c>
      <c r="Q4222" s="1"/>
      <c r="R4222" s="6"/>
      <c r="S4222" s="2" t="str">
        <f>IFERROR(#REF!/AA_SIPARIS_SATINALMA_RAPORU_YENI_123_22112023[[#This Row],[SIPARIS_EUR_KURU]],"")</f>
        <v/>
      </c>
      <c r="T4222" s="1">
        <v>325.00071428571431</v>
      </c>
      <c r="U4222" s="1">
        <v>4550.01</v>
      </c>
      <c r="V4222" s="2">
        <v>125.8456</v>
      </c>
      <c r="W4222" s="12" t="s">
        <v>29</v>
      </c>
      <c r="X4222" s="4">
        <v>0</v>
      </c>
      <c r="Y4222" s="3">
        <v>4550.01</v>
      </c>
      <c r="Z4222" s="9" t="s">
        <v>16</v>
      </c>
    </row>
    <row r="4223" spans="1:26" x14ac:dyDescent="0.25">
      <c r="A4223">
        <v>2024</v>
      </c>
      <c r="B4223">
        <v>4</v>
      </c>
      <c r="C4223" s="7">
        <v>45385</v>
      </c>
      <c r="D4223" s="9" t="s">
        <v>48</v>
      </c>
      <c r="E4223" s="9" t="s">
        <v>49</v>
      </c>
      <c r="F4223" s="9" t="s">
        <v>1830</v>
      </c>
      <c r="G4223" s="9" t="s">
        <v>1831</v>
      </c>
      <c r="H4223" s="9" t="s">
        <v>52</v>
      </c>
      <c r="I4223">
        <v>40</v>
      </c>
      <c r="J4223" s="9" t="s">
        <v>68</v>
      </c>
      <c r="K4223">
        <v>40</v>
      </c>
      <c r="L4223">
        <v>0</v>
      </c>
      <c r="M4223">
        <v>0</v>
      </c>
      <c r="N4223" s="11">
        <f>VLOOKUP(AA_SIPARIS_SATINALMA_RAPORU_YENI_123_22112023[[#This Row],[STOK_KODU]],AA_KUMULATIF_STOK_RAPORU_123_BURAK_TD[],3,0)</f>
        <v>0</v>
      </c>
      <c r="O4223" s="5">
        <v>210</v>
      </c>
      <c r="P4223" s="1">
        <v>8400</v>
      </c>
      <c r="Q4223" s="1">
        <v>34.508099999999999</v>
      </c>
      <c r="R4223" s="6">
        <v>6.09</v>
      </c>
      <c r="S4223" s="2" t="str">
        <f>IFERROR(#REF!/AA_SIPARIS_SATINALMA_RAPORU_YENI_123_22112023[[#This Row],[SIPARIS_EUR_KURU]],"")</f>
        <v/>
      </c>
      <c r="T4223" s="1">
        <v>210</v>
      </c>
      <c r="U4223" s="1">
        <v>8400</v>
      </c>
      <c r="V4223" s="2">
        <v>244.1172</v>
      </c>
      <c r="W4223" s="12" t="s">
        <v>29</v>
      </c>
      <c r="X4223" s="4">
        <v>0</v>
      </c>
      <c r="Y4223" s="3">
        <v>8400</v>
      </c>
      <c r="Z4223" s="9" t="s">
        <v>16</v>
      </c>
    </row>
    <row r="4224" spans="1:26" x14ac:dyDescent="0.25">
      <c r="A4224">
        <v>2024</v>
      </c>
      <c r="B4224">
        <v>4</v>
      </c>
      <c r="C4224" s="7">
        <v>45385</v>
      </c>
      <c r="D4224" s="9" t="s">
        <v>348</v>
      </c>
      <c r="E4224" s="9" t="s">
        <v>349</v>
      </c>
      <c r="F4224" s="9" t="s">
        <v>358</v>
      </c>
      <c r="G4224" s="9" t="s">
        <v>359</v>
      </c>
      <c r="H4224" s="9" t="s">
        <v>21</v>
      </c>
      <c r="I4224">
        <v>40</v>
      </c>
      <c r="J4224" s="9" t="s">
        <v>22</v>
      </c>
      <c r="K4224">
        <v>40</v>
      </c>
      <c r="L4224">
        <v>0</v>
      </c>
      <c r="M4224">
        <v>0</v>
      </c>
      <c r="N4224" s="11">
        <f>VLOOKUP(AA_SIPARIS_SATINALMA_RAPORU_YENI_123_22112023[[#This Row],[STOK_KODU]],AA_KUMULATIF_STOK_RAPORU_123_BURAK_TD[],3,0)</f>
        <v>28</v>
      </c>
      <c r="O4224" s="5">
        <v>210</v>
      </c>
      <c r="P4224" s="1">
        <v>8400</v>
      </c>
      <c r="Q4224" s="1">
        <v>34.508099999999999</v>
      </c>
      <c r="R4224" s="6">
        <v>6.09</v>
      </c>
      <c r="S4224" s="2" t="str">
        <f>IFERROR(#REF!/AA_SIPARIS_SATINALMA_RAPORU_YENI_123_22112023[[#This Row],[SIPARIS_EUR_KURU]],"")</f>
        <v/>
      </c>
      <c r="T4224" s="1">
        <v>210</v>
      </c>
      <c r="U4224" s="1">
        <v>8400</v>
      </c>
      <c r="V4224" s="2">
        <v>243.8493</v>
      </c>
      <c r="W4224" s="12" t="s">
        <v>29</v>
      </c>
      <c r="X4224" s="4">
        <v>0</v>
      </c>
      <c r="Y4224" s="3">
        <v>8400</v>
      </c>
      <c r="Z4224" s="9" t="s">
        <v>16</v>
      </c>
    </row>
    <row r="4225" spans="1:26" x14ac:dyDescent="0.25">
      <c r="A4225">
        <v>2023</v>
      </c>
      <c r="B4225">
        <v>7</v>
      </c>
      <c r="C4225" s="7">
        <v>45135</v>
      </c>
      <c r="D4225" s="9" t="s">
        <v>715</v>
      </c>
      <c r="E4225" s="9" t="s">
        <v>10223</v>
      </c>
      <c r="F4225" s="9" t="s">
        <v>716</v>
      </c>
      <c r="G4225" s="9" t="s">
        <v>717</v>
      </c>
      <c r="H4225" s="9" t="s">
        <v>44</v>
      </c>
      <c r="I4225">
        <v>2</v>
      </c>
      <c r="J4225" s="9" t="s">
        <v>22</v>
      </c>
      <c r="K4225">
        <v>2</v>
      </c>
      <c r="L4225">
        <v>0</v>
      </c>
      <c r="M4225">
        <v>0</v>
      </c>
      <c r="N4225" s="11">
        <f>VLOOKUP(AA_SIPARIS_SATINALMA_RAPORU_YENI_123_22112023[[#This Row],[STOK_KODU]],AA_KUMULATIF_STOK_RAPORU_123_BURAK_TD[],3,0)</f>
        <v>0</v>
      </c>
      <c r="O4225" s="5">
        <v>4200</v>
      </c>
      <c r="P4225" s="1">
        <v>8400</v>
      </c>
      <c r="Q4225" s="1">
        <v>29.9756</v>
      </c>
      <c r="R4225" s="6">
        <v>140.11000000000001</v>
      </c>
      <c r="S4225" s="2" t="str">
        <f>IFERROR(#REF!/AA_SIPARIS_SATINALMA_RAPORU_YENI_123_22112023[[#This Row],[SIPARIS_EUR_KURU]],"")</f>
        <v/>
      </c>
      <c r="T4225" s="1">
        <v>4200</v>
      </c>
      <c r="U4225" s="1">
        <v>8400</v>
      </c>
      <c r="V4225" s="2">
        <v>416.13409999999999</v>
      </c>
      <c r="W4225" s="12" t="s">
        <v>29</v>
      </c>
      <c r="X4225" s="4">
        <v>0</v>
      </c>
      <c r="Y4225" s="3">
        <v>8400</v>
      </c>
      <c r="Z4225" s="9" t="s">
        <v>16</v>
      </c>
    </row>
    <row r="4226" spans="1:26" x14ac:dyDescent="0.25">
      <c r="A4226">
        <v>2023</v>
      </c>
      <c r="B4226">
        <v>7</v>
      </c>
      <c r="C4226" s="7">
        <v>45129</v>
      </c>
      <c r="D4226" s="9" t="s">
        <v>715</v>
      </c>
      <c r="E4226" s="9" t="s">
        <v>10223</v>
      </c>
      <c r="F4226" s="9" t="s">
        <v>722</v>
      </c>
      <c r="G4226" s="9" t="s">
        <v>723</v>
      </c>
      <c r="H4226" s="9" t="s">
        <v>44</v>
      </c>
      <c r="I4226">
        <v>2</v>
      </c>
      <c r="J4226" s="9" t="s">
        <v>22</v>
      </c>
      <c r="K4226">
        <v>2</v>
      </c>
      <c r="L4226">
        <v>0</v>
      </c>
      <c r="M4226">
        <v>0</v>
      </c>
      <c r="N4226" s="11">
        <f>VLOOKUP(AA_SIPARIS_SATINALMA_RAPORU_YENI_123_22112023[[#This Row],[STOK_KODU]],AA_KUMULATIF_STOK_RAPORU_123_BURAK_TD[],3,0)</f>
        <v>0</v>
      </c>
      <c r="O4226" s="5">
        <v>4200</v>
      </c>
      <c r="P4226" s="1">
        <v>8400</v>
      </c>
      <c r="Q4226" s="1">
        <v>32.632599999999996</v>
      </c>
      <c r="R4226" s="6">
        <v>128.71</v>
      </c>
      <c r="S4226" s="2" t="str">
        <f>IFERROR(#REF!/AA_SIPARIS_SATINALMA_RAPORU_YENI_123_22112023[[#This Row],[SIPARIS_EUR_KURU]],"")</f>
        <v/>
      </c>
      <c r="T4226" s="1">
        <v>4200</v>
      </c>
      <c r="U4226" s="1">
        <v>8400</v>
      </c>
      <c r="V4226" s="2">
        <v>416.13409999999999</v>
      </c>
      <c r="W4226" s="12" t="s">
        <v>29</v>
      </c>
      <c r="X4226" s="4">
        <v>0</v>
      </c>
      <c r="Y4226" s="3">
        <v>8400</v>
      </c>
      <c r="Z4226" s="9" t="s">
        <v>16</v>
      </c>
    </row>
    <row r="4227" spans="1:26" x14ac:dyDescent="0.25">
      <c r="A4227">
        <v>2023</v>
      </c>
      <c r="B4227">
        <v>7</v>
      </c>
      <c r="C4227" s="7">
        <v>45127</v>
      </c>
      <c r="D4227" s="9" t="s">
        <v>24</v>
      </c>
      <c r="E4227" s="9" t="s">
        <v>25</v>
      </c>
      <c r="F4227" s="9" t="s">
        <v>3453</v>
      </c>
      <c r="G4227" s="9" t="s">
        <v>3454</v>
      </c>
      <c r="H4227" s="9" t="s">
        <v>28</v>
      </c>
      <c r="I4227">
        <v>12</v>
      </c>
      <c r="J4227" s="9" t="s">
        <v>22</v>
      </c>
      <c r="K4227">
        <v>12</v>
      </c>
      <c r="L4227">
        <v>0</v>
      </c>
      <c r="M4227">
        <v>0</v>
      </c>
      <c r="N4227" s="11">
        <f>VLOOKUP(AA_SIPARIS_SATINALMA_RAPORU_YENI_123_22112023[[#This Row],[STOK_KODU]],AA_KUMULATIF_STOK_RAPORU_123_BURAK_TD[],3,0)</f>
        <v>0</v>
      </c>
      <c r="O4227" s="5">
        <v>700</v>
      </c>
      <c r="P4227" s="1">
        <v>8400</v>
      </c>
      <c r="Q4227" s="1">
        <v>30.183</v>
      </c>
      <c r="R4227" s="6">
        <v>13.7</v>
      </c>
      <c r="S4227" s="2" t="str">
        <f>IFERROR(#REF!/AA_SIPARIS_SATINALMA_RAPORU_YENI_123_22112023[[#This Row],[SIPARIS_EUR_KURU]],"")</f>
        <v/>
      </c>
      <c r="T4227" s="1">
        <v>413.63666666666671</v>
      </c>
      <c r="U4227" s="1">
        <v>4963.6400000000003</v>
      </c>
      <c r="V4227" s="2">
        <v>164.45150000000001</v>
      </c>
      <c r="W4227" s="12" t="s">
        <v>29</v>
      </c>
      <c r="X4227" s="4">
        <v>0</v>
      </c>
      <c r="Y4227" s="3">
        <v>4963.6400000000003</v>
      </c>
      <c r="Z4227" s="9" t="s">
        <v>16</v>
      </c>
    </row>
    <row r="4228" spans="1:26" x14ac:dyDescent="0.25">
      <c r="A4228">
        <v>2023</v>
      </c>
      <c r="B4228">
        <v>3</v>
      </c>
      <c r="C4228" s="7">
        <v>45009</v>
      </c>
      <c r="D4228" s="9" t="s">
        <v>934</v>
      </c>
      <c r="E4228" s="9" t="s">
        <v>935</v>
      </c>
      <c r="F4228" s="9" t="s">
        <v>1754</v>
      </c>
      <c r="G4228" s="9" t="s">
        <v>1755</v>
      </c>
      <c r="H4228" s="9" t="s">
        <v>44</v>
      </c>
      <c r="I4228">
        <v>6</v>
      </c>
      <c r="J4228" s="9" t="s">
        <v>22</v>
      </c>
      <c r="K4228">
        <v>6</v>
      </c>
      <c r="L4228">
        <v>0</v>
      </c>
      <c r="M4228">
        <v>0</v>
      </c>
      <c r="N4228" s="11">
        <f>VLOOKUP(AA_SIPARIS_SATINALMA_RAPORU_YENI_123_22112023[[#This Row],[STOK_KODU]],AA_KUMULATIF_STOK_RAPORU_123_BURAK_TD[],3,0)</f>
        <v>2</v>
      </c>
      <c r="O4228" s="5">
        <v>1400</v>
      </c>
      <c r="P4228" s="1">
        <v>8400</v>
      </c>
      <c r="Q4228" s="1">
        <v>20.722000000000001</v>
      </c>
      <c r="R4228" s="6">
        <v>67.56</v>
      </c>
      <c r="S4228" s="2" t="str">
        <f>IFERROR(#REF!/AA_SIPARIS_SATINALMA_RAPORU_YENI_123_22112023[[#This Row],[SIPARIS_EUR_KURU]],"")</f>
        <v/>
      </c>
      <c r="T4228" s="1">
        <v>1400</v>
      </c>
      <c r="U4228" s="1">
        <v>8400</v>
      </c>
      <c r="V4228" s="2">
        <v>405.36630000000002</v>
      </c>
      <c r="W4228" s="12" t="s">
        <v>29</v>
      </c>
      <c r="X4228" s="4">
        <v>0</v>
      </c>
      <c r="Y4228" s="3">
        <v>8400</v>
      </c>
      <c r="Z4228" s="9" t="s">
        <v>16</v>
      </c>
    </row>
    <row r="4229" spans="1:26" x14ac:dyDescent="0.25">
      <c r="A4229">
        <v>2023</v>
      </c>
      <c r="B4229">
        <v>3</v>
      </c>
      <c r="C4229" s="7">
        <v>45009</v>
      </c>
      <c r="D4229" s="9" t="s">
        <v>934</v>
      </c>
      <c r="E4229" s="9" t="s">
        <v>935</v>
      </c>
      <c r="F4229" s="9" t="s">
        <v>1451</v>
      </c>
      <c r="G4229" s="9" t="s">
        <v>1452</v>
      </c>
      <c r="H4229" s="9" t="s">
        <v>97</v>
      </c>
      <c r="I4229">
        <v>6</v>
      </c>
      <c r="J4229" s="9" t="s">
        <v>22</v>
      </c>
      <c r="K4229">
        <v>6</v>
      </c>
      <c r="L4229">
        <v>0</v>
      </c>
      <c r="M4229">
        <v>0</v>
      </c>
      <c r="N4229" s="11">
        <f>VLOOKUP(AA_SIPARIS_SATINALMA_RAPORU_YENI_123_22112023[[#This Row],[STOK_KODU]],AA_KUMULATIF_STOK_RAPORU_123_BURAK_TD[],3,0)</f>
        <v>2</v>
      </c>
      <c r="O4229" s="5">
        <v>1400</v>
      </c>
      <c r="P4229" s="1">
        <v>8400</v>
      </c>
      <c r="Q4229" s="1">
        <v>20.722000000000001</v>
      </c>
      <c r="R4229" s="6">
        <v>67.56</v>
      </c>
      <c r="S4229" s="2" t="str">
        <f>IFERROR(#REF!/AA_SIPARIS_SATINALMA_RAPORU_YENI_123_22112023[[#This Row],[SIPARIS_EUR_KURU]],"")</f>
        <v/>
      </c>
      <c r="T4229" s="1">
        <v>1400</v>
      </c>
      <c r="U4229" s="1">
        <v>8400</v>
      </c>
      <c r="V4229" s="2">
        <v>405.36630000000002</v>
      </c>
      <c r="W4229" s="12" t="s">
        <v>29</v>
      </c>
      <c r="X4229" s="4">
        <v>0</v>
      </c>
      <c r="Y4229" s="3">
        <v>8400</v>
      </c>
      <c r="Z4229" s="9" t="s">
        <v>16</v>
      </c>
    </row>
    <row r="4230" spans="1:26" x14ac:dyDescent="0.25">
      <c r="A4230">
        <v>2023</v>
      </c>
      <c r="B4230">
        <v>2</v>
      </c>
      <c r="C4230" s="7">
        <v>44964</v>
      </c>
      <c r="D4230" s="9" t="s">
        <v>934</v>
      </c>
      <c r="E4230" s="9" t="s">
        <v>935</v>
      </c>
      <c r="F4230" s="9" t="s">
        <v>1754</v>
      </c>
      <c r="G4230" s="9" t="s">
        <v>1755</v>
      </c>
      <c r="H4230" s="9" t="s">
        <v>44</v>
      </c>
      <c r="I4230">
        <v>6</v>
      </c>
      <c r="J4230" s="9" t="s">
        <v>22</v>
      </c>
      <c r="K4230">
        <v>6</v>
      </c>
      <c r="L4230">
        <v>0</v>
      </c>
      <c r="M4230">
        <v>0</v>
      </c>
      <c r="N4230" s="11">
        <f>VLOOKUP(AA_SIPARIS_SATINALMA_RAPORU_YENI_123_22112023[[#This Row],[STOK_KODU]],AA_KUMULATIF_STOK_RAPORU_123_BURAK_TD[],3,0)</f>
        <v>2</v>
      </c>
      <c r="O4230" s="5">
        <v>1400</v>
      </c>
      <c r="P4230" s="1">
        <v>8400</v>
      </c>
      <c r="Q4230" s="1">
        <v>20.266200000000001</v>
      </c>
      <c r="R4230" s="6">
        <v>69.08</v>
      </c>
      <c r="S4230" s="2" t="str">
        <f>IFERROR(#REF!/AA_SIPARIS_SATINALMA_RAPORU_YENI_123_22112023[[#This Row],[SIPARIS_EUR_KURU]],"")</f>
        <v/>
      </c>
      <c r="T4230" s="1">
        <v>1400</v>
      </c>
      <c r="U4230" s="1">
        <v>8400</v>
      </c>
      <c r="V4230" s="2">
        <v>0</v>
      </c>
      <c r="W4230" s="12" t="s">
        <v>29</v>
      </c>
      <c r="X4230" s="4">
        <v>0</v>
      </c>
      <c r="Y4230" s="3">
        <v>8400</v>
      </c>
      <c r="Z4230" s="9" t="s">
        <v>16</v>
      </c>
    </row>
    <row r="4231" spans="1:26" x14ac:dyDescent="0.25">
      <c r="A4231">
        <v>2024</v>
      </c>
      <c r="B4231">
        <v>7</v>
      </c>
      <c r="C4231" s="7">
        <v>45489</v>
      </c>
      <c r="D4231" s="9" t="s">
        <v>952</v>
      </c>
      <c r="E4231" s="9" t="s">
        <v>953</v>
      </c>
      <c r="F4231" s="9" t="s">
        <v>954</v>
      </c>
      <c r="G4231" s="9" t="s">
        <v>955</v>
      </c>
      <c r="H4231" s="9" t="s">
        <v>21</v>
      </c>
      <c r="I4231">
        <v>15</v>
      </c>
      <c r="J4231" s="9" t="s">
        <v>22</v>
      </c>
      <c r="K4231">
        <v>15</v>
      </c>
      <c r="L4231">
        <v>0</v>
      </c>
      <c r="M4231">
        <v>0</v>
      </c>
      <c r="N4231" s="11">
        <f>VLOOKUP(AA_SIPARIS_SATINALMA_RAPORU_YENI_123_22112023[[#This Row],[STOK_KODU]],AA_KUMULATIF_STOK_RAPORU_123_BURAK_TD[],3,0)</f>
        <v>4</v>
      </c>
      <c r="O4231" s="5">
        <v>559.38722199999995</v>
      </c>
      <c r="P4231" s="1">
        <v>8390.81</v>
      </c>
      <c r="Q4231" s="1">
        <v>35.808199999999999</v>
      </c>
      <c r="R4231" s="6">
        <v>15.62</v>
      </c>
      <c r="S4231" s="2" t="str">
        <f>IFERROR(#REF!/AA_SIPARIS_SATINALMA_RAPORU_YENI_123_22112023[[#This Row],[SIPARIS_EUR_KURU]],"")</f>
        <v/>
      </c>
      <c r="T4231" s="1">
        <v>559.38733333333334</v>
      </c>
      <c r="U4231" s="1">
        <v>8390.81</v>
      </c>
      <c r="V4231" s="2">
        <v>233.15450000000001</v>
      </c>
      <c r="W4231" s="12" t="s">
        <v>29</v>
      </c>
      <c r="X4231" s="4">
        <v>0</v>
      </c>
      <c r="Y4231" s="3">
        <v>8390.81</v>
      </c>
      <c r="Z4231" s="9" t="s">
        <v>16</v>
      </c>
    </row>
    <row r="4232" spans="1:26" x14ac:dyDescent="0.25">
      <c r="A4232">
        <v>2025</v>
      </c>
      <c r="B4232">
        <v>3</v>
      </c>
      <c r="C4232" s="7">
        <v>45722</v>
      </c>
      <c r="D4232" s="9" t="s">
        <v>217</v>
      </c>
      <c r="E4232" s="9" t="s">
        <v>218</v>
      </c>
      <c r="F4232" s="9" t="s">
        <v>10632</v>
      </c>
      <c r="G4232" s="9" t="s">
        <v>10633</v>
      </c>
      <c r="H4232" s="9" t="s">
        <v>28</v>
      </c>
      <c r="I4232">
        <v>12</v>
      </c>
      <c r="J4232" s="9" t="s">
        <v>22</v>
      </c>
      <c r="K4232">
        <v>12</v>
      </c>
      <c r="L4232">
        <v>0</v>
      </c>
      <c r="M4232">
        <v>0</v>
      </c>
      <c r="N4232" s="11">
        <f>VLOOKUP(AA_SIPARIS_SATINALMA_RAPORU_YENI_123_22112023[[#This Row],[STOK_KODU]],AA_KUMULATIF_STOK_RAPORU_123_BURAK_TD[],3,0)</f>
        <v>0</v>
      </c>
      <c r="O4232" s="5">
        <v>699</v>
      </c>
      <c r="P4232" s="1">
        <v>8388</v>
      </c>
      <c r="Q4232" s="1">
        <v>38.8476</v>
      </c>
      <c r="R4232" s="6">
        <v>17.989999999999998</v>
      </c>
      <c r="S4232" s="2" t="str">
        <f>IFERROR(#REF!/AA_SIPARIS_SATINALMA_RAPORU_YENI_123_22112023[[#This Row],[SIPARIS_EUR_KURU]],"")</f>
        <v/>
      </c>
      <c r="T4232" s="1">
        <v>699</v>
      </c>
      <c r="U4232" s="1">
        <v>8388</v>
      </c>
      <c r="V4232" s="2">
        <v>215.92070000000001</v>
      </c>
      <c r="W4232" s="12" t="s">
        <v>29</v>
      </c>
      <c r="X4232" s="4">
        <v>0</v>
      </c>
      <c r="Y4232" s="3">
        <v>8388</v>
      </c>
      <c r="Z4232" s="9" t="s">
        <v>16</v>
      </c>
    </row>
    <row r="4233" spans="1:26" x14ac:dyDescent="0.25">
      <c r="A4233">
        <v>2026</v>
      </c>
      <c r="B4233">
        <v>3</v>
      </c>
      <c r="C4233" s="7">
        <v>46106</v>
      </c>
      <c r="D4233" s="9" t="s">
        <v>10819</v>
      </c>
      <c r="E4233" s="9" t="s">
        <v>10820</v>
      </c>
      <c r="F4233" s="9" t="s">
        <v>674</v>
      </c>
      <c r="G4233" s="9" t="s">
        <v>675</v>
      </c>
      <c r="H4233" s="9" t="s">
        <v>97</v>
      </c>
      <c r="I4233">
        <v>5</v>
      </c>
      <c r="J4233" s="9" t="s">
        <v>22</v>
      </c>
      <c r="K4233">
        <v>5</v>
      </c>
      <c r="L4233">
        <v>0</v>
      </c>
      <c r="M4233">
        <v>0</v>
      </c>
      <c r="N4233" s="11">
        <f>VLOOKUP(AA_SIPARIS_SATINALMA_RAPORU_YENI_123_22112023[[#This Row],[STOK_KODU]],AA_KUMULATIF_STOK_RAPORU_123_BURAK_TD[],3,0)</f>
        <v>4</v>
      </c>
      <c r="O4233" s="5">
        <v>1675.12</v>
      </c>
      <c r="P4233" s="1">
        <v>8375.6</v>
      </c>
      <c r="Q4233" s="1">
        <v>51.321100000000001</v>
      </c>
      <c r="R4233" s="6">
        <v>32.64</v>
      </c>
      <c r="S4233" s="2" t="str">
        <f>IFERROR(#REF!/AA_SIPARIS_SATINALMA_RAPORU_YENI_123_22112023[[#This Row],[SIPARIS_EUR_KURU]],"")</f>
        <v/>
      </c>
      <c r="T4233" s="1">
        <v>1675.1200000000001</v>
      </c>
      <c r="U4233" s="1">
        <v>8375.6</v>
      </c>
      <c r="V4233" s="2">
        <v>163.19990000000001</v>
      </c>
      <c r="W4233" s="12" t="s">
        <v>45</v>
      </c>
      <c r="X4233" s="4">
        <v>51.321100000000001</v>
      </c>
      <c r="Y4233" s="3">
        <v>163.19999999999999</v>
      </c>
      <c r="Z4233" s="9" t="s">
        <v>16</v>
      </c>
    </row>
    <row r="4234" spans="1:26" x14ac:dyDescent="0.25">
      <c r="A4234">
        <v>2026</v>
      </c>
      <c r="B4234">
        <v>3</v>
      </c>
      <c r="C4234" s="7">
        <v>46106</v>
      </c>
      <c r="D4234" s="9" t="s">
        <v>10819</v>
      </c>
      <c r="E4234" s="9" t="s">
        <v>10820</v>
      </c>
      <c r="F4234" s="9" t="s">
        <v>680</v>
      </c>
      <c r="G4234" s="9" t="s">
        <v>681</v>
      </c>
      <c r="H4234" s="9" t="s">
        <v>97</v>
      </c>
      <c r="I4234">
        <v>5</v>
      </c>
      <c r="J4234" s="9" t="s">
        <v>22</v>
      </c>
      <c r="K4234">
        <v>5</v>
      </c>
      <c r="L4234">
        <v>0</v>
      </c>
      <c r="M4234">
        <v>0</v>
      </c>
      <c r="N4234" s="11">
        <f>VLOOKUP(AA_SIPARIS_SATINALMA_RAPORU_YENI_123_22112023[[#This Row],[STOK_KODU]],AA_KUMULATIF_STOK_RAPORU_123_BURAK_TD[],3,0)</f>
        <v>0</v>
      </c>
      <c r="O4234" s="5">
        <v>1675.12</v>
      </c>
      <c r="P4234" s="1">
        <v>8375.6</v>
      </c>
      <c r="Q4234" s="1">
        <v>51.321100000000001</v>
      </c>
      <c r="R4234" s="6">
        <v>32.64</v>
      </c>
      <c r="S4234" s="2" t="str">
        <f>IFERROR(#REF!/AA_SIPARIS_SATINALMA_RAPORU_YENI_123_22112023[[#This Row],[SIPARIS_EUR_KURU]],"")</f>
        <v/>
      </c>
      <c r="T4234" s="1">
        <v>1675.1200000000001</v>
      </c>
      <c r="U4234" s="1">
        <v>8375.6</v>
      </c>
      <c r="V4234" s="2">
        <v>163.19990000000001</v>
      </c>
      <c r="W4234" s="12" t="s">
        <v>45</v>
      </c>
      <c r="X4234" s="4">
        <v>51.321100000000001</v>
      </c>
      <c r="Y4234" s="3">
        <v>163.19999999999999</v>
      </c>
      <c r="Z4234" s="9" t="s">
        <v>16</v>
      </c>
    </row>
    <row r="4235" spans="1:26" x14ac:dyDescent="0.25">
      <c r="A4235">
        <v>2025</v>
      </c>
      <c r="B4235">
        <v>5</v>
      </c>
      <c r="C4235" s="7">
        <v>45797</v>
      </c>
      <c r="D4235" s="9" t="s">
        <v>217</v>
      </c>
      <c r="E4235" s="9" t="s">
        <v>218</v>
      </c>
      <c r="F4235" s="9" t="s">
        <v>10961</v>
      </c>
      <c r="G4235" s="9" t="s">
        <v>10962</v>
      </c>
      <c r="H4235" s="9" t="s">
        <v>28</v>
      </c>
      <c r="I4235">
        <v>50</v>
      </c>
      <c r="J4235" s="9" t="s">
        <v>22</v>
      </c>
      <c r="K4235">
        <v>50</v>
      </c>
      <c r="L4235">
        <v>0</v>
      </c>
      <c r="M4235">
        <v>0</v>
      </c>
      <c r="N4235" s="11">
        <f>VLOOKUP(AA_SIPARIS_SATINALMA_RAPORU_YENI_123_22112023[[#This Row],[STOK_KODU]],AA_KUMULATIF_STOK_RAPORU_123_BURAK_TD[],3,0)</f>
        <v>0</v>
      </c>
      <c r="O4235" s="5">
        <v>167.5</v>
      </c>
      <c r="P4235" s="1">
        <v>8375</v>
      </c>
      <c r="Q4235" s="1"/>
      <c r="R4235" s="6"/>
      <c r="S4235" s="2" t="str">
        <f>IFERROR(#REF!/AA_SIPARIS_SATINALMA_RAPORU_YENI_123_22112023[[#This Row],[SIPARIS_EUR_KURU]],"")</f>
        <v/>
      </c>
      <c r="T4235" s="1">
        <v>167.5</v>
      </c>
      <c r="U4235" s="1">
        <v>8375</v>
      </c>
      <c r="V4235" s="2">
        <v>190.91970000000001</v>
      </c>
      <c r="W4235" s="12" t="s">
        <v>29</v>
      </c>
      <c r="X4235" s="4">
        <v>0</v>
      </c>
      <c r="Y4235" s="3">
        <v>8375</v>
      </c>
      <c r="Z4235" s="9" t="s">
        <v>16</v>
      </c>
    </row>
    <row r="4236" spans="1:26" x14ac:dyDescent="0.25">
      <c r="A4236">
        <v>2023</v>
      </c>
      <c r="B4236">
        <v>4</v>
      </c>
      <c r="C4236" s="7">
        <v>45019</v>
      </c>
      <c r="D4236" s="9" t="s">
        <v>104</v>
      </c>
      <c r="E4236" s="9" t="s">
        <v>105</v>
      </c>
      <c r="F4236" s="9" t="s">
        <v>4187</v>
      </c>
      <c r="G4236" s="9" t="s">
        <v>10402</v>
      </c>
      <c r="H4236" s="9" t="s">
        <v>108</v>
      </c>
      <c r="I4236">
        <v>16</v>
      </c>
      <c r="J4236" s="9" t="s">
        <v>22</v>
      </c>
      <c r="K4236">
        <v>16</v>
      </c>
      <c r="L4236">
        <v>0</v>
      </c>
      <c r="M4236">
        <v>0</v>
      </c>
      <c r="N4236" s="11">
        <f>VLOOKUP(AA_SIPARIS_SATINALMA_RAPORU_YENI_123_22112023[[#This Row],[STOK_KODU]],AA_KUMULATIF_STOK_RAPORU_123_BURAK_TD[],3,0)</f>
        <v>0</v>
      </c>
      <c r="O4236" s="5">
        <v>522.88135593000004</v>
      </c>
      <c r="P4236" s="1">
        <v>8366.1</v>
      </c>
      <c r="Q4236" s="1">
        <v>20.802099999999999</v>
      </c>
      <c r="R4236" s="6">
        <v>25.14</v>
      </c>
      <c r="S4236" s="2" t="str">
        <f>IFERROR(#REF!/AA_SIPARIS_SATINALMA_RAPORU_YENI_123_22112023[[#This Row],[SIPARIS_EUR_KURU]],"")</f>
        <v/>
      </c>
      <c r="T4236" s="1">
        <v>522.96624999999995</v>
      </c>
      <c r="U4236" s="1">
        <v>8367.4599999999991</v>
      </c>
      <c r="V4236" s="2">
        <v>397.50209999999998</v>
      </c>
      <c r="W4236" s="12" t="s">
        <v>29</v>
      </c>
      <c r="X4236" s="4">
        <v>0</v>
      </c>
      <c r="Y4236" s="3">
        <v>8367.4599999999991</v>
      </c>
      <c r="Z4236" s="9" t="s">
        <v>16</v>
      </c>
    </row>
    <row r="4237" spans="1:26" x14ac:dyDescent="0.25">
      <c r="A4237">
        <v>2023</v>
      </c>
      <c r="B4237">
        <v>3</v>
      </c>
      <c r="C4237" s="7">
        <v>44986</v>
      </c>
      <c r="D4237" s="9" t="s">
        <v>104</v>
      </c>
      <c r="E4237" s="9" t="s">
        <v>105</v>
      </c>
      <c r="F4237" s="9" t="s">
        <v>1899</v>
      </c>
      <c r="G4237" s="9" t="s">
        <v>1900</v>
      </c>
      <c r="H4237" s="9" t="s">
        <v>108</v>
      </c>
      <c r="I4237">
        <v>98</v>
      </c>
      <c r="J4237" s="9" t="s">
        <v>109</v>
      </c>
      <c r="K4237">
        <v>98</v>
      </c>
      <c r="L4237">
        <v>0</v>
      </c>
      <c r="M4237">
        <v>0</v>
      </c>
      <c r="N4237" s="11">
        <f>VLOOKUP(AA_SIPARIS_SATINALMA_RAPORU_YENI_123_22112023[[#This Row],[STOK_KODU]],AA_KUMULATIF_STOK_RAPORU_123_BURAK_TD[],3,0)</f>
        <v>-2.2737367544323206E-13</v>
      </c>
      <c r="O4237" s="5">
        <v>85.30508476</v>
      </c>
      <c r="P4237" s="1">
        <v>8359.9</v>
      </c>
      <c r="Q4237" s="1">
        <v>32.632599999999996</v>
      </c>
      <c r="R4237" s="6">
        <v>2.61</v>
      </c>
      <c r="S4237" s="2" t="str">
        <f>IFERROR(#REF!/AA_SIPARIS_SATINALMA_RAPORU_YENI_123_22112023[[#This Row],[SIPARIS_EUR_KURU]],"")</f>
        <v/>
      </c>
      <c r="T4237" s="1">
        <v>85.305102040816323</v>
      </c>
      <c r="U4237" s="1">
        <v>8359.9</v>
      </c>
      <c r="V4237" s="2">
        <v>417.90719999999999</v>
      </c>
      <c r="W4237" s="12" t="s">
        <v>29</v>
      </c>
      <c r="X4237" s="4">
        <v>0</v>
      </c>
      <c r="Y4237" s="3">
        <v>8359.9</v>
      </c>
      <c r="Z4237" s="9" t="s">
        <v>16</v>
      </c>
    </row>
    <row r="4238" spans="1:26" x14ac:dyDescent="0.25">
      <c r="A4238">
        <v>2024</v>
      </c>
      <c r="B4238">
        <v>10</v>
      </c>
      <c r="C4238" s="7">
        <v>45587</v>
      </c>
      <c r="D4238" s="9" t="s">
        <v>104</v>
      </c>
      <c r="E4238" s="9" t="s">
        <v>105</v>
      </c>
      <c r="F4238" s="9" t="s">
        <v>300</v>
      </c>
      <c r="G4238" s="9" t="s">
        <v>301</v>
      </c>
      <c r="H4238" s="9" t="s">
        <v>108</v>
      </c>
      <c r="I4238">
        <v>19.824999999999999</v>
      </c>
      <c r="J4238" s="9" t="s">
        <v>109</v>
      </c>
      <c r="K4238">
        <v>19.824999999999999</v>
      </c>
      <c r="L4238">
        <v>0</v>
      </c>
      <c r="M4238">
        <v>0</v>
      </c>
      <c r="N4238" s="11">
        <f>VLOOKUP(AA_SIPARIS_SATINALMA_RAPORU_YENI_123_22112023[[#This Row],[STOK_KODU]],AA_KUMULATIF_STOK_RAPORU_123_BURAK_TD[],3,0)</f>
        <v>15.859999999999975</v>
      </c>
      <c r="O4238" s="5">
        <v>421.29029004</v>
      </c>
      <c r="P4238" s="1">
        <v>8352.08</v>
      </c>
      <c r="Q4238" s="1">
        <v>37.0871</v>
      </c>
      <c r="R4238" s="6">
        <v>11.36</v>
      </c>
      <c r="S4238" s="2" t="str">
        <f>IFERROR(#REF!/AA_SIPARIS_SATINALMA_RAPORU_YENI_123_22112023[[#This Row],[SIPARIS_EUR_KURU]],"")</f>
        <v/>
      </c>
      <c r="T4238" s="1">
        <v>421.29029003783103</v>
      </c>
      <c r="U4238" s="1">
        <v>8352.08</v>
      </c>
      <c r="V4238" s="2">
        <v>226.28540000000001</v>
      </c>
      <c r="W4238" s="12" t="s">
        <v>29</v>
      </c>
      <c r="X4238" s="4">
        <v>0</v>
      </c>
      <c r="Y4238" s="3">
        <v>8352.08</v>
      </c>
      <c r="Z4238" s="9" t="s">
        <v>16</v>
      </c>
    </row>
    <row r="4239" spans="1:26" x14ac:dyDescent="0.25">
      <c r="A4239">
        <v>2025</v>
      </c>
      <c r="B4239">
        <v>5</v>
      </c>
      <c r="C4239" s="7">
        <v>45800</v>
      </c>
      <c r="D4239" s="9" t="s">
        <v>156</v>
      </c>
      <c r="E4239" s="9" t="s">
        <v>157</v>
      </c>
      <c r="F4239" s="9" t="s">
        <v>468</v>
      </c>
      <c r="G4239" s="9" t="s">
        <v>469</v>
      </c>
      <c r="H4239" s="9" t="s">
        <v>52</v>
      </c>
      <c r="I4239">
        <v>149</v>
      </c>
      <c r="J4239" s="9" t="s">
        <v>68</v>
      </c>
      <c r="K4239">
        <v>149</v>
      </c>
      <c r="L4239">
        <v>0</v>
      </c>
      <c r="M4239">
        <v>0</v>
      </c>
      <c r="N4239" s="11">
        <f>VLOOKUP(AA_SIPARIS_SATINALMA_RAPORU_YENI_123_22112023[[#This Row],[STOK_KODU]],AA_KUMULATIF_STOK_RAPORU_123_BURAK_TD[],3,0)</f>
        <v>98.500000000000071</v>
      </c>
      <c r="O4239" s="5">
        <v>56.034649999999999</v>
      </c>
      <c r="P4239" s="1">
        <v>8349.16</v>
      </c>
      <c r="Q4239" s="1"/>
      <c r="R4239" s="6"/>
      <c r="S4239" s="2" t="str">
        <f>IFERROR(#REF!/AA_SIPARIS_SATINALMA_RAPORU_YENI_123_22112023[[#This Row],[SIPARIS_EUR_KURU]],"")</f>
        <v/>
      </c>
      <c r="T4239" s="1">
        <v>74.711799999999997</v>
      </c>
      <c r="U4239" s="1">
        <v>11132.058199999999</v>
      </c>
      <c r="V4239" s="2">
        <v>245.16390000000001</v>
      </c>
      <c r="W4239" s="12" t="s">
        <v>29</v>
      </c>
      <c r="X4239" s="4">
        <v>0</v>
      </c>
      <c r="Y4239" s="3">
        <v>11132.058199999999</v>
      </c>
      <c r="Z4239" s="9" t="s">
        <v>16</v>
      </c>
    </row>
    <row r="4240" spans="1:26" x14ac:dyDescent="0.25">
      <c r="A4240">
        <v>2024</v>
      </c>
      <c r="B4240">
        <v>3</v>
      </c>
      <c r="C4240" s="7">
        <v>45378</v>
      </c>
      <c r="D4240" s="9" t="s">
        <v>17</v>
      </c>
      <c r="E4240" s="9" t="s">
        <v>18</v>
      </c>
      <c r="F4240" s="9" t="s">
        <v>38</v>
      </c>
      <c r="G4240" s="9" t="s">
        <v>39</v>
      </c>
      <c r="H4240" s="9" t="s">
        <v>21</v>
      </c>
      <c r="I4240">
        <v>2</v>
      </c>
      <c r="J4240" s="9" t="s">
        <v>22</v>
      </c>
      <c r="K4240">
        <v>2</v>
      </c>
      <c r="L4240">
        <v>0</v>
      </c>
      <c r="M4240">
        <v>0</v>
      </c>
      <c r="N4240" s="11">
        <f>VLOOKUP(AA_SIPARIS_SATINALMA_RAPORU_YENI_123_22112023[[#This Row],[STOK_KODU]],AA_KUMULATIF_STOK_RAPORU_123_BURAK_TD[],3,0)</f>
        <v>2</v>
      </c>
      <c r="O4240" s="5">
        <v>4173.0649999999996</v>
      </c>
      <c r="P4240" s="1">
        <v>8346.1299999999992</v>
      </c>
      <c r="Q4240" s="1">
        <v>34.833599999999997</v>
      </c>
      <c r="R4240" s="6">
        <v>119.8</v>
      </c>
      <c r="S4240" s="2" t="str">
        <f>IFERROR(#REF!/AA_SIPARIS_SATINALMA_RAPORU_YENI_123_22112023[[#This Row],[SIPARIS_EUR_KURU]],"")</f>
        <v/>
      </c>
      <c r="T4240" s="1">
        <v>4264</v>
      </c>
      <c r="U4240" s="1">
        <v>8528</v>
      </c>
      <c r="V4240" s="2">
        <v>244.8211</v>
      </c>
      <c r="W4240" s="12" t="s">
        <v>23</v>
      </c>
      <c r="X4240" s="4">
        <v>32.100499999999997</v>
      </c>
      <c r="Y4240" s="3">
        <v>260</v>
      </c>
      <c r="Z4240" s="9" t="s">
        <v>16</v>
      </c>
    </row>
    <row r="4241" spans="1:26" x14ac:dyDescent="0.25">
      <c r="A4241">
        <v>2024</v>
      </c>
      <c r="B4241">
        <v>3</v>
      </c>
      <c r="C4241" s="7">
        <v>45358</v>
      </c>
      <c r="D4241" s="9" t="s">
        <v>104</v>
      </c>
      <c r="E4241" s="9" t="s">
        <v>105</v>
      </c>
      <c r="F4241" s="9" t="s">
        <v>110</v>
      </c>
      <c r="G4241" s="9" t="s">
        <v>111</v>
      </c>
      <c r="H4241" s="9" t="s">
        <v>108</v>
      </c>
      <c r="I4241">
        <v>39.65</v>
      </c>
      <c r="J4241" s="9" t="s">
        <v>109</v>
      </c>
      <c r="K4241">
        <v>39.65</v>
      </c>
      <c r="L4241">
        <v>0</v>
      </c>
      <c r="M4241">
        <v>0</v>
      </c>
      <c r="N4241" s="11">
        <f>VLOOKUP(AA_SIPARIS_SATINALMA_RAPORU_YENI_123_22112023[[#This Row],[STOK_KODU]],AA_KUMULATIF_STOK_RAPORU_123_BURAK_TD[],3,0)</f>
        <v>35.684999999999782</v>
      </c>
      <c r="O4241" s="5">
        <v>210.47288777</v>
      </c>
      <c r="P4241" s="1">
        <v>8345.25</v>
      </c>
      <c r="Q4241" s="1">
        <v>34.418599999999998</v>
      </c>
      <c r="R4241" s="6">
        <v>6.12</v>
      </c>
      <c r="S4241" s="2" t="str">
        <f>IFERROR(#REF!/AA_SIPARIS_SATINALMA_RAPORU_YENI_123_22112023[[#This Row],[SIPARIS_EUR_KURU]],"")</f>
        <v/>
      </c>
      <c r="T4241" s="1">
        <v>210.47288776796975</v>
      </c>
      <c r="U4241" s="1">
        <v>8345.25</v>
      </c>
      <c r="V4241" s="2">
        <v>238.65729999999999</v>
      </c>
      <c r="W4241" s="12" t="s">
        <v>29</v>
      </c>
      <c r="X4241" s="4">
        <v>0</v>
      </c>
      <c r="Y4241" s="3">
        <v>8345.25</v>
      </c>
      <c r="Z4241" s="9" t="s">
        <v>16</v>
      </c>
    </row>
    <row r="4242" spans="1:26" x14ac:dyDescent="0.25">
      <c r="A4242">
        <v>2024</v>
      </c>
      <c r="B4242">
        <v>3</v>
      </c>
      <c r="C4242" s="7">
        <v>45358</v>
      </c>
      <c r="D4242" s="9" t="s">
        <v>104</v>
      </c>
      <c r="E4242" s="9" t="s">
        <v>105</v>
      </c>
      <c r="F4242" s="9" t="s">
        <v>818</v>
      </c>
      <c r="G4242" s="9" t="s">
        <v>819</v>
      </c>
      <c r="H4242" s="9" t="s">
        <v>108</v>
      </c>
      <c r="I4242">
        <v>39.65</v>
      </c>
      <c r="J4242" s="9" t="s">
        <v>109</v>
      </c>
      <c r="K4242">
        <v>39.65</v>
      </c>
      <c r="L4242">
        <v>0</v>
      </c>
      <c r="M4242">
        <v>0</v>
      </c>
      <c r="N4242" s="11">
        <f>VLOOKUP(AA_SIPARIS_SATINALMA_RAPORU_YENI_123_22112023[[#This Row],[STOK_KODU]],AA_KUMULATIF_STOK_RAPORU_123_BURAK_TD[],3,0)</f>
        <v>-1.3322676295501878E-14</v>
      </c>
      <c r="O4242" s="5">
        <v>210.47288777</v>
      </c>
      <c r="P4242" s="1">
        <v>8345.25</v>
      </c>
      <c r="Q4242" s="1">
        <v>34.418599999999998</v>
      </c>
      <c r="R4242" s="6">
        <v>6.12</v>
      </c>
      <c r="S4242" s="2" t="str">
        <f>IFERROR(#REF!/AA_SIPARIS_SATINALMA_RAPORU_YENI_123_22112023[[#This Row],[SIPARIS_EUR_KURU]],"")</f>
        <v/>
      </c>
      <c r="T4242" s="1">
        <v>210.47288776796975</v>
      </c>
      <c r="U4242" s="1">
        <v>8345.25</v>
      </c>
      <c r="V4242" s="2">
        <v>238.65729999999999</v>
      </c>
      <c r="W4242" s="12" t="s">
        <v>29</v>
      </c>
      <c r="X4242" s="4">
        <v>0</v>
      </c>
      <c r="Y4242" s="3">
        <v>8345.25</v>
      </c>
      <c r="Z4242" s="9" t="s">
        <v>16</v>
      </c>
    </row>
    <row r="4243" spans="1:26" x14ac:dyDescent="0.25">
      <c r="A4243">
        <v>2024</v>
      </c>
      <c r="B4243">
        <v>6</v>
      </c>
      <c r="C4243" s="7">
        <v>45471</v>
      </c>
      <c r="D4243" s="9" t="s">
        <v>85</v>
      </c>
      <c r="E4243" s="9" t="s">
        <v>86</v>
      </c>
      <c r="F4243" s="9" t="s">
        <v>100</v>
      </c>
      <c r="G4243" s="9" t="s">
        <v>101</v>
      </c>
      <c r="H4243" s="9" t="s">
        <v>55</v>
      </c>
      <c r="I4243">
        <v>24</v>
      </c>
      <c r="J4243" s="9" t="s">
        <v>22</v>
      </c>
      <c r="K4243">
        <v>24</v>
      </c>
      <c r="L4243">
        <v>0</v>
      </c>
      <c r="M4243">
        <v>0</v>
      </c>
      <c r="N4243" s="11">
        <f>VLOOKUP(AA_SIPARIS_SATINALMA_RAPORU_YENI_123_22112023[[#This Row],[STOK_KODU]],AA_KUMULATIF_STOK_RAPORU_123_BURAK_TD[],3,0)</f>
        <v>0</v>
      </c>
      <c r="O4243" s="5">
        <v>347.69988000000001</v>
      </c>
      <c r="P4243" s="1">
        <v>8344.7999999999993</v>
      </c>
      <c r="Q4243" s="1">
        <v>35.121200000000002</v>
      </c>
      <c r="R4243" s="6">
        <v>9.9</v>
      </c>
      <c r="S4243" s="2" t="str">
        <f>IFERROR(#REF!/AA_SIPARIS_SATINALMA_RAPORU_YENI_123_22112023[[#This Row],[SIPARIS_EUR_KURU]],"")</f>
        <v/>
      </c>
      <c r="T4243" s="1">
        <v>348.84916666666663</v>
      </c>
      <c r="U4243" s="1">
        <v>8372.3799999999992</v>
      </c>
      <c r="V4243" s="2">
        <v>238.3854</v>
      </c>
      <c r="W4243" s="12" t="s">
        <v>45</v>
      </c>
      <c r="X4243" s="4">
        <v>35.121200000000002</v>
      </c>
      <c r="Y4243" s="3">
        <v>237.6</v>
      </c>
      <c r="Z4243" s="9" t="s">
        <v>16</v>
      </c>
    </row>
    <row r="4244" spans="1:26" x14ac:dyDescent="0.25">
      <c r="A4244">
        <v>2024</v>
      </c>
      <c r="B4244">
        <v>6</v>
      </c>
      <c r="C4244" s="7">
        <v>45471</v>
      </c>
      <c r="D4244" s="9" t="s">
        <v>85</v>
      </c>
      <c r="E4244" s="9" t="s">
        <v>86</v>
      </c>
      <c r="F4244" s="9" t="s">
        <v>1256</v>
      </c>
      <c r="G4244" s="9" t="s">
        <v>1257</v>
      </c>
      <c r="H4244" s="9" t="s">
        <v>55</v>
      </c>
      <c r="I4244">
        <v>24</v>
      </c>
      <c r="J4244" s="9" t="s">
        <v>22</v>
      </c>
      <c r="K4244">
        <v>24</v>
      </c>
      <c r="L4244">
        <v>0</v>
      </c>
      <c r="M4244">
        <v>0</v>
      </c>
      <c r="N4244" s="11">
        <f>VLOOKUP(AA_SIPARIS_SATINALMA_RAPORU_YENI_123_22112023[[#This Row],[STOK_KODU]],AA_KUMULATIF_STOK_RAPORU_123_BURAK_TD[],3,0)</f>
        <v>0</v>
      </c>
      <c r="O4244" s="5">
        <v>347.69988000000001</v>
      </c>
      <c r="P4244" s="1">
        <v>8344.7999999999993</v>
      </c>
      <c r="Q4244" s="1">
        <v>35.121200000000002</v>
      </c>
      <c r="R4244" s="6">
        <v>9.9</v>
      </c>
      <c r="S4244" s="2" t="str">
        <f>IFERROR(#REF!/AA_SIPARIS_SATINALMA_RAPORU_YENI_123_22112023[[#This Row],[SIPARIS_EUR_KURU]],"")</f>
        <v/>
      </c>
      <c r="T4244" s="1">
        <v>348.84916666666663</v>
      </c>
      <c r="U4244" s="1">
        <v>8372.3799999999992</v>
      </c>
      <c r="V4244" s="2">
        <v>238.3854</v>
      </c>
      <c r="W4244" s="12" t="s">
        <v>45</v>
      </c>
      <c r="X4244" s="4">
        <v>35.121200000000002</v>
      </c>
      <c r="Y4244" s="3">
        <v>237.6</v>
      </c>
      <c r="Z4244" s="9" t="s">
        <v>16</v>
      </c>
    </row>
    <row r="4245" spans="1:26" x14ac:dyDescent="0.25">
      <c r="A4245">
        <v>2025</v>
      </c>
      <c r="B4245">
        <v>5</v>
      </c>
      <c r="C4245" s="7">
        <v>45779</v>
      </c>
      <c r="D4245" s="9" t="s">
        <v>348</v>
      </c>
      <c r="E4245" s="9" t="s">
        <v>349</v>
      </c>
      <c r="F4245" s="9" t="s">
        <v>370</v>
      </c>
      <c r="G4245" s="9" t="s">
        <v>371</v>
      </c>
      <c r="H4245" s="9" t="s">
        <v>97</v>
      </c>
      <c r="I4245">
        <v>9</v>
      </c>
      <c r="J4245" s="9" t="s">
        <v>22</v>
      </c>
      <c r="K4245">
        <v>9</v>
      </c>
      <c r="L4245">
        <v>0</v>
      </c>
      <c r="M4245">
        <v>0</v>
      </c>
      <c r="N4245" s="11">
        <f>VLOOKUP(AA_SIPARIS_SATINALMA_RAPORU_YENI_123_22112023[[#This Row],[STOK_KODU]],AA_KUMULATIF_STOK_RAPORU_123_BURAK_TD[],3,0)</f>
        <v>12</v>
      </c>
      <c r="O4245" s="5">
        <v>926</v>
      </c>
      <c r="P4245" s="1">
        <v>8334</v>
      </c>
      <c r="Q4245" s="1">
        <v>43.636099999999999</v>
      </c>
      <c r="R4245" s="6">
        <v>21.22</v>
      </c>
      <c r="S4245" s="2" t="str">
        <f>IFERROR(#REF!/AA_SIPARIS_SATINALMA_RAPORU_YENI_123_22112023[[#This Row],[SIPARIS_EUR_KURU]],"")</f>
        <v/>
      </c>
      <c r="T4245" s="1">
        <v>926</v>
      </c>
      <c r="U4245" s="1">
        <v>8334</v>
      </c>
      <c r="V4245" s="2">
        <v>193.7747</v>
      </c>
      <c r="W4245" s="12" t="s">
        <v>29</v>
      </c>
      <c r="X4245" s="4">
        <v>0</v>
      </c>
      <c r="Y4245" s="3">
        <v>8334</v>
      </c>
      <c r="Z4245" s="9" t="s">
        <v>16</v>
      </c>
    </row>
    <row r="4246" spans="1:26" x14ac:dyDescent="0.25">
      <c r="A4246">
        <v>2024</v>
      </c>
      <c r="B4246">
        <v>11</v>
      </c>
      <c r="C4246" s="7">
        <v>45600</v>
      </c>
      <c r="D4246" s="9" t="s">
        <v>360</v>
      </c>
      <c r="E4246" s="9" t="s">
        <v>361</v>
      </c>
      <c r="F4246" s="9" t="s">
        <v>2028</v>
      </c>
      <c r="G4246" s="9" t="s">
        <v>2029</v>
      </c>
      <c r="H4246" s="9" t="s">
        <v>416</v>
      </c>
      <c r="I4246">
        <v>10</v>
      </c>
      <c r="J4246" s="9" t="s">
        <v>22</v>
      </c>
      <c r="K4246">
        <v>10</v>
      </c>
      <c r="L4246">
        <v>0</v>
      </c>
      <c r="M4246">
        <v>0</v>
      </c>
      <c r="N4246" s="11">
        <f>VLOOKUP(AA_SIPARIS_SATINALMA_RAPORU_YENI_123_22112023[[#This Row],[STOK_KODU]],AA_KUMULATIF_STOK_RAPORU_123_BURAK_TD[],3,0)</f>
        <v>14</v>
      </c>
      <c r="O4246" s="5">
        <v>833.33</v>
      </c>
      <c r="P4246" s="1">
        <v>8333.2999999999993</v>
      </c>
      <c r="Q4246" s="1">
        <v>37.184800000000003</v>
      </c>
      <c r="R4246" s="6">
        <v>22.41</v>
      </c>
      <c r="S4246" s="2" t="str">
        <f>IFERROR(#REF!/AA_SIPARIS_SATINALMA_RAPORU_YENI_123_22112023[[#This Row],[SIPARIS_EUR_KURU]],"")</f>
        <v/>
      </c>
      <c r="T4246" s="1">
        <v>833.33299999999997</v>
      </c>
      <c r="U4246" s="1">
        <v>8333.33</v>
      </c>
      <c r="V4246" s="2">
        <v>224.10579999999999</v>
      </c>
      <c r="W4246" s="12" t="s">
        <v>29</v>
      </c>
      <c r="X4246" s="4">
        <v>0</v>
      </c>
      <c r="Y4246" s="3">
        <v>8333.33</v>
      </c>
      <c r="Z4246" s="9" t="s">
        <v>16</v>
      </c>
    </row>
    <row r="4247" spans="1:26" x14ac:dyDescent="0.25">
      <c r="A4247">
        <v>2023</v>
      </c>
      <c r="B4247">
        <v>11</v>
      </c>
      <c r="C4247" s="7">
        <v>45258</v>
      </c>
      <c r="D4247" s="9" t="s">
        <v>305</v>
      </c>
      <c r="E4247" s="9" t="s">
        <v>306</v>
      </c>
      <c r="F4247" s="9" t="s">
        <v>325</v>
      </c>
      <c r="G4247" s="9" t="s">
        <v>326</v>
      </c>
      <c r="H4247" s="9" t="s">
        <v>55</v>
      </c>
      <c r="I4247">
        <v>200</v>
      </c>
      <c r="J4247" s="9" t="s">
        <v>22</v>
      </c>
      <c r="K4247">
        <v>200</v>
      </c>
      <c r="L4247">
        <v>0</v>
      </c>
      <c r="M4247">
        <v>0</v>
      </c>
      <c r="N4247" s="11">
        <f>VLOOKUP(AA_SIPARIS_SATINALMA_RAPORU_YENI_123_22112023[[#This Row],[STOK_KODU]],AA_KUMULATIF_STOK_RAPORU_123_BURAK_TD[],3,0)</f>
        <v>30</v>
      </c>
      <c r="O4247" s="5">
        <v>41.665999999999997</v>
      </c>
      <c r="P4247" s="1">
        <v>8333.2000000000007</v>
      </c>
      <c r="Q4247" s="1">
        <v>32.632599999999996</v>
      </c>
      <c r="R4247" s="6">
        <v>1.28</v>
      </c>
      <c r="S4247" s="2" t="str">
        <f>IFERROR(#REF!/AA_SIPARIS_SATINALMA_RAPORU_YENI_123_22112023[[#This Row],[SIPARIS_EUR_KURU]],"")</f>
        <v/>
      </c>
      <c r="T4247" s="1">
        <v>41.666649999999997</v>
      </c>
      <c r="U4247" s="1">
        <v>8333.33</v>
      </c>
      <c r="V4247" s="2">
        <v>262.85039999999998</v>
      </c>
      <c r="W4247" s="12" t="s">
        <v>29</v>
      </c>
      <c r="X4247" s="4">
        <v>0</v>
      </c>
      <c r="Y4247" s="3">
        <v>8333.33</v>
      </c>
      <c r="Z4247" s="9" t="s">
        <v>16</v>
      </c>
    </row>
    <row r="4248" spans="1:26" x14ac:dyDescent="0.25">
      <c r="A4248">
        <v>2023</v>
      </c>
      <c r="B4248">
        <v>3</v>
      </c>
      <c r="C4248" s="7">
        <v>44994</v>
      </c>
      <c r="D4248" s="9" t="s">
        <v>104</v>
      </c>
      <c r="E4248" s="9" t="s">
        <v>105</v>
      </c>
      <c r="F4248" s="9" t="s">
        <v>1899</v>
      </c>
      <c r="G4248" s="9" t="s">
        <v>1900</v>
      </c>
      <c r="H4248" s="9" t="s">
        <v>108</v>
      </c>
      <c r="I4248">
        <v>98</v>
      </c>
      <c r="J4248" s="9" t="s">
        <v>109</v>
      </c>
      <c r="K4248">
        <v>98</v>
      </c>
      <c r="L4248">
        <v>0</v>
      </c>
      <c r="M4248">
        <v>0</v>
      </c>
      <c r="N4248" s="11">
        <f>VLOOKUP(AA_SIPARIS_SATINALMA_RAPORU_YENI_123_22112023[[#This Row],[STOK_KODU]],AA_KUMULATIF_STOK_RAPORU_123_BURAK_TD[],3,0)</f>
        <v>-2.2737367544323206E-13</v>
      </c>
      <c r="O4248" s="5">
        <v>85</v>
      </c>
      <c r="P4248" s="1">
        <v>8330</v>
      </c>
      <c r="Q4248" s="1">
        <v>32.632599999999996</v>
      </c>
      <c r="R4248" s="6">
        <v>2.6</v>
      </c>
      <c r="S4248" s="2" t="str">
        <f>IFERROR(#REF!/AA_SIPARIS_SATINALMA_RAPORU_YENI_123_22112023[[#This Row],[SIPARIS_EUR_KURU]],"")</f>
        <v/>
      </c>
      <c r="T4248" s="1">
        <v>85</v>
      </c>
      <c r="U4248" s="1">
        <v>8330</v>
      </c>
      <c r="V4248" s="2">
        <v>411.06369999999998</v>
      </c>
      <c r="W4248" s="12" t="s">
        <v>29</v>
      </c>
      <c r="X4248" s="4">
        <v>0</v>
      </c>
      <c r="Y4248" s="3">
        <v>8330</v>
      </c>
      <c r="Z4248" s="9" t="s">
        <v>16</v>
      </c>
    </row>
    <row r="4249" spans="1:26" x14ac:dyDescent="0.25">
      <c r="A4249">
        <v>2025</v>
      </c>
      <c r="B4249">
        <v>6</v>
      </c>
      <c r="C4249" s="7">
        <v>45821</v>
      </c>
      <c r="D4249" s="9" t="s">
        <v>10819</v>
      </c>
      <c r="E4249" s="9" t="s">
        <v>10820</v>
      </c>
      <c r="F4249" s="9" t="s">
        <v>10617</v>
      </c>
      <c r="G4249" s="9" t="s">
        <v>10618</v>
      </c>
      <c r="H4249" s="9" t="s">
        <v>97</v>
      </c>
      <c r="I4249">
        <v>39</v>
      </c>
      <c r="J4249" s="9" t="s">
        <v>22</v>
      </c>
      <c r="K4249">
        <v>39</v>
      </c>
      <c r="L4249">
        <v>0</v>
      </c>
      <c r="M4249">
        <v>0</v>
      </c>
      <c r="N4249" s="11">
        <f>VLOOKUP(AA_SIPARIS_SATINALMA_RAPORU_YENI_123_22112023[[#This Row],[STOK_KODU]],AA_KUMULATIF_STOK_RAPORU_123_BURAK_TD[],3,0)</f>
        <v>29</v>
      </c>
      <c r="O4249" s="5">
        <v>213.480279</v>
      </c>
      <c r="P4249" s="1">
        <v>8325.73</v>
      </c>
      <c r="Q4249" s="1">
        <v>45.3249</v>
      </c>
      <c r="R4249" s="6">
        <v>4.71</v>
      </c>
      <c r="S4249" s="2" t="str">
        <f>IFERROR(#REF!/AA_SIPARIS_SATINALMA_RAPORU_YENI_123_22112023[[#This Row],[SIPARIS_EUR_KURU]],"")</f>
        <v/>
      </c>
      <c r="T4249" s="1">
        <v>213.4802564102564</v>
      </c>
      <c r="U4249" s="1">
        <v>8325.73</v>
      </c>
      <c r="V4249" s="2">
        <v>183.69</v>
      </c>
      <c r="W4249" s="12" t="s">
        <v>45</v>
      </c>
      <c r="X4249" s="4">
        <v>45.3249</v>
      </c>
      <c r="Y4249" s="3">
        <v>183.69</v>
      </c>
      <c r="Z4249" s="9" t="s">
        <v>16</v>
      </c>
    </row>
    <row r="4250" spans="1:26" x14ac:dyDescent="0.25">
      <c r="A4250">
        <v>2024</v>
      </c>
      <c r="B4250">
        <v>9</v>
      </c>
      <c r="C4250" s="7">
        <v>45545</v>
      </c>
      <c r="D4250" s="9" t="s">
        <v>85</v>
      </c>
      <c r="E4250" s="9" t="s">
        <v>86</v>
      </c>
      <c r="F4250" s="9" t="s">
        <v>98</v>
      </c>
      <c r="G4250" s="9" t="s">
        <v>99</v>
      </c>
      <c r="H4250" s="9" t="s">
        <v>44</v>
      </c>
      <c r="I4250">
        <v>1</v>
      </c>
      <c r="J4250" s="9" t="s">
        <v>22</v>
      </c>
      <c r="K4250">
        <v>1</v>
      </c>
      <c r="L4250">
        <v>0</v>
      </c>
      <c r="M4250">
        <v>0</v>
      </c>
      <c r="N4250" s="11">
        <f>VLOOKUP(AA_SIPARIS_SATINALMA_RAPORU_YENI_123_22112023[[#This Row],[STOK_KODU]],AA_KUMULATIF_STOK_RAPORU_123_BURAK_TD[],3,0)</f>
        <v>0</v>
      </c>
      <c r="O4250" s="5">
        <v>8321.1621350000005</v>
      </c>
      <c r="P4250" s="1">
        <v>8321.16</v>
      </c>
      <c r="Q4250" s="1">
        <v>37.541899999999998</v>
      </c>
      <c r="R4250" s="6">
        <v>221.65</v>
      </c>
      <c r="S4250" s="2" t="str">
        <f>IFERROR(#REF!/AA_SIPARIS_SATINALMA_RAPORU_YENI_123_22112023[[#This Row],[SIPARIS_EUR_KURU]],"")</f>
        <v/>
      </c>
      <c r="T4250" s="1">
        <v>8365.14</v>
      </c>
      <c r="U4250" s="1">
        <v>8365.14</v>
      </c>
      <c r="V4250" s="2">
        <v>222.0737</v>
      </c>
      <c r="W4250" s="12" t="s">
        <v>45</v>
      </c>
      <c r="X4250" s="4">
        <v>37.541899999999998</v>
      </c>
      <c r="Y4250" s="3">
        <v>221.65</v>
      </c>
      <c r="Z4250" s="9" t="s">
        <v>16</v>
      </c>
    </row>
    <row r="4251" spans="1:26" x14ac:dyDescent="0.25">
      <c r="A4251">
        <v>2025</v>
      </c>
      <c r="B4251">
        <v>5</v>
      </c>
      <c r="C4251" s="7">
        <v>45783</v>
      </c>
      <c r="D4251" s="9" t="s">
        <v>104</v>
      </c>
      <c r="E4251" s="9" t="s">
        <v>105</v>
      </c>
      <c r="F4251" s="9" t="s">
        <v>126</v>
      </c>
      <c r="G4251" s="9" t="s">
        <v>127</v>
      </c>
      <c r="H4251" s="9" t="s">
        <v>108</v>
      </c>
      <c r="I4251">
        <v>6</v>
      </c>
      <c r="J4251" s="9" t="s">
        <v>22</v>
      </c>
      <c r="K4251">
        <v>6</v>
      </c>
      <c r="L4251">
        <v>0</v>
      </c>
      <c r="M4251">
        <v>0</v>
      </c>
      <c r="N4251" s="11">
        <f>VLOOKUP(AA_SIPARIS_SATINALMA_RAPORU_YENI_123_22112023[[#This Row],[STOK_KODU]],AA_KUMULATIF_STOK_RAPORU_123_BURAK_TD[],3,0)</f>
        <v>0</v>
      </c>
      <c r="O4251" s="5">
        <v>1386.6667</v>
      </c>
      <c r="P4251" s="1">
        <v>8320</v>
      </c>
      <c r="Q4251" s="1">
        <v>43.642099999999999</v>
      </c>
      <c r="R4251" s="6">
        <v>31.77</v>
      </c>
      <c r="S4251" s="2" t="str">
        <f>IFERROR(#REF!/AA_SIPARIS_SATINALMA_RAPORU_YENI_123_22112023[[#This Row],[SIPARIS_EUR_KURU]],"")</f>
        <v/>
      </c>
      <c r="T4251" s="1">
        <v>1386.6666666666667</v>
      </c>
      <c r="U4251" s="1">
        <v>8320</v>
      </c>
      <c r="V4251" s="2">
        <v>189.9153</v>
      </c>
      <c r="W4251" s="12" t="s">
        <v>29</v>
      </c>
      <c r="X4251" s="4">
        <v>0</v>
      </c>
      <c r="Y4251" s="3">
        <v>8320</v>
      </c>
      <c r="Z4251" s="9" t="s">
        <v>16</v>
      </c>
    </row>
    <row r="4252" spans="1:26" x14ac:dyDescent="0.25">
      <c r="A4252">
        <v>2025</v>
      </c>
      <c r="B4252">
        <v>3</v>
      </c>
      <c r="C4252" s="7">
        <v>45740</v>
      </c>
      <c r="D4252" s="9" t="s">
        <v>104</v>
      </c>
      <c r="E4252" s="9" t="s">
        <v>105</v>
      </c>
      <c r="F4252" s="9" t="s">
        <v>1483</v>
      </c>
      <c r="G4252" s="9" t="s">
        <v>1484</v>
      </c>
      <c r="H4252" s="9" t="s">
        <v>108</v>
      </c>
      <c r="I4252">
        <v>52</v>
      </c>
      <c r="J4252" s="9" t="s">
        <v>109</v>
      </c>
      <c r="K4252">
        <v>52</v>
      </c>
      <c r="L4252">
        <v>0</v>
      </c>
      <c r="M4252">
        <v>0</v>
      </c>
      <c r="N4252" s="11">
        <f>VLOOKUP(AA_SIPARIS_SATINALMA_RAPORU_YENI_123_22112023[[#This Row],[STOK_KODU]],AA_KUMULATIF_STOK_RAPORU_123_BURAK_TD[],3,0)</f>
        <v>0</v>
      </c>
      <c r="O4252" s="5">
        <v>160</v>
      </c>
      <c r="P4252" s="1">
        <v>8320</v>
      </c>
      <c r="Q4252" s="1"/>
      <c r="R4252" s="6"/>
      <c r="S4252" s="2" t="str">
        <f>IFERROR(#REF!/AA_SIPARIS_SATINALMA_RAPORU_YENI_123_22112023[[#This Row],[SIPARIS_EUR_KURU]],"")</f>
        <v/>
      </c>
      <c r="T4252" s="1">
        <v>160</v>
      </c>
      <c r="U4252" s="1">
        <v>8320</v>
      </c>
      <c r="V4252" s="2">
        <v>203.18010000000001</v>
      </c>
      <c r="W4252" s="12" t="s">
        <v>29</v>
      </c>
      <c r="X4252" s="4">
        <v>0</v>
      </c>
      <c r="Y4252" s="3">
        <v>8320</v>
      </c>
      <c r="Z4252" s="9" t="s">
        <v>16</v>
      </c>
    </row>
    <row r="4253" spans="1:26" x14ac:dyDescent="0.25">
      <c r="A4253">
        <v>2025</v>
      </c>
      <c r="B4253">
        <v>8</v>
      </c>
      <c r="C4253" s="7">
        <v>45877</v>
      </c>
      <c r="D4253" s="9" t="s">
        <v>1644</v>
      </c>
      <c r="E4253" s="9" t="s">
        <v>1645</v>
      </c>
      <c r="F4253" s="9" t="s">
        <v>513</v>
      </c>
      <c r="G4253" s="9" t="s">
        <v>514</v>
      </c>
      <c r="H4253" s="9" t="s">
        <v>21</v>
      </c>
      <c r="I4253">
        <v>1</v>
      </c>
      <c r="J4253" s="9" t="s">
        <v>22</v>
      </c>
      <c r="K4253">
        <v>1</v>
      </c>
      <c r="L4253">
        <v>0</v>
      </c>
      <c r="M4253">
        <v>0</v>
      </c>
      <c r="N4253" s="11">
        <f>VLOOKUP(AA_SIPARIS_SATINALMA_RAPORU_YENI_123_22112023[[#This Row],[STOK_KODU]],AA_KUMULATIF_STOK_RAPORU_123_BURAK_TD[],3,0)</f>
        <v>0</v>
      </c>
      <c r="O4253" s="5">
        <v>8312.61</v>
      </c>
      <c r="P4253" s="1">
        <v>8312.61</v>
      </c>
      <c r="Q4253" s="1">
        <v>47.367199999999997</v>
      </c>
      <c r="R4253" s="6">
        <v>175.49</v>
      </c>
      <c r="S4253" s="2" t="str">
        <f>IFERROR(#REF!/AA_SIPARIS_SATINALMA_RAPORU_YENI_123_22112023[[#This Row],[SIPARIS_EUR_KURU]],"")</f>
        <v/>
      </c>
      <c r="T4253" s="1">
        <v>8312.61</v>
      </c>
      <c r="U4253" s="1">
        <v>8312.61</v>
      </c>
      <c r="V4253" s="2">
        <v>175.49299999999999</v>
      </c>
      <c r="W4253" s="12" t="s">
        <v>29</v>
      </c>
      <c r="X4253" s="4">
        <v>0</v>
      </c>
      <c r="Y4253" s="3">
        <v>8312.61</v>
      </c>
      <c r="Z4253" s="9" t="s">
        <v>16</v>
      </c>
    </row>
    <row r="4254" spans="1:26" x14ac:dyDescent="0.25">
      <c r="A4254">
        <v>2025</v>
      </c>
      <c r="B4254">
        <v>8</v>
      </c>
      <c r="C4254" s="7">
        <v>45870</v>
      </c>
      <c r="D4254" s="9" t="s">
        <v>180</v>
      </c>
      <c r="E4254" s="9" t="s">
        <v>181</v>
      </c>
      <c r="F4254" s="9" t="s">
        <v>10810</v>
      </c>
      <c r="G4254" s="9" t="s">
        <v>10811</v>
      </c>
      <c r="H4254" s="9" t="s">
        <v>10694</v>
      </c>
      <c r="I4254">
        <v>5</v>
      </c>
      <c r="J4254" s="9" t="s">
        <v>22</v>
      </c>
      <c r="K4254">
        <v>5</v>
      </c>
      <c r="L4254">
        <v>0</v>
      </c>
      <c r="M4254">
        <v>0</v>
      </c>
      <c r="N4254" s="11">
        <f>VLOOKUP(AA_SIPARIS_SATINALMA_RAPORU_YENI_123_22112023[[#This Row],[STOK_KODU]],AA_KUMULATIF_STOK_RAPORU_123_BURAK_TD[],3,0)</f>
        <v>8</v>
      </c>
      <c r="O4254" s="5">
        <v>1662.5</v>
      </c>
      <c r="P4254" s="1">
        <v>8312.5</v>
      </c>
      <c r="Q4254" s="1">
        <v>46.374000000000002</v>
      </c>
      <c r="R4254" s="6">
        <v>35.85</v>
      </c>
      <c r="S4254" s="2" t="str">
        <f>IFERROR(#REF!/AA_SIPARIS_SATINALMA_RAPORU_YENI_123_22112023[[#This Row],[SIPARIS_EUR_KURU]],"")</f>
        <v/>
      </c>
      <c r="T4254" s="1">
        <v>1662.5</v>
      </c>
      <c r="U4254" s="1">
        <v>8312.5</v>
      </c>
      <c r="V4254" s="2">
        <v>179.76589999999999</v>
      </c>
      <c r="W4254" s="12" t="s">
        <v>29</v>
      </c>
      <c r="X4254" s="4">
        <v>0</v>
      </c>
      <c r="Y4254" s="3">
        <v>8312.5</v>
      </c>
      <c r="Z4254" s="9" t="s">
        <v>16</v>
      </c>
    </row>
    <row r="4255" spans="1:26" x14ac:dyDescent="0.25">
      <c r="A4255">
        <v>2025</v>
      </c>
      <c r="B4255">
        <v>7</v>
      </c>
      <c r="C4255" s="7">
        <v>45863</v>
      </c>
      <c r="D4255" s="9" t="s">
        <v>180</v>
      </c>
      <c r="E4255" s="9" t="s">
        <v>181</v>
      </c>
      <c r="F4255" s="9" t="s">
        <v>10810</v>
      </c>
      <c r="G4255" s="9" t="s">
        <v>10811</v>
      </c>
      <c r="H4255" s="9" t="s">
        <v>10694</v>
      </c>
      <c r="I4255">
        <v>5</v>
      </c>
      <c r="J4255" s="9" t="s">
        <v>22</v>
      </c>
      <c r="K4255">
        <v>5</v>
      </c>
      <c r="L4255">
        <v>0</v>
      </c>
      <c r="M4255">
        <v>0</v>
      </c>
      <c r="N4255" s="11">
        <f>VLOOKUP(AA_SIPARIS_SATINALMA_RAPORU_YENI_123_22112023[[#This Row],[STOK_KODU]],AA_KUMULATIF_STOK_RAPORU_123_BURAK_TD[],3,0)</f>
        <v>8</v>
      </c>
      <c r="O4255" s="5">
        <v>1662.5</v>
      </c>
      <c r="P4255" s="1">
        <v>8312.5</v>
      </c>
      <c r="Q4255" s="1"/>
      <c r="R4255" s="6"/>
      <c r="S4255" s="2" t="str">
        <f>IFERROR(#REF!/AA_SIPARIS_SATINALMA_RAPORU_YENI_123_22112023[[#This Row],[SIPARIS_EUR_KURU]],"")</f>
        <v/>
      </c>
      <c r="T4255" s="1">
        <v>1662.5</v>
      </c>
      <c r="U4255" s="1">
        <v>8312.5</v>
      </c>
      <c r="V4255" s="2">
        <v>175.28890000000001</v>
      </c>
      <c r="W4255" s="12" t="s">
        <v>29</v>
      </c>
      <c r="X4255" s="4">
        <v>0</v>
      </c>
      <c r="Y4255" s="3">
        <v>8312.5</v>
      </c>
      <c r="Z4255" s="9" t="s">
        <v>16</v>
      </c>
    </row>
    <row r="4256" spans="1:26" x14ac:dyDescent="0.25">
      <c r="A4256">
        <v>2024</v>
      </c>
      <c r="B4256">
        <v>7</v>
      </c>
      <c r="C4256" s="7">
        <v>45484</v>
      </c>
      <c r="D4256" s="9" t="s">
        <v>48</v>
      </c>
      <c r="E4256" s="9" t="s">
        <v>49</v>
      </c>
      <c r="F4256" s="9" t="s">
        <v>71</v>
      </c>
      <c r="G4256" s="9" t="s">
        <v>72</v>
      </c>
      <c r="H4256" s="9" t="s">
        <v>52</v>
      </c>
      <c r="I4256">
        <v>44</v>
      </c>
      <c r="J4256" s="9" t="s">
        <v>68</v>
      </c>
      <c r="K4256">
        <v>44</v>
      </c>
      <c r="L4256">
        <v>0</v>
      </c>
      <c r="M4256">
        <v>0</v>
      </c>
      <c r="N4256" s="11">
        <f>VLOOKUP(AA_SIPARIS_SATINALMA_RAPORU_YENI_123_22112023[[#This Row],[STOK_KODU]],AA_KUMULATIF_STOK_RAPORU_123_BURAK_TD[],3,0)</f>
        <v>0</v>
      </c>
      <c r="O4256" s="5">
        <v>188.92</v>
      </c>
      <c r="P4256" s="1">
        <v>8312.48</v>
      </c>
      <c r="Q4256" s="1">
        <v>35.581200000000003</v>
      </c>
      <c r="R4256" s="6">
        <v>5.31</v>
      </c>
      <c r="S4256" s="2" t="str">
        <f>IFERROR(#REF!/AA_SIPARIS_SATINALMA_RAPORU_YENI_123_22112023[[#This Row],[SIPARIS_EUR_KURU]],"")</f>
        <v/>
      </c>
      <c r="T4256" s="1">
        <v>188.92</v>
      </c>
      <c r="U4256" s="1">
        <v>8312.48</v>
      </c>
      <c r="V4256" s="2">
        <v>233.34649999999999</v>
      </c>
      <c r="W4256" s="12" t="s">
        <v>29</v>
      </c>
      <c r="X4256" s="4">
        <v>0</v>
      </c>
      <c r="Y4256" s="3">
        <v>8312.48</v>
      </c>
      <c r="Z4256" s="9" t="s">
        <v>16</v>
      </c>
    </row>
    <row r="4257" spans="1:26" x14ac:dyDescent="0.25">
      <c r="A4257">
        <v>2023</v>
      </c>
      <c r="B4257">
        <v>6</v>
      </c>
      <c r="C4257" s="7">
        <v>45082</v>
      </c>
      <c r="D4257" s="9" t="s">
        <v>354</v>
      </c>
      <c r="E4257" s="9" t="s">
        <v>355</v>
      </c>
      <c r="F4257" s="9" t="s">
        <v>1078</v>
      </c>
      <c r="G4257" s="9" t="s">
        <v>1079</v>
      </c>
      <c r="H4257" s="9" t="s">
        <v>21</v>
      </c>
      <c r="I4257">
        <v>30</v>
      </c>
      <c r="J4257" s="9" t="s">
        <v>22</v>
      </c>
      <c r="K4257">
        <v>30</v>
      </c>
      <c r="L4257">
        <v>0</v>
      </c>
      <c r="M4257">
        <v>0</v>
      </c>
      <c r="N4257" s="11">
        <f>VLOOKUP(AA_SIPARIS_SATINALMA_RAPORU_YENI_123_22112023[[#This Row],[STOK_KODU]],AA_KUMULATIF_STOK_RAPORU_123_BURAK_TD[],3,0)</f>
        <v>37</v>
      </c>
      <c r="O4257" s="5">
        <v>277</v>
      </c>
      <c r="P4257" s="1">
        <v>8310</v>
      </c>
      <c r="Q4257" s="1">
        <v>22.443300000000001</v>
      </c>
      <c r="R4257" s="6">
        <v>12.34</v>
      </c>
      <c r="S4257" s="2" t="str">
        <f>IFERROR(#REF!/AA_SIPARIS_SATINALMA_RAPORU_YENI_123_22112023[[#This Row],[SIPARIS_EUR_KURU]],"")</f>
        <v/>
      </c>
      <c r="T4257" s="1">
        <v>277</v>
      </c>
      <c r="U4257" s="1">
        <v>8310</v>
      </c>
      <c r="V4257" s="2">
        <v>370.26639999999998</v>
      </c>
      <c r="W4257" s="12" t="s">
        <v>29</v>
      </c>
      <c r="X4257" s="4">
        <v>0</v>
      </c>
      <c r="Y4257" s="3">
        <v>8310</v>
      </c>
      <c r="Z4257" s="9" t="s">
        <v>16</v>
      </c>
    </row>
    <row r="4258" spans="1:26" x14ac:dyDescent="0.25">
      <c r="A4258">
        <v>2025</v>
      </c>
      <c r="B4258">
        <v>5</v>
      </c>
      <c r="C4258" s="7">
        <v>45800</v>
      </c>
      <c r="D4258" s="9" t="s">
        <v>156</v>
      </c>
      <c r="E4258" s="9" t="s">
        <v>157</v>
      </c>
      <c r="F4258" s="9" t="s">
        <v>478</v>
      </c>
      <c r="G4258" s="9" t="s">
        <v>479</v>
      </c>
      <c r="H4258" s="9" t="s">
        <v>52</v>
      </c>
      <c r="I4258">
        <v>25</v>
      </c>
      <c r="J4258" s="9" t="s">
        <v>68</v>
      </c>
      <c r="K4258">
        <v>25</v>
      </c>
      <c r="L4258">
        <v>0</v>
      </c>
      <c r="M4258">
        <v>0</v>
      </c>
      <c r="N4258" s="11">
        <f>VLOOKUP(AA_SIPARIS_SATINALMA_RAPORU_YENI_123_22112023[[#This Row],[STOK_KODU]],AA_KUMULATIF_STOK_RAPORU_123_BURAK_TD[],3,0)</f>
        <v>-1.7541523789077473E-14</v>
      </c>
      <c r="O4258" s="5">
        <v>332.33859999999999</v>
      </c>
      <c r="P4258" s="1">
        <v>8308.4699999999993</v>
      </c>
      <c r="Q4258" s="1"/>
      <c r="R4258" s="6"/>
      <c r="S4258" s="2" t="str">
        <f>IFERROR(#REF!/AA_SIPARIS_SATINALMA_RAPORU_YENI_123_22112023[[#This Row],[SIPARIS_EUR_KURU]],"")</f>
        <v/>
      </c>
      <c r="T4258" s="1">
        <v>343.38760000000002</v>
      </c>
      <c r="U4258" s="1">
        <v>8584.69</v>
      </c>
      <c r="V4258" s="2">
        <v>189.0626</v>
      </c>
      <c r="W4258" s="12" t="s">
        <v>29</v>
      </c>
      <c r="X4258" s="4">
        <v>0</v>
      </c>
      <c r="Y4258" s="3">
        <v>8584.69</v>
      </c>
      <c r="Z4258" s="9" t="s">
        <v>16</v>
      </c>
    </row>
    <row r="4259" spans="1:26" x14ac:dyDescent="0.25">
      <c r="A4259">
        <v>2023</v>
      </c>
      <c r="B4259">
        <v>12</v>
      </c>
      <c r="C4259" s="7">
        <v>45290</v>
      </c>
      <c r="D4259" s="9" t="s">
        <v>148</v>
      </c>
      <c r="E4259" s="9" t="s">
        <v>149</v>
      </c>
      <c r="F4259" s="9" t="s">
        <v>894</v>
      </c>
      <c r="G4259" s="9" t="s">
        <v>895</v>
      </c>
      <c r="H4259" s="9" t="s">
        <v>97</v>
      </c>
      <c r="I4259">
        <v>3</v>
      </c>
      <c r="J4259" s="9" t="s">
        <v>22</v>
      </c>
      <c r="K4259">
        <v>3</v>
      </c>
      <c r="L4259">
        <v>0</v>
      </c>
      <c r="M4259">
        <v>0</v>
      </c>
      <c r="N4259" s="11">
        <f>VLOOKUP(AA_SIPARIS_SATINALMA_RAPORU_YENI_123_22112023[[#This Row],[STOK_KODU]],AA_KUMULATIF_STOK_RAPORU_123_BURAK_TD[],3,0)</f>
        <v>0</v>
      </c>
      <c r="O4259" s="5">
        <v>2768.7815000000001</v>
      </c>
      <c r="P4259" s="1">
        <v>8306.34</v>
      </c>
      <c r="Q4259" s="1">
        <v>32.569000000000003</v>
      </c>
      <c r="R4259" s="6">
        <v>85.01</v>
      </c>
      <c r="S4259" s="2" t="str">
        <f>IFERROR(#REF!/AA_SIPARIS_SATINALMA_RAPORU_YENI_123_22112023[[#This Row],[SIPARIS_EUR_KURU]],"")</f>
        <v/>
      </c>
      <c r="T4259" s="1">
        <v>2755.58</v>
      </c>
      <c r="U4259" s="1">
        <v>8266.74</v>
      </c>
      <c r="V4259" s="2">
        <v>253.7842</v>
      </c>
      <c r="W4259" s="12" t="s">
        <v>45</v>
      </c>
      <c r="X4259" s="4">
        <v>32.573900000000002</v>
      </c>
      <c r="Y4259" s="3">
        <v>255</v>
      </c>
      <c r="Z4259" s="9" t="s">
        <v>16</v>
      </c>
    </row>
    <row r="4260" spans="1:26" x14ac:dyDescent="0.25">
      <c r="A4260">
        <v>2023</v>
      </c>
      <c r="B4260">
        <v>3</v>
      </c>
      <c r="C4260" s="7">
        <v>44986</v>
      </c>
      <c r="D4260" s="9" t="s">
        <v>104</v>
      </c>
      <c r="E4260" s="9" t="s">
        <v>105</v>
      </c>
      <c r="F4260" s="9" t="s">
        <v>164</v>
      </c>
      <c r="G4260" s="9" t="s">
        <v>165</v>
      </c>
      <c r="H4260" s="9" t="s">
        <v>108</v>
      </c>
      <c r="I4260">
        <v>20</v>
      </c>
      <c r="J4260" s="9" t="s">
        <v>22</v>
      </c>
      <c r="K4260">
        <v>20</v>
      </c>
      <c r="L4260">
        <v>0</v>
      </c>
      <c r="M4260">
        <v>0</v>
      </c>
      <c r="N4260" s="11">
        <f>VLOOKUP(AA_SIPARIS_SATINALMA_RAPORU_YENI_123_22112023[[#This Row],[STOK_KODU]],AA_KUMULATIF_STOK_RAPORU_123_BURAK_TD[],3,0)</f>
        <v>-5.3290705182007514E-14</v>
      </c>
      <c r="O4260" s="5">
        <v>415.25423728999999</v>
      </c>
      <c r="P4260" s="1">
        <v>8305.08</v>
      </c>
      <c r="Q4260" s="1">
        <v>32.632599999999996</v>
      </c>
      <c r="R4260" s="6">
        <v>12.73</v>
      </c>
      <c r="S4260" s="2" t="str">
        <f>IFERROR(#REF!/AA_SIPARIS_SATINALMA_RAPORU_YENI_123_22112023[[#This Row],[SIPARIS_EUR_KURU]],"")</f>
        <v/>
      </c>
      <c r="T4260" s="1">
        <v>415.25400000000002</v>
      </c>
      <c r="U4260" s="1">
        <v>8305.08</v>
      </c>
      <c r="V4260" s="2">
        <v>413.48219999999998</v>
      </c>
      <c r="W4260" s="12" t="s">
        <v>29</v>
      </c>
      <c r="X4260" s="4">
        <v>0</v>
      </c>
      <c r="Y4260" s="3">
        <v>8305.08</v>
      </c>
      <c r="Z4260" s="9" t="s">
        <v>16</v>
      </c>
    </row>
    <row r="4261" spans="1:26" x14ac:dyDescent="0.25">
      <c r="A4261">
        <v>2023</v>
      </c>
      <c r="B4261">
        <v>1</v>
      </c>
      <c r="C4261" s="7">
        <v>44956</v>
      </c>
      <c r="D4261" s="9" t="s">
        <v>104</v>
      </c>
      <c r="E4261" s="9" t="s">
        <v>105</v>
      </c>
      <c r="F4261" s="9" t="s">
        <v>164</v>
      </c>
      <c r="G4261" s="9" t="s">
        <v>165</v>
      </c>
      <c r="H4261" s="9" t="s">
        <v>108</v>
      </c>
      <c r="I4261">
        <v>20</v>
      </c>
      <c r="J4261" s="9" t="s">
        <v>22</v>
      </c>
      <c r="K4261">
        <v>20</v>
      </c>
      <c r="L4261">
        <v>0</v>
      </c>
      <c r="M4261">
        <v>0</v>
      </c>
      <c r="N4261" s="11">
        <f>VLOOKUP(AA_SIPARIS_SATINALMA_RAPORU_YENI_123_22112023[[#This Row],[STOK_KODU]],AA_KUMULATIF_STOK_RAPORU_123_BURAK_TD[],3,0)</f>
        <v>-5.3290705182007514E-14</v>
      </c>
      <c r="O4261" s="5">
        <v>415.25423728999999</v>
      </c>
      <c r="P4261" s="1">
        <v>8305.08</v>
      </c>
      <c r="Q4261" s="1">
        <v>20.440100000000001</v>
      </c>
      <c r="R4261" s="6">
        <v>20.32</v>
      </c>
      <c r="S4261" s="2" t="str">
        <f>IFERROR(#REF!/AA_SIPARIS_SATINALMA_RAPORU_YENI_123_22112023[[#This Row],[SIPARIS_EUR_KURU]],"")</f>
        <v/>
      </c>
      <c r="T4261" s="1">
        <v>415.25400000000002</v>
      </c>
      <c r="U4261" s="1">
        <v>8305.08</v>
      </c>
      <c r="V4261" s="2">
        <v>406.06670000000003</v>
      </c>
      <c r="W4261" s="12" t="s">
        <v>29</v>
      </c>
      <c r="X4261" s="4">
        <v>0</v>
      </c>
      <c r="Y4261" s="3">
        <v>8305.08</v>
      </c>
      <c r="Z4261" s="9" t="s">
        <v>16</v>
      </c>
    </row>
    <row r="4262" spans="1:26" x14ac:dyDescent="0.25">
      <c r="A4262">
        <v>2024</v>
      </c>
      <c r="B4262">
        <v>7</v>
      </c>
      <c r="C4262" s="7">
        <v>45476</v>
      </c>
      <c r="D4262" s="9" t="s">
        <v>348</v>
      </c>
      <c r="E4262" s="9" t="s">
        <v>349</v>
      </c>
      <c r="F4262" s="9" t="s">
        <v>370</v>
      </c>
      <c r="G4262" s="9" t="s">
        <v>371</v>
      </c>
      <c r="H4262" s="9" t="s">
        <v>97</v>
      </c>
      <c r="I4262">
        <v>10</v>
      </c>
      <c r="J4262" s="9" t="s">
        <v>22</v>
      </c>
      <c r="K4262">
        <v>10</v>
      </c>
      <c r="L4262">
        <v>0</v>
      </c>
      <c r="M4262">
        <v>0</v>
      </c>
      <c r="N4262" s="11">
        <f>VLOOKUP(AA_SIPARIS_SATINALMA_RAPORU_YENI_123_22112023[[#This Row],[STOK_KODU]],AA_KUMULATIF_STOK_RAPORU_123_BURAK_TD[],3,0)</f>
        <v>12</v>
      </c>
      <c r="O4262" s="5">
        <v>830</v>
      </c>
      <c r="P4262" s="1">
        <v>8300</v>
      </c>
      <c r="Q4262" s="1">
        <v>34.975900000000003</v>
      </c>
      <c r="R4262" s="6">
        <v>23.73</v>
      </c>
      <c r="S4262" s="2" t="str">
        <f>IFERROR(#REF!/AA_SIPARIS_SATINALMA_RAPORU_YENI_123_22112023[[#This Row],[SIPARIS_EUR_KURU]],"")</f>
        <v/>
      </c>
      <c r="T4262" s="1">
        <v>830</v>
      </c>
      <c r="U4262" s="1">
        <v>8300</v>
      </c>
      <c r="V4262" s="2">
        <v>237.30629999999999</v>
      </c>
      <c r="W4262" s="12" t="s">
        <v>29</v>
      </c>
      <c r="X4262" s="4">
        <v>0</v>
      </c>
      <c r="Y4262" s="3">
        <v>8300</v>
      </c>
      <c r="Z4262" s="9" t="s">
        <v>16</v>
      </c>
    </row>
    <row r="4263" spans="1:26" x14ac:dyDescent="0.25">
      <c r="A4263">
        <v>2023</v>
      </c>
      <c r="B4263">
        <v>10</v>
      </c>
      <c r="C4263" s="7">
        <v>45209</v>
      </c>
      <c r="D4263" s="9" t="s">
        <v>17</v>
      </c>
      <c r="E4263" s="9" t="s">
        <v>18</v>
      </c>
      <c r="F4263" s="9" t="s">
        <v>19</v>
      </c>
      <c r="G4263" s="9" t="s">
        <v>20</v>
      </c>
      <c r="H4263" s="9" t="s">
        <v>21</v>
      </c>
      <c r="I4263">
        <v>5</v>
      </c>
      <c r="J4263" s="9" t="s">
        <v>22</v>
      </c>
      <c r="K4263">
        <v>5</v>
      </c>
      <c r="L4263">
        <v>0</v>
      </c>
      <c r="M4263">
        <v>0</v>
      </c>
      <c r="N4263" s="11">
        <f>VLOOKUP(AA_SIPARIS_SATINALMA_RAPORU_YENI_123_22112023[[#This Row],[STOK_KODU]],AA_KUMULATIF_STOK_RAPORU_123_BURAK_TD[],3,0)</f>
        <v>6</v>
      </c>
      <c r="O4263" s="5">
        <v>1659.354</v>
      </c>
      <c r="P4263" s="1">
        <v>8296.77</v>
      </c>
      <c r="Q4263" s="1">
        <v>29.126999999999999</v>
      </c>
      <c r="R4263" s="6">
        <v>56.97</v>
      </c>
      <c r="S4263" s="2" t="str">
        <f>IFERROR(#REF!/AA_SIPARIS_SATINALMA_RAPORU_YENI_123_22112023[[#This Row],[SIPARIS_EUR_KURU]],"")</f>
        <v/>
      </c>
      <c r="T4263" s="1">
        <v>1665.002</v>
      </c>
      <c r="U4263" s="1">
        <v>8325.01</v>
      </c>
      <c r="V4263" s="2">
        <v>285.81760000000003</v>
      </c>
      <c r="W4263" s="12" t="s">
        <v>23</v>
      </c>
      <c r="X4263" s="4">
        <v>27.655899999999999</v>
      </c>
      <c r="Y4263" s="3">
        <v>300</v>
      </c>
      <c r="Z4263" s="9" t="s">
        <v>16</v>
      </c>
    </row>
    <row r="4264" spans="1:26" x14ac:dyDescent="0.25">
      <c r="A4264">
        <v>2025</v>
      </c>
      <c r="B4264">
        <v>6</v>
      </c>
      <c r="C4264" s="7">
        <v>45826</v>
      </c>
      <c r="D4264" s="9" t="s">
        <v>1030</v>
      </c>
      <c r="E4264" s="9" t="s">
        <v>1031</v>
      </c>
      <c r="F4264" s="9" t="s">
        <v>1565</v>
      </c>
      <c r="G4264" s="9" t="s">
        <v>1566</v>
      </c>
      <c r="H4264" s="9" t="s">
        <v>52</v>
      </c>
      <c r="I4264">
        <v>70</v>
      </c>
      <c r="J4264" s="9" t="s">
        <v>68</v>
      </c>
      <c r="K4264">
        <v>70</v>
      </c>
      <c r="L4264">
        <v>0</v>
      </c>
      <c r="M4264">
        <v>0</v>
      </c>
      <c r="N4264" s="11">
        <f>VLOOKUP(AA_SIPARIS_SATINALMA_RAPORU_YENI_123_22112023[[#This Row],[STOK_KODU]],AA_KUMULATIF_STOK_RAPORU_123_BURAK_TD[],3,0)</f>
        <v>35</v>
      </c>
      <c r="O4264" s="5">
        <v>118.48</v>
      </c>
      <c r="P4264" s="1">
        <v>8293.6</v>
      </c>
      <c r="Q4264" s="1">
        <v>45.431199999999997</v>
      </c>
      <c r="R4264" s="6">
        <v>2.61</v>
      </c>
      <c r="S4264" s="2" t="str">
        <f>IFERROR(#REF!/AA_SIPARIS_SATINALMA_RAPORU_YENI_123_22112023[[#This Row],[SIPARIS_EUR_KURU]],"")</f>
        <v/>
      </c>
      <c r="T4264" s="1">
        <v>119.92100000000002</v>
      </c>
      <c r="U4264" s="1">
        <v>8394.4700000000012</v>
      </c>
      <c r="V4264" s="2">
        <v>179.2533</v>
      </c>
      <c r="W4264" s="12" t="s">
        <v>29</v>
      </c>
      <c r="X4264" s="4">
        <v>0</v>
      </c>
      <c r="Y4264" s="3">
        <v>8394.4700000000012</v>
      </c>
      <c r="Z4264" s="9" t="s">
        <v>16</v>
      </c>
    </row>
    <row r="4265" spans="1:26" x14ac:dyDescent="0.25">
      <c r="A4265">
        <v>2025</v>
      </c>
      <c r="B4265">
        <v>9</v>
      </c>
      <c r="C4265" s="7">
        <v>45917</v>
      </c>
      <c r="D4265" s="9" t="s">
        <v>10819</v>
      </c>
      <c r="E4265" s="9" t="s">
        <v>10820</v>
      </c>
      <c r="F4265" s="9" t="s">
        <v>10781</v>
      </c>
      <c r="G4265" s="9" t="s">
        <v>10782</v>
      </c>
      <c r="H4265" s="9" t="s">
        <v>44</v>
      </c>
      <c r="I4265">
        <v>20</v>
      </c>
      <c r="J4265" s="9" t="s">
        <v>22</v>
      </c>
      <c r="K4265">
        <v>20</v>
      </c>
      <c r="L4265">
        <v>0</v>
      </c>
      <c r="M4265">
        <v>0</v>
      </c>
      <c r="N4265" s="11">
        <f>VLOOKUP(AA_SIPARIS_SATINALMA_RAPORU_YENI_123_22112023[[#This Row],[STOK_KODU]],AA_KUMULATIF_STOK_RAPORU_123_BURAK_TD[],3,0)</f>
        <v>20</v>
      </c>
      <c r="O4265" s="5">
        <v>414.59598</v>
      </c>
      <c r="P4265" s="1">
        <v>8291.92</v>
      </c>
      <c r="Q4265" s="1">
        <v>48.661499999999997</v>
      </c>
      <c r="R4265" s="6">
        <v>8.52</v>
      </c>
      <c r="S4265" s="2" t="str">
        <f>IFERROR(#REF!/AA_SIPARIS_SATINALMA_RAPORU_YENI_123_22112023[[#This Row],[SIPARIS_EUR_KURU]],"")</f>
        <v/>
      </c>
      <c r="T4265" s="1">
        <v>414.99750000000006</v>
      </c>
      <c r="U4265" s="1">
        <v>8299.9500000000007</v>
      </c>
      <c r="V4265" s="2">
        <v>170.40010000000001</v>
      </c>
      <c r="W4265" s="12" t="s">
        <v>45</v>
      </c>
      <c r="X4265" s="4">
        <v>48.661499999999997</v>
      </c>
      <c r="Y4265" s="3">
        <v>170.4</v>
      </c>
      <c r="Z4265" s="9" t="s">
        <v>16</v>
      </c>
    </row>
    <row r="4266" spans="1:26" x14ac:dyDescent="0.25">
      <c r="A4266">
        <v>2024</v>
      </c>
      <c r="B4266">
        <v>8</v>
      </c>
      <c r="C4266" s="7">
        <v>45512</v>
      </c>
      <c r="D4266" s="9" t="s">
        <v>17</v>
      </c>
      <c r="E4266" s="9" t="s">
        <v>18</v>
      </c>
      <c r="F4266" s="9" t="s">
        <v>38</v>
      </c>
      <c r="G4266" s="9" t="s">
        <v>39</v>
      </c>
      <c r="H4266" s="9" t="s">
        <v>21</v>
      </c>
      <c r="I4266">
        <v>2</v>
      </c>
      <c r="J4266" s="9" t="s">
        <v>22</v>
      </c>
      <c r="K4266">
        <v>2</v>
      </c>
      <c r="L4266">
        <v>0</v>
      </c>
      <c r="M4266">
        <v>0</v>
      </c>
      <c r="N4266" s="11">
        <f>VLOOKUP(AA_SIPARIS_SATINALMA_RAPORU_YENI_123_22112023[[#This Row],[STOK_KODU]],AA_KUMULATIF_STOK_RAPORU_123_BURAK_TD[],3,0)</f>
        <v>2</v>
      </c>
      <c r="O4266" s="5">
        <v>4145.1918750000004</v>
      </c>
      <c r="P4266" s="1">
        <v>8290.3799999999992</v>
      </c>
      <c r="Q4266" s="1">
        <v>36.573099999999997</v>
      </c>
      <c r="R4266" s="6">
        <v>113.34</v>
      </c>
      <c r="S4266" s="2" t="str">
        <f>IFERROR(#REF!/AA_SIPARIS_SATINALMA_RAPORU_YENI_123_22112023[[#This Row],[SIPARIS_EUR_KURU]],"")</f>
        <v/>
      </c>
      <c r="T4266" s="1">
        <v>4108.5349999999999</v>
      </c>
      <c r="U4266" s="1">
        <v>8217.07</v>
      </c>
      <c r="V4266" s="2">
        <v>225.25909999999999</v>
      </c>
      <c r="W4266" s="12" t="s">
        <v>23</v>
      </c>
      <c r="X4266" s="4">
        <v>33.496499999999997</v>
      </c>
      <c r="Y4266" s="3">
        <v>247.5</v>
      </c>
      <c r="Z4266" s="9" t="s">
        <v>16</v>
      </c>
    </row>
    <row r="4267" spans="1:26" x14ac:dyDescent="0.25">
      <c r="A4267">
        <v>2023</v>
      </c>
      <c r="B4267">
        <v>5</v>
      </c>
      <c r="C4267" s="7">
        <v>45050</v>
      </c>
      <c r="D4267" s="9" t="s">
        <v>17</v>
      </c>
      <c r="E4267" s="9" t="s">
        <v>18</v>
      </c>
      <c r="F4267" s="9" t="s">
        <v>211</v>
      </c>
      <c r="G4267" s="9" t="s">
        <v>212</v>
      </c>
      <c r="H4267" s="9" t="s">
        <v>21</v>
      </c>
      <c r="I4267">
        <v>5</v>
      </c>
      <c r="J4267" s="9" t="s">
        <v>22</v>
      </c>
      <c r="K4267">
        <v>5</v>
      </c>
      <c r="L4267">
        <v>0</v>
      </c>
      <c r="M4267">
        <v>0</v>
      </c>
      <c r="N4267" s="11">
        <f>VLOOKUP(AA_SIPARIS_SATINALMA_RAPORU_YENI_123_22112023[[#This Row],[STOK_KODU]],AA_KUMULATIF_STOK_RAPORU_123_BURAK_TD[],3,0)</f>
        <v>3</v>
      </c>
      <c r="O4267" s="5">
        <v>1656.3</v>
      </c>
      <c r="P4267" s="1">
        <v>8281.5</v>
      </c>
      <c r="Q4267" s="1">
        <v>21.467199999999998</v>
      </c>
      <c r="R4267" s="6">
        <v>77.150000000000006</v>
      </c>
      <c r="S4267" s="2" t="str">
        <f>IFERROR(#REF!/AA_SIPARIS_SATINALMA_RAPORU_YENI_123_22112023[[#This Row],[SIPARIS_EUR_KURU]],"")</f>
        <v/>
      </c>
      <c r="T4267" s="1">
        <v>1619.3139999999999</v>
      </c>
      <c r="U4267" s="1">
        <v>8096.57</v>
      </c>
      <c r="V4267" s="2">
        <v>377.16</v>
      </c>
      <c r="W4267" s="12" t="s">
        <v>23</v>
      </c>
      <c r="X4267" s="4">
        <v>19.4511</v>
      </c>
      <c r="Y4267" s="3">
        <v>415</v>
      </c>
      <c r="Z4267" s="9" t="s">
        <v>16</v>
      </c>
    </row>
    <row r="4268" spans="1:26" x14ac:dyDescent="0.25">
      <c r="A4268">
        <v>2025</v>
      </c>
      <c r="B4268">
        <v>5</v>
      </c>
      <c r="C4268" s="7">
        <v>45798</v>
      </c>
      <c r="D4268" s="9" t="s">
        <v>104</v>
      </c>
      <c r="E4268" s="9" t="s">
        <v>105</v>
      </c>
      <c r="F4268" s="9" t="s">
        <v>126</v>
      </c>
      <c r="G4268" s="9" t="s">
        <v>127</v>
      </c>
      <c r="H4268" s="9" t="s">
        <v>108</v>
      </c>
      <c r="I4268">
        <v>6</v>
      </c>
      <c r="J4268" s="9" t="s">
        <v>22</v>
      </c>
      <c r="K4268">
        <v>6</v>
      </c>
      <c r="L4268">
        <v>0</v>
      </c>
      <c r="M4268">
        <v>0</v>
      </c>
      <c r="N4268" s="11">
        <f>VLOOKUP(AA_SIPARIS_SATINALMA_RAPORU_YENI_123_22112023[[#This Row],[STOK_KODU]],AA_KUMULATIF_STOK_RAPORU_123_BURAK_TD[],3,0)</f>
        <v>0</v>
      </c>
      <c r="O4268" s="5">
        <v>1379.7916660000001</v>
      </c>
      <c r="P4268" s="1">
        <v>8278.75</v>
      </c>
      <c r="Q4268" s="1">
        <v>43.642200000000003</v>
      </c>
      <c r="R4268" s="6">
        <v>31.62</v>
      </c>
      <c r="S4268" s="2" t="str">
        <f>IFERROR(#REF!/AA_SIPARIS_SATINALMA_RAPORU_YENI_123_22112023[[#This Row],[SIPARIS_EUR_KURU]],"")</f>
        <v/>
      </c>
      <c r="T4268" s="1">
        <v>1395.2083333333333</v>
      </c>
      <c r="U4268" s="1">
        <v>8371.25</v>
      </c>
      <c r="V4268" s="2">
        <v>189.59809999999999</v>
      </c>
      <c r="W4268" s="12" t="s">
        <v>29</v>
      </c>
      <c r="X4268" s="4">
        <v>0</v>
      </c>
      <c r="Y4268" s="3">
        <v>8371.25</v>
      </c>
      <c r="Z4268" s="9" t="s">
        <v>16</v>
      </c>
    </row>
    <row r="4269" spans="1:26" x14ac:dyDescent="0.25">
      <c r="A4269">
        <v>2024</v>
      </c>
      <c r="B4269">
        <v>7</v>
      </c>
      <c r="C4269" s="7">
        <v>45491</v>
      </c>
      <c r="D4269" s="9" t="s">
        <v>885</v>
      </c>
      <c r="E4269" s="9" t="s">
        <v>886</v>
      </c>
      <c r="F4269" s="9" t="s">
        <v>889</v>
      </c>
      <c r="G4269" s="9" t="s">
        <v>890</v>
      </c>
      <c r="H4269" s="9" t="s">
        <v>55</v>
      </c>
      <c r="I4269">
        <v>112</v>
      </c>
      <c r="J4269" s="9" t="s">
        <v>117</v>
      </c>
      <c r="K4269">
        <v>112</v>
      </c>
      <c r="L4269">
        <v>0</v>
      </c>
      <c r="M4269">
        <v>0</v>
      </c>
      <c r="N4269" s="11">
        <f>VLOOKUP(AA_SIPARIS_SATINALMA_RAPORU_YENI_123_22112023[[#This Row],[STOK_KODU]],AA_KUMULATIF_STOK_RAPORU_123_BURAK_TD[],3,0)</f>
        <v>54</v>
      </c>
      <c r="O4269" s="5">
        <v>73.86</v>
      </c>
      <c r="P4269" s="1">
        <v>8272.32</v>
      </c>
      <c r="Q4269" s="1">
        <v>36.098399999999998</v>
      </c>
      <c r="R4269" s="6">
        <v>2.0499999999999998</v>
      </c>
      <c r="S4269" s="2" t="str">
        <f>IFERROR(#REF!/AA_SIPARIS_SATINALMA_RAPORU_YENI_123_22112023[[#This Row],[SIPARIS_EUR_KURU]],"")</f>
        <v/>
      </c>
      <c r="T4269" s="1">
        <v>73.86</v>
      </c>
      <c r="U4269" s="1">
        <v>8272.32</v>
      </c>
      <c r="V4269" s="2">
        <v>229.16030000000001</v>
      </c>
      <c r="W4269" s="12" t="s">
        <v>29</v>
      </c>
      <c r="X4269" s="4">
        <v>0</v>
      </c>
      <c r="Y4269" s="3">
        <v>8272.32</v>
      </c>
      <c r="Z4269" s="9" t="s">
        <v>16</v>
      </c>
    </row>
    <row r="4270" spans="1:26" x14ac:dyDescent="0.25">
      <c r="A4270">
        <v>2025</v>
      </c>
      <c r="B4270">
        <v>3</v>
      </c>
      <c r="C4270" s="7">
        <v>45733</v>
      </c>
      <c r="D4270" s="9" t="s">
        <v>156</v>
      </c>
      <c r="E4270" s="9" t="s">
        <v>157</v>
      </c>
      <c r="F4270" s="9" t="s">
        <v>1060</v>
      </c>
      <c r="G4270" s="9" t="s">
        <v>1061</v>
      </c>
      <c r="H4270" s="9" t="s">
        <v>52</v>
      </c>
      <c r="I4270">
        <v>61.25</v>
      </c>
      <c r="J4270" s="9" t="s">
        <v>68</v>
      </c>
      <c r="K4270">
        <v>61.25</v>
      </c>
      <c r="L4270">
        <v>0</v>
      </c>
      <c r="M4270">
        <v>0</v>
      </c>
      <c r="N4270" s="11">
        <f>VLOOKUP(AA_SIPARIS_SATINALMA_RAPORU_YENI_123_22112023[[#This Row],[STOK_KODU]],AA_KUMULATIF_STOK_RAPORU_123_BURAK_TD[],3,0)</f>
        <v>51.250000000000043</v>
      </c>
      <c r="O4270" s="5">
        <v>135</v>
      </c>
      <c r="P4270" s="1">
        <v>8268.75</v>
      </c>
      <c r="Q4270" s="1">
        <v>39.6843</v>
      </c>
      <c r="R4270" s="6">
        <v>3.4</v>
      </c>
      <c r="S4270" s="2" t="str">
        <f>IFERROR(#REF!/AA_SIPARIS_SATINALMA_RAPORU_YENI_123_22112023[[#This Row],[SIPARIS_EUR_KURU]],"")</f>
        <v/>
      </c>
      <c r="T4270" s="1">
        <v>150.72767346938775</v>
      </c>
      <c r="U4270" s="1">
        <v>9232.07</v>
      </c>
      <c r="V4270" s="2">
        <v>224.953</v>
      </c>
      <c r="W4270" s="12" t="s">
        <v>29</v>
      </c>
      <c r="X4270" s="4">
        <v>0</v>
      </c>
      <c r="Y4270" s="3">
        <v>9232.07</v>
      </c>
      <c r="Z4270" s="9" t="s">
        <v>16</v>
      </c>
    </row>
    <row r="4271" spans="1:26" x14ac:dyDescent="0.25">
      <c r="A4271">
        <v>2023</v>
      </c>
      <c r="B4271">
        <v>12</v>
      </c>
      <c r="C4271" s="7">
        <v>45288</v>
      </c>
      <c r="D4271" s="9" t="s">
        <v>148</v>
      </c>
      <c r="E4271" s="9" t="s">
        <v>149</v>
      </c>
      <c r="F4271" s="9" t="s">
        <v>894</v>
      </c>
      <c r="G4271" s="9" t="s">
        <v>895</v>
      </c>
      <c r="H4271" s="9" t="s">
        <v>97</v>
      </c>
      <c r="I4271">
        <v>3</v>
      </c>
      <c r="J4271" s="9" t="s">
        <v>22</v>
      </c>
      <c r="K4271">
        <v>3</v>
      </c>
      <c r="L4271">
        <v>0</v>
      </c>
      <c r="M4271">
        <v>3</v>
      </c>
      <c r="N4271" s="11">
        <f>VLOOKUP(AA_SIPARIS_SATINALMA_RAPORU_YENI_123_22112023[[#This Row],[STOK_KODU]],AA_KUMULATIF_STOK_RAPORU_123_BURAK_TD[],3,0)</f>
        <v>0</v>
      </c>
      <c r="O4271" s="5">
        <v>2755.5810000000001</v>
      </c>
      <c r="P4271" s="1">
        <v>8266.74</v>
      </c>
      <c r="Q4271" s="1">
        <v>32.632599999999996</v>
      </c>
      <c r="R4271" s="6">
        <v>84.44</v>
      </c>
      <c r="S4271" s="2" t="str">
        <f>IFERROR(#REF!/AA_SIPARIS_SATINALMA_RAPORU_YENI_123_22112023[[#This Row],[SIPARIS_EUR_KURU]],"")</f>
        <v/>
      </c>
      <c r="T4271" s="1">
        <v>2664.8766666666666</v>
      </c>
      <c r="U4271" s="1">
        <v>7994.63</v>
      </c>
      <c r="V4271" s="2">
        <v>252.96420000000001</v>
      </c>
      <c r="W4271" s="12" t="s">
        <v>45</v>
      </c>
      <c r="X4271" s="4">
        <v>32.418599999999998</v>
      </c>
      <c r="Y4271" s="3">
        <v>255</v>
      </c>
      <c r="Z4271" s="9" t="s">
        <v>16</v>
      </c>
    </row>
    <row r="4272" spans="1:26" x14ac:dyDescent="0.25">
      <c r="A4272">
        <v>2024</v>
      </c>
      <c r="B4272">
        <v>3</v>
      </c>
      <c r="C4272" s="7">
        <v>45352</v>
      </c>
      <c r="D4272" s="9" t="s">
        <v>152</v>
      </c>
      <c r="E4272" s="9" t="s">
        <v>153</v>
      </c>
      <c r="F4272" s="9" t="s">
        <v>823</v>
      </c>
      <c r="G4272" s="9" t="s">
        <v>824</v>
      </c>
      <c r="H4272" s="9" t="s">
        <v>44</v>
      </c>
      <c r="I4272">
        <v>3</v>
      </c>
      <c r="J4272" s="9" t="s">
        <v>22</v>
      </c>
      <c r="K4272">
        <v>3</v>
      </c>
      <c r="L4272">
        <v>0</v>
      </c>
      <c r="M4272">
        <v>0</v>
      </c>
      <c r="N4272" s="11">
        <f>VLOOKUP(AA_SIPARIS_SATINALMA_RAPORU_YENI_123_22112023[[#This Row],[STOK_KODU]],AA_KUMULATIF_STOK_RAPORU_123_BURAK_TD[],3,0)</f>
        <v>0</v>
      </c>
      <c r="O4272" s="5">
        <v>2755.5177600000002</v>
      </c>
      <c r="P4272" s="1">
        <v>8266.5499999999993</v>
      </c>
      <c r="Q4272" s="1">
        <v>33.768599999999999</v>
      </c>
      <c r="R4272" s="6">
        <v>81.599999999999994</v>
      </c>
      <c r="S4272" s="2" t="str">
        <f>IFERROR(#REF!/AA_SIPARIS_SATINALMA_RAPORU_YENI_123_22112023[[#This Row],[SIPARIS_EUR_KURU]],"")</f>
        <v/>
      </c>
      <c r="T4272" s="1">
        <v>2807.0400000000004</v>
      </c>
      <c r="U4272" s="1">
        <v>8421.1200000000008</v>
      </c>
      <c r="V4272" s="2">
        <v>249.2953</v>
      </c>
      <c r="W4272" s="12" t="s">
        <v>45</v>
      </c>
      <c r="X4272" s="4">
        <v>33.768599999999999</v>
      </c>
      <c r="Y4272" s="3">
        <v>244.8</v>
      </c>
      <c r="Z4272" s="9" t="s">
        <v>16</v>
      </c>
    </row>
    <row r="4273" spans="1:26" x14ac:dyDescent="0.25">
      <c r="A4273">
        <v>2023</v>
      </c>
      <c r="B4273">
        <v>6</v>
      </c>
      <c r="C4273" s="7">
        <v>45099</v>
      </c>
      <c r="D4273" s="9" t="s">
        <v>104</v>
      </c>
      <c r="E4273" s="9" t="s">
        <v>105</v>
      </c>
      <c r="F4273" s="9" t="s">
        <v>160</v>
      </c>
      <c r="G4273" s="9" t="s">
        <v>161</v>
      </c>
      <c r="H4273" s="9" t="s">
        <v>108</v>
      </c>
      <c r="I4273">
        <v>25</v>
      </c>
      <c r="J4273" s="9" t="s">
        <v>22</v>
      </c>
      <c r="K4273">
        <v>25</v>
      </c>
      <c r="L4273">
        <v>0</v>
      </c>
      <c r="M4273">
        <v>0</v>
      </c>
      <c r="N4273" s="11">
        <f>VLOOKUP(AA_SIPARIS_SATINALMA_RAPORU_YENI_123_22112023[[#This Row],[STOK_KODU]],AA_KUMULATIF_STOK_RAPORU_123_BURAK_TD[],3,0)</f>
        <v>2.8421709430404007E-14</v>
      </c>
      <c r="O4273" s="5">
        <v>330.50845399999997</v>
      </c>
      <c r="P4273" s="1">
        <v>8262.7099999999991</v>
      </c>
      <c r="Q4273" s="1">
        <v>25.711300000000001</v>
      </c>
      <c r="R4273" s="6">
        <v>12.85</v>
      </c>
      <c r="S4273" s="2" t="str">
        <f>IFERROR(#REF!/AA_SIPARIS_SATINALMA_RAPORU_YENI_123_22112023[[#This Row],[SIPARIS_EUR_KURU]],"")</f>
        <v/>
      </c>
      <c r="T4273" s="1">
        <v>330.50839999999994</v>
      </c>
      <c r="U4273" s="1">
        <v>8262.7099999999991</v>
      </c>
      <c r="V4273" s="2">
        <v>321.36489999999998</v>
      </c>
      <c r="W4273" s="12" t="s">
        <v>29</v>
      </c>
      <c r="X4273" s="4">
        <v>0</v>
      </c>
      <c r="Y4273" s="3">
        <v>8262.7099999999991</v>
      </c>
      <c r="Z4273" s="9" t="s">
        <v>16</v>
      </c>
    </row>
    <row r="4274" spans="1:26" x14ac:dyDescent="0.25">
      <c r="A4274">
        <v>2026</v>
      </c>
      <c r="B4274">
        <v>2</v>
      </c>
      <c r="C4274" s="7">
        <v>46071</v>
      </c>
      <c r="D4274" s="9" t="s">
        <v>715</v>
      </c>
      <c r="E4274" s="9" t="s">
        <v>10223</v>
      </c>
      <c r="F4274" s="9" t="s">
        <v>8664</v>
      </c>
      <c r="G4274" s="9" t="s">
        <v>8665</v>
      </c>
      <c r="H4274" s="9" t="s">
        <v>44</v>
      </c>
      <c r="I4274">
        <v>11</v>
      </c>
      <c r="J4274" s="9" t="s">
        <v>22</v>
      </c>
      <c r="K4274">
        <v>11</v>
      </c>
      <c r="L4274">
        <v>0</v>
      </c>
      <c r="M4274">
        <v>0</v>
      </c>
      <c r="N4274" s="11">
        <f>VLOOKUP(AA_SIPARIS_SATINALMA_RAPORU_YENI_123_22112023[[#This Row],[STOK_KODU]],AA_KUMULATIF_STOK_RAPORU_123_BURAK_TD[],3,0)</f>
        <v>12</v>
      </c>
      <c r="O4274" s="5">
        <v>750</v>
      </c>
      <c r="P4274" s="1">
        <v>8250</v>
      </c>
      <c r="Q4274" s="1">
        <v>51.683700000000002</v>
      </c>
      <c r="R4274" s="6">
        <v>14.51</v>
      </c>
      <c r="S4274" s="2" t="str">
        <f>IFERROR(#REF!/AA_SIPARIS_SATINALMA_RAPORU_YENI_123_22112023[[#This Row],[SIPARIS_EUR_KURU]],"")</f>
        <v/>
      </c>
      <c r="T4274" s="1">
        <v>750</v>
      </c>
      <c r="U4274" s="1">
        <v>8250</v>
      </c>
      <c r="V4274" s="2">
        <v>159.34610000000001</v>
      </c>
      <c r="W4274" s="12" t="s">
        <v>29</v>
      </c>
      <c r="X4274" s="4">
        <v>0</v>
      </c>
      <c r="Y4274" s="3">
        <v>8250</v>
      </c>
      <c r="Z4274" s="9" t="s">
        <v>16</v>
      </c>
    </row>
    <row r="4275" spans="1:26" x14ac:dyDescent="0.25">
      <c r="A4275">
        <v>2026</v>
      </c>
      <c r="B4275">
        <v>1</v>
      </c>
      <c r="C4275" s="7">
        <v>46038</v>
      </c>
      <c r="D4275" s="9" t="s">
        <v>130</v>
      </c>
      <c r="E4275" s="9" t="s">
        <v>131</v>
      </c>
      <c r="F4275" s="9" t="s">
        <v>797</v>
      </c>
      <c r="G4275" s="9" t="s">
        <v>798</v>
      </c>
      <c r="H4275" s="9" t="s">
        <v>97</v>
      </c>
      <c r="I4275">
        <v>50</v>
      </c>
      <c r="J4275" s="9" t="s">
        <v>22</v>
      </c>
      <c r="K4275">
        <v>50</v>
      </c>
      <c r="L4275">
        <v>0</v>
      </c>
      <c r="M4275">
        <v>0</v>
      </c>
      <c r="N4275" s="11">
        <f>VLOOKUP(AA_SIPARIS_SATINALMA_RAPORU_YENI_123_22112023[[#This Row],[STOK_KODU]],AA_KUMULATIF_STOK_RAPORU_123_BURAK_TD[],3,0)</f>
        <v>81</v>
      </c>
      <c r="O4275" s="5">
        <v>165</v>
      </c>
      <c r="P4275" s="1">
        <v>8250</v>
      </c>
      <c r="Q4275" s="1"/>
      <c r="R4275" s="6"/>
      <c r="S4275" s="2" t="str">
        <f>IFERROR(#REF!/AA_SIPARIS_SATINALMA_RAPORU_YENI_123_22112023[[#This Row],[SIPARIS_EUR_KURU]],"")</f>
        <v/>
      </c>
      <c r="T4275" s="1">
        <v>165</v>
      </c>
      <c r="U4275" s="1">
        <v>8250</v>
      </c>
      <c r="V4275" s="2">
        <v>164.3937</v>
      </c>
      <c r="W4275" s="12" t="s">
        <v>29</v>
      </c>
      <c r="X4275" s="4">
        <v>0</v>
      </c>
      <c r="Y4275" s="3">
        <v>8250</v>
      </c>
      <c r="Z4275" s="9" t="s">
        <v>16</v>
      </c>
    </row>
    <row r="4276" spans="1:26" x14ac:dyDescent="0.25">
      <c r="A4276">
        <v>2025</v>
      </c>
      <c r="B4276">
        <v>9</v>
      </c>
      <c r="C4276" s="7">
        <v>45929</v>
      </c>
      <c r="D4276" s="9" t="s">
        <v>715</v>
      </c>
      <c r="E4276" s="9" t="s">
        <v>10223</v>
      </c>
      <c r="F4276" s="9" t="s">
        <v>8664</v>
      </c>
      <c r="G4276" s="9" t="s">
        <v>8665</v>
      </c>
      <c r="H4276" s="9" t="s">
        <v>44</v>
      </c>
      <c r="I4276">
        <v>11</v>
      </c>
      <c r="J4276" s="9" t="s">
        <v>22</v>
      </c>
      <c r="K4276">
        <v>11</v>
      </c>
      <c r="L4276">
        <v>0</v>
      </c>
      <c r="M4276">
        <v>0</v>
      </c>
      <c r="N4276" s="11">
        <f>VLOOKUP(AA_SIPARIS_SATINALMA_RAPORU_YENI_123_22112023[[#This Row],[STOK_KODU]],AA_KUMULATIF_STOK_RAPORU_123_BURAK_TD[],3,0)</f>
        <v>12</v>
      </c>
      <c r="O4276" s="5">
        <v>750</v>
      </c>
      <c r="P4276" s="1">
        <v>8250</v>
      </c>
      <c r="Q4276" s="1"/>
      <c r="R4276" s="6"/>
      <c r="S4276" s="2" t="str">
        <f>IFERROR(#REF!/AA_SIPARIS_SATINALMA_RAPORU_YENI_123_22112023[[#This Row],[SIPARIS_EUR_KURU]],"")</f>
        <v/>
      </c>
      <c r="T4276" s="1">
        <v>750</v>
      </c>
      <c r="U4276" s="1">
        <v>8250</v>
      </c>
      <c r="V4276" s="2">
        <v>170.84989999999999</v>
      </c>
      <c r="W4276" s="12" t="s">
        <v>29</v>
      </c>
      <c r="X4276" s="4">
        <v>0</v>
      </c>
      <c r="Y4276" s="3">
        <v>8250</v>
      </c>
      <c r="Z4276" s="9" t="s">
        <v>16</v>
      </c>
    </row>
    <row r="4277" spans="1:26" x14ac:dyDescent="0.25">
      <c r="A4277">
        <v>2025</v>
      </c>
      <c r="B4277">
        <v>9</v>
      </c>
      <c r="C4277" s="7">
        <v>45912</v>
      </c>
      <c r="D4277" s="9" t="s">
        <v>104</v>
      </c>
      <c r="E4277" s="9" t="s">
        <v>105</v>
      </c>
      <c r="F4277" s="9" t="s">
        <v>170</v>
      </c>
      <c r="G4277" s="9" t="s">
        <v>171</v>
      </c>
      <c r="H4277" s="9" t="s">
        <v>108</v>
      </c>
      <c r="I4277">
        <v>5</v>
      </c>
      <c r="J4277" s="9" t="s">
        <v>22</v>
      </c>
      <c r="K4277">
        <v>5</v>
      </c>
      <c r="L4277">
        <v>0</v>
      </c>
      <c r="M4277">
        <v>0</v>
      </c>
      <c r="N4277" s="11">
        <f>VLOOKUP(AA_SIPARIS_SATINALMA_RAPORU_YENI_123_22112023[[#This Row],[STOK_KODU]],AA_KUMULATIF_STOK_RAPORU_123_BURAK_TD[],3,0)</f>
        <v>-1.0658141036401503E-14</v>
      </c>
      <c r="O4277" s="5">
        <v>1650</v>
      </c>
      <c r="P4277" s="1">
        <v>8250</v>
      </c>
      <c r="Q4277" s="1"/>
      <c r="R4277" s="6"/>
      <c r="S4277" s="2" t="str">
        <f>IFERROR(#REF!/AA_SIPARIS_SATINALMA_RAPORU_YENI_123_22112023[[#This Row],[SIPARIS_EUR_KURU]],"")</f>
        <v/>
      </c>
      <c r="T4277" s="1">
        <v>1650</v>
      </c>
      <c r="U4277" s="1">
        <v>8250</v>
      </c>
      <c r="V4277" s="2">
        <v>168.99469999999999</v>
      </c>
      <c r="W4277" s="12" t="s">
        <v>29</v>
      </c>
      <c r="X4277" s="4">
        <v>0</v>
      </c>
      <c r="Y4277" s="3">
        <v>8250</v>
      </c>
      <c r="Z4277" s="9" t="s">
        <v>16</v>
      </c>
    </row>
    <row r="4278" spans="1:26" x14ac:dyDescent="0.25">
      <c r="A4278">
        <v>2025</v>
      </c>
      <c r="B4278">
        <v>9</v>
      </c>
      <c r="C4278" s="7">
        <v>45911</v>
      </c>
      <c r="D4278" s="9" t="s">
        <v>130</v>
      </c>
      <c r="E4278" s="9" t="s">
        <v>131</v>
      </c>
      <c r="F4278" s="9" t="s">
        <v>797</v>
      </c>
      <c r="G4278" s="9" t="s">
        <v>798</v>
      </c>
      <c r="H4278" s="9" t="s">
        <v>97</v>
      </c>
      <c r="I4278">
        <v>50</v>
      </c>
      <c r="J4278" s="9" t="s">
        <v>22</v>
      </c>
      <c r="K4278">
        <v>50</v>
      </c>
      <c r="L4278">
        <v>0</v>
      </c>
      <c r="M4278">
        <v>0</v>
      </c>
      <c r="N4278" s="11">
        <f>VLOOKUP(AA_SIPARIS_SATINALMA_RAPORU_YENI_123_22112023[[#This Row],[STOK_KODU]],AA_KUMULATIF_STOK_RAPORU_123_BURAK_TD[],3,0)</f>
        <v>81</v>
      </c>
      <c r="O4278" s="5">
        <v>165</v>
      </c>
      <c r="P4278" s="1">
        <v>8250</v>
      </c>
      <c r="Q4278" s="1"/>
      <c r="R4278" s="6"/>
      <c r="S4278" s="2" t="str">
        <f>IFERROR(#REF!/AA_SIPARIS_SATINALMA_RAPORU_YENI_123_22112023[[#This Row],[SIPARIS_EUR_KURU]],"")</f>
        <v/>
      </c>
      <c r="T4278" s="1">
        <v>165</v>
      </c>
      <c r="U4278" s="1">
        <v>8250</v>
      </c>
      <c r="V4278" s="2">
        <v>170.68340000000001</v>
      </c>
      <c r="W4278" s="12" t="s">
        <v>29</v>
      </c>
      <c r="X4278" s="4">
        <v>0</v>
      </c>
      <c r="Y4278" s="3">
        <v>8250</v>
      </c>
      <c r="Z4278" s="9" t="s">
        <v>16</v>
      </c>
    </row>
    <row r="4279" spans="1:26" x14ac:dyDescent="0.25">
      <c r="A4279">
        <v>2025</v>
      </c>
      <c r="B4279">
        <v>7</v>
      </c>
      <c r="C4279" s="7">
        <v>45845</v>
      </c>
      <c r="D4279" s="9" t="s">
        <v>104</v>
      </c>
      <c r="E4279" s="9" t="s">
        <v>105</v>
      </c>
      <c r="F4279" s="9" t="s">
        <v>170</v>
      </c>
      <c r="G4279" s="9" t="s">
        <v>171</v>
      </c>
      <c r="H4279" s="9" t="s">
        <v>108</v>
      </c>
      <c r="I4279">
        <v>5</v>
      </c>
      <c r="J4279" s="9" t="s">
        <v>22</v>
      </c>
      <c r="K4279">
        <v>5</v>
      </c>
      <c r="L4279">
        <v>0</v>
      </c>
      <c r="M4279">
        <v>0</v>
      </c>
      <c r="N4279" s="11">
        <f>VLOOKUP(AA_SIPARIS_SATINALMA_RAPORU_YENI_123_22112023[[#This Row],[STOK_KODU]],AA_KUMULATIF_STOK_RAPORU_123_BURAK_TD[],3,0)</f>
        <v>-1.0658141036401503E-14</v>
      </c>
      <c r="O4279" s="5">
        <v>1650</v>
      </c>
      <c r="P4279" s="1">
        <v>8250</v>
      </c>
      <c r="Q4279" s="1"/>
      <c r="R4279" s="6"/>
      <c r="S4279" s="2" t="str">
        <f>IFERROR(#REF!/AA_SIPARIS_SATINALMA_RAPORU_YENI_123_22112023[[#This Row],[SIPARIS_EUR_KURU]],"")</f>
        <v/>
      </c>
      <c r="T4279" s="1">
        <v>1650</v>
      </c>
      <c r="U4279" s="1">
        <v>8250</v>
      </c>
      <c r="V4279" s="2">
        <v>176.31110000000001</v>
      </c>
      <c r="W4279" s="12" t="s">
        <v>29</v>
      </c>
      <c r="X4279" s="4">
        <v>0</v>
      </c>
      <c r="Y4279" s="3">
        <v>8250</v>
      </c>
      <c r="Z4279" s="9" t="s">
        <v>16</v>
      </c>
    </row>
    <row r="4280" spans="1:26" x14ac:dyDescent="0.25">
      <c r="A4280">
        <v>2025</v>
      </c>
      <c r="B4280">
        <v>6</v>
      </c>
      <c r="C4280" s="7">
        <v>45824</v>
      </c>
      <c r="D4280" s="9" t="s">
        <v>180</v>
      </c>
      <c r="E4280" s="9" t="s">
        <v>181</v>
      </c>
      <c r="F4280" s="9" t="s">
        <v>10286</v>
      </c>
      <c r="G4280" s="9" t="s">
        <v>10287</v>
      </c>
      <c r="H4280" s="9" t="s">
        <v>44</v>
      </c>
      <c r="I4280">
        <v>1</v>
      </c>
      <c r="J4280" s="9" t="s">
        <v>22</v>
      </c>
      <c r="K4280">
        <v>1</v>
      </c>
      <c r="L4280">
        <v>0</v>
      </c>
      <c r="M4280">
        <v>0</v>
      </c>
      <c r="N4280" s="11">
        <f>VLOOKUP(AA_SIPARIS_SATINALMA_RAPORU_YENI_123_22112023[[#This Row],[STOK_KODU]],AA_KUMULATIF_STOK_RAPORU_123_BURAK_TD[],3,0)</f>
        <v>0</v>
      </c>
      <c r="O4280" s="5">
        <v>8250</v>
      </c>
      <c r="P4280" s="1">
        <v>8250</v>
      </c>
      <c r="Q4280" s="1">
        <v>45.238399999999999</v>
      </c>
      <c r="R4280" s="6">
        <v>182.37</v>
      </c>
      <c r="S4280" s="2" t="str">
        <f>IFERROR(#REF!/AA_SIPARIS_SATINALMA_RAPORU_YENI_123_22112023[[#This Row],[SIPARIS_EUR_KURU]],"")</f>
        <v/>
      </c>
      <c r="T4280" s="1">
        <v>8250</v>
      </c>
      <c r="U4280" s="1">
        <v>8250</v>
      </c>
      <c r="V4280" s="2">
        <v>182.3672</v>
      </c>
      <c r="W4280" s="12" t="s">
        <v>29</v>
      </c>
      <c r="X4280" s="4">
        <v>0</v>
      </c>
      <c r="Y4280" s="3">
        <v>8250</v>
      </c>
      <c r="Z4280" s="9" t="s">
        <v>16</v>
      </c>
    </row>
    <row r="4281" spans="1:26" x14ac:dyDescent="0.25">
      <c r="A4281">
        <v>2025</v>
      </c>
      <c r="B4281">
        <v>6</v>
      </c>
      <c r="C4281" s="7">
        <v>45819</v>
      </c>
      <c r="D4281" s="9" t="s">
        <v>130</v>
      </c>
      <c r="E4281" s="9" t="s">
        <v>131</v>
      </c>
      <c r="F4281" s="9" t="s">
        <v>797</v>
      </c>
      <c r="G4281" s="9" t="s">
        <v>798</v>
      </c>
      <c r="H4281" s="9" t="s">
        <v>97</v>
      </c>
      <c r="I4281">
        <v>50</v>
      </c>
      <c r="J4281" s="9" t="s">
        <v>22</v>
      </c>
      <c r="K4281">
        <v>50</v>
      </c>
      <c r="L4281">
        <v>0</v>
      </c>
      <c r="M4281">
        <v>0</v>
      </c>
      <c r="N4281" s="11">
        <f>VLOOKUP(AA_SIPARIS_SATINALMA_RAPORU_YENI_123_22112023[[#This Row],[STOK_KODU]],AA_KUMULATIF_STOK_RAPORU_123_BURAK_TD[],3,0)</f>
        <v>81</v>
      </c>
      <c r="O4281" s="5">
        <v>165</v>
      </c>
      <c r="P4281" s="1">
        <v>8250</v>
      </c>
      <c r="Q4281" s="1">
        <v>44.6599</v>
      </c>
      <c r="R4281" s="6">
        <v>3.69</v>
      </c>
      <c r="S4281" s="2" t="str">
        <f>IFERROR(#REF!/AA_SIPARIS_SATINALMA_RAPORU_YENI_123_22112023[[#This Row],[SIPARIS_EUR_KURU]],"")</f>
        <v/>
      </c>
      <c r="T4281" s="1">
        <v>165</v>
      </c>
      <c r="U4281" s="1">
        <v>8250</v>
      </c>
      <c r="V4281" s="2">
        <v>184.5444</v>
      </c>
      <c r="W4281" s="12" t="s">
        <v>29</v>
      </c>
      <c r="X4281" s="4">
        <v>0</v>
      </c>
      <c r="Y4281" s="3">
        <v>8250</v>
      </c>
      <c r="Z4281" s="9" t="s">
        <v>16</v>
      </c>
    </row>
    <row r="4282" spans="1:26" x14ac:dyDescent="0.25">
      <c r="A4282">
        <v>2025</v>
      </c>
      <c r="B4282">
        <v>5</v>
      </c>
      <c r="C4282" s="7">
        <v>45789</v>
      </c>
      <c r="D4282" s="9" t="s">
        <v>10689</v>
      </c>
      <c r="E4282" s="9" t="s">
        <v>10690</v>
      </c>
      <c r="F4282" s="9" t="s">
        <v>546</v>
      </c>
      <c r="G4282" s="9" t="s">
        <v>547</v>
      </c>
      <c r="H4282" s="9" t="s">
        <v>21</v>
      </c>
      <c r="I4282">
        <v>300</v>
      </c>
      <c r="J4282" s="9" t="s">
        <v>117</v>
      </c>
      <c r="K4282">
        <v>300</v>
      </c>
      <c r="L4282">
        <v>0</v>
      </c>
      <c r="M4282">
        <v>0</v>
      </c>
      <c r="N4282" s="11">
        <f>VLOOKUP(AA_SIPARIS_SATINALMA_RAPORU_YENI_123_22112023[[#This Row],[STOK_KODU]],AA_KUMULATIF_STOK_RAPORU_123_BURAK_TD[],3,0)</f>
        <v>4.5474735088646412E-13</v>
      </c>
      <c r="O4282" s="5">
        <v>27.5</v>
      </c>
      <c r="P4282" s="1">
        <v>8250</v>
      </c>
      <c r="Q4282" s="1">
        <v>43.391399999999997</v>
      </c>
      <c r="R4282" s="6">
        <v>0.63</v>
      </c>
      <c r="S4282" s="2" t="str">
        <f>IFERROR(#REF!/AA_SIPARIS_SATINALMA_RAPORU_YENI_123_22112023[[#This Row],[SIPARIS_EUR_KURU]],"")</f>
        <v/>
      </c>
      <c r="T4282" s="1">
        <v>27.5</v>
      </c>
      <c r="U4282" s="1">
        <v>8250</v>
      </c>
      <c r="V4282" s="2">
        <v>190.5985</v>
      </c>
      <c r="W4282" s="12" t="s">
        <v>29</v>
      </c>
      <c r="X4282" s="4">
        <v>0</v>
      </c>
      <c r="Y4282" s="3">
        <v>8250</v>
      </c>
      <c r="Z4282" s="9" t="s">
        <v>16</v>
      </c>
    </row>
    <row r="4283" spans="1:26" x14ac:dyDescent="0.25">
      <c r="A4283">
        <v>2025</v>
      </c>
      <c r="B4283">
        <v>4</v>
      </c>
      <c r="C4283" s="7">
        <v>45776</v>
      </c>
      <c r="D4283" s="9" t="s">
        <v>130</v>
      </c>
      <c r="E4283" s="9" t="s">
        <v>131</v>
      </c>
      <c r="F4283" s="9" t="s">
        <v>775</v>
      </c>
      <c r="G4283" s="9" t="s">
        <v>776</v>
      </c>
      <c r="H4283" s="9" t="s">
        <v>55</v>
      </c>
      <c r="I4283">
        <v>500</v>
      </c>
      <c r="J4283" s="9" t="s">
        <v>22</v>
      </c>
      <c r="K4283">
        <v>500</v>
      </c>
      <c r="L4283">
        <v>0</v>
      </c>
      <c r="M4283">
        <v>0</v>
      </c>
      <c r="N4283" s="11">
        <f>VLOOKUP(AA_SIPARIS_SATINALMA_RAPORU_YENI_123_22112023[[#This Row],[STOK_KODU]],AA_KUMULATIF_STOK_RAPORU_123_BURAK_TD[],3,0)</f>
        <v>170</v>
      </c>
      <c r="O4283" s="5">
        <v>16.5</v>
      </c>
      <c r="P4283" s="1">
        <v>8250</v>
      </c>
      <c r="Q4283" s="1"/>
      <c r="R4283" s="6"/>
      <c r="S4283" s="2" t="str">
        <f>IFERROR(#REF!/AA_SIPARIS_SATINALMA_RAPORU_YENI_123_22112023[[#This Row],[SIPARIS_EUR_KURU]],"")</f>
        <v/>
      </c>
      <c r="T4283" s="1">
        <v>16.5</v>
      </c>
      <c r="U4283" s="1">
        <v>8250</v>
      </c>
      <c r="V4283" s="2">
        <v>189.06360000000001</v>
      </c>
      <c r="W4283" s="12" t="s">
        <v>29</v>
      </c>
      <c r="X4283" s="4">
        <v>0</v>
      </c>
      <c r="Y4283" s="3">
        <v>8250</v>
      </c>
      <c r="Z4283" s="9" t="s">
        <v>16</v>
      </c>
    </row>
    <row r="4284" spans="1:26" x14ac:dyDescent="0.25">
      <c r="A4284">
        <v>2024</v>
      </c>
      <c r="B4284">
        <v>11</v>
      </c>
      <c r="C4284" s="7">
        <v>45604</v>
      </c>
      <c r="D4284" s="9" t="s">
        <v>24</v>
      </c>
      <c r="E4284" s="9" t="s">
        <v>25</v>
      </c>
      <c r="F4284" s="9" t="s">
        <v>2883</v>
      </c>
      <c r="G4284" s="9" t="s">
        <v>2884</v>
      </c>
      <c r="H4284" s="9" t="s">
        <v>28</v>
      </c>
      <c r="I4284">
        <v>3</v>
      </c>
      <c r="J4284" s="9" t="s">
        <v>22</v>
      </c>
      <c r="K4284">
        <v>3</v>
      </c>
      <c r="L4284">
        <v>0</v>
      </c>
      <c r="M4284">
        <v>0</v>
      </c>
      <c r="N4284" s="11">
        <f>VLOOKUP(AA_SIPARIS_SATINALMA_RAPORU_YENI_123_22112023[[#This Row],[STOK_KODU]],AA_KUMULATIF_STOK_RAPORU_123_BURAK_TD[],3,0)</f>
        <v>0</v>
      </c>
      <c r="O4284" s="5">
        <v>2750</v>
      </c>
      <c r="P4284" s="1">
        <v>8250</v>
      </c>
      <c r="Q4284" s="1">
        <v>36.757599999999996</v>
      </c>
      <c r="R4284" s="6">
        <v>44.21</v>
      </c>
      <c r="S4284" s="2" t="str">
        <f>IFERROR(#REF!/AA_SIPARIS_SATINALMA_RAPORU_YENI_123_22112023[[#This Row],[SIPARIS_EUR_KURU]],"")</f>
        <v/>
      </c>
      <c r="T4284" s="1">
        <v>1624.9966666666667</v>
      </c>
      <c r="U4284" s="1">
        <v>4874.99</v>
      </c>
      <c r="V4284" s="2">
        <v>132.77780000000001</v>
      </c>
      <c r="W4284" s="12" t="s">
        <v>29</v>
      </c>
      <c r="X4284" s="4">
        <v>0</v>
      </c>
      <c r="Y4284" s="3">
        <v>4874.99</v>
      </c>
      <c r="Z4284" s="9" t="s">
        <v>16</v>
      </c>
    </row>
    <row r="4285" spans="1:26" x14ac:dyDescent="0.25">
      <c r="A4285">
        <v>2024</v>
      </c>
      <c r="B4285">
        <v>7</v>
      </c>
      <c r="C4285" s="7">
        <v>45485</v>
      </c>
      <c r="D4285" s="9" t="s">
        <v>996</v>
      </c>
      <c r="E4285" s="9" t="s">
        <v>997</v>
      </c>
      <c r="F4285" s="9" t="s">
        <v>998</v>
      </c>
      <c r="G4285" s="9" t="s">
        <v>999</v>
      </c>
      <c r="H4285" s="9" t="s">
        <v>55</v>
      </c>
      <c r="I4285">
        <v>10</v>
      </c>
      <c r="J4285" s="9" t="s">
        <v>22</v>
      </c>
      <c r="K4285">
        <v>10</v>
      </c>
      <c r="L4285">
        <v>0</v>
      </c>
      <c r="M4285">
        <v>0</v>
      </c>
      <c r="N4285" s="11">
        <f>VLOOKUP(AA_SIPARIS_SATINALMA_RAPORU_YENI_123_22112023[[#This Row],[STOK_KODU]],AA_KUMULATIF_STOK_RAPORU_123_BURAK_TD[],3,0)</f>
        <v>0</v>
      </c>
      <c r="O4285" s="5">
        <v>825</v>
      </c>
      <c r="P4285" s="1">
        <v>8250</v>
      </c>
      <c r="Q4285" s="1">
        <v>35.622900000000001</v>
      </c>
      <c r="R4285" s="6">
        <v>23.16</v>
      </c>
      <c r="S4285" s="2" t="str">
        <f>IFERROR(#REF!/AA_SIPARIS_SATINALMA_RAPORU_YENI_123_22112023[[#This Row],[SIPARIS_EUR_KURU]],"")</f>
        <v/>
      </c>
      <c r="T4285" s="1">
        <v>825</v>
      </c>
      <c r="U4285" s="1">
        <v>8250</v>
      </c>
      <c r="V4285" s="2">
        <v>231.5926</v>
      </c>
      <c r="W4285" s="12" t="s">
        <v>29</v>
      </c>
      <c r="X4285" s="4">
        <v>0</v>
      </c>
      <c r="Y4285" s="3">
        <v>8250</v>
      </c>
      <c r="Z4285" s="9" t="s">
        <v>16</v>
      </c>
    </row>
    <row r="4286" spans="1:26" x14ac:dyDescent="0.25">
      <c r="A4286">
        <v>2024</v>
      </c>
      <c r="B4286">
        <v>6</v>
      </c>
      <c r="C4286" s="7">
        <v>45471</v>
      </c>
      <c r="D4286" s="9" t="s">
        <v>630</v>
      </c>
      <c r="E4286" s="9" t="s">
        <v>11883</v>
      </c>
      <c r="F4286" s="9" t="s">
        <v>1254</v>
      </c>
      <c r="G4286" s="9" t="s">
        <v>1255</v>
      </c>
      <c r="H4286" s="9" t="s">
        <v>21</v>
      </c>
      <c r="I4286">
        <v>1</v>
      </c>
      <c r="J4286" s="9" t="s">
        <v>22</v>
      </c>
      <c r="K4286">
        <v>1</v>
      </c>
      <c r="L4286">
        <v>0</v>
      </c>
      <c r="M4286">
        <v>0</v>
      </c>
      <c r="N4286" s="11">
        <f>VLOOKUP(AA_SIPARIS_SATINALMA_RAPORU_YENI_123_22112023[[#This Row],[STOK_KODU]],AA_KUMULATIF_STOK_RAPORU_123_BURAK_TD[],3,0)</f>
        <v>0</v>
      </c>
      <c r="O4286" s="5">
        <v>8250</v>
      </c>
      <c r="P4286" s="1">
        <v>8250</v>
      </c>
      <c r="Q4286" s="1">
        <v>35.121200000000002</v>
      </c>
      <c r="R4286" s="6">
        <v>234.9</v>
      </c>
      <c r="S4286" s="2" t="str">
        <f>IFERROR(#REF!/AA_SIPARIS_SATINALMA_RAPORU_YENI_123_22112023[[#This Row],[SIPARIS_EUR_KURU]],"")</f>
        <v/>
      </c>
      <c r="T4286" s="1">
        <v>8250</v>
      </c>
      <c r="U4286" s="1">
        <v>8250</v>
      </c>
      <c r="V4286" s="2">
        <v>235.08760000000001</v>
      </c>
      <c r="W4286" s="12" t="s">
        <v>29</v>
      </c>
      <c r="X4286" s="4">
        <v>0</v>
      </c>
      <c r="Y4286" s="3">
        <v>8250</v>
      </c>
      <c r="Z4286" s="9" t="s">
        <v>16</v>
      </c>
    </row>
    <row r="4287" spans="1:26" x14ac:dyDescent="0.25">
      <c r="A4287">
        <v>2023</v>
      </c>
      <c r="B4287">
        <v>6</v>
      </c>
      <c r="C4287" s="7">
        <v>45086</v>
      </c>
      <c r="D4287" s="9" t="s">
        <v>1040</v>
      </c>
      <c r="E4287" s="9" t="s">
        <v>1041</v>
      </c>
      <c r="F4287" s="9" t="s">
        <v>3423</v>
      </c>
      <c r="G4287" s="9" t="s">
        <v>3424</v>
      </c>
      <c r="H4287" s="9" t="s">
        <v>97</v>
      </c>
      <c r="I4287">
        <v>15</v>
      </c>
      <c r="J4287" s="9" t="s">
        <v>22</v>
      </c>
      <c r="K4287">
        <v>15</v>
      </c>
      <c r="L4287">
        <v>0</v>
      </c>
      <c r="M4287">
        <v>0</v>
      </c>
      <c r="N4287" s="11">
        <f>VLOOKUP(AA_SIPARIS_SATINALMA_RAPORU_YENI_123_22112023[[#This Row],[STOK_KODU]],AA_KUMULATIF_STOK_RAPORU_123_BURAK_TD[],3,0)</f>
        <v>1</v>
      </c>
      <c r="O4287" s="5">
        <v>550</v>
      </c>
      <c r="P4287" s="1">
        <v>8250</v>
      </c>
      <c r="Q4287" s="1">
        <v>25.010300000000001</v>
      </c>
      <c r="R4287" s="6">
        <v>21.99</v>
      </c>
      <c r="S4287" s="2" t="str">
        <f>IFERROR(#REF!/AA_SIPARIS_SATINALMA_RAPORU_YENI_123_22112023[[#This Row],[SIPARIS_EUR_KURU]],"")</f>
        <v/>
      </c>
      <c r="T4287" s="1">
        <v>550</v>
      </c>
      <c r="U4287" s="1">
        <v>8250</v>
      </c>
      <c r="V4287" s="2">
        <v>326.96190000000001</v>
      </c>
      <c r="W4287" s="12" t="s">
        <v>29</v>
      </c>
      <c r="X4287" s="4">
        <v>0</v>
      </c>
      <c r="Y4287" s="3">
        <v>8250</v>
      </c>
      <c r="Z4287" s="9" t="s">
        <v>16</v>
      </c>
    </row>
    <row r="4288" spans="1:26" x14ac:dyDescent="0.25">
      <c r="A4288">
        <v>2023</v>
      </c>
      <c r="B4288">
        <v>5</v>
      </c>
      <c r="C4288" s="7">
        <v>45077</v>
      </c>
      <c r="D4288" s="9" t="s">
        <v>275</v>
      </c>
      <c r="E4288" s="9" t="s">
        <v>276</v>
      </c>
      <c r="F4288" s="9" t="s">
        <v>4074</v>
      </c>
      <c r="G4288" s="9" t="s">
        <v>4075</v>
      </c>
      <c r="H4288" s="9" t="s">
        <v>21</v>
      </c>
      <c r="I4288">
        <v>5</v>
      </c>
      <c r="J4288" s="9" t="s">
        <v>22</v>
      </c>
      <c r="K4288">
        <v>5</v>
      </c>
      <c r="L4288">
        <v>0</v>
      </c>
      <c r="M4288">
        <v>0</v>
      </c>
      <c r="N4288" s="11">
        <f>VLOOKUP(AA_SIPARIS_SATINALMA_RAPORU_YENI_123_22112023[[#This Row],[STOK_KODU]],AA_KUMULATIF_STOK_RAPORU_123_BURAK_TD[],3,0)</f>
        <v>5</v>
      </c>
      <c r="O4288" s="5">
        <v>1650</v>
      </c>
      <c r="P4288" s="1">
        <v>8250</v>
      </c>
      <c r="Q4288" s="1">
        <v>32.632599999999996</v>
      </c>
      <c r="R4288" s="6">
        <v>50.56</v>
      </c>
      <c r="S4288" s="2" t="str">
        <f>IFERROR(#REF!/AA_SIPARIS_SATINALMA_RAPORU_YENI_123_22112023[[#This Row],[SIPARIS_EUR_KURU]],"")</f>
        <v/>
      </c>
      <c r="T4288" s="1">
        <v>1650</v>
      </c>
      <c r="U4288" s="1">
        <v>8250</v>
      </c>
      <c r="V4288" s="2">
        <v>379.12380000000002</v>
      </c>
      <c r="W4288" s="12" t="s">
        <v>29</v>
      </c>
      <c r="X4288" s="4">
        <v>0</v>
      </c>
      <c r="Y4288" s="3">
        <v>8250</v>
      </c>
      <c r="Z4288" s="9" t="s">
        <v>16</v>
      </c>
    </row>
    <row r="4289" spans="1:26" x14ac:dyDescent="0.25">
      <c r="A4289">
        <v>2023</v>
      </c>
      <c r="B4289">
        <v>7</v>
      </c>
      <c r="C4289" s="7">
        <v>45119</v>
      </c>
      <c r="D4289" s="9" t="s">
        <v>3613</v>
      </c>
      <c r="E4289" s="9" t="s">
        <v>3614</v>
      </c>
      <c r="F4289" s="9" t="s">
        <v>3615</v>
      </c>
      <c r="G4289" s="9" t="s">
        <v>3616</v>
      </c>
      <c r="H4289" s="9" t="s">
        <v>653</v>
      </c>
      <c r="I4289">
        <v>1</v>
      </c>
      <c r="J4289" s="9" t="s">
        <v>22</v>
      </c>
      <c r="K4289">
        <v>1</v>
      </c>
      <c r="L4289">
        <v>0</v>
      </c>
      <c r="M4289">
        <v>0</v>
      </c>
      <c r="N4289" s="11">
        <f>VLOOKUP(AA_SIPARIS_SATINALMA_RAPORU_YENI_123_22112023[[#This Row],[STOK_KODU]],AA_KUMULATIF_STOK_RAPORU_123_BURAK_TD[],3,0)</f>
        <v>0</v>
      </c>
      <c r="O4289" s="5">
        <v>8244.0300000000007</v>
      </c>
      <c r="P4289" s="1">
        <v>8244.0300000000007</v>
      </c>
      <c r="Q4289" s="1">
        <v>28.691299999999998</v>
      </c>
      <c r="R4289" s="6">
        <v>239.45</v>
      </c>
      <c r="S4289" s="2" t="str">
        <f>IFERROR(#REF!/AA_SIPARIS_SATINALMA_RAPORU_YENI_123_22112023[[#This Row],[SIPARIS_EUR_KURU]],"")</f>
        <v/>
      </c>
      <c r="T4289" s="1">
        <v>6870.02</v>
      </c>
      <c r="U4289" s="1">
        <v>6870.02</v>
      </c>
      <c r="V4289" s="2">
        <v>229.54390000000001</v>
      </c>
      <c r="W4289" s="12" t="s">
        <v>29</v>
      </c>
      <c r="X4289" s="4">
        <v>0</v>
      </c>
      <c r="Y4289" s="3">
        <v>6870.02</v>
      </c>
      <c r="Z4289" s="9" t="s">
        <v>16</v>
      </c>
    </row>
    <row r="4290" spans="1:26" x14ac:dyDescent="0.25">
      <c r="A4290">
        <v>2025</v>
      </c>
      <c r="B4290">
        <v>3</v>
      </c>
      <c r="C4290" s="7">
        <v>45721</v>
      </c>
      <c r="D4290" s="9" t="s">
        <v>156</v>
      </c>
      <c r="E4290" s="9" t="s">
        <v>157</v>
      </c>
      <c r="F4290" s="9" t="s">
        <v>1060</v>
      </c>
      <c r="G4290" s="9" t="s">
        <v>1061</v>
      </c>
      <c r="H4290" s="9" t="s">
        <v>52</v>
      </c>
      <c r="I4290">
        <v>61</v>
      </c>
      <c r="J4290" s="9" t="s">
        <v>68</v>
      </c>
      <c r="K4290">
        <v>61</v>
      </c>
      <c r="L4290">
        <v>0</v>
      </c>
      <c r="M4290">
        <v>0</v>
      </c>
      <c r="N4290" s="11">
        <f>VLOOKUP(AA_SIPARIS_SATINALMA_RAPORU_YENI_123_22112023[[#This Row],[STOK_KODU]],AA_KUMULATIF_STOK_RAPORU_123_BURAK_TD[],3,0)</f>
        <v>51.250000000000043</v>
      </c>
      <c r="O4290" s="5">
        <v>135</v>
      </c>
      <c r="P4290" s="1">
        <v>8235</v>
      </c>
      <c r="Q4290" s="1"/>
      <c r="R4290" s="6"/>
      <c r="S4290" s="2" t="str">
        <f>IFERROR(#REF!/AA_SIPARIS_SATINALMA_RAPORU_YENI_123_22112023[[#This Row],[SIPARIS_EUR_KURU]],"")</f>
        <v/>
      </c>
      <c r="T4290" s="1">
        <v>140.14327868852459</v>
      </c>
      <c r="U4290" s="1">
        <v>8548.74</v>
      </c>
      <c r="V4290" s="2">
        <v>215.4187</v>
      </c>
      <c r="W4290" s="12" t="s">
        <v>29</v>
      </c>
      <c r="X4290" s="4">
        <v>0</v>
      </c>
      <c r="Y4290" s="3">
        <v>8548.74</v>
      </c>
      <c r="Z4290" s="9" t="s">
        <v>16</v>
      </c>
    </row>
    <row r="4291" spans="1:26" x14ac:dyDescent="0.25">
      <c r="A4291">
        <v>2025</v>
      </c>
      <c r="B4291">
        <v>11</v>
      </c>
      <c r="C4291" s="7">
        <v>45979</v>
      </c>
      <c r="D4291" s="9" t="s">
        <v>348</v>
      </c>
      <c r="E4291" s="9" t="s">
        <v>349</v>
      </c>
      <c r="F4291" s="9" t="s">
        <v>370</v>
      </c>
      <c r="G4291" s="9" t="s">
        <v>371</v>
      </c>
      <c r="H4291" s="9" t="s">
        <v>97</v>
      </c>
      <c r="I4291">
        <v>7</v>
      </c>
      <c r="J4291" s="9" t="s">
        <v>22</v>
      </c>
      <c r="K4291">
        <v>7</v>
      </c>
      <c r="L4291">
        <v>0</v>
      </c>
      <c r="M4291">
        <v>0</v>
      </c>
      <c r="N4291" s="11">
        <f>VLOOKUP(AA_SIPARIS_SATINALMA_RAPORU_YENI_123_22112023[[#This Row],[STOK_KODU]],AA_KUMULATIF_STOK_RAPORU_123_BURAK_TD[],3,0)</f>
        <v>12</v>
      </c>
      <c r="O4291" s="5">
        <v>1175</v>
      </c>
      <c r="P4291" s="1">
        <v>8225</v>
      </c>
      <c r="Q4291" s="1">
        <v>49.031599999999997</v>
      </c>
      <c r="R4291" s="6">
        <v>23.96</v>
      </c>
      <c r="S4291" s="2" t="str">
        <f>IFERROR(#REF!/AA_SIPARIS_SATINALMA_RAPORU_YENI_123_22112023[[#This Row],[SIPARIS_EUR_KURU]],"")</f>
        <v/>
      </c>
      <c r="T4291" s="1">
        <v>1175</v>
      </c>
      <c r="U4291" s="1">
        <v>8225</v>
      </c>
      <c r="V4291" s="2">
        <v>167.81809999999999</v>
      </c>
      <c r="W4291" s="12" t="s">
        <v>29</v>
      </c>
      <c r="X4291" s="4">
        <v>0</v>
      </c>
      <c r="Y4291" s="3">
        <v>8225</v>
      </c>
      <c r="Z4291" s="9" t="s">
        <v>16</v>
      </c>
    </row>
    <row r="4292" spans="1:26" x14ac:dyDescent="0.25">
      <c r="A4292">
        <v>2025</v>
      </c>
      <c r="B4292">
        <v>7</v>
      </c>
      <c r="C4292" s="7">
        <v>45863</v>
      </c>
      <c r="D4292" s="9" t="s">
        <v>10215</v>
      </c>
      <c r="E4292" s="9" t="s">
        <v>10216</v>
      </c>
      <c r="F4292" s="9" t="s">
        <v>902</v>
      </c>
      <c r="G4292" s="9" t="s">
        <v>903</v>
      </c>
      <c r="H4292" s="9" t="s">
        <v>55</v>
      </c>
      <c r="I4292">
        <v>15</v>
      </c>
      <c r="J4292" s="9" t="s">
        <v>22</v>
      </c>
      <c r="K4292">
        <v>15</v>
      </c>
      <c r="L4292">
        <v>0</v>
      </c>
      <c r="M4292">
        <v>0</v>
      </c>
      <c r="N4292" s="11">
        <f>VLOOKUP(AA_SIPARIS_SATINALMA_RAPORU_YENI_123_22112023[[#This Row],[STOK_KODU]],AA_KUMULATIF_STOK_RAPORU_123_BURAK_TD[],3,0)</f>
        <v>11</v>
      </c>
      <c r="O4292" s="5">
        <v>548.1</v>
      </c>
      <c r="P4292" s="1">
        <v>8221.5</v>
      </c>
      <c r="Q4292" s="1"/>
      <c r="R4292" s="6"/>
      <c r="S4292" s="2" t="str">
        <f>IFERROR(#REF!/AA_SIPARIS_SATINALMA_RAPORU_YENI_123_22112023[[#This Row],[SIPARIS_EUR_KURU]],"")</f>
        <v/>
      </c>
      <c r="T4292" s="1">
        <v>548.1</v>
      </c>
      <c r="U4292" s="1">
        <v>8221.5</v>
      </c>
      <c r="V4292" s="2">
        <v>173.56209999999999</v>
      </c>
      <c r="W4292" s="12" t="s">
        <v>29</v>
      </c>
      <c r="X4292" s="4">
        <v>0</v>
      </c>
      <c r="Y4292" s="3">
        <v>8221.5</v>
      </c>
      <c r="Z4292" s="9" t="s">
        <v>16</v>
      </c>
    </row>
    <row r="4293" spans="1:26" x14ac:dyDescent="0.25">
      <c r="A4293">
        <v>2026</v>
      </c>
      <c r="B4293">
        <v>1</v>
      </c>
      <c r="C4293" s="7">
        <v>46034</v>
      </c>
      <c r="D4293" s="9" t="s">
        <v>104</v>
      </c>
      <c r="E4293" s="9" t="s">
        <v>105</v>
      </c>
      <c r="F4293" s="9" t="s">
        <v>106</v>
      </c>
      <c r="G4293" s="9" t="s">
        <v>107</v>
      </c>
      <c r="H4293" s="9" t="s">
        <v>108</v>
      </c>
      <c r="I4293">
        <v>42.25</v>
      </c>
      <c r="J4293" s="9" t="s">
        <v>109</v>
      </c>
      <c r="K4293">
        <v>42.25</v>
      </c>
      <c r="L4293">
        <v>0</v>
      </c>
      <c r="M4293">
        <v>0</v>
      </c>
      <c r="N4293" s="11">
        <f>VLOOKUP(AA_SIPARIS_SATINALMA_RAPORU_YENI_123_22112023[[#This Row],[STOK_KODU]],AA_KUMULATIF_STOK_RAPORU_123_BURAK_TD[],3,0)</f>
        <v>-5.6843418860808015E-14</v>
      </c>
      <c r="O4293" s="5">
        <v>194.54</v>
      </c>
      <c r="P4293" s="1">
        <v>8219.25</v>
      </c>
      <c r="Q4293" s="1">
        <v>50.067599999999999</v>
      </c>
      <c r="R4293" s="6">
        <v>3.89</v>
      </c>
      <c r="S4293" s="2" t="str">
        <f>IFERROR(#REF!/AA_SIPARIS_SATINALMA_RAPORU_YENI_123_22112023[[#This Row],[SIPARIS_EUR_KURU]],"")</f>
        <v/>
      </c>
      <c r="T4293" s="1">
        <v>194.53846153846155</v>
      </c>
      <c r="U4293" s="1">
        <v>8219.25</v>
      </c>
      <c r="V4293" s="2">
        <v>163.72810000000001</v>
      </c>
      <c r="W4293" s="12" t="s">
        <v>29</v>
      </c>
      <c r="X4293" s="4">
        <v>0</v>
      </c>
      <c r="Y4293" s="3">
        <v>8219.25</v>
      </c>
      <c r="Z4293" s="9" t="s">
        <v>16</v>
      </c>
    </row>
    <row r="4294" spans="1:26" x14ac:dyDescent="0.25">
      <c r="A4294">
        <v>2025</v>
      </c>
      <c r="B4294">
        <v>3</v>
      </c>
      <c r="C4294" s="7">
        <v>45719</v>
      </c>
      <c r="D4294" s="9" t="s">
        <v>104</v>
      </c>
      <c r="E4294" s="9" t="s">
        <v>105</v>
      </c>
      <c r="F4294" s="9" t="s">
        <v>1575</v>
      </c>
      <c r="G4294" s="9" t="s">
        <v>1576</v>
      </c>
      <c r="H4294" s="9" t="s">
        <v>108</v>
      </c>
      <c r="I4294">
        <v>11.895</v>
      </c>
      <c r="J4294" s="9" t="s">
        <v>109</v>
      </c>
      <c r="K4294">
        <v>11.895</v>
      </c>
      <c r="L4294">
        <v>0</v>
      </c>
      <c r="M4294">
        <v>0</v>
      </c>
      <c r="N4294" s="11">
        <f>VLOOKUP(AA_SIPARIS_SATINALMA_RAPORU_YENI_123_22112023[[#This Row],[STOK_KODU]],AA_KUMULATIF_STOK_RAPORU_123_BURAK_TD[],3,0)</f>
        <v>3.5527136788005009E-15</v>
      </c>
      <c r="O4294" s="5">
        <v>690.68936527999995</v>
      </c>
      <c r="P4294" s="1">
        <v>8215.75</v>
      </c>
      <c r="Q4294" s="1">
        <v>37.823399999999999</v>
      </c>
      <c r="R4294" s="6">
        <v>18.260000000000002</v>
      </c>
      <c r="S4294" s="2" t="str">
        <f>IFERROR(#REF!/AA_SIPARIS_SATINALMA_RAPORU_YENI_123_22112023[[#This Row],[SIPARIS_EUR_KURU]],"")</f>
        <v/>
      </c>
      <c r="T4294" s="1">
        <v>690.68936527952928</v>
      </c>
      <c r="U4294" s="1">
        <v>8215.75</v>
      </c>
      <c r="V4294" s="2">
        <v>214.7313</v>
      </c>
      <c r="W4294" s="12" t="s">
        <v>29</v>
      </c>
      <c r="X4294" s="4">
        <v>0</v>
      </c>
      <c r="Y4294" s="3">
        <v>8215.75</v>
      </c>
      <c r="Z4294" s="9" t="s">
        <v>16</v>
      </c>
    </row>
    <row r="4295" spans="1:26" x14ac:dyDescent="0.25">
      <c r="A4295">
        <v>2024</v>
      </c>
      <c r="B4295">
        <v>8</v>
      </c>
      <c r="C4295" s="7">
        <v>45519</v>
      </c>
      <c r="D4295" s="9" t="s">
        <v>156</v>
      </c>
      <c r="E4295" s="9" t="s">
        <v>157</v>
      </c>
      <c r="F4295" s="9" t="s">
        <v>468</v>
      </c>
      <c r="G4295" s="9" t="s">
        <v>469</v>
      </c>
      <c r="H4295" s="9" t="s">
        <v>52</v>
      </c>
      <c r="I4295">
        <v>141.6</v>
      </c>
      <c r="J4295" s="9" t="s">
        <v>68</v>
      </c>
      <c r="K4295">
        <v>288.39999999999998</v>
      </c>
      <c r="L4295">
        <v>0</v>
      </c>
      <c r="M4295">
        <v>0</v>
      </c>
      <c r="N4295" s="11">
        <f>VLOOKUP(AA_SIPARIS_SATINALMA_RAPORU_YENI_123_22112023[[#This Row],[STOK_KODU]],AA_KUMULATIF_STOK_RAPORU_123_BURAK_TD[],3,0)</f>
        <v>98.500000000000071</v>
      </c>
      <c r="O4295" s="5">
        <v>58.000700000000002</v>
      </c>
      <c r="P4295" s="1">
        <v>8212.9</v>
      </c>
      <c r="Q4295" s="1">
        <v>36.886000000000003</v>
      </c>
      <c r="R4295" s="6">
        <v>1.57</v>
      </c>
      <c r="S4295" s="2" t="str">
        <f>IFERROR(#REF!/AA_SIPARIS_SATINALMA_RAPORU_YENI_123_22112023[[#This Row],[SIPARIS_EUR_KURU]],"")</f>
        <v/>
      </c>
      <c r="T4295" s="1">
        <v>58.000706214689266</v>
      </c>
      <c r="U4295" s="1">
        <v>16140.25</v>
      </c>
      <c r="V4295" s="2">
        <v>218.33529999999999</v>
      </c>
      <c r="W4295" s="12" t="s">
        <v>29</v>
      </c>
      <c r="X4295" s="4">
        <v>0</v>
      </c>
      <c r="Y4295" s="3">
        <v>8212.9</v>
      </c>
      <c r="Z4295" s="9" t="s">
        <v>16</v>
      </c>
    </row>
    <row r="4296" spans="1:26" x14ac:dyDescent="0.25">
      <c r="A4296">
        <v>2025</v>
      </c>
      <c r="B4296">
        <v>8</v>
      </c>
      <c r="C4296" s="7">
        <v>45875</v>
      </c>
      <c r="D4296" s="9" t="s">
        <v>203</v>
      </c>
      <c r="E4296" s="9" t="s">
        <v>204</v>
      </c>
      <c r="F4296" s="9" t="s">
        <v>205</v>
      </c>
      <c r="G4296" s="9" t="s">
        <v>206</v>
      </c>
      <c r="H4296" s="9" t="s">
        <v>21</v>
      </c>
      <c r="I4296">
        <v>15</v>
      </c>
      <c r="J4296" s="9" t="s">
        <v>22</v>
      </c>
      <c r="K4296">
        <v>15</v>
      </c>
      <c r="L4296">
        <v>0</v>
      </c>
      <c r="M4296">
        <v>0</v>
      </c>
      <c r="N4296" s="11">
        <f>VLOOKUP(AA_SIPARIS_SATINALMA_RAPORU_YENI_123_22112023[[#This Row],[STOK_KODU]],AA_KUMULATIF_STOK_RAPORU_123_BURAK_TD[],3,0)</f>
        <v>2</v>
      </c>
      <c r="O4296" s="5">
        <v>547.46777777</v>
      </c>
      <c r="P4296" s="1">
        <v>8212.02</v>
      </c>
      <c r="Q4296" s="1">
        <v>46.868899999999996</v>
      </c>
      <c r="R4296" s="6">
        <v>11.68</v>
      </c>
      <c r="S4296" s="2" t="str">
        <f>IFERROR(#REF!/AA_SIPARIS_SATINALMA_RAPORU_YENI_123_22112023[[#This Row],[SIPARIS_EUR_KURU]],"")</f>
        <v/>
      </c>
      <c r="T4296" s="1">
        <v>547.46777777</v>
      </c>
      <c r="U4296" s="1">
        <v>8212.0166665500001</v>
      </c>
      <c r="V4296" s="2">
        <v>175.21250000000001</v>
      </c>
      <c r="W4296" s="12" t="s">
        <v>29</v>
      </c>
      <c r="X4296" s="4">
        <v>0</v>
      </c>
      <c r="Y4296" s="3">
        <v>8212.0166665500001</v>
      </c>
      <c r="Z4296" s="9" t="s">
        <v>16</v>
      </c>
    </row>
    <row r="4297" spans="1:26" x14ac:dyDescent="0.25">
      <c r="A4297">
        <v>2025</v>
      </c>
      <c r="B4297">
        <v>2</v>
      </c>
      <c r="C4297" s="7">
        <v>45700</v>
      </c>
      <c r="D4297" s="9" t="s">
        <v>156</v>
      </c>
      <c r="E4297" s="9" t="s">
        <v>157</v>
      </c>
      <c r="F4297" s="9" t="s">
        <v>1060</v>
      </c>
      <c r="G4297" s="9" t="s">
        <v>1061</v>
      </c>
      <c r="H4297" s="9" t="s">
        <v>52</v>
      </c>
      <c r="I4297">
        <v>62.6</v>
      </c>
      <c r="J4297" s="9" t="s">
        <v>68</v>
      </c>
      <c r="K4297">
        <v>62.6</v>
      </c>
      <c r="L4297">
        <v>0</v>
      </c>
      <c r="M4297">
        <v>0</v>
      </c>
      <c r="N4297" s="11">
        <f>VLOOKUP(AA_SIPARIS_SATINALMA_RAPORU_YENI_123_22112023[[#This Row],[STOK_KODU]],AA_KUMULATIF_STOK_RAPORU_123_BURAK_TD[],3,0)</f>
        <v>51.250000000000043</v>
      </c>
      <c r="O4297" s="5">
        <v>131.15</v>
      </c>
      <c r="P4297" s="1">
        <v>8209.99</v>
      </c>
      <c r="Q4297" s="1">
        <v>37.088099999999997</v>
      </c>
      <c r="R4297" s="6">
        <v>3.54</v>
      </c>
      <c r="S4297" s="2" t="str">
        <f>IFERROR(#REF!/AA_SIPARIS_SATINALMA_RAPORU_YENI_123_22112023[[#This Row],[SIPARIS_EUR_KURU]],"")</f>
        <v/>
      </c>
      <c r="T4297" s="1">
        <v>131.15718849840255</v>
      </c>
      <c r="U4297" s="1">
        <v>8210.44</v>
      </c>
      <c r="V4297" s="2">
        <v>219.72669999999999</v>
      </c>
      <c r="W4297" s="12" t="s">
        <v>29</v>
      </c>
      <c r="X4297" s="4">
        <v>0</v>
      </c>
      <c r="Y4297" s="3">
        <v>8210.44</v>
      </c>
      <c r="Z4297" s="9" t="s">
        <v>16</v>
      </c>
    </row>
    <row r="4298" spans="1:26" x14ac:dyDescent="0.25">
      <c r="A4298">
        <v>2024</v>
      </c>
      <c r="B4298">
        <v>4</v>
      </c>
      <c r="C4298" s="7">
        <v>45404</v>
      </c>
      <c r="D4298" s="9" t="s">
        <v>152</v>
      </c>
      <c r="E4298" s="9" t="s">
        <v>153</v>
      </c>
      <c r="F4298" s="9" t="s">
        <v>150</v>
      </c>
      <c r="G4298" s="9" t="s">
        <v>151</v>
      </c>
      <c r="H4298" s="9" t="s">
        <v>44</v>
      </c>
      <c r="I4298">
        <v>5</v>
      </c>
      <c r="J4298" s="9" t="s">
        <v>22</v>
      </c>
      <c r="K4298">
        <v>5</v>
      </c>
      <c r="L4298">
        <v>0</v>
      </c>
      <c r="M4298">
        <v>0</v>
      </c>
      <c r="N4298" s="11">
        <f>VLOOKUP(AA_SIPARIS_SATINALMA_RAPORU_YENI_123_22112023[[#This Row],[STOK_KODU]],AA_KUMULATIF_STOK_RAPORU_123_BURAK_TD[],3,0)</f>
        <v>11</v>
      </c>
      <c r="O4298" s="5">
        <v>1641.24396</v>
      </c>
      <c r="P4298" s="1">
        <v>8206.2199999999993</v>
      </c>
      <c r="Q4298" s="1">
        <v>34.625399999999999</v>
      </c>
      <c r="R4298" s="6">
        <v>47.4</v>
      </c>
      <c r="S4298" s="2" t="str">
        <f>IFERROR(#REF!/AA_SIPARIS_SATINALMA_RAPORU_YENI_123_22112023[[#This Row],[SIPARIS_EUR_KURU]],"")</f>
        <v/>
      </c>
      <c r="T4298" s="1">
        <v>1651.89</v>
      </c>
      <c r="U4298" s="1">
        <v>8259.4500000000007</v>
      </c>
      <c r="V4298" s="2">
        <v>238.53729999999999</v>
      </c>
      <c r="W4298" s="12" t="s">
        <v>45</v>
      </c>
      <c r="X4298" s="4">
        <v>34.625399999999999</v>
      </c>
      <c r="Y4298" s="3">
        <v>237</v>
      </c>
      <c r="Z4298" s="9" t="s">
        <v>16</v>
      </c>
    </row>
    <row r="4299" spans="1:26" x14ac:dyDescent="0.25">
      <c r="A4299">
        <v>2025</v>
      </c>
      <c r="B4299">
        <v>4</v>
      </c>
      <c r="C4299" s="7">
        <v>45762</v>
      </c>
      <c r="D4299" s="9" t="s">
        <v>825</v>
      </c>
      <c r="E4299" s="9" t="s">
        <v>826</v>
      </c>
      <c r="F4299" s="9" t="s">
        <v>827</v>
      </c>
      <c r="G4299" s="9" t="s">
        <v>11731</v>
      </c>
      <c r="H4299" s="9" t="s">
        <v>44</v>
      </c>
      <c r="I4299">
        <v>20</v>
      </c>
      <c r="J4299" s="9" t="s">
        <v>22</v>
      </c>
      <c r="K4299">
        <v>20</v>
      </c>
      <c r="L4299">
        <v>0</v>
      </c>
      <c r="M4299">
        <v>0</v>
      </c>
      <c r="N4299" s="11">
        <f>VLOOKUP(AA_SIPARIS_SATINALMA_RAPORU_YENI_123_22112023[[#This Row],[STOK_KODU]],AA_KUMULATIF_STOK_RAPORU_123_BURAK_TD[],3,0)</f>
        <v>25</v>
      </c>
      <c r="O4299" s="5">
        <v>410</v>
      </c>
      <c r="P4299" s="1">
        <v>8200</v>
      </c>
      <c r="Q4299" s="1">
        <v>43.249600000000001</v>
      </c>
      <c r="R4299" s="6">
        <v>9.48</v>
      </c>
      <c r="S4299" s="2" t="str">
        <f>IFERROR(#REF!/AA_SIPARIS_SATINALMA_RAPORU_YENI_123_22112023[[#This Row],[SIPARIS_EUR_KURU]],"")</f>
        <v/>
      </c>
      <c r="T4299" s="1">
        <v>410</v>
      </c>
      <c r="U4299" s="1">
        <v>8200</v>
      </c>
      <c r="V4299" s="2">
        <v>196.10990000000001</v>
      </c>
      <c r="W4299" s="12" t="s">
        <v>29</v>
      </c>
      <c r="X4299" s="4">
        <v>0</v>
      </c>
      <c r="Y4299" s="3">
        <v>8200</v>
      </c>
      <c r="Z4299" s="9" t="s">
        <v>16</v>
      </c>
    </row>
    <row r="4300" spans="1:26" x14ac:dyDescent="0.25">
      <c r="A4300">
        <v>2026</v>
      </c>
      <c r="B4300">
        <v>2</v>
      </c>
      <c r="C4300" s="7">
        <v>46059</v>
      </c>
      <c r="D4300" s="9" t="s">
        <v>104</v>
      </c>
      <c r="E4300" s="9" t="s">
        <v>105</v>
      </c>
      <c r="F4300" s="9" t="s">
        <v>168</v>
      </c>
      <c r="G4300" s="9" t="s">
        <v>169</v>
      </c>
      <c r="H4300" s="9" t="s">
        <v>108</v>
      </c>
      <c r="I4300">
        <v>900</v>
      </c>
      <c r="J4300" s="9" t="s">
        <v>117</v>
      </c>
      <c r="K4300">
        <v>900</v>
      </c>
      <c r="L4300">
        <v>0</v>
      </c>
      <c r="M4300">
        <v>0</v>
      </c>
      <c r="N4300" s="11">
        <f>VLOOKUP(AA_SIPARIS_SATINALMA_RAPORU_YENI_123_22112023[[#This Row],[STOK_KODU]],AA_KUMULATIF_STOK_RAPORU_123_BURAK_TD[],3,0)</f>
        <v>-2.7284841053187847E-12</v>
      </c>
      <c r="O4300" s="5">
        <v>9.11</v>
      </c>
      <c r="P4300" s="1">
        <v>8195.83</v>
      </c>
      <c r="Q4300" s="1"/>
      <c r="R4300" s="6"/>
      <c r="S4300" s="2" t="str">
        <f>IFERROR(#REF!/AA_SIPARIS_SATINALMA_RAPORU_YENI_123_22112023[[#This Row],[SIPARIS_EUR_KURU]],"")</f>
        <v/>
      </c>
      <c r="T4300" s="1">
        <v>9.1065000000000005</v>
      </c>
      <c r="U4300" s="1">
        <v>8195.85</v>
      </c>
      <c r="V4300" s="2">
        <v>158.0581</v>
      </c>
      <c r="W4300" s="12" t="s">
        <v>29</v>
      </c>
      <c r="X4300" s="4">
        <v>0</v>
      </c>
      <c r="Y4300" s="3">
        <v>8195.85</v>
      </c>
      <c r="Z4300" s="9" t="s">
        <v>16</v>
      </c>
    </row>
    <row r="4301" spans="1:26" x14ac:dyDescent="0.25">
      <c r="A4301">
        <v>2024</v>
      </c>
      <c r="B4301">
        <v>11</v>
      </c>
      <c r="C4301" s="7">
        <v>45622</v>
      </c>
      <c r="D4301" s="9" t="s">
        <v>104</v>
      </c>
      <c r="E4301" s="9" t="s">
        <v>105</v>
      </c>
      <c r="F4301" s="9" t="s">
        <v>300</v>
      </c>
      <c r="G4301" s="9" t="s">
        <v>301</v>
      </c>
      <c r="H4301" s="9" t="s">
        <v>108</v>
      </c>
      <c r="I4301">
        <v>19.824999999999999</v>
      </c>
      <c r="J4301" s="9" t="s">
        <v>109</v>
      </c>
      <c r="K4301">
        <v>19.824999999999999</v>
      </c>
      <c r="L4301">
        <v>0</v>
      </c>
      <c r="M4301">
        <v>0</v>
      </c>
      <c r="N4301" s="11">
        <f>VLOOKUP(AA_SIPARIS_SATINALMA_RAPORU_YENI_123_22112023[[#This Row],[STOK_KODU]],AA_KUMULATIF_STOK_RAPORU_123_BURAK_TD[],3,0)</f>
        <v>15.859999999999975</v>
      </c>
      <c r="O4301" s="5">
        <v>413.13577133000001</v>
      </c>
      <c r="P4301" s="1">
        <v>8190.42</v>
      </c>
      <c r="Q4301" s="1">
        <v>36.161200000000001</v>
      </c>
      <c r="R4301" s="6">
        <v>11.42</v>
      </c>
      <c r="S4301" s="2" t="str">
        <f>IFERROR(#REF!/AA_SIPARIS_SATINALMA_RAPORU_YENI_123_22112023[[#This Row],[SIPARIS_EUR_KURU]],"")</f>
        <v/>
      </c>
      <c r="T4301" s="1">
        <v>413.13593947036571</v>
      </c>
      <c r="U4301" s="1">
        <v>8190.42</v>
      </c>
      <c r="V4301" s="2">
        <v>224.69730000000001</v>
      </c>
      <c r="W4301" s="12" t="s">
        <v>29</v>
      </c>
      <c r="X4301" s="4">
        <v>0</v>
      </c>
      <c r="Y4301" s="3">
        <v>8190.42</v>
      </c>
      <c r="Z4301" s="9" t="s">
        <v>16</v>
      </c>
    </row>
    <row r="4302" spans="1:26" x14ac:dyDescent="0.25">
      <c r="A4302">
        <v>2026</v>
      </c>
      <c r="B4302">
        <v>1</v>
      </c>
      <c r="C4302" s="7">
        <v>46034</v>
      </c>
      <c r="D4302" s="9" t="s">
        <v>104</v>
      </c>
      <c r="E4302" s="9" t="s">
        <v>105</v>
      </c>
      <c r="F4302" s="9" t="s">
        <v>1483</v>
      </c>
      <c r="G4302" s="9" t="s">
        <v>1484</v>
      </c>
      <c r="H4302" s="9" t="s">
        <v>108</v>
      </c>
      <c r="I4302">
        <v>41.99</v>
      </c>
      <c r="J4302" s="9" t="s">
        <v>109</v>
      </c>
      <c r="K4302">
        <v>41.99</v>
      </c>
      <c r="L4302">
        <v>0</v>
      </c>
      <c r="M4302">
        <v>0</v>
      </c>
      <c r="N4302" s="11">
        <f>VLOOKUP(AA_SIPARIS_SATINALMA_RAPORU_YENI_123_22112023[[#This Row],[STOK_KODU]],AA_KUMULATIF_STOK_RAPORU_123_BURAK_TD[],3,0)</f>
        <v>0</v>
      </c>
      <c r="O4302" s="5">
        <v>195</v>
      </c>
      <c r="P4302" s="1">
        <v>8188.05</v>
      </c>
      <c r="Q4302" s="1">
        <v>50.067599999999999</v>
      </c>
      <c r="R4302" s="6">
        <v>3.89</v>
      </c>
      <c r="S4302" s="2" t="str">
        <f>IFERROR(#REF!/AA_SIPARIS_SATINALMA_RAPORU_YENI_123_22112023[[#This Row],[SIPARIS_EUR_KURU]],"")</f>
        <v/>
      </c>
      <c r="T4302" s="1">
        <v>195</v>
      </c>
      <c r="U4302" s="1">
        <v>8188.05</v>
      </c>
      <c r="V4302" s="2">
        <v>163.10659999999999</v>
      </c>
      <c r="W4302" s="12" t="s">
        <v>29</v>
      </c>
      <c r="X4302" s="4">
        <v>0</v>
      </c>
      <c r="Y4302" s="3">
        <v>8188.05</v>
      </c>
      <c r="Z4302" s="9" t="s">
        <v>16</v>
      </c>
    </row>
    <row r="4303" spans="1:26" x14ac:dyDescent="0.25">
      <c r="A4303">
        <v>2023</v>
      </c>
      <c r="B4303">
        <v>8</v>
      </c>
      <c r="C4303" s="7">
        <v>45142</v>
      </c>
      <c r="D4303" s="9" t="s">
        <v>112</v>
      </c>
      <c r="E4303" s="9" t="s">
        <v>113</v>
      </c>
      <c r="F4303" s="9" t="s">
        <v>3345</v>
      </c>
      <c r="G4303" s="9" t="s">
        <v>3346</v>
      </c>
      <c r="H4303" s="9" t="s">
        <v>653</v>
      </c>
      <c r="I4303">
        <v>40</v>
      </c>
      <c r="J4303" s="9" t="s">
        <v>22</v>
      </c>
      <c r="K4303">
        <v>40</v>
      </c>
      <c r="L4303">
        <v>0</v>
      </c>
      <c r="M4303">
        <v>0</v>
      </c>
      <c r="N4303" s="11">
        <f>VLOOKUP(AA_SIPARIS_SATINALMA_RAPORU_YENI_123_22112023[[#This Row],[STOK_KODU]],AA_KUMULATIF_STOK_RAPORU_123_BURAK_TD[],3,0)</f>
        <v>0</v>
      </c>
      <c r="O4303" s="5">
        <v>204.63130000000001</v>
      </c>
      <c r="P4303" s="1">
        <v>8185.25</v>
      </c>
      <c r="Q4303" s="1">
        <v>32.632599999999996</v>
      </c>
      <c r="R4303" s="6">
        <v>6.27</v>
      </c>
      <c r="S4303" s="2" t="str">
        <f>IFERROR(#REF!/AA_SIPARIS_SATINALMA_RAPORU_YENI_123_22112023[[#This Row],[SIPARIS_EUR_KURU]],"")</f>
        <v/>
      </c>
      <c r="T4303" s="1">
        <v>204.63124999999999</v>
      </c>
      <c r="U4303" s="1">
        <v>8185.25</v>
      </c>
      <c r="V4303" s="2">
        <v>276.49700000000001</v>
      </c>
      <c r="W4303" s="12" t="s">
        <v>29</v>
      </c>
      <c r="X4303" s="4">
        <v>0</v>
      </c>
      <c r="Y4303" s="3">
        <v>8185.25</v>
      </c>
      <c r="Z4303" s="9" t="s">
        <v>16</v>
      </c>
    </row>
    <row r="4304" spans="1:26" x14ac:dyDescent="0.25">
      <c r="A4304">
        <v>2024</v>
      </c>
      <c r="B4304">
        <v>4</v>
      </c>
      <c r="C4304" s="7">
        <v>45400</v>
      </c>
      <c r="D4304" s="9" t="s">
        <v>152</v>
      </c>
      <c r="E4304" s="9" t="s">
        <v>153</v>
      </c>
      <c r="F4304" s="9" t="s">
        <v>150</v>
      </c>
      <c r="G4304" s="9" t="s">
        <v>151</v>
      </c>
      <c r="H4304" s="9" t="s">
        <v>44</v>
      </c>
      <c r="I4304">
        <v>5</v>
      </c>
      <c r="J4304" s="9" t="s">
        <v>22</v>
      </c>
      <c r="K4304">
        <v>5</v>
      </c>
      <c r="L4304">
        <v>0</v>
      </c>
      <c r="M4304">
        <v>0</v>
      </c>
      <c r="N4304" s="11">
        <f>VLOOKUP(AA_SIPARIS_SATINALMA_RAPORU_YENI_123_22112023[[#This Row],[STOK_KODU]],AA_KUMULATIF_STOK_RAPORU_123_BURAK_TD[],3,0)</f>
        <v>11</v>
      </c>
      <c r="O4304" s="5">
        <v>1636.5608400000001</v>
      </c>
      <c r="P4304" s="1">
        <v>8182.8</v>
      </c>
      <c r="Q4304" s="1">
        <v>34.526600000000002</v>
      </c>
      <c r="R4304" s="6">
        <v>47.4</v>
      </c>
      <c r="S4304" s="2" t="str">
        <f>IFERROR(#REF!/AA_SIPARIS_SATINALMA_RAPORU_YENI_123_22112023[[#This Row],[SIPARIS_EUR_KURU]],"")</f>
        <v/>
      </c>
      <c r="T4304" s="1">
        <v>1649.52</v>
      </c>
      <c r="U4304" s="1">
        <v>8247.6</v>
      </c>
      <c r="V4304" s="2">
        <v>237.9855</v>
      </c>
      <c r="W4304" s="12" t="s">
        <v>45</v>
      </c>
      <c r="X4304" s="4">
        <v>34.526600000000002</v>
      </c>
      <c r="Y4304" s="3">
        <v>237</v>
      </c>
      <c r="Z4304" s="9" t="s">
        <v>16</v>
      </c>
    </row>
    <row r="4305" spans="1:26" x14ac:dyDescent="0.25">
      <c r="A4305">
        <v>2025</v>
      </c>
      <c r="B4305">
        <v>5</v>
      </c>
      <c r="C4305" s="7">
        <v>45793</v>
      </c>
      <c r="D4305" s="9" t="s">
        <v>104</v>
      </c>
      <c r="E4305" s="9" t="s">
        <v>105</v>
      </c>
      <c r="F4305" s="9" t="s">
        <v>106</v>
      </c>
      <c r="G4305" s="9" t="s">
        <v>107</v>
      </c>
      <c r="H4305" s="9" t="s">
        <v>108</v>
      </c>
      <c r="I4305">
        <v>48.75</v>
      </c>
      <c r="J4305" s="9" t="s">
        <v>109</v>
      </c>
      <c r="K4305">
        <v>48.75</v>
      </c>
      <c r="L4305">
        <v>0</v>
      </c>
      <c r="M4305">
        <v>0</v>
      </c>
      <c r="N4305" s="11">
        <f>VLOOKUP(AA_SIPARIS_SATINALMA_RAPORU_YENI_123_22112023[[#This Row],[STOK_KODU]],AA_KUMULATIF_STOK_RAPORU_123_BURAK_TD[],3,0)</f>
        <v>-5.6843418860808015E-14</v>
      </c>
      <c r="O4305" s="5">
        <v>167.75646154</v>
      </c>
      <c r="P4305" s="1">
        <v>8178.13</v>
      </c>
      <c r="Q4305" s="1">
        <v>43.284700000000001</v>
      </c>
      <c r="R4305" s="6">
        <v>3.88</v>
      </c>
      <c r="S4305" s="2" t="str">
        <f>IFERROR(#REF!/AA_SIPARIS_SATINALMA_RAPORU_YENI_123_22112023[[#This Row],[SIPARIS_EUR_KURU]],"")</f>
        <v/>
      </c>
      <c r="T4305" s="1">
        <v>167.75651282051282</v>
      </c>
      <c r="U4305" s="1">
        <v>8178.13</v>
      </c>
      <c r="V4305" s="2">
        <v>186.43180000000001</v>
      </c>
      <c r="W4305" s="12" t="s">
        <v>29</v>
      </c>
      <c r="X4305" s="4">
        <v>0</v>
      </c>
      <c r="Y4305" s="3">
        <v>8178.13</v>
      </c>
      <c r="Z4305" s="9" t="s">
        <v>16</v>
      </c>
    </row>
    <row r="4306" spans="1:26" x14ac:dyDescent="0.25">
      <c r="A4306">
        <v>2025</v>
      </c>
      <c r="B4306">
        <v>4</v>
      </c>
      <c r="C4306" s="7">
        <v>45769</v>
      </c>
      <c r="D4306" s="9" t="s">
        <v>156</v>
      </c>
      <c r="E4306" s="9" t="s">
        <v>157</v>
      </c>
      <c r="F4306" s="9" t="s">
        <v>480</v>
      </c>
      <c r="G4306" s="9" t="s">
        <v>481</v>
      </c>
      <c r="H4306" s="9" t="s">
        <v>52</v>
      </c>
      <c r="I4306">
        <v>112</v>
      </c>
      <c r="J4306" s="9" t="s">
        <v>68</v>
      </c>
      <c r="K4306">
        <v>112</v>
      </c>
      <c r="L4306">
        <v>0</v>
      </c>
      <c r="M4306">
        <v>0</v>
      </c>
      <c r="N4306" s="11">
        <f>VLOOKUP(AA_SIPARIS_SATINALMA_RAPORU_YENI_123_22112023[[#This Row],[STOK_KODU]],AA_KUMULATIF_STOK_RAPORU_123_BURAK_TD[],3,0)</f>
        <v>0</v>
      </c>
      <c r="O4306" s="5">
        <v>73.002200000000002</v>
      </c>
      <c r="P4306" s="1">
        <v>8176.25</v>
      </c>
      <c r="Q4306" s="1"/>
      <c r="R4306" s="6"/>
      <c r="S4306" s="2" t="str">
        <f>IFERROR(#REF!/AA_SIPARIS_SATINALMA_RAPORU_YENI_123_22112023[[#This Row],[SIPARIS_EUR_KURU]],"")</f>
        <v/>
      </c>
      <c r="T4306" s="1">
        <v>73.002232142857139</v>
      </c>
      <c r="U4306" s="1">
        <v>8176.25</v>
      </c>
      <c r="V4306" s="2">
        <v>186.63399999999999</v>
      </c>
      <c r="W4306" s="12" t="s">
        <v>29</v>
      </c>
      <c r="X4306" s="4">
        <v>0</v>
      </c>
      <c r="Y4306" s="3">
        <v>8176.25</v>
      </c>
      <c r="Z4306" s="9" t="s">
        <v>16</v>
      </c>
    </row>
    <row r="4307" spans="1:26" x14ac:dyDescent="0.25">
      <c r="A4307">
        <v>2023</v>
      </c>
      <c r="B4307">
        <v>12</v>
      </c>
      <c r="C4307" s="7">
        <v>45280</v>
      </c>
      <c r="D4307" s="9" t="s">
        <v>152</v>
      </c>
      <c r="E4307" s="9" t="s">
        <v>153</v>
      </c>
      <c r="F4307" s="9" t="s">
        <v>254</v>
      </c>
      <c r="G4307" s="9" t="s">
        <v>255</v>
      </c>
      <c r="H4307" s="9" t="s">
        <v>44</v>
      </c>
      <c r="I4307">
        <v>3</v>
      </c>
      <c r="J4307" s="9" t="s">
        <v>22</v>
      </c>
      <c r="K4307">
        <v>3</v>
      </c>
      <c r="L4307">
        <v>0</v>
      </c>
      <c r="M4307">
        <v>0</v>
      </c>
      <c r="N4307" s="11">
        <f>VLOOKUP(AA_SIPARIS_SATINALMA_RAPORU_YENI_123_22112023[[#This Row],[STOK_KODU]],AA_KUMULATIF_STOK_RAPORU_123_BURAK_TD[],3,0)</f>
        <v>3</v>
      </c>
      <c r="O4307" s="5">
        <v>2723.81538</v>
      </c>
      <c r="P4307" s="1">
        <v>8171.45</v>
      </c>
      <c r="Q4307" s="1">
        <v>31.746099999999998</v>
      </c>
      <c r="R4307" s="6">
        <v>85.8</v>
      </c>
      <c r="S4307" s="2" t="str">
        <f>IFERROR(#REF!/AA_SIPARIS_SATINALMA_RAPORU_YENI_123_22112023[[#This Row],[SIPARIS_EUR_KURU]],"")</f>
        <v/>
      </c>
      <c r="T4307" s="1">
        <v>2741.31</v>
      </c>
      <c r="U4307" s="1">
        <v>8223.93</v>
      </c>
      <c r="V4307" s="2">
        <v>259.0532</v>
      </c>
      <c r="W4307" s="12" t="s">
        <v>45</v>
      </c>
      <c r="X4307" s="4">
        <v>31.746099999999998</v>
      </c>
      <c r="Y4307" s="3">
        <v>257.39999999999998</v>
      </c>
      <c r="Z4307" s="9" t="s">
        <v>16</v>
      </c>
    </row>
    <row r="4308" spans="1:26" x14ac:dyDescent="0.25">
      <c r="A4308">
        <v>2024</v>
      </c>
      <c r="B4308">
        <v>1</v>
      </c>
      <c r="C4308" s="7">
        <v>45317</v>
      </c>
      <c r="D4308" s="9" t="s">
        <v>2202</v>
      </c>
      <c r="E4308" s="9" t="s">
        <v>2203</v>
      </c>
      <c r="F4308" s="9" t="s">
        <v>1978</v>
      </c>
      <c r="G4308" s="9" t="s">
        <v>1979</v>
      </c>
      <c r="H4308" s="9" t="s">
        <v>44</v>
      </c>
      <c r="I4308">
        <v>4</v>
      </c>
      <c r="J4308" s="9" t="s">
        <v>22</v>
      </c>
      <c r="K4308">
        <v>4</v>
      </c>
      <c r="L4308">
        <v>0</v>
      </c>
      <c r="M4308">
        <v>0</v>
      </c>
      <c r="N4308" s="11">
        <f>VLOOKUP(AA_SIPARIS_SATINALMA_RAPORU_YENI_123_22112023[[#This Row],[STOK_KODU]],AA_KUMULATIF_STOK_RAPORU_123_BURAK_TD[],3,0)</f>
        <v>0</v>
      </c>
      <c r="O4308" s="5">
        <v>2041.67</v>
      </c>
      <c r="P4308" s="1">
        <v>8166.68</v>
      </c>
      <c r="Q4308" s="1">
        <v>32.975900000000003</v>
      </c>
      <c r="R4308" s="6">
        <v>61.91</v>
      </c>
      <c r="S4308" s="2" t="str">
        <f>IFERROR(#REF!/AA_SIPARIS_SATINALMA_RAPORU_YENI_123_22112023[[#This Row],[SIPARIS_EUR_KURU]],"")</f>
        <v/>
      </c>
      <c r="T4308" s="1">
        <v>2041.67</v>
      </c>
      <c r="U4308" s="1">
        <v>8166.68</v>
      </c>
      <c r="V4308" s="2">
        <v>248.9743</v>
      </c>
      <c r="W4308" s="12" t="s">
        <v>29</v>
      </c>
      <c r="X4308" s="4">
        <v>0</v>
      </c>
      <c r="Y4308" s="3">
        <v>8166.68</v>
      </c>
      <c r="Z4308" s="9" t="s">
        <v>16</v>
      </c>
    </row>
    <row r="4309" spans="1:26" x14ac:dyDescent="0.25">
      <c r="A4309">
        <v>2024</v>
      </c>
      <c r="B4309">
        <v>5</v>
      </c>
      <c r="C4309" s="7">
        <v>45425</v>
      </c>
      <c r="D4309" s="9" t="s">
        <v>156</v>
      </c>
      <c r="E4309" s="9" t="s">
        <v>157</v>
      </c>
      <c r="F4309" s="9" t="s">
        <v>1060</v>
      </c>
      <c r="G4309" s="9" t="s">
        <v>1061</v>
      </c>
      <c r="H4309" s="9" t="s">
        <v>52</v>
      </c>
      <c r="I4309">
        <v>61.4</v>
      </c>
      <c r="J4309" s="9" t="s">
        <v>68</v>
      </c>
      <c r="K4309">
        <v>61.4</v>
      </c>
      <c r="L4309">
        <v>0</v>
      </c>
      <c r="M4309">
        <v>0</v>
      </c>
      <c r="N4309" s="11">
        <f>VLOOKUP(AA_SIPARIS_SATINALMA_RAPORU_YENI_123_22112023[[#This Row],[STOK_KODU]],AA_KUMULATIF_STOK_RAPORU_123_BURAK_TD[],3,0)</f>
        <v>51.250000000000043</v>
      </c>
      <c r="O4309" s="5">
        <v>133</v>
      </c>
      <c r="P4309" s="1">
        <v>8166.2</v>
      </c>
      <c r="Q4309" s="1">
        <v>34.659999999999997</v>
      </c>
      <c r="R4309" s="6">
        <v>3.84</v>
      </c>
      <c r="S4309" s="2" t="str">
        <f>IFERROR(#REF!/AA_SIPARIS_SATINALMA_RAPORU_YENI_123_22112023[[#This Row],[SIPARIS_EUR_KURU]],"")</f>
        <v/>
      </c>
      <c r="T4309" s="1">
        <v>132.91205211726384</v>
      </c>
      <c r="U4309" s="1">
        <v>8160.8</v>
      </c>
      <c r="V4309" s="2">
        <v>233.65639999999999</v>
      </c>
      <c r="W4309" s="12" t="s">
        <v>29</v>
      </c>
      <c r="X4309" s="4">
        <v>0</v>
      </c>
      <c r="Y4309" s="3">
        <v>8160.8</v>
      </c>
      <c r="Z4309" s="9" t="s">
        <v>16</v>
      </c>
    </row>
    <row r="4310" spans="1:26" x14ac:dyDescent="0.25">
      <c r="A4310">
        <v>2025</v>
      </c>
      <c r="B4310">
        <v>8</v>
      </c>
      <c r="C4310" s="7">
        <v>45889</v>
      </c>
      <c r="D4310" s="9" t="s">
        <v>386</v>
      </c>
      <c r="E4310" s="9" t="s">
        <v>387</v>
      </c>
      <c r="F4310" s="9" t="s">
        <v>390</v>
      </c>
      <c r="G4310" s="9" t="s">
        <v>391</v>
      </c>
      <c r="H4310" s="9" t="s">
        <v>44</v>
      </c>
      <c r="I4310">
        <v>20</v>
      </c>
      <c r="J4310" s="9" t="s">
        <v>22</v>
      </c>
      <c r="K4310">
        <v>20</v>
      </c>
      <c r="L4310">
        <v>0</v>
      </c>
      <c r="M4310">
        <v>0</v>
      </c>
      <c r="N4310" s="11">
        <f>VLOOKUP(AA_SIPARIS_SATINALMA_RAPORU_YENI_123_22112023[[#This Row],[STOK_KODU]],AA_KUMULATIF_STOK_RAPORU_123_BURAK_TD[],3,0)</f>
        <v>0</v>
      </c>
      <c r="O4310" s="5">
        <v>408.12</v>
      </c>
      <c r="P4310" s="1">
        <v>8162.4</v>
      </c>
      <c r="Q4310" s="1">
        <v>47.674500000000002</v>
      </c>
      <c r="R4310" s="6">
        <v>8.56</v>
      </c>
      <c r="S4310" s="2" t="str">
        <f>IFERROR(#REF!/AA_SIPARIS_SATINALMA_RAPORU_YENI_123_22112023[[#This Row],[SIPARIS_EUR_KURU]],"")</f>
        <v/>
      </c>
      <c r="T4310" s="1">
        <v>411.50799999999998</v>
      </c>
      <c r="U4310" s="1">
        <v>8230.16</v>
      </c>
      <c r="V4310" s="2">
        <v>171.96209999999999</v>
      </c>
      <c r="W4310" s="12" t="s">
        <v>23</v>
      </c>
      <c r="X4310" s="4">
        <v>40.811999999999998</v>
      </c>
      <c r="Y4310" s="3">
        <v>200</v>
      </c>
      <c r="Z4310" s="9" t="s">
        <v>16</v>
      </c>
    </row>
    <row r="4311" spans="1:26" x14ac:dyDescent="0.25">
      <c r="A4311">
        <v>2025</v>
      </c>
      <c r="B4311">
        <v>5</v>
      </c>
      <c r="C4311" s="7">
        <v>45786</v>
      </c>
      <c r="D4311" s="9" t="s">
        <v>148</v>
      </c>
      <c r="E4311" s="9" t="s">
        <v>149</v>
      </c>
      <c r="F4311" s="9" t="s">
        <v>820</v>
      </c>
      <c r="G4311" s="9" t="s">
        <v>821</v>
      </c>
      <c r="H4311" s="9" t="s">
        <v>97</v>
      </c>
      <c r="I4311">
        <v>5</v>
      </c>
      <c r="J4311" s="9" t="s">
        <v>22</v>
      </c>
      <c r="K4311">
        <v>5</v>
      </c>
      <c r="L4311">
        <v>0</v>
      </c>
      <c r="M4311">
        <v>0</v>
      </c>
      <c r="N4311" s="11">
        <f>VLOOKUP(AA_SIPARIS_SATINALMA_RAPORU_YENI_123_22112023[[#This Row],[STOK_KODU]],AA_KUMULATIF_STOK_RAPORU_123_BURAK_TD[],3,0)</f>
        <v>11</v>
      </c>
      <c r="O4311" s="5">
        <v>1632.1575</v>
      </c>
      <c r="P4311" s="1">
        <v>8160.79</v>
      </c>
      <c r="Q4311" s="1">
        <v>43.5242</v>
      </c>
      <c r="R4311" s="6">
        <v>37.5</v>
      </c>
      <c r="S4311" s="2" t="str">
        <f>IFERROR(#REF!/AA_SIPARIS_SATINALMA_RAPORU_YENI_123_22112023[[#This Row],[SIPARIS_EUR_KURU]],"")</f>
        <v/>
      </c>
      <c r="T4311" s="1">
        <v>1635.75</v>
      </c>
      <c r="U4311" s="1">
        <v>8178.75</v>
      </c>
      <c r="V4311" s="2">
        <v>187.5</v>
      </c>
      <c r="W4311" s="12" t="s">
        <v>45</v>
      </c>
      <c r="X4311" s="4">
        <v>43.5242</v>
      </c>
      <c r="Y4311" s="3">
        <v>187.5</v>
      </c>
      <c r="Z4311" s="9" t="s">
        <v>16</v>
      </c>
    </row>
    <row r="4312" spans="1:26" x14ac:dyDescent="0.25">
      <c r="A4312">
        <v>2023</v>
      </c>
      <c r="B4312">
        <v>10</v>
      </c>
      <c r="C4312" s="7">
        <v>45224</v>
      </c>
      <c r="D4312" s="9" t="s">
        <v>1863</v>
      </c>
      <c r="E4312" s="9" t="s">
        <v>1864</v>
      </c>
      <c r="F4312" s="9" t="s">
        <v>2937</v>
      </c>
      <c r="G4312" s="9" t="s">
        <v>2938</v>
      </c>
      <c r="H4312" s="9" t="s">
        <v>449</v>
      </c>
      <c r="I4312">
        <v>102</v>
      </c>
      <c r="J4312" s="9" t="s">
        <v>22</v>
      </c>
      <c r="K4312">
        <v>102</v>
      </c>
      <c r="L4312">
        <v>0</v>
      </c>
      <c r="M4312">
        <v>0</v>
      </c>
      <c r="N4312" s="11">
        <f>VLOOKUP(AA_SIPARIS_SATINALMA_RAPORU_YENI_123_22112023[[#This Row],[STOK_KODU]],AA_KUMULATIF_STOK_RAPORU_123_BURAK_TD[],3,0)</f>
        <v>31</v>
      </c>
      <c r="O4312" s="5">
        <v>80</v>
      </c>
      <c r="P4312" s="1">
        <v>8160</v>
      </c>
      <c r="Q4312" s="1">
        <v>29.874500000000001</v>
      </c>
      <c r="R4312" s="6">
        <v>2.68</v>
      </c>
      <c r="S4312" s="2" t="str">
        <f>IFERROR(#REF!/AA_SIPARIS_SATINALMA_RAPORU_YENI_123_22112023[[#This Row],[SIPARIS_EUR_KURU]],"")</f>
        <v/>
      </c>
      <c r="T4312" s="1">
        <v>80</v>
      </c>
      <c r="U4312" s="1">
        <v>8160</v>
      </c>
      <c r="V4312" s="2">
        <v>282.32659999999998</v>
      </c>
      <c r="W4312" s="12" t="s">
        <v>29</v>
      </c>
      <c r="X4312" s="4">
        <v>0</v>
      </c>
      <c r="Y4312" s="3">
        <v>8160</v>
      </c>
      <c r="Z4312" s="9" t="s">
        <v>16</v>
      </c>
    </row>
    <row r="4313" spans="1:26" x14ac:dyDescent="0.25">
      <c r="A4313">
        <v>2023</v>
      </c>
      <c r="B4313">
        <v>9</v>
      </c>
      <c r="C4313" s="7">
        <v>45194</v>
      </c>
      <c r="D4313" s="9" t="s">
        <v>1495</v>
      </c>
      <c r="E4313" s="9" t="s">
        <v>1496</v>
      </c>
      <c r="F4313" s="9" t="s">
        <v>846</v>
      </c>
      <c r="G4313" s="9" t="s">
        <v>847</v>
      </c>
      <c r="H4313" s="9" t="s">
        <v>52</v>
      </c>
      <c r="I4313">
        <v>140</v>
      </c>
      <c r="J4313" s="9" t="s">
        <v>68</v>
      </c>
      <c r="K4313">
        <v>140</v>
      </c>
      <c r="L4313">
        <v>0</v>
      </c>
      <c r="M4313">
        <v>0</v>
      </c>
      <c r="N4313" s="11">
        <f>VLOOKUP(AA_SIPARIS_SATINALMA_RAPORU_YENI_123_22112023[[#This Row],[STOK_KODU]],AA_KUMULATIF_STOK_RAPORU_123_BURAK_TD[],3,0)</f>
        <v>14</v>
      </c>
      <c r="O4313" s="5">
        <v>58.273384999999998</v>
      </c>
      <c r="P4313" s="1">
        <v>8158.27</v>
      </c>
      <c r="Q4313" s="1">
        <v>28.848299999999998</v>
      </c>
      <c r="R4313" s="6">
        <v>2.02</v>
      </c>
      <c r="S4313" s="2" t="str">
        <f>IFERROR(#REF!/AA_SIPARIS_SATINALMA_RAPORU_YENI_123_22112023[[#This Row],[SIPARIS_EUR_KURU]],"")</f>
        <v/>
      </c>
      <c r="T4313" s="1">
        <v>60.48807142857143</v>
      </c>
      <c r="U4313" s="1">
        <v>8468.33</v>
      </c>
      <c r="V4313" s="2">
        <v>293.85250000000002</v>
      </c>
      <c r="W4313" s="12" t="s">
        <v>23</v>
      </c>
      <c r="X4313" s="4">
        <v>27.103899999999999</v>
      </c>
      <c r="Y4313" s="3">
        <v>301</v>
      </c>
      <c r="Z4313" s="9" t="s">
        <v>16</v>
      </c>
    </row>
    <row r="4314" spans="1:26" x14ac:dyDescent="0.25">
      <c r="A4314">
        <v>2026</v>
      </c>
      <c r="B4314">
        <v>3</v>
      </c>
      <c r="C4314" s="7">
        <v>46111</v>
      </c>
      <c r="D4314" s="9" t="s">
        <v>10715</v>
      </c>
      <c r="E4314" s="9" t="s">
        <v>10716</v>
      </c>
      <c r="F4314" s="9" t="s">
        <v>342</v>
      </c>
      <c r="G4314" s="9" t="s">
        <v>343</v>
      </c>
      <c r="H4314" s="9" t="s">
        <v>44</v>
      </c>
      <c r="I4314">
        <v>5</v>
      </c>
      <c r="J4314" s="9" t="s">
        <v>22</v>
      </c>
      <c r="K4314">
        <v>5</v>
      </c>
      <c r="L4314">
        <v>0</v>
      </c>
      <c r="M4314">
        <v>0</v>
      </c>
      <c r="N4314" s="11">
        <f>VLOOKUP(AA_SIPARIS_SATINALMA_RAPORU_YENI_123_22112023[[#This Row],[STOK_KODU]],AA_KUMULATIF_STOK_RAPORU_123_BURAK_TD[],3,0)</f>
        <v>6</v>
      </c>
      <c r="O4314" s="5">
        <v>1630.58</v>
      </c>
      <c r="P4314" s="1">
        <v>8152.9</v>
      </c>
      <c r="Q4314" s="1">
        <v>51.015000000000001</v>
      </c>
      <c r="R4314" s="6">
        <v>31.96</v>
      </c>
      <c r="S4314" s="2" t="str">
        <f>IFERROR(#REF!/AA_SIPARIS_SATINALMA_RAPORU_YENI_123_22112023[[#This Row],[SIPARIS_EUR_KURU]],"")</f>
        <v/>
      </c>
      <c r="T4314" s="1">
        <v>1667.1439999999998</v>
      </c>
      <c r="U4314" s="1">
        <v>8335.7199999999993</v>
      </c>
      <c r="V4314" s="2">
        <v>163.6721</v>
      </c>
      <c r="W4314" s="12" t="s">
        <v>29</v>
      </c>
      <c r="X4314" s="4">
        <v>0</v>
      </c>
      <c r="Y4314" s="3">
        <v>8335.7199999999993</v>
      </c>
      <c r="Z4314" s="9" t="s">
        <v>16</v>
      </c>
    </row>
    <row r="4315" spans="1:26" x14ac:dyDescent="0.25">
      <c r="A4315">
        <v>2024</v>
      </c>
      <c r="B4315">
        <v>6</v>
      </c>
      <c r="C4315" s="7">
        <v>45470</v>
      </c>
      <c r="D4315" s="9" t="s">
        <v>48</v>
      </c>
      <c r="E4315" s="9" t="s">
        <v>49</v>
      </c>
      <c r="F4315" s="9" t="s">
        <v>71</v>
      </c>
      <c r="G4315" s="9" t="s">
        <v>72</v>
      </c>
      <c r="H4315" s="9" t="s">
        <v>52</v>
      </c>
      <c r="I4315">
        <v>44</v>
      </c>
      <c r="J4315" s="9" t="s">
        <v>68</v>
      </c>
      <c r="K4315">
        <v>44</v>
      </c>
      <c r="L4315">
        <v>0</v>
      </c>
      <c r="M4315">
        <v>0</v>
      </c>
      <c r="N4315" s="11">
        <f>VLOOKUP(AA_SIPARIS_SATINALMA_RAPORU_YENI_123_22112023[[#This Row],[STOK_KODU]],AA_KUMULATIF_STOK_RAPORU_123_BURAK_TD[],3,0)</f>
        <v>0</v>
      </c>
      <c r="O4315" s="5">
        <v>185</v>
      </c>
      <c r="P4315" s="1">
        <v>8140</v>
      </c>
      <c r="Q4315" s="1">
        <v>35.180100000000003</v>
      </c>
      <c r="R4315" s="6">
        <v>5.26</v>
      </c>
      <c r="S4315" s="2" t="str">
        <f>IFERROR(#REF!/AA_SIPARIS_SATINALMA_RAPORU_YENI_123_22112023[[#This Row],[SIPARIS_EUR_KURU]],"")</f>
        <v/>
      </c>
      <c r="T4315" s="1">
        <v>185</v>
      </c>
      <c r="U4315" s="1">
        <v>8140</v>
      </c>
      <c r="V4315" s="2">
        <v>231.38079999999999</v>
      </c>
      <c r="W4315" s="12" t="s">
        <v>29</v>
      </c>
      <c r="X4315" s="4">
        <v>0</v>
      </c>
      <c r="Y4315" s="3">
        <v>8140</v>
      </c>
      <c r="Z4315" s="9" t="s">
        <v>16</v>
      </c>
    </row>
    <row r="4316" spans="1:26" x14ac:dyDescent="0.25">
      <c r="A4316">
        <v>2024</v>
      </c>
      <c r="B4316">
        <v>6</v>
      </c>
      <c r="C4316" s="7">
        <v>45447</v>
      </c>
      <c r="D4316" s="9" t="s">
        <v>327</v>
      </c>
      <c r="E4316" s="9" t="s">
        <v>11862</v>
      </c>
      <c r="F4316" s="9" t="s">
        <v>1138</v>
      </c>
      <c r="G4316" s="9" t="s">
        <v>1139</v>
      </c>
      <c r="H4316" s="9" t="s">
        <v>21</v>
      </c>
      <c r="I4316">
        <v>20</v>
      </c>
      <c r="J4316" s="9" t="s">
        <v>22</v>
      </c>
      <c r="K4316">
        <v>20</v>
      </c>
      <c r="L4316">
        <v>0</v>
      </c>
      <c r="M4316">
        <v>0</v>
      </c>
      <c r="N4316" s="11">
        <f>VLOOKUP(AA_SIPARIS_SATINALMA_RAPORU_YENI_123_22112023[[#This Row],[STOK_KODU]],AA_KUMULATIF_STOK_RAPORU_123_BURAK_TD[],3,0)</f>
        <v>16</v>
      </c>
      <c r="O4316" s="5">
        <v>407</v>
      </c>
      <c r="P4316" s="1">
        <v>8140</v>
      </c>
      <c r="Q4316" s="1">
        <v>34.860700000000001</v>
      </c>
      <c r="R4316" s="6">
        <v>11.68</v>
      </c>
      <c r="S4316" s="2" t="str">
        <f>IFERROR(#REF!/AA_SIPARIS_SATINALMA_RAPORU_YENI_123_22112023[[#This Row],[SIPARIS_EUR_KURU]],"")</f>
        <v/>
      </c>
      <c r="T4316" s="1">
        <v>407</v>
      </c>
      <c r="U4316" s="1">
        <v>8140</v>
      </c>
      <c r="V4316" s="2">
        <v>233.89330000000001</v>
      </c>
      <c r="W4316" s="12" t="s">
        <v>29</v>
      </c>
      <c r="X4316" s="4">
        <v>0</v>
      </c>
      <c r="Y4316" s="3">
        <v>8140</v>
      </c>
      <c r="Z4316" s="9" t="s">
        <v>16</v>
      </c>
    </row>
    <row r="4317" spans="1:26" x14ac:dyDescent="0.25">
      <c r="A4317">
        <v>2023</v>
      </c>
      <c r="B4317">
        <v>7</v>
      </c>
      <c r="C4317" s="7">
        <v>45110</v>
      </c>
      <c r="D4317" s="9" t="s">
        <v>1353</v>
      </c>
      <c r="E4317" s="9" t="s">
        <v>1354</v>
      </c>
      <c r="F4317" s="9" t="s">
        <v>194</v>
      </c>
      <c r="G4317" s="9" t="s">
        <v>195</v>
      </c>
      <c r="H4317" s="9" t="s">
        <v>44</v>
      </c>
      <c r="I4317">
        <v>5</v>
      </c>
      <c r="J4317" s="9" t="s">
        <v>22</v>
      </c>
      <c r="K4317">
        <v>5</v>
      </c>
      <c r="L4317">
        <v>0</v>
      </c>
      <c r="M4317">
        <v>0</v>
      </c>
      <c r="N4317" s="11">
        <f>VLOOKUP(AA_SIPARIS_SATINALMA_RAPORU_YENI_123_22112023[[#This Row],[STOK_KODU]],AA_KUMULATIF_STOK_RAPORU_123_BURAK_TD[],3,0)</f>
        <v>0</v>
      </c>
      <c r="O4317" s="5">
        <v>1627.1186439999999</v>
      </c>
      <c r="P4317" s="1">
        <v>8135.59</v>
      </c>
      <c r="Q4317" s="1">
        <v>28.154</v>
      </c>
      <c r="R4317" s="6">
        <v>57.79</v>
      </c>
      <c r="S4317" s="2" t="str">
        <f>IFERROR(#REF!/AA_SIPARIS_SATINALMA_RAPORU_YENI_123_22112023[[#This Row],[SIPARIS_EUR_KURU]],"")</f>
        <v/>
      </c>
      <c r="T4317" s="1">
        <v>2160</v>
      </c>
      <c r="U4317" s="1">
        <v>10800</v>
      </c>
      <c r="V4317" s="2">
        <v>365.00420000000003</v>
      </c>
      <c r="W4317" s="12" t="s">
        <v>29</v>
      </c>
      <c r="X4317" s="4">
        <v>0</v>
      </c>
      <c r="Y4317" s="3">
        <v>10800</v>
      </c>
      <c r="Z4317" s="9" t="s">
        <v>16</v>
      </c>
    </row>
    <row r="4318" spans="1:26" x14ac:dyDescent="0.25">
      <c r="A4318">
        <v>2023</v>
      </c>
      <c r="B4318">
        <v>3</v>
      </c>
      <c r="C4318" s="7">
        <v>44999</v>
      </c>
      <c r="D4318" s="9" t="s">
        <v>104</v>
      </c>
      <c r="E4318" s="9" t="s">
        <v>105</v>
      </c>
      <c r="F4318" s="9" t="s">
        <v>3413</v>
      </c>
      <c r="G4318" s="9" t="s">
        <v>3414</v>
      </c>
      <c r="H4318" s="9" t="s">
        <v>108</v>
      </c>
      <c r="I4318">
        <v>10</v>
      </c>
      <c r="J4318" s="9" t="s">
        <v>22</v>
      </c>
      <c r="K4318">
        <v>10</v>
      </c>
      <c r="L4318">
        <v>0</v>
      </c>
      <c r="M4318">
        <v>0</v>
      </c>
      <c r="N4318" s="11">
        <f>VLOOKUP(AA_SIPARIS_SATINALMA_RAPORU_YENI_123_22112023[[#This Row],[STOK_KODU]],AA_KUMULATIF_STOK_RAPORU_123_BURAK_TD[],3,0)</f>
        <v>0</v>
      </c>
      <c r="O4318" s="5">
        <v>813.55932202999998</v>
      </c>
      <c r="P4318" s="1">
        <v>8135.59</v>
      </c>
      <c r="Q4318" s="1">
        <v>20.264500000000002</v>
      </c>
      <c r="R4318" s="6">
        <v>40.15</v>
      </c>
      <c r="S4318" s="2" t="str">
        <f>IFERROR(#REF!/AA_SIPARIS_SATINALMA_RAPORU_YENI_123_22112023[[#This Row],[SIPARIS_EUR_KURU]],"")</f>
        <v/>
      </c>
      <c r="T4318" s="1">
        <v>813.55899999999997</v>
      </c>
      <c r="U4318" s="1">
        <v>8135.59</v>
      </c>
      <c r="V4318" s="2">
        <v>403.9117</v>
      </c>
      <c r="W4318" s="12" t="s">
        <v>29</v>
      </c>
      <c r="X4318" s="4">
        <v>0</v>
      </c>
      <c r="Y4318" s="3">
        <v>8135.59</v>
      </c>
      <c r="Z4318" s="9" t="s">
        <v>16</v>
      </c>
    </row>
    <row r="4319" spans="1:26" x14ac:dyDescent="0.25">
      <c r="A4319">
        <v>2025</v>
      </c>
      <c r="B4319">
        <v>9</v>
      </c>
      <c r="C4319" s="7">
        <v>45915</v>
      </c>
      <c r="D4319" s="9" t="s">
        <v>3190</v>
      </c>
      <c r="E4319" s="9" t="s">
        <v>3191</v>
      </c>
      <c r="F4319" s="9" t="s">
        <v>11017</v>
      </c>
      <c r="G4319" s="9" t="s">
        <v>10930</v>
      </c>
      <c r="H4319" s="9" t="s">
        <v>44</v>
      </c>
      <c r="I4319">
        <v>1</v>
      </c>
      <c r="J4319" s="9" t="s">
        <v>22</v>
      </c>
      <c r="K4319">
        <v>1</v>
      </c>
      <c r="L4319">
        <v>0</v>
      </c>
      <c r="M4319">
        <v>0</v>
      </c>
      <c r="N4319" s="11">
        <f>VLOOKUP(AA_SIPARIS_SATINALMA_RAPORU_YENI_123_22112023[[#This Row],[STOK_KODU]],AA_KUMULATIF_STOK_RAPORU_123_BURAK_TD[],3,0)</f>
        <v>0</v>
      </c>
      <c r="O4319" s="5">
        <v>8132.8</v>
      </c>
      <c r="P4319" s="1">
        <v>8132.8</v>
      </c>
      <c r="Q4319" s="1">
        <v>48.335099999999997</v>
      </c>
      <c r="R4319" s="6">
        <v>168.26</v>
      </c>
      <c r="S4319" s="2" t="str">
        <f>IFERROR(#REF!/AA_SIPARIS_SATINALMA_RAPORU_YENI_123_22112023[[#This Row],[SIPARIS_EUR_KURU]],"")</f>
        <v/>
      </c>
      <c r="T4319" s="1">
        <v>8132.8</v>
      </c>
      <c r="U4319" s="1">
        <v>8132.8</v>
      </c>
      <c r="V4319" s="2">
        <v>168.2587</v>
      </c>
      <c r="W4319" s="12" t="s">
        <v>29</v>
      </c>
      <c r="X4319" s="4">
        <v>0</v>
      </c>
      <c r="Y4319" s="3">
        <v>8132.8</v>
      </c>
      <c r="Z4319" s="9" t="s">
        <v>16</v>
      </c>
    </row>
    <row r="4320" spans="1:26" x14ac:dyDescent="0.25">
      <c r="A4320">
        <v>2023</v>
      </c>
      <c r="B4320">
        <v>9</v>
      </c>
      <c r="C4320" s="7">
        <v>45194</v>
      </c>
      <c r="D4320" s="9" t="s">
        <v>1495</v>
      </c>
      <c r="E4320" s="9" t="s">
        <v>1496</v>
      </c>
      <c r="F4320" s="9" t="s">
        <v>3075</v>
      </c>
      <c r="G4320" s="9" t="s">
        <v>3076</v>
      </c>
      <c r="H4320" s="9" t="s">
        <v>55</v>
      </c>
      <c r="I4320">
        <v>200</v>
      </c>
      <c r="J4320" s="9" t="s">
        <v>22</v>
      </c>
      <c r="K4320">
        <v>200</v>
      </c>
      <c r="L4320">
        <v>0</v>
      </c>
      <c r="M4320">
        <v>0</v>
      </c>
      <c r="N4320" s="11">
        <f>VLOOKUP(AA_SIPARIS_SATINALMA_RAPORU_YENI_123_22112023[[#This Row],[STOK_KODU]],AA_KUMULATIF_STOK_RAPORU_123_BURAK_TD[],3,0)</f>
        <v>20</v>
      </c>
      <c r="O4320" s="5">
        <v>40.655850000000001</v>
      </c>
      <c r="P4320" s="1">
        <v>8131.17</v>
      </c>
      <c r="Q4320" s="1">
        <v>28.848299999999998</v>
      </c>
      <c r="R4320" s="6">
        <v>1.41</v>
      </c>
      <c r="S4320" s="2" t="str">
        <f>IFERROR(#REF!/AA_SIPARIS_SATINALMA_RAPORU_YENI_123_22112023[[#This Row],[SIPARIS_EUR_KURU]],"")</f>
        <v/>
      </c>
      <c r="T4320" s="1">
        <v>42.201000000000001</v>
      </c>
      <c r="U4320" s="1">
        <v>8440.2000000000007</v>
      </c>
      <c r="V4320" s="2">
        <v>292.87639999999999</v>
      </c>
      <c r="W4320" s="12" t="s">
        <v>23</v>
      </c>
      <c r="X4320" s="4">
        <v>27.103899999999999</v>
      </c>
      <c r="Y4320" s="3">
        <v>300</v>
      </c>
      <c r="Z4320" s="9" t="s">
        <v>16</v>
      </c>
    </row>
    <row r="4321" spans="1:26" x14ac:dyDescent="0.25">
      <c r="A4321">
        <v>2025</v>
      </c>
      <c r="B4321">
        <v>12</v>
      </c>
      <c r="C4321" s="7">
        <v>45996</v>
      </c>
      <c r="D4321" s="9" t="s">
        <v>104</v>
      </c>
      <c r="E4321" s="9" t="s">
        <v>105</v>
      </c>
      <c r="F4321" s="9" t="s">
        <v>170</v>
      </c>
      <c r="G4321" s="9" t="s">
        <v>171</v>
      </c>
      <c r="H4321" s="9" t="s">
        <v>108</v>
      </c>
      <c r="I4321">
        <v>5</v>
      </c>
      <c r="J4321" s="9" t="s">
        <v>22</v>
      </c>
      <c r="K4321">
        <v>5</v>
      </c>
      <c r="L4321">
        <v>0</v>
      </c>
      <c r="M4321">
        <v>0</v>
      </c>
      <c r="N4321" s="11">
        <f>VLOOKUP(AA_SIPARIS_SATINALMA_RAPORU_YENI_123_22112023[[#This Row],[STOK_KODU]],AA_KUMULATIF_STOK_RAPORU_123_BURAK_TD[],3,0)</f>
        <v>-1.0658141036401503E-14</v>
      </c>
      <c r="O4321" s="5">
        <v>1625</v>
      </c>
      <c r="P4321" s="1">
        <v>8125</v>
      </c>
      <c r="Q4321" s="1">
        <v>49.458300000000001</v>
      </c>
      <c r="R4321" s="6">
        <v>32.86</v>
      </c>
      <c r="S4321" s="2" t="str">
        <f>IFERROR(#REF!/AA_SIPARIS_SATINALMA_RAPORU_YENI_123_22112023[[#This Row],[SIPARIS_EUR_KURU]],"")</f>
        <v/>
      </c>
      <c r="T4321" s="1">
        <v>1625</v>
      </c>
      <c r="U4321" s="1">
        <v>8125</v>
      </c>
      <c r="V4321" s="2">
        <v>164.18289999999999</v>
      </c>
      <c r="W4321" s="12" t="s">
        <v>29</v>
      </c>
      <c r="X4321" s="4">
        <v>0</v>
      </c>
      <c r="Y4321" s="3">
        <v>8125</v>
      </c>
      <c r="Z4321" s="9" t="s">
        <v>16</v>
      </c>
    </row>
    <row r="4322" spans="1:26" x14ac:dyDescent="0.25">
      <c r="A4322">
        <v>2023</v>
      </c>
      <c r="B4322">
        <v>10</v>
      </c>
      <c r="C4322" s="7">
        <v>45229</v>
      </c>
      <c r="D4322" s="9" t="s">
        <v>24</v>
      </c>
      <c r="E4322" s="9" t="s">
        <v>25</v>
      </c>
      <c r="F4322" s="9" t="s">
        <v>2889</v>
      </c>
      <c r="G4322" s="9" t="s">
        <v>2890</v>
      </c>
      <c r="H4322" s="9" t="s">
        <v>28</v>
      </c>
      <c r="I4322">
        <v>13</v>
      </c>
      <c r="J4322" s="9" t="s">
        <v>22</v>
      </c>
      <c r="K4322">
        <v>13</v>
      </c>
      <c r="L4322">
        <v>0</v>
      </c>
      <c r="M4322">
        <v>0</v>
      </c>
      <c r="N4322" s="11">
        <f>VLOOKUP(AA_SIPARIS_SATINALMA_RAPORU_YENI_123_22112023[[#This Row],[STOK_KODU]],AA_KUMULATIF_STOK_RAPORU_123_BURAK_TD[],3,0)</f>
        <v>0</v>
      </c>
      <c r="O4322" s="5">
        <v>625</v>
      </c>
      <c r="P4322" s="1">
        <v>8125</v>
      </c>
      <c r="Q4322" s="1">
        <v>29.689599999999999</v>
      </c>
      <c r="R4322" s="6">
        <v>12.44</v>
      </c>
      <c r="S4322" s="2" t="str">
        <f>IFERROR(#REF!/AA_SIPARIS_SATINALMA_RAPORU_YENI_123_22112023[[#This Row],[SIPARIS_EUR_KURU]],"")</f>
        <v/>
      </c>
      <c r="T4322" s="1">
        <v>369.31846153846158</v>
      </c>
      <c r="U4322" s="1">
        <v>4801.1400000000003</v>
      </c>
      <c r="V4322" s="2">
        <v>161.71119999999999</v>
      </c>
      <c r="W4322" s="12" t="s">
        <v>29</v>
      </c>
      <c r="X4322" s="4">
        <v>0</v>
      </c>
      <c r="Y4322" s="3">
        <v>4801.1400000000003</v>
      </c>
      <c r="Z4322" s="9" t="s">
        <v>16</v>
      </c>
    </row>
    <row r="4323" spans="1:26" x14ac:dyDescent="0.25">
      <c r="A4323">
        <v>2026</v>
      </c>
      <c r="B4323">
        <v>1</v>
      </c>
      <c r="C4323" s="7">
        <v>46027</v>
      </c>
      <c r="D4323" s="9" t="s">
        <v>1030</v>
      </c>
      <c r="E4323" s="9" t="s">
        <v>1031</v>
      </c>
      <c r="F4323" s="9" t="s">
        <v>1565</v>
      </c>
      <c r="G4323" s="9" t="s">
        <v>1566</v>
      </c>
      <c r="H4323" s="9" t="s">
        <v>52</v>
      </c>
      <c r="I4323">
        <v>70</v>
      </c>
      <c r="J4323" s="9" t="s">
        <v>68</v>
      </c>
      <c r="K4323">
        <v>70</v>
      </c>
      <c r="L4323">
        <v>0</v>
      </c>
      <c r="M4323">
        <v>0</v>
      </c>
      <c r="N4323" s="11">
        <f>VLOOKUP(AA_SIPARIS_SATINALMA_RAPORU_YENI_123_22112023[[#This Row],[STOK_KODU]],AA_KUMULATIF_STOK_RAPORU_123_BURAK_TD[],3,0)</f>
        <v>35</v>
      </c>
      <c r="O4323" s="5">
        <v>115.98</v>
      </c>
      <c r="P4323" s="1">
        <v>8118.6</v>
      </c>
      <c r="Q4323" s="1">
        <v>50.293300000000002</v>
      </c>
      <c r="R4323" s="6">
        <v>2.31</v>
      </c>
      <c r="S4323" s="2" t="str">
        <f>IFERROR(#REF!/AA_SIPARIS_SATINALMA_RAPORU_YENI_123_22112023[[#This Row],[SIPARIS_EUR_KURU]],"")</f>
        <v/>
      </c>
      <c r="T4323" s="1">
        <v>115.98</v>
      </c>
      <c r="U4323" s="1">
        <v>8118.6</v>
      </c>
      <c r="V4323" s="2">
        <v>161.69839999999999</v>
      </c>
      <c r="W4323" s="12" t="s">
        <v>29</v>
      </c>
      <c r="X4323" s="4">
        <v>0</v>
      </c>
      <c r="Y4323" s="3">
        <v>8118.6</v>
      </c>
      <c r="Z4323" s="9" t="s">
        <v>16</v>
      </c>
    </row>
    <row r="4324" spans="1:26" x14ac:dyDescent="0.25">
      <c r="A4324">
        <v>2024</v>
      </c>
      <c r="B4324">
        <v>7</v>
      </c>
      <c r="C4324" s="7">
        <v>45483</v>
      </c>
      <c r="D4324" s="9" t="s">
        <v>1030</v>
      </c>
      <c r="E4324" s="9" t="s">
        <v>1031</v>
      </c>
      <c r="F4324" s="9" t="s">
        <v>1032</v>
      </c>
      <c r="G4324" s="9" t="s">
        <v>1033</v>
      </c>
      <c r="H4324" s="9" t="s">
        <v>52</v>
      </c>
      <c r="I4324">
        <v>90</v>
      </c>
      <c r="J4324" s="9" t="s">
        <v>68</v>
      </c>
      <c r="K4324">
        <v>90</v>
      </c>
      <c r="L4324">
        <v>0</v>
      </c>
      <c r="M4324">
        <v>0</v>
      </c>
      <c r="N4324" s="11">
        <f>VLOOKUP(AA_SIPARIS_SATINALMA_RAPORU_YENI_123_22112023[[#This Row],[STOK_KODU]],AA_KUMULATIF_STOK_RAPORU_123_BURAK_TD[],3,0)</f>
        <v>30</v>
      </c>
      <c r="O4324" s="5">
        <v>90.19</v>
      </c>
      <c r="P4324" s="1">
        <v>8117.1</v>
      </c>
      <c r="Q4324" s="1"/>
      <c r="R4324" s="6"/>
      <c r="S4324" s="2" t="str">
        <f>IFERROR(#REF!/AA_SIPARIS_SATINALMA_RAPORU_YENI_123_22112023[[#This Row],[SIPARIS_EUR_KURU]],"")</f>
        <v/>
      </c>
      <c r="T4324" s="1">
        <v>90.19</v>
      </c>
      <c r="U4324" s="1">
        <v>8117.1</v>
      </c>
      <c r="V4324" s="2">
        <v>229.14060000000001</v>
      </c>
      <c r="W4324" s="12" t="s">
        <v>29</v>
      </c>
      <c r="X4324" s="4">
        <v>0</v>
      </c>
      <c r="Y4324" s="3">
        <v>8117.1</v>
      </c>
      <c r="Z4324" s="9" t="s">
        <v>16</v>
      </c>
    </row>
    <row r="4325" spans="1:26" x14ac:dyDescent="0.25">
      <c r="A4325">
        <v>2024</v>
      </c>
      <c r="B4325">
        <v>4</v>
      </c>
      <c r="C4325" s="7">
        <v>45406</v>
      </c>
      <c r="D4325" s="9" t="s">
        <v>458</v>
      </c>
      <c r="E4325" s="9" t="s">
        <v>459</v>
      </c>
      <c r="F4325" s="9" t="s">
        <v>460</v>
      </c>
      <c r="G4325" s="9" t="s">
        <v>461</v>
      </c>
      <c r="H4325" s="9" t="s">
        <v>52</v>
      </c>
      <c r="I4325">
        <v>9</v>
      </c>
      <c r="J4325" s="9" t="s">
        <v>22</v>
      </c>
      <c r="K4325">
        <v>9</v>
      </c>
      <c r="L4325">
        <v>0</v>
      </c>
      <c r="M4325">
        <v>0</v>
      </c>
      <c r="N4325" s="11">
        <f>VLOOKUP(AA_SIPARIS_SATINALMA_RAPORU_YENI_123_22112023[[#This Row],[STOK_KODU]],AA_KUMULATIF_STOK_RAPORU_123_BURAK_TD[],3,0)</f>
        <v>5</v>
      </c>
      <c r="O4325" s="5">
        <v>901.38887999999997</v>
      </c>
      <c r="P4325" s="1">
        <v>8112.5</v>
      </c>
      <c r="Q4325" s="1">
        <v>34.620699999999999</v>
      </c>
      <c r="R4325" s="6">
        <v>26.04</v>
      </c>
      <c r="S4325" s="2" t="str">
        <f>IFERROR(#REF!/AA_SIPARIS_SATINALMA_RAPORU_YENI_123_22112023[[#This Row],[SIPARIS_EUR_KURU]],"")</f>
        <v/>
      </c>
      <c r="T4325" s="1">
        <v>901.32</v>
      </c>
      <c r="U4325" s="1">
        <v>8111.88</v>
      </c>
      <c r="V4325" s="2">
        <v>233.71520000000001</v>
      </c>
      <c r="W4325" s="12" t="s">
        <v>29</v>
      </c>
      <c r="X4325" s="4">
        <v>0</v>
      </c>
      <c r="Y4325" s="3">
        <v>8111.88</v>
      </c>
      <c r="Z4325" s="9" t="s">
        <v>16</v>
      </c>
    </row>
    <row r="4326" spans="1:26" x14ac:dyDescent="0.25">
      <c r="A4326">
        <v>2026</v>
      </c>
      <c r="B4326">
        <v>3</v>
      </c>
      <c r="C4326" s="7">
        <v>46084</v>
      </c>
      <c r="D4326" s="9" t="s">
        <v>458</v>
      </c>
      <c r="E4326" s="9" t="s">
        <v>459</v>
      </c>
      <c r="F4326" s="9" t="s">
        <v>460</v>
      </c>
      <c r="G4326" s="9" t="s">
        <v>461</v>
      </c>
      <c r="H4326" s="9" t="s">
        <v>52</v>
      </c>
      <c r="I4326">
        <v>5</v>
      </c>
      <c r="J4326" s="9" t="s">
        <v>22</v>
      </c>
      <c r="K4326">
        <v>5</v>
      </c>
      <c r="L4326">
        <v>0</v>
      </c>
      <c r="M4326">
        <v>0</v>
      </c>
      <c r="N4326" s="11">
        <f>VLOOKUP(AA_SIPARIS_SATINALMA_RAPORU_YENI_123_22112023[[#This Row],[STOK_KODU]],AA_KUMULATIF_STOK_RAPORU_123_BURAK_TD[],3,0)</f>
        <v>5</v>
      </c>
      <c r="O4326" s="5">
        <v>1622.4</v>
      </c>
      <c r="P4326" s="1">
        <v>8112</v>
      </c>
      <c r="Q4326" s="1">
        <v>51.473799999999997</v>
      </c>
      <c r="R4326" s="6">
        <v>31.52</v>
      </c>
      <c r="S4326" s="2" t="str">
        <f>IFERROR(#REF!/AA_SIPARIS_SATINALMA_RAPORU_YENI_123_22112023[[#This Row],[SIPARIS_EUR_KURU]],"")</f>
        <v/>
      </c>
      <c r="T4326" s="1">
        <v>1622.4</v>
      </c>
      <c r="U4326" s="1">
        <v>8112</v>
      </c>
      <c r="V4326" s="2">
        <v>159.07749999999999</v>
      </c>
      <c r="W4326" s="12" t="s">
        <v>29</v>
      </c>
      <c r="X4326" s="4">
        <v>0</v>
      </c>
      <c r="Y4326" s="3">
        <v>8112</v>
      </c>
      <c r="Z4326" s="9" t="s">
        <v>16</v>
      </c>
    </row>
    <row r="4327" spans="1:26" x14ac:dyDescent="0.25">
      <c r="A4327">
        <v>2023</v>
      </c>
      <c r="B4327">
        <v>11</v>
      </c>
      <c r="C4327" s="7">
        <v>45245</v>
      </c>
      <c r="D4327" s="9" t="s">
        <v>348</v>
      </c>
      <c r="E4327" s="9" t="s">
        <v>349</v>
      </c>
      <c r="F4327" s="9" t="s">
        <v>867</v>
      </c>
      <c r="G4327" s="9" t="s">
        <v>868</v>
      </c>
      <c r="H4327" s="9" t="s">
        <v>52</v>
      </c>
      <c r="I4327">
        <v>24</v>
      </c>
      <c r="J4327" s="9" t="s">
        <v>22</v>
      </c>
      <c r="K4327">
        <v>24</v>
      </c>
      <c r="L4327">
        <v>0</v>
      </c>
      <c r="M4327">
        <v>0</v>
      </c>
      <c r="N4327" s="11">
        <f>VLOOKUP(AA_SIPARIS_SATINALMA_RAPORU_YENI_123_22112023[[#This Row],[STOK_KODU]],AA_KUMULATIF_STOK_RAPORU_123_BURAK_TD[],3,0)</f>
        <v>0</v>
      </c>
      <c r="O4327" s="5">
        <v>338</v>
      </c>
      <c r="P4327" s="1">
        <v>8112</v>
      </c>
      <c r="Q4327" s="1">
        <v>30.611699999999999</v>
      </c>
      <c r="R4327" s="6">
        <v>11.04</v>
      </c>
      <c r="S4327" s="2" t="str">
        <f>IFERROR(#REF!/AA_SIPARIS_SATINALMA_RAPORU_YENI_123_22112023[[#This Row],[SIPARIS_EUR_KURU]],"")</f>
        <v/>
      </c>
      <c r="T4327" s="1">
        <v>338</v>
      </c>
      <c r="U4327" s="1">
        <v>8112</v>
      </c>
      <c r="V4327" s="2">
        <v>260.99549999999999</v>
      </c>
      <c r="W4327" s="12" t="s">
        <v>29</v>
      </c>
      <c r="X4327" s="4">
        <v>0</v>
      </c>
      <c r="Y4327" s="3">
        <v>8112</v>
      </c>
      <c r="Z4327" s="9" t="s">
        <v>16</v>
      </c>
    </row>
    <row r="4328" spans="1:26" x14ac:dyDescent="0.25">
      <c r="A4328">
        <v>2024</v>
      </c>
      <c r="B4328">
        <v>1</v>
      </c>
      <c r="C4328" s="7">
        <v>45296</v>
      </c>
      <c r="D4328" s="9" t="s">
        <v>148</v>
      </c>
      <c r="E4328" s="9" t="s">
        <v>149</v>
      </c>
      <c r="F4328" s="9" t="s">
        <v>2404</v>
      </c>
      <c r="G4328" s="9" t="s">
        <v>2405</v>
      </c>
      <c r="H4328" s="9" t="s">
        <v>653</v>
      </c>
      <c r="I4328">
        <v>1</v>
      </c>
      <c r="J4328" s="9" t="s">
        <v>22</v>
      </c>
      <c r="K4328">
        <v>1</v>
      </c>
      <c r="L4328">
        <v>0</v>
      </c>
      <c r="M4328">
        <v>1</v>
      </c>
      <c r="N4328" s="11">
        <f>VLOOKUP(AA_SIPARIS_SATINALMA_RAPORU_YENI_123_22112023[[#This Row],[STOK_KODU]],AA_KUMULATIF_STOK_RAPORU_123_BURAK_TD[],3,0)</f>
        <v>0</v>
      </c>
      <c r="O4328" s="5">
        <v>8109.6809999999996</v>
      </c>
      <c r="P4328" s="1">
        <v>8109.68</v>
      </c>
      <c r="Q4328" s="1">
        <v>32.569000000000003</v>
      </c>
      <c r="R4328" s="6">
        <v>249</v>
      </c>
      <c r="S4328" s="2" t="str">
        <f>IFERROR(#REF!/AA_SIPARIS_SATINALMA_RAPORU_YENI_123_22112023[[#This Row],[SIPARIS_EUR_KURU]],"")</f>
        <v/>
      </c>
      <c r="T4328" s="1">
        <v>8139.81</v>
      </c>
      <c r="U4328" s="1">
        <v>8139.81</v>
      </c>
      <c r="V4328" s="2">
        <v>249.92509999999999</v>
      </c>
      <c r="W4328" s="12" t="s">
        <v>45</v>
      </c>
      <c r="X4328" s="4">
        <v>32.569000000000003</v>
      </c>
      <c r="Y4328" s="3">
        <v>249</v>
      </c>
      <c r="Z4328" s="9" t="s">
        <v>16</v>
      </c>
    </row>
    <row r="4329" spans="1:26" x14ac:dyDescent="0.25">
      <c r="A4329">
        <v>2024</v>
      </c>
      <c r="B4329">
        <v>7</v>
      </c>
      <c r="C4329" s="7">
        <v>45481</v>
      </c>
      <c r="D4329" s="9" t="s">
        <v>156</v>
      </c>
      <c r="E4329" s="9" t="s">
        <v>157</v>
      </c>
      <c r="F4329" s="9" t="s">
        <v>1058</v>
      </c>
      <c r="G4329" s="9" t="s">
        <v>1059</v>
      </c>
      <c r="H4329" s="9" t="s">
        <v>52</v>
      </c>
      <c r="I4329">
        <v>40</v>
      </c>
      <c r="J4329" s="9" t="s">
        <v>68</v>
      </c>
      <c r="K4329">
        <v>40</v>
      </c>
      <c r="L4329">
        <v>0</v>
      </c>
      <c r="M4329">
        <v>0</v>
      </c>
      <c r="N4329" s="11">
        <f>VLOOKUP(AA_SIPARIS_SATINALMA_RAPORU_YENI_123_22112023[[#This Row],[STOK_KODU]],AA_KUMULATIF_STOK_RAPORU_123_BURAK_TD[],3,0)</f>
        <v>0</v>
      </c>
      <c r="O4329" s="5">
        <v>202.73330000000001</v>
      </c>
      <c r="P4329" s="1">
        <v>8109.33</v>
      </c>
      <c r="Q4329" s="1"/>
      <c r="R4329" s="6"/>
      <c r="S4329" s="2" t="str">
        <f>IFERROR(#REF!/AA_SIPARIS_SATINALMA_RAPORU_YENI_123_22112023[[#This Row],[SIPARIS_EUR_KURU]],"")</f>
        <v/>
      </c>
      <c r="T4329" s="1">
        <v>202.73325</v>
      </c>
      <c r="U4329" s="1">
        <v>8109.33</v>
      </c>
      <c r="V4329" s="2">
        <v>229.33369999999999</v>
      </c>
      <c r="W4329" s="12" t="s">
        <v>29</v>
      </c>
      <c r="X4329" s="4">
        <v>0</v>
      </c>
      <c r="Y4329" s="3">
        <v>8109.33</v>
      </c>
      <c r="Z4329" s="9" t="s">
        <v>16</v>
      </c>
    </row>
    <row r="4330" spans="1:26" x14ac:dyDescent="0.25">
      <c r="A4330">
        <v>2024</v>
      </c>
      <c r="B4330">
        <v>9</v>
      </c>
      <c r="C4330" s="7">
        <v>45538</v>
      </c>
      <c r="D4330" s="9" t="s">
        <v>152</v>
      </c>
      <c r="E4330" s="9" t="s">
        <v>153</v>
      </c>
      <c r="F4330" s="9" t="s">
        <v>298</v>
      </c>
      <c r="G4330" s="9" t="s">
        <v>299</v>
      </c>
      <c r="H4330" s="9" t="s">
        <v>44</v>
      </c>
      <c r="I4330">
        <v>1</v>
      </c>
      <c r="J4330" s="9" t="s">
        <v>22</v>
      </c>
      <c r="K4330">
        <v>1</v>
      </c>
      <c r="L4330">
        <v>0</v>
      </c>
      <c r="M4330">
        <v>0</v>
      </c>
      <c r="N4330" s="11">
        <f>VLOOKUP(AA_SIPARIS_SATINALMA_RAPORU_YENI_123_22112023[[#This Row],[STOK_KODU]],AA_KUMULATIF_STOK_RAPORU_123_BURAK_TD[],3,0)</f>
        <v>0</v>
      </c>
      <c r="O4330" s="5">
        <v>8107.4736000000003</v>
      </c>
      <c r="P4330" s="1">
        <v>8107.47</v>
      </c>
      <c r="Q4330" s="1">
        <v>37.534599999999998</v>
      </c>
      <c r="R4330" s="6">
        <v>216</v>
      </c>
      <c r="S4330" s="2" t="str">
        <f>IFERROR(#REF!/AA_SIPARIS_SATINALMA_RAPORU_YENI_123_22112023[[#This Row],[SIPARIS_EUR_KURU]],"")</f>
        <v/>
      </c>
      <c r="T4330" s="1">
        <v>7800.69</v>
      </c>
      <c r="U4330" s="1">
        <v>7800.69</v>
      </c>
      <c r="V4330" s="2">
        <v>210.99199999999999</v>
      </c>
      <c r="W4330" s="12" t="s">
        <v>45</v>
      </c>
      <c r="X4330" s="4">
        <v>37.534599999999998</v>
      </c>
      <c r="Y4330" s="3">
        <v>216</v>
      </c>
      <c r="Z4330" s="9" t="s">
        <v>16</v>
      </c>
    </row>
    <row r="4331" spans="1:26" x14ac:dyDescent="0.25">
      <c r="A4331">
        <v>2024</v>
      </c>
      <c r="B4331">
        <v>9</v>
      </c>
      <c r="C4331" s="7">
        <v>45561</v>
      </c>
      <c r="D4331" s="9" t="s">
        <v>348</v>
      </c>
      <c r="E4331" s="9" t="s">
        <v>349</v>
      </c>
      <c r="F4331" s="9" t="s">
        <v>358</v>
      </c>
      <c r="G4331" s="9" t="s">
        <v>359</v>
      </c>
      <c r="H4331" s="9" t="s">
        <v>21</v>
      </c>
      <c r="I4331">
        <v>30</v>
      </c>
      <c r="J4331" s="9" t="s">
        <v>22</v>
      </c>
      <c r="K4331">
        <v>30</v>
      </c>
      <c r="L4331">
        <v>0</v>
      </c>
      <c r="M4331">
        <v>0</v>
      </c>
      <c r="N4331" s="11">
        <f>VLOOKUP(AA_SIPARIS_SATINALMA_RAPORU_YENI_123_22112023[[#This Row],[STOK_KODU]],AA_KUMULATIF_STOK_RAPORU_123_BURAK_TD[],3,0)</f>
        <v>28</v>
      </c>
      <c r="O4331" s="5">
        <v>270</v>
      </c>
      <c r="P4331" s="1">
        <v>8100</v>
      </c>
      <c r="Q4331" s="1">
        <v>38.142600000000002</v>
      </c>
      <c r="R4331" s="6">
        <v>7.08</v>
      </c>
      <c r="S4331" s="2" t="str">
        <f>IFERROR(#REF!/AA_SIPARIS_SATINALMA_RAPORU_YENI_123_22112023[[#This Row],[SIPARIS_EUR_KURU]],"")</f>
        <v/>
      </c>
      <c r="T4331" s="1">
        <v>270</v>
      </c>
      <c r="U4331" s="1">
        <v>8100</v>
      </c>
      <c r="V4331" s="2">
        <v>212.20079999999999</v>
      </c>
      <c r="W4331" s="12" t="s">
        <v>29</v>
      </c>
      <c r="X4331" s="4">
        <v>0</v>
      </c>
      <c r="Y4331" s="3">
        <v>8100</v>
      </c>
      <c r="Z4331" s="9" t="s">
        <v>16</v>
      </c>
    </row>
    <row r="4332" spans="1:26" x14ac:dyDescent="0.25">
      <c r="A4332">
        <v>2024</v>
      </c>
      <c r="B4332">
        <v>2</v>
      </c>
      <c r="C4332" s="7">
        <v>45351</v>
      </c>
      <c r="D4332" s="9" t="s">
        <v>392</v>
      </c>
      <c r="E4332" s="9" t="s">
        <v>393</v>
      </c>
      <c r="F4332" s="9" t="s">
        <v>235</v>
      </c>
      <c r="G4332" s="9" t="s">
        <v>236</v>
      </c>
      <c r="H4332" s="9" t="s">
        <v>44</v>
      </c>
      <c r="I4332">
        <v>10</v>
      </c>
      <c r="J4332" s="9" t="s">
        <v>22</v>
      </c>
      <c r="K4332">
        <v>10</v>
      </c>
      <c r="L4332">
        <v>0</v>
      </c>
      <c r="M4332">
        <v>0</v>
      </c>
      <c r="N4332" s="11">
        <f>VLOOKUP(AA_SIPARIS_SATINALMA_RAPORU_YENI_123_22112023[[#This Row],[STOK_KODU]],AA_KUMULATIF_STOK_RAPORU_123_BURAK_TD[],3,0)</f>
        <v>3.9500000000000028</v>
      </c>
      <c r="O4332" s="5">
        <v>810</v>
      </c>
      <c r="P4332" s="1">
        <v>8100</v>
      </c>
      <c r="Q4332" s="1">
        <v>33.654299999999999</v>
      </c>
      <c r="R4332" s="6">
        <v>24.07</v>
      </c>
      <c r="S4332" s="2" t="str">
        <f>IFERROR(#REF!/AA_SIPARIS_SATINALMA_RAPORU_YENI_123_22112023[[#This Row],[SIPARIS_EUR_KURU]],"")</f>
        <v/>
      </c>
      <c r="T4332" s="1">
        <v>810</v>
      </c>
      <c r="U4332" s="1">
        <v>8100</v>
      </c>
      <c r="V4332" s="2">
        <v>237.6823</v>
      </c>
      <c r="W4332" s="12" t="s">
        <v>29</v>
      </c>
      <c r="X4332" s="4">
        <v>0</v>
      </c>
      <c r="Y4332" s="3">
        <v>8100</v>
      </c>
      <c r="Z4332" s="9" t="s">
        <v>16</v>
      </c>
    </row>
    <row r="4333" spans="1:26" x14ac:dyDescent="0.25">
      <c r="A4333">
        <v>2024</v>
      </c>
      <c r="B4333">
        <v>2</v>
      </c>
      <c r="C4333" s="7">
        <v>45341</v>
      </c>
      <c r="D4333" s="9" t="s">
        <v>392</v>
      </c>
      <c r="E4333" s="9" t="s">
        <v>393</v>
      </c>
      <c r="F4333" s="9" t="s">
        <v>235</v>
      </c>
      <c r="G4333" s="9" t="s">
        <v>236</v>
      </c>
      <c r="H4333" s="9" t="s">
        <v>44</v>
      </c>
      <c r="I4333">
        <v>10</v>
      </c>
      <c r="J4333" s="9" t="s">
        <v>22</v>
      </c>
      <c r="K4333">
        <v>10</v>
      </c>
      <c r="L4333">
        <v>0</v>
      </c>
      <c r="M4333">
        <v>0</v>
      </c>
      <c r="N4333" s="11">
        <f>VLOOKUP(AA_SIPARIS_SATINALMA_RAPORU_YENI_123_22112023[[#This Row],[STOK_KODU]],AA_KUMULATIF_STOK_RAPORU_123_BURAK_TD[],3,0)</f>
        <v>3.9500000000000028</v>
      </c>
      <c r="O4333" s="5">
        <v>810</v>
      </c>
      <c r="P4333" s="1">
        <v>8100</v>
      </c>
      <c r="Q4333" s="1">
        <v>33.080500000000001</v>
      </c>
      <c r="R4333" s="6">
        <v>24.49</v>
      </c>
      <c r="S4333" s="2" t="str">
        <f>IFERROR(#REF!/AA_SIPARIS_SATINALMA_RAPORU_YENI_123_22112023[[#This Row],[SIPARIS_EUR_KURU]],"")</f>
        <v/>
      </c>
      <c r="T4333" s="1">
        <v>810</v>
      </c>
      <c r="U4333" s="1">
        <v>8100</v>
      </c>
      <c r="V4333" s="2">
        <v>243.50649999999999</v>
      </c>
      <c r="W4333" s="12" t="s">
        <v>29</v>
      </c>
      <c r="X4333" s="4">
        <v>0</v>
      </c>
      <c r="Y4333" s="3">
        <v>8100</v>
      </c>
      <c r="Z4333" s="9" t="s">
        <v>16</v>
      </c>
    </row>
    <row r="4334" spans="1:26" x14ac:dyDescent="0.25">
      <c r="A4334">
        <v>2023</v>
      </c>
      <c r="B4334">
        <v>10</v>
      </c>
      <c r="C4334" s="7">
        <v>45230</v>
      </c>
      <c r="D4334" s="9" t="s">
        <v>184</v>
      </c>
      <c r="E4334" s="9" t="s">
        <v>185</v>
      </c>
      <c r="F4334" s="9" t="s">
        <v>189</v>
      </c>
      <c r="G4334" s="9" t="s">
        <v>9985</v>
      </c>
      <c r="H4334" s="9" t="s">
        <v>97</v>
      </c>
      <c r="I4334">
        <v>15</v>
      </c>
      <c r="J4334" s="9" t="s">
        <v>22</v>
      </c>
      <c r="K4334">
        <v>15</v>
      </c>
      <c r="L4334">
        <v>0</v>
      </c>
      <c r="M4334">
        <v>0</v>
      </c>
      <c r="N4334" s="11">
        <f>VLOOKUP(AA_SIPARIS_SATINALMA_RAPORU_YENI_123_22112023[[#This Row],[STOK_KODU]],AA_KUMULATIF_STOK_RAPORU_123_BURAK_TD[],3,0)</f>
        <v>0</v>
      </c>
      <c r="O4334" s="5">
        <v>540</v>
      </c>
      <c r="P4334" s="1">
        <v>8100</v>
      </c>
      <c r="Q4334" s="1">
        <v>29.814299999999999</v>
      </c>
      <c r="R4334" s="6">
        <v>18.11</v>
      </c>
      <c r="S4334" s="2" t="str">
        <f>IFERROR(#REF!/AA_SIPARIS_SATINALMA_RAPORU_YENI_123_22112023[[#This Row],[SIPARIS_EUR_KURU]],"")</f>
        <v/>
      </c>
      <c r="T4334" s="1">
        <v>540</v>
      </c>
      <c r="U4334" s="1">
        <v>8100</v>
      </c>
      <c r="V4334" s="2">
        <v>269.50409999999999</v>
      </c>
      <c r="W4334" s="12" t="s">
        <v>29</v>
      </c>
      <c r="X4334" s="4">
        <v>0</v>
      </c>
      <c r="Y4334" s="3">
        <v>8100</v>
      </c>
      <c r="Z4334" s="9" t="s">
        <v>16</v>
      </c>
    </row>
    <row r="4335" spans="1:26" x14ac:dyDescent="0.25">
      <c r="A4335">
        <v>2023</v>
      </c>
      <c r="B4335">
        <v>7</v>
      </c>
      <c r="C4335" s="7">
        <v>45110</v>
      </c>
      <c r="D4335" s="9" t="s">
        <v>305</v>
      </c>
      <c r="E4335" s="9" t="s">
        <v>306</v>
      </c>
      <c r="F4335" s="9" t="s">
        <v>1082</v>
      </c>
      <c r="G4335" s="9" t="s">
        <v>1083</v>
      </c>
      <c r="H4335" s="9" t="s">
        <v>21</v>
      </c>
      <c r="I4335">
        <v>60</v>
      </c>
      <c r="J4335" s="9" t="s">
        <v>22</v>
      </c>
      <c r="K4335">
        <v>60</v>
      </c>
      <c r="L4335">
        <v>0</v>
      </c>
      <c r="M4335">
        <v>0</v>
      </c>
      <c r="N4335" s="11">
        <f>VLOOKUP(AA_SIPARIS_SATINALMA_RAPORU_YENI_123_22112023[[#This Row],[STOK_KODU]],AA_KUMULATIF_STOK_RAPORU_123_BURAK_TD[],3,0)</f>
        <v>0</v>
      </c>
      <c r="O4335" s="5">
        <v>135</v>
      </c>
      <c r="P4335" s="1">
        <v>8100</v>
      </c>
      <c r="Q4335" s="1">
        <v>28.154</v>
      </c>
      <c r="R4335" s="6">
        <v>4.8</v>
      </c>
      <c r="S4335" s="2" t="str">
        <f>IFERROR(#REF!/AA_SIPARIS_SATINALMA_RAPORU_YENI_123_22112023[[#This Row],[SIPARIS_EUR_KURU]],"")</f>
        <v/>
      </c>
      <c r="T4335" s="1">
        <v>135</v>
      </c>
      <c r="U4335" s="1">
        <v>8100</v>
      </c>
      <c r="V4335" s="2">
        <v>285.75060000000002</v>
      </c>
      <c r="W4335" s="12" t="s">
        <v>29</v>
      </c>
      <c r="X4335" s="4">
        <v>0</v>
      </c>
      <c r="Y4335" s="3">
        <v>8100</v>
      </c>
      <c r="Z4335" s="9" t="s">
        <v>16</v>
      </c>
    </row>
    <row r="4336" spans="1:26" x14ac:dyDescent="0.25">
      <c r="A4336">
        <v>2023</v>
      </c>
      <c r="B4336">
        <v>1</v>
      </c>
      <c r="C4336" s="7">
        <v>44935</v>
      </c>
      <c r="D4336" s="9" t="s">
        <v>184</v>
      </c>
      <c r="E4336" s="9" t="s">
        <v>185</v>
      </c>
      <c r="F4336" s="9" t="s">
        <v>189</v>
      </c>
      <c r="G4336" s="9" t="s">
        <v>9985</v>
      </c>
      <c r="H4336" s="9" t="s">
        <v>97</v>
      </c>
      <c r="I4336">
        <v>18</v>
      </c>
      <c r="J4336" s="9" t="s">
        <v>22</v>
      </c>
      <c r="K4336">
        <v>18</v>
      </c>
      <c r="L4336">
        <v>0</v>
      </c>
      <c r="M4336">
        <v>0</v>
      </c>
      <c r="N4336" s="11">
        <f>VLOOKUP(AA_SIPARIS_SATINALMA_RAPORU_YENI_123_22112023[[#This Row],[STOK_KODU]],AA_KUMULATIF_STOK_RAPORU_123_BURAK_TD[],3,0)</f>
        <v>0</v>
      </c>
      <c r="O4336" s="5">
        <v>450</v>
      </c>
      <c r="P4336" s="1">
        <v>8100</v>
      </c>
      <c r="Q4336" s="1">
        <v>19.704000000000001</v>
      </c>
      <c r="R4336" s="6">
        <v>22.84</v>
      </c>
      <c r="S4336" s="2" t="str">
        <f>IFERROR(#REF!/AA_SIPARIS_SATINALMA_RAPORU_YENI_123_22112023[[#This Row],[SIPARIS_EUR_KURU]],"")</f>
        <v/>
      </c>
      <c r="T4336" s="1">
        <v>450</v>
      </c>
      <c r="U4336" s="1">
        <v>8100</v>
      </c>
      <c r="V4336" s="2">
        <v>411.084</v>
      </c>
      <c r="W4336" s="12" t="s">
        <v>29</v>
      </c>
      <c r="X4336" s="4">
        <v>0</v>
      </c>
      <c r="Y4336" s="3">
        <v>8100</v>
      </c>
      <c r="Z4336" s="9" t="s">
        <v>16</v>
      </c>
    </row>
    <row r="4337" spans="1:26" x14ac:dyDescent="0.25">
      <c r="A4337">
        <v>2024</v>
      </c>
      <c r="B4337">
        <v>9</v>
      </c>
      <c r="C4337" s="7">
        <v>45565</v>
      </c>
      <c r="D4337" s="9" t="s">
        <v>142</v>
      </c>
      <c r="E4337" s="9" t="s">
        <v>143</v>
      </c>
      <c r="F4337" s="9" t="s">
        <v>182</v>
      </c>
      <c r="G4337" s="9" t="s">
        <v>183</v>
      </c>
      <c r="H4337" s="9" t="s">
        <v>44</v>
      </c>
      <c r="I4337">
        <v>1</v>
      </c>
      <c r="J4337" s="9" t="s">
        <v>22</v>
      </c>
      <c r="K4337">
        <v>1</v>
      </c>
      <c r="L4337">
        <v>0</v>
      </c>
      <c r="M4337">
        <v>0</v>
      </c>
      <c r="N4337" s="11">
        <f>VLOOKUP(AA_SIPARIS_SATINALMA_RAPORU_YENI_123_22112023[[#This Row],[STOK_KODU]],AA_KUMULATIF_STOK_RAPORU_123_BURAK_TD[],3,0)</f>
        <v>0</v>
      </c>
      <c r="O4337" s="5">
        <v>8094</v>
      </c>
      <c r="P4337" s="1">
        <v>8094</v>
      </c>
      <c r="Q4337" s="1"/>
      <c r="R4337" s="6"/>
      <c r="S4337" s="2" t="str">
        <f>IFERROR(#REF!/AA_SIPARIS_SATINALMA_RAPORU_YENI_123_22112023[[#This Row],[SIPARIS_EUR_KURU]],"")</f>
        <v/>
      </c>
      <c r="T4337" s="1">
        <v>8094</v>
      </c>
      <c r="U4337" s="1">
        <v>8094</v>
      </c>
      <c r="V4337" s="2">
        <v>214.9709</v>
      </c>
      <c r="W4337" s="12" t="s">
        <v>29</v>
      </c>
      <c r="X4337" s="4">
        <v>0</v>
      </c>
      <c r="Y4337" s="3">
        <v>8094</v>
      </c>
      <c r="Z4337" s="9" t="s">
        <v>16</v>
      </c>
    </row>
    <row r="4338" spans="1:26" x14ac:dyDescent="0.25">
      <c r="A4338">
        <v>2024</v>
      </c>
      <c r="B4338">
        <v>4</v>
      </c>
      <c r="C4338" s="7">
        <v>45386</v>
      </c>
      <c r="D4338" s="9" t="s">
        <v>104</v>
      </c>
      <c r="E4338" s="9" t="s">
        <v>105</v>
      </c>
      <c r="F4338" s="9" t="s">
        <v>160</v>
      </c>
      <c r="G4338" s="9" t="s">
        <v>161</v>
      </c>
      <c r="H4338" s="9" t="s">
        <v>108</v>
      </c>
      <c r="I4338">
        <v>20</v>
      </c>
      <c r="J4338" s="9" t="s">
        <v>22</v>
      </c>
      <c r="K4338">
        <v>20</v>
      </c>
      <c r="L4338">
        <v>0</v>
      </c>
      <c r="M4338">
        <v>0</v>
      </c>
      <c r="N4338" s="11">
        <f>VLOOKUP(AA_SIPARIS_SATINALMA_RAPORU_YENI_123_22112023[[#This Row],[STOK_KODU]],AA_KUMULATIF_STOK_RAPORU_123_BURAK_TD[],3,0)</f>
        <v>2.8421709430404007E-14</v>
      </c>
      <c r="O4338" s="5">
        <v>404.16660000000002</v>
      </c>
      <c r="P4338" s="1">
        <v>8083.33</v>
      </c>
      <c r="Q4338" s="1">
        <v>34.409700000000001</v>
      </c>
      <c r="R4338" s="6">
        <v>11.75</v>
      </c>
      <c r="S4338" s="2" t="str">
        <f>IFERROR(#REF!/AA_SIPARIS_SATINALMA_RAPORU_YENI_123_22112023[[#This Row],[SIPARIS_EUR_KURU]],"")</f>
        <v/>
      </c>
      <c r="T4338" s="1">
        <v>404.16649999999998</v>
      </c>
      <c r="U4338" s="1">
        <v>8083.33</v>
      </c>
      <c r="V4338" s="2">
        <v>233.87299999999999</v>
      </c>
      <c r="W4338" s="12" t="s">
        <v>29</v>
      </c>
      <c r="X4338" s="4">
        <v>0</v>
      </c>
      <c r="Y4338" s="3">
        <v>8083.33</v>
      </c>
      <c r="Z4338" s="9" t="s">
        <v>16</v>
      </c>
    </row>
    <row r="4339" spans="1:26" x14ac:dyDescent="0.25">
      <c r="A4339">
        <v>2025</v>
      </c>
      <c r="B4339">
        <v>3</v>
      </c>
      <c r="C4339" s="7">
        <v>45733</v>
      </c>
      <c r="D4339" s="9" t="s">
        <v>104</v>
      </c>
      <c r="E4339" s="9" t="s">
        <v>105</v>
      </c>
      <c r="F4339" s="9" t="s">
        <v>110</v>
      </c>
      <c r="G4339" s="9" t="s">
        <v>111</v>
      </c>
      <c r="H4339" s="9" t="s">
        <v>108</v>
      </c>
      <c r="I4339">
        <v>31.72</v>
      </c>
      <c r="J4339" s="9" t="s">
        <v>109</v>
      </c>
      <c r="K4339">
        <v>31.72</v>
      </c>
      <c r="L4339">
        <v>0</v>
      </c>
      <c r="M4339">
        <v>0</v>
      </c>
      <c r="N4339" s="11">
        <f>VLOOKUP(AA_SIPARIS_SATINALMA_RAPORU_YENI_123_22112023[[#This Row],[STOK_KODU]],AA_KUMULATIF_STOK_RAPORU_123_BURAK_TD[],3,0)</f>
        <v>35.684999999999782</v>
      </c>
      <c r="O4339" s="5">
        <v>254.62389659999999</v>
      </c>
      <c r="P4339" s="1">
        <v>8076.67</v>
      </c>
      <c r="Q4339" s="1">
        <v>39.6843</v>
      </c>
      <c r="R4339" s="6">
        <v>6.42</v>
      </c>
      <c r="S4339" s="2" t="str">
        <f>IFERROR(#REF!/AA_SIPARIS_SATINALMA_RAPORU_YENI_123_22112023[[#This Row],[SIPARIS_EUR_KURU]],"")</f>
        <v/>
      </c>
      <c r="T4339" s="1">
        <v>254.62389659520809</v>
      </c>
      <c r="U4339" s="1">
        <v>8076.67</v>
      </c>
      <c r="V4339" s="2">
        <v>194.9879</v>
      </c>
      <c r="W4339" s="12" t="s">
        <v>29</v>
      </c>
      <c r="X4339" s="4">
        <v>0</v>
      </c>
      <c r="Y4339" s="3">
        <v>8076.67</v>
      </c>
      <c r="Z4339" s="9" t="s">
        <v>16</v>
      </c>
    </row>
    <row r="4340" spans="1:26" x14ac:dyDescent="0.25">
      <c r="A4340">
        <v>2023</v>
      </c>
      <c r="B4340">
        <v>12</v>
      </c>
      <c r="C4340" s="7">
        <v>45287</v>
      </c>
      <c r="D4340" s="9" t="s">
        <v>1036</v>
      </c>
      <c r="E4340" s="9" t="s">
        <v>1037</v>
      </c>
      <c r="F4340" s="9" t="s">
        <v>1285</v>
      </c>
      <c r="G4340" s="9" t="s">
        <v>1286</v>
      </c>
      <c r="H4340" s="9" t="s">
        <v>52</v>
      </c>
      <c r="I4340">
        <v>48</v>
      </c>
      <c r="J4340" s="9" t="s">
        <v>22</v>
      </c>
      <c r="K4340">
        <v>48</v>
      </c>
      <c r="L4340">
        <v>0</v>
      </c>
      <c r="M4340">
        <v>0</v>
      </c>
      <c r="N4340" s="11">
        <f>VLOOKUP(AA_SIPARIS_SATINALMA_RAPORU_YENI_123_22112023[[#This Row],[STOK_KODU]],AA_KUMULATIF_STOK_RAPORU_123_BURAK_TD[],3,0)</f>
        <v>14.000000000000007</v>
      </c>
      <c r="O4340" s="5">
        <v>168.21312499999999</v>
      </c>
      <c r="P4340" s="1">
        <v>8074.23</v>
      </c>
      <c r="Q4340" s="1">
        <v>32.632599999999996</v>
      </c>
      <c r="R4340" s="6">
        <v>5.15</v>
      </c>
      <c r="S4340" s="2" t="str">
        <f>IFERROR(#REF!/AA_SIPARIS_SATINALMA_RAPORU_YENI_123_22112023[[#This Row],[SIPARIS_EUR_KURU]],"")</f>
        <v/>
      </c>
      <c r="T4340" s="1">
        <v>168.21312499999999</v>
      </c>
      <c r="U4340" s="1">
        <v>8074.23</v>
      </c>
      <c r="V4340" s="2">
        <v>250.42509999999999</v>
      </c>
      <c r="W4340" s="12" t="s">
        <v>29</v>
      </c>
      <c r="X4340" s="4">
        <v>0</v>
      </c>
      <c r="Y4340" s="3">
        <v>8074.23</v>
      </c>
      <c r="Z4340" s="9" t="s">
        <v>16</v>
      </c>
    </row>
    <row r="4341" spans="1:26" x14ac:dyDescent="0.25">
      <c r="A4341">
        <v>2024</v>
      </c>
      <c r="B4341">
        <v>10</v>
      </c>
      <c r="C4341" s="7">
        <v>45589</v>
      </c>
      <c r="D4341" s="9" t="s">
        <v>156</v>
      </c>
      <c r="E4341" s="9" t="s">
        <v>157</v>
      </c>
      <c r="F4341" s="9" t="s">
        <v>1523</v>
      </c>
      <c r="G4341" s="9" t="s">
        <v>1524</v>
      </c>
      <c r="H4341" s="9" t="s">
        <v>52</v>
      </c>
      <c r="I4341">
        <v>132.30000000000001</v>
      </c>
      <c r="J4341" s="9" t="s">
        <v>68</v>
      </c>
      <c r="K4341">
        <v>132.30000000000001</v>
      </c>
      <c r="L4341">
        <v>0</v>
      </c>
      <c r="M4341">
        <v>0</v>
      </c>
      <c r="N4341" s="11">
        <f>VLOOKUP(AA_SIPARIS_SATINALMA_RAPORU_YENI_123_22112023[[#This Row],[STOK_KODU]],AA_KUMULATIF_STOK_RAPORU_123_BURAK_TD[],3,0)</f>
        <v>134.89999999999972</v>
      </c>
      <c r="O4341" s="5">
        <v>61</v>
      </c>
      <c r="P4341" s="1">
        <v>8070.3</v>
      </c>
      <c r="Q4341" s="1">
        <v>36.872199999999999</v>
      </c>
      <c r="R4341" s="6">
        <v>1.65</v>
      </c>
      <c r="S4341" s="2" t="str">
        <f>IFERROR(#REF!/AA_SIPARIS_SATINALMA_RAPORU_YENI_123_22112023[[#This Row],[SIPARIS_EUR_KURU]],"")</f>
        <v/>
      </c>
      <c r="T4341" s="1">
        <v>60.999999999999993</v>
      </c>
      <c r="U4341" s="1">
        <v>8070.3</v>
      </c>
      <c r="V4341" s="2">
        <v>221.51499999999999</v>
      </c>
      <c r="W4341" s="12" t="s">
        <v>29</v>
      </c>
      <c r="X4341" s="4">
        <v>0</v>
      </c>
      <c r="Y4341" s="3">
        <v>8070.3</v>
      </c>
      <c r="Z4341" s="9" t="s">
        <v>16</v>
      </c>
    </row>
    <row r="4342" spans="1:26" x14ac:dyDescent="0.25">
      <c r="A4342">
        <v>2023</v>
      </c>
      <c r="B4342">
        <v>8</v>
      </c>
      <c r="C4342" s="7">
        <v>45153</v>
      </c>
      <c r="D4342" s="9" t="s">
        <v>354</v>
      </c>
      <c r="E4342" s="9" t="s">
        <v>355</v>
      </c>
      <c r="F4342" s="9" t="s">
        <v>1080</v>
      </c>
      <c r="G4342" s="9" t="s">
        <v>1081</v>
      </c>
      <c r="H4342" s="9" t="s">
        <v>55</v>
      </c>
      <c r="I4342">
        <v>192</v>
      </c>
      <c r="J4342" s="9" t="s">
        <v>22</v>
      </c>
      <c r="K4342">
        <v>192</v>
      </c>
      <c r="L4342">
        <v>0</v>
      </c>
      <c r="M4342">
        <v>0</v>
      </c>
      <c r="N4342" s="11">
        <f>VLOOKUP(AA_SIPARIS_SATINALMA_RAPORU_YENI_123_22112023[[#This Row],[STOK_KODU]],AA_KUMULATIF_STOK_RAPORU_123_BURAK_TD[],3,0)</f>
        <v>80</v>
      </c>
      <c r="O4342" s="5">
        <v>42</v>
      </c>
      <c r="P4342" s="1">
        <v>8064</v>
      </c>
      <c r="Q4342" s="1">
        <v>32.632599999999996</v>
      </c>
      <c r="R4342" s="6">
        <v>1.29</v>
      </c>
      <c r="S4342" s="2" t="str">
        <f>IFERROR(#REF!/AA_SIPARIS_SATINALMA_RAPORU_YENI_123_22112023[[#This Row],[SIPARIS_EUR_KURU]],"")</f>
        <v/>
      </c>
      <c r="T4342" s="1">
        <v>42</v>
      </c>
      <c r="U4342" s="1">
        <v>8064</v>
      </c>
      <c r="V4342" s="2">
        <v>272.7208</v>
      </c>
      <c r="W4342" s="12" t="s">
        <v>29</v>
      </c>
      <c r="X4342" s="4">
        <v>0</v>
      </c>
      <c r="Y4342" s="3">
        <v>8064</v>
      </c>
      <c r="Z4342" s="9" t="s">
        <v>16</v>
      </c>
    </row>
    <row r="4343" spans="1:26" x14ac:dyDescent="0.25">
      <c r="A4343">
        <v>2025</v>
      </c>
      <c r="B4343">
        <v>6</v>
      </c>
      <c r="C4343" s="7">
        <v>45835</v>
      </c>
      <c r="D4343" s="9" t="s">
        <v>104</v>
      </c>
      <c r="E4343" s="9" t="s">
        <v>105</v>
      </c>
      <c r="F4343" s="9" t="s">
        <v>1481</v>
      </c>
      <c r="G4343" s="9" t="s">
        <v>1482</v>
      </c>
      <c r="H4343" s="9" t="s">
        <v>108</v>
      </c>
      <c r="I4343">
        <v>45.89</v>
      </c>
      <c r="J4343" s="9" t="s">
        <v>109</v>
      </c>
      <c r="K4343">
        <v>45.89</v>
      </c>
      <c r="L4343">
        <v>0</v>
      </c>
      <c r="M4343">
        <v>0</v>
      </c>
      <c r="N4343" s="11">
        <f>VLOOKUP(AA_SIPARIS_SATINALMA_RAPORU_YENI_123_22112023[[#This Row],[STOK_KODU]],AA_KUMULATIF_STOK_RAPORU_123_BURAK_TD[],3,0)</f>
        <v>12.090000000000003</v>
      </c>
      <c r="O4343" s="5">
        <v>175.52974504249292</v>
      </c>
      <c r="P4343" s="1">
        <v>8055.06</v>
      </c>
      <c r="Q4343" s="1">
        <v>46.494100000000003</v>
      </c>
      <c r="R4343" s="6">
        <v>3.78</v>
      </c>
      <c r="S4343" s="2" t="str">
        <f>IFERROR(#REF!/AA_SIPARIS_SATINALMA_RAPORU_YENI_123_22112023[[#This Row],[SIPARIS_EUR_KURU]],"")</f>
        <v/>
      </c>
      <c r="T4343" s="1">
        <v>175.529745042493</v>
      </c>
      <c r="U4343" s="1">
        <v>8055.060000000004</v>
      </c>
      <c r="V4343" s="2">
        <v>173.03139999999999</v>
      </c>
      <c r="W4343" s="12" t="s">
        <v>29</v>
      </c>
      <c r="X4343" s="4">
        <v>0</v>
      </c>
      <c r="Y4343" s="3">
        <v>8055.060000000004</v>
      </c>
      <c r="Z4343" s="9" t="s">
        <v>16</v>
      </c>
    </row>
    <row r="4344" spans="1:26" x14ac:dyDescent="0.25">
      <c r="A4344">
        <v>2024</v>
      </c>
      <c r="B4344">
        <v>3</v>
      </c>
      <c r="C4344" s="7">
        <v>45365</v>
      </c>
      <c r="D4344" s="9" t="s">
        <v>148</v>
      </c>
      <c r="E4344" s="9" t="s">
        <v>149</v>
      </c>
      <c r="F4344" s="9" t="s">
        <v>296</v>
      </c>
      <c r="G4344" s="9" t="s">
        <v>297</v>
      </c>
      <c r="H4344" s="9" t="s">
        <v>44</v>
      </c>
      <c r="I4344">
        <v>20</v>
      </c>
      <c r="J4344" s="9" t="s">
        <v>22</v>
      </c>
      <c r="K4344">
        <v>20</v>
      </c>
      <c r="L4344">
        <v>0</v>
      </c>
      <c r="M4344">
        <v>0</v>
      </c>
      <c r="N4344" s="11">
        <f>VLOOKUP(AA_SIPARIS_SATINALMA_RAPORU_YENI_123_22112023[[#This Row],[STOK_KODU]],AA_KUMULATIF_STOK_RAPORU_123_BURAK_TD[],3,0)</f>
        <v>15</v>
      </c>
      <c r="O4344" s="5">
        <v>402.71044999999998</v>
      </c>
      <c r="P4344" s="1">
        <v>8054.21</v>
      </c>
      <c r="Q4344" s="1">
        <v>35.018300000000004</v>
      </c>
      <c r="R4344" s="6">
        <v>11.5</v>
      </c>
      <c r="S4344" s="2" t="str">
        <f>IFERROR(#REF!/AA_SIPARIS_SATINALMA_RAPORU_YENI_123_22112023[[#This Row],[SIPARIS_EUR_KURU]],"")</f>
        <v/>
      </c>
      <c r="T4344" s="1">
        <v>405.375</v>
      </c>
      <c r="U4344" s="1">
        <v>8107.5</v>
      </c>
      <c r="V4344" s="2">
        <v>231.15479999999999</v>
      </c>
      <c r="W4344" s="12" t="s">
        <v>45</v>
      </c>
      <c r="X4344" s="4">
        <v>35.018300000000004</v>
      </c>
      <c r="Y4344" s="3">
        <v>230</v>
      </c>
      <c r="Z4344" s="9" t="s">
        <v>16</v>
      </c>
    </row>
    <row r="4345" spans="1:26" x14ac:dyDescent="0.25">
      <c r="A4345">
        <v>2025</v>
      </c>
      <c r="B4345">
        <v>2</v>
      </c>
      <c r="C4345" s="7">
        <v>45701</v>
      </c>
      <c r="D4345" s="9" t="s">
        <v>203</v>
      </c>
      <c r="E4345" s="9" t="s">
        <v>204</v>
      </c>
      <c r="F4345" s="9" t="s">
        <v>205</v>
      </c>
      <c r="G4345" s="9" t="s">
        <v>206</v>
      </c>
      <c r="H4345" s="9" t="s">
        <v>21</v>
      </c>
      <c r="I4345">
        <v>15</v>
      </c>
      <c r="J4345" s="9" t="s">
        <v>22</v>
      </c>
      <c r="K4345">
        <v>15</v>
      </c>
      <c r="L4345">
        <v>0</v>
      </c>
      <c r="M4345">
        <v>0</v>
      </c>
      <c r="N4345" s="11">
        <f>VLOOKUP(AA_SIPARIS_SATINALMA_RAPORU_YENI_123_22112023[[#This Row],[STOK_KODU]],AA_KUMULATIF_STOK_RAPORU_123_BURAK_TD[],3,0)</f>
        <v>2</v>
      </c>
      <c r="O4345" s="5">
        <v>536.87666660000002</v>
      </c>
      <c r="P4345" s="1">
        <v>8053.15</v>
      </c>
      <c r="Q4345" s="1"/>
      <c r="R4345" s="6"/>
      <c r="S4345" s="2" t="str">
        <f>IFERROR(#REF!/AA_SIPARIS_SATINALMA_RAPORU_YENI_123_22112023[[#This Row],[SIPARIS_EUR_KURU]],"")</f>
        <v/>
      </c>
      <c r="T4345" s="1">
        <v>536.87666666666667</v>
      </c>
      <c r="U4345" s="1">
        <v>8053.15</v>
      </c>
      <c r="V4345" s="2">
        <v>214.43219999999999</v>
      </c>
      <c r="W4345" s="12" t="s">
        <v>29</v>
      </c>
      <c r="X4345" s="4">
        <v>0</v>
      </c>
      <c r="Y4345" s="3">
        <v>8053.15</v>
      </c>
      <c r="Z4345" s="9" t="s">
        <v>16</v>
      </c>
    </row>
    <row r="4346" spans="1:26" x14ac:dyDescent="0.25">
      <c r="A4346">
        <v>2023</v>
      </c>
      <c r="B4346">
        <v>5</v>
      </c>
      <c r="C4346" s="7">
        <v>45057</v>
      </c>
      <c r="D4346" s="9" t="s">
        <v>1347</v>
      </c>
      <c r="E4346" s="9" t="s">
        <v>1348</v>
      </c>
      <c r="F4346" s="9" t="s">
        <v>136</v>
      </c>
      <c r="G4346" s="9" t="s">
        <v>137</v>
      </c>
      <c r="H4346" s="9" t="s">
        <v>108</v>
      </c>
      <c r="I4346">
        <v>97.5</v>
      </c>
      <c r="J4346" s="9" t="s">
        <v>109</v>
      </c>
      <c r="K4346">
        <v>97.5</v>
      </c>
      <c r="L4346">
        <v>0</v>
      </c>
      <c r="M4346">
        <v>0</v>
      </c>
      <c r="N4346" s="11">
        <f>VLOOKUP(AA_SIPARIS_SATINALMA_RAPORU_YENI_123_22112023[[#This Row],[STOK_KODU]],AA_KUMULATIF_STOK_RAPORU_123_BURAK_TD[],3,0)</f>
        <v>58.500000000000171</v>
      </c>
      <c r="O4346" s="5">
        <v>82.5946</v>
      </c>
      <c r="P4346" s="1">
        <v>8052.97</v>
      </c>
      <c r="Q4346" s="1">
        <v>21.382100000000001</v>
      </c>
      <c r="R4346" s="6">
        <v>3.86</v>
      </c>
      <c r="S4346" s="2" t="str">
        <f>IFERROR(#REF!/AA_SIPARIS_SATINALMA_RAPORU_YENI_123_22112023[[#This Row],[SIPARIS_EUR_KURU]],"")</f>
        <v/>
      </c>
      <c r="T4346" s="1">
        <v>82.594358974358968</v>
      </c>
      <c r="U4346" s="1">
        <v>8052.95</v>
      </c>
      <c r="V4346" s="2">
        <v>412.68819999999999</v>
      </c>
      <c r="W4346" s="12" t="s">
        <v>29</v>
      </c>
      <c r="X4346" s="4">
        <v>0</v>
      </c>
      <c r="Y4346" s="3">
        <v>8052.95</v>
      </c>
      <c r="Z4346" s="9" t="s">
        <v>16</v>
      </c>
    </row>
    <row r="4347" spans="1:26" x14ac:dyDescent="0.25">
      <c r="A4347">
        <v>2025</v>
      </c>
      <c r="B4347">
        <v>1</v>
      </c>
      <c r="C4347" s="7">
        <v>45687</v>
      </c>
      <c r="D4347" s="9" t="s">
        <v>104</v>
      </c>
      <c r="E4347" s="9" t="s">
        <v>105</v>
      </c>
      <c r="F4347" s="9" t="s">
        <v>136</v>
      </c>
      <c r="G4347" s="9" t="s">
        <v>137</v>
      </c>
      <c r="H4347" s="9" t="s">
        <v>108</v>
      </c>
      <c r="I4347">
        <v>52</v>
      </c>
      <c r="J4347" s="9" t="s">
        <v>109</v>
      </c>
      <c r="K4347">
        <v>52</v>
      </c>
      <c r="L4347">
        <v>0</v>
      </c>
      <c r="M4347">
        <v>0</v>
      </c>
      <c r="N4347" s="11">
        <f>VLOOKUP(AA_SIPARIS_SATINALMA_RAPORU_YENI_123_22112023[[#This Row],[STOK_KODU]],AA_KUMULATIF_STOK_RAPORU_123_BURAK_TD[],3,0)</f>
        <v>58.500000000000171</v>
      </c>
      <c r="O4347" s="5">
        <v>154.83330000000001</v>
      </c>
      <c r="P4347" s="1">
        <v>8051.33</v>
      </c>
      <c r="Q4347" s="1">
        <v>37.186500000000002</v>
      </c>
      <c r="R4347" s="6">
        <v>4.16</v>
      </c>
      <c r="S4347" s="2" t="str">
        <f>IFERROR(#REF!/AA_SIPARIS_SATINALMA_RAPORU_YENI_123_22112023[[#This Row],[SIPARIS_EUR_KURU]],"")</f>
        <v/>
      </c>
      <c r="T4347" s="1">
        <v>154.83333333333334</v>
      </c>
      <c r="U4347" s="1">
        <v>8051.33</v>
      </c>
      <c r="V4347" s="2">
        <v>80.959599999999995</v>
      </c>
      <c r="W4347" s="12" t="s">
        <v>29</v>
      </c>
      <c r="X4347" s="4">
        <v>0</v>
      </c>
      <c r="Y4347" s="3">
        <v>3019.25</v>
      </c>
      <c r="Z4347" s="9" t="s">
        <v>16</v>
      </c>
    </row>
    <row r="4348" spans="1:26" x14ac:dyDescent="0.25">
      <c r="A4348">
        <v>2024</v>
      </c>
      <c r="B4348">
        <v>11</v>
      </c>
      <c r="C4348" s="7">
        <v>45604</v>
      </c>
      <c r="D4348" s="9" t="s">
        <v>148</v>
      </c>
      <c r="E4348" s="9" t="s">
        <v>149</v>
      </c>
      <c r="F4348" s="9" t="s">
        <v>9900</v>
      </c>
      <c r="G4348" s="9" t="s">
        <v>9901</v>
      </c>
      <c r="H4348" s="9" t="s">
        <v>44</v>
      </c>
      <c r="I4348">
        <v>1</v>
      </c>
      <c r="J4348" s="9" t="s">
        <v>22</v>
      </c>
      <c r="K4348">
        <v>1</v>
      </c>
      <c r="L4348">
        <v>0</v>
      </c>
      <c r="M4348">
        <v>0</v>
      </c>
      <c r="N4348" s="11">
        <f>VLOOKUP(AA_SIPARIS_SATINALMA_RAPORU_YENI_123_22112023[[#This Row],[STOK_KODU]],AA_KUMULATIF_STOK_RAPORU_123_BURAK_TD[],3,0)</f>
        <v>1</v>
      </c>
      <c r="O4348" s="5">
        <v>8049.9143999999997</v>
      </c>
      <c r="P4348" s="1">
        <v>8049.91</v>
      </c>
      <c r="Q4348" s="1">
        <v>36.757599999999996</v>
      </c>
      <c r="R4348" s="6">
        <v>219</v>
      </c>
      <c r="S4348" s="2" t="str">
        <f>IFERROR(#REF!/AA_SIPARIS_SATINALMA_RAPORU_YENI_123_22112023[[#This Row],[SIPARIS_EUR_KURU]],"")</f>
        <v/>
      </c>
      <c r="T4348" s="1">
        <v>8135.85</v>
      </c>
      <c r="U4348" s="1">
        <v>8135.85</v>
      </c>
      <c r="V4348" s="2">
        <v>221.33789999999999</v>
      </c>
      <c r="W4348" s="12" t="s">
        <v>45</v>
      </c>
      <c r="X4348" s="4">
        <v>36.757599999999996</v>
      </c>
      <c r="Y4348" s="3">
        <v>219</v>
      </c>
      <c r="Z4348" s="9" t="s">
        <v>16</v>
      </c>
    </row>
    <row r="4349" spans="1:26" x14ac:dyDescent="0.25">
      <c r="A4349">
        <v>2025</v>
      </c>
      <c r="B4349">
        <v>8</v>
      </c>
      <c r="C4349" s="7">
        <v>45895</v>
      </c>
      <c r="D4349" s="9" t="s">
        <v>148</v>
      </c>
      <c r="E4349" s="9" t="s">
        <v>149</v>
      </c>
      <c r="F4349" s="9" t="s">
        <v>270</v>
      </c>
      <c r="G4349" s="9" t="s">
        <v>271</v>
      </c>
      <c r="H4349" s="9" t="s">
        <v>44</v>
      </c>
      <c r="I4349">
        <v>2</v>
      </c>
      <c r="J4349" s="9" t="s">
        <v>22</v>
      </c>
      <c r="K4349">
        <v>2</v>
      </c>
      <c r="L4349">
        <v>0</v>
      </c>
      <c r="M4349">
        <v>0</v>
      </c>
      <c r="N4349" s="11">
        <f>VLOOKUP(AA_SIPARIS_SATINALMA_RAPORU_YENI_123_22112023[[#This Row],[STOK_KODU]],AA_KUMULATIF_STOK_RAPORU_123_BURAK_TD[],3,0)</f>
        <v>7</v>
      </c>
      <c r="O4349" s="5">
        <v>4021.6931999999997</v>
      </c>
      <c r="P4349" s="1">
        <v>8043.3863999999994</v>
      </c>
      <c r="Q4349" s="1">
        <v>47.877299999999998</v>
      </c>
      <c r="R4349" s="6">
        <v>84</v>
      </c>
      <c r="S4349" s="2" t="str">
        <f>IFERROR(#REF!/AA_SIPARIS_SATINALMA_RAPORU_YENI_123_22112023[[#This Row],[SIPARIS_EUR_KURU]],"")</f>
        <v/>
      </c>
      <c r="T4349" s="1">
        <v>4000.08</v>
      </c>
      <c r="U4349" s="1">
        <v>8000.16</v>
      </c>
      <c r="V4349" s="2">
        <v>168</v>
      </c>
      <c r="W4349" s="12" t="s">
        <v>45</v>
      </c>
      <c r="X4349" s="4">
        <v>47.877299999999998</v>
      </c>
      <c r="Y4349" s="3">
        <v>168</v>
      </c>
      <c r="Z4349" s="9" t="s">
        <v>16</v>
      </c>
    </row>
    <row r="4350" spans="1:26" x14ac:dyDescent="0.25">
      <c r="A4350">
        <v>2025</v>
      </c>
      <c r="B4350">
        <v>12</v>
      </c>
      <c r="C4350" s="7">
        <v>45996</v>
      </c>
      <c r="D4350" s="9" t="s">
        <v>130</v>
      </c>
      <c r="E4350" s="9" t="s">
        <v>131</v>
      </c>
      <c r="F4350" s="9" t="s">
        <v>503</v>
      </c>
      <c r="G4350" s="9" t="s">
        <v>504</v>
      </c>
      <c r="H4350" s="9" t="s">
        <v>52</v>
      </c>
      <c r="I4350">
        <v>64.8</v>
      </c>
      <c r="J4350" s="9" t="s">
        <v>68</v>
      </c>
      <c r="K4350">
        <v>64.8</v>
      </c>
      <c r="L4350">
        <v>0</v>
      </c>
      <c r="M4350">
        <v>0</v>
      </c>
      <c r="N4350" s="11">
        <f>VLOOKUP(AA_SIPARIS_SATINALMA_RAPORU_YENI_123_22112023[[#This Row],[STOK_KODU]],AA_KUMULATIF_STOK_RAPORU_123_BURAK_TD[],3,0)</f>
        <v>50.399999999999963</v>
      </c>
      <c r="O4350" s="5">
        <v>124.07</v>
      </c>
      <c r="P4350" s="1">
        <v>8039.74</v>
      </c>
      <c r="Q4350" s="1">
        <v>49.458300000000001</v>
      </c>
      <c r="R4350" s="6">
        <v>2.5099999999999998</v>
      </c>
      <c r="S4350" s="2" t="str">
        <f>IFERROR(#REF!/AA_SIPARIS_SATINALMA_RAPORU_YENI_123_22112023[[#This Row],[SIPARIS_EUR_KURU]],"")</f>
        <v/>
      </c>
      <c r="T4350" s="1">
        <v>124.07407407407408</v>
      </c>
      <c r="U4350" s="1">
        <v>8040</v>
      </c>
      <c r="V4350" s="2">
        <v>162.56120000000001</v>
      </c>
      <c r="W4350" s="12" t="s">
        <v>29</v>
      </c>
      <c r="X4350" s="4">
        <v>0</v>
      </c>
      <c r="Y4350" s="3">
        <v>8040</v>
      </c>
      <c r="Z4350" s="9" t="s">
        <v>16</v>
      </c>
    </row>
    <row r="4351" spans="1:26" x14ac:dyDescent="0.25">
      <c r="A4351">
        <v>2024</v>
      </c>
      <c r="B4351">
        <v>5</v>
      </c>
      <c r="C4351" s="7">
        <v>45440</v>
      </c>
      <c r="D4351" s="9" t="s">
        <v>156</v>
      </c>
      <c r="E4351" s="9" t="s">
        <v>157</v>
      </c>
      <c r="F4351" s="9" t="s">
        <v>1511</v>
      </c>
      <c r="G4351" s="9" t="s">
        <v>1512</v>
      </c>
      <c r="H4351" s="9" t="s">
        <v>535</v>
      </c>
      <c r="I4351">
        <v>40</v>
      </c>
      <c r="J4351" s="9" t="s">
        <v>68</v>
      </c>
      <c r="K4351">
        <v>40</v>
      </c>
      <c r="L4351">
        <v>0</v>
      </c>
      <c r="M4351">
        <v>0</v>
      </c>
      <c r="N4351" s="11">
        <f>VLOOKUP(AA_SIPARIS_SATINALMA_RAPORU_YENI_123_22112023[[#This Row],[STOK_KODU]],AA_KUMULATIF_STOK_RAPORU_123_BURAK_TD[],3,0)</f>
        <v>0</v>
      </c>
      <c r="O4351" s="5">
        <v>200.88</v>
      </c>
      <c r="P4351" s="1">
        <v>8035.2</v>
      </c>
      <c r="Q4351" s="1">
        <v>34.881999999999998</v>
      </c>
      <c r="R4351" s="6">
        <v>5.76</v>
      </c>
      <c r="S4351" s="2" t="str">
        <f>IFERROR(#REF!/AA_SIPARIS_SATINALMA_RAPORU_YENI_123_22112023[[#This Row],[SIPARIS_EUR_KURU]],"")</f>
        <v/>
      </c>
      <c r="T4351" s="1">
        <v>200.19425000000001</v>
      </c>
      <c r="U4351" s="1">
        <v>8007.77</v>
      </c>
      <c r="V4351" s="2">
        <v>230.03829999999999</v>
      </c>
      <c r="W4351" s="12" t="s">
        <v>29</v>
      </c>
      <c r="X4351" s="4">
        <v>0</v>
      </c>
      <c r="Y4351" s="3">
        <v>8007.77</v>
      </c>
      <c r="Z4351" s="9" t="s">
        <v>16</v>
      </c>
    </row>
    <row r="4352" spans="1:26" x14ac:dyDescent="0.25">
      <c r="A4352">
        <v>2024</v>
      </c>
      <c r="B4352">
        <v>8</v>
      </c>
      <c r="C4352" s="7">
        <v>45506</v>
      </c>
      <c r="D4352" s="9" t="s">
        <v>152</v>
      </c>
      <c r="E4352" s="9" t="s">
        <v>153</v>
      </c>
      <c r="F4352" s="9" t="s">
        <v>654</v>
      </c>
      <c r="G4352" s="9" t="s">
        <v>655</v>
      </c>
      <c r="H4352" s="9" t="s">
        <v>653</v>
      </c>
      <c r="I4352">
        <v>10</v>
      </c>
      <c r="J4352" s="9" t="s">
        <v>22</v>
      </c>
      <c r="K4352">
        <v>10</v>
      </c>
      <c r="L4352">
        <v>0</v>
      </c>
      <c r="M4352">
        <v>0</v>
      </c>
      <c r="N4352" s="11">
        <f>VLOOKUP(AA_SIPARIS_SATINALMA_RAPORU_YENI_123_22112023[[#This Row],[STOK_KODU]],AA_KUMULATIF_STOK_RAPORU_123_BURAK_TD[],3,0)</f>
        <v>0</v>
      </c>
      <c r="O4352" s="5">
        <v>803.26125000000002</v>
      </c>
      <c r="P4352" s="1">
        <v>8032.61</v>
      </c>
      <c r="Q4352" s="1"/>
      <c r="R4352" s="6"/>
      <c r="S4352" s="2" t="str">
        <f>IFERROR(#REF!/AA_SIPARIS_SATINALMA_RAPORU_YENI_123_22112023[[#This Row],[SIPARIS_EUR_KURU]],"")</f>
        <v/>
      </c>
      <c r="T4352" s="1">
        <v>808.2</v>
      </c>
      <c r="U4352" s="1">
        <v>8082</v>
      </c>
      <c r="V4352" s="2">
        <v>226.38339999999999</v>
      </c>
      <c r="W4352" s="12" t="s">
        <v>45</v>
      </c>
      <c r="X4352" s="4">
        <v>35.700499999999998</v>
      </c>
      <c r="Y4352" s="3">
        <v>225</v>
      </c>
      <c r="Z4352" s="9" t="s">
        <v>16</v>
      </c>
    </row>
    <row r="4353" spans="1:26" x14ac:dyDescent="0.25">
      <c r="A4353">
        <v>2024</v>
      </c>
      <c r="B4353">
        <v>10</v>
      </c>
      <c r="C4353" s="7">
        <v>45589</v>
      </c>
      <c r="D4353" s="9" t="s">
        <v>156</v>
      </c>
      <c r="E4353" s="9" t="s">
        <v>157</v>
      </c>
      <c r="F4353" s="9" t="s">
        <v>478</v>
      </c>
      <c r="G4353" s="9" t="s">
        <v>479</v>
      </c>
      <c r="H4353" s="9" t="s">
        <v>52</v>
      </c>
      <c r="I4353">
        <v>30</v>
      </c>
      <c r="J4353" s="9" t="s">
        <v>68</v>
      </c>
      <c r="K4353">
        <v>30</v>
      </c>
      <c r="L4353">
        <v>0</v>
      </c>
      <c r="M4353">
        <v>0</v>
      </c>
      <c r="N4353" s="11">
        <f>VLOOKUP(AA_SIPARIS_SATINALMA_RAPORU_YENI_123_22112023[[#This Row],[STOK_KODU]],AA_KUMULATIF_STOK_RAPORU_123_BURAK_TD[],3,0)</f>
        <v>-1.7541523789077473E-14</v>
      </c>
      <c r="O4353" s="5">
        <v>267.55739999999997</v>
      </c>
      <c r="P4353" s="1">
        <v>8026.72</v>
      </c>
      <c r="Q4353" s="1">
        <v>36.872199999999999</v>
      </c>
      <c r="R4353" s="6">
        <v>7.26</v>
      </c>
      <c r="S4353" s="2" t="str">
        <f>IFERROR(#REF!/AA_SIPARIS_SATINALMA_RAPORU_YENI_123_22112023[[#This Row],[SIPARIS_EUR_KURU]],"")</f>
        <v/>
      </c>
      <c r="T4353" s="1">
        <v>266.45733333333334</v>
      </c>
      <c r="U4353" s="1">
        <v>7993.72</v>
      </c>
      <c r="V4353" s="2">
        <v>216.44370000000001</v>
      </c>
      <c r="W4353" s="12" t="s">
        <v>29</v>
      </c>
      <c r="X4353" s="4">
        <v>0</v>
      </c>
      <c r="Y4353" s="3">
        <v>7993.72</v>
      </c>
      <c r="Z4353" s="9" t="s">
        <v>16</v>
      </c>
    </row>
    <row r="4354" spans="1:26" x14ac:dyDescent="0.25">
      <c r="A4354">
        <v>2023</v>
      </c>
      <c r="B4354">
        <v>6</v>
      </c>
      <c r="C4354" s="7">
        <v>45090</v>
      </c>
      <c r="D4354" s="9" t="s">
        <v>286</v>
      </c>
      <c r="E4354" s="9" t="s">
        <v>287</v>
      </c>
      <c r="F4354" s="9" t="s">
        <v>3789</v>
      </c>
      <c r="G4354" s="9" t="s">
        <v>3790</v>
      </c>
      <c r="H4354" s="9" t="s">
        <v>21</v>
      </c>
      <c r="I4354">
        <v>500</v>
      </c>
      <c r="J4354" s="9" t="s">
        <v>117</v>
      </c>
      <c r="K4354">
        <v>500</v>
      </c>
      <c r="L4354">
        <v>0</v>
      </c>
      <c r="M4354">
        <v>0</v>
      </c>
      <c r="N4354" s="11">
        <f>VLOOKUP(AA_SIPARIS_SATINALMA_RAPORU_YENI_123_22112023[[#This Row],[STOK_KODU]],AA_KUMULATIF_STOK_RAPORU_123_BURAK_TD[],3,0)</f>
        <v>300</v>
      </c>
      <c r="O4354" s="5">
        <v>16.04862</v>
      </c>
      <c r="P4354" s="1">
        <v>8024.31</v>
      </c>
      <c r="Q4354" s="1">
        <v>25.4282</v>
      </c>
      <c r="R4354" s="6">
        <v>0.63</v>
      </c>
      <c r="S4354" s="2" t="str">
        <f>IFERROR(#REF!/AA_SIPARIS_SATINALMA_RAPORU_YENI_123_22112023[[#This Row],[SIPARIS_EUR_KURU]],"")</f>
        <v/>
      </c>
      <c r="T4354" s="1">
        <v>16.103439999999999</v>
      </c>
      <c r="U4354" s="1">
        <v>8051.72</v>
      </c>
      <c r="V4354" s="2">
        <v>314.5154</v>
      </c>
      <c r="W4354" s="12" t="s">
        <v>29</v>
      </c>
      <c r="X4354" s="4">
        <v>0</v>
      </c>
      <c r="Y4354" s="3">
        <v>8051.72</v>
      </c>
      <c r="Z4354" s="9" t="s">
        <v>16</v>
      </c>
    </row>
    <row r="4355" spans="1:26" x14ac:dyDescent="0.25">
      <c r="A4355">
        <v>2025</v>
      </c>
      <c r="B4355">
        <v>2</v>
      </c>
      <c r="C4355" s="7">
        <v>45716</v>
      </c>
      <c r="D4355" s="9" t="s">
        <v>1487</v>
      </c>
      <c r="E4355" s="9" t="s">
        <v>1488</v>
      </c>
      <c r="F4355" s="9" t="s">
        <v>1489</v>
      </c>
      <c r="G4355" s="9" t="s">
        <v>1490</v>
      </c>
      <c r="H4355" s="9" t="s">
        <v>55</v>
      </c>
      <c r="I4355">
        <v>84</v>
      </c>
      <c r="J4355" s="9" t="s">
        <v>22</v>
      </c>
      <c r="K4355">
        <v>84</v>
      </c>
      <c r="L4355">
        <v>0</v>
      </c>
      <c r="M4355">
        <v>0</v>
      </c>
      <c r="N4355" s="11">
        <f>VLOOKUP(AA_SIPARIS_SATINALMA_RAPORU_YENI_123_22112023[[#This Row],[STOK_KODU]],AA_KUMULATIF_STOK_RAPORU_123_BURAK_TD[],3,0)</f>
        <v>87</v>
      </c>
      <c r="O4355" s="5">
        <v>95.431749999999994</v>
      </c>
      <c r="P4355" s="1">
        <v>8016.27</v>
      </c>
      <c r="Q4355" s="1">
        <v>38.103999999999999</v>
      </c>
      <c r="R4355" s="6">
        <v>2.5</v>
      </c>
      <c r="S4355" s="2" t="str">
        <f>IFERROR(#REF!/AA_SIPARIS_SATINALMA_RAPORU_YENI_123_22112023[[#This Row],[SIPARIS_EUR_KURU]],"")</f>
        <v/>
      </c>
      <c r="T4355" s="1">
        <v>95.431785714285724</v>
      </c>
      <c r="U4355" s="1">
        <v>8016.27</v>
      </c>
      <c r="V4355" s="2">
        <v>210.37870000000001</v>
      </c>
      <c r="W4355" s="12" t="s">
        <v>29</v>
      </c>
      <c r="X4355" s="4">
        <v>0</v>
      </c>
      <c r="Y4355" s="3">
        <v>8016.27</v>
      </c>
      <c r="Z4355" s="9" t="s">
        <v>16</v>
      </c>
    </row>
    <row r="4356" spans="1:26" x14ac:dyDescent="0.25">
      <c r="A4356">
        <v>2025</v>
      </c>
      <c r="B4356">
        <v>2</v>
      </c>
      <c r="C4356" s="7">
        <v>45716</v>
      </c>
      <c r="D4356" s="9" t="s">
        <v>1487</v>
      </c>
      <c r="E4356" s="9" t="s">
        <v>1488</v>
      </c>
      <c r="F4356" s="9" t="s">
        <v>1683</v>
      </c>
      <c r="G4356" s="9" t="s">
        <v>1684</v>
      </c>
      <c r="H4356" s="9" t="s">
        <v>55</v>
      </c>
      <c r="I4356">
        <v>84</v>
      </c>
      <c r="J4356" s="9" t="s">
        <v>22</v>
      </c>
      <c r="K4356">
        <v>84</v>
      </c>
      <c r="L4356">
        <v>0</v>
      </c>
      <c r="M4356">
        <v>0</v>
      </c>
      <c r="N4356" s="11">
        <f>VLOOKUP(AA_SIPARIS_SATINALMA_RAPORU_YENI_123_22112023[[#This Row],[STOK_KODU]],AA_KUMULATIF_STOK_RAPORU_123_BURAK_TD[],3,0)</f>
        <v>8</v>
      </c>
      <c r="O4356" s="5">
        <v>95.431749999999994</v>
      </c>
      <c r="P4356" s="1">
        <v>8016.27</v>
      </c>
      <c r="Q4356" s="1">
        <v>38.103999999999999</v>
      </c>
      <c r="R4356" s="6">
        <v>2.5</v>
      </c>
      <c r="S4356" s="2" t="str">
        <f>IFERROR(#REF!/AA_SIPARIS_SATINALMA_RAPORU_YENI_123_22112023[[#This Row],[SIPARIS_EUR_KURU]],"")</f>
        <v/>
      </c>
      <c r="T4356" s="1">
        <v>95.431785714285724</v>
      </c>
      <c r="U4356" s="1">
        <v>8016.27</v>
      </c>
      <c r="V4356" s="2">
        <v>210.37870000000001</v>
      </c>
      <c r="W4356" s="12" t="s">
        <v>29</v>
      </c>
      <c r="X4356" s="4">
        <v>0</v>
      </c>
      <c r="Y4356" s="3">
        <v>8016.27</v>
      </c>
      <c r="Z4356" s="9" t="s">
        <v>16</v>
      </c>
    </row>
    <row r="4357" spans="1:26" x14ac:dyDescent="0.25">
      <c r="A4357">
        <v>2025</v>
      </c>
      <c r="B4357">
        <v>1</v>
      </c>
      <c r="C4357" s="7">
        <v>45686</v>
      </c>
      <c r="D4357" s="9" t="s">
        <v>48</v>
      </c>
      <c r="E4357" s="9" t="s">
        <v>49</v>
      </c>
      <c r="F4357" s="9" t="s">
        <v>10253</v>
      </c>
      <c r="G4357" s="9" t="s">
        <v>3096</v>
      </c>
      <c r="H4357" s="9" t="s">
        <v>52</v>
      </c>
      <c r="I4357">
        <v>25</v>
      </c>
      <c r="J4357" s="9" t="s">
        <v>68</v>
      </c>
      <c r="K4357">
        <v>25</v>
      </c>
      <c r="L4357">
        <v>0</v>
      </c>
      <c r="M4357">
        <v>0</v>
      </c>
      <c r="N4357" s="11">
        <f>VLOOKUP(AA_SIPARIS_SATINALMA_RAPORU_YENI_123_22112023[[#This Row],[STOK_KODU]],AA_KUMULATIF_STOK_RAPORU_123_BURAK_TD[],3,0)</f>
        <v>0</v>
      </c>
      <c r="O4357" s="5">
        <v>320.39999999999998</v>
      </c>
      <c r="P4357" s="1">
        <v>8010</v>
      </c>
      <c r="Q4357" s="1"/>
      <c r="R4357" s="6"/>
      <c r="S4357" s="2" t="str">
        <f>IFERROR(#REF!/AA_SIPARIS_SATINALMA_RAPORU_YENI_123_22112023[[#This Row],[SIPARIS_EUR_KURU]],"")</f>
        <v/>
      </c>
      <c r="T4357" s="1">
        <v>320.39999999999998</v>
      </c>
      <c r="U4357" s="1">
        <v>8010</v>
      </c>
      <c r="V4357" s="2">
        <v>44.8767</v>
      </c>
      <c r="W4357" s="12" t="s">
        <v>29</v>
      </c>
      <c r="X4357" s="4">
        <v>0</v>
      </c>
      <c r="Y4357" s="3">
        <v>1602</v>
      </c>
      <c r="Z4357" s="9" t="s">
        <v>16</v>
      </c>
    </row>
    <row r="4358" spans="1:26" x14ac:dyDescent="0.25">
      <c r="A4358">
        <v>2023</v>
      </c>
      <c r="B4358">
        <v>4</v>
      </c>
      <c r="C4358" s="7">
        <v>45034</v>
      </c>
      <c r="D4358" s="9" t="s">
        <v>1347</v>
      </c>
      <c r="E4358" s="9" t="s">
        <v>1348</v>
      </c>
      <c r="F4358" s="9" t="s">
        <v>136</v>
      </c>
      <c r="G4358" s="9" t="s">
        <v>137</v>
      </c>
      <c r="H4358" s="9" t="s">
        <v>108</v>
      </c>
      <c r="I4358">
        <v>97.5</v>
      </c>
      <c r="J4358" s="9" t="s">
        <v>109</v>
      </c>
      <c r="K4358">
        <v>97.5</v>
      </c>
      <c r="L4358">
        <v>0</v>
      </c>
      <c r="M4358">
        <v>0</v>
      </c>
      <c r="N4358" s="11">
        <f>VLOOKUP(AA_SIPARIS_SATINALMA_RAPORU_YENI_123_22112023[[#This Row],[STOK_KODU]],AA_KUMULATIF_STOK_RAPORU_123_BURAK_TD[],3,0)</f>
        <v>58.500000000000171</v>
      </c>
      <c r="O4358" s="5">
        <v>82.090085000000002</v>
      </c>
      <c r="P4358" s="1">
        <v>8003.78</v>
      </c>
      <c r="Q4358" s="1">
        <v>32.632599999999996</v>
      </c>
      <c r="R4358" s="6">
        <v>2.52</v>
      </c>
      <c r="S4358" s="2" t="str">
        <f>IFERROR(#REF!/AA_SIPARIS_SATINALMA_RAPORU_YENI_123_22112023[[#This Row],[SIPARIS_EUR_KURU]],"")</f>
        <v/>
      </c>
      <c r="T4358" s="1">
        <v>82.091179487179488</v>
      </c>
      <c r="U4358" s="1">
        <v>8003.89</v>
      </c>
      <c r="V4358" s="2">
        <v>376.62</v>
      </c>
      <c r="W4358" s="12" t="s">
        <v>29</v>
      </c>
      <c r="X4358" s="4">
        <v>0</v>
      </c>
      <c r="Y4358" s="3">
        <v>8003.89</v>
      </c>
      <c r="Z4358" s="9" t="s">
        <v>16</v>
      </c>
    </row>
    <row r="4359" spans="1:26" x14ac:dyDescent="0.25">
      <c r="A4359">
        <v>2026</v>
      </c>
      <c r="B4359">
        <v>2</v>
      </c>
      <c r="C4359" s="7">
        <v>46063</v>
      </c>
      <c r="D4359" s="9" t="s">
        <v>728</v>
      </c>
      <c r="E4359" s="9" t="s">
        <v>729</v>
      </c>
      <c r="F4359" s="9" t="s">
        <v>666</v>
      </c>
      <c r="G4359" s="9" t="s">
        <v>667</v>
      </c>
      <c r="H4359" s="9" t="s">
        <v>97</v>
      </c>
      <c r="I4359">
        <v>4</v>
      </c>
      <c r="J4359" s="9" t="s">
        <v>22</v>
      </c>
      <c r="K4359">
        <v>4</v>
      </c>
      <c r="L4359">
        <v>0</v>
      </c>
      <c r="M4359">
        <v>0</v>
      </c>
      <c r="N4359" s="11">
        <f>VLOOKUP(AA_SIPARIS_SATINALMA_RAPORU_YENI_123_22112023[[#This Row],[STOK_KODU]],AA_KUMULATIF_STOK_RAPORU_123_BURAK_TD[],3,0)</f>
        <v>0</v>
      </c>
      <c r="O4359" s="5">
        <v>2000</v>
      </c>
      <c r="P4359" s="1">
        <v>8000</v>
      </c>
      <c r="Q4359" s="1">
        <v>51.616199999999999</v>
      </c>
      <c r="R4359" s="6">
        <v>38.75</v>
      </c>
      <c r="S4359" s="2" t="str">
        <f>IFERROR(#REF!/AA_SIPARIS_SATINALMA_RAPORU_YENI_123_22112023[[#This Row],[SIPARIS_EUR_KURU]],"")</f>
        <v/>
      </c>
      <c r="T4359" s="1">
        <v>2000</v>
      </c>
      <c r="U4359" s="1">
        <v>8000</v>
      </c>
      <c r="V4359" s="2">
        <v>156.14230000000001</v>
      </c>
      <c r="W4359" s="12" t="s">
        <v>29</v>
      </c>
      <c r="X4359" s="4">
        <v>0</v>
      </c>
      <c r="Y4359" s="3">
        <v>8000</v>
      </c>
      <c r="Z4359" s="9" t="s">
        <v>16</v>
      </c>
    </row>
    <row r="4360" spans="1:26" x14ac:dyDescent="0.25">
      <c r="A4360">
        <v>2026</v>
      </c>
      <c r="B4360">
        <v>2</v>
      </c>
      <c r="C4360" s="7">
        <v>46063</v>
      </c>
      <c r="D4360" s="9" t="s">
        <v>728</v>
      </c>
      <c r="E4360" s="9" t="s">
        <v>729</v>
      </c>
      <c r="F4360" s="9" t="s">
        <v>674</v>
      </c>
      <c r="G4360" s="9" t="s">
        <v>675</v>
      </c>
      <c r="H4360" s="9" t="s">
        <v>97</v>
      </c>
      <c r="I4360">
        <v>4</v>
      </c>
      <c r="J4360" s="9" t="s">
        <v>22</v>
      </c>
      <c r="K4360">
        <v>4</v>
      </c>
      <c r="L4360">
        <v>0</v>
      </c>
      <c r="M4360">
        <v>0</v>
      </c>
      <c r="N4360" s="11">
        <f>VLOOKUP(AA_SIPARIS_SATINALMA_RAPORU_YENI_123_22112023[[#This Row],[STOK_KODU]],AA_KUMULATIF_STOK_RAPORU_123_BURAK_TD[],3,0)</f>
        <v>4</v>
      </c>
      <c r="O4360" s="5">
        <v>2000</v>
      </c>
      <c r="P4360" s="1">
        <v>8000</v>
      </c>
      <c r="Q4360" s="1">
        <v>51.616199999999999</v>
      </c>
      <c r="R4360" s="6">
        <v>38.75</v>
      </c>
      <c r="S4360" s="2" t="str">
        <f>IFERROR(#REF!/AA_SIPARIS_SATINALMA_RAPORU_YENI_123_22112023[[#This Row],[SIPARIS_EUR_KURU]],"")</f>
        <v/>
      </c>
      <c r="T4360" s="1">
        <v>2000</v>
      </c>
      <c r="U4360" s="1">
        <v>8000</v>
      </c>
      <c r="V4360" s="2">
        <v>156.14230000000001</v>
      </c>
      <c r="W4360" s="12" t="s">
        <v>29</v>
      </c>
      <c r="X4360" s="4">
        <v>0</v>
      </c>
      <c r="Y4360" s="3">
        <v>8000</v>
      </c>
      <c r="Z4360" s="9" t="s">
        <v>16</v>
      </c>
    </row>
    <row r="4361" spans="1:26" x14ac:dyDescent="0.25">
      <c r="A4361">
        <v>2026</v>
      </c>
      <c r="B4361">
        <v>2</v>
      </c>
      <c r="C4361" s="7">
        <v>46063</v>
      </c>
      <c r="D4361" s="9" t="s">
        <v>728</v>
      </c>
      <c r="E4361" s="9" t="s">
        <v>729</v>
      </c>
      <c r="F4361" s="9" t="s">
        <v>658</v>
      </c>
      <c r="G4361" s="9" t="s">
        <v>659</v>
      </c>
      <c r="H4361" s="9" t="s">
        <v>97</v>
      </c>
      <c r="I4361">
        <v>4</v>
      </c>
      <c r="J4361" s="9" t="s">
        <v>22</v>
      </c>
      <c r="K4361">
        <v>4</v>
      </c>
      <c r="L4361">
        <v>0</v>
      </c>
      <c r="M4361">
        <v>0</v>
      </c>
      <c r="N4361" s="11">
        <f>VLOOKUP(AA_SIPARIS_SATINALMA_RAPORU_YENI_123_22112023[[#This Row],[STOK_KODU]],AA_KUMULATIF_STOK_RAPORU_123_BURAK_TD[],3,0)</f>
        <v>1</v>
      </c>
      <c r="O4361" s="5">
        <v>2000</v>
      </c>
      <c r="P4361" s="1">
        <v>8000</v>
      </c>
      <c r="Q4361" s="1">
        <v>51.616199999999999</v>
      </c>
      <c r="R4361" s="6">
        <v>38.75</v>
      </c>
      <c r="S4361" s="2" t="str">
        <f>IFERROR(#REF!/AA_SIPARIS_SATINALMA_RAPORU_YENI_123_22112023[[#This Row],[SIPARIS_EUR_KURU]],"")</f>
        <v/>
      </c>
      <c r="T4361" s="1">
        <v>2000</v>
      </c>
      <c r="U4361" s="1">
        <v>8000</v>
      </c>
      <c r="V4361" s="2">
        <v>156.14230000000001</v>
      </c>
      <c r="W4361" s="12" t="s">
        <v>29</v>
      </c>
      <c r="X4361" s="4">
        <v>0</v>
      </c>
      <c r="Y4361" s="3">
        <v>8000</v>
      </c>
      <c r="Z4361" s="9" t="s">
        <v>16</v>
      </c>
    </row>
    <row r="4362" spans="1:26" x14ac:dyDescent="0.25">
      <c r="A4362">
        <v>2026</v>
      </c>
      <c r="B4362">
        <v>2</v>
      </c>
      <c r="C4362" s="7">
        <v>46063</v>
      </c>
      <c r="D4362" s="9" t="s">
        <v>728</v>
      </c>
      <c r="E4362" s="9" t="s">
        <v>729</v>
      </c>
      <c r="F4362" s="9" t="s">
        <v>680</v>
      </c>
      <c r="G4362" s="9" t="s">
        <v>681</v>
      </c>
      <c r="H4362" s="9" t="s">
        <v>97</v>
      </c>
      <c r="I4362">
        <v>4</v>
      </c>
      <c r="J4362" s="9" t="s">
        <v>22</v>
      </c>
      <c r="K4362">
        <v>4</v>
      </c>
      <c r="L4362">
        <v>0</v>
      </c>
      <c r="M4362">
        <v>0</v>
      </c>
      <c r="N4362" s="11">
        <f>VLOOKUP(AA_SIPARIS_SATINALMA_RAPORU_YENI_123_22112023[[#This Row],[STOK_KODU]],AA_KUMULATIF_STOK_RAPORU_123_BURAK_TD[],3,0)</f>
        <v>0</v>
      </c>
      <c r="O4362" s="5">
        <v>2000</v>
      </c>
      <c r="P4362" s="1">
        <v>8000</v>
      </c>
      <c r="Q4362" s="1">
        <v>51.616199999999999</v>
      </c>
      <c r="R4362" s="6">
        <v>38.75</v>
      </c>
      <c r="S4362" s="2" t="str">
        <f>IFERROR(#REF!/AA_SIPARIS_SATINALMA_RAPORU_YENI_123_22112023[[#This Row],[SIPARIS_EUR_KURU]],"")</f>
        <v/>
      </c>
      <c r="T4362" s="1">
        <v>2000</v>
      </c>
      <c r="U4362" s="1">
        <v>8000</v>
      </c>
      <c r="V4362" s="2">
        <v>156.14230000000001</v>
      </c>
      <c r="W4362" s="12" t="s">
        <v>29</v>
      </c>
      <c r="X4362" s="4">
        <v>0</v>
      </c>
      <c r="Y4362" s="3">
        <v>8000</v>
      </c>
      <c r="Z4362" s="9" t="s">
        <v>16</v>
      </c>
    </row>
    <row r="4363" spans="1:26" x14ac:dyDescent="0.25">
      <c r="A4363">
        <v>2026</v>
      </c>
      <c r="B4363">
        <v>2</v>
      </c>
      <c r="C4363" s="7">
        <v>46057</v>
      </c>
      <c r="D4363" s="9" t="s">
        <v>348</v>
      </c>
      <c r="E4363" s="9" t="s">
        <v>349</v>
      </c>
      <c r="F4363" s="9" t="s">
        <v>352</v>
      </c>
      <c r="G4363" s="9" t="s">
        <v>353</v>
      </c>
      <c r="H4363" s="9" t="s">
        <v>21</v>
      </c>
      <c r="I4363">
        <v>5</v>
      </c>
      <c r="J4363" s="9" t="s">
        <v>22</v>
      </c>
      <c r="K4363">
        <v>5</v>
      </c>
      <c r="L4363">
        <v>0</v>
      </c>
      <c r="M4363">
        <v>0</v>
      </c>
      <c r="N4363" s="11">
        <f>VLOOKUP(AA_SIPARIS_SATINALMA_RAPORU_YENI_123_22112023[[#This Row],[STOK_KODU]],AA_KUMULATIF_STOK_RAPORU_123_BURAK_TD[],3,0)</f>
        <v>13</v>
      </c>
      <c r="O4363" s="5">
        <v>1600</v>
      </c>
      <c r="P4363" s="1">
        <v>8000</v>
      </c>
      <c r="Q4363" s="1">
        <v>51.235300000000002</v>
      </c>
      <c r="R4363" s="6">
        <v>31.23</v>
      </c>
      <c r="S4363" s="2" t="str">
        <f>IFERROR(#REF!/AA_SIPARIS_SATINALMA_RAPORU_YENI_123_22112023[[#This Row],[SIPARIS_EUR_KURU]],"")</f>
        <v/>
      </c>
      <c r="T4363" s="1">
        <v>1600</v>
      </c>
      <c r="U4363" s="1">
        <v>8000</v>
      </c>
      <c r="V4363" s="2">
        <v>154.7877</v>
      </c>
      <c r="W4363" s="12" t="s">
        <v>29</v>
      </c>
      <c r="X4363" s="4">
        <v>0</v>
      </c>
      <c r="Y4363" s="3">
        <v>8000</v>
      </c>
      <c r="Z4363" s="9" t="s">
        <v>16</v>
      </c>
    </row>
    <row r="4364" spans="1:26" x14ac:dyDescent="0.25">
      <c r="A4364">
        <v>2026</v>
      </c>
      <c r="B4364">
        <v>1</v>
      </c>
      <c r="C4364" s="7">
        <v>46050</v>
      </c>
      <c r="D4364" s="9" t="s">
        <v>11033</v>
      </c>
      <c r="E4364" s="9" t="s">
        <v>11034</v>
      </c>
      <c r="F4364" s="9" t="s">
        <v>11031</v>
      </c>
      <c r="G4364" s="9" t="s">
        <v>11032</v>
      </c>
      <c r="H4364" s="9" t="s">
        <v>10413</v>
      </c>
      <c r="I4364">
        <v>1</v>
      </c>
      <c r="J4364" s="9" t="s">
        <v>22</v>
      </c>
      <c r="K4364">
        <v>1</v>
      </c>
      <c r="L4364">
        <v>0</v>
      </c>
      <c r="M4364">
        <v>0</v>
      </c>
      <c r="N4364" s="11">
        <f>VLOOKUP(AA_SIPARIS_SATINALMA_RAPORU_YENI_123_22112023[[#This Row],[STOK_KODU]],AA_KUMULATIF_STOK_RAPORU_123_BURAK_TD[],3,0)</f>
        <v>0</v>
      </c>
      <c r="O4364" s="5">
        <v>8000</v>
      </c>
      <c r="P4364" s="1">
        <v>8000</v>
      </c>
      <c r="Q4364" s="1"/>
      <c r="R4364" s="6"/>
      <c r="S4364" s="2" t="str">
        <f>IFERROR(#REF!/AA_SIPARIS_SATINALMA_RAPORU_YENI_123_22112023[[#This Row],[SIPARIS_EUR_KURU]],"")</f>
        <v/>
      </c>
      <c r="T4364" s="1">
        <v>8000</v>
      </c>
      <c r="U4364" s="1">
        <v>8000</v>
      </c>
      <c r="V4364" s="2">
        <v>155.48679999999999</v>
      </c>
      <c r="W4364" s="12" t="s">
        <v>29</v>
      </c>
      <c r="X4364" s="4">
        <v>0</v>
      </c>
      <c r="Y4364" s="3">
        <v>8000</v>
      </c>
      <c r="Z4364" s="9" t="s">
        <v>16</v>
      </c>
    </row>
    <row r="4365" spans="1:26" x14ac:dyDescent="0.25">
      <c r="A4365">
        <v>2026</v>
      </c>
      <c r="B4365">
        <v>1</v>
      </c>
      <c r="C4365" s="7">
        <v>46034</v>
      </c>
      <c r="D4365" s="9" t="s">
        <v>104</v>
      </c>
      <c r="E4365" s="9" t="s">
        <v>105</v>
      </c>
      <c r="F4365" s="9" t="s">
        <v>160</v>
      </c>
      <c r="G4365" s="9" t="s">
        <v>161</v>
      </c>
      <c r="H4365" s="9" t="s">
        <v>108</v>
      </c>
      <c r="I4365">
        <v>12</v>
      </c>
      <c r="J4365" s="9" t="s">
        <v>22</v>
      </c>
      <c r="K4365">
        <v>12</v>
      </c>
      <c r="L4365">
        <v>0</v>
      </c>
      <c r="M4365">
        <v>0</v>
      </c>
      <c r="N4365" s="11">
        <f>VLOOKUP(AA_SIPARIS_SATINALMA_RAPORU_YENI_123_22112023[[#This Row],[STOK_KODU]],AA_KUMULATIF_STOK_RAPORU_123_BURAK_TD[],3,0)</f>
        <v>2.8421709430404007E-14</v>
      </c>
      <c r="O4365" s="5">
        <v>666.67</v>
      </c>
      <c r="P4365" s="1">
        <v>8000</v>
      </c>
      <c r="Q4365" s="1">
        <v>50.067599999999999</v>
      </c>
      <c r="R4365" s="6">
        <v>13.32</v>
      </c>
      <c r="S4365" s="2" t="str">
        <f>IFERROR(#REF!/AA_SIPARIS_SATINALMA_RAPORU_YENI_123_22112023[[#This Row],[SIPARIS_EUR_KURU]],"")</f>
        <v/>
      </c>
      <c r="T4365" s="1">
        <v>666.66666666666663</v>
      </c>
      <c r="U4365" s="1">
        <v>8000</v>
      </c>
      <c r="V4365" s="2">
        <v>159.36060000000001</v>
      </c>
      <c r="W4365" s="12" t="s">
        <v>29</v>
      </c>
      <c r="X4365" s="4">
        <v>0</v>
      </c>
      <c r="Y4365" s="3">
        <v>8000</v>
      </c>
      <c r="Z4365" s="9" t="s">
        <v>16</v>
      </c>
    </row>
    <row r="4366" spans="1:26" x14ac:dyDescent="0.25">
      <c r="A4366">
        <v>2025</v>
      </c>
      <c r="B4366">
        <v>12</v>
      </c>
      <c r="C4366" s="7">
        <v>46008</v>
      </c>
      <c r="D4366" s="9" t="s">
        <v>715</v>
      </c>
      <c r="E4366" s="9" t="s">
        <v>10223</v>
      </c>
      <c r="F4366" s="9" t="s">
        <v>8654</v>
      </c>
      <c r="G4366" s="9" t="s">
        <v>8655</v>
      </c>
      <c r="H4366" s="9" t="s">
        <v>44</v>
      </c>
      <c r="I4366">
        <v>16</v>
      </c>
      <c r="J4366" s="9" t="s">
        <v>22</v>
      </c>
      <c r="K4366">
        <v>16</v>
      </c>
      <c r="L4366">
        <v>0</v>
      </c>
      <c r="M4366">
        <v>0</v>
      </c>
      <c r="N4366" s="11">
        <f>VLOOKUP(AA_SIPARIS_SATINALMA_RAPORU_YENI_123_22112023[[#This Row],[STOK_KODU]],AA_KUMULATIF_STOK_RAPORU_123_BURAK_TD[],3,0)</f>
        <v>6</v>
      </c>
      <c r="O4366" s="5">
        <v>500</v>
      </c>
      <c r="P4366" s="1">
        <v>8000</v>
      </c>
      <c r="Q4366" s="1"/>
      <c r="R4366" s="6"/>
      <c r="S4366" s="2" t="str">
        <f>IFERROR(#REF!/AA_SIPARIS_SATINALMA_RAPORU_YENI_123_22112023[[#This Row],[SIPARIS_EUR_KURU]],"")</f>
        <v/>
      </c>
      <c r="T4366" s="1">
        <v>500</v>
      </c>
      <c r="U4366" s="1">
        <v>8000</v>
      </c>
      <c r="V4366" s="2">
        <v>159.90280000000001</v>
      </c>
      <c r="W4366" s="12" t="s">
        <v>29</v>
      </c>
      <c r="X4366" s="4">
        <v>0</v>
      </c>
      <c r="Y4366" s="3">
        <v>8000</v>
      </c>
      <c r="Z4366" s="9" t="s">
        <v>16</v>
      </c>
    </row>
    <row r="4367" spans="1:26" x14ac:dyDescent="0.25">
      <c r="A4367">
        <v>2025</v>
      </c>
      <c r="B4367">
        <v>11</v>
      </c>
      <c r="C4367" s="7">
        <v>45966</v>
      </c>
      <c r="D4367" s="9" t="s">
        <v>62</v>
      </c>
      <c r="E4367" s="9" t="s">
        <v>63</v>
      </c>
      <c r="F4367" s="9" t="s">
        <v>11106</v>
      </c>
      <c r="G4367" s="9" t="s">
        <v>11107</v>
      </c>
      <c r="H4367" s="9" t="s">
        <v>21</v>
      </c>
      <c r="I4367">
        <v>20</v>
      </c>
      <c r="J4367" s="9" t="s">
        <v>22</v>
      </c>
      <c r="K4367">
        <v>20</v>
      </c>
      <c r="L4367">
        <v>0</v>
      </c>
      <c r="M4367">
        <v>0</v>
      </c>
      <c r="N4367" s="11">
        <f>VLOOKUP(AA_SIPARIS_SATINALMA_RAPORU_YENI_123_22112023[[#This Row],[STOK_KODU]],AA_KUMULATIF_STOK_RAPORU_123_BURAK_TD[],3,0)</f>
        <v>5</v>
      </c>
      <c r="O4367" s="5">
        <v>400</v>
      </c>
      <c r="P4367" s="1">
        <v>8000</v>
      </c>
      <c r="Q4367" s="1">
        <v>48.346400000000003</v>
      </c>
      <c r="R4367" s="6">
        <v>8.27</v>
      </c>
      <c r="S4367" s="2" t="str">
        <f>IFERROR(#REF!/AA_SIPARIS_SATINALMA_RAPORU_YENI_123_22112023[[#This Row],[SIPARIS_EUR_KURU]],"")</f>
        <v/>
      </c>
      <c r="T4367" s="1">
        <v>400</v>
      </c>
      <c r="U4367" s="1">
        <v>8000</v>
      </c>
      <c r="V4367" s="2">
        <v>0</v>
      </c>
      <c r="W4367" s="12" t="s">
        <v>29</v>
      </c>
      <c r="X4367" s="4">
        <v>0</v>
      </c>
      <c r="Y4367" s="3">
        <v>8000</v>
      </c>
      <c r="Z4367" s="9" t="s">
        <v>16</v>
      </c>
    </row>
    <row r="4368" spans="1:26" x14ac:dyDescent="0.25">
      <c r="A4368">
        <v>2025</v>
      </c>
      <c r="B4368">
        <v>9</v>
      </c>
      <c r="C4368" s="7">
        <v>45923</v>
      </c>
      <c r="D4368" s="9" t="s">
        <v>715</v>
      </c>
      <c r="E4368" s="9" t="s">
        <v>10223</v>
      </c>
      <c r="F4368" s="9" t="s">
        <v>8654</v>
      </c>
      <c r="G4368" s="9" t="s">
        <v>8655</v>
      </c>
      <c r="H4368" s="9" t="s">
        <v>44</v>
      </c>
      <c r="I4368">
        <v>16</v>
      </c>
      <c r="J4368" s="9" t="s">
        <v>22</v>
      </c>
      <c r="K4368">
        <v>16</v>
      </c>
      <c r="L4368">
        <v>0</v>
      </c>
      <c r="M4368">
        <v>0</v>
      </c>
      <c r="N4368" s="11">
        <f>VLOOKUP(AA_SIPARIS_SATINALMA_RAPORU_YENI_123_22112023[[#This Row],[STOK_KODU]],AA_KUMULATIF_STOK_RAPORU_123_BURAK_TD[],3,0)</f>
        <v>6</v>
      </c>
      <c r="O4368" s="5">
        <v>500</v>
      </c>
      <c r="P4368" s="1">
        <v>8000</v>
      </c>
      <c r="Q4368" s="1">
        <v>48.582000000000001</v>
      </c>
      <c r="R4368" s="6">
        <v>10.29</v>
      </c>
      <c r="S4368" s="2" t="str">
        <f>IFERROR(#REF!/AA_SIPARIS_SATINALMA_RAPORU_YENI_123_22112023[[#This Row],[SIPARIS_EUR_KURU]],"")</f>
        <v/>
      </c>
      <c r="T4368" s="1">
        <v>500</v>
      </c>
      <c r="U4368" s="1">
        <v>8000</v>
      </c>
      <c r="V4368" s="2">
        <v>164.9862</v>
      </c>
      <c r="W4368" s="12" t="s">
        <v>29</v>
      </c>
      <c r="X4368" s="4">
        <v>0</v>
      </c>
      <c r="Y4368" s="3">
        <v>8000</v>
      </c>
      <c r="Z4368" s="9" t="s">
        <v>16</v>
      </c>
    </row>
    <row r="4369" spans="1:26" x14ac:dyDescent="0.25">
      <c r="A4369">
        <v>2025</v>
      </c>
      <c r="B4369">
        <v>9</v>
      </c>
      <c r="C4369" s="7">
        <v>45911</v>
      </c>
      <c r="D4369" s="9" t="s">
        <v>130</v>
      </c>
      <c r="E4369" s="9" t="s">
        <v>131</v>
      </c>
      <c r="F4369" s="9" t="s">
        <v>376</v>
      </c>
      <c r="G4369" s="9" t="s">
        <v>377</v>
      </c>
      <c r="H4369" s="9" t="s">
        <v>55</v>
      </c>
      <c r="I4369">
        <v>40</v>
      </c>
      <c r="J4369" s="9" t="s">
        <v>22</v>
      </c>
      <c r="K4369">
        <v>40</v>
      </c>
      <c r="L4369">
        <v>0</v>
      </c>
      <c r="M4369">
        <v>0</v>
      </c>
      <c r="N4369" s="11">
        <f>VLOOKUP(AA_SIPARIS_SATINALMA_RAPORU_YENI_123_22112023[[#This Row],[STOK_KODU]],AA_KUMULATIF_STOK_RAPORU_123_BURAK_TD[],3,0)</f>
        <v>140</v>
      </c>
      <c r="O4369" s="5">
        <v>200</v>
      </c>
      <c r="P4369" s="1">
        <v>8000</v>
      </c>
      <c r="Q4369" s="1"/>
      <c r="R4369" s="6"/>
      <c r="S4369" s="2" t="str">
        <f>IFERROR(#REF!/AA_SIPARIS_SATINALMA_RAPORU_YENI_123_22112023[[#This Row],[SIPARIS_EUR_KURU]],"")</f>
        <v/>
      </c>
      <c r="T4369" s="1">
        <v>200</v>
      </c>
      <c r="U4369" s="1">
        <v>8000</v>
      </c>
      <c r="V4369" s="2">
        <v>164.9862</v>
      </c>
      <c r="W4369" s="12" t="s">
        <v>29</v>
      </c>
      <c r="X4369" s="4">
        <v>0</v>
      </c>
      <c r="Y4369" s="3">
        <v>8000</v>
      </c>
      <c r="Z4369" s="9" t="s">
        <v>16</v>
      </c>
    </row>
    <row r="4370" spans="1:26" x14ac:dyDescent="0.25">
      <c r="A4370">
        <v>2025</v>
      </c>
      <c r="B4370">
        <v>9</v>
      </c>
      <c r="C4370" s="7">
        <v>45911</v>
      </c>
      <c r="D4370" s="9" t="s">
        <v>348</v>
      </c>
      <c r="E4370" s="9" t="s">
        <v>349</v>
      </c>
      <c r="F4370" s="9" t="s">
        <v>352</v>
      </c>
      <c r="G4370" s="9" t="s">
        <v>353</v>
      </c>
      <c r="H4370" s="9" t="s">
        <v>21</v>
      </c>
      <c r="I4370">
        <v>5</v>
      </c>
      <c r="J4370" s="9" t="s">
        <v>22</v>
      </c>
      <c r="K4370">
        <v>5</v>
      </c>
      <c r="L4370">
        <v>0</v>
      </c>
      <c r="M4370">
        <v>0</v>
      </c>
      <c r="N4370" s="11">
        <f>VLOOKUP(AA_SIPARIS_SATINALMA_RAPORU_YENI_123_22112023[[#This Row],[STOK_KODU]],AA_KUMULATIF_STOK_RAPORU_123_BURAK_TD[],3,0)</f>
        <v>13</v>
      </c>
      <c r="O4370" s="5">
        <v>1600</v>
      </c>
      <c r="P4370" s="1">
        <v>8000</v>
      </c>
      <c r="Q4370" s="1"/>
      <c r="R4370" s="6"/>
      <c r="S4370" s="2" t="str">
        <f>IFERROR(#REF!/AA_SIPARIS_SATINALMA_RAPORU_YENI_123_22112023[[#This Row],[SIPARIS_EUR_KURU]],"")</f>
        <v/>
      </c>
      <c r="T4370" s="1">
        <v>1600</v>
      </c>
      <c r="U4370" s="1">
        <v>8000</v>
      </c>
      <c r="V4370" s="2">
        <v>165.5112</v>
      </c>
      <c r="W4370" s="12" t="s">
        <v>29</v>
      </c>
      <c r="X4370" s="4">
        <v>0</v>
      </c>
      <c r="Y4370" s="3">
        <v>8000</v>
      </c>
      <c r="Z4370" s="9" t="s">
        <v>16</v>
      </c>
    </row>
    <row r="4371" spans="1:26" x14ac:dyDescent="0.25">
      <c r="A4371">
        <v>2025</v>
      </c>
      <c r="B4371">
        <v>8</v>
      </c>
      <c r="C4371" s="7">
        <v>45891</v>
      </c>
      <c r="D4371" s="9" t="s">
        <v>348</v>
      </c>
      <c r="E4371" s="9" t="s">
        <v>349</v>
      </c>
      <c r="F4371" s="9" t="s">
        <v>352</v>
      </c>
      <c r="G4371" s="9" t="s">
        <v>353</v>
      </c>
      <c r="H4371" s="9" t="s">
        <v>21</v>
      </c>
      <c r="I4371">
        <v>5</v>
      </c>
      <c r="J4371" s="9" t="s">
        <v>22</v>
      </c>
      <c r="K4371">
        <v>5</v>
      </c>
      <c r="L4371">
        <v>0</v>
      </c>
      <c r="M4371">
        <v>0</v>
      </c>
      <c r="N4371" s="11">
        <f>VLOOKUP(AA_SIPARIS_SATINALMA_RAPORU_YENI_123_22112023[[#This Row],[STOK_KODU]],AA_KUMULATIF_STOK_RAPORU_123_BURAK_TD[],3,0)</f>
        <v>13</v>
      </c>
      <c r="O4371" s="5">
        <v>1600</v>
      </c>
      <c r="P4371" s="1">
        <v>8000</v>
      </c>
      <c r="Q4371" s="1">
        <v>47.590400000000002</v>
      </c>
      <c r="R4371" s="6">
        <v>33.619999999999997</v>
      </c>
      <c r="S4371" s="2" t="str">
        <f>IFERROR(#REF!/AA_SIPARIS_SATINALMA_RAPORU_YENI_123_22112023[[#This Row],[SIPARIS_EUR_KURU]],"")</f>
        <v/>
      </c>
      <c r="T4371" s="1">
        <v>1600</v>
      </c>
      <c r="U4371" s="1">
        <v>8000</v>
      </c>
      <c r="V4371" s="2">
        <v>167.95500000000001</v>
      </c>
      <c r="W4371" s="12" t="s">
        <v>29</v>
      </c>
      <c r="X4371" s="4">
        <v>0</v>
      </c>
      <c r="Y4371" s="3">
        <v>8000</v>
      </c>
      <c r="Z4371" s="9" t="s">
        <v>16</v>
      </c>
    </row>
    <row r="4372" spans="1:26" x14ac:dyDescent="0.25">
      <c r="A4372">
        <v>2025</v>
      </c>
      <c r="B4372">
        <v>8</v>
      </c>
      <c r="C4372" s="7">
        <v>45883</v>
      </c>
      <c r="D4372" s="9" t="s">
        <v>348</v>
      </c>
      <c r="E4372" s="9" t="s">
        <v>349</v>
      </c>
      <c r="F4372" s="9" t="s">
        <v>352</v>
      </c>
      <c r="G4372" s="9" t="s">
        <v>353</v>
      </c>
      <c r="H4372" s="9" t="s">
        <v>21</v>
      </c>
      <c r="I4372">
        <v>5</v>
      </c>
      <c r="J4372" s="9" t="s">
        <v>22</v>
      </c>
      <c r="K4372">
        <v>5</v>
      </c>
      <c r="L4372">
        <v>0</v>
      </c>
      <c r="M4372">
        <v>0</v>
      </c>
      <c r="N4372" s="11">
        <f>VLOOKUP(AA_SIPARIS_SATINALMA_RAPORU_YENI_123_22112023[[#This Row],[STOK_KODU]],AA_KUMULATIF_STOK_RAPORU_123_BURAK_TD[],3,0)</f>
        <v>13</v>
      </c>
      <c r="O4372" s="5">
        <v>1600</v>
      </c>
      <c r="P4372" s="1">
        <v>8000</v>
      </c>
      <c r="Q4372" s="1">
        <v>47.622199999999999</v>
      </c>
      <c r="R4372" s="6">
        <v>33.6</v>
      </c>
      <c r="S4372" s="2" t="str">
        <f>IFERROR(#REF!/AA_SIPARIS_SATINALMA_RAPORU_YENI_123_22112023[[#This Row],[SIPARIS_EUR_KURU]],"")</f>
        <v/>
      </c>
      <c r="T4372" s="1">
        <v>1333.3340000000001</v>
      </c>
      <c r="U4372" s="1">
        <v>6666.67</v>
      </c>
      <c r="V4372" s="2">
        <v>140.1703</v>
      </c>
      <c r="W4372" s="12" t="s">
        <v>29</v>
      </c>
      <c r="X4372" s="4">
        <v>0</v>
      </c>
      <c r="Y4372" s="3">
        <v>6666.67</v>
      </c>
      <c r="Z4372" s="9" t="s">
        <v>16</v>
      </c>
    </row>
    <row r="4373" spans="1:26" x14ac:dyDescent="0.25">
      <c r="A4373">
        <v>2025</v>
      </c>
      <c r="B4373">
        <v>7</v>
      </c>
      <c r="C4373" s="7">
        <v>45845</v>
      </c>
      <c r="D4373" s="9" t="s">
        <v>24</v>
      </c>
      <c r="E4373" s="9" t="s">
        <v>25</v>
      </c>
      <c r="F4373" s="9" t="s">
        <v>616</v>
      </c>
      <c r="G4373" s="9" t="s">
        <v>617</v>
      </c>
      <c r="H4373" s="9" t="s">
        <v>28</v>
      </c>
      <c r="I4373">
        <v>4</v>
      </c>
      <c r="J4373" s="9" t="s">
        <v>22</v>
      </c>
      <c r="K4373">
        <v>4</v>
      </c>
      <c r="L4373">
        <v>0</v>
      </c>
      <c r="M4373">
        <v>0</v>
      </c>
      <c r="N4373" s="11">
        <f>VLOOKUP(AA_SIPARIS_SATINALMA_RAPORU_YENI_123_22112023[[#This Row],[STOK_KODU]],AA_KUMULATIF_STOK_RAPORU_123_BURAK_TD[],3,0)</f>
        <v>0</v>
      </c>
      <c r="O4373" s="5">
        <v>2000</v>
      </c>
      <c r="P4373" s="1">
        <v>8000</v>
      </c>
      <c r="Q4373" s="1">
        <v>46.722200000000001</v>
      </c>
      <c r="R4373" s="6">
        <v>23.19</v>
      </c>
      <c r="S4373" s="2" t="str">
        <f>IFERROR(#REF!/AA_SIPARIS_SATINALMA_RAPORU_YENI_123_22112023[[#This Row],[SIPARIS_EUR_KURU]],"")</f>
        <v/>
      </c>
      <c r="T4373" s="1">
        <v>1083.3333333333337</v>
      </c>
      <c r="U4373" s="1">
        <v>4333.3333333333348</v>
      </c>
      <c r="V4373" s="2">
        <v>92.532899999999998</v>
      </c>
      <c r="W4373" s="12" t="s">
        <v>29</v>
      </c>
      <c r="X4373" s="4">
        <v>0</v>
      </c>
      <c r="Y4373" s="3">
        <v>4333.3333333333348</v>
      </c>
      <c r="Z4373" s="9" t="s">
        <v>16</v>
      </c>
    </row>
    <row r="4374" spans="1:26" x14ac:dyDescent="0.25">
      <c r="A4374">
        <v>2025</v>
      </c>
      <c r="B4374">
        <v>6</v>
      </c>
      <c r="C4374" s="7">
        <v>45824</v>
      </c>
      <c r="D4374" s="9" t="s">
        <v>10077</v>
      </c>
      <c r="E4374" s="9" t="s">
        <v>10078</v>
      </c>
      <c r="F4374" s="9" t="s">
        <v>10118</v>
      </c>
      <c r="G4374" s="9" t="s">
        <v>10119</v>
      </c>
      <c r="H4374" s="9" t="s">
        <v>28</v>
      </c>
      <c r="I4374">
        <v>25</v>
      </c>
      <c r="J4374" s="9" t="s">
        <v>22</v>
      </c>
      <c r="K4374">
        <v>25</v>
      </c>
      <c r="L4374">
        <v>0</v>
      </c>
      <c r="M4374">
        <v>0</v>
      </c>
      <c r="N4374" s="11">
        <f>VLOOKUP(AA_SIPARIS_SATINALMA_RAPORU_YENI_123_22112023[[#This Row],[STOK_KODU]],AA_KUMULATIF_STOK_RAPORU_123_BURAK_TD[],3,0)</f>
        <v>0</v>
      </c>
      <c r="O4374" s="5">
        <v>320</v>
      </c>
      <c r="P4374" s="1">
        <v>8000</v>
      </c>
      <c r="Q4374" s="1">
        <v>45.238399999999999</v>
      </c>
      <c r="R4374" s="6">
        <v>7.07</v>
      </c>
      <c r="S4374" s="2" t="str">
        <f>IFERROR(#REF!/AA_SIPARIS_SATINALMA_RAPORU_YENI_123_22112023[[#This Row],[SIPARIS_EUR_KURU]],"")</f>
        <v/>
      </c>
      <c r="T4374" s="1">
        <v>320</v>
      </c>
      <c r="U4374" s="1">
        <v>8000</v>
      </c>
      <c r="V4374" s="2">
        <v>175.72380000000001</v>
      </c>
      <c r="W4374" s="12" t="s">
        <v>29</v>
      </c>
      <c r="X4374" s="4">
        <v>0</v>
      </c>
      <c r="Y4374" s="3">
        <v>8000</v>
      </c>
      <c r="Z4374" s="9" t="s">
        <v>16</v>
      </c>
    </row>
    <row r="4375" spans="1:26" x14ac:dyDescent="0.25">
      <c r="A4375">
        <v>2025</v>
      </c>
      <c r="B4375">
        <v>4</v>
      </c>
      <c r="C4375" s="7">
        <v>45771</v>
      </c>
      <c r="D4375" s="9" t="s">
        <v>207</v>
      </c>
      <c r="E4375" s="9" t="s">
        <v>208</v>
      </c>
      <c r="F4375" s="9" t="s">
        <v>209</v>
      </c>
      <c r="G4375" s="9" t="s">
        <v>210</v>
      </c>
      <c r="H4375" s="9" t="s">
        <v>44</v>
      </c>
      <c r="I4375">
        <v>8</v>
      </c>
      <c r="J4375" s="9" t="s">
        <v>22</v>
      </c>
      <c r="K4375">
        <v>8</v>
      </c>
      <c r="L4375">
        <v>0</v>
      </c>
      <c r="M4375">
        <v>0</v>
      </c>
      <c r="N4375" s="11">
        <f>VLOOKUP(AA_SIPARIS_SATINALMA_RAPORU_YENI_123_22112023[[#This Row],[STOK_KODU]],AA_KUMULATIF_STOK_RAPORU_123_BURAK_TD[],3,0)</f>
        <v>3</v>
      </c>
      <c r="O4375" s="5">
        <v>1000</v>
      </c>
      <c r="P4375" s="1">
        <v>8000</v>
      </c>
      <c r="Q4375" s="1"/>
      <c r="R4375" s="6"/>
      <c r="S4375" s="2" t="str">
        <f>IFERROR(#REF!/AA_SIPARIS_SATINALMA_RAPORU_YENI_123_22112023[[#This Row],[SIPARIS_EUR_KURU]],"")</f>
        <v/>
      </c>
      <c r="T4375" s="1">
        <v>1000</v>
      </c>
      <c r="U4375" s="1">
        <v>8000</v>
      </c>
      <c r="V4375" s="2">
        <v>185.87190000000001</v>
      </c>
      <c r="W4375" s="12" t="s">
        <v>29</v>
      </c>
      <c r="X4375" s="4">
        <v>0</v>
      </c>
      <c r="Y4375" s="3">
        <v>8000</v>
      </c>
      <c r="Z4375" s="9" t="s">
        <v>16</v>
      </c>
    </row>
    <row r="4376" spans="1:26" x14ac:dyDescent="0.25">
      <c r="A4376">
        <v>2025</v>
      </c>
      <c r="B4376">
        <v>4</v>
      </c>
      <c r="C4376" s="7">
        <v>45758</v>
      </c>
      <c r="D4376" s="9" t="s">
        <v>10689</v>
      </c>
      <c r="E4376" s="9" t="s">
        <v>10690</v>
      </c>
      <c r="F4376" s="9" t="s">
        <v>4175</v>
      </c>
      <c r="G4376" s="9" t="s">
        <v>4176</v>
      </c>
      <c r="H4376" s="9" t="s">
        <v>21</v>
      </c>
      <c r="I4376">
        <v>100</v>
      </c>
      <c r="J4376" s="9" t="s">
        <v>117</v>
      </c>
      <c r="K4376">
        <v>100</v>
      </c>
      <c r="L4376">
        <v>0</v>
      </c>
      <c r="M4376">
        <v>0</v>
      </c>
      <c r="N4376" s="11">
        <f>VLOOKUP(AA_SIPARIS_SATINALMA_RAPORU_YENI_123_22112023[[#This Row],[STOK_KODU]],AA_KUMULATIF_STOK_RAPORU_123_BURAK_TD[],3,0)</f>
        <v>150</v>
      </c>
      <c r="O4376" s="5">
        <v>80</v>
      </c>
      <c r="P4376" s="1">
        <v>8000</v>
      </c>
      <c r="Q4376" s="1">
        <v>41.813299999999998</v>
      </c>
      <c r="R4376" s="6">
        <v>1.91</v>
      </c>
      <c r="S4376" s="2" t="str">
        <f>IFERROR(#REF!/AA_SIPARIS_SATINALMA_RAPORU_YENI_123_22112023[[#This Row],[SIPARIS_EUR_KURU]],"")</f>
        <v/>
      </c>
      <c r="T4376" s="1">
        <v>80</v>
      </c>
      <c r="U4376" s="1">
        <v>8000</v>
      </c>
      <c r="V4376" s="2">
        <v>184.90950000000001</v>
      </c>
      <c r="W4376" s="12" t="s">
        <v>29</v>
      </c>
      <c r="X4376" s="4">
        <v>0</v>
      </c>
      <c r="Y4376" s="3">
        <v>8000</v>
      </c>
      <c r="Z4376" s="9" t="s">
        <v>16</v>
      </c>
    </row>
    <row r="4377" spans="1:26" x14ac:dyDescent="0.25">
      <c r="A4377">
        <v>2025</v>
      </c>
      <c r="B4377">
        <v>3</v>
      </c>
      <c r="C4377" s="7">
        <v>45741</v>
      </c>
      <c r="D4377" s="9" t="s">
        <v>464</v>
      </c>
      <c r="E4377" s="9" t="s">
        <v>465</v>
      </c>
      <c r="F4377" s="9" t="s">
        <v>857</v>
      </c>
      <c r="G4377" s="9" t="s">
        <v>858</v>
      </c>
      <c r="H4377" s="9" t="s">
        <v>116</v>
      </c>
      <c r="I4377">
        <v>100</v>
      </c>
      <c r="J4377" s="9" t="s">
        <v>117</v>
      </c>
      <c r="K4377">
        <v>100</v>
      </c>
      <c r="L4377">
        <v>0</v>
      </c>
      <c r="M4377">
        <v>0</v>
      </c>
      <c r="N4377" s="11">
        <f>VLOOKUP(AA_SIPARIS_SATINALMA_RAPORU_YENI_123_22112023[[#This Row],[STOK_KODU]],AA_KUMULATIF_STOK_RAPORU_123_BURAK_TD[],3,0)</f>
        <v>134</v>
      </c>
      <c r="O4377" s="5">
        <v>80</v>
      </c>
      <c r="P4377" s="1">
        <v>8000</v>
      </c>
      <c r="Q4377" s="1">
        <v>41.04</v>
      </c>
      <c r="R4377" s="6">
        <v>1.95</v>
      </c>
      <c r="S4377" s="2" t="str">
        <f>IFERROR(#REF!/AA_SIPARIS_SATINALMA_RAPORU_YENI_123_22112023[[#This Row],[SIPARIS_EUR_KURU]],"")</f>
        <v/>
      </c>
      <c r="T4377" s="1">
        <v>80</v>
      </c>
      <c r="U4377" s="1">
        <v>8000</v>
      </c>
      <c r="V4377" s="2">
        <v>194.93180000000001</v>
      </c>
      <c r="W4377" s="12" t="s">
        <v>29</v>
      </c>
      <c r="X4377" s="4">
        <v>0</v>
      </c>
      <c r="Y4377" s="3">
        <v>8000</v>
      </c>
      <c r="Z4377" s="9" t="s">
        <v>16</v>
      </c>
    </row>
    <row r="4378" spans="1:26" x14ac:dyDescent="0.25">
      <c r="A4378">
        <v>2025</v>
      </c>
      <c r="B4378">
        <v>2</v>
      </c>
      <c r="C4378" s="7">
        <v>45694</v>
      </c>
      <c r="D4378" s="9" t="s">
        <v>728</v>
      </c>
      <c r="E4378" s="9" t="s">
        <v>729</v>
      </c>
      <c r="F4378" s="9" t="s">
        <v>3404</v>
      </c>
      <c r="G4378" s="9" t="s">
        <v>3405</v>
      </c>
      <c r="H4378" s="9" t="s">
        <v>97</v>
      </c>
      <c r="I4378">
        <v>2</v>
      </c>
      <c r="J4378" s="9" t="s">
        <v>22</v>
      </c>
      <c r="K4378">
        <v>2</v>
      </c>
      <c r="L4378">
        <v>0</v>
      </c>
      <c r="M4378">
        <v>0</v>
      </c>
      <c r="N4378" s="11">
        <f>VLOOKUP(AA_SIPARIS_SATINALMA_RAPORU_YENI_123_22112023[[#This Row],[STOK_KODU]],AA_KUMULATIF_STOK_RAPORU_123_BURAK_TD[],3,0)</f>
        <v>0</v>
      </c>
      <c r="O4378" s="5">
        <v>4000</v>
      </c>
      <c r="P4378" s="1">
        <v>8000</v>
      </c>
      <c r="Q4378" s="1"/>
      <c r="R4378" s="6"/>
      <c r="S4378" s="2" t="str">
        <f>IFERROR(#REF!/AA_SIPARIS_SATINALMA_RAPORU_YENI_123_22112023[[#This Row],[SIPARIS_EUR_KURU]],"")</f>
        <v/>
      </c>
      <c r="T4378" s="1">
        <v>4500</v>
      </c>
      <c r="U4378" s="1">
        <v>9000</v>
      </c>
      <c r="V4378" s="2">
        <v>242.66540000000001</v>
      </c>
      <c r="W4378" s="12" t="s">
        <v>29</v>
      </c>
      <c r="X4378" s="4">
        <v>0</v>
      </c>
      <c r="Y4378" s="3">
        <v>9000</v>
      </c>
      <c r="Z4378" s="9" t="s">
        <v>16</v>
      </c>
    </row>
    <row r="4379" spans="1:26" x14ac:dyDescent="0.25">
      <c r="A4379">
        <v>2024</v>
      </c>
      <c r="B4379">
        <v>12</v>
      </c>
      <c r="C4379" s="7">
        <v>45629</v>
      </c>
      <c r="D4379" s="9" t="s">
        <v>24</v>
      </c>
      <c r="E4379" s="9" t="s">
        <v>25</v>
      </c>
      <c r="F4379" s="9" t="s">
        <v>592</v>
      </c>
      <c r="G4379" s="9" t="s">
        <v>593</v>
      </c>
      <c r="H4379" s="9" t="s">
        <v>28</v>
      </c>
      <c r="I4379">
        <v>16</v>
      </c>
      <c r="J4379" s="9" t="s">
        <v>22</v>
      </c>
      <c r="K4379">
        <v>16</v>
      </c>
      <c r="L4379">
        <v>0</v>
      </c>
      <c r="M4379">
        <v>0</v>
      </c>
      <c r="N4379" s="11">
        <f>VLOOKUP(AA_SIPARIS_SATINALMA_RAPORU_YENI_123_22112023[[#This Row],[STOK_KODU]],AA_KUMULATIF_STOK_RAPORU_123_BURAK_TD[],3,0)</f>
        <v>0</v>
      </c>
      <c r="O4379" s="5">
        <v>500</v>
      </c>
      <c r="P4379" s="1">
        <v>8000</v>
      </c>
      <c r="Q4379" s="1">
        <v>36.4313</v>
      </c>
      <c r="R4379" s="6">
        <v>7.43</v>
      </c>
      <c r="S4379" s="2" t="str">
        <f>IFERROR(#REF!/AA_SIPARIS_SATINALMA_RAPORU_YENI_123_22112023[[#This Row],[SIPARIS_EUR_KURU]],"")</f>
        <v/>
      </c>
      <c r="T4379" s="1">
        <v>270.833125</v>
      </c>
      <c r="U4379" s="1">
        <v>4333.33</v>
      </c>
      <c r="V4379" s="2">
        <v>118.9452</v>
      </c>
      <c r="W4379" s="12" t="s">
        <v>29</v>
      </c>
      <c r="X4379" s="4">
        <v>0</v>
      </c>
      <c r="Y4379" s="3">
        <v>4333.33</v>
      </c>
      <c r="Z4379" s="9" t="s">
        <v>16</v>
      </c>
    </row>
    <row r="4380" spans="1:26" x14ac:dyDescent="0.25">
      <c r="A4380">
        <v>2024</v>
      </c>
      <c r="B4380">
        <v>8</v>
      </c>
      <c r="C4380" s="7">
        <v>45511</v>
      </c>
      <c r="D4380" s="9" t="s">
        <v>24</v>
      </c>
      <c r="E4380" s="9" t="s">
        <v>25</v>
      </c>
      <c r="F4380" s="9" t="s">
        <v>427</v>
      </c>
      <c r="G4380" s="9" t="s">
        <v>428</v>
      </c>
      <c r="H4380" s="9" t="s">
        <v>28</v>
      </c>
      <c r="I4380">
        <v>8</v>
      </c>
      <c r="J4380" s="9" t="s">
        <v>22</v>
      </c>
      <c r="K4380">
        <v>8</v>
      </c>
      <c r="L4380">
        <v>0</v>
      </c>
      <c r="M4380">
        <v>0</v>
      </c>
      <c r="N4380" s="11">
        <f>VLOOKUP(AA_SIPARIS_SATINALMA_RAPORU_YENI_123_22112023[[#This Row],[STOK_KODU]],AA_KUMULATIF_STOK_RAPORU_123_BURAK_TD[],3,0)</f>
        <v>0</v>
      </c>
      <c r="O4380" s="5">
        <v>1000</v>
      </c>
      <c r="P4380" s="1">
        <v>8000</v>
      </c>
      <c r="Q4380" s="1">
        <v>36.478299999999997</v>
      </c>
      <c r="R4380" s="6">
        <v>16.2</v>
      </c>
      <c r="S4380" s="2" t="str">
        <f>IFERROR(#REF!/AA_SIPARIS_SATINALMA_RAPORU_YENI_123_22112023[[#This Row],[SIPARIS_EUR_KURU]],"")</f>
        <v/>
      </c>
      <c r="T4380" s="1">
        <v>590.90875000000005</v>
      </c>
      <c r="U4380" s="1">
        <v>4727.2700000000004</v>
      </c>
      <c r="V4380" s="2">
        <v>129.8708</v>
      </c>
      <c r="W4380" s="12" t="s">
        <v>29</v>
      </c>
      <c r="X4380" s="4">
        <v>0</v>
      </c>
      <c r="Y4380" s="3">
        <v>4727.2700000000004</v>
      </c>
      <c r="Z4380" s="9" t="s">
        <v>16</v>
      </c>
    </row>
    <row r="4381" spans="1:26" x14ac:dyDescent="0.25">
      <c r="A4381">
        <v>2024</v>
      </c>
      <c r="B4381">
        <v>7</v>
      </c>
      <c r="C4381" s="7">
        <v>45484</v>
      </c>
      <c r="D4381" s="9" t="s">
        <v>48</v>
      </c>
      <c r="E4381" s="9" t="s">
        <v>49</v>
      </c>
      <c r="F4381" s="9" t="s">
        <v>1028</v>
      </c>
      <c r="G4381" s="9" t="s">
        <v>1029</v>
      </c>
      <c r="H4381" s="9" t="s">
        <v>52</v>
      </c>
      <c r="I4381">
        <v>40</v>
      </c>
      <c r="J4381" s="9" t="s">
        <v>68</v>
      </c>
      <c r="K4381">
        <v>40</v>
      </c>
      <c r="L4381">
        <v>0</v>
      </c>
      <c r="M4381">
        <v>0</v>
      </c>
      <c r="N4381" s="11">
        <f>VLOOKUP(AA_SIPARIS_SATINALMA_RAPORU_YENI_123_22112023[[#This Row],[STOK_KODU]],AA_KUMULATIF_STOK_RAPORU_123_BURAK_TD[],3,0)</f>
        <v>0</v>
      </c>
      <c r="O4381" s="5">
        <v>200</v>
      </c>
      <c r="P4381" s="1">
        <v>8000</v>
      </c>
      <c r="Q4381" s="1">
        <v>35.581200000000003</v>
      </c>
      <c r="R4381" s="6">
        <v>5.62</v>
      </c>
      <c r="S4381" s="2" t="str">
        <f>IFERROR(#REF!/AA_SIPARIS_SATINALMA_RAPORU_YENI_123_22112023[[#This Row],[SIPARIS_EUR_KURU]],"")</f>
        <v/>
      </c>
      <c r="T4381" s="1">
        <v>200</v>
      </c>
      <c r="U4381" s="1">
        <v>8000</v>
      </c>
      <c r="V4381" s="2">
        <v>224.5746</v>
      </c>
      <c r="W4381" s="12" t="s">
        <v>29</v>
      </c>
      <c r="X4381" s="4">
        <v>0</v>
      </c>
      <c r="Y4381" s="3">
        <v>8000</v>
      </c>
      <c r="Z4381" s="9" t="s">
        <v>16</v>
      </c>
    </row>
    <row r="4382" spans="1:26" x14ac:dyDescent="0.25">
      <c r="A4382">
        <v>2024</v>
      </c>
      <c r="B4382">
        <v>6</v>
      </c>
      <c r="C4382" s="7">
        <v>45470</v>
      </c>
      <c r="D4382" s="9" t="s">
        <v>48</v>
      </c>
      <c r="E4382" s="9" t="s">
        <v>49</v>
      </c>
      <c r="F4382" s="9" t="s">
        <v>1028</v>
      </c>
      <c r="G4382" s="9" t="s">
        <v>1029</v>
      </c>
      <c r="H4382" s="9" t="s">
        <v>52</v>
      </c>
      <c r="I4382">
        <v>40</v>
      </c>
      <c r="J4382" s="9" t="s">
        <v>68</v>
      </c>
      <c r="K4382">
        <v>40</v>
      </c>
      <c r="L4382">
        <v>0</v>
      </c>
      <c r="M4382">
        <v>0</v>
      </c>
      <c r="N4382" s="11">
        <f>VLOOKUP(AA_SIPARIS_SATINALMA_RAPORU_YENI_123_22112023[[#This Row],[STOK_KODU]],AA_KUMULATIF_STOK_RAPORU_123_BURAK_TD[],3,0)</f>
        <v>0</v>
      </c>
      <c r="O4382" s="5">
        <v>200</v>
      </c>
      <c r="P4382" s="1">
        <v>8000</v>
      </c>
      <c r="Q4382" s="1">
        <v>35.180100000000003</v>
      </c>
      <c r="R4382" s="6">
        <v>5.69</v>
      </c>
      <c r="S4382" s="2" t="str">
        <f>IFERROR(#REF!/AA_SIPARIS_SATINALMA_RAPORU_YENI_123_22112023[[#This Row],[SIPARIS_EUR_KURU]],"")</f>
        <v/>
      </c>
      <c r="T4382" s="1">
        <v>200</v>
      </c>
      <c r="U4382" s="1">
        <v>8000</v>
      </c>
      <c r="V4382" s="2">
        <v>227.40129999999999</v>
      </c>
      <c r="W4382" s="12" t="s">
        <v>29</v>
      </c>
      <c r="X4382" s="4">
        <v>0</v>
      </c>
      <c r="Y4382" s="3">
        <v>8000</v>
      </c>
      <c r="Z4382" s="9" t="s">
        <v>16</v>
      </c>
    </row>
    <row r="4383" spans="1:26" x14ac:dyDescent="0.25">
      <c r="A4383">
        <v>2024</v>
      </c>
      <c r="B4383">
        <v>5</v>
      </c>
      <c r="C4383" s="7">
        <v>45440</v>
      </c>
      <c r="D4383" s="9" t="s">
        <v>156</v>
      </c>
      <c r="E4383" s="9" t="s">
        <v>157</v>
      </c>
      <c r="F4383" s="9" t="s">
        <v>1525</v>
      </c>
      <c r="G4383" s="9" t="s">
        <v>1526</v>
      </c>
      <c r="H4383" s="9" t="s">
        <v>535</v>
      </c>
      <c r="I4383">
        <v>40</v>
      </c>
      <c r="J4383" s="9" t="s">
        <v>68</v>
      </c>
      <c r="K4383">
        <v>40</v>
      </c>
      <c r="L4383">
        <v>0</v>
      </c>
      <c r="M4383">
        <v>0</v>
      </c>
      <c r="N4383" s="11">
        <f>VLOOKUP(AA_SIPARIS_SATINALMA_RAPORU_YENI_123_22112023[[#This Row],[STOK_KODU]],AA_KUMULATIF_STOK_RAPORU_123_BURAK_TD[],3,0)</f>
        <v>0</v>
      </c>
      <c r="O4383" s="5">
        <v>200</v>
      </c>
      <c r="P4383" s="1">
        <v>8000</v>
      </c>
      <c r="Q4383" s="1">
        <v>34.881999999999998</v>
      </c>
      <c r="R4383" s="6">
        <v>5.73</v>
      </c>
      <c r="S4383" s="2" t="str">
        <f>IFERROR(#REF!/AA_SIPARIS_SATINALMA_RAPORU_YENI_123_22112023[[#This Row],[SIPARIS_EUR_KURU]],"")</f>
        <v/>
      </c>
      <c r="T4383" s="1">
        <v>202.45</v>
      </c>
      <c r="U4383" s="1">
        <v>8098</v>
      </c>
      <c r="V4383" s="2">
        <v>229.49029999999999</v>
      </c>
      <c r="W4383" s="12" t="s">
        <v>29</v>
      </c>
      <c r="X4383" s="4">
        <v>0</v>
      </c>
      <c r="Y4383" s="3">
        <v>8098</v>
      </c>
      <c r="Z4383" s="9" t="s">
        <v>16</v>
      </c>
    </row>
    <row r="4384" spans="1:26" x14ac:dyDescent="0.25">
      <c r="A4384">
        <v>2024</v>
      </c>
      <c r="B4384">
        <v>5</v>
      </c>
      <c r="C4384" s="7">
        <v>45439</v>
      </c>
      <c r="D4384" s="9" t="s">
        <v>828</v>
      </c>
      <c r="E4384" s="9" t="s">
        <v>829</v>
      </c>
      <c r="F4384" s="9" t="s">
        <v>830</v>
      </c>
      <c r="G4384" s="9" t="s">
        <v>831</v>
      </c>
      <c r="H4384" s="9" t="s">
        <v>55</v>
      </c>
      <c r="I4384">
        <v>1000</v>
      </c>
      <c r="J4384" s="9" t="s">
        <v>22</v>
      </c>
      <c r="K4384">
        <v>1000</v>
      </c>
      <c r="L4384">
        <v>0</v>
      </c>
      <c r="M4384">
        <v>0</v>
      </c>
      <c r="N4384" s="11">
        <f>VLOOKUP(AA_SIPARIS_SATINALMA_RAPORU_YENI_123_22112023[[#This Row],[STOK_KODU]],AA_KUMULATIF_STOK_RAPORU_123_BURAK_TD[],3,0)</f>
        <v>1200</v>
      </c>
      <c r="O4384" s="5">
        <v>8</v>
      </c>
      <c r="P4384" s="1">
        <v>8000</v>
      </c>
      <c r="Q4384" s="1">
        <v>34.808900000000001</v>
      </c>
      <c r="R4384" s="6">
        <v>0.23</v>
      </c>
      <c r="S4384" s="2" t="str">
        <f>IFERROR(#REF!/AA_SIPARIS_SATINALMA_RAPORU_YENI_123_22112023[[#This Row],[SIPARIS_EUR_KURU]],"")</f>
        <v/>
      </c>
      <c r="T4384" s="1">
        <v>8</v>
      </c>
      <c r="U4384" s="1">
        <v>8000</v>
      </c>
      <c r="V4384" s="2">
        <v>284.1515</v>
      </c>
      <c r="W4384" s="12" t="s">
        <v>29</v>
      </c>
      <c r="X4384" s="4">
        <v>0</v>
      </c>
      <c r="Y4384" s="3">
        <v>8000</v>
      </c>
      <c r="Z4384" s="9" t="s">
        <v>16</v>
      </c>
    </row>
    <row r="4385" spans="1:26" x14ac:dyDescent="0.25">
      <c r="A4385">
        <v>2024</v>
      </c>
      <c r="B4385">
        <v>4</v>
      </c>
      <c r="C4385" s="7">
        <v>45383</v>
      </c>
      <c r="D4385" s="9" t="s">
        <v>728</v>
      </c>
      <c r="E4385" s="9" t="s">
        <v>729</v>
      </c>
      <c r="F4385" s="9" t="s">
        <v>668</v>
      </c>
      <c r="G4385" s="9" t="s">
        <v>669</v>
      </c>
      <c r="H4385" s="9" t="s">
        <v>97</v>
      </c>
      <c r="I4385">
        <v>40</v>
      </c>
      <c r="J4385" s="9" t="s">
        <v>22</v>
      </c>
      <c r="K4385">
        <v>40</v>
      </c>
      <c r="L4385">
        <v>0</v>
      </c>
      <c r="M4385">
        <v>0</v>
      </c>
      <c r="N4385" s="11">
        <f>VLOOKUP(AA_SIPARIS_SATINALMA_RAPORU_YENI_123_22112023[[#This Row],[STOK_KODU]],AA_KUMULATIF_STOK_RAPORU_123_BURAK_TD[],3,0)</f>
        <v>50</v>
      </c>
      <c r="O4385" s="5">
        <v>200</v>
      </c>
      <c r="P4385" s="1">
        <v>8000</v>
      </c>
      <c r="Q4385" s="1">
        <v>34.802300000000002</v>
      </c>
      <c r="R4385" s="6">
        <v>5.75</v>
      </c>
      <c r="S4385" s="2" t="str">
        <f>IFERROR(#REF!/AA_SIPARIS_SATINALMA_RAPORU_YENI_123_22112023[[#This Row],[SIPARIS_EUR_KURU]],"")</f>
        <v/>
      </c>
      <c r="T4385" s="1">
        <v>200</v>
      </c>
      <c r="U4385" s="1">
        <v>8000</v>
      </c>
      <c r="V4385" s="2">
        <v>115.52209999999999</v>
      </c>
      <c r="W4385" s="12" t="s">
        <v>29</v>
      </c>
      <c r="X4385" s="4">
        <v>0</v>
      </c>
      <c r="Y4385" s="3">
        <v>4000</v>
      </c>
      <c r="Z4385" s="9" t="s">
        <v>16</v>
      </c>
    </row>
    <row r="4386" spans="1:26" x14ac:dyDescent="0.25">
      <c r="A4386">
        <v>2024</v>
      </c>
      <c r="B4386">
        <v>2</v>
      </c>
      <c r="C4386" s="7">
        <v>45348</v>
      </c>
      <c r="D4386" s="9" t="s">
        <v>1363</v>
      </c>
      <c r="E4386" s="9" t="s">
        <v>1364</v>
      </c>
      <c r="F4386" s="9" t="s">
        <v>2158</v>
      </c>
      <c r="G4386" s="9" t="s">
        <v>2159</v>
      </c>
      <c r="H4386" s="9" t="s">
        <v>44</v>
      </c>
      <c r="I4386">
        <v>1</v>
      </c>
      <c r="J4386" s="9" t="s">
        <v>22</v>
      </c>
      <c r="K4386">
        <v>1</v>
      </c>
      <c r="L4386">
        <v>0</v>
      </c>
      <c r="M4386">
        <v>0</v>
      </c>
      <c r="N4386" s="11">
        <f>VLOOKUP(AA_SIPARIS_SATINALMA_RAPORU_YENI_123_22112023[[#This Row],[STOK_KODU]],AA_KUMULATIF_STOK_RAPORU_123_BURAK_TD[],3,0)</f>
        <v>0</v>
      </c>
      <c r="O4386" s="5">
        <v>8000</v>
      </c>
      <c r="P4386" s="1">
        <v>8000</v>
      </c>
      <c r="Q4386" s="1">
        <v>33.561999999999998</v>
      </c>
      <c r="R4386" s="6">
        <v>238.36</v>
      </c>
      <c r="S4386" s="2" t="str">
        <f>IFERROR(#REF!/AA_SIPARIS_SATINALMA_RAPORU_YENI_123_22112023[[#This Row],[SIPARIS_EUR_KURU]],"")</f>
        <v/>
      </c>
      <c r="T4386" s="1">
        <v>8000</v>
      </c>
      <c r="U4386" s="1">
        <v>8000</v>
      </c>
      <c r="V4386" s="2">
        <v>401.30630000000002</v>
      </c>
      <c r="W4386" s="12" t="s">
        <v>29</v>
      </c>
      <c r="X4386" s="4">
        <v>0</v>
      </c>
      <c r="Y4386" s="3">
        <v>8000</v>
      </c>
      <c r="Z4386" s="9" t="s">
        <v>16</v>
      </c>
    </row>
    <row r="4387" spans="1:26" x14ac:dyDescent="0.25">
      <c r="A4387">
        <v>2024</v>
      </c>
      <c r="B4387">
        <v>2</v>
      </c>
      <c r="C4387" s="7">
        <v>45331</v>
      </c>
      <c r="D4387" s="9" t="s">
        <v>462</v>
      </c>
      <c r="E4387" s="9" t="s">
        <v>463</v>
      </c>
      <c r="F4387" s="9" t="s">
        <v>268</v>
      </c>
      <c r="G4387" s="9" t="s">
        <v>269</v>
      </c>
      <c r="H4387" s="9" t="s">
        <v>116</v>
      </c>
      <c r="I4387">
        <v>10</v>
      </c>
      <c r="J4387" s="9" t="s">
        <v>22</v>
      </c>
      <c r="K4387">
        <v>10</v>
      </c>
      <c r="L4387">
        <v>0</v>
      </c>
      <c r="M4387">
        <v>0</v>
      </c>
      <c r="N4387" s="11">
        <f>VLOOKUP(AA_SIPARIS_SATINALMA_RAPORU_YENI_123_22112023[[#This Row],[STOK_KODU]],AA_KUMULATIF_STOK_RAPORU_123_BURAK_TD[],3,0)</f>
        <v>-1.4210854715202004E-14</v>
      </c>
      <c r="O4387" s="5">
        <v>800</v>
      </c>
      <c r="P4387" s="1">
        <v>8000</v>
      </c>
      <c r="Q4387" s="1">
        <v>32.9071</v>
      </c>
      <c r="R4387" s="6">
        <v>24.31</v>
      </c>
      <c r="S4387" s="2" t="str">
        <f>IFERROR(#REF!/AA_SIPARIS_SATINALMA_RAPORU_YENI_123_22112023[[#This Row],[SIPARIS_EUR_KURU]],"")</f>
        <v/>
      </c>
      <c r="T4387" s="1">
        <v>799.07500000000005</v>
      </c>
      <c r="U4387" s="1">
        <v>7990.75</v>
      </c>
      <c r="V4387" s="2">
        <v>241.8947</v>
      </c>
      <c r="W4387" s="12" t="s">
        <v>29</v>
      </c>
      <c r="X4387" s="4">
        <v>0</v>
      </c>
      <c r="Y4387" s="3">
        <v>7990.75</v>
      </c>
      <c r="Z4387" s="9" t="s">
        <v>16</v>
      </c>
    </row>
    <row r="4388" spans="1:26" x14ac:dyDescent="0.25">
      <c r="A4388">
        <v>2023</v>
      </c>
      <c r="B4388">
        <v>10</v>
      </c>
      <c r="C4388" s="7">
        <v>45218</v>
      </c>
      <c r="D4388" s="9" t="s">
        <v>464</v>
      </c>
      <c r="E4388" s="9" t="s">
        <v>465</v>
      </c>
      <c r="F4388" s="9" t="s">
        <v>915</v>
      </c>
      <c r="G4388" s="9" t="s">
        <v>10467</v>
      </c>
      <c r="H4388" s="9" t="s">
        <v>116</v>
      </c>
      <c r="I4388">
        <v>32</v>
      </c>
      <c r="J4388" s="9" t="s">
        <v>117</v>
      </c>
      <c r="K4388">
        <v>32</v>
      </c>
      <c r="L4388">
        <v>0</v>
      </c>
      <c r="M4388">
        <v>0</v>
      </c>
      <c r="N4388" s="11">
        <f>VLOOKUP(AA_SIPARIS_SATINALMA_RAPORU_YENI_123_22112023[[#This Row],[STOK_KODU]],AA_KUMULATIF_STOK_RAPORU_123_BURAK_TD[],3,0)</f>
        <v>60</v>
      </c>
      <c r="O4388" s="5">
        <v>250</v>
      </c>
      <c r="P4388" s="1">
        <v>8000</v>
      </c>
      <c r="Q4388" s="1">
        <v>29.562999999999999</v>
      </c>
      <c r="R4388" s="6">
        <v>8.4600000000000009</v>
      </c>
      <c r="S4388" s="2" t="str">
        <f>IFERROR(#REF!/AA_SIPARIS_SATINALMA_RAPORU_YENI_123_22112023[[#This Row],[SIPARIS_EUR_KURU]],"")</f>
        <v/>
      </c>
      <c r="T4388" s="1">
        <v>250</v>
      </c>
      <c r="U4388" s="1">
        <v>8000</v>
      </c>
      <c r="V4388" s="2">
        <v>270.60849999999999</v>
      </c>
      <c r="W4388" s="12" t="s">
        <v>29</v>
      </c>
      <c r="X4388" s="4">
        <v>0</v>
      </c>
      <c r="Y4388" s="3">
        <v>8000</v>
      </c>
      <c r="Z4388" s="9" t="s">
        <v>16</v>
      </c>
    </row>
    <row r="4389" spans="1:26" x14ac:dyDescent="0.25">
      <c r="A4389">
        <v>2023</v>
      </c>
      <c r="B4389">
        <v>6</v>
      </c>
      <c r="C4389" s="7">
        <v>45090</v>
      </c>
      <c r="D4389" s="9" t="s">
        <v>354</v>
      </c>
      <c r="E4389" s="9" t="s">
        <v>355</v>
      </c>
      <c r="F4389" s="9" t="s">
        <v>356</v>
      </c>
      <c r="G4389" s="9" t="s">
        <v>357</v>
      </c>
      <c r="H4389" s="9" t="s">
        <v>21</v>
      </c>
      <c r="I4389">
        <v>50</v>
      </c>
      <c r="J4389" s="9" t="s">
        <v>22</v>
      </c>
      <c r="K4389">
        <v>50</v>
      </c>
      <c r="L4389">
        <v>0</v>
      </c>
      <c r="M4389">
        <v>0</v>
      </c>
      <c r="N4389" s="11">
        <f>VLOOKUP(AA_SIPARIS_SATINALMA_RAPORU_YENI_123_22112023[[#This Row],[STOK_KODU]],AA_KUMULATIF_STOK_RAPORU_123_BURAK_TD[],3,0)</f>
        <v>75</v>
      </c>
      <c r="O4389" s="5">
        <v>160</v>
      </c>
      <c r="P4389" s="1">
        <v>8000</v>
      </c>
      <c r="Q4389" s="1">
        <v>25.4282</v>
      </c>
      <c r="R4389" s="6">
        <v>6.29</v>
      </c>
      <c r="S4389" s="2" t="str">
        <f>IFERROR(#REF!/AA_SIPARIS_SATINALMA_RAPORU_YENI_123_22112023[[#This Row],[SIPARIS_EUR_KURU]],"")</f>
        <v/>
      </c>
      <c r="T4389" s="1">
        <v>160</v>
      </c>
      <c r="U4389" s="1">
        <v>8000</v>
      </c>
      <c r="V4389" s="2">
        <v>313.92</v>
      </c>
      <c r="W4389" s="12" t="s">
        <v>29</v>
      </c>
      <c r="X4389" s="4">
        <v>0</v>
      </c>
      <c r="Y4389" s="3">
        <v>8000</v>
      </c>
      <c r="Z4389" s="9" t="s">
        <v>16</v>
      </c>
    </row>
    <row r="4390" spans="1:26" x14ac:dyDescent="0.25">
      <c r="A4390">
        <v>2024</v>
      </c>
      <c r="B4390">
        <v>1</v>
      </c>
      <c r="C4390" s="7">
        <v>45294</v>
      </c>
      <c r="D4390" s="9" t="s">
        <v>1495</v>
      </c>
      <c r="E4390" s="9" t="s">
        <v>1496</v>
      </c>
      <c r="F4390" s="9" t="s">
        <v>846</v>
      </c>
      <c r="G4390" s="9" t="s">
        <v>847</v>
      </c>
      <c r="H4390" s="9" t="s">
        <v>52</v>
      </c>
      <c r="I4390">
        <v>154</v>
      </c>
      <c r="J4390" s="9" t="s">
        <v>68</v>
      </c>
      <c r="K4390">
        <v>154</v>
      </c>
      <c r="L4390">
        <v>0</v>
      </c>
      <c r="M4390">
        <v>0</v>
      </c>
      <c r="N4390" s="11">
        <f>VLOOKUP(AA_SIPARIS_SATINALMA_RAPORU_YENI_123_22112023[[#This Row],[STOK_KODU]],AA_KUMULATIF_STOK_RAPORU_123_BURAK_TD[],3,0)</f>
        <v>14</v>
      </c>
      <c r="O4390" s="5">
        <v>51.918125000000003</v>
      </c>
      <c r="P4390" s="1">
        <v>7995.39</v>
      </c>
      <c r="Q4390" s="1">
        <v>32.667099999999998</v>
      </c>
      <c r="R4390" s="6">
        <v>1.59</v>
      </c>
      <c r="S4390" s="2" t="str">
        <f>IFERROR(#REF!/AA_SIPARIS_SATINALMA_RAPORU_YENI_123_22112023[[#This Row],[SIPARIS_EUR_KURU]],"")</f>
        <v/>
      </c>
      <c r="T4390" s="1">
        <v>52.977714285714285</v>
      </c>
      <c r="U4390" s="1">
        <v>8120.2199999999993</v>
      </c>
      <c r="V4390" s="2">
        <v>113.09529999999999</v>
      </c>
      <c r="W4390" s="12" t="s">
        <v>23</v>
      </c>
      <c r="X4390" s="4">
        <v>29.6675</v>
      </c>
      <c r="Y4390" s="3">
        <v>122.5</v>
      </c>
      <c r="Z4390" s="9" t="s">
        <v>16</v>
      </c>
    </row>
    <row r="4391" spans="1:26" x14ac:dyDescent="0.25">
      <c r="A4391">
        <v>2023</v>
      </c>
      <c r="B4391">
        <v>12</v>
      </c>
      <c r="C4391" s="7">
        <v>45265</v>
      </c>
      <c r="D4391" s="9" t="s">
        <v>148</v>
      </c>
      <c r="E4391" s="9" t="s">
        <v>149</v>
      </c>
      <c r="F4391" s="9" t="s">
        <v>894</v>
      </c>
      <c r="G4391" s="9" t="s">
        <v>895</v>
      </c>
      <c r="H4391" s="9" t="s">
        <v>97</v>
      </c>
      <c r="I4391">
        <v>3</v>
      </c>
      <c r="J4391" s="9" t="s">
        <v>22</v>
      </c>
      <c r="K4391">
        <v>3</v>
      </c>
      <c r="L4391">
        <v>0</v>
      </c>
      <c r="M4391">
        <v>0</v>
      </c>
      <c r="N4391" s="11">
        <f>VLOOKUP(AA_SIPARIS_SATINALMA_RAPORU_YENI_123_22112023[[#This Row],[STOK_KODU]],AA_KUMULATIF_STOK_RAPORU_123_BURAK_TD[],3,0)</f>
        <v>0</v>
      </c>
      <c r="O4391" s="5">
        <v>2664.8775000000001</v>
      </c>
      <c r="P4391" s="1">
        <v>7994.63</v>
      </c>
      <c r="Q4391" s="1">
        <v>32.632599999999996</v>
      </c>
      <c r="R4391" s="6">
        <v>81.66</v>
      </c>
      <c r="S4391" s="2" t="str">
        <f>IFERROR(#REF!/AA_SIPARIS_SATINALMA_RAPORU_YENI_123_22112023[[#This Row],[SIPARIS_EUR_KURU]],"")</f>
        <v/>
      </c>
      <c r="T4391" s="1">
        <v>2673.25</v>
      </c>
      <c r="U4391" s="1">
        <v>8019.75</v>
      </c>
      <c r="V4391" s="2">
        <v>255.80119999999999</v>
      </c>
      <c r="W4391" s="12" t="s">
        <v>45</v>
      </c>
      <c r="X4391" s="4">
        <v>31.351500000000001</v>
      </c>
      <c r="Y4391" s="3">
        <v>255</v>
      </c>
      <c r="Z4391" s="9" t="s">
        <v>16</v>
      </c>
    </row>
    <row r="4392" spans="1:26" x14ac:dyDescent="0.25">
      <c r="A4392">
        <v>2024</v>
      </c>
      <c r="B4392">
        <v>11</v>
      </c>
      <c r="C4392" s="7">
        <v>45625</v>
      </c>
      <c r="D4392" s="9" t="s">
        <v>156</v>
      </c>
      <c r="E4392" s="9" t="s">
        <v>157</v>
      </c>
      <c r="F4392" s="9" t="s">
        <v>1060</v>
      </c>
      <c r="G4392" s="9" t="s">
        <v>1061</v>
      </c>
      <c r="H4392" s="9" t="s">
        <v>52</v>
      </c>
      <c r="I4392">
        <v>62.9</v>
      </c>
      <c r="J4392" s="9" t="s">
        <v>68</v>
      </c>
      <c r="K4392">
        <v>62.9</v>
      </c>
      <c r="L4392">
        <v>0</v>
      </c>
      <c r="M4392">
        <v>0</v>
      </c>
      <c r="N4392" s="11">
        <f>VLOOKUP(AA_SIPARIS_SATINALMA_RAPORU_YENI_123_22112023[[#This Row],[STOK_KODU]],AA_KUMULATIF_STOK_RAPORU_123_BURAK_TD[],3,0)</f>
        <v>51.250000000000043</v>
      </c>
      <c r="O4392" s="5">
        <v>127</v>
      </c>
      <c r="P4392" s="1">
        <v>7988.3</v>
      </c>
      <c r="Q4392" s="1">
        <v>36.450899999999997</v>
      </c>
      <c r="R4392" s="6">
        <v>3.48</v>
      </c>
      <c r="S4392" s="2" t="str">
        <f>IFERROR(#REF!/AA_SIPARIS_SATINALMA_RAPORU_YENI_123_22112023[[#This Row],[SIPARIS_EUR_KURU]],"")</f>
        <v/>
      </c>
      <c r="T4392" s="1">
        <v>126.67503974562798</v>
      </c>
      <c r="U4392" s="1">
        <v>7967.86</v>
      </c>
      <c r="V4392" s="2">
        <v>217.77670000000001</v>
      </c>
      <c r="W4392" s="12" t="s">
        <v>29</v>
      </c>
      <c r="X4392" s="4">
        <v>0</v>
      </c>
      <c r="Y4392" s="3">
        <v>7967.86</v>
      </c>
      <c r="Z4392" s="9" t="s">
        <v>16</v>
      </c>
    </row>
    <row r="4393" spans="1:26" x14ac:dyDescent="0.25">
      <c r="A4393">
        <v>2025</v>
      </c>
      <c r="B4393">
        <v>5</v>
      </c>
      <c r="C4393" s="7">
        <v>45797</v>
      </c>
      <c r="D4393" s="9" t="s">
        <v>217</v>
      </c>
      <c r="E4393" s="9" t="s">
        <v>218</v>
      </c>
      <c r="F4393" s="9" t="s">
        <v>10965</v>
      </c>
      <c r="G4393" s="9" t="s">
        <v>10966</v>
      </c>
      <c r="H4393" s="9" t="s">
        <v>28</v>
      </c>
      <c r="I4393">
        <v>16</v>
      </c>
      <c r="J4393" s="9" t="s">
        <v>22</v>
      </c>
      <c r="K4393">
        <v>16</v>
      </c>
      <c r="L4393">
        <v>0</v>
      </c>
      <c r="M4393">
        <v>0</v>
      </c>
      <c r="N4393" s="11">
        <f>VLOOKUP(AA_SIPARIS_SATINALMA_RAPORU_YENI_123_22112023[[#This Row],[STOK_KODU]],AA_KUMULATIF_STOK_RAPORU_123_BURAK_TD[],3,0)</f>
        <v>0</v>
      </c>
      <c r="O4393" s="5">
        <v>499</v>
      </c>
      <c r="P4393" s="1">
        <v>7984</v>
      </c>
      <c r="Q4393" s="1"/>
      <c r="R4393" s="6"/>
      <c r="S4393" s="2" t="str">
        <f>IFERROR(#REF!/AA_SIPARIS_SATINALMA_RAPORU_YENI_123_22112023[[#This Row],[SIPARIS_EUR_KURU]],"")</f>
        <v/>
      </c>
      <c r="T4393" s="1">
        <v>499</v>
      </c>
      <c r="U4393" s="1">
        <v>7984</v>
      </c>
      <c r="V4393" s="2">
        <v>182.00640000000001</v>
      </c>
      <c r="W4393" s="12" t="s">
        <v>29</v>
      </c>
      <c r="X4393" s="4">
        <v>0</v>
      </c>
      <c r="Y4393" s="3">
        <v>7984</v>
      </c>
      <c r="Z4393" s="9" t="s">
        <v>16</v>
      </c>
    </row>
    <row r="4394" spans="1:26" x14ac:dyDescent="0.25">
      <c r="A4394">
        <v>2024</v>
      </c>
      <c r="B4394">
        <v>9</v>
      </c>
      <c r="C4394" s="7">
        <v>45551</v>
      </c>
      <c r="D4394" s="9" t="s">
        <v>1487</v>
      </c>
      <c r="E4394" s="9" t="s">
        <v>1488</v>
      </c>
      <c r="F4394" s="9" t="s">
        <v>1489</v>
      </c>
      <c r="G4394" s="9" t="s">
        <v>1490</v>
      </c>
      <c r="H4394" s="9" t="s">
        <v>55</v>
      </c>
      <c r="I4394">
        <v>84</v>
      </c>
      <c r="J4394" s="9" t="s">
        <v>22</v>
      </c>
      <c r="K4394">
        <v>84</v>
      </c>
      <c r="L4394">
        <v>0</v>
      </c>
      <c r="M4394">
        <v>0</v>
      </c>
      <c r="N4394" s="11">
        <f>VLOOKUP(AA_SIPARIS_SATINALMA_RAPORU_YENI_123_22112023[[#This Row],[STOK_KODU]],AA_KUMULATIF_STOK_RAPORU_123_BURAK_TD[],3,0)</f>
        <v>87</v>
      </c>
      <c r="O4394" s="5">
        <v>95</v>
      </c>
      <c r="P4394" s="1">
        <v>7980</v>
      </c>
      <c r="Q4394" s="1">
        <v>37.496400000000001</v>
      </c>
      <c r="R4394" s="6">
        <v>2.5299999999999998</v>
      </c>
      <c r="S4394" s="2" t="str">
        <f>IFERROR(#REF!/AA_SIPARIS_SATINALMA_RAPORU_YENI_123_22112023[[#This Row],[SIPARIS_EUR_KURU]],"")</f>
        <v/>
      </c>
      <c r="T4394" s="1">
        <v>94.935000000000002</v>
      </c>
      <c r="U4394" s="1">
        <v>7974.54</v>
      </c>
      <c r="V4394" s="2">
        <v>210.24080000000001</v>
      </c>
      <c r="W4394" s="12" t="s">
        <v>29</v>
      </c>
      <c r="X4394" s="4">
        <v>0</v>
      </c>
      <c r="Y4394" s="3">
        <v>7974.54</v>
      </c>
      <c r="Z4394" s="9" t="s">
        <v>16</v>
      </c>
    </row>
    <row r="4395" spans="1:26" x14ac:dyDescent="0.25">
      <c r="A4395">
        <v>2024</v>
      </c>
      <c r="B4395">
        <v>7</v>
      </c>
      <c r="C4395" s="7">
        <v>45477</v>
      </c>
      <c r="D4395" s="9" t="s">
        <v>198</v>
      </c>
      <c r="E4395" s="9" t="s">
        <v>199</v>
      </c>
      <c r="F4395" s="9" t="s">
        <v>1152</v>
      </c>
      <c r="G4395" s="9" t="s">
        <v>1153</v>
      </c>
      <c r="H4395" s="9" t="s">
        <v>55</v>
      </c>
      <c r="I4395">
        <v>36</v>
      </c>
      <c r="J4395" s="9" t="s">
        <v>22</v>
      </c>
      <c r="K4395">
        <v>36</v>
      </c>
      <c r="L4395">
        <v>0</v>
      </c>
      <c r="M4395">
        <v>0</v>
      </c>
      <c r="N4395" s="11">
        <f>VLOOKUP(AA_SIPARIS_SATINALMA_RAPORU_YENI_123_22112023[[#This Row],[STOK_KODU]],AA_KUMULATIF_STOK_RAPORU_123_BURAK_TD[],3,0)</f>
        <v>13</v>
      </c>
      <c r="O4395" s="5">
        <v>221.66659999999999</v>
      </c>
      <c r="P4395" s="1">
        <v>7980</v>
      </c>
      <c r="Q4395" s="1">
        <v>34.9499</v>
      </c>
      <c r="R4395" s="6">
        <v>6.34</v>
      </c>
      <c r="S4395" s="2" t="str">
        <f>IFERROR(#REF!/AA_SIPARIS_SATINALMA_RAPORU_YENI_123_22112023[[#This Row],[SIPARIS_EUR_KURU]],"")</f>
        <v/>
      </c>
      <c r="T4395" s="1">
        <v>221.66666666666666</v>
      </c>
      <c r="U4395" s="1">
        <v>7980</v>
      </c>
      <c r="V4395" s="2">
        <v>225.93109999999999</v>
      </c>
      <c r="W4395" s="12" t="s">
        <v>29</v>
      </c>
      <c r="X4395" s="4">
        <v>0</v>
      </c>
      <c r="Y4395" s="3">
        <v>7980</v>
      </c>
      <c r="Z4395" s="9" t="s">
        <v>16</v>
      </c>
    </row>
    <row r="4396" spans="1:26" x14ac:dyDescent="0.25">
      <c r="A4396">
        <v>2024</v>
      </c>
      <c r="B4396">
        <v>7</v>
      </c>
      <c r="C4396" s="7">
        <v>45481</v>
      </c>
      <c r="D4396" s="9" t="s">
        <v>156</v>
      </c>
      <c r="E4396" s="9" t="s">
        <v>157</v>
      </c>
      <c r="F4396" s="9" t="s">
        <v>1062</v>
      </c>
      <c r="G4396" s="9" t="s">
        <v>1063</v>
      </c>
      <c r="H4396" s="9" t="s">
        <v>52</v>
      </c>
      <c r="I4396">
        <v>250</v>
      </c>
      <c r="J4396" s="9" t="s">
        <v>117</v>
      </c>
      <c r="K4396">
        <v>250</v>
      </c>
      <c r="L4396">
        <v>0</v>
      </c>
      <c r="M4396">
        <v>0</v>
      </c>
      <c r="N4396" s="11">
        <f>VLOOKUP(AA_SIPARIS_SATINALMA_RAPORU_YENI_123_22112023[[#This Row],[STOK_KODU]],AA_KUMULATIF_STOK_RAPORU_123_BURAK_TD[],3,0)</f>
        <v>0</v>
      </c>
      <c r="O4396" s="5">
        <v>31.881399999999999</v>
      </c>
      <c r="P4396" s="1">
        <v>7970.35</v>
      </c>
      <c r="Q4396" s="1"/>
      <c r="R4396" s="6"/>
      <c r="S4396" s="2" t="str">
        <f>IFERROR(#REF!/AA_SIPARIS_SATINALMA_RAPORU_YENI_123_22112023[[#This Row],[SIPARIS_EUR_KURU]],"")</f>
        <v/>
      </c>
      <c r="T4396" s="1">
        <v>31.881400000000003</v>
      </c>
      <c r="U4396" s="1">
        <v>7970.35</v>
      </c>
      <c r="V4396" s="2">
        <v>225.4033</v>
      </c>
      <c r="W4396" s="12" t="s">
        <v>29</v>
      </c>
      <c r="X4396" s="4">
        <v>0</v>
      </c>
      <c r="Y4396" s="3">
        <v>7970.35</v>
      </c>
      <c r="Z4396" s="9" t="s">
        <v>16</v>
      </c>
    </row>
    <row r="4397" spans="1:26" x14ac:dyDescent="0.25">
      <c r="A4397">
        <v>2025</v>
      </c>
      <c r="B4397">
        <v>3</v>
      </c>
      <c r="C4397" s="7">
        <v>45728</v>
      </c>
      <c r="D4397" s="9" t="s">
        <v>112</v>
      </c>
      <c r="E4397" s="9" t="s">
        <v>113</v>
      </c>
      <c r="F4397" s="9" t="s">
        <v>915</v>
      </c>
      <c r="G4397" s="9" t="s">
        <v>10467</v>
      </c>
      <c r="H4397" s="9" t="s">
        <v>116</v>
      </c>
      <c r="I4397">
        <v>30</v>
      </c>
      <c r="J4397" s="9" t="s">
        <v>117</v>
      </c>
      <c r="K4397">
        <v>30</v>
      </c>
      <c r="L4397">
        <v>0</v>
      </c>
      <c r="M4397">
        <v>0</v>
      </c>
      <c r="N4397" s="11">
        <f>VLOOKUP(AA_SIPARIS_SATINALMA_RAPORU_YENI_123_22112023[[#This Row],[STOK_KODU]],AA_KUMULATIF_STOK_RAPORU_123_BURAK_TD[],3,0)</f>
        <v>60</v>
      </c>
      <c r="O4397" s="5">
        <v>265.2235</v>
      </c>
      <c r="P4397" s="1">
        <v>7956.71</v>
      </c>
      <c r="Q4397" s="1">
        <v>39.775500000000001</v>
      </c>
      <c r="R4397" s="6">
        <v>6.67</v>
      </c>
      <c r="S4397" s="2" t="str">
        <f>IFERROR(#REF!/AA_SIPARIS_SATINALMA_RAPORU_YENI_123_22112023[[#This Row],[SIPARIS_EUR_KURU]],"")</f>
        <v/>
      </c>
      <c r="T4397" s="1">
        <v>265.22366666666665</v>
      </c>
      <c r="U4397" s="1">
        <v>7956.71</v>
      </c>
      <c r="V4397" s="2">
        <v>201.3623</v>
      </c>
      <c r="W4397" s="12" t="s">
        <v>29</v>
      </c>
      <c r="X4397" s="4">
        <v>0</v>
      </c>
      <c r="Y4397" s="3">
        <v>7956.71</v>
      </c>
      <c r="Z4397" s="9" t="s">
        <v>16</v>
      </c>
    </row>
    <row r="4398" spans="1:26" x14ac:dyDescent="0.25">
      <c r="A4398">
        <v>2024</v>
      </c>
      <c r="B4398">
        <v>4</v>
      </c>
      <c r="C4398" s="7">
        <v>45386</v>
      </c>
      <c r="D4398" s="9" t="s">
        <v>156</v>
      </c>
      <c r="E4398" s="9" t="s">
        <v>157</v>
      </c>
      <c r="F4398" s="9" t="s">
        <v>474</v>
      </c>
      <c r="G4398" s="9" t="s">
        <v>475</v>
      </c>
      <c r="H4398" s="9" t="s">
        <v>52</v>
      </c>
      <c r="I4398">
        <v>144</v>
      </c>
      <c r="J4398" s="9" t="s">
        <v>68</v>
      </c>
      <c r="K4398">
        <v>144</v>
      </c>
      <c r="L4398">
        <v>0</v>
      </c>
      <c r="M4398">
        <v>0</v>
      </c>
      <c r="N4398" s="11">
        <f>VLOOKUP(AA_SIPARIS_SATINALMA_RAPORU_YENI_123_22112023[[#This Row],[STOK_KODU]],AA_KUMULATIF_STOK_RAPORU_123_BURAK_TD[],3,0)</f>
        <v>9.0949470177292824E-13</v>
      </c>
      <c r="O4398" s="5">
        <v>55.25</v>
      </c>
      <c r="P4398" s="1">
        <v>7956</v>
      </c>
      <c r="Q4398" s="1">
        <v>34.409700000000001</v>
      </c>
      <c r="R4398" s="6">
        <v>1.61</v>
      </c>
      <c r="S4398" s="2" t="str">
        <f>IFERROR(#REF!/AA_SIPARIS_SATINALMA_RAPORU_YENI_123_22112023[[#This Row],[SIPARIS_EUR_KURU]],"")</f>
        <v/>
      </c>
      <c r="T4398" s="1">
        <v>55.25</v>
      </c>
      <c r="U4398" s="1">
        <v>7956</v>
      </c>
      <c r="V4398" s="2">
        <v>227.19550000000001</v>
      </c>
      <c r="W4398" s="12" t="s">
        <v>29</v>
      </c>
      <c r="X4398" s="4">
        <v>0</v>
      </c>
      <c r="Y4398" s="3">
        <v>7956</v>
      </c>
      <c r="Z4398" s="9" t="s">
        <v>16</v>
      </c>
    </row>
    <row r="4399" spans="1:26" x14ac:dyDescent="0.25">
      <c r="A4399">
        <v>2025</v>
      </c>
      <c r="B4399">
        <v>9</v>
      </c>
      <c r="C4399" s="7">
        <v>45924</v>
      </c>
      <c r="D4399" s="9" t="s">
        <v>104</v>
      </c>
      <c r="E4399" s="9" t="s">
        <v>105</v>
      </c>
      <c r="F4399" s="9" t="s">
        <v>162</v>
      </c>
      <c r="G4399" s="9" t="s">
        <v>163</v>
      </c>
      <c r="H4399" s="9" t="s">
        <v>108</v>
      </c>
      <c r="I4399">
        <v>6</v>
      </c>
      <c r="J4399" s="9" t="s">
        <v>22</v>
      </c>
      <c r="K4399">
        <v>6</v>
      </c>
      <c r="L4399">
        <v>0</v>
      </c>
      <c r="M4399">
        <v>0</v>
      </c>
      <c r="N4399" s="11">
        <f>VLOOKUP(AA_SIPARIS_SATINALMA_RAPORU_YENI_123_22112023[[#This Row],[STOK_KODU]],AA_KUMULATIF_STOK_RAPORU_123_BURAK_TD[],3,0)</f>
        <v>0</v>
      </c>
      <c r="O4399" s="5">
        <v>1325</v>
      </c>
      <c r="P4399" s="1">
        <v>7950</v>
      </c>
      <c r="Q4399" s="1"/>
      <c r="R4399" s="6"/>
      <c r="S4399" s="2" t="str">
        <f>IFERROR(#REF!/AA_SIPARIS_SATINALMA_RAPORU_YENI_123_22112023[[#This Row],[SIPARIS_EUR_KURU]],"")</f>
        <v/>
      </c>
      <c r="T4399" s="1">
        <v>1325</v>
      </c>
      <c r="U4399" s="1">
        <v>7950</v>
      </c>
      <c r="V4399" s="2">
        <v>163.55670000000001</v>
      </c>
      <c r="W4399" s="12" t="s">
        <v>29</v>
      </c>
      <c r="X4399" s="4">
        <v>0</v>
      </c>
      <c r="Y4399" s="3">
        <v>7950</v>
      </c>
      <c r="Z4399" s="9" t="s">
        <v>16</v>
      </c>
    </row>
    <row r="4400" spans="1:26" x14ac:dyDescent="0.25">
      <c r="A4400">
        <v>2025</v>
      </c>
      <c r="B4400">
        <v>7</v>
      </c>
      <c r="C4400" s="7">
        <v>45861</v>
      </c>
      <c r="D4400" s="9" t="s">
        <v>104</v>
      </c>
      <c r="E4400" s="9" t="s">
        <v>105</v>
      </c>
      <c r="F4400" s="9" t="s">
        <v>162</v>
      </c>
      <c r="G4400" s="9" t="s">
        <v>163</v>
      </c>
      <c r="H4400" s="9" t="s">
        <v>108</v>
      </c>
      <c r="I4400">
        <v>6</v>
      </c>
      <c r="J4400" s="9" t="s">
        <v>22</v>
      </c>
      <c r="K4400">
        <v>6</v>
      </c>
      <c r="L4400">
        <v>0</v>
      </c>
      <c r="M4400">
        <v>0</v>
      </c>
      <c r="N4400" s="11">
        <f>VLOOKUP(AA_SIPARIS_SATINALMA_RAPORU_YENI_123_22112023[[#This Row],[STOK_KODU]],AA_KUMULATIF_STOK_RAPORU_123_BURAK_TD[],3,0)</f>
        <v>0</v>
      </c>
      <c r="O4400" s="5">
        <v>1325</v>
      </c>
      <c r="P4400" s="1">
        <v>7950</v>
      </c>
      <c r="Q4400" s="1">
        <v>47.182200000000002</v>
      </c>
      <c r="R4400" s="6">
        <v>28.08</v>
      </c>
      <c r="S4400" s="2" t="str">
        <f>IFERROR(#REF!/AA_SIPARIS_SATINALMA_RAPORU_YENI_123_22112023[[#This Row],[SIPARIS_EUR_KURU]],"")</f>
        <v/>
      </c>
      <c r="T4400" s="1">
        <v>1325</v>
      </c>
      <c r="U4400" s="1">
        <v>7950</v>
      </c>
      <c r="V4400" s="2">
        <v>168.24289999999999</v>
      </c>
      <c r="W4400" s="12" t="s">
        <v>29</v>
      </c>
      <c r="X4400" s="4">
        <v>0</v>
      </c>
      <c r="Y4400" s="3">
        <v>7950</v>
      </c>
      <c r="Z4400" s="9" t="s">
        <v>16</v>
      </c>
    </row>
    <row r="4401" spans="1:26" x14ac:dyDescent="0.25">
      <c r="A4401">
        <v>2024</v>
      </c>
      <c r="B4401">
        <v>5</v>
      </c>
      <c r="C4401" s="7">
        <v>45425</v>
      </c>
      <c r="D4401" s="9" t="s">
        <v>156</v>
      </c>
      <c r="E4401" s="9" t="s">
        <v>157</v>
      </c>
      <c r="F4401" s="9" t="s">
        <v>1622</v>
      </c>
      <c r="G4401" s="9" t="s">
        <v>1623</v>
      </c>
      <c r="H4401" s="9" t="s">
        <v>52</v>
      </c>
      <c r="I4401">
        <v>30</v>
      </c>
      <c r="J4401" s="9" t="s">
        <v>68</v>
      </c>
      <c r="K4401">
        <v>30</v>
      </c>
      <c r="L4401">
        <v>0</v>
      </c>
      <c r="M4401">
        <v>0</v>
      </c>
      <c r="N4401" s="11">
        <f>VLOOKUP(AA_SIPARIS_SATINALMA_RAPORU_YENI_123_22112023[[#This Row],[STOK_KODU]],AA_KUMULATIF_STOK_RAPORU_123_BURAK_TD[],3,0)</f>
        <v>0</v>
      </c>
      <c r="O4401" s="5">
        <v>264.97199999999998</v>
      </c>
      <c r="P4401" s="1">
        <v>7949.16</v>
      </c>
      <c r="Q4401" s="1">
        <v>34.659999999999997</v>
      </c>
      <c r="R4401" s="6">
        <v>7.64</v>
      </c>
      <c r="S4401" s="2" t="str">
        <f>IFERROR(#REF!/AA_SIPARIS_SATINALMA_RAPORU_YENI_123_22112023[[#This Row],[SIPARIS_EUR_KURU]],"")</f>
        <v/>
      </c>
      <c r="T4401" s="1">
        <v>264.97199999999998</v>
      </c>
      <c r="U4401" s="1">
        <v>7949.16</v>
      </c>
      <c r="V4401" s="2">
        <v>227.5968</v>
      </c>
      <c r="W4401" s="12" t="s">
        <v>29</v>
      </c>
      <c r="X4401" s="4">
        <v>0</v>
      </c>
      <c r="Y4401" s="3">
        <v>7949.16</v>
      </c>
      <c r="Z4401" s="9" t="s">
        <v>16</v>
      </c>
    </row>
    <row r="4402" spans="1:26" x14ac:dyDescent="0.25">
      <c r="A4402">
        <v>2023</v>
      </c>
      <c r="B4402">
        <v>2</v>
      </c>
      <c r="C4402" s="7">
        <v>44964</v>
      </c>
      <c r="D4402" s="9" t="s">
        <v>104</v>
      </c>
      <c r="E4402" s="9" t="s">
        <v>105</v>
      </c>
      <c r="F4402" s="9" t="s">
        <v>160</v>
      </c>
      <c r="G4402" s="9" t="s">
        <v>161</v>
      </c>
      <c r="H4402" s="9" t="s">
        <v>108</v>
      </c>
      <c r="I4402">
        <v>25</v>
      </c>
      <c r="J4402" s="9" t="s">
        <v>22</v>
      </c>
      <c r="K4402">
        <v>25</v>
      </c>
      <c r="L4402">
        <v>0</v>
      </c>
      <c r="M4402">
        <v>0</v>
      </c>
      <c r="N4402" s="11">
        <f>VLOOKUP(AA_SIPARIS_SATINALMA_RAPORU_YENI_123_22112023[[#This Row],[STOK_KODU]],AA_KUMULATIF_STOK_RAPORU_123_BURAK_TD[],3,0)</f>
        <v>2.8421709430404007E-14</v>
      </c>
      <c r="O4402" s="5">
        <v>317.8</v>
      </c>
      <c r="P4402" s="1">
        <v>7945</v>
      </c>
      <c r="Q4402" s="1">
        <v>20.266200000000001</v>
      </c>
      <c r="R4402" s="6">
        <v>15.68</v>
      </c>
      <c r="S4402" s="2" t="str">
        <f>IFERROR(#REF!/AA_SIPARIS_SATINALMA_RAPORU_YENI_123_22112023[[#This Row],[SIPARIS_EUR_KURU]],"")</f>
        <v/>
      </c>
      <c r="T4402" s="1">
        <v>317.79680000000002</v>
      </c>
      <c r="U4402" s="1">
        <v>7944.92</v>
      </c>
      <c r="V4402" s="2">
        <v>393.06569999999999</v>
      </c>
      <c r="W4402" s="12" t="s">
        <v>29</v>
      </c>
      <c r="X4402" s="4">
        <v>0</v>
      </c>
      <c r="Y4402" s="3">
        <v>7944.92</v>
      </c>
      <c r="Z4402" s="9" t="s">
        <v>16</v>
      </c>
    </row>
    <row r="4403" spans="1:26" x14ac:dyDescent="0.25">
      <c r="A4403">
        <v>2024</v>
      </c>
      <c r="B4403">
        <v>9</v>
      </c>
      <c r="C4403" s="7">
        <v>45548</v>
      </c>
      <c r="D4403" s="9" t="s">
        <v>156</v>
      </c>
      <c r="E4403" s="9" t="s">
        <v>157</v>
      </c>
      <c r="F4403" s="9" t="s">
        <v>560</v>
      </c>
      <c r="G4403" s="9" t="s">
        <v>561</v>
      </c>
      <c r="H4403" s="9" t="s">
        <v>52</v>
      </c>
      <c r="I4403">
        <v>40</v>
      </c>
      <c r="J4403" s="9" t="s">
        <v>68</v>
      </c>
      <c r="K4403">
        <v>40</v>
      </c>
      <c r="L4403">
        <v>0</v>
      </c>
      <c r="M4403">
        <v>0</v>
      </c>
      <c r="N4403" s="11">
        <f>VLOOKUP(AA_SIPARIS_SATINALMA_RAPORU_YENI_123_22112023[[#This Row],[STOK_KODU]],AA_KUMULATIF_STOK_RAPORU_123_BURAK_TD[],3,0)</f>
        <v>0</v>
      </c>
      <c r="O4403" s="5">
        <v>198.61099999999999</v>
      </c>
      <c r="P4403" s="1">
        <v>7944.44</v>
      </c>
      <c r="Q4403" s="1">
        <v>37.334299999999999</v>
      </c>
      <c r="R4403" s="6">
        <v>5.32</v>
      </c>
      <c r="S4403" s="2" t="str">
        <f>IFERROR(#REF!/AA_SIPARIS_SATINALMA_RAPORU_YENI_123_22112023[[#This Row],[SIPARIS_EUR_KURU]],"")</f>
        <v/>
      </c>
      <c r="T4403" s="1">
        <v>199.78225</v>
      </c>
      <c r="U4403" s="1">
        <v>7991.29</v>
      </c>
      <c r="V4403" s="2">
        <v>209.51089999999999</v>
      </c>
      <c r="W4403" s="12" t="s">
        <v>29</v>
      </c>
      <c r="X4403" s="4">
        <v>0</v>
      </c>
      <c r="Y4403" s="3">
        <v>7991.29</v>
      </c>
      <c r="Z4403" s="9" t="s">
        <v>16</v>
      </c>
    </row>
    <row r="4404" spans="1:26" x14ac:dyDescent="0.25">
      <c r="A4404">
        <v>2024</v>
      </c>
      <c r="B4404">
        <v>3</v>
      </c>
      <c r="C4404" s="7">
        <v>45363</v>
      </c>
      <c r="D4404" s="9" t="s">
        <v>892</v>
      </c>
      <c r="E4404" s="9" t="s">
        <v>893</v>
      </c>
      <c r="F4404" s="9" t="s">
        <v>1978</v>
      </c>
      <c r="G4404" s="9" t="s">
        <v>1979</v>
      </c>
      <c r="H4404" s="9" t="s">
        <v>44</v>
      </c>
      <c r="I4404">
        <v>6</v>
      </c>
      <c r="J4404" s="9" t="s">
        <v>22</v>
      </c>
      <c r="K4404">
        <v>6</v>
      </c>
      <c r="L4404">
        <v>0</v>
      </c>
      <c r="M4404">
        <v>0</v>
      </c>
      <c r="N4404" s="11">
        <f>VLOOKUP(AA_SIPARIS_SATINALMA_RAPORU_YENI_123_22112023[[#This Row],[STOK_KODU]],AA_KUMULATIF_STOK_RAPORU_123_BURAK_TD[],3,0)</f>
        <v>0</v>
      </c>
      <c r="O4404" s="5">
        <v>1323.27216</v>
      </c>
      <c r="P4404" s="1">
        <v>7939.63</v>
      </c>
      <c r="Q4404" s="1">
        <v>34.944200000000002</v>
      </c>
      <c r="R4404" s="6">
        <v>37.869999999999997</v>
      </c>
      <c r="S4404" s="2" t="str">
        <f>IFERROR(#REF!/AA_SIPARIS_SATINALMA_RAPORU_YENI_123_22112023[[#This Row],[SIPARIS_EUR_KURU]],"")</f>
        <v/>
      </c>
      <c r="T4404" s="1">
        <v>1323.2716666666668</v>
      </c>
      <c r="U4404" s="1">
        <v>7939.63</v>
      </c>
      <c r="V4404" s="2">
        <v>227.2088</v>
      </c>
      <c r="W4404" s="12" t="s">
        <v>29</v>
      </c>
      <c r="X4404" s="4">
        <v>0</v>
      </c>
      <c r="Y4404" s="3">
        <v>7939.63</v>
      </c>
      <c r="Z4404" s="9" t="s">
        <v>16</v>
      </c>
    </row>
    <row r="4405" spans="1:26" x14ac:dyDescent="0.25">
      <c r="A4405">
        <v>2025</v>
      </c>
      <c r="B4405">
        <v>6</v>
      </c>
      <c r="C4405" s="7">
        <v>45811</v>
      </c>
      <c r="D4405" s="9" t="s">
        <v>1628</v>
      </c>
      <c r="E4405" s="9" t="s">
        <v>1629</v>
      </c>
      <c r="F4405" s="9" t="s">
        <v>1289</v>
      </c>
      <c r="G4405" s="9" t="s">
        <v>10585</v>
      </c>
      <c r="H4405" s="9" t="s">
        <v>44</v>
      </c>
      <c r="I4405">
        <v>17</v>
      </c>
      <c r="J4405" s="9" t="s">
        <v>22</v>
      </c>
      <c r="K4405">
        <v>17</v>
      </c>
      <c r="L4405">
        <v>0</v>
      </c>
      <c r="M4405">
        <v>0</v>
      </c>
      <c r="N4405" s="11">
        <f>VLOOKUP(AA_SIPARIS_SATINALMA_RAPORU_YENI_123_22112023[[#This Row],[STOK_KODU]],AA_KUMULATIF_STOK_RAPORU_123_BURAK_TD[],3,0)</f>
        <v>76.5</v>
      </c>
      <c r="O4405" s="5">
        <v>467.00833299999999</v>
      </c>
      <c r="P4405" s="1">
        <v>7939.14</v>
      </c>
      <c r="Q4405" s="1"/>
      <c r="R4405" s="6"/>
      <c r="S4405" s="2" t="str">
        <f>IFERROR(#REF!/AA_SIPARIS_SATINALMA_RAPORU_YENI_123_22112023[[#This Row],[SIPARIS_EUR_KURU]],"")</f>
        <v/>
      </c>
      <c r="T4405" s="1">
        <v>467.00823529411764</v>
      </c>
      <c r="U4405" s="1">
        <v>7939.14</v>
      </c>
      <c r="V4405" s="2">
        <v>177.7868</v>
      </c>
      <c r="W4405" s="12" t="s">
        <v>29</v>
      </c>
      <c r="X4405" s="4">
        <v>0</v>
      </c>
      <c r="Y4405" s="3">
        <v>7939.14</v>
      </c>
      <c r="Z4405" s="9" t="s">
        <v>16</v>
      </c>
    </row>
    <row r="4406" spans="1:26" x14ac:dyDescent="0.25">
      <c r="A4406">
        <v>2025</v>
      </c>
      <c r="B4406">
        <v>3</v>
      </c>
      <c r="C4406" s="7">
        <v>45730</v>
      </c>
      <c r="D4406" s="9" t="s">
        <v>10077</v>
      </c>
      <c r="E4406" s="9" t="s">
        <v>10078</v>
      </c>
      <c r="F4406" s="9" t="s">
        <v>10105</v>
      </c>
      <c r="G4406" s="9" t="s">
        <v>10096</v>
      </c>
      <c r="H4406" s="9" t="s">
        <v>28</v>
      </c>
      <c r="I4406">
        <v>24</v>
      </c>
      <c r="J4406" s="9" t="s">
        <v>22</v>
      </c>
      <c r="K4406">
        <v>24</v>
      </c>
      <c r="L4406">
        <v>0</v>
      </c>
      <c r="M4406">
        <v>0</v>
      </c>
      <c r="N4406" s="11">
        <f>VLOOKUP(AA_SIPARIS_SATINALMA_RAPORU_YENI_123_22112023[[#This Row],[STOK_KODU]],AA_KUMULATIF_STOK_RAPORU_123_BURAK_TD[],3,0)</f>
        <v>0</v>
      </c>
      <c r="O4406" s="5">
        <v>330.75</v>
      </c>
      <c r="P4406" s="1">
        <v>7938</v>
      </c>
      <c r="Q4406" s="1">
        <v>39.7179</v>
      </c>
      <c r="R4406" s="6">
        <v>8.33</v>
      </c>
      <c r="S4406" s="2" t="str">
        <f>IFERROR(#REF!/AA_SIPARIS_SATINALMA_RAPORU_YENI_123_22112023[[#This Row],[SIPARIS_EUR_KURU]],"")</f>
        <v/>
      </c>
      <c r="T4406" s="1">
        <v>330.75</v>
      </c>
      <c r="U4406" s="1">
        <v>7938</v>
      </c>
      <c r="V4406" s="2">
        <v>193.51769999999999</v>
      </c>
      <c r="W4406" s="12" t="s">
        <v>29</v>
      </c>
      <c r="X4406" s="4">
        <v>0</v>
      </c>
      <c r="Y4406" s="3">
        <v>7938</v>
      </c>
      <c r="Z4406" s="9" t="s">
        <v>16</v>
      </c>
    </row>
    <row r="4407" spans="1:26" x14ac:dyDescent="0.25">
      <c r="A4407">
        <v>2024</v>
      </c>
      <c r="B4407">
        <v>5</v>
      </c>
      <c r="C4407" s="7">
        <v>45420</v>
      </c>
      <c r="D4407" s="9" t="s">
        <v>152</v>
      </c>
      <c r="E4407" s="9" t="s">
        <v>153</v>
      </c>
      <c r="F4407" s="9" t="s">
        <v>1630</v>
      </c>
      <c r="G4407" s="9" t="s">
        <v>1631</v>
      </c>
      <c r="H4407" s="9" t="s">
        <v>653</v>
      </c>
      <c r="I4407">
        <v>1</v>
      </c>
      <c r="J4407" s="9" t="s">
        <v>22</v>
      </c>
      <c r="K4407">
        <v>1</v>
      </c>
      <c r="L4407">
        <v>0</v>
      </c>
      <c r="M4407">
        <v>0</v>
      </c>
      <c r="N4407" s="11">
        <f>VLOOKUP(AA_SIPARIS_SATINALMA_RAPORU_YENI_123_22112023[[#This Row],[STOK_KODU]],AA_KUMULATIF_STOK_RAPORU_123_BURAK_TD[],3,0)</f>
        <v>0</v>
      </c>
      <c r="O4407" s="5">
        <v>7936.1461200000003</v>
      </c>
      <c r="P4407" s="1">
        <v>7936.15</v>
      </c>
      <c r="Q4407" s="1">
        <v>34.6708</v>
      </c>
      <c r="R4407" s="6">
        <v>228.9</v>
      </c>
      <c r="S4407" s="2" t="str">
        <f>IFERROR(#REF!/AA_SIPARIS_SATINALMA_RAPORU_YENI_123_22112023[[#This Row],[SIPARIS_EUR_KURU]],"")</f>
        <v/>
      </c>
      <c r="T4407" s="1">
        <v>7993.19</v>
      </c>
      <c r="U4407" s="1">
        <v>7993.19</v>
      </c>
      <c r="V4407" s="2">
        <v>230.7936</v>
      </c>
      <c r="W4407" s="12" t="s">
        <v>45</v>
      </c>
      <c r="X4407" s="4">
        <v>34.6708</v>
      </c>
      <c r="Y4407" s="3">
        <v>228.9</v>
      </c>
      <c r="Z4407" s="9" t="s">
        <v>16</v>
      </c>
    </row>
    <row r="4408" spans="1:26" x14ac:dyDescent="0.25">
      <c r="A4408">
        <v>2025</v>
      </c>
      <c r="B4408">
        <v>1</v>
      </c>
      <c r="C4408" s="7">
        <v>45663</v>
      </c>
      <c r="D4408" s="9" t="s">
        <v>9917</v>
      </c>
      <c r="E4408" s="9" t="s">
        <v>9918</v>
      </c>
      <c r="F4408" s="9" t="s">
        <v>2030</v>
      </c>
      <c r="G4408" s="9" t="s">
        <v>2031</v>
      </c>
      <c r="H4408" s="9" t="s">
        <v>416</v>
      </c>
      <c r="I4408">
        <v>30</v>
      </c>
      <c r="J4408" s="9" t="s">
        <v>22</v>
      </c>
      <c r="K4408">
        <v>30</v>
      </c>
      <c r="L4408">
        <v>0</v>
      </c>
      <c r="M4408">
        <v>0</v>
      </c>
      <c r="N4408" s="11">
        <f>VLOOKUP(AA_SIPARIS_SATINALMA_RAPORU_YENI_123_22112023[[#This Row],[STOK_KODU]],AA_KUMULATIF_STOK_RAPORU_123_BURAK_TD[],3,0)</f>
        <v>6</v>
      </c>
      <c r="O4408" s="5">
        <v>264.53250000000003</v>
      </c>
      <c r="P4408" s="1">
        <v>7935.98</v>
      </c>
      <c r="Q4408" s="1">
        <v>36.276200000000003</v>
      </c>
      <c r="R4408" s="6">
        <v>7.29</v>
      </c>
      <c r="S4408" s="2" t="str">
        <f>IFERROR(#REF!/AA_SIPARIS_SATINALMA_RAPORU_YENI_123_22112023[[#This Row],[SIPARIS_EUR_KURU]],"")</f>
        <v/>
      </c>
      <c r="T4408" s="1">
        <v>264.39366666666666</v>
      </c>
      <c r="U4408" s="1">
        <v>7931.8099999999995</v>
      </c>
      <c r="V4408" s="2">
        <v>218.65049999999999</v>
      </c>
      <c r="W4408" s="12" t="s">
        <v>23</v>
      </c>
      <c r="X4408" s="4">
        <v>35.271000000000001</v>
      </c>
      <c r="Y4408" s="3">
        <v>225</v>
      </c>
      <c r="Z4408" s="9" t="s">
        <v>16</v>
      </c>
    </row>
    <row r="4409" spans="1:26" x14ac:dyDescent="0.25">
      <c r="A4409">
        <v>2024</v>
      </c>
      <c r="B4409">
        <v>10</v>
      </c>
      <c r="C4409" s="7">
        <v>45588</v>
      </c>
      <c r="D4409" s="9" t="s">
        <v>9742</v>
      </c>
      <c r="E4409" s="9" t="s">
        <v>9743</v>
      </c>
      <c r="F4409" s="9" t="s">
        <v>9751</v>
      </c>
      <c r="G4409" s="9" t="s">
        <v>9752</v>
      </c>
      <c r="H4409" s="9" t="s">
        <v>28</v>
      </c>
      <c r="I4409">
        <v>2</v>
      </c>
      <c r="J4409" s="9" t="s">
        <v>22</v>
      </c>
      <c r="K4409">
        <v>2</v>
      </c>
      <c r="L4409">
        <v>0</v>
      </c>
      <c r="M4409">
        <v>0</v>
      </c>
      <c r="N4409" s="11">
        <f>VLOOKUP(AA_SIPARIS_SATINALMA_RAPORU_YENI_123_22112023[[#This Row],[STOK_KODU]],AA_KUMULATIF_STOK_RAPORU_123_BURAK_TD[],3,0)</f>
        <v>0</v>
      </c>
      <c r="O4409" s="5">
        <v>3965.1235999999999</v>
      </c>
      <c r="P4409" s="1">
        <v>7930.25</v>
      </c>
      <c r="Q4409" s="1">
        <v>37.003500000000003</v>
      </c>
      <c r="R4409" s="6">
        <v>107.16</v>
      </c>
      <c r="S4409" s="2" t="str">
        <f>IFERROR(#REF!/AA_SIPARIS_SATINALMA_RAPORU_YENI_123_22112023[[#This Row],[SIPARIS_EUR_KURU]],"")</f>
        <v/>
      </c>
      <c r="T4409" s="1">
        <v>3968.3049999999998</v>
      </c>
      <c r="U4409" s="1">
        <v>7936.61</v>
      </c>
      <c r="V4409" s="2">
        <v>214.2285</v>
      </c>
      <c r="W4409" s="12" t="s">
        <v>23</v>
      </c>
      <c r="X4409" s="4">
        <v>34.182099999999998</v>
      </c>
      <c r="Y4409" s="3">
        <v>232</v>
      </c>
      <c r="Z4409" s="9" t="s">
        <v>16</v>
      </c>
    </row>
    <row r="4410" spans="1:26" x14ac:dyDescent="0.25">
      <c r="A4410">
        <v>2024</v>
      </c>
      <c r="B4410">
        <v>4</v>
      </c>
      <c r="C4410" s="7">
        <v>45385</v>
      </c>
      <c r="D4410" s="9" t="s">
        <v>48</v>
      </c>
      <c r="E4410" s="9" t="s">
        <v>49</v>
      </c>
      <c r="F4410" s="9" t="s">
        <v>1028</v>
      </c>
      <c r="G4410" s="9" t="s">
        <v>1029</v>
      </c>
      <c r="H4410" s="9" t="s">
        <v>52</v>
      </c>
      <c r="I4410">
        <v>40</v>
      </c>
      <c r="J4410" s="9" t="s">
        <v>68</v>
      </c>
      <c r="K4410">
        <v>40</v>
      </c>
      <c r="L4410">
        <v>0</v>
      </c>
      <c r="M4410">
        <v>0</v>
      </c>
      <c r="N4410" s="11">
        <f>VLOOKUP(AA_SIPARIS_SATINALMA_RAPORU_YENI_123_22112023[[#This Row],[STOK_KODU]],AA_KUMULATIF_STOK_RAPORU_123_BURAK_TD[],3,0)</f>
        <v>0</v>
      </c>
      <c r="O4410" s="5">
        <v>198.21</v>
      </c>
      <c r="P4410" s="1">
        <v>7928.4</v>
      </c>
      <c r="Q4410" s="1">
        <v>34.508099999999999</v>
      </c>
      <c r="R4410" s="6">
        <v>5.74</v>
      </c>
      <c r="S4410" s="2" t="str">
        <f>IFERROR(#REF!/AA_SIPARIS_SATINALMA_RAPORU_YENI_123_22112023[[#This Row],[SIPARIS_EUR_KURU]],"")</f>
        <v/>
      </c>
      <c r="T4410" s="1">
        <v>198.20999999999998</v>
      </c>
      <c r="U4410" s="1">
        <v>7928.4</v>
      </c>
      <c r="V4410" s="2">
        <v>230.4118</v>
      </c>
      <c r="W4410" s="12" t="s">
        <v>29</v>
      </c>
      <c r="X4410" s="4">
        <v>0</v>
      </c>
      <c r="Y4410" s="3">
        <v>7928.4</v>
      </c>
      <c r="Z4410" s="9" t="s">
        <v>16</v>
      </c>
    </row>
    <row r="4411" spans="1:26" x14ac:dyDescent="0.25">
      <c r="A4411">
        <v>2024</v>
      </c>
      <c r="B4411">
        <v>8</v>
      </c>
      <c r="C4411" s="7">
        <v>45519</v>
      </c>
      <c r="D4411" s="9" t="s">
        <v>156</v>
      </c>
      <c r="E4411" s="9" t="s">
        <v>157</v>
      </c>
      <c r="F4411" s="9" t="s">
        <v>468</v>
      </c>
      <c r="G4411" s="9" t="s">
        <v>469</v>
      </c>
      <c r="H4411" s="9" t="s">
        <v>52</v>
      </c>
      <c r="I4411">
        <v>146.80000000000001</v>
      </c>
      <c r="J4411" s="9" t="s">
        <v>68</v>
      </c>
      <c r="K4411">
        <v>288.39999999999998</v>
      </c>
      <c r="L4411">
        <v>0</v>
      </c>
      <c r="M4411">
        <v>0</v>
      </c>
      <c r="N4411" s="11">
        <f>VLOOKUP(AA_SIPARIS_SATINALMA_RAPORU_YENI_123_22112023[[#This Row],[STOK_KODU]],AA_KUMULATIF_STOK_RAPORU_123_BURAK_TD[],3,0)</f>
        <v>98.500000000000071</v>
      </c>
      <c r="O4411" s="5">
        <v>54</v>
      </c>
      <c r="P4411" s="1">
        <v>7927.2</v>
      </c>
      <c r="Q4411" s="1">
        <v>36.886000000000003</v>
      </c>
      <c r="R4411" s="6">
        <v>1.46</v>
      </c>
      <c r="S4411" s="2" t="str">
        <f>IFERROR(#REF!/AA_SIPARIS_SATINALMA_RAPORU_YENI_123_22112023[[#This Row],[SIPARIS_EUR_KURU]],"")</f>
        <v/>
      </c>
      <c r="T4411" s="1">
        <v>54.001021798365123</v>
      </c>
      <c r="U4411" s="1">
        <v>16140.25</v>
      </c>
      <c r="V4411" s="2">
        <v>214.4179</v>
      </c>
      <c r="W4411" s="12" t="s">
        <v>29</v>
      </c>
      <c r="X4411" s="4">
        <v>0</v>
      </c>
      <c r="Y4411" s="3">
        <v>7927.35</v>
      </c>
      <c r="Z4411" s="9" t="s">
        <v>16</v>
      </c>
    </row>
    <row r="4412" spans="1:26" x14ac:dyDescent="0.25">
      <c r="A4412">
        <v>2024</v>
      </c>
      <c r="B4412">
        <v>7</v>
      </c>
      <c r="C4412" s="7">
        <v>45481</v>
      </c>
      <c r="D4412" s="9" t="s">
        <v>340</v>
      </c>
      <c r="E4412" s="9" t="s">
        <v>341</v>
      </c>
      <c r="F4412" s="9" t="s">
        <v>342</v>
      </c>
      <c r="G4412" s="9" t="s">
        <v>343</v>
      </c>
      <c r="H4412" s="9" t="s">
        <v>44</v>
      </c>
      <c r="I4412">
        <v>5</v>
      </c>
      <c r="J4412" s="9" t="s">
        <v>22</v>
      </c>
      <c r="K4412">
        <v>5</v>
      </c>
      <c r="L4412">
        <v>0</v>
      </c>
      <c r="M4412">
        <v>0</v>
      </c>
      <c r="N4412" s="11">
        <f>VLOOKUP(AA_SIPARIS_SATINALMA_RAPORU_YENI_123_22112023[[#This Row],[STOK_KODU]],AA_KUMULATIF_STOK_RAPORU_123_BURAK_TD[],3,0)</f>
        <v>6</v>
      </c>
      <c r="O4412" s="5">
        <v>1585</v>
      </c>
      <c r="P4412" s="1">
        <v>7925</v>
      </c>
      <c r="Q4412" s="1">
        <v>35.320500000000003</v>
      </c>
      <c r="R4412" s="6">
        <v>44.87</v>
      </c>
      <c r="S4412" s="2" t="str">
        <f>IFERROR(#REF!/AA_SIPARIS_SATINALMA_RAPORU_YENI_123_22112023[[#This Row],[SIPARIS_EUR_KURU]],"")</f>
        <v/>
      </c>
      <c r="T4412" s="1">
        <v>1585</v>
      </c>
      <c r="U4412" s="1">
        <v>7925</v>
      </c>
      <c r="V4412" s="2">
        <v>219.53880000000001</v>
      </c>
      <c r="W4412" s="12" t="s">
        <v>29</v>
      </c>
      <c r="X4412" s="4">
        <v>0</v>
      </c>
      <c r="Y4412" s="3">
        <v>7925</v>
      </c>
      <c r="Z4412" s="9" t="s">
        <v>16</v>
      </c>
    </row>
    <row r="4413" spans="1:26" x14ac:dyDescent="0.25">
      <c r="A4413">
        <v>2024</v>
      </c>
      <c r="B4413">
        <v>9</v>
      </c>
      <c r="C4413" s="7">
        <v>45560</v>
      </c>
      <c r="D4413" s="9" t="s">
        <v>237</v>
      </c>
      <c r="E4413" s="9" t="s">
        <v>11203</v>
      </c>
      <c r="F4413" s="9" t="s">
        <v>238</v>
      </c>
      <c r="G4413" s="9" t="s">
        <v>239</v>
      </c>
      <c r="H4413" s="9" t="s">
        <v>116</v>
      </c>
      <c r="I4413">
        <v>200</v>
      </c>
      <c r="J4413" s="9" t="s">
        <v>117</v>
      </c>
      <c r="K4413">
        <v>200</v>
      </c>
      <c r="L4413">
        <v>0</v>
      </c>
      <c r="M4413">
        <v>0</v>
      </c>
      <c r="N4413" s="11">
        <f>VLOOKUP(AA_SIPARIS_SATINALMA_RAPORU_YENI_123_22112023[[#This Row],[STOK_KODU]],AA_KUMULATIF_STOK_RAPORU_123_BURAK_TD[],3,0)</f>
        <v>202</v>
      </c>
      <c r="O4413" s="5">
        <v>39.6</v>
      </c>
      <c r="P4413" s="1">
        <v>7920</v>
      </c>
      <c r="Q4413" s="1">
        <v>37.930500000000002</v>
      </c>
      <c r="R4413" s="6">
        <v>1.04</v>
      </c>
      <c r="S4413" s="2" t="str">
        <f>IFERROR(#REF!/AA_SIPARIS_SATINALMA_RAPORU_YENI_123_22112023[[#This Row],[SIPARIS_EUR_KURU]],"")</f>
        <v/>
      </c>
      <c r="T4413" s="1">
        <v>34</v>
      </c>
      <c r="U4413" s="1">
        <v>6800</v>
      </c>
      <c r="V4413" s="2">
        <v>185.4873</v>
      </c>
      <c r="W4413" s="12" t="s">
        <v>29</v>
      </c>
      <c r="X4413" s="4">
        <v>0</v>
      </c>
      <c r="Y4413" s="3">
        <v>6800</v>
      </c>
      <c r="Z4413" s="9" t="s">
        <v>16</v>
      </c>
    </row>
    <row r="4414" spans="1:26" x14ac:dyDescent="0.25">
      <c r="A4414">
        <v>2023</v>
      </c>
      <c r="B4414">
        <v>5</v>
      </c>
      <c r="C4414" s="7">
        <v>45056</v>
      </c>
      <c r="D4414" s="9" t="s">
        <v>24</v>
      </c>
      <c r="E4414" s="9" t="s">
        <v>25</v>
      </c>
      <c r="F4414" s="9" t="s">
        <v>4202</v>
      </c>
      <c r="G4414" s="9" t="s">
        <v>4203</v>
      </c>
      <c r="H4414" s="9" t="s">
        <v>28</v>
      </c>
      <c r="I4414">
        <v>8</v>
      </c>
      <c r="J4414" s="9" t="s">
        <v>22</v>
      </c>
      <c r="K4414">
        <v>8</v>
      </c>
      <c r="L4414">
        <v>0</v>
      </c>
      <c r="M4414">
        <v>0</v>
      </c>
      <c r="N4414" s="11">
        <f>VLOOKUP(AA_SIPARIS_SATINALMA_RAPORU_YENI_123_22112023[[#This Row],[STOK_KODU]],AA_KUMULATIF_STOK_RAPORU_123_BURAK_TD[],3,0)</f>
        <v>0</v>
      </c>
      <c r="O4414" s="5">
        <v>990</v>
      </c>
      <c r="P4414" s="1">
        <v>7920</v>
      </c>
      <c r="Q4414" s="1">
        <v>21.4008</v>
      </c>
      <c r="R4414" s="6">
        <v>25.48</v>
      </c>
      <c r="S4414" s="2" t="str">
        <f>IFERROR(#REF!/AA_SIPARIS_SATINALMA_RAPORU_YENI_123_22112023[[#This Row],[SIPARIS_EUR_KURU]],"")</f>
        <v/>
      </c>
      <c r="T4414" s="1">
        <v>545.33875</v>
      </c>
      <c r="U4414" s="1">
        <v>4362.71</v>
      </c>
      <c r="V4414" s="2">
        <v>224.1345</v>
      </c>
      <c r="W4414" s="12" t="s">
        <v>29</v>
      </c>
      <c r="X4414" s="4">
        <v>0</v>
      </c>
      <c r="Y4414" s="3">
        <v>4362.71</v>
      </c>
      <c r="Z4414" s="9" t="s">
        <v>16</v>
      </c>
    </row>
    <row r="4415" spans="1:26" x14ac:dyDescent="0.25">
      <c r="A4415">
        <v>2024</v>
      </c>
      <c r="B4415">
        <v>11</v>
      </c>
      <c r="C4415" s="7">
        <v>45603</v>
      </c>
      <c r="D4415" s="9" t="s">
        <v>9906</v>
      </c>
      <c r="E4415" s="9" t="s">
        <v>2160</v>
      </c>
      <c r="F4415" s="9" t="s">
        <v>2161</v>
      </c>
      <c r="G4415" s="9" t="s">
        <v>2162</v>
      </c>
      <c r="H4415" s="9" t="s">
        <v>55</v>
      </c>
      <c r="I4415">
        <v>10</v>
      </c>
      <c r="J4415" s="9" t="s">
        <v>22</v>
      </c>
      <c r="K4415">
        <v>10</v>
      </c>
      <c r="L4415">
        <v>0</v>
      </c>
      <c r="M4415">
        <v>0</v>
      </c>
      <c r="N4415" s="11">
        <f>VLOOKUP(AA_SIPARIS_SATINALMA_RAPORU_YENI_123_22112023[[#This Row],[STOK_KODU]],AA_KUMULATIF_STOK_RAPORU_123_BURAK_TD[],3,0)</f>
        <v>6</v>
      </c>
      <c r="O4415" s="5">
        <v>791.66660000000002</v>
      </c>
      <c r="P4415" s="1">
        <v>7916.67</v>
      </c>
      <c r="Q4415" s="1">
        <v>36.715400000000002</v>
      </c>
      <c r="R4415" s="6">
        <v>21.56</v>
      </c>
      <c r="S4415" s="2" t="str">
        <f>IFERROR(#REF!/AA_SIPARIS_SATINALMA_RAPORU_YENI_123_22112023[[#This Row],[SIPARIS_EUR_KURU]],"")</f>
        <v/>
      </c>
      <c r="T4415" s="1">
        <v>798.39200000000005</v>
      </c>
      <c r="U4415" s="1">
        <v>7983.92</v>
      </c>
      <c r="V4415" s="2">
        <v>219.14400000000001</v>
      </c>
      <c r="W4415" s="12" t="s">
        <v>29</v>
      </c>
      <c r="X4415" s="4">
        <v>0</v>
      </c>
      <c r="Y4415" s="3">
        <v>7983.92</v>
      </c>
      <c r="Z4415" s="9" t="s">
        <v>16</v>
      </c>
    </row>
    <row r="4416" spans="1:26" x14ac:dyDescent="0.25">
      <c r="A4416">
        <v>2023</v>
      </c>
      <c r="B4416">
        <v>8</v>
      </c>
      <c r="C4416" s="7">
        <v>45142</v>
      </c>
      <c r="D4416" s="9" t="s">
        <v>3337</v>
      </c>
      <c r="E4416" s="9" t="s">
        <v>3338</v>
      </c>
      <c r="F4416" s="9" t="s">
        <v>2508</v>
      </c>
      <c r="G4416" s="9" t="s">
        <v>2509</v>
      </c>
      <c r="H4416" s="9" t="s">
        <v>653</v>
      </c>
      <c r="I4416">
        <v>4</v>
      </c>
      <c r="J4416" s="9" t="s">
        <v>22</v>
      </c>
      <c r="K4416">
        <v>4</v>
      </c>
      <c r="L4416">
        <v>0</v>
      </c>
      <c r="M4416">
        <v>0</v>
      </c>
      <c r="N4416" s="11">
        <f>VLOOKUP(AA_SIPARIS_SATINALMA_RAPORU_YENI_123_22112023[[#This Row],[STOK_KODU]],AA_KUMULATIF_STOK_RAPORU_123_BURAK_TD[],3,0)</f>
        <v>0</v>
      </c>
      <c r="O4416" s="5">
        <v>1979.1675</v>
      </c>
      <c r="P4416" s="1">
        <v>7916.67</v>
      </c>
      <c r="Q4416" s="1">
        <v>29.450700000000001</v>
      </c>
      <c r="R4416" s="6">
        <v>67.2</v>
      </c>
      <c r="S4416" s="2" t="str">
        <f>IFERROR(#REF!/AA_SIPARIS_SATINALMA_RAPORU_YENI_123_22112023[[#This Row],[SIPARIS_EUR_KURU]],"")</f>
        <v/>
      </c>
      <c r="T4416" s="1">
        <v>1979.1675</v>
      </c>
      <c r="U4416" s="1">
        <v>7916.67</v>
      </c>
      <c r="V4416" s="2">
        <v>268.8109</v>
      </c>
      <c r="W4416" s="12" t="s">
        <v>29</v>
      </c>
      <c r="X4416" s="4">
        <v>0</v>
      </c>
      <c r="Y4416" s="3">
        <v>7916.67</v>
      </c>
      <c r="Z4416" s="9" t="s">
        <v>16</v>
      </c>
    </row>
    <row r="4417" spans="1:26" x14ac:dyDescent="0.25">
      <c r="A4417">
        <v>2026</v>
      </c>
      <c r="B4417">
        <v>4</v>
      </c>
      <c r="C4417" s="7">
        <v>46118</v>
      </c>
      <c r="D4417" s="9" t="s">
        <v>9742</v>
      </c>
      <c r="E4417" s="9" t="s">
        <v>9743</v>
      </c>
      <c r="F4417" s="9" t="s">
        <v>11512</v>
      </c>
      <c r="G4417" s="9" t="s">
        <v>11513</v>
      </c>
      <c r="H4417" s="9" t="s">
        <v>28</v>
      </c>
      <c r="I4417">
        <v>1</v>
      </c>
      <c r="J4417" s="9" t="s">
        <v>22</v>
      </c>
      <c r="K4417">
        <v>0</v>
      </c>
      <c r="L4417">
        <v>1</v>
      </c>
      <c r="M4417">
        <v>0</v>
      </c>
      <c r="N4417" s="11">
        <f>VLOOKUP(AA_SIPARIS_SATINALMA_RAPORU_YENI_123_22112023[[#This Row],[STOK_KODU]],AA_KUMULATIF_STOK_RAPORU_123_BURAK_TD[],3,0)</f>
        <v>0</v>
      </c>
      <c r="O4417" s="5">
        <v>7908.65</v>
      </c>
      <c r="P4417" s="1">
        <v>7908.65</v>
      </c>
      <c r="Q4417" s="1">
        <v>51.286700000000003</v>
      </c>
      <c r="R4417" s="6">
        <v>154.19999999999999</v>
      </c>
      <c r="S4417" s="2" t="str">
        <f>IFERROR(#REF!/AA_SIPARIS_SATINALMA_RAPORU_YENI_123_22112023[[#This Row],[SIPARIS_EUR_KURU]],"")</f>
        <v/>
      </c>
      <c r="T4417" s="1"/>
      <c r="U4417" s="1"/>
      <c r="V4417" s="2">
        <v>0</v>
      </c>
      <c r="W4417" s="12" t="s">
        <v>23</v>
      </c>
      <c r="X4417" s="4">
        <v>44.430599999999998</v>
      </c>
      <c r="Y4417" s="3">
        <v>0</v>
      </c>
      <c r="Z4417" s="9" t="s">
        <v>4850</v>
      </c>
    </row>
    <row r="4418" spans="1:26" x14ac:dyDescent="0.25">
      <c r="A4418">
        <v>2025</v>
      </c>
      <c r="B4418">
        <v>7</v>
      </c>
      <c r="C4418" s="7">
        <v>45840</v>
      </c>
      <c r="D4418" s="9" t="s">
        <v>130</v>
      </c>
      <c r="E4418" s="9" t="s">
        <v>131</v>
      </c>
      <c r="F4418" s="9" t="s">
        <v>8005</v>
      </c>
      <c r="G4418" s="9" t="s">
        <v>8006</v>
      </c>
      <c r="H4418" s="9" t="s">
        <v>55</v>
      </c>
      <c r="I4418">
        <v>2000</v>
      </c>
      <c r="J4418" s="9" t="s">
        <v>22</v>
      </c>
      <c r="K4418">
        <v>2000</v>
      </c>
      <c r="L4418">
        <v>0</v>
      </c>
      <c r="M4418">
        <v>0</v>
      </c>
      <c r="N4418" s="11">
        <f>VLOOKUP(AA_SIPARIS_SATINALMA_RAPORU_YENI_123_22112023[[#This Row],[STOK_KODU]],AA_KUMULATIF_STOK_RAPORU_123_BURAK_TD[],3,0)</f>
        <v>212</v>
      </c>
      <c r="O4418" s="5">
        <v>3.95</v>
      </c>
      <c r="P4418" s="1">
        <v>7900</v>
      </c>
      <c r="Q4418" s="1">
        <v>46.9375</v>
      </c>
      <c r="R4418" s="6">
        <v>0.08</v>
      </c>
      <c r="S4418" s="2" t="str">
        <f>IFERROR(#REF!/AA_SIPARIS_SATINALMA_RAPORU_YENI_123_22112023[[#This Row],[SIPARIS_EUR_KURU]],"")</f>
        <v/>
      </c>
      <c r="T4418" s="1">
        <v>3.95</v>
      </c>
      <c r="U4418" s="1">
        <v>7900</v>
      </c>
      <c r="V4418" s="2">
        <v>168.50239999999999</v>
      </c>
      <c r="W4418" s="12" t="s">
        <v>29</v>
      </c>
      <c r="X4418" s="4">
        <v>0</v>
      </c>
      <c r="Y4418" s="3">
        <v>7900</v>
      </c>
      <c r="Z4418" s="9" t="s">
        <v>16</v>
      </c>
    </row>
    <row r="4419" spans="1:26" x14ac:dyDescent="0.25">
      <c r="A4419">
        <v>2025</v>
      </c>
      <c r="B4419">
        <v>1</v>
      </c>
      <c r="C4419" s="7">
        <v>45681</v>
      </c>
      <c r="D4419" s="9" t="s">
        <v>10277</v>
      </c>
      <c r="E4419" s="9" t="s">
        <v>10278</v>
      </c>
      <c r="F4419" s="9" t="s">
        <v>10279</v>
      </c>
      <c r="G4419" s="9" t="s">
        <v>10280</v>
      </c>
      <c r="H4419" s="9" t="s">
        <v>10281</v>
      </c>
      <c r="I4419">
        <v>30.24</v>
      </c>
      <c r="J4419" s="9" t="s">
        <v>109</v>
      </c>
      <c r="K4419">
        <v>30.24</v>
      </c>
      <c r="L4419">
        <v>0</v>
      </c>
      <c r="M4419">
        <v>0</v>
      </c>
      <c r="N4419" s="11">
        <f>VLOOKUP(AA_SIPARIS_SATINALMA_RAPORU_YENI_123_22112023[[#This Row],[STOK_KODU]],AA_KUMULATIF_STOK_RAPORU_123_BURAK_TD[],3,0)</f>
        <v>0</v>
      </c>
      <c r="O4419" s="5">
        <v>261.11604677000003</v>
      </c>
      <c r="P4419" s="1">
        <v>7896.15</v>
      </c>
      <c r="Q4419" s="1">
        <v>37.029400000000003</v>
      </c>
      <c r="R4419" s="6">
        <v>7.05</v>
      </c>
      <c r="S4419" s="2" t="str">
        <f>IFERROR(#REF!/AA_SIPARIS_SATINALMA_RAPORU_YENI_123_22112023[[#This Row],[SIPARIS_EUR_KURU]],"")</f>
        <v/>
      </c>
      <c r="T4419" s="1">
        <v>262.10119047619048</v>
      </c>
      <c r="U4419" s="1">
        <v>7925.94</v>
      </c>
      <c r="V4419" s="2">
        <v>213.5744</v>
      </c>
      <c r="W4419" s="12" t="s">
        <v>45</v>
      </c>
      <c r="X4419" s="4">
        <v>37.029400000000003</v>
      </c>
      <c r="Y4419" s="3">
        <v>213.19</v>
      </c>
      <c r="Z4419" s="9" t="s">
        <v>16</v>
      </c>
    </row>
    <row r="4420" spans="1:26" x14ac:dyDescent="0.25">
      <c r="A4420">
        <v>2025</v>
      </c>
      <c r="B4420">
        <v>7</v>
      </c>
      <c r="C4420" s="7">
        <v>45860</v>
      </c>
      <c r="D4420" s="9" t="s">
        <v>2677</v>
      </c>
      <c r="E4420" s="9" t="s">
        <v>2678</v>
      </c>
      <c r="F4420" s="9" t="s">
        <v>11210</v>
      </c>
      <c r="G4420" s="9" t="s">
        <v>11541</v>
      </c>
      <c r="H4420" s="9" t="s">
        <v>108</v>
      </c>
      <c r="I4420">
        <v>3</v>
      </c>
      <c r="J4420" s="9" t="s">
        <v>22</v>
      </c>
      <c r="K4420">
        <v>3</v>
      </c>
      <c r="L4420">
        <v>0</v>
      </c>
      <c r="M4420">
        <v>0</v>
      </c>
      <c r="N4420" s="11">
        <f>VLOOKUP(AA_SIPARIS_SATINALMA_RAPORU_YENI_123_22112023[[#This Row],[STOK_KODU]],AA_KUMULATIF_STOK_RAPORU_123_BURAK_TD[],3,0)</f>
        <v>0</v>
      </c>
      <c r="O4420" s="5">
        <v>2630.8332999999998</v>
      </c>
      <c r="P4420" s="1">
        <v>7892.4998999999989</v>
      </c>
      <c r="Q4420" s="1">
        <v>46.9527</v>
      </c>
      <c r="R4420" s="6">
        <v>56.03</v>
      </c>
      <c r="S4420" s="2" t="str">
        <f>IFERROR(#REF!/AA_SIPARIS_SATINALMA_RAPORU_YENI_123_22112023[[#This Row],[SIPARIS_EUR_KURU]],"")</f>
        <v/>
      </c>
      <c r="T4420" s="1">
        <v>2630.8332999999998</v>
      </c>
      <c r="U4420" s="1">
        <v>7892.4998999999989</v>
      </c>
      <c r="V4420" s="2">
        <v>169.4237</v>
      </c>
      <c r="W4420" s="12" t="s">
        <v>29</v>
      </c>
      <c r="X4420" s="4">
        <v>0</v>
      </c>
      <c r="Y4420" s="3">
        <v>7892.4998999999989</v>
      </c>
      <c r="Z4420" s="9" t="s">
        <v>16</v>
      </c>
    </row>
    <row r="4421" spans="1:26" x14ac:dyDescent="0.25">
      <c r="A4421">
        <v>2026</v>
      </c>
      <c r="B4421">
        <v>2</v>
      </c>
      <c r="C4421" s="7">
        <v>46063</v>
      </c>
      <c r="D4421" s="9" t="s">
        <v>1036</v>
      </c>
      <c r="E4421" s="9" t="s">
        <v>1037</v>
      </c>
      <c r="F4421" s="9" t="s">
        <v>1285</v>
      </c>
      <c r="G4421" s="9" t="s">
        <v>1286</v>
      </c>
      <c r="H4421" s="9" t="s">
        <v>52</v>
      </c>
      <c r="I4421">
        <v>24</v>
      </c>
      <c r="J4421" s="9" t="s">
        <v>22</v>
      </c>
      <c r="K4421">
        <v>24</v>
      </c>
      <c r="L4421">
        <v>0</v>
      </c>
      <c r="M4421">
        <v>0</v>
      </c>
      <c r="N4421" s="11">
        <f>VLOOKUP(AA_SIPARIS_SATINALMA_RAPORU_YENI_123_22112023[[#This Row],[STOK_KODU]],AA_KUMULATIF_STOK_RAPORU_123_BURAK_TD[],3,0)</f>
        <v>14.000000000000007</v>
      </c>
      <c r="O4421" s="5">
        <v>328.85</v>
      </c>
      <c r="P4421" s="1">
        <v>7892.31</v>
      </c>
      <c r="Q4421" s="1">
        <v>51.616199999999999</v>
      </c>
      <c r="R4421" s="6">
        <v>6.37</v>
      </c>
      <c r="S4421" s="2" t="str">
        <f>IFERROR(#REF!/AA_SIPARIS_SATINALMA_RAPORU_YENI_123_22112023[[#This Row],[SIPARIS_EUR_KURU]],"")</f>
        <v/>
      </c>
      <c r="T4421" s="1">
        <v>328.84625</v>
      </c>
      <c r="U4421" s="1">
        <v>7892.31</v>
      </c>
      <c r="V4421" s="2">
        <v>152.20429999999999</v>
      </c>
      <c r="W4421" s="12" t="s">
        <v>29</v>
      </c>
      <c r="X4421" s="4">
        <v>0</v>
      </c>
      <c r="Y4421" s="3">
        <v>7892.31</v>
      </c>
      <c r="Z4421" s="9" t="s">
        <v>16</v>
      </c>
    </row>
    <row r="4422" spans="1:26" x14ac:dyDescent="0.25">
      <c r="A4422">
        <v>2025</v>
      </c>
      <c r="B4422">
        <v>10</v>
      </c>
      <c r="C4422" s="7">
        <v>45960</v>
      </c>
      <c r="D4422" s="9" t="s">
        <v>3725</v>
      </c>
      <c r="E4422" s="9" t="s">
        <v>3726</v>
      </c>
      <c r="F4422" s="9" t="s">
        <v>4187</v>
      </c>
      <c r="G4422" s="9" t="s">
        <v>10402</v>
      </c>
      <c r="H4422" s="9" t="s">
        <v>108</v>
      </c>
      <c r="I4422">
        <v>6</v>
      </c>
      <c r="J4422" s="9" t="s">
        <v>22</v>
      </c>
      <c r="K4422">
        <v>6</v>
      </c>
      <c r="L4422">
        <v>0</v>
      </c>
      <c r="M4422">
        <v>0</v>
      </c>
      <c r="N4422" s="11">
        <f>VLOOKUP(AA_SIPARIS_SATINALMA_RAPORU_YENI_123_22112023[[#This Row],[STOK_KODU]],AA_KUMULATIF_STOK_RAPORU_123_BURAK_TD[],3,0)</f>
        <v>0</v>
      </c>
      <c r="O4422" s="5">
        <v>1315.1322</v>
      </c>
      <c r="P4422" s="1">
        <v>7890.79</v>
      </c>
      <c r="Q4422" s="1">
        <v>48.708599999999997</v>
      </c>
      <c r="R4422" s="6">
        <v>27</v>
      </c>
      <c r="S4422" s="2" t="str">
        <f>IFERROR(#REF!/AA_SIPARIS_SATINALMA_RAPORU_YENI_123_22112023[[#This Row],[SIPARIS_EUR_KURU]],"")</f>
        <v/>
      </c>
      <c r="T4422" s="1">
        <v>1315.1316666666667</v>
      </c>
      <c r="U4422" s="1">
        <v>7890.79</v>
      </c>
      <c r="V4422" s="2">
        <v>162.381</v>
      </c>
      <c r="W4422" s="12" t="s">
        <v>45</v>
      </c>
      <c r="X4422" s="4">
        <v>48.708599999999997</v>
      </c>
      <c r="Y4422" s="3">
        <v>162</v>
      </c>
      <c r="Z4422" s="9" t="s">
        <v>16</v>
      </c>
    </row>
    <row r="4423" spans="1:26" x14ac:dyDescent="0.25">
      <c r="A4423">
        <v>2025</v>
      </c>
      <c r="B4423">
        <v>2</v>
      </c>
      <c r="C4423" s="7">
        <v>45695</v>
      </c>
      <c r="D4423" s="9" t="s">
        <v>458</v>
      </c>
      <c r="E4423" s="9" t="s">
        <v>459</v>
      </c>
      <c r="F4423" s="9" t="s">
        <v>460</v>
      </c>
      <c r="G4423" s="9" t="s">
        <v>461</v>
      </c>
      <c r="H4423" s="9" t="s">
        <v>52</v>
      </c>
      <c r="I4423">
        <v>6</v>
      </c>
      <c r="J4423" s="9" t="s">
        <v>22</v>
      </c>
      <c r="K4423">
        <v>6</v>
      </c>
      <c r="L4423">
        <v>0</v>
      </c>
      <c r="M4423">
        <v>0</v>
      </c>
      <c r="N4423" s="11">
        <f>VLOOKUP(AA_SIPARIS_SATINALMA_RAPORU_YENI_123_22112023[[#This Row],[STOK_KODU]],AA_KUMULATIF_STOK_RAPORU_123_BURAK_TD[],3,0)</f>
        <v>5</v>
      </c>
      <c r="O4423" s="5">
        <v>1315</v>
      </c>
      <c r="P4423" s="1">
        <v>7890</v>
      </c>
      <c r="Q4423" s="1">
        <v>37.1584</v>
      </c>
      <c r="R4423" s="6">
        <v>35.39</v>
      </c>
      <c r="S4423" s="2" t="str">
        <f>IFERROR(#REF!/AA_SIPARIS_SATINALMA_RAPORU_YENI_123_22112023[[#This Row],[SIPARIS_EUR_KURU]],"")</f>
        <v/>
      </c>
      <c r="T4423" s="1">
        <v>1094.0166666666667</v>
      </c>
      <c r="U4423" s="1">
        <v>6564.1</v>
      </c>
      <c r="V4423" s="2">
        <v>176.0128</v>
      </c>
      <c r="W4423" s="12" t="s">
        <v>29</v>
      </c>
      <c r="X4423" s="4">
        <v>0</v>
      </c>
      <c r="Y4423" s="3">
        <v>6564.1</v>
      </c>
      <c r="Z4423" s="9" t="s">
        <v>16</v>
      </c>
    </row>
    <row r="4424" spans="1:26" x14ac:dyDescent="0.25">
      <c r="A4424">
        <v>2025</v>
      </c>
      <c r="B4424">
        <v>6</v>
      </c>
      <c r="C4424" s="7">
        <v>45825</v>
      </c>
      <c r="D4424" s="9" t="s">
        <v>10215</v>
      </c>
      <c r="E4424" s="9" t="s">
        <v>10216</v>
      </c>
      <c r="F4424" s="9" t="s">
        <v>902</v>
      </c>
      <c r="G4424" s="9" t="s">
        <v>903</v>
      </c>
      <c r="H4424" s="9" t="s">
        <v>55</v>
      </c>
      <c r="I4424">
        <v>15</v>
      </c>
      <c r="J4424" s="9" t="s">
        <v>22</v>
      </c>
      <c r="K4424">
        <v>15</v>
      </c>
      <c r="L4424">
        <v>0</v>
      </c>
      <c r="M4424">
        <v>0</v>
      </c>
      <c r="N4424" s="11">
        <f>VLOOKUP(AA_SIPARIS_SATINALMA_RAPORU_YENI_123_22112023[[#This Row],[STOK_KODU]],AA_KUMULATIF_STOK_RAPORU_123_BURAK_TD[],3,0)</f>
        <v>11</v>
      </c>
      <c r="O4424" s="5">
        <v>525.67999999999995</v>
      </c>
      <c r="P4424" s="1">
        <v>7885.2</v>
      </c>
      <c r="Q4424" s="1"/>
      <c r="R4424" s="6"/>
      <c r="S4424" s="2" t="str">
        <f>IFERROR(#REF!/AA_SIPARIS_SATINALMA_RAPORU_YENI_123_22112023[[#This Row],[SIPARIS_EUR_KURU]],"")</f>
        <v/>
      </c>
      <c r="T4424" s="1">
        <v>525.67999999999995</v>
      </c>
      <c r="U4424" s="1">
        <v>7885.2</v>
      </c>
      <c r="V4424" s="2">
        <v>173.5635</v>
      </c>
      <c r="W4424" s="12" t="s">
        <v>29</v>
      </c>
      <c r="X4424" s="4">
        <v>0</v>
      </c>
      <c r="Y4424" s="3">
        <v>7885.2</v>
      </c>
      <c r="Z4424" s="9" t="s">
        <v>16</v>
      </c>
    </row>
    <row r="4425" spans="1:26" x14ac:dyDescent="0.25">
      <c r="A4425">
        <v>2025</v>
      </c>
      <c r="B4425">
        <v>9</v>
      </c>
      <c r="C4425" s="7">
        <v>45908</v>
      </c>
      <c r="D4425" s="9" t="s">
        <v>11389</v>
      </c>
      <c r="E4425" s="9" t="s">
        <v>11390</v>
      </c>
      <c r="F4425" s="9" t="s">
        <v>11604</v>
      </c>
      <c r="G4425" s="9" t="s">
        <v>11605</v>
      </c>
      <c r="H4425" s="9" t="s">
        <v>416</v>
      </c>
      <c r="I4425">
        <v>12</v>
      </c>
      <c r="J4425" s="9" t="s">
        <v>22</v>
      </c>
      <c r="K4425">
        <v>12</v>
      </c>
      <c r="L4425">
        <v>0</v>
      </c>
      <c r="M4425">
        <v>0</v>
      </c>
      <c r="N4425" s="11">
        <f>VLOOKUP(AA_SIPARIS_SATINALMA_RAPORU_YENI_123_22112023[[#This Row],[STOK_KODU]],AA_KUMULATIF_STOK_RAPORU_123_BURAK_TD[],3,0)</f>
        <v>0</v>
      </c>
      <c r="O4425" s="5">
        <v>656.25</v>
      </c>
      <c r="P4425" s="1">
        <v>7875</v>
      </c>
      <c r="Q4425" s="1">
        <v>48.013300000000001</v>
      </c>
      <c r="R4425" s="6">
        <v>13.67</v>
      </c>
      <c r="S4425" s="2" t="str">
        <f>IFERROR(#REF!/AA_SIPARIS_SATINALMA_RAPORU_YENI_123_22112023[[#This Row],[SIPARIS_EUR_KURU]],"")</f>
        <v/>
      </c>
      <c r="T4425" s="1">
        <v>656.25</v>
      </c>
      <c r="U4425" s="1">
        <v>7875</v>
      </c>
      <c r="V4425" s="2">
        <v>164.8038</v>
      </c>
      <c r="W4425" s="12" t="s">
        <v>29</v>
      </c>
      <c r="X4425" s="4">
        <v>0</v>
      </c>
      <c r="Y4425" s="3">
        <v>7875</v>
      </c>
      <c r="Z4425" s="9" t="s">
        <v>16</v>
      </c>
    </row>
    <row r="4426" spans="1:26" x14ac:dyDescent="0.25">
      <c r="A4426">
        <v>2025</v>
      </c>
      <c r="B4426">
        <v>7</v>
      </c>
      <c r="C4426" s="7">
        <v>45868</v>
      </c>
      <c r="D4426" s="9" t="s">
        <v>11389</v>
      </c>
      <c r="E4426" s="9" t="s">
        <v>11390</v>
      </c>
      <c r="F4426" s="9" t="s">
        <v>11293</v>
      </c>
      <c r="G4426" s="9" t="s">
        <v>11294</v>
      </c>
      <c r="H4426" s="9" t="s">
        <v>28</v>
      </c>
      <c r="I4426">
        <v>12</v>
      </c>
      <c r="J4426" s="9" t="s">
        <v>22</v>
      </c>
      <c r="K4426">
        <v>18</v>
      </c>
      <c r="L4426">
        <v>0</v>
      </c>
      <c r="M4426">
        <v>0</v>
      </c>
      <c r="N4426" s="11">
        <f>VLOOKUP(AA_SIPARIS_SATINALMA_RAPORU_YENI_123_22112023[[#This Row],[STOK_KODU]],AA_KUMULATIF_STOK_RAPORU_123_BURAK_TD[],3,0)</f>
        <v>0</v>
      </c>
      <c r="O4426" s="5">
        <v>656.25</v>
      </c>
      <c r="P4426" s="1">
        <v>7875</v>
      </c>
      <c r="Q4426" s="1"/>
      <c r="R4426" s="6"/>
      <c r="S4426" s="2" t="str">
        <f>IFERROR(#REF!/AA_SIPARIS_SATINALMA_RAPORU_YENI_123_22112023[[#This Row],[SIPARIS_EUR_KURU]],"")</f>
        <v/>
      </c>
      <c r="T4426" s="1">
        <v>656.25</v>
      </c>
      <c r="U4426" s="1">
        <v>11812.5</v>
      </c>
      <c r="V4426" s="2">
        <v>166.6557</v>
      </c>
      <c r="W4426" s="12" t="s">
        <v>29</v>
      </c>
      <c r="X4426" s="4">
        <v>0</v>
      </c>
      <c r="Y4426" s="3">
        <v>7875</v>
      </c>
      <c r="Z4426" s="9" t="s">
        <v>16</v>
      </c>
    </row>
    <row r="4427" spans="1:26" x14ac:dyDescent="0.25">
      <c r="A4427">
        <v>2025</v>
      </c>
      <c r="B4427">
        <v>5</v>
      </c>
      <c r="C4427" s="7">
        <v>45806</v>
      </c>
      <c r="D4427" s="9" t="s">
        <v>10689</v>
      </c>
      <c r="E4427" s="9" t="s">
        <v>10690</v>
      </c>
      <c r="F4427" s="9" t="s">
        <v>6538</v>
      </c>
      <c r="G4427" s="9" t="s">
        <v>6539</v>
      </c>
      <c r="H4427" s="9" t="s">
        <v>21</v>
      </c>
      <c r="I4427">
        <v>1500</v>
      </c>
      <c r="J4427" s="9" t="s">
        <v>117</v>
      </c>
      <c r="K4427">
        <v>1500</v>
      </c>
      <c r="L4427">
        <v>0</v>
      </c>
      <c r="M4427">
        <v>0</v>
      </c>
      <c r="N4427" s="11">
        <f>VLOOKUP(AA_SIPARIS_SATINALMA_RAPORU_YENI_123_22112023[[#This Row],[STOK_KODU]],AA_KUMULATIF_STOK_RAPORU_123_BURAK_TD[],3,0)</f>
        <v>0</v>
      </c>
      <c r="O4427" s="5">
        <v>5.25</v>
      </c>
      <c r="P4427" s="1">
        <v>7875</v>
      </c>
      <c r="Q4427" s="1"/>
      <c r="R4427" s="6"/>
      <c r="S4427" s="2" t="str">
        <f>IFERROR(#REF!/AA_SIPARIS_SATINALMA_RAPORU_YENI_123_22112023[[#This Row],[SIPARIS_EUR_KURU]],"")</f>
        <v/>
      </c>
      <c r="T4427" s="1">
        <v>5.25</v>
      </c>
      <c r="U4427" s="1">
        <v>7875</v>
      </c>
      <c r="V4427" s="2">
        <v>104.2473</v>
      </c>
      <c r="W4427" s="12" t="s">
        <v>29</v>
      </c>
      <c r="X4427" s="4">
        <v>0</v>
      </c>
      <c r="Y4427" s="3">
        <v>4725</v>
      </c>
      <c r="Z4427" s="9" t="s">
        <v>16</v>
      </c>
    </row>
    <row r="4428" spans="1:26" x14ac:dyDescent="0.25">
      <c r="A4428">
        <v>2024</v>
      </c>
      <c r="B4428">
        <v>1</v>
      </c>
      <c r="C4428" s="7">
        <v>45296</v>
      </c>
      <c r="D4428" s="9" t="s">
        <v>1030</v>
      </c>
      <c r="E4428" s="9" t="s">
        <v>1031</v>
      </c>
      <c r="F4428" s="9" t="s">
        <v>1032</v>
      </c>
      <c r="G4428" s="9" t="s">
        <v>1033</v>
      </c>
      <c r="H4428" s="9" t="s">
        <v>52</v>
      </c>
      <c r="I4428">
        <v>120</v>
      </c>
      <c r="J4428" s="9" t="s">
        <v>68</v>
      </c>
      <c r="K4428">
        <v>120</v>
      </c>
      <c r="L4428">
        <v>0</v>
      </c>
      <c r="M4428">
        <v>0</v>
      </c>
      <c r="N4428" s="11">
        <f>VLOOKUP(AA_SIPARIS_SATINALMA_RAPORU_YENI_123_22112023[[#This Row],[STOK_KODU]],AA_KUMULATIF_STOK_RAPORU_123_BURAK_TD[],3,0)</f>
        <v>30</v>
      </c>
      <c r="O4428" s="5">
        <v>65.558000000000007</v>
      </c>
      <c r="P4428" s="1">
        <v>7866.96</v>
      </c>
      <c r="Q4428" s="1">
        <v>32.569000000000003</v>
      </c>
      <c r="R4428" s="6">
        <v>2.0099999999999998</v>
      </c>
      <c r="S4428" s="2" t="str">
        <f>IFERROR(#REF!/AA_SIPARIS_SATINALMA_RAPORU_YENI_123_22112023[[#This Row],[SIPARIS_EUR_KURU]],"")</f>
        <v/>
      </c>
      <c r="T4428" s="1">
        <v>65.556916666666666</v>
      </c>
      <c r="U4428" s="1">
        <v>7866.83</v>
      </c>
      <c r="V4428" s="2">
        <v>241.54349999999999</v>
      </c>
      <c r="W4428" s="12" t="s">
        <v>29</v>
      </c>
      <c r="X4428" s="4">
        <v>0</v>
      </c>
      <c r="Y4428" s="3">
        <v>7866.83</v>
      </c>
      <c r="Z4428" s="9" t="s">
        <v>16</v>
      </c>
    </row>
    <row r="4429" spans="1:26" x14ac:dyDescent="0.25">
      <c r="A4429">
        <v>2023</v>
      </c>
      <c r="B4429">
        <v>12</v>
      </c>
      <c r="C4429" s="7">
        <v>45279</v>
      </c>
      <c r="D4429" s="9" t="s">
        <v>392</v>
      </c>
      <c r="E4429" s="9" t="s">
        <v>393</v>
      </c>
      <c r="F4429" s="9" t="s">
        <v>235</v>
      </c>
      <c r="G4429" s="9" t="s">
        <v>236</v>
      </c>
      <c r="H4429" s="9" t="s">
        <v>44</v>
      </c>
      <c r="I4429">
        <v>11</v>
      </c>
      <c r="J4429" s="9" t="s">
        <v>22</v>
      </c>
      <c r="K4429">
        <v>11</v>
      </c>
      <c r="L4429">
        <v>0</v>
      </c>
      <c r="M4429">
        <v>0</v>
      </c>
      <c r="N4429" s="11">
        <f>VLOOKUP(AA_SIPARIS_SATINALMA_RAPORU_YENI_123_22112023[[#This Row],[STOK_KODU]],AA_KUMULATIF_STOK_RAPORU_123_BURAK_TD[],3,0)</f>
        <v>3.9500000000000028</v>
      </c>
      <c r="O4429" s="5">
        <v>715</v>
      </c>
      <c r="P4429" s="1">
        <v>7865</v>
      </c>
      <c r="Q4429" s="1">
        <v>31.664400000000001</v>
      </c>
      <c r="R4429" s="6">
        <v>22.58</v>
      </c>
      <c r="S4429" s="2" t="str">
        <f>IFERROR(#REF!/AA_SIPARIS_SATINALMA_RAPORU_YENI_123_22112023[[#This Row],[SIPARIS_EUR_KURU]],"")</f>
        <v/>
      </c>
      <c r="T4429" s="1">
        <v>715</v>
      </c>
      <c r="U4429" s="1">
        <v>7865</v>
      </c>
      <c r="V4429" s="2">
        <v>248.3862</v>
      </c>
      <c r="W4429" s="12" t="s">
        <v>29</v>
      </c>
      <c r="X4429" s="4">
        <v>0</v>
      </c>
      <c r="Y4429" s="3">
        <v>7865</v>
      </c>
      <c r="Z4429" s="9" t="s">
        <v>16</v>
      </c>
    </row>
    <row r="4430" spans="1:26" x14ac:dyDescent="0.25">
      <c r="A4430">
        <v>2024</v>
      </c>
      <c r="B4430">
        <v>1</v>
      </c>
      <c r="C4430" s="7">
        <v>45293</v>
      </c>
      <c r="D4430" s="9" t="s">
        <v>1347</v>
      </c>
      <c r="E4430" s="9" t="s">
        <v>1348</v>
      </c>
      <c r="F4430" s="9" t="s">
        <v>128</v>
      </c>
      <c r="G4430" s="9" t="s">
        <v>129</v>
      </c>
      <c r="H4430" s="9" t="s">
        <v>108</v>
      </c>
      <c r="I4430">
        <v>43.61</v>
      </c>
      <c r="J4430" s="9" t="s">
        <v>109</v>
      </c>
      <c r="K4430">
        <v>43.61</v>
      </c>
      <c r="L4430">
        <v>0</v>
      </c>
      <c r="M4430">
        <v>0</v>
      </c>
      <c r="N4430" s="11">
        <f>VLOOKUP(AA_SIPARIS_SATINALMA_RAPORU_YENI_123_22112023[[#This Row],[STOK_KODU]],AA_KUMULATIF_STOK_RAPORU_123_BURAK_TD[],3,0)</f>
        <v>5.6843418860808015E-14</v>
      </c>
      <c r="O4430" s="5">
        <v>180.26300000000001</v>
      </c>
      <c r="P4430" s="1">
        <v>7861.27</v>
      </c>
      <c r="Q4430" s="1">
        <v>32.573900000000002</v>
      </c>
      <c r="R4430" s="6">
        <v>5.53</v>
      </c>
      <c r="S4430" s="2" t="str">
        <f>IFERROR(#REF!/AA_SIPARIS_SATINALMA_RAPORU_YENI_123_22112023[[#This Row],[SIPARIS_EUR_KURU]],"")</f>
        <v/>
      </c>
      <c r="T4430" s="1">
        <v>180.26691125888556</v>
      </c>
      <c r="U4430" s="1">
        <v>7861.44</v>
      </c>
      <c r="V4430" s="2">
        <v>240.65309999999999</v>
      </c>
      <c r="W4430" s="12" t="s">
        <v>29</v>
      </c>
      <c r="X4430" s="4">
        <v>0</v>
      </c>
      <c r="Y4430" s="3">
        <v>7861.44</v>
      </c>
      <c r="Z4430" s="9" t="s">
        <v>16</v>
      </c>
    </row>
    <row r="4431" spans="1:26" x14ac:dyDescent="0.25">
      <c r="A4431">
        <v>2024</v>
      </c>
      <c r="B4431">
        <v>3</v>
      </c>
      <c r="C4431" s="7">
        <v>45373</v>
      </c>
      <c r="D4431" s="9" t="s">
        <v>104</v>
      </c>
      <c r="E4431" s="9" t="s">
        <v>105</v>
      </c>
      <c r="F4431" s="9" t="s">
        <v>300</v>
      </c>
      <c r="G4431" s="9" t="s">
        <v>301</v>
      </c>
      <c r="H4431" s="9" t="s">
        <v>108</v>
      </c>
      <c r="I4431">
        <v>19.824999999999999</v>
      </c>
      <c r="J4431" s="9" t="s">
        <v>109</v>
      </c>
      <c r="K4431">
        <v>19.824999999999999</v>
      </c>
      <c r="L4431">
        <v>0</v>
      </c>
      <c r="M4431">
        <v>0</v>
      </c>
      <c r="N4431" s="11">
        <f>VLOOKUP(AA_SIPARIS_SATINALMA_RAPORU_YENI_123_22112023[[#This Row],[STOK_KODU]],AA_KUMULATIF_STOK_RAPORU_123_BURAK_TD[],3,0)</f>
        <v>15.859999999999975</v>
      </c>
      <c r="O4431" s="5">
        <v>396.37032282000001</v>
      </c>
      <c r="P4431" s="1">
        <v>7858.04</v>
      </c>
      <c r="Q4431" s="1">
        <v>35.273400000000002</v>
      </c>
      <c r="R4431" s="6">
        <v>11.24</v>
      </c>
      <c r="S4431" s="2" t="str">
        <f>IFERROR(#REF!/AA_SIPARIS_SATINALMA_RAPORU_YENI_123_22112023[[#This Row],[SIPARIS_EUR_KURU]],"")</f>
        <v/>
      </c>
      <c r="T4431" s="1">
        <v>396.3702395964691</v>
      </c>
      <c r="U4431" s="1">
        <v>7858.04</v>
      </c>
      <c r="V4431" s="2">
        <v>225.58789999999999</v>
      </c>
      <c r="W4431" s="12" t="s">
        <v>29</v>
      </c>
      <c r="X4431" s="4">
        <v>0</v>
      </c>
      <c r="Y4431" s="3">
        <v>7858.04</v>
      </c>
      <c r="Z4431" s="9" t="s">
        <v>16</v>
      </c>
    </row>
    <row r="4432" spans="1:26" x14ac:dyDescent="0.25">
      <c r="A4432">
        <v>2024</v>
      </c>
      <c r="B4432">
        <v>11</v>
      </c>
      <c r="C4432" s="7">
        <v>45622</v>
      </c>
      <c r="D4432" s="9" t="s">
        <v>237</v>
      </c>
      <c r="E4432" s="9" t="s">
        <v>11203</v>
      </c>
      <c r="F4432" s="9" t="s">
        <v>3597</v>
      </c>
      <c r="G4432" s="9" t="s">
        <v>3598</v>
      </c>
      <c r="H4432" s="9" t="s">
        <v>116</v>
      </c>
      <c r="I4432">
        <v>13</v>
      </c>
      <c r="J4432" s="9" t="s">
        <v>22</v>
      </c>
      <c r="K4432">
        <v>13</v>
      </c>
      <c r="L4432">
        <v>0</v>
      </c>
      <c r="M4432">
        <v>0</v>
      </c>
      <c r="N4432" s="11">
        <f>VLOOKUP(AA_SIPARIS_SATINALMA_RAPORU_YENI_123_22112023[[#This Row],[STOK_KODU]],AA_KUMULATIF_STOK_RAPORU_123_BURAK_TD[],3,0)</f>
        <v>5</v>
      </c>
      <c r="O4432" s="5">
        <v>604</v>
      </c>
      <c r="P4432" s="1">
        <v>7852</v>
      </c>
      <c r="Q4432" s="1">
        <v>36.161200000000001</v>
      </c>
      <c r="R4432" s="6">
        <v>16.7</v>
      </c>
      <c r="S4432" s="2" t="str">
        <f>IFERROR(#REF!/AA_SIPARIS_SATINALMA_RAPORU_YENI_123_22112023[[#This Row],[SIPARIS_EUR_KURU]],"")</f>
        <v/>
      </c>
      <c r="T4432" s="1">
        <v>604</v>
      </c>
      <c r="U4432" s="1">
        <v>7852</v>
      </c>
      <c r="V4432" s="2">
        <v>215.42189999999999</v>
      </c>
      <c r="W4432" s="12" t="s">
        <v>29</v>
      </c>
      <c r="X4432" s="4">
        <v>0</v>
      </c>
      <c r="Y4432" s="3">
        <v>7852</v>
      </c>
      <c r="Z4432" s="9" t="s">
        <v>16</v>
      </c>
    </row>
    <row r="4433" spans="1:26" x14ac:dyDescent="0.25">
      <c r="A4433">
        <v>2026</v>
      </c>
      <c r="B4433">
        <v>2</v>
      </c>
      <c r="C4433" s="7">
        <v>46064</v>
      </c>
      <c r="D4433" s="9" t="s">
        <v>10297</v>
      </c>
      <c r="E4433" s="9" t="s">
        <v>10298</v>
      </c>
      <c r="F4433" s="9" t="s">
        <v>10795</v>
      </c>
      <c r="G4433" s="9" t="s">
        <v>10796</v>
      </c>
      <c r="H4433" s="9" t="s">
        <v>44</v>
      </c>
      <c r="I4433">
        <v>9</v>
      </c>
      <c r="J4433" s="9" t="s">
        <v>22</v>
      </c>
      <c r="K4433">
        <v>9</v>
      </c>
      <c r="L4433">
        <v>0</v>
      </c>
      <c r="M4433">
        <v>0</v>
      </c>
      <c r="N4433" s="11">
        <f>VLOOKUP(AA_SIPARIS_SATINALMA_RAPORU_YENI_123_22112023[[#This Row],[STOK_KODU]],AA_KUMULATIF_STOK_RAPORU_123_BURAK_TD[],3,0)</f>
        <v>27</v>
      </c>
      <c r="O4433" s="5">
        <v>870.9</v>
      </c>
      <c r="P4433" s="1">
        <v>7838.1</v>
      </c>
      <c r="Q4433" s="1">
        <v>51.853400000000001</v>
      </c>
      <c r="R4433" s="6">
        <v>16.8</v>
      </c>
      <c r="S4433" s="2" t="str">
        <f>IFERROR(#REF!/AA_SIPARIS_SATINALMA_RAPORU_YENI_123_22112023[[#This Row],[SIPARIS_EUR_KURU]],"")</f>
        <v/>
      </c>
      <c r="T4433" s="1">
        <v>871.93222222222221</v>
      </c>
      <c r="U4433" s="1">
        <v>7847.39</v>
      </c>
      <c r="V4433" s="2">
        <v>152.0335</v>
      </c>
      <c r="W4433" s="12" t="s">
        <v>23</v>
      </c>
      <c r="X4433" s="4">
        <v>43.545000000000002</v>
      </c>
      <c r="Y4433" s="3">
        <v>180</v>
      </c>
      <c r="Z4433" s="9" t="s">
        <v>16</v>
      </c>
    </row>
    <row r="4434" spans="1:26" x14ac:dyDescent="0.25">
      <c r="A4434">
        <v>2025</v>
      </c>
      <c r="B4434">
        <v>12</v>
      </c>
      <c r="C4434" s="7">
        <v>45994</v>
      </c>
      <c r="D4434" s="9" t="s">
        <v>279</v>
      </c>
      <c r="E4434" s="9" t="s">
        <v>280</v>
      </c>
      <c r="F4434" s="9" t="s">
        <v>11884</v>
      </c>
      <c r="G4434" s="9" t="s">
        <v>11885</v>
      </c>
      <c r="H4434" s="9" t="s">
        <v>653</v>
      </c>
      <c r="I4434">
        <v>1</v>
      </c>
      <c r="J4434" s="9" t="s">
        <v>22</v>
      </c>
      <c r="K4434">
        <v>1</v>
      </c>
      <c r="L4434">
        <v>0</v>
      </c>
      <c r="M4434">
        <v>0</v>
      </c>
      <c r="N4434" s="11">
        <f>VLOOKUP(AA_SIPARIS_SATINALMA_RAPORU_YENI_123_22112023[[#This Row],[STOK_KODU]],AA_KUMULATIF_STOK_RAPORU_123_BURAK_TD[],3,0)</f>
        <v>0</v>
      </c>
      <c r="O4434" s="5">
        <v>7836.12</v>
      </c>
      <c r="P4434" s="1">
        <v>7836.12</v>
      </c>
      <c r="Q4434" s="1">
        <v>49.1783</v>
      </c>
      <c r="R4434" s="6">
        <v>159.34</v>
      </c>
      <c r="S4434" s="2" t="str">
        <f>IFERROR(#REF!/AA_SIPARIS_SATINALMA_RAPORU_YENI_123_22112023[[#This Row],[SIPARIS_EUR_KURU]],"")</f>
        <v/>
      </c>
      <c r="T4434" s="1">
        <v>7852.6</v>
      </c>
      <c r="U4434" s="1">
        <v>7852.6</v>
      </c>
      <c r="V4434" s="2">
        <v>159.08539999999999</v>
      </c>
      <c r="W4434" s="12" t="s">
        <v>23</v>
      </c>
      <c r="X4434" s="4">
        <v>42.357399999999998</v>
      </c>
      <c r="Y4434" s="3">
        <v>185</v>
      </c>
      <c r="Z4434" s="9" t="s">
        <v>16</v>
      </c>
    </row>
    <row r="4435" spans="1:26" x14ac:dyDescent="0.25">
      <c r="A4435">
        <v>2026</v>
      </c>
      <c r="B4435">
        <v>3</v>
      </c>
      <c r="C4435" s="7">
        <v>46085</v>
      </c>
      <c r="D4435" s="9" t="s">
        <v>156</v>
      </c>
      <c r="E4435" s="9" t="s">
        <v>157</v>
      </c>
      <c r="F4435" s="9" t="s">
        <v>560</v>
      </c>
      <c r="G4435" s="9" t="s">
        <v>561</v>
      </c>
      <c r="H4435" s="9" t="s">
        <v>52</v>
      </c>
      <c r="I4435">
        <v>40</v>
      </c>
      <c r="J4435" s="9" t="s">
        <v>68</v>
      </c>
      <c r="K4435">
        <v>40</v>
      </c>
      <c r="L4435">
        <v>0</v>
      </c>
      <c r="M4435">
        <v>0</v>
      </c>
      <c r="N4435" s="11">
        <f>VLOOKUP(AA_SIPARIS_SATINALMA_RAPORU_YENI_123_22112023[[#This Row],[STOK_KODU]],AA_KUMULATIF_STOK_RAPORU_123_BURAK_TD[],3,0)</f>
        <v>0</v>
      </c>
      <c r="O4435" s="5">
        <v>195.89</v>
      </c>
      <c r="P4435" s="1">
        <v>7835.6</v>
      </c>
      <c r="Q4435" s="1">
        <v>51.009399999999999</v>
      </c>
      <c r="R4435" s="6">
        <v>3.84</v>
      </c>
      <c r="S4435" s="2" t="str">
        <f>IFERROR(#REF!/AA_SIPARIS_SATINALMA_RAPORU_YENI_123_22112023[[#This Row],[SIPARIS_EUR_KURU]],"")</f>
        <v/>
      </c>
      <c r="T4435" s="1">
        <v>195.89625000000001</v>
      </c>
      <c r="U4435" s="1">
        <v>7835.85</v>
      </c>
      <c r="V4435" s="2">
        <v>153.66220000000001</v>
      </c>
      <c r="W4435" s="12" t="s">
        <v>29</v>
      </c>
      <c r="X4435" s="4">
        <v>0</v>
      </c>
      <c r="Y4435" s="3">
        <v>7835.85</v>
      </c>
      <c r="Z4435" s="9" t="s">
        <v>16</v>
      </c>
    </row>
    <row r="4436" spans="1:26" x14ac:dyDescent="0.25">
      <c r="A4436">
        <v>2023</v>
      </c>
      <c r="B4436">
        <v>5</v>
      </c>
      <c r="C4436" s="7">
        <v>45048</v>
      </c>
      <c r="D4436" s="9" t="s">
        <v>104</v>
      </c>
      <c r="E4436" s="9" t="s">
        <v>105</v>
      </c>
      <c r="F4436" s="9" t="s">
        <v>136</v>
      </c>
      <c r="G4436" s="9" t="s">
        <v>137</v>
      </c>
      <c r="H4436" s="9" t="s">
        <v>108</v>
      </c>
      <c r="I4436">
        <v>97.5</v>
      </c>
      <c r="J4436" s="9" t="s">
        <v>109</v>
      </c>
      <c r="K4436">
        <v>97.5</v>
      </c>
      <c r="L4436">
        <v>0</v>
      </c>
      <c r="M4436">
        <v>0</v>
      </c>
      <c r="N4436" s="11">
        <f>VLOOKUP(AA_SIPARIS_SATINALMA_RAPORU_YENI_123_22112023[[#This Row],[STOK_KODU]],AA_KUMULATIF_STOK_RAPORU_123_BURAK_TD[],3,0)</f>
        <v>58.500000000000171</v>
      </c>
      <c r="O4436" s="5">
        <v>80.364406799999998</v>
      </c>
      <c r="P4436" s="1">
        <v>7835.53</v>
      </c>
      <c r="Q4436" s="1">
        <v>21.360399999999998</v>
      </c>
      <c r="R4436" s="6">
        <v>3.76</v>
      </c>
      <c r="S4436" s="2" t="str">
        <f>IFERROR(#REF!/AA_SIPARIS_SATINALMA_RAPORU_YENI_123_22112023[[#This Row],[SIPARIS_EUR_KURU]],"")</f>
        <v/>
      </c>
      <c r="T4436" s="1">
        <v>80.364717948717953</v>
      </c>
      <c r="U4436" s="1">
        <v>7835.56</v>
      </c>
      <c r="V4436" s="2">
        <v>366.82650000000001</v>
      </c>
      <c r="W4436" s="12" t="s">
        <v>29</v>
      </c>
      <c r="X4436" s="4">
        <v>0</v>
      </c>
      <c r="Y4436" s="3">
        <v>7835.56</v>
      </c>
      <c r="Z4436" s="9" t="s">
        <v>16</v>
      </c>
    </row>
    <row r="4437" spans="1:26" x14ac:dyDescent="0.25">
      <c r="A4437">
        <v>2025</v>
      </c>
      <c r="B4437">
        <v>2</v>
      </c>
      <c r="C4437" s="7">
        <v>45715</v>
      </c>
      <c r="D4437" s="9" t="s">
        <v>2145</v>
      </c>
      <c r="E4437" s="9" t="s">
        <v>2146</v>
      </c>
      <c r="F4437" s="9" t="s">
        <v>42</v>
      </c>
      <c r="G4437" s="9" t="s">
        <v>43</v>
      </c>
      <c r="H4437" s="9" t="s">
        <v>44</v>
      </c>
      <c r="I4437">
        <v>2</v>
      </c>
      <c r="J4437" s="9" t="s">
        <v>22</v>
      </c>
      <c r="K4437">
        <v>2</v>
      </c>
      <c r="L4437">
        <v>0</v>
      </c>
      <c r="M4437">
        <v>0</v>
      </c>
      <c r="N4437" s="11">
        <f>VLOOKUP(AA_SIPARIS_SATINALMA_RAPORU_YENI_123_22112023[[#This Row],[STOK_KODU]],AA_KUMULATIF_STOK_RAPORU_123_BURAK_TD[],3,0)</f>
        <v>0</v>
      </c>
      <c r="O4437" s="5">
        <v>3916.6666660000001</v>
      </c>
      <c r="P4437" s="1">
        <v>7833.33</v>
      </c>
      <c r="Q4437" s="1"/>
      <c r="R4437" s="6"/>
      <c r="S4437" s="2" t="str">
        <f>IFERROR(#REF!/AA_SIPARIS_SATINALMA_RAPORU_YENI_123_22112023[[#This Row],[SIPARIS_EUR_KURU]],"")</f>
        <v/>
      </c>
      <c r="T4437" s="1">
        <v>3916.665</v>
      </c>
      <c r="U4437" s="1">
        <v>7833.33</v>
      </c>
      <c r="V4437" s="2">
        <v>205.1883</v>
      </c>
      <c r="W4437" s="12" t="s">
        <v>29</v>
      </c>
      <c r="X4437" s="4">
        <v>0</v>
      </c>
      <c r="Y4437" s="3">
        <v>7833.33</v>
      </c>
      <c r="Z4437" s="9" t="s">
        <v>16</v>
      </c>
    </row>
    <row r="4438" spans="1:26" x14ac:dyDescent="0.25">
      <c r="A4438">
        <v>2024</v>
      </c>
      <c r="B4438">
        <v>1</v>
      </c>
      <c r="C4438" s="7">
        <v>45293</v>
      </c>
      <c r="D4438" s="9" t="s">
        <v>104</v>
      </c>
      <c r="E4438" s="9" t="s">
        <v>105</v>
      </c>
      <c r="F4438" s="9" t="s">
        <v>110</v>
      </c>
      <c r="G4438" s="9" t="s">
        <v>111</v>
      </c>
      <c r="H4438" s="9" t="s">
        <v>108</v>
      </c>
      <c r="I4438">
        <v>39.65</v>
      </c>
      <c r="J4438" s="9" t="s">
        <v>109</v>
      </c>
      <c r="K4438">
        <v>39.65</v>
      </c>
      <c r="L4438">
        <v>0</v>
      </c>
      <c r="M4438">
        <v>0</v>
      </c>
      <c r="N4438" s="11">
        <f>VLOOKUP(AA_SIPARIS_SATINALMA_RAPORU_YENI_123_22112023[[#This Row],[STOK_KODU]],AA_KUMULATIF_STOK_RAPORU_123_BURAK_TD[],3,0)</f>
        <v>35.684999999999782</v>
      </c>
      <c r="O4438" s="5">
        <v>197.40857500000001</v>
      </c>
      <c r="P4438" s="1">
        <v>7827.25</v>
      </c>
      <c r="Q4438" s="1">
        <v>32.632599999999996</v>
      </c>
      <c r="R4438" s="6">
        <v>6.05</v>
      </c>
      <c r="S4438" s="2" t="str">
        <f>IFERROR(#REF!/AA_SIPARIS_SATINALMA_RAPORU_YENI_123_22112023[[#This Row],[SIPARIS_EUR_KURU]],"")</f>
        <v/>
      </c>
      <c r="T4438" s="1">
        <v>197.40857503152586</v>
      </c>
      <c r="U4438" s="1">
        <v>7827.25</v>
      </c>
      <c r="V4438" s="2">
        <v>239.8047</v>
      </c>
      <c r="W4438" s="12" t="s">
        <v>29</v>
      </c>
      <c r="X4438" s="4">
        <v>0</v>
      </c>
      <c r="Y4438" s="3">
        <v>7827.25</v>
      </c>
      <c r="Z4438" s="9" t="s">
        <v>16</v>
      </c>
    </row>
    <row r="4439" spans="1:26" x14ac:dyDescent="0.25">
      <c r="A4439">
        <v>2025</v>
      </c>
      <c r="B4439">
        <v>11</v>
      </c>
      <c r="C4439" s="7">
        <v>45964</v>
      </c>
      <c r="D4439" s="9" t="s">
        <v>217</v>
      </c>
      <c r="E4439" s="9" t="s">
        <v>218</v>
      </c>
      <c r="F4439" s="9" t="s">
        <v>562</v>
      </c>
      <c r="G4439" s="9" t="s">
        <v>563</v>
      </c>
      <c r="H4439" s="9" t="s">
        <v>28</v>
      </c>
      <c r="I4439">
        <v>48</v>
      </c>
      <c r="J4439" s="9" t="s">
        <v>22</v>
      </c>
      <c r="K4439">
        <v>48</v>
      </c>
      <c r="L4439">
        <v>0</v>
      </c>
      <c r="M4439">
        <v>0</v>
      </c>
      <c r="N4439" s="11">
        <f>VLOOKUP(AA_SIPARIS_SATINALMA_RAPORU_YENI_123_22112023[[#This Row],[STOK_KODU]],AA_KUMULATIF_STOK_RAPORU_123_BURAK_TD[],3,0)</f>
        <v>0</v>
      </c>
      <c r="O4439" s="5">
        <v>163</v>
      </c>
      <c r="P4439" s="1">
        <v>7824</v>
      </c>
      <c r="Q4439" s="1">
        <v>48.462000000000003</v>
      </c>
      <c r="R4439" s="6">
        <v>3.36</v>
      </c>
      <c r="S4439" s="2" t="str">
        <f>IFERROR(#REF!/AA_SIPARIS_SATINALMA_RAPORU_YENI_123_22112023[[#This Row],[SIPARIS_EUR_KURU]],"")</f>
        <v/>
      </c>
      <c r="T4439" s="1">
        <v>163</v>
      </c>
      <c r="U4439" s="1">
        <v>7824</v>
      </c>
      <c r="V4439" s="2">
        <v>162.02780000000001</v>
      </c>
      <c r="W4439" s="12" t="s">
        <v>29</v>
      </c>
      <c r="X4439" s="4">
        <v>0</v>
      </c>
      <c r="Y4439" s="3">
        <v>7824</v>
      </c>
      <c r="Z4439" s="9" t="s">
        <v>16</v>
      </c>
    </row>
    <row r="4440" spans="1:26" x14ac:dyDescent="0.25">
      <c r="A4440">
        <v>2025</v>
      </c>
      <c r="B4440">
        <v>10</v>
      </c>
      <c r="C4440" s="7">
        <v>45953</v>
      </c>
      <c r="D4440" s="9" t="s">
        <v>217</v>
      </c>
      <c r="E4440" s="9" t="s">
        <v>218</v>
      </c>
      <c r="F4440" s="9" t="s">
        <v>562</v>
      </c>
      <c r="G4440" s="9" t="s">
        <v>563</v>
      </c>
      <c r="H4440" s="9" t="s">
        <v>28</v>
      </c>
      <c r="I4440">
        <v>48</v>
      </c>
      <c r="J4440" s="9" t="s">
        <v>22</v>
      </c>
      <c r="K4440">
        <v>48</v>
      </c>
      <c r="L4440">
        <v>0</v>
      </c>
      <c r="M4440">
        <v>0</v>
      </c>
      <c r="N4440" s="11">
        <f>VLOOKUP(AA_SIPARIS_SATINALMA_RAPORU_YENI_123_22112023[[#This Row],[STOK_KODU]],AA_KUMULATIF_STOK_RAPORU_123_BURAK_TD[],3,0)</f>
        <v>0</v>
      </c>
      <c r="O4440" s="5">
        <v>163</v>
      </c>
      <c r="P4440" s="1">
        <v>7824</v>
      </c>
      <c r="Q4440" s="1">
        <v>48.580800000000004</v>
      </c>
      <c r="R4440" s="6">
        <v>3.36</v>
      </c>
      <c r="S4440" s="2" t="str">
        <f>IFERROR(#REF!/AA_SIPARIS_SATINALMA_RAPORU_YENI_123_22112023[[#This Row],[SIPARIS_EUR_KURU]],"")</f>
        <v/>
      </c>
      <c r="T4440" s="1">
        <v>163</v>
      </c>
      <c r="U4440" s="1">
        <v>7824</v>
      </c>
      <c r="V4440" s="2">
        <v>161.0513</v>
      </c>
      <c r="W4440" s="12" t="s">
        <v>29</v>
      </c>
      <c r="X4440" s="4">
        <v>0</v>
      </c>
      <c r="Y4440" s="3">
        <v>7824</v>
      </c>
      <c r="Z4440" s="9" t="s">
        <v>16</v>
      </c>
    </row>
    <row r="4441" spans="1:26" x14ac:dyDescent="0.25">
      <c r="A4441">
        <v>2025</v>
      </c>
      <c r="B4441">
        <v>10</v>
      </c>
      <c r="C4441" s="7">
        <v>45938</v>
      </c>
      <c r="D4441" s="9" t="s">
        <v>217</v>
      </c>
      <c r="E4441" s="9" t="s">
        <v>218</v>
      </c>
      <c r="F4441" s="9" t="s">
        <v>562</v>
      </c>
      <c r="G4441" s="9" t="s">
        <v>563</v>
      </c>
      <c r="H4441" s="9" t="s">
        <v>28</v>
      </c>
      <c r="I4441">
        <v>48</v>
      </c>
      <c r="J4441" s="9" t="s">
        <v>22</v>
      </c>
      <c r="K4441">
        <v>48</v>
      </c>
      <c r="L4441">
        <v>0</v>
      </c>
      <c r="M4441">
        <v>0</v>
      </c>
      <c r="N4441" s="11">
        <f>VLOOKUP(AA_SIPARIS_SATINALMA_RAPORU_YENI_123_22112023[[#This Row],[STOK_KODU]],AA_KUMULATIF_STOK_RAPORU_123_BURAK_TD[],3,0)</f>
        <v>0</v>
      </c>
      <c r="O4441" s="5">
        <v>163</v>
      </c>
      <c r="P4441" s="1">
        <v>7824</v>
      </c>
      <c r="Q4441" s="1">
        <v>48.5809</v>
      </c>
      <c r="R4441" s="6">
        <v>3.36</v>
      </c>
      <c r="S4441" s="2" t="str">
        <f>IFERROR(#REF!/AA_SIPARIS_SATINALMA_RAPORU_YENI_123_22112023[[#This Row],[SIPARIS_EUR_KURU]],"")</f>
        <v/>
      </c>
      <c r="T4441" s="1">
        <v>163</v>
      </c>
      <c r="U4441" s="1">
        <v>7824</v>
      </c>
      <c r="V4441" s="2">
        <v>161.05090000000001</v>
      </c>
      <c r="W4441" s="12" t="s">
        <v>29</v>
      </c>
      <c r="X4441" s="4">
        <v>0</v>
      </c>
      <c r="Y4441" s="3">
        <v>7824</v>
      </c>
      <c r="Z4441" s="9" t="s">
        <v>16</v>
      </c>
    </row>
    <row r="4442" spans="1:26" x14ac:dyDescent="0.25">
      <c r="A4442">
        <v>2025</v>
      </c>
      <c r="B4442">
        <v>9</v>
      </c>
      <c r="C4442" s="7">
        <v>45924</v>
      </c>
      <c r="D4442" s="9" t="s">
        <v>217</v>
      </c>
      <c r="E4442" s="9" t="s">
        <v>218</v>
      </c>
      <c r="F4442" s="9" t="s">
        <v>562</v>
      </c>
      <c r="G4442" s="9" t="s">
        <v>563</v>
      </c>
      <c r="H4442" s="9" t="s">
        <v>28</v>
      </c>
      <c r="I4442">
        <v>48</v>
      </c>
      <c r="J4442" s="9" t="s">
        <v>22</v>
      </c>
      <c r="K4442">
        <v>48</v>
      </c>
      <c r="L4442">
        <v>0</v>
      </c>
      <c r="M4442">
        <v>0</v>
      </c>
      <c r="N4442" s="11">
        <f>VLOOKUP(AA_SIPARIS_SATINALMA_RAPORU_YENI_123_22112023[[#This Row],[STOK_KODU]],AA_KUMULATIF_STOK_RAPORU_123_BURAK_TD[],3,0)</f>
        <v>0</v>
      </c>
      <c r="O4442" s="5">
        <v>163</v>
      </c>
      <c r="P4442" s="1">
        <v>7824</v>
      </c>
      <c r="Q4442" s="1"/>
      <c r="R4442" s="6"/>
      <c r="S4442" s="2" t="str">
        <f>IFERROR(#REF!/AA_SIPARIS_SATINALMA_RAPORU_YENI_123_22112023[[#This Row],[SIPARIS_EUR_KURU]],"")</f>
        <v/>
      </c>
      <c r="T4442" s="1">
        <v>163</v>
      </c>
      <c r="U4442" s="1">
        <v>7824</v>
      </c>
      <c r="V4442" s="2">
        <v>160.67850000000001</v>
      </c>
      <c r="W4442" s="12" t="s">
        <v>29</v>
      </c>
      <c r="X4442" s="4">
        <v>0</v>
      </c>
      <c r="Y4442" s="3">
        <v>7824</v>
      </c>
      <c r="Z4442" s="9" t="s">
        <v>16</v>
      </c>
    </row>
    <row r="4443" spans="1:26" x14ac:dyDescent="0.25">
      <c r="A4443">
        <v>2025</v>
      </c>
      <c r="B4443">
        <v>9</v>
      </c>
      <c r="C4443" s="7">
        <v>45909</v>
      </c>
      <c r="D4443" s="9" t="s">
        <v>217</v>
      </c>
      <c r="E4443" s="9" t="s">
        <v>218</v>
      </c>
      <c r="F4443" s="9" t="s">
        <v>562</v>
      </c>
      <c r="G4443" s="9" t="s">
        <v>563</v>
      </c>
      <c r="H4443" s="9" t="s">
        <v>28</v>
      </c>
      <c r="I4443">
        <v>48</v>
      </c>
      <c r="J4443" s="9" t="s">
        <v>22</v>
      </c>
      <c r="K4443">
        <v>48</v>
      </c>
      <c r="L4443">
        <v>0</v>
      </c>
      <c r="M4443">
        <v>0</v>
      </c>
      <c r="N4443" s="11">
        <f>VLOOKUP(AA_SIPARIS_SATINALMA_RAPORU_YENI_123_22112023[[#This Row],[STOK_KODU]],AA_KUMULATIF_STOK_RAPORU_123_BURAK_TD[],3,0)</f>
        <v>0</v>
      </c>
      <c r="O4443" s="5">
        <v>163</v>
      </c>
      <c r="P4443" s="1">
        <v>7824</v>
      </c>
      <c r="Q4443" s="1">
        <v>48.299500000000002</v>
      </c>
      <c r="R4443" s="6">
        <v>3.37</v>
      </c>
      <c r="S4443" s="2" t="str">
        <f>IFERROR(#REF!/AA_SIPARIS_SATINALMA_RAPORU_YENI_123_22112023[[#This Row],[SIPARIS_EUR_KURU]],"")</f>
        <v/>
      </c>
      <c r="T4443" s="1">
        <v>163</v>
      </c>
      <c r="U4443" s="1">
        <v>7824</v>
      </c>
      <c r="V4443" s="2">
        <v>161.5591</v>
      </c>
      <c r="W4443" s="12" t="s">
        <v>29</v>
      </c>
      <c r="X4443" s="4">
        <v>0</v>
      </c>
      <c r="Y4443" s="3">
        <v>7824</v>
      </c>
      <c r="Z4443" s="9" t="s">
        <v>16</v>
      </c>
    </row>
    <row r="4444" spans="1:26" x14ac:dyDescent="0.25">
      <c r="A4444">
        <v>2024</v>
      </c>
      <c r="B4444">
        <v>5</v>
      </c>
      <c r="C4444" s="7">
        <v>45414</v>
      </c>
      <c r="D4444" s="9" t="s">
        <v>348</v>
      </c>
      <c r="E4444" s="9" t="s">
        <v>349</v>
      </c>
      <c r="F4444" s="9" t="s">
        <v>1172</v>
      </c>
      <c r="G4444" s="9" t="s">
        <v>1173</v>
      </c>
      <c r="H4444" s="9" t="s">
        <v>44</v>
      </c>
      <c r="I4444">
        <v>34</v>
      </c>
      <c r="J4444" s="9" t="s">
        <v>22</v>
      </c>
      <c r="K4444">
        <v>34</v>
      </c>
      <c r="L4444">
        <v>0</v>
      </c>
      <c r="M4444">
        <v>0</v>
      </c>
      <c r="N4444" s="11">
        <f>VLOOKUP(AA_SIPARIS_SATINALMA_RAPORU_YENI_123_22112023[[#This Row],[STOK_KODU]],AA_KUMULATIF_STOK_RAPORU_123_BURAK_TD[],3,0)</f>
        <v>26</v>
      </c>
      <c r="O4444" s="5">
        <v>230</v>
      </c>
      <c r="P4444" s="1">
        <v>7820</v>
      </c>
      <c r="Q4444" s="1">
        <v>34.622999999999998</v>
      </c>
      <c r="R4444" s="6">
        <v>6.64</v>
      </c>
      <c r="S4444" s="2" t="str">
        <f>IFERROR(#REF!/AA_SIPARIS_SATINALMA_RAPORU_YENI_123_22112023[[#This Row],[SIPARIS_EUR_KURU]],"")</f>
        <v/>
      </c>
      <c r="T4444" s="1">
        <v>230</v>
      </c>
      <c r="U4444" s="1">
        <v>7820</v>
      </c>
      <c r="V4444" s="2">
        <v>225.9639</v>
      </c>
      <c r="W4444" s="12" t="s">
        <v>29</v>
      </c>
      <c r="X4444" s="4">
        <v>0</v>
      </c>
      <c r="Y4444" s="3">
        <v>7820</v>
      </c>
      <c r="Z4444" s="9" t="s">
        <v>16</v>
      </c>
    </row>
    <row r="4445" spans="1:26" x14ac:dyDescent="0.25">
      <c r="A4445">
        <v>2024</v>
      </c>
      <c r="B4445">
        <v>11</v>
      </c>
      <c r="C4445" s="7">
        <v>45622</v>
      </c>
      <c r="D4445" s="9" t="s">
        <v>152</v>
      </c>
      <c r="E4445" s="9" t="s">
        <v>153</v>
      </c>
      <c r="F4445" s="9" t="s">
        <v>9980</v>
      </c>
      <c r="G4445" s="9" t="s">
        <v>3401</v>
      </c>
      <c r="H4445" s="9" t="s">
        <v>44</v>
      </c>
      <c r="I4445">
        <v>1</v>
      </c>
      <c r="J4445" s="9" t="s">
        <v>22</v>
      </c>
      <c r="K4445">
        <v>1</v>
      </c>
      <c r="L4445">
        <v>0</v>
      </c>
      <c r="M4445">
        <v>0</v>
      </c>
      <c r="N4445" s="11">
        <f>VLOOKUP(AA_SIPARIS_SATINALMA_RAPORU_YENI_123_22112023[[#This Row],[STOK_KODU]],AA_KUMULATIF_STOK_RAPORU_123_BURAK_TD[],3,0)</f>
        <v>0</v>
      </c>
      <c r="O4445" s="5">
        <v>7810.8191999999999</v>
      </c>
      <c r="P4445" s="1">
        <v>7810.82</v>
      </c>
      <c r="Q4445" s="1">
        <v>36.161200000000001</v>
      </c>
      <c r="R4445" s="6">
        <v>216</v>
      </c>
      <c r="S4445" s="2" t="str">
        <f>IFERROR(#REF!/AA_SIPARIS_SATINALMA_RAPORU_YENI_123_22112023[[#This Row],[SIPARIS_EUR_KURU]],"")</f>
        <v/>
      </c>
      <c r="T4445" s="1">
        <v>7830</v>
      </c>
      <c r="U4445" s="1">
        <v>7830</v>
      </c>
      <c r="V4445" s="2">
        <v>216.53039999999999</v>
      </c>
      <c r="W4445" s="12" t="s">
        <v>45</v>
      </c>
      <c r="X4445" s="4">
        <v>36.161200000000001</v>
      </c>
      <c r="Y4445" s="3">
        <v>216</v>
      </c>
      <c r="Z4445" s="9" t="s">
        <v>16</v>
      </c>
    </row>
    <row r="4446" spans="1:26" x14ac:dyDescent="0.25">
      <c r="A4446">
        <v>2026</v>
      </c>
      <c r="B4446">
        <v>1</v>
      </c>
      <c r="C4446" s="7">
        <v>46052</v>
      </c>
      <c r="D4446" s="9" t="s">
        <v>17</v>
      </c>
      <c r="E4446" s="9" t="s">
        <v>18</v>
      </c>
      <c r="F4446" s="9" t="s">
        <v>213</v>
      </c>
      <c r="G4446" s="9" t="s">
        <v>214</v>
      </c>
      <c r="H4446" s="9" t="s">
        <v>21</v>
      </c>
      <c r="I4446">
        <v>2</v>
      </c>
      <c r="J4446" s="9" t="s">
        <v>22</v>
      </c>
      <c r="K4446">
        <v>2</v>
      </c>
      <c r="L4446">
        <v>0</v>
      </c>
      <c r="M4446">
        <v>0</v>
      </c>
      <c r="N4446" s="11">
        <f>VLOOKUP(AA_SIPARIS_SATINALMA_RAPORU_YENI_123_22112023[[#This Row],[STOK_KODU]],AA_KUMULATIF_STOK_RAPORU_123_BURAK_TD[],3,0)</f>
        <v>1</v>
      </c>
      <c r="O4446" s="5">
        <v>3901.42</v>
      </c>
      <c r="P4446" s="1">
        <v>7802.84</v>
      </c>
      <c r="Q4446" s="1">
        <v>51.849200000000003</v>
      </c>
      <c r="R4446" s="6">
        <v>75.25</v>
      </c>
      <c r="S4446" s="2" t="str">
        <f>IFERROR(#REF!/AA_SIPARIS_SATINALMA_RAPORU_YENI_123_22112023[[#This Row],[SIPARIS_EUR_KURU]],"")</f>
        <v/>
      </c>
      <c r="T4446" s="1">
        <v>3914.6</v>
      </c>
      <c r="U4446" s="1">
        <v>7829.2</v>
      </c>
      <c r="V4446" s="2">
        <v>151.43809999999999</v>
      </c>
      <c r="W4446" s="12" t="s">
        <v>23</v>
      </c>
      <c r="X4446" s="4">
        <v>43.344299999999997</v>
      </c>
      <c r="Y4446" s="3">
        <v>180.02</v>
      </c>
      <c r="Z4446" s="9" t="s">
        <v>16</v>
      </c>
    </row>
    <row r="4447" spans="1:26" x14ac:dyDescent="0.25">
      <c r="A4447">
        <v>2026</v>
      </c>
      <c r="B4447">
        <v>3</v>
      </c>
      <c r="C4447" s="7">
        <v>46086</v>
      </c>
      <c r="D4447" s="9" t="s">
        <v>180</v>
      </c>
      <c r="E4447" s="9" t="s">
        <v>181</v>
      </c>
      <c r="F4447" s="9" t="s">
        <v>182</v>
      </c>
      <c r="G4447" s="9" t="s">
        <v>183</v>
      </c>
      <c r="H4447" s="9" t="s">
        <v>44</v>
      </c>
      <c r="I4447">
        <v>1</v>
      </c>
      <c r="J4447" s="9" t="s">
        <v>22</v>
      </c>
      <c r="K4447">
        <v>1</v>
      </c>
      <c r="L4447">
        <v>0</v>
      </c>
      <c r="M4447">
        <v>0</v>
      </c>
      <c r="N4447" s="11">
        <f>VLOOKUP(AA_SIPARIS_SATINALMA_RAPORU_YENI_123_22112023[[#This Row],[STOK_KODU]],AA_KUMULATIF_STOK_RAPORU_123_BURAK_TD[],3,0)</f>
        <v>0</v>
      </c>
      <c r="O4447" s="5">
        <v>7800</v>
      </c>
      <c r="P4447" s="1">
        <v>7800</v>
      </c>
      <c r="Q4447" s="1"/>
      <c r="R4447" s="6"/>
      <c r="S4447" s="2" t="str">
        <f>IFERROR(#REF!/AA_SIPARIS_SATINALMA_RAPORU_YENI_123_22112023[[#This Row],[SIPARIS_EUR_KURU]],"")</f>
        <v/>
      </c>
      <c r="T4447" s="1">
        <v>7800</v>
      </c>
      <c r="U4447" s="1">
        <v>7800</v>
      </c>
      <c r="V4447" s="2">
        <v>152.91300000000001</v>
      </c>
      <c r="W4447" s="12" t="s">
        <v>29</v>
      </c>
      <c r="X4447" s="4">
        <v>0</v>
      </c>
      <c r="Y4447" s="3">
        <v>7800</v>
      </c>
      <c r="Z4447" s="9" t="s">
        <v>16</v>
      </c>
    </row>
    <row r="4448" spans="1:26" x14ac:dyDescent="0.25">
      <c r="A4448">
        <v>2025</v>
      </c>
      <c r="B4448">
        <v>9</v>
      </c>
      <c r="C4448" s="7">
        <v>45915</v>
      </c>
      <c r="D4448" s="9" t="s">
        <v>11654</v>
      </c>
      <c r="E4448" s="9" t="s">
        <v>11655</v>
      </c>
      <c r="F4448" s="9" t="s">
        <v>11632</v>
      </c>
      <c r="G4448" s="9" t="s">
        <v>11633</v>
      </c>
      <c r="H4448" s="9" t="s">
        <v>44</v>
      </c>
      <c r="I4448">
        <v>2</v>
      </c>
      <c r="J4448" s="9" t="s">
        <v>22</v>
      </c>
      <c r="K4448">
        <v>2</v>
      </c>
      <c r="L4448">
        <v>0</v>
      </c>
      <c r="M4448">
        <v>0</v>
      </c>
      <c r="N4448" s="11">
        <f>VLOOKUP(AA_SIPARIS_SATINALMA_RAPORU_YENI_123_22112023[[#This Row],[STOK_KODU]],AA_KUMULATIF_STOK_RAPORU_123_BURAK_TD[],3,0)</f>
        <v>2</v>
      </c>
      <c r="O4448" s="5">
        <v>3900</v>
      </c>
      <c r="P4448" s="1">
        <v>7800</v>
      </c>
      <c r="Q4448" s="1"/>
      <c r="R4448" s="6"/>
      <c r="S4448" s="2" t="str">
        <f>IFERROR(#REF!/AA_SIPARIS_SATINALMA_RAPORU_YENI_123_22112023[[#This Row],[SIPARIS_EUR_KURU]],"")</f>
        <v/>
      </c>
      <c r="T4448" s="1">
        <v>3900</v>
      </c>
      <c r="U4448" s="1">
        <v>7800</v>
      </c>
      <c r="V4448" s="2">
        <v>161.3734</v>
      </c>
      <c r="W4448" s="12" t="s">
        <v>29</v>
      </c>
      <c r="X4448" s="4">
        <v>0</v>
      </c>
      <c r="Y4448" s="3">
        <v>7800</v>
      </c>
      <c r="Z4448" s="9" t="s">
        <v>16</v>
      </c>
    </row>
    <row r="4449" spans="1:26" x14ac:dyDescent="0.25">
      <c r="A4449">
        <v>2025</v>
      </c>
      <c r="B4449">
        <v>8</v>
      </c>
      <c r="C4449" s="7">
        <v>45888</v>
      </c>
      <c r="D4449" s="9" t="s">
        <v>130</v>
      </c>
      <c r="E4449" s="9" t="s">
        <v>131</v>
      </c>
      <c r="F4449" s="9" t="s">
        <v>376</v>
      </c>
      <c r="G4449" s="9" t="s">
        <v>377</v>
      </c>
      <c r="H4449" s="9" t="s">
        <v>55</v>
      </c>
      <c r="I4449">
        <v>40</v>
      </c>
      <c r="J4449" s="9" t="s">
        <v>22</v>
      </c>
      <c r="K4449">
        <v>40</v>
      </c>
      <c r="L4449">
        <v>0</v>
      </c>
      <c r="M4449">
        <v>0</v>
      </c>
      <c r="N4449" s="11">
        <f>VLOOKUP(AA_SIPARIS_SATINALMA_RAPORU_YENI_123_22112023[[#This Row],[STOK_KODU]],AA_KUMULATIF_STOK_RAPORU_123_BURAK_TD[],3,0)</f>
        <v>140</v>
      </c>
      <c r="O4449" s="5">
        <v>195</v>
      </c>
      <c r="P4449" s="1">
        <v>7800</v>
      </c>
      <c r="Q4449" s="1">
        <v>47.6755</v>
      </c>
      <c r="R4449" s="6">
        <v>4.09</v>
      </c>
      <c r="S4449" s="2" t="str">
        <f>IFERROR(#REF!/AA_SIPARIS_SATINALMA_RAPORU_YENI_123_22112023[[#This Row],[SIPARIS_EUR_KURU]],"")</f>
        <v/>
      </c>
      <c r="T4449" s="1">
        <v>195</v>
      </c>
      <c r="U4449" s="1">
        <v>7800</v>
      </c>
      <c r="V4449" s="2">
        <v>164.05269999999999</v>
      </c>
      <c r="W4449" s="12" t="s">
        <v>29</v>
      </c>
      <c r="X4449" s="4">
        <v>0</v>
      </c>
      <c r="Y4449" s="3">
        <v>7800</v>
      </c>
      <c r="Z4449" s="9" t="s">
        <v>16</v>
      </c>
    </row>
    <row r="4450" spans="1:26" x14ac:dyDescent="0.25">
      <c r="A4450">
        <v>2025</v>
      </c>
      <c r="B4450">
        <v>8</v>
      </c>
      <c r="C4450" s="7">
        <v>45873</v>
      </c>
      <c r="D4450" s="9" t="s">
        <v>130</v>
      </c>
      <c r="E4450" s="9" t="s">
        <v>131</v>
      </c>
      <c r="F4450" s="9" t="s">
        <v>376</v>
      </c>
      <c r="G4450" s="9" t="s">
        <v>377</v>
      </c>
      <c r="H4450" s="9" t="s">
        <v>55</v>
      </c>
      <c r="I4450">
        <v>40</v>
      </c>
      <c r="J4450" s="9" t="s">
        <v>22</v>
      </c>
      <c r="K4450">
        <v>40</v>
      </c>
      <c r="L4450">
        <v>0</v>
      </c>
      <c r="M4450">
        <v>0</v>
      </c>
      <c r="N4450" s="11">
        <f>VLOOKUP(AA_SIPARIS_SATINALMA_RAPORU_YENI_123_22112023[[#This Row],[STOK_KODU]],AA_KUMULATIF_STOK_RAPORU_123_BURAK_TD[],3,0)</f>
        <v>140</v>
      </c>
      <c r="O4450" s="5">
        <v>195</v>
      </c>
      <c r="P4450" s="1">
        <v>7800</v>
      </c>
      <c r="Q4450" s="1">
        <v>46.240699999999997</v>
      </c>
      <c r="R4450" s="6">
        <v>4.22</v>
      </c>
      <c r="S4450" s="2" t="str">
        <f>IFERROR(#REF!/AA_SIPARIS_SATINALMA_RAPORU_YENI_123_22112023[[#This Row],[SIPARIS_EUR_KURU]],"")</f>
        <v/>
      </c>
      <c r="T4450" s="1">
        <v>195</v>
      </c>
      <c r="U4450" s="1">
        <v>7800</v>
      </c>
      <c r="V4450" s="2">
        <v>164.8143</v>
      </c>
      <c r="W4450" s="12" t="s">
        <v>29</v>
      </c>
      <c r="X4450" s="4">
        <v>0</v>
      </c>
      <c r="Y4450" s="3">
        <v>7800</v>
      </c>
      <c r="Z4450" s="9" t="s">
        <v>16</v>
      </c>
    </row>
    <row r="4451" spans="1:26" x14ac:dyDescent="0.25">
      <c r="A4451">
        <v>2025</v>
      </c>
      <c r="B4451">
        <v>5</v>
      </c>
      <c r="C4451" s="7">
        <v>45793</v>
      </c>
      <c r="D4451" s="9" t="s">
        <v>305</v>
      </c>
      <c r="E4451" s="9" t="s">
        <v>306</v>
      </c>
      <c r="F4451" s="9" t="s">
        <v>315</v>
      </c>
      <c r="G4451" s="9" t="s">
        <v>316</v>
      </c>
      <c r="H4451" s="9" t="s">
        <v>44</v>
      </c>
      <c r="I4451">
        <v>13</v>
      </c>
      <c r="J4451" s="9" t="s">
        <v>22</v>
      </c>
      <c r="K4451">
        <v>18</v>
      </c>
      <c r="L4451">
        <v>0</v>
      </c>
      <c r="M4451">
        <v>0</v>
      </c>
      <c r="N4451" s="11">
        <f>VLOOKUP(AA_SIPARIS_SATINALMA_RAPORU_YENI_123_22112023[[#This Row],[STOK_KODU]],AA_KUMULATIF_STOK_RAPORU_123_BURAK_TD[],3,0)</f>
        <v>6</v>
      </c>
      <c r="O4451" s="5">
        <v>600</v>
      </c>
      <c r="P4451" s="1">
        <v>7800</v>
      </c>
      <c r="Q4451" s="1">
        <v>43.284700000000001</v>
      </c>
      <c r="R4451" s="6">
        <v>13.86</v>
      </c>
      <c r="S4451" s="2" t="str">
        <f>IFERROR(#REF!/AA_SIPARIS_SATINALMA_RAPORU_YENI_123_22112023[[#This Row],[SIPARIS_EUR_KURU]],"")</f>
        <v/>
      </c>
      <c r="T4451" s="1">
        <v>600</v>
      </c>
      <c r="U4451" s="1">
        <v>10530</v>
      </c>
      <c r="V4451" s="2">
        <v>115.1789</v>
      </c>
      <c r="W4451" s="12" t="s">
        <v>29</v>
      </c>
      <c r="X4451" s="4">
        <v>0</v>
      </c>
      <c r="Y4451" s="3">
        <v>5400</v>
      </c>
      <c r="Z4451" s="9" t="s">
        <v>16</v>
      </c>
    </row>
    <row r="4452" spans="1:26" x14ac:dyDescent="0.25">
      <c r="A4452">
        <v>2025</v>
      </c>
      <c r="B4452">
        <v>2</v>
      </c>
      <c r="C4452" s="7">
        <v>45705</v>
      </c>
      <c r="D4452" s="9" t="s">
        <v>184</v>
      </c>
      <c r="E4452" s="9" t="s">
        <v>185</v>
      </c>
      <c r="F4452" s="9" t="s">
        <v>186</v>
      </c>
      <c r="G4452" s="9" t="s">
        <v>187</v>
      </c>
      <c r="H4452" s="9" t="s">
        <v>97</v>
      </c>
      <c r="I4452">
        <v>15</v>
      </c>
      <c r="J4452" s="9" t="s">
        <v>22</v>
      </c>
      <c r="K4452">
        <v>15</v>
      </c>
      <c r="L4452">
        <v>0</v>
      </c>
      <c r="M4452">
        <v>15</v>
      </c>
      <c r="N4452" s="11">
        <f>VLOOKUP(AA_SIPARIS_SATINALMA_RAPORU_YENI_123_22112023[[#This Row],[STOK_KODU]],AA_KUMULATIF_STOK_RAPORU_123_BURAK_TD[],3,0)</f>
        <v>0</v>
      </c>
      <c r="O4452" s="5">
        <v>520</v>
      </c>
      <c r="P4452" s="1">
        <v>7800</v>
      </c>
      <c r="Q4452" s="1">
        <v>37.799700000000001</v>
      </c>
      <c r="R4452" s="6">
        <v>13.76</v>
      </c>
      <c r="S4452" s="2" t="str">
        <f>IFERROR(#REF!/AA_SIPARIS_SATINALMA_RAPORU_YENI_123_22112023[[#This Row],[SIPARIS_EUR_KURU]],"")</f>
        <v/>
      </c>
      <c r="T4452" s="1">
        <v>520</v>
      </c>
      <c r="U4452" s="1">
        <v>7800</v>
      </c>
      <c r="V4452" s="2">
        <v>206.28370000000001</v>
      </c>
      <c r="W4452" s="12" t="s">
        <v>29</v>
      </c>
      <c r="X4452" s="4">
        <v>0</v>
      </c>
      <c r="Y4452" s="3">
        <v>7800</v>
      </c>
      <c r="Z4452" s="9" t="s">
        <v>16</v>
      </c>
    </row>
    <row r="4453" spans="1:26" x14ac:dyDescent="0.25">
      <c r="A4453">
        <v>2023</v>
      </c>
      <c r="B4453">
        <v>10</v>
      </c>
      <c r="C4453" s="7">
        <v>45209</v>
      </c>
      <c r="D4453" s="9" t="s">
        <v>1416</v>
      </c>
      <c r="E4453" s="9" t="s">
        <v>1417</v>
      </c>
      <c r="F4453" s="9" t="s">
        <v>352</v>
      </c>
      <c r="G4453" s="9" t="s">
        <v>353</v>
      </c>
      <c r="H4453" s="9" t="s">
        <v>21</v>
      </c>
      <c r="I4453">
        <v>12</v>
      </c>
      <c r="J4453" s="9" t="s">
        <v>22</v>
      </c>
      <c r="K4453">
        <v>12</v>
      </c>
      <c r="L4453">
        <v>0</v>
      </c>
      <c r="M4453">
        <v>0</v>
      </c>
      <c r="N4453" s="11">
        <f>VLOOKUP(AA_SIPARIS_SATINALMA_RAPORU_YENI_123_22112023[[#This Row],[STOK_KODU]],AA_KUMULATIF_STOK_RAPORU_123_BURAK_TD[],3,0)</f>
        <v>13</v>
      </c>
      <c r="O4453" s="5">
        <v>650</v>
      </c>
      <c r="P4453" s="1">
        <v>7800</v>
      </c>
      <c r="Q4453" s="1">
        <v>32.632599999999996</v>
      </c>
      <c r="R4453" s="6">
        <v>19.920000000000002</v>
      </c>
      <c r="S4453" s="2" t="str">
        <f>IFERROR(#REF!/AA_SIPARIS_SATINALMA_RAPORU_YENI_123_22112023[[#This Row],[SIPARIS_EUR_KURU]],"")</f>
        <v/>
      </c>
      <c r="T4453" s="1">
        <v>650</v>
      </c>
      <c r="U4453" s="1">
        <v>7800</v>
      </c>
      <c r="V4453" s="2">
        <v>265.62779999999998</v>
      </c>
      <c r="W4453" s="12" t="s">
        <v>29</v>
      </c>
      <c r="X4453" s="4">
        <v>0</v>
      </c>
      <c r="Y4453" s="3">
        <v>7800</v>
      </c>
      <c r="Z4453" s="9" t="s">
        <v>16</v>
      </c>
    </row>
    <row r="4454" spans="1:26" x14ac:dyDescent="0.25">
      <c r="A4454">
        <v>2023</v>
      </c>
      <c r="B4454">
        <v>9</v>
      </c>
      <c r="C4454" s="7">
        <v>45195</v>
      </c>
      <c r="D4454" s="9" t="s">
        <v>1863</v>
      </c>
      <c r="E4454" s="9" t="s">
        <v>1864</v>
      </c>
      <c r="F4454" s="9" t="s">
        <v>3067</v>
      </c>
      <c r="G4454" s="9" t="s">
        <v>3068</v>
      </c>
      <c r="H4454" s="9" t="s">
        <v>55</v>
      </c>
      <c r="I4454">
        <v>150</v>
      </c>
      <c r="J4454" s="9" t="s">
        <v>22</v>
      </c>
      <c r="K4454">
        <v>150</v>
      </c>
      <c r="L4454">
        <v>0</v>
      </c>
      <c r="M4454">
        <v>0</v>
      </c>
      <c r="N4454" s="11">
        <f>VLOOKUP(AA_SIPARIS_SATINALMA_RAPORU_YENI_123_22112023[[#This Row],[STOK_KODU]],AA_KUMULATIF_STOK_RAPORU_123_BURAK_TD[],3,0)</f>
        <v>0</v>
      </c>
      <c r="O4454" s="5">
        <v>52</v>
      </c>
      <c r="P4454" s="1">
        <v>7800</v>
      </c>
      <c r="Q4454" s="1">
        <v>28.902699999999999</v>
      </c>
      <c r="R4454" s="6">
        <v>1.8</v>
      </c>
      <c r="S4454" s="2" t="str">
        <f>IFERROR(#REF!/AA_SIPARIS_SATINALMA_RAPORU_YENI_123_22112023[[#This Row],[SIPARIS_EUR_KURU]],"")</f>
        <v/>
      </c>
      <c r="T4454" s="1">
        <v>52</v>
      </c>
      <c r="U4454" s="1">
        <v>7800</v>
      </c>
      <c r="V4454" s="2">
        <v>269.87099999999998</v>
      </c>
      <c r="W4454" s="12" t="s">
        <v>29</v>
      </c>
      <c r="X4454" s="4">
        <v>0</v>
      </c>
      <c r="Y4454" s="3">
        <v>7800</v>
      </c>
      <c r="Z4454" s="9" t="s">
        <v>16</v>
      </c>
    </row>
    <row r="4455" spans="1:26" x14ac:dyDescent="0.25">
      <c r="A4455">
        <v>2023</v>
      </c>
      <c r="B4455">
        <v>8</v>
      </c>
      <c r="C4455" s="7">
        <v>45167</v>
      </c>
      <c r="D4455" s="9" t="s">
        <v>348</v>
      </c>
      <c r="E4455" s="9" t="s">
        <v>349</v>
      </c>
      <c r="F4455" s="9" t="s">
        <v>867</v>
      </c>
      <c r="G4455" s="9" t="s">
        <v>868</v>
      </c>
      <c r="H4455" s="9" t="s">
        <v>52</v>
      </c>
      <c r="I4455">
        <v>24</v>
      </c>
      <c r="J4455" s="9" t="s">
        <v>22</v>
      </c>
      <c r="K4455">
        <v>24</v>
      </c>
      <c r="L4455">
        <v>0</v>
      </c>
      <c r="M4455">
        <v>0</v>
      </c>
      <c r="N4455" s="11">
        <f>VLOOKUP(AA_SIPARIS_SATINALMA_RAPORU_YENI_123_22112023[[#This Row],[STOK_KODU]],AA_KUMULATIF_STOK_RAPORU_123_BURAK_TD[],3,0)</f>
        <v>0</v>
      </c>
      <c r="O4455" s="5">
        <v>325</v>
      </c>
      <c r="P4455" s="1">
        <v>7800</v>
      </c>
      <c r="Q4455" s="1">
        <v>32.632599999999996</v>
      </c>
      <c r="R4455" s="6">
        <v>9.9600000000000009</v>
      </c>
      <c r="S4455" s="2" t="str">
        <f>IFERROR(#REF!/AA_SIPARIS_SATINALMA_RAPORU_YENI_123_22112023[[#This Row],[SIPARIS_EUR_KURU]],"")</f>
        <v/>
      </c>
      <c r="T4455" s="1">
        <v>325</v>
      </c>
      <c r="U4455" s="1">
        <v>7800</v>
      </c>
      <c r="V4455" s="2">
        <v>272.05</v>
      </c>
      <c r="W4455" s="12" t="s">
        <v>29</v>
      </c>
      <c r="X4455" s="4">
        <v>0</v>
      </c>
      <c r="Y4455" s="3">
        <v>7800</v>
      </c>
      <c r="Z4455" s="9" t="s">
        <v>16</v>
      </c>
    </row>
    <row r="4456" spans="1:26" x14ac:dyDescent="0.25">
      <c r="A4456">
        <v>2023</v>
      </c>
      <c r="B4456">
        <v>7</v>
      </c>
      <c r="C4456" s="7">
        <v>45124</v>
      </c>
      <c r="D4456" s="9" t="s">
        <v>348</v>
      </c>
      <c r="E4456" s="9" t="s">
        <v>349</v>
      </c>
      <c r="F4456" s="9" t="s">
        <v>1459</v>
      </c>
      <c r="G4456" s="9" t="s">
        <v>1460</v>
      </c>
      <c r="H4456" s="9" t="s">
        <v>52</v>
      </c>
      <c r="I4456">
        <v>24</v>
      </c>
      <c r="J4456" s="9" t="s">
        <v>22</v>
      </c>
      <c r="K4456">
        <v>24</v>
      </c>
      <c r="L4456">
        <v>0</v>
      </c>
      <c r="M4456">
        <v>0</v>
      </c>
      <c r="N4456" s="11">
        <f>VLOOKUP(AA_SIPARIS_SATINALMA_RAPORU_YENI_123_22112023[[#This Row],[STOK_KODU]],AA_KUMULATIF_STOK_RAPORU_123_BURAK_TD[],3,0)</f>
        <v>0</v>
      </c>
      <c r="O4456" s="5">
        <v>325</v>
      </c>
      <c r="P4456" s="1">
        <v>7800</v>
      </c>
      <c r="Q4456" s="1">
        <v>29.338999999999999</v>
      </c>
      <c r="R4456" s="6">
        <v>11.08</v>
      </c>
      <c r="S4456" s="2" t="str">
        <f>IFERROR(#REF!/AA_SIPARIS_SATINALMA_RAPORU_YENI_123_22112023[[#This Row],[SIPARIS_EUR_KURU]],"")</f>
        <v/>
      </c>
      <c r="T4456" s="1">
        <v>325</v>
      </c>
      <c r="U4456" s="1">
        <v>7800</v>
      </c>
      <c r="V4456" s="2">
        <v>260.61680000000001</v>
      </c>
      <c r="W4456" s="12" t="s">
        <v>29</v>
      </c>
      <c r="X4456" s="4">
        <v>0</v>
      </c>
      <c r="Y4456" s="3">
        <v>7800</v>
      </c>
      <c r="Z4456" s="9" t="s">
        <v>16</v>
      </c>
    </row>
    <row r="4457" spans="1:26" x14ac:dyDescent="0.25">
      <c r="A4457">
        <v>2023</v>
      </c>
      <c r="B4457">
        <v>6</v>
      </c>
      <c r="C4457" s="7">
        <v>45090</v>
      </c>
      <c r="D4457" s="9" t="s">
        <v>275</v>
      </c>
      <c r="E4457" s="9" t="s">
        <v>276</v>
      </c>
      <c r="F4457" s="9" t="s">
        <v>1891</v>
      </c>
      <c r="G4457" s="9" t="s">
        <v>1892</v>
      </c>
      <c r="H4457" s="9" t="s">
        <v>21</v>
      </c>
      <c r="I4457">
        <v>5</v>
      </c>
      <c r="J4457" s="9" t="s">
        <v>22</v>
      </c>
      <c r="K4457">
        <v>5</v>
      </c>
      <c r="L4457">
        <v>0</v>
      </c>
      <c r="M4457">
        <v>0</v>
      </c>
      <c r="N4457" s="11">
        <f>VLOOKUP(AA_SIPARIS_SATINALMA_RAPORU_YENI_123_22112023[[#This Row],[STOK_KODU]],AA_KUMULATIF_STOK_RAPORU_123_BURAK_TD[],3,0)</f>
        <v>0</v>
      </c>
      <c r="O4457" s="5">
        <v>1560</v>
      </c>
      <c r="P4457" s="1">
        <v>7800</v>
      </c>
      <c r="Q4457" s="1">
        <v>25.4282</v>
      </c>
      <c r="R4457" s="6">
        <v>61.35</v>
      </c>
      <c r="S4457" s="2" t="str">
        <f>IFERROR(#REF!/AA_SIPARIS_SATINALMA_RAPORU_YENI_123_22112023[[#This Row],[SIPARIS_EUR_KURU]],"")</f>
        <v/>
      </c>
      <c r="T4457" s="1">
        <v>1560</v>
      </c>
      <c r="U4457" s="1">
        <v>7800</v>
      </c>
      <c r="V4457" s="2">
        <v>306.74610000000001</v>
      </c>
      <c r="W4457" s="12" t="s">
        <v>29</v>
      </c>
      <c r="X4457" s="4">
        <v>0</v>
      </c>
      <c r="Y4457" s="3">
        <v>7800</v>
      </c>
      <c r="Z4457" s="9" t="s">
        <v>16</v>
      </c>
    </row>
    <row r="4458" spans="1:26" x14ac:dyDescent="0.25">
      <c r="A4458">
        <v>2023</v>
      </c>
      <c r="B4458">
        <v>4</v>
      </c>
      <c r="C4458" s="7">
        <v>45043</v>
      </c>
      <c r="D4458" s="9" t="s">
        <v>305</v>
      </c>
      <c r="E4458" s="9" t="s">
        <v>306</v>
      </c>
      <c r="F4458" s="9" t="s">
        <v>2911</v>
      </c>
      <c r="G4458" s="9" t="s">
        <v>2912</v>
      </c>
      <c r="H4458" s="9" t="s">
        <v>55</v>
      </c>
      <c r="I4458">
        <v>80</v>
      </c>
      <c r="J4458" s="9" t="s">
        <v>22</v>
      </c>
      <c r="K4458">
        <v>80</v>
      </c>
      <c r="L4458">
        <v>0</v>
      </c>
      <c r="M4458">
        <v>0</v>
      </c>
      <c r="N4458" s="11">
        <f>VLOOKUP(AA_SIPARIS_SATINALMA_RAPORU_YENI_123_22112023[[#This Row],[STOK_KODU]],AA_KUMULATIF_STOK_RAPORU_123_BURAK_TD[],3,0)</f>
        <v>48</v>
      </c>
      <c r="O4458" s="5">
        <v>97.46</v>
      </c>
      <c r="P4458" s="1">
        <v>7796.8</v>
      </c>
      <c r="Q4458" s="1">
        <v>32.632599999999996</v>
      </c>
      <c r="R4458" s="6">
        <v>2.99</v>
      </c>
      <c r="S4458" s="2" t="str">
        <f>IFERROR(#REF!/AA_SIPARIS_SATINALMA_RAPORU_YENI_123_22112023[[#This Row],[SIPARIS_EUR_KURU]],"")</f>
        <v/>
      </c>
      <c r="T4458" s="1">
        <v>97.460000000000008</v>
      </c>
      <c r="U4458" s="1">
        <v>7796.8</v>
      </c>
      <c r="V4458" s="2">
        <v>363.65159999999997</v>
      </c>
      <c r="W4458" s="12" t="s">
        <v>29</v>
      </c>
      <c r="X4458" s="4">
        <v>0</v>
      </c>
      <c r="Y4458" s="3">
        <v>7796.8</v>
      </c>
      <c r="Z4458" s="9" t="s">
        <v>16</v>
      </c>
    </row>
    <row r="4459" spans="1:26" x14ac:dyDescent="0.25">
      <c r="A4459">
        <v>2023</v>
      </c>
      <c r="B4459">
        <v>4</v>
      </c>
      <c r="C4459" s="7">
        <v>45040</v>
      </c>
      <c r="D4459" s="9" t="s">
        <v>104</v>
      </c>
      <c r="E4459" s="9" t="s">
        <v>105</v>
      </c>
      <c r="F4459" s="9" t="s">
        <v>136</v>
      </c>
      <c r="G4459" s="9" t="s">
        <v>137</v>
      </c>
      <c r="H4459" s="9" t="s">
        <v>108</v>
      </c>
      <c r="I4459">
        <v>97.5</v>
      </c>
      <c r="J4459" s="9" t="s">
        <v>109</v>
      </c>
      <c r="K4459">
        <v>97.5</v>
      </c>
      <c r="L4459">
        <v>0</v>
      </c>
      <c r="M4459">
        <v>0</v>
      </c>
      <c r="N4459" s="11">
        <f>VLOOKUP(AA_SIPARIS_SATINALMA_RAPORU_YENI_123_22112023[[#This Row],[STOK_KODU]],AA_KUMULATIF_STOK_RAPORU_123_BURAK_TD[],3,0)</f>
        <v>58.500000000000171</v>
      </c>
      <c r="O4459" s="5">
        <v>79.813559319999996</v>
      </c>
      <c r="P4459" s="1">
        <v>7781.82</v>
      </c>
      <c r="Q4459" s="1">
        <v>21.2121</v>
      </c>
      <c r="R4459" s="6">
        <v>3.76</v>
      </c>
      <c r="S4459" s="2" t="str">
        <f>IFERROR(#REF!/AA_SIPARIS_SATINALMA_RAPORU_YENI_123_22112023[[#This Row],[SIPARIS_EUR_KURU]],"")</f>
        <v/>
      </c>
      <c r="T4459" s="1">
        <v>79.813538461538457</v>
      </c>
      <c r="U4459" s="1">
        <v>7781.82</v>
      </c>
      <c r="V4459" s="2">
        <v>364.9941</v>
      </c>
      <c r="W4459" s="12" t="s">
        <v>29</v>
      </c>
      <c r="X4459" s="4">
        <v>0</v>
      </c>
      <c r="Y4459" s="3">
        <v>7781.82</v>
      </c>
      <c r="Z4459" s="9" t="s">
        <v>16</v>
      </c>
    </row>
    <row r="4460" spans="1:26" x14ac:dyDescent="0.25">
      <c r="A4460">
        <v>2025</v>
      </c>
      <c r="B4460">
        <v>5</v>
      </c>
      <c r="C4460" s="7">
        <v>45785</v>
      </c>
      <c r="D4460" s="9" t="s">
        <v>3190</v>
      </c>
      <c r="E4460" s="9" t="s">
        <v>3191</v>
      </c>
      <c r="F4460" s="9" t="s">
        <v>10929</v>
      </c>
      <c r="G4460" s="9" t="s">
        <v>10930</v>
      </c>
      <c r="H4460" s="9" t="s">
        <v>653</v>
      </c>
      <c r="I4460">
        <v>1</v>
      </c>
      <c r="J4460" s="9" t="s">
        <v>22</v>
      </c>
      <c r="K4460">
        <v>1</v>
      </c>
      <c r="L4460">
        <v>0</v>
      </c>
      <c r="M4460">
        <v>0</v>
      </c>
      <c r="N4460" s="11" t="e">
        <f>VLOOKUP(AA_SIPARIS_SATINALMA_RAPORU_YENI_123_22112023[[#This Row],[STOK_KODU]],AA_KUMULATIF_STOK_RAPORU_123_BURAK_TD[],3,0)</f>
        <v>#N/A</v>
      </c>
      <c r="O4460" s="5">
        <v>7779.2</v>
      </c>
      <c r="P4460" s="1">
        <v>7779.2</v>
      </c>
      <c r="Q4460" s="1">
        <v>43.808999999999997</v>
      </c>
      <c r="R4460" s="6">
        <v>177.57</v>
      </c>
      <c r="S4460" s="2" t="str">
        <f>IFERROR(#REF!/AA_SIPARIS_SATINALMA_RAPORU_YENI_123_22112023[[#This Row],[SIPARIS_EUR_KURU]],"")</f>
        <v/>
      </c>
      <c r="T4460" s="1">
        <v>7779.2</v>
      </c>
      <c r="U4460" s="1">
        <v>7779.2</v>
      </c>
      <c r="V4460" s="2">
        <v>178.2773</v>
      </c>
      <c r="W4460" s="12" t="s">
        <v>29</v>
      </c>
      <c r="X4460" s="4">
        <v>0</v>
      </c>
      <c r="Y4460" s="3">
        <v>7779.2</v>
      </c>
      <c r="Z4460" s="9" t="s">
        <v>16</v>
      </c>
    </row>
    <row r="4461" spans="1:26" x14ac:dyDescent="0.25">
      <c r="A4461">
        <v>2024</v>
      </c>
      <c r="B4461">
        <v>10</v>
      </c>
      <c r="C4461" s="7">
        <v>45573</v>
      </c>
      <c r="D4461" s="9" t="s">
        <v>156</v>
      </c>
      <c r="E4461" s="9" t="s">
        <v>157</v>
      </c>
      <c r="F4461" s="9" t="s">
        <v>1060</v>
      </c>
      <c r="G4461" s="9" t="s">
        <v>1061</v>
      </c>
      <c r="H4461" s="9" t="s">
        <v>52</v>
      </c>
      <c r="I4461">
        <v>60.4</v>
      </c>
      <c r="J4461" s="9" t="s">
        <v>68</v>
      </c>
      <c r="K4461">
        <v>60.4</v>
      </c>
      <c r="L4461">
        <v>0</v>
      </c>
      <c r="M4461">
        <v>0</v>
      </c>
      <c r="N4461" s="11">
        <f>VLOOKUP(AA_SIPARIS_SATINALMA_RAPORU_YENI_123_22112023[[#This Row],[STOK_KODU]],AA_KUMULATIF_STOK_RAPORU_123_BURAK_TD[],3,0)</f>
        <v>51.250000000000043</v>
      </c>
      <c r="O4461" s="5">
        <v>128.77000000000001</v>
      </c>
      <c r="P4461" s="1">
        <v>7777.71</v>
      </c>
      <c r="Q4461" s="1">
        <v>37.4998</v>
      </c>
      <c r="R4461" s="6">
        <v>3.43</v>
      </c>
      <c r="S4461" s="2" t="str">
        <f>IFERROR(#REF!/AA_SIPARIS_SATINALMA_RAPORU_YENI_123_22112023[[#This Row],[SIPARIS_EUR_KURU]],"")</f>
        <v/>
      </c>
      <c r="T4461" s="1">
        <v>128.31821192052982</v>
      </c>
      <c r="U4461" s="1">
        <v>7750.42</v>
      </c>
      <c r="V4461" s="2">
        <v>209.1198</v>
      </c>
      <c r="W4461" s="12" t="s">
        <v>29</v>
      </c>
      <c r="X4461" s="4">
        <v>0</v>
      </c>
      <c r="Y4461" s="3">
        <v>7750.42</v>
      </c>
      <c r="Z4461" s="9" t="s">
        <v>16</v>
      </c>
    </row>
    <row r="4462" spans="1:26" x14ac:dyDescent="0.25">
      <c r="A4462">
        <v>2025</v>
      </c>
      <c r="B4462">
        <v>10</v>
      </c>
      <c r="C4462" s="7">
        <v>45937</v>
      </c>
      <c r="D4462" s="9" t="s">
        <v>10819</v>
      </c>
      <c r="E4462" s="9" t="s">
        <v>10820</v>
      </c>
      <c r="F4462" s="9" t="s">
        <v>11226</v>
      </c>
      <c r="G4462" s="9" t="s">
        <v>10429</v>
      </c>
      <c r="H4462" s="9" t="s">
        <v>97</v>
      </c>
      <c r="I4462">
        <v>8</v>
      </c>
      <c r="J4462" s="9" t="s">
        <v>22</v>
      </c>
      <c r="K4462">
        <v>8</v>
      </c>
      <c r="L4462">
        <v>0</v>
      </c>
      <c r="M4462">
        <v>0</v>
      </c>
      <c r="N4462" s="11">
        <f>VLOOKUP(AA_SIPARIS_SATINALMA_RAPORU_YENI_123_22112023[[#This Row],[STOK_KODU]],AA_KUMULATIF_STOK_RAPORU_123_BURAK_TD[],3,0)</f>
        <v>8</v>
      </c>
      <c r="O4462" s="5">
        <v>971.6</v>
      </c>
      <c r="P4462" s="1">
        <v>7772.8</v>
      </c>
      <c r="Q4462" s="1">
        <v>48.58</v>
      </c>
      <c r="R4462" s="6">
        <v>20</v>
      </c>
      <c r="S4462" s="2" t="str">
        <f>IFERROR(#REF!/AA_SIPARIS_SATINALMA_RAPORU_YENI_123_22112023[[#This Row],[SIPARIS_EUR_KURU]],"")</f>
        <v/>
      </c>
      <c r="T4462" s="1">
        <v>971.6</v>
      </c>
      <c r="U4462" s="1">
        <v>7772.8</v>
      </c>
      <c r="V4462" s="2">
        <v>159.5386</v>
      </c>
      <c r="W4462" s="12" t="s">
        <v>45</v>
      </c>
      <c r="X4462" s="4">
        <v>48.58</v>
      </c>
      <c r="Y4462" s="3">
        <v>160</v>
      </c>
      <c r="Z4462" s="9" t="s">
        <v>16</v>
      </c>
    </row>
    <row r="4463" spans="1:26" x14ac:dyDescent="0.25">
      <c r="A4463">
        <v>2023</v>
      </c>
      <c r="B4463">
        <v>12</v>
      </c>
      <c r="C4463" s="7">
        <v>45280</v>
      </c>
      <c r="D4463" s="9" t="s">
        <v>152</v>
      </c>
      <c r="E4463" s="9" t="s">
        <v>153</v>
      </c>
      <c r="F4463" s="9" t="s">
        <v>823</v>
      </c>
      <c r="G4463" s="9" t="s">
        <v>824</v>
      </c>
      <c r="H4463" s="9" t="s">
        <v>44</v>
      </c>
      <c r="I4463">
        <v>3</v>
      </c>
      <c r="J4463" s="9" t="s">
        <v>22</v>
      </c>
      <c r="K4463">
        <v>3</v>
      </c>
      <c r="L4463">
        <v>0</v>
      </c>
      <c r="M4463">
        <v>0</v>
      </c>
      <c r="N4463" s="11">
        <f>VLOOKUP(AA_SIPARIS_SATINALMA_RAPORU_YENI_123_22112023[[#This Row],[STOK_KODU]],AA_KUMULATIF_STOK_RAPORU_123_BURAK_TD[],3,0)</f>
        <v>0</v>
      </c>
      <c r="O4463" s="5">
        <v>2590.4817600000001</v>
      </c>
      <c r="P4463" s="1">
        <v>7771.45</v>
      </c>
      <c r="Q4463" s="1">
        <v>31.746099999999998</v>
      </c>
      <c r="R4463" s="6">
        <v>81.599999999999994</v>
      </c>
      <c r="S4463" s="2" t="str">
        <f>IFERROR(#REF!/AA_SIPARIS_SATINALMA_RAPORU_YENI_123_22112023[[#This Row],[SIPARIS_EUR_KURU]],"")</f>
        <v/>
      </c>
      <c r="T4463" s="1">
        <v>2607.12</v>
      </c>
      <c r="U4463" s="1">
        <v>7821.36</v>
      </c>
      <c r="V4463" s="2">
        <v>246.3723</v>
      </c>
      <c r="W4463" s="12" t="s">
        <v>45</v>
      </c>
      <c r="X4463" s="4">
        <v>31.746099999999998</v>
      </c>
      <c r="Y4463" s="3">
        <v>244.8</v>
      </c>
      <c r="Z4463" s="9" t="s">
        <v>16</v>
      </c>
    </row>
    <row r="4464" spans="1:26" x14ac:dyDescent="0.25">
      <c r="A4464">
        <v>2025</v>
      </c>
      <c r="B4464">
        <v>3</v>
      </c>
      <c r="C4464" s="7">
        <v>45729</v>
      </c>
      <c r="D4464" s="9" t="s">
        <v>130</v>
      </c>
      <c r="E4464" s="9" t="s">
        <v>131</v>
      </c>
      <c r="F4464" s="9" t="s">
        <v>503</v>
      </c>
      <c r="G4464" s="9" t="s">
        <v>504</v>
      </c>
      <c r="H4464" s="9" t="s">
        <v>52</v>
      </c>
      <c r="I4464">
        <v>81</v>
      </c>
      <c r="J4464" s="9" t="s">
        <v>68</v>
      </c>
      <c r="K4464">
        <v>81</v>
      </c>
      <c r="L4464">
        <v>0</v>
      </c>
      <c r="M4464">
        <v>0</v>
      </c>
      <c r="N4464" s="11">
        <f>VLOOKUP(AA_SIPARIS_SATINALMA_RAPORU_YENI_123_22112023[[#This Row],[STOK_KODU]],AA_KUMULATIF_STOK_RAPORU_123_BURAK_TD[],3,0)</f>
        <v>50.399999999999963</v>
      </c>
      <c r="O4464" s="5">
        <v>95.925925000000007</v>
      </c>
      <c r="P4464" s="1">
        <v>7770</v>
      </c>
      <c r="Q4464" s="1">
        <v>39.8506</v>
      </c>
      <c r="R4464" s="6">
        <v>2.41</v>
      </c>
      <c r="S4464" s="2" t="str">
        <f>IFERROR(#REF!/AA_SIPARIS_SATINALMA_RAPORU_YENI_123_22112023[[#This Row],[SIPARIS_EUR_KURU]],"")</f>
        <v/>
      </c>
      <c r="T4464" s="1">
        <v>95.925925925925924</v>
      </c>
      <c r="U4464" s="1">
        <v>7770</v>
      </c>
      <c r="V4464" s="2">
        <v>194.8511</v>
      </c>
      <c r="W4464" s="12" t="s">
        <v>29</v>
      </c>
      <c r="X4464" s="4">
        <v>0</v>
      </c>
      <c r="Y4464" s="3">
        <v>7770</v>
      </c>
      <c r="Z4464" s="9" t="s">
        <v>16</v>
      </c>
    </row>
    <row r="4465" spans="1:26" x14ac:dyDescent="0.25">
      <c r="A4465">
        <v>2026</v>
      </c>
      <c r="B4465">
        <v>1</v>
      </c>
      <c r="C4465" s="7">
        <v>46037</v>
      </c>
      <c r="D4465" s="9" t="s">
        <v>10297</v>
      </c>
      <c r="E4465" s="9" t="s">
        <v>10298</v>
      </c>
      <c r="F4465" s="9" t="s">
        <v>10795</v>
      </c>
      <c r="G4465" s="9" t="s">
        <v>10796</v>
      </c>
      <c r="H4465" s="9" t="s">
        <v>44</v>
      </c>
      <c r="I4465">
        <v>9</v>
      </c>
      <c r="J4465" s="9" t="s">
        <v>22</v>
      </c>
      <c r="K4465">
        <v>9</v>
      </c>
      <c r="L4465">
        <v>0</v>
      </c>
      <c r="M4465">
        <v>0</v>
      </c>
      <c r="N4465" s="11">
        <f>VLOOKUP(AA_SIPARIS_SATINALMA_RAPORU_YENI_123_22112023[[#This Row],[STOK_KODU]],AA_KUMULATIF_STOK_RAPORU_123_BURAK_TD[],3,0)</f>
        <v>27</v>
      </c>
      <c r="O4465" s="5">
        <v>861.85</v>
      </c>
      <c r="P4465" s="1">
        <v>7756.65</v>
      </c>
      <c r="Q4465" s="1">
        <v>50.200600000000001</v>
      </c>
      <c r="R4465" s="6">
        <v>17.170000000000002</v>
      </c>
      <c r="S4465" s="2" t="str">
        <f>IFERROR(#REF!/AA_SIPARIS_SATINALMA_RAPORU_YENI_123_22112023[[#This Row],[SIPARIS_EUR_KURU]],"")</f>
        <v/>
      </c>
      <c r="T4465" s="1">
        <v>866.31555555555553</v>
      </c>
      <c r="U4465" s="1">
        <v>7796.84</v>
      </c>
      <c r="V4465" s="2">
        <v>151.53829999999999</v>
      </c>
      <c r="W4465" s="12" t="s">
        <v>23</v>
      </c>
      <c r="X4465" s="4">
        <v>43.092500000000001</v>
      </c>
      <c r="Y4465" s="3">
        <v>180</v>
      </c>
      <c r="Z4465" s="9" t="s">
        <v>16</v>
      </c>
    </row>
    <row r="4466" spans="1:26" x14ac:dyDescent="0.25">
      <c r="A4466">
        <v>2024</v>
      </c>
      <c r="B4466">
        <v>11</v>
      </c>
      <c r="C4466" s="7">
        <v>45614</v>
      </c>
      <c r="D4466" s="9" t="s">
        <v>327</v>
      </c>
      <c r="E4466" s="9" t="s">
        <v>11862</v>
      </c>
      <c r="F4466" s="9" t="s">
        <v>1158</v>
      </c>
      <c r="G4466" s="9" t="s">
        <v>1159</v>
      </c>
      <c r="H4466" s="9" t="s">
        <v>21</v>
      </c>
      <c r="I4466">
        <v>100</v>
      </c>
      <c r="J4466" s="9" t="s">
        <v>117</v>
      </c>
      <c r="K4466">
        <v>100</v>
      </c>
      <c r="L4466">
        <v>0</v>
      </c>
      <c r="M4466">
        <v>0</v>
      </c>
      <c r="N4466" s="11">
        <f>VLOOKUP(AA_SIPARIS_SATINALMA_RAPORU_YENI_123_22112023[[#This Row],[STOK_KODU]],AA_KUMULATIF_STOK_RAPORU_123_BURAK_TD[],3,0)</f>
        <v>0</v>
      </c>
      <c r="O4466" s="5">
        <v>77.5</v>
      </c>
      <c r="P4466" s="1">
        <v>7750</v>
      </c>
      <c r="Q4466" s="1">
        <v>36.276600000000002</v>
      </c>
      <c r="R4466" s="6">
        <v>2.14</v>
      </c>
      <c r="S4466" s="2" t="str">
        <f>IFERROR(#REF!/AA_SIPARIS_SATINALMA_RAPORU_YENI_123_22112023[[#This Row],[SIPARIS_EUR_KURU]],"")</f>
        <v/>
      </c>
      <c r="T4466" s="1">
        <v>77.5</v>
      </c>
      <c r="U4466" s="1">
        <v>7750</v>
      </c>
      <c r="V4466" s="2">
        <v>213.01390000000001</v>
      </c>
      <c r="W4466" s="12" t="s">
        <v>29</v>
      </c>
      <c r="X4466" s="4">
        <v>0</v>
      </c>
      <c r="Y4466" s="3">
        <v>7750</v>
      </c>
      <c r="Z4466" s="9" t="s">
        <v>16</v>
      </c>
    </row>
    <row r="4467" spans="1:26" x14ac:dyDescent="0.25">
      <c r="A4467">
        <v>2024</v>
      </c>
      <c r="B4467">
        <v>11</v>
      </c>
      <c r="C4467" s="7">
        <v>45614</v>
      </c>
      <c r="D4467" s="9" t="s">
        <v>327</v>
      </c>
      <c r="E4467" s="9" t="s">
        <v>11862</v>
      </c>
      <c r="F4467" s="9" t="s">
        <v>724</v>
      </c>
      <c r="G4467" s="9" t="s">
        <v>725</v>
      </c>
      <c r="H4467" s="9" t="s">
        <v>21</v>
      </c>
      <c r="I4467">
        <v>100</v>
      </c>
      <c r="J4467" s="9" t="s">
        <v>117</v>
      </c>
      <c r="K4467">
        <v>100</v>
      </c>
      <c r="L4467">
        <v>0</v>
      </c>
      <c r="M4467">
        <v>0</v>
      </c>
      <c r="N4467" s="11">
        <f>VLOOKUP(AA_SIPARIS_SATINALMA_RAPORU_YENI_123_22112023[[#This Row],[STOK_KODU]],AA_KUMULATIF_STOK_RAPORU_123_BURAK_TD[],3,0)</f>
        <v>100</v>
      </c>
      <c r="O4467" s="5">
        <v>77.5</v>
      </c>
      <c r="P4467" s="1">
        <v>7750</v>
      </c>
      <c r="Q4467" s="1">
        <v>36.276600000000002</v>
      </c>
      <c r="R4467" s="6">
        <v>2.14</v>
      </c>
      <c r="S4467" s="2" t="str">
        <f>IFERROR(#REF!/AA_SIPARIS_SATINALMA_RAPORU_YENI_123_22112023[[#This Row],[SIPARIS_EUR_KURU]],"")</f>
        <v/>
      </c>
      <c r="T4467" s="1">
        <v>77.5</v>
      </c>
      <c r="U4467" s="1">
        <v>7750</v>
      </c>
      <c r="V4467" s="2">
        <v>213.01390000000001</v>
      </c>
      <c r="W4467" s="12" t="s">
        <v>29</v>
      </c>
      <c r="X4467" s="4">
        <v>0</v>
      </c>
      <c r="Y4467" s="3">
        <v>7750</v>
      </c>
      <c r="Z4467" s="9" t="s">
        <v>16</v>
      </c>
    </row>
    <row r="4468" spans="1:26" x14ac:dyDescent="0.25">
      <c r="A4468">
        <v>2024</v>
      </c>
      <c r="B4468">
        <v>10</v>
      </c>
      <c r="C4468" s="7">
        <v>45595</v>
      </c>
      <c r="D4468" s="9" t="s">
        <v>327</v>
      </c>
      <c r="E4468" s="9" t="s">
        <v>11862</v>
      </c>
      <c r="F4468" s="9" t="s">
        <v>1158</v>
      </c>
      <c r="G4468" s="9" t="s">
        <v>1159</v>
      </c>
      <c r="H4468" s="9" t="s">
        <v>21</v>
      </c>
      <c r="I4468">
        <v>100</v>
      </c>
      <c r="J4468" s="9" t="s">
        <v>117</v>
      </c>
      <c r="K4468">
        <v>100</v>
      </c>
      <c r="L4468">
        <v>0</v>
      </c>
      <c r="M4468">
        <v>0</v>
      </c>
      <c r="N4468" s="11">
        <f>VLOOKUP(AA_SIPARIS_SATINALMA_RAPORU_YENI_123_22112023[[#This Row],[STOK_KODU]],AA_KUMULATIF_STOK_RAPORU_123_BURAK_TD[],3,0)</f>
        <v>0</v>
      </c>
      <c r="O4468" s="5">
        <v>77.5</v>
      </c>
      <c r="P4468" s="1">
        <v>7750</v>
      </c>
      <c r="Q4468" s="1">
        <v>36.999299999999998</v>
      </c>
      <c r="R4468" s="6">
        <v>2.09</v>
      </c>
      <c r="S4468" s="2" t="str">
        <f>IFERROR(#REF!/AA_SIPARIS_SATINALMA_RAPORU_YENI_123_22112023[[#This Row],[SIPARIS_EUR_KURU]],"")</f>
        <v/>
      </c>
      <c r="T4468" s="1">
        <v>72.1648</v>
      </c>
      <c r="U4468" s="1">
        <v>7216.48</v>
      </c>
      <c r="V4468" s="2">
        <v>193.1978</v>
      </c>
      <c r="W4468" s="12" t="s">
        <v>29</v>
      </c>
      <c r="X4468" s="4">
        <v>0</v>
      </c>
      <c r="Y4468" s="3">
        <v>7216.48</v>
      </c>
      <c r="Z4468" s="9" t="s">
        <v>16</v>
      </c>
    </row>
    <row r="4469" spans="1:26" x14ac:dyDescent="0.25">
      <c r="A4469">
        <v>2024</v>
      </c>
      <c r="B4469">
        <v>10</v>
      </c>
      <c r="C4469" s="7">
        <v>45595</v>
      </c>
      <c r="D4469" s="9" t="s">
        <v>327</v>
      </c>
      <c r="E4469" s="9" t="s">
        <v>11862</v>
      </c>
      <c r="F4469" s="9" t="s">
        <v>724</v>
      </c>
      <c r="G4469" s="9" t="s">
        <v>725</v>
      </c>
      <c r="H4469" s="9" t="s">
        <v>21</v>
      </c>
      <c r="I4469">
        <v>100</v>
      </c>
      <c r="J4469" s="9" t="s">
        <v>117</v>
      </c>
      <c r="K4469">
        <v>100</v>
      </c>
      <c r="L4469">
        <v>0</v>
      </c>
      <c r="M4469">
        <v>0</v>
      </c>
      <c r="N4469" s="11">
        <f>VLOOKUP(AA_SIPARIS_SATINALMA_RAPORU_YENI_123_22112023[[#This Row],[STOK_KODU]],AA_KUMULATIF_STOK_RAPORU_123_BURAK_TD[],3,0)</f>
        <v>100</v>
      </c>
      <c r="O4469" s="5">
        <v>77.5</v>
      </c>
      <c r="P4469" s="1">
        <v>7750</v>
      </c>
      <c r="Q4469" s="1">
        <v>36.999299999999998</v>
      </c>
      <c r="R4469" s="6">
        <v>2.09</v>
      </c>
      <c r="S4469" s="2" t="str">
        <f>IFERROR(#REF!/AA_SIPARIS_SATINALMA_RAPORU_YENI_123_22112023[[#This Row],[SIPARIS_EUR_KURU]],"")</f>
        <v/>
      </c>
      <c r="T4469" s="1">
        <v>72.1648</v>
      </c>
      <c r="U4469" s="1">
        <v>7216.48</v>
      </c>
      <c r="V4469" s="2">
        <v>193.1978</v>
      </c>
      <c r="W4469" s="12" t="s">
        <v>29</v>
      </c>
      <c r="X4469" s="4">
        <v>0</v>
      </c>
      <c r="Y4469" s="3">
        <v>7216.48</v>
      </c>
      <c r="Z4469" s="9" t="s">
        <v>16</v>
      </c>
    </row>
    <row r="4470" spans="1:26" x14ac:dyDescent="0.25">
      <c r="A4470">
        <v>2024</v>
      </c>
      <c r="B4470">
        <v>10</v>
      </c>
      <c r="C4470" s="7">
        <v>45587</v>
      </c>
      <c r="D4470" s="9" t="s">
        <v>130</v>
      </c>
      <c r="E4470" s="9" t="s">
        <v>131</v>
      </c>
      <c r="F4470" s="9" t="s">
        <v>505</v>
      </c>
      <c r="G4470" s="9" t="s">
        <v>506</v>
      </c>
      <c r="H4470" s="9" t="s">
        <v>55</v>
      </c>
      <c r="I4470">
        <v>500</v>
      </c>
      <c r="J4470" s="9" t="s">
        <v>22</v>
      </c>
      <c r="K4470">
        <v>500</v>
      </c>
      <c r="L4470">
        <v>0</v>
      </c>
      <c r="M4470">
        <v>0</v>
      </c>
      <c r="N4470" s="11">
        <f>VLOOKUP(AA_SIPARIS_SATINALMA_RAPORU_YENI_123_22112023[[#This Row],[STOK_KODU]],AA_KUMULATIF_STOK_RAPORU_123_BURAK_TD[],3,0)</f>
        <v>196</v>
      </c>
      <c r="O4470" s="5">
        <v>15.5</v>
      </c>
      <c r="P4470" s="1">
        <v>7750</v>
      </c>
      <c r="Q4470" s="1">
        <v>37.0871</v>
      </c>
      <c r="R4470" s="6">
        <v>0.42</v>
      </c>
      <c r="S4470" s="2" t="str">
        <f>IFERROR(#REF!/AA_SIPARIS_SATINALMA_RAPORU_YENI_123_22112023[[#This Row],[SIPARIS_EUR_KURU]],"")</f>
        <v/>
      </c>
      <c r="T4470" s="1">
        <v>18</v>
      </c>
      <c r="U4470" s="1">
        <v>9000</v>
      </c>
      <c r="V4470" s="2">
        <v>240.94579999999999</v>
      </c>
      <c r="W4470" s="12" t="s">
        <v>29</v>
      </c>
      <c r="X4470" s="4">
        <v>0</v>
      </c>
      <c r="Y4470" s="3">
        <v>9000</v>
      </c>
      <c r="Z4470" s="9" t="s">
        <v>16</v>
      </c>
    </row>
    <row r="4471" spans="1:26" x14ac:dyDescent="0.25">
      <c r="A4471">
        <v>2023</v>
      </c>
      <c r="B4471">
        <v>4</v>
      </c>
      <c r="C4471" s="7">
        <v>45043</v>
      </c>
      <c r="D4471" s="9" t="s">
        <v>3765</v>
      </c>
      <c r="E4471" s="9" t="s">
        <v>3766</v>
      </c>
      <c r="F4471" s="9" t="s">
        <v>3479</v>
      </c>
      <c r="G4471" s="9" t="s">
        <v>3480</v>
      </c>
      <c r="H4471" s="9" t="s">
        <v>44</v>
      </c>
      <c r="I4471">
        <v>5</v>
      </c>
      <c r="J4471" s="9" t="s">
        <v>22</v>
      </c>
      <c r="K4471">
        <v>5</v>
      </c>
      <c r="L4471">
        <v>0</v>
      </c>
      <c r="M4471">
        <v>0</v>
      </c>
      <c r="N4471" s="11">
        <f>VLOOKUP(AA_SIPARIS_SATINALMA_RAPORU_YENI_123_22112023[[#This Row],[STOK_KODU]],AA_KUMULATIF_STOK_RAPORU_123_BURAK_TD[],3,0)</f>
        <v>0</v>
      </c>
      <c r="O4471" s="5">
        <v>1550</v>
      </c>
      <c r="P4471" s="1">
        <v>7750</v>
      </c>
      <c r="Q4471" s="1">
        <v>21.407399999999999</v>
      </c>
      <c r="R4471" s="6">
        <v>72.400000000000006</v>
      </c>
      <c r="S4471" s="2" t="str">
        <f>IFERROR(#REF!/AA_SIPARIS_SATINALMA_RAPORU_YENI_123_22112023[[#This Row],[SIPARIS_EUR_KURU]],"")</f>
        <v/>
      </c>
      <c r="T4471" s="1">
        <v>1545.4860000000001</v>
      </c>
      <c r="U4471" s="1">
        <v>7727.43</v>
      </c>
      <c r="V4471" s="2">
        <v>360.97</v>
      </c>
      <c r="W4471" s="12" t="s">
        <v>29</v>
      </c>
      <c r="X4471" s="4">
        <v>0</v>
      </c>
      <c r="Y4471" s="3">
        <v>7727.43</v>
      </c>
      <c r="Z4471" s="9" t="s">
        <v>16</v>
      </c>
    </row>
    <row r="4472" spans="1:26" x14ac:dyDescent="0.25">
      <c r="A4472">
        <v>2025</v>
      </c>
      <c r="B4472">
        <v>6</v>
      </c>
      <c r="C4472" s="7">
        <v>45819</v>
      </c>
      <c r="D4472" s="9" t="s">
        <v>279</v>
      </c>
      <c r="E4472" s="9" t="s">
        <v>280</v>
      </c>
      <c r="F4472" s="9" t="s">
        <v>296</v>
      </c>
      <c r="G4472" s="9" t="s">
        <v>297</v>
      </c>
      <c r="H4472" s="9" t="s">
        <v>44</v>
      </c>
      <c r="I4472">
        <v>18</v>
      </c>
      <c r="J4472" s="9" t="s">
        <v>22</v>
      </c>
      <c r="K4472">
        <v>18</v>
      </c>
      <c r="L4472">
        <v>0</v>
      </c>
      <c r="M4472">
        <v>0</v>
      </c>
      <c r="N4472" s="11">
        <f>VLOOKUP(AA_SIPARIS_SATINALMA_RAPORU_YENI_123_22112023[[#This Row],[STOK_KODU]],AA_KUMULATIF_STOK_RAPORU_123_BURAK_TD[],3,0)</f>
        <v>15</v>
      </c>
      <c r="O4472" s="5">
        <v>430.52350000000001</v>
      </c>
      <c r="P4472" s="1">
        <v>7749.42</v>
      </c>
      <c r="Q4472" s="1">
        <v>44.6599</v>
      </c>
      <c r="R4472" s="6">
        <v>9.64</v>
      </c>
      <c r="S4472" s="2" t="str">
        <f>IFERROR(#REF!/AA_SIPARIS_SATINALMA_RAPORU_YENI_123_22112023[[#This Row],[SIPARIS_EUR_KURU]],"")</f>
        <v/>
      </c>
      <c r="T4472" s="1">
        <v>431.29888888888888</v>
      </c>
      <c r="U4472" s="1">
        <v>7763.38</v>
      </c>
      <c r="V4472" s="2">
        <v>173.83330000000001</v>
      </c>
      <c r="W4472" s="12" t="s">
        <v>23</v>
      </c>
      <c r="X4472" s="4">
        <v>39.138500000000001</v>
      </c>
      <c r="Y4472" s="3">
        <v>198</v>
      </c>
      <c r="Z4472" s="9" t="s">
        <v>16</v>
      </c>
    </row>
    <row r="4473" spans="1:26" x14ac:dyDescent="0.25">
      <c r="A4473">
        <v>2024</v>
      </c>
      <c r="B4473">
        <v>7</v>
      </c>
      <c r="C4473" s="7">
        <v>45481</v>
      </c>
      <c r="D4473" s="9" t="s">
        <v>104</v>
      </c>
      <c r="E4473" s="9" t="s">
        <v>105</v>
      </c>
      <c r="F4473" s="9" t="s">
        <v>1064</v>
      </c>
      <c r="G4473" s="9" t="s">
        <v>1065</v>
      </c>
      <c r="H4473" s="9" t="s">
        <v>653</v>
      </c>
      <c r="I4473">
        <v>17.079999999999998</v>
      </c>
      <c r="J4473" s="9" t="s">
        <v>22</v>
      </c>
      <c r="K4473">
        <v>17.079999999999998</v>
      </c>
      <c r="L4473">
        <v>0</v>
      </c>
      <c r="M4473">
        <v>0</v>
      </c>
      <c r="N4473" s="11">
        <f>VLOOKUP(AA_SIPARIS_SATINALMA_RAPORU_YENI_123_22112023[[#This Row],[STOK_KODU]],AA_KUMULATIF_STOK_RAPORU_123_BURAK_TD[],3,0)</f>
        <v>0</v>
      </c>
      <c r="O4473" s="5">
        <v>453.60007027</v>
      </c>
      <c r="P4473" s="1">
        <v>7747.49</v>
      </c>
      <c r="Q4473" s="1"/>
      <c r="R4473" s="6"/>
      <c r="S4473" s="2" t="str">
        <f>IFERROR(#REF!/AA_SIPARIS_SATINALMA_RAPORU_YENI_123_22112023[[#This Row],[SIPARIS_EUR_KURU]],"")</f>
        <v/>
      </c>
      <c r="T4473" s="1">
        <v>453.60070257611244</v>
      </c>
      <c r="U4473" s="1">
        <v>7747.5</v>
      </c>
      <c r="V4473" s="2">
        <v>217.48650000000001</v>
      </c>
      <c r="W4473" s="12" t="s">
        <v>29</v>
      </c>
      <c r="X4473" s="4">
        <v>0</v>
      </c>
      <c r="Y4473" s="3">
        <v>7747.5</v>
      </c>
      <c r="Z4473" s="9" t="s">
        <v>16</v>
      </c>
    </row>
    <row r="4474" spans="1:26" x14ac:dyDescent="0.25">
      <c r="A4474">
        <v>2025</v>
      </c>
      <c r="B4474">
        <v>2</v>
      </c>
      <c r="C4474" s="7">
        <v>45692</v>
      </c>
      <c r="D4474" s="9" t="s">
        <v>1487</v>
      </c>
      <c r="E4474" s="9" t="s">
        <v>1488</v>
      </c>
      <c r="F4474" s="9" t="s">
        <v>1489</v>
      </c>
      <c r="G4474" s="9" t="s">
        <v>1490</v>
      </c>
      <c r="H4474" s="9" t="s">
        <v>55</v>
      </c>
      <c r="I4474">
        <v>84</v>
      </c>
      <c r="J4474" s="9" t="s">
        <v>22</v>
      </c>
      <c r="K4474">
        <v>84</v>
      </c>
      <c r="L4474">
        <v>0</v>
      </c>
      <c r="M4474">
        <v>0</v>
      </c>
      <c r="N4474" s="11">
        <f>VLOOKUP(AA_SIPARIS_SATINALMA_RAPORU_YENI_123_22112023[[#This Row],[STOK_KODU]],AA_KUMULATIF_STOK_RAPORU_123_BURAK_TD[],3,0)</f>
        <v>87</v>
      </c>
      <c r="O4474" s="5">
        <v>92.211250000000007</v>
      </c>
      <c r="P4474" s="1">
        <v>7745.75</v>
      </c>
      <c r="Q4474" s="1">
        <v>36.762999999999998</v>
      </c>
      <c r="R4474" s="6">
        <v>2.5099999999999998</v>
      </c>
      <c r="S4474" s="2" t="str">
        <f>IFERROR(#REF!/AA_SIPARIS_SATINALMA_RAPORU_YENI_123_22112023[[#This Row],[SIPARIS_EUR_KURU]],"")</f>
        <v/>
      </c>
      <c r="T4474" s="1">
        <v>92.072976190476197</v>
      </c>
      <c r="U4474" s="1">
        <v>7734.13</v>
      </c>
      <c r="V4474" s="2">
        <v>210.37809999999999</v>
      </c>
      <c r="W4474" s="12" t="s">
        <v>29</v>
      </c>
      <c r="X4474" s="4">
        <v>0</v>
      </c>
      <c r="Y4474" s="3">
        <v>7734.13</v>
      </c>
      <c r="Z4474" s="9" t="s">
        <v>16</v>
      </c>
    </row>
    <row r="4475" spans="1:26" x14ac:dyDescent="0.25">
      <c r="A4475">
        <v>2025</v>
      </c>
      <c r="B4475">
        <v>2</v>
      </c>
      <c r="C4475" s="7">
        <v>45692</v>
      </c>
      <c r="D4475" s="9" t="s">
        <v>1487</v>
      </c>
      <c r="E4475" s="9" t="s">
        <v>1488</v>
      </c>
      <c r="F4475" s="9" t="s">
        <v>1683</v>
      </c>
      <c r="G4475" s="9" t="s">
        <v>1684</v>
      </c>
      <c r="H4475" s="9" t="s">
        <v>55</v>
      </c>
      <c r="I4475">
        <v>84</v>
      </c>
      <c r="J4475" s="9" t="s">
        <v>22</v>
      </c>
      <c r="K4475">
        <v>84</v>
      </c>
      <c r="L4475">
        <v>0</v>
      </c>
      <c r="M4475">
        <v>0</v>
      </c>
      <c r="N4475" s="11">
        <f>VLOOKUP(AA_SIPARIS_SATINALMA_RAPORU_YENI_123_22112023[[#This Row],[STOK_KODU]],AA_KUMULATIF_STOK_RAPORU_123_BURAK_TD[],3,0)</f>
        <v>8</v>
      </c>
      <c r="O4475" s="5">
        <v>92.211250000000007</v>
      </c>
      <c r="P4475" s="1">
        <v>7745.75</v>
      </c>
      <c r="Q4475" s="1">
        <v>36.762999999999998</v>
      </c>
      <c r="R4475" s="6">
        <v>2.5099999999999998</v>
      </c>
      <c r="S4475" s="2" t="str">
        <f>IFERROR(#REF!/AA_SIPARIS_SATINALMA_RAPORU_YENI_123_22112023[[#This Row],[SIPARIS_EUR_KURU]],"")</f>
        <v/>
      </c>
      <c r="T4475" s="1">
        <v>92.072976190476197</v>
      </c>
      <c r="U4475" s="1">
        <v>7734.13</v>
      </c>
      <c r="V4475" s="2">
        <v>210.37809999999999</v>
      </c>
      <c r="W4475" s="12" t="s">
        <v>29</v>
      </c>
      <c r="X4475" s="4">
        <v>0</v>
      </c>
      <c r="Y4475" s="3">
        <v>7734.13</v>
      </c>
      <c r="Z4475" s="9" t="s">
        <v>16</v>
      </c>
    </row>
    <row r="4476" spans="1:26" x14ac:dyDescent="0.25">
      <c r="A4476">
        <v>2024</v>
      </c>
      <c r="B4476">
        <v>8</v>
      </c>
      <c r="C4476" s="7">
        <v>45519</v>
      </c>
      <c r="D4476" s="9" t="s">
        <v>156</v>
      </c>
      <c r="E4476" s="9" t="s">
        <v>157</v>
      </c>
      <c r="F4476" s="9" t="s">
        <v>476</v>
      </c>
      <c r="G4476" s="9" t="s">
        <v>477</v>
      </c>
      <c r="H4476" s="9" t="s">
        <v>52</v>
      </c>
      <c r="I4476">
        <v>24</v>
      </c>
      <c r="J4476" s="9" t="s">
        <v>22</v>
      </c>
      <c r="K4476">
        <v>24</v>
      </c>
      <c r="L4476">
        <v>0</v>
      </c>
      <c r="M4476">
        <v>0</v>
      </c>
      <c r="N4476" s="11">
        <f>VLOOKUP(AA_SIPARIS_SATINALMA_RAPORU_YENI_123_22112023[[#This Row],[STOK_KODU]],AA_KUMULATIF_STOK_RAPORU_123_BURAK_TD[],3,0)</f>
        <v>0</v>
      </c>
      <c r="O4476" s="5">
        <v>322.70999999999998</v>
      </c>
      <c r="P4476" s="1">
        <v>7745.04</v>
      </c>
      <c r="Q4476" s="1">
        <v>36.886000000000003</v>
      </c>
      <c r="R4476" s="6">
        <v>8.75</v>
      </c>
      <c r="S4476" s="2" t="str">
        <f>IFERROR(#REF!/AA_SIPARIS_SATINALMA_RAPORU_YENI_123_22112023[[#This Row],[SIPARIS_EUR_KURU]],"")</f>
        <v/>
      </c>
      <c r="T4476" s="1">
        <v>322.71708333333333</v>
      </c>
      <c r="U4476" s="1">
        <v>7745.21</v>
      </c>
      <c r="V4476" s="2">
        <v>205.90199999999999</v>
      </c>
      <c r="W4476" s="12" t="s">
        <v>29</v>
      </c>
      <c r="X4476" s="4">
        <v>0</v>
      </c>
      <c r="Y4476" s="3">
        <v>7745.21</v>
      </c>
      <c r="Z4476" s="9" t="s">
        <v>16</v>
      </c>
    </row>
    <row r="4477" spans="1:26" x14ac:dyDescent="0.25">
      <c r="A4477">
        <v>2023</v>
      </c>
      <c r="B4477">
        <v>11</v>
      </c>
      <c r="C4477" s="7">
        <v>45253</v>
      </c>
      <c r="D4477" s="9" t="s">
        <v>348</v>
      </c>
      <c r="E4477" s="9" t="s">
        <v>349</v>
      </c>
      <c r="F4477" s="9" t="s">
        <v>1638</v>
      </c>
      <c r="G4477" s="9" t="s">
        <v>1639</v>
      </c>
      <c r="H4477" s="9" t="s">
        <v>55</v>
      </c>
      <c r="I4477">
        <v>36</v>
      </c>
      <c r="J4477" s="9" t="s">
        <v>22</v>
      </c>
      <c r="K4477">
        <v>36</v>
      </c>
      <c r="L4477">
        <v>0</v>
      </c>
      <c r="M4477">
        <v>36</v>
      </c>
      <c r="N4477" s="11">
        <f>VLOOKUP(AA_SIPARIS_SATINALMA_RAPORU_YENI_123_22112023[[#This Row],[STOK_KODU]],AA_KUMULATIF_STOK_RAPORU_123_BURAK_TD[],3,0)</f>
        <v>16</v>
      </c>
      <c r="O4477" s="5">
        <v>215</v>
      </c>
      <c r="P4477" s="1">
        <v>7740</v>
      </c>
      <c r="Q4477" s="1">
        <v>31.3523</v>
      </c>
      <c r="R4477" s="6">
        <v>6.86</v>
      </c>
      <c r="S4477" s="2" t="str">
        <f>IFERROR(#REF!/AA_SIPARIS_SATINALMA_RAPORU_YENI_123_22112023[[#This Row],[SIPARIS_EUR_KURU]],"")</f>
        <v/>
      </c>
      <c r="T4477" s="1">
        <v>215</v>
      </c>
      <c r="U4477" s="1">
        <v>7740</v>
      </c>
      <c r="V4477" s="2">
        <v>246.37440000000001</v>
      </c>
      <c r="W4477" s="12" t="s">
        <v>29</v>
      </c>
      <c r="X4477" s="4">
        <v>0</v>
      </c>
      <c r="Y4477" s="3">
        <v>7740</v>
      </c>
      <c r="Z4477" s="9" t="s">
        <v>16</v>
      </c>
    </row>
    <row r="4478" spans="1:26" x14ac:dyDescent="0.25">
      <c r="A4478">
        <v>2023</v>
      </c>
      <c r="B4478">
        <v>7</v>
      </c>
      <c r="C4478" s="7">
        <v>45110</v>
      </c>
      <c r="D4478" s="9" t="s">
        <v>2463</v>
      </c>
      <c r="E4478" s="9" t="s">
        <v>2464</v>
      </c>
      <c r="F4478" s="9" t="s">
        <v>3589</v>
      </c>
      <c r="G4478" s="9" t="s">
        <v>3590</v>
      </c>
      <c r="H4478" s="9" t="s">
        <v>116</v>
      </c>
      <c r="I4478">
        <v>6</v>
      </c>
      <c r="J4478" s="9" t="s">
        <v>22</v>
      </c>
      <c r="K4478">
        <v>6</v>
      </c>
      <c r="L4478">
        <v>0</v>
      </c>
      <c r="M4478">
        <v>0</v>
      </c>
      <c r="N4478" s="11">
        <f>VLOOKUP(AA_SIPARIS_SATINALMA_RAPORU_YENI_123_22112023[[#This Row],[STOK_KODU]],AA_KUMULATIF_STOK_RAPORU_123_BURAK_TD[],3,0)</f>
        <v>0</v>
      </c>
      <c r="O4478" s="5">
        <v>1290</v>
      </c>
      <c r="P4478" s="1">
        <v>7740</v>
      </c>
      <c r="Q4478" s="1">
        <v>28.154</v>
      </c>
      <c r="R4478" s="6">
        <v>45.82</v>
      </c>
      <c r="S4478" s="2" t="str">
        <f>IFERROR(#REF!/AA_SIPARIS_SATINALMA_RAPORU_YENI_123_22112023[[#This Row],[SIPARIS_EUR_KURU]],"")</f>
        <v/>
      </c>
      <c r="T4478" s="1">
        <v>1289.3583333333333</v>
      </c>
      <c r="U4478" s="1">
        <v>7736.15</v>
      </c>
      <c r="V4478" s="2">
        <v>272.91469999999998</v>
      </c>
      <c r="W4478" s="12" t="s">
        <v>29</v>
      </c>
      <c r="X4478" s="4">
        <v>0</v>
      </c>
      <c r="Y4478" s="3">
        <v>7736.15</v>
      </c>
      <c r="Z4478" s="9" t="s">
        <v>16</v>
      </c>
    </row>
    <row r="4479" spans="1:26" x14ac:dyDescent="0.25">
      <c r="A4479">
        <v>2024</v>
      </c>
      <c r="B4479">
        <v>3</v>
      </c>
      <c r="C4479" s="7">
        <v>45371</v>
      </c>
      <c r="D4479" s="9" t="s">
        <v>702</v>
      </c>
      <c r="E4479" s="9" t="s">
        <v>703</v>
      </c>
      <c r="F4479" s="9" t="s">
        <v>913</v>
      </c>
      <c r="G4479" s="9" t="s">
        <v>914</v>
      </c>
      <c r="H4479" s="9" t="s">
        <v>706</v>
      </c>
      <c r="I4479">
        <v>116</v>
      </c>
      <c r="J4479" s="9" t="s">
        <v>22</v>
      </c>
      <c r="K4479">
        <v>116</v>
      </c>
      <c r="L4479">
        <v>0</v>
      </c>
      <c r="M4479">
        <v>0</v>
      </c>
      <c r="N4479" s="11">
        <f>VLOOKUP(AA_SIPARIS_SATINALMA_RAPORU_YENI_123_22112023[[#This Row],[STOK_KODU]],AA_KUMULATIF_STOK_RAPORU_123_BURAK_TD[],3,0)</f>
        <v>17</v>
      </c>
      <c r="O4479" s="5">
        <v>66.67</v>
      </c>
      <c r="P4479" s="1">
        <v>7733.72</v>
      </c>
      <c r="Q4479" s="1">
        <v>35.023600000000002</v>
      </c>
      <c r="R4479" s="6">
        <v>1.9</v>
      </c>
      <c r="S4479" s="2" t="str">
        <f>IFERROR(#REF!/AA_SIPARIS_SATINALMA_RAPORU_YENI_123_22112023[[#This Row],[SIPARIS_EUR_KURU]],"")</f>
        <v/>
      </c>
      <c r="T4479" s="1">
        <v>66.67</v>
      </c>
      <c r="U4479" s="1">
        <v>7733.72</v>
      </c>
      <c r="V4479" s="2">
        <v>221.31630000000001</v>
      </c>
      <c r="W4479" s="12" t="s">
        <v>29</v>
      </c>
      <c r="X4479" s="4">
        <v>0</v>
      </c>
      <c r="Y4479" s="3">
        <v>7733.72</v>
      </c>
      <c r="Z4479" s="9" t="s">
        <v>16</v>
      </c>
    </row>
    <row r="4480" spans="1:26" x14ac:dyDescent="0.25">
      <c r="A4480">
        <v>2024</v>
      </c>
      <c r="B4480">
        <v>9</v>
      </c>
      <c r="C4480" s="7">
        <v>45562</v>
      </c>
      <c r="D4480" s="9" t="s">
        <v>217</v>
      </c>
      <c r="E4480" s="9" t="s">
        <v>218</v>
      </c>
      <c r="F4480" s="9" t="s">
        <v>527</v>
      </c>
      <c r="G4480" s="9" t="s">
        <v>528</v>
      </c>
      <c r="H4480" s="9" t="s">
        <v>28</v>
      </c>
      <c r="I4480">
        <v>5</v>
      </c>
      <c r="J4480" s="9" t="s">
        <v>22</v>
      </c>
      <c r="K4480">
        <v>5</v>
      </c>
      <c r="L4480">
        <v>0</v>
      </c>
      <c r="M4480">
        <v>0</v>
      </c>
      <c r="N4480" s="11">
        <f>VLOOKUP(AA_SIPARIS_SATINALMA_RAPORU_YENI_123_22112023[[#This Row],[STOK_KODU]],AA_KUMULATIF_STOK_RAPORU_123_BURAK_TD[],3,0)</f>
        <v>0</v>
      </c>
      <c r="O4480" s="5">
        <v>1546.36</v>
      </c>
      <c r="P4480" s="1">
        <v>7731.8</v>
      </c>
      <c r="Q4480" s="1">
        <v>38.0092</v>
      </c>
      <c r="R4480" s="6">
        <v>40.68</v>
      </c>
      <c r="S4480" s="2" t="str">
        <f>IFERROR(#REF!/AA_SIPARIS_SATINALMA_RAPORU_YENI_123_22112023[[#This Row],[SIPARIS_EUR_KURU]],"")</f>
        <v/>
      </c>
      <c r="T4480" s="1">
        <v>1546.3600000000001</v>
      </c>
      <c r="U4480" s="1">
        <v>7731.8</v>
      </c>
      <c r="V4480" s="2">
        <v>203.37209999999999</v>
      </c>
      <c r="W4480" s="12" t="s">
        <v>29</v>
      </c>
      <c r="X4480" s="4">
        <v>0</v>
      </c>
      <c r="Y4480" s="3">
        <v>7731.8</v>
      </c>
      <c r="Z4480" s="9" t="s">
        <v>16</v>
      </c>
    </row>
    <row r="4481" spans="1:26" x14ac:dyDescent="0.25">
      <c r="A4481">
        <v>2024</v>
      </c>
      <c r="B4481">
        <v>10</v>
      </c>
      <c r="C4481" s="7">
        <v>45576</v>
      </c>
      <c r="D4481" s="9" t="s">
        <v>152</v>
      </c>
      <c r="E4481" s="9" t="s">
        <v>153</v>
      </c>
      <c r="F4481" s="9" t="s">
        <v>820</v>
      </c>
      <c r="G4481" s="9" t="s">
        <v>821</v>
      </c>
      <c r="H4481" s="9" t="s">
        <v>97</v>
      </c>
      <c r="I4481">
        <v>5</v>
      </c>
      <c r="J4481" s="9" t="s">
        <v>22</v>
      </c>
      <c r="K4481">
        <v>5</v>
      </c>
      <c r="L4481">
        <v>0</v>
      </c>
      <c r="M4481">
        <v>0</v>
      </c>
      <c r="N4481" s="11">
        <f>VLOOKUP(AA_SIPARIS_SATINALMA_RAPORU_YENI_123_22112023[[#This Row],[STOK_KODU]],AA_KUMULATIF_STOK_RAPORU_123_BURAK_TD[],3,0)</f>
        <v>11</v>
      </c>
      <c r="O4481" s="5">
        <v>1546.1368199999999</v>
      </c>
      <c r="P4481" s="1">
        <v>7730.68</v>
      </c>
      <c r="Q4481" s="1">
        <v>37.346299999999999</v>
      </c>
      <c r="R4481" s="6">
        <v>41.4</v>
      </c>
      <c r="S4481" s="2" t="str">
        <f>IFERROR(#REF!/AA_SIPARIS_SATINALMA_RAPORU_YENI_123_22112023[[#This Row],[SIPARIS_EUR_KURU]],"")</f>
        <v/>
      </c>
      <c r="T4481" s="1">
        <v>1561.6079999999999</v>
      </c>
      <c r="U4481" s="1">
        <v>7808.04</v>
      </c>
      <c r="V4481" s="2">
        <v>208.30940000000001</v>
      </c>
      <c r="W4481" s="12" t="s">
        <v>45</v>
      </c>
      <c r="X4481" s="4">
        <v>37.346299999999999</v>
      </c>
      <c r="Y4481" s="3">
        <v>207</v>
      </c>
      <c r="Z4481" s="9" t="s">
        <v>16</v>
      </c>
    </row>
    <row r="4482" spans="1:26" x14ac:dyDescent="0.25">
      <c r="A4482">
        <v>2025</v>
      </c>
      <c r="B4482">
        <v>5</v>
      </c>
      <c r="C4482" s="7">
        <v>45793</v>
      </c>
      <c r="D4482" s="9" t="s">
        <v>17</v>
      </c>
      <c r="E4482" s="9" t="s">
        <v>18</v>
      </c>
      <c r="F4482" s="9" t="s">
        <v>513</v>
      </c>
      <c r="G4482" s="9" t="s">
        <v>514</v>
      </c>
      <c r="H4482" s="9" t="s">
        <v>21</v>
      </c>
      <c r="I4482">
        <v>1</v>
      </c>
      <c r="J4482" s="9" t="s">
        <v>22</v>
      </c>
      <c r="K4482">
        <v>1</v>
      </c>
      <c r="L4482">
        <v>0</v>
      </c>
      <c r="M4482">
        <v>0</v>
      </c>
      <c r="N4482" s="11">
        <f>VLOOKUP(AA_SIPARIS_SATINALMA_RAPORU_YENI_123_22112023[[#This Row],[STOK_KODU]],AA_KUMULATIF_STOK_RAPORU_123_BURAK_TD[],3,0)</f>
        <v>0</v>
      </c>
      <c r="O4482" s="5">
        <v>7726.98</v>
      </c>
      <c r="P4482" s="1">
        <v>7726.98</v>
      </c>
      <c r="Q4482" s="1">
        <v>43.284700000000001</v>
      </c>
      <c r="R4482" s="6">
        <v>178.52</v>
      </c>
      <c r="S4482" s="2" t="str">
        <f>IFERROR(#REF!/AA_SIPARIS_SATINALMA_RAPORU_YENI_123_22112023[[#This Row],[SIPARIS_EUR_KURU]],"")</f>
        <v/>
      </c>
      <c r="T4482" s="1">
        <v>7800</v>
      </c>
      <c r="U4482" s="1">
        <v>7800</v>
      </c>
      <c r="V4482" s="2">
        <v>176.71090000000001</v>
      </c>
      <c r="W4482" s="12" t="s">
        <v>23</v>
      </c>
      <c r="X4482" s="4">
        <v>38.634900000000002</v>
      </c>
      <c r="Y4482" s="3">
        <v>200</v>
      </c>
      <c r="Z4482" s="9" t="s">
        <v>16</v>
      </c>
    </row>
    <row r="4483" spans="1:26" x14ac:dyDescent="0.25">
      <c r="A4483">
        <v>2024</v>
      </c>
      <c r="B4483">
        <v>4</v>
      </c>
      <c r="C4483" s="7">
        <v>45386</v>
      </c>
      <c r="D4483" s="9" t="s">
        <v>156</v>
      </c>
      <c r="E4483" s="9" t="s">
        <v>157</v>
      </c>
      <c r="F4483" s="9" t="s">
        <v>1062</v>
      </c>
      <c r="G4483" s="9" t="s">
        <v>1063</v>
      </c>
      <c r="H4483" s="9" t="s">
        <v>52</v>
      </c>
      <c r="I4483">
        <v>25</v>
      </c>
      <c r="J4483" s="9" t="s">
        <v>117</v>
      </c>
      <c r="K4483">
        <v>25</v>
      </c>
      <c r="L4483">
        <v>0</v>
      </c>
      <c r="M4483">
        <v>0</v>
      </c>
      <c r="N4483" s="11">
        <f>VLOOKUP(AA_SIPARIS_SATINALMA_RAPORU_YENI_123_22112023[[#This Row],[STOK_KODU]],AA_KUMULATIF_STOK_RAPORU_123_BURAK_TD[],3,0)</f>
        <v>0</v>
      </c>
      <c r="O4483" s="5">
        <v>308.85000000000002</v>
      </c>
      <c r="P4483" s="1">
        <v>7721.25</v>
      </c>
      <c r="Q4483" s="1">
        <v>34.409700000000001</v>
      </c>
      <c r="R4483" s="6">
        <v>8.98</v>
      </c>
      <c r="S4483" s="2" t="str">
        <f>IFERROR(#REF!/AA_SIPARIS_SATINALMA_RAPORU_YENI_123_22112023[[#This Row],[SIPARIS_EUR_KURU]],"")</f>
        <v/>
      </c>
      <c r="T4483" s="1">
        <v>308.85000000000002</v>
      </c>
      <c r="U4483" s="1">
        <v>7721.25</v>
      </c>
      <c r="V4483" s="2">
        <v>220.49189999999999</v>
      </c>
      <c r="W4483" s="12" t="s">
        <v>29</v>
      </c>
      <c r="X4483" s="4">
        <v>0</v>
      </c>
      <c r="Y4483" s="3">
        <v>7721.25</v>
      </c>
      <c r="Z4483" s="9" t="s">
        <v>16</v>
      </c>
    </row>
    <row r="4484" spans="1:26" x14ac:dyDescent="0.25">
      <c r="A4484">
        <v>2024</v>
      </c>
      <c r="B4484">
        <v>3</v>
      </c>
      <c r="C4484" s="7">
        <v>45358</v>
      </c>
      <c r="D4484" s="9" t="s">
        <v>104</v>
      </c>
      <c r="E4484" s="9" t="s">
        <v>105</v>
      </c>
      <c r="F4484" s="9" t="s">
        <v>300</v>
      </c>
      <c r="G4484" s="9" t="s">
        <v>301</v>
      </c>
      <c r="H4484" s="9" t="s">
        <v>108</v>
      </c>
      <c r="I4484">
        <v>19.8</v>
      </c>
      <c r="J4484" s="9" t="s">
        <v>109</v>
      </c>
      <c r="K4484">
        <v>19.8</v>
      </c>
      <c r="L4484">
        <v>0</v>
      </c>
      <c r="M4484">
        <v>0</v>
      </c>
      <c r="N4484" s="11">
        <f>VLOOKUP(AA_SIPARIS_SATINALMA_RAPORU_YENI_123_22112023[[#This Row],[STOK_KODU]],AA_KUMULATIF_STOK_RAPORU_123_BURAK_TD[],3,0)</f>
        <v>15.859999999999975</v>
      </c>
      <c r="O4484" s="5">
        <v>389.13408994999998</v>
      </c>
      <c r="P4484" s="1">
        <v>7704.85</v>
      </c>
      <c r="Q4484" s="1">
        <v>34.418599999999998</v>
      </c>
      <c r="R4484" s="6">
        <v>11.31</v>
      </c>
      <c r="S4484" s="2" t="str">
        <f>IFERROR(#REF!/AA_SIPARIS_SATINALMA_RAPORU_YENI_123_22112023[[#This Row],[SIPARIS_EUR_KURU]],"")</f>
        <v/>
      </c>
      <c r="T4484" s="1">
        <v>389.62525252525251</v>
      </c>
      <c r="U4484" s="1">
        <v>7714.58</v>
      </c>
      <c r="V4484" s="2">
        <v>220.62139999999999</v>
      </c>
      <c r="W4484" s="12" t="s">
        <v>29</v>
      </c>
      <c r="X4484" s="4">
        <v>0</v>
      </c>
      <c r="Y4484" s="3">
        <v>7714.58</v>
      </c>
      <c r="Z4484" s="9" t="s">
        <v>16</v>
      </c>
    </row>
    <row r="4485" spans="1:26" x14ac:dyDescent="0.25">
      <c r="A4485">
        <v>2023</v>
      </c>
      <c r="B4485">
        <v>4</v>
      </c>
      <c r="C4485" s="7">
        <v>45026</v>
      </c>
      <c r="D4485" s="9" t="s">
        <v>104</v>
      </c>
      <c r="E4485" s="9" t="s">
        <v>105</v>
      </c>
      <c r="F4485" s="9" t="s">
        <v>2208</v>
      </c>
      <c r="G4485" s="9" t="s">
        <v>2209</v>
      </c>
      <c r="H4485" s="9" t="s">
        <v>108</v>
      </c>
      <c r="I4485">
        <v>97.5</v>
      </c>
      <c r="J4485" s="9" t="s">
        <v>109</v>
      </c>
      <c r="K4485">
        <v>97.5</v>
      </c>
      <c r="L4485">
        <v>0</v>
      </c>
      <c r="M4485">
        <v>0</v>
      </c>
      <c r="N4485" s="11">
        <f>VLOOKUP(AA_SIPARIS_SATINALMA_RAPORU_YENI_123_22112023[[#This Row],[STOK_KODU]],AA_KUMULATIF_STOK_RAPORU_123_BURAK_TD[],3,0)</f>
        <v>0</v>
      </c>
      <c r="O4485" s="5">
        <v>79</v>
      </c>
      <c r="P4485" s="1">
        <v>7702.5</v>
      </c>
      <c r="Q4485" s="1">
        <v>20.996400000000001</v>
      </c>
      <c r="R4485" s="6">
        <v>3.76</v>
      </c>
      <c r="S4485" s="2" t="str">
        <f>IFERROR(#REF!/AA_SIPARIS_SATINALMA_RAPORU_YENI_123_22112023[[#This Row],[SIPARIS_EUR_KURU]],"")</f>
        <v/>
      </c>
      <c r="T4485" s="1">
        <v>79</v>
      </c>
      <c r="U4485" s="1">
        <v>7702.5</v>
      </c>
      <c r="V4485" s="2">
        <v>365.49599999999998</v>
      </c>
      <c r="W4485" s="12" t="s">
        <v>29</v>
      </c>
      <c r="X4485" s="4">
        <v>0</v>
      </c>
      <c r="Y4485" s="3">
        <v>7702.5</v>
      </c>
      <c r="Z4485" s="9" t="s">
        <v>16</v>
      </c>
    </row>
    <row r="4486" spans="1:26" x14ac:dyDescent="0.25">
      <c r="A4486">
        <v>2024</v>
      </c>
      <c r="B4486">
        <v>8</v>
      </c>
      <c r="C4486" s="7">
        <v>45511</v>
      </c>
      <c r="D4486" s="9" t="s">
        <v>24</v>
      </c>
      <c r="E4486" s="9" t="s">
        <v>25</v>
      </c>
      <c r="F4486" s="9" t="s">
        <v>608</v>
      </c>
      <c r="G4486" s="9" t="s">
        <v>609</v>
      </c>
      <c r="H4486" s="9" t="s">
        <v>28</v>
      </c>
      <c r="I4486">
        <v>22</v>
      </c>
      <c r="J4486" s="9" t="s">
        <v>22</v>
      </c>
      <c r="K4486">
        <v>22</v>
      </c>
      <c r="L4486">
        <v>0</v>
      </c>
      <c r="M4486">
        <v>0</v>
      </c>
      <c r="N4486" s="11">
        <f>VLOOKUP(AA_SIPARIS_SATINALMA_RAPORU_YENI_123_22112023[[#This Row],[STOK_KODU]],AA_KUMULATIF_STOK_RAPORU_123_BURAK_TD[],3,0)</f>
        <v>0</v>
      </c>
      <c r="O4486" s="5">
        <v>350</v>
      </c>
      <c r="P4486" s="1">
        <v>7700</v>
      </c>
      <c r="Q4486" s="1">
        <v>36.478299999999997</v>
      </c>
      <c r="R4486" s="6">
        <v>5.2</v>
      </c>
      <c r="S4486" s="2" t="str">
        <f>IFERROR(#REF!/AA_SIPARIS_SATINALMA_RAPORU_YENI_123_22112023[[#This Row],[SIPARIS_EUR_KURU]],"")</f>
        <v/>
      </c>
      <c r="T4486" s="1">
        <v>189.58318181818183</v>
      </c>
      <c r="U4486" s="1">
        <v>4170.83</v>
      </c>
      <c r="V4486" s="2">
        <v>114.5839</v>
      </c>
      <c r="W4486" s="12" t="s">
        <v>29</v>
      </c>
      <c r="X4486" s="4">
        <v>0</v>
      </c>
      <c r="Y4486" s="3">
        <v>4170.83</v>
      </c>
      <c r="Z4486" s="9" t="s">
        <v>16</v>
      </c>
    </row>
    <row r="4487" spans="1:26" x14ac:dyDescent="0.25">
      <c r="A4487">
        <v>2024</v>
      </c>
      <c r="B4487">
        <v>7</v>
      </c>
      <c r="C4487" s="7">
        <v>45503</v>
      </c>
      <c r="D4487" s="9" t="s">
        <v>327</v>
      </c>
      <c r="E4487" s="9" t="s">
        <v>11862</v>
      </c>
      <c r="F4487" s="9" t="s">
        <v>724</v>
      </c>
      <c r="G4487" s="9" t="s">
        <v>725</v>
      </c>
      <c r="H4487" s="9" t="s">
        <v>21</v>
      </c>
      <c r="I4487">
        <v>100</v>
      </c>
      <c r="J4487" s="9" t="s">
        <v>117</v>
      </c>
      <c r="K4487">
        <v>100</v>
      </c>
      <c r="L4487">
        <v>0</v>
      </c>
      <c r="M4487">
        <v>0</v>
      </c>
      <c r="N4487" s="11">
        <f>VLOOKUP(AA_SIPARIS_SATINALMA_RAPORU_YENI_123_22112023[[#This Row],[STOK_KODU]],AA_KUMULATIF_STOK_RAPORU_123_BURAK_TD[],3,0)</f>
        <v>100</v>
      </c>
      <c r="O4487" s="5">
        <v>77</v>
      </c>
      <c r="P4487" s="1">
        <v>7700</v>
      </c>
      <c r="Q4487" s="1"/>
      <c r="R4487" s="6"/>
      <c r="S4487" s="2" t="str">
        <f>IFERROR(#REF!/AA_SIPARIS_SATINALMA_RAPORU_YENI_123_22112023[[#This Row],[SIPARIS_EUR_KURU]],"")</f>
        <v/>
      </c>
      <c r="T4487" s="1">
        <v>77.5</v>
      </c>
      <c r="U4487" s="1">
        <v>7750</v>
      </c>
      <c r="V4487" s="2">
        <v>212.45509999999999</v>
      </c>
      <c r="W4487" s="12" t="s">
        <v>29</v>
      </c>
      <c r="X4487" s="4">
        <v>0</v>
      </c>
      <c r="Y4487" s="3">
        <v>7750</v>
      </c>
      <c r="Z4487" s="9" t="s">
        <v>16</v>
      </c>
    </row>
    <row r="4488" spans="1:26" x14ac:dyDescent="0.25">
      <c r="A4488">
        <v>2023</v>
      </c>
      <c r="B4488">
        <v>5</v>
      </c>
      <c r="C4488" s="7">
        <v>45069</v>
      </c>
      <c r="D4488" s="9" t="s">
        <v>93</v>
      </c>
      <c r="E4488" s="9" t="s">
        <v>94</v>
      </c>
      <c r="F4488" s="9" t="s">
        <v>692</v>
      </c>
      <c r="G4488" s="9" t="s">
        <v>693</v>
      </c>
      <c r="H4488" s="9" t="s">
        <v>97</v>
      </c>
      <c r="I4488">
        <v>100</v>
      </c>
      <c r="J4488" s="9" t="s">
        <v>22</v>
      </c>
      <c r="K4488">
        <v>100</v>
      </c>
      <c r="L4488">
        <v>0</v>
      </c>
      <c r="M4488">
        <v>0</v>
      </c>
      <c r="N4488" s="11">
        <f>VLOOKUP(AA_SIPARIS_SATINALMA_RAPORU_YENI_123_22112023[[#This Row],[STOK_KODU]],AA_KUMULATIF_STOK_RAPORU_123_BURAK_TD[],3,0)</f>
        <v>38</v>
      </c>
      <c r="O4488" s="5">
        <v>77</v>
      </c>
      <c r="P4488" s="1">
        <v>7700</v>
      </c>
      <c r="Q4488" s="1">
        <v>21.418600000000001</v>
      </c>
      <c r="R4488" s="6">
        <v>3.6</v>
      </c>
      <c r="S4488" s="2" t="str">
        <f>IFERROR(#REF!/AA_SIPARIS_SATINALMA_RAPORU_YENI_123_22112023[[#This Row],[SIPARIS_EUR_KURU]],"")</f>
        <v/>
      </c>
      <c r="T4488" s="1">
        <v>77</v>
      </c>
      <c r="U4488" s="1">
        <v>7700</v>
      </c>
      <c r="V4488" s="2">
        <v>359.39159999999998</v>
      </c>
      <c r="W4488" s="12" t="s">
        <v>29</v>
      </c>
      <c r="X4488" s="4">
        <v>0</v>
      </c>
      <c r="Y4488" s="3">
        <v>7700</v>
      </c>
      <c r="Z4488" s="9" t="s">
        <v>16</v>
      </c>
    </row>
    <row r="4489" spans="1:26" x14ac:dyDescent="0.25">
      <c r="A4489">
        <v>2025</v>
      </c>
      <c r="B4489">
        <v>10</v>
      </c>
      <c r="C4489" s="7">
        <v>45939</v>
      </c>
      <c r="D4489" s="9" t="s">
        <v>156</v>
      </c>
      <c r="E4489" s="9" t="s">
        <v>157</v>
      </c>
      <c r="F4489" s="9" t="s">
        <v>1523</v>
      </c>
      <c r="G4489" s="9" t="s">
        <v>1524</v>
      </c>
      <c r="H4489" s="9" t="s">
        <v>52</v>
      </c>
      <c r="I4489">
        <v>88.9</v>
      </c>
      <c r="J4489" s="9" t="s">
        <v>68</v>
      </c>
      <c r="K4489">
        <v>88.9</v>
      </c>
      <c r="L4489">
        <v>0</v>
      </c>
      <c r="M4489">
        <v>0</v>
      </c>
      <c r="N4489" s="11">
        <f>VLOOKUP(AA_SIPARIS_SATINALMA_RAPORU_YENI_123_22112023[[#This Row],[STOK_KODU]],AA_KUMULATIF_STOK_RAPORU_123_BURAK_TD[],3,0)</f>
        <v>134.89999999999972</v>
      </c>
      <c r="O4489" s="5">
        <v>86.5</v>
      </c>
      <c r="P4489" s="1">
        <v>7689.85</v>
      </c>
      <c r="Q4489" s="1">
        <v>48.387900000000002</v>
      </c>
      <c r="R4489" s="6">
        <v>1.79</v>
      </c>
      <c r="S4489" s="2" t="str">
        <f>IFERROR(#REF!/AA_SIPARIS_SATINALMA_RAPORU_YENI_123_22112023[[#This Row],[SIPARIS_EUR_KURU]],"")</f>
        <v/>
      </c>
      <c r="T4489" s="1">
        <v>86.5</v>
      </c>
      <c r="U4489" s="1">
        <v>7689.85</v>
      </c>
      <c r="V4489" s="2">
        <v>157.93979999999999</v>
      </c>
      <c r="W4489" s="12" t="s">
        <v>29</v>
      </c>
      <c r="X4489" s="4">
        <v>0</v>
      </c>
      <c r="Y4489" s="3">
        <v>7689.85</v>
      </c>
      <c r="Z4489" s="9" t="s">
        <v>16</v>
      </c>
    </row>
    <row r="4490" spans="1:26" x14ac:dyDescent="0.25">
      <c r="A4490">
        <v>2025</v>
      </c>
      <c r="B4490">
        <v>6</v>
      </c>
      <c r="C4490" s="7">
        <v>45826</v>
      </c>
      <c r="D4490" s="9" t="s">
        <v>217</v>
      </c>
      <c r="E4490" s="9" t="s">
        <v>218</v>
      </c>
      <c r="F4490" s="9" t="s">
        <v>10668</v>
      </c>
      <c r="G4490" s="9" t="s">
        <v>10669</v>
      </c>
      <c r="H4490" s="9" t="s">
        <v>28</v>
      </c>
      <c r="I4490">
        <v>8</v>
      </c>
      <c r="J4490" s="9" t="s">
        <v>22</v>
      </c>
      <c r="K4490">
        <v>8</v>
      </c>
      <c r="L4490">
        <v>0</v>
      </c>
      <c r="M4490">
        <v>0</v>
      </c>
      <c r="N4490" s="11">
        <f>VLOOKUP(AA_SIPARIS_SATINALMA_RAPORU_YENI_123_22112023[[#This Row],[STOK_KODU]],AA_KUMULATIF_STOK_RAPORU_123_BURAK_TD[],3,0)</f>
        <v>0</v>
      </c>
      <c r="O4490" s="5">
        <v>961.09</v>
      </c>
      <c r="P4490" s="1">
        <v>7688.72</v>
      </c>
      <c r="Q4490" s="1">
        <v>45.431199999999997</v>
      </c>
      <c r="R4490" s="6">
        <v>21.15</v>
      </c>
      <c r="S4490" s="2" t="str">
        <f>IFERROR(#REF!/AA_SIPARIS_SATINALMA_RAPORU_YENI_123_22112023[[#This Row],[SIPARIS_EUR_KURU]],"")</f>
        <v/>
      </c>
      <c r="T4490" s="1">
        <v>961.09</v>
      </c>
      <c r="U4490" s="1">
        <v>7688.72</v>
      </c>
      <c r="V4490" s="2">
        <v>168.88640000000001</v>
      </c>
      <c r="W4490" s="12" t="s">
        <v>29</v>
      </c>
      <c r="X4490" s="4">
        <v>0</v>
      </c>
      <c r="Y4490" s="3">
        <v>7688.72</v>
      </c>
      <c r="Z4490" s="9" t="s">
        <v>16</v>
      </c>
    </row>
    <row r="4491" spans="1:26" x14ac:dyDescent="0.25">
      <c r="A4491">
        <v>2025</v>
      </c>
      <c r="B4491">
        <v>3</v>
      </c>
      <c r="C4491" s="7">
        <v>45722</v>
      </c>
      <c r="D4491" s="9" t="s">
        <v>217</v>
      </c>
      <c r="E4491" s="9" t="s">
        <v>218</v>
      </c>
      <c r="F4491" s="9" t="s">
        <v>10668</v>
      </c>
      <c r="G4491" s="9" t="s">
        <v>10669</v>
      </c>
      <c r="H4491" s="9" t="s">
        <v>28</v>
      </c>
      <c r="I4491">
        <v>8</v>
      </c>
      <c r="J4491" s="9" t="s">
        <v>22</v>
      </c>
      <c r="K4491">
        <v>8</v>
      </c>
      <c r="L4491">
        <v>0</v>
      </c>
      <c r="M4491">
        <v>0</v>
      </c>
      <c r="N4491" s="11">
        <f>VLOOKUP(AA_SIPARIS_SATINALMA_RAPORU_YENI_123_22112023[[#This Row],[STOK_KODU]],AA_KUMULATIF_STOK_RAPORU_123_BURAK_TD[],3,0)</f>
        <v>0</v>
      </c>
      <c r="O4491" s="5">
        <v>961.09</v>
      </c>
      <c r="P4491" s="1">
        <v>7688.72</v>
      </c>
      <c r="Q4491" s="1">
        <v>38.8476</v>
      </c>
      <c r="R4491" s="6">
        <v>24.74</v>
      </c>
      <c r="S4491" s="2" t="str">
        <f>IFERROR(#REF!/AA_SIPARIS_SATINALMA_RAPORU_YENI_123_22112023[[#This Row],[SIPARIS_EUR_KURU]],"")</f>
        <v/>
      </c>
      <c r="T4491" s="1">
        <v>961.09</v>
      </c>
      <c r="U4491" s="1">
        <v>7688.72</v>
      </c>
      <c r="V4491" s="2">
        <v>197.92009999999999</v>
      </c>
      <c r="W4491" s="12" t="s">
        <v>29</v>
      </c>
      <c r="X4491" s="4">
        <v>0</v>
      </c>
      <c r="Y4491" s="3">
        <v>7688.72</v>
      </c>
      <c r="Z4491" s="9" t="s">
        <v>16</v>
      </c>
    </row>
    <row r="4492" spans="1:26" x14ac:dyDescent="0.25">
      <c r="A4492">
        <v>2023</v>
      </c>
      <c r="B4492">
        <v>7</v>
      </c>
      <c r="C4492" s="7">
        <v>45126</v>
      </c>
      <c r="D4492" s="9" t="s">
        <v>104</v>
      </c>
      <c r="E4492" s="9" t="s">
        <v>105</v>
      </c>
      <c r="F4492" s="9" t="s">
        <v>178</v>
      </c>
      <c r="G4492" s="9" t="s">
        <v>179</v>
      </c>
      <c r="H4492" s="9" t="s">
        <v>108</v>
      </c>
      <c r="I4492">
        <v>7.93</v>
      </c>
      <c r="J4492" s="9" t="s">
        <v>109</v>
      </c>
      <c r="K4492">
        <v>7.93</v>
      </c>
      <c r="L4492">
        <v>0</v>
      </c>
      <c r="M4492">
        <v>0</v>
      </c>
      <c r="N4492" s="11">
        <f>VLOOKUP(AA_SIPARIS_SATINALMA_RAPORU_YENI_123_22112023[[#This Row],[STOK_KODU]],AA_KUMULATIF_STOK_RAPORU_123_BURAK_TD[],3,0)</f>
        <v>-3.5527136788005009E-15</v>
      </c>
      <c r="O4492" s="5">
        <v>968.89449348000005</v>
      </c>
      <c r="P4492" s="1">
        <v>7683.33</v>
      </c>
      <c r="Q4492" s="1">
        <v>30.179099999999998</v>
      </c>
      <c r="R4492" s="6">
        <v>32.1</v>
      </c>
      <c r="S4492" s="2" t="str">
        <f>IFERROR(#REF!/AA_SIPARIS_SATINALMA_RAPORU_YENI_123_22112023[[#This Row],[SIPARIS_EUR_KURU]],"")</f>
        <v/>
      </c>
      <c r="T4492" s="1">
        <v>969.05170239596475</v>
      </c>
      <c r="U4492" s="1">
        <v>7684.58</v>
      </c>
      <c r="V4492" s="2">
        <v>254.59960000000001</v>
      </c>
      <c r="W4492" s="12" t="s">
        <v>29</v>
      </c>
      <c r="X4492" s="4">
        <v>0</v>
      </c>
      <c r="Y4492" s="3">
        <v>7684.58</v>
      </c>
      <c r="Z4492" s="9" t="s">
        <v>16</v>
      </c>
    </row>
    <row r="4493" spans="1:26" x14ac:dyDescent="0.25">
      <c r="A4493">
        <v>2025</v>
      </c>
      <c r="B4493">
        <v>12</v>
      </c>
      <c r="C4493" s="7">
        <v>46017</v>
      </c>
      <c r="D4493" s="9" t="s">
        <v>805</v>
      </c>
      <c r="E4493" s="9" t="s">
        <v>806</v>
      </c>
      <c r="F4493" s="9" t="s">
        <v>12010</v>
      </c>
      <c r="G4493" s="9" t="s">
        <v>12011</v>
      </c>
      <c r="H4493" s="9" t="s">
        <v>97</v>
      </c>
      <c r="I4493">
        <v>24</v>
      </c>
      <c r="J4493" s="9" t="s">
        <v>22</v>
      </c>
      <c r="K4493">
        <v>24</v>
      </c>
      <c r="L4493">
        <v>0</v>
      </c>
      <c r="M4493">
        <v>0</v>
      </c>
      <c r="N4493" s="11">
        <f>VLOOKUP(AA_SIPARIS_SATINALMA_RAPORU_YENI_123_22112023[[#This Row],[STOK_KODU]],AA_KUMULATIF_STOK_RAPORU_123_BURAK_TD[],3,0)</f>
        <v>0</v>
      </c>
      <c r="O4493" s="5">
        <v>320</v>
      </c>
      <c r="P4493" s="1">
        <v>7680</v>
      </c>
      <c r="Q4493" s="1">
        <v>50.389600000000002</v>
      </c>
      <c r="R4493" s="6">
        <v>6.35</v>
      </c>
      <c r="S4493" s="2" t="str">
        <f>IFERROR(#REF!/AA_SIPARIS_SATINALMA_RAPORU_YENI_123_22112023[[#This Row],[SIPARIS_EUR_KURU]],"")</f>
        <v/>
      </c>
      <c r="T4493" s="1">
        <v>320</v>
      </c>
      <c r="U4493" s="1">
        <v>7680</v>
      </c>
      <c r="V4493" s="2">
        <v>152.41239999999999</v>
      </c>
      <c r="W4493" s="12" t="s">
        <v>29</v>
      </c>
      <c r="X4493" s="4">
        <v>0</v>
      </c>
      <c r="Y4493" s="3">
        <v>7680</v>
      </c>
      <c r="Z4493" s="9" t="s">
        <v>16</v>
      </c>
    </row>
    <row r="4494" spans="1:26" x14ac:dyDescent="0.25">
      <c r="A4494">
        <v>2024</v>
      </c>
      <c r="B4494">
        <v>4</v>
      </c>
      <c r="C4494" s="7">
        <v>45406</v>
      </c>
      <c r="D4494" s="9" t="s">
        <v>85</v>
      </c>
      <c r="E4494" s="9" t="s">
        <v>86</v>
      </c>
      <c r="F4494" s="9" t="s">
        <v>98</v>
      </c>
      <c r="G4494" s="9" t="s">
        <v>99</v>
      </c>
      <c r="H4494" s="9" t="s">
        <v>44</v>
      </c>
      <c r="I4494">
        <v>1</v>
      </c>
      <c r="J4494" s="9" t="s">
        <v>22</v>
      </c>
      <c r="K4494">
        <v>1</v>
      </c>
      <c r="L4494">
        <v>0</v>
      </c>
      <c r="M4494">
        <v>0</v>
      </c>
      <c r="N4494" s="11">
        <f>VLOOKUP(AA_SIPARIS_SATINALMA_RAPORU_YENI_123_22112023[[#This Row],[STOK_KODU]],AA_KUMULATIF_STOK_RAPORU_123_BURAK_TD[],3,0)</f>
        <v>0</v>
      </c>
      <c r="O4494" s="5">
        <v>7673.6781549999996</v>
      </c>
      <c r="P4494" s="1">
        <v>7673.68</v>
      </c>
      <c r="Q4494" s="1">
        <v>34.620699999999999</v>
      </c>
      <c r="R4494" s="6">
        <v>221.65</v>
      </c>
      <c r="S4494" s="2" t="str">
        <f>IFERROR(#REF!/AA_SIPARIS_SATINALMA_RAPORU_YENI_123_22112023[[#This Row],[SIPARIS_EUR_KURU]],"")</f>
        <v/>
      </c>
      <c r="T4494" s="1">
        <v>7699.04</v>
      </c>
      <c r="U4494" s="1">
        <v>7699.04</v>
      </c>
      <c r="V4494" s="2">
        <v>221.82069999999999</v>
      </c>
      <c r="W4494" s="12" t="s">
        <v>45</v>
      </c>
      <c r="X4494" s="4">
        <v>34.620699999999999</v>
      </c>
      <c r="Y4494" s="3">
        <v>221.65</v>
      </c>
      <c r="Z4494" s="9" t="s">
        <v>16</v>
      </c>
    </row>
    <row r="4495" spans="1:26" x14ac:dyDescent="0.25">
      <c r="A4495">
        <v>2025</v>
      </c>
      <c r="B4495">
        <v>5</v>
      </c>
      <c r="C4495" s="7">
        <v>45783</v>
      </c>
      <c r="D4495" s="9" t="s">
        <v>104</v>
      </c>
      <c r="E4495" s="9" t="s">
        <v>105</v>
      </c>
      <c r="F4495" s="9" t="s">
        <v>140</v>
      </c>
      <c r="G4495" s="9" t="s">
        <v>141</v>
      </c>
      <c r="H4495" s="9" t="s">
        <v>108</v>
      </c>
      <c r="I4495">
        <v>45.5</v>
      </c>
      <c r="J4495" s="9" t="s">
        <v>109</v>
      </c>
      <c r="K4495">
        <v>45.5</v>
      </c>
      <c r="L4495">
        <v>0</v>
      </c>
      <c r="M4495">
        <v>0</v>
      </c>
      <c r="N4495" s="11">
        <f>VLOOKUP(AA_SIPARIS_SATINALMA_RAPORU_YENI_123_22112023[[#This Row],[STOK_KODU]],AA_KUMULATIF_STOK_RAPORU_123_BURAK_TD[],3,0)</f>
        <v>136.50000000000003</v>
      </c>
      <c r="O4495" s="5">
        <v>168.56410256000001</v>
      </c>
      <c r="P4495" s="1">
        <v>7669.67</v>
      </c>
      <c r="Q4495" s="1">
        <v>43.642099999999999</v>
      </c>
      <c r="R4495" s="6">
        <v>3.86</v>
      </c>
      <c r="S4495" s="2" t="str">
        <f>IFERROR(#REF!/AA_SIPARIS_SATINALMA_RAPORU_YENI_123_22112023[[#This Row],[SIPARIS_EUR_KURU]],"")</f>
        <v/>
      </c>
      <c r="T4495" s="1">
        <v>168.56417582417583</v>
      </c>
      <c r="U4495" s="1">
        <v>7669.67</v>
      </c>
      <c r="V4495" s="2">
        <v>175.07060000000001</v>
      </c>
      <c r="W4495" s="12" t="s">
        <v>29</v>
      </c>
      <c r="X4495" s="4">
        <v>0</v>
      </c>
      <c r="Y4495" s="3">
        <v>7669.67</v>
      </c>
      <c r="Z4495" s="9" t="s">
        <v>16</v>
      </c>
    </row>
    <row r="4496" spans="1:26" x14ac:dyDescent="0.25">
      <c r="A4496">
        <v>2024</v>
      </c>
      <c r="B4496">
        <v>6</v>
      </c>
      <c r="C4496" s="7">
        <v>45446</v>
      </c>
      <c r="D4496" s="9" t="s">
        <v>152</v>
      </c>
      <c r="E4496" s="9" t="s">
        <v>153</v>
      </c>
      <c r="F4496" s="9" t="s">
        <v>1465</v>
      </c>
      <c r="G4496" s="9" t="s">
        <v>1466</v>
      </c>
      <c r="H4496" s="9" t="s">
        <v>97</v>
      </c>
      <c r="I4496">
        <v>2</v>
      </c>
      <c r="J4496" s="9" t="s">
        <v>22</v>
      </c>
      <c r="K4496">
        <v>2</v>
      </c>
      <c r="L4496">
        <v>0</v>
      </c>
      <c r="M4496">
        <v>0</v>
      </c>
      <c r="N4496" s="11">
        <f>VLOOKUP(AA_SIPARIS_SATINALMA_RAPORU_YENI_123_22112023[[#This Row],[STOK_KODU]],AA_KUMULATIF_STOK_RAPORU_123_BURAK_TD[],3,0)</f>
        <v>0</v>
      </c>
      <c r="O4496" s="5">
        <v>3831.1129999999998</v>
      </c>
      <c r="P4496" s="1">
        <v>7662.23</v>
      </c>
      <c r="Q4496" s="1">
        <v>34.828299999999999</v>
      </c>
      <c r="R4496" s="6">
        <v>110</v>
      </c>
      <c r="S4496" s="2" t="str">
        <f>IFERROR(#REF!/AA_SIPARIS_SATINALMA_RAPORU_YENI_123_22112023[[#This Row],[SIPARIS_EUR_KURU]],"")</f>
        <v/>
      </c>
      <c r="T4496" s="1">
        <v>3861</v>
      </c>
      <c r="U4496" s="1">
        <v>7722</v>
      </c>
      <c r="V4496" s="2">
        <v>221.14670000000001</v>
      </c>
      <c r="W4496" s="12" t="s">
        <v>45</v>
      </c>
      <c r="X4496" s="4">
        <v>34.828299999999999</v>
      </c>
      <c r="Y4496" s="3">
        <v>220</v>
      </c>
      <c r="Z4496" s="9" t="s">
        <v>16</v>
      </c>
    </row>
    <row r="4497" spans="1:26" x14ac:dyDescent="0.25">
      <c r="A4497">
        <v>2023</v>
      </c>
      <c r="B4497">
        <v>12</v>
      </c>
      <c r="C4497" s="7">
        <v>45265</v>
      </c>
      <c r="D4497" s="9" t="s">
        <v>48</v>
      </c>
      <c r="E4497" s="9" t="s">
        <v>49</v>
      </c>
      <c r="F4497" s="9" t="s">
        <v>71</v>
      </c>
      <c r="G4497" s="9" t="s">
        <v>72</v>
      </c>
      <c r="H4497" s="9" t="s">
        <v>52</v>
      </c>
      <c r="I4497">
        <v>44</v>
      </c>
      <c r="J4497" s="9" t="s">
        <v>68</v>
      </c>
      <c r="K4497">
        <v>44</v>
      </c>
      <c r="L4497">
        <v>0</v>
      </c>
      <c r="M4497">
        <v>0</v>
      </c>
      <c r="N4497" s="11">
        <f>VLOOKUP(AA_SIPARIS_SATINALMA_RAPORU_YENI_123_22112023[[#This Row],[STOK_KODU]],AA_KUMULATIF_STOK_RAPORU_123_BURAK_TD[],3,0)</f>
        <v>0</v>
      </c>
      <c r="O4497" s="5">
        <v>174.11018179999999</v>
      </c>
      <c r="P4497" s="1">
        <v>7660.85</v>
      </c>
      <c r="Q4497" s="1">
        <v>31.351500000000001</v>
      </c>
      <c r="R4497" s="6">
        <v>5.55</v>
      </c>
      <c r="S4497" s="2" t="str">
        <f>IFERROR(#REF!/AA_SIPARIS_SATINALMA_RAPORU_YENI_123_22112023[[#This Row],[SIPARIS_EUR_KURU]],"")</f>
        <v/>
      </c>
      <c r="T4497" s="1">
        <v>166.46250000000001</v>
      </c>
      <c r="U4497" s="1">
        <v>7324.35</v>
      </c>
      <c r="V4497" s="2">
        <v>233.62039999999999</v>
      </c>
      <c r="W4497" s="12" t="s">
        <v>29</v>
      </c>
      <c r="X4497" s="4">
        <v>0</v>
      </c>
      <c r="Y4497" s="3">
        <v>7324.35</v>
      </c>
      <c r="Z4497" s="9" t="s">
        <v>16</v>
      </c>
    </row>
    <row r="4498" spans="1:26" x14ac:dyDescent="0.25">
      <c r="A4498">
        <v>2024</v>
      </c>
      <c r="B4498">
        <v>2</v>
      </c>
      <c r="C4498" s="7">
        <v>45323</v>
      </c>
      <c r="D4498" s="9" t="s">
        <v>48</v>
      </c>
      <c r="E4498" s="9" t="s">
        <v>49</v>
      </c>
      <c r="F4498" s="9" t="s">
        <v>71</v>
      </c>
      <c r="G4498" s="9" t="s">
        <v>72</v>
      </c>
      <c r="H4498" s="9" t="s">
        <v>52</v>
      </c>
      <c r="I4498">
        <v>44</v>
      </c>
      <c r="J4498" s="9" t="s">
        <v>68</v>
      </c>
      <c r="K4498">
        <v>44</v>
      </c>
      <c r="L4498">
        <v>0</v>
      </c>
      <c r="M4498">
        <v>0</v>
      </c>
      <c r="N4498" s="11">
        <f>VLOOKUP(AA_SIPARIS_SATINALMA_RAPORU_YENI_123_22112023[[#This Row],[STOK_KODU]],AA_KUMULATIF_STOK_RAPORU_123_BURAK_TD[],3,0)</f>
        <v>0</v>
      </c>
      <c r="O4498" s="5">
        <v>174.09</v>
      </c>
      <c r="P4498" s="1">
        <v>7659.96</v>
      </c>
      <c r="Q4498" s="1">
        <v>32.847499999999997</v>
      </c>
      <c r="R4498" s="6">
        <v>5.3</v>
      </c>
      <c r="S4498" s="2" t="str">
        <f>IFERROR(#REF!/AA_SIPARIS_SATINALMA_RAPORU_YENI_123_22112023[[#This Row],[SIPARIS_EUR_KURU]],"")</f>
        <v/>
      </c>
      <c r="T4498" s="1">
        <v>174.09181818181818</v>
      </c>
      <c r="U4498" s="1">
        <v>7660.04</v>
      </c>
      <c r="V4498" s="2">
        <v>0</v>
      </c>
      <c r="W4498" s="12" t="s">
        <v>29</v>
      </c>
      <c r="X4498" s="4">
        <v>0</v>
      </c>
      <c r="Y4498" s="3">
        <v>7660.04</v>
      </c>
      <c r="Z4498" s="9" t="s">
        <v>16</v>
      </c>
    </row>
    <row r="4499" spans="1:26" x14ac:dyDescent="0.25">
      <c r="A4499">
        <v>2024</v>
      </c>
      <c r="B4499">
        <v>10</v>
      </c>
      <c r="C4499" s="7">
        <v>45576</v>
      </c>
      <c r="D4499" s="9" t="s">
        <v>348</v>
      </c>
      <c r="E4499" s="9" t="s">
        <v>349</v>
      </c>
      <c r="F4499" s="9" t="s">
        <v>1172</v>
      </c>
      <c r="G4499" s="9" t="s">
        <v>1173</v>
      </c>
      <c r="H4499" s="9" t="s">
        <v>44</v>
      </c>
      <c r="I4499">
        <v>37</v>
      </c>
      <c r="J4499" s="9" t="s">
        <v>22</v>
      </c>
      <c r="K4499">
        <v>37</v>
      </c>
      <c r="L4499">
        <v>0</v>
      </c>
      <c r="M4499">
        <v>0</v>
      </c>
      <c r="N4499" s="11">
        <f>VLOOKUP(AA_SIPARIS_SATINALMA_RAPORU_YENI_123_22112023[[#This Row],[STOK_KODU]],AA_KUMULATIF_STOK_RAPORU_123_BURAK_TD[],3,0)</f>
        <v>26</v>
      </c>
      <c r="O4499" s="5">
        <v>207</v>
      </c>
      <c r="P4499" s="1">
        <v>7659</v>
      </c>
      <c r="Q4499" s="1"/>
      <c r="R4499" s="6"/>
      <c r="S4499" s="2" t="str">
        <f>IFERROR(#REF!/AA_SIPARIS_SATINALMA_RAPORU_YENI_123_22112023[[#This Row],[SIPARIS_EUR_KURU]],"")</f>
        <v/>
      </c>
      <c r="T4499" s="1">
        <v>207</v>
      </c>
      <c r="U4499" s="1">
        <v>7659</v>
      </c>
      <c r="V4499" s="2">
        <v>205.0806</v>
      </c>
      <c r="W4499" s="12" t="s">
        <v>29</v>
      </c>
      <c r="X4499" s="4">
        <v>0</v>
      </c>
      <c r="Y4499" s="3">
        <v>7659</v>
      </c>
      <c r="Z4499" s="9" t="s">
        <v>16</v>
      </c>
    </row>
    <row r="4500" spans="1:26" x14ac:dyDescent="0.25">
      <c r="A4500">
        <v>2025</v>
      </c>
      <c r="B4500">
        <v>3</v>
      </c>
      <c r="C4500" s="7">
        <v>45729</v>
      </c>
      <c r="D4500" s="9" t="s">
        <v>458</v>
      </c>
      <c r="E4500" s="9" t="s">
        <v>459</v>
      </c>
      <c r="F4500" s="9" t="s">
        <v>460</v>
      </c>
      <c r="G4500" s="9" t="s">
        <v>461</v>
      </c>
      <c r="H4500" s="9" t="s">
        <v>52</v>
      </c>
      <c r="I4500">
        <v>7</v>
      </c>
      <c r="J4500" s="9" t="s">
        <v>22</v>
      </c>
      <c r="K4500">
        <v>7</v>
      </c>
      <c r="L4500">
        <v>0</v>
      </c>
      <c r="M4500">
        <v>0</v>
      </c>
      <c r="N4500" s="11">
        <f>VLOOKUP(AA_SIPARIS_SATINALMA_RAPORU_YENI_123_22112023[[#This Row],[STOK_KODU]],AA_KUMULATIF_STOK_RAPORU_123_BURAK_TD[],3,0)</f>
        <v>5</v>
      </c>
      <c r="O4500" s="5">
        <v>1094.02</v>
      </c>
      <c r="P4500" s="1">
        <v>7658.14</v>
      </c>
      <c r="Q4500" s="1">
        <v>39.8506</v>
      </c>
      <c r="R4500" s="6">
        <v>27.45</v>
      </c>
      <c r="S4500" s="2" t="str">
        <f>IFERROR(#REF!/AA_SIPARIS_SATINALMA_RAPORU_YENI_123_22112023[[#This Row],[SIPARIS_EUR_KURU]],"")</f>
        <v/>
      </c>
      <c r="T4500" s="1">
        <v>1122.4314285714286</v>
      </c>
      <c r="U4500" s="1">
        <v>7857.02</v>
      </c>
      <c r="V4500" s="2">
        <v>189.685</v>
      </c>
      <c r="W4500" s="12" t="s">
        <v>29</v>
      </c>
      <c r="X4500" s="4">
        <v>0</v>
      </c>
      <c r="Y4500" s="3">
        <v>7857.02</v>
      </c>
      <c r="Z4500" s="9" t="s">
        <v>16</v>
      </c>
    </row>
    <row r="4501" spans="1:26" x14ac:dyDescent="0.25">
      <c r="A4501">
        <v>2023</v>
      </c>
      <c r="B4501">
        <v>5</v>
      </c>
      <c r="C4501" s="7">
        <v>45069</v>
      </c>
      <c r="D4501" s="9" t="s">
        <v>2945</v>
      </c>
      <c r="E4501" s="9" t="s">
        <v>2946</v>
      </c>
      <c r="F4501" s="9" t="s">
        <v>4128</v>
      </c>
      <c r="G4501" s="9" t="s">
        <v>4129</v>
      </c>
      <c r="H4501" s="9" t="s">
        <v>653</v>
      </c>
      <c r="I4501">
        <v>3.75</v>
      </c>
      <c r="J4501" s="9" t="s">
        <v>202</v>
      </c>
      <c r="K4501">
        <v>3.75</v>
      </c>
      <c r="L4501">
        <v>0</v>
      </c>
      <c r="M4501">
        <v>0</v>
      </c>
      <c r="N4501" s="11">
        <f>VLOOKUP(AA_SIPARIS_SATINALMA_RAPORU_YENI_123_22112023[[#This Row],[STOK_KODU]],AA_KUMULATIF_STOK_RAPORU_123_BURAK_TD[],3,0)</f>
        <v>0</v>
      </c>
      <c r="O4501" s="5">
        <v>2042</v>
      </c>
      <c r="P4501" s="1">
        <v>7657.5</v>
      </c>
      <c r="Q4501" s="1">
        <v>32.632599999999996</v>
      </c>
      <c r="R4501" s="6">
        <v>62.58</v>
      </c>
      <c r="S4501" s="2" t="str">
        <f>IFERROR(#REF!/AA_SIPARIS_SATINALMA_RAPORU_YENI_123_22112023[[#This Row],[SIPARIS_EUR_KURU]],"")</f>
        <v/>
      </c>
      <c r="T4501" s="1">
        <v>2042</v>
      </c>
      <c r="U4501" s="1">
        <v>7657.5</v>
      </c>
      <c r="V4501" s="2">
        <v>358.2054</v>
      </c>
      <c r="W4501" s="12" t="s">
        <v>29</v>
      </c>
      <c r="X4501" s="4">
        <v>0</v>
      </c>
      <c r="Y4501" s="3">
        <v>7657.5</v>
      </c>
      <c r="Z4501" s="9" t="s">
        <v>16</v>
      </c>
    </row>
    <row r="4502" spans="1:26" x14ac:dyDescent="0.25">
      <c r="A4502">
        <v>2024</v>
      </c>
      <c r="B4502">
        <v>7</v>
      </c>
      <c r="C4502" s="7">
        <v>45477</v>
      </c>
      <c r="D4502" s="9" t="s">
        <v>327</v>
      </c>
      <c r="E4502" s="9" t="s">
        <v>11862</v>
      </c>
      <c r="F4502" s="9" t="s">
        <v>1158</v>
      </c>
      <c r="G4502" s="9" t="s">
        <v>1159</v>
      </c>
      <c r="H4502" s="9" t="s">
        <v>21</v>
      </c>
      <c r="I4502">
        <v>100</v>
      </c>
      <c r="J4502" s="9" t="s">
        <v>117</v>
      </c>
      <c r="K4502">
        <v>100</v>
      </c>
      <c r="L4502">
        <v>0</v>
      </c>
      <c r="M4502">
        <v>0</v>
      </c>
      <c r="N4502" s="11">
        <f>VLOOKUP(AA_SIPARIS_SATINALMA_RAPORU_YENI_123_22112023[[#This Row],[STOK_KODU]],AA_KUMULATIF_STOK_RAPORU_123_BURAK_TD[],3,0)</f>
        <v>0</v>
      </c>
      <c r="O4502" s="5">
        <v>76.5</v>
      </c>
      <c r="P4502" s="1">
        <v>7650</v>
      </c>
      <c r="Q4502" s="1">
        <v>34.9499</v>
      </c>
      <c r="R4502" s="6">
        <v>2.19</v>
      </c>
      <c r="S4502" s="2" t="str">
        <f>IFERROR(#REF!/AA_SIPARIS_SATINALMA_RAPORU_YENI_123_22112023[[#This Row],[SIPARIS_EUR_KURU]],"")</f>
        <v/>
      </c>
      <c r="T4502" s="1">
        <v>85.375</v>
      </c>
      <c r="U4502" s="1">
        <v>8537.5</v>
      </c>
      <c r="V4502" s="2">
        <v>236.40219999999999</v>
      </c>
      <c r="W4502" s="12" t="s">
        <v>29</v>
      </c>
      <c r="X4502" s="4">
        <v>0</v>
      </c>
      <c r="Y4502" s="3">
        <v>8537.5</v>
      </c>
      <c r="Z4502" s="9" t="s">
        <v>16</v>
      </c>
    </row>
    <row r="4503" spans="1:26" x14ac:dyDescent="0.25">
      <c r="A4503">
        <v>2024</v>
      </c>
      <c r="B4503">
        <v>7</v>
      </c>
      <c r="C4503" s="7">
        <v>45477</v>
      </c>
      <c r="D4503" s="9" t="s">
        <v>327</v>
      </c>
      <c r="E4503" s="9" t="s">
        <v>11862</v>
      </c>
      <c r="F4503" s="9" t="s">
        <v>724</v>
      </c>
      <c r="G4503" s="9" t="s">
        <v>725</v>
      </c>
      <c r="H4503" s="9" t="s">
        <v>21</v>
      </c>
      <c r="I4503">
        <v>100</v>
      </c>
      <c r="J4503" s="9" t="s">
        <v>117</v>
      </c>
      <c r="K4503">
        <v>100</v>
      </c>
      <c r="L4503">
        <v>0</v>
      </c>
      <c r="M4503">
        <v>0</v>
      </c>
      <c r="N4503" s="11">
        <f>VLOOKUP(AA_SIPARIS_SATINALMA_RAPORU_YENI_123_22112023[[#This Row],[STOK_KODU]],AA_KUMULATIF_STOK_RAPORU_123_BURAK_TD[],3,0)</f>
        <v>100</v>
      </c>
      <c r="O4503" s="5">
        <v>76.5</v>
      </c>
      <c r="P4503" s="1">
        <v>7650</v>
      </c>
      <c r="Q4503" s="1">
        <v>34.9499</v>
      </c>
      <c r="R4503" s="6">
        <v>2.19</v>
      </c>
      <c r="S4503" s="2" t="str">
        <f>IFERROR(#REF!/AA_SIPARIS_SATINALMA_RAPORU_YENI_123_22112023[[#This Row],[SIPARIS_EUR_KURU]],"")</f>
        <v/>
      </c>
      <c r="T4503" s="1">
        <v>76.5</v>
      </c>
      <c r="U4503" s="1">
        <v>7650</v>
      </c>
      <c r="V4503" s="2">
        <v>211.82740000000001</v>
      </c>
      <c r="W4503" s="12" t="s">
        <v>29</v>
      </c>
      <c r="X4503" s="4">
        <v>0</v>
      </c>
      <c r="Y4503" s="3">
        <v>7650</v>
      </c>
      <c r="Z4503" s="9" t="s">
        <v>16</v>
      </c>
    </row>
    <row r="4504" spans="1:26" x14ac:dyDescent="0.25">
      <c r="A4504">
        <v>2025</v>
      </c>
      <c r="B4504">
        <v>8</v>
      </c>
      <c r="C4504" s="7">
        <v>45883</v>
      </c>
      <c r="D4504" s="9" t="s">
        <v>4233</v>
      </c>
      <c r="E4504" s="9" t="s">
        <v>4234</v>
      </c>
      <c r="F4504" s="9" t="s">
        <v>11450</v>
      </c>
      <c r="G4504" s="9" t="s">
        <v>11451</v>
      </c>
      <c r="H4504" s="9" t="s">
        <v>44</v>
      </c>
      <c r="I4504">
        <v>1</v>
      </c>
      <c r="J4504" s="9" t="s">
        <v>22</v>
      </c>
      <c r="K4504">
        <v>1</v>
      </c>
      <c r="L4504">
        <v>0</v>
      </c>
      <c r="M4504">
        <v>0</v>
      </c>
      <c r="N4504" s="11">
        <f>VLOOKUP(AA_SIPARIS_SATINALMA_RAPORU_YENI_123_22112023[[#This Row],[STOK_KODU]],AA_KUMULATIF_STOK_RAPORU_123_BURAK_TD[],3,0)</f>
        <v>0</v>
      </c>
      <c r="O4504" s="5">
        <v>7648</v>
      </c>
      <c r="P4504" s="1">
        <v>7648</v>
      </c>
      <c r="Q4504" s="1">
        <v>47.622199999999999</v>
      </c>
      <c r="R4504" s="6">
        <v>160.6</v>
      </c>
      <c r="S4504" s="2" t="str">
        <f>IFERROR(#REF!/AA_SIPARIS_SATINALMA_RAPORU_YENI_123_22112023[[#This Row],[SIPARIS_EUR_KURU]],"")</f>
        <v/>
      </c>
      <c r="T4504" s="1">
        <v>7648</v>
      </c>
      <c r="U4504" s="1">
        <v>7648</v>
      </c>
      <c r="V4504" s="2">
        <v>160.80330000000001</v>
      </c>
      <c r="W4504" s="12" t="s">
        <v>45</v>
      </c>
      <c r="X4504" s="4">
        <v>0</v>
      </c>
      <c r="Y4504" s="3">
        <v>7648</v>
      </c>
      <c r="Z4504" s="9" t="s">
        <v>16</v>
      </c>
    </row>
    <row r="4505" spans="1:26" x14ac:dyDescent="0.25">
      <c r="A4505">
        <v>2023</v>
      </c>
      <c r="B4505">
        <v>4</v>
      </c>
      <c r="C4505" s="7">
        <v>45019</v>
      </c>
      <c r="D4505" s="9" t="s">
        <v>104</v>
      </c>
      <c r="E4505" s="9" t="s">
        <v>105</v>
      </c>
      <c r="F4505" s="9" t="s">
        <v>2208</v>
      </c>
      <c r="G4505" s="9" t="s">
        <v>2209</v>
      </c>
      <c r="H4505" s="9" t="s">
        <v>108</v>
      </c>
      <c r="I4505">
        <v>97.5</v>
      </c>
      <c r="J4505" s="9" t="s">
        <v>109</v>
      </c>
      <c r="K4505">
        <v>97.5</v>
      </c>
      <c r="L4505">
        <v>0</v>
      </c>
      <c r="M4505">
        <v>0</v>
      </c>
      <c r="N4505" s="11">
        <f>VLOOKUP(AA_SIPARIS_SATINALMA_RAPORU_YENI_123_22112023[[#This Row],[STOK_KODU]],AA_KUMULATIF_STOK_RAPORU_123_BURAK_TD[],3,0)</f>
        <v>0</v>
      </c>
      <c r="O4505" s="5">
        <v>78.432203900000005</v>
      </c>
      <c r="P4505" s="1">
        <v>7647.14</v>
      </c>
      <c r="Q4505" s="1">
        <v>20.802099999999999</v>
      </c>
      <c r="R4505" s="6">
        <v>3.77</v>
      </c>
      <c r="S4505" s="2" t="str">
        <f>IFERROR(#REF!/AA_SIPARIS_SATINALMA_RAPORU_YENI_123_22112023[[#This Row],[SIPARIS_EUR_KURU]],"")</f>
        <v/>
      </c>
      <c r="T4505" s="1">
        <v>78.432205128205126</v>
      </c>
      <c r="U4505" s="1">
        <v>7647.14</v>
      </c>
      <c r="V4505" s="2">
        <v>363.28280000000001</v>
      </c>
      <c r="W4505" s="12" t="s">
        <v>29</v>
      </c>
      <c r="X4505" s="4">
        <v>0</v>
      </c>
      <c r="Y4505" s="3">
        <v>7647.14</v>
      </c>
      <c r="Z4505" s="9" t="s">
        <v>16</v>
      </c>
    </row>
    <row r="4506" spans="1:26" x14ac:dyDescent="0.25">
      <c r="A4506">
        <v>2023</v>
      </c>
      <c r="B4506">
        <v>5</v>
      </c>
      <c r="C4506" s="7">
        <v>45063</v>
      </c>
      <c r="D4506" s="9" t="s">
        <v>112</v>
      </c>
      <c r="E4506" s="9" t="s">
        <v>113</v>
      </c>
      <c r="F4506" s="9" t="s">
        <v>190</v>
      </c>
      <c r="G4506" s="9" t="s">
        <v>191</v>
      </c>
      <c r="H4506" s="9" t="s">
        <v>116</v>
      </c>
      <c r="I4506">
        <v>130</v>
      </c>
      <c r="J4506" s="9" t="s">
        <v>117</v>
      </c>
      <c r="K4506">
        <v>130</v>
      </c>
      <c r="L4506">
        <v>0</v>
      </c>
      <c r="M4506">
        <v>0</v>
      </c>
      <c r="N4506" s="11">
        <f>VLOOKUP(AA_SIPARIS_SATINALMA_RAPORU_YENI_123_22112023[[#This Row],[STOK_KODU]],AA_KUMULATIF_STOK_RAPORU_123_BURAK_TD[],3,0)</f>
        <v>0</v>
      </c>
      <c r="O4506" s="5">
        <v>58.805999999999997</v>
      </c>
      <c r="P4506" s="1">
        <v>7644.78</v>
      </c>
      <c r="Q4506" s="1">
        <v>21.427700000000002</v>
      </c>
      <c r="R4506" s="6">
        <v>2.54</v>
      </c>
      <c r="S4506" s="2" t="str">
        <f>IFERROR(#REF!/AA_SIPARIS_SATINALMA_RAPORU_YENI_123_22112023[[#This Row],[SIPARIS_EUR_KURU]],"")</f>
        <v/>
      </c>
      <c r="T4506" s="1">
        <v>51.225000000000001</v>
      </c>
      <c r="U4506" s="1">
        <v>6659.25</v>
      </c>
      <c r="V4506" s="2">
        <v>311.50889999999998</v>
      </c>
      <c r="W4506" s="12" t="s">
        <v>29</v>
      </c>
      <c r="X4506" s="4">
        <v>0</v>
      </c>
      <c r="Y4506" s="3">
        <v>6659.25</v>
      </c>
      <c r="Z4506" s="9" t="s">
        <v>16</v>
      </c>
    </row>
    <row r="4507" spans="1:26" x14ac:dyDescent="0.25">
      <c r="A4507">
        <v>2024</v>
      </c>
      <c r="B4507">
        <v>4</v>
      </c>
      <c r="C4507" s="7">
        <v>45386</v>
      </c>
      <c r="D4507" s="9" t="s">
        <v>327</v>
      </c>
      <c r="E4507" s="9" t="s">
        <v>11862</v>
      </c>
      <c r="F4507" s="9" t="s">
        <v>290</v>
      </c>
      <c r="G4507" s="9" t="s">
        <v>291</v>
      </c>
      <c r="H4507" s="9" t="s">
        <v>21</v>
      </c>
      <c r="I4507">
        <v>300</v>
      </c>
      <c r="J4507" s="9" t="s">
        <v>117</v>
      </c>
      <c r="K4507">
        <v>300</v>
      </c>
      <c r="L4507">
        <v>0</v>
      </c>
      <c r="M4507">
        <v>0</v>
      </c>
      <c r="N4507" s="11">
        <f>VLOOKUP(AA_SIPARIS_SATINALMA_RAPORU_YENI_123_22112023[[#This Row],[STOK_KODU]],AA_KUMULATIF_STOK_RAPORU_123_BURAK_TD[],3,0)</f>
        <v>140</v>
      </c>
      <c r="O4507" s="5">
        <v>25.47</v>
      </c>
      <c r="P4507" s="1">
        <v>7641</v>
      </c>
      <c r="Q4507" s="1">
        <v>34.409700000000001</v>
      </c>
      <c r="R4507" s="6">
        <v>0.74</v>
      </c>
      <c r="S4507" s="2" t="str">
        <f>IFERROR(#REF!/AA_SIPARIS_SATINALMA_RAPORU_YENI_123_22112023[[#This Row],[SIPARIS_EUR_KURU]],"")</f>
        <v/>
      </c>
      <c r="T4507" s="1">
        <v>25.47</v>
      </c>
      <c r="U4507" s="1">
        <v>7641</v>
      </c>
      <c r="V4507" s="2">
        <v>221.8158</v>
      </c>
      <c r="W4507" s="12" t="s">
        <v>29</v>
      </c>
      <c r="X4507" s="4">
        <v>0</v>
      </c>
      <c r="Y4507" s="3">
        <v>7641</v>
      </c>
      <c r="Z4507" s="9" t="s">
        <v>16</v>
      </c>
    </row>
    <row r="4508" spans="1:26" x14ac:dyDescent="0.25">
      <c r="A4508">
        <v>2023</v>
      </c>
      <c r="B4508">
        <v>7</v>
      </c>
      <c r="C4508" s="7">
        <v>45121</v>
      </c>
      <c r="D4508" s="9" t="s">
        <v>2463</v>
      </c>
      <c r="E4508" s="9" t="s">
        <v>2464</v>
      </c>
      <c r="F4508" s="9" t="s">
        <v>3597</v>
      </c>
      <c r="G4508" s="9" t="s">
        <v>3598</v>
      </c>
      <c r="H4508" s="9" t="s">
        <v>116</v>
      </c>
      <c r="I4508">
        <v>24</v>
      </c>
      <c r="J4508" s="9" t="s">
        <v>22</v>
      </c>
      <c r="K4508">
        <v>24</v>
      </c>
      <c r="L4508">
        <v>0</v>
      </c>
      <c r="M4508">
        <v>0</v>
      </c>
      <c r="N4508" s="11">
        <f>VLOOKUP(AA_SIPARIS_SATINALMA_RAPORU_YENI_123_22112023[[#This Row],[STOK_KODU]],AA_KUMULATIF_STOK_RAPORU_123_BURAK_TD[],3,0)</f>
        <v>5</v>
      </c>
      <c r="O4508" s="5">
        <v>318</v>
      </c>
      <c r="P4508" s="1">
        <v>7632</v>
      </c>
      <c r="Q4508" s="1">
        <v>32.632599999999996</v>
      </c>
      <c r="R4508" s="6">
        <v>9.74</v>
      </c>
      <c r="S4508" s="2" t="str">
        <f>IFERROR(#REF!/AA_SIPARIS_SATINALMA_RAPORU_YENI_123_22112023[[#This Row],[SIPARIS_EUR_KURU]],"")</f>
        <v/>
      </c>
      <c r="T4508" s="1">
        <v>335</v>
      </c>
      <c r="U4508" s="1">
        <v>8040</v>
      </c>
      <c r="V4508" s="2">
        <v>266.37509999999997</v>
      </c>
      <c r="W4508" s="12" t="s">
        <v>29</v>
      </c>
      <c r="X4508" s="4">
        <v>0</v>
      </c>
      <c r="Y4508" s="3">
        <v>8040</v>
      </c>
      <c r="Z4508" s="9" t="s">
        <v>16</v>
      </c>
    </row>
    <row r="4509" spans="1:26" x14ac:dyDescent="0.25">
      <c r="A4509">
        <v>2026</v>
      </c>
      <c r="B4509">
        <v>3</v>
      </c>
      <c r="C4509" s="7">
        <v>46087</v>
      </c>
      <c r="D4509" s="9" t="s">
        <v>104</v>
      </c>
      <c r="E4509" s="9" t="s">
        <v>105</v>
      </c>
      <c r="F4509" s="9" t="s">
        <v>300</v>
      </c>
      <c r="G4509" s="9" t="s">
        <v>301</v>
      </c>
      <c r="H4509" s="9" t="s">
        <v>108</v>
      </c>
      <c r="I4509">
        <v>9.75</v>
      </c>
      <c r="J4509" s="9" t="s">
        <v>109</v>
      </c>
      <c r="K4509">
        <v>9.75</v>
      </c>
      <c r="L4509">
        <v>0</v>
      </c>
      <c r="M4509">
        <v>0</v>
      </c>
      <c r="N4509" s="11">
        <f>VLOOKUP(AA_SIPARIS_SATINALMA_RAPORU_YENI_123_22112023[[#This Row],[STOK_KODU]],AA_KUMULATIF_STOK_RAPORU_123_BURAK_TD[],3,0)</f>
        <v>15.859999999999975</v>
      </c>
      <c r="O4509" s="5">
        <v>782.56</v>
      </c>
      <c r="P4509" s="1">
        <v>7630</v>
      </c>
      <c r="Q4509" s="1">
        <v>50.981400000000001</v>
      </c>
      <c r="R4509" s="6">
        <v>15.35</v>
      </c>
      <c r="S4509" s="2" t="str">
        <f>IFERROR(#REF!/AA_SIPARIS_SATINALMA_RAPORU_YENI_123_22112023[[#This Row],[SIPARIS_EUR_KURU]],"")</f>
        <v/>
      </c>
      <c r="T4509" s="1">
        <v>782.56410256410254</v>
      </c>
      <c r="U4509" s="1">
        <v>7630</v>
      </c>
      <c r="V4509" s="2">
        <v>149.38059999999999</v>
      </c>
      <c r="W4509" s="12" t="s">
        <v>29</v>
      </c>
      <c r="X4509" s="4">
        <v>0</v>
      </c>
      <c r="Y4509" s="3">
        <v>7630</v>
      </c>
      <c r="Z4509" s="9" t="s">
        <v>16</v>
      </c>
    </row>
    <row r="4510" spans="1:26" x14ac:dyDescent="0.25">
      <c r="A4510">
        <v>2023</v>
      </c>
      <c r="B4510">
        <v>4</v>
      </c>
      <c r="C4510" s="7">
        <v>45021</v>
      </c>
      <c r="D4510" s="9" t="s">
        <v>4134</v>
      </c>
      <c r="E4510" s="9" t="s">
        <v>4135</v>
      </c>
      <c r="F4510" s="9" t="s">
        <v>4138</v>
      </c>
      <c r="G4510" s="9" t="s">
        <v>4139</v>
      </c>
      <c r="H4510" s="9" t="s">
        <v>97</v>
      </c>
      <c r="I4510">
        <v>10</v>
      </c>
      <c r="J4510" s="9" t="s">
        <v>22</v>
      </c>
      <c r="K4510">
        <v>10</v>
      </c>
      <c r="L4510">
        <v>0</v>
      </c>
      <c r="M4510">
        <v>0</v>
      </c>
      <c r="N4510" s="11">
        <f>VLOOKUP(AA_SIPARIS_SATINALMA_RAPORU_YENI_123_22112023[[#This Row],[STOK_KODU]],AA_KUMULATIF_STOK_RAPORU_123_BURAK_TD[],3,0)</f>
        <v>14</v>
      </c>
      <c r="O4510" s="5">
        <v>762.72</v>
      </c>
      <c r="P4510" s="1">
        <v>7627.2</v>
      </c>
      <c r="Q4510" s="1">
        <v>20.959700000000002</v>
      </c>
      <c r="R4510" s="6">
        <v>36.39</v>
      </c>
      <c r="S4510" s="2" t="str">
        <f>IFERROR(#REF!/AA_SIPARIS_SATINALMA_RAPORU_YENI_123_22112023[[#This Row],[SIPARIS_EUR_KURU]],"")</f>
        <v/>
      </c>
      <c r="T4510" s="1">
        <v>762.72</v>
      </c>
      <c r="U4510" s="1">
        <v>7627.2</v>
      </c>
      <c r="V4510" s="2">
        <v>363.89830000000001</v>
      </c>
      <c r="W4510" s="12" t="s">
        <v>29</v>
      </c>
      <c r="X4510" s="4">
        <v>0</v>
      </c>
      <c r="Y4510" s="3">
        <v>7627.2</v>
      </c>
      <c r="Z4510" s="9" t="s">
        <v>16</v>
      </c>
    </row>
    <row r="4511" spans="1:26" x14ac:dyDescent="0.25">
      <c r="A4511">
        <v>2023</v>
      </c>
      <c r="B4511">
        <v>3</v>
      </c>
      <c r="C4511" s="7">
        <v>44993</v>
      </c>
      <c r="D4511" s="9" t="s">
        <v>360</v>
      </c>
      <c r="E4511" s="9" t="s">
        <v>361</v>
      </c>
      <c r="F4511" s="9" t="s">
        <v>1034</v>
      </c>
      <c r="G4511" s="9" t="s">
        <v>1035</v>
      </c>
      <c r="H4511" s="9" t="s">
        <v>44</v>
      </c>
      <c r="I4511">
        <v>20</v>
      </c>
      <c r="J4511" s="9" t="s">
        <v>22</v>
      </c>
      <c r="K4511">
        <v>20</v>
      </c>
      <c r="L4511">
        <v>0</v>
      </c>
      <c r="M4511">
        <v>0</v>
      </c>
      <c r="N4511" s="11">
        <f>VLOOKUP(AA_SIPARIS_SATINALMA_RAPORU_YENI_123_22112023[[#This Row],[STOK_KODU]],AA_KUMULATIF_STOK_RAPORU_123_BURAK_TD[],3,0)</f>
        <v>0</v>
      </c>
      <c r="O4511" s="5">
        <v>381.36</v>
      </c>
      <c r="P4511" s="1">
        <v>7627.2</v>
      </c>
      <c r="Q4511" s="1">
        <v>32.632599999999996</v>
      </c>
      <c r="R4511" s="6">
        <v>11.69</v>
      </c>
      <c r="S4511" s="2" t="str">
        <f>IFERROR(#REF!/AA_SIPARIS_SATINALMA_RAPORU_YENI_123_22112023[[#This Row],[SIPARIS_EUR_KURU]],"")</f>
        <v/>
      </c>
      <c r="T4511" s="1">
        <v>381.35599999999999</v>
      </c>
      <c r="U4511" s="1">
        <v>7627.12</v>
      </c>
      <c r="V4511" s="2">
        <v>379.72890000000001</v>
      </c>
      <c r="W4511" s="12" t="s">
        <v>29</v>
      </c>
      <c r="X4511" s="4">
        <v>0</v>
      </c>
      <c r="Y4511" s="3">
        <v>7627.12</v>
      </c>
      <c r="Z4511" s="9" t="s">
        <v>16</v>
      </c>
    </row>
    <row r="4512" spans="1:26" x14ac:dyDescent="0.25">
      <c r="A4512">
        <v>2023</v>
      </c>
      <c r="B4512">
        <v>5</v>
      </c>
      <c r="C4512" s="7">
        <v>45069</v>
      </c>
      <c r="D4512" s="9" t="s">
        <v>4134</v>
      </c>
      <c r="E4512" s="9" t="s">
        <v>4135</v>
      </c>
      <c r="F4512" s="9" t="s">
        <v>4138</v>
      </c>
      <c r="G4512" s="9" t="s">
        <v>4139</v>
      </c>
      <c r="H4512" s="9" t="s">
        <v>97</v>
      </c>
      <c r="I4512">
        <v>10</v>
      </c>
      <c r="J4512" s="9" t="s">
        <v>22</v>
      </c>
      <c r="K4512">
        <v>10</v>
      </c>
      <c r="L4512">
        <v>0</v>
      </c>
      <c r="M4512">
        <v>0</v>
      </c>
      <c r="N4512" s="11">
        <f>VLOOKUP(AA_SIPARIS_SATINALMA_RAPORU_YENI_123_22112023[[#This Row],[STOK_KODU]],AA_KUMULATIF_STOK_RAPORU_123_BURAK_TD[],3,0)</f>
        <v>14</v>
      </c>
      <c r="O4512" s="5">
        <v>762.71600000000001</v>
      </c>
      <c r="P4512" s="1">
        <v>7627.16</v>
      </c>
      <c r="Q4512" s="1">
        <v>21.418600000000001</v>
      </c>
      <c r="R4512" s="6">
        <v>35.61</v>
      </c>
      <c r="S4512" s="2" t="str">
        <f>IFERROR(#REF!/AA_SIPARIS_SATINALMA_RAPORU_YENI_123_22112023[[#This Row],[SIPARIS_EUR_KURU]],"")</f>
        <v/>
      </c>
      <c r="T4512" s="1">
        <v>762.71600000000001</v>
      </c>
      <c r="U4512" s="1">
        <v>7627.16</v>
      </c>
      <c r="V4512" s="2">
        <v>363.89640000000003</v>
      </c>
      <c r="W4512" s="12" t="s">
        <v>29</v>
      </c>
      <c r="X4512" s="4">
        <v>0</v>
      </c>
      <c r="Y4512" s="3">
        <v>7627.16</v>
      </c>
      <c r="Z4512" s="9" t="s">
        <v>16</v>
      </c>
    </row>
    <row r="4513" spans="1:26" x14ac:dyDescent="0.25">
      <c r="A4513">
        <v>2025</v>
      </c>
      <c r="B4513">
        <v>1</v>
      </c>
      <c r="C4513" s="7">
        <v>45688</v>
      </c>
      <c r="D4513" s="9" t="s">
        <v>17</v>
      </c>
      <c r="E4513" s="9" t="s">
        <v>18</v>
      </c>
      <c r="F4513" s="9" t="s">
        <v>30</v>
      </c>
      <c r="G4513" s="9" t="s">
        <v>31</v>
      </c>
      <c r="H4513" s="9" t="s">
        <v>21</v>
      </c>
      <c r="I4513">
        <v>3</v>
      </c>
      <c r="J4513" s="9" t="s">
        <v>22</v>
      </c>
      <c r="K4513">
        <v>3</v>
      </c>
      <c r="L4513">
        <v>0</v>
      </c>
      <c r="M4513">
        <v>0</v>
      </c>
      <c r="N4513" s="11">
        <f>VLOOKUP(AA_SIPARIS_SATINALMA_RAPORU_YENI_123_22112023[[#This Row],[STOK_KODU]],AA_KUMULATIF_STOK_RAPORU_123_BURAK_TD[],3,0)</f>
        <v>2</v>
      </c>
      <c r="O4513" s="5">
        <v>2536.1909999999998</v>
      </c>
      <c r="P4513" s="1">
        <v>7608.5729999999994</v>
      </c>
      <c r="Q4513" s="1">
        <v>37.184399999999997</v>
      </c>
      <c r="R4513" s="6">
        <v>68.209999999999994</v>
      </c>
      <c r="S4513" s="2" t="str">
        <f>IFERROR(#REF!/AA_SIPARIS_SATINALMA_RAPORU_YENI_123_22112023[[#This Row],[SIPARIS_EUR_KURU]],"")</f>
        <v/>
      </c>
      <c r="T4513" s="1">
        <v>2534.7000000000003</v>
      </c>
      <c r="U4513" s="1">
        <v>7604.1</v>
      </c>
      <c r="V4513" s="2">
        <v>204.49700000000001</v>
      </c>
      <c r="W4513" s="12" t="s">
        <v>23</v>
      </c>
      <c r="X4513" s="4">
        <v>35.720999999999997</v>
      </c>
      <c r="Y4513" s="3">
        <v>213</v>
      </c>
      <c r="Z4513" s="9" t="s">
        <v>16</v>
      </c>
    </row>
    <row r="4514" spans="1:26" x14ac:dyDescent="0.25">
      <c r="A4514">
        <v>2023</v>
      </c>
      <c r="B4514">
        <v>4</v>
      </c>
      <c r="C4514" s="7">
        <v>45023</v>
      </c>
      <c r="D4514" s="9" t="s">
        <v>464</v>
      </c>
      <c r="E4514" s="9" t="s">
        <v>465</v>
      </c>
      <c r="F4514" s="9" t="s">
        <v>3755</v>
      </c>
      <c r="G4514" s="9" t="s">
        <v>3756</v>
      </c>
      <c r="H4514" s="9" t="s">
        <v>116</v>
      </c>
      <c r="I4514">
        <v>50.7</v>
      </c>
      <c r="J4514" s="9" t="s">
        <v>117</v>
      </c>
      <c r="K4514">
        <v>50.7</v>
      </c>
      <c r="L4514">
        <v>0</v>
      </c>
      <c r="M4514">
        <v>0</v>
      </c>
      <c r="N4514" s="11">
        <f>VLOOKUP(AA_SIPARIS_SATINALMA_RAPORU_YENI_123_22112023[[#This Row],[STOK_KODU]],AA_KUMULATIF_STOK_RAPORU_123_BURAK_TD[],3,0)</f>
        <v>-1.2789769243681803E-13</v>
      </c>
      <c r="O4514" s="5">
        <v>150</v>
      </c>
      <c r="P4514" s="1">
        <v>7605</v>
      </c>
      <c r="Q4514" s="1">
        <v>20.978200000000001</v>
      </c>
      <c r="R4514" s="6">
        <v>7.15</v>
      </c>
      <c r="S4514" s="2" t="str">
        <f>IFERROR(#REF!/AA_SIPARIS_SATINALMA_RAPORU_YENI_123_22112023[[#This Row],[SIPARIS_EUR_KURU]],"")</f>
        <v/>
      </c>
      <c r="T4514" s="1">
        <v>150</v>
      </c>
      <c r="U4514" s="1">
        <v>7605</v>
      </c>
      <c r="V4514" s="2">
        <v>362.51920000000001</v>
      </c>
      <c r="W4514" s="12" t="s">
        <v>29</v>
      </c>
      <c r="X4514" s="4">
        <v>0</v>
      </c>
      <c r="Y4514" s="3">
        <v>7605</v>
      </c>
      <c r="Z4514" s="9" t="s">
        <v>16</v>
      </c>
    </row>
    <row r="4515" spans="1:26" x14ac:dyDescent="0.25">
      <c r="A4515">
        <v>2025</v>
      </c>
      <c r="B4515">
        <v>6</v>
      </c>
      <c r="C4515" s="7">
        <v>45819</v>
      </c>
      <c r="D4515" s="9" t="s">
        <v>130</v>
      </c>
      <c r="E4515" s="9" t="s">
        <v>131</v>
      </c>
      <c r="F4515" s="9" t="s">
        <v>376</v>
      </c>
      <c r="G4515" s="9" t="s">
        <v>377</v>
      </c>
      <c r="H4515" s="9" t="s">
        <v>55</v>
      </c>
      <c r="I4515">
        <v>40</v>
      </c>
      <c r="J4515" s="9" t="s">
        <v>22</v>
      </c>
      <c r="K4515">
        <v>40</v>
      </c>
      <c r="L4515">
        <v>0</v>
      </c>
      <c r="M4515">
        <v>0</v>
      </c>
      <c r="N4515" s="11">
        <f>VLOOKUP(AA_SIPARIS_SATINALMA_RAPORU_YENI_123_22112023[[#This Row],[STOK_KODU]],AA_KUMULATIF_STOK_RAPORU_123_BURAK_TD[],3,0)</f>
        <v>140</v>
      </c>
      <c r="O4515" s="5">
        <v>190</v>
      </c>
      <c r="P4515" s="1">
        <v>7600</v>
      </c>
      <c r="Q4515" s="1">
        <v>44.6599</v>
      </c>
      <c r="R4515" s="6">
        <v>4.25</v>
      </c>
      <c r="S4515" s="2" t="str">
        <f>IFERROR(#REF!/AA_SIPARIS_SATINALMA_RAPORU_YENI_123_22112023[[#This Row],[SIPARIS_EUR_KURU]],"")</f>
        <v/>
      </c>
      <c r="T4515" s="1">
        <v>190</v>
      </c>
      <c r="U4515" s="1">
        <v>7600</v>
      </c>
      <c r="V4515" s="2">
        <v>170.00450000000001</v>
      </c>
      <c r="W4515" s="12" t="s">
        <v>29</v>
      </c>
      <c r="X4515" s="4">
        <v>0</v>
      </c>
      <c r="Y4515" s="3">
        <v>7600</v>
      </c>
      <c r="Z4515" s="9" t="s">
        <v>16</v>
      </c>
    </row>
    <row r="4516" spans="1:26" x14ac:dyDescent="0.25">
      <c r="A4516">
        <v>2025</v>
      </c>
      <c r="B4516">
        <v>1</v>
      </c>
      <c r="C4516" s="7">
        <v>45680</v>
      </c>
      <c r="D4516" s="9" t="s">
        <v>728</v>
      </c>
      <c r="E4516" s="9" t="s">
        <v>729</v>
      </c>
      <c r="F4516" s="9" t="s">
        <v>10292</v>
      </c>
      <c r="G4516" s="9" t="s">
        <v>10293</v>
      </c>
      <c r="H4516" s="9" t="s">
        <v>10294</v>
      </c>
      <c r="I4516">
        <v>8</v>
      </c>
      <c r="J4516" s="9" t="s">
        <v>22</v>
      </c>
      <c r="K4516">
        <v>8</v>
      </c>
      <c r="L4516">
        <v>0</v>
      </c>
      <c r="M4516">
        <v>0</v>
      </c>
      <c r="N4516" s="11">
        <f>VLOOKUP(AA_SIPARIS_SATINALMA_RAPORU_YENI_123_22112023[[#This Row],[STOK_KODU]],AA_KUMULATIF_STOK_RAPORU_123_BURAK_TD[],3,0)</f>
        <v>6</v>
      </c>
      <c r="O4516" s="5">
        <v>950</v>
      </c>
      <c r="P4516" s="1">
        <v>7600</v>
      </c>
      <c r="Q4516" s="1">
        <v>37.110900000000001</v>
      </c>
      <c r="R4516" s="6">
        <v>25.6</v>
      </c>
      <c r="S4516" s="2" t="str">
        <f>IFERROR(#REF!/AA_SIPARIS_SATINALMA_RAPORU_YENI_123_22112023[[#This Row],[SIPARIS_EUR_KURU]],"")</f>
        <v/>
      </c>
      <c r="T4516" s="1">
        <v>950</v>
      </c>
      <c r="U4516" s="1">
        <v>7600</v>
      </c>
      <c r="V4516" s="2">
        <v>204.79159999999999</v>
      </c>
      <c r="W4516" s="12" t="s">
        <v>29</v>
      </c>
      <c r="X4516" s="4">
        <v>0</v>
      </c>
      <c r="Y4516" s="3">
        <v>7600</v>
      </c>
      <c r="Z4516" s="9" t="s">
        <v>16</v>
      </c>
    </row>
    <row r="4517" spans="1:26" x14ac:dyDescent="0.25">
      <c r="A4517">
        <v>2024</v>
      </c>
      <c r="B4517">
        <v>11</v>
      </c>
      <c r="C4517" s="7">
        <v>45623</v>
      </c>
      <c r="D4517" s="9" t="s">
        <v>327</v>
      </c>
      <c r="E4517" s="9" t="s">
        <v>11862</v>
      </c>
      <c r="F4517" s="9" t="s">
        <v>938</v>
      </c>
      <c r="G4517" s="9" t="s">
        <v>939</v>
      </c>
      <c r="H4517" s="9" t="s">
        <v>21</v>
      </c>
      <c r="I4517">
        <v>200</v>
      </c>
      <c r="J4517" s="9" t="s">
        <v>117</v>
      </c>
      <c r="K4517">
        <v>200</v>
      </c>
      <c r="L4517">
        <v>0</v>
      </c>
      <c r="M4517">
        <v>0</v>
      </c>
      <c r="N4517" s="11">
        <f>VLOOKUP(AA_SIPARIS_SATINALMA_RAPORU_YENI_123_22112023[[#This Row],[STOK_KODU]],AA_KUMULATIF_STOK_RAPORU_123_BURAK_TD[],3,0)</f>
        <v>100</v>
      </c>
      <c r="O4517" s="5">
        <v>38</v>
      </c>
      <c r="P4517" s="1">
        <v>7600</v>
      </c>
      <c r="Q4517" s="1"/>
      <c r="R4517" s="6"/>
      <c r="S4517" s="2" t="str">
        <f>IFERROR(#REF!/AA_SIPARIS_SATINALMA_RAPORU_YENI_123_22112023[[#This Row],[SIPARIS_EUR_KURU]],"")</f>
        <v/>
      </c>
      <c r="T4517" s="1">
        <v>38</v>
      </c>
      <c r="U4517" s="1">
        <v>7600</v>
      </c>
      <c r="V4517" s="2">
        <v>208.50819999999999</v>
      </c>
      <c r="W4517" s="12" t="s">
        <v>29</v>
      </c>
      <c r="X4517" s="4">
        <v>0</v>
      </c>
      <c r="Y4517" s="3">
        <v>7600</v>
      </c>
      <c r="Z4517" s="9" t="s">
        <v>16</v>
      </c>
    </row>
    <row r="4518" spans="1:26" x14ac:dyDescent="0.25">
      <c r="A4518">
        <v>2024</v>
      </c>
      <c r="B4518">
        <v>7</v>
      </c>
      <c r="C4518" s="7">
        <v>45489</v>
      </c>
      <c r="D4518" s="9" t="s">
        <v>926</v>
      </c>
      <c r="E4518" s="9" t="s">
        <v>927</v>
      </c>
      <c r="F4518" s="9" t="s">
        <v>928</v>
      </c>
      <c r="G4518" s="9" t="s">
        <v>929</v>
      </c>
      <c r="H4518" s="9" t="s">
        <v>97</v>
      </c>
      <c r="I4518">
        <v>5</v>
      </c>
      <c r="J4518" s="9" t="s">
        <v>22</v>
      </c>
      <c r="K4518">
        <v>5</v>
      </c>
      <c r="L4518">
        <v>0</v>
      </c>
      <c r="M4518">
        <v>0</v>
      </c>
      <c r="N4518" s="11">
        <f>VLOOKUP(AA_SIPARIS_SATINALMA_RAPORU_YENI_123_22112023[[#This Row],[STOK_KODU]],AA_KUMULATIF_STOK_RAPORU_123_BURAK_TD[],3,0)</f>
        <v>0</v>
      </c>
      <c r="O4518" s="5">
        <v>1520</v>
      </c>
      <c r="P4518" s="1">
        <v>7600</v>
      </c>
      <c r="Q4518" s="1">
        <v>35.808199999999999</v>
      </c>
      <c r="R4518" s="6">
        <v>42.45</v>
      </c>
      <c r="S4518" s="2" t="str">
        <f>IFERROR(#REF!/AA_SIPARIS_SATINALMA_RAPORU_YENI_123_22112023[[#This Row],[SIPARIS_EUR_KURU]],"")</f>
        <v/>
      </c>
      <c r="T4518" s="1">
        <v>1368</v>
      </c>
      <c r="U4518" s="1">
        <v>6840</v>
      </c>
      <c r="V4518" s="2">
        <v>189.39869999999999</v>
      </c>
      <c r="W4518" s="12" t="s">
        <v>29</v>
      </c>
      <c r="X4518" s="4">
        <v>0</v>
      </c>
      <c r="Y4518" s="3">
        <v>6840</v>
      </c>
      <c r="Z4518" s="9" t="s">
        <v>16</v>
      </c>
    </row>
    <row r="4519" spans="1:26" x14ac:dyDescent="0.25">
      <c r="A4519">
        <v>2024</v>
      </c>
      <c r="B4519">
        <v>5</v>
      </c>
      <c r="C4519" s="7">
        <v>45443</v>
      </c>
      <c r="D4519" s="9" t="s">
        <v>694</v>
      </c>
      <c r="E4519" s="9" t="s">
        <v>695</v>
      </c>
      <c r="F4519" s="9" t="s">
        <v>918</v>
      </c>
      <c r="G4519" s="9" t="s">
        <v>919</v>
      </c>
      <c r="H4519" s="9" t="s">
        <v>97</v>
      </c>
      <c r="I4519">
        <v>400</v>
      </c>
      <c r="J4519" s="9" t="s">
        <v>117</v>
      </c>
      <c r="K4519">
        <v>400</v>
      </c>
      <c r="L4519">
        <v>0</v>
      </c>
      <c r="M4519">
        <v>0</v>
      </c>
      <c r="N4519" s="11">
        <f>VLOOKUP(AA_SIPARIS_SATINALMA_RAPORU_YENI_123_22112023[[#This Row],[STOK_KODU]],AA_KUMULATIF_STOK_RAPORU_123_BURAK_TD[],3,0)</f>
        <v>200</v>
      </c>
      <c r="O4519" s="5">
        <v>19</v>
      </c>
      <c r="P4519" s="1">
        <v>7600</v>
      </c>
      <c r="Q4519" s="1">
        <v>34.865400000000001</v>
      </c>
      <c r="R4519" s="6">
        <v>0.54</v>
      </c>
      <c r="S4519" s="2" t="str">
        <f>IFERROR(#REF!/AA_SIPARIS_SATINALMA_RAPORU_YENI_123_22112023[[#This Row],[SIPARIS_EUR_KURU]],"")</f>
        <v/>
      </c>
      <c r="T4519" s="1">
        <v>19</v>
      </c>
      <c r="U4519" s="1">
        <v>7600</v>
      </c>
      <c r="V4519" s="2">
        <v>217.9812</v>
      </c>
      <c r="W4519" s="12" t="s">
        <v>29</v>
      </c>
      <c r="X4519" s="4">
        <v>0</v>
      </c>
      <c r="Y4519" s="3">
        <v>7600</v>
      </c>
      <c r="Z4519" s="9" t="s">
        <v>16</v>
      </c>
    </row>
    <row r="4520" spans="1:26" x14ac:dyDescent="0.25">
      <c r="A4520">
        <v>2023</v>
      </c>
      <c r="B4520">
        <v>12</v>
      </c>
      <c r="C4520" s="7">
        <v>45278</v>
      </c>
      <c r="D4520" s="9" t="s">
        <v>2640</v>
      </c>
      <c r="E4520" s="9" t="s">
        <v>2641</v>
      </c>
      <c r="F4520" s="9" t="s">
        <v>2642</v>
      </c>
      <c r="G4520" s="9" t="s">
        <v>2643</v>
      </c>
      <c r="H4520" s="9" t="s">
        <v>97</v>
      </c>
      <c r="I4520">
        <v>160</v>
      </c>
      <c r="J4520" s="9" t="s">
        <v>22</v>
      </c>
      <c r="K4520">
        <v>160</v>
      </c>
      <c r="L4520">
        <v>0</v>
      </c>
      <c r="M4520">
        <v>0</v>
      </c>
      <c r="N4520" s="11">
        <f>VLOOKUP(AA_SIPARIS_SATINALMA_RAPORU_YENI_123_22112023[[#This Row],[STOK_KODU]],AA_KUMULATIF_STOK_RAPORU_123_BURAK_TD[],3,0)</f>
        <v>0</v>
      </c>
      <c r="O4520" s="5">
        <v>47.5</v>
      </c>
      <c r="P4520" s="1">
        <v>7600</v>
      </c>
      <c r="Q4520" s="1">
        <v>31.8017</v>
      </c>
      <c r="R4520" s="6">
        <v>1.49</v>
      </c>
      <c r="S4520" s="2" t="str">
        <f>IFERROR(#REF!/AA_SIPARIS_SATINALMA_RAPORU_YENI_123_22112023[[#This Row],[SIPARIS_EUR_KURU]],"")</f>
        <v/>
      </c>
      <c r="T4520" s="1">
        <v>47.5</v>
      </c>
      <c r="U4520" s="1">
        <v>7600</v>
      </c>
      <c r="V4520" s="2">
        <v>238.98089999999999</v>
      </c>
      <c r="W4520" s="12" t="s">
        <v>29</v>
      </c>
      <c r="X4520" s="4">
        <v>0</v>
      </c>
      <c r="Y4520" s="3">
        <v>7600</v>
      </c>
      <c r="Z4520" s="9" t="s">
        <v>16</v>
      </c>
    </row>
    <row r="4521" spans="1:26" x14ac:dyDescent="0.25">
      <c r="A4521">
        <v>2023</v>
      </c>
      <c r="B4521">
        <v>5</v>
      </c>
      <c r="C4521" s="7">
        <v>45070</v>
      </c>
      <c r="D4521" s="9" t="s">
        <v>694</v>
      </c>
      <c r="E4521" s="9" t="s">
        <v>695</v>
      </c>
      <c r="F4521" s="9" t="s">
        <v>696</v>
      </c>
      <c r="G4521" s="9" t="s">
        <v>697</v>
      </c>
      <c r="H4521" s="9" t="s">
        <v>97</v>
      </c>
      <c r="I4521">
        <v>200</v>
      </c>
      <c r="J4521" s="9" t="s">
        <v>117</v>
      </c>
      <c r="K4521">
        <v>200</v>
      </c>
      <c r="L4521">
        <v>0</v>
      </c>
      <c r="M4521">
        <v>0</v>
      </c>
      <c r="N4521" s="11">
        <f>VLOOKUP(AA_SIPARIS_SATINALMA_RAPORU_YENI_123_22112023[[#This Row],[STOK_KODU]],AA_KUMULATIF_STOK_RAPORU_123_BURAK_TD[],3,0)</f>
        <v>125</v>
      </c>
      <c r="O4521" s="5">
        <v>38</v>
      </c>
      <c r="P4521" s="1">
        <v>7600</v>
      </c>
      <c r="Q4521" s="1">
        <v>32.632599999999996</v>
      </c>
      <c r="R4521" s="6">
        <v>1.1599999999999999</v>
      </c>
      <c r="S4521" s="2" t="str">
        <f>IFERROR(#REF!/AA_SIPARIS_SATINALMA_RAPORU_YENI_123_22112023[[#This Row],[SIPARIS_EUR_KURU]],"")</f>
        <v/>
      </c>
      <c r="T4521" s="1">
        <v>38</v>
      </c>
      <c r="U4521" s="1">
        <v>7600</v>
      </c>
      <c r="V4521" s="2">
        <v>355.22980000000001</v>
      </c>
      <c r="W4521" s="12" t="s">
        <v>29</v>
      </c>
      <c r="X4521" s="4">
        <v>0</v>
      </c>
      <c r="Y4521" s="3">
        <v>7600</v>
      </c>
      <c r="Z4521" s="9" t="s">
        <v>16</v>
      </c>
    </row>
    <row r="4522" spans="1:26" x14ac:dyDescent="0.25">
      <c r="A4522">
        <v>2023</v>
      </c>
      <c r="B4522">
        <v>4</v>
      </c>
      <c r="C4522" s="7">
        <v>45042</v>
      </c>
      <c r="D4522" s="9" t="s">
        <v>464</v>
      </c>
      <c r="E4522" s="9" t="s">
        <v>465</v>
      </c>
      <c r="F4522" s="9" t="s">
        <v>1000</v>
      </c>
      <c r="G4522" s="9" t="s">
        <v>1001</v>
      </c>
      <c r="H4522" s="9" t="s">
        <v>116</v>
      </c>
      <c r="I4522">
        <v>40</v>
      </c>
      <c r="J4522" s="9" t="s">
        <v>117</v>
      </c>
      <c r="K4522">
        <v>40</v>
      </c>
      <c r="L4522">
        <v>0</v>
      </c>
      <c r="M4522">
        <v>0</v>
      </c>
      <c r="N4522" s="11">
        <f>VLOOKUP(AA_SIPARIS_SATINALMA_RAPORU_YENI_123_22112023[[#This Row],[STOK_KODU]],AA_KUMULATIF_STOK_RAPORU_123_BURAK_TD[],3,0)</f>
        <v>10</v>
      </c>
      <c r="O4522" s="5">
        <v>190</v>
      </c>
      <c r="P4522" s="1">
        <v>7600</v>
      </c>
      <c r="Q4522" s="1">
        <v>21.395</v>
      </c>
      <c r="R4522" s="6">
        <v>8.8800000000000008</v>
      </c>
      <c r="S4522" s="2" t="str">
        <f>IFERROR(#REF!/AA_SIPARIS_SATINALMA_RAPORU_YENI_123_22112023[[#This Row],[SIPARIS_EUR_KURU]],"")</f>
        <v/>
      </c>
      <c r="T4522" s="1">
        <v>190</v>
      </c>
      <c r="U4522" s="1">
        <v>7600</v>
      </c>
      <c r="V4522" s="2">
        <v>362.2808</v>
      </c>
      <c r="W4522" s="12" t="s">
        <v>29</v>
      </c>
      <c r="X4522" s="4">
        <v>0</v>
      </c>
      <c r="Y4522" s="3">
        <v>7600</v>
      </c>
      <c r="Z4522" s="9" t="s">
        <v>16</v>
      </c>
    </row>
    <row r="4523" spans="1:26" x14ac:dyDescent="0.25">
      <c r="A4523">
        <v>2023</v>
      </c>
      <c r="B4523">
        <v>7</v>
      </c>
      <c r="C4523" s="7">
        <v>45125</v>
      </c>
      <c r="D4523" s="9" t="s">
        <v>152</v>
      </c>
      <c r="E4523" s="9" t="s">
        <v>153</v>
      </c>
      <c r="F4523" s="9" t="s">
        <v>3499</v>
      </c>
      <c r="G4523" s="9" t="s">
        <v>3500</v>
      </c>
      <c r="H4523" s="9" t="s">
        <v>653</v>
      </c>
      <c r="I4523">
        <v>3</v>
      </c>
      <c r="J4523" s="9" t="s">
        <v>22</v>
      </c>
      <c r="K4523">
        <v>3</v>
      </c>
      <c r="L4523">
        <v>0</v>
      </c>
      <c r="M4523">
        <v>0</v>
      </c>
      <c r="N4523" s="11">
        <f>VLOOKUP(AA_SIPARIS_SATINALMA_RAPORU_YENI_123_22112023[[#This Row],[STOK_KODU]],AA_KUMULATIF_STOK_RAPORU_123_BURAK_TD[],3,0)</f>
        <v>0</v>
      </c>
      <c r="O4523" s="5">
        <v>2529.9674399999999</v>
      </c>
      <c r="P4523" s="1">
        <v>7589.9</v>
      </c>
      <c r="Q4523" s="1">
        <v>29.486799999999999</v>
      </c>
      <c r="R4523" s="6">
        <v>85.8</v>
      </c>
      <c r="S4523" s="2" t="str">
        <f>IFERROR(#REF!/AA_SIPARIS_SATINALMA_RAPORU_YENI_123_22112023[[#This Row],[SIPARIS_EUR_KURU]],"")</f>
        <v/>
      </c>
      <c r="T4523" s="1">
        <v>2556.84</v>
      </c>
      <c r="U4523" s="1">
        <v>7670.52</v>
      </c>
      <c r="V4523" s="2">
        <v>261.44450000000001</v>
      </c>
      <c r="W4523" s="12" t="s">
        <v>45</v>
      </c>
      <c r="X4523" s="4">
        <v>29.486799999999999</v>
      </c>
      <c r="Y4523" s="3">
        <v>257.39999999999998</v>
      </c>
      <c r="Z4523" s="9" t="s">
        <v>16</v>
      </c>
    </row>
    <row r="4524" spans="1:26" x14ac:dyDescent="0.25">
      <c r="A4524">
        <v>2024</v>
      </c>
      <c r="B4524">
        <v>10</v>
      </c>
      <c r="C4524" s="7">
        <v>45588</v>
      </c>
      <c r="D4524" s="9" t="s">
        <v>9742</v>
      </c>
      <c r="E4524" s="9" t="s">
        <v>9743</v>
      </c>
      <c r="F4524" s="9" t="s">
        <v>9761</v>
      </c>
      <c r="G4524" s="9" t="s">
        <v>9762</v>
      </c>
      <c r="H4524" s="9" t="s">
        <v>28</v>
      </c>
      <c r="I4524">
        <v>30</v>
      </c>
      <c r="J4524" s="9" t="s">
        <v>22</v>
      </c>
      <c r="K4524">
        <v>30</v>
      </c>
      <c r="L4524">
        <v>0</v>
      </c>
      <c r="M4524">
        <v>0</v>
      </c>
      <c r="N4524" s="11">
        <f>VLOOKUP(AA_SIPARIS_SATINALMA_RAPORU_YENI_123_22112023[[#This Row],[STOK_KODU]],AA_KUMULATIF_STOK_RAPORU_123_BURAK_TD[],3,0)</f>
        <v>0</v>
      </c>
      <c r="O4524" s="5">
        <v>252.94754</v>
      </c>
      <c r="P4524" s="1">
        <v>7588.43</v>
      </c>
      <c r="Q4524" s="1">
        <v>37.003500000000003</v>
      </c>
      <c r="R4524" s="6">
        <v>6.84</v>
      </c>
      <c r="S4524" s="2" t="str">
        <f>IFERROR(#REF!/AA_SIPARIS_SATINALMA_RAPORU_YENI_123_22112023[[#This Row],[SIPARIS_EUR_KURU]],"")</f>
        <v/>
      </c>
      <c r="T4524" s="1">
        <v>253.15033333333335</v>
      </c>
      <c r="U4524" s="1">
        <v>7594.51</v>
      </c>
      <c r="V4524" s="2">
        <v>204.99440000000001</v>
      </c>
      <c r="W4524" s="12" t="s">
        <v>23</v>
      </c>
      <c r="X4524" s="4">
        <v>34.182099999999998</v>
      </c>
      <c r="Y4524" s="3">
        <v>222</v>
      </c>
      <c r="Z4524" s="9" t="s">
        <v>16</v>
      </c>
    </row>
    <row r="4525" spans="1:26" x14ac:dyDescent="0.25">
      <c r="A4525">
        <v>2025</v>
      </c>
      <c r="B4525">
        <v>10</v>
      </c>
      <c r="C4525" s="7">
        <v>45961</v>
      </c>
      <c r="D4525" s="9" t="s">
        <v>104</v>
      </c>
      <c r="E4525" s="9" t="s">
        <v>105</v>
      </c>
      <c r="F4525" s="9" t="s">
        <v>1483</v>
      </c>
      <c r="G4525" s="9" t="s">
        <v>1484</v>
      </c>
      <c r="H4525" s="9" t="s">
        <v>108</v>
      </c>
      <c r="I4525">
        <v>40.299999999999997</v>
      </c>
      <c r="J4525" s="9" t="s">
        <v>109</v>
      </c>
      <c r="K4525">
        <v>40.299999999999997</v>
      </c>
      <c r="L4525">
        <v>0</v>
      </c>
      <c r="M4525">
        <v>0</v>
      </c>
      <c r="N4525" s="11">
        <f>VLOOKUP(AA_SIPARIS_SATINALMA_RAPORU_YENI_123_22112023[[#This Row],[STOK_KODU]],AA_KUMULATIF_STOK_RAPORU_123_BURAK_TD[],3,0)</f>
        <v>0</v>
      </c>
      <c r="O4525" s="5">
        <v>188.15</v>
      </c>
      <c r="P4525" s="1">
        <v>7582.45</v>
      </c>
      <c r="Q4525" s="1">
        <v>48.658200000000001</v>
      </c>
      <c r="R4525" s="6">
        <v>3.87</v>
      </c>
      <c r="S4525" s="2" t="str">
        <f>IFERROR(#REF!/AA_SIPARIS_SATINALMA_RAPORU_YENI_123_22112023[[#This Row],[SIPARIS_EUR_KURU]],"")</f>
        <v/>
      </c>
      <c r="T4525" s="1">
        <v>188.15012406947892</v>
      </c>
      <c r="U4525" s="1">
        <v>7582.45</v>
      </c>
      <c r="V4525" s="2">
        <v>157.0256</v>
      </c>
      <c r="W4525" s="12" t="s">
        <v>29</v>
      </c>
      <c r="X4525" s="4">
        <v>0</v>
      </c>
      <c r="Y4525" s="3">
        <v>7582.45</v>
      </c>
      <c r="Z4525" s="9" t="s">
        <v>16</v>
      </c>
    </row>
    <row r="4526" spans="1:26" x14ac:dyDescent="0.25">
      <c r="A4526">
        <v>2025</v>
      </c>
      <c r="B4526">
        <v>4</v>
      </c>
      <c r="C4526" s="7">
        <v>45754</v>
      </c>
      <c r="D4526" s="9" t="s">
        <v>10297</v>
      </c>
      <c r="E4526" s="9" t="s">
        <v>10298</v>
      </c>
      <c r="F4526" s="9" t="s">
        <v>10795</v>
      </c>
      <c r="G4526" s="9" t="s">
        <v>10796</v>
      </c>
      <c r="H4526" s="9" t="s">
        <v>44</v>
      </c>
      <c r="I4526">
        <v>10</v>
      </c>
      <c r="J4526" s="9" t="s">
        <v>22</v>
      </c>
      <c r="K4526">
        <v>10</v>
      </c>
      <c r="L4526">
        <v>0</v>
      </c>
      <c r="M4526">
        <v>0</v>
      </c>
      <c r="N4526" s="11">
        <f>VLOOKUP(AA_SIPARIS_SATINALMA_RAPORU_YENI_123_22112023[[#This Row],[STOK_KODU]],AA_KUMULATIF_STOK_RAPORU_123_BURAK_TD[],3,0)</f>
        <v>27</v>
      </c>
      <c r="O4526" s="5">
        <v>756.93</v>
      </c>
      <c r="P4526" s="1">
        <v>7569.2999999999993</v>
      </c>
      <c r="Q4526" s="1">
        <v>41.711500000000001</v>
      </c>
      <c r="R4526" s="6">
        <v>18.149999999999999</v>
      </c>
      <c r="S4526" s="2" t="str">
        <f>IFERROR(#REF!/AA_SIPARIS_SATINALMA_RAPORU_YENI_123_22112023[[#This Row],[SIPARIS_EUR_KURU]],"")</f>
        <v/>
      </c>
      <c r="T4526" s="1">
        <v>756.93000000000006</v>
      </c>
      <c r="U4526" s="1">
        <v>7569.3</v>
      </c>
      <c r="V4526" s="2">
        <v>158.40620000000001</v>
      </c>
      <c r="W4526" s="12" t="s">
        <v>23</v>
      </c>
      <c r="X4526" s="4">
        <v>37.846499999999999</v>
      </c>
      <c r="Y4526" s="3">
        <v>200</v>
      </c>
      <c r="Z4526" s="9" t="s">
        <v>16</v>
      </c>
    </row>
    <row r="4527" spans="1:26" x14ac:dyDescent="0.25">
      <c r="A4527">
        <v>2026</v>
      </c>
      <c r="B4527">
        <v>3</v>
      </c>
      <c r="C4527" s="7">
        <v>46106</v>
      </c>
      <c r="D4527" s="9" t="s">
        <v>104</v>
      </c>
      <c r="E4527" s="9" t="s">
        <v>105</v>
      </c>
      <c r="F4527" s="9" t="s">
        <v>300</v>
      </c>
      <c r="G4527" s="9" t="s">
        <v>301</v>
      </c>
      <c r="H4527" s="9" t="s">
        <v>108</v>
      </c>
      <c r="I4527">
        <v>11.895</v>
      </c>
      <c r="J4527" s="9" t="s">
        <v>109</v>
      </c>
      <c r="K4527">
        <v>0</v>
      </c>
      <c r="L4527">
        <v>11.895</v>
      </c>
      <c r="M4527">
        <v>0</v>
      </c>
      <c r="N4527" s="11">
        <f>VLOOKUP(AA_SIPARIS_SATINALMA_RAPORU_YENI_123_22112023[[#This Row],[STOK_KODU]],AA_KUMULATIF_STOK_RAPORU_123_BURAK_TD[],3,0)</f>
        <v>15.859999999999975</v>
      </c>
      <c r="O4527" s="5">
        <v>635.77</v>
      </c>
      <c r="P4527" s="1">
        <v>7562.48</v>
      </c>
      <c r="Q4527" s="1">
        <v>51.321100000000001</v>
      </c>
      <c r="R4527" s="6">
        <v>12.39</v>
      </c>
      <c r="S4527" s="2" t="str">
        <f>IFERROR(#REF!/AA_SIPARIS_SATINALMA_RAPORU_YENI_123_22112023[[#This Row],[SIPARIS_EUR_KURU]],"")</f>
        <v/>
      </c>
      <c r="T4527" s="1"/>
      <c r="U4527" s="1"/>
      <c r="V4527" s="2">
        <v>0</v>
      </c>
      <c r="W4527" s="12" t="s">
        <v>29</v>
      </c>
      <c r="X4527" s="4">
        <v>0</v>
      </c>
      <c r="Y4527" s="3">
        <v>0</v>
      </c>
      <c r="Z4527" s="9" t="s">
        <v>4850</v>
      </c>
    </row>
    <row r="4528" spans="1:26" x14ac:dyDescent="0.25">
      <c r="A4528">
        <v>2023</v>
      </c>
      <c r="B4528">
        <v>1</v>
      </c>
      <c r="C4528" s="7">
        <v>44928</v>
      </c>
      <c r="D4528" s="9" t="s">
        <v>104</v>
      </c>
      <c r="E4528" s="9" t="s">
        <v>105</v>
      </c>
      <c r="F4528" s="9" t="s">
        <v>4534</v>
      </c>
      <c r="G4528" s="9" t="s">
        <v>4535</v>
      </c>
      <c r="H4528" s="9" t="s">
        <v>653</v>
      </c>
      <c r="I4528">
        <v>3</v>
      </c>
      <c r="J4528" s="9" t="s">
        <v>22</v>
      </c>
      <c r="K4528">
        <v>3</v>
      </c>
      <c r="L4528">
        <v>0</v>
      </c>
      <c r="M4528">
        <v>0</v>
      </c>
      <c r="N4528" s="11">
        <f>VLOOKUP(AA_SIPARIS_SATINALMA_RAPORU_YENI_123_22112023[[#This Row],[STOK_KODU]],AA_KUMULATIF_STOK_RAPORU_123_BURAK_TD[],3,0)</f>
        <v>-7.1054273576010019E-15</v>
      </c>
      <c r="O4528" s="5">
        <v>2520.3389000000002</v>
      </c>
      <c r="P4528" s="1">
        <v>7561.02</v>
      </c>
      <c r="Q4528" s="1">
        <v>19.970800000000001</v>
      </c>
      <c r="R4528" s="6">
        <v>126.2</v>
      </c>
      <c r="S4528" s="2" t="str">
        <f>IFERROR(#REF!/AA_SIPARIS_SATINALMA_RAPORU_YENI_123_22112023[[#This Row],[SIPARIS_EUR_KURU]],"")</f>
        <v/>
      </c>
      <c r="T4528" s="1">
        <v>2537.7133333333336</v>
      </c>
      <c r="U4528" s="1">
        <v>7613.14</v>
      </c>
      <c r="V4528" s="2">
        <v>0</v>
      </c>
      <c r="W4528" s="12" t="s">
        <v>29</v>
      </c>
      <c r="X4528" s="4">
        <v>0</v>
      </c>
      <c r="Y4528" s="3">
        <v>7613.14</v>
      </c>
      <c r="Z4528" s="9" t="s">
        <v>16</v>
      </c>
    </row>
    <row r="4529" spans="1:26" x14ac:dyDescent="0.25">
      <c r="A4529">
        <v>2024</v>
      </c>
      <c r="B4529">
        <v>6</v>
      </c>
      <c r="C4529" s="7">
        <v>45447</v>
      </c>
      <c r="D4529" s="9" t="s">
        <v>305</v>
      </c>
      <c r="E4529" s="9" t="s">
        <v>306</v>
      </c>
      <c r="F4529" s="9" t="s">
        <v>1128</v>
      </c>
      <c r="G4529" s="9" t="s">
        <v>1129</v>
      </c>
      <c r="H4529" s="9" t="s">
        <v>55</v>
      </c>
      <c r="I4529">
        <v>36</v>
      </c>
      <c r="J4529" s="9" t="s">
        <v>22</v>
      </c>
      <c r="K4529">
        <v>36</v>
      </c>
      <c r="L4529">
        <v>0</v>
      </c>
      <c r="M4529">
        <v>0</v>
      </c>
      <c r="N4529" s="11">
        <f>VLOOKUP(AA_SIPARIS_SATINALMA_RAPORU_YENI_123_22112023[[#This Row],[STOK_KODU]],AA_KUMULATIF_STOK_RAPORU_123_BURAK_TD[],3,0)</f>
        <v>10</v>
      </c>
      <c r="O4529" s="5">
        <v>210</v>
      </c>
      <c r="P4529" s="1">
        <v>7560</v>
      </c>
      <c r="Q4529" s="1">
        <v>34.860700000000001</v>
      </c>
      <c r="R4529" s="6">
        <v>6.02</v>
      </c>
      <c r="S4529" s="2" t="str">
        <f>IFERROR(#REF!/AA_SIPARIS_SATINALMA_RAPORU_YENI_123_22112023[[#This Row],[SIPARIS_EUR_KURU]],"")</f>
        <v/>
      </c>
      <c r="T4529" s="1">
        <v>210</v>
      </c>
      <c r="U4529" s="1">
        <v>7560</v>
      </c>
      <c r="V4529" s="2">
        <v>215.25460000000001</v>
      </c>
      <c r="W4529" s="12" t="s">
        <v>29</v>
      </c>
      <c r="X4529" s="4">
        <v>0</v>
      </c>
      <c r="Y4529" s="3">
        <v>7560</v>
      </c>
      <c r="Z4529" s="9" t="s">
        <v>16</v>
      </c>
    </row>
    <row r="4530" spans="1:26" x14ac:dyDescent="0.25">
      <c r="A4530">
        <v>2023</v>
      </c>
      <c r="B4530">
        <v>10</v>
      </c>
      <c r="C4530" s="7">
        <v>45224</v>
      </c>
      <c r="D4530" s="9" t="s">
        <v>348</v>
      </c>
      <c r="E4530" s="9" t="s">
        <v>349</v>
      </c>
      <c r="F4530" s="9" t="s">
        <v>867</v>
      </c>
      <c r="G4530" s="9" t="s">
        <v>868</v>
      </c>
      <c r="H4530" s="9" t="s">
        <v>52</v>
      </c>
      <c r="I4530">
        <v>24</v>
      </c>
      <c r="J4530" s="9" t="s">
        <v>22</v>
      </c>
      <c r="K4530">
        <v>24</v>
      </c>
      <c r="L4530">
        <v>0</v>
      </c>
      <c r="M4530">
        <v>0</v>
      </c>
      <c r="N4530" s="11">
        <f>VLOOKUP(AA_SIPARIS_SATINALMA_RAPORU_YENI_123_22112023[[#This Row],[STOK_KODU]],AA_KUMULATIF_STOK_RAPORU_123_BURAK_TD[],3,0)</f>
        <v>0</v>
      </c>
      <c r="O4530" s="5">
        <v>315</v>
      </c>
      <c r="P4530" s="1">
        <v>7560</v>
      </c>
      <c r="Q4530" s="1">
        <v>29.874500000000001</v>
      </c>
      <c r="R4530" s="6">
        <v>10.54</v>
      </c>
      <c r="S4530" s="2" t="str">
        <f>IFERROR(#REF!/AA_SIPARIS_SATINALMA_RAPORU_YENI_123_22112023[[#This Row],[SIPARIS_EUR_KURU]],"")</f>
        <v/>
      </c>
      <c r="T4530" s="1">
        <v>315</v>
      </c>
      <c r="U4530" s="1">
        <v>7560</v>
      </c>
      <c r="V4530" s="2">
        <v>255.18729999999999</v>
      </c>
      <c r="W4530" s="12" t="s">
        <v>29</v>
      </c>
      <c r="X4530" s="4">
        <v>0</v>
      </c>
      <c r="Y4530" s="3">
        <v>7560</v>
      </c>
      <c r="Z4530" s="9" t="s">
        <v>16</v>
      </c>
    </row>
    <row r="4531" spans="1:26" x14ac:dyDescent="0.25">
      <c r="A4531">
        <v>2023</v>
      </c>
      <c r="B4531">
        <v>11</v>
      </c>
      <c r="C4531" s="7">
        <v>45233</v>
      </c>
      <c r="D4531" s="9" t="s">
        <v>2782</v>
      </c>
      <c r="E4531" s="9" t="s">
        <v>2783</v>
      </c>
      <c r="F4531" s="9" t="s">
        <v>2842</v>
      </c>
      <c r="G4531" s="9" t="s">
        <v>2843</v>
      </c>
      <c r="H4531" s="9" t="s">
        <v>653</v>
      </c>
      <c r="I4531">
        <v>1</v>
      </c>
      <c r="J4531" s="9" t="s">
        <v>22</v>
      </c>
      <c r="K4531">
        <v>1</v>
      </c>
      <c r="L4531">
        <v>0</v>
      </c>
      <c r="M4531">
        <v>1</v>
      </c>
      <c r="N4531" s="11">
        <f>VLOOKUP(AA_SIPARIS_SATINALMA_RAPORU_YENI_123_22112023[[#This Row],[STOK_KODU]],AA_KUMULATIF_STOK_RAPORU_123_BURAK_TD[],3,0)</f>
        <v>0</v>
      </c>
      <c r="O4531" s="5">
        <v>7558.07</v>
      </c>
      <c r="P4531" s="1">
        <v>7558.07</v>
      </c>
      <c r="Q4531" s="1">
        <v>32.632599999999996</v>
      </c>
      <c r="R4531" s="6">
        <v>231.61</v>
      </c>
      <c r="S4531" s="2" t="str">
        <f>IFERROR(#REF!/AA_SIPARIS_SATINALMA_RAPORU_YENI_123_22112023[[#This Row],[SIPARIS_EUR_KURU]],"")</f>
        <v/>
      </c>
      <c r="T4531" s="1">
        <v>7558.07</v>
      </c>
      <c r="U4531" s="1">
        <v>7558.07</v>
      </c>
      <c r="V4531" s="2">
        <v>253.1686</v>
      </c>
      <c r="W4531" s="12" t="s">
        <v>29</v>
      </c>
      <c r="X4531" s="4">
        <v>0</v>
      </c>
      <c r="Y4531" s="3">
        <v>7558.07</v>
      </c>
      <c r="Z4531" s="9" t="s">
        <v>16</v>
      </c>
    </row>
    <row r="4532" spans="1:26" x14ac:dyDescent="0.25">
      <c r="A4532">
        <v>2025</v>
      </c>
      <c r="B4532">
        <v>12</v>
      </c>
      <c r="C4532" s="7">
        <v>46010</v>
      </c>
      <c r="D4532" s="9" t="s">
        <v>10715</v>
      </c>
      <c r="E4532" s="9" t="s">
        <v>10716</v>
      </c>
      <c r="F4532" s="9" t="s">
        <v>346</v>
      </c>
      <c r="G4532" s="9" t="s">
        <v>347</v>
      </c>
      <c r="H4532" s="9" t="s">
        <v>44</v>
      </c>
      <c r="I4532">
        <v>5</v>
      </c>
      <c r="J4532" s="9" t="s">
        <v>22</v>
      </c>
      <c r="K4532">
        <v>5</v>
      </c>
      <c r="L4532">
        <v>0</v>
      </c>
      <c r="M4532">
        <v>0</v>
      </c>
      <c r="N4532" s="11">
        <f>VLOOKUP(AA_SIPARIS_SATINALMA_RAPORU_YENI_123_22112023[[#This Row],[STOK_KODU]],AA_KUMULATIF_STOK_RAPORU_123_BURAK_TD[],3,0)</f>
        <v>5</v>
      </c>
      <c r="O4532" s="5">
        <v>1511.36</v>
      </c>
      <c r="P4532" s="1">
        <v>7556.8</v>
      </c>
      <c r="Q4532" s="1"/>
      <c r="R4532" s="6"/>
      <c r="S4532" s="2" t="str">
        <f>IFERROR(#REF!/AA_SIPARIS_SATINALMA_RAPORU_YENI_123_22112023[[#This Row],[SIPARIS_EUR_KURU]],"")</f>
        <v/>
      </c>
      <c r="T4532" s="1">
        <v>1511.354</v>
      </c>
      <c r="U4532" s="1">
        <v>7556.77</v>
      </c>
      <c r="V4532" s="2">
        <v>151.02330000000001</v>
      </c>
      <c r="W4532" s="12" t="s">
        <v>29</v>
      </c>
      <c r="X4532" s="4">
        <v>0</v>
      </c>
      <c r="Y4532" s="3">
        <v>7556.77</v>
      </c>
      <c r="Z4532" s="9" t="s">
        <v>16</v>
      </c>
    </row>
    <row r="4533" spans="1:26" x14ac:dyDescent="0.25">
      <c r="A4533">
        <v>2025</v>
      </c>
      <c r="B4533">
        <v>8</v>
      </c>
      <c r="C4533" s="7">
        <v>45875</v>
      </c>
      <c r="D4533" s="9" t="s">
        <v>952</v>
      </c>
      <c r="E4533" s="9" t="s">
        <v>953</v>
      </c>
      <c r="F4533" s="9" t="s">
        <v>954</v>
      </c>
      <c r="G4533" s="9" t="s">
        <v>955</v>
      </c>
      <c r="H4533" s="9" t="s">
        <v>21</v>
      </c>
      <c r="I4533">
        <v>10</v>
      </c>
      <c r="J4533" s="9" t="s">
        <v>22</v>
      </c>
      <c r="K4533">
        <v>10</v>
      </c>
      <c r="L4533">
        <v>0</v>
      </c>
      <c r="M4533">
        <v>0</v>
      </c>
      <c r="N4533" s="11">
        <f>VLOOKUP(AA_SIPARIS_SATINALMA_RAPORU_YENI_123_22112023[[#This Row],[STOK_KODU]],AA_KUMULATIF_STOK_RAPORU_123_BURAK_TD[],3,0)</f>
        <v>4</v>
      </c>
      <c r="O4533" s="5">
        <v>755.59249999999997</v>
      </c>
      <c r="P4533" s="1">
        <v>7555.9249999999993</v>
      </c>
      <c r="Q4533" s="1">
        <v>46.868899999999996</v>
      </c>
      <c r="R4533" s="6">
        <v>16.12</v>
      </c>
      <c r="S4533" s="2" t="str">
        <f>IFERROR(#REF!/AA_SIPARIS_SATINALMA_RAPORU_YENI_123_22112023[[#This Row],[SIPARIS_EUR_KURU]],"")</f>
        <v/>
      </c>
      <c r="T4533" s="1">
        <v>755.59249999999997</v>
      </c>
      <c r="U4533" s="1">
        <v>7555.9249999999993</v>
      </c>
      <c r="V4533" s="2">
        <v>161.214</v>
      </c>
      <c r="W4533" s="12" t="s">
        <v>29</v>
      </c>
      <c r="X4533" s="4">
        <v>0</v>
      </c>
      <c r="Y4533" s="3">
        <v>7555.9249999999993</v>
      </c>
      <c r="Z4533" s="9" t="s">
        <v>16</v>
      </c>
    </row>
    <row r="4534" spans="1:26" x14ac:dyDescent="0.25">
      <c r="A4534">
        <v>2023</v>
      </c>
      <c r="B4534">
        <v>11</v>
      </c>
      <c r="C4534" s="7">
        <v>45236</v>
      </c>
      <c r="D4534" s="9" t="s">
        <v>152</v>
      </c>
      <c r="E4534" s="9" t="s">
        <v>153</v>
      </c>
      <c r="F4534" s="9" t="s">
        <v>1258</v>
      </c>
      <c r="G4534" s="9" t="s">
        <v>1259</v>
      </c>
      <c r="H4534" s="9" t="s">
        <v>44</v>
      </c>
      <c r="I4534">
        <v>5</v>
      </c>
      <c r="J4534" s="9" t="s">
        <v>22</v>
      </c>
      <c r="K4534">
        <v>5</v>
      </c>
      <c r="L4534">
        <v>0</v>
      </c>
      <c r="M4534">
        <v>5</v>
      </c>
      <c r="N4534" s="11">
        <f>VLOOKUP(AA_SIPARIS_SATINALMA_RAPORU_YENI_123_22112023[[#This Row],[STOK_KODU]],AA_KUMULATIF_STOK_RAPORU_123_BURAK_TD[],3,0)</f>
        <v>0</v>
      </c>
      <c r="O4534" s="5">
        <v>1510.7855400000001</v>
      </c>
      <c r="P4534" s="1">
        <v>7553.93</v>
      </c>
      <c r="Q4534" s="1">
        <v>30.1554</v>
      </c>
      <c r="R4534" s="6">
        <v>50.1</v>
      </c>
      <c r="S4534" s="2" t="str">
        <f>IFERROR(#REF!/AA_SIPARIS_SATINALMA_RAPORU_YENI_123_22112023[[#This Row],[SIPARIS_EUR_KURU]],"")</f>
        <v/>
      </c>
      <c r="T4534" s="1">
        <v>1533.06</v>
      </c>
      <c r="U4534" s="1">
        <v>7665.3</v>
      </c>
      <c r="V4534" s="2">
        <v>254.19329999999999</v>
      </c>
      <c r="W4534" s="12" t="s">
        <v>45</v>
      </c>
      <c r="X4534" s="4">
        <v>30.1554</v>
      </c>
      <c r="Y4534" s="3">
        <v>250.5</v>
      </c>
      <c r="Z4534" s="9" t="s">
        <v>16</v>
      </c>
    </row>
    <row r="4535" spans="1:26" x14ac:dyDescent="0.25">
      <c r="A4535">
        <v>2024</v>
      </c>
      <c r="B4535">
        <v>10</v>
      </c>
      <c r="C4535" s="7">
        <v>45589</v>
      </c>
      <c r="D4535" s="9" t="s">
        <v>237</v>
      </c>
      <c r="E4535" s="9" t="s">
        <v>11203</v>
      </c>
      <c r="F4535" s="9" t="s">
        <v>238</v>
      </c>
      <c r="G4535" s="9" t="s">
        <v>239</v>
      </c>
      <c r="H4535" s="9" t="s">
        <v>116</v>
      </c>
      <c r="I4535">
        <v>200</v>
      </c>
      <c r="J4535" s="9" t="s">
        <v>117</v>
      </c>
      <c r="K4535">
        <v>200</v>
      </c>
      <c r="L4535">
        <v>0</v>
      </c>
      <c r="M4535">
        <v>0</v>
      </c>
      <c r="N4535" s="11">
        <f>VLOOKUP(AA_SIPARIS_SATINALMA_RAPORU_YENI_123_22112023[[#This Row],[STOK_KODU]],AA_KUMULATIF_STOK_RAPORU_123_BURAK_TD[],3,0)</f>
        <v>202</v>
      </c>
      <c r="O4535" s="5">
        <v>37.68</v>
      </c>
      <c r="P4535" s="1">
        <v>7536</v>
      </c>
      <c r="Q4535" s="1"/>
      <c r="R4535" s="6"/>
      <c r="S4535" s="2" t="str">
        <f>IFERROR(#REF!/AA_SIPARIS_SATINALMA_RAPORU_YENI_123_22112023[[#This Row],[SIPARIS_EUR_KURU]],"")</f>
        <v/>
      </c>
      <c r="T4535" s="1">
        <v>37.68</v>
      </c>
      <c r="U4535" s="1">
        <v>7536</v>
      </c>
      <c r="V4535" s="2">
        <v>201.84110000000001</v>
      </c>
      <c r="W4535" s="12" t="s">
        <v>29</v>
      </c>
      <c r="X4535" s="4">
        <v>0</v>
      </c>
      <c r="Y4535" s="3">
        <v>7536</v>
      </c>
      <c r="Z4535" s="9" t="s">
        <v>16</v>
      </c>
    </row>
    <row r="4536" spans="1:26" x14ac:dyDescent="0.25">
      <c r="A4536">
        <v>2024</v>
      </c>
      <c r="B4536">
        <v>11</v>
      </c>
      <c r="C4536" s="7">
        <v>45607</v>
      </c>
      <c r="D4536" s="9" t="s">
        <v>3069</v>
      </c>
      <c r="E4536" s="9" t="s">
        <v>3070</v>
      </c>
      <c r="F4536" s="9" t="s">
        <v>9893</v>
      </c>
      <c r="G4536" s="9" t="s">
        <v>9894</v>
      </c>
      <c r="H4536" s="9" t="s">
        <v>653</v>
      </c>
      <c r="I4536">
        <v>40</v>
      </c>
      <c r="J4536" s="9" t="s">
        <v>3778</v>
      </c>
      <c r="K4536">
        <v>40</v>
      </c>
      <c r="L4536">
        <v>0</v>
      </c>
      <c r="M4536">
        <v>0</v>
      </c>
      <c r="N4536" s="11">
        <f>VLOOKUP(AA_SIPARIS_SATINALMA_RAPORU_YENI_123_22112023[[#This Row],[STOK_KODU]],AA_KUMULATIF_STOK_RAPORU_123_BURAK_TD[],3,0)</f>
        <v>0</v>
      </c>
      <c r="O4536" s="5">
        <v>188.32</v>
      </c>
      <c r="P4536" s="1">
        <v>7532.8</v>
      </c>
      <c r="Q4536" s="1">
        <v>36.932099999999998</v>
      </c>
      <c r="R4536" s="6">
        <v>5.0999999999999996</v>
      </c>
      <c r="S4536" s="2" t="str">
        <f>IFERROR(#REF!/AA_SIPARIS_SATINALMA_RAPORU_YENI_123_22112023[[#This Row],[SIPARIS_EUR_KURU]],"")</f>
        <v/>
      </c>
      <c r="T4536" s="1">
        <v>188.32</v>
      </c>
      <c r="U4536" s="1">
        <v>7532.8</v>
      </c>
      <c r="V4536" s="2">
        <v>204.93180000000001</v>
      </c>
      <c r="W4536" s="12" t="s">
        <v>29</v>
      </c>
      <c r="X4536" s="4">
        <v>0</v>
      </c>
      <c r="Y4536" s="3">
        <v>7532.8</v>
      </c>
      <c r="Z4536" s="9" t="s">
        <v>16</v>
      </c>
    </row>
    <row r="4537" spans="1:26" x14ac:dyDescent="0.25">
      <c r="A4537">
        <v>2023</v>
      </c>
      <c r="B4537">
        <v>4</v>
      </c>
      <c r="C4537" s="7">
        <v>45030</v>
      </c>
      <c r="D4537" s="9" t="s">
        <v>104</v>
      </c>
      <c r="E4537" s="9" t="s">
        <v>105</v>
      </c>
      <c r="F4537" s="9" t="s">
        <v>110</v>
      </c>
      <c r="G4537" s="9" t="s">
        <v>111</v>
      </c>
      <c r="H4537" s="9" t="s">
        <v>108</v>
      </c>
      <c r="I4537">
        <v>59.475000000000001</v>
      </c>
      <c r="J4537" s="9" t="s">
        <v>109</v>
      </c>
      <c r="K4537">
        <v>59.475000000000001</v>
      </c>
      <c r="L4537">
        <v>0</v>
      </c>
      <c r="M4537">
        <v>0</v>
      </c>
      <c r="N4537" s="11">
        <f>VLOOKUP(AA_SIPARIS_SATINALMA_RAPORU_YENI_123_22112023[[#This Row],[STOK_KODU]],AA_KUMULATIF_STOK_RAPORU_123_BURAK_TD[],3,0)</f>
        <v>35.684999999999782</v>
      </c>
      <c r="O4537" s="5">
        <v>126.53301131000001</v>
      </c>
      <c r="P4537" s="1">
        <v>7525.55</v>
      </c>
      <c r="Q4537" s="1">
        <v>21.251200000000001</v>
      </c>
      <c r="R4537" s="6">
        <v>5.95</v>
      </c>
      <c r="S4537" s="2" t="str">
        <f>IFERROR(#REF!/AA_SIPARIS_SATINALMA_RAPORU_YENI_123_22112023[[#This Row],[SIPARIS_EUR_KURU]],"")</f>
        <v/>
      </c>
      <c r="T4537" s="1">
        <v>126.53299705758722</v>
      </c>
      <c r="U4537" s="1">
        <v>7525.55</v>
      </c>
      <c r="V4537" s="2">
        <v>351.87</v>
      </c>
      <c r="W4537" s="12" t="s">
        <v>29</v>
      </c>
      <c r="X4537" s="4">
        <v>0</v>
      </c>
      <c r="Y4537" s="3">
        <v>7525.55</v>
      </c>
      <c r="Z4537" s="9" t="s">
        <v>16</v>
      </c>
    </row>
    <row r="4538" spans="1:26" x14ac:dyDescent="0.25">
      <c r="A4538">
        <v>2024</v>
      </c>
      <c r="B4538">
        <v>9</v>
      </c>
      <c r="C4538" s="7">
        <v>45548</v>
      </c>
      <c r="D4538" s="9" t="s">
        <v>286</v>
      </c>
      <c r="E4538" s="9" t="s">
        <v>287</v>
      </c>
      <c r="F4538" s="9" t="s">
        <v>1158</v>
      </c>
      <c r="G4538" s="9" t="s">
        <v>1159</v>
      </c>
      <c r="H4538" s="9" t="s">
        <v>21</v>
      </c>
      <c r="I4538">
        <v>100</v>
      </c>
      <c r="J4538" s="9" t="s">
        <v>117</v>
      </c>
      <c r="K4538">
        <v>100</v>
      </c>
      <c r="L4538">
        <v>0</v>
      </c>
      <c r="M4538">
        <v>0</v>
      </c>
      <c r="N4538" s="11">
        <f>VLOOKUP(AA_SIPARIS_SATINALMA_RAPORU_YENI_123_22112023[[#This Row],[STOK_KODU]],AA_KUMULATIF_STOK_RAPORU_123_BURAK_TD[],3,0)</f>
        <v>0</v>
      </c>
      <c r="O4538" s="5">
        <v>75.180000000000007</v>
      </c>
      <c r="P4538" s="1">
        <v>7518</v>
      </c>
      <c r="Q4538" s="1">
        <v>37.334299999999999</v>
      </c>
      <c r="R4538" s="6">
        <v>2.0099999999999998</v>
      </c>
      <c r="S4538" s="2" t="str">
        <f>IFERROR(#REF!/AA_SIPARIS_SATINALMA_RAPORU_YENI_123_22112023[[#This Row],[SIPARIS_EUR_KURU]],"")</f>
        <v/>
      </c>
      <c r="T4538" s="1">
        <v>75.180000000000007</v>
      </c>
      <c r="U4538" s="1">
        <v>7518</v>
      </c>
      <c r="V4538" s="2">
        <v>197.10249999999999</v>
      </c>
      <c r="W4538" s="12" t="s">
        <v>29</v>
      </c>
      <c r="X4538" s="4">
        <v>0</v>
      </c>
      <c r="Y4538" s="3">
        <v>7518</v>
      </c>
      <c r="Z4538" s="9" t="s">
        <v>16</v>
      </c>
    </row>
    <row r="4539" spans="1:26" x14ac:dyDescent="0.25">
      <c r="A4539">
        <v>2024</v>
      </c>
      <c r="B4539">
        <v>9</v>
      </c>
      <c r="C4539" s="7">
        <v>45548</v>
      </c>
      <c r="D4539" s="9" t="s">
        <v>286</v>
      </c>
      <c r="E4539" s="9" t="s">
        <v>287</v>
      </c>
      <c r="F4539" s="9" t="s">
        <v>724</v>
      </c>
      <c r="G4539" s="9" t="s">
        <v>725</v>
      </c>
      <c r="H4539" s="9" t="s">
        <v>21</v>
      </c>
      <c r="I4539">
        <v>100</v>
      </c>
      <c r="J4539" s="9" t="s">
        <v>117</v>
      </c>
      <c r="K4539">
        <v>100</v>
      </c>
      <c r="L4539">
        <v>0</v>
      </c>
      <c r="M4539">
        <v>0</v>
      </c>
      <c r="N4539" s="11">
        <f>VLOOKUP(AA_SIPARIS_SATINALMA_RAPORU_YENI_123_22112023[[#This Row],[STOK_KODU]],AA_KUMULATIF_STOK_RAPORU_123_BURAK_TD[],3,0)</f>
        <v>100</v>
      </c>
      <c r="O4539" s="5">
        <v>75.180000000000007</v>
      </c>
      <c r="P4539" s="1">
        <v>7518</v>
      </c>
      <c r="Q4539" s="1">
        <v>37.334299999999999</v>
      </c>
      <c r="R4539" s="6">
        <v>2.0099999999999998</v>
      </c>
      <c r="S4539" s="2" t="str">
        <f>IFERROR(#REF!/AA_SIPARIS_SATINALMA_RAPORU_YENI_123_22112023[[#This Row],[SIPARIS_EUR_KURU]],"")</f>
        <v/>
      </c>
      <c r="T4539" s="1">
        <v>75.180000000000007</v>
      </c>
      <c r="U4539" s="1">
        <v>7518</v>
      </c>
      <c r="V4539" s="2">
        <v>198.75479999999999</v>
      </c>
      <c r="W4539" s="12" t="s">
        <v>29</v>
      </c>
      <c r="X4539" s="4">
        <v>0</v>
      </c>
      <c r="Y4539" s="3">
        <v>7518</v>
      </c>
      <c r="Z4539" s="9" t="s">
        <v>16</v>
      </c>
    </row>
    <row r="4540" spans="1:26" x14ac:dyDescent="0.25">
      <c r="A4540">
        <v>2025</v>
      </c>
      <c r="B4540">
        <v>4</v>
      </c>
      <c r="C4540" s="7">
        <v>45776</v>
      </c>
      <c r="D4540" s="9" t="s">
        <v>203</v>
      </c>
      <c r="E4540" s="9" t="s">
        <v>204</v>
      </c>
      <c r="F4540" s="9" t="s">
        <v>205</v>
      </c>
      <c r="G4540" s="9" t="s">
        <v>206</v>
      </c>
      <c r="H4540" s="9" t="s">
        <v>21</v>
      </c>
      <c r="I4540">
        <v>14</v>
      </c>
      <c r="J4540" s="9" t="s">
        <v>22</v>
      </c>
      <c r="K4540">
        <v>14</v>
      </c>
      <c r="L4540">
        <v>0</v>
      </c>
      <c r="M4540">
        <v>0</v>
      </c>
      <c r="N4540" s="11">
        <f>VLOOKUP(AA_SIPARIS_SATINALMA_RAPORU_YENI_123_22112023[[#This Row],[STOK_KODU]],AA_KUMULATIF_STOK_RAPORU_123_BURAK_TD[],3,0)</f>
        <v>2</v>
      </c>
      <c r="O4540" s="5">
        <v>536.88357142999996</v>
      </c>
      <c r="P4540" s="1">
        <v>7516.37</v>
      </c>
      <c r="Q4540" s="1">
        <v>43.530900000000003</v>
      </c>
      <c r="R4540" s="6">
        <v>12.33</v>
      </c>
      <c r="S4540" s="2" t="str">
        <f>IFERROR(#REF!/AA_SIPARIS_SATINALMA_RAPORU_YENI_123_22112023[[#This Row],[SIPARIS_EUR_KURU]],"")</f>
        <v/>
      </c>
      <c r="T4540" s="1">
        <v>536.88357142857137</v>
      </c>
      <c r="U4540" s="1">
        <v>7516.37</v>
      </c>
      <c r="V4540" s="2">
        <v>172.66749999999999</v>
      </c>
      <c r="W4540" s="12" t="s">
        <v>29</v>
      </c>
      <c r="X4540" s="4">
        <v>0</v>
      </c>
      <c r="Y4540" s="3">
        <v>7516.37</v>
      </c>
      <c r="Z4540" s="9" t="s">
        <v>16</v>
      </c>
    </row>
    <row r="4541" spans="1:26" x14ac:dyDescent="0.25">
      <c r="A4541">
        <v>2025</v>
      </c>
      <c r="B4541">
        <v>6</v>
      </c>
      <c r="C4541" s="7">
        <v>45825</v>
      </c>
      <c r="D4541" s="9" t="s">
        <v>156</v>
      </c>
      <c r="E4541" s="9" t="s">
        <v>157</v>
      </c>
      <c r="F4541" s="9" t="s">
        <v>560</v>
      </c>
      <c r="G4541" s="9" t="s">
        <v>561</v>
      </c>
      <c r="H4541" s="9" t="s">
        <v>52</v>
      </c>
      <c r="I4541">
        <v>40</v>
      </c>
      <c r="J4541" s="9" t="s">
        <v>68</v>
      </c>
      <c r="K4541">
        <v>40</v>
      </c>
      <c r="L4541">
        <v>0</v>
      </c>
      <c r="M4541">
        <v>0</v>
      </c>
      <c r="N4541" s="11">
        <f>VLOOKUP(AA_SIPARIS_SATINALMA_RAPORU_YENI_123_22112023[[#This Row],[STOK_KODU]],AA_KUMULATIF_STOK_RAPORU_123_BURAK_TD[],3,0)</f>
        <v>0</v>
      </c>
      <c r="O4541" s="5">
        <v>187.80590000000001</v>
      </c>
      <c r="P4541" s="1">
        <v>7512.24</v>
      </c>
      <c r="Q4541" s="1"/>
      <c r="R4541" s="6"/>
      <c r="S4541" s="2" t="str">
        <f>IFERROR(#REF!/AA_SIPARIS_SATINALMA_RAPORU_YENI_123_22112023[[#This Row],[SIPARIS_EUR_KURU]],"")</f>
        <v/>
      </c>
      <c r="T4541" s="1">
        <v>187.80590000000001</v>
      </c>
      <c r="U4541" s="1">
        <v>7512.2360000000008</v>
      </c>
      <c r="V4541" s="2">
        <v>165.35409999999999</v>
      </c>
      <c r="W4541" s="12" t="s">
        <v>29</v>
      </c>
      <c r="X4541" s="4">
        <v>0</v>
      </c>
      <c r="Y4541" s="3">
        <v>7512.2360000000008</v>
      </c>
      <c r="Z4541" s="9" t="s">
        <v>16</v>
      </c>
    </row>
    <row r="4542" spans="1:26" x14ac:dyDescent="0.25">
      <c r="A4542">
        <v>2025</v>
      </c>
      <c r="B4542">
        <v>6</v>
      </c>
      <c r="C4542" s="7">
        <v>45826</v>
      </c>
      <c r="D4542" s="9" t="s">
        <v>104</v>
      </c>
      <c r="E4542" s="9" t="s">
        <v>105</v>
      </c>
      <c r="F4542" s="9" t="s">
        <v>110</v>
      </c>
      <c r="G4542" s="9" t="s">
        <v>111</v>
      </c>
      <c r="H4542" s="9" t="s">
        <v>108</v>
      </c>
      <c r="I4542">
        <v>27.754999999999999</v>
      </c>
      <c r="J4542" s="9" t="s">
        <v>109</v>
      </c>
      <c r="K4542">
        <v>27.754999999999999</v>
      </c>
      <c r="L4542">
        <v>0</v>
      </c>
      <c r="M4542">
        <v>0</v>
      </c>
      <c r="N4542" s="11">
        <f>VLOOKUP(AA_SIPARIS_SATINALMA_RAPORU_YENI_123_22112023[[#This Row],[STOK_KODU]],AA_KUMULATIF_STOK_RAPORU_123_BURAK_TD[],3,0)</f>
        <v>35.684999999999782</v>
      </c>
      <c r="O4542" s="5">
        <v>270.64312735999999</v>
      </c>
      <c r="P4542" s="1">
        <v>7511.7</v>
      </c>
      <c r="Q4542" s="1">
        <v>45.431199999999997</v>
      </c>
      <c r="R4542" s="6">
        <v>5.96</v>
      </c>
      <c r="S4542" s="2" t="str">
        <f>IFERROR(#REF!/AA_SIPARIS_SATINALMA_RAPORU_YENI_123_22112023[[#This Row],[SIPARIS_EUR_KURU]],"")</f>
        <v/>
      </c>
      <c r="T4542" s="1">
        <v>270.64312736443884</v>
      </c>
      <c r="U4542" s="1">
        <v>7511.7</v>
      </c>
      <c r="V4542" s="2">
        <v>164.99799999999999</v>
      </c>
      <c r="W4542" s="12" t="s">
        <v>29</v>
      </c>
      <c r="X4542" s="4">
        <v>0</v>
      </c>
      <c r="Y4542" s="3">
        <v>7511.7</v>
      </c>
      <c r="Z4542" s="9" t="s">
        <v>16</v>
      </c>
    </row>
    <row r="4543" spans="1:26" x14ac:dyDescent="0.25">
      <c r="A4543">
        <v>2023</v>
      </c>
      <c r="B4543">
        <v>11</v>
      </c>
      <c r="C4543" s="7">
        <v>45259</v>
      </c>
      <c r="D4543" s="9" t="s">
        <v>152</v>
      </c>
      <c r="E4543" s="9" t="s">
        <v>153</v>
      </c>
      <c r="F4543" s="9" t="s">
        <v>1740</v>
      </c>
      <c r="G4543" s="9" t="s">
        <v>1741</v>
      </c>
      <c r="H4543" s="9" t="s">
        <v>492</v>
      </c>
      <c r="I4543">
        <v>4</v>
      </c>
      <c r="J4543" s="9" t="s">
        <v>22</v>
      </c>
      <c r="K4543">
        <v>4</v>
      </c>
      <c r="L4543">
        <v>0</v>
      </c>
      <c r="M4543">
        <v>0</v>
      </c>
      <c r="N4543" s="11">
        <f>VLOOKUP(AA_SIPARIS_SATINALMA_RAPORU_YENI_123_22112023[[#This Row],[STOK_KODU]],AA_KUMULATIF_STOK_RAPORU_123_BURAK_TD[],3,0)</f>
        <v>0</v>
      </c>
      <c r="O4543" s="5">
        <v>1877.8656599999999</v>
      </c>
      <c r="P4543" s="1">
        <v>7511.46</v>
      </c>
      <c r="Q4543" s="1">
        <v>32.632599999999996</v>
      </c>
      <c r="R4543" s="6">
        <v>57.55</v>
      </c>
      <c r="S4543" s="2" t="str">
        <f>IFERROR(#REF!/AA_SIPARIS_SATINALMA_RAPORU_YENI_123_22112023[[#This Row],[SIPARIS_EUR_KURU]],"")</f>
        <v/>
      </c>
      <c r="T4543" s="1">
        <v>1885.95</v>
      </c>
      <c r="U4543" s="1">
        <v>7543.8</v>
      </c>
      <c r="V4543" s="2">
        <v>238.73159999999999</v>
      </c>
      <c r="W4543" s="12" t="s">
        <v>45</v>
      </c>
      <c r="X4543" s="4">
        <v>31.613900000000001</v>
      </c>
      <c r="Y4543" s="3">
        <v>237.6</v>
      </c>
      <c r="Z4543" s="9" t="s">
        <v>16</v>
      </c>
    </row>
    <row r="4544" spans="1:26" x14ac:dyDescent="0.25">
      <c r="A4544">
        <v>2025</v>
      </c>
      <c r="B4544">
        <v>10</v>
      </c>
      <c r="C4544" s="7">
        <v>45944</v>
      </c>
      <c r="D4544" s="9" t="s">
        <v>10681</v>
      </c>
      <c r="E4544" s="9" t="s">
        <v>10682</v>
      </c>
      <c r="F4544" s="9" t="s">
        <v>2737</v>
      </c>
      <c r="G4544" s="9" t="s">
        <v>2738</v>
      </c>
      <c r="H4544" s="9" t="s">
        <v>44</v>
      </c>
      <c r="I4544">
        <v>1</v>
      </c>
      <c r="J4544" s="9" t="s">
        <v>22</v>
      </c>
      <c r="K4544">
        <v>1</v>
      </c>
      <c r="L4544">
        <v>0</v>
      </c>
      <c r="M4544">
        <v>0</v>
      </c>
      <c r="N4544" s="11">
        <f>VLOOKUP(AA_SIPARIS_SATINALMA_RAPORU_YENI_123_22112023[[#This Row],[STOK_KODU]],AA_KUMULATIF_STOK_RAPORU_123_BURAK_TD[],3,0)</f>
        <v>0</v>
      </c>
      <c r="O4544" s="5">
        <v>7507.3466250000001</v>
      </c>
      <c r="P4544" s="1">
        <v>7507.35</v>
      </c>
      <c r="Q4544" s="1">
        <v>48.356499999999997</v>
      </c>
      <c r="R4544" s="6">
        <v>155.25</v>
      </c>
      <c r="S4544" s="2" t="str">
        <f>IFERROR(#REF!/AA_SIPARIS_SATINALMA_RAPORU_YENI_123_22112023[[#This Row],[SIPARIS_EUR_KURU]],"")</f>
        <v/>
      </c>
      <c r="T4544" s="1">
        <v>7537.05</v>
      </c>
      <c r="U4544" s="1">
        <v>7537.05</v>
      </c>
      <c r="V4544" s="2">
        <v>155.2501</v>
      </c>
      <c r="W4544" s="12" t="s">
        <v>45</v>
      </c>
      <c r="X4544" s="4">
        <v>48.356499999999997</v>
      </c>
      <c r="Y4544" s="3">
        <v>155.25</v>
      </c>
      <c r="Z4544" s="9" t="s">
        <v>16</v>
      </c>
    </row>
    <row r="4545" spans="1:26" x14ac:dyDescent="0.25">
      <c r="A4545">
        <v>2023</v>
      </c>
      <c r="B4545">
        <v>9</v>
      </c>
      <c r="C4545" s="7">
        <v>45197</v>
      </c>
      <c r="D4545" s="9" t="s">
        <v>104</v>
      </c>
      <c r="E4545" s="9" t="s">
        <v>105</v>
      </c>
      <c r="F4545" s="9" t="s">
        <v>178</v>
      </c>
      <c r="G4545" s="9" t="s">
        <v>179</v>
      </c>
      <c r="H4545" s="9" t="s">
        <v>108</v>
      </c>
      <c r="I4545">
        <v>7.93</v>
      </c>
      <c r="J4545" s="9" t="s">
        <v>109</v>
      </c>
      <c r="K4545">
        <v>7.93</v>
      </c>
      <c r="L4545">
        <v>0</v>
      </c>
      <c r="M4545">
        <v>0</v>
      </c>
      <c r="N4545" s="11">
        <f>VLOOKUP(AA_SIPARIS_SATINALMA_RAPORU_YENI_123_22112023[[#This Row],[STOK_KODU]],AA_KUMULATIF_STOK_RAPORU_123_BURAK_TD[],3,0)</f>
        <v>-3.5527136788005009E-15</v>
      </c>
      <c r="O4545" s="5">
        <v>946.12232029999996</v>
      </c>
      <c r="P4545" s="1">
        <v>7502.75</v>
      </c>
      <c r="Q4545" s="1">
        <v>28.785299999999999</v>
      </c>
      <c r="R4545" s="6">
        <v>32.869999999999997</v>
      </c>
      <c r="S4545" s="2" t="str">
        <f>IFERROR(#REF!/AA_SIPARIS_SATINALMA_RAPORU_YENI_123_22112023[[#This Row],[SIPARIS_EUR_KURU]],"")</f>
        <v/>
      </c>
      <c r="T4545" s="1">
        <v>946.12232030264818</v>
      </c>
      <c r="U4545" s="1">
        <v>7502.75</v>
      </c>
      <c r="V4545" s="2">
        <v>260.43709999999999</v>
      </c>
      <c r="W4545" s="12" t="s">
        <v>29</v>
      </c>
      <c r="X4545" s="4">
        <v>0</v>
      </c>
      <c r="Y4545" s="3">
        <v>7502.75</v>
      </c>
      <c r="Z4545" s="9" t="s">
        <v>16</v>
      </c>
    </row>
    <row r="4546" spans="1:26" x14ac:dyDescent="0.25">
      <c r="A4546">
        <v>2026</v>
      </c>
      <c r="B4546">
        <v>2</v>
      </c>
      <c r="C4546" s="7">
        <v>46063</v>
      </c>
      <c r="D4546" s="9" t="s">
        <v>728</v>
      </c>
      <c r="E4546" s="9" t="s">
        <v>729</v>
      </c>
      <c r="F4546" s="9" t="s">
        <v>672</v>
      </c>
      <c r="G4546" s="9" t="s">
        <v>673</v>
      </c>
      <c r="H4546" s="9" t="s">
        <v>97</v>
      </c>
      <c r="I4546">
        <v>10</v>
      </c>
      <c r="J4546" s="9" t="s">
        <v>22</v>
      </c>
      <c r="K4546">
        <v>10</v>
      </c>
      <c r="L4546">
        <v>0</v>
      </c>
      <c r="M4546">
        <v>0</v>
      </c>
      <c r="N4546" s="11">
        <f>VLOOKUP(AA_SIPARIS_SATINALMA_RAPORU_YENI_123_22112023[[#This Row],[STOK_KODU]],AA_KUMULATIF_STOK_RAPORU_123_BURAK_TD[],3,0)</f>
        <v>12</v>
      </c>
      <c r="O4546" s="5">
        <v>750</v>
      </c>
      <c r="P4546" s="1">
        <v>7500</v>
      </c>
      <c r="Q4546" s="1">
        <v>51.616199999999999</v>
      </c>
      <c r="R4546" s="6">
        <v>14.53</v>
      </c>
      <c r="S4546" s="2" t="str">
        <f>IFERROR(#REF!/AA_SIPARIS_SATINALMA_RAPORU_YENI_123_22112023[[#This Row],[SIPARIS_EUR_KURU]],"")</f>
        <v/>
      </c>
      <c r="T4546" s="1">
        <v>750</v>
      </c>
      <c r="U4546" s="1">
        <v>7500</v>
      </c>
      <c r="V4546" s="2">
        <v>146.3835</v>
      </c>
      <c r="W4546" s="12" t="s">
        <v>29</v>
      </c>
      <c r="X4546" s="4">
        <v>0</v>
      </c>
      <c r="Y4546" s="3">
        <v>7500</v>
      </c>
      <c r="Z4546" s="9" t="s">
        <v>16</v>
      </c>
    </row>
    <row r="4547" spans="1:26" x14ac:dyDescent="0.25">
      <c r="A4547">
        <v>2026</v>
      </c>
      <c r="B4547">
        <v>2</v>
      </c>
      <c r="C4547" s="7">
        <v>46063</v>
      </c>
      <c r="D4547" s="9" t="s">
        <v>728</v>
      </c>
      <c r="E4547" s="9" t="s">
        <v>729</v>
      </c>
      <c r="F4547" s="9" t="s">
        <v>678</v>
      </c>
      <c r="G4547" s="9" t="s">
        <v>679</v>
      </c>
      <c r="H4547" s="9" t="s">
        <v>97</v>
      </c>
      <c r="I4547">
        <v>10</v>
      </c>
      <c r="J4547" s="9" t="s">
        <v>22</v>
      </c>
      <c r="K4547">
        <v>10</v>
      </c>
      <c r="L4547">
        <v>0</v>
      </c>
      <c r="M4547">
        <v>0</v>
      </c>
      <c r="N4547" s="11">
        <f>VLOOKUP(AA_SIPARIS_SATINALMA_RAPORU_YENI_123_22112023[[#This Row],[STOK_KODU]],AA_KUMULATIF_STOK_RAPORU_123_BURAK_TD[],3,0)</f>
        <v>11</v>
      </c>
      <c r="O4547" s="5">
        <v>750</v>
      </c>
      <c r="P4547" s="1">
        <v>7500</v>
      </c>
      <c r="Q4547" s="1">
        <v>51.616199999999999</v>
      </c>
      <c r="R4547" s="6">
        <v>14.53</v>
      </c>
      <c r="S4547" s="2" t="str">
        <f>IFERROR(#REF!/AA_SIPARIS_SATINALMA_RAPORU_YENI_123_22112023[[#This Row],[SIPARIS_EUR_KURU]],"")</f>
        <v/>
      </c>
      <c r="T4547" s="1">
        <v>750</v>
      </c>
      <c r="U4547" s="1">
        <v>7500</v>
      </c>
      <c r="V4547" s="2">
        <v>146.3835</v>
      </c>
      <c r="W4547" s="12" t="s">
        <v>29</v>
      </c>
      <c r="X4547" s="4">
        <v>0</v>
      </c>
      <c r="Y4547" s="3">
        <v>7500</v>
      </c>
      <c r="Z4547" s="9" t="s">
        <v>16</v>
      </c>
    </row>
    <row r="4548" spans="1:26" x14ac:dyDescent="0.25">
      <c r="A4548">
        <v>2026</v>
      </c>
      <c r="B4548">
        <v>2</v>
      </c>
      <c r="C4548" s="7">
        <v>46063</v>
      </c>
      <c r="D4548" s="9" t="s">
        <v>728</v>
      </c>
      <c r="E4548" s="9" t="s">
        <v>729</v>
      </c>
      <c r="F4548" s="9" t="s">
        <v>676</v>
      </c>
      <c r="G4548" s="9" t="s">
        <v>677</v>
      </c>
      <c r="H4548" s="9" t="s">
        <v>97</v>
      </c>
      <c r="I4548">
        <v>10</v>
      </c>
      <c r="J4548" s="9" t="s">
        <v>22</v>
      </c>
      <c r="K4548">
        <v>10</v>
      </c>
      <c r="L4548">
        <v>0</v>
      </c>
      <c r="M4548">
        <v>0</v>
      </c>
      <c r="N4548" s="11">
        <f>VLOOKUP(AA_SIPARIS_SATINALMA_RAPORU_YENI_123_22112023[[#This Row],[STOK_KODU]],AA_KUMULATIF_STOK_RAPORU_123_BURAK_TD[],3,0)</f>
        <v>11</v>
      </c>
      <c r="O4548" s="5">
        <v>750</v>
      </c>
      <c r="P4548" s="1">
        <v>7500</v>
      </c>
      <c r="Q4548" s="1">
        <v>51.616199999999999</v>
      </c>
      <c r="R4548" s="6">
        <v>14.53</v>
      </c>
      <c r="S4548" s="2" t="str">
        <f>IFERROR(#REF!/AA_SIPARIS_SATINALMA_RAPORU_YENI_123_22112023[[#This Row],[SIPARIS_EUR_KURU]],"")</f>
        <v/>
      </c>
      <c r="T4548" s="1">
        <v>750</v>
      </c>
      <c r="U4548" s="1">
        <v>7500</v>
      </c>
      <c r="V4548" s="2">
        <v>146.3835</v>
      </c>
      <c r="W4548" s="12" t="s">
        <v>29</v>
      </c>
      <c r="X4548" s="4">
        <v>0</v>
      </c>
      <c r="Y4548" s="3">
        <v>7500</v>
      </c>
      <c r="Z4548" s="9" t="s">
        <v>16</v>
      </c>
    </row>
    <row r="4549" spans="1:26" x14ac:dyDescent="0.25">
      <c r="A4549">
        <v>2026</v>
      </c>
      <c r="B4549">
        <v>2</v>
      </c>
      <c r="C4549" s="7">
        <v>46063</v>
      </c>
      <c r="D4549" s="9" t="s">
        <v>728</v>
      </c>
      <c r="E4549" s="9" t="s">
        <v>729</v>
      </c>
      <c r="F4549" s="9" t="s">
        <v>682</v>
      </c>
      <c r="G4549" s="9" t="s">
        <v>683</v>
      </c>
      <c r="H4549" s="9" t="s">
        <v>97</v>
      </c>
      <c r="I4549">
        <v>10</v>
      </c>
      <c r="J4549" s="9" t="s">
        <v>22</v>
      </c>
      <c r="K4549">
        <v>10</v>
      </c>
      <c r="L4549">
        <v>0</v>
      </c>
      <c r="M4549">
        <v>0</v>
      </c>
      <c r="N4549" s="11">
        <f>VLOOKUP(AA_SIPARIS_SATINALMA_RAPORU_YENI_123_22112023[[#This Row],[STOK_KODU]],AA_KUMULATIF_STOK_RAPORU_123_BURAK_TD[],3,0)</f>
        <v>11</v>
      </c>
      <c r="O4549" s="5">
        <v>750</v>
      </c>
      <c r="P4549" s="1">
        <v>7500</v>
      </c>
      <c r="Q4549" s="1">
        <v>51.616199999999999</v>
      </c>
      <c r="R4549" s="6">
        <v>14.53</v>
      </c>
      <c r="S4549" s="2" t="str">
        <f>IFERROR(#REF!/AA_SIPARIS_SATINALMA_RAPORU_YENI_123_22112023[[#This Row],[SIPARIS_EUR_KURU]],"")</f>
        <v/>
      </c>
      <c r="T4549" s="1">
        <v>750</v>
      </c>
      <c r="U4549" s="1">
        <v>7500</v>
      </c>
      <c r="V4549" s="2">
        <v>146.3835</v>
      </c>
      <c r="W4549" s="12" t="s">
        <v>29</v>
      </c>
      <c r="X4549" s="4">
        <v>0</v>
      </c>
      <c r="Y4549" s="3">
        <v>7500</v>
      </c>
      <c r="Z4549" s="9" t="s">
        <v>16</v>
      </c>
    </row>
    <row r="4550" spans="1:26" x14ac:dyDescent="0.25">
      <c r="A4550">
        <v>2025</v>
      </c>
      <c r="B4550">
        <v>11</v>
      </c>
      <c r="C4550" s="7">
        <v>45966</v>
      </c>
      <c r="D4550" s="9" t="s">
        <v>62</v>
      </c>
      <c r="E4550" s="9" t="s">
        <v>63</v>
      </c>
      <c r="F4550" s="9" t="s">
        <v>1238</v>
      </c>
      <c r="G4550" s="9" t="s">
        <v>1239</v>
      </c>
      <c r="H4550" s="9" t="s">
        <v>55</v>
      </c>
      <c r="I4550">
        <v>50</v>
      </c>
      <c r="J4550" s="9" t="s">
        <v>117</v>
      </c>
      <c r="K4550">
        <v>50</v>
      </c>
      <c r="L4550">
        <v>0</v>
      </c>
      <c r="M4550">
        <v>0</v>
      </c>
      <c r="N4550" s="11">
        <f>VLOOKUP(AA_SIPARIS_SATINALMA_RAPORU_YENI_123_22112023[[#This Row],[STOK_KODU]],AA_KUMULATIF_STOK_RAPORU_123_BURAK_TD[],3,0)</f>
        <v>50</v>
      </c>
      <c r="O4550" s="5">
        <v>150</v>
      </c>
      <c r="P4550" s="1">
        <v>7500</v>
      </c>
      <c r="Q4550" s="1">
        <v>48.346400000000003</v>
      </c>
      <c r="R4550" s="6">
        <v>3.1</v>
      </c>
      <c r="S4550" s="2" t="str">
        <f>IFERROR(#REF!/AA_SIPARIS_SATINALMA_RAPORU_YENI_123_22112023[[#This Row],[SIPARIS_EUR_KURU]],"")</f>
        <v/>
      </c>
      <c r="T4550" s="1">
        <v>150</v>
      </c>
      <c r="U4550" s="1">
        <v>7500</v>
      </c>
      <c r="V4550" s="2">
        <v>0</v>
      </c>
      <c r="W4550" s="12" t="s">
        <v>29</v>
      </c>
      <c r="X4550" s="4">
        <v>0</v>
      </c>
      <c r="Y4550" s="3">
        <v>7500</v>
      </c>
      <c r="Z4550" s="9" t="s">
        <v>16</v>
      </c>
    </row>
    <row r="4551" spans="1:26" x14ac:dyDescent="0.25">
      <c r="A4551">
        <v>2025</v>
      </c>
      <c r="B4551">
        <v>10</v>
      </c>
      <c r="C4551" s="7">
        <v>45944</v>
      </c>
      <c r="D4551" s="9" t="s">
        <v>464</v>
      </c>
      <c r="E4551" s="9" t="s">
        <v>465</v>
      </c>
      <c r="F4551" s="9" t="s">
        <v>3749</v>
      </c>
      <c r="G4551" s="9" t="s">
        <v>3750</v>
      </c>
      <c r="H4551" s="9" t="s">
        <v>116</v>
      </c>
      <c r="I4551">
        <v>75</v>
      </c>
      <c r="J4551" s="9" t="s">
        <v>117</v>
      </c>
      <c r="K4551">
        <v>75</v>
      </c>
      <c r="L4551">
        <v>0</v>
      </c>
      <c r="M4551">
        <v>0</v>
      </c>
      <c r="N4551" s="11">
        <f>VLOOKUP(AA_SIPARIS_SATINALMA_RAPORU_YENI_123_22112023[[#This Row],[STOK_KODU]],AA_KUMULATIF_STOK_RAPORU_123_BURAK_TD[],3,0)</f>
        <v>40</v>
      </c>
      <c r="O4551" s="5">
        <v>100</v>
      </c>
      <c r="P4551" s="1">
        <v>7500</v>
      </c>
      <c r="Q4551" s="1">
        <v>48.356499999999997</v>
      </c>
      <c r="R4551" s="6">
        <v>2.0699999999999998</v>
      </c>
      <c r="S4551" s="2" t="str">
        <f>IFERROR(#REF!/AA_SIPARIS_SATINALMA_RAPORU_YENI_123_22112023[[#This Row],[SIPARIS_EUR_KURU]],"")</f>
        <v/>
      </c>
      <c r="T4551" s="1">
        <v>100</v>
      </c>
      <c r="U4551" s="1">
        <v>7500</v>
      </c>
      <c r="V4551" s="2">
        <v>155.09809999999999</v>
      </c>
      <c r="W4551" s="12" t="s">
        <v>29</v>
      </c>
      <c r="X4551" s="4">
        <v>0</v>
      </c>
      <c r="Y4551" s="3">
        <v>7500</v>
      </c>
      <c r="Z4551" s="9" t="s">
        <v>16</v>
      </c>
    </row>
    <row r="4552" spans="1:26" x14ac:dyDescent="0.25">
      <c r="A4552">
        <v>2025</v>
      </c>
      <c r="B4552">
        <v>9</v>
      </c>
      <c r="C4552" s="7">
        <v>45911</v>
      </c>
      <c r="D4552" s="9" t="s">
        <v>348</v>
      </c>
      <c r="E4552" s="9" t="s">
        <v>349</v>
      </c>
      <c r="F4552" s="9" t="s">
        <v>358</v>
      </c>
      <c r="G4552" s="9" t="s">
        <v>359</v>
      </c>
      <c r="H4552" s="9" t="s">
        <v>21</v>
      </c>
      <c r="I4552">
        <v>20</v>
      </c>
      <c r="J4552" s="9" t="s">
        <v>22</v>
      </c>
      <c r="K4552">
        <v>20</v>
      </c>
      <c r="L4552">
        <v>0</v>
      </c>
      <c r="M4552">
        <v>0</v>
      </c>
      <c r="N4552" s="11">
        <f>VLOOKUP(AA_SIPARIS_SATINALMA_RAPORU_YENI_123_22112023[[#This Row],[STOK_KODU]],AA_KUMULATIF_STOK_RAPORU_123_BURAK_TD[],3,0)</f>
        <v>28</v>
      </c>
      <c r="O4552" s="5">
        <v>375</v>
      </c>
      <c r="P4552" s="1">
        <v>7500</v>
      </c>
      <c r="Q4552" s="1"/>
      <c r="R4552" s="6"/>
      <c r="S4552" s="2" t="str">
        <f>IFERROR(#REF!/AA_SIPARIS_SATINALMA_RAPORU_YENI_123_22112023[[#This Row],[SIPARIS_EUR_KURU]],"")</f>
        <v/>
      </c>
      <c r="T4552" s="1">
        <v>375</v>
      </c>
      <c r="U4552" s="1">
        <v>7500</v>
      </c>
      <c r="V4552" s="2">
        <v>155.16669999999999</v>
      </c>
      <c r="W4552" s="12" t="s">
        <v>29</v>
      </c>
      <c r="X4552" s="4">
        <v>0</v>
      </c>
      <c r="Y4552" s="3">
        <v>7500</v>
      </c>
      <c r="Z4552" s="9" t="s">
        <v>16</v>
      </c>
    </row>
    <row r="4553" spans="1:26" x14ac:dyDescent="0.25">
      <c r="A4553">
        <v>2025</v>
      </c>
      <c r="B4553">
        <v>9</v>
      </c>
      <c r="C4553" s="7">
        <v>45908</v>
      </c>
      <c r="D4553" s="9" t="s">
        <v>715</v>
      </c>
      <c r="E4553" s="9" t="s">
        <v>10223</v>
      </c>
      <c r="F4553" s="9" t="s">
        <v>8664</v>
      </c>
      <c r="G4553" s="9" t="s">
        <v>8665</v>
      </c>
      <c r="H4553" s="9" t="s">
        <v>44</v>
      </c>
      <c r="I4553">
        <v>10</v>
      </c>
      <c r="J4553" s="9" t="s">
        <v>22</v>
      </c>
      <c r="K4553">
        <v>10</v>
      </c>
      <c r="L4553">
        <v>0</v>
      </c>
      <c r="M4553">
        <v>0</v>
      </c>
      <c r="N4553" s="11">
        <f>VLOOKUP(AA_SIPARIS_SATINALMA_RAPORU_YENI_123_22112023[[#This Row],[STOK_KODU]],AA_KUMULATIF_STOK_RAPORU_123_BURAK_TD[],3,0)</f>
        <v>12</v>
      </c>
      <c r="O4553" s="5">
        <v>750</v>
      </c>
      <c r="P4553" s="1">
        <v>7500</v>
      </c>
      <c r="Q4553" s="1">
        <v>48.013300000000001</v>
      </c>
      <c r="R4553" s="6">
        <v>15.62</v>
      </c>
      <c r="S4553" s="2" t="str">
        <f>IFERROR(#REF!/AA_SIPARIS_SATINALMA_RAPORU_YENI_123_22112023[[#This Row],[SIPARIS_EUR_KURU]],"")</f>
        <v/>
      </c>
      <c r="T4553" s="1">
        <v>750</v>
      </c>
      <c r="U4553" s="1">
        <v>7500</v>
      </c>
      <c r="V4553" s="2">
        <v>156.20670000000001</v>
      </c>
      <c r="W4553" s="12" t="s">
        <v>29</v>
      </c>
      <c r="X4553" s="4">
        <v>0</v>
      </c>
      <c r="Y4553" s="3">
        <v>7500</v>
      </c>
      <c r="Z4553" s="9" t="s">
        <v>16</v>
      </c>
    </row>
    <row r="4554" spans="1:26" x14ac:dyDescent="0.25">
      <c r="A4554">
        <v>2025</v>
      </c>
      <c r="B4554">
        <v>8</v>
      </c>
      <c r="C4554" s="7">
        <v>45889</v>
      </c>
      <c r="D4554" s="9" t="s">
        <v>715</v>
      </c>
      <c r="E4554" s="9" t="s">
        <v>10223</v>
      </c>
      <c r="F4554" s="9" t="s">
        <v>8664</v>
      </c>
      <c r="G4554" s="9" t="s">
        <v>8665</v>
      </c>
      <c r="H4554" s="9" t="s">
        <v>44</v>
      </c>
      <c r="I4554">
        <v>15</v>
      </c>
      <c r="J4554" s="9" t="s">
        <v>22</v>
      </c>
      <c r="K4554">
        <v>15</v>
      </c>
      <c r="L4554">
        <v>0</v>
      </c>
      <c r="M4554">
        <v>0</v>
      </c>
      <c r="N4554" s="11">
        <f>VLOOKUP(AA_SIPARIS_SATINALMA_RAPORU_YENI_123_22112023[[#This Row],[STOK_KODU]],AA_KUMULATIF_STOK_RAPORU_123_BURAK_TD[],3,0)</f>
        <v>12</v>
      </c>
      <c r="O4554" s="5">
        <v>500</v>
      </c>
      <c r="P4554" s="1">
        <v>7500</v>
      </c>
      <c r="Q4554" s="1">
        <v>47.674500000000002</v>
      </c>
      <c r="R4554" s="6">
        <v>10.49</v>
      </c>
      <c r="S4554" s="2" t="str">
        <f>IFERROR(#REF!/AA_SIPARIS_SATINALMA_RAPORU_YENI_123_22112023[[#This Row],[SIPARIS_EUR_KURU]],"")</f>
        <v/>
      </c>
      <c r="T4554" s="1">
        <v>500</v>
      </c>
      <c r="U4554" s="1">
        <v>7500</v>
      </c>
      <c r="V4554" s="2">
        <v>157.59479999999999</v>
      </c>
      <c r="W4554" s="12" t="s">
        <v>29</v>
      </c>
      <c r="X4554" s="4">
        <v>0</v>
      </c>
      <c r="Y4554" s="3">
        <v>7500</v>
      </c>
      <c r="Z4554" s="9" t="s">
        <v>16</v>
      </c>
    </row>
    <row r="4555" spans="1:26" x14ac:dyDescent="0.25">
      <c r="A4555">
        <v>2025</v>
      </c>
      <c r="B4555">
        <v>7</v>
      </c>
      <c r="C4555" s="7">
        <v>45845</v>
      </c>
      <c r="D4555" s="9" t="s">
        <v>24</v>
      </c>
      <c r="E4555" s="9" t="s">
        <v>25</v>
      </c>
      <c r="F4555" s="9" t="s">
        <v>618</v>
      </c>
      <c r="G4555" s="9" t="s">
        <v>619</v>
      </c>
      <c r="H4555" s="9" t="s">
        <v>28</v>
      </c>
      <c r="I4555">
        <v>5</v>
      </c>
      <c r="J4555" s="9" t="s">
        <v>22</v>
      </c>
      <c r="K4555">
        <v>5</v>
      </c>
      <c r="L4555">
        <v>0</v>
      </c>
      <c r="M4555">
        <v>0</v>
      </c>
      <c r="N4555" s="11">
        <f>VLOOKUP(AA_SIPARIS_SATINALMA_RAPORU_YENI_123_22112023[[#This Row],[STOK_KODU]],AA_KUMULATIF_STOK_RAPORU_123_BURAK_TD[],3,0)</f>
        <v>0</v>
      </c>
      <c r="O4555" s="5">
        <v>1500</v>
      </c>
      <c r="P4555" s="1">
        <v>7500</v>
      </c>
      <c r="Q4555" s="1">
        <v>46.722200000000001</v>
      </c>
      <c r="R4555" s="6">
        <v>18.97</v>
      </c>
      <c r="S4555" s="2" t="str">
        <f>IFERROR(#REF!/AA_SIPARIS_SATINALMA_RAPORU_YENI_123_22112023[[#This Row],[SIPARIS_EUR_KURU]],"")</f>
        <v/>
      </c>
      <c r="T4555" s="1">
        <v>886.3636363636366</v>
      </c>
      <c r="U4555" s="1">
        <v>4431.8181818181829</v>
      </c>
      <c r="V4555" s="2">
        <v>94.635900000000007</v>
      </c>
      <c r="W4555" s="12" t="s">
        <v>29</v>
      </c>
      <c r="X4555" s="4">
        <v>0</v>
      </c>
      <c r="Y4555" s="3">
        <v>4431.8181818181829</v>
      </c>
      <c r="Z4555" s="9" t="s">
        <v>16</v>
      </c>
    </row>
    <row r="4556" spans="1:26" x14ac:dyDescent="0.25">
      <c r="A4556">
        <v>2025</v>
      </c>
      <c r="B4556">
        <v>5</v>
      </c>
      <c r="C4556" s="7">
        <v>45805</v>
      </c>
      <c r="D4556" s="9" t="s">
        <v>24</v>
      </c>
      <c r="E4556" s="9" t="s">
        <v>25</v>
      </c>
      <c r="F4556" s="9" t="s">
        <v>242</v>
      </c>
      <c r="G4556" s="9" t="s">
        <v>243</v>
      </c>
      <c r="H4556" s="9" t="s">
        <v>28</v>
      </c>
      <c r="I4556">
        <v>3</v>
      </c>
      <c r="J4556" s="9" t="s">
        <v>22</v>
      </c>
      <c r="K4556">
        <v>3</v>
      </c>
      <c r="L4556">
        <v>0</v>
      </c>
      <c r="M4556">
        <v>0</v>
      </c>
      <c r="N4556" s="11">
        <f>VLOOKUP(AA_SIPARIS_SATINALMA_RAPORU_YENI_123_22112023[[#This Row],[STOK_KODU]],AA_KUMULATIF_STOK_RAPORU_123_BURAK_TD[],3,0)</f>
        <v>0</v>
      </c>
      <c r="O4556" s="5">
        <v>2500</v>
      </c>
      <c r="P4556" s="1">
        <v>7500</v>
      </c>
      <c r="Q4556" s="1">
        <v>44.1526</v>
      </c>
      <c r="R4556" s="6">
        <v>33.46</v>
      </c>
      <c r="S4556" s="2" t="str">
        <f>IFERROR(#REF!/AA_SIPARIS_SATINALMA_RAPORU_YENI_123_22112023[[#This Row],[SIPARIS_EUR_KURU]],"")</f>
        <v/>
      </c>
      <c r="T4556" s="1">
        <v>1477.2733333333333</v>
      </c>
      <c r="U4556" s="1">
        <v>4431.82</v>
      </c>
      <c r="V4556" s="2">
        <v>100.3751</v>
      </c>
      <c r="W4556" s="12" t="s">
        <v>29</v>
      </c>
      <c r="X4556" s="4">
        <v>0</v>
      </c>
      <c r="Y4556" s="3">
        <v>4431.82</v>
      </c>
      <c r="Z4556" s="9" t="s">
        <v>16</v>
      </c>
    </row>
    <row r="4557" spans="1:26" x14ac:dyDescent="0.25">
      <c r="A4557">
        <v>2025</v>
      </c>
      <c r="B4557">
        <v>5</v>
      </c>
      <c r="C4557" s="7">
        <v>45793</v>
      </c>
      <c r="D4557" s="9" t="s">
        <v>305</v>
      </c>
      <c r="E4557" s="9" t="s">
        <v>306</v>
      </c>
      <c r="F4557" s="9" t="s">
        <v>1100</v>
      </c>
      <c r="G4557" s="9" t="s">
        <v>1101</v>
      </c>
      <c r="H4557" s="9" t="s">
        <v>55</v>
      </c>
      <c r="I4557">
        <v>50</v>
      </c>
      <c r="J4557" s="9" t="s">
        <v>22</v>
      </c>
      <c r="K4557">
        <v>50</v>
      </c>
      <c r="L4557">
        <v>0</v>
      </c>
      <c r="M4557">
        <v>0</v>
      </c>
      <c r="N4557" s="11">
        <f>VLOOKUP(AA_SIPARIS_SATINALMA_RAPORU_YENI_123_22112023[[#This Row],[STOK_KODU]],AA_KUMULATIF_STOK_RAPORU_123_BURAK_TD[],3,0)</f>
        <v>26</v>
      </c>
      <c r="O4557" s="5">
        <v>150</v>
      </c>
      <c r="P4557" s="1">
        <v>7500</v>
      </c>
      <c r="Q4557" s="1">
        <v>43.284700000000001</v>
      </c>
      <c r="R4557" s="6">
        <v>3.47</v>
      </c>
      <c r="S4557" s="2" t="str">
        <f>IFERROR(#REF!/AA_SIPARIS_SATINALMA_RAPORU_YENI_123_22112023[[#This Row],[SIPARIS_EUR_KURU]],"")</f>
        <v/>
      </c>
      <c r="T4557" s="1">
        <v>150</v>
      </c>
      <c r="U4557" s="1">
        <v>7500</v>
      </c>
      <c r="V4557" s="2">
        <v>170.97290000000001</v>
      </c>
      <c r="W4557" s="12" t="s">
        <v>29</v>
      </c>
      <c r="X4557" s="4">
        <v>0</v>
      </c>
      <c r="Y4557" s="3">
        <v>7500</v>
      </c>
      <c r="Z4557" s="9" t="s">
        <v>16</v>
      </c>
    </row>
    <row r="4558" spans="1:26" x14ac:dyDescent="0.25">
      <c r="A4558">
        <v>2025</v>
      </c>
      <c r="B4558">
        <v>2</v>
      </c>
      <c r="C4558" s="7">
        <v>45714</v>
      </c>
      <c r="D4558" s="9" t="s">
        <v>10405</v>
      </c>
      <c r="E4558" s="9" t="s">
        <v>10406</v>
      </c>
      <c r="F4558" s="9" t="s">
        <v>10381</v>
      </c>
      <c r="G4558" s="9" t="s">
        <v>10382</v>
      </c>
      <c r="H4558" s="9" t="s">
        <v>55</v>
      </c>
      <c r="I4558">
        <v>300</v>
      </c>
      <c r="J4558" s="9" t="s">
        <v>117</v>
      </c>
      <c r="K4558">
        <v>300</v>
      </c>
      <c r="L4558">
        <v>0</v>
      </c>
      <c r="M4558">
        <v>0</v>
      </c>
      <c r="N4558" s="11">
        <f>VLOOKUP(AA_SIPARIS_SATINALMA_RAPORU_YENI_123_22112023[[#This Row],[STOK_KODU]],AA_KUMULATIF_STOK_RAPORU_123_BURAK_TD[],3,0)</f>
        <v>230</v>
      </c>
      <c r="O4558" s="5">
        <v>25</v>
      </c>
      <c r="P4558" s="1">
        <v>7500</v>
      </c>
      <c r="Q4558" s="1"/>
      <c r="R4558" s="6"/>
      <c r="S4558" s="2" t="str">
        <f>IFERROR(#REF!/AA_SIPARIS_SATINALMA_RAPORU_YENI_123_22112023[[#This Row],[SIPARIS_EUR_KURU]],"")</f>
        <v/>
      </c>
      <c r="T4558" s="1">
        <v>25</v>
      </c>
      <c r="U4558" s="1">
        <v>7500</v>
      </c>
      <c r="V4558" s="2">
        <v>198.34970000000001</v>
      </c>
      <c r="W4558" s="12" t="s">
        <v>29</v>
      </c>
      <c r="X4558" s="4">
        <v>0</v>
      </c>
      <c r="Y4558" s="3">
        <v>7500</v>
      </c>
      <c r="Z4558" s="9" t="s">
        <v>16</v>
      </c>
    </row>
    <row r="4559" spans="1:26" x14ac:dyDescent="0.25">
      <c r="A4559">
        <v>2025</v>
      </c>
      <c r="B4559">
        <v>2</v>
      </c>
      <c r="C4559" s="7">
        <v>45698</v>
      </c>
      <c r="D4559" s="9" t="s">
        <v>207</v>
      </c>
      <c r="E4559" s="9" t="s">
        <v>208</v>
      </c>
      <c r="F4559" s="9" t="s">
        <v>10350</v>
      </c>
      <c r="G4559" s="9" t="s">
        <v>10351</v>
      </c>
      <c r="H4559" s="9" t="s">
        <v>44</v>
      </c>
      <c r="I4559">
        <v>10</v>
      </c>
      <c r="J4559" s="9" t="s">
        <v>22</v>
      </c>
      <c r="K4559">
        <v>10</v>
      </c>
      <c r="L4559">
        <v>0</v>
      </c>
      <c r="M4559">
        <v>0</v>
      </c>
      <c r="N4559" s="11">
        <f>VLOOKUP(AA_SIPARIS_SATINALMA_RAPORU_YENI_123_22112023[[#This Row],[STOK_KODU]],AA_KUMULATIF_STOK_RAPORU_123_BURAK_TD[],3,0)</f>
        <v>8</v>
      </c>
      <c r="O4559" s="5">
        <v>750</v>
      </c>
      <c r="P4559" s="1">
        <v>7500</v>
      </c>
      <c r="Q4559" s="1">
        <v>37.293300000000002</v>
      </c>
      <c r="R4559" s="6">
        <v>20.11</v>
      </c>
      <c r="S4559" s="2" t="str">
        <f>IFERROR(#REF!/AA_SIPARIS_SATINALMA_RAPORU_YENI_123_22112023[[#This Row],[SIPARIS_EUR_KURU]],"")</f>
        <v/>
      </c>
      <c r="T4559" s="1">
        <v>750</v>
      </c>
      <c r="U4559" s="1">
        <v>7500</v>
      </c>
      <c r="V4559" s="2">
        <v>201.10849999999999</v>
      </c>
      <c r="W4559" s="12" t="s">
        <v>29</v>
      </c>
      <c r="X4559" s="4">
        <v>0</v>
      </c>
      <c r="Y4559" s="3">
        <v>7500</v>
      </c>
      <c r="Z4559" s="9" t="s">
        <v>16</v>
      </c>
    </row>
    <row r="4560" spans="1:26" x14ac:dyDescent="0.25">
      <c r="A4560">
        <v>2025</v>
      </c>
      <c r="B4560">
        <v>1</v>
      </c>
      <c r="C4560" s="7">
        <v>45684</v>
      </c>
      <c r="D4560" s="9" t="s">
        <v>728</v>
      </c>
      <c r="E4560" s="9" t="s">
        <v>729</v>
      </c>
      <c r="F4560" s="9" t="s">
        <v>754</v>
      </c>
      <c r="G4560" s="9" t="s">
        <v>755</v>
      </c>
      <c r="H4560" s="9" t="s">
        <v>97</v>
      </c>
      <c r="I4560">
        <v>15</v>
      </c>
      <c r="J4560" s="9" t="s">
        <v>22</v>
      </c>
      <c r="K4560">
        <v>15</v>
      </c>
      <c r="L4560">
        <v>0</v>
      </c>
      <c r="M4560">
        <v>0</v>
      </c>
      <c r="N4560" s="11">
        <f>VLOOKUP(AA_SIPARIS_SATINALMA_RAPORU_YENI_123_22112023[[#This Row],[STOK_KODU]],AA_KUMULATIF_STOK_RAPORU_123_BURAK_TD[],3,0)</f>
        <v>13</v>
      </c>
      <c r="O4560" s="5">
        <v>500</v>
      </c>
      <c r="P4560" s="1">
        <v>7500</v>
      </c>
      <c r="Q4560" s="1">
        <v>37.307299999999998</v>
      </c>
      <c r="R4560" s="6">
        <v>13.4</v>
      </c>
      <c r="S4560" s="2" t="str">
        <f>IFERROR(#REF!/AA_SIPARIS_SATINALMA_RAPORU_YENI_123_22112023[[#This Row],[SIPARIS_EUR_KURU]],"")</f>
        <v/>
      </c>
      <c r="T4560" s="1">
        <v>500</v>
      </c>
      <c r="U4560" s="1">
        <v>7500</v>
      </c>
      <c r="V4560" s="2">
        <v>201.03299999999999</v>
      </c>
      <c r="W4560" s="12" t="s">
        <v>29</v>
      </c>
      <c r="X4560" s="4">
        <v>0</v>
      </c>
      <c r="Y4560" s="3">
        <v>7500</v>
      </c>
      <c r="Z4560" s="9" t="s">
        <v>16</v>
      </c>
    </row>
    <row r="4561" spans="1:26" x14ac:dyDescent="0.25">
      <c r="A4561">
        <v>2025</v>
      </c>
      <c r="B4561">
        <v>1</v>
      </c>
      <c r="C4561" s="7">
        <v>45684</v>
      </c>
      <c r="D4561" s="9" t="s">
        <v>728</v>
      </c>
      <c r="E4561" s="9" t="s">
        <v>729</v>
      </c>
      <c r="F4561" s="9" t="s">
        <v>758</v>
      </c>
      <c r="G4561" s="9" t="s">
        <v>759</v>
      </c>
      <c r="H4561" s="9" t="s">
        <v>97</v>
      </c>
      <c r="I4561">
        <v>15</v>
      </c>
      <c r="J4561" s="9" t="s">
        <v>22</v>
      </c>
      <c r="K4561">
        <v>15</v>
      </c>
      <c r="L4561">
        <v>0</v>
      </c>
      <c r="M4561">
        <v>0</v>
      </c>
      <c r="N4561" s="11">
        <f>VLOOKUP(AA_SIPARIS_SATINALMA_RAPORU_YENI_123_22112023[[#This Row],[STOK_KODU]],AA_KUMULATIF_STOK_RAPORU_123_BURAK_TD[],3,0)</f>
        <v>17</v>
      </c>
      <c r="O4561" s="5">
        <v>500</v>
      </c>
      <c r="P4561" s="1">
        <v>7500</v>
      </c>
      <c r="Q4561" s="1">
        <v>37.307299999999998</v>
      </c>
      <c r="R4561" s="6">
        <v>13.4</v>
      </c>
      <c r="S4561" s="2" t="str">
        <f>IFERROR(#REF!/AA_SIPARIS_SATINALMA_RAPORU_YENI_123_22112023[[#This Row],[SIPARIS_EUR_KURU]],"")</f>
        <v/>
      </c>
      <c r="T4561" s="1">
        <v>500</v>
      </c>
      <c r="U4561" s="1">
        <v>7500</v>
      </c>
      <c r="V4561" s="2">
        <v>201.03299999999999</v>
      </c>
      <c r="W4561" s="12" t="s">
        <v>29</v>
      </c>
      <c r="X4561" s="4">
        <v>0</v>
      </c>
      <c r="Y4561" s="3">
        <v>7500</v>
      </c>
      <c r="Z4561" s="9" t="s">
        <v>16</v>
      </c>
    </row>
    <row r="4562" spans="1:26" x14ac:dyDescent="0.25">
      <c r="A4562">
        <v>2025</v>
      </c>
      <c r="B4562">
        <v>1</v>
      </c>
      <c r="C4562" s="7">
        <v>45684</v>
      </c>
      <c r="D4562" s="9" t="s">
        <v>728</v>
      </c>
      <c r="E4562" s="9" t="s">
        <v>729</v>
      </c>
      <c r="F4562" s="9" t="s">
        <v>763</v>
      </c>
      <c r="G4562" s="9" t="s">
        <v>764</v>
      </c>
      <c r="H4562" s="9" t="s">
        <v>97</v>
      </c>
      <c r="I4562">
        <v>15</v>
      </c>
      <c r="J4562" s="9" t="s">
        <v>22</v>
      </c>
      <c r="K4562">
        <v>15</v>
      </c>
      <c r="L4562">
        <v>0</v>
      </c>
      <c r="M4562">
        <v>0</v>
      </c>
      <c r="N4562" s="11">
        <f>VLOOKUP(AA_SIPARIS_SATINALMA_RAPORU_YENI_123_22112023[[#This Row],[STOK_KODU]],AA_KUMULATIF_STOK_RAPORU_123_BURAK_TD[],3,0)</f>
        <v>12</v>
      </c>
      <c r="O4562" s="5">
        <v>500</v>
      </c>
      <c r="P4562" s="1">
        <v>7500</v>
      </c>
      <c r="Q4562" s="1">
        <v>37.307299999999998</v>
      </c>
      <c r="R4562" s="6">
        <v>13.4</v>
      </c>
      <c r="S4562" s="2" t="str">
        <f>IFERROR(#REF!/AA_SIPARIS_SATINALMA_RAPORU_YENI_123_22112023[[#This Row],[SIPARIS_EUR_KURU]],"")</f>
        <v/>
      </c>
      <c r="T4562" s="1">
        <v>500</v>
      </c>
      <c r="U4562" s="1">
        <v>7500</v>
      </c>
      <c r="V4562" s="2">
        <v>201.03299999999999</v>
      </c>
      <c r="W4562" s="12" t="s">
        <v>29</v>
      </c>
      <c r="X4562" s="4">
        <v>0</v>
      </c>
      <c r="Y4562" s="3">
        <v>7500</v>
      </c>
      <c r="Z4562" s="9" t="s">
        <v>16</v>
      </c>
    </row>
    <row r="4563" spans="1:26" x14ac:dyDescent="0.25">
      <c r="A4563">
        <v>2025</v>
      </c>
      <c r="B4563">
        <v>1</v>
      </c>
      <c r="C4563" s="7">
        <v>45684</v>
      </c>
      <c r="D4563" s="9" t="s">
        <v>728</v>
      </c>
      <c r="E4563" s="9" t="s">
        <v>729</v>
      </c>
      <c r="F4563" s="9" t="s">
        <v>752</v>
      </c>
      <c r="G4563" s="9" t="s">
        <v>753</v>
      </c>
      <c r="H4563" s="9" t="s">
        <v>97</v>
      </c>
      <c r="I4563">
        <v>15</v>
      </c>
      <c r="J4563" s="9" t="s">
        <v>22</v>
      </c>
      <c r="K4563">
        <v>15</v>
      </c>
      <c r="L4563">
        <v>0</v>
      </c>
      <c r="M4563">
        <v>0</v>
      </c>
      <c r="N4563" s="11">
        <f>VLOOKUP(AA_SIPARIS_SATINALMA_RAPORU_YENI_123_22112023[[#This Row],[STOK_KODU]],AA_KUMULATIF_STOK_RAPORU_123_BURAK_TD[],3,0)</f>
        <v>14</v>
      </c>
      <c r="O4563" s="5">
        <v>500</v>
      </c>
      <c r="P4563" s="1">
        <v>7500</v>
      </c>
      <c r="Q4563" s="1">
        <v>37.307299999999998</v>
      </c>
      <c r="R4563" s="6">
        <v>13.4</v>
      </c>
      <c r="S4563" s="2" t="str">
        <f>IFERROR(#REF!/AA_SIPARIS_SATINALMA_RAPORU_YENI_123_22112023[[#This Row],[SIPARIS_EUR_KURU]],"")</f>
        <v/>
      </c>
      <c r="T4563" s="1">
        <v>500</v>
      </c>
      <c r="U4563" s="1">
        <v>7500</v>
      </c>
      <c r="V4563" s="2">
        <v>201.03299999999999</v>
      </c>
      <c r="W4563" s="12" t="s">
        <v>29</v>
      </c>
      <c r="X4563" s="4">
        <v>0</v>
      </c>
      <c r="Y4563" s="3">
        <v>7500</v>
      </c>
      <c r="Z4563" s="9" t="s">
        <v>16</v>
      </c>
    </row>
    <row r="4564" spans="1:26" x14ac:dyDescent="0.25">
      <c r="A4564">
        <v>2024</v>
      </c>
      <c r="B4564">
        <v>8</v>
      </c>
      <c r="C4564" s="7">
        <v>45518</v>
      </c>
      <c r="D4564" s="9" t="s">
        <v>130</v>
      </c>
      <c r="E4564" s="9" t="s">
        <v>131</v>
      </c>
      <c r="F4564" s="9" t="s">
        <v>503</v>
      </c>
      <c r="G4564" s="9" t="s">
        <v>504</v>
      </c>
      <c r="H4564" s="9" t="s">
        <v>52</v>
      </c>
      <c r="I4564">
        <v>81</v>
      </c>
      <c r="J4564" s="9" t="s">
        <v>68</v>
      </c>
      <c r="K4564">
        <v>81</v>
      </c>
      <c r="L4564">
        <v>0</v>
      </c>
      <c r="M4564">
        <v>0</v>
      </c>
      <c r="N4564" s="11">
        <f>VLOOKUP(AA_SIPARIS_SATINALMA_RAPORU_YENI_123_22112023[[#This Row],[STOK_KODU]],AA_KUMULATIF_STOK_RAPORU_123_BURAK_TD[],3,0)</f>
        <v>50.399999999999963</v>
      </c>
      <c r="O4564" s="5">
        <v>92.592592589999995</v>
      </c>
      <c r="P4564" s="1">
        <v>7500</v>
      </c>
      <c r="Q4564" s="1">
        <v>36.596800000000002</v>
      </c>
      <c r="R4564" s="6">
        <v>2.5299999999999998</v>
      </c>
      <c r="S4564" s="2" t="str">
        <f>IFERROR(#REF!/AA_SIPARIS_SATINALMA_RAPORU_YENI_123_22112023[[#This Row],[SIPARIS_EUR_KURU]],"")</f>
        <v/>
      </c>
      <c r="T4564" s="1">
        <v>94.074074074074076</v>
      </c>
      <c r="U4564" s="1">
        <v>7620</v>
      </c>
      <c r="V4564" s="2">
        <v>206.34690000000001</v>
      </c>
      <c r="W4564" s="12" t="s">
        <v>29</v>
      </c>
      <c r="X4564" s="4">
        <v>0</v>
      </c>
      <c r="Y4564" s="3">
        <v>7620</v>
      </c>
      <c r="Z4564" s="9" t="s">
        <v>16</v>
      </c>
    </row>
    <row r="4565" spans="1:26" x14ac:dyDescent="0.25">
      <c r="A4565">
        <v>2024</v>
      </c>
      <c r="B4565">
        <v>7</v>
      </c>
      <c r="C4565" s="7">
        <v>45477</v>
      </c>
      <c r="D4565" s="9" t="s">
        <v>305</v>
      </c>
      <c r="E4565" s="9" t="s">
        <v>306</v>
      </c>
      <c r="F4565" s="9" t="s">
        <v>1110</v>
      </c>
      <c r="G4565" s="9" t="s">
        <v>1111</v>
      </c>
      <c r="H4565" s="9" t="s">
        <v>55</v>
      </c>
      <c r="I4565">
        <v>100</v>
      </c>
      <c r="J4565" s="9" t="s">
        <v>22</v>
      </c>
      <c r="K4565">
        <v>100</v>
      </c>
      <c r="L4565">
        <v>0</v>
      </c>
      <c r="M4565">
        <v>0</v>
      </c>
      <c r="N4565" s="11">
        <f>VLOOKUP(AA_SIPARIS_SATINALMA_RAPORU_YENI_123_22112023[[#This Row],[STOK_KODU]],AA_KUMULATIF_STOK_RAPORU_123_BURAK_TD[],3,0)</f>
        <v>7</v>
      </c>
      <c r="O4565" s="5">
        <v>75</v>
      </c>
      <c r="P4565" s="1">
        <v>7500</v>
      </c>
      <c r="Q4565" s="1"/>
      <c r="R4565" s="6"/>
      <c r="S4565" s="2" t="str">
        <f>IFERROR(#REF!/AA_SIPARIS_SATINALMA_RAPORU_YENI_123_22112023[[#This Row],[SIPARIS_EUR_KURU]],"")</f>
        <v/>
      </c>
      <c r="T4565" s="1">
        <v>88</v>
      </c>
      <c r="U4565" s="1">
        <v>8800</v>
      </c>
      <c r="V4565" s="2">
        <v>247.43010000000001</v>
      </c>
      <c r="W4565" s="12" t="s">
        <v>29</v>
      </c>
      <c r="X4565" s="4">
        <v>0</v>
      </c>
      <c r="Y4565" s="3">
        <v>8800</v>
      </c>
      <c r="Z4565" s="9" t="s">
        <v>16</v>
      </c>
    </row>
    <row r="4566" spans="1:26" x14ac:dyDescent="0.25">
      <c r="A4566">
        <v>2024</v>
      </c>
      <c r="B4566">
        <v>4</v>
      </c>
      <c r="C4566" s="7">
        <v>45386</v>
      </c>
      <c r="D4566" s="9" t="s">
        <v>305</v>
      </c>
      <c r="E4566" s="9" t="s">
        <v>306</v>
      </c>
      <c r="F4566" s="9" t="s">
        <v>1110</v>
      </c>
      <c r="G4566" s="9" t="s">
        <v>1111</v>
      </c>
      <c r="H4566" s="9" t="s">
        <v>55</v>
      </c>
      <c r="I4566">
        <v>100</v>
      </c>
      <c r="J4566" s="9" t="s">
        <v>22</v>
      </c>
      <c r="K4566">
        <v>100</v>
      </c>
      <c r="L4566">
        <v>0</v>
      </c>
      <c r="M4566">
        <v>0</v>
      </c>
      <c r="N4566" s="11">
        <f>VLOOKUP(AA_SIPARIS_SATINALMA_RAPORU_YENI_123_22112023[[#This Row],[STOK_KODU]],AA_KUMULATIF_STOK_RAPORU_123_BURAK_TD[],3,0)</f>
        <v>7</v>
      </c>
      <c r="O4566" s="5">
        <v>75</v>
      </c>
      <c r="P4566" s="1">
        <v>7500</v>
      </c>
      <c r="Q4566" s="1">
        <v>34.409700000000001</v>
      </c>
      <c r="R4566" s="6">
        <v>2.1800000000000002</v>
      </c>
      <c r="S4566" s="2" t="str">
        <f>IFERROR(#REF!/AA_SIPARIS_SATINALMA_RAPORU_YENI_123_22112023[[#This Row],[SIPARIS_EUR_KURU]],"")</f>
        <v/>
      </c>
      <c r="T4566" s="1">
        <v>75</v>
      </c>
      <c r="U4566" s="1">
        <v>7500</v>
      </c>
      <c r="V4566" s="2">
        <v>217.22380000000001</v>
      </c>
      <c r="W4566" s="12" t="s">
        <v>29</v>
      </c>
      <c r="X4566" s="4">
        <v>0</v>
      </c>
      <c r="Y4566" s="3">
        <v>7500</v>
      </c>
      <c r="Z4566" s="9" t="s">
        <v>16</v>
      </c>
    </row>
    <row r="4567" spans="1:26" x14ac:dyDescent="0.25">
      <c r="A4567">
        <v>2024</v>
      </c>
      <c r="B4567">
        <v>4</v>
      </c>
      <c r="C4567" s="7">
        <v>45386</v>
      </c>
      <c r="D4567" s="9" t="s">
        <v>156</v>
      </c>
      <c r="E4567" s="9" t="s">
        <v>157</v>
      </c>
      <c r="F4567" s="9" t="s">
        <v>1806</v>
      </c>
      <c r="G4567" s="9" t="s">
        <v>1807</v>
      </c>
      <c r="H4567" s="9" t="s">
        <v>55</v>
      </c>
      <c r="I4567">
        <v>50</v>
      </c>
      <c r="J4567" s="9" t="s">
        <v>22</v>
      </c>
      <c r="K4567">
        <v>50</v>
      </c>
      <c r="L4567">
        <v>0</v>
      </c>
      <c r="M4567">
        <v>50</v>
      </c>
      <c r="N4567" s="11">
        <f>VLOOKUP(AA_SIPARIS_SATINALMA_RAPORU_YENI_123_22112023[[#This Row],[STOK_KODU]],AA_KUMULATIF_STOK_RAPORU_123_BURAK_TD[],3,0)</f>
        <v>0</v>
      </c>
      <c r="O4567" s="5">
        <v>150</v>
      </c>
      <c r="P4567" s="1">
        <v>7500</v>
      </c>
      <c r="Q4567" s="1">
        <v>34.409700000000001</v>
      </c>
      <c r="R4567" s="6">
        <v>4.3600000000000003</v>
      </c>
      <c r="S4567" s="2" t="str">
        <f>IFERROR(#REF!/AA_SIPARIS_SATINALMA_RAPORU_YENI_123_22112023[[#This Row],[SIPARIS_EUR_KURU]],"")</f>
        <v/>
      </c>
      <c r="T4567" s="1">
        <v>150.00020000000001</v>
      </c>
      <c r="U4567" s="1">
        <v>7500.01</v>
      </c>
      <c r="V4567" s="2">
        <v>217.85509999999999</v>
      </c>
      <c r="W4567" s="12" t="s">
        <v>29</v>
      </c>
      <c r="X4567" s="4">
        <v>0</v>
      </c>
      <c r="Y4567" s="3">
        <v>7500.01</v>
      </c>
      <c r="Z4567" s="9" t="s">
        <v>16</v>
      </c>
    </row>
    <row r="4568" spans="1:26" x14ac:dyDescent="0.25">
      <c r="A4568">
        <v>2024</v>
      </c>
      <c r="B4568">
        <v>1</v>
      </c>
      <c r="C4568" s="7">
        <v>45322</v>
      </c>
      <c r="D4568" s="9" t="s">
        <v>184</v>
      </c>
      <c r="E4568" s="9" t="s">
        <v>185</v>
      </c>
      <c r="F4568" s="9" t="s">
        <v>189</v>
      </c>
      <c r="G4568" s="9" t="s">
        <v>9985</v>
      </c>
      <c r="H4568" s="9" t="s">
        <v>97</v>
      </c>
      <c r="I4568">
        <v>15</v>
      </c>
      <c r="J4568" s="9" t="s">
        <v>22</v>
      </c>
      <c r="K4568">
        <v>15</v>
      </c>
      <c r="L4568">
        <v>0</v>
      </c>
      <c r="M4568">
        <v>0</v>
      </c>
      <c r="N4568" s="11">
        <f>VLOOKUP(AA_SIPARIS_SATINALMA_RAPORU_YENI_123_22112023[[#This Row],[STOK_KODU]],AA_KUMULATIF_STOK_RAPORU_123_BURAK_TD[],3,0)</f>
        <v>0</v>
      </c>
      <c r="O4568" s="5">
        <v>500</v>
      </c>
      <c r="P4568" s="1">
        <v>7500</v>
      </c>
      <c r="Q4568" s="1">
        <v>32.814399999999999</v>
      </c>
      <c r="R4568" s="6">
        <v>15.24</v>
      </c>
      <c r="S4568" s="2" t="str">
        <f>IFERROR(#REF!/AA_SIPARIS_SATINALMA_RAPORU_YENI_123_22112023[[#This Row],[SIPARIS_EUR_KURU]],"")</f>
        <v/>
      </c>
      <c r="T4568" s="1">
        <v>500</v>
      </c>
      <c r="U4568" s="1">
        <v>7500</v>
      </c>
      <c r="V4568" s="2">
        <v>229.20570000000001</v>
      </c>
      <c r="W4568" s="12" t="s">
        <v>29</v>
      </c>
      <c r="X4568" s="4">
        <v>0</v>
      </c>
      <c r="Y4568" s="3">
        <v>7500</v>
      </c>
      <c r="Z4568" s="9" t="s">
        <v>16</v>
      </c>
    </row>
    <row r="4569" spans="1:26" x14ac:dyDescent="0.25">
      <c r="A4569">
        <v>2023</v>
      </c>
      <c r="B4569">
        <v>9</v>
      </c>
      <c r="C4569" s="7">
        <v>45184</v>
      </c>
      <c r="D4569" s="9" t="s">
        <v>24</v>
      </c>
      <c r="E4569" s="9" t="s">
        <v>25</v>
      </c>
      <c r="F4569" s="9" t="s">
        <v>2889</v>
      </c>
      <c r="G4569" s="9" t="s">
        <v>2890</v>
      </c>
      <c r="H4569" s="9" t="s">
        <v>28</v>
      </c>
      <c r="I4569">
        <v>12</v>
      </c>
      <c r="J4569" s="9" t="s">
        <v>22</v>
      </c>
      <c r="K4569">
        <v>66</v>
      </c>
      <c r="L4569">
        <v>0</v>
      </c>
      <c r="M4569">
        <v>0</v>
      </c>
      <c r="N4569" s="11">
        <f>VLOOKUP(AA_SIPARIS_SATINALMA_RAPORU_YENI_123_22112023[[#This Row],[STOK_KODU]],AA_KUMULATIF_STOK_RAPORU_123_BURAK_TD[],3,0)</f>
        <v>0</v>
      </c>
      <c r="O4569" s="5">
        <v>625</v>
      </c>
      <c r="P4569" s="1">
        <v>7500</v>
      </c>
      <c r="Q4569" s="1">
        <v>28.881699999999999</v>
      </c>
      <c r="R4569" s="6">
        <v>12.79</v>
      </c>
      <c r="S4569" s="2" t="str">
        <f>IFERROR(#REF!/AA_SIPARIS_SATINALMA_RAPORU_YENI_123_22112023[[#This Row],[SIPARIS_EUR_KURU]],"")</f>
        <v/>
      </c>
      <c r="T4569" s="1"/>
      <c r="U4569" s="1">
        <v>24375</v>
      </c>
      <c r="V4569" s="2">
        <v>0</v>
      </c>
      <c r="W4569" s="12" t="s">
        <v>29</v>
      </c>
      <c r="X4569" s="4">
        <v>0</v>
      </c>
      <c r="Y4569" s="3">
        <v>0</v>
      </c>
      <c r="Z4569" s="9" t="s">
        <v>16</v>
      </c>
    </row>
    <row r="4570" spans="1:26" x14ac:dyDescent="0.25">
      <c r="A4570">
        <v>2023</v>
      </c>
      <c r="B4570">
        <v>7</v>
      </c>
      <c r="C4570" s="7">
        <v>45121</v>
      </c>
      <c r="D4570" s="9" t="s">
        <v>305</v>
      </c>
      <c r="E4570" s="9" t="s">
        <v>306</v>
      </c>
      <c r="F4570" s="9" t="s">
        <v>307</v>
      </c>
      <c r="G4570" s="9" t="s">
        <v>308</v>
      </c>
      <c r="H4570" s="9" t="s">
        <v>55</v>
      </c>
      <c r="I4570">
        <v>500</v>
      </c>
      <c r="J4570" s="9" t="s">
        <v>22</v>
      </c>
      <c r="K4570">
        <v>500</v>
      </c>
      <c r="L4570">
        <v>0</v>
      </c>
      <c r="M4570">
        <v>0</v>
      </c>
      <c r="N4570" s="11">
        <f>VLOOKUP(AA_SIPARIS_SATINALMA_RAPORU_YENI_123_22112023[[#This Row],[STOK_KODU]],AA_KUMULATIF_STOK_RAPORU_123_BURAK_TD[],3,0)</f>
        <v>150</v>
      </c>
      <c r="O4570" s="5">
        <v>15</v>
      </c>
      <c r="P4570" s="1">
        <v>7500</v>
      </c>
      <c r="Q4570" s="1">
        <v>29.159800000000001</v>
      </c>
      <c r="R4570" s="6">
        <v>0.51</v>
      </c>
      <c r="S4570" s="2" t="str">
        <f>IFERROR(#REF!/AA_SIPARIS_SATINALMA_RAPORU_YENI_123_22112023[[#This Row],[SIPARIS_EUR_KURU]],"")</f>
        <v/>
      </c>
      <c r="T4570" s="1">
        <v>15</v>
      </c>
      <c r="U4570" s="1">
        <v>7500</v>
      </c>
      <c r="V4570" s="2">
        <v>248.5164</v>
      </c>
      <c r="W4570" s="12" t="s">
        <v>29</v>
      </c>
      <c r="X4570" s="4">
        <v>0</v>
      </c>
      <c r="Y4570" s="3">
        <v>7500</v>
      </c>
      <c r="Z4570" s="9" t="s">
        <v>16</v>
      </c>
    </row>
    <row r="4571" spans="1:26" x14ac:dyDescent="0.25">
      <c r="A4571">
        <v>2023</v>
      </c>
      <c r="B4571">
        <v>7</v>
      </c>
      <c r="C4571" s="7">
        <v>45112</v>
      </c>
      <c r="D4571" s="9" t="s">
        <v>24</v>
      </c>
      <c r="E4571" s="9" t="s">
        <v>25</v>
      </c>
      <c r="F4571" s="9" t="s">
        <v>2881</v>
      </c>
      <c r="G4571" s="9" t="s">
        <v>2882</v>
      </c>
      <c r="H4571" s="9" t="s">
        <v>28</v>
      </c>
      <c r="I4571">
        <v>5</v>
      </c>
      <c r="J4571" s="9" t="s">
        <v>22</v>
      </c>
      <c r="K4571">
        <v>5</v>
      </c>
      <c r="L4571">
        <v>0</v>
      </c>
      <c r="M4571">
        <v>0</v>
      </c>
      <c r="N4571" s="11">
        <f>VLOOKUP(AA_SIPARIS_SATINALMA_RAPORU_YENI_123_22112023[[#This Row],[STOK_KODU]],AA_KUMULATIF_STOK_RAPORU_123_BURAK_TD[],3,0)</f>
        <v>0</v>
      </c>
      <c r="O4571" s="5">
        <v>1500</v>
      </c>
      <c r="P4571" s="1">
        <v>7500</v>
      </c>
      <c r="Q4571" s="1">
        <v>28.346399999999999</v>
      </c>
      <c r="R4571" s="6">
        <v>31.85</v>
      </c>
      <c r="S4571" s="2" t="str">
        <f>IFERROR(#REF!/AA_SIPARIS_SATINALMA_RAPORU_YENI_123_22112023[[#This Row],[SIPARIS_EUR_KURU]],"")</f>
        <v/>
      </c>
      <c r="T4571" s="1">
        <v>902.77800000000002</v>
      </c>
      <c r="U4571" s="1">
        <v>4513.8900000000003</v>
      </c>
      <c r="V4571" s="2">
        <v>159.24930000000001</v>
      </c>
      <c r="W4571" s="12" t="s">
        <v>29</v>
      </c>
      <c r="X4571" s="4">
        <v>0</v>
      </c>
      <c r="Y4571" s="3">
        <v>4513.8900000000003</v>
      </c>
      <c r="Z4571" s="9" t="s">
        <v>16</v>
      </c>
    </row>
    <row r="4572" spans="1:26" x14ac:dyDescent="0.25">
      <c r="A4572">
        <v>2023</v>
      </c>
      <c r="B4572">
        <v>7</v>
      </c>
      <c r="C4572" s="7">
        <v>45112</v>
      </c>
      <c r="D4572" s="9" t="s">
        <v>24</v>
      </c>
      <c r="E4572" s="9" t="s">
        <v>25</v>
      </c>
      <c r="F4572" s="9" t="s">
        <v>3673</v>
      </c>
      <c r="G4572" s="9" t="s">
        <v>3674</v>
      </c>
      <c r="H4572" s="9" t="s">
        <v>28</v>
      </c>
      <c r="I4572">
        <v>50</v>
      </c>
      <c r="J4572" s="9" t="s">
        <v>22</v>
      </c>
      <c r="K4572">
        <v>50</v>
      </c>
      <c r="L4572">
        <v>0</v>
      </c>
      <c r="M4572">
        <v>0</v>
      </c>
      <c r="N4572" s="11">
        <f>VLOOKUP(AA_SIPARIS_SATINALMA_RAPORU_YENI_123_22112023[[#This Row],[STOK_KODU]],AA_KUMULATIF_STOK_RAPORU_123_BURAK_TD[],3,0)</f>
        <v>0</v>
      </c>
      <c r="O4572" s="5">
        <v>150</v>
      </c>
      <c r="P4572" s="1">
        <v>7500</v>
      </c>
      <c r="Q4572" s="1">
        <v>28.346399999999999</v>
      </c>
      <c r="R4572" s="6">
        <v>3.18</v>
      </c>
      <c r="S4572" s="2" t="str">
        <f>IFERROR(#REF!/AA_SIPARIS_SATINALMA_RAPORU_YENI_123_22112023[[#This Row],[SIPARIS_EUR_KURU]],"")</f>
        <v/>
      </c>
      <c r="T4572" s="1">
        <v>90.278000000000006</v>
      </c>
      <c r="U4572" s="1">
        <v>4513.9000000000005</v>
      </c>
      <c r="V4572" s="2">
        <v>159.24969999999999</v>
      </c>
      <c r="W4572" s="12" t="s">
        <v>29</v>
      </c>
      <c r="X4572" s="4">
        <v>0</v>
      </c>
      <c r="Y4572" s="3">
        <v>4513.9000000000005</v>
      </c>
      <c r="Z4572" s="9" t="s">
        <v>16</v>
      </c>
    </row>
    <row r="4573" spans="1:26" x14ac:dyDescent="0.25">
      <c r="A4573">
        <v>2023</v>
      </c>
      <c r="B4573">
        <v>6</v>
      </c>
      <c r="C4573" s="7">
        <v>45078</v>
      </c>
      <c r="D4573" s="9" t="s">
        <v>24</v>
      </c>
      <c r="E4573" s="9" t="s">
        <v>25</v>
      </c>
      <c r="F4573" s="9" t="s">
        <v>4054</v>
      </c>
      <c r="G4573" s="9" t="s">
        <v>4055</v>
      </c>
      <c r="H4573" s="9" t="s">
        <v>28</v>
      </c>
      <c r="I4573">
        <v>5</v>
      </c>
      <c r="J4573" s="9" t="s">
        <v>22</v>
      </c>
      <c r="K4573">
        <v>5</v>
      </c>
      <c r="L4573">
        <v>0</v>
      </c>
      <c r="M4573">
        <v>0</v>
      </c>
      <c r="N4573" s="11">
        <f>VLOOKUP(AA_SIPARIS_SATINALMA_RAPORU_YENI_123_22112023[[#This Row],[STOK_KODU]],AA_KUMULATIF_STOK_RAPORU_123_BURAK_TD[],3,0)</f>
        <v>0</v>
      </c>
      <c r="O4573" s="5">
        <v>1500</v>
      </c>
      <c r="P4573" s="1">
        <v>7500</v>
      </c>
      <c r="Q4573" s="1">
        <v>25.232299999999999</v>
      </c>
      <c r="R4573" s="6">
        <v>32.75</v>
      </c>
      <c r="S4573" s="2" t="str">
        <f>IFERROR(#REF!/AA_SIPARIS_SATINALMA_RAPORU_YENI_123_22112023[[#This Row],[SIPARIS_EUR_KURU]],"")</f>
        <v/>
      </c>
      <c r="T4573" s="1">
        <v>826.2700000000001</v>
      </c>
      <c r="U4573" s="1">
        <v>4131.3500000000004</v>
      </c>
      <c r="V4573" s="2">
        <v>186.15389999999999</v>
      </c>
      <c r="W4573" s="12" t="s">
        <v>29</v>
      </c>
      <c r="X4573" s="4">
        <v>0</v>
      </c>
      <c r="Y4573" s="3">
        <v>4131.3500000000004</v>
      </c>
      <c r="Z4573" s="9" t="s">
        <v>16</v>
      </c>
    </row>
    <row r="4574" spans="1:26" x14ac:dyDescent="0.25">
      <c r="A4574">
        <v>2023</v>
      </c>
      <c r="B4574">
        <v>5</v>
      </c>
      <c r="C4574" s="7">
        <v>45070</v>
      </c>
      <c r="D4574" s="9" t="s">
        <v>305</v>
      </c>
      <c r="E4574" s="9" t="s">
        <v>306</v>
      </c>
      <c r="F4574" s="9" t="s">
        <v>552</v>
      </c>
      <c r="G4574" s="9" t="s">
        <v>553</v>
      </c>
      <c r="H4574" s="9" t="s">
        <v>55</v>
      </c>
      <c r="I4574">
        <v>250</v>
      </c>
      <c r="J4574" s="9" t="s">
        <v>22</v>
      </c>
      <c r="K4574">
        <v>250</v>
      </c>
      <c r="L4574">
        <v>0</v>
      </c>
      <c r="M4574">
        <v>0</v>
      </c>
      <c r="N4574" s="11">
        <f>VLOOKUP(AA_SIPARIS_SATINALMA_RAPORU_YENI_123_22112023[[#This Row],[STOK_KODU]],AA_KUMULATIF_STOK_RAPORU_123_BURAK_TD[],3,0)</f>
        <v>3</v>
      </c>
      <c r="O4574" s="5">
        <v>30</v>
      </c>
      <c r="P4574" s="1">
        <v>7500</v>
      </c>
      <c r="Q4574" s="1">
        <v>21.394600000000001</v>
      </c>
      <c r="R4574" s="6">
        <v>1.4</v>
      </c>
      <c r="S4574" s="2" t="str">
        <f>IFERROR(#REF!/AA_SIPARIS_SATINALMA_RAPORU_YENI_123_22112023[[#This Row],[SIPARIS_EUR_KURU]],"")</f>
        <v/>
      </c>
      <c r="T4574" s="1">
        <v>30</v>
      </c>
      <c r="U4574" s="1">
        <v>7500</v>
      </c>
      <c r="V4574" s="2">
        <v>293.7697</v>
      </c>
      <c r="W4574" s="12" t="s">
        <v>29</v>
      </c>
      <c r="X4574" s="4">
        <v>0</v>
      </c>
      <c r="Y4574" s="3">
        <v>7500</v>
      </c>
      <c r="Z4574" s="9" t="s">
        <v>16</v>
      </c>
    </row>
    <row r="4575" spans="1:26" x14ac:dyDescent="0.25">
      <c r="A4575">
        <v>2023</v>
      </c>
      <c r="B4575">
        <v>5</v>
      </c>
      <c r="C4575" s="7">
        <v>45062</v>
      </c>
      <c r="D4575" s="9" t="s">
        <v>24</v>
      </c>
      <c r="E4575" s="9" t="s">
        <v>25</v>
      </c>
      <c r="F4575" s="9" t="s">
        <v>616</v>
      </c>
      <c r="G4575" s="9" t="s">
        <v>617</v>
      </c>
      <c r="H4575" s="9" t="s">
        <v>28</v>
      </c>
      <c r="I4575">
        <v>10</v>
      </c>
      <c r="J4575" s="9" t="s">
        <v>22</v>
      </c>
      <c r="K4575">
        <v>10</v>
      </c>
      <c r="L4575">
        <v>0</v>
      </c>
      <c r="M4575">
        <v>0</v>
      </c>
      <c r="N4575" s="11">
        <f>VLOOKUP(AA_SIPARIS_SATINALMA_RAPORU_YENI_123_22112023[[#This Row],[STOK_KODU]],AA_KUMULATIF_STOK_RAPORU_123_BURAK_TD[],3,0)</f>
        <v>0</v>
      </c>
      <c r="O4575" s="5">
        <v>750</v>
      </c>
      <c r="P4575" s="1">
        <v>7500</v>
      </c>
      <c r="Q4575" s="1">
        <v>21.352399999999999</v>
      </c>
      <c r="R4575" s="6">
        <v>19.350000000000001</v>
      </c>
      <c r="S4575" s="2" t="str">
        <f>IFERROR(#REF!/AA_SIPARIS_SATINALMA_RAPORU_YENI_123_22112023[[#This Row],[SIPARIS_EUR_KURU]],"")</f>
        <v/>
      </c>
      <c r="T4575" s="1">
        <v>413.13600000000008</v>
      </c>
      <c r="U4575" s="1">
        <v>4131.3600000000006</v>
      </c>
      <c r="V4575" s="2">
        <v>193.4846</v>
      </c>
      <c r="W4575" s="12" t="s">
        <v>29</v>
      </c>
      <c r="X4575" s="4">
        <v>0</v>
      </c>
      <c r="Y4575" s="3">
        <v>4131.3600000000006</v>
      </c>
      <c r="Z4575" s="9" t="s">
        <v>16</v>
      </c>
    </row>
    <row r="4576" spans="1:26" x14ac:dyDescent="0.25">
      <c r="A4576">
        <v>2023</v>
      </c>
      <c r="B4576">
        <v>4</v>
      </c>
      <c r="C4576" s="7">
        <v>45021</v>
      </c>
      <c r="D4576" s="9" t="s">
        <v>3639</v>
      </c>
      <c r="E4576" s="9" t="s">
        <v>11698</v>
      </c>
      <c r="F4576" s="9" t="s">
        <v>3640</v>
      </c>
      <c r="G4576" s="9" t="s">
        <v>3641</v>
      </c>
      <c r="H4576" s="9" t="s">
        <v>97</v>
      </c>
      <c r="I4576">
        <v>2</v>
      </c>
      <c r="J4576" s="9" t="s">
        <v>22</v>
      </c>
      <c r="K4576">
        <v>2</v>
      </c>
      <c r="L4576">
        <v>0</v>
      </c>
      <c r="M4576">
        <v>0</v>
      </c>
      <c r="N4576" s="11">
        <f>VLOOKUP(AA_SIPARIS_SATINALMA_RAPORU_YENI_123_22112023[[#This Row],[STOK_KODU]],AA_KUMULATIF_STOK_RAPORU_123_BURAK_TD[],3,0)</f>
        <v>0</v>
      </c>
      <c r="O4576" s="5">
        <v>3750</v>
      </c>
      <c r="P4576" s="1">
        <v>7500</v>
      </c>
      <c r="Q4576" s="1">
        <v>20.959700000000002</v>
      </c>
      <c r="R4576" s="6">
        <v>178.91</v>
      </c>
      <c r="S4576" s="2" t="str">
        <f>IFERROR(#REF!/AA_SIPARIS_SATINALMA_RAPORU_YENI_123_22112023[[#This Row],[SIPARIS_EUR_KURU]],"")</f>
        <v/>
      </c>
      <c r="T4576" s="1">
        <v>3750</v>
      </c>
      <c r="U4576" s="1">
        <v>7500</v>
      </c>
      <c r="V4576" s="2">
        <v>357.8295</v>
      </c>
      <c r="W4576" s="12" t="s">
        <v>29</v>
      </c>
      <c r="X4576" s="4">
        <v>0</v>
      </c>
      <c r="Y4576" s="3">
        <v>7500</v>
      </c>
      <c r="Z4576" s="9" t="s">
        <v>16</v>
      </c>
    </row>
    <row r="4577" spans="1:26" x14ac:dyDescent="0.25">
      <c r="A4577">
        <v>2023</v>
      </c>
      <c r="B4577">
        <v>4</v>
      </c>
      <c r="C4577" s="7">
        <v>45021</v>
      </c>
      <c r="D4577" s="9" t="s">
        <v>1416</v>
      </c>
      <c r="E4577" s="9" t="s">
        <v>1417</v>
      </c>
      <c r="F4577" s="9" t="s">
        <v>352</v>
      </c>
      <c r="G4577" s="9" t="s">
        <v>353</v>
      </c>
      <c r="H4577" s="9" t="s">
        <v>21</v>
      </c>
      <c r="I4577">
        <v>15</v>
      </c>
      <c r="J4577" s="9" t="s">
        <v>22</v>
      </c>
      <c r="K4577">
        <v>15</v>
      </c>
      <c r="L4577">
        <v>0</v>
      </c>
      <c r="M4577">
        <v>0</v>
      </c>
      <c r="N4577" s="11">
        <f>VLOOKUP(AA_SIPARIS_SATINALMA_RAPORU_YENI_123_22112023[[#This Row],[STOK_KODU]],AA_KUMULATIF_STOK_RAPORU_123_BURAK_TD[],3,0)</f>
        <v>13</v>
      </c>
      <c r="O4577" s="5">
        <v>500</v>
      </c>
      <c r="P4577" s="1">
        <v>7500</v>
      </c>
      <c r="Q4577" s="1">
        <v>20.959700000000002</v>
      </c>
      <c r="R4577" s="6">
        <v>23.86</v>
      </c>
      <c r="S4577" s="2" t="str">
        <f>IFERROR(#REF!/AA_SIPARIS_SATINALMA_RAPORU_YENI_123_22112023[[#This Row],[SIPARIS_EUR_KURU]],"")</f>
        <v/>
      </c>
      <c r="T4577" s="1">
        <v>500</v>
      </c>
      <c r="U4577" s="1">
        <v>7500</v>
      </c>
      <c r="V4577" s="2">
        <v>356.2928</v>
      </c>
      <c r="W4577" s="12" t="s">
        <v>29</v>
      </c>
      <c r="X4577" s="4">
        <v>0</v>
      </c>
      <c r="Y4577" s="3">
        <v>7500</v>
      </c>
      <c r="Z4577" s="9" t="s">
        <v>16</v>
      </c>
    </row>
    <row r="4578" spans="1:26" x14ac:dyDescent="0.25">
      <c r="A4578">
        <v>2023</v>
      </c>
      <c r="B4578">
        <v>2</v>
      </c>
      <c r="C4578" s="7">
        <v>44978</v>
      </c>
      <c r="D4578" s="9" t="s">
        <v>24</v>
      </c>
      <c r="E4578" s="9" t="s">
        <v>25</v>
      </c>
      <c r="F4578" s="9" t="s">
        <v>3168</v>
      </c>
      <c r="G4578" s="9" t="s">
        <v>3169</v>
      </c>
      <c r="H4578" s="9" t="s">
        <v>28</v>
      </c>
      <c r="I4578">
        <v>5</v>
      </c>
      <c r="J4578" s="9" t="s">
        <v>22</v>
      </c>
      <c r="K4578">
        <v>5</v>
      </c>
      <c r="L4578">
        <v>0</v>
      </c>
      <c r="M4578">
        <v>0</v>
      </c>
      <c r="N4578" s="11">
        <f>VLOOKUP(AA_SIPARIS_SATINALMA_RAPORU_YENI_123_22112023[[#This Row],[STOK_KODU]],AA_KUMULATIF_STOK_RAPORU_123_BURAK_TD[],3,0)</f>
        <v>0</v>
      </c>
      <c r="O4578" s="5">
        <v>1500</v>
      </c>
      <c r="P4578" s="1">
        <v>7500</v>
      </c>
      <c r="Q4578" s="1">
        <v>20.1432</v>
      </c>
      <c r="R4578" s="6">
        <v>44.82</v>
      </c>
      <c r="S4578" s="2" t="str">
        <f>IFERROR(#REF!/AA_SIPARIS_SATINALMA_RAPORU_YENI_123_22112023[[#This Row],[SIPARIS_EUR_KURU]],"")</f>
        <v/>
      </c>
      <c r="T4578" s="1">
        <v>902.77600000000007</v>
      </c>
      <c r="U4578" s="1">
        <v>4513.88</v>
      </c>
      <c r="V4578" s="2">
        <v>225.64660000000001</v>
      </c>
      <c r="W4578" s="12" t="s">
        <v>29</v>
      </c>
      <c r="X4578" s="4">
        <v>0</v>
      </c>
      <c r="Y4578" s="3">
        <v>4513.88</v>
      </c>
      <c r="Z4578" s="9" t="s">
        <v>16</v>
      </c>
    </row>
    <row r="4579" spans="1:26" x14ac:dyDescent="0.25">
      <c r="A4579">
        <v>2024</v>
      </c>
      <c r="B4579">
        <v>6</v>
      </c>
      <c r="C4579" s="7">
        <v>45468</v>
      </c>
      <c r="D4579" s="9" t="s">
        <v>130</v>
      </c>
      <c r="E4579" s="9" t="s">
        <v>131</v>
      </c>
      <c r="F4579" s="9" t="s">
        <v>503</v>
      </c>
      <c r="G4579" s="9" t="s">
        <v>504</v>
      </c>
      <c r="H4579" s="9" t="s">
        <v>52</v>
      </c>
      <c r="I4579">
        <v>81</v>
      </c>
      <c r="J4579" s="9" t="s">
        <v>68</v>
      </c>
      <c r="K4579">
        <v>81</v>
      </c>
      <c r="L4579">
        <v>0</v>
      </c>
      <c r="M4579">
        <v>0</v>
      </c>
      <c r="N4579" s="11">
        <f>VLOOKUP(AA_SIPARIS_SATINALMA_RAPORU_YENI_123_22112023[[#This Row],[STOK_KODU]],AA_KUMULATIF_STOK_RAPORU_123_BURAK_TD[],3,0)</f>
        <v>50.399999999999963</v>
      </c>
      <c r="O4579" s="5">
        <v>92.592500000000001</v>
      </c>
      <c r="P4579" s="1">
        <v>7499.99</v>
      </c>
      <c r="Q4579" s="1"/>
      <c r="R4579" s="6"/>
      <c r="S4579" s="2" t="str">
        <f>IFERROR(#REF!/AA_SIPARIS_SATINALMA_RAPORU_YENI_123_22112023[[#This Row],[SIPARIS_EUR_KURU]],"")</f>
        <v/>
      </c>
      <c r="T4579" s="1">
        <v>92.592592592592595</v>
      </c>
      <c r="U4579" s="1">
        <v>7500</v>
      </c>
      <c r="V4579" s="2">
        <v>213.18870000000001</v>
      </c>
      <c r="W4579" s="12" t="s">
        <v>29</v>
      </c>
      <c r="X4579" s="4">
        <v>0</v>
      </c>
      <c r="Y4579" s="3">
        <v>7500</v>
      </c>
      <c r="Z4579" s="9" t="s">
        <v>16</v>
      </c>
    </row>
    <row r="4580" spans="1:26" x14ac:dyDescent="0.25">
      <c r="A4580">
        <v>2023</v>
      </c>
      <c r="B4580">
        <v>11</v>
      </c>
      <c r="C4580" s="7">
        <v>45252</v>
      </c>
      <c r="D4580" s="9" t="s">
        <v>104</v>
      </c>
      <c r="E4580" s="9" t="s">
        <v>105</v>
      </c>
      <c r="F4580" s="9" t="s">
        <v>110</v>
      </c>
      <c r="G4580" s="9" t="s">
        <v>111</v>
      </c>
      <c r="H4580" s="9" t="s">
        <v>108</v>
      </c>
      <c r="I4580">
        <v>39.65</v>
      </c>
      <c r="J4580" s="9" t="s">
        <v>109</v>
      </c>
      <c r="K4580">
        <v>39.65</v>
      </c>
      <c r="L4580">
        <v>0</v>
      </c>
      <c r="M4580">
        <v>0</v>
      </c>
      <c r="N4580" s="11">
        <f>VLOOKUP(AA_SIPARIS_SATINALMA_RAPORU_YENI_123_22112023[[#This Row],[STOK_KODU]],AA_KUMULATIF_STOK_RAPORU_123_BURAK_TD[],3,0)</f>
        <v>35.684999999999782</v>
      </c>
      <c r="O4580" s="5">
        <v>189.02900299999999</v>
      </c>
      <c r="P4580" s="1">
        <v>7495</v>
      </c>
      <c r="Q4580" s="1">
        <v>32.632599999999996</v>
      </c>
      <c r="R4580" s="6">
        <v>5.79</v>
      </c>
      <c r="S4580" s="2" t="str">
        <f>IFERROR(#REF!/AA_SIPARIS_SATINALMA_RAPORU_YENI_123_22112023[[#This Row],[SIPARIS_EUR_KURU]],"")</f>
        <v/>
      </c>
      <c r="T4580" s="1">
        <v>189.02900378310216</v>
      </c>
      <c r="U4580" s="1">
        <v>7495</v>
      </c>
      <c r="V4580" s="2">
        <v>238.57570000000001</v>
      </c>
      <c r="W4580" s="12" t="s">
        <v>29</v>
      </c>
      <c r="X4580" s="4">
        <v>0</v>
      </c>
      <c r="Y4580" s="3">
        <v>7495</v>
      </c>
      <c r="Z4580" s="9" t="s">
        <v>16</v>
      </c>
    </row>
    <row r="4581" spans="1:26" x14ac:dyDescent="0.25">
      <c r="A4581">
        <v>2024</v>
      </c>
      <c r="B4581">
        <v>7</v>
      </c>
      <c r="C4581" s="7">
        <v>45489</v>
      </c>
      <c r="D4581" s="9" t="s">
        <v>130</v>
      </c>
      <c r="E4581" s="9" t="s">
        <v>131</v>
      </c>
      <c r="F4581" s="9" t="s">
        <v>503</v>
      </c>
      <c r="G4581" s="9" t="s">
        <v>504</v>
      </c>
      <c r="H4581" s="9" t="s">
        <v>52</v>
      </c>
      <c r="I4581">
        <v>81</v>
      </c>
      <c r="J4581" s="9" t="s">
        <v>68</v>
      </c>
      <c r="K4581">
        <v>81</v>
      </c>
      <c r="L4581">
        <v>0</v>
      </c>
      <c r="M4581">
        <v>0</v>
      </c>
      <c r="N4581" s="11">
        <f>VLOOKUP(AA_SIPARIS_SATINALMA_RAPORU_YENI_123_22112023[[#This Row],[STOK_KODU]],AA_KUMULATIF_STOK_RAPORU_123_BURAK_TD[],3,0)</f>
        <v>50.399999999999963</v>
      </c>
      <c r="O4581" s="5">
        <v>92.5</v>
      </c>
      <c r="P4581" s="1">
        <v>7492.5</v>
      </c>
      <c r="Q4581" s="1">
        <v>35.808199999999999</v>
      </c>
      <c r="R4581" s="6">
        <v>2.58</v>
      </c>
      <c r="S4581" s="2" t="str">
        <f>IFERROR(#REF!/AA_SIPARIS_SATINALMA_RAPORU_YENI_123_22112023[[#This Row],[SIPARIS_EUR_KURU]],"")</f>
        <v/>
      </c>
      <c r="T4581" s="1">
        <v>92.592592592592595</v>
      </c>
      <c r="U4581" s="1">
        <v>7500</v>
      </c>
      <c r="V4581" s="2">
        <v>207.67400000000001</v>
      </c>
      <c r="W4581" s="12" t="s">
        <v>29</v>
      </c>
      <c r="X4581" s="4">
        <v>0</v>
      </c>
      <c r="Y4581" s="3">
        <v>7500</v>
      </c>
      <c r="Z4581" s="9" t="s">
        <v>16</v>
      </c>
    </row>
    <row r="4582" spans="1:26" x14ac:dyDescent="0.25">
      <c r="A4582">
        <v>2023</v>
      </c>
      <c r="B4582">
        <v>3</v>
      </c>
      <c r="C4582" s="7">
        <v>45008</v>
      </c>
      <c r="D4582" s="9" t="s">
        <v>348</v>
      </c>
      <c r="E4582" s="9" t="s">
        <v>349</v>
      </c>
      <c r="F4582" s="9" t="s">
        <v>350</v>
      </c>
      <c r="G4582" s="9" t="s">
        <v>351</v>
      </c>
      <c r="H4582" s="9" t="s">
        <v>97</v>
      </c>
      <c r="I4582">
        <v>8</v>
      </c>
      <c r="J4582" s="9" t="s">
        <v>22</v>
      </c>
      <c r="K4582">
        <v>8</v>
      </c>
      <c r="L4582">
        <v>0</v>
      </c>
      <c r="M4582">
        <v>8</v>
      </c>
      <c r="N4582" s="11">
        <f>VLOOKUP(AA_SIPARIS_SATINALMA_RAPORU_YENI_123_22112023[[#This Row],[STOK_KODU]],AA_KUMULATIF_STOK_RAPORU_123_BURAK_TD[],3,0)</f>
        <v>0</v>
      </c>
      <c r="O4582" s="5">
        <v>935</v>
      </c>
      <c r="P4582" s="1">
        <v>7480</v>
      </c>
      <c r="Q4582" s="1">
        <v>20.501899999999999</v>
      </c>
      <c r="R4582" s="6">
        <v>45.61</v>
      </c>
      <c r="S4582" s="2" t="str">
        <f>IFERROR(#REF!/AA_SIPARIS_SATINALMA_RAPORU_YENI_123_22112023[[#This Row],[SIPARIS_EUR_KURU]],"")</f>
        <v/>
      </c>
      <c r="T4582" s="1">
        <v>935</v>
      </c>
      <c r="U4582" s="1">
        <v>7480</v>
      </c>
      <c r="V4582" s="2">
        <v>364.8442</v>
      </c>
      <c r="W4582" s="12" t="s">
        <v>29</v>
      </c>
      <c r="X4582" s="4">
        <v>0</v>
      </c>
      <c r="Y4582" s="3">
        <v>7480</v>
      </c>
      <c r="Z4582" s="9" t="s">
        <v>16</v>
      </c>
    </row>
    <row r="4583" spans="1:26" x14ac:dyDescent="0.25">
      <c r="A4583">
        <v>2025</v>
      </c>
      <c r="B4583">
        <v>11</v>
      </c>
      <c r="C4583" s="7">
        <v>45967</v>
      </c>
      <c r="D4583" s="9" t="s">
        <v>104</v>
      </c>
      <c r="E4583" s="9" t="s">
        <v>105</v>
      </c>
      <c r="F4583" s="9" t="s">
        <v>136</v>
      </c>
      <c r="G4583" s="9" t="s">
        <v>137</v>
      </c>
      <c r="H4583" s="9" t="s">
        <v>108</v>
      </c>
      <c r="I4583">
        <v>40.04</v>
      </c>
      <c r="J4583" s="9" t="s">
        <v>109</v>
      </c>
      <c r="K4583">
        <v>40.04</v>
      </c>
      <c r="L4583">
        <v>0</v>
      </c>
      <c r="M4583">
        <v>0</v>
      </c>
      <c r="N4583" s="11">
        <f>VLOOKUP(AA_SIPARIS_SATINALMA_RAPORU_YENI_123_22112023[[#This Row],[STOK_KODU]],AA_KUMULATIF_STOK_RAPORU_123_BURAK_TD[],3,0)</f>
        <v>58.500000000000171</v>
      </c>
      <c r="O4583" s="5">
        <v>186.75</v>
      </c>
      <c r="P4583" s="1">
        <v>7477.47</v>
      </c>
      <c r="Q4583" s="1">
        <v>48.287999999999997</v>
      </c>
      <c r="R4583" s="6">
        <v>3.87</v>
      </c>
      <c r="S4583" s="2" t="str">
        <f>IFERROR(#REF!/AA_SIPARIS_SATINALMA_RAPORU_YENI_123_22112023[[#This Row],[SIPARIS_EUR_KURU]],"")</f>
        <v/>
      </c>
      <c r="T4583" s="1">
        <v>186.75</v>
      </c>
      <c r="U4583" s="1">
        <v>7477.47</v>
      </c>
      <c r="V4583" s="2">
        <v>153.5342</v>
      </c>
      <c r="W4583" s="12" t="s">
        <v>29</v>
      </c>
      <c r="X4583" s="4">
        <v>0</v>
      </c>
      <c r="Y4583" s="3">
        <v>7477.47</v>
      </c>
      <c r="Z4583" s="9" t="s">
        <v>16</v>
      </c>
    </row>
    <row r="4584" spans="1:26" x14ac:dyDescent="0.25">
      <c r="A4584">
        <v>2024</v>
      </c>
      <c r="B4584">
        <v>6</v>
      </c>
      <c r="C4584" s="7">
        <v>45447</v>
      </c>
      <c r="D4584" s="9" t="s">
        <v>198</v>
      </c>
      <c r="E4584" s="9" t="s">
        <v>199</v>
      </c>
      <c r="F4584" s="9" t="s">
        <v>1445</v>
      </c>
      <c r="G4584" s="9" t="s">
        <v>1446</v>
      </c>
      <c r="H4584" s="9" t="s">
        <v>108</v>
      </c>
      <c r="I4584">
        <v>0.35499999999999998</v>
      </c>
      <c r="J4584" s="9" t="s">
        <v>202</v>
      </c>
      <c r="K4584">
        <v>0.35499999999999998</v>
      </c>
      <c r="L4584">
        <v>0</v>
      </c>
      <c r="M4584">
        <v>0</v>
      </c>
      <c r="N4584" s="11">
        <f>VLOOKUP(AA_SIPARIS_SATINALMA_RAPORU_YENI_123_22112023[[#This Row],[STOK_KODU]],AA_KUMULATIF_STOK_RAPORU_123_BURAK_TD[],3,0)</f>
        <v>-9.0949470177292824E-13</v>
      </c>
      <c r="O4584" s="5">
        <v>21040.225352109999</v>
      </c>
      <c r="P4584" s="1">
        <v>7469.28</v>
      </c>
      <c r="Q4584" s="1">
        <v>34.860700000000001</v>
      </c>
      <c r="R4584" s="6">
        <v>603.54999999999995</v>
      </c>
      <c r="S4584" s="2" t="str">
        <f>IFERROR(#REF!/AA_SIPARIS_SATINALMA_RAPORU_YENI_123_22112023[[#This Row],[SIPARIS_EUR_KURU]],"")</f>
        <v/>
      </c>
      <c r="T4584" s="1">
        <v>21040.225352112677</v>
      </c>
      <c r="U4584" s="1">
        <v>7469.28</v>
      </c>
      <c r="V4584" s="2">
        <v>212.7885</v>
      </c>
      <c r="W4584" s="12" t="s">
        <v>29</v>
      </c>
      <c r="X4584" s="4">
        <v>0</v>
      </c>
      <c r="Y4584" s="3">
        <v>7469.28</v>
      </c>
      <c r="Z4584" s="9" t="s">
        <v>16</v>
      </c>
    </row>
    <row r="4585" spans="1:26" x14ac:dyDescent="0.25">
      <c r="A4585">
        <v>2024</v>
      </c>
      <c r="B4585">
        <v>9</v>
      </c>
      <c r="C4585" s="7">
        <v>45538</v>
      </c>
      <c r="D4585" s="9" t="s">
        <v>279</v>
      </c>
      <c r="E4585" s="9" t="s">
        <v>280</v>
      </c>
      <c r="F4585" s="9" t="s">
        <v>296</v>
      </c>
      <c r="G4585" s="9" t="s">
        <v>297</v>
      </c>
      <c r="H4585" s="9" t="s">
        <v>44</v>
      </c>
      <c r="I4585">
        <v>20</v>
      </c>
      <c r="J4585" s="9" t="s">
        <v>22</v>
      </c>
      <c r="K4585">
        <v>20</v>
      </c>
      <c r="L4585">
        <v>0</v>
      </c>
      <c r="M4585">
        <v>0</v>
      </c>
      <c r="N4585" s="11">
        <f>VLOOKUP(AA_SIPARIS_SATINALMA_RAPORU_YENI_123_22112023[[#This Row],[STOK_KODU]],AA_KUMULATIF_STOK_RAPORU_123_BURAK_TD[],3,0)</f>
        <v>15</v>
      </c>
      <c r="O4585" s="5">
        <v>373.11559999999997</v>
      </c>
      <c r="P4585" s="1">
        <v>7462.31</v>
      </c>
      <c r="Q4585" s="1">
        <v>37.534599999999998</v>
      </c>
      <c r="R4585" s="6">
        <v>9.94</v>
      </c>
      <c r="S4585" s="2" t="str">
        <f>IFERROR(#REF!/AA_SIPARIS_SATINALMA_RAPORU_YENI_123_22112023[[#This Row],[SIPARIS_EUR_KURU]],"")</f>
        <v/>
      </c>
      <c r="T4585" s="1">
        <v>374.01100000000002</v>
      </c>
      <c r="U4585" s="1">
        <v>7480.22</v>
      </c>
      <c r="V4585" s="2">
        <v>199.55930000000001</v>
      </c>
      <c r="W4585" s="12" t="s">
        <v>23</v>
      </c>
      <c r="X4585" s="4">
        <v>33.919600000000003</v>
      </c>
      <c r="Y4585" s="3">
        <v>220</v>
      </c>
      <c r="Z4585" s="9" t="s">
        <v>16</v>
      </c>
    </row>
    <row r="4586" spans="1:26" x14ac:dyDescent="0.25">
      <c r="A4586">
        <v>2023</v>
      </c>
      <c r="B4586">
        <v>10</v>
      </c>
      <c r="C4586" s="7">
        <v>45203</v>
      </c>
      <c r="D4586" s="9" t="s">
        <v>198</v>
      </c>
      <c r="E4586" s="9" t="s">
        <v>199</v>
      </c>
      <c r="F4586" s="9" t="s">
        <v>3048</v>
      </c>
      <c r="G4586" s="9" t="s">
        <v>201</v>
      </c>
      <c r="H4586" s="9" t="s">
        <v>653</v>
      </c>
      <c r="I4586">
        <v>150</v>
      </c>
      <c r="J4586" s="9" t="s">
        <v>22</v>
      </c>
      <c r="K4586">
        <v>150</v>
      </c>
      <c r="L4586">
        <v>0</v>
      </c>
      <c r="M4586">
        <v>0</v>
      </c>
      <c r="N4586" s="11">
        <f>VLOOKUP(AA_SIPARIS_SATINALMA_RAPORU_YENI_123_22112023[[#This Row],[STOK_KODU]],AA_KUMULATIF_STOK_RAPORU_123_BURAK_TD[],3,0)</f>
        <v>0</v>
      </c>
      <c r="O4586" s="5">
        <v>49.729729730000003</v>
      </c>
      <c r="P4586" s="1">
        <v>7459.46</v>
      </c>
      <c r="Q4586" s="1">
        <v>28.767399999999999</v>
      </c>
      <c r="R4586" s="6">
        <v>1.73</v>
      </c>
      <c r="S4586" s="2" t="str">
        <f>IFERROR(#REF!/AA_SIPARIS_SATINALMA_RAPORU_YENI_123_22112023[[#This Row],[SIPARIS_EUR_KURU]],"")</f>
        <v/>
      </c>
      <c r="T4586" s="1">
        <v>62.7</v>
      </c>
      <c r="U4586" s="1">
        <v>9405</v>
      </c>
      <c r="V4586" s="2">
        <v>325.69740000000002</v>
      </c>
      <c r="W4586" s="12" t="s">
        <v>29</v>
      </c>
      <c r="X4586" s="4">
        <v>0</v>
      </c>
      <c r="Y4586" s="3">
        <v>9405</v>
      </c>
      <c r="Z4586" s="9" t="s">
        <v>16</v>
      </c>
    </row>
    <row r="4587" spans="1:26" x14ac:dyDescent="0.25">
      <c r="A4587">
        <v>2026</v>
      </c>
      <c r="B4587">
        <v>3</v>
      </c>
      <c r="C4587" s="7">
        <v>46111</v>
      </c>
      <c r="D4587" s="9" t="s">
        <v>10715</v>
      </c>
      <c r="E4587" s="9" t="s">
        <v>10716</v>
      </c>
      <c r="F4587" s="9" t="s">
        <v>346</v>
      </c>
      <c r="G4587" s="9" t="s">
        <v>347</v>
      </c>
      <c r="H4587" s="9" t="s">
        <v>44</v>
      </c>
      <c r="I4587">
        <v>5</v>
      </c>
      <c r="J4587" s="9" t="s">
        <v>22</v>
      </c>
      <c r="K4587">
        <v>5</v>
      </c>
      <c r="L4587">
        <v>0</v>
      </c>
      <c r="M4587">
        <v>0</v>
      </c>
      <c r="N4587" s="11">
        <f>VLOOKUP(AA_SIPARIS_SATINALMA_RAPORU_YENI_123_22112023[[#This Row],[STOK_KODU]],AA_KUMULATIF_STOK_RAPORU_123_BURAK_TD[],3,0)</f>
        <v>5</v>
      </c>
      <c r="O4587" s="5">
        <v>1491.67</v>
      </c>
      <c r="P4587" s="1">
        <v>7458.35</v>
      </c>
      <c r="Q4587" s="1">
        <v>51.015000000000001</v>
      </c>
      <c r="R4587" s="6">
        <v>29.24</v>
      </c>
      <c r="S4587" s="2" t="str">
        <f>IFERROR(#REF!/AA_SIPARIS_SATINALMA_RAPORU_YENI_123_22112023[[#This Row],[SIPARIS_EUR_KURU]],"")</f>
        <v/>
      </c>
      <c r="T4587" s="1">
        <v>1491.67</v>
      </c>
      <c r="U4587" s="1">
        <v>7458.35</v>
      </c>
      <c r="V4587" s="2">
        <v>146.44489999999999</v>
      </c>
      <c r="W4587" s="12" t="s">
        <v>29</v>
      </c>
      <c r="X4587" s="4">
        <v>0</v>
      </c>
      <c r="Y4587" s="3">
        <v>7458.35</v>
      </c>
      <c r="Z4587" s="9" t="s">
        <v>16</v>
      </c>
    </row>
    <row r="4588" spans="1:26" x14ac:dyDescent="0.25">
      <c r="A4588">
        <v>2023</v>
      </c>
      <c r="B4588">
        <v>3</v>
      </c>
      <c r="C4588" s="7">
        <v>44998</v>
      </c>
      <c r="D4588" s="9" t="s">
        <v>4528</v>
      </c>
      <c r="E4588" s="9" t="s">
        <v>4529</v>
      </c>
      <c r="F4588" s="9" t="s">
        <v>302</v>
      </c>
      <c r="G4588" s="9" t="s">
        <v>11576</v>
      </c>
      <c r="H4588" s="9" t="s">
        <v>44</v>
      </c>
      <c r="I4588">
        <v>4</v>
      </c>
      <c r="J4588" s="9" t="s">
        <v>22</v>
      </c>
      <c r="K4588">
        <v>4</v>
      </c>
      <c r="L4588">
        <v>0</v>
      </c>
      <c r="M4588">
        <v>0</v>
      </c>
      <c r="N4588" s="11">
        <f>VLOOKUP(AA_SIPARIS_SATINALMA_RAPORU_YENI_123_22112023[[#This Row],[STOK_KODU]],AA_KUMULATIF_STOK_RAPORU_123_BURAK_TD[],3,0)</f>
        <v>0</v>
      </c>
      <c r="O4588" s="5">
        <v>1864.40677966</v>
      </c>
      <c r="P4588" s="1">
        <v>7457.63</v>
      </c>
      <c r="Q4588" s="1">
        <v>20.051100000000002</v>
      </c>
      <c r="R4588" s="6">
        <v>92.98</v>
      </c>
      <c r="S4588" s="2" t="str">
        <f>IFERROR(#REF!/AA_SIPARIS_SATINALMA_RAPORU_YENI_123_22112023[[#This Row],[SIPARIS_EUR_KURU]],"")</f>
        <v/>
      </c>
      <c r="T4588" s="1">
        <v>1864.4075</v>
      </c>
      <c r="U4588" s="1">
        <v>7457.63</v>
      </c>
      <c r="V4588" s="2">
        <v>368.0145</v>
      </c>
      <c r="W4588" s="12" t="s">
        <v>29</v>
      </c>
      <c r="X4588" s="4">
        <v>0</v>
      </c>
      <c r="Y4588" s="3">
        <v>7457.63</v>
      </c>
      <c r="Z4588" s="9" t="s">
        <v>16</v>
      </c>
    </row>
    <row r="4589" spans="1:26" x14ac:dyDescent="0.25">
      <c r="A4589">
        <v>2023</v>
      </c>
      <c r="B4589">
        <v>11</v>
      </c>
      <c r="C4589" s="7">
        <v>45244</v>
      </c>
      <c r="D4589" s="9" t="s">
        <v>104</v>
      </c>
      <c r="E4589" s="9" t="s">
        <v>105</v>
      </c>
      <c r="F4589" s="9" t="s">
        <v>168</v>
      </c>
      <c r="G4589" s="9" t="s">
        <v>169</v>
      </c>
      <c r="H4589" s="9" t="s">
        <v>108</v>
      </c>
      <c r="I4589">
        <v>1800</v>
      </c>
      <c r="J4589" s="9" t="s">
        <v>117</v>
      </c>
      <c r="K4589">
        <v>1800</v>
      </c>
      <c r="L4589">
        <v>0</v>
      </c>
      <c r="M4589">
        <v>0</v>
      </c>
      <c r="N4589" s="11">
        <f>VLOOKUP(AA_SIPARIS_SATINALMA_RAPORU_YENI_123_22112023[[#This Row],[STOK_KODU]],AA_KUMULATIF_STOK_RAPORU_123_BURAK_TD[],3,0)</f>
        <v>-2.7284841053187847E-12</v>
      </c>
      <c r="O4589" s="5">
        <v>4.1416666700000002</v>
      </c>
      <c r="P4589" s="1">
        <v>7455</v>
      </c>
      <c r="Q4589" s="1">
        <v>30.515899999999998</v>
      </c>
      <c r="R4589" s="6">
        <v>0.14000000000000001</v>
      </c>
      <c r="S4589" s="2" t="str">
        <f>IFERROR(#REF!/AA_SIPARIS_SATINALMA_RAPORU_YENI_123_22112023[[#This Row],[SIPARIS_EUR_KURU]],"")</f>
        <v/>
      </c>
      <c r="T4589" s="1">
        <v>4.1416666666666666</v>
      </c>
      <c r="U4589" s="1">
        <v>7455</v>
      </c>
      <c r="V4589" s="2">
        <v>239.64429999999999</v>
      </c>
      <c r="W4589" s="12" t="s">
        <v>29</v>
      </c>
      <c r="X4589" s="4">
        <v>0</v>
      </c>
      <c r="Y4589" s="3">
        <v>7455</v>
      </c>
      <c r="Z4589" s="9" t="s">
        <v>16</v>
      </c>
    </row>
    <row r="4590" spans="1:26" x14ac:dyDescent="0.25">
      <c r="A4590">
        <v>2026</v>
      </c>
      <c r="B4590">
        <v>2</v>
      </c>
      <c r="C4590" s="7">
        <v>46071</v>
      </c>
      <c r="D4590" s="9" t="s">
        <v>715</v>
      </c>
      <c r="E4590" s="9" t="s">
        <v>10223</v>
      </c>
      <c r="F4590" s="9" t="s">
        <v>722</v>
      </c>
      <c r="G4590" s="9" t="s">
        <v>723</v>
      </c>
      <c r="H4590" s="9" t="s">
        <v>44</v>
      </c>
      <c r="I4590">
        <v>1</v>
      </c>
      <c r="J4590" s="9" t="s">
        <v>22</v>
      </c>
      <c r="K4590">
        <v>1</v>
      </c>
      <c r="L4590">
        <v>0</v>
      </c>
      <c r="M4590">
        <v>0</v>
      </c>
      <c r="N4590" s="11">
        <f>VLOOKUP(AA_SIPARIS_SATINALMA_RAPORU_YENI_123_22112023[[#This Row],[STOK_KODU]],AA_KUMULATIF_STOK_RAPORU_123_BURAK_TD[],3,0)</f>
        <v>0</v>
      </c>
      <c r="O4590" s="5">
        <v>7450</v>
      </c>
      <c r="P4590" s="1">
        <v>7450</v>
      </c>
      <c r="Q4590" s="1">
        <v>51.683700000000002</v>
      </c>
      <c r="R4590" s="6">
        <v>144.15</v>
      </c>
      <c r="S4590" s="2" t="str">
        <f>IFERROR(#REF!/AA_SIPARIS_SATINALMA_RAPORU_YENI_123_22112023[[#This Row],[SIPARIS_EUR_KURU]],"")</f>
        <v/>
      </c>
      <c r="T4590" s="1">
        <v>7450</v>
      </c>
      <c r="U4590" s="1">
        <v>7450</v>
      </c>
      <c r="V4590" s="2">
        <v>143.89429999999999</v>
      </c>
      <c r="W4590" s="12" t="s">
        <v>29</v>
      </c>
      <c r="X4590" s="4">
        <v>0</v>
      </c>
      <c r="Y4590" s="3">
        <v>7450</v>
      </c>
      <c r="Z4590" s="9" t="s">
        <v>16</v>
      </c>
    </row>
    <row r="4591" spans="1:26" x14ac:dyDescent="0.25">
      <c r="A4591">
        <v>2025</v>
      </c>
      <c r="B4591">
        <v>8</v>
      </c>
      <c r="C4591" s="7">
        <v>45874</v>
      </c>
      <c r="D4591" s="9" t="s">
        <v>715</v>
      </c>
      <c r="E4591" s="9" t="s">
        <v>10223</v>
      </c>
      <c r="F4591" s="9" t="s">
        <v>716</v>
      </c>
      <c r="G4591" s="9" t="s">
        <v>717</v>
      </c>
      <c r="H4591" s="9" t="s">
        <v>44</v>
      </c>
      <c r="I4591">
        <v>1</v>
      </c>
      <c r="J4591" s="9" t="s">
        <v>22</v>
      </c>
      <c r="K4591">
        <v>1</v>
      </c>
      <c r="L4591">
        <v>0</v>
      </c>
      <c r="M4591">
        <v>0</v>
      </c>
      <c r="N4591" s="11">
        <f>VLOOKUP(AA_SIPARIS_SATINALMA_RAPORU_YENI_123_22112023[[#This Row],[STOK_KODU]],AA_KUMULATIF_STOK_RAPORU_123_BURAK_TD[],3,0)</f>
        <v>0</v>
      </c>
      <c r="O4591" s="5">
        <v>7450</v>
      </c>
      <c r="P4591" s="1">
        <v>7450</v>
      </c>
      <c r="Q4591" s="1">
        <v>46.9544</v>
      </c>
      <c r="R4591" s="6">
        <v>158.66</v>
      </c>
      <c r="S4591" s="2" t="str">
        <f>IFERROR(#REF!/AA_SIPARIS_SATINALMA_RAPORU_YENI_123_22112023[[#This Row],[SIPARIS_EUR_KURU]],"")</f>
        <v/>
      </c>
      <c r="T4591" s="1">
        <v>7450</v>
      </c>
      <c r="U4591" s="1">
        <v>7450</v>
      </c>
      <c r="V4591" s="2">
        <v>158.66460000000001</v>
      </c>
      <c r="W4591" s="12" t="s">
        <v>29</v>
      </c>
      <c r="X4591" s="4">
        <v>0</v>
      </c>
      <c r="Y4591" s="3">
        <v>7450</v>
      </c>
      <c r="Z4591" s="9" t="s">
        <v>16</v>
      </c>
    </row>
    <row r="4592" spans="1:26" x14ac:dyDescent="0.25">
      <c r="A4592">
        <v>2023</v>
      </c>
      <c r="B4592">
        <v>4</v>
      </c>
      <c r="C4592" s="7">
        <v>45027</v>
      </c>
      <c r="D4592" s="9" t="s">
        <v>1495</v>
      </c>
      <c r="E4592" s="9" t="s">
        <v>1496</v>
      </c>
      <c r="F4592" s="9" t="s">
        <v>846</v>
      </c>
      <c r="G4592" s="9" t="s">
        <v>847</v>
      </c>
      <c r="H4592" s="9" t="s">
        <v>52</v>
      </c>
      <c r="I4592">
        <v>176</v>
      </c>
      <c r="J4592" s="9" t="s">
        <v>68</v>
      </c>
      <c r="K4592">
        <v>176</v>
      </c>
      <c r="L4592">
        <v>0</v>
      </c>
      <c r="M4592">
        <v>0</v>
      </c>
      <c r="N4592" s="11">
        <f>VLOOKUP(AA_SIPARIS_SATINALMA_RAPORU_YENI_123_22112023[[#This Row],[STOK_KODU]],AA_KUMULATIF_STOK_RAPORU_123_BURAK_TD[],3,0)</f>
        <v>14</v>
      </c>
      <c r="O4592" s="5">
        <v>42.323599999999999</v>
      </c>
      <c r="P4592" s="1">
        <v>7448.95</v>
      </c>
      <c r="Q4592" s="1">
        <v>20.981000000000002</v>
      </c>
      <c r="R4592" s="6">
        <v>2.02</v>
      </c>
      <c r="S4592" s="2" t="str">
        <f>IFERROR(#REF!/AA_SIPARIS_SATINALMA_RAPORU_YENI_123_22112023[[#This Row],[SIPARIS_EUR_KURU]],"")</f>
        <v/>
      </c>
      <c r="T4592" s="1">
        <v>42.452500000000001</v>
      </c>
      <c r="U4592" s="1">
        <v>7471.64</v>
      </c>
      <c r="V4592" s="2">
        <v>387.19979999999998</v>
      </c>
      <c r="W4592" s="12" t="s">
        <v>23</v>
      </c>
      <c r="X4592" s="4">
        <v>19.238</v>
      </c>
      <c r="Y4592" s="3">
        <v>387.2</v>
      </c>
      <c r="Z4592" s="9" t="s">
        <v>16</v>
      </c>
    </row>
    <row r="4593" spans="1:26" x14ac:dyDescent="0.25">
      <c r="A4593">
        <v>2023</v>
      </c>
      <c r="B4593">
        <v>5</v>
      </c>
      <c r="C4593" s="7">
        <v>45056</v>
      </c>
      <c r="D4593" s="9" t="s">
        <v>152</v>
      </c>
      <c r="E4593" s="9" t="s">
        <v>153</v>
      </c>
      <c r="F4593" s="9" t="s">
        <v>4200</v>
      </c>
      <c r="G4593" s="9" t="s">
        <v>4201</v>
      </c>
      <c r="H4593" s="9" t="s">
        <v>653</v>
      </c>
      <c r="I4593">
        <v>4</v>
      </c>
      <c r="J4593" s="9" t="s">
        <v>22</v>
      </c>
      <c r="K4593">
        <v>4</v>
      </c>
      <c r="L4593">
        <v>0</v>
      </c>
      <c r="M4593">
        <v>0</v>
      </c>
      <c r="N4593" s="11">
        <f>VLOOKUP(AA_SIPARIS_SATINALMA_RAPORU_YENI_123_22112023[[#This Row],[STOK_KODU]],AA_KUMULATIF_STOK_RAPORU_123_BURAK_TD[],3,0)</f>
        <v>0</v>
      </c>
      <c r="O4593" s="5">
        <v>1861.8696</v>
      </c>
      <c r="P4593" s="1">
        <v>7447.48</v>
      </c>
      <c r="Q4593" s="1">
        <v>21.4008</v>
      </c>
      <c r="R4593" s="6">
        <v>87</v>
      </c>
      <c r="S4593" s="2" t="str">
        <f>IFERROR(#REF!/AA_SIPARIS_SATINALMA_RAPORU_YENI_123_22112023[[#This Row],[SIPARIS_EUR_KURU]],"")</f>
        <v/>
      </c>
      <c r="T4593" s="1">
        <v>1979.25</v>
      </c>
      <c r="U4593" s="1">
        <v>7917</v>
      </c>
      <c r="V4593" s="2">
        <v>406.33969999999999</v>
      </c>
      <c r="W4593" s="12" t="s">
        <v>45</v>
      </c>
      <c r="X4593" s="4">
        <v>21.4008</v>
      </c>
      <c r="Y4593" s="3">
        <v>348</v>
      </c>
      <c r="Z4593" s="9" t="s">
        <v>16</v>
      </c>
    </row>
    <row r="4594" spans="1:26" x14ac:dyDescent="0.25">
      <c r="A4594">
        <v>2024</v>
      </c>
      <c r="B4594">
        <v>4</v>
      </c>
      <c r="C4594" s="7">
        <v>45385</v>
      </c>
      <c r="D4594" s="9" t="s">
        <v>130</v>
      </c>
      <c r="E4594" s="9" t="s">
        <v>131</v>
      </c>
      <c r="F4594" s="9" t="s">
        <v>789</v>
      </c>
      <c r="G4594" s="9" t="s">
        <v>790</v>
      </c>
      <c r="H4594" s="9" t="s">
        <v>97</v>
      </c>
      <c r="I4594">
        <v>146</v>
      </c>
      <c r="J4594" s="9" t="s">
        <v>22</v>
      </c>
      <c r="K4594">
        <v>226</v>
      </c>
      <c r="L4594">
        <v>0</v>
      </c>
      <c r="M4594">
        <v>0</v>
      </c>
      <c r="N4594" s="11">
        <f>VLOOKUP(AA_SIPARIS_SATINALMA_RAPORU_YENI_123_22112023[[#This Row],[STOK_KODU]],AA_KUMULATIF_STOK_RAPORU_123_BURAK_TD[],3,0)</f>
        <v>105</v>
      </c>
      <c r="O4594" s="5">
        <v>51</v>
      </c>
      <c r="P4594" s="1">
        <v>7446</v>
      </c>
      <c r="Q4594" s="1">
        <v>34.508099999999999</v>
      </c>
      <c r="R4594" s="6">
        <v>1.48</v>
      </c>
      <c r="S4594" s="2" t="str">
        <f>IFERROR(#REF!/AA_SIPARIS_SATINALMA_RAPORU_YENI_123_22112023[[#This Row],[SIPARIS_EUR_KURU]],"")</f>
        <v/>
      </c>
      <c r="T4594" s="1">
        <v>51</v>
      </c>
      <c r="U4594" s="1">
        <v>10966</v>
      </c>
      <c r="V4594" s="2">
        <v>67.762900000000002</v>
      </c>
      <c r="W4594" s="12" t="s">
        <v>29</v>
      </c>
      <c r="X4594" s="4">
        <v>0</v>
      </c>
      <c r="Y4594" s="3">
        <v>2346</v>
      </c>
      <c r="Z4594" s="9" t="s">
        <v>16</v>
      </c>
    </row>
    <row r="4595" spans="1:26" x14ac:dyDescent="0.25">
      <c r="A4595">
        <v>2024</v>
      </c>
      <c r="B4595">
        <v>9</v>
      </c>
      <c r="C4595" s="7">
        <v>45548</v>
      </c>
      <c r="D4595" s="9" t="s">
        <v>286</v>
      </c>
      <c r="E4595" s="9" t="s">
        <v>287</v>
      </c>
      <c r="F4595" s="9" t="s">
        <v>1138</v>
      </c>
      <c r="G4595" s="9" t="s">
        <v>1139</v>
      </c>
      <c r="H4595" s="9" t="s">
        <v>21</v>
      </c>
      <c r="I4595">
        <v>10</v>
      </c>
      <c r="J4595" s="9" t="s">
        <v>22</v>
      </c>
      <c r="K4595">
        <v>10</v>
      </c>
      <c r="L4595">
        <v>0</v>
      </c>
      <c r="M4595">
        <v>0</v>
      </c>
      <c r="N4595" s="11">
        <f>VLOOKUP(AA_SIPARIS_SATINALMA_RAPORU_YENI_123_22112023[[#This Row],[STOK_KODU]],AA_KUMULATIF_STOK_RAPORU_123_BURAK_TD[],3,0)</f>
        <v>16</v>
      </c>
      <c r="O4595" s="5">
        <v>744</v>
      </c>
      <c r="P4595" s="1">
        <v>7440</v>
      </c>
      <c r="Q4595" s="1">
        <v>37.334299999999999</v>
      </c>
      <c r="R4595" s="6">
        <v>19.93</v>
      </c>
      <c r="S4595" s="2" t="str">
        <f>IFERROR(#REF!/AA_SIPARIS_SATINALMA_RAPORU_YENI_123_22112023[[#This Row],[SIPARIS_EUR_KURU]],"")</f>
        <v/>
      </c>
      <c r="T4595" s="1">
        <v>743.45</v>
      </c>
      <c r="U4595" s="1">
        <v>7434.5</v>
      </c>
      <c r="V4595" s="2">
        <v>196.54730000000001</v>
      </c>
      <c r="W4595" s="12" t="s">
        <v>29</v>
      </c>
      <c r="X4595" s="4">
        <v>0</v>
      </c>
      <c r="Y4595" s="3">
        <v>7434.5</v>
      </c>
      <c r="Z4595" s="9" t="s">
        <v>16</v>
      </c>
    </row>
    <row r="4596" spans="1:26" x14ac:dyDescent="0.25">
      <c r="A4596">
        <v>2023</v>
      </c>
      <c r="B4596">
        <v>7</v>
      </c>
      <c r="C4596" s="7">
        <v>45135</v>
      </c>
      <c r="D4596" s="9" t="s">
        <v>130</v>
      </c>
      <c r="E4596" s="9" t="s">
        <v>131</v>
      </c>
      <c r="F4596" s="9" t="s">
        <v>1683</v>
      </c>
      <c r="G4596" s="9" t="s">
        <v>1684</v>
      </c>
      <c r="H4596" s="9" t="s">
        <v>55</v>
      </c>
      <c r="I4596">
        <v>24</v>
      </c>
      <c r="J4596" s="9" t="s">
        <v>22</v>
      </c>
      <c r="K4596">
        <v>24</v>
      </c>
      <c r="L4596">
        <v>0</v>
      </c>
      <c r="M4596">
        <v>0</v>
      </c>
      <c r="N4596" s="11">
        <f>VLOOKUP(AA_SIPARIS_SATINALMA_RAPORU_YENI_123_22112023[[#This Row],[STOK_KODU]],AA_KUMULATIF_STOK_RAPORU_123_BURAK_TD[],3,0)</f>
        <v>8</v>
      </c>
      <c r="O4596" s="5">
        <v>310</v>
      </c>
      <c r="P4596" s="1">
        <v>7440</v>
      </c>
      <c r="Q4596" s="1">
        <v>32.632599999999996</v>
      </c>
      <c r="R4596" s="6">
        <v>9.5</v>
      </c>
      <c r="S4596" s="2" t="str">
        <f>IFERROR(#REF!/AA_SIPARIS_SATINALMA_RAPORU_YENI_123_22112023[[#This Row],[SIPARIS_EUR_KURU]],"")</f>
        <v/>
      </c>
      <c r="T4596" s="1">
        <v>310</v>
      </c>
      <c r="U4596" s="1">
        <v>7440</v>
      </c>
      <c r="V4596" s="2">
        <v>248.20189999999999</v>
      </c>
      <c r="W4596" s="12" t="s">
        <v>29</v>
      </c>
      <c r="X4596" s="4">
        <v>0</v>
      </c>
      <c r="Y4596" s="3">
        <v>7440</v>
      </c>
      <c r="Z4596" s="9" t="s">
        <v>16</v>
      </c>
    </row>
    <row r="4597" spans="1:26" x14ac:dyDescent="0.25">
      <c r="A4597">
        <v>2024</v>
      </c>
      <c r="B4597">
        <v>9</v>
      </c>
      <c r="C4597" s="7">
        <v>45565</v>
      </c>
      <c r="D4597" s="9" t="s">
        <v>286</v>
      </c>
      <c r="E4597" s="9" t="s">
        <v>287</v>
      </c>
      <c r="F4597" s="9" t="s">
        <v>1138</v>
      </c>
      <c r="G4597" s="9" t="s">
        <v>1139</v>
      </c>
      <c r="H4597" s="9" t="s">
        <v>21</v>
      </c>
      <c r="I4597">
        <v>10</v>
      </c>
      <c r="J4597" s="9" t="s">
        <v>22</v>
      </c>
      <c r="K4597">
        <v>10</v>
      </c>
      <c r="L4597">
        <v>0</v>
      </c>
      <c r="M4597">
        <v>0</v>
      </c>
      <c r="N4597" s="11">
        <f>VLOOKUP(AA_SIPARIS_SATINALMA_RAPORU_YENI_123_22112023[[#This Row],[STOK_KODU]],AA_KUMULATIF_STOK_RAPORU_123_BURAK_TD[],3,0)</f>
        <v>16</v>
      </c>
      <c r="O4597" s="5">
        <v>743.45</v>
      </c>
      <c r="P4597" s="1">
        <v>7434.5</v>
      </c>
      <c r="Q4597" s="1">
        <v>38.018000000000001</v>
      </c>
      <c r="R4597" s="6">
        <v>19.559999999999999</v>
      </c>
      <c r="S4597" s="2" t="str">
        <f>IFERROR(#REF!/AA_SIPARIS_SATINALMA_RAPORU_YENI_123_22112023[[#This Row],[SIPARIS_EUR_KURU]],"")</f>
        <v/>
      </c>
      <c r="T4597" s="1">
        <v>743.45</v>
      </c>
      <c r="U4597" s="1">
        <v>7434.5</v>
      </c>
      <c r="V4597" s="2">
        <v>197.45509999999999</v>
      </c>
      <c r="W4597" s="12" t="s">
        <v>29</v>
      </c>
      <c r="X4597" s="4">
        <v>0</v>
      </c>
      <c r="Y4597" s="3">
        <v>7434.5</v>
      </c>
      <c r="Z4597" s="9" t="s">
        <v>16</v>
      </c>
    </row>
    <row r="4598" spans="1:26" x14ac:dyDescent="0.25">
      <c r="A4598">
        <v>2025</v>
      </c>
      <c r="B4598">
        <v>9</v>
      </c>
      <c r="C4598" s="7">
        <v>45918</v>
      </c>
      <c r="D4598" s="9" t="s">
        <v>1030</v>
      </c>
      <c r="E4598" s="9" t="s">
        <v>1031</v>
      </c>
      <c r="F4598" s="9" t="s">
        <v>1032</v>
      </c>
      <c r="G4598" s="9" t="s">
        <v>1033</v>
      </c>
      <c r="H4598" s="9" t="s">
        <v>52</v>
      </c>
      <c r="I4598">
        <v>60</v>
      </c>
      <c r="J4598" s="9" t="s">
        <v>68</v>
      </c>
      <c r="K4598">
        <v>60</v>
      </c>
      <c r="L4598">
        <v>0</v>
      </c>
      <c r="M4598">
        <v>0</v>
      </c>
      <c r="N4598" s="11">
        <f>VLOOKUP(AA_SIPARIS_SATINALMA_RAPORU_YENI_123_22112023[[#This Row],[STOK_KODU]],AA_KUMULATIF_STOK_RAPORU_123_BURAK_TD[],3,0)</f>
        <v>30</v>
      </c>
      <c r="O4598" s="5">
        <v>123.87</v>
      </c>
      <c r="P4598" s="1">
        <v>7432.2</v>
      </c>
      <c r="Q4598" s="1">
        <v>48.818100000000001</v>
      </c>
      <c r="R4598" s="6">
        <v>2.54</v>
      </c>
      <c r="S4598" s="2" t="str">
        <f>IFERROR(#REF!/AA_SIPARIS_SATINALMA_RAPORU_YENI_123_22112023[[#This Row],[SIPARIS_EUR_KURU]],"")</f>
        <v/>
      </c>
      <c r="T4598" s="1">
        <v>123.86999999999999</v>
      </c>
      <c r="U4598" s="1">
        <v>7432.2</v>
      </c>
      <c r="V4598" s="2">
        <v>153.27629999999999</v>
      </c>
      <c r="W4598" s="12" t="s">
        <v>29</v>
      </c>
      <c r="X4598" s="4">
        <v>0</v>
      </c>
      <c r="Y4598" s="3">
        <v>7432.2</v>
      </c>
      <c r="Z4598" s="9" t="s">
        <v>16</v>
      </c>
    </row>
    <row r="4599" spans="1:26" x14ac:dyDescent="0.25">
      <c r="A4599">
        <v>2025</v>
      </c>
      <c r="B4599">
        <v>7</v>
      </c>
      <c r="C4599" s="7">
        <v>45845</v>
      </c>
      <c r="D4599" s="9" t="s">
        <v>217</v>
      </c>
      <c r="E4599" s="9" t="s">
        <v>218</v>
      </c>
      <c r="F4599" s="9" t="s">
        <v>3115</v>
      </c>
      <c r="G4599" s="9" t="s">
        <v>3116</v>
      </c>
      <c r="H4599" s="9" t="s">
        <v>28</v>
      </c>
      <c r="I4599">
        <v>6</v>
      </c>
      <c r="J4599" s="9" t="s">
        <v>22</v>
      </c>
      <c r="K4599">
        <v>6</v>
      </c>
      <c r="L4599">
        <v>0</v>
      </c>
      <c r="M4599">
        <v>0</v>
      </c>
      <c r="N4599" s="11">
        <f>VLOOKUP(AA_SIPARIS_SATINALMA_RAPORU_YENI_123_22112023[[#This Row],[STOK_KODU]],AA_KUMULATIF_STOK_RAPORU_123_BURAK_TD[],3,0)</f>
        <v>0</v>
      </c>
      <c r="O4599" s="5">
        <v>1238.18</v>
      </c>
      <c r="P4599" s="1">
        <v>7429.08</v>
      </c>
      <c r="Q4599" s="1">
        <v>46.722200000000001</v>
      </c>
      <c r="R4599" s="6">
        <v>26.5</v>
      </c>
      <c r="S4599" s="2" t="str">
        <f>IFERROR(#REF!/AA_SIPARIS_SATINALMA_RAPORU_YENI_123_22112023[[#This Row],[SIPARIS_EUR_KURU]],"")</f>
        <v/>
      </c>
      <c r="T4599" s="1">
        <v>1238.19</v>
      </c>
      <c r="U4599" s="1">
        <v>7429.14</v>
      </c>
      <c r="V4599" s="2">
        <v>158.45920000000001</v>
      </c>
      <c r="W4599" s="12" t="s">
        <v>29</v>
      </c>
      <c r="X4599" s="4">
        <v>0</v>
      </c>
      <c r="Y4599" s="3">
        <v>7429.14</v>
      </c>
      <c r="Z4599" s="9" t="s">
        <v>16</v>
      </c>
    </row>
    <row r="4600" spans="1:26" x14ac:dyDescent="0.25">
      <c r="A4600">
        <v>2025</v>
      </c>
      <c r="B4600">
        <v>1</v>
      </c>
      <c r="C4600" s="7">
        <v>45671</v>
      </c>
      <c r="D4600" s="9" t="s">
        <v>1036</v>
      </c>
      <c r="E4600" s="9" t="s">
        <v>1037</v>
      </c>
      <c r="F4600" s="9" t="s">
        <v>1285</v>
      </c>
      <c r="G4600" s="9" t="s">
        <v>1286</v>
      </c>
      <c r="H4600" s="9" t="s">
        <v>52</v>
      </c>
      <c r="I4600">
        <v>36</v>
      </c>
      <c r="J4600" s="9" t="s">
        <v>22</v>
      </c>
      <c r="K4600">
        <v>36</v>
      </c>
      <c r="L4600">
        <v>0</v>
      </c>
      <c r="M4600">
        <v>0</v>
      </c>
      <c r="N4600" s="11">
        <f>VLOOKUP(AA_SIPARIS_SATINALMA_RAPORU_YENI_123_22112023[[#This Row],[STOK_KODU]],AA_KUMULATIF_STOK_RAPORU_123_BURAK_TD[],3,0)</f>
        <v>14.000000000000007</v>
      </c>
      <c r="O4600" s="5">
        <v>206.32320000000001</v>
      </c>
      <c r="P4600" s="1">
        <v>7427.64</v>
      </c>
      <c r="Q4600" s="1">
        <v>36.155500000000004</v>
      </c>
      <c r="R4600" s="6">
        <v>5.71</v>
      </c>
      <c r="S4600" s="2" t="str">
        <f>IFERROR(#REF!/AA_SIPARIS_SATINALMA_RAPORU_YENI_123_22112023[[#This Row],[SIPARIS_EUR_KURU]],"")</f>
        <v/>
      </c>
      <c r="T4600" s="1">
        <v>206.32333333333335</v>
      </c>
      <c r="U4600" s="1">
        <v>7427.64</v>
      </c>
      <c r="V4600" s="2">
        <v>205.43600000000001</v>
      </c>
      <c r="W4600" s="12" t="s">
        <v>29</v>
      </c>
      <c r="X4600" s="4">
        <v>0</v>
      </c>
      <c r="Y4600" s="3">
        <v>7427.64</v>
      </c>
      <c r="Z4600" s="9" t="s">
        <v>16</v>
      </c>
    </row>
    <row r="4601" spans="1:26" x14ac:dyDescent="0.25">
      <c r="A4601">
        <v>2025</v>
      </c>
      <c r="B4601">
        <v>9</v>
      </c>
      <c r="C4601" s="7">
        <v>45908</v>
      </c>
      <c r="D4601" s="9" t="s">
        <v>11389</v>
      </c>
      <c r="E4601" s="9" t="s">
        <v>11390</v>
      </c>
      <c r="F4601" s="9" t="s">
        <v>11606</v>
      </c>
      <c r="G4601" s="9" t="s">
        <v>11607</v>
      </c>
      <c r="H4601" s="9" t="s">
        <v>416</v>
      </c>
      <c r="I4601">
        <v>12</v>
      </c>
      <c r="J4601" s="9" t="s">
        <v>22</v>
      </c>
      <c r="K4601">
        <v>12</v>
      </c>
      <c r="L4601">
        <v>0</v>
      </c>
      <c r="M4601">
        <v>0</v>
      </c>
      <c r="N4601" s="11">
        <f>VLOOKUP(AA_SIPARIS_SATINALMA_RAPORU_YENI_123_22112023[[#This Row],[STOK_KODU]],AA_KUMULATIF_STOK_RAPORU_123_BURAK_TD[],3,0)</f>
        <v>0</v>
      </c>
      <c r="O4601" s="5">
        <v>618.75</v>
      </c>
      <c r="P4601" s="1">
        <v>7425</v>
      </c>
      <c r="Q4601" s="1">
        <v>48.013300000000001</v>
      </c>
      <c r="R4601" s="6">
        <v>12.89</v>
      </c>
      <c r="S4601" s="2" t="str">
        <f>IFERROR(#REF!/AA_SIPARIS_SATINALMA_RAPORU_YENI_123_22112023[[#This Row],[SIPARIS_EUR_KURU]],"")</f>
        <v/>
      </c>
      <c r="T4601" s="1">
        <v>618.75</v>
      </c>
      <c r="U4601" s="1">
        <v>7425</v>
      </c>
      <c r="V4601" s="2">
        <v>155.38640000000001</v>
      </c>
      <c r="W4601" s="12" t="s">
        <v>29</v>
      </c>
      <c r="X4601" s="4">
        <v>0</v>
      </c>
      <c r="Y4601" s="3">
        <v>7425</v>
      </c>
      <c r="Z4601" s="9" t="s">
        <v>16</v>
      </c>
    </row>
    <row r="4602" spans="1:26" x14ac:dyDescent="0.25">
      <c r="A4602">
        <v>2025</v>
      </c>
      <c r="B4602">
        <v>1</v>
      </c>
      <c r="C4602" s="7">
        <v>45663</v>
      </c>
      <c r="D4602" s="9" t="s">
        <v>148</v>
      </c>
      <c r="E4602" s="9" t="s">
        <v>149</v>
      </c>
      <c r="F4602" s="9" t="s">
        <v>150</v>
      </c>
      <c r="G4602" s="9" t="s">
        <v>151</v>
      </c>
      <c r="H4602" s="9" t="s">
        <v>44</v>
      </c>
      <c r="I4602">
        <v>5</v>
      </c>
      <c r="J4602" s="9" t="s">
        <v>22</v>
      </c>
      <c r="K4602">
        <v>5</v>
      </c>
      <c r="L4602">
        <v>0</v>
      </c>
      <c r="M4602">
        <v>0</v>
      </c>
      <c r="N4602" s="11">
        <f>VLOOKUP(AA_SIPARIS_SATINALMA_RAPORU_YENI_123_22112023[[#This Row],[STOK_KODU]],AA_KUMULATIF_STOK_RAPORU_123_BURAK_TD[],3,0)</f>
        <v>11</v>
      </c>
      <c r="O4602" s="5">
        <v>1483.69658</v>
      </c>
      <c r="P4602" s="1">
        <v>7418.48</v>
      </c>
      <c r="Q4602" s="1">
        <v>36.276200000000003</v>
      </c>
      <c r="R4602" s="6">
        <v>40.9</v>
      </c>
      <c r="S4602" s="2" t="str">
        <f>IFERROR(#REF!/AA_SIPARIS_SATINALMA_RAPORU_YENI_123_22112023[[#This Row],[SIPARIS_EUR_KURU]],"")</f>
        <v/>
      </c>
      <c r="T4602" s="1">
        <v>1496.94</v>
      </c>
      <c r="U4602" s="1">
        <v>7484.7</v>
      </c>
      <c r="V4602" s="2">
        <v>206.3254</v>
      </c>
      <c r="W4602" s="12" t="s">
        <v>45</v>
      </c>
      <c r="X4602" s="4">
        <v>36.276200000000003</v>
      </c>
      <c r="Y4602" s="3">
        <v>204.5</v>
      </c>
      <c r="Z4602" s="9" t="s">
        <v>16</v>
      </c>
    </row>
    <row r="4603" spans="1:26" x14ac:dyDescent="0.25">
      <c r="A4603">
        <v>2025</v>
      </c>
      <c r="B4603">
        <v>11</v>
      </c>
      <c r="C4603" s="7">
        <v>45964</v>
      </c>
      <c r="D4603" s="9" t="s">
        <v>217</v>
      </c>
      <c r="E4603" s="9" t="s">
        <v>218</v>
      </c>
      <c r="F4603" s="9" t="s">
        <v>10650</v>
      </c>
      <c r="G4603" s="9" t="s">
        <v>10651</v>
      </c>
      <c r="H4603" s="9" t="s">
        <v>28</v>
      </c>
      <c r="I4603">
        <v>5</v>
      </c>
      <c r="J4603" s="9" t="s">
        <v>22</v>
      </c>
      <c r="K4603">
        <v>5</v>
      </c>
      <c r="L4603">
        <v>0</v>
      </c>
      <c r="M4603">
        <v>0</v>
      </c>
      <c r="N4603" s="11">
        <f>VLOOKUP(AA_SIPARIS_SATINALMA_RAPORU_YENI_123_22112023[[#This Row],[STOK_KODU]],AA_KUMULATIF_STOK_RAPORU_123_BURAK_TD[],3,0)</f>
        <v>0</v>
      </c>
      <c r="O4603" s="5">
        <v>1481</v>
      </c>
      <c r="P4603" s="1">
        <v>7405</v>
      </c>
      <c r="Q4603" s="1">
        <v>48.462000000000003</v>
      </c>
      <c r="R4603" s="6">
        <v>30.56</v>
      </c>
      <c r="S4603" s="2" t="str">
        <f>IFERROR(#REF!/AA_SIPARIS_SATINALMA_RAPORU_YENI_123_22112023[[#This Row],[SIPARIS_EUR_KURU]],"")</f>
        <v/>
      </c>
      <c r="T4603" s="1">
        <v>1481</v>
      </c>
      <c r="U4603" s="1">
        <v>7405</v>
      </c>
      <c r="V4603" s="2">
        <v>153.35069999999999</v>
      </c>
      <c r="W4603" s="12" t="s">
        <v>29</v>
      </c>
      <c r="X4603" s="4">
        <v>0</v>
      </c>
      <c r="Y4603" s="3">
        <v>7405</v>
      </c>
      <c r="Z4603" s="9" t="s">
        <v>16</v>
      </c>
    </row>
    <row r="4604" spans="1:26" x14ac:dyDescent="0.25">
      <c r="A4604">
        <v>2026</v>
      </c>
      <c r="B4604">
        <v>3</v>
      </c>
      <c r="C4604" s="7">
        <v>46104</v>
      </c>
      <c r="D4604" s="9" t="s">
        <v>130</v>
      </c>
      <c r="E4604" s="9" t="s">
        <v>131</v>
      </c>
      <c r="F4604" s="9" t="s">
        <v>779</v>
      </c>
      <c r="G4604" s="9" t="s">
        <v>780</v>
      </c>
      <c r="H4604" s="9" t="s">
        <v>55</v>
      </c>
      <c r="I4604">
        <v>40</v>
      </c>
      <c r="J4604" s="9" t="s">
        <v>22</v>
      </c>
      <c r="K4604">
        <v>40</v>
      </c>
      <c r="L4604">
        <v>0</v>
      </c>
      <c r="M4604">
        <v>0</v>
      </c>
      <c r="N4604" s="11">
        <f>VLOOKUP(AA_SIPARIS_SATINALMA_RAPORU_YENI_123_22112023[[#This Row],[STOK_KODU]],AA_KUMULATIF_STOK_RAPORU_123_BURAK_TD[],3,0)</f>
        <v>30.000000000000028</v>
      </c>
      <c r="O4604" s="5">
        <v>185</v>
      </c>
      <c r="P4604" s="1">
        <v>7400</v>
      </c>
      <c r="Q4604" s="1">
        <v>50.9193</v>
      </c>
      <c r="R4604" s="6">
        <v>3.63</v>
      </c>
      <c r="S4604" s="2" t="str">
        <f>IFERROR(#REF!/AA_SIPARIS_SATINALMA_RAPORU_YENI_123_22112023[[#This Row],[SIPARIS_EUR_KURU]],"")</f>
        <v/>
      </c>
      <c r="T4604" s="1">
        <v>185</v>
      </c>
      <c r="U4604" s="1">
        <v>7400</v>
      </c>
      <c r="V4604" s="2">
        <v>144.1902</v>
      </c>
      <c r="W4604" s="12" t="s">
        <v>29</v>
      </c>
      <c r="X4604" s="4">
        <v>0</v>
      </c>
      <c r="Y4604" s="3">
        <v>7400</v>
      </c>
      <c r="Z4604" s="9" t="s">
        <v>16</v>
      </c>
    </row>
    <row r="4605" spans="1:26" x14ac:dyDescent="0.25">
      <c r="A4605">
        <v>2025</v>
      </c>
      <c r="B4605">
        <v>10</v>
      </c>
      <c r="C4605" s="7">
        <v>45938</v>
      </c>
      <c r="D4605" s="9" t="s">
        <v>217</v>
      </c>
      <c r="E4605" s="9" t="s">
        <v>218</v>
      </c>
      <c r="F4605" s="9" t="s">
        <v>10652</v>
      </c>
      <c r="G4605" s="9" t="s">
        <v>10653</v>
      </c>
      <c r="H4605" s="9" t="s">
        <v>28</v>
      </c>
      <c r="I4605">
        <v>5</v>
      </c>
      <c r="J4605" s="9" t="s">
        <v>22</v>
      </c>
      <c r="K4605">
        <v>5</v>
      </c>
      <c r="L4605">
        <v>0</v>
      </c>
      <c r="M4605">
        <v>0</v>
      </c>
      <c r="N4605" s="11">
        <f>VLOOKUP(AA_SIPARIS_SATINALMA_RAPORU_YENI_123_22112023[[#This Row],[STOK_KODU]],AA_KUMULATIF_STOK_RAPORU_123_BURAK_TD[],3,0)</f>
        <v>0</v>
      </c>
      <c r="O4605" s="5">
        <v>1480</v>
      </c>
      <c r="P4605" s="1">
        <v>7400</v>
      </c>
      <c r="Q4605" s="1">
        <v>48.5809</v>
      </c>
      <c r="R4605" s="6">
        <v>30.46</v>
      </c>
      <c r="S4605" s="2" t="str">
        <f>IFERROR(#REF!/AA_SIPARIS_SATINALMA_RAPORU_YENI_123_22112023[[#This Row],[SIPARIS_EUR_KURU]],"")</f>
        <v/>
      </c>
      <c r="T4605" s="1">
        <v>1480</v>
      </c>
      <c r="U4605" s="1">
        <v>7400</v>
      </c>
      <c r="V4605" s="2">
        <v>152.9308</v>
      </c>
      <c r="W4605" s="12" t="s">
        <v>29</v>
      </c>
      <c r="X4605" s="4">
        <v>0</v>
      </c>
      <c r="Y4605" s="3">
        <v>7400</v>
      </c>
      <c r="Z4605" s="9" t="s">
        <v>16</v>
      </c>
    </row>
    <row r="4606" spans="1:26" x14ac:dyDescent="0.25">
      <c r="A4606">
        <v>2025</v>
      </c>
      <c r="B4606">
        <v>5</v>
      </c>
      <c r="C4606" s="7">
        <v>45779</v>
      </c>
      <c r="D4606" s="9" t="s">
        <v>348</v>
      </c>
      <c r="E4606" s="9" t="s">
        <v>349</v>
      </c>
      <c r="F4606" s="9" t="s">
        <v>358</v>
      </c>
      <c r="G4606" s="9" t="s">
        <v>359</v>
      </c>
      <c r="H4606" s="9" t="s">
        <v>21</v>
      </c>
      <c r="I4606">
        <v>25</v>
      </c>
      <c r="J4606" s="9" t="s">
        <v>22</v>
      </c>
      <c r="K4606">
        <v>25</v>
      </c>
      <c r="L4606">
        <v>0</v>
      </c>
      <c r="M4606">
        <v>0</v>
      </c>
      <c r="N4606" s="11">
        <f>VLOOKUP(AA_SIPARIS_SATINALMA_RAPORU_YENI_123_22112023[[#This Row],[STOK_KODU]],AA_KUMULATIF_STOK_RAPORU_123_BURAK_TD[],3,0)</f>
        <v>28</v>
      </c>
      <c r="O4606" s="5">
        <v>296</v>
      </c>
      <c r="P4606" s="1">
        <v>7400</v>
      </c>
      <c r="Q4606" s="1">
        <v>43.636099999999999</v>
      </c>
      <c r="R4606" s="6">
        <v>6.78</v>
      </c>
      <c r="S4606" s="2" t="str">
        <f>IFERROR(#REF!/AA_SIPARIS_SATINALMA_RAPORU_YENI_123_22112023[[#This Row],[SIPARIS_EUR_KURU]],"")</f>
        <v/>
      </c>
      <c r="T4606" s="1">
        <v>296</v>
      </c>
      <c r="U4606" s="1">
        <v>7400</v>
      </c>
      <c r="V4606" s="2">
        <v>172.0582</v>
      </c>
      <c r="W4606" s="12" t="s">
        <v>29</v>
      </c>
      <c r="X4606" s="4">
        <v>0</v>
      </c>
      <c r="Y4606" s="3">
        <v>7400</v>
      </c>
      <c r="Z4606" s="9" t="s">
        <v>16</v>
      </c>
    </row>
    <row r="4607" spans="1:26" x14ac:dyDescent="0.25">
      <c r="A4607">
        <v>2025</v>
      </c>
      <c r="B4607">
        <v>4</v>
      </c>
      <c r="C4607" s="7">
        <v>45751</v>
      </c>
      <c r="D4607" s="9" t="s">
        <v>10715</v>
      </c>
      <c r="E4607" s="9" t="s">
        <v>10716</v>
      </c>
      <c r="F4607" s="9" t="s">
        <v>346</v>
      </c>
      <c r="G4607" s="9" t="s">
        <v>347</v>
      </c>
      <c r="H4607" s="9" t="s">
        <v>44</v>
      </c>
      <c r="I4607">
        <v>6</v>
      </c>
      <c r="J4607" s="9" t="s">
        <v>22</v>
      </c>
      <c r="K4607">
        <v>6</v>
      </c>
      <c r="L4607">
        <v>0</v>
      </c>
      <c r="M4607">
        <v>0</v>
      </c>
      <c r="N4607" s="11">
        <f>VLOOKUP(AA_SIPARIS_SATINALMA_RAPORU_YENI_123_22112023[[#This Row],[STOK_KODU]],AA_KUMULATIF_STOK_RAPORU_123_BURAK_TD[],3,0)</f>
        <v>5</v>
      </c>
      <c r="O4607" s="5">
        <v>1233.3333299999999</v>
      </c>
      <c r="P4607" s="1">
        <v>7400</v>
      </c>
      <c r="Q4607" s="1"/>
      <c r="R4607" s="6"/>
      <c r="S4607" s="2" t="str">
        <f>IFERROR(#REF!/AA_SIPARIS_SATINALMA_RAPORU_YENI_123_22112023[[#This Row],[SIPARIS_EUR_KURU]],"")</f>
        <v/>
      </c>
      <c r="T4607" s="1">
        <v>1233.3433333333335</v>
      </c>
      <c r="U4607" s="1">
        <v>7400.06</v>
      </c>
      <c r="V4607" s="2">
        <v>177.2894</v>
      </c>
      <c r="W4607" s="12" t="s">
        <v>29</v>
      </c>
      <c r="X4607" s="4">
        <v>0</v>
      </c>
      <c r="Y4607" s="3">
        <v>7400.06</v>
      </c>
      <c r="Z4607" s="9" t="s">
        <v>16</v>
      </c>
    </row>
    <row r="4608" spans="1:26" x14ac:dyDescent="0.25">
      <c r="A4608">
        <v>2024</v>
      </c>
      <c r="B4608">
        <v>5</v>
      </c>
      <c r="C4608" s="7">
        <v>45414</v>
      </c>
      <c r="D4608" s="9" t="s">
        <v>392</v>
      </c>
      <c r="E4608" s="9" t="s">
        <v>393</v>
      </c>
      <c r="F4608" s="9" t="s">
        <v>235</v>
      </c>
      <c r="G4608" s="9" t="s">
        <v>236</v>
      </c>
      <c r="H4608" s="9" t="s">
        <v>44</v>
      </c>
      <c r="I4608">
        <v>8</v>
      </c>
      <c r="J4608" s="9" t="s">
        <v>22</v>
      </c>
      <c r="K4608">
        <v>8</v>
      </c>
      <c r="L4608">
        <v>0</v>
      </c>
      <c r="M4608">
        <v>0</v>
      </c>
      <c r="N4608" s="11">
        <f>VLOOKUP(AA_SIPARIS_SATINALMA_RAPORU_YENI_123_22112023[[#This Row],[STOK_KODU]],AA_KUMULATIF_STOK_RAPORU_123_BURAK_TD[],3,0)</f>
        <v>3.9500000000000028</v>
      </c>
      <c r="O4608" s="5">
        <v>925</v>
      </c>
      <c r="P4608" s="1">
        <v>7400</v>
      </c>
      <c r="Q4608" s="1">
        <v>34.622999999999998</v>
      </c>
      <c r="R4608" s="6">
        <v>26.72</v>
      </c>
      <c r="S4608" s="2" t="str">
        <f>IFERROR(#REF!/AA_SIPARIS_SATINALMA_RAPORU_YENI_123_22112023[[#This Row],[SIPARIS_EUR_KURU]],"")</f>
        <v/>
      </c>
      <c r="T4608" s="1">
        <v>925</v>
      </c>
      <c r="U4608" s="1">
        <v>7400</v>
      </c>
      <c r="V4608" s="2">
        <v>213.73079999999999</v>
      </c>
      <c r="W4608" s="12" t="s">
        <v>29</v>
      </c>
      <c r="X4608" s="4">
        <v>0</v>
      </c>
      <c r="Y4608" s="3">
        <v>7400</v>
      </c>
      <c r="Z4608" s="9" t="s">
        <v>16</v>
      </c>
    </row>
    <row r="4609" spans="1:26" x14ac:dyDescent="0.25">
      <c r="A4609">
        <v>2024</v>
      </c>
      <c r="B4609">
        <v>2</v>
      </c>
      <c r="C4609" s="7">
        <v>45323</v>
      </c>
      <c r="D4609" s="9" t="s">
        <v>48</v>
      </c>
      <c r="E4609" s="9" t="s">
        <v>49</v>
      </c>
      <c r="F4609" s="9" t="s">
        <v>1028</v>
      </c>
      <c r="G4609" s="9" t="s">
        <v>1029</v>
      </c>
      <c r="H4609" s="9" t="s">
        <v>52</v>
      </c>
      <c r="I4609">
        <v>40</v>
      </c>
      <c r="J4609" s="9" t="s">
        <v>68</v>
      </c>
      <c r="K4609">
        <v>40</v>
      </c>
      <c r="L4609">
        <v>0</v>
      </c>
      <c r="M4609">
        <v>0</v>
      </c>
      <c r="N4609" s="11">
        <f>VLOOKUP(AA_SIPARIS_SATINALMA_RAPORU_YENI_123_22112023[[#This Row],[STOK_KODU]],AA_KUMULATIF_STOK_RAPORU_123_BURAK_TD[],3,0)</f>
        <v>0</v>
      </c>
      <c r="O4609" s="5">
        <v>185</v>
      </c>
      <c r="P4609" s="1">
        <v>7400</v>
      </c>
      <c r="Q4609" s="1">
        <v>32.847499999999997</v>
      </c>
      <c r="R4609" s="6">
        <v>5.63</v>
      </c>
      <c r="S4609" s="2" t="str">
        <f>IFERROR(#REF!/AA_SIPARIS_SATINALMA_RAPORU_YENI_123_22112023[[#This Row],[SIPARIS_EUR_KURU]],"")</f>
        <v/>
      </c>
      <c r="T4609" s="1">
        <v>185</v>
      </c>
      <c r="U4609" s="1">
        <v>7400</v>
      </c>
      <c r="V4609" s="2">
        <v>0</v>
      </c>
      <c r="W4609" s="12" t="s">
        <v>29</v>
      </c>
      <c r="X4609" s="4">
        <v>0</v>
      </c>
      <c r="Y4609" s="3">
        <v>7400</v>
      </c>
      <c r="Z4609" s="9" t="s">
        <v>16</v>
      </c>
    </row>
    <row r="4610" spans="1:26" x14ac:dyDescent="0.25">
      <c r="A4610">
        <v>2023</v>
      </c>
      <c r="B4610">
        <v>8</v>
      </c>
      <c r="C4610" s="7">
        <v>45153</v>
      </c>
      <c r="D4610" s="9" t="s">
        <v>305</v>
      </c>
      <c r="E4610" s="9" t="s">
        <v>306</v>
      </c>
      <c r="F4610" s="9" t="s">
        <v>552</v>
      </c>
      <c r="G4610" s="9" t="s">
        <v>553</v>
      </c>
      <c r="H4610" s="9" t="s">
        <v>55</v>
      </c>
      <c r="I4610">
        <v>200</v>
      </c>
      <c r="J4610" s="9" t="s">
        <v>22</v>
      </c>
      <c r="K4610">
        <v>200</v>
      </c>
      <c r="L4610">
        <v>0</v>
      </c>
      <c r="M4610">
        <v>0</v>
      </c>
      <c r="N4610" s="11">
        <f>VLOOKUP(AA_SIPARIS_SATINALMA_RAPORU_YENI_123_22112023[[#This Row],[STOK_KODU]],AA_KUMULATIF_STOK_RAPORU_123_BURAK_TD[],3,0)</f>
        <v>3</v>
      </c>
      <c r="O4610" s="5">
        <v>37</v>
      </c>
      <c r="P4610" s="1">
        <v>7400</v>
      </c>
      <c r="Q4610" s="1">
        <v>29.5687</v>
      </c>
      <c r="R4610" s="6">
        <v>1.25</v>
      </c>
      <c r="S4610" s="2" t="str">
        <f>IFERROR(#REF!/AA_SIPARIS_SATINALMA_RAPORU_YENI_123_22112023[[#This Row],[SIPARIS_EUR_KURU]],"")</f>
        <v/>
      </c>
      <c r="T4610" s="1">
        <v>37</v>
      </c>
      <c r="U4610" s="1">
        <v>7400</v>
      </c>
      <c r="V4610" s="2">
        <v>250.54759999999999</v>
      </c>
      <c r="W4610" s="12" t="s">
        <v>29</v>
      </c>
      <c r="X4610" s="4">
        <v>0</v>
      </c>
      <c r="Y4610" s="3">
        <v>7400</v>
      </c>
      <c r="Z4610" s="9" t="s">
        <v>16</v>
      </c>
    </row>
    <row r="4611" spans="1:26" x14ac:dyDescent="0.25">
      <c r="A4611">
        <v>2023</v>
      </c>
      <c r="B4611">
        <v>7</v>
      </c>
      <c r="C4611" s="7">
        <v>45138</v>
      </c>
      <c r="D4611" s="9" t="s">
        <v>130</v>
      </c>
      <c r="E4611" s="9" t="s">
        <v>131</v>
      </c>
      <c r="F4611" s="9" t="s">
        <v>789</v>
      </c>
      <c r="G4611" s="9" t="s">
        <v>790</v>
      </c>
      <c r="H4611" s="9" t="s">
        <v>97</v>
      </c>
      <c r="I4611">
        <v>200</v>
      </c>
      <c r="J4611" s="9" t="s">
        <v>22</v>
      </c>
      <c r="K4611">
        <v>200</v>
      </c>
      <c r="L4611">
        <v>0</v>
      </c>
      <c r="M4611">
        <v>0</v>
      </c>
      <c r="N4611" s="11">
        <f>VLOOKUP(AA_SIPARIS_SATINALMA_RAPORU_YENI_123_22112023[[#This Row],[STOK_KODU]],AA_KUMULATIF_STOK_RAPORU_123_BURAK_TD[],3,0)</f>
        <v>105</v>
      </c>
      <c r="O4611" s="5">
        <v>37</v>
      </c>
      <c r="P4611" s="1">
        <v>7400</v>
      </c>
      <c r="Q4611" s="1">
        <v>29.57</v>
      </c>
      <c r="R4611" s="6">
        <v>1.25</v>
      </c>
      <c r="S4611" s="2" t="str">
        <f>IFERROR(#REF!/AA_SIPARIS_SATINALMA_RAPORU_YENI_123_22112023[[#This Row],[SIPARIS_EUR_KURU]],"")</f>
        <v/>
      </c>
      <c r="T4611" s="1">
        <v>37</v>
      </c>
      <c r="U4611" s="1">
        <v>7400</v>
      </c>
      <c r="V4611" s="2">
        <v>250.09549999999999</v>
      </c>
      <c r="W4611" s="12" t="s">
        <v>29</v>
      </c>
      <c r="X4611" s="4">
        <v>0</v>
      </c>
      <c r="Y4611" s="3">
        <v>7400</v>
      </c>
      <c r="Z4611" s="9" t="s">
        <v>16</v>
      </c>
    </row>
    <row r="4612" spans="1:26" x14ac:dyDescent="0.25">
      <c r="A4612">
        <v>2025</v>
      </c>
      <c r="B4612">
        <v>4</v>
      </c>
      <c r="C4612" s="7">
        <v>45769</v>
      </c>
      <c r="D4612" s="9" t="s">
        <v>156</v>
      </c>
      <c r="E4612" s="9" t="s">
        <v>157</v>
      </c>
      <c r="F4612" s="9" t="s">
        <v>560</v>
      </c>
      <c r="G4612" s="9" t="s">
        <v>561</v>
      </c>
      <c r="H4612" s="9" t="s">
        <v>52</v>
      </c>
      <c r="I4612">
        <v>40</v>
      </c>
      <c r="J4612" s="9" t="s">
        <v>68</v>
      </c>
      <c r="K4612">
        <v>80</v>
      </c>
      <c r="L4612">
        <v>0</v>
      </c>
      <c r="M4612">
        <v>0</v>
      </c>
      <c r="N4612" s="11">
        <f>VLOOKUP(AA_SIPARIS_SATINALMA_RAPORU_YENI_123_22112023[[#This Row],[STOK_KODU]],AA_KUMULATIF_STOK_RAPORU_123_BURAK_TD[],3,0)</f>
        <v>0</v>
      </c>
      <c r="O4612" s="5">
        <v>184.99010000000001</v>
      </c>
      <c r="P4612" s="1">
        <v>7399.6</v>
      </c>
      <c r="Q4612" s="1"/>
      <c r="R4612" s="6"/>
      <c r="S4612" s="2" t="str">
        <f>IFERROR(#REF!/AA_SIPARIS_SATINALMA_RAPORU_YENI_123_22112023[[#This Row],[SIPARIS_EUR_KURU]],"")</f>
        <v/>
      </c>
      <c r="T4612" s="1">
        <v>184.99</v>
      </c>
      <c r="U4612" s="1">
        <v>14706.8</v>
      </c>
      <c r="V4612" s="2">
        <v>172.0489</v>
      </c>
      <c r="W4612" s="12" t="s">
        <v>29</v>
      </c>
      <c r="X4612" s="4">
        <v>0</v>
      </c>
      <c r="Y4612" s="3">
        <v>7399.6</v>
      </c>
      <c r="Z4612" s="9" t="s">
        <v>16</v>
      </c>
    </row>
    <row r="4613" spans="1:26" x14ac:dyDescent="0.25">
      <c r="A4613">
        <v>2024</v>
      </c>
      <c r="B4613">
        <v>2</v>
      </c>
      <c r="C4613" s="7">
        <v>45342</v>
      </c>
      <c r="D4613" s="9" t="s">
        <v>104</v>
      </c>
      <c r="E4613" s="9" t="s">
        <v>105</v>
      </c>
      <c r="F4613" s="9" t="s">
        <v>300</v>
      </c>
      <c r="G4613" s="9" t="s">
        <v>301</v>
      </c>
      <c r="H4613" s="9" t="s">
        <v>108</v>
      </c>
      <c r="I4613">
        <v>19.824999999999999</v>
      </c>
      <c r="J4613" s="9" t="s">
        <v>109</v>
      </c>
      <c r="K4613">
        <v>19.824999999999999</v>
      </c>
      <c r="L4613">
        <v>0</v>
      </c>
      <c r="M4613">
        <v>0</v>
      </c>
      <c r="N4613" s="11">
        <f>VLOOKUP(AA_SIPARIS_SATINALMA_RAPORU_YENI_123_22112023[[#This Row],[STOK_KODU]],AA_KUMULATIF_STOK_RAPORU_123_BURAK_TD[],3,0)</f>
        <v>15.859999999999975</v>
      </c>
      <c r="O4613" s="5">
        <v>373.11055064999999</v>
      </c>
      <c r="P4613" s="1">
        <v>7396.92</v>
      </c>
      <c r="Q4613" s="1">
        <v>33.203600000000002</v>
      </c>
      <c r="R4613" s="6">
        <v>11.24</v>
      </c>
      <c r="S4613" s="2" t="str">
        <f>IFERROR(#REF!/AA_SIPARIS_SATINALMA_RAPORU_YENI_123_22112023[[#This Row],[SIPARIS_EUR_KURU]],"")</f>
        <v/>
      </c>
      <c r="T4613" s="1">
        <v>373.11071878940731</v>
      </c>
      <c r="U4613" s="1">
        <v>7396.92</v>
      </c>
      <c r="V4613" s="2">
        <v>221.5104</v>
      </c>
      <c r="W4613" s="12" t="s">
        <v>29</v>
      </c>
      <c r="X4613" s="4">
        <v>0</v>
      </c>
      <c r="Y4613" s="3">
        <v>7396.92</v>
      </c>
      <c r="Z4613" s="9" t="s">
        <v>16</v>
      </c>
    </row>
    <row r="4614" spans="1:26" x14ac:dyDescent="0.25">
      <c r="A4614">
        <v>2023</v>
      </c>
      <c r="B4614">
        <v>2</v>
      </c>
      <c r="C4614" s="7">
        <v>44973</v>
      </c>
      <c r="D4614" s="9" t="s">
        <v>104</v>
      </c>
      <c r="E4614" s="9" t="s">
        <v>105</v>
      </c>
      <c r="F4614" s="9" t="s">
        <v>2208</v>
      </c>
      <c r="G4614" s="9" t="s">
        <v>2209</v>
      </c>
      <c r="H4614" s="9" t="s">
        <v>108</v>
      </c>
      <c r="I4614">
        <v>97.5</v>
      </c>
      <c r="J4614" s="9" t="s">
        <v>109</v>
      </c>
      <c r="K4614">
        <v>97.5</v>
      </c>
      <c r="L4614">
        <v>0</v>
      </c>
      <c r="M4614">
        <v>0</v>
      </c>
      <c r="N4614" s="11">
        <f>VLOOKUP(AA_SIPARIS_SATINALMA_RAPORU_YENI_123_22112023[[#This Row],[STOK_KODU]],AA_KUMULATIF_STOK_RAPORU_123_BURAK_TD[],3,0)</f>
        <v>0</v>
      </c>
      <c r="O4614" s="5">
        <v>75.847457629999994</v>
      </c>
      <c r="P4614" s="1">
        <v>7395.13</v>
      </c>
      <c r="Q4614" s="1">
        <v>20.174600000000002</v>
      </c>
      <c r="R4614" s="6">
        <v>3.76</v>
      </c>
      <c r="S4614" s="2" t="str">
        <f>IFERROR(#REF!/AA_SIPARIS_SATINALMA_RAPORU_YENI_123_22112023[[#This Row],[SIPARIS_EUR_KURU]],"")</f>
        <v/>
      </c>
      <c r="T4614" s="1">
        <v>75.847487179487175</v>
      </c>
      <c r="U4614" s="1">
        <v>7395.13</v>
      </c>
      <c r="V4614" s="2">
        <v>367.12790000000001</v>
      </c>
      <c r="W4614" s="12" t="s">
        <v>29</v>
      </c>
      <c r="X4614" s="4">
        <v>0</v>
      </c>
      <c r="Y4614" s="3">
        <v>7395.13</v>
      </c>
      <c r="Z4614" s="9" t="s">
        <v>16</v>
      </c>
    </row>
    <row r="4615" spans="1:26" x14ac:dyDescent="0.25">
      <c r="A4615">
        <v>2025</v>
      </c>
      <c r="B4615">
        <v>5</v>
      </c>
      <c r="C4615" s="7">
        <v>45797</v>
      </c>
      <c r="D4615" s="9" t="s">
        <v>217</v>
      </c>
      <c r="E4615" s="9" t="s">
        <v>218</v>
      </c>
      <c r="F4615" s="9" t="s">
        <v>10963</v>
      </c>
      <c r="G4615" s="9" t="s">
        <v>10964</v>
      </c>
      <c r="H4615" s="9" t="s">
        <v>28</v>
      </c>
      <c r="I4615">
        <v>24</v>
      </c>
      <c r="J4615" s="9" t="s">
        <v>22</v>
      </c>
      <c r="K4615">
        <v>24</v>
      </c>
      <c r="L4615">
        <v>0</v>
      </c>
      <c r="M4615">
        <v>0</v>
      </c>
      <c r="N4615" s="11">
        <f>VLOOKUP(AA_SIPARIS_SATINALMA_RAPORU_YENI_123_22112023[[#This Row],[STOK_KODU]],AA_KUMULATIF_STOK_RAPORU_123_BURAK_TD[],3,0)</f>
        <v>0</v>
      </c>
      <c r="O4615" s="5">
        <v>308</v>
      </c>
      <c r="P4615" s="1">
        <v>7392</v>
      </c>
      <c r="Q4615" s="1"/>
      <c r="R4615" s="6"/>
      <c r="S4615" s="2" t="str">
        <f>IFERROR(#REF!/AA_SIPARIS_SATINALMA_RAPORU_YENI_123_22112023[[#This Row],[SIPARIS_EUR_KURU]],"")</f>
        <v/>
      </c>
      <c r="T4615" s="1">
        <v>308</v>
      </c>
      <c r="U4615" s="1">
        <v>7392</v>
      </c>
      <c r="V4615" s="2">
        <v>168.51089999999999</v>
      </c>
      <c r="W4615" s="12" t="s">
        <v>29</v>
      </c>
      <c r="X4615" s="4">
        <v>0</v>
      </c>
      <c r="Y4615" s="3">
        <v>7392</v>
      </c>
      <c r="Z4615" s="9" t="s">
        <v>16</v>
      </c>
    </row>
    <row r="4616" spans="1:26" x14ac:dyDescent="0.25">
      <c r="A4616">
        <v>2025</v>
      </c>
      <c r="B4616">
        <v>1</v>
      </c>
      <c r="C4616" s="7">
        <v>45677</v>
      </c>
      <c r="D4616" s="9" t="s">
        <v>148</v>
      </c>
      <c r="E4616" s="9" t="s">
        <v>149</v>
      </c>
      <c r="F4616" s="9" t="s">
        <v>150</v>
      </c>
      <c r="G4616" s="9" t="s">
        <v>151</v>
      </c>
      <c r="H4616" s="9" t="s">
        <v>44</v>
      </c>
      <c r="I4616">
        <v>5</v>
      </c>
      <c r="J4616" s="9" t="s">
        <v>22</v>
      </c>
      <c r="K4616">
        <v>5</v>
      </c>
      <c r="L4616">
        <v>0</v>
      </c>
      <c r="M4616">
        <v>0</v>
      </c>
      <c r="N4616" s="11">
        <f>VLOOKUP(AA_SIPARIS_SATINALMA_RAPORU_YENI_123_22112023[[#This Row],[STOK_KODU]],AA_KUMULATIF_STOK_RAPORU_123_BURAK_TD[],3,0)</f>
        <v>11</v>
      </c>
      <c r="O4616" s="5">
        <v>1476.6461999999999</v>
      </c>
      <c r="P4616" s="1">
        <v>7383.23</v>
      </c>
      <c r="Q4616" s="1">
        <v>36.4604</v>
      </c>
      <c r="R4616" s="6">
        <v>40.5</v>
      </c>
      <c r="S4616" s="2" t="str">
        <f>IFERROR(#REF!/AA_SIPARIS_SATINALMA_RAPORU_YENI_123_22112023[[#This Row],[SIPARIS_EUR_KURU]],"")</f>
        <v/>
      </c>
      <c r="T4616" s="1">
        <v>1482.3</v>
      </c>
      <c r="U4616" s="1">
        <v>7411.5</v>
      </c>
      <c r="V4616" s="2">
        <v>203.45949999999999</v>
      </c>
      <c r="W4616" s="12" t="s">
        <v>45</v>
      </c>
      <c r="X4616" s="4">
        <v>36.4604</v>
      </c>
      <c r="Y4616" s="3">
        <v>202.5</v>
      </c>
      <c r="Z4616" s="9" t="s">
        <v>16</v>
      </c>
    </row>
    <row r="4617" spans="1:26" x14ac:dyDescent="0.25">
      <c r="A4617">
        <v>2023</v>
      </c>
      <c r="B4617">
        <v>6</v>
      </c>
      <c r="C4617" s="7">
        <v>45096</v>
      </c>
      <c r="D4617" s="9" t="s">
        <v>464</v>
      </c>
      <c r="E4617" s="9" t="s">
        <v>465</v>
      </c>
      <c r="F4617" s="9" t="s">
        <v>3755</v>
      </c>
      <c r="G4617" s="9" t="s">
        <v>3756</v>
      </c>
      <c r="H4617" s="9" t="s">
        <v>116</v>
      </c>
      <c r="I4617">
        <v>32.799999999999997</v>
      </c>
      <c r="J4617" s="9" t="s">
        <v>117</v>
      </c>
      <c r="K4617">
        <v>32.799999999999997</v>
      </c>
      <c r="L4617">
        <v>0</v>
      </c>
      <c r="M4617">
        <v>0</v>
      </c>
      <c r="N4617" s="11">
        <f>VLOOKUP(AA_SIPARIS_SATINALMA_RAPORU_YENI_123_22112023[[#This Row],[STOK_KODU]],AA_KUMULATIF_STOK_RAPORU_123_BURAK_TD[],3,0)</f>
        <v>-1.2789769243681803E-13</v>
      </c>
      <c r="O4617" s="5">
        <v>225</v>
      </c>
      <c r="P4617" s="1">
        <v>7380</v>
      </c>
      <c r="Q4617" s="1">
        <v>25.880700000000001</v>
      </c>
      <c r="R4617" s="6">
        <v>8.69</v>
      </c>
      <c r="S4617" s="2" t="str">
        <f>IFERROR(#REF!/AA_SIPARIS_SATINALMA_RAPORU_YENI_123_22112023[[#This Row],[SIPARIS_EUR_KURU]],"")</f>
        <v/>
      </c>
      <c r="T4617" s="1">
        <v>225.00000000000003</v>
      </c>
      <c r="U4617" s="1">
        <v>7380</v>
      </c>
      <c r="V4617" s="2">
        <v>250.28149999999999</v>
      </c>
      <c r="W4617" s="12" t="s">
        <v>29</v>
      </c>
      <c r="X4617" s="4">
        <v>0</v>
      </c>
      <c r="Y4617" s="3">
        <v>7380</v>
      </c>
      <c r="Z4617" s="9" t="s">
        <v>16</v>
      </c>
    </row>
    <row r="4618" spans="1:26" x14ac:dyDescent="0.25">
      <c r="A4618">
        <v>2023</v>
      </c>
      <c r="B4618">
        <v>5</v>
      </c>
      <c r="C4618" s="7">
        <v>45049</v>
      </c>
      <c r="D4618" s="9" t="s">
        <v>275</v>
      </c>
      <c r="E4618" s="9" t="s">
        <v>276</v>
      </c>
      <c r="F4618" s="9" t="s">
        <v>277</v>
      </c>
      <c r="G4618" s="9" t="s">
        <v>278</v>
      </c>
      <c r="H4618" s="9" t="s">
        <v>44</v>
      </c>
      <c r="I4618">
        <v>4</v>
      </c>
      <c r="J4618" s="9" t="s">
        <v>22</v>
      </c>
      <c r="K4618">
        <v>4</v>
      </c>
      <c r="L4618">
        <v>0</v>
      </c>
      <c r="M4618">
        <v>0</v>
      </c>
      <c r="N4618" s="11">
        <f>VLOOKUP(AA_SIPARIS_SATINALMA_RAPORU_YENI_123_22112023[[#This Row],[STOK_KODU]],AA_KUMULATIF_STOK_RAPORU_123_BURAK_TD[],3,0)</f>
        <v>1</v>
      </c>
      <c r="O4618" s="5">
        <v>1845</v>
      </c>
      <c r="P4618" s="1">
        <v>7380</v>
      </c>
      <c r="Q4618" s="1">
        <v>21.3306</v>
      </c>
      <c r="R4618" s="6">
        <v>86.5</v>
      </c>
      <c r="S4618" s="2" t="str">
        <f>IFERROR(#REF!/AA_SIPARIS_SATINALMA_RAPORU_YENI_123_22112023[[#This Row],[SIPARIS_EUR_KURU]],"")</f>
        <v/>
      </c>
      <c r="T4618" s="1">
        <v>1845</v>
      </c>
      <c r="U4618" s="1">
        <v>7380</v>
      </c>
      <c r="V4618" s="2">
        <v>345.98180000000002</v>
      </c>
      <c r="W4618" s="12" t="s">
        <v>29</v>
      </c>
      <c r="X4618" s="4">
        <v>0</v>
      </c>
      <c r="Y4618" s="3">
        <v>7380</v>
      </c>
      <c r="Z4618" s="9" t="s">
        <v>16</v>
      </c>
    </row>
    <row r="4619" spans="1:26" x14ac:dyDescent="0.25">
      <c r="A4619">
        <v>2024</v>
      </c>
      <c r="B4619">
        <v>7</v>
      </c>
      <c r="C4619" s="7">
        <v>45496</v>
      </c>
      <c r="D4619" s="9" t="s">
        <v>118</v>
      </c>
      <c r="E4619" s="9" t="s">
        <v>119</v>
      </c>
      <c r="F4619" s="9" t="s">
        <v>513</v>
      </c>
      <c r="G4619" s="9" t="s">
        <v>514</v>
      </c>
      <c r="H4619" s="9" t="s">
        <v>21</v>
      </c>
      <c r="I4619">
        <v>1</v>
      </c>
      <c r="J4619" s="9" t="s">
        <v>22</v>
      </c>
      <c r="K4619">
        <v>1</v>
      </c>
      <c r="L4619">
        <v>0</v>
      </c>
      <c r="M4619">
        <v>0</v>
      </c>
      <c r="N4619" s="11">
        <f>VLOOKUP(AA_SIPARIS_SATINALMA_RAPORU_YENI_123_22112023[[#This Row],[STOK_KODU]],AA_KUMULATIF_STOK_RAPORU_123_BURAK_TD[],3,0)</f>
        <v>0</v>
      </c>
      <c r="O4619" s="5">
        <v>7377.018</v>
      </c>
      <c r="P4619" s="1">
        <v>7377.02</v>
      </c>
      <c r="Q4619" s="1">
        <v>35.867899999999999</v>
      </c>
      <c r="R4619" s="6">
        <v>205.67</v>
      </c>
      <c r="S4619" s="2" t="str">
        <f>IFERROR(#REF!/AA_SIPARIS_SATINALMA_RAPORU_YENI_123_22112023[[#This Row],[SIPARIS_EUR_KURU]],"")</f>
        <v/>
      </c>
      <c r="T4619" s="1">
        <v>7377.01</v>
      </c>
      <c r="U4619" s="1">
        <v>7377.01</v>
      </c>
      <c r="V4619" s="2">
        <v>206.38229999999999</v>
      </c>
      <c r="W4619" s="12" t="s">
        <v>29</v>
      </c>
      <c r="X4619" s="4">
        <v>0</v>
      </c>
      <c r="Y4619" s="3">
        <v>7377.01</v>
      </c>
      <c r="Z4619" s="9" t="s">
        <v>16</v>
      </c>
    </row>
    <row r="4620" spans="1:26" x14ac:dyDescent="0.25">
      <c r="A4620">
        <v>2023</v>
      </c>
      <c r="B4620">
        <v>10</v>
      </c>
      <c r="C4620" s="7">
        <v>45216</v>
      </c>
      <c r="D4620" s="9" t="s">
        <v>1371</v>
      </c>
      <c r="E4620" s="9" t="s">
        <v>1372</v>
      </c>
      <c r="F4620" s="9" t="s">
        <v>2818</v>
      </c>
      <c r="G4620" s="9" t="s">
        <v>2819</v>
      </c>
      <c r="H4620" s="9" t="s">
        <v>52</v>
      </c>
      <c r="I4620">
        <v>150</v>
      </c>
      <c r="J4620" s="9" t="s">
        <v>68</v>
      </c>
      <c r="K4620">
        <v>150</v>
      </c>
      <c r="L4620">
        <v>0</v>
      </c>
      <c r="M4620">
        <v>0</v>
      </c>
      <c r="N4620" s="11">
        <f>VLOOKUP(AA_SIPARIS_SATINALMA_RAPORU_YENI_123_22112023[[#This Row],[STOK_KODU]],AA_KUMULATIF_STOK_RAPORU_123_BURAK_TD[],3,0)</f>
        <v>0</v>
      </c>
      <c r="O4620" s="5">
        <v>49.171500000000002</v>
      </c>
      <c r="P4620" s="1">
        <v>7375.73</v>
      </c>
      <c r="Q4620" s="1">
        <v>29.3261</v>
      </c>
      <c r="R4620" s="6">
        <v>1.68</v>
      </c>
      <c r="S4620" s="2" t="str">
        <f>IFERROR(#REF!/AA_SIPARIS_SATINALMA_RAPORU_YENI_123_22112023[[#This Row],[SIPARIS_EUR_KURU]],"")</f>
        <v/>
      </c>
      <c r="T4620" s="1">
        <v>46.606666666666669</v>
      </c>
      <c r="U4620" s="1">
        <v>6991</v>
      </c>
      <c r="V4620" s="2">
        <v>237.74299999999999</v>
      </c>
      <c r="W4620" s="12" t="s">
        <v>29</v>
      </c>
      <c r="X4620" s="4">
        <v>0</v>
      </c>
      <c r="Y4620" s="3">
        <v>6991</v>
      </c>
      <c r="Z4620" s="9" t="s">
        <v>16</v>
      </c>
    </row>
    <row r="4621" spans="1:26" x14ac:dyDescent="0.25">
      <c r="A4621">
        <v>2025</v>
      </c>
      <c r="B4621">
        <v>6</v>
      </c>
      <c r="C4621" s="7">
        <v>45810</v>
      </c>
      <c r="D4621" s="9" t="s">
        <v>217</v>
      </c>
      <c r="E4621" s="9" t="s">
        <v>218</v>
      </c>
      <c r="F4621" s="9" t="s">
        <v>562</v>
      </c>
      <c r="G4621" s="9" t="s">
        <v>563</v>
      </c>
      <c r="H4621" s="9" t="s">
        <v>28</v>
      </c>
      <c r="I4621">
        <v>48</v>
      </c>
      <c r="J4621" s="9" t="s">
        <v>22</v>
      </c>
      <c r="K4621">
        <v>48</v>
      </c>
      <c r="L4621">
        <v>0</v>
      </c>
      <c r="M4621">
        <v>0</v>
      </c>
      <c r="N4621" s="11">
        <f>VLOOKUP(AA_SIPARIS_SATINALMA_RAPORU_YENI_123_22112023[[#This Row],[STOK_KODU]],AA_KUMULATIF_STOK_RAPORU_123_BURAK_TD[],3,0)</f>
        <v>0</v>
      </c>
      <c r="O4621" s="5">
        <v>153.5</v>
      </c>
      <c r="P4621" s="1">
        <v>7368</v>
      </c>
      <c r="Q4621" s="1">
        <v>44.270600000000002</v>
      </c>
      <c r="R4621" s="6">
        <v>3.47</v>
      </c>
      <c r="S4621" s="2" t="str">
        <f>IFERROR(#REF!/AA_SIPARIS_SATINALMA_RAPORU_YENI_123_22112023[[#This Row],[SIPARIS_EUR_KURU]],"")</f>
        <v/>
      </c>
      <c r="T4621" s="1">
        <v>153.5</v>
      </c>
      <c r="U4621" s="1">
        <v>7368</v>
      </c>
      <c r="V4621" s="2">
        <v>165.24700000000001</v>
      </c>
      <c r="W4621" s="12" t="s">
        <v>29</v>
      </c>
      <c r="X4621" s="4">
        <v>0</v>
      </c>
      <c r="Y4621" s="3">
        <v>7368</v>
      </c>
      <c r="Z4621" s="9" t="s">
        <v>16</v>
      </c>
    </row>
    <row r="4622" spans="1:26" x14ac:dyDescent="0.25">
      <c r="A4622">
        <v>2025</v>
      </c>
      <c r="B4622">
        <v>3</v>
      </c>
      <c r="C4622" s="7">
        <v>45722</v>
      </c>
      <c r="D4622" s="9" t="s">
        <v>217</v>
      </c>
      <c r="E4622" s="9" t="s">
        <v>218</v>
      </c>
      <c r="F4622" s="9" t="s">
        <v>562</v>
      </c>
      <c r="G4622" s="9" t="s">
        <v>563</v>
      </c>
      <c r="H4622" s="9" t="s">
        <v>28</v>
      </c>
      <c r="I4622">
        <v>48</v>
      </c>
      <c r="J4622" s="9" t="s">
        <v>22</v>
      </c>
      <c r="K4622">
        <v>48</v>
      </c>
      <c r="L4622">
        <v>0</v>
      </c>
      <c r="M4622">
        <v>0</v>
      </c>
      <c r="N4622" s="11">
        <f>VLOOKUP(AA_SIPARIS_SATINALMA_RAPORU_YENI_123_22112023[[#This Row],[STOK_KODU]],AA_KUMULATIF_STOK_RAPORU_123_BURAK_TD[],3,0)</f>
        <v>0</v>
      </c>
      <c r="O4622" s="5">
        <v>153.5</v>
      </c>
      <c r="P4622" s="1">
        <v>7368</v>
      </c>
      <c r="Q4622" s="1">
        <v>38.8476</v>
      </c>
      <c r="R4622" s="6">
        <v>3.95</v>
      </c>
      <c r="S4622" s="2" t="str">
        <f>IFERROR(#REF!/AA_SIPARIS_SATINALMA_RAPORU_YENI_123_22112023[[#This Row],[SIPARIS_EUR_KURU]],"")</f>
        <v/>
      </c>
      <c r="T4622" s="1">
        <v>153.5</v>
      </c>
      <c r="U4622" s="1">
        <v>7368</v>
      </c>
      <c r="V4622" s="2">
        <v>189.66419999999999</v>
      </c>
      <c r="W4622" s="12" t="s">
        <v>29</v>
      </c>
      <c r="X4622" s="4">
        <v>0</v>
      </c>
      <c r="Y4622" s="3">
        <v>7368</v>
      </c>
      <c r="Z4622" s="9" t="s">
        <v>16</v>
      </c>
    </row>
    <row r="4623" spans="1:26" x14ac:dyDescent="0.25">
      <c r="A4623">
        <v>2024</v>
      </c>
      <c r="B4623">
        <v>3</v>
      </c>
      <c r="C4623" s="7">
        <v>45362</v>
      </c>
      <c r="D4623" s="9" t="s">
        <v>198</v>
      </c>
      <c r="E4623" s="9" t="s">
        <v>199</v>
      </c>
      <c r="F4623" s="9" t="s">
        <v>1444</v>
      </c>
      <c r="G4623" s="9" t="s">
        <v>10380</v>
      </c>
      <c r="H4623" s="9" t="s">
        <v>55</v>
      </c>
      <c r="I4623">
        <v>52</v>
      </c>
      <c r="J4623" s="9" t="s">
        <v>22</v>
      </c>
      <c r="K4623">
        <v>52</v>
      </c>
      <c r="L4623">
        <v>0</v>
      </c>
      <c r="M4623">
        <v>0</v>
      </c>
      <c r="N4623" s="11">
        <f>VLOOKUP(AA_SIPARIS_SATINALMA_RAPORU_YENI_123_22112023[[#This Row],[STOK_KODU]],AA_KUMULATIF_STOK_RAPORU_123_BURAK_TD[],3,0)</f>
        <v>23</v>
      </c>
      <c r="O4623" s="5">
        <v>141.66667000000001</v>
      </c>
      <c r="P4623" s="1">
        <v>7366.67</v>
      </c>
      <c r="Q4623" s="1">
        <v>34.847799999999999</v>
      </c>
      <c r="R4623" s="6">
        <v>4.07</v>
      </c>
      <c r="S4623" s="2" t="str">
        <f>IFERROR(#REF!/AA_SIPARIS_SATINALMA_RAPORU_YENI_123_22112023[[#This Row],[SIPARIS_EUR_KURU]],"")</f>
        <v/>
      </c>
      <c r="T4623" s="1">
        <v>141.66673076923078</v>
      </c>
      <c r="U4623" s="1">
        <v>7366.67</v>
      </c>
      <c r="V4623" s="2">
        <v>212.78219999999999</v>
      </c>
      <c r="W4623" s="12" t="s">
        <v>29</v>
      </c>
      <c r="X4623" s="4">
        <v>0</v>
      </c>
      <c r="Y4623" s="3">
        <v>7366.67</v>
      </c>
      <c r="Z4623" s="9" t="s">
        <v>16</v>
      </c>
    </row>
    <row r="4624" spans="1:26" x14ac:dyDescent="0.25">
      <c r="A4624">
        <v>2025</v>
      </c>
      <c r="B4624">
        <v>7</v>
      </c>
      <c r="C4624" s="7">
        <v>45842</v>
      </c>
      <c r="D4624" s="9" t="s">
        <v>694</v>
      </c>
      <c r="E4624" s="9" t="s">
        <v>695</v>
      </c>
      <c r="F4624" s="9" t="s">
        <v>11198</v>
      </c>
      <c r="G4624" s="9" t="s">
        <v>3814</v>
      </c>
      <c r="H4624" s="9" t="s">
        <v>97</v>
      </c>
      <c r="I4624">
        <v>46</v>
      </c>
      <c r="J4624" s="9" t="s">
        <v>117</v>
      </c>
      <c r="K4624">
        <v>46</v>
      </c>
      <c r="L4624">
        <v>0</v>
      </c>
      <c r="M4624">
        <v>0</v>
      </c>
      <c r="N4624" s="11">
        <f>VLOOKUP(AA_SIPARIS_SATINALMA_RAPORU_YENI_123_22112023[[#This Row],[STOK_KODU]],AA_KUMULATIF_STOK_RAPORU_123_BURAK_TD[],3,0)</f>
        <v>50</v>
      </c>
      <c r="O4624" s="5">
        <v>160</v>
      </c>
      <c r="P4624" s="1">
        <v>7360</v>
      </c>
      <c r="Q4624" s="1">
        <v>46.800400000000003</v>
      </c>
      <c r="R4624" s="6">
        <v>3.42</v>
      </c>
      <c r="S4624" s="2" t="str">
        <f>IFERROR(#REF!/AA_SIPARIS_SATINALMA_RAPORU_YENI_123_22112023[[#This Row],[SIPARIS_EUR_KURU]],"")</f>
        <v/>
      </c>
      <c r="T4624" s="1">
        <v>160</v>
      </c>
      <c r="U4624" s="1">
        <v>7360</v>
      </c>
      <c r="V4624" s="2">
        <v>156.9855</v>
      </c>
      <c r="W4624" s="12" t="s">
        <v>29</v>
      </c>
      <c r="X4624" s="4">
        <v>0</v>
      </c>
      <c r="Y4624" s="3">
        <v>7360</v>
      </c>
      <c r="Z4624" s="9" t="s">
        <v>16</v>
      </c>
    </row>
    <row r="4625" spans="1:26" x14ac:dyDescent="0.25">
      <c r="A4625">
        <v>2025</v>
      </c>
      <c r="B4625">
        <v>10</v>
      </c>
      <c r="C4625" s="7">
        <v>45933</v>
      </c>
      <c r="D4625" s="9" t="s">
        <v>104</v>
      </c>
      <c r="E4625" s="9" t="s">
        <v>105</v>
      </c>
      <c r="F4625" s="9" t="s">
        <v>300</v>
      </c>
      <c r="G4625" s="9" t="s">
        <v>301</v>
      </c>
      <c r="H4625" s="9" t="s">
        <v>108</v>
      </c>
      <c r="I4625">
        <v>11.895</v>
      </c>
      <c r="J4625" s="9" t="s">
        <v>109</v>
      </c>
      <c r="K4625">
        <v>11.895</v>
      </c>
      <c r="L4625">
        <v>0</v>
      </c>
      <c r="M4625">
        <v>0</v>
      </c>
      <c r="N4625" s="11">
        <f>VLOOKUP(AA_SIPARIS_SATINALMA_RAPORU_YENI_123_22112023[[#This Row],[STOK_KODU]],AA_KUMULATIF_STOK_RAPORU_123_BURAK_TD[],3,0)</f>
        <v>15.859999999999975</v>
      </c>
      <c r="O4625" s="5">
        <v>618.43211432999999</v>
      </c>
      <c r="P4625" s="1">
        <v>7356.25</v>
      </c>
      <c r="Q4625" s="1"/>
      <c r="R4625" s="6"/>
      <c r="S4625" s="2" t="str">
        <f>IFERROR(#REF!/AA_SIPARIS_SATINALMA_RAPORU_YENI_123_22112023[[#This Row],[SIPARIS_EUR_KURU]],"")</f>
        <v/>
      </c>
      <c r="T4625" s="1">
        <v>618.4321143337537</v>
      </c>
      <c r="U4625" s="1">
        <v>7356.25</v>
      </c>
      <c r="V4625" s="2">
        <v>152.12540000000001</v>
      </c>
      <c r="W4625" s="12" t="s">
        <v>29</v>
      </c>
      <c r="X4625" s="4">
        <v>0</v>
      </c>
      <c r="Y4625" s="3">
        <v>7356.25</v>
      </c>
      <c r="Z4625" s="9" t="s">
        <v>16</v>
      </c>
    </row>
    <row r="4626" spans="1:26" x14ac:dyDescent="0.25">
      <c r="A4626">
        <v>2024</v>
      </c>
      <c r="B4626">
        <v>6</v>
      </c>
      <c r="C4626" s="7">
        <v>45470</v>
      </c>
      <c r="D4626" s="9" t="s">
        <v>1287</v>
      </c>
      <c r="E4626" s="9" t="s">
        <v>1288</v>
      </c>
      <c r="F4626" s="9" t="s">
        <v>366</v>
      </c>
      <c r="G4626" s="9" t="s">
        <v>367</v>
      </c>
      <c r="H4626" s="9" t="s">
        <v>52</v>
      </c>
      <c r="I4626">
        <v>3</v>
      </c>
      <c r="J4626" s="9" t="s">
        <v>22</v>
      </c>
      <c r="K4626">
        <v>3</v>
      </c>
      <c r="L4626">
        <v>0</v>
      </c>
      <c r="M4626">
        <v>0</v>
      </c>
      <c r="N4626" s="11">
        <f>VLOOKUP(AA_SIPARIS_SATINALMA_RAPORU_YENI_123_22112023[[#This Row],[STOK_KODU]],AA_KUMULATIF_STOK_RAPORU_123_BURAK_TD[],3,0)</f>
        <v>2</v>
      </c>
      <c r="O4626" s="5">
        <v>2450</v>
      </c>
      <c r="P4626" s="1">
        <v>7350</v>
      </c>
      <c r="Q4626" s="1">
        <v>35.180100000000003</v>
      </c>
      <c r="R4626" s="6">
        <v>69.64</v>
      </c>
      <c r="S4626" s="2" t="str">
        <f>IFERROR(#REF!/AA_SIPARIS_SATINALMA_RAPORU_YENI_123_22112023[[#This Row],[SIPARIS_EUR_KURU]],"")</f>
        <v/>
      </c>
      <c r="T4626" s="1">
        <v>2450</v>
      </c>
      <c r="U4626" s="1">
        <v>7350</v>
      </c>
      <c r="V4626" s="2">
        <v>208.92490000000001</v>
      </c>
      <c r="W4626" s="12" t="s">
        <v>29</v>
      </c>
      <c r="X4626" s="4">
        <v>0</v>
      </c>
      <c r="Y4626" s="3">
        <v>7350</v>
      </c>
      <c r="Z4626" s="9" t="s">
        <v>16</v>
      </c>
    </row>
    <row r="4627" spans="1:26" x14ac:dyDescent="0.25">
      <c r="A4627">
        <v>2023</v>
      </c>
      <c r="B4627">
        <v>4</v>
      </c>
      <c r="C4627" s="7">
        <v>45034</v>
      </c>
      <c r="D4627" s="9" t="s">
        <v>348</v>
      </c>
      <c r="E4627" s="9" t="s">
        <v>349</v>
      </c>
      <c r="F4627" s="9" t="s">
        <v>370</v>
      </c>
      <c r="G4627" s="9" t="s">
        <v>371</v>
      </c>
      <c r="H4627" s="9" t="s">
        <v>97</v>
      </c>
      <c r="I4627">
        <v>15</v>
      </c>
      <c r="J4627" s="9" t="s">
        <v>22</v>
      </c>
      <c r="K4627">
        <v>15</v>
      </c>
      <c r="L4627">
        <v>0</v>
      </c>
      <c r="M4627">
        <v>0</v>
      </c>
      <c r="N4627" s="11">
        <f>VLOOKUP(AA_SIPARIS_SATINALMA_RAPORU_YENI_123_22112023[[#This Row],[STOK_KODU]],AA_KUMULATIF_STOK_RAPORU_123_BURAK_TD[],3,0)</f>
        <v>12</v>
      </c>
      <c r="O4627" s="5">
        <v>490</v>
      </c>
      <c r="P4627" s="1">
        <v>7350</v>
      </c>
      <c r="Q4627" s="1">
        <v>32.632599999999996</v>
      </c>
      <c r="R4627" s="6">
        <v>15.02</v>
      </c>
      <c r="S4627" s="2" t="str">
        <f>IFERROR(#REF!/AA_SIPARIS_SATINALMA_RAPORU_YENI_123_22112023[[#This Row],[SIPARIS_EUR_KURU]],"")</f>
        <v/>
      </c>
      <c r="T4627" s="1">
        <v>490</v>
      </c>
      <c r="U4627" s="1">
        <v>7350</v>
      </c>
      <c r="V4627" s="2">
        <v>345.85140000000001</v>
      </c>
      <c r="W4627" s="12" t="s">
        <v>29</v>
      </c>
      <c r="X4627" s="4">
        <v>0</v>
      </c>
      <c r="Y4627" s="3">
        <v>7350</v>
      </c>
      <c r="Z4627" s="9" t="s">
        <v>16</v>
      </c>
    </row>
    <row r="4628" spans="1:26" x14ac:dyDescent="0.25">
      <c r="A4628">
        <v>2025</v>
      </c>
      <c r="B4628">
        <v>3</v>
      </c>
      <c r="C4628" s="7">
        <v>45744</v>
      </c>
      <c r="D4628" s="9" t="s">
        <v>10819</v>
      </c>
      <c r="E4628" s="9" t="s">
        <v>10820</v>
      </c>
      <c r="F4628" s="9" t="s">
        <v>1298</v>
      </c>
      <c r="G4628" s="9" t="s">
        <v>1299</v>
      </c>
      <c r="H4628" s="9" t="s">
        <v>44</v>
      </c>
      <c r="I4628">
        <v>2</v>
      </c>
      <c r="J4628" s="9" t="s">
        <v>22</v>
      </c>
      <c r="K4628">
        <v>2</v>
      </c>
      <c r="L4628">
        <v>0</v>
      </c>
      <c r="M4628">
        <v>0</v>
      </c>
      <c r="N4628" s="11">
        <f>VLOOKUP(AA_SIPARIS_SATINALMA_RAPORU_YENI_123_22112023[[#This Row],[STOK_KODU]],AA_KUMULATIF_STOK_RAPORU_123_BURAK_TD[],3,0)</f>
        <v>4</v>
      </c>
      <c r="O4628" s="5">
        <v>3673.34638</v>
      </c>
      <c r="P4628" s="1">
        <v>7346.69</v>
      </c>
      <c r="Q4628" s="1">
        <v>40.874000000000002</v>
      </c>
      <c r="R4628" s="6">
        <v>89.87</v>
      </c>
      <c r="S4628" s="2" t="str">
        <f>IFERROR(#REF!/AA_SIPARIS_SATINALMA_RAPORU_YENI_123_22112023[[#This Row],[SIPARIS_EUR_KURU]],"")</f>
        <v/>
      </c>
      <c r="T4628" s="1">
        <v>3911.52</v>
      </c>
      <c r="U4628" s="1">
        <v>7823.04</v>
      </c>
      <c r="V4628" s="2">
        <v>179.74</v>
      </c>
      <c r="W4628" s="12" t="s">
        <v>45</v>
      </c>
      <c r="X4628" s="4">
        <v>40.874000000000002</v>
      </c>
      <c r="Y4628" s="3">
        <v>179.74</v>
      </c>
      <c r="Z4628" s="9" t="s">
        <v>16</v>
      </c>
    </row>
    <row r="4629" spans="1:26" x14ac:dyDescent="0.25">
      <c r="A4629">
        <v>2024</v>
      </c>
      <c r="B4629">
        <v>5</v>
      </c>
      <c r="C4629" s="7">
        <v>45440</v>
      </c>
      <c r="D4629" s="9" t="s">
        <v>156</v>
      </c>
      <c r="E4629" s="9" t="s">
        <v>157</v>
      </c>
      <c r="F4629" s="9" t="s">
        <v>478</v>
      </c>
      <c r="G4629" s="9" t="s">
        <v>479</v>
      </c>
      <c r="H4629" s="9" t="s">
        <v>52</v>
      </c>
      <c r="I4629">
        <v>30</v>
      </c>
      <c r="J4629" s="9" t="s">
        <v>68</v>
      </c>
      <c r="K4629">
        <v>30</v>
      </c>
      <c r="L4629">
        <v>0</v>
      </c>
      <c r="M4629">
        <v>0</v>
      </c>
      <c r="N4629" s="11">
        <f>VLOOKUP(AA_SIPARIS_SATINALMA_RAPORU_YENI_123_22112023[[#This Row],[STOK_KODU]],AA_KUMULATIF_STOK_RAPORU_123_BURAK_TD[],3,0)</f>
        <v>-1.7541523789077473E-14</v>
      </c>
      <c r="O4629" s="5">
        <v>244.5</v>
      </c>
      <c r="P4629" s="1">
        <v>7335</v>
      </c>
      <c r="Q4629" s="1">
        <v>34.881999999999998</v>
      </c>
      <c r="R4629" s="6">
        <v>7.01</v>
      </c>
      <c r="S4629" s="2" t="str">
        <f>IFERROR(#REF!/AA_SIPARIS_SATINALMA_RAPORU_YENI_123_22112023[[#This Row],[SIPARIS_EUR_KURU]],"")</f>
        <v/>
      </c>
      <c r="T4629" s="1">
        <v>264</v>
      </c>
      <c r="U4629" s="1">
        <v>7920</v>
      </c>
      <c r="V4629" s="2">
        <v>224.44589999999999</v>
      </c>
      <c r="W4629" s="12" t="s">
        <v>29</v>
      </c>
      <c r="X4629" s="4">
        <v>0</v>
      </c>
      <c r="Y4629" s="3">
        <v>7920</v>
      </c>
      <c r="Z4629" s="9" t="s">
        <v>16</v>
      </c>
    </row>
    <row r="4630" spans="1:26" x14ac:dyDescent="0.25">
      <c r="A4630">
        <v>2025</v>
      </c>
      <c r="B4630">
        <v>8</v>
      </c>
      <c r="C4630" s="7">
        <v>45881</v>
      </c>
      <c r="D4630" s="9" t="s">
        <v>1408</v>
      </c>
      <c r="E4630" s="9" t="s">
        <v>1409</v>
      </c>
      <c r="F4630" s="9" t="s">
        <v>178</v>
      </c>
      <c r="G4630" s="9" t="s">
        <v>179</v>
      </c>
      <c r="H4630" s="9" t="s">
        <v>108</v>
      </c>
      <c r="I4630">
        <v>3.9649999999999999</v>
      </c>
      <c r="J4630" s="9" t="s">
        <v>109</v>
      </c>
      <c r="K4630">
        <v>3.9649999999999999</v>
      </c>
      <c r="L4630">
        <v>0</v>
      </c>
      <c r="M4630">
        <v>0</v>
      </c>
      <c r="N4630" s="11">
        <f>VLOOKUP(AA_SIPARIS_SATINALMA_RAPORU_YENI_123_22112023[[#This Row],[STOK_KODU]],AA_KUMULATIF_STOK_RAPORU_123_BURAK_TD[],3,0)</f>
        <v>-3.5527136788005009E-15</v>
      </c>
      <c r="O4630" s="5">
        <v>1849.5165999999999</v>
      </c>
      <c r="P4630" s="1">
        <v>7333.3333189999994</v>
      </c>
      <c r="Q4630" s="1">
        <v>47.326000000000001</v>
      </c>
      <c r="R4630" s="6">
        <v>39.08</v>
      </c>
      <c r="S4630" s="2" t="str">
        <f>IFERROR(#REF!/AA_SIPARIS_SATINALMA_RAPORU_YENI_123_22112023[[#This Row],[SIPARIS_EUR_KURU]],"")</f>
        <v/>
      </c>
      <c r="T4630" s="1">
        <v>1849.5165999999999</v>
      </c>
      <c r="U4630" s="1">
        <v>7333.3333189999994</v>
      </c>
      <c r="V4630" s="2">
        <v>154.95359999999999</v>
      </c>
      <c r="W4630" s="12" t="s">
        <v>29</v>
      </c>
      <c r="X4630" s="4">
        <v>0</v>
      </c>
      <c r="Y4630" s="3">
        <v>7333.3333189999994</v>
      </c>
      <c r="Z4630" s="9" t="s">
        <v>16</v>
      </c>
    </row>
    <row r="4631" spans="1:26" x14ac:dyDescent="0.25">
      <c r="A4631">
        <v>2026</v>
      </c>
      <c r="B4631">
        <v>2</v>
      </c>
      <c r="C4631" s="7">
        <v>46059</v>
      </c>
      <c r="D4631" s="9" t="s">
        <v>104</v>
      </c>
      <c r="E4631" s="9" t="s">
        <v>105</v>
      </c>
      <c r="F4631" s="9" t="s">
        <v>170</v>
      </c>
      <c r="G4631" s="9" t="s">
        <v>171</v>
      </c>
      <c r="H4631" s="9" t="s">
        <v>108</v>
      </c>
      <c r="I4631">
        <v>4</v>
      </c>
      <c r="J4631" s="9" t="s">
        <v>22</v>
      </c>
      <c r="K4631">
        <v>4</v>
      </c>
      <c r="L4631">
        <v>0</v>
      </c>
      <c r="M4631">
        <v>0</v>
      </c>
      <c r="N4631" s="11">
        <f>VLOOKUP(AA_SIPARIS_SATINALMA_RAPORU_YENI_123_22112023[[#This Row],[STOK_KODU]],AA_KUMULATIF_STOK_RAPORU_123_BURAK_TD[],3,0)</f>
        <v>-1.0658141036401503E-14</v>
      </c>
      <c r="O4631" s="5">
        <v>1833.33</v>
      </c>
      <c r="P4631" s="1">
        <v>7333.33</v>
      </c>
      <c r="Q4631" s="1"/>
      <c r="R4631" s="6"/>
      <c r="S4631" s="2" t="str">
        <f>IFERROR(#REF!/AA_SIPARIS_SATINALMA_RAPORU_YENI_123_22112023[[#This Row],[SIPARIS_EUR_KURU]],"")</f>
        <v/>
      </c>
      <c r="T4631" s="1">
        <v>1833.3325</v>
      </c>
      <c r="U4631" s="1">
        <v>7333.33</v>
      </c>
      <c r="V4631" s="2">
        <v>141.42429999999999</v>
      </c>
      <c r="W4631" s="12" t="s">
        <v>29</v>
      </c>
      <c r="X4631" s="4">
        <v>0</v>
      </c>
      <c r="Y4631" s="3">
        <v>7333.33</v>
      </c>
      <c r="Z4631" s="9" t="s">
        <v>16</v>
      </c>
    </row>
    <row r="4632" spans="1:26" x14ac:dyDescent="0.25">
      <c r="A4632">
        <v>2025</v>
      </c>
      <c r="B4632">
        <v>8</v>
      </c>
      <c r="C4632" s="7">
        <v>45882</v>
      </c>
      <c r="D4632" s="9" t="s">
        <v>1408</v>
      </c>
      <c r="E4632" s="9" t="s">
        <v>1409</v>
      </c>
      <c r="F4632" s="9" t="s">
        <v>11409</v>
      </c>
      <c r="G4632" s="9" t="s">
        <v>11410</v>
      </c>
      <c r="H4632" s="9" t="s">
        <v>653</v>
      </c>
      <c r="I4632">
        <v>3.9649999999999999</v>
      </c>
      <c r="J4632" s="9" t="s">
        <v>22</v>
      </c>
      <c r="K4632">
        <v>3.9649999999999999</v>
      </c>
      <c r="L4632">
        <v>0</v>
      </c>
      <c r="M4632">
        <v>0</v>
      </c>
      <c r="N4632" s="11">
        <f>VLOOKUP(AA_SIPARIS_SATINALMA_RAPORU_YENI_123_22112023[[#This Row],[STOK_KODU]],AA_KUMULATIF_STOK_RAPORU_123_BURAK_TD[],3,0)</f>
        <v>0</v>
      </c>
      <c r="O4632" s="5">
        <v>1849.5157629255991</v>
      </c>
      <c r="P4632" s="1">
        <v>7333.33</v>
      </c>
      <c r="Q4632" s="1">
        <v>47.184600000000003</v>
      </c>
      <c r="R4632" s="6">
        <v>39.200000000000003</v>
      </c>
      <c r="S4632" s="2" t="str">
        <f>IFERROR(#REF!/AA_SIPARIS_SATINALMA_RAPORU_YENI_123_22112023[[#This Row],[SIPARIS_EUR_KURU]],"")</f>
        <v/>
      </c>
      <c r="T4632" s="1">
        <v>1849.5157629256</v>
      </c>
      <c r="U4632" s="1">
        <v>7333.3300000000036</v>
      </c>
      <c r="V4632" s="2">
        <v>153.9897</v>
      </c>
      <c r="W4632" s="12" t="s">
        <v>29</v>
      </c>
      <c r="X4632" s="4">
        <v>0</v>
      </c>
      <c r="Y4632" s="3">
        <v>7333.3300000000036</v>
      </c>
      <c r="Z4632" s="9" t="s">
        <v>16</v>
      </c>
    </row>
    <row r="4633" spans="1:26" x14ac:dyDescent="0.25">
      <c r="A4633">
        <v>2023</v>
      </c>
      <c r="B4633">
        <v>4</v>
      </c>
      <c r="C4633" s="7">
        <v>45019</v>
      </c>
      <c r="D4633" s="9" t="s">
        <v>104</v>
      </c>
      <c r="E4633" s="9" t="s">
        <v>105</v>
      </c>
      <c r="F4633" s="9" t="s">
        <v>110</v>
      </c>
      <c r="G4633" s="9" t="s">
        <v>111</v>
      </c>
      <c r="H4633" s="9" t="s">
        <v>108</v>
      </c>
      <c r="I4633">
        <v>59.475000000000001</v>
      </c>
      <c r="J4633" s="9" t="s">
        <v>109</v>
      </c>
      <c r="K4633">
        <v>59.475000000000001</v>
      </c>
      <c r="L4633">
        <v>0</v>
      </c>
      <c r="M4633">
        <v>0</v>
      </c>
      <c r="N4633" s="11">
        <f>VLOOKUP(AA_SIPARIS_SATINALMA_RAPORU_YENI_123_22112023[[#This Row],[STOK_KODU]],AA_KUMULATIF_STOK_RAPORU_123_BURAK_TD[],3,0)</f>
        <v>35.684999999999782</v>
      </c>
      <c r="O4633" s="5">
        <v>123.01066536</v>
      </c>
      <c r="P4633" s="1">
        <v>7316.06</v>
      </c>
      <c r="Q4633" s="1">
        <v>20.802099999999999</v>
      </c>
      <c r="R4633" s="6">
        <v>5.91</v>
      </c>
      <c r="S4633" s="2" t="str">
        <f>IFERROR(#REF!/AA_SIPARIS_SATINALMA_RAPORU_YENI_123_22112023[[#This Row],[SIPARIS_EUR_KURU]],"")</f>
        <v/>
      </c>
      <c r="T4633" s="1">
        <v>123.01067675493906</v>
      </c>
      <c r="U4633" s="1">
        <v>7316.06</v>
      </c>
      <c r="V4633" s="2">
        <v>347.55459999999999</v>
      </c>
      <c r="W4633" s="12" t="s">
        <v>29</v>
      </c>
      <c r="X4633" s="4">
        <v>0</v>
      </c>
      <c r="Y4633" s="3">
        <v>7316.06</v>
      </c>
      <c r="Z4633" s="9" t="s">
        <v>16</v>
      </c>
    </row>
    <row r="4634" spans="1:26" x14ac:dyDescent="0.25">
      <c r="A4634">
        <v>2025</v>
      </c>
      <c r="B4634">
        <v>7</v>
      </c>
      <c r="C4634" s="7">
        <v>45868</v>
      </c>
      <c r="D4634" s="9" t="s">
        <v>11389</v>
      </c>
      <c r="E4634" s="9" t="s">
        <v>11390</v>
      </c>
      <c r="F4634" s="9" t="s">
        <v>11321</v>
      </c>
      <c r="G4634" s="9" t="s">
        <v>11322</v>
      </c>
      <c r="H4634" s="9" t="s">
        <v>28</v>
      </c>
      <c r="I4634">
        <v>1</v>
      </c>
      <c r="J4634" s="9" t="s">
        <v>22</v>
      </c>
      <c r="K4634">
        <v>6</v>
      </c>
      <c r="L4634">
        <v>0</v>
      </c>
      <c r="M4634">
        <v>0</v>
      </c>
      <c r="N4634" s="11">
        <f>VLOOKUP(AA_SIPARIS_SATINALMA_RAPORU_YENI_123_22112023[[#This Row],[STOK_KODU]],AA_KUMULATIF_STOK_RAPORU_123_BURAK_TD[],3,0)</f>
        <v>0</v>
      </c>
      <c r="O4634" s="5">
        <v>7312.5</v>
      </c>
      <c r="P4634" s="1">
        <v>7312.5</v>
      </c>
      <c r="Q4634" s="1"/>
      <c r="R4634" s="6"/>
      <c r="S4634" s="2" t="str">
        <f>IFERROR(#REF!/AA_SIPARIS_SATINALMA_RAPORU_YENI_123_22112023[[#This Row],[SIPARIS_EUR_KURU]],"")</f>
        <v/>
      </c>
      <c r="T4634" s="1">
        <v>7312.5</v>
      </c>
      <c r="U4634" s="1">
        <v>43875</v>
      </c>
      <c r="V4634" s="2">
        <v>154.7518</v>
      </c>
      <c r="W4634" s="12" t="s">
        <v>29</v>
      </c>
      <c r="X4634" s="4">
        <v>0</v>
      </c>
      <c r="Y4634" s="3">
        <v>7312.5</v>
      </c>
      <c r="Z4634" s="9" t="s">
        <v>16</v>
      </c>
    </row>
    <row r="4635" spans="1:26" x14ac:dyDescent="0.25">
      <c r="A4635">
        <v>2025</v>
      </c>
      <c r="B4635">
        <v>4</v>
      </c>
      <c r="C4635" s="7">
        <v>45769</v>
      </c>
      <c r="D4635" s="9" t="s">
        <v>156</v>
      </c>
      <c r="E4635" s="9" t="s">
        <v>157</v>
      </c>
      <c r="F4635" s="9" t="s">
        <v>560</v>
      </c>
      <c r="G4635" s="9" t="s">
        <v>561</v>
      </c>
      <c r="H4635" s="9" t="s">
        <v>52</v>
      </c>
      <c r="I4635">
        <v>40</v>
      </c>
      <c r="J4635" s="9" t="s">
        <v>68</v>
      </c>
      <c r="K4635">
        <v>80</v>
      </c>
      <c r="L4635">
        <v>0</v>
      </c>
      <c r="M4635">
        <v>0</v>
      </c>
      <c r="N4635" s="11">
        <f>VLOOKUP(AA_SIPARIS_SATINALMA_RAPORU_YENI_123_22112023[[#This Row],[STOK_KODU]],AA_KUMULATIF_STOK_RAPORU_123_BURAK_TD[],3,0)</f>
        <v>0</v>
      </c>
      <c r="O4635" s="5">
        <v>182.68</v>
      </c>
      <c r="P4635" s="1">
        <v>7307.2</v>
      </c>
      <c r="Q4635" s="1"/>
      <c r="R4635" s="6"/>
      <c r="S4635" s="2" t="str">
        <f>IFERROR(#REF!/AA_SIPARIS_SATINALMA_RAPORU_YENI_123_22112023[[#This Row],[SIPARIS_EUR_KURU]],"")</f>
        <v/>
      </c>
      <c r="T4635" s="1">
        <v>182.68</v>
      </c>
      <c r="U4635" s="1">
        <v>14706.8</v>
      </c>
      <c r="V4635" s="2">
        <v>168.03960000000001</v>
      </c>
      <c r="W4635" s="12" t="s">
        <v>29</v>
      </c>
      <c r="X4635" s="4">
        <v>0</v>
      </c>
      <c r="Y4635" s="3">
        <v>7307.2</v>
      </c>
      <c r="Z4635" s="9" t="s">
        <v>16</v>
      </c>
    </row>
    <row r="4636" spans="1:26" x14ac:dyDescent="0.25">
      <c r="A4636">
        <v>2025</v>
      </c>
      <c r="B4636">
        <v>9</v>
      </c>
      <c r="C4636" s="7">
        <v>45923</v>
      </c>
      <c r="D4636" s="9" t="s">
        <v>148</v>
      </c>
      <c r="E4636" s="9" t="s">
        <v>149</v>
      </c>
      <c r="F4636" s="9" t="s">
        <v>820</v>
      </c>
      <c r="G4636" s="9" t="s">
        <v>821</v>
      </c>
      <c r="H4636" s="9" t="s">
        <v>97</v>
      </c>
      <c r="I4636">
        <v>4</v>
      </c>
      <c r="J4636" s="9" t="s">
        <v>22</v>
      </c>
      <c r="K4636">
        <v>4</v>
      </c>
      <c r="L4636">
        <v>0</v>
      </c>
      <c r="M4636">
        <v>0</v>
      </c>
      <c r="N4636" s="11">
        <f>VLOOKUP(AA_SIPARIS_SATINALMA_RAPORU_YENI_123_22112023[[#This Row],[STOK_KODU]],AA_KUMULATIF_STOK_RAPORU_123_BURAK_TD[],3,0)</f>
        <v>11</v>
      </c>
      <c r="O4636" s="5">
        <v>1821.825</v>
      </c>
      <c r="P4636" s="1">
        <v>7287.3</v>
      </c>
      <c r="Q4636" s="1">
        <v>48.582000000000001</v>
      </c>
      <c r="R4636" s="6">
        <v>37.5</v>
      </c>
      <c r="S4636" s="2" t="str">
        <f>IFERROR(#REF!/AA_SIPARIS_SATINALMA_RAPORU_YENI_123_22112023[[#This Row],[SIPARIS_EUR_KURU]],"")</f>
        <v/>
      </c>
      <c r="T4636" s="1">
        <v>1746.75</v>
      </c>
      <c r="U4636" s="1">
        <v>6987</v>
      </c>
      <c r="V4636" s="2">
        <v>150.66630000000001</v>
      </c>
      <c r="W4636" s="12" t="s">
        <v>45</v>
      </c>
      <c r="X4636" s="4">
        <v>48.582000000000001</v>
      </c>
      <c r="Y4636" s="3">
        <v>150</v>
      </c>
      <c r="Z4636" s="9" t="s">
        <v>16</v>
      </c>
    </row>
    <row r="4637" spans="1:26" x14ac:dyDescent="0.25">
      <c r="A4637">
        <v>2025</v>
      </c>
      <c r="B4637">
        <v>3</v>
      </c>
      <c r="C4637" s="7">
        <v>45733</v>
      </c>
      <c r="D4637" s="9" t="s">
        <v>156</v>
      </c>
      <c r="E4637" s="9" t="s">
        <v>157</v>
      </c>
      <c r="F4637" s="9" t="s">
        <v>480</v>
      </c>
      <c r="G4637" s="9" t="s">
        <v>481</v>
      </c>
      <c r="H4637" s="9" t="s">
        <v>52</v>
      </c>
      <c r="I4637">
        <v>98</v>
      </c>
      <c r="J4637" s="9" t="s">
        <v>68</v>
      </c>
      <c r="K4637">
        <v>98</v>
      </c>
      <c r="L4637">
        <v>0</v>
      </c>
      <c r="M4637">
        <v>0</v>
      </c>
      <c r="N4637" s="11">
        <f>VLOOKUP(AA_SIPARIS_SATINALMA_RAPORU_YENI_123_22112023[[#This Row],[STOK_KODU]],AA_KUMULATIF_STOK_RAPORU_123_BURAK_TD[],3,0)</f>
        <v>0</v>
      </c>
      <c r="O4637" s="5">
        <v>74.187799999999996</v>
      </c>
      <c r="P4637" s="1">
        <v>7270.4</v>
      </c>
      <c r="Q4637" s="1">
        <v>39.6843</v>
      </c>
      <c r="R4637" s="6">
        <v>1.87</v>
      </c>
      <c r="S4637" s="2" t="str">
        <f>IFERROR(#REF!/AA_SIPARIS_SATINALMA_RAPORU_YENI_123_22112023[[#This Row],[SIPARIS_EUR_KURU]],"")</f>
        <v/>
      </c>
      <c r="T4637" s="1">
        <v>70.758979591836734</v>
      </c>
      <c r="U4637" s="1">
        <v>6934.38</v>
      </c>
      <c r="V4637" s="2">
        <v>168.96639999999999</v>
      </c>
      <c r="W4637" s="12" t="s">
        <v>29</v>
      </c>
      <c r="X4637" s="4">
        <v>0</v>
      </c>
      <c r="Y4637" s="3">
        <v>6934.38</v>
      </c>
      <c r="Z4637" s="9" t="s">
        <v>16</v>
      </c>
    </row>
    <row r="4638" spans="1:26" x14ac:dyDescent="0.25">
      <c r="A4638">
        <v>2024</v>
      </c>
      <c r="B4638">
        <v>1</v>
      </c>
      <c r="C4638" s="7">
        <v>45314</v>
      </c>
      <c r="D4638" s="9" t="s">
        <v>1887</v>
      </c>
      <c r="E4638" s="9" t="s">
        <v>1888</v>
      </c>
      <c r="F4638" s="9" t="s">
        <v>1889</v>
      </c>
      <c r="G4638" s="9" t="s">
        <v>1890</v>
      </c>
      <c r="H4638" s="9" t="s">
        <v>97</v>
      </c>
      <c r="I4638">
        <v>10</v>
      </c>
      <c r="J4638" s="9" t="s">
        <v>22</v>
      </c>
      <c r="K4638">
        <v>10</v>
      </c>
      <c r="L4638">
        <v>0</v>
      </c>
      <c r="M4638">
        <v>0</v>
      </c>
      <c r="N4638" s="11">
        <f>VLOOKUP(AA_SIPARIS_SATINALMA_RAPORU_YENI_123_22112023[[#This Row],[STOK_KODU]],AA_KUMULATIF_STOK_RAPORU_123_BURAK_TD[],3,0)</f>
        <v>0</v>
      </c>
      <c r="O4638" s="5">
        <v>726.72720000000004</v>
      </c>
      <c r="P4638" s="1">
        <v>7267.27</v>
      </c>
      <c r="Q4638" s="1">
        <v>32.881</v>
      </c>
      <c r="R4638" s="6">
        <v>22.1</v>
      </c>
      <c r="S4638" s="2" t="str">
        <f>IFERROR(#REF!/AA_SIPARIS_SATINALMA_RAPORU_YENI_123_22112023[[#This Row],[SIPARIS_EUR_KURU]],"")</f>
        <v/>
      </c>
      <c r="T4638" s="1">
        <v>726.72700000000009</v>
      </c>
      <c r="U4638" s="1">
        <v>7267.27</v>
      </c>
      <c r="V4638" s="2">
        <v>221.01730000000001</v>
      </c>
      <c r="W4638" s="12" t="s">
        <v>29</v>
      </c>
      <c r="X4638" s="4">
        <v>0</v>
      </c>
      <c r="Y4638" s="3">
        <v>7267.27</v>
      </c>
      <c r="Z4638" s="9" t="s">
        <v>16</v>
      </c>
    </row>
    <row r="4639" spans="1:26" x14ac:dyDescent="0.25">
      <c r="A4639">
        <v>2026</v>
      </c>
      <c r="B4639">
        <v>3</v>
      </c>
      <c r="C4639" s="7">
        <v>46091</v>
      </c>
      <c r="D4639" s="9" t="s">
        <v>279</v>
      </c>
      <c r="E4639" s="9" t="s">
        <v>280</v>
      </c>
      <c r="F4639" s="9" t="s">
        <v>296</v>
      </c>
      <c r="G4639" s="9" t="s">
        <v>297</v>
      </c>
      <c r="H4639" s="9" t="s">
        <v>44</v>
      </c>
      <c r="I4639">
        <v>15</v>
      </c>
      <c r="J4639" s="9" t="s">
        <v>22</v>
      </c>
      <c r="K4639">
        <v>15</v>
      </c>
      <c r="L4639">
        <v>0</v>
      </c>
      <c r="M4639">
        <v>0</v>
      </c>
      <c r="N4639" s="11">
        <f>VLOOKUP(AA_SIPARIS_SATINALMA_RAPORU_YENI_123_22112023[[#This Row],[STOK_KODU]],AA_KUMULATIF_STOK_RAPORU_123_BURAK_TD[],3,0)</f>
        <v>15</v>
      </c>
      <c r="O4639" s="5">
        <v>484.01</v>
      </c>
      <c r="P4639" s="1">
        <v>7260.15</v>
      </c>
      <c r="Q4639" s="1">
        <v>50.834000000000003</v>
      </c>
      <c r="R4639" s="6">
        <v>9.52</v>
      </c>
      <c r="S4639" s="2" t="str">
        <f>IFERROR(#REF!/AA_SIPARIS_SATINALMA_RAPORU_YENI_123_22112023[[#This Row],[SIPARIS_EUR_KURU]],"")</f>
        <v/>
      </c>
      <c r="T4639" s="1">
        <v>487.55533333333335</v>
      </c>
      <c r="U4639" s="1">
        <v>7313.33</v>
      </c>
      <c r="V4639" s="2">
        <v>143.4768</v>
      </c>
      <c r="W4639" s="12" t="s">
        <v>23</v>
      </c>
      <c r="X4639" s="4">
        <v>44.000700000000002</v>
      </c>
      <c r="Y4639" s="3">
        <v>165</v>
      </c>
      <c r="Z4639" s="9" t="s">
        <v>16</v>
      </c>
    </row>
    <row r="4640" spans="1:26" x14ac:dyDescent="0.25">
      <c r="A4640">
        <v>2023</v>
      </c>
      <c r="B4640">
        <v>1</v>
      </c>
      <c r="C4640" s="7">
        <v>44931</v>
      </c>
      <c r="D4640" s="9" t="s">
        <v>104</v>
      </c>
      <c r="E4640" s="9" t="s">
        <v>105</v>
      </c>
      <c r="F4640" s="9" t="s">
        <v>2692</v>
      </c>
      <c r="G4640" s="9" t="s">
        <v>2693</v>
      </c>
      <c r="H4640" s="9" t="s">
        <v>108</v>
      </c>
      <c r="I4640">
        <v>97.5</v>
      </c>
      <c r="J4640" s="9" t="s">
        <v>109</v>
      </c>
      <c r="K4640">
        <v>97.5</v>
      </c>
      <c r="L4640">
        <v>0</v>
      </c>
      <c r="M4640">
        <v>0</v>
      </c>
      <c r="N4640" s="11">
        <f>VLOOKUP(AA_SIPARIS_SATINALMA_RAPORU_YENI_123_22112023[[#This Row],[STOK_KODU]],AA_KUMULATIF_STOK_RAPORU_123_BURAK_TD[],3,0)</f>
        <v>-1.4210854715202004E-14</v>
      </c>
      <c r="O4640" s="5">
        <v>74.423728800000006</v>
      </c>
      <c r="P4640" s="1">
        <v>7256.31</v>
      </c>
      <c r="Q4640" s="1">
        <v>19.882999999999999</v>
      </c>
      <c r="R4640" s="6">
        <v>3.74</v>
      </c>
      <c r="S4640" s="2" t="str">
        <f>IFERROR(#REF!/AA_SIPARIS_SATINALMA_RAPORU_YENI_123_22112023[[#This Row],[SIPARIS_EUR_KURU]],"")</f>
        <v/>
      </c>
      <c r="T4640" s="1">
        <v>74.423692307692306</v>
      </c>
      <c r="U4640" s="1">
        <v>7256.31</v>
      </c>
      <c r="V4640" s="2">
        <v>0</v>
      </c>
      <c r="W4640" s="12" t="s">
        <v>29</v>
      </c>
      <c r="X4640" s="4">
        <v>0</v>
      </c>
      <c r="Y4640" s="3">
        <v>7256.31</v>
      </c>
      <c r="Z4640" s="9" t="s">
        <v>16</v>
      </c>
    </row>
    <row r="4641" spans="1:26" x14ac:dyDescent="0.25">
      <c r="A4641">
        <v>2024</v>
      </c>
      <c r="B4641">
        <v>8</v>
      </c>
      <c r="C4641" s="7">
        <v>45526</v>
      </c>
      <c r="D4641" s="9" t="s">
        <v>118</v>
      </c>
      <c r="E4641" s="9" t="s">
        <v>119</v>
      </c>
      <c r="F4641" s="9" t="s">
        <v>412</v>
      </c>
      <c r="G4641" s="9" t="s">
        <v>413</v>
      </c>
      <c r="H4641" s="9" t="s">
        <v>21</v>
      </c>
      <c r="I4641">
        <v>1</v>
      </c>
      <c r="J4641" s="9" t="s">
        <v>22</v>
      </c>
      <c r="K4641">
        <v>1</v>
      </c>
      <c r="L4641">
        <v>0</v>
      </c>
      <c r="M4641">
        <v>0</v>
      </c>
      <c r="N4641" s="11">
        <f>VLOOKUP(AA_SIPARIS_SATINALMA_RAPORU_YENI_123_22112023[[#This Row],[STOK_KODU]],AA_KUMULATIF_STOK_RAPORU_123_BURAK_TD[],3,0)</f>
        <v>1</v>
      </c>
      <c r="O4641" s="5">
        <v>7250</v>
      </c>
      <c r="P4641" s="1">
        <v>7250</v>
      </c>
      <c r="Q4641" s="1">
        <v>37.630499999999998</v>
      </c>
      <c r="R4641" s="6">
        <v>192.66</v>
      </c>
      <c r="S4641" s="2" t="str">
        <f>IFERROR(#REF!/AA_SIPARIS_SATINALMA_RAPORU_YENI_123_22112023[[#This Row],[SIPARIS_EUR_KURU]],"")</f>
        <v/>
      </c>
      <c r="T4641" s="1">
        <v>7250</v>
      </c>
      <c r="U4641" s="1">
        <v>7250</v>
      </c>
      <c r="V4641" s="2">
        <v>192.66290000000001</v>
      </c>
      <c r="W4641" s="12" t="s">
        <v>29</v>
      </c>
      <c r="X4641" s="4">
        <v>0</v>
      </c>
      <c r="Y4641" s="3">
        <v>7250</v>
      </c>
      <c r="Z4641" s="9" t="s">
        <v>16</v>
      </c>
    </row>
    <row r="4642" spans="1:26" x14ac:dyDescent="0.25">
      <c r="A4642">
        <v>2023</v>
      </c>
      <c r="B4642">
        <v>11</v>
      </c>
      <c r="C4642" s="7">
        <v>45258</v>
      </c>
      <c r="D4642" s="9" t="s">
        <v>2140</v>
      </c>
      <c r="E4642" s="9" t="s">
        <v>2141</v>
      </c>
      <c r="F4642" s="9" t="s">
        <v>342</v>
      </c>
      <c r="G4642" s="9" t="s">
        <v>343</v>
      </c>
      <c r="H4642" s="9" t="s">
        <v>44</v>
      </c>
      <c r="I4642">
        <v>5</v>
      </c>
      <c r="J4642" s="9" t="s">
        <v>22</v>
      </c>
      <c r="K4642">
        <v>5</v>
      </c>
      <c r="L4642">
        <v>0</v>
      </c>
      <c r="M4642">
        <v>0</v>
      </c>
      <c r="N4642" s="11">
        <f>VLOOKUP(AA_SIPARIS_SATINALMA_RAPORU_YENI_123_22112023[[#This Row],[STOK_KODU]],AA_KUMULATIF_STOK_RAPORU_123_BURAK_TD[],3,0)</f>
        <v>6</v>
      </c>
      <c r="O4642" s="5">
        <v>1450</v>
      </c>
      <c r="P4642" s="1">
        <v>7250</v>
      </c>
      <c r="Q4642" s="1">
        <v>32.632599999999996</v>
      </c>
      <c r="R4642" s="6">
        <v>44.43</v>
      </c>
      <c r="S4642" s="2" t="str">
        <f>IFERROR(#REF!/AA_SIPARIS_SATINALMA_RAPORU_YENI_123_22112023[[#This Row],[SIPARIS_EUR_KURU]],"")</f>
        <v/>
      </c>
      <c r="T4642" s="1">
        <v>1450</v>
      </c>
      <c r="U4642" s="1">
        <v>7250</v>
      </c>
      <c r="V4642" s="2">
        <v>231.773</v>
      </c>
      <c r="W4642" s="12" t="s">
        <v>29</v>
      </c>
      <c r="X4642" s="4">
        <v>0</v>
      </c>
      <c r="Y4642" s="3">
        <v>7250</v>
      </c>
      <c r="Z4642" s="9" t="s">
        <v>16</v>
      </c>
    </row>
    <row r="4643" spans="1:26" x14ac:dyDescent="0.25">
      <c r="A4643">
        <v>2023</v>
      </c>
      <c r="B4643">
        <v>11</v>
      </c>
      <c r="C4643" s="7">
        <v>45237</v>
      </c>
      <c r="D4643" s="9" t="s">
        <v>2140</v>
      </c>
      <c r="E4643" s="9" t="s">
        <v>2141</v>
      </c>
      <c r="F4643" s="9" t="s">
        <v>342</v>
      </c>
      <c r="G4643" s="9" t="s">
        <v>343</v>
      </c>
      <c r="H4643" s="9" t="s">
        <v>44</v>
      </c>
      <c r="I4643">
        <v>5</v>
      </c>
      <c r="J4643" s="9" t="s">
        <v>22</v>
      </c>
      <c r="K4643">
        <v>5</v>
      </c>
      <c r="L4643">
        <v>0</v>
      </c>
      <c r="M4643">
        <v>0</v>
      </c>
      <c r="N4643" s="11">
        <f>VLOOKUP(AA_SIPARIS_SATINALMA_RAPORU_YENI_123_22112023[[#This Row],[STOK_KODU]],AA_KUMULATIF_STOK_RAPORU_123_BURAK_TD[],3,0)</f>
        <v>6</v>
      </c>
      <c r="O4643" s="5">
        <v>1450</v>
      </c>
      <c r="P4643" s="1">
        <v>7250</v>
      </c>
      <c r="Q4643" s="1">
        <v>30.5031</v>
      </c>
      <c r="R4643" s="6">
        <v>47.54</v>
      </c>
      <c r="S4643" s="2" t="str">
        <f>IFERROR(#REF!/AA_SIPARIS_SATINALMA_RAPORU_YENI_123_22112023[[#This Row],[SIPARIS_EUR_KURU]],"")</f>
        <v/>
      </c>
      <c r="T4643" s="1">
        <v>1450</v>
      </c>
      <c r="U4643" s="1">
        <v>7250</v>
      </c>
      <c r="V4643" s="2">
        <v>237.6808</v>
      </c>
      <c r="W4643" s="12" t="s">
        <v>29</v>
      </c>
      <c r="X4643" s="4">
        <v>0</v>
      </c>
      <c r="Y4643" s="3">
        <v>7250</v>
      </c>
      <c r="Z4643" s="9" t="s">
        <v>16</v>
      </c>
    </row>
    <row r="4644" spans="1:26" x14ac:dyDescent="0.25">
      <c r="A4644">
        <v>2023</v>
      </c>
      <c r="B4644">
        <v>11</v>
      </c>
      <c r="C4644" s="7">
        <v>45237</v>
      </c>
      <c r="D4644" s="9" t="s">
        <v>392</v>
      </c>
      <c r="E4644" s="9" t="s">
        <v>393</v>
      </c>
      <c r="F4644" s="9" t="s">
        <v>235</v>
      </c>
      <c r="G4644" s="9" t="s">
        <v>236</v>
      </c>
      <c r="H4644" s="9" t="s">
        <v>44</v>
      </c>
      <c r="I4644">
        <v>10</v>
      </c>
      <c r="J4644" s="9" t="s">
        <v>22</v>
      </c>
      <c r="K4644">
        <v>10</v>
      </c>
      <c r="L4644">
        <v>0</v>
      </c>
      <c r="M4644">
        <v>0</v>
      </c>
      <c r="N4644" s="11">
        <f>VLOOKUP(AA_SIPARIS_SATINALMA_RAPORU_YENI_123_22112023[[#This Row],[STOK_KODU]],AA_KUMULATIF_STOK_RAPORU_123_BURAK_TD[],3,0)</f>
        <v>3.9500000000000028</v>
      </c>
      <c r="O4644" s="5">
        <v>725</v>
      </c>
      <c r="P4644" s="1">
        <v>7250</v>
      </c>
      <c r="Q4644" s="1">
        <v>30.5031</v>
      </c>
      <c r="R4644" s="6">
        <v>23.77</v>
      </c>
      <c r="S4644" s="2" t="str">
        <f>IFERROR(#REF!/AA_SIPARIS_SATINALMA_RAPORU_YENI_123_22112023[[#This Row],[SIPARIS_EUR_KURU]],"")</f>
        <v/>
      </c>
      <c r="T4644" s="1">
        <v>715</v>
      </c>
      <c r="U4644" s="1">
        <v>7150</v>
      </c>
      <c r="V4644" s="2">
        <v>234.4024</v>
      </c>
      <c r="W4644" s="12" t="s">
        <v>29</v>
      </c>
      <c r="X4644" s="4">
        <v>0</v>
      </c>
      <c r="Y4644" s="3">
        <v>7150</v>
      </c>
      <c r="Z4644" s="9" t="s">
        <v>16</v>
      </c>
    </row>
    <row r="4645" spans="1:26" x14ac:dyDescent="0.25">
      <c r="A4645">
        <v>2023</v>
      </c>
      <c r="B4645">
        <v>4</v>
      </c>
      <c r="C4645" s="7">
        <v>45021</v>
      </c>
      <c r="D4645" s="9" t="s">
        <v>275</v>
      </c>
      <c r="E4645" s="9" t="s">
        <v>276</v>
      </c>
      <c r="F4645" s="9" t="s">
        <v>1186</v>
      </c>
      <c r="G4645" s="9" t="s">
        <v>1187</v>
      </c>
      <c r="H4645" s="9" t="s">
        <v>21</v>
      </c>
      <c r="I4645">
        <v>10</v>
      </c>
      <c r="J4645" s="9" t="s">
        <v>22</v>
      </c>
      <c r="K4645">
        <v>10</v>
      </c>
      <c r="L4645">
        <v>0</v>
      </c>
      <c r="M4645">
        <v>0</v>
      </c>
      <c r="N4645" s="11">
        <f>VLOOKUP(AA_SIPARIS_SATINALMA_RAPORU_YENI_123_22112023[[#This Row],[STOK_KODU]],AA_KUMULATIF_STOK_RAPORU_123_BURAK_TD[],3,0)</f>
        <v>0</v>
      </c>
      <c r="O4645" s="5">
        <v>725</v>
      </c>
      <c r="P4645" s="1">
        <v>7250</v>
      </c>
      <c r="Q4645" s="1">
        <v>20.959700000000002</v>
      </c>
      <c r="R4645" s="6">
        <v>34.590000000000003</v>
      </c>
      <c r="S4645" s="2" t="str">
        <f>IFERROR(#REF!/AA_SIPARIS_SATINALMA_RAPORU_YENI_123_22112023[[#This Row],[SIPARIS_EUR_KURU]],"")</f>
        <v/>
      </c>
      <c r="T4645" s="1">
        <v>725</v>
      </c>
      <c r="U4645" s="1">
        <v>7250</v>
      </c>
      <c r="V4645" s="2">
        <v>345.90190000000001</v>
      </c>
      <c r="W4645" s="12" t="s">
        <v>29</v>
      </c>
      <c r="X4645" s="4">
        <v>0</v>
      </c>
      <c r="Y4645" s="3">
        <v>7250</v>
      </c>
      <c r="Z4645" s="9" t="s">
        <v>16</v>
      </c>
    </row>
    <row r="4646" spans="1:26" x14ac:dyDescent="0.25">
      <c r="A4646">
        <v>2025</v>
      </c>
      <c r="B4646">
        <v>5</v>
      </c>
      <c r="C4646" s="7">
        <v>45784</v>
      </c>
      <c r="D4646" s="9" t="s">
        <v>4233</v>
      </c>
      <c r="E4646" s="9" t="s">
        <v>4234</v>
      </c>
      <c r="F4646" s="9" t="s">
        <v>10773</v>
      </c>
      <c r="G4646" s="9" t="s">
        <v>10774</v>
      </c>
      <c r="H4646" s="9" t="s">
        <v>44</v>
      </c>
      <c r="I4646">
        <v>2</v>
      </c>
      <c r="J4646" s="9" t="s">
        <v>22</v>
      </c>
      <c r="K4646">
        <v>2</v>
      </c>
      <c r="L4646">
        <v>0</v>
      </c>
      <c r="M4646">
        <v>0</v>
      </c>
      <c r="N4646" s="11">
        <f>VLOOKUP(AA_SIPARIS_SATINALMA_RAPORU_YENI_123_22112023[[#This Row],[STOK_KODU]],AA_KUMULATIF_STOK_RAPORU_123_BURAK_TD[],3,0)</f>
        <v>6</v>
      </c>
      <c r="O4646" s="5">
        <v>3608</v>
      </c>
      <c r="P4646" s="1">
        <v>7216</v>
      </c>
      <c r="Q4646" s="1">
        <v>43.99</v>
      </c>
      <c r="R4646" s="6">
        <v>82.02</v>
      </c>
      <c r="S4646" s="2" t="str">
        <f>IFERROR(#REF!/AA_SIPARIS_SATINALMA_RAPORU_YENI_123_22112023[[#This Row],[SIPARIS_EUR_KURU]],"")</f>
        <v/>
      </c>
      <c r="T4646" s="1">
        <v>3608</v>
      </c>
      <c r="U4646" s="1">
        <v>7216</v>
      </c>
      <c r="V4646" s="2">
        <v>164.715</v>
      </c>
      <c r="W4646" s="12" t="s">
        <v>45</v>
      </c>
      <c r="X4646" s="4">
        <v>0</v>
      </c>
      <c r="Y4646" s="3">
        <v>7216</v>
      </c>
      <c r="Z4646" s="9" t="s">
        <v>16</v>
      </c>
    </row>
    <row r="4647" spans="1:26" x14ac:dyDescent="0.25">
      <c r="A4647">
        <v>2024</v>
      </c>
      <c r="B4647">
        <v>2</v>
      </c>
      <c r="C4647" s="7">
        <v>45328</v>
      </c>
      <c r="D4647" s="9" t="s">
        <v>885</v>
      </c>
      <c r="E4647" s="9" t="s">
        <v>886</v>
      </c>
      <c r="F4647" s="9" t="s">
        <v>887</v>
      </c>
      <c r="G4647" s="9" t="s">
        <v>888</v>
      </c>
      <c r="H4647" s="9" t="s">
        <v>55</v>
      </c>
      <c r="I4647">
        <v>50</v>
      </c>
      <c r="J4647" s="9" t="s">
        <v>22</v>
      </c>
      <c r="K4647">
        <v>50</v>
      </c>
      <c r="L4647">
        <v>0</v>
      </c>
      <c r="M4647">
        <v>0</v>
      </c>
      <c r="N4647" s="11">
        <f>VLOOKUP(AA_SIPARIS_SATINALMA_RAPORU_YENI_123_22112023[[#This Row],[STOK_KODU]],AA_KUMULATIF_STOK_RAPORU_123_BURAK_TD[],3,0)</f>
        <v>30</v>
      </c>
      <c r="O4647" s="5">
        <v>144.07140000000001</v>
      </c>
      <c r="P4647" s="1">
        <v>7203.57</v>
      </c>
      <c r="Q4647" s="1">
        <v>32.805199999999999</v>
      </c>
      <c r="R4647" s="6">
        <v>4.3899999999999997</v>
      </c>
      <c r="S4647" s="2" t="str">
        <f>IFERROR(#REF!/AA_SIPARIS_SATINALMA_RAPORU_YENI_123_22112023[[#This Row],[SIPARIS_EUR_KURU]],"")</f>
        <v/>
      </c>
      <c r="T4647" s="1">
        <v>144.07139999999998</v>
      </c>
      <c r="U4647" s="1">
        <v>7203.57</v>
      </c>
      <c r="V4647" s="2">
        <v>219.58619999999999</v>
      </c>
      <c r="W4647" s="12" t="s">
        <v>29</v>
      </c>
      <c r="X4647" s="4">
        <v>0</v>
      </c>
      <c r="Y4647" s="3">
        <v>7203.57</v>
      </c>
      <c r="Z4647" s="9" t="s">
        <v>16</v>
      </c>
    </row>
    <row r="4648" spans="1:26" x14ac:dyDescent="0.25">
      <c r="A4648">
        <v>2026</v>
      </c>
      <c r="B4648">
        <v>2</v>
      </c>
      <c r="C4648" s="7">
        <v>46078</v>
      </c>
      <c r="D4648" s="9" t="s">
        <v>464</v>
      </c>
      <c r="E4648" s="9" t="s">
        <v>465</v>
      </c>
      <c r="F4648" s="9" t="s">
        <v>3749</v>
      </c>
      <c r="G4648" s="9" t="s">
        <v>3750</v>
      </c>
      <c r="H4648" s="9" t="s">
        <v>116</v>
      </c>
      <c r="I4648">
        <v>60</v>
      </c>
      <c r="J4648" s="9" t="s">
        <v>117</v>
      </c>
      <c r="K4648">
        <v>60</v>
      </c>
      <c r="L4648">
        <v>0</v>
      </c>
      <c r="M4648">
        <v>0</v>
      </c>
      <c r="N4648" s="11">
        <f>VLOOKUP(AA_SIPARIS_SATINALMA_RAPORU_YENI_123_22112023[[#This Row],[STOK_KODU]],AA_KUMULATIF_STOK_RAPORU_123_BURAK_TD[],3,0)</f>
        <v>40</v>
      </c>
      <c r="O4648" s="5">
        <v>120</v>
      </c>
      <c r="P4648" s="1">
        <v>7200</v>
      </c>
      <c r="Q4648" s="1">
        <v>51.583399999999997</v>
      </c>
      <c r="R4648" s="6">
        <v>2.33</v>
      </c>
      <c r="S4648" s="2" t="str">
        <f>IFERROR(#REF!/AA_SIPARIS_SATINALMA_RAPORU_YENI_123_22112023[[#This Row],[SIPARIS_EUR_KURU]],"")</f>
        <v/>
      </c>
      <c r="T4648" s="1">
        <v>120</v>
      </c>
      <c r="U4648" s="1">
        <v>7200</v>
      </c>
      <c r="V4648" s="2">
        <v>139.4708</v>
      </c>
      <c r="W4648" s="12" t="s">
        <v>29</v>
      </c>
      <c r="X4648" s="4">
        <v>0</v>
      </c>
      <c r="Y4648" s="3">
        <v>7200</v>
      </c>
      <c r="Z4648" s="9" t="s">
        <v>16</v>
      </c>
    </row>
    <row r="4649" spans="1:26" x14ac:dyDescent="0.25">
      <c r="A4649">
        <v>2026</v>
      </c>
      <c r="B4649">
        <v>2</v>
      </c>
      <c r="C4649" s="7">
        <v>46062</v>
      </c>
      <c r="D4649" s="9" t="s">
        <v>305</v>
      </c>
      <c r="E4649" s="9" t="s">
        <v>306</v>
      </c>
      <c r="F4649" s="9" t="s">
        <v>311</v>
      </c>
      <c r="G4649" s="9" t="s">
        <v>312</v>
      </c>
      <c r="H4649" s="9" t="s">
        <v>44</v>
      </c>
      <c r="I4649">
        <v>12</v>
      </c>
      <c r="J4649" s="9" t="s">
        <v>22</v>
      </c>
      <c r="K4649">
        <v>12</v>
      </c>
      <c r="L4649">
        <v>0</v>
      </c>
      <c r="M4649">
        <v>0</v>
      </c>
      <c r="N4649" s="11">
        <f>VLOOKUP(AA_SIPARIS_SATINALMA_RAPORU_YENI_123_22112023[[#This Row],[STOK_KODU]],AA_KUMULATIF_STOK_RAPORU_123_BURAK_TD[],3,0)</f>
        <v>6</v>
      </c>
      <c r="O4649" s="5">
        <v>600</v>
      </c>
      <c r="P4649" s="1">
        <v>7200</v>
      </c>
      <c r="Q4649" s="1">
        <v>51.243699999999997</v>
      </c>
      <c r="R4649" s="6">
        <v>11.71</v>
      </c>
      <c r="S4649" s="2" t="str">
        <f>IFERROR(#REF!/AA_SIPARIS_SATINALMA_RAPORU_YENI_123_22112023[[#This Row],[SIPARIS_EUR_KURU]],"")</f>
        <v/>
      </c>
      <c r="T4649" s="1">
        <v>600</v>
      </c>
      <c r="U4649" s="1">
        <v>7200</v>
      </c>
      <c r="V4649" s="2">
        <v>139.49109999999999</v>
      </c>
      <c r="W4649" s="12" t="s">
        <v>29</v>
      </c>
      <c r="X4649" s="4">
        <v>0</v>
      </c>
      <c r="Y4649" s="3">
        <v>7200</v>
      </c>
      <c r="Z4649" s="9" t="s">
        <v>16</v>
      </c>
    </row>
    <row r="4650" spans="1:26" x14ac:dyDescent="0.25">
      <c r="A4650">
        <v>2026</v>
      </c>
      <c r="B4650">
        <v>2</v>
      </c>
      <c r="C4650" s="7">
        <v>46057</v>
      </c>
      <c r="D4650" s="9" t="s">
        <v>348</v>
      </c>
      <c r="E4650" s="9" t="s">
        <v>349</v>
      </c>
      <c r="F4650" s="9" t="s">
        <v>370</v>
      </c>
      <c r="G4650" s="9" t="s">
        <v>371</v>
      </c>
      <c r="H4650" s="9" t="s">
        <v>97</v>
      </c>
      <c r="I4650">
        <v>6</v>
      </c>
      <c r="J4650" s="9" t="s">
        <v>22</v>
      </c>
      <c r="K4650">
        <v>6</v>
      </c>
      <c r="L4650">
        <v>0</v>
      </c>
      <c r="M4650">
        <v>0</v>
      </c>
      <c r="N4650" s="11">
        <f>VLOOKUP(AA_SIPARIS_SATINALMA_RAPORU_YENI_123_22112023[[#This Row],[STOK_KODU]],AA_KUMULATIF_STOK_RAPORU_123_BURAK_TD[],3,0)</f>
        <v>12</v>
      </c>
      <c r="O4650" s="5">
        <v>1200</v>
      </c>
      <c r="P4650" s="1">
        <v>7200</v>
      </c>
      <c r="Q4650" s="1">
        <v>51.235300000000002</v>
      </c>
      <c r="R4650" s="6">
        <v>23.42</v>
      </c>
      <c r="S4650" s="2" t="str">
        <f>IFERROR(#REF!/AA_SIPARIS_SATINALMA_RAPORU_YENI_123_22112023[[#This Row],[SIPARIS_EUR_KURU]],"")</f>
        <v/>
      </c>
      <c r="T4650" s="1">
        <v>1200</v>
      </c>
      <c r="U4650" s="1">
        <v>7200</v>
      </c>
      <c r="V4650" s="2">
        <v>139.30889999999999</v>
      </c>
      <c r="W4650" s="12" t="s">
        <v>29</v>
      </c>
      <c r="X4650" s="4">
        <v>0</v>
      </c>
      <c r="Y4650" s="3">
        <v>7200</v>
      </c>
      <c r="Z4650" s="9" t="s">
        <v>16</v>
      </c>
    </row>
    <row r="4651" spans="1:26" x14ac:dyDescent="0.25">
      <c r="A4651">
        <v>2025</v>
      </c>
      <c r="B4651">
        <v>12</v>
      </c>
      <c r="C4651" s="7">
        <v>46017</v>
      </c>
      <c r="D4651" s="9" t="s">
        <v>12089</v>
      </c>
      <c r="E4651" s="9" t="s">
        <v>12090</v>
      </c>
      <c r="F4651" s="9" t="s">
        <v>8317</v>
      </c>
      <c r="G4651" s="9" t="s">
        <v>8318</v>
      </c>
      <c r="H4651" s="9" t="s">
        <v>55</v>
      </c>
      <c r="I4651">
        <v>120</v>
      </c>
      <c r="J4651" s="9" t="s">
        <v>22</v>
      </c>
      <c r="K4651">
        <v>120</v>
      </c>
      <c r="L4651">
        <v>0</v>
      </c>
      <c r="M4651">
        <v>0</v>
      </c>
      <c r="N4651" s="11">
        <f>VLOOKUP(AA_SIPARIS_SATINALMA_RAPORU_YENI_123_22112023[[#This Row],[STOK_KODU]],AA_KUMULATIF_STOK_RAPORU_123_BURAK_TD[],3,0)</f>
        <v>28</v>
      </c>
      <c r="O4651" s="5">
        <v>60</v>
      </c>
      <c r="P4651" s="1">
        <v>7200</v>
      </c>
      <c r="Q4651" s="1"/>
      <c r="R4651" s="6"/>
      <c r="S4651" s="2" t="str">
        <f>IFERROR(#REF!/AA_SIPARIS_SATINALMA_RAPORU_YENI_123_22112023[[#This Row],[SIPARIS_EUR_KURU]],"")</f>
        <v/>
      </c>
      <c r="T4651" s="1">
        <v>60</v>
      </c>
      <c r="U4651" s="1">
        <v>7200</v>
      </c>
      <c r="V4651" s="2">
        <v>142.88659999999999</v>
      </c>
      <c r="W4651" s="12" t="s">
        <v>29</v>
      </c>
      <c r="X4651" s="4">
        <v>0</v>
      </c>
      <c r="Y4651" s="3">
        <v>7200</v>
      </c>
      <c r="Z4651" s="9" t="s">
        <v>16</v>
      </c>
    </row>
    <row r="4652" spans="1:26" x14ac:dyDescent="0.25">
      <c r="A4652">
        <v>2025</v>
      </c>
      <c r="B4652">
        <v>10</v>
      </c>
      <c r="C4652" s="7">
        <v>45947</v>
      </c>
      <c r="D4652" s="9" t="s">
        <v>130</v>
      </c>
      <c r="E4652" s="9" t="s">
        <v>131</v>
      </c>
      <c r="F4652" s="9" t="s">
        <v>503</v>
      </c>
      <c r="G4652" s="9" t="s">
        <v>504</v>
      </c>
      <c r="H4652" s="9" t="s">
        <v>52</v>
      </c>
      <c r="I4652">
        <v>64.8</v>
      </c>
      <c r="J4652" s="9" t="s">
        <v>68</v>
      </c>
      <c r="K4652">
        <v>64.8</v>
      </c>
      <c r="L4652">
        <v>0</v>
      </c>
      <c r="M4652">
        <v>0</v>
      </c>
      <c r="N4652" s="11">
        <f>VLOOKUP(AA_SIPARIS_SATINALMA_RAPORU_YENI_123_22112023[[#This Row],[STOK_KODU]],AA_KUMULATIF_STOK_RAPORU_123_BURAK_TD[],3,0)</f>
        <v>50.399999999999963</v>
      </c>
      <c r="O4652" s="5">
        <v>111.11111111</v>
      </c>
      <c r="P4652" s="1">
        <v>7200</v>
      </c>
      <c r="Q4652" s="1">
        <v>48.688499999999998</v>
      </c>
      <c r="R4652" s="6">
        <v>2.2799999999999998</v>
      </c>
      <c r="S4652" s="2" t="str">
        <f>IFERROR(#REF!/AA_SIPARIS_SATINALMA_RAPORU_YENI_123_22112023[[#This Row],[SIPARIS_EUR_KURU]],"")</f>
        <v/>
      </c>
      <c r="T4652" s="1">
        <v>111.11111111111111</v>
      </c>
      <c r="U4652" s="1">
        <v>7200</v>
      </c>
      <c r="V4652" s="2">
        <v>147.87889999999999</v>
      </c>
      <c r="W4652" s="12" t="s">
        <v>29</v>
      </c>
      <c r="X4652" s="4">
        <v>0</v>
      </c>
      <c r="Y4652" s="3">
        <v>7200</v>
      </c>
      <c r="Z4652" s="9" t="s">
        <v>16</v>
      </c>
    </row>
    <row r="4653" spans="1:26" x14ac:dyDescent="0.25">
      <c r="A4653">
        <v>2025</v>
      </c>
      <c r="B4653">
        <v>10</v>
      </c>
      <c r="C4653" s="7">
        <v>45947</v>
      </c>
      <c r="D4653" s="9" t="s">
        <v>184</v>
      </c>
      <c r="E4653" s="9" t="s">
        <v>185</v>
      </c>
      <c r="F4653" s="9" t="s">
        <v>11686</v>
      </c>
      <c r="G4653" s="9" t="s">
        <v>11767</v>
      </c>
      <c r="H4653" s="9" t="s">
        <v>97</v>
      </c>
      <c r="I4653">
        <v>16</v>
      </c>
      <c r="J4653" s="9" t="s">
        <v>22</v>
      </c>
      <c r="K4653">
        <v>16</v>
      </c>
      <c r="L4653">
        <v>0</v>
      </c>
      <c r="M4653">
        <v>0</v>
      </c>
      <c r="N4653" s="11">
        <f>VLOOKUP(AA_SIPARIS_SATINALMA_RAPORU_YENI_123_22112023[[#This Row],[STOK_KODU]],AA_KUMULATIF_STOK_RAPORU_123_BURAK_TD[],3,0)</f>
        <v>10</v>
      </c>
      <c r="O4653" s="5">
        <v>450</v>
      </c>
      <c r="P4653" s="1">
        <v>7200</v>
      </c>
      <c r="Q4653" s="1">
        <v>48.688499999999998</v>
      </c>
      <c r="R4653" s="6">
        <v>9.24</v>
      </c>
      <c r="S4653" s="2" t="str">
        <f>IFERROR(#REF!/AA_SIPARIS_SATINALMA_RAPORU_YENI_123_22112023[[#This Row],[SIPARIS_EUR_KURU]],"")</f>
        <v/>
      </c>
      <c r="T4653" s="1">
        <v>450</v>
      </c>
      <c r="U4653" s="1">
        <v>7200</v>
      </c>
      <c r="V4653" s="2">
        <v>147.87889999999999</v>
      </c>
      <c r="W4653" s="12" t="s">
        <v>29</v>
      </c>
      <c r="X4653" s="4">
        <v>0</v>
      </c>
      <c r="Y4653" s="3">
        <v>7200</v>
      </c>
      <c r="Z4653" s="9" t="s">
        <v>16</v>
      </c>
    </row>
    <row r="4654" spans="1:26" x14ac:dyDescent="0.25">
      <c r="A4654">
        <v>2025</v>
      </c>
      <c r="B4654">
        <v>10</v>
      </c>
      <c r="C4654" s="7">
        <v>45938</v>
      </c>
      <c r="D4654" s="9" t="s">
        <v>305</v>
      </c>
      <c r="E4654" s="9" t="s">
        <v>306</v>
      </c>
      <c r="F4654" s="9" t="s">
        <v>311</v>
      </c>
      <c r="G4654" s="9" t="s">
        <v>312</v>
      </c>
      <c r="H4654" s="9" t="s">
        <v>44</v>
      </c>
      <c r="I4654">
        <v>12</v>
      </c>
      <c r="J4654" s="9" t="s">
        <v>22</v>
      </c>
      <c r="K4654">
        <v>12</v>
      </c>
      <c r="L4654">
        <v>0</v>
      </c>
      <c r="M4654">
        <v>0</v>
      </c>
      <c r="N4654" s="11">
        <f>VLOOKUP(AA_SIPARIS_SATINALMA_RAPORU_YENI_123_22112023[[#This Row],[STOK_KODU]],AA_KUMULATIF_STOK_RAPORU_123_BURAK_TD[],3,0)</f>
        <v>6</v>
      </c>
      <c r="O4654" s="5">
        <v>600</v>
      </c>
      <c r="P4654" s="1">
        <v>7200</v>
      </c>
      <c r="Q4654" s="1">
        <v>48.5809</v>
      </c>
      <c r="R4654" s="6">
        <v>12.35</v>
      </c>
      <c r="S4654" s="2" t="str">
        <f>IFERROR(#REF!/AA_SIPARIS_SATINALMA_RAPORU_YENI_123_22112023[[#This Row],[SIPARIS_EUR_KURU]],"")</f>
        <v/>
      </c>
      <c r="T4654" s="1">
        <v>600</v>
      </c>
      <c r="U4654" s="1">
        <v>7200</v>
      </c>
      <c r="V4654" s="2">
        <v>147.87889999999999</v>
      </c>
      <c r="W4654" s="12" t="s">
        <v>29</v>
      </c>
      <c r="X4654" s="4">
        <v>0</v>
      </c>
      <c r="Y4654" s="3">
        <v>7200</v>
      </c>
      <c r="Z4654" s="9" t="s">
        <v>16</v>
      </c>
    </row>
    <row r="4655" spans="1:26" x14ac:dyDescent="0.25">
      <c r="A4655">
        <v>2025</v>
      </c>
      <c r="B4655">
        <v>9</v>
      </c>
      <c r="C4655" s="7">
        <v>45911</v>
      </c>
      <c r="D4655" s="9" t="s">
        <v>348</v>
      </c>
      <c r="E4655" s="9" t="s">
        <v>349</v>
      </c>
      <c r="F4655" s="9" t="s">
        <v>11504</v>
      </c>
      <c r="G4655" s="9" t="s">
        <v>11505</v>
      </c>
      <c r="H4655" s="9" t="s">
        <v>55</v>
      </c>
      <c r="I4655">
        <v>4</v>
      </c>
      <c r="J4655" s="9" t="s">
        <v>117</v>
      </c>
      <c r="K4655">
        <v>4</v>
      </c>
      <c r="L4655">
        <v>0</v>
      </c>
      <c r="M4655">
        <v>0</v>
      </c>
      <c r="N4655" s="11">
        <f>VLOOKUP(AA_SIPARIS_SATINALMA_RAPORU_YENI_123_22112023[[#This Row],[STOK_KODU]],AA_KUMULATIF_STOK_RAPORU_123_BURAK_TD[],3,0)</f>
        <v>0</v>
      </c>
      <c r="O4655" s="5">
        <v>1800</v>
      </c>
      <c r="P4655" s="1">
        <v>7200</v>
      </c>
      <c r="Q4655" s="1"/>
      <c r="R4655" s="6"/>
      <c r="S4655" s="2" t="str">
        <f>IFERROR(#REF!/AA_SIPARIS_SATINALMA_RAPORU_YENI_123_22112023[[#This Row],[SIPARIS_EUR_KURU]],"")</f>
        <v/>
      </c>
      <c r="T4655" s="1">
        <v>1800</v>
      </c>
      <c r="U4655" s="1">
        <v>7200</v>
      </c>
      <c r="V4655" s="2">
        <v>111.4689</v>
      </c>
      <c r="W4655" s="12" t="s">
        <v>29</v>
      </c>
      <c r="X4655" s="4">
        <v>0</v>
      </c>
      <c r="Y4655" s="3">
        <v>5400</v>
      </c>
      <c r="Z4655" s="9" t="s">
        <v>16</v>
      </c>
    </row>
    <row r="4656" spans="1:26" x14ac:dyDescent="0.25">
      <c r="A4656">
        <v>2025</v>
      </c>
      <c r="B4656">
        <v>6</v>
      </c>
      <c r="C4656" s="7">
        <v>45819</v>
      </c>
      <c r="D4656" s="9" t="s">
        <v>354</v>
      </c>
      <c r="E4656" s="9" t="s">
        <v>355</v>
      </c>
      <c r="F4656" s="9" t="s">
        <v>378</v>
      </c>
      <c r="G4656" s="9" t="s">
        <v>379</v>
      </c>
      <c r="H4656" s="9" t="s">
        <v>21</v>
      </c>
      <c r="I4656">
        <v>30</v>
      </c>
      <c r="J4656" s="9" t="s">
        <v>22</v>
      </c>
      <c r="K4656">
        <v>30</v>
      </c>
      <c r="L4656">
        <v>0</v>
      </c>
      <c r="M4656">
        <v>0</v>
      </c>
      <c r="N4656" s="11">
        <f>VLOOKUP(AA_SIPARIS_SATINALMA_RAPORU_YENI_123_22112023[[#This Row],[STOK_KODU]],AA_KUMULATIF_STOK_RAPORU_123_BURAK_TD[],3,0)</f>
        <v>17</v>
      </c>
      <c r="O4656" s="5">
        <v>240</v>
      </c>
      <c r="P4656" s="1">
        <v>7200</v>
      </c>
      <c r="Q4656" s="1">
        <v>44.6599</v>
      </c>
      <c r="R4656" s="6">
        <v>5.37</v>
      </c>
      <c r="S4656" s="2" t="str">
        <f>IFERROR(#REF!/AA_SIPARIS_SATINALMA_RAPORU_YENI_123_22112023[[#This Row],[SIPARIS_EUR_KURU]],"")</f>
        <v/>
      </c>
      <c r="T4656" s="1">
        <v>240</v>
      </c>
      <c r="U4656" s="1">
        <v>7200</v>
      </c>
      <c r="V4656" s="2">
        <v>161.21850000000001</v>
      </c>
      <c r="W4656" s="12" t="s">
        <v>29</v>
      </c>
      <c r="X4656" s="4">
        <v>0</v>
      </c>
      <c r="Y4656" s="3">
        <v>7200</v>
      </c>
      <c r="Z4656" s="9" t="s">
        <v>16</v>
      </c>
    </row>
    <row r="4657" spans="1:26" x14ac:dyDescent="0.25">
      <c r="A4657">
        <v>2025</v>
      </c>
      <c r="B4657">
        <v>5</v>
      </c>
      <c r="C4657" s="7">
        <v>45793</v>
      </c>
      <c r="D4657" s="9" t="s">
        <v>305</v>
      </c>
      <c r="E4657" s="9" t="s">
        <v>306</v>
      </c>
      <c r="F4657" s="9" t="s">
        <v>311</v>
      </c>
      <c r="G4657" s="9" t="s">
        <v>312</v>
      </c>
      <c r="H4657" s="9" t="s">
        <v>44</v>
      </c>
      <c r="I4657">
        <v>16</v>
      </c>
      <c r="J4657" s="9" t="s">
        <v>22</v>
      </c>
      <c r="K4657">
        <v>16</v>
      </c>
      <c r="L4657">
        <v>0</v>
      </c>
      <c r="M4657">
        <v>0</v>
      </c>
      <c r="N4657" s="11">
        <f>VLOOKUP(AA_SIPARIS_SATINALMA_RAPORU_YENI_123_22112023[[#This Row],[STOK_KODU]],AA_KUMULATIF_STOK_RAPORU_123_BURAK_TD[],3,0)</f>
        <v>6</v>
      </c>
      <c r="O4657" s="5">
        <v>450</v>
      </c>
      <c r="P4657" s="1">
        <v>7200</v>
      </c>
      <c r="Q4657" s="1">
        <v>43.284700000000001</v>
      </c>
      <c r="R4657" s="6">
        <v>10.4</v>
      </c>
      <c r="S4657" s="2" t="str">
        <f>IFERROR(#REF!/AA_SIPARIS_SATINALMA_RAPORU_YENI_123_22112023[[#This Row],[SIPARIS_EUR_KURU]],"")</f>
        <v/>
      </c>
      <c r="T4657" s="1">
        <v>450</v>
      </c>
      <c r="U4657" s="1">
        <v>7000</v>
      </c>
      <c r="V4657" s="2">
        <v>115.1789</v>
      </c>
      <c r="W4657" s="12" t="s">
        <v>29</v>
      </c>
      <c r="X4657" s="4">
        <v>0</v>
      </c>
      <c r="Y4657" s="3">
        <v>5400</v>
      </c>
      <c r="Z4657" s="9" t="s">
        <v>16</v>
      </c>
    </row>
    <row r="4658" spans="1:26" x14ac:dyDescent="0.25">
      <c r="A4658">
        <v>2025</v>
      </c>
      <c r="B4658">
        <v>3</v>
      </c>
      <c r="C4658" s="7">
        <v>45726</v>
      </c>
      <c r="D4658" s="9" t="s">
        <v>48</v>
      </c>
      <c r="E4658" s="9" t="s">
        <v>49</v>
      </c>
      <c r="F4658" s="9" t="s">
        <v>1166</v>
      </c>
      <c r="G4658" s="9" t="s">
        <v>1167</v>
      </c>
      <c r="H4658" s="9" t="s">
        <v>52</v>
      </c>
      <c r="I4658">
        <v>10</v>
      </c>
      <c r="J4658" s="9" t="s">
        <v>22</v>
      </c>
      <c r="K4658">
        <v>10</v>
      </c>
      <c r="L4658">
        <v>0</v>
      </c>
      <c r="M4658">
        <v>0</v>
      </c>
      <c r="N4658" s="11">
        <f>VLOOKUP(AA_SIPARIS_SATINALMA_RAPORU_YENI_123_22112023[[#This Row],[STOK_KODU]],AA_KUMULATIF_STOK_RAPORU_123_BURAK_TD[],3,0)</f>
        <v>14</v>
      </c>
      <c r="O4658" s="5">
        <v>720</v>
      </c>
      <c r="P4658" s="1">
        <v>7200</v>
      </c>
      <c r="Q4658" s="1">
        <v>39.387</v>
      </c>
      <c r="R4658" s="6">
        <v>18.28</v>
      </c>
      <c r="S4658" s="2" t="str">
        <f>IFERROR(#REF!/AA_SIPARIS_SATINALMA_RAPORU_YENI_123_22112023[[#This Row],[SIPARIS_EUR_KURU]],"")</f>
        <v/>
      </c>
      <c r="T4658" s="1">
        <v>720</v>
      </c>
      <c r="U4658" s="1">
        <v>7200</v>
      </c>
      <c r="V4658" s="2">
        <v>182.8014</v>
      </c>
      <c r="W4658" s="12" t="s">
        <v>29</v>
      </c>
      <c r="X4658" s="4">
        <v>0</v>
      </c>
      <c r="Y4658" s="3">
        <v>7200</v>
      </c>
      <c r="Z4658" s="9" t="s">
        <v>16</v>
      </c>
    </row>
    <row r="4659" spans="1:26" x14ac:dyDescent="0.25">
      <c r="A4659">
        <v>2024</v>
      </c>
      <c r="B4659">
        <v>9</v>
      </c>
      <c r="C4659" s="7">
        <v>45548</v>
      </c>
      <c r="D4659" s="9" t="s">
        <v>156</v>
      </c>
      <c r="E4659" s="9" t="s">
        <v>157</v>
      </c>
      <c r="F4659" s="9" t="s">
        <v>488</v>
      </c>
      <c r="G4659" s="9" t="s">
        <v>489</v>
      </c>
      <c r="H4659" s="9" t="s">
        <v>52</v>
      </c>
      <c r="I4659">
        <v>60</v>
      </c>
      <c r="J4659" s="9" t="s">
        <v>68</v>
      </c>
      <c r="K4659">
        <v>60</v>
      </c>
      <c r="L4659">
        <v>0</v>
      </c>
      <c r="M4659">
        <v>0</v>
      </c>
      <c r="N4659" s="11">
        <f>VLOOKUP(AA_SIPARIS_SATINALMA_RAPORU_YENI_123_22112023[[#This Row],[STOK_KODU]],AA_KUMULATIF_STOK_RAPORU_123_BURAK_TD[],3,0)</f>
        <v>0</v>
      </c>
      <c r="O4659" s="5">
        <v>120</v>
      </c>
      <c r="P4659" s="1">
        <v>7200</v>
      </c>
      <c r="Q4659" s="1">
        <v>37.334299999999999</v>
      </c>
      <c r="R4659" s="6">
        <v>3.21</v>
      </c>
      <c r="S4659" s="2" t="str">
        <f>IFERROR(#REF!/AA_SIPARIS_SATINALMA_RAPORU_YENI_123_22112023[[#This Row],[SIPARIS_EUR_KURU]],"")</f>
        <v/>
      </c>
      <c r="T4659" s="1">
        <v>120.67716666666666</v>
      </c>
      <c r="U4659" s="1">
        <v>7240.63</v>
      </c>
      <c r="V4659" s="2">
        <v>190.9539</v>
      </c>
      <c r="W4659" s="12" t="s">
        <v>29</v>
      </c>
      <c r="X4659" s="4">
        <v>0</v>
      </c>
      <c r="Y4659" s="3">
        <v>7240.63</v>
      </c>
      <c r="Z4659" s="9" t="s">
        <v>16</v>
      </c>
    </row>
    <row r="4660" spans="1:26" x14ac:dyDescent="0.25">
      <c r="A4660">
        <v>2024</v>
      </c>
      <c r="B4660">
        <v>7</v>
      </c>
      <c r="C4660" s="7">
        <v>45477</v>
      </c>
      <c r="D4660" s="9" t="s">
        <v>327</v>
      </c>
      <c r="E4660" s="9" t="s">
        <v>11862</v>
      </c>
      <c r="F4660" s="9" t="s">
        <v>944</v>
      </c>
      <c r="G4660" s="9" t="s">
        <v>945</v>
      </c>
      <c r="H4660" s="9" t="s">
        <v>21</v>
      </c>
      <c r="I4660">
        <v>300</v>
      </c>
      <c r="J4660" s="9" t="s">
        <v>117</v>
      </c>
      <c r="K4660">
        <v>300</v>
      </c>
      <c r="L4660">
        <v>0</v>
      </c>
      <c r="M4660">
        <v>0</v>
      </c>
      <c r="N4660" s="11">
        <f>VLOOKUP(AA_SIPARIS_SATINALMA_RAPORU_YENI_123_22112023[[#This Row],[STOK_KODU]],AA_KUMULATIF_STOK_RAPORU_123_BURAK_TD[],3,0)</f>
        <v>100</v>
      </c>
      <c r="O4660" s="5">
        <v>24</v>
      </c>
      <c r="P4660" s="1">
        <v>7200</v>
      </c>
      <c r="Q4660" s="1">
        <v>34.9499</v>
      </c>
      <c r="R4660" s="6">
        <v>0.69</v>
      </c>
      <c r="S4660" s="2" t="str">
        <f>IFERROR(#REF!/AA_SIPARIS_SATINALMA_RAPORU_YENI_123_22112023[[#This Row],[SIPARIS_EUR_KURU]],"")</f>
        <v/>
      </c>
      <c r="T4660" s="1">
        <v>24</v>
      </c>
      <c r="U4660" s="1">
        <v>7200</v>
      </c>
      <c r="V4660" s="2">
        <v>203.8476</v>
      </c>
      <c r="W4660" s="12" t="s">
        <v>29</v>
      </c>
      <c r="X4660" s="4">
        <v>0</v>
      </c>
      <c r="Y4660" s="3">
        <v>7200</v>
      </c>
      <c r="Z4660" s="9" t="s">
        <v>16</v>
      </c>
    </row>
    <row r="4661" spans="1:26" x14ac:dyDescent="0.25">
      <c r="A4661">
        <v>2024</v>
      </c>
      <c r="B4661">
        <v>7</v>
      </c>
      <c r="C4661" s="7">
        <v>45476</v>
      </c>
      <c r="D4661" s="9" t="s">
        <v>48</v>
      </c>
      <c r="E4661" s="9" t="s">
        <v>49</v>
      </c>
      <c r="F4661" s="9" t="s">
        <v>1166</v>
      </c>
      <c r="G4661" s="9" t="s">
        <v>1167</v>
      </c>
      <c r="H4661" s="9" t="s">
        <v>52</v>
      </c>
      <c r="I4661">
        <v>10</v>
      </c>
      <c r="J4661" s="9" t="s">
        <v>22</v>
      </c>
      <c r="K4661">
        <v>10</v>
      </c>
      <c r="L4661">
        <v>0</v>
      </c>
      <c r="M4661">
        <v>0</v>
      </c>
      <c r="N4661" s="11">
        <f>VLOOKUP(AA_SIPARIS_SATINALMA_RAPORU_YENI_123_22112023[[#This Row],[STOK_KODU]],AA_KUMULATIF_STOK_RAPORU_123_BURAK_TD[],3,0)</f>
        <v>14</v>
      </c>
      <c r="O4661" s="5">
        <v>720</v>
      </c>
      <c r="P4661" s="1">
        <v>7200</v>
      </c>
      <c r="Q4661" s="1">
        <v>34.975900000000003</v>
      </c>
      <c r="R4661" s="6">
        <v>20.59</v>
      </c>
      <c r="S4661" s="2" t="str">
        <f>IFERROR(#REF!/AA_SIPARIS_SATINALMA_RAPORU_YENI_123_22112023[[#This Row],[SIPARIS_EUR_KURU]],"")</f>
        <v/>
      </c>
      <c r="T4661" s="1">
        <v>720</v>
      </c>
      <c r="U4661" s="1">
        <v>7200</v>
      </c>
      <c r="V4661" s="2">
        <v>205.16739999999999</v>
      </c>
      <c r="W4661" s="12" t="s">
        <v>29</v>
      </c>
      <c r="X4661" s="4">
        <v>0</v>
      </c>
      <c r="Y4661" s="3">
        <v>7200</v>
      </c>
      <c r="Z4661" s="9" t="s">
        <v>16</v>
      </c>
    </row>
    <row r="4662" spans="1:26" x14ac:dyDescent="0.25">
      <c r="A4662">
        <v>2024</v>
      </c>
      <c r="B4662">
        <v>3</v>
      </c>
      <c r="C4662" s="7">
        <v>45352</v>
      </c>
      <c r="D4662" s="9" t="s">
        <v>931</v>
      </c>
      <c r="E4662" s="9" t="s">
        <v>11609</v>
      </c>
      <c r="F4662" s="9" t="s">
        <v>932</v>
      </c>
      <c r="G4662" s="9" t="s">
        <v>933</v>
      </c>
      <c r="H4662" s="9" t="s">
        <v>116</v>
      </c>
      <c r="I4662">
        <v>300</v>
      </c>
      <c r="J4662" s="9" t="s">
        <v>22</v>
      </c>
      <c r="K4662">
        <v>300</v>
      </c>
      <c r="L4662">
        <v>0</v>
      </c>
      <c r="M4662">
        <v>0</v>
      </c>
      <c r="N4662" s="11">
        <f>VLOOKUP(AA_SIPARIS_SATINALMA_RAPORU_YENI_123_22112023[[#This Row],[STOK_KODU]],AA_KUMULATIF_STOK_RAPORU_123_BURAK_TD[],3,0)</f>
        <v>150</v>
      </c>
      <c r="O4662" s="5">
        <v>24</v>
      </c>
      <c r="P4662" s="1">
        <v>7200</v>
      </c>
      <c r="Q4662" s="1">
        <v>33.768599999999999</v>
      </c>
      <c r="R4662" s="6">
        <v>0.71</v>
      </c>
      <c r="S4662" s="2" t="str">
        <f>IFERROR(#REF!/AA_SIPARIS_SATINALMA_RAPORU_YENI_123_22112023[[#This Row],[SIPARIS_EUR_KURU]],"")</f>
        <v/>
      </c>
      <c r="T4662" s="1">
        <v>24</v>
      </c>
      <c r="U4662" s="1">
        <v>7200</v>
      </c>
      <c r="V4662" s="2">
        <v>213.2158</v>
      </c>
      <c r="W4662" s="12" t="s">
        <v>29</v>
      </c>
      <c r="X4662" s="4">
        <v>0</v>
      </c>
      <c r="Y4662" s="3">
        <v>7200</v>
      </c>
      <c r="Z4662" s="9" t="s">
        <v>16</v>
      </c>
    </row>
    <row r="4663" spans="1:26" x14ac:dyDescent="0.25">
      <c r="A4663">
        <v>2023</v>
      </c>
      <c r="B4663">
        <v>11</v>
      </c>
      <c r="C4663" s="7">
        <v>45236</v>
      </c>
      <c r="D4663" s="9" t="s">
        <v>2640</v>
      </c>
      <c r="E4663" s="9" t="s">
        <v>2641</v>
      </c>
      <c r="F4663" s="9" t="s">
        <v>2642</v>
      </c>
      <c r="G4663" s="9" t="s">
        <v>2643</v>
      </c>
      <c r="H4663" s="9" t="s">
        <v>97</v>
      </c>
      <c r="I4663">
        <v>160</v>
      </c>
      <c r="J4663" s="9" t="s">
        <v>22</v>
      </c>
      <c r="K4663">
        <v>160</v>
      </c>
      <c r="L4663">
        <v>0</v>
      </c>
      <c r="M4663">
        <v>0</v>
      </c>
      <c r="N4663" s="11">
        <f>VLOOKUP(AA_SIPARIS_SATINALMA_RAPORU_YENI_123_22112023[[#This Row],[STOK_KODU]],AA_KUMULATIF_STOK_RAPORU_123_BURAK_TD[],3,0)</f>
        <v>0</v>
      </c>
      <c r="O4663" s="5">
        <v>45</v>
      </c>
      <c r="P4663" s="1">
        <v>7200</v>
      </c>
      <c r="Q4663" s="1">
        <v>32.632599999999996</v>
      </c>
      <c r="R4663" s="6">
        <v>1.38</v>
      </c>
      <c r="S4663" s="2" t="str">
        <f>IFERROR(#REF!/AA_SIPARIS_SATINALMA_RAPORU_YENI_123_22112023[[#This Row],[SIPARIS_EUR_KURU]],"")</f>
        <v/>
      </c>
      <c r="T4663" s="1">
        <v>45</v>
      </c>
      <c r="U4663" s="1">
        <v>7200</v>
      </c>
      <c r="V4663" s="2">
        <v>236.35230000000001</v>
      </c>
      <c r="W4663" s="12" t="s">
        <v>29</v>
      </c>
      <c r="X4663" s="4">
        <v>0</v>
      </c>
      <c r="Y4663" s="3">
        <v>7200</v>
      </c>
      <c r="Z4663" s="9" t="s">
        <v>16</v>
      </c>
    </row>
    <row r="4664" spans="1:26" x14ac:dyDescent="0.25">
      <c r="A4664">
        <v>2023</v>
      </c>
      <c r="B4664">
        <v>11</v>
      </c>
      <c r="C4664" s="7">
        <v>45233</v>
      </c>
      <c r="D4664" s="9" t="s">
        <v>348</v>
      </c>
      <c r="E4664" s="9" t="s">
        <v>349</v>
      </c>
      <c r="F4664" s="9" t="s">
        <v>370</v>
      </c>
      <c r="G4664" s="9" t="s">
        <v>371</v>
      </c>
      <c r="H4664" s="9" t="s">
        <v>97</v>
      </c>
      <c r="I4664">
        <v>10</v>
      </c>
      <c r="J4664" s="9" t="s">
        <v>22</v>
      </c>
      <c r="K4664">
        <v>10</v>
      </c>
      <c r="L4664">
        <v>0</v>
      </c>
      <c r="M4664">
        <v>0</v>
      </c>
      <c r="N4664" s="11">
        <f>VLOOKUP(AA_SIPARIS_SATINALMA_RAPORU_YENI_123_22112023[[#This Row],[STOK_KODU]],AA_KUMULATIF_STOK_RAPORU_123_BURAK_TD[],3,0)</f>
        <v>12</v>
      </c>
      <c r="O4664" s="5">
        <v>720</v>
      </c>
      <c r="P4664" s="1">
        <v>7200</v>
      </c>
      <c r="Q4664" s="1">
        <v>30.0503</v>
      </c>
      <c r="R4664" s="6">
        <v>23.96</v>
      </c>
      <c r="S4664" s="2" t="str">
        <f>IFERROR(#REF!/AA_SIPARIS_SATINALMA_RAPORU_YENI_123_22112023[[#This Row],[SIPARIS_EUR_KURU]],"")</f>
        <v/>
      </c>
      <c r="T4664" s="1">
        <v>720</v>
      </c>
      <c r="U4664" s="1">
        <v>7200</v>
      </c>
      <c r="V4664" s="2">
        <v>238.76320000000001</v>
      </c>
      <c r="W4664" s="12" t="s">
        <v>29</v>
      </c>
      <c r="X4664" s="4">
        <v>0</v>
      </c>
      <c r="Y4664" s="3">
        <v>7200</v>
      </c>
      <c r="Z4664" s="9" t="s">
        <v>16</v>
      </c>
    </row>
    <row r="4665" spans="1:26" x14ac:dyDescent="0.25">
      <c r="A4665">
        <v>2023</v>
      </c>
      <c r="B4665">
        <v>7</v>
      </c>
      <c r="C4665" s="7">
        <v>45131</v>
      </c>
      <c r="D4665" s="9" t="s">
        <v>464</v>
      </c>
      <c r="E4665" s="9" t="s">
        <v>465</v>
      </c>
      <c r="F4665" s="9" t="s">
        <v>244</v>
      </c>
      <c r="G4665" s="9" t="s">
        <v>245</v>
      </c>
      <c r="H4665" s="9" t="s">
        <v>116</v>
      </c>
      <c r="I4665">
        <v>150</v>
      </c>
      <c r="J4665" s="9" t="s">
        <v>117</v>
      </c>
      <c r="K4665">
        <v>150</v>
      </c>
      <c r="L4665">
        <v>0</v>
      </c>
      <c r="M4665">
        <v>0</v>
      </c>
      <c r="N4665" s="11">
        <f>VLOOKUP(AA_SIPARIS_SATINALMA_RAPORU_YENI_123_22112023[[#This Row],[STOK_KODU]],AA_KUMULATIF_STOK_RAPORU_123_BURAK_TD[],3,0)</f>
        <v>60</v>
      </c>
      <c r="O4665" s="5">
        <v>48</v>
      </c>
      <c r="P4665" s="1">
        <v>7200</v>
      </c>
      <c r="Q4665" s="1">
        <v>29.928999999999998</v>
      </c>
      <c r="R4665" s="6">
        <v>1.46</v>
      </c>
      <c r="S4665" s="2" t="str">
        <f>IFERROR(#REF!/AA_SIPARIS_SATINALMA_RAPORU_YENI_123_22112023[[#This Row],[SIPARIS_EUR_KURU]],"")</f>
        <v/>
      </c>
      <c r="T4665" s="1">
        <v>43.636333333333333</v>
      </c>
      <c r="U4665" s="1">
        <v>6545.45</v>
      </c>
      <c r="V4665" s="2">
        <v>218.69929999999999</v>
      </c>
      <c r="W4665" s="12" t="s">
        <v>29</v>
      </c>
      <c r="X4665" s="4">
        <v>0</v>
      </c>
      <c r="Y4665" s="3">
        <v>6545.45</v>
      </c>
      <c r="Z4665" s="9" t="s">
        <v>16</v>
      </c>
    </row>
    <row r="4666" spans="1:26" x14ac:dyDescent="0.25">
      <c r="A4666">
        <v>2023</v>
      </c>
      <c r="B4666">
        <v>3</v>
      </c>
      <c r="C4666" s="7">
        <v>44992</v>
      </c>
      <c r="D4666" s="9" t="s">
        <v>4552</v>
      </c>
      <c r="E4666" s="9" t="s">
        <v>4553</v>
      </c>
      <c r="F4666" s="9" t="s">
        <v>3200</v>
      </c>
      <c r="G4666" s="9" t="s">
        <v>3201</v>
      </c>
      <c r="H4666" s="9" t="s">
        <v>55</v>
      </c>
      <c r="I4666">
        <v>60</v>
      </c>
      <c r="J4666" s="9" t="s">
        <v>109</v>
      </c>
      <c r="K4666">
        <v>60</v>
      </c>
      <c r="L4666">
        <v>0</v>
      </c>
      <c r="M4666">
        <v>0</v>
      </c>
      <c r="N4666" s="11">
        <f>VLOOKUP(AA_SIPARIS_SATINALMA_RAPORU_YENI_123_22112023[[#This Row],[STOK_KODU]],AA_KUMULATIF_STOK_RAPORU_123_BURAK_TD[],3,0)</f>
        <v>36</v>
      </c>
      <c r="O4666" s="5">
        <v>120</v>
      </c>
      <c r="P4666" s="1">
        <v>7200</v>
      </c>
      <c r="Q4666" s="1">
        <v>20.085699999999999</v>
      </c>
      <c r="R4666" s="6">
        <v>5.97</v>
      </c>
      <c r="S4666" s="2" t="str">
        <f>IFERROR(#REF!/AA_SIPARIS_SATINALMA_RAPORU_YENI_123_22112023[[#This Row],[SIPARIS_EUR_KURU]],"")</f>
        <v/>
      </c>
      <c r="T4666" s="1">
        <v>120</v>
      </c>
      <c r="U4666" s="1">
        <v>7200</v>
      </c>
      <c r="V4666" s="2">
        <v>358.464</v>
      </c>
      <c r="W4666" s="12" t="s">
        <v>29</v>
      </c>
      <c r="X4666" s="4">
        <v>0</v>
      </c>
      <c r="Y4666" s="3">
        <v>7200</v>
      </c>
      <c r="Z4666" s="9" t="s">
        <v>16</v>
      </c>
    </row>
    <row r="4667" spans="1:26" x14ac:dyDescent="0.25">
      <c r="A4667">
        <v>2023</v>
      </c>
      <c r="B4667">
        <v>4</v>
      </c>
      <c r="C4667" s="7">
        <v>45020</v>
      </c>
      <c r="D4667" s="9" t="s">
        <v>3299</v>
      </c>
      <c r="E4667" s="9" t="s">
        <v>3300</v>
      </c>
      <c r="F4667" s="9" t="s">
        <v>1899</v>
      </c>
      <c r="G4667" s="9" t="s">
        <v>1900</v>
      </c>
      <c r="H4667" s="9" t="s">
        <v>108</v>
      </c>
      <c r="I4667">
        <v>84</v>
      </c>
      <c r="J4667" s="9" t="s">
        <v>109</v>
      </c>
      <c r="K4667">
        <v>84</v>
      </c>
      <c r="L4667">
        <v>0</v>
      </c>
      <c r="M4667">
        <v>0</v>
      </c>
      <c r="N4667" s="11">
        <f>VLOOKUP(AA_SIPARIS_SATINALMA_RAPORU_YENI_123_22112023[[#This Row],[STOK_KODU]],AA_KUMULATIF_STOK_RAPORU_123_BURAK_TD[],3,0)</f>
        <v>-2.2737367544323206E-13</v>
      </c>
      <c r="O4667" s="5">
        <v>85.592010000000002</v>
      </c>
      <c r="P4667" s="1">
        <v>7189.73</v>
      </c>
      <c r="Q4667" s="1">
        <v>20.807400000000001</v>
      </c>
      <c r="R4667" s="6">
        <v>4.1100000000000003</v>
      </c>
      <c r="S4667" s="2" t="str">
        <f>IFERROR(#REF!/AA_SIPARIS_SATINALMA_RAPORU_YENI_123_22112023[[#This Row],[SIPARIS_EUR_KURU]],"")</f>
        <v/>
      </c>
      <c r="T4667" s="1">
        <v>85.592023809523809</v>
      </c>
      <c r="U4667" s="1">
        <v>7189.73</v>
      </c>
      <c r="V4667" s="2">
        <v>345.53719999999998</v>
      </c>
      <c r="W4667" s="12" t="s">
        <v>29</v>
      </c>
      <c r="X4667" s="4">
        <v>0</v>
      </c>
      <c r="Y4667" s="3">
        <v>7189.73</v>
      </c>
      <c r="Z4667" s="9" t="s">
        <v>16</v>
      </c>
    </row>
    <row r="4668" spans="1:26" x14ac:dyDescent="0.25">
      <c r="A4668">
        <v>2024</v>
      </c>
      <c r="B4668">
        <v>3</v>
      </c>
      <c r="C4668" s="7">
        <v>45377</v>
      </c>
      <c r="D4668" s="9" t="s">
        <v>156</v>
      </c>
      <c r="E4668" s="9" t="s">
        <v>157</v>
      </c>
      <c r="F4668" s="9" t="s">
        <v>1060</v>
      </c>
      <c r="G4668" s="9" t="s">
        <v>1061</v>
      </c>
      <c r="H4668" s="9" t="s">
        <v>52</v>
      </c>
      <c r="I4668">
        <v>59.4</v>
      </c>
      <c r="J4668" s="9" t="s">
        <v>68</v>
      </c>
      <c r="K4668">
        <v>59.4</v>
      </c>
      <c r="L4668">
        <v>0</v>
      </c>
      <c r="M4668">
        <v>0</v>
      </c>
      <c r="N4668" s="11">
        <f>VLOOKUP(AA_SIPARIS_SATINALMA_RAPORU_YENI_123_22112023[[#This Row],[STOK_KODU]],AA_KUMULATIF_STOK_RAPORU_123_BURAK_TD[],3,0)</f>
        <v>51.250000000000043</v>
      </c>
      <c r="O4668" s="5">
        <v>120.958307</v>
      </c>
      <c r="P4668" s="1">
        <v>7184.92</v>
      </c>
      <c r="Q4668" s="1">
        <v>34.681899999999999</v>
      </c>
      <c r="R4668" s="6">
        <v>3.49</v>
      </c>
      <c r="S4668" s="2" t="str">
        <f>IFERROR(#REF!/AA_SIPARIS_SATINALMA_RAPORU_YENI_123_22112023[[#This Row],[SIPARIS_EUR_KURU]],"")</f>
        <v/>
      </c>
      <c r="T4668" s="1">
        <v>120.96144781144781</v>
      </c>
      <c r="U4668" s="1">
        <v>7185.11</v>
      </c>
      <c r="V4668" s="2">
        <v>205.8818</v>
      </c>
      <c r="W4668" s="12" t="s">
        <v>29</v>
      </c>
      <c r="X4668" s="4">
        <v>0</v>
      </c>
      <c r="Y4668" s="3">
        <v>7185.11</v>
      </c>
      <c r="Z4668" s="9" t="s">
        <v>16</v>
      </c>
    </row>
    <row r="4669" spans="1:26" x14ac:dyDescent="0.25">
      <c r="A4669">
        <v>2024</v>
      </c>
      <c r="B4669">
        <v>3</v>
      </c>
      <c r="C4669" s="7">
        <v>45365</v>
      </c>
      <c r="D4669" s="9" t="s">
        <v>148</v>
      </c>
      <c r="E4669" s="9" t="s">
        <v>149</v>
      </c>
      <c r="F4669" s="9" t="s">
        <v>1760</v>
      </c>
      <c r="G4669" s="9" t="s">
        <v>1761</v>
      </c>
      <c r="H4669" s="9" t="s">
        <v>21</v>
      </c>
      <c r="I4669">
        <v>5</v>
      </c>
      <c r="J4669" s="9" t="s">
        <v>22</v>
      </c>
      <c r="K4669">
        <v>5</v>
      </c>
      <c r="L4669">
        <v>0</v>
      </c>
      <c r="M4669">
        <v>0</v>
      </c>
      <c r="N4669" s="11">
        <f>VLOOKUP(AA_SIPARIS_SATINALMA_RAPORU_YENI_123_22112023[[#This Row],[STOK_KODU]],AA_KUMULATIF_STOK_RAPORU_123_BURAK_TD[],3,0)</f>
        <v>1</v>
      </c>
      <c r="O4669" s="5">
        <v>1435.7502999999999</v>
      </c>
      <c r="P4669" s="1">
        <v>7178.75</v>
      </c>
      <c r="Q4669" s="1">
        <v>35.018300000000004</v>
      </c>
      <c r="R4669" s="6">
        <v>41</v>
      </c>
      <c r="S4669" s="2" t="str">
        <f>IFERROR(#REF!/AA_SIPARIS_SATINALMA_RAPORU_YENI_123_22112023[[#This Row],[SIPARIS_EUR_KURU]],"")</f>
        <v/>
      </c>
      <c r="T4669" s="1">
        <v>1445.25</v>
      </c>
      <c r="U4669" s="1">
        <v>7226.25</v>
      </c>
      <c r="V4669" s="2">
        <v>206.02930000000001</v>
      </c>
      <c r="W4669" s="12" t="s">
        <v>45</v>
      </c>
      <c r="X4669" s="4">
        <v>35.018300000000004</v>
      </c>
      <c r="Y4669" s="3">
        <v>205</v>
      </c>
      <c r="Z4669" s="9" t="s">
        <v>16</v>
      </c>
    </row>
    <row r="4670" spans="1:26" x14ac:dyDescent="0.25">
      <c r="A4670">
        <v>2025</v>
      </c>
      <c r="B4670">
        <v>3</v>
      </c>
      <c r="C4670" s="7">
        <v>45730</v>
      </c>
      <c r="D4670" s="9" t="s">
        <v>10077</v>
      </c>
      <c r="E4670" s="9" t="s">
        <v>10078</v>
      </c>
      <c r="F4670" s="9" t="s">
        <v>10097</v>
      </c>
      <c r="G4670" s="9" t="s">
        <v>10098</v>
      </c>
      <c r="H4670" s="9" t="s">
        <v>28</v>
      </c>
      <c r="I4670">
        <v>25</v>
      </c>
      <c r="J4670" s="9" t="s">
        <v>22</v>
      </c>
      <c r="K4670">
        <v>25</v>
      </c>
      <c r="L4670">
        <v>0</v>
      </c>
      <c r="M4670">
        <v>0</v>
      </c>
      <c r="N4670" s="11">
        <f>VLOOKUP(AA_SIPARIS_SATINALMA_RAPORU_YENI_123_22112023[[#This Row],[STOK_KODU]],AA_KUMULATIF_STOK_RAPORU_123_BURAK_TD[],3,0)</f>
        <v>0</v>
      </c>
      <c r="O4670" s="5">
        <v>287</v>
      </c>
      <c r="P4670" s="1">
        <v>7175</v>
      </c>
      <c r="Q4670" s="1">
        <v>39.7179</v>
      </c>
      <c r="R4670" s="6">
        <v>7.23</v>
      </c>
      <c r="S4670" s="2" t="str">
        <f>IFERROR(#REF!/AA_SIPARIS_SATINALMA_RAPORU_YENI_123_22112023[[#This Row],[SIPARIS_EUR_KURU]],"")</f>
        <v/>
      </c>
      <c r="T4670" s="1">
        <v>287</v>
      </c>
      <c r="U4670" s="1">
        <v>7175</v>
      </c>
      <c r="V4670" s="2">
        <v>174.91679999999999</v>
      </c>
      <c r="W4670" s="12" t="s">
        <v>29</v>
      </c>
      <c r="X4670" s="4">
        <v>0</v>
      </c>
      <c r="Y4670" s="3">
        <v>7175</v>
      </c>
      <c r="Z4670" s="9" t="s">
        <v>16</v>
      </c>
    </row>
    <row r="4671" spans="1:26" x14ac:dyDescent="0.25">
      <c r="A4671">
        <v>2024</v>
      </c>
      <c r="B4671">
        <v>11</v>
      </c>
      <c r="C4671" s="7">
        <v>45601</v>
      </c>
      <c r="D4671" s="9" t="s">
        <v>104</v>
      </c>
      <c r="E4671" s="9" t="s">
        <v>105</v>
      </c>
      <c r="F4671" s="9" t="s">
        <v>170</v>
      </c>
      <c r="G4671" s="9" t="s">
        <v>171</v>
      </c>
      <c r="H4671" s="9" t="s">
        <v>108</v>
      </c>
      <c r="I4671">
        <v>6</v>
      </c>
      <c r="J4671" s="9" t="s">
        <v>22</v>
      </c>
      <c r="K4671">
        <v>6</v>
      </c>
      <c r="L4671">
        <v>0</v>
      </c>
      <c r="M4671">
        <v>0</v>
      </c>
      <c r="N4671" s="11">
        <f>VLOOKUP(AA_SIPARIS_SATINALMA_RAPORU_YENI_123_22112023[[#This Row],[STOK_KODU]],AA_KUMULATIF_STOK_RAPORU_123_BURAK_TD[],3,0)</f>
        <v>-1.0658141036401503E-14</v>
      </c>
      <c r="O4671" s="5">
        <v>1195.83</v>
      </c>
      <c r="P4671" s="1">
        <v>7174.98</v>
      </c>
      <c r="Q4671" s="1">
        <v>37.352800000000002</v>
      </c>
      <c r="R4671" s="6">
        <v>32.01</v>
      </c>
      <c r="S4671" s="2" t="str">
        <f>IFERROR(#REF!/AA_SIPARIS_SATINALMA_RAPORU_YENI_123_22112023[[#This Row],[SIPARIS_EUR_KURU]],"")</f>
        <v/>
      </c>
      <c r="T4671" s="1">
        <v>1195.8333333333333</v>
      </c>
      <c r="U4671" s="1">
        <v>7175</v>
      </c>
      <c r="V4671" s="2">
        <v>194.27539999999999</v>
      </c>
      <c r="W4671" s="12" t="s">
        <v>29</v>
      </c>
      <c r="X4671" s="4">
        <v>0</v>
      </c>
      <c r="Y4671" s="3">
        <v>7175</v>
      </c>
      <c r="Z4671" s="9" t="s">
        <v>16</v>
      </c>
    </row>
    <row r="4672" spans="1:26" x14ac:dyDescent="0.25">
      <c r="A4672">
        <v>2026</v>
      </c>
      <c r="B4672">
        <v>1</v>
      </c>
      <c r="C4672" s="7">
        <v>46027</v>
      </c>
      <c r="D4672" s="9" t="s">
        <v>694</v>
      </c>
      <c r="E4672" s="9" t="s">
        <v>695</v>
      </c>
      <c r="F4672" s="9" t="s">
        <v>696</v>
      </c>
      <c r="G4672" s="9" t="s">
        <v>697</v>
      </c>
      <c r="H4672" s="9" t="s">
        <v>97</v>
      </c>
      <c r="I4672">
        <v>100</v>
      </c>
      <c r="J4672" s="9" t="s">
        <v>117</v>
      </c>
      <c r="K4672">
        <v>100</v>
      </c>
      <c r="L4672">
        <v>0</v>
      </c>
      <c r="M4672">
        <v>0</v>
      </c>
      <c r="N4672" s="11">
        <f>VLOOKUP(AA_SIPARIS_SATINALMA_RAPORU_YENI_123_22112023[[#This Row],[STOK_KODU]],AA_KUMULATIF_STOK_RAPORU_123_BURAK_TD[],3,0)</f>
        <v>125</v>
      </c>
      <c r="O4672" s="5">
        <v>71.739999999999995</v>
      </c>
      <c r="P4672" s="1">
        <v>7174.32</v>
      </c>
      <c r="Q4672" s="1">
        <v>50.293300000000002</v>
      </c>
      <c r="R4672" s="6">
        <v>1.43</v>
      </c>
      <c r="S4672" s="2" t="str">
        <f>IFERROR(#REF!/AA_SIPARIS_SATINALMA_RAPORU_YENI_123_22112023[[#This Row],[SIPARIS_EUR_KURU]],"")</f>
        <v/>
      </c>
      <c r="T4672" s="1">
        <v>71.743200000000002</v>
      </c>
      <c r="U4672" s="1">
        <v>7174.32</v>
      </c>
      <c r="V4672" s="2">
        <v>142.64959999999999</v>
      </c>
      <c r="W4672" s="12" t="s">
        <v>29</v>
      </c>
      <c r="X4672" s="4">
        <v>0</v>
      </c>
      <c r="Y4672" s="3">
        <v>7174.32</v>
      </c>
      <c r="Z4672" s="9" t="s">
        <v>16</v>
      </c>
    </row>
    <row r="4673" spans="1:26" x14ac:dyDescent="0.25">
      <c r="A4673">
        <v>2025</v>
      </c>
      <c r="B4673">
        <v>10</v>
      </c>
      <c r="C4673" s="7">
        <v>45939</v>
      </c>
      <c r="D4673" s="9" t="s">
        <v>156</v>
      </c>
      <c r="E4673" s="9" t="s">
        <v>157</v>
      </c>
      <c r="F4673" s="9" t="s">
        <v>166</v>
      </c>
      <c r="G4673" s="9" t="s">
        <v>167</v>
      </c>
      <c r="H4673" s="9" t="s">
        <v>52</v>
      </c>
      <c r="I4673">
        <v>60</v>
      </c>
      <c r="J4673" s="9" t="s">
        <v>68</v>
      </c>
      <c r="K4673">
        <v>60</v>
      </c>
      <c r="L4673">
        <v>0</v>
      </c>
      <c r="M4673">
        <v>0</v>
      </c>
      <c r="N4673" s="11">
        <f>VLOOKUP(AA_SIPARIS_SATINALMA_RAPORU_YENI_123_22112023[[#This Row],[STOK_KODU]],AA_KUMULATIF_STOK_RAPORU_123_BURAK_TD[],3,0)</f>
        <v>160</v>
      </c>
      <c r="O4673" s="5">
        <v>119.357</v>
      </c>
      <c r="P4673" s="1">
        <v>7161.42</v>
      </c>
      <c r="Q4673" s="1">
        <v>48.387900000000002</v>
      </c>
      <c r="R4673" s="6">
        <v>2.4700000000000002</v>
      </c>
      <c r="S4673" s="2" t="str">
        <f>IFERROR(#REF!/AA_SIPARIS_SATINALMA_RAPORU_YENI_123_22112023[[#This Row],[SIPARIS_EUR_KURU]],"")</f>
        <v/>
      </c>
      <c r="T4673" s="1">
        <v>119.357</v>
      </c>
      <c r="U4673" s="1">
        <v>7161.42</v>
      </c>
      <c r="V4673" s="2">
        <v>147.0865</v>
      </c>
      <c r="W4673" s="12" t="s">
        <v>29</v>
      </c>
      <c r="X4673" s="4">
        <v>0</v>
      </c>
      <c r="Y4673" s="3">
        <v>7161.42</v>
      </c>
      <c r="Z4673" s="9" t="s">
        <v>16</v>
      </c>
    </row>
    <row r="4674" spans="1:26" x14ac:dyDescent="0.25">
      <c r="A4674">
        <v>2023</v>
      </c>
      <c r="B4674">
        <v>4</v>
      </c>
      <c r="C4674" s="7">
        <v>45021</v>
      </c>
      <c r="D4674" s="9" t="s">
        <v>348</v>
      </c>
      <c r="E4674" s="9" t="s">
        <v>349</v>
      </c>
      <c r="F4674" s="9" t="s">
        <v>350</v>
      </c>
      <c r="G4674" s="9" t="s">
        <v>351</v>
      </c>
      <c r="H4674" s="9" t="s">
        <v>97</v>
      </c>
      <c r="I4674">
        <v>8</v>
      </c>
      <c r="J4674" s="9" t="s">
        <v>22</v>
      </c>
      <c r="K4674">
        <v>8</v>
      </c>
      <c r="L4674">
        <v>0</v>
      </c>
      <c r="M4674">
        <v>0</v>
      </c>
      <c r="N4674" s="11">
        <f>VLOOKUP(AA_SIPARIS_SATINALMA_RAPORU_YENI_123_22112023[[#This Row],[STOK_KODU]],AA_KUMULATIF_STOK_RAPORU_123_BURAK_TD[],3,0)</f>
        <v>0</v>
      </c>
      <c r="O4674" s="5">
        <v>895</v>
      </c>
      <c r="P4674" s="1">
        <v>7160</v>
      </c>
      <c r="Q4674" s="1">
        <v>20.959700000000002</v>
      </c>
      <c r="R4674" s="6">
        <v>42.7</v>
      </c>
      <c r="S4674" s="2" t="str">
        <f>IFERROR(#REF!/AA_SIPARIS_SATINALMA_RAPORU_YENI_123_22112023[[#This Row],[SIPARIS_EUR_KURU]],"")</f>
        <v/>
      </c>
      <c r="T4674" s="1">
        <v>895</v>
      </c>
      <c r="U4674" s="1">
        <v>7160</v>
      </c>
      <c r="V4674" s="2">
        <v>340.14089999999999</v>
      </c>
      <c r="W4674" s="12" t="s">
        <v>29</v>
      </c>
      <c r="X4674" s="4">
        <v>0</v>
      </c>
      <c r="Y4674" s="3">
        <v>7160</v>
      </c>
      <c r="Z4674" s="9" t="s">
        <v>16</v>
      </c>
    </row>
    <row r="4675" spans="1:26" x14ac:dyDescent="0.25">
      <c r="A4675">
        <v>2024</v>
      </c>
      <c r="B4675">
        <v>9</v>
      </c>
      <c r="C4675" s="7">
        <v>45561</v>
      </c>
      <c r="D4675" s="9" t="s">
        <v>104</v>
      </c>
      <c r="E4675" s="9" t="s">
        <v>105</v>
      </c>
      <c r="F4675" s="9" t="s">
        <v>818</v>
      </c>
      <c r="G4675" s="9" t="s">
        <v>819</v>
      </c>
      <c r="H4675" s="9" t="s">
        <v>108</v>
      </c>
      <c r="I4675">
        <v>32.25</v>
      </c>
      <c r="J4675" s="9" t="s">
        <v>109</v>
      </c>
      <c r="K4675">
        <v>32.25</v>
      </c>
      <c r="L4675">
        <v>0</v>
      </c>
      <c r="M4675">
        <v>0</v>
      </c>
      <c r="N4675" s="11">
        <f>VLOOKUP(AA_SIPARIS_SATINALMA_RAPORU_YENI_123_22112023[[#This Row],[STOK_KODU]],AA_KUMULATIF_STOK_RAPORU_123_BURAK_TD[],3,0)</f>
        <v>-1.3322676295501878E-14</v>
      </c>
      <c r="O4675" s="5">
        <v>221.96300966999999</v>
      </c>
      <c r="P4675" s="1">
        <v>7158.31</v>
      </c>
      <c r="Q4675" s="1">
        <v>38.142600000000002</v>
      </c>
      <c r="R4675" s="6">
        <v>5.82</v>
      </c>
      <c r="S4675" s="2" t="str">
        <f>IFERROR(#REF!/AA_SIPARIS_SATINALMA_RAPORU_YENI_123_22112023[[#This Row],[SIPARIS_EUR_KURU]],"")</f>
        <v/>
      </c>
      <c r="T4675" s="1">
        <v>272.89395348837206</v>
      </c>
      <c r="U4675" s="1">
        <v>8800.83</v>
      </c>
      <c r="V4675" s="2">
        <v>231.49109999999999</v>
      </c>
      <c r="W4675" s="12" t="s">
        <v>29</v>
      </c>
      <c r="X4675" s="4">
        <v>0</v>
      </c>
      <c r="Y4675" s="3">
        <v>8800.83</v>
      </c>
      <c r="Z4675" s="9" t="s">
        <v>16</v>
      </c>
    </row>
    <row r="4676" spans="1:26" x14ac:dyDescent="0.25">
      <c r="A4676">
        <v>2023</v>
      </c>
      <c r="B4676">
        <v>3</v>
      </c>
      <c r="C4676" s="7">
        <v>45006</v>
      </c>
      <c r="D4676" s="9" t="s">
        <v>104</v>
      </c>
      <c r="E4676" s="9" t="s">
        <v>105</v>
      </c>
      <c r="F4676" s="9" t="s">
        <v>110</v>
      </c>
      <c r="G4676" s="9" t="s">
        <v>111</v>
      </c>
      <c r="H4676" s="9" t="s">
        <v>108</v>
      </c>
      <c r="I4676">
        <v>59.475000000000001</v>
      </c>
      <c r="J4676" s="9" t="s">
        <v>109</v>
      </c>
      <c r="K4676">
        <v>59.475000000000001</v>
      </c>
      <c r="L4676">
        <v>0</v>
      </c>
      <c r="M4676">
        <v>0</v>
      </c>
      <c r="N4676" s="11">
        <f>VLOOKUP(AA_SIPARIS_SATINALMA_RAPORU_YENI_123_22112023[[#This Row],[STOK_KODU]],AA_KUMULATIF_STOK_RAPORU_123_BURAK_TD[],3,0)</f>
        <v>35.684999999999782</v>
      </c>
      <c r="O4676" s="5">
        <v>120.33257101</v>
      </c>
      <c r="P4676" s="1">
        <v>7156.78</v>
      </c>
      <c r="Q4676" s="1">
        <v>20.275300000000001</v>
      </c>
      <c r="R4676" s="6">
        <v>5.93</v>
      </c>
      <c r="S4676" s="2" t="str">
        <f>IFERROR(#REF!/AA_SIPARIS_SATINALMA_RAPORU_YENI_123_22112023[[#This Row],[SIPARIS_EUR_KURU]],"")</f>
        <v/>
      </c>
      <c r="T4676" s="1">
        <v>120.43900798654896</v>
      </c>
      <c r="U4676" s="1">
        <v>7163.11</v>
      </c>
      <c r="V4676" s="2">
        <v>345.67660000000001</v>
      </c>
      <c r="W4676" s="12" t="s">
        <v>29</v>
      </c>
      <c r="X4676" s="4">
        <v>0</v>
      </c>
      <c r="Y4676" s="3">
        <v>7163.11</v>
      </c>
      <c r="Z4676" s="9" t="s">
        <v>16</v>
      </c>
    </row>
    <row r="4677" spans="1:26" x14ac:dyDescent="0.25">
      <c r="A4677">
        <v>2025</v>
      </c>
      <c r="B4677">
        <v>6</v>
      </c>
      <c r="C4677" s="7">
        <v>45811</v>
      </c>
      <c r="D4677" s="9" t="s">
        <v>702</v>
      </c>
      <c r="E4677" s="9" t="s">
        <v>703</v>
      </c>
      <c r="F4677" s="9" t="s">
        <v>704</v>
      </c>
      <c r="G4677" s="9" t="s">
        <v>705</v>
      </c>
      <c r="H4677" s="9" t="s">
        <v>706</v>
      </c>
      <c r="I4677">
        <v>76</v>
      </c>
      <c r="J4677" s="9" t="s">
        <v>22</v>
      </c>
      <c r="K4677">
        <v>76</v>
      </c>
      <c r="L4677">
        <v>0</v>
      </c>
      <c r="M4677">
        <v>0</v>
      </c>
      <c r="N4677" s="11">
        <f>VLOOKUP(AA_SIPARIS_SATINALMA_RAPORU_YENI_123_22112023[[#This Row],[STOK_KODU]],AA_KUMULATIF_STOK_RAPORU_123_BURAK_TD[],3,0)</f>
        <v>35</v>
      </c>
      <c r="O4677" s="5">
        <v>94.166666669999998</v>
      </c>
      <c r="P4677" s="1">
        <v>7156.67</v>
      </c>
      <c r="Q4677" s="1">
        <v>44.6554</v>
      </c>
      <c r="R4677" s="6">
        <v>2.11</v>
      </c>
      <c r="S4677" s="2" t="str">
        <f>IFERROR(#REF!/AA_SIPARIS_SATINALMA_RAPORU_YENI_123_22112023[[#This Row],[SIPARIS_EUR_KURU]],"")</f>
        <v/>
      </c>
      <c r="T4677" s="1">
        <v>94.166710526315796</v>
      </c>
      <c r="U4677" s="1">
        <v>7156.67</v>
      </c>
      <c r="V4677" s="2">
        <v>160.26439999999999</v>
      </c>
      <c r="W4677" s="12" t="s">
        <v>29</v>
      </c>
      <c r="X4677" s="4">
        <v>0</v>
      </c>
      <c r="Y4677" s="3">
        <v>7156.67</v>
      </c>
      <c r="Z4677" s="9" t="s">
        <v>16</v>
      </c>
    </row>
    <row r="4678" spans="1:26" x14ac:dyDescent="0.25">
      <c r="A4678">
        <v>2026</v>
      </c>
      <c r="B4678">
        <v>3</v>
      </c>
      <c r="C4678" s="7">
        <v>46083</v>
      </c>
      <c r="D4678" s="9" t="s">
        <v>104</v>
      </c>
      <c r="E4678" s="9" t="s">
        <v>105</v>
      </c>
      <c r="F4678" s="9" t="s">
        <v>110</v>
      </c>
      <c r="G4678" s="9" t="s">
        <v>111</v>
      </c>
      <c r="H4678" s="9" t="s">
        <v>108</v>
      </c>
      <c r="I4678">
        <v>23.79</v>
      </c>
      <c r="J4678" s="9" t="s">
        <v>109</v>
      </c>
      <c r="K4678">
        <v>23.79</v>
      </c>
      <c r="L4678">
        <v>0</v>
      </c>
      <c r="M4678">
        <v>0</v>
      </c>
      <c r="N4678" s="11">
        <f>VLOOKUP(AA_SIPARIS_SATINALMA_RAPORU_YENI_123_22112023[[#This Row],[STOK_KODU]],AA_KUMULATIF_STOK_RAPORU_123_BURAK_TD[],3,0)</f>
        <v>35.684999999999782</v>
      </c>
      <c r="O4678" s="5">
        <v>300.68</v>
      </c>
      <c r="P4678" s="1">
        <v>7153.25</v>
      </c>
      <c r="Q4678" s="1"/>
      <c r="R4678" s="6"/>
      <c r="S4678" s="2" t="str">
        <f>IFERROR(#REF!/AA_SIPARIS_SATINALMA_RAPORU_YENI_123_22112023[[#This Row],[SIPARIS_EUR_KURU]],"")</f>
        <v/>
      </c>
      <c r="T4678" s="1">
        <v>300.68306010928961</v>
      </c>
      <c r="U4678" s="1">
        <v>7153.25</v>
      </c>
      <c r="V4678" s="2">
        <v>140.31100000000001</v>
      </c>
      <c r="W4678" s="12" t="s">
        <v>29</v>
      </c>
      <c r="X4678" s="4">
        <v>0</v>
      </c>
      <c r="Y4678" s="3">
        <v>7153.25</v>
      </c>
      <c r="Z4678" s="9" t="s">
        <v>16</v>
      </c>
    </row>
    <row r="4679" spans="1:26" x14ac:dyDescent="0.25">
      <c r="A4679">
        <v>2024</v>
      </c>
      <c r="B4679">
        <v>12</v>
      </c>
      <c r="C4679" s="7">
        <v>45637</v>
      </c>
      <c r="D4679" s="9" t="s">
        <v>184</v>
      </c>
      <c r="E4679" s="9" t="s">
        <v>185</v>
      </c>
      <c r="F4679" s="9" t="s">
        <v>189</v>
      </c>
      <c r="G4679" s="9" t="s">
        <v>9985</v>
      </c>
      <c r="H4679" s="9" t="s">
        <v>97</v>
      </c>
      <c r="I4679">
        <v>11</v>
      </c>
      <c r="J4679" s="9" t="s">
        <v>22</v>
      </c>
      <c r="K4679">
        <v>11</v>
      </c>
      <c r="L4679">
        <v>0</v>
      </c>
      <c r="M4679">
        <v>0</v>
      </c>
      <c r="N4679" s="11">
        <f>VLOOKUP(AA_SIPARIS_SATINALMA_RAPORU_YENI_123_22112023[[#This Row],[STOK_KODU]],AA_KUMULATIF_STOK_RAPORU_123_BURAK_TD[],3,0)</f>
        <v>0</v>
      </c>
      <c r="O4679" s="5">
        <v>650</v>
      </c>
      <c r="P4679" s="1">
        <v>7150</v>
      </c>
      <c r="Q4679" s="1">
        <v>36.660200000000003</v>
      </c>
      <c r="R4679" s="6">
        <v>17.73</v>
      </c>
      <c r="S4679" s="2" t="str">
        <f>IFERROR(#REF!/AA_SIPARIS_SATINALMA_RAPORU_YENI_123_22112023[[#This Row],[SIPARIS_EUR_KURU]],"")</f>
        <v/>
      </c>
      <c r="T4679" s="1">
        <v>650</v>
      </c>
      <c r="U4679" s="1">
        <v>7150</v>
      </c>
      <c r="V4679" s="2">
        <v>195.03440000000001</v>
      </c>
      <c r="W4679" s="12" t="s">
        <v>29</v>
      </c>
      <c r="X4679" s="4">
        <v>0</v>
      </c>
      <c r="Y4679" s="3">
        <v>7150</v>
      </c>
      <c r="Z4679" s="9" t="s">
        <v>16</v>
      </c>
    </row>
    <row r="4680" spans="1:26" x14ac:dyDescent="0.25">
      <c r="A4680">
        <v>2026</v>
      </c>
      <c r="B4680">
        <v>4</v>
      </c>
      <c r="C4680" s="7">
        <v>46113</v>
      </c>
      <c r="D4680" s="9" t="s">
        <v>462</v>
      </c>
      <c r="E4680" s="9" t="s">
        <v>463</v>
      </c>
      <c r="F4680" s="9" t="s">
        <v>292</v>
      </c>
      <c r="G4680" s="9" t="s">
        <v>293</v>
      </c>
      <c r="H4680" s="9" t="s">
        <v>116</v>
      </c>
      <c r="I4680">
        <v>5</v>
      </c>
      <c r="J4680" s="9" t="s">
        <v>22</v>
      </c>
      <c r="K4680">
        <v>0</v>
      </c>
      <c r="L4680">
        <v>5</v>
      </c>
      <c r="M4680">
        <v>0</v>
      </c>
      <c r="N4680" s="11">
        <f>VLOOKUP(AA_SIPARIS_SATINALMA_RAPORU_YENI_123_22112023[[#This Row],[STOK_KODU]],AA_KUMULATIF_STOK_RAPORU_123_BURAK_TD[],3,0)</f>
        <v>0</v>
      </c>
      <c r="O4680" s="5">
        <v>1428.91</v>
      </c>
      <c r="P4680" s="1">
        <v>7144.55</v>
      </c>
      <c r="Q4680" s="1">
        <v>50.929400000000001</v>
      </c>
      <c r="R4680" s="6">
        <v>28.06</v>
      </c>
      <c r="S4680" s="2" t="str">
        <f>IFERROR(#REF!/AA_SIPARIS_SATINALMA_RAPORU_YENI_123_22112023[[#This Row],[SIPARIS_EUR_KURU]],"")</f>
        <v/>
      </c>
      <c r="T4680" s="1"/>
      <c r="U4680" s="1"/>
      <c r="V4680" s="2">
        <v>0</v>
      </c>
      <c r="W4680" s="12" t="s">
        <v>29</v>
      </c>
      <c r="X4680" s="4">
        <v>0</v>
      </c>
      <c r="Y4680" s="3">
        <v>0</v>
      </c>
      <c r="Z4680" s="9" t="s">
        <v>4850</v>
      </c>
    </row>
    <row r="4681" spans="1:26" x14ac:dyDescent="0.25">
      <c r="A4681">
        <v>2025</v>
      </c>
      <c r="B4681">
        <v>4</v>
      </c>
      <c r="C4681" s="7">
        <v>45769</v>
      </c>
      <c r="D4681" s="9" t="s">
        <v>156</v>
      </c>
      <c r="E4681" s="9" t="s">
        <v>157</v>
      </c>
      <c r="F4681" s="9" t="s">
        <v>166</v>
      </c>
      <c r="G4681" s="9" t="s">
        <v>167</v>
      </c>
      <c r="H4681" s="9" t="s">
        <v>52</v>
      </c>
      <c r="I4681">
        <v>60</v>
      </c>
      <c r="J4681" s="9" t="s">
        <v>68</v>
      </c>
      <c r="K4681">
        <v>160</v>
      </c>
      <c r="L4681">
        <v>0</v>
      </c>
      <c r="M4681">
        <v>0</v>
      </c>
      <c r="N4681" s="11">
        <f>VLOOKUP(AA_SIPARIS_SATINALMA_RAPORU_YENI_123_22112023[[#This Row],[STOK_KODU]],AA_KUMULATIF_STOK_RAPORU_123_BURAK_TD[],3,0)</f>
        <v>160</v>
      </c>
      <c r="O4681" s="5">
        <v>118.9144</v>
      </c>
      <c r="P4681" s="1">
        <v>7134.86</v>
      </c>
      <c r="Q4681" s="1"/>
      <c r="R4681" s="6"/>
      <c r="S4681" s="2" t="str">
        <f>IFERROR(#REF!/AA_SIPARIS_SATINALMA_RAPORU_YENI_123_22112023[[#This Row],[SIPARIS_EUR_KURU]],"")</f>
        <v/>
      </c>
      <c r="T4681" s="1">
        <v>118.91433333333333</v>
      </c>
      <c r="U4681" s="1">
        <v>19394.98</v>
      </c>
      <c r="V4681" s="2">
        <v>164.0763</v>
      </c>
      <c r="W4681" s="12" t="s">
        <v>29</v>
      </c>
      <c r="X4681" s="4">
        <v>0</v>
      </c>
      <c r="Y4681" s="3">
        <v>7134.86</v>
      </c>
      <c r="Z4681" s="9" t="s">
        <v>16</v>
      </c>
    </row>
    <row r="4682" spans="1:26" x14ac:dyDescent="0.25">
      <c r="A4682">
        <v>2025</v>
      </c>
      <c r="B4682">
        <v>1</v>
      </c>
      <c r="C4682" s="7">
        <v>45671</v>
      </c>
      <c r="D4682" s="9" t="s">
        <v>104</v>
      </c>
      <c r="E4682" s="9" t="s">
        <v>105</v>
      </c>
      <c r="F4682" s="9" t="s">
        <v>110</v>
      </c>
      <c r="G4682" s="9" t="s">
        <v>111</v>
      </c>
      <c r="H4682" s="9" t="s">
        <v>108</v>
      </c>
      <c r="I4682">
        <v>31.72</v>
      </c>
      <c r="J4682" s="9" t="s">
        <v>109</v>
      </c>
      <c r="K4682">
        <v>31.72</v>
      </c>
      <c r="L4682">
        <v>0</v>
      </c>
      <c r="M4682">
        <v>0</v>
      </c>
      <c r="N4682" s="11">
        <f>VLOOKUP(AA_SIPARIS_SATINALMA_RAPORU_YENI_123_22112023[[#This Row],[STOK_KODU]],AA_KUMULATIF_STOK_RAPORU_123_BURAK_TD[],3,0)</f>
        <v>35.684999999999782</v>
      </c>
      <c r="O4682" s="5">
        <v>224.88440521000001</v>
      </c>
      <c r="P4682" s="1">
        <v>7133.33</v>
      </c>
      <c r="Q4682" s="1">
        <v>36.155500000000004</v>
      </c>
      <c r="R4682" s="6">
        <v>6.22</v>
      </c>
      <c r="S4682" s="2" t="str">
        <f>IFERROR(#REF!/AA_SIPARIS_SATINALMA_RAPORU_YENI_123_22112023[[#This Row],[SIPARIS_EUR_KURU]],"")</f>
        <v/>
      </c>
      <c r="T4682" s="1">
        <v>224.8843001261034</v>
      </c>
      <c r="U4682" s="1">
        <v>7133.33</v>
      </c>
      <c r="V4682" s="2">
        <v>195.64599999999999</v>
      </c>
      <c r="W4682" s="12" t="s">
        <v>29</v>
      </c>
      <c r="X4682" s="4">
        <v>0</v>
      </c>
      <c r="Y4682" s="3">
        <v>7133.33</v>
      </c>
      <c r="Z4682" s="9" t="s">
        <v>16</v>
      </c>
    </row>
    <row r="4683" spans="1:26" x14ac:dyDescent="0.25">
      <c r="A4683">
        <v>2024</v>
      </c>
      <c r="B4683">
        <v>9</v>
      </c>
      <c r="C4683" s="7">
        <v>45547</v>
      </c>
      <c r="D4683" s="9" t="s">
        <v>17</v>
      </c>
      <c r="E4683" s="9" t="s">
        <v>18</v>
      </c>
      <c r="F4683" s="9" t="s">
        <v>34</v>
      </c>
      <c r="G4683" s="9" t="s">
        <v>35</v>
      </c>
      <c r="H4683" s="9" t="s">
        <v>21</v>
      </c>
      <c r="I4683">
        <v>1</v>
      </c>
      <c r="J4683" s="9" t="s">
        <v>22</v>
      </c>
      <c r="K4683">
        <v>1</v>
      </c>
      <c r="L4683">
        <v>0</v>
      </c>
      <c r="M4683">
        <v>0</v>
      </c>
      <c r="N4683" s="11">
        <f>VLOOKUP(AA_SIPARIS_SATINALMA_RAPORU_YENI_123_22112023[[#This Row],[STOK_KODU]],AA_KUMULATIF_STOK_RAPORU_123_BURAK_TD[],3,0)</f>
        <v>0</v>
      </c>
      <c r="O4683" s="5">
        <v>7132.4489700000004</v>
      </c>
      <c r="P4683" s="1">
        <v>7132.45</v>
      </c>
      <c r="Q4683" s="1">
        <v>37.483699999999999</v>
      </c>
      <c r="R4683" s="6">
        <v>190.28</v>
      </c>
      <c r="S4683" s="2" t="str">
        <f>IFERROR(#REF!/AA_SIPARIS_SATINALMA_RAPORU_YENI_123_22112023[[#This Row],[SIPARIS_EUR_KURU]],"")</f>
        <v/>
      </c>
      <c r="T4683" s="1">
        <v>7166.11</v>
      </c>
      <c r="U4683" s="1">
        <v>7166.11</v>
      </c>
      <c r="V4683" s="2">
        <v>191.17939999999999</v>
      </c>
      <c r="W4683" s="12" t="s">
        <v>23</v>
      </c>
      <c r="X4683" s="4">
        <v>33.939799999999998</v>
      </c>
      <c r="Y4683" s="3">
        <v>210.15</v>
      </c>
      <c r="Z4683" s="9" t="s">
        <v>16</v>
      </c>
    </row>
    <row r="4684" spans="1:26" x14ac:dyDescent="0.25">
      <c r="A4684">
        <v>2024</v>
      </c>
      <c r="B4684">
        <v>9</v>
      </c>
      <c r="C4684" s="7">
        <v>45544</v>
      </c>
      <c r="D4684" s="9" t="s">
        <v>156</v>
      </c>
      <c r="E4684" s="9" t="s">
        <v>157</v>
      </c>
      <c r="F4684" s="9" t="s">
        <v>166</v>
      </c>
      <c r="G4684" s="9" t="s">
        <v>167</v>
      </c>
      <c r="H4684" s="9" t="s">
        <v>52</v>
      </c>
      <c r="I4684">
        <v>60</v>
      </c>
      <c r="J4684" s="9" t="s">
        <v>68</v>
      </c>
      <c r="K4684">
        <v>60</v>
      </c>
      <c r="L4684">
        <v>0</v>
      </c>
      <c r="M4684">
        <v>0</v>
      </c>
      <c r="N4684" s="11">
        <f>VLOOKUP(AA_SIPARIS_SATINALMA_RAPORU_YENI_123_22112023[[#This Row],[STOK_KODU]],AA_KUMULATIF_STOK_RAPORU_123_BURAK_TD[],3,0)</f>
        <v>160</v>
      </c>
      <c r="O4684" s="5">
        <v>118.84139999999999</v>
      </c>
      <c r="P4684" s="1">
        <v>7130.48</v>
      </c>
      <c r="Q4684" s="1">
        <v>37.668300000000002</v>
      </c>
      <c r="R4684" s="6">
        <v>3.15</v>
      </c>
      <c r="S4684" s="2" t="str">
        <f>IFERROR(#REF!/AA_SIPARIS_SATINALMA_RAPORU_YENI_123_22112023[[#This Row],[SIPARIS_EUR_KURU]],"")</f>
        <v/>
      </c>
      <c r="T4684" s="1">
        <v>119.18066666666667</v>
      </c>
      <c r="U4684" s="1">
        <v>7150.84</v>
      </c>
      <c r="V4684" s="2">
        <v>190.57169999999999</v>
      </c>
      <c r="W4684" s="12" t="s">
        <v>29</v>
      </c>
      <c r="X4684" s="4">
        <v>0</v>
      </c>
      <c r="Y4684" s="3">
        <v>7150.84</v>
      </c>
      <c r="Z4684" s="9" t="s">
        <v>16</v>
      </c>
    </row>
    <row r="4685" spans="1:26" x14ac:dyDescent="0.25">
      <c r="A4685">
        <v>2023</v>
      </c>
      <c r="B4685">
        <v>5</v>
      </c>
      <c r="C4685" s="7">
        <v>45075</v>
      </c>
      <c r="D4685" s="9" t="s">
        <v>2463</v>
      </c>
      <c r="E4685" s="9" t="s">
        <v>2464</v>
      </c>
      <c r="F4685" s="9" t="s">
        <v>238</v>
      </c>
      <c r="G4685" s="9" t="s">
        <v>239</v>
      </c>
      <c r="H4685" s="9" t="s">
        <v>116</v>
      </c>
      <c r="I4685">
        <v>300</v>
      </c>
      <c r="J4685" s="9" t="s">
        <v>117</v>
      </c>
      <c r="K4685">
        <v>300</v>
      </c>
      <c r="L4685">
        <v>0</v>
      </c>
      <c r="M4685">
        <v>0</v>
      </c>
      <c r="N4685" s="11">
        <f>VLOOKUP(AA_SIPARIS_SATINALMA_RAPORU_YENI_123_22112023[[#This Row],[STOK_KODU]],AA_KUMULATIF_STOK_RAPORU_123_BURAK_TD[],3,0)</f>
        <v>202</v>
      </c>
      <c r="O4685" s="5">
        <v>23.732685</v>
      </c>
      <c r="P4685" s="1">
        <v>7119.81</v>
      </c>
      <c r="Q4685" s="1">
        <v>21.4251</v>
      </c>
      <c r="R4685" s="6">
        <v>1.1100000000000001</v>
      </c>
      <c r="S4685" s="2" t="str">
        <f>IFERROR(#REF!/AA_SIPARIS_SATINALMA_RAPORU_YENI_123_22112023[[#This Row],[SIPARIS_EUR_KURU]],"")</f>
        <v/>
      </c>
      <c r="T4685" s="1">
        <v>25.9602</v>
      </c>
      <c r="U4685" s="1">
        <v>7788.06</v>
      </c>
      <c r="V4685" s="2">
        <v>344.44439999999997</v>
      </c>
      <c r="W4685" s="12" t="s">
        <v>29</v>
      </c>
      <c r="X4685" s="4">
        <v>0</v>
      </c>
      <c r="Y4685" s="3">
        <v>7788.06</v>
      </c>
      <c r="Z4685" s="9" t="s">
        <v>16</v>
      </c>
    </row>
    <row r="4686" spans="1:26" x14ac:dyDescent="0.25">
      <c r="A4686">
        <v>2025</v>
      </c>
      <c r="B4686">
        <v>4</v>
      </c>
      <c r="C4686" s="7">
        <v>45776</v>
      </c>
      <c r="D4686" s="9" t="s">
        <v>10715</v>
      </c>
      <c r="E4686" s="9" t="s">
        <v>10716</v>
      </c>
      <c r="F4686" s="9" t="s">
        <v>342</v>
      </c>
      <c r="G4686" s="9" t="s">
        <v>343</v>
      </c>
      <c r="H4686" s="9" t="s">
        <v>44</v>
      </c>
      <c r="I4686">
        <v>5</v>
      </c>
      <c r="J4686" s="9" t="s">
        <v>22</v>
      </c>
      <c r="K4686">
        <v>5</v>
      </c>
      <c r="L4686">
        <v>0</v>
      </c>
      <c r="M4686">
        <v>0</v>
      </c>
      <c r="N4686" s="11">
        <f>VLOOKUP(AA_SIPARIS_SATINALMA_RAPORU_YENI_123_22112023[[#This Row],[STOK_KODU]],AA_KUMULATIF_STOK_RAPORU_123_BURAK_TD[],3,0)</f>
        <v>6</v>
      </c>
      <c r="O4686" s="5">
        <v>1423.3333299999999</v>
      </c>
      <c r="P4686" s="1">
        <v>7116.67</v>
      </c>
      <c r="Q4686" s="1">
        <v>43.530900000000003</v>
      </c>
      <c r="R4686" s="6">
        <v>32.700000000000003</v>
      </c>
      <c r="S4686" s="2" t="str">
        <f>IFERROR(#REF!/AA_SIPARIS_SATINALMA_RAPORU_YENI_123_22112023[[#This Row],[SIPARIS_EUR_KURU]],"")</f>
        <v/>
      </c>
      <c r="T4686" s="1">
        <v>1423.56</v>
      </c>
      <c r="U4686" s="1">
        <v>7117.8</v>
      </c>
      <c r="V4686" s="2">
        <v>161.20910000000001</v>
      </c>
      <c r="W4686" s="12" t="s">
        <v>29</v>
      </c>
      <c r="X4686" s="4">
        <v>0</v>
      </c>
      <c r="Y4686" s="3">
        <v>7117.8</v>
      </c>
      <c r="Z4686" s="9" t="s">
        <v>16</v>
      </c>
    </row>
    <row r="4687" spans="1:26" x14ac:dyDescent="0.25">
      <c r="A4687">
        <v>2026</v>
      </c>
      <c r="B4687">
        <v>1</v>
      </c>
      <c r="C4687" s="7">
        <v>46037</v>
      </c>
      <c r="D4687" s="9" t="s">
        <v>9917</v>
      </c>
      <c r="E4687" s="9" t="s">
        <v>9918</v>
      </c>
      <c r="F4687" s="9" t="s">
        <v>2028</v>
      </c>
      <c r="G4687" s="9" t="s">
        <v>2029</v>
      </c>
      <c r="H4687" s="9" t="s">
        <v>416</v>
      </c>
      <c r="I4687">
        <v>30</v>
      </c>
      <c r="J4687" s="9" t="s">
        <v>22</v>
      </c>
      <c r="K4687">
        <v>30</v>
      </c>
      <c r="L4687">
        <v>0</v>
      </c>
      <c r="M4687">
        <v>0</v>
      </c>
      <c r="N4687" s="11">
        <f>VLOOKUP(AA_SIPARIS_SATINALMA_RAPORU_YENI_123_22112023[[#This Row],[STOK_KODU]],AA_KUMULATIF_STOK_RAPORU_123_BURAK_TD[],3,0)</f>
        <v>14</v>
      </c>
      <c r="O4687" s="5">
        <v>237.01</v>
      </c>
      <c r="P4687" s="1">
        <v>7110.3</v>
      </c>
      <c r="Q4687" s="1">
        <v>50.200600000000001</v>
      </c>
      <c r="R4687" s="6">
        <v>4.72</v>
      </c>
      <c r="S4687" s="2" t="str">
        <f>IFERROR(#REF!/AA_SIPARIS_SATINALMA_RAPORU_YENI_123_22112023[[#This Row],[SIPARIS_EUR_KURU]],"")</f>
        <v/>
      </c>
      <c r="T4687" s="1">
        <v>237.01000000000002</v>
      </c>
      <c r="U4687" s="1"/>
      <c r="V4687" s="2">
        <v>141.6377</v>
      </c>
      <c r="W4687" s="12" t="s">
        <v>23</v>
      </c>
      <c r="X4687" s="4">
        <v>43.092500000000001</v>
      </c>
      <c r="Y4687" s="3">
        <v>165</v>
      </c>
      <c r="Z4687" s="9" t="s">
        <v>16</v>
      </c>
    </row>
    <row r="4688" spans="1:26" x14ac:dyDescent="0.25">
      <c r="A4688">
        <v>2023</v>
      </c>
      <c r="B4688">
        <v>1</v>
      </c>
      <c r="C4688" s="7">
        <v>44936</v>
      </c>
      <c r="D4688" s="9" t="s">
        <v>464</v>
      </c>
      <c r="E4688" s="9" t="s">
        <v>465</v>
      </c>
      <c r="F4688" s="9" t="s">
        <v>3755</v>
      </c>
      <c r="G4688" s="9" t="s">
        <v>3756</v>
      </c>
      <c r="H4688" s="9" t="s">
        <v>116</v>
      </c>
      <c r="I4688">
        <v>47.4</v>
      </c>
      <c r="J4688" s="9" t="s">
        <v>117</v>
      </c>
      <c r="K4688">
        <v>47.4</v>
      </c>
      <c r="L4688">
        <v>0</v>
      </c>
      <c r="M4688">
        <v>0</v>
      </c>
      <c r="N4688" s="11">
        <f>VLOOKUP(AA_SIPARIS_SATINALMA_RAPORU_YENI_123_22112023[[#This Row],[STOK_KODU]],AA_KUMULATIF_STOK_RAPORU_123_BURAK_TD[],3,0)</f>
        <v>-1.2789769243681803E-13</v>
      </c>
      <c r="O4688" s="5">
        <v>150</v>
      </c>
      <c r="P4688" s="1">
        <v>7110</v>
      </c>
      <c r="Q4688" s="1">
        <v>20.026900000000001</v>
      </c>
      <c r="R4688" s="6">
        <v>7.49</v>
      </c>
      <c r="S4688" s="2" t="str">
        <f>IFERROR(#REF!/AA_SIPARIS_SATINALMA_RAPORU_YENI_123_22112023[[#This Row],[SIPARIS_EUR_KURU]],"")</f>
        <v/>
      </c>
      <c r="T4688" s="1">
        <v>150</v>
      </c>
      <c r="U4688" s="1">
        <v>7110</v>
      </c>
      <c r="V4688" s="2">
        <v>355.02249999999998</v>
      </c>
      <c r="W4688" s="12" t="s">
        <v>29</v>
      </c>
      <c r="X4688" s="4">
        <v>0</v>
      </c>
      <c r="Y4688" s="3">
        <v>7110</v>
      </c>
      <c r="Z4688" s="9" t="s">
        <v>16</v>
      </c>
    </row>
    <row r="4689" spans="1:26" x14ac:dyDescent="0.25">
      <c r="A4689">
        <v>2023</v>
      </c>
      <c r="B4689">
        <v>5</v>
      </c>
      <c r="C4689" s="7">
        <v>45077</v>
      </c>
      <c r="D4689" s="9" t="s">
        <v>1495</v>
      </c>
      <c r="E4689" s="9" t="s">
        <v>1496</v>
      </c>
      <c r="F4689" s="9" t="s">
        <v>158</v>
      </c>
      <c r="G4689" s="9" t="s">
        <v>159</v>
      </c>
      <c r="H4689" s="9" t="s">
        <v>52</v>
      </c>
      <c r="I4689">
        <v>100</v>
      </c>
      <c r="J4689" s="9" t="s">
        <v>68</v>
      </c>
      <c r="K4689">
        <v>100</v>
      </c>
      <c r="L4689">
        <v>0</v>
      </c>
      <c r="M4689">
        <v>0</v>
      </c>
      <c r="N4689" s="11">
        <f>VLOOKUP(AA_SIPARIS_SATINALMA_RAPORU_YENI_123_22112023[[#This Row],[STOK_KODU]],AA_KUMULATIF_STOK_RAPORU_123_BURAK_TD[],3,0)</f>
        <v>0</v>
      </c>
      <c r="O4689" s="5">
        <v>71.086399999999998</v>
      </c>
      <c r="P4689" s="1">
        <v>7108.64</v>
      </c>
      <c r="Q4689" s="1">
        <v>21.7607</v>
      </c>
      <c r="R4689" s="6">
        <v>3.27</v>
      </c>
      <c r="S4689" s="2" t="str">
        <f>IFERROR(#REF!/AA_SIPARIS_SATINALMA_RAPORU_YENI_123_22112023[[#This Row],[SIPARIS_EUR_KURU]],"")</f>
        <v/>
      </c>
      <c r="T4689" s="1">
        <v>78.155000000000001</v>
      </c>
      <c r="U4689" s="1">
        <v>7815.5</v>
      </c>
      <c r="V4689" s="2">
        <v>354.31270000000001</v>
      </c>
      <c r="W4689" s="12" t="s">
        <v>23</v>
      </c>
      <c r="X4689" s="4">
        <v>20.310400000000001</v>
      </c>
      <c r="Y4689" s="3">
        <v>350</v>
      </c>
      <c r="Z4689" s="9" t="s">
        <v>16</v>
      </c>
    </row>
    <row r="4690" spans="1:26" x14ac:dyDescent="0.25">
      <c r="A4690">
        <v>2025</v>
      </c>
      <c r="B4690">
        <v>8</v>
      </c>
      <c r="C4690" s="7">
        <v>45875</v>
      </c>
      <c r="D4690" s="9" t="s">
        <v>1367</v>
      </c>
      <c r="E4690" s="9" t="s">
        <v>1368</v>
      </c>
      <c r="F4690" s="9" t="s">
        <v>1369</v>
      </c>
      <c r="G4690" s="9" t="s">
        <v>1370</v>
      </c>
      <c r="H4690" s="9" t="s">
        <v>55</v>
      </c>
      <c r="I4690">
        <v>4</v>
      </c>
      <c r="J4690" s="9" t="s">
        <v>22</v>
      </c>
      <c r="K4690">
        <v>4</v>
      </c>
      <c r="L4690">
        <v>0</v>
      </c>
      <c r="M4690">
        <v>0</v>
      </c>
      <c r="N4690" s="11">
        <f>VLOOKUP(AA_SIPARIS_SATINALMA_RAPORU_YENI_123_22112023[[#This Row],[STOK_KODU]],AA_KUMULATIF_STOK_RAPORU_123_BURAK_TD[],3,0)</f>
        <v>2</v>
      </c>
      <c r="O4690" s="5">
        <v>1776.5</v>
      </c>
      <c r="P4690" s="1">
        <v>7106</v>
      </c>
      <c r="Q4690" s="1">
        <v>46.868899999999996</v>
      </c>
      <c r="R4690" s="6">
        <v>37.9</v>
      </c>
      <c r="S4690" s="2" t="str">
        <f>IFERROR(#REF!/AA_SIPARIS_SATINALMA_RAPORU_YENI_123_22112023[[#This Row],[SIPARIS_EUR_KURU]],"")</f>
        <v/>
      </c>
      <c r="T4690" s="1">
        <v>1776.5</v>
      </c>
      <c r="U4690" s="1">
        <v>7106</v>
      </c>
      <c r="V4690" s="2">
        <v>151.61439999999999</v>
      </c>
      <c r="W4690" s="12" t="s">
        <v>29</v>
      </c>
      <c r="X4690" s="4">
        <v>0</v>
      </c>
      <c r="Y4690" s="3">
        <v>7106</v>
      </c>
      <c r="Z4690" s="9" t="s">
        <v>16</v>
      </c>
    </row>
    <row r="4691" spans="1:26" x14ac:dyDescent="0.25">
      <c r="A4691">
        <v>2025</v>
      </c>
      <c r="B4691">
        <v>9</v>
      </c>
      <c r="C4691" s="7">
        <v>45926</v>
      </c>
      <c r="D4691" s="9" t="s">
        <v>104</v>
      </c>
      <c r="E4691" s="9" t="s">
        <v>105</v>
      </c>
      <c r="F4691" s="9" t="s">
        <v>168</v>
      </c>
      <c r="G4691" s="9" t="s">
        <v>169</v>
      </c>
      <c r="H4691" s="9" t="s">
        <v>108</v>
      </c>
      <c r="I4691">
        <v>900</v>
      </c>
      <c r="J4691" s="9" t="s">
        <v>117</v>
      </c>
      <c r="K4691">
        <v>900</v>
      </c>
      <c r="L4691">
        <v>0</v>
      </c>
      <c r="M4691">
        <v>0</v>
      </c>
      <c r="N4691" s="11">
        <f>VLOOKUP(AA_SIPARIS_SATINALMA_RAPORU_YENI_123_22112023[[#This Row],[STOK_KODU]],AA_KUMULATIF_STOK_RAPORU_123_BURAK_TD[],3,0)</f>
        <v>-2.7284841053187847E-12</v>
      </c>
      <c r="O4691" s="5">
        <v>7.8888999999999996</v>
      </c>
      <c r="P4691" s="1">
        <v>7100.01</v>
      </c>
      <c r="Q4691" s="1">
        <v>48.606999999999999</v>
      </c>
      <c r="R4691" s="6">
        <v>0.16</v>
      </c>
      <c r="S4691" s="2" t="str">
        <f>IFERROR(#REF!/AA_SIPARIS_SATINALMA_RAPORU_YENI_123_22112023[[#This Row],[SIPARIS_EUR_KURU]],"")</f>
        <v/>
      </c>
      <c r="T4691" s="1">
        <v>7.8889000000000005</v>
      </c>
      <c r="U4691" s="1">
        <v>7100.01</v>
      </c>
      <c r="V4691" s="2">
        <v>146.14490000000001</v>
      </c>
      <c r="W4691" s="12" t="s">
        <v>29</v>
      </c>
      <c r="X4691" s="4">
        <v>0</v>
      </c>
      <c r="Y4691" s="3">
        <v>7100.01</v>
      </c>
      <c r="Z4691" s="9" t="s">
        <v>16</v>
      </c>
    </row>
    <row r="4692" spans="1:26" x14ac:dyDescent="0.25">
      <c r="A4692">
        <v>2024</v>
      </c>
      <c r="B4692">
        <v>11</v>
      </c>
      <c r="C4692" s="7">
        <v>45622</v>
      </c>
      <c r="D4692" s="9" t="s">
        <v>152</v>
      </c>
      <c r="E4692" s="9" t="s">
        <v>153</v>
      </c>
      <c r="F4692" s="9" t="s">
        <v>406</v>
      </c>
      <c r="G4692" s="9" t="s">
        <v>407</v>
      </c>
      <c r="H4692" s="9" t="s">
        <v>44</v>
      </c>
      <c r="I4692">
        <v>3</v>
      </c>
      <c r="J4692" s="9" t="s">
        <v>22</v>
      </c>
      <c r="K4692">
        <v>3</v>
      </c>
      <c r="L4692">
        <v>0</v>
      </c>
      <c r="M4692">
        <v>0</v>
      </c>
      <c r="N4692" s="11">
        <f>VLOOKUP(AA_SIPARIS_SATINALMA_RAPORU_YENI_123_22112023[[#This Row],[STOK_KODU]],AA_KUMULATIF_STOK_RAPORU_123_BURAK_TD[],3,0)</f>
        <v>4</v>
      </c>
      <c r="O4692" s="5">
        <v>2364.9424800000002</v>
      </c>
      <c r="P4692" s="1">
        <v>7094.83</v>
      </c>
      <c r="Q4692" s="1">
        <v>36.161200000000001</v>
      </c>
      <c r="R4692" s="6">
        <v>65.400000000000006</v>
      </c>
      <c r="S4692" s="2" t="str">
        <f>IFERROR(#REF!/AA_SIPARIS_SATINALMA_RAPORU_YENI_123_22112023[[#This Row],[SIPARIS_EUR_KURU]],"")</f>
        <v/>
      </c>
      <c r="T4692" s="1">
        <v>2387.1</v>
      </c>
      <c r="U4692" s="1">
        <v>7161.3</v>
      </c>
      <c r="V4692" s="2">
        <v>198.03819999999999</v>
      </c>
      <c r="W4692" s="12" t="s">
        <v>45</v>
      </c>
      <c r="X4692" s="4">
        <v>36.161200000000001</v>
      </c>
      <c r="Y4692" s="3">
        <v>196.2</v>
      </c>
      <c r="Z4692" s="9" t="s">
        <v>16</v>
      </c>
    </row>
    <row r="4693" spans="1:26" x14ac:dyDescent="0.25">
      <c r="A4693">
        <v>2023</v>
      </c>
      <c r="B4693">
        <v>6</v>
      </c>
      <c r="C4693" s="7">
        <v>45091</v>
      </c>
      <c r="D4693" s="9" t="s">
        <v>17</v>
      </c>
      <c r="E4693" s="9" t="s">
        <v>18</v>
      </c>
      <c r="F4693" s="9" t="s">
        <v>19</v>
      </c>
      <c r="G4693" s="9" t="s">
        <v>20</v>
      </c>
      <c r="H4693" s="9" t="s">
        <v>21</v>
      </c>
      <c r="I4693">
        <v>5</v>
      </c>
      <c r="J4693" s="9" t="s">
        <v>22</v>
      </c>
      <c r="K4693">
        <v>5</v>
      </c>
      <c r="L4693">
        <v>0</v>
      </c>
      <c r="M4693">
        <v>0</v>
      </c>
      <c r="N4693" s="11">
        <f>VLOOKUP(AA_SIPARIS_SATINALMA_RAPORU_YENI_123_22112023[[#This Row],[STOK_KODU]],AA_KUMULATIF_STOK_RAPORU_123_BURAK_TD[],3,0)</f>
        <v>6</v>
      </c>
      <c r="O4693" s="5">
        <v>1418.3219999999999</v>
      </c>
      <c r="P4693" s="1">
        <v>7091.61</v>
      </c>
      <c r="Q4693" s="1">
        <v>25.530200000000001</v>
      </c>
      <c r="R4693" s="6">
        <v>55.55</v>
      </c>
      <c r="S4693" s="2" t="str">
        <f>IFERROR(#REF!/AA_SIPARIS_SATINALMA_RAPORU_YENI_123_22112023[[#This Row],[SIPARIS_EUR_KURU]],"")</f>
        <v/>
      </c>
      <c r="T4693" s="1">
        <v>1419</v>
      </c>
      <c r="U4693" s="1">
        <v>7095</v>
      </c>
      <c r="V4693" s="2">
        <v>277.90620000000001</v>
      </c>
      <c r="W4693" s="12" t="s">
        <v>23</v>
      </c>
      <c r="X4693" s="4">
        <v>23.6387</v>
      </c>
      <c r="Y4693" s="3">
        <v>300</v>
      </c>
      <c r="Z4693" s="9" t="s">
        <v>16</v>
      </c>
    </row>
    <row r="4694" spans="1:26" x14ac:dyDescent="0.25">
      <c r="A4694">
        <v>2026</v>
      </c>
      <c r="B4694">
        <v>1</v>
      </c>
      <c r="C4694" s="7">
        <v>46027</v>
      </c>
      <c r="D4694" s="9" t="s">
        <v>1030</v>
      </c>
      <c r="E4694" s="9" t="s">
        <v>1031</v>
      </c>
      <c r="F4694" s="9" t="s">
        <v>1032</v>
      </c>
      <c r="G4694" s="9" t="s">
        <v>1033</v>
      </c>
      <c r="H4694" s="9" t="s">
        <v>52</v>
      </c>
      <c r="I4694">
        <v>60</v>
      </c>
      <c r="J4694" s="9" t="s">
        <v>68</v>
      </c>
      <c r="K4694">
        <v>60</v>
      </c>
      <c r="L4694">
        <v>0</v>
      </c>
      <c r="M4694">
        <v>0</v>
      </c>
      <c r="N4694" s="11">
        <f>VLOOKUP(AA_SIPARIS_SATINALMA_RAPORU_YENI_123_22112023[[#This Row],[STOK_KODU]],AA_KUMULATIF_STOK_RAPORU_123_BURAK_TD[],3,0)</f>
        <v>30</v>
      </c>
      <c r="O4694" s="5">
        <v>118.14</v>
      </c>
      <c r="P4694" s="1">
        <v>7088.4</v>
      </c>
      <c r="Q4694" s="1">
        <v>50.293300000000002</v>
      </c>
      <c r="R4694" s="6">
        <v>2.35</v>
      </c>
      <c r="S4694" s="2" t="str">
        <f>IFERROR(#REF!/AA_SIPARIS_SATINALMA_RAPORU_YENI_123_22112023[[#This Row],[SIPARIS_EUR_KURU]],"")</f>
        <v/>
      </c>
      <c r="T4694" s="1">
        <v>118.14</v>
      </c>
      <c r="U4694" s="1">
        <v>7088.4</v>
      </c>
      <c r="V4694" s="2">
        <v>141.1798</v>
      </c>
      <c r="W4694" s="12" t="s">
        <v>29</v>
      </c>
      <c r="X4694" s="4">
        <v>0</v>
      </c>
      <c r="Y4694" s="3">
        <v>7088.4</v>
      </c>
      <c r="Z4694" s="9" t="s">
        <v>16</v>
      </c>
    </row>
    <row r="4695" spans="1:26" x14ac:dyDescent="0.25">
      <c r="A4695">
        <v>2024</v>
      </c>
      <c r="B4695">
        <v>2</v>
      </c>
      <c r="C4695" s="7">
        <v>45349</v>
      </c>
      <c r="D4695" s="9" t="s">
        <v>156</v>
      </c>
      <c r="E4695" s="9" t="s">
        <v>157</v>
      </c>
      <c r="F4695" s="9" t="s">
        <v>1060</v>
      </c>
      <c r="G4695" s="9" t="s">
        <v>1061</v>
      </c>
      <c r="H4695" s="9" t="s">
        <v>52</v>
      </c>
      <c r="I4695">
        <v>62.2</v>
      </c>
      <c r="J4695" s="9" t="s">
        <v>68</v>
      </c>
      <c r="K4695">
        <v>62.2</v>
      </c>
      <c r="L4695">
        <v>0</v>
      </c>
      <c r="M4695">
        <v>0</v>
      </c>
      <c r="N4695" s="11">
        <f>VLOOKUP(AA_SIPARIS_SATINALMA_RAPORU_YENI_123_22112023[[#This Row],[STOK_KODU]],AA_KUMULATIF_STOK_RAPORU_123_BURAK_TD[],3,0)</f>
        <v>51.250000000000043</v>
      </c>
      <c r="O4695" s="5">
        <v>113.903076</v>
      </c>
      <c r="P4695" s="1">
        <v>7084.77</v>
      </c>
      <c r="Q4695" s="1">
        <v>33.645299999999999</v>
      </c>
      <c r="R4695" s="6">
        <v>3.39</v>
      </c>
      <c r="S4695" s="2" t="str">
        <f>IFERROR(#REF!/AA_SIPARIS_SATINALMA_RAPORU_YENI_123_22112023[[#This Row],[SIPARIS_EUR_KURU]],"")</f>
        <v/>
      </c>
      <c r="T4695" s="1">
        <v>113.90064308681671</v>
      </c>
      <c r="U4695" s="1">
        <v>7084.62</v>
      </c>
      <c r="V4695" s="2">
        <v>210.04910000000001</v>
      </c>
      <c r="W4695" s="12" t="s">
        <v>29</v>
      </c>
      <c r="X4695" s="4">
        <v>0</v>
      </c>
      <c r="Y4695" s="3">
        <v>7084.62</v>
      </c>
      <c r="Z4695" s="9" t="s">
        <v>16</v>
      </c>
    </row>
    <row r="4696" spans="1:26" x14ac:dyDescent="0.25">
      <c r="A4696">
        <v>2024</v>
      </c>
      <c r="B4696">
        <v>2</v>
      </c>
      <c r="C4696" s="7">
        <v>45348</v>
      </c>
      <c r="D4696" s="9" t="s">
        <v>462</v>
      </c>
      <c r="E4696" s="9" t="s">
        <v>463</v>
      </c>
      <c r="F4696" s="9" t="s">
        <v>238</v>
      </c>
      <c r="G4696" s="9" t="s">
        <v>239</v>
      </c>
      <c r="H4696" s="9" t="s">
        <v>116</v>
      </c>
      <c r="I4696">
        <v>200</v>
      </c>
      <c r="J4696" s="9" t="s">
        <v>117</v>
      </c>
      <c r="K4696">
        <v>200</v>
      </c>
      <c r="L4696">
        <v>0</v>
      </c>
      <c r="M4696">
        <v>0</v>
      </c>
      <c r="N4696" s="11">
        <f>VLOOKUP(AA_SIPARIS_SATINALMA_RAPORU_YENI_123_22112023[[#This Row],[STOK_KODU]],AA_KUMULATIF_STOK_RAPORU_123_BURAK_TD[],3,0)</f>
        <v>202</v>
      </c>
      <c r="O4696" s="5">
        <v>35.419750000000001</v>
      </c>
      <c r="P4696" s="1">
        <v>7083.95</v>
      </c>
      <c r="Q4696" s="1">
        <v>33.561999999999998</v>
      </c>
      <c r="R4696" s="6">
        <v>1.06</v>
      </c>
      <c r="S4696" s="2" t="str">
        <f>IFERROR(#REF!/AA_SIPARIS_SATINALMA_RAPORU_YENI_123_22112023[[#This Row],[SIPARIS_EUR_KURU]],"")</f>
        <v/>
      </c>
      <c r="T4696" s="1">
        <v>34.898899999999998</v>
      </c>
      <c r="U4696" s="1">
        <v>6979.78</v>
      </c>
      <c r="V4696" s="2">
        <v>207.45189999999999</v>
      </c>
      <c r="W4696" s="12" t="s">
        <v>29</v>
      </c>
      <c r="X4696" s="4">
        <v>0</v>
      </c>
      <c r="Y4696" s="3">
        <v>6979.78</v>
      </c>
      <c r="Z4696" s="9" t="s">
        <v>16</v>
      </c>
    </row>
    <row r="4697" spans="1:26" x14ac:dyDescent="0.25">
      <c r="A4697">
        <v>2023</v>
      </c>
      <c r="B4697">
        <v>5</v>
      </c>
      <c r="C4697" s="7">
        <v>45069</v>
      </c>
      <c r="D4697" s="9" t="s">
        <v>130</v>
      </c>
      <c r="E4697" s="9" t="s">
        <v>131</v>
      </c>
      <c r="F4697" s="9" t="s">
        <v>789</v>
      </c>
      <c r="G4697" s="9" t="s">
        <v>790</v>
      </c>
      <c r="H4697" s="9" t="s">
        <v>97</v>
      </c>
      <c r="I4697">
        <v>240</v>
      </c>
      <c r="J4697" s="9" t="s">
        <v>22</v>
      </c>
      <c r="K4697">
        <v>240</v>
      </c>
      <c r="L4697">
        <v>0</v>
      </c>
      <c r="M4697">
        <v>0</v>
      </c>
      <c r="N4697" s="11">
        <f>VLOOKUP(AA_SIPARIS_SATINALMA_RAPORU_YENI_123_22112023[[#This Row],[STOK_KODU]],AA_KUMULATIF_STOK_RAPORU_123_BURAK_TD[],3,0)</f>
        <v>105</v>
      </c>
      <c r="O4697" s="5">
        <v>29.5</v>
      </c>
      <c r="P4697" s="1">
        <v>7080</v>
      </c>
      <c r="Q4697" s="1">
        <v>21.418600000000001</v>
      </c>
      <c r="R4697" s="6">
        <v>1.38</v>
      </c>
      <c r="S4697" s="2" t="str">
        <f>IFERROR(#REF!/AA_SIPARIS_SATINALMA_RAPORU_YENI_123_22112023[[#This Row],[SIPARIS_EUR_KURU]],"")</f>
        <v/>
      </c>
      <c r="T4697" s="1">
        <v>29.5</v>
      </c>
      <c r="U4697" s="1">
        <v>7080</v>
      </c>
      <c r="V4697" s="2">
        <v>331.60509999999999</v>
      </c>
      <c r="W4697" s="12" t="s">
        <v>29</v>
      </c>
      <c r="X4697" s="4">
        <v>0</v>
      </c>
      <c r="Y4697" s="3">
        <v>7080</v>
      </c>
      <c r="Z4697" s="9" t="s">
        <v>16</v>
      </c>
    </row>
    <row r="4698" spans="1:26" x14ac:dyDescent="0.25">
      <c r="A4698">
        <v>2024</v>
      </c>
      <c r="B4698">
        <v>4</v>
      </c>
      <c r="C4698" s="7">
        <v>45400</v>
      </c>
      <c r="D4698" s="9" t="s">
        <v>148</v>
      </c>
      <c r="E4698" s="9" t="s">
        <v>149</v>
      </c>
      <c r="F4698" s="9" t="s">
        <v>1760</v>
      </c>
      <c r="G4698" s="9" t="s">
        <v>1761</v>
      </c>
      <c r="H4698" s="9" t="s">
        <v>21</v>
      </c>
      <c r="I4698">
        <v>5</v>
      </c>
      <c r="J4698" s="9" t="s">
        <v>22</v>
      </c>
      <c r="K4698">
        <v>5</v>
      </c>
      <c r="L4698">
        <v>0</v>
      </c>
      <c r="M4698">
        <v>0</v>
      </c>
      <c r="N4698" s="11">
        <f>VLOOKUP(AA_SIPARIS_SATINALMA_RAPORU_YENI_123_22112023[[#This Row],[STOK_KODU]],AA_KUMULATIF_STOK_RAPORU_123_BURAK_TD[],3,0)</f>
        <v>1</v>
      </c>
      <c r="O4698" s="5">
        <v>1415.5906</v>
      </c>
      <c r="P4698" s="1">
        <v>7077.95</v>
      </c>
      <c r="Q4698" s="1">
        <v>34.526600000000002</v>
      </c>
      <c r="R4698" s="6">
        <v>41</v>
      </c>
      <c r="S4698" s="2" t="str">
        <f>IFERROR(#REF!/AA_SIPARIS_SATINALMA_RAPORU_YENI_123_22112023[[#This Row],[SIPARIS_EUR_KURU]],"")</f>
        <v/>
      </c>
      <c r="T4698" s="1">
        <v>1430.9</v>
      </c>
      <c r="U4698" s="1">
        <v>7154.5</v>
      </c>
      <c r="V4698" s="2">
        <v>207.21700000000001</v>
      </c>
      <c r="W4698" s="12" t="s">
        <v>45</v>
      </c>
      <c r="X4698" s="4">
        <v>34.526600000000002</v>
      </c>
      <c r="Y4698" s="3">
        <v>205</v>
      </c>
      <c r="Z4698" s="9" t="s">
        <v>16</v>
      </c>
    </row>
    <row r="4699" spans="1:26" x14ac:dyDescent="0.25">
      <c r="A4699">
        <v>2024</v>
      </c>
      <c r="B4699">
        <v>6</v>
      </c>
      <c r="C4699" s="7">
        <v>45449</v>
      </c>
      <c r="D4699" s="9" t="s">
        <v>519</v>
      </c>
      <c r="E4699" s="9" t="s">
        <v>520</v>
      </c>
      <c r="F4699" s="9" t="s">
        <v>656</v>
      </c>
      <c r="G4699" s="9" t="s">
        <v>657</v>
      </c>
      <c r="H4699" s="9" t="s">
        <v>44</v>
      </c>
      <c r="I4699">
        <v>80</v>
      </c>
      <c r="J4699" s="9" t="s">
        <v>22</v>
      </c>
      <c r="K4699">
        <v>80</v>
      </c>
      <c r="L4699">
        <v>0</v>
      </c>
      <c r="M4699">
        <v>0</v>
      </c>
      <c r="N4699" s="11">
        <f>VLOOKUP(AA_SIPARIS_SATINALMA_RAPORU_YENI_123_22112023[[#This Row],[STOK_KODU]],AA_KUMULATIF_STOK_RAPORU_123_BURAK_TD[],3,0)</f>
        <v>58</v>
      </c>
      <c r="O4699" s="5">
        <v>88.38</v>
      </c>
      <c r="P4699" s="1">
        <v>7070.4</v>
      </c>
      <c r="Q4699" s="1">
        <v>35.286900000000003</v>
      </c>
      <c r="R4699" s="6">
        <v>2.5</v>
      </c>
      <c r="S4699" s="2" t="str">
        <f>IFERROR(#REF!/AA_SIPARIS_SATINALMA_RAPORU_YENI_123_22112023[[#This Row],[SIPARIS_EUR_KURU]],"")</f>
        <v/>
      </c>
      <c r="T4699" s="1">
        <v>88.38</v>
      </c>
      <c r="U4699" s="1">
        <v>7070.4</v>
      </c>
      <c r="V4699" s="2">
        <v>200.369</v>
      </c>
      <c r="W4699" s="12" t="s">
        <v>29</v>
      </c>
      <c r="X4699" s="4">
        <v>0</v>
      </c>
      <c r="Y4699" s="3">
        <v>7070.4</v>
      </c>
      <c r="Z4699" s="9" t="s">
        <v>16</v>
      </c>
    </row>
    <row r="4700" spans="1:26" x14ac:dyDescent="0.25">
      <c r="A4700">
        <v>2023</v>
      </c>
      <c r="B4700">
        <v>3</v>
      </c>
      <c r="C4700" s="7">
        <v>44995</v>
      </c>
      <c r="D4700" s="9" t="s">
        <v>3575</v>
      </c>
      <c r="E4700" s="9" t="s">
        <v>3576</v>
      </c>
      <c r="F4700" s="9" t="s">
        <v>3577</v>
      </c>
      <c r="G4700" s="9" t="s">
        <v>3578</v>
      </c>
      <c r="H4700" s="9" t="s">
        <v>21</v>
      </c>
      <c r="I4700">
        <v>100</v>
      </c>
      <c r="J4700" s="9" t="s">
        <v>22</v>
      </c>
      <c r="K4700">
        <v>100</v>
      </c>
      <c r="L4700">
        <v>0</v>
      </c>
      <c r="M4700">
        <v>0</v>
      </c>
      <c r="N4700" s="11">
        <f>VLOOKUP(AA_SIPARIS_SATINALMA_RAPORU_YENI_123_22112023[[#This Row],[STOK_KODU]],AA_KUMULATIF_STOK_RAPORU_123_BURAK_TD[],3,0)</f>
        <v>0</v>
      </c>
      <c r="O4700" s="5">
        <v>70.63</v>
      </c>
      <c r="P4700" s="1">
        <v>7063</v>
      </c>
      <c r="Q4700" s="1">
        <v>32.632599999999996</v>
      </c>
      <c r="R4700" s="6">
        <v>2.16</v>
      </c>
      <c r="S4700" s="2" t="str">
        <f>IFERROR(#REF!/AA_SIPARIS_SATINALMA_RAPORU_YENI_123_22112023[[#This Row],[SIPARIS_EUR_KURU]],"")</f>
        <v/>
      </c>
      <c r="T4700" s="1">
        <v>70.63</v>
      </c>
      <c r="U4700" s="1">
        <v>7063</v>
      </c>
      <c r="V4700" s="2">
        <v>353.33550000000002</v>
      </c>
      <c r="W4700" s="12" t="s">
        <v>29</v>
      </c>
      <c r="X4700" s="4">
        <v>0</v>
      </c>
      <c r="Y4700" s="3">
        <v>7063</v>
      </c>
      <c r="Z4700" s="9" t="s">
        <v>16</v>
      </c>
    </row>
    <row r="4701" spans="1:26" x14ac:dyDescent="0.25">
      <c r="A4701">
        <v>2025</v>
      </c>
      <c r="B4701">
        <v>9</v>
      </c>
      <c r="C4701" s="7">
        <v>45918</v>
      </c>
      <c r="D4701" s="9" t="s">
        <v>156</v>
      </c>
      <c r="E4701" s="9" t="s">
        <v>157</v>
      </c>
      <c r="F4701" s="9" t="s">
        <v>166</v>
      </c>
      <c r="G4701" s="9" t="s">
        <v>167</v>
      </c>
      <c r="H4701" s="9" t="s">
        <v>52</v>
      </c>
      <c r="I4701">
        <v>60</v>
      </c>
      <c r="J4701" s="9" t="s">
        <v>68</v>
      </c>
      <c r="K4701">
        <v>60</v>
      </c>
      <c r="L4701">
        <v>0</v>
      </c>
      <c r="M4701">
        <v>0</v>
      </c>
      <c r="N4701" s="11">
        <f>VLOOKUP(AA_SIPARIS_SATINALMA_RAPORU_YENI_123_22112023[[#This Row],[STOK_KODU]],AA_KUMULATIF_STOK_RAPORU_123_BURAK_TD[],3,0)</f>
        <v>160</v>
      </c>
      <c r="O4701" s="5">
        <v>117.6434</v>
      </c>
      <c r="P4701" s="1">
        <v>7058.6</v>
      </c>
      <c r="Q4701" s="1">
        <v>48.818100000000001</v>
      </c>
      <c r="R4701" s="6">
        <v>2.41</v>
      </c>
      <c r="S4701" s="2" t="str">
        <f>IFERROR(#REF!/AA_SIPARIS_SATINALMA_RAPORU_YENI_123_22112023[[#This Row],[SIPARIS_EUR_KURU]],"")</f>
        <v/>
      </c>
      <c r="T4701" s="1">
        <v>117.83533333333334</v>
      </c>
      <c r="U4701" s="1">
        <v>7070.12</v>
      </c>
      <c r="V4701" s="2">
        <v>144.96680000000001</v>
      </c>
      <c r="W4701" s="12" t="s">
        <v>29</v>
      </c>
      <c r="X4701" s="4">
        <v>0</v>
      </c>
      <c r="Y4701" s="3">
        <v>7070.12</v>
      </c>
      <c r="Z4701" s="9" t="s">
        <v>16</v>
      </c>
    </row>
    <row r="4702" spans="1:26" x14ac:dyDescent="0.25">
      <c r="A4702">
        <v>2024</v>
      </c>
      <c r="B4702">
        <v>8</v>
      </c>
      <c r="C4702" s="7">
        <v>45505</v>
      </c>
      <c r="D4702" s="9" t="s">
        <v>112</v>
      </c>
      <c r="E4702" s="9" t="s">
        <v>113</v>
      </c>
      <c r="F4702" s="9" t="s">
        <v>660</v>
      </c>
      <c r="G4702" s="9" t="s">
        <v>661</v>
      </c>
      <c r="H4702" s="9" t="s">
        <v>116</v>
      </c>
      <c r="I4702">
        <v>40</v>
      </c>
      <c r="J4702" s="9" t="s">
        <v>117</v>
      </c>
      <c r="K4702">
        <v>40</v>
      </c>
      <c r="L4702">
        <v>0</v>
      </c>
      <c r="M4702">
        <v>0</v>
      </c>
      <c r="N4702" s="11">
        <f>VLOOKUP(AA_SIPARIS_SATINALMA_RAPORU_YENI_123_22112023[[#This Row],[STOK_KODU]],AA_KUMULATIF_STOK_RAPORU_123_BURAK_TD[],3,0)</f>
        <v>36</v>
      </c>
      <c r="O4702" s="5">
        <v>176.166</v>
      </c>
      <c r="P4702" s="1">
        <v>7046.64</v>
      </c>
      <c r="Q4702" s="1">
        <v>35.814500000000002</v>
      </c>
      <c r="R4702" s="6">
        <v>4.92</v>
      </c>
      <c r="S4702" s="2" t="str">
        <f>IFERROR(#REF!/AA_SIPARIS_SATINALMA_RAPORU_YENI_123_22112023[[#This Row],[SIPARIS_EUR_KURU]],"")</f>
        <v/>
      </c>
      <c r="T4702" s="1">
        <v>176.166</v>
      </c>
      <c r="U4702" s="1">
        <v>7046.64</v>
      </c>
      <c r="V4702" s="2">
        <v>196.75380000000001</v>
      </c>
      <c r="W4702" s="12" t="s">
        <v>29</v>
      </c>
      <c r="X4702" s="4">
        <v>0</v>
      </c>
      <c r="Y4702" s="3">
        <v>7046.64</v>
      </c>
      <c r="Z4702" s="9" t="s">
        <v>16</v>
      </c>
    </row>
    <row r="4703" spans="1:26" x14ac:dyDescent="0.25">
      <c r="A4703">
        <v>2024</v>
      </c>
      <c r="B4703">
        <v>7</v>
      </c>
      <c r="C4703" s="7">
        <v>45496</v>
      </c>
      <c r="D4703" s="9" t="s">
        <v>118</v>
      </c>
      <c r="E4703" s="9" t="s">
        <v>119</v>
      </c>
      <c r="F4703" s="9" t="s">
        <v>412</v>
      </c>
      <c r="G4703" s="9" t="s">
        <v>413</v>
      </c>
      <c r="H4703" s="9" t="s">
        <v>21</v>
      </c>
      <c r="I4703">
        <v>1</v>
      </c>
      <c r="J4703" s="9" t="s">
        <v>22</v>
      </c>
      <c r="K4703">
        <v>1</v>
      </c>
      <c r="L4703">
        <v>0</v>
      </c>
      <c r="M4703">
        <v>0</v>
      </c>
      <c r="N4703" s="11">
        <f>VLOOKUP(AA_SIPARIS_SATINALMA_RAPORU_YENI_123_22112023[[#This Row],[STOK_KODU]],AA_KUMULATIF_STOK_RAPORU_123_BURAK_TD[],3,0)</f>
        <v>1</v>
      </c>
      <c r="O4703" s="5">
        <v>7041.6989999999996</v>
      </c>
      <c r="P4703" s="1">
        <v>7041.7</v>
      </c>
      <c r="Q4703" s="1">
        <v>35.867899999999999</v>
      </c>
      <c r="R4703" s="6">
        <v>196.32</v>
      </c>
      <c r="S4703" s="2" t="str">
        <f>IFERROR(#REF!/AA_SIPARIS_SATINALMA_RAPORU_YENI_123_22112023[[#This Row],[SIPARIS_EUR_KURU]],"")</f>
        <v/>
      </c>
      <c r="T4703" s="1">
        <v>7041.75</v>
      </c>
      <c r="U4703" s="1">
        <v>7041.75</v>
      </c>
      <c r="V4703" s="2">
        <v>197.00290000000001</v>
      </c>
      <c r="W4703" s="12" t="s">
        <v>29</v>
      </c>
      <c r="X4703" s="4">
        <v>0</v>
      </c>
      <c r="Y4703" s="3">
        <v>7041.75</v>
      </c>
      <c r="Z4703" s="9" t="s">
        <v>16</v>
      </c>
    </row>
    <row r="4704" spans="1:26" x14ac:dyDescent="0.25">
      <c r="A4704">
        <v>2023</v>
      </c>
      <c r="B4704">
        <v>5</v>
      </c>
      <c r="C4704" s="7">
        <v>45051</v>
      </c>
      <c r="D4704" s="9" t="s">
        <v>1863</v>
      </c>
      <c r="E4704" s="9" t="s">
        <v>1864</v>
      </c>
      <c r="F4704" s="9" t="s">
        <v>4239</v>
      </c>
      <c r="G4704" s="9" t="s">
        <v>4240</v>
      </c>
      <c r="H4704" s="9" t="s">
        <v>449</v>
      </c>
      <c r="I4704">
        <v>44</v>
      </c>
      <c r="J4704" s="9" t="s">
        <v>22</v>
      </c>
      <c r="K4704">
        <v>44</v>
      </c>
      <c r="L4704">
        <v>0</v>
      </c>
      <c r="M4704">
        <v>0</v>
      </c>
      <c r="N4704" s="11">
        <f>VLOOKUP(AA_SIPARIS_SATINALMA_RAPORU_YENI_123_22112023[[#This Row],[STOK_KODU]],AA_KUMULATIF_STOK_RAPORU_123_BURAK_TD[],3,0)</f>
        <v>0</v>
      </c>
      <c r="O4704" s="5">
        <v>160</v>
      </c>
      <c r="P4704" s="1">
        <v>7040</v>
      </c>
      <c r="Q4704" s="1">
        <v>21.529299999999999</v>
      </c>
      <c r="R4704" s="6">
        <v>7.43</v>
      </c>
      <c r="S4704" s="2" t="str">
        <f>IFERROR(#REF!/AA_SIPARIS_SATINALMA_RAPORU_YENI_123_22112023[[#This Row],[SIPARIS_EUR_KURU]],"")</f>
        <v/>
      </c>
      <c r="T4704" s="1">
        <v>160</v>
      </c>
      <c r="U4704" s="1">
        <v>7040</v>
      </c>
      <c r="V4704" s="2">
        <v>348.76</v>
      </c>
      <c r="W4704" s="12" t="s">
        <v>29</v>
      </c>
      <c r="X4704" s="4">
        <v>0</v>
      </c>
      <c r="Y4704" s="3">
        <v>7040</v>
      </c>
      <c r="Z4704" s="9" t="s">
        <v>16</v>
      </c>
    </row>
    <row r="4705" spans="1:26" x14ac:dyDescent="0.25">
      <c r="A4705">
        <v>2025</v>
      </c>
      <c r="B4705">
        <v>7</v>
      </c>
      <c r="C4705" s="7">
        <v>45845</v>
      </c>
      <c r="D4705" s="9" t="s">
        <v>104</v>
      </c>
      <c r="E4705" s="9" t="s">
        <v>105</v>
      </c>
      <c r="F4705" s="9" t="s">
        <v>106</v>
      </c>
      <c r="G4705" s="9" t="s">
        <v>107</v>
      </c>
      <c r="H4705" s="9" t="s">
        <v>108</v>
      </c>
      <c r="I4705">
        <v>39</v>
      </c>
      <c r="J4705" s="9" t="s">
        <v>109</v>
      </c>
      <c r="K4705">
        <v>39</v>
      </c>
      <c r="L4705">
        <v>0</v>
      </c>
      <c r="M4705">
        <v>0</v>
      </c>
      <c r="N4705" s="11">
        <f>VLOOKUP(AA_SIPARIS_SATINALMA_RAPORU_YENI_123_22112023[[#This Row],[STOK_KODU]],AA_KUMULATIF_STOK_RAPORU_123_BURAK_TD[],3,0)</f>
        <v>-5.6843418860808015E-14</v>
      </c>
      <c r="O4705" s="5">
        <v>180.4769230769231</v>
      </c>
      <c r="P4705" s="1">
        <v>7038.6</v>
      </c>
      <c r="Q4705" s="1"/>
      <c r="R4705" s="6"/>
      <c r="S4705" s="2" t="str">
        <f>IFERROR(#REF!/AA_SIPARIS_SATINALMA_RAPORU_YENI_123_22112023[[#This Row],[SIPARIS_EUR_KURU]],"")</f>
        <v/>
      </c>
      <c r="T4705" s="1">
        <v>180.47692307692299</v>
      </c>
      <c r="U4705" s="1">
        <v>7038.5999999999967</v>
      </c>
      <c r="V4705" s="2">
        <v>150.4222</v>
      </c>
      <c r="W4705" s="12" t="s">
        <v>29</v>
      </c>
      <c r="X4705" s="4">
        <v>0</v>
      </c>
      <c r="Y4705" s="3">
        <v>7038.5999999999967</v>
      </c>
      <c r="Z4705" s="9" t="s">
        <v>16</v>
      </c>
    </row>
    <row r="4706" spans="1:26" x14ac:dyDescent="0.25">
      <c r="A4706">
        <v>2023</v>
      </c>
      <c r="B4706">
        <v>10</v>
      </c>
      <c r="C4706" s="7">
        <v>45226</v>
      </c>
      <c r="D4706" s="9" t="s">
        <v>152</v>
      </c>
      <c r="E4706" s="9" t="s">
        <v>153</v>
      </c>
      <c r="F4706" s="9" t="s">
        <v>150</v>
      </c>
      <c r="G4706" s="9" t="s">
        <v>151</v>
      </c>
      <c r="H4706" s="9" t="s">
        <v>44</v>
      </c>
      <c r="I4706">
        <v>5</v>
      </c>
      <c r="J4706" s="9" t="s">
        <v>22</v>
      </c>
      <c r="K4706">
        <v>5</v>
      </c>
      <c r="L4706">
        <v>0</v>
      </c>
      <c r="M4706">
        <v>0</v>
      </c>
      <c r="N4706" s="11">
        <f>VLOOKUP(AA_SIPARIS_SATINALMA_RAPORU_YENI_123_22112023[[#This Row],[STOK_KODU]],AA_KUMULATIF_STOK_RAPORU_123_BURAK_TD[],3,0)</f>
        <v>11</v>
      </c>
      <c r="O4706" s="5">
        <v>1404.2392199999999</v>
      </c>
      <c r="P4706" s="1">
        <v>7021.2</v>
      </c>
      <c r="Q4706" s="1">
        <v>29.625299999999999</v>
      </c>
      <c r="R4706" s="6">
        <v>47.4</v>
      </c>
      <c r="S4706" s="2" t="str">
        <f>IFERROR(#REF!/AA_SIPARIS_SATINALMA_RAPORU_YENI_123_22112023[[#This Row],[SIPARIS_EUR_KURU]],"")</f>
        <v/>
      </c>
      <c r="T4706" s="1">
        <v>1412.52</v>
      </c>
      <c r="U4706" s="1">
        <v>7062.6</v>
      </c>
      <c r="V4706" s="2">
        <v>238.39760000000001</v>
      </c>
      <c r="W4706" s="12" t="s">
        <v>45</v>
      </c>
      <c r="X4706" s="4">
        <v>29.625299999999999</v>
      </c>
      <c r="Y4706" s="3">
        <v>237</v>
      </c>
      <c r="Z4706" s="9" t="s">
        <v>16</v>
      </c>
    </row>
    <row r="4707" spans="1:26" x14ac:dyDescent="0.25">
      <c r="A4707">
        <v>2025</v>
      </c>
      <c r="B4707">
        <v>5</v>
      </c>
      <c r="C4707" s="7">
        <v>45805</v>
      </c>
      <c r="D4707" s="9" t="s">
        <v>104</v>
      </c>
      <c r="E4707" s="9" t="s">
        <v>105</v>
      </c>
      <c r="F4707" s="9" t="s">
        <v>126</v>
      </c>
      <c r="G4707" s="9" t="s">
        <v>127</v>
      </c>
      <c r="H4707" s="9" t="s">
        <v>108</v>
      </c>
      <c r="I4707">
        <v>5</v>
      </c>
      <c r="J4707" s="9" t="s">
        <v>22</v>
      </c>
      <c r="K4707">
        <v>5</v>
      </c>
      <c r="L4707">
        <v>0</v>
      </c>
      <c r="M4707">
        <v>0</v>
      </c>
      <c r="N4707" s="11">
        <f>VLOOKUP(AA_SIPARIS_SATINALMA_RAPORU_YENI_123_22112023[[#This Row],[STOK_KODU]],AA_KUMULATIF_STOK_RAPORU_123_BURAK_TD[],3,0)</f>
        <v>0</v>
      </c>
      <c r="O4707" s="5">
        <v>1402.7919999999999</v>
      </c>
      <c r="P4707" s="1">
        <v>7013.96</v>
      </c>
      <c r="Q4707" s="1">
        <v>44.1526</v>
      </c>
      <c r="R4707" s="6">
        <v>31.77</v>
      </c>
      <c r="S4707" s="2" t="str">
        <f>IFERROR(#REF!/AA_SIPARIS_SATINALMA_RAPORU_YENI_123_22112023[[#This Row],[SIPARIS_EUR_KURU]],"")</f>
        <v/>
      </c>
      <c r="T4707" s="1">
        <v>1402.7919999999999</v>
      </c>
      <c r="U4707" s="1">
        <v>7013.96</v>
      </c>
      <c r="V4707" s="2">
        <v>159.40960000000001</v>
      </c>
      <c r="W4707" s="12" t="s">
        <v>29</v>
      </c>
      <c r="X4707" s="4">
        <v>0</v>
      </c>
      <c r="Y4707" s="3">
        <v>7013.96</v>
      </c>
      <c r="Z4707" s="9" t="s">
        <v>16</v>
      </c>
    </row>
    <row r="4708" spans="1:26" x14ac:dyDescent="0.25">
      <c r="A4708">
        <v>2025</v>
      </c>
      <c r="B4708">
        <v>11</v>
      </c>
      <c r="C4708" s="7">
        <v>45966</v>
      </c>
      <c r="D4708" s="9" t="s">
        <v>156</v>
      </c>
      <c r="E4708" s="9" t="s">
        <v>157</v>
      </c>
      <c r="F4708" s="9" t="s">
        <v>480</v>
      </c>
      <c r="G4708" s="9" t="s">
        <v>481</v>
      </c>
      <c r="H4708" s="9" t="s">
        <v>52</v>
      </c>
      <c r="I4708">
        <v>98</v>
      </c>
      <c r="J4708" s="9" t="s">
        <v>68</v>
      </c>
      <c r="K4708">
        <v>98</v>
      </c>
      <c r="L4708">
        <v>0</v>
      </c>
      <c r="M4708">
        <v>0</v>
      </c>
      <c r="N4708" s="11">
        <f>VLOOKUP(AA_SIPARIS_SATINALMA_RAPORU_YENI_123_22112023[[#This Row],[STOK_KODU]],AA_KUMULATIF_STOK_RAPORU_123_BURAK_TD[],3,0)</f>
        <v>0</v>
      </c>
      <c r="O4708" s="5">
        <v>71.535700000000006</v>
      </c>
      <c r="P4708" s="1">
        <v>7010.5</v>
      </c>
      <c r="Q4708" s="1">
        <v>48.346400000000003</v>
      </c>
      <c r="R4708" s="6">
        <v>1.48</v>
      </c>
      <c r="S4708" s="2" t="str">
        <f>IFERROR(#REF!/AA_SIPARIS_SATINALMA_RAPORU_YENI_123_22112023[[#This Row],[SIPARIS_EUR_KURU]],"")</f>
        <v/>
      </c>
      <c r="T4708" s="1">
        <v>71.590204081632649</v>
      </c>
      <c r="U4708" s="1">
        <v>7015.84</v>
      </c>
      <c r="V4708" s="2">
        <v>145.03030000000001</v>
      </c>
      <c r="W4708" s="12" t="s">
        <v>29</v>
      </c>
      <c r="X4708" s="4">
        <v>0</v>
      </c>
      <c r="Y4708" s="3">
        <v>7015.84</v>
      </c>
      <c r="Z4708" s="9" t="s">
        <v>16</v>
      </c>
    </row>
    <row r="4709" spans="1:26" x14ac:dyDescent="0.25">
      <c r="A4709">
        <v>2023</v>
      </c>
      <c r="B4709">
        <v>4</v>
      </c>
      <c r="C4709" s="7">
        <v>45023</v>
      </c>
      <c r="D4709" s="9" t="s">
        <v>152</v>
      </c>
      <c r="E4709" s="9" t="s">
        <v>153</v>
      </c>
      <c r="F4709" s="9" t="s">
        <v>1252</v>
      </c>
      <c r="G4709" s="9" t="s">
        <v>1253</v>
      </c>
      <c r="H4709" s="9" t="s">
        <v>97</v>
      </c>
      <c r="I4709">
        <v>2</v>
      </c>
      <c r="J4709" s="9" t="s">
        <v>22</v>
      </c>
      <c r="K4709">
        <v>2</v>
      </c>
      <c r="L4709">
        <v>0</v>
      </c>
      <c r="M4709">
        <v>0</v>
      </c>
      <c r="N4709" s="11">
        <f>VLOOKUP(AA_SIPARIS_SATINALMA_RAPORU_YENI_123_22112023[[#This Row],[STOK_KODU]],AA_KUMULATIF_STOK_RAPORU_123_BURAK_TD[],3,0)</f>
        <v>8</v>
      </c>
      <c r="O4709" s="5">
        <v>3504.6</v>
      </c>
      <c r="P4709" s="1">
        <v>7009.2</v>
      </c>
      <c r="Q4709" s="1">
        <v>20.978200000000001</v>
      </c>
      <c r="R4709" s="6">
        <v>167.06</v>
      </c>
      <c r="S4709" s="2" t="str">
        <f>IFERROR(#REF!/AA_SIPARIS_SATINALMA_RAPORU_YENI_123_22112023[[#This Row],[SIPARIS_EUR_KURU]],"")</f>
        <v/>
      </c>
      <c r="T4709" s="1">
        <v>3763.02</v>
      </c>
      <c r="U4709" s="1">
        <v>7526.04</v>
      </c>
      <c r="V4709" s="2">
        <v>357.5299</v>
      </c>
      <c r="W4709" s="12" t="s">
        <v>45</v>
      </c>
      <c r="X4709" s="4">
        <v>20.978200000000001</v>
      </c>
      <c r="Y4709" s="3">
        <v>354</v>
      </c>
      <c r="Z4709" s="9" t="s">
        <v>16</v>
      </c>
    </row>
    <row r="4710" spans="1:26" x14ac:dyDescent="0.25">
      <c r="A4710">
        <v>2023</v>
      </c>
      <c r="B4710">
        <v>1</v>
      </c>
      <c r="C4710" s="7">
        <v>44928</v>
      </c>
      <c r="D4710" s="9" t="s">
        <v>4838</v>
      </c>
      <c r="E4710" s="9" t="s">
        <v>4839</v>
      </c>
      <c r="F4710" s="9" t="s">
        <v>4842</v>
      </c>
      <c r="G4710" s="9" t="s">
        <v>4843</v>
      </c>
      <c r="H4710" s="9" t="s">
        <v>653</v>
      </c>
      <c r="I4710">
        <v>9</v>
      </c>
      <c r="J4710" s="9" t="s">
        <v>117</v>
      </c>
      <c r="K4710">
        <v>9</v>
      </c>
      <c r="L4710">
        <v>0</v>
      </c>
      <c r="M4710">
        <v>0</v>
      </c>
      <c r="N4710" s="11">
        <f>VLOOKUP(AA_SIPARIS_SATINALMA_RAPORU_YENI_123_22112023[[#This Row],[STOK_KODU]],AA_KUMULATIF_STOK_RAPORU_123_BURAK_TD[],3,0)</f>
        <v>0</v>
      </c>
      <c r="O4710" s="5">
        <v>778.61888888999999</v>
      </c>
      <c r="P4710" s="1">
        <v>7007.57</v>
      </c>
      <c r="Q4710" s="1">
        <v>19.970800000000001</v>
      </c>
      <c r="R4710" s="6">
        <v>38.99</v>
      </c>
      <c r="S4710" s="2" t="str">
        <f>IFERROR(#REF!/AA_SIPARIS_SATINALMA_RAPORU_YENI_123_22112023[[#This Row],[SIPARIS_EUR_KURU]],"")</f>
        <v/>
      </c>
      <c r="T4710" s="1">
        <v>778.61666666666667</v>
      </c>
      <c r="U4710" s="1">
        <v>7007.55</v>
      </c>
      <c r="V4710" s="2">
        <v>0</v>
      </c>
      <c r="W4710" s="12" t="s">
        <v>29</v>
      </c>
      <c r="X4710" s="4">
        <v>0</v>
      </c>
      <c r="Y4710" s="3">
        <v>7007.55</v>
      </c>
      <c r="Z4710" s="9" t="s">
        <v>16</v>
      </c>
    </row>
    <row r="4711" spans="1:26" x14ac:dyDescent="0.25">
      <c r="A4711">
        <v>2026</v>
      </c>
      <c r="B4711">
        <v>3</v>
      </c>
      <c r="C4711" s="7">
        <v>46106</v>
      </c>
      <c r="D4711" s="9" t="s">
        <v>104</v>
      </c>
      <c r="E4711" s="9" t="s">
        <v>105</v>
      </c>
      <c r="F4711" s="9" t="s">
        <v>4187</v>
      </c>
      <c r="G4711" s="9" t="s">
        <v>10402</v>
      </c>
      <c r="H4711" s="9" t="s">
        <v>108</v>
      </c>
      <c r="I4711">
        <v>5</v>
      </c>
      <c r="J4711" s="9" t="s">
        <v>22</v>
      </c>
      <c r="K4711">
        <v>0</v>
      </c>
      <c r="L4711">
        <v>5</v>
      </c>
      <c r="M4711">
        <v>0</v>
      </c>
      <c r="N4711" s="11">
        <f>VLOOKUP(AA_SIPARIS_SATINALMA_RAPORU_YENI_123_22112023[[#This Row],[STOK_KODU]],AA_KUMULATIF_STOK_RAPORU_123_BURAK_TD[],3,0)</f>
        <v>0</v>
      </c>
      <c r="O4711" s="5">
        <v>1400</v>
      </c>
      <c r="P4711" s="1">
        <v>7000</v>
      </c>
      <c r="Q4711" s="1">
        <v>51.321100000000001</v>
      </c>
      <c r="R4711" s="6">
        <v>27.28</v>
      </c>
      <c r="S4711" s="2" t="str">
        <f>IFERROR(#REF!/AA_SIPARIS_SATINALMA_RAPORU_YENI_123_22112023[[#This Row],[SIPARIS_EUR_KURU]],"")</f>
        <v/>
      </c>
      <c r="T4711" s="1"/>
      <c r="U4711" s="1"/>
      <c r="V4711" s="2">
        <v>0</v>
      </c>
      <c r="W4711" s="12" t="s">
        <v>29</v>
      </c>
      <c r="X4711" s="4">
        <v>0</v>
      </c>
      <c r="Y4711" s="3">
        <v>0</v>
      </c>
      <c r="Z4711" s="9" t="s">
        <v>4850</v>
      </c>
    </row>
    <row r="4712" spans="1:26" x14ac:dyDescent="0.25">
      <c r="A4712">
        <v>2026</v>
      </c>
      <c r="B4712">
        <v>1</v>
      </c>
      <c r="C4712" s="7">
        <v>46027</v>
      </c>
      <c r="D4712" s="9" t="s">
        <v>11824</v>
      </c>
      <c r="E4712" s="9" t="s">
        <v>11825</v>
      </c>
      <c r="F4712" s="9" t="s">
        <v>692</v>
      </c>
      <c r="G4712" s="9" t="s">
        <v>693</v>
      </c>
      <c r="H4712" s="9" t="s">
        <v>97</v>
      </c>
      <c r="I4712">
        <v>40</v>
      </c>
      <c r="J4712" s="9" t="s">
        <v>22</v>
      </c>
      <c r="K4712">
        <v>40</v>
      </c>
      <c r="L4712">
        <v>0</v>
      </c>
      <c r="M4712">
        <v>0</v>
      </c>
      <c r="N4712" s="11">
        <f>VLOOKUP(AA_SIPARIS_SATINALMA_RAPORU_YENI_123_22112023[[#This Row],[STOK_KODU]],AA_KUMULATIF_STOK_RAPORU_123_BURAK_TD[],3,0)</f>
        <v>38</v>
      </c>
      <c r="O4712" s="5">
        <v>175</v>
      </c>
      <c r="P4712" s="1">
        <v>7000</v>
      </c>
      <c r="Q4712" s="1">
        <v>50.293300000000002</v>
      </c>
      <c r="R4712" s="6">
        <v>3.48</v>
      </c>
      <c r="S4712" s="2" t="str">
        <f>IFERROR(#REF!/AA_SIPARIS_SATINALMA_RAPORU_YENI_123_22112023[[#This Row],[SIPARIS_EUR_KURU]],"")</f>
        <v/>
      </c>
      <c r="T4712" s="1">
        <v>175</v>
      </c>
      <c r="U4712" s="1">
        <v>7000</v>
      </c>
      <c r="V4712" s="2">
        <v>139.28800000000001</v>
      </c>
      <c r="W4712" s="12" t="s">
        <v>29</v>
      </c>
      <c r="X4712" s="4">
        <v>0</v>
      </c>
      <c r="Y4712" s="3">
        <v>7000</v>
      </c>
      <c r="Z4712" s="9" t="s">
        <v>16</v>
      </c>
    </row>
    <row r="4713" spans="1:26" x14ac:dyDescent="0.25">
      <c r="A4713">
        <v>2025</v>
      </c>
      <c r="B4713">
        <v>12</v>
      </c>
      <c r="C4713" s="7">
        <v>45992</v>
      </c>
      <c r="D4713" s="9" t="s">
        <v>1024</v>
      </c>
      <c r="E4713" s="9" t="s">
        <v>1025</v>
      </c>
      <c r="F4713" s="9" t="s">
        <v>11817</v>
      </c>
      <c r="G4713" s="9" t="s">
        <v>11892</v>
      </c>
      <c r="H4713" s="9" t="s">
        <v>55</v>
      </c>
      <c r="I4713">
        <v>50</v>
      </c>
      <c r="J4713" s="9" t="s">
        <v>117</v>
      </c>
      <c r="K4713">
        <v>50</v>
      </c>
      <c r="L4713">
        <v>0</v>
      </c>
      <c r="M4713">
        <v>0</v>
      </c>
      <c r="N4713" s="11">
        <f>VLOOKUP(AA_SIPARIS_SATINALMA_RAPORU_YENI_123_22112023[[#This Row],[STOK_KODU]],AA_KUMULATIF_STOK_RAPORU_123_BURAK_TD[],3,0)</f>
        <v>50</v>
      </c>
      <c r="O4713" s="5">
        <v>140</v>
      </c>
      <c r="P4713" s="1">
        <v>7000</v>
      </c>
      <c r="Q4713" s="1">
        <v>49.011400000000002</v>
      </c>
      <c r="R4713" s="6">
        <v>2.86</v>
      </c>
      <c r="S4713" s="2" t="str">
        <f>IFERROR(#REF!/AA_SIPARIS_SATINALMA_RAPORU_YENI_123_22112023[[#This Row],[SIPARIS_EUR_KURU]],"")</f>
        <v/>
      </c>
      <c r="T4713" s="1">
        <v>140</v>
      </c>
      <c r="U4713" s="1">
        <v>7000</v>
      </c>
      <c r="V4713" s="2">
        <v>0</v>
      </c>
      <c r="W4713" s="12" t="s">
        <v>29</v>
      </c>
      <c r="X4713" s="4">
        <v>0</v>
      </c>
      <c r="Y4713" s="3">
        <v>7000</v>
      </c>
      <c r="Z4713" s="9" t="s">
        <v>16</v>
      </c>
    </row>
    <row r="4714" spans="1:26" x14ac:dyDescent="0.25">
      <c r="A4714">
        <v>2025</v>
      </c>
      <c r="B4714">
        <v>10</v>
      </c>
      <c r="C4714" s="7">
        <v>45946</v>
      </c>
      <c r="D4714" s="9" t="s">
        <v>104</v>
      </c>
      <c r="E4714" s="9" t="s">
        <v>105</v>
      </c>
      <c r="F4714" s="9" t="s">
        <v>170</v>
      </c>
      <c r="G4714" s="9" t="s">
        <v>171</v>
      </c>
      <c r="H4714" s="9" t="s">
        <v>108</v>
      </c>
      <c r="I4714">
        <v>4</v>
      </c>
      <c r="J4714" s="9" t="s">
        <v>22</v>
      </c>
      <c r="K4714">
        <v>4</v>
      </c>
      <c r="L4714">
        <v>0</v>
      </c>
      <c r="M4714">
        <v>0</v>
      </c>
      <c r="N4714" s="11">
        <f>VLOOKUP(AA_SIPARIS_SATINALMA_RAPORU_YENI_123_22112023[[#This Row],[STOK_KODU]],AA_KUMULATIF_STOK_RAPORU_123_BURAK_TD[],3,0)</f>
        <v>-1.0658141036401503E-14</v>
      </c>
      <c r="O4714" s="5">
        <v>1750</v>
      </c>
      <c r="P4714" s="1">
        <v>7000</v>
      </c>
      <c r="Q4714" s="1">
        <v>48.5717</v>
      </c>
      <c r="R4714" s="6">
        <v>36.03</v>
      </c>
      <c r="S4714" s="2" t="str">
        <f>IFERROR(#REF!/AA_SIPARIS_SATINALMA_RAPORU_YENI_123_22112023[[#This Row],[SIPARIS_EUR_KURU]],"")</f>
        <v/>
      </c>
      <c r="T4714" s="1">
        <v>1750</v>
      </c>
      <c r="U4714" s="1">
        <v>7000</v>
      </c>
      <c r="V4714" s="2">
        <v>143.36770000000001</v>
      </c>
      <c r="W4714" s="12" t="s">
        <v>29</v>
      </c>
      <c r="X4714" s="4">
        <v>0</v>
      </c>
      <c r="Y4714" s="3">
        <v>7000</v>
      </c>
      <c r="Z4714" s="9" t="s">
        <v>16</v>
      </c>
    </row>
    <row r="4715" spans="1:26" x14ac:dyDescent="0.25">
      <c r="A4715">
        <v>2025</v>
      </c>
      <c r="B4715">
        <v>10</v>
      </c>
      <c r="C4715" s="7">
        <v>45933</v>
      </c>
      <c r="D4715" s="9" t="s">
        <v>104</v>
      </c>
      <c r="E4715" s="9" t="s">
        <v>105</v>
      </c>
      <c r="F4715" s="9" t="s">
        <v>164</v>
      </c>
      <c r="G4715" s="9" t="s">
        <v>165</v>
      </c>
      <c r="H4715" s="9" t="s">
        <v>108</v>
      </c>
      <c r="I4715">
        <v>8</v>
      </c>
      <c r="J4715" s="9" t="s">
        <v>22</v>
      </c>
      <c r="K4715">
        <v>8</v>
      </c>
      <c r="L4715">
        <v>0</v>
      </c>
      <c r="M4715">
        <v>0</v>
      </c>
      <c r="N4715" s="11">
        <f>VLOOKUP(AA_SIPARIS_SATINALMA_RAPORU_YENI_123_22112023[[#This Row],[STOK_KODU]],AA_KUMULATIF_STOK_RAPORU_123_BURAK_TD[],3,0)</f>
        <v>-5.3290705182007514E-14</v>
      </c>
      <c r="O4715" s="5">
        <v>875</v>
      </c>
      <c r="P4715" s="1">
        <v>7000</v>
      </c>
      <c r="Q4715" s="1"/>
      <c r="R4715" s="6"/>
      <c r="S4715" s="2" t="str">
        <f>IFERROR(#REF!/AA_SIPARIS_SATINALMA_RAPORU_YENI_123_22112023[[#This Row],[SIPARIS_EUR_KURU]],"")</f>
        <v/>
      </c>
      <c r="T4715" s="1">
        <v>875</v>
      </c>
      <c r="U4715" s="1">
        <v>7000</v>
      </c>
      <c r="V4715" s="2">
        <v>144.75819999999999</v>
      </c>
      <c r="W4715" s="12" t="s">
        <v>29</v>
      </c>
      <c r="X4715" s="4">
        <v>0</v>
      </c>
      <c r="Y4715" s="3">
        <v>7000</v>
      </c>
      <c r="Z4715" s="9" t="s">
        <v>16</v>
      </c>
    </row>
    <row r="4716" spans="1:26" x14ac:dyDescent="0.25">
      <c r="A4716">
        <v>2025</v>
      </c>
      <c r="B4716">
        <v>9</v>
      </c>
      <c r="C4716" s="7">
        <v>45908</v>
      </c>
      <c r="D4716" s="9" t="s">
        <v>715</v>
      </c>
      <c r="E4716" s="9" t="s">
        <v>10223</v>
      </c>
      <c r="F4716" s="9" t="s">
        <v>8654</v>
      </c>
      <c r="G4716" s="9" t="s">
        <v>8655</v>
      </c>
      <c r="H4716" s="9" t="s">
        <v>44</v>
      </c>
      <c r="I4716">
        <v>14</v>
      </c>
      <c r="J4716" s="9" t="s">
        <v>22</v>
      </c>
      <c r="K4716">
        <v>14</v>
      </c>
      <c r="L4716">
        <v>0</v>
      </c>
      <c r="M4716">
        <v>0</v>
      </c>
      <c r="N4716" s="11">
        <f>VLOOKUP(AA_SIPARIS_SATINALMA_RAPORU_YENI_123_22112023[[#This Row],[STOK_KODU]],AA_KUMULATIF_STOK_RAPORU_123_BURAK_TD[],3,0)</f>
        <v>6</v>
      </c>
      <c r="O4716" s="5">
        <v>500</v>
      </c>
      <c r="P4716" s="1">
        <v>7000</v>
      </c>
      <c r="Q4716" s="1">
        <v>48.013300000000001</v>
      </c>
      <c r="R4716" s="6">
        <v>10.41</v>
      </c>
      <c r="S4716" s="2" t="str">
        <f>IFERROR(#REF!/AA_SIPARIS_SATINALMA_RAPORU_YENI_123_22112023[[#This Row],[SIPARIS_EUR_KURU]],"")</f>
        <v/>
      </c>
      <c r="T4716" s="1">
        <v>500</v>
      </c>
      <c r="U4716" s="1">
        <v>7000</v>
      </c>
      <c r="V4716" s="2">
        <v>145.7929</v>
      </c>
      <c r="W4716" s="12" t="s">
        <v>29</v>
      </c>
      <c r="X4716" s="4">
        <v>0</v>
      </c>
      <c r="Y4716" s="3">
        <v>7000</v>
      </c>
      <c r="Z4716" s="9" t="s">
        <v>16</v>
      </c>
    </row>
    <row r="4717" spans="1:26" x14ac:dyDescent="0.25">
      <c r="A4717">
        <v>2025</v>
      </c>
      <c r="B4717">
        <v>5</v>
      </c>
      <c r="C4717" s="7">
        <v>45806</v>
      </c>
      <c r="D4717" s="9" t="s">
        <v>10689</v>
      </c>
      <c r="E4717" s="9" t="s">
        <v>10690</v>
      </c>
      <c r="F4717" s="9" t="s">
        <v>861</v>
      </c>
      <c r="G4717" s="9" t="s">
        <v>862</v>
      </c>
      <c r="H4717" s="9" t="s">
        <v>21</v>
      </c>
      <c r="I4717">
        <v>700</v>
      </c>
      <c r="J4717" s="9" t="s">
        <v>22</v>
      </c>
      <c r="K4717">
        <v>700</v>
      </c>
      <c r="L4717">
        <v>0</v>
      </c>
      <c r="M4717">
        <v>0</v>
      </c>
      <c r="N4717" s="11">
        <f>VLOOKUP(AA_SIPARIS_SATINALMA_RAPORU_YENI_123_22112023[[#This Row],[STOK_KODU]],AA_KUMULATIF_STOK_RAPORU_123_BURAK_TD[],3,0)</f>
        <v>363</v>
      </c>
      <c r="O4717" s="5">
        <v>10</v>
      </c>
      <c r="P4717" s="1">
        <v>7000</v>
      </c>
      <c r="Q4717" s="1"/>
      <c r="R4717" s="6"/>
      <c r="S4717" s="2" t="str">
        <f>IFERROR(#REF!/AA_SIPARIS_SATINALMA_RAPORU_YENI_123_22112023[[#This Row],[SIPARIS_EUR_KURU]],"")</f>
        <v/>
      </c>
      <c r="T4717" s="1">
        <v>10</v>
      </c>
      <c r="U4717" s="1">
        <v>7000</v>
      </c>
      <c r="V4717" s="2">
        <v>154.44049999999999</v>
      </c>
      <c r="W4717" s="12" t="s">
        <v>29</v>
      </c>
      <c r="X4717" s="4">
        <v>0</v>
      </c>
      <c r="Y4717" s="3">
        <v>7000</v>
      </c>
      <c r="Z4717" s="9" t="s">
        <v>16</v>
      </c>
    </row>
    <row r="4718" spans="1:26" x14ac:dyDescent="0.25">
      <c r="A4718">
        <v>2025</v>
      </c>
      <c r="B4718">
        <v>5</v>
      </c>
      <c r="C4718" s="7">
        <v>45786</v>
      </c>
      <c r="D4718" s="9" t="s">
        <v>715</v>
      </c>
      <c r="E4718" s="9" t="s">
        <v>10223</v>
      </c>
      <c r="F4718" s="9" t="s">
        <v>8664</v>
      </c>
      <c r="G4718" s="9" t="s">
        <v>8665</v>
      </c>
      <c r="H4718" s="9" t="s">
        <v>44</v>
      </c>
      <c r="I4718">
        <v>14</v>
      </c>
      <c r="J4718" s="9" t="s">
        <v>22</v>
      </c>
      <c r="K4718">
        <v>14</v>
      </c>
      <c r="L4718">
        <v>0</v>
      </c>
      <c r="M4718">
        <v>0</v>
      </c>
      <c r="N4718" s="11">
        <f>VLOOKUP(AA_SIPARIS_SATINALMA_RAPORU_YENI_123_22112023[[#This Row],[STOK_KODU]],AA_KUMULATIF_STOK_RAPORU_123_BURAK_TD[],3,0)</f>
        <v>12</v>
      </c>
      <c r="O4718" s="5">
        <v>500</v>
      </c>
      <c r="P4718" s="1">
        <v>7000</v>
      </c>
      <c r="Q4718" s="1"/>
      <c r="R4718" s="6"/>
      <c r="S4718" s="2" t="str">
        <f>IFERROR(#REF!/AA_SIPARIS_SATINALMA_RAPORU_YENI_123_22112023[[#This Row],[SIPARIS_EUR_KURU]],"")</f>
        <v/>
      </c>
      <c r="T4718" s="1">
        <v>500</v>
      </c>
      <c r="U4718" s="1">
        <v>7000</v>
      </c>
      <c r="V4718" s="2">
        <v>159.78450000000001</v>
      </c>
      <c r="W4718" s="12" t="s">
        <v>29</v>
      </c>
      <c r="X4718" s="4">
        <v>0</v>
      </c>
      <c r="Y4718" s="3">
        <v>7000</v>
      </c>
      <c r="Z4718" s="9" t="s">
        <v>16</v>
      </c>
    </row>
    <row r="4719" spans="1:26" x14ac:dyDescent="0.25">
      <c r="A4719">
        <v>2025</v>
      </c>
      <c r="B4719">
        <v>3</v>
      </c>
      <c r="C4719" s="7">
        <v>45742</v>
      </c>
      <c r="D4719" s="9" t="s">
        <v>10821</v>
      </c>
      <c r="E4719" s="9" t="s">
        <v>10822</v>
      </c>
      <c r="F4719" s="9" t="s">
        <v>10717</v>
      </c>
      <c r="G4719" s="9" t="s">
        <v>10718</v>
      </c>
      <c r="H4719" s="9" t="s">
        <v>416</v>
      </c>
      <c r="I4719">
        <v>1</v>
      </c>
      <c r="J4719" s="9" t="s">
        <v>22</v>
      </c>
      <c r="K4719">
        <v>1</v>
      </c>
      <c r="L4719">
        <v>0</v>
      </c>
      <c r="M4719">
        <v>0</v>
      </c>
      <c r="N4719" s="11" t="e">
        <f>VLOOKUP(AA_SIPARIS_SATINALMA_RAPORU_YENI_123_22112023[[#This Row],[STOK_KODU]],AA_KUMULATIF_STOK_RAPORU_123_BURAK_TD[],3,0)</f>
        <v>#N/A</v>
      </c>
      <c r="O4719" s="5">
        <v>7000</v>
      </c>
      <c r="P4719" s="1">
        <v>7000</v>
      </c>
      <c r="Q4719" s="1">
        <v>40.948900000000002</v>
      </c>
      <c r="R4719" s="6">
        <v>170.94</v>
      </c>
      <c r="S4719" s="2" t="str">
        <f>IFERROR(#REF!/AA_SIPARIS_SATINALMA_RAPORU_YENI_123_22112023[[#This Row],[SIPARIS_EUR_KURU]],"")</f>
        <v/>
      </c>
      <c r="T4719" s="1">
        <v>7000</v>
      </c>
      <c r="U4719" s="1">
        <v>7000</v>
      </c>
      <c r="V4719" s="2">
        <v>169.93799999999999</v>
      </c>
      <c r="W4719" s="12" t="s">
        <v>29</v>
      </c>
      <c r="X4719" s="4">
        <v>0</v>
      </c>
      <c r="Y4719" s="3">
        <v>7000</v>
      </c>
      <c r="Z4719" s="9" t="s">
        <v>16</v>
      </c>
    </row>
    <row r="4720" spans="1:26" x14ac:dyDescent="0.25">
      <c r="A4720">
        <v>2025</v>
      </c>
      <c r="B4720">
        <v>1</v>
      </c>
      <c r="C4720" s="7">
        <v>45673</v>
      </c>
      <c r="D4720" s="9" t="s">
        <v>340</v>
      </c>
      <c r="E4720" s="9" t="s">
        <v>341</v>
      </c>
      <c r="F4720" s="9" t="s">
        <v>670</v>
      </c>
      <c r="G4720" s="9" t="s">
        <v>671</v>
      </c>
      <c r="H4720" s="9" t="s">
        <v>44</v>
      </c>
      <c r="I4720">
        <v>10</v>
      </c>
      <c r="J4720" s="9" t="s">
        <v>22</v>
      </c>
      <c r="K4720">
        <v>10</v>
      </c>
      <c r="L4720">
        <v>0</v>
      </c>
      <c r="M4720">
        <v>0</v>
      </c>
      <c r="N4720" s="11">
        <f>VLOOKUP(AA_SIPARIS_SATINALMA_RAPORU_YENI_123_22112023[[#This Row],[STOK_KODU]],AA_KUMULATIF_STOK_RAPORU_123_BURAK_TD[],3,0)</f>
        <v>8</v>
      </c>
      <c r="O4720" s="5">
        <v>700</v>
      </c>
      <c r="P4720" s="1">
        <v>7000</v>
      </c>
      <c r="Q4720" s="1"/>
      <c r="R4720" s="6"/>
      <c r="S4720" s="2" t="str">
        <f>IFERROR(#REF!/AA_SIPARIS_SATINALMA_RAPORU_YENI_123_22112023[[#This Row],[SIPARIS_EUR_KURU]],"")</f>
        <v/>
      </c>
      <c r="T4720" s="1">
        <v>700</v>
      </c>
      <c r="U4720" s="1">
        <v>7000</v>
      </c>
      <c r="V4720" s="2">
        <v>188.6711</v>
      </c>
      <c r="W4720" s="12" t="s">
        <v>29</v>
      </c>
      <c r="X4720" s="4">
        <v>0</v>
      </c>
      <c r="Y4720" s="3">
        <v>7000</v>
      </c>
      <c r="Z4720" s="9" t="s">
        <v>16</v>
      </c>
    </row>
    <row r="4721" spans="1:26" x14ac:dyDescent="0.25">
      <c r="A4721">
        <v>2024</v>
      </c>
      <c r="B4721">
        <v>11</v>
      </c>
      <c r="C4721" s="7">
        <v>45616</v>
      </c>
      <c r="D4721" s="9" t="s">
        <v>130</v>
      </c>
      <c r="E4721" s="9" t="s">
        <v>131</v>
      </c>
      <c r="F4721" s="9" t="s">
        <v>456</v>
      </c>
      <c r="G4721" s="9" t="s">
        <v>457</v>
      </c>
      <c r="H4721" s="9" t="s">
        <v>55</v>
      </c>
      <c r="I4721">
        <v>5</v>
      </c>
      <c r="J4721" s="9" t="s">
        <v>22</v>
      </c>
      <c r="K4721">
        <v>5</v>
      </c>
      <c r="L4721">
        <v>0</v>
      </c>
      <c r="M4721">
        <v>0</v>
      </c>
      <c r="N4721" s="11">
        <f>VLOOKUP(AA_SIPARIS_SATINALMA_RAPORU_YENI_123_22112023[[#This Row],[STOK_KODU]],AA_KUMULATIF_STOK_RAPORU_123_BURAK_TD[],3,0)</f>
        <v>1.5</v>
      </c>
      <c r="O4721" s="5">
        <v>1400</v>
      </c>
      <c r="P4721" s="1">
        <v>7000</v>
      </c>
      <c r="Q4721" s="1">
        <v>36.481299999999997</v>
      </c>
      <c r="R4721" s="6">
        <v>38.380000000000003</v>
      </c>
      <c r="S4721" s="2" t="str">
        <f>IFERROR(#REF!/AA_SIPARIS_SATINALMA_RAPORU_YENI_123_22112023[[#This Row],[SIPARIS_EUR_KURU]],"")</f>
        <v/>
      </c>
      <c r="T4721" s="1">
        <v>1150</v>
      </c>
      <c r="U4721" s="1">
        <v>5750</v>
      </c>
      <c r="V4721" s="2">
        <v>159.78919999999999</v>
      </c>
      <c r="W4721" s="12" t="s">
        <v>29</v>
      </c>
      <c r="X4721" s="4">
        <v>0</v>
      </c>
      <c r="Y4721" s="3">
        <v>5750</v>
      </c>
      <c r="Z4721" s="9" t="s">
        <v>16</v>
      </c>
    </row>
    <row r="4722" spans="1:26" x14ac:dyDescent="0.25">
      <c r="A4722">
        <v>2024</v>
      </c>
      <c r="B4722">
        <v>9</v>
      </c>
      <c r="C4722" s="7">
        <v>45561</v>
      </c>
      <c r="D4722" s="9" t="s">
        <v>24</v>
      </c>
      <c r="E4722" s="9" t="s">
        <v>25</v>
      </c>
      <c r="F4722" s="9" t="s">
        <v>429</v>
      </c>
      <c r="G4722" s="9" t="s">
        <v>430</v>
      </c>
      <c r="H4722" s="9" t="s">
        <v>28</v>
      </c>
      <c r="I4722">
        <v>4</v>
      </c>
      <c r="J4722" s="9" t="s">
        <v>22</v>
      </c>
      <c r="K4722">
        <v>4</v>
      </c>
      <c r="L4722">
        <v>0</v>
      </c>
      <c r="M4722">
        <v>0</v>
      </c>
      <c r="N4722" s="11">
        <f>VLOOKUP(AA_SIPARIS_SATINALMA_RAPORU_YENI_123_22112023[[#This Row],[STOK_KODU]],AA_KUMULATIF_STOK_RAPORU_123_BURAK_TD[],3,0)</f>
        <v>0</v>
      </c>
      <c r="O4722" s="5">
        <v>1750</v>
      </c>
      <c r="P4722" s="1">
        <v>7000</v>
      </c>
      <c r="Q4722" s="1">
        <v>38.142600000000002</v>
      </c>
      <c r="R4722" s="6">
        <v>24.85</v>
      </c>
      <c r="S4722" s="2" t="str">
        <f>IFERROR(#REF!/AA_SIPARIS_SATINALMA_RAPORU_YENI_123_22112023[[#This Row],[SIPARIS_EUR_KURU]],"")</f>
        <v/>
      </c>
      <c r="T4722" s="1">
        <v>947.91750000000002</v>
      </c>
      <c r="U4722" s="1">
        <v>3791.67</v>
      </c>
      <c r="V4722" s="2">
        <v>99.756600000000006</v>
      </c>
      <c r="W4722" s="12" t="s">
        <v>29</v>
      </c>
      <c r="X4722" s="4">
        <v>0</v>
      </c>
      <c r="Y4722" s="3">
        <v>3791.67</v>
      </c>
      <c r="Z4722" s="9" t="s">
        <v>16</v>
      </c>
    </row>
    <row r="4723" spans="1:26" x14ac:dyDescent="0.25">
      <c r="A4723">
        <v>2024</v>
      </c>
      <c r="B4723">
        <v>8</v>
      </c>
      <c r="C4723" s="7">
        <v>45533</v>
      </c>
      <c r="D4723" s="9" t="s">
        <v>354</v>
      </c>
      <c r="E4723" s="9" t="s">
        <v>355</v>
      </c>
      <c r="F4723" s="9" t="s">
        <v>356</v>
      </c>
      <c r="G4723" s="9" t="s">
        <v>357</v>
      </c>
      <c r="H4723" s="9" t="s">
        <v>21</v>
      </c>
      <c r="I4723">
        <v>20</v>
      </c>
      <c r="J4723" s="9" t="s">
        <v>22</v>
      </c>
      <c r="K4723">
        <v>20</v>
      </c>
      <c r="L4723">
        <v>0</v>
      </c>
      <c r="M4723">
        <v>0</v>
      </c>
      <c r="N4723" s="11">
        <f>VLOOKUP(AA_SIPARIS_SATINALMA_RAPORU_YENI_123_22112023[[#This Row],[STOK_KODU]],AA_KUMULATIF_STOK_RAPORU_123_BURAK_TD[],3,0)</f>
        <v>75</v>
      </c>
      <c r="O4723" s="5">
        <v>350</v>
      </c>
      <c r="P4723" s="1">
        <v>7000</v>
      </c>
      <c r="Q4723" s="1"/>
      <c r="R4723" s="6"/>
      <c r="S4723" s="2" t="str">
        <f>IFERROR(#REF!/AA_SIPARIS_SATINALMA_RAPORU_YENI_123_22112023[[#This Row],[SIPARIS_EUR_KURU]],"")</f>
        <v/>
      </c>
      <c r="T4723" s="1">
        <v>350</v>
      </c>
      <c r="U4723" s="1">
        <v>7000</v>
      </c>
      <c r="V4723" s="2">
        <v>187.00479999999999</v>
      </c>
      <c r="W4723" s="12" t="s">
        <v>29</v>
      </c>
      <c r="X4723" s="4">
        <v>0</v>
      </c>
      <c r="Y4723" s="3">
        <v>7000</v>
      </c>
      <c r="Z4723" s="9" t="s">
        <v>16</v>
      </c>
    </row>
    <row r="4724" spans="1:26" x14ac:dyDescent="0.25">
      <c r="A4724">
        <v>2024</v>
      </c>
      <c r="B4724">
        <v>7</v>
      </c>
      <c r="C4724" s="7">
        <v>45503</v>
      </c>
      <c r="D4724" s="9" t="s">
        <v>728</v>
      </c>
      <c r="E4724" s="9" t="s">
        <v>729</v>
      </c>
      <c r="F4724" s="9" t="s">
        <v>740</v>
      </c>
      <c r="G4724" s="9" t="s">
        <v>741</v>
      </c>
      <c r="H4724" s="9" t="s">
        <v>535</v>
      </c>
      <c r="I4724">
        <v>1</v>
      </c>
      <c r="J4724" s="9" t="s">
        <v>22</v>
      </c>
      <c r="K4724">
        <v>1</v>
      </c>
      <c r="L4724">
        <v>0</v>
      </c>
      <c r="M4724">
        <v>0</v>
      </c>
      <c r="N4724" s="11">
        <f>VLOOKUP(AA_SIPARIS_SATINALMA_RAPORU_YENI_123_22112023[[#This Row],[STOK_KODU]],AA_KUMULATIF_STOK_RAPORU_123_BURAK_TD[],3,0)</f>
        <v>0</v>
      </c>
      <c r="O4724" s="5">
        <v>7000</v>
      </c>
      <c r="P4724" s="1">
        <v>7000</v>
      </c>
      <c r="Q4724" s="1"/>
      <c r="R4724" s="6"/>
      <c r="S4724" s="2" t="str">
        <f>IFERROR(#REF!/AA_SIPARIS_SATINALMA_RAPORU_YENI_123_22112023[[#This Row],[SIPARIS_EUR_KURU]],"")</f>
        <v/>
      </c>
      <c r="T4724" s="1">
        <v>5000</v>
      </c>
      <c r="U4724" s="1">
        <v>5000</v>
      </c>
      <c r="V4724" s="2">
        <v>144.26230000000001</v>
      </c>
      <c r="W4724" s="12" t="s">
        <v>29</v>
      </c>
      <c r="X4724" s="4">
        <v>0</v>
      </c>
      <c r="Y4724" s="3">
        <v>5000</v>
      </c>
      <c r="Z4724" s="9" t="s">
        <v>16</v>
      </c>
    </row>
    <row r="4725" spans="1:26" x14ac:dyDescent="0.25">
      <c r="A4725">
        <v>2023</v>
      </c>
      <c r="B4725">
        <v>11</v>
      </c>
      <c r="C4725" s="7">
        <v>45258</v>
      </c>
      <c r="D4725" s="9" t="s">
        <v>354</v>
      </c>
      <c r="E4725" s="9" t="s">
        <v>355</v>
      </c>
      <c r="F4725" s="9" t="s">
        <v>378</v>
      </c>
      <c r="G4725" s="9" t="s">
        <v>379</v>
      </c>
      <c r="H4725" s="9" t="s">
        <v>21</v>
      </c>
      <c r="I4725">
        <v>50</v>
      </c>
      <c r="J4725" s="9" t="s">
        <v>22</v>
      </c>
      <c r="K4725">
        <v>50</v>
      </c>
      <c r="L4725">
        <v>0</v>
      </c>
      <c r="M4725">
        <v>0</v>
      </c>
      <c r="N4725" s="11">
        <f>VLOOKUP(AA_SIPARIS_SATINALMA_RAPORU_YENI_123_22112023[[#This Row],[STOK_KODU]],AA_KUMULATIF_STOK_RAPORU_123_BURAK_TD[],3,0)</f>
        <v>17</v>
      </c>
      <c r="O4725" s="5">
        <v>140</v>
      </c>
      <c r="P4725" s="1">
        <v>7000</v>
      </c>
      <c r="Q4725" s="1">
        <v>32.632599999999996</v>
      </c>
      <c r="R4725" s="6">
        <v>4.29</v>
      </c>
      <c r="S4725" s="2" t="str">
        <f>IFERROR(#REF!/AA_SIPARIS_SATINALMA_RAPORU_YENI_123_22112023[[#This Row],[SIPARIS_EUR_KURU]],"")</f>
        <v/>
      </c>
      <c r="T4725" s="1">
        <v>140</v>
      </c>
      <c r="U4725" s="1">
        <v>7000</v>
      </c>
      <c r="V4725" s="2">
        <v>221.42160000000001</v>
      </c>
      <c r="W4725" s="12" t="s">
        <v>29</v>
      </c>
      <c r="X4725" s="4">
        <v>0</v>
      </c>
      <c r="Y4725" s="3">
        <v>7000</v>
      </c>
      <c r="Z4725" s="9" t="s">
        <v>16</v>
      </c>
    </row>
    <row r="4726" spans="1:26" x14ac:dyDescent="0.25">
      <c r="A4726">
        <v>2023</v>
      </c>
      <c r="B4726">
        <v>10</v>
      </c>
      <c r="C4726" s="7">
        <v>45209</v>
      </c>
      <c r="D4726" s="9" t="s">
        <v>348</v>
      </c>
      <c r="E4726" s="9" t="s">
        <v>349</v>
      </c>
      <c r="F4726" s="9" t="s">
        <v>370</v>
      </c>
      <c r="G4726" s="9" t="s">
        <v>371</v>
      </c>
      <c r="H4726" s="9" t="s">
        <v>97</v>
      </c>
      <c r="I4726">
        <v>10</v>
      </c>
      <c r="J4726" s="9" t="s">
        <v>22</v>
      </c>
      <c r="K4726">
        <v>10</v>
      </c>
      <c r="L4726">
        <v>0</v>
      </c>
      <c r="M4726">
        <v>0</v>
      </c>
      <c r="N4726" s="11">
        <f>VLOOKUP(AA_SIPARIS_SATINALMA_RAPORU_YENI_123_22112023[[#This Row],[STOK_KODU]],AA_KUMULATIF_STOK_RAPORU_123_BURAK_TD[],3,0)</f>
        <v>12</v>
      </c>
      <c r="O4726" s="5">
        <v>700</v>
      </c>
      <c r="P4726" s="1">
        <v>7000</v>
      </c>
      <c r="Q4726" s="1">
        <v>29.126999999999999</v>
      </c>
      <c r="R4726" s="6">
        <v>24.03</v>
      </c>
      <c r="S4726" s="2" t="str">
        <f>IFERROR(#REF!/AA_SIPARIS_SATINALMA_RAPORU_YENI_123_22112023[[#This Row],[SIPARIS_EUR_KURU]],"")</f>
        <v/>
      </c>
      <c r="T4726" s="1">
        <v>700</v>
      </c>
      <c r="U4726" s="1">
        <v>7000</v>
      </c>
      <c r="V4726" s="2">
        <v>240.32679999999999</v>
      </c>
      <c r="W4726" s="12" t="s">
        <v>29</v>
      </c>
      <c r="X4726" s="4">
        <v>0</v>
      </c>
      <c r="Y4726" s="3">
        <v>7000</v>
      </c>
      <c r="Z4726" s="9" t="s">
        <v>16</v>
      </c>
    </row>
    <row r="4727" spans="1:26" x14ac:dyDescent="0.25">
      <c r="A4727">
        <v>2023</v>
      </c>
      <c r="B4727">
        <v>9</v>
      </c>
      <c r="C4727" s="7">
        <v>45198</v>
      </c>
      <c r="D4727" s="9" t="s">
        <v>464</v>
      </c>
      <c r="E4727" s="9" t="s">
        <v>465</v>
      </c>
      <c r="F4727" s="9" t="s">
        <v>466</v>
      </c>
      <c r="G4727" s="9" t="s">
        <v>467</v>
      </c>
      <c r="H4727" s="9" t="s">
        <v>116</v>
      </c>
      <c r="I4727">
        <v>50</v>
      </c>
      <c r="J4727" s="9" t="s">
        <v>117</v>
      </c>
      <c r="K4727">
        <v>50</v>
      </c>
      <c r="L4727">
        <v>0</v>
      </c>
      <c r="M4727">
        <v>0</v>
      </c>
      <c r="N4727" s="11">
        <f>VLOOKUP(AA_SIPARIS_SATINALMA_RAPORU_YENI_123_22112023[[#This Row],[STOK_KODU]],AA_KUMULATIF_STOK_RAPORU_123_BURAK_TD[],3,0)</f>
        <v>200</v>
      </c>
      <c r="O4727" s="5">
        <v>140</v>
      </c>
      <c r="P4727" s="1">
        <v>7000</v>
      </c>
      <c r="Q4727" s="1">
        <v>28.808299999999999</v>
      </c>
      <c r="R4727" s="6">
        <v>4.8600000000000003</v>
      </c>
      <c r="S4727" s="2" t="str">
        <f>IFERROR(#REF!/AA_SIPARIS_SATINALMA_RAPORU_YENI_123_22112023[[#This Row],[SIPARIS_EUR_KURU]],"")</f>
        <v/>
      </c>
      <c r="T4727" s="1">
        <v>140</v>
      </c>
      <c r="U4727" s="1">
        <v>7000</v>
      </c>
      <c r="V4727" s="2">
        <v>242.9855</v>
      </c>
      <c r="W4727" s="12" t="s">
        <v>29</v>
      </c>
      <c r="X4727" s="4">
        <v>0</v>
      </c>
      <c r="Y4727" s="3">
        <v>7000</v>
      </c>
      <c r="Z4727" s="9" t="s">
        <v>16</v>
      </c>
    </row>
    <row r="4728" spans="1:26" x14ac:dyDescent="0.25">
      <c r="A4728">
        <v>2023</v>
      </c>
      <c r="B4728">
        <v>7</v>
      </c>
      <c r="C4728" s="7">
        <v>45138</v>
      </c>
      <c r="D4728" s="9" t="s">
        <v>130</v>
      </c>
      <c r="E4728" s="9" t="s">
        <v>131</v>
      </c>
      <c r="F4728" s="9" t="s">
        <v>779</v>
      </c>
      <c r="G4728" s="9" t="s">
        <v>780</v>
      </c>
      <c r="H4728" s="9" t="s">
        <v>55</v>
      </c>
      <c r="I4728">
        <v>100</v>
      </c>
      <c r="J4728" s="9" t="s">
        <v>22</v>
      </c>
      <c r="K4728">
        <v>100</v>
      </c>
      <c r="L4728">
        <v>0</v>
      </c>
      <c r="M4728">
        <v>0</v>
      </c>
      <c r="N4728" s="11">
        <f>VLOOKUP(AA_SIPARIS_SATINALMA_RAPORU_YENI_123_22112023[[#This Row],[STOK_KODU]],AA_KUMULATIF_STOK_RAPORU_123_BURAK_TD[],3,0)</f>
        <v>30.000000000000028</v>
      </c>
      <c r="O4728" s="5">
        <v>70</v>
      </c>
      <c r="P4728" s="1">
        <v>7000</v>
      </c>
      <c r="Q4728" s="1">
        <v>29.57</v>
      </c>
      <c r="R4728" s="6">
        <v>2.37</v>
      </c>
      <c r="S4728" s="2" t="str">
        <f>IFERROR(#REF!/AA_SIPARIS_SATINALMA_RAPORU_YENI_123_22112023[[#This Row],[SIPARIS_EUR_KURU]],"")</f>
        <v/>
      </c>
      <c r="T4728" s="1">
        <v>70</v>
      </c>
      <c r="U4728" s="1">
        <v>7000</v>
      </c>
      <c r="V4728" s="2">
        <v>236.57679999999999</v>
      </c>
      <c r="W4728" s="12" t="s">
        <v>29</v>
      </c>
      <c r="X4728" s="4">
        <v>0</v>
      </c>
      <c r="Y4728" s="3">
        <v>7000</v>
      </c>
      <c r="Z4728" s="9" t="s">
        <v>16</v>
      </c>
    </row>
    <row r="4729" spans="1:26" x14ac:dyDescent="0.25">
      <c r="A4729">
        <v>2023</v>
      </c>
      <c r="B4729">
        <v>5</v>
      </c>
      <c r="C4729" s="7">
        <v>45051</v>
      </c>
      <c r="D4729" s="9" t="s">
        <v>4233</v>
      </c>
      <c r="E4729" s="9" t="s">
        <v>4234</v>
      </c>
      <c r="F4729" s="9" t="s">
        <v>4235</v>
      </c>
      <c r="G4729" s="9" t="s">
        <v>4236</v>
      </c>
      <c r="H4729" s="9" t="s">
        <v>44</v>
      </c>
      <c r="I4729">
        <v>1</v>
      </c>
      <c r="J4729" s="9" t="s">
        <v>22</v>
      </c>
      <c r="K4729">
        <v>1</v>
      </c>
      <c r="L4729">
        <v>0</v>
      </c>
      <c r="M4729">
        <v>0</v>
      </c>
      <c r="N4729" s="11">
        <f>VLOOKUP(AA_SIPARIS_SATINALMA_RAPORU_YENI_123_22112023[[#This Row],[STOK_KODU]],AA_KUMULATIF_STOK_RAPORU_123_BURAK_TD[],3,0)</f>
        <v>0</v>
      </c>
      <c r="O4729" s="5">
        <v>7000</v>
      </c>
      <c r="P4729" s="1">
        <v>7000</v>
      </c>
      <c r="Q4729" s="1">
        <v>21.529299999999999</v>
      </c>
      <c r="R4729" s="6">
        <v>275.54000000000002</v>
      </c>
      <c r="S4729" s="2" t="str">
        <f>IFERROR(#REF!/AA_SIPARIS_SATINALMA_RAPORU_YENI_123_22112023[[#This Row],[SIPARIS_EUR_KURU]],"")</f>
        <v/>
      </c>
      <c r="T4729" s="1">
        <v>5932.2</v>
      </c>
      <c r="U4729" s="1">
        <v>5932.2</v>
      </c>
      <c r="V4729" s="2">
        <v>276.33789999999999</v>
      </c>
      <c r="W4729" s="12" t="s">
        <v>29</v>
      </c>
      <c r="X4729" s="4">
        <v>0</v>
      </c>
      <c r="Y4729" s="3">
        <v>5932.2</v>
      </c>
      <c r="Z4729" s="9" t="s">
        <v>16</v>
      </c>
    </row>
    <row r="4730" spans="1:26" x14ac:dyDescent="0.25">
      <c r="A4730">
        <v>2023</v>
      </c>
      <c r="B4730">
        <v>5</v>
      </c>
      <c r="C4730" s="7">
        <v>45051</v>
      </c>
      <c r="D4730" s="9" t="s">
        <v>1863</v>
      </c>
      <c r="E4730" s="9" t="s">
        <v>1864</v>
      </c>
      <c r="F4730" s="9" t="s">
        <v>2270</v>
      </c>
      <c r="G4730" s="9" t="s">
        <v>2271</v>
      </c>
      <c r="H4730" s="9" t="s">
        <v>2272</v>
      </c>
      <c r="I4730">
        <v>2</v>
      </c>
      <c r="J4730" s="9" t="s">
        <v>22</v>
      </c>
      <c r="K4730">
        <v>2</v>
      </c>
      <c r="L4730">
        <v>0</v>
      </c>
      <c r="M4730">
        <v>0</v>
      </c>
      <c r="N4730" s="11">
        <f>VLOOKUP(AA_SIPARIS_SATINALMA_RAPORU_YENI_123_22112023[[#This Row],[STOK_KODU]],AA_KUMULATIF_STOK_RAPORU_123_BURAK_TD[],3,0)</f>
        <v>0</v>
      </c>
      <c r="O4730" s="5">
        <v>3500</v>
      </c>
      <c r="P4730" s="1">
        <v>7000</v>
      </c>
      <c r="Q4730" s="1">
        <v>21.529299999999999</v>
      </c>
      <c r="R4730" s="6">
        <v>162.57</v>
      </c>
      <c r="S4730" s="2" t="str">
        <f>IFERROR(#REF!/AA_SIPARIS_SATINALMA_RAPORU_YENI_123_22112023[[#This Row],[SIPARIS_EUR_KURU]],"")</f>
        <v/>
      </c>
      <c r="T4730" s="1">
        <v>3500</v>
      </c>
      <c r="U4730" s="1">
        <v>7000</v>
      </c>
      <c r="V4730" s="2">
        <v>346.77839999999998</v>
      </c>
      <c r="W4730" s="12" t="s">
        <v>29</v>
      </c>
      <c r="X4730" s="4">
        <v>0</v>
      </c>
      <c r="Y4730" s="3">
        <v>7000</v>
      </c>
      <c r="Z4730" s="9" t="s">
        <v>16</v>
      </c>
    </row>
    <row r="4731" spans="1:26" x14ac:dyDescent="0.25">
      <c r="A4731">
        <v>2023</v>
      </c>
      <c r="B4731">
        <v>4</v>
      </c>
      <c r="C4731" s="7">
        <v>45028</v>
      </c>
      <c r="D4731" s="9" t="s">
        <v>934</v>
      </c>
      <c r="E4731" s="9" t="s">
        <v>935</v>
      </c>
      <c r="F4731" s="9" t="s">
        <v>1754</v>
      </c>
      <c r="G4731" s="9" t="s">
        <v>1755</v>
      </c>
      <c r="H4731" s="9" t="s">
        <v>44</v>
      </c>
      <c r="I4731">
        <v>5</v>
      </c>
      <c r="J4731" s="9" t="s">
        <v>22</v>
      </c>
      <c r="K4731">
        <v>5</v>
      </c>
      <c r="L4731">
        <v>0</v>
      </c>
      <c r="M4731">
        <v>0</v>
      </c>
      <c r="N4731" s="11">
        <f>VLOOKUP(AA_SIPARIS_SATINALMA_RAPORU_YENI_123_22112023[[#This Row],[STOK_KODU]],AA_KUMULATIF_STOK_RAPORU_123_BURAK_TD[],3,0)</f>
        <v>2</v>
      </c>
      <c r="O4731" s="5">
        <v>1400</v>
      </c>
      <c r="P4731" s="1">
        <v>7000</v>
      </c>
      <c r="Q4731" s="1">
        <v>21.004300000000001</v>
      </c>
      <c r="R4731" s="6">
        <v>66.650000000000006</v>
      </c>
      <c r="S4731" s="2" t="str">
        <f>IFERROR(#REF!/AA_SIPARIS_SATINALMA_RAPORU_YENI_123_22112023[[#This Row],[SIPARIS_EUR_KURU]],"")</f>
        <v/>
      </c>
      <c r="T4731" s="1">
        <v>1400</v>
      </c>
      <c r="U4731" s="1">
        <v>7000</v>
      </c>
      <c r="V4731" s="2">
        <v>332.16129999999998</v>
      </c>
      <c r="W4731" s="12" t="s">
        <v>29</v>
      </c>
      <c r="X4731" s="4">
        <v>0</v>
      </c>
      <c r="Y4731" s="3">
        <v>7000</v>
      </c>
      <c r="Z4731" s="9" t="s">
        <v>16</v>
      </c>
    </row>
    <row r="4732" spans="1:26" x14ac:dyDescent="0.25">
      <c r="A4732">
        <v>2023</v>
      </c>
      <c r="B4732">
        <v>9</v>
      </c>
      <c r="C4732" s="7">
        <v>45190</v>
      </c>
      <c r="D4732" s="9" t="s">
        <v>48</v>
      </c>
      <c r="E4732" s="9" t="s">
        <v>49</v>
      </c>
      <c r="F4732" s="9" t="s">
        <v>71</v>
      </c>
      <c r="G4732" s="9" t="s">
        <v>72</v>
      </c>
      <c r="H4732" s="9" t="s">
        <v>52</v>
      </c>
      <c r="I4732">
        <v>44</v>
      </c>
      <c r="J4732" s="9" t="s">
        <v>68</v>
      </c>
      <c r="K4732">
        <v>44</v>
      </c>
      <c r="L4732">
        <v>0</v>
      </c>
      <c r="M4732">
        <v>0</v>
      </c>
      <c r="N4732" s="11">
        <f>VLOOKUP(AA_SIPARIS_SATINALMA_RAPORU_YENI_123_22112023[[#This Row],[STOK_KODU]],AA_KUMULATIF_STOK_RAPORU_123_BURAK_TD[],3,0)</f>
        <v>0</v>
      </c>
      <c r="O4732" s="5">
        <v>159.05000000000001</v>
      </c>
      <c r="P4732" s="1">
        <v>6998.2</v>
      </c>
      <c r="Q4732" s="1">
        <v>28.867599999999999</v>
      </c>
      <c r="R4732" s="6">
        <v>5.51</v>
      </c>
      <c r="S4732" s="2" t="str">
        <f>IFERROR(#REF!/AA_SIPARIS_SATINALMA_RAPORU_YENI_123_22112023[[#This Row],[SIPARIS_EUR_KURU]],"")</f>
        <v/>
      </c>
      <c r="T4732" s="1">
        <v>159.04999999999998</v>
      </c>
      <c r="U4732" s="1">
        <v>6998.2</v>
      </c>
      <c r="V4732" s="2">
        <v>242.58619999999999</v>
      </c>
      <c r="W4732" s="12" t="s">
        <v>29</v>
      </c>
      <c r="X4732" s="4">
        <v>0</v>
      </c>
      <c r="Y4732" s="3">
        <v>6998.2</v>
      </c>
      <c r="Z4732" s="9" t="s">
        <v>16</v>
      </c>
    </row>
    <row r="4733" spans="1:26" x14ac:dyDescent="0.25">
      <c r="A4733">
        <v>2023</v>
      </c>
      <c r="B4733">
        <v>1</v>
      </c>
      <c r="C4733" s="7">
        <v>44929</v>
      </c>
      <c r="D4733" s="9" t="s">
        <v>4822</v>
      </c>
      <c r="E4733" s="9" t="s">
        <v>4823</v>
      </c>
      <c r="F4733" s="9" t="s">
        <v>4824</v>
      </c>
      <c r="G4733" s="9" t="s">
        <v>4825</v>
      </c>
      <c r="H4733" s="9" t="s">
        <v>653</v>
      </c>
      <c r="I4733">
        <v>1</v>
      </c>
      <c r="J4733" s="9" t="s">
        <v>22</v>
      </c>
      <c r="K4733">
        <v>1</v>
      </c>
      <c r="L4733">
        <v>0</v>
      </c>
      <c r="M4733">
        <v>0</v>
      </c>
      <c r="N4733" s="11">
        <f>VLOOKUP(AA_SIPARIS_SATINALMA_RAPORU_YENI_123_22112023[[#This Row],[STOK_KODU]],AA_KUMULATIF_STOK_RAPORU_123_BURAK_TD[],3,0)</f>
        <v>0</v>
      </c>
      <c r="O4733" s="5">
        <v>6990.6779660000002</v>
      </c>
      <c r="P4733" s="1">
        <v>6990.68</v>
      </c>
      <c r="Q4733" s="1">
        <v>19.980599999999999</v>
      </c>
      <c r="R4733" s="6">
        <v>349.87</v>
      </c>
      <c r="S4733" s="2" t="str">
        <f>IFERROR(#REF!/AA_SIPARIS_SATINALMA_RAPORU_YENI_123_22112023[[#This Row],[SIPARIS_EUR_KURU]],"")</f>
        <v/>
      </c>
      <c r="T4733" s="1">
        <v>6990.68</v>
      </c>
      <c r="U4733" s="1">
        <v>6990.68</v>
      </c>
      <c r="V4733" s="2">
        <v>349.8734</v>
      </c>
      <c r="W4733" s="12" t="s">
        <v>29</v>
      </c>
      <c r="X4733" s="4">
        <v>0</v>
      </c>
      <c r="Y4733" s="3">
        <v>6990.68</v>
      </c>
      <c r="Z4733" s="9" t="s">
        <v>16</v>
      </c>
    </row>
    <row r="4734" spans="1:26" x14ac:dyDescent="0.25">
      <c r="A4734">
        <v>2025</v>
      </c>
      <c r="B4734">
        <v>1</v>
      </c>
      <c r="C4734" s="7">
        <v>45680</v>
      </c>
      <c r="D4734" s="9" t="s">
        <v>156</v>
      </c>
      <c r="E4734" s="9" t="s">
        <v>157</v>
      </c>
      <c r="F4734" s="9" t="s">
        <v>480</v>
      </c>
      <c r="G4734" s="9" t="s">
        <v>481</v>
      </c>
      <c r="H4734" s="9" t="s">
        <v>52</v>
      </c>
      <c r="I4734">
        <v>98</v>
      </c>
      <c r="J4734" s="9" t="s">
        <v>68</v>
      </c>
      <c r="K4734">
        <v>98</v>
      </c>
      <c r="L4734">
        <v>0</v>
      </c>
      <c r="M4734">
        <v>0</v>
      </c>
      <c r="N4734" s="11">
        <f>VLOOKUP(AA_SIPARIS_SATINALMA_RAPORU_YENI_123_22112023[[#This Row],[STOK_KODU]],AA_KUMULATIF_STOK_RAPORU_123_BURAK_TD[],3,0)</f>
        <v>0</v>
      </c>
      <c r="O4734" s="5">
        <v>71.291200000000003</v>
      </c>
      <c r="P4734" s="1">
        <v>6986.54</v>
      </c>
      <c r="Q4734" s="1">
        <v>37.110900000000001</v>
      </c>
      <c r="R4734" s="6">
        <v>1.92</v>
      </c>
      <c r="S4734" s="2" t="str">
        <f>IFERROR(#REF!/AA_SIPARIS_SATINALMA_RAPORU_YENI_123_22112023[[#This Row],[SIPARIS_EUR_KURU]],"")</f>
        <v/>
      </c>
      <c r="T4734" s="1">
        <v>71.291224489795923</v>
      </c>
      <c r="U4734" s="1">
        <v>6986.54</v>
      </c>
      <c r="V4734" s="2">
        <v>188.6755</v>
      </c>
      <c r="W4734" s="12" t="s">
        <v>29</v>
      </c>
      <c r="X4734" s="4">
        <v>0</v>
      </c>
      <c r="Y4734" s="3">
        <v>6986.54</v>
      </c>
      <c r="Z4734" s="9" t="s">
        <v>16</v>
      </c>
    </row>
    <row r="4735" spans="1:26" x14ac:dyDescent="0.25">
      <c r="A4735">
        <v>2024</v>
      </c>
      <c r="B4735">
        <v>7</v>
      </c>
      <c r="C4735" s="7">
        <v>45477</v>
      </c>
      <c r="D4735" s="9" t="s">
        <v>327</v>
      </c>
      <c r="E4735" s="9" t="s">
        <v>11862</v>
      </c>
      <c r="F4735" s="9" t="s">
        <v>1138</v>
      </c>
      <c r="G4735" s="9" t="s">
        <v>1139</v>
      </c>
      <c r="H4735" s="9" t="s">
        <v>21</v>
      </c>
      <c r="I4735">
        <v>15</v>
      </c>
      <c r="J4735" s="9" t="s">
        <v>22</v>
      </c>
      <c r="K4735">
        <v>15</v>
      </c>
      <c r="L4735">
        <v>0</v>
      </c>
      <c r="M4735">
        <v>0</v>
      </c>
      <c r="N4735" s="11">
        <f>VLOOKUP(AA_SIPARIS_SATINALMA_RAPORU_YENI_123_22112023[[#This Row],[STOK_KODU]],AA_KUMULATIF_STOK_RAPORU_123_BURAK_TD[],3,0)</f>
        <v>16</v>
      </c>
      <c r="O4735" s="5">
        <v>465</v>
      </c>
      <c r="P4735" s="1">
        <v>6975</v>
      </c>
      <c r="Q4735" s="1">
        <v>34.9499</v>
      </c>
      <c r="R4735" s="6">
        <v>13.3</v>
      </c>
      <c r="S4735" s="2" t="str">
        <f>IFERROR(#REF!/AA_SIPARIS_SATINALMA_RAPORU_YENI_123_22112023[[#This Row],[SIPARIS_EUR_KURU]],"")</f>
        <v/>
      </c>
      <c r="T4735" s="1">
        <v>415</v>
      </c>
      <c r="U4735" s="1">
        <v>6225</v>
      </c>
      <c r="V4735" s="2">
        <v>172.4453</v>
      </c>
      <c r="W4735" s="12" t="s">
        <v>29</v>
      </c>
      <c r="X4735" s="4">
        <v>0</v>
      </c>
      <c r="Y4735" s="3">
        <v>6225</v>
      </c>
      <c r="Z4735" s="9" t="s">
        <v>16</v>
      </c>
    </row>
    <row r="4736" spans="1:26" x14ac:dyDescent="0.25">
      <c r="A4736">
        <v>2025</v>
      </c>
      <c r="B4736">
        <v>1</v>
      </c>
      <c r="C4736" s="7">
        <v>45681</v>
      </c>
      <c r="D4736" s="9" t="s">
        <v>180</v>
      </c>
      <c r="E4736" s="9" t="s">
        <v>181</v>
      </c>
      <c r="F4736" s="9" t="s">
        <v>10286</v>
      </c>
      <c r="G4736" s="9" t="s">
        <v>10287</v>
      </c>
      <c r="H4736" s="9" t="s">
        <v>44</v>
      </c>
      <c r="I4736">
        <v>1</v>
      </c>
      <c r="J4736" s="9" t="s">
        <v>22</v>
      </c>
      <c r="K4736">
        <v>1</v>
      </c>
      <c r="L4736">
        <v>0</v>
      </c>
      <c r="M4736">
        <v>0</v>
      </c>
      <c r="N4736" s="11">
        <f>VLOOKUP(AA_SIPARIS_SATINALMA_RAPORU_YENI_123_22112023[[#This Row],[STOK_KODU]],AA_KUMULATIF_STOK_RAPORU_123_BURAK_TD[],3,0)</f>
        <v>0</v>
      </c>
      <c r="O4736" s="5">
        <v>6966.6665999999996</v>
      </c>
      <c r="P4736" s="1">
        <v>6966.67</v>
      </c>
      <c r="Q4736" s="1">
        <v>37.029400000000003</v>
      </c>
      <c r="R4736" s="6">
        <v>188.14</v>
      </c>
      <c r="S4736" s="2" t="str">
        <f>IFERROR(#REF!/AA_SIPARIS_SATINALMA_RAPORU_YENI_123_22112023[[#This Row],[SIPARIS_EUR_KURU]],"")</f>
        <v/>
      </c>
      <c r="T4736" s="1">
        <v>6966.67</v>
      </c>
      <c r="U4736" s="1">
        <v>6966.67</v>
      </c>
      <c r="V4736" s="2">
        <v>188.13890000000001</v>
      </c>
      <c r="W4736" s="12" t="s">
        <v>29</v>
      </c>
      <c r="X4736" s="4">
        <v>0</v>
      </c>
      <c r="Y4736" s="3">
        <v>6966.67</v>
      </c>
      <c r="Z4736" s="9" t="s">
        <v>16</v>
      </c>
    </row>
    <row r="4737" spans="1:26" x14ac:dyDescent="0.25">
      <c r="A4737">
        <v>2025</v>
      </c>
      <c r="B4737">
        <v>12</v>
      </c>
      <c r="C4737" s="7">
        <v>46010</v>
      </c>
      <c r="D4737" s="9" t="s">
        <v>62</v>
      </c>
      <c r="E4737" s="9" t="s">
        <v>63</v>
      </c>
      <c r="F4737" s="9" t="s">
        <v>10927</v>
      </c>
      <c r="G4737" s="9" t="s">
        <v>10928</v>
      </c>
      <c r="H4737" s="9" t="s">
        <v>97</v>
      </c>
      <c r="I4737">
        <v>13</v>
      </c>
      <c r="J4737" s="9" t="s">
        <v>117</v>
      </c>
      <c r="K4737">
        <v>13</v>
      </c>
      <c r="L4737">
        <v>0</v>
      </c>
      <c r="M4737">
        <v>0</v>
      </c>
      <c r="N4737" s="11">
        <f>VLOOKUP(AA_SIPARIS_SATINALMA_RAPORU_YENI_123_22112023[[#This Row],[STOK_KODU]],AA_KUMULATIF_STOK_RAPORU_123_BURAK_TD[],3,0)</f>
        <v>52</v>
      </c>
      <c r="O4737" s="5">
        <v>535.83000000000004</v>
      </c>
      <c r="P4737" s="1">
        <v>6965.74</v>
      </c>
      <c r="Q4737" s="1">
        <v>50.037100000000002</v>
      </c>
      <c r="R4737" s="6">
        <v>10.71</v>
      </c>
      <c r="S4737" s="2" t="str">
        <f>IFERROR(#REF!/AA_SIPARIS_SATINALMA_RAPORU_YENI_123_22112023[[#This Row],[SIPARIS_EUR_KURU]],"")</f>
        <v/>
      </c>
      <c r="T4737" s="1">
        <v>535.82615384615383</v>
      </c>
      <c r="U4737" s="1">
        <v>6965.74</v>
      </c>
      <c r="V4737" s="2">
        <v>0</v>
      </c>
      <c r="W4737" s="12" t="s">
        <v>29</v>
      </c>
      <c r="X4737" s="4">
        <v>0</v>
      </c>
      <c r="Y4737" s="3">
        <v>6965.74</v>
      </c>
      <c r="Z4737" s="9" t="s">
        <v>16</v>
      </c>
    </row>
    <row r="4738" spans="1:26" x14ac:dyDescent="0.25">
      <c r="A4738">
        <v>2026</v>
      </c>
      <c r="B4738">
        <v>1</v>
      </c>
      <c r="C4738" s="7">
        <v>46038</v>
      </c>
      <c r="D4738" s="9" t="s">
        <v>10715</v>
      </c>
      <c r="E4738" s="9" t="s">
        <v>10716</v>
      </c>
      <c r="F4738" s="9" t="s">
        <v>670</v>
      </c>
      <c r="G4738" s="9" t="s">
        <v>671</v>
      </c>
      <c r="H4738" s="9" t="s">
        <v>44</v>
      </c>
      <c r="I4738">
        <v>11</v>
      </c>
      <c r="J4738" s="9" t="s">
        <v>22</v>
      </c>
      <c r="K4738">
        <v>11</v>
      </c>
      <c r="L4738">
        <v>0</v>
      </c>
      <c r="M4738">
        <v>0</v>
      </c>
      <c r="N4738" s="11">
        <f>VLOOKUP(AA_SIPARIS_SATINALMA_RAPORU_YENI_123_22112023[[#This Row],[STOK_KODU]],AA_KUMULATIF_STOK_RAPORU_123_BURAK_TD[],3,0)</f>
        <v>8</v>
      </c>
      <c r="O4738" s="5">
        <v>632.80999999999995</v>
      </c>
      <c r="P4738" s="1">
        <v>6960.93</v>
      </c>
      <c r="Q4738" s="1">
        <v>50.154600000000002</v>
      </c>
      <c r="R4738" s="6">
        <v>12.62</v>
      </c>
      <c r="S4738" s="2" t="str">
        <f>IFERROR(#REF!/AA_SIPARIS_SATINALMA_RAPORU_YENI_123_22112023[[#This Row],[SIPARIS_EUR_KURU]],"")</f>
        <v/>
      </c>
      <c r="T4738" s="1">
        <v>632.81181818181824</v>
      </c>
      <c r="U4738" s="1">
        <v>6960.93</v>
      </c>
      <c r="V4738" s="2">
        <v>134.2534</v>
      </c>
      <c r="W4738" s="12" t="s">
        <v>29</v>
      </c>
      <c r="X4738" s="4">
        <v>0</v>
      </c>
      <c r="Y4738" s="3">
        <v>6960.93</v>
      </c>
      <c r="Z4738" s="9" t="s">
        <v>16</v>
      </c>
    </row>
    <row r="4739" spans="1:26" x14ac:dyDescent="0.25">
      <c r="A4739">
        <v>2023</v>
      </c>
      <c r="B4739">
        <v>7</v>
      </c>
      <c r="C4739" s="7">
        <v>45131</v>
      </c>
      <c r="D4739" s="9" t="s">
        <v>130</v>
      </c>
      <c r="E4739" s="9" t="s">
        <v>131</v>
      </c>
      <c r="F4739" s="9" t="s">
        <v>1459</v>
      </c>
      <c r="G4739" s="9" t="s">
        <v>1460</v>
      </c>
      <c r="H4739" s="9" t="s">
        <v>52</v>
      </c>
      <c r="I4739">
        <v>24</v>
      </c>
      <c r="J4739" s="9" t="s">
        <v>22</v>
      </c>
      <c r="K4739">
        <v>24</v>
      </c>
      <c r="L4739">
        <v>0</v>
      </c>
      <c r="M4739">
        <v>0</v>
      </c>
      <c r="N4739" s="11">
        <f>VLOOKUP(AA_SIPARIS_SATINALMA_RAPORU_YENI_123_22112023[[#This Row],[STOK_KODU]],AA_KUMULATIF_STOK_RAPORU_123_BURAK_TD[],3,0)</f>
        <v>0</v>
      </c>
      <c r="O4739" s="5">
        <v>290</v>
      </c>
      <c r="P4739" s="1">
        <v>6960</v>
      </c>
      <c r="Q4739" s="1">
        <v>29.928999999999998</v>
      </c>
      <c r="R4739" s="6">
        <v>9.69</v>
      </c>
      <c r="S4739" s="2" t="str">
        <f>IFERROR(#REF!/AA_SIPARIS_SATINALMA_RAPORU_YENI_123_22112023[[#This Row],[SIPARIS_EUR_KURU]],"")</f>
        <v/>
      </c>
      <c r="T4739" s="1">
        <v>290</v>
      </c>
      <c r="U4739" s="1">
        <v>6960</v>
      </c>
      <c r="V4739" s="2">
        <v>233.05179999999999</v>
      </c>
      <c r="W4739" s="12" t="s">
        <v>29</v>
      </c>
      <c r="X4739" s="4">
        <v>0</v>
      </c>
      <c r="Y4739" s="3">
        <v>6960</v>
      </c>
      <c r="Z4739" s="9" t="s">
        <v>16</v>
      </c>
    </row>
    <row r="4740" spans="1:26" x14ac:dyDescent="0.25">
      <c r="A4740">
        <v>2023</v>
      </c>
      <c r="B4740">
        <v>1</v>
      </c>
      <c r="C4740" s="7">
        <v>44942</v>
      </c>
      <c r="D4740" s="9" t="s">
        <v>354</v>
      </c>
      <c r="E4740" s="9" t="s">
        <v>355</v>
      </c>
      <c r="F4740" s="9" t="s">
        <v>2332</v>
      </c>
      <c r="G4740" s="9" t="s">
        <v>2333</v>
      </c>
      <c r="H4740" s="9" t="s">
        <v>21</v>
      </c>
      <c r="I4740">
        <v>49</v>
      </c>
      <c r="J4740" s="9" t="s">
        <v>22</v>
      </c>
      <c r="K4740">
        <v>49</v>
      </c>
      <c r="L4740">
        <v>0</v>
      </c>
      <c r="M4740">
        <v>0</v>
      </c>
      <c r="N4740" s="11">
        <f>VLOOKUP(AA_SIPARIS_SATINALMA_RAPORU_YENI_123_22112023[[#This Row],[STOK_KODU]],AA_KUMULATIF_STOK_RAPORU_123_BURAK_TD[],3,0)</f>
        <v>308</v>
      </c>
      <c r="O4740" s="5">
        <v>142</v>
      </c>
      <c r="P4740" s="1">
        <v>6958</v>
      </c>
      <c r="Q4740" s="1">
        <v>20.3386</v>
      </c>
      <c r="R4740" s="6">
        <v>6.98</v>
      </c>
      <c r="S4740" s="2" t="str">
        <f>IFERROR(#REF!/AA_SIPARIS_SATINALMA_RAPORU_YENI_123_22112023[[#This Row],[SIPARIS_EUR_KURU]],"")</f>
        <v/>
      </c>
      <c r="T4740" s="1">
        <v>142</v>
      </c>
      <c r="U4740" s="1">
        <v>6958</v>
      </c>
      <c r="V4740" s="2">
        <v>342.10809999999998</v>
      </c>
      <c r="W4740" s="12" t="s">
        <v>29</v>
      </c>
      <c r="X4740" s="4">
        <v>0</v>
      </c>
      <c r="Y4740" s="3">
        <v>6958</v>
      </c>
      <c r="Z4740" s="9" t="s">
        <v>16</v>
      </c>
    </row>
    <row r="4741" spans="1:26" x14ac:dyDescent="0.25">
      <c r="A4741">
        <v>2023</v>
      </c>
      <c r="B4741">
        <v>12</v>
      </c>
      <c r="C4741" s="7">
        <v>45273</v>
      </c>
      <c r="D4741" s="9" t="s">
        <v>1495</v>
      </c>
      <c r="E4741" s="9" t="s">
        <v>1496</v>
      </c>
      <c r="F4741" s="9" t="s">
        <v>470</v>
      </c>
      <c r="G4741" s="9" t="s">
        <v>471</v>
      </c>
      <c r="H4741" s="9" t="s">
        <v>52</v>
      </c>
      <c r="I4741">
        <v>20</v>
      </c>
      <c r="J4741" s="9" t="s">
        <v>68</v>
      </c>
      <c r="K4741">
        <v>20</v>
      </c>
      <c r="L4741">
        <v>0</v>
      </c>
      <c r="M4741">
        <v>0</v>
      </c>
      <c r="N4741" s="11">
        <f>VLOOKUP(AA_SIPARIS_SATINALMA_RAPORU_YENI_123_22112023[[#This Row],[STOK_KODU]],AA_KUMULATIF_STOK_RAPORU_123_BURAK_TD[],3,0)</f>
        <v>0</v>
      </c>
      <c r="O4741" s="5">
        <v>347.7276</v>
      </c>
      <c r="P4741" s="1">
        <v>6954.55</v>
      </c>
      <c r="Q4741" s="1">
        <v>31.262899999999998</v>
      </c>
      <c r="R4741" s="6">
        <v>11.12</v>
      </c>
      <c r="S4741" s="2" t="str">
        <f>IFERROR(#REF!/AA_SIPARIS_SATINALMA_RAPORU_YENI_123_22112023[[#This Row],[SIPARIS_EUR_KURU]],"")</f>
        <v/>
      </c>
      <c r="T4741" s="1">
        <v>349.70699999999999</v>
      </c>
      <c r="U4741" s="1">
        <v>6984.02</v>
      </c>
      <c r="V4741" s="2">
        <v>108.6836</v>
      </c>
      <c r="W4741" s="12" t="s">
        <v>23</v>
      </c>
      <c r="X4741" s="4">
        <v>28.9773</v>
      </c>
      <c r="Y4741" s="3">
        <v>120</v>
      </c>
      <c r="Z4741" s="9" t="s">
        <v>16</v>
      </c>
    </row>
    <row r="4742" spans="1:26" x14ac:dyDescent="0.25">
      <c r="A4742">
        <v>2023</v>
      </c>
      <c r="B4742">
        <v>11</v>
      </c>
      <c r="C4742" s="7">
        <v>45233</v>
      </c>
      <c r="D4742" s="9" t="s">
        <v>2782</v>
      </c>
      <c r="E4742" s="9" t="s">
        <v>2783</v>
      </c>
      <c r="F4742" s="9" t="s">
        <v>2852</v>
      </c>
      <c r="G4742" s="9" t="s">
        <v>2853</v>
      </c>
      <c r="H4742" s="9" t="s">
        <v>653</v>
      </c>
      <c r="I4742">
        <v>1</v>
      </c>
      <c r="J4742" s="9" t="s">
        <v>22</v>
      </c>
      <c r="K4742">
        <v>1</v>
      </c>
      <c r="L4742">
        <v>0</v>
      </c>
      <c r="M4742">
        <v>1</v>
      </c>
      <c r="N4742" s="11">
        <f>VLOOKUP(AA_SIPARIS_SATINALMA_RAPORU_YENI_123_22112023[[#This Row],[STOK_KODU]],AA_KUMULATIF_STOK_RAPORU_123_BURAK_TD[],3,0)</f>
        <v>0</v>
      </c>
      <c r="O4742" s="5">
        <v>6953.42</v>
      </c>
      <c r="P4742" s="1">
        <v>6953.42</v>
      </c>
      <c r="Q4742" s="1">
        <v>30.0503</v>
      </c>
      <c r="R4742" s="6">
        <v>231.39</v>
      </c>
      <c r="S4742" s="2" t="str">
        <f>IFERROR(#REF!/AA_SIPARIS_SATINALMA_RAPORU_YENI_123_22112023[[#This Row],[SIPARIS_EUR_KURU]],"")</f>
        <v/>
      </c>
      <c r="T4742" s="1">
        <v>6953.42</v>
      </c>
      <c r="U4742" s="1">
        <v>6953.42</v>
      </c>
      <c r="V4742" s="2">
        <v>231.39269999999999</v>
      </c>
      <c r="W4742" s="12" t="s">
        <v>29</v>
      </c>
      <c r="X4742" s="4">
        <v>0</v>
      </c>
      <c r="Y4742" s="3">
        <v>6953.42</v>
      </c>
      <c r="Z4742" s="9" t="s">
        <v>16</v>
      </c>
    </row>
    <row r="4743" spans="1:26" x14ac:dyDescent="0.25">
      <c r="A4743">
        <v>2024</v>
      </c>
      <c r="B4743">
        <v>9</v>
      </c>
      <c r="C4743" s="7">
        <v>45565</v>
      </c>
      <c r="D4743" s="9" t="s">
        <v>286</v>
      </c>
      <c r="E4743" s="9" t="s">
        <v>287</v>
      </c>
      <c r="F4743" s="9" t="s">
        <v>938</v>
      </c>
      <c r="G4743" s="9" t="s">
        <v>939</v>
      </c>
      <c r="H4743" s="9" t="s">
        <v>21</v>
      </c>
      <c r="I4743">
        <v>200</v>
      </c>
      <c r="J4743" s="9" t="s">
        <v>117</v>
      </c>
      <c r="K4743">
        <v>200</v>
      </c>
      <c r="L4743">
        <v>0</v>
      </c>
      <c r="M4743">
        <v>0</v>
      </c>
      <c r="N4743" s="11">
        <f>VLOOKUP(AA_SIPARIS_SATINALMA_RAPORU_YENI_123_22112023[[#This Row],[STOK_KODU]],AA_KUMULATIF_STOK_RAPORU_123_BURAK_TD[],3,0)</f>
        <v>100</v>
      </c>
      <c r="O4743" s="5">
        <v>34.75</v>
      </c>
      <c r="P4743" s="1">
        <v>6950</v>
      </c>
      <c r="Q4743" s="1">
        <v>38.018000000000001</v>
      </c>
      <c r="R4743" s="6">
        <v>0.91</v>
      </c>
      <c r="S4743" s="2" t="str">
        <f>IFERROR(#REF!/AA_SIPARIS_SATINALMA_RAPORU_YENI_123_22112023[[#This Row],[SIPARIS_EUR_KURU]],"")</f>
        <v/>
      </c>
      <c r="T4743" s="1">
        <v>35</v>
      </c>
      <c r="U4743" s="1">
        <v>7000</v>
      </c>
      <c r="V4743" s="2">
        <v>183.38339999999999</v>
      </c>
      <c r="W4743" s="12" t="s">
        <v>29</v>
      </c>
      <c r="X4743" s="4">
        <v>0</v>
      </c>
      <c r="Y4743" s="3">
        <v>7000</v>
      </c>
      <c r="Z4743" s="9" t="s">
        <v>16</v>
      </c>
    </row>
    <row r="4744" spans="1:26" x14ac:dyDescent="0.25">
      <c r="A4744">
        <v>2025</v>
      </c>
      <c r="B4744">
        <v>7</v>
      </c>
      <c r="C4744" s="7">
        <v>45868</v>
      </c>
      <c r="D4744" s="9" t="s">
        <v>11389</v>
      </c>
      <c r="E4744" s="9" t="s">
        <v>11390</v>
      </c>
      <c r="F4744" s="9" t="s">
        <v>11319</v>
      </c>
      <c r="G4744" s="9" t="s">
        <v>11320</v>
      </c>
      <c r="H4744" s="9" t="s">
        <v>28</v>
      </c>
      <c r="I4744">
        <v>1</v>
      </c>
      <c r="J4744" s="9" t="s">
        <v>22</v>
      </c>
      <c r="K4744">
        <v>1</v>
      </c>
      <c r="L4744">
        <v>0</v>
      </c>
      <c r="M4744">
        <v>0</v>
      </c>
      <c r="N4744" s="11">
        <f>VLOOKUP(AA_SIPARIS_SATINALMA_RAPORU_YENI_123_22112023[[#This Row],[STOK_KODU]],AA_KUMULATIF_STOK_RAPORU_123_BURAK_TD[],3,0)</f>
        <v>0</v>
      </c>
      <c r="O4744" s="5">
        <v>6937.5</v>
      </c>
      <c r="P4744" s="1">
        <v>6937.5</v>
      </c>
      <c r="Q4744" s="1"/>
      <c r="R4744" s="6"/>
      <c r="S4744" s="2" t="str">
        <f>IFERROR(#REF!/AA_SIPARIS_SATINALMA_RAPORU_YENI_123_22112023[[#This Row],[SIPARIS_EUR_KURU]],"")</f>
        <v/>
      </c>
      <c r="T4744" s="1">
        <v>6937.5</v>
      </c>
      <c r="U4744" s="1">
        <v>6937.5</v>
      </c>
      <c r="V4744" s="2">
        <v>146.8158</v>
      </c>
      <c r="W4744" s="12" t="s">
        <v>29</v>
      </c>
      <c r="X4744" s="4">
        <v>0</v>
      </c>
      <c r="Y4744" s="3">
        <v>6937.5</v>
      </c>
      <c r="Z4744" s="9" t="s">
        <v>16</v>
      </c>
    </row>
    <row r="4745" spans="1:26" x14ac:dyDescent="0.25">
      <c r="A4745">
        <v>2025</v>
      </c>
      <c r="B4745">
        <v>7</v>
      </c>
      <c r="C4745" s="7">
        <v>45840</v>
      </c>
      <c r="D4745" s="9" t="s">
        <v>130</v>
      </c>
      <c r="E4745" s="9" t="s">
        <v>131</v>
      </c>
      <c r="F4745" s="9" t="s">
        <v>503</v>
      </c>
      <c r="G4745" s="9" t="s">
        <v>504</v>
      </c>
      <c r="H4745" s="9" t="s">
        <v>52</v>
      </c>
      <c r="I4745">
        <v>64.8</v>
      </c>
      <c r="J4745" s="9" t="s">
        <v>68</v>
      </c>
      <c r="K4745">
        <v>64.8</v>
      </c>
      <c r="L4745">
        <v>0</v>
      </c>
      <c r="M4745">
        <v>0</v>
      </c>
      <c r="N4745" s="11">
        <f>VLOOKUP(AA_SIPARIS_SATINALMA_RAPORU_YENI_123_22112023[[#This Row],[STOK_KODU]],AA_KUMULATIF_STOK_RAPORU_123_BURAK_TD[],3,0)</f>
        <v>50.399999999999963</v>
      </c>
      <c r="O4745" s="5">
        <v>107.03703703703704</v>
      </c>
      <c r="P4745" s="1">
        <v>6936</v>
      </c>
      <c r="Q4745" s="1">
        <v>46.9375</v>
      </c>
      <c r="R4745" s="6">
        <v>2.2799999999999998</v>
      </c>
      <c r="S4745" s="2" t="str">
        <f>IFERROR(#REF!/AA_SIPARIS_SATINALMA_RAPORU_YENI_123_22112023[[#This Row],[SIPARIS_EUR_KURU]],"")</f>
        <v/>
      </c>
      <c r="T4745" s="1">
        <v>107.037037037037</v>
      </c>
      <c r="U4745" s="1">
        <v>6935.9999999999973</v>
      </c>
      <c r="V4745" s="2">
        <v>148.45189999999999</v>
      </c>
      <c r="W4745" s="12" t="s">
        <v>29</v>
      </c>
      <c r="X4745" s="4">
        <v>0</v>
      </c>
      <c r="Y4745" s="3">
        <v>6935.9999999999973</v>
      </c>
      <c r="Z4745" s="9" t="s">
        <v>16</v>
      </c>
    </row>
    <row r="4746" spans="1:26" x14ac:dyDescent="0.25">
      <c r="A4746">
        <v>2023</v>
      </c>
      <c r="B4746">
        <v>6</v>
      </c>
      <c r="C4746" s="7">
        <v>45098</v>
      </c>
      <c r="D4746" s="9" t="s">
        <v>1495</v>
      </c>
      <c r="E4746" s="9" t="s">
        <v>1496</v>
      </c>
      <c r="F4746" s="9" t="s">
        <v>846</v>
      </c>
      <c r="G4746" s="9" t="s">
        <v>847</v>
      </c>
      <c r="H4746" s="9" t="s">
        <v>52</v>
      </c>
      <c r="I4746">
        <v>140</v>
      </c>
      <c r="J4746" s="9" t="s">
        <v>68</v>
      </c>
      <c r="K4746">
        <v>140</v>
      </c>
      <c r="L4746">
        <v>0</v>
      </c>
      <c r="M4746">
        <v>0</v>
      </c>
      <c r="N4746" s="11">
        <f>VLOOKUP(AA_SIPARIS_SATINALMA_RAPORU_YENI_123_22112023[[#This Row],[STOK_KODU]],AA_KUMULATIF_STOK_RAPORU_123_BURAK_TD[],3,0)</f>
        <v>14</v>
      </c>
      <c r="O4746" s="5">
        <v>49.511699999999998</v>
      </c>
      <c r="P4746" s="1">
        <v>6931.64</v>
      </c>
      <c r="Q4746" s="1">
        <v>25.771999999999998</v>
      </c>
      <c r="R4746" s="6">
        <v>1.92</v>
      </c>
      <c r="S4746" s="2" t="str">
        <f>IFERROR(#REF!/AA_SIPARIS_SATINALMA_RAPORU_YENI_123_22112023[[#This Row],[SIPARIS_EUR_KURU]],"")</f>
        <v/>
      </c>
      <c r="T4746" s="1">
        <v>49.727357142857144</v>
      </c>
      <c r="U4746" s="1">
        <v>6961.83</v>
      </c>
      <c r="V4746" s="2">
        <v>270.13150000000002</v>
      </c>
      <c r="W4746" s="12" t="s">
        <v>23</v>
      </c>
      <c r="X4746" s="4">
        <v>23.577000000000002</v>
      </c>
      <c r="Y4746" s="3">
        <v>294</v>
      </c>
      <c r="Z4746" s="9" t="s">
        <v>16</v>
      </c>
    </row>
    <row r="4747" spans="1:26" x14ac:dyDescent="0.25">
      <c r="A4747">
        <v>2025</v>
      </c>
      <c r="B4747">
        <v>8</v>
      </c>
      <c r="C4747" s="7">
        <v>45883</v>
      </c>
      <c r="D4747" s="9" t="s">
        <v>4233</v>
      </c>
      <c r="E4747" s="9" t="s">
        <v>4234</v>
      </c>
      <c r="F4747" s="9" t="s">
        <v>11425</v>
      </c>
      <c r="G4747" s="9" t="s">
        <v>11426</v>
      </c>
      <c r="H4747" s="9" t="s">
        <v>21</v>
      </c>
      <c r="I4747">
        <v>1</v>
      </c>
      <c r="J4747" s="9" t="s">
        <v>22</v>
      </c>
      <c r="K4747">
        <v>1</v>
      </c>
      <c r="L4747">
        <v>0</v>
      </c>
      <c r="M4747">
        <v>0</v>
      </c>
      <c r="N4747" s="11">
        <f>VLOOKUP(AA_SIPARIS_SATINALMA_RAPORU_YENI_123_22112023[[#This Row],[STOK_KODU]],AA_KUMULATIF_STOK_RAPORU_123_BURAK_TD[],3,0)</f>
        <v>1</v>
      </c>
      <c r="O4747" s="5">
        <v>6931</v>
      </c>
      <c r="P4747" s="1">
        <v>6931</v>
      </c>
      <c r="Q4747" s="1">
        <v>47.622199999999999</v>
      </c>
      <c r="R4747" s="6">
        <v>145.54</v>
      </c>
      <c r="S4747" s="2" t="str">
        <f>IFERROR(#REF!/AA_SIPARIS_SATINALMA_RAPORU_YENI_123_22112023[[#This Row],[SIPARIS_EUR_KURU]],"")</f>
        <v/>
      </c>
      <c r="T4747" s="1">
        <v>6931</v>
      </c>
      <c r="U4747" s="1">
        <v>6931</v>
      </c>
      <c r="V4747" s="2">
        <v>145.72800000000001</v>
      </c>
      <c r="W4747" s="12" t="s">
        <v>29</v>
      </c>
      <c r="X4747" s="4">
        <v>0</v>
      </c>
      <c r="Y4747" s="3">
        <v>6931</v>
      </c>
      <c r="Z4747" s="9" t="s">
        <v>16</v>
      </c>
    </row>
    <row r="4748" spans="1:26" x14ac:dyDescent="0.25">
      <c r="A4748">
        <v>2024</v>
      </c>
      <c r="B4748">
        <v>2</v>
      </c>
      <c r="C4748" s="7">
        <v>45351</v>
      </c>
      <c r="D4748" s="9" t="s">
        <v>130</v>
      </c>
      <c r="E4748" s="9" t="s">
        <v>131</v>
      </c>
      <c r="F4748" s="9" t="s">
        <v>797</v>
      </c>
      <c r="G4748" s="9" t="s">
        <v>798</v>
      </c>
      <c r="H4748" s="9" t="s">
        <v>97</v>
      </c>
      <c r="I4748">
        <v>70</v>
      </c>
      <c r="J4748" s="9" t="s">
        <v>22</v>
      </c>
      <c r="K4748">
        <v>70</v>
      </c>
      <c r="L4748">
        <v>0</v>
      </c>
      <c r="M4748">
        <v>0</v>
      </c>
      <c r="N4748" s="11">
        <f>VLOOKUP(AA_SIPARIS_SATINALMA_RAPORU_YENI_123_22112023[[#This Row],[STOK_KODU]],AA_KUMULATIF_STOK_RAPORU_123_BURAK_TD[],3,0)</f>
        <v>81</v>
      </c>
      <c r="O4748" s="5">
        <v>99</v>
      </c>
      <c r="P4748" s="1">
        <v>6930</v>
      </c>
      <c r="Q4748" s="1">
        <v>33.654299999999999</v>
      </c>
      <c r="R4748" s="6">
        <v>2.94</v>
      </c>
      <c r="S4748" s="2" t="str">
        <f>IFERROR(#REF!/AA_SIPARIS_SATINALMA_RAPORU_YENI_123_22112023[[#This Row],[SIPARIS_EUR_KURU]],"")</f>
        <v/>
      </c>
      <c r="T4748" s="1">
        <v>99</v>
      </c>
      <c r="U4748" s="1">
        <v>6930</v>
      </c>
      <c r="V4748" s="2">
        <v>203.35040000000001</v>
      </c>
      <c r="W4748" s="12" t="s">
        <v>29</v>
      </c>
      <c r="X4748" s="4">
        <v>0</v>
      </c>
      <c r="Y4748" s="3">
        <v>6930</v>
      </c>
      <c r="Z4748" s="9" t="s">
        <v>16</v>
      </c>
    </row>
    <row r="4749" spans="1:26" x14ac:dyDescent="0.25">
      <c r="A4749">
        <v>2025</v>
      </c>
      <c r="B4749">
        <v>6</v>
      </c>
      <c r="C4749" s="7">
        <v>45821</v>
      </c>
      <c r="D4749" s="9" t="s">
        <v>1367</v>
      </c>
      <c r="E4749" s="9" t="s">
        <v>1368</v>
      </c>
      <c r="F4749" s="9" t="s">
        <v>1369</v>
      </c>
      <c r="G4749" s="9" t="s">
        <v>1370</v>
      </c>
      <c r="H4749" s="9" t="s">
        <v>55</v>
      </c>
      <c r="I4749">
        <v>4</v>
      </c>
      <c r="J4749" s="9" t="s">
        <v>22</v>
      </c>
      <c r="K4749">
        <v>4</v>
      </c>
      <c r="L4749">
        <v>0</v>
      </c>
      <c r="M4749">
        <v>0</v>
      </c>
      <c r="N4749" s="11">
        <f>VLOOKUP(AA_SIPARIS_SATINALMA_RAPORU_YENI_123_22112023[[#This Row],[STOK_KODU]],AA_KUMULATIF_STOK_RAPORU_123_BURAK_TD[],3,0)</f>
        <v>2</v>
      </c>
      <c r="O4749" s="5">
        <v>1732.0875000000001</v>
      </c>
      <c r="P4749" s="1">
        <v>6928.35</v>
      </c>
      <c r="Q4749" s="1"/>
      <c r="R4749" s="6"/>
      <c r="S4749" s="2" t="str">
        <f>IFERROR(#REF!/AA_SIPARIS_SATINALMA_RAPORU_YENI_123_22112023[[#This Row],[SIPARIS_EUR_KURU]],"")</f>
        <v/>
      </c>
      <c r="T4749" s="1">
        <v>1732.0875000000001</v>
      </c>
      <c r="U4749" s="1">
        <v>6928.35</v>
      </c>
      <c r="V4749" s="2">
        <v>152.8597</v>
      </c>
      <c r="W4749" s="12" t="s">
        <v>29</v>
      </c>
      <c r="X4749" s="4">
        <v>0</v>
      </c>
      <c r="Y4749" s="3">
        <v>6928.35</v>
      </c>
      <c r="Z4749" s="9" t="s">
        <v>16</v>
      </c>
    </row>
    <row r="4750" spans="1:26" x14ac:dyDescent="0.25">
      <c r="A4750">
        <v>2025</v>
      </c>
      <c r="B4750">
        <v>4</v>
      </c>
      <c r="C4750" s="7">
        <v>45775</v>
      </c>
      <c r="D4750" s="9" t="s">
        <v>1367</v>
      </c>
      <c r="E4750" s="9" t="s">
        <v>1368</v>
      </c>
      <c r="F4750" s="9" t="s">
        <v>1369</v>
      </c>
      <c r="G4750" s="9" t="s">
        <v>1370</v>
      </c>
      <c r="H4750" s="9" t="s">
        <v>55</v>
      </c>
      <c r="I4750">
        <v>4</v>
      </c>
      <c r="J4750" s="9" t="s">
        <v>22</v>
      </c>
      <c r="K4750">
        <v>4</v>
      </c>
      <c r="L4750">
        <v>0</v>
      </c>
      <c r="M4750">
        <v>0</v>
      </c>
      <c r="N4750" s="11">
        <f>VLOOKUP(AA_SIPARIS_SATINALMA_RAPORU_YENI_123_22112023[[#This Row],[STOK_KODU]],AA_KUMULATIF_STOK_RAPORU_123_BURAK_TD[],3,0)</f>
        <v>2</v>
      </c>
      <c r="O4750" s="5">
        <v>1732.0875000000001</v>
      </c>
      <c r="P4750" s="1">
        <v>6928.35</v>
      </c>
      <c r="Q4750" s="1"/>
      <c r="R4750" s="6"/>
      <c r="S4750" s="2" t="str">
        <f>IFERROR(#REF!/AA_SIPARIS_SATINALMA_RAPORU_YENI_123_22112023[[#This Row],[SIPARIS_EUR_KURU]],"")</f>
        <v/>
      </c>
      <c r="T4750" s="1">
        <v>1732.0875000000001</v>
      </c>
      <c r="U4750" s="1">
        <v>6928.35</v>
      </c>
      <c r="V4750" s="2">
        <v>159.5909</v>
      </c>
      <c r="W4750" s="12" t="s">
        <v>29</v>
      </c>
      <c r="X4750" s="4">
        <v>0</v>
      </c>
      <c r="Y4750" s="3">
        <v>6928.35</v>
      </c>
      <c r="Z4750" s="9" t="s">
        <v>16</v>
      </c>
    </row>
    <row r="4751" spans="1:26" x14ac:dyDescent="0.25">
      <c r="A4751">
        <v>2023</v>
      </c>
      <c r="B4751">
        <v>10</v>
      </c>
      <c r="C4751" s="7">
        <v>45205</v>
      </c>
      <c r="D4751" s="9" t="s">
        <v>217</v>
      </c>
      <c r="E4751" s="9" t="s">
        <v>218</v>
      </c>
      <c r="F4751" s="9" t="s">
        <v>3034</v>
      </c>
      <c r="G4751" s="9" t="s">
        <v>3035</v>
      </c>
      <c r="H4751" s="9" t="s">
        <v>28</v>
      </c>
      <c r="I4751">
        <v>13</v>
      </c>
      <c r="J4751" s="9" t="s">
        <v>22</v>
      </c>
      <c r="K4751">
        <v>13</v>
      </c>
      <c r="L4751">
        <v>0</v>
      </c>
      <c r="M4751">
        <v>0</v>
      </c>
      <c r="N4751" s="11">
        <f>VLOOKUP(AA_SIPARIS_SATINALMA_RAPORU_YENI_123_22112023[[#This Row],[STOK_KODU]],AA_KUMULATIF_STOK_RAPORU_123_BURAK_TD[],3,0)</f>
        <v>0</v>
      </c>
      <c r="O4751" s="5">
        <v>532.95000000000005</v>
      </c>
      <c r="P4751" s="1">
        <v>6928.35</v>
      </c>
      <c r="Q4751" s="1">
        <v>28.9346</v>
      </c>
      <c r="R4751" s="6">
        <v>18.420000000000002</v>
      </c>
      <c r="S4751" s="2" t="str">
        <f>IFERROR(#REF!/AA_SIPARIS_SATINALMA_RAPORU_YENI_123_22112023[[#This Row],[SIPARIS_EUR_KURU]],"")</f>
        <v/>
      </c>
      <c r="T4751" s="1">
        <v>532.95000000000005</v>
      </c>
      <c r="U4751" s="1">
        <v>6928.35</v>
      </c>
      <c r="V4751" s="2">
        <v>239.4486</v>
      </c>
      <c r="W4751" s="12" t="s">
        <v>29</v>
      </c>
      <c r="X4751" s="4">
        <v>0</v>
      </c>
      <c r="Y4751" s="3">
        <v>6928.35</v>
      </c>
      <c r="Z4751" s="9" t="s">
        <v>16</v>
      </c>
    </row>
    <row r="4752" spans="1:26" x14ac:dyDescent="0.25">
      <c r="A4752">
        <v>2023</v>
      </c>
      <c r="B4752">
        <v>4</v>
      </c>
      <c r="C4752" s="7">
        <v>45030</v>
      </c>
      <c r="D4752" s="9" t="s">
        <v>104</v>
      </c>
      <c r="E4752" s="9" t="s">
        <v>105</v>
      </c>
      <c r="F4752" s="9" t="s">
        <v>164</v>
      </c>
      <c r="G4752" s="9" t="s">
        <v>165</v>
      </c>
      <c r="H4752" s="9" t="s">
        <v>108</v>
      </c>
      <c r="I4752">
        <v>15</v>
      </c>
      <c r="J4752" s="9" t="s">
        <v>22</v>
      </c>
      <c r="K4752">
        <v>15</v>
      </c>
      <c r="L4752">
        <v>0</v>
      </c>
      <c r="M4752">
        <v>0</v>
      </c>
      <c r="N4752" s="11">
        <f>VLOOKUP(AA_SIPARIS_SATINALMA_RAPORU_YENI_123_22112023[[#This Row],[STOK_KODU]],AA_KUMULATIF_STOK_RAPORU_123_BURAK_TD[],3,0)</f>
        <v>-5.3290705182007514E-14</v>
      </c>
      <c r="O4752" s="5">
        <v>461.86440678000002</v>
      </c>
      <c r="P4752" s="1">
        <v>6927.97</v>
      </c>
      <c r="Q4752" s="1">
        <v>21.251200000000001</v>
      </c>
      <c r="R4752" s="6">
        <v>21.73</v>
      </c>
      <c r="S4752" s="2" t="str">
        <f>IFERROR(#REF!/AA_SIPARIS_SATINALMA_RAPORU_YENI_123_22112023[[#This Row],[SIPARIS_EUR_KURU]],"")</f>
        <v/>
      </c>
      <c r="T4752" s="1">
        <v>461.86466666666666</v>
      </c>
      <c r="U4752" s="1">
        <v>6927.97</v>
      </c>
      <c r="V4752" s="2">
        <v>323.92919999999998</v>
      </c>
      <c r="W4752" s="12" t="s">
        <v>29</v>
      </c>
      <c r="X4752" s="4">
        <v>0</v>
      </c>
      <c r="Y4752" s="3">
        <v>6927.97</v>
      </c>
      <c r="Z4752" s="9" t="s">
        <v>16</v>
      </c>
    </row>
    <row r="4753" spans="1:26" x14ac:dyDescent="0.25">
      <c r="A4753">
        <v>2023</v>
      </c>
      <c r="B4753">
        <v>3</v>
      </c>
      <c r="C4753" s="7">
        <v>44994</v>
      </c>
      <c r="D4753" s="9" t="s">
        <v>104</v>
      </c>
      <c r="E4753" s="9" t="s">
        <v>105</v>
      </c>
      <c r="F4753" s="9" t="s">
        <v>164</v>
      </c>
      <c r="G4753" s="9" t="s">
        <v>165</v>
      </c>
      <c r="H4753" s="9" t="s">
        <v>108</v>
      </c>
      <c r="I4753">
        <v>15</v>
      </c>
      <c r="J4753" s="9" t="s">
        <v>22</v>
      </c>
      <c r="K4753">
        <v>15</v>
      </c>
      <c r="L4753">
        <v>0</v>
      </c>
      <c r="M4753">
        <v>0</v>
      </c>
      <c r="N4753" s="11">
        <f>VLOOKUP(AA_SIPARIS_SATINALMA_RAPORU_YENI_123_22112023[[#This Row],[STOK_KODU]],AA_KUMULATIF_STOK_RAPORU_123_BURAK_TD[],3,0)</f>
        <v>-5.3290705182007514E-14</v>
      </c>
      <c r="O4753" s="5">
        <v>461.86440678000002</v>
      </c>
      <c r="P4753" s="1">
        <v>6927.97</v>
      </c>
      <c r="Q4753" s="1">
        <v>32.632599999999996</v>
      </c>
      <c r="R4753" s="6">
        <v>14.15</v>
      </c>
      <c r="S4753" s="2" t="str">
        <f>IFERROR(#REF!/AA_SIPARIS_SATINALMA_RAPORU_YENI_123_22112023[[#This Row],[SIPARIS_EUR_KURU]],"")</f>
        <v/>
      </c>
      <c r="T4753" s="1">
        <v>461.86466666666666</v>
      </c>
      <c r="U4753" s="1">
        <v>6927.97</v>
      </c>
      <c r="V4753" s="2">
        <v>341.87720000000002</v>
      </c>
      <c r="W4753" s="12" t="s">
        <v>29</v>
      </c>
      <c r="X4753" s="4">
        <v>0</v>
      </c>
      <c r="Y4753" s="3">
        <v>6927.97</v>
      </c>
      <c r="Z4753" s="9" t="s">
        <v>16</v>
      </c>
    </row>
    <row r="4754" spans="1:26" x14ac:dyDescent="0.25">
      <c r="A4754">
        <v>2023</v>
      </c>
      <c r="B4754">
        <v>11</v>
      </c>
      <c r="C4754" s="7">
        <v>45233</v>
      </c>
      <c r="D4754" s="9" t="s">
        <v>348</v>
      </c>
      <c r="E4754" s="9" t="s">
        <v>349</v>
      </c>
      <c r="F4754" s="9" t="s">
        <v>366</v>
      </c>
      <c r="G4754" s="9" t="s">
        <v>367</v>
      </c>
      <c r="H4754" s="9" t="s">
        <v>52</v>
      </c>
      <c r="I4754">
        <v>4</v>
      </c>
      <c r="J4754" s="9" t="s">
        <v>22</v>
      </c>
      <c r="K4754">
        <v>4</v>
      </c>
      <c r="L4754">
        <v>0</v>
      </c>
      <c r="M4754">
        <v>0</v>
      </c>
      <c r="N4754" s="11">
        <f>VLOOKUP(AA_SIPARIS_SATINALMA_RAPORU_YENI_123_22112023[[#This Row],[STOK_KODU]],AA_KUMULATIF_STOK_RAPORU_123_BURAK_TD[],3,0)</f>
        <v>2</v>
      </c>
      <c r="O4754" s="5">
        <v>1731.43</v>
      </c>
      <c r="P4754" s="1">
        <v>6925.72</v>
      </c>
      <c r="Q4754" s="1">
        <v>30.0503</v>
      </c>
      <c r="R4754" s="6">
        <v>57.62</v>
      </c>
      <c r="S4754" s="2" t="str">
        <f>IFERROR(#REF!/AA_SIPARIS_SATINALMA_RAPORU_YENI_123_22112023[[#This Row],[SIPARIS_EUR_KURU]],"")</f>
        <v/>
      </c>
      <c r="T4754" s="1">
        <v>1731.425</v>
      </c>
      <c r="U4754" s="1">
        <v>6925.7</v>
      </c>
      <c r="V4754" s="2">
        <v>229.667</v>
      </c>
      <c r="W4754" s="12" t="s">
        <v>29</v>
      </c>
      <c r="X4754" s="4">
        <v>0</v>
      </c>
      <c r="Y4754" s="3">
        <v>6925.7</v>
      </c>
      <c r="Z4754" s="9" t="s">
        <v>16</v>
      </c>
    </row>
    <row r="4755" spans="1:26" x14ac:dyDescent="0.25">
      <c r="A4755">
        <v>2023</v>
      </c>
      <c r="B4755">
        <v>4</v>
      </c>
      <c r="C4755" s="7">
        <v>45020</v>
      </c>
      <c r="D4755" s="9" t="s">
        <v>458</v>
      </c>
      <c r="E4755" s="9" t="s">
        <v>459</v>
      </c>
      <c r="F4755" s="9" t="s">
        <v>460</v>
      </c>
      <c r="G4755" s="9" t="s">
        <v>461</v>
      </c>
      <c r="H4755" s="9" t="s">
        <v>52</v>
      </c>
      <c r="I4755">
        <v>10</v>
      </c>
      <c r="J4755" s="9" t="s">
        <v>22</v>
      </c>
      <c r="K4755">
        <v>10</v>
      </c>
      <c r="L4755">
        <v>0</v>
      </c>
      <c r="M4755">
        <v>0</v>
      </c>
      <c r="N4755" s="11">
        <f>VLOOKUP(AA_SIPARIS_SATINALMA_RAPORU_YENI_123_22112023[[#This Row],[STOK_KODU]],AA_KUMULATIF_STOK_RAPORU_123_BURAK_TD[],3,0)</f>
        <v>5</v>
      </c>
      <c r="O4755" s="5">
        <v>691.75199999999995</v>
      </c>
      <c r="P4755" s="1">
        <v>6917.52</v>
      </c>
      <c r="Q4755" s="1">
        <v>20.807400000000001</v>
      </c>
      <c r="R4755" s="6">
        <v>33.25</v>
      </c>
      <c r="S4755" s="2" t="str">
        <f>IFERROR(#REF!/AA_SIPARIS_SATINALMA_RAPORU_YENI_123_22112023[[#This Row],[SIPARIS_EUR_KURU]],"")</f>
        <v/>
      </c>
      <c r="T4755" s="1">
        <v>691.75200000000007</v>
      </c>
      <c r="U4755" s="1">
        <v>6917.52</v>
      </c>
      <c r="V4755" s="2">
        <v>332.45479999999998</v>
      </c>
      <c r="W4755" s="12" t="s">
        <v>29</v>
      </c>
      <c r="X4755" s="4">
        <v>0</v>
      </c>
      <c r="Y4755" s="3">
        <v>6917.52</v>
      </c>
      <c r="Z4755" s="9" t="s">
        <v>16</v>
      </c>
    </row>
    <row r="4756" spans="1:26" x14ac:dyDescent="0.25">
      <c r="A4756">
        <v>2025</v>
      </c>
      <c r="B4756">
        <v>6</v>
      </c>
      <c r="C4756" s="7">
        <v>45824</v>
      </c>
      <c r="D4756" s="9" t="s">
        <v>10077</v>
      </c>
      <c r="E4756" s="9" t="s">
        <v>10078</v>
      </c>
      <c r="F4756" s="9" t="s">
        <v>10081</v>
      </c>
      <c r="G4756" s="9" t="s">
        <v>10082</v>
      </c>
      <c r="H4756" s="9" t="s">
        <v>28</v>
      </c>
      <c r="I4756">
        <v>50</v>
      </c>
      <c r="J4756" s="9" t="s">
        <v>22</v>
      </c>
      <c r="K4756">
        <v>50</v>
      </c>
      <c r="L4756">
        <v>0</v>
      </c>
      <c r="M4756">
        <v>0</v>
      </c>
      <c r="N4756" s="11">
        <f>VLOOKUP(AA_SIPARIS_SATINALMA_RAPORU_YENI_123_22112023[[#This Row],[STOK_KODU]],AA_KUMULATIF_STOK_RAPORU_123_BURAK_TD[],3,0)</f>
        <v>0</v>
      </c>
      <c r="O4756" s="5">
        <v>138.25</v>
      </c>
      <c r="P4756" s="1">
        <v>6912.5</v>
      </c>
      <c r="Q4756" s="1">
        <v>45.238399999999999</v>
      </c>
      <c r="R4756" s="6">
        <v>3.06</v>
      </c>
      <c r="S4756" s="2" t="str">
        <f>IFERROR(#REF!/AA_SIPARIS_SATINALMA_RAPORU_YENI_123_22112023[[#This Row],[SIPARIS_EUR_KURU]],"")</f>
        <v/>
      </c>
      <c r="T4756" s="1">
        <v>138.25</v>
      </c>
      <c r="U4756" s="1">
        <v>6912.5</v>
      </c>
      <c r="V4756" s="2">
        <v>151.83629999999999</v>
      </c>
      <c r="W4756" s="12" t="s">
        <v>29</v>
      </c>
      <c r="X4756" s="4">
        <v>0</v>
      </c>
      <c r="Y4756" s="3">
        <v>6912.5</v>
      </c>
      <c r="Z4756" s="9" t="s">
        <v>16</v>
      </c>
    </row>
    <row r="4757" spans="1:26" x14ac:dyDescent="0.25">
      <c r="A4757">
        <v>2023</v>
      </c>
      <c r="B4757">
        <v>10</v>
      </c>
      <c r="C4757" s="7">
        <v>45224</v>
      </c>
      <c r="D4757" s="9" t="s">
        <v>1495</v>
      </c>
      <c r="E4757" s="9" t="s">
        <v>1496</v>
      </c>
      <c r="F4757" s="9" t="s">
        <v>488</v>
      </c>
      <c r="G4757" s="9" t="s">
        <v>489</v>
      </c>
      <c r="H4757" s="9" t="s">
        <v>52</v>
      </c>
      <c r="I4757">
        <v>60</v>
      </c>
      <c r="J4757" s="9" t="s">
        <v>68</v>
      </c>
      <c r="K4757">
        <v>60</v>
      </c>
      <c r="L4757">
        <v>0</v>
      </c>
      <c r="M4757">
        <v>0</v>
      </c>
      <c r="N4757" s="11">
        <f>VLOOKUP(AA_SIPARIS_SATINALMA_RAPORU_YENI_123_22112023[[#This Row],[STOK_KODU]],AA_KUMULATIF_STOK_RAPORU_123_BURAK_TD[],3,0)</f>
        <v>0</v>
      </c>
      <c r="O4757" s="5">
        <v>115.01976000000001</v>
      </c>
      <c r="P4757" s="1">
        <v>6901.19</v>
      </c>
      <c r="Q4757" s="1">
        <v>29.874500000000001</v>
      </c>
      <c r="R4757" s="6">
        <v>3.85</v>
      </c>
      <c r="S4757" s="2" t="str">
        <f>IFERROR(#REF!/AA_SIPARIS_SATINALMA_RAPORU_YENI_123_22112023[[#This Row],[SIPARIS_EUR_KURU]],"")</f>
        <v/>
      </c>
      <c r="T4757" s="1">
        <v>115.42816666666666</v>
      </c>
      <c r="U4757" s="1">
        <v>6925.69</v>
      </c>
      <c r="V4757" s="2">
        <v>233.26990000000001</v>
      </c>
      <c r="W4757" s="12" t="s">
        <v>23</v>
      </c>
      <c r="X4757" s="4">
        <v>28.053599999999999</v>
      </c>
      <c r="Y4757" s="3">
        <v>246</v>
      </c>
      <c r="Z4757" s="9" t="s">
        <v>16</v>
      </c>
    </row>
    <row r="4758" spans="1:26" x14ac:dyDescent="0.25">
      <c r="A4758">
        <v>2025</v>
      </c>
      <c r="B4758">
        <v>1</v>
      </c>
      <c r="C4758" s="7">
        <v>45680</v>
      </c>
      <c r="D4758" s="9" t="s">
        <v>156</v>
      </c>
      <c r="E4758" s="9" t="s">
        <v>157</v>
      </c>
      <c r="F4758" s="9" t="s">
        <v>560</v>
      </c>
      <c r="G4758" s="9" t="s">
        <v>561</v>
      </c>
      <c r="H4758" s="9" t="s">
        <v>52</v>
      </c>
      <c r="I4758">
        <v>40</v>
      </c>
      <c r="J4758" s="9" t="s">
        <v>68</v>
      </c>
      <c r="K4758">
        <v>40</v>
      </c>
      <c r="L4758">
        <v>0</v>
      </c>
      <c r="M4758">
        <v>0</v>
      </c>
      <c r="N4758" s="11">
        <f>VLOOKUP(AA_SIPARIS_SATINALMA_RAPORU_YENI_123_22112023[[#This Row],[STOK_KODU]],AA_KUMULATIF_STOK_RAPORU_123_BURAK_TD[],3,0)</f>
        <v>0</v>
      </c>
      <c r="O4758" s="5">
        <v>172.5247</v>
      </c>
      <c r="P4758" s="1">
        <v>6900.99</v>
      </c>
      <c r="Q4758" s="1">
        <v>37.110900000000001</v>
      </c>
      <c r="R4758" s="6">
        <v>4.6500000000000004</v>
      </c>
      <c r="S4758" s="2" t="str">
        <f>IFERROR(#REF!/AA_SIPARIS_SATINALMA_RAPORU_YENI_123_22112023[[#This Row],[SIPARIS_EUR_KURU]],"")</f>
        <v/>
      </c>
      <c r="T4758" s="1">
        <v>172.52474999999998</v>
      </c>
      <c r="U4758" s="1">
        <v>6900.99</v>
      </c>
      <c r="V4758" s="2">
        <v>186.36519999999999</v>
      </c>
      <c r="W4758" s="12" t="s">
        <v>29</v>
      </c>
      <c r="X4758" s="4">
        <v>0</v>
      </c>
      <c r="Y4758" s="3">
        <v>6900.99</v>
      </c>
      <c r="Z4758" s="9" t="s">
        <v>16</v>
      </c>
    </row>
    <row r="4759" spans="1:26" x14ac:dyDescent="0.25">
      <c r="A4759">
        <v>2025</v>
      </c>
      <c r="B4759">
        <v>11</v>
      </c>
      <c r="C4759" s="7">
        <v>45973</v>
      </c>
      <c r="D4759" s="9" t="s">
        <v>130</v>
      </c>
      <c r="E4759" s="9" t="s">
        <v>131</v>
      </c>
      <c r="F4759" s="9" t="s">
        <v>779</v>
      </c>
      <c r="G4759" s="9" t="s">
        <v>780</v>
      </c>
      <c r="H4759" s="9" t="s">
        <v>55</v>
      </c>
      <c r="I4759">
        <v>60</v>
      </c>
      <c r="J4759" s="9" t="s">
        <v>22</v>
      </c>
      <c r="K4759">
        <v>60</v>
      </c>
      <c r="L4759">
        <v>0</v>
      </c>
      <c r="M4759">
        <v>0</v>
      </c>
      <c r="N4759" s="11">
        <f>VLOOKUP(AA_SIPARIS_SATINALMA_RAPORU_YENI_123_22112023[[#This Row],[STOK_KODU]],AA_KUMULATIF_STOK_RAPORU_123_BURAK_TD[],3,0)</f>
        <v>30.000000000000028</v>
      </c>
      <c r="O4759" s="5">
        <v>115</v>
      </c>
      <c r="P4759" s="1">
        <v>6900</v>
      </c>
      <c r="Q4759" s="1"/>
      <c r="R4759" s="6"/>
      <c r="S4759" s="2" t="str">
        <f>IFERROR(#REF!/AA_SIPARIS_SATINALMA_RAPORU_YENI_123_22112023[[#This Row],[SIPARIS_EUR_KURU]],"")</f>
        <v/>
      </c>
      <c r="T4759" s="1">
        <v>115</v>
      </c>
      <c r="U4759" s="1">
        <v>6900</v>
      </c>
      <c r="V4759" s="2">
        <v>140.9616</v>
      </c>
      <c r="W4759" s="12" t="s">
        <v>29</v>
      </c>
      <c r="X4759" s="4">
        <v>0</v>
      </c>
      <c r="Y4759" s="3">
        <v>6900</v>
      </c>
      <c r="Z4759" s="9" t="s">
        <v>16</v>
      </c>
    </row>
    <row r="4760" spans="1:26" x14ac:dyDescent="0.25">
      <c r="A4760">
        <v>2025</v>
      </c>
      <c r="B4760">
        <v>8</v>
      </c>
      <c r="C4760" s="7">
        <v>45873</v>
      </c>
      <c r="D4760" s="9" t="s">
        <v>130</v>
      </c>
      <c r="E4760" s="9" t="s">
        <v>131</v>
      </c>
      <c r="F4760" s="9" t="s">
        <v>779</v>
      </c>
      <c r="G4760" s="9" t="s">
        <v>780</v>
      </c>
      <c r="H4760" s="9" t="s">
        <v>55</v>
      </c>
      <c r="I4760">
        <v>60</v>
      </c>
      <c r="J4760" s="9" t="s">
        <v>22</v>
      </c>
      <c r="K4760">
        <v>60</v>
      </c>
      <c r="L4760">
        <v>0</v>
      </c>
      <c r="M4760">
        <v>0</v>
      </c>
      <c r="N4760" s="11">
        <f>VLOOKUP(AA_SIPARIS_SATINALMA_RAPORU_YENI_123_22112023[[#This Row],[STOK_KODU]],AA_KUMULATIF_STOK_RAPORU_123_BURAK_TD[],3,0)</f>
        <v>30.000000000000028</v>
      </c>
      <c r="O4760" s="5">
        <v>115</v>
      </c>
      <c r="P4760" s="1">
        <v>6900</v>
      </c>
      <c r="Q4760" s="1">
        <v>46.240699999999997</v>
      </c>
      <c r="R4760" s="6">
        <v>2.4900000000000002</v>
      </c>
      <c r="S4760" s="2" t="str">
        <f>IFERROR(#REF!/AA_SIPARIS_SATINALMA_RAPORU_YENI_123_22112023[[#This Row],[SIPARIS_EUR_KURU]],"")</f>
        <v/>
      </c>
      <c r="T4760" s="1">
        <v>115</v>
      </c>
      <c r="U4760" s="1">
        <v>6900</v>
      </c>
      <c r="V4760" s="2">
        <v>145.7972</v>
      </c>
      <c r="W4760" s="12" t="s">
        <v>29</v>
      </c>
      <c r="X4760" s="4">
        <v>0</v>
      </c>
      <c r="Y4760" s="3">
        <v>6900</v>
      </c>
      <c r="Z4760" s="9" t="s">
        <v>16</v>
      </c>
    </row>
    <row r="4761" spans="1:26" x14ac:dyDescent="0.25">
      <c r="A4761">
        <v>2025</v>
      </c>
      <c r="B4761">
        <v>6</v>
      </c>
      <c r="C4761" s="7">
        <v>45824</v>
      </c>
      <c r="D4761" s="9" t="s">
        <v>180</v>
      </c>
      <c r="E4761" s="9" t="s">
        <v>181</v>
      </c>
      <c r="F4761" s="9" t="s">
        <v>10358</v>
      </c>
      <c r="G4761" s="9" t="s">
        <v>10359</v>
      </c>
      <c r="H4761" s="9" t="s">
        <v>97</v>
      </c>
      <c r="I4761">
        <v>1</v>
      </c>
      <c r="J4761" s="9" t="s">
        <v>22</v>
      </c>
      <c r="K4761">
        <v>1</v>
      </c>
      <c r="L4761">
        <v>0</v>
      </c>
      <c r="M4761">
        <v>0</v>
      </c>
      <c r="N4761" s="11">
        <f>VLOOKUP(AA_SIPARIS_SATINALMA_RAPORU_YENI_123_22112023[[#This Row],[STOK_KODU]],AA_KUMULATIF_STOK_RAPORU_123_BURAK_TD[],3,0)</f>
        <v>0</v>
      </c>
      <c r="O4761" s="5">
        <v>6900</v>
      </c>
      <c r="P4761" s="1">
        <v>6900</v>
      </c>
      <c r="Q4761" s="1">
        <v>45.238399999999999</v>
      </c>
      <c r="R4761" s="6">
        <v>152.53</v>
      </c>
      <c r="S4761" s="2" t="str">
        <f>IFERROR(#REF!/AA_SIPARIS_SATINALMA_RAPORU_YENI_123_22112023[[#This Row],[SIPARIS_EUR_KURU]],"")</f>
        <v/>
      </c>
      <c r="T4761" s="1">
        <v>6900</v>
      </c>
      <c r="U4761" s="1">
        <v>6900</v>
      </c>
      <c r="V4761" s="2">
        <v>152.52529999999999</v>
      </c>
      <c r="W4761" s="12" t="s">
        <v>29</v>
      </c>
      <c r="X4761" s="4">
        <v>0</v>
      </c>
      <c r="Y4761" s="3">
        <v>6900</v>
      </c>
      <c r="Z4761" s="9" t="s">
        <v>16</v>
      </c>
    </row>
    <row r="4762" spans="1:26" x14ac:dyDescent="0.25">
      <c r="A4762">
        <v>2025</v>
      </c>
      <c r="B4762">
        <v>5</v>
      </c>
      <c r="C4762" s="7">
        <v>45800</v>
      </c>
      <c r="D4762" s="9" t="s">
        <v>24</v>
      </c>
      <c r="E4762" s="9" t="s">
        <v>25</v>
      </c>
      <c r="F4762" s="9" t="s">
        <v>3164</v>
      </c>
      <c r="G4762" s="9" t="s">
        <v>3165</v>
      </c>
      <c r="H4762" s="9" t="s">
        <v>28</v>
      </c>
      <c r="I4762">
        <v>3</v>
      </c>
      <c r="J4762" s="9" t="s">
        <v>22</v>
      </c>
      <c r="K4762">
        <v>3</v>
      </c>
      <c r="L4762">
        <v>0</v>
      </c>
      <c r="M4762">
        <v>0</v>
      </c>
      <c r="N4762" s="11">
        <f>VLOOKUP(AA_SIPARIS_SATINALMA_RAPORU_YENI_123_22112023[[#This Row],[STOK_KODU]],AA_KUMULATIF_STOK_RAPORU_123_BURAK_TD[],3,0)</f>
        <v>0</v>
      </c>
      <c r="O4762" s="5">
        <v>2300</v>
      </c>
      <c r="P4762" s="1">
        <v>6900</v>
      </c>
      <c r="Q4762" s="1">
        <v>43.866599999999998</v>
      </c>
      <c r="R4762" s="6">
        <v>30.98</v>
      </c>
      <c r="S4762" s="2" t="str">
        <f>IFERROR(#REF!/AA_SIPARIS_SATINALMA_RAPORU_YENI_123_22112023[[#This Row],[SIPARIS_EUR_KURU]],"")</f>
        <v/>
      </c>
      <c r="T4762" s="1">
        <v>1359.09</v>
      </c>
      <c r="U4762" s="1">
        <v>4077.27</v>
      </c>
      <c r="V4762" s="2">
        <v>92.847999999999999</v>
      </c>
      <c r="W4762" s="12" t="s">
        <v>29</v>
      </c>
      <c r="X4762" s="4">
        <v>0</v>
      </c>
      <c r="Y4762" s="3">
        <v>4077.27</v>
      </c>
      <c r="Z4762" s="9" t="s">
        <v>16</v>
      </c>
    </row>
    <row r="4763" spans="1:26" x14ac:dyDescent="0.25">
      <c r="A4763">
        <v>2024</v>
      </c>
      <c r="B4763">
        <v>10</v>
      </c>
      <c r="C4763" s="7">
        <v>45580</v>
      </c>
      <c r="D4763" s="9" t="s">
        <v>217</v>
      </c>
      <c r="E4763" s="9" t="s">
        <v>218</v>
      </c>
      <c r="F4763" s="9" t="s">
        <v>3034</v>
      </c>
      <c r="G4763" s="9" t="s">
        <v>3035</v>
      </c>
      <c r="H4763" s="9" t="s">
        <v>28</v>
      </c>
      <c r="I4763">
        <v>10</v>
      </c>
      <c r="J4763" s="9" t="s">
        <v>22</v>
      </c>
      <c r="K4763">
        <v>10</v>
      </c>
      <c r="L4763">
        <v>0</v>
      </c>
      <c r="M4763">
        <v>10</v>
      </c>
      <c r="N4763" s="11">
        <f>VLOOKUP(AA_SIPARIS_SATINALMA_RAPORU_YENI_123_22112023[[#This Row],[STOK_KODU]],AA_KUMULATIF_STOK_RAPORU_123_BURAK_TD[],3,0)</f>
        <v>0</v>
      </c>
      <c r="O4763" s="5">
        <v>690</v>
      </c>
      <c r="P4763" s="1">
        <v>6900</v>
      </c>
      <c r="Q4763" s="1">
        <v>37.364400000000003</v>
      </c>
      <c r="R4763" s="6">
        <v>18.47</v>
      </c>
      <c r="S4763" s="2" t="str">
        <f>IFERROR(#REF!/AA_SIPARIS_SATINALMA_RAPORU_YENI_123_22112023[[#This Row],[SIPARIS_EUR_KURU]],"")</f>
        <v/>
      </c>
      <c r="T4763" s="1">
        <v>690</v>
      </c>
      <c r="U4763" s="1">
        <v>6900</v>
      </c>
      <c r="V4763" s="2">
        <v>185.51480000000001</v>
      </c>
      <c r="W4763" s="12" t="s">
        <v>29</v>
      </c>
      <c r="X4763" s="4">
        <v>0</v>
      </c>
      <c r="Y4763" s="3">
        <v>6900</v>
      </c>
      <c r="Z4763" s="9" t="s">
        <v>16</v>
      </c>
    </row>
    <row r="4764" spans="1:26" x14ac:dyDescent="0.25">
      <c r="A4764">
        <v>2024</v>
      </c>
      <c r="B4764">
        <v>8</v>
      </c>
      <c r="C4764" s="7">
        <v>45533</v>
      </c>
      <c r="D4764" s="9" t="s">
        <v>340</v>
      </c>
      <c r="E4764" s="9" t="s">
        <v>341</v>
      </c>
      <c r="F4764" s="9" t="s">
        <v>670</v>
      </c>
      <c r="G4764" s="9" t="s">
        <v>671</v>
      </c>
      <c r="H4764" s="9" t="s">
        <v>44</v>
      </c>
      <c r="I4764">
        <v>10</v>
      </c>
      <c r="J4764" s="9" t="s">
        <v>22</v>
      </c>
      <c r="K4764">
        <v>10</v>
      </c>
      <c r="L4764">
        <v>0</v>
      </c>
      <c r="M4764">
        <v>0</v>
      </c>
      <c r="N4764" s="11">
        <f>VLOOKUP(AA_SIPARIS_SATINALMA_RAPORU_YENI_123_22112023[[#This Row],[STOK_KODU]],AA_KUMULATIF_STOK_RAPORU_123_BURAK_TD[],3,0)</f>
        <v>8</v>
      </c>
      <c r="O4764" s="5">
        <v>690</v>
      </c>
      <c r="P4764" s="1">
        <v>6900</v>
      </c>
      <c r="Q4764" s="1"/>
      <c r="R4764" s="6"/>
      <c r="S4764" s="2" t="str">
        <f>IFERROR(#REF!/AA_SIPARIS_SATINALMA_RAPORU_YENI_123_22112023[[#This Row],[SIPARIS_EUR_KURU]],"")</f>
        <v/>
      </c>
      <c r="T4764" s="1">
        <v>690</v>
      </c>
      <c r="U4764" s="1">
        <v>6900</v>
      </c>
      <c r="V4764" s="2">
        <v>72.36</v>
      </c>
      <c r="W4764" s="12" t="s">
        <v>29</v>
      </c>
      <c r="X4764" s="4">
        <v>0</v>
      </c>
      <c r="Y4764" s="3">
        <v>2760</v>
      </c>
      <c r="Z4764" s="9" t="s">
        <v>16</v>
      </c>
    </row>
    <row r="4765" spans="1:26" x14ac:dyDescent="0.25">
      <c r="A4765">
        <v>2024</v>
      </c>
      <c r="B4765">
        <v>5</v>
      </c>
      <c r="C4765" s="7">
        <v>45414</v>
      </c>
      <c r="D4765" s="9" t="s">
        <v>354</v>
      </c>
      <c r="E4765" s="9" t="s">
        <v>355</v>
      </c>
      <c r="F4765" s="9" t="s">
        <v>382</v>
      </c>
      <c r="G4765" s="9" t="s">
        <v>383</v>
      </c>
      <c r="H4765" s="9" t="s">
        <v>55</v>
      </c>
      <c r="I4765">
        <v>5</v>
      </c>
      <c r="J4765" s="9" t="s">
        <v>68</v>
      </c>
      <c r="K4765">
        <v>5</v>
      </c>
      <c r="L4765">
        <v>0</v>
      </c>
      <c r="M4765">
        <v>0</v>
      </c>
      <c r="N4765" s="11">
        <f>VLOOKUP(AA_SIPARIS_SATINALMA_RAPORU_YENI_123_22112023[[#This Row],[STOK_KODU]],AA_KUMULATIF_STOK_RAPORU_123_BURAK_TD[],3,0)</f>
        <v>2.5</v>
      </c>
      <c r="O4765" s="5">
        <v>1380</v>
      </c>
      <c r="P4765" s="1">
        <v>6900</v>
      </c>
      <c r="Q4765" s="1">
        <v>34.622999999999998</v>
      </c>
      <c r="R4765" s="6">
        <v>39.86</v>
      </c>
      <c r="S4765" s="2" t="str">
        <f>IFERROR(#REF!/AA_SIPARIS_SATINALMA_RAPORU_YENI_123_22112023[[#This Row],[SIPARIS_EUR_KURU]],"")</f>
        <v/>
      </c>
      <c r="T4765" s="1">
        <v>1380</v>
      </c>
      <c r="U4765" s="1">
        <v>6900</v>
      </c>
      <c r="V4765" s="2">
        <v>199.37989999999999</v>
      </c>
      <c r="W4765" s="12" t="s">
        <v>29</v>
      </c>
      <c r="X4765" s="4">
        <v>0</v>
      </c>
      <c r="Y4765" s="3">
        <v>6900</v>
      </c>
      <c r="Z4765" s="9" t="s">
        <v>16</v>
      </c>
    </row>
    <row r="4766" spans="1:26" x14ac:dyDescent="0.25">
      <c r="A4766">
        <v>2024</v>
      </c>
      <c r="B4766">
        <v>2</v>
      </c>
      <c r="C4766" s="7">
        <v>45331</v>
      </c>
      <c r="D4766" s="9" t="s">
        <v>348</v>
      </c>
      <c r="E4766" s="9" t="s">
        <v>349</v>
      </c>
      <c r="F4766" s="9" t="s">
        <v>366</v>
      </c>
      <c r="G4766" s="9" t="s">
        <v>367</v>
      </c>
      <c r="H4766" s="9" t="s">
        <v>52</v>
      </c>
      <c r="I4766">
        <v>3</v>
      </c>
      <c r="J4766" s="9" t="s">
        <v>22</v>
      </c>
      <c r="K4766">
        <v>3</v>
      </c>
      <c r="L4766">
        <v>0</v>
      </c>
      <c r="M4766">
        <v>0</v>
      </c>
      <c r="N4766" s="11">
        <f>VLOOKUP(AA_SIPARIS_SATINALMA_RAPORU_YENI_123_22112023[[#This Row],[STOK_KODU]],AA_KUMULATIF_STOK_RAPORU_123_BURAK_TD[],3,0)</f>
        <v>2</v>
      </c>
      <c r="O4766" s="5">
        <v>2300</v>
      </c>
      <c r="P4766" s="1">
        <v>6900</v>
      </c>
      <c r="Q4766" s="1">
        <v>32.9071</v>
      </c>
      <c r="R4766" s="6">
        <v>69.89</v>
      </c>
      <c r="S4766" s="2" t="str">
        <f>IFERROR(#REF!/AA_SIPARIS_SATINALMA_RAPORU_YENI_123_22112023[[#This Row],[SIPARIS_EUR_KURU]],"")</f>
        <v/>
      </c>
      <c r="T4766" s="1">
        <v>2166.6666666666665</v>
      </c>
      <c r="U4766" s="1">
        <v>6500</v>
      </c>
      <c r="V4766" s="2">
        <v>197.5258</v>
      </c>
      <c r="W4766" s="12" t="s">
        <v>29</v>
      </c>
      <c r="X4766" s="4">
        <v>0</v>
      </c>
      <c r="Y4766" s="3">
        <v>6500</v>
      </c>
      <c r="Z4766" s="9" t="s">
        <v>16</v>
      </c>
    </row>
    <row r="4767" spans="1:26" x14ac:dyDescent="0.25">
      <c r="A4767">
        <v>2023</v>
      </c>
      <c r="B4767">
        <v>5</v>
      </c>
      <c r="C4767" s="7">
        <v>45070</v>
      </c>
      <c r="D4767" s="9" t="s">
        <v>305</v>
      </c>
      <c r="E4767" s="9" t="s">
        <v>306</v>
      </c>
      <c r="F4767" s="9" t="s">
        <v>1082</v>
      </c>
      <c r="G4767" s="9" t="s">
        <v>1083</v>
      </c>
      <c r="H4767" s="9" t="s">
        <v>21</v>
      </c>
      <c r="I4767">
        <v>60</v>
      </c>
      <c r="J4767" s="9" t="s">
        <v>22</v>
      </c>
      <c r="K4767">
        <v>60</v>
      </c>
      <c r="L4767">
        <v>0</v>
      </c>
      <c r="M4767">
        <v>0</v>
      </c>
      <c r="N4767" s="11">
        <f>VLOOKUP(AA_SIPARIS_SATINALMA_RAPORU_YENI_123_22112023[[#This Row],[STOK_KODU]],AA_KUMULATIF_STOK_RAPORU_123_BURAK_TD[],3,0)</f>
        <v>0</v>
      </c>
      <c r="O4767" s="5">
        <v>115</v>
      </c>
      <c r="P4767" s="1">
        <v>6900</v>
      </c>
      <c r="Q4767" s="1">
        <v>21.394600000000001</v>
      </c>
      <c r="R4767" s="6">
        <v>5.38</v>
      </c>
      <c r="S4767" s="2" t="str">
        <f>IFERROR(#REF!/AA_SIPARIS_SATINALMA_RAPORU_YENI_123_22112023[[#This Row],[SIPARIS_EUR_KURU]],"")</f>
        <v/>
      </c>
      <c r="T4767" s="1">
        <v>115</v>
      </c>
      <c r="U4767" s="1">
        <v>6900</v>
      </c>
      <c r="V4767" s="2">
        <v>346.6866</v>
      </c>
      <c r="W4767" s="12" t="s">
        <v>29</v>
      </c>
      <c r="X4767" s="4">
        <v>0</v>
      </c>
      <c r="Y4767" s="3">
        <v>6900</v>
      </c>
      <c r="Z4767" s="9" t="s">
        <v>16</v>
      </c>
    </row>
    <row r="4768" spans="1:26" x14ac:dyDescent="0.25">
      <c r="A4768">
        <v>2023</v>
      </c>
      <c r="B4768">
        <v>6</v>
      </c>
      <c r="C4768" s="7">
        <v>45083</v>
      </c>
      <c r="D4768" s="9" t="s">
        <v>104</v>
      </c>
      <c r="E4768" s="9" t="s">
        <v>105</v>
      </c>
      <c r="F4768" s="9" t="s">
        <v>2818</v>
      </c>
      <c r="G4768" s="9" t="s">
        <v>2819</v>
      </c>
      <c r="H4768" s="9" t="s">
        <v>52</v>
      </c>
      <c r="I4768">
        <v>180</v>
      </c>
      <c r="J4768" s="9" t="s">
        <v>68</v>
      </c>
      <c r="K4768">
        <v>180</v>
      </c>
      <c r="L4768">
        <v>0</v>
      </c>
      <c r="M4768">
        <v>0</v>
      </c>
      <c r="N4768" s="11">
        <f>VLOOKUP(AA_SIPARIS_SATINALMA_RAPORU_YENI_123_22112023[[#This Row],[STOK_KODU]],AA_KUMULATIF_STOK_RAPORU_123_BURAK_TD[],3,0)</f>
        <v>0</v>
      </c>
      <c r="O4768" s="5">
        <v>38.288700570000003</v>
      </c>
      <c r="P4768" s="1">
        <v>6891.97</v>
      </c>
      <c r="Q4768" s="1">
        <v>22.610499999999998</v>
      </c>
      <c r="R4768" s="6">
        <v>1.69</v>
      </c>
      <c r="S4768" s="2" t="str">
        <f>IFERROR(#REF!/AA_SIPARIS_SATINALMA_RAPORU_YENI_123_22112023[[#This Row],[SIPARIS_EUR_KURU]],"")</f>
        <v/>
      </c>
      <c r="T4768" s="1">
        <v>38.288722222222226</v>
      </c>
      <c r="U4768" s="1">
        <v>6891.97</v>
      </c>
      <c r="V4768" s="2">
        <v>275.56529999999998</v>
      </c>
      <c r="W4768" s="12" t="s">
        <v>29</v>
      </c>
      <c r="X4768" s="4">
        <v>0</v>
      </c>
      <c r="Y4768" s="3">
        <v>6891.97</v>
      </c>
      <c r="Z4768" s="9" t="s">
        <v>16</v>
      </c>
    </row>
    <row r="4769" spans="1:26" x14ac:dyDescent="0.25">
      <c r="A4769">
        <v>2023</v>
      </c>
      <c r="B4769">
        <v>11</v>
      </c>
      <c r="C4769" s="7">
        <v>45254</v>
      </c>
      <c r="D4769" s="9" t="s">
        <v>104</v>
      </c>
      <c r="E4769" s="9" t="s">
        <v>105</v>
      </c>
      <c r="F4769" s="9" t="s">
        <v>1483</v>
      </c>
      <c r="G4769" s="9" t="s">
        <v>1484</v>
      </c>
      <c r="H4769" s="9" t="s">
        <v>108</v>
      </c>
      <c r="I4769">
        <v>58.24</v>
      </c>
      <c r="J4769" s="9" t="s">
        <v>109</v>
      </c>
      <c r="K4769">
        <v>58.24</v>
      </c>
      <c r="L4769">
        <v>0</v>
      </c>
      <c r="M4769">
        <v>0</v>
      </c>
      <c r="N4769" s="11">
        <f>VLOOKUP(AA_SIPARIS_SATINALMA_RAPORU_YENI_123_22112023[[#This Row],[STOK_KODU]],AA_KUMULATIF_STOK_RAPORU_123_BURAK_TD[],3,0)</f>
        <v>0</v>
      </c>
      <c r="O4769" s="5">
        <v>118.1916666</v>
      </c>
      <c r="P4769" s="1">
        <v>6883.48</v>
      </c>
      <c r="Q4769" s="1">
        <v>31.415600000000001</v>
      </c>
      <c r="R4769" s="6">
        <v>3.76</v>
      </c>
      <c r="S4769" s="2" t="str">
        <f>IFERROR(#REF!/AA_SIPARIS_SATINALMA_RAPORU_YENI_123_22112023[[#This Row],[SIPARIS_EUR_KURU]],"")</f>
        <v/>
      </c>
      <c r="T4769" s="1">
        <v>118.19162087912086</v>
      </c>
      <c r="U4769" s="1">
        <v>6883.48</v>
      </c>
      <c r="V4769" s="2">
        <v>217.1191</v>
      </c>
      <c r="W4769" s="12" t="s">
        <v>29</v>
      </c>
      <c r="X4769" s="4">
        <v>0</v>
      </c>
      <c r="Y4769" s="3">
        <v>6883.48</v>
      </c>
      <c r="Z4769" s="9" t="s">
        <v>16</v>
      </c>
    </row>
    <row r="4770" spans="1:26" x14ac:dyDescent="0.25">
      <c r="A4770">
        <v>2024</v>
      </c>
      <c r="B4770">
        <v>5</v>
      </c>
      <c r="C4770" s="7">
        <v>45418</v>
      </c>
      <c r="D4770" s="9" t="s">
        <v>142</v>
      </c>
      <c r="E4770" s="9" t="s">
        <v>143</v>
      </c>
      <c r="F4770" s="9" t="s">
        <v>1638</v>
      </c>
      <c r="G4770" s="9" t="s">
        <v>1639</v>
      </c>
      <c r="H4770" s="9" t="s">
        <v>55</v>
      </c>
      <c r="I4770">
        <v>20</v>
      </c>
      <c r="J4770" s="9" t="s">
        <v>22</v>
      </c>
      <c r="K4770">
        <v>20</v>
      </c>
      <c r="L4770">
        <v>0</v>
      </c>
      <c r="M4770">
        <v>0</v>
      </c>
      <c r="N4770" s="11">
        <f>VLOOKUP(AA_SIPARIS_SATINALMA_RAPORU_YENI_123_22112023[[#This Row],[STOK_KODU]],AA_KUMULATIF_STOK_RAPORU_123_BURAK_TD[],3,0)</f>
        <v>16</v>
      </c>
      <c r="O4770" s="5">
        <v>344.13749999999999</v>
      </c>
      <c r="P4770" s="1">
        <v>6882.75</v>
      </c>
      <c r="Q4770" s="1">
        <v>34.633499999999998</v>
      </c>
      <c r="R4770" s="6">
        <v>9.94</v>
      </c>
      <c r="S4770" s="2" t="str">
        <f>IFERROR(#REF!/AA_SIPARIS_SATINALMA_RAPORU_YENI_123_22112023[[#This Row],[SIPARIS_EUR_KURU]],"")</f>
        <v/>
      </c>
      <c r="T4770" s="1">
        <v>344.13749999999999</v>
      </c>
      <c r="U4770" s="1">
        <v>6882.75</v>
      </c>
      <c r="V4770" s="2">
        <v>198.88030000000001</v>
      </c>
      <c r="W4770" s="12" t="s">
        <v>29</v>
      </c>
      <c r="X4770" s="4">
        <v>0</v>
      </c>
      <c r="Y4770" s="3">
        <v>6882.75</v>
      </c>
      <c r="Z4770" s="9" t="s">
        <v>16</v>
      </c>
    </row>
    <row r="4771" spans="1:26" x14ac:dyDescent="0.25">
      <c r="A4771">
        <v>2024</v>
      </c>
      <c r="B4771">
        <v>5</v>
      </c>
      <c r="C4771" s="7">
        <v>45426</v>
      </c>
      <c r="D4771" s="9" t="s">
        <v>327</v>
      </c>
      <c r="E4771" s="9" t="s">
        <v>11862</v>
      </c>
      <c r="F4771" s="9" t="s">
        <v>1616</v>
      </c>
      <c r="G4771" s="9" t="s">
        <v>1617</v>
      </c>
      <c r="H4771" s="9" t="s">
        <v>21</v>
      </c>
      <c r="I4771">
        <v>200</v>
      </c>
      <c r="J4771" s="9" t="s">
        <v>117</v>
      </c>
      <c r="K4771">
        <v>200</v>
      </c>
      <c r="L4771">
        <v>0</v>
      </c>
      <c r="M4771">
        <v>0</v>
      </c>
      <c r="N4771" s="11">
        <f>VLOOKUP(AA_SIPARIS_SATINALMA_RAPORU_YENI_123_22112023[[#This Row],[STOK_KODU]],AA_KUMULATIF_STOK_RAPORU_123_BURAK_TD[],3,0)</f>
        <v>50</v>
      </c>
      <c r="O4771" s="5">
        <v>34.4</v>
      </c>
      <c r="P4771" s="1">
        <v>6880</v>
      </c>
      <c r="Q4771" s="1">
        <v>34.659100000000002</v>
      </c>
      <c r="R4771" s="6">
        <v>0.99</v>
      </c>
      <c r="S4771" s="2" t="str">
        <f>IFERROR(#REF!/AA_SIPARIS_SATINALMA_RAPORU_YENI_123_22112023[[#This Row],[SIPARIS_EUR_KURU]],"")</f>
        <v/>
      </c>
      <c r="T4771" s="1">
        <v>34.418350000000004</v>
      </c>
      <c r="U4771" s="1">
        <v>6883.67</v>
      </c>
      <c r="V4771" s="2">
        <v>198.1551</v>
      </c>
      <c r="W4771" s="12" t="s">
        <v>29</v>
      </c>
      <c r="X4771" s="4">
        <v>0</v>
      </c>
      <c r="Y4771" s="3">
        <v>6883.67</v>
      </c>
      <c r="Z4771" s="9" t="s">
        <v>16</v>
      </c>
    </row>
    <row r="4772" spans="1:26" x14ac:dyDescent="0.25">
      <c r="A4772">
        <v>2025</v>
      </c>
      <c r="B4772">
        <v>11</v>
      </c>
      <c r="C4772" s="7">
        <v>45967</v>
      </c>
      <c r="D4772" s="9" t="s">
        <v>104</v>
      </c>
      <c r="E4772" s="9" t="s">
        <v>105</v>
      </c>
      <c r="F4772" s="9" t="s">
        <v>162</v>
      </c>
      <c r="G4772" s="9" t="s">
        <v>163</v>
      </c>
      <c r="H4772" s="9" t="s">
        <v>108</v>
      </c>
      <c r="I4772">
        <v>5</v>
      </c>
      <c r="J4772" s="9" t="s">
        <v>22</v>
      </c>
      <c r="K4772">
        <v>5</v>
      </c>
      <c r="L4772">
        <v>0</v>
      </c>
      <c r="M4772">
        <v>0</v>
      </c>
      <c r="N4772" s="11">
        <f>VLOOKUP(AA_SIPARIS_SATINALMA_RAPORU_YENI_123_22112023[[#This Row],[STOK_KODU]],AA_KUMULATIF_STOK_RAPORU_123_BURAK_TD[],3,0)</f>
        <v>0</v>
      </c>
      <c r="O4772" s="5">
        <v>1375</v>
      </c>
      <c r="P4772" s="1">
        <v>6875</v>
      </c>
      <c r="Q4772" s="1">
        <v>48.287999999999997</v>
      </c>
      <c r="R4772" s="6">
        <v>28.47</v>
      </c>
      <c r="S4772" s="2" t="str">
        <f>IFERROR(#REF!/AA_SIPARIS_SATINALMA_RAPORU_YENI_123_22112023[[#This Row],[SIPARIS_EUR_KURU]],"")</f>
        <v/>
      </c>
      <c r="T4772" s="1">
        <v>1375</v>
      </c>
      <c r="U4772" s="1">
        <v>6875</v>
      </c>
      <c r="V4772" s="2">
        <v>141.16380000000001</v>
      </c>
      <c r="W4772" s="12" t="s">
        <v>29</v>
      </c>
      <c r="X4772" s="4">
        <v>0</v>
      </c>
      <c r="Y4772" s="3">
        <v>6875</v>
      </c>
      <c r="Z4772" s="9" t="s">
        <v>16</v>
      </c>
    </row>
    <row r="4773" spans="1:26" x14ac:dyDescent="0.25">
      <c r="A4773">
        <v>2024</v>
      </c>
      <c r="B4773">
        <v>7</v>
      </c>
      <c r="C4773" s="7">
        <v>45477</v>
      </c>
      <c r="D4773" s="9" t="s">
        <v>464</v>
      </c>
      <c r="E4773" s="9" t="s">
        <v>465</v>
      </c>
      <c r="F4773" s="9" t="s">
        <v>1000</v>
      </c>
      <c r="G4773" s="9" t="s">
        <v>1001</v>
      </c>
      <c r="H4773" s="9" t="s">
        <v>116</v>
      </c>
      <c r="I4773">
        <v>25</v>
      </c>
      <c r="J4773" s="9" t="s">
        <v>117</v>
      </c>
      <c r="K4773">
        <v>25</v>
      </c>
      <c r="L4773">
        <v>0</v>
      </c>
      <c r="M4773">
        <v>25</v>
      </c>
      <c r="N4773" s="11">
        <f>VLOOKUP(AA_SIPARIS_SATINALMA_RAPORU_YENI_123_22112023[[#This Row],[STOK_KODU]],AA_KUMULATIF_STOK_RAPORU_123_BURAK_TD[],3,0)</f>
        <v>10</v>
      </c>
      <c r="O4773" s="5">
        <v>275</v>
      </c>
      <c r="P4773" s="1">
        <v>6875</v>
      </c>
      <c r="Q4773" s="1">
        <v>34.9499</v>
      </c>
      <c r="R4773" s="6">
        <v>7.87</v>
      </c>
      <c r="S4773" s="2" t="str">
        <f>IFERROR(#REF!/AA_SIPARIS_SATINALMA_RAPORU_YENI_123_22112023[[#This Row],[SIPARIS_EUR_KURU]],"")</f>
        <v/>
      </c>
      <c r="T4773" s="1">
        <v>300</v>
      </c>
      <c r="U4773" s="1">
        <v>7500</v>
      </c>
      <c r="V4773" s="2">
        <v>214.59289999999999</v>
      </c>
      <c r="W4773" s="12" t="s">
        <v>29</v>
      </c>
      <c r="X4773" s="4">
        <v>0</v>
      </c>
      <c r="Y4773" s="3">
        <v>7500</v>
      </c>
      <c r="Z4773" s="9" t="s">
        <v>16</v>
      </c>
    </row>
    <row r="4774" spans="1:26" x14ac:dyDescent="0.25">
      <c r="A4774">
        <v>2024</v>
      </c>
      <c r="B4774">
        <v>4</v>
      </c>
      <c r="C4774" s="7">
        <v>45386</v>
      </c>
      <c r="D4774" s="9" t="s">
        <v>881</v>
      </c>
      <c r="E4774" s="9" t="s">
        <v>882</v>
      </c>
      <c r="F4774" s="9" t="s">
        <v>883</v>
      </c>
      <c r="G4774" s="9" t="s">
        <v>884</v>
      </c>
      <c r="H4774" s="9" t="s">
        <v>97</v>
      </c>
      <c r="I4774">
        <v>10</v>
      </c>
      <c r="J4774" s="9" t="s">
        <v>22</v>
      </c>
      <c r="K4774">
        <v>10</v>
      </c>
      <c r="L4774">
        <v>0</v>
      </c>
      <c r="M4774">
        <v>0</v>
      </c>
      <c r="N4774" s="11">
        <f>VLOOKUP(AA_SIPARIS_SATINALMA_RAPORU_YENI_123_22112023[[#This Row],[STOK_KODU]],AA_KUMULATIF_STOK_RAPORU_123_BURAK_TD[],3,0)</f>
        <v>11</v>
      </c>
      <c r="O4774" s="5">
        <v>687.5</v>
      </c>
      <c r="P4774" s="1">
        <v>6875</v>
      </c>
      <c r="Q4774" s="1">
        <v>34.409700000000001</v>
      </c>
      <c r="R4774" s="6">
        <v>19.98</v>
      </c>
      <c r="S4774" s="2" t="str">
        <f>IFERROR(#REF!/AA_SIPARIS_SATINALMA_RAPORU_YENI_123_22112023[[#This Row],[SIPARIS_EUR_KURU]],"")</f>
        <v/>
      </c>
      <c r="T4774" s="1">
        <v>687.5</v>
      </c>
      <c r="U4774" s="1">
        <v>6875</v>
      </c>
      <c r="V4774" s="2">
        <v>199.79830000000001</v>
      </c>
      <c r="W4774" s="12" t="s">
        <v>29</v>
      </c>
      <c r="X4774" s="4">
        <v>0</v>
      </c>
      <c r="Y4774" s="3">
        <v>6875</v>
      </c>
      <c r="Z4774" s="9" t="s">
        <v>16</v>
      </c>
    </row>
    <row r="4775" spans="1:26" x14ac:dyDescent="0.25">
      <c r="A4775">
        <v>2024</v>
      </c>
      <c r="B4775">
        <v>9</v>
      </c>
      <c r="C4775" s="7">
        <v>45538</v>
      </c>
      <c r="D4775" s="9" t="s">
        <v>152</v>
      </c>
      <c r="E4775" s="9" t="s">
        <v>153</v>
      </c>
      <c r="F4775" s="9" t="s">
        <v>262</v>
      </c>
      <c r="G4775" s="9" t="s">
        <v>263</v>
      </c>
      <c r="H4775" s="9" t="s">
        <v>44</v>
      </c>
      <c r="I4775">
        <v>1</v>
      </c>
      <c r="J4775" s="9" t="s">
        <v>22</v>
      </c>
      <c r="K4775">
        <v>1</v>
      </c>
      <c r="L4775">
        <v>0</v>
      </c>
      <c r="M4775">
        <v>0</v>
      </c>
      <c r="N4775" s="11">
        <f>VLOOKUP(AA_SIPARIS_SATINALMA_RAPORU_YENI_123_22112023[[#This Row],[STOK_KODU]],AA_KUMULATIF_STOK_RAPORU_123_BURAK_TD[],3,0)</f>
        <v>1</v>
      </c>
      <c r="O4775" s="5">
        <v>6868.8317999999999</v>
      </c>
      <c r="P4775" s="1">
        <v>6868.83</v>
      </c>
      <c r="Q4775" s="1">
        <v>37.534599999999998</v>
      </c>
      <c r="R4775" s="6">
        <v>183</v>
      </c>
      <c r="S4775" s="2" t="str">
        <f>IFERROR(#REF!/AA_SIPARIS_SATINALMA_RAPORU_YENI_123_22112023[[#This Row],[SIPARIS_EUR_KURU]],"")</f>
        <v/>
      </c>
      <c r="T4775" s="1">
        <v>6908.25</v>
      </c>
      <c r="U4775" s="1">
        <v>6908.25</v>
      </c>
      <c r="V4775" s="2">
        <v>184.55369999999999</v>
      </c>
      <c r="W4775" s="12" t="s">
        <v>45</v>
      </c>
      <c r="X4775" s="4">
        <v>37.534599999999998</v>
      </c>
      <c r="Y4775" s="3">
        <v>183</v>
      </c>
      <c r="Z4775" s="9" t="s">
        <v>16</v>
      </c>
    </row>
    <row r="4776" spans="1:26" x14ac:dyDescent="0.25">
      <c r="A4776">
        <v>2023</v>
      </c>
      <c r="B4776">
        <v>6</v>
      </c>
      <c r="C4776" s="7">
        <v>45085</v>
      </c>
      <c r="D4776" s="9" t="s">
        <v>2921</v>
      </c>
      <c r="E4776" s="9" t="s">
        <v>2922</v>
      </c>
      <c r="F4776" s="9" t="s">
        <v>3819</v>
      </c>
      <c r="G4776" s="9" t="s">
        <v>3820</v>
      </c>
      <c r="H4776" s="9" t="s">
        <v>653</v>
      </c>
      <c r="I4776">
        <v>54</v>
      </c>
      <c r="J4776" s="9" t="s">
        <v>68</v>
      </c>
      <c r="K4776">
        <v>54</v>
      </c>
      <c r="L4776">
        <v>0</v>
      </c>
      <c r="M4776">
        <v>0</v>
      </c>
      <c r="N4776" s="11">
        <f>VLOOKUP(AA_SIPARIS_SATINALMA_RAPORU_YENI_123_22112023[[#This Row],[STOK_KODU]],AA_KUMULATIF_STOK_RAPORU_123_BURAK_TD[],3,0)</f>
        <v>0</v>
      </c>
      <c r="O4776" s="5">
        <v>127.118644</v>
      </c>
      <c r="P4776" s="1">
        <v>6864.41</v>
      </c>
      <c r="Q4776" s="1">
        <v>24.6248</v>
      </c>
      <c r="R4776" s="6">
        <v>5.16</v>
      </c>
      <c r="S4776" s="2" t="str">
        <f>IFERROR(#REF!/AA_SIPARIS_SATINALMA_RAPORU_YENI_123_22112023[[#This Row],[SIPARIS_EUR_KURU]],"")</f>
        <v/>
      </c>
      <c r="T4776" s="1">
        <v>137.1375925925926</v>
      </c>
      <c r="U4776" s="1">
        <v>7405.43</v>
      </c>
      <c r="V4776" s="2">
        <v>300.73059999999998</v>
      </c>
      <c r="W4776" s="12" t="s">
        <v>29</v>
      </c>
      <c r="X4776" s="4">
        <v>0</v>
      </c>
      <c r="Y4776" s="3">
        <v>7405.43</v>
      </c>
      <c r="Z4776" s="9" t="s">
        <v>16</v>
      </c>
    </row>
    <row r="4777" spans="1:26" x14ac:dyDescent="0.25">
      <c r="A4777">
        <v>2025</v>
      </c>
      <c r="B4777">
        <v>6</v>
      </c>
      <c r="C4777" s="7">
        <v>45825</v>
      </c>
      <c r="D4777" s="9" t="s">
        <v>156</v>
      </c>
      <c r="E4777" s="9" t="s">
        <v>157</v>
      </c>
      <c r="F4777" s="9" t="s">
        <v>478</v>
      </c>
      <c r="G4777" s="9" t="s">
        <v>479</v>
      </c>
      <c r="H4777" s="9" t="s">
        <v>52</v>
      </c>
      <c r="I4777">
        <v>20</v>
      </c>
      <c r="J4777" s="9" t="s">
        <v>68</v>
      </c>
      <c r="K4777">
        <v>20</v>
      </c>
      <c r="L4777">
        <v>0</v>
      </c>
      <c r="M4777">
        <v>0</v>
      </c>
      <c r="N4777" s="11">
        <f>VLOOKUP(AA_SIPARIS_SATINALMA_RAPORU_YENI_123_22112023[[#This Row],[STOK_KODU]],AA_KUMULATIF_STOK_RAPORU_123_BURAK_TD[],3,0)</f>
        <v>-1.7541523789077473E-14</v>
      </c>
      <c r="O4777" s="5">
        <v>343.05419999999998</v>
      </c>
      <c r="P4777" s="1">
        <v>6861.08</v>
      </c>
      <c r="Q4777" s="1"/>
      <c r="R4777" s="6"/>
      <c r="S4777" s="2" t="str">
        <f>IFERROR(#REF!/AA_SIPARIS_SATINALMA_RAPORU_YENI_123_22112023[[#This Row],[SIPARIS_EUR_KURU]],"")</f>
        <v/>
      </c>
      <c r="T4777" s="1">
        <v>343.05419999999998</v>
      </c>
      <c r="U4777" s="1">
        <v>6861.0839999999998</v>
      </c>
      <c r="V4777" s="2">
        <v>151.0214</v>
      </c>
      <c r="W4777" s="12" t="s">
        <v>29</v>
      </c>
      <c r="X4777" s="4">
        <v>0</v>
      </c>
      <c r="Y4777" s="3">
        <v>6861.0839999999998</v>
      </c>
      <c r="Z4777" s="9" t="s">
        <v>16</v>
      </c>
    </row>
    <row r="4778" spans="1:26" x14ac:dyDescent="0.25">
      <c r="A4778">
        <v>2024</v>
      </c>
      <c r="B4778">
        <v>9</v>
      </c>
      <c r="C4778" s="7">
        <v>45548</v>
      </c>
      <c r="D4778" s="9" t="s">
        <v>93</v>
      </c>
      <c r="E4778" s="9" t="s">
        <v>94</v>
      </c>
      <c r="F4778" s="9" t="s">
        <v>692</v>
      </c>
      <c r="G4778" s="9" t="s">
        <v>693</v>
      </c>
      <c r="H4778" s="9" t="s">
        <v>97</v>
      </c>
      <c r="I4778">
        <v>40</v>
      </c>
      <c r="J4778" s="9" t="s">
        <v>22</v>
      </c>
      <c r="K4778">
        <v>40</v>
      </c>
      <c r="L4778">
        <v>0</v>
      </c>
      <c r="M4778">
        <v>0</v>
      </c>
      <c r="N4778" s="11">
        <f>VLOOKUP(AA_SIPARIS_SATINALMA_RAPORU_YENI_123_22112023[[#This Row],[STOK_KODU]],AA_KUMULATIF_STOK_RAPORU_123_BURAK_TD[],3,0)</f>
        <v>38</v>
      </c>
      <c r="O4778" s="5">
        <v>171.5</v>
      </c>
      <c r="P4778" s="1">
        <v>6860</v>
      </c>
      <c r="Q4778" s="1">
        <v>37.334299999999999</v>
      </c>
      <c r="R4778" s="6">
        <v>4.59</v>
      </c>
      <c r="S4778" s="2" t="str">
        <f>IFERROR(#REF!/AA_SIPARIS_SATINALMA_RAPORU_YENI_123_22112023[[#This Row],[SIPARIS_EUR_KURU]],"")</f>
        <v/>
      </c>
      <c r="T4778" s="1">
        <v>171.5</v>
      </c>
      <c r="U4778" s="1">
        <v>6860</v>
      </c>
      <c r="V4778" s="2">
        <v>183.74520000000001</v>
      </c>
      <c r="W4778" s="12" t="s">
        <v>29</v>
      </c>
      <c r="X4778" s="4">
        <v>0</v>
      </c>
      <c r="Y4778" s="3">
        <v>6860</v>
      </c>
      <c r="Z4778" s="9" t="s">
        <v>16</v>
      </c>
    </row>
    <row r="4779" spans="1:26" x14ac:dyDescent="0.25">
      <c r="A4779">
        <v>2023</v>
      </c>
      <c r="B4779">
        <v>6</v>
      </c>
      <c r="C4779" s="7">
        <v>45085</v>
      </c>
      <c r="D4779" s="9" t="s">
        <v>3827</v>
      </c>
      <c r="E4779" s="9" t="s">
        <v>3828</v>
      </c>
      <c r="F4779" s="9" t="s">
        <v>3829</v>
      </c>
      <c r="G4779" s="9" t="s">
        <v>3830</v>
      </c>
      <c r="H4779" s="9" t="s">
        <v>28</v>
      </c>
      <c r="I4779">
        <v>98</v>
      </c>
      <c r="J4779" s="9" t="s">
        <v>22</v>
      </c>
      <c r="K4779">
        <v>98</v>
      </c>
      <c r="L4779">
        <v>0</v>
      </c>
      <c r="M4779">
        <v>0</v>
      </c>
      <c r="N4779" s="11">
        <f>VLOOKUP(AA_SIPARIS_SATINALMA_RAPORU_YENI_123_22112023[[#This Row],[STOK_KODU]],AA_KUMULATIF_STOK_RAPORU_123_BURAK_TD[],3,0)</f>
        <v>0</v>
      </c>
      <c r="O4779" s="5">
        <v>70</v>
      </c>
      <c r="P4779" s="1">
        <v>6860</v>
      </c>
      <c r="Q4779" s="1">
        <v>25.530200000000001</v>
      </c>
      <c r="R4779" s="6">
        <v>2.74</v>
      </c>
      <c r="S4779" s="2" t="str">
        <f>IFERROR(#REF!/AA_SIPARIS_SATINALMA_RAPORU_YENI_123_22112023[[#This Row],[SIPARIS_EUR_KURU]],"")</f>
        <v/>
      </c>
      <c r="T4779" s="1">
        <v>70</v>
      </c>
      <c r="U4779" s="1">
        <v>6860</v>
      </c>
      <c r="V4779" s="2">
        <v>274.28699999999998</v>
      </c>
      <c r="W4779" s="12" t="s">
        <v>29</v>
      </c>
      <c r="X4779" s="4">
        <v>0</v>
      </c>
      <c r="Y4779" s="3">
        <v>6860</v>
      </c>
      <c r="Z4779" s="9" t="s">
        <v>16</v>
      </c>
    </row>
    <row r="4780" spans="1:26" x14ac:dyDescent="0.25">
      <c r="A4780">
        <v>2025</v>
      </c>
      <c r="B4780">
        <v>3</v>
      </c>
      <c r="C4780" s="7">
        <v>45727</v>
      </c>
      <c r="D4780" s="9" t="s">
        <v>85</v>
      </c>
      <c r="E4780" s="9" t="s">
        <v>86</v>
      </c>
      <c r="F4780" s="9" t="s">
        <v>1305</v>
      </c>
      <c r="G4780" s="9" t="s">
        <v>10385</v>
      </c>
      <c r="H4780" s="9" t="s">
        <v>44</v>
      </c>
      <c r="I4780">
        <v>1</v>
      </c>
      <c r="J4780" s="9" t="s">
        <v>22</v>
      </c>
      <c r="K4780">
        <v>1</v>
      </c>
      <c r="L4780">
        <v>0</v>
      </c>
      <c r="M4780">
        <v>0</v>
      </c>
      <c r="N4780" s="11">
        <f>VLOOKUP(AA_SIPARIS_SATINALMA_RAPORU_YENI_123_22112023[[#This Row],[STOK_KODU]],AA_KUMULATIF_STOK_RAPORU_123_BURAK_TD[],3,0)</f>
        <v>0</v>
      </c>
      <c r="O4780" s="5">
        <v>6857.7241199999999</v>
      </c>
      <c r="P4780" s="1">
        <v>6857.72</v>
      </c>
      <c r="Q4780" s="1">
        <v>39.514400000000002</v>
      </c>
      <c r="R4780" s="6">
        <v>173.55</v>
      </c>
      <c r="S4780" s="2" t="str">
        <f>IFERROR(#REF!/AA_SIPARIS_SATINALMA_RAPORU_YENI_123_22112023[[#This Row],[SIPARIS_EUR_KURU]],"")</f>
        <v/>
      </c>
      <c r="T4780" s="1">
        <v>6858.19</v>
      </c>
      <c r="U4780" s="1">
        <v>6858.19</v>
      </c>
      <c r="V4780" s="2">
        <v>174.1232</v>
      </c>
      <c r="W4780" s="12" t="s">
        <v>45</v>
      </c>
      <c r="X4780" s="4">
        <v>39.514400000000002</v>
      </c>
      <c r="Y4780" s="3">
        <v>173.55</v>
      </c>
      <c r="Z4780" s="9" t="s">
        <v>16</v>
      </c>
    </row>
    <row r="4781" spans="1:26" x14ac:dyDescent="0.25">
      <c r="A4781">
        <v>2025</v>
      </c>
      <c r="B4781">
        <v>7</v>
      </c>
      <c r="C4781" s="7">
        <v>45860</v>
      </c>
      <c r="D4781" s="9" t="s">
        <v>62</v>
      </c>
      <c r="E4781" s="9" t="s">
        <v>63</v>
      </c>
      <c r="F4781" s="9" t="s">
        <v>11106</v>
      </c>
      <c r="G4781" s="9" t="s">
        <v>11107</v>
      </c>
      <c r="H4781" s="9" t="s">
        <v>21</v>
      </c>
      <c r="I4781">
        <v>25</v>
      </c>
      <c r="J4781" s="9" t="s">
        <v>22</v>
      </c>
      <c r="K4781">
        <v>25</v>
      </c>
      <c r="L4781">
        <v>0</v>
      </c>
      <c r="M4781">
        <v>0</v>
      </c>
      <c r="N4781" s="11">
        <f>VLOOKUP(AA_SIPARIS_SATINALMA_RAPORU_YENI_123_22112023[[#This Row],[STOK_KODU]],AA_KUMULATIF_STOK_RAPORU_123_BURAK_TD[],3,0)</f>
        <v>5</v>
      </c>
      <c r="O4781" s="5">
        <v>273.63919999999996</v>
      </c>
      <c r="P4781" s="1">
        <v>6840.98</v>
      </c>
      <c r="Q4781" s="1">
        <v>46.9527</v>
      </c>
      <c r="R4781" s="6">
        <v>5.83</v>
      </c>
      <c r="S4781" s="2" t="str">
        <f>IFERROR(#REF!/AA_SIPARIS_SATINALMA_RAPORU_YENI_123_22112023[[#This Row],[SIPARIS_EUR_KURU]],"")</f>
        <v/>
      </c>
      <c r="T4781" s="1">
        <v>273.63920000000002</v>
      </c>
      <c r="U4781" s="1">
        <v>6840.9800000000005</v>
      </c>
      <c r="V4781" s="2">
        <v>145.6994</v>
      </c>
      <c r="W4781" s="12" t="s">
        <v>29</v>
      </c>
      <c r="X4781" s="4">
        <v>0</v>
      </c>
      <c r="Y4781" s="3">
        <v>6840.9800000000005</v>
      </c>
      <c r="Z4781" s="9" t="s">
        <v>16</v>
      </c>
    </row>
    <row r="4782" spans="1:26" x14ac:dyDescent="0.25">
      <c r="A4782">
        <v>2025</v>
      </c>
      <c r="B4782">
        <v>10</v>
      </c>
      <c r="C4782" s="7">
        <v>45938</v>
      </c>
      <c r="D4782" s="9" t="s">
        <v>11560</v>
      </c>
      <c r="E4782" s="9" t="s">
        <v>11561</v>
      </c>
      <c r="F4782" s="9" t="s">
        <v>692</v>
      </c>
      <c r="G4782" s="9" t="s">
        <v>693</v>
      </c>
      <c r="H4782" s="9" t="s">
        <v>97</v>
      </c>
      <c r="I4782">
        <v>40</v>
      </c>
      <c r="J4782" s="9" t="s">
        <v>22</v>
      </c>
      <c r="K4782">
        <v>40</v>
      </c>
      <c r="L4782">
        <v>0</v>
      </c>
      <c r="M4782">
        <v>0</v>
      </c>
      <c r="N4782" s="11">
        <f>VLOOKUP(AA_SIPARIS_SATINALMA_RAPORU_YENI_123_22112023[[#This Row],[STOK_KODU]],AA_KUMULATIF_STOK_RAPORU_123_BURAK_TD[],3,0)</f>
        <v>38</v>
      </c>
      <c r="O4782" s="5">
        <v>171</v>
      </c>
      <c r="P4782" s="1">
        <v>6840</v>
      </c>
      <c r="Q4782" s="1">
        <v>48.5809</v>
      </c>
      <c r="R4782" s="6">
        <v>3.52</v>
      </c>
      <c r="S4782" s="2" t="str">
        <f>IFERROR(#REF!/AA_SIPARIS_SATINALMA_RAPORU_YENI_123_22112023[[#This Row],[SIPARIS_EUR_KURU]],"")</f>
        <v/>
      </c>
      <c r="T4782" s="1">
        <v>171</v>
      </c>
      <c r="U4782" s="1">
        <v>6840</v>
      </c>
      <c r="V4782" s="2">
        <v>141.94640000000001</v>
      </c>
      <c r="W4782" s="12" t="s">
        <v>29</v>
      </c>
      <c r="X4782" s="4">
        <v>0</v>
      </c>
      <c r="Y4782" s="3">
        <v>6840</v>
      </c>
      <c r="Z4782" s="9" t="s">
        <v>16</v>
      </c>
    </row>
    <row r="4783" spans="1:26" x14ac:dyDescent="0.25">
      <c r="A4783">
        <v>2025</v>
      </c>
      <c r="B4783">
        <v>8</v>
      </c>
      <c r="C4783" s="7">
        <v>45897</v>
      </c>
      <c r="D4783" s="9" t="s">
        <v>11560</v>
      </c>
      <c r="E4783" s="9" t="s">
        <v>11561</v>
      </c>
      <c r="F4783" s="9" t="s">
        <v>692</v>
      </c>
      <c r="G4783" s="9" t="s">
        <v>693</v>
      </c>
      <c r="H4783" s="9" t="s">
        <v>97</v>
      </c>
      <c r="I4783">
        <v>40</v>
      </c>
      <c r="J4783" s="9" t="s">
        <v>22</v>
      </c>
      <c r="K4783">
        <v>40</v>
      </c>
      <c r="L4783">
        <v>0</v>
      </c>
      <c r="M4783">
        <v>0</v>
      </c>
      <c r="N4783" s="11">
        <f>VLOOKUP(AA_SIPARIS_SATINALMA_RAPORU_YENI_123_22112023[[#This Row],[STOK_KODU]],AA_KUMULATIF_STOK_RAPORU_123_BURAK_TD[],3,0)</f>
        <v>38</v>
      </c>
      <c r="O4783" s="5">
        <v>171</v>
      </c>
      <c r="P4783" s="1">
        <v>6840</v>
      </c>
      <c r="Q4783" s="1">
        <v>47.496499999999997</v>
      </c>
      <c r="R4783" s="6">
        <v>3.6</v>
      </c>
      <c r="S4783" s="2" t="str">
        <f>IFERROR(#REF!/AA_SIPARIS_SATINALMA_RAPORU_YENI_123_22112023[[#This Row],[SIPARIS_EUR_KURU]],"")</f>
        <v/>
      </c>
      <c r="T4783" s="1">
        <v>171</v>
      </c>
      <c r="U4783" s="1">
        <v>6840</v>
      </c>
      <c r="V4783" s="2">
        <v>141.6164</v>
      </c>
      <c r="W4783" s="12" t="s">
        <v>29</v>
      </c>
      <c r="X4783" s="4">
        <v>0</v>
      </c>
      <c r="Y4783" s="3">
        <v>6840</v>
      </c>
      <c r="Z4783" s="9" t="s">
        <v>16</v>
      </c>
    </row>
    <row r="4784" spans="1:26" x14ac:dyDescent="0.25">
      <c r="A4784">
        <v>2024</v>
      </c>
      <c r="B4784">
        <v>7</v>
      </c>
      <c r="C4784" s="7">
        <v>45475</v>
      </c>
      <c r="D4784" s="9" t="s">
        <v>118</v>
      </c>
      <c r="E4784" s="9" t="s">
        <v>119</v>
      </c>
      <c r="F4784" s="9" t="s">
        <v>412</v>
      </c>
      <c r="G4784" s="9" t="s">
        <v>413</v>
      </c>
      <c r="H4784" s="9" t="s">
        <v>21</v>
      </c>
      <c r="I4784">
        <v>1</v>
      </c>
      <c r="J4784" s="9" t="s">
        <v>22</v>
      </c>
      <c r="K4784">
        <v>1</v>
      </c>
      <c r="L4784">
        <v>0</v>
      </c>
      <c r="M4784">
        <v>0</v>
      </c>
      <c r="N4784" s="11">
        <f>VLOOKUP(AA_SIPARIS_SATINALMA_RAPORU_YENI_123_22112023[[#This Row],[STOK_KODU]],AA_KUMULATIF_STOK_RAPORU_123_BURAK_TD[],3,0)</f>
        <v>1</v>
      </c>
      <c r="O4784" s="5">
        <v>6835.10959</v>
      </c>
      <c r="P4784" s="1">
        <v>6835.11</v>
      </c>
      <c r="Q4784" s="1">
        <v>35.093899999999998</v>
      </c>
      <c r="R4784" s="6">
        <v>194.77</v>
      </c>
      <c r="S4784" s="2" t="str">
        <f>IFERROR(#REF!/AA_SIPARIS_SATINALMA_RAPORU_YENI_123_22112023[[#This Row],[SIPARIS_EUR_KURU]],"")</f>
        <v/>
      </c>
      <c r="T4784" s="1">
        <v>6835.11</v>
      </c>
      <c r="U4784" s="1">
        <v>6835.11</v>
      </c>
      <c r="V4784" s="2">
        <v>195.42339999999999</v>
      </c>
      <c r="W4784" s="12" t="s">
        <v>29</v>
      </c>
      <c r="X4784" s="4">
        <v>0</v>
      </c>
      <c r="Y4784" s="3">
        <v>6835.11</v>
      </c>
      <c r="Z4784" s="9" t="s">
        <v>16</v>
      </c>
    </row>
    <row r="4785" spans="1:26" x14ac:dyDescent="0.25">
      <c r="A4785">
        <v>2025</v>
      </c>
      <c r="B4785">
        <v>10</v>
      </c>
      <c r="C4785" s="7">
        <v>45961</v>
      </c>
      <c r="D4785" s="9" t="s">
        <v>104</v>
      </c>
      <c r="E4785" s="9" t="s">
        <v>105</v>
      </c>
      <c r="F4785" s="9" t="s">
        <v>170</v>
      </c>
      <c r="G4785" s="9" t="s">
        <v>171</v>
      </c>
      <c r="H4785" s="9" t="s">
        <v>108</v>
      </c>
      <c r="I4785">
        <v>4</v>
      </c>
      <c r="J4785" s="9" t="s">
        <v>22</v>
      </c>
      <c r="K4785">
        <v>4</v>
      </c>
      <c r="L4785">
        <v>0</v>
      </c>
      <c r="M4785">
        <v>0</v>
      </c>
      <c r="N4785" s="11">
        <f>VLOOKUP(AA_SIPARIS_SATINALMA_RAPORU_YENI_123_22112023[[#This Row],[STOK_KODU]],AA_KUMULATIF_STOK_RAPORU_123_BURAK_TD[],3,0)</f>
        <v>-1.0658141036401503E-14</v>
      </c>
      <c r="O4785" s="5">
        <v>1708.3330000000001</v>
      </c>
      <c r="P4785" s="1">
        <v>6833.33</v>
      </c>
      <c r="Q4785" s="1">
        <v>48.658200000000001</v>
      </c>
      <c r="R4785" s="6">
        <v>35.11</v>
      </c>
      <c r="S4785" s="2" t="str">
        <f>IFERROR(#REF!/AA_SIPARIS_SATINALMA_RAPORU_YENI_123_22112023[[#This Row],[SIPARIS_EUR_KURU]],"")</f>
        <v/>
      </c>
      <c r="T4785" s="1">
        <v>1708.3325</v>
      </c>
      <c r="U4785" s="1">
        <v>6833.33</v>
      </c>
      <c r="V4785" s="2">
        <v>141.512</v>
      </c>
      <c r="W4785" s="12" t="s">
        <v>29</v>
      </c>
      <c r="X4785" s="4">
        <v>0</v>
      </c>
      <c r="Y4785" s="3">
        <v>6833.33</v>
      </c>
      <c r="Z4785" s="9" t="s">
        <v>16</v>
      </c>
    </row>
    <row r="4786" spans="1:26" x14ac:dyDescent="0.25">
      <c r="A4786">
        <v>2023</v>
      </c>
      <c r="B4786">
        <v>7</v>
      </c>
      <c r="C4786" s="7">
        <v>45124</v>
      </c>
      <c r="D4786" s="9" t="s">
        <v>828</v>
      </c>
      <c r="E4786" s="9" t="s">
        <v>829</v>
      </c>
      <c r="F4786" s="9" t="s">
        <v>830</v>
      </c>
      <c r="G4786" s="9" t="s">
        <v>831</v>
      </c>
      <c r="H4786" s="9" t="s">
        <v>55</v>
      </c>
      <c r="I4786">
        <v>1000</v>
      </c>
      <c r="J4786" s="9" t="s">
        <v>22</v>
      </c>
      <c r="K4786">
        <v>1000</v>
      </c>
      <c r="L4786">
        <v>0</v>
      </c>
      <c r="M4786">
        <v>0</v>
      </c>
      <c r="N4786" s="11">
        <f>VLOOKUP(AA_SIPARIS_SATINALMA_RAPORU_YENI_123_22112023[[#This Row],[STOK_KODU]],AA_KUMULATIF_STOK_RAPORU_123_BURAK_TD[],3,0)</f>
        <v>1200</v>
      </c>
      <c r="O4786" s="5">
        <v>6.8333333300000003</v>
      </c>
      <c r="P4786" s="1">
        <v>6833.33</v>
      </c>
      <c r="Q4786" s="1">
        <v>29.338999999999999</v>
      </c>
      <c r="R4786" s="6">
        <v>0.23</v>
      </c>
      <c r="S4786" s="2" t="str">
        <f>IFERROR(#REF!/AA_SIPARIS_SATINALMA_RAPORU_YENI_123_22112023[[#This Row],[SIPARIS_EUR_KURU]],"")</f>
        <v/>
      </c>
      <c r="T4786" s="1">
        <v>6.84</v>
      </c>
      <c r="U4786" s="1">
        <v>6840</v>
      </c>
      <c r="V4786" s="2">
        <v>226.61760000000001</v>
      </c>
      <c r="W4786" s="12" t="s">
        <v>29</v>
      </c>
      <c r="X4786" s="4">
        <v>0</v>
      </c>
      <c r="Y4786" s="3">
        <v>6840</v>
      </c>
      <c r="Z4786" s="9" t="s">
        <v>16</v>
      </c>
    </row>
    <row r="4787" spans="1:26" x14ac:dyDescent="0.25">
      <c r="A4787">
        <v>2024</v>
      </c>
      <c r="B4787">
        <v>5</v>
      </c>
      <c r="C4787" s="7">
        <v>45414</v>
      </c>
      <c r="D4787" s="9" t="s">
        <v>48</v>
      </c>
      <c r="E4787" s="9" t="s">
        <v>49</v>
      </c>
      <c r="F4787" s="9" t="s">
        <v>66</v>
      </c>
      <c r="G4787" s="9" t="s">
        <v>67</v>
      </c>
      <c r="H4787" s="9" t="s">
        <v>52</v>
      </c>
      <c r="I4787">
        <v>20</v>
      </c>
      <c r="J4787" s="9" t="s">
        <v>68</v>
      </c>
      <c r="K4787">
        <v>20</v>
      </c>
      <c r="L4787">
        <v>0</v>
      </c>
      <c r="M4787">
        <v>0</v>
      </c>
      <c r="N4787" s="11">
        <f>VLOOKUP(AA_SIPARIS_SATINALMA_RAPORU_YENI_123_22112023[[#This Row],[STOK_KODU]],AA_KUMULATIF_STOK_RAPORU_123_BURAK_TD[],3,0)</f>
        <v>0</v>
      </c>
      <c r="O4787" s="5">
        <v>341.65</v>
      </c>
      <c r="P4787" s="1">
        <v>6833</v>
      </c>
      <c r="Q4787" s="1">
        <v>34.622999999999998</v>
      </c>
      <c r="R4787" s="6">
        <v>9.8699999999999992</v>
      </c>
      <c r="S4787" s="2" t="str">
        <f>IFERROR(#REF!/AA_SIPARIS_SATINALMA_RAPORU_YENI_123_22112023[[#This Row],[SIPARIS_EUR_KURU]],"")</f>
        <v/>
      </c>
      <c r="T4787" s="1">
        <v>341.49650000000003</v>
      </c>
      <c r="U4787" s="1">
        <v>6829.93</v>
      </c>
      <c r="V4787" s="2">
        <v>197.3552</v>
      </c>
      <c r="W4787" s="12" t="s">
        <v>29</v>
      </c>
      <c r="X4787" s="4">
        <v>0</v>
      </c>
      <c r="Y4787" s="3">
        <v>6829.93</v>
      </c>
      <c r="Z4787" s="9" t="s">
        <v>16</v>
      </c>
    </row>
    <row r="4788" spans="1:26" x14ac:dyDescent="0.25">
      <c r="A4788">
        <v>2025</v>
      </c>
      <c r="B4788">
        <v>8</v>
      </c>
      <c r="C4788" s="7">
        <v>45875</v>
      </c>
      <c r="D4788" s="9" t="s">
        <v>104</v>
      </c>
      <c r="E4788" s="9" t="s">
        <v>105</v>
      </c>
      <c r="F4788" s="9" t="s">
        <v>168</v>
      </c>
      <c r="G4788" s="9" t="s">
        <v>169</v>
      </c>
      <c r="H4788" s="9" t="s">
        <v>108</v>
      </c>
      <c r="I4788">
        <v>900</v>
      </c>
      <c r="J4788" s="9" t="s">
        <v>117</v>
      </c>
      <c r="K4788">
        <v>900</v>
      </c>
      <c r="L4788">
        <v>0</v>
      </c>
      <c r="M4788">
        <v>0</v>
      </c>
      <c r="N4788" s="11">
        <f>VLOOKUP(AA_SIPARIS_SATINALMA_RAPORU_YENI_123_22112023[[#This Row],[STOK_KODU]],AA_KUMULATIF_STOK_RAPORU_123_BURAK_TD[],3,0)</f>
        <v>-2.7284841053187847E-12</v>
      </c>
      <c r="O4788" s="5">
        <v>7.5846666666666662</v>
      </c>
      <c r="P4788" s="1">
        <v>6826.2</v>
      </c>
      <c r="Q4788" s="1"/>
      <c r="R4788" s="6"/>
      <c r="S4788" s="2" t="str">
        <f>IFERROR(#REF!/AA_SIPARIS_SATINALMA_RAPORU_YENI_123_22112023[[#This Row],[SIPARIS_EUR_KURU]],"")</f>
        <v/>
      </c>
      <c r="T4788" s="1">
        <v>7.5846666666666698</v>
      </c>
      <c r="U4788" s="1">
        <v>6826.2000000000025</v>
      </c>
      <c r="V4788" s="2">
        <v>144.5479</v>
      </c>
      <c r="W4788" s="12" t="s">
        <v>29</v>
      </c>
      <c r="X4788" s="4">
        <v>0</v>
      </c>
      <c r="Y4788" s="3">
        <v>6826.2000000000025</v>
      </c>
      <c r="Z4788" s="9" t="s">
        <v>16</v>
      </c>
    </row>
    <row r="4789" spans="1:26" x14ac:dyDescent="0.25">
      <c r="A4789">
        <v>2025</v>
      </c>
      <c r="B4789">
        <v>9</v>
      </c>
      <c r="C4789" s="7">
        <v>45925</v>
      </c>
      <c r="D4789" s="9" t="s">
        <v>1487</v>
      </c>
      <c r="E4789" s="9" t="s">
        <v>1488</v>
      </c>
      <c r="F4789" s="9" t="s">
        <v>1489</v>
      </c>
      <c r="G4789" s="9" t="s">
        <v>1490</v>
      </c>
      <c r="H4789" s="9" t="s">
        <v>55</v>
      </c>
      <c r="I4789">
        <v>56</v>
      </c>
      <c r="J4789" s="9" t="s">
        <v>22</v>
      </c>
      <c r="K4789">
        <v>56</v>
      </c>
      <c r="L4789">
        <v>0</v>
      </c>
      <c r="M4789">
        <v>0</v>
      </c>
      <c r="N4789" s="11">
        <f>VLOOKUP(AA_SIPARIS_SATINALMA_RAPORU_YENI_123_22112023[[#This Row],[STOK_KODU]],AA_KUMULATIF_STOK_RAPORU_123_BURAK_TD[],3,0)</f>
        <v>87</v>
      </c>
      <c r="O4789" s="5">
        <v>121.83875</v>
      </c>
      <c r="P4789" s="1">
        <v>6822.97</v>
      </c>
      <c r="Q4789" s="1"/>
      <c r="R4789" s="6"/>
      <c r="S4789" s="2" t="str">
        <f>IFERROR(#REF!/AA_SIPARIS_SATINALMA_RAPORU_YENI_123_22112023[[#This Row],[SIPARIS_EUR_KURU]],"")</f>
        <v/>
      </c>
      <c r="T4789" s="1">
        <v>121.83875</v>
      </c>
      <c r="U4789" s="1">
        <v>6822.97</v>
      </c>
      <c r="V4789" s="2">
        <v>140.25210000000001</v>
      </c>
      <c r="W4789" s="12" t="s">
        <v>29</v>
      </c>
      <c r="X4789" s="4">
        <v>0</v>
      </c>
      <c r="Y4789" s="3">
        <v>6822.97</v>
      </c>
      <c r="Z4789" s="9" t="s">
        <v>16</v>
      </c>
    </row>
    <row r="4790" spans="1:26" x14ac:dyDescent="0.25">
      <c r="A4790">
        <v>2026</v>
      </c>
      <c r="B4790">
        <v>2</v>
      </c>
      <c r="C4790" s="7">
        <v>46057</v>
      </c>
      <c r="D4790" s="9" t="s">
        <v>104</v>
      </c>
      <c r="E4790" s="9" t="s">
        <v>105</v>
      </c>
      <c r="F4790" s="9" t="s">
        <v>1481</v>
      </c>
      <c r="G4790" s="9" t="s">
        <v>1482</v>
      </c>
      <c r="H4790" s="9" t="s">
        <v>108</v>
      </c>
      <c r="I4790">
        <v>31.2</v>
      </c>
      <c r="J4790" s="9" t="s">
        <v>109</v>
      </c>
      <c r="K4790">
        <v>31.2</v>
      </c>
      <c r="L4790">
        <v>0</v>
      </c>
      <c r="M4790">
        <v>0</v>
      </c>
      <c r="N4790" s="11">
        <f>VLOOKUP(AA_SIPARIS_SATINALMA_RAPORU_YENI_123_22112023[[#This Row],[STOK_KODU]],AA_KUMULATIF_STOK_RAPORU_123_BURAK_TD[],3,0)</f>
        <v>12.090000000000003</v>
      </c>
      <c r="O4790" s="5">
        <v>218.6</v>
      </c>
      <c r="P4790" s="1">
        <v>6820.38</v>
      </c>
      <c r="Q4790" s="1">
        <v>51.235300000000002</v>
      </c>
      <c r="R4790" s="6">
        <v>4.2699999999999996</v>
      </c>
      <c r="S4790" s="2" t="str">
        <f>IFERROR(#REF!/AA_SIPARIS_SATINALMA_RAPORU_YENI_123_22112023[[#This Row],[SIPARIS_EUR_KURU]],"")</f>
        <v/>
      </c>
      <c r="T4790" s="1">
        <v>218.60192307692307</v>
      </c>
      <c r="U4790" s="1">
        <v>6820.38</v>
      </c>
      <c r="V4790" s="2">
        <v>131.54259999999999</v>
      </c>
      <c r="W4790" s="12" t="s">
        <v>29</v>
      </c>
      <c r="X4790" s="4">
        <v>0</v>
      </c>
      <c r="Y4790" s="3">
        <v>6820.38</v>
      </c>
      <c r="Z4790" s="9" t="s">
        <v>16</v>
      </c>
    </row>
    <row r="4791" spans="1:26" x14ac:dyDescent="0.25">
      <c r="A4791">
        <v>2024</v>
      </c>
      <c r="B4791">
        <v>2</v>
      </c>
      <c r="C4791" s="7">
        <v>45341</v>
      </c>
      <c r="D4791" s="9" t="s">
        <v>1495</v>
      </c>
      <c r="E4791" s="9" t="s">
        <v>1496</v>
      </c>
      <c r="F4791" s="9" t="s">
        <v>480</v>
      </c>
      <c r="G4791" s="9" t="s">
        <v>481</v>
      </c>
      <c r="H4791" s="9" t="s">
        <v>52</v>
      </c>
      <c r="I4791">
        <v>120</v>
      </c>
      <c r="J4791" s="9" t="s">
        <v>68</v>
      </c>
      <c r="K4791">
        <v>120</v>
      </c>
      <c r="L4791">
        <v>0</v>
      </c>
      <c r="M4791">
        <v>0</v>
      </c>
      <c r="N4791" s="11">
        <f>VLOOKUP(AA_SIPARIS_SATINALMA_RAPORU_YENI_123_22112023[[#This Row],[STOK_KODU]],AA_KUMULATIF_STOK_RAPORU_123_BURAK_TD[],3,0)</f>
        <v>0</v>
      </c>
      <c r="O4791" s="5">
        <v>56.835884999999998</v>
      </c>
      <c r="P4791" s="1">
        <v>6820.31</v>
      </c>
      <c r="Q4791" s="1">
        <v>33.080500000000001</v>
      </c>
      <c r="R4791" s="6">
        <v>1.72</v>
      </c>
      <c r="S4791" s="2" t="str">
        <f>IFERROR(#REF!/AA_SIPARIS_SATINALMA_RAPORU_YENI_123_22112023[[#This Row],[SIPARIS_EUR_KURU]],"")</f>
        <v/>
      </c>
      <c r="T4791" s="1">
        <v>57.461916666666667</v>
      </c>
      <c r="U4791" s="1">
        <v>6895.43</v>
      </c>
      <c r="V4791" s="2">
        <v>205.45349999999999</v>
      </c>
      <c r="W4791" s="12" t="s">
        <v>23</v>
      </c>
      <c r="X4791" s="4">
        <v>30.722100000000001</v>
      </c>
      <c r="Y4791" s="3">
        <v>222</v>
      </c>
      <c r="Z4791" s="9" t="s">
        <v>16</v>
      </c>
    </row>
    <row r="4792" spans="1:26" x14ac:dyDescent="0.25">
      <c r="A4792">
        <v>2025</v>
      </c>
      <c r="B4792">
        <v>9</v>
      </c>
      <c r="C4792" s="7">
        <v>45924</v>
      </c>
      <c r="D4792" s="9" t="s">
        <v>156</v>
      </c>
      <c r="E4792" s="9" t="s">
        <v>157</v>
      </c>
      <c r="F4792" s="9" t="s">
        <v>478</v>
      </c>
      <c r="G4792" s="9" t="s">
        <v>479</v>
      </c>
      <c r="H4792" s="9" t="s">
        <v>52</v>
      </c>
      <c r="I4792">
        <v>20</v>
      </c>
      <c r="J4792" s="9" t="s">
        <v>68</v>
      </c>
      <c r="K4792">
        <v>20</v>
      </c>
      <c r="L4792">
        <v>0</v>
      </c>
      <c r="M4792">
        <v>0</v>
      </c>
      <c r="N4792" s="11">
        <f>VLOOKUP(AA_SIPARIS_SATINALMA_RAPORU_YENI_123_22112023[[#This Row],[STOK_KODU]],AA_KUMULATIF_STOK_RAPORU_123_BURAK_TD[],3,0)</f>
        <v>-1.7541523789077473E-14</v>
      </c>
      <c r="O4792" s="5">
        <v>340.88240000000002</v>
      </c>
      <c r="P4792" s="1">
        <v>6817.65</v>
      </c>
      <c r="Q4792" s="1"/>
      <c r="R4792" s="6"/>
      <c r="S4792" s="2" t="str">
        <f>IFERROR(#REF!/AA_SIPARIS_SATINALMA_RAPORU_YENI_123_22112023[[#This Row],[SIPARIS_EUR_KURU]],"")</f>
        <v/>
      </c>
      <c r="T4792" s="1">
        <v>340.88249999999999</v>
      </c>
      <c r="U4792" s="1">
        <v>6817.65</v>
      </c>
      <c r="V4792" s="2">
        <v>141.00360000000001</v>
      </c>
      <c r="W4792" s="12" t="s">
        <v>29</v>
      </c>
      <c r="X4792" s="4">
        <v>0</v>
      </c>
      <c r="Y4792" s="3">
        <v>6817.65</v>
      </c>
      <c r="Z4792" s="9" t="s">
        <v>16</v>
      </c>
    </row>
    <row r="4793" spans="1:26" x14ac:dyDescent="0.25">
      <c r="A4793">
        <v>2025</v>
      </c>
      <c r="B4793">
        <v>11</v>
      </c>
      <c r="C4793" s="7">
        <v>45966</v>
      </c>
      <c r="D4793" s="9" t="s">
        <v>156</v>
      </c>
      <c r="E4793" s="9" t="s">
        <v>157</v>
      </c>
      <c r="F4793" s="9" t="s">
        <v>478</v>
      </c>
      <c r="G4793" s="9" t="s">
        <v>479</v>
      </c>
      <c r="H4793" s="9" t="s">
        <v>52</v>
      </c>
      <c r="I4793">
        <v>20</v>
      </c>
      <c r="J4793" s="9" t="s">
        <v>68</v>
      </c>
      <c r="K4793">
        <v>20</v>
      </c>
      <c r="L4793">
        <v>0</v>
      </c>
      <c r="M4793">
        <v>0</v>
      </c>
      <c r="N4793" s="11">
        <f>VLOOKUP(AA_SIPARIS_SATINALMA_RAPORU_YENI_123_22112023[[#This Row],[STOK_KODU]],AA_KUMULATIF_STOK_RAPORU_123_BURAK_TD[],3,0)</f>
        <v>-1.7541523789077473E-14</v>
      </c>
      <c r="O4793" s="5">
        <v>340.85079999999999</v>
      </c>
      <c r="P4793" s="1">
        <v>6817.02</v>
      </c>
      <c r="Q4793" s="1">
        <v>48.346400000000003</v>
      </c>
      <c r="R4793" s="6">
        <v>7.05</v>
      </c>
      <c r="S4793" s="2" t="str">
        <f>IFERROR(#REF!/AA_SIPARIS_SATINALMA_RAPORU_YENI_123_22112023[[#This Row],[SIPARIS_EUR_KURU]],"")</f>
        <v/>
      </c>
      <c r="T4793" s="1">
        <v>340.43899999999996</v>
      </c>
      <c r="U4793" s="1">
        <v>6808.78</v>
      </c>
      <c r="V4793" s="2">
        <v>140.75</v>
      </c>
      <c r="W4793" s="12" t="s">
        <v>29</v>
      </c>
      <c r="X4793" s="4">
        <v>0</v>
      </c>
      <c r="Y4793" s="3">
        <v>6808.78</v>
      </c>
      <c r="Z4793" s="9" t="s">
        <v>16</v>
      </c>
    </row>
    <row r="4794" spans="1:26" x14ac:dyDescent="0.25">
      <c r="A4794">
        <v>2025</v>
      </c>
      <c r="B4794">
        <v>4</v>
      </c>
      <c r="C4794" s="7">
        <v>45751</v>
      </c>
      <c r="D4794" s="9" t="s">
        <v>17</v>
      </c>
      <c r="E4794" s="9" t="s">
        <v>18</v>
      </c>
      <c r="F4794" s="9" t="s">
        <v>213</v>
      </c>
      <c r="G4794" s="9" t="s">
        <v>214</v>
      </c>
      <c r="H4794" s="9" t="s">
        <v>21</v>
      </c>
      <c r="I4794">
        <v>2</v>
      </c>
      <c r="J4794" s="9" t="s">
        <v>22</v>
      </c>
      <c r="K4794">
        <v>2</v>
      </c>
      <c r="L4794">
        <v>0</v>
      </c>
      <c r="M4794">
        <v>0</v>
      </c>
      <c r="N4794" s="11">
        <f>VLOOKUP(AA_SIPARIS_SATINALMA_RAPORU_YENI_123_22112023[[#This Row],[STOK_KODU]],AA_KUMULATIF_STOK_RAPORU_123_BURAK_TD[],3,0)</f>
        <v>1</v>
      </c>
      <c r="O4794" s="5">
        <v>3407.7330000000002</v>
      </c>
      <c r="P4794" s="1">
        <v>6815.47</v>
      </c>
      <c r="Q4794" s="1">
        <v>41.74</v>
      </c>
      <c r="R4794" s="6">
        <v>81.64</v>
      </c>
      <c r="S4794" s="2" t="str">
        <f>IFERROR(#REF!/AA_SIPARIS_SATINALMA_RAPORU_YENI_123_22112023[[#This Row],[SIPARIS_EUR_KURU]],"")</f>
        <v/>
      </c>
      <c r="T4794" s="1">
        <v>3437.81</v>
      </c>
      <c r="U4794" s="1">
        <v>6875.62</v>
      </c>
      <c r="V4794" s="2">
        <v>164.20959999999999</v>
      </c>
      <c r="W4794" s="12" t="s">
        <v>23</v>
      </c>
      <c r="X4794" s="4">
        <v>37.863700000000001</v>
      </c>
      <c r="Y4794" s="3">
        <v>179.99</v>
      </c>
      <c r="Z4794" s="9" t="s">
        <v>16</v>
      </c>
    </row>
    <row r="4795" spans="1:26" x14ac:dyDescent="0.25">
      <c r="A4795">
        <v>2023</v>
      </c>
      <c r="B4795">
        <v>1</v>
      </c>
      <c r="C4795" s="7">
        <v>44938</v>
      </c>
      <c r="D4795" s="9" t="s">
        <v>48</v>
      </c>
      <c r="E4795" s="9" t="s">
        <v>49</v>
      </c>
      <c r="F4795" s="9" t="s">
        <v>4763</v>
      </c>
      <c r="G4795" s="9" t="s">
        <v>4764</v>
      </c>
      <c r="H4795" s="9" t="s">
        <v>52</v>
      </c>
      <c r="I4795">
        <v>75</v>
      </c>
      <c r="J4795" s="9" t="s">
        <v>68</v>
      </c>
      <c r="K4795">
        <v>75</v>
      </c>
      <c r="L4795">
        <v>0</v>
      </c>
      <c r="M4795">
        <v>0</v>
      </c>
      <c r="N4795" s="11">
        <f>VLOOKUP(AA_SIPARIS_SATINALMA_RAPORU_YENI_123_22112023[[#This Row],[STOK_KODU]],AA_KUMULATIF_STOK_RAPORU_123_BURAK_TD[],3,0)</f>
        <v>0</v>
      </c>
      <c r="O4795" s="5">
        <v>90.850933330000004</v>
      </c>
      <c r="P4795" s="1">
        <v>6813.82</v>
      </c>
      <c r="Q4795" s="1">
        <v>20.382400000000001</v>
      </c>
      <c r="R4795" s="6">
        <v>4.46</v>
      </c>
      <c r="S4795" s="2" t="str">
        <f>IFERROR(#REF!/AA_SIPARIS_SATINALMA_RAPORU_YENI_123_22112023[[#This Row],[SIPARIS_EUR_KURU]],"")</f>
        <v/>
      </c>
      <c r="T4795" s="1">
        <v>90.999866666666662</v>
      </c>
      <c r="U4795" s="1">
        <v>6824.99</v>
      </c>
      <c r="V4795" s="2">
        <v>0</v>
      </c>
      <c r="W4795" s="12" t="s">
        <v>29</v>
      </c>
      <c r="X4795" s="4">
        <v>0</v>
      </c>
      <c r="Y4795" s="3">
        <v>6824.99</v>
      </c>
      <c r="Z4795" s="9" t="s">
        <v>16</v>
      </c>
    </row>
    <row r="4796" spans="1:26" x14ac:dyDescent="0.25">
      <c r="A4796">
        <v>2024</v>
      </c>
      <c r="B4796">
        <v>3</v>
      </c>
      <c r="C4796" s="7">
        <v>45376</v>
      </c>
      <c r="D4796" s="9" t="s">
        <v>1347</v>
      </c>
      <c r="E4796" s="9" t="s">
        <v>1348</v>
      </c>
      <c r="F4796" s="9" t="s">
        <v>1575</v>
      </c>
      <c r="G4796" s="9" t="s">
        <v>1576</v>
      </c>
      <c r="H4796" s="9" t="s">
        <v>108</v>
      </c>
      <c r="I4796">
        <v>11.89</v>
      </c>
      <c r="J4796" s="9" t="s">
        <v>109</v>
      </c>
      <c r="K4796">
        <v>11.89</v>
      </c>
      <c r="L4796">
        <v>0</v>
      </c>
      <c r="M4796">
        <v>0</v>
      </c>
      <c r="N4796" s="11">
        <f>VLOOKUP(AA_SIPARIS_SATINALMA_RAPORU_YENI_123_22112023[[#This Row],[STOK_KODU]],AA_KUMULATIF_STOK_RAPORU_123_BURAK_TD[],3,0)</f>
        <v>3.5527136788005009E-15</v>
      </c>
      <c r="O4796" s="5">
        <v>572.5797</v>
      </c>
      <c r="P4796" s="1">
        <v>6807.97</v>
      </c>
      <c r="Q4796" s="1">
        <v>34.587499999999999</v>
      </c>
      <c r="R4796" s="6">
        <v>16.55</v>
      </c>
      <c r="S4796" s="2" t="str">
        <f>IFERROR(#REF!/AA_SIPARIS_SATINALMA_RAPORU_YENI_123_22112023[[#This Row],[SIPARIS_EUR_KURU]],"")</f>
        <v/>
      </c>
      <c r="T4796" s="1">
        <v>572.59461732548357</v>
      </c>
      <c r="U4796" s="1">
        <v>6808.15</v>
      </c>
      <c r="V4796" s="2">
        <v>196.83850000000001</v>
      </c>
      <c r="W4796" s="12" t="s">
        <v>29</v>
      </c>
      <c r="X4796" s="4">
        <v>0</v>
      </c>
      <c r="Y4796" s="3">
        <v>6808.15</v>
      </c>
      <c r="Z4796" s="9" t="s">
        <v>16</v>
      </c>
    </row>
    <row r="4797" spans="1:26" x14ac:dyDescent="0.25">
      <c r="A4797">
        <v>2023</v>
      </c>
      <c r="B4797">
        <v>5</v>
      </c>
      <c r="C4797" s="7">
        <v>45050</v>
      </c>
      <c r="D4797" s="9" t="s">
        <v>17</v>
      </c>
      <c r="E4797" s="9" t="s">
        <v>18</v>
      </c>
      <c r="F4797" s="9" t="s">
        <v>19</v>
      </c>
      <c r="G4797" s="9" t="s">
        <v>20</v>
      </c>
      <c r="H4797" s="9" t="s">
        <v>21</v>
      </c>
      <c r="I4797">
        <v>5</v>
      </c>
      <c r="J4797" s="9" t="s">
        <v>22</v>
      </c>
      <c r="K4797">
        <v>5</v>
      </c>
      <c r="L4797">
        <v>0</v>
      </c>
      <c r="M4797">
        <v>0</v>
      </c>
      <c r="N4797" s="11">
        <f>VLOOKUP(AA_SIPARIS_SATINALMA_RAPORU_YENI_123_22112023[[#This Row],[STOK_KODU]],AA_KUMULATIF_STOK_RAPORU_123_BURAK_TD[],3,0)</f>
        <v>6</v>
      </c>
      <c r="O4797" s="5">
        <v>1361.577</v>
      </c>
      <c r="P4797" s="1">
        <v>6807.89</v>
      </c>
      <c r="Q4797" s="1">
        <v>21.467199999999998</v>
      </c>
      <c r="R4797" s="6">
        <v>63.43</v>
      </c>
      <c r="S4797" s="2" t="str">
        <f>IFERROR(#REF!/AA_SIPARIS_SATINALMA_RAPORU_YENI_123_22112023[[#This Row],[SIPARIS_EUR_KURU]],"")</f>
        <v/>
      </c>
      <c r="T4797" s="1">
        <v>1365.6860000000001</v>
      </c>
      <c r="U4797" s="1">
        <v>6828.43</v>
      </c>
      <c r="V4797" s="2">
        <v>318.08670000000001</v>
      </c>
      <c r="W4797" s="12" t="s">
        <v>23</v>
      </c>
      <c r="X4797" s="4">
        <v>19.4511</v>
      </c>
      <c r="Y4797" s="3">
        <v>350</v>
      </c>
      <c r="Z4797" s="9" t="s">
        <v>16</v>
      </c>
    </row>
    <row r="4798" spans="1:26" x14ac:dyDescent="0.25">
      <c r="A4798">
        <v>2025</v>
      </c>
      <c r="B4798">
        <v>5</v>
      </c>
      <c r="C4798" s="7">
        <v>45800</v>
      </c>
      <c r="D4798" s="9" t="s">
        <v>24</v>
      </c>
      <c r="E4798" s="9" t="s">
        <v>25</v>
      </c>
      <c r="F4798" s="9" t="s">
        <v>3457</v>
      </c>
      <c r="G4798" s="9" t="s">
        <v>3458</v>
      </c>
      <c r="H4798" s="9" t="s">
        <v>28</v>
      </c>
      <c r="I4798">
        <v>4</v>
      </c>
      <c r="J4798" s="9" t="s">
        <v>22</v>
      </c>
      <c r="K4798">
        <v>4</v>
      </c>
      <c r="L4798">
        <v>0</v>
      </c>
      <c r="M4798">
        <v>0</v>
      </c>
      <c r="N4798" s="11">
        <f>VLOOKUP(AA_SIPARIS_SATINALMA_RAPORU_YENI_123_22112023[[#This Row],[STOK_KODU]],AA_KUMULATIF_STOK_RAPORU_123_BURAK_TD[],3,0)</f>
        <v>0</v>
      </c>
      <c r="O4798" s="5">
        <v>1700</v>
      </c>
      <c r="P4798" s="1">
        <v>6800</v>
      </c>
      <c r="Q4798" s="1">
        <v>43.866599999999998</v>
      </c>
      <c r="R4798" s="6">
        <v>22.9</v>
      </c>
      <c r="S4798" s="2" t="str">
        <f>IFERROR(#REF!/AA_SIPARIS_SATINALMA_RAPORU_YENI_123_22112023[[#This Row],[SIPARIS_EUR_KURU]],"")</f>
        <v/>
      </c>
      <c r="T4798" s="1">
        <v>1004.545</v>
      </c>
      <c r="U4798" s="1">
        <v>4018.18</v>
      </c>
      <c r="V4798" s="2">
        <v>91.502399999999994</v>
      </c>
      <c r="W4798" s="12" t="s">
        <v>29</v>
      </c>
      <c r="X4798" s="4">
        <v>0</v>
      </c>
      <c r="Y4798" s="3">
        <v>4018.18</v>
      </c>
      <c r="Z4798" s="9" t="s">
        <v>16</v>
      </c>
    </row>
    <row r="4799" spans="1:26" x14ac:dyDescent="0.25">
      <c r="A4799">
        <v>2025</v>
      </c>
      <c r="B4799">
        <v>2</v>
      </c>
      <c r="C4799" s="7">
        <v>45692</v>
      </c>
      <c r="D4799" s="9" t="s">
        <v>9790</v>
      </c>
      <c r="E4799" s="9" t="s">
        <v>9791</v>
      </c>
      <c r="F4799" s="9" t="s">
        <v>692</v>
      </c>
      <c r="G4799" s="9" t="s">
        <v>693</v>
      </c>
      <c r="H4799" s="9" t="s">
        <v>97</v>
      </c>
      <c r="I4799">
        <v>40</v>
      </c>
      <c r="J4799" s="9" t="s">
        <v>22</v>
      </c>
      <c r="K4799">
        <v>40</v>
      </c>
      <c r="L4799">
        <v>0</v>
      </c>
      <c r="M4799">
        <v>0</v>
      </c>
      <c r="N4799" s="11">
        <f>VLOOKUP(AA_SIPARIS_SATINALMA_RAPORU_YENI_123_22112023[[#This Row],[STOK_KODU]],AA_KUMULATIF_STOK_RAPORU_123_BURAK_TD[],3,0)</f>
        <v>38</v>
      </c>
      <c r="O4799" s="5">
        <v>170</v>
      </c>
      <c r="P4799" s="1">
        <v>6800</v>
      </c>
      <c r="Q4799" s="1">
        <v>36.762999999999998</v>
      </c>
      <c r="R4799" s="6">
        <v>4.62</v>
      </c>
      <c r="S4799" s="2" t="str">
        <f>IFERROR(#REF!/AA_SIPARIS_SATINALMA_RAPORU_YENI_123_22112023[[#This Row],[SIPARIS_EUR_KURU]],"")</f>
        <v/>
      </c>
      <c r="T4799" s="1">
        <v>171.5</v>
      </c>
      <c r="U4799" s="1">
        <v>6860</v>
      </c>
      <c r="V4799" s="2">
        <v>183.5864</v>
      </c>
      <c r="W4799" s="12" t="s">
        <v>29</v>
      </c>
      <c r="X4799" s="4">
        <v>0</v>
      </c>
      <c r="Y4799" s="3">
        <v>6860</v>
      </c>
      <c r="Z4799" s="9" t="s">
        <v>16</v>
      </c>
    </row>
    <row r="4800" spans="1:26" x14ac:dyDescent="0.25">
      <c r="A4800">
        <v>2024</v>
      </c>
      <c r="B4800">
        <v>9</v>
      </c>
      <c r="C4800" s="7">
        <v>45538</v>
      </c>
      <c r="D4800" s="9" t="s">
        <v>275</v>
      </c>
      <c r="E4800" s="9" t="s">
        <v>276</v>
      </c>
      <c r="F4800" s="9" t="s">
        <v>277</v>
      </c>
      <c r="G4800" s="9" t="s">
        <v>278</v>
      </c>
      <c r="H4800" s="9" t="s">
        <v>44</v>
      </c>
      <c r="I4800">
        <v>2</v>
      </c>
      <c r="J4800" s="9" t="s">
        <v>22</v>
      </c>
      <c r="K4800">
        <v>2</v>
      </c>
      <c r="L4800">
        <v>0</v>
      </c>
      <c r="M4800">
        <v>0</v>
      </c>
      <c r="N4800" s="11">
        <f>VLOOKUP(AA_SIPARIS_SATINALMA_RAPORU_YENI_123_22112023[[#This Row],[STOK_KODU]],AA_KUMULATIF_STOK_RAPORU_123_BURAK_TD[],3,0)</f>
        <v>1</v>
      </c>
      <c r="O4800" s="5">
        <v>3400</v>
      </c>
      <c r="P4800" s="1">
        <v>6800</v>
      </c>
      <c r="Q4800" s="1">
        <v>37.534599999999998</v>
      </c>
      <c r="R4800" s="6">
        <v>90.58</v>
      </c>
      <c r="S4800" s="2" t="str">
        <f>IFERROR(#REF!/AA_SIPARIS_SATINALMA_RAPORU_YENI_123_22112023[[#This Row],[SIPARIS_EUR_KURU]],"")</f>
        <v/>
      </c>
      <c r="T4800" s="1">
        <v>3400</v>
      </c>
      <c r="U4800" s="1">
        <v>6800</v>
      </c>
      <c r="V4800" s="2">
        <v>181.6618</v>
      </c>
      <c r="W4800" s="12" t="s">
        <v>29</v>
      </c>
      <c r="X4800" s="4">
        <v>0</v>
      </c>
      <c r="Y4800" s="3">
        <v>6800</v>
      </c>
      <c r="Z4800" s="9" t="s">
        <v>16</v>
      </c>
    </row>
    <row r="4801" spans="1:26" x14ac:dyDescent="0.25">
      <c r="A4801">
        <v>2024</v>
      </c>
      <c r="B4801">
        <v>8</v>
      </c>
      <c r="C4801" s="7">
        <v>45512</v>
      </c>
      <c r="D4801" s="9" t="s">
        <v>156</v>
      </c>
      <c r="E4801" s="9" t="s">
        <v>157</v>
      </c>
      <c r="F4801" s="9" t="s">
        <v>560</v>
      </c>
      <c r="G4801" s="9" t="s">
        <v>561</v>
      </c>
      <c r="H4801" s="9" t="s">
        <v>52</v>
      </c>
      <c r="I4801">
        <v>40</v>
      </c>
      <c r="J4801" s="9" t="s">
        <v>68</v>
      </c>
      <c r="K4801">
        <v>40</v>
      </c>
      <c r="L4801">
        <v>0</v>
      </c>
      <c r="M4801">
        <v>0</v>
      </c>
      <c r="N4801" s="11">
        <f>VLOOKUP(AA_SIPARIS_SATINALMA_RAPORU_YENI_123_22112023[[#This Row],[STOK_KODU]],AA_KUMULATIF_STOK_RAPORU_123_BURAK_TD[],3,0)</f>
        <v>0</v>
      </c>
      <c r="O4801" s="5">
        <v>170</v>
      </c>
      <c r="P4801" s="1">
        <v>6800</v>
      </c>
      <c r="Q4801" s="1">
        <v>36.573099999999997</v>
      </c>
      <c r="R4801" s="6">
        <v>4.6500000000000004</v>
      </c>
      <c r="S4801" s="2" t="str">
        <f>IFERROR(#REF!/AA_SIPARIS_SATINALMA_RAPORU_YENI_123_22112023[[#This Row],[SIPARIS_EUR_KURU]],"")</f>
        <v/>
      </c>
      <c r="T4801" s="1">
        <v>172.4735</v>
      </c>
      <c r="U4801" s="1">
        <v>6898.94</v>
      </c>
      <c r="V4801" s="2">
        <v>186.60159999999999</v>
      </c>
      <c r="W4801" s="12" t="s">
        <v>29</v>
      </c>
      <c r="X4801" s="4">
        <v>0</v>
      </c>
      <c r="Y4801" s="3">
        <v>6898.94</v>
      </c>
      <c r="Z4801" s="9" t="s">
        <v>16</v>
      </c>
    </row>
    <row r="4802" spans="1:26" x14ac:dyDescent="0.25">
      <c r="A4802">
        <v>2024</v>
      </c>
      <c r="B4802">
        <v>6</v>
      </c>
      <c r="C4802" s="7">
        <v>45469</v>
      </c>
      <c r="D4802" s="9" t="s">
        <v>9805</v>
      </c>
      <c r="E4802" s="9" t="s">
        <v>813</v>
      </c>
      <c r="F4802" s="9" t="s">
        <v>1305</v>
      </c>
      <c r="G4802" s="9" t="s">
        <v>10385</v>
      </c>
      <c r="H4802" s="9" t="s">
        <v>44</v>
      </c>
      <c r="I4802">
        <v>1</v>
      </c>
      <c r="J4802" s="9" t="s">
        <v>22</v>
      </c>
      <c r="K4802">
        <v>1</v>
      </c>
      <c r="L4802">
        <v>0</v>
      </c>
      <c r="M4802">
        <v>0</v>
      </c>
      <c r="N4802" s="11">
        <f>VLOOKUP(AA_SIPARIS_SATINALMA_RAPORU_YENI_123_22112023[[#This Row],[STOK_KODU]],AA_KUMULATIF_STOK_RAPORU_123_BURAK_TD[],3,0)</f>
        <v>0</v>
      </c>
      <c r="O4802" s="5">
        <v>6792.7282500000001</v>
      </c>
      <c r="P4802" s="1">
        <v>6792.73</v>
      </c>
      <c r="Q4802" s="1">
        <v>35.286900000000003</v>
      </c>
      <c r="R4802" s="6">
        <v>192.5</v>
      </c>
      <c r="S4802" s="2" t="str">
        <f>IFERROR(#REF!/AA_SIPARIS_SATINALMA_RAPORU_YENI_123_22112023[[#This Row],[SIPARIS_EUR_KURU]],"")</f>
        <v/>
      </c>
      <c r="T4802" s="1">
        <v>6882.65</v>
      </c>
      <c r="U4802" s="1">
        <v>6882.65</v>
      </c>
      <c r="V4802" s="2">
        <v>195.04830000000001</v>
      </c>
      <c r="W4802" s="12" t="s">
        <v>45</v>
      </c>
      <c r="X4802" s="4">
        <v>35.286900000000003</v>
      </c>
      <c r="Y4802" s="3">
        <v>192.5</v>
      </c>
      <c r="Z4802" s="9" t="s">
        <v>16</v>
      </c>
    </row>
    <row r="4803" spans="1:26" x14ac:dyDescent="0.25">
      <c r="A4803">
        <v>2025</v>
      </c>
      <c r="B4803">
        <v>7</v>
      </c>
      <c r="C4803" s="7">
        <v>45845</v>
      </c>
      <c r="D4803" s="9" t="s">
        <v>104</v>
      </c>
      <c r="E4803" s="9" t="s">
        <v>105</v>
      </c>
      <c r="F4803" s="9" t="s">
        <v>168</v>
      </c>
      <c r="G4803" s="9" t="s">
        <v>169</v>
      </c>
      <c r="H4803" s="9" t="s">
        <v>108</v>
      </c>
      <c r="I4803">
        <v>900</v>
      </c>
      <c r="J4803" s="9" t="s">
        <v>117</v>
      </c>
      <c r="K4803">
        <v>900</v>
      </c>
      <c r="L4803">
        <v>0</v>
      </c>
      <c r="M4803">
        <v>0</v>
      </c>
      <c r="N4803" s="11">
        <f>VLOOKUP(AA_SIPARIS_SATINALMA_RAPORU_YENI_123_22112023[[#This Row],[STOK_KODU]],AA_KUMULATIF_STOK_RAPORU_123_BURAK_TD[],3,0)</f>
        <v>-2.7284841053187847E-12</v>
      </c>
      <c r="O4803" s="5">
        <v>7.5471665999999997</v>
      </c>
      <c r="P4803" s="1">
        <v>6792.45</v>
      </c>
      <c r="Q4803" s="1"/>
      <c r="R4803" s="6"/>
      <c r="S4803" s="2" t="str">
        <f>IFERROR(#REF!/AA_SIPARIS_SATINALMA_RAPORU_YENI_123_22112023[[#This Row],[SIPARIS_EUR_KURU]],"")</f>
        <v/>
      </c>
      <c r="T4803" s="1">
        <v>7.5471665999999997</v>
      </c>
      <c r="U4803" s="1">
        <v>6792.4499399999995</v>
      </c>
      <c r="V4803" s="2">
        <v>145.1617</v>
      </c>
      <c r="W4803" s="12" t="s">
        <v>29</v>
      </c>
      <c r="X4803" s="4">
        <v>0</v>
      </c>
      <c r="Y4803" s="3">
        <v>6792.4499399999995</v>
      </c>
      <c r="Z4803" s="9" t="s">
        <v>16</v>
      </c>
    </row>
    <row r="4804" spans="1:26" x14ac:dyDescent="0.25">
      <c r="A4804">
        <v>2025</v>
      </c>
      <c r="B4804">
        <v>4</v>
      </c>
      <c r="C4804" s="7">
        <v>45769</v>
      </c>
      <c r="D4804" s="9" t="s">
        <v>156</v>
      </c>
      <c r="E4804" s="9" t="s">
        <v>157</v>
      </c>
      <c r="F4804" s="9" t="s">
        <v>478</v>
      </c>
      <c r="G4804" s="9" t="s">
        <v>479</v>
      </c>
      <c r="H4804" s="9" t="s">
        <v>52</v>
      </c>
      <c r="I4804">
        <v>20</v>
      </c>
      <c r="J4804" s="9" t="s">
        <v>68</v>
      </c>
      <c r="K4804">
        <v>20</v>
      </c>
      <c r="L4804">
        <v>0</v>
      </c>
      <c r="M4804">
        <v>0</v>
      </c>
      <c r="N4804" s="11">
        <f>VLOOKUP(AA_SIPARIS_SATINALMA_RAPORU_YENI_123_22112023[[#This Row],[STOK_KODU]],AA_KUMULATIF_STOK_RAPORU_123_BURAK_TD[],3,0)</f>
        <v>-1.7541523789077473E-14</v>
      </c>
      <c r="O4804" s="5">
        <v>339.4905</v>
      </c>
      <c r="P4804" s="1">
        <v>6789.81</v>
      </c>
      <c r="Q4804" s="1"/>
      <c r="R4804" s="6"/>
      <c r="S4804" s="2" t="str">
        <f>IFERROR(#REF!/AA_SIPARIS_SATINALMA_RAPORU_YENI_123_22112023[[#This Row],[SIPARIS_EUR_KURU]],"")</f>
        <v/>
      </c>
      <c r="T4804" s="1">
        <v>339.4905</v>
      </c>
      <c r="U4804" s="1">
        <v>6789.81</v>
      </c>
      <c r="V4804" s="2">
        <v>154.98660000000001</v>
      </c>
      <c r="W4804" s="12" t="s">
        <v>29</v>
      </c>
      <c r="X4804" s="4">
        <v>0</v>
      </c>
      <c r="Y4804" s="3">
        <v>6789.81</v>
      </c>
      <c r="Z4804" s="9" t="s">
        <v>16</v>
      </c>
    </row>
    <row r="4805" spans="1:26" x14ac:dyDescent="0.25">
      <c r="A4805">
        <v>2024</v>
      </c>
      <c r="B4805">
        <v>7</v>
      </c>
      <c r="C4805" s="7">
        <v>45498</v>
      </c>
      <c r="D4805" s="9" t="s">
        <v>104</v>
      </c>
      <c r="E4805" s="9" t="s">
        <v>105</v>
      </c>
      <c r="F4805" s="9" t="s">
        <v>842</v>
      </c>
      <c r="G4805" s="9" t="s">
        <v>843</v>
      </c>
      <c r="H4805" s="9" t="s">
        <v>108</v>
      </c>
      <c r="I4805">
        <v>39</v>
      </c>
      <c r="J4805" s="9" t="s">
        <v>109</v>
      </c>
      <c r="K4805">
        <v>39</v>
      </c>
      <c r="L4805">
        <v>0</v>
      </c>
      <c r="M4805">
        <v>0</v>
      </c>
      <c r="N4805" s="11">
        <f>VLOOKUP(AA_SIPARIS_SATINALMA_RAPORU_YENI_123_22112023[[#This Row],[STOK_KODU]],AA_KUMULATIF_STOK_RAPORU_123_BURAK_TD[],3,0)</f>
        <v>0</v>
      </c>
      <c r="O4805" s="5">
        <v>174.08332999999999</v>
      </c>
      <c r="P4805" s="1">
        <v>6789.25</v>
      </c>
      <c r="Q4805" s="1">
        <v>35.565600000000003</v>
      </c>
      <c r="R4805" s="6">
        <v>4.8899999999999997</v>
      </c>
      <c r="S4805" s="2" t="str">
        <f>IFERROR(#REF!/AA_SIPARIS_SATINALMA_RAPORU_YENI_123_22112023[[#This Row],[SIPARIS_EUR_KURU]],"")</f>
        <v/>
      </c>
      <c r="T4805" s="1">
        <v>174.08333333333334</v>
      </c>
      <c r="U4805" s="1">
        <v>6789.25</v>
      </c>
      <c r="V4805" s="2">
        <v>190.1165</v>
      </c>
      <c r="W4805" s="12" t="s">
        <v>29</v>
      </c>
      <c r="X4805" s="4">
        <v>0</v>
      </c>
      <c r="Y4805" s="3">
        <v>6789.25</v>
      </c>
      <c r="Z4805" s="9" t="s">
        <v>16</v>
      </c>
    </row>
    <row r="4806" spans="1:26" x14ac:dyDescent="0.25">
      <c r="A4806">
        <v>2024</v>
      </c>
      <c r="B4806">
        <v>7</v>
      </c>
      <c r="C4806" s="7">
        <v>45474</v>
      </c>
      <c r="D4806" s="9" t="s">
        <v>148</v>
      </c>
      <c r="E4806" s="9" t="s">
        <v>149</v>
      </c>
      <c r="F4806" s="9" t="s">
        <v>1236</v>
      </c>
      <c r="G4806" s="9" t="s">
        <v>1237</v>
      </c>
      <c r="H4806" s="9" t="s">
        <v>44</v>
      </c>
      <c r="I4806">
        <v>2</v>
      </c>
      <c r="J4806" s="9" t="s">
        <v>22</v>
      </c>
      <c r="K4806">
        <v>2</v>
      </c>
      <c r="L4806">
        <v>0</v>
      </c>
      <c r="M4806">
        <v>0</v>
      </c>
      <c r="N4806" s="11">
        <f>VLOOKUP(AA_SIPARIS_SATINALMA_RAPORU_YENI_123_22112023[[#This Row],[STOK_KODU]],AA_KUMULATIF_STOK_RAPORU_123_BURAK_TD[],3,0)</f>
        <v>0</v>
      </c>
      <c r="O4806" s="5">
        <v>3393.40344</v>
      </c>
      <c r="P4806" s="1">
        <v>6786.81</v>
      </c>
      <c r="Q4806" s="1">
        <v>35.128399999999999</v>
      </c>
      <c r="R4806" s="6">
        <v>96.6</v>
      </c>
      <c r="S4806" s="2" t="str">
        <f>IFERROR(#REF!/AA_SIPARIS_SATINALMA_RAPORU_YENI_123_22112023[[#This Row],[SIPARIS_EUR_KURU]],"")</f>
        <v/>
      </c>
      <c r="T4806" s="1">
        <v>3419.64</v>
      </c>
      <c r="U4806" s="1">
        <v>6839.28</v>
      </c>
      <c r="V4806" s="2">
        <v>194.69380000000001</v>
      </c>
      <c r="W4806" s="12" t="s">
        <v>45</v>
      </c>
      <c r="X4806" s="4">
        <v>35.128399999999999</v>
      </c>
      <c r="Y4806" s="3">
        <v>193.2</v>
      </c>
      <c r="Z4806" s="9" t="s">
        <v>16</v>
      </c>
    </row>
    <row r="4807" spans="1:26" x14ac:dyDescent="0.25">
      <c r="A4807">
        <v>2023</v>
      </c>
      <c r="B4807">
        <v>11</v>
      </c>
      <c r="C4807" s="7">
        <v>45237</v>
      </c>
      <c r="D4807" s="9" t="s">
        <v>2140</v>
      </c>
      <c r="E4807" s="9" t="s">
        <v>2141</v>
      </c>
      <c r="F4807" s="9" t="s">
        <v>670</v>
      </c>
      <c r="G4807" s="9" t="s">
        <v>671</v>
      </c>
      <c r="H4807" s="9" t="s">
        <v>44</v>
      </c>
      <c r="I4807">
        <v>12</v>
      </c>
      <c r="J4807" s="9" t="s">
        <v>22</v>
      </c>
      <c r="K4807">
        <v>12</v>
      </c>
      <c r="L4807">
        <v>0</v>
      </c>
      <c r="M4807">
        <v>0</v>
      </c>
      <c r="N4807" s="11">
        <f>VLOOKUP(AA_SIPARIS_SATINALMA_RAPORU_YENI_123_22112023[[#This Row],[STOK_KODU]],AA_KUMULATIF_STOK_RAPORU_123_BURAK_TD[],3,0)</f>
        <v>8</v>
      </c>
      <c r="O4807" s="5">
        <v>565</v>
      </c>
      <c r="P4807" s="1">
        <v>6780</v>
      </c>
      <c r="Q4807" s="1">
        <v>30.5031</v>
      </c>
      <c r="R4807" s="6">
        <v>18.52</v>
      </c>
      <c r="S4807" s="2" t="str">
        <f>IFERROR(#REF!/AA_SIPARIS_SATINALMA_RAPORU_YENI_123_22112023[[#This Row],[SIPARIS_EUR_KURU]],"")</f>
        <v/>
      </c>
      <c r="T4807" s="1">
        <v>565</v>
      </c>
      <c r="U4807" s="1">
        <v>6780</v>
      </c>
      <c r="V4807" s="2">
        <v>222.27250000000001</v>
      </c>
      <c r="W4807" s="12" t="s">
        <v>29</v>
      </c>
      <c r="X4807" s="4">
        <v>0</v>
      </c>
      <c r="Y4807" s="3">
        <v>6780</v>
      </c>
      <c r="Z4807" s="9" t="s">
        <v>16</v>
      </c>
    </row>
    <row r="4808" spans="1:26" x14ac:dyDescent="0.25">
      <c r="A4808">
        <v>2023</v>
      </c>
      <c r="B4808">
        <v>1</v>
      </c>
      <c r="C4808" s="7">
        <v>44931</v>
      </c>
      <c r="D4808" s="9" t="s">
        <v>4134</v>
      </c>
      <c r="E4808" s="9" t="s">
        <v>4135</v>
      </c>
      <c r="F4808" s="9" t="s">
        <v>4138</v>
      </c>
      <c r="G4808" s="9" t="s">
        <v>4139</v>
      </c>
      <c r="H4808" s="9" t="s">
        <v>97</v>
      </c>
      <c r="I4808">
        <v>10</v>
      </c>
      <c r="J4808" s="9" t="s">
        <v>22</v>
      </c>
      <c r="K4808">
        <v>10</v>
      </c>
      <c r="L4808">
        <v>0</v>
      </c>
      <c r="M4808">
        <v>0</v>
      </c>
      <c r="N4808" s="11">
        <f>VLOOKUP(AA_SIPARIS_SATINALMA_RAPORU_YENI_123_22112023[[#This Row],[STOK_KODU]],AA_KUMULATIF_STOK_RAPORU_123_BURAK_TD[],3,0)</f>
        <v>14</v>
      </c>
      <c r="O4808" s="5">
        <v>677.98</v>
      </c>
      <c r="P4808" s="1">
        <v>6779.8</v>
      </c>
      <c r="Q4808" s="1">
        <v>19.882999999999999</v>
      </c>
      <c r="R4808" s="6">
        <v>34.1</v>
      </c>
      <c r="S4808" s="2" t="str">
        <f>IFERROR(#REF!/AA_SIPARIS_SATINALMA_RAPORU_YENI_123_22112023[[#This Row],[SIPARIS_EUR_KURU]],"")</f>
        <v/>
      </c>
      <c r="T4808" s="1">
        <v>677.98</v>
      </c>
      <c r="U4808" s="1">
        <v>6779.8</v>
      </c>
      <c r="V4808" s="2">
        <v>0</v>
      </c>
      <c r="W4808" s="12" t="s">
        <v>29</v>
      </c>
      <c r="X4808" s="4">
        <v>0</v>
      </c>
      <c r="Y4808" s="3">
        <v>6779.8</v>
      </c>
      <c r="Z4808" s="9" t="s">
        <v>16</v>
      </c>
    </row>
    <row r="4809" spans="1:26" x14ac:dyDescent="0.25">
      <c r="A4809">
        <v>2023</v>
      </c>
      <c r="B4809">
        <v>3</v>
      </c>
      <c r="C4809" s="7">
        <v>44994</v>
      </c>
      <c r="D4809" s="9" t="s">
        <v>9805</v>
      </c>
      <c r="E4809" s="9" t="s">
        <v>813</v>
      </c>
      <c r="F4809" s="9" t="s">
        <v>1048</v>
      </c>
      <c r="G4809" s="9" t="s">
        <v>1049</v>
      </c>
      <c r="H4809" s="9" t="s">
        <v>44</v>
      </c>
      <c r="I4809">
        <v>5</v>
      </c>
      <c r="J4809" s="9" t="s">
        <v>22</v>
      </c>
      <c r="K4809">
        <v>5</v>
      </c>
      <c r="L4809">
        <v>0</v>
      </c>
      <c r="M4809">
        <v>0</v>
      </c>
      <c r="N4809" s="11">
        <f>VLOOKUP(AA_SIPARIS_SATINALMA_RAPORU_YENI_123_22112023[[#This Row],[STOK_KODU]],AA_KUMULATIF_STOK_RAPORU_123_BURAK_TD[],3,0)</f>
        <v>0</v>
      </c>
      <c r="O4809" s="5">
        <v>1355.3964000000001</v>
      </c>
      <c r="P4809" s="1">
        <v>6776.98</v>
      </c>
      <c r="Q4809" s="1">
        <v>19.932300000000001</v>
      </c>
      <c r="R4809" s="6">
        <v>68</v>
      </c>
      <c r="S4809" s="2" t="str">
        <f>IFERROR(#REF!/AA_SIPARIS_SATINALMA_RAPORU_YENI_123_22112023[[#This Row],[SIPARIS_EUR_KURU]],"")</f>
        <v/>
      </c>
      <c r="T4809" s="1">
        <v>1375.0620000000001</v>
      </c>
      <c r="U4809" s="1">
        <v>6875.31</v>
      </c>
      <c r="V4809" s="2">
        <v>341.12349999999998</v>
      </c>
      <c r="W4809" s="12" t="s">
        <v>45</v>
      </c>
      <c r="X4809" s="4">
        <v>19.932300000000001</v>
      </c>
      <c r="Y4809" s="3">
        <v>340</v>
      </c>
      <c r="Z4809" s="9" t="s">
        <v>16</v>
      </c>
    </row>
    <row r="4810" spans="1:26" x14ac:dyDescent="0.25">
      <c r="A4810">
        <v>2025</v>
      </c>
      <c r="B4810">
        <v>8</v>
      </c>
      <c r="C4810" s="7">
        <v>45889</v>
      </c>
      <c r="D4810" s="9" t="s">
        <v>17</v>
      </c>
      <c r="E4810" s="9" t="s">
        <v>18</v>
      </c>
      <c r="F4810" s="9" t="s">
        <v>11258</v>
      </c>
      <c r="G4810" s="9" t="s">
        <v>4708</v>
      </c>
      <c r="H4810" s="9" t="s">
        <v>21</v>
      </c>
      <c r="I4810">
        <v>2</v>
      </c>
      <c r="J4810" s="9" t="s">
        <v>22</v>
      </c>
      <c r="K4810">
        <v>2</v>
      </c>
      <c r="L4810">
        <v>0</v>
      </c>
      <c r="M4810">
        <v>0</v>
      </c>
      <c r="N4810" s="11">
        <f>VLOOKUP(AA_SIPARIS_SATINALMA_RAPORU_YENI_123_22112023[[#This Row],[STOK_KODU]],AA_KUMULATIF_STOK_RAPORU_123_BURAK_TD[],3,0)</f>
        <v>1</v>
      </c>
      <c r="O4810" s="5">
        <v>3387.3959999999997</v>
      </c>
      <c r="P4810" s="1">
        <v>6774.7919999999995</v>
      </c>
      <c r="Q4810" s="1">
        <v>47.674500000000002</v>
      </c>
      <c r="R4810" s="6">
        <v>71.05</v>
      </c>
      <c r="S4810" s="2" t="str">
        <f>IFERROR(#REF!/AA_SIPARIS_SATINALMA_RAPORU_YENI_123_22112023[[#This Row],[SIPARIS_EUR_KURU]],"")</f>
        <v/>
      </c>
      <c r="T4810" s="1">
        <v>3321</v>
      </c>
      <c r="U4810" s="1">
        <v>6642</v>
      </c>
      <c r="V4810" s="2">
        <v>138.7296</v>
      </c>
      <c r="W4810" s="12" t="s">
        <v>23</v>
      </c>
      <c r="X4810" s="4">
        <v>40.811999999999998</v>
      </c>
      <c r="Y4810" s="3">
        <v>162</v>
      </c>
      <c r="Z4810" s="9" t="s">
        <v>16</v>
      </c>
    </row>
    <row r="4811" spans="1:26" x14ac:dyDescent="0.25">
      <c r="A4811">
        <v>2025</v>
      </c>
      <c r="B4811">
        <v>9</v>
      </c>
      <c r="C4811" s="7">
        <v>45911</v>
      </c>
      <c r="D4811" s="9" t="s">
        <v>10715</v>
      </c>
      <c r="E4811" s="9" t="s">
        <v>10716</v>
      </c>
      <c r="F4811" s="9" t="s">
        <v>342</v>
      </c>
      <c r="G4811" s="9" t="s">
        <v>343</v>
      </c>
      <c r="H4811" s="9" t="s">
        <v>44</v>
      </c>
      <c r="I4811">
        <v>4</v>
      </c>
      <c r="J4811" s="9" t="s">
        <v>22</v>
      </c>
      <c r="K4811">
        <v>4</v>
      </c>
      <c r="L4811">
        <v>0</v>
      </c>
      <c r="M4811">
        <v>0</v>
      </c>
      <c r="N4811" s="11">
        <f>VLOOKUP(AA_SIPARIS_SATINALMA_RAPORU_YENI_123_22112023[[#This Row],[STOK_KODU]],AA_KUMULATIF_STOK_RAPORU_123_BURAK_TD[],3,0)</f>
        <v>6</v>
      </c>
      <c r="O4811" s="5">
        <v>1691.28</v>
      </c>
      <c r="P4811" s="1">
        <v>6765.12</v>
      </c>
      <c r="Q4811" s="1"/>
      <c r="R4811" s="6"/>
      <c r="S4811" s="2" t="str">
        <f>IFERROR(#REF!/AA_SIPARIS_SATINALMA_RAPORU_YENI_123_22112023[[#This Row],[SIPARIS_EUR_KURU]],"")</f>
        <v/>
      </c>
      <c r="T4811" s="1">
        <v>1414.7175</v>
      </c>
      <c r="U4811" s="1">
        <v>5658.87</v>
      </c>
      <c r="V4811" s="2">
        <v>117.0758</v>
      </c>
      <c r="W4811" s="12" t="s">
        <v>29</v>
      </c>
      <c r="X4811" s="4">
        <v>0</v>
      </c>
      <c r="Y4811" s="3">
        <v>5658.87</v>
      </c>
      <c r="Z4811" s="9" t="s">
        <v>16</v>
      </c>
    </row>
    <row r="4812" spans="1:26" x14ac:dyDescent="0.25">
      <c r="A4812">
        <v>2026</v>
      </c>
      <c r="B4812">
        <v>2</v>
      </c>
      <c r="C4812" s="7">
        <v>46070</v>
      </c>
      <c r="D4812" s="9" t="s">
        <v>112</v>
      </c>
      <c r="E4812" s="9" t="s">
        <v>113</v>
      </c>
      <c r="F4812" s="9" t="s">
        <v>114</v>
      </c>
      <c r="G4812" s="9" t="s">
        <v>115</v>
      </c>
      <c r="H4812" s="9" t="s">
        <v>116</v>
      </c>
      <c r="I4812">
        <v>40</v>
      </c>
      <c r="J4812" s="9" t="s">
        <v>117</v>
      </c>
      <c r="K4812">
        <v>40</v>
      </c>
      <c r="L4812">
        <v>0</v>
      </c>
      <c r="M4812">
        <v>0</v>
      </c>
      <c r="N4812" s="11">
        <f>VLOOKUP(AA_SIPARIS_SATINALMA_RAPORU_YENI_123_22112023[[#This Row],[STOK_KODU]],AA_KUMULATIF_STOK_RAPORU_123_BURAK_TD[],3,0)</f>
        <v>0</v>
      </c>
      <c r="O4812" s="5">
        <v>169.11</v>
      </c>
      <c r="P4812" s="1">
        <v>6764.4</v>
      </c>
      <c r="Q4812" s="1">
        <v>51.774099999999997</v>
      </c>
      <c r="R4812" s="6">
        <v>3.27</v>
      </c>
      <c r="S4812" s="2" t="str">
        <f>IFERROR(#REF!/AA_SIPARIS_SATINALMA_RAPORU_YENI_123_22112023[[#This Row],[SIPARIS_EUR_KURU]],"")</f>
        <v/>
      </c>
      <c r="T4812" s="1">
        <v>169.11349999999999</v>
      </c>
      <c r="U4812" s="1">
        <v>6764.54</v>
      </c>
      <c r="V4812" s="2">
        <v>131.03559999999999</v>
      </c>
      <c r="W4812" s="12" t="s">
        <v>29</v>
      </c>
      <c r="X4812" s="4">
        <v>0</v>
      </c>
      <c r="Y4812" s="3">
        <v>6764.54</v>
      </c>
      <c r="Z4812" s="9" t="s">
        <v>16</v>
      </c>
    </row>
    <row r="4813" spans="1:26" x14ac:dyDescent="0.25">
      <c r="A4813">
        <v>2024</v>
      </c>
      <c r="B4813">
        <v>4</v>
      </c>
      <c r="C4813" s="7">
        <v>45398</v>
      </c>
      <c r="D4813" s="9" t="s">
        <v>926</v>
      </c>
      <c r="E4813" s="9" t="s">
        <v>927</v>
      </c>
      <c r="F4813" s="9" t="s">
        <v>928</v>
      </c>
      <c r="G4813" s="9" t="s">
        <v>929</v>
      </c>
      <c r="H4813" s="9" t="s">
        <v>97</v>
      </c>
      <c r="I4813">
        <v>5</v>
      </c>
      <c r="J4813" s="9" t="s">
        <v>22</v>
      </c>
      <c r="K4813">
        <v>5</v>
      </c>
      <c r="L4813">
        <v>0</v>
      </c>
      <c r="M4813">
        <v>0</v>
      </c>
      <c r="N4813" s="11">
        <f>VLOOKUP(AA_SIPARIS_SATINALMA_RAPORU_YENI_123_22112023[[#This Row],[STOK_KODU]],AA_KUMULATIF_STOK_RAPORU_123_BURAK_TD[],3,0)</f>
        <v>0</v>
      </c>
      <c r="O4813" s="5">
        <v>1352</v>
      </c>
      <c r="P4813" s="1">
        <v>6760</v>
      </c>
      <c r="Q4813" s="1">
        <v>34.447499999999998</v>
      </c>
      <c r="R4813" s="6">
        <v>39.25</v>
      </c>
      <c r="S4813" s="2" t="str">
        <f>IFERROR(#REF!/AA_SIPARIS_SATINALMA_RAPORU_YENI_123_22112023[[#This Row],[SIPARIS_EUR_KURU]],"")</f>
        <v/>
      </c>
      <c r="T4813" s="1">
        <v>1352</v>
      </c>
      <c r="U4813" s="1">
        <v>6760</v>
      </c>
      <c r="V4813" s="2">
        <v>196.2407</v>
      </c>
      <c r="W4813" s="12" t="s">
        <v>29</v>
      </c>
      <c r="X4813" s="4">
        <v>0</v>
      </c>
      <c r="Y4813" s="3">
        <v>6760</v>
      </c>
      <c r="Z4813" s="9" t="s">
        <v>16</v>
      </c>
    </row>
    <row r="4814" spans="1:26" x14ac:dyDescent="0.25">
      <c r="A4814">
        <v>2026</v>
      </c>
      <c r="B4814">
        <v>3</v>
      </c>
      <c r="C4814" s="7">
        <v>46105</v>
      </c>
      <c r="D4814" s="9" t="s">
        <v>184</v>
      </c>
      <c r="E4814" s="9" t="s">
        <v>185</v>
      </c>
      <c r="F4814" s="9" t="s">
        <v>11685</v>
      </c>
      <c r="G4814" s="9" t="s">
        <v>11766</v>
      </c>
      <c r="H4814" s="9" t="s">
        <v>97</v>
      </c>
      <c r="I4814">
        <v>9</v>
      </c>
      <c r="J4814" s="9" t="s">
        <v>22</v>
      </c>
      <c r="K4814">
        <v>9</v>
      </c>
      <c r="L4814">
        <v>0</v>
      </c>
      <c r="M4814">
        <v>0</v>
      </c>
      <c r="N4814" s="11">
        <f>VLOOKUP(AA_SIPARIS_SATINALMA_RAPORU_YENI_123_22112023[[#This Row],[STOK_KODU]],AA_KUMULATIF_STOK_RAPORU_123_BURAK_TD[],3,0)</f>
        <v>8</v>
      </c>
      <c r="O4814" s="5">
        <v>750</v>
      </c>
      <c r="P4814" s="1">
        <v>6750</v>
      </c>
      <c r="Q4814" s="1">
        <v>50.972200000000001</v>
      </c>
      <c r="R4814" s="6">
        <v>14.71</v>
      </c>
      <c r="S4814" s="2" t="str">
        <f>IFERROR(#REF!/AA_SIPARIS_SATINALMA_RAPORU_YENI_123_22112023[[#This Row],[SIPARIS_EUR_KURU]],"")</f>
        <v/>
      </c>
      <c r="T4814" s="1">
        <v>750</v>
      </c>
      <c r="U4814" s="1">
        <v>6750</v>
      </c>
      <c r="V4814" s="2">
        <v>132.42509999999999</v>
      </c>
      <c r="W4814" s="12" t="s">
        <v>29</v>
      </c>
      <c r="X4814" s="4">
        <v>0</v>
      </c>
      <c r="Y4814" s="3">
        <v>6750</v>
      </c>
      <c r="Z4814" s="9" t="s">
        <v>16</v>
      </c>
    </row>
    <row r="4815" spans="1:26" x14ac:dyDescent="0.25">
      <c r="A4815">
        <v>2026</v>
      </c>
      <c r="B4815">
        <v>1</v>
      </c>
      <c r="C4815" s="7">
        <v>46048</v>
      </c>
      <c r="D4815" s="9" t="s">
        <v>305</v>
      </c>
      <c r="E4815" s="9" t="s">
        <v>306</v>
      </c>
      <c r="F4815" s="9" t="s">
        <v>1100</v>
      </c>
      <c r="G4815" s="9" t="s">
        <v>1101</v>
      </c>
      <c r="H4815" s="9" t="s">
        <v>55</v>
      </c>
      <c r="I4815">
        <v>30</v>
      </c>
      <c r="J4815" s="9" t="s">
        <v>22</v>
      </c>
      <c r="K4815">
        <v>30</v>
      </c>
      <c r="L4815">
        <v>0</v>
      </c>
      <c r="M4815">
        <v>0</v>
      </c>
      <c r="N4815" s="11">
        <f>VLOOKUP(AA_SIPARIS_SATINALMA_RAPORU_YENI_123_22112023[[#This Row],[STOK_KODU]],AA_KUMULATIF_STOK_RAPORU_123_BURAK_TD[],3,0)</f>
        <v>26</v>
      </c>
      <c r="O4815" s="5">
        <v>225</v>
      </c>
      <c r="P4815" s="1">
        <v>6750</v>
      </c>
      <c r="Q4815" s="1"/>
      <c r="R4815" s="6"/>
      <c r="S4815" s="2" t="str">
        <f>IFERROR(#REF!/AA_SIPARIS_SATINALMA_RAPORU_YENI_123_22112023[[#This Row],[SIPARIS_EUR_KURU]],"")</f>
        <v/>
      </c>
      <c r="T4815" s="1">
        <v>225</v>
      </c>
      <c r="U4815" s="1">
        <v>6750</v>
      </c>
      <c r="V4815" s="2">
        <v>130.18520000000001</v>
      </c>
      <c r="W4815" s="12" t="s">
        <v>29</v>
      </c>
      <c r="X4815" s="4">
        <v>0</v>
      </c>
      <c r="Y4815" s="3">
        <v>6750</v>
      </c>
      <c r="Z4815" s="9" t="s">
        <v>16</v>
      </c>
    </row>
    <row r="4816" spans="1:26" x14ac:dyDescent="0.25">
      <c r="A4816">
        <v>2025</v>
      </c>
      <c r="B4816">
        <v>9</v>
      </c>
      <c r="C4816" s="7">
        <v>45911</v>
      </c>
      <c r="D4816" s="9" t="s">
        <v>62</v>
      </c>
      <c r="E4816" s="9" t="s">
        <v>63</v>
      </c>
      <c r="F4816" s="9" t="s">
        <v>1238</v>
      </c>
      <c r="G4816" s="9" t="s">
        <v>1239</v>
      </c>
      <c r="H4816" s="9" t="s">
        <v>55</v>
      </c>
      <c r="I4816">
        <v>50</v>
      </c>
      <c r="J4816" s="9" t="s">
        <v>117</v>
      </c>
      <c r="K4816">
        <v>50</v>
      </c>
      <c r="L4816">
        <v>0</v>
      </c>
      <c r="M4816">
        <v>0</v>
      </c>
      <c r="N4816" s="11">
        <f>VLOOKUP(AA_SIPARIS_SATINALMA_RAPORU_YENI_123_22112023[[#This Row],[STOK_KODU]],AA_KUMULATIF_STOK_RAPORU_123_BURAK_TD[],3,0)</f>
        <v>50</v>
      </c>
      <c r="O4816" s="5">
        <v>135</v>
      </c>
      <c r="P4816" s="1">
        <v>6750</v>
      </c>
      <c r="Q4816" s="1">
        <v>48.216500000000003</v>
      </c>
      <c r="R4816" s="6">
        <v>2.8</v>
      </c>
      <c r="S4816" s="2" t="str">
        <f>IFERROR(#REF!/AA_SIPARIS_SATINALMA_RAPORU_YENI_123_22112023[[#This Row],[SIPARIS_EUR_KURU]],"")</f>
        <v/>
      </c>
      <c r="T4816" s="1">
        <v>135</v>
      </c>
      <c r="U4816" s="1">
        <v>6750</v>
      </c>
      <c r="V4816" s="2">
        <v>139.65010000000001</v>
      </c>
      <c r="W4816" s="12" t="s">
        <v>29</v>
      </c>
      <c r="X4816" s="4">
        <v>0</v>
      </c>
      <c r="Y4816" s="3">
        <v>6750</v>
      </c>
      <c r="Z4816" s="9" t="s">
        <v>16</v>
      </c>
    </row>
    <row r="4817" spans="1:26" x14ac:dyDescent="0.25">
      <c r="A4817">
        <v>2025</v>
      </c>
      <c r="B4817">
        <v>9</v>
      </c>
      <c r="C4817" s="7">
        <v>45908</v>
      </c>
      <c r="D4817" s="9" t="s">
        <v>10689</v>
      </c>
      <c r="E4817" s="9" t="s">
        <v>10690</v>
      </c>
      <c r="F4817" s="9" t="s">
        <v>10448</v>
      </c>
      <c r="G4817" s="9" t="s">
        <v>10449</v>
      </c>
      <c r="H4817" s="9" t="s">
        <v>21</v>
      </c>
      <c r="I4817">
        <v>500</v>
      </c>
      <c r="J4817" s="9" t="s">
        <v>22</v>
      </c>
      <c r="K4817">
        <v>500</v>
      </c>
      <c r="L4817">
        <v>0</v>
      </c>
      <c r="M4817">
        <v>250</v>
      </c>
      <c r="N4817" s="11">
        <f>VLOOKUP(AA_SIPARIS_SATINALMA_RAPORU_YENI_123_22112023[[#This Row],[STOK_KODU]],AA_KUMULATIF_STOK_RAPORU_123_BURAK_TD[],3,0)</f>
        <v>2</v>
      </c>
      <c r="O4817" s="5">
        <v>13.5</v>
      </c>
      <c r="P4817" s="1">
        <v>6750</v>
      </c>
      <c r="Q4817" s="1">
        <v>48.013300000000001</v>
      </c>
      <c r="R4817" s="6">
        <v>0.28000000000000003</v>
      </c>
      <c r="S4817" s="2" t="str">
        <f>IFERROR(#REF!/AA_SIPARIS_SATINALMA_RAPORU_YENI_123_22112023[[#This Row],[SIPARIS_EUR_KURU]],"")</f>
        <v/>
      </c>
      <c r="T4817" s="1">
        <v>13.5</v>
      </c>
      <c r="U4817" s="1">
        <v>6750</v>
      </c>
      <c r="V4817" s="2">
        <v>140.58600000000001</v>
      </c>
      <c r="W4817" s="12" t="s">
        <v>29</v>
      </c>
      <c r="X4817" s="4">
        <v>0</v>
      </c>
      <c r="Y4817" s="3">
        <v>6750</v>
      </c>
      <c r="Z4817" s="9" t="s">
        <v>16</v>
      </c>
    </row>
    <row r="4818" spans="1:26" x14ac:dyDescent="0.25">
      <c r="A4818">
        <v>2025</v>
      </c>
      <c r="B4818">
        <v>9</v>
      </c>
      <c r="C4818" s="7">
        <v>45908</v>
      </c>
      <c r="D4818" s="9" t="s">
        <v>10689</v>
      </c>
      <c r="E4818" s="9" t="s">
        <v>10690</v>
      </c>
      <c r="F4818" s="9" t="s">
        <v>10450</v>
      </c>
      <c r="G4818" s="9" t="s">
        <v>10451</v>
      </c>
      <c r="H4818" s="9" t="s">
        <v>21</v>
      </c>
      <c r="I4818">
        <v>500</v>
      </c>
      <c r="J4818" s="9" t="s">
        <v>22</v>
      </c>
      <c r="K4818">
        <v>500</v>
      </c>
      <c r="L4818">
        <v>0</v>
      </c>
      <c r="M4818">
        <v>250</v>
      </c>
      <c r="N4818" s="11">
        <f>VLOOKUP(AA_SIPARIS_SATINALMA_RAPORU_YENI_123_22112023[[#This Row],[STOK_KODU]],AA_KUMULATIF_STOK_RAPORU_123_BURAK_TD[],3,0)</f>
        <v>91</v>
      </c>
      <c r="O4818" s="5">
        <v>13.5</v>
      </c>
      <c r="P4818" s="1">
        <v>6750</v>
      </c>
      <c r="Q4818" s="1">
        <v>48.013300000000001</v>
      </c>
      <c r="R4818" s="6">
        <v>0.28000000000000003</v>
      </c>
      <c r="S4818" s="2" t="str">
        <f>IFERROR(#REF!/AA_SIPARIS_SATINALMA_RAPORU_YENI_123_22112023[[#This Row],[SIPARIS_EUR_KURU]],"")</f>
        <v/>
      </c>
      <c r="T4818" s="1">
        <v>13.5</v>
      </c>
      <c r="U4818" s="1">
        <v>6750</v>
      </c>
      <c r="V4818" s="2">
        <v>140.58600000000001</v>
      </c>
      <c r="W4818" s="12" t="s">
        <v>29</v>
      </c>
      <c r="X4818" s="4">
        <v>0</v>
      </c>
      <c r="Y4818" s="3">
        <v>6750</v>
      </c>
      <c r="Z4818" s="9" t="s">
        <v>16</v>
      </c>
    </row>
    <row r="4819" spans="1:26" x14ac:dyDescent="0.25">
      <c r="A4819">
        <v>2024</v>
      </c>
      <c r="B4819">
        <v>11</v>
      </c>
      <c r="C4819" s="7">
        <v>45622</v>
      </c>
      <c r="D4819" s="9" t="s">
        <v>728</v>
      </c>
      <c r="E4819" s="9" t="s">
        <v>729</v>
      </c>
      <c r="F4819" s="9" t="s">
        <v>9944</v>
      </c>
      <c r="G4819" s="9" t="s">
        <v>9945</v>
      </c>
      <c r="H4819" s="9" t="s">
        <v>44</v>
      </c>
      <c r="I4819">
        <v>54</v>
      </c>
      <c r="J4819" s="9" t="s">
        <v>22</v>
      </c>
      <c r="K4819">
        <v>54</v>
      </c>
      <c r="L4819">
        <v>0</v>
      </c>
      <c r="M4819">
        <v>0</v>
      </c>
      <c r="N4819" s="11">
        <f>VLOOKUP(AA_SIPARIS_SATINALMA_RAPORU_YENI_123_22112023[[#This Row],[STOK_KODU]],AA_KUMULATIF_STOK_RAPORU_123_BURAK_TD[],3,0)</f>
        <v>6</v>
      </c>
      <c r="O4819" s="5">
        <v>125</v>
      </c>
      <c r="P4819" s="1">
        <v>6750</v>
      </c>
      <c r="Q4819" s="1"/>
      <c r="R4819" s="6"/>
      <c r="S4819" s="2" t="str">
        <f>IFERROR(#REF!/AA_SIPARIS_SATINALMA_RAPORU_YENI_123_22112023[[#This Row],[SIPARIS_EUR_KURU]],"")</f>
        <v/>
      </c>
      <c r="T4819" s="1">
        <v>125</v>
      </c>
      <c r="U4819" s="1">
        <v>6750</v>
      </c>
      <c r="V4819" s="2">
        <v>184.65430000000001</v>
      </c>
      <c r="W4819" s="12" t="s">
        <v>29</v>
      </c>
      <c r="X4819" s="4">
        <v>0</v>
      </c>
      <c r="Y4819" s="3">
        <v>6750</v>
      </c>
      <c r="Z4819" s="9" t="s">
        <v>16</v>
      </c>
    </row>
    <row r="4820" spans="1:26" x14ac:dyDescent="0.25">
      <c r="A4820">
        <v>2024</v>
      </c>
      <c r="B4820">
        <v>11</v>
      </c>
      <c r="C4820" s="7">
        <v>45614</v>
      </c>
      <c r="D4820" s="9" t="s">
        <v>828</v>
      </c>
      <c r="E4820" s="9" t="s">
        <v>829</v>
      </c>
      <c r="F4820" s="9" t="s">
        <v>830</v>
      </c>
      <c r="G4820" s="9" t="s">
        <v>831</v>
      </c>
      <c r="H4820" s="9" t="s">
        <v>55</v>
      </c>
      <c r="I4820">
        <v>750</v>
      </c>
      <c r="J4820" s="9" t="s">
        <v>22</v>
      </c>
      <c r="K4820">
        <v>750</v>
      </c>
      <c r="L4820">
        <v>0</v>
      </c>
      <c r="M4820">
        <v>0</v>
      </c>
      <c r="N4820" s="11">
        <f>VLOOKUP(AA_SIPARIS_SATINALMA_RAPORU_YENI_123_22112023[[#This Row],[STOK_KODU]],AA_KUMULATIF_STOK_RAPORU_123_BURAK_TD[],3,0)</f>
        <v>1200</v>
      </c>
      <c r="O4820" s="5">
        <v>9</v>
      </c>
      <c r="P4820" s="1">
        <v>6750</v>
      </c>
      <c r="Q4820" s="1">
        <v>36.276600000000002</v>
      </c>
      <c r="R4820" s="6">
        <v>0.25</v>
      </c>
      <c r="S4820" s="2" t="str">
        <f>IFERROR(#REF!/AA_SIPARIS_SATINALMA_RAPORU_YENI_123_22112023[[#This Row],[SIPARIS_EUR_KURU]],"")</f>
        <v/>
      </c>
      <c r="T4820" s="1">
        <v>9</v>
      </c>
      <c r="U4820" s="1">
        <v>6750</v>
      </c>
      <c r="V4820" s="2">
        <v>184.69220000000001</v>
      </c>
      <c r="W4820" s="12" t="s">
        <v>29</v>
      </c>
      <c r="X4820" s="4">
        <v>0</v>
      </c>
      <c r="Y4820" s="3">
        <v>6750</v>
      </c>
      <c r="Z4820" s="9" t="s">
        <v>16</v>
      </c>
    </row>
    <row r="4821" spans="1:26" x14ac:dyDescent="0.25">
      <c r="A4821">
        <v>2024</v>
      </c>
      <c r="B4821">
        <v>10</v>
      </c>
      <c r="C4821" s="7">
        <v>45587</v>
      </c>
      <c r="D4821" s="9" t="s">
        <v>686</v>
      </c>
      <c r="E4821" s="9" t="s">
        <v>687</v>
      </c>
      <c r="F4821" s="9" t="s">
        <v>1634</v>
      </c>
      <c r="G4821" s="9" t="s">
        <v>1635</v>
      </c>
      <c r="H4821" s="9" t="s">
        <v>97</v>
      </c>
      <c r="I4821">
        <v>15</v>
      </c>
      <c r="J4821" s="9" t="s">
        <v>22</v>
      </c>
      <c r="K4821">
        <v>15</v>
      </c>
      <c r="L4821">
        <v>0</v>
      </c>
      <c r="M4821">
        <v>0</v>
      </c>
      <c r="N4821" s="11">
        <f>VLOOKUP(AA_SIPARIS_SATINALMA_RAPORU_YENI_123_22112023[[#This Row],[STOK_KODU]],AA_KUMULATIF_STOK_RAPORU_123_BURAK_TD[],3,0)</f>
        <v>7</v>
      </c>
      <c r="O4821" s="5">
        <v>450</v>
      </c>
      <c r="P4821" s="1">
        <v>6750</v>
      </c>
      <c r="Q4821" s="1">
        <v>37.0871</v>
      </c>
      <c r="R4821" s="6">
        <v>12.13</v>
      </c>
      <c r="S4821" s="2" t="str">
        <f>IFERROR(#REF!/AA_SIPARIS_SATINALMA_RAPORU_YENI_123_22112023[[#This Row],[SIPARIS_EUR_KURU]],"")</f>
        <v/>
      </c>
      <c r="T4821" s="1">
        <v>450</v>
      </c>
      <c r="U4821" s="1">
        <v>6750</v>
      </c>
      <c r="V4821" s="2">
        <v>182.1268</v>
      </c>
      <c r="W4821" s="12" t="s">
        <v>29</v>
      </c>
      <c r="X4821" s="4">
        <v>0</v>
      </c>
      <c r="Y4821" s="3">
        <v>6750</v>
      </c>
      <c r="Z4821" s="9" t="s">
        <v>16</v>
      </c>
    </row>
    <row r="4822" spans="1:26" x14ac:dyDescent="0.25">
      <c r="A4822">
        <v>2024</v>
      </c>
      <c r="B4822">
        <v>2</v>
      </c>
      <c r="C4822" s="7">
        <v>45351</v>
      </c>
      <c r="D4822" s="9" t="s">
        <v>694</v>
      </c>
      <c r="E4822" s="9" t="s">
        <v>695</v>
      </c>
      <c r="F4822" s="9" t="s">
        <v>696</v>
      </c>
      <c r="G4822" s="9" t="s">
        <v>697</v>
      </c>
      <c r="H4822" s="9" t="s">
        <v>97</v>
      </c>
      <c r="I4822">
        <v>150</v>
      </c>
      <c r="J4822" s="9" t="s">
        <v>117</v>
      </c>
      <c r="K4822">
        <v>150</v>
      </c>
      <c r="L4822">
        <v>0</v>
      </c>
      <c r="M4822">
        <v>0</v>
      </c>
      <c r="N4822" s="11">
        <f>VLOOKUP(AA_SIPARIS_SATINALMA_RAPORU_YENI_123_22112023[[#This Row],[STOK_KODU]],AA_KUMULATIF_STOK_RAPORU_123_BURAK_TD[],3,0)</f>
        <v>125</v>
      </c>
      <c r="O4822" s="5">
        <v>45</v>
      </c>
      <c r="P4822" s="1">
        <v>6750</v>
      </c>
      <c r="Q4822" s="1">
        <v>33.7149</v>
      </c>
      <c r="R4822" s="6">
        <v>1.33</v>
      </c>
      <c r="S4822" s="2" t="str">
        <f>IFERROR(#REF!/AA_SIPARIS_SATINALMA_RAPORU_YENI_123_22112023[[#This Row],[SIPARIS_EUR_KURU]],"")</f>
        <v/>
      </c>
      <c r="T4822" s="1">
        <v>45</v>
      </c>
      <c r="U4822" s="1">
        <v>6750</v>
      </c>
      <c r="V4822" s="2">
        <v>200.56870000000001</v>
      </c>
      <c r="W4822" s="12" t="s">
        <v>29</v>
      </c>
      <c r="X4822" s="4">
        <v>0</v>
      </c>
      <c r="Y4822" s="3">
        <v>6750</v>
      </c>
      <c r="Z4822" s="9" t="s">
        <v>16</v>
      </c>
    </row>
    <row r="4823" spans="1:26" x14ac:dyDescent="0.25">
      <c r="A4823">
        <v>2024</v>
      </c>
      <c r="B4823">
        <v>2</v>
      </c>
      <c r="C4823" s="7">
        <v>45341</v>
      </c>
      <c r="D4823" s="9" t="s">
        <v>694</v>
      </c>
      <c r="E4823" s="9" t="s">
        <v>695</v>
      </c>
      <c r="F4823" s="9" t="s">
        <v>696</v>
      </c>
      <c r="G4823" s="9" t="s">
        <v>697</v>
      </c>
      <c r="H4823" s="9" t="s">
        <v>97</v>
      </c>
      <c r="I4823">
        <v>150</v>
      </c>
      <c r="J4823" s="9" t="s">
        <v>117</v>
      </c>
      <c r="K4823">
        <v>150</v>
      </c>
      <c r="L4823">
        <v>0</v>
      </c>
      <c r="M4823">
        <v>0</v>
      </c>
      <c r="N4823" s="11">
        <f>VLOOKUP(AA_SIPARIS_SATINALMA_RAPORU_YENI_123_22112023[[#This Row],[STOK_KODU]],AA_KUMULATIF_STOK_RAPORU_123_BURAK_TD[],3,0)</f>
        <v>125</v>
      </c>
      <c r="O4823" s="5">
        <v>45</v>
      </c>
      <c r="P4823" s="1">
        <v>6750</v>
      </c>
      <c r="Q4823" s="1">
        <v>33.080500000000001</v>
      </c>
      <c r="R4823" s="6">
        <v>1.36</v>
      </c>
      <c r="S4823" s="2" t="str">
        <f>IFERROR(#REF!/AA_SIPARIS_SATINALMA_RAPORU_YENI_123_22112023[[#This Row],[SIPARIS_EUR_KURU]],"")</f>
        <v/>
      </c>
      <c r="T4823" s="1">
        <v>45</v>
      </c>
      <c r="U4823" s="1">
        <v>6750</v>
      </c>
      <c r="V4823" s="2">
        <v>204.04769999999999</v>
      </c>
      <c r="W4823" s="12" t="s">
        <v>29</v>
      </c>
      <c r="X4823" s="4">
        <v>0</v>
      </c>
      <c r="Y4823" s="3">
        <v>6750</v>
      </c>
      <c r="Z4823" s="9" t="s">
        <v>16</v>
      </c>
    </row>
    <row r="4824" spans="1:26" x14ac:dyDescent="0.25">
      <c r="A4824">
        <v>2024</v>
      </c>
      <c r="B4824">
        <v>1</v>
      </c>
      <c r="C4824" s="7">
        <v>45296</v>
      </c>
      <c r="D4824" s="9" t="s">
        <v>694</v>
      </c>
      <c r="E4824" s="9" t="s">
        <v>695</v>
      </c>
      <c r="F4824" s="9" t="s">
        <v>696</v>
      </c>
      <c r="G4824" s="9" t="s">
        <v>697</v>
      </c>
      <c r="H4824" s="9" t="s">
        <v>97</v>
      </c>
      <c r="I4824">
        <v>150</v>
      </c>
      <c r="J4824" s="9" t="s">
        <v>117</v>
      </c>
      <c r="K4824">
        <v>150</v>
      </c>
      <c r="L4824">
        <v>0</v>
      </c>
      <c r="M4824">
        <v>0</v>
      </c>
      <c r="N4824" s="11">
        <f>VLOOKUP(AA_SIPARIS_SATINALMA_RAPORU_YENI_123_22112023[[#This Row],[STOK_KODU]],AA_KUMULATIF_STOK_RAPORU_123_BURAK_TD[],3,0)</f>
        <v>125</v>
      </c>
      <c r="O4824" s="5">
        <v>45</v>
      </c>
      <c r="P4824" s="1">
        <v>6750</v>
      </c>
      <c r="Q4824" s="1">
        <v>32.627699999999997</v>
      </c>
      <c r="R4824" s="6">
        <v>1.38</v>
      </c>
      <c r="S4824" s="2" t="str">
        <f>IFERROR(#REF!/AA_SIPARIS_SATINALMA_RAPORU_YENI_123_22112023[[#This Row],[SIPARIS_EUR_KURU]],"")</f>
        <v/>
      </c>
      <c r="T4824" s="1">
        <v>45</v>
      </c>
      <c r="U4824" s="1">
        <v>6750</v>
      </c>
      <c r="V4824" s="2">
        <v>207.25229999999999</v>
      </c>
      <c r="W4824" s="12" t="s">
        <v>29</v>
      </c>
      <c r="X4824" s="4">
        <v>0</v>
      </c>
      <c r="Y4824" s="3">
        <v>6750</v>
      </c>
      <c r="Z4824" s="9" t="s">
        <v>16</v>
      </c>
    </row>
    <row r="4825" spans="1:26" x14ac:dyDescent="0.25">
      <c r="A4825">
        <v>2023</v>
      </c>
      <c r="B4825">
        <v>10</v>
      </c>
      <c r="C4825" s="7">
        <v>45202</v>
      </c>
      <c r="D4825" s="9" t="s">
        <v>1863</v>
      </c>
      <c r="E4825" s="9" t="s">
        <v>1864</v>
      </c>
      <c r="F4825" s="9" t="s">
        <v>1994</v>
      </c>
      <c r="G4825" s="9" t="s">
        <v>1995</v>
      </c>
      <c r="H4825" s="9" t="s">
        <v>97</v>
      </c>
      <c r="I4825">
        <v>3</v>
      </c>
      <c r="J4825" s="9" t="s">
        <v>22</v>
      </c>
      <c r="K4825">
        <v>3</v>
      </c>
      <c r="L4825">
        <v>0</v>
      </c>
      <c r="M4825">
        <v>0</v>
      </c>
      <c r="N4825" s="11">
        <f>VLOOKUP(AA_SIPARIS_SATINALMA_RAPORU_YENI_123_22112023[[#This Row],[STOK_KODU]],AA_KUMULATIF_STOK_RAPORU_123_BURAK_TD[],3,0)</f>
        <v>3</v>
      </c>
      <c r="O4825" s="5">
        <v>2250</v>
      </c>
      <c r="P4825" s="1">
        <v>6750</v>
      </c>
      <c r="Q4825" s="1">
        <v>28.928000000000001</v>
      </c>
      <c r="R4825" s="6">
        <v>77.78</v>
      </c>
      <c r="S4825" s="2" t="str">
        <f>IFERROR(#REF!/AA_SIPARIS_SATINALMA_RAPORU_YENI_123_22112023[[#This Row],[SIPARIS_EUR_KURU]],"")</f>
        <v/>
      </c>
      <c r="T4825" s="1">
        <v>2250</v>
      </c>
      <c r="U4825" s="1">
        <v>6750</v>
      </c>
      <c r="V4825" s="2">
        <v>233.54220000000001</v>
      </c>
      <c r="W4825" s="12" t="s">
        <v>29</v>
      </c>
      <c r="X4825" s="4">
        <v>0</v>
      </c>
      <c r="Y4825" s="3">
        <v>6750</v>
      </c>
      <c r="Z4825" s="9" t="s">
        <v>16</v>
      </c>
    </row>
    <row r="4826" spans="1:26" x14ac:dyDescent="0.25">
      <c r="A4826">
        <v>2023</v>
      </c>
      <c r="B4826">
        <v>7</v>
      </c>
      <c r="C4826" s="7">
        <v>45124</v>
      </c>
      <c r="D4826" s="9" t="s">
        <v>1066</v>
      </c>
      <c r="E4826" s="9" t="s">
        <v>1067</v>
      </c>
      <c r="F4826" s="9" t="s">
        <v>3535</v>
      </c>
      <c r="G4826" s="9" t="s">
        <v>3536</v>
      </c>
      <c r="H4826" s="9" t="s">
        <v>21</v>
      </c>
      <c r="I4826">
        <v>75</v>
      </c>
      <c r="J4826" s="9" t="s">
        <v>22</v>
      </c>
      <c r="K4826">
        <v>75</v>
      </c>
      <c r="L4826">
        <v>0</v>
      </c>
      <c r="M4826">
        <v>0</v>
      </c>
      <c r="N4826" s="11">
        <f>VLOOKUP(AA_SIPARIS_SATINALMA_RAPORU_YENI_123_22112023[[#This Row],[STOK_KODU]],AA_KUMULATIF_STOK_RAPORU_123_BURAK_TD[],3,0)</f>
        <v>0</v>
      </c>
      <c r="O4826" s="5">
        <v>90</v>
      </c>
      <c r="P4826" s="1">
        <v>6750</v>
      </c>
      <c r="Q4826" s="1">
        <v>29.338999999999999</v>
      </c>
      <c r="R4826" s="6">
        <v>3.07</v>
      </c>
      <c r="S4826" s="2" t="str">
        <f>IFERROR(#REF!/AA_SIPARIS_SATINALMA_RAPORU_YENI_123_22112023[[#This Row],[SIPARIS_EUR_KURU]],"")</f>
        <v/>
      </c>
      <c r="T4826" s="1">
        <v>90</v>
      </c>
      <c r="U4826" s="1">
        <v>6750</v>
      </c>
      <c r="V4826" s="2">
        <v>223.66470000000001</v>
      </c>
      <c r="W4826" s="12" t="s">
        <v>29</v>
      </c>
      <c r="X4826" s="4">
        <v>0</v>
      </c>
      <c r="Y4826" s="3">
        <v>6750</v>
      </c>
      <c r="Z4826" s="9" t="s">
        <v>16</v>
      </c>
    </row>
    <row r="4827" spans="1:26" x14ac:dyDescent="0.25">
      <c r="A4827">
        <v>2023</v>
      </c>
      <c r="B4827">
        <v>5</v>
      </c>
      <c r="C4827" s="7">
        <v>45077</v>
      </c>
      <c r="D4827" s="9" t="s">
        <v>24</v>
      </c>
      <c r="E4827" s="9" t="s">
        <v>25</v>
      </c>
      <c r="F4827" s="9" t="s">
        <v>2883</v>
      </c>
      <c r="G4827" s="9" t="s">
        <v>2884</v>
      </c>
      <c r="H4827" s="9" t="s">
        <v>28</v>
      </c>
      <c r="I4827">
        <v>5</v>
      </c>
      <c r="J4827" s="9" t="s">
        <v>22</v>
      </c>
      <c r="K4827">
        <v>5</v>
      </c>
      <c r="L4827">
        <v>0</v>
      </c>
      <c r="M4827">
        <v>0</v>
      </c>
      <c r="N4827" s="11">
        <f>VLOOKUP(AA_SIPARIS_SATINALMA_RAPORU_YENI_123_22112023[[#This Row],[STOK_KODU]],AA_KUMULATIF_STOK_RAPORU_123_BURAK_TD[],3,0)</f>
        <v>0</v>
      </c>
      <c r="O4827" s="5">
        <v>1350</v>
      </c>
      <c r="P4827" s="1">
        <v>6750</v>
      </c>
      <c r="Q4827" s="1">
        <v>32.632599999999996</v>
      </c>
      <c r="R4827" s="6">
        <v>24.9</v>
      </c>
      <c r="S4827" s="2" t="str">
        <f>IFERROR(#REF!/AA_SIPARIS_SATINALMA_RAPORU_YENI_123_22112023[[#This Row],[SIPARIS_EUR_KURU]],"")</f>
        <v/>
      </c>
      <c r="T4827" s="1">
        <v>812.5</v>
      </c>
      <c r="U4827" s="1">
        <v>4062.5</v>
      </c>
      <c r="V4827" s="2">
        <v>184.17189999999999</v>
      </c>
      <c r="W4827" s="12" t="s">
        <v>29</v>
      </c>
      <c r="X4827" s="4">
        <v>0</v>
      </c>
      <c r="Y4827" s="3">
        <v>4062.5</v>
      </c>
      <c r="Z4827" s="9" t="s">
        <v>16</v>
      </c>
    </row>
    <row r="4828" spans="1:26" x14ac:dyDescent="0.25">
      <c r="A4828">
        <v>2023</v>
      </c>
      <c r="B4828">
        <v>5</v>
      </c>
      <c r="C4828" s="7">
        <v>45070</v>
      </c>
      <c r="D4828" s="9" t="s">
        <v>1353</v>
      </c>
      <c r="E4828" s="9" t="s">
        <v>1354</v>
      </c>
      <c r="F4828" s="9" t="s">
        <v>194</v>
      </c>
      <c r="G4828" s="9" t="s">
        <v>195</v>
      </c>
      <c r="H4828" s="9" t="s">
        <v>44</v>
      </c>
      <c r="I4828">
        <v>5</v>
      </c>
      <c r="J4828" s="9" t="s">
        <v>22</v>
      </c>
      <c r="K4828">
        <v>5</v>
      </c>
      <c r="L4828">
        <v>0</v>
      </c>
      <c r="M4828">
        <v>0</v>
      </c>
      <c r="N4828" s="11">
        <f>VLOOKUP(AA_SIPARIS_SATINALMA_RAPORU_YENI_123_22112023[[#This Row],[STOK_KODU]],AA_KUMULATIF_STOK_RAPORU_123_BURAK_TD[],3,0)</f>
        <v>0</v>
      </c>
      <c r="O4828" s="5">
        <v>1350</v>
      </c>
      <c r="P4828" s="1">
        <v>6750</v>
      </c>
      <c r="Q4828" s="1">
        <v>21.394600000000001</v>
      </c>
      <c r="R4828" s="6">
        <v>63.1</v>
      </c>
      <c r="S4828" s="2" t="str">
        <f>IFERROR(#REF!/AA_SIPARIS_SATINALMA_RAPORU_YENI_123_22112023[[#This Row],[SIPARIS_EUR_KURU]],"")</f>
        <v/>
      </c>
      <c r="T4828" s="1">
        <v>1343.0360000000001</v>
      </c>
      <c r="U4828" s="1">
        <v>6715.18</v>
      </c>
      <c r="V4828" s="2">
        <v>312.43279999999999</v>
      </c>
      <c r="W4828" s="12" t="s">
        <v>29</v>
      </c>
      <c r="X4828" s="4">
        <v>0</v>
      </c>
      <c r="Y4828" s="3">
        <v>6715.18</v>
      </c>
      <c r="Z4828" s="9" t="s">
        <v>16</v>
      </c>
    </row>
    <row r="4829" spans="1:26" x14ac:dyDescent="0.25">
      <c r="A4829">
        <v>2025</v>
      </c>
      <c r="B4829">
        <v>12</v>
      </c>
      <c r="C4829" s="7">
        <v>46021</v>
      </c>
      <c r="D4829" s="9" t="s">
        <v>17</v>
      </c>
      <c r="E4829" s="9" t="s">
        <v>18</v>
      </c>
      <c r="F4829" s="9" t="s">
        <v>211</v>
      </c>
      <c r="G4829" s="9" t="s">
        <v>212</v>
      </c>
      <c r="H4829" s="9" t="s">
        <v>21</v>
      </c>
      <c r="I4829">
        <v>2</v>
      </c>
      <c r="J4829" s="9" t="s">
        <v>22</v>
      </c>
      <c r="K4829">
        <v>2</v>
      </c>
      <c r="L4829">
        <v>0</v>
      </c>
      <c r="M4829">
        <v>0</v>
      </c>
      <c r="N4829" s="11">
        <f>VLOOKUP(AA_SIPARIS_SATINALMA_RAPORU_YENI_123_22112023[[#This Row],[STOK_KODU]],AA_KUMULATIF_STOK_RAPORU_123_BURAK_TD[],3,0)</f>
        <v>3</v>
      </c>
      <c r="O4829" s="5">
        <v>3374.77</v>
      </c>
      <c r="P4829" s="1">
        <v>6749.54</v>
      </c>
      <c r="Q4829" s="1">
        <v>50.451900000000002</v>
      </c>
      <c r="R4829" s="6">
        <v>66.89</v>
      </c>
      <c r="S4829" s="2" t="str">
        <f>IFERROR(#REF!/AA_SIPARIS_SATINALMA_RAPORU_YENI_123_22112023[[#This Row],[SIPARIS_EUR_KURU]],"")</f>
        <v/>
      </c>
      <c r="T4829" s="1">
        <v>3386.25</v>
      </c>
      <c r="U4829" s="1">
        <v>6772.5</v>
      </c>
      <c r="V4829" s="2">
        <v>134.23679999999999</v>
      </c>
      <c r="W4829" s="12" t="s">
        <v>23</v>
      </c>
      <c r="X4829" s="4">
        <v>42.854199999999999</v>
      </c>
      <c r="Y4829" s="3">
        <v>157.5</v>
      </c>
      <c r="Z4829" s="9" t="s">
        <v>16</v>
      </c>
    </row>
    <row r="4830" spans="1:26" x14ac:dyDescent="0.25">
      <c r="A4830">
        <v>2025</v>
      </c>
      <c r="B4830">
        <v>5</v>
      </c>
      <c r="C4830" s="7">
        <v>45806</v>
      </c>
      <c r="D4830" s="9" t="s">
        <v>1036</v>
      </c>
      <c r="E4830" s="9" t="s">
        <v>1037</v>
      </c>
      <c r="F4830" s="9" t="s">
        <v>1285</v>
      </c>
      <c r="G4830" s="9" t="s">
        <v>1286</v>
      </c>
      <c r="H4830" s="9" t="s">
        <v>52</v>
      </c>
      <c r="I4830">
        <v>24</v>
      </c>
      <c r="J4830" s="9" t="s">
        <v>22</v>
      </c>
      <c r="K4830">
        <v>24</v>
      </c>
      <c r="L4830">
        <v>0</v>
      </c>
      <c r="M4830">
        <v>0</v>
      </c>
      <c r="N4830" s="11">
        <f>VLOOKUP(AA_SIPARIS_SATINALMA_RAPORU_YENI_123_22112023[[#This Row],[STOK_KODU]],AA_KUMULATIF_STOK_RAPORU_123_BURAK_TD[],3,0)</f>
        <v>14.000000000000007</v>
      </c>
      <c r="O4830" s="5">
        <v>281</v>
      </c>
      <c r="P4830" s="1">
        <v>6744</v>
      </c>
      <c r="Q4830" s="1"/>
      <c r="R4830" s="6"/>
      <c r="S4830" s="2" t="str">
        <f>IFERROR(#REF!/AA_SIPARIS_SATINALMA_RAPORU_YENI_123_22112023[[#This Row],[SIPARIS_EUR_KURU]],"")</f>
        <v/>
      </c>
      <c r="T4830" s="1">
        <v>281.2141666666667</v>
      </c>
      <c r="U4830" s="1">
        <v>6749.14</v>
      </c>
      <c r="V4830" s="2">
        <v>152.9034</v>
      </c>
      <c r="W4830" s="12" t="s">
        <v>29</v>
      </c>
      <c r="X4830" s="4">
        <v>0</v>
      </c>
      <c r="Y4830" s="3">
        <v>6749.14</v>
      </c>
      <c r="Z4830" s="9" t="s">
        <v>16</v>
      </c>
    </row>
    <row r="4831" spans="1:26" x14ac:dyDescent="0.25">
      <c r="A4831">
        <v>2023</v>
      </c>
      <c r="B4831">
        <v>3</v>
      </c>
      <c r="C4831" s="7">
        <v>45012</v>
      </c>
      <c r="D4831" s="9" t="s">
        <v>148</v>
      </c>
      <c r="E4831" s="9" t="s">
        <v>149</v>
      </c>
      <c r="F4831" s="9" t="s">
        <v>1760</v>
      </c>
      <c r="G4831" s="9" t="s">
        <v>1761</v>
      </c>
      <c r="H4831" s="9" t="s">
        <v>21</v>
      </c>
      <c r="I4831">
        <v>8</v>
      </c>
      <c r="J4831" s="9" t="s">
        <v>22</v>
      </c>
      <c r="K4831">
        <v>8</v>
      </c>
      <c r="L4831">
        <v>0</v>
      </c>
      <c r="M4831">
        <v>0</v>
      </c>
      <c r="N4831" s="11">
        <f>VLOOKUP(AA_SIPARIS_SATINALMA_RAPORU_YENI_123_22112023[[#This Row],[STOK_KODU]],AA_KUMULATIF_STOK_RAPORU_123_BURAK_TD[],3,0)</f>
        <v>1</v>
      </c>
      <c r="O4831" s="5">
        <v>840.72550000000001</v>
      </c>
      <c r="P4831" s="1">
        <v>6725.8</v>
      </c>
      <c r="Q4831" s="1">
        <v>20.505500000000001</v>
      </c>
      <c r="R4831" s="6">
        <v>41</v>
      </c>
      <c r="S4831" s="2" t="str">
        <f>IFERROR(#REF!/AA_SIPARIS_SATINALMA_RAPORU_YENI_123_22112023[[#This Row],[SIPARIS_EUR_KURU]],"")</f>
        <v/>
      </c>
      <c r="T4831" s="1">
        <v>837.22</v>
      </c>
      <c r="U4831" s="1">
        <v>6697.76</v>
      </c>
      <c r="V4831" s="2">
        <v>0</v>
      </c>
      <c r="W4831" s="12" t="s">
        <v>45</v>
      </c>
      <c r="X4831" s="4">
        <v>20.505500000000001</v>
      </c>
      <c r="Y4831" s="3">
        <v>328</v>
      </c>
      <c r="Z4831" s="9" t="s">
        <v>16</v>
      </c>
    </row>
    <row r="4832" spans="1:26" x14ac:dyDescent="0.25">
      <c r="A4832">
        <v>2024</v>
      </c>
      <c r="B4832">
        <v>5</v>
      </c>
      <c r="C4832" s="7">
        <v>45426</v>
      </c>
      <c r="D4832" s="9" t="s">
        <v>85</v>
      </c>
      <c r="E4832" s="9" t="s">
        <v>86</v>
      </c>
      <c r="F4832" s="9" t="s">
        <v>1604</v>
      </c>
      <c r="G4832" s="9" t="s">
        <v>1605</v>
      </c>
      <c r="H4832" s="9" t="s">
        <v>44</v>
      </c>
      <c r="I4832">
        <v>2</v>
      </c>
      <c r="J4832" s="9" t="s">
        <v>22</v>
      </c>
      <c r="K4832">
        <v>2</v>
      </c>
      <c r="L4832">
        <v>0</v>
      </c>
      <c r="M4832">
        <v>0</v>
      </c>
      <c r="N4832" s="11">
        <f>VLOOKUP(AA_SIPARIS_SATINALMA_RAPORU_YENI_123_22112023[[#This Row],[STOK_KODU]],AA_KUMULATIF_STOK_RAPORU_123_BURAK_TD[],3,0)</f>
        <v>0</v>
      </c>
      <c r="O4832" s="5">
        <v>3361.9326999999998</v>
      </c>
      <c r="P4832" s="1">
        <v>6723.87</v>
      </c>
      <c r="Q4832" s="1">
        <v>34.659100000000002</v>
      </c>
      <c r="R4832" s="6">
        <v>97</v>
      </c>
      <c r="S4832" s="2" t="str">
        <f>IFERROR(#REF!/AA_SIPARIS_SATINALMA_RAPORU_YENI_123_22112023[[#This Row],[SIPARIS_EUR_KURU]],"")</f>
        <v/>
      </c>
      <c r="T4832" s="1">
        <v>3360.81</v>
      </c>
      <c r="U4832" s="1">
        <v>6733.8600000000006</v>
      </c>
      <c r="V4832" s="2">
        <v>96.965100000000007</v>
      </c>
      <c r="W4832" s="12" t="s">
        <v>45</v>
      </c>
      <c r="X4832" s="4">
        <v>34.659100000000002</v>
      </c>
      <c r="Y4832" s="3">
        <v>97</v>
      </c>
      <c r="Z4832" s="9" t="s">
        <v>16</v>
      </c>
    </row>
    <row r="4833" spans="1:26" x14ac:dyDescent="0.25">
      <c r="A4833">
        <v>2024</v>
      </c>
      <c r="B4833">
        <v>1</v>
      </c>
      <c r="C4833" s="7">
        <v>45301</v>
      </c>
      <c r="D4833" s="9" t="s">
        <v>2149</v>
      </c>
      <c r="E4833" s="9" t="s">
        <v>119</v>
      </c>
      <c r="F4833" s="9" t="s">
        <v>120</v>
      </c>
      <c r="G4833" s="9" t="s">
        <v>121</v>
      </c>
      <c r="H4833" s="9" t="s">
        <v>21</v>
      </c>
      <c r="I4833">
        <v>1</v>
      </c>
      <c r="J4833" s="9" t="s">
        <v>22</v>
      </c>
      <c r="K4833">
        <v>1</v>
      </c>
      <c r="L4833">
        <v>0</v>
      </c>
      <c r="M4833">
        <v>0</v>
      </c>
      <c r="N4833" s="11">
        <f>VLOOKUP(AA_SIPARIS_SATINALMA_RAPORU_YENI_123_22112023[[#This Row],[STOK_KODU]],AA_KUMULATIF_STOK_RAPORU_123_BURAK_TD[],3,0)</f>
        <v>0</v>
      </c>
      <c r="O4833" s="5">
        <v>6723.5174999999999</v>
      </c>
      <c r="P4833" s="1">
        <v>6723.52</v>
      </c>
      <c r="Q4833" s="1">
        <v>32.704900000000002</v>
      </c>
      <c r="R4833" s="6">
        <v>205.58</v>
      </c>
      <c r="S4833" s="2" t="str">
        <f>IFERROR(#REF!/AA_SIPARIS_SATINALMA_RAPORU_YENI_123_22112023[[#This Row],[SIPARIS_EUR_KURU]],"")</f>
        <v/>
      </c>
      <c r="T4833" s="1">
        <v>6735.63</v>
      </c>
      <c r="U4833" s="1">
        <v>6735.63</v>
      </c>
      <c r="V4833" s="2">
        <v>215.4512</v>
      </c>
      <c r="W4833" s="12" t="s">
        <v>23</v>
      </c>
      <c r="X4833" s="4">
        <v>29.882300000000001</v>
      </c>
      <c r="Y4833" s="3">
        <v>225</v>
      </c>
      <c r="Z4833" s="9" t="s">
        <v>16</v>
      </c>
    </row>
    <row r="4834" spans="1:26" x14ac:dyDescent="0.25">
      <c r="A4834">
        <v>2024</v>
      </c>
      <c r="B4834">
        <v>3</v>
      </c>
      <c r="C4834" s="7">
        <v>45365</v>
      </c>
      <c r="D4834" s="9" t="s">
        <v>148</v>
      </c>
      <c r="E4834" s="9" t="s">
        <v>149</v>
      </c>
      <c r="F4834" s="9" t="s">
        <v>150</v>
      </c>
      <c r="G4834" s="9" t="s">
        <v>151</v>
      </c>
      <c r="H4834" s="9" t="s">
        <v>44</v>
      </c>
      <c r="I4834">
        <v>5</v>
      </c>
      <c r="J4834" s="9" t="s">
        <v>22</v>
      </c>
      <c r="K4834">
        <v>5</v>
      </c>
      <c r="L4834">
        <v>0</v>
      </c>
      <c r="M4834">
        <v>0</v>
      </c>
      <c r="N4834" s="11">
        <f>VLOOKUP(AA_SIPARIS_SATINALMA_RAPORU_YENI_123_22112023[[#This Row],[STOK_KODU]],AA_KUMULATIF_STOK_RAPORU_123_BURAK_TD[],3,0)</f>
        <v>11</v>
      </c>
      <c r="O4834" s="5">
        <v>1344.70272</v>
      </c>
      <c r="P4834" s="1">
        <v>6723.51</v>
      </c>
      <c r="Q4834" s="1">
        <v>35.018300000000004</v>
      </c>
      <c r="R4834" s="6">
        <v>38.4</v>
      </c>
      <c r="S4834" s="2" t="str">
        <f>IFERROR(#REF!/AA_SIPARIS_SATINALMA_RAPORU_YENI_123_22112023[[#This Row],[SIPARIS_EUR_KURU]],"")</f>
        <v/>
      </c>
      <c r="T4834" s="1">
        <v>1353.6</v>
      </c>
      <c r="U4834" s="1">
        <v>6768</v>
      </c>
      <c r="V4834" s="2">
        <v>192.964</v>
      </c>
      <c r="W4834" s="12" t="s">
        <v>45</v>
      </c>
      <c r="X4834" s="4">
        <v>35.018300000000004</v>
      </c>
      <c r="Y4834" s="3">
        <v>192</v>
      </c>
      <c r="Z4834" s="9" t="s">
        <v>16</v>
      </c>
    </row>
    <row r="4835" spans="1:26" x14ac:dyDescent="0.25">
      <c r="A4835">
        <v>2025</v>
      </c>
      <c r="B4835">
        <v>3</v>
      </c>
      <c r="C4835" s="7">
        <v>45730</v>
      </c>
      <c r="D4835" s="9" t="s">
        <v>10077</v>
      </c>
      <c r="E4835" s="9" t="s">
        <v>10078</v>
      </c>
      <c r="F4835" s="9" t="s">
        <v>10126</v>
      </c>
      <c r="G4835" s="9" t="s">
        <v>10127</v>
      </c>
      <c r="H4835" s="9" t="s">
        <v>28</v>
      </c>
      <c r="I4835">
        <v>24</v>
      </c>
      <c r="J4835" s="9" t="s">
        <v>22</v>
      </c>
      <c r="K4835">
        <v>24</v>
      </c>
      <c r="L4835">
        <v>0</v>
      </c>
      <c r="M4835">
        <v>0</v>
      </c>
      <c r="N4835" s="11">
        <f>VLOOKUP(AA_SIPARIS_SATINALMA_RAPORU_YENI_123_22112023[[#This Row],[STOK_KODU]],AA_KUMULATIF_STOK_RAPORU_123_BURAK_TD[],3,0)</f>
        <v>0</v>
      </c>
      <c r="O4835" s="5">
        <v>280</v>
      </c>
      <c r="P4835" s="1">
        <v>6720</v>
      </c>
      <c r="Q4835" s="1">
        <v>39.7179</v>
      </c>
      <c r="R4835" s="6">
        <v>7.05</v>
      </c>
      <c r="S4835" s="2" t="str">
        <f>IFERROR(#REF!/AA_SIPARIS_SATINALMA_RAPORU_YENI_123_22112023[[#This Row],[SIPARIS_EUR_KURU]],"")</f>
        <v/>
      </c>
      <c r="T4835" s="1">
        <v>280</v>
      </c>
      <c r="U4835" s="1">
        <v>6720</v>
      </c>
      <c r="V4835" s="2">
        <v>163.8245</v>
      </c>
      <c r="W4835" s="12" t="s">
        <v>29</v>
      </c>
      <c r="X4835" s="4">
        <v>0</v>
      </c>
      <c r="Y4835" s="3">
        <v>6720</v>
      </c>
      <c r="Z4835" s="9" t="s">
        <v>16</v>
      </c>
    </row>
    <row r="4836" spans="1:26" x14ac:dyDescent="0.25">
      <c r="A4836">
        <v>2024</v>
      </c>
      <c r="B4836">
        <v>10</v>
      </c>
      <c r="C4836" s="7">
        <v>45589</v>
      </c>
      <c r="D4836" s="9" t="s">
        <v>464</v>
      </c>
      <c r="E4836" s="9" t="s">
        <v>465</v>
      </c>
      <c r="F4836" s="9" t="s">
        <v>857</v>
      </c>
      <c r="G4836" s="9" t="s">
        <v>858</v>
      </c>
      <c r="H4836" s="9" t="s">
        <v>116</v>
      </c>
      <c r="I4836">
        <v>84</v>
      </c>
      <c r="J4836" s="9" t="s">
        <v>117</v>
      </c>
      <c r="K4836">
        <v>84</v>
      </c>
      <c r="L4836">
        <v>0</v>
      </c>
      <c r="M4836">
        <v>0</v>
      </c>
      <c r="N4836" s="11">
        <f>VLOOKUP(AA_SIPARIS_SATINALMA_RAPORU_YENI_123_22112023[[#This Row],[STOK_KODU]],AA_KUMULATIF_STOK_RAPORU_123_BURAK_TD[],3,0)</f>
        <v>134</v>
      </c>
      <c r="O4836" s="5">
        <v>80</v>
      </c>
      <c r="P4836" s="1">
        <v>6720</v>
      </c>
      <c r="Q4836" s="1"/>
      <c r="R4836" s="6"/>
      <c r="S4836" s="2" t="str">
        <f>IFERROR(#REF!/AA_SIPARIS_SATINALMA_RAPORU_YENI_123_22112023[[#This Row],[SIPARIS_EUR_KURU]],"")</f>
        <v/>
      </c>
      <c r="T4836" s="1">
        <v>80</v>
      </c>
      <c r="U4836" s="1">
        <v>6720</v>
      </c>
      <c r="V4836" s="2">
        <v>182.25110000000001</v>
      </c>
      <c r="W4836" s="12" t="s">
        <v>29</v>
      </c>
      <c r="X4836" s="4">
        <v>0</v>
      </c>
      <c r="Y4836" s="3">
        <v>6720</v>
      </c>
      <c r="Z4836" s="9" t="s">
        <v>16</v>
      </c>
    </row>
    <row r="4837" spans="1:26" x14ac:dyDescent="0.25">
      <c r="A4837">
        <v>2025</v>
      </c>
      <c r="B4837">
        <v>6</v>
      </c>
      <c r="C4837" s="7">
        <v>45818</v>
      </c>
      <c r="D4837" s="9" t="s">
        <v>217</v>
      </c>
      <c r="E4837" s="9" t="s">
        <v>218</v>
      </c>
      <c r="F4837" s="9" t="s">
        <v>3115</v>
      </c>
      <c r="G4837" s="9" t="s">
        <v>3116</v>
      </c>
      <c r="H4837" s="9" t="s">
        <v>28</v>
      </c>
      <c r="I4837">
        <v>6</v>
      </c>
      <c r="J4837" s="9" t="s">
        <v>22</v>
      </c>
      <c r="K4837">
        <v>6</v>
      </c>
      <c r="L4837">
        <v>0</v>
      </c>
      <c r="M4837">
        <v>0</v>
      </c>
      <c r="N4837" s="11">
        <f>VLOOKUP(AA_SIPARIS_SATINALMA_RAPORU_YENI_123_22112023[[#This Row],[STOK_KODU]],AA_KUMULATIF_STOK_RAPORU_123_BURAK_TD[],3,0)</f>
        <v>0</v>
      </c>
      <c r="O4837" s="5">
        <v>1119.82</v>
      </c>
      <c r="P4837" s="1">
        <v>6718.92</v>
      </c>
      <c r="Q4837" s="1">
        <v>44.467300000000002</v>
      </c>
      <c r="R4837" s="6">
        <v>25.18</v>
      </c>
      <c r="S4837" s="2" t="str">
        <f>IFERROR(#REF!/AA_SIPARIS_SATINALMA_RAPORU_YENI_123_22112023[[#This Row],[SIPARIS_EUR_KURU]],"")</f>
        <v/>
      </c>
      <c r="T4837" s="1">
        <v>1119.82</v>
      </c>
      <c r="U4837" s="1">
        <v>6718.92</v>
      </c>
      <c r="V4837" s="2">
        <v>148.239</v>
      </c>
      <c r="W4837" s="12" t="s">
        <v>29</v>
      </c>
      <c r="X4837" s="4">
        <v>0</v>
      </c>
      <c r="Y4837" s="3">
        <v>6718.92</v>
      </c>
      <c r="Z4837" s="9" t="s">
        <v>16</v>
      </c>
    </row>
    <row r="4838" spans="1:26" x14ac:dyDescent="0.25">
      <c r="A4838">
        <v>2025</v>
      </c>
      <c r="B4838">
        <v>5</v>
      </c>
      <c r="C4838" s="7">
        <v>45785</v>
      </c>
      <c r="D4838" s="9" t="s">
        <v>217</v>
      </c>
      <c r="E4838" s="9" t="s">
        <v>218</v>
      </c>
      <c r="F4838" s="9" t="s">
        <v>3115</v>
      </c>
      <c r="G4838" s="9" t="s">
        <v>3116</v>
      </c>
      <c r="H4838" s="9" t="s">
        <v>28</v>
      </c>
      <c r="I4838">
        <v>6</v>
      </c>
      <c r="J4838" s="9" t="s">
        <v>22</v>
      </c>
      <c r="K4838">
        <v>6</v>
      </c>
      <c r="L4838">
        <v>0</v>
      </c>
      <c r="M4838">
        <v>0</v>
      </c>
      <c r="N4838" s="11">
        <f>VLOOKUP(AA_SIPARIS_SATINALMA_RAPORU_YENI_123_22112023[[#This Row],[STOK_KODU]],AA_KUMULATIF_STOK_RAPORU_123_BURAK_TD[],3,0)</f>
        <v>0</v>
      </c>
      <c r="O4838" s="5">
        <v>1119.82</v>
      </c>
      <c r="P4838" s="1">
        <v>6718.92</v>
      </c>
      <c r="Q4838" s="1">
        <v>43.808999999999997</v>
      </c>
      <c r="R4838" s="6">
        <v>25.56</v>
      </c>
      <c r="S4838" s="2" t="str">
        <f>IFERROR(#REF!/AA_SIPARIS_SATINALMA_RAPORU_YENI_123_22112023[[#This Row],[SIPARIS_EUR_KURU]],"")</f>
        <v/>
      </c>
      <c r="T4838" s="1">
        <v>1119.82</v>
      </c>
      <c r="U4838" s="1">
        <v>6718.92</v>
      </c>
      <c r="V4838" s="2">
        <v>154.37209999999999</v>
      </c>
      <c r="W4838" s="12" t="s">
        <v>29</v>
      </c>
      <c r="X4838" s="4">
        <v>0</v>
      </c>
      <c r="Y4838" s="3">
        <v>6718.92</v>
      </c>
      <c r="Z4838" s="9" t="s">
        <v>16</v>
      </c>
    </row>
    <row r="4839" spans="1:26" x14ac:dyDescent="0.25">
      <c r="A4839">
        <v>2025</v>
      </c>
      <c r="B4839">
        <v>4</v>
      </c>
      <c r="C4839" s="7">
        <v>45776</v>
      </c>
      <c r="D4839" s="9" t="s">
        <v>217</v>
      </c>
      <c r="E4839" s="9" t="s">
        <v>218</v>
      </c>
      <c r="F4839" s="9" t="s">
        <v>3115</v>
      </c>
      <c r="G4839" s="9" t="s">
        <v>3116</v>
      </c>
      <c r="H4839" s="9" t="s">
        <v>28</v>
      </c>
      <c r="I4839">
        <v>6</v>
      </c>
      <c r="J4839" s="9" t="s">
        <v>22</v>
      </c>
      <c r="K4839">
        <v>6</v>
      </c>
      <c r="L4839">
        <v>0</v>
      </c>
      <c r="M4839">
        <v>0</v>
      </c>
      <c r="N4839" s="11">
        <f>VLOOKUP(AA_SIPARIS_SATINALMA_RAPORU_YENI_123_22112023[[#This Row],[STOK_KODU]],AA_KUMULATIF_STOK_RAPORU_123_BURAK_TD[],3,0)</f>
        <v>0</v>
      </c>
      <c r="O4839" s="5">
        <v>1119.82</v>
      </c>
      <c r="P4839" s="1">
        <v>6718.92</v>
      </c>
      <c r="Q4839" s="1"/>
      <c r="R4839" s="6"/>
      <c r="S4839" s="2" t="str">
        <f>IFERROR(#REF!/AA_SIPARIS_SATINALMA_RAPORU_YENI_123_22112023[[#This Row],[SIPARIS_EUR_KURU]],"")</f>
        <v/>
      </c>
      <c r="T4839" s="1">
        <v>1119.82</v>
      </c>
      <c r="U4839" s="1">
        <v>6718.92</v>
      </c>
      <c r="V4839" s="2">
        <v>153.80099999999999</v>
      </c>
      <c r="W4839" s="12" t="s">
        <v>29</v>
      </c>
      <c r="X4839" s="4">
        <v>0</v>
      </c>
      <c r="Y4839" s="3">
        <v>6718.92</v>
      </c>
      <c r="Z4839" s="9" t="s">
        <v>16</v>
      </c>
    </row>
    <row r="4840" spans="1:26" x14ac:dyDescent="0.25">
      <c r="A4840">
        <v>2025</v>
      </c>
      <c r="B4840">
        <v>4</v>
      </c>
      <c r="C4840" s="7">
        <v>45758</v>
      </c>
      <c r="D4840" s="9" t="s">
        <v>217</v>
      </c>
      <c r="E4840" s="9" t="s">
        <v>218</v>
      </c>
      <c r="F4840" s="9" t="s">
        <v>3115</v>
      </c>
      <c r="G4840" s="9" t="s">
        <v>3116</v>
      </c>
      <c r="H4840" s="9" t="s">
        <v>28</v>
      </c>
      <c r="I4840">
        <v>6</v>
      </c>
      <c r="J4840" s="9" t="s">
        <v>22</v>
      </c>
      <c r="K4840">
        <v>6</v>
      </c>
      <c r="L4840">
        <v>0</v>
      </c>
      <c r="M4840">
        <v>0</v>
      </c>
      <c r="N4840" s="11">
        <f>VLOOKUP(AA_SIPARIS_SATINALMA_RAPORU_YENI_123_22112023[[#This Row],[STOK_KODU]],AA_KUMULATIF_STOK_RAPORU_123_BURAK_TD[],3,0)</f>
        <v>0</v>
      </c>
      <c r="O4840" s="5">
        <v>1119.82</v>
      </c>
      <c r="P4840" s="1">
        <v>6718.92</v>
      </c>
      <c r="Q4840" s="1">
        <v>41.813299999999998</v>
      </c>
      <c r="R4840" s="6">
        <v>26.78</v>
      </c>
      <c r="S4840" s="2" t="str">
        <f>IFERROR(#REF!/AA_SIPARIS_SATINALMA_RAPORU_YENI_123_22112023[[#This Row],[SIPARIS_EUR_KURU]],"")</f>
        <v/>
      </c>
      <c r="T4840" s="1">
        <v>1119.82</v>
      </c>
      <c r="U4840" s="1">
        <v>6718.92</v>
      </c>
      <c r="V4840" s="2">
        <v>155.35220000000001</v>
      </c>
      <c r="W4840" s="12" t="s">
        <v>29</v>
      </c>
      <c r="X4840" s="4">
        <v>0</v>
      </c>
      <c r="Y4840" s="3">
        <v>6718.92</v>
      </c>
      <c r="Z4840" s="9" t="s">
        <v>16</v>
      </c>
    </row>
    <row r="4841" spans="1:26" x14ac:dyDescent="0.25">
      <c r="A4841">
        <v>2025</v>
      </c>
      <c r="B4841">
        <v>3</v>
      </c>
      <c r="C4841" s="7">
        <v>45730</v>
      </c>
      <c r="D4841" s="9" t="s">
        <v>217</v>
      </c>
      <c r="E4841" s="9" t="s">
        <v>218</v>
      </c>
      <c r="F4841" s="9" t="s">
        <v>3115</v>
      </c>
      <c r="G4841" s="9" t="s">
        <v>3116</v>
      </c>
      <c r="H4841" s="9" t="s">
        <v>28</v>
      </c>
      <c r="I4841">
        <v>6</v>
      </c>
      <c r="J4841" s="9" t="s">
        <v>22</v>
      </c>
      <c r="K4841">
        <v>6</v>
      </c>
      <c r="L4841">
        <v>0</v>
      </c>
      <c r="M4841">
        <v>0</v>
      </c>
      <c r="N4841" s="11">
        <f>VLOOKUP(AA_SIPARIS_SATINALMA_RAPORU_YENI_123_22112023[[#This Row],[STOK_KODU]],AA_KUMULATIF_STOK_RAPORU_123_BURAK_TD[],3,0)</f>
        <v>0</v>
      </c>
      <c r="O4841" s="5">
        <v>1119.82</v>
      </c>
      <c r="P4841" s="1">
        <v>6718.92</v>
      </c>
      <c r="Q4841" s="1">
        <v>39.7179</v>
      </c>
      <c r="R4841" s="6">
        <v>28.19</v>
      </c>
      <c r="S4841" s="2" t="str">
        <f>IFERROR(#REF!/AA_SIPARIS_SATINALMA_RAPORU_YENI_123_22112023[[#This Row],[SIPARIS_EUR_KURU]],"")</f>
        <v/>
      </c>
      <c r="T4841" s="1">
        <v>1119.82</v>
      </c>
      <c r="U4841" s="1">
        <v>6718.92</v>
      </c>
      <c r="V4841" s="2">
        <v>169.30930000000001</v>
      </c>
      <c r="W4841" s="12" t="s">
        <v>29</v>
      </c>
      <c r="X4841" s="4">
        <v>0</v>
      </c>
      <c r="Y4841" s="3">
        <v>6718.92</v>
      </c>
      <c r="Z4841" s="9" t="s">
        <v>16</v>
      </c>
    </row>
    <row r="4842" spans="1:26" x14ac:dyDescent="0.25">
      <c r="A4842">
        <v>2025</v>
      </c>
      <c r="B4842">
        <v>2</v>
      </c>
      <c r="C4842" s="7">
        <v>45706</v>
      </c>
      <c r="D4842" s="9" t="s">
        <v>217</v>
      </c>
      <c r="E4842" s="9" t="s">
        <v>218</v>
      </c>
      <c r="F4842" s="9" t="s">
        <v>3115</v>
      </c>
      <c r="G4842" s="9" t="s">
        <v>3116</v>
      </c>
      <c r="H4842" s="9" t="s">
        <v>28</v>
      </c>
      <c r="I4842">
        <v>6</v>
      </c>
      <c r="J4842" s="9" t="s">
        <v>22</v>
      </c>
      <c r="K4842">
        <v>6</v>
      </c>
      <c r="L4842">
        <v>0</v>
      </c>
      <c r="M4842">
        <v>0</v>
      </c>
      <c r="N4842" s="11">
        <f>VLOOKUP(AA_SIPARIS_SATINALMA_RAPORU_YENI_123_22112023[[#This Row],[STOK_KODU]],AA_KUMULATIF_STOK_RAPORU_123_BURAK_TD[],3,0)</f>
        <v>0</v>
      </c>
      <c r="O4842" s="5">
        <v>1119.82</v>
      </c>
      <c r="P4842" s="1">
        <v>6718.92</v>
      </c>
      <c r="Q4842" s="1">
        <v>37.896599999999999</v>
      </c>
      <c r="R4842" s="6">
        <v>29.55</v>
      </c>
      <c r="S4842" s="2" t="str">
        <f>IFERROR(#REF!/AA_SIPARIS_SATINALMA_RAPORU_YENI_123_22112023[[#This Row],[SIPARIS_EUR_KURU]],"")</f>
        <v/>
      </c>
      <c r="T4842" s="1">
        <v>1119.82</v>
      </c>
      <c r="U4842" s="1">
        <v>6718.92</v>
      </c>
      <c r="V4842" s="2">
        <v>177.43100000000001</v>
      </c>
      <c r="W4842" s="12" t="s">
        <v>29</v>
      </c>
      <c r="X4842" s="4">
        <v>0</v>
      </c>
      <c r="Y4842" s="3">
        <v>6718.92</v>
      </c>
      <c r="Z4842" s="9" t="s">
        <v>16</v>
      </c>
    </row>
    <row r="4843" spans="1:26" x14ac:dyDescent="0.25">
      <c r="A4843">
        <v>2025</v>
      </c>
      <c r="B4843">
        <v>7</v>
      </c>
      <c r="C4843" s="7">
        <v>45842</v>
      </c>
      <c r="D4843" s="9" t="s">
        <v>3765</v>
      </c>
      <c r="E4843" s="9" t="s">
        <v>3766</v>
      </c>
      <c r="F4843" s="9" t="s">
        <v>11159</v>
      </c>
      <c r="G4843" s="9" t="s">
        <v>11160</v>
      </c>
      <c r="H4843" s="9" t="s">
        <v>44</v>
      </c>
      <c r="I4843">
        <v>1</v>
      </c>
      <c r="J4843" s="9" t="s">
        <v>22</v>
      </c>
      <c r="K4843">
        <v>1</v>
      </c>
      <c r="L4843">
        <v>0</v>
      </c>
      <c r="M4843">
        <v>0</v>
      </c>
      <c r="N4843" s="11">
        <f>VLOOKUP(AA_SIPARIS_SATINALMA_RAPORU_YENI_123_22112023[[#This Row],[STOK_KODU]],AA_KUMULATIF_STOK_RAPORU_123_BURAK_TD[],3,0)</f>
        <v>0</v>
      </c>
      <c r="O4843" s="5">
        <v>6716.85</v>
      </c>
      <c r="P4843" s="1">
        <v>6716.85</v>
      </c>
      <c r="Q4843" s="1">
        <v>46.800400000000003</v>
      </c>
      <c r="R4843" s="6">
        <v>143.52000000000001</v>
      </c>
      <c r="S4843" s="2" t="str">
        <f>IFERROR(#REF!/AA_SIPARIS_SATINALMA_RAPORU_YENI_123_22112023[[#This Row],[SIPARIS_EUR_KURU]],"")</f>
        <v/>
      </c>
      <c r="T4843" s="1">
        <v>6716.85</v>
      </c>
      <c r="U4843" s="1">
        <v>6716.85</v>
      </c>
      <c r="V4843" s="2">
        <v>144.2852</v>
      </c>
      <c r="W4843" s="12" t="s">
        <v>29</v>
      </c>
      <c r="X4843" s="4">
        <v>0</v>
      </c>
      <c r="Y4843" s="3">
        <v>6716.85</v>
      </c>
      <c r="Z4843" s="9" t="s">
        <v>16</v>
      </c>
    </row>
    <row r="4844" spans="1:26" x14ac:dyDescent="0.25">
      <c r="A4844">
        <v>2023</v>
      </c>
      <c r="B4844">
        <v>1</v>
      </c>
      <c r="C4844" s="7">
        <v>44949</v>
      </c>
      <c r="D4844" s="9" t="s">
        <v>152</v>
      </c>
      <c r="E4844" s="9" t="s">
        <v>153</v>
      </c>
      <c r="F4844" s="9" t="s">
        <v>651</v>
      </c>
      <c r="G4844" s="9" t="s">
        <v>652</v>
      </c>
      <c r="H4844" s="9" t="s">
        <v>653</v>
      </c>
      <c r="I4844">
        <v>5</v>
      </c>
      <c r="J4844" s="9" t="s">
        <v>22</v>
      </c>
      <c r="K4844">
        <v>5</v>
      </c>
      <c r="L4844">
        <v>0</v>
      </c>
      <c r="M4844">
        <v>0</v>
      </c>
      <c r="N4844" s="11">
        <f>VLOOKUP(AA_SIPARIS_SATINALMA_RAPORU_YENI_123_22112023[[#This Row],[STOK_KODU]],AA_KUMULATIF_STOK_RAPORU_123_BURAK_TD[],3,0)</f>
        <v>0</v>
      </c>
      <c r="O4844" s="5">
        <v>1342.5654</v>
      </c>
      <c r="P4844" s="1">
        <v>6712.83</v>
      </c>
      <c r="Q4844" s="1">
        <v>20.341899999999999</v>
      </c>
      <c r="R4844" s="6">
        <v>66</v>
      </c>
      <c r="S4844" s="2" t="str">
        <f>IFERROR(#REF!/AA_SIPARIS_SATINALMA_RAPORU_YENI_123_22112023[[#This Row],[SIPARIS_EUR_KURU]],"")</f>
        <v/>
      </c>
      <c r="T4844" s="1">
        <v>1343.1</v>
      </c>
      <c r="U4844" s="1">
        <v>6715.5</v>
      </c>
      <c r="V4844" s="2">
        <v>330.13139999999999</v>
      </c>
      <c r="W4844" s="12" t="s">
        <v>45</v>
      </c>
      <c r="X4844" s="4">
        <v>20.341899999999999</v>
      </c>
      <c r="Y4844" s="3">
        <v>330</v>
      </c>
      <c r="Z4844" s="9" t="s">
        <v>16</v>
      </c>
    </row>
    <row r="4845" spans="1:26" x14ac:dyDescent="0.25">
      <c r="A4845">
        <v>2025</v>
      </c>
      <c r="B4845">
        <v>9</v>
      </c>
      <c r="C4845" s="7">
        <v>45911</v>
      </c>
      <c r="D4845" s="9" t="s">
        <v>10715</v>
      </c>
      <c r="E4845" s="9" t="s">
        <v>10716</v>
      </c>
      <c r="F4845" s="9" t="s">
        <v>670</v>
      </c>
      <c r="G4845" s="9" t="s">
        <v>671</v>
      </c>
      <c r="H4845" s="9" t="s">
        <v>44</v>
      </c>
      <c r="I4845">
        <v>10</v>
      </c>
      <c r="J4845" s="9" t="s">
        <v>22</v>
      </c>
      <c r="K4845">
        <v>10</v>
      </c>
      <c r="L4845">
        <v>0</v>
      </c>
      <c r="M4845">
        <v>0</v>
      </c>
      <c r="N4845" s="11">
        <f>VLOOKUP(AA_SIPARIS_SATINALMA_RAPORU_YENI_123_22112023[[#This Row],[STOK_KODU]],AA_KUMULATIF_STOK_RAPORU_123_BURAK_TD[],3,0)</f>
        <v>8</v>
      </c>
      <c r="O4845" s="5">
        <v>668.07</v>
      </c>
      <c r="P4845" s="1">
        <v>6680.7</v>
      </c>
      <c r="Q4845" s="1"/>
      <c r="R4845" s="6"/>
      <c r="S4845" s="2" t="str">
        <f>IFERROR(#REF!/AA_SIPARIS_SATINALMA_RAPORU_YENI_123_22112023[[#This Row],[SIPARIS_EUR_KURU]],"")</f>
        <v/>
      </c>
      <c r="T4845" s="1">
        <v>611.20299999999997</v>
      </c>
      <c r="U4845" s="1">
        <v>6112.03</v>
      </c>
      <c r="V4845" s="2">
        <v>126.4512</v>
      </c>
      <c r="W4845" s="12" t="s">
        <v>29</v>
      </c>
      <c r="X4845" s="4">
        <v>0</v>
      </c>
      <c r="Y4845" s="3">
        <v>6112.03</v>
      </c>
      <c r="Z4845" s="9" t="s">
        <v>16</v>
      </c>
    </row>
    <row r="4846" spans="1:26" x14ac:dyDescent="0.25">
      <c r="A4846">
        <v>2024</v>
      </c>
      <c r="B4846">
        <v>11</v>
      </c>
      <c r="C4846" s="7">
        <v>45616</v>
      </c>
      <c r="D4846" s="9" t="s">
        <v>130</v>
      </c>
      <c r="E4846" s="9" t="s">
        <v>131</v>
      </c>
      <c r="F4846" s="9" t="s">
        <v>376</v>
      </c>
      <c r="G4846" s="9" t="s">
        <v>377</v>
      </c>
      <c r="H4846" s="9" t="s">
        <v>55</v>
      </c>
      <c r="I4846">
        <v>40</v>
      </c>
      <c r="J4846" s="9" t="s">
        <v>22</v>
      </c>
      <c r="K4846">
        <v>140</v>
      </c>
      <c r="L4846">
        <v>0</v>
      </c>
      <c r="M4846">
        <v>0</v>
      </c>
      <c r="N4846" s="11">
        <f>VLOOKUP(AA_SIPARIS_SATINALMA_RAPORU_YENI_123_22112023[[#This Row],[STOK_KODU]],AA_KUMULATIF_STOK_RAPORU_123_BURAK_TD[],3,0)</f>
        <v>140</v>
      </c>
      <c r="O4846" s="5">
        <v>167</v>
      </c>
      <c r="P4846" s="1">
        <v>6680</v>
      </c>
      <c r="Q4846" s="1">
        <v>36.481299999999997</v>
      </c>
      <c r="R4846" s="6">
        <v>4.58</v>
      </c>
      <c r="S4846" s="2" t="str">
        <f>IFERROR(#REF!/AA_SIPARIS_SATINALMA_RAPORU_YENI_123_22112023[[#This Row],[SIPARIS_EUR_KURU]],"")</f>
        <v/>
      </c>
      <c r="T4846" s="1">
        <v>167</v>
      </c>
      <c r="U4846" s="1">
        <v>23380</v>
      </c>
      <c r="V4846" s="2">
        <v>182.94550000000001</v>
      </c>
      <c r="W4846" s="12" t="s">
        <v>29</v>
      </c>
      <c r="X4846" s="4">
        <v>0</v>
      </c>
      <c r="Y4846" s="3">
        <v>6680</v>
      </c>
      <c r="Z4846" s="9" t="s">
        <v>16</v>
      </c>
    </row>
    <row r="4847" spans="1:26" x14ac:dyDescent="0.25">
      <c r="A4847">
        <v>2023</v>
      </c>
      <c r="B4847">
        <v>11</v>
      </c>
      <c r="C4847" s="7">
        <v>45260</v>
      </c>
      <c r="D4847" s="9" t="s">
        <v>104</v>
      </c>
      <c r="E4847" s="9" t="s">
        <v>105</v>
      </c>
      <c r="F4847" s="9" t="s">
        <v>2727</v>
      </c>
      <c r="G4847" s="9" t="s">
        <v>2728</v>
      </c>
      <c r="H4847" s="9" t="s">
        <v>653</v>
      </c>
      <c r="I4847">
        <v>10</v>
      </c>
      <c r="J4847" s="9" t="s">
        <v>22</v>
      </c>
      <c r="K4847">
        <v>10</v>
      </c>
      <c r="L4847">
        <v>0</v>
      </c>
      <c r="M4847">
        <v>0</v>
      </c>
      <c r="N4847" s="11">
        <f>VLOOKUP(AA_SIPARIS_SATINALMA_RAPORU_YENI_123_22112023[[#This Row],[STOK_KODU]],AA_KUMULATIF_STOK_RAPORU_123_BURAK_TD[],3,0)</f>
        <v>0</v>
      </c>
      <c r="O4847" s="5">
        <v>667.97500000000002</v>
      </c>
      <c r="P4847" s="1">
        <v>6679.75</v>
      </c>
      <c r="Q4847" s="1">
        <v>31.703700000000001</v>
      </c>
      <c r="R4847" s="6">
        <v>21.07</v>
      </c>
      <c r="S4847" s="2" t="str">
        <f>IFERROR(#REF!/AA_SIPARIS_SATINALMA_RAPORU_YENI_123_22112023[[#This Row],[SIPARIS_EUR_KURU]],"")</f>
        <v/>
      </c>
      <c r="T4847" s="1">
        <v>667.97500000000002</v>
      </c>
      <c r="U4847" s="1">
        <v>6679.75</v>
      </c>
      <c r="V4847" s="2">
        <v>213.71029999999999</v>
      </c>
      <c r="W4847" s="12" t="s">
        <v>29</v>
      </c>
      <c r="X4847" s="4">
        <v>0</v>
      </c>
      <c r="Y4847" s="3">
        <v>6679.75</v>
      </c>
      <c r="Z4847" s="9" t="s">
        <v>16</v>
      </c>
    </row>
    <row r="4848" spans="1:26" x14ac:dyDescent="0.25">
      <c r="A4848">
        <v>2025</v>
      </c>
      <c r="B4848">
        <v>9</v>
      </c>
      <c r="C4848" s="7">
        <v>45924</v>
      </c>
      <c r="D4848" s="9" t="s">
        <v>458</v>
      </c>
      <c r="E4848" s="9" t="s">
        <v>459</v>
      </c>
      <c r="F4848" s="9" t="s">
        <v>460</v>
      </c>
      <c r="G4848" s="9" t="s">
        <v>461</v>
      </c>
      <c r="H4848" s="9" t="s">
        <v>52</v>
      </c>
      <c r="I4848">
        <v>5</v>
      </c>
      <c r="J4848" s="9" t="s">
        <v>22</v>
      </c>
      <c r="K4848">
        <v>5</v>
      </c>
      <c r="L4848">
        <v>0</v>
      </c>
      <c r="M4848">
        <v>0</v>
      </c>
      <c r="N4848" s="11">
        <f>VLOOKUP(AA_SIPARIS_SATINALMA_RAPORU_YENI_123_22112023[[#This Row],[STOK_KODU]],AA_KUMULATIF_STOK_RAPORU_123_BURAK_TD[],3,0)</f>
        <v>5</v>
      </c>
      <c r="O4848" s="5">
        <v>1335.83333333</v>
      </c>
      <c r="P4848" s="1">
        <v>6679.17</v>
      </c>
      <c r="Q4848" s="1"/>
      <c r="R4848" s="6"/>
      <c r="S4848" s="2" t="str">
        <f>IFERROR(#REF!/AA_SIPARIS_SATINALMA_RAPORU_YENI_123_22112023[[#This Row],[SIPARIS_EUR_KURU]],"")</f>
        <v/>
      </c>
      <c r="T4848" s="1">
        <v>1335.5520000000001</v>
      </c>
      <c r="U4848" s="1">
        <v>6677.76</v>
      </c>
      <c r="V4848" s="2">
        <v>137.1386</v>
      </c>
      <c r="W4848" s="12" t="s">
        <v>29</v>
      </c>
      <c r="X4848" s="4">
        <v>0</v>
      </c>
      <c r="Y4848" s="3">
        <v>6677.76</v>
      </c>
      <c r="Z4848" s="9" t="s">
        <v>16</v>
      </c>
    </row>
    <row r="4849" spans="1:26" x14ac:dyDescent="0.25">
      <c r="A4849">
        <v>2024</v>
      </c>
      <c r="B4849">
        <v>4</v>
      </c>
      <c r="C4849" s="7">
        <v>45386</v>
      </c>
      <c r="D4849" s="9" t="s">
        <v>305</v>
      </c>
      <c r="E4849" s="9" t="s">
        <v>306</v>
      </c>
      <c r="F4849" s="9" t="s">
        <v>1082</v>
      </c>
      <c r="G4849" s="9" t="s">
        <v>1083</v>
      </c>
      <c r="H4849" s="9" t="s">
        <v>21</v>
      </c>
      <c r="I4849">
        <v>42</v>
      </c>
      <c r="J4849" s="9" t="s">
        <v>22</v>
      </c>
      <c r="K4849">
        <v>42</v>
      </c>
      <c r="L4849">
        <v>0</v>
      </c>
      <c r="M4849">
        <v>0</v>
      </c>
      <c r="N4849" s="11">
        <f>VLOOKUP(AA_SIPARIS_SATINALMA_RAPORU_YENI_123_22112023[[#This Row],[STOK_KODU]],AA_KUMULATIF_STOK_RAPORU_123_BURAK_TD[],3,0)</f>
        <v>0</v>
      </c>
      <c r="O4849" s="5">
        <v>159</v>
      </c>
      <c r="P4849" s="1">
        <v>6678</v>
      </c>
      <c r="Q4849" s="1">
        <v>34.409700000000001</v>
      </c>
      <c r="R4849" s="6">
        <v>4.62</v>
      </c>
      <c r="S4849" s="2" t="str">
        <f>IFERROR(#REF!/AA_SIPARIS_SATINALMA_RAPORU_YENI_123_22112023[[#This Row],[SIPARIS_EUR_KURU]],"")</f>
        <v/>
      </c>
      <c r="T4849" s="1">
        <v>159</v>
      </c>
      <c r="U4849" s="1">
        <v>6678</v>
      </c>
      <c r="V4849" s="2">
        <v>193.86019999999999</v>
      </c>
      <c r="W4849" s="12" t="s">
        <v>29</v>
      </c>
      <c r="X4849" s="4">
        <v>0</v>
      </c>
      <c r="Y4849" s="3">
        <v>6678</v>
      </c>
      <c r="Z4849" s="9" t="s">
        <v>16</v>
      </c>
    </row>
    <row r="4850" spans="1:26" x14ac:dyDescent="0.25">
      <c r="A4850">
        <v>2024</v>
      </c>
      <c r="B4850">
        <v>2</v>
      </c>
      <c r="C4850" s="7">
        <v>45331</v>
      </c>
      <c r="D4850" s="9" t="s">
        <v>1347</v>
      </c>
      <c r="E4850" s="9" t="s">
        <v>1348</v>
      </c>
      <c r="F4850" s="9" t="s">
        <v>106</v>
      </c>
      <c r="G4850" s="9" t="s">
        <v>107</v>
      </c>
      <c r="H4850" s="9" t="s">
        <v>108</v>
      </c>
      <c r="I4850">
        <v>52</v>
      </c>
      <c r="J4850" s="9" t="s">
        <v>109</v>
      </c>
      <c r="K4850">
        <v>52</v>
      </c>
      <c r="L4850">
        <v>0</v>
      </c>
      <c r="M4850">
        <v>0</v>
      </c>
      <c r="N4850" s="11">
        <f>VLOOKUP(AA_SIPARIS_SATINALMA_RAPORU_YENI_123_22112023[[#This Row],[STOK_KODU]],AA_KUMULATIF_STOK_RAPORU_123_BURAK_TD[],3,0)</f>
        <v>-5.6843418860808015E-14</v>
      </c>
      <c r="O4850" s="5">
        <v>128.22149999999999</v>
      </c>
      <c r="P4850" s="1">
        <v>6667.52</v>
      </c>
      <c r="Q4850" s="1">
        <v>32.9071</v>
      </c>
      <c r="R4850" s="6">
        <v>3.9</v>
      </c>
      <c r="S4850" s="2" t="str">
        <f>IFERROR(#REF!/AA_SIPARIS_SATINALMA_RAPORU_YENI_123_22112023[[#This Row],[SIPARIS_EUR_KURU]],"")</f>
        <v/>
      </c>
      <c r="T4850" s="1">
        <v>128.22153846153847</v>
      </c>
      <c r="U4850" s="1">
        <v>6667.52</v>
      </c>
      <c r="V4850" s="2">
        <v>203.46969999999999</v>
      </c>
      <c r="W4850" s="12" t="s">
        <v>29</v>
      </c>
      <c r="X4850" s="4">
        <v>0</v>
      </c>
      <c r="Y4850" s="3">
        <v>6667.52</v>
      </c>
      <c r="Z4850" s="9" t="s">
        <v>16</v>
      </c>
    </row>
    <row r="4851" spans="1:26" x14ac:dyDescent="0.25">
      <c r="A4851">
        <v>2024</v>
      </c>
      <c r="B4851">
        <v>10</v>
      </c>
      <c r="C4851" s="7">
        <v>45595</v>
      </c>
      <c r="D4851" s="9" t="s">
        <v>386</v>
      </c>
      <c r="E4851" s="9" t="s">
        <v>387</v>
      </c>
      <c r="F4851" s="9" t="s">
        <v>9924</v>
      </c>
      <c r="G4851" s="9" t="s">
        <v>9925</v>
      </c>
      <c r="H4851" s="9" t="s">
        <v>653</v>
      </c>
      <c r="I4851">
        <v>1</v>
      </c>
      <c r="J4851" s="9" t="s">
        <v>22</v>
      </c>
      <c r="K4851">
        <v>1</v>
      </c>
      <c r="L4851">
        <v>0</v>
      </c>
      <c r="M4851">
        <v>0</v>
      </c>
      <c r="N4851" s="11">
        <f>VLOOKUP(AA_SIPARIS_SATINALMA_RAPORU_YENI_123_22112023[[#This Row],[STOK_KODU]],AA_KUMULATIF_STOK_RAPORU_123_BURAK_TD[],3,0)</f>
        <v>0</v>
      </c>
      <c r="O4851" s="5">
        <v>6666.8549999999996</v>
      </c>
      <c r="P4851" s="1">
        <v>6666.86</v>
      </c>
      <c r="Q4851" s="1">
        <v>36.999299999999998</v>
      </c>
      <c r="R4851" s="6">
        <v>180.19</v>
      </c>
      <c r="S4851" s="2" t="str">
        <f>IFERROR(#REF!/AA_SIPARIS_SATINALMA_RAPORU_YENI_123_22112023[[#This Row],[SIPARIS_EUR_KURU]],"")</f>
        <v/>
      </c>
      <c r="T4851" s="1">
        <v>6685.62</v>
      </c>
      <c r="U4851" s="1">
        <v>6685.62</v>
      </c>
      <c r="V4851" s="2">
        <v>179.7944</v>
      </c>
      <c r="W4851" s="12" t="s">
        <v>23</v>
      </c>
      <c r="X4851" s="4">
        <v>34.189</v>
      </c>
      <c r="Y4851" s="3">
        <v>195</v>
      </c>
      <c r="Z4851" s="9" t="s">
        <v>16</v>
      </c>
    </row>
    <row r="4852" spans="1:26" x14ac:dyDescent="0.25">
      <c r="A4852">
        <v>2026</v>
      </c>
      <c r="B4852">
        <v>3</v>
      </c>
      <c r="C4852" s="7">
        <v>46106</v>
      </c>
      <c r="D4852" s="9" t="s">
        <v>104</v>
      </c>
      <c r="E4852" s="9" t="s">
        <v>105</v>
      </c>
      <c r="F4852" s="9" t="s">
        <v>160</v>
      </c>
      <c r="G4852" s="9" t="s">
        <v>161</v>
      </c>
      <c r="H4852" s="9" t="s">
        <v>108</v>
      </c>
      <c r="I4852">
        <v>10</v>
      </c>
      <c r="J4852" s="9" t="s">
        <v>22</v>
      </c>
      <c r="K4852">
        <v>0</v>
      </c>
      <c r="L4852">
        <v>10</v>
      </c>
      <c r="M4852">
        <v>0</v>
      </c>
      <c r="N4852" s="11">
        <f>VLOOKUP(AA_SIPARIS_SATINALMA_RAPORU_YENI_123_22112023[[#This Row],[STOK_KODU]],AA_KUMULATIF_STOK_RAPORU_123_BURAK_TD[],3,0)</f>
        <v>2.8421709430404007E-14</v>
      </c>
      <c r="O4852" s="5">
        <v>666.67</v>
      </c>
      <c r="P4852" s="1">
        <v>6666.7</v>
      </c>
      <c r="Q4852" s="1">
        <v>51.321100000000001</v>
      </c>
      <c r="R4852" s="6">
        <v>12.99</v>
      </c>
      <c r="S4852" s="2" t="str">
        <f>IFERROR(#REF!/AA_SIPARIS_SATINALMA_RAPORU_YENI_123_22112023[[#This Row],[SIPARIS_EUR_KURU]],"")</f>
        <v/>
      </c>
      <c r="T4852" s="1"/>
      <c r="U4852" s="1"/>
      <c r="V4852" s="2">
        <v>0</v>
      </c>
      <c r="W4852" s="12" t="s">
        <v>29</v>
      </c>
      <c r="X4852" s="4">
        <v>0</v>
      </c>
      <c r="Y4852" s="3">
        <v>0</v>
      </c>
      <c r="Z4852" s="9" t="s">
        <v>4850</v>
      </c>
    </row>
    <row r="4853" spans="1:26" x14ac:dyDescent="0.25">
      <c r="A4853">
        <v>2023</v>
      </c>
      <c r="B4853">
        <v>11</v>
      </c>
      <c r="C4853" s="7">
        <v>45258</v>
      </c>
      <c r="D4853" s="9" t="s">
        <v>305</v>
      </c>
      <c r="E4853" s="9" t="s">
        <v>306</v>
      </c>
      <c r="F4853" s="9" t="s">
        <v>196</v>
      </c>
      <c r="G4853" s="9" t="s">
        <v>197</v>
      </c>
      <c r="H4853" s="9" t="s">
        <v>52</v>
      </c>
      <c r="I4853">
        <v>120</v>
      </c>
      <c r="J4853" s="9" t="s">
        <v>68</v>
      </c>
      <c r="K4853">
        <v>120</v>
      </c>
      <c r="L4853">
        <v>0</v>
      </c>
      <c r="M4853">
        <v>0</v>
      </c>
      <c r="N4853" s="11">
        <f>VLOOKUP(AA_SIPARIS_SATINALMA_RAPORU_YENI_123_22112023[[#This Row],[STOK_KODU]],AA_KUMULATIF_STOK_RAPORU_123_BURAK_TD[],3,0)</f>
        <v>56</v>
      </c>
      <c r="O4853" s="5">
        <v>55.555</v>
      </c>
      <c r="P4853" s="1">
        <v>6666.6</v>
      </c>
      <c r="Q4853" s="1">
        <v>32.632599999999996</v>
      </c>
      <c r="R4853" s="6">
        <v>1.7</v>
      </c>
      <c r="S4853" s="2" t="str">
        <f>IFERROR(#REF!/AA_SIPARIS_SATINALMA_RAPORU_YENI_123_22112023[[#This Row],[SIPARIS_EUR_KURU]],"")</f>
        <v/>
      </c>
      <c r="T4853" s="1">
        <v>55.555833333333332</v>
      </c>
      <c r="U4853" s="1">
        <v>6666.7</v>
      </c>
      <c r="V4853" s="2">
        <v>210.28139999999999</v>
      </c>
      <c r="W4853" s="12" t="s">
        <v>29</v>
      </c>
      <c r="X4853" s="4">
        <v>0</v>
      </c>
      <c r="Y4853" s="3">
        <v>6666.7</v>
      </c>
      <c r="Z4853" s="9" t="s">
        <v>16</v>
      </c>
    </row>
    <row r="4854" spans="1:26" x14ac:dyDescent="0.25">
      <c r="A4854">
        <v>2023</v>
      </c>
      <c r="B4854">
        <v>1</v>
      </c>
      <c r="C4854" s="7">
        <v>44939</v>
      </c>
      <c r="D4854" s="9" t="s">
        <v>152</v>
      </c>
      <c r="E4854" s="9" t="s">
        <v>153</v>
      </c>
      <c r="F4854" s="9" t="s">
        <v>4761</v>
      </c>
      <c r="G4854" s="9" t="s">
        <v>4762</v>
      </c>
      <c r="H4854" s="9" t="s">
        <v>653</v>
      </c>
      <c r="I4854">
        <v>5</v>
      </c>
      <c r="J4854" s="9" t="s">
        <v>22</v>
      </c>
      <c r="K4854">
        <v>0</v>
      </c>
      <c r="L4854">
        <v>5</v>
      </c>
      <c r="M4854">
        <v>0</v>
      </c>
      <c r="N4854" s="11">
        <f>VLOOKUP(AA_SIPARIS_SATINALMA_RAPORU_YENI_123_22112023[[#This Row],[STOK_KODU]],AA_KUMULATIF_STOK_RAPORU_123_BURAK_TD[],3,0)</f>
        <v>0</v>
      </c>
      <c r="O4854" s="5">
        <v>1332.2628</v>
      </c>
      <c r="P4854" s="1">
        <v>6661.31</v>
      </c>
      <c r="Q4854" s="1">
        <v>20.1858</v>
      </c>
      <c r="R4854" s="6">
        <v>66</v>
      </c>
      <c r="S4854" s="2" t="str">
        <f>IFERROR(#REF!/AA_SIPARIS_SATINALMA_RAPORU_YENI_123_22112023[[#This Row],[SIPARIS_EUR_KURU]],"")</f>
        <v/>
      </c>
      <c r="T4854" s="1"/>
      <c r="U4854" s="1"/>
      <c r="V4854" s="2">
        <v>0</v>
      </c>
      <c r="W4854" s="12" t="s">
        <v>45</v>
      </c>
      <c r="X4854" s="4">
        <v>20.1858</v>
      </c>
      <c r="Y4854" s="3">
        <v>0</v>
      </c>
      <c r="Z4854" s="9" t="s">
        <v>16</v>
      </c>
    </row>
    <row r="4855" spans="1:26" x14ac:dyDescent="0.25">
      <c r="A4855">
        <v>2024</v>
      </c>
      <c r="B4855">
        <v>7</v>
      </c>
      <c r="C4855" s="7">
        <v>45497</v>
      </c>
      <c r="D4855" s="9" t="s">
        <v>156</v>
      </c>
      <c r="E4855" s="9" t="s">
        <v>157</v>
      </c>
      <c r="F4855" s="9" t="s">
        <v>488</v>
      </c>
      <c r="G4855" s="9" t="s">
        <v>489</v>
      </c>
      <c r="H4855" s="9" t="s">
        <v>52</v>
      </c>
      <c r="I4855">
        <v>60</v>
      </c>
      <c r="J4855" s="9" t="s">
        <v>68</v>
      </c>
      <c r="K4855">
        <v>100</v>
      </c>
      <c r="L4855">
        <v>0</v>
      </c>
      <c r="M4855">
        <v>0</v>
      </c>
      <c r="N4855" s="11">
        <f>VLOOKUP(AA_SIPARIS_SATINALMA_RAPORU_YENI_123_22112023[[#This Row],[STOK_KODU]],AA_KUMULATIF_STOK_RAPORU_123_BURAK_TD[],3,0)</f>
        <v>0</v>
      </c>
      <c r="O4855" s="5">
        <v>111</v>
      </c>
      <c r="P4855" s="1">
        <v>6660</v>
      </c>
      <c r="Q4855" s="1">
        <v>35.744399999999999</v>
      </c>
      <c r="R4855" s="6">
        <v>3.11</v>
      </c>
      <c r="S4855" s="2" t="str">
        <f>IFERROR(#REF!/AA_SIPARIS_SATINALMA_RAPORU_YENI_123_22112023[[#This Row],[SIPARIS_EUR_KURU]],"")</f>
        <v/>
      </c>
      <c r="T4855" s="1">
        <v>112.41533333333334</v>
      </c>
      <c r="U4855" s="1">
        <v>11172.029999999999</v>
      </c>
      <c r="V4855" s="2">
        <v>184.423</v>
      </c>
      <c r="W4855" s="12" t="s">
        <v>29</v>
      </c>
      <c r="X4855" s="4">
        <v>0</v>
      </c>
      <c r="Y4855" s="3">
        <v>6744.92</v>
      </c>
      <c r="Z4855" s="9" t="s">
        <v>16</v>
      </c>
    </row>
    <row r="4856" spans="1:26" x14ac:dyDescent="0.25">
      <c r="A4856">
        <v>2023</v>
      </c>
      <c r="B4856">
        <v>7</v>
      </c>
      <c r="C4856" s="7">
        <v>45118</v>
      </c>
      <c r="D4856" s="9" t="s">
        <v>130</v>
      </c>
      <c r="E4856" s="9" t="s">
        <v>131</v>
      </c>
      <c r="F4856" s="9" t="s">
        <v>503</v>
      </c>
      <c r="G4856" s="9" t="s">
        <v>504</v>
      </c>
      <c r="H4856" s="9" t="s">
        <v>52</v>
      </c>
      <c r="I4856">
        <v>97.2</v>
      </c>
      <c r="J4856" s="9" t="s">
        <v>68</v>
      </c>
      <c r="K4856">
        <v>97.2</v>
      </c>
      <c r="L4856">
        <v>0</v>
      </c>
      <c r="M4856">
        <v>0</v>
      </c>
      <c r="N4856" s="11">
        <f>VLOOKUP(AA_SIPARIS_SATINALMA_RAPORU_YENI_123_22112023[[#This Row],[STOK_KODU]],AA_KUMULATIF_STOK_RAPORU_123_BURAK_TD[],3,0)</f>
        <v>50.399999999999963</v>
      </c>
      <c r="O4856" s="5">
        <v>68.518518</v>
      </c>
      <c r="P4856" s="1">
        <v>6660</v>
      </c>
      <c r="Q4856" s="1">
        <v>28.551500000000001</v>
      </c>
      <c r="R4856" s="6">
        <v>2.4</v>
      </c>
      <c r="S4856" s="2" t="str">
        <f>IFERROR(#REF!/AA_SIPARIS_SATINALMA_RAPORU_YENI_123_22112023[[#This Row],[SIPARIS_EUR_KURU]],"")</f>
        <v/>
      </c>
      <c r="T4856" s="1">
        <v>68.518518518518519</v>
      </c>
      <c r="U4856" s="1">
        <v>6660</v>
      </c>
      <c r="V4856" s="2">
        <v>225.8638</v>
      </c>
      <c r="W4856" s="12" t="s">
        <v>29</v>
      </c>
      <c r="X4856" s="4">
        <v>0</v>
      </c>
      <c r="Y4856" s="3">
        <v>6660</v>
      </c>
      <c r="Z4856" s="9" t="s">
        <v>16</v>
      </c>
    </row>
    <row r="4857" spans="1:26" x14ac:dyDescent="0.25">
      <c r="A4857">
        <v>2023</v>
      </c>
      <c r="B4857">
        <v>9</v>
      </c>
      <c r="C4857" s="7">
        <v>45190</v>
      </c>
      <c r="D4857" s="9" t="s">
        <v>1887</v>
      </c>
      <c r="E4857" s="9" t="s">
        <v>1888</v>
      </c>
      <c r="F4857" s="9" t="s">
        <v>1889</v>
      </c>
      <c r="G4857" s="9" t="s">
        <v>1890</v>
      </c>
      <c r="H4857" s="9" t="s">
        <v>97</v>
      </c>
      <c r="I4857">
        <v>10</v>
      </c>
      <c r="J4857" s="9" t="s">
        <v>22</v>
      </c>
      <c r="K4857">
        <v>10</v>
      </c>
      <c r="L4857">
        <v>0</v>
      </c>
      <c r="M4857">
        <v>0</v>
      </c>
      <c r="N4857" s="11">
        <f>VLOOKUP(AA_SIPARIS_SATINALMA_RAPORU_YENI_123_22112023[[#This Row],[STOK_KODU]],AA_KUMULATIF_STOK_RAPORU_123_BURAK_TD[],3,0)</f>
        <v>0</v>
      </c>
      <c r="O4857" s="5">
        <v>665.99040000000002</v>
      </c>
      <c r="P4857" s="1">
        <v>6659.9</v>
      </c>
      <c r="Q4857" s="1">
        <v>28.867599999999999</v>
      </c>
      <c r="R4857" s="6">
        <v>23.07</v>
      </c>
      <c r="S4857" s="2" t="str">
        <f>IFERROR(#REF!/AA_SIPARIS_SATINALMA_RAPORU_YENI_123_22112023[[#This Row],[SIPARIS_EUR_KURU]],"")</f>
        <v/>
      </c>
      <c r="T4857" s="1">
        <v>665.99</v>
      </c>
      <c r="U4857" s="1">
        <v>6659.9</v>
      </c>
      <c r="V4857" s="2">
        <v>230.70500000000001</v>
      </c>
      <c r="W4857" s="12" t="s">
        <v>29</v>
      </c>
      <c r="X4857" s="4">
        <v>0</v>
      </c>
      <c r="Y4857" s="3">
        <v>6659.9</v>
      </c>
      <c r="Z4857" s="9" t="s">
        <v>16</v>
      </c>
    </row>
    <row r="4858" spans="1:26" x14ac:dyDescent="0.25">
      <c r="A4858">
        <v>2025</v>
      </c>
      <c r="B4858">
        <v>2</v>
      </c>
      <c r="C4858" s="7">
        <v>45713</v>
      </c>
      <c r="D4858" s="9" t="s">
        <v>4822</v>
      </c>
      <c r="E4858" s="9" t="s">
        <v>4823</v>
      </c>
      <c r="F4858" s="9" t="s">
        <v>1268</v>
      </c>
      <c r="G4858" s="9" t="s">
        <v>11580</v>
      </c>
      <c r="H4858" s="9" t="s">
        <v>44</v>
      </c>
      <c r="I4858">
        <v>1</v>
      </c>
      <c r="J4858" s="9" t="s">
        <v>22</v>
      </c>
      <c r="K4858">
        <v>1</v>
      </c>
      <c r="L4858">
        <v>0</v>
      </c>
      <c r="M4858">
        <v>0</v>
      </c>
      <c r="N4858" s="11">
        <f>VLOOKUP(AA_SIPARIS_SATINALMA_RAPORU_YENI_123_22112023[[#This Row],[STOK_KODU]],AA_KUMULATIF_STOK_RAPORU_123_BURAK_TD[],3,0)</f>
        <v>0</v>
      </c>
      <c r="O4858" s="5">
        <v>6658.4</v>
      </c>
      <c r="P4858" s="1">
        <v>6658.4</v>
      </c>
      <c r="Q4858" s="1">
        <v>38.113500000000002</v>
      </c>
      <c r="R4858" s="6">
        <v>174.7</v>
      </c>
      <c r="S4858" s="2" t="str">
        <f>IFERROR(#REF!/AA_SIPARIS_SATINALMA_RAPORU_YENI_123_22112023[[#This Row],[SIPARIS_EUR_KURU]],"")</f>
        <v/>
      </c>
      <c r="T4858" s="1">
        <v>6658.33</v>
      </c>
      <c r="U4858" s="1">
        <v>6658.33</v>
      </c>
      <c r="V4858" s="2">
        <v>174.69329999999999</v>
      </c>
      <c r="W4858" s="12" t="s">
        <v>29</v>
      </c>
      <c r="X4858" s="4">
        <v>0</v>
      </c>
      <c r="Y4858" s="3">
        <v>6658.33</v>
      </c>
      <c r="Z4858" s="9" t="s">
        <v>16</v>
      </c>
    </row>
    <row r="4859" spans="1:26" x14ac:dyDescent="0.25">
      <c r="A4859">
        <v>2023</v>
      </c>
      <c r="B4859">
        <v>7</v>
      </c>
      <c r="C4859" s="7">
        <v>45135</v>
      </c>
      <c r="D4859" s="9" t="s">
        <v>85</v>
      </c>
      <c r="E4859" s="9" t="s">
        <v>86</v>
      </c>
      <c r="F4859" s="9" t="s">
        <v>3392</v>
      </c>
      <c r="G4859" s="9" t="s">
        <v>3393</v>
      </c>
      <c r="H4859" s="9" t="s">
        <v>653</v>
      </c>
      <c r="I4859">
        <v>1</v>
      </c>
      <c r="J4859" s="9" t="s">
        <v>22</v>
      </c>
      <c r="K4859">
        <v>1</v>
      </c>
      <c r="L4859">
        <v>0</v>
      </c>
      <c r="M4859">
        <v>0</v>
      </c>
      <c r="N4859" s="11">
        <f>VLOOKUP(AA_SIPARIS_SATINALMA_RAPORU_YENI_123_22112023[[#This Row],[STOK_KODU]],AA_KUMULATIF_STOK_RAPORU_123_BURAK_TD[],3,0)</f>
        <v>0</v>
      </c>
      <c r="O4859" s="5">
        <v>6644.0917399999998</v>
      </c>
      <c r="P4859" s="1">
        <v>6644.09</v>
      </c>
      <c r="Q4859" s="1">
        <v>29.9756</v>
      </c>
      <c r="R4859" s="6">
        <v>221.65</v>
      </c>
      <c r="S4859" s="2" t="str">
        <f>IFERROR(#REF!/AA_SIPARIS_SATINALMA_RAPORU_YENI_123_22112023[[#This Row],[SIPARIS_EUR_KURU]],"")</f>
        <v/>
      </c>
      <c r="T4859" s="1">
        <v>6845.02</v>
      </c>
      <c r="U4859" s="1">
        <v>6845.02</v>
      </c>
      <c r="V4859" s="2">
        <v>228.35310000000001</v>
      </c>
      <c r="W4859" s="12" t="s">
        <v>45</v>
      </c>
      <c r="X4859" s="4">
        <v>29.9756</v>
      </c>
      <c r="Y4859" s="3">
        <v>221.65</v>
      </c>
      <c r="Z4859" s="9" t="s">
        <v>16</v>
      </c>
    </row>
    <row r="4860" spans="1:26" x14ac:dyDescent="0.25">
      <c r="A4860">
        <v>2025</v>
      </c>
      <c r="B4860">
        <v>9</v>
      </c>
      <c r="C4860" s="7">
        <v>45924</v>
      </c>
      <c r="D4860" s="9" t="s">
        <v>10689</v>
      </c>
      <c r="E4860" s="9" t="s">
        <v>10690</v>
      </c>
      <c r="F4860" s="9" t="s">
        <v>11706</v>
      </c>
      <c r="G4860" s="9" t="s">
        <v>862</v>
      </c>
      <c r="H4860" s="9" t="s">
        <v>21</v>
      </c>
      <c r="I4860">
        <v>1000</v>
      </c>
      <c r="J4860" s="9" t="s">
        <v>22</v>
      </c>
      <c r="K4860">
        <v>1000</v>
      </c>
      <c r="L4860">
        <v>0</v>
      </c>
      <c r="M4860">
        <v>0</v>
      </c>
      <c r="N4860" s="11">
        <f>VLOOKUP(AA_SIPARIS_SATINALMA_RAPORU_YENI_123_22112023[[#This Row],[STOK_KODU]],AA_KUMULATIF_STOK_RAPORU_123_BURAK_TD[],3,0)</f>
        <v>524</v>
      </c>
      <c r="O4860" s="5">
        <v>6.641</v>
      </c>
      <c r="P4860" s="1">
        <v>6641</v>
      </c>
      <c r="Q4860" s="1"/>
      <c r="R4860" s="6"/>
      <c r="S4860" s="2" t="str">
        <f>IFERROR(#REF!/AA_SIPARIS_SATINALMA_RAPORU_YENI_123_22112023[[#This Row],[SIPARIS_EUR_KURU]],"")</f>
        <v/>
      </c>
      <c r="T4860" s="1">
        <v>6.641</v>
      </c>
      <c r="U4860" s="1">
        <v>6641</v>
      </c>
      <c r="V4860" s="2">
        <v>136.3837</v>
      </c>
      <c r="W4860" s="12" t="s">
        <v>29</v>
      </c>
      <c r="X4860" s="4">
        <v>0</v>
      </c>
      <c r="Y4860" s="3">
        <v>6641</v>
      </c>
      <c r="Z4860" s="9" t="s">
        <v>16</v>
      </c>
    </row>
    <row r="4861" spans="1:26" x14ac:dyDescent="0.25">
      <c r="A4861">
        <v>2026</v>
      </c>
      <c r="B4861">
        <v>4</v>
      </c>
      <c r="C4861" s="7">
        <v>46114</v>
      </c>
      <c r="D4861" s="9" t="s">
        <v>148</v>
      </c>
      <c r="E4861" s="9" t="s">
        <v>149</v>
      </c>
      <c r="F4861" s="9" t="s">
        <v>1264</v>
      </c>
      <c r="G4861" s="9" t="s">
        <v>1265</v>
      </c>
      <c r="H4861" s="9" t="s">
        <v>97</v>
      </c>
      <c r="I4861">
        <v>3</v>
      </c>
      <c r="J4861" s="9" t="s">
        <v>22</v>
      </c>
      <c r="K4861">
        <v>0</v>
      </c>
      <c r="L4861">
        <v>3</v>
      </c>
      <c r="M4861">
        <v>0</v>
      </c>
      <c r="N4861" s="11">
        <f>VLOOKUP(AA_SIPARIS_SATINALMA_RAPORU_YENI_123_22112023[[#This Row],[STOK_KODU]],AA_KUMULATIF_STOK_RAPORU_123_BURAK_TD[],3,0)</f>
        <v>4</v>
      </c>
      <c r="O4861" s="5">
        <v>2213.58</v>
      </c>
      <c r="P4861" s="1">
        <v>6640.74</v>
      </c>
      <c r="Q4861" s="1">
        <v>51.478700000000003</v>
      </c>
      <c r="R4861" s="6">
        <v>43</v>
      </c>
      <c r="S4861" s="2" t="str">
        <f>IFERROR(#REF!/AA_SIPARIS_SATINALMA_RAPORU_YENI_123_22112023[[#This Row],[SIPARIS_EUR_KURU]],"")</f>
        <v/>
      </c>
      <c r="T4861" s="1"/>
      <c r="U4861" s="1"/>
      <c r="V4861" s="2">
        <v>0</v>
      </c>
      <c r="W4861" s="12" t="s">
        <v>45</v>
      </c>
      <c r="X4861" s="4">
        <v>51.478700000000003</v>
      </c>
      <c r="Y4861" s="3">
        <v>0</v>
      </c>
      <c r="Z4861" s="9" t="s">
        <v>4850</v>
      </c>
    </row>
    <row r="4862" spans="1:26" x14ac:dyDescent="0.25">
      <c r="A4862">
        <v>2025</v>
      </c>
      <c r="B4862">
        <v>4</v>
      </c>
      <c r="C4862" s="7">
        <v>45769</v>
      </c>
      <c r="D4862" s="9" t="s">
        <v>156</v>
      </c>
      <c r="E4862" s="9" t="s">
        <v>157</v>
      </c>
      <c r="F4862" s="9" t="s">
        <v>470</v>
      </c>
      <c r="G4862" s="9" t="s">
        <v>471</v>
      </c>
      <c r="H4862" s="9" t="s">
        <v>52</v>
      </c>
      <c r="I4862">
        <v>20</v>
      </c>
      <c r="J4862" s="9" t="s">
        <v>68</v>
      </c>
      <c r="K4862">
        <v>20</v>
      </c>
      <c r="L4862">
        <v>0</v>
      </c>
      <c r="M4862">
        <v>0</v>
      </c>
      <c r="N4862" s="11">
        <f>VLOOKUP(AA_SIPARIS_SATINALMA_RAPORU_YENI_123_22112023[[#This Row],[STOK_KODU]],AA_KUMULATIF_STOK_RAPORU_123_BURAK_TD[],3,0)</f>
        <v>0</v>
      </c>
      <c r="O4862" s="5">
        <v>331.79250000000002</v>
      </c>
      <c r="P4862" s="1">
        <v>6635.85</v>
      </c>
      <c r="Q4862" s="1"/>
      <c r="R4862" s="6"/>
      <c r="S4862" s="2" t="str">
        <f>IFERROR(#REF!/AA_SIPARIS_SATINALMA_RAPORU_YENI_123_22112023[[#This Row],[SIPARIS_EUR_KURU]],"")</f>
        <v/>
      </c>
      <c r="T4862" s="1">
        <v>331.79250000000002</v>
      </c>
      <c r="U4862" s="1">
        <v>6635.85</v>
      </c>
      <c r="V4862" s="2">
        <v>151.47229999999999</v>
      </c>
      <c r="W4862" s="12" t="s">
        <v>29</v>
      </c>
      <c r="X4862" s="4">
        <v>0</v>
      </c>
      <c r="Y4862" s="3">
        <v>6635.85</v>
      </c>
      <c r="Z4862" s="9" t="s">
        <v>16</v>
      </c>
    </row>
    <row r="4863" spans="1:26" x14ac:dyDescent="0.25">
      <c r="A4863">
        <v>2025</v>
      </c>
      <c r="B4863">
        <v>5</v>
      </c>
      <c r="C4863" s="7">
        <v>45789</v>
      </c>
      <c r="D4863" s="9" t="s">
        <v>1036</v>
      </c>
      <c r="E4863" s="9" t="s">
        <v>1037</v>
      </c>
      <c r="F4863" s="9" t="s">
        <v>1285</v>
      </c>
      <c r="G4863" s="9" t="s">
        <v>1286</v>
      </c>
      <c r="H4863" s="9" t="s">
        <v>52</v>
      </c>
      <c r="I4863">
        <v>24</v>
      </c>
      <c r="J4863" s="9" t="s">
        <v>22</v>
      </c>
      <c r="K4863">
        <v>24</v>
      </c>
      <c r="L4863">
        <v>0</v>
      </c>
      <c r="M4863">
        <v>0</v>
      </c>
      <c r="N4863" s="11">
        <f>VLOOKUP(AA_SIPARIS_SATINALMA_RAPORU_YENI_123_22112023[[#This Row],[STOK_KODU]],AA_KUMULATIF_STOK_RAPORU_123_BURAK_TD[],3,0)</f>
        <v>14.000000000000007</v>
      </c>
      <c r="O4863" s="5">
        <v>276.45</v>
      </c>
      <c r="P4863" s="1">
        <v>6634.8</v>
      </c>
      <c r="Q4863" s="1">
        <v>43.391399999999997</v>
      </c>
      <c r="R4863" s="6">
        <v>6.37</v>
      </c>
      <c r="S4863" s="2" t="str">
        <f>IFERROR(#REF!/AA_SIPARIS_SATINALMA_RAPORU_YENI_123_22112023[[#This Row],[SIPARIS_EUR_KURU]],"")</f>
        <v/>
      </c>
      <c r="T4863" s="1">
        <v>276.44583333333333</v>
      </c>
      <c r="U4863" s="1">
        <v>6634.7</v>
      </c>
      <c r="V4863" s="2">
        <v>152.90360000000001</v>
      </c>
      <c r="W4863" s="12" t="s">
        <v>29</v>
      </c>
      <c r="X4863" s="4">
        <v>0</v>
      </c>
      <c r="Y4863" s="3">
        <v>6634.7</v>
      </c>
      <c r="Z4863" s="9" t="s">
        <v>16</v>
      </c>
    </row>
    <row r="4864" spans="1:26" x14ac:dyDescent="0.25">
      <c r="A4864">
        <v>2026</v>
      </c>
      <c r="B4864">
        <v>2</v>
      </c>
      <c r="C4864" s="7">
        <v>46080</v>
      </c>
      <c r="D4864" s="9" t="s">
        <v>180</v>
      </c>
      <c r="E4864" s="9" t="s">
        <v>181</v>
      </c>
      <c r="F4864" s="9" t="s">
        <v>3493</v>
      </c>
      <c r="G4864" s="9" t="s">
        <v>3494</v>
      </c>
      <c r="H4864" s="9" t="s">
        <v>44</v>
      </c>
      <c r="I4864">
        <v>1</v>
      </c>
      <c r="J4864" s="9" t="s">
        <v>22</v>
      </c>
      <c r="K4864">
        <v>1</v>
      </c>
      <c r="L4864">
        <v>0</v>
      </c>
      <c r="M4864">
        <v>0</v>
      </c>
      <c r="N4864" s="11">
        <f>VLOOKUP(AA_SIPARIS_SATINALMA_RAPORU_YENI_123_22112023[[#This Row],[STOK_KODU]],AA_KUMULATIF_STOK_RAPORU_123_BURAK_TD[],3,0)</f>
        <v>0</v>
      </c>
      <c r="O4864" s="5">
        <v>6630</v>
      </c>
      <c r="P4864" s="1">
        <v>6630</v>
      </c>
      <c r="Q4864" s="1">
        <v>51.7119</v>
      </c>
      <c r="R4864" s="6">
        <v>128.21</v>
      </c>
      <c r="S4864" s="2" t="str">
        <f>IFERROR(#REF!/AA_SIPARIS_SATINALMA_RAPORU_YENI_123_22112023[[#This Row],[SIPARIS_EUR_KURU]],"")</f>
        <v/>
      </c>
      <c r="T4864" s="1">
        <v>6630</v>
      </c>
      <c r="U4864" s="1">
        <v>6630</v>
      </c>
      <c r="V4864" s="2">
        <v>0</v>
      </c>
      <c r="W4864" s="12" t="s">
        <v>29</v>
      </c>
      <c r="X4864" s="4">
        <v>0</v>
      </c>
      <c r="Y4864" s="3">
        <v>6630</v>
      </c>
      <c r="Z4864" s="9" t="s">
        <v>16</v>
      </c>
    </row>
    <row r="4865" spans="1:26" x14ac:dyDescent="0.25">
      <c r="A4865">
        <v>2026</v>
      </c>
      <c r="B4865">
        <v>1</v>
      </c>
      <c r="C4865" s="7">
        <v>46050</v>
      </c>
      <c r="D4865" s="9" t="s">
        <v>180</v>
      </c>
      <c r="E4865" s="9" t="s">
        <v>181</v>
      </c>
      <c r="F4865" s="9" t="s">
        <v>3493</v>
      </c>
      <c r="G4865" s="9" t="s">
        <v>3494</v>
      </c>
      <c r="H4865" s="9" t="s">
        <v>44</v>
      </c>
      <c r="I4865">
        <v>1</v>
      </c>
      <c r="J4865" s="9" t="s">
        <v>22</v>
      </c>
      <c r="K4865">
        <v>1</v>
      </c>
      <c r="L4865">
        <v>0</v>
      </c>
      <c r="M4865">
        <v>1</v>
      </c>
      <c r="N4865" s="11">
        <f>VLOOKUP(AA_SIPARIS_SATINALMA_RAPORU_YENI_123_22112023[[#This Row],[STOK_KODU]],AA_KUMULATIF_STOK_RAPORU_123_BURAK_TD[],3,0)</f>
        <v>0</v>
      </c>
      <c r="O4865" s="5">
        <v>6630</v>
      </c>
      <c r="P4865" s="1">
        <v>6630</v>
      </c>
      <c r="Q4865" s="1">
        <v>51.451300000000003</v>
      </c>
      <c r="R4865" s="6">
        <v>128.86000000000001</v>
      </c>
      <c r="S4865" s="2" t="str">
        <f>IFERROR(#REF!/AA_SIPARIS_SATINALMA_RAPORU_YENI_123_22112023[[#This Row],[SIPARIS_EUR_KURU]],"")</f>
        <v/>
      </c>
      <c r="T4865" s="1">
        <v>6630</v>
      </c>
      <c r="U4865" s="1">
        <v>6630</v>
      </c>
      <c r="V4865" s="2">
        <v>127.6596</v>
      </c>
      <c r="W4865" s="12" t="s">
        <v>29</v>
      </c>
      <c r="X4865" s="4">
        <v>0</v>
      </c>
      <c r="Y4865" s="3">
        <v>6630</v>
      </c>
      <c r="Z4865" s="9" t="s">
        <v>16</v>
      </c>
    </row>
    <row r="4866" spans="1:26" x14ac:dyDescent="0.25">
      <c r="A4866">
        <v>2023</v>
      </c>
      <c r="B4866">
        <v>1</v>
      </c>
      <c r="C4866" s="7">
        <v>44953</v>
      </c>
      <c r="D4866" s="9" t="s">
        <v>1495</v>
      </c>
      <c r="E4866" s="9" t="s">
        <v>1496</v>
      </c>
      <c r="F4866" s="9" t="s">
        <v>3077</v>
      </c>
      <c r="G4866" s="9" t="s">
        <v>3078</v>
      </c>
      <c r="H4866" s="9" t="s">
        <v>52</v>
      </c>
      <c r="I4866">
        <v>144</v>
      </c>
      <c r="J4866" s="9" t="s">
        <v>68</v>
      </c>
      <c r="K4866">
        <v>144</v>
      </c>
      <c r="L4866">
        <v>0</v>
      </c>
      <c r="M4866">
        <v>0</v>
      </c>
      <c r="N4866" s="11">
        <f>VLOOKUP(AA_SIPARIS_SATINALMA_RAPORU_YENI_123_22112023[[#This Row],[STOK_KODU]],AA_KUMULATIF_STOK_RAPORU_123_BURAK_TD[],3,0)</f>
        <v>0</v>
      </c>
      <c r="O4866" s="5">
        <v>46.023985000000003</v>
      </c>
      <c r="P4866" s="1">
        <v>6627.45</v>
      </c>
      <c r="Q4866" s="1">
        <v>20.493099999999998</v>
      </c>
      <c r="R4866" s="6">
        <v>2.25</v>
      </c>
      <c r="S4866" s="2" t="str">
        <f>IFERROR(#REF!/AA_SIPARIS_SATINALMA_RAPORU_YENI_123_22112023[[#This Row],[SIPARIS_EUR_KURU]],"")</f>
        <v/>
      </c>
      <c r="T4866" s="1">
        <v>45.945069444444442</v>
      </c>
      <c r="U4866" s="1">
        <v>6616.09</v>
      </c>
      <c r="V4866" s="2">
        <v>323.10180000000003</v>
      </c>
      <c r="W4866" s="12" t="s">
        <v>23</v>
      </c>
      <c r="X4866" s="4">
        <v>18.785299999999999</v>
      </c>
      <c r="Y4866" s="3">
        <v>352.8</v>
      </c>
      <c r="Z4866" s="9" t="s">
        <v>16</v>
      </c>
    </row>
    <row r="4867" spans="1:26" x14ac:dyDescent="0.25">
      <c r="A4867">
        <v>2024</v>
      </c>
      <c r="B4867">
        <v>11</v>
      </c>
      <c r="C4867" s="7">
        <v>45616</v>
      </c>
      <c r="D4867" s="9" t="s">
        <v>217</v>
      </c>
      <c r="E4867" s="9" t="s">
        <v>218</v>
      </c>
      <c r="F4867" s="9" t="s">
        <v>562</v>
      </c>
      <c r="G4867" s="9" t="s">
        <v>563</v>
      </c>
      <c r="H4867" s="9" t="s">
        <v>28</v>
      </c>
      <c r="I4867">
        <v>48</v>
      </c>
      <c r="J4867" s="9" t="s">
        <v>22</v>
      </c>
      <c r="K4867">
        <v>48</v>
      </c>
      <c r="L4867">
        <v>0</v>
      </c>
      <c r="M4867">
        <v>0</v>
      </c>
      <c r="N4867" s="11">
        <f>VLOOKUP(AA_SIPARIS_SATINALMA_RAPORU_YENI_123_22112023[[#This Row],[STOK_KODU]],AA_KUMULATIF_STOK_RAPORU_123_BURAK_TD[],3,0)</f>
        <v>0</v>
      </c>
      <c r="O4867" s="5">
        <v>138</v>
      </c>
      <c r="P4867" s="1">
        <v>6624</v>
      </c>
      <c r="Q4867" s="1">
        <v>36.481299999999997</v>
      </c>
      <c r="R4867" s="6">
        <v>3.78</v>
      </c>
      <c r="S4867" s="2" t="str">
        <f>IFERROR(#REF!/AA_SIPARIS_SATINALMA_RAPORU_YENI_123_22112023[[#This Row],[SIPARIS_EUR_KURU]],"")</f>
        <v/>
      </c>
      <c r="T4867" s="1">
        <v>138</v>
      </c>
      <c r="U4867" s="1">
        <v>6624</v>
      </c>
      <c r="V4867" s="2">
        <v>181.57249999999999</v>
      </c>
      <c r="W4867" s="12" t="s">
        <v>29</v>
      </c>
      <c r="X4867" s="4">
        <v>0</v>
      </c>
      <c r="Y4867" s="3">
        <v>6624</v>
      </c>
      <c r="Z4867" s="9" t="s">
        <v>16</v>
      </c>
    </row>
    <row r="4868" spans="1:26" x14ac:dyDescent="0.25">
      <c r="A4868">
        <v>2024</v>
      </c>
      <c r="B4868">
        <v>1</v>
      </c>
      <c r="C4868" s="7">
        <v>45293</v>
      </c>
      <c r="D4868" s="9" t="s">
        <v>2149</v>
      </c>
      <c r="E4868" s="9" t="s">
        <v>119</v>
      </c>
      <c r="F4868" s="9" t="s">
        <v>120</v>
      </c>
      <c r="G4868" s="9" t="s">
        <v>121</v>
      </c>
      <c r="H4868" s="9" t="s">
        <v>21</v>
      </c>
      <c r="I4868">
        <v>1</v>
      </c>
      <c r="J4868" s="9" t="s">
        <v>22</v>
      </c>
      <c r="K4868">
        <v>1</v>
      </c>
      <c r="L4868">
        <v>0</v>
      </c>
      <c r="M4868">
        <v>0</v>
      </c>
      <c r="N4868" s="11">
        <f>VLOOKUP(AA_SIPARIS_SATINALMA_RAPORU_YENI_123_22112023[[#This Row],[STOK_KODU]],AA_KUMULATIF_STOK_RAPORU_123_BURAK_TD[],3,0)</f>
        <v>0</v>
      </c>
      <c r="O4868" s="5">
        <v>6623.5950000000003</v>
      </c>
      <c r="P4868" s="1">
        <v>6623.6</v>
      </c>
      <c r="Q4868" s="1">
        <v>32.573900000000002</v>
      </c>
      <c r="R4868" s="6">
        <v>203.34</v>
      </c>
      <c r="S4868" s="2" t="str">
        <f>IFERROR(#REF!/AA_SIPARIS_SATINALMA_RAPORU_YENI_123_22112023[[#This Row],[SIPARIS_EUR_KURU]],"")</f>
        <v/>
      </c>
      <c r="T4868" s="1">
        <v>6635.54</v>
      </c>
      <c r="U4868" s="1">
        <v>6635.54</v>
      </c>
      <c r="V4868" s="2">
        <v>203.7073</v>
      </c>
      <c r="W4868" s="12" t="s">
        <v>23</v>
      </c>
      <c r="X4868" s="4">
        <v>29.438199999999998</v>
      </c>
      <c r="Y4868" s="3">
        <v>225</v>
      </c>
      <c r="Z4868" s="9" t="s">
        <v>16</v>
      </c>
    </row>
    <row r="4869" spans="1:26" x14ac:dyDescent="0.25">
      <c r="A4869">
        <v>2025</v>
      </c>
      <c r="B4869">
        <v>4</v>
      </c>
      <c r="C4869" s="7">
        <v>45749</v>
      </c>
      <c r="D4869" s="9" t="s">
        <v>1487</v>
      </c>
      <c r="E4869" s="9" t="s">
        <v>1488</v>
      </c>
      <c r="F4869" s="9" t="s">
        <v>9962</v>
      </c>
      <c r="G4869" s="9" t="s">
        <v>9963</v>
      </c>
      <c r="H4869" s="9" t="s">
        <v>52</v>
      </c>
      <c r="I4869">
        <v>24</v>
      </c>
      <c r="J4869" s="9" t="s">
        <v>22</v>
      </c>
      <c r="K4869">
        <v>24</v>
      </c>
      <c r="L4869">
        <v>0</v>
      </c>
      <c r="M4869">
        <v>0</v>
      </c>
      <c r="N4869" s="11">
        <f>VLOOKUP(AA_SIPARIS_SATINALMA_RAPORU_YENI_123_22112023[[#This Row],[STOK_KODU]],AA_KUMULATIF_STOK_RAPORU_123_BURAK_TD[],3,0)</f>
        <v>73</v>
      </c>
      <c r="O4869" s="5">
        <v>275.64569999999998</v>
      </c>
      <c r="P4869" s="1">
        <v>6615.5</v>
      </c>
      <c r="Q4869" s="1">
        <v>40.701900000000002</v>
      </c>
      <c r="R4869" s="6">
        <v>6.77</v>
      </c>
      <c r="S4869" s="2" t="str">
        <f>IFERROR(#REF!/AA_SIPARIS_SATINALMA_RAPORU_YENI_123_22112023[[#This Row],[SIPARIS_EUR_KURU]],"")</f>
        <v/>
      </c>
      <c r="T4869" s="1">
        <v>276.40041666666667</v>
      </c>
      <c r="U4869" s="1">
        <v>6633.61</v>
      </c>
      <c r="V4869" s="2">
        <v>162.9804</v>
      </c>
      <c r="W4869" s="12" t="s">
        <v>29</v>
      </c>
      <c r="X4869" s="4">
        <v>0</v>
      </c>
      <c r="Y4869" s="3">
        <v>6633.61</v>
      </c>
      <c r="Z4869" s="9" t="s">
        <v>16</v>
      </c>
    </row>
    <row r="4870" spans="1:26" x14ac:dyDescent="0.25">
      <c r="A4870">
        <v>2024</v>
      </c>
      <c r="B4870">
        <v>12</v>
      </c>
      <c r="C4870" s="7">
        <v>45638</v>
      </c>
      <c r="D4870" s="9" t="s">
        <v>17</v>
      </c>
      <c r="E4870" s="9" t="s">
        <v>18</v>
      </c>
      <c r="F4870" s="9" t="s">
        <v>10042</v>
      </c>
      <c r="G4870" s="9" t="s">
        <v>10043</v>
      </c>
      <c r="H4870" s="9" t="s">
        <v>21</v>
      </c>
      <c r="I4870">
        <v>1</v>
      </c>
      <c r="J4870" s="9" t="s">
        <v>22</v>
      </c>
      <c r="K4870">
        <v>1</v>
      </c>
      <c r="L4870">
        <v>0</v>
      </c>
      <c r="M4870">
        <v>0</v>
      </c>
      <c r="N4870" s="11">
        <f>VLOOKUP(AA_SIPARIS_SATINALMA_RAPORU_YENI_123_22112023[[#This Row],[STOK_KODU]],AA_KUMULATIF_STOK_RAPORU_123_BURAK_TD[],3,0)</f>
        <v>0</v>
      </c>
      <c r="O4870" s="5">
        <v>6612.5320000000002</v>
      </c>
      <c r="P4870" s="1">
        <v>6612.53</v>
      </c>
      <c r="Q4870" s="1">
        <v>36.5548</v>
      </c>
      <c r="R4870" s="6">
        <v>180.89</v>
      </c>
      <c r="S4870" s="2" t="str">
        <f>IFERROR(#REF!/AA_SIPARIS_SATINALMA_RAPORU_YENI_123_22112023[[#This Row],[SIPARIS_EUR_KURU]],"")</f>
        <v/>
      </c>
      <c r="T4870" s="1">
        <v>6630.65</v>
      </c>
      <c r="U4870" s="1">
        <v>6630.65</v>
      </c>
      <c r="V4870" s="2">
        <v>181.22819999999999</v>
      </c>
      <c r="W4870" s="12" t="s">
        <v>23</v>
      </c>
      <c r="X4870" s="4">
        <v>34.802799999999998</v>
      </c>
      <c r="Y4870" s="3">
        <v>189.99</v>
      </c>
      <c r="Z4870" s="9" t="s">
        <v>16</v>
      </c>
    </row>
    <row r="4871" spans="1:26" x14ac:dyDescent="0.25">
      <c r="A4871">
        <v>2025</v>
      </c>
      <c r="B4871">
        <v>3</v>
      </c>
      <c r="C4871" s="7">
        <v>45734</v>
      </c>
      <c r="D4871" s="9" t="s">
        <v>4640</v>
      </c>
      <c r="E4871" s="9" t="s">
        <v>11895</v>
      </c>
      <c r="F4871" s="9" t="s">
        <v>10594</v>
      </c>
      <c r="G4871" s="9" t="s">
        <v>10595</v>
      </c>
      <c r="H4871" s="9" t="s">
        <v>10294</v>
      </c>
      <c r="I4871">
        <v>1</v>
      </c>
      <c r="J4871" s="9" t="s">
        <v>22</v>
      </c>
      <c r="K4871">
        <v>1</v>
      </c>
      <c r="L4871">
        <v>0</v>
      </c>
      <c r="M4871">
        <v>0</v>
      </c>
      <c r="N4871" s="11">
        <f>VLOOKUP(AA_SIPARIS_SATINALMA_RAPORU_YENI_123_22112023[[#This Row],[STOK_KODU]],AA_KUMULATIF_STOK_RAPORU_123_BURAK_TD[],3,0)</f>
        <v>0</v>
      </c>
      <c r="O4871" s="5">
        <v>6611.3</v>
      </c>
      <c r="P4871" s="1">
        <v>6611.3</v>
      </c>
      <c r="Q4871" s="1">
        <v>39.876600000000003</v>
      </c>
      <c r="R4871" s="6">
        <v>165.79</v>
      </c>
      <c r="S4871" s="2" t="str">
        <f>IFERROR(#REF!/AA_SIPARIS_SATINALMA_RAPORU_YENI_123_22112023[[#This Row],[SIPARIS_EUR_KURU]],"")</f>
        <v/>
      </c>
      <c r="T4871" s="1">
        <v>6611.3</v>
      </c>
      <c r="U4871" s="1">
        <v>6611.3</v>
      </c>
      <c r="V4871" s="2">
        <v>166.59739999999999</v>
      </c>
      <c r="W4871" s="12" t="s">
        <v>29</v>
      </c>
      <c r="X4871" s="4">
        <v>0</v>
      </c>
      <c r="Y4871" s="3">
        <v>6611.3</v>
      </c>
      <c r="Z4871" s="9" t="s">
        <v>16</v>
      </c>
    </row>
    <row r="4872" spans="1:26" x14ac:dyDescent="0.25">
      <c r="A4872">
        <v>2023</v>
      </c>
      <c r="B4872">
        <v>3</v>
      </c>
      <c r="C4872" s="7">
        <v>45000</v>
      </c>
      <c r="D4872" s="9" t="s">
        <v>104</v>
      </c>
      <c r="E4872" s="9" t="s">
        <v>105</v>
      </c>
      <c r="F4872" s="9" t="s">
        <v>160</v>
      </c>
      <c r="G4872" s="9" t="s">
        <v>161</v>
      </c>
      <c r="H4872" s="9" t="s">
        <v>108</v>
      </c>
      <c r="I4872">
        <v>20</v>
      </c>
      <c r="J4872" s="9" t="s">
        <v>22</v>
      </c>
      <c r="K4872">
        <v>20</v>
      </c>
      <c r="L4872">
        <v>0</v>
      </c>
      <c r="M4872">
        <v>0</v>
      </c>
      <c r="N4872" s="11">
        <f>VLOOKUP(AA_SIPARIS_SATINALMA_RAPORU_YENI_123_22112023[[#This Row],[STOK_KODU]],AA_KUMULATIF_STOK_RAPORU_123_BURAK_TD[],3,0)</f>
        <v>2.8421709430404007E-14</v>
      </c>
      <c r="O4872" s="5">
        <v>330.50847457999998</v>
      </c>
      <c r="P4872" s="1">
        <v>6610.17</v>
      </c>
      <c r="Q4872" s="1">
        <v>20.2927</v>
      </c>
      <c r="R4872" s="6">
        <v>16.29</v>
      </c>
      <c r="S4872" s="2" t="str">
        <f>IFERROR(#REF!/AA_SIPARIS_SATINALMA_RAPORU_YENI_123_22112023[[#This Row],[SIPARIS_EUR_KURU]],"")</f>
        <v/>
      </c>
      <c r="T4872" s="1">
        <v>330.50850000000003</v>
      </c>
      <c r="U4872" s="1">
        <v>6610.17</v>
      </c>
      <c r="V4872" s="2">
        <v>326.02080000000001</v>
      </c>
      <c r="W4872" s="12" t="s">
        <v>29</v>
      </c>
      <c r="X4872" s="4">
        <v>0</v>
      </c>
      <c r="Y4872" s="3">
        <v>6610.17</v>
      </c>
      <c r="Z4872" s="9" t="s">
        <v>16</v>
      </c>
    </row>
    <row r="4873" spans="1:26" x14ac:dyDescent="0.25">
      <c r="A4873">
        <v>2023</v>
      </c>
      <c r="B4873">
        <v>10</v>
      </c>
      <c r="C4873" s="7">
        <v>45211</v>
      </c>
      <c r="D4873" s="9" t="s">
        <v>152</v>
      </c>
      <c r="E4873" s="9" t="s">
        <v>153</v>
      </c>
      <c r="F4873" s="9" t="s">
        <v>1258</v>
      </c>
      <c r="G4873" s="9" t="s">
        <v>1259</v>
      </c>
      <c r="H4873" s="9" t="s">
        <v>44</v>
      </c>
      <c r="I4873">
        <v>5</v>
      </c>
      <c r="J4873" s="9" t="s">
        <v>22</v>
      </c>
      <c r="K4873">
        <v>5</v>
      </c>
      <c r="L4873">
        <v>0</v>
      </c>
      <c r="M4873">
        <v>0</v>
      </c>
      <c r="N4873" s="11">
        <f>VLOOKUP(AA_SIPARIS_SATINALMA_RAPORU_YENI_123_22112023[[#This Row],[STOK_KODU]],AA_KUMULATIF_STOK_RAPORU_123_BURAK_TD[],3,0)</f>
        <v>0</v>
      </c>
      <c r="O4873" s="5">
        <v>1321.3979999999999</v>
      </c>
      <c r="P4873" s="1">
        <v>6606.99</v>
      </c>
      <c r="Q4873" s="1">
        <v>29.3644</v>
      </c>
      <c r="R4873" s="6">
        <v>45</v>
      </c>
      <c r="S4873" s="2" t="str">
        <f>IFERROR(#REF!/AA_SIPARIS_SATINALMA_RAPORU_YENI_123_22112023[[#This Row],[SIPARIS_EUR_KURU]],"")</f>
        <v/>
      </c>
      <c r="T4873" s="1">
        <v>1323</v>
      </c>
      <c r="U4873" s="1">
        <v>6615</v>
      </c>
      <c r="V4873" s="2">
        <v>226.3039</v>
      </c>
      <c r="W4873" s="12" t="s">
        <v>45</v>
      </c>
      <c r="X4873" s="4">
        <v>29.3644</v>
      </c>
      <c r="Y4873" s="3">
        <v>225</v>
      </c>
      <c r="Z4873" s="9" t="s">
        <v>16</v>
      </c>
    </row>
    <row r="4874" spans="1:26" x14ac:dyDescent="0.25">
      <c r="A4874">
        <v>2026</v>
      </c>
      <c r="B4874">
        <v>2</v>
      </c>
      <c r="C4874" s="7">
        <v>46059</v>
      </c>
      <c r="D4874" s="9" t="s">
        <v>104</v>
      </c>
      <c r="E4874" s="9" t="s">
        <v>105</v>
      </c>
      <c r="F4874" s="9" t="s">
        <v>140</v>
      </c>
      <c r="G4874" s="9" t="s">
        <v>141</v>
      </c>
      <c r="H4874" s="9" t="s">
        <v>108</v>
      </c>
      <c r="I4874">
        <v>32.5</v>
      </c>
      <c r="J4874" s="9" t="s">
        <v>109</v>
      </c>
      <c r="K4874">
        <v>32.5</v>
      </c>
      <c r="L4874">
        <v>0</v>
      </c>
      <c r="M4874">
        <v>0</v>
      </c>
      <c r="N4874" s="11">
        <f>VLOOKUP(AA_SIPARIS_SATINALMA_RAPORU_YENI_123_22112023[[#This Row],[STOK_KODU]],AA_KUMULATIF_STOK_RAPORU_123_BURAK_TD[],3,0)</f>
        <v>136.50000000000003</v>
      </c>
      <c r="O4874" s="5">
        <v>203.09</v>
      </c>
      <c r="P4874" s="1">
        <v>6600.42</v>
      </c>
      <c r="Q4874" s="1"/>
      <c r="R4874" s="6"/>
      <c r="S4874" s="2" t="str">
        <f>IFERROR(#REF!/AA_SIPARIS_SATINALMA_RAPORU_YENI_123_22112023[[#This Row],[SIPARIS_EUR_KURU]],"")</f>
        <v/>
      </c>
      <c r="T4874" s="1">
        <v>203.08984615384617</v>
      </c>
      <c r="U4874" s="1">
        <v>6600.42</v>
      </c>
      <c r="V4874" s="2">
        <v>127.29</v>
      </c>
      <c r="W4874" s="12" t="s">
        <v>29</v>
      </c>
      <c r="X4874" s="4">
        <v>0</v>
      </c>
      <c r="Y4874" s="3">
        <v>6600.42</v>
      </c>
      <c r="Z4874" s="9" t="s">
        <v>16</v>
      </c>
    </row>
    <row r="4875" spans="1:26" x14ac:dyDescent="0.25">
      <c r="A4875">
        <v>2026</v>
      </c>
      <c r="B4875">
        <v>3</v>
      </c>
      <c r="C4875" s="7">
        <v>46112</v>
      </c>
      <c r="D4875" s="9" t="s">
        <v>1040</v>
      </c>
      <c r="E4875" s="9" t="s">
        <v>1041</v>
      </c>
      <c r="F4875" s="9" t="s">
        <v>1042</v>
      </c>
      <c r="G4875" s="9" t="s">
        <v>1043</v>
      </c>
      <c r="H4875" s="9" t="s">
        <v>97</v>
      </c>
      <c r="I4875">
        <v>3</v>
      </c>
      <c r="J4875" s="9" t="s">
        <v>22</v>
      </c>
      <c r="K4875">
        <v>3</v>
      </c>
      <c r="L4875">
        <v>0</v>
      </c>
      <c r="M4875">
        <v>0</v>
      </c>
      <c r="N4875" s="11">
        <f>VLOOKUP(AA_SIPARIS_SATINALMA_RAPORU_YENI_123_22112023[[#This Row],[STOK_KODU]],AA_KUMULATIF_STOK_RAPORU_123_BURAK_TD[],3,0)</f>
        <v>9</v>
      </c>
      <c r="O4875" s="5">
        <v>2200</v>
      </c>
      <c r="P4875" s="1">
        <v>6600</v>
      </c>
      <c r="Q4875" s="1">
        <v>51.023600000000002</v>
      </c>
      <c r="R4875" s="6">
        <v>43.12</v>
      </c>
      <c r="S4875" s="2" t="str">
        <f>IFERROR(#REF!/AA_SIPARIS_SATINALMA_RAPORU_YENI_123_22112023[[#This Row],[SIPARIS_EUR_KURU]],"")</f>
        <v/>
      </c>
      <c r="T4875" s="1">
        <v>2200</v>
      </c>
      <c r="U4875" s="1">
        <v>6600</v>
      </c>
      <c r="V4875" s="2">
        <v>129.37370000000001</v>
      </c>
      <c r="W4875" s="12" t="s">
        <v>29</v>
      </c>
      <c r="X4875" s="4">
        <v>0</v>
      </c>
      <c r="Y4875" s="3">
        <v>6600</v>
      </c>
      <c r="Z4875" s="9" t="s">
        <v>16</v>
      </c>
    </row>
    <row r="4876" spans="1:26" x14ac:dyDescent="0.25">
      <c r="A4876">
        <v>2025</v>
      </c>
      <c r="B4876">
        <v>7</v>
      </c>
      <c r="C4876" s="7">
        <v>45861</v>
      </c>
      <c r="D4876" s="9" t="s">
        <v>104</v>
      </c>
      <c r="E4876" s="9" t="s">
        <v>105</v>
      </c>
      <c r="F4876" s="9" t="s">
        <v>170</v>
      </c>
      <c r="G4876" s="9" t="s">
        <v>171</v>
      </c>
      <c r="H4876" s="9" t="s">
        <v>108</v>
      </c>
      <c r="I4876">
        <v>4</v>
      </c>
      <c r="J4876" s="9" t="s">
        <v>22</v>
      </c>
      <c r="K4876">
        <v>4</v>
      </c>
      <c r="L4876">
        <v>0</v>
      </c>
      <c r="M4876">
        <v>0</v>
      </c>
      <c r="N4876" s="11">
        <f>VLOOKUP(AA_SIPARIS_SATINALMA_RAPORU_YENI_123_22112023[[#This Row],[STOK_KODU]],AA_KUMULATIF_STOK_RAPORU_123_BURAK_TD[],3,0)</f>
        <v>-1.0658141036401503E-14</v>
      </c>
      <c r="O4876" s="5">
        <v>1650</v>
      </c>
      <c r="P4876" s="1">
        <v>6600</v>
      </c>
      <c r="Q4876" s="1">
        <v>47.182200000000002</v>
      </c>
      <c r="R4876" s="6">
        <v>34.97</v>
      </c>
      <c r="S4876" s="2" t="str">
        <f>IFERROR(#REF!/AA_SIPARIS_SATINALMA_RAPORU_YENI_123_22112023[[#This Row],[SIPARIS_EUR_KURU]],"")</f>
        <v/>
      </c>
      <c r="T4876" s="1">
        <v>1650</v>
      </c>
      <c r="U4876" s="1">
        <v>6600</v>
      </c>
      <c r="V4876" s="2">
        <v>139.67339999999999</v>
      </c>
      <c r="W4876" s="12" t="s">
        <v>29</v>
      </c>
      <c r="X4876" s="4">
        <v>0</v>
      </c>
      <c r="Y4876" s="3">
        <v>6600</v>
      </c>
      <c r="Z4876" s="9" t="s">
        <v>16</v>
      </c>
    </row>
    <row r="4877" spans="1:26" x14ac:dyDescent="0.25">
      <c r="A4877">
        <v>2025</v>
      </c>
      <c r="B4877">
        <v>7</v>
      </c>
      <c r="C4877" s="7">
        <v>45845</v>
      </c>
      <c r="D4877" s="9" t="s">
        <v>62</v>
      </c>
      <c r="E4877" s="9" t="s">
        <v>63</v>
      </c>
      <c r="F4877" s="9" t="s">
        <v>1238</v>
      </c>
      <c r="G4877" s="9" t="s">
        <v>1239</v>
      </c>
      <c r="H4877" s="9" t="s">
        <v>55</v>
      </c>
      <c r="I4877">
        <v>50</v>
      </c>
      <c r="J4877" s="9" t="s">
        <v>117</v>
      </c>
      <c r="K4877">
        <v>50</v>
      </c>
      <c r="L4877">
        <v>0</v>
      </c>
      <c r="M4877">
        <v>0</v>
      </c>
      <c r="N4877" s="11">
        <f>VLOOKUP(AA_SIPARIS_SATINALMA_RAPORU_YENI_123_22112023[[#This Row],[STOK_KODU]],AA_KUMULATIF_STOK_RAPORU_123_BURAK_TD[],3,0)</f>
        <v>50</v>
      </c>
      <c r="O4877" s="5">
        <v>132</v>
      </c>
      <c r="P4877" s="1">
        <v>6600</v>
      </c>
      <c r="Q4877" s="1">
        <v>46.722200000000001</v>
      </c>
      <c r="R4877" s="6">
        <v>2.83</v>
      </c>
      <c r="S4877" s="2" t="str">
        <f>IFERROR(#REF!/AA_SIPARIS_SATINALMA_RAPORU_YENI_123_22112023[[#This Row],[SIPARIS_EUR_KURU]],"")</f>
        <v/>
      </c>
      <c r="T4877" s="1">
        <v>132</v>
      </c>
      <c r="U4877" s="1">
        <v>6600</v>
      </c>
      <c r="V4877" s="2">
        <v>140.77510000000001</v>
      </c>
      <c r="W4877" s="12" t="s">
        <v>29</v>
      </c>
      <c r="X4877" s="4">
        <v>0</v>
      </c>
      <c r="Y4877" s="3">
        <v>6600</v>
      </c>
      <c r="Z4877" s="9" t="s">
        <v>16</v>
      </c>
    </row>
    <row r="4878" spans="1:26" x14ac:dyDescent="0.25">
      <c r="A4878">
        <v>2025</v>
      </c>
      <c r="B4878">
        <v>4</v>
      </c>
      <c r="C4878" s="7">
        <v>45776</v>
      </c>
      <c r="D4878" s="9" t="s">
        <v>130</v>
      </c>
      <c r="E4878" s="9" t="s">
        <v>131</v>
      </c>
      <c r="F4878" s="9" t="s">
        <v>797</v>
      </c>
      <c r="G4878" s="9" t="s">
        <v>798</v>
      </c>
      <c r="H4878" s="9" t="s">
        <v>97</v>
      </c>
      <c r="I4878">
        <v>40</v>
      </c>
      <c r="J4878" s="9" t="s">
        <v>22</v>
      </c>
      <c r="K4878">
        <v>40</v>
      </c>
      <c r="L4878">
        <v>0</v>
      </c>
      <c r="M4878">
        <v>0</v>
      </c>
      <c r="N4878" s="11">
        <f>VLOOKUP(AA_SIPARIS_SATINALMA_RAPORU_YENI_123_22112023[[#This Row],[STOK_KODU]],AA_KUMULATIF_STOK_RAPORU_123_BURAK_TD[],3,0)</f>
        <v>81</v>
      </c>
      <c r="O4878" s="5">
        <v>165</v>
      </c>
      <c r="P4878" s="1">
        <v>6600</v>
      </c>
      <c r="Q4878" s="1"/>
      <c r="R4878" s="6"/>
      <c r="S4878" s="2" t="str">
        <f>IFERROR(#REF!/AA_SIPARIS_SATINALMA_RAPORU_YENI_123_22112023[[#This Row],[SIPARIS_EUR_KURU]],"")</f>
        <v/>
      </c>
      <c r="T4878" s="1">
        <v>165</v>
      </c>
      <c r="U4878" s="1">
        <v>6600</v>
      </c>
      <c r="V4878" s="2">
        <v>151.2509</v>
      </c>
      <c r="W4878" s="12" t="s">
        <v>29</v>
      </c>
      <c r="X4878" s="4">
        <v>0</v>
      </c>
      <c r="Y4878" s="3">
        <v>6600</v>
      </c>
      <c r="Z4878" s="9" t="s">
        <v>16</v>
      </c>
    </row>
    <row r="4879" spans="1:26" x14ac:dyDescent="0.25">
      <c r="A4879">
        <v>2025</v>
      </c>
      <c r="B4879">
        <v>1</v>
      </c>
      <c r="C4879" s="7">
        <v>45680</v>
      </c>
      <c r="D4879" s="9" t="s">
        <v>348</v>
      </c>
      <c r="E4879" s="9" t="s">
        <v>349</v>
      </c>
      <c r="F4879" s="9" t="s">
        <v>352</v>
      </c>
      <c r="G4879" s="9" t="s">
        <v>353</v>
      </c>
      <c r="H4879" s="9" t="s">
        <v>21</v>
      </c>
      <c r="I4879">
        <v>6</v>
      </c>
      <c r="J4879" s="9" t="s">
        <v>22</v>
      </c>
      <c r="K4879">
        <v>6</v>
      </c>
      <c r="L4879">
        <v>0</v>
      </c>
      <c r="M4879">
        <v>0</v>
      </c>
      <c r="N4879" s="11">
        <f>VLOOKUP(AA_SIPARIS_SATINALMA_RAPORU_YENI_123_22112023[[#This Row],[STOK_KODU]],AA_KUMULATIF_STOK_RAPORU_123_BURAK_TD[],3,0)</f>
        <v>13</v>
      </c>
      <c r="O4879" s="5">
        <v>1100</v>
      </c>
      <c r="P4879" s="1">
        <v>6600</v>
      </c>
      <c r="Q4879" s="1">
        <v>37.110900000000001</v>
      </c>
      <c r="R4879" s="6">
        <v>29.64</v>
      </c>
      <c r="S4879" s="2" t="str">
        <f>IFERROR(#REF!/AA_SIPARIS_SATINALMA_RAPORU_YENI_123_22112023[[#This Row],[SIPARIS_EUR_KURU]],"")</f>
        <v/>
      </c>
      <c r="T4879" s="1">
        <v>1100</v>
      </c>
      <c r="U4879" s="1">
        <v>6600</v>
      </c>
      <c r="V4879" s="2">
        <v>178.23679999999999</v>
      </c>
      <c r="W4879" s="12" t="s">
        <v>29</v>
      </c>
      <c r="X4879" s="4">
        <v>0</v>
      </c>
      <c r="Y4879" s="3">
        <v>6600</v>
      </c>
      <c r="Z4879" s="9" t="s">
        <v>16</v>
      </c>
    </row>
    <row r="4880" spans="1:26" x14ac:dyDescent="0.25">
      <c r="A4880">
        <v>2024</v>
      </c>
      <c r="B4880">
        <v>4</v>
      </c>
      <c r="C4880" s="7">
        <v>45398</v>
      </c>
      <c r="D4880" s="9" t="s">
        <v>931</v>
      </c>
      <c r="E4880" s="9" t="s">
        <v>11609</v>
      </c>
      <c r="F4880" s="9" t="s">
        <v>932</v>
      </c>
      <c r="G4880" s="9" t="s">
        <v>933</v>
      </c>
      <c r="H4880" s="9" t="s">
        <v>116</v>
      </c>
      <c r="I4880">
        <v>300</v>
      </c>
      <c r="J4880" s="9" t="s">
        <v>22</v>
      </c>
      <c r="K4880">
        <v>300</v>
      </c>
      <c r="L4880">
        <v>0</v>
      </c>
      <c r="M4880">
        <v>0</v>
      </c>
      <c r="N4880" s="11">
        <f>VLOOKUP(AA_SIPARIS_SATINALMA_RAPORU_YENI_123_22112023[[#This Row],[STOK_KODU]],AA_KUMULATIF_STOK_RAPORU_123_BURAK_TD[],3,0)</f>
        <v>150</v>
      </c>
      <c r="O4880" s="5">
        <v>22</v>
      </c>
      <c r="P4880" s="1">
        <v>6600</v>
      </c>
      <c r="Q4880" s="1">
        <v>34.447499999999998</v>
      </c>
      <c r="R4880" s="6">
        <v>0.64</v>
      </c>
      <c r="S4880" s="2" t="str">
        <f>IFERROR(#REF!/AA_SIPARIS_SATINALMA_RAPORU_YENI_123_22112023[[#This Row],[SIPARIS_EUR_KURU]],"")</f>
        <v/>
      </c>
      <c r="T4880" s="1">
        <v>22</v>
      </c>
      <c r="U4880" s="1">
        <v>6600</v>
      </c>
      <c r="V4880" s="2">
        <v>191.5959</v>
      </c>
      <c r="W4880" s="12" t="s">
        <v>29</v>
      </c>
      <c r="X4880" s="4">
        <v>0</v>
      </c>
      <c r="Y4880" s="3">
        <v>6600</v>
      </c>
      <c r="Z4880" s="9" t="s">
        <v>16</v>
      </c>
    </row>
    <row r="4881" spans="1:26" x14ac:dyDescent="0.25">
      <c r="A4881">
        <v>2023</v>
      </c>
      <c r="B4881">
        <v>7</v>
      </c>
      <c r="C4881" s="7">
        <v>45138</v>
      </c>
      <c r="D4881" s="9" t="s">
        <v>130</v>
      </c>
      <c r="E4881" s="9" t="s">
        <v>131</v>
      </c>
      <c r="F4881" s="9" t="s">
        <v>690</v>
      </c>
      <c r="G4881" s="9" t="s">
        <v>691</v>
      </c>
      <c r="H4881" s="9" t="s">
        <v>97</v>
      </c>
      <c r="I4881">
        <v>200</v>
      </c>
      <c r="J4881" s="9" t="s">
        <v>22</v>
      </c>
      <c r="K4881">
        <v>200</v>
      </c>
      <c r="L4881">
        <v>0</v>
      </c>
      <c r="M4881">
        <v>0</v>
      </c>
      <c r="N4881" s="11">
        <f>VLOOKUP(AA_SIPARIS_SATINALMA_RAPORU_YENI_123_22112023[[#This Row],[STOK_KODU]],AA_KUMULATIF_STOK_RAPORU_123_BURAK_TD[],3,0)</f>
        <v>85</v>
      </c>
      <c r="O4881" s="5">
        <v>33</v>
      </c>
      <c r="P4881" s="1">
        <v>6600</v>
      </c>
      <c r="Q4881" s="1">
        <v>29.57</v>
      </c>
      <c r="R4881" s="6">
        <v>1.1200000000000001</v>
      </c>
      <c r="S4881" s="2" t="str">
        <f>IFERROR(#REF!/AA_SIPARIS_SATINALMA_RAPORU_YENI_123_22112023[[#This Row],[SIPARIS_EUR_KURU]],"")</f>
        <v/>
      </c>
      <c r="T4881" s="1">
        <v>33</v>
      </c>
      <c r="U4881" s="1">
        <v>6600</v>
      </c>
      <c r="V4881" s="2">
        <v>223.0581</v>
      </c>
      <c r="W4881" s="12" t="s">
        <v>29</v>
      </c>
      <c r="X4881" s="4">
        <v>0</v>
      </c>
      <c r="Y4881" s="3">
        <v>6600</v>
      </c>
      <c r="Z4881" s="9" t="s">
        <v>16</v>
      </c>
    </row>
    <row r="4882" spans="1:26" x14ac:dyDescent="0.25">
      <c r="A4882">
        <v>2023</v>
      </c>
      <c r="B4882">
        <v>5</v>
      </c>
      <c r="C4882" s="7">
        <v>45070</v>
      </c>
      <c r="D4882" s="9" t="s">
        <v>24</v>
      </c>
      <c r="E4882" s="9" t="s">
        <v>25</v>
      </c>
      <c r="F4882" s="9" t="s">
        <v>4110</v>
      </c>
      <c r="G4882" s="9" t="s">
        <v>4111</v>
      </c>
      <c r="H4882" s="9" t="s">
        <v>28</v>
      </c>
      <c r="I4882">
        <v>6</v>
      </c>
      <c r="J4882" s="9" t="s">
        <v>22</v>
      </c>
      <c r="K4882">
        <v>6</v>
      </c>
      <c r="L4882">
        <v>0</v>
      </c>
      <c r="M4882">
        <v>0</v>
      </c>
      <c r="N4882" s="11">
        <f>VLOOKUP(AA_SIPARIS_SATINALMA_RAPORU_YENI_123_22112023[[#This Row],[STOK_KODU]],AA_KUMULATIF_STOK_RAPORU_123_BURAK_TD[],3,0)</f>
        <v>0</v>
      </c>
      <c r="O4882" s="5">
        <v>1100</v>
      </c>
      <c r="P4882" s="1">
        <v>6600</v>
      </c>
      <c r="Q4882" s="1">
        <v>21.394600000000001</v>
      </c>
      <c r="R4882" s="6">
        <v>28.32</v>
      </c>
      <c r="S4882" s="2" t="str">
        <f>IFERROR(#REF!/AA_SIPARIS_SATINALMA_RAPORU_YENI_123_22112023[[#This Row],[SIPARIS_EUR_KURU]],"")</f>
        <v/>
      </c>
      <c r="T4882" s="1">
        <v>605.93166666666673</v>
      </c>
      <c r="U4882" s="1">
        <v>3635.59</v>
      </c>
      <c r="V4882" s="2">
        <v>169.6884</v>
      </c>
      <c r="W4882" s="12" t="s">
        <v>29</v>
      </c>
      <c r="X4882" s="4">
        <v>0</v>
      </c>
      <c r="Y4882" s="3">
        <v>3635.59</v>
      </c>
      <c r="Z4882" s="9" t="s">
        <v>16</v>
      </c>
    </row>
    <row r="4883" spans="1:26" x14ac:dyDescent="0.25">
      <c r="A4883">
        <v>2023</v>
      </c>
      <c r="B4883">
        <v>2</v>
      </c>
      <c r="C4883" s="7">
        <v>44979</v>
      </c>
      <c r="D4883" s="9" t="s">
        <v>17</v>
      </c>
      <c r="E4883" s="9" t="s">
        <v>18</v>
      </c>
      <c r="F4883" s="9" t="s">
        <v>2698</v>
      </c>
      <c r="G4883" s="9" t="s">
        <v>2699</v>
      </c>
      <c r="H4883" s="9" t="s">
        <v>21</v>
      </c>
      <c r="I4883">
        <v>2</v>
      </c>
      <c r="J4883" s="9" t="s">
        <v>22</v>
      </c>
      <c r="K4883">
        <v>2</v>
      </c>
      <c r="L4883">
        <v>0</v>
      </c>
      <c r="M4883">
        <v>0</v>
      </c>
      <c r="N4883" s="11">
        <f>VLOOKUP(AA_SIPARIS_SATINALMA_RAPORU_YENI_123_22112023[[#This Row],[STOK_KODU]],AA_KUMULATIF_STOK_RAPORU_123_BURAK_TD[],3,0)</f>
        <v>1</v>
      </c>
      <c r="O4883" s="5">
        <v>3298.12</v>
      </c>
      <c r="P4883" s="1">
        <v>6596.24</v>
      </c>
      <c r="Q4883" s="1">
        <v>20.094999999999999</v>
      </c>
      <c r="R4883" s="6">
        <v>164.13</v>
      </c>
      <c r="S4883" s="2" t="str">
        <f>IFERROR(#REF!/AA_SIPARIS_SATINALMA_RAPORU_YENI_123_22112023[[#This Row],[SIPARIS_EUR_KURU]],"")</f>
        <v/>
      </c>
      <c r="T4883" s="1">
        <v>3304.0549999999998</v>
      </c>
      <c r="U4883" s="1">
        <v>6608.11</v>
      </c>
      <c r="V4883" s="2">
        <v>328.84350000000001</v>
      </c>
      <c r="W4883" s="12" t="s">
        <v>23</v>
      </c>
      <c r="X4883" s="4">
        <v>18.846399999999999</v>
      </c>
      <c r="Y4883" s="3">
        <v>350</v>
      </c>
      <c r="Z4883" s="9" t="s">
        <v>16</v>
      </c>
    </row>
    <row r="4884" spans="1:26" x14ac:dyDescent="0.25">
      <c r="A4884">
        <v>2023</v>
      </c>
      <c r="B4884">
        <v>12</v>
      </c>
      <c r="C4884" s="7">
        <v>45261</v>
      </c>
      <c r="D4884" s="9" t="s">
        <v>2725</v>
      </c>
      <c r="E4884" s="9" t="s">
        <v>2726</v>
      </c>
      <c r="F4884" s="9" t="s">
        <v>867</v>
      </c>
      <c r="G4884" s="9" t="s">
        <v>868</v>
      </c>
      <c r="H4884" s="9" t="s">
        <v>52</v>
      </c>
      <c r="I4884">
        <v>24</v>
      </c>
      <c r="J4884" s="9" t="s">
        <v>22</v>
      </c>
      <c r="K4884">
        <v>24</v>
      </c>
      <c r="L4884">
        <v>0</v>
      </c>
      <c r="M4884">
        <v>0</v>
      </c>
      <c r="N4884" s="11">
        <f>VLOOKUP(AA_SIPARIS_SATINALMA_RAPORU_YENI_123_22112023[[#This Row],[STOK_KODU]],AA_KUMULATIF_STOK_RAPORU_123_BURAK_TD[],3,0)</f>
        <v>0</v>
      </c>
      <c r="O4884" s="5">
        <v>274.67812500000002</v>
      </c>
      <c r="P4884" s="1">
        <v>6592.28</v>
      </c>
      <c r="Q4884" s="1">
        <v>31.5154</v>
      </c>
      <c r="R4884" s="6">
        <v>8.7200000000000006</v>
      </c>
      <c r="S4884" s="2" t="str">
        <f>IFERROR(#REF!/AA_SIPARIS_SATINALMA_RAPORU_YENI_123_22112023[[#This Row],[SIPARIS_EUR_KURU]],"")</f>
        <v/>
      </c>
      <c r="T4884" s="1">
        <v>281.35416666666669</v>
      </c>
      <c r="U4884" s="1">
        <v>6752.5</v>
      </c>
      <c r="V4884" s="2">
        <v>214.74889999999999</v>
      </c>
      <c r="W4884" s="12" t="s">
        <v>29</v>
      </c>
      <c r="X4884" s="4">
        <v>0</v>
      </c>
      <c r="Y4884" s="3">
        <v>6752.5</v>
      </c>
      <c r="Z4884" s="9" t="s">
        <v>16</v>
      </c>
    </row>
    <row r="4885" spans="1:26" x14ac:dyDescent="0.25">
      <c r="A4885">
        <v>2025</v>
      </c>
      <c r="B4885">
        <v>7</v>
      </c>
      <c r="C4885" s="7">
        <v>45856</v>
      </c>
      <c r="D4885" s="9" t="s">
        <v>104</v>
      </c>
      <c r="E4885" s="9" t="s">
        <v>105</v>
      </c>
      <c r="F4885" s="9" t="s">
        <v>1483</v>
      </c>
      <c r="G4885" s="9" t="s">
        <v>1484</v>
      </c>
      <c r="H4885" s="9" t="s">
        <v>108</v>
      </c>
      <c r="I4885">
        <v>36.4</v>
      </c>
      <c r="J4885" s="9" t="s">
        <v>109</v>
      </c>
      <c r="K4885">
        <v>36.4</v>
      </c>
      <c r="L4885">
        <v>0</v>
      </c>
      <c r="M4885">
        <v>0</v>
      </c>
      <c r="N4885" s="11">
        <f>VLOOKUP(AA_SIPARIS_SATINALMA_RAPORU_YENI_123_22112023[[#This Row],[STOK_KODU]],AA_KUMULATIF_STOK_RAPORU_123_BURAK_TD[],3,0)</f>
        <v>0</v>
      </c>
      <c r="O4885" s="5">
        <v>181.1</v>
      </c>
      <c r="P4885" s="1">
        <v>6592.04</v>
      </c>
      <c r="Q4885" s="1"/>
      <c r="R4885" s="6"/>
      <c r="S4885" s="2" t="str">
        <f>IFERROR(#REF!/AA_SIPARIS_SATINALMA_RAPORU_YENI_123_22112023[[#This Row],[SIPARIS_EUR_KURU]],"")</f>
        <v/>
      </c>
      <c r="T4885" s="1">
        <v>181.1</v>
      </c>
      <c r="U4885" s="1">
        <v>6592.04</v>
      </c>
      <c r="V4885" s="2">
        <v>140.39750000000001</v>
      </c>
      <c r="W4885" s="12" t="s">
        <v>29</v>
      </c>
      <c r="X4885" s="4">
        <v>0</v>
      </c>
      <c r="Y4885" s="3">
        <v>6592.04</v>
      </c>
      <c r="Z4885" s="9" t="s">
        <v>16</v>
      </c>
    </row>
    <row r="4886" spans="1:26" x14ac:dyDescent="0.25">
      <c r="A4886">
        <v>2025</v>
      </c>
      <c r="B4886">
        <v>6</v>
      </c>
      <c r="C4886" s="7">
        <v>45821</v>
      </c>
      <c r="D4886" s="9" t="s">
        <v>104</v>
      </c>
      <c r="E4886" s="9" t="s">
        <v>105</v>
      </c>
      <c r="F4886" s="9" t="s">
        <v>168</v>
      </c>
      <c r="G4886" s="9" t="s">
        <v>169</v>
      </c>
      <c r="H4886" s="9" t="s">
        <v>108</v>
      </c>
      <c r="I4886">
        <v>900</v>
      </c>
      <c r="J4886" s="9" t="s">
        <v>117</v>
      </c>
      <c r="K4886">
        <v>900</v>
      </c>
      <c r="L4886">
        <v>0</v>
      </c>
      <c r="M4886">
        <v>0</v>
      </c>
      <c r="N4886" s="11">
        <f>VLOOKUP(AA_SIPARIS_SATINALMA_RAPORU_YENI_123_22112023[[#This Row],[STOK_KODU]],AA_KUMULATIF_STOK_RAPORU_123_BURAK_TD[],3,0)</f>
        <v>-2.7284841053187847E-12</v>
      </c>
      <c r="O4886" s="5">
        <v>7.3240777799999996</v>
      </c>
      <c r="P4886" s="1">
        <v>6591.67</v>
      </c>
      <c r="Q4886" s="1">
        <v>45.3249</v>
      </c>
      <c r="R4886" s="6">
        <v>0.16</v>
      </c>
      <c r="S4886" s="2" t="str">
        <f>IFERROR(#REF!/AA_SIPARIS_SATINALMA_RAPORU_YENI_123_22112023[[#This Row],[SIPARIS_EUR_KURU]],"")</f>
        <v/>
      </c>
      <c r="T4886" s="1">
        <v>7.3240777777777781</v>
      </c>
      <c r="U4886" s="1">
        <v>6591.67</v>
      </c>
      <c r="V4886" s="2">
        <v>145.09129999999999</v>
      </c>
      <c r="W4886" s="12" t="s">
        <v>29</v>
      </c>
      <c r="X4886" s="4">
        <v>0</v>
      </c>
      <c r="Y4886" s="3">
        <v>6591.67</v>
      </c>
      <c r="Z4886" s="9" t="s">
        <v>16</v>
      </c>
    </row>
    <row r="4887" spans="1:26" x14ac:dyDescent="0.25">
      <c r="A4887">
        <v>2023</v>
      </c>
      <c r="B4887">
        <v>4</v>
      </c>
      <c r="C4887" s="7">
        <v>45035</v>
      </c>
      <c r="D4887" s="9" t="s">
        <v>17</v>
      </c>
      <c r="E4887" s="9" t="s">
        <v>18</v>
      </c>
      <c r="F4887" s="9" t="s">
        <v>19</v>
      </c>
      <c r="G4887" s="9" t="s">
        <v>20</v>
      </c>
      <c r="H4887" s="9" t="s">
        <v>21</v>
      </c>
      <c r="I4887">
        <v>5</v>
      </c>
      <c r="J4887" s="9" t="s">
        <v>22</v>
      </c>
      <c r="K4887">
        <v>5</v>
      </c>
      <c r="L4887">
        <v>0</v>
      </c>
      <c r="M4887">
        <v>0</v>
      </c>
      <c r="N4887" s="11">
        <f>VLOOKUP(AA_SIPARIS_SATINALMA_RAPORU_YENI_123_22112023[[#This Row],[STOK_KODU]],AA_KUMULATIF_STOK_RAPORU_123_BURAK_TD[],3,0)</f>
        <v>6</v>
      </c>
      <c r="O4887" s="5">
        <v>1317.5340000000001</v>
      </c>
      <c r="P4887" s="1">
        <v>6587.67</v>
      </c>
      <c r="Q4887" s="1">
        <v>21.255400000000002</v>
      </c>
      <c r="R4887" s="6">
        <v>61.99</v>
      </c>
      <c r="S4887" s="2" t="str">
        <f>IFERROR(#REF!/AA_SIPARIS_SATINALMA_RAPORU_YENI_123_22112023[[#This Row],[SIPARIS_EUR_KURU]],"")</f>
        <v/>
      </c>
      <c r="T4887" s="1">
        <v>1319.9079999999999</v>
      </c>
      <c r="U4887" s="1">
        <v>6599.54</v>
      </c>
      <c r="V4887" s="2">
        <v>310.53879999999998</v>
      </c>
      <c r="W4887" s="12" t="s">
        <v>23</v>
      </c>
      <c r="X4887" s="4">
        <v>19.375499999999999</v>
      </c>
      <c r="Y4887" s="3">
        <v>340</v>
      </c>
      <c r="Z4887" s="9" t="s">
        <v>16</v>
      </c>
    </row>
    <row r="4888" spans="1:26" x14ac:dyDescent="0.25">
      <c r="A4888">
        <v>2023</v>
      </c>
      <c r="B4888">
        <v>2</v>
      </c>
      <c r="C4888" s="7">
        <v>44977</v>
      </c>
      <c r="D4888" s="9" t="s">
        <v>104</v>
      </c>
      <c r="E4888" s="9" t="s">
        <v>105</v>
      </c>
      <c r="F4888" s="9" t="s">
        <v>110</v>
      </c>
      <c r="G4888" s="9" t="s">
        <v>111</v>
      </c>
      <c r="H4888" s="9" t="s">
        <v>108</v>
      </c>
      <c r="I4888">
        <v>55.51</v>
      </c>
      <c r="J4888" s="9" t="s">
        <v>109</v>
      </c>
      <c r="K4888">
        <v>55.51</v>
      </c>
      <c r="L4888">
        <v>0</v>
      </c>
      <c r="M4888">
        <v>0</v>
      </c>
      <c r="N4888" s="11">
        <f>VLOOKUP(AA_SIPARIS_SATINALMA_RAPORU_YENI_123_22112023[[#This Row],[STOK_KODU]],AA_KUMULATIF_STOK_RAPORU_123_BURAK_TD[],3,0)</f>
        <v>35.684999999999782</v>
      </c>
      <c r="O4888" s="5">
        <v>118.62226944</v>
      </c>
      <c r="P4888" s="1">
        <v>6584.72</v>
      </c>
      <c r="Q4888" s="1">
        <v>20.037600000000001</v>
      </c>
      <c r="R4888" s="6">
        <v>5.92</v>
      </c>
      <c r="S4888" s="2" t="str">
        <f>IFERROR(#REF!/AA_SIPARIS_SATINALMA_RAPORU_YENI_123_22112023[[#This Row],[SIPARIS_EUR_KURU]],"")</f>
        <v/>
      </c>
      <c r="T4888" s="1">
        <v>118.622770671951</v>
      </c>
      <c r="U4888" s="1">
        <v>6584.75</v>
      </c>
      <c r="V4888" s="2">
        <v>329.27539999999999</v>
      </c>
      <c r="W4888" s="12" t="s">
        <v>29</v>
      </c>
      <c r="X4888" s="4">
        <v>0</v>
      </c>
      <c r="Y4888" s="3">
        <v>6584.75</v>
      </c>
      <c r="Z4888" s="9" t="s">
        <v>16</v>
      </c>
    </row>
    <row r="4889" spans="1:26" x14ac:dyDescent="0.25">
      <c r="A4889">
        <v>2024</v>
      </c>
      <c r="B4889">
        <v>11</v>
      </c>
      <c r="C4889" s="7">
        <v>45615</v>
      </c>
      <c r="D4889" s="9" t="s">
        <v>104</v>
      </c>
      <c r="E4889" s="9" t="s">
        <v>105</v>
      </c>
      <c r="F4889" s="9" t="s">
        <v>164</v>
      </c>
      <c r="G4889" s="9" t="s">
        <v>165</v>
      </c>
      <c r="H4889" s="9" t="s">
        <v>108</v>
      </c>
      <c r="I4889">
        <v>10</v>
      </c>
      <c r="J4889" s="9" t="s">
        <v>22</v>
      </c>
      <c r="K4889">
        <v>10</v>
      </c>
      <c r="L4889">
        <v>0</v>
      </c>
      <c r="M4889">
        <v>0</v>
      </c>
      <c r="N4889" s="11">
        <f>VLOOKUP(AA_SIPARIS_SATINALMA_RAPORU_YENI_123_22112023[[#This Row],[STOK_KODU]],AA_KUMULATIF_STOK_RAPORU_123_BURAK_TD[],3,0)</f>
        <v>-5.3290705182007514E-14</v>
      </c>
      <c r="O4889" s="5">
        <v>658.33333330000005</v>
      </c>
      <c r="P4889" s="1">
        <v>6583.33</v>
      </c>
      <c r="Q4889" s="1">
        <v>36.322699999999998</v>
      </c>
      <c r="R4889" s="6">
        <v>18.12</v>
      </c>
      <c r="S4889" s="2" t="str">
        <f>IFERROR(#REF!/AA_SIPARIS_SATINALMA_RAPORU_YENI_123_22112023[[#This Row],[SIPARIS_EUR_KURU]],"")</f>
        <v/>
      </c>
      <c r="T4889" s="1">
        <v>658.33299999999997</v>
      </c>
      <c r="U4889" s="1">
        <v>6583.33</v>
      </c>
      <c r="V4889" s="2">
        <v>181.4794</v>
      </c>
      <c r="W4889" s="12" t="s">
        <v>29</v>
      </c>
      <c r="X4889" s="4">
        <v>0</v>
      </c>
      <c r="Y4889" s="3">
        <v>6583.33</v>
      </c>
      <c r="Z4889" s="9" t="s">
        <v>16</v>
      </c>
    </row>
    <row r="4890" spans="1:26" x14ac:dyDescent="0.25">
      <c r="A4890">
        <v>2024</v>
      </c>
      <c r="B4890">
        <v>7</v>
      </c>
      <c r="C4890" s="7">
        <v>45495</v>
      </c>
      <c r="D4890" s="9" t="s">
        <v>286</v>
      </c>
      <c r="E4890" s="9" t="s">
        <v>287</v>
      </c>
      <c r="F4890" s="9" t="s">
        <v>863</v>
      </c>
      <c r="G4890" s="9" t="s">
        <v>864</v>
      </c>
      <c r="H4890" s="9" t="s">
        <v>21</v>
      </c>
      <c r="I4890">
        <v>10</v>
      </c>
      <c r="J4890" s="9" t="s">
        <v>22</v>
      </c>
      <c r="K4890">
        <v>10</v>
      </c>
      <c r="L4890">
        <v>0</v>
      </c>
      <c r="M4890">
        <v>0</v>
      </c>
      <c r="N4890" s="11">
        <f>VLOOKUP(AA_SIPARIS_SATINALMA_RAPORU_YENI_123_22112023[[#This Row],[STOK_KODU]],AA_KUMULATIF_STOK_RAPORU_123_BURAK_TD[],3,0)</f>
        <v>5</v>
      </c>
      <c r="O4890" s="5">
        <v>657</v>
      </c>
      <c r="P4890" s="1">
        <v>6570</v>
      </c>
      <c r="Q4890" s="1">
        <v>35.9251</v>
      </c>
      <c r="R4890" s="6">
        <v>18.29</v>
      </c>
      <c r="S4890" s="2" t="str">
        <f>IFERROR(#REF!/AA_SIPARIS_SATINALMA_RAPORU_YENI_123_22112023[[#This Row],[SIPARIS_EUR_KURU]],"")</f>
        <v/>
      </c>
      <c r="T4890" s="1">
        <v>657</v>
      </c>
      <c r="U4890" s="1">
        <v>6570</v>
      </c>
      <c r="V4890" s="2">
        <v>183.80500000000001</v>
      </c>
      <c r="W4890" s="12" t="s">
        <v>29</v>
      </c>
      <c r="X4890" s="4">
        <v>0</v>
      </c>
      <c r="Y4890" s="3">
        <v>6570</v>
      </c>
      <c r="Z4890" s="9" t="s">
        <v>16</v>
      </c>
    </row>
    <row r="4891" spans="1:26" x14ac:dyDescent="0.25">
      <c r="A4891">
        <v>2026</v>
      </c>
      <c r="B4891">
        <v>2</v>
      </c>
      <c r="C4891" s="7">
        <v>46072</v>
      </c>
      <c r="D4891" s="9" t="s">
        <v>327</v>
      </c>
      <c r="E4891" s="9" t="s">
        <v>11862</v>
      </c>
      <c r="F4891" s="9" t="s">
        <v>1138</v>
      </c>
      <c r="G4891" s="9" t="s">
        <v>1139</v>
      </c>
      <c r="H4891" s="9" t="s">
        <v>21</v>
      </c>
      <c r="I4891">
        <v>6</v>
      </c>
      <c r="J4891" s="9" t="s">
        <v>22</v>
      </c>
      <c r="K4891">
        <v>6</v>
      </c>
      <c r="L4891">
        <v>0</v>
      </c>
      <c r="M4891">
        <v>0</v>
      </c>
      <c r="N4891" s="11">
        <f>VLOOKUP(AA_SIPARIS_SATINALMA_RAPORU_YENI_123_22112023[[#This Row],[STOK_KODU]],AA_KUMULATIF_STOK_RAPORU_123_BURAK_TD[],3,0)</f>
        <v>16</v>
      </c>
      <c r="O4891" s="5">
        <v>1094.4000000000001</v>
      </c>
      <c r="P4891" s="1">
        <v>6566.4</v>
      </c>
      <c r="Q4891" s="1"/>
      <c r="R4891" s="6"/>
      <c r="S4891" s="2" t="str">
        <f>IFERROR(#REF!/AA_SIPARIS_SATINALMA_RAPORU_YENI_123_22112023[[#This Row],[SIPARIS_EUR_KURU]],"")</f>
        <v/>
      </c>
      <c r="T4891" s="1">
        <v>1094.3999999999999</v>
      </c>
      <c r="U4891" s="1">
        <v>6566.4</v>
      </c>
      <c r="V4891" s="2">
        <v>127.56780000000001</v>
      </c>
      <c r="W4891" s="12" t="s">
        <v>29</v>
      </c>
      <c r="X4891" s="4">
        <v>0</v>
      </c>
      <c r="Y4891" s="3">
        <v>6566.4</v>
      </c>
      <c r="Z4891" s="9" t="s">
        <v>16</v>
      </c>
    </row>
    <row r="4892" spans="1:26" x14ac:dyDescent="0.25">
      <c r="A4892">
        <v>2023</v>
      </c>
      <c r="B4892">
        <v>8</v>
      </c>
      <c r="C4892" s="7">
        <v>45153</v>
      </c>
      <c r="D4892" s="9" t="s">
        <v>464</v>
      </c>
      <c r="E4892" s="9" t="s">
        <v>465</v>
      </c>
      <c r="F4892" s="9" t="s">
        <v>244</v>
      </c>
      <c r="G4892" s="9" t="s">
        <v>245</v>
      </c>
      <c r="H4892" s="9" t="s">
        <v>116</v>
      </c>
      <c r="I4892">
        <v>150</v>
      </c>
      <c r="J4892" s="9" t="s">
        <v>117</v>
      </c>
      <c r="K4892">
        <v>150</v>
      </c>
      <c r="L4892">
        <v>0</v>
      </c>
      <c r="M4892">
        <v>0</v>
      </c>
      <c r="N4892" s="11">
        <f>VLOOKUP(AA_SIPARIS_SATINALMA_RAPORU_YENI_123_22112023[[#This Row],[STOK_KODU]],AA_KUMULATIF_STOK_RAPORU_123_BURAK_TD[],3,0)</f>
        <v>60</v>
      </c>
      <c r="O4892" s="5">
        <v>43.636333329999999</v>
      </c>
      <c r="P4892" s="1">
        <v>6545.45</v>
      </c>
      <c r="Q4892" s="1">
        <v>32.632599999999996</v>
      </c>
      <c r="R4892" s="6">
        <v>1.34</v>
      </c>
      <c r="S4892" s="2" t="str">
        <f>IFERROR(#REF!/AA_SIPARIS_SATINALMA_RAPORU_YENI_123_22112023[[#This Row],[SIPARIS_EUR_KURU]],"")</f>
        <v/>
      </c>
      <c r="T4892" s="1">
        <v>43.636333333333333</v>
      </c>
      <c r="U4892" s="1">
        <v>6545.45</v>
      </c>
      <c r="V4892" s="2">
        <v>221.7594</v>
      </c>
      <c r="W4892" s="12" t="s">
        <v>29</v>
      </c>
      <c r="X4892" s="4">
        <v>0</v>
      </c>
      <c r="Y4892" s="3">
        <v>6545.45</v>
      </c>
      <c r="Z4892" s="9" t="s">
        <v>16</v>
      </c>
    </row>
    <row r="4893" spans="1:26" x14ac:dyDescent="0.25">
      <c r="A4893">
        <v>2023</v>
      </c>
      <c r="B4893">
        <v>8</v>
      </c>
      <c r="C4893" s="7">
        <v>45140</v>
      </c>
      <c r="D4893" s="9" t="s">
        <v>686</v>
      </c>
      <c r="E4893" s="9" t="s">
        <v>687</v>
      </c>
      <c r="F4893" s="9" t="s">
        <v>698</v>
      </c>
      <c r="G4893" s="9" t="s">
        <v>699</v>
      </c>
      <c r="H4893" s="9" t="s">
        <v>97</v>
      </c>
      <c r="I4893">
        <v>8</v>
      </c>
      <c r="J4893" s="9" t="s">
        <v>22</v>
      </c>
      <c r="K4893">
        <v>8</v>
      </c>
      <c r="L4893">
        <v>0</v>
      </c>
      <c r="M4893">
        <v>0</v>
      </c>
      <c r="N4893" s="11">
        <f>VLOOKUP(AA_SIPARIS_SATINALMA_RAPORU_YENI_123_22112023[[#This Row],[STOK_KODU]],AA_KUMULATIF_STOK_RAPORU_123_BURAK_TD[],3,0)</f>
        <v>1</v>
      </c>
      <c r="O4893" s="5">
        <v>818</v>
      </c>
      <c r="P4893" s="1">
        <v>6544</v>
      </c>
      <c r="Q4893" s="1">
        <v>29.5733</v>
      </c>
      <c r="R4893" s="6">
        <v>27.66</v>
      </c>
      <c r="S4893" s="2" t="str">
        <f>IFERROR(#REF!/AA_SIPARIS_SATINALMA_RAPORU_YENI_123_22112023[[#This Row],[SIPARIS_EUR_KURU]],"")</f>
        <v/>
      </c>
      <c r="T4893" s="1">
        <v>818</v>
      </c>
      <c r="U4893" s="1">
        <v>6544</v>
      </c>
      <c r="V4893" s="2">
        <v>221.2807</v>
      </c>
      <c r="W4893" s="12" t="s">
        <v>29</v>
      </c>
      <c r="X4893" s="4">
        <v>0</v>
      </c>
      <c r="Y4893" s="3">
        <v>6544</v>
      </c>
      <c r="Z4893" s="9" t="s">
        <v>16</v>
      </c>
    </row>
    <row r="4894" spans="1:26" x14ac:dyDescent="0.25">
      <c r="A4894">
        <v>2024</v>
      </c>
      <c r="B4894">
        <v>8</v>
      </c>
      <c r="C4894" s="7">
        <v>45509</v>
      </c>
      <c r="D4894" s="9" t="s">
        <v>104</v>
      </c>
      <c r="E4894" s="9" t="s">
        <v>105</v>
      </c>
      <c r="F4894" s="9" t="s">
        <v>300</v>
      </c>
      <c r="G4894" s="9" t="s">
        <v>301</v>
      </c>
      <c r="H4894" s="9" t="s">
        <v>108</v>
      </c>
      <c r="I4894">
        <v>15.86</v>
      </c>
      <c r="J4894" s="9" t="s">
        <v>109</v>
      </c>
      <c r="K4894">
        <v>15.86</v>
      </c>
      <c r="L4894">
        <v>0</v>
      </c>
      <c r="M4894">
        <v>0</v>
      </c>
      <c r="N4894" s="11">
        <f>VLOOKUP(AA_SIPARIS_SATINALMA_RAPORU_YENI_123_22112023[[#This Row],[STOK_KODU]],AA_KUMULATIF_STOK_RAPORU_123_BURAK_TD[],3,0)</f>
        <v>15.859999999999975</v>
      </c>
      <c r="O4894" s="5">
        <v>412.34131988000001</v>
      </c>
      <c r="P4894" s="1">
        <v>6539.73</v>
      </c>
      <c r="Q4894" s="1">
        <v>35.772599999999997</v>
      </c>
      <c r="R4894" s="6">
        <v>11.53</v>
      </c>
      <c r="S4894" s="2" t="str">
        <f>IFERROR(#REF!/AA_SIPARIS_SATINALMA_RAPORU_YENI_123_22112023[[#This Row],[SIPARIS_EUR_KURU]],"")</f>
        <v/>
      </c>
      <c r="T4894" s="1">
        <v>412.34110970996215</v>
      </c>
      <c r="U4894" s="1">
        <v>6539.73</v>
      </c>
      <c r="V4894" s="2">
        <v>178.8126</v>
      </c>
      <c r="W4894" s="12" t="s">
        <v>29</v>
      </c>
      <c r="X4894" s="4">
        <v>0</v>
      </c>
      <c r="Y4894" s="3">
        <v>6539.73</v>
      </c>
      <c r="Z4894" s="9" t="s">
        <v>16</v>
      </c>
    </row>
    <row r="4895" spans="1:26" x14ac:dyDescent="0.25">
      <c r="A4895">
        <v>2024</v>
      </c>
      <c r="B4895">
        <v>10</v>
      </c>
      <c r="C4895" s="7">
        <v>45579</v>
      </c>
      <c r="D4895" s="9" t="s">
        <v>873</v>
      </c>
      <c r="E4895" s="9" t="s">
        <v>874</v>
      </c>
      <c r="F4895" s="9" t="s">
        <v>1636</v>
      </c>
      <c r="G4895" s="9" t="s">
        <v>1637</v>
      </c>
      <c r="H4895" s="9" t="s">
        <v>44</v>
      </c>
      <c r="I4895">
        <v>1</v>
      </c>
      <c r="J4895" s="9" t="s">
        <v>22</v>
      </c>
      <c r="K4895">
        <v>1</v>
      </c>
      <c r="L4895">
        <v>0</v>
      </c>
      <c r="M4895">
        <v>0</v>
      </c>
      <c r="N4895" s="11">
        <f>VLOOKUP(AA_SIPARIS_SATINALMA_RAPORU_YENI_123_22112023[[#This Row],[STOK_KODU]],AA_KUMULATIF_STOK_RAPORU_123_BURAK_TD[],3,0)</f>
        <v>0</v>
      </c>
      <c r="O4895" s="5">
        <v>6518.9</v>
      </c>
      <c r="P4895" s="1">
        <v>6518.9</v>
      </c>
      <c r="Q4895" s="1">
        <v>37.372999999999998</v>
      </c>
      <c r="R4895" s="6">
        <v>174.43</v>
      </c>
      <c r="S4895" s="2" t="str">
        <f>IFERROR(#REF!/AA_SIPARIS_SATINALMA_RAPORU_YENI_123_22112023[[#This Row],[SIPARIS_EUR_KURU]],"")</f>
        <v/>
      </c>
      <c r="T4895" s="1">
        <v>6518.9</v>
      </c>
      <c r="U4895" s="1">
        <v>6518.9</v>
      </c>
      <c r="V4895" s="2">
        <v>174.4281</v>
      </c>
      <c r="W4895" s="12" t="s">
        <v>29</v>
      </c>
      <c r="X4895" s="4">
        <v>0</v>
      </c>
      <c r="Y4895" s="3">
        <v>6518.9</v>
      </c>
      <c r="Z4895" s="9" t="s">
        <v>16</v>
      </c>
    </row>
    <row r="4896" spans="1:26" x14ac:dyDescent="0.25">
      <c r="A4896">
        <v>2024</v>
      </c>
      <c r="B4896">
        <v>3</v>
      </c>
      <c r="C4896" s="7">
        <v>45358</v>
      </c>
      <c r="D4896" s="9" t="s">
        <v>1766</v>
      </c>
      <c r="E4896" s="9" t="s">
        <v>1767</v>
      </c>
      <c r="F4896" s="9" t="s">
        <v>1768</v>
      </c>
      <c r="G4896" s="9" t="s">
        <v>1769</v>
      </c>
      <c r="H4896" s="9" t="s">
        <v>97</v>
      </c>
      <c r="I4896">
        <v>4</v>
      </c>
      <c r="J4896" s="9" t="s">
        <v>22</v>
      </c>
      <c r="K4896">
        <v>4</v>
      </c>
      <c r="L4896">
        <v>0</v>
      </c>
      <c r="M4896">
        <v>0</v>
      </c>
      <c r="N4896" s="11">
        <f>VLOOKUP(AA_SIPARIS_SATINALMA_RAPORU_YENI_123_22112023[[#This Row],[STOK_KODU]],AA_KUMULATIF_STOK_RAPORU_123_BURAK_TD[],3,0)</f>
        <v>1</v>
      </c>
      <c r="O4896" s="5">
        <v>1627.5350000000001</v>
      </c>
      <c r="P4896" s="1">
        <v>6510.14</v>
      </c>
      <c r="Q4896" s="1">
        <v>34.418599999999998</v>
      </c>
      <c r="R4896" s="6">
        <v>47.29</v>
      </c>
      <c r="S4896" s="2" t="str">
        <f>IFERROR(#REF!/AA_SIPARIS_SATINALMA_RAPORU_YENI_123_22112023[[#This Row],[SIPARIS_EUR_KURU]],"")</f>
        <v/>
      </c>
      <c r="T4896" s="1">
        <v>1627.5350000000001</v>
      </c>
      <c r="U4896" s="1">
        <v>6510.14</v>
      </c>
      <c r="V4896" s="2">
        <v>189.14599999999999</v>
      </c>
      <c r="W4896" s="12" t="s">
        <v>29</v>
      </c>
      <c r="X4896" s="4">
        <v>0</v>
      </c>
      <c r="Y4896" s="3">
        <v>6510.14</v>
      </c>
      <c r="Z4896" s="9" t="s">
        <v>16</v>
      </c>
    </row>
    <row r="4897" spans="1:26" x14ac:dyDescent="0.25">
      <c r="A4897">
        <v>2024</v>
      </c>
      <c r="B4897">
        <v>11</v>
      </c>
      <c r="C4897" s="7">
        <v>45614</v>
      </c>
      <c r="D4897" s="9" t="s">
        <v>1030</v>
      </c>
      <c r="E4897" s="9" t="s">
        <v>1031</v>
      </c>
      <c r="F4897" s="9" t="s">
        <v>1565</v>
      </c>
      <c r="G4897" s="9" t="s">
        <v>1566</v>
      </c>
      <c r="H4897" s="9" t="s">
        <v>52</v>
      </c>
      <c r="I4897">
        <v>70</v>
      </c>
      <c r="J4897" s="9" t="s">
        <v>68</v>
      </c>
      <c r="K4897">
        <v>70</v>
      </c>
      <c r="L4897">
        <v>0</v>
      </c>
      <c r="M4897">
        <v>0</v>
      </c>
      <c r="N4897" s="11">
        <f>VLOOKUP(AA_SIPARIS_SATINALMA_RAPORU_YENI_123_22112023[[#This Row],[STOK_KODU]],AA_KUMULATIF_STOK_RAPORU_123_BURAK_TD[],3,0)</f>
        <v>35</v>
      </c>
      <c r="O4897" s="5">
        <v>92.88</v>
      </c>
      <c r="P4897" s="1">
        <v>6501.6</v>
      </c>
      <c r="Q4897" s="1">
        <v>36.276600000000002</v>
      </c>
      <c r="R4897" s="6">
        <v>2.56</v>
      </c>
      <c r="S4897" s="2" t="str">
        <f>IFERROR(#REF!/AA_SIPARIS_SATINALMA_RAPORU_YENI_123_22112023[[#This Row],[SIPARIS_EUR_KURU]],"")</f>
        <v/>
      </c>
      <c r="T4897" s="1">
        <v>93.36699999999999</v>
      </c>
      <c r="U4897" s="1">
        <v>6535.69</v>
      </c>
      <c r="V4897" s="2">
        <v>181.62309999999999</v>
      </c>
      <c r="W4897" s="12" t="s">
        <v>29</v>
      </c>
      <c r="X4897" s="4">
        <v>0</v>
      </c>
      <c r="Y4897" s="3">
        <v>6535.69</v>
      </c>
      <c r="Z4897" s="9" t="s">
        <v>16</v>
      </c>
    </row>
    <row r="4898" spans="1:26" x14ac:dyDescent="0.25">
      <c r="A4898">
        <v>2025</v>
      </c>
      <c r="B4898">
        <v>8</v>
      </c>
      <c r="C4898" s="7">
        <v>45873</v>
      </c>
      <c r="D4898" s="9" t="s">
        <v>305</v>
      </c>
      <c r="E4898" s="9" t="s">
        <v>306</v>
      </c>
      <c r="F4898" s="9" t="s">
        <v>235</v>
      </c>
      <c r="G4898" s="9" t="s">
        <v>236</v>
      </c>
      <c r="H4898" s="9" t="s">
        <v>44</v>
      </c>
      <c r="I4898">
        <v>5</v>
      </c>
      <c r="J4898" s="9" t="s">
        <v>22</v>
      </c>
      <c r="K4898">
        <v>5</v>
      </c>
      <c r="L4898">
        <v>0</v>
      </c>
      <c r="M4898">
        <v>0</v>
      </c>
      <c r="N4898" s="11">
        <f>VLOOKUP(AA_SIPARIS_SATINALMA_RAPORU_YENI_123_22112023[[#This Row],[STOK_KODU]],AA_KUMULATIF_STOK_RAPORU_123_BURAK_TD[],3,0)</f>
        <v>3.9500000000000028</v>
      </c>
      <c r="O4898" s="5">
        <v>1300</v>
      </c>
      <c r="P4898" s="1">
        <v>6500</v>
      </c>
      <c r="Q4898" s="1">
        <v>46.240699999999997</v>
      </c>
      <c r="R4898" s="6">
        <v>28.11</v>
      </c>
      <c r="S4898" s="2" t="str">
        <f>IFERROR(#REF!/AA_SIPARIS_SATINALMA_RAPORU_YENI_123_22112023[[#This Row],[SIPARIS_EUR_KURU]],"")</f>
        <v/>
      </c>
      <c r="T4898" s="1">
        <v>1300</v>
      </c>
      <c r="U4898" s="1">
        <v>6500</v>
      </c>
      <c r="V4898" s="2">
        <v>138.17619999999999</v>
      </c>
      <c r="W4898" s="12" t="s">
        <v>29</v>
      </c>
      <c r="X4898" s="4">
        <v>0</v>
      </c>
      <c r="Y4898" s="3">
        <v>6500</v>
      </c>
      <c r="Z4898" s="9" t="s">
        <v>16</v>
      </c>
    </row>
    <row r="4899" spans="1:26" x14ac:dyDescent="0.25">
      <c r="A4899">
        <v>2025</v>
      </c>
      <c r="B4899">
        <v>7</v>
      </c>
      <c r="C4899" s="7">
        <v>45869</v>
      </c>
      <c r="D4899" s="9" t="s">
        <v>184</v>
      </c>
      <c r="E4899" s="9" t="s">
        <v>185</v>
      </c>
      <c r="F4899" s="9" t="s">
        <v>189</v>
      </c>
      <c r="G4899" s="9" t="s">
        <v>9985</v>
      </c>
      <c r="H4899" s="9" t="s">
        <v>97</v>
      </c>
      <c r="I4899">
        <v>10</v>
      </c>
      <c r="J4899" s="9" t="s">
        <v>22</v>
      </c>
      <c r="K4899">
        <v>10</v>
      </c>
      <c r="L4899">
        <v>0</v>
      </c>
      <c r="M4899">
        <v>0</v>
      </c>
      <c r="N4899" s="11">
        <f>VLOOKUP(AA_SIPARIS_SATINALMA_RAPORU_YENI_123_22112023[[#This Row],[STOK_KODU]],AA_KUMULATIF_STOK_RAPORU_123_BURAK_TD[],3,0)</f>
        <v>0</v>
      </c>
      <c r="O4899" s="5">
        <v>650</v>
      </c>
      <c r="P4899" s="1">
        <v>6500</v>
      </c>
      <c r="Q4899" s="1">
        <v>46.7684</v>
      </c>
      <c r="R4899" s="6">
        <v>13.9</v>
      </c>
      <c r="S4899" s="2" t="str">
        <f>IFERROR(#REF!/AA_SIPARIS_SATINALMA_RAPORU_YENI_123_22112023[[#This Row],[SIPARIS_EUR_KURU]],"")</f>
        <v/>
      </c>
      <c r="T4899" s="1">
        <v>650</v>
      </c>
      <c r="U4899" s="1">
        <v>6500</v>
      </c>
      <c r="V4899" s="2">
        <v>137.6404</v>
      </c>
      <c r="W4899" s="12" t="s">
        <v>29</v>
      </c>
      <c r="X4899" s="4">
        <v>0</v>
      </c>
      <c r="Y4899" s="3">
        <v>6500</v>
      </c>
      <c r="Z4899" s="9" t="s">
        <v>16</v>
      </c>
    </row>
    <row r="4900" spans="1:26" x14ac:dyDescent="0.25">
      <c r="A4900">
        <v>2025</v>
      </c>
      <c r="B4900">
        <v>7</v>
      </c>
      <c r="C4900" s="7">
        <v>45860</v>
      </c>
      <c r="D4900" s="9" t="s">
        <v>360</v>
      </c>
      <c r="E4900" s="9" t="s">
        <v>361</v>
      </c>
      <c r="F4900" s="9" t="s">
        <v>10475</v>
      </c>
      <c r="G4900" s="9" t="s">
        <v>10476</v>
      </c>
      <c r="H4900" s="9" t="s">
        <v>10413</v>
      </c>
      <c r="I4900">
        <v>2</v>
      </c>
      <c r="J4900" s="9" t="s">
        <v>22</v>
      </c>
      <c r="K4900">
        <v>2</v>
      </c>
      <c r="L4900">
        <v>0</v>
      </c>
      <c r="M4900">
        <v>0</v>
      </c>
      <c r="N4900" s="11">
        <f>VLOOKUP(AA_SIPARIS_SATINALMA_RAPORU_YENI_123_22112023[[#This Row],[STOK_KODU]],AA_KUMULATIF_STOK_RAPORU_123_BURAK_TD[],3,0)</f>
        <v>1</v>
      </c>
      <c r="O4900" s="5">
        <v>3250</v>
      </c>
      <c r="P4900" s="1">
        <v>6500</v>
      </c>
      <c r="Q4900" s="1">
        <v>46.9527</v>
      </c>
      <c r="R4900" s="6">
        <v>69.22</v>
      </c>
      <c r="S4900" s="2" t="str">
        <f>IFERROR(#REF!/AA_SIPARIS_SATINALMA_RAPORU_YENI_123_22112023[[#This Row],[SIPARIS_EUR_KURU]],"")</f>
        <v/>
      </c>
      <c r="T4900" s="1">
        <v>3250</v>
      </c>
      <c r="U4900" s="1">
        <v>6500</v>
      </c>
      <c r="V4900" s="2">
        <v>138.43719999999999</v>
      </c>
      <c r="W4900" s="12" t="s">
        <v>29</v>
      </c>
      <c r="X4900" s="4">
        <v>0</v>
      </c>
      <c r="Y4900" s="3">
        <v>6500</v>
      </c>
      <c r="Z4900" s="9" t="s">
        <v>16</v>
      </c>
    </row>
    <row r="4901" spans="1:26" x14ac:dyDescent="0.25">
      <c r="A4901">
        <v>2025</v>
      </c>
      <c r="B4901">
        <v>4</v>
      </c>
      <c r="C4901" s="7">
        <v>45768</v>
      </c>
      <c r="D4901" s="9" t="s">
        <v>184</v>
      </c>
      <c r="E4901" s="9" t="s">
        <v>185</v>
      </c>
      <c r="F4901" s="9" t="s">
        <v>189</v>
      </c>
      <c r="G4901" s="9" t="s">
        <v>9985</v>
      </c>
      <c r="H4901" s="9" t="s">
        <v>97</v>
      </c>
      <c r="I4901">
        <v>10</v>
      </c>
      <c r="J4901" s="9" t="s">
        <v>22</v>
      </c>
      <c r="K4901">
        <v>10</v>
      </c>
      <c r="L4901">
        <v>0</v>
      </c>
      <c r="M4901">
        <v>0</v>
      </c>
      <c r="N4901" s="11">
        <f>VLOOKUP(AA_SIPARIS_SATINALMA_RAPORU_YENI_123_22112023[[#This Row],[STOK_KODU]],AA_KUMULATIF_STOK_RAPORU_123_BURAK_TD[],3,0)</f>
        <v>0</v>
      </c>
      <c r="O4901" s="5">
        <v>650</v>
      </c>
      <c r="P4901" s="1">
        <v>6500</v>
      </c>
      <c r="Q4901" s="1">
        <v>43.214300000000001</v>
      </c>
      <c r="R4901" s="6">
        <v>15.04</v>
      </c>
      <c r="S4901" s="2" t="str">
        <f>IFERROR(#REF!/AA_SIPARIS_SATINALMA_RAPORU_YENI_123_22112023[[#This Row],[SIPARIS_EUR_KURU]],"")</f>
        <v/>
      </c>
      <c r="T4901" s="1">
        <v>650</v>
      </c>
      <c r="U4901" s="1">
        <v>6500</v>
      </c>
      <c r="V4901" s="2">
        <v>150.41319999999999</v>
      </c>
      <c r="W4901" s="12" t="s">
        <v>29</v>
      </c>
      <c r="X4901" s="4">
        <v>0</v>
      </c>
      <c r="Y4901" s="3">
        <v>6500</v>
      </c>
      <c r="Z4901" s="9" t="s">
        <v>16</v>
      </c>
    </row>
    <row r="4902" spans="1:26" x14ac:dyDescent="0.25">
      <c r="A4902">
        <v>2025</v>
      </c>
      <c r="B4902">
        <v>3</v>
      </c>
      <c r="C4902" s="7">
        <v>45741</v>
      </c>
      <c r="D4902" s="9" t="s">
        <v>184</v>
      </c>
      <c r="E4902" s="9" t="s">
        <v>185</v>
      </c>
      <c r="F4902" s="9" t="s">
        <v>189</v>
      </c>
      <c r="G4902" s="9" t="s">
        <v>9985</v>
      </c>
      <c r="H4902" s="9" t="s">
        <v>97</v>
      </c>
      <c r="I4902">
        <v>10</v>
      </c>
      <c r="J4902" s="9" t="s">
        <v>22</v>
      </c>
      <c r="K4902">
        <v>10</v>
      </c>
      <c r="L4902">
        <v>0</v>
      </c>
      <c r="M4902">
        <v>0</v>
      </c>
      <c r="N4902" s="11">
        <f>VLOOKUP(AA_SIPARIS_SATINALMA_RAPORU_YENI_123_22112023[[#This Row],[STOK_KODU]],AA_KUMULATIF_STOK_RAPORU_123_BURAK_TD[],3,0)</f>
        <v>0</v>
      </c>
      <c r="O4902" s="5">
        <v>650</v>
      </c>
      <c r="P4902" s="1">
        <v>6500</v>
      </c>
      <c r="Q4902" s="1">
        <v>41.04</v>
      </c>
      <c r="R4902" s="6">
        <v>15.84</v>
      </c>
      <c r="S4902" s="2" t="str">
        <f>IFERROR(#REF!/AA_SIPARIS_SATINALMA_RAPORU_YENI_123_22112023[[#This Row],[SIPARIS_EUR_KURU]],"")</f>
        <v/>
      </c>
      <c r="T4902" s="1">
        <v>650</v>
      </c>
      <c r="U4902" s="1">
        <v>6500</v>
      </c>
      <c r="V4902" s="2">
        <v>158.38210000000001</v>
      </c>
      <c r="W4902" s="12" t="s">
        <v>29</v>
      </c>
      <c r="X4902" s="4">
        <v>0</v>
      </c>
      <c r="Y4902" s="3">
        <v>6500</v>
      </c>
      <c r="Z4902" s="9" t="s">
        <v>16</v>
      </c>
    </row>
    <row r="4903" spans="1:26" x14ac:dyDescent="0.25">
      <c r="A4903">
        <v>2025</v>
      </c>
      <c r="B4903">
        <v>2</v>
      </c>
      <c r="C4903" s="7">
        <v>45713</v>
      </c>
      <c r="D4903" s="9" t="s">
        <v>24</v>
      </c>
      <c r="E4903" s="9" t="s">
        <v>25</v>
      </c>
      <c r="F4903" s="9" t="s">
        <v>4196</v>
      </c>
      <c r="G4903" s="9" t="s">
        <v>4197</v>
      </c>
      <c r="H4903" s="9" t="s">
        <v>28</v>
      </c>
      <c r="I4903">
        <v>1</v>
      </c>
      <c r="J4903" s="9" t="s">
        <v>22</v>
      </c>
      <c r="K4903">
        <v>1</v>
      </c>
      <c r="L4903">
        <v>0</v>
      </c>
      <c r="M4903">
        <v>0</v>
      </c>
      <c r="N4903" s="11">
        <f>VLOOKUP(AA_SIPARIS_SATINALMA_RAPORU_YENI_123_22112023[[#This Row],[STOK_KODU]],AA_KUMULATIF_STOK_RAPORU_123_BURAK_TD[],3,0)</f>
        <v>0</v>
      </c>
      <c r="O4903" s="5">
        <v>6500</v>
      </c>
      <c r="P4903" s="1">
        <v>6500</v>
      </c>
      <c r="Q4903" s="1">
        <v>38.113500000000002</v>
      </c>
      <c r="R4903" s="6">
        <v>100.78</v>
      </c>
      <c r="S4903" s="2" t="str">
        <f>IFERROR(#REF!/AA_SIPARIS_SATINALMA_RAPORU_YENI_123_22112023[[#This Row],[SIPARIS_EUR_KURU]],"")</f>
        <v/>
      </c>
      <c r="T4903" s="1">
        <v>3840.91</v>
      </c>
      <c r="U4903" s="1">
        <v>3840.91</v>
      </c>
      <c r="V4903" s="2">
        <v>101.2079</v>
      </c>
      <c r="W4903" s="12" t="s">
        <v>29</v>
      </c>
      <c r="X4903" s="4">
        <v>0</v>
      </c>
      <c r="Y4903" s="3">
        <v>3840.91</v>
      </c>
      <c r="Z4903" s="9" t="s">
        <v>16</v>
      </c>
    </row>
    <row r="4904" spans="1:26" x14ac:dyDescent="0.25">
      <c r="A4904">
        <v>2024</v>
      </c>
      <c r="B4904">
        <v>9</v>
      </c>
      <c r="C4904" s="7">
        <v>45541</v>
      </c>
      <c r="D4904" s="9" t="s">
        <v>184</v>
      </c>
      <c r="E4904" s="9" t="s">
        <v>185</v>
      </c>
      <c r="F4904" s="9" t="s">
        <v>189</v>
      </c>
      <c r="G4904" s="9" t="s">
        <v>9985</v>
      </c>
      <c r="H4904" s="9" t="s">
        <v>97</v>
      </c>
      <c r="I4904">
        <v>10</v>
      </c>
      <c r="J4904" s="9" t="s">
        <v>22</v>
      </c>
      <c r="K4904">
        <v>10</v>
      </c>
      <c r="L4904">
        <v>0</v>
      </c>
      <c r="M4904">
        <v>0</v>
      </c>
      <c r="N4904" s="11">
        <f>VLOOKUP(AA_SIPARIS_SATINALMA_RAPORU_YENI_123_22112023[[#This Row],[STOK_KODU]],AA_KUMULATIF_STOK_RAPORU_123_BURAK_TD[],3,0)</f>
        <v>0</v>
      </c>
      <c r="O4904" s="5">
        <v>650</v>
      </c>
      <c r="P4904" s="1">
        <v>6500</v>
      </c>
      <c r="Q4904" s="1">
        <v>37.616</v>
      </c>
      <c r="R4904" s="6">
        <v>17.28</v>
      </c>
      <c r="S4904" s="2" t="str">
        <f>IFERROR(#REF!/AA_SIPARIS_SATINALMA_RAPORU_YENI_123_22112023[[#This Row],[SIPARIS_EUR_KURU]],"")</f>
        <v/>
      </c>
      <c r="T4904" s="1">
        <v>650</v>
      </c>
      <c r="U4904" s="1">
        <v>6500</v>
      </c>
      <c r="V4904" s="2">
        <v>173.40870000000001</v>
      </c>
      <c r="W4904" s="12" t="s">
        <v>29</v>
      </c>
      <c r="X4904" s="4">
        <v>0</v>
      </c>
      <c r="Y4904" s="3">
        <v>6500</v>
      </c>
      <c r="Z4904" s="9" t="s">
        <v>16</v>
      </c>
    </row>
    <row r="4905" spans="1:26" x14ac:dyDescent="0.25">
      <c r="A4905">
        <v>2024</v>
      </c>
      <c r="B4905">
        <v>7</v>
      </c>
      <c r="C4905" s="7">
        <v>45502</v>
      </c>
      <c r="D4905" s="9" t="s">
        <v>805</v>
      </c>
      <c r="E4905" s="9" t="s">
        <v>806</v>
      </c>
      <c r="F4905" s="9" t="s">
        <v>807</v>
      </c>
      <c r="G4905" s="9" t="s">
        <v>808</v>
      </c>
      <c r="H4905" s="9" t="s">
        <v>97</v>
      </c>
      <c r="I4905">
        <v>10</v>
      </c>
      <c r="J4905" s="9" t="s">
        <v>22</v>
      </c>
      <c r="K4905">
        <v>10</v>
      </c>
      <c r="L4905">
        <v>0</v>
      </c>
      <c r="M4905">
        <v>0</v>
      </c>
      <c r="N4905" s="11">
        <f>VLOOKUP(AA_SIPARIS_SATINALMA_RAPORU_YENI_123_22112023[[#This Row],[STOK_KODU]],AA_KUMULATIF_STOK_RAPORU_123_BURAK_TD[],3,0)</f>
        <v>2</v>
      </c>
      <c r="O4905" s="5">
        <v>650</v>
      </c>
      <c r="P4905" s="1">
        <v>6500</v>
      </c>
      <c r="Q4905" s="1">
        <v>35.773200000000003</v>
      </c>
      <c r="R4905" s="6">
        <v>18.170000000000002</v>
      </c>
      <c r="S4905" s="2" t="str">
        <f>IFERROR(#REF!/AA_SIPARIS_SATINALMA_RAPORU_YENI_123_22112023[[#This Row],[SIPARIS_EUR_KURU]],"")</f>
        <v/>
      </c>
      <c r="T4905" s="1">
        <v>650</v>
      </c>
      <c r="U4905" s="1">
        <v>6500</v>
      </c>
      <c r="V4905" s="2">
        <v>177.7039</v>
      </c>
      <c r="W4905" s="12" t="s">
        <v>29</v>
      </c>
      <c r="X4905" s="4">
        <v>0</v>
      </c>
      <c r="Y4905" s="3">
        <v>6500</v>
      </c>
      <c r="Z4905" s="9" t="s">
        <v>16</v>
      </c>
    </row>
    <row r="4906" spans="1:26" x14ac:dyDescent="0.25">
      <c r="A4906">
        <v>2024</v>
      </c>
      <c r="B4906">
        <v>7</v>
      </c>
      <c r="C4906" s="7">
        <v>45489</v>
      </c>
      <c r="D4906" s="9" t="s">
        <v>946</v>
      </c>
      <c r="E4906" s="9" t="s">
        <v>947</v>
      </c>
      <c r="F4906" s="9" t="s">
        <v>948</v>
      </c>
      <c r="G4906" s="9" t="s">
        <v>949</v>
      </c>
      <c r="H4906" s="9" t="s">
        <v>44</v>
      </c>
      <c r="I4906">
        <v>1</v>
      </c>
      <c r="J4906" s="9" t="s">
        <v>22</v>
      </c>
      <c r="K4906">
        <v>1</v>
      </c>
      <c r="L4906">
        <v>0</v>
      </c>
      <c r="M4906">
        <v>0</v>
      </c>
      <c r="N4906" s="11">
        <f>VLOOKUP(AA_SIPARIS_SATINALMA_RAPORU_YENI_123_22112023[[#This Row],[STOK_KODU]],AA_KUMULATIF_STOK_RAPORU_123_BURAK_TD[],3,0)</f>
        <v>0</v>
      </c>
      <c r="O4906" s="5">
        <v>6500</v>
      </c>
      <c r="P4906" s="1">
        <v>6500</v>
      </c>
      <c r="Q4906" s="1">
        <v>35.808199999999999</v>
      </c>
      <c r="R4906" s="6">
        <v>181.52</v>
      </c>
      <c r="S4906" s="2" t="str">
        <f>IFERROR(#REF!/AA_SIPARIS_SATINALMA_RAPORU_YENI_123_22112023[[#This Row],[SIPARIS_EUR_KURU]],"")</f>
        <v/>
      </c>
      <c r="T4906" s="1">
        <v>6000</v>
      </c>
      <c r="U4906" s="1">
        <v>6000</v>
      </c>
      <c r="V4906" s="2">
        <v>167.55940000000001</v>
      </c>
      <c r="W4906" s="12" t="s">
        <v>29</v>
      </c>
      <c r="X4906" s="4">
        <v>0</v>
      </c>
      <c r="Y4906" s="3">
        <v>6000</v>
      </c>
      <c r="Z4906" s="9" t="s">
        <v>16</v>
      </c>
    </row>
    <row r="4907" spans="1:26" x14ac:dyDescent="0.25">
      <c r="A4907">
        <v>2024</v>
      </c>
      <c r="B4907">
        <v>6</v>
      </c>
      <c r="C4907" s="7">
        <v>45448</v>
      </c>
      <c r="D4907" s="9" t="s">
        <v>275</v>
      </c>
      <c r="E4907" s="9" t="s">
        <v>276</v>
      </c>
      <c r="F4907" s="9" t="s">
        <v>277</v>
      </c>
      <c r="G4907" s="9" t="s">
        <v>278</v>
      </c>
      <c r="H4907" s="9" t="s">
        <v>44</v>
      </c>
      <c r="I4907">
        <v>2</v>
      </c>
      <c r="J4907" s="9" t="s">
        <v>22</v>
      </c>
      <c r="K4907">
        <v>2</v>
      </c>
      <c r="L4907">
        <v>0</v>
      </c>
      <c r="M4907">
        <v>0</v>
      </c>
      <c r="N4907" s="11">
        <f>VLOOKUP(AA_SIPARIS_SATINALMA_RAPORU_YENI_123_22112023[[#This Row],[STOK_KODU]],AA_KUMULATIF_STOK_RAPORU_123_BURAK_TD[],3,0)</f>
        <v>1</v>
      </c>
      <c r="O4907" s="5">
        <v>3250</v>
      </c>
      <c r="P4907" s="1">
        <v>6500</v>
      </c>
      <c r="Q4907" s="1">
        <v>35.101900000000001</v>
      </c>
      <c r="R4907" s="6">
        <v>92.59</v>
      </c>
      <c r="S4907" s="2" t="str">
        <f>IFERROR(#REF!/AA_SIPARIS_SATINALMA_RAPORU_YENI_123_22112023[[#This Row],[SIPARIS_EUR_KURU]],"")</f>
        <v/>
      </c>
      <c r="T4907" s="1">
        <v>3250</v>
      </c>
      <c r="U4907" s="1">
        <v>6500</v>
      </c>
      <c r="V4907" s="2">
        <v>185.17519999999999</v>
      </c>
      <c r="W4907" s="12" t="s">
        <v>29</v>
      </c>
      <c r="X4907" s="4">
        <v>0</v>
      </c>
      <c r="Y4907" s="3">
        <v>6500</v>
      </c>
      <c r="Z4907" s="9" t="s">
        <v>16</v>
      </c>
    </row>
    <row r="4908" spans="1:26" x14ac:dyDescent="0.25">
      <c r="A4908">
        <v>2023</v>
      </c>
      <c r="B4908">
        <v>12</v>
      </c>
      <c r="C4908" s="7">
        <v>45282</v>
      </c>
      <c r="D4908" s="9" t="s">
        <v>1863</v>
      </c>
      <c r="E4908" s="9" t="s">
        <v>1864</v>
      </c>
      <c r="F4908" s="9" t="s">
        <v>1296</v>
      </c>
      <c r="G4908" s="9" t="s">
        <v>1297</v>
      </c>
      <c r="H4908" s="9" t="s">
        <v>44</v>
      </c>
      <c r="I4908">
        <v>10</v>
      </c>
      <c r="J4908" s="9" t="s">
        <v>22</v>
      </c>
      <c r="K4908">
        <v>10</v>
      </c>
      <c r="L4908">
        <v>0</v>
      </c>
      <c r="M4908">
        <v>0</v>
      </c>
      <c r="N4908" s="11">
        <f>VLOOKUP(AA_SIPARIS_SATINALMA_RAPORU_YENI_123_22112023[[#This Row],[STOK_KODU]],AA_KUMULATIF_STOK_RAPORU_123_BURAK_TD[],3,0)</f>
        <v>0</v>
      </c>
      <c r="O4908" s="5">
        <v>650</v>
      </c>
      <c r="P4908" s="1">
        <v>6500</v>
      </c>
      <c r="Q4908" s="1">
        <v>32.632599999999996</v>
      </c>
      <c r="R4908" s="6">
        <v>19.920000000000002</v>
      </c>
      <c r="S4908" s="2" t="str">
        <f>IFERROR(#REF!/AA_SIPARIS_SATINALMA_RAPORU_YENI_123_22112023[[#This Row],[SIPARIS_EUR_KURU]],"")</f>
        <v/>
      </c>
      <c r="T4908" s="1">
        <v>650</v>
      </c>
      <c r="U4908" s="1">
        <v>6500</v>
      </c>
      <c r="V4908" s="2">
        <v>224.89250000000001</v>
      </c>
      <c r="W4908" s="12" t="s">
        <v>29</v>
      </c>
      <c r="X4908" s="4">
        <v>0</v>
      </c>
      <c r="Y4908" s="3">
        <v>6500</v>
      </c>
      <c r="Z4908" s="9" t="s">
        <v>16</v>
      </c>
    </row>
    <row r="4909" spans="1:26" x14ac:dyDescent="0.25">
      <c r="A4909">
        <v>2023</v>
      </c>
      <c r="B4909">
        <v>7</v>
      </c>
      <c r="C4909" s="7">
        <v>45121</v>
      </c>
      <c r="D4909" s="9" t="s">
        <v>305</v>
      </c>
      <c r="E4909" s="9" t="s">
        <v>306</v>
      </c>
      <c r="F4909" s="9" t="s">
        <v>3599</v>
      </c>
      <c r="G4909" s="9" t="s">
        <v>3600</v>
      </c>
      <c r="H4909" s="9" t="s">
        <v>55</v>
      </c>
      <c r="I4909">
        <v>500</v>
      </c>
      <c r="J4909" s="9" t="s">
        <v>22</v>
      </c>
      <c r="K4909">
        <v>500</v>
      </c>
      <c r="L4909">
        <v>0</v>
      </c>
      <c r="M4909">
        <v>0</v>
      </c>
      <c r="N4909" s="11">
        <f>VLOOKUP(AA_SIPARIS_SATINALMA_RAPORU_YENI_123_22112023[[#This Row],[STOK_KODU]],AA_KUMULATIF_STOK_RAPORU_123_BURAK_TD[],3,0)</f>
        <v>455</v>
      </c>
      <c r="O4909" s="5">
        <v>13</v>
      </c>
      <c r="P4909" s="1">
        <v>6500</v>
      </c>
      <c r="Q4909" s="1">
        <v>29.159800000000001</v>
      </c>
      <c r="R4909" s="6">
        <v>0.45</v>
      </c>
      <c r="S4909" s="2" t="str">
        <f>IFERROR(#REF!/AA_SIPARIS_SATINALMA_RAPORU_YENI_123_22112023[[#This Row],[SIPARIS_EUR_KURU]],"")</f>
        <v/>
      </c>
      <c r="T4909" s="1">
        <v>13</v>
      </c>
      <c r="U4909" s="1">
        <v>6500</v>
      </c>
      <c r="V4909" s="2">
        <v>215.38079999999999</v>
      </c>
      <c r="W4909" s="12" t="s">
        <v>29</v>
      </c>
      <c r="X4909" s="4">
        <v>0</v>
      </c>
      <c r="Y4909" s="3">
        <v>6500</v>
      </c>
      <c r="Z4909" s="9" t="s">
        <v>16</v>
      </c>
    </row>
    <row r="4910" spans="1:26" x14ac:dyDescent="0.25">
      <c r="A4910">
        <v>2023</v>
      </c>
      <c r="B4910">
        <v>4</v>
      </c>
      <c r="C4910" s="7">
        <v>45042</v>
      </c>
      <c r="D4910" s="9" t="s">
        <v>348</v>
      </c>
      <c r="E4910" s="9" t="s">
        <v>349</v>
      </c>
      <c r="F4910" s="9" t="s">
        <v>877</v>
      </c>
      <c r="G4910" s="9" t="s">
        <v>878</v>
      </c>
      <c r="H4910" s="9" t="s">
        <v>97</v>
      </c>
      <c r="I4910">
        <v>10</v>
      </c>
      <c r="J4910" s="9" t="s">
        <v>22</v>
      </c>
      <c r="K4910">
        <v>10</v>
      </c>
      <c r="L4910">
        <v>0</v>
      </c>
      <c r="M4910">
        <v>0</v>
      </c>
      <c r="N4910" s="11">
        <f>VLOOKUP(AA_SIPARIS_SATINALMA_RAPORU_YENI_123_22112023[[#This Row],[STOK_KODU]],AA_KUMULATIF_STOK_RAPORU_123_BURAK_TD[],3,0)</f>
        <v>2</v>
      </c>
      <c r="O4910" s="5">
        <v>650</v>
      </c>
      <c r="P4910" s="1">
        <v>6500</v>
      </c>
      <c r="Q4910" s="1">
        <v>21.395</v>
      </c>
      <c r="R4910" s="6">
        <v>30.38</v>
      </c>
      <c r="S4910" s="2" t="str">
        <f>IFERROR(#REF!/AA_SIPARIS_SATINALMA_RAPORU_YENI_123_22112023[[#This Row],[SIPARIS_EUR_KURU]],"")</f>
        <v/>
      </c>
      <c r="T4910" s="1">
        <v>650</v>
      </c>
      <c r="U4910" s="1">
        <v>6500</v>
      </c>
      <c r="V4910" s="2">
        <v>303.63330000000002</v>
      </c>
      <c r="W4910" s="12" t="s">
        <v>29</v>
      </c>
      <c r="X4910" s="4">
        <v>0</v>
      </c>
      <c r="Y4910" s="3">
        <v>6500</v>
      </c>
      <c r="Z4910" s="9" t="s">
        <v>16</v>
      </c>
    </row>
    <row r="4911" spans="1:26" x14ac:dyDescent="0.25">
      <c r="A4911">
        <v>2023</v>
      </c>
      <c r="B4911">
        <v>3</v>
      </c>
      <c r="C4911" s="7">
        <v>45014</v>
      </c>
      <c r="D4911" s="9" t="s">
        <v>130</v>
      </c>
      <c r="E4911" s="9" t="s">
        <v>131</v>
      </c>
      <c r="F4911" s="9" t="s">
        <v>797</v>
      </c>
      <c r="G4911" s="9" t="s">
        <v>798</v>
      </c>
      <c r="H4911" s="9" t="s">
        <v>97</v>
      </c>
      <c r="I4911">
        <v>100</v>
      </c>
      <c r="J4911" s="9" t="s">
        <v>22</v>
      </c>
      <c r="K4911">
        <v>100</v>
      </c>
      <c r="L4911">
        <v>0</v>
      </c>
      <c r="M4911">
        <v>0</v>
      </c>
      <c r="N4911" s="11">
        <f>VLOOKUP(AA_SIPARIS_SATINALMA_RAPORU_YENI_123_22112023[[#This Row],[STOK_KODU]],AA_KUMULATIF_STOK_RAPORU_123_BURAK_TD[],3,0)</f>
        <v>81</v>
      </c>
      <c r="O4911" s="5">
        <v>65</v>
      </c>
      <c r="P4911" s="1">
        <v>6500</v>
      </c>
      <c r="Q4911" s="1">
        <v>20.646699999999999</v>
      </c>
      <c r="R4911" s="6">
        <v>3.15</v>
      </c>
      <c r="S4911" s="2" t="str">
        <f>IFERROR(#REF!/AA_SIPARIS_SATINALMA_RAPORU_YENI_123_22112023[[#This Row],[SIPARIS_EUR_KURU]],"")</f>
        <v/>
      </c>
      <c r="T4911" s="1">
        <v>65</v>
      </c>
      <c r="U4911" s="1">
        <v>6500</v>
      </c>
      <c r="V4911" s="2">
        <v>310.1189</v>
      </c>
      <c r="W4911" s="12" t="s">
        <v>29</v>
      </c>
      <c r="X4911" s="4">
        <v>0</v>
      </c>
      <c r="Y4911" s="3">
        <v>6500</v>
      </c>
      <c r="Z4911" s="9" t="s">
        <v>16</v>
      </c>
    </row>
    <row r="4912" spans="1:26" x14ac:dyDescent="0.25">
      <c r="A4912">
        <v>2023</v>
      </c>
      <c r="B4912">
        <v>3</v>
      </c>
      <c r="C4912" s="7">
        <v>45002</v>
      </c>
      <c r="D4912" s="9" t="s">
        <v>1040</v>
      </c>
      <c r="E4912" s="9" t="s">
        <v>1041</v>
      </c>
      <c r="F4912" s="9" t="s">
        <v>1406</v>
      </c>
      <c r="G4912" s="9" t="s">
        <v>1407</v>
      </c>
      <c r="H4912" s="9" t="s">
        <v>97</v>
      </c>
      <c r="I4912">
        <v>10</v>
      </c>
      <c r="J4912" s="9" t="s">
        <v>22</v>
      </c>
      <c r="K4912">
        <v>10</v>
      </c>
      <c r="L4912">
        <v>0</v>
      </c>
      <c r="M4912">
        <v>0</v>
      </c>
      <c r="N4912" s="11">
        <f>VLOOKUP(AA_SIPARIS_SATINALMA_RAPORU_YENI_123_22112023[[#This Row],[STOK_KODU]],AA_KUMULATIF_STOK_RAPORU_123_BURAK_TD[],3,0)</f>
        <v>12</v>
      </c>
      <c r="O4912" s="5">
        <v>650</v>
      </c>
      <c r="P4912" s="1">
        <v>6500</v>
      </c>
      <c r="Q4912" s="1">
        <v>20.141999999999999</v>
      </c>
      <c r="R4912" s="6">
        <v>32.270000000000003</v>
      </c>
      <c r="S4912" s="2" t="str">
        <f>IFERROR(#REF!/AA_SIPARIS_SATINALMA_RAPORU_YENI_123_22112023[[#This Row],[SIPARIS_EUR_KURU]],"")</f>
        <v/>
      </c>
      <c r="T4912" s="1">
        <v>650</v>
      </c>
      <c r="U4912" s="1">
        <v>6500</v>
      </c>
      <c r="V4912" s="2">
        <v>322.7088</v>
      </c>
      <c r="W4912" s="12" t="s">
        <v>29</v>
      </c>
      <c r="X4912" s="4">
        <v>0</v>
      </c>
      <c r="Y4912" s="3">
        <v>6500</v>
      </c>
      <c r="Z4912" s="9" t="s">
        <v>16</v>
      </c>
    </row>
    <row r="4913" spans="1:26" x14ac:dyDescent="0.25">
      <c r="A4913">
        <v>2023</v>
      </c>
      <c r="B4913">
        <v>1</v>
      </c>
      <c r="C4913" s="7">
        <v>44956</v>
      </c>
      <c r="D4913" s="9" t="s">
        <v>869</v>
      </c>
      <c r="E4913" s="9" t="s">
        <v>870</v>
      </c>
      <c r="F4913" s="9" t="s">
        <v>2018</v>
      </c>
      <c r="G4913" s="9" t="s">
        <v>2019</v>
      </c>
      <c r="H4913" s="9" t="s">
        <v>97</v>
      </c>
      <c r="I4913">
        <v>1</v>
      </c>
      <c r="J4913" s="9" t="s">
        <v>22</v>
      </c>
      <c r="K4913">
        <v>1</v>
      </c>
      <c r="L4913">
        <v>0</v>
      </c>
      <c r="M4913">
        <v>0</v>
      </c>
      <c r="N4913" s="11">
        <f>VLOOKUP(AA_SIPARIS_SATINALMA_RAPORU_YENI_123_22112023[[#This Row],[STOK_KODU]],AA_KUMULATIF_STOK_RAPORU_123_BURAK_TD[],3,0)</f>
        <v>0</v>
      </c>
      <c r="O4913" s="5">
        <v>6500</v>
      </c>
      <c r="P4913" s="1">
        <v>6500</v>
      </c>
      <c r="Q4913" s="1">
        <v>20.382400000000001</v>
      </c>
      <c r="R4913" s="6">
        <v>318.89999999999998</v>
      </c>
      <c r="S4913" s="2" t="str">
        <f>IFERROR(#REF!/AA_SIPARIS_SATINALMA_RAPORU_YENI_123_22112023[[#This Row],[SIPARIS_EUR_KURU]],"")</f>
        <v/>
      </c>
      <c r="T4913" s="1">
        <v>6500</v>
      </c>
      <c r="U4913" s="1">
        <v>6500</v>
      </c>
      <c r="V4913" s="2">
        <v>0</v>
      </c>
      <c r="W4913" s="12" t="s">
        <v>29</v>
      </c>
      <c r="X4913" s="4">
        <v>0</v>
      </c>
      <c r="Y4913" s="3">
        <v>6500</v>
      </c>
      <c r="Z4913" s="9" t="s">
        <v>16</v>
      </c>
    </row>
    <row r="4914" spans="1:26" x14ac:dyDescent="0.25">
      <c r="A4914">
        <v>2023</v>
      </c>
      <c r="B4914">
        <v>1</v>
      </c>
      <c r="C4914" s="7">
        <v>44951</v>
      </c>
      <c r="D4914" s="9" t="s">
        <v>869</v>
      </c>
      <c r="E4914" s="9" t="s">
        <v>870</v>
      </c>
      <c r="F4914" s="9" t="s">
        <v>2018</v>
      </c>
      <c r="G4914" s="9" t="s">
        <v>2019</v>
      </c>
      <c r="H4914" s="9" t="s">
        <v>97</v>
      </c>
      <c r="I4914">
        <v>1</v>
      </c>
      <c r="J4914" s="9" t="s">
        <v>22</v>
      </c>
      <c r="K4914">
        <v>1</v>
      </c>
      <c r="L4914">
        <v>0</v>
      </c>
      <c r="M4914">
        <v>0</v>
      </c>
      <c r="N4914" s="11">
        <f>VLOOKUP(AA_SIPARIS_SATINALMA_RAPORU_YENI_123_22112023[[#This Row],[STOK_KODU]],AA_KUMULATIF_STOK_RAPORU_123_BURAK_TD[],3,0)</f>
        <v>0</v>
      </c>
      <c r="O4914" s="5">
        <v>6500</v>
      </c>
      <c r="P4914" s="1">
        <v>6500</v>
      </c>
      <c r="Q4914" s="1">
        <v>20.414200000000001</v>
      </c>
      <c r="R4914" s="6">
        <v>318.41000000000003</v>
      </c>
      <c r="S4914" s="2" t="str">
        <f>IFERROR(#REF!/AA_SIPARIS_SATINALMA_RAPORU_YENI_123_22112023[[#This Row],[SIPARIS_EUR_KURU]],"")</f>
        <v/>
      </c>
      <c r="T4914" s="1">
        <v>6500</v>
      </c>
      <c r="U4914" s="1">
        <v>6500</v>
      </c>
      <c r="V4914" s="2">
        <v>318.4058</v>
      </c>
      <c r="W4914" s="12" t="s">
        <v>29</v>
      </c>
      <c r="X4914" s="4">
        <v>0</v>
      </c>
      <c r="Y4914" s="3">
        <v>6500</v>
      </c>
      <c r="Z4914" s="9" t="s">
        <v>16</v>
      </c>
    </row>
    <row r="4915" spans="1:26" x14ac:dyDescent="0.25">
      <c r="A4915">
        <v>2025</v>
      </c>
      <c r="B4915">
        <v>3</v>
      </c>
      <c r="C4915" s="7">
        <v>45742</v>
      </c>
      <c r="D4915" s="9" t="s">
        <v>148</v>
      </c>
      <c r="E4915" s="9" t="s">
        <v>149</v>
      </c>
      <c r="F4915" s="9" t="s">
        <v>10814</v>
      </c>
      <c r="G4915" s="9" t="s">
        <v>10815</v>
      </c>
      <c r="H4915" s="9" t="s">
        <v>44</v>
      </c>
      <c r="I4915">
        <v>1</v>
      </c>
      <c r="J4915" s="9" t="s">
        <v>22</v>
      </c>
      <c r="K4915">
        <v>1</v>
      </c>
      <c r="L4915">
        <v>0</v>
      </c>
      <c r="M4915">
        <v>0</v>
      </c>
      <c r="N4915" s="11">
        <f>VLOOKUP(AA_SIPARIS_SATINALMA_RAPORU_YENI_123_22112023[[#This Row],[STOK_KODU]],AA_KUMULATIF_STOK_RAPORU_123_BURAK_TD[],3,0)</f>
        <v>0</v>
      </c>
      <c r="O4915" s="5">
        <v>6486.3057600000002</v>
      </c>
      <c r="P4915" s="1">
        <v>6486.31</v>
      </c>
      <c r="Q4915" s="1">
        <v>40.948900000000002</v>
      </c>
      <c r="R4915" s="6">
        <v>158.4</v>
      </c>
      <c r="S4915" s="2" t="str">
        <f>IFERROR(#REF!/AA_SIPARIS_SATINALMA_RAPORU_YENI_123_22112023[[#This Row],[SIPARIS_EUR_KURU]],"")</f>
        <v/>
      </c>
      <c r="T4915" s="1">
        <v>6549.84</v>
      </c>
      <c r="U4915" s="1">
        <v>6549.84</v>
      </c>
      <c r="V4915" s="2">
        <v>159.95150000000001</v>
      </c>
      <c r="W4915" s="12" t="s">
        <v>45</v>
      </c>
      <c r="X4915" s="4">
        <v>40.948900000000002</v>
      </c>
      <c r="Y4915" s="3">
        <v>158.4</v>
      </c>
      <c r="Z4915" s="9" t="s">
        <v>16</v>
      </c>
    </row>
    <row r="4916" spans="1:26" x14ac:dyDescent="0.25">
      <c r="A4916">
        <v>2024</v>
      </c>
      <c r="B4916">
        <v>3</v>
      </c>
      <c r="C4916" s="7">
        <v>45352</v>
      </c>
      <c r="D4916" s="9" t="s">
        <v>152</v>
      </c>
      <c r="E4916" s="9" t="s">
        <v>153</v>
      </c>
      <c r="F4916" s="9" t="s">
        <v>536</v>
      </c>
      <c r="G4916" s="9" t="s">
        <v>537</v>
      </c>
      <c r="H4916" s="9" t="s">
        <v>97</v>
      </c>
      <c r="I4916">
        <v>2</v>
      </c>
      <c r="J4916" s="9" t="s">
        <v>22</v>
      </c>
      <c r="K4916">
        <v>2</v>
      </c>
      <c r="L4916">
        <v>0</v>
      </c>
      <c r="M4916">
        <v>0</v>
      </c>
      <c r="N4916" s="11">
        <f>VLOOKUP(AA_SIPARIS_SATINALMA_RAPORU_YENI_123_22112023[[#This Row],[STOK_KODU]],AA_KUMULATIF_STOK_RAPORU_123_BURAK_TD[],3,0)</f>
        <v>0</v>
      </c>
      <c r="O4916" s="5">
        <v>3241.7856000000002</v>
      </c>
      <c r="P4916" s="1">
        <v>6483.57</v>
      </c>
      <c r="Q4916" s="1">
        <v>33.768599999999999</v>
      </c>
      <c r="R4916" s="6">
        <v>96</v>
      </c>
      <c r="S4916" s="2" t="str">
        <f>IFERROR(#REF!/AA_SIPARIS_SATINALMA_RAPORU_YENI_123_22112023[[#This Row],[SIPARIS_EUR_KURU]],"")</f>
        <v/>
      </c>
      <c r="T4916" s="1">
        <v>3302.4</v>
      </c>
      <c r="U4916" s="1">
        <v>6604.8</v>
      </c>
      <c r="V4916" s="2">
        <v>195.5257</v>
      </c>
      <c r="W4916" s="12" t="s">
        <v>45</v>
      </c>
      <c r="X4916" s="4">
        <v>33.768599999999999</v>
      </c>
      <c r="Y4916" s="3">
        <v>192</v>
      </c>
      <c r="Z4916" s="9" t="s">
        <v>16</v>
      </c>
    </row>
    <row r="4917" spans="1:26" x14ac:dyDescent="0.25">
      <c r="A4917">
        <v>2023</v>
      </c>
      <c r="B4917">
        <v>7</v>
      </c>
      <c r="C4917" s="7">
        <v>45126</v>
      </c>
      <c r="D4917" s="9" t="s">
        <v>1347</v>
      </c>
      <c r="E4917" s="9" t="s">
        <v>1348</v>
      </c>
      <c r="F4917" s="9" t="s">
        <v>818</v>
      </c>
      <c r="G4917" s="9" t="s">
        <v>819</v>
      </c>
      <c r="H4917" s="9" t="s">
        <v>108</v>
      </c>
      <c r="I4917">
        <v>35.68</v>
      </c>
      <c r="J4917" s="9" t="s">
        <v>109</v>
      </c>
      <c r="K4917">
        <v>35.68</v>
      </c>
      <c r="L4917">
        <v>0</v>
      </c>
      <c r="M4917">
        <v>0</v>
      </c>
      <c r="N4917" s="11">
        <f>VLOOKUP(AA_SIPARIS_SATINALMA_RAPORU_YENI_123_22112023[[#This Row],[STOK_KODU]],AA_KUMULATIF_STOK_RAPORU_123_BURAK_TD[],3,0)</f>
        <v>-1.3322676295501878E-14</v>
      </c>
      <c r="O4917" s="5">
        <v>181.6728</v>
      </c>
      <c r="P4917" s="1">
        <v>6482.09</v>
      </c>
      <c r="Q4917" s="1">
        <v>30.179099999999998</v>
      </c>
      <c r="R4917" s="6">
        <v>6.02</v>
      </c>
      <c r="S4917" s="2" t="str">
        <f>IFERROR(#REF!/AA_SIPARIS_SATINALMA_RAPORU_YENI_123_22112023[[#This Row],[SIPARIS_EUR_KURU]],"")</f>
        <v/>
      </c>
      <c r="T4917" s="1">
        <v>181.67279279279279</v>
      </c>
      <c r="U4917" s="1">
        <v>6482.09</v>
      </c>
      <c r="V4917" s="2">
        <v>167.05</v>
      </c>
      <c r="W4917" s="12" t="s">
        <v>29</v>
      </c>
      <c r="X4917" s="4">
        <v>0</v>
      </c>
      <c r="Y4917" s="3">
        <v>5041.42</v>
      </c>
      <c r="Z4917" s="9" t="s">
        <v>16</v>
      </c>
    </row>
    <row r="4918" spans="1:26" x14ac:dyDescent="0.25">
      <c r="A4918">
        <v>2024</v>
      </c>
      <c r="B4918">
        <v>4</v>
      </c>
      <c r="C4918" s="7">
        <v>45386</v>
      </c>
      <c r="D4918" s="9" t="s">
        <v>392</v>
      </c>
      <c r="E4918" s="9" t="s">
        <v>393</v>
      </c>
      <c r="F4918" s="9" t="s">
        <v>235</v>
      </c>
      <c r="G4918" s="9" t="s">
        <v>236</v>
      </c>
      <c r="H4918" s="9" t="s">
        <v>44</v>
      </c>
      <c r="I4918">
        <v>8</v>
      </c>
      <c r="J4918" s="9" t="s">
        <v>22</v>
      </c>
      <c r="K4918">
        <v>8</v>
      </c>
      <c r="L4918">
        <v>0</v>
      </c>
      <c r="M4918">
        <v>0</v>
      </c>
      <c r="N4918" s="11">
        <f>VLOOKUP(AA_SIPARIS_SATINALMA_RAPORU_YENI_123_22112023[[#This Row],[STOK_KODU]],AA_KUMULATIF_STOK_RAPORU_123_BURAK_TD[],3,0)</f>
        <v>3.9500000000000028</v>
      </c>
      <c r="O4918" s="5">
        <v>810</v>
      </c>
      <c r="P4918" s="1">
        <v>6480</v>
      </c>
      <c r="Q4918" s="1">
        <v>34.409700000000001</v>
      </c>
      <c r="R4918" s="6">
        <v>23.54</v>
      </c>
      <c r="S4918" s="2" t="str">
        <f>IFERROR(#REF!/AA_SIPARIS_SATINALMA_RAPORU_YENI_123_22112023[[#This Row],[SIPARIS_EUR_KURU]],"")</f>
        <v/>
      </c>
      <c r="T4918" s="1">
        <v>810</v>
      </c>
      <c r="U4918" s="1">
        <v>6480</v>
      </c>
      <c r="V4918" s="2">
        <v>186.96440000000001</v>
      </c>
      <c r="W4918" s="12" t="s">
        <v>29</v>
      </c>
      <c r="X4918" s="4">
        <v>0</v>
      </c>
      <c r="Y4918" s="3">
        <v>6480</v>
      </c>
      <c r="Z4918" s="9" t="s">
        <v>16</v>
      </c>
    </row>
    <row r="4919" spans="1:26" x14ac:dyDescent="0.25">
      <c r="A4919">
        <v>2023</v>
      </c>
      <c r="B4919">
        <v>9</v>
      </c>
      <c r="C4919" s="7">
        <v>45190</v>
      </c>
      <c r="D4919" s="9" t="s">
        <v>48</v>
      </c>
      <c r="E4919" s="9" t="s">
        <v>49</v>
      </c>
      <c r="F4919" s="9" t="s">
        <v>3095</v>
      </c>
      <c r="G4919" s="9" t="s">
        <v>3096</v>
      </c>
      <c r="H4919" s="9" t="s">
        <v>52</v>
      </c>
      <c r="I4919">
        <v>48</v>
      </c>
      <c r="J4919" s="9" t="s">
        <v>22</v>
      </c>
      <c r="K4919">
        <v>48</v>
      </c>
      <c r="L4919">
        <v>0</v>
      </c>
      <c r="M4919">
        <v>0</v>
      </c>
      <c r="N4919" s="11">
        <f>VLOOKUP(AA_SIPARIS_SATINALMA_RAPORU_YENI_123_22112023[[#This Row],[STOK_KODU]],AA_KUMULATIF_STOK_RAPORU_123_BURAK_TD[],3,0)</f>
        <v>0</v>
      </c>
      <c r="O4919" s="5">
        <v>135</v>
      </c>
      <c r="P4919" s="1">
        <v>6480</v>
      </c>
      <c r="Q4919" s="1">
        <v>28.867599999999999</v>
      </c>
      <c r="R4919" s="6">
        <v>4.68</v>
      </c>
      <c r="S4919" s="2" t="str">
        <f>IFERROR(#REF!/AA_SIPARIS_SATINALMA_RAPORU_YENI_123_22112023[[#This Row],[SIPARIS_EUR_KURU]],"")</f>
        <v/>
      </c>
      <c r="T4919" s="1">
        <v>135</v>
      </c>
      <c r="U4919" s="1">
        <v>6480</v>
      </c>
      <c r="V4919" s="2">
        <v>224.6233</v>
      </c>
      <c r="W4919" s="12" t="s">
        <v>29</v>
      </c>
      <c r="X4919" s="4">
        <v>0</v>
      </c>
      <c r="Y4919" s="3">
        <v>6480</v>
      </c>
      <c r="Z4919" s="9" t="s">
        <v>16</v>
      </c>
    </row>
    <row r="4920" spans="1:26" x14ac:dyDescent="0.25">
      <c r="A4920">
        <v>2023</v>
      </c>
      <c r="B4920">
        <v>7</v>
      </c>
      <c r="C4920" s="7">
        <v>45138</v>
      </c>
      <c r="D4920" s="9" t="s">
        <v>48</v>
      </c>
      <c r="E4920" s="9" t="s">
        <v>49</v>
      </c>
      <c r="F4920" s="9" t="s">
        <v>3095</v>
      </c>
      <c r="G4920" s="9" t="s">
        <v>3096</v>
      </c>
      <c r="H4920" s="9" t="s">
        <v>52</v>
      </c>
      <c r="I4920">
        <v>48</v>
      </c>
      <c r="J4920" s="9" t="s">
        <v>68</v>
      </c>
      <c r="K4920">
        <v>48</v>
      </c>
      <c r="L4920">
        <v>0</v>
      </c>
      <c r="M4920">
        <v>0</v>
      </c>
      <c r="N4920" s="11">
        <f>VLOOKUP(AA_SIPARIS_SATINALMA_RAPORU_YENI_123_22112023[[#This Row],[STOK_KODU]],AA_KUMULATIF_STOK_RAPORU_123_BURAK_TD[],3,0)</f>
        <v>0</v>
      </c>
      <c r="O4920" s="5">
        <v>135</v>
      </c>
      <c r="P4920" s="1">
        <v>6480</v>
      </c>
      <c r="Q4920" s="1">
        <v>32.632599999999996</v>
      </c>
      <c r="R4920" s="6">
        <v>4.1399999999999997</v>
      </c>
      <c r="S4920" s="2" t="str">
        <f>IFERROR(#REF!/AA_SIPARIS_SATINALMA_RAPORU_YENI_123_22112023[[#This Row],[SIPARIS_EUR_KURU]],"")</f>
        <v/>
      </c>
      <c r="T4920" s="1">
        <v>135</v>
      </c>
      <c r="U4920" s="1">
        <v>6480</v>
      </c>
      <c r="V4920" s="2">
        <v>0</v>
      </c>
      <c r="W4920" s="12" t="s">
        <v>29</v>
      </c>
      <c r="X4920" s="4">
        <v>0</v>
      </c>
      <c r="Y4920" s="3">
        <v>6480</v>
      </c>
      <c r="Z4920" s="9" t="s">
        <v>16</v>
      </c>
    </row>
    <row r="4921" spans="1:26" x14ac:dyDescent="0.25">
      <c r="A4921">
        <v>2023</v>
      </c>
      <c r="B4921">
        <v>5</v>
      </c>
      <c r="C4921" s="7">
        <v>45070</v>
      </c>
      <c r="D4921" s="9" t="s">
        <v>48</v>
      </c>
      <c r="E4921" s="9" t="s">
        <v>49</v>
      </c>
      <c r="F4921" s="9" t="s">
        <v>3097</v>
      </c>
      <c r="G4921" s="9" t="s">
        <v>3098</v>
      </c>
      <c r="H4921" s="9" t="s">
        <v>52</v>
      </c>
      <c r="I4921">
        <v>48</v>
      </c>
      <c r="J4921" s="9" t="s">
        <v>68</v>
      </c>
      <c r="K4921">
        <v>48</v>
      </c>
      <c r="L4921">
        <v>0</v>
      </c>
      <c r="M4921">
        <v>0</v>
      </c>
      <c r="N4921" s="11">
        <f>VLOOKUP(AA_SIPARIS_SATINALMA_RAPORU_YENI_123_22112023[[#This Row],[STOK_KODU]],AA_KUMULATIF_STOK_RAPORU_123_BURAK_TD[],3,0)</f>
        <v>0</v>
      </c>
      <c r="O4921" s="5">
        <v>135</v>
      </c>
      <c r="P4921" s="1">
        <v>6480</v>
      </c>
      <c r="Q4921" s="1">
        <v>21.394600000000001</v>
      </c>
      <c r="R4921" s="6">
        <v>6.31</v>
      </c>
      <c r="S4921" s="2" t="str">
        <f>IFERROR(#REF!/AA_SIPARIS_SATINALMA_RAPORU_YENI_123_22112023[[#This Row],[SIPARIS_EUR_KURU]],"")</f>
        <v/>
      </c>
      <c r="T4921" s="1">
        <v>135</v>
      </c>
      <c r="U4921" s="1">
        <v>6480</v>
      </c>
      <c r="V4921" s="2">
        <v>302.82350000000002</v>
      </c>
      <c r="W4921" s="12" t="s">
        <v>29</v>
      </c>
      <c r="X4921" s="4">
        <v>0</v>
      </c>
      <c r="Y4921" s="3">
        <v>6480</v>
      </c>
      <c r="Z4921" s="9" t="s">
        <v>16</v>
      </c>
    </row>
    <row r="4922" spans="1:26" x14ac:dyDescent="0.25">
      <c r="A4922">
        <v>2023</v>
      </c>
      <c r="B4922">
        <v>9</v>
      </c>
      <c r="C4922" s="7">
        <v>45190</v>
      </c>
      <c r="D4922" s="9" t="s">
        <v>2149</v>
      </c>
      <c r="E4922" s="9" t="s">
        <v>119</v>
      </c>
      <c r="F4922" s="9" t="s">
        <v>3081</v>
      </c>
      <c r="G4922" s="9" t="s">
        <v>3082</v>
      </c>
      <c r="H4922" s="9" t="s">
        <v>653</v>
      </c>
      <c r="I4922">
        <v>1</v>
      </c>
      <c r="J4922" s="9" t="s">
        <v>22</v>
      </c>
      <c r="K4922">
        <v>1</v>
      </c>
      <c r="L4922">
        <v>0</v>
      </c>
      <c r="M4922">
        <v>0</v>
      </c>
      <c r="N4922" s="11">
        <f>VLOOKUP(AA_SIPARIS_SATINALMA_RAPORU_YENI_123_22112023[[#This Row],[STOK_KODU]],AA_KUMULATIF_STOK_RAPORU_123_BURAK_TD[],3,0)</f>
        <v>0</v>
      </c>
      <c r="O4922" s="5">
        <v>6477.84</v>
      </c>
      <c r="P4922" s="1">
        <v>6477.84</v>
      </c>
      <c r="Q4922" s="1">
        <v>28.867599999999999</v>
      </c>
      <c r="R4922" s="6">
        <v>224.4</v>
      </c>
      <c r="S4922" s="2" t="str">
        <f>IFERROR(#REF!/AA_SIPARIS_SATINALMA_RAPORU_YENI_123_22112023[[#This Row],[SIPARIS_EUR_KURU]],"")</f>
        <v/>
      </c>
      <c r="T4922" s="1">
        <v>6516.67</v>
      </c>
      <c r="U4922" s="1">
        <v>6516.67</v>
      </c>
      <c r="V4922" s="2">
        <v>225.89439999999999</v>
      </c>
      <c r="W4922" s="12" t="s">
        <v>23</v>
      </c>
      <c r="X4922" s="4">
        <v>26.991</v>
      </c>
      <c r="Y4922" s="3">
        <v>240</v>
      </c>
      <c r="Z4922" s="9" t="s">
        <v>16</v>
      </c>
    </row>
    <row r="4923" spans="1:26" x14ac:dyDescent="0.25">
      <c r="A4923">
        <v>2024</v>
      </c>
      <c r="B4923">
        <v>2</v>
      </c>
      <c r="C4923" s="7">
        <v>45343</v>
      </c>
      <c r="D4923" s="9" t="s">
        <v>1281</v>
      </c>
      <c r="E4923" s="9" t="s">
        <v>1282</v>
      </c>
      <c r="F4923" s="9" t="s">
        <v>2174</v>
      </c>
      <c r="G4923" s="9" t="s">
        <v>2175</v>
      </c>
      <c r="H4923" s="9" t="s">
        <v>116</v>
      </c>
      <c r="I4923">
        <v>37</v>
      </c>
      <c r="J4923" s="9" t="s">
        <v>117</v>
      </c>
      <c r="K4923">
        <v>37</v>
      </c>
      <c r="L4923">
        <v>0</v>
      </c>
      <c r="M4923">
        <v>0</v>
      </c>
      <c r="N4923" s="11">
        <f>VLOOKUP(AA_SIPARIS_SATINALMA_RAPORU_YENI_123_22112023[[#This Row],[STOK_KODU]],AA_KUMULATIF_STOK_RAPORU_123_BURAK_TD[],3,0)</f>
        <v>0</v>
      </c>
      <c r="O4923" s="5">
        <v>175</v>
      </c>
      <c r="P4923" s="1">
        <v>6475</v>
      </c>
      <c r="Q4923" s="1">
        <v>33.323900000000002</v>
      </c>
      <c r="R4923" s="6">
        <v>5.25</v>
      </c>
      <c r="S4923" s="2" t="str">
        <f>IFERROR(#REF!/AA_SIPARIS_SATINALMA_RAPORU_YENI_123_22112023[[#This Row],[SIPARIS_EUR_KURU]],"")</f>
        <v/>
      </c>
      <c r="T4923" s="1">
        <v>164.29972972972973</v>
      </c>
      <c r="U4923" s="1">
        <v>6079.09</v>
      </c>
      <c r="V4923" s="2">
        <v>180.63339999999999</v>
      </c>
      <c r="W4923" s="12" t="s">
        <v>29</v>
      </c>
      <c r="X4923" s="4">
        <v>0</v>
      </c>
      <c r="Y4923" s="3">
        <v>6079.09</v>
      </c>
      <c r="Z4923" s="9" t="s">
        <v>16</v>
      </c>
    </row>
    <row r="4924" spans="1:26" x14ac:dyDescent="0.25">
      <c r="A4924">
        <v>2025</v>
      </c>
      <c r="B4924">
        <v>2</v>
      </c>
      <c r="C4924" s="7">
        <v>45700</v>
      </c>
      <c r="D4924" s="9" t="s">
        <v>17</v>
      </c>
      <c r="E4924" s="9" t="s">
        <v>18</v>
      </c>
      <c r="F4924" s="9" t="s">
        <v>213</v>
      </c>
      <c r="G4924" s="9" t="s">
        <v>214</v>
      </c>
      <c r="H4924" s="9" t="s">
        <v>21</v>
      </c>
      <c r="I4924">
        <v>2</v>
      </c>
      <c r="J4924" s="9" t="s">
        <v>22</v>
      </c>
      <c r="K4924">
        <v>2</v>
      </c>
      <c r="L4924">
        <v>0</v>
      </c>
      <c r="M4924">
        <v>0</v>
      </c>
      <c r="N4924" s="11">
        <f>VLOOKUP(AA_SIPARIS_SATINALMA_RAPORU_YENI_123_22112023[[#This Row],[STOK_KODU]],AA_KUMULATIF_STOK_RAPORU_123_BURAK_TD[],3,0)</f>
        <v>1</v>
      </c>
      <c r="O4924" s="5">
        <v>3236.337</v>
      </c>
      <c r="P4924" s="1">
        <v>6472.67</v>
      </c>
      <c r="Q4924" s="1">
        <v>37.088099999999997</v>
      </c>
      <c r="R4924" s="6">
        <v>87.26</v>
      </c>
      <c r="S4924" s="2" t="str">
        <f>IFERROR(#REF!/AA_SIPARIS_SATINALMA_RAPORU_YENI_123_22112023[[#This Row],[SIPARIS_EUR_KURU]],"")</f>
        <v/>
      </c>
      <c r="T4924" s="1">
        <v>3253.32</v>
      </c>
      <c r="U4924" s="1">
        <v>6506.64</v>
      </c>
      <c r="V4924" s="2">
        <v>172.13470000000001</v>
      </c>
      <c r="W4924" s="12" t="s">
        <v>23</v>
      </c>
      <c r="X4924" s="4">
        <v>35.959299999999999</v>
      </c>
      <c r="Y4924" s="3">
        <v>179.99</v>
      </c>
      <c r="Z4924" s="9" t="s">
        <v>16</v>
      </c>
    </row>
    <row r="4925" spans="1:26" x14ac:dyDescent="0.25">
      <c r="A4925">
        <v>2024</v>
      </c>
      <c r="B4925">
        <v>1</v>
      </c>
      <c r="C4925" s="7">
        <v>45307</v>
      </c>
      <c r="D4925" s="9" t="s">
        <v>156</v>
      </c>
      <c r="E4925" s="9" t="s">
        <v>157</v>
      </c>
      <c r="F4925" s="9" t="s">
        <v>1060</v>
      </c>
      <c r="G4925" s="9" t="s">
        <v>1061</v>
      </c>
      <c r="H4925" s="9" t="s">
        <v>52</v>
      </c>
      <c r="I4925">
        <v>60.6</v>
      </c>
      <c r="J4925" s="9" t="s">
        <v>68</v>
      </c>
      <c r="K4925">
        <v>60.6</v>
      </c>
      <c r="L4925">
        <v>0</v>
      </c>
      <c r="M4925">
        <v>0</v>
      </c>
      <c r="N4925" s="11">
        <f>VLOOKUP(AA_SIPARIS_SATINALMA_RAPORU_YENI_123_22112023[[#This Row],[STOK_KODU]],AA_KUMULATIF_STOK_RAPORU_123_BURAK_TD[],3,0)</f>
        <v>51.250000000000043</v>
      </c>
      <c r="O4925" s="5">
        <v>106.744923</v>
      </c>
      <c r="P4925" s="1">
        <v>6468.74</v>
      </c>
      <c r="Q4925" s="1">
        <v>32.903599999999997</v>
      </c>
      <c r="R4925" s="6">
        <v>3.24</v>
      </c>
      <c r="S4925" s="2" t="str">
        <f>IFERROR(#REF!/AA_SIPARIS_SATINALMA_RAPORU_YENI_123_22112023[[#This Row],[SIPARIS_EUR_KURU]],"")</f>
        <v/>
      </c>
      <c r="T4925" s="1">
        <v>106.74752475247524</v>
      </c>
      <c r="U4925" s="1">
        <v>6468.9</v>
      </c>
      <c r="V4925" s="2">
        <v>197.87950000000001</v>
      </c>
      <c r="W4925" s="12" t="s">
        <v>29</v>
      </c>
      <c r="X4925" s="4">
        <v>0</v>
      </c>
      <c r="Y4925" s="3">
        <v>6468.9</v>
      </c>
      <c r="Z4925" s="9" t="s">
        <v>16</v>
      </c>
    </row>
    <row r="4926" spans="1:26" x14ac:dyDescent="0.25">
      <c r="A4926">
        <v>2024</v>
      </c>
      <c r="B4926">
        <v>10</v>
      </c>
      <c r="C4926" s="7">
        <v>45576</v>
      </c>
      <c r="D4926" s="9" t="s">
        <v>348</v>
      </c>
      <c r="E4926" s="9" t="s">
        <v>349</v>
      </c>
      <c r="F4926" s="9" t="s">
        <v>366</v>
      </c>
      <c r="G4926" s="9" t="s">
        <v>367</v>
      </c>
      <c r="H4926" s="9" t="s">
        <v>52</v>
      </c>
      <c r="I4926">
        <v>3</v>
      </c>
      <c r="J4926" s="9" t="s">
        <v>22</v>
      </c>
      <c r="K4926">
        <v>3</v>
      </c>
      <c r="L4926">
        <v>0</v>
      </c>
      <c r="M4926">
        <v>0</v>
      </c>
      <c r="N4926" s="11">
        <f>VLOOKUP(AA_SIPARIS_SATINALMA_RAPORU_YENI_123_22112023[[#This Row],[STOK_KODU]],AA_KUMULATIF_STOK_RAPORU_123_BURAK_TD[],3,0)</f>
        <v>2</v>
      </c>
      <c r="O4926" s="5">
        <v>2156</v>
      </c>
      <c r="P4926" s="1">
        <v>6468</v>
      </c>
      <c r="Q4926" s="1"/>
      <c r="R4926" s="6"/>
      <c r="S4926" s="2" t="str">
        <f>IFERROR(#REF!/AA_SIPARIS_SATINALMA_RAPORU_YENI_123_22112023[[#This Row],[SIPARIS_EUR_KURU]],"")</f>
        <v/>
      </c>
      <c r="T4926" s="1">
        <v>2156</v>
      </c>
      <c r="U4926" s="1">
        <v>6468</v>
      </c>
      <c r="V4926" s="2">
        <v>173.44759999999999</v>
      </c>
      <c r="W4926" s="12" t="s">
        <v>29</v>
      </c>
      <c r="X4926" s="4">
        <v>0</v>
      </c>
      <c r="Y4926" s="3">
        <v>6468</v>
      </c>
      <c r="Z4926" s="9" t="s">
        <v>16</v>
      </c>
    </row>
    <row r="4927" spans="1:26" x14ac:dyDescent="0.25">
      <c r="A4927">
        <v>2024</v>
      </c>
      <c r="B4927">
        <v>8</v>
      </c>
      <c r="C4927" s="7">
        <v>45513</v>
      </c>
      <c r="D4927" s="9" t="s">
        <v>104</v>
      </c>
      <c r="E4927" s="9" t="s">
        <v>105</v>
      </c>
      <c r="F4927" s="9" t="s">
        <v>160</v>
      </c>
      <c r="G4927" s="9" t="s">
        <v>161</v>
      </c>
      <c r="H4927" s="9" t="s">
        <v>108</v>
      </c>
      <c r="I4927">
        <v>16</v>
      </c>
      <c r="J4927" s="9" t="s">
        <v>22</v>
      </c>
      <c r="K4927">
        <v>16</v>
      </c>
      <c r="L4927">
        <v>0</v>
      </c>
      <c r="M4927">
        <v>0</v>
      </c>
      <c r="N4927" s="11">
        <f>VLOOKUP(AA_SIPARIS_SATINALMA_RAPORU_YENI_123_22112023[[#This Row],[STOK_KODU]],AA_KUMULATIF_STOK_RAPORU_123_BURAK_TD[],3,0)</f>
        <v>2.8421709430404007E-14</v>
      </c>
      <c r="O4927" s="5">
        <v>404.16666659999999</v>
      </c>
      <c r="P4927" s="1">
        <v>6466.67</v>
      </c>
      <c r="Q4927" s="1">
        <v>36.5702</v>
      </c>
      <c r="R4927" s="6">
        <v>11.05</v>
      </c>
      <c r="S4927" s="2" t="str">
        <f>IFERROR(#REF!/AA_SIPARIS_SATINALMA_RAPORU_YENI_123_22112023[[#This Row],[SIPARIS_EUR_KURU]],"")</f>
        <v/>
      </c>
      <c r="T4927" s="1">
        <v>404.16624999999999</v>
      </c>
      <c r="U4927" s="1">
        <v>6466.66</v>
      </c>
      <c r="V4927" s="2">
        <v>176.79239999999999</v>
      </c>
      <c r="W4927" s="12" t="s">
        <v>29</v>
      </c>
      <c r="X4927" s="4">
        <v>0</v>
      </c>
      <c r="Y4927" s="3">
        <v>6466.66</v>
      </c>
      <c r="Z4927" s="9" t="s">
        <v>16</v>
      </c>
    </row>
    <row r="4928" spans="1:26" x14ac:dyDescent="0.25">
      <c r="A4928">
        <v>2024</v>
      </c>
      <c r="B4928">
        <v>3</v>
      </c>
      <c r="C4928" s="7">
        <v>45352</v>
      </c>
      <c r="D4928" s="9" t="s">
        <v>2026</v>
      </c>
      <c r="E4928" s="9" t="s">
        <v>2027</v>
      </c>
      <c r="F4928" s="9" t="s">
        <v>2097</v>
      </c>
      <c r="G4928" s="9" t="s">
        <v>2098</v>
      </c>
      <c r="H4928" s="9" t="s">
        <v>28</v>
      </c>
      <c r="I4928">
        <v>300</v>
      </c>
      <c r="J4928" s="9" t="s">
        <v>22</v>
      </c>
      <c r="K4928">
        <v>300</v>
      </c>
      <c r="L4928">
        <v>0</v>
      </c>
      <c r="M4928">
        <v>0</v>
      </c>
      <c r="N4928" s="11">
        <f>VLOOKUP(AA_SIPARIS_SATINALMA_RAPORU_YENI_123_22112023[[#This Row],[STOK_KODU]],AA_KUMULATIF_STOK_RAPORU_123_BURAK_TD[],3,0)</f>
        <v>0</v>
      </c>
      <c r="O4928" s="5">
        <v>21.500192999999999</v>
      </c>
      <c r="P4928" s="1">
        <v>6450.06</v>
      </c>
      <c r="Q4928" s="1">
        <v>33.768599999999999</v>
      </c>
      <c r="R4928" s="6">
        <v>0.64</v>
      </c>
      <c r="S4928" s="2" t="str">
        <f>IFERROR(#REF!/AA_SIPARIS_SATINALMA_RAPORU_YENI_123_22112023[[#This Row],[SIPARIS_EUR_KURU]],"")</f>
        <v/>
      </c>
      <c r="T4928" s="1">
        <v>21.500200000000003</v>
      </c>
      <c r="U4928" s="1">
        <v>6450.06</v>
      </c>
      <c r="V4928" s="2">
        <v>185.09229999999999</v>
      </c>
      <c r="W4928" s="12" t="s">
        <v>23</v>
      </c>
      <c r="X4928" s="4">
        <v>31.159700000000001</v>
      </c>
      <c r="Y4928" s="3">
        <v>207</v>
      </c>
      <c r="Z4928" s="9" t="s">
        <v>16</v>
      </c>
    </row>
    <row r="4929" spans="1:26" x14ac:dyDescent="0.25">
      <c r="A4929">
        <v>2024</v>
      </c>
      <c r="B4929">
        <v>7</v>
      </c>
      <c r="C4929" s="7">
        <v>45477</v>
      </c>
      <c r="D4929" s="9" t="s">
        <v>305</v>
      </c>
      <c r="E4929" s="9" t="s">
        <v>306</v>
      </c>
      <c r="F4929" s="9" t="s">
        <v>1128</v>
      </c>
      <c r="G4929" s="9" t="s">
        <v>1129</v>
      </c>
      <c r="H4929" s="9" t="s">
        <v>55</v>
      </c>
      <c r="I4929">
        <v>30</v>
      </c>
      <c r="J4929" s="9" t="s">
        <v>22</v>
      </c>
      <c r="K4929">
        <v>30</v>
      </c>
      <c r="L4929">
        <v>0</v>
      </c>
      <c r="M4929">
        <v>0</v>
      </c>
      <c r="N4929" s="11">
        <f>VLOOKUP(AA_SIPARIS_SATINALMA_RAPORU_YENI_123_22112023[[#This Row],[STOK_KODU]],AA_KUMULATIF_STOK_RAPORU_123_BURAK_TD[],3,0)</f>
        <v>10</v>
      </c>
      <c r="O4929" s="5">
        <v>215</v>
      </c>
      <c r="P4929" s="1">
        <v>6450</v>
      </c>
      <c r="Q4929" s="1"/>
      <c r="R4929" s="6"/>
      <c r="S4929" s="2" t="str">
        <f>IFERROR(#REF!/AA_SIPARIS_SATINALMA_RAPORU_YENI_123_22112023[[#This Row],[SIPARIS_EUR_KURU]],"")</f>
        <v/>
      </c>
      <c r="T4929" s="1">
        <v>216.66666666666666</v>
      </c>
      <c r="U4929" s="1">
        <v>6500</v>
      </c>
      <c r="V4929" s="2">
        <v>185.98050000000001</v>
      </c>
      <c r="W4929" s="12" t="s">
        <v>29</v>
      </c>
      <c r="X4929" s="4">
        <v>0</v>
      </c>
      <c r="Y4929" s="3">
        <v>6500</v>
      </c>
      <c r="Z4929" s="9" t="s">
        <v>16</v>
      </c>
    </row>
    <row r="4930" spans="1:26" x14ac:dyDescent="0.25">
      <c r="A4930">
        <v>2023</v>
      </c>
      <c r="B4930">
        <v>10</v>
      </c>
      <c r="C4930" s="7">
        <v>45210</v>
      </c>
      <c r="D4930" s="9" t="s">
        <v>1024</v>
      </c>
      <c r="E4930" s="9" t="s">
        <v>1025</v>
      </c>
      <c r="F4930" s="9" t="s">
        <v>3008</v>
      </c>
      <c r="G4930" s="9" t="s">
        <v>3009</v>
      </c>
      <c r="H4930" s="9" t="s">
        <v>449</v>
      </c>
      <c r="I4930">
        <v>215</v>
      </c>
      <c r="J4930" s="9" t="s">
        <v>117</v>
      </c>
      <c r="K4930">
        <v>215</v>
      </c>
      <c r="L4930">
        <v>0</v>
      </c>
      <c r="M4930">
        <v>0</v>
      </c>
      <c r="N4930" s="11">
        <f>VLOOKUP(AA_SIPARIS_SATINALMA_RAPORU_YENI_123_22112023[[#This Row],[STOK_KODU]],AA_KUMULATIF_STOK_RAPORU_123_BURAK_TD[],3,0)</f>
        <v>0</v>
      </c>
      <c r="O4930" s="5">
        <v>30</v>
      </c>
      <c r="P4930" s="1">
        <v>6450</v>
      </c>
      <c r="Q4930" s="1">
        <v>29.297000000000001</v>
      </c>
      <c r="R4930" s="6">
        <v>1.02</v>
      </c>
      <c r="S4930" s="2" t="str">
        <f>IFERROR(#REF!/AA_SIPARIS_SATINALMA_RAPORU_YENI_123_22112023[[#This Row],[SIPARIS_EUR_KURU]],"")</f>
        <v/>
      </c>
      <c r="T4930" s="1">
        <v>30</v>
      </c>
      <c r="U4930" s="1">
        <v>6450</v>
      </c>
      <c r="V4930" s="2">
        <v>219.65369999999999</v>
      </c>
      <c r="W4930" s="12" t="s">
        <v>29</v>
      </c>
      <c r="X4930" s="4">
        <v>0</v>
      </c>
      <c r="Y4930" s="3">
        <v>6450</v>
      </c>
      <c r="Z4930" s="9" t="s">
        <v>16</v>
      </c>
    </row>
    <row r="4931" spans="1:26" x14ac:dyDescent="0.25">
      <c r="A4931">
        <v>2023</v>
      </c>
      <c r="B4931">
        <v>5</v>
      </c>
      <c r="C4931" s="7">
        <v>45049</v>
      </c>
      <c r="D4931" s="9" t="s">
        <v>93</v>
      </c>
      <c r="E4931" s="9" t="s">
        <v>94</v>
      </c>
      <c r="F4931" s="9" t="s">
        <v>1838</v>
      </c>
      <c r="G4931" s="9" t="s">
        <v>11906</v>
      </c>
      <c r="H4931" s="9" t="s">
        <v>97</v>
      </c>
      <c r="I4931">
        <v>150</v>
      </c>
      <c r="J4931" s="9" t="s">
        <v>22</v>
      </c>
      <c r="K4931">
        <v>150</v>
      </c>
      <c r="L4931">
        <v>0</v>
      </c>
      <c r="M4931">
        <v>0</v>
      </c>
      <c r="N4931" s="11">
        <f>VLOOKUP(AA_SIPARIS_SATINALMA_RAPORU_YENI_123_22112023[[#This Row],[STOK_KODU]],AA_KUMULATIF_STOK_RAPORU_123_BURAK_TD[],3,0)</f>
        <v>90</v>
      </c>
      <c r="O4931" s="5">
        <v>43</v>
      </c>
      <c r="P4931" s="1">
        <v>6450</v>
      </c>
      <c r="Q4931" s="1">
        <v>21.3306</v>
      </c>
      <c r="R4931" s="6">
        <v>2.02</v>
      </c>
      <c r="S4931" s="2" t="str">
        <f>IFERROR(#REF!/AA_SIPARIS_SATINALMA_RAPORU_YENI_123_22112023[[#This Row],[SIPARIS_EUR_KURU]],"")</f>
        <v/>
      </c>
      <c r="T4931" s="1">
        <v>43</v>
      </c>
      <c r="U4931" s="1">
        <v>6450</v>
      </c>
      <c r="V4931" s="2">
        <v>302.38249999999999</v>
      </c>
      <c r="W4931" s="12" t="s">
        <v>29</v>
      </c>
      <c r="X4931" s="4">
        <v>0</v>
      </c>
      <c r="Y4931" s="3">
        <v>6450</v>
      </c>
      <c r="Z4931" s="9" t="s">
        <v>16</v>
      </c>
    </row>
    <row r="4932" spans="1:26" x14ac:dyDescent="0.25">
      <c r="A4932">
        <v>2025</v>
      </c>
      <c r="B4932">
        <v>6</v>
      </c>
      <c r="C4932" s="7">
        <v>45835</v>
      </c>
      <c r="D4932" s="9" t="s">
        <v>104</v>
      </c>
      <c r="E4932" s="9" t="s">
        <v>105</v>
      </c>
      <c r="F4932" s="9" t="s">
        <v>136</v>
      </c>
      <c r="G4932" s="9" t="s">
        <v>137</v>
      </c>
      <c r="H4932" s="9" t="s">
        <v>108</v>
      </c>
      <c r="I4932">
        <v>32.5</v>
      </c>
      <c r="J4932" s="9" t="s">
        <v>109</v>
      </c>
      <c r="K4932">
        <v>32.5</v>
      </c>
      <c r="L4932">
        <v>0</v>
      </c>
      <c r="M4932">
        <v>0</v>
      </c>
      <c r="N4932" s="11">
        <f>VLOOKUP(AA_SIPARIS_SATINALMA_RAPORU_YENI_123_22112023[[#This Row],[STOK_KODU]],AA_KUMULATIF_STOK_RAPORU_123_BURAK_TD[],3,0)</f>
        <v>58.500000000000171</v>
      </c>
      <c r="O4932" s="5">
        <v>198.25384615384615</v>
      </c>
      <c r="P4932" s="1">
        <v>6443.25</v>
      </c>
      <c r="Q4932" s="1">
        <v>46.494100000000003</v>
      </c>
      <c r="R4932" s="6">
        <v>4.26</v>
      </c>
      <c r="S4932" s="2" t="str">
        <f>IFERROR(#REF!/AA_SIPARIS_SATINALMA_RAPORU_YENI_123_22112023[[#This Row],[SIPARIS_EUR_KURU]],"")</f>
        <v/>
      </c>
      <c r="T4932" s="1">
        <v>198.25384615384601</v>
      </c>
      <c r="U4932" s="1">
        <v>6443.2499999999955</v>
      </c>
      <c r="V4932" s="2">
        <v>138.40799999999999</v>
      </c>
      <c r="W4932" s="12" t="s">
        <v>29</v>
      </c>
      <c r="X4932" s="4">
        <v>0</v>
      </c>
      <c r="Y4932" s="3">
        <v>6443.2499999999955</v>
      </c>
      <c r="Z4932" s="9" t="s">
        <v>16</v>
      </c>
    </row>
    <row r="4933" spans="1:26" x14ac:dyDescent="0.25">
      <c r="A4933">
        <v>2024</v>
      </c>
      <c r="B4933">
        <v>9</v>
      </c>
      <c r="C4933" s="7">
        <v>45538</v>
      </c>
      <c r="D4933" s="9" t="s">
        <v>152</v>
      </c>
      <c r="E4933" s="9" t="s">
        <v>153</v>
      </c>
      <c r="F4933" s="9" t="s">
        <v>254</v>
      </c>
      <c r="G4933" s="9" t="s">
        <v>255</v>
      </c>
      <c r="H4933" s="9" t="s">
        <v>44</v>
      </c>
      <c r="I4933">
        <v>2</v>
      </c>
      <c r="J4933" s="9" t="s">
        <v>22</v>
      </c>
      <c r="K4933">
        <v>2</v>
      </c>
      <c r="L4933">
        <v>0</v>
      </c>
      <c r="M4933">
        <v>0</v>
      </c>
      <c r="N4933" s="11">
        <f>VLOOKUP(AA_SIPARIS_SATINALMA_RAPORU_YENI_123_22112023[[#This Row],[STOK_KODU]],AA_KUMULATIF_STOK_RAPORU_123_BURAK_TD[],3,0)</f>
        <v>3</v>
      </c>
      <c r="O4933" s="5">
        <v>3220.4686799999999</v>
      </c>
      <c r="P4933" s="1">
        <v>6440.94</v>
      </c>
      <c r="Q4933" s="1">
        <v>37.534599999999998</v>
      </c>
      <c r="R4933" s="6">
        <v>85.8</v>
      </c>
      <c r="S4933" s="2" t="str">
        <f>IFERROR(#REF!/AA_SIPARIS_SATINALMA_RAPORU_YENI_123_22112023[[#This Row],[SIPARIS_EUR_KURU]],"")</f>
        <v/>
      </c>
      <c r="T4933" s="1">
        <v>3238.95</v>
      </c>
      <c r="U4933" s="1">
        <v>6477.9</v>
      </c>
      <c r="V4933" s="2">
        <v>173.05690000000001</v>
      </c>
      <c r="W4933" s="12" t="s">
        <v>45</v>
      </c>
      <c r="X4933" s="4">
        <v>37.534599999999998</v>
      </c>
      <c r="Y4933" s="3">
        <v>171.6</v>
      </c>
      <c r="Z4933" s="9" t="s">
        <v>16</v>
      </c>
    </row>
    <row r="4934" spans="1:26" x14ac:dyDescent="0.25">
      <c r="A4934">
        <v>2024</v>
      </c>
      <c r="B4934">
        <v>2</v>
      </c>
      <c r="C4934" s="7">
        <v>45351</v>
      </c>
      <c r="D4934" s="9" t="s">
        <v>340</v>
      </c>
      <c r="E4934" s="9" t="s">
        <v>341</v>
      </c>
      <c r="F4934" s="9" t="s">
        <v>670</v>
      </c>
      <c r="G4934" s="9" t="s">
        <v>671</v>
      </c>
      <c r="H4934" s="9" t="s">
        <v>44</v>
      </c>
      <c r="I4934">
        <v>10</v>
      </c>
      <c r="J4934" s="9" t="s">
        <v>22</v>
      </c>
      <c r="K4934">
        <v>10</v>
      </c>
      <c r="L4934">
        <v>0</v>
      </c>
      <c r="M4934">
        <v>0</v>
      </c>
      <c r="N4934" s="11">
        <f>VLOOKUP(AA_SIPARIS_SATINALMA_RAPORU_YENI_123_22112023[[#This Row],[STOK_KODU]],AA_KUMULATIF_STOK_RAPORU_123_BURAK_TD[],3,0)</f>
        <v>8</v>
      </c>
      <c r="O4934" s="5">
        <v>644</v>
      </c>
      <c r="P4934" s="1">
        <v>6440</v>
      </c>
      <c r="Q4934" s="1">
        <v>33.7149</v>
      </c>
      <c r="R4934" s="6">
        <v>19.100000000000001</v>
      </c>
      <c r="S4934" s="2" t="str">
        <f>IFERROR(#REF!/AA_SIPARIS_SATINALMA_RAPORU_YENI_123_22112023[[#This Row],[SIPARIS_EUR_KURU]],"")</f>
        <v/>
      </c>
      <c r="T4934" s="1">
        <v>644.16000000000008</v>
      </c>
      <c r="U4934" s="1">
        <v>6441.6</v>
      </c>
      <c r="V4934" s="2">
        <v>190.75710000000001</v>
      </c>
      <c r="W4934" s="12" t="s">
        <v>29</v>
      </c>
      <c r="X4934" s="4">
        <v>0</v>
      </c>
      <c r="Y4934" s="3">
        <v>6441.6</v>
      </c>
      <c r="Z4934" s="9" t="s">
        <v>16</v>
      </c>
    </row>
    <row r="4935" spans="1:26" x14ac:dyDescent="0.25">
      <c r="A4935">
        <v>2024</v>
      </c>
      <c r="B4935">
        <v>11</v>
      </c>
      <c r="C4935" s="7">
        <v>45617</v>
      </c>
      <c r="D4935" s="9" t="s">
        <v>152</v>
      </c>
      <c r="E4935" s="9" t="s">
        <v>153</v>
      </c>
      <c r="F4935" s="9" t="s">
        <v>1264</v>
      </c>
      <c r="G4935" s="9" t="s">
        <v>1265</v>
      </c>
      <c r="H4935" s="9" t="s">
        <v>97</v>
      </c>
      <c r="I4935">
        <v>5</v>
      </c>
      <c r="J4935" s="9" t="s">
        <v>22</v>
      </c>
      <c r="K4935">
        <v>5</v>
      </c>
      <c r="L4935">
        <v>0</v>
      </c>
      <c r="M4935">
        <v>0</v>
      </c>
      <c r="N4935" s="11">
        <f>VLOOKUP(AA_SIPARIS_SATINALMA_RAPORU_YENI_123_22112023[[#This Row],[STOK_KODU]],AA_KUMULATIF_STOK_RAPORU_123_BURAK_TD[],3,0)</f>
        <v>4</v>
      </c>
      <c r="O4935" s="5">
        <v>1287.9440400000001</v>
      </c>
      <c r="P4935" s="1">
        <v>6439.72</v>
      </c>
      <c r="Q4935" s="1">
        <v>36.382599999999996</v>
      </c>
      <c r="R4935" s="6">
        <v>35.4</v>
      </c>
      <c r="S4935" s="2" t="str">
        <f>IFERROR(#REF!/AA_SIPARIS_SATINALMA_RAPORU_YENI_123_22112023[[#This Row],[SIPARIS_EUR_KURU]],"")</f>
        <v/>
      </c>
      <c r="T4935" s="1">
        <v>1293.8700000000001</v>
      </c>
      <c r="U4935" s="1">
        <v>6469.35</v>
      </c>
      <c r="V4935" s="2">
        <v>177.81440000000001</v>
      </c>
      <c r="W4935" s="12" t="s">
        <v>45</v>
      </c>
      <c r="X4935" s="4">
        <v>36.382599999999996</v>
      </c>
      <c r="Y4935" s="3">
        <v>177</v>
      </c>
      <c r="Z4935" s="9" t="s">
        <v>16</v>
      </c>
    </row>
    <row r="4936" spans="1:26" x14ac:dyDescent="0.25">
      <c r="A4936">
        <v>2023</v>
      </c>
      <c r="B4936">
        <v>8</v>
      </c>
      <c r="C4936" s="7">
        <v>45140</v>
      </c>
      <c r="D4936" s="9" t="s">
        <v>1347</v>
      </c>
      <c r="E4936" s="9" t="s">
        <v>1348</v>
      </c>
      <c r="F4936" s="9" t="s">
        <v>106</v>
      </c>
      <c r="G4936" s="9" t="s">
        <v>107</v>
      </c>
      <c r="H4936" s="9" t="s">
        <v>108</v>
      </c>
      <c r="I4936">
        <v>51.6</v>
      </c>
      <c r="J4936" s="9" t="s">
        <v>109</v>
      </c>
      <c r="K4936">
        <v>51.6</v>
      </c>
      <c r="L4936">
        <v>0</v>
      </c>
      <c r="M4936">
        <v>0</v>
      </c>
      <c r="N4936" s="11">
        <f>VLOOKUP(AA_SIPARIS_SATINALMA_RAPORU_YENI_123_22112023[[#This Row],[STOK_KODU]],AA_KUMULATIF_STOK_RAPORU_123_BURAK_TD[],3,0)</f>
        <v>-5.6843418860808015E-14</v>
      </c>
      <c r="O4936" s="5">
        <v>124.6833</v>
      </c>
      <c r="P4936" s="1">
        <v>6433.66</v>
      </c>
      <c r="Q4936" s="1">
        <v>29.5733</v>
      </c>
      <c r="R4936" s="6">
        <v>4.22</v>
      </c>
      <c r="S4936" s="2" t="str">
        <f>IFERROR(#REF!/AA_SIPARIS_SATINALMA_RAPORU_YENI_123_22112023[[#This Row],[SIPARIS_EUR_KURU]],"")</f>
        <v/>
      </c>
      <c r="T4936" s="1">
        <v>130.55232558139534</v>
      </c>
      <c r="U4936" s="1">
        <v>6736.5</v>
      </c>
      <c r="V4936" s="2">
        <v>227.78989999999999</v>
      </c>
      <c r="W4936" s="12" t="s">
        <v>29</v>
      </c>
      <c r="X4936" s="4">
        <v>0</v>
      </c>
      <c r="Y4936" s="3">
        <v>6736.5</v>
      </c>
      <c r="Z4936" s="9" t="s">
        <v>16</v>
      </c>
    </row>
    <row r="4937" spans="1:26" x14ac:dyDescent="0.25">
      <c r="A4937">
        <v>2025</v>
      </c>
      <c r="B4937">
        <v>3</v>
      </c>
      <c r="C4937" s="7">
        <v>45729</v>
      </c>
      <c r="D4937" s="9" t="s">
        <v>952</v>
      </c>
      <c r="E4937" s="9" t="s">
        <v>953</v>
      </c>
      <c r="F4937" s="9" t="s">
        <v>954</v>
      </c>
      <c r="G4937" s="9" t="s">
        <v>955</v>
      </c>
      <c r="H4937" s="9" t="s">
        <v>21</v>
      </c>
      <c r="I4937">
        <v>10</v>
      </c>
      <c r="J4937" s="9" t="s">
        <v>22</v>
      </c>
      <c r="K4937">
        <v>10</v>
      </c>
      <c r="L4937">
        <v>0</v>
      </c>
      <c r="M4937">
        <v>0</v>
      </c>
      <c r="N4937" s="11">
        <f>VLOOKUP(AA_SIPARIS_SATINALMA_RAPORU_YENI_123_22112023[[#This Row],[STOK_KODU]],AA_KUMULATIF_STOK_RAPORU_123_BURAK_TD[],3,0)</f>
        <v>4</v>
      </c>
      <c r="O4937" s="5">
        <v>643.16999999999996</v>
      </c>
      <c r="P4937" s="1">
        <v>6431.7</v>
      </c>
      <c r="Q4937" s="1">
        <v>39.8506</v>
      </c>
      <c r="R4937" s="6">
        <v>16.14</v>
      </c>
      <c r="S4937" s="2" t="str">
        <f>IFERROR(#REF!/AA_SIPARIS_SATINALMA_RAPORU_YENI_123_22112023[[#This Row],[SIPARIS_EUR_KURU]],"")</f>
        <v/>
      </c>
      <c r="T4937" s="1">
        <v>643.16999999999996</v>
      </c>
      <c r="U4937" s="1">
        <v>6431.7</v>
      </c>
      <c r="V4937" s="2">
        <v>161.93450000000001</v>
      </c>
      <c r="W4937" s="12" t="s">
        <v>29</v>
      </c>
      <c r="X4937" s="4">
        <v>0</v>
      </c>
      <c r="Y4937" s="3">
        <v>6431.7</v>
      </c>
      <c r="Z4937" s="9" t="s">
        <v>16</v>
      </c>
    </row>
    <row r="4938" spans="1:26" x14ac:dyDescent="0.25">
      <c r="A4938">
        <v>2025</v>
      </c>
      <c r="B4938">
        <v>8</v>
      </c>
      <c r="C4938" s="7">
        <v>45898</v>
      </c>
      <c r="D4938" s="9" t="s">
        <v>142</v>
      </c>
      <c r="E4938" s="9" t="s">
        <v>143</v>
      </c>
      <c r="F4938" s="9" t="s">
        <v>814</v>
      </c>
      <c r="G4938" s="9" t="s">
        <v>815</v>
      </c>
      <c r="H4938" s="9" t="s">
        <v>97</v>
      </c>
      <c r="I4938">
        <v>1</v>
      </c>
      <c r="J4938" s="9" t="s">
        <v>22</v>
      </c>
      <c r="K4938">
        <v>1</v>
      </c>
      <c r="L4938">
        <v>0</v>
      </c>
      <c r="M4938">
        <v>0</v>
      </c>
      <c r="N4938" s="11">
        <f>VLOOKUP(AA_SIPARIS_SATINALMA_RAPORU_YENI_123_22112023[[#This Row],[STOK_KODU]],AA_KUMULATIF_STOK_RAPORU_123_BURAK_TD[],3,0)</f>
        <v>0</v>
      </c>
      <c r="O4938" s="5">
        <v>6431.67</v>
      </c>
      <c r="P4938" s="1">
        <v>6431.67</v>
      </c>
      <c r="Q4938" s="1"/>
      <c r="R4938" s="6"/>
      <c r="S4938" s="2" t="str">
        <f>IFERROR(#REF!/AA_SIPARIS_SATINALMA_RAPORU_YENI_123_22112023[[#This Row],[SIPARIS_EUR_KURU]],"")</f>
        <v/>
      </c>
      <c r="T4938" s="1">
        <v>6431.67</v>
      </c>
      <c r="U4938" s="1">
        <v>6431.67</v>
      </c>
      <c r="V4938" s="2">
        <v>135.4136</v>
      </c>
      <c r="W4938" s="12" t="s">
        <v>29</v>
      </c>
      <c r="X4938" s="4">
        <v>0</v>
      </c>
      <c r="Y4938" s="3">
        <v>6431.67</v>
      </c>
      <c r="Z4938" s="9" t="s">
        <v>16</v>
      </c>
    </row>
    <row r="4939" spans="1:26" x14ac:dyDescent="0.25">
      <c r="A4939">
        <v>2023</v>
      </c>
      <c r="B4939">
        <v>3</v>
      </c>
      <c r="C4939" s="7">
        <v>45001</v>
      </c>
      <c r="D4939" s="9" t="s">
        <v>3326</v>
      </c>
      <c r="E4939" s="9" t="s">
        <v>3327</v>
      </c>
      <c r="F4939" s="9" t="s">
        <v>281</v>
      </c>
      <c r="G4939" s="9" t="s">
        <v>282</v>
      </c>
      <c r="H4939" s="9" t="s">
        <v>55</v>
      </c>
      <c r="I4939">
        <v>80</v>
      </c>
      <c r="J4939" s="9" t="s">
        <v>22</v>
      </c>
      <c r="K4939">
        <v>80</v>
      </c>
      <c r="L4939">
        <v>0</v>
      </c>
      <c r="M4939">
        <v>0</v>
      </c>
      <c r="N4939" s="11">
        <f>VLOOKUP(AA_SIPARIS_SATINALMA_RAPORU_YENI_123_22112023[[#This Row],[STOK_KODU]],AA_KUMULATIF_STOK_RAPORU_123_BURAK_TD[],3,0)</f>
        <v>67</v>
      </c>
      <c r="O4939" s="5">
        <v>80.383191999999994</v>
      </c>
      <c r="P4939" s="1">
        <v>6430.66</v>
      </c>
      <c r="Q4939" s="1">
        <v>20.252300000000002</v>
      </c>
      <c r="R4939" s="6">
        <v>3.97</v>
      </c>
      <c r="S4939" s="2" t="str">
        <f>IFERROR(#REF!/AA_SIPARIS_SATINALMA_RAPORU_YENI_123_22112023[[#This Row],[SIPARIS_EUR_KURU]],"")</f>
        <v/>
      </c>
      <c r="T4939" s="1">
        <v>80.507750000000001</v>
      </c>
      <c r="U4939" s="1">
        <v>6440.62</v>
      </c>
      <c r="V4939" s="2">
        <v>318.01920000000001</v>
      </c>
      <c r="W4939" s="12" t="s">
        <v>23</v>
      </c>
      <c r="X4939" s="4">
        <v>18.958300000000001</v>
      </c>
      <c r="Y4939" s="3">
        <v>338.98</v>
      </c>
      <c r="Z4939" s="9" t="s">
        <v>16</v>
      </c>
    </row>
    <row r="4940" spans="1:26" x14ac:dyDescent="0.25">
      <c r="A4940">
        <v>2023</v>
      </c>
      <c r="B4940">
        <v>3</v>
      </c>
      <c r="C4940" s="7">
        <v>44994</v>
      </c>
      <c r="D4940" s="9" t="s">
        <v>1495</v>
      </c>
      <c r="E4940" s="9" t="s">
        <v>1496</v>
      </c>
      <c r="F4940" s="9" t="s">
        <v>158</v>
      </c>
      <c r="G4940" s="9" t="s">
        <v>159</v>
      </c>
      <c r="H4940" s="9" t="s">
        <v>52</v>
      </c>
      <c r="I4940">
        <v>100</v>
      </c>
      <c r="J4940" s="9" t="s">
        <v>68</v>
      </c>
      <c r="K4940">
        <v>100</v>
      </c>
      <c r="L4940">
        <v>0</v>
      </c>
      <c r="M4940">
        <v>0</v>
      </c>
      <c r="N4940" s="11">
        <f>VLOOKUP(AA_SIPARIS_SATINALMA_RAPORU_YENI_123_22112023[[#This Row],[STOK_KODU]],AA_KUMULATIF_STOK_RAPORU_123_BURAK_TD[],3,0)</f>
        <v>0</v>
      </c>
      <c r="O4940" s="5">
        <v>64.305899999999994</v>
      </c>
      <c r="P4940" s="1">
        <v>6430.59</v>
      </c>
      <c r="Q4940" s="1">
        <v>19.932300000000001</v>
      </c>
      <c r="R4940" s="6">
        <v>3.23</v>
      </c>
      <c r="S4940" s="2" t="str">
        <f>IFERROR(#REF!/AA_SIPARIS_SATINALMA_RAPORU_YENI_123_22112023[[#This Row],[SIPARIS_EUR_KURU]],"")</f>
        <v/>
      </c>
      <c r="T4940" s="1">
        <v>64.421800000000005</v>
      </c>
      <c r="U4940" s="1">
        <v>6442.18</v>
      </c>
      <c r="V4940" s="2">
        <v>322.27820000000003</v>
      </c>
      <c r="W4940" s="12" t="s">
        <v>23</v>
      </c>
      <c r="X4940" s="4">
        <v>18.913499999999999</v>
      </c>
      <c r="Y4940" s="3">
        <v>340</v>
      </c>
      <c r="Z4940" s="9" t="s">
        <v>16</v>
      </c>
    </row>
    <row r="4941" spans="1:26" x14ac:dyDescent="0.25">
      <c r="A4941">
        <v>2024</v>
      </c>
      <c r="B4941">
        <v>5</v>
      </c>
      <c r="C4941" s="7">
        <v>45414</v>
      </c>
      <c r="D4941" s="9" t="s">
        <v>130</v>
      </c>
      <c r="E4941" s="9" t="s">
        <v>131</v>
      </c>
      <c r="F4941" s="9" t="s">
        <v>789</v>
      </c>
      <c r="G4941" s="9" t="s">
        <v>790</v>
      </c>
      <c r="H4941" s="9" t="s">
        <v>97</v>
      </c>
      <c r="I4941">
        <v>126</v>
      </c>
      <c r="J4941" s="9" t="s">
        <v>22</v>
      </c>
      <c r="K4941">
        <v>126</v>
      </c>
      <c r="L4941">
        <v>0</v>
      </c>
      <c r="M4941">
        <v>0</v>
      </c>
      <c r="N4941" s="11">
        <f>VLOOKUP(AA_SIPARIS_SATINALMA_RAPORU_YENI_123_22112023[[#This Row],[STOK_KODU]],AA_KUMULATIF_STOK_RAPORU_123_BURAK_TD[],3,0)</f>
        <v>105</v>
      </c>
      <c r="O4941" s="5">
        <v>51</v>
      </c>
      <c r="P4941" s="1">
        <v>6426</v>
      </c>
      <c r="Q4941" s="1">
        <v>34.622999999999998</v>
      </c>
      <c r="R4941" s="6">
        <v>1.47</v>
      </c>
      <c r="S4941" s="2" t="str">
        <f>IFERROR(#REF!/AA_SIPARIS_SATINALMA_RAPORU_YENI_123_22112023[[#This Row],[SIPARIS_EUR_KURU]],"")</f>
        <v/>
      </c>
      <c r="T4941" s="1">
        <v>51</v>
      </c>
      <c r="U4941" s="1">
        <v>6426</v>
      </c>
      <c r="V4941" s="2">
        <v>185.3433</v>
      </c>
      <c r="W4941" s="12" t="s">
        <v>29</v>
      </c>
      <c r="X4941" s="4">
        <v>0</v>
      </c>
      <c r="Y4941" s="3">
        <v>6426</v>
      </c>
      <c r="Z4941" s="9" t="s">
        <v>16</v>
      </c>
    </row>
    <row r="4942" spans="1:26" x14ac:dyDescent="0.25">
      <c r="A4942">
        <v>2023</v>
      </c>
      <c r="B4942">
        <v>12</v>
      </c>
      <c r="C4942" s="7">
        <v>45274</v>
      </c>
      <c r="D4942" s="9" t="s">
        <v>85</v>
      </c>
      <c r="E4942" s="9" t="s">
        <v>86</v>
      </c>
      <c r="F4942" s="9" t="s">
        <v>2658</v>
      </c>
      <c r="G4942" s="9" t="s">
        <v>2659</v>
      </c>
      <c r="H4942" s="9" t="s">
        <v>653</v>
      </c>
      <c r="I4942">
        <v>24</v>
      </c>
      <c r="J4942" s="9" t="s">
        <v>22</v>
      </c>
      <c r="K4942">
        <v>24</v>
      </c>
      <c r="L4942">
        <v>0</v>
      </c>
      <c r="M4942">
        <v>0</v>
      </c>
      <c r="N4942" s="11">
        <f>VLOOKUP(AA_SIPARIS_SATINALMA_RAPORU_YENI_123_22112023[[#This Row],[STOK_KODU]],AA_KUMULATIF_STOK_RAPORU_123_BURAK_TD[],3,0)</f>
        <v>0</v>
      </c>
      <c r="O4942" s="5">
        <v>267.44913000000003</v>
      </c>
      <c r="P4942" s="1">
        <v>6418.78</v>
      </c>
      <c r="Q4942" s="1">
        <v>31.2806</v>
      </c>
      <c r="R4942" s="6">
        <v>8.5500000000000007</v>
      </c>
      <c r="S4942" s="2" t="str">
        <f>IFERROR(#REF!/AA_SIPARIS_SATINALMA_RAPORU_YENI_123_22112023[[#This Row],[SIPARIS_EUR_KURU]],"")</f>
        <v/>
      </c>
      <c r="T4942" s="1">
        <v>267.26125000000002</v>
      </c>
      <c r="U4942" s="1">
        <v>6414.27</v>
      </c>
      <c r="V4942" s="2">
        <v>205.0558</v>
      </c>
      <c r="W4942" s="12" t="s">
        <v>45</v>
      </c>
      <c r="X4942" s="4">
        <v>31.2806</v>
      </c>
      <c r="Y4942" s="3">
        <v>205.2</v>
      </c>
      <c r="Z4942" s="9" t="s">
        <v>16</v>
      </c>
    </row>
    <row r="4943" spans="1:26" x14ac:dyDescent="0.25">
      <c r="A4943">
        <v>2023</v>
      </c>
      <c r="B4943">
        <v>11</v>
      </c>
      <c r="C4943" s="7">
        <v>45236</v>
      </c>
      <c r="D4943" s="9" t="s">
        <v>1487</v>
      </c>
      <c r="E4943" s="9" t="s">
        <v>1488</v>
      </c>
      <c r="F4943" s="9" t="s">
        <v>1489</v>
      </c>
      <c r="G4943" s="9" t="s">
        <v>1490</v>
      </c>
      <c r="H4943" s="9" t="s">
        <v>55</v>
      </c>
      <c r="I4943">
        <v>84</v>
      </c>
      <c r="J4943" s="9" t="s">
        <v>22</v>
      </c>
      <c r="K4943">
        <v>84</v>
      </c>
      <c r="L4943">
        <v>0</v>
      </c>
      <c r="M4943">
        <v>0</v>
      </c>
      <c r="N4943" s="11">
        <f>VLOOKUP(AA_SIPARIS_SATINALMA_RAPORU_YENI_123_22112023[[#This Row],[STOK_KODU]],AA_KUMULATIF_STOK_RAPORU_123_BURAK_TD[],3,0)</f>
        <v>87</v>
      </c>
      <c r="O4943" s="5">
        <v>76.394999999999996</v>
      </c>
      <c r="P4943" s="1">
        <v>6417.18</v>
      </c>
      <c r="Q4943" s="1">
        <v>30.1554</v>
      </c>
      <c r="R4943" s="6">
        <v>2.5299999999999998</v>
      </c>
      <c r="S4943" s="2" t="str">
        <f>IFERROR(#REF!/AA_SIPARIS_SATINALMA_RAPORU_YENI_123_22112023[[#This Row],[SIPARIS_EUR_KURU]],"")</f>
        <v/>
      </c>
      <c r="T4943" s="1">
        <v>76.39500000000001</v>
      </c>
      <c r="U4943" s="1">
        <v>6417.18</v>
      </c>
      <c r="V4943" s="2">
        <v>210.37799999999999</v>
      </c>
      <c r="W4943" s="12" t="s">
        <v>29</v>
      </c>
      <c r="X4943" s="4">
        <v>0</v>
      </c>
      <c r="Y4943" s="3">
        <v>6417.18</v>
      </c>
      <c r="Z4943" s="9" t="s">
        <v>16</v>
      </c>
    </row>
    <row r="4944" spans="1:26" x14ac:dyDescent="0.25">
      <c r="A4944">
        <v>2024</v>
      </c>
      <c r="B4944">
        <v>2</v>
      </c>
      <c r="C4944" s="7">
        <v>45344</v>
      </c>
      <c r="D4944" s="9" t="s">
        <v>152</v>
      </c>
      <c r="E4944" s="9" t="s">
        <v>153</v>
      </c>
      <c r="F4944" s="9" t="s">
        <v>536</v>
      </c>
      <c r="G4944" s="9" t="s">
        <v>537</v>
      </c>
      <c r="H4944" s="9" t="s">
        <v>97</v>
      </c>
      <c r="I4944">
        <v>2</v>
      </c>
      <c r="J4944" s="9" t="s">
        <v>22</v>
      </c>
      <c r="K4944">
        <v>4</v>
      </c>
      <c r="L4944">
        <v>0</v>
      </c>
      <c r="M4944">
        <v>2</v>
      </c>
      <c r="N4944" s="11">
        <f>VLOOKUP(AA_SIPARIS_SATINALMA_RAPORU_YENI_123_22112023[[#This Row],[STOK_KODU]],AA_KUMULATIF_STOK_RAPORU_123_BURAK_TD[],3,0)</f>
        <v>0</v>
      </c>
      <c r="O4944" s="5">
        <v>3205.7375999999999</v>
      </c>
      <c r="P4944" s="1">
        <v>6411.48</v>
      </c>
      <c r="Q4944" s="1">
        <v>33.393099999999997</v>
      </c>
      <c r="R4944" s="6">
        <v>96</v>
      </c>
      <c r="S4944" s="2" t="str">
        <f>IFERROR(#REF!/AA_SIPARIS_SATINALMA_RAPORU_YENI_123_22112023[[#This Row],[SIPARIS_EUR_KURU]],"")</f>
        <v/>
      </c>
      <c r="T4944" s="1">
        <v>3248.64</v>
      </c>
      <c r="U4944" s="1">
        <v>15366.779999999999</v>
      </c>
      <c r="V4944" s="2">
        <v>194.56950000000001</v>
      </c>
      <c r="W4944" s="12" t="s">
        <v>45</v>
      </c>
      <c r="X4944" s="4">
        <v>33.393099999999997</v>
      </c>
      <c r="Y4944" s="3">
        <v>192</v>
      </c>
      <c r="Z4944" s="9" t="s">
        <v>16</v>
      </c>
    </row>
    <row r="4945" spans="1:26" x14ac:dyDescent="0.25">
      <c r="A4945">
        <v>2025</v>
      </c>
      <c r="B4945">
        <v>12</v>
      </c>
      <c r="C4945" s="7">
        <v>46009</v>
      </c>
      <c r="D4945" s="9" t="s">
        <v>12097</v>
      </c>
      <c r="E4945" s="9" t="s">
        <v>12098</v>
      </c>
      <c r="F4945" s="9" t="s">
        <v>11938</v>
      </c>
      <c r="G4945" s="9" t="s">
        <v>11939</v>
      </c>
      <c r="H4945" s="9" t="s">
        <v>21</v>
      </c>
      <c r="I4945">
        <v>1</v>
      </c>
      <c r="J4945" s="9" t="s">
        <v>22</v>
      </c>
      <c r="K4945">
        <v>1</v>
      </c>
      <c r="L4945">
        <v>0</v>
      </c>
      <c r="M4945">
        <v>0</v>
      </c>
      <c r="N4945" s="11">
        <f>VLOOKUP(AA_SIPARIS_SATINALMA_RAPORU_YENI_123_22112023[[#This Row],[STOK_KODU]],AA_KUMULATIF_STOK_RAPORU_123_BURAK_TD[],3,0)</f>
        <v>0</v>
      </c>
      <c r="O4945" s="5">
        <v>6406.28</v>
      </c>
      <c r="P4945" s="1">
        <v>6406.28</v>
      </c>
      <c r="Q4945" s="1">
        <v>49.968200000000003</v>
      </c>
      <c r="R4945" s="6">
        <v>128.21</v>
      </c>
      <c r="S4945" s="2" t="str">
        <f>IFERROR(#REF!/AA_SIPARIS_SATINALMA_RAPORU_YENI_123_22112023[[#This Row],[SIPARIS_EUR_KURU]],"")</f>
        <v/>
      </c>
      <c r="T4945" s="1">
        <v>6406.28</v>
      </c>
      <c r="U4945" s="1">
        <v>6406.28</v>
      </c>
      <c r="V4945" s="2">
        <v>127.8227</v>
      </c>
      <c r="W4945" s="12" t="s">
        <v>29</v>
      </c>
      <c r="X4945" s="4">
        <v>0</v>
      </c>
      <c r="Y4945" s="3">
        <v>6406.28</v>
      </c>
      <c r="Z4945" s="9" t="s">
        <v>16</v>
      </c>
    </row>
    <row r="4946" spans="1:26" x14ac:dyDescent="0.25">
      <c r="A4946">
        <v>2026</v>
      </c>
      <c r="B4946">
        <v>1</v>
      </c>
      <c r="C4946" s="7">
        <v>46027</v>
      </c>
      <c r="D4946" s="9" t="s">
        <v>348</v>
      </c>
      <c r="E4946" s="9" t="s">
        <v>349</v>
      </c>
      <c r="F4946" s="9" t="s">
        <v>352</v>
      </c>
      <c r="G4946" s="9" t="s">
        <v>353</v>
      </c>
      <c r="H4946" s="9" t="s">
        <v>21</v>
      </c>
      <c r="I4946">
        <v>4</v>
      </c>
      <c r="J4946" s="9" t="s">
        <v>22</v>
      </c>
      <c r="K4946">
        <v>4</v>
      </c>
      <c r="L4946">
        <v>0</v>
      </c>
      <c r="M4946">
        <v>0</v>
      </c>
      <c r="N4946" s="11">
        <f>VLOOKUP(AA_SIPARIS_SATINALMA_RAPORU_YENI_123_22112023[[#This Row],[STOK_KODU]],AA_KUMULATIF_STOK_RAPORU_123_BURAK_TD[],3,0)</f>
        <v>13</v>
      </c>
      <c r="O4946" s="5">
        <v>1600</v>
      </c>
      <c r="P4946" s="1">
        <v>6400</v>
      </c>
      <c r="Q4946" s="1">
        <v>50.293300000000002</v>
      </c>
      <c r="R4946" s="6">
        <v>31.81</v>
      </c>
      <c r="S4946" s="2" t="str">
        <f>IFERROR(#REF!/AA_SIPARIS_SATINALMA_RAPORU_YENI_123_22112023[[#This Row],[SIPARIS_EUR_KURU]],"")</f>
        <v/>
      </c>
      <c r="T4946" s="1">
        <v>1600</v>
      </c>
      <c r="U4946" s="1">
        <v>6400</v>
      </c>
      <c r="V4946" s="2">
        <v>126.62390000000001</v>
      </c>
      <c r="W4946" s="12" t="s">
        <v>29</v>
      </c>
      <c r="X4946" s="4">
        <v>0</v>
      </c>
      <c r="Y4946" s="3">
        <v>6400</v>
      </c>
      <c r="Z4946" s="9" t="s">
        <v>16</v>
      </c>
    </row>
    <row r="4947" spans="1:26" x14ac:dyDescent="0.25">
      <c r="A4947">
        <v>2025</v>
      </c>
      <c r="B4947">
        <v>11</v>
      </c>
      <c r="C4947" s="7">
        <v>45979</v>
      </c>
      <c r="D4947" s="9" t="s">
        <v>348</v>
      </c>
      <c r="E4947" s="9" t="s">
        <v>349</v>
      </c>
      <c r="F4947" s="9" t="s">
        <v>352</v>
      </c>
      <c r="G4947" s="9" t="s">
        <v>353</v>
      </c>
      <c r="H4947" s="9" t="s">
        <v>21</v>
      </c>
      <c r="I4947">
        <v>4</v>
      </c>
      <c r="J4947" s="9" t="s">
        <v>22</v>
      </c>
      <c r="K4947">
        <v>4</v>
      </c>
      <c r="L4947">
        <v>0</v>
      </c>
      <c r="M4947">
        <v>0</v>
      </c>
      <c r="N4947" s="11">
        <f>VLOOKUP(AA_SIPARIS_SATINALMA_RAPORU_YENI_123_22112023[[#This Row],[STOK_KODU]],AA_KUMULATIF_STOK_RAPORU_123_BURAK_TD[],3,0)</f>
        <v>13</v>
      </c>
      <c r="O4947" s="5">
        <v>1600</v>
      </c>
      <c r="P4947" s="1">
        <v>6400</v>
      </c>
      <c r="Q4947" s="1">
        <v>49.031599999999997</v>
      </c>
      <c r="R4947" s="6">
        <v>32.630000000000003</v>
      </c>
      <c r="S4947" s="2" t="str">
        <f>IFERROR(#REF!/AA_SIPARIS_SATINALMA_RAPORU_YENI_123_22112023[[#This Row],[SIPARIS_EUR_KURU]],"")</f>
        <v/>
      </c>
      <c r="T4947" s="1">
        <v>1600</v>
      </c>
      <c r="U4947" s="1">
        <v>6400</v>
      </c>
      <c r="V4947" s="2">
        <v>130.58189999999999</v>
      </c>
      <c r="W4947" s="12" t="s">
        <v>29</v>
      </c>
      <c r="X4947" s="4">
        <v>0</v>
      </c>
      <c r="Y4947" s="3">
        <v>6400</v>
      </c>
      <c r="Z4947" s="9" t="s">
        <v>16</v>
      </c>
    </row>
    <row r="4948" spans="1:26" x14ac:dyDescent="0.25">
      <c r="A4948">
        <v>2025</v>
      </c>
      <c r="B4948">
        <v>8</v>
      </c>
      <c r="C4948" s="7">
        <v>45895</v>
      </c>
      <c r="D4948" s="9" t="s">
        <v>104</v>
      </c>
      <c r="E4948" s="9" t="s">
        <v>105</v>
      </c>
      <c r="F4948" s="9" t="s">
        <v>4187</v>
      </c>
      <c r="G4948" s="9" t="s">
        <v>10402</v>
      </c>
      <c r="H4948" s="9" t="s">
        <v>108</v>
      </c>
      <c r="I4948">
        <v>5</v>
      </c>
      <c r="J4948" s="9" t="s">
        <v>22</v>
      </c>
      <c r="K4948">
        <v>5</v>
      </c>
      <c r="L4948">
        <v>0</v>
      </c>
      <c r="M4948">
        <v>0</v>
      </c>
      <c r="N4948" s="11">
        <f>VLOOKUP(AA_SIPARIS_SATINALMA_RAPORU_YENI_123_22112023[[#This Row],[STOK_KODU]],AA_KUMULATIF_STOK_RAPORU_123_BURAK_TD[],3,0)</f>
        <v>0</v>
      </c>
      <c r="O4948" s="5">
        <v>1280</v>
      </c>
      <c r="P4948" s="1">
        <v>6400</v>
      </c>
      <c r="Q4948" s="1">
        <v>47.877299999999998</v>
      </c>
      <c r="R4948" s="6">
        <v>26.74</v>
      </c>
      <c r="S4948" s="2" t="str">
        <f>IFERROR(#REF!/AA_SIPARIS_SATINALMA_RAPORU_YENI_123_22112023[[#This Row],[SIPARIS_EUR_KURU]],"")</f>
        <v/>
      </c>
      <c r="T4948" s="1">
        <v>1280</v>
      </c>
      <c r="U4948" s="1">
        <v>6400</v>
      </c>
      <c r="V4948" s="2">
        <v>134.0471</v>
      </c>
      <c r="W4948" s="12" t="s">
        <v>29</v>
      </c>
      <c r="X4948" s="4">
        <v>0</v>
      </c>
      <c r="Y4948" s="3">
        <v>6400</v>
      </c>
      <c r="Z4948" s="9" t="s">
        <v>16</v>
      </c>
    </row>
    <row r="4949" spans="1:26" x14ac:dyDescent="0.25">
      <c r="A4949">
        <v>2024</v>
      </c>
      <c r="B4949">
        <v>8</v>
      </c>
      <c r="C4949" s="7">
        <v>45533</v>
      </c>
      <c r="D4949" s="9" t="s">
        <v>348</v>
      </c>
      <c r="E4949" s="9" t="s">
        <v>349</v>
      </c>
      <c r="F4949" s="9" t="s">
        <v>350</v>
      </c>
      <c r="G4949" s="9" t="s">
        <v>351</v>
      </c>
      <c r="H4949" s="9" t="s">
        <v>97</v>
      </c>
      <c r="I4949">
        <v>8</v>
      </c>
      <c r="J4949" s="9" t="s">
        <v>22</v>
      </c>
      <c r="K4949">
        <v>8</v>
      </c>
      <c r="L4949">
        <v>0</v>
      </c>
      <c r="M4949">
        <v>0</v>
      </c>
      <c r="N4949" s="11">
        <f>VLOOKUP(AA_SIPARIS_SATINALMA_RAPORU_YENI_123_22112023[[#This Row],[STOK_KODU]],AA_KUMULATIF_STOK_RAPORU_123_BURAK_TD[],3,0)</f>
        <v>0</v>
      </c>
      <c r="O4949" s="5">
        <v>800</v>
      </c>
      <c r="P4949" s="1">
        <v>6400</v>
      </c>
      <c r="Q4949" s="1"/>
      <c r="R4949" s="6"/>
      <c r="S4949" s="2" t="str">
        <f>IFERROR(#REF!/AA_SIPARIS_SATINALMA_RAPORU_YENI_123_22112023[[#This Row],[SIPARIS_EUR_KURU]],"")</f>
        <v/>
      </c>
      <c r="T4949" s="1">
        <v>800</v>
      </c>
      <c r="U4949" s="1">
        <v>6400</v>
      </c>
      <c r="V4949" s="2">
        <v>173.1063</v>
      </c>
      <c r="W4949" s="12" t="s">
        <v>29</v>
      </c>
      <c r="X4949" s="4">
        <v>0</v>
      </c>
      <c r="Y4949" s="3">
        <v>6400</v>
      </c>
      <c r="Z4949" s="9" t="s">
        <v>16</v>
      </c>
    </row>
    <row r="4950" spans="1:26" x14ac:dyDescent="0.25">
      <c r="A4950">
        <v>2023</v>
      </c>
      <c r="B4950">
        <v>9</v>
      </c>
      <c r="C4950" s="7">
        <v>45184</v>
      </c>
      <c r="D4950" s="9" t="s">
        <v>24</v>
      </c>
      <c r="E4950" s="9" t="s">
        <v>25</v>
      </c>
      <c r="F4950" s="9" t="s">
        <v>3166</v>
      </c>
      <c r="G4950" s="9" t="s">
        <v>3167</v>
      </c>
      <c r="H4950" s="9" t="s">
        <v>28</v>
      </c>
      <c r="I4950">
        <v>8</v>
      </c>
      <c r="J4950" s="9" t="s">
        <v>22</v>
      </c>
      <c r="K4950">
        <v>8</v>
      </c>
      <c r="L4950">
        <v>0</v>
      </c>
      <c r="M4950">
        <v>0</v>
      </c>
      <c r="N4950" s="11">
        <f>VLOOKUP(AA_SIPARIS_SATINALMA_RAPORU_YENI_123_22112023[[#This Row],[STOK_KODU]],AA_KUMULATIF_STOK_RAPORU_123_BURAK_TD[],3,0)</f>
        <v>0</v>
      </c>
      <c r="O4950" s="5">
        <v>800</v>
      </c>
      <c r="P4950" s="1">
        <v>6400</v>
      </c>
      <c r="Q4950" s="1">
        <v>28.881699999999999</v>
      </c>
      <c r="R4950" s="6">
        <v>16.37</v>
      </c>
      <c r="S4950" s="2" t="str">
        <f>IFERROR(#REF!/AA_SIPARIS_SATINALMA_RAPORU_YENI_123_22112023[[#This Row],[SIPARIS_EUR_KURU]],"")</f>
        <v/>
      </c>
      <c r="T4950" s="1">
        <v>472.72750000000002</v>
      </c>
      <c r="U4950" s="1">
        <v>3781.82</v>
      </c>
      <c r="V4950" s="2">
        <v>130.9417</v>
      </c>
      <c r="W4950" s="12" t="s">
        <v>29</v>
      </c>
      <c r="X4950" s="4">
        <v>0</v>
      </c>
      <c r="Y4950" s="3">
        <v>3781.82</v>
      </c>
      <c r="Z4950" s="9" t="s">
        <v>16</v>
      </c>
    </row>
    <row r="4951" spans="1:26" x14ac:dyDescent="0.25">
      <c r="A4951">
        <v>2023</v>
      </c>
      <c r="B4951">
        <v>11</v>
      </c>
      <c r="C4951" s="7">
        <v>45257</v>
      </c>
      <c r="D4951" s="9" t="s">
        <v>1495</v>
      </c>
      <c r="E4951" s="9" t="s">
        <v>1496</v>
      </c>
      <c r="F4951" s="9" t="s">
        <v>480</v>
      </c>
      <c r="G4951" s="9" t="s">
        <v>481</v>
      </c>
      <c r="H4951" s="9" t="s">
        <v>52</v>
      </c>
      <c r="I4951">
        <v>120</v>
      </c>
      <c r="J4951" s="9" t="s">
        <v>68</v>
      </c>
      <c r="K4951">
        <v>120</v>
      </c>
      <c r="L4951">
        <v>0</v>
      </c>
      <c r="M4951">
        <v>0</v>
      </c>
      <c r="N4951" s="11">
        <f>VLOOKUP(AA_SIPARIS_SATINALMA_RAPORU_YENI_123_22112023[[#This Row],[STOK_KODU]],AA_KUMULATIF_STOK_RAPORU_123_BURAK_TD[],3,0)</f>
        <v>0</v>
      </c>
      <c r="O4951" s="5">
        <v>53.296280000000003</v>
      </c>
      <c r="P4951" s="1">
        <v>6395.55</v>
      </c>
      <c r="Q4951" s="1">
        <v>31.431100000000001</v>
      </c>
      <c r="R4951" s="6">
        <v>1.7</v>
      </c>
      <c r="S4951" s="2" t="str">
        <f>IFERROR(#REF!/AA_SIPARIS_SATINALMA_RAPORU_YENI_123_22112023[[#This Row],[SIPARIS_EUR_KURU]],"")</f>
        <v/>
      </c>
      <c r="T4951" s="1">
        <v>53.471416666666663</v>
      </c>
      <c r="U4951" s="1">
        <v>6416.57</v>
      </c>
      <c r="V4951" s="2">
        <v>205.2902</v>
      </c>
      <c r="W4951" s="12" t="s">
        <v>23</v>
      </c>
      <c r="X4951" s="4">
        <v>28.808800000000002</v>
      </c>
      <c r="Y4951" s="3">
        <v>222</v>
      </c>
      <c r="Z4951" s="9" t="s">
        <v>16</v>
      </c>
    </row>
    <row r="4952" spans="1:26" x14ac:dyDescent="0.25">
      <c r="A4952">
        <v>2025</v>
      </c>
      <c r="B4952">
        <v>12</v>
      </c>
      <c r="C4952" s="7">
        <v>46021</v>
      </c>
      <c r="D4952" s="9" t="s">
        <v>10681</v>
      </c>
      <c r="E4952" s="9" t="s">
        <v>10682</v>
      </c>
      <c r="F4952" s="9" t="s">
        <v>406</v>
      </c>
      <c r="G4952" s="9" t="s">
        <v>407</v>
      </c>
      <c r="H4952" s="9" t="s">
        <v>44</v>
      </c>
      <c r="I4952">
        <v>2</v>
      </c>
      <c r="J4952" s="9" t="s">
        <v>22</v>
      </c>
      <c r="K4952">
        <v>2</v>
      </c>
      <c r="L4952">
        <v>0</v>
      </c>
      <c r="M4952">
        <v>0</v>
      </c>
      <c r="N4952" s="11">
        <f>VLOOKUP(AA_SIPARIS_SATINALMA_RAPORU_YENI_123_22112023[[#This Row],[STOK_KODU]],AA_KUMULATIF_STOK_RAPORU_123_BURAK_TD[],3,0)</f>
        <v>4</v>
      </c>
      <c r="O4952" s="5">
        <v>3191.08</v>
      </c>
      <c r="P4952" s="1">
        <v>6382.16</v>
      </c>
      <c r="Q4952" s="1">
        <v>50.451900000000002</v>
      </c>
      <c r="R4952" s="6">
        <v>63.25</v>
      </c>
      <c r="S4952" s="2" t="str">
        <f>IFERROR(#REF!/AA_SIPARIS_SATINALMA_RAPORU_YENI_123_22112023[[#This Row],[SIPARIS_EUR_KURU]],"")</f>
        <v/>
      </c>
      <c r="T4952" s="1">
        <v>3201.6350000000002</v>
      </c>
      <c r="U4952" s="1">
        <v>6403.27</v>
      </c>
      <c r="V4952" s="2">
        <v>126.5001</v>
      </c>
      <c r="W4952" s="12" t="s">
        <v>45</v>
      </c>
      <c r="X4952" s="4">
        <v>50.451900000000002</v>
      </c>
      <c r="Y4952" s="3">
        <v>126.5</v>
      </c>
      <c r="Z4952" s="9" t="s">
        <v>16</v>
      </c>
    </row>
    <row r="4953" spans="1:26" x14ac:dyDescent="0.25">
      <c r="A4953">
        <v>2025</v>
      </c>
      <c r="B4953">
        <v>6</v>
      </c>
      <c r="C4953" s="7">
        <v>45821</v>
      </c>
      <c r="D4953" s="9" t="s">
        <v>104</v>
      </c>
      <c r="E4953" s="9" t="s">
        <v>105</v>
      </c>
      <c r="F4953" s="9" t="s">
        <v>1483</v>
      </c>
      <c r="G4953" s="9" t="s">
        <v>1484</v>
      </c>
      <c r="H4953" s="9" t="s">
        <v>108</v>
      </c>
      <c r="I4953">
        <v>32.5</v>
      </c>
      <c r="J4953" s="9" t="s">
        <v>109</v>
      </c>
      <c r="K4953">
        <v>32.5</v>
      </c>
      <c r="L4953">
        <v>0</v>
      </c>
      <c r="M4953">
        <v>0</v>
      </c>
      <c r="N4953" s="11">
        <f>VLOOKUP(AA_SIPARIS_SATINALMA_RAPORU_YENI_123_22112023[[#This Row],[STOK_KODU]],AA_KUMULATIF_STOK_RAPORU_123_BURAK_TD[],3,0)</f>
        <v>0</v>
      </c>
      <c r="O4953" s="5">
        <v>196.3</v>
      </c>
      <c r="P4953" s="1">
        <v>6379.75</v>
      </c>
      <c r="Q4953" s="1">
        <v>45.3249</v>
      </c>
      <c r="R4953" s="6">
        <v>4.33</v>
      </c>
      <c r="S4953" s="2" t="str">
        <f>IFERROR(#REF!/AA_SIPARIS_SATINALMA_RAPORU_YENI_123_22112023[[#This Row],[SIPARIS_EUR_KURU]],"")</f>
        <v/>
      </c>
      <c r="T4953" s="1">
        <v>196.3</v>
      </c>
      <c r="U4953" s="1">
        <v>6379.75</v>
      </c>
      <c r="V4953" s="2">
        <v>140.42660000000001</v>
      </c>
      <c r="W4953" s="12" t="s">
        <v>29</v>
      </c>
      <c r="X4953" s="4">
        <v>0</v>
      </c>
      <c r="Y4953" s="3">
        <v>6379.75</v>
      </c>
      <c r="Z4953" s="9" t="s">
        <v>16</v>
      </c>
    </row>
    <row r="4954" spans="1:26" x14ac:dyDescent="0.25">
      <c r="A4954">
        <v>2025</v>
      </c>
      <c r="B4954">
        <v>6</v>
      </c>
      <c r="C4954" s="7">
        <v>45825</v>
      </c>
      <c r="D4954" s="9" t="s">
        <v>156</v>
      </c>
      <c r="E4954" s="9" t="s">
        <v>157</v>
      </c>
      <c r="F4954" s="9" t="s">
        <v>480</v>
      </c>
      <c r="G4954" s="9" t="s">
        <v>481</v>
      </c>
      <c r="H4954" s="9" t="s">
        <v>52</v>
      </c>
      <c r="I4954">
        <v>84</v>
      </c>
      <c r="J4954" s="9" t="s">
        <v>68</v>
      </c>
      <c r="K4954">
        <v>84</v>
      </c>
      <c r="L4954">
        <v>0</v>
      </c>
      <c r="M4954">
        <v>0</v>
      </c>
      <c r="N4954" s="11">
        <f>VLOOKUP(AA_SIPARIS_SATINALMA_RAPORU_YENI_123_22112023[[#This Row],[STOK_KODU]],AA_KUMULATIF_STOK_RAPORU_123_BURAK_TD[],3,0)</f>
        <v>0</v>
      </c>
      <c r="O4954" s="5">
        <v>75.941299999999998</v>
      </c>
      <c r="P4954" s="1">
        <v>6379.07</v>
      </c>
      <c r="Q4954" s="1"/>
      <c r="R4954" s="6"/>
      <c r="S4954" s="2" t="str">
        <f>IFERROR(#REF!/AA_SIPARIS_SATINALMA_RAPORU_YENI_123_22112023[[#This Row],[SIPARIS_EUR_KURU]],"")</f>
        <v/>
      </c>
      <c r="T4954" s="1">
        <v>75.941299999999998</v>
      </c>
      <c r="U4954" s="1">
        <v>6379.0691999999999</v>
      </c>
      <c r="V4954" s="2">
        <v>140.41159999999999</v>
      </c>
      <c r="W4954" s="12" t="s">
        <v>29</v>
      </c>
      <c r="X4954" s="4">
        <v>0</v>
      </c>
      <c r="Y4954" s="3">
        <v>6379.0691999999999</v>
      </c>
      <c r="Z4954" s="9" t="s">
        <v>16</v>
      </c>
    </row>
    <row r="4955" spans="1:26" x14ac:dyDescent="0.25">
      <c r="A4955">
        <v>2025</v>
      </c>
      <c r="B4955">
        <v>8</v>
      </c>
      <c r="C4955" s="7">
        <v>45889</v>
      </c>
      <c r="D4955" s="9" t="s">
        <v>10681</v>
      </c>
      <c r="E4955" s="9" t="s">
        <v>10682</v>
      </c>
      <c r="F4955" s="9" t="s">
        <v>8741</v>
      </c>
      <c r="G4955" s="9" t="s">
        <v>8742</v>
      </c>
      <c r="H4955" s="9" t="s">
        <v>44</v>
      </c>
      <c r="I4955">
        <v>2</v>
      </c>
      <c r="J4955" s="9" t="s">
        <v>22</v>
      </c>
      <c r="K4955">
        <v>2</v>
      </c>
      <c r="L4955">
        <v>0</v>
      </c>
      <c r="M4955">
        <v>0</v>
      </c>
      <c r="N4955" s="11">
        <f>VLOOKUP(AA_SIPARIS_SATINALMA_RAPORU_YENI_123_22112023[[#This Row],[STOK_KODU]],AA_KUMULATIF_STOK_RAPORU_123_BURAK_TD[],3,0)</f>
        <v>1</v>
      </c>
      <c r="O4955" s="5">
        <v>3188.26</v>
      </c>
      <c r="P4955" s="1">
        <v>6376.52</v>
      </c>
      <c r="Q4955" s="1">
        <v>47.674500000000002</v>
      </c>
      <c r="R4955" s="6">
        <v>66.88</v>
      </c>
      <c r="S4955" s="2" t="str">
        <f>IFERROR(#REF!/AA_SIPARIS_SATINALMA_RAPORU_YENI_123_22112023[[#This Row],[SIPARIS_EUR_KURU]],"")</f>
        <v/>
      </c>
      <c r="T4955" s="1">
        <v>3188.26</v>
      </c>
      <c r="U4955" s="1">
        <v>6376.52</v>
      </c>
      <c r="V4955" s="2">
        <v>133.7484</v>
      </c>
      <c r="W4955" s="12" t="s">
        <v>29</v>
      </c>
      <c r="X4955" s="4">
        <v>0</v>
      </c>
      <c r="Y4955" s="3">
        <v>6376.52</v>
      </c>
      <c r="Z4955" s="9" t="s">
        <v>16</v>
      </c>
    </row>
    <row r="4956" spans="1:26" x14ac:dyDescent="0.25">
      <c r="A4956">
        <v>2025</v>
      </c>
      <c r="B4956">
        <v>7</v>
      </c>
      <c r="C4956" s="7">
        <v>45859</v>
      </c>
      <c r="D4956" s="9" t="s">
        <v>348</v>
      </c>
      <c r="E4956" s="9" t="s">
        <v>349</v>
      </c>
      <c r="F4956" s="9" t="s">
        <v>352</v>
      </c>
      <c r="G4956" s="9" t="s">
        <v>353</v>
      </c>
      <c r="H4956" s="9" t="s">
        <v>21</v>
      </c>
      <c r="I4956">
        <v>5</v>
      </c>
      <c r="J4956" s="9" t="s">
        <v>22</v>
      </c>
      <c r="K4956">
        <v>5</v>
      </c>
      <c r="L4956">
        <v>0</v>
      </c>
      <c r="M4956">
        <v>0</v>
      </c>
      <c r="N4956" s="11">
        <f>VLOOKUP(AA_SIPARIS_SATINALMA_RAPORU_YENI_123_22112023[[#This Row],[STOK_KODU]],AA_KUMULATIF_STOK_RAPORU_123_BURAK_TD[],3,0)</f>
        <v>13</v>
      </c>
      <c r="O4956" s="5">
        <v>1275</v>
      </c>
      <c r="P4956" s="1">
        <v>6375</v>
      </c>
      <c r="Q4956" s="1"/>
      <c r="R4956" s="6"/>
      <c r="S4956" s="2" t="str">
        <f>IFERROR(#REF!/AA_SIPARIS_SATINALMA_RAPORU_YENI_123_22112023[[#This Row],[SIPARIS_EUR_KURU]],"")</f>
        <v/>
      </c>
      <c r="T4956" s="1">
        <v>1275</v>
      </c>
      <c r="U4956" s="1">
        <v>6375</v>
      </c>
      <c r="V4956" s="2">
        <v>136.61959999999999</v>
      </c>
      <c r="W4956" s="12" t="s">
        <v>29</v>
      </c>
      <c r="X4956" s="4">
        <v>0</v>
      </c>
      <c r="Y4956" s="3">
        <v>6375</v>
      </c>
      <c r="Z4956" s="9" t="s">
        <v>16</v>
      </c>
    </row>
    <row r="4957" spans="1:26" x14ac:dyDescent="0.25">
      <c r="A4957">
        <v>2023</v>
      </c>
      <c r="B4957">
        <v>7</v>
      </c>
      <c r="C4957" s="7">
        <v>45124</v>
      </c>
      <c r="D4957" s="9" t="s">
        <v>1066</v>
      </c>
      <c r="E4957" s="9" t="s">
        <v>1067</v>
      </c>
      <c r="F4957" s="9" t="s">
        <v>3541</v>
      </c>
      <c r="G4957" s="9" t="s">
        <v>3542</v>
      </c>
      <c r="H4957" s="9" t="s">
        <v>21</v>
      </c>
      <c r="I4957">
        <v>75</v>
      </c>
      <c r="J4957" s="9" t="s">
        <v>22</v>
      </c>
      <c r="K4957">
        <v>75</v>
      </c>
      <c r="L4957">
        <v>0</v>
      </c>
      <c r="M4957">
        <v>0</v>
      </c>
      <c r="N4957" s="11">
        <f>VLOOKUP(AA_SIPARIS_SATINALMA_RAPORU_YENI_123_22112023[[#This Row],[STOK_KODU]],AA_KUMULATIF_STOK_RAPORU_123_BURAK_TD[],3,0)</f>
        <v>0</v>
      </c>
      <c r="O4957" s="5">
        <v>85</v>
      </c>
      <c r="P4957" s="1">
        <v>6375</v>
      </c>
      <c r="Q4957" s="1">
        <v>29.338999999999999</v>
      </c>
      <c r="R4957" s="6">
        <v>2.9</v>
      </c>
      <c r="S4957" s="2" t="str">
        <f>IFERROR(#REF!/AA_SIPARIS_SATINALMA_RAPORU_YENI_123_22112023[[#This Row],[SIPARIS_EUR_KURU]],"")</f>
        <v/>
      </c>
      <c r="T4957" s="1">
        <v>85</v>
      </c>
      <c r="U4957" s="1">
        <v>6375</v>
      </c>
      <c r="V4957" s="2">
        <v>211.2389</v>
      </c>
      <c r="W4957" s="12" t="s">
        <v>29</v>
      </c>
      <c r="X4957" s="4">
        <v>0</v>
      </c>
      <c r="Y4957" s="3">
        <v>6375</v>
      </c>
      <c r="Z4957" s="9" t="s">
        <v>16</v>
      </c>
    </row>
    <row r="4958" spans="1:26" x14ac:dyDescent="0.25">
      <c r="A4958">
        <v>2024</v>
      </c>
      <c r="B4958">
        <v>2</v>
      </c>
      <c r="C4958" s="7">
        <v>45334</v>
      </c>
      <c r="D4958" s="9" t="s">
        <v>873</v>
      </c>
      <c r="E4958" s="9" t="s">
        <v>874</v>
      </c>
      <c r="F4958" s="9" t="s">
        <v>2218</v>
      </c>
      <c r="G4958" s="9" t="s">
        <v>2219</v>
      </c>
      <c r="H4958" s="9" t="s">
        <v>44</v>
      </c>
      <c r="I4958">
        <v>1</v>
      </c>
      <c r="J4958" s="9" t="s">
        <v>22</v>
      </c>
      <c r="K4958">
        <v>1</v>
      </c>
      <c r="L4958">
        <v>0</v>
      </c>
      <c r="M4958">
        <v>0</v>
      </c>
      <c r="N4958" s="11">
        <f>VLOOKUP(AA_SIPARIS_SATINALMA_RAPORU_YENI_123_22112023[[#This Row],[STOK_KODU]],AA_KUMULATIF_STOK_RAPORU_123_BURAK_TD[],3,0)</f>
        <v>1</v>
      </c>
      <c r="O4958" s="5">
        <v>6374</v>
      </c>
      <c r="P4958" s="1">
        <v>6374</v>
      </c>
      <c r="Q4958" s="1">
        <v>32.9634</v>
      </c>
      <c r="R4958" s="6">
        <v>193.37</v>
      </c>
      <c r="S4958" s="2" t="str">
        <f>IFERROR(#REF!/AA_SIPARIS_SATINALMA_RAPORU_YENI_123_22112023[[#This Row],[SIPARIS_EUR_KURU]],"")</f>
        <v/>
      </c>
      <c r="T4958" s="1">
        <v>6374</v>
      </c>
      <c r="U4958" s="1">
        <v>6374</v>
      </c>
      <c r="V4958" s="2">
        <v>193.36600000000001</v>
      </c>
      <c r="W4958" s="12" t="s">
        <v>29</v>
      </c>
      <c r="X4958" s="4">
        <v>0</v>
      </c>
      <c r="Y4958" s="3">
        <v>6374</v>
      </c>
      <c r="Z4958" s="9" t="s">
        <v>16</v>
      </c>
    </row>
    <row r="4959" spans="1:26" x14ac:dyDescent="0.25">
      <c r="A4959">
        <v>2025</v>
      </c>
      <c r="B4959">
        <v>3</v>
      </c>
      <c r="C4959" s="7">
        <v>45730</v>
      </c>
      <c r="D4959" s="9" t="s">
        <v>10077</v>
      </c>
      <c r="E4959" s="9" t="s">
        <v>10078</v>
      </c>
      <c r="F4959" s="9" t="s">
        <v>10120</v>
      </c>
      <c r="G4959" s="9" t="s">
        <v>10121</v>
      </c>
      <c r="H4959" s="9" t="s">
        <v>28</v>
      </c>
      <c r="I4959">
        <v>20</v>
      </c>
      <c r="J4959" s="9" t="s">
        <v>22</v>
      </c>
      <c r="K4959">
        <v>20</v>
      </c>
      <c r="L4959">
        <v>0</v>
      </c>
      <c r="M4959">
        <v>0</v>
      </c>
      <c r="N4959" s="11">
        <f>VLOOKUP(AA_SIPARIS_SATINALMA_RAPORU_YENI_123_22112023[[#This Row],[STOK_KODU]],AA_KUMULATIF_STOK_RAPORU_123_BURAK_TD[],3,0)</f>
        <v>0</v>
      </c>
      <c r="O4959" s="5">
        <v>318.5</v>
      </c>
      <c r="P4959" s="1">
        <v>6370</v>
      </c>
      <c r="Q4959" s="1">
        <v>39.7179</v>
      </c>
      <c r="R4959" s="6">
        <v>8.02</v>
      </c>
      <c r="S4959" s="2" t="str">
        <f>IFERROR(#REF!/AA_SIPARIS_SATINALMA_RAPORU_YENI_123_22112023[[#This Row],[SIPARIS_EUR_KURU]],"")</f>
        <v/>
      </c>
      <c r="T4959" s="1">
        <v>318.5</v>
      </c>
      <c r="U4959" s="1">
        <v>6370</v>
      </c>
      <c r="V4959" s="2">
        <v>155.292</v>
      </c>
      <c r="W4959" s="12" t="s">
        <v>29</v>
      </c>
      <c r="X4959" s="4">
        <v>0</v>
      </c>
      <c r="Y4959" s="3">
        <v>6370</v>
      </c>
      <c r="Z4959" s="9" t="s">
        <v>16</v>
      </c>
    </row>
    <row r="4960" spans="1:26" x14ac:dyDescent="0.25">
      <c r="A4960">
        <v>2024</v>
      </c>
      <c r="B4960">
        <v>7</v>
      </c>
      <c r="C4960" s="7">
        <v>45489</v>
      </c>
      <c r="D4960" s="9" t="s">
        <v>184</v>
      </c>
      <c r="E4960" s="9" t="s">
        <v>185</v>
      </c>
      <c r="F4960" s="9" t="s">
        <v>930</v>
      </c>
      <c r="G4960" s="9" t="s">
        <v>9989</v>
      </c>
      <c r="H4960" s="9" t="s">
        <v>97</v>
      </c>
      <c r="I4960">
        <v>7</v>
      </c>
      <c r="J4960" s="9" t="s">
        <v>22</v>
      </c>
      <c r="K4960">
        <v>7</v>
      </c>
      <c r="L4960">
        <v>0</v>
      </c>
      <c r="M4960">
        <v>0</v>
      </c>
      <c r="N4960" s="11">
        <f>VLOOKUP(AA_SIPARIS_SATINALMA_RAPORU_YENI_123_22112023[[#This Row],[STOK_KODU]],AA_KUMULATIF_STOK_RAPORU_123_BURAK_TD[],3,0)</f>
        <v>8</v>
      </c>
      <c r="O4960" s="5">
        <v>910</v>
      </c>
      <c r="P4960" s="1">
        <v>6370</v>
      </c>
      <c r="Q4960" s="1">
        <v>35.808199999999999</v>
      </c>
      <c r="R4960" s="6">
        <v>25.41</v>
      </c>
      <c r="S4960" s="2" t="str">
        <f>IFERROR(#REF!/AA_SIPARIS_SATINALMA_RAPORU_YENI_123_22112023[[#This Row],[SIPARIS_EUR_KURU]],"")</f>
        <v/>
      </c>
      <c r="T4960" s="1">
        <v>910</v>
      </c>
      <c r="U4960" s="1">
        <v>6370</v>
      </c>
      <c r="V4960" s="2">
        <v>176.46209999999999</v>
      </c>
      <c r="W4960" s="12" t="s">
        <v>29</v>
      </c>
      <c r="X4960" s="4">
        <v>0</v>
      </c>
      <c r="Y4960" s="3">
        <v>6370</v>
      </c>
      <c r="Z4960" s="9" t="s">
        <v>16</v>
      </c>
    </row>
    <row r="4961" spans="1:26" x14ac:dyDescent="0.25">
      <c r="A4961">
        <v>2025</v>
      </c>
      <c r="B4961">
        <v>1</v>
      </c>
      <c r="C4961" s="7">
        <v>45687</v>
      </c>
      <c r="D4961" s="9" t="s">
        <v>104</v>
      </c>
      <c r="E4961" s="9" t="s">
        <v>105</v>
      </c>
      <c r="F4961" s="9" t="s">
        <v>1483</v>
      </c>
      <c r="G4961" s="9" t="s">
        <v>1484</v>
      </c>
      <c r="H4961" s="9" t="s">
        <v>108</v>
      </c>
      <c r="I4961">
        <v>45.5</v>
      </c>
      <c r="J4961" s="9" t="s">
        <v>109</v>
      </c>
      <c r="K4961">
        <v>45.5</v>
      </c>
      <c r="L4961">
        <v>0</v>
      </c>
      <c r="M4961">
        <v>0</v>
      </c>
      <c r="N4961" s="11">
        <f>VLOOKUP(AA_SIPARIS_SATINALMA_RAPORU_YENI_123_22112023[[#This Row],[STOK_KODU]],AA_KUMULATIF_STOK_RAPORU_123_BURAK_TD[],3,0)</f>
        <v>0</v>
      </c>
      <c r="O4961" s="5">
        <v>139.91025640999999</v>
      </c>
      <c r="P4961" s="1">
        <v>6365.92</v>
      </c>
      <c r="Q4961" s="1">
        <v>37.186500000000002</v>
      </c>
      <c r="R4961" s="6">
        <v>3.76</v>
      </c>
      <c r="S4961" s="2" t="str">
        <f>IFERROR(#REF!/AA_SIPARIS_SATINALMA_RAPORU_YENI_123_22112023[[#This Row],[SIPARIS_EUR_KURU]],"")</f>
        <v/>
      </c>
      <c r="T4961" s="1">
        <v>139.89769230769232</v>
      </c>
      <c r="U4961" s="1">
        <v>6365.75</v>
      </c>
      <c r="V4961" s="2">
        <v>48.7667</v>
      </c>
      <c r="W4961" s="12" t="s">
        <v>29</v>
      </c>
      <c r="X4961" s="4">
        <v>0</v>
      </c>
      <c r="Y4961" s="3">
        <v>1818.67</v>
      </c>
      <c r="Z4961" s="9" t="s">
        <v>16</v>
      </c>
    </row>
    <row r="4962" spans="1:26" x14ac:dyDescent="0.25">
      <c r="A4962">
        <v>2023</v>
      </c>
      <c r="B4962">
        <v>1</v>
      </c>
      <c r="C4962" s="7">
        <v>44931</v>
      </c>
      <c r="D4962" s="9" t="s">
        <v>4550</v>
      </c>
      <c r="E4962" s="9" t="s">
        <v>4551</v>
      </c>
      <c r="F4962" s="9" t="s">
        <v>696</v>
      </c>
      <c r="G4962" s="9" t="s">
        <v>697</v>
      </c>
      <c r="H4962" s="9" t="s">
        <v>97</v>
      </c>
      <c r="I4962">
        <v>200</v>
      </c>
      <c r="J4962" s="9" t="s">
        <v>117</v>
      </c>
      <c r="K4962">
        <v>200</v>
      </c>
      <c r="L4962">
        <v>0</v>
      </c>
      <c r="M4962">
        <v>0</v>
      </c>
      <c r="N4962" s="11">
        <f>VLOOKUP(AA_SIPARIS_SATINALMA_RAPORU_YENI_123_22112023[[#This Row],[STOK_KODU]],AA_KUMULATIF_STOK_RAPORU_123_BURAK_TD[],3,0)</f>
        <v>125</v>
      </c>
      <c r="O4962" s="5">
        <v>31.8</v>
      </c>
      <c r="P4962" s="1">
        <v>6360</v>
      </c>
      <c r="Q4962" s="1">
        <v>19.882999999999999</v>
      </c>
      <c r="R4962" s="6">
        <v>1.6</v>
      </c>
      <c r="S4962" s="2" t="str">
        <f>IFERROR(#REF!/AA_SIPARIS_SATINALMA_RAPORU_YENI_123_22112023[[#This Row],[SIPARIS_EUR_KURU]],"")</f>
        <v/>
      </c>
      <c r="T4962" s="1">
        <v>31.8</v>
      </c>
      <c r="U4962" s="1">
        <v>6360</v>
      </c>
      <c r="V4962" s="2">
        <v>0</v>
      </c>
      <c r="W4962" s="12" t="s">
        <v>29</v>
      </c>
      <c r="X4962" s="4">
        <v>0</v>
      </c>
      <c r="Y4962" s="3">
        <v>6360</v>
      </c>
      <c r="Z4962" s="9" t="s">
        <v>16</v>
      </c>
    </row>
    <row r="4963" spans="1:26" x14ac:dyDescent="0.25">
      <c r="A4963">
        <v>2026</v>
      </c>
      <c r="B4963">
        <v>1</v>
      </c>
      <c r="C4963" s="7">
        <v>46044</v>
      </c>
      <c r="D4963" s="9" t="s">
        <v>4233</v>
      </c>
      <c r="E4963" s="9" t="s">
        <v>4234</v>
      </c>
      <c r="F4963" s="9" t="s">
        <v>12120</v>
      </c>
      <c r="G4963" s="9" t="s">
        <v>12121</v>
      </c>
      <c r="H4963" s="9" t="s">
        <v>44</v>
      </c>
      <c r="I4963">
        <v>1</v>
      </c>
      <c r="J4963" s="9" t="s">
        <v>22</v>
      </c>
      <c r="K4963">
        <v>1</v>
      </c>
      <c r="L4963">
        <v>0</v>
      </c>
      <c r="M4963">
        <v>0</v>
      </c>
      <c r="N4963" s="11">
        <f>VLOOKUP(AA_SIPARIS_SATINALMA_RAPORU_YENI_123_22112023[[#This Row],[STOK_KODU]],AA_KUMULATIF_STOK_RAPORU_123_BURAK_TD[],3,0)</f>
        <v>0</v>
      </c>
      <c r="O4963" s="5">
        <v>6356.25</v>
      </c>
      <c r="P4963" s="1">
        <v>6356.25</v>
      </c>
      <c r="Q4963" s="1">
        <v>50.618400000000001</v>
      </c>
      <c r="R4963" s="6">
        <v>125.57</v>
      </c>
      <c r="S4963" s="2" t="str">
        <f>IFERROR(#REF!/AA_SIPARIS_SATINALMA_RAPORU_YENI_123_22112023[[#This Row],[SIPARIS_EUR_KURU]],"")</f>
        <v/>
      </c>
      <c r="T4963" s="1">
        <v>6356.25</v>
      </c>
      <c r="U4963" s="1">
        <v>6356.25</v>
      </c>
      <c r="V4963" s="2">
        <v>125.75830000000001</v>
      </c>
      <c r="W4963" s="12" t="s">
        <v>29</v>
      </c>
      <c r="X4963" s="4">
        <v>0</v>
      </c>
      <c r="Y4963" s="3">
        <v>6356.25</v>
      </c>
      <c r="Z4963" s="9" t="s">
        <v>16</v>
      </c>
    </row>
    <row r="4964" spans="1:26" x14ac:dyDescent="0.25">
      <c r="A4964">
        <v>2023</v>
      </c>
      <c r="B4964">
        <v>6</v>
      </c>
      <c r="C4964" s="7">
        <v>45092</v>
      </c>
      <c r="D4964" s="9" t="s">
        <v>305</v>
      </c>
      <c r="E4964" s="9" t="s">
        <v>306</v>
      </c>
      <c r="F4964" s="9" t="s">
        <v>1128</v>
      </c>
      <c r="G4964" s="9" t="s">
        <v>1129</v>
      </c>
      <c r="H4964" s="9" t="s">
        <v>55</v>
      </c>
      <c r="I4964">
        <v>50</v>
      </c>
      <c r="J4964" s="9" t="s">
        <v>22</v>
      </c>
      <c r="K4964">
        <v>50</v>
      </c>
      <c r="L4964">
        <v>0</v>
      </c>
      <c r="M4964">
        <v>0</v>
      </c>
      <c r="N4964" s="11">
        <f>VLOOKUP(AA_SIPARIS_SATINALMA_RAPORU_YENI_123_22112023[[#This Row],[STOK_KODU]],AA_KUMULATIF_STOK_RAPORU_123_BURAK_TD[],3,0)</f>
        <v>10</v>
      </c>
      <c r="O4964" s="5">
        <v>127.11864407</v>
      </c>
      <c r="P4964" s="1">
        <v>6355.93</v>
      </c>
      <c r="Q4964" s="1">
        <v>25.484200000000001</v>
      </c>
      <c r="R4964" s="6">
        <v>4.99</v>
      </c>
      <c r="S4964" s="2" t="str">
        <f>IFERROR(#REF!/AA_SIPARIS_SATINALMA_RAPORU_YENI_123_22112023[[#This Row],[SIPARIS_EUR_KURU]],"")</f>
        <v/>
      </c>
      <c r="T4964" s="1">
        <v>127.1186</v>
      </c>
      <c r="U4964" s="1">
        <v>6355.93</v>
      </c>
      <c r="V4964" s="2">
        <v>249.4067</v>
      </c>
      <c r="W4964" s="12" t="s">
        <v>29</v>
      </c>
      <c r="X4964" s="4">
        <v>0</v>
      </c>
      <c r="Y4964" s="3">
        <v>6355.93</v>
      </c>
      <c r="Z4964" s="9" t="s">
        <v>16</v>
      </c>
    </row>
    <row r="4965" spans="1:26" x14ac:dyDescent="0.25">
      <c r="A4965">
        <v>2023</v>
      </c>
      <c r="B4965">
        <v>1</v>
      </c>
      <c r="C4965" s="7">
        <v>44956</v>
      </c>
      <c r="D4965" s="9" t="s">
        <v>104</v>
      </c>
      <c r="E4965" s="9" t="s">
        <v>105</v>
      </c>
      <c r="F4965" s="9" t="s">
        <v>160</v>
      </c>
      <c r="G4965" s="9" t="s">
        <v>161</v>
      </c>
      <c r="H4965" s="9" t="s">
        <v>108</v>
      </c>
      <c r="I4965">
        <v>20</v>
      </c>
      <c r="J4965" s="9" t="s">
        <v>22</v>
      </c>
      <c r="K4965">
        <v>20</v>
      </c>
      <c r="L4965">
        <v>0</v>
      </c>
      <c r="M4965">
        <v>0</v>
      </c>
      <c r="N4965" s="11">
        <f>VLOOKUP(AA_SIPARIS_SATINALMA_RAPORU_YENI_123_22112023[[#This Row],[STOK_KODU]],AA_KUMULATIF_STOK_RAPORU_123_BURAK_TD[],3,0)</f>
        <v>2.8421709430404007E-14</v>
      </c>
      <c r="O4965" s="5">
        <v>317.79661017000001</v>
      </c>
      <c r="P4965" s="1">
        <v>6355.93</v>
      </c>
      <c r="Q4965" s="1">
        <v>20.440100000000001</v>
      </c>
      <c r="R4965" s="6">
        <v>15.55</v>
      </c>
      <c r="S4965" s="2" t="str">
        <f>IFERROR(#REF!/AA_SIPARIS_SATINALMA_RAPORU_YENI_123_22112023[[#This Row],[SIPARIS_EUR_KURU]],"")</f>
        <v/>
      </c>
      <c r="T4965" s="1">
        <v>317.79650000000004</v>
      </c>
      <c r="U4965" s="1">
        <v>6355.93</v>
      </c>
      <c r="V4965" s="2">
        <v>310.7654</v>
      </c>
      <c r="W4965" s="12" t="s">
        <v>29</v>
      </c>
      <c r="X4965" s="4">
        <v>0</v>
      </c>
      <c r="Y4965" s="3">
        <v>6355.93</v>
      </c>
      <c r="Z4965" s="9" t="s">
        <v>16</v>
      </c>
    </row>
    <row r="4966" spans="1:26" x14ac:dyDescent="0.25">
      <c r="A4966">
        <v>2023</v>
      </c>
      <c r="B4966">
        <v>7</v>
      </c>
      <c r="C4966" s="7">
        <v>45127</v>
      </c>
      <c r="D4966" s="9" t="s">
        <v>1487</v>
      </c>
      <c r="E4966" s="9" t="s">
        <v>1488</v>
      </c>
      <c r="F4966" s="9" t="s">
        <v>3451</v>
      </c>
      <c r="G4966" s="9" t="s">
        <v>3452</v>
      </c>
      <c r="H4966" s="9" t="s">
        <v>55</v>
      </c>
      <c r="I4966">
        <v>84</v>
      </c>
      <c r="J4966" s="9" t="s">
        <v>22</v>
      </c>
      <c r="K4966">
        <v>84</v>
      </c>
      <c r="L4966">
        <v>0</v>
      </c>
      <c r="M4966">
        <v>0</v>
      </c>
      <c r="N4966" s="11">
        <f>VLOOKUP(AA_SIPARIS_SATINALMA_RAPORU_YENI_123_22112023[[#This Row],[STOK_KODU]],AA_KUMULATIF_STOK_RAPORU_123_BURAK_TD[],3,0)</f>
        <v>0</v>
      </c>
      <c r="O4966" s="5">
        <v>75.593508</v>
      </c>
      <c r="P4966" s="1">
        <v>6349.85</v>
      </c>
      <c r="Q4966" s="1">
        <v>30.183</v>
      </c>
      <c r="R4966" s="6">
        <v>2.5</v>
      </c>
      <c r="S4966" s="2" t="str">
        <f>IFERROR(#REF!/AA_SIPARIS_SATINALMA_RAPORU_YENI_123_22112023[[#This Row],[SIPARIS_EUR_KURU]],"")</f>
        <v/>
      </c>
      <c r="T4966" s="1">
        <v>75.593452380952385</v>
      </c>
      <c r="U4966" s="1">
        <v>6349.85</v>
      </c>
      <c r="V4966" s="2">
        <v>210.70930000000001</v>
      </c>
      <c r="W4966" s="12" t="s">
        <v>29</v>
      </c>
      <c r="X4966" s="4">
        <v>0</v>
      </c>
      <c r="Y4966" s="3">
        <v>6349.85</v>
      </c>
      <c r="Z4966" s="9" t="s">
        <v>16</v>
      </c>
    </row>
    <row r="4967" spans="1:26" x14ac:dyDescent="0.25">
      <c r="A4967">
        <v>2023</v>
      </c>
      <c r="B4967">
        <v>1</v>
      </c>
      <c r="C4967" s="7">
        <v>44950</v>
      </c>
      <c r="D4967" s="9" t="s">
        <v>9805</v>
      </c>
      <c r="E4967" s="9" t="s">
        <v>813</v>
      </c>
      <c r="F4967" s="9" t="s">
        <v>298</v>
      </c>
      <c r="G4967" s="9" t="s">
        <v>299</v>
      </c>
      <c r="H4967" s="9" t="s">
        <v>44</v>
      </c>
      <c r="I4967">
        <v>1</v>
      </c>
      <c r="J4967" s="9" t="s">
        <v>22</v>
      </c>
      <c r="K4967">
        <v>1</v>
      </c>
      <c r="L4967">
        <v>0</v>
      </c>
      <c r="M4967">
        <v>0</v>
      </c>
      <c r="N4967" s="11">
        <f>VLOOKUP(AA_SIPARIS_SATINALMA_RAPORU_YENI_123_22112023[[#This Row],[STOK_KODU]],AA_KUMULATIF_STOK_RAPORU_123_BURAK_TD[],3,0)</f>
        <v>0</v>
      </c>
      <c r="O4967" s="5">
        <v>6347.808</v>
      </c>
      <c r="P4967" s="1">
        <v>6347.81</v>
      </c>
      <c r="Q4967" s="1">
        <v>20.476800000000001</v>
      </c>
      <c r="R4967" s="6">
        <v>310</v>
      </c>
      <c r="S4967" s="2" t="str">
        <f>IFERROR(#REF!/AA_SIPARIS_SATINALMA_RAPORU_YENI_123_22112023[[#This Row],[SIPARIS_EUR_KURU]],"")</f>
        <v/>
      </c>
      <c r="T4967" s="1">
        <v>6386</v>
      </c>
      <c r="U4967" s="1">
        <v>6386</v>
      </c>
      <c r="V4967" s="2">
        <v>312.82150000000001</v>
      </c>
      <c r="W4967" s="12" t="s">
        <v>45</v>
      </c>
      <c r="X4967" s="4">
        <v>20.476800000000001</v>
      </c>
      <c r="Y4967" s="3">
        <v>310</v>
      </c>
      <c r="Z4967" s="9" t="s">
        <v>16</v>
      </c>
    </row>
    <row r="4968" spans="1:26" x14ac:dyDescent="0.25">
      <c r="A4968">
        <v>2024</v>
      </c>
      <c r="B4968">
        <v>8</v>
      </c>
      <c r="C4968" s="7">
        <v>45519</v>
      </c>
      <c r="D4968" s="9" t="s">
        <v>458</v>
      </c>
      <c r="E4968" s="9" t="s">
        <v>459</v>
      </c>
      <c r="F4968" s="9" t="s">
        <v>460</v>
      </c>
      <c r="G4968" s="9" t="s">
        <v>461</v>
      </c>
      <c r="H4968" s="9" t="s">
        <v>52</v>
      </c>
      <c r="I4968">
        <v>7</v>
      </c>
      <c r="J4968" s="9" t="s">
        <v>22</v>
      </c>
      <c r="K4968">
        <v>7</v>
      </c>
      <c r="L4968">
        <v>0</v>
      </c>
      <c r="M4968">
        <v>0</v>
      </c>
      <c r="N4968" s="11">
        <f>VLOOKUP(AA_SIPARIS_SATINALMA_RAPORU_YENI_123_22112023[[#This Row],[STOK_KODU]],AA_KUMULATIF_STOK_RAPORU_123_BURAK_TD[],3,0)</f>
        <v>5</v>
      </c>
      <c r="O4968" s="5">
        <v>906.66665999999998</v>
      </c>
      <c r="P4968" s="1">
        <v>6346.67</v>
      </c>
      <c r="Q4968" s="1">
        <v>36.886000000000003</v>
      </c>
      <c r="R4968" s="6">
        <v>24.58</v>
      </c>
      <c r="S4968" s="2" t="str">
        <f>IFERROR(#REF!/AA_SIPARIS_SATINALMA_RAPORU_YENI_123_22112023[[#This Row],[SIPARIS_EUR_KURU]],"")</f>
        <v/>
      </c>
      <c r="T4968" s="1">
        <v>906.47</v>
      </c>
      <c r="U4968" s="1">
        <v>6345.29</v>
      </c>
      <c r="V4968" s="2">
        <v>172.02430000000001</v>
      </c>
      <c r="W4968" s="12" t="s">
        <v>29</v>
      </c>
      <c r="X4968" s="4">
        <v>0</v>
      </c>
      <c r="Y4968" s="3">
        <v>6345.29</v>
      </c>
      <c r="Z4968" s="9" t="s">
        <v>16</v>
      </c>
    </row>
    <row r="4969" spans="1:26" x14ac:dyDescent="0.25">
      <c r="A4969">
        <v>2025</v>
      </c>
      <c r="B4969">
        <v>8</v>
      </c>
      <c r="C4969" s="7">
        <v>45881</v>
      </c>
      <c r="D4969" s="9" t="s">
        <v>2026</v>
      </c>
      <c r="E4969" s="9" t="s">
        <v>2027</v>
      </c>
      <c r="F4969" s="9" t="s">
        <v>2095</v>
      </c>
      <c r="G4969" s="9" t="s">
        <v>2096</v>
      </c>
      <c r="H4969" s="9" t="s">
        <v>28</v>
      </c>
      <c r="I4969">
        <v>120</v>
      </c>
      <c r="J4969" s="9" t="s">
        <v>22</v>
      </c>
      <c r="K4969">
        <v>120</v>
      </c>
      <c r="L4969">
        <v>0</v>
      </c>
      <c r="M4969">
        <v>0</v>
      </c>
      <c r="N4969" s="11">
        <f>VLOOKUP(AA_SIPARIS_SATINALMA_RAPORU_YENI_123_22112023[[#This Row],[STOK_KODU]],AA_KUMULATIF_STOK_RAPORU_123_BURAK_TD[],3,0)</f>
        <v>0</v>
      </c>
      <c r="O4969" s="5">
        <v>52.822250000000004</v>
      </c>
      <c r="P4969" s="1">
        <v>6338.67</v>
      </c>
      <c r="Q4969" s="1">
        <v>47.326000000000001</v>
      </c>
      <c r="R4969" s="6">
        <v>1.1200000000000001</v>
      </c>
      <c r="S4969" s="2" t="str">
        <f>IFERROR(#REF!/AA_SIPARIS_SATINALMA_RAPORU_YENI_123_22112023[[#This Row],[SIPARIS_EUR_KURU]],"")</f>
        <v/>
      </c>
      <c r="T4969" s="1">
        <v>52.783416666666668</v>
      </c>
      <c r="U4969" s="1">
        <v>6334.01</v>
      </c>
      <c r="V4969" s="2">
        <v>134.64760000000001</v>
      </c>
      <c r="W4969" s="12" t="s">
        <v>23</v>
      </c>
      <c r="X4969" s="4">
        <v>40.6325</v>
      </c>
      <c r="Y4969" s="3">
        <v>156</v>
      </c>
      <c r="Z4969" s="9" t="s">
        <v>16</v>
      </c>
    </row>
    <row r="4970" spans="1:26" x14ac:dyDescent="0.25">
      <c r="A4970">
        <v>2023</v>
      </c>
      <c r="B4970">
        <v>5</v>
      </c>
      <c r="C4970" s="7">
        <v>45058</v>
      </c>
      <c r="D4970" s="9" t="s">
        <v>2955</v>
      </c>
      <c r="E4970" s="9" t="s">
        <v>2956</v>
      </c>
      <c r="F4970" s="9" t="s">
        <v>2957</v>
      </c>
      <c r="G4970" s="9" t="s">
        <v>2958</v>
      </c>
      <c r="H4970" s="9" t="s">
        <v>44</v>
      </c>
      <c r="I4970">
        <v>15</v>
      </c>
      <c r="J4970" s="9" t="s">
        <v>22</v>
      </c>
      <c r="K4970">
        <v>15</v>
      </c>
      <c r="L4970">
        <v>0</v>
      </c>
      <c r="M4970">
        <v>0</v>
      </c>
      <c r="N4970" s="11">
        <f>VLOOKUP(AA_SIPARIS_SATINALMA_RAPORU_YENI_123_22112023[[#This Row],[STOK_KODU]],AA_KUMULATIF_STOK_RAPORU_123_BURAK_TD[],3,0)</f>
        <v>5</v>
      </c>
      <c r="O4970" s="5">
        <v>422.4</v>
      </c>
      <c r="P4970" s="1">
        <v>6336</v>
      </c>
      <c r="Q4970" s="1">
        <v>21.353400000000001</v>
      </c>
      <c r="R4970" s="6">
        <v>19.78</v>
      </c>
      <c r="S4970" s="2" t="str">
        <f>IFERROR(#REF!/AA_SIPARIS_SATINALMA_RAPORU_YENI_123_22112023[[#This Row],[SIPARIS_EUR_KURU]],"")</f>
        <v/>
      </c>
      <c r="T4970" s="1">
        <v>422.4</v>
      </c>
      <c r="U4970" s="1">
        <v>6336</v>
      </c>
      <c r="V4970" s="2">
        <v>296.84179999999998</v>
      </c>
      <c r="W4970" s="12" t="s">
        <v>29</v>
      </c>
      <c r="X4970" s="4">
        <v>0</v>
      </c>
      <c r="Y4970" s="3">
        <v>6336</v>
      </c>
      <c r="Z4970" s="9" t="s">
        <v>16</v>
      </c>
    </row>
    <row r="4971" spans="1:26" x14ac:dyDescent="0.25">
      <c r="A4971">
        <v>2023</v>
      </c>
      <c r="B4971">
        <v>11</v>
      </c>
      <c r="C4971" s="7">
        <v>45259</v>
      </c>
      <c r="D4971" s="9" t="s">
        <v>152</v>
      </c>
      <c r="E4971" s="9" t="s">
        <v>153</v>
      </c>
      <c r="F4971" s="9" t="s">
        <v>1048</v>
      </c>
      <c r="G4971" s="9" t="s">
        <v>1049</v>
      </c>
      <c r="H4971" s="9" t="s">
        <v>44</v>
      </c>
      <c r="I4971">
        <v>4</v>
      </c>
      <c r="J4971" s="9" t="s">
        <v>22</v>
      </c>
      <c r="K4971">
        <v>4</v>
      </c>
      <c r="L4971">
        <v>0</v>
      </c>
      <c r="M4971">
        <v>0</v>
      </c>
      <c r="N4971" s="11">
        <f>VLOOKUP(AA_SIPARIS_SATINALMA_RAPORU_YENI_123_22112023[[#This Row],[STOK_KODU]],AA_KUMULATIF_STOK_RAPORU_123_BURAK_TD[],3,0)</f>
        <v>0</v>
      </c>
      <c r="O4971" s="5">
        <v>1583.8563899999999</v>
      </c>
      <c r="P4971" s="1">
        <v>6335.43</v>
      </c>
      <c r="Q4971" s="1">
        <v>32.632599999999996</v>
      </c>
      <c r="R4971" s="6">
        <v>48.54</v>
      </c>
      <c r="S4971" s="2" t="str">
        <f>IFERROR(#REF!/AA_SIPARIS_SATINALMA_RAPORU_YENI_123_22112023[[#This Row],[SIPARIS_EUR_KURU]],"")</f>
        <v/>
      </c>
      <c r="T4971" s="1">
        <v>1590.675</v>
      </c>
      <c r="U4971" s="1">
        <v>6362.7</v>
      </c>
      <c r="V4971" s="2">
        <v>201.3545</v>
      </c>
      <c r="W4971" s="12" t="s">
        <v>45</v>
      </c>
      <c r="X4971" s="4">
        <v>31.613900000000001</v>
      </c>
      <c r="Y4971" s="3">
        <v>200.4</v>
      </c>
      <c r="Z4971" s="9" t="s">
        <v>16</v>
      </c>
    </row>
    <row r="4972" spans="1:26" x14ac:dyDescent="0.25">
      <c r="A4972">
        <v>2023</v>
      </c>
      <c r="B4972">
        <v>10</v>
      </c>
      <c r="C4972" s="7">
        <v>45225</v>
      </c>
      <c r="D4972" s="9" t="s">
        <v>305</v>
      </c>
      <c r="E4972" s="9" t="s">
        <v>306</v>
      </c>
      <c r="F4972" s="9" t="s">
        <v>1128</v>
      </c>
      <c r="G4972" s="9" t="s">
        <v>1129</v>
      </c>
      <c r="H4972" s="9" t="s">
        <v>55</v>
      </c>
      <c r="I4972">
        <v>40</v>
      </c>
      <c r="J4972" s="9" t="s">
        <v>22</v>
      </c>
      <c r="K4972">
        <v>40</v>
      </c>
      <c r="L4972">
        <v>0</v>
      </c>
      <c r="M4972">
        <v>0</v>
      </c>
      <c r="N4972" s="11">
        <f>VLOOKUP(AA_SIPARIS_SATINALMA_RAPORU_YENI_123_22112023[[#This Row],[STOK_KODU]],AA_KUMULATIF_STOK_RAPORU_123_BURAK_TD[],3,0)</f>
        <v>10</v>
      </c>
      <c r="O4972" s="5">
        <v>158.33330000000001</v>
      </c>
      <c r="P4972" s="1">
        <v>6333.33</v>
      </c>
      <c r="Q4972" s="1">
        <v>29.709800000000001</v>
      </c>
      <c r="R4972" s="6">
        <v>5.33</v>
      </c>
      <c r="S4972" s="2" t="str">
        <f>IFERROR(#REF!/AA_SIPARIS_SATINALMA_RAPORU_YENI_123_22112023[[#This Row],[SIPARIS_EUR_KURU]],"")</f>
        <v/>
      </c>
      <c r="T4972" s="1">
        <v>158.33350000000002</v>
      </c>
      <c r="U4972" s="1">
        <v>6333.34</v>
      </c>
      <c r="V4972" s="2">
        <v>213.78149999999999</v>
      </c>
      <c r="W4972" s="12" t="s">
        <v>29</v>
      </c>
      <c r="X4972" s="4">
        <v>0</v>
      </c>
      <c r="Y4972" s="3">
        <v>6333.34</v>
      </c>
      <c r="Z4972" s="9" t="s">
        <v>16</v>
      </c>
    </row>
    <row r="4973" spans="1:26" x14ac:dyDescent="0.25">
      <c r="A4973">
        <v>2025</v>
      </c>
      <c r="B4973">
        <v>1</v>
      </c>
      <c r="C4973" s="7">
        <v>45681</v>
      </c>
      <c r="D4973" s="9" t="s">
        <v>198</v>
      </c>
      <c r="E4973" s="9" t="s">
        <v>199</v>
      </c>
      <c r="F4973" s="9" t="s">
        <v>1444</v>
      </c>
      <c r="G4973" s="9" t="s">
        <v>10380</v>
      </c>
      <c r="H4973" s="9" t="s">
        <v>55</v>
      </c>
      <c r="I4973">
        <v>40</v>
      </c>
      <c r="J4973" s="9" t="s">
        <v>22</v>
      </c>
      <c r="K4973">
        <v>40</v>
      </c>
      <c r="L4973">
        <v>0</v>
      </c>
      <c r="M4973">
        <v>0</v>
      </c>
      <c r="N4973" s="11">
        <f>VLOOKUP(AA_SIPARIS_SATINALMA_RAPORU_YENI_123_22112023[[#This Row],[STOK_KODU]],AA_KUMULATIF_STOK_RAPORU_123_BURAK_TD[],3,0)</f>
        <v>23</v>
      </c>
      <c r="O4973" s="5">
        <v>158.32499999999999</v>
      </c>
      <c r="P4973" s="1">
        <v>6333</v>
      </c>
      <c r="Q4973" s="1">
        <v>37.029400000000003</v>
      </c>
      <c r="R4973" s="6">
        <v>4.28</v>
      </c>
      <c r="S4973" s="2" t="str">
        <f>IFERROR(#REF!/AA_SIPARIS_SATINALMA_RAPORU_YENI_123_22112023[[#This Row],[SIPARIS_EUR_KURU]],"")</f>
        <v/>
      </c>
      <c r="T4973" s="1">
        <v>158.33324999999999</v>
      </c>
      <c r="U4973" s="1">
        <v>6333.33</v>
      </c>
      <c r="V4973" s="2">
        <v>169.37889999999999</v>
      </c>
      <c r="W4973" s="12" t="s">
        <v>29</v>
      </c>
      <c r="X4973" s="4">
        <v>0</v>
      </c>
      <c r="Y4973" s="3">
        <v>6333.33</v>
      </c>
      <c r="Z4973" s="9" t="s">
        <v>16</v>
      </c>
    </row>
    <row r="4974" spans="1:26" x14ac:dyDescent="0.25">
      <c r="A4974">
        <v>2026</v>
      </c>
      <c r="B4974">
        <v>4</v>
      </c>
      <c r="C4974" s="7">
        <v>46113</v>
      </c>
      <c r="D4974" s="9" t="s">
        <v>10819</v>
      </c>
      <c r="E4974" s="9" t="s">
        <v>10820</v>
      </c>
      <c r="F4974" s="9" t="s">
        <v>9814</v>
      </c>
      <c r="G4974" s="9" t="s">
        <v>9815</v>
      </c>
      <c r="H4974" s="9" t="s">
        <v>44</v>
      </c>
      <c r="I4974">
        <v>18</v>
      </c>
      <c r="J4974" s="9" t="s">
        <v>22</v>
      </c>
      <c r="K4974">
        <v>0</v>
      </c>
      <c r="L4974">
        <v>18</v>
      </c>
      <c r="M4974">
        <v>0</v>
      </c>
      <c r="N4974" s="11">
        <f>VLOOKUP(AA_SIPARIS_SATINALMA_RAPORU_YENI_123_22112023[[#This Row],[STOK_KODU]],AA_KUMULATIF_STOK_RAPORU_123_BURAK_TD[],3,0)</f>
        <v>12</v>
      </c>
      <c r="O4974" s="5">
        <v>351.41</v>
      </c>
      <c r="P4974" s="1">
        <v>6325.38</v>
      </c>
      <c r="Q4974" s="1">
        <v>50.929400000000001</v>
      </c>
      <c r="R4974" s="6">
        <v>6.9</v>
      </c>
      <c r="S4974" s="2" t="str">
        <f>IFERROR(#REF!/AA_SIPARIS_SATINALMA_RAPORU_YENI_123_22112023[[#This Row],[SIPARIS_EUR_KURU]],"")</f>
        <v/>
      </c>
      <c r="T4974" s="1"/>
      <c r="U4974" s="1"/>
      <c r="V4974" s="2">
        <v>0</v>
      </c>
      <c r="W4974" s="12" t="s">
        <v>45</v>
      </c>
      <c r="X4974" s="4">
        <v>50.929400000000001</v>
      </c>
      <c r="Y4974" s="3">
        <v>0</v>
      </c>
      <c r="Z4974" s="9" t="s">
        <v>4850</v>
      </c>
    </row>
    <row r="4975" spans="1:26" x14ac:dyDescent="0.25">
      <c r="A4975">
        <v>2025</v>
      </c>
      <c r="B4975">
        <v>3</v>
      </c>
      <c r="C4975" s="7">
        <v>45735</v>
      </c>
      <c r="D4975" s="9" t="s">
        <v>10679</v>
      </c>
      <c r="E4975" s="9" t="s">
        <v>10680</v>
      </c>
      <c r="F4975" s="9" t="s">
        <v>10602</v>
      </c>
      <c r="G4975" s="9" t="s">
        <v>10603</v>
      </c>
      <c r="H4975" s="9" t="s">
        <v>108</v>
      </c>
      <c r="I4975">
        <v>0.78</v>
      </c>
      <c r="J4975" s="9" t="s">
        <v>109</v>
      </c>
      <c r="K4975">
        <v>0.78</v>
      </c>
      <c r="L4975">
        <v>0</v>
      </c>
      <c r="M4975">
        <v>0</v>
      </c>
      <c r="N4975" s="11">
        <f>VLOOKUP(AA_SIPARIS_SATINALMA_RAPORU_YENI_123_22112023[[#This Row],[STOK_KODU]],AA_KUMULATIF_STOK_RAPORU_123_BURAK_TD[],3,0)</f>
        <v>0</v>
      </c>
      <c r="O4975" s="5">
        <v>8100.4229999999998</v>
      </c>
      <c r="P4975" s="1">
        <v>6318.33</v>
      </c>
      <c r="Q4975" s="1">
        <v>40.013300000000001</v>
      </c>
      <c r="R4975" s="6">
        <v>202.44</v>
      </c>
      <c r="S4975" s="2" t="str">
        <f>IFERROR(#REF!/AA_SIPARIS_SATINALMA_RAPORU_YENI_123_22112023[[#This Row],[SIPARIS_EUR_KURU]],"")</f>
        <v/>
      </c>
      <c r="T4975" s="1">
        <v>8100.4230769230762</v>
      </c>
      <c r="U4975" s="1">
        <v>6318.33</v>
      </c>
      <c r="V4975" s="2">
        <v>154.2979</v>
      </c>
      <c r="W4975" s="12" t="s">
        <v>29</v>
      </c>
      <c r="X4975" s="4">
        <v>0</v>
      </c>
      <c r="Y4975" s="3">
        <v>6318.33</v>
      </c>
      <c r="Z4975" s="9" t="s">
        <v>16</v>
      </c>
    </row>
    <row r="4976" spans="1:26" x14ac:dyDescent="0.25">
      <c r="A4976">
        <v>2025</v>
      </c>
      <c r="B4976">
        <v>5</v>
      </c>
      <c r="C4976" s="7">
        <v>45793</v>
      </c>
      <c r="D4976" s="9" t="s">
        <v>104</v>
      </c>
      <c r="E4976" s="9" t="s">
        <v>105</v>
      </c>
      <c r="F4976" s="9" t="s">
        <v>168</v>
      </c>
      <c r="G4976" s="9" t="s">
        <v>169</v>
      </c>
      <c r="H4976" s="9" t="s">
        <v>108</v>
      </c>
      <c r="I4976">
        <v>900</v>
      </c>
      <c r="J4976" s="9" t="s">
        <v>117</v>
      </c>
      <c r="K4976">
        <v>900</v>
      </c>
      <c r="L4976">
        <v>0</v>
      </c>
      <c r="M4976">
        <v>0</v>
      </c>
      <c r="N4976" s="11">
        <f>VLOOKUP(AA_SIPARIS_SATINALMA_RAPORU_YENI_123_22112023[[#This Row],[STOK_KODU]],AA_KUMULATIF_STOK_RAPORU_123_BURAK_TD[],3,0)</f>
        <v>-2.7284841053187847E-12</v>
      </c>
      <c r="O4976" s="5">
        <v>7.0151659999999998</v>
      </c>
      <c r="P4976" s="1">
        <v>6313.65</v>
      </c>
      <c r="Q4976" s="1">
        <v>43.284700000000001</v>
      </c>
      <c r="R4976" s="6">
        <v>0.16</v>
      </c>
      <c r="S4976" s="2" t="str">
        <f>IFERROR(#REF!/AA_SIPARIS_SATINALMA_RAPORU_YENI_123_22112023[[#This Row],[SIPARIS_EUR_KURU]],"")</f>
        <v/>
      </c>
      <c r="T4976" s="1">
        <v>7.0151666666666666</v>
      </c>
      <c r="U4976" s="1">
        <v>6313.65</v>
      </c>
      <c r="V4976" s="2">
        <v>143.92840000000001</v>
      </c>
      <c r="W4976" s="12" t="s">
        <v>29</v>
      </c>
      <c r="X4976" s="4">
        <v>0</v>
      </c>
      <c r="Y4976" s="3">
        <v>6313.65</v>
      </c>
      <c r="Z4976" s="9" t="s">
        <v>16</v>
      </c>
    </row>
    <row r="4977" spans="1:26" x14ac:dyDescent="0.25">
      <c r="A4977">
        <v>2025</v>
      </c>
      <c r="B4977">
        <v>6</v>
      </c>
      <c r="C4977" s="7">
        <v>45826</v>
      </c>
      <c r="D4977" s="9" t="s">
        <v>104</v>
      </c>
      <c r="E4977" s="9" t="s">
        <v>105</v>
      </c>
      <c r="F4977" s="9" t="s">
        <v>136</v>
      </c>
      <c r="G4977" s="9" t="s">
        <v>137</v>
      </c>
      <c r="H4977" s="9" t="s">
        <v>108</v>
      </c>
      <c r="I4977">
        <v>32.5</v>
      </c>
      <c r="J4977" s="9" t="s">
        <v>109</v>
      </c>
      <c r="K4977">
        <v>32.5</v>
      </c>
      <c r="L4977">
        <v>0</v>
      </c>
      <c r="M4977">
        <v>0</v>
      </c>
      <c r="N4977" s="11">
        <f>VLOOKUP(AA_SIPARIS_SATINALMA_RAPORU_YENI_123_22112023[[#This Row],[STOK_KODU]],AA_KUMULATIF_STOK_RAPORU_123_BURAK_TD[],3,0)</f>
        <v>58.500000000000171</v>
      </c>
      <c r="O4977" s="5">
        <v>194.10246154000001</v>
      </c>
      <c r="P4977" s="1">
        <v>6308.33</v>
      </c>
      <c r="Q4977" s="1">
        <v>45.431199999999997</v>
      </c>
      <c r="R4977" s="6">
        <v>4.2699999999999996</v>
      </c>
      <c r="S4977" s="2" t="str">
        <f>IFERROR(#REF!/AA_SIPARIS_SATINALMA_RAPORU_YENI_123_22112023[[#This Row],[SIPARIS_EUR_KURU]],"")</f>
        <v/>
      </c>
      <c r="T4977" s="1">
        <v>194.10246153846154</v>
      </c>
      <c r="U4977" s="1">
        <v>6308.33</v>
      </c>
      <c r="V4977" s="2">
        <v>138.56540000000001</v>
      </c>
      <c r="W4977" s="12" t="s">
        <v>29</v>
      </c>
      <c r="X4977" s="4">
        <v>0</v>
      </c>
      <c r="Y4977" s="3">
        <v>6308.33</v>
      </c>
      <c r="Z4977" s="9" t="s">
        <v>16</v>
      </c>
    </row>
    <row r="4978" spans="1:26" x14ac:dyDescent="0.25">
      <c r="A4978">
        <v>2026</v>
      </c>
      <c r="B4978">
        <v>2</v>
      </c>
      <c r="C4978" s="7">
        <v>46062</v>
      </c>
      <c r="D4978" s="9" t="s">
        <v>58</v>
      </c>
      <c r="E4978" s="9" t="s">
        <v>59</v>
      </c>
      <c r="F4978" s="9" t="s">
        <v>60</v>
      </c>
      <c r="G4978" s="9" t="s">
        <v>61</v>
      </c>
      <c r="H4978" s="9" t="s">
        <v>21</v>
      </c>
      <c r="I4978">
        <v>4</v>
      </c>
      <c r="J4978" s="9" t="s">
        <v>22</v>
      </c>
      <c r="K4978">
        <v>4</v>
      </c>
      <c r="L4978">
        <v>0</v>
      </c>
      <c r="M4978">
        <v>0</v>
      </c>
      <c r="N4978" s="11">
        <f>VLOOKUP(AA_SIPARIS_SATINALMA_RAPORU_YENI_123_22112023[[#This Row],[STOK_KODU]],AA_KUMULATIF_STOK_RAPORU_123_BURAK_TD[],3,0)</f>
        <v>9</v>
      </c>
      <c r="O4978" s="5">
        <v>1575.14</v>
      </c>
      <c r="P4978" s="1">
        <v>6300.56</v>
      </c>
      <c r="Q4978" s="1">
        <v>51.243699999999997</v>
      </c>
      <c r="R4978" s="6">
        <v>30.74</v>
      </c>
      <c r="S4978" s="2" t="str">
        <f>IFERROR(#REF!/AA_SIPARIS_SATINALMA_RAPORU_YENI_123_22112023[[#This Row],[SIPARIS_EUR_KURU]],"")</f>
        <v/>
      </c>
      <c r="T4978" s="1">
        <v>1575.14</v>
      </c>
      <c r="U4978" s="1">
        <v>6300.56</v>
      </c>
      <c r="V4978" s="2">
        <v>121.5072</v>
      </c>
      <c r="W4978" s="12" t="s">
        <v>29</v>
      </c>
      <c r="X4978" s="4">
        <v>0</v>
      </c>
      <c r="Y4978" s="3">
        <v>6300.56</v>
      </c>
      <c r="Z4978" s="9" t="s">
        <v>16</v>
      </c>
    </row>
    <row r="4979" spans="1:26" x14ac:dyDescent="0.25">
      <c r="A4979">
        <v>2026</v>
      </c>
      <c r="B4979">
        <v>3</v>
      </c>
      <c r="C4979" s="7">
        <v>46105</v>
      </c>
      <c r="D4979" s="9" t="s">
        <v>184</v>
      </c>
      <c r="E4979" s="9" t="s">
        <v>185</v>
      </c>
      <c r="F4979" s="9" t="s">
        <v>11686</v>
      </c>
      <c r="G4979" s="9" t="s">
        <v>11767</v>
      </c>
      <c r="H4979" s="9" t="s">
        <v>97</v>
      </c>
      <c r="I4979">
        <v>14</v>
      </c>
      <c r="J4979" s="9" t="s">
        <v>22</v>
      </c>
      <c r="K4979">
        <v>14</v>
      </c>
      <c r="L4979">
        <v>0</v>
      </c>
      <c r="M4979">
        <v>0</v>
      </c>
      <c r="N4979" s="11">
        <f>VLOOKUP(AA_SIPARIS_SATINALMA_RAPORU_YENI_123_22112023[[#This Row],[STOK_KODU]],AA_KUMULATIF_STOK_RAPORU_123_BURAK_TD[],3,0)</f>
        <v>10</v>
      </c>
      <c r="O4979" s="5">
        <v>450</v>
      </c>
      <c r="P4979" s="1">
        <v>6300</v>
      </c>
      <c r="Q4979" s="1">
        <v>50.972200000000001</v>
      </c>
      <c r="R4979" s="6">
        <v>8.83</v>
      </c>
      <c r="S4979" s="2" t="str">
        <f>IFERROR(#REF!/AA_SIPARIS_SATINALMA_RAPORU_YENI_123_22112023[[#This Row],[SIPARIS_EUR_KURU]],"")</f>
        <v/>
      </c>
      <c r="T4979" s="1">
        <v>450</v>
      </c>
      <c r="U4979" s="1">
        <v>6300</v>
      </c>
      <c r="V4979" s="2">
        <v>123.5968</v>
      </c>
      <c r="W4979" s="12" t="s">
        <v>29</v>
      </c>
      <c r="X4979" s="4">
        <v>0</v>
      </c>
      <c r="Y4979" s="3">
        <v>6300</v>
      </c>
      <c r="Z4979" s="9" t="s">
        <v>16</v>
      </c>
    </row>
    <row r="4980" spans="1:26" x14ac:dyDescent="0.25">
      <c r="A4980">
        <v>2025</v>
      </c>
      <c r="B4980">
        <v>3</v>
      </c>
      <c r="C4980" s="7">
        <v>45729</v>
      </c>
      <c r="D4980" s="9" t="s">
        <v>1030</v>
      </c>
      <c r="E4980" s="9" t="s">
        <v>1031</v>
      </c>
      <c r="F4980" s="9" t="s">
        <v>1032</v>
      </c>
      <c r="G4980" s="9" t="s">
        <v>1033</v>
      </c>
      <c r="H4980" s="9" t="s">
        <v>52</v>
      </c>
      <c r="I4980">
        <v>60</v>
      </c>
      <c r="J4980" s="9" t="s">
        <v>68</v>
      </c>
      <c r="K4980">
        <v>60</v>
      </c>
      <c r="L4980">
        <v>0</v>
      </c>
      <c r="M4980">
        <v>0</v>
      </c>
      <c r="N4980" s="11">
        <f>VLOOKUP(AA_SIPARIS_SATINALMA_RAPORU_YENI_123_22112023[[#This Row],[STOK_KODU]],AA_KUMULATIF_STOK_RAPORU_123_BURAK_TD[],3,0)</f>
        <v>30</v>
      </c>
      <c r="O4980" s="5">
        <v>105</v>
      </c>
      <c r="P4980" s="1">
        <v>6300</v>
      </c>
      <c r="Q4980" s="1">
        <v>39.8506</v>
      </c>
      <c r="R4980" s="6">
        <v>2.63</v>
      </c>
      <c r="S4980" s="2" t="str">
        <f>IFERROR(#REF!/AA_SIPARIS_SATINALMA_RAPORU_YENI_123_22112023[[#This Row],[SIPARIS_EUR_KURU]],"")</f>
        <v/>
      </c>
      <c r="T4980" s="1">
        <v>105</v>
      </c>
      <c r="U4980" s="1">
        <v>6300</v>
      </c>
      <c r="V4980" s="2">
        <v>158.09049999999999</v>
      </c>
      <c r="W4980" s="12" t="s">
        <v>29</v>
      </c>
      <c r="X4980" s="4">
        <v>0</v>
      </c>
      <c r="Y4980" s="3">
        <v>6300</v>
      </c>
      <c r="Z4980" s="9" t="s">
        <v>16</v>
      </c>
    </row>
    <row r="4981" spans="1:26" x14ac:dyDescent="0.25">
      <c r="A4981">
        <v>2025</v>
      </c>
      <c r="B4981">
        <v>3</v>
      </c>
      <c r="C4981" s="7">
        <v>45729</v>
      </c>
      <c r="D4981" s="9" t="s">
        <v>130</v>
      </c>
      <c r="E4981" s="9" t="s">
        <v>131</v>
      </c>
      <c r="F4981" s="9" t="s">
        <v>779</v>
      </c>
      <c r="G4981" s="9" t="s">
        <v>780</v>
      </c>
      <c r="H4981" s="9" t="s">
        <v>55</v>
      </c>
      <c r="I4981">
        <v>60</v>
      </c>
      <c r="J4981" s="9" t="s">
        <v>22</v>
      </c>
      <c r="K4981">
        <v>60</v>
      </c>
      <c r="L4981">
        <v>0</v>
      </c>
      <c r="M4981">
        <v>0</v>
      </c>
      <c r="N4981" s="11">
        <f>VLOOKUP(AA_SIPARIS_SATINALMA_RAPORU_YENI_123_22112023[[#This Row],[STOK_KODU]],AA_KUMULATIF_STOK_RAPORU_123_BURAK_TD[],3,0)</f>
        <v>30.000000000000028</v>
      </c>
      <c r="O4981" s="5">
        <v>105</v>
      </c>
      <c r="P4981" s="1">
        <v>6300</v>
      </c>
      <c r="Q4981" s="1">
        <v>39.8506</v>
      </c>
      <c r="R4981" s="6">
        <v>2.63</v>
      </c>
      <c r="S4981" s="2" t="str">
        <f>IFERROR(#REF!/AA_SIPARIS_SATINALMA_RAPORU_YENI_123_22112023[[#This Row],[SIPARIS_EUR_KURU]],"")</f>
        <v/>
      </c>
      <c r="T4981" s="1">
        <v>105</v>
      </c>
      <c r="U4981" s="1">
        <v>6300</v>
      </c>
      <c r="V4981" s="2">
        <v>157.44759999999999</v>
      </c>
      <c r="W4981" s="12" t="s">
        <v>29</v>
      </c>
      <c r="X4981" s="4">
        <v>0</v>
      </c>
      <c r="Y4981" s="3">
        <v>6300</v>
      </c>
      <c r="Z4981" s="9" t="s">
        <v>16</v>
      </c>
    </row>
    <row r="4982" spans="1:26" x14ac:dyDescent="0.25">
      <c r="A4982">
        <v>2025</v>
      </c>
      <c r="B4982">
        <v>2</v>
      </c>
      <c r="C4982" s="7">
        <v>45695</v>
      </c>
      <c r="D4982" s="9" t="s">
        <v>1030</v>
      </c>
      <c r="E4982" s="9" t="s">
        <v>1031</v>
      </c>
      <c r="F4982" s="9" t="s">
        <v>1032</v>
      </c>
      <c r="G4982" s="9" t="s">
        <v>1033</v>
      </c>
      <c r="H4982" s="9" t="s">
        <v>52</v>
      </c>
      <c r="I4982">
        <v>60</v>
      </c>
      <c r="J4982" s="9" t="s">
        <v>68</v>
      </c>
      <c r="K4982">
        <v>60</v>
      </c>
      <c r="L4982">
        <v>0</v>
      </c>
      <c r="M4982">
        <v>0</v>
      </c>
      <c r="N4982" s="11">
        <f>VLOOKUP(AA_SIPARIS_SATINALMA_RAPORU_YENI_123_22112023[[#This Row],[STOK_KODU]],AA_KUMULATIF_STOK_RAPORU_123_BURAK_TD[],3,0)</f>
        <v>30</v>
      </c>
      <c r="O4982" s="5">
        <v>105</v>
      </c>
      <c r="P4982" s="1">
        <v>6300</v>
      </c>
      <c r="Q4982" s="1">
        <v>37.1584</v>
      </c>
      <c r="R4982" s="6">
        <v>2.83</v>
      </c>
      <c r="S4982" s="2" t="str">
        <f>IFERROR(#REF!/AA_SIPARIS_SATINALMA_RAPORU_YENI_123_22112023[[#This Row],[SIPARIS_EUR_KURU]],"")</f>
        <v/>
      </c>
      <c r="T4982" s="1">
        <v>105</v>
      </c>
      <c r="U4982" s="1">
        <v>6300</v>
      </c>
      <c r="V4982" s="2">
        <v>169.86580000000001</v>
      </c>
      <c r="W4982" s="12" t="s">
        <v>29</v>
      </c>
      <c r="X4982" s="4">
        <v>0</v>
      </c>
      <c r="Y4982" s="3">
        <v>6300</v>
      </c>
      <c r="Z4982" s="9" t="s">
        <v>16</v>
      </c>
    </row>
    <row r="4983" spans="1:26" x14ac:dyDescent="0.25">
      <c r="A4983">
        <v>2024</v>
      </c>
      <c r="B4983">
        <v>5</v>
      </c>
      <c r="C4983" s="7">
        <v>45439</v>
      </c>
      <c r="D4983" s="9" t="s">
        <v>931</v>
      </c>
      <c r="E4983" s="9" t="s">
        <v>11609</v>
      </c>
      <c r="F4983" s="9" t="s">
        <v>932</v>
      </c>
      <c r="G4983" s="9" t="s">
        <v>933</v>
      </c>
      <c r="H4983" s="9" t="s">
        <v>116</v>
      </c>
      <c r="I4983">
        <v>300</v>
      </c>
      <c r="J4983" s="9" t="s">
        <v>22</v>
      </c>
      <c r="K4983">
        <v>300</v>
      </c>
      <c r="L4983">
        <v>0</v>
      </c>
      <c r="M4983">
        <v>0</v>
      </c>
      <c r="N4983" s="11">
        <f>VLOOKUP(AA_SIPARIS_SATINALMA_RAPORU_YENI_123_22112023[[#This Row],[STOK_KODU]],AA_KUMULATIF_STOK_RAPORU_123_BURAK_TD[],3,0)</f>
        <v>150</v>
      </c>
      <c r="O4983" s="5">
        <v>21</v>
      </c>
      <c r="P4983" s="1">
        <v>6300</v>
      </c>
      <c r="Q4983" s="1">
        <v>34.808900000000001</v>
      </c>
      <c r="R4983" s="6">
        <v>0.6</v>
      </c>
      <c r="S4983" s="2" t="str">
        <f>IFERROR(#REF!/AA_SIPARIS_SATINALMA_RAPORU_YENI_123_22112023[[#This Row],[SIPARIS_EUR_KURU]],"")</f>
        <v/>
      </c>
      <c r="T4983" s="1">
        <v>21</v>
      </c>
      <c r="U4983" s="1">
        <v>6300</v>
      </c>
      <c r="V4983" s="2">
        <v>180.98820000000001</v>
      </c>
      <c r="W4983" s="12" t="s">
        <v>29</v>
      </c>
      <c r="X4983" s="4">
        <v>0</v>
      </c>
      <c r="Y4983" s="3">
        <v>6300</v>
      </c>
      <c r="Z4983" s="9" t="s">
        <v>16</v>
      </c>
    </row>
    <row r="4984" spans="1:26" x14ac:dyDescent="0.25">
      <c r="A4984">
        <v>2024</v>
      </c>
      <c r="B4984">
        <v>5</v>
      </c>
      <c r="C4984" s="7">
        <v>45414</v>
      </c>
      <c r="D4984" s="9" t="s">
        <v>305</v>
      </c>
      <c r="E4984" s="9" t="s">
        <v>306</v>
      </c>
      <c r="F4984" s="9" t="s">
        <v>323</v>
      </c>
      <c r="G4984" s="9" t="s">
        <v>324</v>
      </c>
      <c r="H4984" s="9" t="s">
        <v>55</v>
      </c>
      <c r="I4984">
        <v>3000</v>
      </c>
      <c r="J4984" s="9" t="s">
        <v>22</v>
      </c>
      <c r="K4984">
        <v>3000</v>
      </c>
      <c r="L4984">
        <v>0</v>
      </c>
      <c r="M4984">
        <v>0</v>
      </c>
      <c r="N4984" s="11">
        <f>VLOOKUP(AA_SIPARIS_SATINALMA_RAPORU_YENI_123_22112023[[#This Row],[STOK_KODU]],AA_KUMULATIF_STOK_RAPORU_123_BURAK_TD[],3,0)</f>
        <v>3000</v>
      </c>
      <c r="O4984" s="5">
        <v>2.1</v>
      </c>
      <c r="P4984" s="1">
        <v>6300</v>
      </c>
      <c r="Q4984" s="1">
        <v>34.622999999999998</v>
      </c>
      <c r="R4984" s="6">
        <v>0.06</v>
      </c>
      <c r="S4984" s="2" t="str">
        <f>IFERROR(#REF!/AA_SIPARIS_SATINALMA_RAPORU_YENI_123_22112023[[#This Row],[SIPARIS_EUR_KURU]],"")</f>
        <v/>
      </c>
      <c r="T4984" s="1">
        <v>2.1</v>
      </c>
      <c r="U4984" s="1">
        <v>6300</v>
      </c>
      <c r="V4984" s="2">
        <v>182.43209999999999</v>
      </c>
      <c r="W4984" s="12" t="s">
        <v>29</v>
      </c>
      <c r="X4984" s="4">
        <v>0</v>
      </c>
      <c r="Y4984" s="3">
        <v>6300</v>
      </c>
      <c r="Z4984" s="9" t="s">
        <v>16</v>
      </c>
    </row>
    <row r="4985" spans="1:26" x14ac:dyDescent="0.25">
      <c r="A4985">
        <v>2024</v>
      </c>
      <c r="B4985">
        <v>1</v>
      </c>
      <c r="C4985" s="7">
        <v>45310</v>
      </c>
      <c r="D4985" s="9" t="s">
        <v>354</v>
      </c>
      <c r="E4985" s="9" t="s">
        <v>355</v>
      </c>
      <c r="F4985" s="9" t="s">
        <v>2332</v>
      </c>
      <c r="G4985" s="9" t="s">
        <v>2333</v>
      </c>
      <c r="H4985" s="9" t="s">
        <v>21</v>
      </c>
      <c r="I4985">
        <v>30</v>
      </c>
      <c r="J4985" s="9" t="s">
        <v>22</v>
      </c>
      <c r="K4985">
        <v>30</v>
      </c>
      <c r="L4985">
        <v>0</v>
      </c>
      <c r="M4985">
        <v>0</v>
      </c>
      <c r="N4985" s="11">
        <f>VLOOKUP(AA_SIPARIS_SATINALMA_RAPORU_YENI_123_22112023[[#This Row],[STOK_KODU]],AA_KUMULATIF_STOK_RAPORU_123_BURAK_TD[],3,0)</f>
        <v>308</v>
      </c>
      <c r="O4985" s="5">
        <v>210</v>
      </c>
      <c r="P4985" s="1">
        <v>6300</v>
      </c>
      <c r="Q4985" s="1">
        <v>32.761800000000001</v>
      </c>
      <c r="R4985" s="6">
        <v>6.41</v>
      </c>
      <c r="S4985" s="2" t="str">
        <f>IFERROR(#REF!/AA_SIPARIS_SATINALMA_RAPORU_YENI_123_22112023[[#This Row],[SIPARIS_EUR_KURU]],"")</f>
        <v/>
      </c>
      <c r="T4985" s="1">
        <v>210</v>
      </c>
      <c r="U4985" s="1">
        <v>6300</v>
      </c>
      <c r="V4985" s="2">
        <v>192.20740000000001</v>
      </c>
      <c r="W4985" s="12" t="s">
        <v>29</v>
      </c>
      <c r="X4985" s="4">
        <v>0</v>
      </c>
      <c r="Y4985" s="3">
        <v>6300</v>
      </c>
      <c r="Z4985" s="9" t="s">
        <v>16</v>
      </c>
    </row>
    <row r="4986" spans="1:26" x14ac:dyDescent="0.25">
      <c r="A4986">
        <v>2023</v>
      </c>
      <c r="B4986">
        <v>12</v>
      </c>
      <c r="C4986" s="7">
        <v>45282</v>
      </c>
      <c r="D4986" s="9" t="s">
        <v>184</v>
      </c>
      <c r="E4986" s="9" t="s">
        <v>185</v>
      </c>
      <c r="F4986" s="9" t="s">
        <v>930</v>
      </c>
      <c r="G4986" s="9" t="s">
        <v>9989</v>
      </c>
      <c r="H4986" s="9" t="s">
        <v>97</v>
      </c>
      <c r="I4986">
        <v>10</v>
      </c>
      <c r="J4986" s="9" t="s">
        <v>22</v>
      </c>
      <c r="K4986">
        <v>10</v>
      </c>
      <c r="L4986">
        <v>0</v>
      </c>
      <c r="M4986">
        <v>0</v>
      </c>
      <c r="N4986" s="11">
        <f>VLOOKUP(AA_SIPARIS_SATINALMA_RAPORU_YENI_123_22112023[[#This Row],[STOK_KODU]],AA_KUMULATIF_STOK_RAPORU_123_BURAK_TD[],3,0)</f>
        <v>8</v>
      </c>
      <c r="O4986" s="5">
        <v>630</v>
      </c>
      <c r="P4986" s="1">
        <v>6300</v>
      </c>
      <c r="Q4986" s="1">
        <v>32.632599999999996</v>
      </c>
      <c r="R4986" s="6">
        <v>19.309999999999999</v>
      </c>
      <c r="S4986" s="2" t="str">
        <f>IFERROR(#REF!/AA_SIPARIS_SATINALMA_RAPORU_YENI_123_22112023[[#This Row],[SIPARIS_EUR_KURU]],"")</f>
        <v/>
      </c>
      <c r="T4986" s="1">
        <v>630</v>
      </c>
      <c r="U4986" s="1">
        <v>6300</v>
      </c>
      <c r="V4986" s="2">
        <v>197.75309999999999</v>
      </c>
      <c r="W4986" s="12" t="s">
        <v>29</v>
      </c>
      <c r="X4986" s="4">
        <v>0</v>
      </c>
      <c r="Y4986" s="3">
        <v>6300</v>
      </c>
      <c r="Z4986" s="9" t="s">
        <v>16</v>
      </c>
    </row>
    <row r="4987" spans="1:26" x14ac:dyDescent="0.25">
      <c r="A4987">
        <v>2023</v>
      </c>
      <c r="B4987">
        <v>11</v>
      </c>
      <c r="C4987" s="7">
        <v>45258</v>
      </c>
      <c r="D4987" s="9" t="s">
        <v>48</v>
      </c>
      <c r="E4987" s="9" t="s">
        <v>49</v>
      </c>
      <c r="F4987" s="9" t="s">
        <v>1166</v>
      </c>
      <c r="G4987" s="9" t="s">
        <v>1167</v>
      </c>
      <c r="H4987" s="9" t="s">
        <v>52</v>
      </c>
      <c r="I4987">
        <v>10</v>
      </c>
      <c r="J4987" s="9" t="s">
        <v>22</v>
      </c>
      <c r="K4987">
        <v>10</v>
      </c>
      <c r="L4987">
        <v>0</v>
      </c>
      <c r="M4987">
        <v>0</v>
      </c>
      <c r="N4987" s="11">
        <f>VLOOKUP(AA_SIPARIS_SATINALMA_RAPORU_YENI_123_22112023[[#This Row],[STOK_KODU]],AA_KUMULATIF_STOK_RAPORU_123_BURAK_TD[],3,0)</f>
        <v>14</v>
      </c>
      <c r="O4987" s="5">
        <v>630</v>
      </c>
      <c r="P4987" s="1">
        <v>6300</v>
      </c>
      <c r="Q4987" s="1">
        <v>32.632599999999996</v>
      </c>
      <c r="R4987" s="6">
        <v>19.309999999999999</v>
      </c>
      <c r="S4987" s="2" t="str">
        <f>IFERROR(#REF!/AA_SIPARIS_SATINALMA_RAPORU_YENI_123_22112023[[#This Row],[SIPARIS_EUR_KURU]],"")</f>
        <v/>
      </c>
      <c r="T4987" s="1">
        <v>630</v>
      </c>
      <c r="U4987" s="1">
        <v>6300</v>
      </c>
      <c r="V4987" s="2">
        <v>199.27940000000001</v>
      </c>
      <c r="W4987" s="12" t="s">
        <v>29</v>
      </c>
      <c r="X4987" s="4">
        <v>0</v>
      </c>
      <c r="Y4987" s="3">
        <v>6300</v>
      </c>
      <c r="Z4987" s="9" t="s">
        <v>16</v>
      </c>
    </row>
    <row r="4988" spans="1:26" x14ac:dyDescent="0.25">
      <c r="A4988">
        <v>2023</v>
      </c>
      <c r="B4988">
        <v>10</v>
      </c>
      <c r="C4988" s="7">
        <v>45222</v>
      </c>
      <c r="D4988" s="9" t="s">
        <v>24</v>
      </c>
      <c r="E4988" s="9" t="s">
        <v>25</v>
      </c>
      <c r="F4988" s="9" t="s">
        <v>2883</v>
      </c>
      <c r="G4988" s="9" t="s">
        <v>2884</v>
      </c>
      <c r="H4988" s="9" t="s">
        <v>28</v>
      </c>
      <c r="I4988">
        <v>3</v>
      </c>
      <c r="J4988" s="9" t="s">
        <v>22</v>
      </c>
      <c r="K4988">
        <v>3</v>
      </c>
      <c r="L4988">
        <v>0</v>
      </c>
      <c r="M4988">
        <v>0</v>
      </c>
      <c r="N4988" s="11">
        <f>VLOOKUP(AA_SIPARIS_SATINALMA_RAPORU_YENI_123_22112023[[#This Row],[STOK_KODU]],AA_KUMULATIF_STOK_RAPORU_123_BURAK_TD[],3,0)</f>
        <v>0</v>
      </c>
      <c r="O4988" s="5">
        <v>2100</v>
      </c>
      <c r="P4988" s="1">
        <v>6300</v>
      </c>
      <c r="Q4988" s="1">
        <v>29.601700000000001</v>
      </c>
      <c r="R4988" s="6">
        <v>41.92</v>
      </c>
      <c r="S4988" s="2" t="str">
        <f>IFERROR(#REF!/AA_SIPARIS_SATINALMA_RAPORU_YENI_123_22112023[[#This Row],[SIPARIS_EUR_KURU]],"")</f>
        <v/>
      </c>
      <c r="T4988" s="1">
        <v>1240.9100000000001</v>
      </c>
      <c r="U4988" s="1">
        <v>3722.73</v>
      </c>
      <c r="V4988" s="2">
        <v>125.4162</v>
      </c>
      <c r="W4988" s="12" t="s">
        <v>29</v>
      </c>
      <c r="X4988" s="4">
        <v>0</v>
      </c>
      <c r="Y4988" s="3">
        <v>3722.73</v>
      </c>
      <c r="Z4988" s="9" t="s">
        <v>16</v>
      </c>
    </row>
    <row r="4989" spans="1:26" x14ac:dyDescent="0.25">
      <c r="A4989">
        <v>2023</v>
      </c>
      <c r="B4989">
        <v>4</v>
      </c>
      <c r="C4989" s="7">
        <v>45042</v>
      </c>
      <c r="D4989" s="9" t="s">
        <v>464</v>
      </c>
      <c r="E4989" s="9" t="s">
        <v>465</v>
      </c>
      <c r="F4989" s="9" t="s">
        <v>857</v>
      </c>
      <c r="G4989" s="9" t="s">
        <v>858</v>
      </c>
      <c r="H4989" s="9" t="s">
        <v>116</v>
      </c>
      <c r="I4989">
        <v>150</v>
      </c>
      <c r="J4989" s="9" t="s">
        <v>117</v>
      </c>
      <c r="K4989">
        <v>150</v>
      </c>
      <c r="L4989">
        <v>0</v>
      </c>
      <c r="M4989">
        <v>0</v>
      </c>
      <c r="N4989" s="11">
        <f>VLOOKUP(AA_SIPARIS_SATINALMA_RAPORU_YENI_123_22112023[[#This Row],[STOK_KODU]],AA_KUMULATIF_STOK_RAPORU_123_BURAK_TD[],3,0)</f>
        <v>134</v>
      </c>
      <c r="O4989" s="5">
        <v>42</v>
      </c>
      <c r="P4989" s="1">
        <v>6300</v>
      </c>
      <c r="Q4989" s="1">
        <v>21.395</v>
      </c>
      <c r="R4989" s="6">
        <v>1.96</v>
      </c>
      <c r="S4989" s="2" t="str">
        <f>IFERROR(#REF!/AA_SIPARIS_SATINALMA_RAPORU_YENI_123_22112023[[#This Row],[SIPARIS_EUR_KURU]],"")</f>
        <v/>
      </c>
      <c r="T4989" s="1">
        <v>42</v>
      </c>
      <c r="U4989" s="1">
        <v>6300</v>
      </c>
      <c r="V4989" s="2">
        <v>300.31180000000001</v>
      </c>
      <c r="W4989" s="12" t="s">
        <v>29</v>
      </c>
      <c r="X4989" s="4">
        <v>0</v>
      </c>
      <c r="Y4989" s="3">
        <v>6300</v>
      </c>
      <c r="Z4989" s="9" t="s">
        <v>16</v>
      </c>
    </row>
    <row r="4990" spans="1:26" x14ac:dyDescent="0.25">
      <c r="A4990">
        <v>2023</v>
      </c>
      <c r="B4990">
        <v>1</v>
      </c>
      <c r="C4990" s="7">
        <v>44929</v>
      </c>
      <c r="D4990" s="9" t="s">
        <v>130</v>
      </c>
      <c r="E4990" s="9" t="s">
        <v>131</v>
      </c>
      <c r="F4990" s="9" t="s">
        <v>380</v>
      </c>
      <c r="G4990" s="9" t="s">
        <v>381</v>
      </c>
      <c r="H4990" s="9" t="s">
        <v>52</v>
      </c>
      <c r="I4990">
        <v>150</v>
      </c>
      <c r="J4990" s="9" t="s">
        <v>22</v>
      </c>
      <c r="K4990">
        <v>150</v>
      </c>
      <c r="L4990">
        <v>0</v>
      </c>
      <c r="M4990">
        <v>0</v>
      </c>
      <c r="N4990" s="11">
        <f>VLOOKUP(AA_SIPARIS_SATINALMA_RAPORU_YENI_123_22112023[[#This Row],[STOK_KODU]],AA_KUMULATIF_STOK_RAPORU_123_BURAK_TD[],3,0)</f>
        <v>24</v>
      </c>
      <c r="O4990" s="5">
        <v>42</v>
      </c>
      <c r="P4990" s="1">
        <v>6300</v>
      </c>
      <c r="Q4990" s="1">
        <v>19.980599999999999</v>
      </c>
      <c r="R4990" s="6">
        <v>2.1</v>
      </c>
      <c r="S4990" s="2" t="str">
        <f>IFERROR(#REF!/AA_SIPARIS_SATINALMA_RAPORU_YENI_123_22112023[[#This Row],[SIPARIS_EUR_KURU]],"")</f>
        <v/>
      </c>
      <c r="T4990" s="1">
        <v>42</v>
      </c>
      <c r="U4990" s="1">
        <v>6300</v>
      </c>
      <c r="V4990" s="2">
        <v>315.30579999999998</v>
      </c>
      <c r="W4990" s="12" t="s">
        <v>29</v>
      </c>
      <c r="X4990" s="4">
        <v>0</v>
      </c>
      <c r="Y4990" s="3">
        <v>6300</v>
      </c>
      <c r="Z4990" s="9" t="s">
        <v>16</v>
      </c>
    </row>
    <row r="4991" spans="1:26" x14ac:dyDescent="0.25">
      <c r="A4991">
        <v>2024</v>
      </c>
      <c r="B4991">
        <v>2</v>
      </c>
      <c r="C4991" s="7">
        <v>45323</v>
      </c>
      <c r="D4991" s="9" t="s">
        <v>566</v>
      </c>
      <c r="E4991" s="9" t="s">
        <v>567</v>
      </c>
      <c r="F4991" s="9" t="s">
        <v>568</v>
      </c>
      <c r="G4991" s="9" t="s">
        <v>569</v>
      </c>
      <c r="H4991" s="9" t="s">
        <v>21</v>
      </c>
      <c r="I4991">
        <v>10</v>
      </c>
      <c r="J4991" s="9" t="s">
        <v>22</v>
      </c>
      <c r="K4991">
        <v>110</v>
      </c>
      <c r="L4991">
        <v>0</v>
      </c>
      <c r="M4991">
        <v>0</v>
      </c>
      <c r="N4991" s="11">
        <f>VLOOKUP(AA_SIPARIS_SATINALMA_RAPORU_YENI_123_22112023[[#This Row],[STOK_KODU]],AA_KUMULATIF_STOK_RAPORU_123_BURAK_TD[],3,0)</f>
        <v>10</v>
      </c>
      <c r="O4991" s="5">
        <v>629.29999999999995</v>
      </c>
      <c r="P4991" s="1">
        <v>6293</v>
      </c>
      <c r="Q4991" s="1">
        <v>32.788400000000003</v>
      </c>
      <c r="R4991" s="6">
        <v>19.190000000000001</v>
      </c>
      <c r="S4991" s="2" t="str">
        <f>IFERROR(#REF!/AA_SIPARIS_SATINALMA_RAPORU_YENI_123_22112023[[#This Row],[SIPARIS_EUR_KURU]],"")</f>
        <v/>
      </c>
      <c r="T4991" s="1">
        <v>629.29999999999995</v>
      </c>
      <c r="U4991" s="1">
        <v>68159</v>
      </c>
      <c r="V4991" s="2">
        <v>189.52760000000001</v>
      </c>
      <c r="W4991" s="12" t="s">
        <v>29</v>
      </c>
      <c r="X4991" s="4">
        <v>0</v>
      </c>
      <c r="Y4991" s="3">
        <v>200</v>
      </c>
      <c r="Z4991" s="9" t="s">
        <v>16</v>
      </c>
    </row>
    <row r="4992" spans="1:26" x14ac:dyDescent="0.25">
      <c r="A4992">
        <v>2025</v>
      </c>
      <c r="B4992">
        <v>9</v>
      </c>
      <c r="C4992" s="7">
        <v>45926</v>
      </c>
      <c r="D4992" s="9" t="s">
        <v>4233</v>
      </c>
      <c r="E4992" s="9" t="s">
        <v>4234</v>
      </c>
      <c r="F4992" s="9" t="s">
        <v>10787</v>
      </c>
      <c r="G4992" s="9" t="s">
        <v>10788</v>
      </c>
      <c r="H4992" s="9" t="s">
        <v>44</v>
      </c>
      <c r="I4992">
        <v>3</v>
      </c>
      <c r="J4992" s="9" t="s">
        <v>22</v>
      </c>
      <c r="K4992">
        <v>3</v>
      </c>
      <c r="L4992">
        <v>0</v>
      </c>
      <c r="M4992">
        <v>0</v>
      </c>
      <c r="N4992" s="11">
        <f>VLOOKUP(AA_SIPARIS_SATINALMA_RAPORU_YENI_123_22112023[[#This Row],[STOK_KODU]],AA_KUMULATIF_STOK_RAPORU_123_BURAK_TD[],3,0)</f>
        <v>2</v>
      </c>
      <c r="O4992" s="5">
        <v>2096.25</v>
      </c>
      <c r="P4992" s="1">
        <v>6288.75</v>
      </c>
      <c r="Q4992" s="1"/>
      <c r="R4992" s="6"/>
      <c r="S4992" s="2" t="str">
        <f>IFERROR(#REF!/AA_SIPARIS_SATINALMA_RAPORU_YENI_123_22112023[[#This Row],[SIPARIS_EUR_KURU]],"")</f>
        <v/>
      </c>
      <c r="T4992" s="1">
        <v>2096.25</v>
      </c>
      <c r="U4992" s="1">
        <v>6288.75</v>
      </c>
      <c r="V4992" s="2">
        <v>129.37950000000001</v>
      </c>
      <c r="W4992" s="12" t="s">
        <v>45</v>
      </c>
      <c r="X4992" s="4">
        <v>0</v>
      </c>
      <c r="Y4992" s="3">
        <v>6288.75</v>
      </c>
      <c r="Z4992" s="9" t="s">
        <v>16</v>
      </c>
    </row>
    <row r="4993" spans="1:26" x14ac:dyDescent="0.25">
      <c r="A4993">
        <v>2023</v>
      </c>
      <c r="B4993">
        <v>1</v>
      </c>
      <c r="C4993" s="7">
        <v>44939</v>
      </c>
      <c r="D4993" s="9" t="s">
        <v>1353</v>
      </c>
      <c r="E4993" s="9" t="s">
        <v>1354</v>
      </c>
      <c r="F4993" s="9" t="s">
        <v>194</v>
      </c>
      <c r="G4993" s="9" t="s">
        <v>195</v>
      </c>
      <c r="H4993" s="9" t="s">
        <v>44</v>
      </c>
      <c r="I4993">
        <v>5</v>
      </c>
      <c r="J4993" s="9" t="s">
        <v>22</v>
      </c>
      <c r="K4993">
        <v>5</v>
      </c>
      <c r="L4993">
        <v>0</v>
      </c>
      <c r="M4993">
        <v>0</v>
      </c>
      <c r="N4993" s="11">
        <f>VLOOKUP(AA_SIPARIS_SATINALMA_RAPORU_YENI_123_22112023[[#This Row],[STOK_KODU]],AA_KUMULATIF_STOK_RAPORU_123_BURAK_TD[],3,0)</f>
        <v>0</v>
      </c>
      <c r="O4993" s="5">
        <v>1256</v>
      </c>
      <c r="P4993" s="1">
        <v>6280</v>
      </c>
      <c r="Q4993" s="1">
        <v>20.1858</v>
      </c>
      <c r="R4993" s="6">
        <v>62.22</v>
      </c>
      <c r="S4993" s="2" t="str">
        <f>IFERROR(#REF!/AA_SIPARIS_SATINALMA_RAPORU_YENI_123_22112023[[#This Row],[SIPARIS_EUR_KURU]],"")</f>
        <v/>
      </c>
      <c r="T4993" s="1">
        <v>1256</v>
      </c>
      <c r="U4993" s="1">
        <v>6280</v>
      </c>
      <c r="V4993" s="2">
        <v>311.10980000000001</v>
      </c>
      <c r="W4993" s="12" t="s">
        <v>29</v>
      </c>
      <c r="X4993" s="4">
        <v>0</v>
      </c>
      <c r="Y4993" s="3">
        <v>6280</v>
      </c>
      <c r="Z4993" s="9" t="s">
        <v>16</v>
      </c>
    </row>
    <row r="4994" spans="1:26" x14ac:dyDescent="0.25">
      <c r="A4994">
        <v>2024</v>
      </c>
      <c r="B4994">
        <v>7</v>
      </c>
      <c r="C4994" s="7">
        <v>45486</v>
      </c>
      <c r="D4994" s="9" t="s">
        <v>873</v>
      </c>
      <c r="E4994" s="9" t="s">
        <v>874</v>
      </c>
      <c r="F4994" s="9" t="s">
        <v>875</v>
      </c>
      <c r="G4994" s="9" t="s">
        <v>876</v>
      </c>
      <c r="H4994" s="9" t="s">
        <v>44</v>
      </c>
      <c r="I4994">
        <v>1</v>
      </c>
      <c r="J4994" s="9" t="s">
        <v>22</v>
      </c>
      <c r="K4994">
        <v>1</v>
      </c>
      <c r="L4994">
        <v>0</v>
      </c>
      <c r="M4994">
        <v>0</v>
      </c>
      <c r="N4994" s="11">
        <f>VLOOKUP(AA_SIPARIS_SATINALMA_RAPORU_YENI_123_22112023[[#This Row],[STOK_KODU]],AA_KUMULATIF_STOK_RAPORU_123_BURAK_TD[],3,0)</f>
        <v>0</v>
      </c>
      <c r="O4994" s="5">
        <v>6279.5</v>
      </c>
      <c r="P4994" s="1">
        <v>6279.5</v>
      </c>
      <c r="Q4994" s="1">
        <v>35.581200000000003</v>
      </c>
      <c r="R4994" s="6">
        <v>176.48</v>
      </c>
      <c r="S4994" s="2" t="str">
        <f>IFERROR(#REF!/AA_SIPARIS_SATINALMA_RAPORU_YENI_123_22112023[[#This Row],[SIPARIS_EUR_KURU]],"")</f>
        <v/>
      </c>
      <c r="T4994" s="1">
        <v>6279.5</v>
      </c>
      <c r="U4994" s="1">
        <v>6279.5</v>
      </c>
      <c r="V4994" s="2">
        <v>177.78630000000001</v>
      </c>
      <c r="W4994" s="12" t="s">
        <v>29</v>
      </c>
      <c r="X4994" s="4">
        <v>0</v>
      </c>
      <c r="Y4994" s="3">
        <v>6279.5</v>
      </c>
      <c r="Z4994" s="9" t="s">
        <v>16</v>
      </c>
    </row>
    <row r="4995" spans="1:26" x14ac:dyDescent="0.25">
      <c r="A4995">
        <v>2023</v>
      </c>
      <c r="B4995">
        <v>11</v>
      </c>
      <c r="C4995" s="7">
        <v>45233</v>
      </c>
      <c r="D4995" s="9" t="s">
        <v>148</v>
      </c>
      <c r="E4995" s="9" t="s">
        <v>149</v>
      </c>
      <c r="F4995" s="9" t="s">
        <v>1264</v>
      </c>
      <c r="G4995" s="9" t="s">
        <v>1265</v>
      </c>
      <c r="H4995" s="9" t="s">
        <v>97</v>
      </c>
      <c r="I4995">
        <v>6</v>
      </c>
      <c r="J4995" s="9" t="s">
        <v>22</v>
      </c>
      <c r="K4995">
        <v>6</v>
      </c>
      <c r="L4995">
        <v>0</v>
      </c>
      <c r="M4995">
        <v>0</v>
      </c>
      <c r="N4995" s="11">
        <f>VLOOKUP(AA_SIPARIS_SATINALMA_RAPORU_YENI_123_22112023[[#This Row],[STOK_KODU]],AA_KUMULATIF_STOK_RAPORU_123_BURAK_TD[],3,0)</f>
        <v>4</v>
      </c>
      <c r="O4995" s="5">
        <v>1045.75044</v>
      </c>
      <c r="P4995" s="1">
        <v>6274.5</v>
      </c>
      <c r="Q4995" s="1">
        <v>30.0503</v>
      </c>
      <c r="R4995" s="6">
        <v>34.799999999999997</v>
      </c>
      <c r="S4995" s="2" t="str">
        <f>IFERROR(#REF!/AA_SIPARIS_SATINALMA_RAPORU_YENI_123_22112023[[#This Row],[SIPARIS_EUR_KURU]],"")</f>
        <v/>
      </c>
      <c r="T4995" s="1">
        <v>1050.96</v>
      </c>
      <c r="U4995" s="1">
        <v>6305.76</v>
      </c>
      <c r="V4995" s="2">
        <v>209.84020000000001</v>
      </c>
      <c r="W4995" s="12" t="s">
        <v>45</v>
      </c>
      <c r="X4995" s="4">
        <v>30.0503</v>
      </c>
      <c r="Y4995" s="3">
        <v>208.8</v>
      </c>
      <c r="Z4995" s="9" t="s">
        <v>16</v>
      </c>
    </row>
    <row r="4996" spans="1:26" x14ac:dyDescent="0.25">
      <c r="A4996">
        <v>2023</v>
      </c>
      <c r="B4996">
        <v>7</v>
      </c>
      <c r="C4996" s="7">
        <v>45110</v>
      </c>
      <c r="D4996" s="9" t="s">
        <v>348</v>
      </c>
      <c r="E4996" s="9" t="s">
        <v>349</v>
      </c>
      <c r="F4996" s="9" t="s">
        <v>3571</v>
      </c>
      <c r="G4996" s="9" t="s">
        <v>3572</v>
      </c>
      <c r="H4996" s="9" t="s">
        <v>44</v>
      </c>
      <c r="I4996">
        <v>4</v>
      </c>
      <c r="J4996" s="9" t="s">
        <v>22</v>
      </c>
      <c r="K4996">
        <v>4</v>
      </c>
      <c r="L4996">
        <v>0</v>
      </c>
      <c r="M4996">
        <v>0</v>
      </c>
      <c r="N4996" s="11">
        <f>VLOOKUP(AA_SIPARIS_SATINALMA_RAPORU_YENI_123_22112023[[#This Row],[STOK_KODU]],AA_KUMULATIF_STOK_RAPORU_123_BURAK_TD[],3,0)</f>
        <v>4</v>
      </c>
      <c r="O4996" s="5">
        <v>1567.7965999999999</v>
      </c>
      <c r="P4996" s="1">
        <v>6271.19</v>
      </c>
      <c r="Q4996" s="1">
        <v>28.154</v>
      </c>
      <c r="R4996" s="6">
        <v>55.69</v>
      </c>
      <c r="S4996" s="2" t="str">
        <f>IFERROR(#REF!/AA_SIPARIS_SATINALMA_RAPORU_YENI_123_22112023[[#This Row],[SIPARIS_EUR_KURU]],"")</f>
        <v/>
      </c>
      <c r="T4996" s="1">
        <v>1560</v>
      </c>
      <c r="U4996" s="1">
        <v>6240</v>
      </c>
      <c r="V4996" s="2">
        <v>220.36930000000001</v>
      </c>
      <c r="W4996" s="12" t="s">
        <v>29</v>
      </c>
      <c r="X4996" s="4">
        <v>0</v>
      </c>
      <c r="Y4996" s="3">
        <v>6240</v>
      </c>
      <c r="Z4996" s="9" t="s">
        <v>16</v>
      </c>
    </row>
    <row r="4997" spans="1:26" x14ac:dyDescent="0.25">
      <c r="A4997">
        <v>2023</v>
      </c>
      <c r="B4997">
        <v>1</v>
      </c>
      <c r="C4997" s="7">
        <v>44929</v>
      </c>
      <c r="D4997" s="9" t="s">
        <v>1353</v>
      </c>
      <c r="E4997" s="9" t="s">
        <v>1354</v>
      </c>
      <c r="F4997" s="9" t="s">
        <v>194</v>
      </c>
      <c r="G4997" s="9" t="s">
        <v>195</v>
      </c>
      <c r="H4997" s="9" t="s">
        <v>44</v>
      </c>
      <c r="I4997">
        <v>5</v>
      </c>
      <c r="J4997" s="9" t="s">
        <v>22</v>
      </c>
      <c r="K4997">
        <v>5</v>
      </c>
      <c r="L4997">
        <v>0</v>
      </c>
      <c r="M4997">
        <v>0</v>
      </c>
      <c r="N4997" s="11">
        <f>VLOOKUP(AA_SIPARIS_SATINALMA_RAPORU_YENI_123_22112023[[#This Row],[STOK_KODU]],AA_KUMULATIF_STOK_RAPORU_123_BURAK_TD[],3,0)</f>
        <v>0</v>
      </c>
      <c r="O4997" s="5">
        <v>1253.0943</v>
      </c>
      <c r="P4997" s="1">
        <v>6265.47</v>
      </c>
      <c r="Q4997" s="1">
        <v>20.0166</v>
      </c>
      <c r="R4997" s="6">
        <v>62.6</v>
      </c>
      <c r="S4997" s="2" t="str">
        <f>IFERROR(#REF!/AA_SIPARIS_SATINALMA_RAPORU_YENI_123_22112023[[#This Row],[SIPARIS_EUR_KURU]],"")</f>
        <v/>
      </c>
      <c r="T4997" s="1">
        <v>1253.0940000000001</v>
      </c>
      <c r="U4997" s="1">
        <v>6265.47</v>
      </c>
      <c r="V4997" s="2">
        <v>0</v>
      </c>
      <c r="W4997" s="12" t="s">
        <v>29</v>
      </c>
      <c r="X4997" s="4">
        <v>0</v>
      </c>
      <c r="Y4997" s="3">
        <v>6265.47</v>
      </c>
      <c r="Z4997" s="9" t="s">
        <v>16</v>
      </c>
    </row>
    <row r="4998" spans="1:26" x14ac:dyDescent="0.25">
      <c r="A4998">
        <v>2023</v>
      </c>
      <c r="B4998">
        <v>10</v>
      </c>
      <c r="C4998" s="7">
        <v>45229</v>
      </c>
      <c r="D4998" s="9" t="s">
        <v>85</v>
      </c>
      <c r="E4998" s="9" t="s">
        <v>86</v>
      </c>
      <c r="F4998" s="9" t="s">
        <v>2885</v>
      </c>
      <c r="G4998" s="9" t="s">
        <v>2886</v>
      </c>
      <c r="H4998" s="9" t="s">
        <v>653</v>
      </c>
      <c r="I4998">
        <v>12</v>
      </c>
      <c r="J4998" s="9" t="s">
        <v>22</v>
      </c>
      <c r="K4998">
        <v>12</v>
      </c>
      <c r="L4998">
        <v>0</v>
      </c>
      <c r="M4998">
        <v>0</v>
      </c>
      <c r="N4998" s="11">
        <f>VLOOKUP(AA_SIPARIS_SATINALMA_RAPORU_YENI_123_22112023[[#This Row],[STOK_KODU]],AA_KUMULATIF_STOK_RAPORU_123_BURAK_TD[],3,0)</f>
        <v>0</v>
      </c>
      <c r="O4998" s="5">
        <v>521.05247999999995</v>
      </c>
      <c r="P4998" s="1">
        <v>6252.63</v>
      </c>
      <c r="Q4998" s="1">
        <v>32.632599999999996</v>
      </c>
      <c r="R4998" s="6">
        <v>15.97</v>
      </c>
      <c r="S4998" s="2" t="str">
        <f>IFERROR(#REF!/AA_SIPARIS_SATINALMA_RAPORU_YENI_123_22112023[[#This Row],[SIPARIS_EUR_KURU]],"")</f>
        <v/>
      </c>
      <c r="T4998" s="1">
        <v>538.82416666666666</v>
      </c>
      <c r="U4998" s="1">
        <v>6465.89</v>
      </c>
      <c r="V4998" s="2">
        <v>218.25569999999999</v>
      </c>
      <c r="W4998" s="12" t="s">
        <v>45</v>
      </c>
      <c r="X4998" s="4">
        <v>29.689599999999999</v>
      </c>
      <c r="Y4998" s="3">
        <v>210.6</v>
      </c>
      <c r="Z4998" s="9" t="s">
        <v>16</v>
      </c>
    </row>
    <row r="4999" spans="1:26" x14ac:dyDescent="0.25">
      <c r="A4999">
        <v>2026</v>
      </c>
      <c r="B4999">
        <v>3</v>
      </c>
      <c r="C4999" s="7">
        <v>46104</v>
      </c>
      <c r="D4999" s="9" t="s">
        <v>828</v>
      </c>
      <c r="E4999" s="9" t="s">
        <v>829</v>
      </c>
      <c r="F4999" s="9" t="s">
        <v>830</v>
      </c>
      <c r="G4999" s="9" t="s">
        <v>831</v>
      </c>
      <c r="H4999" s="9" t="s">
        <v>55</v>
      </c>
      <c r="I4999">
        <v>500</v>
      </c>
      <c r="J4999" s="9" t="s">
        <v>22</v>
      </c>
      <c r="K4999">
        <v>500</v>
      </c>
      <c r="L4999">
        <v>0</v>
      </c>
      <c r="M4999">
        <v>0</v>
      </c>
      <c r="N4999" s="11">
        <f>VLOOKUP(AA_SIPARIS_SATINALMA_RAPORU_YENI_123_22112023[[#This Row],[STOK_KODU]],AA_KUMULATIF_STOK_RAPORU_123_BURAK_TD[],3,0)</f>
        <v>1200</v>
      </c>
      <c r="O4999" s="5">
        <v>12.5</v>
      </c>
      <c r="P4999" s="1">
        <v>6250</v>
      </c>
      <c r="Q4999" s="1">
        <v>50.9193</v>
      </c>
      <c r="R4999" s="6">
        <v>0.25</v>
      </c>
      <c r="S4999" s="2" t="str">
        <f>IFERROR(#REF!/AA_SIPARIS_SATINALMA_RAPORU_YENI_123_22112023[[#This Row],[SIPARIS_EUR_KURU]],"")</f>
        <v/>
      </c>
      <c r="T4999" s="1">
        <v>12.5</v>
      </c>
      <c r="U4999" s="1">
        <v>6250</v>
      </c>
      <c r="V4999" s="2">
        <v>121.6853</v>
      </c>
      <c r="W4999" s="12" t="s">
        <v>29</v>
      </c>
      <c r="X4999" s="4">
        <v>0</v>
      </c>
      <c r="Y4999" s="3">
        <v>6250</v>
      </c>
      <c r="Z4999" s="9" t="s">
        <v>16</v>
      </c>
    </row>
    <row r="5000" spans="1:26" x14ac:dyDescent="0.25">
      <c r="A5000">
        <v>2026</v>
      </c>
      <c r="B5000">
        <v>1</v>
      </c>
      <c r="C5000" s="7">
        <v>46027</v>
      </c>
      <c r="D5000" s="9" t="s">
        <v>207</v>
      </c>
      <c r="E5000" s="9" t="s">
        <v>208</v>
      </c>
      <c r="F5000" s="9" t="s">
        <v>209</v>
      </c>
      <c r="G5000" s="9" t="s">
        <v>210</v>
      </c>
      <c r="H5000" s="9" t="s">
        <v>44</v>
      </c>
      <c r="I5000">
        <v>5</v>
      </c>
      <c r="J5000" s="9" t="s">
        <v>22</v>
      </c>
      <c r="K5000">
        <v>5</v>
      </c>
      <c r="L5000">
        <v>0</v>
      </c>
      <c r="M5000">
        <v>0</v>
      </c>
      <c r="N5000" s="11">
        <f>VLOOKUP(AA_SIPARIS_SATINALMA_RAPORU_YENI_123_22112023[[#This Row],[STOK_KODU]],AA_KUMULATIF_STOK_RAPORU_123_BURAK_TD[],3,0)</f>
        <v>3</v>
      </c>
      <c r="O5000" s="5">
        <v>1250</v>
      </c>
      <c r="P5000" s="1">
        <v>6250</v>
      </c>
      <c r="Q5000" s="1">
        <v>50.293300000000002</v>
      </c>
      <c r="R5000" s="6">
        <v>24.85</v>
      </c>
      <c r="S5000" s="2" t="str">
        <f>IFERROR(#REF!/AA_SIPARIS_SATINALMA_RAPORU_YENI_123_22112023[[#This Row],[SIPARIS_EUR_KURU]],"")</f>
        <v/>
      </c>
      <c r="T5000" s="1">
        <v>1250</v>
      </c>
      <c r="U5000" s="1">
        <v>6250</v>
      </c>
      <c r="V5000" s="2">
        <v>124.48139999999999</v>
      </c>
      <c r="W5000" s="12" t="s">
        <v>29</v>
      </c>
      <c r="X5000" s="4">
        <v>0</v>
      </c>
      <c r="Y5000" s="3">
        <v>6250</v>
      </c>
      <c r="Z5000" s="9" t="s">
        <v>16</v>
      </c>
    </row>
    <row r="5001" spans="1:26" x14ac:dyDescent="0.25">
      <c r="A5001">
        <v>2025</v>
      </c>
      <c r="B5001">
        <v>11</v>
      </c>
      <c r="C5001" s="7">
        <v>45982</v>
      </c>
      <c r="D5001" s="9" t="s">
        <v>104</v>
      </c>
      <c r="E5001" s="9" t="s">
        <v>105</v>
      </c>
      <c r="F5001" s="9" t="s">
        <v>160</v>
      </c>
      <c r="G5001" s="9" t="s">
        <v>161</v>
      </c>
      <c r="H5001" s="9" t="s">
        <v>108</v>
      </c>
      <c r="I5001">
        <v>10</v>
      </c>
      <c r="J5001" s="9" t="s">
        <v>22</v>
      </c>
      <c r="K5001">
        <v>10</v>
      </c>
      <c r="L5001">
        <v>0</v>
      </c>
      <c r="M5001">
        <v>0</v>
      </c>
      <c r="N5001" s="11">
        <f>VLOOKUP(AA_SIPARIS_SATINALMA_RAPORU_YENI_123_22112023[[#This Row],[STOK_KODU]],AA_KUMULATIF_STOK_RAPORU_123_BURAK_TD[],3,0)</f>
        <v>2.8421709430404007E-14</v>
      </c>
      <c r="O5001" s="5">
        <v>625</v>
      </c>
      <c r="P5001" s="1">
        <v>6250</v>
      </c>
      <c r="Q5001" s="1">
        <v>48.723799999999997</v>
      </c>
      <c r="R5001" s="6">
        <v>12.83</v>
      </c>
      <c r="S5001" s="2" t="str">
        <f>IFERROR(#REF!/AA_SIPARIS_SATINALMA_RAPORU_YENI_123_22112023[[#This Row],[SIPARIS_EUR_KURU]],"")</f>
        <v/>
      </c>
      <c r="T5001" s="1">
        <v>625</v>
      </c>
      <c r="U5001" s="1">
        <v>6250</v>
      </c>
      <c r="V5001" s="2">
        <v>127.9649</v>
      </c>
      <c r="W5001" s="12" t="s">
        <v>29</v>
      </c>
      <c r="X5001" s="4">
        <v>0</v>
      </c>
      <c r="Y5001" s="3">
        <v>6250</v>
      </c>
      <c r="Z5001" s="9" t="s">
        <v>16</v>
      </c>
    </row>
    <row r="5002" spans="1:26" x14ac:dyDescent="0.25">
      <c r="A5002">
        <v>2025</v>
      </c>
      <c r="B5002">
        <v>10</v>
      </c>
      <c r="C5002" s="7">
        <v>45938</v>
      </c>
      <c r="D5002" s="9" t="s">
        <v>828</v>
      </c>
      <c r="E5002" s="9" t="s">
        <v>829</v>
      </c>
      <c r="F5002" s="9" t="s">
        <v>830</v>
      </c>
      <c r="G5002" s="9" t="s">
        <v>831</v>
      </c>
      <c r="H5002" s="9" t="s">
        <v>55</v>
      </c>
      <c r="I5002">
        <v>500</v>
      </c>
      <c r="J5002" s="9" t="s">
        <v>22</v>
      </c>
      <c r="K5002">
        <v>500</v>
      </c>
      <c r="L5002">
        <v>0</v>
      </c>
      <c r="M5002">
        <v>0</v>
      </c>
      <c r="N5002" s="11">
        <f>VLOOKUP(AA_SIPARIS_SATINALMA_RAPORU_YENI_123_22112023[[#This Row],[STOK_KODU]],AA_KUMULATIF_STOK_RAPORU_123_BURAK_TD[],3,0)</f>
        <v>1200</v>
      </c>
      <c r="O5002" s="5">
        <v>12.5</v>
      </c>
      <c r="P5002" s="1">
        <v>6250</v>
      </c>
      <c r="Q5002" s="1">
        <v>48.5809</v>
      </c>
      <c r="R5002" s="6">
        <v>0.26</v>
      </c>
      <c r="S5002" s="2" t="str">
        <f>IFERROR(#REF!/AA_SIPARIS_SATINALMA_RAPORU_YENI_123_22112023[[#This Row],[SIPARIS_EUR_KURU]],"")</f>
        <v/>
      </c>
      <c r="T5002" s="1">
        <v>12.5</v>
      </c>
      <c r="U5002" s="1">
        <v>6250</v>
      </c>
      <c r="V5002" s="2">
        <v>128.6514</v>
      </c>
      <c r="W5002" s="12" t="s">
        <v>29</v>
      </c>
      <c r="X5002" s="4">
        <v>0</v>
      </c>
      <c r="Y5002" s="3">
        <v>6250</v>
      </c>
      <c r="Z5002" s="9" t="s">
        <v>16</v>
      </c>
    </row>
    <row r="5003" spans="1:26" x14ac:dyDescent="0.25">
      <c r="A5003">
        <v>2025</v>
      </c>
      <c r="B5003">
        <v>6</v>
      </c>
      <c r="C5003" s="7">
        <v>45833</v>
      </c>
      <c r="D5003" s="9" t="s">
        <v>828</v>
      </c>
      <c r="E5003" s="9" t="s">
        <v>829</v>
      </c>
      <c r="F5003" s="9" t="s">
        <v>830</v>
      </c>
      <c r="G5003" s="9" t="s">
        <v>831</v>
      </c>
      <c r="H5003" s="9" t="s">
        <v>55</v>
      </c>
      <c r="I5003">
        <v>500</v>
      </c>
      <c r="J5003" s="9" t="s">
        <v>22</v>
      </c>
      <c r="K5003">
        <v>500</v>
      </c>
      <c r="L5003">
        <v>0</v>
      </c>
      <c r="M5003">
        <v>0</v>
      </c>
      <c r="N5003" s="11">
        <f>VLOOKUP(AA_SIPARIS_SATINALMA_RAPORU_YENI_123_22112023[[#This Row],[STOK_KODU]],AA_KUMULATIF_STOK_RAPORU_123_BURAK_TD[],3,0)</f>
        <v>1200</v>
      </c>
      <c r="O5003" s="5">
        <v>12.5</v>
      </c>
      <c r="P5003" s="1">
        <v>6250</v>
      </c>
      <c r="Q5003" s="1">
        <v>45.881900000000002</v>
      </c>
      <c r="R5003" s="6">
        <v>0.27</v>
      </c>
      <c r="S5003" s="2" t="str">
        <f>IFERROR(#REF!/AA_SIPARIS_SATINALMA_RAPORU_YENI_123_22112023[[#This Row],[SIPARIS_EUR_KURU]],"")</f>
        <v/>
      </c>
      <c r="T5003" s="1">
        <v>12.5</v>
      </c>
      <c r="U5003" s="1">
        <v>6250</v>
      </c>
      <c r="V5003" s="2">
        <v>133.1558</v>
      </c>
      <c r="W5003" s="12" t="s">
        <v>29</v>
      </c>
      <c r="X5003" s="4">
        <v>0</v>
      </c>
      <c r="Y5003" s="3">
        <v>6250</v>
      </c>
      <c r="Z5003" s="9" t="s">
        <v>16</v>
      </c>
    </row>
    <row r="5004" spans="1:26" x14ac:dyDescent="0.25">
      <c r="A5004">
        <v>2025</v>
      </c>
      <c r="B5004">
        <v>6</v>
      </c>
      <c r="C5004" s="7">
        <v>45824</v>
      </c>
      <c r="D5004" s="9" t="s">
        <v>24</v>
      </c>
      <c r="E5004" s="9" t="s">
        <v>25</v>
      </c>
      <c r="F5004" s="9" t="s">
        <v>425</v>
      </c>
      <c r="G5004" s="9" t="s">
        <v>426</v>
      </c>
      <c r="H5004" s="9" t="s">
        <v>28</v>
      </c>
      <c r="I5004">
        <v>5</v>
      </c>
      <c r="J5004" s="9" t="s">
        <v>22</v>
      </c>
      <c r="K5004">
        <v>6</v>
      </c>
      <c r="L5004">
        <v>0</v>
      </c>
      <c r="M5004">
        <v>0</v>
      </c>
      <c r="N5004" s="11">
        <f>VLOOKUP(AA_SIPARIS_SATINALMA_RAPORU_YENI_123_22112023[[#This Row],[STOK_KODU]],AA_KUMULATIF_STOK_RAPORU_123_BURAK_TD[],3,0)</f>
        <v>0</v>
      </c>
      <c r="O5004" s="5">
        <v>1250</v>
      </c>
      <c r="P5004" s="1">
        <v>6250</v>
      </c>
      <c r="Q5004" s="1">
        <v>45.238399999999999</v>
      </c>
      <c r="R5004" s="6">
        <v>14.97</v>
      </c>
      <c r="S5004" s="2" t="str">
        <f>IFERROR(#REF!/AA_SIPARIS_SATINALMA_RAPORU_YENI_123_22112023[[#This Row],[SIPARIS_EUR_KURU]],"")</f>
        <v/>
      </c>
      <c r="T5004" s="1">
        <v>677.08323719871419</v>
      </c>
      <c r="U5004" s="1">
        <v>4062.4994231922856</v>
      </c>
      <c r="V5004" s="2">
        <v>73.785399999999996</v>
      </c>
      <c r="W5004" s="12" t="s">
        <v>29</v>
      </c>
      <c r="X5004" s="4">
        <v>0</v>
      </c>
      <c r="Y5004" s="3">
        <v>3385.4161859935712</v>
      </c>
      <c r="Z5004" s="9" t="s">
        <v>16</v>
      </c>
    </row>
    <row r="5005" spans="1:26" x14ac:dyDescent="0.25">
      <c r="A5005">
        <v>2024</v>
      </c>
      <c r="B5005">
        <v>9</v>
      </c>
      <c r="C5005" s="7">
        <v>45565</v>
      </c>
      <c r="D5005" s="9" t="s">
        <v>305</v>
      </c>
      <c r="E5005" s="9" t="s">
        <v>306</v>
      </c>
      <c r="F5005" s="9" t="s">
        <v>1100</v>
      </c>
      <c r="G5005" s="9" t="s">
        <v>1101</v>
      </c>
      <c r="H5005" s="9" t="s">
        <v>55</v>
      </c>
      <c r="I5005">
        <v>50</v>
      </c>
      <c r="J5005" s="9" t="s">
        <v>22</v>
      </c>
      <c r="K5005">
        <v>50</v>
      </c>
      <c r="L5005">
        <v>0</v>
      </c>
      <c r="M5005">
        <v>0</v>
      </c>
      <c r="N5005" s="11">
        <f>VLOOKUP(AA_SIPARIS_SATINALMA_RAPORU_YENI_123_22112023[[#This Row],[STOK_KODU]],AA_KUMULATIF_STOK_RAPORU_123_BURAK_TD[],3,0)</f>
        <v>26</v>
      </c>
      <c r="O5005" s="5">
        <v>125</v>
      </c>
      <c r="P5005" s="1">
        <v>6250</v>
      </c>
      <c r="Q5005" s="1">
        <v>38.018000000000001</v>
      </c>
      <c r="R5005" s="6">
        <v>3.29</v>
      </c>
      <c r="S5005" s="2" t="str">
        <f>IFERROR(#REF!/AA_SIPARIS_SATINALMA_RAPORU_YENI_123_22112023[[#This Row],[SIPARIS_EUR_KURU]],"")</f>
        <v/>
      </c>
      <c r="T5005" s="1">
        <v>150</v>
      </c>
      <c r="U5005" s="1">
        <v>7500</v>
      </c>
      <c r="V5005" s="2">
        <v>202.3631</v>
      </c>
      <c r="W5005" s="12" t="s">
        <v>29</v>
      </c>
      <c r="X5005" s="4">
        <v>0</v>
      </c>
      <c r="Y5005" s="3">
        <v>7500</v>
      </c>
      <c r="Z5005" s="9" t="s">
        <v>16</v>
      </c>
    </row>
    <row r="5006" spans="1:26" x14ac:dyDescent="0.25">
      <c r="A5006">
        <v>2024</v>
      </c>
      <c r="B5006">
        <v>7</v>
      </c>
      <c r="C5006" s="7">
        <v>45504</v>
      </c>
      <c r="D5006" s="9" t="s">
        <v>184</v>
      </c>
      <c r="E5006" s="9" t="s">
        <v>185</v>
      </c>
      <c r="F5006" s="9" t="s">
        <v>189</v>
      </c>
      <c r="G5006" s="9" t="s">
        <v>9985</v>
      </c>
      <c r="H5006" s="9" t="s">
        <v>97</v>
      </c>
      <c r="I5006">
        <v>10</v>
      </c>
      <c r="J5006" s="9" t="s">
        <v>22</v>
      </c>
      <c r="K5006">
        <v>10</v>
      </c>
      <c r="L5006">
        <v>0</v>
      </c>
      <c r="M5006">
        <v>0</v>
      </c>
      <c r="N5006" s="11">
        <f>VLOOKUP(AA_SIPARIS_SATINALMA_RAPORU_YENI_123_22112023[[#This Row],[STOK_KODU]],AA_KUMULATIF_STOK_RAPORU_123_BURAK_TD[],3,0)</f>
        <v>0</v>
      </c>
      <c r="O5006" s="5">
        <v>625</v>
      </c>
      <c r="P5006" s="1">
        <v>6250</v>
      </c>
      <c r="Q5006" s="1">
        <v>35.761200000000002</v>
      </c>
      <c r="R5006" s="6">
        <v>17.48</v>
      </c>
      <c r="S5006" s="2" t="str">
        <f>IFERROR(#REF!/AA_SIPARIS_SATINALMA_RAPORU_YENI_123_22112023[[#This Row],[SIPARIS_EUR_KURU]],"")</f>
        <v/>
      </c>
      <c r="T5006" s="1">
        <v>625</v>
      </c>
      <c r="U5006" s="1">
        <v>6250</v>
      </c>
      <c r="V5006" s="2">
        <v>174.5103</v>
      </c>
      <c r="W5006" s="12" t="s">
        <v>29</v>
      </c>
      <c r="X5006" s="4">
        <v>0</v>
      </c>
      <c r="Y5006" s="3">
        <v>6250</v>
      </c>
      <c r="Z5006" s="9" t="s">
        <v>16</v>
      </c>
    </row>
    <row r="5007" spans="1:26" x14ac:dyDescent="0.25">
      <c r="A5007">
        <v>2024</v>
      </c>
      <c r="B5007">
        <v>7</v>
      </c>
      <c r="C5007" s="7">
        <v>45477</v>
      </c>
      <c r="D5007" s="9" t="s">
        <v>305</v>
      </c>
      <c r="E5007" s="9" t="s">
        <v>306</v>
      </c>
      <c r="F5007" s="9" t="s">
        <v>1100</v>
      </c>
      <c r="G5007" s="9" t="s">
        <v>1101</v>
      </c>
      <c r="H5007" s="9" t="s">
        <v>55</v>
      </c>
      <c r="I5007">
        <v>50</v>
      </c>
      <c r="J5007" s="9" t="s">
        <v>22</v>
      </c>
      <c r="K5007">
        <v>50</v>
      </c>
      <c r="L5007">
        <v>0</v>
      </c>
      <c r="M5007">
        <v>0</v>
      </c>
      <c r="N5007" s="11">
        <f>VLOOKUP(AA_SIPARIS_SATINALMA_RAPORU_YENI_123_22112023[[#This Row],[STOK_KODU]],AA_KUMULATIF_STOK_RAPORU_123_BURAK_TD[],3,0)</f>
        <v>26</v>
      </c>
      <c r="O5007" s="5">
        <v>125</v>
      </c>
      <c r="P5007" s="1">
        <v>6250</v>
      </c>
      <c r="Q5007" s="1"/>
      <c r="R5007" s="6"/>
      <c r="S5007" s="2" t="str">
        <f>IFERROR(#REF!/AA_SIPARIS_SATINALMA_RAPORU_YENI_123_22112023[[#This Row],[SIPARIS_EUR_KURU]],"")</f>
        <v/>
      </c>
      <c r="T5007" s="1">
        <v>125</v>
      </c>
      <c r="U5007" s="1">
        <v>6250</v>
      </c>
      <c r="V5007" s="2">
        <v>173.1379</v>
      </c>
      <c r="W5007" s="12" t="s">
        <v>29</v>
      </c>
      <c r="X5007" s="4">
        <v>0</v>
      </c>
      <c r="Y5007" s="3">
        <v>6250</v>
      </c>
      <c r="Z5007" s="9" t="s">
        <v>16</v>
      </c>
    </row>
    <row r="5008" spans="1:26" x14ac:dyDescent="0.25">
      <c r="A5008">
        <v>2024</v>
      </c>
      <c r="B5008">
        <v>5</v>
      </c>
      <c r="C5008" s="7">
        <v>45425</v>
      </c>
      <c r="D5008" s="9" t="s">
        <v>184</v>
      </c>
      <c r="E5008" s="9" t="s">
        <v>185</v>
      </c>
      <c r="F5008" s="9" t="s">
        <v>189</v>
      </c>
      <c r="G5008" s="9" t="s">
        <v>9985</v>
      </c>
      <c r="H5008" s="9" t="s">
        <v>97</v>
      </c>
      <c r="I5008">
        <v>10</v>
      </c>
      <c r="J5008" s="9" t="s">
        <v>22</v>
      </c>
      <c r="K5008">
        <v>10</v>
      </c>
      <c r="L5008">
        <v>0</v>
      </c>
      <c r="M5008">
        <v>0</v>
      </c>
      <c r="N5008" s="11">
        <f>VLOOKUP(AA_SIPARIS_SATINALMA_RAPORU_YENI_123_22112023[[#This Row],[STOK_KODU]],AA_KUMULATIF_STOK_RAPORU_123_BURAK_TD[],3,0)</f>
        <v>0</v>
      </c>
      <c r="O5008" s="5">
        <v>625</v>
      </c>
      <c r="P5008" s="1">
        <v>6250</v>
      </c>
      <c r="Q5008" s="1">
        <v>34.659999999999997</v>
      </c>
      <c r="R5008" s="6">
        <v>18.03</v>
      </c>
      <c r="S5008" s="2" t="str">
        <f>IFERROR(#REF!/AA_SIPARIS_SATINALMA_RAPORU_YENI_123_22112023[[#This Row],[SIPARIS_EUR_KURU]],"")</f>
        <v/>
      </c>
      <c r="T5008" s="1">
        <v>625</v>
      </c>
      <c r="U5008" s="1">
        <v>6250</v>
      </c>
      <c r="V5008" s="2">
        <v>179.91409999999999</v>
      </c>
      <c r="W5008" s="12" t="s">
        <v>29</v>
      </c>
      <c r="X5008" s="4">
        <v>0</v>
      </c>
      <c r="Y5008" s="3">
        <v>6250</v>
      </c>
      <c r="Z5008" s="9" t="s">
        <v>16</v>
      </c>
    </row>
    <row r="5009" spans="1:26" x14ac:dyDescent="0.25">
      <c r="A5009">
        <v>2024</v>
      </c>
      <c r="B5009">
        <v>4</v>
      </c>
      <c r="C5009" s="7">
        <v>45398</v>
      </c>
      <c r="D5009" s="9" t="s">
        <v>184</v>
      </c>
      <c r="E5009" s="9" t="s">
        <v>185</v>
      </c>
      <c r="F5009" s="9" t="s">
        <v>189</v>
      </c>
      <c r="G5009" s="9" t="s">
        <v>9985</v>
      </c>
      <c r="H5009" s="9" t="s">
        <v>97</v>
      </c>
      <c r="I5009">
        <v>10</v>
      </c>
      <c r="J5009" s="9" t="s">
        <v>22</v>
      </c>
      <c r="K5009">
        <v>10</v>
      </c>
      <c r="L5009">
        <v>0</v>
      </c>
      <c r="M5009">
        <v>0</v>
      </c>
      <c r="N5009" s="11">
        <f>VLOOKUP(AA_SIPARIS_SATINALMA_RAPORU_YENI_123_22112023[[#This Row],[STOK_KODU]],AA_KUMULATIF_STOK_RAPORU_123_BURAK_TD[],3,0)</f>
        <v>0</v>
      </c>
      <c r="O5009" s="5">
        <v>625</v>
      </c>
      <c r="P5009" s="1">
        <v>6250</v>
      </c>
      <c r="Q5009" s="1">
        <v>34.447499999999998</v>
      </c>
      <c r="R5009" s="6">
        <v>18.14</v>
      </c>
      <c r="S5009" s="2" t="str">
        <f>IFERROR(#REF!/AA_SIPARIS_SATINALMA_RAPORU_YENI_123_22112023[[#This Row],[SIPARIS_EUR_KURU]],"")</f>
        <v/>
      </c>
      <c r="T5009" s="1">
        <v>625</v>
      </c>
      <c r="U5009" s="1">
        <v>6250</v>
      </c>
      <c r="V5009" s="2">
        <v>181.43549999999999</v>
      </c>
      <c r="W5009" s="12" t="s">
        <v>29</v>
      </c>
      <c r="X5009" s="4">
        <v>0</v>
      </c>
      <c r="Y5009" s="3">
        <v>6250</v>
      </c>
      <c r="Z5009" s="9" t="s">
        <v>16</v>
      </c>
    </row>
    <row r="5010" spans="1:26" x14ac:dyDescent="0.25">
      <c r="A5010">
        <v>2024</v>
      </c>
      <c r="B5010">
        <v>4</v>
      </c>
      <c r="C5010" s="7">
        <v>45385</v>
      </c>
      <c r="D5010" s="9" t="s">
        <v>130</v>
      </c>
      <c r="E5010" s="9" t="s">
        <v>131</v>
      </c>
      <c r="F5010" s="9" t="s">
        <v>1834</v>
      </c>
      <c r="G5010" s="9" t="s">
        <v>1835</v>
      </c>
      <c r="H5010" s="9" t="s">
        <v>55</v>
      </c>
      <c r="I5010">
        <v>2500</v>
      </c>
      <c r="J5010" s="9" t="s">
        <v>22</v>
      </c>
      <c r="K5010">
        <v>2500</v>
      </c>
      <c r="L5010">
        <v>0</v>
      </c>
      <c r="M5010">
        <v>0</v>
      </c>
      <c r="N5010" s="11">
        <f>VLOOKUP(AA_SIPARIS_SATINALMA_RAPORU_YENI_123_22112023[[#This Row],[STOK_KODU]],AA_KUMULATIF_STOK_RAPORU_123_BURAK_TD[],3,0)</f>
        <v>836</v>
      </c>
      <c r="O5010" s="5">
        <v>2.5</v>
      </c>
      <c r="P5010" s="1">
        <v>6250</v>
      </c>
      <c r="Q5010" s="1">
        <v>34.508099999999999</v>
      </c>
      <c r="R5010" s="6">
        <v>7.0000000000000007E-2</v>
      </c>
      <c r="S5010" s="2" t="str">
        <f>IFERROR(#REF!/AA_SIPARIS_SATINALMA_RAPORU_YENI_123_22112023[[#This Row],[SIPARIS_EUR_KURU]],"")</f>
        <v/>
      </c>
      <c r="T5010" s="1">
        <v>2.5</v>
      </c>
      <c r="U5010" s="1">
        <v>6250</v>
      </c>
      <c r="V5010" s="2">
        <v>36.287100000000002</v>
      </c>
      <c r="W5010" s="12" t="s">
        <v>29</v>
      </c>
      <c r="X5010" s="4">
        <v>0</v>
      </c>
      <c r="Y5010" s="3">
        <v>1250</v>
      </c>
      <c r="Z5010" s="9" t="s">
        <v>16</v>
      </c>
    </row>
    <row r="5011" spans="1:26" x14ac:dyDescent="0.25">
      <c r="A5011">
        <v>2024</v>
      </c>
      <c r="B5011">
        <v>3</v>
      </c>
      <c r="C5011" s="7">
        <v>45352</v>
      </c>
      <c r="D5011" s="9" t="s">
        <v>184</v>
      </c>
      <c r="E5011" s="9" t="s">
        <v>185</v>
      </c>
      <c r="F5011" s="9" t="s">
        <v>189</v>
      </c>
      <c r="G5011" s="9" t="s">
        <v>9985</v>
      </c>
      <c r="H5011" s="9" t="s">
        <v>97</v>
      </c>
      <c r="I5011">
        <v>10</v>
      </c>
      <c r="J5011" s="9" t="s">
        <v>22</v>
      </c>
      <c r="K5011">
        <v>10</v>
      </c>
      <c r="L5011">
        <v>0</v>
      </c>
      <c r="M5011">
        <v>0</v>
      </c>
      <c r="N5011" s="11">
        <f>VLOOKUP(AA_SIPARIS_SATINALMA_RAPORU_YENI_123_22112023[[#This Row],[STOK_KODU]],AA_KUMULATIF_STOK_RAPORU_123_BURAK_TD[],3,0)</f>
        <v>0</v>
      </c>
      <c r="O5011" s="5">
        <v>625</v>
      </c>
      <c r="P5011" s="1">
        <v>6250</v>
      </c>
      <c r="Q5011" s="1">
        <v>33.8294</v>
      </c>
      <c r="R5011" s="6">
        <v>18.48</v>
      </c>
      <c r="S5011" s="2" t="str">
        <f>IFERROR(#REF!/AA_SIPARIS_SATINALMA_RAPORU_YENI_123_22112023[[#This Row],[SIPARIS_EUR_KURU]],"")</f>
        <v/>
      </c>
      <c r="T5011" s="1">
        <v>625</v>
      </c>
      <c r="U5011" s="1">
        <v>6250</v>
      </c>
      <c r="V5011" s="2">
        <v>185.08320000000001</v>
      </c>
      <c r="W5011" s="12" t="s">
        <v>29</v>
      </c>
      <c r="X5011" s="4">
        <v>0</v>
      </c>
      <c r="Y5011" s="3">
        <v>6250</v>
      </c>
      <c r="Z5011" s="9" t="s">
        <v>16</v>
      </c>
    </row>
    <row r="5012" spans="1:26" x14ac:dyDescent="0.25">
      <c r="A5012">
        <v>2023</v>
      </c>
      <c r="B5012">
        <v>10</v>
      </c>
      <c r="C5012" s="7">
        <v>45224</v>
      </c>
      <c r="D5012" s="9" t="s">
        <v>2140</v>
      </c>
      <c r="E5012" s="9" t="s">
        <v>2141</v>
      </c>
      <c r="F5012" s="9" t="s">
        <v>346</v>
      </c>
      <c r="G5012" s="9" t="s">
        <v>347</v>
      </c>
      <c r="H5012" s="9" t="s">
        <v>44</v>
      </c>
      <c r="I5012">
        <v>5</v>
      </c>
      <c r="J5012" s="9" t="s">
        <v>22</v>
      </c>
      <c r="K5012">
        <v>5</v>
      </c>
      <c r="L5012">
        <v>0</v>
      </c>
      <c r="M5012">
        <v>0</v>
      </c>
      <c r="N5012" s="11">
        <f>VLOOKUP(AA_SIPARIS_SATINALMA_RAPORU_YENI_123_22112023[[#This Row],[STOK_KODU]],AA_KUMULATIF_STOK_RAPORU_123_BURAK_TD[],3,0)</f>
        <v>5</v>
      </c>
      <c r="O5012" s="5">
        <v>1250</v>
      </c>
      <c r="P5012" s="1">
        <v>6250</v>
      </c>
      <c r="Q5012" s="1">
        <v>29.874500000000001</v>
      </c>
      <c r="R5012" s="6">
        <v>41.84</v>
      </c>
      <c r="S5012" s="2" t="str">
        <f>IFERROR(#REF!/AA_SIPARIS_SATINALMA_RAPORU_YENI_123_22112023[[#This Row],[SIPARIS_EUR_KURU]],"")</f>
        <v/>
      </c>
      <c r="T5012" s="1">
        <v>1250</v>
      </c>
      <c r="U5012" s="1">
        <v>6250</v>
      </c>
      <c r="V5012" s="2">
        <v>210.3683</v>
      </c>
      <c r="W5012" s="12" t="s">
        <v>29</v>
      </c>
      <c r="X5012" s="4">
        <v>0</v>
      </c>
      <c r="Y5012" s="3">
        <v>6250</v>
      </c>
      <c r="Z5012" s="9" t="s">
        <v>16</v>
      </c>
    </row>
    <row r="5013" spans="1:26" x14ac:dyDescent="0.25">
      <c r="A5013">
        <v>2023</v>
      </c>
      <c r="B5013">
        <v>10</v>
      </c>
      <c r="C5013" s="7">
        <v>45210</v>
      </c>
      <c r="D5013" s="9" t="s">
        <v>2140</v>
      </c>
      <c r="E5013" s="9" t="s">
        <v>2141</v>
      </c>
      <c r="F5013" s="9" t="s">
        <v>346</v>
      </c>
      <c r="G5013" s="9" t="s">
        <v>347</v>
      </c>
      <c r="H5013" s="9" t="s">
        <v>44</v>
      </c>
      <c r="I5013">
        <v>5</v>
      </c>
      <c r="J5013" s="9" t="s">
        <v>22</v>
      </c>
      <c r="K5013">
        <v>5</v>
      </c>
      <c r="L5013">
        <v>0</v>
      </c>
      <c r="M5013">
        <v>0</v>
      </c>
      <c r="N5013" s="11">
        <f>VLOOKUP(AA_SIPARIS_SATINALMA_RAPORU_YENI_123_22112023[[#This Row],[STOK_KODU]],AA_KUMULATIF_STOK_RAPORU_123_BURAK_TD[],3,0)</f>
        <v>5</v>
      </c>
      <c r="O5013" s="5">
        <v>1250</v>
      </c>
      <c r="P5013" s="1">
        <v>6250</v>
      </c>
      <c r="Q5013" s="1">
        <v>29.297000000000001</v>
      </c>
      <c r="R5013" s="6">
        <v>42.67</v>
      </c>
      <c r="S5013" s="2" t="str">
        <f>IFERROR(#REF!/AA_SIPARIS_SATINALMA_RAPORU_YENI_123_22112023[[#This Row],[SIPARIS_EUR_KURU]],"")</f>
        <v/>
      </c>
      <c r="T5013" s="1">
        <v>1250</v>
      </c>
      <c r="U5013" s="1">
        <v>6250</v>
      </c>
      <c r="V5013" s="2">
        <v>210.5582</v>
      </c>
      <c r="W5013" s="12" t="s">
        <v>29</v>
      </c>
      <c r="X5013" s="4">
        <v>0</v>
      </c>
      <c r="Y5013" s="3">
        <v>6250</v>
      </c>
      <c r="Z5013" s="9" t="s">
        <v>16</v>
      </c>
    </row>
    <row r="5014" spans="1:26" x14ac:dyDescent="0.25">
      <c r="A5014">
        <v>2023</v>
      </c>
      <c r="B5014">
        <v>10</v>
      </c>
      <c r="C5014" s="7">
        <v>45208</v>
      </c>
      <c r="D5014" s="9" t="s">
        <v>1863</v>
      </c>
      <c r="E5014" s="9" t="s">
        <v>1864</v>
      </c>
      <c r="F5014" s="9" t="s">
        <v>2929</v>
      </c>
      <c r="G5014" s="9" t="s">
        <v>2930</v>
      </c>
      <c r="H5014" s="9" t="s">
        <v>55</v>
      </c>
      <c r="I5014">
        <v>10</v>
      </c>
      <c r="J5014" s="9" t="s">
        <v>22</v>
      </c>
      <c r="K5014">
        <v>10</v>
      </c>
      <c r="L5014">
        <v>0</v>
      </c>
      <c r="M5014">
        <v>0</v>
      </c>
      <c r="N5014" s="11">
        <f>VLOOKUP(AA_SIPARIS_SATINALMA_RAPORU_YENI_123_22112023[[#This Row],[STOK_KODU]],AA_KUMULATIF_STOK_RAPORU_123_BURAK_TD[],3,0)</f>
        <v>0</v>
      </c>
      <c r="O5014" s="5">
        <v>625</v>
      </c>
      <c r="P5014" s="1">
        <v>6250</v>
      </c>
      <c r="Q5014" s="1">
        <v>32.632599999999996</v>
      </c>
      <c r="R5014" s="6">
        <v>19.149999999999999</v>
      </c>
      <c r="S5014" s="2" t="str">
        <f>IFERROR(#REF!/AA_SIPARIS_SATINALMA_RAPORU_YENI_123_22112023[[#This Row],[SIPARIS_EUR_KURU]],"")</f>
        <v/>
      </c>
      <c r="T5014" s="1">
        <v>625</v>
      </c>
      <c r="U5014" s="1">
        <v>6250</v>
      </c>
      <c r="V5014" s="2">
        <v>216.24279999999999</v>
      </c>
      <c r="W5014" s="12" t="s">
        <v>29</v>
      </c>
      <c r="X5014" s="4">
        <v>0</v>
      </c>
      <c r="Y5014" s="3">
        <v>6250</v>
      </c>
      <c r="Z5014" s="9" t="s">
        <v>16</v>
      </c>
    </row>
    <row r="5015" spans="1:26" x14ac:dyDescent="0.25">
      <c r="A5015">
        <v>2023</v>
      </c>
      <c r="B5015">
        <v>8</v>
      </c>
      <c r="C5015" s="7">
        <v>45153</v>
      </c>
      <c r="D5015" s="9" t="s">
        <v>1863</v>
      </c>
      <c r="E5015" s="9" t="s">
        <v>1864</v>
      </c>
      <c r="F5015" s="9" t="s">
        <v>1491</v>
      </c>
      <c r="G5015" s="9" t="s">
        <v>1492</v>
      </c>
      <c r="H5015" s="9" t="s">
        <v>97</v>
      </c>
      <c r="I5015">
        <v>5</v>
      </c>
      <c r="J5015" s="9" t="s">
        <v>22</v>
      </c>
      <c r="K5015">
        <v>5</v>
      </c>
      <c r="L5015">
        <v>0</v>
      </c>
      <c r="M5015">
        <v>0</v>
      </c>
      <c r="N5015" s="11">
        <f>VLOOKUP(AA_SIPARIS_SATINALMA_RAPORU_YENI_123_22112023[[#This Row],[STOK_KODU]],AA_KUMULATIF_STOK_RAPORU_123_BURAK_TD[],3,0)</f>
        <v>4</v>
      </c>
      <c r="O5015" s="5">
        <v>1250</v>
      </c>
      <c r="P5015" s="1">
        <v>6250</v>
      </c>
      <c r="Q5015" s="1">
        <v>29.5687</v>
      </c>
      <c r="R5015" s="6">
        <v>42.27</v>
      </c>
      <c r="S5015" s="2" t="str">
        <f>IFERROR(#REF!/AA_SIPARIS_SATINALMA_RAPORU_YENI_123_22112023[[#This Row],[SIPARIS_EUR_KURU]],"")</f>
        <v/>
      </c>
      <c r="T5015" s="1">
        <v>1250</v>
      </c>
      <c r="U5015" s="1">
        <v>6250</v>
      </c>
      <c r="V5015" s="2">
        <v>211.37219999999999</v>
      </c>
      <c r="W5015" s="12" t="s">
        <v>29</v>
      </c>
      <c r="X5015" s="4">
        <v>0</v>
      </c>
      <c r="Y5015" s="3">
        <v>6250</v>
      </c>
      <c r="Z5015" s="9" t="s">
        <v>16</v>
      </c>
    </row>
    <row r="5016" spans="1:26" x14ac:dyDescent="0.25">
      <c r="A5016">
        <v>2023</v>
      </c>
      <c r="B5016">
        <v>8</v>
      </c>
      <c r="C5016" s="7">
        <v>45149</v>
      </c>
      <c r="D5016" s="9" t="s">
        <v>1863</v>
      </c>
      <c r="E5016" s="9" t="s">
        <v>1864</v>
      </c>
      <c r="F5016" s="9" t="s">
        <v>1491</v>
      </c>
      <c r="G5016" s="9" t="s">
        <v>1492</v>
      </c>
      <c r="H5016" s="9" t="s">
        <v>97</v>
      </c>
      <c r="I5016">
        <v>5</v>
      </c>
      <c r="J5016" s="9" t="s">
        <v>22</v>
      </c>
      <c r="K5016">
        <v>5</v>
      </c>
      <c r="L5016">
        <v>0</v>
      </c>
      <c r="M5016">
        <v>0</v>
      </c>
      <c r="N5016" s="11">
        <f>VLOOKUP(AA_SIPARIS_SATINALMA_RAPORU_YENI_123_22112023[[#This Row],[STOK_KODU]],AA_KUMULATIF_STOK_RAPORU_123_BURAK_TD[],3,0)</f>
        <v>4</v>
      </c>
      <c r="O5016" s="5">
        <v>1250</v>
      </c>
      <c r="P5016" s="1">
        <v>6250</v>
      </c>
      <c r="Q5016" s="1">
        <v>29.736499999999999</v>
      </c>
      <c r="R5016" s="6">
        <v>42.04</v>
      </c>
      <c r="S5016" s="2" t="str">
        <f>IFERROR(#REF!/AA_SIPARIS_SATINALMA_RAPORU_YENI_123_22112023[[#This Row],[SIPARIS_EUR_KURU]],"")</f>
        <v/>
      </c>
      <c r="T5016" s="1">
        <v>1250</v>
      </c>
      <c r="U5016" s="1">
        <v>6250</v>
      </c>
      <c r="V5016" s="2">
        <v>211.37219999999999</v>
      </c>
      <c r="W5016" s="12" t="s">
        <v>29</v>
      </c>
      <c r="X5016" s="4">
        <v>0</v>
      </c>
      <c r="Y5016" s="3">
        <v>6250</v>
      </c>
      <c r="Z5016" s="9" t="s">
        <v>16</v>
      </c>
    </row>
    <row r="5017" spans="1:26" x14ac:dyDescent="0.25">
      <c r="A5017">
        <v>2023</v>
      </c>
      <c r="B5017">
        <v>7</v>
      </c>
      <c r="C5017" s="7">
        <v>45132</v>
      </c>
      <c r="D5017" s="9" t="s">
        <v>464</v>
      </c>
      <c r="E5017" s="9" t="s">
        <v>465</v>
      </c>
      <c r="F5017" s="9" t="s">
        <v>915</v>
      </c>
      <c r="G5017" s="9" t="s">
        <v>10467</v>
      </c>
      <c r="H5017" s="9" t="s">
        <v>116</v>
      </c>
      <c r="I5017">
        <v>25</v>
      </c>
      <c r="J5017" s="9" t="s">
        <v>117</v>
      </c>
      <c r="K5017">
        <v>25</v>
      </c>
      <c r="L5017">
        <v>0</v>
      </c>
      <c r="M5017">
        <v>0</v>
      </c>
      <c r="N5017" s="11">
        <f>VLOOKUP(AA_SIPARIS_SATINALMA_RAPORU_YENI_123_22112023[[#This Row],[STOK_KODU]],AA_KUMULATIF_STOK_RAPORU_123_BURAK_TD[],3,0)</f>
        <v>60</v>
      </c>
      <c r="O5017" s="5">
        <v>250</v>
      </c>
      <c r="P5017" s="1">
        <v>6250</v>
      </c>
      <c r="Q5017" s="1">
        <v>29.864599999999999</v>
      </c>
      <c r="R5017" s="6">
        <v>8.3699999999999992</v>
      </c>
      <c r="S5017" s="2" t="str">
        <f>IFERROR(#REF!/AA_SIPARIS_SATINALMA_RAPORU_YENI_123_22112023[[#This Row],[SIPARIS_EUR_KURU]],"")</f>
        <v/>
      </c>
      <c r="T5017" s="1">
        <v>250</v>
      </c>
      <c r="U5017" s="1">
        <v>6250</v>
      </c>
      <c r="V5017" s="2">
        <v>209.27789999999999</v>
      </c>
      <c r="W5017" s="12" t="s">
        <v>29</v>
      </c>
      <c r="X5017" s="4">
        <v>0</v>
      </c>
      <c r="Y5017" s="3">
        <v>6250</v>
      </c>
      <c r="Z5017" s="9" t="s">
        <v>16</v>
      </c>
    </row>
    <row r="5018" spans="1:26" x14ac:dyDescent="0.25">
      <c r="A5018">
        <v>2023</v>
      </c>
      <c r="B5018">
        <v>1</v>
      </c>
      <c r="C5018" s="7">
        <v>44931</v>
      </c>
      <c r="D5018" s="9" t="s">
        <v>934</v>
      </c>
      <c r="E5018" s="9" t="s">
        <v>935</v>
      </c>
      <c r="F5018" s="9" t="s">
        <v>2018</v>
      </c>
      <c r="G5018" s="9" t="s">
        <v>2019</v>
      </c>
      <c r="H5018" s="9" t="s">
        <v>97</v>
      </c>
      <c r="I5018">
        <v>1</v>
      </c>
      <c r="J5018" s="9" t="s">
        <v>22</v>
      </c>
      <c r="K5018">
        <v>1</v>
      </c>
      <c r="L5018">
        <v>0</v>
      </c>
      <c r="M5018">
        <v>0</v>
      </c>
      <c r="N5018" s="11">
        <f>VLOOKUP(AA_SIPARIS_SATINALMA_RAPORU_YENI_123_22112023[[#This Row],[STOK_KODU]],AA_KUMULATIF_STOK_RAPORU_123_BURAK_TD[],3,0)</f>
        <v>0</v>
      </c>
      <c r="O5018" s="5">
        <v>6250</v>
      </c>
      <c r="P5018" s="1">
        <v>6250</v>
      </c>
      <c r="Q5018" s="1">
        <v>19.847200000000001</v>
      </c>
      <c r="R5018" s="6">
        <v>314.91000000000003</v>
      </c>
      <c r="S5018" s="2" t="str">
        <f>IFERROR(#REF!/AA_SIPARIS_SATINALMA_RAPORU_YENI_123_22112023[[#This Row],[SIPARIS_EUR_KURU]],"")</f>
        <v/>
      </c>
      <c r="T5018" s="1">
        <v>6250</v>
      </c>
      <c r="U5018" s="1">
        <v>6250</v>
      </c>
      <c r="V5018" s="2">
        <v>314.90589999999997</v>
      </c>
      <c r="W5018" s="12" t="s">
        <v>29</v>
      </c>
      <c r="X5018" s="4">
        <v>0</v>
      </c>
      <c r="Y5018" s="3">
        <v>6250</v>
      </c>
      <c r="Z5018" s="9" t="s">
        <v>16</v>
      </c>
    </row>
    <row r="5019" spans="1:26" x14ac:dyDescent="0.25">
      <c r="A5019">
        <v>2025</v>
      </c>
      <c r="B5019">
        <v>4</v>
      </c>
      <c r="C5019" s="7">
        <v>45758</v>
      </c>
      <c r="D5019" s="9" t="s">
        <v>279</v>
      </c>
      <c r="E5019" s="9" t="s">
        <v>280</v>
      </c>
      <c r="F5019" s="9" t="s">
        <v>296</v>
      </c>
      <c r="G5019" s="9" t="s">
        <v>297</v>
      </c>
      <c r="H5019" s="9" t="s">
        <v>44</v>
      </c>
      <c r="I5019">
        <v>15</v>
      </c>
      <c r="J5019" s="9" t="s">
        <v>22</v>
      </c>
      <c r="K5019">
        <v>15</v>
      </c>
      <c r="L5019">
        <v>0</v>
      </c>
      <c r="M5019">
        <v>0</v>
      </c>
      <c r="N5019" s="11">
        <f>VLOOKUP(AA_SIPARIS_SATINALMA_RAPORU_YENI_123_22112023[[#This Row],[STOK_KODU]],AA_KUMULATIF_STOK_RAPORU_123_BURAK_TD[],3,0)</f>
        <v>15</v>
      </c>
      <c r="O5019" s="5">
        <v>416.51060000000001</v>
      </c>
      <c r="P5019" s="1">
        <v>6247.66</v>
      </c>
      <c r="Q5019" s="1">
        <v>41.813299999999998</v>
      </c>
      <c r="R5019" s="6">
        <v>9.9600000000000009</v>
      </c>
      <c r="S5019" s="2" t="str">
        <f>IFERROR(#REF!/AA_SIPARIS_SATINALMA_RAPORU_YENI_123_22112023[[#This Row],[SIPARIS_EUR_KURU]],"")</f>
        <v/>
      </c>
      <c r="T5019" s="1">
        <v>418.78666666666669</v>
      </c>
      <c r="U5019" s="1">
        <v>6281.8</v>
      </c>
      <c r="V5019" s="2">
        <v>145.3639</v>
      </c>
      <c r="W5019" s="12" t="s">
        <v>23</v>
      </c>
      <c r="X5019" s="4">
        <v>37.864600000000003</v>
      </c>
      <c r="Y5019" s="3">
        <v>165</v>
      </c>
      <c r="Z5019" s="9" t="s">
        <v>16</v>
      </c>
    </row>
    <row r="5020" spans="1:26" x14ac:dyDescent="0.25">
      <c r="A5020">
        <v>2025</v>
      </c>
      <c r="B5020">
        <v>12</v>
      </c>
      <c r="C5020" s="7">
        <v>46017</v>
      </c>
      <c r="D5020" s="9" t="s">
        <v>12087</v>
      </c>
      <c r="E5020" s="9" t="s">
        <v>12088</v>
      </c>
      <c r="F5020" s="9" t="s">
        <v>8317</v>
      </c>
      <c r="G5020" s="9" t="s">
        <v>8318</v>
      </c>
      <c r="H5020" s="9" t="s">
        <v>55</v>
      </c>
      <c r="I5020">
        <v>120</v>
      </c>
      <c r="J5020" s="9" t="s">
        <v>22</v>
      </c>
      <c r="K5020">
        <v>120</v>
      </c>
      <c r="L5020">
        <v>0</v>
      </c>
      <c r="M5020">
        <v>120</v>
      </c>
      <c r="N5020" s="11">
        <f>VLOOKUP(AA_SIPARIS_SATINALMA_RAPORU_YENI_123_22112023[[#This Row],[STOK_KODU]],AA_KUMULATIF_STOK_RAPORU_123_BURAK_TD[],3,0)</f>
        <v>28</v>
      </c>
      <c r="O5020" s="5">
        <v>52.04</v>
      </c>
      <c r="P5020" s="1">
        <v>6244.8</v>
      </c>
      <c r="Q5020" s="1"/>
      <c r="R5020" s="6"/>
      <c r="S5020" s="2" t="str">
        <f>IFERROR(#REF!/AA_SIPARIS_SATINALMA_RAPORU_YENI_123_22112023[[#This Row],[SIPARIS_EUR_KURU]],"")</f>
        <v/>
      </c>
      <c r="T5020" s="1">
        <v>52.04</v>
      </c>
      <c r="U5020" s="1">
        <v>6244.8</v>
      </c>
      <c r="V5020" s="2">
        <v>0</v>
      </c>
      <c r="W5020" s="12" t="s">
        <v>29</v>
      </c>
      <c r="X5020" s="4">
        <v>0</v>
      </c>
      <c r="Y5020" s="3">
        <v>6244.8</v>
      </c>
      <c r="Z5020" s="9" t="s">
        <v>16</v>
      </c>
    </row>
    <row r="5021" spans="1:26" x14ac:dyDescent="0.25">
      <c r="A5021">
        <v>2025</v>
      </c>
      <c r="B5021">
        <v>4</v>
      </c>
      <c r="C5021" s="7">
        <v>45754</v>
      </c>
      <c r="D5021" s="9" t="s">
        <v>10297</v>
      </c>
      <c r="E5021" s="9" t="s">
        <v>10298</v>
      </c>
      <c r="F5021" s="9" t="s">
        <v>254</v>
      </c>
      <c r="G5021" s="9" t="s">
        <v>255</v>
      </c>
      <c r="H5021" s="9" t="s">
        <v>44</v>
      </c>
      <c r="I5021">
        <v>3</v>
      </c>
      <c r="J5021" s="9" t="s">
        <v>22</v>
      </c>
      <c r="K5021">
        <v>3</v>
      </c>
      <c r="L5021">
        <v>0</v>
      </c>
      <c r="M5021">
        <v>0</v>
      </c>
      <c r="N5021" s="11">
        <f>VLOOKUP(AA_SIPARIS_SATINALMA_RAPORU_YENI_123_22112023[[#This Row],[STOK_KODU]],AA_KUMULATIF_STOK_RAPORU_123_BURAK_TD[],3,0)</f>
        <v>3</v>
      </c>
      <c r="O5021" s="5">
        <v>2081.5574999999999</v>
      </c>
      <c r="P5021" s="1">
        <v>6244.67</v>
      </c>
      <c r="Q5021" s="1">
        <v>41.711500000000001</v>
      </c>
      <c r="R5021" s="6">
        <v>49.9</v>
      </c>
      <c r="S5021" s="2" t="str">
        <f>IFERROR(#REF!/AA_SIPARIS_SATINALMA_RAPORU_YENI_123_22112023[[#This Row],[SIPARIS_EUR_KURU]],"")</f>
        <v/>
      </c>
      <c r="T5021" s="1">
        <v>2081.5566666666668</v>
      </c>
      <c r="U5021" s="1">
        <v>6244.67</v>
      </c>
      <c r="V5021" s="2">
        <v>149.71100000000001</v>
      </c>
      <c r="W5021" s="12" t="s">
        <v>23</v>
      </c>
      <c r="X5021" s="4">
        <v>37.846499999999999</v>
      </c>
      <c r="Y5021" s="3">
        <v>165</v>
      </c>
      <c r="Z5021" s="9" t="s">
        <v>16</v>
      </c>
    </row>
    <row r="5022" spans="1:26" x14ac:dyDescent="0.25">
      <c r="A5022">
        <v>2024</v>
      </c>
      <c r="B5022">
        <v>5</v>
      </c>
      <c r="C5022" s="7">
        <v>45420</v>
      </c>
      <c r="D5022" s="9" t="s">
        <v>686</v>
      </c>
      <c r="E5022" s="9" t="s">
        <v>687</v>
      </c>
      <c r="F5022" s="9" t="s">
        <v>1634</v>
      </c>
      <c r="G5022" s="9" t="s">
        <v>1635</v>
      </c>
      <c r="H5022" s="9" t="s">
        <v>97</v>
      </c>
      <c r="I5022">
        <v>15</v>
      </c>
      <c r="J5022" s="9" t="s">
        <v>22</v>
      </c>
      <c r="K5022">
        <v>15</v>
      </c>
      <c r="L5022">
        <v>0</v>
      </c>
      <c r="M5022">
        <v>0</v>
      </c>
      <c r="N5022" s="11">
        <f>VLOOKUP(AA_SIPARIS_SATINALMA_RAPORU_YENI_123_22112023[[#This Row],[STOK_KODU]],AA_KUMULATIF_STOK_RAPORU_123_BURAK_TD[],3,0)</f>
        <v>7</v>
      </c>
      <c r="O5022" s="5">
        <v>416.16</v>
      </c>
      <c r="P5022" s="1">
        <v>6242.4</v>
      </c>
      <c r="Q5022" s="1">
        <v>34.6708</v>
      </c>
      <c r="R5022" s="6">
        <v>12</v>
      </c>
      <c r="S5022" s="2" t="str">
        <f>IFERROR(#REF!/AA_SIPARIS_SATINALMA_RAPORU_YENI_123_22112023[[#This Row],[SIPARIS_EUR_KURU]],"")</f>
        <v/>
      </c>
      <c r="T5022" s="1">
        <v>416.15999999999997</v>
      </c>
      <c r="U5022" s="1">
        <v>6242.4</v>
      </c>
      <c r="V5022" s="2">
        <v>180.10390000000001</v>
      </c>
      <c r="W5022" s="12" t="s">
        <v>29</v>
      </c>
      <c r="X5022" s="4">
        <v>0</v>
      </c>
      <c r="Y5022" s="3">
        <v>6242.4</v>
      </c>
      <c r="Z5022" s="9" t="s">
        <v>16</v>
      </c>
    </row>
    <row r="5023" spans="1:26" x14ac:dyDescent="0.25">
      <c r="A5023">
        <v>2025</v>
      </c>
      <c r="B5023">
        <v>5</v>
      </c>
      <c r="C5023" s="7">
        <v>45793</v>
      </c>
      <c r="D5023" s="9" t="s">
        <v>305</v>
      </c>
      <c r="E5023" s="9" t="s">
        <v>306</v>
      </c>
      <c r="F5023" s="9" t="s">
        <v>1128</v>
      </c>
      <c r="G5023" s="9" t="s">
        <v>1129</v>
      </c>
      <c r="H5023" s="9" t="s">
        <v>55</v>
      </c>
      <c r="I5023">
        <v>24</v>
      </c>
      <c r="J5023" s="9" t="s">
        <v>22</v>
      </c>
      <c r="K5023">
        <v>34</v>
      </c>
      <c r="L5023">
        <v>0</v>
      </c>
      <c r="M5023">
        <v>0</v>
      </c>
      <c r="N5023" s="11">
        <f>VLOOKUP(AA_SIPARIS_SATINALMA_RAPORU_YENI_123_22112023[[#This Row],[STOK_KODU]],AA_KUMULATIF_STOK_RAPORU_123_BURAK_TD[],3,0)</f>
        <v>10</v>
      </c>
      <c r="O5023" s="5">
        <v>260</v>
      </c>
      <c r="P5023" s="1">
        <v>6240</v>
      </c>
      <c r="Q5023" s="1">
        <v>43.284700000000001</v>
      </c>
      <c r="R5023" s="6">
        <v>6.01</v>
      </c>
      <c r="S5023" s="2" t="str">
        <f>IFERROR(#REF!/AA_SIPARIS_SATINALMA_RAPORU_YENI_123_22112023[[#This Row],[SIPARIS_EUR_KURU]],"")</f>
        <v/>
      </c>
      <c r="T5023" s="1">
        <v>260</v>
      </c>
      <c r="U5023" s="1">
        <v>8640</v>
      </c>
      <c r="V5023" s="2">
        <v>133.09559999999999</v>
      </c>
      <c r="W5023" s="12" t="s">
        <v>29</v>
      </c>
      <c r="X5023" s="4">
        <v>0</v>
      </c>
      <c r="Y5023" s="3">
        <v>6240</v>
      </c>
      <c r="Z5023" s="9" t="s">
        <v>16</v>
      </c>
    </row>
    <row r="5024" spans="1:26" x14ac:dyDescent="0.25">
      <c r="A5024">
        <v>2024</v>
      </c>
      <c r="B5024">
        <v>12</v>
      </c>
      <c r="C5024" s="7">
        <v>45647</v>
      </c>
      <c r="D5024" s="9" t="s">
        <v>104</v>
      </c>
      <c r="E5024" s="9" t="s">
        <v>105</v>
      </c>
      <c r="F5024" s="9" t="s">
        <v>1483</v>
      </c>
      <c r="G5024" s="9" t="s">
        <v>1484</v>
      </c>
      <c r="H5024" s="9" t="s">
        <v>108</v>
      </c>
      <c r="I5024">
        <v>45.5</v>
      </c>
      <c r="J5024" s="9" t="s">
        <v>109</v>
      </c>
      <c r="K5024">
        <v>45.5</v>
      </c>
      <c r="L5024">
        <v>0</v>
      </c>
      <c r="M5024">
        <v>0</v>
      </c>
      <c r="N5024" s="11">
        <f>VLOOKUP(AA_SIPARIS_SATINALMA_RAPORU_YENI_123_22112023[[#This Row],[STOK_KODU]],AA_KUMULATIF_STOK_RAPORU_123_BURAK_TD[],3,0)</f>
        <v>0</v>
      </c>
      <c r="O5024" s="5">
        <v>137.00256400000001</v>
      </c>
      <c r="P5024" s="1">
        <v>6233.62</v>
      </c>
      <c r="Q5024" s="1"/>
      <c r="R5024" s="6"/>
      <c r="S5024" s="2" t="str">
        <f>IFERROR(#REF!/AA_SIPARIS_SATINALMA_RAPORU_YENI_123_22112023[[#This Row],[SIPARIS_EUR_KURU]],"")</f>
        <v/>
      </c>
      <c r="T5024" s="1">
        <v>137.00263736263736</v>
      </c>
      <c r="U5024" s="1">
        <v>6233.62</v>
      </c>
      <c r="V5024" s="2">
        <v>170.04239999999999</v>
      </c>
      <c r="W5024" s="12" t="s">
        <v>29</v>
      </c>
      <c r="X5024" s="4">
        <v>0</v>
      </c>
      <c r="Y5024" s="3">
        <v>6233.62</v>
      </c>
      <c r="Z5024" s="9" t="s">
        <v>16</v>
      </c>
    </row>
    <row r="5025" spans="1:26" x14ac:dyDescent="0.25">
      <c r="A5025">
        <v>2023</v>
      </c>
      <c r="B5025">
        <v>5</v>
      </c>
      <c r="C5025" s="7">
        <v>45054</v>
      </c>
      <c r="D5025" s="9" t="s">
        <v>17</v>
      </c>
      <c r="E5025" s="9" t="s">
        <v>18</v>
      </c>
      <c r="F5025" s="9" t="s">
        <v>4216</v>
      </c>
      <c r="G5025" s="9" t="s">
        <v>4217</v>
      </c>
      <c r="H5025" s="9" t="s">
        <v>653</v>
      </c>
      <c r="I5025">
        <v>1</v>
      </c>
      <c r="J5025" s="9" t="s">
        <v>22</v>
      </c>
      <c r="K5025">
        <v>1</v>
      </c>
      <c r="L5025">
        <v>0</v>
      </c>
      <c r="M5025">
        <v>0</v>
      </c>
      <c r="N5025" s="11">
        <f>VLOOKUP(AA_SIPARIS_SATINALMA_RAPORU_YENI_123_22112023[[#This Row],[STOK_KODU]],AA_KUMULATIF_STOK_RAPORU_123_BURAK_TD[],3,0)</f>
        <v>0</v>
      </c>
      <c r="O5025" s="5">
        <v>6231.9040000000005</v>
      </c>
      <c r="P5025" s="1">
        <v>6231.9</v>
      </c>
      <c r="Q5025" s="1">
        <v>21.474900000000002</v>
      </c>
      <c r="R5025" s="6">
        <v>290.19</v>
      </c>
      <c r="S5025" s="2" t="str">
        <f>IFERROR(#REF!/AA_SIPARIS_SATINALMA_RAPORU_YENI_123_22112023[[#This Row],[SIPARIS_EUR_KURU]],"")</f>
        <v/>
      </c>
      <c r="T5025" s="1">
        <v>6243.14</v>
      </c>
      <c r="U5025" s="1">
        <v>6243.14</v>
      </c>
      <c r="V5025" s="2">
        <v>290.71800000000002</v>
      </c>
      <c r="W5025" s="12" t="s">
        <v>23</v>
      </c>
      <c r="X5025" s="4">
        <v>19.474699999999999</v>
      </c>
      <c r="Y5025" s="3">
        <v>320</v>
      </c>
      <c r="Z5025" s="9" t="s">
        <v>16</v>
      </c>
    </row>
    <row r="5026" spans="1:26" x14ac:dyDescent="0.25">
      <c r="A5026">
        <v>2026</v>
      </c>
      <c r="B5026">
        <v>4</v>
      </c>
      <c r="C5026" s="7">
        <v>46114</v>
      </c>
      <c r="D5026" s="9" t="s">
        <v>2514</v>
      </c>
      <c r="E5026" s="9" t="s">
        <v>2515</v>
      </c>
      <c r="F5026" s="9" t="s">
        <v>11170</v>
      </c>
      <c r="G5026" s="9" t="s">
        <v>11171</v>
      </c>
      <c r="H5026" s="9" t="s">
        <v>10294</v>
      </c>
      <c r="I5026">
        <v>11</v>
      </c>
      <c r="J5026" s="9" t="s">
        <v>22</v>
      </c>
      <c r="K5026">
        <v>0</v>
      </c>
      <c r="L5026">
        <v>11</v>
      </c>
      <c r="M5026">
        <v>0</v>
      </c>
      <c r="N5026" s="11">
        <f>VLOOKUP(AA_SIPARIS_SATINALMA_RAPORU_YENI_123_22112023[[#This Row],[STOK_KODU]],AA_KUMULATIF_STOK_RAPORU_123_BURAK_TD[],3,0)</f>
        <v>2</v>
      </c>
      <c r="O5026" s="5">
        <v>565.83000000000004</v>
      </c>
      <c r="P5026" s="1">
        <v>6224.13</v>
      </c>
      <c r="Q5026" s="1">
        <v>51.478700000000003</v>
      </c>
      <c r="R5026" s="6">
        <v>10.99</v>
      </c>
      <c r="S5026" s="2" t="str">
        <f>IFERROR(#REF!/AA_SIPARIS_SATINALMA_RAPORU_YENI_123_22112023[[#This Row],[SIPARIS_EUR_KURU]],"")</f>
        <v/>
      </c>
      <c r="T5026" s="1"/>
      <c r="U5026" s="1"/>
      <c r="V5026" s="2">
        <v>0</v>
      </c>
      <c r="W5026" s="12" t="s">
        <v>29</v>
      </c>
      <c r="X5026" s="4">
        <v>0</v>
      </c>
      <c r="Y5026" s="3">
        <v>0</v>
      </c>
      <c r="Z5026" s="9" t="s">
        <v>4850</v>
      </c>
    </row>
    <row r="5027" spans="1:26" x14ac:dyDescent="0.25">
      <c r="A5027">
        <v>2024</v>
      </c>
      <c r="B5027">
        <v>7</v>
      </c>
      <c r="C5027" s="7">
        <v>45491</v>
      </c>
      <c r="D5027" s="9" t="s">
        <v>885</v>
      </c>
      <c r="E5027" s="9" t="s">
        <v>886</v>
      </c>
      <c r="F5027" s="9" t="s">
        <v>887</v>
      </c>
      <c r="G5027" s="9" t="s">
        <v>888</v>
      </c>
      <c r="H5027" s="9" t="s">
        <v>55</v>
      </c>
      <c r="I5027">
        <v>40</v>
      </c>
      <c r="J5027" s="9" t="s">
        <v>22</v>
      </c>
      <c r="K5027">
        <v>40</v>
      </c>
      <c r="L5027">
        <v>0</v>
      </c>
      <c r="M5027">
        <v>0</v>
      </c>
      <c r="N5027" s="11">
        <f>VLOOKUP(AA_SIPARIS_SATINALMA_RAPORU_YENI_123_22112023[[#This Row],[STOK_KODU]],AA_KUMULATIF_STOK_RAPORU_123_BURAK_TD[],3,0)</f>
        <v>30</v>
      </c>
      <c r="O5027" s="5">
        <v>155.559</v>
      </c>
      <c r="P5027" s="1">
        <v>6222.36</v>
      </c>
      <c r="Q5027" s="1">
        <v>36.098399999999998</v>
      </c>
      <c r="R5027" s="6">
        <v>4.3099999999999996</v>
      </c>
      <c r="S5027" s="2" t="str">
        <f>IFERROR(#REF!/AA_SIPARIS_SATINALMA_RAPORU_YENI_123_22112023[[#This Row],[SIPARIS_EUR_KURU]],"")</f>
        <v/>
      </c>
      <c r="T5027" s="1">
        <v>155.559</v>
      </c>
      <c r="U5027" s="1">
        <v>6222.36</v>
      </c>
      <c r="V5027" s="2">
        <v>172.37219999999999</v>
      </c>
      <c r="W5027" s="12" t="s">
        <v>29</v>
      </c>
      <c r="X5027" s="4">
        <v>0</v>
      </c>
      <c r="Y5027" s="3">
        <v>6222.36</v>
      </c>
      <c r="Z5027" s="9" t="s">
        <v>16</v>
      </c>
    </row>
    <row r="5028" spans="1:26" x14ac:dyDescent="0.25">
      <c r="A5028">
        <v>2025</v>
      </c>
      <c r="B5028">
        <v>2</v>
      </c>
      <c r="C5028" s="7">
        <v>45708</v>
      </c>
      <c r="D5028" s="9" t="s">
        <v>130</v>
      </c>
      <c r="E5028" s="9" t="s">
        <v>131</v>
      </c>
      <c r="F5028" s="9" t="s">
        <v>503</v>
      </c>
      <c r="G5028" s="9" t="s">
        <v>504</v>
      </c>
      <c r="H5028" s="9" t="s">
        <v>52</v>
      </c>
      <c r="I5028">
        <v>64.8</v>
      </c>
      <c r="J5028" s="9" t="s">
        <v>68</v>
      </c>
      <c r="K5028">
        <v>64.8</v>
      </c>
      <c r="L5028">
        <v>0</v>
      </c>
      <c r="M5028">
        <v>0</v>
      </c>
      <c r="N5028" s="11">
        <f>VLOOKUP(AA_SIPARIS_SATINALMA_RAPORU_YENI_123_22112023[[#This Row],[STOK_KODU]],AA_KUMULATIF_STOK_RAPORU_123_BURAK_TD[],3,0)</f>
        <v>50.399999999999963</v>
      </c>
      <c r="O5028" s="5">
        <v>95.925959300000002</v>
      </c>
      <c r="P5028" s="1">
        <v>6216</v>
      </c>
      <c r="Q5028" s="1"/>
      <c r="R5028" s="6"/>
      <c r="S5028" s="2" t="str">
        <f>IFERROR(#REF!/AA_SIPARIS_SATINALMA_RAPORU_YENI_123_22112023[[#This Row],[SIPARIS_EUR_KURU]],"")</f>
        <v/>
      </c>
      <c r="T5028" s="1">
        <v>71.944444444444443</v>
      </c>
      <c r="U5028" s="1">
        <v>4662</v>
      </c>
      <c r="V5028" s="2">
        <v>123.26220000000001</v>
      </c>
      <c r="W5028" s="12" t="s">
        <v>29</v>
      </c>
      <c r="X5028" s="4">
        <v>0</v>
      </c>
      <c r="Y5028" s="3">
        <v>4662</v>
      </c>
      <c r="Z5028" s="9" t="s">
        <v>16</v>
      </c>
    </row>
    <row r="5029" spans="1:26" x14ac:dyDescent="0.25">
      <c r="A5029">
        <v>2024</v>
      </c>
      <c r="B5029">
        <v>11</v>
      </c>
      <c r="C5029" s="7">
        <v>45616</v>
      </c>
      <c r="D5029" s="9" t="s">
        <v>130</v>
      </c>
      <c r="E5029" s="9" t="s">
        <v>131</v>
      </c>
      <c r="F5029" s="9" t="s">
        <v>503</v>
      </c>
      <c r="G5029" s="9" t="s">
        <v>504</v>
      </c>
      <c r="H5029" s="9" t="s">
        <v>52</v>
      </c>
      <c r="I5029">
        <v>64.8</v>
      </c>
      <c r="J5029" s="9" t="s">
        <v>68</v>
      </c>
      <c r="K5029">
        <v>97.199999999999989</v>
      </c>
      <c r="L5029">
        <v>0</v>
      </c>
      <c r="M5029">
        <v>0</v>
      </c>
      <c r="N5029" s="11">
        <f>VLOOKUP(AA_SIPARIS_SATINALMA_RAPORU_YENI_123_22112023[[#This Row],[STOK_KODU]],AA_KUMULATIF_STOK_RAPORU_123_BURAK_TD[],3,0)</f>
        <v>50.399999999999963</v>
      </c>
      <c r="O5029" s="5">
        <v>95.925899999999999</v>
      </c>
      <c r="P5029" s="1">
        <v>6216</v>
      </c>
      <c r="Q5029" s="1">
        <v>36.481299999999997</v>
      </c>
      <c r="R5029" s="6">
        <v>2.63</v>
      </c>
      <c r="S5029" s="2" t="str">
        <f>IFERROR(#REF!/AA_SIPARIS_SATINALMA_RAPORU_YENI_123_22112023[[#This Row],[SIPARIS_EUR_KURU]],"")</f>
        <v/>
      </c>
      <c r="T5029" s="1">
        <v>95.925925925925924</v>
      </c>
      <c r="U5029" s="1">
        <v>9324</v>
      </c>
      <c r="V5029" s="2">
        <v>171.2911</v>
      </c>
      <c r="W5029" s="12" t="s">
        <v>29</v>
      </c>
      <c r="X5029" s="4">
        <v>0</v>
      </c>
      <c r="Y5029" s="3">
        <v>6216</v>
      </c>
      <c r="Z5029" s="9" t="s">
        <v>16</v>
      </c>
    </row>
    <row r="5030" spans="1:26" x14ac:dyDescent="0.25">
      <c r="A5030">
        <v>2024</v>
      </c>
      <c r="B5030">
        <v>10</v>
      </c>
      <c r="C5030" s="7">
        <v>45579</v>
      </c>
      <c r="D5030" s="9" t="s">
        <v>130</v>
      </c>
      <c r="E5030" s="9" t="s">
        <v>131</v>
      </c>
      <c r="F5030" s="9" t="s">
        <v>503</v>
      </c>
      <c r="G5030" s="9" t="s">
        <v>504</v>
      </c>
      <c r="H5030" s="9" t="s">
        <v>52</v>
      </c>
      <c r="I5030">
        <v>64.8</v>
      </c>
      <c r="J5030" s="9" t="s">
        <v>68</v>
      </c>
      <c r="K5030">
        <v>64.8</v>
      </c>
      <c r="L5030">
        <v>0</v>
      </c>
      <c r="M5030">
        <v>0</v>
      </c>
      <c r="N5030" s="11">
        <f>VLOOKUP(AA_SIPARIS_SATINALMA_RAPORU_YENI_123_22112023[[#This Row],[STOK_KODU]],AA_KUMULATIF_STOK_RAPORU_123_BURAK_TD[],3,0)</f>
        <v>50.399999999999963</v>
      </c>
      <c r="O5030" s="5">
        <v>95.925899999999999</v>
      </c>
      <c r="P5030" s="1">
        <v>6216</v>
      </c>
      <c r="Q5030" s="1">
        <v>37.372999999999998</v>
      </c>
      <c r="R5030" s="6">
        <v>2.57</v>
      </c>
      <c r="S5030" s="2" t="str">
        <f>IFERROR(#REF!/AA_SIPARIS_SATINALMA_RAPORU_YENI_123_22112023[[#This Row],[SIPARIS_EUR_KURU]],"")</f>
        <v/>
      </c>
      <c r="T5030" s="1">
        <v>95.925925925925924</v>
      </c>
      <c r="U5030" s="1">
        <v>6216</v>
      </c>
      <c r="V5030" s="2">
        <v>166.36160000000001</v>
      </c>
      <c r="W5030" s="12" t="s">
        <v>29</v>
      </c>
      <c r="X5030" s="4">
        <v>0</v>
      </c>
      <c r="Y5030" s="3">
        <v>6216</v>
      </c>
      <c r="Z5030" s="9" t="s">
        <v>16</v>
      </c>
    </row>
    <row r="5031" spans="1:26" x14ac:dyDescent="0.25">
      <c r="A5031">
        <v>2025</v>
      </c>
      <c r="B5031">
        <v>2</v>
      </c>
      <c r="C5031" s="7">
        <v>45699</v>
      </c>
      <c r="D5031" s="9" t="s">
        <v>148</v>
      </c>
      <c r="E5031" s="9" t="s">
        <v>149</v>
      </c>
      <c r="F5031" s="9" t="s">
        <v>820</v>
      </c>
      <c r="G5031" s="9" t="s">
        <v>821</v>
      </c>
      <c r="H5031" s="9" t="s">
        <v>97</v>
      </c>
      <c r="I5031">
        <v>5</v>
      </c>
      <c r="J5031" s="9" t="s">
        <v>22</v>
      </c>
      <c r="K5031">
        <v>5</v>
      </c>
      <c r="L5031">
        <v>0</v>
      </c>
      <c r="M5031">
        <v>0</v>
      </c>
      <c r="N5031" s="11">
        <f>VLOOKUP(AA_SIPARIS_SATINALMA_RAPORU_YENI_123_22112023[[#This Row],[STOK_KODU]],AA_KUMULATIF_STOK_RAPORU_123_BURAK_TD[],3,0)</f>
        <v>11</v>
      </c>
      <c r="O5031" s="5">
        <v>1242.9036000000001</v>
      </c>
      <c r="P5031" s="1">
        <v>6214.52</v>
      </c>
      <c r="Q5031" s="1">
        <v>37.101599999999998</v>
      </c>
      <c r="R5031" s="6">
        <v>33.5</v>
      </c>
      <c r="S5031" s="2" t="str">
        <f>IFERROR(#REF!/AA_SIPARIS_SATINALMA_RAPORU_YENI_123_22112023[[#This Row],[SIPARIS_EUR_KURU]],"")</f>
        <v/>
      </c>
      <c r="T5031" s="1">
        <v>1246.8700000000001</v>
      </c>
      <c r="U5031" s="1">
        <v>6234.35</v>
      </c>
      <c r="V5031" s="2">
        <v>167.17080000000001</v>
      </c>
      <c r="W5031" s="12" t="s">
        <v>45</v>
      </c>
      <c r="X5031" s="4">
        <v>37.101599999999998</v>
      </c>
      <c r="Y5031" s="3">
        <v>167.5</v>
      </c>
      <c r="Z5031" s="9" t="s">
        <v>16</v>
      </c>
    </row>
    <row r="5032" spans="1:26" x14ac:dyDescent="0.25">
      <c r="A5032">
        <v>2025</v>
      </c>
      <c r="B5032">
        <v>2</v>
      </c>
      <c r="C5032" s="7">
        <v>45699</v>
      </c>
      <c r="D5032" s="9" t="s">
        <v>148</v>
      </c>
      <c r="E5032" s="9" t="s">
        <v>149</v>
      </c>
      <c r="F5032" s="9" t="s">
        <v>1264</v>
      </c>
      <c r="G5032" s="9" t="s">
        <v>1265</v>
      </c>
      <c r="H5032" s="9" t="s">
        <v>97</v>
      </c>
      <c r="I5032">
        <v>5</v>
      </c>
      <c r="J5032" s="9" t="s">
        <v>22</v>
      </c>
      <c r="K5032">
        <v>5</v>
      </c>
      <c r="L5032">
        <v>0</v>
      </c>
      <c r="M5032">
        <v>0</v>
      </c>
      <c r="N5032" s="11">
        <f>VLOOKUP(AA_SIPARIS_SATINALMA_RAPORU_YENI_123_22112023[[#This Row],[STOK_KODU]],AA_KUMULATIF_STOK_RAPORU_123_BURAK_TD[],3,0)</f>
        <v>4</v>
      </c>
      <c r="O5032" s="5">
        <v>1242.9036000000001</v>
      </c>
      <c r="P5032" s="1">
        <v>6214.52</v>
      </c>
      <c r="Q5032" s="1">
        <v>37.101599999999998</v>
      </c>
      <c r="R5032" s="6">
        <v>33.5</v>
      </c>
      <c r="S5032" s="2" t="str">
        <f>IFERROR(#REF!/AA_SIPARIS_SATINALMA_RAPORU_YENI_123_22112023[[#This Row],[SIPARIS_EUR_KURU]],"")</f>
        <v/>
      </c>
      <c r="T5032" s="1">
        <v>1246.8700000000001</v>
      </c>
      <c r="U5032" s="1">
        <v>6234.35</v>
      </c>
      <c r="V5032" s="2">
        <v>167.17080000000001</v>
      </c>
      <c r="W5032" s="12" t="s">
        <v>45</v>
      </c>
      <c r="X5032" s="4">
        <v>37.101599999999998</v>
      </c>
      <c r="Y5032" s="3">
        <v>167.5</v>
      </c>
      <c r="Z5032" s="9" t="s">
        <v>16</v>
      </c>
    </row>
    <row r="5033" spans="1:26" x14ac:dyDescent="0.25">
      <c r="A5033">
        <v>2023</v>
      </c>
      <c r="B5033">
        <v>4</v>
      </c>
      <c r="C5033" s="7">
        <v>45042</v>
      </c>
      <c r="D5033" s="9" t="s">
        <v>3791</v>
      </c>
      <c r="E5033" s="9" t="s">
        <v>3792</v>
      </c>
      <c r="F5033" s="9" t="s">
        <v>944</v>
      </c>
      <c r="G5033" s="9" t="s">
        <v>945</v>
      </c>
      <c r="H5033" s="9" t="s">
        <v>21</v>
      </c>
      <c r="I5033">
        <v>500</v>
      </c>
      <c r="J5033" s="9" t="s">
        <v>117</v>
      </c>
      <c r="K5033">
        <v>500</v>
      </c>
      <c r="L5033">
        <v>0</v>
      </c>
      <c r="M5033">
        <v>0</v>
      </c>
      <c r="N5033" s="11">
        <f>VLOOKUP(AA_SIPARIS_SATINALMA_RAPORU_YENI_123_22112023[[#This Row],[STOK_KODU]],AA_KUMULATIF_STOK_RAPORU_123_BURAK_TD[],3,0)</f>
        <v>100</v>
      </c>
      <c r="O5033" s="5">
        <v>12.425000000000001</v>
      </c>
      <c r="P5033" s="1">
        <v>6212.5</v>
      </c>
      <c r="Q5033" s="1">
        <v>21.395</v>
      </c>
      <c r="R5033" s="6">
        <v>0.57999999999999996</v>
      </c>
      <c r="S5033" s="2" t="str">
        <f>IFERROR(#REF!/AA_SIPARIS_SATINALMA_RAPORU_YENI_123_22112023[[#This Row],[SIPARIS_EUR_KURU]],"")</f>
        <v/>
      </c>
      <c r="T5033" s="1">
        <v>12.425000000000001</v>
      </c>
      <c r="U5033" s="1">
        <v>6212.5</v>
      </c>
      <c r="V5033" s="2">
        <v>289.75810000000001</v>
      </c>
      <c r="W5033" s="12" t="s">
        <v>29</v>
      </c>
      <c r="X5033" s="4">
        <v>0</v>
      </c>
      <c r="Y5033" s="3">
        <v>6212.5</v>
      </c>
      <c r="Z5033" s="9" t="s">
        <v>16</v>
      </c>
    </row>
    <row r="5034" spans="1:26" x14ac:dyDescent="0.25">
      <c r="A5034">
        <v>2023</v>
      </c>
      <c r="B5034">
        <v>4</v>
      </c>
      <c r="C5034" s="7">
        <v>45021</v>
      </c>
      <c r="D5034" s="9" t="s">
        <v>3791</v>
      </c>
      <c r="E5034" s="9" t="s">
        <v>3792</v>
      </c>
      <c r="F5034" s="9" t="s">
        <v>944</v>
      </c>
      <c r="G5034" s="9" t="s">
        <v>945</v>
      </c>
      <c r="H5034" s="9" t="s">
        <v>21</v>
      </c>
      <c r="I5034">
        <v>500</v>
      </c>
      <c r="J5034" s="9" t="s">
        <v>117</v>
      </c>
      <c r="K5034">
        <v>500</v>
      </c>
      <c r="L5034">
        <v>0</v>
      </c>
      <c r="M5034">
        <v>0</v>
      </c>
      <c r="N5034" s="11">
        <f>VLOOKUP(AA_SIPARIS_SATINALMA_RAPORU_YENI_123_22112023[[#This Row],[STOK_KODU]],AA_KUMULATIF_STOK_RAPORU_123_BURAK_TD[],3,0)</f>
        <v>100</v>
      </c>
      <c r="O5034" s="5">
        <v>12.425000000000001</v>
      </c>
      <c r="P5034" s="1">
        <v>6212.5</v>
      </c>
      <c r="Q5034" s="1">
        <v>20.959700000000002</v>
      </c>
      <c r="R5034" s="6">
        <v>0.59</v>
      </c>
      <c r="S5034" s="2" t="str">
        <f>IFERROR(#REF!/AA_SIPARIS_SATINALMA_RAPORU_YENI_123_22112023[[#This Row],[SIPARIS_EUR_KURU]],"")</f>
        <v/>
      </c>
      <c r="T5034" s="1">
        <v>12.425000000000001</v>
      </c>
      <c r="U5034" s="1">
        <v>6212.5</v>
      </c>
      <c r="V5034" s="2">
        <v>296.14080000000001</v>
      </c>
      <c r="W5034" s="12" t="s">
        <v>29</v>
      </c>
      <c r="X5034" s="4">
        <v>0</v>
      </c>
      <c r="Y5034" s="3">
        <v>6212.5</v>
      </c>
      <c r="Z5034" s="9" t="s">
        <v>16</v>
      </c>
    </row>
    <row r="5035" spans="1:26" x14ac:dyDescent="0.25">
      <c r="A5035">
        <v>2025</v>
      </c>
      <c r="B5035">
        <v>9</v>
      </c>
      <c r="C5035" s="7">
        <v>45909</v>
      </c>
      <c r="D5035" s="9" t="s">
        <v>4420</v>
      </c>
      <c r="E5035" s="9" t="s">
        <v>4421</v>
      </c>
      <c r="F5035" s="9" t="s">
        <v>10342</v>
      </c>
      <c r="G5035" s="9" t="s">
        <v>10343</v>
      </c>
      <c r="H5035" s="9" t="s">
        <v>52</v>
      </c>
      <c r="I5035">
        <v>6</v>
      </c>
      <c r="J5035" s="9" t="s">
        <v>68</v>
      </c>
      <c r="K5035">
        <v>21</v>
      </c>
      <c r="L5035">
        <v>0</v>
      </c>
      <c r="M5035">
        <v>0</v>
      </c>
      <c r="N5035" s="11">
        <f>VLOOKUP(AA_SIPARIS_SATINALMA_RAPORU_YENI_123_22112023[[#This Row],[STOK_KODU]],AA_KUMULATIF_STOK_RAPORU_123_BURAK_TD[],3,0)</f>
        <v>42</v>
      </c>
      <c r="O5035" s="5">
        <v>1035.1199999999999</v>
      </c>
      <c r="P5035" s="1">
        <v>6210.72</v>
      </c>
      <c r="Q5035" s="1">
        <v>48.299500000000002</v>
      </c>
      <c r="R5035" s="6">
        <v>21.43</v>
      </c>
      <c r="S5035" s="2" t="str">
        <f>IFERROR(#REF!/AA_SIPARIS_SATINALMA_RAPORU_YENI_123_22112023[[#This Row],[SIPARIS_EUR_KURU]],"")</f>
        <v/>
      </c>
      <c r="T5035" s="1">
        <v>1035.1200000000001</v>
      </c>
      <c r="U5035" s="1">
        <v>21585.84</v>
      </c>
      <c r="V5035" s="2">
        <v>130.76159999999999</v>
      </c>
      <c r="W5035" s="12" t="s">
        <v>29</v>
      </c>
      <c r="X5035" s="4">
        <v>0</v>
      </c>
      <c r="Y5035" s="3">
        <v>6210.72</v>
      </c>
      <c r="Z5035" s="9" t="s">
        <v>16</v>
      </c>
    </row>
    <row r="5036" spans="1:26" x14ac:dyDescent="0.25">
      <c r="A5036">
        <v>2025</v>
      </c>
      <c r="B5036">
        <v>6</v>
      </c>
      <c r="C5036" s="7">
        <v>45811</v>
      </c>
      <c r="D5036" s="9" t="s">
        <v>702</v>
      </c>
      <c r="E5036" s="9" t="s">
        <v>703</v>
      </c>
      <c r="F5036" s="9" t="s">
        <v>711</v>
      </c>
      <c r="G5036" s="9" t="s">
        <v>712</v>
      </c>
      <c r="H5036" s="9" t="s">
        <v>706</v>
      </c>
      <c r="I5036">
        <v>76</v>
      </c>
      <c r="J5036" s="9" t="s">
        <v>22</v>
      </c>
      <c r="K5036">
        <v>76</v>
      </c>
      <c r="L5036">
        <v>0</v>
      </c>
      <c r="M5036">
        <v>0</v>
      </c>
      <c r="N5036" s="11">
        <f>VLOOKUP(AA_SIPARIS_SATINALMA_RAPORU_YENI_123_22112023[[#This Row],[STOK_KODU]],AA_KUMULATIF_STOK_RAPORU_123_BURAK_TD[],3,0)</f>
        <v>22</v>
      </c>
      <c r="O5036" s="5">
        <v>81.666666669999998</v>
      </c>
      <c r="P5036" s="1">
        <v>6206.67</v>
      </c>
      <c r="Q5036" s="1">
        <v>44.6554</v>
      </c>
      <c r="R5036" s="6">
        <v>1.83</v>
      </c>
      <c r="S5036" s="2" t="str">
        <f>IFERROR(#REF!/AA_SIPARIS_SATINALMA_RAPORU_YENI_123_22112023[[#This Row],[SIPARIS_EUR_KURU]],"")</f>
        <v/>
      </c>
      <c r="T5036" s="1">
        <v>81.666710526315796</v>
      </c>
      <c r="U5036" s="1">
        <v>6206.67</v>
      </c>
      <c r="V5036" s="2">
        <v>138.99039999999999</v>
      </c>
      <c r="W5036" s="12" t="s">
        <v>29</v>
      </c>
      <c r="X5036" s="4">
        <v>0</v>
      </c>
      <c r="Y5036" s="3">
        <v>6206.67</v>
      </c>
      <c r="Z5036" s="9" t="s">
        <v>16</v>
      </c>
    </row>
    <row r="5037" spans="1:26" x14ac:dyDescent="0.25">
      <c r="A5037">
        <v>2025</v>
      </c>
      <c r="B5037">
        <v>8</v>
      </c>
      <c r="C5037" s="7">
        <v>45895</v>
      </c>
      <c r="D5037" s="9" t="s">
        <v>10706</v>
      </c>
      <c r="E5037" s="9" t="s">
        <v>10707</v>
      </c>
      <c r="F5037" s="9" t="s">
        <v>10588</v>
      </c>
      <c r="G5037" s="9" t="s">
        <v>10589</v>
      </c>
      <c r="H5037" s="9" t="s">
        <v>10294</v>
      </c>
      <c r="I5037">
        <v>1</v>
      </c>
      <c r="J5037" s="9" t="s">
        <v>22</v>
      </c>
      <c r="K5037">
        <v>1</v>
      </c>
      <c r="L5037">
        <v>0</v>
      </c>
      <c r="M5037">
        <v>0</v>
      </c>
      <c r="N5037" s="11">
        <f>VLOOKUP(AA_SIPARIS_SATINALMA_RAPORU_YENI_123_22112023[[#This Row],[STOK_KODU]],AA_KUMULATIF_STOK_RAPORU_123_BURAK_TD[],3,0)</f>
        <v>0</v>
      </c>
      <c r="O5037" s="5">
        <v>6203</v>
      </c>
      <c r="P5037" s="1">
        <v>6203</v>
      </c>
      <c r="Q5037" s="1">
        <v>47.877299999999998</v>
      </c>
      <c r="R5037" s="6">
        <v>129.56</v>
      </c>
      <c r="S5037" s="2" t="str">
        <f>IFERROR(#REF!/AA_SIPARIS_SATINALMA_RAPORU_YENI_123_22112023[[#This Row],[SIPARIS_EUR_KURU]],"")</f>
        <v/>
      </c>
      <c r="T5037" s="1">
        <v>6203</v>
      </c>
      <c r="U5037" s="1">
        <v>6203</v>
      </c>
      <c r="V5037" s="2">
        <v>130.93979999999999</v>
      </c>
      <c r="W5037" s="12" t="s">
        <v>45</v>
      </c>
      <c r="X5037" s="4">
        <v>0</v>
      </c>
      <c r="Y5037" s="3">
        <v>6203</v>
      </c>
      <c r="Z5037" s="9" t="s">
        <v>16</v>
      </c>
    </row>
    <row r="5038" spans="1:26" x14ac:dyDescent="0.25">
      <c r="A5038">
        <v>2024</v>
      </c>
      <c r="B5038">
        <v>9</v>
      </c>
      <c r="C5038" s="7">
        <v>45538</v>
      </c>
      <c r="D5038" s="9" t="s">
        <v>58</v>
      </c>
      <c r="E5038" s="9" t="s">
        <v>59</v>
      </c>
      <c r="F5038" s="9" t="s">
        <v>213</v>
      </c>
      <c r="G5038" s="9" t="s">
        <v>214</v>
      </c>
      <c r="H5038" s="9" t="s">
        <v>21</v>
      </c>
      <c r="I5038">
        <v>2</v>
      </c>
      <c r="J5038" s="9" t="s">
        <v>22</v>
      </c>
      <c r="K5038">
        <v>2</v>
      </c>
      <c r="L5038">
        <v>0</v>
      </c>
      <c r="M5038">
        <v>0</v>
      </c>
      <c r="N5038" s="11">
        <f>VLOOKUP(AA_SIPARIS_SATINALMA_RAPORU_YENI_123_22112023[[#This Row],[STOK_KODU]],AA_KUMULATIF_STOK_RAPORU_123_BURAK_TD[],3,0)</f>
        <v>1</v>
      </c>
      <c r="O5038" s="5">
        <v>3100</v>
      </c>
      <c r="P5038" s="1">
        <v>6200</v>
      </c>
      <c r="Q5038" s="1"/>
      <c r="R5038" s="6"/>
      <c r="S5038" s="2" t="str">
        <f>IFERROR(#REF!/AA_SIPARIS_SATINALMA_RAPORU_YENI_123_22112023[[#This Row],[SIPARIS_EUR_KURU]],"")</f>
        <v/>
      </c>
      <c r="T5038" s="1">
        <v>3096</v>
      </c>
      <c r="U5038" s="1">
        <v>6192</v>
      </c>
      <c r="V5038" s="2">
        <v>164.96780000000001</v>
      </c>
      <c r="W5038" s="12" t="s">
        <v>29</v>
      </c>
      <c r="X5038" s="4">
        <v>0</v>
      </c>
      <c r="Y5038" s="3">
        <v>6192</v>
      </c>
      <c r="Z5038" s="9" t="s">
        <v>16</v>
      </c>
    </row>
    <row r="5039" spans="1:26" x14ac:dyDescent="0.25">
      <c r="A5039">
        <v>2023</v>
      </c>
      <c r="B5039">
        <v>7</v>
      </c>
      <c r="C5039" s="7">
        <v>45112</v>
      </c>
      <c r="D5039" s="9" t="s">
        <v>3190</v>
      </c>
      <c r="E5039" s="9" t="s">
        <v>3191</v>
      </c>
      <c r="F5039" s="9" t="s">
        <v>2766</v>
      </c>
      <c r="G5039" s="9" t="s">
        <v>2767</v>
      </c>
      <c r="H5039" s="9" t="s">
        <v>97</v>
      </c>
      <c r="I5039">
        <v>40</v>
      </c>
      <c r="J5039" s="9" t="s">
        <v>22</v>
      </c>
      <c r="K5039">
        <v>40</v>
      </c>
      <c r="L5039">
        <v>0</v>
      </c>
      <c r="M5039">
        <v>0</v>
      </c>
      <c r="N5039" s="11">
        <f>VLOOKUP(AA_SIPARIS_SATINALMA_RAPORU_YENI_123_22112023[[#This Row],[STOK_KODU]],AA_KUMULATIF_STOK_RAPORU_123_BURAK_TD[],3,0)</f>
        <v>0</v>
      </c>
      <c r="O5039" s="5">
        <v>155</v>
      </c>
      <c r="P5039" s="1">
        <v>6200</v>
      </c>
      <c r="Q5039" s="1">
        <v>28.346399999999999</v>
      </c>
      <c r="R5039" s="6">
        <v>5.47</v>
      </c>
      <c r="S5039" s="2" t="str">
        <f>IFERROR(#REF!/AA_SIPARIS_SATINALMA_RAPORU_YENI_123_22112023[[#This Row],[SIPARIS_EUR_KURU]],"")</f>
        <v/>
      </c>
      <c r="T5039" s="1">
        <v>155</v>
      </c>
      <c r="U5039" s="1">
        <v>6200</v>
      </c>
      <c r="V5039" s="2">
        <v>218.95670000000001</v>
      </c>
      <c r="W5039" s="12" t="s">
        <v>29</v>
      </c>
      <c r="X5039" s="4">
        <v>0</v>
      </c>
      <c r="Y5039" s="3">
        <v>6200</v>
      </c>
      <c r="Z5039" s="9" t="s">
        <v>16</v>
      </c>
    </row>
    <row r="5040" spans="1:26" x14ac:dyDescent="0.25">
      <c r="A5040">
        <v>2023</v>
      </c>
      <c r="B5040">
        <v>1</v>
      </c>
      <c r="C5040" s="7">
        <v>44931</v>
      </c>
      <c r="D5040" s="9" t="s">
        <v>104</v>
      </c>
      <c r="E5040" s="9" t="s">
        <v>105</v>
      </c>
      <c r="F5040" s="9" t="s">
        <v>162</v>
      </c>
      <c r="G5040" s="9" t="s">
        <v>163</v>
      </c>
      <c r="H5040" s="9" t="s">
        <v>108</v>
      </c>
      <c r="I5040">
        <v>10</v>
      </c>
      <c r="J5040" s="9" t="s">
        <v>22</v>
      </c>
      <c r="K5040">
        <v>10</v>
      </c>
      <c r="L5040">
        <v>0</v>
      </c>
      <c r="M5040">
        <v>0</v>
      </c>
      <c r="N5040" s="11">
        <f>VLOOKUP(AA_SIPARIS_SATINALMA_RAPORU_YENI_123_22112023[[#This Row],[STOK_KODU]],AA_KUMULATIF_STOK_RAPORU_123_BURAK_TD[],3,0)</f>
        <v>0</v>
      </c>
      <c r="O5040" s="5">
        <v>618.64400000000001</v>
      </c>
      <c r="P5040" s="1">
        <v>6186.44</v>
      </c>
      <c r="Q5040" s="1">
        <v>19.882999999999999</v>
      </c>
      <c r="R5040" s="6">
        <v>31.11</v>
      </c>
      <c r="S5040" s="2" t="str">
        <f>IFERROR(#REF!/AA_SIPARIS_SATINALMA_RAPORU_YENI_123_22112023[[#This Row],[SIPARIS_EUR_KURU]],"")</f>
        <v/>
      </c>
      <c r="T5040" s="1">
        <v>618.64400000000001</v>
      </c>
      <c r="U5040" s="1">
        <v>6186.44</v>
      </c>
      <c r="V5040" s="2">
        <v>0</v>
      </c>
      <c r="W5040" s="12" t="s">
        <v>29</v>
      </c>
      <c r="X5040" s="4">
        <v>0</v>
      </c>
      <c r="Y5040" s="3">
        <v>6186.44</v>
      </c>
      <c r="Z5040" s="9" t="s">
        <v>16</v>
      </c>
    </row>
    <row r="5041" spans="1:26" x14ac:dyDescent="0.25">
      <c r="A5041">
        <v>2025</v>
      </c>
      <c r="B5041">
        <v>9</v>
      </c>
      <c r="C5041" s="7">
        <v>45911</v>
      </c>
      <c r="D5041" s="9" t="s">
        <v>10715</v>
      </c>
      <c r="E5041" s="9" t="s">
        <v>10716</v>
      </c>
      <c r="F5041" s="9" t="s">
        <v>346</v>
      </c>
      <c r="G5041" s="9" t="s">
        <v>347</v>
      </c>
      <c r="H5041" s="9" t="s">
        <v>44</v>
      </c>
      <c r="I5041">
        <v>4</v>
      </c>
      <c r="J5041" s="9" t="s">
        <v>22</v>
      </c>
      <c r="K5041">
        <v>4</v>
      </c>
      <c r="L5041">
        <v>0</v>
      </c>
      <c r="M5041">
        <v>0</v>
      </c>
      <c r="N5041" s="11">
        <f>VLOOKUP(AA_SIPARIS_SATINALMA_RAPORU_YENI_123_22112023[[#This Row],[STOK_KODU]],AA_KUMULATIF_STOK_RAPORU_123_BURAK_TD[],3,0)</f>
        <v>5</v>
      </c>
      <c r="O5041" s="5">
        <v>1546.31</v>
      </c>
      <c r="P5041" s="1">
        <v>6185.24</v>
      </c>
      <c r="Q5041" s="1"/>
      <c r="R5041" s="6"/>
      <c r="S5041" s="2" t="str">
        <f>IFERROR(#REF!/AA_SIPARIS_SATINALMA_RAPORU_YENI_123_22112023[[#This Row],[SIPARIS_EUR_KURU]],"")</f>
        <v/>
      </c>
      <c r="T5041" s="1">
        <v>1547.3475000000001</v>
      </c>
      <c r="U5041" s="1">
        <v>6189.39</v>
      </c>
      <c r="V5041" s="2">
        <v>128.05170000000001</v>
      </c>
      <c r="W5041" s="12" t="s">
        <v>29</v>
      </c>
      <c r="X5041" s="4">
        <v>0</v>
      </c>
      <c r="Y5041" s="3">
        <v>6189.39</v>
      </c>
      <c r="Z5041" s="9" t="s">
        <v>16</v>
      </c>
    </row>
    <row r="5042" spans="1:26" x14ac:dyDescent="0.25">
      <c r="A5042">
        <v>2023</v>
      </c>
      <c r="B5042">
        <v>3</v>
      </c>
      <c r="C5042" s="7">
        <v>44993</v>
      </c>
      <c r="D5042" s="9" t="s">
        <v>1863</v>
      </c>
      <c r="E5042" s="9" t="s">
        <v>1864</v>
      </c>
      <c r="F5042" s="9" t="s">
        <v>4538</v>
      </c>
      <c r="G5042" s="9" t="s">
        <v>4539</v>
      </c>
      <c r="H5042" s="9" t="s">
        <v>44</v>
      </c>
      <c r="I5042">
        <v>103</v>
      </c>
      <c r="J5042" s="9" t="s">
        <v>22</v>
      </c>
      <c r="K5042">
        <v>103</v>
      </c>
      <c r="L5042">
        <v>0</v>
      </c>
      <c r="M5042">
        <v>0</v>
      </c>
      <c r="N5042" s="11">
        <f>VLOOKUP(AA_SIPARIS_SATINALMA_RAPORU_YENI_123_22112023[[#This Row],[STOK_KODU]],AA_KUMULATIF_STOK_RAPORU_123_BURAK_TD[],3,0)</f>
        <v>0</v>
      </c>
      <c r="O5042" s="5">
        <v>60</v>
      </c>
      <c r="P5042" s="1">
        <v>6180</v>
      </c>
      <c r="Q5042" s="1">
        <v>20.154900000000001</v>
      </c>
      <c r="R5042" s="6">
        <v>2.98</v>
      </c>
      <c r="S5042" s="2" t="str">
        <f>IFERROR(#REF!/AA_SIPARIS_SATINALMA_RAPORU_YENI_123_22112023[[#This Row],[SIPARIS_EUR_KURU]],"")</f>
        <v/>
      </c>
      <c r="T5042" s="1">
        <v>60</v>
      </c>
      <c r="U5042" s="1">
        <v>6180</v>
      </c>
      <c r="V5042" s="2">
        <v>306.62520000000001</v>
      </c>
      <c r="W5042" s="12" t="s">
        <v>29</v>
      </c>
      <c r="X5042" s="4">
        <v>0</v>
      </c>
      <c r="Y5042" s="3">
        <v>6180</v>
      </c>
      <c r="Z5042" s="9" t="s">
        <v>16</v>
      </c>
    </row>
    <row r="5043" spans="1:26" x14ac:dyDescent="0.25">
      <c r="A5043">
        <v>2024</v>
      </c>
      <c r="B5043">
        <v>10</v>
      </c>
      <c r="C5043" s="7">
        <v>45573</v>
      </c>
      <c r="D5043" s="9" t="s">
        <v>156</v>
      </c>
      <c r="E5043" s="9" t="s">
        <v>157</v>
      </c>
      <c r="F5043" s="9" t="s">
        <v>468</v>
      </c>
      <c r="G5043" s="9" t="s">
        <v>469</v>
      </c>
      <c r="H5043" s="9" t="s">
        <v>52</v>
      </c>
      <c r="I5043">
        <v>100</v>
      </c>
      <c r="J5043" s="9" t="s">
        <v>68</v>
      </c>
      <c r="K5043">
        <v>100</v>
      </c>
      <c r="L5043">
        <v>0</v>
      </c>
      <c r="M5043">
        <v>0</v>
      </c>
      <c r="N5043" s="11">
        <f>VLOOKUP(AA_SIPARIS_SATINALMA_RAPORU_YENI_123_22112023[[#This Row],[STOK_KODU]],AA_KUMULATIF_STOK_RAPORU_123_BURAK_TD[],3,0)</f>
        <v>98.500000000000071</v>
      </c>
      <c r="O5043" s="5">
        <v>61.75</v>
      </c>
      <c r="P5043" s="1">
        <v>6175</v>
      </c>
      <c r="Q5043" s="1">
        <v>37.4998</v>
      </c>
      <c r="R5043" s="6">
        <v>1.65</v>
      </c>
      <c r="S5043" s="2" t="str">
        <f>IFERROR(#REF!/AA_SIPARIS_SATINALMA_RAPORU_YENI_123_22112023[[#This Row],[SIPARIS_EUR_KURU]],"")</f>
        <v/>
      </c>
      <c r="T5043" s="1">
        <v>61.748599999999996</v>
      </c>
      <c r="U5043" s="1">
        <v>6174.86</v>
      </c>
      <c r="V5043" s="2">
        <v>166.60849999999999</v>
      </c>
      <c r="W5043" s="12" t="s">
        <v>29</v>
      </c>
      <c r="X5043" s="4">
        <v>0</v>
      </c>
      <c r="Y5043" s="3">
        <v>6174.86</v>
      </c>
      <c r="Z5043" s="9" t="s">
        <v>16</v>
      </c>
    </row>
    <row r="5044" spans="1:26" x14ac:dyDescent="0.25">
      <c r="A5044">
        <v>2023</v>
      </c>
      <c r="B5044">
        <v>2</v>
      </c>
      <c r="C5044" s="7">
        <v>44970</v>
      </c>
      <c r="D5044" s="9" t="s">
        <v>275</v>
      </c>
      <c r="E5044" s="9" t="s">
        <v>276</v>
      </c>
      <c r="F5044" s="9" t="s">
        <v>1891</v>
      </c>
      <c r="G5044" s="9" t="s">
        <v>1892</v>
      </c>
      <c r="H5044" s="9" t="s">
        <v>21</v>
      </c>
      <c r="I5044">
        <v>5</v>
      </c>
      <c r="J5044" s="9" t="s">
        <v>22</v>
      </c>
      <c r="K5044">
        <v>5</v>
      </c>
      <c r="L5044">
        <v>0</v>
      </c>
      <c r="M5044">
        <v>0</v>
      </c>
      <c r="N5044" s="11">
        <f>VLOOKUP(AA_SIPARIS_SATINALMA_RAPORU_YENI_123_22112023[[#This Row],[STOK_KODU]],AA_KUMULATIF_STOK_RAPORU_123_BURAK_TD[],3,0)</f>
        <v>0</v>
      </c>
      <c r="O5044" s="5">
        <v>1235</v>
      </c>
      <c r="P5044" s="1">
        <v>6175</v>
      </c>
      <c r="Q5044" s="1">
        <v>32.632599999999996</v>
      </c>
      <c r="R5044" s="6">
        <v>37.85</v>
      </c>
      <c r="S5044" s="2" t="str">
        <f>IFERROR(#REF!/AA_SIPARIS_SATINALMA_RAPORU_YENI_123_22112023[[#This Row],[SIPARIS_EUR_KURU]],"")</f>
        <v/>
      </c>
      <c r="T5044" s="1">
        <v>1235</v>
      </c>
      <c r="U5044" s="1">
        <v>6175</v>
      </c>
      <c r="V5044" s="2">
        <v>0</v>
      </c>
      <c r="W5044" s="12" t="s">
        <v>29</v>
      </c>
      <c r="X5044" s="4">
        <v>0</v>
      </c>
      <c r="Y5044" s="3">
        <v>6175</v>
      </c>
      <c r="Z5044" s="9" t="s">
        <v>16</v>
      </c>
    </row>
    <row r="5045" spans="1:26" x14ac:dyDescent="0.25">
      <c r="A5045">
        <v>2023</v>
      </c>
      <c r="B5045">
        <v>1</v>
      </c>
      <c r="C5045" s="7">
        <v>44929</v>
      </c>
      <c r="D5045" s="9" t="s">
        <v>152</v>
      </c>
      <c r="E5045" s="9" t="s">
        <v>153</v>
      </c>
      <c r="F5045" s="9" t="s">
        <v>4832</v>
      </c>
      <c r="G5045" s="9" t="s">
        <v>4833</v>
      </c>
      <c r="H5045" s="9" t="s">
        <v>653</v>
      </c>
      <c r="I5045">
        <v>1</v>
      </c>
      <c r="J5045" s="9" t="s">
        <v>22</v>
      </c>
      <c r="K5045">
        <v>1</v>
      </c>
      <c r="L5045">
        <v>0</v>
      </c>
      <c r="M5045">
        <v>0</v>
      </c>
      <c r="N5045" s="11">
        <f>VLOOKUP(AA_SIPARIS_SATINALMA_RAPORU_YENI_123_22112023[[#This Row],[STOK_KODU]],AA_KUMULATIF_STOK_RAPORU_123_BURAK_TD[],3,0)</f>
        <v>0</v>
      </c>
      <c r="O5045" s="5">
        <v>6174.0054</v>
      </c>
      <c r="P5045" s="1">
        <v>6174.01</v>
      </c>
      <c r="Q5045" s="1">
        <v>19.980599999999999</v>
      </c>
      <c r="R5045" s="6">
        <v>309</v>
      </c>
      <c r="S5045" s="2" t="str">
        <f>IFERROR(#REF!/AA_SIPARIS_SATINALMA_RAPORU_YENI_123_22112023[[#This Row],[SIPARIS_EUR_KURU]],"")</f>
        <v/>
      </c>
      <c r="T5045" s="1">
        <v>6105.84</v>
      </c>
      <c r="U5045" s="1">
        <v>6105.84</v>
      </c>
      <c r="V5045" s="2">
        <v>305.58839999999998</v>
      </c>
      <c r="W5045" s="12" t="s">
        <v>45</v>
      </c>
      <c r="X5045" s="4">
        <v>19.980599999999999</v>
      </c>
      <c r="Y5045" s="3">
        <v>309</v>
      </c>
      <c r="Z5045" s="9" t="s">
        <v>16</v>
      </c>
    </row>
    <row r="5046" spans="1:26" x14ac:dyDescent="0.25">
      <c r="A5046">
        <v>2023</v>
      </c>
      <c r="B5046">
        <v>6</v>
      </c>
      <c r="C5046" s="7">
        <v>45083</v>
      </c>
      <c r="D5046" s="9" t="s">
        <v>104</v>
      </c>
      <c r="E5046" s="9" t="s">
        <v>105</v>
      </c>
      <c r="F5046" s="9" t="s">
        <v>970</v>
      </c>
      <c r="G5046" s="9" t="s">
        <v>971</v>
      </c>
      <c r="H5046" s="9" t="s">
        <v>108</v>
      </c>
      <c r="I5046">
        <v>900</v>
      </c>
      <c r="J5046" s="9" t="s">
        <v>117</v>
      </c>
      <c r="K5046">
        <v>900</v>
      </c>
      <c r="L5046">
        <v>0</v>
      </c>
      <c r="M5046">
        <v>0</v>
      </c>
      <c r="N5046" s="11">
        <f>VLOOKUP(AA_SIPARIS_SATINALMA_RAPORU_YENI_123_22112023[[#This Row],[STOK_KODU]],AA_KUMULATIF_STOK_RAPORU_123_BURAK_TD[],3,0)</f>
        <v>0</v>
      </c>
      <c r="O5046" s="5">
        <v>6.8586440900000003</v>
      </c>
      <c r="P5046" s="1">
        <v>6172.78</v>
      </c>
      <c r="Q5046" s="1">
        <v>22.610499999999998</v>
      </c>
      <c r="R5046" s="6">
        <v>0.3</v>
      </c>
      <c r="S5046" s="2" t="str">
        <f>IFERROR(#REF!/AA_SIPARIS_SATINALMA_RAPORU_YENI_123_22112023[[#This Row],[SIPARIS_EUR_KURU]],"")</f>
        <v/>
      </c>
      <c r="T5046" s="1">
        <v>6.8586444444444439</v>
      </c>
      <c r="U5046" s="1">
        <v>6172.78</v>
      </c>
      <c r="V5046" s="2">
        <v>246.80950000000001</v>
      </c>
      <c r="W5046" s="12" t="s">
        <v>29</v>
      </c>
      <c r="X5046" s="4">
        <v>0</v>
      </c>
      <c r="Y5046" s="3">
        <v>6172.78</v>
      </c>
      <c r="Z5046" s="9" t="s">
        <v>16</v>
      </c>
    </row>
    <row r="5047" spans="1:26" x14ac:dyDescent="0.25">
      <c r="A5047">
        <v>2025</v>
      </c>
      <c r="B5047">
        <v>6</v>
      </c>
      <c r="C5047" s="7">
        <v>45831</v>
      </c>
      <c r="D5047" s="9" t="s">
        <v>112</v>
      </c>
      <c r="E5047" s="9" t="s">
        <v>113</v>
      </c>
      <c r="F5047" s="9" t="s">
        <v>114</v>
      </c>
      <c r="G5047" s="9" t="s">
        <v>115</v>
      </c>
      <c r="H5047" s="9" t="s">
        <v>116</v>
      </c>
      <c r="I5047">
        <v>40</v>
      </c>
      <c r="J5047" s="9" t="s">
        <v>117</v>
      </c>
      <c r="K5047">
        <v>40</v>
      </c>
      <c r="L5047">
        <v>0</v>
      </c>
      <c r="M5047">
        <v>0</v>
      </c>
      <c r="N5047" s="11">
        <f>VLOOKUP(AA_SIPARIS_SATINALMA_RAPORU_YENI_123_22112023[[#This Row],[STOK_KODU]],AA_KUMULATIF_STOK_RAPORU_123_BURAK_TD[],3,0)</f>
        <v>0</v>
      </c>
      <c r="O5047" s="5">
        <v>154.27670000000001</v>
      </c>
      <c r="P5047" s="1">
        <v>6171.07</v>
      </c>
      <c r="Q5047" s="1">
        <v>45.5548</v>
      </c>
      <c r="R5047" s="6">
        <v>3.39</v>
      </c>
      <c r="S5047" s="2" t="str">
        <f>IFERROR(#REF!/AA_SIPARIS_SATINALMA_RAPORU_YENI_123_22112023[[#This Row],[SIPARIS_EUR_KURU]],"")</f>
        <v/>
      </c>
      <c r="T5047" s="1">
        <v>154.27674999999999</v>
      </c>
      <c r="U5047" s="1">
        <v>6171.07</v>
      </c>
      <c r="V5047" s="2">
        <v>136.24510000000001</v>
      </c>
      <c r="W5047" s="12" t="s">
        <v>29</v>
      </c>
      <c r="X5047" s="4">
        <v>0</v>
      </c>
      <c r="Y5047" s="3">
        <v>6171.07</v>
      </c>
      <c r="Z5047" s="9" t="s">
        <v>16</v>
      </c>
    </row>
    <row r="5048" spans="1:26" x14ac:dyDescent="0.25">
      <c r="A5048">
        <v>2024</v>
      </c>
      <c r="B5048">
        <v>11</v>
      </c>
      <c r="C5048" s="7">
        <v>45600</v>
      </c>
      <c r="D5048" s="9" t="s">
        <v>17</v>
      </c>
      <c r="E5048" s="9" t="s">
        <v>18</v>
      </c>
      <c r="F5048" s="9" t="s">
        <v>213</v>
      </c>
      <c r="G5048" s="9" t="s">
        <v>214</v>
      </c>
      <c r="H5048" s="9" t="s">
        <v>21</v>
      </c>
      <c r="I5048">
        <v>2</v>
      </c>
      <c r="J5048" s="9" t="s">
        <v>22</v>
      </c>
      <c r="K5048">
        <v>2</v>
      </c>
      <c r="L5048">
        <v>0</v>
      </c>
      <c r="M5048">
        <v>0</v>
      </c>
      <c r="N5048" s="11">
        <f>VLOOKUP(AA_SIPARIS_SATINALMA_RAPORU_YENI_123_22112023[[#This Row],[STOK_KODU]],AA_KUMULATIF_STOK_RAPORU_123_BURAK_TD[],3,0)</f>
        <v>1</v>
      </c>
      <c r="O5048" s="5">
        <v>3080.1239999999998</v>
      </c>
      <c r="P5048" s="1">
        <v>6160.25</v>
      </c>
      <c r="Q5048" s="1">
        <v>37.184800000000003</v>
      </c>
      <c r="R5048" s="6">
        <v>82.83</v>
      </c>
      <c r="S5048" s="2" t="str">
        <f>IFERROR(#REF!/AA_SIPARIS_SATINALMA_RAPORU_YENI_123_22112023[[#This Row],[SIPARIS_EUR_KURU]],"")</f>
        <v/>
      </c>
      <c r="T5048" s="1">
        <v>3091.33</v>
      </c>
      <c r="U5048" s="1">
        <v>6182.66</v>
      </c>
      <c r="V5048" s="2">
        <v>168.20089999999999</v>
      </c>
      <c r="W5048" s="12" t="s">
        <v>23</v>
      </c>
      <c r="X5048" s="4">
        <v>34.223599999999998</v>
      </c>
      <c r="Y5048" s="3">
        <v>179.99</v>
      </c>
      <c r="Z5048" s="9" t="s">
        <v>16</v>
      </c>
    </row>
    <row r="5049" spans="1:26" x14ac:dyDescent="0.25">
      <c r="A5049">
        <v>2023</v>
      </c>
      <c r="B5049">
        <v>5</v>
      </c>
      <c r="C5049" s="7">
        <v>45068</v>
      </c>
      <c r="D5049" s="9" t="s">
        <v>3549</v>
      </c>
      <c r="E5049" s="9" t="s">
        <v>3550</v>
      </c>
      <c r="F5049" s="9" t="s">
        <v>944</v>
      </c>
      <c r="G5049" s="9" t="s">
        <v>945</v>
      </c>
      <c r="H5049" s="9" t="s">
        <v>21</v>
      </c>
      <c r="I5049">
        <v>527</v>
      </c>
      <c r="J5049" s="9" t="s">
        <v>117</v>
      </c>
      <c r="K5049">
        <v>527</v>
      </c>
      <c r="L5049">
        <v>0</v>
      </c>
      <c r="M5049">
        <v>0</v>
      </c>
      <c r="N5049" s="11">
        <f>VLOOKUP(AA_SIPARIS_SATINALMA_RAPORU_YENI_123_22112023[[#This Row],[STOK_KODU]],AA_KUMULATIF_STOK_RAPORU_123_BURAK_TD[],3,0)</f>
        <v>100</v>
      </c>
      <c r="O5049" s="5">
        <v>11.679817</v>
      </c>
      <c r="P5049" s="1">
        <v>6155.26</v>
      </c>
      <c r="Q5049" s="1">
        <v>21.377400000000002</v>
      </c>
      <c r="R5049" s="6">
        <v>0.55000000000000004</v>
      </c>
      <c r="S5049" s="2" t="str">
        <f>IFERROR(#REF!/AA_SIPARIS_SATINALMA_RAPORU_YENI_123_22112023[[#This Row],[SIPARIS_EUR_KURU]],"")</f>
        <v/>
      </c>
      <c r="T5049" s="1">
        <v>11.679810246679317</v>
      </c>
      <c r="U5049" s="1">
        <v>6155.26</v>
      </c>
      <c r="V5049" s="2">
        <v>287.37920000000003</v>
      </c>
      <c r="W5049" s="12" t="s">
        <v>29</v>
      </c>
      <c r="X5049" s="4">
        <v>0</v>
      </c>
      <c r="Y5049" s="3">
        <v>6155.26</v>
      </c>
      <c r="Z5049" s="9" t="s">
        <v>16</v>
      </c>
    </row>
    <row r="5050" spans="1:26" x14ac:dyDescent="0.25">
      <c r="A5050">
        <v>2024</v>
      </c>
      <c r="B5050">
        <v>1</v>
      </c>
      <c r="C5050" s="7">
        <v>45320</v>
      </c>
      <c r="D5050" s="9" t="s">
        <v>1497</v>
      </c>
      <c r="E5050" s="9" t="s">
        <v>1498</v>
      </c>
      <c r="F5050" s="9" t="s">
        <v>1978</v>
      </c>
      <c r="G5050" s="9" t="s">
        <v>1979</v>
      </c>
      <c r="H5050" s="9" t="s">
        <v>44</v>
      </c>
      <c r="I5050">
        <v>4</v>
      </c>
      <c r="J5050" s="9" t="s">
        <v>22</v>
      </c>
      <c r="K5050">
        <v>4</v>
      </c>
      <c r="L5050">
        <v>0</v>
      </c>
      <c r="M5050">
        <v>0</v>
      </c>
      <c r="N5050" s="11">
        <f>VLOOKUP(AA_SIPARIS_SATINALMA_RAPORU_YENI_123_22112023[[#This Row],[STOK_KODU]],AA_KUMULATIF_STOK_RAPORU_123_BURAK_TD[],3,0)</f>
        <v>0</v>
      </c>
      <c r="O5050" s="5">
        <v>1538.6645833299999</v>
      </c>
      <c r="P5050" s="1">
        <v>6154.66</v>
      </c>
      <c r="Q5050" s="1">
        <v>32.849400000000003</v>
      </c>
      <c r="R5050" s="6">
        <v>46.84</v>
      </c>
      <c r="S5050" s="2" t="str">
        <f>IFERROR(#REF!/AA_SIPARIS_SATINALMA_RAPORU_YENI_123_22112023[[#This Row],[SIPARIS_EUR_KURU]],"")</f>
        <v/>
      </c>
      <c r="T5050" s="1">
        <v>1538.55</v>
      </c>
      <c r="U5050" s="1">
        <v>6154.2</v>
      </c>
      <c r="V5050" s="2">
        <v>187.6206</v>
      </c>
      <c r="W5050" s="12" t="s">
        <v>29</v>
      </c>
      <c r="X5050" s="4">
        <v>0</v>
      </c>
      <c r="Y5050" s="3">
        <v>183.11</v>
      </c>
      <c r="Z5050" s="9" t="s">
        <v>16</v>
      </c>
    </row>
    <row r="5051" spans="1:26" x14ac:dyDescent="0.25">
      <c r="A5051">
        <v>2024</v>
      </c>
      <c r="B5051">
        <v>2</v>
      </c>
      <c r="C5051" s="7">
        <v>45343</v>
      </c>
      <c r="D5051" s="9" t="s">
        <v>148</v>
      </c>
      <c r="E5051" s="9" t="s">
        <v>149</v>
      </c>
      <c r="F5051" s="9" t="s">
        <v>820</v>
      </c>
      <c r="G5051" s="9" t="s">
        <v>821</v>
      </c>
      <c r="H5051" s="9" t="s">
        <v>97</v>
      </c>
      <c r="I5051">
        <v>5</v>
      </c>
      <c r="J5051" s="9" t="s">
        <v>22</v>
      </c>
      <c r="K5051">
        <v>5</v>
      </c>
      <c r="L5051">
        <v>0</v>
      </c>
      <c r="M5051">
        <v>0</v>
      </c>
      <c r="N5051" s="11">
        <f>VLOOKUP(AA_SIPARIS_SATINALMA_RAPORU_YENI_123_22112023[[#This Row],[STOK_KODU]],AA_KUMULATIF_STOK_RAPORU_123_BURAK_TD[],3,0)</f>
        <v>11</v>
      </c>
      <c r="O5051" s="5">
        <v>1230.768</v>
      </c>
      <c r="P5051" s="1">
        <v>6153.84</v>
      </c>
      <c r="Q5051" s="1">
        <v>33.264000000000003</v>
      </c>
      <c r="R5051" s="6">
        <v>37</v>
      </c>
      <c r="S5051" s="2" t="str">
        <f>IFERROR(#REF!/AA_SIPARIS_SATINALMA_RAPORU_YENI_123_22112023[[#This Row],[SIPARIS_EUR_KURU]],"")</f>
        <v/>
      </c>
      <c r="T5051" s="1">
        <v>1251.71</v>
      </c>
      <c r="U5051" s="1">
        <v>6258.55</v>
      </c>
      <c r="V5051" s="2">
        <v>185.5573</v>
      </c>
      <c r="W5051" s="12" t="s">
        <v>45</v>
      </c>
      <c r="X5051" s="4">
        <v>33.264000000000003</v>
      </c>
      <c r="Y5051" s="3">
        <v>185</v>
      </c>
      <c r="Z5051" s="9" t="s">
        <v>16</v>
      </c>
    </row>
    <row r="5052" spans="1:26" x14ac:dyDescent="0.25">
      <c r="A5052">
        <v>2024</v>
      </c>
      <c r="B5052">
        <v>10</v>
      </c>
      <c r="C5052" s="7">
        <v>45588</v>
      </c>
      <c r="D5052" s="9" t="s">
        <v>17</v>
      </c>
      <c r="E5052" s="9" t="s">
        <v>18</v>
      </c>
      <c r="F5052" s="9" t="s">
        <v>213</v>
      </c>
      <c r="G5052" s="9" t="s">
        <v>214</v>
      </c>
      <c r="H5052" s="9" t="s">
        <v>21</v>
      </c>
      <c r="I5052">
        <v>2</v>
      </c>
      <c r="J5052" s="9" t="s">
        <v>22</v>
      </c>
      <c r="K5052">
        <v>2</v>
      </c>
      <c r="L5052">
        <v>0</v>
      </c>
      <c r="M5052">
        <v>0</v>
      </c>
      <c r="N5052" s="11">
        <f>VLOOKUP(AA_SIPARIS_SATINALMA_RAPORU_YENI_123_22112023[[#This Row],[STOK_KODU]],AA_KUMULATIF_STOK_RAPORU_123_BURAK_TD[],3,0)</f>
        <v>1</v>
      </c>
      <c r="O5052" s="5">
        <v>3076.3890000000001</v>
      </c>
      <c r="P5052" s="1">
        <v>6152.78</v>
      </c>
      <c r="Q5052" s="1">
        <v>37.003500000000003</v>
      </c>
      <c r="R5052" s="6">
        <v>83.14</v>
      </c>
      <c r="S5052" s="2" t="str">
        <f>IFERROR(#REF!/AA_SIPARIS_SATINALMA_RAPORU_YENI_123_22112023[[#This Row],[SIPARIS_EUR_KURU]],"")</f>
        <v/>
      </c>
      <c r="T5052" s="1">
        <v>3091.33</v>
      </c>
      <c r="U5052" s="1">
        <v>6182.66</v>
      </c>
      <c r="V5052" s="2">
        <v>167.5086</v>
      </c>
      <c r="W5052" s="12" t="s">
        <v>23</v>
      </c>
      <c r="X5052" s="4">
        <v>34.182099999999998</v>
      </c>
      <c r="Y5052" s="3">
        <v>179.99</v>
      </c>
      <c r="Z5052" s="9" t="s">
        <v>16</v>
      </c>
    </row>
    <row r="5053" spans="1:26" x14ac:dyDescent="0.25">
      <c r="A5053">
        <v>2023</v>
      </c>
      <c r="B5053">
        <v>5</v>
      </c>
      <c r="C5053" s="7">
        <v>45071</v>
      </c>
      <c r="D5053" s="9" t="s">
        <v>4105</v>
      </c>
      <c r="E5053" s="9" t="s">
        <v>4106</v>
      </c>
      <c r="F5053" s="9" t="s">
        <v>1459</v>
      </c>
      <c r="G5053" s="9" t="s">
        <v>1460</v>
      </c>
      <c r="H5053" s="9" t="s">
        <v>52</v>
      </c>
      <c r="I5053">
        <v>26</v>
      </c>
      <c r="J5053" s="9" t="s">
        <v>22</v>
      </c>
      <c r="K5053">
        <v>26</v>
      </c>
      <c r="L5053">
        <v>0</v>
      </c>
      <c r="M5053">
        <v>0</v>
      </c>
      <c r="N5053" s="11">
        <f>VLOOKUP(AA_SIPARIS_SATINALMA_RAPORU_YENI_123_22112023[[#This Row],[STOK_KODU]],AA_KUMULATIF_STOK_RAPORU_123_BURAK_TD[],3,0)</f>
        <v>0</v>
      </c>
      <c r="O5053" s="5">
        <v>236.64</v>
      </c>
      <c r="P5053" s="1">
        <v>6152.64</v>
      </c>
      <c r="Q5053" s="1">
        <v>32.632599999999996</v>
      </c>
      <c r="R5053" s="6">
        <v>7.25</v>
      </c>
      <c r="S5053" s="2" t="str">
        <f>IFERROR(#REF!/AA_SIPARIS_SATINALMA_RAPORU_YENI_123_22112023[[#This Row],[SIPARIS_EUR_KURU]],"")</f>
        <v/>
      </c>
      <c r="T5053" s="1">
        <v>236.64000000000001</v>
      </c>
      <c r="U5053" s="1">
        <v>6152.64</v>
      </c>
      <c r="V5053" s="2">
        <v>287.52539999999999</v>
      </c>
      <c r="W5053" s="12" t="s">
        <v>29</v>
      </c>
      <c r="X5053" s="4">
        <v>0</v>
      </c>
      <c r="Y5053" s="3">
        <v>6152.64</v>
      </c>
      <c r="Z5053" s="9" t="s">
        <v>16</v>
      </c>
    </row>
    <row r="5054" spans="1:26" x14ac:dyDescent="0.25">
      <c r="A5054">
        <v>2025</v>
      </c>
      <c r="B5054">
        <v>5</v>
      </c>
      <c r="C5054" s="7">
        <v>45800</v>
      </c>
      <c r="D5054" s="9" t="s">
        <v>694</v>
      </c>
      <c r="E5054" s="9" t="s">
        <v>695</v>
      </c>
      <c r="F5054" s="9" t="s">
        <v>1475</v>
      </c>
      <c r="G5054" s="9" t="s">
        <v>1476</v>
      </c>
      <c r="H5054" s="9" t="s">
        <v>97</v>
      </c>
      <c r="I5054">
        <v>150</v>
      </c>
      <c r="J5054" s="9" t="s">
        <v>117</v>
      </c>
      <c r="K5054">
        <v>150</v>
      </c>
      <c r="L5054">
        <v>0</v>
      </c>
      <c r="M5054">
        <v>0</v>
      </c>
      <c r="N5054" s="11">
        <f>VLOOKUP(AA_SIPARIS_SATINALMA_RAPORU_YENI_123_22112023[[#This Row],[STOK_KODU]],AA_KUMULATIF_STOK_RAPORU_123_BURAK_TD[],3,0)</f>
        <v>124.99999999999997</v>
      </c>
      <c r="O5054" s="5">
        <v>41</v>
      </c>
      <c r="P5054" s="1">
        <v>6150</v>
      </c>
      <c r="Q5054" s="1">
        <v>43.866599999999998</v>
      </c>
      <c r="R5054" s="6">
        <v>0.93</v>
      </c>
      <c r="S5054" s="2" t="str">
        <f>IFERROR(#REF!/AA_SIPARIS_SATINALMA_RAPORU_YENI_123_22112023[[#This Row],[SIPARIS_EUR_KURU]],"")</f>
        <v/>
      </c>
      <c r="T5054" s="1">
        <v>41</v>
      </c>
      <c r="U5054" s="1">
        <v>6150</v>
      </c>
      <c r="V5054" s="2">
        <v>139.28960000000001</v>
      </c>
      <c r="W5054" s="12" t="s">
        <v>29</v>
      </c>
      <c r="X5054" s="4">
        <v>0</v>
      </c>
      <c r="Y5054" s="3">
        <v>6150</v>
      </c>
      <c r="Z5054" s="9" t="s">
        <v>16</v>
      </c>
    </row>
    <row r="5055" spans="1:26" x14ac:dyDescent="0.25">
      <c r="A5055">
        <v>2024</v>
      </c>
      <c r="B5055">
        <v>7</v>
      </c>
      <c r="C5055" s="7">
        <v>45489</v>
      </c>
      <c r="D5055" s="9" t="s">
        <v>931</v>
      </c>
      <c r="E5055" s="9" t="s">
        <v>11609</v>
      </c>
      <c r="F5055" s="9" t="s">
        <v>932</v>
      </c>
      <c r="G5055" s="9" t="s">
        <v>933</v>
      </c>
      <c r="H5055" s="9" t="s">
        <v>116</v>
      </c>
      <c r="I5055">
        <v>300</v>
      </c>
      <c r="J5055" s="9" t="s">
        <v>22</v>
      </c>
      <c r="K5055">
        <v>300</v>
      </c>
      <c r="L5055">
        <v>0</v>
      </c>
      <c r="M5055">
        <v>0</v>
      </c>
      <c r="N5055" s="11">
        <f>VLOOKUP(AA_SIPARIS_SATINALMA_RAPORU_YENI_123_22112023[[#This Row],[STOK_KODU]],AA_KUMULATIF_STOK_RAPORU_123_BURAK_TD[],3,0)</f>
        <v>150</v>
      </c>
      <c r="O5055" s="5">
        <v>20.5</v>
      </c>
      <c r="P5055" s="1">
        <v>6150</v>
      </c>
      <c r="Q5055" s="1">
        <v>35.808199999999999</v>
      </c>
      <c r="R5055" s="6">
        <v>0.56999999999999995</v>
      </c>
      <c r="S5055" s="2" t="str">
        <f>IFERROR(#REF!/AA_SIPARIS_SATINALMA_RAPORU_YENI_123_22112023[[#This Row],[SIPARIS_EUR_KURU]],"")</f>
        <v/>
      </c>
      <c r="T5055" s="1">
        <v>20.5</v>
      </c>
      <c r="U5055" s="1">
        <v>6150</v>
      </c>
      <c r="V5055" s="2">
        <v>171.7484</v>
      </c>
      <c r="W5055" s="12" t="s">
        <v>29</v>
      </c>
      <c r="X5055" s="4">
        <v>0</v>
      </c>
      <c r="Y5055" s="3">
        <v>6150</v>
      </c>
      <c r="Z5055" s="9" t="s">
        <v>16</v>
      </c>
    </row>
    <row r="5056" spans="1:26" x14ac:dyDescent="0.25">
      <c r="A5056">
        <v>2024</v>
      </c>
      <c r="B5056">
        <v>5</v>
      </c>
      <c r="C5056" s="7">
        <v>45414</v>
      </c>
      <c r="D5056" s="9" t="s">
        <v>348</v>
      </c>
      <c r="E5056" s="9" t="s">
        <v>349</v>
      </c>
      <c r="F5056" s="9" t="s">
        <v>366</v>
      </c>
      <c r="G5056" s="9" t="s">
        <v>367</v>
      </c>
      <c r="H5056" s="9" t="s">
        <v>52</v>
      </c>
      <c r="I5056">
        <v>3</v>
      </c>
      <c r="J5056" s="9" t="s">
        <v>22</v>
      </c>
      <c r="K5056">
        <v>3</v>
      </c>
      <c r="L5056">
        <v>0</v>
      </c>
      <c r="M5056">
        <v>0</v>
      </c>
      <c r="N5056" s="11">
        <f>VLOOKUP(AA_SIPARIS_SATINALMA_RAPORU_YENI_123_22112023[[#This Row],[STOK_KODU]],AA_KUMULATIF_STOK_RAPORU_123_BURAK_TD[],3,0)</f>
        <v>2</v>
      </c>
      <c r="O5056" s="5">
        <v>2050</v>
      </c>
      <c r="P5056" s="1">
        <v>6150</v>
      </c>
      <c r="Q5056" s="1">
        <v>34.622999999999998</v>
      </c>
      <c r="R5056" s="6">
        <v>59.21</v>
      </c>
      <c r="S5056" s="2" t="str">
        <f>IFERROR(#REF!/AA_SIPARIS_SATINALMA_RAPORU_YENI_123_22112023[[#This Row],[SIPARIS_EUR_KURU]],"")</f>
        <v/>
      </c>
      <c r="T5056" s="1">
        <v>2050</v>
      </c>
      <c r="U5056" s="1">
        <v>6150</v>
      </c>
      <c r="V5056" s="2">
        <v>177.70820000000001</v>
      </c>
      <c r="W5056" s="12" t="s">
        <v>29</v>
      </c>
      <c r="X5056" s="4">
        <v>0</v>
      </c>
      <c r="Y5056" s="3">
        <v>6150</v>
      </c>
      <c r="Z5056" s="9" t="s">
        <v>16</v>
      </c>
    </row>
    <row r="5057" spans="1:26" x14ac:dyDescent="0.25">
      <c r="A5057">
        <v>2024</v>
      </c>
      <c r="B5057">
        <v>4</v>
      </c>
      <c r="C5057" s="7">
        <v>45385</v>
      </c>
      <c r="D5057" s="9" t="s">
        <v>348</v>
      </c>
      <c r="E5057" s="9" t="s">
        <v>349</v>
      </c>
      <c r="F5057" s="9" t="s">
        <v>366</v>
      </c>
      <c r="G5057" s="9" t="s">
        <v>367</v>
      </c>
      <c r="H5057" s="9" t="s">
        <v>52</v>
      </c>
      <c r="I5057">
        <v>3</v>
      </c>
      <c r="J5057" s="9" t="s">
        <v>22</v>
      </c>
      <c r="K5057">
        <v>3</v>
      </c>
      <c r="L5057">
        <v>0</v>
      </c>
      <c r="M5057">
        <v>0</v>
      </c>
      <c r="N5057" s="11">
        <f>VLOOKUP(AA_SIPARIS_SATINALMA_RAPORU_YENI_123_22112023[[#This Row],[STOK_KODU]],AA_KUMULATIF_STOK_RAPORU_123_BURAK_TD[],3,0)</f>
        <v>2</v>
      </c>
      <c r="O5057" s="5">
        <v>2050</v>
      </c>
      <c r="P5057" s="1">
        <v>6150</v>
      </c>
      <c r="Q5057" s="1">
        <v>34.508099999999999</v>
      </c>
      <c r="R5057" s="6">
        <v>59.41</v>
      </c>
      <c r="S5057" s="2" t="str">
        <f>IFERROR(#REF!/AA_SIPARIS_SATINALMA_RAPORU_YENI_123_22112023[[#This Row],[SIPARIS_EUR_KURU]],"")</f>
        <v/>
      </c>
      <c r="T5057" s="1">
        <v>2050</v>
      </c>
      <c r="U5057" s="1">
        <v>6150</v>
      </c>
      <c r="V5057" s="2">
        <v>178.5325</v>
      </c>
      <c r="W5057" s="12" t="s">
        <v>29</v>
      </c>
      <c r="X5057" s="4">
        <v>0</v>
      </c>
      <c r="Y5057" s="3">
        <v>6150</v>
      </c>
      <c r="Z5057" s="9" t="s">
        <v>16</v>
      </c>
    </row>
    <row r="5058" spans="1:26" x14ac:dyDescent="0.25">
      <c r="A5058">
        <v>2024</v>
      </c>
      <c r="B5058">
        <v>10</v>
      </c>
      <c r="C5058" s="7">
        <v>45579</v>
      </c>
      <c r="D5058" s="9" t="s">
        <v>17</v>
      </c>
      <c r="E5058" s="9" t="s">
        <v>18</v>
      </c>
      <c r="F5058" s="9" t="s">
        <v>1774</v>
      </c>
      <c r="G5058" s="9" t="s">
        <v>1775</v>
      </c>
      <c r="H5058" s="9" t="s">
        <v>21</v>
      </c>
      <c r="I5058">
        <v>30</v>
      </c>
      <c r="J5058" s="9" t="s">
        <v>22</v>
      </c>
      <c r="K5058">
        <v>30</v>
      </c>
      <c r="L5058">
        <v>0</v>
      </c>
      <c r="M5058">
        <v>0</v>
      </c>
      <c r="N5058" s="11">
        <f>VLOOKUP(AA_SIPARIS_SATINALMA_RAPORU_YENI_123_22112023[[#This Row],[STOK_KODU]],AA_KUMULATIF_STOK_RAPORU_123_BURAK_TD[],3,0)</f>
        <v>7</v>
      </c>
      <c r="O5058" s="5">
        <v>204.97499999999999</v>
      </c>
      <c r="P5058" s="1">
        <v>6149.25</v>
      </c>
      <c r="Q5058" s="1">
        <v>37.372999999999998</v>
      </c>
      <c r="R5058" s="6">
        <v>5.48</v>
      </c>
      <c r="S5058" s="2" t="str">
        <f>IFERROR(#REF!/AA_SIPARIS_SATINALMA_RAPORU_YENI_123_22112023[[#This Row],[SIPARIS_EUR_KURU]],"")</f>
        <v/>
      </c>
      <c r="T5058" s="1">
        <v>205.90566666666666</v>
      </c>
      <c r="U5058" s="1">
        <v>6177.17</v>
      </c>
      <c r="V5058" s="2">
        <v>165.2843</v>
      </c>
      <c r="W5058" s="12" t="s">
        <v>23</v>
      </c>
      <c r="X5058" s="4">
        <v>34.162500000000001</v>
      </c>
      <c r="Y5058" s="3">
        <v>179.83</v>
      </c>
      <c r="Z5058" s="9" t="s">
        <v>16</v>
      </c>
    </row>
    <row r="5059" spans="1:26" x14ac:dyDescent="0.25">
      <c r="A5059">
        <v>2025</v>
      </c>
      <c r="B5059">
        <v>10</v>
      </c>
      <c r="C5059" s="7">
        <v>45939</v>
      </c>
      <c r="D5059" s="9" t="s">
        <v>156</v>
      </c>
      <c r="E5059" s="9" t="s">
        <v>157</v>
      </c>
      <c r="F5059" s="9" t="s">
        <v>470</v>
      </c>
      <c r="G5059" s="9" t="s">
        <v>471</v>
      </c>
      <c r="H5059" s="9" t="s">
        <v>52</v>
      </c>
      <c r="I5059">
        <v>20</v>
      </c>
      <c r="J5059" s="9" t="s">
        <v>68</v>
      </c>
      <c r="K5059">
        <v>20</v>
      </c>
      <c r="L5059">
        <v>0</v>
      </c>
      <c r="M5059">
        <v>0</v>
      </c>
      <c r="N5059" s="11">
        <f>VLOOKUP(AA_SIPARIS_SATINALMA_RAPORU_YENI_123_22112023[[#This Row],[STOK_KODU]],AA_KUMULATIF_STOK_RAPORU_123_BURAK_TD[],3,0)</f>
        <v>0</v>
      </c>
      <c r="O5059" s="5">
        <v>307.2901</v>
      </c>
      <c r="P5059" s="1">
        <v>6145.8</v>
      </c>
      <c r="Q5059" s="1">
        <v>48.387900000000002</v>
      </c>
      <c r="R5059" s="6">
        <v>6.35</v>
      </c>
      <c r="S5059" s="2" t="str">
        <f>IFERROR(#REF!/AA_SIPARIS_SATINALMA_RAPORU_YENI_123_22112023[[#This Row],[SIPARIS_EUR_KURU]],"")</f>
        <v/>
      </c>
      <c r="T5059" s="1">
        <v>307.29000000000002</v>
      </c>
      <c r="U5059" s="1">
        <v>6145.8</v>
      </c>
      <c r="V5059" s="2">
        <v>126.2269</v>
      </c>
      <c r="W5059" s="12" t="s">
        <v>29</v>
      </c>
      <c r="X5059" s="4">
        <v>0</v>
      </c>
      <c r="Y5059" s="3">
        <v>6145.8</v>
      </c>
      <c r="Z5059" s="9" t="s">
        <v>16</v>
      </c>
    </row>
    <row r="5060" spans="1:26" x14ac:dyDescent="0.25">
      <c r="A5060">
        <v>2025</v>
      </c>
      <c r="B5060">
        <v>7</v>
      </c>
      <c r="C5060" s="7">
        <v>45846</v>
      </c>
      <c r="D5060" s="9" t="s">
        <v>984</v>
      </c>
      <c r="E5060" s="9" t="s">
        <v>985</v>
      </c>
      <c r="F5060" s="9" t="s">
        <v>11163</v>
      </c>
      <c r="G5060" s="9" t="s">
        <v>11164</v>
      </c>
      <c r="H5060" s="9" t="s">
        <v>10258</v>
      </c>
      <c r="I5060">
        <v>10.3</v>
      </c>
      <c r="J5060" s="9" t="s">
        <v>109</v>
      </c>
      <c r="K5060">
        <v>10.3</v>
      </c>
      <c r="L5060">
        <v>0</v>
      </c>
      <c r="M5060">
        <v>0</v>
      </c>
      <c r="N5060" s="11">
        <f>VLOOKUP(AA_SIPARIS_SATINALMA_RAPORU_YENI_123_22112023[[#This Row],[STOK_KODU]],AA_KUMULATIF_STOK_RAPORU_123_BURAK_TD[],3,0)</f>
        <v>0</v>
      </c>
      <c r="O5060" s="5">
        <v>596.54999999999995</v>
      </c>
      <c r="P5060" s="1">
        <v>6144.4650000000001</v>
      </c>
      <c r="Q5060" s="1">
        <v>46.830199999999998</v>
      </c>
      <c r="R5060" s="6">
        <v>12.74</v>
      </c>
      <c r="S5060" s="2" t="str">
        <f>IFERROR(#REF!/AA_SIPARIS_SATINALMA_RAPORU_YENI_123_22112023[[#This Row],[SIPARIS_EUR_KURU]],"")</f>
        <v/>
      </c>
      <c r="T5060" s="1">
        <v>596.54999999999995</v>
      </c>
      <c r="U5060" s="1">
        <v>6144.4650000000001</v>
      </c>
      <c r="V5060" s="2">
        <v>131.2073</v>
      </c>
      <c r="W5060" s="12" t="s">
        <v>29</v>
      </c>
      <c r="X5060" s="4">
        <v>0</v>
      </c>
      <c r="Y5060" s="3">
        <v>6144.4650000000001</v>
      </c>
      <c r="Z5060" s="9" t="s">
        <v>16</v>
      </c>
    </row>
    <row r="5061" spans="1:26" x14ac:dyDescent="0.25">
      <c r="A5061">
        <v>2024</v>
      </c>
      <c r="B5061">
        <v>1</v>
      </c>
      <c r="C5061" s="7">
        <v>45308</v>
      </c>
      <c r="D5061" s="9" t="s">
        <v>392</v>
      </c>
      <c r="E5061" s="9" t="s">
        <v>393</v>
      </c>
      <c r="F5061" s="9" t="s">
        <v>380</v>
      </c>
      <c r="G5061" s="9" t="s">
        <v>381</v>
      </c>
      <c r="H5061" s="9" t="s">
        <v>52</v>
      </c>
      <c r="I5061">
        <v>96</v>
      </c>
      <c r="J5061" s="9" t="s">
        <v>22</v>
      </c>
      <c r="K5061">
        <v>96</v>
      </c>
      <c r="L5061">
        <v>0</v>
      </c>
      <c r="M5061">
        <v>0</v>
      </c>
      <c r="N5061" s="11">
        <f>VLOOKUP(AA_SIPARIS_SATINALMA_RAPORU_YENI_123_22112023[[#This Row],[STOK_KODU]],AA_KUMULATIF_STOK_RAPORU_123_BURAK_TD[],3,0)</f>
        <v>24</v>
      </c>
      <c r="O5061" s="5">
        <v>64</v>
      </c>
      <c r="P5061" s="1">
        <v>6144</v>
      </c>
      <c r="Q5061" s="1">
        <v>32.750999999999998</v>
      </c>
      <c r="R5061" s="6">
        <v>1.95</v>
      </c>
      <c r="S5061" s="2" t="str">
        <f>IFERROR(#REF!/AA_SIPARIS_SATINALMA_RAPORU_YENI_123_22112023[[#This Row],[SIPARIS_EUR_KURU]],"")</f>
        <v/>
      </c>
      <c r="T5061" s="1">
        <v>64</v>
      </c>
      <c r="U5061" s="1">
        <v>6144</v>
      </c>
      <c r="V5061" s="2">
        <v>187.59729999999999</v>
      </c>
      <c r="W5061" s="12" t="s">
        <v>29</v>
      </c>
      <c r="X5061" s="4">
        <v>0</v>
      </c>
      <c r="Y5061" s="3">
        <v>6144</v>
      </c>
      <c r="Z5061" s="9" t="s">
        <v>16</v>
      </c>
    </row>
    <row r="5062" spans="1:26" x14ac:dyDescent="0.25">
      <c r="A5062">
        <v>2025</v>
      </c>
      <c r="B5062">
        <v>5</v>
      </c>
      <c r="C5062" s="7">
        <v>45782</v>
      </c>
      <c r="D5062" s="9" t="s">
        <v>2540</v>
      </c>
      <c r="E5062" s="9" t="s">
        <v>2541</v>
      </c>
      <c r="F5062" s="9" t="s">
        <v>2542</v>
      </c>
      <c r="G5062" s="9" t="s">
        <v>2543</v>
      </c>
      <c r="H5062" s="9" t="s">
        <v>2544</v>
      </c>
      <c r="I5062">
        <v>2</v>
      </c>
      <c r="J5062" s="9" t="s">
        <v>22</v>
      </c>
      <c r="K5062">
        <v>2</v>
      </c>
      <c r="L5062">
        <v>0</v>
      </c>
      <c r="M5062">
        <v>0</v>
      </c>
      <c r="N5062" s="11">
        <f>VLOOKUP(AA_SIPARIS_SATINALMA_RAPORU_YENI_123_22112023[[#This Row],[STOK_KODU]],AA_KUMULATIF_STOK_RAPORU_123_BURAK_TD[],3,0)</f>
        <v>0</v>
      </c>
      <c r="O5062" s="5">
        <v>3065.3291666</v>
      </c>
      <c r="P5062" s="1">
        <v>6130.66</v>
      </c>
      <c r="Q5062" s="1"/>
      <c r="R5062" s="6"/>
      <c r="S5062" s="2" t="str">
        <f>IFERROR(#REF!/AA_SIPARIS_SATINALMA_RAPORU_YENI_123_22112023[[#This Row],[SIPARIS_EUR_KURU]],"")</f>
        <v/>
      </c>
      <c r="T5062" s="1">
        <v>3065.33</v>
      </c>
      <c r="U5062" s="1">
        <v>6130.66</v>
      </c>
      <c r="V5062" s="2">
        <v>140.47579999999999</v>
      </c>
      <c r="W5062" s="12" t="s">
        <v>29</v>
      </c>
      <c r="X5062" s="4">
        <v>0</v>
      </c>
      <c r="Y5062" s="3">
        <v>6130.66</v>
      </c>
      <c r="Z5062" s="9" t="s">
        <v>16</v>
      </c>
    </row>
    <row r="5063" spans="1:26" x14ac:dyDescent="0.25">
      <c r="A5063">
        <v>2026</v>
      </c>
      <c r="B5063">
        <v>3</v>
      </c>
      <c r="C5063" s="7">
        <v>46094</v>
      </c>
      <c r="D5063" s="9" t="s">
        <v>11824</v>
      </c>
      <c r="E5063" s="9" t="s">
        <v>11825</v>
      </c>
      <c r="F5063" s="9" t="s">
        <v>692</v>
      </c>
      <c r="G5063" s="9" t="s">
        <v>693</v>
      </c>
      <c r="H5063" s="9" t="s">
        <v>97</v>
      </c>
      <c r="I5063">
        <v>25</v>
      </c>
      <c r="J5063" s="9" t="s">
        <v>22</v>
      </c>
      <c r="K5063">
        <v>25</v>
      </c>
      <c r="L5063">
        <v>0</v>
      </c>
      <c r="M5063">
        <v>0</v>
      </c>
      <c r="N5063" s="11">
        <f>VLOOKUP(AA_SIPARIS_SATINALMA_RAPORU_YENI_123_22112023[[#This Row],[STOK_KODU]],AA_KUMULATIF_STOK_RAPORU_123_BURAK_TD[],3,0)</f>
        <v>38</v>
      </c>
      <c r="O5063" s="5">
        <v>245</v>
      </c>
      <c r="P5063" s="1">
        <v>6125</v>
      </c>
      <c r="Q5063" s="1"/>
      <c r="R5063" s="6"/>
      <c r="S5063" s="2" t="str">
        <f>IFERROR(#REF!/AA_SIPARIS_SATINALMA_RAPORU_YENI_123_22112023[[#This Row],[SIPARIS_EUR_KURU]],"")</f>
        <v/>
      </c>
      <c r="T5063" s="1">
        <v>245</v>
      </c>
      <c r="U5063" s="1">
        <v>6125</v>
      </c>
      <c r="V5063" s="2">
        <v>119.71850000000001</v>
      </c>
      <c r="W5063" s="12" t="s">
        <v>29</v>
      </c>
      <c r="X5063" s="4">
        <v>0</v>
      </c>
      <c r="Y5063" s="3">
        <v>6125</v>
      </c>
      <c r="Z5063" s="9" t="s">
        <v>16</v>
      </c>
    </row>
    <row r="5064" spans="1:26" x14ac:dyDescent="0.25">
      <c r="A5064">
        <v>2023</v>
      </c>
      <c r="B5064">
        <v>1</v>
      </c>
      <c r="C5064" s="7">
        <v>44957</v>
      </c>
      <c r="D5064" s="9" t="s">
        <v>3791</v>
      </c>
      <c r="E5064" s="9" t="s">
        <v>3792</v>
      </c>
      <c r="F5064" s="9" t="s">
        <v>944</v>
      </c>
      <c r="G5064" s="9" t="s">
        <v>945</v>
      </c>
      <c r="H5064" s="9" t="s">
        <v>21</v>
      </c>
      <c r="I5064">
        <v>500</v>
      </c>
      <c r="J5064" s="9" t="s">
        <v>117</v>
      </c>
      <c r="K5064">
        <v>500</v>
      </c>
      <c r="L5064">
        <v>0</v>
      </c>
      <c r="M5064">
        <v>0</v>
      </c>
      <c r="N5064" s="11">
        <f>VLOOKUP(AA_SIPARIS_SATINALMA_RAPORU_YENI_123_22112023[[#This Row],[STOK_KODU]],AA_KUMULATIF_STOK_RAPORU_123_BURAK_TD[],3,0)</f>
        <v>100</v>
      </c>
      <c r="O5064" s="5">
        <v>12.25</v>
      </c>
      <c r="P5064" s="1">
        <v>6125</v>
      </c>
      <c r="Q5064" s="1">
        <v>20.452500000000001</v>
      </c>
      <c r="R5064" s="6">
        <v>0.6</v>
      </c>
      <c r="S5064" s="2" t="str">
        <f>IFERROR(#REF!/AA_SIPARIS_SATINALMA_RAPORU_YENI_123_22112023[[#This Row],[SIPARIS_EUR_KURU]],"")</f>
        <v/>
      </c>
      <c r="T5064" s="1">
        <v>12.25</v>
      </c>
      <c r="U5064" s="1">
        <v>6125</v>
      </c>
      <c r="V5064" s="2">
        <v>301.04489999999998</v>
      </c>
      <c r="W5064" s="12" t="s">
        <v>29</v>
      </c>
      <c r="X5064" s="4">
        <v>0</v>
      </c>
      <c r="Y5064" s="3">
        <v>6125</v>
      </c>
      <c r="Z5064" s="9" t="s">
        <v>16</v>
      </c>
    </row>
    <row r="5065" spans="1:26" x14ac:dyDescent="0.25">
      <c r="A5065">
        <v>2023</v>
      </c>
      <c r="B5065">
        <v>1</v>
      </c>
      <c r="C5065" s="7">
        <v>44952</v>
      </c>
      <c r="D5065" s="9" t="s">
        <v>3791</v>
      </c>
      <c r="E5065" s="9" t="s">
        <v>3792</v>
      </c>
      <c r="F5065" s="9" t="s">
        <v>944</v>
      </c>
      <c r="G5065" s="9" t="s">
        <v>945</v>
      </c>
      <c r="H5065" s="9" t="s">
        <v>21</v>
      </c>
      <c r="I5065">
        <v>500</v>
      </c>
      <c r="J5065" s="9" t="s">
        <v>117</v>
      </c>
      <c r="K5065">
        <v>500</v>
      </c>
      <c r="L5065">
        <v>0</v>
      </c>
      <c r="M5065">
        <v>0</v>
      </c>
      <c r="N5065" s="11">
        <f>VLOOKUP(AA_SIPARIS_SATINALMA_RAPORU_YENI_123_22112023[[#This Row],[STOK_KODU]],AA_KUMULATIF_STOK_RAPORU_123_BURAK_TD[],3,0)</f>
        <v>100</v>
      </c>
      <c r="O5065" s="5">
        <v>12.25</v>
      </c>
      <c r="P5065" s="1">
        <v>6125</v>
      </c>
      <c r="Q5065" s="1">
        <v>20.437000000000001</v>
      </c>
      <c r="R5065" s="6">
        <v>0.6</v>
      </c>
      <c r="S5065" s="2" t="str">
        <f>IFERROR(#REF!/AA_SIPARIS_SATINALMA_RAPORU_YENI_123_22112023[[#This Row],[SIPARIS_EUR_KURU]],"")</f>
        <v/>
      </c>
      <c r="T5065" s="1">
        <v>12.25</v>
      </c>
      <c r="U5065" s="1">
        <v>6125</v>
      </c>
      <c r="V5065" s="2">
        <v>299.70150000000001</v>
      </c>
      <c r="W5065" s="12" t="s">
        <v>29</v>
      </c>
      <c r="X5065" s="4">
        <v>0</v>
      </c>
      <c r="Y5065" s="3">
        <v>6125</v>
      </c>
      <c r="Z5065" s="9" t="s">
        <v>16</v>
      </c>
    </row>
    <row r="5066" spans="1:26" x14ac:dyDescent="0.25">
      <c r="A5066">
        <v>2024</v>
      </c>
      <c r="B5066">
        <v>4</v>
      </c>
      <c r="C5066" s="7">
        <v>45386</v>
      </c>
      <c r="D5066" s="9" t="s">
        <v>327</v>
      </c>
      <c r="E5066" s="9" t="s">
        <v>11862</v>
      </c>
      <c r="F5066" s="9" t="s">
        <v>944</v>
      </c>
      <c r="G5066" s="9" t="s">
        <v>945</v>
      </c>
      <c r="H5066" s="9" t="s">
        <v>21</v>
      </c>
      <c r="I5066">
        <v>300</v>
      </c>
      <c r="J5066" s="9" t="s">
        <v>117</v>
      </c>
      <c r="K5066">
        <v>300</v>
      </c>
      <c r="L5066">
        <v>0</v>
      </c>
      <c r="M5066">
        <v>0</v>
      </c>
      <c r="N5066" s="11">
        <f>VLOOKUP(AA_SIPARIS_SATINALMA_RAPORU_YENI_123_22112023[[#This Row],[STOK_KODU]],AA_KUMULATIF_STOK_RAPORU_123_BURAK_TD[],3,0)</f>
        <v>100</v>
      </c>
      <c r="O5066" s="5">
        <v>20.41</v>
      </c>
      <c r="P5066" s="1">
        <v>6123</v>
      </c>
      <c r="Q5066" s="1">
        <v>34.409700000000001</v>
      </c>
      <c r="R5066" s="6">
        <v>0.59</v>
      </c>
      <c r="S5066" s="2" t="str">
        <f>IFERROR(#REF!/AA_SIPARIS_SATINALMA_RAPORU_YENI_123_22112023[[#This Row],[SIPARIS_EUR_KURU]],"")</f>
        <v/>
      </c>
      <c r="T5066" s="1">
        <v>20.405000000000001</v>
      </c>
      <c r="U5066" s="1">
        <v>6121.5</v>
      </c>
      <c r="V5066" s="2">
        <v>177.70519999999999</v>
      </c>
      <c r="W5066" s="12" t="s">
        <v>29</v>
      </c>
      <c r="X5066" s="4">
        <v>0</v>
      </c>
      <c r="Y5066" s="3">
        <v>6121.5</v>
      </c>
      <c r="Z5066" s="9" t="s">
        <v>16</v>
      </c>
    </row>
    <row r="5067" spans="1:26" x14ac:dyDescent="0.25">
      <c r="A5067">
        <v>2026</v>
      </c>
      <c r="B5067">
        <v>2</v>
      </c>
      <c r="C5067" s="7">
        <v>46078</v>
      </c>
      <c r="D5067" s="9" t="s">
        <v>1287</v>
      </c>
      <c r="E5067" s="9" t="s">
        <v>1288</v>
      </c>
      <c r="F5067" s="9" t="s">
        <v>974</v>
      </c>
      <c r="G5067" s="9" t="s">
        <v>975</v>
      </c>
      <c r="H5067" s="9" t="s">
        <v>55</v>
      </c>
      <c r="I5067">
        <v>72</v>
      </c>
      <c r="J5067" s="9" t="s">
        <v>22</v>
      </c>
      <c r="K5067">
        <v>72</v>
      </c>
      <c r="L5067">
        <v>0</v>
      </c>
      <c r="M5067">
        <v>0</v>
      </c>
      <c r="N5067" s="11">
        <f>VLOOKUP(AA_SIPARIS_SATINALMA_RAPORU_YENI_123_22112023[[#This Row],[STOK_KODU]],AA_KUMULATIF_STOK_RAPORU_123_BURAK_TD[],3,0)</f>
        <v>91</v>
      </c>
      <c r="O5067" s="5">
        <v>85</v>
      </c>
      <c r="P5067" s="1">
        <v>6120</v>
      </c>
      <c r="Q5067" s="1">
        <v>51.583399999999997</v>
      </c>
      <c r="R5067" s="6">
        <v>1.65</v>
      </c>
      <c r="S5067" s="2" t="str">
        <f>IFERROR(#REF!/AA_SIPARIS_SATINALMA_RAPORU_YENI_123_22112023[[#This Row],[SIPARIS_EUR_KURU]],"")</f>
        <v/>
      </c>
      <c r="T5067" s="1">
        <v>85</v>
      </c>
      <c r="U5067" s="1">
        <v>6120</v>
      </c>
      <c r="V5067" s="2">
        <v>118.64279999999999</v>
      </c>
      <c r="W5067" s="12" t="s">
        <v>29</v>
      </c>
      <c r="X5067" s="4">
        <v>0</v>
      </c>
      <c r="Y5067" s="3">
        <v>6120</v>
      </c>
      <c r="Z5067" s="9" t="s">
        <v>16</v>
      </c>
    </row>
    <row r="5068" spans="1:26" x14ac:dyDescent="0.25">
      <c r="A5068">
        <v>2025</v>
      </c>
      <c r="B5068">
        <v>10</v>
      </c>
      <c r="C5068" s="7">
        <v>45961</v>
      </c>
      <c r="D5068" s="9" t="s">
        <v>1287</v>
      </c>
      <c r="E5068" s="9" t="s">
        <v>1288</v>
      </c>
      <c r="F5068" s="9" t="s">
        <v>974</v>
      </c>
      <c r="G5068" s="9" t="s">
        <v>975</v>
      </c>
      <c r="H5068" s="9" t="s">
        <v>55</v>
      </c>
      <c r="I5068">
        <v>72</v>
      </c>
      <c r="J5068" s="9" t="s">
        <v>22</v>
      </c>
      <c r="K5068">
        <v>72</v>
      </c>
      <c r="L5068">
        <v>0</v>
      </c>
      <c r="M5068">
        <v>0</v>
      </c>
      <c r="N5068" s="11">
        <f>VLOOKUP(AA_SIPARIS_SATINALMA_RAPORU_YENI_123_22112023[[#This Row],[STOK_KODU]],AA_KUMULATIF_STOK_RAPORU_123_BURAK_TD[],3,0)</f>
        <v>91</v>
      </c>
      <c r="O5068" s="5">
        <v>85</v>
      </c>
      <c r="P5068" s="1">
        <v>6120</v>
      </c>
      <c r="Q5068" s="1">
        <v>48.658200000000001</v>
      </c>
      <c r="R5068" s="6">
        <v>1.75</v>
      </c>
      <c r="S5068" s="2" t="str">
        <f>IFERROR(#REF!/AA_SIPARIS_SATINALMA_RAPORU_YENI_123_22112023[[#This Row],[SIPARIS_EUR_KURU]],"")</f>
        <v/>
      </c>
      <c r="T5068" s="1">
        <v>85</v>
      </c>
      <c r="U5068" s="1">
        <v>6120</v>
      </c>
      <c r="V5068" s="2">
        <v>125.7753</v>
      </c>
      <c r="W5068" s="12" t="s">
        <v>29</v>
      </c>
      <c r="X5068" s="4">
        <v>0</v>
      </c>
      <c r="Y5068" s="3">
        <v>6120</v>
      </c>
      <c r="Z5068" s="9" t="s">
        <v>16</v>
      </c>
    </row>
    <row r="5069" spans="1:26" x14ac:dyDescent="0.25">
      <c r="A5069">
        <v>2025</v>
      </c>
      <c r="B5069">
        <v>3</v>
      </c>
      <c r="C5069" s="7">
        <v>45735</v>
      </c>
      <c r="D5069" s="9" t="s">
        <v>10681</v>
      </c>
      <c r="E5069" s="9" t="s">
        <v>10682</v>
      </c>
      <c r="F5069" s="9" t="s">
        <v>1258</v>
      </c>
      <c r="G5069" s="9" t="s">
        <v>1259</v>
      </c>
      <c r="H5069" s="9" t="s">
        <v>44</v>
      </c>
      <c r="I5069">
        <v>3</v>
      </c>
      <c r="J5069" s="9" t="s">
        <v>22</v>
      </c>
      <c r="K5069">
        <v>3</v>
      </c>
      <c r="L5069">
        <v>0</v>
      </c>
      <c r="M5069">
        <v>0</v>
      </c>
      <c r="N5069" s="11">
        <f>VLOOKUP(AA_SIPARIS_SATINALMA_RAPORU_YENI_123_22112023[[#This Row],[STOK_KODU]],AA_KUMULATIF_STOK_RAPORU_123_BURAK_TD[],3,0)</f>
        <v>0</v>
      </c>
      <c r="O5069" s="5">
        <v>2040</v>
      </c>
      <c r="P5069" s="1">
        <v>6120</v>
      </c>
      <c r="Q5069" s="1">
        <v>40.013300000000001</v>
      </c>
      <c r="R5069" s="6">
        <v>50.98</v>
      </c>
      <c r="S5069" s="2" t="str">
        <f>IFERROR(#REF!/AA_SIPARIS_SATINALMA_RAPORU_YENI_123_22112023[[#This Row],[SIPARIS_EUR_KURU]],"")</f>
        <v/>
      </c>
      <c r="T5069" s="1">
        <v>2040</v>
      </c>
      <c r="U5069" s="1">
        <v>6120</v>
      </c>
      <c r="V5069" s="2">
        <v>152.94909999999999</v>
      </c>
      <c r="W5069" s="12" t="s">
        <v>29</v>
      </c>
      <c r="X5069" s="4">
        <v>0</v>
      </c>
      <c r="Y5069" s="3">
        <v>6120</v>
      </c>
      <c r="Z5069" s="9" t="s">
        <v>16</v>
      </c>
    </row>
    <row r="5070" spans="1:26" x14ac:dyDescent="0.25">
      <c r="A5070">
        <v>2023</v>
      </c>
      <c r="B5070">
        <v>1</v>
      </c>
      <c r="C5070" s="7">
        <v>44937</v>
      </c>
      <c r="D5070" s="9" t="s">
        <v>93</v>
      </c>
      <c r="E5070" s="9" t="s">
        <v>94</v>
      </c>
      <c r="F5070" s="9" t="s">
        <v>1505</v>
      </c>
      <c r="G5070" s="9" t="s">
        <v>1506</v>
      </c>
      <c r="H5070" s="9" t="s">
        <v>97</v>
      </c>
      <c r="I5070">
        <v>120</v>
      </c>
      <c r="J5070" s="9" t="s">
        <v>117</v>
      </c>
      <c r="K5070">
        <v>120</v>
      </c>
      <c r="L5070">
        <v>0</v>
      </c>
      <c r="M5070">
        <v>0</v>
      </c>
      <c r="N5070" s="11">
        <f>VLOOKUP(AA_SIPARIS_SATINALMA_RAPORU_YENI_123_22112023[[#This Row],[STOK_KODU]],AA_KUMULATIF_STOK_RAPORU_123_BURAK_TD[],3,0)</f>
        <v>0</v>
      </c>
      <c r="O5070" s="5">
        <v>51</v>
      </c>
      <c r="P5070" s="1">
        <v>6120</v>
      </c>
      <c r="Q5070" s="1">
        <v>20.1386</v>
      </c>
      <c r="R5070" s="6">
        <v>2.5299999999999998</v>
      </c>
      <c r="S5070" s="2" t="str">
        <f>IFERROR(#REF!/AA_SIPARIS_SATINALMA_RAPORU_YENI_123_22112023[[#This Row],[SIPARIS_EUR_KURU]],"")</f>
        <v/>
      </c>
      <c r="T5070" s="1">
        <v>51</v>
      </c>
      <c r="U5070" s="1">
        <v>6120</v>
      </c>
      <c r="V5070" s="2">
        <v>303.89400000000001</v>
      </c>
      <c r="W5070" s="12" t="s">
        <v>29</v>
      </c>
      <c r="X5070" s="4">
        <v>0</v>
      </c>
      <c r="Y5070" s="3">
        <v>6120</v>
      </c>
      <c r="Z5070" s="9" t="s">
        <v>16</v>
      </c>
    </row>
    <row r="5071" spans="1:26" x14ac:dyDescent="0.25">
      <c r="A5071">
        <v>2025</v>
      </c>
      <c r="B5071">
        <v>6</v>
      </c>
      <c r="C5071" s="7">
        <v>45821</v>
      </c>
      <c r="D5071" s="9" t="s">
        <v>17</v>
      </c>
      <c r="E5071" s="9" t="s">
        <v>18</v>
      </c>
      <c r="F5071" s="9" t="s">
        <v>211</v>
      </c>
      <c r="G5071" s="9" t="s">
        <v>212</v>
      </c>
      <c r="H5071" s="9" t="s">
        <v>21</v>
      </c>
      <c r="I5071">
        <v>2</v>
      </c>
      <c r="J5071" s="9" t="s">
        <v>22</v>
      </c>
      <c r="K5071">
        <v>2</v>
      </c>
      <c r="L5071">
        <v>0</v>
      </c>
      <c r="M5071">
        <v>0</v>
      </c>
      <c r="N5071" s="11">
        <f>VLOOKUP(AA_SIPARIS_SATINALMA_RAPORU_YENI_123_22112023[[#This Row],[STOK_KODU]],AA_KUMULATIF_STOK_RAPORU_123_BURAK_TD[],3,0)</f>
        <v>3</v>
      </c>
      <c r="O5071" s="5">
        <v>3058.8714</v>
      </c>
      <c r="P5071" s="1">
        <v>6117.74</v>
      </c>
      <c r="Q5071" s="1">
        <v>45.3249</v>
      </c>
      <c r="R5071" s="6">
        <v>67.489999999999995</v>
      </c>
      <c r="S5071" s="2" t="str">
        <f>IFERROR(#REF!/AA_SIPARIS_SATINALMA_RAPORU_YENI_123_22112023[[#This Row],[SIPARIS_EUR_KURU]],"")</f>
        <v/>
      </c>
      <c r="T5071" s="1">
        <v>3077.1</v>
      </c>
      <c r="U5071" s="1">
        <v>6154.2</v>
      </c>
      <c r="V5071" s="2">
        <v>136.0393</v>
      </c>
      <c r="W5071" s="12" t="s">
        <v>23</v>
      </c>
      <c r="X5071" s="4">
        <v>39.216299999999997</v>
      </c>
      <c r="Y5071" s="3">
        <v>156</v>
      </c>
      <c r="Z5071" s="9" t="s">
        <v>16</v>
      </c>
    </row>
    <row r="5072" spans="1:26" x14ac:dyDescent="0.25">
      <c r="A5072">
        <v>2025</v>
      </c>
      <c r="B5072">
        <v>10</v>
      </c>
      <c r="C5072" s="7">
        <v>45944</v>
      </c>
      <c r="D5072" s="9" t="s">
        <v>10681</v>
      </c>
      <c r="E5072" s="9" t="s">
        <v>10682</v>
      </c>
      <c r="F5072" s="9" t="s">
        <v>406</v>
      </c>
      <c r="G5072" s="9" t="s">
        <v>407</v>
      </c>
      <c r="H5072" s="9" t="s">
        <v>44</v>
      </c>
      <c r="I5072">
        <v>2</v>
      </c>
      <c r="J5072" s="9" t="s">
        <v>22</v>
      </c>
      <c r="K5072">
        <v>2</v>
      </c>
      <c r="L5072">
        <v>0</v>
      </c>
      <c r="M5072">
        <v>0</v>
      </c>
      <c r="N5072" s="11">
        <f>VLOOKUP(AA_SIPARIS_SATINALMA_RAPORU_YENI_123_22112023[[#This Row],[STOK_KODU]],AA_KUMULATIF_STOK_RAPORU_123_BURAK_TD[],3,0)</f>
        <v>4</v>
      </c>
      <c r="O5072" s="5">
        <v>3058.5486249999999</v>
      </c>
      <c r="P5072" s="1">
        <v>6117.1</v>
      </c>
      <c r="Q5072" s="1">
        <v>48.356499999999997</v>
      </c>
      <c r="R5072" s="6">
        <v>63.25</v>
      </c>
      <c r="S5072" s="2" t="str">
        <f>IFERROR(#REF!/AA_SIPARIS_SATINALMA_RAPORU_YENI_123_22112023[[#This Row],[SIPARIS_EUR_KURU]],"")</f>
        <v/>
      </c>
      <c r="T5072" s="1">
        <v>3070.65</v>
      </c>
      <c r="U5072" s="1">
        <v>6141.3</v>
      </c>
      <c r="V5072" s="2">
        <v>63.25</v>
      </c>
      <c r="W5072" s="12" t="s">
        <v>45</v>
      </c>
      <c r="X5072" s="4">
        <v>48.356499999999997</v>
      </c>
      <c r="Y5072" s="3">
        <v>63.25</v>
      </c>
      <c r="Z5072" s="9" t="s">
        <v>16</v>
      </c>
    </row>
    <row r="5073" spans="1:26" x14ac:dyDescent="0.25">
      <c r="A5073">
        <v>2024</v>
      </c>
      <c r="B5073">
        <v>5</v>
      </c>
      <c r="C5073" s="7">
        <v>45414</v>
      </c>
      <c r="D5073" s="9" t="s">
        <v>327</v>
      </c>
      <c r="E5073" s="9" t="s">
        <v>11862</v>
      </c>
      <c r="F5073" s="9" t="s">
        <v>1138</v>
      </c>
      <c r="G5073" s="9" t="s">
        <v>1139</v>
      </c>
      <c r="H5073" s="9" t="s">
        <v>21</v>
      </c>
      <c r="I5073">
        <v>15</v>
      </c>
      <c r="J5073" s="9" t="s">
        <v>22</v>
      </c>
      <c r="K5073">
        <v>15</v>
      </c>
      <c r="L5073">
        <v>0</v>
      </c>
      <c r="M5073">
        <v>0</v>
      </c>
      <c r="N5073" s="11">
        <f>VLOOKUP(AA_SIPARIS_SATINALMA_RAPORU_YENI_123_22112023[[#This Row],[STOK_KODU]],AA_KUMULATIF_STOK_RAPORU_123_BURAK_TD[],3,0)</f>
        <v>16</v>
      </c>
      <c r="O5073" s="5">
        <v>407.2</v>
      </c>
      <c r="P5073" s="1">
        <v>6108</v>
      </c>
      <c r="Q5073" s="1">
        <v>34.622999999999998</v>
      </c>
      <c r="R5073" s="6">
        <v>11.76</v>
      </c>
      <c r="S5073" s="2" t="str">
        <f>IFERROR(#REF!/AA_SIPARIS_SATINALMA_RAPORU_YENI_123_22112023[[#This Row],[SIPARIS_EUR_KURU]],"")</f>
        <v/>
      </c>
      <c r="T5073" s="1">
        <v>407.2</v>
      </c>
      <c r="U5073" s="1">
        <v>6108</v>
      </c>
      <c r="V5073" s="2">
        <v>176.0266</v>
      </c>
      <c r="W5073" s="12" t="s">
        <v>29</v>
      </c>
      <c r="X5073" s="4">
        <v>0</v>
      </c>
      <c r="Y5073" s="3">
        <v>6108</v>
      </c>
      <c r="Z5073" s="9" t="s">
        <v>16</v>
      </c>
    </row>
    <row r="5074" spans="1:26" x14ac:dyDescent="0.25">
      <c r="A5074">
        <v>2025</v>
      </c>
      <c r="B5074">
        <v>1</v>
      </c>
      <c r="C5074" s="7">
        <v>45677</v>
      </c>
      <c r="D5074" s="9" t="s">
        <v>148</v>
      </c>
      <c r="E5074" s="9" t="s">
        <v>149</v>
      </c>
      <c r="F5074" s="9" t="s">
        <v>1264</v>
      </c>
      <c r="G5074" s="9" t="s">
        <v>1265</v>
      </c>
      <c r="H5074" s="9" t="s">
        <v>97</v>
      </c>
      <c r="I5074">
        <v>5</v>
      </c>
      <c r="J5074" s="9" t="s">
        <v>22</v>
      </c>
      <c r="K5074">
        <v>5</v>
      </c>
      <c r="L5074">
        <v>0</v>
      </c>
      <c r="M5074">
        <v>0</v>
      </c>
      <c r="N5074" s="11">
        <f>VLOOKUP(AA_SIPARIS_SATINALMA_RAPORU_YENI_123_22112023[[#This Row],[STOK_KODU]],AA_KUMULATIF_STOK_RAPORU_123_BURAK_TD[],3,0)</f>
        <v>4</v>
      </c>
      <c r="O5074" s="5">
        <v>1221.4233999999999</v>
      </c>
      <c r="P5074" s="1">
        <v>6107.12</v>
      </c>
      <c r="Q5074" s="1">
        <v>36.4604</v>
      </c>
      <c r="R5074" s="6">
        <v>33.5</v>
      </c>
      <c r="S5074" s="2" t="str">
        <f>IFERROR(#REF!/AA_SIPARIS_SATINALMA_RAPORU_YENI_123_22112023[[#This Row],[SIPARIS_EUR_KURU]],"")</f>
        <v/>
      </c>
      <c r="T5074" s="1">
        <v>1226.0999999999999</v>
      </c>
      <c r="U5074" s="1">
        <v>6130.5</v>
      </c>
      <c r="V5074" s="2">
        <v>168.2936</v>
      </c>
      <c r="W5074" s="12" t="s">
        <v>45</v>
      </c>
      <c r="X5074" s="4">
        <v>36.4604</v>
      </c>
      <c r="Y5074" s="3">
        <v>167.5</v>
      </c>
      <c r="Z5074" s="9" t="s">
        <v>16</v>
      </c>
    </row>
    <row r="5075" spans="1:26" x14ac:dyDescent="0.25">
      <c r="A5075">
        <v>2023</v>
      </c>
      <c r="B5075">
        <v>1</v>
      </c>
      <c r="C5075" s="7">
        <v>44929</v>
      </c>
      <c r="D5075" s="9" t="s">
        <v>305</v>
      </c>
      <c r="E5075" s="9" t="s">
        <v>306</v>
      </c>
      <c r="F5075" s="9" t="s">
        <v>4328</v>
      </c>
      <c r="G5075" s="9" t="s">
        <v>4329</v>
      </c>
      <c r="H5075" s="9" t="s">
        <v>55</v>
      </c>
      <c r="I5075">
        <v>48</v>
      </c>
      <c r="J5075" s="9" t="s">
        <v>22</v>
      </c>
      <c r="K5075">
        <v>48</v>
      </c>
      <c r="L5075">
        <v>0</v>
      </c>
      <c r="M5075">
        <v>0</v>
      </c>
      <c r="N5075" s="11">
        <f>VLOOKUP(AA_SIPARIS_SATINALMA_RAPORU_YENI_123_22112023[[#This Row],[STOK_KODU]],AA_KUMULATIF_STOK_RAPORU_123_BURAK_TD[],3,0)</f>
        <v>0</v>
      </c>
      <c r="O5075" s="5">
        <v>127.118644</v>
      </c>
      <c r="P5075" s="1">
        <v>6101.69</v>
      </c>
      <c r="Q5075" s="1">
        <v>19.980599999999999</v>
      </c>
      <c r="R5075" s="6">
        <v>6.36</v>
      </c>
      <c r="S5075" s="2" t="str">
        <f>IFERROR(#REF!/AA_SIPARIS_SATINALMA_RAPORU_YENI_123_22112023[[#This Row],[SIPARIS_EUR_KURU]],"")</f>
        <v/>
      </c>
      <c r="T5075" s="1">
        <v>127.11854166666666</v>
      </c>
      <c r="U5075" s="1">
        <v>6101.69</v>
      </c>
      <c r="V5075" s="2">
        <v>308.44970000000001</v>
      </c>
      <c r="W5075" s="12" t="s">
        <v>29</v>
      </c>
      <c r="X5075" s="4">
        <v>0</v>
      </c>
      <c r="Y5075" s="3">
        <v>6101.69</v>
      </c>
      <c r="Z5075" s="9" t="s">
        <v>16</v>
      </c>
    </row>
    <row r="5076" spans="1:26" x14ac:dyDescent="0.25">
      <c r="A5076">
        <v>2025</v>
      </c>
      <c r="B5076">
        <v>1</v>
      </c>
      <c r="C5076" s="7">
        <v>45671</v>
      </c>
      <c r="D5076" s="9" t="s">
        <v>104</v>
      </c>
      <c r="E5076" s="9" t="s">
        <v>105</v>
      </c>
      <c r="F5076" s="9" t="s">
        <v>8758</v>
      </c>
      <c r="G5076" s="9" t="s">
        <v>8759</v>
      </c>
      <c r="H5076" s="9" t="s">
        <v>108</v>
      </c>
      <c r="I5076">
        <v>3</v>
      </c>
      <c r="J5076" s="9" t="s">
        <v>22</v>
      </c>
      <c r="K5076">
        <v>3</v>
      </c>
      <c r="L5076">
        <v>0</v>
      </c>
      <c r="M5076">
        <v>0</v>
      </c>
      <c r="N5076" s="11">
        <f>VLOOKUP(AA_SIPARIS_SATINALMA_RAPORU_YENI_123_22112023[[#This Row],[STOK_KODU]],AA_KUMULATIF_STOK_RAPORU_123_BURAK_TD[],3,0)</f>
        <v>0</v>
      </c>
      <c r="O5076" s="5">
        <v>2033.35</v>
      </c>
      <c r="P5076" s="1">
        <v>6100.05</v>
      </c>
      <c r="Q5076" s="1">
        <v>36.155500000000004</v>
      </c>
      <c r="R5076" s="6">
        <v>56.24</v>
      </c>
      <c r="S5076" s="2" t="str">
        <f>IFERROR(#REF!/AA_SIPARIS_SATINALMA_RAPORU_YENI_123_22112023[[#This Row],[SIPARIS_EUR_KURU]],"")</f>
        <v/>
      </c>
      <c r="T5076" s="1">
        <v>2033.3500000000001</v>
      </c>
      <c r="U5076" s="1">
        <v>6100.05</v>
      </c>
      <c r="V5076" s="2">
        <v>167.30619999999999</v>
      </c>
      <c r="W5076" s="12" t="s">
        <v>29</v>
      </c>
      <c r="X5076" s="4">
        <v>0</v>
      </c>
      <c r="Y5076" s="3">
        <v>6100.05</v>
      </c>
      <c r="Z5076" s="9" t="s">
        <v>16</v>
      </c>
    </row>
    <row r="5077" spans="1:26" x14ac:dyDescent="0.25">
      <c r="A5077">
        <v>2025</v>
      </c>
      <c r="B5077">
        <v>4</v>
      </c>
      <c r="C5077" s="7">
        <v>45769</v>
      </c>
      <c r="D5077" s="9" t="s">
        <v>130</v>
      </c>
      <c r="E5077" s="9" t="s">
        <v>131</v>
      </c>
      <c r="F5077" s="9" t="s">
        <v>789</v>
      </c>
      <c r="G5077" s="9" t="s">
        <v>790</v>
      </c>
      <c r="H5077" s="9" t="s">
        <v>97</v>
      </c>
      <c r="I5077">
        <v>100</v>
      </c>
      <c r="J5077" s="9" t="s">
        <v>22</v>
      </c>
      <c r="K5077">
        <v>100</v>
      </c>
      <c r="L5077">
        <v>0</v>
      </c>
      <c r="M5077">
        <v>0</v>
      </c>
      <c r="N5077" s="11">
        <f>VLOOKUP(AA_SIPARIS_SATINALMA_RAPORU_YENI_123_22112023[[#This Row],[STOK_KODU]],AA_KUMULATIF_STOK_RAPORU_123_BURAK_TD[],3,0)</f>
        <v>105</v>
      </c>
      <c r="O5077" s="5">
        <v>61</v>
      </c>
      <c r="P5077" s="1">
        <v>6100</v>
      </c>
      <c r="Q5077" s="1"/>
      <c r="R5077" s="6"/>
      <c r="S5077" s="2" t="str">
        <f>IFERROR(#REF!/AA_SIPARIS_SATINALMA_RAPORU_YENI_123_22112023[[#This Row],[SIPARIS_EUR_KURU]],"")</f>
        <v/>
      </c>
      <c r="T5077" s="1">
        <v>61</v>
      </c>
      <c r="U5077" s="1">
        <v>6100</v>
      </c>
      <c r="V5077" s="2">
        <v>140.2783</v>
      </c>
      <c r="W5077" s="12" t="s">
        <v>29</v>
      </c>
      <c r="X5077" s="4">
        <v>0</v>
      </c>
      <c r="Y5077" s="3">
        <v>6100</v>
      </c>
      <c r="Z5077" s="9" t="s">
        <v>16</v>
      </c>
    </row>
    <row r="5078" spans="1:26" x14ac:dyDescent="0.25">
      <c r="A5078">
        <v>2025</v>
      </c>
      <c r="B5078">
        <v>3</v>
      </c>
      <c r="C5078" s="7">
        <v>45741</v>
      </c>
      <c r="D5078" s="9" t="s">
        <v>464</v>
      </c>
      <c r="E5078" s="9" t="s">
        <v>465</v>
      </c>
      <c r="F5078" s="9" t="s">
        <v>3749</v>
      </c>
      <c r="G5078" s="9" t="s">
        <v>3750</v>
      </c>
      <c r="H5078" s="9" t="s">
        <v>116</v>
      </c>
      <c r="I5078">
        <v>61</v>
      </c>
      <c r="J5078" s="9" t="s">
        <v>117</v>
      </c>
      <c r="K5078">
        <v>61</v>
      </c>
      <c r="L5078">
        <v>0</v>
      </c>
      <c r="M5078">
        <v>0</v>
      </c>
      <c r="N5078" s="11">
        <f>VLOOKUP(AA_SIPARIS_SATINALMA_RAPORU_YENI_123_22112023[[#This Row],[STOK_KODU]],AA_KUMULATIF_STOK_RAPORU_123_BURAK_TD[],3,0)</f>
        <v>40</v>
      </c>
      <c r="O5078" s="5">
        <v>100</v>
      </c>
      <c r="P5078" s="1">
        <v>6100</v>
      </c>
      <c r="Q5078" s="1">
        <v>41.04</v>
      </c>
      <c r="R5078" s="6">
        <v>2.44</v>
      </c>
      <c r="S5078" s="2" t="str">
        <f>IFERROR(#REF!/AA_SIPARIS_SATINALMA_RAPORU_YENI_123_22112023[[#This Row],[SIPARIS_EUR_KURU]],"")</f>
        <v/>
      </c>
      <c r="T5078" s="1">
        <v>100</v>
      </c>
      <c r="U5078" s="1">
        <v>6100</v>
      </c>
      <c r="V5078" s="2">
        <v>148.63550000000001</v>
      </c>
      <c r="W5078" s="12" t="s">
        <v>29</v>
      </c>
      <c r="X5078" s="4">
        <v>0</v>
      </c>
      <c r="Y5078" s="3">
        <v>6100</v>
      </c>
      <c r="Z5078" s="9" t="s">
        <v>16</v>
      </c>
    </row>
    <row r="5079" spans="1:26" x14ac:dyDescent="0.25">
      <c r="A5079">
        <v>2024</v>
      </c>
      <c r="B5079">
        <v>10</v>
      </c>
      <c r="C5079" s="7">
        <v>45579</v>
      </c>
      <c r="D5079" s="9" t="s">
        <v>130</v>
      </c>
      <c r="E5079" s="9" t="s">
        <v>131</v>
      </c>
      <c r="F5079" s="9" t="s">
        <v>789</v>
      </c>
      <c r="G5079" s="9" t="s">
        <v>790</v>
      </c>
      <c r="H5079" s="9" t="s">
        <v>97</v>
      </c>
      <c r="I5079">
        <v>100</v>
      </c>
      <c r="J5079" s="9" t="s">
        <v>22</v>
      </c>
      <c r="K5079">
        <v>100</v>
      </c>
      <c r="L5079">
        <v>0</v>
      </c>
      <c r="M5079">
        <v>0</v>
      </c>
      <c r="N5079" s="11">
        <f>VLOOKUP(AA_SIPARIS_SATINALMA_RAPORU_YENI_123_22112023[[#This Row],[STOK_KODU]],AA_KUMULATIF_STOK_RAPORU_123_BURAK_TD[],3,0)</f>
        <v>105</v>
      </c>
      <c r="O5079" s="5">
        <v>61</v>
      </c>
      <c r="P5079" s="1">
        <v>6100</v>
      </c>
      <c r="Q5079" s="1">
        <v>37.372999999999998</v>
      </c>
      <c r="R5079" s="6">
        <v>1.63</v>
      </c>
      <c r="S5079" s="2" t="str">
        <f>IFERROR(#REF!/AA_SIPARIS_SATINALMA_RAPORU_YENI_123_22112023[[#This Row],[SIPARIS_EUR_KURU]],"")</f>
        <v/>
      </c>
      <c r="T5079" s="1">
        <v>61</v>
      </c>
      <c r="U5079" s="1">
        <v>6100</v>
      </c>
      <c r="V5079" s="2">
        <v>163.25700000000001</v>
      </c>
      <c r="W5079" s="12" t="s">
        <v>29</v>
      </c>
      <c r="X5079" s="4">
        <v>0</v>
      </c>
      <c r="Y5079" s="3">
        <v>6100</v>
      </c>
      <c r="Z5079" s="9" t="s">
        <v>16</v>
      </c>
    </row>
    <row r="5080" spans="1:26" x14ac:dyDescent="0.25">
      <c r="A5080">
        <v>2024</v>
      </c>
      <c r="B5080">
        <v>7</v>
      </c>
      <c r="C5080" s="7">
        <v>45502</v>
      </c>
      <c r="D5080" s="9" t="s">
        <v>130</v>
      </c>
      <c r="E5080" s="9" t="s">
        <v>131</v>
      </c>
      <c r="F5080" s="9" t="s">
        <v>789</v>
      </c>
      <c r="G5080" s="9" t="s">
        <v>790</v>
      </c>
      <c r="H5080" s="9" t="s">
        <v>97</v>
      </c>
      <c r="I5080">
        <v>100</v>
      </c>
      <c r="J5080" s="9" t="s">
        <v>22</v>
      </c>
      <c r="K5080">
        <v>100</v>
      </c>
      <c r="L5080">
        <v>0</v>
      </c>
      <c r="M5080">
        <v>0</v>
      </c>
      <c r="N5080" s="11">
        <f>VLOOKUP(AA_SIPARIS_SATINALMA_RAPORU_YENI_123_22112023[[#This Row],[STOK_KODU]],AA_KUMULATIF_STOK_RAPORU_123_BURAK_TD[],3,0)</f>
        <v>105</v>
      </c>
      <c r="O5080" s="5">
        <v>61</v>
      </c>
      <c r="P5080" s="1">
        <v>6100</v>
      </c>
      <c r="Q5080" s="1">
        <v>35.773200000000003</v>
      </c>
      <c r="R5080" s="6">
        <v>1.71</v>
      </c>
      <c r="S5080" s="2" t="str">
        <f>IFERROR(#REF!/AA_SIPARIS_SATINALMA_RAPORU_YENI_123_22112023[[#This Row],[SIPARIS_EUR_KURU]],"")</f>
        <v/>
      </c>
      <c r="T5080" s="1">
        <v>61</v>
      </c>
      <c r="U5080" s="1">
        <v>6100</v>
      </c>
      <c r="V5080" s="2">
        <v>26.686299999999999</v>
      </c>
      <c r="W5080" s="12" t="s">
        <v>29</v>
      </c>
      <c r="X5080" s="4">
        <v>0</v>
      </c>
      <c r="Y5080" s="3">
        <v>976</v>
      </c>
      <c r="Z5080" s="9" t="s">
        <v>16</v>
      </c>
    </row>
    <row r="5081" spans="1:26" x14ac:dyDescent="0.25">
      <c r="A5081">
        <v>2023</v>
      </c>
      <c r="B5081">
        <v>9</v>
      </c>
      <c r="C5081" s="7">
        <v>45190</v>
      </c>
      <c r="D5081" s="9" t="s">
        <v>1416</v>
      </c>
      <c r="E5081" s="9" t="s">
        <v>1417</v>
      </c>
      <c r="F5081" s="9" t="s">
        <v>352</v>
      </c>
      <c r="G5081" s="9" t="s">
        <v>353</v>
      </c>
      <c r="H5081" s="9" t="s">
        <v>21</v>
      </c>
      <c r="I5081">
        <v>10</v>
      </c>
      <c r="J5081" s="9" t="s">
        <v>22</v>
      </c>
      <c r="K5081">
        <v>10</v>
      </c>
      <c r="L5081">
        <v>0</v>
      </c>
      <c r="M5081">
        <v>0</v>
      </c>
      <c r="N5081" s="11">
        <f>VLOOKUP(AA_SIPARIS_SATINALMA_RAPORU_YENI_123_22112023[[#This Row],[STOK_KODU]],AA_KUMULATIF_STOK_RAPORU_123_BURAK_TD[],3,0)</f>
        <v>13</v>
      </c>
      <c r="O5081" s="5">
        <v>610</v>
      </c>
      <c r="P5081" s="1">
        <v>6100</v>
      </c>
      <c r="Q5081" s="1">
        <v>28.867599999999999</v>
      </c>
      <c r="R5081" s="6">
        <v>21.13</v>
      </c>
      <c r="S5081" s="2" t="str">
        <f>IFERROR(#REF!/AA_SIPARIS_SATINALMA_RAPORU_YENI_123_22112023[[#This Row],[SIPARIS_EUR_KURU]],"")</f>
        <v/>
      </c>
      <c r="T5081" s="1">
        <v>610</v>
      </c>
      <c r="U5081" s="1">
        <v>6100</v>
      </c>
      <c r="V5081" s="2">
        <v>211.30959999999999</v>
      </c>
      <c r="W5081" s="12" t="s">
        <v>29</v>
      </c>
      <c r="X5081" s="4">
        <v>0</v>
      </c>
      <c r="Y5081" s="3">
        <v>6100</v>
      </c>
      <c r="Z5081" s="9" t="s">
        <v>16</v>
      </c>
    </row>
    <row r="5082" spans="1:26" x14ac:dyDescent="0.25">
      <c r="A5082">
        <v>2023</v>
      </c>
      <c r="B5082">
        <v>10</v>
      </c>
      <c r="C5082" s="7">
        <v>45203</v>
      </c>
      <c r="D5082" s="9" t="s">
        <v>1495</v>
      </c>
      <c r="E5082" s="9" t="s">
        <v>1496</v>
      </c>
      <c r="F5082" s="9" t="s">
        <v>480</v>
      </c>
      <c r="G5082" s="9" t="s">
        <v>481</v>
      </c>
      <c r="H5082" s="9" t="s">
        <v>52</v>
      </c>
      <c r="I5082">
        <v>120</v>
      </c>
      <c r="J5082" s="9" t="s">
        <v>68</v>
      </c>
      <c r="K5082">
        <v>120</v>
      </c>
      <c r="L5082">
        <v>0</v>
      </c>
      <c r="M5082">
        <v>0</v>
      </c>
      <c r="N5082" s="11">
        <f>VLOOKUP(AA_SIPARIS_SATINALMA_RAPORU_YENI_123_22112023[[#This Row],[STOK_KODU]],AA_KUMULATIF_STOK_RAPORU_123_BURAK_TD[],3,0)</f>
        <v>0</v>
      </c>
      <c r="O5082" s="5">
        <v>50.785829999999997</v>
      </c>
      <c r="P5082" s="1">
        <v>6094.3</v>
      </c>
      <c r="Q5082" s="1">
        <v>28.767399999999999</v>
      </c>
      <c r="R5082" s="6">
        <v>1.77</v>
      </c>
      <c r="S5082" s="2" t="str">
        <f>IFERROR(#REF!/AA_SIPARIS_SATINALMA_RAPORU_YENI_123_22112023[[#This Row],[SIPARIS_EUR_KURU]],"")</f>
        <v/>
      </c>
      <c r="T5082" s="1">
        <v>52.264333333333333</v>
      </c>
      <c r="U5082" s="1">
        <v>6271.72</v>
      </c>
      <c r="V5082" s="2">
        <v>217.19110000000001</v>
      </c>
      <c r="W5082" s="12" t="s">
        <v>23</v>
      </c>
      <c r="X5082" s="4">
        <v>27.451799999999999</v>
      </c>
      <c r="Y5082" s="3">
        <v>222</v>
      </c>
      <c r="Z5082" s="9" t="s">
        <v>16</v>
      </c>
    </row>
    <row r="5083" spans="1:26" x14ac:dyDescent="0.25">
      <c r="A5083">
        <v>2025</v>
      </c>
      <c r="B5083">
        <v>5</v>
      </c>
      <c r="C5083" s="7">
        <v>45793</v>
      </c>
      <c r="D5083" s="9" t="s">
        <v>104</v>
      </c>
      <c r="E5083" s="9" t="s">
        <v>105</v>
      </c>
      <c r="F5083" s="9" t="s">
        <v>818</v>
      </c>
      <c r="G5083" s="9" t="s">
        <v>819</v>
      </c>
      <c r="H5083" s="9" t="s">
        <v>108</v>
      </c>
      <c r="I5083">
        <v>23.79</v>
      </c>
      <c r="J5083" s="9" t="s">
        <v>109</v>
      </c>
      <c r="K5083">
        <v>23.79</v>
      </c>
      <c r="L5083">
        <v>0</v>
      </c>
      <c r="M5083">
        <v>0</v>
      </c>
      <c r="N5083" s="11">
        <f>VLOOKUP(AA_SIPARIS_SATINALMA_RAPORU_YENI_123_22112023[[#This Row],[STOK_KODU]],AA_KUMULATIF_STOK_RAPORU_123_BURAK_TD[],3,0)</f>
        <v>-1.3322676295501878E-14</v>
      </c>
      <c r="O5083" s="5">
        <v>256.11601512999999</v>
      </c>
      <c r="P5083" s="1">
        <v>6093</v>
      </c>
      <c r="Q5083" s="1">
        <v>43.284700000000001</v>
      </c>
      <c r="R5083" s="6">
        <v>5.92</v>
      </c>
      <c r="S5083" s="2" t="str">
        <f>IFERROR(#REF!/AA_SIPARIS_SATINALMA_RAPORU_YENI_123_22112023[[#This Row],[SIPARIS_EUR_KURU]],"")</f>
        <v/>
      </c>
      <c r="T5083" s="1">
        <v>256.11601513240856</v>
      </c>
      <c r="U5083" s="1">
        <v>6093</v>
      </c>
      <c r="V5083" s="2">
        <v>138.89840000000001</v>
      </c>
      <c r="W5083" s="12" t="s">
        <v>29</v>
      </c>
      <c r="X5083" s="4">
        <v>0</v>
      </c>
      <c r="Y5083" s="3">
        <v>6093</v>
      </c>
      <c r="Z5083" s="9" t="s">
        <v>16</v>
      </c>
    </row>
    <row r="5084" spans="1:26" x14ac:dyDescent="0.25">
      <c r="A5084">
        <v>2024</v>
      </c>
      <c r="B5084">
        <v>11</v>
      </c>
      <c r="C5084" s="7">
        <v>45623</v>
      </c>
      <c r="D5084" s="9" t="s">
        <v>348</v>
      </c>
      <c r="E5084" s="9" t="s">
        <v>349</v>
      </c>
      <c r="F5084" s="9" t="s">
        <v>370</v>
      </c>
      <c r="G5084" s="9" t="s">
        <v>371</v>
      </c>
      <c r="H5084" s="9" t="s">
        <v>97</v>
      </c>
      <c r="I5084">
        <v>7</v>
      </c>
      <c r="J5084" s="9" t="s">
        <v>22</v>
      </c>
      <c r="K5084">
        <v>7</v>
      </c>
      <c r="L5084">
        <v>0</v>
      </c>
      <c r="M5084">
        <v>0</v>
      </c>
      <c r="N5084" s="11">
        <f>VLOOKUP(AA_SIPARIS_SATINALMA_RAPORU_YENI_123_22112023[[#This Row],[STOK_KODU]],AA_KUMULATIF_STOK_RAPORU_123_BURAK_TD[],3,0)</f>
        <v>12</v>
      </c>
      <c r="O5084" s="5">
        <v>870</v>
      </c>
      <c r="P5084" s="1">
        <v>6090</v>
      </c>
      <c r="Q5084" s="1"/>
      <c r="R5084" s="6"/>
      <c r="S5084" s="2" t="str">
        <f>IFERROR(#REF!/AA_SIPARIS_SATINALMA_RAPORU_YENI_123_22112023[[#This Row],[SIPARIS_EUR_KURU]],"")</f>
        <v/>
      </c>
      <c r="T5084" s="1">
        <v>870</v>
      </c>
      <c r="U5084" s="1">
        <v>6090</v>
      </c>
      <c r="V5084" s="2">
        <v>119.8707</v>
      </c>
      <c r="W5084" s="12" t="s">
        <v>29</v>
      </c>
      <c r="X5084" s="4">
        <v>0</v>
      </c>
      <c r="Y5084" s="3">
        <v>4350</v>
      </c>
      <c r="Z5084" s="9" t="s">
        <v>16</v>
      </c>
    </row>
    <row r="5085" spans="1:26" x14ac:dyDescent="0.25">
      <c r="A5085">
        <v>2023</v>
      </c>
      <c r="B5085">
        <v>5</v>
      </c>
      <c r="C5085" s="7">
        <v>45048</v>
      </c>
      <c r="D5085" s="9" t="s">
        <v>180</v>
      </c>
      <c r="E5085" s="9" t="s">
        <v>181</v>
      </c>
      <c r="F5085" s="9" t="s">
        <v>4255</v>
      </c>
      <c r="G5085" s="9" t="s">
        <v>4256</v>
      </c>
      <c r="H5085" s="9" t="s">
        <v>653</v>
      </c>
      <c r="I5085">
        <v>1</v>
      </c>
      <c r="J5085" s="9" t="s">
        <v>22</v>
      </c>
      <c r="K5085">
        <v>1</v>
      </c>
      <c r="L5085">
        <v>0</v>
      </c>
      <c r="M5085">
        <v>0</v>
      </c>
      <c r="N5085" s="11">
        <f>VLOOKUP(AA_SIPARIS_SATINALMA_RAPORU_YENI_123_22112023[[#This Row],[STOK_KODU]],AA_KUMULATIF_STOK_RAPORU_123_BURAK_TD[],3,0)</f>
        <v>0</v>
      </c>
      <c r="O5085" s="5">
        <v>6088.71</v>
      </c>
      <c r="P5085" s="1">
        <v>6088.71</v>
      </c>
      <c r="Q5085" s="1">
        <v>21.360399999999998</v>
      </c>
      <c r="R5085" s="6">
        <v>285.05</v>
      </c>
      <c r="S5085" s="2" t="str">
        <f>IFERROR(#REF!/AA_SIPARIS_SATINALMA_RAPORU_YENI_123_22112023[[#This Row],[SIPARIS_EUR_KURU]],"")</f>
        <v/>
      </c>
      <c r="T5085" s="1">
        <v>6088.71</v>
      </c>
      <c r="U5085" s="1">
        <v>6088.71</v>
      </c>
      <c r="V5085" s="2">
        <v>285.04660000000001</v>
      </c>
      <c r="W5085" s="12" t="s">
        <v>29</v>
      </c>
      <c r="X5085" s="4">
        <v>0</v>
      </c>
      <c r="Y5085" s="3">
        <v>6088.71</v>
      </c>
      <c r="Z5085" s="9" t="s">
        <v>16</v>
      </c>
    </row>
    <row r="5086" spans="1:26" x14ac:dyDescent="0.25">
      <c r="A5086">
        <v>2023</v>
      </c>
      <c r="B5086">
        <v>6</v>
      </c>
      <c r="C5086" s="7">
        <v>45084</v>
      </c>
      <c r="D5086" s="9" t="s">
        <v>9805</v>
      </c>
      <c r="E5086" s="9" t="s">
        <v>813</v>
      </c>
      <c r="F5086" s="9" t="s">
        <v>3833</v>
      </c>
      <c r="G5086" s="9" t="s">
        <v>3834</v>
      </c>
      <c r="H5086" s="9" t="s">
        <v>44</v>
      </c>
      <c r="I5086">
        <v>1</v>
      </c>
      <c r="J5086" s="9" t="s">
        <v>22</v>
      </c>
      <c r="K5086">
        <v>1</v>
      </c>
      <c r="L5086">
        <v>0</v>
      </c>
      <c r="M5086">
        <v>0</v>
      </c>
      <c r="N5086" s="11">
        <f>VLOOKUP(AA_SIPARIS_SATINALMA_RAPORU_YENI_123_22112023[[#This Row],[STOK_KODU]],AA_KUMULATIF_STOK_RAPORU_123_BURAK_TD[],3,0)</f>
        <v>3</v>
      </c>
      <c r="O5086" s="5">
        <v>6083.8964999999998</v>
      </c>
      <c r="P5086" s="1">
        <v>6083.9</v>
      </c>
      <c r="Q5086" s="1">
        <v>22.958100000000002</v>
      </c>
      <c r="R5086" s="6">
        <v>265</v>
      </c>
      <c r="S5086" s="2" t="str">
        <f>IFERROR(#REF!/AA_SIPARIS_SATINALMA_RAPORU_YENI_123_22112023[[#This Row],[SIPARIS_EUR_KURU]],"")</f>
        <v/>
      </c>
      <c r="T5086" s="1">
        <v>6304.09</v>
      </c>
      <c r="U5086" s="1">
        <v>6304.09</v>
      </c>
      <c r="V5086" s="2">
        <v>278.8125</v>
      </c>
      <c r="W5086" s="12" t="s">
        <v>45</v>
      </c>
      <c r="X5086" s="4">
        <v>22.958100000000002</v>
      </c>
      <c r="Y5086" s="3">
        <v>265</v>
      </c>
      <c r="Z5086" s="9" t="s">
        <v>16</v>
      </c>
    </row>
    <row r="5087" spans="1:26" x14ac:dyDescent="0.25">
      <c r="A5087">
        <v>2024</v>
      </c>
      <c r="B5087">
        <v>5</v>
      </c>
      <c r="C5087" s="7">
        <v>45433</v>
      </c>
      <c r="D5087" s="9" t="s">
        <v>1030</v>
      </c>
      <c r="E5087" s="9" t="s">
        <v>1031</v>
      </c>
      <c r="F5087" s="9" t="s">
        <v>1565</v>
      </c>
      <c r="G5087" s="9" t="s">
        <v>1566</v>
      </c>
      <c r="H5087" s="9" t="s">
        <v>52</v>
      </c>
      <c r="I5087">
        <v>70</v>
      </c>
      <c r="J5087" s="9" t="s">
        <v>68</v>
      </c>
      <c r="K5087">
        <v>70</v>
      </c>
      <c r="L5087">
        <v>0</v>
      </c>
      <c r="M5087">
        <v>0</v>
      </c>
      <c r="N5087" s="11">
        <f>VLOOKUP(AA_SIPARIS_SATINALMA_RAPORU_YENI_123_22112023[[#This Row],[STOK_KODU]],AA_KUMULATIF_STOK_RAPORU_123_BURAK_TD[],3,0)</f>
        <v>35</v>
      </c>
      <c r="O5087" s="5">
        <v>86.88</v>
      </c>
      <c r="P5087" s="1">
        <v>6081.6</v>
      </c>
      <c r="Q5087" s="1">
        <v>34.956499999999998</v>
      </c>
      <c r="R5087" s="6">
        <v>2.4900000000000002</v>
      </c>
      <c r="S5087" s="2" t="str">
        <f>IFERROR(#REF!/AA_SIPARIS_SATINALMA_RAPORU_YENI_123_22112023[[#This Row],[SIPARIS_EUR_KURU]],"")</f>
        <v/>
      </c>
      <c r="T5087" s="1">
        <v>86.882857142857148</v>
      </c>
      <c r="U5087" s="1">
        <v>6081.8</v>
      </c>
      <c r="V5087" s="2">
        <v>174.04519999999999</v>
      </c>
      <c r="W5087" s="12" t="s">
        <v>29</v>
      </c>
      <c r="X5087" s="4">
        <v>0</v>
      </c>
      <c r="Y5087" s="3">
        <v>6081.8</v>
      </c>
      <c r="Z5087" s="9" t="s">
        <v>16</v>
      </c>
    </row>
    <row r="5088" spans="1:26" x14ac:dyDescent="0.25">
      <c r="A5088">
        <v>2023</v>
      </c>
      <c r="B5088">
        <v>2</v>
      </c>
      <c r="C5088" s="7">
        <v>44959</v>
      </c>
      <c r="D5088" s="9" t="s">
        <v>180</v>
      </c>
      <c r="E5088" s="9" t="s">
        <v>181</v>
      </c>
      <c r="F5088" s="9" t="s">
        <v>1331</v>
      </c>
      <c r="G5088" s="9" t="s">
        <v>1332</v>
      </c>
      <c r="H5088" s="9" t="s">
        <v>44</v>
      </c>
      <c r="I5088">
        <v>2</v>
      </c>
      <c r="J5088" s="9" t="s">
        <v>22</v>
      </c>
      <c r="K5088">
        <v>2</v>
      </c>
      <c r="L5088">
        <v>0</v>
      </c>
      <c r="M5088">
        <v>0</v>
      </c>
      <c r="N5088" s="11">
        <f>VLOOKUP(AA_SIPARIS_SATINALMA_RAPORU_YENI_123_22112023[[#This Row],[STOK_KODU]],AA_KUMULATIF_STOK_RAPORU_123_BURAK_TD[],3,0)</f>
        <v>1</v>
      </c>
      <c r="O5088" s="5">
        <v>3038.4745760000001</v>
      </c>
      <c r="P5088" s="1">
        <v>6076.95</v>
      </c>
      <c r="Q5088" s="1">
        <v>20.4512</v>
      </c>
      <c r="R5088" s="6">
        <v>148.57</v>
      </c>
      <c r="S5088" s="2" t="str">
        <f>IFERROR(#REF!/AA_SIPARIS_SATINALMA_RAPORU_YENI_123_22112023[[#This Row],[SIPARIS_EUR_KURU]],"")</f>
        <v/>
      </c>
      <c r="T5088" s="1">
        <v>3038.47</v>
      </c>
      <c r="U5088" s="1">
        <v>6076.94</v>
      </c>
      <c r="V5088" s="2">
        <v>0</v>
      </c>
      <c r="W5088" s="12" t="s">
        <v>29</v>
      </c>
      <c r="X5088" s="4">
        <v>0</v>
      </c>
      <c r="Y5088" s="3">
        <v>6076.94</v>
      </c>
      <c r="Z5088" s="9" t="s">
        <v>16</v>
      </c>
    </row>
    <row r="5089" spans="1:26" x14ac:dyDescent="0.25">
      <c r="A5089">
        <v>2024</v>
      </c>
      <c r="B5089">
        <v>4</v>
      </c>
      <c r="C5089" s="7">
        <v>45399</v>
      </c>
      <c r="D5089" s="9" t="s">
        <v>17</v>
      </c>
      <c r="E5089" s="9" t="s">
        <v>18</v>
      </c>
      <c r="F5089" s="9" t="s">
        <v>1774</v>
      </c>
      <c r="G5089" s="9" t="s">
        <v>1775</v>
      </c>
      <c r="H5089" s="9" t="s">
        <v>21</v>
      </c>
      <c r="I5089">
        <v>25</v>
      </c>
      <c r="J5089" s="9" t="s">
        <v>22</v>
      </c>
      <c r="K5089">
        <v>25</v>
      </c>
      <c r="L5089">
        <v>0</v>
      </c>
      <c r="M5089">
        <v>0</v>
      </c>
      <c r="N5089" s="11">
        <f>VLOOKUP(AA_SIPARIS_SATINALMA_RAPORU_YENI_123_22112023[[#This Row],[STOK_KODU]],AA_KUMULATIF_STOK_RAPORU_123_BURAK_TD[],3,0)</f>
        <v>7</v>
      </c>
      <c r="O5089" s="5">
        <v>243.03675000000001</v>
      </c>
      <c r="P5089" s="1">
        <v>6075.92</v>
      </c>
      <c r="Q5089" s="1">
        <v>34.426600000000001</v>
      </c>
      <c r="R5089" s="6">
        <v>7.06</v>
      </c>
      <c r="S5089" s="2" t="str">
        <f>IFERROR(#REF!/AA_SIPARIS_SATINALMA_RAPORU_YENI_123_22112023[[#This Row],[SIPARIS_EUR_KURU]],"")</f>
        <v/>
      </c>
      <c r="T5089" s="1">
        <v>245.25</v>
      </c>
      <c r="U5089" s="1">
        <v>6131.25</v>
      </c>
      <c r="V5089" s="2">
        <v>177.5805</v>
      </c>
      <c r="W5089" s="12" t="s">
        <v>23</v>
      </c>
      <c r="X5089" s="4">
        <v>32.404899999999998</v>
      </c>
      <c r="Y5089" s="3">
        <v>187.5</v>
      </c>
      <c r="Z5089" s="9" t="s">
        <v>16</v>
      </c>
    </row>
    <row r="5090" spans="1:26" x14ac:dyDescent="0.25">
      <c r="A5090">
        <v>2024</v>
      </c>
      <c r="B5090">
        <v>5</v>
      </c>
      <c r="C5090" s="7">
        <v>45428</v>
      </c>
      <c r="D5090" s="9" t="s">
        <v>148</v>
      </c>
      <c r="E5090" s="9" t="s">
        <v>149</v>
      </c>
      <c r="F5090" s="9" t="s">
        <v>1264</v>
      </c>
      <c r="G5090" s="9" t="s">
        <v>1265</v>
      </c>
      <c r="H5090" s="9" t="s">
        <v>97</v>
      </c>
      <c r="I5090">
        <v>5</v>
      </c>
      <c r="J5090" s="9" t="s">
        <v>22</v>
      </c>
      <c r="K5090">
        <v>5</v>
      </c>
      <c r="L5090">
        <v>0</v>
      </c>
      <c r="M5090">
        <v>5</v>
      </c>
      <c r="N5090" s="11">
        <f>VLOOKUP(AA_SIPARIS_SATINALMA_RAPORU_YENI_123_22112023[[#This Row],[STOK_KODU]],AA_KUMULATIF_STOK_RAPORU_123_BURAK_TD[],3,0)</f>
        <v>4</v>
      </c>
      <c r="O5090" s="5">
        <v>1214.4677999999999</v>
      </c>
      <c r="P5090" s="1">
        <v>6072.34</v>
      </c>
      <c r="Q5090" s="1">
        <v>34.898499999999999</v>
      </c>
      <c r="R5090" s="6">
        <v>34.799999999999997</v>
      </c>
      <c r="S5090" s="2" t="str">
        <f>IFERROR(#REF!/AA_SIPARIS_SATINALMA_RAPORU_YENI_123_22112023[[#This Row],[SIPARIS_EUR_KURU]],"")</f>
        <v/>
      </c>
      <c r="T5090" s="1">
        <v>1220.7840000000001</v>
      </c>
      <c r="U5090" s="1">
        <v>6103.92</v>
      </c>
      <c r="V5090" s="2">
        <v>174.9049</v>
      </c>
      <c r="W5090" s="12" t="s">
        <v>45</v>
      </c>
      <c r="X5090" s="4">
        <v>34.898499999999999</v>
      </c>
      <c r="Y5090" s="3">
        <v>174</v>
      </c>
      <c r="Z5090" s="9" t="s">
        <v>16</v>
      </c>
    </row>
    <row r="5091" spans="1:26" x14ac:dyDescent="0.25">
      <c r="A5091">
        <v>2025</v>
      </c>
      <c r="B5091">
        <v>5</v>
      </c>
      <c r="C5091" s="7">
        <v>45789</v>
      </c>
      <c r="D5091" s="9" t="s">
        <v>104</v>
      </c>
      <c r="E5091" s="9" t="s">
        <v>105</v>
      </c>
      <c r="F5091" s="9" t="s">
        <v>136</v>
      </c>
      <c r="G5091" s="9" t="s">
        <v>137</v>
      </c>
      <c r="H5091" s="9" t="s">
        <v>108</v>
      </c>
      <c r="I5091">
        <v>32.5</v>
      </c>
      <c r="J5091" s="9" t="s">
        <v>109</v>
      </c>
      <c r="K5091">
        <v>32.5</v>
      </c>
      <c r="L5091">
        <v>0</v>
      </c>
      <c r="M5091">
        <v>0</v>
      </c>
      <c r="N5091" s="11">
        <f>VLOOKUP(AA_SIPARIS_SATINALMA_RAPORU_YENI_123_22112023[[#This Row],[STOK_KODU]],AA_KUMULATIF_STOK_RAPORU_123_BURAK_TD[],3,0)</f>
        <v>58.500000000000171</v>
      </c>
      <c r="O5091" s="5">
        <v>186.80512820000001</v>
      </c>
      <c r="P5091" s="1">
        <v>6071.17</v>
      </c>
      <c r="Q5091" s="1">
        <v>43.391399999999997</v>
      </c>
      <c r="R5091" s="6">
        <v>4.3099999999999996</v>
      </c>
      <c r="S5091" s="2" t="str">
        <f>IFERROR(#REF!/AA_SIPARIS_SATINALMA_RAPORU_YENI_123_22112023[[#This Row],[SIPARIS_EUR_KURU]],"")</f>
        <v/>
      </c>
      <c r="T5091" s="1">
        <v>186.80523076923077</v>
      </c>
      <c r="U5091" s="1">
        <v>6071.17</v>
      </c>
      <c r="V5091" s="2">
        <v>140.26130000000001</v>
      </c>
      <c r="W5091" s="12" t="s">
        <v>29</v>
      </c>
      <c r="X5091" s="4">
        <v>0</v>
      </c>
      <c r="Y5091" s="3">
        <v>6071.17</v>
      </c>
      <c r="Z5091" s="9" t="s">
        <v>16</v>
      </c>
    </row>
    <row r="5092" spans="1:26" x14ac:dyDescent="0.25">
      <c r="A5092">
        <v>2025</v>
      </c>
      <c r="B5092">
        <v>9</v>
      </c>
      <c r="C5092" s="7">
        <v>45924</v>
      </c>
      <c r="D5092" s="9" t="s">
        <v>10077</v>
      </c>
      <c r="E5092" s="9" t="s">
        <v>10078</v>
      </c>
      <c r="F5092" s="9" t="s">
        <v>10083</v>
      </c>
      <c r="G5092" s="9" t="s">
        <v>10084</v>
      </c>
      <c r="H5092" s="9" t="s">
        <v>28</v>
      </c>
      <c r="I5092">
        <v>15</v>
      </c>
      <c r="J5092" s="9" t="s">
        <v>22</v>
      </c>
      <c r="K5092">
        <v>15</v>
      </c>
      <c r="L5092">
        <v>0</v>
      </c>
      <c r="M5092">
        <v>0</v>
      </c>
      <c r="N5092" s="11">
        <f>VLOOKUP(AA_SIPARIS_SATINALMA_RAPORU_YENI_123_22112023[[#This Row],[STOK_KODU]],AA_KUMULATIF_STOK_RAPORU_123_BURAK_TD[],3,0)</f>
        <v>0</v>
      </c>
      <c r="O5092" s="5">
        <v>403.82</v>
      </c>
      <c r="P5092" s="1">
        <v>6057.3</v>
      </c>
      <c r="Q5092" s="1"/>
      <c r="R5092" s="6"/>
      <c r="S5092" s="2" t="str">
        <f>IFERROR(#REF!/AA_SIPARIS_SATINALMA_RAPORU_YENI_123_22112023[[#This Row],[SIPARIS_EUR_KURU]],"")</f>
        <v/>
      </c>
      <c r="T5092" s="1">
        <v>403.82</v>
      </c>
      <c r="U5092" s="1">
        <v>6057.3</v>
      </c>
      <c r="V5092" s="2">
        <v>124.3275</v>
      </c>
      <c r="W5092" s="12" t="s">
        <v>29</v>
      </c>
      <c r="X5092" s="4">
        <v>0</v>
      </c>
      <c r="Y5092" s="3">
        <v>6057.3</v>
      </c>
      <c r="Z5092" s="9" t="s">
        <v>16</v>
      </c>
    </row>
    <row r="5093" spans="1:26" x14ac:dyDescent="0.25">
      <c r="A5093">
        <v>2023</v>
      </c>
      <c r="B5093">
        <v>2</v>
      </c>
      <c r="C5093" s="7">
        <v>44973</v>
      </c>
      <c r="D5093" s="9" t="s">
        <v>152</v>
      </c>
      <c r="E5093" s="9" t="s">
        <v>153</v>
      </c>
      <c r="F5093" s="9" t="s">
        <v>4604</v>
      </c>
      <c r="G5093" s="9" t="s">
        <v>4605</v>
      </c>
      <c r="H5093" s="9" t="s">
        <v>653</v>
      </c>
      <c r="I5093">
        <v>1</v>
      </c>
      <c r="J5093" s="9" t="s">
        <v>22</v>
      </c>
      <c r="K5093">
        <v>1</v>
      </c>
      <c r="L5093">
        <v>0</v>
      </c>
      <c r="M5093">
        <v>0</v>
      </c>
      <c r="N5093" s="11">
        <f>VLOOKUP(AA_SIPARIS_SATINALMA_RAPORU_YENI_123_22112023[[#This Row],[STOK_KODU]],AA_KUMULATIF_STOK_RAPORU_123_BURAK_TD[],3,0)</f>
        <v>0</v>
      </c>
      <c r="O5093" s="5">
        <v>6032.2053999999998</v>
      </c>
      <c r="P5093" s="1">
        <v>6032.21</v>
      </c>
      <c r="Q5093" s="1">
        <v>20.174600000000002</v>
      </c>
      <c r="R5093" s="6">
        <v>299</v>
      </c>
      <c r="S5093" s="2" t="str">
        <f>IFERROR(#REF!/AA_SIPARIS_SATINALMA_RAPORU_YENI_123_22112023[[#This Row],[SIPARIS_EUR_KURU]],"")</f>
        <v/>
      </c>
      <c r="T5093" s="1">
        <v>5936.78</v>
      </c>
      <c r="U5093" s="1">
        <v>5936.78</v>
      </c>
      <c r="V5093" s="2">
        <v>294.5138</v>
      </c>
      <c r="W5093" s="12" t="s">
        <v>45</v>
      </c>
      <c r="X5093" s="4">
        <v>20.174600000000002</v>
      </c>
      <c r="Y5093" s="3">
        <v>293.89999999999998</v>
      </c>
      <c r="Z5093" s="9" t="s">
        <v>16</v>
      </c>
    </row>
    <row r="5094" spans="1:26" x14ac:dyDescent="0.25">
      <c r="A5094">
        <v>2025</v>
      </c>
      <c r="B5094">
        <v>2</v>
      </c>
      <c r="C5094" s="7">
        <v>45701</v>
      </c>
      <c r="D5094" s="9" t="s">
        <v>952</v>
      </c>
      <c r="E5094" s="9" t="s">
        <v>953</v>
      </c>
      <c r="F5094" s="9" t="s">
        <v>954</v>
      </c>
      <c r="G5094" s="9" t="s">
        <v>955</v>
      </c>
      <c r="H5094" s="9" t="s">
        <v>21</v>
      </c>
      <c r="I5094">
        <v>10</v>
      </c>
      <c r="J5094" s="9" t="s">
        <v>22</v>
      </c>
      <c r="K5094">
        <v>10</v>
      </c>
      <c r="L5094">
        <v>0</v>
      </c>
      <c r="M5094">
        <v>0</v>
      </c>
      <c r="N5094" s="11">
        <f>VLOOKUP(AA_SIPARIS_SATINALMA_RAPORU_YENI_123_22112023[[#This Row],[STOK_KODU]],AA_KUMULATIF_STOK_RAPORU_123_BURAK_TD[],3,0)</f>
        <v>4</v>
      </c>
      <c r="O5094" s="5">
        <v>603.20000000000005</v>
      </c>
      <c r="P5094" s="1">
        <v>6032</v>
      </c>
      <c r="Q5094" s="1"/>
      <c r="R5094" s="6"/>
      <c r="S5094" s="2" t="str">
        <f>IFERROR(#REF!/AA_SIPARIS_SATINALMA_RAPORU_YENI_123_22112023[[#This Row],[SIPARIS_EUR_KURU]],"")</f>
        <v/>
      </c>
      <c r="T5094" s="1">
        <v>603.20000000000005</v>
      </c>
      <c r="U5094" s="1">
        <v>6032</v>
      </c>
      <c r="V5094" s="2">
        <v>161.42760000000001</v>
      </c>
      <c r="W5094" s="12" t="s">
        <v>29</v>
      </c>
      <c r="X5094" s="4">
        <v>0</v>
      </c>
      <c r="Y5094" s="3">
        <v>6032</v>
      </c>
      <c r="Z5094" s="9" t="s">
        <v>16</v>
      </c>
    </row>
    <row r="5095" spans="1:26" x14ac:dyDescent="0.25">
      <c r="A5095">
        <v>2025</v>
      </c>
      <c r="B5095">
        <v>4</v>
      </c>
      <c r="C5095" s="7">
        <v>45749</v>
      </c>
      <c r="D5095" s="9" t="s">
        <v>10819</v>
      </c>
      <c r="E5095" s="9" t="s">
        <v>10820</v>
      </c>
      <c r="F5095" s="9" t="s">
        <v>9814</v>
      </c>
      <c r="G5095" s="9" t="s">
        <v>9815</v>
      </c>
      <c r="H5095" s="9" t="s">
        <v>44</v>
      </c>
      <c r="I5095">
        <v>36</v>
      </c>
      <c r="J5095" s="9" t="s">
        <v>22</v>
      </c>
      <c r="K5095">
        <v>36</v>
      </c>
      <c r="L5095">
        <v>0</v>
      </c>
      <c r="M5095">
        <v>0</v>
      </c>
      <c r="N5095" s="11">
        <f>VLOOKUP(AA_SIPARIS_SATINALMA_RAPORU_YENI_123_22112023[[#This Row],[STOK_KODU]],AA_KUMULATIF_STOK_RAPORU_123_BURAK_TD[],3,0)</f>
        <v>12</v>
      </c>
      <c r="O5095" s="5">
        <v>167.52393266000001</v>
      </c>
      <c r="P5095" s="1">
        <v>6030.86</v>
      </c>
      <c r="Q5095" s="1"/>
      <c r="R5095" s="6"/>
      <c r="S5095" s="2" t="str">
        <f>IFERROR(#REF!/AA_SIPARIS_SATINALMA_RAPORU_YENI_123_22112023[[#This Row],[SIPARIS_EUR_KURU]],"")</f>
        <v/>
      </c>
      <c r="T5095" s="1">
        <v>167.76416666666668</v>
      </c>
      <c r="U5095" s="1">
        <v>6039.51</v>
      </c>
      <c r="V5095" s="2">
        <v>147.75919999999999</v>
      </c>
      <c r="W5095" s="12" t="s">
        <v>45</v>
      </c>
      <c r="X5095" s="4">
        <v>40.701900000000002</v>
      </c>
      <c r="Y5095" s="3">
        <v>147.55000000000001</v>
      </c>
      <c r="Z5095" s="9" t="s">
        <v>16</v>
      </c>
    </row>
    <row r="5096" spans="1:26" x14ac:dyDescent="0.25">
      <c r="A5096">
        <v>2025</v>
      </c>
      <c r="B5096">
        <v>4</v>
      </c>
      <c r="C5096" s="7">
        <v>45749</v>
      </c>
      <c r="D5096" s="9" t="s">
        <v>10819</v>
      </c>
      <c r="E5096" s="9" t="s">
        <v>10820</v>
      </c>
      <c r="F5096" s="9" t="s">
        <v>9820</v>
      </c>
      <c r="G5096" s="9" t="s">
        <v>9821</v>
      </c>
      <c r="H5096" s="9" t="s">
        <v>44</v>
      </c>
      <c r="I5096">
        <v>36</v>
      </c>
      <c r="J5096" s="9" t="s">
        <v>22</v>
      </c>
      <c r="K5096">
        <v>36</v>
      </c>
      <c r="L5096">
        <v>0</v>
      </c>
      <c r="M5096">
        <v>0</v>
      </c>
      <c r="N5096" s="11">
        <f>VLOOKUP(AA_SIPARIS_SATINALMA_RAPORU_YENI_123_22112023[[#This Row],[STOK_KODU]],AA_KUMULATIF_STOK_RAPORU_123_BURAK_TD[],3,0)</f>
        <v>32</v>
      </c>
      <c r="O5096" s="5">
        <v>167.52393266000001</v>
      </c>
      <c r="P5096" s="1">
        <v>6030.86</v>
      </c>
      <c r="Q5096" s="1"/>
      <c r="R5096" s="6"/>
      <c r="S5096" s="2" t="str">
        <f>IFERROR(#REF!/AA_SIPARIS_SATINALMA_RAPORU_YENI_123_22112023[[#This Row],[SIPARIS_EUR_KURU]],"")</f>
        <v/>
      </c>
      <c r="T5096" s="1">
        <v>167.76416666666668</v>
      </c>
      <c r="U5096" s="1">
        <v>6039.51</v>
      </c>
      <c r="V5096" s="2">
        <v>147.75919999999999</v>
      </c>
      <c r="W5096" s="12" t="s">
        <v>45</v>
      </c>
      <c r="X5096" s="4">
        <v>40.701900000000002</v>
      </c>
      <c r="Y5096" s="3">
        <v>147.55000000000001</v>
      </c>
      <c r="Z5096" s="9" t="s">
        <v>16</v>
      </c>
    </row>
    <row r="5097" spans="1:26" x14ac:dyDescent="0.25">
      <c r="A5097">
        <v>2025</v>
      </c>
      <c r="B5097">
        <v>4</v>
      </c>
      <c r="C5097" s="7">
        <v>45749</v>
      </c>
      <c r="D5097" s="9" t="s">
        <v>10819</v>
      </c>
      <c r="E5097" s="9" t="s">
        <v>10820</v>
      </c>
      <c r="F5097" s="9" t="s">
        <v>9822</v>
      </c>
      <c r="G5097" s="9" t="s">
        <v>9823</v>
      </c>
      <c r="H5097" s="9" t="s">
        <v>44</v>
      </c>
      <c r="I5097">
        <v>36</v>
      </c>
      <c r="J5097" s="9" t="s">
        <v>22</v>
      </c>
      <c r="K5097">
        <v>36</v>
      </c>
      <c r="L5097">
        <v>0</v>
      </c>
      <c r="M5097">
        <v>0</v>
      </c>
      <c r="N5097" s="11">
        <f>VLOOKUP(AA_SIPARIS_SATINALMA_RAPORU_YENI_123_22112023[[#This Row],[STOK_KODU]],AA_KUMULATIF_STOK_RAPORU_123_BURAK_TD[],3,0)</f>
        <v>13</v>
      </c>
      <c r="O5097" s="5">
        <v>167.52393266000001</v>
      </c>
      <c r="P5097" s="1">
        <v>6030.86</v>
      </c>
      <c r="Q5097" s="1"/>
      <c r="R5097" s="6"/>
      <c r="S5097" s="2" t="str">
        <f>IFERROR(#REF!/AA_SIPARIS_SATINALMA_RAPORU_YENI_123_22112023[[#This Row],[SIPARIS_EUR_KURU]],"")</f>
        <v/>
      </c>
      <c r="T5097" s="1">
        <v>167.76416666666668</v>
      </c>
      <c r="U5097" s="1">
        <v>6039.51</v>
      </c>
      <c r="V5097" s="2">
        <v>147.75919999999999</v>
      </c>
      <c r="W5097" s="12" t="s">
        <v>45</v>
      </c>
      <c r="X5097" s="4">
        <v>40.701900000000002</v>
      </c>
      <c r="Y5097" s="3">
        <v>147.55000000000001</v>
      </c>
      <c r="Z5097" s="9" t="s">
        <v>16</v>
      </c>
    </row>
    <row r="5098" spans="1:26" x14ac:dyDescent="0.25">
      <c r="A5098">
        <v>2025</v>
      </c>
      <c r="B5098">
        <v>9</v>
      </c>
      <c r="C5098" s="7">
        <v>45912</v>
      </c>
      <c r="D5098" s="9" t="s">
        <v>104</v>
      </c>
      <c r="E5098" s="9" t="s">
        <v>105</v>
      </c>
      <c r="F5098" s="9" t="s">
        <v>106</v>
      </c>
      <c r="G5098" s="9" t="s">
        <v>107</v>
      </c>
      <c r="H5098" s="9" t="s">
        <v>108</v>
      </c>
      <c r="I5098">
        <v>32.5</v>
      </c>
      <c r="J5098" s="9" t="s">
        <v>109</v>
      </c>
      <c r="K5098">
        <v>32.5</v>
      </c>
      <c r="L5098">
        <v>0</v>
      </c>
      <c r="M5098">
        <v>0</v>
      </c>
      <c r="N5098" s="11">
        <f>VLOOKUP(AA_SIPARIS_SATINALMA_RAPORU_YENI_123_22112023[[#This Row],[STOK_KODU]],AA_KUMULATIF_STOK_RAPORU_123_BURAK_TD[],3,0)</f>
        <v>-5.6843418860808015E-14</v>
      </c>
      <c r="O5098" s="5">
        <v>185.47446153999999</v>
      </c>
      <c r="P5098" s="1">
        <v>6027.92</v>
      </c>
      <c r="Q5098" s="1"/>
      <c r="R5098" s="6"/>
      <c r="S5098" s="2" t="str">
        <f>IFERROR(#REF!/AA_SIPARIS_SATINALMA_RAPORU_YENI_123_22112023[[#This Row],[SIPARIS_EUR_KURU]],"")</f>
        <v/>
      </c>
      <c r="T5098" s="1">
        <v>185.47446153846155</v>
      </c>
      <c r="U5098" s="1">
        <v>6027.92</v>
      </c>
      <c r="V5098" s="2">
        <v>123.4772</v>
      </c>
      <c r="W5098" s="12" t="s">
        <v>29</v>
      </c>
      <c r="X5098" s="4">
        <v>0</v>
      </c>
      <c r="Y5098" s="3">
        <v>6027.92</v>
      </c>
      <c r="Z5098" s="9" t="s">
        <v>16</v>
      </c>
    </row>
    <row r="5099" spans="1:26" x14ac:dyDescent="0.25">
      <c r="A5099">
        <v>2025</v>
      </c>
      <c r="B5099">
        <v>8</v>
      </c>
      <c r="C5099" s="7">
        <v>45889</v>
      </c>
      <c r="D5099" s="9" t="s">
        <v>702</v>
      </c>
      <c r="E5099" s="9" t="s">
        <v>703</v>
      </c>
      <c r="F5099" s="9" t="s">
        <v>704</v>
      </c>
      <c r="G5099" s="9" t="s">
        <v>705</v>
      </c>
      <c r="H5099" s="9" t="s">
        <v>706</v>
      </c>
      <c r="I5099">
        <v>64</v>
      </c>
      <c r="J5099" s="9" t="s">
        <v>22</v>
      </c>
      <c r="K5099">
        <v>64</v>
      </c>
      <c r="L5099">
        <v>0</v>
      </c>
      <c r="M5099">
        <v>0</v>
      </c>
      <c r="N5099" s="11">
        <f>VLOOKUP(AA_SIPARIS_SATINALMA_RAPORU_YENI_123_22112023[[#This Row],[STOK_KODU]],AA_KUMULATIF_STOK_RAPORU_123_BURAK_TD[],3,0)</f>
        <v>35</v>
      </c>
      <c r="O5099" s="5">
        <v>94.166666000000006</v>
      </c>
      <c r="P5099" s="1">
        <v>6026.6666240000004</v>
      </c>
      <c r="Q5099" s="1">
        <v>47.674500000000002</v>
      </c>
      <c r="R5099" s="6">
        <v>1.98</v>
      </c>
      <c r="S5099" s="2" t="str">
        <f>IFERROR(#REF!/AA_SIPARIS_SATINALMA_RAPORU_YENI_123_22112023[[#This Row],[SIPARIS_EUR_KURU]],"")</f>
        <v/>
      </c>
      <c r="T5099" s="1">
        <v>94.166666000000006</v>
      </c>
      <c r="U5099" s="1">
        <v>6026.6666240000004</v>
      </c>
      <c r="V5099" s="2">
        <v>126.5261</v>
      </c>
      <c r="W5099" s="12" t="s">
        <v>29</v>
      </c>
      <c r="X5099" s="4">
        <v>0</v>
      </c>
      <c r="Y5099" s="3">
        <v>6026.6666240000004</v>
      </c>
      <c r="Z5099" s="9" t="s">
        <v>16</v>
      </c>
    </row>
    <row r="5100" spans="1:26" x14ac:dyDescent="0.25">
      <c r="A5100">
        <v>2025</v>
      </c>
      <c r="B5100">
        <v>11</v>
      </c>
      <c r="C5100" s="7">
        <v>45966</v>
      </c>
      <c r="D5100" s="9" t="s">
        <v>10715</v>
      </c>
      <c r="E5100" s="9" t="s">
        <v>10716</v>
      </c>
      <c r="F5100" s="9" t="s">
        <v>346</v>
      </c>
      <c r="G5100" s="9" t="s">
        <v>347</v>
      </c>
      <c r="H5100" s="9" t="s">
        <v>44</v>
      </c>
      <c r="I5100">
        <v>4</v>
      </c>
      <c r="J5100" s="9" t="s">
        <v>22</v>
      </c>
      <c r="K5100">
        <v>4</v>
      </c>
      <c r="L5100">
        <v>0</v>
      </c>
      <c r="M5100">
        <v>0</v>
      </c>
      <c r="N5100" s="11">
        <f>VLOOKUP(AA_SIPARIS_SATINALMA_RAPORU_YENI_123_22112023[[#This Row],[STOK_KODU]],AA_KUMULATIF_STOK_RAPORU_123_BURAK_TD[],3,0)</f>
        <v>5</v>
      </c>
      <c r="O5100" s="5">
        <v>1504.8150000000001</v>
      </c>
      <c r="P5100" s="1">
        <v>6019.26</v>
      </c>
      <c r="Q5100" s="1">
        <v>48.346400000000003</v>
      </c>
      <c r="R5100" s="6">
        <v>31.13</v>
      </c>
      <c r="S5100" s="2" t="str">
        <f>IFERROR(#REF!/AA_SIPARIS_SATINALMA_RAPORU_YENI_123_22112023[[#This Row],[SIPARIS_EUR_KURU]],"")</f>
        <v/>
      </c>
      <c r="T5100" s="1">
        <v>1504.8150000000001</v>
      </c>
      <c r="U5100" s="1">
        <v>6019.26</v>
      </c>
      <c r="V5100" s="2">
        <v>122.9316</v>
      </c>
      <c r="W5100" s="12" t="s">
        <v>29</v>
      </c>
      <c r="X5100" s="4">
        <v>0</v>
      </c>
      <c r="Y5100" s="3">
        <v>6019.26</v>
      </c>
      <c r="Z5100" s="9" t="s">
        <v>16</v>
      </c>
    </row>
    <row r="5101" spans="1:26" x14ac:dyDescent="0.25">
      <c r="A5101">
        <v>2025</v>
      </c>
      <c r="B5101">
        <v>3</v>
      </c>
      <c r="C5101" s="7">
        <v>45721</v>
      </c>
      <c r="D5101" s="9" t="s">
        <v>327</v>
      </c>
      <c r="E5101" s="9" t="s">
        <v>11862</v>
      </c>
      <c r="F5101" s="9" t="s">
        <v>6698</v>
      </c>
      <c r="G5101" s="9" t="s">
        <v>6699</v>
      </c>
      <c r="H5101" s="9" t="s">
        <v>21</v>
      </c>
      <c r="I5101">
        <v>200</v>
      </c>
      <c r="J5101" s="9" t="s">
        <v>117</v>
      </c>
      <c r="K5101">
        <v>200</v>
      </c>
      <c r="L5101">
        <v>0</v>
      </c>
      <c r="M5101">
        <v>0</v>
      </c>
      <c r="N5101" s="11">
        <f>VLOOKUP(AA_SIPARIS_SATINALMA_RAPORU_YENI_123_22112023[[#This Row],[STOK_KODU]],AA_KUMULATIF_STOK_RAPORU_123_BURAK_TD[],3,0)</f>
        <v>250</v>
      </c>
      <c r="O5101" s="5">
        <v>30.08</v>
      </c>
      <c r="P5101" s="1">
        <v>6016</v>
      </c>
      <c r="Q5101" s="1"/>
      <c r="R5101" s="6"/>
      <c r="S5101" s="2" t="str">
        <f>IFERROR(#REF!/AA_SIPARIS_SATINALMA_RAPORU_YENI_123_22112023[[#This Row],[SIPARIS_EUR_KURU]],"")</f>
        <v/>
      </c>
      <c r="T5101" s="1">
        <v>30.08</v>
      </c>
      <c r="U5101" s="1">
        <v>6016</v>
      </c>
      <c r="V5101" s="2">
        <v>152.2483</v>
      </c>
      <c r="W5101" s="12" t="s">
        <v>29</v>
      </c>
      <c r="X5101" s="4">
        <v>0</v>
      </c>
      <c r="Y5101" s="3">
        <v>6016</v>
      </c>
      <c r="Z5101" s="9" t="s">
        <v>16</v>
      </c>
    </row>
    <row r="5102" spans="1:26" x14ac:dyDescent="0.25">
      <c r="A5102">
        <v>2023</v>
      </c>
      <c r="B5102">
        <v>9</v>
      </c>
      <c r="C5102" s="7">
        <v>45194</v>
      </c>
      <c r="D5102" s="9" t="s">
        <v>279</v>
      </c>
      <c r="E5102" s="9" t="s">
        <v>280</v>
      </c>
      <c r="F5102" s="9" t="s">
        <v>1685</v>
      </c>
      <c r="G5102" s="9" t="s">
        <v>1686</v>
      </c>
      <c r="H5102" s="9" t="s">
        <v>44</v>
      </c>
      <c r="I5102">
        <v>20</v>
      </c>
      <c r="J5102" s="9" t="s">
        <v>22</v>
      </c>
      <c r="K5102">
        <v>20</v>
      </c>
      <c r="L5102">
        <v>0</v>
      </c>
      <c r="M5102">
        <v>0</v>
      </c>
      <c r="N5102" s="11">
        <f>VLOOKUP(AA_SIPARIS_SATINALMA_RAPORU_YENI_123_22112023[[#This Row],[STOK_KODU]],AA_KUMULATIF_STOK_RAPORU_123_BURAK_TD[],3,0)</f>
        <v>6</v>
      </c>
      <c r="O5102" s="5">
        <v>300.59928600000001</v>
      </c>
      <c r="P5102" s="1">
        <v>6011.99</v>
      </c>
      <c r="Q5102" s="1">
        <v>28.848299999999998</v>
      </c>
      <c r="R5102" s="6">
        <v>10.42</v>
      </c>
      <c r="S5102" s="2" t="str">
        <f>IFERROR(#REF!/AA_SIPARIS_SATINALMA_RAPORU_YENI_123_22112023[[#This Row],[SIPARIS_EUR_KURU]],"")</f>
        <v/>
      </c>
      <c r="T5102" s="1">
        <v>286.55</v>
      </c>
      <c r="U5102" s="1">
        <v>5731</v>
      </c>
      <c r="V5102" s="2">
        <v>198.9357</v>
      </c>
      <c r="W5102" s="12" t="s">
        <v>45</v>
      </c>
      <c r="X5102" s="4">
        <v>28.848299999999998</v>
      </c>
      <c r="Y5102" s="3">
        <v>208.4</v>
      </c>
      <c r="Z5102" s="9" t="s">
        <v>16</v>
      </c>
    </row>
    <row r="5103" spans="1:26" x14ac:dyDescent="0.25">
      <c r="A5103">
        <v>2023</v>
      </c>
      <c r="B5103">
        <v>9</v>
      </c>
      <c r="C5103" s="7">
        <v>45194</v>
      </c>
      <c r="D5103" s="9" t="s">
        <v>279</v>
      </c>
      <c r="E5103" s="9" t="s">
        <v>280</v>
      </c>
      <c r="F5103" s="9" t="s">
        <v>296</v>
      </c>
      <c r="G5103" s="9" t="s">
        <v>297</v>
      </c>
      <c r="H5103" s="9" t="s">
        <v>44</v>
      </c>
      <c r="I5103">
        <v>20</v>
      </c>
      <c r="J5103" s="9" t="s">
        <v>22</v>
      </c>
      <c r="K5103">
        <v>20</v>
      </c>
      <c r="L5103">
        <v>0</v>
      </c>
      <c r="M5103">
        <v>0</v>
      </c>
      <c r="N5103" s="11">
        <f>VLOOKUP(AA_SIPARIS_SATINALMA_RAPORU_YENI_123_22112023[[#This Row],[STOK_KODU]],AA_KUMULATIF_STOK_RAPORU_123_BURAK_TD[],3,0)</f>
        <v>15</v>
      </c>
      <c r="O5103" s="5">
        <v>300.59928600000001</v>
      </c>
      <c r="P5103" s="1">
        <v>6011.99</v>
      </c>
      <c r="Q5103" s="1">
        <v>28.848299999999998</v>
      </c>
      <c r="R5103" s="6">
        <v>10.42</v>
      </c>
      <c r="S5103" s="2" t="str">
        <f>IFERROR(#REF!/AA_SIPARIS_SATINALMA_RAPORU_YENI_123_22112023[[#This Row],[SIPARIS_EUR_KURU]],"")</f>
        <v/>
      </c>
      <c r="T5103" s="1">
        <v>286.55</v>
      </c>
      <c r="U5103" s="1">
        <v>5731</v>
      </c>
      <c r="V5103" s="2">
        <v>198.9357</v>
      </c>
      <c r="W5103" s="12" t="s">
        <v>45</v>
      </c>
      <c r="X5103" s="4">
        <v>28.848299999999998</v>
      </c>
      <c r="Y5103" s="3">
        <v>208.4</v>
      </c>
      <c r="Z5103" s="9" t="s">
        <v>16</v>
      </c>
    </row>
    <row r="5104" spans="1:26" x14ac:dyDescent="0.25">
      <c r="A5104">
        <v>2023</v>
      </c>
      <c r="B5104">
        <v>11</v>
      </c>
      <c r="C5104" s="7">
        <v>45243</v>
      </c>
      <c r="D5104" s="9" t="s">
        <v>2794</v>
      </c>
      <c r="E5104" s="9" t="s">
        <v>2795</v>
      </c>
      <c r="F5104" s="9" t="s">
        <v>2796</v>
      </c>
      <c r="G5104" s="9" t="s">
        <v>2797</v>
      </c>
      <c r="H5104" s="9" t="s">
        <v>653</v>
      </c>
      <c r="I5104">
        <v>2</v>
      </c>
      <c r="J5104" s="9" t="s">
        <v>22</v>
      </c>
      <c r="K5104">
        <v>2</v>
      </c>
      <c r="L5104">
        <v>0</v>
      </c>
      <c r="M5104">
        <v>0</v>
      </c>
      <c r="N5104" s="11">
        <f>VLOOKUP(AA_SIPARIS_SATINALMA_RAPORU_YENI_123_22112023[[#This Row],[STOK_KODU]],AA_KUMULATIF_STOK_RAPORU_123_BURAK_TD[],3,0)</f>
        <v>0</v>
      </c>
      <c r="O5104" s="5">
        <v>3003.9843599999999</v>
      </c>
      <c r="P5104" s="1">
        <v>6007.97</v>
      </c>
      <c r="Q5104" s="1">
        <v>30.404699999999998</v>
      </c>
      <c r="R5104" s="6">
        <v>98.8</v>
      </c>
      <c r="S5104" s="2" t="str">
        <f>IFERROR(#REF!/AA_SIPARIS_SATINALMA_RAPORU_YENI_123_22112023[[#This Row],[SIPARIS_EUR_KURU]],"")</f>
        <v/>
      </c>
      <c r="T5104" s="1">
        <v>3003.9850000000001</v>
      </c>
      <c r="U5104" s="1">
        <v>6007.97</v>
      </c>
      <c r="V5104" s="2">
        <v>183.44390000000001</v>
      </c>
      <c r="W5104" s="12" t="s">
        <v>45</v>
      </c>
      <c r="X5104" s="4">
        <v>30.404699999999998</v>
      </c>
      <c r="Y5104" s="3">
        <v>197.6</v>
      </c>
      <c r="Z5104" s="9" t="s">
        <v>16</v>
      </c>
    </row>
    <row r="5105" spans="1:26" x14ac:dyDescent="0.25">
      <c r="A5105">
        <v>2025</v>
      </c>
      <c r="B5105">
        <v>3</v>
      </c>
      <c r="C5105" s="7">
        <v>45721</v>
      </c>
      <c r="D5105" s="9" t="s">
        <v>279</v>
      </c>
      <c r="E5105" s="9" t="s">
        <v>280</v>
      </c>
      <c r="F5105" s="9" t="s">
        <v>296</v>
      </c>
      <c r="G5105" s="9" t="s">
        <v>297</v>
      </c>
      <c r="H5105" s="9" t="s">
        <v>44</v>
      </c>
      <c r="I5105">
        <v>15</v>
      </c>
      <c r="J5105" s="9" t="s">
        <v>22</v>
      </c>
      <c r="K5105">
        <v>15</v>
      </c>
      <c r="L5105">
        <v>0</v>
      </c>
      <c r="M5105">
        <v>1</v>
      </c>
      <c r="N5105" s="11">
        <f>VLOOKUP(AA_SIPARIS_SATINALMA_RAPORU_YENI_123_22112023[[#This Row],[STOK_KODU]],AA_KUMULATIF_STOK_RAPORU_123_BURAK_TD[],3,0)</f>
        <v>15</v>
      </c>
      <c r="O5105" s="5">
        <v>400.41210000000001</v>
      </c>
      <c r="P5105" s="1">
        <v>6006.18</v>
      </c>
      <c r="Q5105" s="1">
        <v>38.260599999999997</v>
      </c>
      <c r="R5105" s="6">
        <v>10.47</v>
      </c>
      <c r="S5105" s="2" t="str">
        <f>IFERROR(#REF!/AA_SIPARIS_SATINALMA_RAPORU_YENI_123_22112023[[#This Row],[SIPARIS_EUR_KURU]],"")</f>
        <v/>
      </c>
      <c r="T5105" s="1">
        <v>418.00733333333329</v>
      </c>
      <c r="U5105" s="1">
        <v>6270.11</v>
      </c>
      <c r="V5105" s="2">
        <v>153.40090000000001</v>
      </c>
      <c r="W5105" s="12" t="s">
        <v>23</v>
      </c>
      <c r="X5105" s="4">
        <v>36.4011</v>
      </c>
      <c r="Y5105" s="3">
        <v>165</v>
      </c>
      <c r="Z5105" s="9" t="s">
        <v>16</v>
      </c>
    </row>
    <row r="5106" spans="1:26" x14ac:dyDescent="0.25">
      <c r="A5106">
        <v>2026</v>
      </c>
      <c r="B5106">
        <v>3</v>
      </c>
      <c r="C5106" s="7">
        <v>46108</v>
      </c>
      <c r="D5106" s="9" t="s">
        <v>728</v>
      </c>
      <c r="E5106" s="9" t="s">
        <v>729</v>
      </c>
      <c r="F5106" s="9" t="s">
        <v>658</v>
      </c>
      <c r="G5106" s="9" t="s">
        <v>659</v>
      </c>
      <c r="H5106" s="9" t="s">
        <v>97</v>
      </c>
      <c r="I5106">
        <v>3</v>
      </c>
      <c r="J5106" s="9" t="s">
        <v>22</v>
      </c>
      <c r="K5106">
        <v>3</v>
      </c>
      <c r="L5106">
        <v>0</v>
      </c>
      <c r="M5106">
        <v>0</v>
      </c>
      <c r="N5106" s="11">
        <f>VLOOKUP(AA_SIPARIS_SATINALMA_RAPORU_YENI_123_22112023[[#This Row],[STOK_KODU]],AA_KUMULATIF_STOK_RAPORU_123_BURAK_TD[],3,0)</f>
        <v>1</v>
      </c>
      <c r="O5106" s="5">
        <v>2000</v>
      </c>
      <c r="P5106" s="1">
        <v>6000</v>
      </c>
      <c r="Q5106" s="1">
        <v>51.161700000000003</v>
      </c>
      <c r="R5106" s="6">
        <v>39.090000000000003</v>
      </c>
      <c r="S5106" s="2" t="str">
        <f>IFERROR(#REF!/AA_SIPARIS_SATINALMA_RAPORU_YENI_123_22112023[[#This Row],[SIPARIS_EUR_KURU]],"")</f>
        <v/>
      </c>
      <c r="T5106" s="1">
        <v>2000</v>
      </c>
      <c r="U5106" s="1">
        <v>6000</v>
      </c>
      <c r="V5106" s="2">
        <v>117.2752</v>
      </c>
      <c r="W5106" s="12" t="s">
        <v>29</v>
      </c>
      <c r="X5106" s="4">
        <v>0</v>
      </c>
      <c r="Y5106" s="3">
        <v>6000</v>
      </c>
      <c r="Z5106" s="9" t="s">
        <v>16</v>
      </c>
    </row>
    <row r="5107" spans="1:26" x14ac:dyDescent="0.25">
      <c r="A5107">
        <v>2026</v>
      </c>
      <c r="B5107">
        <v>2</v>
      </c>
      <c r="C5107" s="7">
        <v>46059</v>
      </c>
      <c r="D5107" s="9" t="s">
        <v>728</v>
      </c>
      <c r="E5107" s="9" t="s">
        <v>729</v>
      </c>
      <c r="F5107" s="9" t="s">
        <v>668</v>
      </c>
      <c r="G5107" s="9" t="s">
        <v>669</v>
      </c>
      <c r="H5107" s="9" t="s">
        <v>97</v>
      </c>
      <c r="I5107">
        <v>12</v>
      </c>
      <c r="J5107" s="9" t="s">
        <v>22</v>
      </c>
      <c r="K5107">
        <v>12</v>
      </c>
      <c r="L5107">
        <v>0</v>
      </c>
      <c r="M5107">
        <v>0</v>
      </c>
      <c r="N5107" s="11">
        <f>VLOOKUP(AA_SIPARIS_SATINALMA_RAPORU_YENI_123_22112023[[#This Row],[STOK_KODU]],AA_KUMULATIF_STOK_RAPORU_123_BURAK_TD[],3,0)</f>
        <v>50</v>
      </c>
      <c r="O5107" s="5">
        <v>500</v>
      </c>
      <c r="P5107" s="1">
        <v>6000</v>
      </c>
      <c r="Q5107" s="1"/>
      <c r="R5107" s="6"/>
      <c r="S5107" s="2" t="str">
        <f>IFERROR(#REF!/AA_SIPARIS_SATINALMA_RAPORU_YENI_123_22112023[[#This Row],[SIPARIS_EUR_KURU]],"")</f>
        <v/>
      </c>
      <c r="T5107" s="1">
        <v>500</v>
      </c>
      <c r="U5107" s="1">
        <v>6000</v>
      </c>
      <c r="V5107" s="2">
        <v>117.0864</v>
      </c>
      <c r="W5107" s="12" t="s">
        <v>29</v>
      </c>
      <c r="X5107" s="4">
        <v>0</v>
      </c>
      <c r="Y5107" s="3">
        <v>6000</v>
      </c>
      <c r="Z5107" s="9" t="s">
        <v>16</v>
      </c>
    </row>
    <row r="5108" spans="1:26" x14ac:dyDescent="0.25">
      <c r="A5108">
        <v>2025</v>
      </c>
      <c r="B5108">
        <v>12</v>
      </c>
      <c r="C5108" s="7">
        <v>46008</v>
      </c>
      <c r="D5108" s="9" t="s">
        <v>715</v>
      </c>
      <c r="E5108" s="9" t="s">
        <v>10223</v>
      </c>
      <c r="F5108" s="9" t="s">
        <v>8664</v>
      </c>
      <c r="G5108" s="9" t="s">
        <v>8665</v>
      </c>
      <c r="H5108" s="9" t="s">
        <v>44</v>
      </c>
      <c r="I5108">
        <v>8</v>
      </c>
      <c r="J5108" s="9" t="s">
        <v>22</v>
      </c>
      <c r="K5108">
        <v>8</v>
      </c>
      <c r="L5108">
        <v>0</v>
      </c>
      <c r="M5108">
        <v>0</v>
      </c>
      <c r="N5108" s="11">
        <f>VLOOKUP(AA_SIPARIS_SATINALMA_RAPORU_YENI_123_22112023[[#This Row],[STOK_KODU]],AA_KUMULATIF_STOK_RAPORU_123_BURAK_TD[],3,0)</f>
        <v>12</v>
      </c>
      <c r="O5108" s="5">
        <v>750</v>
      </c>
      <c r="P5108" s="1">
        <v>6000</v>
      </c>
      <c r="Q5108" s="1"/>
      <c r="R5108" s="6"/>
      <c r="S5108" s="2" t="str">
        <f>IFERROR(#REF!/AA_SIPARIS_SATINALMA_RAPORU_YENI_123_22112023[[#This Row],[SIPARIS_EUR_KURU]],"")</f>
        <v/>
      </c>
      <c r="T5108" s="1">
        <v>750</v>
      </c>
      <c r="U5108" s="1">
        <v>6000</v>
      </c>
      <c r="V5108" s="2">
        <v>119.9271</v>
      </c>
      <c r="W5108" s="12" t="s">
        <v>29</v>
      </c>
      <c r="X5108" s="4">
        <v>0</v>
      </c>
      <c r="Y5108" s="3">
        <v>6000</v>
      </c>
      <c r="Z5108" s="9" t="s">
        <v>16</v>
      </c>
    </row>
    <row r="5109" spans="1:26" x14ac:dyDescent="0.25">
      <c r="A5109">
        <v>2025</v>
      </c>
      <c r="B5109">
        <v>12</v>
      </c>
      <c r="C5109" s="7">
        <v>45995</v>
      </c>
      <c r="D5109" s="9" t="s">
        <v>11746</v>
      </c>
      <c r="E5109" s="9" t="s">
        <v>11747</v>
      </c>
      <c r="F5109" s="9" t="s">
        <v>132</v>
      </c>
      <c r="G5109" s="9" t="s">
        <v>133</v>
      </c>
      <c r="H5109" s="9" t="s">
        <v>55</v>
      </c>
      <c r="I5109">
        <v>100</v>
      </c>
      <c r="J5109" s="9" t="s">
        <v>68</v>
      </c>
      <c r="K5109">
        <v>100</v>
      </c>
      <c r="L5109">
        <v>0</v>
      </c>
      <c r="M5109">
        <v>0</v>
      </c>
      <c r="N5109" s="11">
        <f>VLOOKUP(AA_SIPARIS_SATINALMA_RAPORU_YENI_123_22112023[[#This Row],[STOK_KODU]],AA_KUMULATIF_STOK_RAPORU_123_BURAK_TD[],3,0)</f>
        <v>110</v>
      </c>
      <c r="O5109" s="5">
        <v>60</v>
      </c>
      <c r="P5109" s="1">
        <v>6000</v>
      </c>
      <c r="Q5109" s="1">
        <v>49.360900000000001</v>
      </c>
      <c r="R5109" s="6">
        <v>1.22</v>
      </c>
      <c r="S5109" s="2" t="str">
        <f>IFERROR(#REF!/AA_SIPARIS_SATINALMA_RAPORU_YENI_123_22112023[[#This Row],[SIPARIS_EUR_KURU]],"")</f>
        <v/>
      </c>
      <c r="T5109" s="1">
        <v>60</v>
      </c>
      <c r="U5109" s="1">
        <v>6000</v>
      </c>
      <c r="V5109" s="2">
        <v>121.55370000000001</v>
      </c>
      <c r="W5109" s="12" t="s">
        <v>29</v>
      </c>
      <c r="X5109" s="4">
        <v>0</v>
      </c>
      <c r="Y5109" s="3">
        <v>6000</v>
      </c>
      <c r="Z5109" s="9" t="s">
        <v>16</v>
      </c>
    </row>
    <row r="5110" spans="1:26" x14ac:dyDescent="0.25">
      <c r="A5110">
        <v>2025</v>
      </c>
      <c r="B5110">
        <v>9</v>
      </c>
      <c r="C5110" s="7">
        <v>45930</v>
      </c>
      <c r="D5110" s="9" t="s">
        <v>11746</v>
      </c>
      <c r="E5110" s="9" t="s">
        <v>11747</v>
      </c>
      <c r="F5110" s="9" t="s">
        <v>132</v>
      </c>
      <c r="G5110" s="9" t="s">
        <v>133</v>
      </c>
      <c r="H5110" s="9" t="s">
        <v>55</v>
      </c>
      <c r="I5110">
        <v>100</v>
      </c>
      <c r="J5110" s="9" t="s">
        <v>68</v>
      </c>
      <c r="K5110">
        <v>100</v>
      </c>
      <c r="L5110">
        <v>0</v>
      </c>
      <c r="M5110">
        <v>0</v>
      </c>
      <c r="N5110" s="11">
        <f>VLOOKUP(AA_SIPARIS_SATINALMA_RAPORU_YENI_123_22112023[[#This Row],[STOK_KODU]],AA_KUMULATIF_STOK_RAPORU_123_BURAK_TD[],3,0)</f>
        <v>110</v>
      </c>
      <c r="O5110" s="5">
        <v>60</v>
      </c>
      <c r="P5110" s="1">
        <v>6000</v>
      </c>
      <c r="Q5110" s="1"/>
      <c r="R5110" s="6"/>
      <c r="S5110" s="2" t="str">
        <f>IFERROR(#REF!/AA_SIPARIS_SATINALMA_RAPORU_YENI_123_22112023[[#This Row],[SIPARIS_EUR_KURU]],"")</f>
        <v/>
      </c>
      <c r="T5110" s="1">
        <v>60</v>
      </c>
      <c r="U5110" s="1">
        <v>6000</v>
      </c>
      <c r="V5110" s="2">
        <v>122.9546</v>
      </c>
      <c r="W5110" s="12" t="s">
        <v>29</v>
      </c>
      <c r="X5110" s="4">
        <v>0</v>
      </c>
      <c r="Y5110" s="3">
        <v>6000</v>
      </c>
      <c r="Z5110" s="9" t="s">
        <v>16</v>
      </c>
    </row>
    <row r="5111" spans="1:26" x14ac:dyDescent="0.25">
      <c r="A5111">
        <v>2025</v>
      </c>
      <c r="B5111">
        <v>9</v>
      </c>
      <c r="C5111" s="7">
        <v>45923</v>
      </c>
      <c r="D5111" s="9" t="s">
        <v>715</v>
      </c>
      <c r="E5111" s="9" t="s">
        <v>10223</v>
      </c>
      <c r="F5111" s="9" t="s">
        <v>8664</v>
      </c>
      <c r="G5111" s="9" t="s">
        <v>8665</v>
      </c>
      <c r="H5111" s="9" t="s">
        <v>44</v>
      </c>
      <c r="I5111">
        <v>8</v>
      </c>
      <c r="J5111" s="9" t="s">
        <v>22</v>
      </c>
      <c r="K5111">
        <v>8</v>
      </c>
      <c r="L5111">
        <v>0</v>
      </c>
      <c r="M5111">
        <v>0</v>
      </c>
      <c r="N5111" s="11">
        <f>VLOOKUP(AA_SIPARIS_SATINALMA_RAPORU_YENI_123_22112023[[#This Row],[STOK_KODU]],AA_KUMULATIF_STOK_RAPORU_123_BURAK_TD[],3,0)</f>
        <v>12</v>
      </c>
      <c r="O5111" s="5">
        <v>750</v>
      </c>
      <c r="P5111" s="1">
        <v>6000</v>
      </c>
      <c r="Q5111" s="1">
        <v>48.582000000000001</v>
      </c>
      <c r="R5111" s="6">
        <v>15.44</v>
      </c>
      <c r="S5111" s="2" t="str">
        <f>IFERROR(#REF!/AA_SIPARIS_SATINALMA_RAPORU_YENI_123_22112023[[#This Row],[SIPARIS_EUR_KURU]],"")</f>
        <v/>
      </c>
      <c r="T5111" s="1">
        <v>750</v>
      </c>
      <c r="U5111" s="1">
        <v>6000</v>
      </c>
      <c r="V5111" s="2">
        <v>123.7397</v>
      </c>
      <c r="W5111" s="12" t="s">
        <v>29</v>
      </c>
      <c r="X5111" s="4">
        <v>0</v>
      </c>
      <c r="Y5111" s="3">
        <v>6000</v>
      </c>
      <c r="Z5111" s="9" t="s">
        <v>16</v>
      </c>
    </row>
    <row r="5112" spans="1:26" x14ac:dyDescent="0.25">
      <c r="A5112">
        <v>2025</v>
      </c>
      <c r="B5112">
        <v>8</v>
      </c>
      <c r="C5112" s="7">
        <v>45888</v>
      </c>
      <c r="D5112" s="9" t="s">
        <v>305</v>
      </c>
      <c r="E5112" s="9" t="s">
        <v>306</v>
      </c>
      <c r="F5112" s="9" t="s">
        <v>1100</v>
      </c>
      <c r="G5112" s="9" t="s">
        <v>1101</v>
      </c>
      <c r="H5112" s="9" t="s">
        <v>55</v>
      </c>
      <c r="I5112">
        <v>40</v>
      </c>
      <c r="J5112" s="9" t="s">
        <v>22</v>
      </c>
      <c r="K5112">
        <v>40</v>
      </c>
      <c r="L5112">
        <v>0</v>
      </c>
      <c r="M5112">
        <v>0</v>
      </c>
      <c r="N5112" s="11">
        <f>VLOOKUP(AA_SIPARIS_SATINALMA_RAPORU_YENI_123_22112023[[#This Row],[STOK_KODU]],AA_KUMULATIF_STOK_RAPORU_123_BURAK_TD[],3,0)</f>
        <v>26</v>
      </c>
      <c r="O5112" s="5">
        <v>150</v>
      </c>
      <c r="P5112" s="1">
        <v>6000</v>
      </c>
      <c r="Q5112" s="1">
        <v>47.6755</v>
      </c>
      <c r="R5112" s="6">
        <v>3.15</v>
      </c>
      <c r="S5112" s="2" t="str">
        <f>IFERROR(#REF!/AA_SIPARIS_SATINALMA_RAPORU_YENI_123_22112023[[#This Row],[SIPARIS_EUR_KURU]],"")</f>
        <v/>
      </c>
      <c r="T5112" s="1">
        <v>150</v>
      </c>
      <c r="U5112" s="1">
        <v>6000</v>
      </c>
      <c r="V5112" s="2">
        <v>125.6692</v>
      </c>
      <c r="W5112" s="12" t="s">
        <v>29</v>
      </c>
      <c r="X5112" s="4">
        <v>0</v>
      </c>
      <c r="Y5112" s="3">
        <v>6000</v>
      </c>
      <c r="Z5112" s="9" t="s">
        <v>16</v>
      </c>
    </row>
    <row r="5113" spans="1:26" x14ac:dyDescent="0.25">
      <c r="A5113">
        <v>2025</v>
      </c>
      <c r="B5113">
        <v>7</v>
      </c>
      <c r="C5113" s="7">
        <v>45855</v>
      </c>
      <c r="D5113" s="9" t="s">
        <v>207</v>
      </c>
      <c r="E5113" s="9" t="s">
        <v>208</v>
      </c>
      <c r="F5113" s="9" t="s">
        <v>10354</v>
      </c>
      <c r="G5113" s="9" t="s">
        <v>10355</v>
      </c>
      <c r="H5113" s="9" t="s">
        <v>44</v>
      </c>
      <c r="I5113">
        <v>6</v>
      </c>
      <c r="J5113" s="9" t="s">
        <v>22</v>
      </c>
      <c r="K5113">
        <v>6</v>
      </c>
      <c r="L5113">
        <v>0</v>
      </c>
      <c r="M5113">
        <v>0</v>
      </c>
      <c r="N5113" s="11">
        <f>VLOOKUP(AA_SIPARIS_SATINALMA_RAPORU_YENI_123_22112023[[#This Row],[STOK_KODU]],AA_KUMULATIF_STOK_RAPORU_123_BURAK_TD[],3,0)</f>
        <v>5</v>
      </c>
      <c r="O5113" s="5">
        <v>1000</v>
      </c>
      <c r="P5113" s="1">
        <v>6000</v>
      </c>
      <c r="Q5113" s="1">
        <v>46.662399999999998</v>
      </c>
      <c r="R5113" s="6">
        <v>21.43</v>
      </c>
      <c r="S5113" s="2" t="str">
        <f>IFERROR(#REF!/AA_SIPARIS_SATINALMA_RAPORU_YENI_123_22112023[[#This Row],[SIPARIS_EUR_KURU]],"")</f>
        <v/>
      </c>
      <c r="T5113" s="1">
        <v>1000</v>
      </c>
      <c r="U5113" s="1">
        <v>6000</v>
      </c>
      <c r="V5113" s="2">
        <v>128.2054</v>
      </c>
      <c r="W5113" s="12" t="s">
        <v>29</v>
      </c>
      <c r="X5113" s="4">
        <v>0</v>
      </c>
      <c r="Y5113" s="3">
        <v>6000</v>
      </c>
      <c r="Z5113" s="9" t="s">
        <v>16</v>
      </c>
    </row>
    <row r="5114" spans="1:26" x14ac:dyDescent="0.25">
      <c r="A5114">
        <v>2025</v>
      </c>
      <c r="B5114">
        <v>7</v>
      </c>
      <c r="C5114" s="7">
        <v>45845</v>
      </c>
      <c r="D5114" s="9" t="s">
        <v>24</v>
      </c>
      <c r="E5114" s="9" t="s">
        <v>25</v>
      </c>
      <c r="F5114" s="9" t="s">
        <v>10727</v>
      </c>
      <c r="G5114" s="9" t="s">
        <v>4207</v>
      </c>
      <c r="H5114" s="9" t="s">
        <v>28</v>
      </c>
      <c r="I5114">
        <v>6</v>
      </c>
      <c r="J5114" s="9" t="s">
        <v>22</v>
      </c>
      <c r="K5114">
        <v>6</v>
      </c>
      <c r="L5114">
        <v>0</v>
      </c>
      <c r="M5114">
        <v>0</v>
      </c>
      <c r="N5114" s="11">
        <f>VLOOKUP(AA_SIPARIS_SATINALMA_RAPORU_YENI_123_22112023[[#This Row],[STOK_KODU]],AA_KUMULATIF_STOK_RAPORU_123_BURAK_TD[],3,0)</f>
        <v>0</v>
      </c>
      <c r="O5114" s="5">
        <v>1000</v>
      </c>
      <c r="P5114" s="1">
        <v>6000</v>
      </c>
      <c r="Q5114" s="1">
        <v>46.722200000000001</v>
      </c>
      <c r="R5114" s="6">
        <v>11.59</v>
      </c>
      <c r="S5114" s="2" t="str">
        <f>IFERROR(#REF!/AA_SIPARIS_SATINALMA_RAPORU_YENI_123_22112023[[#This Row],[SIPARIS_EUR_KURU]],"")</f>
        <v/>
      </c>
      <c r="T5114" s="1">
        <v>541.66666666666686</v>
      </c>
      <c r="U5114" s="1">
        <v>3250.0000000000009</v>
      </c>
      <c r="V5114" s="2">
        <v>69.399699999999996</v>
      </c>
      <c r="W5114" s="12" t="s">
        <v>29</v>
      </c>
      <c r="X5114" s="4">
        <v>0</v>
      </c>
      <c r="Y5114" s="3">
        <v>3250.0000000000009</v>
      </c>
      <c r="Z5114" s="9" t="s">
        <v>16</v>
      </c>
    </row>
    <row r="5115" spans="1:26" x14ac:dyDescent="0.25">
      <c r="A5115">
        <v>2025</v>
      </c>
      <c r="B5115">
        <v>4</v>
      </c>
      <c r="C5115" s="7">
        <v>45775</v>
      </c>
      <c r="D5115" s="9" t="s">
        <v>10185</v>
      </c>
      <c r="E5115" s="9" t="s">
        <v>10186</v>
      </c>
      <c r="F5115" s="9" t="s">
        <v>10187</v>
      </c>
      <c r="G5115" s="9" t="s">
        <v>10188</v>
      </c>
      <c r="H5115" s="9" t="s">
        <v>55</v>
      </c>
      <c r="I5115">
        <v>200</v>
      </c>
      <c r="J5115" s="9" t="s">
        <v>117</v>
      </c>
      <c r="K5115">
        <v>200</v>
      </c>
      <c r="L5115">
        <v>0</v>
      </c>
      <c r="M5115">
        <v>0</v>
      </c>
      <c r="N5115" s="11">
        <f>VLOOKUP(AA_SIPARIS_SATINALMA_RAPORU_YENI_123_22112023[[#This Row],[STOK_KODU]],AA_KUMULATIF_STOK_RAPORU_123_BURAK_TD[],3,0)</f>
        <v>100</v>
      </c>
      <c r="O5115" s="5">
        <v>30</v>
      </c>
      <c r="P5115" s="1">
        <v>6000</v>
      </c>
      <c r="Q5115" s="1"/>
      <c r="R5115" s="6"/>
      <c r="S5115" s="2" t="str">
        <f>IFERROR(#REF!/AA_SIPARIS_SATINALMA_RAPORU_YENI_123_22112023[[#This Row],[SIPARIS_EUR_KURU]],"")</f>
        <v/>
      </c>
      <c r="T5115" s="1">
        <v>30</v>
      </c>
      <c r="U5115" s="1">
        <v>6000</v>
      </c>
      <c r="V5115" s="2">
        <v>136.95820000000001</v>
      </c>
      <c r="W5115" s="12" t="s">
        <v>29</v>
      </c>
      <c r="X5115" s="4">
        <v>0</v>
      </c>
      <c r="Y5115" s="3">
        <v>6000</v>
      </c>
      <c r="Z5115" s="9" t="s">
        <v>16</v>
      </c>
    </row>
    <row r="5116" spans="1:26" x14ac:dyDescent="0.25">
      <c r="A5116">
        <v>2025</v>
      </c>
      <c r="B5116">
        <v>4</v>
      </c>
      <c r="C5116" s="7">
        <v>45775</v>
      </c>
      <c r="D5116" s="9" t="s">
        <v>1618</v>
      </c>
      <c r="E5116" s="9" t="s">
        <v>1619</v>
      </c>
      <c r="F5116" s="9" t="s">
        <v>2660</v>
      </c>
      <c r="G5116" s="9" t="s">
        <v>2661</v>
      </c>
      <c r="H5116" s="9" t="s">
        <v>449</v>
      </c>
      <c r="I5116">
        <v>100</v>
      </c>
      <c r="J5116" s="9" t="s">
        <v>117</v>
      </c>
      <c r="K5116">
        <v>100</v>
      </c>
      <c r="L5116">
        <v>0</v>
      </c>
      <c r="M5116">
        <v>0</v>
      </c>
      <c r="N5116" s="11">
        <f>VLOOKUP(AA_SIPARIS_SATINALMA_RAPORU_YENI_123_22112023[[#This Row],[STOK_KODU]],AA_KUMULATIF_STOK_RAPORU_123_BURAK_TD[],3,0)</f>
        <v>0</v>
      </c>
      <c r="O5116" s="5">
        <v>60</v>
      </c>
      <c r="P5116" s="1">
        <v>6000</v>
      </c>
      <c r="Q5116" s="1">
        <v>43.413200000000003</v>
      </c>
      <c r="R5116" s="6">
        <v>1.38</v>
      </c>
      <c r="S5116" s="2" t="str">
        <f>IFERROR(#REF!/AA_SIPARIS_SATINALMA_RAPORU_YENI_123_22112023[[#This Row],[SIPARIS_EUR_KURU]],"")</f>
        <v/>
      </c>
      <c r="T5116" s="1">
        <v>60</v>
      </c>
      <c r="U5116" s="1">
        <v>6000</v>
      </c>
      <c r="V5116" s="2">
        <v>138.20679999999999</v>
      </c>
      <c r="W5116" s="12" t="s">
        <v>29</v>
      </c>
      <c r="X5116" s="4">
        <v>0</v>
      </c>
      <c r="Y5116" s="3">
        <v>6000</v>
      </c>
      <c r="Z5116" s="9" t="s">
        <v>16</v>
      </c>
    </row>
    <row r="5117" spans="1:26" x14ac:dyDescent="0.25">
      <c r="A5117">
        <v>2025</v>
      </c>
      <c r="B5117">
        <v>4</v>
      </c>
      <c r="C5117" s="7">
        <v>45769</v>
      </c>
      <c r="D5117" s="9" t="s">
        <v>305</v>
      </c>
      <c r="E5117" s="9" t="s">
        <v>306</v>
      </c>
      <c r="F5117" s="9" t="s">
        <v>325</v>
      </c>
      <c r="G5117" s="9" t="s">
        <v>326</v>
      </c>
      <c r="H5117" s="9" t="s">
        <v>55</v>
      </c>
      <c r="I5117">
        <v>100</v>
      </c>
      <c r="J5117" s="9" t="s">
        <v>22</v>
      </c>
      <c r="K5117">
        <v>100</v>
      </c>
      <c r="L5117">
        <v>0</v>
      </c>
      <c r="M5117">
        <v>0</v>
      </c>
      <c r="N5117" s="11">
        <f>VLOOKUP(AA_SIPARIS_SATINALMA_RAPORU_YENI_123_22112023[[#This Row],[STOK_KODU]],AA_KUMULATIF_STOK_RAPORU_123_BURAK_TD[],3,0)</f>
        <v>30</v>
      </c>
      <c r="O5117" s="5">
        <v>60</v>
      </c>
      <c r="P5117" s="1">
        <v>6000</v>
      </c>
      <c r="Q5117" s="1"/>
      <c r="R5117" s="6"/>
      <c r="S5117" s="2" t="str">
        <f>IFERROR(#REF!/AA_SIPARIS_SATINALMA_RAPORU_YENI_123_22112023[[#This Row],[SIPARIS_EUR_KURU]],"")</f>
        <v/>
      </c>
      <c r="T5117" s="1">
        <v>60</v>
      </c>
      <c r="U5117" s="1">
        <v>6000</v>
      </c>
      <c r="V5117" s="2">
        <v>137.9786</v>
      </c>
      <c r="W5117" s="12" t="s">
        <v>29</v>
      </c>
      <c r="X5117" s="4">
        <v>0</v>
      </c>
      <c r="Y5117" s="3">
        <v>6000</v>
      </c>
      <c r="Z5117" s="9" t="s">
        <v>16</v>
      </c>
    </row>
    <row r="5118" spans="1:26" x14ac:dyDescent="0.25">
      <c r="A5118">
        <v>2025</v>
      </c>
      <c r="B5118">
        <v>2</v>
      </c>
      <c r="C5118" s="7">
        <v>45694</v>
      </c>
      <c r="D5118" s="9" t="s">
        <v>728</v>
      </c>
      <c r="E5118" s="9" t="s">
        <v>729</v>
      </c>
      <c r="F5118" s="9" t="s">
        <v>2937</v>
      </c>
      <c r="G5118" s="9" t="s">
        <v>2938</v>
      </c>
      <c r="H5118" s="9" t="s">
        <v>449</v>
      </c>
      <c r="I5118">
        <v>40</v>
      </c>
      <c r="J5118" s="9" t="s">
        <v>22</v>
      </c>
      <c r="K5118">
        <v>40</v>
      </c>
      <c r="L5118">
        <v>0</v>
      </c>
      <c r="M5118">
        <v>0</v>
      </c>
      <c r="N5118" s="11">
        <f>VLOOKUP(AA_SIPARIS_SATINALMA_RAPORU_YENI_123_22112023[[#This Row],[STOK_KODU]],AA_KUMULATIF_STOK_RAPORU_123_BURAK_TD[],3,0)</f>
        <v>31</v>
      </c>
      <c r="O5118" s="5">
        <v>150</v>
      </c>
      <c r="P5118" s="1">
        <v>6000</v>
      </c>
      <c r="Q5118" s="1"/>
      <c r="R5118" s="6"/>
      <c r="S5118" s="2" t="str">
        <f>IFERROR(#REF!/AA_SIPARIS_SATINALMA_RAPORU_YENI_123_22112023[[#This Row],[SIPARIS_EUR_KURU]],"")</f>
        <v/>
      </c>
      <c r="T5118" s="1">
        <v>150</v>
      </c>
      <c r="U5118" s="1">
        <v>6000</v>
      </c>
      <c r="V5118" s="2">
        <v>158.63200000000001</v>
      </c>
      <c r="W5118" s="12" t="s">
        <v>29</v>
      </c>
      <c r="X5118" s="4">
        <v>0</v>
      </c>
      <c r="Y5118" s="3">
        <v>6000</v>
      </c>
      <c r="Z5118" s="9" t="s">
        <v>16</v>
      </c>
    </row>
    <row r="5119" spans="1:26" x14ac:dyDescent="0.25">
      <c r="A5119">
        <v>2024</v>
      </c>
      <c r="B5119">
        <v>11</v>
      </c>
      <c r="C5119" s="7">
        <v>45614</v>
      </c>
      <c r="D5119" s="9" t="s">
        <v>946</v>
      </c>
      <c r="E5119" s="9" t="s">
        <v>947</v>
      </c>
      <c r="F5119" s="9" t="s">
        <v>948</v>
      </c>
      <c r="G5119" s="9" t="s">
        <v>949</v>
      </c>
      <c r="H5119" s="9" t="s">
        <v>44</v>
      </c>
      <c r="I5119">
        <v>1</v>
      </c>
      <c r="J5119" s="9" t="s">
        <v>22</v>
      </c>
      <c r="K5119">
        <v>1</v>
      </c>
      <c r="L5119">
        <v>0</v>
      </c>
      <c r="M5119">
        <v>0</v>
      </c>
      <c r="N5119" s="11">
        <f>VLOOKUP(AA_SIPARIS_SATINALMA_RAPORU_YENI_123_22112023[[#This Row],[STOK_KODU]],AA_KUMULATIF_STOK_RAPORU_123_BURAK_TD[],3,0)</f>
        <v>0</v>
      </c>
      <c r="O5119" s="5">
        <v>6000</v>
      </c>
      <c r="P5119" s="1">
        <v>6000</v>
      </c>
      <c r="Q5119" s="1">
        <v>36.276600000000002</v>
      </c>
      <c r="R5119" s="6">
        <v>165.4</v>
      </c>
      <c r="S5119" s="2" t="str">
        <f>IFERROR(#REF!/AA_SIPARIS_SATINALMA_RAPORU_YENI_123_22112023[[#This Row],[SIPARIS_EUR_KURU]],"")</f>
        <v/>
      </c>
      <c r="T5119" s="1">
        <v>6000</v>
      </c>
      <c r="U5119" s="1">
        <v>6000</v>
      </c>
      <c r="V5119" s="2">
        <v>166.08770000000001</v>
      </c>
      <c r="W5119" s="12" t="s">
        <v>29</v>
      </c>
      <c r="X5119" s="4">
        <v>0</v>
      </c>
      <c r="Y5119" s="3">
        <v>6000</v>
      </c>
      <c r="Z5119" s="9" t="s">
        <v>16</v>
      </c>
    </row>
    <row r="5120" spans="1:26" x14ac:dyDescent="0.25">
      <c r="A5120">
        <v>2024</v>
      </c>
      <c r="B5120">
        <v>9</v>
      </c>
      <c r="C5120" s="7">
        <v>45548</v>
      </c>
      <c r="D5120" s="9" t="s">
        <v>9705</v>
      </c>
      <c r="E5120" s="9" t="s">
        <v>9706</v>
      </c>
      <c r="F5120" s="9" t="s">
        <v>1026</v>
      </c>
      <c r="G5120" s="9" t="s">
        <v>1027</v>
      </c>
      <c r="H5120" s="9" t="s">
        <v>44</v>
      </c>
      <c r="I5120">
        <v>50</v>
      </c>
      <c r="J5120" s="9" t="s">
        <v>22</v>
      </c>
      <c r="K5120">
        <v>50</v>
      </c>
      <c r="L5120">
        <v>0</v>
      </c>
      <c r="M5120">
        <v>0</v>
      </c>
      <c r="N5120" s="11">
        <f>VLOOKUP(AA_SIPARIS_SATINALMA_RAPORU_YENI_123_22112023[[#This Row],[STOK_KODU]],AA_KUMULATIF_STOK_RAPORU_123_BURAK_TD[],3,0)</f>
        <v>251</v>
      </c>
      <c r="O5120" s="5">
        <v>120</v>
      </c>
      <c r="P5120" s="1">
        <v>6000</v>
      </c>
      <c r="Q5120" s="1">
        <v>37.334299999999999</v>
      </c>
      <c r="R5120" s="6">
        <v>3.21</v>
      </c>
      <c r="S5120" s="2" t="str">
        <f>IFERROR(#REF!/AA_SIPARIS_SATINALMA_RAPORU_YENI_123_22112023[[#This Row],[SIPARIS_EUR_KURU]],"")</f>
        <v/>
      </c>
      <c r="T5120" s="1">
        <v>120</v>
      </c>
      <c r="U5120" s="1">
        <v>6000</v>
      </c>
      <c r="V5120" s="2">
        <v>160.0154</v>
      </c>
      <c r="W5120" s="12" t="s">
        <v>29</v>
      </c>
      <c r="X5120" s="4">
        <v>0</v>
      </c>
      <c r="Y5120" s="3">
        <v>6000</v>
      </c>
      <c r="Z5120" s="9" t="s">
        <v>16</v>
      </c>
    </row>
    <row r="5121" spans="1:26" x14ac:dyDescent="0.25">
      <c r="A5121">
        <v>2024</v>
      </c>
      <c r="B5121">
        <v>8</v>
      </c>
      <c r="C5121" s="7">
        <v>45519</v>
      </c>
      <c r="D5121" s="9" t="s">
        <v>392</v>
      </c>
      <c r="E5121" s="9" t="s">
        <v>393</v>
      </c>
      <c r="F5121" s="9" t="s">
        <v>456</v>
      </c>
      <c r="G5121" s="9" t="s">
        <v>457</v>
      </c>
      <c r="H5121" s="9" t="s">
        <v>55</v>
      </c>
      <c r="I5121">
        <v>4</v>
      </c>
      <c r="J5121" s="9" t="s">
        <v>22</v>
      </c>
      <c r="K5121">
        <v>4</v>
      </c>
      <c r="L5121">
        <v>0</v>
      </c>
      <c r="M5121">
        <v>0</v>
      </c>
      <c r="N5121" s="11">
        <f>VLOOKUP(AA_SIPARIS_SATINALMA_RAPORU_YENI_123_22112023[[#This Row],[STOK_KODU]],AA_KUMULATIF_STOK_RAPORU_123_BURAK_TD[],3,0)</f>
        <v>1.5</v>
      </c>
      <c r="O5121" s="5">
        <v>1500</v>
      </c>
      <c r="P5121" s="1">
        <v>6000</v>
      </c>
      <c r="Q5121" s="1">
        <v>36.886000000000003</v>
      </c>
      <c r="R5121" s="6">
        <v>40.67</v>
      </c>
      <c r="S5121" s="2" t="str">
        <f>IFERROR(#REF!/AA_SIPARIS_SATINALMA_RAPORU_YENI_123_22112023[[#This Row],[SIPARIS_EUR_KURU]],"")</f>
        <v/>
      </c>
      <c r="T5121" s="1">
        <v>1500</v>
      </c>
      <c r="U5121" s="1">
        <v>6000</v>
      </c>
      <c r="V5121" s="2">
        <v>162.66329999999999</v>
      </c>
      <c r="W5121" s="12" t="s">
        <v>29</v>
      </c>
      <c r="X5121" s="4">
        <v>0</v>
      </c>
      <c r="Y5121" s="3">
        <v>6000</v>
      </c>
      <c r="Z5121" s="9" t="s">
        <v>16</v>
      </c>
    </row>
    <row r="5122" spans="1:26" x14ac:dyDescent="0.25">
      <c r="A5122">
        <v>2024</v>
      </c>
      <c r="B5122">
        <v>8</v>
      </c>
      <c r="C5122" s="7">
        <v>45511</v>
      </c>
      <c r="D5122" s="9" t="s">
        <v>24</v>
      </c>
      <c r="E5122" s="9" t="s">
        <v>25</v>
      </c>
      <c r="F5122" s="9" t="s">
        <v>604</v>
      </c>
      <c r="G5122" s="9" t="s">
        <v>605</v>
      </c>
      <c r="H5122" s="9" t="s">
        <v>28</v>
      </c>
      <c r="I5122">
        <v>2</v>
      </c>
      <c r="J5122" s="9" t="s">
        <v>22</v>
      </c>
      <c r="K5122">
        <v>2</v>
      </c>
      <c r="L5122">
        <v>0</v>
      </c>
      <c r="M5122">
        <v>0</v>
      </c>
      <c r="N5122" s="11">
        <f>VLOOKUP(AA_SIPARIS_SATINALMA_RAPORU_YENI_123_22112023[[#This Row],[STOK_KODU]],AA_KUMULATIF_STOK_RAPORU_123_BURAK_TD[],3,0)</f>
        <v>0</v>
      </c>
      <c r="O5122" s="5">
        <v>3000</v>
      </c>
      <c r="P5122" s="1">
        <v>6000</v>
      </c>
      <c r="Q5122" s="1">
        <v>36.478299999999997</v>
      </c>
      <c r="R5122" s="6">
        <v>48.6</v>
      </c>
      <c r="S5122" s="2" t="str">
        <f>IFERROR(#REF!/AA_SIPARIS_SATINALMA_RAPORU_YENI_123_22112023[[#This Row],[SIPARIS_EUR_KURU]],"")</f>
        <v/>
      </c>
      <c r="T5122" s="1">
        <v>1772.7249999999999</v>
      </c>
      <c r="U5122" s="1">
        <v>3545.45</v>
      </c>
      <c r="V5122" s="2">
        <v>97.403000000000006</v>
      </c>
      <c r="W5122" s="12" t="s">
        <v>29</v>
      </c>
      <c r="X5122" s="4">
        <v>0</v>
      </c>
      <c r="Y5122" s="3">
        <v>3545.45</v>
      </c>
      <c r="Z5122" s="9" t="s">
        <v>16</v>
      </c>
    </row>
    <row r="5123" spans="1:26" x14ac:dyDescent="0.25">
      <c r="A5123">
        <v>2024</v>
      </c>
      <c r="B5123">
        <v>7</v>
      </c>
      <c r="C5123" s="7">
        <v>45502</v>
      </c>
      <c r="D5123" s="9" t="s">
        <v>130</v>
      </c>
      <c r="E5123" s="9" t="s">
        <v>131</v>
      </c>
      <c r="F5123" s="9" t="s">
        <v>775</v>
      </c>
      <c r="G5123" s="9" t="s">
        <v>776</v>
      </c>
      <c r="H5123" s="9" t="s">
        <v>55</v>
      </c>
      <c r="I5123">
        <v>500</v>
      </c>
      <c r="J5123" s="9" t="s">
        <v>22</v>
      </c>
      <c r="K5123">
        <v>500</v>
      </c>
      <c r="L5123">
        <v>0</v>
      </c>
      <c r="M5123">
        <v>0</v>
      </c>
      <c r="N5123" s="11">
        <f>VLOOKUP(AA_SIPARIS_SATINALMA_RAPORU_YENI_123_22112023[[#This Row],[STOK_KODU]],AA_KUMULATIF_STOK_RAPORU_123_BURAK_TD[],3,0)</f>
        <v>170</v>
      </c>
      <c r="O5123" s="5">
        <v>12</v>
      </c>
      <c r="P5123" s="1">
        <v>6000</v>
      </c>
      <c r="Q5123" s="1">
        <v>35.773200000000003</v>
      </c>
      <c r="R5123" s="6">
        <v>0.34</v>
      </c>
      <c r="S5123" s="2" t="str">
        <f>IFERROR(#REF!/AA_SIPARIS_SATINALMA_RAPORU_YENI_123_22112023[[#This Row],[SIPARIS_EUR_KURU]],"")</f>
        <v/>
      </c>
      <c r="T5123" s="1">
        <v>12</v>
      </c>
      <c r="U5123" s="1">
        <v>6000</v>
      </c>
      <c r="V5123" s="2">
        <v>167.77959999999999</v>
      </c>
      <c r="W5123" s="12" t="s">
        <v>29</v>
      </c>
      <c r="X5123" s="4">
        <v>0</v>
      </c>
      <c r="Y5123" s="3">
        <v>6000</v>
      </c>
      <c r="Z5123" s="9" t="s">
        <v>16</v>
      </c>
    </row>
    <row r="5124" spans="1:26" x14ac:dyDescent="0.25">
      <c r="A5124">
        <v>2024</v>
      </c>
      <c r="B5124">
        <v>7</v>
      </c>
      <c r="C5124" s="7">
        <v>45495</v>
      </c>
      <c r="D5124" s="9" t="s">
        <v>348</v>
      </c>
      <c r="E5124" s="9" t="s">
        <v>349</v>
      </c>
      <c r="F5124" s="9" t="s">
        <v>877</v>
      </c>
      <c r="G5124" s="9" t="s">
        <v>878</v>
      </c>
      <c r="H5124" s="9" t="s">
        <v>97</v>
      </c>
      <c r="I5124">
        <v>5</v>
      </c>
      <c r="J5124" s="9" t="s">
        <v>22</v>
      </c>
      <c r="K5124">
        <v>5</v>
      </c>
      <c r="L5124">
        <v>0</v>
      </c>
      <c r="M5124">
        <v>0</v>
      </c>
      <c r="N5124" s="11">
        <f>VLOOKUP(AA_SIPARIS_SATINALMA_RAPORU_YENI_123_22112023[[#This Row],[STOK_KODU]],AA_KUMULATIF_STOK_RAPORU_123_BURAK_TD[],3,0)</f>
        <v>2</v>
      </c>
      <c r="O5124" s="5">
        <v>1200</v>
      </c>
      <c r="P5124" s="1">
        <v>6000</v>
      </c>
      <c r="Q5124" s="1">
        <v>35.9251</v>
      </c>
      <c r="R5124" s="6">
        <v>33.4</v>
      </c>
      <c r="S5124" s="2" t="str">
        <f>IFERROR(#REF!/AA_SIPARIS_SATINALMA_RAPORU_YENI_123_22112023[[#This Row],[SIPARIS_EUR_KURU]],"")</f>
        <v/>
      </c>
      <c r="T5124" s="1">
        <v>1200</v>
      </c>
      <c r="U5124" s="1">
        <v>6000</v>
      </c>
      <c r="V5124" s="2">
        <v>167.72329999999999</v>
      </c>
      <c r="W5124" s="12" t="s">
        <v>29</v>
      </c>
      <c r="X5124" s="4">
        <v>0</v>
      </c>
      <c r="Y5124" s="3">
        <v>6000</v>
      </c>
      <c r="Z5124" s="9" t="s">
        <v>16</v>
      </c>
    </row>
    <row r="5125" spans="1:26" x14ac:dyDescent="0.25">
      <c r="A5125">
        <v>2024</v>
      </c>
      <c r="B5125">
        <v>7</v>
      </c>
      <c r="C5125" s="7">
        <v>45489</v>
      </c>
      <c r="D5125" s="9" t="s">
        <v>934</v>
      </c>
      <c r="E5125" s="9" t="s">
        <v>935</v>
      </c>
      <c r="F5125" s="9" t="s">
        <v>936</v>
      </c>
      <c r="G5125" s="9" t="s">
        <v>937</v>
      </c>
      <c r="H5125" s="9" t="s">
        <v>44</v>
      </c>
      <c r="I5125">
        <v>2</v>
      </c>
      <c r="J5125" s="9" t="s">
        <v>22</v>
      </c>
      <c r="K5125">
        <v>2</v>
      </c>
      <c r="L5125">
        <v>0</v>
      </c>
      <c r="M5125">
        <v>0</v>
      </c>
      <c r="N5125" s="11">
        <f>VLOOKUP(AA_SIPARIS_SATINALMA_RAPORU_YENI_123_22112023[[#This Row],[STOK_KODU]],AA_KUMULATIF_STOK_RAPORU_123_BURAK_TD[],3,0)</f>
        <v>0</v>
      </c>
      <c r="O5125" s="5">
        <v>3000</v>
      </c>
      <c r="P5125" s="1">
        <v>6000</v>
      </c>
      <c r="Q5125" s="1">
        <v>35.808199999999999</v>
      </c>
      <c r="R5125" s="6">
        <v>83.78</v>
      </c>
      <c r="S5125" s="2" t="str">
        <f>IFERROR(#REF!/AA_SIPARIS_SATINALMA_RAPORU_YENI_123_22112023[[#This Row],[SIPARIS_EUR_KURU]],"")</f>
        <v/>
      </c>
      <c r="T5125" s="1">
        <v>3000</v>
      </c>
      <c r="U5125" s="1">
        <v>6000</v>
      </c>
      <c r="V5125" s="2">
        <v>168.43100000000001</v>
      </c>
      <c r="W5125" s="12" t="s">
        <v>29</v>
      </c>
      <c r="X5125" s="4">
        <v>0</v>
      </c>
      <c r="Y5125" s="3">
        <v>6000</v>
      </c>
      <c r="Z5125" s="9" t="s">
        <v>16</v>
      </c>
    </row>
    <row r="5126" spans="1:26" x14ac:dyDescent="0.25">
      <c r="A5126">
        <v>2024</v>
      </c>
      <c r="B5126">
        <v>7</v>
      </c>
      <c r="C5126" s="7">
        <v>45489</v>
      </c>
      <c r="D5126" s="9" t="s">
        <v>130</v>
      </c>
      <c r="E5126" s="9" t="s">
        <v>131</v>
      </c>
      <c r="F5126" s="9" t="s">
        <v>974</v>
      </c>
      <c r="G5126" s="9" t="s">
        <v>975</v>
      </c>
      <c r="H5126" s="9" t="s">
        <v>55</v>
      </c>
      <c r="I5126">
        <v>48</v>
      </c>
      <c r="J5126" s="9" t="s">
        <v>22</v>
      </c>
      <c r="K5126">
        <v>48</v>
      </c>
      <c r="L5126">
        <v>0</v>
      </c>
      <c r="M5126">
        <v>0</v>
      </c>
      <c r="N5126" s="11">
        <f>VLOOKUP(AA_SIPARIS_SATINALMA_RAPORU_YENI_123_22112023[[#This Row],[STOK_KODU]],AA_KUMULATIF_STOK_RAPORU_123_BURAK_TD[],3,0)</f>
        <v>91</v>
      </c>
      <c r="O5126" s="5">
        <v>125</v>
      </c>
      <c r="P5126" s="1">
        <v>6000</v>
      </c>
      <c r="Q5126" s="1">
        <v>35.808199999999999</v>
      </c>
      <c r="R5126" s="6">
        <v>3.49</v>
      </c>
      <c r="S5126" s="2" t="str">
        <f>IFERROR(#REF!/AA_SIPARIS_SATINALMA_RAPORU_YENI_123_22112023[[#This Row],[SIPARIS_EUR_KURU]],"")</f>
        <v/>
      </c>
      <c r="T5126" s="1">
        <v>125</v>
      </c>
      <c r="U5126" s="1">
        <v>6000</v>
      </c>
      <c r="V5126" s="2">
        <v>167.72329999999999</v>
      </c>
      <c r="W5126" s="12" t="s">
        <v>29</v>
      </c>
      <c r="X5126" s="4">
        <v>0</v>
      </c>
      <c r="Y5126" s="3">
        <v>6000</v>
      </c>
      <c r="Z5126" s="9" t="s">
        <v>16</v>
      </c>
    </row>
    <row r="5127" spans="1:26" x14ac:dyDescent="0.25">
      <c r="A5127">
        <v>2024</v>
      </c>
      <c r="B5127">
        <v>5</v>
      </c>
      <c r="C5127" s="7">
        <v>45443</v>
      </c>
      <c r="D5127" s="9" t="s">
        <v>694</v>
      </c>
      <c r="E5127" s="9" t="s">
        <v>695</v>
      </c>
      <c r="F5127" s="9" t="s">
        <v>1475</v>
      </c>
      <c r="G5127" s="9" t="s">
        <v>1476</v>
      </c>
      <c r="H5127" s="9" t="s">
        <v>97</v>
      </c>
      <c r="I5127">
        <v>200</v>
      </c>
      <c r="J5127" s="9" t="s">
        <v>117</v>
      </c>
      <c r="K5127">
        <v>200</v>
      </c>
      <c r="L5127">
        <v>0</v>
      </c>
      <c r="M5127">
        <v>0</v>
      </c>
      <c r="N5127" s="11">
        <f>VLOOKUP(AA_SIPARIS_SATINALMA_RAPORU_YENI_123_22112023[[#This Row],[STOK_KODU]],AA_KUMULATIF_STOK_RAPORU_123_BURAK_TD[],3,0)</f>
        <v>124.99999999999997</v>
      </c>
      <c r="O5127" s="5">
        <v>30</v>
      </c>
      <c r="P5127" s="1">
        <v>6000</v>
      </c>
      <c r="Q5127" s="1">
        <v>34.865400000000001</v>
      </c>
      <c r="R5127" s="6">
        <v>0.86</v>
      </c>
      <c r="S5127" s="2" t="str">
        <f>IFERROR(#REF!/AA_SIPARIS_SATINALMA_RAPORU_YENI_123_22112023[[#This Row],[SIPARIS_EUR_KURU]],"")</f>
        <v/>
      </c>
      <c r="T5127" s="1">
        <v>30</v>
      </c>
      <c r="U5127" s="1">
        <v>6000</v>
      </c>
      <c r="V5127" s="2">
        <v>172.09039999999999</v>
      </c>
      <c r="W5127" s="12" t="s">
        <v>29</v>
      </c>
      <c r="X5127" s="4">
        <v>0</v>
      </c>
      <c r="Y5127" s="3">
        <v>6000</v>
      </c>
      <c r="Z5127" s="9" t="s">
        <v>16</v>
      </c>
    </row>
    <row r="5128" spans="1:26" x14ac:dyDescent="0.25">
      <c r="A5128">
        <v>2024</v>
      </c>
      <c r="B5128">
        <v>4</v>
      </c>
      <c r="C5128" s="7">
        <v>45400</v>
      </c>
      <c r="D5128" s="9" t="s">
        <v>694</v>
      </c>
      <c r="E5128" s="9" t="s">
        <v>695</v>
      </c>
      <c r="F5128" s="9" t="s">
        <v>1475</v>
      </c>
      <c r="G5128" s="9" t="s">
        <v>1476</v>
      </c>
      <c r="H5128" s="9" t="s">
        <v>97</v>
      </c>
      <c r="I5128">
        <v>200</v>
      </c>
      <c r="J5128" s="9" t="s">
        <v>117</v>
      </c>
      <c r="K5128">
        <v>200</v>
      </c>
      <c r="L5128">
        <v>0</v>
      </c>
      <c r="M5128">
        <v>0</v>
      </c>
      <c r="N5128" s="11">
        <f>VLOOKUP(AA_SIPARIS_SATINALMA_RAPORU_YENI_123_22112023[[#This Row],[STOK_KODU]],AA_KUMULATIF_STOK_RAPORU_123_BURAK_TD[],3,0)</f>
        <v>124.99999999999997</v>
      </c>
      <c r="O5128" s="5">
        <v>30</v>
      </c>
      <c r="P5128" s="1">
        <v>6000</v>
      </c>
      <c r="Q5128" s="1">
        <v>34.526600000000002</v>
      </c>
      <c r="R5128" s="6">
        <v>0.87</v>
      </c>
      <c r="S5128" s="2" t="str">
        <f>IFERROR(#REF!/AA_SIPARIS_SATINALMA_RAPORU_YENI_123_22112023[[#This Row],[SIPARIS_EUR_KURU]],"")</f>
        <v/>
      </c>
      <c r="T5128" s="1">
        <v>30</v>
      </c>
      <c r="U5128" s="1">
        <v>6000</v>
      </c>
      <c r="V5128" s="2">
        <v>173.7791</v>
      </c>
      <c r="W5128" s="12" t="s">
        <v>29</v>
      </c>
      <c r="X5128" s="4">
        <v>0</v>
      </c>
      <c r="Y5128" s="3">
        <v>6000</v>
      </c>
      <c r="Z5128" s="9" t="s">
        <v>16</v>
      </c>
    </row>
    <row r="5129" spans="1:26" x14ac:dyDescent="0.25">
      <c r="A5129">
        <v>2024</v>
      </c>
      <c r="B5129">
        <v>4</v>
      </c>
      <c r="C5129" s="7">
        <v>45383</v>
      </c>
      <c r="D5129" s="9" t="s">
        <v>728</v>
      </c>
      <c r="E5129" s="9" t="s">
        <v>729</v>
      </c>
      <c r="F5129" s="9" t="s">
        <v>672</v>
      </c>
      <c r="G5129" s="9" t="s">
        <v>673</v>
      </c>
      <c r="H5129" s="9" t="s">
        <v>97</v>
      </c>
      <c r="I5129">
        <v>20</v>
      </c>
      <c r="J5129" s="9" t="s">
        <v>22</v>
      </c>
      <c r="K5129">
        <v>20</v>
      </c>
      <c r="L5129">
        <v>0</v>
      </c>
      <c r="M5129">
        <v>0</v>
      </c>
      <c r="N5129" s="11">
        <f>VLOOKUP(AA_SIPARIS_SATINALMA_RAPORU_YENI_123_22112023[[#This Row],[STOK_KODU]],AA_KUMULATIF_STOK_RAPORU_123_BURAK_TD[],3,0)</f>
        <v>12</v>
      </c>
      <c r="O5129" s="5">
        <v>300</v>
      </c>
      <c r="P5129" s="1">
        <v>6000</v>
      </c>
      <c r="Q5129" s="1">
        <v>34.802300000000002</v>
      </c>
      <c r="R5129" s="6">
        <v>8.6199999999999992</v>
      </c>
      <c r="S5129" s="2" t="str">
        <f>IFERROR(#REF!/AA_SIPARIS_SATINALMA_RAPORU_YENI_123_22112023[[#This Row],[SIPARIS_EUR_KURU]],"")</f>
        <v/>
      </c>
      <c r="T5129" s="1">
        <v>300</v>
      </c>
      <c r="U5129" s="1">
        <v>6000</v>
      </c>
      <c r="V5129" s="2">
        <v>86.641599999999997</v>
      </c>
      <c r="W5129" s="12" t="s">
        <v>29</v>
      </c>
      <c r="X5129" s="4">
        <v>0</v>
      </c>
      <c r="Y5129" s="3">
        <v>3000</v>
      </c>
      <c r="Z5129" s="9" t="s">
        <v>16</v>
      </c>
    </row>
    <row r="5130" spans="1:26" x14ac:dyDescent="0.25">
      <c r="A5130">
        <v>2024</v>
      </c>
      <c r="B5130">
        <v>4</v>
      </c>
      <c r="C5130" s="7">
        <v>45383</v>
      </c>
      <c r="D5130" s="9" t="s">
        <v>728</v>
      </c>
      <c r="E5130" s="9" t="s">
        <v>729</v>
      </c>
      <c r="F5130" s="9" t="s">
        <v>678</v>
      </c>
      <c r="G5130" s="9" t="s">
        <v>679</v>
      </c>
      <c r="H5130" s="9" t="s">
        <v>97</v>
      </c>
      <c r="I5130">
        <v>20</v>
      </c>
      <c r="J5130" s="9" t="s">
        <v>22</v>
      </c>
      <c r="K5130">
        <v>20</v>
      </c>
      <c r="L5130">
        <v>0</v>
      </c>
      <c r="M5130">
        <v>0</v>
      </c>
      <c r="N5130" s="11">
        <f>VLOOKUP(AA_SIPARIS_SATINALMA_RAPORU_YENI_123_22112023[[#This Row],[STOK_KODU]],AA_KUMULATIF_STOK_RAPORU_123_BURAK_TD[],3,0)</f>
        <v>11</v>
      </c>
      <c r="O5130" s="5">
        <v>300</v>
      </c>
      <c r="P5130" s="1">
        <v>6000</v>
      </c>
      <c r="Q5130" s="1">
        <v>34.802300000000002</v>
      </c>
      <c r="R5130" s="6">
        <v>8.6199999999999992</v>
      </c>
      <c r="S5130" s="2" t="str">
        <f>IFERROR(#REF!/AA_SIPARIS_SATINALMA_RAPORU_YENI_123_22112023[[#This Row],[SIPARIS_EUR_KURU]],"")</f>
        <v/>
      </c>
      <c r="T5130" s="1">
        <v>300</v>
      </c>
      <c r="U5130" s="1">
        <v>6000</v>
      </c>
      <c r="V5130" s="2">
        <v>86.641599999999997</v>
      </c>
      <c r="W5130" s="12" t="s">
        <v>29</v>
      </c>
      <c r="X5130" s="4">
        <v>0</v>
      </c>
      <c r="Y5130" s="3">
        <v>3000</v>
      </c>
      <c r="Z5130" s="9" t="s">
        <v>16</v>
      </c>
    </row>
    <row r="5131" spans="1:26" x14ac:dyDescent="0.25">
      <c r="A5131">
        <v>2024</v>
      </c>
      <c r="B5131">
        <v>4</v>
      </c>
      <c r="C5131" s="7">
        <v>45383</v>
      </c>
      <c r="D5131" s="9" t="s">
        <v>728</v>
      </c>
      <c r="E5131" s="9" t="s">
        <v>729</v>
      </c>
      <c r="F5131" s="9" t="s">
        <v>676</v>
      </c>
      <c r="G5131" s="9" t="s">
        <v>677</v>
      </c>
      <c r="H5131" s="9" t="s">
        <v>97</v>
      </c>
      <c r="I5131">
        <v>20</v>
      </c>
      <c r="J5131" s="9" t="s">
        <v>22</v>
      </c>
      <c r="K5131">
        <v>20</v>
      </c>
      <c r="L5131">
        <v>0</v>
      </c>
      <c r="M5131">
        <v>0</v>
      </c>
      <c r="N5131" s="11">
        <f>VLOOKUP(AA_SIPARIS_SATINALMA_RAPORU_YENI_123_22112023[[#This Row],[STOK_KODU]],AA_KUMULATIF_STOK_RAPORU_123_BURAK_TD[],3,0)</f>
        <v>11</v>
      </c>
      <c r="O5131" s="5">
        <v>300</v>
      </c>
      <c r="P5131" s="1">
        <v>6000</v>
      </c>
      <c r="Q5131" s="1">
        <v>34.802300000000002</v>
      </c>
      <c r="R5131" s="6">
        <v>8.6199999999999992</v>
      </c>
      <c r="S5131" s="2" t="str">
        <f>IFERROR(#REF!/AA_SIPARIS_SATINALMA_RAPORU_YENI_123_22112023[[#This Row],[SIPARIS_EUR_KURU]],"")</f>
        <v/>
      </c>
      <c r="T5131" s="1">
        <v>300</v>
      </c>
      <c r="U5131" s="1">
        <v>6000</v>
      </c>
      <c r="V5131" s="2">
        <v>86.641599999999997</v>
      </c>
      <c r="W5131" s="12" t="s">
        <v>29</v>
      </c>
      <c r="X5131" s="4">
        <v>0</v>
      </c>
      <c r="Y5131" s="3">
        <v>3000</v>
      </c>
      <c r="Z5131" s="9" t="s">
        <v>16</v>
      </c>
    </row>
    <row r="5132" spans="1:26" x14ac:dyDescent="0.25">
      <c r="A5132">
        <v>2024</v>
      </c>
      <c r="B5132">
        <v>4</v>
      </c>
      <c r="C5132" s="7">
        <v>45383</v>
      </c>
      <c r="D5132" s="9" t="s">
        <v>728</v>
      </c>
      <c r="E5132" s="9" t="s">
        <v>729</v>
      </c>
      <c r="F5132" s="9" t="s">
        <v>682</v>
      </c>
      <c r="G5132" s="9" t="s">
        <v>683</v>
      </c>
      <c r="H5132" s="9" t="s">
        <v>97</v>
      </c>
      <c r="I5132">
        <v>20</v>
      </c>
      <c r="J5132" s="9" t="s">
        <v>22</v>
      </c>
      <c r="K5132">
        <v>20</v>
      </c>
      <c r="L5132">
        <v>0</v>
      </c>
      <c r="M5132">
        <v>0</v>
      </c>
      <c r="N5132" s="11">
        <f>VLOOKUP(AA_SIPARIS_SATINALMA_RAPORU_YENI_123_22112023[[#This Row],[STOK_KODU]],AA_KUMULATIF_STOK_RAPORU_123_BURAK_TD[],3,0)</f>
        <v>11</v>
      </c>
      <c r="O5132" s="5">
        <v>300</v>
      </c>
      <c r="P5132" s="1">
        <v>6000</v>
      </c>
      <c r="Q5132" s="1">
        <v>34.802300000000002</v>
      </c>
      <c r="R5132" s="6">
        <v>8.6199999999999992</v>
      </c>
      <c r="S5132" s="2" t="str">
        <f>IFERROR(#REF!/AA_SIPARIS_SATINALMA_RAPORU_YENI_123_22112023[[#This Row],[SIPARIS_EUR_KURU]],"")</f>
        <v/>
      </c>
      <c r="T5132" s="1">
        <v>300</v>
      </c>
      <c r="U5132" s="1">
        <v>6000</v>
      </c>
      <c r="V5132" s="2">
        <v>86.641599999999997</v>
      </c>
      <c r="W5132" s="12" t="s">
        <v>29</v>
      </c>
      <c r="X5132" s="4">
        <v>0</v>
      </c>
      <c r="Y5132" s="3">
        <v>3000</v>
      </c>
      <c r="Z5132" s="9" t="s">
        <v>16</v>
      </c>
    </row>
    <row r="5133" spans="1:26" x14ac:dyDescent="0.25">
      <c r="A5133">
        <v>2024</v>
      </c>
      <c r="B5133">
        <v>4</v>
      </c>
      <c r="C5133" s="7">
        <v>45383</v>
      </c>
      <c r="D5133" s="9" t="s">
        <v>728</v>
      </c>
      <c r="E5133" s="9" t="s">
        <v>729</v>
      </c>
      <c r="F5133" s="9" t="s">
        <v>754</v>
      </c>
      <c r="G5133" s="9" t="s">
        <v>755</v>
      </c>
      <c r="H5133" s="9" t="s">
        <v>97</v>
      </c>
      <c r="I5133">
        <v>20</v>
      </c>
      <c r="J5133" s="9" t="s">
        <v>22</v>
      </c>
      <c r="K5133">
        <v>20</v>
      </c>
      <c r="L5133">
        <v>0</v>
      </c>
      <c r="M5133">
        <v>0</v>
      </c>
      <c r="N5133" s="11">
        <f>VLOOKUP(AA_SIPARIS_SATINALMA_RAPORU_YENI_123_22112023[[#This Row],[STOK_KODU]],AA_KUMULATIF_STOK_RAPORU_123_BURAK_TD[],3,0)</f>
        <v>13</v>
      </c>
      <c r="O5133" s="5">
        <v>300</v>
      </c>
      <c r="P5133" s="1">
        <v>6000</v>
      </c>
      <c r="Q5133" s="1">
        <v>34.802300000000002</v>
      </c>
      <c r="R5133" s="6">
        <v>8.6199999999999992</v>
      </c>
      <c r="S5133" s="2" t="str">
        <f>IFERROR(#REF!/AA_SIPARIS_SATINALMA_RAPORU_YENI_123_22112023[[#This Row],[SIPARIS_EUR_KURU]],"")</f>
        <v/>
      </c>
      <c r="T5133" s="1">
        <v>300</v>
      </c>
      <c r="U5133" s="1">
        <v>6000</v>
      </c>
      <c r="V5133" s="2">
        <v>86.641599999999997</v>
      </c>
      <c r="W5133" s="12" t="s">
        <v>29</v>
      </c>
      <c r="X5133" s="4">
        <v>0</v>
      </c>
      <c r="Y5133" s="3">
        <v>3000</v>
      </c>
      <c r="Z5133" s="9" t="s">
        <v>16</v>
      </c>
    </row>
    <row r="5134" spans="1:26" x14ac:dyDescent="0.25">
      <c r="A5134">
        <v>2024</v>
      </c>
      <c r="B5134">
        <v>4</v>
      </c>
      <c r="C5134" s="7">
        <v>45383</v>
      </c>
      <c r="D5134" s="9" t="s">
        <v>728</v>
      </c>
      <c r="E5134" s="9" t="s">
        <v>729</v>
      </c>
      <c r="F5134" s="9" t="s">
        <v>758</v>
      </c>
      <c r="G5134" s="9" t="s">
        <v>759</v>
      </c>
      <c r="H5134" s="9" t="s">
        <v>97</v>
      </c>
      <c r="I5134">
        <v>20</v>
      </c>
      <c r="J5134" s="9" t="s">
        <v>22</v>
      </c>
      <c r="K5134">
        <v>20</v>
      </c>
      <c r="L5134">
        <v>0</v>
      </c>
      <c r="M5134">
        <v>0</v>
      </c>
      <c r="N5134" s="11">
        <f>VLOOKUP(AA_SIPARIS_SATINALMA_RAPORU_YENI_123_22112023[[#This Row],[STOK_KODU]],AA_KUMULATIF_STOK_RAPORU_123_BURAK_TD[],3,0)</f>
        <v>17</v>
      </c>
      <c r="O5134" s="5">
        <v>300</v>
      </c>
      <c r="P5134" s="1">
        <v>6000</v>
      </c>
      <c r="Q5134" s="1">
        <v>34.802300000000002</v>
      </c>
      <c r="R5134" s="6">
        <v>8.6199999999999992</v>
      </c>
      <c r="S5134" s="2" t="str">
        <f>IFERROR(#REF!/AA_SIPARIS_SATINALMA_RAPORU_YENI_123_22112023[[#This Row],[SIPARIS_EUR_KURU]],"")</f>
        <v/>
      </c>
      <c r="T5134" s="1">
        <v>300</v>
      </c>
      <c r="U5134" s="1">
        <v>6000</v>
      </c>
      <c r="V5134" s="2">
        <v>86.641599999999997</v>
      </c>
      <c r="W5134" s="12" t="s">
        <v>29</v>
      </c>
      <c r="X5134" s="4">
        <v>0</v>
      </c>
      <c r="Y5134" s="3">
        <v>3000</v>
      </c>
      <c r="Z5134" s="9" t="s">
        <v>16</v>
      </c>
    </row>
    <row r="5135" spans="1:26" x14ac:dyDescent="0.25">
      <c r="A5135">
        <v>2024</v>
      </c>
      <c r="B5135">
        <v>4</v>
      </c>
      <c r="C5135" s="7">
        <v>45383</v>
      </c>
      <c r="D5135" s="9" t="s">
        <v>728</v>
      </c>
      <c r="E5135" s="9" t="s">
        <v>729</v>
      </c>
      <c r="F5135" s="9" t="s">
        <v>763</v>
      </c>
      <c r="G5135" s="9" t="s">
        <v>764</v>
      </c>
      <c r="H5135" s="9" t="s">
        <v>97</v>
      </c>
      <c r="I5135">
        <v>20</v>
      </c>
      <c r="J5135" s="9" t="s">
        <v>22</v>
      </c>
      <c r="K5135">
        <v>20</v>
      </c>
      <c r="L5135">
        <v>0</v>
      </c>
      <c r="M5135">
        <v>0</v>
      </c>
      <c r="N5135" s="11">
        <f>VLOOKUP(AA_SIPARIS_SATINALMA_RAPORU_YENI_123_22112023[[#This Row],[STOK_KODU]],AA_KUMULATIF_STOK_RAPORU_123_BURAK_TD[],3,0)</f>
        <v>12</v>
      </c>
      <c r="O5135" s="5">
        <v>300</v>
      </c>
      <c r="P5135" s="1">
        <v>6000</v>
      </c>
      <c r="Q5135" s="1">
        <v>34.802300000000002</v>
      </c>
      <c r="R5135" s="6">
        <v>8.6199999999999992</v>
      </c>
      <c r="S5135" s="2" t="str">
        <f>IFERROR(#REF!/AA_SIPARIS_SATINALMA_RAPORU_YENI_123_22112023[[#This Row],[SIPARIS_EUR_KURU]],"")</f>
        <v/>
      </c>
      <c r="T5135" s="1">
        <v>300</v>
      </c>
      <c r="U5135" s="1">
        <v>6000</v>
      </c>
      <c r="V5135" s="2">
        <v>86.641599999999997</v>
      </c>
      <c r="W5135" s="12" t="s">
        <v>29</v>
      </c>
      <c r="X5135" s="4">
        <v>0</v>
      </c>
      <c r="Y5135" s="3">
        <v>3000</v>
      </c>
      <c r="Z5135" s="9" t="s">
        <v>16</v>
      </c>
    </row>
    <row r="5136" spans="1:26" x14ac:dyDescent="0.25">
      <c r="A5136">
        <v>2024</v>
      </c>
      <c r="B5136">
        <v>4</v>
      </c>
      <c r="C5136" s="7">
        <v>45383</v>
      </c>
      <c r="D5136" s="9" t="s">
        <v>728</v>
      </c>
      <c r="E5136" s="9" t="s">
        <v>729</v>
      </c>
      <c r="F5136" s="9" t="s">
        <v>752</v>
      </c>
      <c r="G5136" s="9" t="s">
        <v>753</v>
      </c>
      <c r="H5136" s="9" t="s">
        <v>97</v>
      </c>
      <c r="I5136">
        <v>20</v>
      </c>
      <c r="J5136" s="9" t="s">
        <v>22</v>
      </c>
      <c r="K5136">
        <v>20</v>
      </c>
      <c r="L5136">
        <v>0</v>
      </c>
      <c r="M5136">
        <v>0</v>
      </c>
      <c r="N5136" s="11">
        <f>VLOOKUP(AA_SIPARIS_SATINALMA_RAPORU_YENI_123_22112023[[#This Row],[STOK_KODU]],AA_KUMULATIF_STOK_RAPORU_123_BURAK_TD[],3,0)</f>
        <v>14</v>
      </c>
      <c r="O5136" s="5">
        <v>300</v>
      </c>
      <c r="P5136" s="1">
        <v>6000</v>
      </c>
      <c r="Q5136" s="1">
        <v>34.802300000000002</v>
      </c>
      <c r="R5136" s="6">
        <v>8.6199999999999992</v>
      </c>
      <c r="S5136" s="2" t="str">
        <f>IFERROR(#REF!/AA_SIPARIS_SATINALMA_RAPORU_YENI_123_22112023[[#This Row],[SIPARIS_EUR_KURU]],"")</f>
        <v/>
      </c>
      <c r="T5136" s="1">
        <v>300</v>
      </c>
      <c r="U5136" s="1">
        <v>6000</v>
      </c>
      <c r="V5136" s="2">
        <v>86.641599999999997</v>
      </c>
      <c r="W5136" s="12" t="s">
        <v>29</v>
      </c>
      <c r="X5136" s="4">
        <v>0</v>
      </c>
      <c r="Y5136" s="3">
        <v>3000</v>
      </c>
      <c r="Z5136" s="9" t="s">
        <v>16</v>
      </c>
    </row>
    <row r="5137" spans="1:26" x14ac:dyDescent="0.25">
      <c r="A5137">
        <v>2024</v>
      </c>
      <c r="B5137">
        <v>3</v>
      </c>
      <c r="C5137" s="7">
        <v>45358</v>
      </c>
      <c r="D5137" s="9" t="s">
        <v>1996</v>
      </c>
      <c r="E5137" s="9" t="s">
        <v>1997</v>
      </c>
      <c r="F5137" s="9" t="s">
        <v>1998</v>
      </c>
      <c r="G5137" s="9" t="s">
        <v>1999</v>
      </c>
      <c r="H5137" s="9" t="s">
        <v>44</v>
      </c>
      <c r="I5137">
        <v>12</v>
      </c>
      <c r="J5137" s="9" t="s">
        <v>22</v>
      </c>
      <c r="K5137">
        <v>12</v>
      </c>
      <c r="L5137">
        <v>0</v>
      </c>
      <c r="M5137">
        <v>0</v>
      </c>
      <c r="N5137" s="11">
        <f>VLOOKUP(AA_SIPARIS_SATINALMA_RAPORU_YENI_123_22112023[[#This Row],[STOK_KODU]],AA_KUMULATIF_STOK_RAPORU_123_BURAK_TD[],3,0)</f>
        <v>0</v>
      </c>
      <c r="O5137" s="5">
        <v>500</v>
      </c>
      <c r="P5137" s="1">
        <v>6000</v>
      </c>
      <c r="Q5137" s="1">
        <v>34.418599999999998</v>
      </c>
      <c r="R5137" s="6">
        <v>14.53</v>
      </c>
      <c r="S5137" s="2" t="str">
        <f>IFERROR(#REF!/AA_SIPARIS_SATINALMA_RAPORU_YENI_123_22112023[[#This Row],[SIPARIS_EUR_KURU]],"")</f>
        <v/>
      </c>
      <c r="T5137" s="1">
        <v>500</v>
      </c>
      <c r="U5137" s="1">
        <v>6000</v>
      </c>
      <c r="V5137" s="2">
        <v>173.26220000000001</v>
      </c>
      <c r="W5137" s="12" t="s">
        <v>29</v>
      </c>
      <c r="X5137" s="4">
        <v>0</v>
      </c>
      <c r="Y5137" s="3">
        <v>6000</v>
      </c>
      <c r="Z5137" s="9" t="s">
        <v>16</v>
      </c>
    </row>
    <row r="5138" spans="1:26" x14ac:dyDescent="0.25">
      <c r="A5138">
        <v>2024</v>
      </c>
      <c r="B5138">
        <v>3</v>
      </c>
      <c r="C5138" s="7">
        <v>45358</v>
      </c>
      <c r="D5138" s="9" t="s">
        <v>1863</v>
      </c>
      <c r="E5138" s="9" t="s">
        <v>1864</v>
      </c>
      <c r="F5138" s="9" t="s">
        <v>1296</v>
      </c>
      <c r="G5138" s="9" t="s">
        <v>1297</v>
      </c>
      <c r="H5138" s="9" t="s">
        <v>44</v>
      </c>
      <c r="I5138">
        <v>10</v>
      </c>
      <c r="J5138" s="9" t="s">
        <v>22</v>
      </c>
      <c r="K5138">
        <v>10</v>
      </c>
      <c r="L5138">
        <v>0</v>
      </c>
      <c r="M5138">
        <v>0</v>
      </c>
      <c r="N5138" s="11">
        <f>VLOOKUP(AA_SIPARIS_SATINALMA_RAPORU_YENI_123_22112023[[#This Row],[STOK_KODU]],AA_KUMULATIF_STOK_RAPORU_123_BURAK_TD[],3,0)</f>
        <v>0</v>
      </c>
      <c r="O5138" s="5">
        <v>600</v>
      </c>
      <c r="P5138" s="1">
        <v>6000</v>
      </c>
      <c r="Q5138" s="1">
        <v>34.418599999999998</v>
      </c>
      <c r="R5138" s="6">
        <v>17.43</v>
      </c>
      <c r="S5138" s="2" t="str">
        <f>IFERROR(#REF!/AA_SIPARIS_SATINALMA_RAPORU_YENI_123_22112023[[#This Row],[SIPARIS_EUR_KURU]],"")</f>
        <v/>
      </c>
      <c r="T5138" s="1">
        <v>600</v>
      </c>
      <c r="U5138" s="1">
        <v>6000</v>
      </c>
      <c r="V5138" s="2">
        <v>295.48790000000002</v>
      </c>
      <c r="W5138" s="12" t="s">
        <v>29</v>
      </c>
      <c r="X5138" s="4">
        <v>0</v>
      </c>
      <c r="Y5138" s="3">
        <v>6000</v>
      </c>
      <c r="Z5138" s="9" t="s">
        <v>16</v>
      </c>
    </row>
    <row r="5139" spans="1:26" x14ac:dyDescent="0.25">
      <c r="A5139">
        <v>2024</v>
      </c>
      <c r="B5139">
        <v>3</v>
      </c>
      <c r="C5139" s="7">
        <v>45356</v>
      </c>
      <c r="D5139" s="9" t="s">
        <v>828</v>
      </c>
      <c r="E5139" s="9" t="s">
        <v>829</v>
      </c>
      <c r="F5139" s="9" t="s">
        <v>830</v>
      </c>
      <c r="G5139" s="9" t="s">
        <v>831</v>
      </c>
      <c r="H5139" s="9" t="s">
        <v>55</v>
      </c>
      <c r="I5139">
        <v>750</v>
      </c>
      <c r="J5139" s="9" t="s">
        <v>22</v>
      </c>
      <c r="K5139">
        <v>750</v>
      </c>
      <c r="L5139">
        <v>0</v>
      </c>
      <c r="M5139">
        <v>0</v>
      </c>
      <c r="N5139" s="11">
        <f>VLOOKUP(AA_SIPARIS_SATINALMA_RAPORU_YENI_123_22112023[[#This Row],[STOK_KODU]],AA_KUMULATIF_STOK_RAPORU_123_BURAK_TD[],3,0)</f>
        <v>1200</v>
      </c>
      <c r="O5139" s="5">
        <v>8</v>
      </c>
      <c r="P5139" s="1">
        <v>6000</v>
      </c>
      <c r="Q5139" s="1">
        <v>34.079099999999997</v>
      </c>
      <c r="R5139" s="6">
        <v>0.23</v>
      </c>
      <c r="S5139" s="2" t="str">
        <f>IFERROR(#REF!/AA_SIPARIS_SATINALMA_RAPORU_YENI_123_22112023[[#This Row],[SIPARIS_EUR_KURU]],"")</f>
        <v/>
      </c>
      <c r="T5139" s="1">
        <v>8</v>
      </c>
      <c r="U5139" s="1">
        <v>6000</v>
      </c>
      <c r="V5139" s="2">
        <v>213.11359999999999</v>
      </c>
      <c r="W5139" s="12" t="s">
        <v>29</v>
      </c>
      <c r="X5139" s="4">
        <v>0</v>
      </c>
      <c r="Y5139" s="3">
        <v>6000</v>
      </c>
      <c r="Z5139" s="9" t="s">
        <v>16</v>
      </c>
    </row>
    <row r="5140" spans="1:26" x14ac:dyDescent="0.25">
      <c r="A5140">
        <v>2023</v>
      </c>
      <c r="B5140">
        <v>12</v>
      </c>
      <c r="C5140" s="7">
        <v>45273</v>
      </c>
      <c r="D5140" s="9" t="s">
        <v>1996</v>
      </c>
      <c r="E5140" s="9" t="s">
        <v>1997</v>
      </c>
      <c r="F5140" s="9" t="s">
        <v>1998</v>
      </c>
      <c r="G5140" s="9" t="s">
        <v>1999</v>
      </c>
      <c r="H5140" s="9" t="s">
        <v>44</v>
      </c>
      <c r="I5140">
        <v>12</v>
      </c>
      <c r="J5140" s="9" t="s">
        <v>22</v>
      </c>
      <c r="K5140">
        <v>12</v>
      </c>
      <c r="L5140">
        <v>0</v>
      </c>
      <c r="M5140">
        <v>0</v>
      </c>
      <c r="N5140" s="11">
        <f>VLOOKUP(AA_SIPARIS_SATINALMA_RAPORU_YENI_123_22112023[[#This Row],[STOK_KODU]],AA_KUMULATIF_STOK_RAPORU_123_BURAK_TD[],3,0)</f>
        <v>0</v>
      </c>
      <c r="O5140" s="5">
        <v>500</v>
      </c>
      <c r="P5140" s="1">
        <v>6000</v>
      </c>
      <c r="Q5140" s="1">
        <v>31.262899999999998</v>
      </c>
      <c r="R5140" s="6">
        <v>15.99</v>
      </c>
      <c r="S5140" s="2" t="str">
        <f>IFERROR(#REF!/AA_SIPARIS_SATINALMA_RAPORU_YENI_123_22112023[[#This Row],[SIPARIS_EUR_KURU]],"")</f>
        <v/>
      </c>
      <c r="T5140" s="1">
        <v>500</v>
      </c>
      <c r="U5140" s="1">
        <v>6000</v>
      </c>
      <c r="V5140" s="2">
        <v>192.58179999999999</v>
      </c>
      <c r="W5140" s="12" t="s">
        <v>29</v>
      </c>
      <c r="X5140" s="4">
        <v>0</v>
      </c>
      <c r="Y5140" s="3">
        <v>6000</v>
      </c>
      <c r="Z5140" s="9" t="s">
        <v>16</v>
      </c>
    </row>
    <row r="5141" spans="1:26" x14ac:dyDescent="0.25">
      <c r="A5141">
        <v>2023</v>
      </c>
      <c r="B5141">
        <v>11</v>
      </c>
      <c r="C5141" s="7">
        <v>45246</v>
      </c>
      <c r="D5141" s="9" t="s">
        <v>464</v>
      </c>
      <c r="E5141" s="9" t="s">
        <v>465</v>
      </c>
      <c r="F5141" s="9" t="s">
        <v>932</v>
      </c>
      <c r="G5141" s="9" t="s">
        <v>933</v>
      </c>
      <c r="H5141" s="9" t="s">
        <v>116</v>
      </c>
      <c r="I5141">
        <v>300</v>
      </c>
      <c r="J5141" s="9" t="s">
        <v>22</v>
      </c>
      <c r="K5141">
        <v>300</v>
      </c>
      <c r="L5141">
        <v>0</v>
      </c>
      <c r="M5141">
        <v>0</v>
      </c>
      <c r="N5141" s="11">
        <f>VLOOKUP(AA_SIPARIS_SATINALMA_RAPORU_YENI_123_22112023[[#This Row],[STOK_KODU]],AA_KUMULATIF_STOK_RAPORU_123_BURAK_TD[],3,0)</f>
        <v>150</v>
      </c>
      <c r="O5141" s="5">
        <v>20</v>
      </c>
      <c r="P5141" s="1">
        <v>6000</v>
      </c>
      <c r="Q5141" s="1">
        <v>31.092600000000001</v>
      </c>
      <c r="R5141" s="6">
        <v>0.64</v>
      </c>
      <c r="S5141" s="2" t="str">
        <f>IFERROR(#REF!/AA_SIPARIS_SATINALMA_RAPORU_YENI_123_22112023[[#This Row],[SIPARIS_EUR_KURU]],"")</f>
        <v/>
      </c>
      <c r="T5141" s="1">
        <v>20</v>
      </c>
      <c r="U5141" s="1">
        <v>6000</v>
      </c>
      <c r="V5141" s="2">
        <v>193.04400000000001</v>
      </c>
      <c r="W5141" s="12" t="s">
        <v>29</v>
      </c>
      <c r="X5141" s="4">
        <v>0</v>
      </c>
      <c r="Y5141" s="3">
        <v>6000</v>
      </c>
      <c r="Z5141" s="9" t="s">
        <v>16</v>
      </c>
    </row>
    <row r="5142" spans="1:26" x14ac:dyDescent="0.25">
      <c r="A5142">
        <v>2023</v>
      </c>
      <c r="B5142">
        <v>10</v>
      </c>
      <c r="C5142" s="7">
        <v>45217</v>
      </c>
      <c r="D5142" s="9" t="s">
        <v>1863</v>
      </c>
      <c r="E5142" s="9" t="s">
        <v>1864</v>
      </c>
      <c r="F5142" s="9" t="s">
        <v>666</v>
      </c>
      <c r="G5142" s="9" t="s">
        <v>667</v>
      </c>
      <c r="H5142" s="9" t="s">
        <v>97</v>
      </c>
      <c r="I5142">
        <v>3</v>
      </c>
      <c r="J5142" s="9" t="s">
        <v>22</v>
      </c>
      <c r="K5142">
        <v>3</v>
      </c>
      <c r="L5142">
        <v>0</v>
      </c>
      <c r="M5142">
        <v>0</v>
      </c>
      <c r="N5142" s="11">
        <f>VLOOKUP(AA_SIPARIS_SATINALMA_RAPORU_YENI_123_22112023[[#This Row],[STOK_KODU]],AA_KUMULATIF_STOK_RAPORU_123_BURAK_TD[],3,0)</f>
        <v>0</v>
      </c>
      <c r="O5142" s="5">
        <v>2000</v>
      </c>
      <c r="P5142" s="1">
        <v>6000</v>
      </c>
      <c r="Q5142" s="1">
        <v>29.4057</v>
      </c>
      <c r="R5142" s="6">
        <v>68.010000000000005</v>
      </c>
      <c r="S5142" s="2" t="str">
        <f>IFERROR(#REF!/AA_SIPARIS_SATINALMA_RAPORU_YENI_123_22112023[[#This Row],[SIPARIS_EUR_KURU]],"")</f>
        <v/>
      </c>
      <c r="T5142" s="1">
        <v>2000</v>
      </c>
      <c r="U5142" s="1">
        <v>6000</v>
      </c>
      <c r="V5142" s="2">
        <v>207.59309999999999</v>
      </c>
      <c r="W5142" s="12" t="s">
        <v>29</v>
      </c>
      <c r="X5142" s="4">
        <v>0</v>
      </c>
      <c r="Y5142" s="3">
        <v>6000</v>
      </c>
      <c r="Z5142" s="9" t="s">
        <v>16</v>
      </c>
    </row>
    <row r="5143" spans="1:26" x14ac:dyDescent="0.25">
      <c r="A5143">
        <v>2023</v>
      </c>
      <c r="B5143">
        <v>10</v>
      </c>
      <c r="C5143" s="7">
        <v>45217</v>
      </c>
      <c r="D5143" s="9" t="s">
        <v>1863</v>
      </c>
      <c r="E5143" s="9" t="s">
        <v>1864</v>
      </c>
      <c r="F5143" s="9" t="s">
        <v>674</v>
      </c>
      <c r="G5143" s="9" t="s">
        <v>675</v>
      </c>
      <c r="H5143" s="9" t="s">
        <v>97</v>
      </c>
      <c r="I5143">
        <v>3</v>
      </c>
      <c r="J5143" s="9" t="s">
        <v>22</v>
      </c>
      <c r="K5143">
        <v>3</v>
      </c>
      <c r="L5143">
        <v>0</v>
      </c>
      <c r="M5143">
        <v>0</v>
      </c>
      <c r="N5143" s="11">
        <f>VLOOKUP(AA_SIPARIS_SATINALMA_RAPORU_YENI_123_22112023[[#This Row],[STOK_KODU]],AA_KUMULATIF_STOK_RAPORU_123_BURAK_TD[],3,0)</f>
        <v>4</v>
      </c>
      <c r="O5143" s="5">
        <v>2000</v>
      </c>
      <c r="P5143" s="1">
        <v>6000</v>
      </c>
      <c r="Q5143" s="1">
        <v>29.4057</v>
      </c>
      <c r="R5143" s="6">
        <v>68.010000000000005</v>
      </c>
      <c r="S5143" s="2" t="str">
        <f>IFERROR(#REF!/AA_SIPARIS_SATINALMA_RAPORU_YENI_123_22112023[[#This Row],[SIPARIS_EUR_KURU]],"")</f>
        <v/>
      </c>
      <c r="T5143" s="1">
        <v>2000</v>
      </c>
      <c r="U5143" s="1">
        <v>6000</v>
      </c>
      <c r="V5143" s="2">
        <v>207.59309999999999</v>
      </c>
      <c r="W5143" s="12" t="s">
        <v>29</v>
      </c>
      <c r="X5143" s="4">
        <v>0</v>
      </c>
      <c r="Y5143" s="3">
        <v>6000</v>
      </c>
      <c r="Z5143" s="9" t="s">
        <v>16</v>
      </c>
    </row>
    <row r="5144" spans="1:26" x14ac:dyDescent="0.25">
      <c r="A5144">
        <v>2023</v>
      </c>
      <c r="B5144">
        <v>9</v>
      </c>
      <c r="C5144" s="7">
        <v>45176</v>
      </c>
      <c r="D5144" s="9" t="s">
        <v>1863</v>
      </c>
      <c r="E5144" s="9" t="s">
        <v>1864</v>
      </c>
      <c r="F5144" s="9" t="s">
        <v>3036</v>
      </c>
      <c r="G5144" s="9" t="s">
        <v>3037</v>
      </c>
      <c r="H5144" s="9" t="s">
        <v>97</v>
      </c>
      <c r="I5144">
        <v>1</v>
      </c>
      <c r="J5144" s="9" t="s">
        <v>22</v>
      </c>
      <c r="K5144">
        <v>1</v>
      </c>
      <c r="L5144">
        <v>0</v>
      </c>
      <c r="M5144">
        <v>0</v>
      </c>
      <c r="N5144" s="11">
        <f>VLOOKUP(AA_SIPARIS_SATINALMA_RAPORU_YENI_123_22112023[[#This Row],[STOK_KODU]],AA_KUMULATIF_STOK_RAPORU_123_BURAK_TD[],3,0)</f>
        <v>0</v>
      </c>
      <c r="O5144" s="5">
        <v>6000</v>
      </c>
      <c r="P5144" s="1">
        <v>6000</v>
      </c>
      <c r="Q5144" s="1">
        <v>32.632599999999996</v>
      </c>
      <c r="R5144" s="6">
        <v>183.87</v>
      </c>
      <c r="S5144" s="2" t="str">
        <f>IFERROR(#REF!/AA_SIPARIS_SATINALMA_RAPORU_YENI_123_22112023[[#This Row],[SIPARIS_EUR_KURU]],"")</f>
        <v/>
      </c>
      <c r="T5144" s="1">
        <v>6000</v>
      </c>
      <c r="U5144" s="1">
        <v>6000</v>
      </c>
      <c r="V5144" s="2">
        <v>202.91730000000001</v>
      </c>
      <c r="W5144" s="12" t="s">
        <v>29</v>
      </c>
      <c r="X5144" s="4">
        <v>0</v>
      </c>
      <c r="Y5144" s="3">
        <v>6000</v>
      </c>
      <c r="Z5144" s="9" t="s">
        <v>16</v>
      </c>
    </row>
    <row r="5145" spans="1:26" x14ac:dyDescent="0.25">
      <c r="A5145">
        <v>2023</v>
      </c>
      <c r="B5145">
        <v>9</v>
      </c>
      <c r="C5145" s="7">
        <v>45176</v>
      </c>
      <c r="D5145" s="9" t="s">
        <v>1863</v>
      </c>
      <c r="E5145" s="9" t="s">
        <v>1864</v>
      </c>
      <c r="F5145" s="9" t="s">
        <v>3044</v>
      </c>
      <c r="G5145" s="9" t="s">
        <v>3045</v>
      </c>
      <c r="H5145" s="9" t="s">
        <v>97</v>
      </c>
      <c r="I5145">
        <v>1</v>
      </c>
      <c r="J5145" s="9" t="s">
        <v>22</v>
      </c>
      <c r="K5145">
        <v>1</v>
      </c>
      <c r="L5145">
        <v>0</v>
      </c>
      <c r="M5145">
        <v>0</v>
      </c>
      <c r="N5145" s="11">
        <f>VLOOKUP(AA_SIPARIS_SATINALMA_RAPORU_YENI_123_22112023[[#This Row],[STOK_KODU]],AA_KUMULATIF_STOK_RAPORU_123_BURAK_TD[],3,0)</f>
        <v>0</v>
      </c>
      <c r="O5145" s="5">
        <v>6000</v>
      </c>
      <c r="P5145" s="1">
        <v>6000</v>
      </c>
      <c r="Q5145" s="1">
        <v>32.632599999999996</v>
      </c>
      <c r="R5145" s="6">
        <v>183.87</v>
      </c>
      <c r="S5145" s="2" t="str">
        <f>IFERROR(#REF!/AA_SIPARIS_SATINALMA_RAPORU_YENI_123_22112023[[#This Row],[SIPARIS_EUR_KURU]],"")</f>
        <v/>
      </c>
      <c r="T5145" s="1">
        <v>6000</v>
      </c>
      <c r="U5145" s="1">
        <v>6000</v>
      </c>
      <c r="V5145" s="2">
        <v>202.91730000000001</v>
      </c>
      <c r="W5145" s="12" t="s">
        <v>29</v>
      </c>
      <c r="X5145" s="4">
        <v>0</v>
      </c>
      <c r="Y5145" s="3">
        <v>6000</v>
      </c>
      <c r="Z5145" s="9" t="s">
        <v>16</v>
      </c>
    </row>
    <row r="5146" spans="1:26" x14ac:dyDescent="0.25">
      <c r="A5146">
        <v>2023</v>
      </c>
      <c r="B5146">
        <v>8</v>
      </c>
      <c r="C5146" s="7">
        <v>45166</v>
      </c>
      <c r="D5146" s="9" t="s">
        <v>1863</v>
      </c>
      <c r="E5146" s="9" t="s">
        <v>1864</v>
      </c>
      <c r="F5146" s="9" t="s">
        <v>3036</v>
      </c>
      <c r="G5146" s="9" t="s">
        <v>3037</v>
      </c>
      <c r="H5146" s="9" t="s">
        <v>97</v>
      </c>
      <c r="I5146">
        <v>2</v>
      </c>
      <c r="J5146" s="9" t="s">
        <v>22</v>
      </c>
      <c r="K5146">
        <v>2</v>
      </c>
      <c r="L5146">
        <v>0</v>
      </c>
      <c r="M5146">
        <v>0</v>
      </c>
      <c r="N5146" s="11">
        <f>VLOOKUP(AA_SIPARIS_SATINALMA_RAPORU_YENI_123_22112023[[#This Row],[STOK_KODU]],AA_KUMULATIF_STOK_RAPORU_123_BURAK_TD[],3,0)</f>
        <v>0</v>
      </c>
      <c r="O5146" s="5">
        <v>3000</v>
      </c>
      <c r="P5146" s="1">
        <v>6000</v>
      </c>
      <c r="Q5146" s="1">
        <v>32.632599999999996</v>
      </c>
      <c r="R5146" s="6">
        <v>91.93</v>
      </c>
      <c r="S5146" s="2" t="str">
        <f>IFERROR(#REF!/AA_SIPARIS_SATINALMA_RAPORU_YENI_123_22112023[[#This Row],[SIPARIS_EUR_KURU]],"")</f>
        <v/>
      </c>
      <c r="T5146" s="1">
        <v>3000</v>
      </c>
      <c r="U5146" s="1">
        <v>6000</v>
      </c>
      <c r="V5146" s="2">
        <v>202.91730000000001</v>
      </c>
      <c r="W5146" s="12" t="s">
        <v>29</v>
      </c>
      <c r="X5146" s="4">
        <v>0</v>
      </c>
      <c r="Y5146" s="3">
        <v>6000</v>
      </c>
      <c r="Z5146" s="9" t="s">
        <v>16</v>
      </c>
    </row>
    <row r="5147" spans="1:26" x14ac:dyDescent="0.25">
      <c r="A5147">
        <v>2023</v>
      </c>
      <c r="B5147">
        <v>8</v>
      </c>
      <c r="C5147" s="7">
        <v>45166</v>
      </c>
      <c r="D5147" s="9" t="s">
        <v>1863</v>
      </c>
      <c r="E5147" s="9" t="s">
        <v>1864</v>
      </c>
      <c r="F5147" s="9" t="s">
        <v>3044</v>
      </c>
      <c r="G5147" s="9" t="s">
        <v>3045</v>
      </c>
      <c r="H5147" s="9" t="s">
        <v>97</v>
      </c>
      <c r="I5147">
        <v>2</v>
      </c>
      <c r="J5147" s="9" t="s">
        <v>22</v>
      </c>
      <c r="K5147">
        <v>2</v>
      </c>
      <c r="L5147">
        <v>0</v>
      </c>
      <c r="M5147">
        <v>0</v>
      </c>
      <c r="N5147" s="11">
        <f>VLOOKUP(AA_SIPARIS_SATINALMA_RAPORU_YENI_123_22112023[[#This Row],[STOK_KODU]],AA_KUMULATIF_STOK_RAPORU_123_BURAK_TD[],3,0)</f>
        <v>0</v>
      </c>
      <c r="O5147" s="5">
        <v>3000</v>
      </c>
      <c r="P5147" s="1">
        <v>6000</v>
      </c>
      <c r="Q5147" s="1">
        <v>32.632599999999996</v>
      </c>
      <c r="R5147" s="6">
        <v>91.93</v>
      </c>
      <c r="S5147" s="2" t="str">
        <f>IFERROR(#REF!/AA_SIPARIS_SATINALMA_RAPORU_YENI_123_22112023[[#This Row],[SIPARIS_EUR_KURU]],"")</f>
        <v/>
      </c>
      <c r="T5147" s="1">
        <v>3000</v>
      </c>
      <c r="U5147" s="1">
        <v>6000</v>
      </c>
      <c r="V5147" s="2">
        <v>202.91730000000001</v>
      </c>
      <c r="W5147" s="12" t="s">
        <v>29</v>
      </c>
      <c r="X5147" s="4">
        <v>0</v>
      </c>
      <c r="Y5147" s="3">
        <v>6000</v>
      </c>
      <c r="Z5147" s="9" t="s">
        <v>16</v>
      </c>
    </row>
    <row r="5148" spans="1:26" x14ac:dyDescent="0.25">
      <c r="A5148">
        <v>2023</v>
      </c>
      <c r="B5148">
        <v>7</v>
      </c>
      <c r="C5148" s="7">
        <v>45112</v>
      </c>
      <c r="D5148" s="9" t="s">
        <v>24</v>
      </c>
      <c r="E5148" s="9" t="s">
        <v>25</v>
      </c>
      <c r="F5148" s="9" t="s">
        <v>3461</v>
      </c>
      <c r="G5148" s="9" t="s">
        <v>3462</v>
      </c>
      <c r="H5148" s="9" t="s">
        <v>28</v>
      </c>
      <c r="I5148">
        <v>6</v>
      </c>
      <c r="J5148" s="9" t="s">
        <v>22</v>
      </c>
      <c r="K5148">
        <v>6</v>
      </c>
      <c r="L5148">
        <v>0</v>
      </c>
      <c r="M5148">
        <v>0</v>
      </c>
      <c r="N5148" s="11">
        <f>VLOOKUP(AA_SIPARIS_SATINALMA_RAPORU_YENI_123_22112023[[#This Row],[STOK_KODU]],AA_KUMULATIF_STOK_RAPORU_123_BURAK_TD[],3,0)</f>
        <v>0</v>
      </c>
      <c r="O5148" s="5">
        <v>1000</v>
      </c>
      <c r="P5148" s="1">
        <v>6000</v>
      </c>
      <c r="Q5148" s="1">
        <v>28.346399999999999</v>
      </c>
      <c r="R5148" s="6">
        <v>21.23</v>
      </c>
      <c r="S5148" s="2" t="str">
        <f>IFERROR(#REF!/AA_SIPARIS_SATINALMA_RAPORU_YENI_123_22112023[[#This Row],[SIPARIS_EUR_KURU]],"")</f>
        <v/>
      </c>
      <c r="T5148" s="1">
        <v>601.85166666666669</v>
      </c>
      <c r="U5148" s="1">
        <v>3611.11</v>
      </c>
      <c r="V5148" s="2">
        <v>127.3994</v>
      </c>
      <c r="W5148" s="12" t="s">
        <v>29</v>
      </c>
      <c r="X5148" s="4">
        <v>0</v>
      </c>
      <c r="Y5148" s="3">
        <v>3611.11</v>
      </c>
      <c r="Z5148" s="9" t="s">
        <v>16</v>
      </c>
    </row>
    <row r="5149" spans="1:26" x14ac:dyDescent="0.25">
      <c r="A5149">
        <v>2023</v>
      </c>
      <c r="B5149">
        <v>6</v>
      </c>
      <c r="C5149" s="7">
        <v>45099</v>
      </c>
      <c r="D5149" s="9" t="s">
        <v>184</v>
      </c>
      <c r="E5149" s="9" t="s">
        <v>185</v>
      </c>
      <c r="F5149" s="9" t="s">
        <v>3717</v>
      </c>
      <c r="G5149" s="9" t="s">
        <v>3718</v>
      </c>
      <c r="H5149" s="9" t="s">
        <v>97</v>
      </c>
      <c r="I5149">
        <v>6</v>
      </c>
      <c r="J5149" s="9" t="s">
        <v>22</v>
      </c>
      <c r="K5149">
        <v>6</v>
      </c>
      <c r="L5149">
        <v>0</v>
      </c>
      <c r="M5149">
        <v>0</v>
      </c>
      <c r="N5149" s="11">
        <f>VLOOKUP(AA_SIPARIS_SATINALMA_RAPORU_YENI_123_22112023[[#This Row],[STOK_KODU]],AA_KUMULATIF_STOK_RAPORU_123_BURAK_TD[],3,0)</f>
        <v>4</v>
      </c>
      <c r="O5149" s="5">
        <v>1000</v>
      </c>
      <c r="P5149" s="1">
        <v>6000</v>
      </c>
      <c r="Q5149" s="1">
        <v>32.632599999999996</v>
      </c>
      <c r="R5149" s="6">
        <v>30.64</v>
      </c>
      <c r="S5149" s="2" t="str">
        <f>IFERROR(#REF!/AA_SIPARIS_SATINALMA_RAPORU_YENI_123_22112023[[#This Row],[SIPARIS_EUR_KURU]],"")</f>
        <v/>
      </c>
      <c r="T5149" s="1">
        <v>1000</v>
      </c>
      <c r="U5149" s="1">
        <v>6000</v>
      </c>
      <c r="V5149" s="2">
        <v>232.8108</v>
      </c>
      <c r="W5149" s="12" t="s">
        <v>29</v>
      </c>
      <c r="X5149" s="4">
        <v>0</v>
      </c>
      <c r="Y5149" s="3">
        <v>6000</v>
      </c>
      <c r="Z5149" s="9" t="s">
        <v>16</v>
      </c>
    </row>
    <row r="5150" spans="1:26" x14ac:dyDescent="0.25">
      <c r="A5150">
        <v>2023</v>
      </c>
      <c r="B5150">
        <v>6</v>
      </c>
      <c r="C5150" s="7">
        <v>45096</v>
      </c>
      <c r="D5150" s="9" t="s">
        <v>464</v>
      </c>
      <c r="E5150" s="9" t="s">
        <v>465</v>
      </c>
      <c r="F5150" s="9" t="s">
        <v>3749</v>
      </c>
      <c r="G5150" s="9" t="s">
        <v>3750</v>
      </c>
      <c r="H5150" s="9" t="s">
        <v>116</v>
      </c>
      <c r="I5150">
        <v>100</v>
      </c>
      <c r="J5150" s="9" t="s">
        <v>117</v>
      </c>
      <c r="K5150">
        <v>100</v>
      </c>
      <c r="L5150">
        <v>0</v>
      </c>
      <c r="M5150">
        <v>0</v>
      </c>
      <c r="N5150" s="11">
        <f>VLOOKUP(AA_SIPARIS_SATINALMA_RAPORU_YENI_123_22112023[[#This Row],[STOK_KODU]],AA_KUMULATIF_STOK_RAPORU_123_BURAK_TD[],3,0)</f>
        <v>40</v>
      </c>
      <c r="O5150" s="5">
        <v>60</v>
      </c>
      <c r="P5150" s="1">
        <v>6000</v>
      </c>
      <c r="Q5150" s="1">
        <v>25.880700000000001</v>
      </c>
      <c r="R5150" s="6">
        <v>2.3199999999999998</v>
      </c>
      <c r="S5150" s="2" t="str">
        <f>IFERROR(#REF!/AA_SIPARIS_SATINALMA_RAPORU_YENI_123_22112023[[#This Row],[SIPARIS_EUR_KURU]],"")</f>
        <v/>
      </c>
      <c r="T5150" s="1">
        <v>60</v>
      </c>
      <c r="U5150" s="1">
        <v>6000</v>
      </c>
      <c r="V5150" s="2">
        <v>203.48089999999999</v>
      </c>
      <c r="W5150" s="12" t="s">
        <v>29</v>
      </c>
      <c r="X5150" s="4">
        <v>0</v>
      </c>
      <c r="Y5150" s="3">
        <v>6000</v>
      </c>
      <c r="Z5150" s="9" t="s">
        <v>16</v>
      </c>
    </row>
    <row r="5151" spans="1:26" x14ac:dyDescent="0.25">
      <c r="A5151">
        <v>2023</v>
      </c>
      <c r="B5151">
        <v>6</v>
      </c>
      <c r="C5151" s="7">
        <v>45078</v>
      </c>
      <c r="D5151" s="9" t="s">
        <v>24</v>
      </c>
      <c r="E5151" s="9" t="s">
        <v>25</v>
      </c>
      <c r="F5151" s="9" t="s">
        <v>4060</v>
      </c>
      <c r="G5151" s="9" t="s">
        <v>4061</v>
      </c>
      <c r="H5151" s="9" t="s">
        <v>28</v>
      </c>
      <c r="I5151">
        <v>5</v>
      </c>
      <c r="J5151" s="9" t="s">
        <v>22</v>
      </c>
      <c r="K5151">
        <v>5</v>
      </c>
      <c r="L5151">
        <v>0</v>
      </c>
      <c r="M5151">
        <v>0</v>
      </c>
      <c r="N5151" s="11">
        <f>VLOOKUP(AA_SIPARIS_SATINALMA_RAPORU_YENI_123_22112023[[#This Row],[STOK_KODU]],AA_KUMULATIF_STOK_RAPORU_123_BURAK_TD[],3,0)</f>
        <v>0</v>
      </c>
      <c r="O5151" s="5">
        <v>1200</v>
      </c>
      <c r="P5151" s="1">
        <v>6000</v>
      </c>
      <c r="Q5151" s="1">
        <v>25.232299999999999</v>
      </c>
      <c r="R5151" s="6">
        <v>26.2</v>
      </c>
      <c r="S5151" s="2" t="str">
        <f>IFERROR(#REF!/AA_SIPARIS_SATINALMA_RAPORU_YENI_123_22112023[[#This Row],[SIPARIS_EUR_KURU]],"")</f>
        <v/>
      </c>
      <c r="T5151" s="1">
        <v>661.01800000000003</v>
      </c>
      <c r="U5151" s="1">
        <v>3305.09</v>
      </c>
      <c r="V5151" s="2">
        <v>148.92349999999999</v>
      </c>
      <c r="W5151" s="12" t="s">
        <v>29</v>
      </c>
      <c r="X5151" s="4">
        <v>0</v>
      </c>
      <c r="Y5151" s="3">
        <v>3305.09</v>
      </c>
      <c r="Z5151" s="9" t="s">
        <v>16</v>
      </c>
    </row>
    <row r="5152" spans="1:26" x14ac:dyDescent="0.25">
      <c r="A5152">
        <v>2023</v>
      </c>
      <c r="B5152">
        <v>4</v>
      </c>
      <c r="C5152" s="7">
        <v>45034</v>
      </c>
      <c r="D5152" s="9" t="s">
        <v>1353</v>
      </c>
      <c r="E5152" s="9" t="s">
        <v>1354</v>
      </c>
      <c r="F5152" s="9" t="s">
        <v>3769</v>
      </c>
      <c r="G5152" s="9" t="s">
        <v>3770</v>
      </c>
      <c r="H5152" s="9" t="s">
        <v>44</v>
      </c>
      <c r="I5152">
        <v>1</v>
      </c>
      <c r="J5152" s="9" t="s">
        <v>22</v>
      </c>
      <c r="K5152">
        <v>1</v>
      </c>
      <c r="L5152">
        <v>0</v>
      </c>
      <c r="M5152">
        <v>0</v>
      </c>
      <c r="N5152" s="11">
        <f>VLOOKUP(AA_SIPARIS_SATINALMA_RAPORU_YENI_123_22112023[[#This Row],[STOK_KODU]],AA_KUMULATIF_STOK_RAPORU_123_BURAK_TD[],3,0)</f>
        <v>0</v>
      </c>
      <c r="O5152" s="5">
        <v>6000</v>
      </c>
      <c r="P5152" s="1">
        <v>6000</v>
      </c>
      <c r="Q5152" s="1">
        <v>21.251899999999999</v>
      </c>
      <c r="R5152" s="6">
        <v>282.33</v>
      </c>
      <c r="S5152" s="2" t="str">
        <f>IFERROR(#REF!/AA_SIPARIS_SATINALMA_RAPORU_YENI_123_22112023[[#This Row],[SIPARIS_EUR_KURU]],"")</f>
        <v/>
      </c>
      <c r="T5152" s="1">
        <v>6000</v>
      </c>
      <c r="U5152" s="1">
        <v>6000</v>
      </c>
      <c r="V5152" s="2">
        <v>282.32769999999999</v>
      </c>
      <c r="W5152" s="12" t="s">
        <v>29</v>
      </c>
      <c r="X5152" s="4">
        <v>0</v>
      </c>
      <c r="Y5152" s="3">
        <v>6000</v>
      </c>
      <c r="Z5152" s="9" t="s">
        <v>16</v>
      </c>
    </row>
    <row r="5153" spans="1:26" x14ac:dyDescent="0.25">
      <c r="A5153">
        <v>2023</v>
      </c>
      <c r="B5153">
        <v>4</v>
      </c>
      <c r="C5153" s="7">
        <v>45033</v>
      </c>
      <c r="D5153" s="9" t="s">
        <v>24</v>
      </c>
      <c r="E5153" s="9" t="s">
        <v>25</v>
      </c>
      <c r="F5153" s="9" t="s">
        <v>616</v>
      </c>
      <c r="G5153" s="9" t="s">
        <v>617</v>
      </c>
      <c r="H5153" s="9" t="s">
        <v>28</v>
      </c>
      <c r="I5153">
        <v>8</v>
      </c>
      <c r="J5153" s="9" t="s">
        <v>22</v>
      </c>
      <c r="K5153">
        <v>8</v>
      </c>
      <c r="L5153">
        <v>0</v>
      </c>
      <c r="M5153">
        <v>0</v>
      </c>
      <c r="N5153" s="11">
        <f>VLOOKUP(AA_SIPARIS_SATINALMA_RAPORU_YENI_123_22112023[[#This Row],[STOK_KODU]],AA_KUMULATIF_STOK_RAPORU_123_BURAK_TD[],3,0)</f>
        <v>0</v>
      </c>
      <c r="O5153" s="5">
        <v>750</v>
      </c>
      <c r="P5153" s="1">
        <v>6000</v>
      </c>
      <c r="Q5153" s="1">
        <v>21.3873</v>
      </c>
      <c r="R5153" s="6">
        <v>19.32</v>
      </c>
      <c r="S5153" s="2" t="str">
        <f>IFERROR(#REF!/AA_SIPARIS_SATINALMA_RAPORU_YENI_123_22112023[[#This Row],[SIPARIS_EUR_KURU]],"")</f>
        <v/>
      </c>
      <c r="T5153" s="1">
        <v>413.13499999999999</v>
      </c>
      <c r="U5153" s="1">
        <v>3305.08</v>
      </c>
      <c r="V5153" s="2">
        <v>156.8314</v>
      </c>
      <c r="W5153" s="12" t="s">
        <v>29</v>
      </c>
      <c r="X5153" s="4">
        <v>0</v>
      </c>
      <c r="Y5153" s="3">
        <v>3305.08</v>
      </c>
      <c r="Z5153" s="9" t="s">
        <v>16</v>
      </c>
    </row>
    <row r="5154" spans="1:26" x14ac:dyDescent="0.25">
      <c r="A5154">
        <v>2023</v>
      </c>
      <c r="B5154">
        <v>3</v>
      </c>
      <c r="C5154" s="7">
        <v>45002</v>
      </c>
      <c r="D5154" s="9" t="s">
        <v>1040</v>
      </c>
      <c r="E5154" s="9" t="s">
        <v>1041</v>
      </c>
      <c r="F5154" s="9" t="s">
        <v>1042</v>
      </c>
      <c r="G5154" s="9" t="s">
        <v>1043</v>
      </c>
      <c r="H5154" s="9" t="s">
        <v>97</v>
      </c>
      <c r="I5154">
        <v>10</v>
      </c>
      <c r="J5154" s="9" t="s">
        <v>22</v>
      </c>
      <c r="K5154">
        <v>10</v>
      </c>
      <c r="L5154">
        <v>0</v>
      </c>
      <c r="M5154">
        <v>0</v>
      </c>
      <c r="N5154" s="11">
        <f>VLOOKUP(AA_SIPARIS_SATINALMA_RAPORU_YENI_123_22112023[[#This Row],[STOK_KODU]],AA_KUMULATIF_STOK_RAPORU_123_BURAK_TD[],3,0)</f>
        <v>9</v>
      </c>
      <c r="O5154" s="5">
        <v>600</v>
      </c>
      <c r="P5154" s="1">
        <v>6000</v>
      </c>
      <c r="Q5154" s="1">
        <v>20.141999999999999</v>
      </c>
      <c r="R5154" s="6">
        <v>29.79</v>
      </c>
      <c r="S5154" s="2" t="str">
        <f>IFERROR(#REF!/AA_SIPARIS_SATINALMA_RAPORU_YENI_123_22112023[[#This Row],[SIPARIS_EUR_KURU]],"")</f>
        <v/>
      </c>
      <c r="T5154" s="1">
        <v>600</v>
      </c>
      <c r="U5154" s="1">
        <v>6000</v>
      </c>
      <c r="V5154" s="2">
        <v>297.88499999999999</v>
      </c>
      <c r="W5154" s="12" t="s">
        <v>29</v>
      </c>
      <c r="X5154" s="4">
        <v>0</v>
      </c>
      <c r="Y5154" s="3">
        <v>6000</v>
      </c>
      <c r="Z5154" s="9" t="s">
        <v>16</v>
      </c>
    </row>
    <row r="5155" spans="1:26" x14ac:dyDescent="0.25">
      <c r="A5155">
        <v>2023</v>
      </c>
      <c r="B5155">
        <v>2</v>
      </c>
      <c r="C5155" s="7">
        <v>44966</v>
      </c>
      <c r="D5155" s="9" t="s">
        <v>237</v>
      </c>
      <c r="E5155" s="9" t="s">
        <v>11203</v>
      </c>
      <c r="F5155" s="9" t="s">
        <v>4630</v>
      </c>
      <c r="G5155" s="9" t="s">
        <v>4631</v>
      </c>
      <c r="H5155" s="9" t="s">
        <v>44</v>
      </c>
      <c r="I5155">
        <v>1</v>
      </c>
      <c r="J5155" s="9" t="s">
        <v>22</v>
      </c>
      <c r="K5155">
        <v>1</v>
      </c>
      <c r="L5155">
        <v>1</v>
      </c>
      <c r="M5155">
        <v>1</v>
      </c>
      <c r="N5155" s="11">
        <f>VLOOKUP(AA_SIPARIS_SATINALMA_RAPORU_YENI_123_22112023[[#This Row],[STOK_KODU]],AA_KUMULATIF_STOK_RAPORU_123_BURAK_TD[],3,0)</f>
        <v>0</v>
      </c>
      <c r="O5155" s="5">
        <v>6000</v>
      </c>
      <c r="P5155" s="1">
        <v>6000</v>
      </c>
      <c r="Q5155" s="1">
        <v>32.632599999999996</v>
      </c>
      <c r="R5155" s="6">
        <v>183.87</v>
      </c>
      <c r="S5155" s="2" t="str">
        <f>IFERROR(#REF!/AA_SIPARIS_SATINALMA_RAPORU_YENI_123_22112023[[#This Row],[SIPARIS_EUR_KURU]],"")</f>
        <v/>
      </c>
      <c r="T5155" s="1">
        <v>6000</v>
      </c>
      <c r="U5155" s="1">
        <v>6000</v>
      </c>
      <c r="V5155" s="2">
        <v>0</v>
      </c>
      <c r="W5155" s="12" t="s">
        <v>29</v>
      </c>
      <c r="X5155" s="4">
        <v>0</v>
      </c>
      <c r="Y5155" s="3">
        <v>6000</v>
      </c>
      <c r="Z5155" s="9" t="s">
        <v>16</v>
      </c>
    </row>
    <row r="5156" spans="1:26" x14ac:dyDescent="0.25">
      <c r="A5156">
        <v>2023</v>
      </c>
      <c r="B5156">
        <v>1</v>
      </c>
      <c r="C5156" s="7">
        <v>44945</v>
      </c>
      <c r="D5156" s="9" t="s">
        <v>237</v>
      </c>
      <c r="E5156" s="9" t="s">
        <v>11203</v>
      </c>
      <c r="F5156" s="9" t="s">
        <v>4630</v>
      </c>
      <c r="G5156" s="9" t="s">
        <v>4631</v>
      </c>
      <c r="H5156" s="9" t="s">
        <v>44</v>
      </c>
      <c r="I5156">
        <v>2</v>
      </c>
      <c r="J5156" s="9" t="s">
        <v>22</v>
      </c>
      <c r="K5156">
        <v>2</v>
      </c>
      <c r="L5156">
        <v>0</v>
      </c>
      <c r="M5156">
        <v>0</v>
      </c>
      <c r="N5156" s="11">
        <f>VLOOKUP(AA_SIPARIS_SATINALMA_RAPORU_YENI_123_22112023[[#This Row],[STOK_KODU]],AA_KUMULATIF_STOK_RAPORU_123_BURAK_TD[],3,0)</f>
        <v>0</v>
      </c>
      <c r="O5156" s="5">
        <v>3000</v>
      </c>
      <c r="P5156" s="1">
        <v>6000</v>
      </c>
      <c r="Q5156" s="1">
        <v>20.382400000000001</v>
      </c>
      <c r="R5156" s="6">
        <v>147.19</v>
      </c>
      <c r="S5156" s="2" t="str">
        <f>IFERROR(#REF!/AA_SIPARIS_SATINALMA_RAPORU_YENI_123_22112023[[#This Row],[SIPARIS_EUR_KURU]],"")</f>
        <v/>
      </c>
      <c r="T5156" s="1">
        <v>3000</v>
      </c>
      <c r="U5156" s="1">
        <v>6000</v>
      </c>
      <c r="V5156" s="2">
        <v>0</v>
      </c>
      <c r="W5156" s="12" t="s">
        <v>29</v>
      </c>
      <c r="X5156" s="4">
        <v>0</v>
      </c>
      <c r="Y5156" s="3">
        <v>6000</v>
      </c>
      <c r="Z5156" s="9" t="s">
        <v>16</v>
      </c>
    </row>
    <row r="5157" spans="1:26" x14ac:dyDescent="0.25">
      <c r="A5157">
        <v>2023</v>
      </c>
      <c r="B5157">
        <v>1</v>
      </c>
      <c r="C5157" s="7">
        <v>44942</v>
      </c>
      <c r="D5157" s="9" t="s">
        <v>1863</v>
      </c>
      <c r="E5157" s="9" t="s">
        <v>1864</v>
      </c>
      <c r="F5157" s="9" t="s">
        <v>4733</v>
      </c>
      <c r="G5157" s="9" t="s">
        <v>4734</v>
      </c>
      <c r="H5157" s="9" t="s">
        <v>55</v>
      </c>
      <c r="I5157">
        <v>100</v>
      </c>
      <c r="J5157" s="9" t="s">
        <v>22</v>
      </c>
      <c r="K5157">
        <v>100</v>
      </c>
      <c r="L5157">
        <v>0</v>
      </c>
      <c r="M5157">
        <v>0</v>
      </c>
      <c r="N5157" s="11">
        <f>VLOOKUP(AA_SIPARIS_SATINALMA_RAPORU_YENI_123_22112023[[#This Row],[STOK_KODU]],AA_KUMULATIF_STOK_RAPORU_123_BURAK_TD[],3,0)</f>
        <v>0</v>
      </c>
      <c r="O5157" s="5">
        <v>60</v>
      </c>
      <c r="P5157" s="1">
        <v>6000</v>
      </c>
      <c r="Q5157" s="1">
        <v>20.3386</v>
      </c>
      <c r="R5157" s="6">
        <v>2.95</v>
      </c>
      <c r="S5157" s="2" t="str">
        <f>IFERROR(#REF!/AA_SIPARIS_SATINALMA_RAPORU_YENI_123_22112023[[#This Row],[SIPARIS_EUR_KURU]],"")</f>
        <v/>
      </c>
      <c r="T5157" s="1">
        <v>60</v>
      </c>
      <c r="U5157" s="1">
        <v>6000</v>
      </c>
      <c r="V5157" s="2">
        <v>295.00560000000002</v>
      </c>
      <c r="W5157" s="12" t="s">
        <v>29</v>
      </c>
      <c r="X5157" s="4">
        <v>0</v>
      </c>
      <c r="Y5157" s="3">
        <v>6000</v>
      </c>
      <c r="Z5157" s="9" t="s">
        <v>16</v>
      </c>
    </row>
    <row r="5158" spans="1:26" x14ac:dyDescent="0.25">
      <c r="A5158">
        <v>2025</v>
      </c>
      <c r="B5158">
        <v>4</v>
      </c>
      <c r="C5158" s="7">
        <v>45765</v>
      </c>
      <c r="D5158" s="9" t="s">
        <v>104</v>
      </c>
      <c r="E5158" s="9" t="s">
        <v>105</v>
      </c>
      <c r="F5158" s="9" t="s">
        <v>136</v>
      </c>
      <c r="G5158" s="9" t="s">
        <v>137</v>
      </c>
      <c r="H5158" s="9" t="s">
        <v>108</v>
      </c>
      <c r="I5158">
        <v>32.5</v>
      </c>
      <c r="J5158" s="9" t="s">
        <v>109</v>
      </c>
      <c r="K5158">
        <v>32.5</v>
      </c>
      <c r="L5158">
        <v>0</v>
      </c>
      <c r="M5158">
        <v>0</v>
      </c>
      <c r="N5158" s="11">
        <f>VLOOKUP(AA_SIPARIS_SATINALMA_RAPORU_YENI_123_22112023[[#This Row],[STOK_KODU]],AA_KUMULATIF_STOK_RAPORU_123_BURAK_TD[],3,0)</f>
        <v>58.500000000000171</v>
      </c>
      <c r="O5158" s="5">
        <v>184.41025640999999</v>
      </c>
      <c r="P5158" s="1">
        <v>5993.33</v>
      </c>
      <c r="Q5158" s="1">
        <v>43.264400000000002</v>
      </c>
      <c r="R5158" s="6">
        <v>4.26</v>
      </c>
      <c r="S5158" s="2" t="str">
        <f>IFERROR(#REF!/AA_SIPARIS_SATINALMA_RAPORU_YENI_123_22112023[[#This Row],[SIPARIS_EUR_KURU]],"")</f>
        <v/>
      </c>
      <c r="T5158" s="1">
        <v>184.41015384615383</v>
      </c>
      <c r="U5158" s="1">
        <v>5993.33</v>
      </c>
      <c r="V5158" s="2">
        <v>137.8252</v>
      </c>
      <c r="W5158" s="12" t="s">
        <v>29</v>
      </c>
      <c r="X5158" s="4">
        <v>0</v>
      </c>
      <c r="Y5158" s="3">
        <v>5993.33</v>
      </c>
      <c r="Z5158" s="9" t="s">
        <v>16</v>
      </c>
    </row>
    <row r="5159" spans="1:26" x14ac:dyDescent="0.25">
      <c r="A5159">
        <v>2025</v>
      </c>
      <c r="B5159">
        <v>9</v>
      </c>
      <c r="C5159" s="7">
        <v>45925</v>
      </c>
      <c r="D5159" s="9" t="s">
        <v>9742</v>
      </c>
      <c r="E5159" s="9" t="s">
        <v>9743</v>
      </c>
      <c r="F5159" s="9" t="s">
        <v>11510</v>
      </c>
      <c r="G5159" s="9" t="s">
        <v>11511</v>
      </c>
      <c r="H5159" s="9" t="s">
        <v>28</v>
      </c>
      <c r="I5159">
        <v>2</v>
      </c>
      <c r="J5159" s="9" t="s">
        <v>22</v>
      </c>
      <c r="K5159">
        <v>2</v>
      </c>
      <c r="L5159">
        <v>0</v>
      </c>
      <c r="M5159">
        <v>0</v>
      </c>
      <c r="N5159" s="11">
        <f>VLOOKUP(AA_SIPARIS_SATINALMA_RAPORU_YENI_123_22112023[[#This Row],[STOK_KODU]],AA_KUMULATIF_STOK_RAPORU_123_BURAK_TD[],3,0)</f>
        <v>0</v>
      </c>
      <c r="O5159" s="5">
        <v>2995.7899659999998</v>
      </c>
      <c r="P5159" s="1">
        <v>5991.58</v>
      </c>
      <c r="Q5159" s="1">
        <v>48.6935</v>
      </c>
      <c r="R5159" s="6">
        <v>61.52</v>
      </c>
      <c r="S5159" s="2" t="str">
        <f>IFERROR(#REF!/AA_SIPARIS_SATINALMA_RAPORU_YENI_123_22112023[[#This Row],[SIPARIS_EUR_KURU]],"")</f>
        <v/>
      </c>
      <c r="T5159" s="1">
        <v>2995.79</v>
      </c>
      <c r="U5159" s="1">
        <v>5991.58</v>
      </c>
      <c r="V5159" s="2">
        <v>122.7328</v>
      </c>
      <c r="W5159" s="12" t="s">
        <v>23</v>
      </c>
      <c r="X5159" s="4">
        <v>41.372599999999998</v>
      </c>
      <c r="Y5159" s="3">
        <v>144.82</v>
      </c>
      <c r="Z5159" s="9" t="s">
        <v>16</v>
      </c>
    </row>
    <row r="5160" spans="1:26" x14ac:dyDescent="0.25">
      <c r="A5160">
        <v>2024</v>
      </c>
      <c r="B5160">
        <v>9</v>
      </c>
      <c r="C5160" s="7">
        <v>45555</v>
      </c>
      <c r="D5160" s="9" t="s">
        <v>148</v>
      </c>
      <c r="E5160" s="9" t="s">
        <v>149</v>
      </c>
      <c r="F5160" s="9" t="s">
        <v>9698</v>
      </c>
      <c r="G5160" s="9" t="s">
        <v>9699</v>
      </c>
      <c r="H5160" s="9" t="s">
        <v>416</v>
      </c>
      <c r="I5160">
        <v>1</v>
      </c>
      <c r="J5160" s="9" t="s">
        <v>22</v>
      </c>
      <c r="K5160">
        <v>1</v>
      </c>
      <c r="L5160">
        <v>0</v>
      </c>
      <c r="M5160">
        <v>0</v>
      </c>
      <c r="N5160" s="11">
        <f>VLOOKUP(AA_SIPARIS_SATINALMA_RAPORU_YENI_123_22112023[[#This Row],[STOK_KODU]],AA_KUMULATIF_STOK_RAPORU_123_BURAK_TD[],3,0)</f>
        <v>1</v>
      </c>
      <c r="O5160" s="5">
        <v>5991.0756000000001</v>
      </c>
      <c r="P5160" s="1">
        <v>5991.08</v>
      </c>
      <c r="Q5160" s="1">
        <v>37.918199999999999</v>
      </c>
      <c r="R5160" s="6">
        <v>158</v>
      </c>
      <c r="S5160" s="2" t="str">
        <f>IFERROR(#REF!/AA_SIPARIS_SATINALMA_RAPORU_YENI_123_22112023[[#This Row],[SIPARIS_EUR_KURU]],"")</f>
        <v/>
      </c>
      <c r="T5160" s="1">
        <v>5999.26</v>
      </c>
      <c r="U5160" s="1">
        <v>5999.26</v>
      </c>
      <c r="V5160" s="2">
        <v>158.2158</v>
      </c>
      <c r="W5160" s="12" t="s">
        <v>45</v>
      </c>
      <c r="X5160" s="4">
        <v>37.918199999999999</v>
      </c>
      <c r="Y5160" s="3">
        <v>158</v>
      </c>
      <c r="Z5160" s="9" t="s">
        <v>16</v>
      </c>
    </row>
    <row r="5161" spans="1:26" x14ac:dyDescent="0.25">
      <c r="A5161">
        <v>2023</v>
      </c>
      <c r="B5161">
        <v>5</v>
      </c>
      <c r="C5161" s="7">
        <v>45075</v>
      </c>
      <c r="D5161" s="9" t="s">
        <v>17</v>
      </c>
      <c r="E5161" s="9" t="s">
        <v>18</v>
      </c>
      <c r="F5161" s="9" t="s">
        <v>19</v>
      </c>
      <c r="G5161" s="9" t="s">
        <v>20</v>
      </c>
      <c r="H5161" s="9" t="s">
        <v>21</v>
      </c>
      <c r="I5161">
        <v>5</v>
      </c>
      <c r="J5161" s="9" t="s">
        <v>22</v>
      </c>
      <c r="K5161">
        <v>5</v>
      </c>
      <c r="L5161">
        <v>0</v>
      </c>
      <c r="M5161">
        <v>0</v>
      </c>
      <c r="N5161" s="11">
        <f>VLOOKUP(AA_SIPARIS_SATINALMA_RAPORU_YENI_123_22112023[[#This Row],[STOK_KODU]],AA_KUMULATIF_STOK_RAPORU_123_BURAK_TD[],3,0)</f>
        <v>6</v>
      </c>
      <c r="O5161" s="5">
        <v>1197.0719999999999</v>
      </c>
      <c r="P5161" s="1">
        <v>5985.36</v>
      </c>
      <c r="Q5161" s="1">
        <v>21.4251</v>
      </c>
      <c r="R5161" s="6">
        <v>55.87</v>
      </c>
      <c r="S5161" s="2" t="str">
        <f>IFERROR(#REF!/AA_SIPARIS_SATINALMA_RAPORU_YENI_123_22112023[[#This Row],[SIPARIS_EUR_KURU]],"")</f>
        <v/>
      </c>
      <c r="T5161" s="1">
        <v>1199.232</v>
      </c>
      <c r="U5161" s="1">
        <v>5996.16</v>
      </c>
      <c r="V5161" s="2">
        <v>279.86610000000002</v>
      </c>
      <c r="W5161" s="12" t="s">
        <v>23</v>
      </c>
      <c r="X5161" s="4">
        <v>19.9512</v>
      </c>
      <c r="Y5161" s="3">
        <v>300</v>
      </c>
      <c r="Z5161" s="9" t="s">
        <v>16</v>
      </c>
    </row>
    <row r="5162" spans="1:26" x14ac:dyDescent="0.25">
      <c r="A5162">
        <v>2025</v>
      </c>
      <c r="B5162">
        <v>8</v>
      </c>
      <c r="C5162" s="7">
        <v>45881</v>
      </c>
      <c r="D5162" s="9" t="s">
        <v>2026</v>
      </c>
      <c r="E5162" s="9" t="s">
        <v>2027</v>
      </c>
      <c r="F5162" s="9" t="s">
        <v>2042</v>
      </c>
      <c r="G5162" s="9" t="s">
        <v>2043</v>
      </c>
      <c r="H5162" s="9" t="s">
        <v>28</v>
      </c>
      <c r="I5162">
        <v>160</v>
      </c>
      <c r="J5162" s="9" t="s">
        <v>22</v>
      </c>
      <c r="K5162">
        <v>160</v>
      </c>
      <c r="L5162">
        <v>0</v>
      </c>
      <c r="M5162">
        <v>0</v>
      </c>
      <c r="N5162" s="11">
        <f>VLOOKUP(AA_SIPARIS_SATINALMA_RAPORU_YENI_123_22112023[[#This Row],[STOK_KODU]],AA_KUMULATIF_STOK_RAPORU_123_BURAK_TD[],3,0)</f>
        <v>0</v>
      </c>
      <c r="O5162" s="5">
        <v>37.381900000000002</v>
      </c>
      <c r="P5162" s="1">
        <v>5981.1040000000003</v>
      </c>
      <c r="Q5162" s="1">
        <v>47.326000000000001</v>
      </c>
      <c r="R5162" s="6">
        <v>0.79</v>
      </c>
      <c r="S5162" s="2" t="str">
        <f>IFERROR(#REF!/AA_SIPARIS_SATINALMA_RAPORU_YENI_123_22112023[[#This Row],[SIPARIS_EUR_KURU]],"")</f>
        <v/>
      </c>
      <c r="T5162" s="1">
        <v>37.354312499999999</v>
      </c>
      <c r="U5162" s="1">
        <v>5976.69</v>
      </c>
      <c r="V5162" s="2">
        <v>127.0517</v>
      </c>
      <c r="W5162" s="12" t="s">
        <v>23</v>
      </c>
      <c r="X5162" s="4">
        <v>40.6325</v>
      </c>
      <c r="Y5162" s="3">
        <v>147.19999999999999</v>
      </c>
      <c r="Z5162" s="9" t="s">
        <v>16</v>
      </c>
    </row>
    <row r="5163" spans="1:26" x14ac:dyDescent="0.25">
      <c r="A5163">
        <v>2026</v>
      </c>
      <c r="B5163">
        <v>3</v>
      </c>
      <c r="C5163" s="7">
        <v>46108</v>
      </c>
      <c r="D5163" s="9" t="s">
        <v>885</v>
      </c>
      <c r="E5163" s="9" t="s">
        <v>886</v>
      </c>
      <c r="F5163" s="9" t="s">
        <v>887</v>
      </c>
      <c r="G5163" s="9" t="s">
        <v>888</v>
      </c>
      <c r="H5163" s="9" t="s">
        <v>55</v>
      </c>
      <c r="I5163">
        <v>30</v>
      </c>
      <c r="J5163" s="9" t="s">
        <v>22</v>
      </c>
      <c r="K5163">
        <v>30</v>
      </c>
      <c r="L5163">
        <v>0</v>
      </c>
      <c r="M5163">
        <v>0</v>
      </c>
      <c r="N5163" s="11">
        <f>VLOOKUP(AA_SIPARIS_SATINALMA_RAPORU_YENI_123_22112023[[#This Row],[STOK_KODU]],AA_KUMULATIF_STOK_RAPORU_123_BURAK_TD[],3,0)</f>
        <v>30</v>
      </c>
      <c r="O5163" s="5">
        <v>199.37</v>
      </c>
      <c r="P5163" s="1">
        <v>5980.96</v>
      </c>
      <c r="Q5163" s="1"/>
      <c r="R5163" s="6"/>
      <c r="S5163" s="2" t="str">
        <f>IFERROR(#REF!/AA_SIPARIS_SATINALMA_RAPORU_YENI_123_22112023[[#This Row],[SIPARIS_EUR_KURU]],"")</f>
        <v/>
      </c>
      <c r="T5163" s="1">
        <v>199.36533333333333</v>
      </c>
      <c r="U5163" s="1">
        <v>5980.96</v>
      </c>
      <c r="V5163" s="2">
        <v>116.90309999999999</v>
      </c>
      <c r="W5163" s="12" t="s">
        <v>29</v>
      </c>
      <c r="X5163" s="4">
        <v>0</v>
      </c>
      <c r="Y5163" s="3">
        <v>5980.96</v>
      </c>
      <c r="Z5163" s="9" t="s">
        <v>16</v>
      </c>
    </row>
    <row r="5164" spans="1:26" x14ac:dyDescent="0.25">
      <c r="A5164">
        <v>2024</v>
      </c>
      <c r="B5164">
        <v>12</v>
      </c>
      <c r="C5164" s="7">
        <v>45629</v>
      </c>
      <c r="D5164" s="9" t="s">
        <v>104</v>
      </c>
      <c r="E5164" s="9" t="s">
        <v>105</v>
      </c>
      <c r="F5164" s="9" t="s">
        <v>170</v>
      </c>
      <c r="G5164" s="9" t="s">
        <v>171</v>
      </c>
      <c r="H5164" s="9" t="s">
        <v>108</v>
      </c>
      <c r="I5164">
        <v>5</v>
      </c>
      <c r="J5164" s="9" t="s">
        <v>22</v>
      </c>
      <c r="K5164">
        <v>5</v>
      </c>
      <c r="L5164">
        <v>0</v>
      </c>
      <c r="M5164">
        <v>0</v>
      </c>
      <c r="N5164" s="11">
        <f>VLOOKUP(AA_SIPARIS_SATINALMA_RAPORU_YENI_123_22112023[[#This Row],[STOK_KODU]],AA_KUMULATIF_STOK_RAPORU_123_BURAK_TD[],3,0)</f>
        <v>-1.0658141036401503E-14</v>
      </c>
      <c r="O5164" s="5">
        <v>1195.8330000000001</v>
      </c>
      <c r="P5164" s="1">
        <v>5979.17</v>
      </c>
      <c r="Q5164" s="1">
        <v>36.4313</v>
      </c>
      <c r="R5164" s="6">
        <v>32.82</v>
      </c>
      <c r="S5164" s="2" t="str">
        <f>IFERROR(#REF!/AA_SIPARIS_SATINALMA_RAPORU_YENI_123_22112023[[#This Row],[SIPARIS_EUR_KURU]],"")</f>
        <v/>
      </c>
      <c r="T5164" s="1">
        <v>1195.8340000000001</v>
      </c>
      <c r="U5164" s="1">
        <v>5979.17</v>
      </c>
      <c r="V5164" s="2">
        <v>162.8536</v>
      </c>
      <c r="W5164" s="12" t="s">
        <v>29</v>
      </c>
      <c r="X5164" s="4">
        <v>0</v>
      </c>
      <c r="Y5164" s="3">
        <v>5979.17</v>
      </c>
      <c r="Z5164" s="9" t="s">
        <v>16</v>
      </c>
    </row>
    <row r="5165" spans="1:26" x14ac:dyDescent="0.25">
      <c r="A5165">
        <v>2024</v>
      </c>
      <c r="B5165">
        <v>8</v>
      </c>
      <c r="C5165" s="7">
        <v>45513</v>
      </c>
      <c r="D5165" s="9" t="s">
        <v>104</v>
      </c>
      <c r="E5165" s="9" t="s">
        <v>105</v>
      </c>
      <c r="F5165" s="9" t="s">
        <v>170</v>
      </c>
      <c r="G5165" s="9" t="s">
        <v>171</v>
      </c>
      <c r="H5165" s="9" t="s">
        <v>108</v>
      </c>
      <c r="I5165">
        <v>5</v>
      </c>
      <c r="J5165" s="9" t="s">
        <v>22</v>
      </c>
      <c r="K5165">
        <v>5</v>
      </c>
      <c r="L5165">
        <v>0</v>
      </c>
      <c r="M5165">
        <v>0</v>
      </c>
      <c r="N5165" s="11">
        <f>VLOOKUP(AA_SIPARIS_SATINALMA_RAPORU_YENI_123_22112023[[#This Row],[STOK_KODU]],AA_KUMULATIF_STOK_RAPORU_123_BURAK_TD[],3,0)</f>
        <v>-1.0658141036401503E-14</v>
      </c>
      <c r="O5165" s="5">
        <v>1195.833333</v>
      </c>
      <c r="P5165" s="1">
        <v>5979.17</v>
      </c>
      <c r="Q5165" s="1">
        <v>36.5702</v>
      </c>
      <c r="R5165" s="6">
        <v>32.700000000000003</v>
      </c>
      <c r="S5165" s="2" t="str">
        <f>IFERROR(#REF!/AA_SIPARIS_SATINALMA_RAPORU_YENI_123_22112023[[#This Row],[SIPARIS_EUR_KURU]],"")</f>
        <v/>
      </c>
      <c r="T5165" s="1">
        <v>1195.8340000000001</v>
      </c>
      <c r="U5165" s="1">
        <v>5979.17</v>
      </c>
      <c r="V5165" s="2">
        <v>163.4649</v>
      </c>
      <c r="W5165" s="12" t="s">
        <v>29</v>
      </c>
      <c r="X5165" s="4">
        <v>0</v>
      </c>
      <c r="Y5165" s="3">
        <v>5979.17</v>
      </c>
      <c r="Z5165" s="9" t="s">
        <v>16</v>
      </c>
    </row>
    <row r="5166" spans="1:26" x14ac:dyDescent="0.25">
      <c r="A5166">
        <v>2025</v>
      </c>
      <c r="B5166">
        <v>2</v>
      </c>
      <c r="C5166" s="7">
        <v>45692</v>
      </c>
      <c r="D5166" s="9" t="s">
        <v>1487</v>
      </c>
      <c r="E5166" s="9" t="s">
        <v>1488</v>
      </c>
      <c r="F5166" s="9" t="s">
        <v>9962</v>
      </c>
      <c r="G5166" s="9" t="s">
        <v>9963</v>
      </c>
      <c r="H5166" s="9" t="s">
        <v>52</v>
      </c>
      <c r="I5166">
        <v>24</v>
      </c>
      <c r="J5166" s="9" t="s">
        <v>22</v>
      </c>
      <c r="K5166">
        <v>24</v>
      </c>
      <c r="L5166">
        <v>0</v>
      </c>
      <c r="M5166">
        <v>0</v>
      </c>
      <c r="N5166" s="11">
        <f>VLOOKUP(AA_SIPARIS_SATINALMA_RAPORU_YENI_123_22112023[[#This Row],[STOK_KODU]],AA_KUMULATIF_STOK_RAPORU_123_BURAK_TD[],3,0)</f>
        <v>73</v>
      </c>
      <c r="O5166" s="5">
        <v>248.97037499999999</v>
      </c>
      <c r="P5166" s="1">
        <v>5975.29</v>
      </c>
      <c r="Q5166" s="1">
        <v>36.762999999999998</v>
      </c>
      <c r="R5166" s="6">
        <v>6.77</v>
      </c>
      <c r="S5166" s="2" t="str">
        <f>IFERROR(#REF!/AA_SIPARIS_SATINALMA_RAPORU_YENI_123_22112023[[#This Row],[SIPARIS_EUR_KURU]],"")</f>
        <v/>
      </c>
      <c r="T5166" s="1">
        <v>248.5975</v>
      </c>
      <c r="U5166" s="1">
        <v>5966.34</v>
      </c>
      <c r="V5166" s="2">
        <v>81.146000000000001</v>
      </c>
      <c r="W5166" s="12" t="s">
        <v>29</v>
      </c>
      <c r="X5166" s="4">
        <v>0</v>
      </c>
      <c r="Y5166" s="3">
        <v>2983.17</v>
      </c>
      <c r="Z5166" s="9" t="s">
        <v>16</v>
      </c>
    </row>
    <row r="5167" spans="1:26" x14ac:dyDescent="0.25">
      <c r="A5167">
        <v>2025</v>
      </c>
      <c r="B5167">
        <v>10</v>
      </c>
      <c r="C5167" s="7">
        <v>45933</v>
      </c>
      <c r="D5167" s="9" t="s">
        <v>104</v>
      </c>
      <c r="E5167" s="9" t="s">
        <v>105</v>
      </c>
      <c r="F5167" s="9" t="s">
        <v>818</v>
      </c>
      <c r="G5167" s="9" t="s">
        <v>819</v>
      </c>
      <c r="H5167" s="9" t="s">
        <v>108</v>
      </c>
      <c r="I5167">
        <v>19.824999999999999</v>
      </c>
      <c r="J5167" s="9" t="s">
        <v>109</v>
      </c>
      <c r="K5167">
        <v>19.824999999999999</v>
      </c>
      <c r="L5167">
        <v>0</v>
      </c>
      <c r="M5167">
        <v>0</v>
      </c>
      <c r="N5167" s="11">
        <f>VLOOKUP(AA_SIPARIS_SATINALMA_RAPORU_YENI_123_22112023[[#This Row],[STOK_KODU]],AA_KUMULATIF_STOK_RAPORU_123_BURAK_TD[],3,0)</f>
        <v>-1.3322676295501878E-14</v>
      </c>
      <c r="O5167" s="5">
        <v>301.05069357000002</v>
      </c>
      <c r="P5167" s="1">
        <v>5968.33</v>
      </c>
      <c r="Q5167" s="1"/>
      <c r="R5167" s="6"/>
      <c r="S5167" s="2" t="str">
        <f>IFERROR(#REF!/AA_SIPARIS_SATINALMA_RAPORU_YENI_123_22112023[[#This Row],[SIPARIS_EUR_KURU]],"")</f>
        <v/>
      </c>
      <c r="T5167" s="1">
        <v>301.05069356872639</v>
      </c>
      <c r="U5167" s="1">
        <v>5968.33</v>
      </c>
      <c r="V5167" s="2">
        <v>123.4235</v>
      </c>
      <c r="W5167" s="12" t="s">
        <v>29</v>
      </c>
      <c r="X5167" s="4">
        <v>0</v>
      </c>
      <c r="Y5167" s="3">
        <v>5968.33</v>
      </c>
      <c r="Z5167" s="9" t="s">
        <v>16</v>
      </c>
    </row>
    <row r="5168" spans="1:26" x14ac:dyDescent="0.25">
      <c r="A5168">
        <v>2025</v>
      </c>
      <c r="B5168">
        <v>4</v>
      </c>
      <c r="C5168" s="7">
        <v>45771</v>
      </c>
      <c r="D5168" s="9" t="s">
        <v>458</v>
      </c>
      <c r="E5168" s="9" t="s">
        <v>459</v>
      </c>
      <c r="F5168" s="9" t="s">
        <v>460</v>
      </c>
      <c r="G5168" s="9" t="s">
        <v>461</v>
      </c>
      <c r="H5168" s="9" t="s">
        <v>52</v>
      </c>
      <c r="I5168">
        <v>5</v>
      </c>
      <c r="J5168" s="9" t="s">
        <v>22</v>
      </c>
      <c r="K5168">
        <v>5</v>
      </c>
      <c r="L5168">
        <v>0</v>
      </c>
      <c r="M5168">
        <v>0</v>
      </c>
      <c r="N5168" s="11">
        <f>VLOOKUP(AA_SIPARIS_SATINALMA_RAPORU_YENI_123_22112023[[#This Row],[STOK_KODU]],AA_KUMULATIF_STOK_RAPORU_123_BURAK_TD[],3,0)</f>
        <v>5</v>
      </c>
      <c r="O5168" s="5">
        <v>1193.3699999999999</v>
      </c>
      <c r="P5168" s="1">
        <v>5966.85</v>
      </c>
      <c r="Q5168" s="1">
        <v>43.834299999999999</v>
      </c>
      <c r="R5168" s="6">
        <v>27.22</v>
      </c>
      <c r="S5168" s="2" t="str">
        <f>IFERROR(#REF!/AA_SIPARIS_SATINALMA_RAPORU_YENI_123_22112023[[#This Row],[SIPARIS_EUR_KURU]],"")</f>
        <v/>
      </c>
      <c r="T5168" s="1">
        <v>1193.3700000000001</v>
      </c>
      <c r="U5168" s="1">
        <v>5966.85</v>
      </c>
      <c r="V5168" s="2">
        <v>137.44319999999999</v>
      </c>
      <c r="W5168" s="12" t="s">
        <v>29</v>
      </c>
      <c r="X5168" s="4">
        <v>0</v>
      </c>
      <c r="Y5168" s="3">
        <v>5966.85</v>
      </c>
      <c r="Z5168" s="9" t="s">
        <v>16</v>
      </c>
    </row>
    <row r="5169" spans="1:26" x14ac:dyDescent="0.25">
      <c r="A5169">
        <v>2026</v>
      </c>
      <c r="B5169">
        <v>4</v>
      </c>
      <c r="C5169" s="7">
        <v>46114</v>
      </c>
      <c r="D5169" s="9" t="s">
        <v>10215</v>
      </c>
      <c r="E5169" s="9" t="s">
        <v>10216</v>
      </c>
      <c r="F5169" s="9" t="s">
        <v>902</v>
      </c>
      <c r="G5169" s="9" t="s">
        <v>903</v>
      </c>
      <c r="H5169" s="9" t="s">
        <v>55</v>
      </c>
      <c r="I5169">
        <v>10</v>
      </c>
      <c r="J5169" s="9" t="s">
        <v>22</v>
      </c>
      <c r="K5169">
        <v>0</v>
      </c>
      <c r="L5169">
        <v>10</v>
      </c>
      <c r="M5169">
        <v>0</v>
      </c>
      <c r="N5169" s="11">
        <f>VLOOKUP(AA_SIPARIS_SATINALMA_RAPORU_YENI_123_22112023[[#This Row],[STOK_KODU]],AA_KUMULATIF_STOK_RAPORU_123_BURAK_TD[],3,0)</f>
        <v>11</v>
      </c>
      <c r="O5169" s="5">
        <v>596.29</v>
      </c>
      <c r="P5169" s="1">
        <v>5962.9</v>
      </c>
      <c r="Q5169" s="1">
        <v>51.478700000000003</v>
      </c>
      <c r="R5169" s="6">
        <v>11.58</v>
      </c>
      <c r="S5169" s="2" t="str">
        <f>IFERROR(#REF!/AA_SIPARIS_SATINALMA_RAPORU_YENI_123_22112023[[#This Row],[SIPARIS_EUR_KURU]],"")</f>
        <v/>
      </c>
      <c r="T5169" s="1"/>
      <c r="U5169" s="1"/>
      <c r="V5169" s="2">
        <v>0</v>
      </c>
      <c r="W5169" s="12" t="s">
        <v>29</v>
      </c>
      <c r="X5169" s="4">
        <v>0</v>
      </c>
      <c r="Y5169" s="3">
        <v>0</v>
      </c>
      <c r="Z5169" s="9" t="s">
        <v>4850</v>
      </c>
    </row>
    <row r="5170" spans="1:26" x14ac:dyDescent="0.25">
      <c r="A5170">
        <v>2026</v>
      </c>
      <c r="B5170">
        <v>1</v>
      </c>
      <c r="C5170" s="7">
        <v>46049</v>
      </c>
      <c r="D5170" s="9" t="s">
        <v>10215</v>
      </c>
      <c r="E5170" s="9" t="s">
        <v>10216</v>
      </c>
      <c r="F5170" s="9" t="s">
        <v>902</v>
      </c>
      <c r="G5170" s="9" t="s">
        <v>903</v>
      </c>
      <c r="H5170" s="9" t="s">
        <v>55</v>
      </c>
      <c r="I5170">
        <v>10</v>
      </c>
      <c r="J5170" s="9" t="s">
        <v>22</v>
      </c>
      <c r="K5170">
        <v>10</v>
      </c>
      <c r="L5170">
        <v>0</v>
      </c>
      <c r="M5170">
        <v>0</v>
      </c>
      <c r="N5170" s="11">
        <f>VLOOKUP(AA_SIPARIS_SATINALMA_RAPORU_YENI_123_22112023[[#This Row],[STOK_KODU]],AA_KUMULATIF_STOK_RAPORU_123_BURAK_TD[],3,0)</f>
        <v>11</v>
      </c>
      <c r="O5170" s="5">
        <v>596.29</v>
      </c>
      <c r="P5170" s="1">
        <v>5962.9</v>
      </c>
      <c r="Q5170" s="1"/>
      <c r="R5170" s="6"/>
      <c r="S5170" s="2" t="str">
        <f>IFERROR(#REF!/AA_SIPARIS_SATINALMA_RAPORU_YENI_123_22112023[[#This Row],[SIPARIS_EUR_KURU]],"")</f>
        <v/>
      </c>
      <c r="T5170" s="1">
        <v>596.29</v>
      </c>
      <c r="U5170" s="1">
        <v>5962.9</v>
      </c>
      <c r="V5170" s="2">
        <v>115.70740000000001</v>
      </c>
      <c r="W5170" s="12" t="s">
        <v>29</v>
      </c>
      <c r="X5170" s="4">
        <v>0</v>
      </c>
      <c r="Y5170" s="3">
        <v>5962.9</v>
      </c>
      <c r="Z5170" s="9" t="s">
        <v>16</v>
      </c>
    </row>
    <row r="5171" spans="1:26" x14ac:dyDescent="0.25">
      <c r="A5171">
        <v>2026</v>
      </c>
      <c r="B5171">
        <v>3</v>
      </c>
      <c r="C5171" s="7">
        <v>46087</v>
      </c>
      <c r="D5171" s="9" t="s">
        <v>104</v>
      </c>
      <c r="E5171" s="9" t="s">
        <v>105</v>
      </c>
      <c r="F5171" s="9" t="s">
        <v>3781</v>
      </c>
      <c r="G5171" s="9" t="s">
        <v>3782</v>
      </c>
      <c r="H5171" s="9" t="s">
        <v>108</v>
      </c>
      <c r="I5171">
        <v>19.824999999999999</v>
      </c>
      <c r="J5171" s="9" t="s">
        <v>109</v>
      </c>
      <c r="K5171">
        <v>19.824999999999999</v>
      </c>
      <c r="L5171">
        <v>0</v>
      </c>
      <c r="M5171">
        <v>0</v>
      </c>
      <c r="N5171" s="11">
        <f>VLOOKUP(AA_SIPARIS_SATINALMA_RAPORU_YENI_123_22112023[[#This Row],[STOK_KODU]],AA_KUMULATIF_STOK_RAPORU_123_BURAK_TD[],3,0)</f>
        <v>0</v>
      </c>
      <c r="O5171" s="5">
        <v>300.68</v>
      </c>
      <c r="P5171" s="1">
        <v>5961.04</v>
      </c>
      <c r="Q5171" s="1">
        <v>50.981400000000001</v>
      </c>
      <c r="R5171" s="6">
        <v>5.9</v>
      </c>
      <c r="S5171" s="2" t="str">
        <f>IFERROR(#REF!/AA_SIPARIS_SATINALMA_RAPORU_YENI_123_22112023[[#This Row],[SIPARIS_EUR_KURU]],"")</f>
        <v/>
      </c>
      <c r="T5171" s="1">
        <v>300.68297604035308</v>
      </c>
      <c r="U5171" s="1">
        <v>5961.04</v>
      </c>
      <c r="V5171" s="2">
        <v>116.7056</v>
      </c>
      <c r="W5171" s="12" t="s">
        <v>29</v>
      </c>
      <c r="X5171" s="4">
        <v>0</v>
      </c>
      <c r="Y5171" s="3">
        <v>5961.04</v>
      </c>
      <c r="Z5171" s="9" t="s">
        <v>16</v>
      </c>
    </row>
    <row r="5172" spans="1:26" x14ac:dyDescent="0.25">
      <c r="A5172">
        <v>2026</v>
      </c>
      <c r="B5172">
        <v>3</v>
      </c>
      <c r="C5172" s="7">
        <v>46112</v>
      </c>
      <c r="D5172" s="9" t="s">
        <v>48</v>
      </c>
      <c r="E5172" s="9" t="s">
        <v>49</v>
      </c>
      <c r="F5172" s="9" t="s">
        <v>71</v>
      </c>
      <c r="G5172" s="9" t="s">
        <v>72</v>
      </c>
      <c r="H5172" s="9" t="s">
        <v>52</v>
      </c>
      <c r="I5172">
        <v>22</v>
      </c>
      <c r="J5172" s="9" t="s">
        <v>68</v>
      </c>
      <c r="K5172">
        <v>22</v>
      </c>
      <c r="L5172">
        <v>0</v>
      </c>
      <c r="M5172">
        <v>0</v>
      </c>
      <c r="N5172" s="11">
        <f>VLOOKUP(AA_SIPARIS_SATINALMA_RAPORU_YENI_123_22112023[[#This Row],[STOK_KODU]],AA_KUMULATIF_STOK_RAPORU_123_BURAK_TD[],3,0)</f>
        <v>0</v>
      </c>
      <c r="O5172" s="5">
        <v>270.91000000000003</v>
      </c>
      <c r="P5172" s="1">
        <v>5960.02</v>
      </c>
      <c r="Q5172" s="1">
        <v>51.023600000000002</v>
      </c>
      <c r="R5172" s="6">
        <v>5.31</v>
      </c>
      <c r="S5172" s="2" t="str">
        <f>IFERROR(#REF!/AA_SIPARIS_SATINALMA_RAPORU_YENI_123_22112023[[#This Row],[SIPARIS_EUR_KURU]],"")</f>
        <v/>
      </c>
      <c r="T5172" s="1">
        <v>270.91000000000003</v>
      </c>
      <c r="U5172" s="1">
        <v>5960.02</v>
      </c>
      <c r="V5172" s="2">
        <v>116.4328</v>
      </c>
      <c r="W5172" s="12" t="s">
        <v>29</v>
      </c>
      <c r="X5172" s="4">
        <v>0</v>
      </c>
      <c r="Y5172" s="3">
        <v>5960.02</v>
      </c>
      <c r="Z5172" s="9" t="s">
        <v>16</v>
      </c>
    </row>
    <row r="5173" spans="1:26" x14ac:dyDescent="0.25">
      <c r="A5173">
        <v>2023</v>
      </c>
      <c r="B5173">
        <v>1</v>
      </c>
      <c r="C5173" s="7">
        <v>44937</v>
      </c>
      <c r="D5173" s="9" t="s">
        <v>9805</v>
      </c>
      <c r="E5173" s="9" t="s">
        <v>813</v>
      </c>
      <c r="F5173" s="9" t="s">
        <v>1254</v>
      </c>
      <c r="G5173" s="9" t="s">
        <v>1255</v>
      </c>
      <c r="H5173" s="9" t="s">
        <v>21</v>
      </c>
      <c r="I5173">
        <v>1</v>
      </c>
      <c r="J5173" s="9" t="s">
        <v>22</v>
      </c>
      <c r="K5173">
        <v>1</v>
      </c>
      <c r="L5173">
        <v>0</v>
      </c>
      <c r="M5173">
        <v>0</v>
      </c>
      <c r="N5173" s="11">
        <f>VLOOKUP(AA_SIPARIS_SATINALMA_RAPORU_YENI_123_22112023[[#This Row],[STOK_KODU]],AA_KUMULATIF_STOK_RAPORU_123_BURAK_TD[],3,0)</f>
        <v>0</v>
      </c>
      <c r="O5173" s="5">
        <v>5959.7847300000003</v>
      </c>
      <c r="P5173" s="1">
        <v>5959.78</v>
      </c>
      <c r="Q5173" s="1">
        <v>20.093</v>
      </c>
      <c r="R5173" s="6">
        <v>296.61</v>
      </c>
      <c r="S5173" s="2" t="str">
        <f>IFERROR(#REF!/AA_SIPARIS_SATINALMA_RAPORU_YENI_123_22112023[[#This Row],[SIPARIS_EUR_KURU]],"")</f>
        <v/>
      </c>
      <c r="T5173" s="1">
        <v>5959.82</v>
      </c>
      <c r="U5173" s="1">
        <v>5959.82</v>
      </c>
      <c r="V5173" s="2">
        <v>296.61180000000002</v>
      </c>
      <c r="W5173" s="12" t="s">
        <v>45</v>
      </c>
      <c r="X5173" s="4">
        <v>20.093</v>
      </c>
      <c r="Y5173" s="3">
        <v>296.61</v>
      </c>
      <c r="Z5173" s="9" t="s">
        <v>16</v>
      </c>
    </row>
    <row r="5174" spans="1:26" x14ac:dyDescent="0.25">
      <c r="A5174">
        <v>2023</v>
      </c>
      <c r="B5174">
        <v>6</v>
      </c>
      <c r="C5174" s="7">
        <v>45086</v>
      </c>
      <c r="D5174" s="9" t="s">
        <v>104</v>
      </c>
      <c r="E5174" s="9" t="s">
        <v>105</v>
      </c>
      <c r="F5174" s="9" t="s">
        <v>110</v>
      </c>
      <c r="G5174" s="9" t="s">
        <v>111</v>
      </c>
      <c r="H5174" s="9" t="s">
        <v>108</v>
      </c>
      <c r="I5174">
        <v>40.04</v>
      </c>
      <c r="J5174" s="9" t="s">
        <v>109</v>
      </c>
      <c r="K5174">
        <v>40.04</v>
      </c>
      <c r="L5174">
        <v>0</v>
      </c>
      <c r="M5174">
        <v>0</v>
      </c>
      <c r="N5174" s="11">
        <f>VLOOKUP(AA_SIPARIS_SATINALMA_RAPORU_YENI_123_22112023[[#This Row],[STOK_KODU]],AA_KUMULATIF_STOK_RAPORU_123_BURAK_TD[],3,0)</f>
        <v>35.684999999999782</v>
      </c>
      <c r="O5174" s="5">
        <v>148.74045446</v>
      </c>
      <c r="P5174" s="1">
        <v>5955.57</v>
      </c>
      <c r="Q5174" s="1">
        <v>25.010300000000001</v>
      </c>
      <c r="R5174" s="6">
        <v>5.95</v>
      </c>
      <c r="S5174" s="2" t="str">
        <f>IFERROR(#REF!/AA_SIPARIS_SATINALMA_RAPORU_YENI_123_22112023[[#This Row],[SIPARIS_EUR_KURU]],"")</f>
        <v/>
      </c>
      <c r="T5174" s="1">
        <v>148.74050949050948</v>
      </c>
      <c r="U5174" s="1">
        <v>5955.57</v>
      </c>
      <c r="V5174" s="2">
        <v>233.69659999999999</v>
      </c>
      <c r="W5174" s="12" t="s">
        <v>29</v>
      </c>
      <c r="X5174" s="4">
        <v>0</v>
      </c>
      <c r="Y5174" s="3">
        <v>5955.57</v>
      </c>
      <c r="Z5174" s="9" t="s">
        <v>16</v>
      </c>
    </row>
    <row r="5175" spans="1:26" x14ac:dyDescent="0.25">
      <c r="A5175">
        <v>2024</v>
      </c>
      <c r="B5175">
        <v>4</v>
      </c>
      <c r="C5175" s="7">
        <v>45386</v>
      </c>
      <c r="D5175" s="9" t="s">
        <v>392</v>
      </c>
      <c r="E5175" s="9" t="s">
        <v>393</v>
      </c>
      <c r="F5175" s="9" t="s">
        <v>196</v>
      </c>
      <c r="G5175" s="9" t="s">
        <v>197</v>
      </c>
      <c r="H5175" s="9" t="s">
        <v>52</v>
      </c>
      <c r="I5175">
        <v>84</v>
      </c>
      <c r="J5175" s="9" t="s">
        <v>68</v>
      </c>
      <c r="K5175">
        <v>84</v>
      </c>
      <c r="L5175">
        <v>0</v>
      </c>
      <c r="M5175">
        <v>0</v>
      </c>
      <c r="N5175" s="11">
        <f>VLOOKUP(AA_SIPARIS_SATINALMA_RAPORU_YENI_123_22112023[[#This Row],[STOK_KODU]],AA_KUMULATIF_STOK_RAPORU_123_BURAK_TD[],3,0)</f>
        <v>56</v>
      </c>
      <c r="O5175" s="5">
        <v>70.833332999999996</v>
      </c>
      <c r="P5175" s="1">
        <v>5950</v>
      </c>
      <c r="Q5175" s="1">
        <v>34.409700000000001</v>
      </c>
      <c r="R5175" s="6">
        <v>2.06</v>
      </c>
      <c r="S5175" s="2" t="str">
        <f>IFERROR(#REF!/AA_SIPARIS_SATINALMA_RAPORU_YENI_123_22112023[[#This Row],[SIPARIS_EUR_KURU]],"")</f>
        <v/>
      </c>
      <c r="T5175" s="1">
        <v>70.75</v>
      </c>
      <c r="U5175" s="1">
        <v>5943</v>
      </c>
      <c r="V5175" s="2">
        <v>171.47059999999999</v>
      </c>
      <c r="W5175" s="12" t="s">
        <v>29</v>
      </c>
      <c r="X5175" s="4">
        <v>0</v>
      </c>
      <c r="Y5175" s="3">
        <v>5943</v>
      </c>
      <c r="Z5175" s="9" t="s">
        <v>16</v>
      </c>
    </row>
    <row r="5176" spans="1:26" x14ac:dyDescent="0.25">
      <c r="A5176">
        <v>2023</v>
      </c>
      <c r="B5176">
        <v>5</v>
      </c>
      <c r="C5176" s="7">
        <v>45070</v>
      </c>
      <c r="D5176" s="9" t="s">
        <v>392</v>
      </c>
      <c r="E5176" s="9" t="s">
        <v>393</v>
      </c>
      <c r="F5176" s="9" t="s">
        <v>132</v>
      </c>
      <c r="G5176" s="9" t="s">
        <v>133</v>
      </c>
      <c r="H5176" s="9" t="s">
        <v>55</v>
      </c>
      <c r="I5176">
        <v>274</v>
      </c>
      <c r="J5176" s="9" t="s">
        <v>68</v>
      </c>
      <c r="K5176">
        <v>274</v>
      </c>
      <c r="L5176">
        <v>0</v>
      </c>
      <c r="M5176">
        <v>0</v>
      </c>
      <c r="N5176" s="11">
        <f>VLOOKUP(AA_SIPARIS_SATINALMA_RAPORU_YENI_123_22112023[[#This Row],[STOK_KODU]],AA_KUMULATIF_STOK_RAPORU_123_BURAK_TD[],3,0)</f>
        <v>110</v>
      </c>
      <c r="O5176" s="5">
        <v>21.7</v>
      </c>
      <c r="P5176" s="1">
        <v>5945.8</v>
      </c>
      <c r="Q5176" s="1">
        <v>21.394600000000001</v>
      </c>
      <c r="R5176" s="6">
        <v>1.01</v>
      </c>
      <c r="S5176" s="2" t="str">
        <f>IFERROR(#REF!/AA_SIPARIS_SATINALMA_RAPORU_YENI_123_22112023[[#This Row],[SIPARIS_EUR_KURU]],"")</f>
        <v/>
      </c>
      <c r="T5176" s="1">
        <v>21.7</v>
      </c>
      <c r="U5176" s="1">
        <v>5945.8</v>
      </c>
      <c r="V5176" s="2">
        <v>278.48270000000002</v>
      </c>
      <c r="W5176" s="12" t="s">
        <v>29</v>
      </c>
      <c r="X5176" s="4">
        <v>0</v>
      </c>
      <c r="Y5176" s="3">
        <v>5945.8</v>
      </c>
      <c r="Z5176" s="9" t="s">
        <v>16</v>
      </c>
    </row>
    <row r="5177" spans="1:26" x14ac:dyDescent="0.25">
      <c r="A5177">
        <v>2023</v>
      </c>
      <c r="B5177">
        <v>9</v>
      </c>
      <c r="C5177" s="7">
        <v>45190</v>
      </c>
      <c r="D5177" s="9" t="s">
        <v>2149</v>
      </c>
      <c r="E5177" s="9" t="s">
        <v>119</v>
      </c>
      <c r="F5177" s="9" t="s">
        <v>1646</v>
      </c>
      <c r="G5177" s="9" t="s">
        <v>1647</v>
      </c>
      <c r="H5177" s="9" t="s">
        <v>449</v>
      </c>
      <c r="I5177">
        <v>4</v>
      </c>
      <c r="J5177" s="9" t="s">
        <v>22</v>
      </c>
      <c r="K5177">
        <v>4</v>
      </c>
      <c r="L5177">
        <v>0</v>
      </c>
      <c r="M5177">
        <v>0</v>
      </c>
      <c r="N5177" s="11">
        <f>VLOOKUP(AA_SIPARIS_SATINALMA_RAPORU_YENI_123_22112023[[#This Row],[STOK_KODU]],AA_KUMULATIF_STOK_RAPORU_123_BURAK_TD[],3,0)</f>
        <v>2</v>
      </c>
      <c r="O5177" s="5">
        <v>1484.5050000000001</v>
      </c>
      <c r="P5177" s="1">
        <v>5938.02</v>
      </c>
      <c r="Q5177" s="1">
        <v>28.867599999999999</v>
      </c>
      <c r="R5177" s="6">
        <v>51.42</v>
      </c>
      <c r="S5177" s="2" t="str">
        <f>IFERROR(#REF!/AA_SIPARIS_SATINALMA_RAPORU_YENI_123_22112023[[#This Row],[SIPARIS_EUR_KURU]],"")</f>
        <v/>
      </c>
      <c r="T5177" s="1">
        <v>1493.4024999999999</v>
      </c>
      <c r="U5177" s="1">
        <v>5973.61</v>
      </c>
      <c r="V5177" s="2">
        <v>207.06970000000001</v>
      </c>
      <c r="W5177" s="12" t="s">
        <v>23</v>
      </c>
      <c r="X5177" s="4">
        <v>26.991</v>
      </c>
      <c r="Y5177" s="3">
        <v>220</v>
      </c>
      <c r="Z5177" s="9" t="s">
        <v>16</v>
      </c>
    </row>
    <row r="5178" spans="1:26" x14ac:dyDescent="0.25">
      <c r="A5178">
        <v>2023</v>
      </c>
      <c r="B5178">
        <v>1</v>
      </c>
      <c r="C5178" s="7">
        <v>44931</v>
      </c>
      <c r="D5178" s="9" t="s">
        <v>360</v>
      </c>
      <c r="E5178" s="9" t="s">
        <v>361</v>
      </c>
      <c r="F5178" s="9" t="s">
        <v>362</v>
      </c>
      <c r="G5178" s="9" t="s">
        <v>363</v>
      </c>
      <c r="H5178" s="9" t="s">
        <v>44</v>
      </c>
      <c r="I5178">
        <v>50</v>
      </c>
      <c r="J5178" s="9" t="s">
        <v>22</v>
      </c>
      <c r="K5178">
        <v>50</v>
      </c>
      <c r="L5178">
        <v>0</v>
      </c>
      <c r="M5178">
        <v>0</v>
      </c>
      <c r="N5178" s="11">
        <f>VLOOKUP(AA_SIPARIS_SATINALMA_RAPORU_YENI_123_22112023[[#This Row],[STOK_KODU]],AA_KUMULATIF_STOK_RAPORU_123_BURAK_TD[],3,0)</f>
        <v>52</v>
      </c>
      <c r="O5178" s="5">
        <v>118.64</v>
      </c>
      <c r="P5178" s="1">
        <v>5932</v>
      </c>
      <c r="Q5178" s="1">
        <v>19.882999999999999</v>
      </c>
      <c r="R5178" s="6">
        <v>5.97</v>
      </c>
      <c r="S5178" s="2" t="str">
        <f>IFERROR(#REF!/AA_SIPARIS_SATINALMA_RAPORU_YENI_123_22112023[[#This Row],[SIPARIS_EUR_KURU]],"")</f>
        <v/>
      </c>
      <c r="T5178" s="1">
        <v>118.64399999999999</v>
      </c>
      <c r="U5178" s="1">
        <v>5932.2</v>
      </c>
      <c r="V5178" s="2">
        <v>0</v>
      </c>
      <c r="W5178" s="12" t="s">
        <v>29</v>
      </c>
      <c r="X5178" s="4">
        <v>0</v>
      </c>
      <c r="Y5178" s="3">
        <v>5932.2</v>
      </c>
      <c r="Z5178" s="9" t="s">
        <v>16</v>
      </c>
    </row>
    <row r="5179" spans="1:26" x14ac:dyDescent="0.25">
      <c r="A5179">
        <v>2025</v>
      </c>
      <c r="B5179">
        <v>4</v>
      </c>
      <c r="C5179" s="7">
        <v>45769</v>
      </c>
      <c r="D5179" s="9" t="s">
        <v>348</v>
      </c>
      <c r="E5179" s="9" t="s">
        <v>349</v>
      </c>
      <c r="F5179" s="9" t="s">
        <v>358</v>
      </c>
      <c r="G5179" s="9" t="s">
        <v>359</v>
      </c>
      <c r="H5179" s="9" t="s">
        <v>21</v>
      </c>
      <c r="I5179">
        <v>20</v>
      </c>
      <c r="J5179" s="9" t="s">
        <v>22</v>
      </c>
      <c r="K5179">
        <v>20</v>
      </c>
      <c r="L5179">
        <v>0</v>
      </c>
      <c r="M5179">
        <v>0</v>
      </c>
      <c r="N5179" s="11">
        <f>VLOOKUP(AA_SIPARIS_SATINALMA_RAPORU_YENI_123_22112023[[#This Row],[STOK_KODU]],AA_KUMULATIF_STOK_RAPORU_123_BURAK_TD[],3,0)</f>
        <v>28</v>
      </c>
      <c r="O5179" s="5">
        <v>296</v>
      </c>
      <c r="P5179" s="1">
        <v>5920</v>
      </c>
      <c r="Q5179" s="1"/>
      <c r="R5179" s="6"/>
      <c r="S5179" s="2" t="str">
        <f>IFERROR(#REF!/AA_SIPARIS_SATINALMA_RAPORU_YENI_123_22112023[[#This Row],[SIPARIS_EUR_KURU]],"")</f>
        <v/>
      </c>
      <c r="T5179" s="1">
        <v>296</v>
      </c>
      <c r="U5179" s="1">
        <v>5920</v>
      </c>
      <c r="V5179" s="2">
        <v>134.58920000000001</v>
      </c>
      <c r="W5179" s="12" t="s">
        <v>29</v>
      </c>
      <c r="X5179" s="4">
        <v>0</v>
      </c>
      <c r="Y5179" s="3">
        <v>5920</v>
      </c>
      <c r="Z5179" s="9" t="s">
        <v>16</v>
      </c>
    </row>
    <row r="5180" spans="1:26" x14ac:dyDescent="0.25">
      <c r="A5180">
        <v>2026</v>
      </c>
      <c r="B5180">
        <v>3</v>
      </c>
      <c r="C5180" s="7">
        <v>46087</v>
      </c>
      <c r="D5180" s="9" t="s">
        <v>104</v>
      </c>
      <c r="E5180" s="9" t="s">
        <v>105</v>
      </c>
      <c r="F5180" s="9" t="s">
        <v>1483</v>
      </c>
      <c r="G5180" s="9" t="s">
        <v>1484</v>
      </c>
      <c r="H5180" s="9" t="s">
        <v>108</v>
      </c>
      <c r="I5180">
        <v>28.21</v>
      </c>
      <c r="J5180" s="9" t="s">
        <v>109</v>
      </c>
      <c r="K5180">
        <v>28.21</v>
      </c>
      <c r="L5180">
        <v>0</v>
      </c>
      <c r="M5180">
        <v>0</v>
      </c>
      <c r="N5180" s="11">
        <f>VLOOKUP(AA_SIPARIS_SATINALMA_RAPORU_YENI_123_22112023[[#This Row],[STOK_KODU]],AA_KUMULATIF_STOK_RAPORU_123_BURAK_TD[],3,0)</f>
        <v>0</v>
      </c>
      <c r="O5180" s="5">
        <v>209.54</v>
      </c>
      <c r="P5180" s="1">
        <v>5911.18</v>
      </c>
      <c r="Q5180" s="1">
        <v>50.981400000000001</v>
      </c>
      <c r="R5180" s="6">
        <v>4.1100000000000003</v>
      </c>
      <c r="S5180" s="2" t="str">
        <f>IFERROR(#REF!/AA_SIPARIS_SATINALMA_RAPORU_YENI_123_22112023[[#This Row],[SIPARIS_EUR_KURU]],"")</f>
        <v/>
      </c>
      <c r="T5180" s="1">
        <v>209.54200638071606</v>
      </c>
      <c r="U5180" s="1">
        <v>5911.18</v>
      </c>
      <c r="V5180" s="2">
        <v>115.7294</v>
      </c>
      <c r="W5180" s="12" t="s">
        <v>29</v>
      </c>
      <c r="X5180" s="4">
        <v>0</v>
      </c>
      <c r="Y5180" s="3">
        <v>5911.18</v>
      </c>
      <c r="Z5180" s="9" t="s">
        <v>16</v>
      </c>
    </row>
    <row r="5181" spans="1:26" x14ac:dyDescent="0.25">
      <c r="A5181">
        <v>2023</v>
      </c>
      <c r="B5181">
        <v>11</v>
      </c>
      <c r="C5181" s="7">
        <v>45236</v>
      </c>
      <c r="D5181" s="9" t="s">
        <v>279</v>
      </c>
      <c r="E5181" s="9" t="s">
        <v>280</v>
      </c>
      <c r="F5181" s="9" t="s">
        <v>296</v>
      </c>
      <c r="G5181" s="9" t="s">
        <v>297</v>
      </c>
      <c r="H5181" s="9" t="s">
        <v>44</v>
      </c>
      <c r="I5181">
        <v>20</v>
      </c>
      <c r="J5181" s="9" t="s">
        <v>22</v>
      </c>
      <c r="K5181">
        <v>20</v>
      </c>
      <c r="L5181">
        <v>0</v>
      </c>
      <c r="M5181">
        <v>0</v>
      </c>
      <c r="N5181" s="11">
        <f>VLOOKUP(AA_SIPARIS_SATINALMA_RAPORU_YENI_123_22112023[[#This Row],[STOK_KODU]],AA_KUMULATIF_STOK_RAPORU_123_BURAK_TD[],3,0)</f>
        <v>15</v>
      </c>
      <c r="O5181" s="5">
        <v>295.38511799999998</v>
      </c>
      <c r="P5181" s="1">
        <v>5907.7</v>
      </c>
      <c r="Q5181" s="1">
        <v>30.1554</v>
      </c>
      <c r="R5181" s="6">
        <v>9.8000000000000007</v>
      </c>
      <c r="S5181" s="2" t="str">
        <f>IFERROR(#REF!/AA_SIPARIS_SATINALMA_RAPORU_YENI_123_22112023[[#This Row],[SIPARIS_EUR_KURU]],"")</f>
        <v/>
      </c>
      <c r="T5181" s="1">
        <v>298.012</v>
      </c>
      <c r="U5181" s="1">
        <v>5960.24</v>
      </c>
      <c r="V5181" s="2">
        <v>197.6508</v>
      </c>
      <c r="W5181" s="12" t="s">
        <v>23</v>
      </c>
      <c r="X5181" s="4">
        <v>28.347899999999999</v>
      </c>
      <c r="Y5181" s="3">
        <v>208.4</v>
      </c>
      <c r="Z5181" s="9" t="s">
        <v>16</v>
      </c>
    </row>
    <row r="5182" spans="1:26" x14ac:dyDescent="0.25">
      <c r="A5182">
        <v>2024</v>
      </c>
      <c r="B5182">
        <v>9</v>
      </c>
      <c r="C5182" s="7">
        <v>45561</v>
      </c>
      <c r="D5182" s="9" t="s">
        <v>104</v>
      </c>
      <c r="E5182" s="9" t="s">
        <v>105</v>
      </c>
      <c r="F5182" s="9" t="s">
        <v>168</v>
      </c>
      <c r="G5182" s="9" t="s">
        <v>169</v>
      </c>
      <c r="H5182" s="9" t="s">
        <v>108</v>
      </c>
      <c r="I5182">
        <v>1050</v>
      </c>
      <c r="J5182" s="9" t="s">
        <v>117</v>
      </c>
      <c r="K5182">
        <v>1050</v>
      </c>
      <c r="L5182">
        <v>0</v>
      </c>
      <c r="M5182">
        <v>0</v>
      </c>
      <c r="N5182" s="11">
        <f>VLOOKUP(AA_SIPARIS_SATINALMA_RAPORU_YENI_123_22112023[[#This Row],[STOK_KODU]],AA_KUMULATIF_STOK_RAPORU_123_BURAK_TD[],3,0)</f>
        <v>-2.7284841053187847E-12</v>
      </c>
      <c r="O5182" s="5">
        <v>5.6254999999999997</v>
      </c>
      <c r="P5182" s="1">
        <v>5906.78</v>
      </c>
      <c r="Q5182" s="1">
        <v>38.142600000000002</v>
      </c>
      <c r="R5182" s="6">
        <v>0.15</v>
      </c>
      <c r="S5182" s="2" t="str">
        <f>IFERROR(#REF!/AA_SIPARIS_SATINALMA_RAPORU_YENI_123_22112023[[#This Row],[SIPARIS_EUR_KURU]],"")</f>
        <v/>
      </c>
      <c r="T5182" s="1">
        <v>5.6254999999999997</v>
      </c>
      <c r="U5182" s="1">
        <v>5900.57</v>
      </c>
      <c r="V5182" s="2">
        <v>133.17240000000001</v>
      </c>
      <c r="W5182" s="12" t="s">
        <v>29</v>
      </c>
      <c r="X5182" s="4">
        <v>0</v>
      </c>
      <c r="Y5182" s="3">
        <v>5062.95</v>
      </c>
      <c r="Z5182" s="9" t="s">
        <v>16</v>
      </c>
    </row>
    <row r="5183" spans="1:26" x14ac:dyDescent="0.25">
      <c r="A5183">
        <v>2025</v>
      </c>
      <c r="B5183">
        <v>4</v>
      </c>
      <c r="C5183" s="7">
        <v>45751</v>
      </c>
      <c r="D5183" s="9" t="s">
        <v>17</v>
      </c>
      <c r="E5183" s="9" t="s">
        <v>18</v>
      </c>
      <c r="F5183" s="9" t="s">
        <v>211</v>
      </c>
      <c r="G5183" s="9" t="s">
        <v>212</v>
      </c>
      <c r="H5183" s="9" t="s">
        <v>21</v>
      </c>
      <c r="I5183">
        <v>2</v>
      </c>
      <c r="J5183" s="9" t="s">
        <v>22</v>
      </c>
      <c r="K5183">
        <v>2</v>
      </c>
      <c r="L5183">
        <v>0</v>
      </c>
      <c r="M5183">
        <v>0</v>
      </c>
      <c r="N5183" s="11">
        <f>VLOOKUP(AA_SIPARIS_SATINALMA_RAPORU_YENI_123_22112023[[#This Row],[STOK_KODU]],AA_KUMULATIF_STOK_RAPORU_123_BURAK_TD[],3,0)</f>
        <v>3</v>
      </c>
      <c r="O5183" s="5">
        <v>2953.3685999999998</v>
      </c>
      <c r="P5183" s="1">
        <v>5906.74</v>
      </c>
      <c r="Q5183" s="1">
        <v>41.74</v>
      </c>
      <c r="R5183" s="6">
        <v>70.760000000000005</v>
      </c>
      <c r="S5183" s="2" t="str">
        <f>IFERROR(#REF!/AA_SIPARIS_SATINALMA_RAPORU_YENI_123_22112023[[#This Row],[SIPARIS_EUR_KURU]],"")</f>
        <v/>
      </c>
      <c r="T5183" s="1">
        <v>2979.41</v>
      </c>
      <c r="U5183" s="1">
        <v>5958.82</v>
      </c>
      <c r="V5183" s="2">
        <v>142.31379999999999</v>
      </c>
      <c r="W5183" s="12" t="s">
        <v>23</v>
      </c>
      <c r="X5183" s="4">
        <v>37.863700000000001</v>
      </c>
      <c r="Y5183" s="3">
        <v>155.99</v>
      </c>
      <c r="Z5183" s="9" t="s">
        <v>16</v>
      </c>
    </row>
    <row r="5184" spans="1:26" x14ac:dyDescent="0.25">
      <c r="A5184">
        <v>2025</v>
      </c>
      <c r="B5184">
        <v>4</v>
      </c>
      <c r="C5184" s="7">
        <v>45750</v>
      </c>
      <c r="D5184" s="9" t="s">
        <v>203</v>
      </c>
      <c r="E5184" s="9" t="s">
        <v>204</v>
      </c>
      <c r="F5184" s="9" t="s">
        <v>205</v>
      </c>
      <c r="G5184" s="9" t="s">
        <v>206</v>
      </c>
      <c r="H5184" s="9" t="s">
        <v>21</v>
      </c>
      <c r="I5184">
        <v>11</v>
      </c>
      <c r="J5184" s="9" t="s">
        <v>22</v>
      </c>
      <c r="K5184">
        <v>11</v>
      </c>
      <c r="L5184">
        <v>0</v>
      </c>
      <c r="M5184">
        <v>0</v>
      </c>
      <c r="N5184" s="11">
        <f>VLOOKUP(AA_SIPARIS_SATINALMA_RAPORU_YENI_123_22112023[[#This Row],[STOK_KODU]],AA_KUMULATIF_STOK_RAPORU_123_BURAK_TD[],3,0)</f>
        <v>2</v>
      </c>
      <c r="O5184" s="5">
        <v>536.88333333000003</v>
      </c>
      <c r="P5184" s="1">
        <v>5905.72</v>
      </c>
      <c r="Q5184" s="1"/>
      <c r="R5184" s="6"/>
      <c r="S5184" s="2" t="str">
        <f>IFERROR(#REF!/AA_SIPARIS_SATINALMA_RAPORU_YENI_123_22112023[[#This Row],[SIPARIS_EUR_KURU]],"")</f>
        <v/>
      </c>
      <c r="T5184" s="1">
        <v>536.88363636363636</v>
      </c>
      <c r="U5184" s="1">
        <v>5905.72</v>
      </c>
      <c r="V5184" s="2">
        <v>141.48830000000001</v>
      </c>
      <c r="W5184" s="12" t="s">
        <v>29</v>
      </c>
      <c r="X5184" s="4">
        <v>0</v>
      </c>
      <c r="Y5184" s="3">
        <v>5905.72</v>
      </c>
      <c r="Z5184" s="9" t="s">
        <v>16</v>
      </c>
    </row>
    <row r="5185" spans="1:26" x14ac:dyDescent="0.25">
      <c r="A5185">
        <v>2024</v>
      </c>
      <c r="B5185">
        <v>3</v>
      </c>
      <c r="C5185" s="7">
        <v>45359</v>
      </c>
      <c r="D5185" s="9" t="s">
        <v>805</v>
      </c>
      <c r="E5185" s="9" t="s">
        <v>806</v>
      </c>
      <c r="F5185" s="9" t="s">
        <v>807</v>
      </c>
      <c r="G5185" s="9" t="s">
        <v>808</v>
      </c>
      <c r="H5185" s="9" t="s">
        <v>97</v>
      </c>
      <c r="I5185">
        <v>10</v>
      </c>
      <c r="J5185" s="9" t="s">
        <v>22</v>
      </c>
      <c r="K5185">
        <v>10</v>
      </c>
      <c r="L5185">
        <v>0</v>
      </c>
      <c r="M5185">
        <v>0</v>
      </c>
      <c r="N5185" s="11">
        <f>VLOOKUP(AA_SIPARIS_SATINALMA_RAPORU_YENI_123_22112023[[#This Row],[STOK_KODU]],AA_KUMULATIF_STOK_RAPORU_123_BURAK_TD[],3,0)</f>
        <v>2</v>
      </c>
      <c r="O5185" s="5">
        <v>590</v>
      </c>
      <c r="P5185" s="1">
        <v>5900</v>
      </c>
      <c r="Q5185" s="1">
        <v>34.629600000000003</v>
      </c>
      <c r="R5185" s="6">
        <v>17.04</v>
      </c>
      <c r="S5185" s="2" t="str">
        <f>IFERROR(#REF!/AA_SIPARIS_SATINALMA_RAPORU_YENI_123_22112023[[#This Row],[SIPARIS_EUR_KURU]],"")</f>
        <v/>
      </c>
      <c r="T5185" s="1">
        <v>600</v>
      </c>
      <c r="U5185" s="1">
        <v>6000</v>
      </c>
      <c r="V5185" s="2">
        <v>171.70230000000001</v>
      </c>
      <c r="W5185" s="12" t="s">
        <v>29</v>
      </c>
      <c r="X5185" s="4">
        <v>0</v>
      </c>
      <c r="Y5185" s="3">
        <v>6000</v>
      </c>
      <c r="Z5185" s="9" t="s">
        <v>16</v>
      </c>
    </row>
    <row r="5186" spans="1:26" x14ac:dyDescent="0.25">
      <c r="A5186">
        <v>2023</v>
      </c>
      <c r="B5186">
        <v>2</v>
      </c>
      <c r="C5186" s="7">
        <v>44965</v>
      </c>
      <c r="D5186" s="9" t="s">
        <v>1495</v>
      </c>
      <c r="E5186" s="9" t="s">
        <v>1496</v>
      </c>
      <c r="F5186" s="9" t="s">
        <v>480</v>
      </c>
      <c r="G5186" s="9" t="s">
        <v>481</v>
      </c>
      <c r="H5186" s="9" t="s">
        <v>52</v>
      </c>
      <c r="I5186">
        <v>165</v>
      </c>
      <c r="J5186" s="9" t="s">
        <v>68</v>
      </c>
      <c r="K5186">
        <v>165</v>
      </c>
      <c r="L5186">
        <v>0</v>
      </c>
      <c r="M5186">
        <v>0</v>
      </c>
      <c r="N5186" s="11">
        <f>VLOOKUP(AA_SIPARIS_SATINALMA_RAPORU_YENI_123_22112023[[#This Row],[STOK_KODU]],AA_KUMULATIF_STOK_RAPORU_123_BURAK_TD[],3,0)</f>
        <v>0</v>
      </c>
      <c r="O5186" s="5">
        <v>35.736530000000002</v>
      </c>
      <c r="P5186" s="1">
        <v>5896.53</v>
      </c>
      <c r="Q5186" s="1">
        <v>20.160599999999999</v>
      </c>
      <c r="R5186" s="6">
        <v>1.77</v>
      </c>
      <c r="S5186" s="2" t="str">
        <f>IFERROR(#REF!/AA_SIPARIS_SATINALMA_RAPORU_YENI_123_22112023[[#This Row],[SIPARIS_EUR_KURU]],"")</f>
        <v/>
      </c>
      <c r="T5186" s="1">
        <v>36.705818181818181</v>
      </c>
      <c r="U5186" s="1">
        <v>6056.46</v>
      </c>
      <c r="V5186" s="2">
        <v>0</v>
      </c>
      <c r="W5186" s="12" t="s">
        <v>23</v>
      </c>
      <c r="X5186" s="4">
        <v>18.808700000000002</v>
      </c>
      <c r="Y5186" s="3">
        <v>321.75</v>
      </c>
      <c r="Z5186" s="9" t="s">
        <v>16</v>
      </c>
    </row>
    <row r="5187" spans="1:26" x14ac:dyDescent="0.25">
      <c r="A5187">
        <v>2025</v>
      </c>
      <c r="B5187">
        <v>11</v>
      </c>
      <c r="C5187" s="7">
        <v>45978</v>
      </c>
      <c r="D5187" s="9" t="s">
        <v>9742</v>
      </c>
      <c r="E5187" s="9" t="s">
        <v>9743</v>
      </c>
      <c r="F5187" s="9" t="s">
        <v>11516</v>
      </c>
      <c r="G5187" s="9" t="s">
        <v>11517</v>
      </c>
      <c r="H5187" s="9" t="s">
        <v>28</v>
      </c>
      <c r="I5187">
        <v>2</v>
      </c>
      <c r="J5187" s="9" t="s">
        <v>22</v>
      </c>
      <c r="K5187">
        <v>2</v>
      </c>
      <c r="L5187">
        <v>0</v>
      </c>
      <c r="M5187">
        <v>0</v>
      </c>
      <c r="N5187" s="11">
        <f>VLOOKUP(AA_SIPARIS_SATINALMA_RAPORU_YENI_123_22112023[[#This Row],[STOK_KODU]],AA_KUMULATIF_STOK_RAPORU_123_BURAK_TD[],3,0)</f>
        <v>0</v>
      </c>
      <c r="O5187" s="5">
        <v>2947.41039</v>
      </c>
      <c r="P5187" s="1">
        <v>5894.82</v>
      </c>
      <c r="Q5187" s="1">
        <v>49.021599999999999</v>
      </c>
      <c r="R5187" s="6">
        <v>60.12</v>
      </c>
      <c r="S5187" s="2" t="str">
        <f>IFERROR(#REF!/AA_SIPARIS_SATINALMA_RAPORU_YENI_123_22112023[[#This Row],[SIPARIS_EUR_KURU]],"")</f>
        <v/>
      </c>
      <c r="T5187" s="1">
        <v>2947.41</v>
      </c>
      <c r="U5187" s="1">
        <v>5894.82</v>
      </c>
      <c r="V5187" s="2">
        <v>119.4229</v>
      </c>
      <c r="W5187" s="12" t="s">
        <v>23</v>
      </c>
      <c r="X5187" s="4">
        <v>42.1661</v>
      </c>
      <c r="Y5187" s="3">
        <v>139.80000000000001</v>
      </c>
      <c r="Z5187" s="9" t="s">
        <v>16</v>
      </c>
    </row>
    <row r="5188" spans="1:26" x14ac:dyDescent="0.25">
      <c r="A5188">
        <v>2025</v>
      </c>
      <c r="B5188">
        <v>9</v>
      </c>
      <c r="C5188" s="7">
        <v>45930</v>
      </c>
      <c r="D5188" s="9" t="s">
        <v>17</v>
      </c>
      <c r="E5188" s="9" t="s">
        <v>18</v>
      </c>
      <c r="F5188" s="9" t="s">
        <v>30</v>
      </c>
      <c r="G5188" s="9" t="s">
        <v>31</v>
      </c>
      <c r="H5188" s="9" t="s">
        <v>21</v>
      </c>
      <c r="I5188">
        <v>2</v>
      </c>
      <c r="J5188" s="9" t="s">
        <v>22</v>
      </c>
      <c r="K5188">
        <v>2</v>
      </c>
      <c r="L5188">
        <v>0</v>
      </c>
      <c r="M5188">
        <v>0</v>
      </c>
      <c r="N5188" s="11">
        <f>VLOOKUP(AA_SIPARIS_SATINALMA_RAPORU_YENI_123_22112023[[#This Row],[STOK_KODU]],AA_KUMULATIF_STOK_RAPORU_123_BURAK_TD[],3,0)</f>
        <v>2</v>
      </c>
      <c r="O5188" s="5">
        <v>2946.3863999999999</v>
      </c>
      <c r="P5188" s="1">
        <v>5892.77</v>
      </c>
      <c r="Q5188" s="1">
        <v>48.6479</v>
      </c>
      <c r="R5188" s="6">
        <v>60.57</v>
      </c>
      <c r="S5188" s="2" t="str">
        <f>IFERROR(#REF!/AA_SIPARIS_SATINALMA_RAPORU_YENI_123_22112023[[#This Row],[SIPARIS_EUR_KURU]],"")</f>
        <v/>
      </c>
      <c r="T5188" s="1">
        <v>2960.7</v>
      </c>
      <c r="U5188" s="1">
        <v>5921.4</v>
      </c>
      <c r="V5188" s="2">
        <v>121.46259999999999</v>
      </c>
      <c r="W5188" s="12" t="s">
        <v>23</v>
      </c>
      <c r="X5188" s="4">
        <v>41.498399999999997</v>
      </c>
      <c r="Y5188" s="3">
        <v>142</v>
      </c>
      <c r="Z5188" s="9" t="s">
        <v>16</v>
      </c>
    </row>
    <row r="5189" spans="1:26" x14ac:dyDescent="0.25">
      <c r="A5189">
        <v>2023</v>
      </c>
      <c r="B5189">
        <v>1</v>
      </c>
      <c r="C5189" s="7">
        <v>44950</v>
      </c>
      <c r="D5189" s="9" t="s">
        <v>1495</v>
      </c>
      <c r="E5189" s="9" t="s">
        <v>1496</v>
      </c>
      <c r="F5189" s="9" t="s">
        <v>480</v>
      </c>
      <c r="G5189" s="9" t="s">
        <v>481</v>
      </c>
      <c r="H5189" s="9" t="s">
        <v>52</v>
      </c>
      <c r="I5189">
        <v>165</v>
      </c>
      <c r="J5189" s="9" t="s">
        <v>68</v>
      </c>
      <c r="K5189">
        <v>165</v>
      </c>
      <c r="L5189">
        <v>0</v>
      </c>
      <c r="M5189">
        <v>0</v>
      </c>
      <c r="N5189" s="11">
        <f>VLOOKUP(AA_SIPARIS_SATINALMA_RAPORU_YENI_123_22112023[[#This Row],[STOK_KODU]],AA_KUMULATIF_STOK_RAPORU_123_BURAK_TD[],3,0)</f>
        <v>0</v>
      </c>
      <c r="O5189" s="5">
        <v>35.690359999999998</v>
      </c>
      <c r="P5189" s="1">
        <v>5888.91</v>
      </c>
      <c r="Q5189" s="1">
        <v>20.476800000000001</v>
      </c>
      <c r="R5189" s="6">
        <v>1.74</v>
      </c>
      <c r="S5189" s="2" t="str">
        <f>IFERROR(#REF!/AA_SIPARIS_SATINALMA_RAPORU_YENI_123_22112023[[#This Row],[SIPARIS_EUR_KURU]],"")</f>
        <v/>
      </c>
      <c r="T5189" s="1">
        <v>35.75478787878788</v>
      </c>
      <c r="U5189" s="1">
        <v>5899.54</v>
      </c>
      <c r="V5189" s="2">
        <v>288.10849999999999</v>
      </c>
      <c r="W5189" s="12" t="s">
        <v>23</v>
      </c>
      <c r="X5189" s="4">
        <v>18.784400000000002</v>
      </c>
      <c r="Y5189" s="3">
        <v>313.5</v>
      </c>
      <c r="Z5189" s="9" t="s">
        <v>16</v>
      </c>
    </row>
    <row r="5190" spans="1:26" x14ac:dyDescent="0.25">
      <c r="A5190">
        <v>2023</v>
      </c>
      <c r="B5190">
        <v>9</v>
      </c>
      <c r="C5190" s="7">
        <v>45182</v>
      </c>
      <c r="D5190" s="9" t="s">
        <v>156</v>
      </c>
      <c r="E5190" s="9" t="s">
        <v>157</v>
      </c>
      <c r="F5190" s="9" t="s">
        <v>3024</v>
      </c>
      <c r="G5190" s="9" t="s">
        <v>3025</v>
      </c>
      <c r="H5190" s="9" t="s">
        <v>449</v>
      </c>
      <c r="I5190">
        <v>5</v>
      </c>
      <c r="J5190" s="9" t="s">
        <v>22</v>
      </c>
      <c r="K5190">
        <v>5</v>
      </c>
      <c r="L5190">
        <v>0</v>
      </c>
      <c r="M5190">
        <v>0</v>
      </c>
      <c r="N5190" s="11">
        <f>VLOOKUP(AA_SIPARIS_SATINALMA_RAPORU_YENI_123_22112023[[#This Row],[STOK_KODU]],AA_KUMULATIF_STOK_RAPORU_123_BURAK_TD[],3,0)</f>
        <v>0</v>
      </c>
      <c r="O5190" s="5">
        <v>1176.046</v>
      </c>
      <c r="P5190" s="1">
        <v>5880.23</v>
      </c>
      <c r="Q5190" s="1">
        <v>28.7911</v>
      </c>
      <c r="R5190" s="6">
        <v>34.04</v>
      </c>
      <c r="S5190" s="2" t="str">
        <f>IFERROR(#REF!/AA_SIPARIS_SATINALMA_RAPORU_YENI_123_22112023[[#This Row],[SIPARIS_EUR_KURU]],"")</f>
        <v/>
      </c>
      <c r="T5190" s="1">
        <v>982.35</v>
      </c>
      <c r="U5190" s="1">
        <v>4911.75</v>
      </c>
      <c r="V5190" s="2">
        <v>170.59960000000001</v>
      </c>
      <c r="W5190" s="12" t="s">
        <v>29</v>
      </c>
      <c r="X5190" s="4">
        <v>0</v>
      </c>
      <c r="Y5190" s="3">
        <v>4911.75</v>
      </c>
      <c r="Z5190" s="9" t="s">
        <v>16</v>
      </c>
    </row>
    <row r="5191" spans="1:26" x14ac:dyDescent="0.25">
      <c r="A5191">
        <v>2025</v>
      </c>
      <c r="B5191">
        <v>10</v>
      </c>
      <c r="C5191" s="7">
        <v>45938</v>
      </c>
      <c r="D5191" s="9" t="s">
        <v>237</v>
      </c>
      <c r="E5191" s="9" t="s">
        <v>11203</v>
      </c>
      <c r="F5191" s="9" t="s">
        <v>244</v>
      </c>
      <c r="G5191" s="9" t="s">
        <v>245</v>
      </c>
      <c r="H5191" s="9" t="s">
        <v>116</v>
      </c>
      <c r="I5191">
        <v>120</v>
      </c>
      <c r="J5191" s="9" t="s">
        <v>117</v>
      </c>
      <c r="K5191">
        <v>120</v>
      </c>
      <c r="L5191">
        <v>0</v>
      </c>
      <c r="M5191">
        <v>0</v>
      </c>
      <c r="N5191" s="11">
        <f>VLOOKUP(AA_SIPARIS_SATINALMA_RAPORU_YENI_123_22112023[[#This Row],[STOK_KODU]],AA_KUMULATIF_STOK_RAPORU_123_BURAK_TD[],3,0)</f>
        <v>60</v>
      </c>
      <c r="O5191" s="5">
        <v>49</v>
      </c>
      <c r="P5191" s="1">
        <v>5880</v>
      </c>
      <c r="Q5191" s="1">
        <v>48.5809</v>
      </c>
      <c r="R5191" s="6">
        <v>1.01</v>
      </c>
      <c r="S5191" s="2" t="str">
        <f>IFERROR(#REF!/AA_SIPARIS_SATINALMA_RAPORU_YENI_123_22112023[[#This Row],[SIPARIS_EUR_KURU]],"")</f>
        <v/>
      </c>
      <c r="T5191" s="1">
        <v>49</v>
      </c>
      <c r="U5191" s="1">
        <v>5880</v>
      </c>
      <c r="V5191" s="2">
        <v>121.4705</v>
      </c>
      <c r="W5191" s="12" t="s">
        <v>29</v>
      </c>
      <c r="X5191" s="4">
        <v>0</v>
      </c>
      <c r="Y5191" s="3">
        <v>5880</v>
      </c>
      <c r="Z5191" s="9" t="s">
        <v>16</v>
      </c>
    </row>
    <row r="5192" spans="1:26" x14ac:dyDescent="0.25">
      <c r="A5192">
        <v>2023</v>
      </c>
      <c r="B5192">
        <v>10</v>
      </c>
      <c r="C5192" s="7">
        <v>45229</v>
      </c>
      <c r="D5192" s="9" t="s">
        <v>85</v>
      </c>
      <c r="E5192" s="9" t="s">
        <v>86</v>
      </c>
      <c r="F5192" s="9" t="s">
        <v>2878</v>
      </c>
      <c r="G5192" s="9" t="s">
        <v>2879</v>
      </c>
      <c r="H5192" s="9" t="s">
        <v>653</v>
      </c>
      <c r="I5192">
        <v>20</v>
      </c>
      <c r="J5192" s="9" t="s">
        <v>22</v>
      </c>
      <c r="K5192">
        <v>20</v>
      </c>
      <c r="L5192">
        <v>0</v>
      </c>
      <c r="M5192">
        <v>0</v>
      </c>
      <c r="N5192" s="11">
        <f>VLOOKUP(AA_SIPARIS_SATINALMA_RAPORU_YENI_123_22112023[[#This Row],[STOK_KODU]],AA_KUMULATIF_STOK_RAPORU_123_BURAK_TD[],3,0)</f>
        <v>0</v>
      </c>
      <c r="O5192" s="5">
        <v>293.92703999999998</v>
      </c>
      <c r="P5192" s="1">
        <v>5878.54</v>
      </c>
      <c r="Q5192" s="1">
        <v>32.632599999999996</v>
      </c>
      <c r="R5192" s="6">
        <v>9.01</v>
      </c>
      <c r="S5192" s="2" t="str">
        <f>IFERROR(#REF!/AA_SIPARIS_SATINALMA_RAPORU_YENI_123_22112023[[#This Row],[SIPARIS_EUR_KURU]],"")</f>
        <v/>
      </c>
      <c r="T5192" s="1">
        <v>303.95249999999999</v>
      </c>
      <c r="U5192" s="1">
        <v>6079.05</v>
      </c>
      <c r="V5192" s="2">
        <v>205.1979</v>
      </c>
      <c r="W5192" s="12" t="s">
        <v>45</v>
      </c>
      <c r="X5192" s="4">
        <v>29.689599999999999</v>
      </c>
      <c r="Y5192" s="3">
        <v>198</v>
      </c>
      <c r="Z5192" s="9" t="s">
        <v>16</v>
      </c>
    </row>
    <row r="5193" spans="1:26" x14ac:dyDescent="0.25">
      <c r="A5193">
        <v>2025</v>
      </c>
      <c r="B5193">
        <v>9</v>
      </c>
      <c r="C5193" s="7">
        <v>45911</v>
      </c>
      <c r="D5193" s="9" t="s">
        <v>348</v>
      </c>
      <c r="E5193" s="9" t="s">
        <v>349</v>
      </c>
      <c r="F5193" s="9" t="s">
        <v>370</v>
      </c>
      <c r="G5193" s="9" t="s">
        <v>371</v>
      </c>
      <c r="H5193" s="9" t="s">
        <v>97</v>
      </c>
      <c r="I5193">
        <v>5</v>
      </c>
      <c r="J5193" s="9" t="s">
        <v>22</v>
      </c>
      <c r="K5193">
        <v>5</v>
      </c>
      <c r="L5193">
        <v>0</v>
      </c>
      <c r="M5193">
        <v>0</v>
      </c>
      <c r="N5193" s="11">
        <f>VLOOKUP(AA_SIPARIS_SATINALMA_RAPORU_YENI_123_22112023[[#This Row],[STOK_KODU]],AA_KUMULATIF_STOK_RAPORU_123_BURAK_TD[],3,0)</f>
        <v>12</v>
      </c>
      <c r="O5193" s="5">
        <v>1175</v>
      </c>
      <c r="P5193" s="1">
        <v>5875</v>
      </c>
      <c r="Q5193" s="1"/>
      <c r="R5193" s="6"/>
      <c r="S5193" s="2" t="str">
        <f>IFERROR(#REF!/AA_SIPARIS_SATINALMA_RAPORU_YENI_123_22112023[[#This Row],[SIPARIS_EUR_KURU]],"")</f>
        <v/>
      </c>
      <c r="T5193" s="1">
        <v>1175</v>
      </c>
      <c r="U5193" s="1">
        <v>5875</v>
      </c>
      <c r="V5193" s="2">
        <v>121.54730000000001</v>
      </c>
      <c r="W5193" s="12" t="s">
        <v>29</v>
      </c>
      <c r="X5193" s="4">
        <v>0</v>
      </c>
      <c r="Y5193" s="3">
        <v>5875</v>
      </c>
      <c r="Z5193" s="9" t="s">
        <v>16</v>
      </c>
    </row>
    <row r="5194" spans="1:26" x14ac:dyDescent="0.25">
      <c r="A5194">
        <v>2023</v>
      </c>
      <c r="B5194">
        <v>10</v>
      </c>
      <c r="C5194" s="7">
        <v>45224</v>
      </c>
      <c r="D5194" s="9" t="s">
        <v>1863</v>
      </c>
      <c r="E5194" s="9" t="s">
        <v>1864</v>
      </c>
      <c r="F5194" s="9" t="s">
        <v>672</v>
      </c>
      <c r="G5194" s="9" t="s">
        <v>673</v>
      </c>
      <c r="H5194" s="9" t="s">
        <v>97</v>
      </c>
      <c r="I5194">
        <v>25</v>
      </c>
      <c r="J5194" s="9" t="s">
        <v>22</v>
      </c>
      <c r="K5194">
        <v>25</v>
      </c>
      <c r="L5194">
        <v>0</v>
      </c>
      <c r="M5194">
        <v>0</v>
      </c>
      <c r="N5194" s="11">
        <f>VLOOKUP(AA_SIPARIS_SATINALMA_RAPORU_YENI_123_22112023[[#This Row],[STOK_KODU]],AA_KUMULATIF_STOK_RAPORU_123_BURAK_TD[],3,0)</f>
        <v>12</v>
      </c>
      <c r="O5194" s="5">
        <v>235</v>
      </c>
      <c r="P5194" s="1">
        <v>5875</v>
      </c>
      <c r="Q5194" s="1">
        <v>29.874500000000001</v>
      </c>
      <c r="R5194" s="6">
        <v>7.87</v>
      </c>
      <c r="S5194" s="2" t="str">
        <f>IFERROR(#REF!/AA_SIPARIS_SATINALMA_RAPORU_YENI_123_22112023[[#This Row],[SIPARIS_EUR_KURU]],"")</f>
        <v/>
      </c>
      <c r="T5194" s="1">
        <v>250</v>
      </c>
      <c r="U5194" s="1">
        <v>6250</v>
      </c>
      <c r="V5194" s="2">
        <v>129.7457</v>
      </c>
      <c r="W5194" s="12" t="s">
        <v>29</v>
      </c>
      <c r="X5194" s="4">
        <v>0</v>
      </c>
      <c r="Y5194" s="3">
        <v>3750</v>
      </c>
      <c r="Z5194" s="9" t="s">
        <v>16</v>
      </c>
    </row>
    <row r="5195" spans="1:26" x14ac:dyDescent="0.25">
      <c r="A5195">
        <v>2023</v>
      </c>
      <c r="B5195">
        <v>10</v>
      </c>
      <c r="C5195" s="7">
        <v>45224</v>
      </c>
      <c r="D5195" s="9" t="s">
        <v>1863</v>
      </c>
      <c r="E5195" s="9" t="s">
        <v>1864</v>
      </c>
      <c r="F5195" s="9" t="s">
        <v>678</v>
      </c>
      <c r="G5195" s="9" t="s">
        <v>679</v>
      </c>
      <c r="H5195" s="9" t="s">
        <v>97</v>
      </c>
      <c r="I5195">
        <v>25</v>
      </c>
      <c r="J5195" s="9" t="s">
        <v>22</v>
      </c>
      <c r="K5195">
        <v>25</v>
      </c>
      <c r="L5195">
        <v>0</v>
      </c>
      <c r="M5195">
        <v>0</v>
      </c>
      <c r="N5195" s="11">
        <f>VLOOKUP(AA_SIPARIS_SATINALMA_RAPORU_YENI_123_22112023[[#This Row],[STOK_KODU]],AA_KUMULATIF_STOK_RAPORU_123_BURAK_TD[],3,0)</f>
        <v>11</v>
      </c>
      <c r="O5195" s="5">
        <v>235</v>
      </c>
      <c r="P5195" s="1">
        <v>5875</v>
      </c>
      <c r="Q5195" s="1">
        <v>29.874500000000001</v>
      </c>
      <c r="R5195" s="6">
        <v>7.87</v>
      </c>
      <c r="S5195" s="2" t="str">
        <f>IFERROR(#REF!/AA_SIPARIS_SATINALMA_RAPORU_YENI_123_22112023[[#This Row],[SIPARIS_EUR_KURU]],"")</f>
        <v/>
      </c>
      <c r="T5195" s="1">
        <v>250</v>
      </c>
      <c r="U5195" s="1">
        <v>6250</v>
      </c>
      <c r="V5195" s="2">
        <v>129.7457</v>
      </c>
      <c r="W5195" s="12" t="s">
        <v>29</v>
      </c>
      <c r="X5195" s="4">
        <v>0</v>
      </c>
      <c r="Y5195" s="3">
        <v>3750</v>
      </c>
      <c r="Z5195" s="9" t="s">
        <v>16</v>
      </c>
    </row>
    <row r="5196" spans="1:26" x14ac:dyDescent="0.25">
      <c r="A5196">
        <v>2023</v>
      </c>
      <c r="B5196">
        <v>10</v>
      </c>
      <c r="C5196" s="7">
        <v>45224</v>
      </c>
      <c r="D5196" s="9" t="s">
        <v>1863</v>
      </c>
      <c r="E5196" s="9" t="s">
        <v>1864</v>
      </c>
      <c r="F5196" s="9" t="s">
        <v>676</v>
      </c>
      <c r="G5196" s="9" t="s">
        <v>677</v>
      </c>
      <c r="H5196" s="9" t="s">
        <v>97</v>
      </c>
      <c r="I5196">
        <v>25</v>
      </c>
      <c r="J5196" s="9" t="s">
        <v>22</v>
      </c>
      <c r="K5196">
        <v>25</v>
      </c>
      <c r="L5196">
        <v>0</v>
      </c>
      <c r="M5196">
        <v>0</v>
      </c>
      <c r="N5196" s="11">
        <f>VLOOKUP(AA_SIPARIS_SATINALMA_RAPORU_YENI_123_22112023[[#This Row],[STOK_KODU]],AA_KUMULATIF_STOK_RAPORU_123_BURAK_TD[],3,0)</f>
        <v>11</v>
      </c>
      <c r="O5196" s="5">
        <v>235</v>
      </c>
      <c r="P5196" s="1">
        <v>5875</v>
      </c>
      <c r="Q5196" s="1">
        <v>29.874500000000001</v>
      </c>
      <c r="R5196" s="6">
        <v>7.87</v>
      </c>
      <c r="S5196" s="2" t="str">
        <f>IFERROR(#REF!/AA_SIPARIS_SATINALMA_RAPORU_YENI_123_22112023[[#This Row],[SIPARIS_EUR_KURU]],"")</f>
        <v/>
      </c>
      <c r="T5196" s="1">
        <v>250</v>
      </c>
      <c r="U5196" s="1">
        <v>6250</v>
      </c>
      <c r="V5196" s="2">
        <v>129.7457</v>
      </c>
      <c r="W5196" s="12" t="s">
        <v>29</v>
      </c>
      <c r="X5196" s="4">
        <v>0</v>
      </c>
      <c r="Y5196" s="3">
        <v>3750</v>
      </c>
      <c r="Z5196" s="9" t="s">
        <v>16</v>
      </c>
    </row>
    <row r="5197" spans="1:26" x14ac:dyDescent="0.25">
      <c r="A5197">
        <v>2023</v>
      </c>
      <c r="B5197">
        <v>10</v>
      </c>
      <c r="C5197" s="7">
        <v>45224</v>
      </c>
      <c r="D5197" s="9" t="s">
        <v>1863</v>
      </c>
      <c r="E5197" s="9" t="s">
        <v>1864</v>
      </c>
      <c r="F5197" s="9" t="s">
        <v>682</v>
      </c>
      <c r="G5197" s="9" t="s">
        <v>683</v>
      </c>
      <c r="H5197" s="9" t="s">
        <v>97</v>
      </c>
      <c r="I5197">
        <v>25</v>
      </c>
      <c r="J5197" s="9" t="s">
        <v>22</v>
      </c>
      <c r="K5197">
        <v>25</v>
      </c>
      <c r="L5197">
        <v>0</v>
      </c>
      <c r="M5197">
        <v>0</v>
      </c>
      <c r="N5197" s="11">
        <f>VLOOKUP(AA_SIPARIS_SATINALMA_RAPORU_YENI_123_22112023[[#This Row],[STOK_KODU]],AA_KUMULATIF_STOK_RAPORU_123_BURAK_TD[],3,0)</f>
        <v>11</v>
      </c>
      <c r="O5197" s="5">
        <v>235</v>
      </c>
      <c r="P5197" s="1">
        <v>5875</v>
      </c>
      <c r="Q5197" s="1">
        <v>29.874500000000001</v>
      </c>
      <c r="R5197" s="6">
        <v>7.87</v>
      </c>
      <c r="S5197" s="2" t="str">
        <f>IFERROR(#REF!/AA_SIPARIS_SATINALMA_RAPORU_YENI_123_22112023[[#This Row],[SIPARIS_EUR_KURU]],"")</f>
        <v/>
      </c>
      <c r="T5197" s="1">
        <v>250</v>
      </c>
      <c r="U5197" s="1">
        <v>6250</v>
      </c>
      <c r="V5197" s="2">
        <v>129.7457</v>
      </c>
      <c r="W5197" s="12" t="s">
        <v>29</v>
      </c>
      <c r="X5197" s="4">
        <v>0</v>
      </c>
      <c r="Y5197" s="3">
        <v>3750</v>
      </c>
      <c r="Z5197" s="9" t="s">
        <v>16</v>
      </c>
    </row>
    <row r="5198" spans="1:26" x14ac:dyDescent="0.25">
      <c r="A5198">
        <v>2024</v>
      </c>
      <c r="B5198">
        <v>4</v>
      </c>
      <c r="C5198" s="7">
        <v>45385</v>
      </c>
      <c r="D5198" s="9" t="s">
        <v>112</v>
      </c>
      <c r="E5198" s="9" t="s">
        <v>113</v>
      </c>
      <c r="F5198" s="9" t="s">
        <v>660</v>
      </c>
      <c r="G5198" s="9" t="s">
        <v>661</v>
      </c>
      <c r="H5198" s="9" t="s">
        <v>116</v>
      </c>
      <c r="I5198">
        <v>40</v>
      </c>
      <c r="J5198" s="9" t="s">
        <v>117</v>
      </c>
      <c r="K5198">
        <v>40</v>
      </c>
      <c r="L5198">
        <v>0</v>
      </c>
      <c r="M5198">
        <v>0</v>
      </c>
      <c r="N5198" s="11">
        <f>VLOOKUP(AA_SIPARIS_SATINALMA_RAPORU_YENI_123_22112023[[#This Row],[STOK_KODU]],AA_KUMULATIF_STOK_RAPORU_123_BURAK_TD[],3,0)</f>
        <v>36</v>
      </c>
      <c r="O5198" s="5">
        <v>146.8408</v>
      </c>
      <c r="P5198" s="1">
        <v>5873.63</v>
      </c>
      <c r="Q5198" s="1">
        <v>34.508099999999999</v>
      </c>
      <c r="R5198" s="6">
        <v>4.26</v>
      </c>
      <c r="S5198" s="2" t="str">
        <f>IFERROR(#REF!/AA_SIPARIS_SATINALMA_RAPORU_YENI_123_22112023[[#This Row],[SIPARIS_EUR_KURU]],"")</f>
        <v/>
      </c>
      <c r="T5198" s="1">
        <v>146.84075000000001</v>
      </c>
      <c r="U5198" s="1">
        <v>5873.63</v>
      </c>
      <c r="V5198" s="2">
        <v>168.30269999999999</v>
      </c>
      <c r="W5198" s="12" t="s">
        <v>29</v>
      </c>
      <c r="X5198" s="4">
        <v>0</v>
      </c>
      <c r="Y5198" s="3">
        <v>5873.63</v>
      </c>
      <c r="Z5198" s="9" t="s">
        <v>16</v>
      </c>
    </row>
    <row r="5199" spans="1:26" x14ac:dyDescent="0.25">
      <c r="A5199">
        <v>2023</v>
      </c>
      <c r="B5199">
        <v>3</v>
      </c>
      <c r="C5199" s="7">
        <v>45005</v>
      </c>
      <c r="D5199" s="9" t="s">
        <v>1353</v>
      </c>
      <c r="E5199" s="9" t="s">
        <v>1354</v>
      </c>
      <c r="F5199" s="9" t="s">
        <v>3769</v>
      </c>
      <c r="G5199" s="9" t="s">
        <v>3770</v>
      </c>
      <c r="H5199" s="9" t="s">
        <v>44</v>
      </c>
      <c r="I5199">
        <v>1</v>
      </c>
      <c r="J5199" s="9" t="s">
        <v>22</v>
      </c>
      <c r="K5199">
        <v>1</v>
      </c>
      <c r="L5199">
        <v>0</v>
      </c>
      <c r="M5199">
        <v>0</v>
      </c>
      <c r="N5199" s="11">
        <f>VLOOKUP(AA_SIPARIS_SATINALMA_RAPORU_YENI_123_22112023[[#This Row],[STOK_KODU]],AA_KUMULATIF_STOK_RAPORU_123_BURAK_TD[],3,0)</f>
        <v>0</v>
      </c>
      <c r="O5199" s="5">
        <v>5870</v>
      </c>
      <c r="P5199" s="1">
        <v>5870</v>
      </c>
      <c r="Q5199" s="1">
        <v>20.207699999999999</v>
      </c>
      <c r="R5199" s="6">
        <v>290.48</v>
      </c>
      <c r="S5199" s="2" t="str">
        <f>IFERROR(#REF!/AA_SIPARIS_SATINALMA_RAPORU_YENI_123_22112023[[#This Row],[SIPARIS_EUR_KURU]],"")</f>
        <v/>
      </c>
      <c r="T5199" s="1">
        <v>5850</v>
      </c>
      <c r="U5199" s="1">
        <v>5850</v>
      </c>
      <c r="V5199" s="2">
        <v>286.63260000000002</v>
      </c>
      <c r="W5199" s="12" t="s">
        <v>29</v>
      </c>
      <c r="X5199" s="4">
        <v>0</v>
      </c>
      <c r="Y5199" s="3">
        <v>5850</v>
      </c>
      <c r="Z5199" s="9" t="s">
        <v>16</v>
      </c>
    </row>
    <row r="5200" spans="1:26" x14ac:dyDescent="0.25">
      <c r="A5200">
        <v>2025</v>
      </c>
      <c r="B5200">
        <v>11</v>
      </c>
      <c r="C5200" s="7">
        <v>45964</v>
      </c>
      <c r="D5200" s="9" t="s">
        <v>217</v>
      </c>
      <c r="E5200" s="9" t="s">
        <v>218</v>
      </c>
      <c r="F5200" s="9" t="s">
        <v>9146</v>
      </c>
      <c r="G5200" s="9" t="s">
        <v>9147</v>
      </c>
      <c r="H5200" s="9" t="s">
        <v>28</v>
      </c>
      <c r="I5200">
        <v>6</v>
      </c>
      <c r="J5200" s="9" t="s">
        <v>22</v>
      </c>
      <c r="K5200">
        <v>6</v>
      </c>
      <c r="L5200">
        <v>0</v>
      </c>
      <c r="M5200">
        <v>0</v>
      </c>
      <c r="N5200" s="11">
        <f>VLOOKUP(AA_SIPARIS_SATINALMA_RAPORU_YENI_123_22112023[[#This Row],[STOK_KODU]],AA_KUMULATIF_STOK_RAPORU_123_BURAK_TD[],3,0)</f>
        <v>0</v>
      </c>
      <c r="O5200" s="5">
        <v>977.5</v>
      </c>
      <c r="P5200" s="1">
        <v>5865</v>
      </c>
      <c r="Q5200" s="1">
        <v>48.462000000000003</v>
      </c>
      <c r="R5200" s="6">
        <v>20.170000000000002</v>
      </c>
      <c r="S5200" s="2" t="str">
        <f>IFERROR(#REF!/AA_SIPARIS_SATINALMA_RAPORU_YENI_123_22112023[[#This Row],[SIPARIS_EUR_KURU]],"")</f>
        <v/>
      </c>
      <c r="T5200" s="1">
        <v>977.5</v>
      </c>
      <c r="U5200" s="1">
        <v>5865</v>
      </c>
      <c r="V5200" s="2">
        <v>121.45869999999999</v>
      </c>
      <c r="W5200" s="12" t="s">
        <v>29</v>
      </c>
      <c r="X5200" s="4">
        <v>0</v>
      </c>
      <c r="Y5200" s="3">
        <v>5865</v>
      </c>
      <c r="Z5200" s="9" t="s">
        <v>16</v>
      </c>
    </row>
    <row r="5201" spans="1:26" x14ac:dyDescent="0.25">
      <c r="A5201">
        <v>2025</v>
      </c>
      <c r="B5201">
        <v>7</v>
      </c>
      <c r="C5201" s="7">
        <v>45863</v>
      </c>
      <c r="D5201" s="9" t="s">
        <v>180</v>
      </c>
      <c r="E5201" s="9" t="s">
        <v>181</v>
      </c>
      <c r="F5201" s="9" t="s">
        <v>154</v>
      </c>
      <c r="G5201" s="9" t="s">
        <v>155</v>
      </c>
      <c r="H5201" s="9" t="s">
        <v>21</v>
      </c>
      <c r="I5201">
        <v>4</v>
      </c>
      <c r="J5201" s="9" t="s">
        <v>22</v>
      </c>
      <c r="K5201">
        <v>4</v>
      </c>
      <c r="L5201">
        <v>0</v>
      </c>
      <c r="M5201">
        <v>0</v>
      </c>
      <c r="N5201" s="11">
        <f>VLOOKUP(AA_SIPARIS_SATINALMA_RAPORU_YENI_123_22112023[[#This Row],[STOK_KODU]],AA_KUMULATIF_STOK_RAPORU_123_BURAK_TD[],3,0)</f>
        <v>8</v>
      </c>
      <c r="O5201" s="5">
        <v>1464.5833299999999</v>
      </c>
      <c r="P5201" s="1">
        <v>5858.3333199999997</v>
      </c>
      <c r="Q5201" s="1"/>
      <c r="R5201" s="6"/>
      <c r="S5201" s="2" t="str">
        <f>IFERROR(#REF!/AA_SIPARIS_SATINALMA_RAPORU_YENI_123_22112023[[#This Row],[SIPARIS_EUR_KURU]],"")</f>
        <v/>
      </c>
      <c r="T5201" s="1">
        <v>1464.5833299999999</v>
      </c>
      <c r="U5201" s="1">
        <v>5858.3333199999997</v>
      </c>
      <c r="V5201" s="2">
        <v>123.53700000000001</v>
      </c>
      <c r="W5201" s="12" t="s">
        <v>29</v>
      </c>
      <c r="X5201" s="4">
        <v>0</v>
      </c>
      <c r="Y5201" s="3">
        <v>5858.3333199999997</v>
      </c>
      <c r="Z5201" s="9" t="s">
        <v>16</v>
      </c>
    </row>
    <row r="5202" spans="1:26" x14ac:dyDescent="0.25">
      <c r="A5202">
        <v>2025</v>
      </c>
      <c r="B5202">
        <v>9</v>
      </c>
      <c r="C5202" s="7">
        <v>45918</v>
      </c>
      <c r="D5202" s="9" t="s">
        <v>17</v>
      </c>
      <c r="E5202" s="9" t="s">
        <v>18</v>
      </c>
      <c r="F5202" s="9" t="s">
        <v>30</v>
      </c>
      <c r="G5202" s="9" t="s">
        <v>31</v>
      </c>
      <c r="H5202" s="9" t="s">
        <v>21</v>
      </c>
      <c r="I5202">
        <v>2</v>
      </c>
      <c r="J5202" s="9" t="s">
        <v>22</v>
      </c>
      <c r="K5202">
        <v>2</v>
      </c>
      <c r="L5202">
        <v>0</v>
      </c>
      <c r="M5202">
        <v>0</v>
      </c>
      <c r="N5202" s="11">
        <f>VLOOKUP(AA_SIPARIS_SATINALMA_RAPORU_YENI_123_22112023[[#This Row],[STOK_KODU]],AA_KUMULATIF_STOK_RAPORU_123_BURAK_TD[],3,0)</f>
        <v>2</v>
      </c>
      <c r="O5202" s="5">
        <v>2926.3431</v>
      </c>
      <c r="P5202" s="1">
        <v>5852.69</v>
      </c>
      <c r="Q5202" s="1">
        <v>48.818100000000001</v>
      </c>
      <c r="R5202" s="6">
        <v>59.94</v>
      </c>
      <c r="S5202" s="2" t="str">
        <f>IFERROR(#REF!/AA_SIPARIS_SATINALMA_RAPORU_YENI_123_22112023[[#This Row],[SIPARIS_EUR_KURU]],"")</f>
        <v/>
      </c>
      <c r="T5202" s="1">
        <v>2946.5</v>
      </c>
      <c r="U5202" s="1">
        <v>5893</v>
      </c>
      <c r="V5202" s="2">
        <v>120.8464</v>
      </c>
      <c r="W5202" s="12" t="s">
        <v>23</v>
      </c>
      <c r="X5202" s="4">
        <v>41.216099999999997</v>
      </c>
      <c r="Y5202" s="3">
        <v>142</v>
      </c>
      <c r="Z5202" s="9" t="s">
        <v>16</v>
      </c>
    </row>
    <row r="5203" spans="1:26" x14ac:dyDescent="0.25">
      <c r="A5203">
        <v>2025</v>
      </c>
      <c r="B5203">
        <v>11</v>
      </c>
      <c r="C5203" s="7">
        <v>45966</v>
      </c>
      <c r="D5203" s="9" t="s">
        <v>10715</v>
      </c>
      <c r="E5203" s="9" t="s">
        <v>10716</v>
      </c>
      <c r="F5203" s="9" t="s">
        <v>670</v>
      </c>
      <c r="G5203" s="9" t="s">
        <v>671</v>
      </c>
      <c r="H5203" s="9" t="s">
        <v>44</v>
      </c>
      <c r="I5203">
        <v>9</v>
      </c>
      <c r="J5203" s="9" t="s">
        <v>22</v>
      </c>
      <c r="K5203">
        <v>9</v>
      </c>
      <c r="L5203">
        <v>0</v>
      </c>
      <c r="M5203">
        <v>0</v>
      </c>
      <c r="N5203" s="11">
        <f>VLOOKUP(AA_SIPARIS_SATINALMA_RAPORU_YENI_123_22112023[[#This Row],[STOK_KODU]],AA_KUMULATIF_STOK_RAPORU_123_BURAK_TD[],3,0)</f>
        <v>8</v>
      </c>
      <c r="O5203" s="5">
        <v>650.12666666999996</v>
      </c>
      <c r="P5203" s="1">
        <v>5851.14</v>
      </c>
      <c r="Q5203" s="1">
        <v>48.346400000000003</v>
      </c>
      <c r="R5203" s="6">
        <v>13.45</v>
      </c>
      <c r="S5203" s="2" t="str">
        <f>IFERROR(#REF!/AA_SIPARIS_SATINALMA_RAPORU_YENI_123_22112023[[#This Row],[SIPARIS_EUR_KURU]],"")</f>
        <v/>
      </c>
      <c r="T5203" s="1">
        <v>650.12666666666667</v>
      </c>
      <c r="U5203" s="1">
        <v>5851.14</v>
      </c>
      <c r="V5203" s="2">
        <v>119.49809999999999</v>
      </c>
      <c r="W5203" s="12" t="s">
        <v>29</v>
      </c>
      <c r="X5203" s="4">
        <v>0</v>
      </c>
      <c r="Y5203" s="3">
        <v>5851.14</v>
      </c>
      <c r="Z5203" s="9" t="s">
        <v>16</v>
      </c>
    </row>
    <row r="5204" spans="1:26" x14ac:dyDescent="0.25">
      <c r="A5204">
        <v>2025</v>
      </c>
      <c r="B5204">
        <v>9</v>
      </c>
      <c r="C5204" s="7">
        <v>45924</v>
      </c>
      <c r="D5204" s="9" t="s">
        <v>10689</v>
      </c>
      <c r="E5204" s="9" t="s">
        <v>10690</v>
      </c>
      <c r="F5204" s="9" t="s">
        <v>1138</v>
      </c>
      <c r="G5204" s="9" t="s">
        <v>1139</v>
      </c>
      <c r="H5204" s="9" t="s">
        <v>21</v>
      </c>
      <c r="I5204">
        <v>5</v>
      </c>
      <c r="J5204" s="9" t="s">
        <v>22</v>
      </c>
      <c r="K5204">
        <v>5</v>
      </c>
      <c r="L5204">
        <v>0</v>
      </c>
      <c r="M5204">
        <v>0</v>
      </c>
      <c r="N5204" s="11">
        <f>VLOOKUP(AA_SIPARIS_SATINALMA_RAPORU_YENI_123_22112023[[#This Row],[STOK_KODU]],AA_KUMULATIF_STOK_RAPORU_123_BURAK_TD[],3,0)</f>
        <v>16</v>
      </c>
      <c r="O5204" s="5">
        <v>1170</v>
      </c>
      <c r="P5204" s="1">
        <v>5850</v>
      </c>
      <c r="Q5204" s="1"/>
      <c r="R5204" s="6"/>
      <c r="S5204" s="2" t="str">
        <f>IFERROR(#REF!/AA_SIPARIS_SATINALMA_RAPORU_YENI_123_22112023[[#This Row],[SIPARIS_EUR_KURU]],"")</f>
        <v/>
      </c>
      <c r="T5204" s="1">
        <v>1170</v>
      </c>
      <c r="U5204" s="1">
        <v>5850</v>
      </c>
      <c r="V5204" s="2">
        <v>120.9905</v>
      </c>
      <c r="W5204" s="12" t="s">
        <v>29</v>
      </c>
      <c r="X5204" s="4">
        <v>0</v>
      </c>
      <c r="Y5204" s="3">
        <v>5850</v>
      </c>
      <c r="Z5204" s="9" t="s">
        <v>16</v>
      </c>
    </row>
    <row r="5205" spans="1:26" x14ac:dyDescent="0.25">
      <c r="A5205">
        <v>2025</v>
      </c>
      <c r="B5205">
        <v>9</v>
      </c>
      <c r="C5205" s="7">
        <v>45911</v>
      </c>
      <c r="D5205" s="9" t="s">
        <v>10689</v>
      </c>
      <c r="E5205" s="9" t="s">
        <v>10690</v>
      </c>
      <c r="F5205" s="9" t="s">
        <v>1138</v>
      </c>
      <c r="G5205" s="9" t="s">
        <v>1139</v>
      </c>
      <c r="H5205" s="9" t="s">
        <v>21</v>
      </c>
      <c r="I5205">
        <v>5</v>
      </c>
      <c r="J5205" s="9" t="s">
        <v>22</v>
      </c>
      <c r="K5205">
        <v>5</v>
      </c>
      <c r="L5205">
        <v>0</v>
      </c>
      <c r="M5205">
        <v>0</v>
      </c>
      <c r="N5205" s="11">
        <f>VLOOKUP(AA_SIPARIS_SATINALMA_RAPORU_YENI_123_22112023[[#This Row],[STOK_KODU]],AA_KUMULATIF_STOK_RAPORU_123_BURAK_TD[],3,0)</f>
        <v>16</v>
      </c>
      <c r="O5205" s="5">
        <v>1170</v>
      </c>
      <c r="P5205" s="1">
        <v>5850</v>
      </c>
      <c r="Q5205" s="1"/>
      <c r="R5205" s="6"/>
      <c r="S5205" s="2" t="str">
        <f>IFERROR(#REF!/AA_SIPARIS_SATINALMA_RAPORU_YENI_123_22112023[[#This Row],[SIPARIS_EUR_KURU]],"")</f>
        <v/>
      </c>
      <c r="T5205" s="1">
        <v>1170</v>
      </c>
      <c r="U5205" s="1">
        <v>5850</v>
      </c>
      <c r="V5205" s="2">
        <v>120.758</v>
      </c>
      <c r="W5205" s="12" t="s">
        <v>29</v>
      </c>
      <c r="X5205" s="4">
        <v>0</v>
      </c>
      <c r="Y5205" s="3">
        <v>5850</v>
      </c>
      <c r="Z5205" s="9" t="s">
        <v>16</v>
      </c>
    </row>
    <row r="5206" spans="1:26" x14ac:dyDescent="0.25">
      <c r="A5206">
        <v>2024</v>
      </c>
      <c r="B5206">
        <v>11</v>
      </c>
      <c r="C5206" s="7">
        <v>45602</v>
      </c>
      <c r="D5206" s="9" t="s">
        <v>184</v>
      </c>
      <c r="E5206" s="9" t="s">
        <v>185</v>
      </c>
      <c r="F5206" s="9" t="s">
        <v>188</v>
      </c>
      <c r="G5206" s="9" t="s">
        <v>9984</v>
      </c>
      <c r="H5206" s="9" t="s">
        <v>97</v>
      </c>
      <c r="I5206">
        <v>15</v>
      </c>
      <c r="J5206" s="9" t="s">
        <v>22</v>
      </c>
      <c r="K5206">
        <v>15</v>
      </c>
      <c r="L5206">
        <v>0</v>
      </c>
      <c r="M5206">
        <v>0</v>
      </c>
      <c r="N5206" s="11">
        <f>VLOOKUP(AA_SIPARIS_SATINALMA_RAPORU_YENI_123_22112023[[#This Row],[STOK_KODU]],AA_KUMULATIF_STOK_RAPORU_123_BURAK_TD[],3,0)</f>
        <v>1</v>
      </c>
      <c r="O5206" s="5">
        <v>390</v>
      </c>
      <c r="P5206" s="1">
        <v>5850</v>
      </c>
      <c r="Q5206" s="1"/>
      <c r="R5206" s="6"/>
      <c r="S5206" s="2" t="str">
        <f>IFERROR(#REF!/AA_SIPARIS_SATINALMA_RAPORU_YENI_123_22112023[[#This Row],[SIPARIS_EUR_KURU]],"")</f>
        <v/>
      </c>
      <c r="T5206" s="1">
        <v>390</v>
      </c>
      <c r="U5206" s="1">
        <v>5850</v>
      </c>
      <c r="V5206" s="2">
        <v>159.66849999999999</v>
      </c>
      <c r="W5206" s="12" t="s">
        <v>29</v>
      </c>
      <c r="X5206" s="4">
        <v>0</v>
      </c>
      <c r="Y5206" s="3">
        <v>5850</v>
      </c>
      <c r="Z5206" s="9" t="s">
        <v>16</v>
      </c>
    </row>
    <row r="5207" spans="1:26" x14ac:dyDescent="0.25">
      <c r="A5207">
        <v>2024</v>
      </c>
      <c r="B5207">
        <v>9</v>
      </c>
      <c r="C5207" s="7">
        <v>45540</v>
      </c>
      <c r="D5207" s="9" t="s">
        <v>112</v>
      </c>
      <c r="E5207" s="9" t="s">
        <v>113</v>
      </c>
      <c r="F5207" s="9" t="s">
        <v>190</v>
      </c>
      <c r="G5207" s="9" t="s">
        <v>191</v>
      </c>
      <c r="H5207" s="9" t="s">
        <v>116</v>
      </c>
      <c r="I5207">
        <v>65</v>
      </c>
      <c r="J5207" s="9" t="s">
        <v>117</v>
      </c>
      <c r="K5207">
        <v>65</v>
      </c>
      <c r="L5207">
        <v>0</v>
      </c>
      <c r="M5207">
        <v>0</v>
      </c>
      <c r="N5207" s="11">
        <f>VLOOKUP(AA_SIPARIS_SATINALMA_RAPORU_YENI_123_22112023[[#This Row],[STOK_KODU]],AA_KUMULATIF_STOK_RAPORU_123_BURAK_TD[],3,0)</f>
        <v>0</v>
      </c>
      <c r="O5207" s="5">
        <v>90</v>
      </c>
      <c r="P5207" s="1">
        <v>5850</v>
      </c>
      <c r="Q5207" s="1">
        <v>37.5501</v>
      </c>
      <c r="R5207" s="6">
        <v>2.4</v>
      </c>
      <c r="S5207" s="2" t="str">
        <f>IFERROR(#REF!/AA_SIPARIS_SATINALMA_RAPORU_YENI_123_22112023[[#This Row],[SIPARIS_EUR_KURU]],"")</f>
        <v/>
      </c>
      <c r="T5207" s="1">
        <v>84.886769230769232</v>
      </c>
      <c r="U5207" s="1">
        <v>5517.64</v>
      </c>
      <c r="V5207" s="2">
        <v>146.47970000000001</v>
      </c>
      <c r="W5207" s="12" t="s">
        <v>29</v>
      </c>
      <c r="X5207" s="4">
        <v>0</v>
      </c>
      <c r="Y5207" s="3">
        <v>5517.64</v>
      </c>
      <c r="Z5207" s="9" t="s">
        <v>16</v>
      </c>
    </row>
    <row r="5208" spans="1:26" x14ac:dyDescent="0.25">
      <c r="A5208">
        <v>2024</v>
      </c>
      <c r="B5208">
        <v>6</v>
      </c>
      <c r="C5208" s="7">
        <v>45447</v>
      </c>
      <c r="D5208" s="9" t="s">
        <v>184</v>
      </c>
      <c r="E5208" s="9" t="s">
        <v>185</v>
      </c>
      <c r="F5208" s="9" t="s">
        <v>188</v>
      </c>
      <c r="G5208" s="9" t="s">
        <v>9984</v>
      </c>
      <c r="H5208" s="9" t="s">
        <v>97</v>
      </c>
      <c r="I5208">
        <v>15</v>
      </c>
      <c r="J5208" s="9" t="s">
        <v>22</v>
      </c>
      <c r="K5208">
        <v>15</v>
      </c>
      <c r="L5208">
        <v>0</v>
      </c>
      <c r="M5208">
        <v>0</v>
      </c>
      <c r="N5208" s="11">
        <f>VLOOKUP(AA_SIPARIS_SATINALMA_RAPORU_YENI_123_22112023[[#This Row],[STOK_KODU]],AA_KUMULATIF_STOK_RAPORU_123_BURAK_TD[],3,0)</f>
        <v>1</v>
      </c>
      <c r="O5208" s="5">
        <v>390</v>
      </c>
      <c r="P5208" s="1">
        <v>5850</v>
      </c>
      <c r="Q5208" s="1"/>
      <c r="R5208" s="6"/>
      <c r="S5208" s="2" t="str">
        <f>IFERROR(#REF!/AA_SIPARIS_SATINALMA_RAPORU_YENI_123_22112023[[#This Row],[SIPARIS_EUR_KURU]],"")</f>
        <v/>
      </c>
      <c r="T5208" s="1">
        <v>390</v>
      </c>
      <c r="U5208" s="1">
        <v>5850</v>
      </c>
      <c r="V5208" s="2">
        <v>167.8107</v>
      </c>
      <c r="W5208" s="12" t="s">
        <v>29</v>
      </c>
      <c r="X5208" s="4">
        <v>0</v>
      </c>
      <c r="Y5208" s="3">
        <v>5850</v>
      </c>
      <c r="Z5208" s="9" t="s">
        <v>16</v>
      </c>
    </row>
    <row r="5209" spans="1:26" x14ac:dyDescent="0.25">
      <c r="A5209">
        <v>2023</v>
      </c>
      <c r="B5209">
        <v>11</v>
      </c>
      <c r="C5209" s="7">
        <v>45258</v>
      </c>
      <c r="D5209" s="9" t="s">
        <v>348</v>
      </c>
      <c r="E5209" s="9" t="s">
        <v>349</v>
      </c>
      <c r="F5209" s="9" t="s">
        <v>358</v>
      </c>
      <c r="G5209" s="9" t="s">
        <v>359</v>
      </c>
      <c r="H5209" s="9" t="s">
        <v>21</v>
      </c>
      <c r="I5209">
        <v>30</v>
      </c>
      <c r="J5209" s="9" t="s">
        <v>22</v>
      </c>
      <c r="K5209">
        <v>30</v>
      </c>
      <c r="L5209">
        <v>0</v>
      </c>
      <c r="M5209">
        <v>0</v>
      </c>
      <c r="N5209" s="11">
        <f>VLOOKUP(AA_SIPARIS_SATINALMA_RAPORU_YENI_123_22112023[[#This Row],[STOK_KODU]],AA_KUMULATIF_STOK_RAPORU_123_BURAK_TD[],3,0)</f>
        <v>28</v>
      </c>
      <c r="O5209" s="5">
        <v>195</v>
      </c>
      <c r="P5209" s="1">
        <v>5850</v>
      </c>
      <c r="Q5209" s="1">
        <v>32.632599999999996</v>
      </c>
      <c r="R5209" s="6">
        <v>5.98</v>
      </c>
      <c r="S5209" s="2" t="str">
        <f>IFERROR(#REF!/AA_SIPARIS_SATINALMA_RAPORU_YENI_123_22112023[[#This Row],[SIPARIS_EUR_KURU]],"")</f>
        <v/>
      </c>
      <c r="T5209" s="1">
        <v>195</v>
      </c>
      <c r="U5209" s="1">
        <v>5850</v>
      </c>
      <c r="V5209" s="2">
        <v>0</v>
      </c>
      <c r="W5209" s="12" t="s">
        <v>29</v>
      </c>
      <c r="X5209" s="4">
        <v>0</v>
      </c>
      <c r="Y5209" s="3">
        <v>5850</v>
      </c>
      <c r="Z5209" s="9" t="s">
        <v>16</v>
      </c>
    </row>
    <row r="5210" spans="1:26" x14ac:dyDescent="0.25">
      <c r="A5210">
        <v>2023</v>
      </c>
      <c r="B5210">
        <v>7</v>
      </c>
      <c r="C5210" s="7">
        <v>45121</v>
      </c>
      <c r="D5210" s="9" t="s">
        <v>305</v>
      </c>
      <c r="E5210" s="9" t="s">
        <v>306</v>
      </c>
      <c r="F5210" s="9" t="s">
        <v>544</v>
      </c>
      <c r="G5210" s="9" t="s">
        <v>545</v>
      </c>
      <c r="H5210" s="9" t="s">
        <v>55</v>
      </c>
      <c r="I5210">
        <v>1000</v>
      </c>
      <c r="J5210" s="9" t="s">
        <v>22</v>
      </c>
      <c r="K5210">
        <v>1000</v>
      </c>
      <c r="L5210">
        <v>0</v>
      </c>
      <c r="M5210">
        <v>0</v>
      </c>
      <c r="N5210" s="11">
        <f>VLOOKUP(AA_SIPARIS_SATINALMA_RAPORU_YENI_123_22112023[[#This Row],[STOK_KODU]],AA_KUMULATIF_STOK_RAPORU_123_BURAK_TD[],3,0)</f>
        <v>200</v>
      </c>
      <c r="O5210" s="5">
        <v>5.85</v>
      </c>
      <c r="P5210" s="1">
        <v>5850</v>
      </c>
      <c r="Q5210" s="1">
        <v>29.159800000000001</v>
      </c>
      <c r="R5210" s="6">
        <v>0.2</v>
      </c>
      <c r="S5210" s="2" t="str">
        <f>IFERROR(#REF!/AA_SIPARIS_SATINALMA_RAPORU_YENI_123_22112023[[#This Row],[SIPARIS_EUR_KURU]],"")</f>
        <v/>
      </c>
      <c r="T5210" s="1">
        <v>5.85</v>
      </c>
      <c r="U5210" s="1">
        <v>5850</v>
      </c>
      <c r="V5210" s="2">
        <v>193.84280000000001</v>
      </c>
      <c r="W5210" s="12" t="s">
        <v>29</v>
      </c>
      <c r="X5210" s="4">
        <v>0</v>
      </c>
      <c r="Y5210" s="3">
        <v>5850</v>
      </c>
      <c r="Z5210" s="9" t="s">
        <v>16</v>
      </c>
    </row>
    <row r="5211" spans="1:26" x14ac:dyDescent="0.25">
      <c r="A5211">
        <v>2023</v>
      </c>
      <c r="B5211">
        <v>5</v>
      </c>
      <c r="C5211" s="7">
        <v>45069</v>
      </c>
      <c r="D5211" s="9" t="s">
        <v>130</v>
      </c>
      <c r="E5211" s="9" t="s">
        <v>131</v>
      </c>
      <c r="F5211" s="9" t="s">
        <v>3385</v>
      </c>
      <c r="G5211" s="9" t="s">
        <v>3386</v>
      </c>
      <c r="H5211" s="9" t="s">
        <v>97</v>
      </c>
      <c r="I5211">
        <v>300</v>
      </c>
      <c r="J5211" s="9" t="s">
        <v>22</v>
      </c>
      <c r="K5211">
        <v>300</v>
      </c>
      <c r="L5211">
        <v>0</v>
      </c>
      <c r="M5211">
        <v>0</v>
      </c>
      <c r="N5211" s="11">
        <f>VLOOKUP(AA_SIPARIS_SATINALMA_RAPORU_YENI_123_22112023[[#This Row],[STOK_KODU]],AA_KUMULATIF_STOK_RAPORU_123_BURAK_TD[],3,0)</f>
        <v>393</v>
      </c>
      <c r="O5211" s="5">
        <v>19.5</v>
      </c>
      <c r="P5211" s="1">
        <v>5850</v>
      </c>
      <c r="Q5211" s="1">
        <v>21.418600000000001</v>
      </c>
      <c r="R5211" s="6">
        <v>0.91</v>
      </c>
      <c r="S5211" s="2" t="str">
        <f>IFERROR(#REF!/AA_SIPARIS_SATINALMA_RAPORU_YENI_123_22112023[[#This Row],[SIPARIS_EUR_KURU]],"")</f>
        <v/>
      </c>
      <c r="T5211" s="1">
        <v>19.5</v>
      </c>
      <c r="U5211" s="1">
        <v>5850</v>
      </c>
      <c r="V5211" s="2">
        <v>273.9957</v>
      </c>
      <c r="W5211" s="12" t="s">
        <v>29</v>
      </c>
      <c r="X5211" s="4">
        <v>0</v>
      </c>
      <c r="Y5211" s="3">
        <v>5850</v>
      </c>
      <c r="Z5211" s="9" t="s">
        <v>16</v>
      </c>
    </row>
    <row r="5212" spans="1:26" x14ac:dyDescent="0.25">
      <c r="A5212">
        <v>2023</v>
      </c>
      <c r="B5212">
        <v>3</v>
      </c>
      <c r="C5212" s="7">
        <v>44998</v>
      </c>
      <c r="D5212" s="9" t="s">
        <v>24</v>
      </c>
      <c r="E5212" s="9" t="s">
        <v>25</v>
      </c>
      <c r="F5212" s="9" t="s">
        <v>2965</v>
      </c>
      <c r="G5212" s="9" t="s">
        <v>2966</v>
      </c>
      <c r="H5212" s="9" t="s">
        <v>28</v>
      </c>
      <c r="I5212">
        <v>9</v>
      </c>
      <c r="J5212" s="9" t="s">
        <v>22</v>
      </c>
      <c r="K5212">
        <v>9</v>
      </c>
      <c r="L5212">
        <v>0</v>
      </c>
      <c r="M5212">
        <v>0</v>
      </c>
      <c r="N5212" s="11">
        <f>VLOOKUP(AA_SIPARIS_SATINALMA_RAPORU_YENI_123_22112023[[#This Row],[STOK_KODU]],AA_KUMULATIF_STOK_RAPORU_123_BURAK_TD[],3,0)</f>
        <v>0</v>
      </c>
      <c r="O5212" s="5">
        <v>650</v>
      </c>
      <c r="P5212" s="1">
        <v>5850</v>
      </c>
      <c r="Q5212" s="1">
        <v>20.051100000000002</v>
      </c>
      <c r="R5212" s="6">
        <v>17.86</v>
      </c>
      <c r="S5212" s="2" t="str">
        <f>IFERROR(#REF!/AA_SIPARIS_SATINALMA_RAPORU_YENI_123_22112023[[#This Row],[SIPARIS_EUR_KURU]],"")</f>
        <v/>
      </c>
      <c r="T5212" s="1">
        <v>358.05111111111114</v>
      </c>
      <c r="U5212" s="1">
        <v>3222.46</v>
      </c>
      <c r="V5212" s="2">
        <v>158.79900000000001</v>
      </c>
      <c r="W5212" s="12" t="s">
        <v>29</v>
      </c>
      <c r="X5212" s="4">
        <v>0</v>
      </c>
      <c r="Y5212" s="3">
        <v>3222.46</v>
      </c>
      <c r="Z5212" s="9" t="s">
        <v>16</v>
      </c>
    </row>
    <row r="5213" spans="1:26" x14ac:dyDescent="0.25">
      <c r="A5213">
        <v>2023</v>
      </c>
      <c r="B5213">
        <v>9</v>
      </c>
      <c r="C5213" s="7">
        <v>45187</v>
      </c>
      <c r="D5213" s="9" t="s">
        <v>217</v>
      </c>
      <c r="E5213" s="9" t="s">
        <v>218</v>
      </c>
      <c r="F5213" s="9" t="s">
        <v>3141</v>
      </c>
      <c r="G5213" s="9" t="s">
        <v>3142</v>
      </c>
      <c r="H5213" s="9" t="s">
        <v>28</v>
      </c>
      <c r="I5213">
        <v>33</v>
      </c>
      <c r="J5213" s="9" t="s">
        <v>22</v>
      </c>
      <c r="K5213">
        <v>33</v>
      </c>
      <c r="L5213">
        <v>0</v>
      </c>
      <c r="M5213">
        <v>0</v>
      </c>
      <c r="N5213" s="11">
        <f>VLOOKUP(AA_SIPARIS_SATINALMA_RAPORU_YENI_123_22112023[[#This Row],[STOK_KODU]],AA_KUMULATIF_STOK_RAPORU_123_BURAK_TD[],3,0)</f>
        <v>0</v>
      </c>
      <c r="O5213" s="5">
        <v>177.18</v>
      </c>
      <c r="P5213" s="1">
        <v>5846.94</v>
      </c>
      <c r="Q5213" s="1">
        <v>28.902699999999999</v>
      </c>
      <c r="R5213" s="6">
        <v>6.13</v>
      </c>
      <c r="S5213" s="2" t="str">
        <f>IFERROR(#REF!/AA_SIPARIS_SATINALMA_RAPORU_YENI_123_22112023[[#This Row],[SIPARIS_EUR_KURU]],"")</f>
        <v/>
      </c>
      <c r="T5213" s="1">
        <v>177.17999999999998</v>
      </c>
      <c r="U5213" s="1">
        <v>5846.94</v>
      </c>
      <c r="V5213" s="2">
        <v>203.19229999999999</v>
      </c>
      <c r="W5213" s="12" t="s">
        <v>29</v>
      </c>
      <c r="X5213" s="4">
        <v>0</v>
      </c>
      <c r="Y5213" s="3">
        <v>5846.94</v>
      </c>
      <c r="Z5213" s="9" t="s">
        <v>16</v>
      </c>
    </row>
    <row r="5214" spans="1:26" x14ac:dyDescent="0.25">
      <c r="A5214">
        <v>2026</v>
      </c>
      <c r="B5214">
        <v>3</v>
      </c>
      <c r="C5214" s="7">
        <v>46091</v>
      </c>
      <c r="D5214" s="9" t="s">
        <v>10215</v>
      </c>
      <c r="E5214" s="9" t="s">
        <v>10216</v>
      </c>
      <c r="F5214" s="9" t="s">
        <v>902</v>
      </c>
      <c r="G5214" s="9" t="s">
        <v>903</v>
      </c>
      <c r="H5214" s="9" t="s">
        <v>55</v>
      </c>
      <c r="I5214">
        <v>10</v>
      </c>
      <c r="J5214" s="9" t="s">
        <v>22</v>
      </c>
      <c r="K5214">
        <v>10</v>
      </c>
      <c r="L5214">
        <v>0</v>
      </c>
      <c r="M5214">
        <v>0</v>
      </c>
      <c r="N5214" s="11">
        <f>VLOOKUP(AA_SIPARIS_SATINALMA_RAPORU_YENI_123_22112023[[#This Row],[STOK_KODU]],AA_KUMULATIF_STOK_RAPORU_123_BURAK_TD[],3,0)</f>
        <v>11</v>
      </c>
      <c r="O5214" s="5">
        <v>583.77</v>
      </c>
      <c r="P5214" s="1">
        <v>5837.7</v>
      </c>
      <c r="Q5214" s="1">
        <v>50.834000000000003</v>
      </c>
      <c r="R5214" s="6">
        <v>11.48</v>
      </c>
      <c r="S5214" s="2" t="str">
        <f>IFERROR(#REF!/AA_SIPARIS_SATINALMA_RAPORU_YENI_123_22112023[[#This Row],[SIPARIS_EUR_KURU]],"")</f>
        <v/>
      </c>
      <c r="T5214" s="1">
        <v>583.77</v>
      </c>
      <c r="U5214" s="1">
        <v>5837.7</v>
      </c>
      <c r="V5214" s="2">
        <v>115.70780000000001</v>
      </c>
      <c r="W5214" s="12" t="s">
        <v>29</v>
      </c>
      <c r="X5214" s="4">
        <v>0</v>
      </c>
      <c r="Y5214" s="3">
        <v>5837.7</v>
      </c>
      <c r="Z5214" s="9" t="s">
        <v>16</v>
      </c>
    </row>
    <row r="5215" spans="1:26" x14ac:dyDescent="0.25">
      <c r="A5215">
        <v>2025</v>
      </c>
      <c r="B5215">
        <v>7</v>
      </c>
      <c r="C5215" s="7">
        <v>45842</v>
      </c>
      <c r="D5215" s="9" t="s">
        <v>10407</v>
      </c>
      <c r="E5215" s="9" t="s">
        <v>10408</v>
      </c>
      <c r="F5215" s="9" t="s">
        <v>406</v>
      </c>
      <c r="G5215" s="9" t="s">
        <v>407</v>
      </c>
      <c r="H5215" s="9" t="s">
        <v>44</v>
      </c>
      <c r="I5215">
        <v>2</v>
      </c>
      <c r="J5215" s="9" t="s">
        <v>22</v>
      </c>
      <c r="K5215">
        <v>2</v>
      </c>
      <c r="L5215">
        <v>0</v>
      </c>
      <c r="M5215">
        <v>0</v>
      </c>
      <c r="N5215" s="11">
        <f>VLOOKUP(AA_SIPARIS_SATINALMA_RAPORU_YENI_123_22112023[[#This Row],[STOK_KODU]],AA_KUMULATIF_STOK_RAPORU_123_BURAK_TD[],3,0)</f>
        <v>4</v>
      </c>
      <c r="O5215" s="5">
        <v>2916.67</v>
      </c>
      <c r="P5215" s="1">
        <v>5833.34</v>
      </c>
      <c r="Q5215" s="1">
        <v>46.800400000000003</v>
      </c>
      <c r="R5215" s="6">
        <v>62.32</v>
      </c>
      <c r="S5215" s="2" t="str">
        <f>IFERROR(#REF!/AA_SIPARIS_SATINALMA_RAPORU_YENI_123_22112023[[#This Row],[SIPARIS_EUR_KURU]],"")</f>
        <v/>
      </c>
      <c r="T5215" s="1">
        <v>2916.67</v>
      </c>
      <c r="U5215" s="1">
        <v>5833.34</v>
      </c>
      <c r="V5215" s="2">
        <v>124.643</v>
      </c>
      <c r="W5215" s="12" t="s">
        <v>29</v>
      </c>
      <c r="X5215" s="4">
        <v>0</v>
      </c>
      <c r="Y5215" s="3">
        <v>5833.34</v>
      </c>
      <c r="Z5215" s="9" t="s">
        <v>16</v>
      </c>
    </row>
    <row r="5216" spans="1:26" x14ac:dyDescent="0.25">
      <c r="A5216">
        <v>2026</v>
      </c>
      <c r="B5216">
        <v>1</v>
      </c>
      <c r="C5216" s="7">
        <v>46052</v>
      </c>
      <c r="D5216" s="9" t="s">
        <v>1371</v>
      </c>
      <c r="E5216" s="9" t="s">
        <v>1372</v>
      </c>
      <c r="F5216" s="9" t="s">
        <v>11764</v>
      </c>
      <c r="G5216" s="9" t="s">
        <v>11765</v>
      </c>
      <c r="H5216" s="9" t="s">
        <v>108</v>
      </c>
      <c r="I5216">
        <v>900</v>
      </c>
      <c r="J5216" s="9" t="s">
        <v>117</v>
      </c>
      <c r="K5216">
        <v>900</v>
      </c>
      <c r="L5216">
        <v>0</v>
      </c>
      <c r="M5216">
        <v>0</v>
      </c>
      <c r="N5216" s="11">
        <f>VLOOKUP(AA_SIPARIS_SATINALMA_RAPORU_YENI_123_22112023[[#This Row],[STOK_KODU]],AA_KUMULATIF_STOK_RAPORU_123_BURAK_TD[],3,0)</f>
        <v>150</v>
      </c>
      <c r="O5216" s="5">
        <v>6.48</v>
      </c>
      <c r="P5216" s="1">
        <v>5833.33</v>
      </c>
      <c r="Q5216" s="1">
        <v>51.849200000000003</v>
      </c>
      <c r="R5216" s="6">
        <v>0.13</v>
      </c>
      <c r="S5216" s="2" t="str">
        <f>IFERROR(#REF!/AA_SIPARIS_SATINALMA_RAPORU_YENI_123_22112023[[#This Row],[SIPARIS_EUR_KURU]],"")</f>
        <v/>
      </c>
      <c r="T5216" s="1">
        <v>6.4814777777777781</v>
      </c>
      <c r="U5216" s="1">
        <v>5833.33</v>
      </c>
      <c r="V5216" s="2">
        <v>112.5057</v>
      </c>
      <c r="W5216" s="12" t="s">
        <v>29</v>
      </c>
      <c r="X5216" s="4">
        <v>0</v>
      </c>
      <c r="Y5216" s="3">
        <v>5833.33</v>
      </c>
      <c r="Z5216" s="9" t="s">
        <v>16</v>
      </c>
    </row>
    <row r="5217" spans="1:26" x14ac:dyDescent="0.25">
      <c r="A5217">
        <v>2023</v>
      </c>
      <c r="B5217">
        <v>12</v>
      </c>
      <c r="C5217" s="7">
        <v>45261</v>
      </c>
      <c r="D5217" s="9" t="s">
        <v>805</v>
      </c>
      <c r="E5217" s="9" t="s">
        <v>806</v>
      </c>
      <c r="F5217" s="9" t="s">
        <v>807</v>
      </c>
      <c r="G5217" s="9" t="s">
        <v>808</v>
      </c>
      <c r="H5217" s="9" t="s">
        <v>97</v>
      </c>
      <c r="I5217">
        <v>11</v>
      </c>
      <c r="J5217" s="9" t="s">
        <v>22</v>
      </c>
      <c r="K5217">
        <v>11</v>
      </c>
      <c r="L5217">
        <v>0</v>
      </c>
      <c r="M5217">
        <v>0</v>
      </c>
      <c r="N5217" s="11">
        <f>VLOOKUP(AA_SIPARIS_SATINALMA_RAPORU_YENI_123_22112023[[#This Row],[STOK_KODU]],AA_KUMULATIF_STOK_RAPORU_123_BURAK_TD[],3,0)</f>
        <v>2</v>
      </c>
      <c r="O5217" s="5">
        <v>530</v>
      </c>
      <c r="P5217" s="1">
        <v>5830</v>
      </c>
      <c r="Q5217" s="1">
        <v>31.5154</v>
      </c>
      <c r="R5217" s="6">
        <v>16.82</v>
      </c>
      <c r="S5217" s="2" t="str">
        <f>IFERROR(#REF!/AA_SIPARIS_SATINALMA_RAPORU_YENI_123_22112023[[#This Row],[SIPARIS_EUR_KURU]],"")</f>
        <v/>
      </c>
      <c r="T5217" s="1">
        <v>530</v>
      </c>
      <c r="U5217" s="1">
        <v>5830</v>
      </c>
      <c r="V5217" s="2">
        <v>204.63390000000001</v>
      </c>
      <c r="W5217" s="12" t="s">
        <v>29</v>
      </c>
      <c r="X5217" s="4">
        <v>0</v>
      </c>
      <c r="Y5217" s="3">
        <v>5830</v>
      </c>
      <c r="Z5217" s="9" t="s">
        <v>16</v>
      </c>
    </row>
    <row r="5218" spans="1:26" x14ac:dyDescent="0.25">
      <c r="A5218">
        <v>2025</v>
      </c>
      <c r="B5218">
        <v>9</v>
      </c>
      <c r="C5218" s="7">
        <v>45923</v>
      </c>
      <c r="D5218" s="9" t="s">
        <v>148</v>
      </c>
      <c r="E5218" s="9" t="s">
        <v>149</v>
      </c>
      <c r="F5218" s="9" t="s">
        <v>302</v>
      </c>
      <c r="G5218" s="9" t="s">
        <v>11576</v>
      </c>
      <c r="H5218" s="9" t="s">
        <v>44</v>
      </c>
      <c r="I5218">
        <v>2</v>
      </c>
      <c r="J5218" s="9" t="s">
        <v>22</v>
      </c>
      <c r="K5218">
        <v>2</v>
      </c>
      <c r="L5218">
        <v>0</v>
      </c>
      <c r="M5218">
        <v>0</v>
      </c>
      <c r="N5218" s="11">
        <f>VLOOKUP(AA_SIPARIS_SATINALMA_RAPORU_YENI_123_22112023[[#This Row],[STOK_KODU]],AA_KUMULATIF_STOK_RAPORU_123_BURAK_TD[],3,0)</f>
        <v>0</v>
      </c>
      <c r="O5218" s="5">
        <v>2914.92</v>
      </c>
      <c r="P5218" s="1">
        <v>5829.84</v>
      </c>
      <c r="Q5218" s="1">
        <v>48.582000000000001</v>
      </c>
      <c r="R5218" s="6">
        <v>60</v>
      </c>
      <c r="S5218" s="2" t="str">
        <f>IFERROR(#REF!/AA_SIPARIS_SATINALMA_RAPORU_YENI_123_22112023[[#This Row],[SIPARIS_EUR_KURU]],"")</f>
        <v/>
      </c>
      <c r="T5218" s="1">
        <v>2794.8</v>
      </c>
      <c r="U5218" s="1">
        <v>5589.6</v>
      </c>
      <c r="V5218" s="2">
        <v>120.5331</v>
      </c>
      <c r="W5218" s="12" t="s">
        <v>45</v>
      </c>
      <c r="X5218" s="4">
        <v>48.582000000000001</v>
      </c>
      <c r="Y5218" s="3">
        <v>120</v>
      </c>
      <c r="Z5218" s="9" t="s">
        <v>16</v>
      </c>
    </row>
    <row r="5219" spans="1:26" x14ac:dyDescent="0.25">
      <c r="A5219">
        <v>2024</v>
      </c>
      <c r="B5219">
        <v>2</v>
      </c>
      <c r="C5219" s="7">
        <v>45351</v>
      </c>
      <c r="D5219" s="9" t="s">
        <v>327</v>
      </c>
      <c r="E5219" s="9" t="s">
        <v>11862</v>
      </c>
      <c r="F5219" s="9" t="s">
        <v>1158</v>
      </c>
      <c r="G5219" s="9" t="s">
        <v>1159</v>
      </c>
      <c r="H5219" s="9" t="s">
        <v>21</v>
      </c>
      <c r="I5219">
        <v>100</v>
      </c>
      <c r="J5219" s="9" t="s">
        <v>117</v>
      </c>
      <c r="K5219">
        <v>100</v>
      </c>
      <c r="L5219">
        <v>0</v>
      </c>
      <c r="M5219">
        <v>0</v>
      </c>
      <c r="N5219" s="11">
        <f>VLOOKUP(AA_SIPARIS_SATINALMA_RAPORU_YENI_123_22112023[[#This Row],[STOK_KODU]],AA_KUMULATIF_STOK_RAPORU_123_BURAK_TD[],3,0)</f>
        <v>0</v>
      </c>
      <c r="O5219" s="5">
        <v>58.274999999999999</v>
      </c>
      <c r="P5219" s="1">
        <v>5827.5</v>
      </c>
      <c r="Q5219" s="1">
        <v>33.654299999999999</v>
      </c>
      <c r="R5219" s="6">
        <v>1.73</v>
      </c>
      <c r="S5219" s="2" t="str">
        <f>IFERROR(#REF!/AA_SIPARIS_SATINALMA_RAPORU_YENI_123_22112023[[#This Row],[SIPARIS_EUR_KURU]],"")</f>
        <v/>
      </c>
      <c r="T5219" s="1">
        <v>58.274999999999999</v>
      </c>
      <c r="U5219" s="1">
        <v>5827.5</v>
      </c>
      <c r="V5219" s="2">
        <v>170.28120000000001</v>
      </c>
      <c r="W5219" s="12" t="s">
        <v>29</v>
      </c>
      <c r="X5219" s="4">
        <v>0</v>
      </c>
      <c r="Y5219" s="3">
        <v>5827.5</v>
      </c>
      <c r="Z5219" s="9" t="s">
        <v>16</v>
      </c>
    </row>
    <row r="5220" spans="1:26" x14ac:dyDescent="0.25">
      <c r="A5220">
        <v>2024</v>
      </c>
      <c r="B5220">
        <v>2</v>
      </c>
      <c r="C5220" s="7">
        <v>45351</v>
      </c>
      <c r="D5220" s="9" t="s">
        <v>327</v>
      </c>
      <c r="E5220" s="9" t="s">
        <v>11862</v>
      </c>
      <c r="F5220" s="9" t="s">
        <v>724</v>
      </c>
      <c r="G5220" s="9" t="s">
        <v>725</v>
      </c>
      <c r="H5220" s="9" t="s">
        <v>21</v>
      </c>
      <c r="I5220">
        <v>100</v>
      </c>
      <c r="J5220" s="9" t="s">
        <v>117</v>
      </c>
      <c r="K5220">
        <v>100</v>
      </c>
      <c r="L5220">
        <v>0</v>
      </c>
      <c r="M5220">
        <v>0</v>
      </c>
      <c r="N5220" s="11">
        <f>VLOOKUP(AA_SIPARIS_SATINALMA_RAPORU_YENI_123_22112023[[#This Row],[STOK_KODU]],AA_KUMULATIF_STOK_RAPORU_123_BURAK_TD[],3,0)</f>
        <v>100</v>
      </c>
      <c r="O5220" s="5">
        <v>58.274999999999999</v>
      </c>
      <c r="P5220" s="1">
        <v>5827.5</v>
      </c>
      <c r="Q5220" s="1">
        <v>33.654299999999999</v>
      </c>
      <c r="R5220" s="6">
        <v>1.73</v>
      </c>
      <c r="S5220" s="2" t="str">
        <f>IFERROR(#REF!/AA_SIPARIS_SATINALMA_RAPORU_YENI_123_22112023[[#This Row],[SIPARIS_EUR_KURU]],"")</f>
        <v/>
      </c>
      <c r="T5220" s="1">
        <v>58.274999999999999</v>
      </c>
      <c r="U5220" s="1">
        <v>5827.5</v>
      </c>
      <c r="V5220" s="2">
        <v>170.28120000000001</v>
      </c>
      <c r="W5220" s="12" t="s">
        <v>29</v>
      </c>
      <c r="X5220" s="4">
        <v>0</v>
      </c>
      <c r="Y5220" s="3">
        <v>5827.5</v>
      </c>
      <c r="Z5220" s="9" t="s">
        <v>16</v>
      </c>
    </row>
    <row r="5221" spans="1:26" x14ac:dyDescent="0.25">
      <c r="A5221">
        <v>2023</v>
      </c>
      <c r="B5221">
        <v>12</v>
      </c>
      <c r="C5221" s="7">
        <v>45285</v>
      </c>
      <c r="D5221" s="9" t="s">
        <v>2540</v>
      </c>
      <c r="E5221" s="9" t="s">
        <v>2541</v>
      </c>
      <c r="F5221" s="9" t="s">
        <v>2542</v>
      </c>
      <c r="G5221" s="9" t="s">
        <v>2543</v>
      </c>
      <c r="H5221" s="9" t="s">
        <v>2544</v>
      </c>
      <c r="I5221">
        <v>2</v>
      </c>
      <c r="J5221" s="9" t="s">
        <v>22</v>
      </c>
      <c r="K5221">
        <v>2</v>
      </c>
      <c r="L5221">
        <v>0</v>
      </c>
      <c r="M5221">
        <v>0</v>
      </c>
      <c r="N5221" s="11">
        <f>VLOOKUP(AA_SIPARIS_SATINALMA_RAPORU_YENI_123_22112023[[#This Row],[STOK_KODU]],AA_KUMULATIF_STOK_RAPORU_123_BURAK_TD[],3,0)</f>
        <v>0</v>
      </c>
      <c r="O5221" s="5">
        <v>2913.33</v>
      </c>
      <c r="P5221" s="1">
        <v>5826.66</v>
      </c>
      <c r="Q5221" s="1">
        <v>32.072600000000001</v>
      </c>
      <c r="R5221" s="6">
        <v>90.84</v>
      </c>
      <c r="S5221" s="2" t="str">
        <f>IFERROR(#REF!/AA_SIPARIS_SATINALMA_RAPORU_YENI_123_22112023[[#This Row],[SIPARIS_EUR_KURU]],"")</f>
        <v/>
      </c>
      <c r="T5221" s="1">
        <v>2913.335</v>
      </c>
      <c r="U5221" s="1">
        <v>5826.67</v>
      </c>
      <c r="V5221" s="2">
        <v>181.6713</v>
      </c>
      <c r="W5221" s="12" t="s">
        <v>29</v>
      </c>
      <c r="X5221" s="4">
        <v>0</v>
      </c>
      <c r="Y5221" s="3">
        <v>5826.67</v>
      </c>
      <c r="Z5221" s="9" t="s">
        <v>16</v>
      </c>
    </row>
    <row r="5222" spans="1:26" x14ac:dyDescent="0.25">
      <c r="A5222">
        <v>2025</v>
      </c>
      <c r="B5222">
        <v>2</v>
      </c>
      <c r="C5222" s="7">
        <v>45702</v>
      </c>
      <c r="D5222" s="9" t="s">
        <v>180</v>
      </c>
      <c r="E5222" s="9" t="s">
        <v>181</v>
      </c>
      <c r="F5222" s="9" t="s">
        <v>10358</v>
      </c>
      <c r="G5222" s="9" t="s">
        <v>10359</v>
      </c>
      <c r="H5222" s="9" t="s">
        <v>97</v>
      </c>
      <c r="I5222">
        <v>1</v>
      </c>
      <c r="J5222" s="9" t="s">
        <v>22</v>
      </c>
      <c r="K5222">
        <v>1</v>
      </c>
      <c r="L5222">
        <v>0</v>
      </c>
      <c r="M5222">
        <v>0</v>
      </c>
      <c r="N5222" s="11">
        <f>VLOOKUP(AA_SIPARIS_SATINALMA_RAPORU_YENI_123_22112023[[#This Row],[STOK_KODU]],AA_KUMULATIF_STOK_RAPORU_123_BURAK_TD[],3,0)</f>
        <v>0</v>
      </c>
      <c r="O5222" s="5">
        <v>5826.6</v>
      </c>
      <c r="P5222" s="1">
        <v>5826.6</v>
      </c>
      <c r="Q5222" s="1">
        <v>37.555700000000002</v>
      </c>
      <c r="R5222" s="6">
        <v>155.15</v>
      </c>
      <c r="S5222" s="2" t="str">
        <f>IFERROR(#REF!/AA_SIPARIS_SATINALMA_RAPORU_YENI_123_22112023[[#This Row],[SIPARIS_EUR_KURU]],"")</f>
        <v/>
      </c>
      <c r="T5222" s="1">
        <v>5826.67</v>
      </c>
      <c r="U5222" s="1">
        <v>5826.67</v>
      </c>
      <c r="V5222" s="2">
        <v>155.1474</v>
      </c>
      <c r="W5222" s="12" t="s">
        <v>29</v>
      </c>
      <c r="X5222" s="4">
        <v>0</v>
      </c>
      <c r="Y5222" s="3">
        <v>5826.67</v>
      </c>
      <c r="Z5222" s="9" t="s">
        <v>16</v>
      </c>
    </row>
    <row r="5223" spans="1:26" x14ac:dyDescent="0.25">
      <c r="A5223">
        <v>2025</v>
      </c>
      <c r="B5223">
        <v>3</v>
      </c>
      <c r="C5223" s="7">
        <v>45722</v>
      </c>
      <c r="D5223" s="9" t="s">
        <v>217</v>
      </c>
      <c r="E5223" s="9" t="s">
        <v>218</v>
      </c>
      <c r="F5223" s="9" t="s">
        <v>10636</v>
      </c>
      <c r="G5223" s="9" t="s">
        <v>10637</v>
      </c>
      <c r="H5223" s="9" t="s">
        <v>28</v>
      </c>
      <c r="I5223">
        <v>12</v>
      </c>
      <c r="J5223" s="9" t="s">
        <v>22</v>
      </c>
      <c r="K5223">
        <v>12</v>
      </c>
      <c r="L5223">
        <v>0</v>
      </c>
      <c r="M5223">
        <v>0</v>
      </c>
      <c r="N5223" s="11">
        <f>VLOOKUP(AA_SIPARIS_SATINALMA_RAPORU_YENI_123_22112023[[#This Row],[STOK_KODU]],AA_KUMULATIF_STOK_RAPORU_123_BURAK_TD[],3,0)</f>
        <v>0</v>
      </c>
      <c r="O5223" s="5">
        <v>485.5</v>
      </c>
      <c r="P5223" s="1">
        <v>5826</v>
      </c>
      <c r="Q5223" s="1">
        <v>38.8476</v>
      </c>
      <c r="R5223" s="6">
        <v>12.5</v>
      </c>
      <c r="S5223" s="2" t="str">
        <f>IFERROR(#REF!/AA_SIPARIS_SATINALMA_RAPORU_YENI_123_22112023[[#This Row],[SIPARIS_EUR_KURU]],"")</f>
        <v/>
      </c>
      <c r="T5223" s="1">
        <v>485.5</v>
      </c>
      <c r="U5223" s="1">
        <v>5826</v>
      </c>
      <c r="V5223" s="2">
        <v>149.97069999999999</v>
      </c>
      <c r="W5223" s="12" t="s">
        <v>29</v>
      </c>
      <c r="X5223" s="4">
        <v>0</v>
      </c>
      <c r="Y5223" s="3">
        <v>5826</v>
      </c>
      <c r="Z5223" s="9" t="s">
        <v>16</v>
      </c>
    </row>
    <row r="5224" spans="1:26" x14ac:dyDescent="0.25">
      <c r="A5224">
        <v>2024</v>
      </c>
      <c r="B5224">
        <v>5</v>
      </c>
      <c r="C5224" s="7">
        <v>45426</v>
      </c>
      <c r="D5224" s="9" t="s">
        <v>1598</v>
      </c>
      <c r="E5224" s="9" t="s">
        <v>1599</v>
      </c>
      <c r="F5224" s="9" t="s">
        <v>1600</v>
      </c>
      <c r="G5224" s="9" t="s">
        <v>1601</v>
      </c>
      <c r="H5224" s="9" t="s">
        <v>55</v>
      </c>
      <c r="I5224">
        <v>10</v>
      </c>
      <c r="J5224" s="9" t="s">
        <v>22</v>
      </c>
      <c r="K5224">
        <v>10</v>
      </c>
      <c r="L5224">
        <v>0</v>
      </c>
      <c r="M5224">
        <v>0</v>
      </c>
      <c r="N5224" s="11">
        <f>VLOOKUP(AA_SIPARIS_SATINALMA_RAPORU_YENI_123_22112023[[#This Row],[STOK_KODU]],AA_KUMULATIF_STOK_RAPORU_123_BURAK_TD[],3,0)</f>
        <v>1.0000000000000018</v>
      </c>
      <c r="O5224" s="5">
        <v>582.5</v>
      </c>
      <c r="P5224" s="1">
        <v>5825</v>
      </c>
      <c r="Q5224" s="1"/>
      <c r="R5224" s="6"/>
      <c r="S5224" s="2" t="str">
        <f>IFERROR(#REF!/AA_SIPARIS_SATINALMA_RAPORU_YENI_123_22112023[[#This Row],[SIPARIS_EUR_KURU]],"")</f>
        <v/>
      </c>
      <c r="T5224" s="1">
        <v>582.5</v>
      </c>
      <c r="U5224" s="1">
        <v>5825</v>
      </c>
      <c r="V5224" s="2">
        <v>168.06120000000001</v>
      </c>
      <c r="W5224" s="12" t="s">
        <v>29</v>
      </c>
      <c r="X5224" s="4">
        <v>0</v>
      </c>
      <c r="Y5224" s="3">
        <v>5825</v>
      </c>
      <c r="Z5224" s="9" t="s">
        <v>16</v>
      </c>
    </row>
    <row r="5225" spans="1:26" x14ac:dyDescent="0.25">
      <c r="A5225">
        <v>2025</v>
      </c>
      <c r="B5225">
        <v>1</v>
      </c>
      <c r="C5225" s="7">
        <v>45663</v>
      </c>
      <c r="D5225" s="9" t="s">
        <v>9917</v>
      </c>
      <c r="E5225" s="9" t="s">
        <v>9918</v>
      </c>
      <c r="F5225" s="9" t="s">
        <v>2028</v>
      </c>
      <c r="G5225" s="9" t="s">
        <v>2029</v>
      </c>
      <c r="H5225" s="9" t="s">
        <v>416</v>
      </c>
      <c r="I5225">
        <v>30</v>
      </c>
      <c r="J5225" s="9" t="s">
        <v>22</v>
      </c>
      <c r="K5225">
        <v>30</v>
      </c>
      <c r="L5225">
        <v>0</v>
      </c>
      <c r="M5225">
        <v>0</v>
      </c>
      <c r="N5225" s="11">
        <f>VLOOKUP(AA_SIPARIS_SATINALMA_RAPORU_YENI_123_22112023[[#This Row],[STOK_KODU]],AA_KUMULATIF_STOK_RAPORU_123_BURAK_TD[],3,0)</f>
        <v>14</v>
      </c>
      <c r="O5225" s="5">
        <v>193.9905</v>
      </c>
      <c r="P5225" s="1">
        <v>5819.72</v>
      </c>
      <c r="Q5225" s="1">
        <v>36.276200000000003</v>
      </c>
      <c r="R5225" s="6">
        <v>5.35</v>
      </c>
      <c r="S5225" s="2" t="str">
        <f>IFERROR(#REF!/AA_SIPARIS_SATINALMA_RAPORU_YENI_123_22112023[[#This Row],[SIPARIS_EUR_KURU]],"")</f>
        <v/>
      </c>
      <c r="T5225" s="1">
        <v>193.88900000000001</v>
      </c>
      <c r="U5225" s="1">
        <v>5816.67</v>
      </c>
      <c r="V5225" s="2">
        <v>160.34399999999999</v>
      </c>
      <c r="W5225" s="12" t="s">
        <v>23</v>
      </c>
      <c r="X5225" s="4">
        <v>35.271000000000001</v>
      </c>
      <c r="Y5225" s="3">
        <v>165</v>
      </c>
      <c r="Z5225" s="9" t="s">
        <v>16</v>
      </c>
    </row>
    <row r="5226" spans="1:26" x14ac:dyDescent="0.25">
      <c r="A5226">
        <v>2024</v>
      </c>
      <c r="B5226">
        <v>2</v>
      </c>
      <c r="C5226" s="7">
        <v>45344</v>
      </c>
      <c r="D5226" s="9" t="s">
        <v>148</v>
      </c>
      <c r="E5226" s="9" t="s">
        <v>149</v>
      </c>
      <c r="F5226" s="9" t="s">
        <v>1264</v>
      </c>
      <c r="G5226" s="9" t="s">
        <v>1265</v>
      </c>
      <c r="H5226" s="9" t="s">
        <v>97</v>
      </c>
      <c r="I5226">
        <v>5</v>
      </c>
      <c r="J5226" s="9" t="s">
        <v>22</v>
      </c>
      <c r="K5226">
        <v>5</v>
      </c>
      <c r="L5226">
        <v>0</v>
      </c>
      <c r="M5226">
        <v>0</v>
      </c>
      <c r="N5226" s="11">
        <f>VLOOKUP(AA_SIPARIS_SATINALMA_RAPORU_YENI_123_22112023[[#This Row],[STOK_KODU]],AA_KUMULATIF_STOK_RAPORU_123_BURAK_TD[],3,0)</f>
        <v>4</v>
      </c>
      <c r="O5226" s="5">
        <v>1162.07988</v>
      </c>
      <c r="P5226" s="1">
        <v>5810.4</v>
      </c>
      <c r="Q5226" s="1">
        <v>33.393099999999997</v>
      </c>
      <c r="R5226" s="6">
        <v>34.799999999999997</v>
      </c>
      <c r="S5226" s="2" t="str">
        <f>IFERROR(#REF!/AA_SIPARIS_SATINALMA_RAPORU_YENI_123_22112023[[#This Row],[SIPARIS_EUR_KURU]],"")</f>
        <v/>
      </c>
      <c r="T5226" s="1">
        <v>1176.588</v>
      </c>
      <c r="U5226" s="1">
        <v>5882.94</v>
      </c>
      <c r="V5226" s="2">
        <v>176.17230000000001</v>
      </c>
      <c r="W5226" s="12" t="s">
        <v>45</v>
      </c>
      <c r="X5226" s="4">
        <v>33.393099999999997</v>
      </c>
      <c r="Y5226" s="3">
        <v>174</v>
      </c>
      <c r="Z5226" s="9" t="s">
        <v>16</v>
      </c>
    </row>
    <row r="5227" spans="1:26" x14ac:dyDescent="0.25">
      <c r="A5227">
        <v>2024</v>
      </c>
      <c r="B5227">
        <v>7</v>
      </c>
      <c r="C5227" s="7">
        <v>45502</v>
      </c>
      <c r="D5227" s="9" t="s">
        <v>130</v>
      </c>
      <c r="E5227" s="9" t="s">
        <v>131</v>
      </c>
      <c r="F5227" s="9" t="s">
        <v>779</v>
      </c>
      <c r="G5227" s="9" t="s">
        <v>780</v>
      </c>
      <c r="H5227" s="9" t="s">
        <v>55</v>
      </c>
      <c r="I5227">
        <v>66</v>
      </c>
      <c r="J5227" s="9" t="s">
        <v>22</v>
      </c>
      <c r="K5227">
        <v>66</v>
      </c>
      <c r="L5227">
        <v>0</v>
      </c>
      <c r="M5227">
        <v>0</v>
      </c>
      <c r="N5227" s="11">
        <f>VLOOKUP(AA_SIPARIS_SATINALMA_RAPORU_YENI_123_22112023[[#This Row],[STOK_KODU]],AA_KUMULATIF_STOK_RAPORU_123_BURAK_TD[],3,0)</f>
        <v>30.000000000000028</v>
      </c>
      <c r="O5227" s="5">
        <v>88</v>
      </c>
      <c r="P5227" s="1">
        <v>5808</v>
      </c>
      <c r="Q5227" s="1">
        <v>35.773200000000003</v>
      </c>
      <c r="R5227" s="6">
        <v>2.46</v>
      </c>
      <c r="S5227" s="2" t="str">
        <f>IFERROR(#REF!/AA_SIPARIS_SATINALMA_RAPORU_YENI_123_22112023[[#This Row],[SIPARIS_EUR_KURU]],"")</f>
        <v/>
      </c>
      <c r="T5227" s="1">
        <v>88</v>
      </c>
      <c r="U5227" s="1">
        <v>5808</v>
      </c>
      <c r="V5227" s="2">
        <v>144.36840000000001</v>
      </c>
      <c r="W5227" s="12" t="s">
        <v>29</v>
      </c>
      <c r="X5227" s="4">
        <v>0</v>
      </c>
      <c r="Y5227" s="3">
        <v>5280</v>
      </c>
      <c r="Z5227" s="9" t="s">
        <v>16</v>
      </c>
    </row>
    <row r="5228" spans="1:26" x14ac:dyDescent="0.25">
      <c r="A5228">
        <v>2026</v>
      </c>
      <c r="B5228">
        <v>1</v>
      </c>
      <c r="C5228" s="7">
        <v>46027</v>
      </c>
      <c r="D5228" s="9" t="s">
        <v>10215</v>
      </c>
      <c r="E5228" s="9" t="s">
        <v>10216</v>
      </c>
      <c r="F5228" s="9" t="s">
        <v>902</v>
      </c>
      <c r="G5228" s="9" t="s">
        <v>903</v>
      </c>
      <c r="H5228" s="9" t="s">
        <v>55</v>
      </c>
      <c r="I5228">
        <v>10</v>
      </c>
      <c r="J5228" s="9" t="s">
        <v>22</v>
      </c>
      <c r="K5228">
        <v>10</v>
      </c>
      <c r="L5228">
        <v>0</v>
      </c>
      <c r="M5228">
        <v>0</v>
      </c>
      <c r="N5228" s="11">
        <f>VLOOKUP(AA_SIPARIS_SATINALMA_RAPORU_YENI_123_22112023[[#This Row],[STOK_KODU]],AA_KUMULATIF_STOK_RAPORU_123_BURAK_TD[],3,0)</f>
        <v>11</v>
      </c>
      <c r="O5228" s="5">
        <v>580.33000000000004</v>
      </c>
      <c r="P5228" s="1">
        <v>5803.3</v>
      </c>
      <c r="Q5228" s="1">
        <v>50.293300000000002</v>
      </c>
      <c r="R5228" s="6">
        <v>11.54</v>
      </c>
      <c r="S5228" s="2" t="str">
        <f>IFERROR(#REF!/AA_SIPARIS_SATINALMA_RAPORU_YENI_123_22112023[[#This Row],[SIPARIS_EUR_KURU]],"")</f>
        <v/>
      </c>
      <c r="T5228" s="1">
        <v>580.33000000000004</v>
      </c>
      <c r="U5228" s="1">
        <v>5803.3</v>
      </c>
      <c r="V5228" s="2">
        <v>115.70820000000001</v>
      </c>
      <c r="W5228" s="12" t="s">
        <v>29</v>
      </c>
      <c r="X5228" s="4">
        <v>0</v>
      </c>
      <c r="Y5228" s="3">
        <v>5803.3</v>
      </c>
      <c r="Z5228" s="9" t="s">
        <v>16</v>
      </c>
    </row>
    <row r="5229" spans="1:26" x14ac:dyDescent="0.25">
      <c r="A5229">
        <v>2026</v>
      </c>
      <c r="B5229">
        <v>1</v>
      </c>
      <c r="C5229" s="7">
        <v>46037</v>
      </c>
      <c r="D5229" s="9" t="s">
        <v>9742</v>
      </c>
      <c r="E5229" s="9" t="s">
        <v>9743</v>
      </c>
      <c r="F5229" s="9" t="s">
        <v>11510</v>
      </c>
      <c r="G5229" s="9" t="s">
        <v>11511</v>
      </c>
      <c r="H5229" s="9" t="s">
        <v>28</v>
      </c>
      <c r="I5229">
        <v>2</v>
      </c>
      <c r="J5229" s="9" t="s">
        <v>22</v>
      </c>
      <c r="K5229">
        <v>2</v>
      </c>
      <c r="L5229">
        <v>0</v>
      </c>
      <c r="M5229">
        <v>0</v>
      </c>
      <c r="N5229" s="11">
        <f>VLOOKUP(AA_SIPARIS_SATINALMA_RAPORU_YENI_123_22112023[[#This Row],[STOK_KODU]],AA_KUMULATIF_STOK_RAPORU_123_BURAK_TD[],3,0)</f>
        <v>0</v>
      </c>
      <c r="O5229" s="5">
        <v>2900.56</v>
      </c>
      <c r="P5229" s="1">
        <v>5801.12</v>
      </c>
      <c r="Q5229" s="1">
        <v>50.200600000000001</v>
      </c>
      <c r="R5229" s="6">
        <v>57.78</v>
      </c>
      <c r="S5229" s="2" t="str">
        <f>IFERROR(#REF!/AA_SIPARIS_SATINALMA_RAPORU_YENI_123_22112023[[#This Row],[SIPARIS_EUR_KURU]],"")</f>
        <v/>
      </c>
      <c r="T5229" s="1">
        <v>2892.06</v>
      </c>
      <c r="U5229" s="1">
        <v>5784.12</v>
      </c>
      <c r="V5229" s="2">
        <v>114.6433</v>
      </c>
      <c r="W5229" s="12" t="s">
        <v>23</v>
      </c>
      <c r="X5229" s="4">
        <v>43.092500000000001</v>
      </c>
      <c r="Y5229" s="3">
        <v>134.62</v>
      </c>
      <c r="Z5229" s="9" t="s">
        <v>16</v>
      </c>
    </row>
    <row r="5230" spans="1:26" x14ac:dyDescent="0.25">
      <c r="A5230">
        <v>2026</v>
      </c>
      <c r="B5230">
        <v>2</v>
      </c>
      <c r="C5230" s="7">
        <v>46062</v>
      </c>
      <c r="D5230" s="9" t="s">
        <v>130</v>
      </c>
      <c r="E5230" s="9" t="s">
        <v>131</v>
      </c>
      <c r="F5230" s="9" t="s">
        <v>883</v>
      </c>
      <c r="G5230" s="9" t="s">
        <v>884</v>
      </c>
      <c r="H5230" s="9" t="s">
        <v>97</v>
      </c>
      <c r="I5230">
        <v>4</v>
      </c>
      <c r="J5230" s="9" t="s">
        <v>22</v>
      </c>
      <c r="K5230">
        <v>4</v>
      </c>
      <c r="L5230">
        <v>0</v>
      </c>
      <c r="M5230">
        <v>0</v>
      </c>
      <c r="N5230" s="11">
        <f>VLOOKUP(AA_SIPARIS_SATINALMA_RAPORU_YENI_123_22112023[[#This Row],[STOK_KODU]],AA_KUMULATIF_STOK_RAPORU_123_BURAK_TD[],3,0)</f>
        <v>11</v>
      </c>
      <c r="O5230" s="5">
        <v>1450</v>
      </c>
      <c r="P5230" s="1">
        <v>5800</v>
      </c>
      <c r="Q5230" s="1">
        <v>51.243699999999997</v>
      </c>
      <c r="R5230" s="6">
        <v>28.3</v>
      </c>
      <c r="S5230" s="2" t="str">
        <f>IFERROR(#REF!/AA_SIPARIS_SATINALMA_RAPORU_YENI_123_22112023[[#This Row],[SIPARIS_EUR_KURU]],"")</f>
        <v/>
      </c>
      <c r="T5230" s="1">
        <v>1450</v>
      </c>
      <c r="U5230" s="1">
        <v>5800</v>
      </c>
      <c r="V5230" s="2">
        <v>113.2032</v>
      </c>
      <c r="W5230" s="12" t="s">
        <v>29</v>
      </c>
      <c r="X5230" s="4">
        <v>0</v>
      </c>
      <c r="Y5230" s="3">
        <v>5800</v>
      </c>
      <c r="Z5230" s="9" t="s">
        <v>16</v>
      </c>
    </row>
    <row r="5231" spans="1:26" x14ac:dyDescent="0.25">
      <c r="A5231">
        <v>2025</v>
      </c>
      <c r="B5231">
        <v>6</v>
      </c>
      <c r="C5231" s="7">
        <v>45818</v>
      </c>
      <c r="D5231" s="9" t="s">
        <v>24</v>
      </c>
      <c r="E5231" s="9" t="s">
        <v>25</v>
      </c>
      <c r="F5231" s="9" t="s">
        <v>596</v>
      </c>
      <c r="G5231" s="9" t="s">
        <v>597</v>
      </c>
      <c r="H5231" s="9" t="s">
        <v>28</v>
      </c>
      <c r="I5231">
        <v>4</v>
      </c>
      <c r="J5231" s="9" t="s">
        <v>22</v>
      </c>
      <c r="K5231">
        <v>4</v>
      </c>
      <c r="L5231">
        <v>0</v>
      </c>
      <c r="M5231">
        <v>0</v>
      </c>
      <c r="N5231" s="11">
        <f>VLOOKUP(AA_SIPARIS_SATINALMA_RAPORU_YENI_123_22112023[[#This Row],[STOK_KODU]],AA_KUMULATIF_STOK_RAPORU_123_BURAK_TD[],3,0)</f>
        <v>0</v>
      </c>
      <c r="O5231" s="5">
        <v>1450</v>
      </c>
      <c r="P5231" s="1">
        <v>5800</v>
      </c>
      <c r="Q5231" s="1"/>
      <c r="R5231" s="6"/>
      <c r="S5231" s="2" t="str">
        <f>IFERROR(#REF!/AA_SIPARIS_SATINALMA_RAPORU_YENI_123_22112023[[#This Row],[SIPARIS_EUR_KURU]],"")</f>
        <v/>
      </c>
      <c r="T5231" s="1">
        <v>856.8175</v>
      </c>
      <c r="U5231" s="1">
        <v>3427.27</v>
      </c>
      <c r="V5231" s="2">
        <v>77.073899999999995</v>
      </c>
      <c r="W5231" s="12" t="s">
        <v>29</v>
      </c>
      <c r="X5231" s="4">
        <v>0</v>
      </c>
      <c r="Y5231" s="3">
        <v>3427.27</v>
      </c>
      <c r="Z5231" s="9" t="s">
        <v>16</v>
      </c>
    </row>
    <row r="5232" spans="1:26" x14ac:dyDescent="0.25">
      <c r="A5232">
        <v>2023</v>
      </c>
      <c r="B5232">
        <v>4</v>
      </c>
      <c r="C5232" s="7">
        <v>45042</v>
      </c>
      <c r="D5232" s="9" t="s">
        <v>348</v>
      </c>
      <c r="E5232" s="9" t="s">
        <v>349</v>
      </c>
      <c r="F5232" s="9" t="s">
        <v>4334</v>
      </c>
      <c r="G5232" s="9" t="s">
        <v>4335</v>
      </c>
      <c r="H5232" s="9" t="s">
        <v>97</v>
      </c>
      <c r="I5232">
        <v>20</v>
      </c>
      <c r="J5232" s="9" t="s">
        <v>22</v>
      </c>
      <c r="K5232">
        <v>20</v>
      </c>
      <c r="L5232">
        <v>0</v>
      </c>
      <c r="M5232">
        <v>0</v>
      </c>
      <c r="N5232" s="11">
        <f>VLOOKUP(AA_SIPARIS_SATINALMA_RAPORU_YENI_123_22112023[[#This Row],[STOK_KODU]],AA_KUMULATIF_STOK_RAPORU_123_BURAK_TD[],3,0)</f>
        <v>12</v>
      </c>
      <c r="O5232" s="5">
        <v>290</v>
      </c>
      <c r="P5232" s="1">
        <v>5800</v>
      </c>
      <c r="Q5232" s="1">
        <v>21.395</v>
      </c>
      <c r="R5232" s="6">
        <v>13.55</v>
      </c>
      <c r="S5232" s="2" t="str">
        <f>IFERROR(#REF!/AA_SIPARIS_SATINALMA_RAPORU_YENI_123_22112023[[#This Row],[SIPARIS_EUR_KURU]],"")</f>
        <v/>
      </c>
      <c r="T5232" s="1">
        <v>290</v>
      </c>
      <c r="U5232" s="1">
        <v>5800</v>
      </c>
      <c r="V5232" s="2">
        <v>270.93430000000001</v>
      </c>
      <c r="W5232" s="12" t="s">
        <v>29</v>
      </c>
      <c r="X5232" s="4">
        <v>0</v>
      </c>
      <c r="Y5232" s="3">
        <v>5800</v>
      </c>
      <c r="Z5232" s="9" t="s">
        <v>16</v>
      </c>
    </row>
    <row r="5233" spans="1:26" x14ac:dyDescent="0.25">
      <c r="A5233">
        <v>2024</v>
      </c>
      <c r="B5233">
        <v>1</v>
      </c>
      <c r="C5233" s="7">
        <v>45314</v>
      </c>
      <c r="D5233" s="9" t="s">
        <v>340</v>
      </c>
      <c r="E5233" s="9" t="s">
        <v>341</v>
      </c>
      <c r="F5233" s="9" t="s">
        <v>670</v>
      </c>
      <c r="G5233" s="9" t="s">
        <v>671</v>
      </c>
      <c r="H5233" s="9" t="s">
        <v>44</v>
      </c>
      <c r="I5233">
        <v>12</v>
      </c>
      <c r="J5233" s="9" t="s">
        <v>22</v>
      </c>
      <c r="K5233">
        <v>12</v>
      </c>
      <c r="L5233">
        <v>0</v>
      </c>
      <c r="M5233">
        <v>0</v>
      </c>
      <c r="N5233" s="11">
        <f>VLOOKUP(AA_SIPARIS_SATINALMA_RAPORU_YENI_123_22112023[[#This Row],[STOK_KODU]],AA_KUMULATIF_STOK_RAPORU_123_BURAK_TD[],3,0)</f>
        <v>8</v>
      </c>
      <c r="O5233" s="5">
        <v>483</v>
      </c>
      <c r="P5233" s="1">
        <v>5796</v>
      </c>
      <c r="Q5233" s="1">
        <v>32.881</v>
      </c>
      <c r="R5233" s="6">
        <v>14.69</v>
      </c>
      <c r="S5233" s="2" t="str">
        <f>IFERROR(#REF!/AA_SIPARIS_SATINALMA_RAPORU_YENI_123_22112023[[#This Row],[SIPARIS_EUR_KURU]],"")</f>
        <v/>
      </c>
      <c r="T5233" s="1">
        <v>483</v>
      </c>
      <c r="U5233" s="1">
        <v>5796</v>
      </c>
      <c r="V5233" s="2">
        <v>176.27199999999999</v>
      </c>
      <c r="W5233" s="12" t="s">
        <v>29</v>
      </c>
      <c r="X5233" s="4">
        <v>0</v>
      </c>
      <c r="Y5233" s="3">
        <v>5796</v>
      </c>
      <c r="Z5233" s="9" t="s">
        <v>16</v>
      </c>
    </row>
    <row r="5234" spans="1:26" x14ac:dyDescent="0.25">
      <c r="A5234">
        <v>2025</v>
      </c>
      <c r="B5234">
        <v>1</v>
      </c>
      <c r="C5234" s="7">
        <v>45674</v>
      </c>
      <c r="D5234" s="9" t="s">
        <v>112</v>
      </c>
      <c r="E5234" s="9" t="s">
        <v>113</v>
      </c>
      <c r="F5234" s="9" t="s">
        <v>190</v>
      </c>
      <c r="G5234" s="9" t="s">
        <v>191</v>
      </c>
      <c r="H5234" s="9" t="s">
        <v>116</v>
      </c>
      <c r="I5234">
        <v>65</v>
      </c>
      <c r="J5234" s="9" t="s">
        <v>117</v>
      </c>
      <c r="K5234">
        <v>65</v>
      </c>
      <c r="L5234">
        <v>0</v>
      </c>
      <c r="M5234">
        <v>0</v>
      </c>
      <c r="N5234" s="11">
        <f>VLOOKUP(AA_SIPARIS_SATINALMA_RAPORU_YENI_123_22112023[[#This Row],[STOK_KODU]],AA_KUMULATIF_STOK_RAPORU_123_BURAK_TD[],3,0)</f>
        <v>0</v>
      </c>
      <c r="O5234" s="5">
        <v>89.114000000000004</v>
      </c>
      <c r="P5234" s="1">
        <v>5792.41</v>
      </c>
      <c r="Q5234" s="1">
        <v>36.427399999999999</v>
      </c>
      <c r="R5234" s="6">
        <v>2.4500000000000002</v>
      </c>
      <c r="S5234" s="2" t="str">
        <f>IFERROR(#REF!/AA_SIPARIS_SATINALMA_RAPORU_YENI_123_22112023[[#This Row],[SIPARIS_EUR_KURU]],"")</f>
        <v/>
      </c>
      <c r="T5234" s="1">
        <v>89.114000000000004</v>
      </c>
      <c r="U5234" s="1">
        <v>5792.41</v>
      </c>
      <c r="V5234" s="2">
        <v>156.0838</v>
      </c>
      <c r="W5234" s="12" t="s">
        <v>29</v>
      </c>
      <c r="X5234" s="4">
        <v>0</v>
      </c>
      <c r="Y5234" s="3">
        <v>5792.41</v>
      </c>
      <c r="Z5234" s="9" t="s">
        <v>16</v>
      </c>
    </row>
    <row r="5235" spans="1:26" x14ac:dyDescent="0.25">
      <c r="A5235">
        <v>2025</v>
      </c>
      <c r="B5235">
        <v>2</v>
      </c>
      <c r="C5235" s="7">
        <v>45693</v>
      </c>
      <c r="D5235" s="9" t="s">
        <v>10194</v>
      </c>
      <c r="E5235" s="9" t="s">
        <v>10195</v>
      </c>
      <c r="F5235" s="9" t="s">
        <v>3200</v>
      </c>
      <c r="G5235" s="9" t="s">
        <v>3201</v>
      </c>
      <c r="H5235" s="9" t="s">
        <v>55</v>
      </c>
      <c r="I5235">
        <v>36</v>
      </c>
      <c r="J5235" s="9" t="s">
        <v>109</v>
      </c>
      <c r="K5235">
        <v>36</v>
      </c>
      <c r="L5235">
        <v>0</v>
      </c>
      <c r="M5235">
        <v>0</v>
      </c>
      <c r="N5235" s="11">
        <f>VLOOKUP(AA_SIPARIS_SATINALMA_RAPORU_YENI_123_22112023[[#This Row],[STOK_KODU]],AA_KUMULATIF_STOK_RAPORU_123_BURAK_TD[],3,0)</f>
        <v>36</v>
      </c>
      <c r="O5235" s="5">
        <v>160.88</v>
      </c>
      <c r="P5235" s="1">
        <v>5791.68</v>
      </c>
      <c r="Q5235" s="1"/>
      <c r="R5235" s="6"/>
      <c r="S5235" s="2" t="str">
        <f>IFERROR(#REF!/AA_SIPARIS_SATINALMA_RAPORU_YENI_123_22112023[[#This Row],[SIPARIS_EUR_KURU]],"")</f>
        <v/>
      </c>
      <c r="T5235" s="1">
        <v>160.875</v>
      </c>
      <c r="U5235" s="1">
        <v>5791.5</v>
      </c>
      <c r="V5235" s="2">
        <v>156.18010000000001</v>
      </c>
      <c r="W5235" s="12" t="s">
        <v>29</v>
      </c>
      <c r="X5235" s="4">
        <v>0</v>
      </c>
      <c r="Y5235" s="3">
        <v>5791.5</v>
      </c>
      <c r="Z5235" s="9" t="s">
        <v>16</v>
      </c>
    </row>
    <row r="5236" spans="1:26" x14ac:dyDescent="0.25">
      <c r="A5236">
        <v>2025</v>
      </c>
      <c r="B5236">
        <v>10</v>
      </c>
      <c r="C5236" s="7">
        <v>45938</v>
      </c>
      <c r="D5236" s="9" t="s">
        <v>237</v>
      </c>
      <c r="E5236" s="9" t="s">
        <v>11203</v>
      </c>
      <c r="F5236" s="9" t="s">
        <v>292</v>
      </c>
      <c r="G5236" s="9" t="s">
        <v>293</v>
      </c>
      <c r="H5236" s="9" t="s">
        <v>116</v>
      </c>
      <c r="I5236">
        <v>7</v>
      </c>
      <c r="J5236" s="9" t="s">
        <v>22</v>
      </c>
      <c r="K5236">
        <v>7</v>
      </c>
      <c r="L5236">
        <v>0</v>
      </c>
      <c r="M5236">
        <v>0</v>
      </c>
      <c r="N5236" s="11">
        <f>VLOOKUP(AA_SIPARIS_SATINALMA_RAPORU_YENI_123_22112023[[#This Row],[STOK_KODU]],AA_KUMULATIF_STOK_RAPORU_123_BURAK_TD[],3,0)</f>
        <v>0</v>
      </c>
      <c r="O5236" s="5">
        <v>826</v>
      </c>
      <c r="P5236" s="1">
        <v>5782</v>
      </c>
      <c r="Q5236" s="1">
        <v>48.5809</v>
      </c>
      <c r="R5236" s="6">
        <v>17</v>
      </c>
      <c r="S5236" s="2" t="str">
        <f>IFERROR(#REF!/AA_SIPARIS_SATINALMA_RAPORU_YENI_123_22112023[[#This Row],[SIPARIS_EUR_KURU]],"")</f>
        <v/>
      </c>
      <c r="T5236" s="1">
        <v>826</v>
      </c>
      <c r="U5236" s="1">
        <v>5782</v>
      </c>
      <c r="V5236" s="2">
        <v>119.446</v>
      </c>
      <c r="W5236" s="12" t="s">
        <v>29</v>
      </c>
      <c r="X5236" s="4">
        <v>0</v>
      </c>
      <c r="Y5236" s="3">
        <v>5782</v>
      </c>
      <c r="Z5236" s="9" t="s">
        <v>16</v>
      </c>
    </row>
    <row r="5237" spans="1:26" x14ac:dyDescent="0.25">
      <c r="A5237">
        <v>2025</v>
      </c>
      <c r="B5237">
        <v>3</v>
      </c>
      <c r="C5237" s="7">
        <v>45719</v>
      </c>
      <c r="D5237" s="9" t="s">
        <v>104</v>
      </c>
      <c r="E5237" s="9" t="s">
        <v>105</v>
      </c>
      <c r="F5237" s="9" t="s">
        <v>300</v>
      </c>
      <c r="G5237" s="9" t="s">
        <v>301</v>
      </c>
      <c r="H5237" s="9" t="s">
        <v>108</v>
      </c>
      <c r="I5237">
        <v>11.895</v>
      </c>
      <c r="J5237" s="9" t="s">
        <v>109</v>
      </c>
      <c r="K5237">
        <v>11.895</v>
      </c>
      <c r="L5237">
        <v>0</v>
      </c>
      <c r="M5237">
        <v>0</v>
      </c>
      <c r="N5237" s="11">
        <f>VLOOKUP(AA_SIPARIS_SATINALMA_RAPORU_YENI_123_22112023[[#This Row],[STOK_KODU]],AA_KUMULATIF_STOK_RAPORU_123_BURAK_TD[],3,0)</f>
        <v>15.859999999999975</v>
      </c>
      <c r="O5237" s="5">
        <v>485.76124421999998</v>
      </c>
      <c r="P5237" s="1">
        <v>5778.13</v>
      </c>
      <c r="Q5237" s="1">
        <v>37.823399999999999</v>
      </c>
      <c r="R5237" s="6">
        <v>12.84</v>
      </c>
      <c r="S5237" s="2" t="str">
        <f>IFERROR(#REF!/AA_SIPARIS_SATINALMA_RAPORU_YENI_123_22112023[[#This Row],[SIPARIS_EUR_KURU]],"")</f>
        <v/>
      </c>
      <c r="T5237" s="1">
        <v>485.76124422026066</v>
      </c>
      <c r="U5237" s="1">
        <v>5778.13</v>
      </c>
      <c r="V5237" s="2">
        <v>151.0204</v>
      </c>
      <c r="W5237" s="12" t="s">
        <v>29</v>
      </c>
      <c r="X5237" s="4">
        <v>0</v>
      </c>
      <c r="Y5237" s="3">
        <v>5778.13</v>
      </c>
      <c r="Z5237" s="9" t="s">
        <v>16</v>
      </c>
    </row>
    <row r="5238" spans="1:26" x14ac:dyDescent="0.25">
      <c r="A5238">
        <v>2023</v>
      </c>
      <c r="B5238">
        <v>1</v>
      </c>
      <c r="C5238" s="7">
        <v>44929</v>
      </c>
      <c r="D5238" s="9" t="s">
        <v>892</v>
      </c>
      <c r="E5238" s="9" t="s">
        <v>893</v>
      </c>
      <c r="F5238" s="9" t="s">
        <v>2743</v>
      </c>
      <c r="G5238" s="9" t="s">
        <v>2744</v>
      </c>
      <c r="H5238" s="9" t="s">
        <v>21</v>
      </c>
      <c r="I5238">
        <v>15</v>
      </c>
      <c r="J5238" s="9" t="s">
        <v>22</v>
      </c>
      <c r="K5238">
        <v>15</v>
      </c>
      <c r="L5238">
        <v>0</v>
      </c>
      <c r="M5238">
        <v>0</v>
      </c>
      <c r="N5238" s="11">
        <f>VLOOKUP(AA_SIPARIS_SATINALMA_RAPORU_YENI_123_22112023[[#This Row],[STOK_KODU]],AA_KUMULATIF_STOK_RAPORU_123_BURAK_TD[],3,0)</f>
        <v>0</v>
      </c>
      <c r="O5238" s="5">
        <v>385</v>
      </c>
      <c r="P5238" s="1">
        <v>5775</v>
      </c>
      <c r="Q5238" s="1">
        <v>20.0166</v>
      </c>
      <c r="R5238" s="6">
        <v>19.23</v>
      </c>
      <c r="S5238" s="2" t="str">
        <f>IFERROR(#REF!/AA_SIPARIS_SATINALMA_RAPORU_YENI_123_22112023[[#This Row],[SIPARIS_EUR_KURU]],"")</f>
        <v/>
      </c>
      <c r="T5238" s="1">
        <v>7654.9546666666674</v>
      </c>
      <c r="U5238" s="1">
        <v>114824.32000000001</v>
      </c>
      <c r="V5238" s="2">
        <v>0</v>
      </c>
      <c r="W5238" s="12" t="s">
        <v>29</v>
      </c>
      <c r="X5238" s="4">
        <v>0</v>
      </c>
      <c r="Y5238" s="3">
        <v>114824.32000000001</v>
      </c>
      <c r="Z5238" s="9" t="s">
        <v>16</v>
      </c>
    </row>
    <row r="5239" spans="1:26" x14ac:dyDescent="0.25">
      <c r="A5239">
        <v>2024</v>
      </c>
      <c r="B5239">
        <v>7</v>
      </c>
      <c r="C5239" s="7">
        <v>45476</v>
      </c>
      <c r="D5239" s="9" t="s">
        <v>392</v>
      </c>
      <c r="E5239" s="9" t="s">
        <v>393</v>
      </c>
      <c r="F5239" s="9" t="s">
        <v>132</v>
      </c>
      <c r="G5239" s="9" t="s">
        <v>133</v>
      </c>
      <c r="H5239" s="9" t="s">
        <v>55</v>
      </c>
      <c r="I5239">
        <v>156</v>
      </c>
      <c r="J5239" s="9" t="s">
        <v>68</v>
      </c>
      <c r="K5239">
        <v>156</v>
      </c>
      <c r="L5239">
        <v>0</v>
      </c>
      <c r="M5239">
        <v>0</v>
      </c>
      <c r="N5239" s="11">
        <f>VLOOKUP(AA_SIPARIS_SATINALMA_RAPORU_YENI_123_22112023[[#This Row],[STOK_KODU]],AA_KUMULATIF_STOK_RAPORU_123_BURAK_TD[],3,0)</f>
        <v>110</v>
      </c>
      <c r="O5239" s="5">
        <v>37</v>
      </c>
      <c r="P5239" s="1">
        <v>5772</v>
      </c>
      <c r="Q5239" s="1">
        <v>34.975900000000003</v>
      </c>
      <c r="R5239" s="6">
        <v>1.06</v>
      </c>
      <c r="S5239" s="2" t="str">
        <f>IFERROR(#REF!/AA_SIPARIS_SATINALMA_RAPORU_YENI_123_22112023[[#This Row],[SIPARIS_EUR_KURU]],"")</f>
        <v/>
      </c>
      <c r="T5239" s="1">
        <v>37</v>
      </c>
      <c r="U5239" s="1">
        <v>5772</v>
      </c>
      <c r="V5239" s="2">
        <v>163.23339999999999</v>
      </c>
      <c r="W5239" s="12" t="s">
        <v>29</v>
      </c>
      <c r="X5239" s="4">
        <v>0</v>
      </c>
      <c r="Y5239" s="3">
        <v>5772</v>
      </c>
      <c r="Z5239" s="9" t="s">
        <v>16</v>
      </c>
    </row>
    <row r="5240" spans="1:26" x14ac:dyDescent="0.25">
      <c r="A5240">
        <v>2025</v>
      </c>
      <c r="B5240">
        <v>3</v>
      </c>
      <c r="C5240" s="7">
        <v>45722</v>
      </c>
      <c r="D5240" s="9" t="s">
        <v>10715</v>
      </c>
      <c r="E5240" s="9" t="s">
        <v>10716</v>
      </c>
      <c r="F5240" s="9" t="s">
        <v>346</v>
      </c>
      <c r="G5240" s="9" t="s">
        <v>347</v>
      </c>
      <c r="H5240" s="9" t="s">
        <v>44</v>
      </c>
      <c r="I5240">
        <v>5</v>
      </c>
      <c r="J5240" s="9" t="s">
        <v>22</v>
      </c>
      <c r="K5240">
        <v>5</v>
      </c>
      <c r="L5240">
        <v>0</v>
      </c>
      <c r="M5240">
        <v>0</v>
      </c>
      <c r="N5240" s="11">
        <f>VLOOKUP(AA_SIPARIS_SATINALMA_RAPORU_YENI_123_22112023[[#This Row],[STOK_KODU]],AA_KUMULATIF_STOK_RAPORU_123_BURAK_TD[],3,0)</f>
        <v>5</v>
      </c>
      <c r="O5240" s="5">
        <v>1153.5416666000001</v>
      </c>
      <c r="P5240" s="1">
        <v>5767.71</v>
      </c>
      <c r="Q5240" s="1">
        <v>38.8476</v>
      </c>
      <c r="R5240" s="6">
        <v>29.69</v>
      </c>
      <c r="S5240" s="2" t="str">
        <f>IFERROR(#REF!/AA_SIPARIS_SATINALMA_RAPORU_YENI_123_22112023[[#This Row],[SIPARIS_EUR_KURU]],"")</f>
        <v/>
      </c>
      <c r="T5240" s="1">
        <v>1153.5419999999999</v>
      </c>
      <c r="U5240" s="1">
        <v>5767.71</v>
      </c>
      <c r="V5240" s="2">
        <v>145.9648</v>
      </c>
      <c r="W5240" s="12" t="s">
        <v>29</v>
      </c>
      <c r="X5240" s="4">
        <v>0</v>
      </c>
      <c r="Y5240" s="3">
        <v>5767.71</v>
      </c>
      <c r="Z5240" s="9" t="s">
        <v>16</v>
      </c>
    </row>
    <row r="5241" spans="1:26" x14ac:dyDescent="0.25">
      <c r="A5241">
        <v>2024</v>
      </c>
      <c r="B5241">
        <v>3</v>
      </c>
      <c r="C5241" s="7">
        <v>45363</v>
      </c>
      <c r="D5241" s="9" t="s">
        <v>152</v>
      </c>
      <c r="E5241" s="9" t="s">
        <v>153</v>
      </c>
      <c r="F5241" s="9" t="s">
        <v>1252</v>
      </c>
      <c r="G5241" s="9" t="s">
        <v>1253</v>
      </c>
      <c r="H5241" s="9" t="s">
        <v>97</v>
      </c>
      <c r="I5241">
        <v>1</v>
      </c>
      <c r="J5241" s="9" t="s">
        <v>22</v>
      </c>
      <c r="K5241">
        <v>1</v>
      </c>
      <c r="L5241">
        <v>0</v>
      </c>
      <c r="M5241">
        <v>0</v>
      </c>
      <c r="N5241" s="11">
        <f>VLOOKUP(AA_SIPARIS_SATINALMA_RAPORU_YENI_123_22112023[[#This Row],[STOK_KODU]],AA_KUMULATIF_STOK_RAPORU_123_BURAK_TD[],3,0)</f>
        <v>8</v>
      </c>
      <c r="O5241" s="5">
        <v>5765.7929999999997</v>
      </c>
      <c r="P5241" s="1">
        <v>5765.79</v>
      </c>
      <c r="Q5241" s="1">
        <v>34.944200000000002</v>
      </c>
      <c r="R5241" s="6">
        <v>165</v>
      </c>
      <c r="S5241" s="2" t="str">
        <f>IFERROR(#REF!/AA_SIPARIS_SATINALMA_RAPORU_YENI_123_22112023[[#This Row],[SIPARIS_EUR_KURU]],"")</f>
        <v/>
      </c>
      <c r="T5241" s="1">
        <v>5893.8</v>
      </c>
      <c r="U5241" s="1">
        <v>5893.8</v>
      </c>
      <c r="V5241" s="2">
        <v>168.66319999999999</v>
      </c>
      <c r="W5241" s="12" t="s">
        <v>45</v>
      </c>
      <c r="X5241" s="4">
        <v>34.944200000000002</v>
      </c>
      <c r="Y5241" s="3">
        <v>165</v>
      </c>
      <c r="Z5241" s="9" t="s">
        <v>16</v>
      </c>
    </row>
    <row r="5242" spans="1:26" x14ac:dyDescent="0.25">
      <c r="A5242">
        <v>2025</v>
      </c>
      <c r="B5242">
        <v>8</v>
      </c>
      <c r="C5242" s="7">
        <v>45889</v>
      </c>
      <c r="D5242" s="9" t="s">
        <v>17</v>
      </c>
      <c r="E5242" s="9" t="s">
        <v>18</v>
      </c>
      <c r="F5242" s="9" t="s">
        <v>211</v>
      </c>
      <c r="G5242" s="9" t="s">
        <v>212</v>
      </c>
      <c r="H5242" s="9" t="s">
        <v>21</v>
      </c>
      <c r="I5242">
        <v>2</v>
      </c>
      <c r="J5242" s="9" t="s">
        <v>22</v>
      </c>
      <c r="K5242">
        <v>2</v>
      </c>
      <c r="L5242">
        <v>0</v>
      </c>
      <c r="M5242">
        <v>0</v>
      </c>
      <c r="N5242" s="11">
        <f>VLOOKUP(AA_SIPARIS_SATINALMA_RAPORU_YENI_123_22112023[[#This Row],[STOK_KODU]],AA_KUMULATIF_STOK_RAPORU_123_BURAK_TD[],3,0)</f>
        <v>3</v>
      </c>
      <c r="O5242" s="5">
        <v>2881.3271999999997</v>
      </c>
      <c r="P5242" s="1">
        <v>5762.6543999999994</v>
      </c>
      <c r="Q5242" s="1">
        <v>47.674500000000002</v>
      </c>
      <c r="R5242" s="6">
        <v>60.44</v>
      </c>
      <c r="S5242" s="2" t="str">
        <f>IFERROR(#REF!/AA_SIPARIS_SATINALMA_RAPORU_YENI_123_22112023[[#This Row],[SIPARIS_EUR_KURU]],"")</f>
        <v/>
      </c>
      <c r="T5242" s="1">
        <v>2398.5</v>
      </c>
      <c r="U5242" s="1">
        <v>4797</v>
      </c>
      <c r="V5242" s="2">
        <v>100.1936</v>
      </c>
      <c r="W5242" s="12" t="s">
        <v>23</v>
      </c>
      <c r="X5242" s="4">
        <v>40.811999999999998</v>
      </c>
      <c r="Y5242" s="3">
        <v>117</v>
      </c>
      <c r="Z5242" s="9" t="s">
        <v>16</v>
      </c>
    </row>
    <row r="5243" spans="1:26" x14ac:dyDescent="0.25">
      <c r="A5243">
        <v>2026</v>
      </c>
      <c r="B5243">
        <v>2</v>
      </c>
      <c r="C5243" s="7">
        <v>46072</v>
      </c>
      <c r="D5243" s="9" t="s">
        <v>327</v>
      </c>
      <c r="E5243" s="9" t="s">
        <v>11862</v>
      </c>
      <c r="F5243" s="9" t="s">
        <v>938</v>
      </c>
      <c r="G5243" s="9" t="s">
        <v>939</v>
      </c>
      <c r="H5243" s="9" t="s">
        <v>21</v>
      </c>
      <c r="I5243">
        <v>100</v>
      </c>
      <c r="J5243" s="9" t="s">
        <v>117</v>
      </c>
      <c r="K5243">
        <v>100</v>
      </c>
      <c r="L5243">
        <v>0</v>
      </c>
      <c r="M5243">
        <v>0</v>
      </c>
      <c r="N5243" s="11">
        <f>VLOOKUP(AA_SIPARIS_SATINALMA_RAPORU_YENI_123_22112023[[#This Row],[STOK_KODU]],AA_KUMULATIF_STOK_RAPORU_123_BURAK_TD[],3,0)</f>
        <v>100</v>
      </c>
      <c r="O5243" s="5">
        <v>57.6</v>
      </c>
      <c r="P5243" s="1">
        <v>5760</v>
      </c>
      <c r="Q5243" s="1"/>
      <c r="R5243" s="6"/>
      <c r="S5243" s="2" t="str">
        <f>IFERROR(#REF!/AA_SIPARIS_SATINALMA_RAPORU_YENI_123_22112023[[#This Row],[SIPARIS_EUR_KURU]],"")</f>
        <v/>
      </c>
      <c r="T5243" s="1">
        <v>57.6</v>
      </c>
      <c r="U5243" s="1">
        <v>5760</v>
      </c>
      <c r="V5243" s="2">
        <v>111.9016</v>
      </c>
      <c r="W5243" s="12" t="s">
        <v>29</v>
      </c>
      <c r="X5243" s="4">
        <v>0</v>
      </c>
      <c r="Y5243" s="3">
        <v>5760</v>
      </c>
      <c r="Z5243" s="9" t="s">
        <v>16</v>
      </c>
    </row>
    <row r="5244" spans="1:26" x14ac:dyDescent="0.25">
      <c r="A5244">
        <v>2025</v>
      </c>
      <c r="B5244">
        <v>9</v>
      </c>
      <c r="C5244" s="7">
        <v>45911</v>
      </c>
      <c r="D5244" s="9" t="s">
        <v>354</v>
      </c>
      <c r="E5244" s="9" t="s">
        <v>355</v>
      </c>
      <c r="F5244" s="9" t="s">
        <v>1072</v>
      </c>
      <c r="G5244" s="9" t="s">
        <v>1073</v>
      </c>
      <c r="H5244" s="9" t="s">
        <v>55</v>
      </c>
      <c r="I5244">
        <v>96</v>
      </c>
      <c r="J5244" s="9" t="s">
        <v>22</v>
      </c>
      <c r="K5244">
        <v>96</v>
      </c>
      <c r="L5244">
        <v>0</v>
      </c>
      <c r="M5244">
        <v>0</v>
      </c>
      <c r="N5244" s="11">
        <f>VLOOKUP(AA_SIPARIS_SATINALMA_RAPORU_YENI_123_22112023[[#This Row],[STOK_KODU]],AA_KUMULATIF_STOK_RAPORU_123_BURAK_TD[],3,0)</f>
        <v>100</v>
      </c>
      <c r="O5244" s="5">
        <v>60</v>
      </c>
      <c r="P5244" s="1">
        <v>5760</v>
      </c>
      <c r="Q5244" s="1"/>
      <c r="R5244" s="6"/>
      <c r="S5244" s="2" t="str">
        <f>IFERROR(#REF!/AA_SIPARIS_SATINALMA_RAPORU_YENI_123_22112023[[#This Row],[SIPARIS_EUR_KURU]],"")</f>
        <v/>
      </c>
      <c r="T5244" s="1">
        <v>60</v>
      </c>
      <c r="U5244" s="1">
        <v>5760</v>
      </c>
      <c r="V5244" s="2">
        <v>118.50149999999999</v>
      </c>
      <c r="W5244" s="12" t="s">
        <v>29</v>
      </c>
      <c r="X5244" s="4">
        <v>0</v>
      </c>
      <c r="Y5244" s="3">
        <v>5760</v>
      </c>
      <c r="Z5244" s="9" t="s">
        <v>16</v>
      </c>
    </row>
    <row r="5245" spans="1:26" x14ac:dyDescent="0.25">
      <c r="A5245">
        <v>2025</v>
      </c>
      <c r="B5245">
        <v>6</v>
      </c>
      <c r="C5245" s="7">
        <v>45824</v>
      </c>
      <c r="D5245" s="9" t="s">
        <v>237</v>
      </c>
      <c r="E5245" s="9" t="s">
        <v>11203</v>
      </c>
      <c r="F5245" s="9" t="s">
        <v>244</v>
      </c>
      <c r="G5245" s="9" t="s">
        <v>245</v>
      </c>
      <c r="H5245" s="9" t="s">
        <v>116</v>
      </c>
      <c r="I5245">
        <v>120</v>
      </c>
      <c r="J5245" s="9" t="s">
        <v>117</v>
      </c>
      <c r="K5245">
        <v>120</v>
      </c>
      <c r="L5245">
        <v>0</v>
      </c>
      <c r="M5245">
        <v>0</v>
      </c>
      <c r="N5245" s="11">
        <f>VLOOKUP(AA_SIPARIS_SATINALMA_RAPORU_YENI_123_22112023[[#This Row],[STOK_KODU]],AA_KUMULATIF_STOK_RAPORU_123_BURAK_TD[],3,0)</f>
        <v>60</v>
      </c>
      <c r="O5245" s="5">
        <v>48</v>
      </c>
      <c r="P5245" s="1">
        <v>5760</v>
      </c>
      <c r="Q5245" s="1">
        <v>45.238399999999999</v>
      </c>
      <c r="R5245" s="6">
        <v>1.06</v>
      </c>
      <c r="S5245" s="2" t="str">
        <f>IFERROR(#REF!/AA_SIPARIS_SATINALMA_RAPORU_YENI_123_22112023[[#This Row],[SIPARIS_EUR_KURU]],"")</f>
        <v/>
      </c>
      <c r="T5245" s="1">
        <v>48</v>
      </c>
      <c r="U5245" s="1">
        <v>5760</v>
      </c>
      <c r="V5245" s="2">
        <v>126.44110000000001</v>
      </c>
      <c r="W5245" s="12" t="s">
        <v>29</v>
      </c>
      <c r="X5245" s="4">
        <v>0</v>
      </c>
      <c r="Y5245" s="3">
        <v>5760</v>
      </c>
      <c r="Z5245" s="9" t="s">
        <v>16</v>
      </c>
    </row>
    <row r="5246" spans="1:26" x14ac:dyDescent="0.25">
      <c r="A5246">
        <v>2025</v>
      </c>
      <c r="B5246">
        <v>2</v>
      </c>
      <c r="C5246" s="7">
        <v>45713</v>
      </c>
      <c r="D5246" s="9" t="s">
        <v>237</v>
      </c>
      <c r="E5246" s="9" t="s">
        <v>11203</v>
      </c>
      <c r="F5246" s="9" t="s">
        <v>244</v>
      </c>
      <c r="G5246" s="9" t="s">
        <v>245</v>
      </c>
      <c r="H5246" s="9" t="s">
        <v>116</v>
      </c>
      <c r="I5246">
        <v>120</v>
      </c>
      <c r="J5246" s="9" t="s">
        <v>117</v>
      </c>
      <c r="K5246">
        <v>120</v>
      </c>
      <c r="L5246">
        <v>0</v>
      </c>
      <c r="M5246">
        <v>0</v>
      </c>
      <c r="N5246" s="11">
        <f>VLOOKUP(AA_SIPARIS_SATINALMA_RAPORU_YENI_123_22112023[[#This Row],[STOK_KODU]],AA_KUMULATIF_STOK_RAPORU_123_BURAK_TD[],3,0)</f>
        <v>60</v>
      </c>
      <c r="O5246" s="5">
        <v>48</v>
      </c>
      <c r="P5246" s="1">
        <v>5760</v>
      </c>
      <c r="Q5246" s="1">
        <v>38.113500000000002</v>
      </c>
      <c r="R5246" s="6">
        <v>1.26</v>
      </c>
      <c r="S5246" s="2" t="str">
        <f>IFERROR(#REF!/AA_SIPARIS_SATINALMA_RAPORU_YENI_123_22112023[[#This Row],[SIPARIS_EUR_KURU]],"")</f>
        <v/>
      </c>
      <c r="T5246" s="1">
        <v>48</v>
      </c>
      <c r="U5246" s="1">
        <v>5760</v>
      </c>
      <c r="V5246" s="2">
        <v>139.8347</v>
      </c>
      <c r="W5246" s="12" t="s">
        <v>29</v>
      </c>
      <c r="X5246" s="4">
        <v>0</v>
      </c>
      <c r="Y5246" s="3">
        <v>5760</v>
      </c>
      <c r="Z5246" s="9" t="s">
        <v>16</v>
      </c>
    </row>
    <row r="5247" spans="1:26" x14ac:dyDescent="0.25">
      <c r="A5247">
        <v>2024</v>
      </c>
      <c r="B5247">
        <v>11</v>
      </c>
      <c r="C5247" s="7">
        <v>45600</v>
      </c>
      <c r="D5247" s="9" t="s">
        <v>48</v>
      </c>
      <c r="E5247" s="9" t="s">
        <v>49</v>
      </c>
      <c r="F5247" s="9" t="s">
        <v>69</v>
      </c>
      <c r="G5247" s="9" t="s">
        <v>70</v>
      </c>
      <c r="H5247" s="9" t="s">
        <v>52</v>
      </c>
      <c r="I5247">
        <v>16</v>
      </c>
      <c r="J5247" s="9" t="s">
        <v>68</v>
      </c>
      <c r="K5247">
        <v>16</v>
      </c>
      <c r="L5247">
        <v>0</v>
      </c>
      <c r="M5247">
        <v>0</v>
      </c>
      <c r="N5247" s="11">
        <f>VLOOKUP(AA_SIPARIS_SATINALMA_RAPORU_YENI_123_22112023[[#This Row],[STOK_KODU]],AA_KUMULATIF_STOK_RAPORU_123_BURAK_TD[],3,0)</f>
        <v>0</v>
      </c>
      <c r="O5247" s="5">
        <v>360</v>
      </c>
      <c r="P5247" s="1">
        <v>5760</v>
      </c>
      <c r="Q5247" s="1">
        <v>37.184800000000003</v>
      </c>
      <c r="R5247" s="6">
        <v>9.68</v>
      </c>
      <c r="S5247" s="2" t="str">
        <f>IFERROR(#REF!/AA_SIPARIS_SATINALMA_RAPORU_YENI_123_22112023[[#This Row],[SIPARIS_EUR_KURU]],"")</f>
        <v/>
      </c>
      <c r="T5247" s="1">
        <v>360</v>
      </c>
      <c r="U5247" s="1">
        <v>5760</v>
      </c>
      <c r="V5247" s="2">
        <v>154.90199999999999</v>
      </c>
      <c r="W5247" s="12" t="s">
        <v>29</v>
      </c>
      <c r="X5247" s="4">
        <v>0</v>
      </c>
      <c r="Y5247" s="3">
        <v>5760</v>
      </c>
      <c r="Z5247" s="9" t="s">
        <v>16</v>
      </c>
    </row>
    <row r="5248" spans="1:26" x14ac:dyDescent="0.25">
      <c r="A5248">
        <v>2023</v>
      </c>
      <c r="B5248">
        <v>1</v>
      </c>
      <c r="C5248" s="7">
        <v>44944</v>
      </c>
      <c r="D5248" s="9" t="s">
        <v>4022</v>
      </c>
      <c r="E5248" s="9" t="s">
        <v>4023</v>
      </c>
      <c r="F5248" s="9" t="s">
        <v>209</v>
      </c>
      <c r="G5248" s="9" t="s">
        <v>210</v>
      </c>
      <c r="H5248" s="9" t="s">
        <v>44</v>
      </c>
      <c r="I5248">
        <v>15</v>
      </c>
      <c r="J5248" s="9" t="s">
        <v>22</v>
      </c>
      <c r="K5248">
        <v>15</v>
      </c>
      <c r="L5248">
        <v>0</v>
      </c>
      <c r="M5248">
        <v>0</v>
      </c>
      <c r="N5248" s="11">
        <f>VLOOKUP(AA_SIPARIS_SATINALMA_RAPORU_YENI_123_22112023[[#This Row],[STOK_KODU]],AA_KUMULATIF_STOK_RAPORU_123_BURAK_TD[],3,0)</f>
        <v>3</v>
      </c>
      <c r="O5248" s="5">
        <v>383.89800000000002</v>
      </c>
      <c r="P5248" s="1">
        <v>5758.47</v>
      </c>
      <c r="Q5248" s="1">
        <v>20.3157</v>
      </c>
      <c r="R5248" s="6">
        <v>18.899999999999999</v>
      </c>
      <c r="S5248" s="2" t="str">
        <f>IFERROR(#REF!/AA_SIPARIS_SATINALMA_RAPORU_YENI_123_22112023[[#This Row],[SIPARIS_EUR_KURU]],"")</f>
        <v/>
      </c>
      <c r="T5248" s="1">
        <v>383.89800000000002</v>
      </c>
      <c r="U5248" s="1">
        <v>5758.47</v>
      </c>
      <c r="V5248" s="2">
        <v>283.44929999999999</v>
      </c>
      <c r="W5248" s="12" t="s">
        <v>29</v>
      </c>
      <c r="X5248" s="4">
        <v>0</v>
      </c>
      <c r="Y5248" s="3">
        <v>5758.47</v>
      </c>
      <c r="Z5248" s="9" t="s">
        <v>16</v>
      </c>
    </row>
    <row r="5249" spans="1:26" x14ac:dyDescent="0.25">
      <c r="A5249">
        <v>2026</v>
      </c>
      <c r="B5249">
        <v>4</v>
      </c>
      <c r="C5249" s="7">
        <v>46113</v>
      </c>
      <c r="D5249" s="9" t="s">
        <v>10819</v>
      </c>
      <c r="E5249" s="9" t="s">
        <v>10820</v>
      </c>
      <c r="F5249" s="9" t="s">
        <v>672</v>
      </c>
      <c r="G5249" s="9" t="s">
        <v>673</v>
      </c>
      <c r="H5249" s="9" t="s">
        <v>97</v>
      </c>
      <c r="I5249">
        <v>20</v>
      </c>
      <c r="J5249" s="9" t="s">
        <v>22</v>
      </c>
      <c r="K5249">
        <v>0</v>
      </c>
      <c r="L5249">
        <v>20</v>
      </c>
      <c r="M5249">
        <v>0</v>
      </c>
      <c r="N5249" s="11">
        <f>VLOOKUP(AA_SIPARIS_SATINALMA_RAPORU_YENI_123_22112023[[#This Row],[STOK_KODU]],AA_KUMULATIF_STOK_RAPORU_123_BURAK_TD[],3,0)</f>
        <v>12</v>
      </c>
      <c r="O5249" s="5">
        <v>287.75</v>
      </c>
      <c r="P5249" s="1">
        <v>5755</v>
      </c>
      <c r="Q5249" s="1">
        <v>50.929400000000001</v>
      </c>
      <c r="R5249" s="6">
        <v>5.65</v>
      </c>
      <c r="S5249" s="2" t="str">
        <f>IFERROR(#REF!/AA_SIPARIS_SATINALMA_RAPORU_YENI_123_22112023[[#This Row],[SIPARIS_EUR_KURU]],"")</f>
        <v/>
      </c>
      <c r="T5249" s="1"/>
      <c r="U5249" s="1"/>
      <c r="V5249" s="2">
        <v>0</v>
      </c>
      <c r="W5249" s="12" t="s">
        <v>45</v>
      </c>
      <c r="X5249" s="4">
        <v>50.929400000000001</v>
      </c>
      <c r="Y5249" s="3">
        <v>0</v>
      </c>
      <c r="Z5249" s="9" t="s">
        <v>4850</v>
      </c>
    </row>
    <row r="5250" spans="1:26" x14ac:dyDescent="0.25">
      <c r="A5250">
        <v>2026</v>
      </c>
      <c r="B5250">
        <v>4</v>
      </c>
      <c r="C5250" s="7">
        <v>46113</v>
      </c>
      <c r="D5250" s="9" t="s">
        <v>10819</v>
      </c>
      <c r="E5250" s="9" t="s">
        <v>10820</v>
      </c>
      <c r="F5250" s="9" t="s">
        <v>682</v>
      </c>
      <c r="G5250" s="9" t="s">
        <v>683</v>
      </c>
      <c r="H5250" s="9" t="s">
        <v>97</v>
      </c>
      <c r="I5250">
        <v>20</v>
      </c>
      <c r="J5250" s="9" t="s">
        <v>22</v>
      </c>
      <c r="K5250">
        <v>0</v>
      </c>
      <c r="L5250">
        <v>20</v>
      </c>
      <c r="M5250">
        <v>0</v>
      </c>
      <c r="N5250" s="11">
        <f>VLOOKUP(AA_SIPARIS_SATINALMA_RAPORU_YENI_123_22112023[[#This Row],[STOK_KODU]],AA_KUMULATIF_STOK_RAPORU_123_BURAK_TD[],3,0)</f>
        <v>11</v>
      </c>
      <c r="O5250" s="5">
        <v>287.75</v>
      </c>
      <c r="P5250" s="1">
        <v>5755</v>
      </c>
      <c r="Q5250" s="1">
        <v>50.929400000000001</v>
      </c>
      <c r="R5250" s="6">
        <v>5.65</v>
      </c>
      <c r="S5250" s="2" t="str">
        <f>IFERROR(#REF!/AA_SIPARIS_SATINALMA_RAPORU_YENI_123_22112023[[#This Row],[SIPARIS_EUR_KURU]],"")</f>
        <v/>
      </c>
      <c r="T5250" s="1"/>
      <c r="U5250" s="1"/>
      <c r="V5250" s="2">
        <v>0</v>
      </c>
      <c r="W5250" s="12" t="s">
        <v>45</v>
      </c>
      <c r="X5250" s="4">
        <v>50.929400000000001</v>
      </c>
      <c r="Y5250" s="3">
        <v>0</v>
      </c>
      <c r="Z5250" s="9" t="s">
        <v>4850</v>
      </c>
    </row>
    <row r="5251" spans="1:26" x14ac:dyDescent="0.25">
      <c r="A5251">
        <v>2024</v>
      </c>
      <c r="B5251">
        <v>2</v>
      </c>
      <c r="C5251" s="7">
        <v>45335</v>
      </c>
      <c r="D5251" s="9" t="s">
        <v>1612</v>
      </c>
      <c r="E5251" s="9" t="s">
        <v>1613</v>
      </c>
      <c r="F5251" s="9" t="s">
        <v>1614</v>
      </c>
      <c r="G5251" s="9" t="s">
        <v>1615</v>
      </c>
      <c r="H5251" s="9" t="s">
        <v>21</v>
      </c>
      <c r="I5251">
        <v>60</v>
      </c>
      <c r="J5251" s="9" t="s">
        <v>117</v>
      </c>
      <c r="K5251">
        <v>60</v>
      </c>
      <c r="L5251">
        <v>0</v>
      </c>
      <c r="M5251">
        <v>0</v>
      </c>
      <c r="N5251" s="11">
        <f>VLOOKUP(AA_SIPARIS_SATINALMA_RAPORU_YENI_123_22112023[[#This Row],[STOK_KODU]],AA_KUMULATIF_STOK_RAPORU_123_BURAK_TD[],3,0)</f>
        <v>100</v>
      </c>
      <c r="O5251" s="5">
        <v>95.91</v>
      </c>
      <c r="P5251" s="1">
        <v>5754.6</v>
      </c>
      <c r="Q5251" s="1">
        <v>33.0244</v>
      </c>
      <c r="R5251" s="6">
        <v>2.9</v>
      </c>
      <c r="S5251" s="2" t="str">
        <f>IFERROR(#REF!/AA_SIPARIS_SATINALMA_RAPORU_YENI_123_22112023[[#This Row],[SIPARIS_EUR_KURU]],"")</f>
        <v/>
      </c>
      <c r="T5251" s="1">
        <v>95.910000000000011</v>
      </c>
      <c r="U5251" s="1">
        <v>5754.6</v>
      </c>
      <c r="V5251" s="2">
        <v>174.20230000000001</v>
      </c>
      <c r="W5251" s="12" t="s">
        <v>29</v>
      </c>
      <c r="X5251" s="4">
        <v>0</v>
      </c>
      <c r="Y5251" s="3">
        <v>5754.6</v>
      </c>
      <c r="Z5251" s="9" t="s">
        <v>16</v>
      </c>
    </row>
    <row r="5252" spans="1:26" x14ac:dyDescent="0.25">
      <c r="A5252">
        <v>2026</v>
      </c>
      <c r="B5252">
        <v>1</v>
      </c>
      <c r="C5252" s="7">
        <v>46038</v>
      </c>
      <c r="D5252" s="9" t="s">
        <v>130</v>
      </c>
      <c r="E5252" s="9" t="s">
        <v>131</v>
      </c>
      <c r="F5252" s="9" t="s">
        <v>227</v>
      </c>
      <c r="G5252" s="9" t="s">
        <v>228</v>
      </c>
      <c r="H5252" s="9" t="s">
        <v>55</v>
      </c>
      <c r="I5252">
        <v>50</v>
      </c>
      <c r="J5252" s="9" t="s">
        <v>22</v>
      </c>
      <c r="K5252">
        <v>50</v>
      </c>
      <c r="L5252">
        <v>0</v>
      </c>
      <c r="M5252">
        <v>0</v>
      </c>
      <c r="N5252" s="11">
        <f>VLOOKUP(AA_SIPARIS_SATINALMA_RAPORU_YENI_123_22112023[[#This Row],[STOK_KODU]],AA_KUMULATIF_STOK_RAPORU_123_BURAK_TD[],3,0)</f>
        <v>50</v>
      </c>
      <c r="O5252" s="5">
        <v>115</v>
      </c>
      <c r="P5252" s="1">
        <v>5750</v>
      </c>
      <c r="Q5252" s="1"/>
      <c r="R5252" s="6"/>
      <c r="S5252" s="2" t="str">
        <f>IFERROR(#REF!/AA_SIPARIS_SATINALMA_RAPORU_YENI_123_22112023[[#This Row],[SIPARIS_EUR_KURU]],"")</f>
        <v/>
      </c>
      <c r="T5252" s="1">
        <v>115</v>
      </c>
      <c r="U5252" s="1">
        <v>5750</v>
      </c>
      <c r="V5252" s="2">
        <v>114.5774</v>
      </c>
      <c r="W5252" s="12" t="s">
        <v>29</v>
      </c>
      <c r="X5252" s="4">
        <v>0</v>
      </c>
      <c r="Y5252" s="3">
        <v>5750</v>
      </c>
      <c r="Z5252" s="9" t="s">
        <v>16</v>
      </c>
    </row>
    <row r="5253" spans="1:26" x14ac:dyDescent="0.25">
      <c r="A5253">
        <v>2025</v>
      </c>
      <c r="B5253">
        <v>8</v>
      </c>
      <c r="C5253" s="7">
        <v>45884</v>
      </c>
      <c r="D5253" s="9" t="s">
        <v>1359</v>
      </c>
      <c r="E5253" s="9" t="s">
        <v>1360</v>
      </c>
      <c r="F5253" s="9" t="s">
        <v>8758</v>
      </c>
      <c r="G5253" s="9" t="s">
        <v>8759</v>
      </c>
      <c r="H5253" s="9" t="s">
        <v>108</v>
      </c>
      <c r="I5253">
        <v>2</v>
      </c>
      <c r="J5253" s="9" t="s">
        <v>22</v>
      </c>
      <c r="K5253">
        <v>2</v>
      </c>
      <c r="L5253">
        <v>0</v>
      </c>
      <c r="M5253">
        <v>0</v>
      </c>
      <c r="N5253" s="11">
        <f>VLOOKUP(AA_SIPARIS_SATINALMA_RAPORU_YENI_123_22112023[[#This Row],[STOK_KODU]],AA_KUMULATIF_STOK_RAPORU_123_BURAK_TD[],3,0)</f>
        <v>0</v>
      </c>
      <c r="O5253" s="5">
        <v>2875</v>
      </c>
      <c r="P5253" s="1">
        <v>5750</v>
      </c>
      <c r="Q5253" s="1">
        <v>47.561199999999999</v>
      </c>
      <c r="R5253" s="6">
        <v>60.45</v>
      </c>
      <c r="S5253" s="2" t="str">
        <f>IFERROR(#REF!/AA_SIPARIS_SATINALMA_RAPORU_YENI_123_22112023[[#This Row],[SIPARIS_EUR_KURU]],"")</f>
        <v/>
      </c>
      <c r="T5253" s="1">
        <v>2875</v>
      </c>
      <c r="U5253" s="1">
        <v>5750</v>
      </c>
      <c r="V5253" s="2">
        <v>120.8969</v>
      </c>
      <c r="W5253" s="12" t="s">
        <v>29</v>
      </c>
      <c r="X5253" s="4">
        <v>0</v>
      </c>
      <c r="Y5253" s="3">
        <v>5750</v>
      </c>
      <c r="Z5253" s="9" t="s">
        <v>16</v>
      </c>
    </row>
    <row r="5254" spans="1:26" x14ac:dyDescent="0.25">
      <c r="A5254">
        <v>2025</v>
      </c>
      <c r="B5254">
        <v>6</v>
      </c>
      <c r="C5254" s="7">
        <v>45826</v>
      </c>
      <c r="D5254" s="9" t="s">
        <v>10715</v>
      </c>
      <c r="E5254" s="9" t="s">
        <v>10716</v>
      </c>
      <c r="F5254" s="9" t="s">
        <v>670</v>
      </c>
      <c r="G5254" s="9" t="s">
        <v>671</v>
      </c>
      <c r="H5254" s="9" t="s">
        <v>44</v>
      </c>
      <c r="I5254">
        <v>10</v>
      </c>
      <c r="J5254" s="9" t="s">
        <v>22</v>
      </c>
      <c r="K5254">
        <v>10</v>
      </c>
      <c r="L5254">
        <v>0</v>
      </c>
      <c r="M5254">
        <v>0</v>
      </c>
      <c r="N5254" s="11">
        <f>VLOOKUP(AA_SIPARIS_SATINALMA_RAPORU_YENI_123_22112023[[#This Row],[STOK_KODU]],AA_KUMULATIF_STOK_RAPORU_123_BURAK_TD[],3,0)</f>
        <v>8</v>
      </c>
      <c r="O5254" s="5">
        <v>575</v>
      </c>
      <c r="P5254" s="1">
        <v>5750</v>
      </c>
      <c r="Q5254" s="1">
        <v>45.431199999999997</v>
      </c>
      <c r="R5254" s="6">
        <v>12.66</v>
      </c>
      <c r="S5254" s="2" t="str">
        <f>IFERROR(#REF!/AA_SIPARIS_SATINALMA_RAPORU_YENI_123_22112023[[#This Row],[SIPARIS_EUR_KURU]],"")</f>
        <v/>
      </c>
      <c r="T5254" s="1">
        <v>1450.538</v>
      </c>
      <c r="U5254" s="1">
        <v>14505.38</v>
      </c>
      <c r="V5254" s="2">
        <v>320.25020000000001</v>
      </c>
      <c r="W5254" s="12" t="s">
        <v>29</v>
      </c>
      <c r="X5254" s="4">
        <v>0</v>
      </c>
      <c r="Y5254" s="3">
        <v>14505.38</v>
      </c>
      <c r="Z5254" s="9" t="s">
        <v>16</v>
      </c>
    </row>
    <row r="5255" spans="1:26" x14ac:dyDescent="0.25">
      <c r="A5255">
        <v>2025</v>
      </c>
      <c r="B5255">
        <v>4</v>
      </c>
      <c r="C5255" s="7">
        <v>45751</v>
      </c>
      <c r="D5255" s="9" t="s">
        <v>348</v>
      </c>
      <c r="E5255" s="9" t="s">
        <v>349</v>
      </c>
      <c r="F5255" s="9" t="s">
        <v>352</v>
      </c>
      <c r="G5255" s="9" t="s">
        <v>353</v>
      </c>
      <c r="H5255" s="9" t="s">
        <v>21</v>
      </c>
      <c r="I5255">
        <v>5</v>
      </c>
      <c r="J5255" s="9" t="s">
        <v>22</v>
      </c>
      <c r="K5255">
        <v>5</v>
      </c>
      <c r="L5255">
        <v>0</v>
      </c>
      <c r="M5255">
        <v>0</v>
      </c>
      <c r="N5255" s="11">
        <f>VLOOKUP(AA_SIPARIS_SATINALMA_RAPORU_YENI_123_22112023[[#This Row],[STOK_KODU]],AA_KUMULATIF_STOK_RAPORU_123_BURAK_TD[],3,0)</f>
        <v>13</v>
      </c>
      <c r="O5255" s="5">
        <v>1150</v>
      </c>
      <c r="P5255" s="1">
        <v>5750</v>
      </c>
      <c r="Q5255" s="1"/>
      <c r="R5255" s="6"/>
      <c r="S5255" s="2" t="str">
        <f>IFERROR(#REF!/AA_SIPARIS_SATINALMA_RAPORU_YENI_123_22112023[[#This Row],[SIPARIS_EUR_KURU]],"")</f>
        <v/>
      </c>
      <c r="T5255" s="1">
        <v>1150</v>
      </c>
      <c r="U5255" s="1">
        <v>5750</v>
      </c>
      <c r="V5255" s="2">
        <v>137.75749999999999</v>
      </c>
      <c r="W5255" s="12" t="s">
        <v>29</v>
      </c>
      <c r="X5255" s="4">
        <v>0</v>
      </c>
      <c r="Y5255" s="3">
        <v>5750</v>
      </c>
      <c r="Z5255" s="9" t="s">
        <v>16</v>
      </c>
    </row>
    <row r="5256" spans="1:26" x14ac:dyDescent="0.25">
      <c r="A5256">
        <v>2024</v>
      </c>
      <c r="B5256">
        <v>10</v>
      </c>
      <c r="C5256" s="7">
        <v>45568</v>
      </c>
      <c r="D5256" s="9" t="s">
        <v>441</v>
      </c>
      <c r="E5256" s="9" t="s">
        <v>442</v>
      </c>
      <c r="F5256" s="9" t="s">
        <v>443</v>
      </c>
      <c r="G5256" s="9" t="s">
        <v>444</v>
      </c>
      <c r="H5256" s="9" t="s">
        <v>55</v>
      </c>
      <c r="I5256">
        <v>50</v>
      </c>
      <c r="J5256" s="9" t="s">
        <v>22</v>
      </c>
      <c r="K5256">
        <v>50</v>
      </c>
      <c r="L5256">
        <v>0</v>
      </c>
      <c r="M5256">
        <v>0</v>
      </c>
      <c r="N5256" s="11">
        <f>VLOOKUP(AA_SIPARIS_SATINALMA_RAPORU_YENI_123_22112023[[#This Row],[STOK_KODU]],AA_KUMULATIF_STOK_RAPORU_123_BURAK_TD[],3,0)</f>
        <v>103</v>
      </c>
      <c r="O5256" s="5">
        <v>115</v>
      </c>
      <c r="P5256" s="1">
        <v>5750</v>
      </c>
      <c r="Q5256" s="1">
        <v>37.808</v>
      </c>
      <c r="R5256" s="6">
        <v>3.04</v>
      </c>
      <c r="S5256" s="2" t="str">
        <f>IFERROR(#REF!/AA_SIPARIS_SATINALMA_RAPORU_YENI_123_22112023[[#This Row],[SIPARIS_EUR_KURU]],"")</f>
        <v/>
      </c>
      <c r="T5256" s="1">
        <v>115</v>
      </c>
      <c r="U5256" s="1">
        <v>5750</v>
      </c>
      <c r="V5256" s="2">
        <v>153.4033</v>
      </c>
      <c r="W5256" s="12" t="s">
        <v>29</v>
      </c>
      <c r="X5256" s="4">
        <v>0</v>
      </c>
      <c r="Y5256" s="3">
        <v>5750</v>
      </c>
      <c r="Z5256" s="9" t="s">
        <v>16</v>
      </c>
    </row>
    <row r="5257" spans="1:26" x14ac:dyDescent="0.25">
      <c r="A5257">
        <v>2024</v>
      </c>
      <c r="B5257">
        <v>9</v>
      </c>
      <c r="C5257" s="7">
        <v>45553</v>
      </c>
      <c r="D5257" s="9" t="s">
        <v>305</v>
      </c>
      <c r="E5257" s="9" t="s">
        <v>306</v>
      </c>
      <c r="F5257" s="9" t="s">
        <v>1128</v>
      </c>
      <c r="G5257" s="9" t="s">
        <v>1129</v>
      </c>
      <c r="H5257" s="9" t="s">
        <v>55</v>
      </c>
      <c r="I5257">
        <v>25</v>
      </c>
      <c r="J5257" s="9" t="s">
        <v>22</v>
      </c>
      <c r="K5257">
        <v>25</v>
      </c>
      <c r="L5257">
        <v>0</v>
      </c>
      <c r="M5257">
        <v>0</v>
      </c>
      <c r="N5257" s="11">
        <f>VLOOKUP(AA_SIPARIS_SATINALMA_RAPORU_YENI_123_22112023[[#This Row],[STOK_KODU]],AA_KUMULATIF_STOK_RAPORU_123_BURAK_TD[],3,0)</f>
        <v>10</v>
      </c>
      <c r="O5257" s="5">
        <v>230</v>
      </c>
      <c r="P5257" s="1">
        <v>5750</v>
      </c>
      <c r="Q5257" s="1"/>
      <c r="R5257" s="6"/>
      <c r="S5257" s="2" t="str">
        <f>IFERROR(#REF!/AA_SIPARIS_SATINALMA_RAPORU_YENI_123_22112023[[#This Row],[SIPARIS_EUR_KURU]],"")</f>
        <v/>
      </c>
      <c r="T5257" s="1">
        <v>230</v>
      </c>
      <c r="U5257" s="1">
        <v>5750</v>
      </c>
      <c r="V5257" s="2">
        <v>152.01390000000001</v>
      </c>
      <c r="W5257" s="12" t="s">
        <v>29</v>
      </c>
      <c r="X5257" s="4">
        <v>0</v>
      </c>
      <c r="Y5257" s="3">
        <v>5750</v>
      </c>
      <c r="Z5257" s="9" t="s">
        <v>16</v>
      </c>
    </row>
    <row r="5258" spans="1:26" x14ac:dyDescent="0.25">
      <c r="A5258">
        <v>2024</v>
      </c>
      <c r="B5258">
        <v>6</v>
      </c>
      <c r="C5258" s="7">
        <v>45447</v>
      </c>
      <c r="D5258" s="9" t="s">
        <v>130</v>
      </c>
      <c r="E5258" s="9" t="s">
        <v>131</v>
      </c>
      <c r="F5258" s="9" t="s">
        <v>1428</v>
      </c>
      <c r="G5258" s="9" t="s">
        <v>1429</v>
      </c>
      <c r="H5258" s="9" t="s">
        <v>97</v>
      </c>
      <c r="I5258">
        <v>500</v>
      </c>
      <c r="J5258" s="9" t="s">
        <v>22</v>
      </c>
      <c r="K5258">
        <v>500</v>
      </c>
      <c r="L5258">
        <v>0</v>
      </c>
      <c r="M5258">
        <v>0</v>
      </c>
      <c r="N5258" s="11">
        <f>VLOOKUP(AA_SIPARIS_SATINALMA_RAPORU_YENI_123_22112023[[#This Row],[STOK_KODU]],AA_KUMULATIF_STOK_RAPORU_123_BURAK_TD[],3,0)</f>
        <v>222</v>
      </c>
      <c r="O5258" s="5">
        <v>11.5</v>
      </c>
      <c r="P5258" s="1">
        <v>5750</v>
      </c>
      <c r="Q5258" s="1">
        <v>34.860700000000001</v>
      </c>
      <c r="R5258" s="6">
        <v>0.33</v>
      </c>
      <c r="S5258" s="2" t="str">
        <f>IFERROR(#REF!/AA_SIPARIS_SATINALMA_RAPORU_YENI_123_22112023[[#This Row],[SIPARIS_EUR_KURU]],"")</f>
        <v/>
      </c>
      <c r="T5258" s="1">
        <v>11.5</v>
      </c>
      <c r="U5258" s="1">
        <v>5750</v>
      </c>
      <c r="V5258" s="2">
        <v>165.53960000000001</v>
      </c>
      <c r="W5258" s="12" t="s">
        <v>29</v>
      </c>
      <c r="X5258" s="4">
        <v>0</v>
      </c>
      <c r="Y5258" s="3">
        <v>5750</v>
      </c>
      <c r="Z5258" s="9" t="s">
        <v>16</v>
      </c>
    </row>
    <row r="5259" spans="1:26" x14ac:dyDescent="0.25">
      <c r="A5259">
        <v>2024</v>
      </c>
      <c r="B5259">
        <v>5</v>
      </c>
      <c r="C5259" s="7">
        <v>45421</v>
      </c>
      <c r="D5259" s="9" t="s">
        <v>392</v>
      </c>
      <c r="E5259" s="9" t="s">
        <v>393</v>
      </c>
      <c r="F5259" s="9" t="s">
        <v>1624</v>
      </c>
      <c r="G5259" s="9" t="s">
        <v>1625</v>
      </c>
      <c r="H5259" s="9" t="s">
        <v>55</v>
      </c>
      <c r="I5259">
        <v>5000</v>
      </c>
      <c r="J5259" s="9" t="s">
        <v>22</v>
      </c>
      <c r="K5259">
        <v>5000</v>
      </c>
      <c r="L5259">
        <v>0</v>
      </c>
      <c r="M5259">
        <v>0</v>
      </c>
      <c r="N5259" s="11">
        <f>VLOOKUP(AA_SIPARIS_SATINALMA_RAPORU_YENI_123_22112023[[#This Row],[STOK_KODU]],AA_KUMULATIF_STOK_RAPORU_123_BURAK_TD[],3,0)</f>
        <v>1000</v>
      </c>
      <c r="O5259" s="5">
        <v>1.1499999999999999</v>
      </c>
      <c r="P5259" s="1">
        <v>5750</v>
      </c>
      <c r="Q5259" s="1">
        <v>34.607500000000002</v>
      </c>
      <c r="R5259" s="6">
        <v>0.03</v>
      </c>
      <c r="S5259" s="2" t="str">
        <f>IFERROR(#REF!/AA_SIPARIS_SATINALMA_RAPORU_YENI_123_22112023[[#This Row],[SIPARIS_EUR_KURU]],"")</f>
        <v/>
      </c>
      <c r="T5259" s="1">
        <v>1.1499999999999999</v>
      </c>
      <c r="U5259" s="1">
        <v>5750</v>
      </c>
      <c r="V5259" s="2">
        <v>166.149</v>
      </c>
      <c r="W5259" s="12" t="s">
        <v>29</v>
      </c>
      <c r="X5259" s="4">
        <v>0</v>
      </c>
      <c r="Y5259" s="3">
        <v>5750</v>
      </c>
      <c r="Z5259" s="9" t="s">
        <v>16</v>
      </c>
    </row>
    <row r="5260" spans="1:26" x14ac:dyDescent="0.25">
      <c r="A5260">
        <v>2024</v>
      </c>
      <c r="B5260">
        <v>4</v>
      </c>
      <c r="C5260" s="7">
        <v>45385</v>
      </c>
      <c r="D5260" s="9" t="s">
        <v>348</v>
      </c>
      <c r="E5260" s="9" t="s">
        <v>349</v>
      </c>
      <c r="F5260" s="9" t="s">
        <v>1172</v>
      </c>
      <c r="G5260" s="9" t="s">
        <v>1173</v>
      </c>
      <c r="H5260" s="9" t="s">
        <v>44</v>
      </c>
      <c r="I5260">
        <v>25</v>
      </c>
      <c r="J5260" s="9" t="s">
        <v>22</v>
      </c>
      <c r="K5260">
        <v>25</v>
      </c>
      <c r="L5260">
        <v>0</v>
      </c>
      <c r="M5260">
        <v>0</v>
      </c>
      <c r="N5260" s="11">
        <f>VLOOKUP(AA_SIPARIS_SATINALMA_RAPORU_YENI_123_22112023[[#This Row],[STOK_KODU]],AA_KUMULATIF_STOK_RAPORU_123_BURAK_TD[],3,0)</f>
        <v>26</v>
      </c>
      <c r="O5260" s="5">
        <v>230</v>
      </c>
      <c r="P5260" s="1">
        <v>5750</v>
      </c>
      <c r="Q5260" s="1">
        <v>34.508099999999999</v>
      </c>
      <c r="R5260" s="6">
        <v>6.67</v>
      </c>
      <c r="S5260" s="2" t="str">
        <f>IFERROR(#REF!/AA_SIPARIS_SATINALMA_RAPORU_YENI_123_22112023[[#This Row],[SIPARIS_EUR_KURU]],"")</f>
        <v/>
      </c>
      <c r="T5260" s="1">
        <v>230</v>
      </c>
      <c r="U5260" s="1">
        <v>5750</v>
      </c>
      <c r="V5260" s="2">
        <v>166.92070000000001</v>
      </c>
      <c r="W5260" s="12" t="s">
        <v>29</v>
      </c>
      <c r="X5260" s="4">
        <v>0</v>
      </c>
      <c r="Y5260" s="3">
        <v>5750</v>
      </c>
      <c r="Z5260" s="9" t="s">
        <v>16</v>
      </c>
    </row>
    <row r="5261" spans="1:26" x14ac:dyDescent="0.25">
      <c r="A5261">
        <v>2024</v>
      </c>
      <c r="B5261">
        <v>4</v>
      </c>
      <c r="C5261" s="7">
        <v>45385</v>
      </c>
      <c r="D5261" s="9" t="s">
        <v>130</v>
      </c>
      <c r="E5261" s="9" t="s">
        <v>131</v>
      </c>
      <c r="F5261" s="9" t="s">
        <v>797</v>
      </c>
      <c r="G5261" s="9" t="s">
        <v>798</v>
      </c>
      <c r="H5261" s="9" t="s">
        <v>97</v>
      </c>
      <c r="I5261">
        <v>50</v>
      </c>
      <c r="J5261" s="9" t="s">
        <v>22</v>
      </c>
      <c r="K5261">
        <v>117</v>
      </c>
      <c r="L5261">
        <v>0</v>
      </c>
      <c r="M5261">
        <v>26</v>
      </c>
      <c r="N5261" s="11">
        <f>VLOOKUP(AA_SIPARIS_SATINALMA_RAPORU_YENI_123_22112023[[#This Row],[STOK_KODU]],AA_KUMULATIF_STOK_RAPORU_123_BURAK_TD[],3,0)</f>
        <v>81</v>
      </c>
      <c r="O5261" s="5">
        <v>115</v>
      </c>
      <c r="P5261" s="1">
        <v>5750</v>
      </c>
      <c r="Q5261" s="1">
        <v>34.508099999999999</v>
      </c>
      <c r="R5261" s="6">
        <v>3.33</v>
      </c>
      <c r="S5261" s="2" t="str">
        <f>IFERROR(#REF!/AA_SIPARIS_SATINALMA_RAPORU_YENI_123_22112023[[#This Row],[SIPARIS_EUR_KURU]],"")</f>
        <v/>
      </c>
      <c r="T5261" s="1">
        <v>115</v>
      </c>
      <c r="U5261" s="1">
        <v>14795</v>
      </c>
      <c r="V5261" s="2">
        <v>166.92070000000001</v>
      </c>
      <c r="W5261" s="12" t="s">
        <v>29</v>
      </c>
      <c r="X5261" s="4">
        <v>0</v>
      </c>
      <c r="Y5261" s="3">
        <v>5750</v>
      </c>
      <c r="Z5261" s="9" t="s">
        <v>16</v>
      </c>
    </row>
    <row r="5262" spans="1:26" x14ac:dyDescent="0.25">
      <c r="A5262">
        <v>2023</v>
      </c>
      <c r="B5262">
        <v>9</v>
      </c>
      <c r="C5262" s="7">
        <v>45187</v>
      </c>
      <c r="D5262" s="9" t="s">
        <v>217</v>
      </c>
      <c r="E5262" s="9" t="s">
        <v>218</v>
      </c>
      <c r="F5262" s="9" t="s">
        <v>3139</v>
      </c>
      <c r="G5262" s="9" t="s">
        <v>3140</v>
      </c>
      <c r="H5262" s="9" t="s">
        <v>28</v>
      </c>
      <c r="I5262">
        <v>17</v>
      </c>
      <c r="J5262" s="9" t="s">
        <v>22</v>
      </c>
      <c r="K5262">
        <v>17</v>
      </c>
      <c r="L5262">
        <v>0</v>
      </c>
      <c r="M5262">
        <v>0</v>
      </c>
      <c r="N5262" s="11">
        <f>VLOOKUP(AA_SIPARIS_SATINALMA_RAPORU_YENI_123_22112023[[#This Row],[STOK_KODU]],AA_KUMULATIF_STOK_RAPORU_123_BURAK_TD[],3,0)</f>
        <v>0</v>
      </c>
      <c r="O5262" s="5">
        <v>338.2</v>
      </c>
      <c r="P5262" s="1">
        <v>5749.4</v>
      </c>
      <c r="Q5262" s="1">
        <v>28.902699999999999</v>
      </c>
      <c r="R5262" s="6">
        <v>11.7</v>
      </c>
      <c r="S5262" s="2" t="str">
        <f>IFERROR(#REF!/AA_SIPARIS_SATINALMA_RAPORU_YENI_123_22112023[[#This Row],[SIPARIS_EUR_KURU]],"")</f>
        <v/>
      </c>
      <c r="T5262" s="1">
        <v>338.2</v>
      </c>
      <c r="U5262" s="1">
        <v>5749.4</v>
      </c>
      <c r="V5262" s="2">
        <v>199.80260000000001</v>
      </c>
      <c r="W5262" s="12" t="s">
        <v>29</v>
      </c>
      <c r="X5262" s="4">
        <v>0</v>
      </c>
      <c r="Y5262" s="3">
        <v>5749.4</v>
      </c>
      <c r="Z5262" s="9" t="s">
        <v>16</v>
      </c>
    </row>
    <row r="5263" spans="1:26" x14ac:dyDescent="0.25">
      <c r="A5263">
        <v>2025</v>
      </c>
      <c r="B5263">
        <v>7</v>
      </c>
      <c r="C5263" s="7">
        <v>45849</v>
      </c>
      <c r="D5263" s="9" t="s">
        <v>11188</v>
      </c>
      <c r="E5263" s="9" t="s">
        <v>3726</v>
      </c>
      <c r="F5263" s="9" t="s">
        <v>11182</v>
      </c>
      <c r="G5263" s="9" t="s">
        <v>11183</v>
      </c>
      <c r="H5263" s="9" t="s">
        <v>108</v>
      </c>
      <c r="I5263">
        <v>3</v>
      </c>
      <c r="J5263" s="9" t="s">
        <v>10248</v>
      </c>
      <c r="K5263">
        <v>3</v>
      </c>
      <c r="L5263">
        <v>0</v>
      </c>
      <c r="M5263">
        <v>0</v>
      </c>
      <c r="N5263" s="11">
        <f>VLOOKUP(AA_SIPARIS_SATINALMA_RAPORU_YENI_123_22112023[[#This Row],[STOK_KODU]],AA_KUMULATIF_STOK_RAPORU_123_BURAK_TD[],3,0)</f>
        <v>0</v>
      </c>
      <c r="O5263" s="5">
        <v>1912.7766666666666</v>
      </c>
      <c r="P5263" s="1">
        <v>5738.33</v>
      </c>
      <c r="Q5263" s="1">
        <v>46.883299999999998</v>
      </c>
      <c r="R5263" s="6">
        <v>40.799999999999997</v>
      </c>
      <c r="S5263" s="2" t="str">
        <f>IFERROR(#REF!/AA_SIPARIS_SATINALMA_RAPORU_YENI_123_22112023[[#This Row],[SIPARIS_EUR_KURU]],"")</f>
        <v/>
      </c>
      <c r="T5263" s="1">
        <v>1912.7766666666701</v>
      </c>
      <c r="U5263" s="1">
        <v>5738.3300000000099</v>
      </c>
      <c r="V5263" s="2">
        <v>122.7253</v>
      </c>
      <c r="W5263" s="12" t="s">
        <v>29</v>
      </c>
      <c r="X5263" s="4">
        <v>0</v>
      </c>
      <c r="Y5263" s="3">
        <v>5738.3300000000099</v>
      </c>
      <c r="Z5263" s="9" t="s">
        <v>16</v>
      </c>
    </row>
    <row r="5264" spans="1:26" x14ac:dyDescent="0.25">
      <c r="A5264">
        <v>2024</v>
      </c>
      <c r="B5264">
        <v>7</v>
      </c>
      <c r="C5264" s="7">
        <v>45490</v>
      </c>
      <c r="D5264" s="9" t="s">
        <v>702</v>
      </c>
      <c r="E5264" s="9" t="s">
        <v>703</v>
      </c>
      <c r="F5264" s="9" t="s">
        <v>913</v>
      </c>
      <c r="G5264" s="9" t="s">
        <v>914</v>
      </c>
      <c r="H5264" s="9" t="s">
        <v>706</v>
      </c>
      <c r="I5264">
        <v>86</v>
      </c>
      <c r="J5264" s="9" t="s">
        <v>22</v>
      </c>
      <c r="K5264">
        <v>86</v>
      </c>
      <c r="L5264">
        <v>0</v>
      </c>
      <c r="M5264">
        <v>0</v>
      </c>
      <c r="N5264" s="11">
        <f>VLOOKUP(AA_SIPARIS_SATINALMA_RAPORU_YENI_123_22112023[[#This Row],[STOK_KODU]],AA_KUMULATIF_STOK_RAPORU_123_BURAK_TD[],3,0)</f>
        <v>17</v>
      </c>
      <c r="O5264" s="5">
        <v>66.666666599999999</v>
      </c>
      <c r="P5264" s="1">
        <v>5733.33</v>
      </c>
      <c r="Q5264" s="1">
        <v>35.988199999999999</v>
      </c>
      <c r="R5264" s="6">
        <v>1.85</v>
      </c>
      <c r="S5264" s="2" t="str">
        <f>IFERROR(#REF!/AA_SIPARIS_SATINALMA_RAPORU_YENI_123_22112023[[#This Row],[SIPARIS_EUR_KURU]],"")</f>
        <v/>
      </c>
      <c r="T5264" s="1">
        <v>66.666627906976743</v>
      </c>
      <c r="U5264" s="1">
        <v>5733.33</v>
      </c>
      <c r="V5264" s="2">
        <v>164.071</v>
      </c>
      <c r="W5264" s="12" t="s">
        <v>29</v>
      </c>
      <c r="X5264" s="4">
        <v>0</v>
      </c>
      <c r="Y5264" s="3">
        <v>5733.33</v>
      </c>
      <c r="Z5264" s="9" t="s">
        <v>16</v>
      </c>
    </row>
    <row r="5265" spans="1:26" x14ac:dyDescent="0.25">
      <c r="A5265">
        <v>2025</v>
      </c>
      <c r="B5265">
        <v>4</v>
      </c>
      <c r="C5265" s="7">
        <v>45749</v>
      </c>
      <c r="D5265" s="9" t="s">
        <v>1487</v>
      </c>
      <c r="E5265" s="9" t="s">
        <v>1488</v>
      </c>
      <c r="F5265" s="9" t="s">
        <v>1489</v>
      </c>
      <c r="G5265" s="9" t="s">
        <v>1490</v>
      </c>
      <c r="H5265" s="9" t="s">
        <v>55</v>
      </c>
      <c r="I5265">
        <v>56</v>
      </c>
      <c r="J5265" s="9" t="s">
        <v>22</v>
      </c>
      <c r="K5265">
        <v>56</v>
      </c>
      <c r="L5265">
        <v>0</v>
      </c>
      <c r="M5265">
        <v>0</v>
      </c>
      <c r="N5265" s="11">
        <f>VLOOKUP(AA_SIPARIS_SATINALMA_RAPORU_YENI_123_22112023[[#This Row],[STOK_KODU]],AA_KUMULATIF_STOK_RAPORU_123_BURAK_TD[],3,0)</f>
        <v>87</v>
      </c>
      <c r="O5265" s="5">
        <v>102.36892856999999</v>
      </c>
      <c r="P5265" s="1">
        <v>5732.66</v>
      </c>
      <c r="Q5265" s="1">
        <v>40.701900000000002</v>
      </c>
      <c r="R5265" s="6">
        <v>2.52</v>
      </c>
      <c r="S5265" s="2" t="str">
        <f>IFERROR(#REF!/AA_SIPARIS_SATINALMA_RAPORU_YENI_123_22112023[[#This Row],[SIPARIS_EUR_KURU]],"")</f>
        <v/>
      </c>
      <c r="T5265" s="1">
        <v>102.36892857142857</v>
      </c>
      <c r="U5265" s="1">
        <v>5732.66</v>
      </c>
      <c r="V5265" s="2">
        <v>137.6217</v>
      </c>
      <c r="W5265" s="12" t="s">
        <v>29</v>
      </c>
      <c r="X5265" s="4">
        <v>0</v>
      </c>
      <c r="Y5265" s="3">
        <v>5732.66</v>
      </c>
      <c r="Z5265" s="9" t="s">
        <v>16</v>
      </c>
    </row>
    <row r="5266" spans="1:26" x14ac:dyDescent="0.25">
      <c r="A5266">
        <v>2023</v>
      </c>
      <c r="B5266">
        <v>5</v>
      </c>
      <c r="C5266" s="7">
        <v>45049</v>
      </c>
      <c r="D5266" s="9" t="s">
        <v>1353</v>
      </c>
      <c r="E5266" s="9" t="s">
        <v>1354</v>
      </c>
      <c r="F5266" s="9" t="s">
        <v>1457</v>
      </c>
      <c r="G5266" s="9" t="s">
        <v>1458</v>
      </c>
      <c r="H5266" s="9" t="s">
        <v>44</v>
      </c>
      <c r="I5266">
        <v>3</v>
      </c>
      <c r="J5266" s="9" t="s">
        <v>22</v>
      </c>
      <c r="K5266">
        <v>3</v>
      </c>
      <c r="L5266">
        <v>0</v>
      </c>
      <c r="M5266">
        <v>0</v>
      </c>
      <c r="N5266" s="11">
        <f>VLOOKUP(AA_SIPARIS_SATINALMA_RAPORU_YENI_123_22112023[[#This Row],[STOK_KODU]],AA_KUMULATIF_STOK_RAPORU_123_BURAK_TD[],3,0)</f>
        <v>1</v>
      </c>
      <c r="O5266" s="5">
        <v>1910</v>
      </c>
      <c r="P5266" s="1">
        <v>5730</v>
      </c>
      <c r="Q5266" s="1">
        <v>21.3306</v>
      </c>
      <c r="R5266" s="6">
        <v>89.54</v>
      </c>
      <c r="S5266" s="2" t="str">
        <f>IFERROR(#REF!/AA_SIPARIS_SATINALMA_RAPORU_YENI_123_22112023[[#This Row],[SIPARIS_EUR_KURU]],"")</f>
        <v/>
      </c>
      <c r="T5266" s="1">
        <v>1910</v>
      </c>
      <c r="U5266" s="1">
        <v>5730</v>
      </c>
      <c r="V5266" s="2">
        <v>267.74700000000001</v>
      </c>
      <c r="W5266" s="12" t="s">
        <v>29</v>
      </c>
      <c r="X5266" s="4">
        <v>0</v>
      </c>
      <c r="Y5266" s="3">
        <v>5730</v>
      </c>
      <c r="Z5266" s="9" t="s">
        <v>16</v>
      </c>
    </row>
    <row r="5267" spans="1:26" x14ac:dyDescent="0.25">
      <c r="A5267">
        <v>2024</v>
      </c>
      <c r="B5267">
        <v>3</v>
      </c>
      <c r="C5267" s="7">
        <v>45356</v>
      </c>
      <c r="D5267" s="9" t="s">
        <v>462</v>
      </c>
      <c r="E5267" s="9" t="s">
        <v>463</v>
      </c>
      <c r="F5267" s="9" t="s">
        <v>244</v>
      </c>
      <c r="G5267" s="9" t="s">
        <v>245</v>
      </c>
      <c r="H5267" s="9" t="s">
        <v>116</v>
      </c>
      <c r="I5267">
        <v>180</v>
      </c>
      <c r="J5267" s="9" t="s">
        <v>117</v>
      </c>
      <c r="K5267">
        <v>180</v>
      </c>
      <c r="L5267">
        <v>0</v>
      </c>
      <c r="M5267">
        <v>0</v>
      </c>
      <c r="N5267" s="11">
        <f>VLOOKUP(AA_SIPARIS_SATINALMA_RAPORU_YENI_123_22112023[[#This Row],[STOK_KODU]],AA_KUMULATIF_STOK_RAPORU_123_BURAK_TD[],3,0)</f>
        <v>60</v>
      </c>
      <c r="O5267" s="5">
        <v>31.816500000000001</v>
      </c>
      <c r="P5267" s="1">
        <v>5726.97</v>
      </c>
      <c r="Q5267" s="1">
        <v>34.140500000000003</v>
      </c>
      <c r="R5267" s="6">
        <v>0.93</v>
      </c>
      <c r="S5267" s="2" t="str">
        <f>IFERROR(#REF!/AA_SIPARIS_SATINALMA_RAPORU_YENI_123_22112023[[#This Row],[SIPARIS_EUR_KURU]],"")</f>
        <v/>
      </c>
      <c r="T5267" s="1">
        <v>31.816444444444446</v>
      </c>
      <c r="U5267" s="1">
        <v>5726.96</v>
      </c>
      <c r="V5267" s="2">
        <v>167.3434</v>
      </c>
      <c r="W5267" s="12" t="s">
        <v>29</v>
      </c>
      <c r="X5267" s="4">
        <v>0</v>
      </c>
      <c r="Y5267" s="3">
        <v>5726.96</v>
      </c>
      <c r="Z5267" s="9" t="s">
        <v>16</v>
      </c>
    </row>
    <row r="5268" spans="1:26" x14ac:dyDescent="0.25">
      <c r="A5268">
        <v>2025</v>
      </c>
      <c r="B5268">
        <v>7</v>
      </c>
      <c r="C5268" s="7">
        <v>45860</v>
      </c>
      <c r="D5268" s="9" t="s">
        <v>17</v>
      </c>
      <c r="E5268" s="9" t="s">
        <v>18</v>
      </c>
      <c r="F5268" s="9" t="s">
        <v>2258</v>
      </c>
      <c r="G5268" s="9" t="s">
        <v>2259</v>
      </c>
      <c r="H5268" s="9" t="s">
        <v>21</v>
      </c>
      <c r="I5268">
        <v>2</v>
      </c>
      <c r="J5268" s="9" t="s">
        <v>22</v>
      </c>
      <c r="K5268">
        <v>2</v>
      </c>
      <c r="L5268">
        <v>0</v>
      </c>
      <c r="M5268">
        <v>2</v>
      </c>
      <c r="N5268" s="11">
        <f>VLOOKUP(AA_SIPARIS_SATINALMA_RAPORU_YENI_123_22112023[[#This Row],[STOK_KODU]],AA_KUMULATIF_STOK_RAPORU_123_BURAK_TD[],3,0)</f>
        <v>0</v>
      </c>
      <c r="O5268" s="5">
        <v>2862.0668000000001</v>
      </c>
      <c r="P5268" s="1">
        <v>5724.1336000000001</v>
      </c>
      <c r="Q5268" s="1">
        <v>46.9527</v>
      </c>
      <c r="R5268" s="6">
        <v>60.96</v>
      </c>
      <c r="S5268" s="2" t="str">
        <f>IFERROR(#REF!/AA_SIPARIS_SATINALMA_RAPORU_YENI_123_22112023[[#This Row],[SIPARIS_EUR_KURU]],"")</f>
        <v/>
      </c>
      <c r="T5268" s="1">
        <v>3255.03</v>
      </c>
      <c r="U5268" s="1">
        <v>6510.06</v>
      </c>
      <c r="V5268" s="2">
        <v>137.77000000000001</v>
      </c>
      <c r="W5268" s="12" t="s">
        <v>23</v>
      </c>
      <c r="X5268" s="4">
        <v>40.3108</v>
      </c>
      <c r="Y5268" s="3">
        <v>162.75</v>
      </c>
      <c r="Z5268" s="9" t="s">
        <v>16</v>
      </c>
    </row>
    <row r="5269" spans="1:26" x14ac:dyDescent="0.25">
      <c r="A5269">
        <v>2023</v>
      </c>
      <c r="B5269">
        <v>3</v>
      </c>
      <c r="C5269" s="7">
        <v>45014</v>
      </c>
      <c r="D5269" s="9" t="s">
        <v>360</v>
      </c>
      <c r="E5269" s="9" t="s">
        <v>361</v>
      </c>
      <c r="F5269" s="9" t="s">
        <v>4486</v>
      </c>
      <c r="G5269" s="9" t="s">
        <v>4487</v>
      </c>
      <c r="H5269" s="9" t="s">
        <v>97</v>
      </c>
      <c r="I5269">
        <v>15</v>
      </c>
      <c r="J5269" s="9" t="s">
        <v>22</v>
      </c>
      <c r="K5269">
        <v>15</v>
      </c>
      <c r="L5269">
        <v>0</v>
      </c>
      <c r="M5269">
        <v>0</v>
      </c>
      <c r="N5269" s="11">
        <f>VLOOKUP(AA_SIPARIS_SATINALMA_RAPORU_YENI_123_22112023[[#This Row],[STOK_KODU]],AA_KUMULATIF_STOK_RAPORU_123_BURAK_TD[],3,0)</f>
        <v>0</v>
      </c>
      <c r="O5269" s="5">
        <v>381.36</v>
      </c>
      <c r="P5269" s="1">
        <v>5720.4</v>
      </c>
      <c r="Q5269" s="1">
        <v>20.646699999999999</v>
      </c>
      <c r="R5269" s="6">
        <v>18.47</v>
      </c>
      <c r="S5269" s="2" t="str">
        <f>IFERROR(#REF!/AA_SIPARIS_SATINALMA_RAPORU_YENI_123_22112023[[#This Row],[SIPARIS_EUR_KURU]],"")</f>
        <v/>
      </c>
      <c r="T5269" s="1">
        <v>381.35999999999996</v>
      </c>
      <c r="U5269" s="1">
        <v>5720.4</v>
      </c>
      <c r="V5269" s="2">
        <v>277.06119999999999</v>
      </c>
      <c r="W5269" s="12" t="s">
        <v>29</v>
      </c>
      <c r="X5269" s="4">
        <v>0</v>
      </c>
      <c r="Y5269" s="3">
        <v>5720.4</v>
      </c>
      <c r="Z5269" s="9" t="s">
        <v>16</v>
      </c>
    </row>
    <row r="5270" spans="1:26" x14ac:dyDescent="0.25">
      <c r="A5270">
        <v>2023</v>
      </c>
      <c r="B5270">
        <v>3</v>
      </c>
      <c r="C5270" s="7">
        <v>44993</v>
      </c>
      <c r="D5270" s="9" t="s">
        <v>360</v>
      </c>
      <c r="E5270" s="9" t="s">
        <v>361</v>
      </c>
      <c r="F5270" s="9" t="s">
        <v>4486</v>
      </c>
      <c r="G5270" s="9" t="s">
        <v>4487</v>
      </c>
      <c r="H5270" s="9" t="s">
        <v>97</v>
      </c>
      <c r="I5270">
        <v>15</v>
      </c>
      <c r="J5270" s="9" t="s">
        <v>22</v>
      </c>
      <c r="K5270">
        <v>15</v>
      </c>
      <c r="L5270">
        <v>0</v>
      </c>
      <c r="M5270">
        <v>0</v>
      </c>
      <c r="N5270" s="11">
        <f>VLOOKUP(AA_SIPARIS_SATINALMA_RAPORU_YENI_123_22112023[[#This Row],[STOK_KODU]],AA_KUMULATIF_STOK_RAPORU_123_BURAK_TD[],3,0)</f>
        <v>0</v>
      </c>
      <c r="O5270" s="5">
        <v>381.36</v>
      </c>
      <c r="P5270" s="1">
        <v>5720.4</v>
      </c>
      <c r="Q5270" s="1">
        <v>32.632599999999996</v>
      </c>
      <c r="R5270" s="6">
        <v>11.69</v>
      </c>
      <c r="S5270" s="2" t="str">
        <f>IFERROR(#REF!/AA_SIPARIS_SATINALMA_RAPORU_YENI_123_22112023[[#This Row],[SIPARIS_EUR_KURU]],"")</f>
        <v/>
      </c>
      <c r="T5270" s="1">
        <v>381.35599999999999</v>
      </c>
      <c r="U5270" s="1">
        <v>5720.34</v>
      </c>
      <c r="V5270" s="2">
        <v>284.79660000000001</v>
      </c>
      <c r="W5270" s="12" t="s">
        <v>29</v>
      </c>
      <c r="X5270" s="4">
        <v>0</v>
      </c>
      <c r="Y5270" s="3">
        <v>5720.34</v>
      </c>
      <c r="Z5270" s="9" t="s">
        <v>16</v>
      </c>
    </row>
    <row r="5271" spans="1:26" x14ac:dyDescent="0.25">
      <c r="A5271">
        <v>2025</v>
      </c>
      <c r="B5271">
        <v>1</v>
      </c>
      <c r="C5271" s="7">
        <v>45680</v>
      </c>
      <c r="D5271" s="9" t="s">
        <v>728</v>
      </c>
      <c r="E5271" s="9" t="s">
        <v>729</v>
      </c>
      <c r="F5271" s="9" t="s">
        <v>10290</v>
      </c>
      <c r="G5271" s="9" t="s">
        <v>10291</v>
      </c>
      <c r="H5271" s="9" t="s">
        <v>44</v>
      </c>
      <c r="I5271">
        <v>6</v>
      </c>
      <c r="J5271" s="9" t="s">
        <v>22</v>
      </c>
      <c r="K5271">
        <v>6</v>
      </c>
      <c r="L5271">
        <v>0</v>
      </c>
      <c r="M5271">
        <v>0</v>
      </c>
      <c r="N5271" s="11">
        <f>VLOOKUP(AA_SIPARIS_SATINALMA_RAPORU_YENI_123_22112023[[#This Row],[STOK_KODU]],AA_KUMULATIF_STOK_RAPORU_123_BURAK_TD[],3,0)</f>
        <v>16</v>
      </c>
      <c r="O5271" s="5">
        <v>950</v>
      </c>
      <c r="P5271" s="1">
        <v>5700</v>
      </c>
      <c r="Q5271" s="1">
        <v>37.110900000000001</v>
      </c>
      <c r="R5271" s="6">
        <v>25.6</v>
      </c>
      <c r="S5271" s="2" t="str">
        <f>IFERROR(#REF!/AA_SIPARIS_SATINALMA_RAPORU_YENI_123_22112023[[#This Row],[SIPARIS_EUR_KURU]],"")</f>
        <v/>
      </c>
      <c r="T5271" s="1">
        <v>950</v>
      </c>
      <c r="U5271" s="1">
        <v>5700</v>
      </c>
      <c r="V5271" s="2">
        <v>153.59370000000001</v>
      </c>
      <c r="W5271" s="12" t="s">
        <v>29</v>
      </c>
      <c r="X5271" s="4">
        <v>0</v>
      </c>
      <c r="Y5271" s="3">
        <v>5700</v>
      </c>
      <c r="Z5271" s="9" t="s">
        <v>16</v>
      </c>
    </row>
    <row r="5272" spans="1:26" x14ac:dyDescent="0.25">
      <c r="A5272">
        <v>2024</v>
      </c>
      <c r="B5272">
        <v>7</v>
      </c>
      <c r="C5272" s="7">
        <v>45477</v>
      </c>
      <c r="D5272" s="9" t="s">
        <v>305</v>
      </c>
      <c r="E5272" s="9" t="s">
        <v>306</v>
      </c>
      <c r="F5272" s="9" t="s">
        <v>315</v>
      </c>
      <c r="G5272" s="9" t="s">
        <v>316</v>
      </c>
      <c r="H5272" s="9" t="s">
        <v>44</v>
      </c>
      <c r="I5272">
        <v>10</v>
      </c>
      <c r="J5272" s="9" t="s">
        <v>22</v>
      </c>
      <c r="K5272">
        <v>10</v>
      </c>
      <c r="L5272">
        <v>0</v>
      </c>
      <c r="M5272">
        <v>0</v>
      </c>
      <c r="N5272" s="11">
        <f>VLOOKUP(AA_SIPARIS_SATINALMA_RAPORU_YENI_123_22112023[[#This Row],[STOK_KODU]],AA_KUMULATIF_STOK_RAPORU_123_BURAK_TD[],3,0)</f>
        <v>6</v>
      </c>
      <c r="O5272" s="5">
        <v>570</v>
      </c>
      <c r="P5272" s="1">
        <v>5700</v>
      </c>
      <c r="Q5272" s="1"/>
      <c r="R5272" s="6"/>
      <c r="S5272" s="2" t="str">
        <f>IFERROR(#REF!/AA_SIPARIS_SATINALMA_RAPORU_YENI_123_22112023[[#This Row],[SIPARIS_EUR_KURU]],"")</f>
        <v/>
      </c>
      <c r="T5272" s="1">
        <v>570</v>
      </c>
      <c r="U5272" s="1">
        <v>5700</v>
      </c>
      <c r="V5272" s="2">
        <v>160.2672</v>
      </c>
      <c r="W5272" s="12" t="s">
        <v>29</v>
      </c>
      <c r="X5272" s="4">
        <v>0</v>
      </c>
      <c r="Y5272" s="3">
        <v>5700</v>
      </c>
      <c r="Z5272" s="9" t="s">
        <v>16</v>
      </c>
    </row>
    <row r="5273" spans="1:26" x14ac:dyDescent="0.25">
      <c r="A5273">
        <v>2024</v>
      </c>
      <c r="B5273">
        <v>7</v>
      </c>
      <c r="C5273" s="7">
        <v>45476</v>
      </c>
      <c r="D5273" s="9" t="s">
        <v>348</v>
      </c>
      <c r="E5273" s="9" t="s">
        <v>349</v>
      </c>
      <c r="F5273" s="9" t="s">
        <v>1168</v>
      </c>
      <c r="G5273" s="9" t="s">
        <v>1169</v>
      </c>
      <c r="H5273" s="9" t="s">
        <v>55</v>
      </c>
      <c r="I5273">
        <v>30</v>
      </c>
      <c r="J5273" s="9" t="s">
        <v>22</v>
      </c>
      <c r="K5273">
        <v>30</v>
      </c>
      <c r="L5273">
        <v>0</v>
      </c>
      <c r="M5273">
        <v>0</v>
      </c>
      <c r="N5273" s="11">
        <f>VLOOKUP(AA_SIPARIS_SATINALMA_RAPORU_YENI_123_22112023[[#This Row],[STOK_KODU]],AA_KUMULATIF_STOK_RAPORU_123_BURAK_TD[],3,0)</f>
        <v>25</v>
      </c>
      <c r="O5273" s="5">
        <v>190</v>
      </c>
      <c r="P5273" s="1">
        <v>5700</v>
      </c>
      <c r="Q5273" s="1">
        <v>34.975900000000003</v>
      </c>
      <c r="R5273" s="6">
        <v>5.43</v>
      </c>
      <c r="S5273" s="2" t="str">
        <f>IFERROR(#REF!/AA_SIPARIS_SATINALMA_RAPORU_YENI_123_22112023[[#This Row],[SIPARIS_EUR_KURU]],"")</f>
        <v/>
      </c>
      <c r="T5273" s="1">
        <v>190</v>
      </c>
      <c r="U5273" s="1">
        <v>5700</v>
      </c>
      <c r="V5273" s="2">
        <v>162.96940000000001</v>
      </c>
      <c r="W5273" s="12" t="s">
        <v>29</v>
      </c>
      <c r="X5273" s="4">
        <v>0</v>
      </c>
      <c r="Y5273" s="3">
        <v>5700</v>
      </c>
      <c r="Z5273" s="9" t="s">
        <v>16</v>
      </c>
    </row>
    <row r="5274" spans="1:26" x14ac:dyDescent="0.25">
      <c r="A5274">
        <v>2024</v>
      </c>
      <c r="B5274">
        <v>6</v>
      </c>
      <c r="C5274" s="7">
        <v>45447</v>
      </c>
      <c r="D5274" s="9" t="s">
        <v>305</v>
      </c>
      <c r="E5274" s="9" t="s">
        <v>306</v>
      </c>
      <c r="F5274" s="9" t="s">
        <v>315</v>
      </c>
      <c r="G5274" s="9" t="s">
        <v>316</v>
      </c>
      <c r="H5274" s="9" t="s">
        <v>44</v>
      </c>
      <c r="I5274">
        <v>10</v>
      </c>
      <c r="J5274" s="9" t="s">
        <v>22</v>
      </c>
      <c r="K5274">
        <v>10</v>
      </c>
      <c r="L5274">
        <v>0</v>
      </c>
      <c r="M5274">
        <v>0</v>
      </c>
      <c r="N5274" s="11">
        <f>VLOOKUP(AA_SIPARIS_SATINALMA_RAPORU_YENI_123_22112023[[#This Row],[STOK_KODU]],AA_KUMULATIF_STOK_RAPORU_123_BURAK_TD[],3,0)</f>
        <v>6</v>
      </c>
      <c r="O5274" s="5">
        <v>570</v>
      </c>
      <c r="P5274" s="1">
        <v>5700</v>
      </c>
      <c r="Q5274" s="1">
        <v>34.860700000000001</v>
      </c>
      <c r="R5274" s="6">
        <v>16.350000000000001</v>
      </c>
      <c r="S5274" s="2" t="str">
        <f>IFERROR(#REF!/AA_SIPARIS_SATINALMA_RAPORU_YENI_123_22112023[[#This Row],[SIPARIS_EUR_KURU]],"")</f>
        <v/>
      </c>
      <c r="T5274" s="1">
        <v>570</v>
      </c>
      <c r="U5274" s="1">
        <v>5700</v>
      </c>
      <c r="V5274" s="2">
        <v>162.06899999999999</v>
      </c>
      <c r="W5274" s="12" t="s">
        <v>29</v>
      </c>
      <c r="X5274" s="4">
        <v>0</v>
      </c>
      <c r="Y5274" s="3">
        <v>5700</v>
      </c>
      <c r="Z5274" s="9" t="s">
        <v>16</v>
      </c>
    </row>
    <row r="5275" spans="1:26" x14ac:dyDescent="0.25">
      <c r="A5275">
        <v>2024</v>
      </c>
      <c r="B5275">
        <v>5</v>
      </c>
      <c r="C5275" s="7">
        <v>45440</v>
      </c>
      <c r="D5275" s="9" t="s">
        <v>48</v>
      </c>
      <c r="E5275" s="9" t="s">
        <v>49</v>
      </c>
      <c r="F5275" s="9" t="s">
        <v>1527</v>
      </c>
      <c r="G5275" s="9" t="s">
        <v>1528</v>
      </c>
      <c r="H5275" s="9" t="s">
        <v>52</v>
      </c>
      <c r="I5275">
        <v>20</v>
      </c>
      <c r="J5275" s="9" t="s">
        <v>68</v>
      </c>
      <c r="K5275">
        <v>20</v>
      </c>
      <c r="L5275">
        <v>0</v>
      </c>
      <c r="M5275">
        <v>0</v>
      </c>
      <c r="N5275" s="11">
        <f>VLOOKUP(AA_SIPARIS_SATINALMA_RAPORU_YENI_123_22112023[[#This Row],[STOK_KODU]],AA_KUMULATIF_STOK_RAPORU_123_BURAK_TD[],3,0)</f>
        <v>0</v>
      </c>
      <c r="O5275" s="5">
        <v>285</v>
      </c>
      <c r="P5275" s="1">
        <v>5700</v>
      </c>
      <c r="Q5275" s="1">
        <v>34.881999999999998</v>
      </c>
      <c r="R5275" s="6">
        <v>8.17</v>
      </c>
      <c r="S5275" s="2" t="str">
        <f>IFERROR(#REF!/AA_SIPARIS_SATINALMA_RAPORU_YENI_123_22112023[[#This Row],[SIPARIS_EUR_KURU]],"")</f>
        <v/>
      </c>
      <c r="T5275" s="1">
        <v>285</v>
      </c>
      <c r="U5275" s="1">
        <v>5700</v>
      </c>
      <c r="V5275" s="2">
        <v>163.1447</v>
      </c>
      <c r="W5275" s="12" t="s">
        <v>29</v>
      </c>
      <c r="X5275" s="4">
        <v>0</v>
      </c>
      <c r="Y5275" s="3">
        <v>5700</v>
      </c>
      <c r="Z5275" s="9" t="s">
        <v>16</v>
      </c>
    </row>
    <row r="5276" spans="1:26" x14ac:dyDescent="0.25">
      <c r="A5276">
        <v>2024</v>
      </c>
      <c r="B5276">
        <v>4</v>
      </c>
      <c r="C5276" s="7">
        <v>45386</v>
      </c>
      <c r="D5276" s="9" t="s">
        <v>694</v>
      </c>
      <c r="E5276" s="9" t="s">
        <v>695</v>
      </c>
      <c r="F5276" s="9" t="s">
        <v>916</v>
      </c>
      <c r="G5276" s="9" t="s">
        <v>917</v>
      </c>
      <c r="H5276" s="9" t="s">
        <v>97</v>
      </c>
      <c r="I5276">
        <v>300</v>
      </c>
      <c r="J5276" s="9" t="s">
        <v>117</v>
      </c>
      <c r="K5276">
        <v>300</v>
      </c>
      <c r="L5276">
        <v>0</v>
      </c>
      <c r="M5276">
        <v>0</v>
      </c>
      <c r="N5276" s="11">
        <f>VLOOKUP(AA_SIPARIS_SATINALMA_RAPORU_YENI_123_22112023[[#This Row],[STOK_KODU]],AA_KUMULATIF_STOK_RAPORU_123_BURAK_TD[],3,0)</f>
        <v>200</v>
      </c>
      <c r="O5276" s="5">
        <v>19</v>
      </c>
      <c r="P5276" s="1">
        <v>5700</v>
      </c>
      <c r="Q5276" s="1">
        <v>34.471699999999998</v>
      </c>
      <c r="R5276" s="6">
        <v>0.55000000000000004</v>
      </c>
      <c r="S5276" s="2" t="str">
        <f>IFERROR(#REF!/AA_SIPARIS_SATINALMA_RAPORU_YENI_123_22112023[[#This Row],[SIPARIS_EUR_KURU]],"")</f>
        <v/>
      </c>
      <c r="T5276" s="1">
        <v>19</v>
      </c>
      <c r="U5276" s="1">
        <v>5700</v>
      </c>
      <c r="V5276" s="2">
        <v>165.56960000000001</v>
      </c>
      <c r="W5276" s="12" t="s">
        <v>29</v>
      </c>
      <c r="X5276" s="4">
        <v>0</v>
      </c>
      <c r="Y5276" s="3">
        <v>5700</v>
      </c>
      <c r="Z5276" s="9" t="s">
        <v>16</v>
      </c>
    </row>
    <row r="5277" spans="1:26" x14ac:dyDescent="0.25">
      <c r="A5277">
        <v>2024</v>
      </c>
      <c r="B5277">
        <v>4</v>
      </c>
      <c r="C5277" s="7">
        <v>45386</v>
      </c>
      <c r="D5277" s="9" t="s">
        <v>694</v>
      </c>
      <c r="E5277" s="9" t="s">
        <v>695</v>
      </c>
      <c r="F5277" s="9" t="s">
        <v>918</v>
      </c>
      <c r="G5277" s="9" t="s">
        <v>919</v>
      </c>
      <c r="H5277" s="9" t="s">
        <v>97</v>
      </c>
      <c r="I5277">
        <v>300</v>
      </c>
      <c r="J5277" s="9" t="s">
        <v>117</v>
      </c>
      <c r="K5277">
        <v>300</v>
      </c>
      <c r="L5277">
        <v>0</v>
      </c>
      <c r="M5277">
        <v>0</v>
      </c>
      <c r="N5277" s="11">
        <f>VLOOKUP(AA_SIPARIS_SATINALMA_RAPORU_YENI_123_22112023[[#This Row],[STOK_KODU]],AA_KUMULATIF_STOK_RAPORU_123_BURAK_TD[],3,0)</f>
        <v>200</v>
      </c>
      <c r="O5277" s="5">
        <v>19</v>
      </c>
      <c r="P5277" s="1">
        <v>5700</v>
      </c>
      <c r="Q5277" s="1">
        <v>34.471699999999998</v>
      </c>
      <c r="R5277" s="6">
        <v>0.55000000000000004</v>
      </c>
      <c r="S5277" s="2" t="str">
        <f>IFERROR(#REF!/AA_SIPARIS_SATINALMA_RAPORU_YENI_123_22112023[[#This Row],[SIPARIS_EUR_KURU]],"")</f>
        <v/>
      </c>
      <c r="T5277" s="1">
        <v>19</v>
      </c>
      <c r="U5277" s="1">
        <v>5700</v>
      </c>
      <c r="V5277" s="2">
        <v>165.56960000000001</v>
      </c>
      <c r="W5277" s="12" t="s">
        <v>29</v>
      </c>
      <c r="X5277" s="4">
        <v>0</v>
      </c>
      <c r="Y5277" s="3">
        <v>5700</v>
      </c>
      <c r="Z5277" s="9" t="s">
        <v>16</v>
      </c>
    </row>
    <row r="5278" spans="1:26" x14ac:dyDescent="0.25">
      <c r="A5278">
        <v>2023</v>
      </c>
      <c r="B5278">
        <v>7</v>
      </c>
      <c r="C5278" s="7">
        <v>45110</v>
      </c>
      <c r="D5278" s="9" t="s">
        <v>348</v>
      </c>
      <c r="E5278" s="9" t="s">
        <v>349</v>
      </c>
      <c r="F5278" s="9" t="s">
        <v>3675</v>
      </c>
      <c r="G5278" s="9" t="s">
        <v>3676</v>
      </c>
      <c r="H5278" s="9" t="s">
        <v>97</v>
      </c>
      <c r="I5278">
        <v>20</v>
      </c>
      <c r="J5278" s="9" t="s">
        <v>22</v>
      </c>
      <c r="K5278">
        <v>20</v>
      </c>
      <c r="L5278">
        <v>0</v>
      </c>
      <c r="M5278">
        <v>7</v>
      </c>
      <c r="N5278" s="11">
        <f>VLOOKUP(AA_SIPARIS_SATINALMA_RAPORU_YENI_123_22112023[[#This Row],[STOK_KODU]],AA_KUMULATIF_STOK_RAPORU_123_BURAK_TD[],3,0)</f>
        <v>0</v>
      </c>
      <c r="O5278" s="5">
        <v>285</v>
      </c>
      <c r="P5278" s="1">
        <v>5700</v>
      </c>
      <c r="Q5278" s="1">
        <v>28.154</v>
      </c>
      <c r="R5278" s="6">
        <v>10.119999999999999</v>
      </c>
      <c r="S5278" s="2" t="str">
        <f>IFERROR(#REF!/AA_SIPARIS_SATINALMA_RAPORU_YENI_123_22112023[[#This Row],[SIPARIS_EUR_KURU]],"")</f>
        <v/>
      </c>
      <c r="T5278" s="1">
        <v>285</v>
      </c>
      <c r="U5278" s="1">
        <v>5700</v>
      </c>
      <c r="V5278" s="2">
        <v>201.2989</v>
      </c>
      <c r="W5278" s="12" t="s">
        <v>29</v>
      </c>
      <c r="X5278" s="4">
        <v>0</v>
      </c>
      <c r="Y5278" s="3">
        <v>5700</v>
      </c>
      <c r="Z5278" s="9" t="s">
        <v>16</v>
      </c>
    </row>
    <row r="5279" spans="1:26" x14ac:dyDescent="0.25">
      <c r="A5279">
        <v>2025</v>
      </c>
      <c r="B5279">
        <v>8</v>
      </c>
      <c r="C5279" s="7">
        <v>45882</v>
      </c>
      <c r="D5279" s="9" t="s">
        <v>17</v>
      </c>
      <c r="E5279" s="9" t="s">
        <v>18</v>
      </c>
      <c r="F5279" s="9" t="s">
        <v>46</v>
      </c>
      <c r="G5279" s="9" t="s">
        <v>47</v>
      </c>
      <c r="H5279" s="9" t="s">
        <v>21</v>
      </c>
      <c r="I5279">
        <v>1</v>
      </c>
      <c r="J5279" s="9" t="s">
        <v>22</v>
      </c>
      <c r="K5279">
        <v>1</v>
      </c>
      <c r="L5279">
        <v>0</v>
      </c>
      <c r="M5279">
        <v>0</v>
      </c>
      <c r="N5279" s="11">
        <f>VLOOKUP(AA_SIPARIS_SATINALMA_RAPORU_YENI_123_22112023[[#This Row],[STOK_KODU]],AA_KUMULATIF_STOK_RAPORU_123_BURAK_TD[],3,0)</f>
        <v>0</v>
      </c>
      <c r="O5279" s="5">
        <v>5689.3759999999993</v>
      </c>
      <c r="P5279" s="1">
        <v>5689.3759999999993</v>
      </c>
      <c r="Q5279" s="1">
        <v>47.184600000000003</v>
      </c>
      <c r="R5279" s="6">
        <v>120.58</v>
      </c>
      <c r="S5279" s="2" t="str">
        <f>IFERROR(#REF!/AA_SIPARIS_SATINALMA_RAPORU_YENI_123_22112023[[#This Row],[SIPARIS_EUR_KURU]],"")</f>
        <v/>
      </c>
      <c r="T5279" s="1">
        <v>5167.58</v>
      </c>
      <c r="U5279" s="1">
        <v>5167.58</v>
      </c>
      <c r="V5279" s="2">
        <v>108.512</v>
      </c>
      <c r="W5279" s="12" t="s">
        <v>23</v>
      </c>
      <c r="X5279" s="4">
        <v>40.638399999999997</v>
      </c>
      <c r="Y5279" s="3">
        <v>126.66</v>
      </c>
      <c r="Z5279" s="9" t="s">
        <v>16</v>
      </c>
    </row>
    <row r="5280" spans="1:26" x14ac:dyDescent="0.25">
      <c r="A5280">
        <v>2026</v>
      </c>
      <c r="B5280">
        <v>4</v>
      </c>
      <c r="C5280" s="7">
        <v>46113</v>
      </c>
      <c r="D5280" s="9" t="s">
        <v>10819</v>
      </c>
      <c r="E5280" s="9" t="s">
        <v>10820</v>
      </c>
      <c r="F5280" s="9" t="s">
        <v>678</v>
      </c>
      <c r="G5280" s="9" t="s">
        <v>679</v>
      </c>
      <c r="H5280" s="9" t="s">
        <v>97</v>
      </c>
      <c r="I5280">
        <v>20</v>
      </c>
      <c r="J5280" s="9" t="s">
        <v>22</v>
      </c>
      <c r="K5280">
        <v>0</v>
      </c>
      <c r="L5280">
        <v>20</v>
      </c>
      <c r="M5280">
        <v>0</v>
      </c>
      <c r="N5280" s="11">
        <f>VLOOKUP(AA_SIPARIS_SATINALMA_RAPORU_YENI_123_22112023[[#This Row],[STOK_KODU]],AA_KUMULATIF_STOK_RAPORU_123_BURAK_TD[],3,0)</f>
        <v>11</v>
      </c>
      <c r="O5280" s="5">
        <v>284.19</v>
      </c>
      <c r="P5280" s="1">
        <v>5683.8</v>
      </c>
      <c r="Q5280" s="1">
        <v>50.929400000000001</v>
      </c>
      <c r="R5280" s="6">
        <v>5.58</v>
      </c>
      <c r="S5280" s="2" t="str">
        <f>IFERROR(#REF!/AA_SIPARIS_SATINALMA_RAPORU_YENI_123_22112023[[#This Row],[SIPARIS_EUR_KURU]],"")</f>
        <v/>
      </c>
      <c r="T5280" s="1"/>
      <c r="U5280" s="1"/>
      <c r="V5280" s="2">
        <v>0</v>
      </c>
      <c r="W5280" s="12" t="s">
        <v>45</v>
      </c>
      <c r="X5280" s="4">
        <v>50.929400000000001</v>
      </c>
      <c r="Y5280" s="3">
        <v>0</v>
      </c>
      <c r="Z5280" s="9" t="s">
        <v>4850</v>
      </c>
    </row>
    <row r="5281" spans="1:26" x14ac:dyDescent="0.25">
      <c r="A5281">
        <v>2026</v>
      </c>
      <c r="B5281">
        <v>4</v>
      </c>
      <c r="C5281" s="7">
        <v>46113</v>
      </c>
      <c r="D5281" s="9" t="s">
        <v>10819</v>
      </c>
      <c r="E5281" s="9" t="s">
        <v>10820</v>
      </c>
      <c r="F5281" s="9" t="s">
        <v>676</v>
      </c>
      <c r="G5281" s="9" t="s">
        <v>677</v>
      </c>
      <c r="H5281" s="9" t="s">
        <v>97</v>
      </c>
      <c r="I5281">
        <v>20</v>
      </c>
      <c r="J5281" s="9" t="s">
        <v>22</v>
      </c>
      <c r="K5281">
        <v>0</v>
      </c>
      <c r="L5281">
        <v>20</v>
      </c>
      <c r="M5281">
        <v>0</v>
      </c>
      <c r="N5281" s="11">
        <f>VLOOKUP(AA_SIPARIS_SATINALMA_RAPORU_YENI_123_22112023[[#This Row],[STOK_KODU]],AA_KUMULATIF_STOK_RAPORU_123_BURAK_TD[],3,0)</f>
        <v>11</v>
      </c>
      <c r="O5281" s="5">
        <v>284.19</v>
      </c>
      <c r="P5281" s="1">
        <v>5683.8</v>
      </c>
      <c r="Q5281" s="1">
        <v>50.929400000000001</v>
      </c>
      <c r="R5281" s="6">
        <v>5.58</v>
      </c>
      <c r="S5281" s="2" t="str">
        <f>IFERROR(#REF!/AA_SIPARIS_SATINALMA_RAPORU_YENI_123_22112023[[#This Row],[SIPARIS_EUR_KURU]],"")</f>
        <v/>
      </c>
      <c r="T5281" s="1"/>
      <c r="U5281" s="1"/>
      <c r="V5281" s="2">
        <v>0</v>
      </c>
      <c r="W5281" s="12" t="s">
        <v>45</v>
      </c>
      <c r="X5281" s="4">
        <v>50.929400000000001</v>
      </c>
      <c r="Y5281" s="3">
        <v>0</v>
      </c>
      <c r="Z5281" s="9" t="s">
        <v>4850</v>
      </c>
    </row>
    <row r="5282" spans="1:26" x14ac:dyDescent="0.25">
      <c r="A5282">
        <v>2024</v>
      </c>
      <c r="B5282">
        <v>11</v>
      </c>
      <c r="C5282" s="7">
        <v>45610</v>
      </c>
      <c r="D5282" s="9" t="s">
        <v>152</v>
      </c>
      <c r="E5282" s="9" t="s">
        <v>153</v>
      </c>
      <c r="F5282" s="9" t="s">
        <v>9808</v>
      </c>
      <c r="G5282" s="9" t="s">
        <v>9809</v>
      </c>
      <c r="H5282" s="9" t="s">
        <v>653</v>
      </c>
      <c r="I5282">
        <v>20</v>
      </c>
      <c r="J5282" s="9" t="s">
        <v>22</v>
      </c>
      <c r="K5282">
        <v>20</v>
      </c>
      <c r="L5282">
        <v>0</v>
      </c>
      <c r="M5282">
        <v>0</v>
      </c>
      <c r="N5282" s="11">
        <f>VLOOKUP(AA_SIPARIS_SATINALMA_RAPORU_YENI_123_22112023[[#This Row],[STOK_KODU]],AA_KUMULATIF_STOK_RAPORU_123_BURAK_TD[],3,0)</f>
        <v>0</v>
      </c>
      <c r="O5282" s="5">
        <v>284.17194000000001</v>
      </c>
      <c r="P5282" s="1">
        <v>5683.44</v>
      </c>
      <c r="Q5282" s="1">
        <v>36.432299999999998</v>
      </c>
      <c r="R5282" s="6">
        <v>7.8</v>
      </c>
      <c r="S5282" s="2" t="str">
        <f>IFERROR(#REF!/AA_SIPARIS_SATINALMA_RAPORU_YENI_123_22112023[[#This Row],[SIPARIS_EUR_KURU]],"")</f>
        <v/>
      </c>
      <c r="T5282" s="1">
        <v>284.23200000000003</v>
      </c>
      <c r="U5282" s="1">
        <v>5684.64</v>
      </c>
      <c r="V5282" s="2">
        <v>156.03299999999999</v>
      </c>
      <c r="W5282" s="12" t="s">
        <v>45</v>
      </c>
      <c r="X5282" s="4">
        <v>36.432299999999998</v>
      </c>
      <c r="Y5282" s="3">
        <v>156</v>
      </c>
      <c r="Z5282" s="9" t="s">
        <v>16</v>
      </c>
    </row>
    <row r="5283" spans="1:26" x14ac:dyDescent="0.25">
      <c r="A5283">
        <v>2024</v>
      </c>
      <c r="B5283">
        <v>3</v>
      </c>
      <c r="C5283" s="7">
        <v>45365</v>
      </c>
      <c r="D5283" s="9" t="s">
        <v>1968</v>
      </c>
      <c r="E5283" s="9" t="s">
        <v>1969</v>
      </c>
      <c r="F5283" s="9" t="s">
        <v>1970</v>
      </c>
      <c r="G5283" s="9" t="s">
        <v>1971</v>
      </c>
      <c r="H5283" s="9" t="s">
        <v>535</v>
      </c>
      <c r="I5283">
        <v>1</v>
      </c>
      <c r="J5283" s="9" t="s">
        <v>22</v>
      </c>
      <c r="K5283">
        <v>1</v>
      </c>
      <c r="L5283">
        <v>0</v>
      </c>
      <c r="M5283">
        <v>1</v>
      </c>
      <c r="N5283" s="11">
        <f>VLOOKUP(AA_SIPARIS_SATINALMA_RAPORU_YENI_123_22112023[[#This Row],[STOK_KODU]],AA_KUMULATIF_STOK_RAPORU_123_BURAK_TD[],3,0)</f>
        <v>0</v>
      </c>
      <c r="O5283" s="5">
        <v>5682.96</v>
      </c>
      <c r="P5283" s="1">
        <v>5682.96</v>
      </c>
      <c r="Q5283" s="1">
        <v>35.018300000000004</v>
      </c>
      <c r="R5283" s="6">
        <v>162.29</v>
      </c>
      <c r="S5283" s="2" t="str">
        <f>IFERROR(#REF!/AA_SIPARIS_SATINALMA_RAPORU_YENI_123_22112023[[#This Row],[SIPARIS_EUR_KURU]],"")</f>
        <v/>
      </c>
      <c r="T5283" s="1">
        <v>5682.96</v>
      </c>
      <c r="U5283" s="1">
        <v>5682.96</v>
      </c>
      <c r="V5283" s="2">
        <v>162.26089999999999</v>
      </c>
      <c r="W5283" s="12" t="s">
        <v>29</v>
      </c>
      <c r="X5283" s="4">
        <v>0</v>
      </c>
      <c r="Y5283" s="3">
        <v>5682.96</v>
      </c>
      <c r="Z5283" s="9" t="s">
        <v>16</v>
      </c>
    </row>
    <row r="5284" spans="1:26" x14ac:dyDescent="0.25">
      <c r="A5284">
        <v>2026</v>
      </c>
      <c r="B5284">
        <v>2</v>
      </c>
      <c r="C5284" s="7">
        <v>46072</v>
      </c>
      <c r="D5284" s="9" t="s">
        <v>4420</v>
      </c>
      <c r="E5284" s="9" t="s">
        <v>4421</v>
      </c>
      <c r="F5284" s="9" t="s">
        <v>10348</v>
      </c>
      <c r="G5284" s="9" t="s">
        <v>10349</v>
      </c>
      <c r="H5284" s="9" t="s">
        <v>52</v>
      </c>
      <c r="I5284">
        <v>5</v>
      </c>
      <c r="J5284" s="9" t="s">
        <v>68</v>
      </c>
      <c r="K5284">
        <v>5</v>
      </c>
      <c r="L5284">
        <v>0</v>
      </c>
      <c r="M5284">
        <v>0</v>
      </c>
      <c r="N5284" s="11">
        <f>VLOOKUP(AA_SIPARIS_SATINALMA_RAPORU_YENI_123_22112023[[#This Row],[STOK_KODU]],AA_KUMULATIF_STOK_RAPORU_123_BURAK_TD[],3,0)</f>
        <v>65</v>
      </c>
      <c r="O5284" s="5">
        <v>1136.44</v>
      </c>
      <c r="P5284" s="1">
        <v>5682.18</v>
      </c>
      <c r="Q5284" s="1">
        <v>51.691899999999997</v>
      </c>
      <c r="R5284" s="6">
        <v>21.98</v>
      </c>
      <c r="S5284" s="2" t="str">
        <f>IFERROR(#REF!/AA_SIPARIS_SATINALMA_RAPORU_YENI_123_22112023[[#This Row],[SIPARIS_EUR_KURU]],"")</f>
        <v/>
      </c>
      <c r="T5284" s="1">
        <v>1136.44</v>
      </c>
      <c r="U5284" s="1">
        <v>5682.2</v>
      </c>
      <c r="V5284" s="2">
        <v>109.9418</v>
      </c>
      <c r="W5284" s="12" t="s">
        <v>29</v>
      </c>
      <c r="X5284" s="4">
        <v>0</v>
      </c>
      <c r="Y5284" s="3">
        <v>5682.2</v>
      </c>
      <c r="Z5284" s="9" t="s">
        <v>16</v>
      </c>
    </row>
    <row r="5285" spans="1:26" x14ac:dyDescent="0.25">
      <c r="A5285">
        <v>2024</v>
      </c>
      <c r="B5285">
        <v>11</v>
      </c>
      <c r="C5285" s="7">
        <v>45614</v>
      </c>
      <c r="D5285" s="9" t="s">
        <v>1030</v>
      </c>
      <c r="E5285" s="9" t="s">
        <v>1031</v>
      </c>
      <c r="F5285" s="9" t="s">
        <v>1032</v>
      </c>
      <c r="G5285" s="9" t="s">
        <v>1033</v>
      </c>
      <c r="H5285" s="9" t="s">
        <v>52</v>
      </c>
      <c r="I5285">
        <v>60</v>
      </c>
      <c r="J5285" s="9" t="s">
        <v>68</v>
      </c>
      <c r="K5285">
        <v>60</v>
      </c>
      <c r="L5285">
        <v>0</v>
      </c>
      <c r="M5285">
        <v>0</v>
      </c>
      <c r="N5285" s="11">
        <f>VLOOKUP(AA_SIPARIS_SATINALMA_RAPORU_YENI_123_22112023[[#This Row],[STOK_KODU]],AA_KUMULATIF_STOK_RAPORU_123_BURAK_TD[],3,0)</f>
        <v>30</v>
      </c>
      <c r="O5285" s="5">
        <v>94.6</v>
      </c>
      <c r="P5285" s="1">
        <v>5676</v>
      </c>
      <c r="Q5285" s="1">
        <v>36.276600000000002</v>
      </c>
      <c r="R5285" s="6">
        <v>2.61</v>
      </c>
      <c r="S5285" s="2" t="str">
        <f>IFERROR(#REF!/AA_SIPARIS_SATINALMA_RAPORU_YENI_123_22112023[[#This Row],[SIPARIS_EUR_KURU]],"")</f>
        <v/>
      </c>
      <c r="T5285" s="1">
        <v>95.096000000000004</v>
      </c>
      <c r="U5285" s="1">
        <v>5705.76</v>
      </c>
      <c r="V5285" s="2">
        <v>158.5598</v>
      </c>
      <c r="W5285" s="12" t="s">
        <v>29</v>
      </c>
      <c r="X5285" s="4">
        <v>0</v>
      </c>
      <c r="Y5285" s="3">
        <v>5705.76</v>
      </c>
      <c r="Z5285" s="9" t="s">
        <v>16</v>
      </c>
    </row>
    <row r="5286" spans="1:26" x14ac:dyDescent="0.25">
      <c r="A5286">
        <v>2023</v>
      </c>
      <c r="B5286">
        <v>5</v>
      </c>
      <c r="C5286" s="7">
        <v>45050</v>
      </c>
      <c r="D5286" s="9" t="s">
        <v>3579</v>
      </c>
      <c r="E5286" s="9" t="s">
        <v>3580</v>
      </c>
      <c r="F5286" s="9" t="s">
        <v>3583</v>
      </c>
      <c r="G5286" s="9" t="s">
        <v>3584</v>
      </c>
      <c r="H5286" s="9" t="s">
        <v>44</v>
      </c>
      <c r="I5286">
        <v>6</v>
      </c>
      <c r="J5286" s="9" t="s">
        <v>22</v>
      </c>
      <c r="K5286">
        <v>6</v>
      </c>
      <c r="L5286">
        <v>0</v>
      </c>
      <c r="M5286">
        <v>2</v>
      </c>
      <c r="N5286" s="11">
        <f>VLOOKUP(AA_SIPARIS_SATINALMA_RAPORU_YENI_123_22112023[[#This Row],[STOK_KODU]],AA_KUMULATIF_STOK_RAPORU_123_BURAK_TD[],3,0)</f>
        <v>0</v>
      </c>
      <c r="O5286" s="5">
        <v>946</v>
      </c>
      <c r="P5286" s="1">
        <v>5676</v>
      </c>
      <c r="Q5286" s="1">
        <v>32.632599999999996</v>
      </c>
      <c r="R5286" s="6">
        <v>28.99</v>
      </c>
      <c r="S5286" s="2" t="str">
        <f>IFERROR(#REF!/AA_SIPARIS_SATINALMA_RAPORU_YENI_123_22112023[[#This Row],[SIPARIS_EUR_KURU]],"")</f>
        <v/>
      </c>
      <c r="T5286" s="1">
        <v>850</v>
      </c>
      <c r="U5286" s="1">
        <v>5292</v>
      </c>
      <c r="V5286" s="2">
        <v>174.50479999999999</v>
      </c>
      <c r="W5286" s="12" t="s">
        <v>29</v>
      </c>
      <c r="X5286" s="4">
        <v>0</v>
      </c>
      <c r="Y5286" s="3">
        <v>3400</v>
      </c>
      <c r="Z5286" s="9" t="s">
        <v>16</v>
      </c>
    </row>
    <row r="5287" spans="1:26" x14ac:dyDescent="0.25">
      <c r="A5287">
        <v>2025</v>
      </c>
      <c r="B5287">
        <v>6</v>
      </c>
      <c r="C5287" s="7">
        <v>45818</v>
      </c>
      <c r="D5287" s="9" t="s">
        <v>180</v>
      </c>
      <c r="E5287" s="9" t="s">
        <v>181</v>
      </c>
      <c r="F5287" s="9" t="s">
        <v>3493</v>
      </c>
      <c r="G5287" s="9" t="s">
        <v>3494</v>
      </c>
      <c r="H5287" s="9" t="s">
        <v>44</v>
      </c>
      <c r="I5287">
        <v>1</v>
      </c>
      <c r="J5287" s="9" t="s">
        <v>22</v>
      </c>
      <c r="K5287">
        <v>1</v>
      </c>
      <c r="L5287">
        <v>0</v>
      </c>
      <c r="M5287">
        <v>0</v>
      </c>
      <c r="N5287" s="11">
        <f>VLOOKUP(AA_SIPARIS_SATINALMA_RAPORU_YENI_123_22112023[[#This Row],[STOK_KODU]],AA_KUMULATIF_STOK_RAPORU_123_BURAK_TD[],3,0)</f>
        <v>0</v>
      </c>
      <c r="O5287" s="5">
        <v>5673.75</v>
      </c>
      <c r="P5287" s="1">
        <v>5673.75</v>
      </c>
      <c r="Q5287" s="1">
        <v>44.467300000000002</v>
      </c>
      <c r="R5287" s="6">
        <v>127.59</v>
      </c>
      <c r="S5287" s="2" t="str">
        <f>IFERROR(#REF!/AA_SIPARIS_SATINALMA_RAPORU_YENI_123_22112023[[#This Row],[SIPARIS_EUR_KURU]],"")</f>
        <v/>
      </c>
      <c r="T5287" s="1">
        <v>5673.75</v>
      </c>
      <c r="U5287" s="1">
        <v>5673.75</v>
      </c>
      <c r="V5287" s="2">
        <v>127.04349999999999</v>
      </c>
      <c r="W5287" s="12" t="s">
        <v>29</v>
      </c>
      <c r="X5287" s="4">
        <v>0</v>
      </c>
      <c r="Y5287" s="3">
        <v>5673.75</v>
      </c>
      <c r="Z5287" s="9" t="s">
        <v>16</v>
      </c>
    </row>
    <row r="5288" spans="1:26" x14ac:dyDescent="0.25">
      <c r="A5288">
        <v>2024</v>
      </c>
      <c r="B5288">
        <v>11</v>
      </c>
      <c r="C5288" s="7">
        <v>45625</v>
      </c>
      <c r="D5288" s="9" t="s">
        <v>156</v>
      </c>
      <c r="E5288" s="9" t="s">
        <v>157</v>
      </c>
      <c r="F5288" s="9" t="s">
        <v>468</v>
      </c>
      <c r="G5288" s="9" t="s">
        <v>469</v>
      </c>
      <c r="H5288" s="9" t="s">
        <v>52</v>
      </c>
      <c r="I5288">
        <v>93</v>
      </c>
      <c r="J5288" s="9" t="s">
        <v>68</v>
      </c>
      <c r="K5288">
        <v>93</v>
      </c>
      <c r="L5288">
        <v>0</v>
      </c>
      <c r="M5288">
        <v>0</v>
      </c>
      <c r="N5288" s="11">
        <f>VLOOKUP(AA_SIPARIS_SATINALMA_RAPORU_YENI_123_22112023[[#This Row],[STOK_KODU]],AA_KUMULATIF_STOK_RAPORU_123_BURAK_TD[],3,0)</f>
        <v>98.500000000000071</v>
      </c>
      <c r="O5288" s="5">
        <v>61</v>
      </c>
      <c r="P5288" s="1">
        <v>5673</v>
      </c>
      <c r="Q5288" s="1">
        <v>36.450899999999997</v>
      </c>
      <c r="R5288" s="6">
        <v>1.67</v>
      </c>
      <c r="S5288" s="2" t="str">
        <f>IFERROR(#REF!/AA_SIPARIS_SATINALMA_RAPORU_YENI_123_22112023[[#This Row],[SIPARIS_EUR_KURU]],"")</f>
        <v/>
      </c>
      <c r="T5288" s="1">
        <v>61</v>
      </c>
      <c r="U5288" s="1">
        <v>5673</v>
      </c>
      <c r="V5288" s="2">
        <v>155.0538</v>
      </c>
      <c r="W5288" s="12" t="s">
        <v>29</v>
      </c>
      <c r="X5288" s="4">
        <v>0</v>
      </c>
      <c r="Y5288" s="3">
        <v>5673</v>
      </c>
      <c r="Z5288" s="9" t="s">
        <v>16</v>
      </c>
    </row>
    <row r="5289" spans="1:26" x14ac:dyDescent="0.25">
      <c r="A5289">
        <v>2025</v>
      </c>
      <c r="B5289">
        <v>2</v>
      </c>
      <c r="C5289" s="7">
        <v>45708</v>
      </c>
      <c r="D5289" s="9" t="s">
        <v>10681</v>
      </c>
      <c r="E5289" s="9" t="s">
        <v>10682</v>
      </c>
      <c r="F5289" s="9" t="s">
        <v>1258</v>
      </c>
      <c r="G5289" s="9" t="s">
        <v>1259</v>
      </c>
      <c r="H5289" s="9" t="s">
        <v>44</v>
      </c>
      <c r="I5289">
        <v>3</v>
      </c>
      <c r="J5289" s="9" t="s">
        <v>22</v>
      </c>
      <c r="K5289">
        <v>3</v>
      </c>
      <c r="L5289">
        <v>0</v>
      </c>
      <c r="M5289">
        <v>0</v>
      </c>
      <c r="N5289" s="11">
        <f>VLOOKUP(AA_SIPARIS_SATINALMA_RAPORU_YENI_123_22112023[[#This Row],[STOK_KODU]],AA_KUMULATIF_STOK_RAPORU_123_BURAK_TD[],3,0)</f>
        <v>0</v>
      </c>
      <c r="O5289" s="5">
        <v>1890</v>
      </c>
      <c r="P5289" s="1">
        <v>5670</v>
      </c>
      <c r="Q5289" s="1"/>
      <c r="R5289" s="6"/>
      <c r="S5289" s="2" t="str">
        <f>IFERROR(#REF!/AA_SIPARIS_SATINALMA_RAPORU_YENI_123_22112023[[#This Row],[SIPARIS_EUR_KURU]],"")</f>
        <v/>
      </c>
      <c r="T5289" s="1">
        <v>1890</v>
      </c>
      <c r="U5289" s="1">
        <v>5670</v>
      </c>
      <c r="V5289" s="2">
        <v>150.97579999999999</v>
      </c>
      <c r="W5289" s="12" t="s">
        <v>29</v>
      </c>
      <c r="X5289" s="4">
        <v>0</v>
      </c>
      <c r="Y5289" s="3">
        <v>5670</v>
      </c>
      <c r="Z5289" s="9" t="s">
        <v>16</v>
      </c>
    </row>
    <row r="5290" spans="1:26" x14ac:dyDescent="0.25">
      <c r="A5290">
        <v>2024</v>
      </c>
      <c r="B5290">
        <v>6</v>
      </c>
      <c r="C5290" s="7">
        <v>45468</v>
      </c>
      <c r="D5290" s="9" t="s">
        <v>354</v>
      </c>
      <c r="E5290" s="9" t="s">
        <v>355</v>
      </c>
      <c r="F5290" s="9" t="s">
        <v>378</v>
      </c>
      <c r="G5290" s="9" t="s">
        <v>379</v>
      </c>
      <c r="H5290" s="9" t="s">
        <v>21</v>
      </c>
      <c r="I5290">
        <v>30</v>
      </c>
      <c r="J5290" s="9" t="s">
        <v>22</v>
      </c>
      <c r="K5290">
        <v>30</v>
      </c>
      <c r="L5290">
        <v>0</v>
      </c>
      <c r="M5290">
        <v>0</v>
      </c>
      <c r="N5290" s="11">
        <f>VLOOKUP(AA_SIPARIS_SATINALMA_RAPORU_YENI_123_22112023[[#This Row],[STOK_KODU]],AA_KUMULATIF_STOK_RAPORU_123_BURAK_TD[],3,0)</f>
        <v>17</v>
      </c>
      <c r="O5290" s="5">
        <v>189</v>
      </c>
      <c r="P5290" s="1">
        <v>5670</v>
      </c>
      <c r="Q5290" s="1"/>
      <c r="R5290" s="6"/>
      <c r="S5290" s="2" t="str">
        <f>IFERROR(#REF!/AA_SIPARIS_SATINALMA_RAPORU_YENI_123_22112023[[#This Row],[SIPARIS_EUR_KURU]],"")</f>
        <v/>
      </c>
      <c r="T5290" s="1">
        <v>189</v>
      </c>
      <c r="U5290" s="1">
        <v>5670</v>
      </c>
      <c r="V5290" s="2">
        <v>161.21600000000001</v>
      </c>
      <c r="W5290" s="12" t="s">
        <v>29</v>
      </c>
      <c r="X5290" s="4">
        <v>0</v>
      </c>
      <c r="Y5290" s="3">
        <v>5670</v>
      </c>
      <c r="Z5290" s="9" t="s">
        <v>16</v>
      </c>
    </row>
    <row r="5291" spans="1:26" x14ac:dyDescent="0.25">
      <c r="A5291">
        <v>2024</v>
      </c>
      <c r="B5291">
        <v>4</v>
      </c>
      <c r="C5291" s="7">
        <v>45386</v>
      </c>
      <c r="D5291" s="9" t="s">
        <v>354</v>
      </c>
      <c r="E5291" s="9" t="s">
        <v>355</v>
      </c>
      <c r="F5291" s="9" t="s">
        <v>378</v>
      </c>
      <c r="G5291" s="9" t="s">
        <v>379</v>
      </c>
      <c r="H5291" s="9" t="s">
        <v>21</v>
      </c>
      <c r="I5291">
        <v>30</v>
      </c>
      <c r="J5291" s="9" t="s">
        <v>22</v>
      </c>
      <c r="K5291">
        <v>30</v>
      </c>
      <c r="L5291">
        <v>0</v>
      </c>
      <c r="M5291">
        <v>0</v>
      </c>
      <c r="N5291" s="11">
        <f>VLOOKUP(AA_SIPARIS_SATINALMA_RAPORU_YENI_123_22112023[[#This Row],[STOK_KODU]],AA_KUMULATIF_STOK_RAPORU_123_BURAK_TD[],3,0)</f>
        <v>17</v>
      </c>
      <c r="O5291" s="5">
        <v>189</v>
      </c>
      <c r="P5291" s="1">
        <v>5670</v>
      </c>
      <c r="Q5291" s="1">
        <v>34.409700000000001</v>
      </c>
      <c r="R5291" s="6">
        <v>5.49</v>
      </c>
      <c r="S5291" s="2" t="str">
        <f>IFERROR(#REF!/AA_SIPARIS_SATINALMA_RAPORU_YENI_123_22112023[[#This Row],[SIPARIS_EUR_KURU]],"")</f>
        <v/>
      </c>
      <c r="T5291" s="1">
        <v>189</v>
      </c>
      <c r="U5291" s="1">
        <v>5670</v>
      </c>
      <c r="V5291" s="2">
        <v>163.59389999999999</v>
      </c>
      <c r="W5291" s="12" t="s">
        <v>29</v>
      </c>
      <c r="X5291" s="4">
        <v>0</v>
      </c>
      <c r="Y5291" s="3">
        <v>5670</v>
      </c>
      <c r="Z5291" s="9" t="s">
        <v>16</v>
      </c>
    </row>
    <row r="5292" spans="1:26" x14ac:dyDescent="0.25">
      <c r="A5292">
        <v>2023</v>
      </c>
      <c r="B5292">
        <v>6</v>
      </c>
      <c r="C5292" s="7">
        <v>45089</v>
      </c>
      <c r="D5292" s="9" t="s">
        <v>2140</v>
      </c>
      <c r="E5292" s="9" t="s">
        <v>2141</v>
      </c>
      <c r="F5292" s="9" t="s">
        <v>235</v>
      </c>
      <c r="G5292" s="9" t="s">
        <v>236</v>
      </c>
      <c r="H5292" s="9" t="s">
        <v>44</v>
      </c>
      <c r="I5292">
        <v>10</v>
      </c>
      <c r="J5292" s="9" t="s">
        <v>22</v>
      </c>
      <c r="K5292">
        <v>10</v>
      </c>
      <c r="L5292">
        <v>0</v>
      </c>
      <c r="M5292">
        <v>0</v>
      </c>
      <c r="N5292" s="11">
        <f>VLOOKUP(AA_SIPARIS_SATINALMA_RAPORU_YENI_123_22112023[[#This Row],[STOK_KODU]],AA_KUMULATIF_STOK_RAPORU_123_BURAK_TD[],3,0)</f>
        <v>3.9500000000000028</v>
      </c>
      <c r="O5292" s="5">
        <v>567</v>
      </c>
      <c r="P5292" s="1">
        <v>5670</v>
      </c>
      <c r="Q5292" s="1">
        <v>25.232299999999999</v>
      </c>
      <c r="R5292" s="6">
        <v>22.47</v>
      </c>
      <c r="S5292" s="2" t="str">
        <f>IFERROR(#REF!/AA_SIPARIS_SATINALMA_RAPORU_YENI_123_22112023[[#This Row],[SIPARIS_EUR_KURU]],"")</f>
        <v/>
      </c>
      <c r="T5292" s="1">
        <v>567</v>
      </c>
      <c r="U5292" s="1">
        <v>5670</v>
      </c>
      <c r="V5292" s="2">
        <v>200.09180000000001</v>
      </c>
      <c r="W5292" s="12" t="s">
        <v>29</v>
      </c>
      <c r="X5292" s="4">
        <v>0</v>
      </c>
      <c r="Y5292" s="3">
        <v>5670</v>
      </c>
      <c r="Z5292" s="9" t="s">
        <v>16</v>
      </c>
    </row>
    <row r="5293" spans="1:26" x14ac:dyDescent="0.25">
      <c r="A5293">
        <v>2023</v>
      </c>
      <c r="B5293">
        <v>2</v>
      </c>
      <c r="C5293" s="7">
        <v>44973</v>
      </c>
      <c r="D5293" s="9" t="s">
        <v>1040</v>
      </c>
      <c r="E5293" s="9" t="s">
        <v>1041</v>
      </c>
      <c r="F5293" s="9" t="s">
        <v>1406</v>
      </c>
      <c r="G5293" s="9" t="s">
        <v>1407</v>
      </c>
      <c r="H5293" s="9" t="s">
        <v>97</v>
      </c>
      <c r="I5293">
        <v>11</v>
      </c>
      <c r="J5293" s="9" t="s">
        <v>22</v>
      </c>
      <c r="K5293">
        <v>11</v>
      </c>
      <c r="L5293">
        <v>0</v>
      </c>
      <c r="M5293">
        <v>0</v>
      </c>
      <c r="N5293" s="11">
        <f>VLOOKUP(AA_SIPARIS_SATINALMA_RAPORU_YENI_123_22112023[[#This Row],[STOK_KODU]],AA_KUMULATIF_STOK_RAPORU_123_BURAK_TD[],3,0)</f>
        <v>12</v>
      </c>
      <c r="O5293" s="5">
        <v>515</v>
      </c>
      <c r="P5293" s="1">
        <v>5665</v>
      </c>
      <c r="Q5293" s="1">
        <v>32.632599999999996</v>
      </c>
      <c r="R5293" s="6">
        <v>15.78</v>
      </c>
      <c r="S5293" s="2" t="str">
        <f>IFERROR(#REF!/AA_SIPARIS_SATINALMA_RAPORU_YENI_123_22112023[[#This Row],[SIPARIS_EUR_KURU]],"")</f>
        <v/>
      </c>
      <c r="T5293" s="1">
        <v>515</v>
      </c>
      <c r="U5293" s="1">
        <v>5665</v>
      </c>
      <c r="V5293" s="2">
        <v>25.631799999999998</v>
      </c>
      <c r="W5293" s="12" t="s">
        <v>29</v>
      </c>
      <c r="X5293" s="4">
        <v>0</v>
      </c>
      <c r="Y5293" s="3">
        <v>515</v>
      </c>
      <c r="Z5293" s="9" t="s">
        <v>16</v>
      </c>
    </row>
    <row r="5294" spans="1:26" x14ac:dyDescent="0.25">
      <c r="A5294">
        <v>2023</v>
      </c>
      <c r="B5294">
        <v>5</v>
      </c>
      <c r="C5294" s="7">
        <v>45050</v>
      </c>
      <c r="D5294" s="9" t="s">
        <v>3579</v>
      </c>
      <c r="E5294" s="9" t="s">
        <v>3580</v>
      </c>
      <c r="F5294" s="9" t="s">
        <v>3585</v>
      </c>
      <c r="G5294" s="9" t="s">
        <v>3586</v>
      </c>
      <c r="H5294" s="9" t="s">
        <v>44</v>
      </c>
      <c r="I5294">
        <v>6</v>
      </c>
      <c r="J5294" s="9" t="s">
        <v>22</v>
      </c>
      <c r="K5294">
        <v>6</v>
      </c>
      <c r="L5294">
        <v>0</v>
      </c>
      <c r="M5294">
        <v>2</v>
      </c>
      <c r="N5294" s="11">
        <f>VLOOKUP(AA_SIPARIS_SATINALMA_RAPORU_YENI_123_22112023[[#This Row],[STOK_KODU]],AA_KUMULATIF_STOK_RAPORU_123_BURAK_TD[],3,0)</f>
        <v>0</v>
      </c>
      <c r="O5294" s="5">
        <v>943.65</v>
      </c>
      <c r="P5294" s="1">
        <v>5661.9</v>
      </c>
      <c r="Q5294" s="1">
        <v>32.632599999999996</v>
      </c>
      <c r="R5294" s="6">
        <v>28.92</v>
      </c>
      <c r="S5294" s="2" t="str">
        <f>IFERROR(#REF!/AA_SIPARIS_SATINALMA_RAPORU_YENI_123_22112023[[#This Row],[SIPARIS_EUR_KURU]],"")</f>
        <v/>
      </c>
      <c r="T5294" s="1">
        <v>943.65</v>
      </c>
      <c r="U5294" s="1">
        <v>5661.91</v>
      </c>
      <c r="V5294" s="2">
        <v>193.7312</v>
      </c>
      <c r="W5294" s="12" t="s">
        <v>29</v>
      </c>
      <c r="X5294" s="4">
        <v>0</v>
      </c>
      <c r="Y5294" s="3">
        <v>3774.6</v>
      </c>
      <c r="Z5294" s="9" t="s">
        <v>16</v>
      </c>
    </row>
    <row r="5295" spans="1:26" x14ac:dyDescent="0.25">
      <c r="A5295">
        <v>2024</v>
      </c>
      <c r="B5295">
        <v>2</v>
      </c>
      <c r="C5295" s="7">
        <v>45351</v>
      </c>
      <c r="D5295" s="9" t="s">
        <v>93</v>
      </c>
      <c r="E5295" s="9" t="s">
        <v>94</v>
      </c>
      <c r="F5295" s="9" t="s">
        <v>692</v>
      </c>
      <c r="G5295" s="9" t="s">
        <v>693</v>
      </c>
      <c r="H5295" s="9" t="s">
        <v>97</v>
      </c>
      <c r="I5295">
        <v>50</v>
      </c>
      <c r="J5295" s="9" t="s">
        <v>22</v>
      </c>
      <c r="K5295">
        <v>50</v>
      </c>
      <c r="L5295">
        <v>0</v>
      </c>
      <c r="M5295">
        <v>0</v>
      </c>
      <c r="N5295" s="11">
        <f>VLOOKUP(AA_SIPARIS_SATINALMA_RAPORU_YENI_123_22112023[[#This Row],[STOK_KODU]],AA_KUMULATIF_STOK_RAPORU_123_BURAK_TD[],3,0)</f>
        <v>38</v>
      </c>
      <c r="O5295" s="5">
        <v>113</v>
      </c>
      <c r="P5295" s="1">
        <v>5650</v>
      </c>
      <c r="Q5295" s="1">
        <v>33.654299999999999</v>
      </c>
      <c r="R5295" s="6">
        <v>3.36</v>
      </c>
      <c r="S5295" s="2" t="str">
        <f>IFERROR(#REF!/AA_SIPARIS_SATINALMA_RAPORU_YENI_123_22112023[[#This Row],[SIPARIS_EUR_KURU]],"")</f>
        <v/>
      </c>
      <c r="T5295" s="1">
        <v>113</v>
      </c>
      <c r="U5295" s="1">
        <v>5650</v>
      </c>
      <c r="V5295" s="2">
        <v>83.630099999999999</v>
      </c>
      <c r="W5295" s="12" t="s">
        <v>29</v>
      </c>
      <c r="X5295" s="4">
        <v>0</v>
      </c>
      <c r="Y5295" s="3">
        <v>2825</v>
      </c>
      <c r="Z5295" s="9" t="s">
        <v>16</v>
      </c>
    </row>
    <row r="5296" spans="1:26" x14ac:dyDescent="0.25">
      <c r="A5296">
        <v>2024</v>
      </c>
      <c r="B5296">
        <v>2</v>
      </c>
      <c r="C5296" s="7">
        <v>45341</v>
      </c>
      <c r="D5296" s="9" t="s">
        <v>93</v>
      </c>
      <c r="E5296" s="9" t="s">
        <v>94</v>
      </c>
      <c r="F5296" s="9" t="s">
        <v>692</v>
      </c>
      <c r="G5296" s="9" t="s">
        <v>693</v>
      </c>
      <c r="H5296" s="9" t="s">
        <v>97</v>
      </c>
      <c r="I5296">
        <v>50</v>
      </c>
      <c r="J5296" s="9" t="s">
        <v>22</v>
      </c>
      <c r="K5296">
        <v>50</v>
      </c>
      <c r="L5296">
        <v>0</v>
      </c>
      <c r="M5296">
        <v>0</v>
      </c>
      <c r="N5296" s="11">
        <f>VLOOKUP(AA_SIPARIS_SATINALMA_RAPORU_YENI_123_22112023[[#This Row],[STOK_KODU]],AA_KUMULATIF_STOK_RAPORU_123_BURAK_TD[],3,0)</f>
        <v>38</v>
      </c>
      <c r="O5296" s="5">
        <v>113</v>
      </c>
      <c r="P5296" s="1">
        <v>5650</v>
      </c>
      <c r="Q5296" s="1">
        <v>33.140099999999997</v>
      </c>
      <c r="R5296" s="6">
        <v>3.41</v>
      </c>
      <c r="S5296" s="2" t="str">
        <f>IFERROR(#REF!/AA_SIPARIS_SATINALMA_RAPORU_YENI_123_22112023[[#This Row],[SIPARIS_EUR_KURU]],"")</f>
        <v/>
      </c>
      <c r="T5296" s="1">
        <v>113</v>
      </c>
      <c r="U5296" s="1">
        <v>5650</v>
      </c>
      <c r="V5296" s="2">
        <v>168.1292</v>
      </c>
      <c r="W5296" s="12" t="s">
        <v>29</v>
      </c>
      <c r="X5296" s="4">
        <v>0</v>
      </c>
      <c r="Y5296" s="3">
        <v>5650</v>
      </c>
      <c r="Z5296" s="9" t="s">
        <v>16</v>
      </c>
    </row>
    <row r="5297" spans="1:26" x14ac:dyDescent="0.25">
      <c r="A5297">
        <v>2024</v>
      </c>
      <c r="B5297">
        <v>2</v>
      </c>
      <c r="C5297" s="7">
        <v>45328</v>
      </c>
      <c r="D5297" s="9" t="s">
        <v>93</v>
      </c>
      <c r="E5297" s="9" t="s">
        <v>94</v>
      </c>
      <c r="F5297" s="9" t="s">
        <v>692</v>
      </c>
      <c r="G5297" s="9" t="s">
        <v>693</v>
      </c>
      <c r="H5297" s="9" t="s">
        <v>97</v>
      </c>
      <c r="I5297">
        <v>50</v>
      </c>
      <c r="J5297" s="9" t="s">
        <v>22</v>
      </c>
      <c r="K5297">
        <v>50</v>
      </c>
      <c r="L5297">
        <v>0</v>
      </c>
      <c r="M5297">
        <v>0</v>
      </c>
      <c r="N5297" s="11">
        <f>VLOOKUP(AA_SIPARIS_SATINALMA_RAPORU_YENI_123_22112023[[#This Row],[STOK_KODU]],AA_KUMULATIF_STOK_RAPORU_123_BURAK_TD[],3,0)</f>
        <v>38</v>
      </c>
      <c r="O5297" s="5">
        <v>113</v>
      </c>
      <c r="P5297" s="1">
        <v>5650</v>
      </c>
      <c r="Q5297" s="1">
        <v>32.8643</v>
      </c>
      <c r="R5297" s="6">
        <v>3.44</v>
      </c>
      <c r="S5297" s="2" t="str">
        <f>IFERROR(#REF!/AA_SIPARIS_SATINALMA_RAPORU_YENI_123_22112023[[#This Row],[SIPARIS_EUR_KURU]],"")</f>
        <v/>
      </c>
      <c r="T5297" s="1">
        <v>113</v>
      </c>
      <c r="U5297" s="1">
        <v>5650</v>
      </c>
      <c r="V5297" s="2">
        <v>172.22880000000001</v>
      </c>
      <c r="W5297" s="12" t="s">
        <v>29</v>
      </c>
      <c r="X5297" s="4">
        <v>0</v>
      </c>
      <c r="Y5297" s="3">
        <v>5650</v>
      </c>
      <c r="Z5297" s="9" t="s">
        <v>16</v>
      </c>
    </row>
    <row r="5298" spans="1:26" x14ac:dyDescent="0.25">
      <c r="A5298">
        <v>2025</v>
      </c>
      <c r="B5298">
        <v>12</v>
      </c>
      <c r="C5298" s="7">
        <v>46014</v>
      </c>
      <c r="D5298" s="9" t="s">
        <v>11863</v>
      </c>
      <c r="E5298" s="9" t="s">
        <v>11864</v>
      </c>
      <c r="F5298" s="9" t="s">
        <v>11865</v>
      </c>
      <c r="G5298" s="9" t="s">
        <v>11866</v>
      </c>
      <c r="H5298" s="9" t="s">
        <v>21</v>
      </c>
      <c r="I5298">
        <v>10</v>
      </c>
      <c r="J5298" s="9" t="s">
        <v>22</v>
      </c>
      <c r="K5298">
        <v>10</v>
      </c>
      <c r="L5298">
        <v>0</v>
      </c>
      <c r="M5298">
        <v>0</v>
      </c>
      <c r="N5298" s="11">
        <f>VLOOKUP(AA_SIPARIS_SATINALMA_RAPORU_YENI_123_22112023[[#This Row],[STOK_KODU]],AA_KUMULATIF_STOK_RAPORU_123_BURAK_TD[],3,0)</f>
        <v>13</v>
      </c>
      <c r="O5298" s="5">
        <v>564.38</v>
      </c>
      <c r="P5298" s="1">
        <v>5643.75</v>
      </c>
      <c r="Q5298" s="1"/>
      <c r="R5298" s="6"/>
      <c r="S5298" s="2" t="str">
        <f>IFERROR(#REF!/AA_SIPARIS_SATINALMA_RAPORU_YENI_123_22112023[[#This Row],[SIPARIS_EUR_KURU]],"")</f>
        <v/>
      </c>
      <c r="T5298" s="1">
        <v>564.375</v>
      </c>
      <c r="U5298" s="1">
        <v>5643.75</v>
      </c>
      <c r="V5298" s="2">
        <v>0</v>
      </c>
      <c r="W5298" s="12" t="s">
        <v>29</v>
      </c>
      <c r="X5298" s="4">
        <v>0</v>
      </c>
      <c r="Y5298" s="3">
        <v>5643.75</v>
      </c>
      <c r="Z5298" s="9" t="s">
        <v>16</v>
      </c>
    </row>
    <row r="5299" spans="1:26" x14ac:dyDescent="0.25">
      <c r="A5299">
        <v>2025</v>
      </c>
      <c r="B5299">
        <v>11</v>
      </c>
      <c r="C5299" s="7">
        <v>45987</v>
      </c>
      <c r="D5299" s="9" t="s">
        <v>11863</v>
      </c>
      <c r="E5299" s="9" t="s">
        <v>11864</v>
      </c>
      <c r="F5299" s="9" t="s">
        <v>11865</v>
      </c>
      <c r="G5299" s="9" t="s">
        <v>11866</v>
      </c>
      <c r="H5299" s="9" t="s">
        <v>21</v>
      </c>
      <c r="I5299">
        <v>10</v>
      </c>
      <c r="J5299" s="9" t="s">
        <v>22</v>
      </c>
      <c r="K5299">
        <v>10</v>
      </c>
      <c r="L5299">
        <v>0</v>
      </c>
      <c r="M5299">
        <v>0</v>
      </c>
      <c r="N5299" s="11">
        <f>VLOOKUP(AA_SIPARIS_SATINALMA_RAPORU_YENI_123_22112023[[#This Row],[STOK_KODU]],AA_KUMULATIF_STOK_RAPORU_123_BURAK_TD[],3,0)</f>
        <v>13</v>
      </c>
      <c r="O5299" s="5">
        <v>564.38</v>
      </c>
      <c r="P5299" s="1">
        <v>5643.75</v>
      </c>
      <c r="Q5299" s="1">
        <v>48.841500000000003</v>
      </c>
      <c r="R5299" s="6">
        <v>11.56</v>
      </c>
      <c r="S5299" s="2" t="str">
        <f>IFERROR(#REF!/AA_SIPARIS_SATINALMA_RAPORU_YENI_123_22112023[[#This Row],[SIPARIS_EUR_KURU]],"")</f>
        <v/>
      </c>
      <c r="T5299" s="1">
        <v>564.375</v>
      </c>
      <c r="U5299" s="1">
        <v>5643.75</v>
      </c>
      <c r="V5299" s="2">
        <v>114.5455</v>
      </c>
      <c r="W5299" s="12" t="s">
        <v>29</v>
      </c>
      <c r="X5299" s="4">
        <v>0</v>
      </c>
      <c r="Y5299" s="3">
        <v>5643.75</v>
      </c>
      <c r="Z5299" s="9" t="s">
        <v>16</v>
      </c>
    </row>
    <row r="5300" spans="1:26" x14ac:dyDescent="0.25">
      <c r="A5300">
        <v>2025</v>
      </c>
      <c r="B5300">
        <v>3</v>
      </c>
      <c r="C5300" s="7">
        <v>45722</v>
      </c>
      <c r="D5300" s="9" t="s">
        <v>217</v>
      </c>
      <c r="E5300" s="9" t="s">
        <v>218</v>
      </c>
      <c r="F5300" s="9" t="s">
        <v>10664</v>
      </c>
      <c r="G5300" s="9" t="s">
        <v>10665</v>
      </c>
      <c r="H5300" s="9" t="s">
        <v>28</v>
      </c>
      <c r="I5300">
        <v>12</v>
      </c>
      <c r="J5300" s="9" t="s">
        <v>22</v>
      </c>
      <c r="K5300">
        <v>12</v>
      </c>
      <c r="L5300">
        <v>0</v>
      </c>
      <c r="M5300">
        <v>0</v>
      </c>
      <c r="N5300" s="11">
        <f>VLOOKUP(AA_SIPARIS_SATINALMA_RAPORU_YENI_123_22112023[[#This Row],[STOK_KODU]],AA_KUMULATIF_STOK_RAPORU_123_BURAK_TD[],3,0)</f>
        <v>0</v>
      </c>
      <c r="O5300" s="5">
        <v>470.18</v>
      </c>
      <c r="P5300" s="1">
        <v>5642.16</v>
      </c>
      <c r="Q5300" s="1">
        <v>38.8476</v>
      </c>
      <c r="R5300" s="6">
        <v>12.1</v>
      </c>
      <c r="S5300" s="2" t="str">
        <f>IFERROR(#REF!/AA_SIPARIS_SATINALMA_RAPORU_YENI_123_22112023[[#This Row],[SIPARIS_EUR_KURU]],"")</f>
        <v/>
      </c>
      <c r="T5300" s="1">
        <v>470.18</v>
      </c>
      <c r="U5300" s="1">
        <v>5642.16</v>
      </c>
      <c r="V5300" s="2">
        <v>145.23830000000001</v>
      </c>
      <c r="W5300" s="12" t="s">
        <v>29</v>
      </c>
      <c r="X5300" s="4">
        <v>0</v>
      </c>
      <c r="Y5300" s="3">
        <v>5642.16</v>
      </c>
      <c r="Z5300" s="9" t="s">
        <v>16</v>
      </c>
    </row>
    <row r="5301" spans="1:26" x14ac:dyDescent="0.25">
      <c r="A5301">
        <v>2024</v>
      </c>
      <c r="B5301">
        <v>9</v>
      </c>
      <c r="C5301" s="7">
        <v>45559</v>
      </c>
      <c r="D5301" s="9" t="s">
        <v>62</v>
      </c>
      <c r="E5301" s="9" t="s">
        <v>63</v>
      </c>
      <c r="F5301" s="9" t="s">
        <v>79</v>
      </c>
      <c r="G5301" s="9" t="s">
        <v>80</v>
      </c>
      <c r="H5301" s="9" t="s">
        <v>21</v>
      </c>
      <c r="I5301">
        <v>3</v>
      </c>
      <c r="J5301" s="9" t="s">
        <v>22</v>
      </c>
      <c r="K5301">
        <v>3</v>
      </c>
      <c r="L5301">
        <v>0</v>
      </c>
      <c r="M5301">
        <v>0</v>
      </c>
      <c r="N5301" s="11">
        <f>VLOOKUP(AA_SIPARIS_SATINALMA_RAPORU_YENI_123_22112023[[#This Row],[STOK_KODU]],AA_KUMULATIF_STOK_RAPORU_123_BURAK_TD[],3,0)</f>
        <v>3</v>
      </c>
      <c r="O5301" s="5">
        <v>1880</v>
      </c>
      <c r="P5301" s="1">
        <v>5640</v>
      </c>
      <c r="Q5301" s="1"/>
      <c r="R5301" s="6"/>
      <c r="S5301" s="2" t="str">
        <f>IFERROR(#REF!/AA_SIPARIS_SATINALMA_RAPORU_YENI_123_22112023[[#This Row],[SIPARIS_EUR_KURU]],"")</f>
        <v/>
      </c>
      <c r="T5301" s="1">
        <v>1880</v>
      </c>
      <c r="U5301" s="1">
        <v>5640</v>
      </c>
      <c r="V5301" s="2">
        <v>149.10579999999999</v>
      </c>
      <c r="W5301" s="12" t="s">
        <v>29</v>
      </c>
      <c r="X5301" s="4">
        <v>0</v>
      </c>
      <c r="Y5301" s="3">
        <v>5640</v>
      </c>
      <c r="Z5301" s="9" t="s">
        <v>16</v>
      </c>
    </row>
    <row r="5302" spans="1:26" x14ac:dyDescent="0.25">
      <c r="A5302">
        <v>2023</v>
      </c>
      <c r="B5302">
        <v>8</v>
      </c>
      <c r="C5302" s="7">
        <v>45147</v>
      </c>
      <c r="D5302" s="9" t="s">
        <v>2790</v>
      </c>
      <c r="E5302" s="9" t="s">
        <v>2791</v>
      </c>
      <c r="F5302" s="9" t="s">
        <v>1232</v>
      </c>
      <c r="G5302" s="9" t="s">
        <v>1233</v>
      </c>
      <c r="H5302" s="9" t="s">
        <v>55</v>
      </c>
      <c r="I5302">
        <v>2</v>
      </c>
      <c r="J5302" s="9" t="s">
        <v>22</v>
      </c>
      <c r="K5302">
        <v>2</v>
      </c>
      <c r="L5302">
        <v>0</v>
      </c>
      <c r="M5302">
        <v>0</v>
      </c>
      <c r="N5302" s="11">
        <f>VLOOKUP(AA_SIPARIS_SATINALMA_RAPORU_YENI_123_22112023[[#This Row],[STOK_KODU]],AA_KUMULATIF_STOK_RAPORU_123_BURAK_TD[],3,0)</f>
        <v>7</v>
      </c>
      <c r="O5302" s="5">
        <v>2818.75</v>
      </c>
      <c r="P5302" s="1">
        <v>5637.5</v>
      </c>
      <c r="Q5302" s="1">
        <v>29.602399999999999</v>
      </c>
      <c r="R5302" s="6">
        <v>95.22</v>
      </c>
      <c r="S5302" s="2" t="str">
        <f>IFERROR(#REF!/AA_SIPARIS_SATINALMA_RAPORU_YENI_123_22112023[[#This Row],[SIPARIS_EUR_KURU]],"")</f>
        <v/>
      </c>
      <c r="T5302" s="1">
        <v>2818.75</v>
      </c>
      <c r="U5302" s="1">
        <v>5637.5</v>
      </c>
      <c r="V5302" s="2">
        <v>191.11529999999999</v>
      </c>
      <c r="W5302" s="12" t="s">
        <v>29</v>
      </c>
      <c r="X5302" s="4">
        <v>0</v>
      </c>
      <c r="Y5302" s="3">
        <v>5637.5</v>
      </c>
      <c r="Z5302" s="9" t="s">
        <v>16</v>
      </c>
    </row>
    <row r="5303" spans="1:26" x14ac:dyDescent="0.25">
      <c r="A5303">
        <v>2026</v>
      </c>
      <c r="B5303">
        <v>1</v>
      </c>
      <c r="C5303" s="7">
        <v>46027</v>
      </c>
      <c r="D5303" s="9" t="s">
        <v>156</v>
      </c>
      <c r="E5303" s="9" t="s">
        <v>157</v>
      </c>
      <c r="F5303" s="9" t="s">
        <v>480</v>
      </c>
      <c r="G5303" s="9" t="s">
        <v>481</v>
      </c>
      <c r="H5303" s="9" t="s">
        <v>52</v>
      </c>
      <c r="I5303">
        <v>84</v>
      </c>
      <c r="J5303" s="9" t="s">
        <v>68</v>
      </c>
      <c r="K5303">
        <v>84</v>
      </c>
      <c r="L5303">
        <v>0</v>
      </c>
      <c r="M5303">
        <v>0</v>
      </c>
      <c r="N5303" s="11">
        <f>VLOOKUP(AA_SIPARIS_SATINALMA_RAPORU_YENI_123_22112023[[#This Row],[STOK_KODU]],AA_KUMULATIF_STOK_RAPORU_123_BURAK_TD[],3,0)</f>
        <v>0</v>
      </c>
      <c r="O5303" s="5">
        <v>67.099999999999994</v>
      </c>
      <c r="P5303" s="1">
        <v>5636</v>
      </c>
      <c r="Q5303" s="1">
        <v>50.293300000000002</v>
      </c>
      <c r="R5303" s="6">
        <v>1.33</v>
      </c>
      <c r="S5303" s="2" t="str">
        <f>IFERROR(#REF!/AA_SIPARIS_SATINALMA_RAPORU_YENI_123_22112023[[#This Row],[SIPARIS_EUR_KURU]],"")</f>
        <v/>
      </c>
      <c r="T5303" s="1">
        <v>67.106309523809529</v>
      </c>
      <c r="U5303" s="1">
        <v>5636.93</v>
      </c>
      <c r="V5303" s="2">
        <v>111.3613</v>
      </c>
      <c r="W5303" s="12" t="s">
        <v>29</v>
      </c>
      <c r="X5303" s="4">
        <v>0</v>
      </c>
      <c r="Y5303" s="3">
        <v>5636.93</v>
      </c>
      <c r="Z5303" s="9" t="s">
        <v>16</v>
      </c>
    </row>
    <row r="5304" spans="1:26" x14ac:dyDescent="0.25">
      <c r="A5304">
        <v>2025</v>
      </c>
      <c r="B5304">
        <v>7</v>
      </c>
      <c r="C5304" s="7">
        <v>45845</v>
      </c>
      <c r="D5304" s="9" t="s">
        <v>17</v>
      </c>
      <c r="E5304" s="9" t="s">
        <v>18</v>
      </c>
      <c r="F5304" s="9" t="s">
        <v>30</v>
      </c>
      <c r="G5304" s="9" t="s">
        <v>31</v>
      </c>
      <c r="H5304" s="9" t="s">
        <v>21</v>
      </c>
      <c r="I5304">
        <v>2</v>
      </c>
      <c r="J5304" s="9" t="s">
        <v>22</v>
      </c>
      <c r="K5304">
        <v>2</v>
      </c>
      <c r="L5304">
        <v>0</v>
      </c>
      <c r="M5304">
        <v>0</v>
      </c>
      <c r="N5304" s="11">
        <f>VLOOKUP(AA_SIPARIS_SATINALMA_RAPORU_YENI_123_22112023[[#This Row],[STOK_KODU]],AA_KUMULATIF_STOK_RAPORU_123_BURAK_TD[],3,0)</f>
        <v>2</v>
      </c>
      <c r="O5304" s="5">
        <v>2817.2231999999999</v>
      </c>
      <c r="P5304" s="1">
        <v>5634.4463999999998</v>
      </c>
      <c r="Q5304" s="1">
        <v>46.722200000000001</v>
      </c>
      <c r="R5304" s="6">
        <v>60.3</v>
      </c>
      <c r="S5304" s="2" t="str">
        <f>IFERROR(#REF!/AA_SIPARIS_SATINALMA_RAPORU_YENI_123_22112023[[#This Row],[SIPARIS_EUR_KURU]],"")</f>
        <v/>
      </c>
      <c r="T5304" s="1">
        <v>2840.2</v>
      </c>
      <c r="U5304" s="1">
        <v>5680.4</v>
      </c>
      <c r="V5304" s="2">
        <v>121.2978</v>
      </c>
      <c r="W5304" s="12" t="s">
        <v>23</v>
      </c>
      <c r="X5304" s="4">
        <v>39.679200000000002</v>
      </c>
      <c r="Y5304" s="3">
        <v>142.01</v>
      </c>
      <c r="Z5304" s="9" t="s">
        <v>16</v>
      </c>
    </row>
    <row r="5305" spans="1:26" x14ac:dyDescent="0.25">
      <c r="A5305">
        <v>2024</v>
      </c>
      <c r="B5305">
        <v>7</v>
      </c>
      <c r="C5305" s="7">
        <v>45492</v>
      </c>
      <c r="D5305" s="9" t="s">
        <v>148</v>
      </c>
      <c r="E5305" s="9" t="s">
        <v>149</v>
      </c>
      <c r="F5305" s="9" t="s">
        <v>254</v>
      </c>
      <c r="G5305" s="9" t="s">
        <v>255</v>
      </c>
      <c r="H5305" s="9" t="s">
        <v>44</v>
      </c>
      <c r="I5305">
        <v>2</v>
      </c>
      <c r="J5305" s="9" t="s">
        <v>22</v>
      </c>
      <c r="K5305">
        <v>2</v>
      </c>
      <c r="L5305">
        <v>0</v>
      </c>
      <c r="M5305">
        <v>0</v>
      </c>
      <c r="N5305" s="11">
        <f>VLOOKUP(AA_SIPARIS_SATINALMA_RAPORU_YENI_123_22112023[[#This Row],[STOK_KODU]],AA_KUMULATIF_STOK_RAPORU_123_BURAK_TD[],3,0)</f>
        <v>3</v>
      </c>
      <c r="O5305" s="5">
        <v>2816.9153999999999</v>
      </c>
      <c r="P5305" s="1">
        <v>5633.83</v>
      </c>
      <c r="Q5305" s="1">
        <v>36.1143</v>
      </c>
      <c r="R5305" s="6">
        <v>78</v>
      </c>
      <c r="S5305" s="2" t="str">
        <f>IFERROR(#REF!/AA_SIPARIS_SATINALMA_RAPORU_YENI_123_22112023[[#This Row],[SIPARIS_EUR_KURU]],"")</f>
        <v/>
      </c>
      <c r="T5305" s="1">
        <v>2827.5</v>
      </c>
      <c r="U5305" s="1">
        <v>5655</v>
      </c>
      <c r="V5305" s="2">
        <v>157.13480000000001</v>
      </c>
      <c r="W5305" s="12" t="s">
        <v>45</v>
      </c>
      <c r="X5305" s="4">
        <v>36.1143</v>
      </c>
      <c r="Y5305" s="3">
        <v>156</v>
      </c>
      <c r="Z5305" s="9" t="s">
        <v>16</v>
      </c>
    </row>
    <row r="5306" spans="1:26" x14ac:dyDescent="0.25">
      <c r="A5306">
        <v>2024</v>
      </c>
      <c r="B5306">
        <v>7</v>
      </c>
      <c r="C5306" s="7">
        <v>45481</v>
      </c>
      <c r="D5306" s="9" t="s">
        <v>279</v>
      </c>
      <c r="E5306" s="9" t="s">
        <v>280</v>
      </c>
      <c r="F5306" s="9" t="s">
        <v>296</v>
      </c>
      <c r="G5306" s="9" t="s">
        <v>297</v>
      </c>
      <c r="H5306" s="9" t="s">
        <v>44</v>
      </c>
      <c r="I5306">
        <v>15</v>
      </c>
      <c r="J5306" s="9" t="s">
        <v>22</v>
      </c>
      <c r="K5306">
        <v>15</v>
      </c>
      <c r="L5306">
        <v>0</v>
      </c>
      <c r="M5306">
        <v>0</v>
      </c>
      <c r="N5306" s="11">
        <f>VLOOKUP(AA_SIPARIS_SATINALMA_RAPORU_YENI_123_22112023[[#This Row],[STOK_KODU]],AA_KUMULATIF_STOK_RAPORU_123_BURAK_TD[],3,0)</f>
        <v>15</v>
      </c>
      <c r="O5306" s="5">
        <v>375.24615</v>
      </c>
      <c r="P5306" s="1">
        <v>5628.69</v>
      </c>
      <c r="Q5306" s="1">
        <v>35.320500000000003</v>
      </c>
      <c r="R5306" s="6">
        <v>10.62</v>
      </c>
      <c r="S5306" s="2" t="str">
        <f>IFERROR(#REF!/AA_SIPARIS_SATINALMA_RAPORU_YENI_123_22112023[[#This Row],[SIPARIS_EUR_KURU]],"")</f>
        <v/>
      </c>
      <c r="T5306" s="1">
        <v>378.85666666666668</v>
      </c>
      <c r="U5306" s="1">
        <v>5682.85</v>
      </c>
      <c r="V5306" s="2">
        <v>159.715</v>
      </c>
      <c r="W5306" s="12" t="s">
        <v>23</v>
      </c>
      <c r="X5306" s="4">
        <v>32.630099999999999</v>
      </c>
      <c r="Y5306" s="3">
        <v>172.5</v>
      </c>
      <c r="Z5306" s="9" t="s">
        <v>16</v>
      </c>
    </row>
    <row r="5307" spans="1:26" x14ac:dyDescent="0.25">
      <c r="A5307">
        <v>2026</v>
      </c>
      <c r="B5307">
        <v>3</v>
      </c>
      <c r="C5307" s="7">
        <v>46087</v>
      </c>
      <c r="D5307" s="9" t="s">
        <v>10681</v>
      </c>
      <c r="E5307" s="9" t="s">
        <v>10682</v>
      </c>
      <c r="F5307" s="9" t="s">
        <v>154</v>
      </c>
      <c r="G5307" s="9" t="s">
        <v>155</v>
      </c>
      <c r="H5307" s="9" t="s">
        <v>21</v>
      </c>
      <c r="I5307">
        <v>4</v>
      </c>
      <c r="J5307" s="9" t="s">
        <v>22</v>
      </c>
      <c r="K5307">
        <v>4</v>
      </c>
      <c r="L5307">
        <v>0</v>
      </c>
      <c r="M5307">
        <v>0</v>
      </c>
      <c r="N5307" s="11">
        <f>VLOOKUP(AA_SIPARIS_SATINALMA_RAPORU_YENI_123_22112023[[#This Row],[STOK_KODU]],AA_KUMULATIF_STOK_RAPORU_123_BURAK_TD[],3,0)</f>
        <v>8</v>
      </c>
      <c r="O5307" s="5">
        <v>1407.09</v>
      </c>
      <c r="P5307" s="1">
        <v>5628.36</v>
      </c>
      <c r="Q5307" s="1">
        <v>50.981400000000001</v>
      </c>
      <c r="R5307" s="6">
        <v>27.6</v>
      </c>
      <c r="S5307" s="2" t="str">
        <f>IFERROR(#REF!/AA_SIPARIS_SATINALMA_RAPORU_YENI_123_22112023[[#This Row],[SIPARIS_EUR_KURU]],"")</f>
        <v/>
      </c>
      <c r="T5307" s="1">
        <v>1409.2175</v>
      </c>
      <c r="U5307" s="1">
        <v>5636.87</v>
      </c>
      <c r="V5307" s="2">
        <v>110.4</v>
      </c>
      <c r="W5307" s="12" t="s">
        <v>45</v>
      </c>
      <c r="X5307" s="4">
        <v>50.981400000000001</v>
      </c>
      <c r="Y5307" s="3">
        <v>110.4</v>
      </c>
      <c r="Z5307" s="9" t="s">
        <v>16</v>
      </c>
    </row>
    <row r="5308" spans="1:26" x14ac:dyDescent="0.25">
      <c r="A5308">
        <v>2024</v>
      </c>
      <c r="B5308">
        <v>4</v>
      </c>
      <c r="C5308" s="7">
        <v>45399</v>
      </c>
      <c r="D5308" s="9" t="s">
        <v>17</v>
      </c>
      <c r="E5308" s="9" t="s">
        <v>18</v>
      </c>
      <c r="F5308" s="9" t="s">
        <v>1339</v>
      </c>
      <c r="G5308" s="9" t="s">
        <v>1340</v>
      </c>
      <c r="H5308" s="9" t="s">
        <v>21</v>
      </c>
      <c r="I5308">
        <v>80</v>
      </c>
      <c r="J5308" s="9" t="s">
        <v>22</v>
      </c>
      <c r="K5308">
        <v>80</v>
      </c>
      <c r="L5308">
        <v>0</v>
      </c>
      <c r="M5308">
        <v>0</v>
      </c>
      <c r="N5308" s="11">
        <f>VLOOKUP(AA_SIPARIS_SATINALMA_RAPORU_YENI_123_22112023[[#This Row],[STOK_KODU]],AA_KUMULATIF_STOK_RAPORU_123_BURAK_TD[],3,0)</f>
        <v>23</v>
      </c>
      <c r="O5308" s="5">
        <v>70.318633000000005</v>
      </c>
      <c r="P5308" s="1">
        <v>5625.49</v>
      </c>
      <c r="Q5308" s="1">
        <v>34.426600000000001</v>
      </c>
      <c r="R5308" s="6">
        <v>2.04</v>
      </c>
      <c r="S5308" s="2" t="str">
        <f>IFERROR(#REF!/AA_SIPARIS_SATINALMA_RAPORU_YENI_123_22112023[[#This Row],[SIPARIS_EUR_KURU]],"")</f>
        <v/>
      </c>
      <c r="T5308" s="1">
        <v>70.959000000000003</v>
      </c>
      <c r="U5308" s="1">
        <v>5676.72</v>
      </c>
      <c r="V5308" s="2">
        <v>164.41579999999999</v>
      </c>
      <c r="W5308" s="12" t="s">
        <v>23</v>
      </c>
      <c r="X5308" s="4">
        <v>32.404899999999998</v>
      </c>
      <c r="Y5308" s="3">
        <v>173.6</v>
      </c>
      <c r="Z5308" s="9" t="s">
        <v>16</v>
      </c>
    </row>
    <row r="5309" spans="1:26" x14ac:dyDescent="0.25">
      <c r="A5309">
        <v>2025</v>
      </c>
      <c r="B5309">
        <v>7</v>
      </c>
      <c r="C5309" s="7">
        <v>45868</v>
      </c>
      <c r="D5309" s="9" t="s">
        <v>11389</v>
      </c>
      <c r="E5309" s="9" t="s">
        <v>11390</v>
      </c>
      <c r="F5309" s="9" t="s">
        <v>11331</v>
      </c>
      <c r="G5309" s="9" t="s">
        <v>11332</v>
      </c>
      <c r="H5309" s="9" t="s">
        <v>28</v>
      </c>
      <c r="I5309">
        <v>10</v>
      </c>
      <c r="J5309" s="9" t="s">
        <v>22</v>
      </c>
      <c r="K5309">
        <v>10</v>
      </c>
      <c r="L5309">
        <v>0</v>
      </c>
      <c r="M5309">
        <v>0</v>
      </c>
      <c r="N5309" s="11">
        <f>VLOOKUP(AA_SIPARIS_SATINALMA_RAPORU_YENI_123_22112023[[#This Row],[STOK_KODU]],AA_KUMULATIF_STOK_RAPORU_123_BURAK_TD[],3,0)</f>
        <v>0</v>
      </c>
      <c r="O5309" s="5">
        <v>562.5</v>
      </c>
      <c r="P5309" s="1">
        <v>5625</v>
      </c>
      <c r="Q5309" s="1"/>
      <c r="R5309" s="6"/>
      <c r="S5309" s="2" t="str">
        <f>IFERROR(#REF!/AA_SIPARIS_SATINALMA_RAPORU_YENI_123_22112023[[#This Row],[SIPARIS_EUR_KURU]],"")</f>
        <v/>
      </c>
      <c r="T5309" s="1">
        <v>562.5</v>
      </c>
      <c r="U5309" s="1">
        <v>5625</v>
      </c>
      <c r="V5309" s="2">
        <v>119.0398</v>
      </c>
      <c r="W5309" s="12" t="s">
        <v>29</v>
      </c>
      <c r="X5309" s="4">
        <v>0</v>
      </c>
      <c r="Y5309" s="3">
        <v>5625</v>
      </c>
      <c r="Z5309" s="9" t="s">
        <v>16</v>
      </c>
    </row>
    <row r="5310" spans="1:26" x14ac:dyDescent="0.25">
      <c r="A5310">
        <v>2025</v>
      </c>
      <c r="B5310">
        <v>7</v>
      </c>
      <c r="C5310" s="7">
        <v>45868</v>
      </c>
      <c r="D5310" s="9" t="s">
        <v>11389</v>
      </c>
      <c r="E5310" s="9" t="s">
        <v>11390</v>
      </c>
      <c r="F5310" s="9" t="s">
        <v>11333</v>
      </c>
      <c r="G5310" s="9" t="s">
        <v>11334</v>
      </c>
      <c r="H5310" s="9" t="s">
        <v>28</v>
      </c>
      <c r="I5310">
        <v>10</v>
      </c>
      <c r="J5310" s="9" t="s">
        <v>22</v>
      </c>
      <c r="K5310">
        <v>10</v>
      </c>
      <c r="L5310">
        <v>0</v>
      </c>
      <c r="M5310">
        <v>0</v>
      </c>
      <c r="N5310" s="11">
        <f>VLOOKUP(AA_SIPARIS_SATINALMA_RAPORU_YENI_123_22112023[[#This Row],[STOK_KODU]],AA_KUMULATIF_STOK_RAPORU_123_BURAK_TD[],3,0)</f>
        <v>0</v>
      </c>
      <c r="O5310" s="5">
        <v>562.5</v>
      </c>
      <c r="P5310" s="1">
        <v>5625</v>
      </c>
      <c r="Q5310" s="1"/>
      <c r="R5310" s="6"/>
      <c r="S5310" s="2" t="str">
        <f>IFERROR(#REF!/AA_SIPARIS_SATINALMA_RAPORU_YENI_123_22112023[[#This Row],[SIPARIS_EUR_KURU]],"")</f>
        <v/>
      </c>
      <c r="T5310" s="1">
        <v>562.5</v>
      </c>
      <c r="U5310" s="1">
        <v>5625</v>
      </c>
      <c r="V5310" s="2">
        <v>119.0398</v>
      </c>
      <c r="W5310" s="12" t="s">
        <v>29</v>
      </c>
      <c r="X5310" s="4">
        <v>0</v>
      </c>
      <c r="Y5310" s="3">
        <v>5625</v>
      </c>
      <c r="Z5310" s="9" t="s">
        <v>16</v>
      </c>
    </row>
    <row r="5311" spans="1:26" x14ac:dyDescent="0.25">
      <c r="A5311">
        <v>2024</v>
      </c>
      <c r="B5311">
        <v>7</v>
      </c>
      <c r="C5311" s="7">
        <v>45477</v>
      </c>
      <c r="D5311" s="9" t="s">
        <v>305</v>
      </c>
      <c r="E5311" s="9" t="s">
        <v>306</v>
      </c>
      <c r="F5311" s="9" t="s">
        <v>1146</v>
      </c>
      <c r="G5311" s="9" t="s">
        <v>1147</v>
      </c>
      <c r="H5311" s="9" t="s">
        <v>492</v>
      </c>
      <c r="I5311">
        <v>5</v>
      </c>
      <c r="J5311" s="9" t="s">
        <v>22</v>
      </c>
      <c r="K5311">
        <v>5</v>
      </c>
      <c r="L5311">
        <v>0</v>
      </c>
      <c r="M5311">
        <v>0</v>
      </c>
      <c r="N5311" s="11">
        <f>VLOOKUP(AA_SIPARIS_SATINALMA_RAPORU_YENI_123_22112023[[#This Row],[STOK_KODU]],AA_KUMULATIF_STOK_RAPORU_123_BURAK_TD[],3,0)</f>
        <v>0</v>
      </c>
      <c r="O5311" s="5">
        <v>1125</v>
      </c>
      <c r="P5311" s="1">
        <v>5625</v>
      </c>
      <c r="Q5311" s="1"/>
      <c r="R5311" s="6"/>
      <c r="S5311" s="2" t="str">
        <f>IFERROR(#REF!/AA_SIPARIS_SATINALMA_RAPORU_YENI_123_22112023[[#This Row],[SIPARIS_EUR_KURU]],"")</f>
        <v/>
      </c>
      <c r="T5311" s="1">
        <v>1125</v>
      </c>
      <c r="U5311" s="1">
        <v>5625</v>
      </c>
      <c r="V5311" s="2">
        <v>158.7902</v>
      </c>
      <c r="W5311" s="12" t="s">
        <v>29</v>
      </c>
      <c r="X5311" s="4">
        <v>0</v>
      </c>
      <c r="Y5311" s="3">
        <v>5625</v>
      </c>
      <c r="Z5311" s="9" t="s">
        <v>16</v>
      </c>
    </row>
    <row r="5312" spans="1:26" x14ac:dyDescent="0.25">
      <c r="A5312">
        <v>2024</v>
      </c>
      <c r="B5312">
        <v>4</v>
      </c>
      <c r="C5312" s="7">
        <v>45412</v>
      </c>
      <c r="D5312" s="9" t="s">
        <v>184</v>
      </c>
      <c r="E5312" s="9" t="s">
        <v>185</v>
      </c>
      <c r="F5312" s="9" t="s">
        <v>188</v>
      </c>
      <c r="G5312" s="9" t="s">
        <v>9984</v>
      </c>
      <c r="H5312" s="9" t="s">
        <v>97</v>
      </c>
      <c r="I5312">
        <v>15</v>
      </c>
      <c r="J5312" s="9" t="s">
        <v>22</v>
      </c>
      <c r="K5312">
        <v>15</v>
      </c>
      <c r="L5312">
        <v>0</v>
      </c>
      <c r="M5312">
        <v>0</v>
      </c>
      <c r="N5312" s="11">
        <f>VLOOKUP(AA_SIPARIS_SATINALMA_RAPORU_YENI_123_22112023[[#This Row],[STOK_KODU]],AA_KUMULATIF_STOK_RAPORU_123_BURAK_TD[],3,0)</f>
        <v>1</v>
      </c>
      <c r="O5312" s="5">
        <v>375</v>
      </c>
      <c r="P5312" s="1">
        <v>5625</v>
      </c>
      <c r="Q5312" s="1">
        <v>34.648699999999998</v>
      </c>
      <c r="R5312" s="6">
        <v>10.82</v>
      </c>
      <c r="S5312" s="2" t="str">
        <f>IFERROR(#REF!/AA_SIPARIS_SATINALMA_RAPORU_YENI_123_22112023[[#This Row],[SIPARIS_EUR_KURU]],"")</f>
        <v/>
      </c>
      <c r="T5312" s="1">
        <v>375</v>
      </c>
      <c r="U5312" s="1">
        <v>5625</v>
      </c>
      <c r="V5312" s="2">
        <v>162.4751</v>
      </c>
      <c r="W5312" s="12" t="s">
        <v>29</v>
      </c>
      <c r="X5312" s="4">
        <v>0</v>
      </c>
      <c r="Y5312" s="3">
        <v>5625</v>
      </c>
      <c r="Z5312" s="9" t="s">
        <v>16</v>
      </c>
    </row>
    <row r="5313" spans="1:26" x14ac:dyDescent="0.25">
      <c r="A5313">
        <v>2023</v>
      </c>
      <c r="B5313">
        <v>12</v>
      </c>
      <c r="C5313" s="7">
        <v>45278</v>
      </c>
      <c r="D5313" s="9" t="s">
        <v>130</v>
      </c>
      <c r="E5313" s="9" t="s">
        <v>131</v>
      </c>
      <c r="F5313" s="9" t="s">
        <v>505</v>
      </c>
      <c r="G5313" s="9" t="s">
        <v>506</v>
      </c>
      <c r="H5313" s="9" t="s">
        <v>55</v>
      </c>
      <c r="I5313">
        <v>500</v>
      </c>
      <c r="J5313" s="9" t="s">
        <v>22</v>
      </c>
      <c r="K5313">
        <v>500</v>
      </c>
      <c r="L5313">
        <v>0</v>
      </c>
      <c r="M5313">
        <v>0</v>
      </c>
      <c r="N5313" s="11">
        <f>VLOOKUP(AA_SIPARIS_SATINALMA_RAPORU_YENI_123_22112023[[#This Row],[STOK_KODU]],AA_KUMULATIF_STOK_RAPORU_123_BURAK_TD[],3,0)</f>
        <v>196</v>
      </c>
      <c r="O5313" s="5">
        <v>11.25</v>
      </c>
      <c r="P5313" s="1">
        <v>5625</v>
      </c>
      <c r="Q5313" s="1">
        <v>31.8017</v>
      </c>
      <c r="R5313" s="6">
        <v>0.35</v>
      </c>
      <c r="S5313" s="2" t="str">
        <f>IFERROR(#REF!/AA_SIPARIS_SATINALMA_RAPORU_YENI_123_22112023[[#This Row],[SIPARIS_EUR_KURU]],"")</f>
        <v/>
      </c>
      <c r="T5313" s="1">
        <v>13.5</v>
      </c>
      <c r="U5313" s="1">
        <v>6750</v>
      </c>
      <c r="V5313" s="2">
        <v>170.09960000000001</v>
      </c>
      <c r="W5313" s="12" t="s">
        <v>29</v>
      </c>
      <c r="X5313" s="4">
        <v>0</v>
      </c>
      <c r="Y5313" s="3">
        <v>5400</v>
      </c>
      <c r="Z5313" s="9" t="s">
        <v>16</v>
      </c>
    </row>
    <row r="5314" spans="1:26" x14ac:dyDescent="0.25">
      <c r="A5314">
        <v>2023</v>
      </c>
      <c r="B5314">
        <v>10</v>
      </c>
      <c r="C5314" s="7">
        <v>45222</v>
      </c>
      <c r="D5314" s="9" t="s">
        <v>24</v>
      </c>
      <c r="E5314" s="9" t="s">
        <v>25</v>
      </c>
      <c r="F5314" s="9" t="s">
        <v>2951</v>
      </c>
      <c r="G5314" s="9" t="s">
        <v>2952</v>
      </c>
      <c r="H5314" s="9" t="s">
        <v>28</v>
      </c>
      <c r="I5314">
        <v>9</v>
      </c>
      <c r="J5314" s="9" t="s">
        <v>22</v>
      </c>
      <c r="K5314">
        <v>17</v>
      </c>
      <c r="L5314">
        <v>0</v>
      </c>
      <c r="M5314">
        <v>0</v>
      </c>
      <c r="N5314" s="11">
        <f>VLOOKUP(AA_SIPARIS_SATINALMA_RAPORU_YENI_123_22112023[[#This Row],[STOK_KODU]],AA_KUMULATIF_STOK_RAPORU_123_BURAK_TD[],3,0)</f>
        <v>0</v>
      </c>
      <c r="O5314" s="5">
        <v>625</v>
      </c>
      <c r="P5314" s="1">
        <v>5625</v>
      </c>
      <c r="Q5314" s="1">
        <v>29.601700000000001</v>
      </c>
      <c r="R5314" s="6">
        <v>12.48</v>
      </c>
      <c r="S5314" s="2" t="str">
        <f>IFERROR(#REF!/AA_SIPARIS_SATINALMA_RAPORU_YENI_123_22112023[[#This Row],[SIPARIS_EUR_KURU]],"")</f>
        <v/>
      </c>
      <c r="T5314" s="1">
        <v>369.3175</v>
      </c>
      <c r="U5314" s="1">
        <v>6278.41</v>
      </c>
      <c r="V5314" s="2">
        <v>99.5364</v>
      </c>
      <c r="W5314" s="12" t="s">
        <v>29</v>
      </c>
      <c r="X5314" s="4">
        <v>0</v>
      </c>
      <c r="Y5314" s="3">
        <v>2954.54</v>
      </c>
      <c r="Z5314" s="9" t="s">
        <v>16</v>
      </c>
    </row>
    <row r="5315" spans="1:26" x14ac:dyDescent="0.25">
      <c r="A5315">
        <v>2023</v>
      </c>
      <c r="B5315">
        <v>10</v>
      </c>
      <c r="C5315" s="7">
        <v>45209</v>
      </c>
      <c r="D5315" s="9" t="s">
        <v>3010</v>
      </c>
      <c r="E5315" s="9" t="s">
        <v>3011</v>
      </c>
      <c r="F5315" s="9" t="s">
        <v>2218</v>
      </c>
      <c r="G5315" s="9" t="s">
        <v>2219</v>
      </c>
      <c r="H5315" s="9" t="s">
        <v>44</v>
      </c>
      <c r="I5315">
        <v>1</v>
      </c>
      <c r="J5315" s="9" t="s">
        <v>22</v>
      </c>
      <c r="K5315">
        <v>1</v>
      </c>
      <c r="L5315">
        <v>1</v>
      </c>
      <c r="M5315">
        <v>1</v>
      </c>
      <c r="N5315" s="11">
        <f>VLOOKUP(AA_SIPARIS_SATINALMA_RAPORU_YENI_123_22112023[[#This Row],[STOK_KODU]],AA_KUMULATIF_STOK_RAPORU_123_BURAK_TD[],3,0)</f>
        <v>1</v>
      </c>
      <c r="O5315" s="5">
        <v>5625</v>
      </c>
      <c r="P5315" s="1">
        <v>5625</v>
      </c>
      <c r="Q5315" s="1">
        <v>32.632599999999996</v>
      </c>
      <c r="R5315" s="6">
        <v>172.37</v>
      </c>
      <c r="S5315" s="2" t="str">
        <f>IFERROR(#REF!/AA_SIPARIS_SATINALMA_RAPORU_YENI_123_22112023[[#This Row],[SIPARIS_EUR_KURU]],"")</f>
        <v/>
      </c>
      <c r="T5315" s="1"/>
      <c r="U5315" s="1">
        <v>5625</v>
      </c>
      <c r="V5315" s="2">
        <v>0</v>
      </c>
      <c r="W5315" s="12" t="s">
        <v>29</v>
      </c>
      <c r="X5315" s="4">
        <v>0</v>
      </c>
      <c r="Y5315" s="3">
        <v>0</v>
      </c>
      <c r="Z5315" s="9" t="s">
        <v>16</v>
      </c>
    </row>
    <row r="5316" spans="1:26" x14ac:dyDescent="0.25">
      <c r="A5316">
        <v>2023</v>
      </c>
      <c r="B5316">
        <v>10</v>
      </c>
      <c r="C5316" s="7">
        <v>45209</v>
      </c>
      <c r="D5316" s="9" t="s">
        <v>3010</v>
      </c>
      <c r="E5316" s="9" t="s">
        <v>3011</v>
      </c>
      <c r="F5316" s="9" t="s">
        <v>3012</v>
      </c>
      <c r="G5316" s="9" t="s">
        <v>3013</v>
      </c>
      <c r="H5316" s="9" t="s">
        <v>653</v>
      </c>
      <c r="I5316">
        <v>1</v>
      </c>
      <c r="J5316" s="9" t="s">
        <v>22</v>
      </c>
      <c r="K5316">
        <v>1</v>
      </c>
      <c r="L5316">
        <v>0</v>
      </c>
      <c r="M5316">
        <v>0</v>
      </c>
      <c r="N5316" s="11">
        <f>VLOOKUP(AA_SIPARIS_SATINALMA_RAPORU_YENI_123_22112023[[#This Row],[STOK_KODU]],AA_KUMULATIF_STOK_RAPORU_123_BURAK_TD[],3,0)</f>
        <v>0</v>
      </c>
      <c r="O5316" s="5">
        <v>5625</v>
      </c>
      <c r="P5316" s="1">
        <v>5625</v>
      </c>
      <c r="Q5316" s="1">
        <v>32.632599999999996</v>
      </c>
      <c r="R5316" s="6">
        <v>172.37</v>
      </c>
      <c r="S5316" s="2" t="str">
        <f>IFERROR(#REF!/AA_SIPARIS_SATINALMA_RAPORU_YENI_123_22112023[[#This Row],[SIPARIS_EUR_KURU]],"")</f>
        <v/>
      </c>
      <c r="T5316" s="1">
        <v>5625</v>
      </c>
      <c r="U5316" s="1">
        <v>5625</v>
      </c>
      <c r="V5316" s="2">
        <v>197.4384</v>
      </c>
      <c r="W5316" s="12" t="s">
        <v>29</v>
      </c>
      <c r="X5316" s="4">
        <v>0</v>
      </c>
      <c r="Y5316" s="3">
        <v>5625</v>
      </c>
      <c r="Z5316" s="9" t="s">
        <v>16</v>
      </c>
    </row>
    <row r="5317" spans="1:26" x14ac:dyDescent="0.25">
      <c r="A5317">
        <v>2025</v>
      </c>
      <c r="B5317">
        <v>4</v>
      </c>
      <c r="C5317" s="7">
        <v>45776</v>
      </c>
      <c r="D5317" s="9" t="s">
        <v>952</v>
      </c>
      <c r="E5317" s="9" t="s">
        <v>953</v>
      </c>
      <c r="F5317" s="9" t="s">
        <v>954</v>
      </c>
      <c r="G5317" s="9" t="s">
        <v>955</v>
      </c>
      <c r="H5317" s="9" t="s">
        <v>21</v>
      </c>
      <c r="I5317">
        <v>8</v>
      </c>
      <c r="J5317" s="9" t="s">
        <v>22</v>
      </c>
      <c r="K5317">
        <v>8</v>
      </c>
      <c r="L5317">
        <v>0</v>
      </c>
      <c r="M5317">
        <v>0</v>
      </c>
      <c r="N5317" s="11">
        <f>VLOOKUP(AA_SIPARIS_SATINALMA_RAPORU_YENI_123_22112023[[#This Row],[STOK_KODU]],AA_KUMULATIF_STOK_RAPORU_123_BURAK_TD[],3,0)</f>
        <v>4</v>
      </c>
      <c r="O5317" s="5">
        <v>702.71875</v>
      </c>
      <c r="P5317" s="1">
        <v>5621.75</v>
      </c>
      <c r="Q5317" s="1">
        <v>43.530900000000003</v>
      </c>
      <c r="R5317" s="6">
        <v>16.14</v>
      </c>
      <c r="S5317" s="2" t="str">
        <f>IFERROR(#REF!/AA_SIPARIS_SATINALMA_RAPORU_YENI_123_22112023[[#This Row],[SIPARIS_EUR_KURU]],"")</f>
        <v/>
      </c>
      <c r="T5317" s="1">
        <v>702.71875</v>
      </c>
      <c r="U5317" s="1">
        <v>5621.75</v>
      </c>
      <c r="V5317" s="2">
        <v>129.1439</v>
      </c>
      <c r="W5317" s="12" t="s">
        <v>29</v>
      </c>
      <c r="X5317" s="4">
        <v>0</v>
      </c>
      <c r="Y5317" s="3">
        <v>5621.75</v>
      </c>
      <c r="Z5317" s="9" t="s">
        <v>16</v>
      </c>
    </row>
    <row r="5318" spans="1:26" x14ac:dyDescent="0.25">
      <c r="A5318">
        <v>2024</v>
      </c>
      <c r="B5318">
        <v>8</v>
      </c>
      <c r="C5318" s="7">
        <v>45518</v>
      </c>
      <c r="D5318" s="9" t="s">
        <v>511</v>
      </c>
      <c r="E5318" s="9" t="s">
        <v>512</v>
      </c>
      <c r="F5318" s="9" t="s">
        <v>513</v>
      </c>
      <c r="G5318" s="9" t="s">
        <v>514</v>
      </c>
      <c r="H5318" s="9" t="s">
        <v>21</v>
      </c>
      <c r="I5318">
        <v>1</v>
      </c>
      <c r="J5318" s="9" t="s">
        <v>22</v>
      </c>
      <c r="K5318">
        <v>1</v>
      </c>
      <c r="L5318">
        <v>0</v>
      </c>
      <c r="M5318">
        <v>0</v>
      </c>
      <c r="N5318" s="11">
        <f>VLOOKUP(AA_SIPARIS_SATINALMA_RAPORU_YENI_123_22112023[[#This Row],[STOK_KODU]],AA_KUMULATIF_STOK_RAPORU_123_BURAK_TD[],3,0)</f>
        <v>0</v>
      </c>
      <c r="O5318" s="5">
        <v>5620.08</v>
      </c>
      <c r="P5318" s="1">
        <v>5620.08</v>
      </c>
      <c r="Q5318" s="1">
        <v>36.596800000000002</v>
      </c>
      <c r="R5318" s="6">
        <v>153.57</v>
      </c>
      <c r="S5318" s="2" t="str">
        <f>IFERROR(#REF!/AA_SIPARIS_SATINALMA_RAPORU_YENI_123_22112023[[#This Row],[SIPARIS_EUR_KURU]],"")</f>
        <v/>
      </c>
      <c r="T5318" s="1">
        <v>5620.08</v>
      </c>
      <c r="U5318" s="1">
        <v>5620.08</v>
      </c>
      <c r="V5318" s="2">
        <v>153.5675</v>
      </c>
      <c r="W5318" s="12" t="s">
        <v>29</v>
      </c>
      <c r="X5318" s="4">
        <v>0</v>
      </c>
      <c r="Y5318" s="3">
        <v>5620.08</v>
      </c>
      <c r="Z5318" s="9" t="s">
        <v>16</v>
      </c>
    </row>
    <row r="5319" spans="1:26" x14ac:dyDescent="0.25">
      <c r="A5319">
        <v>2024</v>
      </c>
      <c r="B5319">
        <v>7</v>
      </c>
      <c r="C5319" s="7">
        <v>45490</v>
      </c>
      <c r="D5319" s="9" t="s">
        <v>148</v>
      </c>
      <c r="E5319" s="9" t="s">
        <v>149</v>
      </c>
      <c r="F5319" s="9" t="s">
        <v>254</v>
      </c>
      <c r="G5319" s="9" t="s">
        <v>255</v>
      </c>
      <c r="H5319" s="9" t="s">
        <v>44</v>
      </c>
      <c r="I5319">
        <v>2</v>
      </c>
      <c r="J5319" s="9" t="s">
        <v>22</v>
      </c>
      <c r="K5319">
        <v>2</v>
      </c>
      <c r="L5319">
        <v>0</v>
      </c>
      <c r="M5319">
        <v>0</v>
      </c>
      <c r="N5319" s="11">
        <f>VLOOKUP(AA_SIPARIS_SATINALMA_RAPORU_YENI_123_22112023[[#This Row],[STOK_KODU]],AA_KUMULATIF_STOK_RAPORU_123_BURAK_TD[],3,0)</f>
        <v>3</v>
      </c>
      <c r="O5319" s="5">
        <v>2807.0796</v>
      </c>
      <c r="P5319" s="1">
        <v>5614.16</v>
      </c>
      <c r="Q5319" s="1">
        <v>35.988199999999999</v>
      </c>
      <c r="R5319" s="6">
        <v>78</v>
      </c>
      <c r="S5319" s="2" t="str">
        <f>IFERROR(#REF!/AA_SIPARIS_SATINALMA_RAPORU_YENI_123_22112023[[#This Row],[SIPARIS_EUR_KURU]],"")</f>
        <v/>
      </c>
      <c r="T5319" s="1">
        <v>2807.08</v>
      </c>
      <c r="U5319" s="1"/>
      <c r="V5319" s="2">
        <v>156</v>
      </c>
      <c r="W5319" s="12" t="s">
        <v>45</v>
      </c>
      <c r="X5319" s="4">
        <v>35.988199999999999</v>
      </c>
      <c r="Y5319" s="3">
        <v>156</v>
      </c>
      <c r="Z5319" s="9" t="s">
        <v>16</v>
      </c>
    </row>
    <row r="5320" spans="1:26" x14ac:dyDescent="0.25">
      <c r="A5320">
        <v>2024</v>
      </c>
      <c r="B5320">
        <v>10</v>
      </c>
      <c r="C5320" s="7">
        <v>45576</v>
      </c>
      <c r="D5320" s="9" t="s">
        <v>152</v>
      </c>
      <c r="E5320" s="9" t="s">
        <v>153</v>
      </c>
      <c r="F5320" s="9" t="s">
        <v>1258</v>
      </c>
      <c r="G5320" s="9" t="s">
        <v>1259</v>
      </c>
      <c r="H5320" s="9" t="s">
        <v>44</v>
      </c>
      <c r="I5320">
        <v>3</v>
      </c>
      <c r="J5320" s="9" t="s">
        <v>22</v>
      </c>
      <c r="K5320">
        <v>3</v>
      </c>
      <c r="L5320">
        <v>0</v>
      </c>
      <c r="M5320">
        <v>0</v>
      </c>
      <c r="N5320" s="11">
        <f>VLOOKUP(AA_SIPARIS_SATINALMA_RAPORU_YENI_123_22112023[[#This Row],[STOK_KODU]],AA_KUMULATIF_STOK_RAPORU_123_BURAK_TD[],3,0)</f>
        <v>0</v>
      </c>
      <c r="O5320" s="5">
        <v>1871.04963</v>
      </c>
      <c r="P5320" s="1">
        <v>5613.15</v>
      </c>
      <c r="Q5320" s="1">
        <v>37.346299999999999</v>
      </c>
      <c r="R5320" s="6">
        <v>50.1</v>
      </c>
      <c r="S5320" s="2" t="str">
        <f>IFERROR(#REF!/AA_SIPARIS_SATINALMA_RAPORU_YENI_123_22112023[[#This Row],[SIPARIS_EUR_KURU]],"")</f>
        <v/>
      </c>
      <c r="T5320" s="1">
        <v>1889.7733333333333</v>
      </c>
      <c r="U5320" s="1">
        <v>5669.32</v>
      </c>
      <c r="V5320" s="2">
        <v>151.2508</v>
      </c>
      <c r="W5320" s="12" t="s">
        <v>45</v>
      </c>
      <c r="X5320" s="4">
        <v>37.346299999999999</v>
      </c>
      <c r="Y5320" s="3">
        <v>150.30000000000001</v>
      </c>
      <c r="Z5320" s="9" t="s">
        <v>16</v>
      </c>
    </row>
    <row r="5321" spans="1:26" x14ac:dyDescent="0.25">
      <c r="A5321">
        <v>2025</v>
      </c>
      <c r="B5321">
        <v>11</v>
      </c>
      <c r="C5321" s="7">
        <v>45965</v>
      </c>
      <c r="D5321" s="9" t="s">
        <v>48</v>
      </c>
      <c r="E5321" s="9" t="s">
        <v>49</v>
      </c>
      <c r="F5321" s="9" t="s">
        <v>71</v>
      </c>
      <c r="G5321" s="9" t="s">
        <v>72</v>
      </c>
      <c r="H5321" s="9" t="s">
        <v>52</v>
      </c>
      <c r="I5321">
        <v>22</v>
      </c>
      <c r="J5321" s="9" t="s">
        <v>68</v>
      </c>
      <c r="K5321">
        <v>22</v>
      </c>
      <c r="L5321">
        <v>0</v>
      </c>
      <c r="M5321">
        <v>0</v>
      </c>
      <c r="N5321" s="11">
        <f>VLOOKUP(AA_SIPARIS_SATINALMA_RAPORU_YENI_123_22112023[[#This Row],[STOK_KODU]],AA_KUMULATIF_STOK_RAPORU_123_BURAK_TD[],3,0)</f>
        <v>0</v>
      </c>
      <c r="O5321" s="5">
        <v>255</v>
      </c>
      <c r="P5321" s="1">
        <v>5610</v>
      </c>
      <c r="Q5321" s="1">
        <v>48.366100000000003</v>
      </c>
      <c r="R5321" s="6">
        <v>5.27</v>
      </c>
      <c r="S5321" s="2" t="str">
        <f>IFERROR(#REF!/AA_SIPARIS_SATINALMA_RAPORU_YENI_123_22112023[[#This Row],[SIPARIS_EUR_KURU]],"")</f>
        <v/>
      </c>
      <c r="T5321" s="1">
        <v>255</v>
      </c>
      <c r="U5321" s="1">
        <v>5610</v>
      </c>
      <c r="V5321" s="2">
        <v>115.9903</v>
      </c>
      <c r="W5321" s="12" t="s">
        <v>29</v>
      </c>
      <c r="X5321" s="4">
        <v>0</v>
      </c>
      <c r="Y5321" s="3">
        <v>5610</v>
      </c>
      <c r="Z5321" s="9" t="s">
        <v>16</v>
      </c>
    </row>
    <row r="5322" spans="1:26" x14ac:dyDescent="0.25">
      <c r="A5322">
        <v>2024</v>
      </c>
      <c r="B5322">
        <v>9</v>
      </c>
      <c r="C5322" s="7">
        <v>45538</v>
      </c>
      <c r="D5322" s="9" t="s">
        <v>237</v>
      </c>
      <c r="E5322" s="9" t="s">
        <v>11203</v>
      </c>
      <c r="F5322" s="9" t="s">
        <v>292</v>
      </c>
      <c r="G5322" s="9" t="s">
        <v>293</v>
      </c>
      <c r="H5322" s="9" t="s">
        <v>116</v>
      </c>
      <c r="I5322">
        <v>10</v>
      </c>
      <c r="J5322" s="9" t="s">
        <v>22</v>
      </c>
      <c r="K5322">
        <v>10</v>
      </c>
      <c r="L5322">
        <v>0</v>
      </c>
      <c r="M5322">
        <v>0</v>
      </c>
      <c r="N5322" s="11">
        <f>VLOOKUP(AA_SIPARIS_SATINALMA_RAPORU_YENI_123_22112023[[#This Row],[STOK_KODU]],AA_KUMULATIF_STOK_RAPORU_123_BURAK_TD[],3,0)</f>
        <v>0</v>
      </c>
      <c r="O5322" s="5">
        <v>561</v>
      </c>
      <c r="P5322" s="1">
        <v>5610</v>
      </c>
      <c r="Q5322" s="1">
        <v>37.534599999999998</v>
      </c>
      <c r="R5322" s="6">
        <v>14.95</v>
      </c>
      <c r="S5322" s="2" t="str">
        <f>IFERROR(#REF!/AA_SIPARIS_SATINALMA_RAPORU_YENI_123_22112023[[#This Row],[SIPARIS_EUR_KURU]],"")</f>
        <v/>
      </c>
      <c r="T5322" s="1">
        <v>481</v>
      </c>
      <c r="U5322" s="1">
        <v>4810</v>
      </c>
      <c r="V5322" s="2">
        <v>127.16289999999999</v>
      </c>
      <c r="W5322" s="12" t="s">
        <v>29</v>
      </c>
      <c r="X5322" s="4">
        <v>0</v>
      </c>
      <c r="Y5322" s="3">
        <v>4810</v>
      </c>
      <c r="Z5322" s="9" t="s">
        <v>16</v>
      </c>
    </row>
    <row r="5323" spans="1:26" x14ac:dyDescent="0.25">
      <c r="A5323">
        <v>2024</v>
      </c>
      <c r="B5323">
        <v>6</v>
      </c>
      <c r="C5323" s="7">
        <v>45468</v>
      </c>
      <c r="D5323" s="9" t="s">
        <v>275</v>
      </c>
      <c r="E5323" s="9" t="s">
        <v>276</v>
      </c>
      <c r="F5323" s="9" t="s">
        <v>1317</v>
      </c>
      <c r="G5323" s="9" t="s">
        <v>1318</v>
      </c>
      <c r="H5323" s="9" t="s">
        <v>21</v>
      </c>
      <c r="I5323">
        <v>2</v>
      </c>
      <c r="J5323" s="9" t="s">
        <v>22</v>
      </c>
      <c r="K5323">
        <v>2</v>
      </c>
      <c r="L5323">
        <v>0</v>
      </c>
      <c r="M5323">
        <v>2</v>
      </c>
      <c r="N5323" s="11">
        <f>VLOOKUP(AA_SIPARIS_SATINALMA_RAPORU_YENI_123_22112023[[#This Row],[STOK_KODU]],AA_KUMULATIF_STOK_RAPORU_123_BURAK_TD[],3,0)</f>
        <v>0</v>
      </c>
      <c r="O5323" s="5">
        <v>2805</v>
      </c>
      <c r="P5323" s="1">
        <v>5610</v>
      </c>
      <c r="Q5323" s="1">
        <v>35.170200000000001</v>
      </c>
      <c r="R5323" s="6">
        <v>79.760000000000005</v>
      </c>
      <c r="S5323" s="2" t="str">
        <f>IFERROR(#REF!/AA_SIPARIS_SATINALMA_RAPORU_YENI_123_22112023[[#This Row],[SIPARIS_EUR_KURU]],"")</f>
        <v/>
      </c>
      <c r="T5323" s="1">
        <v>2805</v>
      </c>
      <c r="U5323" s="1">
        <v>5610</v>
      </c>
      <c r="V5323" s="2">
        <v>159.51</v>
      </c>
      <c r="W5323" s="12" t="s">
        <v>29</v>
      </c>
      <c r="X5323" s="4">
        <v>0</v>
      </c>
      <c r="Y5323" s="3">
        <v>5610</v>
      </c>
      <c r="Z5323" s="9" t="s">
        <v>16</v>
      </c>
    </row>
    <row r="5324" spans="1:26" x14ac:dyDescent="0.25">
      <c r="A5324">
        <v>2025</v>
      </c>
      <c r="B5324">
        <v>9</v>
      </c>
      <c r="C5324" s="7">
        <v>45911</v>
      </c>
      <c r="D5324" s="9" t="s">
        <v>630</v>
      </c>
      <c r="E5324" s="9" t="s">
        <v>11883</v>
      </c>
      <c r="F5324" s="9" t="s">
        <v>1022</v>
      </c>
      <c r="G5324" s="9" t="s">
        <v>1023</v>
      </c>
      <c r="H5324" s="9" t="s">
        <v>21</v>
      </c>
      <c r="I5324">
        <v>1</v>
      </c>
      <c r="J5324" s="9" t="s">
        <v>22</v>
      </c>
      <c r="K5324">
        <v>1</v>
      </c>
      <c r="L5324">
        <v>0</v>
      </c>
      <c r="M5324">
        <v>0</v>
      </c>
      <c r="N5324" s="11">
        <f>VLOOKUP(AA_SIPARIS_SATINALMA_RAPORU_YENI_123_22112023[[#This Row],[STOK_KODU]],AA_KUMULATIF_STOK_RAPORU_123_BURAK_TD[],3,0)</f>
        <v>1</v>
      </c>
      <c r="O5324" s="5">
        <v>5602.5</v>
      </c>
      <c r="P5324" s="1">
        <v>5602.5</v>
      </c>
      <c r="Q5324" s="1">
        <v>48.216500000000003</v>
      </c>
      <c r="R5324" s="6">
        <v>116.19</v>
      </c>
      <c r="S5324" s="2" t="str">
        <f>IFERROR(#REF!/AA_SIPARIS_SATINALMA_RAPORU_YENI_123_22112023[[#This Row],[SIPARIS_EUR_KURU]],"")</f>
        <v/>
      </c>
      <c r="T5324" s="1">
        <v>5603.42</v>
      </c>
      <c r="U5324" s="1">
        <v>5603.42</v>
      </c>
      <c r="V5324" s="2">
        <v>114.9391</v>
      </c>
      <c r="W5324" s="12" t="s">
        <v>29</v>
      </c>
      <c r="X5324" s="4">
        <v>0</v>
      </c>
      <c r="Y5324" s="3">
        <v>5603.42</v>
      </c>
      <c r="Z5324" s="9" t="s">
        <v>16</v>
      </c>
    </row>
    <row r="5325" spans="1:26" x14ac:dyDescent="0.25">
      <c r="A5325">
        <v>2026</v>
      </c>
      <c r="B5325">
        <v>4</v>
      </c>
      <c r="C5325" s="7">
        <v>46113</v>
      </c>
      <c r="D5325" s="9" t="s">
        <v>10819</v>
      </c>
      <c r="E5325" s="9" t="s">
        <v>10820</v>
      </c>
      <c r="F5325" s="9" t="s">
        <v>9944</v>
      </c>
      <c r="G5325" s="9" t="s">
        <v>9945</v>
      </c>
      <c r="H5325" s="9" t="s">
        <v>44</v>
      </c>
      <c r="I5325">
        <v>100</v>
      </c>
      <c r="J5325" s="9" t="s">
        <v>22</v>
      </c>
      <c r="K5325">
        <v>0</v>
      </c>
      <c r="L5325">
        <v>100</v>
      </c>
      <c r="M5325">
        <v>0</v>
      </c>
      <c r="N5325" s="11">
        <f>VLOOKUP(AA_SIPARIS_SATINALMA_RAPORU_YENI_123_22112023[[#This Row],[STOK_KODU]],AA_KUMULATIF_STOK_RAPORU_123_BURAK_TD[],3,0)</f>
        <v>6</v>
      </c>
      <c r="O5325" s="5">
        <v>56.02</v>
      </c>
      <c r="P5325" s="1">
        <v>5602</v>
      </c>
      <c r="Q5325" s="1">
        <v>50.929400000000001</v>
      </c>
      <c r="R5325" s="6">
        <v>1.1000000000000001</v>
      </c>
      <c r="S5325" s="2" t="str">
        <f>IFERROR(#REF!/AA_SIPARIS_SATINALMA_RAPORU_YENI_123_22112023[[#This Row],[SIPARIS_EUR_KURU]],"")</f>
        <v/>
      </c>
      <c r="T5325" s="1"/>
      <c r="U5325" s="1"/>
      <c r="V5325" s="2">
        <v>0</v>
      </c>
      <c r="W5325" s="12" t="s">
        <v>45</v>
      </c>
      <c r="X5325" s="4">
        <v>50.929400000000001</v>
      </c>
      <c r="Y5325" s="3">
        <v>0</v>
      </c>
      <c r="Z5325" s="9" t="s">
        <v>4850</v>
      </c>
    </row>
    <row r="5326" spans="1:26" x14ac:dyDescent="0.25">
      <c r="A5326">
        <v>2025</v>
      </c>
      <c r="B5326">
        <v>8</v>
      </c>
      <c r="C5326" s="7">
        <v>45895</v>
      </c>
      <c r="D5326" s="9" t="s">
        <v>148</v>
      </c>
      <c r="E5326" s="9" t="s">
        <v>149</v>
      </c>
      <c r="F5326" s="9" t="s">
        <v>820</v>
      </c>
      <c r="G5326" s="9" t="s">
        <v>821</v>
      </c>
      <c r="H5326" s="9" t="s">
        <v>97</v>
      </c>
      <c r="I5326">
        <v>3</v>
      </c>
      <c r="J5326" s="9" t="s">
        <v>22</v>
      </c>
      <c r="K5326">
        <v>3</v>
      </c>
      <c r="L5326">
        <v>0</v>
      </c>
      <c r="M5326">
        <v>0</v>
      </c>
      <c r="N5326" s="11">
        <f>VLOOKUP(AA_SIPARIS_SATINALMA_RAPORU_YENI_123_22112023[[#This Row],[STOK_KODU]],AA_KUMULATIF_STOK_RAPORU_123_BURAK_TD[],3,0)</f>
        <v>11</v>
      </c>
      <c r="O5326" s="5">
        <v>1867.2147</v>
      </c>
      <c r="P5326" s="1">
        <v>5601.6440999999995</v>
      </c>
      <c r="Q5326" s="1">
        <v>47.877299999999998</v>
      </c>
      <c r="R5326" s="6">
        <v>39</v>
      </c>
      <c r="S5326" s="2" t="str">
        <f>IFERROR(#REF!/AA_SIPARIS_SATINALMA_RAPORU_YENI_123_22112023[[#This Row],[SIPARIS_EUR_KURU]],"")</f>
        <v/>
      </c>
      <c r="T5326" s="1">
        <v>1857.18</v>
      </c>
      <c r="U5326" s="1">
        <v>5571.54</v>
      </c>
      <c r="V5326" s="2">
        <v>39</v>
      </c>
      <c r="W5326" s="12" t="s">
        <v>45</v>
      </c>
      <c r="X5326" s="4">
        <v>47.877299999999998</v>
      </c>
      <c r="Y5326" s="3">
        <v>39</v>
      </c>
      <c r="Z5326" s="9" t="s">
        <v>16</v>
      </c>
    </row>
    <row r="5327" spans="1:26" x14ac:dyDescent="0.25">
      <c r="A5327">
        <v>2026</v>
      </c>
      <c r="B5327">
        <v>1</v>
      </c>
      <c r="C5327" s="7">
        <v>46029</v>
      </c>
      <c r="D5327" s="9" t="s">
        <v>327</v>
      </c>
      <c r="E5327" s="9" t="s">
        <v>11862</v>
      </c>
      <c r="F5327" s="9" t="s">
        <v>938</v>
      </c>
      <c r="G5327" s="9" t="s">
        <v>939</v>
      </c>
      <c r="H5327" s="9" t="s">
        <v>21</v>
      </c>
      <c r="I5327">
        <v>100</v>
      </c>
      <c r="J5327" s="9" t="s">
        <v>117</v>
      </c>
      <c r="K5327">
        <v>100</v>
      </c>
      <c r="L5327">
        <v>0</v>
      </c>
      <c r="M5327">
        <v>0</v>
      </c>
      <c r="N5327" s="11">
        <f>VLOOKUP(AA_SIPARIS_SATINALMA_RAPORU_YENI_123_22112023[[#This Row],[STOK_KODU]],AA_KUMULATIF_STOK_RAPORU_123_BURAK_TD[],3,0)</f>
        <v>100</v>
      </c>
      <c r="O5327" s="5">
        <v>56</v>
      </c>
      <c r="P5327" s="1">
        <v>5600</v>
      </c>
      <c r="Q5327" s="1">
        <v>50.361899999999999</v>
      </c>
      <c r="R5327" s="6">
        <v>1.1100000000000001</v>
      </c>
      <c r="S5327" s="2" t="str">
        <f>IFERROR(#REF!/AA_SIPARIS_SATINALMA_RAPORU_YENI_123_22112023[[#This Row],[SIPARIS_EUR_KURU]],"")</f>
        <v/>
      </c>
      <c r="T5327" s="1">
        <v>56</v>
      </c>
      <c r="U5327" s="1">
        <v>5600</v>
      </c>
      <c r="V5327" s="2">
        <v>111.1952</v>
      </c>
      <c r="W5327" s="12" t="s">
        <v>29</v>
      </c>
      <c r="X5327" s="4">
        <v>0</v>
      </c>
      <c r="Y5327" s="3">
        <v>5600</v>
      </c>
      <c r="Z5327" s="9" t="s">
        <v>16</v>
      </c>
    </row>
    <row r="5328" spans="1:26" x14ac:dyDescent="0.25">
      <c r="A5328">
        <v>2024</v>
      </c>
      <c r="B5328">
        <v>11</v>
      </c>
      <c r="C5328" s="7">
        <v>45622</v>
      </c>
      <c r="D5328" s="9" t="s">
        <v>728</v>
      </c>
      <c r="E5328" s="9" t="s">
        <v>729</v>
      </c>
      <c r="F5328" s="9" t="s">
        <v>9822</v>
      </c>
      <c r="G5328" s="9" t="s">
        <v>9823</v>
      </c>
      <c r="H5328" s="9" t="s">
        <v>44</v>
      </c>
      <c r="I5328">
        <v>28</v>
      </c>
      <c r="J5328" s="9" t="s">
        <v>22</v>
      </c>
      <c r="K5328">
        <v>28</v>
      </c>
      <c r="L5328">
        <v>0</v>
      </c>
      <c r="M5328">
        <v>0</v>
      </c>
      <c r="N5328" s="11">
        <f>VLOOKUP(AA_SIPARIS_SATINALMA_RAPORU_YENI_123_22112023[[#This Row],[STOK_KODU]],AA_KUMULATIF_STOK_RAPORU_123_BURAK_TD[],3,0)</f>
        <v>13</v>
      </c>
      <c r="O5328" s="5">
        <v>200</v>
      </c>
      <c r="P5328" s="1">
        <v>5600</v>
      </c>
      <c r="Q5328" s="1"/>
      <c r="R5328" s="6"/>
      <c r="S5328" s="2" t="str">
        <f>IFERROR(#REF!/AA_SIPARIS_SATINALMA_RAPORU_YENI_123_22112023[[#This Row],[SIPARIS_EUR_KURU]],"")</f>
        <v/>
      </c>
      <c r="T5328" s="1">
        <v>200</v>
      </c>
      <c r="U5328" s="1">
        <v>5600</v>
      </c>
      <c r="V5328" s="2">
        <v>154.11250000000001</v>
      </c>
      <c r="W5328" s="12" t="s">
        <v>29</v>
      </c>
      <c r="X5328" s="4">
        <v>0</v>
      </c>
      <c r="Y5328" s="3">
        <v>5600</v>
      </c>
      <c r="Z5328" s="9" t="s">
        <v>16</v>
      </c>
    </row>
    <row r="5329" spans="1:26" x14ac:dyDescent="0.25">
      <c r="A5329">
        <v>2023</v>
      </c>
      <c r="B5329">
        <v>4</v>
      </c>
      <c r="C5329" s="7">
        <v>45042</v>
      </c>
      <c r="D5329" s="9" t="s">
        <v>130</v>
      </c>
      <c r="E5329" s="9" t="s">
        <v>131</v>
      </c>
      <c r="F5329" s="9" t="s">
        <v>3273</v>
      </c>
      <c r="G5329" s="9" t="s">
        <v>3274</v>
      </c>
      <c r="H5329" s="9" t="s">
        <v>52</v>
      </c>
      <c r="I5329">
        <v>100</v>
      </c>
      <c r="J5329" s="9" t="s">
        <v>22</v>
      </c>
      <c r="K5329">
        <v>100</v>
      </c>
      <c r="L5329">
        <v>0</v>
      </c>
      <c r="M5329">
        <v>0</v>
      </c>
      <c r="N5329" s="11">
        <f>VLOOKUP(AA_SIPARIS_SATINALMA_RAPORU_YENI_123_22112023[[#This Row],[STOK_KODU]],AA_KUMULATIF_STOK_RAPORU_123_BURAK_TD[],3,0)</f>
        <v>0</v>
      </c>
      <c r="O5329" s="5">
        <v>56</v>
      </c>
      <c r="P5329" s="1">
        <v>5600</v>
      </c>
      <c r="Q5329" s="1">
        <v>21.395</v>
      </c>
      <c r="R5329" s="6">
        <v>2.62</v>
      </c>
      <c r="S5329" s="2" t="str">
        <f>IFERROR(#REF!/AA_SIPARIS_SATINALMA_RAPORU_YENI_123_22112023[[#This Row],[SIPARIS_EUR_KURU]],"")</f>
        <v/>
      </c>
      <c r="T5329" s="1">
        <v>56</v>
      </c>
      <c r="U5329" s="1">
        <v>5600</v>
      </c>
      <c r="V5329" s="2">
        <v>262.16739999999999</v>
      </c>
      <c r="W5329" s="12" t="s">
        <v>29</v>
      </c>
      <c r="X5329" s="4">
        <v>0</v>
      </c>
      <c r="Y5329" s="3">
        <v>5600</v>
      </c>
      <c r="Z5329" s="9" t="s">
        <v>16</v>
      </c>
    </row>
    <row r="5330" spans="1:26" x14ac:dyDescent="0.25">
      <c r="A5330">
        <v>2023</v>
      </c>
      <c r="B5330">
        <v>4</v>
      </c>
      <c r="C5330" s="7">
        <v>45042</v>
      </c>
      <c r="D5330" s="9" t="s">
        <v>130</v>
      </c>
      <c r="E5330" s="9" t="s">
        <v>131</v>
      </c>
      <c r="F5330" s="9" t="s">
        <v>4336</v>
      </c>
      <c r="G5330" s="9" t="s">
        <v>4337</v>
      </c>
      <c r="H5330" s="9" t="s">
        <v>52</v>
      </c>
      <c r="I5330">
        <v>100</v>
      </c>
      <c r="J5330" s="9" t="s">
        <v>22</v>
      </c>
      <c r="K5330">
        <v>100</v>
      </c>
      <c r="L5330">
        <v>0</v>
      </c>
      <c r="M5330">
        <v>0</v>
      </c>
      <c r="N5330" s="11">
        <f>VLOOKUP(AA_SIPARIS_SATINALMA_RAPORU_YENI_123_22112023[[#This Row],[STOK_KODU]],AA_KUMULATIF_STOK_RAPORU_123_BURAK_TD[],3,0)</f>
        <v>0</v>
      </c>
      <c r="O5330" s="5">
        <v>56</v>
      </c>
      <c r="P5330" s="1">
        <v>5600</v>
      </c>
      <c r="Q5330" s="1">
        <v>21.395</v>
      </c>
      <c r="R5330" s="6">
        <v>2.62</v>
      </c>
      <c r="S5330" s="2" t="str">
        <f>IFERROR(#REF!/AA_SIPARIS_SATINALMA_RAPORU_YENI_123_22112023[[#This Row],[SIPARIS_EUR_KURU]],"")</f>
        <v/>
      </c>
      <c r="T5330" s="1">
        <v>56</v>
      </c>
      <c r="U5330" s="1">
        <v>5600</v>
      </c>
      <c r="V5330" s="2">
        <v>262.16739999999999</v>
      </c>
      <c r="W5330" s="12" t="s">
        <v>29</v>
      </c>
      <c r="X5330" s="4">
        <v>0</v>
      </c>
      <c r="Y5330" s="3">
        <v>5600</v>
      </c>
      <c r="Z5330" s="9" t="s">
        <v>16</v>
      </c>
    </row>
    <row r="5331" spans="1:26" x14ac:dyDescent="0.25">
      <c r="A5331">
        <v>2023</v>
      </c>
      <c r="B5331">
        <v>2</v>
      </c>
      <c r="C5331" s="7">
        <v>44964</v>
      </c>
      <c r="D5331" s="9" t="s">
        <v>934</v>
      </c>
      <c r="E5331" s="9" t="s">
        <v>935</v>
      </c>
      <c r="F5331" s="9" t="s">
        <v>1451</v>
      </c>
      <c r="G5331" s="9" t="s">
        <v>1452</v>
      </c>
      <c r="H5331" s="9" t="s">
        <v>97</v>
      </c>
      <c r="I5331">
        <v>4</v>
      </c>
      <c r="J5331" s="9" t="s">
        <v>22</v>
      </c>
      <c r="K5331">
        <v>4</v>
      </c>
      <c r="L5331">
        <v>0</v>
      </c>
      <c r="M5331">
        <v>0</v>
      </c>
      <c r="N5331" s="11">
        <f>VLOOKUP(AA_SIPARIS_SATINALMA_RAPORU_YENI_123_22112023[[#This Row],[STOK_KODU]],AA_KUMULATIF_STOK_RAPORU_123_BURAK_TD[],3,0)</f>
        <v>2</v>
      </c>
      <c r="O5331" s="5">
        <v>1400</v>
      </c>
      <c r="P5331" s="1">
        <v>5600</v>
      </c>
      <c r="Q5331" s="1">
        <v>20.266200000000001</v>
      </c>
      <c r="R5331" s="6">
        <v>69.08</v>
      </c>
      <c r="S5331" s="2" t="str">
        <f>IFERROR(#REF!/AA_SIPARIS_SATINALMA_RAPORU_YENI_123_22112023[[#This Row],[SIPARIS_EUR_KURU]],"")</f>
        <v/>
      </c>
      <c r="T5331" s="1">
        <v>1400</v>
      </c>
      <c r="U5331" s="1">
        <v>5600</v>
      </c>
      <c r="V5331" s="2">
        <v>0</v>
      </c>
      <c r="W5331" s="12" t="s">
        <v>29</v>
      </c>
      <c r="X5331" s="4">
        <v>0</v>
      </c>
      <c r="Y5331" s="3">
        <v>5600</v>
      </c>
      <c r="Z5331" s="9" t="s">
        <v>16</v>
      </c>
    </row>
    <row r="5332" spans="1:26" x14ac:dyDescent="0.25">
      <c r="A5332">
        <v>2025</v>
      </c>
      <c r="B5332">
        <v>9</v>
      </c>
      <c r="C5332" s="7">
        <v>45917</v>
      </c>
      <c r="D5332" s="9" t="s">
        <v>10819</v>
      </c>
      <c r="E5332" s="9" t="s">
        <v>10820</v>
      </c>
      <c r="F5332" s="9" t="s">
        <v>11161</v>
      </c>
      <c r="G5332" s="9" t="s">
        <v>11162</v>
      </c>
      <c r="H5332" s="9" t="s">
        <v>44</v>
      </c>
      <c r="I5332">
        <v>20</v>
      </c>
      <c r="J5332" s="9" t="s">
        <v>22</v>
      </c>
      <c r="K5332">
        <v>20</v>
      </c>
      <c r="L5332">
        <v>0</v>
      </c>
      <c r="M5332">
        <v>0</v>
      </c>
      <c r="N5332" s="11">
        <f>VLOOKUP(AA_SIPARIS_SATINALMA_RAPORU_YENI_123_22112023[[#This Row],[STOK_KODU]],AA_KUMULATIF_STOK_RAPORU_123_BURAK_TD[],3,0)</f>
        <v>18</v>
      </c>
      <c r="O5332" s="5">
        <v>279.80362500000001</v>
      </c>
      <c r="P5332" s="1">
        <v>5596.07</v>
      </c>
      <c r="Q5332" s="1">
        <v>48.661499999999997</v>
      </c>
      <c r="R5332" s="6">
        <v>5.75</v>
      </c>
      <c r="S5332" s="2" t="str">
        <f>IFERROR(#REF!/AA_SIPARIS_SATINALMA_RAPORU_YENI_123_22112023[[#This Row],[SIPARIS_EUR_KURU]],"")</f>
        <v/>
      </c>
      <c r="T5332" s="1">
        <v>280.0745</v>
      </c>
      <c r="U5332" s="1">
        <v>5601.49</v>
      </c>
      <c r="V5332" s="2">
        <v>115</v>
      </c>
      <c r="W5332" s="12" t="s">
        <v>45</v>
      </c>
      <c r="X5332" s="4">
        <v>48.661499999999997</v>
      </c>
      <c r="Y5332" s="3">
        <v>115</v>
      </c>
      <c r="Z5332" s="9" t="s">
        <v>16</v>
      </c>
    </row>
    <row r="5333" spans="1:26" x14ac:dyDescent="0.25">
      <c r="A5333">
        <v>2025</v>
      </c>
      <c r="B5333">
        <v>3</v>
      </c>
      <c r="C5333" s="7">
        <v>45735</v>
      </c>
      <c r="D5333" s="9" t="s">
        <v>9790</v>
      </c>
      <c r="E5333" s="9" t="s">
        <v>9791</v>
      </c>
      <c r="F5333" s="9" t="s">
        <v>1505</v>
      </c>
      <c r="G5333" s="9" t="s">
        <v>1506</v>
      </c>
      <c r="H5333" s="9" t="s">
        <v>97</v>
      </c>
      <c r="I5333">
        <v>60</v>
      </c>
      <c r="J5333" s="9" t="s">
        <v>117</v>
      </c>
      <c r="K5333">
        <v>60</v>
      </c>
      <c r="L5333">
        <v>0</v>
      </c>
      <c r="M5333">
        <v>0</v>
      </c>
      <c r="N5333" s="11">
        <f>VLOOKUP(AA_SIPARIS_SATINALMA_RAPORU_YENI_123_22112023[[#This Row],[STOK_KODU]],AA_KUMULATIF_STOK_RAPORU_123_BURAK_TD[],3,0)</f>
        <v>0</v>
      </c>
      <c r="O5333" s="5">
        <v>93.2</v>
      </c>
      <c r="P5333" s="1">
        <v>5592</v>
      </c>
      <c r="Q5333" s="1"/>
      <c r="R5333" s="6"/>
      <c r="S5333" s="2" t="str">
        <f>IFERROR(#REF!/AA_SIPARIS_SATINALMA_RAPORU_YENI_123_22112023[[#This Row],[SIPARIS_EUR_KURU]],"")</f>
        <v/>
      </c>
      <c r="T5333" s="1">
        <v>93.2</v>
      </c>
      <c r="U5333" s="1">
        <v>5592</v>
      </c>
      <c r="V5333" s="2">
        <v>139.7535</v>
      </c>
      <c r="W5333" s="12" t="s">
        <v>29</v>
      </c>
      <c r="X5333" s="4">
        <v>0</v>
      </c>
      <c r="Y5333" s="3">
        <v>5592</v>
      </c>
      <c r="Z5333" s="9" t="s">
        <v>16</v>
      </c>
    </row>
    <row r="5334" spans="1:26" x14ac:dyDescent="0.25">
      <c r="A5334">
        <v>2023</v>
      </c>
      <c r="B5334">
        <v>7</v>
      </c>
      <c r="C5334" s="7">
        <v>45112</v>
      </c>
      <c r="D5334" s="9" t="s">
        <v>24</v>
      </c>
      <c r="E5334" s="9" t="s">
        <v>25</v>
      </c>
      <c r="F5334" s="9" t="s">
        <v>3459</v>
      </c>
      <c r="G5334" s="9" t="s">
        <v>3460</v>
      </c>
      <c r="H5334" s="9" t="s">
        <v>28</v>
      </c>
      <c r="I5334">
        <v>31</v>
      </c>
      <c r="J5334" s="9" t="s">
        <v>22</v>
      </c>
      <c r="K5334">
        <v>31</v>
      </c>
      <c r="L5334">
        <v>0</v>
      </c>
      <c r="M5334">
        <v>0</v>
      </c>
      <c r="N5334" s="11">
        <f>VLOOKUP(AA_SIPARIS_SATINALMA_RAPORU_YENI_123_22112023[[#This Row],[STOK_KODU]],AA_KUMULATIF_STOK_RAPORU_123_BURAK_TD[],3,0)</f>
        <v>0</v>
      </c>
      <c r="O5334" s="5">
        <v>180</v>
      </c>
      <c r="P5334" s="1">
        <v>5580</v>
      </c>
      <c r="Q5334" s="1">
        <v>28.346399999999999</v>
      </c>
      <c r="R5334" s="6">
        <v>3.5</v>
      </c>
      <c r="S5334" s="2" t="str">
        <f>IFERROR(#REF!/AA_SIPARIS_SATINALMA_RAPORU_YENI_123_22112023[[#This Row],[SIPARIS_EUR_KURU]],"")</f>
        <v/>
      </c>
      <c r="T5334" s="1">
        <v>99.152580645161294</v>
      </c>
      <c r="U5334" s="1">
        <v>3073.73</v>
      </c>
      <c r="V5334" s="2">
        <v>108.44070000000001</v>
      </c>
      <c r="W5334" s="12" t="s">
        <v>29</v>
      </c>
      <c r="X5334" s="4">
        <v>0</v>
      </c>
      <c r="Y5334" s="3">
        <v>3073.73</v>
      </c>
      <c r="Z5334" s="9" t="s">
        <v>16</v>
      </c>
    </row>
    <row r="5335" spans="1:26" x14ac:dyDescent="0.25">
      <c r="A5335">
        <v>2025</v>
      </c>
      <c r="B5335">
        <v>8</v>
      </c>
      <c r="C5335" s="7">
        <v>45888</v>
      </c>
      <c r="D5335" s="9" t="s">
        <v>630</v>
      </c>
      <c r="E5335" s="9" t="s">
        <v>11883</v>
      </c>
      <c r="F5335" s="9" t="s">
        <v>1022</v>
      </c>
      <c r="G5335" s="9" t="s">
        <v>1023</v>
      </c>
      <c r="H5335" s="9" t="s">
        <v>21</v>
      </c>
      <c r="I5335">
        <v>1</v>
      </c>
      <c r="J5335" s="9" t="s">
        <v>22</v>
      </c>
      <c r="K5335">
        <v>1</v>
      </c>
      <c r="L5335">
        <v>0</v>
      </c>
      <c r="M5335">
        <v>0</v>
      </c>
      <c r="N5335" s="11">
        <f>VLOOKUP(AA_SIPARIS_SATINALMA_RAPORU_YENI_123_22112023[[#This Row],[STOK_KODU]],AA_KUMULATIF_STOK_RAPORU_123_BURAK_TD[],3,0)</f>
        <v>1</v>
      </c>
      <c r="O5335" s="5">
        <v>5576</v>
      </c>
      <c r="P5335" s="1">
        <v>5576</v>
      </c>
      <c r="Q5335" s="1">
        <v>47.6755</v>
      </c>
      <c r="R5335" s="6">
        <v>116.96</v>
      </c>
      <c r="S5335" s="2" t="str">
        <f>IFERROR(#REF!/AA_SIPARIS_SATINALMA_RAPORU_YENI_123_22112023[[#This Row],[SIPARIS_EUR_KURU]],"")</f>
        <v/>
      </c>
      <c r="T5335" s="1">
        <v>5576</v>
      </c>
      <c r="U5335" s="1">
        <v>5576</v>
      </c>
      <c r="V5335" s="2">
        <v>117.1665</v>
      </c>
      <c r="W5335" s="12" t="s">
        <v>29</v>
      </c>
      <c r="X5335" s="4">
        <v>0</v>
      </c>
      <c r="Y5335" s="3">
        <v>5576</v>
      </c>
      <c r="Z5335" s="9" t="s">
        <v>16</v>
      </c>
    </row>
    <row r="5336" spans="1:26" x14ac:dyDescent="0.25">
      <c r="A5336">
        <v>2025</v>
      </c>
      <c r="B5336">
        <v>2</v>
      </c>
      <c r="C5336" s="7">
        <v>45700</v>
      </c>
      <c r="D5336" s="9" t="s">
        <v>156</v>
      </c>
      <c r="E5336" s="9" t="s">
        <v>157</v>
      </c>
      <c r="F5336" s="9" t="s">
        <v>478</v>
      </c>
      <c r="G5336" s="9" t="s">
        <v>479</v>
      </c>
      <c r="H5336" s="9" t="s">
        <v>52</v>
      </c>
      <c r="I5336">
        <v>20</v>
      </c>
      <c r="J5336" s="9" t="s">
        <v>68</v>
      </c>
      <c r="K5336">
        <v>20</v>
      </c>
      <c r="L5336">
        <v>0</v>
      </c>
      <c r="M5336">
        <v>0</v>
      </c>
      <c r="N5336" s="11">
        <f>VLOOKUP(AA_SIPARIS_SATINALMA_RAPORU_YENI_123_22112023[[#This Row],[STOK_KODU]],AA_KUMULATIF_STOK_RAPORU_123_BURAK_TD[],3,0)</f>
        <v>-1.7541523789077473E-14</v>
      </c>
      <c r="O5336" s="5">
        <v>278.66000000000003</v>
      </c>
      <c r="P5336" s="1">
        <v>5573.2</v>
      </c>
      <c r="Q5336" s="1">
        <v>37.088099999999997</v>
      </c>
      <c r="R5336" s="6">
        <v>7.51</v>
      </c>
      <c r="S5336" s="2" t="str">
        <f>IFERROR(#REF!/AA_SIPARIS_SATINALMA_RAPORU_YENI_123_22112023[[#This Row],[SIPARIS_EUR_KURU]],"")</f>
        <v/>
      </c>
      <c r="T5336" s="1">
        <v>278.66250000000002</v>
      </c>
      <c r="U5336" s="1">
        <v>5573.25</v>
      </c>
      <c r="V5336" s="2">
        <v>149.1506</v>
      </c>
      <c r="W5336" s="12" t="s">
        <v>29</v>
      </c>
      <c r="X5336" s="4">
        <v>0</v>
      </c>
      <c r="Y5336" s="3">
        <v>5573.25</v>
      </c>
      <c r="Z5336" s="9" t="s">
        <v>16</v>
      </c>
    </row>
    <row r="5337" spans="1:26" x14ac:dyDescent="0.25">
      <c r="A5337">
        <v>2026</v>
      </c>
      <c r="B5337">
        <v>1</v>
      </c>
      <c r="C5337" s="7">
        <v>46041</v>
      </c>
      <c r="D5337" s="9" t="s">
        <v>104</v>
      </c>
      <c r="E5337" s="9" t="s">
        <v>105</v>
      </c>
      <c r="F5337" s="9" t="s">
        <v>170</v>
      </c>
      <c r="G5337" s="9" t="s">
        <v>171</v>
      </c>
      <c r="H5337" s="9" t="s">
        <v>108</v>
      </c>
      <c r="I5337">
        <v>3</v>
      </c>
      <c r="J5337" s="9" t="s">
        <v>22</v>
      </c>
      <c r="K5337">
        <v>3</v>
      </c>
      <c r="L5337">
        <v>0</v>
      </c>
      <c r="M5337">
        <v>0</v>
      </c>
      <c r="N5337" s="11">
        <f>VLOOKUP(AA_SIPARIS_SATINALMA_RAPORU_YENI_123_22112023[[#This Row],[STOK_KODU]],AA_KUMULATIF_STOK_RAPORU_123_BURAK_TD[],3,0)</f>
        <v>-1.0658141036401503E-14</v>
      </c>
      <c r="O5337" s="5">
        <v>1854.17</v>
      </c>
      <c r="P5337" s="1">
        <v>5562.5</v>
      </c>
      <c r="Q5337" s="1">
        <v>50.034500000000001</v>
      </c>
      <c r="R5337" s="6">
        <v>37.06</v>
      </c>
      <c r="S5337" s="2" t="str">
        <f>IFERROR(#REF!/AA_SIPARIS_SATINALMA_RAPORU_YENI_123_22112023[[#This Row],[SIPARIS_EUR_KURU]],"")</f>
        <v/>
      </c>
      <c r="T5337" s="1">
        <v>1854.1666666666667</v>
      </c>
      <c r="U5337" s="1">
        <v>5562.5</v>
      </c>
      <c r="V5337" s="2">
        <v>108.3767</v>
      </c>
      <c r="W5337" s="12" t="s">
        <v>29</v>
      </c>
      <c r="X5337" s="4">
        <v>0</v>
      </c>
      <c r="Y5337" s="3">
        <v>5562.5</v>
      </c>
      <c r="Z5337" s="9" t="s">
        <v>16</v>
      </c>
    </row>
    <row r="5338" spans="1:26" x14ac:dyDescent="0.25">
      <c r="A5338">
        <v>2024</v>
      </c>
      <c r="B5338">
        <v>11</v>
      </c>
      <c r="C5338" s="7">
        <v>45624</v>
      </c>
      <c r="D5338" s="9" t="s">
        <v>104</v>
      </c>
      <c r="E5338" s="9" t="s">
        <v>105</v>
      </c>
      <c r="F5338" s="9" t="s">
        <v>168</v>
      </c>
      <c r="G5338" s="9" t="s">
        <v>169</v>
      </c>
      <c r="H5338" s="9" t="s">
        <v>108</v>
      </c>
      <c r="I5338">
        <v>900</v>
      </c>
      <c r="J5338" s="9" t="s">
        <v>117</v>
      </c>
      <c r="K5338">
        <v>900</v>
      </c>
      <c r="L5338">
        <v>0</v>
      </c>
      <c r="M5338">
        <v>0</v>
      </c>
      <c r="N5338" s="11">
        <f>VLOOKUP(AA_SIPARIS_SATINALMA_RAPORU_YENI_123_22112023[[#This Row],[STOK_KODU]],AA_KUMULATIF_STOK_RAPORU_123_BURAK_TD[],3,0)</f>
        <v>-2.7284841053187847E-12</v>
      </c>
      <c r="O5338" s="5">
        <v>6.1756659999999997</v>
      </c>
      <c r="P5338" s="1">
        <v>5558.1</v>
      </c>
      <c r="Q5338" s="1">
        <v>36.3371</v>
      </c>
      <c r="R5338" s="6">
        <v>0.17</v>
      </c>
      <c r="S5338" s="2" t="str">
        <f>IFERROR(#REF!/AA_SIPARIS_SATINALMA_RAPORU_YENI_123_22112023[[#This Row],[SIPARIS_EUR_KURU]],"")</f>
        <v/>
      </c>
      <c r="T5338" s="1">
        <v>6.1756666666666673</v>
      </c>
      <c r="U5338" s="1">
        <v>5558.1</v>
      </c>
      <c r="V5338" s="2">
        <v>153.8553</v>
      </c>
      <c r="W5338" s="12" t="s">
        <v>29</v>
      </c>
      <c r="X5338" s="4">
        <v>0</v>
      </c>
      <c r="Y5338" s="3">
        <v>5558.1</v>
      </c>
      <c r="Z5338" s="9" t="s">
        <v>16</v>
      </c>
    </row>
    <row r="5339" spans="1:26" x14ac:dyDescent="0.25">
      <c r="A5339">
        <v>2024</v>
      </c>
      <c r="B5339">
        <v>11</v>
      </c>
      <c r="C5339" s="7">
        <v>45624</v>
      </c>
      <c r="D5339" s="9" t="s">
        <v>104</v>
      </c>
      <c r="E5339" s="9" t="s">
        <v>105</v>
      </c>
      <c r="F5339" s="9" t="s">
        <v>1295</v>
      </c>
      <c r="G5339" s="9" t="s">
        <v>10799</v>
      </c>
      <c r="H5339" s="9" t="s">
        <v>108</v>
      </c>
      <c r="I5339">
        <v>900</v>
      </c>
      <c r="J5339" s="9" t="s">
        <v>117</v>
      </c>
      <c r="K5339">
        <v>900</v>
      </c>
      <c r="L5339">
        <v>0</v>
      </c>
      <c r="M5339">
        <v>0</v>
      </c>
      <c r="N5339" s="11">
        <f>VLOOKUP(AA_SIPARIS_SATINALMA_RAPORU_YENI_123_22112023[[#This Row],[STOK_KODU]],AA_KUMULATIF_STOK_RAPORU_123_BURAK_TD[],3,0)</f>
        <v>0</v>
      </c>
      <c r="O5339" s="5">
        <v>6.1756659999999997</v>
      </c>
      <c r="P5339" s="1">
        <v>5558.1</v>
      </c>
      <c r="Q5339" s="1">
        <v>36.3371</v>
      </c>
      <c r="R5339" s="6">
        <v>0.17</v>
      </c>
      <c r="S5339" s="2" t="str">
        <f>IFERROR(#REF!/AA_SIPARIS_SATINALMA_RAPORU_YENI_123_22112023[[#This Row],[SIPARIS_EUR_KURU]],"")</f>
        <v/>
      </c>
      <c r="T5339" s="1">
        <v>6.1756666666666673</v>
      </c>
      <c r="U5339" s="1">
        <v>5558.1</v>
      </c>
      <c r="V5339" s="2">
        <v>153.8553</v>
      </c>
      <c r="W5339" s="12" t="s">
        <v>29</v>
      </c>
      <c r="X5339" s="4">
        <v>0</v>
      </c>
      <c r="Y5339" s="3">
        <v>5558.1</v>
      </c>
      <c r="Z5339" s="9" t="s">
        <v>16</v>
      </c>
    </row>
    <row r="5340" spans="1:26" x14ac:dyDescent="0.25">
      <c r="A5340">
        <v>2023</v>
      </c>
      <c r="B5340">
        <v>3</v>
      </c>
      <c r="C5340" s="7">
        <v>45002</v>
      </c>
      <c r="D5340" s="9" t="s">
        <v>305</v>
      </c>
      <c r="E5340" s="9" t="s">
        <v>306</v>
      </c>
      <c r="F5340" s="9" t="s">
        <v>235</v>
      </c>
      <c r="G5340" s="9" t="s">
        <v>236</v>
      </c>
      <c r="H5340" s="9" t="s">
        <v>44</v>
      </c>
      <c r="I5340">
        <v>10</v>
      </c>
      <c r="J5340" s="9" t="s">
        <v>22</v>
      </c>
      <c r="K5340">
        <v>10</v>
      </c>
      <c r="L5340">
        <v>10</v>
      </c>
      <c r="M5340">
        <v>10</v>
      </c>
      <c r="N5340" s="11">
        <f>VLOOKUP(AA_SIPARIS_SATINALMA_RAPORU_YENI_123_22112023[[#This Row],[STOK_KODU]],AA_KUMULATIF_STOK_RAPORU_123_BURAK_TD[],3,0)</f>
        <v>3.9500000000000028</v>
      </c>
      <c r="O5340" s="5">
        <v>555.0847</v>
      </c>
      <c r="P5340" s="1">
        <v>5550.85</v>
      </c>
      <c r="Q5340" s="1">
        <v>20.141999999999999</v>
      </c>
      <c r="R5340" s="6">
        <v>27.56</v>
      </c>
      <c r="S5340" s="2" t="str">
        <f>IFERROR(#REF!/AA_SIPARIS_SATINALMA_RAPORU_YENI_123_22112023[[#This Row],[SIPARIS_EUR_KURU]],"")</f>
        <v/>
      </c>
      <c r="T5340" s="1">
        <v>555.08500000000004</v>
      </c>
      <c r="U5340" s="1">
        <v>5550.85</v>
      </c>
      <c r="V5340" s="2">
        <v>274.68979999999999</v>
      </c>
      <c r="W5340" s="12" t="s">
        <v>29</v>
      </c>
      <c r="X5340" s="4">
        <v>0</v>
      </c>
      <c r="Y5340" s="3">
        <v>5550.85</v>
      </c>
      <c r="Z5340" s="9" t="s">
        <v>16</v>
      </c>
    </row>
    <row r="5341" spans="1:26" x14ac:dyDescent="0.25">
      <c r="A5341">
        <v>2024</v>
      </c>
      <c r="B5341">
        <v>5</v>
      </c>
      <c r="C5341" s="7">
        <v>45414</v>
      </c>
      <c r="D5341" s="9" t="s">
        <v>48</v>
      </c>
      <c r="E5341" s="9" t="s">
        <v>49</v>
      </c>
      <c r="F5341" s="9" t="s">
        <v>69</v>
      </c>
      <c r="G5341" s="9" t="s">
        <v>70</v>
      </c>
      <c r="H5341" s="9" t="s">
        <v>52</v>
      </c>
      <c r="I5341">
        <v>16</v>
      </c>
      <c r="J5341" s="9" t="s">
        <v>68</v>
      </c>
      <c r="K5341">
        <v>16</v>
      </c>
      <c r="L5341">
        <v>0</v>
      </c>
      <c r="M5341">
        <v>0</v>
      </c>
      <c r="N5341" s="11">
        <f>VLOOKUP(AA_SIPARIS_SATINALMA_RAPORU_YENI_123_22112023[[#This Row],[STOK_KODU]],AA_KUMULATIF_STOK_RAPORU_123_BURAK_TD[],3,0)</f>
        <v>0</v>
      </c>
      <c r="O5341" s="5">
        <v>346.85</v>
      </c>
      <c r="P5341" s="1">
        <v>5549.6</v>
      </c>
      <c r="Q5341" s="1">
        <v>34.622999999999998</v>
      </c>
      <c r="R5341" s="6">
        <v>10.02</v>
      </c>
      <c r="S5341" s="2" t="str">
        <f>IFERROR(#REF!/AA_SIPARIS_SATINALMA_RAPORU_YENI_123_22112023[[#This Row],[SIPARIS_EUR_KURU]],"")</f>
        <v/>
      </c>
      <c r="T5341" s="1">
        <v>346.69687499999998</v>
      </c>
      <c r="U5341" s="1">
        <v>5547.15</v>
      </c>
      <c r="V5341" s="2">
        <v>160.2884</v>
      </c>
      <c r="W5341" s="12" t="s">
        <v>29</v>
      </c>
      <c r="X5341" s="4">
        <v>0</v>
      </c>
      <c r="Y5341" s="3">
        <v>5547.15</v>
      </c>
      <c r="Z5341" s="9" t="s">
        <v>16</v>
      </c>
    </row>
    <row r="5342" spans="1:26" x14ac:dyDescent="0.25">
      <c r="A5342">
        <v>2024</v>
      </c>
      <c r="B5342">
        <v>9</v>
      </c>
      <c r="C5342" s="7">
        <v>45560</v>
      </c>
      <c r="D5342" s="9" t="s">
        <v>112</v>
      </c>
      <c r="E5342" s="9" t="s">
        <v>113</v>
      </c>
      <c r="F5342" s="9" t="s">
        <v>190</v>
      </c>
      <c r="G5342" s="9" t="s">
        <v>191</v>
      </c>
      <c r="H5342" s="9" t="s">
        <v>116</v>
      </c>
      <c r="I5342">
        <v>65</v>
      </c>
      <c r="J5342" s="9" t="s">
        <v>117</v>
      </c>
      <c r="K5342">
        <v>65</v>
      </c>
      <c r="L5342">
        <v>0</v>
      </c>
      <c r="M5342">
        <v>0</v>
      </c>
      <c r="N5342" s="11">
        <f>VLOOKUP(AA_SIPARIS_SATINALMA_RAPORU_YENI_123_22112023[[#This Row],[STOK_KODU]],AA_KUMULATIF_STOK_RAPORU_123_BURAK_TD[],3,0)</f>
        <v>0</v>
      </c>
      <c r="O5342" s="5">
        <v>85.310299999999998</v>
      </c>
      <c r="P5342" s="1">
        <v>5545.17</v>
      </c>
      <c r="Q5342" s="1">
        <v>37.930500000000002</v>
      </c>
      <c r="R5342" s="6">
        <v>2.25</v>
      </c>
      <c r="S5342" s="2" t="str">
        <f>IFERROR(#REF!/AA_SIPARIS_SATINALMA_RAPORU_YENI_123_22112023[[#This Row],[SIPARIS_EUR_KURU]],"")</f>
        <v/>
      </c>
      <c r="T5342" s="1">
        <v>85.310307692307688</v>
      </c>
      <c r="U5342" s="1">
        <v>5545.17</v>
      </c>
      <c r="V5342" s="2">
        <v>146.45930000000001</v>
      </c>
      <c r="W5342" s="12" t="s">
        <v>29</v>
      </c>
      <c r="X5342" s="4">
        <v>0</v>
      </c>
      <c r="Y5342" s="3">
        <v>5545.17</v>
      </c>
      <c r="Z5342" s="9" t="s">
        <v>16</v>
      </c>
    </row>
    <row r="5343" spans="1:26" x14ac:dyDescent="0.25">
      <c r="A5343">
        <v>2024</v>
      </c>
      <c r="B5343">
        <v>6</v>
      </c>
      <c r="C5343" s="7">
        <v>45469</v>
      </c>
      <c r="D5343" s="9" t="s">
        <v>728</v>
      </c>
      <c r="E5343" s="9" t="s">
        <v>729</v>
      </c>
      <c r="F5343" s="9" t="s">
        <v>656</v>
      </c>
      <c r="G5343" s="9" t="s">
        <v>657</v>
      </c>
      <c r="H5343" s="9" t="s">
        <v>44</v>
      </c>
      <c r="I5343">
        <v>63</v>
      </c>
      <c r="J5343" s="9" t="s">
        <v>22</v>
      </c>
      <c r="K5343">
        <v>63</v>
      </c>
      <c r="L5343">
        <v>0</v>
      </c>
      <c r="M5343">
        <v>0</v>
      </c>
      <c r="N5343" s="11">
        <f>VLOOKUP(AA_SIPARIS_SATINALMA_RAPORU_YENI_123_22112023[[#This Row],[STOK_KODU]],AA_KUMULATIF_STOK_RAPORU_123_BURAK_TD[],3,0)</f>
        <v>58</v>
      </c>
      <c r="O5343" s="5">
        <v>88</v>
      </c>
      <c r="P5343" s="1">
        <v>5544</v>
      </c>
      <c r="Q5343" s="1">
        <v>35.286900000000003</v>
      </c>
      <c r="R5343" s="6">
        <v>2.4900000000000002</v>
      </c>
      <c r="S5343" s="2" t="str">
        <f>IFERROR(#REF!/AA_SIPARIS_SATINALMA_RAPORU_YENI_123_22112023[[#This Row],[SIPARIS_EUR_KURU]],"")</f>
        <v/>
      </c>
      <c r="T5343" s="1">
        <v>88</v>
      </c>
      <c r="U5343" s="1">
        <v>5544</v>
      </c>
      <c r="V5343" s="2">
        <v>159.958</v>
      </c>
      <c r="W5343" s="12" t="s">
        <v>29</v>
      </c>
      <c r="X5343" s="4">
        <v>0</v>
      </c>
      <c r="Y5343" s="3">
        <v>5544</v>
      </c>
      <c r="Z5343" s="9" t="s">
        <v>16</v>
      </c>
    </row>
    <row r="5344" spans="1:26" x14ac:dyDescent="0.25">
      <c r="A5344">
        <v>2025</v>
      </c>
      <c r="B5344">
        <v>5</v>
      </c>
      <c r="C5344" s="7">
        <v>45805</v>
      </c>
      <c r="D5344" s="9" t="s">
        <v>104</v>
      </c>
      <c r="E5344" s="9" t="s">
        <v>105</v>
      </c>
      <c r="F5344" s="9" t="s">
        <v>140</v>
      </c>
      <c r="G5344" s="9" t="s">
        <v>141</v>
      </c>
      <c r="H5344" s="9" t="s">
        <v>108</v>
      </c>
      <c r="I5344">
        <v>32.5</v>
      </c>
      <c r="J5344" s="9" t="s">
        <v>109</v>
      </c>
      <c r="K5344">
        <v>32.5</v>
      </c>
      <c r="L5344">
        <v>0</v>
      </c>
      <c r="M5344">
        <v>0</v>
      </c>
      <c r="N5344" s="11">
        <f>VLOOKUP(AA_SIPARIS_SATINALMA_RAPORU_YENI_123_22112023[[#This Row],[STOK_KODU]],AA_KUMULATIF_STOK_RAPORU_123_BURAK_TD[],3,0)</f>
        <v>136.50000000000003</v>
      </c>
      <c r="O5344" s="5">
        <v>170.55128205</v>
      </c>
      <c r="P5344" s="1">
        <v>5542.92</v>
      </c>
      <c r="Q5344" s="1">
        <v>44.1526</v>
      </c>
      <c r="R5344" s="6">
        <v>3.86</v>
      </c>
      <c r="S5344" s="2" t="str">
        <f>IFERROR(#REF!/AA_SIPARIS_SATINALMA_RAPORU_YENI_123_22112023[[#This Row],[SIPARIS_EUR_KURU]],"")</f>
        <v/>
      </c>
      <c r="T5344" s="1">
        <v>170.55138461538462</v>
      </c>
      <c r="U5344" s="1">
        <v>5542.92</v>
      </c>
      <c r="V5344" s="2">
        <v>125.9766</v>
      </c>
      <c r="W5344" s="12" t="s">
        <v>29</v>
      </c>
      <c r="X5344" s="4">
        <v>0</v>
      </c>
      <c r="Y5344" s="3">
        <v>5542.92</v>
      </c>
      <c r="Z5344" s="9" t="s">
        <v>16</v>
      </c>
    </row>
    <row r="5345" spans="1:26" x14ac:dyDescent="0.25">
      <c r="A5345">
        <v>2026</v>
      </c>
      <c r="B5345">
        <v>4</v>
      </c>
      <c r="C5345" s="7">
        <v>46113</v>
      </c>
      <c r="D5345" s="9" t="s">
        <v>10819</v>
      </c>
      <c r="E5345" s="9" t="s">
        <v>10820</v>
      </c>
      <c r="F5345" s="9" t="s">
        <v>758</v>
      </c>
      <c r="G5345" s="9" t="s">
        <v>759</v>
      </c>
      <c r="H5345" s="9" t="s">
        <v>97</v>
      </c>
      <c r="I5345">
        <v>15</v>
      </c>
      <c r="J5345" s="9" t="s">
        <v>22</v>
      </c>
      <c r="K5345">
        <v>0</v>
      </c>
      <c r="L5345">
        <v>15</v>
      </c>
      <c r="M5345">
        <v>0</v>
      </c>
      <c r="N5345" s="11">
        <f>VLOOKUP(AA_SIPARIS_SATINALMA_RAPORU_YENI_123_22112023[[#This Row],[STOK_KODU]],AA_KUMULATIF_STOK_RAPORU_123_BURAK_TD[],3,0)</f>
        <v>17</v>
      </c>
      <c r="O5345" s="5">
        <v>369.24</v>
      </c>
      <c r="P5345" s="1">
        <v>5538.6</v>
      </c>
      <c r="Q5345" s="1">
        <v>50.929400000000001</v>
      </c>
      <c r="R5345" s="6">
        <v>7.25</v>
      </c>
      <c r="S5345" s="2" t="str">
        <f>IFERROR(#REF!/AA_SIPARIS_SATINALMA_RAPORU_YENI_123_22112023[[#This Row],[SIPARIS_EUR_KURU]],"")</f>
        <v/>
      </c>
      <c r="T5345" s="1"/>
      <c r="U5345" s="1"/>
      <c r="V5345" s="2">
        <v>0</v>
      </c>
      <c r="W5345" s="12" t="s">
        <v>45</v>
      </c>
      <c r="X5345" s="4">
        <v>50.929400000000001</v>
      </c>
      <c r="Y5345" s="3">
        <v>0</v>
      </c>
      <c r="Z5345" s="9" t="s">
        <v>4850</v>
      </c>
    </row>
    <row r="5346" spans="1:26" x14ac:dyDescent="0.25">
      <c r="A5346">
        <v>2026</v>
      </c>
      <c r="B5346">
        <v>4</v>
      </c>
      <c r="C5346" s="7">
        <v>46113</v>
      </c>
      <c r="D5346" s="9" t="s">
        <v>10819</v>
      </c>
      <c r="E5346" s="9" t="s">
        <v>10820</v>
      </c>
      <c r="F5346" s="9" t="s">
        <v>752</v>
      </c>
      <c r="G5346" s="9" t="s">
        <v>753</v>
      </c>
      <c r="H5346" s="9" t="s">
        <v>97</v>
      </c>
      <c r="I5346">
        <v>15</v>
      </c>
      <c r="J5346" s="9" t="s">
        <v>22</v>
      </c>
      <c r="K5346">
        <v>0</v>
      </c>
      <c r="L5346">
        <v>15</v>
      </c>
      <c r="M5346">
        <v>0</v>
      </c>
      <c r="N5346" s="11">
        <f>VLOOKUP(AA_SIPARIS_SATINALMA_RAPORU_YENI_123_22112023[[#This Row],[STOK_KODU]],AA_KUMULATIF_STOK_RAPORU_123_BURAK_TD[],3,0)</f>
        <v>14</v>
      </c>
      <c r="O5346" s="5">
        <v>369.24</v>
      </c>
      <c r="P5346" s="1">
        <v>5538.6</v>
      </c>
      <c r="Q5346" s="1">
        <v>50.929400000000001</v>
      </c>
      <c r="R5346" s="6">
        <v>7.25</v>
      </c>
      <c r="S5346" s="2" t="str">
        <f>IFERROR(#REF!/AA_SIPARIS_SATINALMA_RAPORU_YENI_123_22112023[[#This Row],[SIPARIS_EUR_KURU]],"")</f>
        <v/>
      </c>
      <c r="T5346" s="1"/>
      <c r="U5346" s="1"/>
      <c r="V5346" s="2">
        <v>0</v>
      </c>
      <c r="W5346" s="12" t="s">
        <v>45</v>
      </c>
      <c r="X5346" s="4">
        <v>50.929400000000001</v>
      </c>
      <c r="Y5346" s="3">
        <v>0</v>
      </c>
      <c r="Z5346" s="9" t="s">
        <v>4850</v>
      </c>
    </row>
    <row r="5347" spans="1:26" x14ac:dyDescent="0.25">
      <c r="A5347">
        <v>2025</v>
      </c>
      <c r="B5347">
        <v>4</v>
      </c>
      <c r="C5347" s="7">
        <v>45756</v>
      </c>
      <c r="D5347" s="9" t="s">
        <v>104</v>
      </c>
      <c r="E5347" s="9" t="s">
        <v>105</v>
      </c>
      <c r="F5347" s="9" t="s">
        <v>168</v>
      </c>
      <c r="G5347" s="9" t="s">
        <v>169</v>
      </c>
      <c r="H5347" s="9" t="s">
        <v>108</v>
      </c>
      <c r="I5347">
        <v>900</v>
      </c>
      <c r="J5347" s="9" t="s">
        <v>117</v>
      </c>
      <c r="K5347">
        <v>900</v>
      </c>
      <c r="L5347">
        <v>0</v>
      </c>
      <c r="M5347">
        <v>0</v>
      </c>
      <c r="N5347" s="11">
        <f>VLOOKUP(AA_SIPARIS_SATINALMA_RAPORU_YENI_123_22112023[[#This Row],[STOK_KODU]],AA_KUMULATIF_STOK_RAPORU_123_BURAK_TD[],3,0)</f>
        <v>-2.7284841053187847E-12</v>
      </c>
      <c r="O5347" s="5">
        <v>6.1435833300000002</v>
      </c>
      <c r="P5347" s="1">
        <v>5529.22</v>
      </c>
      <c r="Q5347" s="1"/>
      <c r="R5347" s="6"/>
      <c r="S5347" s="2" t="str">
        <f>IFERROR(#REF!/AA_SIPARIS_SATINALMA_RAPORU_YENI_123_22112023[[#This Row],[SIPARIS_EUR_KURU]],"")</f>
        <v/>
      </c>
      <c r="T5347" s="1">
        <v>6.1435888888888881</v>
      </c>
      <c r="U5347" s="1">
        <v>5529.23</v>
      </c>
      <c r="V5347" s="2">
        <v>127.8562</v>
      </c>
      <c r="W5347" s="12" t="s">
        <v>29</v>
      </c>
      <c r="X5347" s="4">
        <v>0</v>
      </c>
      <c r="Y5347" s="3">
        <v>5529.23</v>
      </c>
      <c r="Z5347" s="9" t="s">
        <v>16</v>
      </c>
    </row>
    <row r="5348" spans="1:26" x14ac:dyDescent="0.25">
      <c r="A5348">
        <v>2023</v>
      </c>
      <c r="B5348">
        <v>4</v>
      </c>
      <c r="C5348" s="7">
        <v>45030</v>
      </c>
      <c r="D5348" s="9" t="s">
        <v>2551</v>
      </c>
      <c r="E5348" s="9" t="s">
        <v>2552</v>
      </c>
      <c r="F5348" s="9" t="s">
        <v>1636</v>
      </c>
      <c r="G5348" s="9" t="s">
        <v>1637</v>
      </c>
      <c r="H5348" s="9" t="s">
        <v>44</v>
      </c>
      <c r="I5348">
        <v>3</v>
      </c>
      <c r="J5348" s="9" t="s">
        <v>22</v>
      </c>
      <c r="K5348">
        <v>3</v>
      </c>
      <c r="L5348">
        <v>0</v>
      </c>
      <c r="M5348">
        <v>0</v>
      </c>
      <c r="N5348" s="11">
        <f>VLOOKUP(AA_SIPARIS_SATINALMA_RAPORU_YENI_123_22112023[[#This Row],[STOK_KODU]],AA_KUMULATIF_STOK_RAPORU_123_BURAK_TD[],3,0)</f>
        <v>0</v>
      </c>
      <c r="O5348" s="5">
        <v>1841.1</v>
      </c>
      <c r="P5348" s="1">
        <v>5523.3</v>
      </c>
      <c r="Q5348" s="1">
        <v>21.251200000000001</v>
      </c>
      <c r="R5348" s="6">
        <v>86.64</v>
      </c>
      <c r="S5348" s="2" t="str">
        <f>IFERROR(#REF!/AA_SIPARIS_SATINALMA_RAPORU_YENI_123_22112023[[#This Row],[SIPARIS_EUR_KURU]],"")</f>
        <v/>
      </c>
      <c r="T5348" s="1">
        <v>1841.1000000000001</v>
      </c>
      <c r="U5348" s="1">
        <v>5523.3</v>
      </c>
      <c r="V5348" s="2">
        <v>259.90530000000001</v>
      </c>
      <c r="W5348" s="12" t="s">
        <v>29</v>
      </c>
      <c r="X5348" s="4">
        <v>0</v>
      </c>
      <c r="Y5348" s="3">
        <v>5523.3</v>
      </c>
      <c r="Z5348" s="9" t="s">
        <v>16</v>
      </c>
    </row>
    <row r="5349" spans="1:26" x14ac:dyDescent="0.25">
      <c r="A5349">
        <v>2023</v>
      </c>
      <c r="B5349">
        <v>7</v>
      </c>
      <c r="C5349" s="7">
        <v>45118</v>
      </c>
      <c r="D5349" s="9" t="s">
        <v>48</v>
      </c>
      <c r="E5349" s="9" t="s">
        <v>49</v>
      </c>
      <c r="F5349" s="9" t="s">
        <v>3099</v>
      </c>
      <c r="G5349" s="9" t="s">
        <v>3100</v>
      </c>
      <c r="H5349" s="9" t="s">
        <v>52</v>
      </c>
      <c r="I5349">
        <v>48</v>
      </c>
      <c r="J5349" s="9" t="s">
        <v>68</v>
      </c>
      <c r="K5349">
        <v>48</v>
      </c>
      <c r="L5349">
        <v>0</v>
      </c>
      <c r="M5349">
        <v>0</v>
      </c>
      <c r="N5349" s="11">
        <f>VLOOKUP(AA_SIPARIS_SATINALMA_RAPORU_YENI_123_22112023[[#This Row],[STOK_KODU]],AA_KUMULATIF_STOK_RAPORU_123_BURAK_TD[],3,0)</f>
        <v>0</v>
      </c>
      <c r="O5349" s="5">
        <v>115</v>
      </c>
      <c r="P5349" s="1">
        <v>5520</v>
      </c>
      <c r="Q5349" s="1">
        <v>28.551500000000001</v>
      </c>
      <c r="R5349" s="6">
        <v>4.03</v>
      </c>
      <c r="S5349" s="2" t="str">
        <f>IFERROR(#REF!/AA_SIPARIS_SATINALMA_RAPORU_YENI_123_22112023[[#This Row],[SIPARIS_EUR_KURU]],"")</f>
        <v/>
      </c>
      <c r="T5349" s="1">
        <v>115</v>
      </c>
      <c r="U5349" s="1">
        <v>5520</v>
      </c>
      <c r="V5349" s="2">
        <v>192.39279999999999</v>
      </c>
      <c r="W5349" s="12" t="s">
        <v>29</v>
      </c>
      <c r="X5349" s="4">
        <v>0</v>
      </c>
      <c r="Y5349" s="3">
        <v>5520</v>
      </c>
      <c r="Z5349" s="9" t="s">
        <v>16</v>
      </c>
    </row>
    <row r="5350" spans="1:26" x14ac:dyDescent="0.25">
      <c r="A5350">
        <v>2023</v>
      </c>
      <c r="B5350">
        <v>9</v>
      </c>
      <c r="C5350" s="7">
        <v>45190</v>
      </c>
      <c r="D5350" s="9" t="s">
        <v>1347</v>
      </c>
      <c r="E5350" s="9" t="s">
        <v>1348</v>
      </c>
      <c r="F5350" s="9" t="s">
        <v>300</v>
      </c>
      <c r="G5350" s="9" t="s">
        <v>301</v>
      </c>
      <c r="H5350" s="9" t="s">
        <v>108</v>
      </c>
      <c r="I5350">
        <v>15.86</v>
      </c>
      <c r="J5350" s="9" t="s">
        <v>109</v>
      </c>
      <c r="K5350">
        <v>15.86</v>
      </c>
      <c r="L5350">
        <v>0</v>
      </c>
      <c r="M5350">
        <v>0</v>
      </c>
      <c r="N5350" s="11">
        <f>VLOOKUP(AA_SIPARIS_SATINALMA_RAPORU_YENI_123_22112023[[#This Row],[STOK_KODU]],AA_KUMULATIF_STOK_RAPORU_123_BURAK_TD[],3,0)</f>
        <v>15.859999999999975</v>
      </c>
      <c r="O5350" s="5">
        <v>347.97840000000002</v>
      </c>
      <c r="P5350" s="1">
        <v>5518.94</v>
      </c>
      <c r="Q5350" s="1">
        <v>28.867599999999999</v>
      </c>
      <c r="R5350" s="6">
        <v>12.05</v>
      </c>
      <c r="S5350" s="2" t="str">
        <f>IFERROR(#REF!/AA_SIPARIS_SATINALMA_RAPORU_YENI_123_22112023[[#This Row],[SIPARIS_EUR_KURU]],"")</f>
        <v/>
      </c>
      <c r="T5350" s="1">
        <v>347.97856242118536</v>
      </c>
      <c r="U5350" s="1">
        <v>5518.94</v>
      </c>
      <c r="V5350" s="2">
        <v>190.94890000000001</v>
      </c>
      <c r="W5350" s="12" t="s">
        <v>29</v>
      </c>
      <c r="X5350" s="4">
        <v>0</v>
      </c>
      <c r="Y5350" s="3">
        <v>5518.94</v>
      </c>
      <c r="Z5350" s="9" t="s">
        <v>16</v>
      </c>
    </row>
    <row r="5351" spans="1:26" x14ac:dyDescent="0.25">
      <c r="A5351">
        <v>2023</v>
      </c>
      <c r="B5351">
        <v>1</v>
      </c>
      <c r="C5351" s="7">
        <v>44943</v>
      </c>
      <c r="D5351" s="9" t="s">
        <v>1495</v>
      </c>
      <c r="E5351" s="9" t="s">
        <v>1496</v>
      </c>
      <c r="F5351" s="9" t="s">
        <v>846</v>
      </c>
      <c r="G5351" s="9" t="s">
        <v>847</v>
      </c>
      <c r="H5351" s="9" t="s">
        <v>52</v>
      </c>
      <c r="I5351">
        <v>140</v>
      </c>
      <c r="J5351" s="9" t="s">
        <v>68</v>
      </c>
      <c r="K5351">
        <v>140</v>
      </c>
      <c r="L5351">
        <v>0</v>
      </c>
      <c r="M5351">
        <v>0</v>
      </c>
      <c r="N5351" s="11">
        <f>VLOOKUP(AA_SIPARIS_SATINALMA_RAPORU_YENI_123_22112023[[#This Row],[STOK_KODU]],AA_KUMULATIF_STOK_RAPORU_123_BURAK_TD[],3,0)</f>
        <v>14</v>
      </c>
      <c r="O5351" s="5">
        <v>39.41301</v>
      </c>
      <c r="P5351" s="1">
        <v>5517.82</v>
      </c>
      <c r="Q5351" s="1">
        <v>20.316299999999998</v>
      </c>
      <c r="R5351" s="6">
        <v>1.94</v>
      </c>
      <c r="S5351" s="2" t="str">
        <f>IFERROR(#REF!/AA_SIPARIS_SATINALMA_RAPORU_YENI_123_22112023[[#This Row],[SIPARIS_EUR_KURU]],"")</f>
        <v/>
      </c>
      <c r="T5351" s="1">
        <v>39.484000000000002</v>
      </c>
      <c r="U5351" s="1">
        <v>5527.76</v>
      </c>
      <c r="V5351" s="2">
        <v>272.08499999999998</v>
      </c>
      <c r="W5351" s="12" t="s">
        <v>23</v>
      </c>
      <c r="X5351" s="4">
        <v>18.7681</v>
      </c>
      <c r="Y5351" s="3">
        <v>294</v>
      </c>
      <c r="Z5351" s="9" t="s">
        <v>16</v>
      </c>
    </row>
    <row r="5352" spans="1:26" x14ac:dyDescent="0.25">
      <c r="A5352">
        <v>2025</v>
      </c>
      <c r="B5352">
        <v>4</v>
      </c>
      <c r="C5352" s="7">
        <v>45749</v>
      </c>
      <c r="D5352" s="9" t="s">
        <v>1036</v>
      </c>
      <c r="E5352" s="9" t="s">
        <v>1037</v>
      </c>
      <c r="F5352" s="9" t="s">
        <v>1285</v>
      </c>
      <c r="G5352" s="9" t="s">
        <v>1286</v>
      </c>
      <c r="H5352" s="9" t="s">
        <v>52</v>
      </c>
      <c r="I5352">
        <v>24</v>
      </c>
      <c r="J5352" s="9" t="s">
        <v>22</v>
      </c>
      <c r="K5352">
        <v>24</v>
      </c>
      <c r="L5352">
        <v>0</v>
      </c>
      <c r="M5352">
        <v>0</v>
      </c>
      <c r="N5352" s="11">
        <f>VLOOKUP(AA_SIPARIS_SATINALMA_RAPORU_YENI_123_22112023[[#This Row],[STOK_KODU]],AA_KUMULATIF_STOK_RAPORU_123_BURAK_TD[],3,0)</f>
        <v>14.000000000000007</v>
      </c>
      <c r="O5352" s="5">
        <v>229.90875</v>
      </c>
      <c r="P5352" s="1">
        <v>5517.81</v>
      </c>
      <c r="Q5352" s="1"/>
      <c r="R5352" s="6"/>
      <c r="S5352" s="2" t="str">
        <f>IFERROR(#REF!/AA_SIPARIS_SATINALMA_RAPORU_YENI_123_22112023[[#This Row],[SIPARIS_EUR_KURU]],"")</f>
        <v/>
      </c>
      <c r="T5352" s="1">
        <v>229.90875000000003</v>
      </c>
      <c r="U5352" s="1">
        <v>5517.81</v>
      </c>
      <c r="V5352" s="2">
        <v>134.99359999999999</v>
      </c>
      <c r="W5352" s="12" t="s">
        <v>29</v>
      </c>
      <c r="X5352" s="4">
        <v>0</v>
      </c>
      <c r="Y5352" s="3">
        <v>5517.81</v>
      </c>
      <c r="Z5352" s="9" t="s">
        <v>16</v>
      </c>
    </row>
    <row r="5353" spans="1:26" x14ac:dyDescent="0.25">
      <c r="A5353">
        <v>2023</v>
      </c>
      <c r="B5353">
        <v>6</v>
      </c>
      <c r="C5353" s="7">
        <v>45083</v>
      </c>
      <c r="D5353" s="9" t="s">
        <v>104</v>
      </c>
      <c r="E5353" s="9" t="s">
        <v>105</v>
      </c>
      <c r="F5353" s="9" t="s">
        <v>168</v>
      </c>
      <c r="G5353" s="9" t="s">
        <v>169</v>
      </c>
      <c r="H5353" s="9" t="s">
        <v>108</v>
      </c>
      <c r="I5353">
        <v>1800</v>
      </c>
      <c r="J5353" s="9" t="s">
        <v>117</v>
      </c>
      <c r="K5353">
        <v>1800</v>
      </c>
      <c r="L5353">
        <v>0</v>
      </c>
      <c r="M5353">
        <v>0</v>
      </c>
      <c r="N5353" s="11">
        <f>VLOOKUP(AA_SIPARIS_SATINALMA_RAPORU_YENI_123_22112023[[#This Row],[STOK_KODU]],AA_KUMULATIF_STOK_RAPORU_123_BURAK_TD[],3,0)</f>
        <v>-2.7284841053187847E-12</v>
      </c>
      <c r="O5353" s="5">
        <v>3.0625423899999999</v>
      </c>
      <c r="P5353" s="1">
        <v>5512.58</v>
      </c>
      <c r="Q5353" s="1">
        <v>22.610499999999998</v>
      </c>
      <c r="R5353" s="6">
        <v>0.14000000000000001</v>
      </c>
      <c r="S5353" s="2" t="str">
        <f>IFERROR(#REF!/AA_SIPARIS_SATINALMA_RAPORU_YENI_123_22112023[[#This Row],[SIPARIS_EUR_KURU]],"")</f>
        <v/>
      </c>
      <c r="T5353" s="1">
        <v>3.0625444444444443</v>
      </c>
      <c r="U5353" s="1">
        <v>5512.58</v>
      </c>
      <c r="V5353" s="2">
        <v>220.41239999999999</v>
      </c>
      <c r="W5353" s="12" t="s">
        <v>29</v>
      </c>
      <c r="X5353" s="4">
        <v>0</v>
      </c>
      <c r="Y5353" s="3">
        <v>5512.58</v>
      </c>
      <c r="Z5353" s="9" t="s">
        <v>16</v>
      </c>
    </row>
    <row r="5354" spans="1:26" x14ac:dyDescent="0.25">
      <c r="A5354">
        <v>2024</v>
      </c>
      <c r="B5354">
        <v>10</v>
      </c>
      <c r="C5354" s="7">
        <v>45576</v>
      </c>
      <c r="D5354" s="9" t="s">
        <v>152</v>
      </c>
      <c r="E5354" s="9" t="s">
        <v>153</v>
      </c>
      <c r="F5354" s="9" t="s">
        <v>274</v>
      </c>
      <c r="G5354" s="9" t="s">
        <v>11577</v>
      </c>
      <c r="H5354" s="9" t="s">
        <v>44</v>
      </c>
      <c r="I5354">
        <v>2</v>
      </c>
      <c r="J5354" s="9" t="s">
        <v>22</v>
      </c>
      <c r="K5354">
        <v>2</v>
      </c>
      <c r="L5354">
        <v>0</v>
      </c>
      <c r="M5354">
        <v>0</v>
      </c>
      <c r="N5354" s="11">
        <f>VLOOKUP(AA_SIPARIS_SATINALMA_RAPORU_YENI_123_22112023[[#This Row],[STOK_KODU]],AA_KUMULATIF_STOK_RAPORU_123_BURAK_TD[],3,0)</f>
        <v>1</v>
      </c>
      <c r="O5354" s="5">
        <v>2756.1569399999998</v>
      </c>
      <c r="P5354" s="1">
        <v>5512.31</v>
      </c>
      <c r="Q5354" s="1">
        <v>37.346299999999999</v>
      </c>
      <c r="R5354" s="6">
        <v>73.8</v>
      </c>
      <c r="S5354" s="2" t="str">
        <f>IFERROR(#REF!/AA_SIPARIS_SATINALMA_RAPORU_YENI_123_22112023[[#This Row],[SIPARIS_EUR_KURU]],"")</f>
        <v/>
      </c>
      <c r="T5354" s="1">
        <v>2783.7350000000001</v>
      </c>
      <c r="U5354" s="1">
        <v>5567.47</v>
      </c>
      <c r="V5354" s="2">
        <v>148.53360000000001</v>
      </c>
      <c r="W5354" s="12" t="s">
        <v>45</v>
      </c>
      <c r="X5354" s="4">
        <v>37.346299999999999</v>
      </c>
      <c r="Y5354" s="3">
        <v>147.6</v>
      </c>
      <c r="Z5354" s="9" t="s">
        <v>16</v>
      </c>
    </row>
    <row r="5355" spans="1:26" x14ac:dyDescent="0.25">
      <c r="A5355">
        <v>2024</v>
      </c>
      <c r="B5355">
        <v>1</v>
      </c>
      <c r="C5355" s="7">
        <v>45308</v>
      </c>
      <c r="D5355" s="9" t="s">
        <v>462</v>
      </c>
      <c r="E5355" s="9" t="s">
        <v>463</v>
      </c>
      <c r="F5355" s="9" t="s">
        <v>244</v>
      </c>
      <c r="G5355" s="9" t="s">
        <v>245</v>
      </c>
      <c r="H5355" s="9" t="s">
        <v>116</v>
      </c>
      <c r="I5355">
        <v>180</v>
      </c>
      <c r="J5355" s="9" t="s">
        <v>117</v>
      </c>
      <c r="K5355">
        <v>180</v>
      </c>
      <c r="L5355">
        <v>0</v>
      </c>
      <c r="M5355">
        <v>0</v>
      </c>
      <c r="N5355" s="11">
        <f>VLOOKUP(AA_SIPARIS_SATINALMA_RAPORU_YENI_123_22112023[[#This Row],[STOK_KODU]],AA_KUMULATIF_STOK_RAPORU_123_BURAK_TD[],3,0)</f>
        <v>60</v>
      </c>
      <c r="O5355" s="5">
        <v>30.608484000000001</v>
      </c>
      <c r="P5355" s="1">
        <v>5509.53</v>
      </c>
      <c r="Q5355" s="1">
        <v>32.750999999999998</v>
      </c>
      <c r="R5355" s="6">
        <v>0.93</v>
      </c>
      <c r="S5355" s="2" t="str">
        <f>IFERROR(#REF!/AA_SIPARIS_SATINALMA_RAPORU_YENI_123_22112023[[#This Row],[SIPARIS_EUR_KURU]],"")</f>
        <v/>
      </c>
      <c r="T5355" s="1">
        <v>30.608499999999999</v>
      </c>
      <c r="U5355" s="1">
        <v>5509.53</v>
      </c>
      <c r="V5355" s="2">
        <v>167.54589999999999</v>
      </c>
      <c r="W5355" s="12" t="s">
        <v>29</v>
      </c>
      <c r="X5355" s="4">
        <v>0</v>
      </c>
      <c r="Y5355" s="3">
        <v>5509.53</v>
      </c>
      <c r="Z5355" s="9" t="s">
        <v>16</v>
      </c>
    </row>
    <row r="5356" spans="1:26" x14ac:dyDescent="0.25">
      <c r="A5356">
        <v>2024</v>
      </c>
      <c r="B5356">
        <v>9</v>
      </c>
      <c r="C5356" s="7">
        <v>45553</v>
      </c>
      <c r="D5356" s="9" t="s">
        <v>104</v>
      </c>
      <c r="E5356" s="9" t="s">
        <v>105</v>
      </c>
      <c r="F5356" s="9" t="s">
        <v>818</v>
      </c>
      <c r="G5356" s="9" t="s">
        <v>819</v>
      </c>
      <c r="H5356" s="9" t="s">
        <v>108</v>
      </c>
      <c r="I5356">
        <v>23.9</v>
      </c>
      <c r="J5356" s="9" t="s">
        <v>109</v>
      </c>
      <c r="K5356">
        <v>23.9</v>
      </c>
      <c r="L5356">
        <v>0</v>
      </c>
      <c r="M5356">
        <v>0</v>
      </c>
      <c r="N5356" s="11">
        <f>VLOOKUP(AA_SIPARIS_SATINALMA_RAPORU_YENI_123_22112023[[#This Row],[STOK_KODU]],AA_KUMULATIF_STOK_RAPORU_123_BURAK_TD[],3,0)</f>
        <v>-1.3322676295501878E-14</v>
      </c>
      <c r="O5356" s="5">
        <v>230.38041193999999</v>
      </c>
      <c r="P5356" s="1">
        <v>5506.09</v>
      </c>
      <c r="Q5356" s="1">
        <v>37.825499999999998</v>
      </c>
      <c r="R5356" s="6">
        <v>6.09</v>
      </c>
      <c r="S5356" s="2" t="str">
        <f>IFERROR(#REF!/AA_SIPARIS_SATINALMA_RAPORU_YENI_123_22112023[[#This Row],[SIPARIS_EUR_KURU]],"")</f>
        <v/>
      </c>
      <c r="T5356" s="1">
        <v>229.32008368200837</v>
      </c>
      <c r="U5356" s="1">
        <v>5480.75</v>
      </c>
      <c r="V5356" s="2">
        <v>144.75790000000001</v>
      </c>
      <c r="W5356" s="12" t="s">
        <v>29</v>
      </c>
      <c r="X5356" s="4">
        <v>0</v>
      </c>
      <c r="Y5356" s="3">
        <v>5480.75</v>
      </c>
      <c r="Z5356" s="9" t="s">
        <v>16</v>
      </c>
    </row>
    <row r="5357" spans="1:26" x14ac:dyDescent="0.25">
      <c r="A5357">
        <v>2024</v>
      </c>
      <c r="B5357">
        <v>12</v>
      </c>
      <c r="C5357" s="7">
        <v>45631</v>
      </c>
      <c r="D5357" s="9" t="s">
        <v>519</v>
      </c>
      <c r="E5357" s="9" t="s">
        <v>520</v>
      </c>
      <c r="F5357" s="9" t="s">
        <v>656</v>
      </c>
      <c r="G5357" s="9" t="s">
        <v>657</v>
      </c>
      <c r="H5357" s="9" t="s">
        <v>44</v>
      </c>
      <c r="I5357">
        <v>60</v>
      </c>
      <c r="J5357" s="9" t="s">
        <v>22</v>
      </c>
      <c r="K5357">
        <v>60</v>
      </c>
      <c r="L5357">
        <v>0</v>
      </c>
      <c r="M5357">
        <v>10</v>
      </c>
      <c r="N5357" s="11">
        <f>VLOOKUP(AA_SIPARIS_SATINALMA_RAPORU_YENI_123_22112023[[#This Row],[STOK_KODU]],AA_KUMULATIF_STOK_RAPORU_123_BURAK_TD[],3,0)</f>
        <v>58</v>
      </c>
      <c r="O5357" s="5">
        <v>91.76</v>
      </c>
      <c r="P5357" s="1">
        <v>5505.6</v>
      </c>
      <c r="Q5357" s="1">
        <v>36.439</v>
      </c>
      <c r="R5357" s="6">
        <v>2.52</v>
      </c>
      <c r="S5357" s="2" t="str">
        <f>IFERROR(#REF!/AA_SIPARIS_SATINALMA_RAPORU_YENI_123_22112023[[#This Row],[SIPARIS_EUR_KURU]],"")</f>
        <v/>
      </c>
      <c r="T5357" s="1">
        <v>91.76</v>
      </c>
      <c r="U5357" s="1">
        <v>5505.6</v>
      </c>
      <c r="V5357" s="2">
        <v>151.0909</v>
      </c>
      <c r="W5357" s="12" t="s">
        <v>29</v>
      </c>
      <c r="X5357" s="4">
        <v>0</v>
      </c>
      <c r="Y5357" s="3">
        <v>5505.6</v>
      </c>
      <c r="Z5357" s="9" t="s">
        <v>16</v>
      </c>
    </row>
    <row r="5358" spans="1:26" x14ac:dyDescent="0.25">
      <c r="A5358">
        <v>2026</v>
      </c>
      <c r="B5358">
        <v>2</v>
      </c>
      <c r="C5358" s="7">
        <v>46057</v>
      </c>
      <c r="D5358" s="9" t="s">
        <v>104</v>
      </c>
      <c r="E5358" s="9" t="s">
        <v>105</v>
      </c>
      <c r="F5358" s="9" t="s">
        <v>170</v>
      </c>
      <c r="G5358" s="9" t="s">
        <v>171</v>
      </c>
      <c r="H5358" s="9" t="s">
        <v>108</v>
      </c>
      <c r="I5358">
        <v>3</v>
      </c>
      <c r="J5358" s="9" t="s">
        <v>22</v>
      </c>
      <c r="K5358">
        <v>3</v>
      </c>
      <c r="L5358">
        <v>0</v>
      </c>
      <c r="M5358">
        <v>0</v>
      </c>
      <c r="N5358" s="11">
        <f>VLOOKUP(AA_SIPARIS_SATINALMA_RAPORU_YENI_123_22112023[[#This Row],[STOK_KODU]],AA_KUMULATIF_STOK_RAPORU_123_BURAK_TD[],3,0)</f>
        <v>-1.0658141036401503E-14</v>
      </c>
      <c r="O5358" s="5">
        <v>1833.33</v>
      </c>
      <c r="P5358" s="1">
        <v>5500</v>
      </c>
      <c r="Q5358" s="1">
        <v>51.235300000000002</v>
      </c>
      <c r="R5358" s="6">
        <v>35.78</v>
      </c>
      <c r="S5358" s="2" t="str">
        <f>IFERROR(#REF!/AA_SIPARIS_SATINALMA_RAPORU_YENI_123_22112023[[#This Row],[SIPARIS_EUR_KURU]],"")</f>
        <v/>
      </c>
      <c r="T5358" s="1">
        <v>1833.3333333333333</v>
      </c>
      <c r="U5358" s="1">
        <v>5500</v>
      </c>
      <c r="V5358" s="2">
        <v>106.07689999999999</v>
      </c>
      <c r="W5358" s="12" t="s">
        <v>29</v>
      </c>
      <c r="X5358" s="4">
        <v>0</v>
      </c>
      <c r="Y5358" s="3">
        <v>5500</v>
      </c>
      <c r="Z5358" s="9" t="s">
        <v>16</v>
      </c>
    </row>
    <row r="5359" spans="1:26" x14ac:dyDescent="0.25">
      <c r="A5359">
        <v>2026</v>
      </c>
      <c r="B5359">
        <v>1</v>
      </c>
      <c r="C5359" s="7">
        <v>46029</v>
      </c>
      <c r="D5359" s="9" t="s">
        <v>305</v>
      </c>
      <c r="E5359" s="9" t="s">
        <v>306</v>
      </c>
      <c r="F5359" s="9" t="s">
        <v>1444</v>
      </c>
      <c r="G5359" s="9" t="s">
        <v>10380</v>
      </c>
      <c r="H5359" s="9" t="s">
        <v>55</v>
      </c>
      <c r="I5359">
        <v>25</v>
      </c>
      <c r="J5359" s="9" t="s">
        <v>22</v>
      </c>
      <c r="K5359">
        <v>25</v>
      </c>
      <c r="L5359">
        <v>0</v>
      </c>
      <c r="M5359">
        <v>0</v>
      </c>
      <c r="N5359" s="11">
        <f>VLOOKUP(AA_SIPARIS_SATINALMA_RAPORU_YENI_123_22112023[[#This Row],[STOK_KODU]],AA_KUMULATIF_STOK_RAPORU_123_BURAK_TD[],3,0)</f>
        <v>23</v>
      </c>
      <c r="O5359" s="5">
        <v>220</v>
      </c>
      <c r="P5359" s="1">
        <v>5500</v>
      </c>
      <c r="Q5359" s="1">
        <v>50.361899999999999</v>
      </c>
      <c r="R5359" s="6">
        <v>4.37</v>
      </c>
      <c r="S5359" s="2" t="str">
        <f>IFERROR(#REF!/AA_SIPARIS_SATINALMA_RAPORU_YENI_123_22112023[[#This Row],[SIPARIS_EUR_KURU]],"")</f>
        <v/>
      </c>
      <c r="T5359" s="1">
        <v>220</v>
      </c>
      <c r="U5359" s="1">
        <v>5500</v>
      </c>
      <c r="V5359" s="2">
        <v>109.524</v>
      </c>
      <c r="W5359" s="12" t="s">
        <v>29</v>
      </c>
      <c r="X5359" s="4">
        <v>0</v>
      </c>
      <c r="Y5359" s="3">
        <v>5500</v>
      </c>
      <c r="Z5359" s="9" t="s">
        <v>16</v>
      </c>
    </row>
    <row r="5360" spans="1:26" x14ac:dyDescent="0.25">
      <c r="A5360">
        <v>2025</v>
      </c>
      <c r="B5360">
        <v>9</v>
      </c>
      <c r="C5360" s="7">
        <v>45911</v>
      </c>
      <c r="D5360" s="9" t="s">
        <v>130</v>
      </c>
      <c r="E5360" s="9" t="s">
        <v>131</v>
      </c>
      <c r="F5360" s="9" t="s">
        <v>505</v>
      </c>
      <c r="G5360" s="9" t="s">
        <v>506</v>
      </c>
      <c r="H5360" s="9" t="s">
        <v>55</v>
      </c>
      <c r="I5360">
        <v>250</v>
      </c>
      <c r="J5360" s="9" t="s">
        <v>22</v>
      </c>
      <c r="K5360">
        <v>250</v>
      </c>
      <c r="L5360">
        <v>0</v>
      </c>
      <c r="M5360">
        <v>0</v>
      </c>
      <c r="N5360" s="11">
        <f>VLOOKUP(AA_SIPARIS_SATINALMA_RAPORU_YENI_123_22112023[[#This Row],[STOK_KODU]],AA_KUMULATIF_STOK_RAPORU_123_BURAK_TD[],3,0)</f>
        <v>196</v>
      </c>
      <c r="O5360" s="5">
        <v>22</v>
      </c>
      <c r="P5360" s="1">
        <v>5500</v>
      </c>
      <c r="Q5360" s="1"/>
      <c r="R5360" s="6"/>
      <c r="S5360" s="2" t="str">
        <f>IFERROR(#REF!/AA_SIPARIS_SATINALMA_RAPORU_YENI_123_22112023[[#This Row],[SIPARIS_EUR_KURU]],"")</f>
        <v/>
      </c>
      <c r="T5360" s="1">
        <v>22</v>
      </c>
      <c r="U5360" s="1">
        <v>5500</v>
      </c>
      <c r="V5360" s="2">
        <v>113.7889</v>
      </c>
      <c r="W5360" s="12" t="s">
        <v>29</v>
      </c>
      <c r="X5360" s="4">
        <v>0</v>
      </c>
      <c r="Y5360" s="3">
        <v>5500</v>
      </c>
      <c r="Z5360" s="9" t="s">
        <v>16</v>
      </c>
    </row>
    <row r="5361" spans="1:26" x14ac:dyDescent="0.25">
      <c r="A5361">
        <v>2025</v>
      </c>
      <c r="B5361">
        <v>6</v>
      </c>
      <c r="C5361" s="7">
        <v>45820</v>
      </c>
      <c r="D5361" s="9" t="s">
        <v>10196</v>
      </c>
      <c r="E5361" s="9" t="s">
        <v>10197</v>
      </c>
      <c r="F5361" s="9" t="s">
        <v>132</v>
      </c>
      <c r="G5361" s="9" t="s">
        <v>133</v>
      </c>
      <c r="H5361" s="9" t="s">
        <v>55</v>
      </c>
      <c r="I5361">
        <v>100</v>
      </c>
      <c r="J5361" s="9" t="s">
        <v>68</v>
      </c>
      <c r="K5361">
        <v>100</v>
      </c>
      <c r="L5361">
        <v>0</v>
      </c>
      <c r="M5361">
        <v>0</v>
      </c>
      <c r="N5361" s="11">
        <f>VLOOKUP(AA_SIPARIS_SATINALMA_RAPORU_YENI_123_22112023[[#This Row],[STOK_KODU]],AA_KUMULATIF_STOK_RAPORU_123_BURAK_TD[],3,0)</f>
        <v>110</v>
      </c>
      <c r="O5361" s="5">
        <v>55</v>
      </c>
      <c r="P5361" s="1">
        <v>5500</v>
      </c>
      <c r="Q5361" s="1">
        <v>44.704700000000003</v>
      </c>
      <c r="R5361" s="6">
        <v>1.23</v>
      </c>
      <c r="S5361" s="2" t="str">
        <f>IFERROR(#REF!/AA_SIPARIS_SATINALMA_RAPORU_YENI_123_22112023[[#This Row],[SIPARIS_EUR_KURU]],"")</f>
        <v/>
      </c>
      <c r="T5361" s="1">
        <v>55</v>
      </c>
      <c r="U5361" s="1">
        <v>5500</v>
      </c>
      <c r="V5361" s="2">
        <v>121.34610000000001</v>
      </c>
      <c r="W5361" s="12" t="s">
        <v>29</v>
      </c>
      <c r="X5361" s="4">
        <v>0</v>
      </c>
      <c r="Y5361" s="3">
        <v>5500</v>
      </c>
      <c r="Z5361" s="9" t="s">
        <v>16</v>
      </c>
    </row>
    <row r="5362" spans="1:26" x14ac:dyDescent="0.25">
      <c r="A5362">
        <v>2025</v>
      </c>
      <c r="B5362">
        <v>5</v>
      </c>
      <c r="C5362" s="7">
        <v>45790</v>
      </c>
      <c r="D5362" s="9" t="s">
        <v>10196</v>
      </c>
      <c r="E5362" s="9" t="s">
        <v>10197</v>
      </c>
      <c r="F5362" s="9" t="s">
        <v>779</v>
      </c>
      <c r="G5362" s="9" t="s">
        <v>780</v>
      </c>
      <c r="H5362" s="9" t="s">
        <v>55</v>
      </c>
      <c r="I5362">
        <v>50</v>
      </c>
      <c r="J5362" s="9" t="s">
        <v>22</v>
      </c>
      <c r="K5362">
        <v>50</v>
      </c>
      <c r="L5362">
        <v>0</v>
      </c>
      <c r="M5362">
        <v>0</v>
      </c>
      <c r="N5362" s="11">
        <f>VLOOKUP(AA_SIPARIS_SATINALMA_RAPORU_YENI_123_22112023[[#This Row],[STOK_KODU]],AA_KUMULATIF_STOK_RAPORU_123_BURAK_TD[],3,0)</f>
        <v>30.000000000000028</v>
      </c>
      <c r="O5362" s="5">
        <v>110</v>
      </c>
      <c r="P5362" s="1">
        <v>5500</v>
      </c>
      <c r="Q5362" s="1">
        <v>43.040399999999998</v>
      </c>
      <c r="R5362" s="6">
        <v>2.56</v>
      </c>
      <c r="S5362" s="2" t="str">
        <f>IFERROR(#REF!/AA_SIPARIS_SATINALMA_RAPORU_YENI_123_22112023[[#This Row],[SIPARIS_EUR_KURU]],"")</f>
        <v/>
      </c>
      <c r="T5362" s="1">
        <v>110</v>
      </c>
      <c r="U5362" s="1">
        <v>5500</v>
      </c>
      <c r="V5362" s="2">
        <v>127.06570000000001</v>
      </c>
      <c r="W5362" s="12" t="s">
        <v>29</v>
      </c>
      <c r="X5362" s="4">
        <v>0</v>
      </c>
      <c r="Y5362" s="3">
        <v>5500</v>
      </c>
      <c r="Z5362" s="9" t="s">
        <v>16</v>
      </c>
    </row>
    <row r="5363" spans="1:26" x14ac:dyDescent="0.25">
      <c r="A5363">
        <v>2025</v>
      </c>
      <c r="B5363">
        <v>5</v>
      </c>
      <c r="C5363" s="7">
        <v>45789</v>
      </c>
      <c r="D5363" s="9" t="s">
        <v>10689</v>
      </c>
      <c r="E5363" s="9" t="s">
        <v>10690</v>
      </c>
      <c r="F5363" s="9" t="s">
        <v>6542</v>
      </c>
      <c r="G5363" s="9" t="s">
        <v>6543</v>
      </c>
      <c r="H5363" s="9" t="s">
        <v>21</v>
      </c>
      <c r="I5363">
        <v>200</v>
      </c>
      <c r="J5363" s="9" t="s">
        <v>117</v>
      </c>
      <c r="K5363">
        <v>200</v>
      </c>
      <c r="L5363">
        <v>0</v>
      </c>
      <c r="M5363">
        <v>0</v>
      </c>
      <c r="N5363" s="11">
        <f>VLOOKUP(AA_SIPARIS_SATINALMA_RAPORU_YENI_123_22112023[[#This Row],[STOK_KODU]],AA_KUMULATIF_STOK_RAPORU_123_BURAK_TD[],3,0)</f>
        <v>0</v>
      </c>
      <c r="O5363" s="5">
        <v>27.5</v>
      </c>
      <c r="P5363" s="1">
        <v>5500</v>
      </c>
      <c r="Q5363" s="1">
        <v>43.391399999999997</v>
      </c>
      <c r="R5363" s="6">
        <v>0.63</v>
      </c>
      <c r="S5363" s="2" t="str">
        <f>IFERROR(#REF!/AA_SIPARIS_SATINALMA_RAPORU_YENI_123_22112023[[#This Row],[SIPARIS_EUR_KURU]],"")</f>
        <v/>
      </c>
      <c r="T5363" s="1">
        <v>27.5</v>
      </c>
      <c r="U5363" s="1">
        <v>5500</v>
      </c>
      <c r="V5363" s="2">
        <v>127.06570000000001</v>
      </c>
      <c r="W5363" s="12" t="s">
        <v>29</v>
      </c>
      <c r="X5363" s="4">
        <v>0</v>
      </c>
      <c r="Y5363" s="3">
        <v>5500</v>
      </c>
      <c r="Z5363" s="9" t="s">
        <v>16</v>
      </c>
    </row>
    <row r="5364" spans="1:26" x14ac:dyDescent="0.25">
      <c r="A5364">
        <v>2025</v>
      </c>
      <c r="B5364">
        <v>4</v>
      </c>
      <c r="C5364" s="7">
        <v>45775</v>
      </c>
      <c r="D5364" s="9" t="s">
        <v>10196</v>
      </c>
      <c r="E5364" s="9" t="s">
        <v>10197</v>
      </c>
      <c r="F5364" s="9" t="s">
        <v>132</v>
      </c>
      <c r="G5364" s="9" t="s">
        <v>133</v>
      </c>
      <c r="H5364" s="9" t="s">
        <v>55</v>
      </c>
      <c r="I5364">
        <v>100</v>
      </c>
      <c r="J5364" s="9" t="s">
        <v>68</v>
      </c>
      <c r="K5364">
        <v>100</v>
      </c>
      <c r="L5364">
        <v>0</v>
      </c>
      <c r="M5364">
        <v>0</v>
      </c>
      <c r="N5364" s="11">
        <f>VLOOKUP(AA_SIPARIS_SATINALMA_RAPORU_YENI_123_22112023[[#This Row],[STOK_KODU]],AA_KUMULATIF_STOK_RAPORU_123_BURAK_TD[],3,0)</f>
        <v>110</v>
      </c>
      <c r="O5364" s="5">
        <v>55</v>
      </c>
      <c r="P5364" s="1">
        <v>5500</v>
      </c>
      <c r="Q5364" s="1"/>
      <c r="R5364" s="6"/>
      <c r="S5364" s="2" t="str">
        <f>IFERROR(#REF!/AA_SIPARIS_SATINALMA_RAPORU_YENI_123_22112023[[#This Row],[SIPARIS_EUR_KURU]],"")</f>
        <v/>
      </c>
      <c r="T5364" s="1">
        <v>55</v>
      </c>
      <c r="U5364" s="1">
        <v>5500</v>
      </c>
      <c r="V5364" s="2">
        <v>126.34699999999999</v>
      </c>
      <c r="W5364" s="12" t="s">
        <v>29</v>
      </c>
      <c r="X5364" s="4">
        <v>0</v>
      </c>
      <c r="Y5364" s="3">
        <v>5500</v>
      </c>
      <c r="Z5364" s="9" t="s">
        <v>16</v>
      </c>
    </row>
    <row r="5365" spans="1:26" x14ac:dyDescent="0.25">
      <c r="A5365">
        <v>2025</v>
      </c>
      <c r="B5365">
        <v>3</v>
      </c>
      <c r="C5365" s="7">
        <v>45735</v>
      </c>
      <c r="D5365" s="9" t="s">
        <v>9790</v>
      </c>
      <c r="E5365" s="9" t="s">
        <v>9791</v>
      </c>
      <c r="F5365" s="9" t="s">
        <v>690</v>
      </c>
      <c r="G5365" s="9" t="s">
        <v>691</v>
      </c>
      <c r="H5365" s="9" t="s">
        <v>97</v>
      </c>
      <c r="I5365">
        <v>100</v>
      </c>
      <c r="J5365" s="9" t="s">
        <v>22</v>
      </c>
      <c r="K5365">
        <v>100</v>
      </c>
      <c r="L5365">
        <v>0</v>
      </c>
      <c r="M5365">
        <v>0</v>
      </c>
      <c r="N5365" s="11">
        <f>VLOOKUP(AA_SIPARIS_SATINALMA_RAPORU_YENI_123_22112023[[#This Row],[STOK_KODU]],AA_KUMULATIF_STOK_RAPORU_123_BURAK_TD[],3,0)</f>
        <v>85</v>
      </c>
      <c r="O5365" s="5">
        <v>55</v>
      </c>
      <c r="P5365" s="1">
        <v>5500</v>
      </c>
      <c r="Q5365" s="1"/>
      <c r="R5365" s="6"/>
      <c r="S5365" s="2" t="str">
        <f>IFERROR(#REF!/AA_SIPARIS_SATINALMA_RAPORU_YENI_123_22112023[[#This Row],[SIPARIS_EUR_KURU]],"")</f>
        <v/>
      </c>
      <c r="T5365" s="1">
        <v>55</v>
      </c>
      <c r="U5365" s="1">
        <v>5500</v>
      </c>
      <c r="V5365" s="2">
        <v>137.45429999999999</v>
      </c>
      <c r="W5365" s="12" t="s">
        <v>29</v>
      </c>
      <c r="X5365" s="4">
        <v>0</v>
      </c>
      <c r="Y5365" s="3">
        <v>5500</v>
      </c>
      <c r="Z5365" s="9" t="s">
        <v>16</v>
      </c>
    </row>
    <row r="5366" spans="1:26" x14ac:dyDescent="0.25">
      <c r="A5366">
        <v>2025</v>
      </c>
      <c r="B5366">
        <v>2</v>
      </c>
      <c r="C5366" s="7">
        <v>45713</v>
      </c>
      <c r="D5366" s="9" t="s">
        <v>348</v>
      </c>
      <c r="E5366" s="9" t="s">
        <v>349</v>
      </c>
      <c r="F5366" s="9" t="s">
        <v>352</v>
      </c>
      <c r="G5366" s="9" t="s">
        <v>353</v>
      </c>
      <c r="H5366" s="9" t="s">
        <v>21</v>
      </c>
      <c r="I5366">
        <v>5</v>
      </c>
      <c r="J5366" s="9" t="s">
        <v>22</v>
      </c>
      <c r="K5366">
        <v>5</v>
      </c>
      <c r="L5366">
        <v>0</v>
      </c>
      <c r="M5366">
        <v>0</v>
      </c>
      <c r="N5366" s="11">
        <f>VLOOKUP(AA_SIPARIS_SATINALMA_RAPORU_YENI_123_22112023[[#This Row],[STOK_KODU]],AA_KUMULATIF_STOK_RAPORU_123_BURAK_TD[],3,0)</f>
        <v>13</v>
      </c>
      <c r="O5366" s="5">
        <v>1100</v>
      </c>
      <c r="P5366" s="1">
        <v>5500</v>
      </c>
      <c r="Q5366" s="1">
        <v>38.113500000000002</v>
      </c>
      <c r="R5366" s="6">
        <v>28.86</v>
      </c>
      <c r="S5366" s="2" t="str">
        <f>IFERROR(#REF!/AA_SIPARIS_SATINALMA_RAPORU_YENI_123_22112023[[#This Row],[SIPARIS_EUR_KURU]],"")</f>
        <v/>
      </c>
      <c r="T5366" s="1">
        <v>1100</v>
      </c>
      <c r="U5366" s="1">
        <v>5500</v>
      </c>
      <c r="V5366" s="2">
        <v>144.3058</v>
      </c>
      <c r="W5366" s="12" t="s">
        <v>29</v>
      </c>
      <c r="X5366" s="4">
        <v>0</v>
      </c>
      <c r="Y5366" s="3">
        <v>5500</v>
      </c>
      <c r="Z5366" s="9" t="s">
        <v>16</v>
      </c>
    </row>
    <row r="5367" spans="1:26" x14ac:dyDescent="0.25">
      <c r="A5367">
        <v>2025</v>
      </c>
      <c r="B5367">
        <v>1</v>
      </c>
      <c r="C5367" s="7">
        <v>45663</v>
      </c>
      <c r="D5367" s="9" t="s">
        <v>702</v>
      </c>
      <c r="E5367" s="9" t="s">
        <v>703</v>
      </c>
      <c r="F5367" s="9" t="s">
        <v>704</v>
      </c>
      <c r="G5367" s="9" t="s">
        <v>705</v>
      </c>
      <c r="H5367" s="9" t="s">
        <v>706</v>
      </c>
      <c r="I5367">
        <v>60</v>
      </c>
      <c r="J5367" s="9" t="s">
        <v>22</v>
      </c>
      <c r="K5367">
        <v>60</v>
      </c>
      <c r="L5367">
        <v>0</v>
      </c>
      <c r="M5367">
        <v>0</v>
      </c>
      <c r="N5367" s="11">
        <f>VLOOKUP(AA_SIPARIS_SATINALMA_RAPORU_YENI_123_22112023[[#This Row],[STOK_KODU]],AA_KUMULATIF_STOK_RAPORU_123_BURAK_TD[],3,0)</f>
        <v>35</v>
      </c>
      <c r="O5367" s="5">
        <v>91.666659999999993</v>
      </c>
      <c r="P5367" s="1">
        <v>5500</v>
      </c>
      <c r="Q5367" s="1">
        <v>36.276200000000003</v>
      </c>
      <c r="R5367" s="6">
        <v>2.5299999999999998</v>
      </c>
      <c r="S5367" s="2" t="str">
        <f>IFERROR(#REF!/AA_SIPARIS_SATINALMA_RAPORU_YENI_123_22112023[[#This Row],[SIPARIS_EUR_KURU]],"")</f>
        <v/>
      </c>
      <c r="T5367" s="1">
        <v>91.666666666666671</v>
      </c>
      <c r="U5367" s="1">
        <v>5500</v>
      </c>
      <c r="V5367" s="2">
        <v>151.6146</v>
      </c>
      <c r="W5367" s="12" t="s">
        <v>29</v>
      </c>
      <c r="X5367" s="4">
        <v>0</v>
      </c>
      <c r="Y5367" s="3">
        <v>5500</v>
      </c>
      <c r="Z5367" s="9" t="s">
        <v>16</v>
      </c>
    </row>
    <row r="5368" spans="1:26" x14ac:dyDescent="0.25">
      <c r="A5368">
        <v>2024</v>
      </c>
      <c r="B5368">
        <v>12</v>
      </c>
      <c r="C5368" s="7">
        <v>45643</v>
      </c>
      <c r="D5368" s="9" t="s">
        <v>24</v>
      </c>
      <c r="E5368" s="9" t="s">
        <v>25</v>
      </c>
      <c r="F5368" s="9" t="s">
        <v>2883</v>
      </c>
      <c r="G5368" s="9" t="s">
        <v>2884</v>
      </c>
      <c r="H5368" s="9" t="s">
        <v>28</v>
      </c>
      <c r="I5368">
        <v>2</v>
      </c>
      <c r="J5368" s="9" t="s">
        <v>22</v>
      </c>
      <c r="K5368">
        <v>6</v>
      </c>
      <c r="L5368">
        <v>0</v>
      </c>
      <c r="M5368">
        <v>0</v>
      </c>
      <c r="N5368" s="11">
        <f>VLOOKUP(AA_SIPARIS_SATINALMA_RAPORU_YENI_123_22112023[[#This Row],[STOK_KODU]],AA_KUMULATIF_STOK_RAPORU_123_BURAK_TD[],3,0)</f>
        <v>0</v>
      </c>
      <c r="O5368" s="5">
        <v>2750</v>
      </c>
      <c r="P5368" s="1">
        <v>5500</v>
      </c>
      <c r="Q5368" s="1"/>
      <c r="R5368" s="6"/>
      <c r="S5368" s="2" t="str">
        <f>IFERROR(#REF!/AA_SIPARIS_SATINALMA_RAPORU_YENI_123_22112023[[#This Row],[SIPARIS_EUR_KURU]],"")</f>
        <v/>
      </c>
      <c r="T5368" s="1">
        <v>1625</v>
      </c>
      <c r="U5368" s="1">
        <v>10931.82</v>
      </c>
      <c r="V5368" s="2">
        <v>88.988399999999999</v>
      </c>
      <c r="W5368" s="12" t="s">
        <v>29</v>
      </c>
      <c r="X5368" s="4">
        <v>0</v>
      </c>
      <c r="Y5368" s="3">
        <v>3250</v>
      </c>
      <c r="Z5368" s="9" t="s">
        <v>16</v>
      </c>
    </row>
    <row r="5369" spans="1:26" x14ac:dyDescent="0.25">
      <c r="A5369">
        <v>2024</v>
      </c>
      <c r="B5369">
        <v>11</v>
      </c>
      <c r="C5369" s="7">
        <v>45609</v>
      </c>
      <c r="D5369" s="9" t="s">
        <v>728</v>
      </c>
      <c r="E5369" s="9" t="s">
        <v>729</v>
      </c>
      <c r="F5369" s="9" t="s">
        <v>521</v>
      </c>
      <c r="G5369" s="9" t="s">
        <v>522</v>
      </c>
      <c r="H5369" s="9" t="s">
        <v>44</v>
      </c>
      <c r="I5369">
        <v>1</v>
      </c>
      <c r="J5369" s="9" t="s">
        <v>22</v>
      </c>
      <c r="K5369">
        <v>1</v>
      </c>
      <c r="L5369">
        <v>0</v>
      </c>
      <c r="M5369">
        <v>0</v>
      </c>
      <c r="N5369" s="11">
        <f>VLOOKUP(AA_SIPARIS_SATINALMA_RAPORU_YENI_123_22112023[[#This Row],[STOK_KODU]],AA_KUMULATIF_STOK_RAPORU_123_BURAK_TD[],3,0)</f>
        <v>0</v>
      </c>
      <c r="O5369" s="5">
        <v>5500</v>
      </c>
      <c r="P5369" s="1">
        <v>5500</v>
      </c>
      <c r="Q5369" s="1"/>
      <c r="R5369" s="6"/>
      <c r="S5369" s="2" t="str">
        <f>IFERROR(#REF!/AA_SIPARIS_SATINALMA_RAPORU_YENI_123_22112023[[#This Row],[SIPARIS_EUR_KURU]],"")</f>
        <v/>
      </c>
      <c r="T5369" s="1">
        <v>5500</v>
      </c>
      <c r="U5369" s="1">
        <v>5500</v>
      </c>
      <c r="V5369" s="2">
        <v>150.1157</v>
      </c>
      <c r="W5369" s="12" t="s">
        <v>29</v>
      </c>
      <c r="X5369" s="4">
        <v>0</v>
      </c>
      <c r="Y5369" s="3">
        <v>5500</v>
      </c>
      <c r="Z5369" s="9" t="s">
        <v>16</v>
      </c>
    </row>
    <row r="5370" spans="1:26" x14ac:dyDescent="0.25">
      <c r="A5370">
        <v>2024</v>
      </c>
      <c r="B5370">
        <v>10</v>
      </c>
      <c r="C5370" s="7">
        <v>45580</v>
      </c>
      <c r="D5370" s="9" t="s">
        <v>24</v>
      </c>
      <c r="E5370" s="9" t="s">
        <v>25</v>
      </c>
      <c r="F5370" s="9" t="s">
        <v>2883</v>
      </c>
      <c r="G5370" s="9" t="s">
        <v>2884</v>
      </c>
      <c r="H5370" s="9" t="s">
        <v>28</v>
      </c>
      <c r="I5370">
        <v>2</v>
      </c>
      <c r="J5370" s="9" t="s">
        <v>22</v>
      </c>
      <c r="K5370">
        <v>2</v>
      </c>
      <c r="L5370">
        <v>0</v>
      </c>
      <c r="M5370">
        <v>0</v>
      </c>
      <c r="N5370" s="11">
        <f>VLOOKUP(AA_SIPARIS_SATINALMA_RAPORU_YENI_123_22112023[[#This Row],[STOK_KODU]],AA_KUMULATIF_STOK_RAPORU_123_BURAK_TD[],3,0)</f>
        <v>0</v>
      </c>
      <c r="O5370" s="5">
        <v>2750</v>
      </c>
      <c r="P5370" s="1">
        <v>5500</v>
      </c>
      <c r="Q5370" s="1"/>
      <c r="R5370" s="6"/>
      <c r="S5370" s="2" t="str">
        <f>IFERROR(#REF!/AA_SIPARIS_SATINALMA_RAPORU_YENI_123_22112023[[#This Row],[SIPARIS_EUR_KURU]],"")</f>
        <v/>
      </c>
      <c r="T5370" s="1">
        <v>1625</v>
      </c>
      <c r="U5370" s="1">
        <v>3250</v>
      </c>
      <c r="V5370" s="2">
        <v>87.152900000000002</v>
      </c>
      <c r="W5370" s="12" t="s">
        <v>29</v>
      </c>
      <c r="X5370" s="4">
        <v>0</v>
      </c>
      <c r="Y5370" s="3">
        <v>3250</v>
      </c>
      <c r="Z5370" s="9" t="s">
        <v>16</v>
      </c>
    </row>
    <row r="5371" spans="1:26" x14ac:dyDescent="0.25">
      <c r="A5371">
        <v>2024</v>
      </c>
      <c r="B5371">
        <v>7</v>
      </c>
      <c r="C5371" s="7">
        <v>45497</v>
      </c>
      <c r="D5371" s="9" t="s">
        <v>851</v>
      </c>
      <c r="E5371" s="9" t="s">
        <v>852</v>
      </c>
      <c r="F5371" s="9" t="s">
        <v>853</v>
      </c>
      <c r="G5371" s="9" t="s">
        <v>854</v>
      </c>
      <c r="H5371" s="9" t="s">
        <v>55</v>
      </c>
      <c r="I5371">
        <v>5</v>
      </c>
      <c r="J5371" s="9" t="s">
        <v>22</v>
      </c>
      <c r="K5371">
        <v>5</v>
      </c>
      <c r="L5371">
        <v>0</v>
      </c>
      <c r="M5371">
        <v>0</v>
      </c>
      <c r="N5371" s="11">
        <f>VLOOKUP(AA_SIPARIS_SATINALMA_RAPORU_YENI_123_22112023[[#This Row],[STOK_KODU]],AA_KUMULATIF_STOK_RAPORU_123_BURAK_TD[],3,0)</f>
        <v>0</v>
      </c>
      <c r="O5371" s="5">
        <v>1100</v>
      </c>
      <c r="P5371" s="1">
        <v>5500</v>
      </c>
      <c r="Q5371" s="1">
        <v>35.744399999999999</v>
      </c>
      <c r="R5371" s="6">
        <v>30.77</v>
      </c>
      <c r="S5371" s="2" t="str">
        <f>IFERROR(#REF!/AA_SIPARIS_SATINALMA_RAPORU_YENI_123_22112023[[#This Row],[SIPARIS_EUR_KURU]],"")</f>
        <v/>
      </c>
      <c r="T5371" s="1">
        <v>1100</v>
      </c>
      <c r="U5371" s="1">
        <v>5500</v>
      </c>
      <c r="V5371" s="2">
        <v>150.38380000000001</v>
      </c>
      <c r="W5371" s="12" t="s">
        <v>29</v>
      </c>
      <c r="X5371" s="4">
        <v>0</v>
      </c>
      <c r="Y5371" s="3">
        <v>5500</v>
      </c>
      <c r="Z5371" s="9" t="s">
        <v>16</v>
      </c>
    </row>
    <row r="5372" spans="1:26" x14ac:dyDescent="0.25">
      <c r="A5372">
        <v>2024</v>
      </c>
      <c r="B5372">
        <v>5</v>
      </c>
      <c r="C5372" s="7">
        <v>45414</v>
      </c>
      <c r="D5372" s="9" t="s">
        <v>305</v>
      </c>
      <c r="E5372" s="9" t="s">
        <v>306</v>
      </c>
      <c r="F5372" s="9" t="s">
        <v>1461</v>
      </c>
      <c r="G5372" s="9" t="s">
        <v>1462</v>
      </c>
      <c r="H5372" s="9" t="s">
        <v>55</v>
      </c>
      <c r="I5372">
        <v>50</v>
      </c>
      <c r="J5372" s="9" t="s">
        <v>22</v>
      </c>
      <c r="K5372">
        <v>50</v>
      </c>
      <c r="L5372">
        <v>0</v>
      </c>
      <c r="M5372">
        <v>0</v>
      </c>
      <c r="N5372" s="11">
        <f>VLOOKUP(AA_SIPARIS_SATINALMA_RAPORU_YENI_123_22112023[[#This Row],[STOK_KODU]],AA_KUMULATIF_STOK_RAPORU_123_BURAK_TD[],3,0)</f>
        <v>2</v>
      </c>
      <c r="O5372" s="5">
        <v>110</v>
      </c>
      <c r="P5372" s="1">
        <v>5500</v>
      </c>
      <c r="Q5372" s="1">
        <v>34.622999999999998</v>
      </c>
      <c r="R5372" s="6">
        <v>3.18</v>
      </c>
      <c r="S5372" s="2" t="str">
        <f>IFERROR(#REF!/AA_SIPARIS_SATINALMA_RAPORU_YENI_123_22112023[[#This Row],[SIPARIS_EUR_KURU]],"")</f>
        <v/>
      </c>
      <c r="T5372" s="1">
        <v>110</v>
      </c>
      <c r="U5372" s="1">
        <v>5500</v>
      </c>
      <c r="V5372" s="2">
        <v>158.3244</v>
      </c>
      <c r="W5372" s="12" t="s">
        <v>29</v>
      </c>
      <c r="X5372" s="4">
        <v>0</v>
      </c>
      <c r="Y5372" s="3">
        <v>5500</v>
      </c>
      <c r="Z5372" s="9" t="s">
        <v>16</v>
      </c>
    </row>
    <row r="5373" spans="1:26" x14ac:dyDescent="0.25">
      <c r="A5373">
        <v>2024</v>
      </c>
      <c r="B5373">
        <v>5</v>
      </c>
      <c r="C5373" s="7">
        <v>45414</v>
      </c>
      <c r="D5373" s="9" t="s">
        <v>305</v>
      </c>
      <c r="E5373" s="9" t="s">
        <v>306</v>
      </c>
      <c r="F5373" s="9" t="s">
        <v>576</v>
      </c>
      <c r="G5373" s="9" t="s">
        <v>577</v>
      </c>
      <c r="H5373" s="9" t="s">
        <v>97</v>
      </c>
      <c r="I5373">
        <v>100</v>
      </c>
      <c r="J5373" s="9" t="s">
        <v>22</v>
      </c>
      <c r="K5373">
        <v>100</v>
      </c>
      <c r="L5373">
        <v>0</v>
      </c>
      <c r="M5373">
        <v>0</v>
      </c>
      <c r="N5373" s="11">
        <f>VLOOKUP(AA_SIPARIS_SATINALMA_RAPORU_YENI_123_22112023[[#This Row],[STOK_KODU]],AA_KUMULATIF_STOK_RAPORU_123_BURAK_TD[],3,0)</f>
        <v>13</v>
      </c>
      <c r="O5373" s="5">
        <v>55</v>
      </c>
      <c r="P5373" s="1">
        <v>5500</v>
      </c>
      <c r="Q5373" s="1">
        <v>34.622999999999998</v>
      </c>
      <c r="R5373" s="6">
        <v>1.59</v>
      </c>
      <c r="S5373" s="2" t="str">
        <f>IFERROR(#REF!/AA_SIPARIS_SATINALMA_RAPORU_YENI_123_22112023[[#This Row],[SIPARIS_EUR_KURU]],"")</f>
        <v/>
      </c>
      <c r="T5373" s="1">
        <v>55</v>
      </c>
      <c r="U5373" s="1">
        <v>5500</v>
      </c>
      <c r="V5373" s="2">
        <v>158.3244</v>
      </c>
      <c r="W5373" s="12" t="s">
        <v>29</v>
      </c>
      <c r="X5373" s="4">
        <v>0</v>
      </c>
      <c r="Y5373" s="3">
        <v>5500</v>
      </c>
      <c r="Z5373" s="9" t="s">
        <v>16</v>
      </c>
    </row>
    <row r="5374" spans="1:26" x14ac:dyDescent="0.25">
      <c r="A5374">
        <v>2024</v>
      </c>
      <c r="B5374">
        <v>4</v>
      </c>
      <c r="C5374" s="7">
        <v>45386</v>
      </c>
      <c r="D5374" s="9" t="s">
        <v>354</v>
      </c>
      <c r="E5374" s="9" t="s">
        <v>355</v>
      </c>
      <c r="F5374" s="9" t="s">
        <v>1796</v>
      </c>
      <c r="G5374" s="9" t="s">
        <v>1797</v>
      </c>
      <c r="H5374" s="9" t="s">
        <v>21</v>
      </c>
      <c r="I5374">
        <v>100</v>
      </c>
      <c r="J5374" s="9" t="s">
        <v>22</v>
      </c>
      <c r="K5374">
        <v>100</v>
      </c>
      <c r="L5374">
        <v>0</v>
      </c>
      <c r="M5374">
        <v>100</v>
      </c>
      <c r="N5374" s="11">
        <f>VLOOKUP(AA_SIPARIS_SATINALMA_RAPORU_YENI_123_22112023[[#This Row],[STOK_KODU]],AA_KUMULATIF_STOK_RAPORU_123_BURAK_TD[],3,0)</f>
        <v>52</v>
      </c>
      <c r="O5374" s="5">
        <v>55</v>
      </c>
      <c r="P5374" s="1">
        <v>5500</v>
      </c>
      <c r="Q5374" s="1">
        <v>34.409700000000001</v>
      </c>
      <c r="R5374" s="6">
        <v>1.6</v>
      </c>
      <c r="S5374" s="2" t="str">
        <f>IFERROR(#REF!/AA_SIPARIS_SATINALMA_RAPORU_YENI_123_22112023[[#This Row],[SIPARIS_EUR_KURU]],"")</f>
        <v/>
      </c>
      <c r="T5374" s="1">
        <v>55</v>
      </c>
      <c r="U5374" s="1">
        <v>5500</v>
      </c>
      <c r="V5374" s="2">
        <v>158.68889999999999</v>
      </c>
      <c r="W5374" s="12" t="s">
        <v>29</v>
      </c>
      <c r="X5374" s="4">
        <v>0</v>
      </c>
      <c r="Y5374" s="3">
        <v>5500</v>
      </c>
      <c r="Z5374" s="9" t="s">
        <v>16</v>
      </c>
    </row>
    <row r="5375" spans="1:26" x14ac:dyDescent="0.25">
      <c r="A5375">
        <v>2024</v>
      </c>
      <c r="B5375">
        <v>3</v>
      </c>
      <c r="C5375" s="7">
        <v>45369</v>
      </c>
      <c r="D5375" s="9" t="s">
        <v>851</v>
      </c>
      <c r="E5375" s="9" t="s">
        <v>852</v>
      </c>
      <c r="F5375" s="9" t="s">
        <v>853</v>
      </c>
      <c r="G5375" s="9" t="s">
        <v>854</v>
      </c>
      <c r="H5375" s="9" t="s">
        <v>55</v>
      </c>
      <c r="I5375">
        <v>5</v>
      </c>
      <c r="J5375" s="9" t="s">
        <v>22</v>
      </c>
      <c r="K5375">
        <v>5</v>
      </c>
      <c r="L5375">
        <v>0</v>
      </c>
      <c r="M5375">
        <v>0</v>
      </c>
      <c r="N5375" s="11">
        <f>VLOOKUP(AA_SIPARIS_SATINALMA_RAPORU_YENI_123_22112023[[#This Row],[STOK_KODU]],AA_KUMULATIF_STOK_RAPORU_123_BURAK_TD[],3,0)</f>
        <v>0</v>
      </c>
      <c r="O5375" s="5">
        <v>1100</v>
      </c>
      <c r="P5375" s="1">
        <v>5500</v>
      </c>
      <c r="Q5375" s="1">
        <v>34.973300000000002</v>
      </c>
      <c r="R5375" s="6">
        <v>31.45</v>
      </c>
      <c r="S5375" s="2" t="str">
        <f>IFERROR(#REF!/AA_SIPARIS_SATINALMA_RAPORU_YENI_123_22112023[[#This Row],[SIPARIS_EUR_KURU]],"")</f>
        <v/>
      </c>
      <c r="T5375" s="1">
        <v>1100</v>
      </c>
      <c r="U5375" s="1">
        <v>5500</v>
      </c>
      <c r="V5375" s="2">
        <v>157.2628</v>
      </c>
      <c r="W5375" s="12" t="s">
        <v>29</v>
      </c>
      <c r="X5375" s="4">
        <v>0</v>
      </c>
      <c r="Y5375" s="3">
        <v>5500</v>
      </c>
      <c r="Z5375" s="9" t="s">
        <v>16</v>
      </c>
    </row>
    <row r="5376" spans="1:26" x14ac:dyDescent="0.25">
      <c r="A5376">
        <v>2024</v>
      </c>
      <c r="B5376">
        <v>1</v>
      </c>
      <c r="C5376" s="7">
        <v>45302</v>
      </c>
      <c r="D5376" s="9" t="s">
        <v>1863</v>
      </c>
      <c r="E5376" s="9" t="s">
        <v>1864</v>
      </c>
      <c r="F5376" s="9" t="s">
        <v>2364</v>
      </c>
      <c r="G5376" s="9" t="s">
        <v>2365</v>
      </c>
      <c r="H5376" s="9" t="s">
        <v>535</v>
      </c>
      <c r="I5376">
        <v>1</v>
      </c>
      <c r="J5376" s="9" t="s">
        <v>22</v>
      </c>
      <c r="K5376">
        <v>1</v>
      </c>
      <c r="L5376">
        <v>0</v>
      </c>
      <c r="M5376">
        <v>0</v>
      </c>
      <c r="N5376" s="11">
        <f>VLOOKUP(AA_SIPARIS_SATINALMA_RAPORU_YENI_123_22112023[[#This Row],[STOK_KODU]],AA_KUMULATIF_STOK_RAPORU_123_BURAK_TD[],3,0)</f>
        <v>0</v>
      </c>
      <c r="O5376" s="5">
        <v>5500</v>
      </c>
      <c r="P5376" s="1">
        <v>5500</v>
      </c>
      <c r="Q5376" s="1">
        <v>32.782899999999998</v>
      </c>
      <c r="R5376" s="6">
        <v>167.77</v>
      </c>
      <c r="S5376" s="2" t="str">
        <f>IFERROR(#REF!/AA_SIPARIS_SATINALMA_RAPORU_YENI_123_22112023[[#This Row],[SIPARIS_EUR_KURU]],"")</f>
        <v/>
      </c>
      <c r="T5376" s="1">
        <v>5500</v>
      </c>
      <c r="U5376" s="1">
        <v>5500</v>
      </c>
      <c r="V5376" s="2">
        <v>190.2936</v>
      </c>
      <c r="W5376" s="12" t="s">
        <v>29</v>
      </c>
      <c r="X5376" s="4">
        <v>0</v>
      </c>
      <c r="Y5376" s="3">
        <v>5500</v>
      </c>
      <c r="Z5376" s="9" t="s">
        <v>16</v>
      </c>
    </row>
    <row r="5377" spans="1:26" x14ac:dyDescent="0.25">
      <c r="A5377">
        <v>2024</v>
      </c>
      <c r="B5377">
        <v>1</v>
      </c>
      <c r="C5377" s="7">
        <v>45294</v>
      </c>
      <c r="D5377" s="9" t="s">
        <v>851</v>
      </c>
      <c r="E5377" s="9" t="s">
        <v>852</v>
      </c>
      <c r="F5377" s="9" t="s">
        <v>2473</v>
      </c>
      <c r="G5377" s="9" t="s">
        <v>2474</v>
      </c>
      <c r="H5377" s="9" t="s">
        <v>44</v>
      </c>
      <c r="I5377">
        <v>2</v>
      </c>
      <c r="J5377" s="9" t="s">
        <v>22</v>
      </c>
      <c r="K5377">
        <v>4</v>
      </c>
      <c r="L5377">
        <v>0</v>
      </c>
      <c r="M5377">
        <v>0</v>
      </c>
      <c r="N5377" s="11">
        <f>VLOOKUP(AA_SIPARIS_SATINALMA_RAPORU_YENI_123_22112023[[#This Row],[STOK_KODU]],AA_KUMULATIF_STOK_RAPORU_123_BURAK_TD[],3,0)</f>
        <v>0</v>
      </c>
      <c r="O5377" s="5">
        <v>2750</v>
      </c>
      <c r="P5377" s="1">
        <v>5500</v>
      </c>
      <c r="Q5377" s="1">
        <v>32.667099999999998</v>
      </c>
      <c r="R5377" s="6">
        <v>84.18</v>
      </c>
      <c r="S5377" s="2" t="str">
        <f>IFERROR(#REF!/AA_SIPARIS_SATINALMA_RAPORU_YENI_123_22112023[[#This Row],[SIPARIS_EUR_KURU]],"")</f>
        <v/>
      </c>
      <c r="T5377" s="1">
        <v>2750</v>
      </c>
      <c r="U5377" s="1">
        <v>10300</v>
      </c>
      <c r="V5377" s="2">
        <v>167.2749</v>
      </c>
      <c r="W5377" s="12" t="s">
        <v>29</v>
      </c>
      <c r="X5377" s="4">
        <v>0</v>
      </c>
      <c r="Y5377" s="3">
        <v>5500</v>
      </c>
      <c r="Z5377" s="9" t="s">
        <v>16</v>
      </c>
    </row>
    <row r="5378" spans="1:26" x14ac:dyDescent="0.25">
      <c r="A5378">
        <v>2023</v>
      </c>
      <c r="B5378">
        <v>9</v>
      </c>
      <c r="C5378" s="7">
        <v>45176</v>
      </c>
      <c r="D5378" s="9" t="s">
        <v>1863</v>
      </c>
      <c r="E5378" s="9" t="s">
        <v>1864</v>
      </c>
      <c r="F5378" s="9" t="s">
        <v>666</v>
      </c>
      <c r="G5378" s="9" t="s">
        <v>667</v>
      </c>
      <c r="H5378" s="9" t="s">
        <v>97</v>
      </c>
      <c r="I5378">
        <v>1</v>
      </c>
      <c r="J5378" s="9" t="s">
        <v>22</v>
      </c>
      <c r="K5378">
        <v>1</v>
      </c>
      <c r="L5378">
        <v>0</v>
      </c>
      <c r="M5378">
        <v>0</v>
      </c>
      <c r="N5378" s="11">
        <f>VLOOKUP(AA_SIPARIS_SATINALMA_RAPORU_YENI_123_22112023[[#This Row],[STOK_KODU]],AA_KUMULATIF_STOK_RAPORU_123_BURAK_TD[],3,0)</f>
        <v>0</v>
      </c>
      <c r="O5378" s="5">
        <v>5500</v>
      </c>
      <c r="P5378" s="1">
        <v>5500</v>
      </c>
      <c r="Q5378" s="1">
        <v>32.632599999999996</v>
      </c>
      <c r="R5378" s="6">
        <v>168.54</v>
      </c>
      <c r="S5378" s="2" t="str">
        <f>IFERROR(#REF!/AA_SIPARIS_SATINALMA_RAPORU_YENI_123_22112023[[#This Row],[SIPARIS_EUR_KURU]],"")</f>
        <v/>
      </c>
      <c r="T5378" s="1">
        <v>5500</v>
      </c>
      <c r="U5378" s="1">
        <v>5500</v>
      </c>
      <c r="V5378" s="2">
        <v>186.00749999999999</v>
      </c>
      <c r="W5378" s="12" t="s">
        <v>29</v>
      </c>
      <c r="X5378" s="4">
        <v>0</v>
      </c>
      <c r="Y5378" s="3">
        <v>5500</v>
      </c>
      <c r="Z5378" s="9" t="s">
        <v>16</v>
      </c>
    </row>
    <row r="5379" spans="1:26" x14ac:dyDescent="0.25">
      <c r="A5379">
        <v>2023</v>
      </c>
      <c r="B5379">
        <v>9</v>
      </c>
      <c r="C5379" s="7">
        <v>45176</v>
      </c>
      <c r="D5379" s="9" t="s">
        <v>1863</v>
      </c>
      <c r="E5379" s="9" t="s">
        <v>1864</v>
      </c>
      <c r="F5379" s="9" t="s">
        <v>674</v>
      </c>
      <c r="G5379" s="9" t="s">
        <v>675</v>
      </c>
      <c r="H5379" s="9" t="s">
        <v>97</v>
      </c>
      <c r="I5379">
        <v>1</v>
      </c>
      <c r="J5379" s="9" t="s">
        <v>22</v>
      </c>
      <c r="K5379">
        <v>1</v>
      </c>
      <c r="L5379">
        <v>0</v>
      </c>
      <c r="M5379">
        <v>0</v>
      </c>
      <c r="N5379" s="11">
        <f>VLOOKUP(AA_SIPARIS_SATINALMA_RAPORU_YENI_123_22112023[[#This Row],[STOK_KODU]],AA_KUMULATIF_STOK_RAPORU_123_BURAK_TD[],3,0)</f>
        <v>4</v>
      </c>
      <c r="O5379" s="5">
        <v>5500</v>
      </c>
      <c r="P5379" s="1">
        <v>5500</v>
      </c>
      <c r="Q5379" s="1">
        <v>32.632599999999996</v>
      </c>
      <c r="R5379" s="6">
        <v>168.54</v>
      </c>
      <c r="S5379" s="2" t="str">
        <f>IFERROR(#REF!/AA_SIPARIS_SATINALMA_RAPORU_YENI_123_22112023[[#This Row],[SIPARIS_EUR_KURU]],"")</f>
        <v/>
      </c>
      <c r="T5379" s="1">
        <v>5500</v>
      </c>
      <c r="U5379" s="1">
        <v>5500</v>
      </c>
      <c r="V5379" s="2">
        <v>186.00749999999999</v>
      </c>
      <c r="W5379" s="12" t="s">
        <v>29</v>
      </c>
      <c r="X5379" s="4">
        <v>0</v>
      </c>
      <c r="Y5379" s="3">
        <v>5500</v>
      </c>
      <c r="Z5379" s="9" t="s">
        <v>16</v>
      </c>
    </row>
    <row r="5380" spans="1:26" x14ac:dyDescent="0.25">
      <c r="A5380">
        <v>2023</v>
      </c>
      <c r="B5380">
        <v>7</v>
      </c>
      <c r="C5380" s="7">
        <v>45121</v>
      </c>
      <c r="D5380" s="9" t="s">
        <v>1066</v>
      </c>
      <c r="E5380" s="9" t="s">
        <v>1067</v>
      </c>
      <c r="F5380" s="9" t="s">
        <v>732</v>
      </c>
      <c r="G5380" s="9" t="s">
        <v>733</v>
      </c>
      <c r="H5380" s="9" t="s">
        <v>21</v>
      </c>
      <c r="I5380">
        <v>500</v>
      </c>
      <c r="J5380" s="9" t="s">
        <v>117</v>
      </c>
      <c r="K5380">
        <v>500</v>
      </c>
      <c r="L5380">
        <v>0</v>
      </c>
      <c r="M5380">
        <v>0</v>
      </c>
      <c r="N5380" s="11">
        <f>VLOOKUP(AA_SIPARIS_SATINALMA_RAPORU_YENI_123_22112023[[#This Row],[STOK_KODU]],AA_KUMULATIF_STOK_RAPORU_123_BURAK_TD[],3,0)</f>
        <v>75</v>
      </c>
      <c r="O5380" s="5">
        <v>11</v>
      </c>
      <c r="P5380" s="1">
        <v>5500</v>
      </c>
      <c r="Q5380" s="1">
        <v>29.159800000000001</v>
      </c>
      <c r="R5380" s="6">
        <v>0.38</v>
      </c>
      <c r="S5380" s="2" t="str">
        <f>IFERROR(#REF!/AA_SIPARIS_SATINALMA_RAPORU_YENI_123_22112023[[#This Row],[SIPARIS_EUR_KURU]],"")</f>
        <v/>
      </c>
      <c r="T5380" s="1">
        <v>11</v>
      </c>
      <c r="U5380" s="1">
        <v>5500</v>
      </c>
      <c r="V5380" s="2">
        <v>188.61580000000001</v>
      </c>
      <c r="W5380" s="12" t="s">
        <v>29</v>
      </c>
      <c r="X5380" s="4">
        <v>0</v>
      </c>
      <c r="Y5380" s="3">
        <v>5500</v>
      </c>
      <c r="Z5380" s="9" t="s">
        <v>16</v>
      </c>
    </row>
    <row r="5381" spans="1:26" x14ac:dyDescent="0.25">
      <c r="A5381">
        <v>2023</v>
      </c>
      <c r="B5381">
        <v>7</v>
      </c>
      <c r="C5381" s="7">
        <v>45113</v>
      </c>
      <c r="D5381" s="9" t="s">
        <v>1863</v>
      </c>
      <c r="E5381" s="9" t="s">
        <v>1864</v>
      </c>
      <c r="F5381" s="9" t="s">
        <v>738</v>
      </c>
      <c r="G5381" s="9" t="s">
        <v>739</v>
      </c>
      <c r="H5381" s="9" t="s">
        <v>97</v>
      </c>
      <c r="I5381">
        <v>110</v>
      </c>
      <c r="J5381" s="9" t="s">
        <v>22</v>
      </c>
      <c r="K5381">
        <v>110</v>
      </c>
      <c r="L5381">
        <v>0</v>
      </c>
      <c r="M5381">
        <v>0</v>
      </c>
      <c r="N5381" s="11">
        <f>VLOOKUP(AA_SIPARIS_SATINALMA_RAPORU_YENI_123_22112023[[#This Row],[STOK_KODU]],AA_KUMULATIF_STOK_RAPORU_123_BURAK_TD[],3,0)</f>
        <v>39</v>
      </c>
      <c r="O5381" s="5">
        <v>50</v>
      </c>
      <c r="P5381" s="1">
        <v>5500</v>
      </c>
      <c r="Q5381" s="1">
        <v>28.351800000000001</v>
      </c>
      <c r="R5381" s="6">
        <v>1.76</v>
      </c>
      <c r="S5381" s="2" t="str">
        <f>IFERROR(#REF!/AA_SIPARIS_SATINALMA_RAPORU_YENI_123_22112023[[#This Row],[SIPARIS_EUR_KURU]],"")</f>
        <v/>
      </c>
      <c r="T5381" s="1">
        <v>50</v>
      </c>
      <c r="U5381" s="1">
        <v>5500</v>
      </c>
      <c r="V5381" s="2">
        <v>272.46879999999999</v>
      </c>
      <c r="W5381" s="12" t="s">
        <v>29</v>
      </c>
      <c r="X5381" s="4">
        <v>0</v>
      </c>
      <c r="Y5381" s="3">
        <v>5500</v>
      </c>
      <c r="Z5381" s="9" t="s">
        <v>16</v>
      </c>
    </row>
    <row r="5382" spans="1:26" x14ac:dyDescent="0.25">
      <c r="A5382">
        <v>2023</v>
      </c>
      <c r="B5382">
        <v>4</v>
      </c>
      <c r="C5382" s="7">
        <v>45044</v>
      </c>
      <c r="D5382" s="9" t="s">
        <v>24</v>
      </c>
      <c r="E5382" s="9" t="s">
        <v>25</v>
      </c>
      <c r="F5382" s="9" t="s">
        <v>3166</v>
      </c>
      <c r="G5382" s="9" t="s">
        <v>3167</v>
      </c>
      <c r="H5382" s="9" t="s">
        <v>28</v>
      </c>
      <c r="I5382">
        <v>10</v>
      </c>
      <c r="J5382" s="9" t="s">
        <v>22</v>
      </c>
      <c r="K5382">
        <v>10</v>
      </c>
      <c r="L5382">
        <v>0</v>
      </c>
      <c r="M5382">
        <v>0</v>
      </c>
      <c r="N5382" s="11">
        <f>VLOOKUP(AA_SIPARIS_SATINALMA_RAPORU_YENI_123_22112023[[#This Row],[STOK_KODU]],AA_KUMULATIF_STOK_RAPORU_123_BURAK_TD[],3,0)</f>
        <v>0</v>
      </c>
      <c r="O5382" s="5">
        <v>550</v>
      </c>
      <c r="P5382" s="1">
        <v>5500</v>
      </c>
      <c r="Q5382" s="1">
        <v>21.440300000000001</v>
      </c>
      <c r="R5382" s="6">
        <v>15.44</v>
      </c>
      <c r="S5382" s="2" t="str">
        <f>IFERROR(#REF!/AA_SIPARIS_SATINALMA_RAPORU_YENI_123_22112023[[#This Row],[SIPARIS_EUR_KURU]],"")</f>
        <v/>
      </c>
      <c r="T5382" s="1">
        <v>331.01900000000001</v>
      </c>
      <c r="U5382" s="1">
        <v>3310.19</v>
      </c>
      <c r="V5382" s="2">
        <v>157.25290000000001</v>
      </c>
      <c r="W5382" s="12" t="s">
        <v>29</v>
      </c>
      <c r="X5382" s="4">
        <v>0</v>
      </c>
      <c r="Y5382" s="3">
        <v>3310.19</v>
      </c>
      <c r="Z5382" s="9" t="s">
        <v>16</v>
      </c>
    </row>
    <row r="5383" spans="1:26" x14ac:dyDescent="0.25">
      <c r="A5383">
        <v>2023</v>
      </c>
      <c r="B5383">
        <v>4</v>
      </c>
      <c r="C5383" s="7">
        <v>45021</v>
      </c>
      <c r="D5383" s="9" t="s">
        <v>305</v>
      </c>
      <c r="E5383" s="9" t="s">
        <v>306</v>
      </c>
      <c r="F5383" s="9" t="s">
        <v>1082</v>
      </c>
      <c r="G5383" s="9" t="s">
        <v>1083</v>
      </c>
      <c r="H5383" s="9" t="s">
        <v>21</v>
      </c>
      <c r="I5383">
        <v>50</v>
      </c>
      <c r="J5383" s="9" t="s">
        <v>22</v>
      </c>
      <c r="K5383">
        <v>50</v>
      </c>
      <c r="L5383">
        <v>0</v>
      </c>
      <c r="M5383">
        <v>0</v>
      </c>
      <c r="N5383" s="11">
        <f>VLOOKUP(AA_SIPARIS_SATINALMA_RAPORU_YENI_123_22112023[[#This Row],[STOK_KODU]],AA_KUMULATIF_STOK_RAPORU_123_BURAK_TD[],3,0)</f>
        <v>0</v>
      </c>
      <c r="O5383" s="5">
        <v>110</v>
      </c>
      <c r="P5383" s="1">
        <v>5500</v>
      </c>
      <c r="Q5383" s="1">
        <v>20.959700000000002</v>
      </c>
      <c r="R5383" s="6">
        <v>5.25</v>
      </c>
      <c r="S5383" s="2" t="str">
        <f>IFERROR(#REF!/AA_SIPARIS_SATINALMA_RAPORU_YENI_123_22112023[[#This Row],[SIPARIS_EUR_KURU]],"")</f>
        <v/>
      </c>
      <c r="T5383" s="1">
        <v>110</v>
      </c>
      <c r="U5383" s="1">
        <v>5500</v>
      </c>
      <c r="V5383" s="2">
        <v>258.80889999999999</v>
      </c>
      <c r="W5383" s="12" t="s">
        <v>29</v>
      </c>
      <c r="X5383" s="4">
        <v>0</v>
      </c>
      <c r="Y5383" s="3">
        <v>5500</v>
      </c>
      <c r="Z5383" s="9" t="s">
        <v>16</v>
      </c>
    </row>
    <row r="5384" spans="1:26" x14ac:dyDescent="0.25">
      <c r="A5384">
        <v>2024</v>
      </c>
      <c r="B5384">
        <v>10</v>
      </c>
      <c r="C5384" s="7">
        <v>45588</v>
      </c>
      <c r="D5384" s="9" t="s">
        <v>9742</v>
      </c>
      <c r="E5384" s="9" t="s">
        <v>9743</v>
      </c>
      <c r="F5384" s="9" t="s">
        <v>9785</v>
      </c>
      <c r="G5384" s="9" t="s">
        <v>9786</v>
      </c>
      <c r="H5384" s="9" t="s">
        <v>28</v>
      </c>
      <c r="I5384">
        <v>20</v>
      </c>
      <c r="J5384" s="9" t="s">
        <v>22</v>
      </c>
      <c r="K5384">
        <v>20</v>
      </c>
      <c r="L5384">
        <v>0</v>
      </c>
      <c r="M5384">
        <v>0</v>
      </c>
      <c r="N5384" s="11">
        <f>VLOOKUP(AA_SIPARIS_SATINALMA_RAPORU_YENI_123_22112023[[#This Row],[STOK_KODU]],AA_KUMULATIF_STOK_RAPORU_123_BURAK_TD[],3,0)</f>
        <v>0</v>
      </c>
      <c r="O5384" s="5">
        <v>274.82408400000003</v>
      </c>
      <c r="P5384" s="1">
        <v>5496.48</v>
      </c>
      <c r="Q5384" s="1">
        <v>37.003500000000003</v>
      </c>
      <c r="R5384" s="6">
        <v>7.43</v>
      </c>
      <c r="S5384" s="2" t="str">
        <f>IFERROR(#REF!/AA_SIPARIS_SATINALMA_RAPORU_YENI_123_22112023[[#This Row],[SIPARIS_EUR_KURU]],"")</f>
        <v/>
      </c>
      <c r="T5384" s="1">
        <v>275.04450000000003</v>
      </c>
      <c r="U5384" s="1">
        <v>5500.89</v>
      </c>
      <c r="V5384" s="2">
        <v>148.48249999999999</v>
      </c>
      <c r="W5384" s="12" t="s">
        <v>23</v>
      </c>
      <c r="X5384" s="4">
        <v>34.182099999999998</v>
      </c>
      <c r="Y5384" s="3">
        <v>160.80000000000001</v>
      </c>
      <c r="Z5384" s="9" t="s">
        <v>16</v>
      </c>
    </row>
    <row r="5385" spans="1:26" x14ac:dyDescent="0.25">
      <c r="A5385">
        <v>2025</v>
      </c>
      <c r="B5385">
        <v>11</v>
      </c>
      <c r="C5385" s="7">
        <v>45989</v>
      </c>
      <c r="D5385" s="9" t="s">
        <v>2514</v>
      </c>
      <c r="E5385" s="9" t="s">
        <v>2515</v>
      </c>
      <c r="F5385" s="9" t="s">
        <v>11170</v>
      </c>
      <c r="G5385" s="9" t="s">
        <v>11171</v>
      </c>
      <c r="H5385" s="9" t="s">
        <v>10294</v>
      </c>
      <c r="I5385">
        <v>11</v>
      </c>
      <c r="J5385" s="9" t="s">
        <v>22</v>
      </c>
      <c r="K5385">
        <v>11</v>
      </c>
      <c r="L5385">
        <v>0</v>
      </c>
      <c r="M5385">
        <v>0</v>
      </c>
      <c r="N5385" s="11">
        <f>VLOOKUP(AA_SIPARIS_SATINALMA_RAPORU_YENI_123_22112023[[#This Row],[STOK_KODU]],AA_KUMULATIF_STOK_RAPORU_123_BURAK_TD[],3,0)</f>
        <v>2</v>
      </c>
      <c r="O5385" s="5">
        <v>499.16</v>
      </c>
      <c r="P5385" s="1">
        <v>5490.76</v>
      </c>
      <c r="Q5385" s="1">
        <v>49.087800000000001</v>
      </c>
      <c r="R5385" s="6">
        <v>10.17</v>
      </c>
      <c r="S5385" s="2" t="str">
        <f>IFERROR(#REF!/AA_SIPARIS_SATINALMA_RAPORU_YENI_123_22112023[[#This Row],[SIPARIS_EUR_KURU]],"")</f>
        <v/>
      </c>
      <c r="T5385" s="1">
        <v>499.16636363636366</v>
      </c>
      <c r="U5385" s="1">
        <v>5490.83</v>
      </c>
      <c r="V5385" s="2">
        <v>0</v>
      </c>
      <c r="W5385" s="12" t="s">
        <v>29</v>
      </c>
      <c r="X5385" s="4">
        <v>0</v>
      </c>
      <c r="Y5385" s="3">
        <v>5490.83</v>
      </c>
      <c r="Z5385" s="9" t="s">
        <v>16</v>
      </c>
    </row>
    <row r="5386" spans="1:26" x14ac:dyDescent="0.25">
      <c r="A5386">
        <v>2026</v>
      </c>
      <c r="B5386">
        <v>1</v>
      </c>
      <c r="C5386" s="7">
        <v>46042</v>
      </c>
      <c r="D5386" s="9" t="s">
        <v>17</v>
      </c>
      <c r="E5386" s="9" t="s">
        <v>18</v>
      </c>
      <c r="F5386" s="9" t="s">
        <v>215</v>
      </c>
      <c r="G5386" s="9" t="s">
        <v>216</v>
      </c>
      <c r="H5386" s="9" t="s">
        <v>21</v>
      </c>
      <c r="I5386">
        <v>1</v>
      </c>
      <c r="J5386" s="9" t="s">
        <v>22</v>
      </c>
      <c r="K5386">
        <v>1</v>
      </c>
      <c r="L5386">
        <v>0</v>
      </c>
      <c r="M5386">
        <v>0</v>
      </c>
      <c r="N5386" s="11">
        <f>VLOOKUP(AA_SIPARIS_SATINALMA_RAPORU_YENI_123_22112023[[#This Row],[STOK_KODU]],AA_KUMULATIF_STOK_RAPORU_123_BURAK_TD[],3,0)</f>
        <v>3</v>
      </c>
      <c r="O5386" s="5">
        <v>5490</v>
      </c>
      <c r="P5386" s="1">
        <v>5490</v>
      </c>
      <c r="Q5386" s="1">
        <v>50.217300000000002</v>
      </c>
      <c r="R5386" s="6">
        <v>109.32</v>
      </c>
      <c r="S5386" s="2" t="str">
        <f>IFERROR(#REF!/AA_SIPARIS_SATINALMA_RAPORU_YENI_123_22112023[[#This Row],[SIPARIS_EUR_KURU]],"")</f>
        <v/>
      </c>
      <c r="T5386" s="1">
        <v>5503.42</v>
      </c>
      <c r="U5386" s="1">
        <v>5503.42</v>
      </c>
      <c r="V5386" s="2">
        <v>109.5921</v>
      </c>
      <c r="W5386" s="12" t="s">
        <v>23</v>
      </c>
      <c r="X5386" s="4">
        <v>43.194299999999998</v>
      </c>
      <c r="Y5386" s="3">
        <v>127.1</v>
      </c>
      <c r="Z5386" s="9" t="s">
        <v>16</v>
      </c>
    </row>
    <row r="5387" spans="1:26" x14ac:dyDescent="0.25">
      <c r="A5387">
        <v>2025</v>
      </c>
      <c r="B5387">
        <v>9</v>
      </c>
      <c r="C5387" s="7">
        <v>45915</v>
      </c>
      <c r="D5387" s="9" t="s">
        <v>360</v>
      </c>
      <c r="E5387" s="9" t="s">
        <v>361</v>
      </c>
      <c r="F5387" s="9" t="s">
        <v>2612</v>
      </c>
      <c r="G5387" s="9" t="s">
        <v>2613</v>
      </c>
      <c r="H5387" s="9" t="s">
        <v>44</v>
      </c>
      <c r="I5387">
        <v>5</v>
      </c>
      <c r="J5387" s="9" t="s">
        <v>22</v>
      </c>
      <c r="K5387">
        <v>5</v>
      </c>
      <c r="L5387">
        <v>0</v>
      </c>
      <c r="M5387">
        <v>0</v>
      </c>
      <c r="N5387" s="11">
        <f>VLOOKUP(AA_SIPARIS_SATINALMA_RAPORU_YENI_123_22112023[[#This Row],[STOK_KODU]],AA_KUMULATIF_STOK_RAPORU_123_BURAK_TD[],3,0)</f>
        <v>17</v>
      </c>
      <c r="O5387" s="5">
        <v>1097.92</v>
      </c>
      <c r="P5387" s="1">
        <v>5489.6</v>
      </c>
      <c r="Q5387" s="1">
        <v>48.335099999999997</v>
      </c>
      <c r="R5387" s="6">
        <v>22.71</v>
      </c>
      <c r="S5387" s="2" t="str">
        <f>IFERROR(#REF!/AA_SIPARIS_SATINALMA_RAPORU_YENI_123_22112023[[#This Row],[SIPARIS_EUR_KURU]],"")</f>
        <v/>
      </c>
      <c r="T5387" s="1">
        <v>1097.92</v>
      </c>
      <c r="U5387" s="1">
        <v>5489.6</v>
      </c>
      <c r="V5387" s="2">
        <v>113.57380000000001</v>
      </c>
      <c r="W5387" s="12" t="s">
        <v>29</v>
      </c>
      <c r="X5387" s="4">
        <v>0</v>
      </c>
      <c r="Y5387" s="3">
        <v>5489.6</v>
      </c>
      <c r="Z5387" s="9" t="s">
        <v>16</v>
      </c>
    </row>
    <row r="5388" spans="1:26" x14ac:dyDescent="0.25">
      <c r="A5388">
        <v>2025</v>
      </c>
      <c r="B5388">
        <v>5</v>
      </c>
      <c r="C5388" s="7">
        <v>45798</v>
      </c>
      <c r="D5388" s="9" t="s">
        <v>104</v>
      </c>
      <c r="E5388" s="9" t="s">
        <v>105</v>
      </c>
      <c r="F5388" s="9" t="s">
        <v>1483</v>
      </c>
      <c r="G5388" s="9" t="s">
        <v>1484</v>
      </c>
      <c r="H5388" s="9" t="s">
        <v>108</v>
      </c>
      <c r="I5388">
        <v>32.5</v>
      </c>
      <c r="J5388" s="9" t="s">
        <v>109</v>
      </c>
      <c r="K5388">
        <v>32.5</v>
      </c>
      <c r="L5388">
        <v>0</v>
      </c>
      <c r="M5388">
        <v>0</v>
      </c>
      <c r="N5388" s="11">
        <f>VLOOKUP(AA_SIPARIS_SATINALMA_RAPORU_YENI_123_22112023[[#This Row],[STOK_KODU]],AA_KUMULATIF_STOK_RAPORU_123_BURAK_TD[],3,0)</f>
        <v>0</v>
      </c>
      <c r="O5388" s="5">
        <v>168.57948718</v>
      </c>
      <c r="P5388" s="1">
        <v>5478.83</v>
      </c>
      <c r="Q5388" s="1">
        <v>43.642200000000003</v>
      </c>
      <c r="R5388" s="6">
        <v>3.86</v>
      </c>
      <c r="S5388" s="2" t="str">
        <f>IFERROR(#REF!/AA_SIPARIS_SATINALMA_RAPORU_YENI_123_22112023[[#This Row],[SIPARIS_EUR_KURU]],"")</f>
        <v/>
      </c>
      <c r="T5388" s="1">
        <v>168.57938461538461</v>
      </c>
      <c r="U5388" s="1">
        <v>5478.83</v>
      </c>
      <c r="V5388" s="2">
        <v>124.0885</v>
      </c>
      <c r="W5388" s="12" t="s">
        <v>29</v>
      </c>
      <c r="X5388" s="4">
        <v>0</v>
      </c>
      <c r="Y5388" s="3">
        <v>5478.83</v>
      </c>
      <c r="Z5388" s="9" t="s">
        <v>16</v>
      </c>
    </row>
    <row r="5389" spans="1:26" x14ac:dyDescent="0.25">
      <c r="A5389">
        <v>2024</v>
      </c>
      <c r="B5389">
        <v>11</v>
      </c>
      <c r="C5389" s="7">
        <v>45610</v>
      </c>
      <c r="D5389" s="9" t="s">
        <v>152</v>
      </c>
      <c r="E5389" s="9" t="s">
        <v>153</v>
      </c>
      <c r="F5389" s="9" t="s">
        <v>1258</v>
      </c>
      <c r="G5389" s="9" t="s">
        <v>1259</v>
      </c>
      <c r="H5389" s="9" t="s">
        <v>44</v>
      </c>
      <c r="I5389">
        <v>3</v>
      </c>
      <c r="J5389" s="9" t="s">
        <v>22</v>
      </c>
      <c r="K5389">
        <v>3</v>
      </c>
      <c r="L5389">
        <v>0</v>
      </c>
      <c r="M5389">
        <v>0</v>
      </c>
      <c r="N5389" s="11">
        <f>VLOOKUP(AA_SIPARIS_SATINALMA_RAPORU_YENI_123_22112023[[#This Row],[STOK_KODU]],AA_KUMULATIF_STOK_RAPORU_123_BURAK_TD[],3,0)</f>
        <v>0</v>
      </c>
      <c r="O5389" s="5">
        <v>1825.2582299999999</v>
      </c>
      <c r="P5389" s="1">
        <v>5475.77</v>
      </c>
      <c r="Q5389" s="1">
        <v>36.432299999999998</v>
      </c>
      <c r="R5389" s="6">
        <v>50.1</v>
      </c>
      <c r="S5389" s="2" t="str">
        <f>IFERROR(#REF!/AA_SIPARIS_SATINALMA_RAPORU_YENI_123_22112023[[#This Row],[SIPARIS_EUR_KURU]],"")</f>
        <v/>
      </c>
      <c r="T5389" s="1">
        <v>1825.6433333333334</v>
      </c>
      <c r="U5389" s="1">
        <v>5476.93</v>
      </c>
      <c r="V5389" s="2">
        <v>150.33170000000001</v>
      </c>
      <c r="W5389" s="12" t="s">
        <v>45</v>
      </c>
      <c r="X5389" s="4">
        <v>36.432299999999998</v>
      </c>
      <c r="Y5389" s="3">
        <v>150.30000000000001</v>
      </c>
      <c r="Z5389" s="9" t="s">
        <v>16</v>
      </c>
    </row>
    <row r="5390" spans="1:26" x14ac:dyDescent="0.25">
      <c r="A5390">
        <v>2023</v>
      </c>
      <c r="B5390">
        <v>1</v>
      </c>
      <c r="C5390" s="7">
        <v>44929</v>
      </c>
      <c r="D5390" s="9" t="s">
        <v>892</v>
      </c>
      <c r="E5390" s="9" t="s">
        <v>893</v>
      </c>
      <c r="F5390" s="9" t="s">
        <v>3093</v>
      </c>
      <c r="G5390" s="9" t="s">
        <v>3094</v>
      </c>
      <c r="H5390" s="9" t="s">
        <v>21</v>
      </c>
      <c r="I5390">
        <v>15</v>
      </c>
      <c r="J5390" s="9" t="s">
        <v>22</v>
      </c>
      <c r="K5390">
        <v>15</v>
      </c>
      <c r="L5390">
        <v>0</v>
      </c>
      <c r="M5390">
        <v>0</v>
      </c>
      <c r="N5390" s="11">
        <f>VLOOKUP(AA_SIPARIS_SATINALMA_RAPORU_YENI_123_22112023[[#This Row],[STOK_KODU]],AA_KUMULATIF_STOK_RAPORU_123_BURAK_TD[],3,0)</f>
        <v>3</v>
      </c>
      <c r="O5390" s="5">
        <v>365</v>
      </c>
      <c r="P5390" s="1">
        <v>5475</v>
      </c>
      <c r="Q5390" s="1">
        <v>20.0166</v>
      </c>
      <c r="R5390" s="6">
        <v>18.23</v>
      </c>
      <c r="S5390" s="2" t="str">
        <f>IFERROR(#REF!/AA_SIPARIS_SATINALMA_RAPORU_YENI_123_22112023[[#This Row],[SIPARIS_EUR_KURU]],"")</f>
        <v/>
      </c>
      <c r="T5390" s="1">
        <v>7257.2946666666667</v>
      </c>
      <c r="U5390" s="1">
        <v>108859.42</v>
      </c>
      <c r="V5390" s="2">
        <v>0</v>
      </c>
      <c r="W5390" s="12" t="s">
        <v>29</v>
      </c>
      <c r="X5390" s="4">
        <v>0</v>
      </c>
      <c r="Y5390" s="3">
        <v>108859.42</v>
      </c>
      <c r="Z5390" s="9" t="s">
        <v>16</v>
      </c>
    </row>
    <row r="5391" spans="1:26" x14ac:dyDescent="0.25">
      <c r="A5391">
        <v>2023</v>
      </c>
      <c r="B5391">
        <v>3</v>
      </c>
      <c r="C5391" s="7">
        <v>45006</v>
      </c>
      <c r="D5391" s="9" t="s">
        <v>152</v>
      </c>
      <c r="E5391" s="9" t="s">
        <v>153</v>
      </c>
      <c r="F5391" s="9" t="s">
        <v>1331</v>
      </c>
      <c r="G5391" s="9" t="s">
        <v>1332</v>
      </c>
      <c r="H5391" s="9" t="s">
        <v>44</v>
      </c>
      <c r="I5391">
        <v>2</v>
      </c>
      <c r="J5391" s="9" t="s">
        <v>22</v>
      </c>
      <c r="K5391">
        <v>2</v>
      </c>
      <c r="L5391">
        <v>0</v>
      </c>
      <c r="M5391">
        <v>0</v>
      </c>
      <c r="N5391" s="11">
        <f>VLOOKUP(AA_SIPARIS_SATINALMA_RAPORU_YENI_123_22112023[[#This Row],[STOK_KODU]],AA_KUMULATIF_STOK_RAPORU_123_BURAK_TD[],3,0)</f>
        <v>1</v>
      </c>
      <c r="O5391" s="5">
        <v>2737.1655000000001</v>
      </c>
      <c r="P5391" s="1">
        <v>5474.33</v>
      </c>
      <c r="Q5391" s="1">
        <v>20.275300000000001</v>
      </c>
      <c r="R5391" s="6">
        <v>135</v>
      </c>
      <c r="S5391" s="2" t="str">
        <f>IFERROR(#REF!/AA_SIPARIS_SATINALMA_RAPORU_YENI_123_22112023[[#This Row],[SIPARIS_EUR_KURU]],"")</f>
        <v/>
      </c>
      <c r="T5391" s="1">
        <v>2745.9</v>
      </c>
      <c r="U5391" s="1">
        <v>5491.8</v>
      </c>
      <c r="V5391" s="2">
        <v>269.08190000000002</v>
      </c>
      <c r="W5391" s="12" t="s">
        <v>45</v>
      </c>
      <c r="X5391" s="4">
        <v>20.275300000000001</v>
      </c>
      <c r="Y5391" s="3">
        <v>270</v>
      </c>
      <c r="Z5391" s="9" t="s">
        <v>16</v>
      </c>
    </row>
    <row r="5392" spans="1:26" x14ac:dyDescent="0.25">
      <c r="A5392">
        <v>2026</v>
      </c>
      <c r="B5392">
        <v>4</v>
      </c>
      <c r="C5392" s="7">
        <v>46114</v>
      </c>
      <c r="D5392" s="9" t="s">
        <v>327</v>
      </c>
      <c r="E5392" s="9" t="s">
        <v>11862</v>
      </c>
      <c r="F5392" s="9" t="s">
        <v>1138</v>
      </c>
      <c r="G5392" s="9" t="s">
        <v>1139</v>
      </c>
      <c r="H5392" s="9" t="s">
        <v>21</v>
      </c>
      <c r="I5392">
        <v>5</v>
      </c>
      <c r="J5392" s="9" t="s">
        <v>22</v>
      </c>
      <c r="K5392">
        <v>0</v>
      </c>
      <c r="L5392">
        <v>5</v>
      </c>
      <c r="M5392">
        <v>0</v>
      </c>
      <c r="N5392" s="11">
        <f>VLOOKUP(AA_SIPARIS_SATINALMA_RAPORU_YENI_123_22112023[[#This Row],[STOK_KODU]],AA_KUMULATIF_STOK_RAPORU_123_BURAK_TD[],3,0)</f>
        <v>16</v>
      </c>
      <c r="O5392" s="5">
        <v>1094.4000000000001</v>
      </c>
      <c r="P5392" s="1">
        <v>5472</v>
      </c>
      <c r="Q5392" s="1">
        <v>51.478700000000003</v>
      </c>
      <c r="R5392" s="6">
        <v>21.26</v>
      </c>
      <c r="S5392" s="2" t="str">
        <f>IFERROR(#REF!/AA_SIPARIS_SATINALMA_RAPORU_YENI_123_22112023[[#This Row],[SIPARIS_EUR_KURU]],"")</f>
        <v/>
      </c>
      <c r="T5392" s="1"/>
      <c r="U5392" s="1"/>
      <c r="V5392" s="2">
        <v>0</v>
      </c>
      <c r="W5392" s="12" t="s">
        <v>29</v>
      </c>
      <c r="X5392" s="4">
        <v>0</v>
      </c>
      <c r="Y5392" s="3">
        <v>0</v>
      </c>
      <c r="Z5392" s="9" t="s">
        <v>4850</v>
      </c>
    </row>
    <row r="5393" spans="1:26" x14ac:dyDescent="0.25">
      <c r="A5393">
        <v>2025</v>
      </c>
      <c r="B5393">
        <v>2</v>
      </c>
      <c r="C5393" s="7">
        <v>45713</v>
      </c>
      <c r="D5393" s="9" t="s">
        <v>458</v>
      </c>
      <c r="E5393" s="9" t="s">
        <v>459</v>
      </c>
      <c r="F5393" s="9" t="s">
        <v>460</v>
      </c>
      <c r="G5393" s="9" t="s">
        <v>461</v>
      </c>
      <c r="H5393" s="9" t="s">
        <v>52</v>
      </c>
      <c r="I5393">
        <v>5</v>
      </c>
      <c r="J5393" s="9" t="s">
        <v>22</v>
      </c>
      <c r="K5393">
        <v>5</v>
      </c>
      <c r="L5393">
        <v>0</v>
      </c>
      <c r="M5393">
        <v>0</v>
      </c>
      <c r="N5393" s="11">
        <f>VLOOKUP(AA_SIPARIS_SATINALMA_RAPORU_YENI_123_22112023[[#This Row],[STOK_KODU]],AA_KUMULATIF_STOK_RAPORU_123_BURAK_TD[],3,0)</f>
        <v>5</v>
      </c>
      <c r="O5393" s="5">
        <v>1094.0160000000001</v>
      </c>
      <c r="P5393" s="1">
        <v>5470.08</v>
      </c>
      <c r="Q5393" s="1">
        <v>38.113500000000002</v>
      </c>
      <c r="R5393" s="6">
        <v>28.7</v>
      </c>
      <c r="S5393" s="2" t="str">
        <f>IFERROR(#REF!/AA_SIPARIS_SATINALMA_RAPORU_YENI_123_22112023[[#This Row],[SIPARIS_EUR_KURU]],"")</f>
        <v/>
      </c>
      <c r="T5393" s="1">
        <v>1094.0160000000001</v>
      </c>
      <c r="U5393" s="1">
        <v>5470.08</v>
      </c>
      <c r="V5393" s="2">
        <v>143.51740000000001</v>
      </c>
      <c r="W5393" s="12" t="s">
        <v>29</v>
      </c>
      <c r="X5393" s="4">
        <v>0</v>
      </c>
      <c r="Y5393" s="3">
        <v>5470.08</v>
      </c>
      <c r="Z5393" s="9" t="s">
        <v>16</v>
      </c>
    </row>
    <row r="5394" spans="1:26" x14ac:dyDescent="0.25">
      <c r="A5394">
        <v>2024</v>
      </c>
      <c r="B5394">
        <v>2</v>
      </c>
      <c r="C5394" s="7">
        <v>45344</v>
      </c>
      <c r="D5394" s="9" t="s">
        <v>148</v>
      </c>
      <c r="E5394" s="9" t="s">
        <v>149</v>
      </c>
      <c r="F5394" s="9" t="s">
        <v>2169</v>
      </c>
      <c r="G5394" s="9" t="s">
        <v>11579</v>
      </c>
      <c r="H5394" s="9" t="s">
        <v>44</v>
      </c>
      <c r="I5394">
        <v>1</v>
      </c>
      <c r="J5394" s="9" t="s">
        <v>22</v>
      </c>
      <c r="K5394">
        <v>1</v>
      </c>
      <c r="L5394">
        <v>0</v>
      </c>
      <c r="M5394">
        <v>0</v>
      </c>
      <c r="N5394" s="11">
        <f>VLOOKUP(AA_SIPARIS_SATINALMA_RAPORU_YENI_123_22112023[[#This Row],[STOK_KODU]],AA_KUMULATIF_STOK_RAPORU_123_BURAK_TD[],3,0)</f>
        <v>0</v>
      </c>
      <c r="O5394" s="5">
        <v>5469.7897800000001</v>
      </c>
      <c r="P5394" s="1">
        <v>5469.79</v>
      </c>
      <c r="Q5394" s="1">
        <v>33.393099999999997</v>
      </c>
      <c r="R5394" s="6">
        <v>163.80000000000001</v>
      </c>
      <c r="S5394" s="2" t="str">
        <f>IFERROR(#REF!/AA_SIPARIS_SATINALMA_RAPORU_YENI_123_22112023[[#This Row],[SIPARIS_EUR_KURU]],"")</f>
        <v/>
      </c>
      <c r="T5394" s="1">
        <v>5538.08</v>
      </c>
      <c r="U5394" s="1">
        <v>5538.08</v>
      </c>
      <c r="V5394" s="2">
        <v>165.845</v>
      </c>
      <c r="W5394" s="12" t="s">
        <v>45</v>
      </c>
      <c r="X5394" s="4">
        <v>33.393099999999997</v>
      </c>
      <c r="Y5394" s="3">
        <v>163.80000000000001</v>
      </c>
      <c r="Z5394" s="9" t="s">
        <v>16</v>
      </c>
    </row>
    <row r="5395" spans="1:26" x14ac:dyDescent="0.25">
      <c r="A5395">
        <v>2023</v>
      </c>
      <c r="B5395">
        <v>9</v>
      </c>
      <c r="C5395" s="7">
        <v>45187</v>
      </c>
      <c r="D5395" s="9" t="s">
        <v>217</v>
      </c>
      <c r="E5395" s="9" t="s">
        <v>218</v>
      </c>
      <c r="F5395" s="9" t="s">
        <v>3126</v>
      </c>
      <c r="G5395" s="9" t="s">
        <v>3127</v>
      </c>
      <c r="H5395" s="9" t="s">
        <v>28</v>
      </c>
      <c r="I5395">
        <v>7</v>
      </c>
      <c r="J5395" s="9" t="s">
        <v>22</v>
      </c>
      <c r="K5395">
        <v>7</v>
      </c>
      <c r="L5395">
        <v>0</v>
      </c>
      <c r="M5395">
        <v>0</v>
      </c>
      <c r="N5395" s="11">
        <f>VLOOKUP(AA_SIPARIS_SATINALMA_RAPORU_YENI_123_22112023[[#This Row],[STOK_KODU]],AA_KUMULATIF_STOK_RAPORU_123_BURAK_TD[],3,0)</f>
        <v>0</v>
      </c>
      <c r="O5395" s="5">
        <v>780.39</v>
      </c>
      <c r="P5395" s="1">
        <v>5462.73</v>
      </c>
      <c r="Q5395" s="1">
        <v>28.902699999999999</v>
      </c>
      <c r="R5395" s="6">
        <v>27</v>
      </c>
      <c r="S5395" s="2" t="str">
        <f>IFERROR(#REF!/AA_SIPARIS_SATINALMA_RAPORU_YENI_123_22112023[[#This Row],[SIPARIS_EUR_KURU]],"")</f>
        <v/>
      </c>
      <c r="T5395" s="1">
        <v>780.38</v>
      </c>
      <c r="U5395" s="1">
        <v>5462.66</v>
      </c>
      <c r="V5395" s="2">
        <v>189.83779999999999</v>
      </c>
      <c r="W5395" s="12" t="s">
        <v>29</v>
      </c>
      <c r="X5395" s="4">
        <v>0</v>
      </c>
      <c r="Y5395" s="3">
        <v>5462.66</v>
      </c>
      <c r="Z5395" s="9" t="s">
        <v>16</v>
      </c>
    </row>
    <row r="5396" spans="1:26" x14ac:dyDescent="0.25">
      <c r="A5396">
        <v>2023</v>
      </c>
      <c r="B5396">
        <v>9</v>
      </c>
      <c r="C5396" s="7">
        <v>45187</v>
      </c>
      <c r="D5396" s="9" t="s">
        <v>217</v>
      </c>
      <c r="E5396" s="9" t="s">
        <v>218</v>
      </c>
      <c r="F5396" s="9" t="s">
        <v>3134</v>
      </c>
      <c r="G5396" s="9" t="s">
        <v>3127</v>
      </c>
      <c r="H5396" s="9" t="s">
        <v>28</v>
      </c>
      <c r="I5396">
        <v>7</v>
      </c>
      <c r="J5396" s="9" t="s">
        <v>22</v>
      </c>
      <c r="K5396">
        <v>7</v>
      </c>
      <c r="L5396">
        <v>0</v>
      </c>
      <c r="M5396">
        <v>0</v>
      </c>
      <c r="N5396" s="11">
        <f>VLOOKUP(AA_SIPARIS_SATINALMA_RAPORU_YENI_123_22112023[[#This Row],[STOK_KODU]],AA_KUMULATIF_STOK_RAPORU_123_BURAK_TD[],3,0)</f>
        <v>0</v>
      </c>
      <c r="O5396" s="5">
        <v>780.39</v>
      </c>
      <c r="P5396" s="1">
        <v>5462.73</v>
      </c>
      <c r="Q5396" s="1">
        <v>28.902699999999999</v>
      </c>
      <c r="R5396" s="6">
        <v>27</v>
      </c>
      <c r="S5396" s="2" t="str">
        <f>IFERROR(#REF!/AA_SIPARIS_SATINALMA_RAPORU_YENI_123_22112023[[#This Row],[SIPARIS_EUR_KURU]],"")</f>
        <v/>
      </c>
      <c r="T5396" s="1">
        <v>780.38</v>
      </c>
      <c r="U5396" s="1">
        <v>5462.66</v>
      </c>
      <c r="V5396" s="2">
        <v>189.83779999999999</v>
      </c>
      <c r="W5396" s="12" t="s">
        <v>29</v>
      </c>
      <c r="X5396" s="4">
        <v>0</v>
      </c>
      <c r="Y5396" s="3">
        <v>5462.66</v>
      </c>
      <c r="Z5396" s="9" t="s">
        <v>16</v>
      </c>
    </row>
    <row r="5397" spans="1:26" x14ac:dyDescent="0.25">
      <c r="A5397">
        <v>2025</v>
      </c>
      <c r="B5397">
        <v>5</v>
      </c>
      <c r="C5397" s="7">
        <v>45804</v>
      </c>
      <c r="D5397" s="9" t="s">
        <v>184</v>
      </c>
      <c r="E5397" s="9" t="s">
        <v>185</v>
      </c>
      <c r="F5397" s="9" t="s">
        <v>188</v>
      </c>
      <c r="G5397" s="9" t="s">
        <v>9984</v>
      </c>
      <c r="H5397" s="9" t="s">
        <v>97</v>
      </c>
      <c r="I5397">
        <v>14</v>
      </c>
      <c r="J5397" s="9" t="s">
        <v>22</v>
      </c>
      <c r="K5397">
        <v>14</v>
      </c>
      <c r="L5397">
        <v>0</v>
      </c>
      <c r="M5397">
        <v>0</v>
      </c>
      <c r="N5397" s="11">
        <f>VLOOKUP(AA_SIPARIS_SATINALMA_RAPORU_YENI_123_22112023[[#This Row],[STOK_KODU]],AA_KUMULATIF_STOK_RAPORU_123_BURAK_TD[],3,0)</f>
        <v>1</v>
      </c>
      <c r="O5397" s="5">
        <v>390</v>
      </c>
      <c r="P5397" s="1">
        <v>5460</v>
      </c>
      <c r="Q5397" s="1">
        <v>44.285499999999999</v>
      </c>
      <c r="R5397" s="6">
        <v>8.81</v>
      </c>
      <c r="S5397" s="2" t="str">
        <f>IFERROR(#REF!/AA_SIPARIS_SATINALMA_RAPORU_YENI_123_22112023[[#This Row],[SIPARIS_EUR_KURU]],"")</f>
        <v/>
      </c>
      <c r="T5397" s="1">
        <v>390</v>
      </c>
      <c r="U5397" s="1">
        <v>5460</v>
      </c>
      <c r="V5397" s="2">
        <v>123.29089999999999</v>
      </c>
      <c r="W5397" s="12" t="s">
        <v>29</v>
      </c>
      <c r="X5397" s="4">
        <v>0</v>
      </c>
      <c r="Y5397" s="3">
        <v>5460</v>
      </c>
      <c r="Z5397" s="9" t="s">
        <v>16</v>
      </c>
    </row>
    <row r="5398" spans="1:26" x14ac:dyDescent="0.25">
      <c r="A5398">
        <v>2023</v>
      </c>
      <c r="B5398">
        <v>3</v>
      </c>
      <c r="C5398" s="7">
        <v>45005</v>
      </c>
      <c r="D5398" s="9" t="s">
        <v>152</v>
      </c>
      <c r="E5398" s="9" t="s">
        <v>153</v>
      </c>
      <c r="F5398" s="9" t="s">
        <v>1331</v>
      </c>
      <c r="G5398" s="9" t="s">
        <v>1332</v>
      </c>
      <c r="H5398" s="9" t="s">
        <v>44</v>
      </c>
      <c r="I5398">
        <v>2</v>
      </c>
      <c r="J5398" s="9" t="s">
        <v>22</v>
      </c>
      <c r="K5398">
        <v>2</v>
      </c>
      <c r="L5398">
        <v>0</v>
      </c>
      <c r="M5398">
        <v>0</v>
      </c>
      <c r="N5398" s="11">
        <f>VLOOKUP(AA_SIPARIS_SATINALMA_RAPORU_YENI_123_22112023[[#This Row],[STOK_KODU]],AA_KUMULATIF_STOK_RAPORU_123_BURAK_TD[],3,0)</f>
        <v>1</v>
      </c>
      <c r="O5398" s="5">
        <v>2728.0394999999999</v>
      </c>
      <c r="P5398" s="1">
        <v>5456.08</v>
      </c>
      <c r="Q5398" s="1">
        <v>20.207699999999999</v>
      </c>
      <c r="R5398" s="6">
        <v>135</v>
      </c>
      <c r="S5398" s="2" t="str">
        <f>IFERROR(#REF!/AA_SIPARIS_SATINALMA_RAPORU_YENI_123_22112023[[#This Row],[SIPARIS_EUR_KURU]],"")</f>
        <v/>
      </c>
      <c r="T5398" s="1">
        <v>2739.5149999999999</v>
      </c>
      <c r="U5398" s="1">
        <v>5479.03</v>
      </c>
      <c r="V5398" s="2">
        <v>270.53870000000001</v>
      </c>
      <c r="W5398" s="12" t="s">
        <v>45</v>
      </c>
      <c r="X5398" s="4">
        <v>20.207699999999999</v>
      </c>
      <c r="Y5398" s="3">
        <v>270</v>
      </c>
      <c r="Z5398" s="9" t="s">
        <v>16</v>
      </c>
    </row>
    <row r="5399" spans="1:26" x14ac:dyDescent="0.25">
      <c r="A5399">
        <v>2023</v>
      </c>
      <c r="B5399">
        <v>12</v>
      </c>
      <c r="C5399" s="7">
        <v>45272</v>
      </c>
      <c r="D5399" s="9" t="s">
        <v>148</v>
      </c>
      <c r="E5399" s="9" t="s">
        <v>149</v>
      </c>
      <c r="F5399" s="9" t="s">
        <v>820</v>
      </c>
      <c r="G5399" s="9" t="s">
        <v>821</v>
      </c>
      <c r="H5399" s="9" t="s">
        <v>97</v>
      </c>
      <c r="I5399">
        <v>5</v>
      </c>
      <c r="J5399" s="9" t="s">
        <v>22</v>
      </c>
      <c r="K5399">
        <v>5</v>
      </c>
      <c r="L5399">
        <v>0</v>
      </c>
      <c r="M5399">
        <v>0</v>
      </c>
      <c r="N5399" s="11">
        <f>VLOOKUP(AA_SIPARIS_SATINALMA_RAPORU_YENI_123_22112023[[#This Row],[STOK_KODU]],AA_KUMULATIF_STOK_RAPORU_123_BURAK_TD[],3,0)</f>
        <v>11</v>
      </c>
      <c r="O5399" s="5">
        <v>1090.4459999999999</v>
      </c>
      <c r="P5399" s="1">
        <v>5452.23</v>
      </c>
      <c r="Q5399" s="1">
        <v>31.1556</v>
      </c>
      <c r="R5399" s="6">
        <v>35</v>
      </c>
      <c r="S5399" s="2" t="str">
        <f>IFERROR(#REF!/AA_SIPARIS_SATINALMA_RAPORU_YENI_123_22112023[[#This Row],[SIPARIS_EUR_KURU]],"")</f>
        <v/>
      </c>
      <c r="T5399" s="1">
        <v>1246.44</v>
      </c>
      <c r="U5399" s="1">
        <v>6232.2</v>
      </c>
      <c r="V5399" s="2">
        <v>196.31389999999999</v>
      </c>
      <c r="W5399" s="12" t="s">
        <v>45</v>
      </c>
      <c r="X5399" s="4">
        <v>31.1556</v>
      </c>
      <c r="Y5399" s="3">
        <v>195</v>
      </c>
      <c r="Z5399" s="9" t="s">
        <v>16</v>
      </c>
    </row>
    <row r="5400" spans="1:26" x14ac:dyDescent="0.25">
      <c r="A5400">
        <v>2025</v>
      </c>
      <c r="B5400">
        <v>10</v>
      </c>
      <c r="C5400" s="7">
        <v>45938</v>
      </c>
      <c r="D5400" s="9" t="s">
        <v>217</v>
      </c>
      <c r="E5400" s="9" t="s">
        <v>218</v>
      </c>
      <c r="F5400" s="9" t="s">
        <v>219</v>
      </c>
      <c r="G5400" s="9" t="s">
        <v>220</v>
      </c>
      <c r="H5400" s="9" t="s">
        <v>28</v>
      </c>
      <c r="I5400">
        <v>20</v>
      </c>
      <c r="J5400" s="9" t="s">
        <v>22</v>
      </c>
      <c r="K5400">
        <v>20</v>
      </c>
      <c r="L5400">
        <v>0</v>
      </c>
      <c r="M5400">
        <v>0</v>
      </c>
      <c r="N5400" s="11">
        <f>VLOOKUP(AA_SIPARIS_SATINALMA_RAPORU_YENI_123_22112023[[#This Row],[STOK_KODU]],AA_KUMULATIF_STOK_RAPORU_123_BURAK_TD[],3,0)</f>
        <v>0</v>
      </c>
      <c r="O5400" s="5">
        <v>272.5</v>
      </c>
      <c r="P5400" s="1">
        <v>5450</v>
      </c>
      <c r="Q5400" s="1">
        <v>48.5809</v>
      </c>
      <c r="R5400" s="6">
        <v>5.61</v>
      </c>
      <c r="S5400" s="2" t="str">
        <f>IFERROR(#REF!/AA_SIPARIS_SATINALMA_RAPORU_YENI_123_22112023[[#This Row],[SIPARIS_EUR_KURU]],"")</f>
        <v/>
      </c>
      <c r="T5400" s="1">
        <v>272.5</v>
      </c>
      <c r="U5400" s="1">
        <v>5450</v>
      </c>
      <c r="V5400" s="2">
        <v>112.6315</v>
      </c>
      <c r="W5400" s="12" t="s">
        <v>29</v>
      </c>
      <c r="X5400" s="4">
        <v>0</v>
      </c>
      <c r="Y5400" s="3">
        <v>5450</v>
      </c>
      <c r="Z5400" s="9" t="s">
        <v>16</v>
      </c>
    </row>
    <row r="5401" spans="1:26" x14ac:dyDescent="0.25">
      <c r="A5401">
        <v>2025</v>
      </c>
      <c r="B5401">
        <v>9</v>
      </c>
      <c r="C5401" s="7">
        <v>45909</v>
      </c>
      <c r="D5401" s="9" t="s">
        <v>217</v>
      </c>
      <c r="E5401" s="9" t="s">
        <v>218</v>
      </c>
      <c r="F5401" s="9" t="s">
        <v>219</v>
      </c>
      <c r="G5401" s="9" t="s">
        <v>220</v>
      </c>
      <c r="H5401" s="9" t="s">
        <v>28</v>
      </c>
      <c r="I5401">
        <v>20</v>
      </c>
      <c r="J5401" s="9" t="s">
        <v>22</v>
      </c>
      <c r="K5401">
        <v>20</v>
      </c>
      <c r="L5401">
        <v>0</v>
      </c>
      <c r="M5401">
        <v>0</v>
      </c>
      <c r="N5401" s="11">
        <f>VLOOKUP(AA_SIPARIS_SATINALMA_RAPORU_YENI_123_22112023[[#This Row],[STOK_KODU]],AA_KUMULATIF_STOK_RAPORU_123_BURAK_TD[],3,0)</f>
        <v>0</v>
      </c>
      <c r="O5401" s="5">
        <v>272.5</v>
      </c>
      <c r="P5401" s="1">
        <v>5450</v>
      </c>
      <c r="Q5401" s="1">
        <v>48.299500000000002</v>
      </c>
      <c r="R5401" s="6">
        <v>5.64</v>
      </c>
      <c r="S5401" s="2" t="str">
        <f>IFERROR(#REF!/AA_SIPARIS_SATINALMA_RAPORU_YENI_123_22112023[[#This Row],[SIPARIS_EUR_KURU]],"")</f>
        <v/>
      </c>
      <c r="T5401" s="1">
        <v>272.5</v>
      </c>
      <c r="U5401" s="1">
        <v>5450</v>
      </c>
      <c r="V5401" s="2">
        <v>112.538</v>
      </c>
      <c r="W5401" s="12" t="s">
        <v>29</v>
      </c>
      <c r="X5401" s="4">
        <v>0</v>
      </c>
      <c r="Y5401" s="3">
        <v>5450</v>
      </c>
      <c r="Z5401" s="9" t="s">
        <v>16</v>
      </c>
    </row>
    <row r="5402" spans="1:26" x14ac:dyDescent="0.25">
      <c r="A5402">
        <v>2023</v>
      </c>
      <c r="B5402">
        <v>11</v>
      </c>
      <c r="C5402" s="7">
        <v>45251</v>
      </c>
      <c r="D5402" s="9" t="s">
        <v>327</v>
      </c>
      <c r="E5402" s="9" t="s">
        <v>11862</v>
      </c>
      <c r="F5402" s="9" t="s">
        <v>938</v>
      </c>
      <c r="G5402" s="9" t="s">
        <v>939</v>
      </c>
      <c r="H5402" s="9" t="s">
        <v>21</v>
      </c>
      <c r="I5402">
        <v>200</v>
      </c>
      <c r="J5402" s="9" t="s">
        <v>117</v>
      </c>
      <c r="K5402">
        <v>200</v>
      </c>
      <c r="L5402">
        <v>0</v>
      </c>
      <c r="M5402">
        <v>0</v>
      </c>
      <c r="N5402" s="11">
        <f>VLOOKUP(AA_SIPARIS_SATINALMA_RAPORU_YENI_123_22112023[[#This Row],[STOK_KODU]],AA_KUMULATIF_STOK_RAPORU_123_BURAK_TD[],3,0)</f>
        <v>100</v>
      </c>
      <c r="O5402" s="5">
        <v>27.25</v>
      </c>
      <c r="P5402" s="1">
        <v>5450</v>
      </c>
      <c r="Q5402" s="1">
        <v>32.632599999999996</v>
      </c>
      <c r="R5402" s="6">
        <v>0.84</v>
      </c>
      <c r="S5402" s="2" t="str">
        <f>IFERROR(#REF!/AA_SIPARIS_SATINALMA_RAPORU_YENI_123_22112023[[#This Row],[SIPARIS_EUR_KURU]],"")</f>
        <v/>
      </c>
      <c r="T5402" s="1">
        <v>27.25</v>
      </c>
      <c r="U5402" s="1">
        <v>5450</v>
      </c>
      <c r="V5402" s="2">
        <v>173.1671</v>
      </c>
      <c r="W5402" s="12" t="s">
        <v>29</v>
      </c>
      <c r="X5402" s="4">
        <v>0</v>
      </c>
      <c r="Y5402" s="3">
        <v>5450</v>
      </c>
      <c r="Z5402" s="9" t="s">
        <v>16</v>
      </c>
    </row>
    <row r="5403" spans="1:26" x14ac:dyDescent="0.25">
      <c r="A5403">
        <v>2025</v>
      </c>
      <c r="B5403">
        <v>3</v>
      </c>
      <c r="C5403" s="7">
        <v>45726</v>
      </c>
      <c r="D5403" s="9" t="s">
        <v>104</v>
      </c>
      <c r="E5403" s="9" t="s">
        <v>105</v>
      </c>
      <c r="F5403" s="9" t="s">
        <v>136</v>
      </c>
      <c r="G5403" s="9" t="s">
        <v>137</v>
      </c>
      <c r="H5403" s="9" t="s">
        <v>108</v>
      </c>
      <c r="I5403">
        <v>32.5</v>
      </c>
      <c r="J5403" s="9" t="s">
        <v>109</v>
      </c>
      <c r="K5403">
        <v>32.5</v>
      </c>
      <c r="L5403">
        <v>0</v>
      </c>
      <c r="M5403">
        <v>0</v>
      </c>
      <c r="N5403" s="11">
        <f>VLOOKUP(AA_SIPARIS_SATINALMA_RAPORU_YENI_123_22112023[[#This Row],[STOK_KODU]],AA_KUMULATIF_STOK_RAPORU_123_BURAK_TD[],3,0)</f>
        <v>58.500000000000171</v>
      </c>
      <c r="O5403" s="5">
        <v>167.50246154000001</v>
      </c>
      <c r="P5403" s="1">
        <v>5443.83</v>
      </c>
      <c r="Q5403" s="1">
        <v>39.387</v>
      </c>
      <c r="R5403" s="6">
        <v>4.25</v>
      </c>
      <c r="S5403" s="2" t="str">
        <f>IFERROR(#REF!/AA_SIPARIS_SATINALMA_RAPORU_YENI_123_22112023[[#This Row],[SIPARIS_EUR_KURU]],"")</f>
        <v/>
      </c>
      <c r="T5403" s="1">
        <v>167.50276923076925</v>
      </c>
      <c r="U5403" s="1">
        <v>5443.84</v>
      </c>
      <c r="V5403" s="2">
        <v>137.0626</v>
      </c>
      <c r="W5403" s="12" t="s">
        <v>29</v>
      </c>
      <c r="X5403" s="4">
        <v>0</v>
      </c>
      <c r="Y5403" s="3">
        <v>5443.84</v>
      </c>
      <c r="Z5403" s="9" t="s">
        <v>16</v>
      </c>
    </row>
    <row r="5404" spans="1:26" x14ac:dyDescent="0.25">
      <c r="A5404">
        <v>2024</v>
      </c>
      <c r="B5404">
        <v>10</v>
      </c>
      <c r="C5404" s="7">
        <v>45587</v>
      </c>
      <c r="D5404" s="9" t="s">
        <v>104</v>
      </c>
      <c r="E5404" s="9" t="s">
        <v>105</v>
      </c>
      <c r="F5404" s="9" t="s">
        <v>1483</v>
      </c>
      <c r="G5404" s="9" t="s">
        <v>1484</v>
      </c>
      <c r="H5404" s="9" t="s">
        <v>108</v>
      </c>
      <c r="I5404">
        <v>39</v>
      </c>
      <c r="J5404" s="9" t="s">
        <v>109</v>
      </c>
      <c r="K5404">
        <v>39</v>
      </c>
      <c r="L5404">
        <v>0</v>
      </c>
      <c r="M5404">
        <v>0</v>
      </c>
      <c r="N5404" s="11">
        <f>VLOOKUP(AA_SIPARIS_SATINALMA_RAPORU_YENI_123_22112023[[#This Row],[STOK_KODU]],AA_KUMULATIF_STOK_RAPORU_123_BURAK_TD[],3,0)</f>
        <v>0</v>
      </c>
      <c r="O5404" s="5">
        <v>139.53846153999999</v>
      </c>
      <c r="P5404" s="1">
        <v>5442</v>
      </c>
      <c r="Q5404" s="1">
        <v>37.0871</v>
      </c>
      <c r="R5404" s="6">
        <v>3.76</v>
      </c>
      <c r="S5404" s="2" t="str">
        <f>IFERROR(#REF!/AA_SIPARIS_SATINALMA_RAPORU_YENI_123_22112023[[#This Row],[SIPARIS_EUR_KURU]],"")</f>
        <v/>
      </c>
      <c r="T5404" s="1">
        <v>139.53846153846155</v>
      </c>
      <c r="U5404" s="1">
        <v>5442</v>
      </c>
      <c r="V5404" s="2">
        <v>147.4417</v>
      </c>
      <c r="W5404" s="12" t="s">
        <v>29</v>
      </c>
      <c r="X5404" s="4">
        <v>0</v>
      </c>
      <c r="Y5404" s="3">
        <v>5442</v>
      </c>
      <c r="Z5404" s="9" t="s">
        <v>16</v>
      </c>
    </row>
    <row r="5405" spans="1:26" x14ac:dyDescent="0.25">
      <c r="A5405">
        <v>2024</v>
      </c>
      <c r="B5405">
        <v>9</v>
      </c>
      <c r="C5405" s="7">
        <v>45552</v>
      </c>
      <c r="D5405" s="9" t="s">
        <v>458</v>
      </c>
      <c r="E5405" s="9" t="s">
        <v>459</v>
      </c>
      <c r="F5405" s="9" t="s">
        <v>460</v>
      </c>
      <c r="G5405" s="9" t="s">
        <v>461</v>
      </c>
      <c r="H5405" s="9" t="s">
        <v>52</v>
      </c>
      <c r="I5405">
        <v>6</v>
      </c>
      <c r="J5405" s="9" t="s">
        <v>22</v>
      </c>
      <c r="K5405">
        <v>6</v>
      </c>
      <c r="L5405">
        <v>0</v>
      </c>
      <c r="M5405">
        <v>0</v>
      </c>
      <c r="N5405" s="11">
        <f>VLOOKUP(AA_SIPARIS_SATINALMA_RAPORU_YENI_123_22112023[[#This Row],[STOK_KODU]],AA_KUMULATIF_STOK_RAPORU_123_BURAK_TD[],3,0)</f>
        <v>5</v>
      </c>
      <c r="O5405" s="5">
        <v>906.47040000000004</v>
      </c>
      <c r="P5405" s="1">
        <v>5438.82</v>
      </c>
      <c r="Q5405" s="1">
        <v>37.685200000000002</v>
      </c>
      <c r="R5405" s="6">
        <v>24.05</v>
      </c>
      <c r="S5405" s="2" t="str">
        <f>IFERROR(#REF!/AA_SIPARIS_SATINALMA_RAPORU_YENI_123_22112023[[#This Row],[SIPARIS_EUR_KURU]],"")</f>
        <v/>
      </c>
      <c r="T5405" s="1">
        <v>906.46999999999991</v>
      </c>
      <c r="U5405" s="1">
        <v>5438.82</v>
      </c>
      <c r="V5405" s="2">
        <v>144.32239999999999</v>
      </c>
      <c r="W5405" s="12" t="s">
        <v>29</v>
      </c>
      <c r="X5405" s="4">
        <v>0</v>
      </c>
      <c r="Y5405" s="3">
        <v>5438.82</v>
      </c>
      <c r="Z5405" s="9" t="s">
        <v>16</v>
      </c>
    </row>
    <row r="5406" spans="1:26" x14ac:dyDescent="0.25">
      <c r="A5406">
        <v>2025</v>
      </c>
      <c r="B5406">
        <v>6</v>
      </c>
      <c r="C5406" s="7">
        <v>45826</v>
      </c>
      <c r="D5406" s="9" t="s">
        <v>217</v>
      </c>
      <c r="E5406" s="9" t="s">
        <v>218</v>
      </c>
      <c r="F5406" s="9" t="s">
        <v>9146</v>
      </c>
      <c r="G5406" s="9" t="s">
        <v>9147</v>
      </c>
      <c r="H5406" s="9" t="s">
        <v>28</v>
      </c>
      <c r="I5406">
        <v>6</v>
      </c>
      <c r="J5406" s="9" t="s">
        <v>22</v>
      </c>
      <c r="K5406">
        <v>6</v>
      </c>
      <c r="L5406">
        <v>0</v>
      </c>
      <c r="M5406">
        <v>0</v>
      </c>
      <c r="N5406" s="11">
        <f>VLOOKUP(AA_SIPARIS_SATINALMA_RAPORU_YENI_123_22112023[[#This Row],[STOK_KODU]],AA_KUMULATIF_STOK_RAPORU_123_BURAK_TD[],3,0)</f>
        <v>0</v>
      </c>
      <c r="O5406" s="5">
        <v>905.5</v>
      </c>
      <c r="P5406" s="1">
        <v>5433</v>
      </c>
      <c r="Q5406" s="1">
        <v>45.431199999999997</v>
      </c>
      <c r="R5406" s="6">
        <v>19.93</v>
      </c>
      <c r="S5406" s="2" t="str">
        <f>IFERROR(#REF!/AA_SIPARIS_SATINALMA_RAPORU_YENI_123_22112023[[#This Row],[SIPARIS_EUR_KURU]],"")</f>
        <v/>
      </c>
      <c r="T5406" s="1">
        <v>905.5</v>
      </c>
      <c r="U5406" s="1">
        <v>5433</v>
      </c>
      <c r="V5406" s="2">
        <v>119.33839999999999</v>
      </c>
      <c r="W5406" s="12" t="s">
        <v>29</v>
      </c>
      <c r="X5406" s="4">
        <v>0</v>
      </c>
      <c r="Y5406" s="3">
        <v>5433</v>
      </c>
      <c r="Z5406" s="9" t="s">
        <v>16</v>
      </c>
    </row>
    <row r="5407" spans="1:26" x14ac:dyDescent="0.25">
      <c r="A5407">
        <v>2025</v>
      </c>
      <c r="B5407">
        <v>4</v>
      </c>
      <c r="C5407" s="7">
        <v>45776</v>
      </c>
      <c r="D5407" s="9" t="s">
        <v>217</v>
      </c>
      <c r="E5407" s="9" t="s">
        <v>218</v>
      </c>
      <c r="F5407" s="9" t="s">
        <v>9146</v>
      </c>
      <c r="G5407" s="9" t="s">
        <v>9147</v>
      </c>
      <c r="H5407" s="9" t="s">
        <v>28</v>
      </c>
      <c r="I5407">
        <v>6</v>
      </c>
      <c r="J5407" s="9" t="s">
        <v>22</v>
      </c>
      <c r="K5407">
        <v>6</v>
      </c>
      <c r="L5407">
        <v>0</v>
      </c>
      <c r="M5407">
        <v>0</v>
      </c>
      <c r="N5407" s="11">
        <f>VLOOKUP(AA_SIPARIS_SATINALMA_RAPORU_YENI_123_22112023[[#This Row],[STOK_KODU]],AA_KUMULATIF_STOK_RAPORU_123_BURAK_TD[],3,0)</f>
        <v>0</v>
      </c>
      <c r="O5407" s="5">
        <v>905.5</v>
      </c>
      <c r="P5407" s="1">
        <v>5433</v>
      </c>
      <c r="Q5407" s="1"/>
      <c r="R5407" s="6"/>
      <c r="S5407" s="2" t="str">
        <f>IFERROR(#REF!/AA_SIPARIS_SATINALMA_RAPORU_YENI_123_22112023[[#This Row],[SIPARIS_EUR_KURU]],"")</f>
        <v/>
      </c>
      <c r="T5407" s="1">
        <v>905.5</v>
      </c>
      <c r="U5407" s="1">
        <v>5433</v>
      </c>
      <c r="V5407" s="2">
        <v>124.36539999999999</v>
      </c>
      <c r="W5407" s="12" t="s">
        <v>29</v>
      </c>
      <c r="X5407" s="4">
        <v>0</v>
      </c>
      <c r="Y5407" s="3">
        <v>5433</v>
      </c>
      <c r="Z5407" s="9" t="s">
        <v>16</v>
      </c>
    </row>
    <row r="5408" spans="1:26" x14ac:dyDescent="0.25">
      <c r="A5408">
        <v>2025</v>
      </c>
      <c r="B5408">
        <v>4</v>
      </c>
      <c r="C5408" s="7">
        <v>45750</v>
      </c>
      <c r="D5408" s="9" t="s">
        <v>217</v>
      </c>
      <c r="E5408" s="9" t="s">
        <v>218</v>
      </c>
      <c r="F5408" s="9" t="s">
        <v>9146</v>
      </c>
      <c r="G5408" s="9" t="s">
        <v>9147</v>
      </c>
      <c r="H5408" s="9" t="s">
        <v>28</v>
      </c>
      <c r="I5408">
        <v>6</v>
      </c>
      <c r="J5408" s="9" t="s">
        <v>22</v>
      </c>
      <c r="K5408">
        <v>6</v>
      </c>
      <c r="L5408">
        <v>0</v>
      </c>
      <c r="M5408">
        <v>0</v>
      </c>
      <c r="N5408" s="11">
        <f>VLOOKUP(AA_SIPARIS_SATINALMA_RAPORU_YENI_123_22112023[[#This Row],[STOK_KODU]],AA_KUMULATIF_STOK_RAPORU_123_BURAK_TD[],3,0)</f>
        <v>0</v>
      </c>
      <c r="O5408" s="5">
        <v>905.5</v>
      </c>
      <c r="P5408" s="1">
        <v>5433</v>
      </c>
      <c r="Q5408" s="1">
        <v>40.874600000000001</v>
      </c>
      <c r="R5408" s="6">
        <v>22.15</v>
      </c>
      <c r="S5408" s="2" t="str">
        <f>IFERROR(#REF!/AA_SIPARIS_SATINALMA_RAPORU_YENI_123_22112023[[#This Row],[SIPARIS_EUR_KURU]],"")</f>
        <v/>
      </c>
      <c r="T5408" s="1">
        <v>905.5</v>
      </c>
      <c r="U5408" s="1">
        <v>5433</v>
      </c>
      <c r="V5408" s="2">
        <v>130.42789999999999</v>
      </c>
      <c r="W5408" s="12" t="s">
        <v>29</v>
      </c>
      <c r="X5408" s="4">
        <v>0</v>
      </c>
      <c r="Y5408" s="3">
        <v>5433</v>
      </c>
      <c r="Z5408" s="9" t="s">
        <v>16</v>
      </c>
    </row>
    <row r="5409" spans="1:26" x14ac:dyDescent="0.25">
      <c r="A5409">
        <v>2023</v>
      </c>
      <c r="B5409">
        <v>4</v>
      </c>
      <c r="C5409" s="7">
        <v>45030</v>
      </c>
      <c r="D5409" s="9" t="s">
        <v>104</v>
      </c>
      <c r="E5409" s="9" t="s">
        <v>105</v>
      </c>
      <c r="F5409" s="9" t="s">
        <v>2818</v>
      </c>
      <c r="G5409" s="9" t="s">
        <v>2819</v>
      </c>
      <c r="H5409" s="9" t="s">
        <v>52</v>
      </c>
      <c r="I5409">
        <v>150</v>
      </c>
      <c r="J5409" s="9" t="s">
        <v>68</v>
      </c>
      <c r="K5409">
        <v>150</v>
      </c>
      <c r="L5409">
        <v>0</v>
      </c>
      <c r="M5409">
        <v>0</v>
      </c>
      <c r="N5409" s="11">
        <f>VLOOKUP(AA_SIPARIS_SATINALMA_RAPORU_YENI_123_22112023[[#This Row],[STOK_KODU]],AA_KUMULATIF_STOK_RAPORU_123_BURAK_TD[],3,0)</f>
        <v>0</v>
      </c>
      <c r="O5409" s="5">
        <v>36.214689270000001</v>
      </c>
      <c r="P5409" s="1">
        <v>5432.2</v>
      </c>
      <c r="Q5409" s="1">
        <v>21.251200000000001</v>
      </c>
      <c r="R5409" s="6">
        <v>1.7</v>
      </c>
      <c r="S5409" s="2" t="str">
        <f>IFERROR(#REF!/AA_SIPARIS_SATINALMA_RAPORU_YENI_123_22112023[[#This Row],[SIPARIS_EUR_KURU]],"")</f>
        <v/>
      </c>
      <c r="T5409" s="1">
        <v>36.23726666666667</v>
      </c>
      <c r="U5409" s="1">
        <v>5435.59</v>
      </c>
      <c r="V5409" s="2">
        <v>254.15039999999999</v>
      </c>
      <c r="W5409" s="12" t="s">
        <v>29</v>
      </c>
      <c r="X5409" s="4">
        <v>0</v>
      </c>
      <c r="Y5409" s="3">
        <v>5435.59</v>
      </c>
      <c r="Z5409" s="9" t="s">
        <v>16</v>
      </c>
    </row>
    <row r="5410" spans="1:26" x14ac:dyDescent="0.25">
      <c r="A5410">
        <v>2023</v>
      </c>
      <c r="B5410">
        <v>9</v>
      </c>
      <c r="C5410" s="7">
        <v>45182</v>
      </c>
      <c r="D5410" s="9" t="s">
        <v>217</v>
      </c>
      <c r="E5410" s="9" t="s">
        <v>218</v>
      </c>
      <c r="F5410" s="9" t="s">
        <v>3115</v>
      </c>
      <c r="G5410" s="9" t="s">
        <v>3116</v>
      </c>
      <c r="H5410" s="9" t="s">
        <v>28</v>
      </c>
      <c r="I5410">
        <v>7</v>
      </c>
      <c r="J5410" s="9" t="s">
        <v>22</v>
      </c>
      <c r="K5410">
        <v>7</v>
      </c>
      <c r="L5410">
        <v>0</v>
      </c>
      <c r="M5410">
        <v>0</v>
      </c>
      <c r="N5410" s="11">
        <f>VLOOKUP(AA_SIPARIS_SATINALMA_RAPORU_YENI_123_22112023[[#This Row],[STOK_KODU]],AA_KUMULATIF_STOK_RAPORU_123_BURAK_TD[],3,0)</f>
        <v>0</v>
      </c>
      <c r="O5410" s="5">
        <v>775.72</v>
      </c>
      <c r="P5410" s="1">
        <v>5430.04</v>
      </c>
      <c r="Q5410" s="1">
        <v>28.7911</v>
      </c>
      <c r="R5410" s="6">
        <v>26.94</v>
      </c>
      <c r="S5410" s="2" t="str">
        <f>IFERROR(#REF!/AA_SIPARIS_SATINALMA_RAPORU_YENI_123_22112023[[#This Row],[SIPARIS_EUR_KURU]],"")</f>
        <v/>
      </c>
      <c r="T5410" s="1">
        <v>775.72</v>
      </c>
      <c r="U5410" s="1">
        <v>5430.04</v>
      </c>
      <c r="V5410" s="2">
        <v>188.56270000000001</v>
      </c>
      <c r="W5410" s="12" t="s">
        <v>29</v>
      </c>
      <c r="X5410" s="4">
        <v>0</v>
      </c>
      <c r="Y5410" s="3">
        <v>5430.04</v>
      </c>
      <c r="Z5410" s="9" t="s">
        <v>16</v>
      </c>
    </row>
    <row r="5411" spans="1:26" x14ac:dyDescent="0.25">
      <c r="A5411">
        <v>2023</v>
      </c>
      <c r="B5411">
        <v>4</v>
      </c>
      <c r="C5411" s="7">
        <v>45030</v>
      </c>
      <c r="D5411" s="9" t="s">
        <v>104</v>
      </c>
      <c r="E5411" s="9" t="s">
        <v>105</v>
      </c>
      <c r="F5411" s="9" t="s">
        <v>176</v>
      </c>
      <c r="G5411" s="9" t="s">
        <v>177</v>
      </c>
      <c r="H5411" s="9" t="s">
        <v>108</v>
      </c>
      <c r="I5411">
        <v>10</v>
      </c>
      <c r="J5411" s="9" t="s">
        <v>22</v>
      </c>
      <c r="K5411">
        <v>10</v>
      </c>
      <c r="L5411">
        <v>0</v>
      </c>
      <c r="M5411">
        <v>0</v>
      </c>
      <c r="N5411" s="11">
        <f>VLOOKUP(AA_SIPARIS_SATINALMA_RAPORU_YENI_123_22112023[[#This Row],[STOK_KODU]],AA_KUMULATIF_STOK_RAPORU_123_BURAK_TD[],3,0)</f>
        <v>7.1054273576010019E-15</v>
      </c>
      <c r="O5411" s="5">
        <v>542.51694914999996</v>
      </c>
      <c r="P5411" s="1">
        <v>5425.17</v>
      </c>
      <c r="Q5411" s="1">
        <v>21.251200000000001</v>
      </c>
      <c r="R5411" s="6">
        <v>25.53</v>
      </c>
      <c r="S5411" s="2" t="str">
        <f>IFERROR(#REF!/AA_SIPARIS_SATINALMA_RAPORU_YENI_123_22112023[[#This Row],[SIPARIS_EUR_KURU]],"")</f>
        <v/>
      </c>
      <c r="T5411" s="1">
        <v>542.51700000000005</v>
      </c>
      <c r="U5411" s="1">
        <v>5425.17</v>
      </c>
      <c r="V5411" s="2">
        <v>253.66319999999999</v>
      </c>
      <c r="W5411" s="12" t="s">
        <v>29</v>
      </c>
      <c r="X5411" s="4">
        <v>0</v>
      </c>
      <c r="Y5411" s="3">
        <v>5425.17</v>
      </c>
      <c r="Z5411" s="9" t="s">
        <v>16</v>
      </c>
    </row>
    <row r="5412" spans="1:26" x14ac:dyDescent="0.25">
      <c r="A5412">
        <v>2024</v>
      </c>
      <c r="B5412">
        <v>1</v>
      </c>
      <c r="C5412" s="7">
        <v>45294</v>
      </c>
      <c r="D5412" s="9" t="s">
        <v>93</v>
      </c>
      <c r="E5412" s="9" t="s">
        <v>94</v>
      </c>
      <c r="F5412" s="9" t="s">
        <v>692</v>
      </c>
      <c r="G5412" s="9" t="s">
        <v>693</v>
      </c>
      <c r="H5412" s="9" t="s">
        <v>97</v>
      </c>
      <c r="I5412">
        <v>48</v>
      </c>
      <c r="J5412" s="9" t="s">
        <v>22</v>
      </c>
      <c r="K5412">
        <v>48</v>
      </c>
      <c r="L5412">
        <v>0</v>
      </c>
      <c r="M5412">
        <v>0</v>
      </c>
      <c r="N5412" s="11">
        <f>VLOOKUP(AA_SIPARIS_SATINALMA_RAPORU_YENI_123_22112023[[#This Row],[STOK_KODU]],AA_KUMULATIF_STOK_RAPORU_123_BURAK_TD[],3,0)</f>
        <v>38</v>
      </c>
      <c r="O5412" s="5">
        <v>113</v>
      </c>
      <c r="P5412" s="1">
        <v>5424</v>
      </c>
      <c r="Q5412" s="1">
        <v>32.725999999999999</v>
      </c>
      <c r="R5412" s="6">
        <v>3.45</v>
      </c>
      <c r="S5412" s="2" t="str">
        <f>IFERROR(#REF!/AA_SIPARIS_SATINALMA_RAPORU_YENI_123_22112023[[#This Row],[SIPARIS_EUR_KURU]],"")</f>
        <v/>
      </c>
      <c r="T5412" s="1">
        <v>113</v>
      </c>
      <c r="U5412" s="1">
        <v>5424</v>
      </c>
      <c r="V5412" s="2">
        <v>166.0386</v>
      </c>
      <c r="W5412" s="12" t="s">
        <v>29</v>
      </c>
      <c r="X5412" s="4">
        <v>0</v>
      </c>
      <c r="Y5412" s="3">
        <v>5424</v>
      </c>
      <c r="Z5412" s="9" t="s">
        <v>16</v>
      </c>
    </row>
    <row r="5413" spans="1:26" x14ac:dyDescent="0.25">
      <c r="A5413">
        <v>2026</v>
      </c>
      <c r="B5413">
        <v>2</v>
      </c>
      <c r="C5413" s="7">
        <v>46076</v>
      </c>
      <c r="D5413" s="9" t="s">
        <v>12211</v>
      </c>
      <c r="E5413" s="9" t="s">
        <v>12212</v>
      </c>
      <c r="F5413" s="9" t="s">
        <v>12207</v>
      </c>
      <c r="G5413" s="9" t="s">
        <v>12208</v>
      </c>
      <c r="H5413" s="9" t="s">
        <v>21</v>
      </c>
      <c r="I5413">
        <v>1</v>
      </c>
      <c r="J5413" s="9" t="s">
        <v>22</v>
      </c>
      <c r="K5413">
        <v>1</v>
      </c>
      <c r="L5413">
        <v>0</v>
      </c>
      <c r="M5413">
        <v>0</v>
      </c>
      <c r="N5413" s="11">
        <f>VLOOKUP(AA_SIPARIS_SATINALMA_RAPORU_YENI_123_22112023[[#This Row],[STOK_KODU]],AA_KUMULATIF_STOK_RAPORU_123_BURAK_TD[],3,0)</f>
        <v>1</v>
      </c>
      <c r="O5413" s="5">
        <v>5417</v>
      </c>
      <c r="P5413" s="1">
        <v>5417</v>
      </c>
      <c r="Q5413" s="1">
        <v>51.3825</v>
      </c>
      <c r="R5413" s="6">
        <v>105.42</v>
      </c>
      <c r="S5413" s="2" t="str">
        <f>IFERROR(#REF!/AA_SIPARIS_SATINALMA_RAPORU_YENI_123_22112023[[#This Row],[SIPARIS_EUR_KURU]],"")</f>
        <v/>
      </c>
      <c r="T5413" s="1">
        <v>5417</v>
      </c>
      <c r="U5413" s="1">
        <v>5417</v>
      </c>
      <c r="V5413" s="2">
        <v>105.11450000000001</v>
      </c>
      <c r="W5413" s="12" t="s">
        <v>29</v>
      </c>
      <c r="X5413" s="4">
        <v>0</v>
      </c>
      <c r="Y5413" s="3">
        <v>5417</v>
      </c>
      <c r="Z5413" s="9" t="s">
        <v>16</v>
      </c>
    </row>
    <row r="5414" spans="1:26" x14ac:dyDescent="0.25">
      <c r="A5414">
        <v>2026</v>
      </c>
      <c r="B5414">
        <v>2</v>
      </c>
      <c r="C5414" s="7">
        <v>46076</v>
      </c>
      <c r="D5414" s="9" t="s">
        <v>12211</v>
      </c>
      <c r="E5414" s="9" t="s">
        <v>12212</v>
      </c>
      <c r="F5414" s="9" t="s">
        <v>12209</v>
      </c>
      <c r="G5414" s="9" t="s">
        <v>12210</v>
      </c>
      <c r="H5414" s="9" t="s">
        <v>21</v>
      </c>
      <c r="I5414">
        <v>1</v>
      </c>
      <c r="J5414" s="9" t="s">
        <v>22</v>
      </c>
      <c r="K5414">
        <v>1</v>
      </c>
      <c r="L5414">
        <v>0</v>
      </c>
      <c r="M5414">
        <v>0</v>
      </c>
      <c r="N5414" s="11">
        <f>VLOOKUP(AA_SIPARIS_SATINALMA_RAPORU_YENI_123_22112023[[#This Row],[STOK_KODU]],AA_KUMULATIF_STOK_RAPORU_123_BURAK_TD[],3,0)</f>
        <v>1</v>
      </c>
      <c r="O5414" s="5">
        <v>5417</v>
      </c>
      <c r="P5414" s="1">
        <v>5417</v>
      </c>
      <c r="Q5414" s="1">
        <v>51.3825</v>
      </c>
      <c r="R5414" s="6">
        <v>105.42</v>
      </c>
      <c r="S5414" s="2" t="str">
        <f>IFERROR(#REF!/AA_SIPARIS_SATINALMA_RAPORU_YENI_123_22112023[[#This Row],[SIPARIS_EUR_KURU]],"")</f>
        <v/>
      </c>
      <c r="T5414" s="1">
        <v>5417</v>
      </c>
      <c r="U5414" s="1">
        <v>5417</v>
      </c>
      <c r="V5414" s="2">
        <v>105.11450000000001</v>
      </c>
      <c r="W5414" s="12" t="s">
        <v>29</v>
      </c>
      <c r="X5414" s="4">
        <v>0</v>
      </c>
      <c r="Y5414" s="3">
        <v>5417</v>
      </c>
      <c r="Z5414" s="9" t="s">
        <v>16</v>
      </c>
    </row>
    <row r="5415" spans="1:26" x14ac:dyDescent="0.25">
      <c r="A5415">
        <v>2025</v>
      </c>
      <c r="B5415">
        <v>7</v>
      </c>
      <c r="C5415" s="7">
        <v>45862</v>
      </c>
      <c r="D5415" s="9" t="s">
        <v>10273</v>
      </c>
      <c r="E5415" s="9" t="s">
        <v>10274</v>
      </c>
      <c r="F5415" s="9" t="s">
        <v>10600</v>
      </c>
      <c r="G5415" s="9" t="s">
        <v>10601</v>
      </c>
      <c r="H5415" s="9" t="s">
        <v>44</v>
      </c>
      <c r="I5415">
        <v>10</v>
      </c>
      <c r="J5415" s="9" t="s">
        <v>22</v>
      </c>
      <c r="K5415">
        <v>10</v>
      </c>
      <c r="L5415">
        <v>0</v>
      </c>
      <c r="M5415">
        <v>0</v>
      </c>
      <c r="N5415" s="11">
        <f>VLOOKUP(AA_SIPARIS_SATINALMA_RAPORU_YENI_123_22112023[[#This Row],[STOK_KODU]],AA_KUMULATIF_STOK_RAPORU_123_BURAK_TD[],3,0)</f>
        <v>15</v>
      </c>
      <c r="O5415" s="5">
        <v>541.66660000000002</v>
      </c>
      <c r="P5415" s="1">
        <v>5416.6660000000002</v>
      </c>
      <c r="Q5415" s="1">
        <v>47.369199999999999</v>
      </c>
      <c r="R5415" s="6">
        <v>11.43</v>
      </c>
      <c r="S5415" s="2" t="str">
        <f>IFERROR(#REF!/AA_SIPARIS_SATINALMA_RAPORU_YENI_123_22112023[[#This Row],[SIPARIS_EUR_KURU]],"")</f>
        <v/>
      </c>
      <c r="T5415" s="1">
        <v>541.66660000000002</v>
      </c>
      <c r="U5415" s="1">
        <v>5416.6660000000002</v>
      </c>
      <c r="V5415" s="2">
        <v>114.2234</v>
      </c>
      <c r="W5415" s="12" t="s">
        <v>29</v>
      </c>
      <c r="X5415" s="4">
        <v>0</v>
      </c>
      <c r="Y5415" s="3">
        <v>5416.6660000000002</v>
      </c>
      <c r="Z5415" s="9" t="s">
        <v>16</v>
      </c>
    </row>
    <row r="5416" spans="1:26" x14ac:dyDescent="0.25">
      <c r="A5416">
        <v>2023</v>
      </c>
      <c r="B5416">
        <v>9</v>
      </c>
      <c r="C5416" s="7">
        <v>45190</v>
      </c>
      <c r="D5416" s="9" t="s">
        <v>360</v>
      </c>
      <c r="E5416" s="9" t="s">
        <v>361</v>
      </c>
      <c r="F5416" s="9" t="s">
        <v>1034</v>
      </c>
      <c r="G5416" s="9" t="s">
        <v>1035</v>
      </c>
      <c r="H5416" s="9" t="s">
        <v>44</v>
      </c>
      <c r="I5416">
        <v>10</v>
      </c>
      <c r="J5416" s="9" t="s">
        <v>22</v>
      </c>
      <c r="K5416">
        <v>10</v>
      </c>
      <c r="L5416">
        <v>0</v>
      </c>
      <c r="M5416">
        <v>0</v>
      </c>
      <c r="N5416" s="11">
        <f>VLOOKUP(AA_SIPARIS_SATINALMA_RAPORU_YENI_123_22112023[[#This Row],[STOK_KODU]],AA_KUMULATIF_STOK_RAPORU_123_BURAK_TD[],3,0)</f>
        <v>0</v>
      </c>
      <c r="O5416" s="5">
        <v>541.66600000000005</v>
      </c>
      <c r="P5416" s="1">
        <v>5416.66</v>
      </c>
      <c r="Q5416" s="1">
        <v>28.867599999999999</v>
      </c>
      <c r="R5416" s="6">
        <v>18.760000000000002</v>
      </c>
      <c r="S5416" s="2" t="str">
        <f>IFERROR(#REF!/AA_SIPARIS_SATINALMA_RAPORU_YENI_123_22112023[[#This Row],[SIPARIS_EUR_KURU]],"")</f>
        <v/>
      </c>
      <c r="T5416" s="1">
        <v>541.66599999999994</v>
      </c>
      <c r="U5416" s="1">
        <v>5416.66</v>
      </c>
      <c r="V5416" s="2">
        <v>187.63800000000001</v>
      </c>
      <c r="W5416" s="12" t="s">
        <v>29</v>
      </c>
      <c r="X5416" s="4">
        <v>0</v>
      </c>
      <c r="Y5416" s="3">
        <v>5416.66</v>
      </c>
      <c r="Z5416" s="9" t="s">
        <v>16</v>
      </c>
    </row>
    <row r="5417" spans="1:26" x14ac:dyDescent="0.25">
      <c r="A5417">
        <v>2023</v>
      </c>
      <c r="B5417">
        <v>1</v>
      </c>
      <c r="C5417" s="7">
        <v>44930</v>
      </c>
      <c r="D5417" s="9" t="s">
        <v>1230</v>
      </c>
      <c r="E5417" s="9" t="s">
        <v>1231</v>
      </c>
      <c r="F5417" s="9" t="s">
        <v>1232</v>
      </c>
      <c r="G5417" s="9" t="s">
        <v>1233</v>
      </c>
      <c r="H5417" s="9" t="s">
        <v>55</v>
      </c>
      <c r="I5417">
        <v>3</v>
      </c>
      <c r="J5417" s="9" t="s">
        <v>22</v>
      </c>
      <c r="K5417">
        <v>3</v>
      </c>
      <c r="L5417">
        <v>0</v>
      </c>
      <c r="M5417">
        <v>0</v>
      </c>
      <c r="N5417" s="11">
        <f>VLOOKUP(AA_SIPARIS_SATINALMA_RAPORU_YENI_123_22112023[[#This Row],[STOK_KODU]],AA_KUMULATIF_STOK_RAPORU_123_BURAK_TD[],3,0)</f>
        <v>7</v>
      </c>
      <c r="O5417" s="5">
        <v>1804.5007000000001</v>
      </c>
      <c r="P5417" s="1">
        <v>5413.5</v>
      </c>
      <c r="Q5417" s="1">
        <v>19.847200000000001</v>
      </c>
      <c r="R5417" s="6">
        <v>90.92</v>
      </c>
      <c r="S5417" s="2" t="str">
        <f>IFERROR(#REF!/AA_SIPARIS_SATINALMA_RAPORU_YENI_123_22112023[[#This Row],[SIPARIS_EUR_KURU]],"")</f>
        <v/>
      </c>
      <c r="T5417" s="1">
        <v>1804.5</v>
      </c>
      <c r="U5417" s="1">
        <v>5413.5</v>
      </c>
      <c r="V5417" s="2">
        <v>272.75889999999998</v>
      </c>
      <c r="W5417" s="12" t="s">
        <v>29</v>
      </c>
      <c r="X5417" s="4">
        <v>0</v>
      </c>
      <c r="Y5417" s="3">
        <v>5413.5</v>
      </c>
      <c r="Z5417" s="9" t="s">
        <v>16</v>
      </c>
    </row>
    <row r="5418" spans="1:26" x14ac:dyDescent="0.25">
      <c r="A5418">
        <v>2025</v>
      </c>
      <c r="B5418">
        <v>5</v>
      </c>
      <c r="C5418" s="7">
        <v>45797</v>
      </c>
      <c r="D5418" s="9" t="s">
        <v>217</v>
      </c>
      <c r="E5418" s="9" t="s">
        <v>218</v>
      </c>
      <c r="F5418" s="9" t="s">
        <v>9162</v>
      </c>
      <c r="G5418" s="9" t="s">
        <v>528</v>
      </c>
      <c r="H5418" s="9" t="s">
        <v>28</v>
      </c>
      <c r="I5418">
        <v>3</v>
      </c>
      <c r="J5418" s="9" t="s">
        <v>22</v>
      </c>
      <c r="K5418">
        <v>3</v>
      </c>
      <c r="L5418">
        <v>0</v>
      </c>
      <c r="M5418">
        <v>0</v>
      </c>
      <c r="N5418" s="11">
        <f>VLOOKUP(AA_SIPARIS_SATINALMA_RAPORU_YENI_123_22112023[[#This Row],[STOK_KODU]],AA_KUMULATIF_STOK_RAPORU_123_BURAK_TD[],3,0)</f>
        <v>0</v>
      </c>
      <c r="O5418" s="5">
        <v>1803.82</v>
      </c>
      <c r="P5418" s="1">
        <v>5411.46</v>
      </c>
      <c r="Q5418" s="1"/>
      <c r="R5418" s="6"/>
      <c r="S5418" s="2" t="str">
        <f>IFERROR(#REF!/AA_SIPARIS_SATINALMA_RAPORU_YENI_123_22112023[[#This Row],[SIPARIS_EUR_KURU]],"")</f>
        <v/>
      </c>
      <c r="T5418" s="1">
        <v>1803.82</v>
      </c>
      <c r="U5418" s="1">
        <v>5411.46</v>
      </c>
      <c r="V5418" s="2">
        <v>123.3617</v>
      </c>
      <c r="W5418" s="12" t="s">
        <v>29</v>
      </c>
      <c r="X5418" s="4">
        <v>0</v>
      </c>
      <c r="Y5418" s="3">
        <v>5411.46</v>
      </c>
      <c r="Z5418" s="9" t="s">
        <v>16</v>
      </c>
    </row>
    <row r="5419" spans="1:26" x14ac:dyDescent="0.25">
      <c r="A5419">
        <v>2023</v>
      </c>
      <c r="B5419">
        <v>9</v>
      </c>
      <c r="C5419" s="7">
        <v>45187</v>
      </c>
      <c r="D5419" s="9" t="s">
        <v>217</v>
      </c>
      <c r="E5419" s="9" t="s">
        <v>218</v>
      </c>
      <c r="F5419" s="9" t="s">
        <v>3143</v>
      </c>
      <c r="G5419" s="9" t="s">
        <v>3144</v>
      </c>
      <c r="H5419" s="9" t="s">
        <v>28</v>
      </c>
      <c r="I5419">
        <v>16</v>
      </c>
      <c r="J5419" s="9" t="s">
        <v>22</v>
      </c>
      <c r="K5419">
        <v>16</v>
      </c>
      <c r="L5419">
        <v>0</v>
      </c>
      <c r="M5419">
        <v>0</v>
      </c>
      <c r="N5419" s="11">
        <f>VLOOKUP(AA_SIPARIS_SATINALMA_RAPORU_YENI_123_22112023[[#This Row],[STOK_KODU]],AA_KUMULATIF_STOK_RAPORU_123_BURAK_TD[],3,0)</f>
        <v>0</v>
      </c>
      <c r="O5419" s="5">
        <v>338.2</v>
      </c>
      <c r="P5419" s="1">
        <v>5411.2</v>
      </c>
      <c r="Q5419" s="1">
        <v>28.902699999999999</v>
      </c>
      <c r="R5419" s="6">
        <v>11.7</v>
      </c>
      <c r="S5419" s="2" t="str">
        <f>IFERROR(#REF!/AA_SIPARIS_SATINALMA_RAPORU_YENI_123_22112023[[#This Row],[SIPARIS_EUR_KURU]],"")</f>
        <v/>
      </c>
      <c r="T5419" s="1">
        <v>338.2</v>
      </c>
      <c r="U5419" s="1">
        <v>5411.2</v>
      </c>
      <c r="V5419" s="2">
        <v>188.04949999999999</v>
      </c>
      <c r="W5419" s="12" t="s">
        <v>29</v>
      </c>
      <c r="X5419" s="4">
        <v>0</v>
      </c>
      <c r="Y5419" s="3">
        <v>5411.2</v>
      </c>
      <c r="Z5419" s="9" t="s">
        <v>16</v>
      </c>
    </row>
    <row r="5420" spans="1:26" x14ac:dyDescent="0.25">
      <c r="A5420">
        <v>2023</v>
      </c>
      <c r="B5420">
        <v>5</v>
      </c>
      <c r="C5420" s="7">
        <v>45070</v>
      </c>
      <c r="D5420" s="9" t="s">
        <v>112</v>
      </c>
      <c r="E5420" s="9" t="s">
        <v>113</v>
      </c>
      <c r="F5420" s="9" t="s">
        <v>3551</v>
      </c>
      <c r="G5420" s="9" t="s">
        <v>3552</v>
      </c>
      <c r="H5420" s="9" t="s">
        <v>116</v>
      </c>
      <c r="I5420">
        <v>57</v>
      </c>
      <c r="J5420" s="9" t="s">
        <v>117</v>
      </c>
      <c r="K5420">
        <v>57</v>
      </c>
      <c r="L5420">
        <v>0</v>
      </c>
      <c r="M5420">
        <v>0</v>
      </c>
      <c r="N5420" s="11">
        <f>VLOOKUP(AA_SIPARIS_SATINALMA_RAPORU_YENI_123_22112023[[#This Row],[STOK_KODU]],AA_KUMULATIF_STOK_RAPORU_123_BURAK_TD[],3,0)</f>
        <v>211</v>
      </c>
      <c r="O5420" s="5">
        <v>94.878100000000003</v>
      </c>
      <c r="P5420" s="1">
        <v>5408.05</v>
      </c>
      <c r="Q5420" s="1">
        <v>21.394600000000001</v>
      </c>
      <c r="R5420" s="6">
        <v>4.43</v>
      </c>
      <c r="S5420" s="2" t="str">
        <f>IFERROR(#REF!/AA_SIPARIS_SATINALMA_RAPORU_YENI_123_22112023[[#This Row],[SIPARIS_EUR_KURU]],"")</f>
        <v/>
      </c>
      <c r="T5420" s="1">
        <v>94.878070175438594</v>
      </c>
      <c r="U5420" s="1">
        <v>5408.05</v>
      </c>
      <c r="V5420" s="2">
        <v>252.4932</v>
      </c>
      <c r="W5420" s="12" t="s">
        <v>29</v>
      </c>
      <c r="X5420" s="4">
        <v>0</v>
      </c>
      <c r="Y5420" s="3">
        <v>5408.05</v>
      </c>
      <c r="Z5420" s="9" t="s">
        <v>16</v>
      </c>
    </row>
    <row r="5421" spans="1:26" x14ac:dyDescent="0.25">
      <c r="A5421">
        <v>2023</v>
      </c>
      <c r="B5421">
        <v>10</v>
      </c>
      <c r="C5421" s="7">
        <v>45225</v>
      </c>
      <c r="D5421" s="9" t="s">
        <v>458</v>
      </c>
      <c r="E5421" s="9" t="s">
        <v>459</v>
      </c>
      <c r="F5421" s="9" t="s">
        <v>460</v>
      </c>
      <c r="G5421" s="9" t="s">
        <v>461</v>
      </c>
      <c r="H5421" s="9" t="s">
        <v>52</v>
      </c>
      <c r="I5421">
        <v>7</v>
      </c>
      <c r="J5421" s="9" t="s">
        <v>22</v>
      </c>
      <c r="K5421">
        <v>7</v>
      </c>
      <c r="L5421">
        <v>0</v>
      </c>
      <c r="M5421">
        <v>0</v>
      </c>
      <c r="N5421" s="11">
        <f>VLOOKUP(AA_SIPARIS_SATINALMA_RAPORU_YENI_123_22112023[[#This Row],[STOK_KODU]],AA_KUMULATIF_STOK_RAPORU_123_BURAK_TD[],3,0)</f>
        <v>5</v>
      </c>
      <c r="O5421" s="5">
        <v>772.5</v>
      </c>
      <c r="P5421" s="1">
        <v>5407.5</v>
      </c>
      <c r="Q5421" s="1">
        <v>29.709800000000001</v>
      </c>
      <c r="R5421" s="6">
        <v>26</v>
      </c>
      <c r="S5421" s="2" t="str">
        <f>IFERROR(#REF!/AA_SIPARIS_SATINALMA_RAPORU_YENI_123_22112023[[#This Row],[SIPARIS_EUR_KURU]],"")</f>
        <v/>
      </c>
      <c r="T5421" s="1">
        <v>772.56000000000006</v>
      </c>
      <c r="U5421" s="1">
        <v>5407.92</v>
      </c>
      <c r="V5421" s="2">
        <v>182.54400000000001</v>
      </c>
      <c r="W5421" s="12" t="s">
        <v>29</v>
      </c>
      <c r="X5421" s="4">
        <v>0</v>
      </c>
      <c r="Y5421" s="3">
        <v>5407.92</v>
      </c>
      <c r="Z5421" s="9" t="s">
        <v>16</v>
      </c>
    </row>
    <row r="5422" spans="1:26" x14ac:dyDescent="0.25">
      <c r="A5422">
        <v>2024</v>
      </c>
      <c r="B5422">
        <v>2</v>
      </c>
      <c r="C5422" s="7">
        <v>45351</v>
      </c>
      <c r="D5422" s="9" t="s">
        <v>327</v>
      </c>
      <c r="E5422" s="9" t="s">
        <v>11862</v>
      </c>
      <c r="F5422" s="9" t="s">
        <v>944</v>
      </c>
      <c r="G5422" s="9" t="s">
        <v>945</v>
      </c>
      <c r="H5422" s="9" t="s">
        <v>21</v>
      </c>
      <c r="I5422">
        <v>300</v>
      </c>
      <c r="J5422" s="9" t="s">
        <v>117</v>
      </c>
      <c r="K5422">
        <v>300</v>
      </c>
      <c r="L5422">
        <v>0</v>
      </c>
      <c r="M5422">
        <v>0</v>
      </c>
      <c r="N5422" s="11">
        <f>VLOOKUP(AA_SIPARIS_SATINALMA_RAPORU_YENI_123_22112023[[#This Row],[STOK_KODU]],AA_KUMULATIF_STOK_RAPORU_123_BURAK_TD[],3,0)</f>
        <v>100</v>
      </c>
      <c r="O5422" s="5">
        <v>18.02</v>
      </c>
      <c r="P5422" s="1">
        <v>5406</v>
      </c>
      <c r="Q5422" s="1">
        <v>33.654299999999999</v>
      </c>
      <c r="R5422" s="6">
        <v>0.54</v>
      </c>
      <c r="S5422" s="2" t="str">
        <f>IFERROR(#REF!/AA_SIPARIS_SATINALMA_RAPORU_YENI_123_22112023[[#This Row],[SIPARIS_EUR_KURU]],"")</f>
        <v/>
      </c>
      <c r="T5422" s="1">
        <v>18.02</v>
      </c>
      <c r="U5422" s="1">
        <v>5406</v>
      </c>
      <c r="V5422" s="2">
        <v>157.9649</v>
      </c>
      <c r="W5422" s="12" t="s">
        <v>29</v>
      </c>
      <c r="X5422" s="4">
        <v>0</v>
      </c>
      <c r="Y5422" s="3">
        <v>5406</v>
      </c>
      <c r="Z5422" s="9" t="s">
        <v>16</v>
      </c>
    </row>
    <row r="5423" spans="1:26" x14ac:dyDescent="0.25">
      <c r="A5423">
        <v>2023</v>
      </c>
      <c r="B5423">
        <v>1</v>
      </c>
      <c r="C5423" s="7">
        <v>44950</v>
      </c>
      <c r="D5423" s="9" t="s">
        <v>9805</v>
      </c>
      <c r="E5423" s="9" t="s">
        <v>813</v>
      </c>
      <c r="F5423" s="9" t="s">
        <v>4684</v>
      </c>
      <c r="G5423" s="9" t="s">
        <v>4685</v>
      </c>
      <c r="H5423" s="9" t="s">
        <v>44</v>
      </c>
      <c r="I5423">
        <v>10</v>
      </c>
      <c r="J5423" s="9" t="s">
        <v>22</v>
      </c>
      <c r="K5423">
        <v>10</v>
      </c>
      <c r="L5423">
        <v>0</v>
      </c>
      <c r="M5423">
        <v>4</v>
      </c>
      <c r="N5423" s="11">
        <f>VLOOKUP(AA_SIPARIS_SATINALMA_RAPORU_YENI_123_22112023[[#This Row],[STOK_KODU]],AA_KUMULATIF_STOK_RAPORU_123_BURAK_TD[],3,0)</f>
        <v>0</v>
      </c>
      <c r="O5423" s="5">
        <v>540.58752000000004</v>
      </c>
      <c r="P5423" s="1">
        <v>5405.88</v>
      </c>
      <c r="Q5423" s="1">
        <v>20.476800000000001</v>
      </c>
      <c r="R5423" s="6">
        <v>26.4</v>
      </c>
      <c r="S5423" s="2" t="str">
        <f>IFERROR(#REF!/AA_SIPARIS_SATINALMA_RAPORU_YENI_123_22112023[[#This Row],[SIPARIS_EUR_KURU]],"")</f>
        <v/>
      </c>
      <c r="T5423" s="1">
        <v>545.68799999999999</v>
      </c>
      <c r="U5423" s="1">
        <v>5456.88</v>
      </c>
      <c r="V5423" s="2">
        <v>266.49090000000001</v>
      </c>
      <c r="W5423" s="12" t="s">
        <v>45</v>
      </c>
      <c r="X5423" s="4">
        <v>20.476800000000001</v>
      </c>
      <c r="Y5423" s="3">
        <v>264</v>
      </c>
      <c r="Z5423" s="9" t="s">
        <v>16</v>
      </c>
    </row>
    <row r="5424" spans="1:26" x14ac:dyDescent="0.25">
      <c r="A5424">
        <v>2025</v>
      </c>
      <c r="B5424">
        <v>4</v>
      </c>
      <c r="C5424" s="7">
        <v>45762</v>
      </c>
      <c r="D5424" s="9" t="s">
        <v>104</v>
      </c>
      <c r="E5424" s="9" t="s">
        <v>105</v>
      </c>
      <c r="F5424" s="9" t="s">
        <v>1483</v>
      </c>
      <c r="G5424" s="9" t="s">
        <v>1484</v>
      </c>
      <c r="H5424" s="9" t="s">
        <v>108</v>
      </c>
      <c r="I5424">
        <v>32.5</v>
      </c>
      <c r="J5424" s="9" t="s">
        <v>109</v>
      </c>
      <c r="K5424">
        <v>32.5</v>
      </c>
      <c r="L5424">
        <v>0</v>
      </c>
      <c r="M5424">
        <v>0</v>
      </c>
      <c r="N5424" s="11">
        <f>VLOOKUP(AA_SIPARIS_SATINALMA_RAPORU_YENI_123_22112023[[#This Row],[STOK_KODU]],AA_KUMULATIF_STOK_RAPORU_123_BURAK_TD[],3,0)</f>
        <v>0</v>
      </c>
      <c r="O5424" s="5">
        <v>166.25538462</v>
      </c>
      <c r="P5424" s="1">
        <v>5403.3</v>
      </c>
      <c r="Q5424" s="1">
        <v>43.249600000000001</v>
      </c>
      <c r="R5424" s="6">
        <v>3.84</v>
      </c>
      <c r="S5424" s="2" t="str">
        <f>IFERROR(#REF!/AA_SIPARIS_SATINALMA_RAPORU_YENI_123_22112023[[#This Row],[SIPARIS_EUR_KURU]],"")</f>
        <v/>
      </c>
      <c r="T5424" s="1">
        <v>166.25538461538463</v>
      </c>
      <c r="U5424" s="1">
        <v>5403.3</v>
      </c>
      <c r="V5424" s="2">
        <v>125.035</v>
      </c>
      <c r="W5424" s="12" t="s">
        <v>29</v>
      </c>
      <c r="X5424" s="4">
        <v>0</v>
      </c>
      <c r="Y5424" s="3">
        <v>5403.3</v>
      </c>
      <c r="Z5424" s="9" t="s">
        <v>16</v>
      </c>
    </row>
    <row r="5425" spans="1:26" x14ac:dyDescent="0.25">
      <c r="A5425">
        <v>2026</v>
      </c>
      <c r="B5425">
        <v>3</v>
      </c>
      <c r="C5425" s="7">
        <v>46111</v>
      </c>
      <c r="D5425" s="9" t="s">
        <v>10715</v>
      </c>
      <c r="E5425" s="9" t="s">
        <v>10716</v>
      </c>
      <c r="F5425" s="9" t="s">
        <v>670</v>
      </c>
      <c r="G5425" s="9" t="s">
        <v>671</v>
      </c>
      <c r="H5425" s="9" t="s">
        <v>44</v>
      </c>
      <c r="I5425">
        <v>8</v>
      </c>
      <c r="J5425" s="9" t="s">
        <v>22</v>
      </c>
      <c r="K5425">
        <v>8</v>
      </c>
      <c r="L5425">
        <v>0</v>
      </c>
      <c r="M5425">
        <v>0</v>
      </c>
      <c r="N5425" s="11">
        <f>VLOOKUP(AA_SIPARIS_SATINALMA_RAPORU_YENI_123_22112023[[#This Row],[STOK_KODU]],AA_KUMULATIF_STOK_RAPORU_123_BURAK_TD[],3,0)</f>
        <v>8</v>
      </c>
      <c r="O5425" s="5">
        <v>675</v>
      </c>
      <c r="P5425" s="1">
        <v>5400</v>
      </c>
      <c r="Q5425" s="1">
        <v>51.015000000000001</v>
      </c>
      <c r="R5425" s="6">
        <v>13.23</v>
      </c>
      <c r="S5425" s="2" t="str">
        <f>IFERROR(#REF!/AA_SIPARIS_SATINALMA_RAPORU_YENI_123_22112023[[#This Row],[SIPARIS_EUR_KURU]],"")</f>
        <v/>
      </c>
      <c r="T5425" s="1">
        <v>675</v>
      </c>
      <c r="U5425" s="1">
        <v>5400</v>
      </c>
      <c r="V5425" s="2">
        <v>106.0291</v>
      </c>
      <c r="W5425" s="12" t="s">
        <v>29</v>
      </c>
      <c r="X5425" s="4">
        <v>0</v>
      </c>
      <c r="Y5425" s="3">
        <v>5400</v>
      </c>
      <c r="Z5425" s="9" t="s">
        <v>16</v>
      </c>
    </row>
    <row r="5426" spans="1:26" x14ac:dyDescent="0.25">
      <c r="A5426">
        <v>2026</v>
      </c>
      <c r="B5426">
        <v>2</v>
      </c>
      <c r="C5426" s="7">
        <v>46059</v>
      </c>
      <c r="D5426" s="9" t="s">
        <v>354</v>
      </c>
      <c r="E5426" s="9" t="s">
        <v>355</v>
      </c>
      <c r="F5426" s="9" t="s">
        <v>378</v>
      </c>
      <c r="G5426" s="9" t="s">
        <v>379</v>
      </c>
      <c r="H5426" s="9" t="s">
        <v>21</v>
      </c>
      <c r="I5426">
        <v>20</v>
      </c>
      <c r="J5426" s="9" t="s">
        <v>22</v>
      </c>
      <c r="K5426">
        <v>20</v>
      </c>
      <c r="L5426">
        <v>0</v>
      </c>
      <c r="M5426">
        <v>0</v>
      </c>
      <c r="N5426" s="11">
        <f>VLOOKUP(AA_SIPARIS_SATINALMA_RAPORU_YENI_123_22112023[[#This Row],[STOK_KODU]],AA_KUMULATIF_STOK_RAPORU_123_BURAK_TD[],3,0)</f>
        <v>17</v>
      </c>
      <c r="O5426" s="5">
        <v>270</v>
      </c>
      <c r="P5426" s="1">
        <v>5400</v>
      </c>
      <c r="Q5426" s="1"/>
      <c r="R5426" s="6"/>
      <c r="S5426" s="2" t="str">
        <f>IFERROR(#REF!/AA_SIPARIS_SATINALMA_RAPORU_YENI_123_22112023[[#This Row],[SIPARIS_EUR_KURU]],"")</f>
        <v/>
      </c>
      <c r="T5426" s="1">
        <v>270</v>
      </c>
      <c r="U5426" s="1">
        <v>5400</v>
      </c>
      <c r="V5426" s="2">
        <v>105.3788</v>
      </c>
      <c r="W5426" s="12" t="s">
        <v>29</v>
      </c>
      <c r="X5426" s="4">
        <v>0</v>
      </c>
      <c r="Y5426" s="3">
        <v>5400</v>
      </c>
      <c r="Z5426" s="9" t="s">
        <v>16</v>
      </c>
    </row>
    <row r="5427" spans="1:26" x14ac:dyDescent="0.25">
      <c r="A5427">
        <v>2026</v>
      </c>
      <c r="B5427">
        <v>2</v>
      </c>
      <c r="C5427" s="7">
        <v>46058</v>
      </c>
      <c r="D5427" s="9" t="s">
        <v>184</v>
      </c>
      <c r="E5427" s="9" t="s">
        <v>185</v>
      </c>
      <c r="F5427" s="9" t="s">
        <v>11686</v>
      </c>
      <c r="G5427" s="9" t="s">
        <v>11767</v>
      </c>
      <c r="H5427" s="9" t="s">
        <v>97</v>
      </c>
      <c r="I5427">
        <v>12</v>
      </c>
      <c r="J5427" s="9" t="s">
        <v>22</v>
      </c>
      <c r="K5427">
        <v>12</v>
      </c>
      <c r="L5427">
        <v>0</v>
      </c>
      <c r="M5427">
        <v>0</v>
      </c>
      <c r="N5427" s="11">
        <f>VLOOKUP(AA_SIPARIS_SATINALMA_RAPORU_YENI_123_22112023[[#This Row],[STOK_KODU]],AA_KUMULATIF_STOK_RAPORU_123_BURAK_TD[],3,0)</f>
        <v>10</v>
      </c>
      <c r="O5427" s="5">
        <v>450</v>
      </c>
      <c r="P5427" s="1">
        <v>5400</v>
      </c>
      <c r="Q5427" s="1"/>
      <c r="R5427" s="6"/>
      <c r="S5427" s="2" t="str">
        <f>IFERROR(#REF!/AA_SIPARIS_SATINALMA_RAPORU_YENI_123_22112023[[#This Row],[SIPARIS_EUR_KURU]],"")</f>
        <v/>
      </c>
      <c r="T5427" s="1">
        <v>450</v>
      </c>
      <c r="U5427" s="1">
        <v>5400</v>
      </c>
      <c r="V5427" s="2">
        <v>105.3961</v>
      </c>
      <c r="W5427" s="12" t="s">
        <v>29</v>
      </c>
      <c r="X5427" s="4">
        <v>0</v>
      </c>
      <c r="Y5427" s="3">
        <v>5400</v>
      </c>
      <c r="Z5427" s="9" t="s">
        <v>16</v>
      </c>
    </row>
    <row r="5428" spans="1:26" x14ac:dyDescent="0.25">
      <c r="A5428">
        <v>2026</v>
      </c>
      <c r="B5428">
        <v>2</v>
      </c>
      <c r="C5428" s="7">
        <v>46057</v>
      </c>
      <c r="D5428" s="9" t="s">
        <v>10405</v>
      </c>
      <c r="E5428" s="9" t="s">
        <v>10406</v>
      </c>
      <c r="F5428" s="9" t="s">
        <v>10381</v>
      </c>
      <c r="G5428" s="9" t="s">
        <v>10382</v>
      </c>
      <c r="H5428" s="9" t="s">
        <v>55</v>
      </c>
      <c r="I5428">
        <v>180</v>
      </c>
      <c r="J5428" s="9" t="s">
        <v>117</v>
      </c>
      <c r="K5428">
        <v>180</v>
      </c>
      <c r="L5428">
        <v>0</v>
      </c>
      <c r="M5428">
        <v>0</v>
      </c>
      <c r="N5428" s="11">
        <f>VLOOKUP(AA_SIPARIS_SATINALMA_RAPORU_YENI_123_22112023[[#This Row],[STOK_KODU]],AA_KUMULATIF_STOK_RAPORU_123_BURAK_TD[],3,0)</f>
        <v>230</v>
      </c>
      <c r="O5428" s="5">
        <v>30</v>
      </c>
      <c r="P5428" s="1">
        <v>5400</v>
      </c>
      <c r="Q5428" s="1">
        <v>51.235300000000002</v>
      </c>
      <c r="R5428" s="6">
        <v>0.59</v>
      </c>
      <c r="S5428" s="2" t="str">
        <f>IFERROR(#REF!/AA_SIPARIS_SATINALMA_RAPORU_YENI_123_22112023[[#This Row],[SIPARIS_EUR_KURU]],"")</f>
        <v/>
      </c>
      <c r="T5428" s="1">
        <v>30</v>
      </c>
      <c r="U5428" s="1">
        <v>5400</v>
      </c>
      <c r="V5428" s="2">
        <v>105.3961</v>
      </c>
      <c r="W5428" s="12" t="s">
        <v>29</v>
      </c>
      <c r="X5428" s="4">
        <v>0</v>
      </c>
      <c r="Y5428" s="3">
        <v>5400</v>
      </c>
      <c r="Z5428" s="9" t="s">
        <v>16</v>
      </c>
    </row>
    <row r="5429" spans="1:26" x14ac:dyDescent="0.25">
      <c r="A5429">
        <v>2025</v>
      </c>
      <c r="B5429">
        <v>12</v>
      </c>
      <c r="C5429" s="7">
        <v>45995</v>
      </c>
      <c r="D5429" s="9" t="s">
        <v>11746</v>
      </c>
      <c r="E5429" s="9" t="s">
        <v>11747</v>
      </c>
      <c r="F5429" s="9" t="s">
        <v>398</v>
      </c>
      <c r="G5429" s="9" t="s">
        <v>399</v>
      </c>
      <c r="H5429" s="9" t="s">
        <v>55</v>
      </c>
      <c r="I5429">
        <v>30</v>
      </c>
      <c r="J5429" s="9" t="s">
        <v>22</v>
      </c>
      <c r="K5429">
        <v>30</v>
      </c>
      <c r="L5429">
        <v>0</v>
      </c>
      <c r="M5429">
        <v>0</v>
      </c>
      <c r="N5429" s="11">
        <f>VLOOKUP(AA_SIPARIS_SATINALMA_RAPORU_YENI_123_22112023[[#This Row],[STOK_KODU]],AA_KUMULATIF_STOK_RAPORU_123_BURAK_TD[],3,0)</f>
        <v>30</v>
      </c>
      <c r="O5429" s="5">
        <v>180</v>
      </c>
      <c r="P5429" s="1">
        <v>5400</v>
      </c>
      <c r="Q5429" s="1">
        <v>49.360900000000001</v>
      </c>
      <c r="R5429" s="6">
        <v>3.65</v>
      </c>
      <c r="S5429" s="2" t="str">
        <f>IFERROR(#REF!/AA_SIPARIS_SATINALMA_RAPORU_YENI_123_22112023[[#This Row],[SIPARIS_EUR_KURU]],"")</f>
        <v/>
      </c>
      <c r="T5429" s="1">
        <v>180</v>
      </c>
      <c r="U5429" s="1">
        <v>5400</v>
      </c>
      <c r="V5429" s="2">
        <v>109.39830000000001</v>
      </c>
      <c r="W5429" s="12" t="s">
        <v>29</v>
      </c>
      <c r="X5429" s="4">
        <v>0</v>
      </c>
      <c r="Y5429" s="3">
        <v>5400</v>
      </c>
      <c r="Z5429" s="9" t="s">
        <v>16</v>
      </c>
    </row>
    <row r="5430" spans="1:26" x14ac:dyDescent="0.25">
      <c r="A5430">
        <v>2025</v>
      </c>
      <c r="B5430">
        <v>4</v>
      </c>
      <c r="C5430" s="7">
        <v>45775</v>
      </c>
      <c r="D5430" s="9" t="s">
        <v>305</v>
      </c>
      <c r="E5430" s="9" t="s">
        <v>306</v>
      </c>
      <c r="F5430" s="9" t="s">
        <v>8251</v>
      </c>
      <c r="G5430" s="9" t="s">
        <v>4932</v>
      </c>
      <c r="H5430" s="9" t="s">
        <v>55</v>
      </c>
      <c r="I5430">
        <v>600</v>
      </c>
      <c r="J5430" s="9" t="s">
        <v>22</v>
      </c>
      <c r="K5430">
        <v>600</v>
      </c>
      <c r="L5430">
        <v>0</v>
      </c>
      <c r="M5430">
        <v>0</v>
      </c>
      <c r="N5430" s="11">
        <f>VLOOKUP(AA_SIPARIS_SATINALMA_RAPORU_YENI_123_22112023[[#This Row],[STOK_KODU]],AA_KUMULATIF_STOK_RAPORU_123_BURAK_TD[],3,0)</f>
        <v>800</v>
      </c>
      <c r="O5430" s="5">
        <v>9</v>
      </c>
      <c r="P5430" s="1">
        <v>5400</v>
      </c>
      <c r="Q5430" s="1">
        <v>43.413200000000003</v>
      </c>
      <c r="R5430" s="6">
        <v>0.21</v>
      </c>
      <c r="S5430" s="2" t="str">
        <f>IFERROR(#REF!/AA_SIPARIS_SATINALMA_RAPORU_YENI_123_22112023[[#This Row],[SIPARIS_EUR_KURU]],"")</f>
        <v/>
      </c>
      <c r="T5430" s="1">
        <v>9</v>
      </c>
      <c r="U5430" s="1">
        <v>5400</v>
      </c>
      <c r="V5430" s="2">
        <v>83.170299999999997</v>
      </c>
      <c r="W5430" s="12" t="s">
        <v>29</v>
      </c>
      <c r="X5430" s="4">
        <v>0</v>
      </c>
      <c r="Y5430" s="3">
        <v>3600</v>
      </c>
      <c r="Z5430" s="9" t="s">
        <v>16</v>
      </c>
    </row>
    <row r="5431" spans="1:26" x14ac:dyDescent="0.25">
      <c r="A5431">
        <v>2025</v>
      </c>
      <c r="B5431">
        <v>3</v>
      </c>
      <c r="C5431" s="7">
        <v>45722</v>
      </c>
      <c r="D5431" s="9" t="s">
        <v>348</v>
      </c>
      <c r="E5431" s="9" t="s">
        <v>349</v>
      </c>
      <c r="F5431" s="9" t="s">
        <v>358</v>
      </c>
      <c r="G5431" s="9" t="s">
        <v>359</v>
      </c>
      <c r="H5431" s="9" t="s">
        <v>21</v>
      </c>
      <c r="I5431">
        <v>20</v>
      </c>
      <c r="J5431" s="9" t="s">
        <v>22</v>
      </c>
      <c r="K5431">
        <v>20</v>
      </c>
      <c r="L5431">
        <v>0</v>
      </c>
      <c r="M5431">
        <v>0</v>
      </c>
      <c r="N5431" s="11">
        <f>VLOOKUP(AA_SIPARIS_SATINALMA_RAPORU_YENI_123_22112023[[#This Row],[STOK_KODU]],AA_KUMULATIF_STOK_RAPORU_123_BURAK_TD[],3,0)</f>
        <v>28</v>
      </c>
      <c r="O5431" s="5">
        <v>270</v>
      </c>
      <c r="P5431" s="1">
        <v>5400</v>
      </c>
      <c r="Q5431" s="1">
        <v>38.8476</v>
      </c>
      <c r="R5431" s="6">
        <v>6.95</v>
      </c>
      <c r="S5431" s="2" t="str">
        <f>IFERROR(#REF!/AA_SIPARIS_SATINALMA_RAPORU_YENI_123_22112023[[#This Row],[SIPARIS_EUR_KURU]],"")</f>
        <v/>
      </c>
      <c r="T5431" s="1">
        <v>270</v>
      </c>
      <c r="U5431" s="1">
        <v>5400</v>
      </c>
      <c r="V5431" s="2">
        <v>134.95509999999999</v>
      </c>
      <c r="W5431" s="12" t="s">
        <v>29</v>
      </c>
      <c r="X5431" s="4">
        <v>0</v>
      </c>
      <c r="Y5431" s="3">
        <v>5400</v>
      </c>
      <c r="Z5431" s="9" t="s">
        <v>16</v>
      </c>
    </row>
    <row r="5432" spans="1:26" x14ac:dyDescent="0.25">
      <c r="A5432">
        <v>2025</v>
      </c>
      <c r="B5432">
        <v>2</v>
      </c>
      <c r="C5432" s="7">
        <v>45692</v>
      </c>
      <c r="D5432" s="9" t="s">
        <v>348</v>
      </c>
      <c r="E5432" s="9" t="s">
        <v>349</v>
      </c>
      <c r="F5432" s="9" t="s">
        <v>358</v>
      </c>
      <c r="G5432" s="9" t="s">
        <v>359</v>
      </c>
      <c r="H5432" s="9" t="s">
        <v>21</v>
      </c>
      <c r="I5432">
        <v>20</v>
      </c>
      <c r="J5432" s="9" t="s">
        <v>22</v>
      </c>
      <c r="K5432">
        <v>20</v>
      </c>
      <c r="L5432">
        <v>0</v>
      </c>
      <c r="M5432">
        <v>0</v>
      </c>
      <c r="N5432" s="11">
        <f>VLOOKUP(AA_SIPARIS_SATINALMA_RAPORU_YENI_123_22112023[[#This Row],[STOK_KODU]],AA_KUMULATIF_STOK_RAPORU_123_BURAK_TD[],3,0)</f>
        <v>28</v>
      </c>
      <c r="O5432" s="5">
        <v>270</v>
      </c>
      <c r="P5432" s="1">
        <v>5400</v>
      </c>
      <c r="Q5432" s="1">
        <v>36.762999999999998</v>
      </c>
      <c r="R5432" s="6">
        <v>7.34</v>
      </c>
      <c r="S5432" s="2" t="str">
        <f>IFERROR(#REF!/AA_SIPARIS_SATINALMA_RAPORU_YENI_123_22112023[[#This Row],[SIPARIS_EUR_KURU]],"")</f>
        <v/>
      </c>
      <c r="T5432" s="1">
        <v>270</v>
      </c>
      <c r="U5432" s="1">
        <v>5400</v>
      </c>
      <c r="V5432" s="2">
        <v>146.88679999999999</v>
      </c>
      <c r="W5432" s="12" t="s">
        <v>29</v>
      </c>
      <c r="X5432" s="4">
        <v>0</v>
      </c>
      <c r="Y5432" s="3">
        <v>5400</v>
      </c>
      <c r="Z5432" s="9" t="s">
        <v>16</v>
      </c>
    </row>
    <row r="5433" spans="1:26" x14ac:dyDescent="0.25">
      <c r="A5433">
        <v>2025</v>
      </c>
      <c r="B5433">
        <v>1</v>
      </c>
      <c r="C5433" s="7">
        <v>45687</v>
      </c>
      <c r="D5433" s="9" t="s">
        <v>237</v>
      </c>
      <c r="E5433" s="9" t="s">
        <v>11203</v>
      </c>
      <c r="F5433" s="9" t="s">
        <v>244</v>
      </c>
      <c r="G5433" s="9" t="s">
        <v>245</v>
      </c>
      <c r="H5433" s="9" t="s">
        <v>116</v>
      </c>
      <c r="I5433">
        <v>120</v>
      </c>
      <c r="J5433" s="9" t="s">
        <v>117</v>
      </c>
      <c r="K5433">
        <v>120</v>
      </c>
      <c r="L5433">
        <v>0</v>
      </c>
      <c r="M5433">
        <v>0</v>
      </c>
      <c r="N5433" s="11">
        <f>VLOOKUP(AA_SIPARIS_SATINALMA_RAPORU_YENI_123_22112023[[#This Row],[STOK_KODU]],AA_KUMULATIF_STOK_RAPORU_123_BURAK_TD[],3,0)</f>
        <v>60</v>
      </c>
      <c r="O5433" s="5">
        <v>45</v>
      </c>
      <c r="P5433" s="1">
        <v>5400</v>
      </c>
      <c r="Q5433" s="1"/>
      <c r="R5433" s="6"/>
      <c r="S5433" s="2" t="str">
        <f>IFERROR(#REF!/AA_SIPARIS_SATINALMA_RAPORU_YENI_123_22112023[[#This Row],[SIPARIS_EUR_KURU]],"")</f>
        <v/>
      </c>
      <c r="T5433" s="1">
        <v>45</v>
      </c>
      <c r="U5433" s="1">
        <v>5400</v>
      </c>
      <c r="V5433" s="2">
        <v>145.0307</v>
      </c>
      <c r="W5433" s="12" t="s">
        <v>29</v>
      </c>
      <c r="X5433" s="4">
        <v>0</v>
      </c>
      <c r="Y5433" s="3">
        <v>5400</v>
      </c>
      <c r="Z5433" s="9" t="s">
        <v>16</v>
      </c>
    </row>
    <row r="5434" spans="1:26" x14ac:dyDescent="0.25">
      <c r="A5434">
        <v>2024</v>
      </c>
      <c r="B5434">
        <v>10</v>
      </c>
      <c r="C5434" s="7">
        <v>45595</v>
      </c>
      <c r="D5434" s="9" t="s">
        <v>305</v>
      </c>
      <c r="E5434" s="9" t="s">
        <v>306</v>
      </c>
      <c r="F5434" s="9" t="s">
        <v>1679</v>
      </c>
      <c r="G5434" s="9" t="s">
        <v>1680</v>
      </c>
      <c r="H5434" s="9" t="s">
        <v>55</v>
      </c>
      <c r="I5434">
        <v>10000</v>
      </c>
      <c r="J5434" s="9" t="s">
        <v>22</v>
      </c>
      <c r="K5434">
        <v>10000</v>
      </c>
      <c r="L5434">
        <v>0</v>
      </c>
      <c r="M5434">
        <v>0</v>
      </c>
      <c r="N5434" s="11">
        <f>VLOOKUP(AA_SIPARIS_SATINALMA_RAPORU_YENI_123_22112023[[#This Row],[STOK_KODU]],AA_KUMULATIF_STOK_RAPORU_123_BURAK_TD[],3,0)</f>
        <v>1000</v>
      </c>
      <c r="O5434" s="5">
        <v>0.54</v>
      </c>
      <c r="P5434" s="1">
        <v>5400</v>
      </c>
      <c r="Q5434" s="1">
        <v>36.999299999999998</v>
      </c>
      <c r="R5434" s="6">
        <v>0.01</v>
      </c>
      <c r="S5434" s="2" t="str">
        <f>IFERROR(#REF!/AA_SIPARIS_SATINALMA_RAPORU_YENI_123_22112023[[#This Row],[SIPARIS_EUR_KURU]],"")</f>
        <v/>
      </c>
      <c r="T5434" s="1">
        <v>0.54</v>
      </c>
      <c r="U5434" s="1">
        <v>5400</v>
      </c>
      <c r="V5434" s="2">
        <v>148.85919999999999</v>
      </c>
      <c r="W5434" s="12" t="s">
        <v>29</v>
      </c>
      <c r="X5434" s="4">
        <v>0</v>
      </c>
      <c r="Y5434" s="3">
        <v>5400</v>
      </c>
      <c r="Z5434" s="9" t="s">
        <v>16</v>
      </c>
    </row>
    <row r="5435" spans="1:26" x14ac:dyDescent="0.25">
      <c r="A5435">
        <v>2024</v>
      </c>
      <c r="B5435">
        <v>10</v>
      </c>
      <c r="C5435" s="7">
        <v>45580</v>
      </c>
      <c r="D5435" s="9" t="s">
        <v>24</v>
      </c>
      <c r="E5435" s="9" t="s">
        <v>25</v>
      </c>
      <c r="F5435" s="9" t="s">
        <v>3461</v>
      </c>
      <c r="G5435" s="9" t="s">
        <v>3462</v>
      </c>
      <c r="H5435" s="9" t="s">
        <v>28</v>
      </c>
      <c r="I5435">
        <v>4</v>
      </c>
      <c r="J5435" s="9" t="s">
        <v>22</v>
      </c>
      <c r="K5435">
        <v>4</v>
      </c>
      <c r="L5435">
        <v>0</v>
      </c>
      <c r="M5435">
        <v>0</v>
      </c>
      <c r="N5435" s="11">
        <f>VLOOKUP(AA_SIPARIS_SATINALMA_RAPORU_YENI_123_22112023[[#This Row],[STOK_KODU]],AA_KUMULATIF_STOK_RAPORU_123_BURAK_TD[],3,0)</f>
        <v>0</v>
      </c>
      <c r="O5435" s="5">
        <v>1350</v>
      </c>
      <c r="P5435" s="1">
        <v>5400</v>
      </c>
      <c r="Q5435" s="1"/>
      <c r="R5435" s="6"/>
      <c r="S5435" s="2" t="str">
        <f>IFERROR(#REF!/AA_SIPARIS_SATINALMA_RAPORU_YENI_123_22112023[[#This Row],[SIPARIS_EUR_KURU]],"")</f>
        <v/>
      </c>
      <c r="T5435" s="1">
        <v>797.72749999999996</v>
      </c>
      <c r="U5435" s="1">
        <v>3190.91</v>
      </c>
      <c r="V5435" s="2">
        <v>85.568299999999994</v>
      </c>
      <c r="W5435" s="12" t="s">
        <v>29</v>
      </c>
      <c r="X5435" s="4">
        <v>0</v>
      </c>
      <c r="Y5435" s="3">
        <v>3190.91</v>
      </c>
      <c r="Z5435" s="9" t="s">
        <v>16</v>
      </c>
    </row>
    <row r="5436" spans="1:26" x14ac:dyDescent="0.25">
      <c r="A5436">
        <v>2024</v>
      </c>
      <c r="B5436">
        <v>9</v>
      </c>
      <c r="C5436" s="7">
        <v>45548</v>
      </c>
      <c r="D5436" s="9" t="s">
        <v>286</v>
      </c>
      <c r="E5436" s="9" t="s">
        <v>287</v>
      </c>
      <c r="F5436" s="9" t="s">
        <v>546</v>
      </c>
      <c r="G5436" s="9" t="s">
        <v>547</v>
      </c>
      <c r="H5436" s="9" t="s">
        <v>21</v>
      </c>
      <c r="I5436">
        <v>200</v>
      </c>
      <c r="J5436" s="9" t="s">
        <v>117</v>
      </c>
      <c r="K5436">
        <v>200</v>
      </c>
      <c r="L5436">
        <v>0</v>
      </c>
      <c r="M5436">
        <v>0</v>
      </c>
      <c r="N5436" s="11">
        <f>VLOOKUP(AA_SIPARIS_SATINALMA_RAPORU_YENI_123_22112023[[#This Row],[STOK_KODU]],AA_KUMULATIF_STOK_RAPORU_123_BURAK_TD[],3,0)</f>
        <v>4.5474735088646412E-13</v>
      </c>
      <c r="O5436" s="5">
        <v>27</v>
      </c>
      <c r="P5436" s="1">
        <v>5400</v>
      </c>
      <c r="Q5436" s="1">
        <v>37.334299999999999</v>
      </c>
      <c r="R5436" s="6">
        <v>0.72</v>
      </c>
      <c r="S5436" s="2" t="str">
        <f>IFERROR(#REF!/AA_SIPARIS_SATINALMA_RAPORU_YENI_123_22112023[[#This Row],[SIPARIS_EUR_KURU]],"")</f>
        <v/>
      </c>
      <c r="T5436" s="1">
        <v>27</v>
      </c>
      <c r="U5436" s="1">
        <v>5400</v>
      </c>
      <c r="V5436" s="2">
        <v>142.76079999999999</v>
      </c>
      <c r="W5436" s="12" t="s">
        <v>29</v>
      </c>
      <c r="X5436" s="4">
        <v>0</v>
      </c>
      <c r="Y5436" s="3">
        <v>5400</v>
      </c>
      <c r="Z5436" s="9" t="s">
        <v>16</v>
      </c>
    </row>
    <row r="5437" spans="1:26" x14ac:dyDescent="0.25">
      <c r="A5437">
        <v>2024</v>
      </c>
      <c r="B5437">
        <v>6</v>
      </c>
      <c r="C5437" s="7">
        <v>45468</v>
      </c>
      <c r="D5437" s="9" t="s">
        <v>130</v>
      </c>
      <c r="E5437" s="9" t="s">
        <v>131</v>
      </c>
      <c r="F5437" s="9" t="s">
        <v>1212</v>
      </c>
      <c r="G5437" s="9" t="s">
        <v>1213</v>
      </c>
      <c r="H5437" s="9" t="s">
        <v>55</v>
      </c>
      <c r="I5437">
        <v>6000</v>
      </c>
      <c r="J5437" s="9" t="s">
        <v>22</v>
      </c>
      <c r="K5437">
        <v>6000</v>
      </c>
      <c r="L5437">
        <v>0</v>
      </c>
      <c r="M5437">
        <v>0</v>
      </c>
      <c r="N5437" s="11">
        <f>VLOOKUP(AA_SIPARIS_SATINALMA_RAPORU_YENI_123_22112023[[#This Row],[STOK_KODU]],AA_KUMULATIF_STOK_RAPORU_123_BURAK_TD[],3,0)</f>
        <v>4000</v>
      </c>
      <c r="O5437" s="5">
        <v>0.9</v>
      </c>
      <c r="P5437" s="1">
        <v>5400</v>
      </c>
      <c r="Q5437" s="1"/>
      <c r="R5437" s="6"/>
      <c r="S5437" s="2" t="str">
        <f>IFERROR(#REF!/AA_SIPARIS_SATINALMA_RAPORU_YENI_123_22112023[[#This Row],[SIPARIS_EUR_KURU]],"")</f>
        <v/>
      </c>
      <c r="T5437" s="1">
        <v>0.85</v>
      </c>
      <c r="U5437" s="1">
        <v>5100</v>
      </c>
      <c r="V5437" s="2">
        <v>145.3244</v>
      </c>
      <c r="W5437" s="12" t="s">
        <v>29</v>
      </c>
      <c r="X5437" s="4">
        <v>0</v>
      </c>
      <c r="Y5437" s="3">
        <v>5100</v>
      </c>
      <c r="Z5437" s="9" t="s">
        <v>16</v>
      </c>
    </row>
    <row r="5438" spans="1:26" x14ac:dyDescent="0.25">
      <c r="A5438">
        <v>2024</v>
      </c>
      <c r="B5438">
        <v>5</v>
      </c>
      <c r="C5438" s="7">
        <v>45414</v>
      </c>
      <c r="D5438" s="9" t="s">
        <v>305</v>
      </c>
      <c r="E5438" s="9" t="s">
        <v>306</v>
      </c>
      <c r="F5438" s="9" t="s">
        <v>315</v>
      </c>
      <c r="G5438" s="9" t="s">
        <v>316</v>
      </c>
      <c r="H5438" s="9" t="s">
        <v>44</v>
      </c>
      <c r="I5438">
        <v>10</v>
      </c>
      <c r="J5438" s="9" t="s">
        <v>22</v>
      </c>
      <c r="K5438">
        <v>10</v>
      </c>
      <c r="L5438">
        <v>0</v>
      </c>
      <c r="M5438">
        <v>0</v>
      </c>
      <c r="N5438" s="11">
        <f>VLOOKUP(AA_SIPARIS_SATINALMA_RAPORU_YENI_123_22112023[[#This Row],[STOK_KODU]],AA_KUMULATIF_STOK_RAPORU_123_BURAK_TD[],3,0)</f>
        <v>6</v>
      </c>
      <c r="O5438" s="5">
        <v>540</v>
      </c>
      <c r="P5438" s="1">
        <v>5400</v>
      </c>
      <c r="Q5438" s="1">
        <v>34.622999999999998</v>
      </c>
      <c r="R5438" s="6">
        <v>15.6</v>
      </c>
      <c r="S5438" s="2" t="str">
        <f>IFERROR(#REF!/AA_SIPARIS_SATINALMA_RAPORU_YENI_123_22112023[[#This Row],[SIPARIS_EUR_KURU]],"")</f>
        <v/>
      </c>
      <c r="T5438" s="1">
        <v>540</v>
      </c>
      <c r="U5438" s="1">
        <v>5400</v>
      </c>
      <c r="V5438" s="2">
        <v>155.91839999999999</v>
      </c>
      <c r="W5438" s="12" t="s">
        <v>29</v>
      </c>
      <c r="X5438" s="4">
        <v>0</v>
      </c>
      <c r="Y5438" s="3">
        <v>5400</v>
      </c>
      <c r="Z5438" s="9" t="s">
        <v>16</v>
      </c>
    </row>
    <row r="5439" spans="1:26" x14ac:dyDescent="0.25">
      <c r="A5439">
        <v>2023</v>
      </c>
      <c r="B5439">
        <v>12</v>
      </c>
      <c r="C5439" s="7">
        <v>45268</v>
      </c>
      <c r="D5439" s="9" t="s">
        <v>462</v>
      </c>
      <c r="E5439" s="9" t="s">
        <v>463</v>
      </c>
      <c r="F5439" s="9" t="s">
        <v>244</v>
      </c>
      <c r="G5439" s="9" t="s">
        <v>245</v>
      </c>
      <c r="H5439" s="9" t="s">
        <v>116</v>
      </c>
      <c r="I5439">
        <v>180</v>
      </c>
      <c r="J5439" s="9" t="s">
        <v>117</v>
      </c>
      <c r="K5439">
        <v>180</v>
      </c>
      <c r="L5439">
        <v>0</v>
      </c>
      <c r="M5439">
        <v>0</v>
      </c>
      <c r="N5439" s="11">
        <f>VLOOKUP(AA_SIPARIS_SATINALMA_RAPORU_YENI_123_22112023[[#This Row],[STOK_KODU]],AA_KUMULATIF_STOK_RAPORU_123_BURAK_TD[],3,0)</f>
        <v>60</v>
      </c>
      <c r="O5439" s="5">
        <v>30</v>
      </c>
      <c r="P5439" s="1">
        <v>5400</v>
      </c>
      <c r="Q5439" s="1">
        <v>32.632599999999996</v>
      </c>
      <c r="R5439" s="6">
        <v>0.92</v>
      </c>
      <c r="S5439" s="2" t="str">
        <f>IFERROR(#REF!/AA_SIPARIS_SATINALMA_RAPORU_YENI_123_22112023[[#This Row],[SIPARIS_EUR_KURU]],"")</f>
        <v/>
      </c>
      <c r="T5439" s="1">
        <v>27.940777777777779</v>
      </c>
      <c r="U5439" s="1">
        <v>5029.34</v>
      </c>
      <c r="V5439" s="2">
        <v>161.42080000000001</v>
      </c>
      <c r="W5439" s="12" t="s">
        <v>29</v>
      </c>
      <c r="X5439" s="4">
        <v>0</v>
      </c>
      <c r="Y5439" s="3">
        <v>5029.34</v>
      </c>
      <c r="Z5439" s="9" t="s">
        <v>16</v>
      </c>
    </row>
    <row r="5440" spans="1:26" x14ac:dyDescent="0.25">
      <c r="A5440">
        <v>2023</v>
      </c>
      <c r="B5440">
        <v>12</v>
      </c>
      <c r="C5440" s="7">
        <v>45268</v>
      </c>
      <c r="D5440" s="9" t="s">
        <v>184</v>
      </c>
      <c r="E5440" s="9" t="s">
        <v>185</v>
      </c>
      <c r="F5440" s="9" t="s">
        <v>188</v>
      </c>
      <c r="G5440" s="9" t="s">
        <v>9984</v>
      </c>
      <c r="H5440" s="9" t="s">
        <v>97</v>
      </c>
      <c r="I5440">
        <v>20</v>
      </c>
      <c r="J5440" s="9" t="s">
        <v>22</v>
      </c>
      <c r="K5440">
        <v>20</v>
      </c>
      <c r="L5440">
        <v>0</v>
      </c>
      <c r="M5440">
        <v>0</v>
      </c>
      <c r="N5440" s="11">
        <f>VLOOKUP(AA_SIPARIS_SATINALMA_RAPORU_YENI_123_22112023[[#This Row],[STOK_KODU]],AA_KUMULATIF_STOK_RAPORU_123_BURAK_TD[],3,0)</f>
        <v>1</v>
      </c>
      <c r="O5440" s="5">
        <v>270</v>
      </c>
      <c r="P5440" s="1">
        <v>5400</v>
      </c>
      <c r="Q5440" s="1">
        <v>31.110299999999999</v>
      </c>
      <c r="R5440" s="6">
        <v>8.68</v>
      </c>
      <c r="S5440" s="2" t="str">
        <f>IFERROR(#REF!/AA_SIPARIS_SATINALMA_RAPORU_YENI_123_22112023[[#This Row],[SIPARIS_EUR_KURU]],"")</f>
        <v/>
      </c>
      <c r="T5440" s="1">
        <v>270</v>
      </c>
      <c r="U5440" s="1">
        <v>5400</v>
      </c>
      <c r="V5440" s="2">
        <v>169.5463</v>
      </c>
      <c r="W5440" s="12" t="s">
        <v>29</v>
      </c>
      <c r="X5440" s="4">
        <v>0</v>
      </c>
      <c r="Y5440" s="3">
        <v>5400</v>
      </c>
      <c r="Z5440" s="9" t="s">
        <v>16</v>
      </c>
    </row>
    <row r="5441" spans="1:26" x14ac:dyDescent="0.25">
      <c r="A5441">
        <v>2023</v>
      </c>
      <c r="B5441">
        <v>10</v>
      </c>
      <c r="C5441" s="7">
        <v>45229</v>
      </c>
      <c r="D5441" s="9" t="s">
        <v>24</v>
      </c>
      <c r="E5441" s="9" t="s">
        <v>25</v>
      </c>
      <c r="F5441" s="9" t="s">
        <v>2881</v>
      </c>
      <c r="G5441" s="9" t="s">
        <v>2882</v>
      </c>
      <c r="H5441" s="9" t="s">
        <v>28</v>
      </c>
      <c r="I5441">
        <v>3</v>
      </c>
      <c r="J5441" s="9" t="s">
        <v>22</v>
      </c>
      <c r="K5441">
        <v>3</v>
      </c>
      <c r="L5441">
        <v>0</v>
      </c>
      <c r="M5441">
        <v>0</v>
      </c>
      <c r="N5441" s="11">
        <f>VLOOKUP(AA_SIPARIS_SATINALMA_RAPORU_YENI_123_22112023[[#This Row],[STOK_KODU]],AA_KUMULATIF_STOK_RAPORU_123_BURAK_TD[],3,0)</f>
        <v>0</v>
      </c>
      <c r="O5441" s="5">
        <v>1800</v>
      </c>
      <c r="P5441" s="1">
        <v>5400</v>
      </c>
      <c r="Q5441" s="1">
        <v>29.689599999999999</v>
      </c>
      <c r="R5441" s="6">
        <v>35.83</v>
      </c>
      <c r="S5441" s="2" t="str">
        <f>IFERROR(#REF!/AA_SIPARIS_SATINALMA_RAPORU_YENI_123_22112023[[#This Row],[SIPARIS_EUR_KURU]],"")</f>
        <v/>
      </c>
      <c r="T5441" s="1">
        <v>1063.6366666666665</v>
      </c>
      <c r="U5441" s="1">
        <v>3190.91</v>
      </c>
      <c r="V5441" s="2">
        <v>107.4757</v>
      </c>
      <c r="W5441" s="12" t="s">
        <v>29</v>
      </c>
      <c r="X5441" s="4">
        <v>0</v>
      </c>
      <c r="Y5441" s="3">
        <v>3190.91</v>
      </c>
      <c r="Z5441" s="9" t="s">
        <v>16</v>
      </c>
    </row>
    <row r="5442" spans="1:26" x14ac:dyDescent="0.25">
      <c r="A5442">
        <v>2023</v>
      </c>
      <c r="B5442">
        <v>7</v>
      </c>
      <c r="C5442" s="7">
        <v>45110</v>
      </c>
      <c r="D5442" s="9" t="s">
        <v>305</v>
      </c>
      <c r="E5442" s="9" t="s">
        <v>306</v>
      </c>
      <c r="F5442" s="9" t="s">
        <v>1804</v>
      </c>
      <c r="G5442" s="9" t="s">
        <v>1805</v>
      </c>
      <c r="H5442" s="9" t="s">
        <v>52</v>
      </c>
      <c r="I5442">
        <v>60</v>
      </c>
      <c r="J5442" s="9" t="s">
        <v>22</v>
      </c>
      <c r="K5442">
        <v>60</v>
      </c>
      <c r="L5442">
        <v>0</v>
      </c>
      <c r="M5442">
        <v>0</v>
      </c>
      <c r="N5442" s="11">
        <f>VLOOKUP(AA_SIPARIS_SATINALMA_RAPORU_YENI_123_22112023[[#This Row],[STOK_KODU]],AA_KUMULATIF_STOK_RAPORU_123_BURAK_TD[],3,0)</f>
        <v>16.999999999999972</v>
      </c>
      <c r="O5442" s="5">
        <v>90</v>
      </c>
      <c r="P5442" s="1">
        <v>5400</v>
      </c>
      <c r="Q5442" s="1">
        <v>28.154</v>
      </c>
      <c r="R5442" s="6">
        <v>3.2</v>
      </c>
      <c r="S5442" s="2" t="str">
        <f>IFERROR(#REF!/AA_SIPARIS_SATINALMA_RAPORU_YENI_123_22112023[[#This Row],[SIPARIS_EUR_KURU]],"")</f>
        <v/>
      </c>
      <c r="T5442" s="1">
        <v>90</v>
      </c>
      <c r="U5442" s="1">
        <v>5400</v>
      </c>
      <c r="V5442" s="2">
        <v>190.50040000000001</v>
      </c>
      <c r="W5442" s="12" t="s">
        <v>29</v>
      </c>
      <c r="X5442" s="4">
        <v>0</v>
      </c>
      <c r="Y5442" s="3">
        <v>5400</v>
      </c>
      <c r="Z5442" s="9" t="s">
        <v>16</v>
      </c>
    </row>
    <row r="5443" spans="1:26" x14ac:dyDescent="0.25">
      <c r="A5443">
        <v>2023</v>
      </c>
      <c r="B5443">
        <v>6</v>
      </c>
      <c r="C5443" s="7">
        <v>45089</v>
      </c>
      <c r="D5443" s="9" t="s">
        <v>305</v>
      </c>
      <c r="E5443" s="9" t="s">
        <v>306</v>
      </c>
      <c r="F5443" s="9" t="s">
        <v>3799</v>
      </c>
      <c r="G5443" s="9" t="s">
        <v>3800</v>
      </c>
      <c r="H5443" s="9" t="s">
        <v>55</v>
      </c>
      <c r="I5443">
        <v>200</v>
      </c>
      <c r="J5443" s="9" t="s">
        <v>22</v>
      </c>
      <c r="K5443">
        <v>200</v>
      </c>
      <c r="L5443">
        <v>0</v>
      </c>
      <c r="M5443">
        <v>94</v>
      </c>
      <c r="N5443" s="11">
        <f>VLOOKUP(AA_SIPARIS_SATINALMA_RAPORU_YENI_123_22112023[[#This Row],[STOK_KODU]],AA_KUMULATIF_STOK_RAPORU_123_BURAK_TD[],3,0)</f>
        <v>0</v>
      </c>
      <c r="O5443" s="5">
        <v>27</v>
      </c>
      <c r="P5443" s="1">
        <v>5400</v>
      </c>
      <c r="Q5443" s="1">
        <v>25.232299999999999</v>
      </c>
      <c r="R5443" s="6">
        <v>1.07</v>
      </c>
      <c r="S5443" s="2" t="str">
        <f>IFERROR(#REF!/AA_SIPARIS_SATINALMA_RAPORU_YENI_123_22112023[[#This Row],[SIPARIS_EUR_KURU]],"")</f>
        <v/>
      </c>
      <c r="T5443" s="1">
        <v>27</v>
      </c>
      <c r="U5443" s="1">
        <v>5400</v>
      </c>
      <c r="V5443" s="2">
        <v>211.51419999999999</v>
      </c>
      <c r="W5443" s="12" t="s">
        <v>29</v>
      </c>
      <c r="X5443" s="4">
        <v>0</v>
      </c>
      <c r="Y5443" s="3">
        <v>5400</v>
      </c>
      <c r="Z5443" s="9" t="s">
        <v>16</v>
      </c>
    </row>
    <row r="5444" spans="1:26" x14ac:dyDescent="0.25">
      <c r="A5444">
        <v>2023</v>
      </c>
      <c r="B5444">
        <v>3</v>
      </c>
      <c r="C5444" s="7">
        <v>45006</v>
      </c>
      <c r="D5444" s="9" t="s">
        <v>93</v>
      </c>
      <c r="E5444" s="9" t="s">
        <v>94</v>
      </c>
      <c r="F5444" s="9" t="s">
        <v>1505</v>
      </c>
      <c r="G5444" s="9" t="s">
        <v>1506</v>
      </c>
      <c r="H5444" s="9" t="s">
        <v>97</v>
      </c>
      <c r="I5444">
        <v>120</v>
      </c>
      <c r="J5444" s="9" t="s">
        <v>117</v>
      </c>
      <c r="K5444">
        <v>120</v>
      </c>
      <c r="L5444">
        <v>0</v>
      </c>
      <c r="M5444">
        <v>0</v>
      </c>
      <c r="N5444" s="11">
        <f>VLOOKUP(AA_SIPARIS_SATINALMA_RAPORU_YENI_123_22112023[[#This Row],[STOK_KODU]],AA_KUMULATIF_STOK_RAPORU_123_BURAK_TD[],3,0)</f>
        <v>0</v>
      </c>
      <c r="O5444" s="5">
        <v>45</v>
      </c>
      <c r="P5444" s="1">
        <v>5400</v>
      </c>
      <c r="Q5444" s="1">
        <v>20.275300000000001</v>
      </c>
      <c r="R5444" s="6">
        <v>2.2200000000000002</v>
      </c>
      <c r="S5444" s="2" t="str">
        <f>IFERROR(#REF!/AA_SIPARIS_SATINALMA_RAPORU_YENI_123_22112023[[#This Row],[SIPARIS_EUR_KURU]],"")</f>
        <v/>
      </c>
      <c r="T5444" s="1">
        <v>45</v>
      </c>
      <c r="U5444" s="1">
        <v>5400</v>
      </c>
      <c r="V5444" s="2">
        <v>283.96390000000002</v>
      </c>
      <c r="W5444" s="12" t="s">
        <v>29</v>
      </c>
      <c r="X5444" s="4">
        <v>0</v>
      </c>
      <c r="Y5444" s="3">
        <v>5400</v>
      </c>
      <c r="Z5444" s="9" t="s">
        <v>16</v>
      </c>
    </row>
    <row r="5445" spans="1:26" x14ac:dyDescent="0.25">
      <c r="A5445">
        <v>2024</v>
      </c>
      <c r="B5445">
        <v>10</v>
      </c>
      <c r="C5445" s="7">
        <v>45587</v>
      </c>
      <c r="D5445" s="9" t="s">
        <v>104</v>
      </c>
      <c r="E5445" s="9" t="s">
        <v>105</v>
      </c>
      <c r="F5445" s="9" t="s">
        <v>110</v>
      </c>
      <c r="G5445" s="9" t="s">
        <v>111</v>
      </c>
      <c r="H5445" s="9" t="s">
        <v>108</v>
      </c>
      <c r="I5445">
        <v>23.79</v>
      </c>
      <c r="J5445" s="9" t="s">
        <v>109</v>
      </c>
      <c r="K5445">
        <v>23.79</v>
      </c>
      <c r="L5445">
        <v>0</v>
      </c>
      <c r="M5445">
        <v>0</v>
      </c>
      <c r="N5445" s="11">
        <f>VLOOKUP(AA_SIPARIS_SATINALMA_RAPORU_YENI_123_22112023[[#This Row],[STOK_KODU]],AA_KUMULATIF_STOK_RAPORU_123_BURAK_TD[],3,0)</f>
        <v>35.684999999999782</v>
      </c>
      <c r="O5445" s="5">
        <v>226.21899958</v>
      </c>
      <c r="P5445" s="1">
        <v>5381.75</v>
      </c>
      <c r="Q5445" s="1">
        <v>37.0871</v>
      </c>
      <c r="R5445" s="6">
        <v>6.1</v>
      </c>
      <c r="S5445" s="2" t="str">
        <f>IFERROR(#REF!/AA_SIPARIS_SATINALMA_RAPORU_YENI_123_22112023[[#This Row],[SIPARIS_EUR_KURU]],"")</f>
        <v/>
      </c>
      <c r="T5445" s="1">
        <v>226.21899957965533</v>
      </c>
      <c r="U5445" s="1">
        <v>5381.75</v>
      </c>
      <c r="V5445" s="2">
        <v>145.80930000000001</v>
      </c>
      <c r="W5445" s="12" t="s">
        <v>29</v>
      </c>
      <c r="X5445" s="4">
        <v>0</v>
      </c>
      <c r="Y5445" s="3">
        <v>5381.75</v>
      </c>
      <c r="Z5445" s="9" t="s">
        <v>16</v>
      </c>
    </row>
    <row r="5446" spans="1:26" x14ac:dyDescent="0.25">
      <c r="A5446">
        <v>2025</v>
      </c>
      <c r="B5446">
        <v>4</v>
      </c>
      <c r="C5446" s="7">
        <v>45757</v>
      </c>
      <c r="D5446" s="9" t="s">
        <v>885</v>
      </c>
      <c r="E5446" s="9" t="s">
        <v>886</v>
      </c>
      <c r="F5446" s="9" t="s">
        <v>887</v>
      </c>
      <c r="G5446" s="9" t="s">
        <v>888</v>
      </c>
      <c r="H5446" s="9" t="s">
        <v>55</v>
      </c>
      <c r="I5446">
        <v>30</v>
      </c>
      <c r="J5446" s="9" t="s">
        <v>22</v>
      </c>
      <c r="K5446">
        <v>30</v>
      </c>
      <c r="L5446">
        <v>0</v>
      </c>
      <c r="M5446">
        <v>0</v>
      </c>
      <c r="N5446" s="11">
        <f>VLOOKUP(AA_SIPARIS_SATINALMA_RAPORU_YENI_123_22112023[[#This Row],[STOK_KODU]],AA_KUMULATIF_STOK_RAPORU_123_BURAK_TD[],3,0)</f>
        <v>30</v>
      </c>
      <c r="O5446" s="5">
        <v>179.31533332999999</v>
      </c>
      <c r="P5446" s="1">
        <v>5379.46</v>
      </c>
      <c r="Q5446" s="1">
        <v>41.871000000000002</v>
      </c>
      <c r="R5446" s="6">
        <v>4.28</v>
      </c>
      <c r="S5446" s="2" t="str">
        <f>IFERROR(#REF!/AA_SIPARIS_SATINALMA_RAPORU_YENI_123_22112023[[#This Row],[SIPARIS_EUR_KURU]],"")</f>
        <v/>
      </c>
      <c r="T5446" s="1">
        <v>179.31533333333334</v>
      </c>
      <c r="U5446" s="1">
        <v>5379.46</v>
      </c>
      <c r="V5446" s="2">
        <v>128.477</v>
      </c>
      <c r="W5446" s="12" t="s">
        <v>29</v>
      </c>
      <c r="X5446" s="4">
        <v>0</v>
      </c>
      <c r="Y5446" s="3">
        <v>5379.46</v>
      </c>
      <c r="Z5446" s="9" t="s">
        <v>16</v>
      </c>
    </row>
    <row r="5447" spans="1:26" x14ac:dyDescent="0.25">
      <c r="A5447">
        <v>2025</v>
      </c>
      <c r="B5447">
        <v>4</v>
      </c>
      <c r="C5447" s="7">
        <v>45751</v>
      </c>
      <c r="D5447" s="9" t="s">
        <v>17</v>
      </c>
      <c r="E5447" s="9" t="s">
        <v>18</v>
      </c>
      <c r="F5447" s="9" t="s">
        <v>30</v>
      </c>
      <c r="G5447" s="9" t="s">
        <v>31</v>
      </c>
      <c r="H5447" s="9" t="s">
        <v>21</v>
      </c>
      <c r="I5447">
        <v>2</v>
      </c>
      <c r="J5447" s="9" t="s">
        <v>22</v>
      </c>
      <c r="K5447">
        <v>2</v>
      </c>
      <c r="L5447">
        <v>0</v>
      </c>
      <c r="M5447">
        <v>0</v>
      </c>
      <c r="N5447" s="11">
        <f>VLOOKUP(AA_SIPARIS_SATINALMA_RAPORU_YENI_123_22112023[[#This Row],[STOK_KODU]],AA_KUMULATIF_STOK_RAPORU_123_BURAK_TD[],3,0)</f>
        <v>2</v>
      </c>
      <c r="O5447" s="5">
        <v>2688.3227000000002</v>
      </c>
      <c r="P5447" s="1">
        <v>5376.65</v>
      </c>
      <c r="Q5447" s="1">
        <v>41.74</v>
      </c>
      <c r="R5447" s="6">
        <v>64.41</v>
      </c>
      <c r="S5447" s="2" t="str">
        <f>IFERROR(#REF!/AA_SIPARIS_SATINALMA_RAPORU_YENI_123_22112023[[#This Row],[SIPARIS_EUR_KURU]],"")</f>
        <v/>
      </c>
      <c r="T5447" s="1">
        <v>2713.1550000000002</v>
      </c>
      <c r="U5447" s="1">
        <v>5426.31</v>
      </c>
      <c r="V5447" s="2">
        <v>129.5959</v>
      </c>
      <c r="W5447" s="12" t="s">
        <v>23</v>
      </c>
      <c r="X5447" s="4">
        <v>37.863700000000001</v>
      </c>
      <c r="Y5447" s="3">
        <v>142.05000000000001</v>
      </c>
      <c r="Z5447" s="9" t="s">
        <v>16</v>
      </c>
    </row>
    <row r="5448" spans="1:26" x14ac:dyDescent="0.25">
      <c r="A5448">
        <v>2023</v>
      </c>
      <c r="B5448">
        <v>10</v>
      </c>
      <c r="C5448" s="7">
        <v>45208</v>
      </c>
      <c r="D5448" s="9" t="s">
        <v>1495</v>
      </c>
      <c r="E5448" s="9" t="s">
        <v>1496</v>
      </c>
      <c r="F5448" s="9" t="s">
        <v>3022</v>
      </c>
      <c r="G5448" s="9" t="s">
        <v>3023</v>
      </c>
      <c r="H5448" s="9" t="s">
        <v>52</v>
      </c>
      <c r="I5448">
        <v>15</v>
      </c>
      <c r="J5448" s="9" t="s">
        <v>68</v>
      </c>
      <c r="K5448">
        <v>15</v>
      </c>
      <c r="L5448">
        <v>0</v>
      </c>
      <c r="M5448">
        <v>0</v>
      </c>
      <c r="N5448" s="11">
        <f>VLOOKUP(AA_SIPARIS_SATINALMA_RAPORU_YENI_123_22112023[[#This Row],[STOK_KODU]],AA_KUMULATIF_STOK_RAPORU_123_BURAK_TD[],3,0)</f>
        <v>0</v>
      </c>
      <c r="O5448" s="5">
        <v>358.25400000000002</v>
      </c>
      <c r="P5448" s="1">
        <v>5373.81</v>
      </c>
      <c r="Q5448" s="1">
        <v>29.076899999999998</v>
      </c>
      <c r="R5448" s="6">
        <v>12.32</v>
      </c>
      <c r="S5448" s="2" t="str">
        <f>IFERROR(#REF!/AA_SIPARIS_SATINALMA_RAPORU_YENI_123_22112023[[#This Row],[SIPARIS_EUR_KURU]],"")</f>
        <v/>
      </c>
      <c r="T5448" s="1">
        <v>372.24333333333328</v>
      </c>
      <c r="U5448" s="1">
        <v>5583.65</v>
      </c>
      <c r="V5448" s="2">
        <v>182.4025</v>
      </c>
      <c r="W5448" s="12" t="s">
        <v>23</v>
      </c>
      <c r="X5448" s="4">
        <v>27.558</v>
      </c>
      <c r="Y5448" s="3">
        <v>195</v>
      </c>
      <c r="Z5448" s="9" t="s">
        <v>16</v>
      </c>
    </row>
    <row r="5449" spans="1:26" x14ac:dyDescent="0.25">
      <c r="A5449">
        <v>2024</v>
      </c>
      <c r="B5449">
        <v>10</v>
      </c>
      <c r="C5449" s="7">
        <v>45566</v>
      </c>
      <c r="D5449" s="9" t="s">
        <v>104</v>
      </c>
      <c r="E5449" s="9" t="s">
        <v>105</v>
      </c>
      <c r="F5449" s="9" t="s">
        <v>136</v>
      </c>
      <c r="G5449" s="9" t="s">
        <v>137</v>
      </c>
      <c r="H5449" s="9" t="s">
        <v>108</v>
      </c>
      <c r="I5449">
        <v>32.5</v>
      </c>
      <c r="J5449" s="9" t="s">
        <v>109</v>
      </c>
      <c r="K5449">
        <v>32.5</v>
      </c>
      <c r="L5449">
        <v>0</v>
      </c>
      <c r="M5449">
        <v>0</v>
      </c>
      <c r="N5449" s="11">
        <f>VLOOKUP(AA_SIPARIS_SATINALMA_RAPORU_YENI_123_22112023[[#This Row],[STOK_KODU]],AA_KUMULATIF_STOK_RAPORU_123_BURAK_TD[],3,0)</f>
        <v>58.500000000000171</v>
      </c>
      <c r="O5449" s="5">
        <v>165.29333299999999</v>
      </c>
      <c r="P5449" s="1">
        <v>5372.03</v>
      </c>
      <c r="Q5449" s="1">
        <v>38.171399999999998</v>
      </c>
      <c r="R5449" s="6">
        <v>4.33</v>
      </c>
      <c r="S5449" s="2" t="str">
        <f>IFERROR(#REF!/AA_SIPARIS_SATINALMA_RAPORU_YENI_123_22112023[[#This Row],[SIPARIS_EUR_KURU]],"")</f>
        <v/>
      </c>
      <c r="T5449" s="1">
        <v>158.93569230769231</v>
      </c>
      <c r="U5449" s="1">
        <v>5165.41</v>
      </c>
      <c r="V5449" s="2">
        <v>137.745</v>
      </c>
      <c r="W5449" s="12" t="s">
        <v>29</v>
      </c>
      <c r="X5449" s="4">
        <v>0</v>
      </c>
      <c r="Y5449" s="3">
        <v>5165.41</v>
      </c>
      <c r="Z5449" s="9" t="s">
        <v>16</v>
      </c>
    </row>
    <row r="5450" spans="1:26" x14ac:dyDescent="0.25">
      <c r="A5450">
        <v>2024</v>
      </c>
      <c r="B5450">
        <v>5</v>
      </c>
      <c r="C5450" s="7">
        <v>45414</v>
      </c>
      <c r="D5450" s="9" t="s">
        <v>130</v>
      </c>
      <c r="E5450" s="9" t="s">
        <v>131</v>
      </c>
      <c r="F5450" s="9" t="s">
        <v>1681</v>
      </c>
      <c r="G5450" s="9" t="s">
        <v>1682</v>
      </c>
      <c r="H5450" s="9" t="s">
        <v>55</v>
      </c>
      <c r="I5450">
        <v>600</v>
      </c>
      <c r="J5450" s="9" t="s">
        <v>22</v>
      </c>
      <c r="K5450">
        <v>600</v>
      </c>
      <c r="L5450">
        <v>0</v>
      </c>
      <c r="M5450">
        <v>0</v>
      </c>
      <c r="N5450" s="11">
        <f>VLOOKUP(AA_SIPARIS_SATINALMA_RAPORU_YENI_123_22112023[[#This Row],[STOK_KODU]],AA_KUMULATIF_STOK_RAPORU_123_BURAK_TD[],3,0)</f>
        <v>491</v>
      </c>
      <c r="O5450" s="5">
        <v>8.9499999999999993</v>
      </c>
      <c r="P5450" s="1">
        <v>5370</v>
      </c>
      <c r="Q5450" s="1">
        <v>34.622999999999998</v>
      </c>
      <c r="R5450" s="6">
        <v>0.26</v>
      </c>
      <c r="S5450" s="2" t="str">
        <f>IFERROR(#REF!/AA_SIPARIS_SATINALMA_RAPORU_YENI_123_22112023[[#This Row],[SIPARIS_EUR_KURU]],"")</f>
        <v/>
      </c>
      <c r="T5450" s="1">
        <v>8.9499999999999993</v>
      </c>
      <c r="U5450" s="1">
        <v>5370</v>
      </c>
      <c r="V5450" s="2">
        <v>77.442700000000002</v>
      </c>
      <c r="W5450" s="12" t="s">
        <v>29</v>
      </c>
      <c r="X5450" s="4">
        <v>0</v>
      </c>
      <c r="Y5450" s="3">
        <v>2685</v>
      </c>
      <c r="Z5450" s="9" t="s">
        <v>16</v>
      </c>
    </row>
    <row r="5451" spans="1:26" x14ac:dyDescent="0.25">
      <c r="A5451">
        <v>2024</v>
      </c>
      <c r="B5451">
        <v>7</v>
      </c>
      <c r="C5451" s="7">
        <v>45481</v>
      </c>
      <c r="D5451" s="9" t="s">
        <v>156</v>
      </c>
      <c r="E5451" s="9" t="s">
        <v>157</v>
      </c>
      <c r="F5451" s="9" t="s">
        <v>1056</v>
      </c>
      <c r="G5451" s="9" t="s">
        <v>1057</v>
      </c>
      <c r="H5451" s="9" t="s">
        <v>535</v>
      </c>
      <c r="I5451">
        <v>2.8</v>
      </c>
      <c r="J5451" s="9" t="s">
        <v>68</v>
      </c>
      <c r="K5451">
        <v>2.8</v>
      </c>
      <c r="L5451">
        <v>0</v>
      </c>
      <c r="M5451">
        <v>0</v>
      </c>
      <c r="N5451" s="11">
        <f>VLOOKUP(AA_SIPARIS_SATINALMA_RAPORU_YENI_123_22112023[[#This Row],[STOK_KODU]],AA_KUMULATIF_STOK_RAPORU_123_BURAK_TD[],3,0)</f>
        <v>0</v>
      </c>
      <c r="O5451" s="5">
        <v>1917.7892999999999</v>
      </c>
      <c r="P5451" s="1">
        <v>5369.81</v>
      </c>
      <c r="Q5451" s="1"/>
      <c r="R5451" s="6"/>
      <c r="S5451" s="2" t="str">
        <f>IFERROR(#REF!/AA_SIPARIS_SATINALMA_RAPORU_YENI_123_22112023[[#This Row],[SIPARIS_EUR_KURU]],"")</f>
        <v/>
      </c>
      <c r="T5451" s="1">
        <v>1917.7892857142861</v>
      </c>
      <c r="U5451" s="1">
        <v>5369.81</v>
      </c>
      <c r="V5451" s="2">
        <v>151.85939999999999</v>
      </c>
      <c r="W5451" s="12" t="s">
        <v>29</v>
      </c>
      <c r="X5451" s="4">
        <v>0</v>
      </c>
      <c r="Y5451" s="3">
        <v>5369.81</v>
      </c>
      <c r="Z5451" s="9" t="s">
        <v>16</v>
      </c>
    </row>
    <row r="5452" spans="1:26" x14ac:dyDescent="0.25">
      <c r="A5452">
        <v>2024</v>
      </c>
      <c r="B5452">
        <v>1</v>
      </c>
      <c r="C5452" s="7">
        <v>45313</v>
      </c>
      <c r="D5452" s="9" t="s">
        <v>148</v>
      </c>
      <c r="E5452" s="9" t="s">
        <v>149</v>
      </c>
      <c r="F5452" s="9" t="s">
        <v>2169</v>
      </c>
      <c r="G5452" s="9" t="s">
        <v>11579</v>
      </c>
      <c r="H5452" s="9" t="s">
        <v>44</v>
      </c>
      <c r="I5452">
        <v>1</v>
      </c>
      <c r="J5452" s="9" t="s">
        <v>22</v>
      </c>
      <c r="K5452">
        <v>1</v>
      </c>
      <c r="L5452">
        <v>0</v>
      </c>
      <c r="M5452">
        <v>0</v>
      </c>
      <c r="N5452" s="11">
        <f>VLOOKUP(AA_SIPARIS_SATINALMA_RAPORU_YENI_123_22112023[[#This Row],[STOK_KODU]],AA_KUMULATIF_STOK_RAPORU_123_BURAK_TD[],3,0)</f>
        <v>0</v>
      </c>
      <c r="O5452" s="5">
        <v>5368.8889799999997</v>
      </c>
      <c r="P5452" s="1">
        <v>5368.89</v>
      </c>
      <c r="Q5452" s="1">
        <v>32.777099999999997</v>
      </c>
      <c r="R5452" s="6">
        <v>163.80000000000001</v>
      </c>
      <c r="S5452" s="2" t="str">
        <f>IFERROR(#REF!/AA_SIPARIS_SATINALMA_RAPORU_YENI_123_22112023[[#This Row],[SIPARIS_EUR_KURU]],"")</f>
        <v/>
      </c>
      <c r="T5452" s="1">
        <v>5397.21</v>
      </c>
      <c r="U5452" s="1">
        <v>5397.21</v>
      </c>
      <c r="V5452" s="2">
        <v>163.96619999999999</v>
      </c>
      <c r="W5452" s="12" t="s">
        <v>45</v>
      </c>
      <c r="X5452" s="4">
        <v>32.777099999999997</v>
      </c>
      <c r="Y5452" s="3">
        <v>163.80000000000001</v>
      </c>
      <c r="Z5452" s="9" t="s">
        <v>16</v>
      </c>
    </row>
    <row r="5453" spans="1:26" x14ac:dyDescent="0.25">
      <c r="A5453">
        <v>2025</v>
      </c>
      <c r="B5453">
        <v>7</v>
      </c>
      <c r="C5453" s="7">
        <v>45845</v>
      </c>
      <c r="D5453" s="9" t="s">
        <v>203</v>
      </c>
      <c r="E5453" s="9" t="s">
        <v>204</v>
      </c>
      <c r="F5453" s="9" t="s">
        <v>205</v>
      </c>
      <c r="G5453" s="9" t="s">
        <v>206</v>
      </c>
      <c r="H5453" s="9" t="s">
        <v>21</v>
      </c>
      <c r="I5453">
        <v>10</v>
      </c>
      <c r="J5453" s="9" t="s">
        <v>22</v>
      </c>
      <c r="K5453">
        <v>10</v>
      </c>
      <c r="L5453">
        <v>0</v>
      </c>
      <c r="M5453">
        <v>0</v>
      </c>
      <c r="N5453" s="11">
        <f>VLOOKUP(AA_SIPARIS_SATINALMA_RAPORU_YENI_123_22112023[[#This Row],[STOK_KODU]],AA_KUMULATIF_STOK_RAPORU_123_BURAK_TD[],3,0)</f>
        <v>2</v>
      </c>
      <c r="O5453" s="5">
        <v>536.88300000000004</v>
      </c>
      <c r="P5453" s="1">
        <v>5368.83</v>
      </c>
      <c r="Q5453" s="1">
        <v>46.722200000000001</v>
      </c>
      <c r="R5453" s="6">
        <v>11.49</v>
      </c>
      <c r="S5453" s="2" t="str">
        <f>IFERROR(#REF!/AA_SIPARIS_SATINALMA_RAPORU_YENI_123_22112023[[#This Row],[SIPARIS_EUR_KURU]],"")</f>
        <v/>
      </c>
      <c r="T5453" s="1">
        <v>536.88300000000004</v>
      </c>
      <c r="U5453" s="1">
        <v>5368.83</v>
      </c>
      <c r="V5453" s="2">
        <v>114.9096</v>
      </c>
      <c r="W5453" s="12" t="s">
        <v>29</v>
      </c>
      <c r="X5453" s="4">
        <v>0</v>
      </c>
      <c r="Y5453" s="3">
        <v>5368.83</v>
      </c>
      <c r="Z5453" s="9" t="s">
        <v>16</v>
      </c>
    </row>
    <row r="5454" spans="1:26" x14ac:dyDescent="0.25">
      <c r="A5454">
        <v>2025</v>
      </c>
      <c r="B5454">
        <v>6</v>
      </c>
      <c r="C5454" s="7">
        <v>45819</v>
      </c>
      <c r="D5454" s="9" t="s">
        <v>203</v>
      </c>
      <c r="E5454" s="9" t="s">
        <v>204</v>
      </c>
      <c r="F5454" s="9" t="s">
        <v>205</v>
      </c>
      <c r="G5454" s="9" t="s">
        <v>206</v>
      </c>
      <c r="H5454" s="9" t="s">
        <v>21</v>
      </c>
      <c r="I5454">
        <v>10</v>
      </c>
      <c r="J5454" s="9" t="s">
        <v>22</v>
      </c>
      <c r="K5454">
        <v>10</v>
      </c>
      <c r="L5454">
        <v>0</v>
      </c>
      <c r="M5454">
        <v>0</v>
      </c>
      <c r="N5454" s="11">
        <f>VLOOKUP(AA_SIPARIS_SATINALMA_RAPORU_YENI_123_22112023[[#This Row],[STOK_KODU]],AA_KUMULATIF_STOK_RAPORU_123_BURAK_TD[],3,0)</f>
        <v>2</v>
      </c>
      <c r="O5454" s="5">
        <v>536.8833333</v>
      </c>
      <c r="P5454" s="1">
        <v>5368.83</v>
      </c>
      <c r="Q5454" s="1">
        <v>44.6599</v>
      </c>
      <c r="R5454" s="6">
        <v>12.02</v>
      </c>
      <c r="S5454" s="2" t="str">
        <f>IFERROR(#REF!/AA_SIPARIS_SATINALMA_RAPORU_YENI_123_22112023[[#This Row],[SIPARIS_EUR_KURU]],"")</f>
        <v/>
      </c>
      <c r="T5454" s="1">
        <v>536.88300000000004</v>
      </c>
      <c r="U5454" s="1">
        <v>5368.83</v>
      </c>
      <c r="V5454" s="2">
        <v>120.2159</v>
      </c>
      <c r="W5454" s="12" t="s">
        <v>29</v>
      </c>
      <c r="X5454" s="4">
        <v>0</v>
      </c>
      <c r="Y5454" s="3">
        <v>5368.83</v>
      </c>
      <c r="Z5454" s="9" t="s">
        <v>16</v>
      </c>
    </row>
    <row r="5455" spans="1:26" x14ac:dyDescent="0.25">
      <c r="A5455">
        <v>2025</v>
      </c>
      <c r="B5455">
        <v>3</v>
      </c>
      <c r="C5455" s="7">
        <v>45729</v>
      </c>
      <c r="D5455" s="9" t="s">
        <v>203</v>
      </c>
      <c r="E5455" s="9" t="s">
        <v>204</v>
      </c>
      <c r="F5455" s="9" t="s">
        <v>205</v>
      </c>
      <c r="G5455" s="9" t="s">
        <v>206</v>
      </c>
      <c r="H5455" s="9" t="s">
        <v>21</v>
      </c>
      <c r="I5455">
        <v>10</v>
      </c>
      <c r="J5455" s="9" t="s">
        <v>22</v>
      </c>
      <c r="K5455">
        <v>10</v>
      </c>
      <c r="L5455">
        <v>0</v>
      </c>
      <c r="M5455">
        <v>0</v>
      </c>
      <c r="N5455" s="11">
        <f>VLOOKUP(AA_SIPARIS_SATINALMA_RAPORU_YENI_123_22112023[[#This Row],[STOK_KODU]],AA_KUMULATIF_STOK_RAPORU_123_BURAK_TD[],3,0)</f>
        <v>2</v>
      </c>
      <c r="O5455" s="5">
        <v>536.88333299999999</v>
      </c>
      <c r="P5455" s="1">
        <v>5368.83</v>
      </c>
      <c r="Q5455" s="1">
        <v>39.8506</v>
      </c>
      <c r="R5455" s="6">
        <v>13.47</v>
      </c>
      <c r="S5455" s="2" t="str">
        <f>IFERROR(#REF!/AA_SIPARIS_SATINALMA_RAPORU_YENI_123_22112023[[#This Row],[SIPARIS_EUR_KURU]],"")</f>
        <v/>
      </c>
      <c r="T5455" s="1">
        <v>536.88300000000004</v>
      </c>
      <c r="U5455" s="1">
        <v>5368.83</v>
      </c>
      <c r="V5455" s="2">
        <v>135.17410000000001</v>
      </c>
      <c r="W5455" s="12" t="s">
        <v>29</v>
      </c>
      <c r="X5455" s="4">
        <v>0</v>
      </c>
      <c r="Y5455" s="3">
        <v>5368.83</v>
      </c>
      <c r="Z5455" s="9" t="s">
        <v>16</v>
      </c>
    </row>
    <row r="5456" spans="1:26" x14ac:dyDescent="0.25">
      <c r="A5456">
        <v>2025</v>
      </c>
      <c r="B5456">
        <v>1</v>
      </c>
      <c r="C5456" s="7">
        <v>45687</v>
      </c>
      <c r="D5456" s="9" t="s">
        <v>203</v>
      </c>
      <c r="E5456" s="9" t="s">
        <v>204</v>
      </c>
      <c r="F5456" s="9" t="s">
        <v>205</v>
      </c>
      <c r="G5456" s="9" t="s">
        <v>206</v>
      </c>
      <c r="H5456" s="9" t="s">
        <v>21</v>
      </c>
      <c r="I5456">
        <v>10</v>
      </c>
      <c r="J5456" s="9" t="s">
        <v>22</v>
      </c>
      <c r="K5456">
        <v>10</v>
      </c>
      <c r="L5456">
        <v>0</v>
      </c>
      <c r="M5456">
        <v>0</v>
      </c>
      <c r="N5456" s="11">
        <f>VLOOKUP(AA_SIPARIS_SATINALMA_RAPORU_YENI_123_22112023[[#This Row],[STOK_KODU]],AA_KUMULATIF_STOK_RAPORU_123_BURAK_TD[],3,0)</f>
        <v>2</v>
      </c>
      <c r="O5456" s="5">
        <v>536.66666659999999</v>
      </c>
      <c r="P5456" s="1">
        <v>5366.67</v>
      </c>
      <c r="Q5456" s="1"/>
      <c r="R5456" s="6"/>
      <c r="S5456" s="2" t="str">
        <f>IFERROR(#REF!/AA_SIPARIS_SATINALMA_RAPORU_YENI_123_22112023[[#This Row],[SIPARIS_EUR_KURU]],"")</f>
        <v/>
      </c>
      <c r="T5456" s="1">
        <v>536.88300000000004</v>
      </c>
      <c r="U5456" s="1">
        <v>5368.83</v>
      </c>
      <c r="V5456" s="2">
        <v>144.3758</v>
      </c>
      <c r="W5456" s="12" t="s">
        <v>29</v>
      </c>
      <c r="X5456" s="4">
        <v>0</v>
      </c>
      <c r="Y5456" s="3">
        <v>5368.83</v>
      </c>
      <c r="Z5456" s="9" t="s">
        <v>16</v>
      </c>
    </row>
    <row r="5457" spans="1:26" x14ac:dyDescent="0.25">
      <c r="A5457">
        <v>2023</v>
      </c>
      <c r="B5457">
        <v>1</v>
      </c>
      <c r="C5457" s="7">
        <v>44943</v>
      </c>
      <c r="D5457" s="9" t="s">
        <v>104</v>
      </c>
      <c r="E5457" s="9" t="s">
        <v>105</v>
      </c>
      <c r="F5457" s="9" t="s">
        <v>136</v>
      </c>
      <c r="G5457" s="9" t="s">
        <v>137</v>
      </c>
      <c r="H5457" s="9" t="s">
        <v>108</v>
      </c>
      <c r="I5457">
        <v>70.2</v>
      </c>
      <c r="J5457" s="9" t="s">
        <v>109</v>
      </c>
      <c r="K5457">
        <v>70.2</v>
      </c>
      <c r="L5457">
        <v>0</v>
      </c>
      <c r="M5457">
        <v>0</v>
      </c>
      <c r="N5457" s="11">
        <f>VLOOKUP(AA_SIPARIS_SATINALMA_RAPORU_YENI_123_22112023[[#This Row],[STOK_KODU]],AA_KUMULATIF_STOK_RAPORU_123_BURAK_TD[],3,0)</f>
        <v>58.500000000000171</v>
      </c>
      <c r="O5457" s="5">
        <v>76.438474580000005</v>
      </c>
      <c r="P5457" s="1">
        <v>5365.98</v>
      </c>
      <c r="Q5457" s="1">
        <v>20.316299999999998</v>
      </c>
      <c r="R5457" s="6">
        <v>3.76</v>
      </c>
      <c r="S5457" s="2" t="str">
        <f>IFERROR(#REF!/AA_SIPARIS_SATINALMA_RAPORU_YENI_123_22112023[[#This Row],[SIPARIS_EUR_KURU]],"")</f>
        <v/>
      </c>
      <c r="T5457" s="1">
        <v>76.438461538461524</v>
      </c>
      <c r="U5457" s="1">
        <v>5365.98</v>
      </c>
      <c r="V5457" s="2">
        <v>264.12189999999998</v>
      </c>
      <c r="W5457" s="12" t="s">
        <v>29</v>
      </c>
      <c r="X5457" s="4">
        <v>0</v>
      </c>
      <c r="Y5457" s="3">
        <v>5365.98</v>
      </c>
      <c r="Z5457" s="9" t="s">
        <v>16</v>
      </c>
    </row>
    <row r="5458" spans="1:26" x14ac:dyDescent="0.25">
      <c r="A5458">
        <v>2025</v>
      </c>
      <c r="B5458">
        <v>8</v>
      </c>
      <c r="C5458" s="7">
        <v>45882</v>
      </c>
      <c r="D5458" s="9" t="s">
        <v>11458</v>
      </c>
      <c r="E5458" s="9" t="s">
        <v>11459</v>
      </c>
      <c r="F5458" s="9" t="s">
        <v>11442</v>
      </c>
      <c r="G5458" s="9" t="s">
        <v>11443</v>
      </c>
      <c r="H5458" s="9" t="s">
        <v>55</v>
      </c>
      <c r="I5458">
        <v>250</v>
      </c>
      <c r="J5458" s="9" t="s">
        <v>22</v>
      </c>
      <c r="K5458">
        <v>250</v>
      </c>
      <c r="L5458">
        <v>0</v>
      </c>
      <c r="M5458">
        <v>0</v>
      </c>
      <c r="N5458" s="11">
        <f>VLOOKUP(AA_SIPARIS_SATINALMA_RAPORU_YENI_123_22112023[[#This Row],[STOK_KODU]],AA_KUMULATIF_STOK_RAPORU_123_BURAK_TD[],3,0)</f>
        <v>100</v>
      </c>
      <c r="O5458" s="5">
        <v>21.45</v>
      </c>
      <c r="P5458" s="1">
        <v>5362.5</v>
      </c>
      <c r="Q5458" s="1">
        <v>47.184600000000003</v>
      </c>
      <c r="R5458" s="6">
        <v>0.45</v>
      </c>
      <c r="S5458" s="2" t="str">
        <f>IFERROR(#REF!/AA_SIPARIS_SATINALMA_RAPORU_YENI_123_22112023[[#This Row],[SIPARIS_EUR_KURU]],"")</f>
        <v/>
      </c>
      <c r="T5458" s="1">
        <v>21.45</v>
      </c>
      <c r="U5458" s="1">
        <v>5362.5</v>
      </c>
      <c r="V5458" s="2">
        <v>113.6494</v>
      </c>
      <c r="W5458" s="12" t="s">
        <v>29</v>
      </c>
      <c r="X5458" s="4">
        <v>0</v>
      </c>
      <c r="Y5458" s="3">
        <v>5362.5</v>
      </c>
      <c r="Z5458" s="9" t="s">
        <v>16</v>
      </c>
    </row>
    <row r="5459" spans="1:26" x14ac:dyDescent="0.25">
      <c r="A5459">
        <v>2023</v>
      </c>
      <c r="B5459">
        <v>4</v>
      </c>
      <c r="C5459" s="7">
        <v>45034</v>
      </c>
      <c r="D5459" s="9" t="s">
        <v>1371</v>
      </c>
      <c r="E5459" s="9" t="s">
        <v>1372</v>
      </c>
      <c r="F5459" s="9" t="s">
        <v>1899</v>
      </c>
      <c r="G5459" s="9" t="s">
        <v>1900</v>
      </c>
      <c r="H5459" s="9" t="s">
        <v>108</v>
      </c>
      <c r="I5459">
        <v>51.24</v>
      </c>
      <c r="J5459" s="9" t="s">
        <v>109</v>
      </c>
      <c r="K5459">
        <v>51.24</v>
      </c>
      <c r="L5459">
        <v>0</v>
      </c>
      <c r="M5459">
        <v>0</v>
      </c>
      <c r="N5459" s="11">
        <f>VLOOKUP(AA_SIPARIS_SATINALMA_RAPORU_YENI_123_22112023[[#This Row],[STOK_KODU]],AA_KUMULATIF_STOK_RAPORU_123_BURAK_TD[],3,0)</f>
        <v>-2.2737367544323206E-13</v>
      </c>
      <c r="O5459" s="5">
        <v>104.60577674</v>
      </c>
      <c r="P5459" s="1">
        <v>5360</v>
      </c>
      <c r="Q5459" s="1">
        <v>32.632599999999996</v>
      </c>
      <c r="R5459" s="6">
        <v>3.21</v>
      </c>
      <c r="S5459" s="2" t="str">
        <f>IFERROR(#REF!/AA_SIPARIS_SATINALMA_RAPORU_YENI_123_22112023[[#This Row],[SIPARIS_EUR_KURU]],"")</f>
        <v/>
      </c>
      <c r="T5459" s="1">
        <v>104.60577673692427</v>
      </c>
      <c r="U5459" s="1">
        <v>5360</v>
      </c>
      <c r="V5459" s="2">
        <v>252.21270000000001</v>
      </c>
      <c r="W5459" s="12" t="s">
        <v>29</v>
      </c>
      <c r="X5459" s="4">
        <v>0</v>
      </c>
      <c r="Y5459" s="3">
        <v>5360</v>
      </c>
      <c r="Z5459" s="9" t="s">
        <v>16</v>
      </c>
    </row>
    <row r="5460" spans="1:26" x14ac:dyDescent="0.25">
      <c r="A5460">
        <v>2025</v>
      </c>
      <c r="B5460">
        <v>1</v>
      </c>
      <c r="C5460" s="7">
        <v>45688</v>
      </c>
      <c r="D5460" s="9" t="s">
        <v>10366</v>
      </c>
      <c r="E5460" s="9" t="s">
        <v>10367</v>
      </c>
      <c r="F5460" s="9" t="s">
        <v>10362</v>
      </c>
      <c r="G5460" s="9" t="s">
        <v>10363</v>
      </c>
      <c r="H5460" s="9" t="s">
        <v>97</v>
      </c>
      <c r="I5460">
        <v>1</v>
      </c>
      <c r="J5460" s="9" t="s">
        <v>22</v>
      </c>
      <c r="K5460">
        <v>1</v>
      </c>
      <c r="L5460">
        <v>0</v>
      </c>
      <c r="M5460">
        <v>0</v>
      </c>
      <c r="N5460" s="11">
        <f>VLOOKUP(AA_SIPARIS_SATINALMA_RAPORU_YENI_123_22112023[[#This Row],[STOK_KODU]],AA_KUMULATIF_STOK_RAPORU_123_BURAK_TD[],3,0)</f>
        <v>6</v>
      </c>
      <c r="O5460" s="5">
        <v>5358.15</v>
      </c>
      <c r="P5460" s="1">
        <v>5358.15</v>
      </c>
      <c r="Q5460" s="1">
        <v>37.184399999999997</v>
      </c>
      <c r="R5460" s="6">
        <v>144.1</v>
      </c>
      <c r="S5460" s="2" t="str">
        <f>IFERROR(#REF!/AA_SIPARIS_SATINALMA_RAPORU_YENI_123_22112023[[#This Row],[SIPARIS_EUR_KURU]],"")</f>
        <v/>
      </c>
      <c r="T5460" s="1">
        <v>5358.15</v>
      </c>
      <c r="U5460" s="1">
        <v>5358.15</v>
      </c>
      <c r="V5460" s="2">
        <v>144.0967</v>
      </c>
      <c r="W5460" s="12" t="s">
        <v>23</v>
      </c>
      <c r="X5460" s="4">
        <v>35.720999999999997</v>
      </c>
      <c r="Y5460" s="3">
        <v>150</v>
      </c>
      <c r="Z5460" s="9" t="s">
        <v>16</v>
      </c>
    </row>
    <row r="5461" spans="1:26" x14ac:dyDescent="0.25">
      <c r="A5461">
        <v>2023</v>
      </c>
      <c r="B5461">
        <v>1</v>
      </c>
      <c r="C5461" s="7">
        <v>44942</v>
      </c>
      <c r="D5461" s="9" t="s">
        <v>2551</v>
      </c>
      <c r="E5461" s="9" t="s">
        <v>2552</v>
      </c>
      <c r="F5461" s="9" t="s">
        <v>1636</v>
      </c>
      <c r="G5461" s="9" t="s">
        <v>1637</v>
      </c>
      <c r="H5461" s="9" t="s">
        <v>44</v>
      </c>
      <c r="I5461">
        <v>3</v>
      </c>
      <c r="J5461" s="9" t="s">
        <v>22</v>
      </c>
      <c r="K5461">
        <v>3</v>
      </c>
      <c r="L5461">
        <v>0</v>
      </c>
      <c r="M5461">
        <v>0</v>
      </c>
      <c r="N5461" s="11">
        <f>VLOOKUP(AA_SIPARIS_SATINALMA_RAPORU_YENI_123_22112023[[#This Row],[STOK_KODU]],AA_KUMULATIF_STOK_RAPORU_123_BURAK_TD[],3,0)</f>
        <v>0</v>
      </c>
      <c r="O5461" s="5">
        <v>1785</v>
      </c>
      <c r="P5461" s="1">
        <v>5355</v>
      </c>
      <c r="Q5461" s="1">
        <v>20.3386</v>
      </c>
      <c r="R5461" s="6">
        <v>87.76</v>
      </c>
      <c r="S5461" s="2" t="str">
        <f>IFERROR(#REF!/AA_SIPARIS_SATINALMA_RAPORU_YENI_123_22112023[[#This Row],[SIPARIS_EUR_KURU]],"")</f>
        <v/>
      </c>
      <c r="T5461" s="1">
        <v>1785</v>
      </c>
      <c r="U5461" s="1">
        <v>5355</v>
      </c>
      <c r="V5461" s="2">
        <v>263.29250000000002</v>
      </c>
      <c r="W5461" s="12" t="s">
        <v>29</v>
      </c>
      <c r="X5461" s="4">
        <v>0</v>
      </c>
      <c r="Y5461" s="3">
        <v>5355</v>
      </c>
      <c r="Z5461" s="9" t="s">
        <v>16</v>
      </c>
    </row>
    <row r="5462" spans="1:26" x14ac:dyDescent="0.25">
      <c r="A5462">
        <v>2025</v>
      </c>
      <c r="B5462">
        <v>9</v>
      </c>
      <c r="C5462" s="7">
        <v>45919</v>
      </c>
      <c r="D5462" s="9" t="s">
        <v>1453</v>
      </c>
      <c r="E5462" s="9" t="s">
        <v>1454</v>
      </c>
      <c r="F5462" s="9" t="s">
        <v>11681</v>
      </c>
      <c r="G5462" s="9" t="s">
        <v>1039</v>
      </c>
      <c r="H5462" s="9" t="s">
        <v>52</v>
      </c>
      <c r="I5462">
        <v>19</v>
      </c>
      <c r="J5462" s="9" t="s">
        <v>68</v>
      </c>
      <c r="K5462">
        <v>19</v>
      </c>
      <c r="L5462">
        <v>0</v>
      </c>
      <c r="M5462">
        <v>0</v>
      </c>
      <c r="N5462" s="11">
        <f>VLOOKUP(AA_SIPARIS_SATINALMA_RAPORU_YENI_123_22112023[[#This Row],[STOK_KODU]],AA_KUMULATIF_STOK_RAPORU_123_BURAK_TD[],3,0)</f>
        <v>0</v>
      </c>
      <c r="O5462" s="5">
        <v>281.73684200000002</v>
      </c>
      <c r="P5462" s="1">
        <v>5353</v>
      </c>
      <c r="Q5462" s="1">
        <v>48.770600000000002</v>
      </c>
      <c r="R5462" s="6">
        <v>5.78</v>
      </c>
      <c r="S5462" s="2" t="str">
        <f>IFERROR(#REF!/AA_SIPARIS_SATINALMA_RAPORU_YENI_123_22112023[[#This Row],[SIPARIS_EUR_KURU]],"")</f>
        <v/>
      </c>
      <c r="T5462" s="1">
        <v>281.73684210526318</v>
      </c>
      <c r="U5462" s="1">
        <v>5353</v>
      </c>
      <c r="V5462" s="2">
        <v>110.74769999999999</v>
      </c>
      <c r="W5462" s="12" t="s">
        <v>29</v>
      </c>
      <c r="X5462" s="4">
        <v>0</v>
      </c>
      <c r="Y5462" s="3">
        <v>5353</v>
      </c>
      <c r="Z5462" s="9" t="s">
        <v>16</v>
      </c>
    </row>
    <row r="5463" spans="1:26" x14ac:dyDescent="0.25">
      <c r="A5463">
        <v>2026</v>
      </c>
      <c r="B5463">
        <v>4</v>
      </c>
      <c r="C5463" s="7">
        <v>46113</v>
      </c>
      <c r="D5463" s="9" t="s">
        <v>10819</v>
      </c>
      <c r="E5463" s="9" t="s">
        <v>10820</v>
      </c>
      <c r="F5463" s="9" t="s">
        <v>754</v>
      </c>
      <c r="G5463" s="9" t="s">
        <v>755</v>
      </c>
      <c r="H5463" s="9" t="s">
        <v>97</v>
      </c>
      <c r="I5463">
        <v>15</v>
      </c>
      <c r="J5463" s="9" t="s">
        <v>22</v>
      </c>
      <c r="K5463">
        <v>0</v>
      </c>
      <c r="L5463">
        <v>15</v>
      </c>
      <c r="M5463">
        <v>0</v>
      </c>
      <c r="N5463" s="11">
        <f>VLOOKUP(AA_SIPARIS_SATINALMA_RAPORU_YENI_123_22112023[[#This Row],[STOK_KODU]],AA_KUMULATIF_STOK_RAPORU_123_BURAK_TD[],3,0)</f>
        <v>13</v>
      </c>
      <c r="O5463" s="5">
        <v>356.51</v>
      </c>
      <c r="P5463" s="1">
        <v>5347.65</v>
      </c>
      <c r="Q5463" s="1">
        <v>50.929400000000001</v>
      </c>
      <c r="R5463" s="6">
        <v>7</v>
      </c>
      <c r="S5463" s="2" t="str">
        <f>IFERROR(#REF!/AA_SIPARIS_SATINALMA_RAPORU_YENI_123_22112023[[#This Row],[SIPARIS_EUR_KURU]],"")</f>
        <v/>
      </c>
      <c r="T5463" s="1"/>
      <c r="U5463" s="1"/>
      <c r="V5463" s="2">
        <v>0</v>
      </c>
      <c r="W5463" s="12" t="s">
        <v>45</v>
      </c>
      <c r="X5463" s="4">
        <v>50.929400000000001</v>
      </c>
      <c r="Y5463" s="3">
        <v>0</v>
      </c>
      <c r="Z5463" s="9" t="s">
        <v>4850</v>
      </c>
    </row>
    <row r="5464" spans="1:26" x14ac:dyDescent="0.25">
      <c r="A5464">
        <v>2025</v>
      </c>
      <c r="B5464">
        <v>8</v>
      </c>
      <c r="C5464" s="7">
        <v>45875</v>
      </c>
      <c r="D5464" s="9" t="s">
        <v>180</v>
      </c>
      <c r="E5464" s="9" t="s">
        <v>181</v>
      </c>
      <c r="F5464" s="9" t="s">
        <v>1260</v>
      </c>
      <c r="G5464" s="9" t="s">
        <v>1261</v>
      </c>
      <c r="H5464" s="9" t="s">
        <v>97</v>
      </c>
      <c r="I5464">
        <v>1</v>
      </c>
      <c r="J5464" s="9" t="s">
        <v>22</v>
      </c>
      <c r="K5464">
        <v>1</v>
      </c>
      <c r="L5464">
        <v>0</v>
      </c>
      <c r="M5464">
        <v>0</v>
      </c>
      <c r="N5464" s="11">
        <f>VLOOKUP(AA_SIPARIS_SATINALMA_RAPORU_YENI_123_22112023[[#This Row],[STOK_KODU]],AA_KUMULATIF_STOK_RAPORU_123_BURAK_TD[],3,0)</f>
        <v>0</v>
      </c>
      <c r="O5464" s="5">
        <v>5343.75</v>
      </c>
      <c r="P5464" s="1">
        <v>5343.75</v>
      </c>
      <c r="Q5464" s="1">
        <v>46.868899999999996</v>
      </c>
      <c r="R5464" s="6">
        <v>114.01</v>
      </c>
      <c r="S5464" s="2" t="str">
        <f>IFERROR(#REF!/AA_SIPARIS_SATINALMA_RAPORU_YENI_123_22112023[[#This Row],[SIPARIS_EUR_KURU]],"")</f>
        <v/>
      </c>
      <c r="T5464" s="1">
        <v>5343.75</v>
      </c>
      <c r="U5464" s="1">
        <v>5343.75</v>
      </c>
      <c r="V5464" s="2">
        <v>114.01479999999999</v>
      </c>
      <c r="W5464" s="12" t="s">
        <v>29</v>
      </c>
      <c r="X5464" s="4">
        <v>0</v>
      </c>
      <c r="Y5464" s="3">
        <v>5343.75</v>
      </c>
      <c r="Z5464" s="9" t="s">
        <v>16</v>
      </c>
    </row>
    <row r="5465" spans="1:26" x14ac:dyDescent="0.25">
      <c r="A5465">
        <v>2025</v>
      </c>
      <c r="B5465">
        <v>8</v>
      </c>
      <c r="C5465" s="7">
        <v>45870</v>
      </c>
      <c r="D5465" s="9" t="s">
        <v>180</v>
      </c>
      <c r="E5465" s="9" t="s">
        <v>181</v>
      </c>
      <c r="F5465" s="9" t="s">
        <v>1260</v>
      </c>
      <c r="G5465" s="9" t="s">
        <v>1261</v>
      </c>
      <c r="H5465" s="9" t="s">
        <v>97</v>
      </c>
      <c r="I5465">
        <v>1</v>
      </c>
      <c r="J5465" s="9" t="s">
        <v>22</v>
      </c>
      <c r="K5465">
        <v>1</v>
      </c>
      <c r="L5465">
        <v>0</v>
      </c>
      <c r="M5465">
        <v>0</v>
      </c>
      <c r="N5465" s="11">
        <f>VLOOKUP(AA_SIPARIS_SATINALMA_RAPORU_YENI_123_22112023[[#This Row],[STOK_KODU]],AA_KUMULATIF_STOK_RAPORU_123_BURAK_TD[],3,0)</f>
        <v>0</v>
      </c>
      <c r="O5465" s="5">
        <v>5343.75</v>
      </c>
      <c r="P5465" s="1">
        <v>5343.75</v>
      </c>
      <c r="Q5465" s="1">
        <v>46.374000000000002</v>
      </c>
      <c r="R5465" s="6">
        <v>115.23</v>
      </c>
      <c r="S5465" s="2" t="str">
        <f>IFERROR(#REF!/AA_SIPARIS_SATINALMA_RAPORU_YENI_123_22112023[[#This Row],[SIPARIS_EUR_KURU]],"")</f>
        <v/>
      </c>
      <c r="T5465" s="1">
        <v>5343.75</v>
      </c>
      <c r="U5465" s="1">
        <v>5343.75</v>
      </c>
      <c r="V5465" s="2">
        <v>115.5638</v>
      </c>
      <c r="W5465" s="12" t="s">
        <v>29</v>
      </c>
      <c r="X5465" s="4">
        <v>0</v>
      </c>
      <c r="Y5465" s="3">
        <v>5343.75</v>
      </c>
      <c r="Z5465" s="9" t="s">
        <v>16</v>
      </c>
    </row>
    <row r="5466" spans="1:26" x14ac:dyDescent="0.25">
      <c r="A5466">
        <v>2025</v>
      </c>
      <c r="B5466">
        <v>8</v>
      </c>
      <c r="C5466" s="7">
        <v>45895</v>
      </c>
      <c r="D5466" s="9" t="s">
        <v>2677</v>
      </c>
      <c r="E5466" s="9" t="s">
        <v>2678</v>
      </c>
      <c r="F5466" s="9" t="s">
        <v>11210</v>
      </c>
      <c r="G5466" s="9" t="s">
        <v>11541</v>
      </c>
      <c r="H5466" s="9" t="s">
        <v>108</v>
      </c>
      <c r="I5466">
        <v>2</v>
      </c>
      <c r="J5466" s="9" t="s">
        <v>22</v>
      </c>
      <c r="K5466">
        <v>2</v>
      </c>
      <c r="L5466">
        <v>0</v>
      </c>
      <c r="M5466">
        <v>0</v>
      </c>
      <c r="N5466" s="11">
        <f>VLOOKUP(AA_SIPARIS_SATINALMA_RAPORU_YENI_123_22112023[[#This Row],[STOK_KODU]],AA_KUMULATIF_STOK_RAPORU_123_BURAK_TD[],3,0)</f>
        <v>0</v>
      </c>
      <c r="O5466" s="5">
        <v>2670.2460000000001</v>
      </c>
      <c r="P5466" s="1">
        <v>5340.4920000000002</v>
      </c>
      <c r="Q5466" s="1">
        <v>47.877299999999998</v>
      </c>
      <c r="R5466" s="6">
        <v>55.77</v>
      </c>
      <c r="S5466" s="2" t="str">
        <f>IFERROR(#REF!/AA_SIPARIS_SATINALMA_RAPORU_YENI_123_22112023[[#This Row],[SIPARIS_EUR_KURU]],"")</f>
        <v/>
      </c>
      <c r="T5466" s="1">
        <v>2670.2449999999999</v>
      </c>
      <c r="U5466" s="1">
        <v>5340.49</v>
      </c>
      <c r="V5466" s="2">
        <v>111.0056</v>
      </c>
      <c r="W5466" s="12" t="s">
        <v>29</v>
      </c>
      <c r="X5466" s="4">
        <v>0</v>
      </c>
      <c r="Y5466" s="3">
        <v>5340.49</v>
      </c>
      <c r="Z5466" s="9" t="s">
        <v>16</v>
      </c>
    </row>
    <row r="5467" spans="1:26" x14ac:dyDescent="0.25">
      <c r="A5467">
        <v>2023</v>
      </c>
      <c r="B5467">
        <v>2</v>
      </c>
      <c r="C5467" s="7">
        <v>44977</v>
      </c>
      <c r="D5467" s="9" t="s">
        <v>2463</v>
      </c>
      <c r="E5467" s="9" t="s">
        <v>2464</v>
      </c>
      <c r="F5467" s="9" t="s">
        <v>3589</v>
      </c>
      <c r="G5467" s="9" t="s">
        <v>3590</v>
      </c>
      <c r="H5467" s="9" t="s">
        <v>116</v>
      </c>
      <c r="I5467">
        <v>6</v>
      </c>
      <c r="J5467" s="9" t="s">
        <v>22</v>
      </c>
      <c r="K5467">
        <v>6</v>
      </c>
      <c r="L5467">
        <v>0</v>
      </c>
      <c r="M5467">
        <v>0</v>
      </c>
      <c r="N5467" s="11">
        <f>VLOOKUP(AA_SIPARIS_SATINALMA_RAPORU_YENI_123_22112023[[#This Row],[STOK_KODU]],AA_KUMULATIF_STOK_RAPORU_123_BURAK_TD[],3,0)</f>
        <v>0</v>
      </c>
      <c r="O5467" s="5">
        <v>889.83050000000003</v>
      </c>
      <c r="P5467" s="1">
        <v>5338.98</v>
      </c>
      <c r="Q5467" s="1">
        <v>20.037600000000001</v>
      </c>
      <c r="R5467" s="6">
        <v>44.41</v>
      </c>
      <c r="S5467" s="2" t="str">
        <f>IFERROR(#REF!/AA_SIPARIS_SATINALMA_RAPORU_YENI_123_22112023[[#This Row],[SIPARIS_EUR_KURU]],"")</f>
        <v/>
      </c>
      <c r="T5467" s="1">
        <v>889.82999999999993</v>
      </c>
      <c r="U5467" s="1">
        <v>5338.98</v>
      </c>
      <c r="V5467" s="2">
        <v>266.44810000000001</v>
      </c>
      <c r="W5467" s="12" t="s">
        <v>29</v>
      </c>
      <c r="X5467" s="4">
        <v>0</v>
      </c>
      <c r="Y5467" s="3">
        <v>5338.98</v>
      </c>
      <c r="Z5467" s="9" t="s">
        <v>16</v>
      </c>
    </row>
    <row r="5468" spans="1:26" x14ac:dyDescent="0.25">
      <c r="A5468">
        <v>2025</v>
      </c>
      <c r="B5468">
        <v>4</v>
      </c>
      <c r="C5468" s="7">
        <v>45751</v>
      </c>
      <c r="D5468" s="9" t="s">
        <v>10715</v>
      </c>
      <c r="E5468" s="9" t="s">
        <v>10716</v>
      </c>
      <c r="F5468" s="9" t="s">
        <v>670</v>
      </c>
      <c r="G5468" s="9" t="s">
        <v>671</v>
      </c>
      <c r="H5468" s="9" t="s">
        <v>44</v>
      </c>
      <c r="I5468">
        <v>10</v>
      </c>
      <c r="J5468" s="9" t="s">
        <v>22</v>
      </c>
      <c r="K5468">
        <v>10</v>
      </c>
      <c r="L5468">
        <v>0</v>
      </c>
      <c r="M5468">
        <v>0</v>
      </c>
      <c r="N5468" s="11">
        <f>VLOOKUP(AA_SIPARIS_SATINALMA_RAPORU_YENI_123_22112023[[#This Row],[STOK_KODU]],AA_KUMULATIF_STOK_RAPORU_123_BURAK_TD[],3,0)</f>
        <v>8</v>
      </c>
      <c r="O5468" s="5">
        <v>533.33333300000004</v>
      </c>
      <c r="P5468" s="1">
        <v>5333.33</v>
      </c>
      <c r="Q5468" s="1"/>
      <c r="R5468" s="6"/>
      <c r="S5468" s="2" t="str">
        <f>IFERROR(#REF!/AA_SIPARIS_SATINALMA_RAPORU_YENI_123_22112023[[#This Row],[SIPARIS_EUR_KURU]],"")</f>
        <v/>
      </c>
      <c r="T5468" s="1">
        <v>532.84300000000007</v>
      </c>
      <c r="U5468" s="1">
        <v>5328.43</v>
      </c>
      <c r="V5468" s="2">
        <v>127.6576</v>
      </c>
      <c r="W5468" s="12" t="s">
        <v>29</v>
      </c>
      <c r="X5468" s="4">
        <v>0</v>
      </c>
      <c r="Y5468" s="3">
        <v>5328.43</v>
      </c>
      <c r="Z5468" s="9" t="s">
        <v>16</v>
      </c>
    </row>
    <row r="5469" spans="1:26" x14ac:dyDescent="0.25">
      <c r="A5469">
        <v>2024</v>
      </c>
      <c r="B5469">
        <v>2</v>
      </c>
      <c r="C5469" s="7">
        <v>45351</v>
      </c>
      <c r="D5469" s="9" t="s">
        <v>327</v>
      </c>
      <c r="E5469" s="9" t="s">
        <v>11862</v>
      </c>
      <c r="F5469" s="9" t="s">
        <v>859</v>
      </c>
      <c r="G5469" s="9" t="s">
        <v>860</v>
      </c>
      <c r="H5469" s="9" t="s">
        <v>21</v>
      </c>
      <c r="I5469">
        <v>39</v>
      </c>
      <c r="J5469" s="9" t="s">
        <v>22</v>
      </c>
      <c r="K5469">
        <v>39</v>
      </c>
      <c r="L5469">
        <v>0</v>
      </c>
      <c r="M5469">
        <v>0</v>
      </c>
      <c r="N5469" s="11">
        <f>VLOOKUP(AA_SIPARIS_SATINALMA_RAPORU_YENI_123_22112023[[#This Row],[STOK_KODU]],AA_KUMULATIF_STOK_RAPORU_123_BURAK_TD[],3,0)</f>
        <v>14</v>
      </c>
      <c r="O5469" s="5">
        <v>136.67500000000001</v>
      </c>
      <c r="P5469" s="1">
        <v>5330.33</v>
      </c>
      <c r="Q5469" s="1">
        <v>33.654299999999999</v>
      </c>
      <c r="R5469" s="6">
        <v>4.0599999999999996</v>
      </c>
      <c r="S5469" s="2" t="str">
        <f>IFERROR(#REF!/AA_SIPARIS_SATINALMA_RAPORU_YENI_123_22112023[[#This Row],[SIPARIS_EUR_KURU]],"")</f>
        <v/>
      </c>
      <c r="T5469" s="1">
        <v>136.67500000000001</v>
      </c>
      <c r="U5469" s="1">
        <v>5330.33</v>
      </c>
      <c r="V5469" s="2">
        <v>31.3764</v>
      </c>
      <c r="W5469" s="12" t="s">
        <v>29</v>
      </c>
      <c r="X5469" s="4">
        <v>0</v>
      </c>
      <c r="Y5469" s="3">
        <v>1093.4000000000001</v>
      </c>
      <c r="Z5469" s="9" t="s">
        <v>16</v>
      </c>
    </row>
    <row r="5470" spans="1:26" x14ac:dyDescent="0.25">
      <c r="A5470">
        <v>2024</v>
      </c>
      <c r="B5470">
        <v>4</v>
      </c>
      <c r="C5470" s="7">
        <v>45397</v>
      </c>
      <c r="D5470" s="9" t="s">
        <v>1030</v>
      </c>
      <c r="E5470" s="9" t="s">
        <v>1031</v>
      </c>
      <c r="F5470" s="9" t="s">
        <v>1032</v>
      </c>
      <c r="G5470" s="9" t="s">
        <v>1033</v>
      </c>
      <c r="H5470" s="9" t="s">
        <v>52</v>
      </c>
      <c r="I5470">
        <v>70</v>
      </c>
      <c r="J5470" s="9" t="s">
        <v>68</v>
      </c>
      <c r="K5470">
        <v>70</v>
      </c>
      <c r="L5470">
        <v>0</v>
      </c>
      <c r="M5470">
        <v>0</v>
      </c>
      <c r="N5470" s="11">
        <f>VLOOKUP(AA_SIPARIS_SATINALMA_RAPORU_YENI_123_22112023[[#This Row],[STOK_KODU]],AA_KUMULATIF_STOK_RAPORU_123_BURAK_TD[],3,0)</f>
        <v>30</v>
      </c>
      <c r="O5470" s="5">
        <v>76.11</v>
      </c>
      <c r="P5470" s="1">
        <v>5327.7</v>
      </c>
      <c r="Q5470" s="1">
        <v>34.658999999999999</v>
      </c>
      <c r="R5470" s="6">
        <v>2.2000000000000002</v>
      </c>
      <c r="S5470" s="2" t="str">
        <f>IFERROR(#REF!/AA_SIPARIS_SATINALMA_RAPORU_YENI_123_22112023[[#This Row],[SIPARIS_EUR_KURU]],"")</f>
        <v/>
      </c>
      <c r="T5470" s="1">
        <v>76.105857142857147</v>
      </c>
      <c r="U5470" s="1">
        <v>5327.41</v>
      </c>
      <c r="V5470" s="2">
        <v>154.65299999999999</v>
      </c>
      <c r="W5470" s="12" t="s">
        <v>29</v>
      </c>
      <c r="X5470" s="4">
        <v>0</v>
      </c>
      <c r="Y5470" s="3">
        <v>5327.41</v>
      </c>
      <c r="Z5470" s="9" t="s">
        <v>16</v>
      </c>
    </row>
    <row r="5471" spans="1:26" x14ac:dyDescent="0.25">
      <c r="A5471">
        <v>2024</v>
      </c>
      <c r="B5471">
        <v>6</v>
      </c>
      <c r="C5471" s="7">
        <v>45448</v>
      </c>
      <c r="D5471" s="9" t="s">
        <v>279</v>
      </c>
      <c r="E5471" s="9" t="s">
        <v>280</v>
      </c>
      <c r="F5471" s="9" t="s">
        <v>1404</v>
      </c>
      <c r="G5471" s="9" t="s">
        <v>1405</v>
      </c>
      <c r="H5471" s="9" t="s">
        <v>55</v>
      </c>
      <c r="I5471">
        <v>50</v>
      </c>
      <c r="J5471" s="9" t="s">
        <v>22</v>
      </c>
      <c r="K5471">
        <v>50</v>
      </c>
      <c r="L5471">
        <v>0</v>
      </c>
      <c r="M5471">
        <v>0</v>
      </c>
      <c r="N5471" s="11">
        <f>VLOOKUP(AA_SIPARIS_SATINALMA_RAPORU_YENI_123_22112023[[#This Row],[STOK_KODU]],AA_KUMULATIF_STOK_RAPORU_123_BURAK_TD[],3,0)</f>
        <v>0</v>
      </c>
      <c r="O5471" s="5">
        <v>106.48671</v>
      </c>
      <c r="P5471" s="1">
        <v>5324.34</v>
      </c>
      <c r="Q5471" s="1">
        <v>35.101900000000001</v>
      </c>
      <c r="R5471" s="6">
        <v>3.03</v>
      </c>
      <c r="S5471" s="2" t="str">
        <f>IFERROR(#REF!/AA_SIPARIS_SATINALMA_RAPORU_YENI_123_22112023[[#This Row],[SIPARIS_EUR_KURU]],"")</f>
        <v/>
      </c>
      <c r="T5471" s="1">
        <v>108.37200000000001</v>
      </c>
      <c r="U5471" s="1">
        <v>5418.6</v>
      </c>
      <c r="V5471" s="2">
        <v>154.6122</v>
      </c>
      <c r="W5471" s="12" t="s">
        <v>23</v>
      </c>
      <c r="X5471" s="4">
        <v>32.268700000000003</v>
      </c>
      <c r="Y5471" s="3">
        <v>165</v>
      </c>
      <c r="Z5471" s="9" t="s">
        <v>16</v>
      </c>
    </row>
    <row r="5472" spans="1:26" x14ac:dyDescent="0.25">
      <c r="A5472">
        <v>2024</v>
      </c>
      <c r="B5472">
        <v>5</v>
      </c>
      <c r="C5472" s="7">
        <v>45433</v>
      </c>
      <c r="D5472" s="9" t="s">
        <v>1030</v>
      </c>
      <c r="E5472" s="9" t="s">
        <v>1031</v>
      </c>
      <c r="F5472" s="9" t="s">
        <v>1032</v>
      </c>
      <c r="G5472" s="9" t="s">
        <v>1033</v>
      </c>
      <c r="H5472" s="9" t="s">
        <v>52</v>
      </c>
      <c r="I5472">
        <v>60</v>
      </c>
      <c r="J5472" s="9" t="s">
        <v>68</v>
      </c>
      <c r="K5472">
        <v>60</v>
      </c>
      <c r="L5472">
        <v>0</v>
      </c>
      <c r="M5472">
        <v>0</v>
      </c>
      <c r="N5472" s="11">
        <f>VLOOKUP(AA_SIPARIS_SATINALMA_RAPORU_YENI_123_22112023[[#This Row],[STOK_KODU]],AA_KUMULATIF_STOK_RAPORU_123_BURAK_TD[],3,0)</f>
        <v>30</v>
      </c>
      <c r="O5472" s="5">
        <v>88.55</v>
      </c>
      <c r="P5472" s="1">
        <v>5313</v>
      </c>
      <c r="Q5472" s="1">
        <v>34.956499999999998</v>
      </c>
      <c r="R5472" s="6">
        <v>2.5299999999999998</v>
      </c>
      <c r="S5472" s="2" t="str">
        <f>IFERROR(#REF!/AA_SIPARIS_SATINALMA_RAPORU_YENI_123_22112023[[#This Row],[SIPARIS_EUR_KURU]],"")</f>
        <v/>
      </c>
      <c r="T5472" s="1">
        <v>88.55</v>
      </c>
      <c r="U5472" s="1">
        <v>5313</v>
      </c>
      <c r="V5472" s="2">
        <v>152.4914</v>
      </c>
      <c r="W5472" s="12" t="s">
        <v>29</v>
      </c>
      <c r="X5472" s="4">
        <v>0</v>
      </c>
      <c r="Y5472" s="3">
        <v>5313</v>
      </c>
      <c r="Z5472" s="9" t="s">
        <v>16</v>
      </c>
    </row>
    <row r="5473" spans="1:26" x14ac:dyDescent="0.25">
      <c r="A5473">
        <v>2026</v>
      </c>
      <c r="B5473">
        <v>3</v>
      </c>
      <c r="C5473" s="7">
        <v>46106</v>
      </c>
      <c r="D5473" s="9" t="s">
        <v>10681</v>
      </c>
      <c r="E5473" s="9" t="s">
        <v>10682</v>
      </c>
      <c r="F5473" s="9" t="s">
        <v>820</v>
      </c>
      <c r="G5473" s="9" t="s">
        <v>821</v>
      </c>
      <c r="H5473" s="9" t="s">
        <v>97</v>
      </c>
      <c r="I5473">
        <v>3</v>
      </c>
      <c r="J5473" s="9" t="s">
        <v>22</v>
      </c>
      <c r="K5473">
        <v>3</v>
      </c>
      <c r="L5473">
        <v>0</v>
      </c>
      <c r="M5473">
        <v>0</v>
      </c>
      <c r="N5473" s="11">
        <f>VLOOKUP(AA_SIPARIS_SATINALMA_RAPORU_YENI_123_22112023[[#This Row],[STOK_KODU]],AA_KUMULATIF_STOK_RAPORU_123_BURAK_TD[],3,0)</f>
        <v>11</v>
      </c>
      <c r="O5473" s="5">
        <v>1770.58</v>
      </c>
      <c r="P5473" s="1">
        <v>5311.74</v>
      </c>
      <c r="Q5473" s="1">
        <v>51.321100000000001</v>
      </c>
      <c r="R5473" s="6">
        <v>34.5</v>
      </c>
      <c r="S5473" s="2" t="str">
        <f>IFERROR(#REF!/AA_SIPARIS_SATINALMA_RAPORU_YENI_123_22112023[[#This Row],[SIPARIS_EUR_KURU]],"")</f>
        <v/>
      </c>
      <c r="T5473" s="1">
        <v>1776.43</v>
      </c>
      <c r="U5473" s="1">
        <v>5329.29</v>
      </c>
      <c r="V5473" s="2">
        <v>103.5</v>
      </c>
      <c r="W5473" s="12" t="s">
        <v>45</v>
      </c>
      <c r="X5473" s="4">
        <v>51.321100000000001</v>
      </c>
      <c r="Y5473" s="3">
        <v>103.5</v>
      </c>
      <c r="Z5473" s="9" t="s">
        <v>16</v>
      </c>
    </row>
    <row r="5474" spans="1:26" x14ac:dyDescent="0.25">
      <c r="A5474">
        <v>2023</v>
      </c>
      <c r="B5474">
        <v>7</v>
      </c>
      <c r="C5474" s="7">
        <v>45125</v>
      </c>
      <c r="D5474" s="9" t="s">
        <v>152</v>
      </c>
      <c r="E5474" s="9" t="s">
        <v>153</v>
      </c>
      <c r="F5474" s="9" t="s">
        <v>1048</v>
      </c>
      <c r="G5474" s="9" t="s">
        <v>1049</v>
      </c>
      <c r="H5474" s="9" t="s">
        <v>44</v>
      </c>
      <c r="I5474">
        <v>3</v>
      </c>
      <c r="J5474" s="9" t="s">
        <v>22</v>
      </c>
      <c r="K5474">
        <v>3</v>
      </c>
      <c r="L5474">
        <v>0</v>
      </c>
      <c r="M5474">
        <v>0</v>
      </c>
      <c r="N5474" s="11">
        <f>VLOOKUP(AA_SIPARIS_SATINALMA_RAPORU_YENI_123_22112023[[#This Row],[STOK_KODU]],AA_KUMULATIF_STOK_RAPORU_123_BURAK_TD[],3,0)</f>
        <v>0</v>
      </c>
      <c r="O5474" s="5">
        <v>1769.2080000000001</v>
      </c>
      <c r="P5474" s="1">
        <v>5307.62</v>
      </c>
      <c r="Q5474" s="1">
        <v>29.486799999999999</v>
      </c>
      <c r="R5474" s="6">
        <v>60</v>
      </c>
      <c r="S5474" s="2" t="str">
        <f>IFERROR(#REF!/AA_SIPARIS_SATINALMA_RAPORU_YENI_123_22112023[[#This Row],[SIPARIS_EUR_KURU]],"")</f>
        <v/>
      </c>
      <c r="T5474" s="1">
        <v>1788</v>
      </c>
      <c r="U5474" s="1">
        <v>5364</v>
      </c>
      <c r="V5474" s="2">
        <v>182.82830000000001</v>
      </c>
      <c r="W5474" s="12" t="s">
        <v>45</v>
      </c>
      <c r="X5474" s="4">
        <v>29.486799999999999</v>
      </c>
      <c r="Y5474" s="3">
        <v>180</v>
      </c>
      <c r="Z5474" s="9" t="s">
        <v>16</v>
      </c>
    </row>
    <row r="5475" spans="1:26" x14ac:dyDescent="0.25">
      <c r="A5475">
        <v>2025</v>
      </c>
      <c r="B5475">
        <v>3</v>
      </c>
      <c r="C5475" s="7">
        <v>45721</v>
      </c>
      <c r="D5475" s="9" t="s">
        <v>305</v>
      </c>
      <c r="E5475" s="9" t="s">
        <v>306</v>
      </c>
      <c r="F5475" s="9" t="s">
        <v>1128</v>
      </c>
      <c r="G5475" s="9" t="s">
        <v>1129</v>
      </c>
      <c r="H5475" s="9" t="s">
        <v>55</v>
      </c>
      <c r="I5475">
        <v>20</v>
      </c>
      <c r="J5475" s="9" t="s">
        <v>22</v>
      </c>
      <c r="K5475">
        <v>20</v>
      </c>
      <c r="L5475">
        <v>0</v>
      </c>
      <c r="M5475">
        <v>0</v>
      </c>
      <c r="N5475" s="11">
        <f>VLOOKUP(AA_SIPARIS_SATINALMA_RAPORU_YENI_123_22112023[[#This Row],[STOK_KODU]],AA_KUMULATIF_STOK_RAPORU_123_BURAK_TD[],3,0)</f>
        <v>10</v>
      </c>
      <c r="O5475" s="5">
        <v>265</v>
      </c>
      <c r="P5475" s="1">
        <v>5300</v>
      </c>
      <c r="Q5475" s="1"/>
      <c r="R5475" s="6"/>
      <c r="S5475" s="2" t="str">
        <f>IFERROR(#REF!/AA_SIPARIS_SATINALMA_RAPORU_YENI_123_22112023[[#This Row],[SIPARIS_EUR_KURU]],"")</f>
        <v/>
      </c>
      <c r="T5475" s="1">
        <v>265</v>
      </c>
      <c r="U5475" s="1">
        <v>5300</v>
      </c>
      <c r="V5475" s="2">
        <v>132.45599999999999</v>
      </c>
      <c r="W5475" s="12" t="s">
        <v>29</v>
      </c>
      <c r="X5475" s="4">
        <v>0</v>
      </c>
      <c r="Y5475" s="3">
        <v>5300</v>
      </c>
      <c r="Z5475" s="9" t="s">
        <v>16</v>
      </c>
    </row>
    <row r="5476" spans="1:26" x14ac:dyDescent="0.25">
      <c r="A5476">
        <v>2025</v>
      </c>
      <c r="B5476">
        <v>2</v>
      </c>
      <c r="C5476" s="7">
        <v>45713</v>
      </c>
      <c r="D5476" s="9" t="s">
        <v>305</v>
      </c>
      <c r="E5476" s="9" t="s">
        <v>306</v>
      </c>
      <c r="F5476" s="9" t="s">
        <v>1128</v>
      </c>
      <c r="G5476" s="9" t="s">
        <v>1129</v>
      </c>
      <c r="H5476" s="9" t="s">
        <v>55</v>
      </c>
      <c r="I5476">
        <v>20</v>
      </c>
      <c r="J5476" s="9" t="s">
        <v>22</v>
      </c>
      <c r="K5476">
        <v>20</v>
      </c>
      <c r="L5476">
        <v>0</v>
      </c>
      <c r="M5476">
        <v>0</v>
      </c>
      <c r="N5476" s="11">
        <f>VLOOKUP(AA_SIPARIS_SATINALMA_RAPORU_YENI_123_22112023[[#This Row],[STOK_KODU]],AA_KUMULATIF_STOK_RAPORU_123_BURAK_TD[],3,0)</f>
        <v>10</v>
      </c>
      <c r="O5476" s="5">
        <v>265</v>
      </c>
      <c r="P5476" s="1">
        <v>5300</v>
      </c>
      <c r="Q5476" s="1">
        <v>38.113500000000002</v>
      </c>
      <c r="R5476" s="6">
        <v>6.95</v>
      </c>
      <c r="S5476" s="2" t="str">
        <f>IFERROR(#REF!/AA_SIPARIS_SATINALMA_RAPORU_YENI_123_22112023[[#This Row],[SIPARIS_EUR_KURU]],"")</f>
        <v/>
      </c>
      <c r="T5476" s="1">
        <v>265</v>
      </c>
      <c r="U5476" s="1">
        <v>5300</v>
      </c>
      <c r="V5476" s="2">
        <v>139.09299999999999</v>
      </c>
      <c r="W5476" s="12" t="s">
        <v>29</v>
      </c>
      <c r="X5476" s="4">
        <v>0</v>
      </c>
      <c r="Y5476" s="3">
        <v>5300</v>
      </c>
      <c r="Z5476" s="9" t="s">
        <v>16</v>
      </c>
    </row>
    <row r="5477" spans="1:26" x14ac:dyDescent="0.25">
      <c r="A5477">
        <v>2024</v>
      </c>
      <c r="B5477">
        <v>10</v>
      </c>
      <c r="C5477" s="7">
        <v>45595</v>
      </c>
      <c r="D5477" s="9" t="s">
        <v>327</v>
      </c>
      <c r="E5477" s="9" t="s">
        <v>11862</v>
      </c>
      <c r="F5477" s="9" t="s">
        <v>546</v>
      </c>
      <c r="G5477" s="9" t="s">
        <v>547</v>
      </c>
      <c r="H5477" s="9" t="s">
        <v>21</v>
      </c>
      <c r="I5477">
        <v>200</v>
      </c>
      <c r="J5477" s="9" t="s">
        <v>117</v>
      </c>
      <c r="K5477">
        <v>200</v>
      </c>
      <c r="L5477">
        <v>0</v>
      </c>
      <c r="M5477">
        <v>0</v>
      </c>
      <c r="N5477" s="11">
        <f>VLOOKUP(AA_SIPARIS_SATINALMA_RAPORU_YENI_123_22112023[[#This Row],[STOK_KODU]],AA_KUMULATIF_STOK_RAPORU_123_BURAK_TD[],3,0)</f>
        <v>4.5474735088646412E-13</v>
      </c>
      <c r="O5477" s="5">
        <v>26.5</v>
      </c>
      <c r="P5477" s="1">
        <v>5300</v>
      </c>
      <c r="Q5477" s="1">
        <v>36.999299999999998</v>
      </c>
      <c r="R5477" s="6">
        <v>0.72</v>
      </c>
      <c r="S5477" s="2" t="str">
        <f>IFERROR(#REF!/AA_SIPARIS_SATINALMA_RAPORU_YENI_123_22112023[[#This Row],[SIPARIS_EUR_KURU]],"")</f>
        <v/>
      </c>
      <c r="T5477" s="1">
        <v>27.494199999999999</v>
      </c>
      <c r="U5477" s="1">
        <v>5498.84</v>
      </c>
      <c r="V5477" s="2">
        <v>147.21360000000001</v>
      </c>
      <c r="W5477" s="12" t="s">
        <v>29</v>
      </c>
      <c r="X5477" s="4">
        <v>0</v>
      </c>
      <c r="Y5477" s="3">
        <v>5498.84</v>
      </c>
      <c r="Z5477" s="9" t="s">
        <v>16</v>
      </c>
    </row>
    <row r="5478" spans="1:26" x14ac:dyDescent="0.25">
      <c r="A5478">
        <v>2024</v>
      </c>
      <c r="B5478">
        <v>10</v>
      </c>
      <c r="C5478" s="7">
        <v>45579</v>
      </c>
      <c r="D5478" s="9" t="s">
        <v>327</v>
      </c>
      <c r="E5478" s="9" t="s">
        <v>11862</v>
      </c>
      <c r="F5478" s="9" t="s">
        <v>546</v>
      </c>
      <c r="G5478" s="9" t="s">
        <v>547</v>
      </c>
      <c r="H5478" s="9" t="s">
        <v>21</v>
      </c>
      <c r="I5478">
        <v>200</v>
      </c>
      <c r="J5478" s="9" t="s">
        <v>117</v>
      </c>
      <c r="K5478">
        <v>200</v>
      </c>
      <c r="L5478">
        <v>0</v>
      </c>
      <c r="M5478">
        <v>0</v>
      </c>
      <c r="N5478" s="11">
        <f>VLOOKUP(AA_SIPARIS_SATINALMA_RAPORU_YENI_123_22112023[[#This Row],[STOK_KODU]],AA_KUMULATIF_STOK_RAPORU_123_BURAK_TD[],3,0)</f>
        <v>4.5474735088646412E-13</v>
      </c>
      <c r="O5478" s="5">
        <v>26.5</v>
      </c>
      <c r="P5478" s="1">
        <v>5300</v>
      </c>
      <c r="Q5478" s="1">
        <v>37.372999999999998</v>
      </c>
      <c r="R5478" s="6">
        <v>0.71</v>
      </c>
      <c r="S5478" s="2" t="str">
        <f>IFERROR(#REF!/AA_SIPARIS_SATINALMA_RAPORU_YENI_123_22112023[[#This Row],[SIPARIS_EUR_KURU]],"")</f>
        <v/>
      </c>
      <c r="T5478" s="1">
        <v>26.495999999999999</v>
      </c>
      <c r="U5478" s="1">
        <v>5299.2</v>
      </c>
      <c r="V5478" s="2">
        <v>142.98159999999999</v>
      </c>
      <c r="W5478" s="12" t="s">
        <v>29</v>
      </c>
      <c r="X5478" s="4">
        <v>0</v>
      </c>
      <c r="Y5478" s="3">
        <v>5299.2</v>
      </c>
      <c r="Z5478" s="9" t="s">
        <v>16</v>
      </c>
    </row>
    <row r="5479" spans="1:26" x14ac:dyDescent="0.25">
      <c r="A5479">
        <v>2024</v>
      </c>
      <c r="B5479">
        <v>10</v>
      </c>
      <c r="C5479" s="7">
        <v>45579</v>
      </c>
      <c r="D5479" s="9" t="s">
        <v>327</v>
      </c>
      <c r="E5479" s="9" t="s">
        <v>11862</v>
      </c>
      <c r="F5479" s="9" t="s">
        <v>6542</v>
      </c>
      <c r="G5479" s="9" t="s">
        <v>6543</v>
      </c>
      <c r="H5479" s="9" t="s">
        <v>21</v>
      </c>
      <c r="I5479">
        <v>200</v>
      </c>
      <c r="J5479" s="9" t="s">
        <v>117</v>
      </c>
      <c r="K5479">
        <v>200</v>
      </c>
      <c r="L5479">
        <v>0</v>
      </c>
      <c r="M5479">
        <v>0</v>
      </c>
      <c r="N5479" s="11">
        <f>VLOOKUP(AA_SIPARIS_SATINALMA_RAPORU_YENI_123_22112023[[#This Row],[STOK_KODU]],AA_KUMULATIF_STOK_RAPORU_123_BURAK_TD[],3,0)</f>
        <v>0</v>
      </c>
      <c r="O5479" s="5">
        <v>26.5</v>
      </c>
      <c r="P5479" s="1">
        <v>5300</v>
      </c>
      <c r="Q5479" s="1">
        <v>37.372999999999998</v>
      </c>
      <c r="R5479" s="6">
        <v>0.71</v>
      </c>
      <c r="S5479" s="2" t="str">
        <f>IFERROR(#REF!/AA_SIPARIS_SATINALMA_RAPORU_YENI_123_22112023[[#This Row],[SIPARIS_EUR_KURU]],"")</f>
        <v/>
      </c>
      <c r="T5479" s="1">
        <v>26.495999999999999</v>
      </c>
      <c r="U5479" s="1">
        <v>5299.2</v>
      </c>
      <c r="V5479" s="2">
        <v>142.98159999999999</v>
      </c>
      <c r="W5479" s="12" t="s">
        <v>29</v>
      </c>
      <c r="X5479" s="4">
        <v>0</v>
      </c>
      <c r="Y5479" s="3">
        <v>5299.2</v>
      </c>
      <c r="Z5479" s="9" t="s">
        <v>16</v>
      </c>
    </row>
    <row r="5480" spans="1:26" x14ac:dyDescent="0.25">
      <c r="A5480">
        <v>2024</v>
      </c>
      <c r="B5480">
        <v>7</v>
      </c>
      <c r="C5480" s="7">
        <v>45502</v>
      </c>
      <c r="D5480" s="9" t="s">
        <v>48</v>
      </c>
      <c r="E5480" s="9" t="s">
        <v>49</v>
      </c>
      <c r="F5480" s="9" t="s">
        <v>809</v>
      </c>
      <c r="G5480" s="9" t="s">
        <v>810</v>
      </c>
      <c r="H5480" s="9" t="s">
        <v>52</v>
      </c>
      <c r="I5480">
        <v>20</v>
      </c>
      <c r="J5480" s="9" t="s">
        <v>68</v>
      </c>
      <c r="K5480">
        <v>20</v>
      </c>
      <c r="L5480">
        <v>0</v>
      </c>
      <c r="M5480">
        <v>0</v>
      </c>
      <c r="N5480" s="11">
        <f>VLOOKUP(AA_SIPARIS_SATINALMA_RAPORU_YENI_123_22112023[[#This Row],[STOK_KODU]],AA_KUMULATIF_STOK_RAPORU_123_BURAK_TD[],3,0)</f>
        <v>0</v>
      </c>
      <c r="O5480" s="5">
        <v>265</v>
      </c>
      <c r="P5480" s="1">
        <v>5300</v>
      </c>
      <c r="Q5480" s="1">
        <v>35.773200000000003</v>
      </c>
      <c r="R5480" s="6">
        <v>7.41</v>
      </c>
      <c r="S5480" s="2" t="str">
        <f>IFERROR(#REF!/AA_SIPARIS_SATINALMA_RAPORU_YENI_123_22112023[[#This Row],[SIPARIS_EUR_KURU]],"")</f>
        <v/>
      </c>
      <c r="T5480" s="1">
        <v>265</v>
      </c>
      <c r="U5480" s="1">
        <v>5300</v>
      </c>
      <c r="V5480" s="2">
        <v>148.15559999999999</v>
      </c>
      <c r="W5480" s="12" t="s">
        <v>29</v>
      </c>
      <c r="X5480" s="4">
        <v>0</v>
      </c>
      <c r="Y5480" s="3">
        <v>5300</v>
      </c>
      <c r="Z5480" s="9" t="s">
        <v>16</v>
      </c>
    </row>
    <row r="5481" spans="1:26" x14ac:dyDescent="0.25">
      <c r="A5481">
        <v>2023</v>
      </c>
      <c r="B5481">
        <v>4</v>
      </c>
      <c r="C5481" s="7">
        <v>45044</v>
      </c>
      <c r="D5481" s="9" t="s">
        <v>1750</v>
      </c>
      <c r="E5481" s="9" t="s">
        <v>1751</v>
      </c>
      <c r="F5481" s="9" t="s">
        <v>1752</v>
      </c>
      <c r="G5481" s="9" t="s">
        <v>1753</v>
      </c>
      <c r="H5481" s="9" t="s">
        <v>44</v>
      </c>
      <c r="I5481">
        <v>2</v>
      </c>
      <c r="J5481" s="9" t="s">
        <v>22</v>
      </c>
      <c r="K5481">
        <v>2</v>
      </c>
      <c r="L5481">
        <v>0</v>
      </c>
      <c r="M5481">
        <v>0</v>
      </c>
      <c r="N5481" s="11">
        <f>VLOOKUP(AA_SIPARIS_SATINALMA_RAPORU_YENI_123_22112023[[#This Row],[STOK_KODU]],AA_KUMULATIF_STOK_RAPORU_123_BURAK_TD[],3,0)</f>
        <v>29</v>
      </c>
      <c r="O5481" s="5">
        <v>2650</v>
      </c>
      <c r="P5481" s="1">
        <v>5300</v>
      </c>
      <c r="Q5481" s="1">
        <v>21.440300000000001</v>
      </c>
      <c r="R5481" s="6">
        <v>123.6</v>
      </c>
      <c r="S5481" s="2" t="str">
        <f>IFERROR(#REF!/AA_SIPARIS_SATINALMA_RAPORU_YENI_123_22112023[[#This Row],[SIPARIS_EUR_KURU]],"")</f>
        <v/>
      </c>
      <c r="T5481" s="1">
        <v>2650</v>
      </c>
      <c r="U5481" s="1">
        <v>5300</v>
      </c>
      <c r="V5481" s="2">
        <v>247.19800000000001</v>
      </c>
      <c r="W5481" s="12" t="s">
        <v>29</v>
      </c>
      <c r="X5481" s="4">
        <v>0</v>
      </c>
      <c r="Y5481" s="3">
        <v>5300</v>
      </c>
      <c r="Z5481" s="9" t="s">
        <v>16</v>
      </c>
    </row>
    <row r="5482" spans="1:26" x14ac:dyDescent="0.25">
      <c r="A5482">
        <v>2023</v>
      </c>
      <c r="B5482">
        <v>3</v>
      </c>
      <c r="C5482" s="7">
        <v>44992</v>
      </c>
      <c r="D5482" s="9" t="s">
        <v>130</v>
      </c>
      <c r="E5482" s="9" t="s">
        <v>131</v>
      </c>
      <c r="F5482" s="9" t="s">
        <v>789</v>
      </c>
      <c r="G5482" s="9" t="s">
        <v>790</v>
      </c>
      <c r="H5482" s="9" t="s">
        <v>97</v>
      </c>
      <c r="I5482">
        <v>200</v>
      </c>
      <c r="J5482" s="9" t="s">
        <v>22</v>
      </c>
      <c r="K5482">
        <v>200</v>
      </c>
      <c r="L5482">
        <v>0</v>
      </c>
      <c r="M5482">
        <v>0</v>
      </c>
      <c r="N5482" s="11">
        <f>VLOOKUP(AA_SIPARIS_SATINALMA_RAPORU_YENI_123_22112023[[#This Row],[STOK_KODU]],AA_KUMULATIF_STOK_RAPORU_123_BURAK_TD[],3,0)</f>
        <v>105</v>
      </c>
      <c r="O5482" s="5">
        <v>26.5</v>
      </c>
      <c r="P5482" s="1">
        <v>5300</v>
      </c>
      <c r="Q5482" s="1">
        <v>20.085699999999999</v>
      </c>
      <c r="R5482" s="6">
        <v>1.32</v>
      </c>
      <c r="S5482" s="2" t="str">
        <f>IFERROR(#REF!/AA_SIPARIS_SATINALMA_RAPORU_YENI_123_22112023[[#This Row],[SIPARIS_EUR_KURU]],"")</f>
        <v/>
      </c>
      <c r="T5482" s="1">
        <v>26.5</v>
      </c>
      <c r="U5482" s="1">
        <v>5300</v>
      </c>
      <c r="V5482" s="2">
        <v>262.9633</v>
      </c>
      <c r="W5482" s="12" t="s">
        <v>29</v>
      </c>
      <c r="X5482" s="4">
        <v>0</v>
      </c>
      <c r="Y5482" s="3">
        <v>5300</v>
      </c>
      <c r="Z5482" s="9" t="s">
        <v>16</v>
      </c>
    </row>
    <row r="5483" spans="1:26" x14ac:dyDescent="0.25">
      <c r="A5483">
        <v>2025</v>
      </c>
      <c r="B5483">
        <v>3</v>
      </c>
      <c r="C5483" s="7">
        <v>45733</v>
      </c>
      <c r="D5483" s="9" t="s">
        <v>104</v>
      </c>
      <c r="E5483" s="9" t="s">
        <v>105</v>
      </c>
      <c r="F5483" s="9" t="s">
        <v>168</v>
      </c>
      <c r="G5483" s="9" t="s">
        <v>169</v>
      </c>
      <c r="H5483" s="9" t="s">
        <v>108</v>
      </c>
      <c r="I5483">
        <v>900</v>
      </c>
      <c r="J5483" s="9" t="s">
        <v>117</v>
      </c>
      <c r="K5483">
        <v>900</v>
      </c>
      <c r="L5483">
        <v>0</v>
      </c>
      <c r="M5483">
        <v>0</v>
      </c>
      <c r="N5483" s="11">
        <f>VLOOKUP(AA_SIPARIS_SATINALMA_RAPORU_YENI_123_22112023[[#This Row],[STOK_KODU]],AA_KUMULATIF_STOK_RAPORU_123_BURAK_TD[],3,0)</f>
        <v>-2.7284841053187847E-12</v>
      </c>
      <c r="O5483" s="5">
        <v>5.8845799999999997</v>
      </c>
      <c r="P5483" s="1">
        <v>5296.12</v>
      </c>
      <c r="Q5483" s="1">
        <v>39.6843</v>
      </c>
      <c r="R5483" s="6">
        <v>0.15</v>
      </c>
      <c r="S5483" s="2" t="str">
        <f>IFERROR(#REF!/AA_SIPARIS_SATINALMA_RAPORU_YENI_123_22112023[[#This Row],[SIPARIS_EUR_KURU]],"")</f>
        <v/>
      </c>
      <c r="T5483" s="1">
        <v>5.8845777777777775</v>
      </c>
      <c r="U5483" s="1">
        <v>5296.12</v>
      </c>
      <c r="V5483" s="2">
        <v>127.8595</v>
      </c>
      <c r="W5483" s="12" t="s">
        <v>29</v>
      </c>
      <c r="X5483" s="4">
        <v>0</v>
      </c>
      <c r="Y5483" s="3">
        <v>5296.12</v>
      </c>
      <c r="Z5483" s="9" t="s">
        <v>16</v>
      </c>
    </row>
    <row r="5484" spans="1:26" x14ac:dyDescent="0.25">
      <c r="A5484">
        <v>2025</v>
      </c>
      <c r="B5484">
        <v>11</v>
      </c>
      <c r="C5484" s="7">
        <v>45973</v>
      </c>
      <c r="D5484" s="9" t="s">
        <v>11652</v>
      </c>
      <c r="E5484" s="9" t="s">
        <v>11653</v>
      </c>
      <c r="F5484" s="9" t="s">
        <v>11642</v>
      </c>
      <c r="G5484" s="9" t="s">
        <v>11643</v>
      </c>
      <c r="H5484" s="9" t="s">
        <v>21</v>
      </c>
      <c r="I5484">
        <v>15</v>
      </c>
      <c r="J5484" s="9" t="s">
        <v>22</v>
      </c>
      <c r="K5484">
        <v>15</v>
      </c>
      <c r="L5484">
        <v>0</v>
      </c>
      <c r="M5484">
        <v>0</v>
      </c>
      <c r="N5484" s="11">
        <f>VLOOKUP(AA_SIPARIS_SATINALMA_RAPORU_YENI_123_22112023[[#This Row],[STOK_KODU]],AA_KUMULATIF_STOK_RAPORU_123_BURAK_TD[],3,0)</f>
        <v>8</v>
      </c>
      <c r="O5484" s="5">
        <v>352.13</v>
      </c>
      <c r="P5484" s="1">
        <v>5281.95</v>
      </c>
      <c r="Q5484" s="1"/>
      <c r="R5484" s="6"/>
      <c r="S5484" s="2" t="str">
        <f>IFERROR(#REF!/AA_SIPARIS_SATINALMA_RAPORU_YENI_123_22112023[[#This Row],[SIPARIS_EUR_KURU]],"")</f>
        <v/>
      </c>
      <c r="T5484" s="1">
        <v>352.13</v>
      </c>
      <c r="U5484" s="1">
        <v>5281.95</v>
      </c>
      <c r="V5484" s="2">
        <v>0</v>
      </c>
      <c r="W5484" s="12" t="s">
        <v>29</v>
      </c>
      <c r="X5484" s="4">
        <v>0</v>
      </c>
      <c r="Y5484" s="3">
        <v>5281.95</v>
      </c>
      <c r="Z5484" s="9" t="s">
        <v>16</v>
      </c>
    </row>
    <row r="5485" spans="1:26" x14ac:dyDescent="0.25">
      <c r="A5485">
        <v>2025</v>
      </c>
      <c r="B5485">
        <v>3</v>
      </c>
      <c r="C5485" s="7">
        <v>45727</v>
      </c>
      <c r="D5485" s="9" t="s">
        <v>104</v>
      </c>
      <c r="E5485" s="9" t="s">
        <v>105</v>
      </c>
      <c r="F5485" s="9" t="s">
        <v>168</v>
      </c>
      <c r="G5485" s="9" t="s">
        <v>169</v>
      </c>
      <c r="H5485" s="9" t="s">
        <v>108</v>
      </c>
      <c r="I5485">
        <v>900</v>
      </c>
      <c r="J5485" s="9" t="s">
        <v>117</v>
      </c>
      <c r="K5485">
        <v>900</v>
      </c>
      <c r="L5485">
        <v>0</v>
      </c>
      <c r="M5485">
        <v>0</v>
      </c>
      <c r="N5485" s="11">
        <f>VLOOKUP(AA_SIPARIS_SATINALMA_RAPORU_YENI_123_22112023[[#This Row],[STOK_KODU]],AA_KUMULATIF_STOK_RAPORU_123_BURAK_TD[],3,0)</f>
        <v>-2.7284841053187847E-12</v>
      </c>
      <c r="O5485" s="5">
        <v>5.8666666699999999</v>
      </c>
      <c r="P5485" s="1">
        <v>5280</v>
      </c>
      <c r="Q5485" s="1">
        <v>39.514400000000002</v>
      </c>
      <c r="R5485" s="6">
        <v>0.15</v>
      </c>
      <c r="S5485" s="2" t="str">
        <f>IFERROR(#REF!/AA_SIPARIS_SATINALMA_RAPORU_YENI_123_22112023[[#This Row],[SIPARIS_EUR_KURU]],"")</f>
        <v/>
      </c>
      <c r="T5485" s="1">
        <v>5.8666666666666663</v>
      </c>
      <c r="U5485" s="1">
        <v>5280</v>
      </c>
      <c r="V5485" s="2">
        <v>132.9375</v>
      </c>
      <c r="W5485" s="12" t="s">
        <v>29</v>
      </c>
      <c r="X5485" s="4">
        <v>0</v>
      </c>
      <c r="Y5485" s="3">
        <v>5280</v>
      </c>
      <c r="Z5485" s="9" t="s">
        <v>16</v>
      </c>
    </row>
    <row r="5486" spans="1:26" x14ac:dyDescent="0.25">
      <c r="A5486">
        <v>2024</v>
      </c>
      <c r="B5486">
        <v>5</v>
      </c>
      <c r="C5486" s="7">
        <v>45428</v>
      </c>
      <c r="D5486" s="9" t="s">
        <v>130</v>
      </c>
      <c r="E5486" s="9" t="s">
        <v>131</v>
      </c>
      <c r="F5486" s="9" t="s">
        <v>779</v>
      </c>
      <c r="G5486" s="9" t="s">
        <v>780</v>
      </c>
      <c r="H5486" s="9" t="s">
        <v>55</v>
      </c>
      <c r="I5486">
        <v>60</v>
      </c>
      <c r="J5486" s="9" t="s">
        <v>22</v>
      </c>
      <c r="K5486">
        <v>60</v>
      </c>
      <c r="L5486">
        <v>0</v>
      </c>
      <c r="M5486">
        <v>0</v>
      </c>
      <c r="N5486" s="11">
        <f>VLOOKUP(AA_SIPARIS_SATINALMA_RAPORU_YENI_123_22112023[[#This Row],[STOK_KODU]],AA_KUMULATIF_STOK_RAPORU_123_BURAK_TD[],3,0)</f>
        <v>30.000000000000028</v>
      </c>
      <c r="O5486" s="5">
        <v>88</v>
      </c>
      <c r="P5486" s="1">
        <v>5280</v>
      </c>
      <c r="Q5486" s="1">
        <v>34.898499999999999</v>
      </c>
      <c r="R5486" s="6">
        <v>2.52</v>
      </c>
      <c r="S5486" s="2" t="str">
        <f>IFERROR(#REF!/AA_SIPARIS_SATINALMA_RAPORU_YENI_123_22112023[[#This Row],[SIPARIS_EUR_KURU]],"")</f>
        <v/>
      </c>
      <c r="T5486" s="1">
        <v>88</v>
      </c>
      <c r="U5486" s="1">
        <v>5280</v>
      </c>
      <c r="V5486" s="2">
        <v>151.29589999999999</v>
      </c>
      <c r="W5486" s="12" t="s">
        <v>29</v>
      </c>
      <c r="X5486" s="4">
        <v>0</v>
      </c>
      <c r="Y5486" s="3">
        <v>5280</v>
      </c>
      <c r="Z5486" s="9" t="s">
        <v>16</v>
      </c>
    </row>
    <row r="5487" spans="1:26" x14ac:dyDescent="0.25">
      <c r="A5487">
        <v>2024</v>
      </c>
      <c r="B5487">
        <v>6</v>
      </c>
      <c r="C5487" s="7">
        <v>45471</v>
      </c>
      <c r="D5487" s="9" t="s">
        <v>152</v>
      </c>
      <c r="E5487" s="9" t="s">
        <v>153</v>
      </c>
      <c r="F5487" s="9" t="s">
        <v>1258</v>
      </c>
      <c r="G5487" s="9" t="s">
        <v>1259</v>
      </c>
      <c r="H5487" s="9" t="s">
        <v>44</v>
      </c>
      <c r="I5487">
        <v>3</v>
      </c>
      <c r="J5487" s="9" t="s">
        <v>22</v>
      </c>
      <c r="K5487">
        <v>3</v>
      </c>
      <c r="L5487">
        <v>0</v>
      </c>
      <c r="M5487">
        <v>0</v>
      </c>
      <c r="N5487" s="11">
        <f>VLOOKUP(AA_SIPARIS_SATINALMA_RAPORU_YENI_123_22112023[[#This Row],[STOK_KODU]],AA_KUMULATIF_STOK_RAPORU_123_BURAK_TD[],3,0)</f>
        <v>0</v>
      </c>
      <c r="O5487" s="5">
        <v>1759.57212</v>
      </c>
      <c r="P5487" s="1">
        <v>5278.72</v>
      </c>
      <c r="Q5487" s="1">
        <v>35.121200000000002</v>
      </c>
      <c r="R5487" s="6">
        <v>50.1</v>
      </c>
      <c r="S5487" s="2" t="str">
        <f>IFERROR(#REF!/AA_SIPARIS_SATINALMA_RAPORU_YENI_123_22112023[[#This Row],[SIPARIS_EUR_KURU]],"")</f>
        <v/>
      </c>
      <c r="T5487" s="1">
        <v>1768.53</v>
      </c>
      <c r="U5487" s="1">
        <v>5305.59</v>
      </c>
      <c r="V5487" s="2">
        <v>151.0342</v>
      </c>
      <c r="W5487" s="12" t="s">
        <v>45</v>
      </c>
      <c r="X5487" s="4">
        <v>35.121200000000002</v>
      </c>
      <c r="Y5487" s="3">
        <v>150.30000000000001</v>
      </c>
      <c r="Z5487" s="9" t="s">
        <v>16</v>
      </c>
    </row>
    <row r="5488" spans="1:26" x14ac:dyDescent="0.25">
      <c r="A5488">
        <v>2025</v>
      </c>
      <c r="B5488">
        <v>1</v>
      </c>
      <c r="C5488" s="7">
        <v>45673</v>
      </c>
      <c r="D5488" s="9" t="s">
        <v>10077</v>
      </c>
      <c r="E5488" s="9" t="s">
        <v>10078</v>
      </c>
      <c r="F5488" s="9" t="s">
        <v>10139</v>
      </c>
      <c r="G5488" s="9" t="s">
        <v>10140</v>
      </c>
      <c r="H5488" s="9" t="s">
        <v>28</v>
      </c>
      <c r="I5488">
        <v>36</v>
      </c>
      <c r="J5488" s="9" t="s">
        <v>22</v>
      </c>
      <c r="K5488">
        <v>36</v>
      </c>
      <c r="L5488">
        <v>0</v>
      </c>
      <c r="M5488">
        <v>0</v>
      </c>
      <c r="N5488" s="11">
        <f>VLOOKUP(AA_SIPARIS_SATINALMA_RAPORU_YENI_123_22112023[[#This Row],[STOK_KODU]],AA_KUMULATIF_STOK_RAPORU_123_BURAK_TD[],3,0)</f>
        <v>0</v>
      </c>
      <c r="O5488" s="5">
        <v>146.5</v>
      </c>
      <c r="P5488" s="1">
        <v>5274</v>
      </c>
      <c r="Q5488" s="1">
        <v>36.5032</v>
      </c>
      <c r="R5488" s="6">
        <v>4.01</v>
      </c>
      <c r="S5488" s="2" t="str">
        <f>IFERROR(#REF!/AA_SIPARIS_SATINALMA_RAPORU_YENI_123_22112023[[#This Row],[SIPARIS_EUR_KURU]],"")</f>
        <v/>
      </c>
      <c r="T5488" s="1">
        <v>146.5</v>
      </c>
      <c r="U5488" s="1">
        <v>5274</v>
      </c>
      <c r="V5488" s="2">
        <v>148.1814</v>
      </c>
      <c r="W5488" s="12" t="s">
        <v>29</v>
      </c>
      <c r="X5488" s="4">
        <v>0</v>
      </c>
      <c r="Y5488" s="3">
        <v>5274</v>
      </c>
      <c r="Z5488" s="9" t="s">
        <v>16</v>
      </c>
    </row>
    <row r="5489" spans="1:26" x14ac:dyDescent="0.25">
      <c r="A5489">
        <v>2025</v>
      </c>
      <c r="B5489">
        <v>1</v>
      </c>
      <c r="C5489" s="7">
        <v>45673</v>
      </c>
      <c r="D5489" s="9" t="s">
        <v>10077</v>
      </c>
      <c r="E5489" s="9" t="s">
        <v>10078</v>
      </c>
      <c r="F5489" s="9" t="s">
        <v>10141</v>
      </c>
      <c r="G5489" s="9" t="s">
        <v>10142</v>
      </c>
      <c r="H5489" s="9" t="s">
        <v>28</v>
      </c>
      <c r="I5489">
        <v>36</v>
      </c>
      <c r="J5489" s="9" t="s">
        <v>22</v>
      </c>
      <c r="K5489">
        <v>36</v>
      </c>
      <c r="L5489">
        <v>0</v>
      </c>
      <c r="M5489">
        <v>0</v>
      </c>
      <c r="N5489" s="11">
        <f>VLOOKUP(AA_SIPARIS_SATINALMA_RAPORU_YENI_123_22112023[[#This Row],[STOK_KODU]],AA_KUMULATIF_STOK_RAPORU_123_BURAK_TD[],3,0)</f>
        <v>0</v>
      </c>
      <c r="O5489" s="5">
        <v>146.5</v>
      </c>
      <c r="P5489" s="1">
        <v>5274</v>
      </c>
      <c r="Q5489" s="1">
        <v>36.5032</v>
      </c>
      <c r="R5489" s="6">
        <v>4.01</v>
      </c>
      <c r="S5489" s="2" t="str">
        <f>IFERROR(#REF!/AA_SIPARIS_SATINALMA_RAPORU_YENI_123_22112023[[#This Row],[SIPARIS_EUR_KURU]],"")</f>
        <v/>
      </c>
      <c r="T5489" s="1">
        <v>146.5</v>
      </c>
      <c r="U5489" s="1">
        <v>5274</v>
      </c>
      <c r="V5489" s="2">
        <v>148.1814</v>
      </c>
      <c r="W5489" s="12" t="s">
        <v>29</v>
      </c>
      <c r="X5489" s="4">
        <v>0</v>
      </c>
      <c r="Y5489" s="3">
        <v>5274</v>
      </c>
      <c r="Z5489" s="9" t="s">
        <v>16</v>
      </c>
    </row>
    <row r="5490" spans="1:26" x14ac:dyDescent="0.25">
      <c r="A5490">
        <v>2025</v>
      </c>
      <c r="B5490">
        <v>6</v>
      </c>
      <c r="C5490" s="7">
        <v>45810</v>
      </c>
      <c r="D5490" s="9" t="s">
        <v>630</v>
      </c>
      <c r="E5490" s="9" t="s">
        <v>11883</v>
      </c>
      <c r="F5490" s="9" t="s">
        <v>1022</v>
      </c>
      <c r="G5490" s="9" t="s">
        <v>1023</v>
      </c>
      <c r="H5490" s="9" t="s">
        <v>21</v>
      </c>
      <c r="I5490">
        <v>1</v>
      </c>
      <c r="J5490" s="9" t="s">
        <v>22</v>
      </c>
      <c r="K5490">
        <v>1</v>
      </c>
      <c r="L5490">
        <v>0</v>
      </c>
      <c r="M5490">
        <v>0</v>
      </c>
      <c r="N5490" s="11">
        <f>VLOOKUP(AA_SIPARIS_SATINALMA_RAPORU_YENI_123_22112023[[#This Row],[STOK_KODU]],AA_KUMULATIF_STOK_RAPORU_123_BURAK_TD[],3,0)</f>
        <v>1</v>
      </c>
      <c r="O5490" s="5">
        <v>5265</v>
      </c>
      <c r="P5490" s="1">
        <v>5265</v>
      </c>
      <c r="Q5490" s="1">
        <v>44.270600000000002</v>
      </c>
      <c r="R5490" s="6">
        <v>118.93</v>
      </c>
      <c r="S5490" s="2" t="str">
        <f>IFERROR(#REF!/AA_SIPARIS_SATINALMA_RAPORU_YENI_123_22112023[[#This Row],[SIPARIS_EUR_KURU]],"")</f>
        <v/>
      </c>
      <c r="T5490" s="1">
        <v>5265</v>
      </c>
      <c r="U5490" s="1">
        <v>5265</v>
      </c>
      <c r="V5490" s="2">
        <v>118.9277</v>
      </c>
      <c r="W5490" s="12" t="s">
        <v>23</v>
      </c>
      <c r="X5490" s="4">
        <v>0</v>
      </c>
      <c r="Y5490" s="3">
        <v>5265</v>
      </c>
      <c r="Z5490" s="9" t="s">
        <v>16</v>
      </c>
    </row>
    <row r="5491" spans="1:26" x14ac:dyDescent="0.25">
      <c r="A5491">
        <v>2023</v>
      </c>
      <c r="B5491">
        <v>6</v>
      </c>
      <c r="C5491" s="7">
        <v>45090</v>
      </c>
      <c r="D5491" s="9" t="s">
        <v>892</v>
      </c>
      <c r="E5491" s="9" t="s">
        <v>893</v>
      </c>
      <c r="F5491" s="9" t="s">
        <v>3787</v>
      </c>
      <c r="G5491" s="9" t="s">
        <v>3788</v>
      </c>
      <c r="H5491" s="9" t="s">
        <v>55</v>
      </c>
      <c r="I5491">
        <v>25</v>
      </c>
      <c r="J5491" s="9" t="s">
        <v>22</v>
      </c>
      <c r="K5491">
        <v>25</v>
      </c>
      <c r="L5491">
        <v>0</v>
      </c>
      <c r="M5491">
        <v>0</v>
      </c>
      <c r="N5491" s="11">
        <f>VLOOKUP(AA_SIPARIS_SATINALMA_RAPORU_YENI_123_22112023[[#This Row],[STOK_KODU]],AA_KUMULATIF_STOK_RAPORU_123_BURAK_TD[],3,0)</f>
        <v>0</v>
      </c>
      <c r="O5491" s="5">
        <v>210.4152</v>
      </c>
      <c r="P5491" s="1">
        <v>5260.38</v>
      </c>
      <c r="Q5491" s="1">
        <v>25.4282</v>
      </c>
      <c r="R5491" s="6">
        <v>7.01</v>
      </c>
      <c r="S5491" s="2" t="str">
        <f>IFERROR(#REF!/AA_SIPARIS_SATINALMA_RAPORU_YENI_123_22112023[[#This Row],[SIPARIS_EUR_KURU]],"")</f>
        <v/>
      </c>
      <c r="T5491" s="1">
        <v>182.08</v>
      </c>
      <c r="U5491" s="1">
        <v>4552</v>
      </c>
      <c r="V5491" s="2">
        <v>179.01390000000001</v>
      </c>
      <c r="W5491" s="12" t="s">
        <v>29</v>
      </c>
      <c r="X5491" s="4">
        <v>0</v>
      </c>
      <c r="Y5491" s="3">
        <v>4552</v>
      </c>
      <c r="Z5491" s="9" t="s">
        <v>16</v>
      </c>
    </row>
    <row r="5492" spans="1:26" x14ac:dyDescent="0.25">
      <c r="A5492">
        <v>2025</v>
      </c>
      <c r="B5492">
        <v>2</v>
      </c>
      <c r="C5492" s="7">
        <v>45693</v>
      </c>
      <c r="D5492" s="9" t="s">
        <v>10194</v>
      </c>
      <c r="E5492" s="9" t="s">
        <v>10195</v>
      </c>
      <c r="F5492" s="9" t="s">
        <v>4352</v>
      </c>
      <c r="G5492" s="9" t="s">
        <v>4353</v>
      </c>
      <c r="H5492" s="9" t="s">
        <v>55</v>
      </c>
      <c r="I5492">
        <v>48</v>
      </c>
      <c r="J5492" s="9" t="s">
        <v>109</v>
      </c>
      <c r="K5492">
        <v>48</v>
      </c>
      <c r="L5492">
        <v>0</v>
      </c>
      <c r="M5492">
        <v>0</v>
      </c>
      <c r="N5492" s="11">
        <f>VLOOKUP(AA_SIPARIS_SATINALMA_RAPORU_YENI_123_22112023[[#This Row],[STOK_KODU]],AA_KUMULATIF_STOK_RAPORU_123_BURAK_TD[],3,0)</f>
        <v>22</v>
      </c>
      <c r="O5492" s="5">
        <v>109.53</v>
      </c>
      <c r="P5492" s="1">
        <v>5257.44</v>
      </c>
      <c r="Q5492" s="1"/>
      <c r="R5492" s="6"/>
      <c r="S5492" s="2" t="str">
        <f>IFERROR(#REF!/AA_SIPARIS_SATINALMA_RAPORU_YENI_123_22112023[[#This Row],[SIPARIS_EUR_KURU]],"")</f>
        <v/>
      </c>
      <c r="T5492" s="1">
        <v>109.52499999999999</v>
      </c>
      <c r="U5492" s="1">
        <v>5257.2</v>
      </c>
      <c r="V5492" s="2">
        <v>141.7715</v>
      </c>
      <c r="W5492" s="12" t="s">
        <v>29</v>
      </c>
      <c r="X5492" s="4">
        <v>0</v>
      </c>
      <c r="Y5492" s="3">
        <v>5257.2</v>
      </c>
      <c r="Z5492" s="9" t="s">
        <v>16</v>
      </c>
    </row>
    <row r="5493" spans="1:26" x14ac:dyDescent="0.25">
      <c r="A5493">
        <v>2025</v>
      </c>
      <c r="B5493">
        <v>5</v>
      </c>
      <c r="C5493" s="7">
        <v>45785</v>
      </c>
      <c r="D5493" s="9" t="s">
        <v>10819</v>
      </c>
      <c r="E5493" s="9" t="s">
        <v>10820</v>
      </c>
      <c r="F5493" s="9" t="s">
        <v>10903</v>
      </c>
      <c r="G5493" s="9" t="s">
        <v>10904</v>
      </c>
      <c r="H5493" s="9" t="s">
        <v>97</v>
      </c>
      <c r="I5493">
        <v>6</v>
      </c>
      <c r="J5493" s="9" t="s">
        <v>22</v>
      </c>
      <c r="K5493">
        <v>6</v>
      </c>
      <c r="L5493">
        <v>0</v>
      </c>
      <c r="M5493">
        <v>0</v>
      </c>
      <c r="N5493" s="11">
        <f>VLOOKUP(AA_SIPARIS_SATINALMA_RAPORU_YENI_123_22112023[[#This Row],[STOK_KODU]],AA_KUMULATIF_STOK_RAPORU_123_BURAK_TD[],3,0)</f>
        <v>4</v>
      </c>
      <c r="O5493" s="5">
        <v>876.18</v>
      </c>
      <c r="P5493" s="1">
        <v>5257.08</v>
      </c>
      <c r="Q5493" s="1">
        <v>43.808999999999997</v>
      </c>
      <c r="R5493" s="6">
        <v>20</v>
      </c>
      <c r="S5493" s="2" t="str">
        <f>IFERROR(#REF!/AA_SIPARIS_SATINALMA_RAPORU_YENI_123_22112023[[#This Row],[SIPARIS_EUR_KURU]],"")</f>
        <v/>
      </c>
      <c r="T5493" s="1">
        <v>867.82833333333338</v>
      </c>
      <c r="U5493" s="1">
        <v>5206.97</v>
      </c>
      <c r="V5493" s="2">
        <v>120</v>
      </c>
      <c r="W5493" s="12" t="s">
        <v>45</v>
      </c>
      <c r="X5493" s="4">
        <v>43.808999999999997</v>
      </c>
      <c r="Y5493" s="3">
        <v>120</v>
      </c>
      <c r="Z5493" s="9" t="s">
        <v>16</v>
      </c>
    </row>
    <row r="5494" spans="1:26" x14ac:dyDescent="0.25">
      <c r="A5494">
        <v>2026</v>
      </c>
      <c r="B5494">
        <v>3</v>
      </c>
      <c r="C5494" s="7">
        <v>46107</v>
      </c>
      <c r="D5494" s="9" t="s">
        <v>1359</v>
      </c>
      <c r="E5494" s="9" t="s">
        <v>1360</v>
      </c>
      <c r="F5494" s="9" t="s">
        <v>323</v>
      </c>
      <c r="G5494" s="9" t="s">
        <v>324</v>
      </c>
      <c r="H5494" s="9" t="s">
        <v>55</v>
      </c>
      <c r="I5494">
        <v>1800</v>
      </c>
      <c r="J5494" s="9" t="s">
        <v>22</v>
      </c>
      <c r="K5494">
        <v>1800</v>
      </c>
      <c r="L5494">
        <v>0</v>
      </c>
      <c r="M5494">
        <v>0</v>
      </c>
      <c r="N5494" s="11">
        <f>VLOOKUP(AA_SIPARIS_SATINALMA_RAPORU_YENI_123_22112023[[#This Row],[STOK_KODU]],AA_KUMULATIF_STOK_RAPORU_123_BURAK_TD[],3,0)</f>
        <v>3000</v>
      </c>
      <c r="O5494" s="5">
        <v>2.92</v>
      </c>
      <c r="P5494" s="1">
        <v>5256</v>
      </c>
      <c r="Q5494" s="1">
        <v>51.362000000000002</v>
      </c>
      <c r="R5494" s="6">
        <v>0.06</v>
      </c>
      <c r="S5494" s="2" t="str">
        <f>IFERROR(#REF!/AA_SIPARIS_SATINALMA_RAPORU_YENI_123_22112023[[#This Row],[SIPARIS_EUR_KURU]],"")</f>
        <v/>
      </c>
      <c r="T5494" s="1">
        <v>2.9166666666666665</v>
      </c>
      <c r="U5494" s="1">
        <v>5250</v>
      </c>
      <c r="V5494" s="2">
        <v>102.21559999999999</v>
      </c>
      <c r="W5494" s="12" t="s">
        <v>29</v>
      </c>
      <c r="X5494" s="4">
        <v>0</v>
      </c>
      <c r="Y5494" s="3">
        <v>5250</v>
      </c>
      <c r="Z5494" s="9" t="s">
        <v>16</v>
      </c>
    </row>
    <row r="5495" spans="1:26" x14ac:dyDescent="0.25">
      <c r="A5495">
        <v>2025</v>
      </c>
      <c r="B5495">
        <v>5</v>
      </c>
      <c r="C5495" s="7">
        <v>45785</v>
      </c>
      <c r="D5495" s="9" t="s">
        <v>10819</v>
      </c>
      <c r="E5495" s="9" t="s">
        <v>10820</v>
      </c>
      <c r="F5495" s="9" t="s">
        <v>10615</v>
      </c>
      <c r="G5495" s="9" t="s">
        <v>10902</v>
      </c>
      <c r="H5495" s="9" t="s">
        <v>97</v>
      </c>
      <c r="I5495">
        <v>6</v>
      </c>
      <c r="J5495" s="9" t="s">
        <v>22</v>
      </c>
      <c r="K5495">
        <v>6</v>
      </c>
      <c r="L5495">
        <v>0</v>
      </c>
      <c r="M5495">
        <v>0</v>
      </c>
      <c r="N5495" s="11">
        <f>VLOOKUP(AA_SIPARIS_SATINALMA_RAPORU_YENI_123_22112023[[#This Row],[STOK_KODU]],AA_KUMULATIF_STOK_RAPORU_123_BURAK_TD[],3,0)</f>
        <v>4</v>
      </c>
      <c r="O5495" s="5">
        <v>875.74190999999996</v>
      </c>
      <c r="P5495" s="1">
        <v>5254.45</v>
      </c>
      <c r="Q5495" s="1">
        <v>43.808999999999997</v>
      </c>
      <c r="R5495" s="6">
        <v>19.989999999999998</v>
      </c>
      <c r="S5495" s="2" t="str">
        <f>IFERROR(#REF!/AA_SIPARIS_SATINALMA_RAPORU_YENI_123_22112023[[#This Row],[SIPARIS_EUR_KURU]],"")</f>
        <v/>
      </c>
      <c r="T5495" s="1">
        <v>867.39333333333332</v>
      </c>
      <c r="U5495" s="1">
        <v>5204.3599999999997</v>
      </c>
      <c r="V5495" s="2">
        <v>119.93989999999999</v>
      </c>
      <c r="W5495" s="12" t="s">
        <v>45</v>
      </c>
      <c r="X5495" s="4">
        <v>43.808999999999997</v>
      </c>
      <c r="Y5495" s="3">
        <v>119.94</v>
      </c>
      <c r="Z5495" s="9" t="s">
        <v>16</v>
      </c>
    </row>
    <row r="5496" spans="1:26" x14ac:dyDescent="0.25">
      <c r="A5496">
        <v>2026</v>
      </c>
      <c r="B5496">
        <v>2</v>
      </c>
      <c r="C5496" s="7">
        <v>46078</v>
      </c>
      <c r="D5496" s="9" t="s">
        <v>279</v>
      </c>
      <c r="E5496" s="9" t="s">
        <v>280</v>
      </c>
      <c r="F5496" s="9" t="s">
        <v>2020</v>
      </c>
      <c r="G5496" s="9" t="s">
        <v>2021</v>
      </c>
      <c r="H5496" s="9" t="s">
        <v>55</v>
      </c>
      <c r="I5496">
        <v>30</v>
      </c>
      <c r="J5496" s="9" t="s">
        <v>22</v>
      </c>
      <c r="K5496">
        <v>30</v>
      </c>
      <c r="L5496">
        <v>0</v>
      </c>
      <c r="M5496">
        <v>0</v>
      </c>
      <c r="N5496" s="11">
        <f>VLOOKUP(AA_SIPARIS_SATINALMA_RAPORU_YENI_123_22112023[[#This Row],[STOK_KODU]],AA_KUMULATIF_STOK_RAPORU_123_BURAK_TD[],3,0)</f>
        <v>30</v>
      </c>
      <c r="O5496" s="5">
        <v>175.11</v>
      </c>
      <c r="P5496" s="1">
        <v>5253.3</v>
      </c>
      <c r="Q5496" s="1">
        <v>51.583399999999997</v>
      </c>
      <c r="R5496" s="6">
        <v>3.39</v>
      </c>
      <c r="S5496" s="2" t="str">
        <f>IFERROR(#REF!/AA_SIPARIS_SATINALMA_RAPORU_YENI_123_22112023[[#This Row],[SIPARIS_EUR_KURU]],"")</f>
        <v/>
      </c>
      <c r="T5496" s="1">
        <v>175.42566666666667</v>
      </c>
      <c r="U5496" s="1">
        <v>5262.77</v>
      </c>
      <c r="V5496" s="2">
        <v>102.0245</v>
      </c>
      <c r="W5496" s="12" t="s">
        <v>23</v>
      </c>
      <c r="X5496" s="4">
        <v>43.777500000000003</v>
      </c>
      <c r="Y5496" s="3">
        <v>120</v>
      </c>
      <c r="Z5496" s="9" t="s">
        <v>16</v>
      </c>
    </row>
    <row r="5497" spans="1:26" x14ac:dyDescent="0.25">
      <c r="A5497">
        <v>2026</v>
      </c>
      <c r="B5497">
        <v>2</v>
      </c>
      <c r="C5497" s="7">
        <v>46078</v>
      </c>
      <c r="D5497" s="9" t="s">
        <v>279</v>
      </c>
      <c r="E5497" s="9" t="s">
        <v>280</v>
      </c>
      <c r="F5497" s="9" t="s">
        <v>1632</v>
      </c>
      <c r="G5497" s="9" t="s">
        <v>1633</v>
      </c>
      <c r="H5497" s="9" t="s">
        <v>55</v>
      </c>
      <c r="I5497">
        <v>30</v>
      </c>
      <c r="J5497" s="9" t="s">
        <v>22</v>
      </c>
      <c r="K5497">
        <v>30</v>
      </c>
      <c r="L5497">
        <v>0</v>
      </c>
      <c r="M5497">
        <v>0</v>
      </c>
      <c r="N5497" s="11">
        <f>VLOOKUP(AA_SIPARIS_SATINALMA_RAPORU_YENI_123_22112023[[#This Row],[STOK_KODU]],AA_KUMULATIF_STOK_RAPORU_123_BURAK_TD[],3,0)</f>
        <v>15</v>
      </c>
      <c r="O5497" s="5">
        <v>175.11</v>
      </c>
      <c r="P5497" s="1">
        <v>5253.3</v>
      </c>
      <c r="Q5497" s="1">
        <v>51.583399999999997</v>
      </c>
      <c r="R5497" s="6">
        <v>3.39</v>
      </c>
      <c r="S5497" s="2" t="str">
        <f>IFERROR(#REF!/AA_SIPARIS_SATINALMA_RAPORU_YENI_123_22112023[[#This Row],[SIPARIS_EUR_KURU]],"")</f>
        <v/>
      </c>
      <c r="T5497" s="1">
        <v>175.42566666666667</v>
      </c>
      <c r="U5497" s="1">
        <v>5262.77</v>
      </c>
      <c r="V5497" s="2">
        <v>102.0245</v>
      </c>
      <c r="W5497" s="12" t="s">
        <v>23</v>
      </c>
      <c r="X5497" s="4">
        <v>43.777500000000003</v>
      </c>
      <c r="Y5497" s="3">
        <v>120</v>
      </c>
      <c r="Z5497" s="9" t="s">
        <v>16</v>
      </c>
    </row>
    <row r="5498" spans="1:26" x14ac:dyDescent="0.25">
      <c r="A5498">
        <v>2023</v>
      </c>
      <c r="B5498">
        <v>11</v>
      </c>
      <c r="C5498" s="7">
        <v>45233</v>
      </c>
      <c r="D5498" s="9" t="s">
        <v>348</v>
      </c>
      <c r="E5498" s="9" t="s">
        <v>349</v>
      </c>
      <c r="F5498" s="9" t="s">
        <v>2776</v>
      </c>
      <c r="G5498" s="9" t="s">
        <v>2777</v>
      </c>
      <c r="H5498" s="9" t="s">
        <v>52</v>
      </c>
      <c r="I5498">
        <v>12</v>
      </c>
      <c r="J5498" s="9" t="s">
        <v>22</v>
      </c>
      <c r="K5498">
        <v>12</v>
      </c>
      <c r="L5498">
        <v>0</v>
      </c>
      <c r="M5498">
        <v>0</v>
      </c>
      <c r="N5498" s="11">
        <f>VLOOKUP(AA_SIPARIS_SATINALMA_RAPORU_YENI_123_22112023[[#This Row],[STOK_KODU]],AA_KUMULATIF_STOK_RAPORU_123_BURAK_TD[],3,0)</f>
        <v>0</v>
      </c>
      <c r="O5498" s="5">
        <v>437.77</v>
      </c>
      <c r="P5498" s="1">
        <v>5253.24</v>
      </c>
      <c r="Q5498" s="1">
        <v>30.0503</v>
      </c>
      <c r="R5498" s="6">
        <v>14.57</v>
      </c>
      <c r="S5498" s="2" t="str">
        <f>IFERROR(#REF!/AA_SIPARIS_SATINALMA_RAPORU_YENI_123_22112023[[#This Row],[SIPARIS_EUR_KURU]],"")</f>
        <v/>
      </c>
      <c r="T5498" s="1">
        <v>437.76749999999998</v>
      </c>
      <c r="U5498" s="1">
        <v>5253.21</v>
      </c>
      <c r="V5498" s="2">
        <v>174.2046</v>
      </c>
      <c r="W5498" s="12" t="s">
        <v>29</v>
      </c>
      <c r="X5498" s="4">
        <v>0</v>
      </c>
      <c r="Y5498" s="3">
        <v>5253.21</v>
      </c>
      <c r="Z5498" s="9" t="s">
        <v>16</v>
      </c>
    </row>
    <row r="5499" spans="1:26" x14ac:dyDescent="0.25">
      <c r="A5499">
        <v>2023</v>
      </c>
      <c r="B5499">
        <v>7</v>
      </c>
      <c r="C5499" s="7">
        <v>45138</v>
      </c>
      <c r="D5499" s="9" t="s">
        <v>152</v>
      </c>
      <c r="E5499" s="9" t="s">
        <v>153</v>
      </c>
      <c r="F5499" s="9" t="s">
        <v>3367</v>
      </c>
      <c r="G5499" s="9" t="s">
        <v>3368</v>
      </c>
      <c r="H5499" s="9" t="s">
        <v>653</v>
      </c>
      <c r="I5499">
        <v>13</v>
      </c>
      <c r="J5499" s="9" t="s">
        <v>22</v>
      </c>
      <c r="K5499">
        <v>13</v>
      </c>
      <c r="L5499">
        <v>0</v>
      </c>
      <c r="M5499">
        <v>13</v>
      </c>
      <c r="N5499" s="11">
        <f>VLOOKUP(AA_SIPARIS_SATINALMA_RAPORU_YENI_123_22112023[[#This Row],[STOK_KODU]],AA_KUMULATIF_STOK_RAPORU_123_BURAK_TD[],3,0)</f>
        <v>0</v>
      </c>
      <c r="O5499" s="5">
        <v>404.09100000000001</v>
      </c>
      <c r="P5499" s="1">
        <v>5253.18</v>
      </c>
      <c r="Q5499" s="1">
        <v>29.57</v>
      </c>
      <c r="R5499" s="6">
        <v>13.67</v>
      </c>
      <c r="S5499" s="2" t="str">
        <f>IFERROR(#REF!/AA_SIPARIS_SATINALMA_RAPORU_YENI_123_22112023[[#This Row],[SIPARIS_EUR_KURU]],"")</f>
        <v/>
      </c>
      <c r="T5499" s="1">
        <v>447.20846153846156</v>
      </c>
      <c r="U5499" s="1">
        <v>5813.71</v>
      </c>
      <c r="V5499" s="2">
        <v>193.94810000000001</v>
      </c>
      <c r="W5499" s="12" t="s">
        <v>23</v>
      </c>
      <c r="X5499" s="4">
        <v>26.939399999999999</v>
      </c>
      <c r="Y5499" s="3">
        <v>195</v>
      </c>
      <c r="Z5499" s="9" t="s">
        <v>16</v>
      </c>
    </row>
    <row r="5500" spans="1:26" x14ac:dyDescent="0.25">
      <c r="A5500">
        <v>2025</v>
      </c>
      <c r="B5500">
        <v>12</v>
      </c>
      <c r="C5500" s="7">
        <v>45996</v>
      </c>
      <c r="D5500" s="9" t="s">
        <v>1359</v>
      </c>
      <c r="E5500" s="9" t="s">
        <v>1360</v>
      </c>
      <c r="F5500" s="9" t="s">
        <v>315</v>
      </c>
      <c r="G5500" s="9" t="s">
        <v>316</v>
      </c>
      <c r="H5500" s="9" t="s">
        <v>44</v>
      </c>
      <c r="I5500">
        <v>12</v>
      </c>
      <c r="J5500" s="9" t="s">
        <v>22</v>
      </c>
      <c r="K5500">
        <v>12</v>
      </c>
      <c r="L5500">
        <v>0</v>
      </c>
      <c r="M5500">
        <v>0</v>
      </c>
      <c r="N5500" s="11">
        <f>VLOOKUP(AA_SIPARIS_SATINALMA_RAPORU_YENI_123_22112023[[#This Row],[STOK_KODU]],AA_KUMULATIF_STOK_RAPORU_123_BURAK_TD[],3,0)</f>
        <v>6</v>
      </c>
      <c r="O5500" s="5">
        <v>437.5</v>
      </c>
      <c r="P5500" s="1">
        <v>5250</v>
      </c>
      <c r="Q5500" s="1">
        <v>49.458300000000001</v>
      </c>
      <c r="R5500" s="6">
        <v>8.85</v>
      </c>
      <c r="S5500" s="2" t="str">
        <f>IFERROR(#REF!/AA_SIPARIS_SATINALMA_RAPORU_YENI_123_22112023[[#This Row],[SIPARIS_EUR_KURU]],"")</f>
        <v/>
      </c>
      <c r="T5500" s="1">
        <v>437.5</v>
      </c>
      <c r="U5500" s="1">
        <v>5250</v>
      </c>
      <c r="V5500" s="2">
        <v>106.15</v>
      </c>
      <c r="W5500" s="12" t="s">
        <v>29</v>
      </c>
      <c r="X5500" s="4">
        <v>0</v>
      </c>
      <c r="Y5500" s="3">
        <v>5250</v>
      </c>
      <c r="Z5500" s="9" t="s">
        <v>16</v>
      </c>
    </row>
    <row r="5501" spans="1:26" x14ac:dyDescent="0.25">
      <c r="A5501">
        <v>2025</v>
      </c>
      <c r="B5501">
        <v>7</v>
      </c>
      <c r="C5501" s="7">
        <v>45861</v>
      </c>
      <c r="D5501" s="9" t="s">
        <v>104</v>
      </c>
      <c r="E5501" s="9" t="s">
        <v>105</v>
      </c>
      <c r="F5501" s="9" t="s">
        <v>164</v>
      </c>
      <c r="G5501" s="9" t="s">
        <v>165</v>
      </c>
      <c r="H5501" s="9" t="s">
        <v>108</v>
      </c>
      <c r="I5501">
        <v>6</v>
      </c>
      <c r="J5501" s="9" t="s">
        <v>22</v>
      </c>
      <c r="K5501">
        <v>6</v>
      </c>
      <c r="L5501">
        <v>0</v>
      </c>
      <c r="M5501">
        <v>0</v>
      </c>
      <c r="N5501" s="11">
        <f>VLOOKUP(AA_SIPARIS_SATINALMA_RAPORU_YENI_123_22112023[[#This Row],[STOK_KODU]],AA_KUMULATIF_STOK_RAPORU_123_BURAK_TD[],3,0)</f>
        <v>-5.3290705182007514E-14</v>
      </c>
      <c r="O5501" s="5">
        <v>875</v>
      </c>
      <c r="P5501" s="1">
        <v>5250</v>
      </c>
      <c r="Q5501" s="1">
        <v>47.182200000000002</v>
      </c>
      <c r="R5501" s="6">
        <v>18.55</v>
      </c>
      <c r="S5501" s="2" t="str">
        <f>IFERROR(#REF!/AA_SIPARIS_SATINALMA_RAPORU_YENI_123_22112023[[#This Row],[SIPARIS_EUR_KURU]],"")</f>
        <v/>
      </c>
      <c r="T5501" s="1">
        <v>875</v>
      </c>
      <c r="U5501" s="1">
        <v>5250</v>
      </c>
      <c r="V5501" s="2">
        <v>111.10380000000001</v>
      </c>
      <c r="W5501" s="12" t="s">
        <v>29</v>
      </c>
      <c r="X5501" s="4">
        <v>0</v>
      </c>
      <c r="Y5501" s="3">
        <v>5250</v>
      </c>
      <c r="Z5501" s="9" t="s">
        <v>16</v>
      </c>
    </row>
    <row r="5502" spans="1:26" x14ac:dyDescent="0.25">
      <c r="A5502">
        <v>2025</v>
      </c>
      <c r="B5502">
        <v>6</v>
      </c>
      <c r="C5502" s="7">
        <v>45824</v>
      </c>
      <c r="D5502" s="9" t="s">
        <v>207</v>
      </c>
      <c r="E5502" s="9" t="s">
        <v>208</v>
      </c>
      <c r="F5502" s="9" t="s">
        <v>10350</v>
      </c>
      <c r="G5502" s="9" t="s">
        <v>10351</v>
      </c>
      <c r="H5502" s="9" t="s">
        <v>44</v>
      </c>
      <c r="I5502">
        <v>5</v>
      </c>
      <c r="J5502" s="9" t="s">
        <v>22</v>
      </c>
      <c r="K5502">
        <v>5</v>
      </c>
      <c r="L5502">
        <v>0</v>
      </c>
      <c r="M5502">
        <v>0</v>
      </c>
      <c r="N5502" s="11">
        <f>VLOOKUP(AA_SIPARIS_SATINALMA_RAPORU_YENI_123_22112023[[#This Row],[STOK_KODU]],AA_KUMULATIF_STOK_RAPORU_123_BURAK_TD[],3,0)</f>
        <v>8</v>
      </c>
      <c r="O5502" s="5">
        <v>1050</v>
      </c>
      <c r="P5502" s="1">
        <v>5250</v>
      </c>
      <c r="Q5502" s="1">
        <v>45.238399999999999</v>
      </c>
      <c r="R5502" s="6">
        <v>23.21</v>
      </c>
      <c r="S5502" s="2" t="str">
        <f>IFERROR(#REF!/AA_SIPARIS_SATINALMA_RAPORU_YENI_123_22112023[[#This Row],[SIPARIS_EUR_KURU]],"")</f>
        <v/>
      </c>
      <c r="T5502" s="1">
        <v>1050</v>
      </c>
      <c r="U5502" s="1">
        <v>5250</v>
      </c>
      <c r="V5502" s="2">
        <v>115.2458</v>
      </c>
      <c r="W5502" s="12" t="s">
        <v>29</v>
      </c>
      <c r="X5502" s="4">
        <v>0</v>
      </c>
      <c r="Y5502" s="3">
        <v>5250</v>
      </c>
      <c r="Z5502" s="9" t="s">
        <v>16</v>
      </c>
    </row>
    <row r="5503" spans="1:26" x14ac:dyDescent="0.25">
      <c r="A5503">
        <v>2025</v>
      </c>
      <c r="B5503">
        <v>6</v>
      </c>
      <c r="C5503" s="7">
        <v>45824</v>
      </c>
      <c r="D5503" s="9" t="s">
        <v>207</v>
      </c>
      <c r="E5503" s="9" t="s">
        <v>208</v>
      </c>
      <c r="F5503" s="9" t="s">
        <v>10354</v>
      </c>
      <c r="G5503" s="9" t="s">
        <v>10355</v>
      </c>
      <c r="H5503" s="9" t="s">
        <v>44</v>
      </c>
      <c r="I5503">
        <v>5</v>
      </c>
      <c r="J5503" s="9" t="s">
        <v>22</v>
      </c>
      <c r="K5503">
        <v>5</v>
      </c>
      <c r="L5503">
        <v>0</v>
      </c>
      <c r="M5503">
        <v>0</v>
      </c>
      <c r="N5503" s="11">
        <f>VLOOKUP(AA_SIPARIS_SATINALMA_RAPORU_YENI_123_22112023[[#This Row],[STOK_KODU]],AA_KUMULATIF_STOK_RAPORU_123_BURAK_TD[],3,0)</f>
        <v>5</v>
      </c>
      <c r="O5503" s="5">
        <v>1050</v>
      </c>
      <c r="P5503" s="1">
        <v>5250</v>
      </c>
      <c r="Q5503" s="1">
        <v>45.238399999999999</v>
      </c>
      <c r="R5503" s="6">
        <v>23.21</v>
      </c>
      <c r="S5503" s="2" t="str">
        <f>IFERROR(#REF!/AA_SIPARIS_SATINALMA_RAPORU_YENI_123_22112023[[#This Row],[SIPARIS_EUR_KURU]],"")</f>
        <v/>
      </c>
      <c r="T5503" s="1">
        <v>1050</v>
      </c>
      <c r="U5503" s="1">
        <v>5250</v>
      </c>
      <c r="V5503" s="2">
        <v>115.2458</v>
      </c>
      <c r="W5503" s="12" t="s">
        <v>29</v>
      </c>
      <c r="X5503" s="4">
        <v>0</v>
      </c>
      <c r="Y5503" s="3">
        <v>5250</v>
      </c>
      <c r="Z5503" s="9" t="s">
        <v>16</v>
      </c>
    </row>
    <row r="5504" spans="1:26" x14ac:dyDescent="0.25">
      <c r="A5504">
        <v>2025</v>
      </c>
      <c r="B5504">
        <v>6</v>
      </c>
      <c r="C5504" s="7">
        <v>45818</v>
      </c>
      <c r="D5504" s="9" t="s">
        <v>217</v>
      </c>
      <c r="E5504" s="9" t="s">
        <v>218</v>
      </c>
      <c r="F5504" s="9" t="s">
        <v>219</v>
      </c>
      <c r="G5504" s="9" t="s">
        <v>220</v>
      </c>
      <c r="H5504" s="9" t="s">
        <v>28</v>
      </c>
      <c r="I5504">
        <v>20</v>
      </c>
      <c r="J5504" s="9" t="s">
        <v>22</v>
      </c>
      <c r="K5504">
        <v>20</v>
      </c>
      <c r="L5504">
        <v>0</v>
      </c>
      <c r="M5504">
        <v>0</v>
      </c>
      <c r="N5504" s="11">
        <f>VLOOKUP(AA_SIPARIS_SATINALMA_RAPORU_YENI_123_22112023[[#This Row],[STOK_KODU]],AA_KUMULATIF_STOK_RAPORU_123_BURAK_TD[],3,0)</f>
        <v>0</v>
      </c>
      <c r="O5504" s="5">
        <v>262.5</v>
      </c>
      <c r="P5504" s="1">
        <v>5250</v>
      </c>
      <c r="Q5504" s="1">
        <v>44.467300000000002</v>
      </c>
      <c r="R5504" s="6">
        <v>5.9</v>
      </c>
      <c r="S5504" s="2" t="str">
        <f>IFERROR(#REF!/AA_SIPARIS_SATINALMA_RAPORU_YENI_123_22112023[[#This Row],[SIPARIS_EUR_KURU]],"")</f>
        <v/>
      </c>
      <c r="T5504" s="1">
        <v>262.5</v>
      </c>
      <c r="U5504" s="1">
        <v>5250</v>
      </c>
      <c r="V5504" s="2">
        <v>115.8304</v>
      </c>
      <c r="W5504" s="12" t="s">
        <v>29</v>
      </c>
      <c r="X5504" s="4">
        <v>0</v>
      </c>
      <c r="Y5504" s="3">
        <v>5250</v>
      </c>
      <c r="Z5504" s="9" t="s">
        <v>16</v>
      </c>
    </row>
    <row r="5505" spans="1:26" x14ac:dyDescent="0.25">
      <c r="A5505">
        <v>2025</v>
      </c>
      <c r="B5505">
        <v>5</v>
      </c>
      <c r="C5505" s="7">
        <v>45805</v>
      </c>
      <c r="D5505" s="9" t="s">
        <v>217</v>
      </c>
      <c r="E5505" s="9" t="s">
        <v>218</v>
      </c>
      <c r="F5505" s="9" t="s">
        <v>219</v>
      </c>
      <c r="G5505" s="9" t="s">
        <v>220</v>
      </c>
      <c r="H5505" s="9" t="s">
        <v>28</v>
      </c>
      <c r="I5505">
        <v>20</v>
      </c>
      <c r="J5505" s="9" t="s">
        <v>22</v>
      </c>
      <c r="K5505">
        <v>20</v>
      </c>
      <c r="L5505">
        <v>0</v>
      </c>
      <c r="M5505">
        <v>0</v>
      </c>
      <c r="N5505" s="11">
        <f>VLOOKUP(AA_SIPARIS_SATINALMA_RAPORU_YENI_123_22112023[[#This Row],[STOK_KODU]],AA_KUMULATIF_STOK_RAPORU_123_BURAK_TD[],3,0)</f>
        <v>0</v>
      </c>
      <c r="O5505" s="5">
        <v>262.5</v>
      </c>
      <c r="P5505" s="1">
        <v>5250</v>
      </c>
      <c r="Q5505" s="1">
        <v>44.1526</v>
      </c>
      <c r="R5505" s="6">
        <v>5.95</v>
      </c>
      <c r="S5505" s="2" t="str">
        <f>IFERROR(#REF!/AA_SIPARIS_SATINALMA_RAPORU_YENI_123_22112023[[#This Row],[SIPARIS_EUR_KURU]],"")</f>
        <v/>
      </c>
      <c r="T5505" s="1">
        <v>262.5</v>
      </c>
      <c r="U5505" s="1">
        <v>5250</v>
      </c>
      <c r="V5505" s="2">
        <v>119.3193</v>
      </c>
      <c r="W5505" s="12" t="s">
        <v>29</v>
      </c>
      <c r="X5505" s="4">
        <v>0</v>
      </c>
      <c r="Y5505" s="3">
        <v>5250</v>
      </c>
      <c r="Z5505" s="9" t="s">
        <v>16</v>
      </c>
    </row>
    <row r="5506" spans="1:26" x14ac:dyDescent="0.25">
      <c r="A5506">
        <v>2025</v>
      </c>
      <c r="B5506">
        <v>4</v>
      </c>
      <c r="C5506" s="7">
        <v>45775</v>
      </c>
      <c r="D5506" s="9" t="s">
        <v>305</v>
      </c>
      <c r="E5506" s="9" t="s">
        <v>306</v>
      </c>
      <c r="F5506" s="9" t="s">
        <v>1444</v>
      </c>
      <c r="G5506" s="9" t="s">
        <v>10380</v>
      </c>
      <c r="H5506" s="9" t="s">
        <v>55</v>
      </c>
      <c r="I5506">
        <v>30</v>
      </c>
      <c r="J5506" s="9" t="s">
        <v>22</v>
      </c>
      <c r="K5506">
        <v>30</v>
      </c>
      <c r="L5506">
        <v>0</v>
      </c>
      <c r="M5506">
        <v>0</v>
      </c>
      <c r="N5506" s="11">
        <f>VLOOKUP(AA_SIPARIS_SATINALMA_RAPORU_YENI_123_22112023[[#This Row],[STOK_KODU]],AA_KUMULATIF_STOK_RAPORU_123_BURAK_TD[],3,0)</f>
        <v>23</v>
      </c>
      <c r="O5506" s="5">
        <v>175</v>
      </c>
      <c r="P5506" s="1">
        <v>5250</v>
      </c>
      <c r="Q5506" s="1">
        <v>43.413200000000003</v>
      </c>
      <c r="R5506" s="6">
        <v>4.03</v>
      </c>
      <c r="S5506" s="2" t="str">
        <f>IFERROR(#REF!/AA_SIPARIS_SATINALMA_RAPORU_YENI_123_22112023[[#This Row],[SIPARIS_EUR_KURU]],"")</f>
        <v/>
      </c>
      <c r="T5506" s="1">
        <v>175</v>
      </c>
      <c r="U5506" s="1">
        <v>5250</v>
      </c>
      <c r="V5506" s="2">
        <v>121.29</v>
      </c>
      <c r="W5506" s="12" t="s">
        <v>29</v>
      </c>
      <c r="X5506" s="4">
        <v>0</v>
      </c>
      <c r="Y5506" s="3">
        <v>5250</v>
      </c>
      <c r="Z5506" s="9" t="s">
        <v>16</v>
      </c>
    </row>
    <row r="5507" spans="1:26" x14ac:dyDescent="0.25">
      <c r="A5507">
        <v>2025</v>
      </c>
      <c r="B5507">
        <v>2</v>
      </c>
      <c r="C5507" s="7">
        <v>45713</v>
      </c>
      <c r="D5507" s="9" t="s">
        <v>130</v>
      </c>
      <c r="E5507" s="9" t="s">
        <v>131</v>
      </c>
      <c r="F5507" s="9" t="s">
        <v>235</v>
      </c>
      <c r="G5507" s="9" t="s">
        <v>236</v>
      </c>
      <c r="H5507" s="9" t="s">
        <v>44</v>
      </c>
      <c r="I5507">
        <v>5</v>
      </c>
      <c r="J5507" s="9" t="s">
        <v>22</v>
      </c>
      <c r="K5507">
        <v>5</v>
      </c>
      <c r="L5507">
        <v>0</v>
      </c>
      <c r="M5507">
        <v>1</v>
      </c>
      <c r="N5507" s="11">
        <f>VLOOKUP(AA_SIPARIS_SATINALMA_RAPORU_YENI_123_22112023[[#This Row],[STOK_KODU]],AA_KUMULATIF_STOK_RAPORU_123_BURAK_TD[],3,0)</f>
        <v>3.9500000000000028</v>
      </c>
      <c r="O5507" s="5">
        <v>1050</v>
      </c>
      <c r="P5507" s="1">
        <v>5250</v>
      </c>
      <c r="Q5507" s="1">
        <v>38.113500000000002</v>
      </c>
      <c r="R5507" s="6">
        <v>27.55</v>
      </c>
      <c r="S5507" s="2" t="str">
        <f>IFERROR(#REF!/AA_SIPARIS_SATINALMA_RAPORU_YENI_123_22112023[[#This Row],[SIPARIS_EUR_KURU]],"")</f>
        <v/>
      </c>
      <c r="T5507" s="1">
        <v>1050</v>
      </c>
      <c r="U5507" s="1">
        <v>5250</v>
      </c>
      <c r="V5507" s="2">
        <v>137.7432</v>
      </c>
      <c r="W5507" s="12" t="s">
        <v>29</v>
      </c>
      <c r="X5507" s="4">
        <v>0</v>
      </c>
      <c r="Y5507" s="3">
        <v>5250</v>
      </c>
      <c r="Z5507" s="9" t="s">
        <v>16</v>
      </c>
    </row>
    <row r="5508" spans="1:26" x14ac:dyDescent="0.25">
      <c r="A5508">
        <v>2025</v>
      </c>
      <c r="B5508">
        <v>1</v>
      </c>
      <c r="C5508" s="7">
        <v>45685</v>
      </c>
      <c r="D5508" s="9" t="s">
        <v>130</v>
      </c>
      <c r="E5508" s="9" t="s">
        <v>131</v>
      </c>
      <c r="F5508" s="9" t="s">
        <v>235</v>
      </c>
      <c r="G5508" s="9" t="s">
        <v>236</v>
      </c>
      <c r="H5508" s="9" t="s">
        <v>44</v>
      </c>
      <c r="I5508">
        <v>5</v>
      </c>
      <c r="J5508" s="9" t="s">
        <v>22</v>
      </c>
      <c r="K5508">
        <v>5</v>
      </c>
      <c r="L5508">
        <v>0</v>
      </c>
      <c r="M5508">
        <v>0</v>
      </c>
      <c r="N5508" s="11">
        <f>VLOOKUP(AA_SIPARIS_SATINALMA_RAPORU_YENI_123_22112023[[#This Row],[STOK_KODU]],AA_KUMULATIF_STOK_RAPORU_123_BURAK_TD[],3,0)</f>
        <v>3.9500000000000028</v>
      </c>
      <c r="O5508" s="5">
        <v>1050</v>
      </c>
      <c r="P5508" s="1">
        <v>5250</v>
      </c>
      <c r="Q5508" s="1"/>
      <c r="R5508" s="6"/>
      <c r="S5508" s="2" t="str">
        <f>IFERROR(#REF!/AA_SIPARIS_SATINALMA_RAPORU_YENI_123_22112023[[#This Row],[SIPARIS_EUR_KURU]],"")</f>
        <v/>
      </c>
      <c r="T5508" s="1">
        <v>1050</v>
      </c>
      <c r="U5508" s="1">
        <v>5250</v>
      </c>
      <c r="V5508" s="2">
        <v>147.03120000000001</v>
      </c>
      <c r="W5508" s="12" t="s">
        <v>29</v>
      </c>
      <c r="X5508" s="4">
        <v>0</v>
      </c>
      <c r="Y5508" s="3">
        <v>5250</v>
      </c>
      <c r="Z5508" s="9" t="s">
        <v>16</v>
      </c>
    </row>
    <row r="5509" spans="1:26" x14ac:dyDescent="0.25">
      <c r="A5509">
        <v>2024</v>
      </c>
      <c r="B5509">
        <v>8</v>
      </c>
      <c r="C5509" s="7">
        <v>45518</v>
      </c>
      <c r="D5509" s="9" t="s">
        <v>48</v>
      </c>
      <c r="E5509" s="9" t="s">
        <v>49</v>
      </c>
      <c r="F5509" s="9" t="s">
        <v>495</v>
      </c>
      <c r="G5509" s="9" t="s">
        <v>496</v>
      </c>
      <c r="H5509" s="9" t="s">
        <v>52</v>
      </c>
      <c r="I5509">
        <v>15</v>
      </c>
      <c r="J5509" s="9" t="s">
        <v>68</v>
      </c>
      <c r="K5509">
        <v>15</v>
      </c>
      <c r="L5509">
        <v>0</v>
      </c>
      <c r="M5509">
        <v>0</v>
      </c>
      <c r="N5509" s="11">
        <f>VLOOKUP(AA_SIPARIS_SATINALMA_RAPORU_YENI_123_22112023[[#This Row],[STOK_KODU]],AA_KUMULATIF_STOK_RAPORU_123_BURAK_TD[],3,0)</f>
        <v>0</v>
      </c>
      <c r="O5509" s="5">
        <v>350</v>
      </c>
      <c r="P5509" s="1">
        <v>5250</v>
      </c>
      <c r="Q5509" s="1">
        <v>36.596800000000002</v>
      </c>
      <c r="R5509" s="6">
        <v>9.56</v>
      </c>
      <c r="S5509" s="2" t="str">
        <f>IFERROR(#REF!/AA_SIPARIS_SATINALMA_RAPORU_YENI_123_22112023[[#This Row],[SIPARIS_EUR_KURU]],"")</f>
        <v/>
      </c>
      <c r="T5509" s="1">
        <v>350</v>
      </c>
      <c r="U5509" s="1">
        <v>5250</v>
      </c>
      <c r="V5509" s="2">
        <v>142.3304</v>
      </c>
      <c r="W5509" s="12" t="s">
        <v>29</v>
      </c>
      <c r="X5509" s="4">
        <v>0</v>
      </c>
      <c r="Y5509" s="3">
        <v>5250</v>
      </c>
      <c r="Z5509" s="9" t="s">
        <v>16</v>
      </c>
    </row>
    <row r="5510" spans="1:26" x14ac:dyDescent="0.25">
      <c r="A5510">
        <v>2024</v>
      </c>
      <c r="B5510">
        <v>5</v>
      </c>
      <c r="C5510" s="7">
        <v>45432</v>
      </c>
      <c r="D5510" s="9" t="s">
        <v>305</v>
      </c>
      <c r="E5510" s="9" t="s">
        <v>306</v>
      </c>
      <c r="F5510" s="9" t="s">
        <v>1082</v>
      </c>
      <c r="G5510" s="9" t="s">
        <v>1083</v>
      </c>
      <c r="H5510" s="9" t="s">
        <v>21</v>
      </c>
      <c r="I5510">
        <v>30</v>
      </c>
      <c r="J5510" s="9" t="s">
        <v>22</v>
      </c>
      <c r="K5510">
        <v>30</v>
      </c>
      <c r="L5510">
        <v>0</v>
      </c>
      <c r="M5510">
        <v>0</v>
      </c>
      <c r="N5510" s="11">
        <f>VLOOKUP(AA_SIPARIS_SATINALMA_RAPORU_YENI_123_22112023[[#This Row],[STOK_KODU]],AA_KUMULATIF_STOK_RAPORU_123_BURAK_TD[],3,0)</f>
        <v>0</v>
      </c>
      <c r="O5510" s="5">
        <v>175</v>
      </c>
      <c r="P5510" s="1">
        <v>5250</v>
      </c>
      <c r="Q5510" s="1">
        <v>34.926499999999997</v>
      </c>
      <c r="R5510" s="6">
        <v>5.01</v>
      </c>
      <c r="S5510" s="2" t="str">
        <f>IFERROR(#REF!/AA_SIPARIS_SATINALMA_RAPORU_YENI_123_22112023[[#This Row],[SIPARIS_EUR_KURU]],"")</f>
        <v/>
      </c>
      <c r="T5510" s="1">
        <v>175</v>
      </c>
      <c r="U5510" s="1">
        <v>5250</v>
      </c>
      <c r="V5510" s="2">
        <v>150.24119999999999</v>
      </c>
      <c r="W5510" s="12" t="s">
        <v>29</v>
      </c>
      <c r="X5510" s="4">
        <v>0</v>
      </c>
      <c r="Y5510" s="3">
        <v>5250</v>
      </c>
      <c r="Z5510" s="9" t="s">
        <v>16</v>
      </c>
    </row>
    <row r="5511" spans="1:26" x14ac:dyDescent="0.25">
      <c r="A5511">
        <v>2023</v>
      </c>
      <c r="B5511">
        <v>6</v>
      </c>
      <c r="C5511" s="7">
        <v>45100</v>
      </c>
      <c r="D5511" s="9" t="s">
        <v>24</v>
      </c>
      <c r="E5511" s="9" t="s">
        <v>25</v>
      </c>
      <c r="F5511" s="9" t="s">
        <v>2965</v>
      </c>
      <c r="G5511" s="9" t="s">
        <v>2966</v>
      </c>
      <c r="H5511" s="9" t="s">
        <v>28</v>
      </c>
      <c r="I5511">
        <v>7</v>
      </c>
      <c r="J5511" s="9" t="s">
        <v>22</v>
      </c>
      <c r="K5511">
        <v>7</v>
      </c>
      <c r="L5511">
        <v>0</v>
      </c>
      <c r="M5511">
        <v>0</v>
      </c>
      <c r="N5511" s="11">
        <f>VLOOKUP(AA_SIPARIS_SATINALMA_RAPORU_YENI_123_22112023[[#This Row],[STOK_KODU]],AA_KUMULATIF_STOK_RAPORU_123_BURAK_TD[],3,0)</f>
        <v>0</v>
      </c>
      <c r="O5511" s="5">
        <v>750</v>
      </c>
      <c r="P5511" s="1">
        <v>5250</v>
      </c>
      <c r="Q5511" s="1">
        <v>25.973199999999999</v>
      </c>
      <c r="R5511" s="6">
        <v>15.91</v>
      </c>
      <c r="S5511" s="2" t="str">
        <f>IFERROR(#REF!/AA_SIPARIS_SATINALMA_RAPORU_YENI_123_22112023[[#This Row],[SIPARIS_EUR_KURU]],"")</f>
        <v/>
      </c>
      <c r="T5511" s="1">
        <v>413.13571428571424</v>
      </c>
      <c r="U5511" s="1">
        <v>2891.95</v>
      </c>
      <c r="V5511" s="2">
        <v>111.3436</v>
      </c>
      <c r="W5511" s="12" t="s">
        <v>29</v>
      </c>
      <c r="X5511" s="4">
        <v>0</v>
      </c>
      <c r="Y5511" s="3">
        <v>2891.95</v>
      </c>
      <c r="Z5511" s="9" t="s">
        <v>16</v>
      </c>
    </row>
    <row r="5512" spans="1:26" x14ac:dyDescent="0.25">
      <c r="A5512">
        <v>2023</v>
      </c>
      <c r="B5512">
        <v>6</v>
      </c>
      <c r="C5512" s="7">
        <v>45084</v>
      </c>
      <c r="D5512" s="9" t="s">
        <v>184</v>
      </c>
      <c r="E5512" s="9" t="s">
        <v>185</v>
      </c>
      <c r="F5512" s="9" t="s">
        <v>930</v>
      </c>
      <c r="G5512" s="9" t="s">
        <v>9989</v>
      </c>
      <c r="H5512" s="9" t="s">
        <v>97</v>
      </c>
      <c r="I5512">
        <v>10</v>
      </c>
      <c r="J5512" s="9" t="s">
        <v>22</v>
      </c>
      <c r="K5512">
        <v>10</v>
      </c>
      <c r="L5512">
        <v>0</v>
      </c>
      <c r="M5512">
        <v>0</v>
      </c>
      <c r="N5512" s="11">
        <f>VLOOKUP(AA_SIPARIS_SATINALMA_RAPORU_YENI_123_22112023[[#This Row],[STOK_KODU]],AA_KUMULATIF_STOK_RAPORU_123_BURAK_TD[],3,0)</f>
        <v>8</v>
      </c>
      <c r="O5512" s="5">
        <v>525</v>
      </c>
      <c r="P5512" s="1">
        <v>5250</v>
      </c>
      <c r="Q5512" s="1">
        <v>32.632599999999996</v>
      </c>
      <c r="R5512" s="6">
        <v>16.09</v>
      </c>
      <c r="S5512" s="2" t="str">
        <f>IFERROR(#REF!/AA_SIPARIS_SATINALMA_RAPORU_YENI_123_22112023[[#This Row],[SIPARIS_EUR_KURU]],"")</f>
        <v/>
      </c>
      <c r="T5512" s="1">
        <v>525</v>
      </c>
      <c r="U5512" s="1">
        <v>5250</v>
      </c>
      <c r="V5512" s="2">
        <v>213.19970000000001</v>
      </c>
      <c r="W5512" s="12" t="s">
        <v>29</v>
      </c>
      <c r="X5512" s="4">
        <v>0</v>
      </c>
      <c r="Y5512" s="3">
        <v>5250</v>
      </c>
      <c r="Z5512" s="9" t="s">
        <v>16</v>
      </c>
    </row>
    <row r="5513" spans="1:26" x14ac:dyDescent="0.25">
      <c r="A5513">
        <v>2023</v>
      </c>
      <c r="B5513">
        <v>5</v>
      </c>
      <c r="C5513" s="7">
        <v>45069</v>
      </c>
      <c r="D5513" s="9" t="s">
        <v>93</v>
      </c>
      <c r="E5513" s="9" t="s">
        <v>94</v>
      </c>
      <c r="F5513" s="9" t="s">
        <v>690</v>
      </c>
      <c r="G5513" s="9" t="s">
        <v>691</v>
      </c>
      <c r="H5513" s="9" t="s">
        <v>97</v>
      </c>
      <c r="I5513">
        <v>150</v>
      </c>
      <c r="J5513" s="9" t="s">
        <v>22</v>
      </c>
      <c r="K5513">
        <v>150</v>
      </c>
      <c r="L5513">
        <v>0</v>
      </c>
      <c r="M5513">
        <v>0</v>
      </c>
      <c r="N5513" s="11">
        <f>VLOOKUP(AA_SIPARIS_SATINALMA_RAPORU_YENI_123_22112023[[#This Row],[STOK_KODU]],AA_KUMULATIF_STOK_RAPORU_123_BURAK_TD[],3,0)</f>
        <v>85</v>
      </c>
      <c r="O5513" s="5">
        <v>35</v>
      </c>
      <c r="P5513" s="1">
        <v>5250</v>
      </c>
      <c r="Q5513" s="1">
        <v>21.418600000000001</v>
      </c>
      <c r="R5513" s="6">
        <v>1.63</v>
      </c>
      <c r="S5513" s="2" t="str">
        <f>IFERROR(#REF!/AA_SIPARIS_SATINALMA_RAPORU_YENI_123_22112023[[#This Row],[SIPARIS_EUR_KURU]],"")</f>
        <v/>
      </c>
      <c r="T5513" s="1">
        <v>35</v>
      </c>
      <c r="U5513" s="1">
        <v>5250</v>
      </c>
      <c r="V5513" s="2">
        <v>245.03970000000001</v>
      </c>
      <c r="W5513" s="12" t="s">
        <v>29</v>
      </c>
      <c r="X5513" s="4">
        <v>0</v>
      </c>
      <c r="Y5513" s="3">
        <v>5250</v>
      </c>
      <c r="Z5513" s="9" t="s">
        <v>16</v>
      </c>
    </row>
    <row r="5514" spans="1:26" x14ac:dyDescent="0.25">
      <c r="A5514">
        <v>2023</v>
      </c>
      <c r="B5514">
        <v>4</v>
      </c>
      <c r="C5514" s="7">
        <v>45042</v>
      </c>
      <c r="D5514" s="9" t="s">
        <v>348</v>
      </c>
      <c r="E5514" s="9" t="s">
        <v>349</v>
      </c>
      <c r="F5514" s="9" t="s">
        <v>3675</v>
      </c>
      <c r="G5514" s="9" t="s">
        <v>3676</v>
      </c>
      <c r="H5514" s="9" t="s">
        <v>97</v>
      </c>
      <c r="I5514">
        <v>25</v>
      </c>
      <c r="J5514" s="9" t="s">
        <v>22</v>
      </c>
      <c r="K5514">
        <v>25</v>
      </c>
      <c r="L5514">
        <v>0</v>
      </c>
      <c r="M5514">
        <v>0</v>
      </c>
      <c r="N5514" s="11">
        <f>VLOOKUP(AA_SIPARIS_SATINALMA_RAPORU_YENI_123_22112023[[#This Row],[STOK_KODU]],AA_KUMULATIF_STOK_RAPORU_123_BURAK_TD[],3,0)</f>
        <v>0</v>
      </c>
      <c r="O5514" s="5">
        <v>210</v>
      </c>
      <c r="P5514" s="1">
        <v>5250</v>
      </c>
      <c r="Q5514" s="1">
        <v>21.395</v>
      </c>
      <c r="R5514" s="6">
        <v>9.82</v>
      </c>
      <c r="S5514" s="2" t="str">
        <f>IFERROR(#REF!/AA_SIPARIS_SATINALMA_RAPORU_YENI_123_22112023[[#This Row],[SIPARIS_EUR_KURU]],"")</f>
        <v/>
      </c>
      <c r="T5514" s="1">
        <v>210</v>
      </c>
      <c r="U5514" s="1">
        <v>5250</v>
      </c>
      <c r="V5514" s="2">
        <v>245.3844</v>
      </c>
      <c r="W5514" s="12" t="s">
        <v>29</v>
      </c>
      <c r="X5514" s="4">
        <v>0</v>
      </c>
      <c r="Y5514" s="3">
        <v>5250</v>
      </c>
      <c r="Z5514" s="9" t="s">
        <v>16</v>
      </c>
    </row>
    <row r="5515" spans="1:26" x14ac:dyDescent="0.25">
      <c r="A5515">
        <v>2023</v>
      </c>
      <c r="B5515">
        <v>3</v>
      </c>
      <c r="C5515" s="7">
        <v>45016</v>
      </c>
      <c r="D5515" s="9" t="s">
        <v>694</v>
      </c>
      <c r="E5515" s="9" t="s">
        <v>695</v>
      </c>
      <c r="F5515" s="9" t="s">
        <v>916</v>
      </c>
      <c r="G5515" s="9" t="s">
        <v>917</v>
      </c>
      <c r="H5515" s="9" t="s">
        <v>97</v>
      </c>
      <c r="I5515">
        <v>500</v>
      </c>
      <c r="J5515" s="9" t="s">
        <v>117</v>
      </c>
      <c r="K5515">
        <v>500</v>
      </c>
      <c r="L5515">
        <v>0</v>
      </c>
      <c r="M5515">
        <v>0</v>
      </c>
      <c r="N5515" s="11">
        <f>VLOOKUP(AA_SIPARIS_SATINALMA_RAPORU_YENI_123_22112023[[#This Row],[STOK_KODU]],AA_KUMULATIF_STOK_RAPORU_123_BURAK_TD[],3,0)</f>
        <v>200</v>
      </c>
      <c r="O5515" s="5">
        <v>10.5</v>
      </c>
      <c r="P5515" s="1">
        <v>5250</v>
      </c>
      <c r="Q5515" s="1">
        <v>32.632599999999996</v>
      </c>
      <c r="R5515" s="6">
        <v>0.32</v>
      </c>
      <c r="S5515" s="2" t="str">
        <f>IFERROR(#REF!/AA_SIPARIS_SATINALMA_RAPORU_YENI_123_22112023[[#This Row],[SIPARIS_EUR_KURU]],"")</f>
        <v/>
      </c>
      <c r="T5515" s="1">
        <v>10.5</v>
      </c>
      <c r="U5515" s="1">
        <v>5250</v>
      </c>
      <c r="V5515" s="2">
        <v>252.3784</v>
      </c>
      <c r="W5515" s="12" t="s">
        <v>29</v>
      </c>
      <c r="X5515" s="4">
        <v>0</v>
      </c>
      <c r="Y5515" s="3">
        <v>5250</v>
      </c>
      <c r="Z5515" s="9" t="s">
        <v>16</v>
      </c>
    </row>
    <row r="5516" spans="1:26" x14ac:dyDescent="0.25">
      <c r="A5516">
        <v>2023</v>
      </c>
      <c r="B5516">
        <v>3</v>
      </c>
      <c r="C5516" s="7">
        <v>45016</v>
      </c>
      <c r="D5516" s="9" t="s">
        <v>694</v>
      </c>
      <c r="E5516" s="9" t="s">
        <v>695</v>
      </c>
      <c r="F5516" s="9" t="s">
        <v>918</v>
      </c>
      <c r="G5516" s="9" t="s">
        <v>919</v>
      </c>
      <c r="H5516" s="9" t="s">
        <v>97</v>
      </c>
      <c r="I5516">
        <v>500</v>
      </c>
      <c r="J5516" s="9" t="s">
        <v>117</v>
      </c>
      <c r="K5516">
        <v>500</v>
      </c>
      <c r="L5516">
        <v>0</v>
      </c>
      <c r="M5516">
        <v>0</v>
      </c>
      <c r="N5516" s="11">
        <f>VLOOKUP(AA_SIPARIS_SATINALMA_RAPORU_YENI_123_22112023[[#This Row],[STOK_KODU]],AA_KUMULATIF_STOK_RAPORU_123_BURAK_TD[],3,0)</f>
        <v>200</v>
      </c>
      <c r="O5516" s="5">
        <v>10.5</v>
      </c>
      <c r="P5516" s="1">
        <v>5250</v>
      </c>
      <c r="Q5516" s="1">
        <v>32.632599999999996</v>
      </c>
      <c r="R5516" s="6">
        <v>0.32</v>
      </c>
      <c r="S5516" s="2" t="str">
        <f>IFERROR(#REF!/AA_SIPARIS_SATINALMA_RAPORU_YENI_123_22112023[[#This Row],[SIPARIS_EUR_KURU]],"")</f>
        <v/>
      </c>
      <c r="T5516" s="1">
        <v>10.5</v>
      </c>
      <c r="U5516" s="1">
        <v>5250</v>
      </c>
      <c r="V5516" s="2">
        <v>252.3784</v>
      </c>
      <c r="W5516" s="12" t="s">
        <v>29</v>
      </c>
      <c r="X5516" s="4">
        <v>0</v>
      </c>
      <c r="Y5516" s="3">
        <v>5250</v>
      </c>
      <c r="Z5516" s="9" t="s">
        <v>16</v>
      </c>
    </row>
    <row r="5517" spans="1:26" x14ac:dyDescent="0.25">
      <c r="A5517">
        <v>2023</v>
      </c>
      <c r="B5517">
        <v>2</v>
      </c>
      <c r="C5517" s="7">
        <v>44971</v>
      </c>
      <c r="D5517" s="9" t="s">
        <v>2551</v>
      </c>
      <c r="E5517" s="9" t="s">
        <v>2552</v>
      </c>
      <c r="F5517" s="9" t="s">
        <v>1636</v>
      </c>
      <c r="G5517" s="9" t="s">
        <v>1637</v>
      </c>
      <c r="H5517" s="9" t="s">
        <v>44</v>
      </c>
      <c r="I5517">
        <v>3</v>
      </c>
      <c r="J5517" s="9" t="s">
        <v>22</v>
      </c>
      <c r="K5517">
        <v>3</v>
      </c>
      <c r="L5517">
        <v>0</v>
      </c>
      <c r="M5517">
        <v>0</v>
      </c>
      <c r="N5517" s="11">
        <f>VLOOKUP(AA_SIPARIS_SATINALMA_RAPORU_YENI_123_22112023[[#This Row],[STOK_KODU]],AA_KUMULATIF_STOK_RAPORU_123_BURAK_TD[],3,0)</f>
        <v>0</v>
      </c>
      <c r="O5517" s="5">
        <v>1750</v>
      </c>
      <c r="P5517" s="1">
        <v>5250</v>
      </c>
      <c r="Q5517" s="1">
        <v>32.632599999999996</v>
      </c>
      <c r="R5517" s="6">
        <v>53.63</v>
      </c>
      <c r="S5517" s="2" t="str">
        <f>IFERROR(#REF!/AA_SIPARIS_SATINALMA_RAPORU_YENI_123_22112023[[#This Row],[SIPARIS_EUR_KURU]],"")</f>
        <v/>
      </c>
      <c r="T5517" s="1">
        <v>1792.6499999999999</v>
      </c>
      <c r="U5517" s="1">
        <v>5377.95</v>
      </c>
      <c r="V5517" s="2">
        <v>0</v>
      </c>
      <c r="W5517" s="12" t="s">
        <v>29</v>
      </c>
      <c r="X5517" s="4">
        <v>0</v>
      </c>
      <c r="Y5517" s="3">
        <v>5377.95</v>
      </c>
      <c r="Z5517" s="9" t="s">
        <v>16</v>
      </c>
    </row>
    <row r="5518" spans="1:26" x14ac:dyDescent="0.25">
      <c r="A5518">
        <v>2023</v>
      </c>
      <c r="B5518">
        <v>1</v>
      </c>
      <c r="C5518" s="7">
        <v>44951</v>
      </c>
      <c r="D5518" s="9" t="s">
        <v>184</v>
      </c>
      <c r="E5518" s="9" t="s">
        <v>185</v>
      </c>
      <c r="F5518" s="9" t="s">
        <v>4679</v>
      </c>
      <c r="G5518" s="9" t="s">
        <v>4680</v>
      </c>
      <c r="H5518" s="9" t="s">
        <v>2272</v>
      </c>
      <c r="I5518">
        <v>10</v>
      </c>
      <c r="J5518" s="9" t="s">
        <v>22</v>
      </c>
      <c r="K5518">
        <v>10</v>
      </c>
      <c r="L5518">
        <v>0</v>
      </c>
      <c r="M5518">
        <v>0</v>
      </c>
      <c r="N5518" s="11">
        <f>VLOOKUP(AA_SIPARIS_SATINALMA_RAPORU_YENI_123_22112023[[#This Row],[STOK_KODU]],AA_KUMULATIF_STOK_RAPORU_123_BURAK_TD[],3,0)</f>
        <v>0</v>
      </c>
      <c r="O5518" s="5">
        <v>525</v>
      </c>
      <c r="P5518" s="1">
        <v>5250</v>
      </c>
      <c r="Q5518" s="1">
        <v>20.414200000000001</v>
      </c>
      <c r="R5518" s="6">
        <v>25.72</v>
      </c>
      <c r="S5518" s="2" t="str">
        <f>IFERROR(#REF!/AA_SIPARIS_SATINALMA_RAPORU_YENI_123_22112023[[#This Row],[SIPARIS_EUR_KURU]],"")</f>
        <v/>
      </c>
      <c r="T5518" s="1">
        <v>525</v>
      </c>
      <c r="U5518" s="1">
        <v>5250</v>
      </c>
      <c r="V5518" s="2">
        <v>257.1739</v>
      </c>
      <c r="W5518" s="12" t="s">
        <v>29</v>
      </c>
      <c r="X5518" s="4">
        <v>0</v>
      </c>
      <c r="Y5518" s="3">
        <v>5250</v>
      </c>
      <c r="Z5518" s="9" t="s">
        <v>16</v>
      </c>
    </row>
    <row r="5519" spans="1:26" x14ac:dyDescent="0.25">
      <c r="A5519">
        <v>2023</v>
      </c>
      <c r="B5519">
        <v>1</v>
      </c>
      <c r="C5519" s="7">
        <v>44951</v>
      </c>
      <c r="D5519" s="9" t="s">
        <v>184</v>
      </c>
      <c r="E5519" s="9" t="s">
        <v>185</v>
      </c>
      <c r="F5519" s="9" t="s">
        <v>4675</v>
      </c>
      <c r="G5519" s="9" t="s">
        <v>4676</v>
      </c>
      <c r="H5519" s="9" t="s">
        <v>2272</v>
      </c>
      <c r="I5519">
        <v>10</v>
      </c>
      <c r="J5519" s="9" t="s">
        <v>22</v>
      </c>
      <c r="K5519">
        <v>10</v>
      </c>
      <c r="L5519">
        <v>0</v>
      </c>
      <c r="M5519">
        <v>0</v>
      </c>
      <c r="N5519" s="11">
        <f>VLOOKUP(AA_SIPARIS_SATINALMA_RAPORU_YENI_123_22112023[[#This Row],[STOK_KODU]],AA_KUMULATIF_STOK_RAPORU_123_BURAK_TD[],3,0)</f>
        <v>0</v>
      </c>
      <c r="O5519" s="5">
        <v>525</v>
      </c>
      <c r="P5519" s="1">
        <v>5250</v>
      </c>
      <c r="Q5519" s="1">
        <v>20.414200000000001</v>
      </c>
      <c r="R5519" s="6">
        <v>25.72</v>
      </c>
      <c r="S5519" s="2" t="str">
        <f>IFERROR(#REF!/AA_SIPARIS_SATINALMA_RAPORU_YENI_123_22112023[[#This Row],[SIPARIS_EUR_KURU]],"")</f>
        <v/>
      </c>
      <c r="T5519" s="1">
        <v>525</v>
      </c>
      <c r="U5519" s="1">
        <v>5250</v>
      </c>
      <c r="V5519" s="2">
        <v>257.1739</v>
      </c>
      <c r="W5519" s="12" t="s">
        <v>29</v>
      </c>
      <c r="X5519" s="4">
        <v>0</v>
      </c>
      <c r="Y5519" s="3">
        <v>5250</v>
      </c>
      <c r="Z5519" s="9" t="s">
        <v>16</v>
      </c>
    </row>
    <row r="5520" spans="1:26" x14ac:dyDescent="0.25">
      <c r="A5520">
        <v>2024</v>
      </c>
      <c r="B5520">
        <v>2</v>
      </c>
      <c r="C5520" s="7">
        <v>45345</v>
      </c>
      <c r="D5520" s="9" t="s">
        <v>952</v>
      </c>
      <c r="E5520" s="9" t="s">
        <v>953</v>
      </c>
      <c r="F5520" s="9" t="s">
        <v>954</v>
      </c>
      <c r="G5520" s="9" t="s">
        <v>955</v>
      </c>
      <c r="H5520" s="9" t="s">
        <v>21</v>
      </c>
      <c r="I5520">
        <v>11</v>
      </c>
      <c r="J5520" s="9" t="s">
        <v>22</v>
      </c>
      <c r="K5520">
        <v>11</v>
      </c>
      <c r="L5520">
        <v>0</v>
      </c>
      <c r="M5520">
        <v>0</v>
      </c>
      <c r="N5520" s="11">
        <f>VLOOKUP(AA_SIPARIS_SATINALMA_RAPORU_YENI_123_22112023[[#This Row],[STOK_KODU]],AA_KUMULATIF_STOK_RAPORU_123_BURAK_TD[],3,0)</f>
        <v>4</v>
      </c>
      <c r="O5520" s="5">
        <v>476.93</v>
      </c>
      <c r="P5520" s="1">
        <v>5246.23</v>
      </c>
      <c r="Q5520" s="1">
        <v>33.665700000000001</v>
      </c>
      <c r="R5520" s="6">
        <v>14.17</v>
      </c>
      <c r="S5520" s="2" t="str">
        <f>IFERROR(#REF!/AA_SIPARIS_SATINALMA_RAPORU_YENI_123_22112023[[#This Row],[SIPARIS_EUR_KURU]],"")</f>
        <v/>
      </c>
      <c r="T5520" s="1">
        <v>465.1990909090909</v>
      </c>
      <c r="U5520" s="1">
        <v>5117.1899999999996</v>
      </c>
      <c r="V5520" s="2">
        <v>152.27420000000001</v>
      </c>
      <c r="W5520" s="12" t="s">
        <v>29</v>
      </c>
      <c r="X5520" s="4">
        <v>0</v>
      </c>
      <c r="Y5520" s="3">
        <v>5117.1899999999996</v>
      </c>
      <c r="Z5520" s="9" t="s">
        <v>16</v>
      </c>
    </row>
    <row r="5521" spans="1:26" x14ac:dyDescent="0.25">
      <c r="A5521">
        <v>2023</v>
      </c>
      <c r="B5521">
        <v>10</v>
      </c>
      <c r="C5521" s="7">
        <v>45226</v>
      </c>
      <c r="D5521" s="9" t="s">
        <v>152</v>
      </c>
      <c r="E5521" s="9" t="s">
        <v>153</v>
      </c>
      <c r="F5521" s="9" t="s">
        <v>1264</v>
      </c>
      <c r="G5521" s="9" t="s">
        <v>1265</v>
      </c>
      <c r="H5521" s="9" t="s">
        <v>97</v>
      </c>
      <c r="I5521">
        <v>5</v>
      </c>
      <c r="J5521" s="9" t="s">
        <v>22</v>
      </c>
      <c r="K5521">
        <v>5</v>
      </c>
      <c r="L5521">
        <v>0</v>
      </c>
      <c r="M5521">
        <v>0</v>
      </c>
      <c r="N5521" s="11">
        <f>VLOOKUP(AA_SIPARIS_SATINALMA_RAPORU_YENI_123_22112023[[#This Row],[STOK_KODU]],AA_KUMULATIF_STOK_RAPORU_123_BURAK_TD[],3,0)</f>
        <v>4</v>
      </c>
      <c r="O5521" s="5">
        <v>1048.7356199999999</v>
      </c>
      <c r="P5521" s="1">
        <v>5243.68</v>
      </c>
      <c r="Q5521" s="1">
        <v>29.625299999999999</v>
      </c>
      <c r="R5521" s="6">
        <v>35.4</v>
      </c>
      <c r="S5521" s="2" t="str">
        <f>IFERROR(#REF!/AA_SIPARIS_SATINALMA_RAPORU_YENI_123_22112023[[#This Row],[SIPARIS_EUR_KURU]],"")</f>
        <v/>
      </c>
      <c r="T5521" s="1">
        <v>1054.92</v>
      </c>
      <c r="U5521" s="1">
        <v>5274.6</v>
      </c>
      <c r="V5521" s="2">
        <v>178.0438</v>
      </c>
      <c r="W5521" s="12" t="s">
        <v>45</v>
      </c>
      <c r="X5521" s="4">
        <v>29.625299999999999</v>
      </c>
      <c r="Y5521" s="3">
        <v>177</v>
      </c>
      <c r="Z5521" s="9" t="s">
        <v>16</v>
      </c>
    </row>
    <row r="5522" spans="1:26" x14ac:dyDescent="0.25">
      <c r="A5522">
        <v>2024</v>
      </c>
      <c r="B5522">
        <v>5</v>
      </c>
      <c r="C5522" s="7">
        <v>45441</v>
      </c>
      <c r="D5522" s="9" t="s">
        <v>152</v>
      </c>
      <c r="E5522" s="9" t="s">
        <v>153</v>
      </c>
      <c r="F5522" s="9" t="s">
        <v>1251</v>
      </c>
      <c r="G5522" s="9" t="s">
        <v>11867</v>
      </c>
      <c r="H5522" s="9" t="s">
        <v>21</v>
      </c>
      <c r="I5522">
        <v>10</v>
      </c>
      <c r="J5522" s="9" t="s">
        <v>22</v>
      </c>
      <c r="K5522">
        <v>10</v>
      </c>
      <c r="L5522">
        <v>0</v>
      </c>
      <c r="M5522">
        <v>0</v>
      </c>
      <c r="N5522" s="11">
        <f>VLOOKUP(AA_SIPARIS_SATINALMA_RAPORU_YENI_123_22112023[[#This Row],[STOK_KODU]],AA_KUMULATIF_STOK_RAPORU_123_BURAK_TD[],3,0)</f>
        <v>0</v>
      </c>
      <c r="O5522" s="5">
        <v>524.07449999999994</v>
      </c>
      <c r="P5522" s="1">
        <v>5240.75</v>
      </c>
      <c r="Q5522" s="1">
        <v>34.938299999999998</v>
      </c>
      <c r="R5522" s="6">
        <v>15</v>
      </c>
      <c r="S5522" s="2" t="str">
        <f>IFERROR(#REF!/AA_SIPARIS_SATINALMA_RAPORU_YENI_123_22112023[[#This Row],[SIPARIS_EUR_KURU]],"")</f>
        <v/>
      </c>
      <c r="T5522" s="1">
        <v>525.90100000000007</v>
      </c>
      <c r="U5522" s="1">
        <v>5259.01</v>
      </c>
      <c r="V5522" s="2">
        <v>150.76570000000001</v>
      </c>
      <c r="W5522" s="12" t="s">
        <v>45</v>
      </c>
      <c r="X5522" s="4">
        <v>34.938299999999998</v>
      </c>
      <c r="Y5522" s="3">
        <v>150</v>
      </c>
      <c r="Z5522" s="9" t="s">
        <v>16</v>
      </c>
    </row>
    <row r="5523" spans="1:26" x14ac:dyDescent="0.25">
      <c r="A5523">
        <v>2025</v>
      </c>
      <c r="B5523">
        <v>7</v>
      </c>
      <c r="C5523" s="7">
        <v>45859</v>
      </c>
      <c r="D5523" s="9" t="s">
        <v>348</v>
      </c>
      <c r="E5523" s="9" t="s">
        <v>349</v>
      </c>
      <c r="F5523" s="9" t="s">
        <v>2348</v>
      </c>
      <c r="G5523" s="9" t="s">
        <v>2349</v>
      </c>
      <c r="H5523" s="9" t="s">
        <v>44</v>
      </c>
      <c r="I5523">
        <v>8</v>
      </c>
      <c r="J5523" s="9" t="s">
        <v>22</v>
      </c>
      <c r="K5523">
        <v>8</v>
      </c>
      <c r="L5523">
        <v>0</v>
      </c>
      <c r="M5523">
        <v>0</v>
      </c>
      <c r="N5523" s="11">
        <f>VLOOKUP(AA_SIPARIS_SATINALMA_RAPORU_YENI_123_22112023[[#This Row],[STOK_KODU]],AA_KUMULATIF_STOK_RAPORU_123_BURAK_TD[],3,0)</f>
        <v>0</v>
      </c>
      <c r="O5523" s="5">
        <v>655</v>
      </c>
      <c r="P5523" s="1">
        <v>5240</v>
      </c>
      <c r="Q5523" s="1"/>
      <c r="R5523" s="6"/>
      <c r="S5523" s="2" t="str">
        <f>IFERROR(#REF!/AA_SIPARIS_SATINALMA_RAPORU_YENI_123_22112023[[#This Row],[SIPARIS_EUR_KURU]],"")</f>
        <v/>
      </c>
      <c r="T5523" s="1">
        <v>655</v>
      </c>
      <c r="U5523" s="1">
        <v>5240</v>
      </c>
      <c r="V5523" s="2">
        <v>27.900400000000001</v>
      </c>
      <c r="W5523" s="12" t="s">
        <v>29</v>
      </c>
      <c r="X5523" s="4">
        <v>0</v>
      </c>
      <c r="Y5523" s="3">
        <v>1310</v>
      </c>
      <c r="Z5523" s="9" t="s">
        <v>16</v>
      </c>
    </row>
    <row r="5524" spans="1:26" x14ac:dyDescent="0.25">
      <c r="A5524">
        <v>2023</v>
      </c>
      <c r="B5524">
        <v>1</v>
      </c>
      <c r="C5524" s="7">
        <v>44929</v>
      </c>
      <c r="D5524" s="9" t="s">
        <v>354</v>
      </c>
      <c r="E5524" s="9" t="s">
        <v>355</v>
      </c>
      <c r="F5524" s="9" t="s">
        <v>484</v>
      </c>
      <c r="G5524" s="9" t="s">
        <v>485</v>
      </c>
      <c r="H5524" s="9" t="s">
        <v>21</v>
      </c>
      <c r="I5524">
        <v>40</v>
      </c>
      <c r="J5524" s="9" t="s">
        <v>22</v>
      </c>
      <c r="K5524">
        <v>40</v>
      </c>
      <c r="L5524">
        <v>0</v>
      </c>
      <c r="M5524">
        <v>0</v>
      </c>
      <c r="N5524" s="11">
        <f>VLOOKUP(AA_SIPARIS_SATINALMA_RAPORU_YENI_123_22112023[[#This Row],[STOK_KODU]],AA_KUMULATIF_STOK_RAPORU_123_BURAK_TD[],3,0)</f>
        <v>28</v>
      </c>
      <c r="O5524" s="5">
        <v>131</v>
      </c>
      <c r="P5524" s="1">
        <v>5240</v>
      </c>
      <c r="Q5524" s="1">
        <v>20.0166</v>
      </c>
      <c r="R5524" s="6">
        <v>6.54</v>
      </c>
      <c r="S5524" s="2" t="str">
        <f>IFERROR(#REF!/AA_SIPARIS_SATINALMA_RAPORU_YENI_123_22112023[[#This Row],[SIPARIS_EUR_KURU]],"")</f>
        <v/>
      </c>
      <c r="T5524" s="1">
        <v>131</v>
      </c>
      <c r="U5524" s="1">
        <v>5240</v>
      </c>
      <c r="V5524" s="2">
        <v>0</v>
      </c>
      <c r="W5524" s="12" t="s">
        <v>29</v>
      </c>
      <c r="X5524" s="4">
        <v>0</v>
      </c>
      <c r="Y5524" s="3">
        <v>5240</v>
      </c>
      <c r="Z5524" s="9" t="s">
        <v>16</v>
      </c>
    </row>
    <row r="5525" spans="1:26" x14ac:dyDescent="0.25">
      <c r="A5525">
        <v>2025</v>
      </c>
      <c r="B5525">
        <v>12</v>
      </c>
      <c r="C5525" s="7">
        <v>45999</v>
      </c>
      <c r="D5525" s="9" t="s">
        <v>48</v>
      </c>
      <c r="E5525" s="9" t="s">
        <v>49</v>
      </c>
      <c r="F5525" s="9" t="s">
        <v>3097</v>
      </c>
      <c r="G5525" s="9" t="s">
        <v>3098</v>
      </c>
      <c r="H5525" s="9" t="s">
        <v>52</v>
      </c>
      <c r="I5525">
        <v>16</v>
      </c>
      <c r="J5525" s="9" t="s">
        <v>68</v>
      </c>
      <c r="K5525">
        <v>16</v>
      </c>
      <c r="L5525">
        <v>0</v>
      </c>
      <c r="M5525">
        <v>0</v>
      </c>
      <c r="N5525" s="11">
        <f>VLOOKUP(AA_SIPARIS_SATINALMA_RAPORU_YENI_123_22112023[[#This Row],[STOK_KODU]],AA_KUMULATIF_STOK_RAPORU_123_BURAK_TD[],3,0)</f>
        <v>0</v>
      </c>
      <c r="O5525" s="5">
        <v>327.29000000000002</v>
      </c>
      <c r="P5525" s="1">
        <v>5236.6400000000003</v>
      </c>
      <c r="Q5525" s="1">
        <v>49.369900000000001</v>
      </c>
      <c r="R5525" s="6">
        <v>6.63</v>
      </c>
      <c r="S5525" s="2" t="str">
        <f>IFERROR(#REF!/AA_SIPARIS_SATINALMA_RAPORU_YENI_123_22112023[[#This Row],[SIPARIS_EUR_KURU]],"")</f>
        <v/>
      </c>
      <c r="T5525" s="1">
        <v>327.29124999999999</v>
      </c>
      <c r="U5525" s="1">
        <v>5236.66</v>
      </c>
      <c r="V5525" s="2">
        <v>105.7903</v>
      </c>
      <c r="W5525" s="12" t="s">
        <v>29</v>
      </c>
      <c r="X5525" s="4">
        <v>0</v>
      </c>
      <c r="Y5525" s="3">
        <v>5236.66</v>
      </c>
      <c r="Z5525" s="9" t="s">
        <v>16</v>
      </c>
    </row>
    <row r="5526" spans="1:26" x14ac:dyDescent="0.25">
      <c r="A5526">
        <v>2023</v>
      </c>
      <c r="B5526">
        <v>2</v>
      </c>
      <c r="C5526" s="7">
        <v>44980</v>
      </c>
      <c r="D5526" s="9" t="s">
        <v>148</v>
      </c>
      <c r="E5526" s="9" t="s">
        <v>149</v>
      </c>
      <c r="F5526" s="9" t="s">
        <v>350</v>
      </c>
      <c r="G5526" s="9" t="s">
        <v>351</v>
      </c>
      <c r="H5526" s="9" t="s">
        <v>97</v>
      </c>
      <c r="I5526">
        <v>3</v>
      </c>
      <c r="J5526" s="9" t="s">
        <v>22</v>
      </c>
      <c r="K5526">
        <v>3</v>
      </c>
      <c r="L5526">
        <v>0</v>
      </c>
      <c r="M5526">
        <v>0</v>
      </c>
      <c r="N5526" s="11">
        <f>VLOOKUP(AA_SIPARIS_SATINALMA_RAPORU_YENI_123_22112023[[#This Row],[STOK_KODU]],AA_KUMULATIF_STOK_RAPORU_123_BURAK_TD[],3,0)</f>
        <v>0</v>
      </c>
      <c r="O5526" s="5">
        <v>1745.2112999999999</v>
      </c>
      <c r="P5526" s="1">
        <v>5235.63</v>
      </c>
      <c r="Q5526" s="1">
        <v>20.059899999999999</v>
      </c>
      <c r="R5526" s="6">
        <v>87</v>
      </c>
      <c r="S5526" s="2" t="str">
        <f>IFERROR(#REF!/AA_SIPARIS_SATINALMA_RAPORU_YENI_123_22112023[[#This Row],[SIPARIS_EUR_KURU]],"")</f>
        <v/>
      </c>
      <c r="T5526" s="1">
        <v>1748.7</v>
      </c>
      <c r="U5526" s="1">
        <v>5246.1</v>
      </c>
      <c r="V5526" s="2">
        <v>261.06490000000002</v>
      </c>
      <c r="W5526" s="12" t="s">
        <v>45</v>
      </c>
      <c r="X5526" s="4">
        <v>20.059899999999999</v>
      </c>
      <c r="Y5526" s="3">
        <v>261</v>
      </c>
      <c r="Z5526" s="9" t="s">
        <v>16</v>
      </c>
    </row>
    <row r="5527" spans="1:26" x14ac:dyDescent="0.25">
      <c r="A5527">
        <v>2025</v>
      </c>
      <c r="B5527">
        <v>8</v>
      </c>
      <c r="C5527" s="7">
        <v>45888</v>
      </c>
      <c r="D5527" s="9" t="s">
        <v>4420</v>
      </c>
      <c r="E5527" s="9" t="s">
        <v>4421</v>
      </c>
      <c r="F5527" s="9" t="s">
        <v>10348</v>
      </c>
      <c r="G5527" s="9" t="s">
        <v>10349</v>
      </c>
      <c r="H5527" s="9" t="s">
        <v>52</v>
      </c>
      <c r="I5527">
        <v>5</v>
      </c>
      <c r="J5527" s="9" t="s">
        <v>68</v>
      </c>
      <c r="K5527">
        <v>15</v>
      </c>
      <c r="L5527">
        <v>0</v>
      </c>
      <c r="M5527">
        <v>0</v>
      </c>
      <c r="N5527" s="11">
        <f>VLOOKUP(AA_SIPARIS_SATINALMA_RAPORU_YENI_123_22112023[[#This Row],[STOK_KODU]],AA_KUMULATIF_STOK_RAPORU_123_BURAK_TD[],3,0)</f>
        <v>65</v>
      </c>
      <c r="O5527" s="5">
        <v>1046.9760000000001</v>
      </c>
      <c r="P5527" s="1">
        <v>5234.880000000001</v>
      </c>
      <c r="Q5527" s="1">
        <v>47.6755</v>
      </c>
      <c r="R5527" s="6">
        <v>21.96</v>
      </c>
      <c r="S5527" s="2" t="str">
        <f>IFERROR(#REF!/AA_SIPARIS_SATINALMA_RAPORU_YENI_123_22112023[[#This Row],[SIPARIS_EUR_KURU]],"")</f>
        <v/>
      </c>
      <c r="T5527" s="1">
        <v>1252.4479999999999</v>
      </c>
      <c r="U5527" s="1">
        <v>16731.8</v>
      </c>
      <c r="V5527" s="2">
        <v>131.35130000000001</v>
      </c>
      <c r="W5527" s="12" t="s">
        <v>29</v>
      </c>
      <c r="X5527" s="4">
        <v>0</v>
      </c>
      <c r="Y5527" s="3">
        <v>6262.24</v>
      </c>
      <c r="Z5527" s="9" t="s">
        <v>16</v>
      </c>
    </row>
    <row r="5528" spans="1:26" x14ac:dyDescent="0.25">
      <c r="A5528">
        <v>2023</v>
      </c>
      <c r="B5528">
        <v>6</v>
      </c>
      <c r="C5528" s="7">
        <v>45098</v>
      </c>
      <c r="D5528" s="9" t="s">
        <v>1495</v>
      </c>
      <c r="E5528" s="9" t="s">
        <v>1496</v>
      </c>
      <c r="F5528" s="9" t="s">
        <v>480</v>
      </c>
      <c r="G5528" s="9" t="s">
        <v>481</v>
      </c>
      <c r="H5528" s="9" t="s">
        <v>52</v>
      </c>
      <c r="I5528">
        <v>120</v>
      </c>
      <c r="J5528" s="9" t="s">
        <v>68</v>
      </c>
      <c r="K5528">
        <v>120</v>
      </c>
      <c r="L5528">
        <v>0</v>
      </c>
      <c r="M5528">
        <v>0</v>
      </c>
      <c r="N5528" s="11">
        <f>VLOOKUP(AA_SIPARIS_SATINALMA_RAPORU_YENI_123_22112023[[#This Row],[STOK_KODU]],AA_KUMULATIF_STOK_RAPORU_123_BURAK_TD[],3,0)</f>
        <v>0</v>
      </c>
      <c r="O5528" s="5">
        <v>43.617449999999998</v>
      </c>
      <c r="P5528" s="1">
        <v>5234.09</v>
      </c>
      <c r="Q5528" s="1">
        <v>25.771999999999998</v>
      </c>
      <c r="R5528" s="6">
        <v>1.69</v>
      </c>
      <c r="S5528" s="2" t="str">
        <f>IFERROR(#REF!/AA_SIPARIS_SATINALMA_RAPORU_YENI_123_22112023[[#This Row],[SIPARIS_EUR_KURU]],"")</f>
        <v/>
      </c>
      <c r="T5528" s="1">
        <v>43.807416666666668</v>
      </c>
      <c r="U5528" s="1">
        <v>5256.89</v>
      </c>
      <c r="V5528" s="2">
        <v>203.9768</v>
      </c>
      <c r="W5528" s="12" t="s">
        <v>23</v>
      </c>
      <c r="X5528" s="4">
        <v>23.577000000000002</v>
      </c>
      <c r="Y5528" s="3">
        <v>222</v>
      </c>
      <c r="Z5528" s="9" t="s">
        <v>16</v>
      </c>
    </row>
    <row r="5529" spans="1:26" x14ac:dyDescent="0.25">
      <c r="A5529">
        <v>2025</v>
      </c>
      <c r="B5529">
        <v>9</v>
      </c>
      <c r="C5529" s="7">
        <v>45924</v>
      </c>
      <c r="D5529" s="9" t="s">
        <v>10689</v>
      </c>
      <c r="E5529" s="9" t="s">
        <v>10690</v>
      </c>
      <c r="F5529" s="9" t="s">
        <v>11707</v>
      </c>
      <c r="G5529" s="9" t="s">
        <v>1165</v>
      </c>
      <c r="H5529" s="9" t="s">
        <v>21</v>
      </c>
      <c r="I5529">
        <v>600</v>
      </c>
      <c r="J5529" s="9" t="s">
        <v>22</v>
      </c>
      <c r="K5529">
        <v>600</v>
      </c>
      <c r="L5529">
        <v>0</v>
      </c>
      <c r="M5529">
        <v>0</v>
      </c>
      <c r="N5529" s="11">
        <f>VLOOKUP(AA_SIPARIS_SATINALMA_RAPORU_YENI_123_22112023[[#This Row],[STOK_KODU]],AA_KUMULATIF_STOK_RAPORU_123_BURAK_TD[],3,0)</f>
        <v>574</v>
      </c>
      <c r="O5529" s="5">
        <v>8.7159999999999993</v>
      </c>
      <c r="P5529" s="1">
        <v>5229.6000000000004</v>
      </c>
      <c r="Q5529" s="1"/>
      <c r="R5529" s="6"/>
      <c r="S5529" s="2" t="str">
        <f>IFERROR(#REF!/AA_SIPARIS_SATINALMA_RAPORU_YENI_123_22112023[[#This Row],[SIPARIS_EUR_KURU]],"")</f>
        <v/>
      </c>
      <c r="T5529" s="1">
        <v>8.7160000000000011</v>
      </c>
      <c r="U5529" s="1">
        <v>5229.6000000000004</v>
      </c>
      <c r="V5529" s="2">
        <v>107.39830000000001</v>
      </c>
      <c r="W5529" s="12" t="s">
        <v>29</v>
      </c>
      <c r="X5529" s="4">
        <v>0</v>
      </c>
      <c r="Y5529" s="3">
        <v>5229.6000000000004</v>
      </c>
      <c r="Z5529" s="9" t="s">
        <v>16</v>
      </c>
    </row>
    <row r="5530" spans="1:26" x14ac:dyDescent="0.25">
      <c r="A5530">
        <v>2025</v>
      </c>
      <c r="B5530">
        <v>8</v>
      </c>
      <c r="C5530" s="7">
        <v>45889</v>
      </c>
      <c r="D5530" s="9" t="s">
        <v>702</v>
      </c>
      <c r="E5530" s="9" t="s">
        <v>703</v>
      </c>
      <c r="F5530" s="9" t="s">
        <v>711</v>
      </c>
      <c r="G5530" s="9" t="s">
        <v>712</v>
      </c>
      <c r="H5530" s="9" t="s">
        <v>706</v>
      </c>
      <c r="I5530">
        <v>64</v>
      </c>
      <c r="J5530" s="9" t="s">
        <v>22</v>
      </c>
      <c r="K5530">
        <v>64</v>
      </c>
      <c r="L5530">
        <v>0</v>
      </c>
      <c r="M5530">
        <v>0</v>
      </c>
      <c r="N5530" s="11">
        <f>VLOOKUP(AA_SIPARIS_SATINALMA_RAPORU_YENI_123_22112023[[#This Row],[STOK_KODU]],AA_KUMULATIF_STOK_RAPORU_123_BURAK_TD[],3,0)</f>
        <v>22</v>
      </c>
      <c r="O5530" s="5">
        <v>81.666666000000006</v>
      </c>
      <c r="P5530" s="1">
        <v>5226.6666240000004</v>
      </c>
      <c r="Q5530" s="1">
        <v>47.674500000000002</v>
      </c>
      <c r="R5530" s="6">
        <v>1.71</v>
      </c>
      <c r="S5530" s="2" t="str">
        <f>IFERROR(#REF!/AA_SIPARIS_SATINALMA_RAPORU_YENI_123_22112023[[#This Row],[SIPARIS_EUR_KURU]],"")</f>
        <v/>
      </c>
      <c r="T5530" s="1">
        <v>81.666666000000006</v>
      </c>
      <c r="U5530" s="1">
        <v>5226.6666240000004</v>
      </c>
      <c r="V5530" s="2">
        <v>109.7306</v>
      </c>
      <c r="W5530" s="12" t="s">
        <v>29</v>
      </c>
      <c r="X5530" s="4">
        <v>0</v>
      </c>
      <c r="Y5530" s="3">
        <v>5226.6666240000004</v>
      </c>
      <c r="Z5530" s="9" t="s">
        <v>16</v>
      </c>
    </row>
    <row r="5531" spans="1:26" x14ac:dyDescent="0.25">
      <c r="A5531">
        <v>2025</v>
      </c>
      <c r="B5531">
        <v>8</v>
      </c>
      <c r="C5531" s="7">
        <v>45895</v>
      </c>
      <c r="D5531" s="9" t="s">
        <v>10713</v>
      </c>
      <c r="E5531" s="9" t="s">
        <v>10714</v>
      </c>
      <c r="F5531" s="9" t="s">
        <v>10527</v>
      </c>
      <c r="G5531" s="9" t="s">
        <v>10528</v>
      </c>
      <c r="H5531" s="9" t="s">
        <v>28</v>
      </c>
      <c r="I5531">
        <v>19</v>
      </c>
      <c r="J5531" s="9" t="s">
        <v>22</v>
      </c>
      <c r="K5531">
        <v>19</v>
      </c>
      <c r="L5531">
        <v>0</v>
      </c>
      <c r="M5531">
        <v>0</v>
      </c>
      <c r="N5531" s="11">
        <f>VLOOKUP(AA_SIPARIS_SATINALMA_RAPORU_YENI_123_22112023[[#This Row],[STOK_KODU]],AA_KUMULATIF_STOK_RAPORU_123_BURAK_TD[],3,0)</f>
        <v>0</v>
      </c>
      <c r="O5531" s="5">
        <v>275</v>
      </c>
      <c r="P5531" s="1">
        <v>5225</v>
      </c>
      <c r="Q5531" s="1">
        <v>47.877299999999998</v>
      </c>
      <c r="R5531" s="6">
        <v>5.74</v>
      </c>
      <c r="S5531" s="2" t="str">
        <f>IFERROR(#REF!/AA_SIPARIS_SATINALMA_RAPORU_YENI_123_22112023[[#This Row],[SIPARIS_EUR_KURU]],"")</f>
        <v/>
      </c>
      <c r="T5531" s="1">
        <v>275</v>
      </c>
      <c r="U5531" s="1">
        <v>5225</v>
      </c>
      <c r="V5531" s="2">
        <v>109.1331</v>
      </c>
      <c r="W5531" s="12" t="s">
        <v>29</v>
      </c>
      <c r="X5531" s="4">
        <v>0</v>
      </c>
      <c r="Y5531" s="3">
        <v>5225</v>
      </c>
      <c r="Z5531" s="9" t="s">
        <v>16</v>
      </c>
    </row>
    <row r="5532" spans="1:26" x14ac:dyDescent="0.25">
      <c r="A5532">
        <v>2023</v>
      </c>
      <c r="B5532">
        <v>4</v>
      </c>
      <c r="C5532" s="7">
        <v>45019</v>
      </c>
      <c r="D5532" s="9" t="s">
        <v>180</v>
      </c>
      <c r="E5532" s="9" t="s">
        <v>181</v>
      </c>
      <c r="F5532" s="9" t="s">
        <v>4466</v>
      </c>
      <c r="G5532" s="9" t="s">
        <v>4467</v>
      </c>
      <c r="H5532" s="9" t="s">
        <v>653</v>
      </c>
      <c r="I5532">
        <v>1</v>
      </c>
      <c r="J5532" s="9" t="s">
        <v>22</v>
      </c>
      <c r="K5532">
        <v>1</v>
      </c>
      <c r="L5532">
        <v>0</v>
      </c>
      <c r="M5532">
        <v>0</v>
      </c>
      <c r="N5532" s="11">
        <f>VLOOKUP(AA_SIPARIS_SATINALMA_RAPORU_YENI_123_22112023[[#This Row],[STOK_KODU]],AA_KUMULATIF_STOK_RAPORU_123_BURAK_TD[],3,0)</f>
        <v>0</v>
      </c>
      <c r="O5532" s="5">
        <v>5220.6271186399999</v>
      </c>
      <c r="P5532" s="1">
        <v>5220.63</v>
      </c>
      <c r="Q5532" s="1">
        <v>20.802099999999999</v>
      </c>
      <c r="R5532" s="6">
        <v>250.97</v>
      </c>
      <c r="S5532" s="2" t="str">
        <f>IFERROR(#REF!/AA_SIPARIS_SATINALMA_RAPORU_YENI_123_22112023[[#This Row],[SIPARIS_EUR_KURU]],"")</f>
        <v/>
      </c>
      <c r="T5532" s="1">
        <v>5220.63</v>
      </c>
      <c r="U5532" s="1">
        <v>5220.63</v>
      </c>
      <c r="V5532" s="2">
        <v>250.9665</v>
      </c>
      <c r="W5532" s="12" t="s">
        <v>29</v>
      </c>
      <c r="X5532" s="4">
        <v>0</v>
      </c>
      <c r="Y5532" s="3">
        <v>5220.63</v>
      </c>
      <c r="Z5532" s="9" t="s">
        <v>16</v>
      </c>
    </row>
    <row r="5533" spans="1:26" x14ac:dyDescent="0.25">
      <c r="A5533">
        <v>2024</v>
      </c>
      <c r="B5533">
        <v>9</v>
      </c>
      <c r="C5533" s="7">
        <v>45548</v>
      </c>
      <c r="D5533" s="9" t="s">
        <v>156</v>
      </c>
      <c r="E5533" s="9" t="s">
        <v>157</v>
      </c>
      <c r="F5533" s="9" t="s">
        <v>3075</v>
      </c>
      <c r="G5533" s="9" t="s">
        <v>3076</v>
      </c>
      <c r="H5533" s="9" t="s">
        <v>55</v>
      </c>
      <c r="I5533">
        <v>50</v>
      </c>
      <c r="J5533" s="9" t="s">
        <v>22</v>
      </c>
      <c r="K5533">
        <v>100</v>
      </c>
      <c r="L5533">
        <v>0</v>
      </c>
      <c r="M5533">
        <v>49</v>
      </c>
      <c r="N5533" s="11">
        <f>VLOOKUP(AA_SIPARIS_SATINALMA_RAPORU_YENI_123_22112023[[#This Row],[STOK_KODU]],AA_KUMULATIF_STOK_RAPORU_123_BURAK_TD[],3,0)</f>
        <v>20</v>
      </c>
      <c r="O5533" s="5">
        <v>104.4015</v>
      </c>
      <c r="P5533" s="1">
        <v>5220.08</v>
      </c>
      <c r="Q5533" s="1">
        <v>37.334299999999999</v>
      </c>
      <c r="R5533" s="6">
        <v>2.8</v>
      </c>
      <c r="S5533" s="2" t="str">
        <f>IFERROR(#REF!/AA_SIPARIS_SATINALMA_RAPORU_YENI_123_22112023[[#This Row],[SIPARIS_EUR_KURU]],"")</f>
        <v/>
      </c>
      <c r="T5533" s="1">
        <v>104.3994</v>
      </c>
      <c r="U5533" s="1">
        <v>7219.97</v>
      </c>
      <c r="V5533" s="2">
        <v>137.66399999999999</v>
      </c>
      <c r="W5533" s="12" t="s">
        <v>29</v>
      </c>
      <c r="X5533" s="4">
        <v>0</v>
      </c>
      <c r="Y5533" s="3">
        <v>5219.97</v>
      </c>
      <c r="Z5533" s="9" t="s">
        <v>16</v>
      </c>
    </row>
    <row r="5534" spans="1:26" x14ac:dyDescent="0.25">
      <c r="A5534">
        <v>2025</v>
      </c>
      <c r="B5534">
        <v>7</v>
      </c>
      <c r="C5534" s="7">
        <v>45868</v>
      </c>
      <c r="D5534" s="9" t="s">
        <v>10689</v>
      </c>
      <c r="E5534" s="9" t="s">
        <v>10690</v>
      </c>
      <c r="F5534" s="9" t="s">
        <v>1138</v>
      </c>
      <c r="G5534" s="9" t="s">
        <v>1139</v>
      </c>
      <c r="H5534" s="9" t="s">
        <v>21</v>
      </c>
      <c r="I5534">
        <v>5</v>
      </c>
      <c r="J5534" s="9" t="s">
        <v>22</v>
      </c>
      <c r="K5534">
        <v>5</v>
      </c>
      <c r="L5534">
        <v>0</v>
      </c>
      <c r="M5534">
        <v>0</v>
      </c>
      <c r="N5534" s="11">
        <f>VLOOKUP(AA_SIPARIS_SATINALMA_RAPORU_YENI_123_22112023[[#This Row],[STOK_KODU]],AA_KUMULATIF_STOK_RAPORU_123_BURAK_TD[],3,0)</f>
        <v>16</v>
      </c>
      <c r="O5534" s="5">
        <v>1044</v>
      </c>
      <c r="P5534" s="1">
        <v>5220</v>
      </c>
      <c r="Q5534" s="1">
        <v>46.801499999999997</v>
      </c>
      <c r="R5534" s="6">
        <v>22.31</v>
      </c>
      <c r="S5534" s="2" t="str">
        <f>IFERROR(#REF!/AA_SIPARIS_SATINALMA_RAPORU_YENI_123_22112023[[#This Row],[SIPARIS_EUR_KURU]],"")</f>
        <v/>
      </c>
      <c r="T5534" s="1">
        <v>1044</v>
      </c>
      <c r="U5534" s="1">
        <v>5220</v>
      </c>
      <c r="V5534" s="2">
        <v>112.56310000000001</v>
      </c>
      <c r="W5534" s="12" t="s">
        <v>29</v>
      </c>
      <c r="X5534" s="4">
        <v>0</v>
      </c>
      <c r="Y5534" s="3">
        <v>5220</v>
      </c>
      <c r="Z5534" s="9" t="s">
        <v>16</v>
      </c>
    </row>
    <row r="5535" spans="1:26" x14ac:dyDescent="0.25">
      <c r="A5535">
        <v>2024</v>
      </c>
      <c r="B5535">
        <v>10</v>
      </c>
      <c r="C5535" s="7">
        <v>45575</v>
      </c>
      <c r="D5535" s="9" t="s">
        <v>148</v>
      </c>
      <c r="E5535" s="9" t="s">
        <v>149</v>
      </c>
      <c r="F5535" s="9" t="s">
        <v>1264</v>
      </c>
      <c r="G5535" s="9" t="s">
        <v>1265</v>
      </c>
      <c r="H5535" s="9" t="s">
        <v>97</v>
      </c>
      <c r="I5535">
        <v>4</v>
      </c>
      <c r="J5535" s="9" t="s">
        <v>22</v>
      </c>
      <c r="K5535">
        <v>4</v>
      </c>
      <c r="L5535">
        <v>0</v>
      </c>
      <c r="M5535">
        <v>0</v>
      </c>
      <c r="N5535" s="11">
        <f>VLOOKUP(AA_SIPARIS_SATINALMA_RAPORU_YENI_123_22112023[[#This Row],[STOK_KODU]],AA_KUMULATIF_STOK_RAPORU_123_BURAK_TD[],3,0)</f>
        <v>4</v>
      </c>
      <c r="O5535" s="5">
        <v>1304.4049199999999</v>
      </c>
      <c r="P5535" s="1">
        <v>5217.62</v>
      </c>
      <c r="Q5535" s="1">
        <v>37.482900000000001</v>
      </c>
      <c r="R5535" s="6">
        <v>34.799999999999997</v>
      </c>
      <c r="S5535" s="2" t="str">
        <f>IFERROR(#REF!/AA_SIPARIS_SATINALMA_RAPORU_YENI_123_22112023[[#This Row],[SIPARIS_EUR_KURU]],"")</f>
        <v/>
      </c>
      <c r="T5535" s="1">
        <v>1307.7850000000001</v>
      </c>
      <c r="U5535" s="1">
        <v>5231.1400000000003</v>
      </c>
      <c r="V5535" s="2">
        <v>139.5607</v>
      </c>
      <c r="W5535" s="12" t="s">
        <v>45</v>
      </c>
      <c r="X5535" s="4">
        <v>37.482900000000001</v>
      </c>
      <c r="Y5535" s="3">
        <v>139.19999999999999</v>
      </c>
      <c r="Z5535" s="9" t="s">
        <v>16</v>
      </c>
    </row>
    <row r="5536" spans="1:26" x14ac:dyDescent="0.25">
      <c r="A5536">
        <v>2025</v>
      </c>
      <c r="B5536">
        <v>3</v>
      </c>
      <c r="C5536" s="7">
        <v>45722</v>
      </c>
      <c r="D5536" s="9" t="s">
        <v>10715</v>
      </c>
      <c r="E5536" s="9" t="s">
        <v>10716</v>
      </c>
      <c r="F5536" s="9" t="s">
        <v>670</v>
      </c>
      <c r="G5536" s="9" t="s">
        <v>671</v>
      </c>
      <c r="H5536" s="9" t="s">
        <v>44</v>
      </c>
      <c r="I5536">
        <v>10</v>
      </c>
      <c r="J5536" s="9" t="s">
        <v>22</v>
      </c>
      <c r="K5536">
        <v>10</v>
      </c>
      <c r="L5536">
        <v>0</v>
      </c>
      <c r="M5536">
        <v>0</v>
      </c>
      <c r="N5536" s="11">
        <f>VLOOKUP(AA_SIPARIS_SATINALMA_RAPORU_YENI_123_22112023[[#This Row],[STOK_KODU]],AA_KUMULATIF_STOK_RAPORU_123_BURAK_TD[],3,0)</f>
        <v>8</v>
      </c>
      <c r="O5536" s="5">
        <v>521.54166666000003</v>
      </c>
      <c r="P5536" s="1">
        <v>5215.42</v>
      </c>
      <c r="Q5536" s="1">
        <v>38.8476</v>
      </c>
      <c r="R5536" s="6">
        <v>13.43</v>
      </c>
      <c r="S5536" s="2" t="str">
        <f>IFERROR(#REF!/AA_SIPARIS_SATINALMA_RAPORU_YENI_123_22112023[[#This Row],[SIPARIS_EUR_KURU]],"")</f>
        <v/>
      </c>
      <c r="T5536" s="1">
        <v>521.54200000000003</v>
      </c>
      <c r="U5536" s="1">
        <v>5215.42</v>
      </c>
      <c r="V5536" s="2">
        <v>131.98779999999999</v>
      </c>
      <c r="W5536" s="12" t="s">
        <v>29</v>
      </c>
      <c r="X5536" s="4">
        <v>0</v>
      </c>
      <c r="Y5536" s="3">
        <v>5215.42</v>
      </c>
      <c r="Z5536" s="9" t="s">
        <v>16</v>
      </c>
    </row>
    <row r="5537" spans="1:26" x14ac:dyDescent="0.25">
      <c r="A5537">
        <v>2025</v>
      </c>
      <c r="B5537">
        <v>7</v>
      </c>
      <c r="C5537" s="7">
        <v>45862</v>
      </c>
      <c r="D5537" s="9" t="s">
        <v>148</v>
      </c>
      <c r="E5537" s="9" t="s">
        <v>149</v>
      </c>
      <c r="F5537" s="9" t="s">
        <v>11224</v>
      </c>
      <c r="G5537" s="9" t="s">
        <v>11225</v>
      </c>
      <c r="H5537" s="9" t="s">
        <v>97</v>
      </c>
      <c r="I5537">
        <v>1</v>
      </c>
      <c r="J5537" s="9" t="s">
        <v>22</v>
      </c>
      <c r="K5537">
        <v>1</v>
      </c>
      <c r="L5537">
        <v>0</v>
      </c>
      <c r="M5537">
        <v>0</v>
      </c>
      <c r="N5537" s="11">
        <f>VLOOKUP(AA_SIPARIS_SATINALMA_RAPORU_YENI_123_22112023[[#This Row],[STOK_KODU]],AA_KUMULATIF_STOK_RAPORU_123_BURAK_TD[],3,0)</f>
        <v>0</v>
      </c>
      <c r="O5537" s="5">
        <v>5210.6120000000001</v>
      </c>
      <c r="P5537" s="1">
        <v>5210.6120000000001</v>
      </c>
      <c r="Q5537" s="1">
        <v>47.369199999999999</v>
      </c>
      <c r="R5537" s="6">
        <v>110</v>
      </c>
      <c r="S5537" s="2" t="str">
        <f>IFERROR(#REF!/AA_SIPARIS_SATINALMA_RAPORU_YENI_123_22112023[[#This Row],[SIPARIS_EUR_KURU]],"")</f>
        <v/>
      </c>
      <c r="T5537" s="1">
        <v>5258</v>
      </c>
      <c r="U5537" s="1">
        <v>5258</v>
      </c>
      <c r="V5537" s="2">
        <v>110</v>
      </c>
      <c r="W5537" s="12" t="s">
        <v>45</v>
      </c>
      <c r="X5537" s="4">
        <v>47.369199999999999</v>
      </c>
      <c r="Y5537" s="3">
        <v>110</v>
      </c>
      <c r="Z5537" s="9" t="s">
        <v>16</v>
      </c>
    </row>
    <row r="5538" spans="1:26" x14ac:dyDescent="0.25">
      <c r="A5538">
        <v>2023</v>
      </c>
      <c r="B5538">
        <v>4</v>
      </c>
      <c r="C5538" s="7">
        <v>45044</v>
      </c>
      <c r="D5538" s="9" t="s">
        <v>9805</v>
      </c>
      <c r="E5538" s="9" t="s">
        <v>813</v>
      </c>
      <c r="F5538" s="9" t="s">
        <v>4164</v>
      </c>
      <c r="G5538" s="9" t="s">
        <v>4165</v>
      </c>
      <c r="H5538" s="9" t="s">
        <v>44</v>
      </c>
      <c r="I5538">
        <v>3</v>
      </c>
      <c r="J5538" s="9" t="s">
        <v>22</v>
      </c>
      <c r="K5538">
        <v>3</v>
      </c>
      <c r="L5538">
        <v>0</v>
      </c>
      <c r="M5538">
        <v>0</v>
      </c>
      <c r="N5538" s="11">
        <f>VLOOKUP(AA_SIPARIS_SATINALMA_RAPORU_YENI_123_22112023[[#This Row],[STOK_KODU]],AA_KUMULATIF_STOK_RAPORU_123_BURAK_TD[],3,0)</f>
        <v>2</v>
      </c>
      <c r="O5538" s="5">
        <v>1736.6642999999999</v>
      </c>
      <c r="P5538" s="1">
        <v>5209.99</v>
      </c>
      <c r="Q5538" s="1">
        <v>21.440300000000001</v>
      </c>
      <c r="R5538" s="6">
        <v>81</v>
      </c>
      <c r="S5538" s="2" t="str">
        <f>IFERROR(#REF!/AA_SIPARIS_SATINALMA_RAPORU_YENI_123_22112023[[#This Row],[SIPARIS_EUR_KURU]],"")</f>
        <v/>
      </c>
      <c r="T5538" s="1">
        <v>1742.4066666666668</v>
      </c>
      <c r="U5538" s="1">
        <v>5227.22</v>
      </c>
      <c r="V5538" s="2">
        <v>242.9999</v>
      </c>
      <c r="W5538" s="12" t="s">
        <v>45</v>
      </c>
      <c r="X5538" s="4">
        <v>21.440300000000001</v>
      </c>
      <c r="Y5538" s="3">
        <v>243</v>
      </c>
      <c r="Z5538" s="9" t="s">
        <v>16</v>
      </c>
    </row>
    <row r="5539" spans="1:26" x14ac:dyDescent="0.25">
      <c r="A5539">
        <v>2023</v>
      </c>
      <c r="B5539">
        <v>10</v>
      </c>
      <c r="C5539" s="7">
        <v>45225</v>
      </c>
      <c r="D5539" s="9" t="s">
        <v>305</v>
      </c>
      <c r="E5539" s="9" t="s">
        <v>306</v>
      </c>
      <c r="F5539" s="9" t="s">
        <v>2911</v>
      </c>
      <c r="G5539" s="9" t="s">
        <v>2912</v>
      </c>
      <c r="H5539" s="9" t="s">
        <v>55</v>
      </c>
      <c r="I5539">
        <v>50</v>
      </c>
      <c r="J5539" s="9" t="s">
        <v>22</v>
      </c>
      <c r="K5539">
        <v>50</v>
      </c>
      <c r="L5539">
        <v>0</v>
      </c>
      <c r="M5539">
        <v>0</v>
      </c>
      <c r="N5539" s="11">
        <f>VLOOKUP(AA_SIPARIS_SATINALMA_RAPORU_YENI_123_22112023[[#This Row],[STOK_KODU]],AA_KUMULATIF_STOK_RAPORU_123_BURAK_TD[],3,0)</f>
        <v>48</v>
      </c>
      <c r="O5539" s="5">
        <v>104.1666</v>
      </c>
      <c r="P5539" s="1">
        <v>5208.33</v>
      </c>
      <c r="Q5539" s="1">
        <v>29.709800000000001</v>
      </c>
      <c r="R5539" s="6">
        <v>3.51</v>
      </c>
      <c r="S5539" s="2" t="str">
        <f>IFERROR(#REF!/AA_SIPARIS_SATINALMA_RAPORU_YENI_123_22112023[[#This Row],[SIPARIS_EUR_KURU]],"")</f>
        <v/>
      </c>
      <c r="T5539" s="1">
        <v>104.1666</v>
      </c>
      <c r="U5539" s="1">
        <v>5208.33</v>
      </c>
      <c r="V5539" s="2">
        <v>175.80680000000001</v>
      </c>
      <c r="W5539" s="12" t="s">
        <v>29</v>
      </c>
      <c r="X5539" s="4">
        <v>0</v>
      </c>
      <c r="Y5539" s="3">
        <v>5208.33</v>
      </c>
      <c r="Z5539" s="9" t="s">
        <v>16</v>
      </c>
    </row>
    <row r="5540" spans="1:26" x14ac:dyDescent="0.25">
      <c r="A5540">
        <v>2026</v>
      </c>
      <c r="B5540">
        <v>3</v>
      </c>
      <c r="C5540" s="7">
        <v>46098</v>
      </c>
      <c r="D5540" s="9" t="s">
        <v>104</v>
      </c>
      <c r="E5540" s="9" t="s">
        <v>105</v>
      </c>
      <c r="F5540" s="9" t="s">
        <v>164</v>
      </c>
      <c r="G5540" s="9" t="s">
        <v>165</v>
      </c>
      <c r="H5540" s="9" t="s">
        <v>108</v>
      </c>
      <c r="I5540">
        <v>5</v>
      </c>
      <c r="J5540" s="9" t="s">
        <v>22</v>
      </c>
      <c r="K5540">
        <v>5</v>
      </c>
      <c r="L5540">
        <v>0</v>
      </c>
      <c r="M5540">
        <v>0</v>
      </c>
      <c r="N5540" s="11">
        <f>VLOOKUP(AA_SIPARIS_SATINALMA_RAPORU_YENI_123_22112023[[#This Row],[STOK_KODU]],AA_KUMULATIF_STOK_RAPORU_123_BURAK_TD[],3,0)</f>
        <v>-5.3290705182007514E-14</v>
      </c>
      <c r="O5540" s="5">
        <v>1041.6600000000001</v>
      </c>
      <c r="P5540" s="1">
        <v>5208.3</v>
      </c>
      <c r="Q5540" s="1">
        <v>50.507300000000001</v>
      </c>
      <c r="R5540" s="6">
        <v>20.62</v>
      </c>
      <c r="S5540" s="2" t="str">
        <f>IFERROR(#REF!/AA_SIPARIS_SATINALMA_RAPORU_YENI_123_22112023[[#This Row],[SIPARIS_EUR_KURU]],"")</f>
        <v/>
      </c>
      <c r="T5540" s="1">
        <v>1041.6600000000001</v>
      </c>
      <c r="U5540" s="1">
        <v>5208.3</v>
      </c>
      <c r="V5540" s="2">
        <v>102.17919999999999</v>
      </c>
      <c r="W5540" s="12" t="s">
        <v>29</v>
      </c>
      <c r="X5540" s="4">
        <v>0</v>
      </c>
      <c r="Y5540" s="3">
        <v>5208.3</v>
      </c>
      <c r="Z5540" s="9" t="s">
        <v>16</v>
      </c>
    </row>
    <row r="5541" spans="1:26" x14ac:dyDescent="0.25">
      <c r="A5541">
        <v>2024</v>
      </c>
      <c r="B5541">
        <v>8</v>
      </c>
      <c r="C5541" s="7">
        <v>45506</v>
      </c>
      <c r="D5541" s="9" t="s">
        <v>104</v>
      </c>
      <c r="E5541" s="9" t="s">
        <v>105</v>
      </c>
      <c r="F5541" s="9" t="s">
        <v>110</v>
      </c>
      <c r="G5541" s="9" t="s">
        <v>111</v>
      </c>
      <c r="H5541" s="9" t="s">
        <v>108</v>
      </c>
      <c r="I5541">
        <v>23.79</v>
      </c>
      <c r="J5541" s="9" t="s">
        <v>109</v>
      </c>
      <c r="K5541">
        <v>23.79</v>
      </c>
      <c r="L5541">
        <v>0</v>
      </c>
      <c r="M5541">
        <v>0</v>
      </c>
      <c r="N5541" s="11">
        <f>VLOOKUP(AA_SIPARIS_SATINALMA_RAPORU_YENI_123_22112023[[#This Row],[STOK_KODU]],AA_KUMULATIF_STOK_RAPORU_123_BURAK_TD[],3,0)</f>
        <v>35.684999999999782</v>
      </c>
      <c r="O5541" s="5">
        <v>218.91971416999999</v>
      </c>
      <c r="P5541" s="1">
        <v>5208.1000000000004</v>
      </c>
      <c r="Q5541" s="1">
        <v>35.700499999999998</v>
      </c>
      <c r="R5541" s="6">
        <v>6.13</v>
      </c>
      <c r="S5541" s="2" t="str">
        <f>IFERROR(#REF!/AA_SIPARIS_SATINALMA_RAPORU_YENI_123_22112023[[#This Row],[SIPARIS_EUR_KURU]],"")</f>
        <v/>
      </c>
      <c r="T5541" s="1">
        <v>218.91971416561583</v>
      </c>
      <c r="U5541" s="1">
        <v>5208.1000000000004</v>
      </c>
      <c r="V5541" s="2">
        <v>142.77260000000001</v>
      </c>
      <c r="W5541" s="12" t="s">
        <v>29</v>
      </c>
      <c r="X5541" s="4">
        <v>0</v>
      </c>
      <c r="Y5541" s="3">
        <v>5208.1000000000004</v>
      </c>
      <c r="Z5541" s="9" t="s">
        <v>16</v>
      </c>
    </row>
    <row r="5542" spans="1:26" x14ac:dyDescent="0.25">
      <c r="A5542">
        <v>2025</v>
      </c>
      <c r="B5542">
        <v>2</v>
      </c>
      <c r="C5542" s="7">
        <v>45712</v>
      </c>
      <c r="D5542" s="9" t="s">
        <v>10409</v>
      </c>
      <c r="E5542" s="9" t="s">
        <v>10410</v>
      </c>
      <c r="F5542" s="9" t="s">
        <v>840</v>
      </c>
      <c r="G5542" s="9" t="s">
        <v>11870</v>
      </c>
      <c r="H5542" s="9" t="s">
        <v>21</v>
      </c>
      <c r="I5542">
        <v>150</v>
      </c>
      <c r="J5542" s="9" t="s">
        <v>117</v>
      </c>
      <c r="K5542">
        <v>150</v>
      </c>
      <c r="L5542">
        <v>0</v>
      </c>
      <c r="M5542">
        <v>0</v>
      </c>
      <c r="N5542" s="11">
        <f>VLOOKUP(AA_SIPARIS_SATINALMA_RAPORU_YENI_123_22112023[[#This Row],[STOK_KODU]],AA_KUMULATIF_STOK_RAPORU_123_BURAK_TD[],3,0)</f>
        <v>100</v>
      </c>
      <c r="O5542" s="5">
        <v>34.705533330000002</v>
      </c>
      <c r="P5542" s="1">
        <v>5205.83</v>
      </c>
      <c r="Q5542" s="1"/>
      <c r="R5542" s="6"/>
      <c r="S5542" s="2" t="str">
        <f>IFERROR(#REF!/AA_SIPARIS_SATINALMA_RAPORU_YENI_123_22112023[[#This Row],[SIPARIS_EUR_KURU]],"")</f>
        <v/>
      </c>
      <c r="T5542" s="1">
        <v>34.705533333333335</v>
      </c>
      <c r="U5542" s="1">
        <v>5205.83</v>
      </c>
      <c r="V5542" s="2">
        <v>136.85830000000001</v>
      </c>
      <c r="W5542" s="12" t="s">
        <v>29</v>
      </c>
      <c r="X5542" s="4">
        <v>0</v>
      </c>
      <c r="Y5542" s="3">
        <v>5205.83</v>
      </c>
      <c r="Z5542" s="9" t="s">
        <v>16</v>
      </c>
    </row>
    <row r="5543" spans="1:26" x14ac:dyDescent="0.25">
      <c r="A5543">
        <v>2025</v>
      </c>
      <c r="B5543">
        <v>4</v>
      </c>
      <c r="C5543" s="7">
        <v>45757</v>
      </c>
      <c r="D5543" s="9" t="s">
        <v>4640</v>
      </c>
      <c r="E5543" s="9" t="s">
        <v>11895</v>
      </c>
      <c r="F5543" s="9" t="s">
        <v>10793</v>
      </c>
      <c r="G5543" s="9" t="s">
        <v>10794</v>
      </c>
      <c r="H5543" s="9" t="s">
        <v>44</v>
      </c>
      <c r="I5543">
        <v>2</v>
      </c>
      <c r="J5543" s="9" t="s">
        <v>22</v>
      </c>
      <c r="K5543">
        <v>2</v>
      </c>
      <c r="L5543">
        <v>0</v>
      </c>
      <c r="M5543">
        <v>0</v>
      </c>
      <c r="N5543" s="11">
        <f>VLOOKUP(AA_SIPARIS_SATINALMA_RAPORU_YENI_123_22112023[[#This Row],[STOK_KODU]],AA_KUMULATIF_STOK_RAPORU_123_BURAK_TD[],3,0)</f>
        <v>4</v>
      </c>
      <c r="O5543" s="5">
        <v>2601.69</v>
      </c>
      <c r="P5543" s="1">
        <v>5203.38</v>
      </c>
      <c r="Q5543" s="1">
        <v>41.871000000000002</v>
      </c>
      <c r="R5543" s="6">
        <v>62.14</v>
      </c>
      <c r="S5543" s="2" t="str">
        <f>IFERROR(#REF!/AA_SIPARIS_SATINALMA_RAPORU_YENI_123_22112023[[#This Row],[SIPARIS_EUR_KURU]],"")</f>
        <v/>
      </c>
      <c r="T5543" s="1">
        <v>2602.37</v>
      </c>
      <c r="U5543" s="1">
        <v>5204.74</v>
      </c>
      <c r="V5543" s="2">
        <v>124.4757</v>
      </c>
      <c r="W5543" s="12" t="s">
        <v>29</v>
      </c>
      <c r="X5543" s="4">
        <v>0</v>
      </c>
      <c r="Y5543" s="3">
        <v>5204.74</v>
      </c>
      <c r="Z5543" s="9" t="s">
        <v>16</v>
      </c>
    </row>
    <row r="5544" spans="1:26" x14ac:dyDescent="0.25">
      <c r="A5544">
        <v>2025</v>
      </c>
      <c r="B5544">
        <v>8</v>
      </c>
      <c r="C5544" s="7">
        <v>45873</v>
      </c>
      <c r="D5544" s="9" t="s">
        <v>130</v>
      </c>
      <c r="E5544" s="9" t="s">
        <v>131</v>
      </c>
      <c r="F5544" s="9" t="s">
        <v>503</v>
      </c>
      <c r="G5544" s="9" t="s">
        <v>504</v>
      </c>
      <c r="H5544" s="9" t="s">
        <v>52</v>
      </c>
      <c r="I5544">
        <v>48.6</v>
      </c>
      <c r="J5544" s="9" t="s">
        <v>68</v>
      </c>
      <c r="K5544">
        <v>48.6</v>
      </c>
      <c r="L5544">
        <v>0</v>
      </c>
      <c r="M5544">
        <v>0</v>
      </c>
      <c r="N5544" s="11">
        <f>VLOOKUP(AA_SIPARIS_SATINALMA_RAPORU_YENI_123_22112023[[#This Row],[STOK_KODU]],AA_KUMULATIF_STOK_RAPORU_123_BURAK_TD[],3,0)</f>
        <v>50.399999999999963</v>
      </c>
      <c r="O5544" s="5">
        <v>107.04</v>
      </c>
      <c r="P5544" s="1">
        <v>5202.1400000000003</v>
      </c>
      <c r="Q5544" s="1">
        <v>46.240699999999997</v>
      </c>
      <c r="R5544" s="6">
        <v>2.31</v>
      </c>
      <c r="S5544" s="2" t="str">
        <f>IFERROR(#REF!/AA_SIPARIS_SATINALMA_RAPORU_YENI_123_22112023[[#This Row],[SIPARIS_EUR_KURU]],"")</f>
        <v/>
      </c>
      <c r="T5544" s="1">
        <v>107.4074074074074</v>
      </c>
      <c r="U5544" s="1">
        <v>5220</v>
      </c>
      <c r="V5544" s="2">
        <v>110.2988</v>
      </c>
      <c r="W5544" s="12" t="s">
        <v>29</v>
      </c>
      <c r="X5544" s="4">
        <v>0</v>
      </c>
      <c r="Y5544" s="3">
        <v>5220</v>
      </c>
      <c r="Z5544" s="9" t="s">
        <v>16</v>
      </c>
    </row>
    <row r="5545" spans="1:26" x14ac:dyDescent="0.25">
      <c r="A5545">
        <v>2025</v>
      </c>
      <c r="B5545">
        <v>10</v>
      </c>
      <c r="C5545" s="7">
        <v>45951</v>
      </c>
      <c r="D5545" s="9" t="s">
        <v>10713</v>
      </c>
      <c r="E5545" s="9" t="s">
        <v>10714</v>
      </c>
      <c r="F5545" s="9" t="s">
        <v>10533</v>
      </c>
      <c r="G5545" s="9" t="s">
        <v>10534</v>
      </c>
      <c r="H5545" s="9" t="s">
        <v>28</v>
      </c>
      <c r="I5545">
        <v>13</v>
      </c>
      <c r="J5545" s="9" t="s">
        <v>22</v>
      </c>
      <c r="K5545">
        <v>13</v>
      </c>
      <c r="L5545">
        <v>0</v>
      </c>
      <c r="M5545">
        <v>0</v>
      </c>
      <c r="N5545" s="11">
        <f>VLOOKUP(AA_SIPARIS_SATINALMA_RAPORU_YENI_123_22112023[[#This Row],[STOK_KODU]],AA_KUMULATIF_STOK_RAPORU_123_BURAK_TD[],3,0)</f>
        <v>0</v>
      </c>
      <c r="O5545" s="5">
        <v>400</v>
      </c>
      <c r="P5545" s="1">
        <v>5200</v>
      </c>
      <c r="Q5545" s="1"/>
      <c r="R5545" s="6"/>
      <c r="S5545" s="2" t="str">
        <f>IFERROR(#REF!/AA_SIPARIS_SATINALMA_RAPORU_YENI_123_22112023[[#This Row],[SIPARIS_EUR_KURU]],"")</f>
        <v/>
      </c>
      <c r="T5545" s="1">
        <v>400</v>
      </c>
      <c r="U5545" s="1">
        <v>5200</v>
      </c>
      <c r="V5545" s="2">
        <v>106.5017</v>
      </c>
      <c r="W5545" s="12" t="s">
        <v>29</v>
      </c>
      <c r="X5545" s="4">
        <v>0</v>
      </c>
      <c r="Y5545" s="3">
        <v>5200</v>
      </c>
      <c r="Z5545" s="9" t="s">
        <v>16</v>
      </c>
    </row>
    <row r="5546" spans="1:26" x14ac:dyDescent="0.25">
      <c r="A5546">
        <v>2025</v>
      </c>
      <c r="B5546">
        <v>5</v>
      </c>
      <c r="C5546" s="7">
        <v>45805</v>
      </c>
      <c r="D5546" s="9" t="s">
        <v>24</v>
      </c>
      <c r="E5546" s="9" t="s">
        <v>25</v>
      </c>
      <c r="F5546" s="9" t="s">
        <v>26</v>
      </c>
      <c r="G5546" s="9" t="s">
        <v>27</v>
      </c>
      <c r="H5546" s="9" t="s">
        <v>28</v>
      </c>
      <c r="I5546">
        <v>13</v>
      </c>
      <c r="J5546" s="9" t="s">
        <v>22</v>
      </c>
      <c r="K5546">
        <v>13</v>
      </c>
      <c r="L5546">
        <v>0</v>
      </c>
      <c r="M5546">
        <v>0</v>
      </c>
      <c r="N5546" s="11">
        <f>VLOOKUP(AA_SIPARIS_SATINALMA_RAPORU_YENI_123_22112023[[#This Row],[STOK_KODU]],AA_KUMULATIF_STOK_RAPORU_123_BURAK_TD[],3,0)</f>
        <v>0</v>
      </c>
      <c r="O5546" s="5">
        <v>400</v>
      </c>
      <c r="P5546" s="1">
        <v>5200</v>
      </c>
      <c r="Q5546" s="1">
        <v>44.1526</v>
      </c>
      <c r="R5546" s="6">
        <v>4.91</v>
      </c>
      <c r="S5546" s="2" t="str">
        <f>IFERROR(#REF!/AA_SIPARIS_SATINALMA_RAPORU_YENI_123_22112023[[#This Row],[SIPARIS_EUR_KURU]],"")</f>
        <v/>
      </c>
      <c r="T5546" s="1">
        <v>216.66692307692307</v>
      </c>
      <c r="U5546" s="1">
        <v>2816.67</v>
      </c>
      <c r="V5546" s="2">
        <v>63.793999999999997</v>
      </c>
      <c r="W5546" s="12" t="s">
        <v>29</v>
      </c>
      <c r="X5546" s="4">
        <v>0</v>
      </c>
      <c r="Y5546" s="3">
        <v>2816.67</v>
      </c>
      <c r="Z5546" s="9" t="s">
        <v>16</v>
      </c>
    </row>
    <row r="5547" spans="1:26" x14ac:dyDescent="0.25">
      <c r="A5547">
        <v>2025</v>
      </c>
      <c r="B5547">
        <v>5</v>
      </c>
      <c r="C5547" s="7">
        <v>45804</v>
      </c>
      <c r="D5547" s="9" t="s">
        <v>184</v>
      </c>
      <c r="E5547" s="9" t="s">
        <v>185</v>
      </c>
      <c r="F5547" s="9" t="s">
        <v>189</v>
      </c>
      <c r="G5547" s="9" t="s">
        <v>9985</v>
      </c>
      <c r="H5547" s="9" t="s">
        <v>97</v>
      </c>
      <c r="I5547">
        <v>8</v>
      </c>
      <c r="J5547" s="9" t="s">
        <v>22</v>
      </c>
      <c r="K5547">
        <v>8</v>
      </c>
      <c r="L5547">
        <v>0</v>
      </c>
      <c r="M5547">
        <v>0</v>
      </c>
      <c r="N5547" s="11">
        <f>VLOOKUP(AA_SIPARIS_SATINALMA_RAPORU_YENI_123_22112023[[#This Row],[STOK_KODU]],AA_KUMULATIF_STOK_RAPORU_123_BURAK_TD[],3,0)</f>
        <v>0</v>
      </c>
      <c r="O5547" s="5">
        <v>650</v>
      </c>
      <c r="P5547" s="1">
        <v>5200</v>
      </c>
      <c r="Q5547" s="1">
        <v>44.285499999999999</v>
      </c>
      <c r="R5547" s="6">
        <v>14.68</v>
      </c>
      <c r="S5547" s="2" t="str">
        <f>IFERROR(#REF!/AA_SIPARIS_SATINALMA_RAPORU_YENI_123_22112023[[#This Row],[SIPARIS_EUR_KURU]],"")</f>
        <v/>
      </c>
      <c r="T5547" s="1">
        <v>650</v>
      </c>
      <c r="U5547" s="1">
        <v>5200</v>
      </c>
      <c r="V5547" s="2">
        <v>117.4199</v>
      </c>
      <c r="W5547" s="12" t="s">
        <v>29</v>
      </c>
      <c r="X5547" s="4">
        <v>0</v>
      </c>
      <c r="Y5547" s="3">
        <v>5200</v>
      </c>
      <c r="Z5547" s="9" t="s">
        <v>16</v>
      </c>
    </row>
    <row r="5548" spans="1:26" x14ac:dyDescent="0.25">
      <c r="A5548">
        <v>2025</v>
      </c>
      <c r="B5548">
        <v>5</v>
      </c>
      <c r="C5548" s="7">
        <v>45789</v>
      </c>
      <c r="D5548" s="9" t="s">
        <v>360</v>
      </c>
      <c r="E5548" s="9" t="s">
        <v>361</v>
      </c>
      <c r="F5548" s="9" t="s">
        <v>1289</v>
      </c>
      <c r="G5548" s="9" t="s">
        <v>10585</v>
      </c>
      <c r="H5548" s="9" t="s">
        <v>44</v>
      </c>
      <c r="I5548">
        <v>26</v>
      </c>
      <c r="J5548" s="9" t="s">
        <v>22</v>
      </c>
      <c r="K5548">
        <v>26</v>
      </c>
      <c r="L5548">
        <v>0</v>
      </c>
      <c r="M5548">
        <v>0</v>
      </c>
      <c r="N5548" s="11">
        <f>VLOOKUP(AA_SIPARIS_SATINALMA_RAPORU_YENI_123_22112023[[#This Row],[STOK_KODU]],AA_KUMULATIF_STOK_RAPORU_123_BURAK_TD[],3,0)</f>
        <v>76.5</v>
      </c>
      <c r="O5548" s="5">
        <v>200</v>
      </c>
      <c r="P5548" s="1">
        <v>5200</v>
      </c>
      <c r="Q5548" s="1">
        <v>43.391399999999997</v>
      </c>
      <c r="R5548" s="6">
        <v>4.6100000000000003</v>
      </c>
      <c r="S5548" s="2" t="str">
        <f>IFERROR(#REF!/AA_SIPARIS_SATINALMA_RAPORU_YENI_123_22112023[[#This Row],[SIPARIS_EUR_KURU]],"")</f>
        <v/>
      </c>
      <c r="T5548" s="1">
        <v>200</v>
      </c>
      <c r="U5548" s="1">
        <v>5200</v>
      </c>
      <c r="V5548" s="2">
        <v>119.8394</v>
      </c>
      <c r="W5548" s="12" t="s">
        <v>29</v>
      </c>
      <c r="X5548" s="4">
        <v>0</v>
      </c>
      <c r="Y5548" s="3">
        <v>5200</v>
      </c>
      <c r="Z5548" s="9" t="s">
        <v>16</v>
      </c>
    </row>
    <row r="5549" spans="1:26" x14ac:dyDescent="0.25">
      <c r="A5549">
        <v>2025</v>
      </c>
      <c r="B5549">
        <v>4</v>
      </c>
      <c r="C5549" s="7">
        <v>45775</v>
      </c>
      <c r="D5549" s="9" t="s">
        <v>694</v>
      </c>
      <c r="E5549" s="9" t="s">
        <v>695</v>
      </c>
      <c r="F5549" s="9" t="s">
        <v>696</v>
      </c>
      <c r="G5549" s="9" t="s">
        <v>697</v>
      </c>
      <c r="H5549" s="9" t="s">
        <v>97</v>
      </c>
      <c r="I5549">
        <v>100</v>
      </c>
      <c r="J5549" s="9" t="s">
        <v>117</v>
      </c>
      <c r="K5549">
        <v>100</v>
      </c>
      <c r="L5549">
        <v>0</v>
      </c>
      <c r="M5549">
        <v>0</v>
      </c>
      <c r="N5549" s="11">
        <f>VLOOKUP(AA_SIPARIS_SATINALMA_RAPORU_YENI_123_22112023[[#This Row],[STOK_KODU]],AA_KUMULATIF_STOK_RAPORU_123_BURAK_TD[],3,0)</f>
        <v>125</v>
      </c>
      <c r="O5549" s="5">
        <v>52</v>
      </c>
      <c r="P5549" s="1">
        <v>5200</v>
      </c>
      <c r="Q5549" s="1">
        <v>43.413200000000003</v>
      </c>
      <c r="R5549" s="6">
        <v>1.2</v>
      </c>
      <c r="S5549" s="2" t="str">
        <f>IFERROR(#REF!/AA_SIPARIS_SATINALMA_RAPORU_YENI_123_22112023[[#This Row],[SIPARIS_EUR_KURU]],"")</f>
        <v/>
      </c>
      <c r="T5549" s="1">
        <v>52</v>
      </c>
      <c r="U5549" s="1">
        <v>5200</v>
      </c>
      <c r="V5549" s="2">
        <v>119.4554</v>
      </c>
      <c r="W5549" s="12" t="s">
        <v>29</v>
      </c>
      <c r="X5549" s="4">
        <v>0</v>
      </c>
      <c r="Y5549" s="3">
        <v>5200</v>
      </c>
      <c r="Z5549" s="9" t="s">
        <v>16</v>
      </c>
    </row>
    <row r="5550" spans="1:26" x14ac:dyDescent="0.25">
      <c r="A5550">
        <v>2025</v>
      </c>
      <c r="B5550">
        <v>2</v>
      </c>
      <c r="C5550" s="7">
        <v>45692</v>
      </c>
      <c r="D5550" s="9" t="s">
        <v>694</v>
      </c>
      <c r="E5550" s="9" t="s">
        <v>695</v>
      </c>
      <c r="F5550" s="9" t="s">
        <v>696</v>
      </c>
      <c r="G5550" s="9" t="s">
        <v>697</v>
      </c>
      <c r="H5550" s="9" t="s">
        <v>97</v>
      </c>
      <c r="I5550">
        <v>100</v>
      </c>
      <c r="J5550" s="9" t="s">
        <v>117</v>
      </c>
      <c r="K5550">
        <v>100</v>
      </c>
      <c r="L5550">
        <v>0</v>
      </c>
      <c r="M5550">
        <v>0</v>
      </c>
      <c r="N5550" s="11">
        <f>VLOOKUP(AA_SIPARIS_SATINALMA_RAPORU_YENI_123_22112023[[#This Row],[STOK_KODU]],AA_KUMULATIF_STOK_RAPORU_123_BURAK_TD[],3,0)</f>
        <v>125</v>
      </c>
      <c r="O5550" s="5">
        <v>52</v>
      </c>
      <c r="P5550" s="1">
        <v>5200</v>
      </c>
      <c r="Q5550" s="1">
        <v>36.762999999999998</v>
      </c>
      <c r="R5550" s="6">
        <v>1.41</v>
      </c>
      <c r="S5550" s="2" t="str">
        <f>IFERROR(#REF!/AA_SIPARIS_SATINALMA_RAPORU_YENI_123_22112023[[#This Row],[SIPARIS_EUR_KURU]],"")</f>
        <v/>
      </c>
      <c r="T5550" s="1">
        <v>52</v>
      </c>
      <c r="U5550" s="1">
        <v>5200</v>
      </c>
      <c r="V5550" s="2">
        <v>141.44659999999999</v>
      </c>
      <c r="W5550" s="12" t="s">
        <v>29</v>
      </c>
      <c r="X5550" s="4">
        <v>0</v>
      </c>
      <c r="Y5550" s="3">
        <v>5200</v>
      </c>
      <c r="Z5550" s="9" t="s">
        <v>16</v>
      </c>
    </row>
    <row r="5551" spans="1:26" x14ac:dyDescent="0.25">
      <c r="A5551">
        <v>2025</v>
      </c>
      <c r="B5551">
        <v>1</v>
      </c>
      <c r="C5551" s="7">
        <v>45684</v>
      </c>
      <c r="D5551" s="9" t="s">
        <v>728</v>
      </c>
      <c r="E5551" s="9" t="s">
        <v>729</v>
      </c>
      <c r="F5551" s="9" t="s">
        <v>9822</v>
      </c>
      <c r="G5551" s="9" t="s">
        <v>9823</v>
      </c>
      <c r="H5551" s="9" t="s">
        <v>44</v>
      </c>
      <c r="I5551">
        <v>20</v>
      </c>
      <c r="J5551" s="9" t="s">
        <v>22</v>
      </c>
      <c r="K5551">
        <v>20</v>
      </c>
      <c r="L5551">
        <v>0</v>
      </c>
      <c r="M5551">
        <v>0</v>
      </c>
      <c r="N5551" s="11">
        <f>VLOOKUP(AA_SIPARIS_SATINALMA_RAPORU_YENI_123_22112023[[#This Row],[STOK_KODU]],AA_KUMULATIF_STOK_RAPORU_123_BURAK_TD[],3,0)</f>
        <v>13</v>
      </c>
      <c r="O5551" s="5">
        <v>260</v>
      </c>
      <c r="P5551" s="1">
        <v>5200</v>
      </c>
      <c r="Q5551" s="1">
        <v>37.307299999999998</v>
      </c>
      <c r="R5551" s="6">
        <v>6.97</v>
      </c>
      <c r="S5551" s="2" t="str">
        <f>IFERROR(#REF!/AA_SIPARIS_SATINALMA_RAPORU_YENI_123_22112023[[#This Row],[SIPARIS_EUR_KURU]],"")</f>
        <v/>
      </c>
      <c r="T5551" s="1">
        <v>260</v>
      </c>
      <c r="U5551" s="1">
        <v>5200</v>
      </c>
      <c r="V5551" s="2">
        <v>139.38290000000001</v>
      </c>
      <c r="W5551" s="12" t="s">
        <v>29</v>
      </c>
      <c r="X5551" s="4">
        <v>0</v>
      </c>
      <c r="Y5551" s="3">
        <v>5200</v>
      </c>
      <c r="Z5551" s="9" t="s">
        <v>16</v>
      </c>
    </row>
    <row r="5552" spans="1:26" x14ac:dyDescent="0.25">
      <c r="A5552">
        <v>2024</v>
      </c>
      <c r="B5552">
        <v>11</v>
      </c>
      <c r="C5552" s="7">
        <v>45608</v>
      </c>
      <c r="D5552" s="9" t="s">
        <v>694</v>
      </c>
      <c r="E5552" s="9" t="s">
        <v>695</v>
      </c>
      <c r="F5552" s="9" t="s">
        <v>696</v>
      </c>
      <c r="G5552" s="9" t="s">
        <v>697</v>
      </c>
      <c r="H5552" s="9" t="s">
        <v>97</v>
      </c>
      <c r="I5552">
        <v>100</v>
      </c>
      <c r="J5552" s="9" t="s">
        <v>117</v>
      </c>
      <c r="K5552">
        <v>100</v>
      </c>
      <c r="L5552">
        <v>0</v>
      </c>
      <c r="M5552">
        <v>0</v>
      </c>
      <c r="N5552" s="11">
        <f>VLOOKUP(AA_SIPARIS_SATINALMA_RAPORU_YENI_123_22112023[[#This Row],[STOK_KODU]],AA_KUMULATIF_STOK_RAPORU_123_BURAK_TD[],3,0)</f>
        <v>125</v>
      </c>
      <c r="O5552" s="5">
        <v>52</v>
      </c>
      <c r="P5552" s="1">
        <v>5200</v>
      </c>
      <c r="Q5552" s="1">
        <v>36.638399999999997</v>
      </c>
      <c r="R5552" s="6">
        <v>1.42</v>
      </c>
      <c r="S5552" s="2" t="str">
        <f>IFERROR(#REF!/AA_SIPARIS_SATINALMA_RAPORU_YENI_123_22112023[[#This Row],[SIPARIS_EUR_KURU]],"")</f>
        <v/>
      </c>
      <c r="T5552" s="1">
        <v>52</v>
      </c>
      <c r="U5552" s="1">
        <v>5200</v>
      </c>
      <c r="V5552" s="2">
        <v>142.9255</v>
      </c>
      <c r="W5552" s="12" t="s">
        <v>29</v>
      </c>
      <c r="X5552" s="4">
        <v>0</v>
      </c>
      <c r="Y5552" s="3">
        <v>5200</v>
      </c>
      <c r="Z5552" s="9" t="s">
        <v>16</v>
      </c>
    </row>
    <row r="5553" spans="1:26" x14ac:dyDescent="0.25">
      <c r="A5553">
        <v>2024</v>
      </c>
      <c r="B5553">
        <v>9</v>
      </c>
      <c r="C5553" s="7">
        <v>45565</v>
      </c>
      <c r="D5553" s="9" t="s">
        <v>48</v>
      </c>
      <c r="E5553" s="9" t="s">
        <v>49</v>
      </c>
      <c r="F5553" s="9" t="s">
        <v>1664</v>
      </c>
      <c r="G5553" s="9" t="s">
        <v>1665</v>
      </c>
      <c r="H5553" s="9" t="s">
        <v>52</v>
      </c>
      <c r="I5553">
        <v>20</v>
      </c>
      <c r="J5553" s="9" t="s">
        <v>68</v>
      </c>
      <c r="K5553">
        <v>20</v>
      </c>
      <c r="L5553">
        <v>0</v>
      </c>
      <c r="M5553">
        <v>0</v>
      </c>
      <c r="N5553" s="11">
        <f>VLOOKUP(AA_SIPARIS_SATINALMA_RAPORU_YENI_123_22112023[[#This Row],[STOK_KODU]],AA_KUMULATIF_STOK_RAPORU_123_BURAK_TD[],3,0)</f>
        <v>0</v>
      </c>
      <c r="O5553" s="5">
        <v>260</v>
      </c>
      <c r="P5553" s="1">
        <v>5200</v>
      </c>
      <c r="Q5553" s="1">
        <v>38.018000000000001</v>
      </c>
      <c r="R5553" s="6">
        <v>6.84</v>
      </c>
      <c r="S5553" s="2" t="str">
        <f>IFERROR(#REF!/AA_SIPARIS_SATINALMA_RAPORU_YENI_123_22112023[[#This Row],[SIPARIS_EUR_KURU]],"")</f>
        <v/>
      </c>
      <c r="T5553" s="1">
        <v>260</v>
      </c>
      <c r="U5553" s="1">
        <v>5200</v>
      </c>
      <c r="V5553" s="2">
        <v>136.2276</v>
      </c>
      <c r="W5553" s="12" t="s">
        <v>29</v>
      </c>
      <c r="X5553" s="4">
        <v>0</v>
      </c>
      <c r="Y5553" s="3">
        <v>5200</v>
      </c>
      <c r="Z5553" s="9" t="s">
        <v>16</v>
      </c>
    </row>
    <row r="5554" spans="1:26" x14ac:dyDescent="0.25">
      <c r="A5554">
        <v>2024</v>
      </c>
      <c r="B5554">
        <v>3</v>
      </c>
      <c r="C5554" s="7">
        <v>45359</v>
      </c>
      <c r="D5554" s="9" t="s">
        <v>1893</v>
      </c>
      <c r="E5554" s="9" t="s">
        <v>1894</v>
      </c>
      <c r="F5554" s="9" t="s">
        <v>853</v>
      </c>
      <c r="G5554" s="9" t="s">
        <v>854</v>
      </c>
      <c r="H5554" s="9" t="s">
        <v>55</v>
      </c>
      <c r="I5554">
        <v>4</v>
      </c>
      <c r="J5554" s="9" t="s">
        <v>22</v>
      </c>
      <c r="K5554">
        <v>4</v>
      </c>
      <c r="L5554">
        <v>0</v>
      </c>
      <c r="M5554">
        <v>0</v>
      </c>
      <c r="N5554" s="11">
        <f>VLOOKUP(AA_SIPARIS_SATINALMA_RAPORU_YENI_123_22112023[[#This Row],[STOK_KODU]],AA_KUMULATIF_STOK_RAPORU_123_BURAK_TD[],3,0)</f>
        <v>0</v>
      </c>
      <c r="O5554" s="5">
        <v>1300</v>
      </c>
      <c r="P5554" s="1">
        <v>5200</v>
      </c>
      <c r="Q5554" s="1">
        <v>34.629600000000003</v>
      </c>
      <c r="R5554" s="6">
        <v>37.54</v>
      </c>
      <c r="S5554" s="2" t="str">
        <f>IFERROR(#REF!/AA_SIPARIS_SATINALMA_RAPORU_YENI_123_22112023[[#This Row],[SIPARIS_EUR_KURU]],"")</f>
        <v/>
      </c>
      <c r="T5554" s="1">
        <v>1300</v>
      </c>
      <c r="U5554" s="1">
        <v>5200</v>
      </c>
      <c r="V5554" s="2">
        <v>150.16059999999999</v>
      </c>
      <c r="W5554" s="12" t="s">
        <v>29</v>
      </c>
      <c r="X5554" s="4">
        <v>0</v>
      </c>
      <c r="Y5554" s="3">
        <v>5200</v>
      </c>
      <c r="Z5554" s="9" t="s">
        <v>16</v>
      </c>
    </row>
    <row r="5555" spans="1:26" x14ac:dyDescent="0.25">
      <c r="A5555">
        <v>2023</v>
      </c>
      <c r="B5555">
        <v>3</v>
      </c>
      <c r="C5555" s="7">
        <v>45014</v>
      </c>
      <c r="D5555" s="9" t="s">
        <v>3575</v>
      </c>
      <c r="E5555" s="9" t="s">
        <v>3576</v>
      </c>
      <c r="F5555" s="9" t="s">
        <v>3541</v>
      </c>
      <c r="G5555" s="9" t="s">
        <v>3542</v>
      </c>
      <c r="H5555" s="9" t="s">
        <v>21</v>
      </c>
      <c r="I5555">
        <v>100</v>
      </c>
      <c r="J5555" s="9" t="s">
        <v>22</v>
      </c>
      <c r="K5555">
        <v>100</v>
      </c>
      <c r="L5555">
        <v>0</v>
      </c>
      <c r="M5555">
        <v>0</v>
      </c>
      <c r="N5555" s="11">
        <f>VLOOKUP(AA_SIPARIS_SATINALMA_RAPORU_YENI_123_22112023[[#This Row],[STOK_KODU]],AA_KUMULATIF_STOK_RAPORU_123_BURAK_TD[],3,0)</f>
        <v>0</v>
      </c>
      <c r="O5555" s="5">
        <v>52</v>
      </c>
      <c r="P5555" s="1">
        <v>5200</v>
      </c>
      <c r="Q5555" s="1">
        <v>20.646699999999999</v>
      </c>
      <c r="R5555" s="6">
        <v>2.52</v>
      </c>
      <c r="S5555" s="2" t="str">
        <f>IFERROR(#REF!/AA_SIPARIS_SATINALMA_RAPORU_YENI_123_22112023[[#This Row],[SIPARIS_EUR_KURU]],"")</f>
        <v/>
      </c>
      <c r="T5555" s="1">
        <v>52</v>
      </c>
      <c r="U5555" s="1">
        <v>5200</v>
      </c>
      <c r="V5555" s="2">
        <v>251.8562</v>
      </c>
      <c r="W5555" s="12" t="s">
        <v>29</v>
      </c>
      <c r="X5555" s="4">
        <v>0</v>
      </c>
      <c r="Y5555" s="3">
        <v>5200</v>
      </c>
      <c r="Z5555" s="9" t="s">
        <v>16</v>
      </c>
    </row>
    <row r="5556" spans="1:26" x14ac:dyDescent="0.25">
      <c r="A5556">
        <v>2023</v>
      </c>
      <c r="B5556">
        <v>3</v>
      </c>
      <c r="C5556" s="7">
        <v>45014</v>
      </c>
      <c r="D5556" s="9" t="s">
        <v>130</v>
      </c>
      <c r="E5556" s="9" t="s">
        <v>131</v>
      </c>
      <c r="F5556" s="9" t="s">
        <v>779</v>
      </c>
      <c r="G5556" s="9" t="s">
        <v>780</v>
      </c>
      <c r="H5556" s="9" t="s">
        <v>55</v>
      </c>
      <c r="I5556">
        <v>100</v>
      </c>
      <c r="J5556" s="9" t="s">
        <v>22</v>
      </c>
      <c r="K5556">
        <v>100</v>
      </c>
      <c r="L5556">
        <v>0</v>
      </c>
      <c r="M5556">
        <v>0</v>
      </c>
      <c r="N5556" s="11">
        <f>VLOOKUP(AA_SIPARIS_SATINALMA_RAPORU_YENI_123_22112023[[#This Row],[STOK_KODU]],AA_KUMULATIF_STOK_RAPORU_123_BURAK_TD[],3,0)</f>
        <v>30.000000000000028</v>
      </c>
      <c r="O5556" s="5">
        <v>52</v>
      </c>
      <c r="P5556" s="1">
        <v>5200</v>
      </c>
      <c r="Q5556" s="1">
        <v>20.646699999999999</v>
      </c>
      <c r="R5556" s="6">
        <v>2.52</v>
      </c>
      <c r="S5556" s="2" t="str">
        <f>IFERROR(#REF!/AA_SIPARIS_SATINALMA_RAPORU_YENI_123_22112023[[#This Row],[SIPARIS_EUR_KURU]],"")</f>
        <v/>
      </c>
      <c r="T5556" s="1">
        <v>52</v>
      </c>
      <c r="U5556" s="1">
        <v>5200</v>
      </c>
      <c r="V5556" s="2">
        <v>248.09520000000001</v>
      </c>
      <c r="W5556" s="12" t="s">
        <v>29</v>
      </c>
      <c r="X5556" s="4">
        <v>0</v>
      </c>
      <c r="Y5556" s="3">
        <v>5200</v>
      </c>
      <c r="Z5556" s="9" t="s">
        <v>16</v>
      </c>
    </row>
    <row r="5557" spans="1:26" x14ac:dyDescent="0.25">
      <c r="A5557">
        <v>2023</v>
      </c>
      <c r="B5557">
        <v>1</v>
      </c>
      <c r="C5557" s="7">
        <v>44929</v>
      </c>
      <c r="D5557" s="9" t="s">
        <v>130</v>
      </c>
      <c r="E5557" s="9" t="s">
        <v>131</v>
      </c>
      <c r="F5557" s="9" t="s">
        <v>779</v>
      </c>
      <c r="G5557" s="9" t="s">
        <v>780</v>
      </c>
      <c r="H5557" s="9" t="s">
        <v>55</v>
      </c>
      <c r="I5557">
        <v>100</v>
      </c>
      <c r="J5557" s="9" t="s">
        <v>22</v>
      </c>
      <c r="K5557">
        <v>100</v>
      </c>
      <c r="L5557">
        <v>0</v>
      </c>
      <c r="M5557">
        <v>0</v>
      </c>
      <c r="N5557" s="11">
        <f>VLOOKUP(AA_SIPARIS_SATINALMA_RAPORU_YENI_123_22112023[[#This Row],[STOK_KODU]],AA_KUMULATIF_STOK_RAPORU_123_BURAK_TD[],3,0)</f>
        <v>30.000000000000028</v>
      </c>
      <c r="O5557" s="5">
        <v>52</v>
      </c>
      <c r="P5557" s="1">
        <v>5200</v>
      </c>
      <c r="Q5557" s="1">
        <v>20.0166</v>
      </c>
      <c r="R5557" s="6">
        <v>2.6</v>
      </c>
      <c r="S5557" s="2" t="str">
        <f>IFERROR(#REF!/AA_SIPARIS_SATINALMA_RAPORU_YENI_123_22112023[[#This Row],[SIPARIS_EUR_KURU]],"")</f>
        <v/>
      </c>
      <c r="T5557" s="1">
        <v>52</v>
      </c>
      <c r="U5557" s="1">
        <v>5200</v>
      </c>
      <c r="V5557" s="2">
        <v>0</v>
      </c>
      <c r="W5557" s="12" t="s">
        <v>29</v>
      </c>
      <c r="X5557" s="4">
        <v>0</v>
      </c>
      <c r="Y5557" s="3">
        <v>5200</v>
      </c>
      <c r="Z5557" s="9" t="s">
        <v>16</v>
      </c>
    </row>
    <row r="5558" spans="1:26" x14ac:dyDescent="0.25">
      <c r="A5558">
        <v>2023</v>
      </c>
      <c r="B5558">
        <v>10</v>
      </c>
      <c r="C5558" s="7">
        <v>45229</v>
      </c>
      <c r="D5558" s="9" t="s">
        <v>148</v>
      </c>
      <c r="E5558" s="9" t="s">
        <v>149</v>
      </c>
      <c r="F5558" s="9" t="s">
        <v>894</v>
      </c>
      <c r="G5558" s="9" t="s">
        <v>895</v>
      </c>
      <c r="H5558" s="9" t="s">
        <v>97</v>
      </c>
      <c r="I5558">
        <v>2</v>
      </c>
      <c r="J5558" s="9" t="s">
        <v>22</v>
      </c>
      <c r="K5558">
        <v>2</v>
      </c>
      <c r="L5558">
        <v>0</v>
      </c>
      <c r="M5558">
        <v>0</v>
      </c>
      <c r="N5558" s="11">
        <f>VLOOKUP(AA_SIPARIS_SATINALMA_RAPORU_YENI_123_22112023[[#This Row],[STOK_KODU]],AA_KUMULATIF_STOK_RAPORU_123_BURAK_TD[],3,0)</f>
        <v>0</v>
      </c>
      <c r="O5558" s="5">
        <v>2597.84</v>
      </c>
      <c r="P5558" s="1">
        <v>5195.68</v>
      </c>
      <c r="Q5558" s="1">
        <v>29.689599999999999</v>
      </c>
      <c r="R5558" s="6">
        <v>87.5</v>
      </c>
      <c r="S5558" s="2" t="str">
        <f>IFERROR(#REF!/AA_SIPARIS_SATINALMA_RAPORU_YENI_123_22112023[[#This Row],[SIPARIS_EUR_KURU]],"")</f>
        <v/>
      </c>
      <c r="T5558" s="1">
        <v>2625</v>
      </c>
      <c r="U5558" s="1">
        <v>5250</v>
      </c>
      <c r="V5558" s="2">
        <v>174.67859999999999</v>
      </c>
      <c r="W5558" s="12" t="s">
        <v>45</v>
      </c>
      <c r="X5558" s="4">
        <v>29.689599999999999</v>
      </c>
      <c r="Y5558" s="3">
        <v>175</v>
      </c>
      <c r="Z5558" s="9" t="s">
        <v>16</v>
      </c>
    </row>
    <row r="5559" spans="1:26" x14ac:dyDescent="0.25">
      <c r="A5559">
        <v>2023</v>
      </c>
      <c r="B5559">
        <v>5</v>
      </c>
      <c r="C5559" s="7">
        <v>45062</v>
      </c>
      <c r="D5559" s="9" t="s">
        <v>9805</v>
      </c>
      <c r="E5559" s="9" t="s">
        <v>813</v>
      </c>
      <c r="F5559" s="9" t="s">
        <v>4164</v>
      </c>
      <c r="G5559" s="9" t="s">
        <v>4165</v>
      </c>
      <c r="H5559" s="9" t="s">
        <v>44</v>
      </c>
      <c r="I5559">
        <v>3</v>
      </c>
      <c r="J5559" s="9" t="s">
        <v>22</v>
      </c>
      <c r="K5559">
        <v>3</v>
      </c>
      <c r="L5559">
        <v>0</v>
      </c>
      <c r="M5559">
        <v>0</v>
      </c>
      <c r="N5559" s="11">
        <f>VLOOKUP(AA_SIPARIS_SATINALMA_RAPORU_YENI_123_22112023[[#This Row],[STOK_KODU]],AA_KUMULATIF_STOK_RAPORU_123_BURAK_TD[],3,0)</f>
        <v>2</v>
      </c>
      <c r="O5559" s="5">
        <v>1729.5444</v>
      </c>
      <c r="P5559" s="1">
        <v>5188.63</v>
      </c>
      <c r="Q5559" s="1">
        <v>21.352399999999999</v>
      </c>
      <c r="R5559" s="6">
        <v>81</v>
      </c>
      <c r="S5559" s="2" t="str">
        <f>IFERROR(#REF!/AA_SIPARIS_SATINALMA_RAPORU_YENI_123_22112023[[#This Row],[SIPARIS_EUR_KURU]],"")</f>
        <v/>
      </c>
      <c r="T5559" s="1">
        <v>1890.4566666666667</v>
      </c>
      <c r="U5559" s="1">
        <v>5671.37</v>
      </c>
      <c r="V5559" s="2">
        <v>265.60809999999998</v>
      </c>
      <c r="W5559" s="12" t="s">
        <v>45</v>
      </c>
      <c r="X5559" s="4">
        <v>21.352399999999999</v>
      </c>
      <c r="Y5559" s="3">
        <v>243</v>
      </c>
      <c r="Z5559" s="9" t="s">
        <v>16</v>
      </c>
    </row>
    <row r="5560" spans="1:26" x14ac:dyDescent="0.25">
      <c r="A5560">
        <v>2025</v>
      </c>
      <c r="B5560">
        <v>2</v>
      </c>
      <c r="C5560" s="7">
        <v>45713</v>
      </c>
      <c r="D5560" s="9" t="s">
        <v>305</v>
      </c>
      <c r="E5560" s="9" t="s">
        <v>306</v>
      </c>
      <c r="F5560" s="9" t="s">
        <v>2134</v>
      </c>
      <c r="G5560" s="9" t="s">
        <v>2135</v>
      </c>
      <c r="H5560" s="9" t="s">
        <v>55</v>
      </c>
      <c r="I5560">
        <v>72</v>
      </c>
      <c r="J5560" s="9" t="s">
        <v>22</v>
      </c>
      <c r="K5560">
        <v>72</v>
      </c>
      <c r="L5560">
        <v>0</v>
      </c>
      <c r="M5560">
        <v>0</v>
      </c>
      <c r="N5560" s="11">
        <f>VLOOKUP(AA_SIPARIS_SATINALMA_RAPORU_YENI_123_22112023[[#This Row],[STOK_KODU]],AA_KUMULATIF_STOK_RAPORU_123_BURAK_TD[],3,0)</f>
        <v>272</v>
      </c>
      <c r="O5560" s="5">
        <v>72</v>
      </c>
      <c r="P5560" s="1">
        <v>5184</v>
      </c>
      <c r="Q5560" s="1">
        <v>38.113500000000002</v>
      </c>
      <c r="R5560" s="6">
        <v>1.89</v>
      </c>
      <c r="S5560" s="2" t="str">
        <f>IFERROR(#REF!/AA_SIPARIS_SATINALMA_RAPORU_YENI_123_22112023[[#This Row],[SIPARIS_EUR_KURU]],"")</f>
        <v/>
      </c>
      <c r="T5560" s="1">
        <v>20</v>
      </c>
      <c r="U5560" s="1">
        <v>1440</v>
      </c>
      <c r="V5560" s="2">
        <v>37.7913</v>
      </c>
      <c r="W5560" s="12" t="s">
        <v>29</v>
      </c>
      <c r="X5560" s="4">
        <v>0</v>
      </c>
      <c r="Y5560" s="3">
        <v>1440</v>
      </c>
      <c r="Z5560" s="9" t="s">
        <v>16</v>
      </c>
    </row>
    <row r="5561" spans="1:26" x14ac:dyDescent="0.25">
      <c r="A5561">
        <v>2025</v>
      </c>
      <c r="B5561">
        <v>2</v>
      </c>
      <c r="C5561" s="7">
        <v>45700</v>
      </c>
      <c r="D5561" s="9" t="s">
        <v>48</v>
      </c>
      <c r="E5561" s="9" t="s">
        <v>49</v>
      </c>
      <c r="F5561" s="9" t="s">
        <v>4763</v>
      </c>
      <c r="G5561" s="9" t="s">
        <v>4764</v>
      </c>
      <c r="H5561" s="9" t="s">
        <v>52</v>
      </c>
      <c r="I5561">
        <v>30</v>
      </c>
      <c r="J5561" s="9" t="s">
        <v>68</v>
      </c>
      <c r="K5561">
        <v>30</v>
      </c>
      <c r="L5561">
        <v>0</v>
      </c>
      <c r="M5561">
        <v>0</v>
      </c>
      <c r="N5561" s="11">
        <f>VLOOKUP(AA_SIPARIS_SATINALMA_RAPORU_YENI_123_22112023[[#This Row],[STOK_KODU]],AA_KUMULATIF_STOK_RAPORU_123_BURAK_TD[],3,0)</f>
        <v>0</v>
      </c>
      <c r="O5561" s="5">
        <v>172.77</v>
      </c>
      <c r="P5561" s="1">
        <v>5183.1000000000004</v>
      </c>
      <c r="Q5561" s="1">
        <v>37.088099999999997</v>
      </c>
      <c r="R5561" s="6">
        <v>4.66</v>
      </c>
      <c r="S5561" s="2" t="str">
        <f>IFERROR(#REF!/AA_SIPARIS_SATINALMA_RAPORU_YENI_123_22112023[[#This Row],[SIPARIS_EUR_KURU]],"")</f>
        <v/>
      </c>
      <c r="T5561" s="1">
        <v>172.77</v>
      </c>
      <c r="U5561" s="1">
        <v>5183.1000000000004</v>
      </c>
      <c r="V5561" s="2">
        <v>139.751</v>
      </c>
      <c r="W5561" s="12" t="s">
        <v>29</v>
      </c>
      <c r="X5561" s="4">
        <v>0</v>
      </c>
      <c r="Y5561" s="3">
        <v>5183.1000000000004</v>
      </c>
      <c r="Z5561" s="9" t="s">
        <v>16</v>
      </c>
    </row>
    <row r="5562" spans="1:26" x14ac:dyDescent="0.25">
      <c r="A5562">
        <v>2024</v>
      </c>
      <c r="B5562">
        <v>6</v>
      </c>
      <c r="C5562" s="7">
        <v>45447</v>
      </c>
      <c r="D5562" s="9" t="s">
        <v>93</v>
      </c>
      <c r="E5562" s="9" t="s">
        <v>94</v>
      </c>
      <c r="F5562" s="9" t="s">
        <v>690</v>
      </c>
      <c r="G5562" s="9" t="s">
        <v>691</v>
      </c>
      <c r="H5562" s="9" t="s">
        <v>97</v>
      </c>
      <c r="I5562">
        <v>100</v>
      </c>
      <c r="J5562" s="9" t="s">
        <v>22</v>
      </c>
      <c r="K5562">
        <v>100</v>
      </c>
      <c r="L5562">
        <v>0</v>
      </c>
      <c r="M5562">
        <v>0</v>
      </c>
      <c r="N5562" s="11">
        <f>VLOOKUP(AA_SIPARIS_SATINALMA_RAPORU_YENI_123_22112023[[#This Row],[STOK_KODU]],AA_KUMULATIF_STOK_RAPORU_123_BURAK_TD[],3,0)</f>
        <v>85</v>
      </c>
      <c r="O5562" s="5">
        <v>51.8</v>
      </c>
      <c r="P5562" s="1">
        <v>5180</v>
      </c>
      <c r="Q5562" s="1">
        <v>34.860700000000001</v>
      </c>
      <c r="R5562" s="6">
        <v>1.49</v>
      </c>
      <c r="S5562" s="2" t="str">
        <f>IFERROR(#REF!/AA_SIPARIS_SATINALMA_RAPORU_YENI_123_22112023[[#This Row],[SIPARIS_EUR_KURU]],"")</f>
        <v/>
      </c>
      <c r="T5562" s="1">
        <v>51.8</v>
      </c>
      <c r="U5562" s="1">
        <v>5180</v>
      </c>
      <c r="V5562" s="2">
        <v>148.00129999999999</v>
      </c>
      <c r="W5562" s="12" t="s">
        <v>29</v>
      </c>
      <c r="X5562" s="4">
        <v>0</v>
      </c>
      <c r="Y5562" s="3">
        <v>5180</v>
      </c>
      <c r="Z5562" s="9" t="s">
        <v>16</v>
      </c>
    </row>
    <row r="5563" spans="1:26" x14ac:dyDescent="0.25">
      <c r="A5563">
        <v>2023</v>
      </c>
      <c r="B5563">
        <v>11</v>
      </c>
      <c r="C5563" s="7">
        <v>45237</v>
      </c>
      <c r="D5563" s="9" t="s">
        <v>760</v>
      </c>
      <c r="E5563" s="9" t="s">
        <v>12248</v>
      </c>
      <c r="F5563" s="9" t="s">
        <v>466</v>
      </c>
      <c r="G5563" s="9" t="s">
        <v>467</v>
      </c>
      <c r="H5563" s="9" t="s">
        <v>116</v>
      </c>
      <c r="I5563">
        <v>35</v>
      </c>
      <c r="J5563" s="9" t="s">
        <v>117</v>
      </c>
      <c r="K5563">
        <v>35</v>
      </c>
      <c r="L5563">
        <v>0</v>
      </c>
      <c r="M5563">
        <v>0</v>
      </c>
      <c r="N5563" s="11">
        <f>VLOOKUP(AA_SIPARIS_SATINALMA_RAPORU_YENI_123_22112023[[#This Row],[STOK_KODU]],AA_KUMULATIF_STOK_RAPORU_123_BURAK_TD[],3,0)</f>
        <v>200</v>
      </c>
      <c r="O5563" s="5">
        <v>148</v>
      </c>
      <c r="P5563" s="1">
        <v>5180</v>
      </c>
      <c r="Q5563" s="1">
        <v>30.5031</v>
      </c>
      <c r="R5563" s="6">
        <v>4.8499999999999996</v>
      </c>
      <c r="S5563" s="2" t="str">
        <f>IFERROR(#REF!/AA_SIPARIS_SATINALMA_RAPORU_YENI_123_22112023[[#This Row],[SIPARIS_EUR_KURU]],"")</f>
        <v/>
      </c>
      <c r="T5563" s="1">
        <v>148</v>
      </c>
      <c r="U5563" s="1">
        <v>5180</v>
      </c>
      <c r="V5563" s="2">
        <v>166.59909999999999</v>
      </c>
      <c r="W5563" s="12" t="s">
        <v>29</v>
      </c>
      <c r="X5563" s="4">
        <v>0</v>
      </c>
      <c r="Y5563" s="3">
        <v>5180</v>
      </c>
      <c r="Z5563" s="9" t="s">
        <v>16</v>
      </c>
    </row>
    <row r="5564" spans="1:26" x14ac:dyDescent="0.25">
      <c r="A5564">
        <v>2023</v>
      </c>
      <c r="B5564">
        <v>5</v>
      </c>
      <c r="C5564" s="7">
        <v>45076</v>
      </c>
      <c r="D5564" s="9" t="s">
        <v>104</v>
      </c>
      <c r="E5564" s="9" t="s">
        <v>105</v>
      </c>
      <c r="F5564" s="9" t="s">
        <v>168</v>
      </c>
      <c r="G5564" s="9" t="s">
        <v>169</v>
      </c>
      <c r="H5564" s="9" t="s">
        <v>108</v>
      </c>
      <c r="I5564">
        <v>1800</v>
      </c>
      <c r="J5564" s="9" t="s">
        <v>117</v>
      </c>
      <c r="K5564">
        <v>1800</v>
      </c>
      <c r="L5564">
        <v>0</v>
      </c>
      <c r="M5564">
        <v>0</v>
      </c>
      <c r="N5564" s="11">
        <f>VLOOKUP(AA_SIPARIS_SATINALMA_RAPORU_YENI_123_22112023[[#This Row],[STOK_KODU]],AA_KUMULATIF_STOK_RAPORU_123_BURAK_TD[],3,0)</f>
        <v>-2.7284841053187847E-12</v>
      </c>
      <c r="O5564" s="5">
        <v>2.8680508499999999</v>
      </c>
      <c r="P5564" s="1">
        <v>5162.49</v>
      </c>
      <c r="Q5564" s="1">
        <v>21.493200000000002</v>
      </c>
      <c r="R5564" s="6">
        <v>0.13</v>
      </c>
      <c r="S5564" s="2" t="str">
        <f>IFERROR(#REF!/AA_SIPARIS_SATINALMA_RAPORU_YENI_123_22112023[[#This Row],[SIPARIS_EUR_KURU]],"")</f>
        <v/>
      </c>
      <c r="T5564" s="1">
        <v>2.8680499999999998</v>
      </c>
      <c r="U5564" s="1">
        <v>5162.49</v>
      </c>
      <c r="V5564" s="2">
        <v>237.23920000000001</v>
      </c>
      <c r="W5564" s="12" t="s">
        <v>29</v>
      </c>
      <c r="X5564" s="4">
        <v>0</v>
      </c>
      <c r="Y5564" s="3">
        <v>5162.49</v>
      </c>
      <c r="Z5564" s="9" t="s">
        <v>16</v>
      </c>
    </row>
    <row r="5565" spans="1:26" x14ac:dyDescent="0.25">
      <c r="A5565">
        <v>2023</v>
      </c>
      <c r="B5565">
        <v>8</v>
      </c>
      <c r="C5565" s="7">
        <v>45147</v>
      </c>
      <c r="D5565" s="9" t="s">
        <v>2540</v>
      </c>
      <c r="E5565" s="9" t="s">
        <v>2541</v>
      </c>
      <c r="F5565" s="9" t="s">
        <v>2542</v>
      </c>
      <c r="G5565" s="9" t="s">
        <v>2543</v>
      </c>
      <c r="H5565" s="9" t="s">
        <v>2544</v>
      </c>
      <c r="I5565">
        <v>2</v>
      </c>
      <c r="J5565" s="9" t="s">
        <v>22</v>
      </c>
      <c r="K5565">
        <v>2</v>
      </c>
      <c r="L5565">
        <v>0</v>
      </c>
      <c r="M5565">
        <v>0</v>
      </c>
      <c r="N5565" s="11">
        <f>VLOOKUP(AA_SIPARIS_SATINALMA_RAPORU_YENI_123_22112023[[#This Row],[STOK_KODU]],AA_KUMULATIF_STOK_RAPORU_123_BURAK_TD[],3,0)</f>
        <v>0</v>
      </c>
      <c r="O5565" s="5">
        <v>2576.875</v>
      </c>
      <c r="P5565" s="1">
        <v>5153.75</v>
      </c>
      <c r="Q5565" s="1">
        <v>32.632599999999996</v>
      </c>
      <c r="R5565" s="6">
        <v>78.97</v>
      </c>
      <c r="S5565" s="2" t="str">
        <f>IFERROR(#REF!/AA_SIPARIS_SATINALMA_RAPORU_YENI_123_22112023[[#This Row],[SIPARIS_EUR_KURU]],"")</f>
        <v/>
      </c>
      <c r="T5565" s="1">
        <v>2576.875</v>
      </c>
      <c r="U5565" s="1">
        <v>5153.75</v>
      </c>
      <c r="V5565" s="2">
        <v>174.7158</v>
      </c>
      <c r="W5565" s="12" t="s">
        <v>29</v>
      </c>
      <c r="X5565" s="4">
        <v>0</v>
      </c>
      <c r="Y5565" s="3">
        <v>5153.75</v>
      </c>
      <c r="Z5565" s="9" t="s">
        <v>16</v>
      </c>
    </row>
    <row r="5566" spans="1:26" x14ac:dyDescent="0.25">
      <c r="A5566">
        <v>2024</v>
      </c>
      <c r="B5566">
        <v>1</v>
      </c>
      <c r="C5566" s="7">
        <v>45322</v>
      </c>
      <c r="D5566" s="9" t="s">
        <v>881</v>
      </c>
      <c r="E5566" s="9" t="s">
        <v>882</v>
      </c>
      <c r="F5566" s="9" t="s">
        <v>503</v>
      </c>
      <c r="G5566" s="9" t="s">
        <v>504</v>
      </c>
      <c r="H5566" s="9" t="s">
        <v>52</v>
      </c>
      <c r="I5566">
        <v>59.4</v>
      </c>
      <c r="J5566" s="9" t="s">
        <v>68</v>
      </c>
      <c r="K5566">
        <v>59.4</v>
      </c>
      <c r="L5566">
        <v>0</v>
      </c>
      <c r="M5566">
        <v>0</v>
      </c>
      <c r="N5566" s="11">
        <f>VLOOKUP(AA_SIPARIS_SATINALMA_RAPORU_YENI_123_22112023[[#This Row],[STOK_KODU]],AA_KUMULATIF_STOK_RAPORU_123_BURAK_TD[],3,0)</f>
        <v>50.399999999999963</v>
      </c>
      <c r="O5566" s="5">
        <v>86.666659999999993</v>
      </c>
      <c r="P5566" s="1">
        <v>5148</v>
      </c>
      <c r="Q5566" s="1">
        <v>32.8735</v>
      </c>
      <c r="R5566" s="6">
        <v>2.64</v>
      </c>
      <c r="S5566" s="2" t="str">
        <f>IFERROR(#REF!/AA_SIPARIS_SATINALMA_RAPORU_YENI_123_22112023[[#This Row],[SIPARIS_EUR_KURU]],"")</f>
        <v/>
      </c>
      <c r="T5566" s="1">
        <v>86.666666666666671</v>
      </c>
      <c r="U5566" s="1">
        <v>5148</v>
      </c>
      <c r="V5566" s="2">
        <v>157.0067</v>
      </c>
      <c r="W5566" s="12" t="s">
        <v>29</v>
      </c>
      <c r="X5566" s="4">
        <v>0</v>
      </c>
      <c r="Y5566" s="3">
        <v>5148</v>
      </c>
      <c r="Z5566" s="9" t="s">
        <v>16</v>
      </c>
    </row>
    <row r="5567" spans="1:26" x14ac:dyDescent="0.25">
      <c r="A5567">
        <v>2025</v>
      </c>
      <c r="B5567">
        <v>11</v>
      </c>
      <c r="C5567" s="7">
        <v>45979</v>
      </c>
      <c r="D5567" s="9" t="s">
        <v>180</v>
      </c>
      <c r="E5567" s="9" t="s">
        <v>181</v>
      </c>
      <c r="F5567" s="9" t="s">
        <v>10810</v>
      </c>
      <c r="G5567" s="9" t="s">
        <v>10811</v>
      </c>
      <c r="H5567" s="9" t="s">
        <v>10694</v>
      </c>
      <c r="I5567">
        <v>3</v>
      </c>
      <c r="J5567" s="9" t="s">
        <v>22</v>
      </c>
      <c r="K5567">
        <v>3</v>
      </c>
      <c r="L5567">
        <v>0</v>
      </c>
      <c r="M5567">
        <v>0</v>
      </c>
      <c r="N5567" s="11">
        <f>VLOOKUP(AA_SIPARIS_SATINALMA_RAPORU_YENI_123_22112023[[#This Row],[STOK_KODU]],AA_KUMULATIF_STOK_RAPORU_123_BURAK_TD[],3,0)</f>
        <v>8</v>
      </c>
      <c r="O5567" s="5">
        <v>1715</v>
      </c>
      <c r="P5567" s="1">
        <v>5145</v>
      </c>
      <c r="Q5567" s="1">
        <v>49.031599999999997</v>
      </c>
      <c r="R5567" s="6">
        <v>34.979999999999997</v>
      </c>
      <c r="S5567" s="2" t="str">
        <f>IFERROR(#REF!/AA_SIPARIS_SATINALMA_RAPORU_YENI_123_22112023[[#This Row],[SIPARIS_EUR_KURU]],"")</f>
        <v/>
      </c>
      <c r="T5567" s="1">
        <v>1715</v>
      </c>
      <c r="U5567" s="1">
        <v>5145</v>
      </c>
      <c r="V5567" s="2">
        <v>104.9323</v>
      </c>
      <c r="W5567" s="12" t="s">
        <v>29</v>
      </c>
      <c r="X5567" s="4">
        <v>0</v>
      </c>
      <c r="Y5567" s="3">
        <v>5145</v>
      </c>
      <c r="Z5567" s="9" t="s">
        <v>16</v>
      </c>
    </row>
    <row r="5568" spans="1:26" x14ac:dyDescent="0.25">
      <c r="A5568">
        <v>2025</v>
      </c>
      <c r="B5568">
        <v>6</v>
      </c>
      <c r="C5568" s="7">
        <v>45819</v>
      </c>
      <c r="D5568" s="9" t="s">
        <v>9790</v>
      </c>
      <c r="E5568" s="9" t="s">
        <v>9791</v>
      </c>
      <c r="F5568" s="9" t="s">
        <v>692</v>
      </c>
      <c r="G5568" s="9" t="s">
        <v>693</v>
      </c>
      <c r="H5568" s="9" t="s">
        <v>97</v>
      </c>
      <c r="I5568">
        <v>30</v>
      </c>
      <c r="J5568" s="9" t="s">
        <v>22</v>
      </c>
      <c r="K5568">
        <v>30</v>
      </c>
      <c r="L5568">
        <v>0</v>
      </c>
      <c r="M5568">
        <v>0</v>
      </c>
      <c r="N5568" s="11">
        <f>VLOOKUP(AA_SIPARIS_SATINALMA_RAPORU_YENI_123_22112023[[#This Row],[STOK_KODU]],AA_KUMULATIF_STOK_RAPORU_123_BURAK_TD[],3,0)</f>
        <v>38</v>
      </c>
      <c r="O5568" s="5">
        <v>171.5</v>
      </c>
      <c r="P5568" s="1">
        <v>5145</v>
      </c>
      <c r="Q5568" s="1">
        <v>44.6599</v>
      </c>
      <c r="R5568" s="6">
        <v>3.84</v>
      </c>
      <c r="S5568" s="2" t="str">
        <f>IFERROR(#REF!/AA_SIPARIS_SATINALMA_RAPORU_YENI_123_22112023[[#This Row],[SIPARIS_EUR_KURU]],"")</f>
        <v/>
      </c>
      <c r="T5568" s="1">
        <v>171.5</v>
      </c>
      <c r="U5568" s="1">
        <v>5145</v>
      </c>
      <c r="V5568" s="2">
        <v>115.20399999999999</v>
      </c>
      <c r="W5568" s="12" t="s">
        <v>29</v>
      </c>
      <c r="X5568" s="4">
        <v>0</v>
      </c>
      <c r="Y5568" s="3">
        <v>5145</v>
      </c>
      <c r="Z5568" s="9" t="s">
        <v>16</v>
      </c>
    </row>
    <row r="5569" spans="1:26" x14ac:dyDescent="0.25">
      <c r="A5569">
        <v>2025</v>
      </c>
      <c r="B5569">
        <v>5</v>
      </c>
      <c r="C5569" s="7">
        <v>45800</v>
      </c>
      <c r="D5569" s="9" t="s">
        <v>9790</v>
      </c>
      <c r="E5569" s="9" t="s">
        <v>9791</v>
      </c>
      <c r="F5569" s="9" t="s">
        <v>692</v>
      </c>
      <c r="G5569" s="9" t="s">
        <v>693</v>
      </c>
      <c r="H5569" s="9" t="s">
        <v>97</v>
      </c>
      <c r="I5569">
        <v>30</v>
      </c>
      <c r="J5569" s="9" t="s">
        <v>22</v>
      </c>
      <c r="K5569">
        <v>30</v>
      </c>
      <c r="L5569">
        <v>0</v>
      </c>
      <c r="M5569">
        <v>0</v>
      </c>
      <c r="N5569" s="11">
        <f>VLOOKUP(AA_SIPARIS_SATINALMA_RAPORU_YENI_123_22112023[[#This Row],[STOK_KODU]],AA_KUMULATIF_STOK_RAPORU_123_BURAK_TD[],3,0)</f>
        <v>38</v>
      </c>
      <c r="O5569" s="5">
        <v>171.5</v>
      </c>
      <c r="P5569" s="1">
        <v>5145</v>
      </c>
      <c r="Q5569" s="1"/>
      <c r="R5569" s="6"/>
      <c r="S5569" s="2" t="str">
        <f>IFERROR(#REF!/AA_SIPARIS_SATINALMA_RAPORU_YENI_123_22112023[[#This Row],[SIPARIS_EUR_KURU]],"")</f>
        <v/>
      </c>
      <c r="T5569" s="1">
        <v>171.5</v>
      </c>
      <c r="U5569" s="1">
        <v>5145</v>
      </c>
      <c r="V5569" s="2">
        <v>117.28740000000001</v>
      </c>
      <c r="W5569" s="12" t="s">
        <v>29</v>
      </c>
      <c r="X5569" s="4">
        <v>0</v>
      </c>
      <c r="Y5569" s="3">
        <v>5145</v>
      </c>
      <c r="Z5569" s="9" t="s">
        <v>16</v>
      </c>
    </row>
    <row r="5570" spans="1:26" x14ac:dyDescent="0.25">
      <c r="A5570">
        <v>2025</v>
      </c>
      <c r="B5570">
        <v>4</v>
      </c>
      <c r="C5570" s="7">
        <v>45775</v>
      </c>
      <c r="D5570" s="9" t="s">
        <v>9790</v>
      </c>
      <c r="E5570" s="9" t="s">
        <v>9791</v>
      </c>
      <c r="F5570" s="9" t="s">
        <v>692</v>
      </c>
      <c r="G5570" s="9" t="s">
        <v>693</v>
      </c>
      <c r="H5570" s="9" t="s">
        <v>97</v>
      </c>
      <c r="I5570">
        <v>30</v>
      </c>
      <c r="J5570" s="9" t="s">
        <v>22</v>
      </c>
      <c r="K5570">
        <v>30</v>
      </c>
      <c r="L5570">
        <v>0</v>
      </c>
      <c r="M5570">
        <v>0</v>
      </c>
      <c r="N5570" s="11">
        <f>VLOOKUP(AA_SIPARIS_SATINALMA_RAPORU_YENI_123_22112023[[#This Row],[STOK_KODU]],AA_KUMULATIF_STOK_RAPORU_123_BURAK_TD[],3,0)</f>
        <v>38</v>
      </c>
      <c r="O5570" s="5">
        <v>171.5</v>
      </c>
      <c r="P5570" s="1">
        <v>5145</v>
      </c>
      <c r="Q5570" s="1">
        <v>43.413200000000003</v>
      </c>
      <c r="R5570" s="6">
        <v>3.95</v>
      </c>
      <c r="S5570" s="2" t="str">
        <f>IFERROR(#REF!/AA_SIPARIS_SATINALMA_RAPORU_YENI_123_22112023[[#This Row],[SIPARIS_EUR_KURU]],"")</f>
        <v/>
      </c>
      <c r="T5570" s="1">
        <v>171.5</v>
      </c>
      <c r="U5570" s="1">
        <v>5145</v>
      </c>
      <c r="V5570" s="2">
        <v>118.1919</v>
      </c>
      <c r="W5570" s="12" t="s">
        <v>29</v>
      </c>
      <c r="X5570" s="4">
        <v>0</v>
      </c>
      <c r="Y5570" s="3">
        <v>5145</v>
      </c>
      <c r="Z5570" s="9" t="s">
        <v>16</v>
      </c>
    </row>
    <row r="5571" spans="1:26" x14ac:dyDescent="0.25">
      <c r="A5571">
        <v>2025</v>
      </c>
      <c r="B5571">
        <v>3</v>
      </c>
      <c r="C5571" s="7">
        <v>45721</v>
      </c>
      <c r="D5571" s="9" t="s">
        <v>9790</v>
      </c>
      <c r="E5571" s="9" t="s">
        <v>9791</v>
      </c>
      <c r="F5571" s="9" t="s">
        <v>692</v>
      </c>
      <c r="G5571" s="9" t="s">
        <v>693</v>
      </c>
      <c r="H5571" s="9" t="s">
        <v>97</v>
      </c>
      <c r="I5571">
        <v>30</v>
      </c>
      <c r="J5571" s="9" t="s">
        <v>22</v>
      </c>
      <c r="K5571">
        <v>30</v>
      </c>
      <c r="L5571">
        <v>0</v>
      </c>
      <c r="M5571">
        <v>0</v>
      </c>
      <c r="N5571" s="11">
        <f>VLOOKUP(AA_SIPARIS_SATINALMA_RAPORU_YENI_123_22112023[[#This Row],[STOK_KODU]],AA_KUMULATIF_STOK_RAPORU_123_BURAK_TD[],3,0)</f>
        <v>38</v>
      </c>
      <c r="O5571" s="5">
        <v>171.5</v>
      </c>
      <c r="P5571" s="1">
        <v>5145</v>
      </c>
      <c r="Q5571" s="1"/>
      <c r="R5571" s="6"/>
      <c r="S5571" s="2" t="str">
        <f>IFERROR(#REF!/AA_SIPARIS_SATINALMA_RAPORU_YENI_123_22112023[[#This Row],[SIPARIS_EUR_KURU]],"")</f>
        <v/>
      </c>
      <c r="T5571" s="1">
        <v>171.5</v>
      </c>
      <c r="U5571" s="1">
        <v>5145</v>
      </c>
      <c r="V5571" s="2">
        <v>134.4725</v>
      </c>
      <c r="W5571" s="12" t="s">
        <v>29</v>
      </c>
      <c r="X5571" s="4">
        <v>0</v>
      </c>
      <c r="Y5571" s="3">
        <v>5145</v>
      </c>
      <c r="Z5571" s="9" t="s">
        <v>16</v>
      </c>
    </row>
    <row r="5572" spans="1:26" x14ac:dyDescent="0.25">
      <c r="A5572">
        <v>2024</v>
      </c>
      <c r="B5572">
        <v>7</v>
      </c>
      <c r="C5572" s="7">
        <v>45504</v>
      </c>
      <c r="D5572" s="9" t="s">
        <v>93</v>
      </c>
      <c r="E5572" s="9" t="s">
        <v>94</v>
      </c>
      <c r="F5572" s="9" t="s">
        <v>692</v>
      </c>
      <c r="G5572" s="9" t="s">
        <v>693</v>
      </c>
      <c r="H5572" s="9" t="s">
        <v>97</v>
      </c>
      <c r="I5572">
        <v>30</v>
      </c>
      <c r="J5572" s="9" t="s">
        <v>22</v>
      </c>
      <c r="K5572">
        <v>30</v>
      </c>
      <c r="L5572">
        <v>0</v>
      </c>
      <c r="M5572">
        <v>0</v>
      </c>
      <c r="N5572" s="11">
        <f>VLOOKUP(AA_SIPARIS_SATINALMA_RAPORU_YENI_123_22112023[[#This Row],[STOK_KODU]],AA_KUMULATIF_STOK_RAPORU_123_BURAK_TD[],3,0)</f>
        <v>38</v>
      </c>
      <c r="O5572" s="5">
        <v>171.5</v>
      </c>
      <c r="P5572" s="1">
        <v>5145</v>
      </c>
      <c r="Q5572" s="1"/>
      <c r="R5572" s="6"/>
      <c r="S5572" s="2" t="str">
        <f>IFERROR(#REF!/AA_SIPARIS_SATINALMA_RAPORU_YENI_123_22112023[[#This Row],[SIPARIS_EUR_KURU]],"")</f>
        <v/>
      </c>
      <c r="T5572" s="1">
        <v>171.5</v>
      </c>
      <c r="U5572" s="1">
        <v>5145</v>
      </c>
      <c r="V5572" s="2">
        <v>143.65690000000001</v>
      </c>
      <c r="W5572" s="12" t="s">
        <v>29</v>
      </c>
      <c r="X5572" s="4">
        <v>0</v>
      </c>
      <c r="Y5572" s="3">
        <v>5145</v>
      </c>
      <c r="Z5572" s="9" t="s">
        <v>16</v>
      </c>
    </row>
    <row r="5573" spans="1:26" x14ac:dyDescent="0.25">
      <c r="A5573">
        <v>2023</v>
      </c>
      <c r="B5573">
        <v>1</v>
      </c>
      <c r="C5573" s="7">
        <v>44936</v>
      </c>
      <c r="D5573" s="9" t="s">
        <v>885</v>
      </c>
      <c r="E5573" s="9" t="s">
        <v>886</v>
      </c>
      <c r="F5573" s="9" t="s">
        <v>1590</v>
      </c>
      <c r="G5573" s="9" t="s">
        <v>1591</v>
      </c>
      <c r="H5573" s="9" t="s">
        <v>55</v>
      </c>
      <c r="I5573">
        <v>120</v>
      </c>
      <c r="J5573" s="9" t="s">
        <v>117</v>
      </c>
      <c r="K5573">
        <v>120</v>
      </c>
      <c r="L5573">
        <v>0</v>
      </c>
      <c r="M5573">
        <v>0</v>
      </c>
      <c r="N5573" s="11">
        <f>VLOOKUP(AA_SIPARIS_SATINALMA_RAPORU_YENI_123_22112023[[#This Row],[STOK_KODU]],AA_KUMULATIF_STOK_RAPORU_123_BURAK_TD[],3,0)</f>
        <v>20</v>
      </c>
      <c r="O5573" s="5">
        <v>42.821666</v>
      </c>
      <c r="P5573" s="1">
        <v>5138.6000000000004</v>
      </c>
      <c r="Q5573" s="1">
        <v>20.062999999999999</v>
      </c>
      <c r="R5573" s="6">
        <v>2.13</v>
      </c>
      <c r="S5573" s="2" t="str">
        <f>IFERROR(#REF!/AA_SIPARIS_SATINALMA_RAPORU_YENI_123_22112023[[#This Row],[SIPARIS_EUR_KURU]],"")</f>
        <v/>
      </c>
      <c r="T5573" s="1">
        <v>42.821666666666673</v>
      </c>
      <c r="U5573" s="1">
        <v>5138.6000000000004</v>
      </c>
      <c r="V5573" s="2">
        <v>256.5849</v>
      </c>
      <c r="W5573" s="12" t="s">
        <v>29</v>
      </c>
      <c r="X5573" s="4">
        <v>0</v>
      </c>
      <c r="Y5573" s="3">
        <v>5138.6000000000004</v>
      </c>
      <c r="Z5573" s="9" t="s">
        <v>16</v>
      </c>
    </row>
    <row r="5574" spans="1:26" x14ac:dyDescent="0.25">
      <c r="A5574">
        <v>2026</v>
      </c>
      <c r="B5574">
        <v>1</v>
      </c>
      <c r="C5574" s="7">
        <v>46041</v>
      </c>
      <c r="D5574" s="9" t="s">
        <v>104</v>
      </c>
      <c r="E5574" s="9" t="s">
        <v>105</v>
      </c>
      <c r="F5574" s="9" t="s">
        <v>300</v>
      </c>
      <c r="G5574" s="9" t="s">
        <v>301</v>
      </c>
      <c r="H5574" s="9" t="s">
        <v>108</v>
      </c>
      <c r="I5574">
        <v>7.93</v>
      </c>
      <c r="J5574" s="9" t="s">
        <v>109</v>
      </c>
      <c r="K5574">
        <v>7.93</v>
      </c>
      <c r="L5574">
        <v>0</v>
      </c>
      <c r="M5574">
        <v>0</v>
      </c>
      <c r="N5574" s="11">
        <f>VLOOKUP(AA_SIPARIS_SATINALMA_RAPORU_YENI_123_22112023[[#This Row],[STOK_KODU]],AA_KUMULATIF_STOK_RAPORU_123_BURAK_TD[],3,0)</f>
        <v>15.859999999999975</v>
      </c>
      <c r="O5574" s="5">
        <v>646.91</v>
      </c>
      <c r="P5574" s="1">
        <v>5130</v>
      </c>
      <c r="Q5574" s="1">
        <v>50.034500000000001</v>
      </c>
      <c r="R5574" s="6">
        <v>12.93</v>
      </c>
      <c r="S5574" s="2" t="str">
        <f>IFERROR(#REF!/AA_SIPARIS_SATINALMA_RAPORU_YENI_123_22112023[[#This Row],[SIPARIS_EUR_KURU]],"")</f>
        <v/>
      </c>
      <c r="T5574" s="1">
        <v>646.91046658259779</v>
      </c>
      <c r="U5574" s="1">
        <v>5130</v>
      </c>
      <c r="V5574" s="2">
        <v>99.950100000000006</v>
      </c>
      <c r="W5574" s="12" t="s">
        <v>29</v>
      </c>
      <c r="X5574" s="4">
        <v>0</v>
      </c>
      <c r="Y5574" s="3">
        <v>5130</v>
      </c>
      <c r="Z5574" s="9" t="s">
        <v>16</v>
      </c>
    </row>
    <row r="5575" spans="1:26" x14ac:dyDescent="0.25">
      <c r="A5575">
        <v>2023</v>
      </c>
      <c r="B5575">
        <v>1</v>
      </c>
      <c r="C5575" s="7">
        <v>44951</v>
      </c>
      <c r="D5575" s="9" t="s">
        <v>104</v>
      </c>
      <c r="E5575" s="9" t="s">
        <v>105</v>
      </c>
      <c r="F5575" s="9" t="s">
        <v>4187</v>
      </c>
      <c r="G5575" s="9" t="s">
        <v>10402</v>
      </c>
      <c r="H5575" s="9" t="s">
        <v>108</v>
      </c>
      <c r="I5575">
        <v>10</v>
      </c>
      <c r="J5575" s="9" t="s">
        <v>22</v>
      </c>
      <c r="K5575">
        <v>10</v>
      </c>
      <c r="L5575">
        <v>0</v>
      </c>
      <c r="M5575">
        <v>0</v>
      </c>
      <c r="N5575" s="11">
        <f>VLOOKUP(AA_SIPARIS_SATINALMA_RAPORU_YENI_123_22112023[[#This Row],[STOK_KODU]],AA_KUMULATIF_STOK_RAPORU_123_BURAK_TD[],3,0)</f>
        <v>0</v>
      </c>
      <c r="O5575" s="5">
        <v>512.71186440999998</v>
      </c>
      <c r="P5575" s="1">
        <v>5127.12</v>
      </c>
      <c r="Q5575" s="1">
        <v>20.414200000000001</v>
      </c>
      <c r="R5575" s="6">
        <v>25.12</v>
      </c>
      <c r="S5575" s="2" t="str">
        <f>IFERROR(#REF!/AA_SIPARIS_SATINALMA_RAPORU_YENI_123_22112023[[#This Row],[SIPARIS_EUR_KURU]],"")</f>
        <v/>
      </c>
      <c r="T5575" s="1">
        <v>512.71199999999999</v>
      </c>
      <c r="U5575" s="1">
        <v>5127.12</v>
      </c>
      <c r="V5575" s="2">
        <v>251.15459999999999</v>
      </c>
      <c r="W5575" s="12" t="s">
        <v>29</v>
      </c>
      <c r="X5575" s="4">
        <v>0</v>
      </c>
      <c r="Y5575" s="3">
        <v>5127.12</v>
      </c>
      <c r="Z5575" s="9" t="s">
        <v>16</v>
      </c>
    </row>
    <row r="5576" spans="1:26" x14ac:dyDescent="0.25">
      <c r="A5576">
        <v>2026</v>
      </c>
      <c r="B5576">
        <v>2</v>
      </c>
      <c r="C5576" s="7">
        <v>46059</v>
      </c>
      <c r="D5576" s="9" t="s">
        <v>1359</v>
      </c>
      <c r="E5576" s="9" t="s">
        <v>1360</v>
      </c>
      <c r="F5576" s="9" t="s">
        <v>315</v>
      </c>
      <c r="G5576" s="9" t="s">
        <v>316</v>
      </c>
      <c r="H5576" s="9" t="s">
        <v>44</v>
      </c>
      <c r="I5576">
        <v>10</v>
      </c>
      <c r="J5576" s="9" t="s">
        <v>22</v>
      </c>
      <c r="K5576">
        <v>10</v>
      </c>
      <c r="L5576">
        <v>0</v>
      </c>
      <c r="M5576">
        <v>0</v>
      </c>
      <c r="N5576" s="11">
        <f>VLOOKUP(AA_SIPARIS_SATINALMA_RAPORU_YENI_123_22112023[[#This Row],[STOK_KODU]],AA_KUMULATIF_STOK_RAPORU_123_BURAK_TD[],3,0)</f>
        <v>6</v>
      </c>
      <c r="O5576" s="5">
        <v>512.5</v>
      </c>
      <c r="P5576" s="1">
        <v>5125</v>
      </c>
      <c r="Q5576" s="1"/>
      <c r="R5576" s="6"/>
      <c r="S5576" s="2" t="str">
        <f>IFERROR(#REF!/AA_SIPARIS_SATINALMA_RAPORU_YENI_123_22112023[[#This Row],[SIPARIS_EUR_KURU]],"")</f>
        <v/>
      </c>
      <c r="T5576" s="1">
        <v>512.5</v>
      </c>
      <c r="U5576" s="1">
        <v>5125</v>
      </c>
      <c r="V5576" s="2">
        <v>100.01130000000001</v>
      </c>
      <c r="W5576" s="12" t="s">
        <v>29</v>
      </c>
      <c r="X5576" s="4">
        <v>0</v>
      </c>
      <c r="Y5576" s="3">
        <v>5125</v>
      </c>
      <c r="Z5576" s="9" t="s">
        <v>16</v>
      </c>
    </row>
    <row r="5577" spans="1:26" x14ac:dyDescent="0.25">
      <c r="A5577">
        <v>2024</v>
      </c>
      <c r="B5577">
        <v>3</v>
      </c>
      <c r="C5577" s="7">
        <v>45371</v>
      </c>
      <c r="D5577" s="9" t="s">
        <v>1487</v>
      </c>
      <c r="E5577" s="9" t="s">
        <v>1488</v>
      </c>
      <c r="F5577" s="9" t="s">
        <v>1924</v>
      </c>
      <c r="G5577" s="9" t="s">
        <v>1925</v>
      </c>
      <c r="H5577" s="9" t="s">
        <v>55</v>
      </c>
      <c r="I5577">
        <v>40</v>
      </c>
      <c r="J5577" s="9" t="s">
        <v>22</v>
      </c>
      <c r="K5577">
        <v>40</v>
      </c>
      <c r="L5577">
        <v>0</v>
      </c>
      <c r="M5577">
        <v>0</v>
      </c>
      <c r="N5577" s="11">
        <f>VLOOKUP(AA_SIPARIS_SATINALMA_RAPORU_YENI_123_22112023[[#This Row],[STOK_KODU]],AA_KUMULATIF_STOK_RAPORU_123_BURAK_TD[],3,0)</f>
        <v>0</v>
      </c>
      <c r="O5577" s="5">
        <v>128.06645499999999</v>
      </c>
      <c r="P5577" s="1">
        <v>5122.66</v>
      </c>
      <c r="Q5577" s="1">
        <v>35.023600000000002</v>
      </c>
      <c r="R5577" s="6">
        <v>3.66</v>
      </c>
      <c r="S5577" s="2" t="str">
        <f>IFERROR(#REF!/AA_SIPARIS_SATINALMA_RAPORU_YENI_123_22112023[[#This Row],[SIPARIS_EUR_KURU]],"")</f>
        <v/>
      </c>
      <c r="T5577" s="1">
        <v>128.06649999999999</v>
      </c>
      <c r="U5577" s="1">
        <v>5122.66</v>
      </c>
      <c r="V5577" s="2">
        <v>146.26310000000001</v>
      </c>
      <c r="W5577" s="12" t="s">
        <v>29</v>
      </c>
      <c r="X5577" s="4">
        <v>0</v>
      </c>
      <c r="Y5577" s="3">
        <v>5122.66</v>
      </c>
      <c r="Z5577" s="9" t="s">
        <v>16</v>
      </c>
    </row>
    <row r="5578" spans="1:26" x14ac:dyDescent="0.25">
      <c r="A5578">
        <v>2026</v>
      </c>
      <c r="B5578">
        <v>2</v>
      </c>
      <c r="C5578" s="7">
        <v>46078</v>
      </c>
      <c r="D5578" s="9" t="s">
        <v>17</v>
      </c>
      <c r="E5578" s="9" t="s">
        <v>18</v>
      </c>
      <c r="F5578" s="9" t="s">
        <v>211</v>
      </c>
      <c r="G5578" s="9" t="s">
        <v>212</v>
      </c>
      <c r="H5578" s="9" t="s">
        <v>21</v>
      </c>
      <c r="I5578">
        <v>2</v>
      </c>
      <c r="J5578" s="9" t="s">
        <v>22</v>
      </c>
      <c r="K5578">
        <v>2</v>
      </c>
      <c r="L5578">
        <v>0</v>
      </c>
      <c r="M5578">
        <v>0</v>
      </c>
      <c r="N5578" s="11">
        <f>VLOOKUP(AA_SIPARIS_SATINALMA_RAPORU_YENI_123_22112023[[#This Row],[STOK_KODU]],AA_KUMULATIF_STOK_RAPORU_123_BURAK_TD[],3,0)</f>
        <v>3</v>
      </c>
      <c r="O5578" s="5">
        <v>2560.98</v>
      </c>
      <c r="P5578" s="1">
        <v>5121.96</v>
      </c>
      <c r="Q5578" s="1">
        <v>51.583399999999997</v>
      </c>
      <c r="R5578" s="6">
        <v>49.65</v>
      </c>
      <c r="S5578" s="2" t="str">
        <f>IFERROR(#REF!/AA_SIPARIS_SATINALMA_RAPORU_YENI_123_22112023[[#This Row],[SIPARIS_EUR_KURU]],"")</f>
        <v/>
      </c>
      <c r="T5578" s="1">
        <v>2568.15</v>
      </c>
      <c r="U5578" s="1">
        <v>5136.3</v>
      </c>
      <c r="V5578" s="2">
        <v>99.325299999999999</v>
      </c>
      <c r="W5578" s="12" t="s">
        <v>23</v>
      </c>
      <c r="X5578" s="4">
        <v>43.777500000000003</v>
      </c>
      <c r="Y5578" s="3">
        <v>117</v>
      </c>
      <c r="Z5578" s="9" t="s">
        <v>16</v>
      </c>
    </row>
    <row r="5579" spans="1:26" x14ac:dyDescent="0.25">
      <c r="A5579">
        <v>2025</v>
      </c>
      <c r="B5579">
        <v>3</v>
      </c>
      <c r="C5579" s="7">
        <v>45726</v>
      </c>
      <c r="D5579" s="9" t="s">
        <v>10681</v>
      </c>
      <c r="E5579" s="9" t="s">
        <v>10682</v>
      </c>
      <c r="F5579" s="9" t="s">
        <v>302</v>
      </c>
      <c r="G5579" s="9" t="s">
        <v>11576</v>
      </c>
      <c r="H5579" s="9" t="s">
        <v>44</v>
      </c>
      <c r="I5579">
        <v>2</v>
      </c>
      <c r="J5579" s="9" t="s">
        <v>22</v>
      </c>
      <c r="K5579">
        <v>2</v>
      </c>
      <c r="L5579">
        <v>0</v>
      </c>
      <c r="M5579">
        <v>0</v>
      </c>
      <c r="N5579" s="11">
        <f>VLOOKUP(AA_SIPARIS_SATINALMA_RAPORU_YENI_123_22112023[[#This Row],[STOK_KODU]],AA_KUMULATIF_STOK_RAPORU_123_BURAK_TD[],3,0)</f>
        <v>0</v>
      </c>
      <c r="O5579" s="5">
        <v>2560.1550000000002</v>
      </c>
      <c r="P5579" s="1">
        <v>5120.3100000000004</v>
      </c>
      <c r="Q5579" s="1">
        <v>39.387</v>
      </c>
      <c r="R5579" s="6">
        <v>65</v>
      </c>
      <c r="S5579" s="2" t="str">
        <f>IFERROR(#REF!/AA_SIPARIS_SATINALMA_RAPORU_YENI_123_22112023[[#This Row],[SIPARIS_EUR_KURU]],"")</f>
        <v/>
      </c>
      <c r="T5579" s="1">
        <v>2567.4949999999999</v>
      </c>
      <c r="U5579" s="1">
        <v>5134.99</v>
      </c>
      <c r="V5579" s="2">
        <v>130.7209</v>
      </c>
      <c r="W5579" s="12" t="s">
        <v>45</v>
      </c>
      <c r="X5579" s="4">
        <v>39.387</v>
      </c>
      <c r="Y5579" s="3">
        <v>130</v>
      </c>
      <c r="Z5579" s="9" t="s">
        <v>16</v>
      </c>
    </row>
    <row r="5580" spans="1:26" x14ac:dyDescent="0.25">
      <c r="A5580">
        <v>2025</v>
      </c>
      <c r="B5580">
        <v>10</v>
      </c>
      <c r="C5580" s="7">
        <v>45951</v>
      </c>
      <c r="D5580" s="9" t="s">
        <v>10713</v>
      </c>
      <c r="E5580" s="9" t="s">
        <v>10714</v>
      </c>
      <c r="F5580" s="9" t="s">
        <v>10523</v>
      </c>
      <c r="G5580" s="9" t="s">
        <v>10524</v>
      </c>
      <c r="H5580" s="9" t="s">
        <v>28</v>
      </c>
      <c r="I5580">
        <v>32</v>
      </c>
      <c r="J5580" s="9" t="s">
        <v>22</v>
      </c>
      <c r="K5580">
        <v>32</v>
      </c>
      <c r="L5580">
        <v>0</v>
      </c>
      <c r="M5580">
        <v>0</v>
      </c>
      <c r="N5580" s="11">
        <f>VLOOKUP(AA_SIPARIS_SATINALMA_RAPORU_YENI_123_22112023[[#This Row],[STOK_KODU]],AA_KUMULATIF_STOK_RAPORU_123_BURAK_TD[],3,0)</f>
        <v>0</v>
      </c>
      <c r="O5580" s="5">
        <v>160</v>
      </c>
      <c r="P5580" s="1">
        <v>5120</v>
      </c>
      <c r="Q5580" s="1"/>
      <c r="R5580" s="6"/>
      <c r="S5580" s="2" t="str">
        <f>IFERROR(#REF!/AA_SIPARIS_SATINALMA_RAPORU_YENI_123_22112023[[#This Row],[SIPARIS_EUR_KURU]],"")</f>
        <v/>
      </c>
      <c r="T5580" s="1">
        <v>160</v>
      </c>
      <c r="U5580" s="1">
        <v>5120</v>
      </c>
      <c r="V5580" s="2">
        <v>104.86320000000001</v>
      </c>
      <c r="W5580" s="12" t="s">
        <v>29</v>
      </c>
      <c r="X5580" s="4">
        <v>0</v>
      </c>
      <c r="Y5580" s="3">
        <v>5120</v>
      </c>
      <c r="Z5580" s="9" t="s">
        <v>16</v>
      </c>
    </row>
    <row r="5581" spans="1:26" x14ac:dyDescent="0.25">
      <c r="A5581">
        <v>2024</v>
      </c>
      <c r="B5581">
        <v>10</v>
      </c>
      <c r="C5581" s="7">
        <v>45568</v>
      </c>
      <c r="D5581" s="9" t="s">
        <v>728</v>
      </c>
      <c r="E5581" s="9" t="s">
        <v>729</v>
      </c>
      <c r="F5581" s="9" t="s">
        <v>2943</v>
      </c>
      <c r="G5581" s="9" t="s">
        <v>2944</v>
      </c>
      <c r="H5581" s="9" t="s">
        <v>449</v>
      </c>
      <c r="I5581">
        <v>160</v>
      </c>
      <c r="J5581" s="9" t="s">
        <v>22</v>
      </c>
      <c r="K5581">
        <v>160</v>
      </c>
      <c r="L5581">
        <v>0</v>
      </c>
      <c r="M5581">
        <v>0</v>
      </c>
      <c r="N5581" s="11">
        <f>VLOOKUP(AA_SIPARIS_SATINALMA_RAPORU_YENI_123_22112023[[#This Row],[STOK_KODU]],AA_KUMULATIF_STOK_RAPORU_123_BURAK_TD[],3,0)</f>
        <v>98</v>
      </c>
      <c r="O5581" s="5">
        <v>32</v>
      </c>
      <c r="P5581" s="1">
        <v>5120</v>
      </c>
      <c r="Q5581" s="1">
        <v>37.808</v>
      </c>
      <c r="R5581" s="6">
        <v>0.85</v>
      </c>
      <c r="S5581" s="2" t="str">
        <f>IFERROR(#REF!/AA_SIPARIS_SATINALMA_RAPORU_YENI_123_22112023[[#This Row],[SIPARIS_EUR_KURU]],"")</f>
        <v/>
      </c>
      <c r="T5581" s="1">
        <v>32</v>
      </c>
      <c r="U5581" s="1">
        <v>5120</v>
      </c>
      <c r="V5581" s="2">
        <v>138.381</v>
      </c>
      <c r="W5581" s="12" t="s">
        <v>29</v>
      </c>
      <c r="X5581" s="4">
        <v>0</v>
      </c>
      <c r="Y5581" s="3">
        <v>5120</v>
      </c>
      <c r="Z5581" s="9" t="s">
        <v>16</v>
      </c>
    </row>
    <row r="5582" spans="1:26" x14ac:dyDescent="0.25">
      <c r="A5582">
        <v>2023</v>
      </c>
      <c r="B5582">
        <v>5</v>
      </c>
      <c r="C5582" s="7">
        <v>45064</v>
      </c>
      <c r="D5582" s="9" t="s">
        <v>152</v>
      </c>
      <c r="E5582" s="9" t="s">
        <v>153</v>
      </c>
      <c r="F5582" s="9" t="s">
        <v>4144</v>
      </c>
      <c r="G5582" s="9" t="s">
        <v>4145</v>
      </c>
      <c r="H5582" s="9" t="s">
        <v>44</v>
      </c>
      <c r="I5582">
        <v>1</v>
      </c>
      <c r="J5582" s="9" t="s">
        <v>22</v>
      </c>
      <c r="K5582">
        <v>1</v>
      </c>
      <c r="L5582">
        <v>0</v>
      </c>
      <c r="M5582">
        <v>0</v>
      </c>
      <c r="N5582" s="11">
        <f>VLOOKUP(AA_SIPARIS_SATINALMA_RAPORU_YENI_123_22112023[[#This Row],[STOK_KODU]],AA_KUMULATIF_STOK_RAPORU_123_BURAK_TD[],3,0)</f>
        <v>0</v>
      </c>
      <c r="O5582" s="5">
        <v>5118.0368399999998</v>
      </c>
      <c r="P5582" s="1">
        <v>5118.04</v>
      </c>
      <c r="Q5582" s="1">
        <v>21.378599999999999</v>
      </c>
      <c r="R5582" s="6">
        <v>239.4</v>
      </c>
      <c r="S5582" s="2" t="str">
        <f>IFERROR(#REF!/AA_SIPARIS_SATINALMA_RAPORU_YENI_123_22112023[[#This Row],[SIPARIS_EUR_KURU]],"")</f>
        <v/>
      </c>
      <c r="T5582" s="1">
        <v>5573.23</v>
      </c>
      <c r="U5582" s="1">
        <v>5573.23</v>
      </c>
      <c r="V5582" s="2">
        <v>261.01190000000003</v>
      </c>
      <c r="W5582" s="12" t="s">
        <v>45</v>
      </c>
      <c r="X5582" s="4">
        <v>21.378599999999999</v>
      </c>
      <c r="Y5582" s="3">
        <v>239.4</v>
      </c>
      <c r="Z5582" s="9" t="s">
        <v>16</v>
      </c>
    </row>
    <row r="5583" spans="1:26" x14ac:dyDescent="0.25">
      <c r="A5583">
        <v>2026</v>
      </c>
      <c r="B5583">
        <v>3</v>
      </c>
      <c r="C5583" s="7">
        <v>46087</v>
      </c>
      <c r="D5583" s="9" t="s">
        <v>104</v>
      </c>
      <c r="E5583" s="9" t="s">
        <v>105</v>
      </c>
      <c r="F5583" s="9" t="s">
        <v>126</v>
      </c>
      <c r="G5583" s="9" t="s">
        <v>127</v>
      </c>
      <c r="H5583" s="9" t="s">
        <v>108</v>
      </c>
      <c r="I5583">
        <v>3</v>
      </c>
      <c r="J5583" s="9" t="s">
        <v>22</v>
      </c>
      <c r="K5583">
        <v>3</v>
      </c>
      <c r="L5583">
        <v>0</v>
      </c>
      <c r="M5583">
        <v>0</v>
      </c>
      <c r="N5583" s="11">
        <f>VLOOKUP(AA_SIPARIS_SATINALMA_RAPORU_YENI_123_22112023[[#This Row],[STOK_KODU]],AA_KUMULATIF_STOK_RAPORU_123_BURAK_TD[],3,0)</f>
        <v>0</v>
      </c>
      <c r="O5583" s="5">
        <v>1705.42</v>
      </c>
      <c r="P5583" s="1">
        <v>5116.25</v>
      </c>
      <c r="Q5583" s="1">
        <v>50.981400000000001</v>
      </c>
      <c r="R5583" s="6">
        <v>33.450000000000003</v>
      </c>
      <c r="S5583" s="2" t="str">
        <f>IFERROR(#REF!/AA_SIPARIS_SATINALMA_RAPORU_YENI_123_22112023[[#This Row],[SIPARIS_EUR_KURU]],"")</f>
        <v/>
      </c>
      <c r="T5583" s="1">
        <v>1705.4166666666667</v>
      </c>
      <c r="U5583" s="1">
        <v>5116.25</v>
      </c>
      <c r="V5583" s="2">
        <v>100.1662</v>
      </c>
      <c r="W5583" s="12" t="s">
        <v>29</v>
      </c>
      <c r="X5583" s="4">
        <v>0</v>
      </c>
      <c r="Y5583" s="3">
        <v>5116.25</v>
      </c>
      <c r="Z5583" s="9" t="s">
        <v>16</v>
      </c>
    </row>
    <row r="5584" spans="1:26" x14ac:dyDescent="0.25">
      <c r="A5584">
        <v>2025</v>
      </c>
      <c r="B5584">
        <v>8</v>
      </c>
      <c r="C5584" s="7">
        <v>45876</v>
      </c>
      <c r="D5584" s="9" t="s">
        <v>10819</v>
      </c>
      <c r="E5584" s="9" t="s">
        <v>10820</v>
      </c>
      <c r="F5584" s="9" t="s">
        <v>758</v>
      </c>
      <c r="G5584" s="9" t="s">
        <v>759</v>
      </c>
      <c r="H5584" s="9" t="s">
        <v>97</v>
      </c>
      <c r="I5584">
        <v>15</v>
      </c>
      <c r="J5584" s="9" t="s">
        <v>22</v>
      </c>
      <c r="K5584">
        <v>15</v>
      </c>
      <c r="L5584">
        <v>0</v>
      </c>
      <c r="M5584">
        <v>0</v>
      </c>
      <c r="N5584" s="11">
        <f>VLOOKUP(AA_SIPARIS_SATINALMA_RAPORU_YENI_123_22112023[[#This Row],[STOK_KODU]],AA_KUMULATIF_STOK_RAPORU_123_BURAK_TD[],3,0)</f>
        <v>17</v>
      </c>
      <c r="O5584" s="5">
        <v>341.05015000000003</v>
      </c>
      <c r="P5584" s="1">
        <v>5115.7522500000005</v>
      </c>
      <c r="Q5584" s="1">
        <v>47.041400000000003</v>
      </c>
      <c r="R5584" s="6">
        <v>7.25</v>
      </c>
      <c r="S5584" s="2" t="str">
        <f>IFERROR(#REF!/AA_SIPARIS_SATINALMA_RAPORU_YENI_123_22112023[[#This Row],[SIPARIS_EUR_KURU]],"")</f>
        <v/>
      </c>
      <c r="T5584" s="1">
        <v>339.79952500000002</v>
      </c>
      <c r="U5584" s="1">
        <v>5096.9928749999999</v>
      </c>
      <c r="V5584" s="2">
        <v>108.75</v>
      </c>
      <c r="W5584" s="12" t="s">
        <v>45</v>
      </c>
      <c r="X5584" s="4">
        <v>47.041400000000003</v>
      </c>
      <c r="Y5584" s="3">
        <v>108.75</v>
      </c>
      <c r="Z5584" s="9" t="s">
        <v>16</v>
      </c>
    </row>
    <row r="5585" spans="1:26" x14ac:dyDescent="0.25">
      <c r="A5585">
        <v>2025</v>
      </c>
      <c r="B5585">
        <v>8</v>
      </c>
      <c r="C5585" s="7">
        <v>45876</v>
      </c>
      <c r="D5585" s="9" t="s">
        <v>10819</v>
      </c>
      <c r="E5585" s="9" t="s">
        <v>10820</v>
      </c>
      <c r="F5585" s="9" t="s">
        <v>752</v>
      </c>
      <c r="G5585" s="9" t="s">
        <v>753</v>
      </c>
      <c r="H5585" s="9" t="s">
        <v>97</v>
      </c>
      <c r="I5585">
        <v>15</v>
      </c>
      <c r="J5585" s="9" t="s">
        <v>22</v>
      </c>
      <c r="K5585">
        <v>15</v>
      </c>
      <c r="L5585">
        <v>0</v>
      </c>
      <c r="M5585">
        <v>0</v>
      </c>
      <c r="N5585" s="11">
        <f>VLOOKUP(AA_SIPARIS_SATINALMA_RAPORU_YENI_123_22112023[[#This Row],[STOK_KODU]],AA_KUMULATIF_STOK_RAPORU_123_BURAK_TD[],3,0)</f>
        <v>14</v>
      </c>
      <c r="O5585" s="5">
        <v>341.05015000000003</v>
      </c>
      <c r="P5585" s="1">
        <v>5115.7522500000005</v>
      </c>
      <c r="Q5585" s="1">
        <v>47.041400000000003</v>
      </c>
      <c r="R5585" s="6">
        <v>7.25</v>
      </c>
      <c r="S5585" s="2" t="str">
        <f>IFERROR(#REF!/AA_SIPARIS_SATINALMA_RAPORU_YENI_123_22112023[[#This Row],[SIPARIS_EUR_KURU]],"")</f>
        <v/>
      </c>
      <c r="T5585" s="1">
        <v>339.79952500000002</v>
      </c>
      <c r="U5585" s="1">
        <v>5096.9928749999999</v>
      </c>
      <c r="V5585" s="2">
        <v>108.75</v>
      </c>
      <c r="W5585" s="12" t="s">
        <v>45</v>
      </c>
      <c r="X5585" s="4">
        <v>47.041400000000003</v>
      </c>
      <c r="Y5585" s="3">
        <v>108.75</v>
      </c>
      <c r="Z5585" s="9" t="s">
        <v>16</v>
      </c>
    </row>
    <row r="5586" spans="1:26" x14ac:dyDescent="0.25">
      <c r="A5586">
        <v>2023</v>
      </c>
      <c r="B5586">
        <v>2</v>
      </c>
      <c r="C5586" s="7">
        <v>44973</v>
      </c>
      <c r="D5586" s="9" t="s">
        <v>3326</v>
      </c>
      <c r="E5586" s="9" t="s">
        <v>3327</v>
      </c>
      <c r="F5586" s="9" t="s">
        <v>4594</v>
      </c>
      <c r="G5586" s="9" t="s">
        <v>4595</v>
      </c>
      <c r="H5586" s="9" t="s">
        <v>653</v>
      </c>
      <c r="I5586">
        <v>1</v>
      </c>
      <c r="J5586" s="9" t="s">
        <v>22</v>
      </c>
      <c r="K5586">
        <v>1</v>
      </c>
      <c r="L5586">
        <v>0</v>
      </c>
      <c r="M5586">
        <v>0</v>
      </c>
      <c r="N5586" s="11">
        <f>VLOOKUP(AA_SIPARIS_SATINALMA_RAPORU_YENI_123_22112023[[#This Row],[STOK_KODU]],AA_KUMULATIF_STOK_RAPORU_123_BURAK_TD[],3,0)</f>
        <v>0</v>
      </c>
      <c r="O5586" s="5">
        <v>5114.6433999999999</v>
      </c>
      <c r="P5586" s="1">
        <v>5114.6400000000003</v>
      </c>
      <c r="Q5586" s="1">
        <v>32.632599999999996</v>
      </c>
      <c r="R5586" s="6">
        <v>156.72999999999999</v>
      </c>
      <c r="S5586" s="2" t="str">
        <f>IFERROR(#REF!/AA_SIPARIS_SATINALMA_RAPORU_YENI_123_22112023[[#This Row],[SIPARIS_EUR_KURU]],"")</f>
        <v/>
      </c>
      <c r="T5586" s="1">
        <v>5114.6400000000003</v>
      </c>
      <c r="U5586" s="1">
        <v>5114.6400000000003</v>
      </c>
      <c r="V5586" s="2">
        <v>252.78450000000001</v>
      </c>
      <c r="W5586" s="12" t="s">
        <v>29</v>
      </c>
      <c r="X5586" s="4">
        <v>0</v>
      </c>
      <c r="Y5586" s="3">
        <v>271.73</v>
      </c>
      <c r="Z5586" s="9" t="s">
        <v>16</v>
      </c>
    </row>
    <row r="5587" spans="1:26" x14ac:dyDescent="0.25">
      <c r="A5587">
        <v>2024</v>
      </c>
      <c r="B5587">
        <v>6</v>
      </c>
      <c r="C5587" s="7">
        <v>45457</v>
      </c>
      <c r="D5587" s="9" t="s">
        <v>85</v>
      </c>
      <c r="E5587" s="9" t="s">
        <v>86</v>
      </c>
      <c r="F5587" s="9" t="s">
        <v>1349</v>
      </c>
      <c r="G5587" s="9" t="s">
        <v>1350</v>
      </c>
      <c r="H5587" s="9" t="s">
        <v>44</v>
      </c>
      <c r="I5587">
        <v>1</v>
      </c>
      <c r="J5587" s="9" t="s">
        <v>22</v>
      </c>
      <c r="K5587">
        <v>1</v>
      </c>
      <c r="L5587">
        <v>0</v>
      </c>
      <c r="M5587">
        <v>0</v>
      </c>
      <c r="N5587" s="11">
        <f>VLOOKUP(AA_SIPARIS_SATINALMA_RAPORU_YENI_123_22112023[[#This Row],[STOK_KODU]],AA_KUMULATIF_STOK_RAPORU_123_BURAK_TD[],3,0)</f>
        <v>0</v>
      </c>
      <c r="O5587" s="5">
        <v>5113.6771399999998</v>
      </c>
      <c r="P5587" s="1">
        <v>5113.68</v>
      </c>
      <c r="Q5587" s="1">
        <v>34.810600000000001</v>
      </c>
      <c r="R5587" s="6">
        <v>146.9</v>
      </c>
      <c r="S5587" s="2" t="str">
        <f>IFERROR(#REF!/AA_SIPARIS_SATINALMA_RAPORU_YENI_123_22112023[[#This Row],[SIPARIS_EUR_KURU]],"")</f>
        <v/>
      </c>
      <c r="T5587" s="1">
        <v>5130.59</v>
      </c>
      <c r="U5587" s="1">
        <v>5130.59</v>
      </c>
      <c r="V5587" s="2">
        <v>147.38589999999999</v>
      </c>
      <c r="W5587" s="12" t="s">
        <v>45</v>
      </c>
      <c r="X5587" s="4">
        <v>34.810600000000001</v>
      </c>
      <c r="Y5587" s="3">
        <v>146.9</v>
      </c>
      <c r="Z5587" s="9" t="s">
        <v>16</v>
      </c>
    </row>
    <row r="5588" spans="1:26" x14ac:dyDescent="0.25">
      <c r="A5588">
        <v>2025</v>
      </c>
      <c r="B5588">
        <v>3</v>
      </c>
      <c r="C5588" s="7">
        <v>45735</v>
      </c>
      <c r="D5588" s="9" t="s">
        <v>10685</v>
      </c>
      <c r="E5588" s="9" t="s">
        <v>10686</v>
      </c>
      <c r="F5588" s="9" t="s">
        <v>2749</v>
      </c>
      <c r="G5588" s="9" t="s">
        <v>2750</v>
      </c>
      <c r="H5588" s="9" t="s">
        <v>52</v>
      </c>
      <c r="I5588">
        <v>14</v>
      </c>
      <c r="J5588" s="9" t="s">
        <v>22</v>
      </c>
      <c r="K5588">
        <v>14</v>
      </c>
      <c r="L5588">
        <v>0</v>
      </c>
      <c r="M5588">
        <v>0</v>
      </c>
      <c r="N5588" s="11">
        <f>VLOOKUP(AA_SIPARIS_SATINALMA_RAPORU_YENI_123_22112023[[#This Row],[STOK_KODU]],AA_KUMULATIF_STOK_RAPORU_123_BURAK_TD[],3,0)</f>
        <v>0</v>
      </c>
      <c r="O5588" s="5">
        <v>365.12357143000003</v>
      </c>
      <c r="P5588" s="1">
        <v>5111.7299999999996</v>
      </c>
      <c r="Q5588" s="1">
        <v>40.013300000000001</v>
      </c>
      <c r="R5588" s="6">
        <v>9.1300000000000008</v>
      </c>
      <c r="S5588" s="2" t="str">
        <f>IFERROR(#REF!/AA_SIPARIS_SATINALMA_RAPORU_YENI_123_22112023[[#This Row],[SIPARIS_EUR_KURU]],"")</f>
        <v/>
      </c>
      <c r="T5588" s="1">
        <v>365.125</v>
      </c>
      <c r="U5588" s="1">
        <v>5111.75</v>
      </c>
      <c r="V5588" s="2">
        <v>127.7513</v>
      </c>
      <c r="W5588" s="12" t="s">
        <v>29</v>
      </c>
      <c r="X5588" s="4">
        <v>0</v>
      </c>
      <c r="Y5588" s="3">
        <v>5111.75</v>
      </c>
      <c r="Z5588" s="9" t="s">
        <v>16</v>
      </c>
    </row>
    <row r="5589" spans="1:26" x14ac:dyDescent="0.25">
      <c r="A5589">
        <v>2024</v>
      </c>
      <c r="B5589">
        <v>11</v>
      </c>
      <c r="C5589" s="7">
        <v>45601</v>
      </c>
      <c r="D5589" s="9" t="s">
        <v>104</v>
      </c>
      <c r="E5589" s="9" t="s">
        <v>105</v>
      </c>
      <c r="F5589" s="9" t="s">
        <v>136</v>
      </c>
      <c r="G5589" s="9" t="s">
        <v>137</v>
      </c>
      <c r="H5589" s="9" t="s">
        <v>108</v>
      </c>
      <c r="I5589">
        <v>32.5</v>
      </c>
      <c r="J5589" s="9" t="s">
        <v>109</v>
      </c>
      <c r="K5589">
        <v>32.5</v>
      </c>
      <c r="L5589">
        <v>0</v>
      </c>
      <c r="M5589">
        <v>0</v>
      </c>
      <c r="N5589" s="11">
        <f>VLOOKUP(AA_SIPARIS_SATINALMA_RAPORU_YENI_123_22112023[[#This Row],[STOK_KODU]],AA_KUMULATIF_STOK_RAPORU_123_BURAK_TD[],3,0)</f>
        <v>58.500000000000171</v>
      </c>
      <c r="O5589" s="5">
        <v>157.02564100000001</v>
      </c>
      <c r="P5589" s="1">
        <v>5103.33</v>
      </c>
      <c r="Q5589" s="1">
        <v>37.352800000000002</v>
      </c>
      <c r="R5589" s="6">
        <v>4.2</v>
      </c>
      <c r="S5589" s="2" t="str">
        <f>IFERROR(#REF!/AA_SIPARIS_SATINALMA_RAPORU_YENI_123_22112023[[#This Row],[SIPARIS_EUR_KURU]],"")</f>
        <v/>
      </c>
      <c r="T5589" s="1">
        <v>157.02553846153845</v>
      </c>
      <c r="U5589" s="1">
        <v>5103.33</v>
      </c>
      <c r="V5589" s="2">
        <v>138.1814</v>
      </c>
      <c r="W5589" s="12" t="s">
        <v>29</v>
      </c>
      <c r="X5589" s="4">
        <v>0</v>
      </c>
      <c r="Y5589" s="3">
        <v>5103.33</v>
      </c>
      <c r="Z5589" s="9" t="s">
        <v>16</v>
      </c>
    </row>
    <row r="5590" spans="1:26" x14ac:dyDescent="0.25">
      <c r="A5590">
        <v>2025</v>
      </c>
      <c r="B5590">
        <v>5</v>
      </c>
      <c r="C5590" s="7">
        <v>45779</v>
      </c>
      <c r="D5590" s="9" t="s">
        <v>348</v>
      </c>
      <c r="E5590" s="9" t="s">
        <v>349</v>
      </c>
      <c r="F5590" s="9" t="s">
        <v>366</v>
      </c>
      <c r="G5590" s="9" t="s">
        <v>367</v>
      </c>
      <c r="H5590" s="9" t="s">
        <v>52</v>
      </c>
      <c r="I5590">
        <v>2</v>
      </c>
      <c r="J5590" s="9" t="s">
        <v>22</v>
      </c>
      <c r="K5590">
        <v>2</v>
      </c>
      <c r="L5590">
        <v>0</v>
      </c>
      <c r="M5590">
        <v>0</v>
      </c>
      <c r="N5590" s="11">
        <f>VLOOKUP(AA_SIPARIS_SATINALMA_RAPORU_YENI_123_22112023[[#This Row],[STOK_KODU]],AA_KUMULATIF_STOK_RAPORU_123_BURAK_TD[],3,0)</f>
        <v>2</v>
      </c>
      <c r="O5590" s="5">
        <v>2551</v>
      </c>
      <c r="P5590" s="1">
        <v>5102</v>
      </c>
      <c r="Q5590" s="1">
        <v>43.636099999999999</v>
      </c>
      <c r="R5590" s="6">
        <v>58.46</v>
      </c>
      <c r="S5590" s="2" t="str">
        <f>IFERROR(#REF!/AA_SIPARIS_SATINALMA_RAPORU_YENI_123_22112023[[#This Row],[SIPARIS_EUR_KURU]],"")</f>
        <v/>
      </c>
      <c r="T5590" s="1">
        <v>2551</v>
      </c>
      <c r="U5590" s="1">
        <v>5102</v>
      </c>
      <c r="V5590" s="2">
        <v>118.6272</v>
      </c>
      <c r="W5590" s="12" t="s">
        <v>29</v>
      </c>
      <c r="X5590" s="4">
        <v>0</v>
      </c>
      <c r="Y5590" s="3">
        <v>5102</v>
      </c>
      <c r="Z5590" s="9" t="s">
        <v>16</v>
      </c>
    </row>
    <row r="5591" spans="1:26" x14ac:dyDescent="0.25">
      <c r="A5591">
        <v>2025</v>
      </c>
      <c r="B5591">
        <v>9</v>
      </c>
      <c r="C5591" s="7">
        <v>45915</v>
      </c>
      <c r="D5591" s="9" t="s">
        <v>11654</v>
      </c>
      <c r="E5591" s="9" t="s">
        <v>11655</v>
      </c>
      <c r="F5591" s="9" t="s">
        <v>11463</v>
      </c>
      <c r="G5591" s="9" t="s">
        <v>11625</v>
      </c>
      <c r="H5591" s="9" t="s">
        <v>44</v>
      </c>
      <c r="I5591">
        <v>2</v>
      </c>
      <c r="J5591" s="9" t="s">
        <v>22</v>
      </c>
      <c r="K5591">
        <v>2</v>
      </c>
      <c r="L5591">
        <v>0</v>
      </c>
      <c r="M5591">
        <v>0</v>
      </c>
      <c r="N5591" s="11">
        <f>VLOOKUP(AA_SIPARIS_SATINALMA_RAPORU_YENI_123_22112023[[#This Row],[STOK_KODU]],AA_KUMULATIF_STOK_RAPORU_123_BURAK_TD[],3,0)</f>
        <v>0</v>
      </c>
      <c r="O5591" s="5">
        <v>2550</v>
      </c>
      <c r="P5591" s="1">
        <v>5100</v>
      </c>
      <c r="Q5591" s="1"/>
      <c r="R5591" s="6"/>
      <c r="S5591" s="2" t="str">
        <f>IFERROR(#REF!/AA_SIPARIS_SATINALMA_RAPORU_YENI_123_22112023[[#This Row],[SIPARIS_EUR_KURU]],"")</f>
        <v/>
      </c>
      <c r="T5591" s="1">
        <v>2550</v>
      </c>
      <c r="U5591" s="1">
        <v>5100</v>
      </c>
      <c r="V5591" s="2">
        <v>105.88120000000001</v>
      </c>
      <c r="W5591" s="12" t="s">
        <v>29</v>
      </c>
      <c r="X5591" s="4">
        <v>0</v>
      </c>
      <c r="Y5591" s="3">
        <v>5100</v>
      </c>
      <c r="Z5591" s="9" t="s">
        <v>16</v>
      </c>
    </row>
    <row r="5592" spans="1:26" x14ac:dyDescent="0.25">
      <c r="A5592">
        <v>2025</v>
      </c>
      <c r="B5592">
        <v>6</v>
      </c>
      <c r="C5592" s="7">
        <v>45824</v>
      </c>
      <c r="D5592" s="9" t="s">
        <v>180</v>
      </c>
      <c r="E5592" s="9" t="s">
        <v>181</v>
      </c>
      <c r="F5592" s="9" t="s">
        <v>10356</v>
      </c>
      <c r="G5592" s="9" t="s">
        <v>10357</v>
      </c>
      <c r="H5592" s="9" t="s">
        <v>10294</v>
      </c>
      <c r="I5592">
        <v>1</v>
      </c>
      <c r="J5592" s="9" t="s">
        <v>22</v>
      </c>
      <c r="K5592">
        <v>1</v>
      </c>
      <c r="L5592">
        <v>0</v>
      </c>
      <c r="M5592">
        <v>0</v>
      </c>
      <c r="N5592" s="11">
        <f>VLOOKUP(AA_SIPARIS_SATINALMA_RAPORU_YENI_123_22112023[[#This Row],[STOK_KODU]],AA_KUMULATIF_STOK_RAPORU_123_BURAK_TD[],3,0)</f>
        <v>0</v>
      </c>
      <c r="O5592" s="5">
        <v>5100</v>
      </c>
      <c r="P5592" s="1">
        <v>5100</v>
      </c>
      <c r="Q5592" s="1">
        <v>45.238399999999999</v>
      </c>
      <c r="R5592" s="6">
        <v>112.74</v>
      </c>
      <c r="S5592" s="2" t="str">
        <f>IFERROR(#REF!/AA_SIPARIS_SATINALMA_RAPORU_YENI_123_22112023[[#This Row],[SIPARIS_EUR_KURU]],"")</f>
        <v/>
      </c>
      <c r="T5592" s="1">
        <v>5100</v>
      </c>
      <c r="U5592" s="1">
        <v>5100</v>
      </c>
      <c r="V5592" s="2">
        <v>112.73609999999999</v>
      </c>
      <c r="W5592" s="12" t="s">
        <v>29</v>
      </c>
      <c r="X5592" s="4">
        <v>0</v>
      </c>
      <c r="Y5592" s="3">
        <v>5100</v>
      </c>
      <c r="Z5592" s="9" t="s">
        <v>16</v>
      </c>
    </row>
    <row r="5593" spans="1:26" x14ac:dyDescent="0.25">
      <c r="A5593">
        <v>2025</v>
      </c>
      <c r="B5593">
        <v>5</v>
      </c>
      <c r="C5593" s="7">
        <v>45800</v>
      </c>
      <c r="D5593" s="9" t="s">
        <v>24</v>
      </c>
      <c r="E5593" s="9" t="s">
        <v>25</v>
      </c>
      <c r="F5593" s="9" t="s">
        <v>2951</v>
      </c>
      <c r="G5593" s="9" t="s">
        <v>2952</v>
      </c>
      <c r="H5593" s="9" t="s">
        <v>28</v>
      </c>
      <c r="I5593">
        <v>6</v>
      </c>
      <c r="J5593" s="9" t="s">
        <v>22</v>
      </c>
      <c r="K5593">
        <v>6</v>
      </c>
      <c r="L5593">
        <v>0</v>
      </c>
      <c r="M5593">
        <v>0</v>
      </c>
      <c r="N5593" s="11">
        <f>VLOOKUP(AA_SIPARIS_SATINALMA_RAPORU_YENI_123_22112023[[#This Row],[STOK_KODU]],AA_KUMULATIF_STOK_RAPORU_123_BURAK_TD[],3,0)</f>
        <v>0</v>
      </c>
      <c r="O5593" s="5">
        <v>850</v>
      </c>
      <c r="P5593" s="1">
        <v>5100</v>
      </c>
      <c r="Q5593" s="1">
        <v>43.866599999999998</v>
      </c>
      <c r="R5593" s="6">
        <v>11.45</v>
      </c>
      <c r="S5593" s="2" t="str">
        <f>IFERROR(#REF!/AA_SIPARIS_SATINALMA_RAPORU_YENI_123_22112023[[#This Row],[SIPARIS_EUR_KURU]],"")</f>
        <v/>
      </c>
      <c r="T5593" s="1">
        <v>502.27500000000003</v>
      </c>
      <c r="U5593" s="1">
        <v>3013.65</v>
      </c>
      <c r="V5593" s="2">
        <v>68.627099999999999</v>
      </c>
      <c r="W5593" s="12" t="s">
        <v>29</v>
      </c>
      <c r="X5593" s="4">
        <v>0</v>
      </c>
      <c r="Y5593" s="3">
        <v>3013.65</v>
      </c>
      <c r="Z5593" s="9" t="s">
        <v>16</v>
      </c>
    </row>
    <row r="5594" spans="1:26" x14ac:dyDescent="0.25">
      <c r="A5594">
        <v>2024</v>
      </c>
      <c r="B5594">
        <v>10</v>
      </c>
      <c r="C5594" s="7">
        <v>45572</v>
      </c>
      <c r="D5594" s="9" t="s">
        <v>48</v>
      </c>
      <c r="E5594" s="9" t="s">
        <v>49</v>
      </c>
      <c r="F5594" s="9" t="s">
        <v>1664</v>
      </c>
      <c r="G5594" s="9" t="s">
        <v>1665</v>
      </c>
      <c r="H5594" s="9" t="s">
        <v>52</v>
      </c>
      <c r="I5594">
        <v>20</v>
      </c>
      <c r="J5594" s="9" t="s">
        <v>68</v>
      </c>
      <c r="K5594">
        <v>20</v>
      </c>
      <c r="L5594">
        <v>0</v>
      </c>
      <c r="M5594">
        <v>0</v>
      </c>
      <c r="N5594" s="11">
        <f>VLOOKUP(AA_SIPARIS_SATINALMA_RAPORU_YENI_123_22112023[[#This Row],[STOK_KODU]],AA_KUMULATIF_STOK_RAPORU_123_BURAK_TD[],3,0)</f>
        <v>0</v>
      </c>
      <c r="O5594" s="5">
        <v>255</v>
      </c>
      <c r="P5594" s="1">
        <v>5100</v>
      </c>
      <c r="Q5594" s="1">
        <v>37.651600000000002</v>
      </c>
      <c r="R5594" s="6">
        <v>6.77</v>
      </c>
      <c r="S5594" s="2" t="str">
        <f>IFERROR(#REF!/AA_SIPARIS_SATINALMA_RAPORU_YENI_123_22112023[[#This Row],[SIPARIS_EUR_KURU]],"")</f>
        <v/>
      </c>
      <c r="T5594" s="1">
        <v>255</v>
      </c>
      <c r="U5594" s="1">
        <v>5100</v>
      </c>
      <c r="V5594" s="2">
        <v>136.4622</v>
      </c>
      <c r="W5594" s="12" t="s">
        <v>29</v>
      </c>
      <c r="X5594" s="4">
        <v>0</v>
      </c>
      <c r="Y5594" s="3">
        <v>5100</v>
      </c>
      <c r="Z5594" s="9" t="s">
        <v>16</v>
      </c>
    </row>
    <row r="5595" spans="1:26" x14ac:dyDescent="0.25">
      <c r="A5595">
        <v>2024</v>
      </c>
      <c r="B5595">
        <v>8</v>
      </c>
      <c r="C5595" s="7">
        <v>45518</v>
      </c>
      <c r="D5595" s="9" t="s">
        <v>130</v>
      </c>
      <c r="E5595" s="9" t="s">
        <v>131</v>
      </c>
      <c r="F5595" s="9" t="s">
        <v>505</v>
      </c>
      <c r="G5595" s="9" t="s">
        <v>506</v>
      </c>
      <c r="H5595" s="9" t="s">
        <v>55</v>
      </c>
      <c r="I5595">
        <v>300</v>
      </c>
      <c r="J5595" s="9" t="s">
        <v>22</v>
      </c>
      <c r="K5595">
        <v>300</v>
      </c>
      <c r="L5595">
        <v>0</v>
      </c>
      <c r="M5595">
        <v>0</v>
      </c>
      <c r="N5595" s="11">
        <f>VLOOKUP(AA_SIPARIS_SATINALMA_RAPORU_YENI_123_22112023[[#This Row],[STOK_KODU]],AA_KUMULATIF_STOK_RAPORU_123_BURAK_TD[],3,0)</f>
        <v>196</v>
      </c>
      <c r="O5595" s="5">
        <v>17</v>
      </c>
      <c r="P5595" s="1">
        <v>5100</v>
      </c>
      <c r="Q5595" s="1">
        <v>36.596800000000002</v>
      </c>
      <c r="R5595" s="6">
        <v>0.46</v>
      </c>
      <c r="S5595" s="2" t="str">
        <f>IFERROR(#REF!/AA_SIPARIS_SATINALMA_RAPORU_YENI_123_22112023[[#This Row],[SIPARIS_EUR_KURU]],"")</f>
        <v/>
      </c>
      <c r="T5595" s="1">
        <v>17</v>
      </c>
      <c r="U5595" s="1">
        <v>5100</v>
      </c>
      <c r="V5595" s="2">
        <v>138.1062</v>
      </c>
      <c r="W5595" s="12" t="s">
        <v>29</v>
      </c>
      <c r="X5595" s="4">
        <v>0</v>
      </c>
      <c r="Y5595" s="3">
        <v>5100</v>
      </c>
      <c r="Z5595" s="9" t="s">
        <v>16</v>
      </c>
    </row>
    <row r="5596" spans="1:26" x14ac:dyDescent="0.25">
      <c r="A5596">
        <v>2024</v>
      </c>
      <c r="B5596">
        <v>8</v>
      </c>
      <c r="C5596" s="7">
        <v>45511</v>
      </c>
      <c r="D5596" s="9" t="s">
        <v>24</v>
      </c>
      <c r="E5596" s="9" t="s">
        <v>25</v>
      </c>
      <c r="F5596" s="9" t="s">
        <v>433</v>
      </c>
      <c r="G5596" s="9" t="s">
        <v>434</v>
      </c>
      <c r="H5596" s="9" t="s">
        <v>28</v>
      </c>
      <c r="I5596">
        <v>6</v>
      </c>
      <c r="J5596" s="9" t="s">
        <v>22</v>
      </c>
      <c r="K5596">
        <v>6</v>
      </c>
      <c r="L5596">
        <v>0</v>
      </c>
      <c r="M5596">
        <v>0</v>
      </c>
      <c r="N5596" s="11">
        <f>VLOOKUP(AA_SIPARIS_SATINALMA_RAPORU_YENI_123_22112023[[#This Row],[STOK_KODU]],AA_KUMULATIF_STOK_RAPORU_123_BURAK_TD[],3,0)</f>
        <v>0</v>
      </c>
      <c r="O5596" s="5">
        <v>850</v>
      </c>
      <c r="P5596" s="1">
        <v>5100</v>
      </c>
      <c r="Q5596" s="1">
        <v>36.478299999999997</v>
      </c>
      <c r="R5596" s="6">
        <v>12.62</v>
      </c>
      <c r="S5596" s="2" t="str">
        <f>IFERROR(#REF!/AA_SIPARIS_SATINALMA_RAPORU_YENI_123_22112023[[#This Row],[SIPARIS_EUR_KURU]],"")</f>
        <v/>
      </c>
      <c r="T5596" s="1">
        <v>460.41666666666669</v>
      </c>
      <c r="U5596" s="1">
        <v>2762.5</v>
      </c>
      <c r="V5596" s="2">
        <v>75.893299999999996</v>
      </c>
      <c r="W5596" s="12" t="s">
        <v>29</v>
      </c>
      <c r="X5596" s="4">
        <v>0</v>
      </c>
      <c r="Y5596" s="3">
        <v>2762.5</v>
      </c>
      <c r="Z5596" s="9" t="s">
        <v>16</v>
      </c>
    </row>
    <row r="5597" spans="1:26" x14ac:dyDescent="0.25">
      <c r="A5597">
        <v>2024</v>
      </c>
      <c r="B5597">
        <v>1</v>
      </c>
      <c r="C5597" s="7">
        <v>45296</v>
      </c>
      <c r="D5597" s="9" t="s">
        <v>694</v>
      </c>
      <c r="E5597" s="9" t="s">
        <v>695</v>
      </c>
      <c r="F5597" s="9" t="s">
        <v>918</v>
      </c>
      <c r="G5597" s="9" t="s">
        <v>919</v>
      </c>
      <c r="H5597" s="9" t="s">
        <v>97</v>
      </c>
      <c r="I5597">
        <v>300</v>
      </c>
      <c r="J5597" s="9" t="s">
        <v>117</v>
      </c>
      <c r="K5597">
        <v>300</v>
      </c>
      <c r="L5597">
        <v>0</v>
      </c>
      <c r="M5597">
        <v>0</v>
      </c>
      <c r="N5597" s="11">
        <f>VLOOKUP(AA_SIPARIS_SATINALMA_RAPORU_YENI_123_22112023[[#This Row],[STOK_KODU]],AA_KUMULATIF_STOK_RAPORU_123_BURAK_TD[],3,0)</f>
        <v>200</v>
      </c>
      <c r="O5597" s="5">
        <v>17</v>
      </c>
      <c r="P5597" s="1">
        <v>5100</v>
      </c>
      <c r="Q5597" s="1">
        <v>32.627699999999997</v>
      </c>
      <c r="R5597" s="6">
        <v>0.52</v>
      </c>
      <c r="S5597" s="2" t="str">
        <f>IFERROR(#REF!/AA_SIPARIS_SATINALMA_RAPORU_YENI_123_22112023[[#This Row],[SIPARIS_EUR_KURU]],"")</f>
        <v/>
      </c>
      <c r="T5597" s="1">
        <v>17</v>
      </c>
      <c r="U5597" s="1">
        <v>5100</v>
      </c>
      <c r="V5597" s="2">
        <v>156.59059999999999</v>
      </c>
      <c r="W5597" s="12" t="s">
        <v>29</v>
      </c>
      <c r="X5597" s="4">
        <v>0</v>
      </c>
      <c r="Y5597" s="3">
        <v>5100</v>
      </c>
      <c r="Z5597" s="9" t="s">
        <v>16</v>
      </c>
    </row>
    <row r="5598" spans="1:26" x14ac:dyDescent="0.25">
      <c r="A5598">
        <v>2023</v>
      </c>
      <c r="B5598">
        <v>7</v>
      </c>
      <c r="C5598" s="7">
        <v>45117</v>
      </c>
      <c r="D5598" s="9" t="s">
        <v>348</v>
      </c>
      <c r="E5598" s="9" t="s">
        <v>349</v>
      </c>
      <c r="F5598" s="9" t="s">
        <v>358</v>
      </c>
      <c r="G5598" s="9" t="s">
        <v>359</v>
      </c>
      <c r="H5598" s="9" t="s">
        <v>21</v>
      </c>
      <c r="I5598">
        <v>30</v>
      </c>
      <c r="J5598" s="9" t="s">
        <v>22</v>
      </c>
      <c r="K5598">
        <v>30</v>
      </c>
      <c r="L5598">
        <v>0</v>
      </c>
      <c r="M5598">
        <v>0</v>
      </c>
      <c r="N5598" s="11">
        <f>VLOOKUP(AA_SIPARIS_SATINALMA_RAPORU_YENI_123_22112023[[#This Row],[STOK_KODU]],AA_KUMULATIF_STOK_RAPORU_123_BURAK_TD[],3,0)</f>
        <v>28</v>
      </c>
      <c r="O5598" s="5">
        <v>170</v>
      </c>
      <c r="P5598" s="1">
        <v>5100</v>
      </c>
      <c r="Q5598" s="1">
        <v>28.337</v>
      </c>
      <c r="R5598" s="6">
        <v>6</v>
      </c>
      <c r="S5598" s="2" t="str">
        <f>IFERROR(#REF!/AA_SIPARIS_SATINALMA_RAPORU_YENI_123_22112023[[#This Row],[SIPARIS_EUR_KURU]],"")</f>
        <v/>
      </c>
      <c r="T5598" s="1">
        <v>186.9</v>
      </c>
      <c r="U5598" s="1">
        <v>5607</v>
      </c>
      <c r="V5598" s="2">
        <v>194.83160000000001</v>
      </c>
      <c r="W5598" s="12" t="s">
        <v>29</v>
      </c>
      <c r="X5598" s="4">
        <v>0</v>
      </c>
      <c r="Y5598" s="3">
        <v>5607</v>
      </c>
      <c r="Z5598" s="9" t="s">
        <v>16</v>
      </c>
    </row>
    <row r="5599" spans="1:26" x14ac:dyDescent="0.25">
      <c r="A5599">
        <v>2023</v>
      </c>
      <c r="B5599">
        <v>1</v>
      </c>
      <c r="C5599" s="7">
        <v>44936</v>
      </c>
      <c r="D5599" s="9" t="s">
        <v>130</v>
      </c>
      <c r="E5599" s="9" t="s">
        <v>131</v>
      </c>
      <c r="F5599" s="9" t="s">
        <v>1600</v>
      </c>
      <c r="G5599" s="9" t="s">
        <v>1601</v>
      </c>
      <c r="H5599" s="9" t="s">
        <v>55</v>
      </c>
      <c r="I5599">
        <v>10</v>
      </c>
      <c r="J5599" s="9" t="s">
        <v>22</v>
      </c>
      <c r="K5599">
        <v>10</v>
      </c>
      <c r="L5599">
        <v>0</v>
      </c>
      <c r="M5599">
        <v>0</v>
      </c>
      <c r="N5599" s="11">
        <f>VLOOKUP(AA_SIPARIS_SATINALMA_RAPORU_YENI_123_22112023[[#This Row],[STOK_KODU]],AA_KUMULATIF_STOK_RAPORU_123_BURAK_TD[],3,0)</f>
        <v>1.0000000000000018</v>
      </c>
      <c r="O5599" s="5">
        <v>510</v>
      </c>
      <c r="P5599" s="1">
        <v>5100</v>
      </c>
      <c r="Q5599" s="1">
        <v>20.062999999999999</v>
      </c>
      <c r="R5599" s="6">
        <v>25.42</v>
      </c>
      <c r="S5599" s="2" t="str">
        <f>IFERROR(#REF!/AA_SIPARIS_SATINALMA_RAPORU_YENI_123_22112023[[#This Row],[SIPARIS_EUR_KURU]],"")</f>
        <v/>
      </c>
      <c r="T5599" s="1">
        <v>510</v>
      </c>
      <c r="U5599" s="1">
        <v>5100</v>
      </c>
      <c r="V5599" s="2">
        <v>0</v>
      </c>
      <c r="W5599" s="12" t="s">
        <v>29</v>
      </c>
      <c r="X5599" s="4">
        <v>0</v>
      </c>
      <c r="Y5599" s="3">
        <v>5100</v>
      </c>
      <c r="Z5599" s="9" t="s">
        <v>16</v>
      </c>
    </row>
    <row r="5600" spans="1:26" x14ac:dyDescent="0.25">
      <c r="A5600">
        <v>2025</v>
      </c>
      <c r="B5600">
        <v>1</v>
      </c>
      <c r="C5600" s="7">
        <v>45671</v>
      </c>
      <c r="D5600" s="9" t="s">
        <v>1487</v>
      </c>
      <c r="E5600" s="9" t="s">
        <v>1488</v>
      </c>
      <c r="F5600" s="9" t="s">
        <v>1683</v>
      </c>
      <c r="G5600" s="9" t="s">
        <v>1684</v>
      </c>
      <c r="H5600" s="9" t="s">
        <v>55</v>
      </c>
      <c r="I5600">
        <v>56</v>
      </c>
      <c r="J5600" s="9" t="s">
        <v>22</v>
      </c>
      <c r="K5600">
        <v>56</v>
      </c>
      <c r="L5600">
        <v>0</v>
      </c>
      <c r="M5600">
        <v>0</v>
      </c>
      <c r="N5600" s="11">
        <f>VLOOKUP(AA_SIPARIS_SATINALMA_RAPORU_YENI_123_22112023[[#This Row],[STOK_KODU]],AA_KUMULATIF_STOK_RAPORU_123_BURAK_TD[],3,0)</f>
        <v>8</v>
      </c>
      <c r="O5600" s="5">
        <v>91.013750000000002</v>
      </c>
      <c r="P5600" s="1">
        <v>5096.7700000000004</v>
      </c>
      <c r="Q5600" s="1">
        <v>36.155500000000004</v>
      </c>
      <c r="R5600" s="6">
        <v>2.52</v>
      </c>
      <c r="S5600" s="2" t="str">
        <f>IFERROR(#REF!/AA_SIPARIS_SATINALMA_RAPORU_YENI_123_22112023[[#This Row],[SIPARIS_EUR_KURU]],"")</f>
        <v/>
      </c>
      <c r="T5600" s="1">
        <v>91.013750000000002</v>
      </c>
      <c r="U5600" s="1">
        <v>5096.7700000000004</v>
      </c>
      <c r="V5600" s="2">
        <v>140.25200000000001</v>
      </c>
      <c r="W5600" s="12" t="s">
        <v>29</v>
      </c>
      <c r="X5600" s="4">
        <v>0</v>
      </c>
      <c r="Y5600" s="3">
        <v>5096.7700000000004</v>
      </c>
      <c r="Z5600" s="9" t="s">
        <v>16</v>
      </c>
    </row>
    <row r="5601" spans="1:26" x14ac:dyDescent="0.25">
      <c r="A5601">
        <v>2024</v>
      </c>
      <c r="B5601">
        <v>7</v>
      </c>
      <c r="C5601" s="7">
        <v>45504</v>
      </c>
      <c r="D5601" s="9" t="s">
        <v>694</v>
      </c>
      <c r="E5601" s="9" t="s">
        <v>695</v>
      </c>
      <c r="F5601" s="9" t="s">
        <v>696</v>
      </c>
      <c r="G5601" s="9" t="s">
        <v>697</v>
      </c>
      <c r="H5601" s="9" t="s">
        <v>97</v>
      </c>
      <c r="I5601">
        <v>98</v>
      </c>
      <c r="J5601" s="9" t="s">
        <v>117</v>
      </c>
      <c r="K5601">
        <v>98</v>
      </c>
      <c r="L5601">
        <v>0</v>
      </c>
      <c r="M5601">
        <v>0</v>
      </c>
      <c r="N5601" s="11">
        <f>VLOOKUP(AA_SIPARIS_SATINALMA_RAPORU_YENI_123_22112023[[#This Row],[STOK_KODU]],AA_KUMULATIF_STOK_RAPORU_123_BURAK_TD[],3,0)</f>
        <v>125</v>
      </c>
      <c r="O5601" s="5">
        <v>52</v>
      </c>
      <c r="P5601" s="1">
        <v>5096</v>
      </c>
      <c r="Q5601" s="1"/>
      <c r="R5601" s="6"/>
      <c r="S5601" s="2" t="str">
        <f>IFERROR(#REF!/AA_SIPARIS_SATINALMA_RAPORU_YENI_123_22112023[[#This Row],[SIPARIS_EUR_KURU]],"")</f>
        <v/>
      </c>
      <c r="T5601" s="1">
        <v>52</v>
      </c>
      <c r="U5601" s="1">
        <v>5096</v>
      </c>
      <c r="V5601" s="2">
        <v>142.28870000000001</v>
      </c>
      <c r="W5601" s="12" t="s">
        <v>29</v>
      </c>
      <c r="X5601" s="4">
        <v>0</v>
      </c>
      <c r="Y5601" s="3">
        <v>5096</v>
      </c>
      <c r="Z5601" s="9" t="s">
        <v>16</v>
      </c>
    </row>
    <row r="5602" spans="1:26" x14ac:dyDescent="0.25">
      <c r="A5602">
        <v>2023</v>
      </c>
      <c r="B5602">
        <v>8</v>
      </c>
      <c r="C5602" s="7">
        <v>45140</v>
      </c>
      <c r="D5602" s="9" t="s">
        <v>3281</v>
      </c>
      <c r="E5602" s="9" t="s">
        <v>3282</v>
      </c>
      <c r="F5602" s="9" t="s">
        <v>3283</v>
      </c>
      <c r="G5602" s="9" t="s">
        <v>3284</v>
      </c>
      <c r="H5602" s="9" t="s">
        <v>653</v>
      </c>
      <c r="I5602">
        <v>8</v>
      </c>
      <c r="J5602" s="9" t="s">
        <v>22</v>
      </c>
      <c r="K5602">
        <v>8</v>
      </c>
      <c r="L5602">
        <v>0</v>
      </c>
      <c r="M5602">
        <v>0</v>
      </c>
      <c r="N5602" s="11">
        <f>VLOOKUP(AA_SIPARIS_SATINALMA_RAPORU_YENI_123_22112023[[#This Row],[STOK_KODU]],AA_KUMULATIF_STOK_RAPORU_123_BURAK_TD[],3,0)</f>
        <v>0</v>
      </c>
      <c r="O5602" s="5">
        <v>636.80242205000002</v>
      </c>
      <c r="P5602" s="1">
        <v>5094.42</v>
      </c>
      <c r="Q5602" s="1">
        <v>29.698899999999998</v>
      </c>
      <c r="R5602" s="6">
        <v>21.44</v>
      </c>
      <c r="S5602" s="2" t="str">
        <f>IFERROR(#REF!/AA_SIPARIS_SATINALMA_RAPORU_YENI_123_22112023[[#This Row],[SIPARIS_EUR_KURU]],"")</f>
        <v/>
      </c>
      <c r="T5602" s="1">
        <v>512.89125000000001</v>
      </c>
      <c r="U5602" s="1">
        <v>4103.13</v>
      </c>
      <c r="V5602" s="2">
        <v>142.14400000000001</v>
      </c>
      <c r="W5602" s="12" t="s">
        <v>45</v>
      </c>
      <c r="X5602" s="4">
        <v>36.713889999999999</v>
      </c>
      <c r="Y5602" s="3">
        <v>138.76</v>
      </c>
      <c r="Z5602" s="9" t="s">
        <v>16</v>
      </c>
    </row>
    <row r="5603" spans="1:26" x14ac:dyDescent="0.25">
      <c r="A5603">
        <v>2025</v>
      </c>
      <c r="B5603">
        <v>5</v>
      </c>
      <c r="C5603" s="7">
        <v>45789</v>
      </c>
      <c r="D5603" s="9" t="s">
        <v>279</v>
      </c>
      <c r="E5603" s="9" t="s">
        <v>280</v>
      </c>
      <c r="F5603" s="9" t="s">
        <v>296</v>
      </c>
      <c r="G5603" s="9" t="s">
        <v>297</v>
      </c>
      <c r="H5603" s="9" t="s">
        <v>44</v>
      </c>
      <c r="I5603">
        <v>12</v>
      </c>
      <c r="J5603" s="9" t="s">
        <v>22</v>
      </c>
      <c r="K5603">
        <v>12</v>
      </c>
      <c r="L5603">
        <v>0</v>
      </c>
      <c r="M5603">
        <v>0</v>
      </c>
      <c r="N5603" s="11">
        <f>VLOOKUP(AA_SIPARIS_SATINALMA_RAPORU_YENI_123_22112023[[#This Row],[STOK_KODU]],AA_KUMULATIF_STOK_RAPORU_123_BURAK_TD[],3,0)</f>
        <v>15</v>
      </c>
      <c r="O5603" s="5">
        <v>424.29750000000001</v>
      </c>
      <c r="P5603" s="1">
        <v>5091.57</v>
      </c>
      <c r="Q5603" s="1">
        <v>43.391399999999997</v>
      </c>
      <c r="R5603" s="6">
        <v>9.7799999999999994</v>
      </c>
      <c r="S5603" s="2" t="str">
        <f>IFERROR(#REF!/AA_SIPARIS_SATINALMA_RAPORU_YENI_123_22112023[[#This Row],[SIPARIS_EUR_KURU]],"")</f>
        <v/>
      </c>
      <c r="T5603" s="1">
        <v>427.53500000000003</v>
      </c>
      <c r="U5603" s="1">
        <v>5130.38</v>
      </c>
      <c r="V5603" s="2">
        <v>19.4925</v>
      </c>
      <c r="W5603" s="12" t="s">
        <v>23</v>
      </c>
      <c r="X5603" s="4">
        <v>38.572499999999998</v>
      </c>
      <c r="Y5603" s="3">
        <v>22</v>
      </c>
      <c r="Z5603" s="9" t="s">
        <v>16</v>
      </c>
    </row>
    <row r="5604" spans="1:26" x14ac:dyDescent="0.25">
      <c r="A5604">
        <v>2023</v>
      </c>
      <c r="B5604">
        <v>5</v>
      </c>
      <c r="C5604" s="7">
        <v>45069</v>
      </c>
      <c r="D5604" s="9" t="s">
        <v>4134</v>
      </c>
      <c r="E5604" s="9" t="s">
        <v>4135</v>
      </c>
      <c r="F5604" s="9" t="s">
        <v>4136</v>
      </c>
      <c r="G5604" s="9" t="s">
        <v>4137</v>
      </c>
      <c r="H5604" s="9" t="s">
        <v>97</v>
      </c>
      <c r="I5604">
        <v>6</v>
      </c>
      <c r="J5604" s="9" t="s">
        <v>22</v>
      </c>
      <c r="K5604">
        <v>6</v>
      </c>
      <c r="L5604">
        <v>0</v>
      </c>
      <c r="M5604">
        <v>0</v>
      </c>
      <c r="N5604" s="11">
        <f>VLOOKUP(AA_SIPARIS_SATINALMA_RAPORU_YENI_123_22112023[[#This Row],[STOK_KODU]],AA_KUMULATIF_STOK_RAPORU_123_BURAK_TD[],3,0)</f>
        <v>1</v>
      </c>
      <c r="O5604" s="5">
        <v>847.45</v>
      </c>
      <c r="P5604" s="1">
        <v>5084.7</v>
      </c>
      <c r="Q5604" s="1">
        <v>21.418600000000001</v>
      </c>
      <c r="R5604" s="6">
        <v>39.57</v>
      </c>
      <c r="S5604" s="2" t="str">
        <f>IFERROR(#REF!/AA_SIPARIS_SATINALMA_RAPORU_YENI_123_22112023[[#This Row],[SIPARIS_EUR_KURU]],"")</f>
        <v/>
      </c>
      <c r="T5604" s="1">
        <v>847.44999999999993</v>
      </c>
      <c r="U5604" s="1">
        <v>5084.7</v>
      </c>
      <c r="V5604" s="2">
        <v>242.5941</v>
      </c>
      <c r="W5604" s="12" t="s">
        <v>29</v>
      </c>
      <c r="X5604" s="4">
        <v>0</v>
      </c>
      <c r="Y5604" s="3">
        <v>5084.7</v>
      </c>
      <c r="Z5604" s="9" t="s">
        <v>16</v>
      </c>
    </row>
    <row r="5605" spans="1:26" x14ac:dyDescent="0.25">
      <c r="A5605">
        <v>2025</v>
      </c>
      <c r="B5605">
        <v>10</v>
      </c>
      <c r="C5605" s="7">
        <v>45953</v>
      </c>
      <c r="D5605" s="9" t="s">
        <v>217</v>
      </c>
      <c r="E5605" s="9" t="s">
        <v>218</v>
      </c>
      <c r="F5605" s="9" t="s">
        <v>10632</v>
      </c>
      <c r="G5605" s="9" t="s">
        <v>10633</v>
      </c>
      <c r="H5605" s="9" t="s">
        <v>28</v>
      </c>
      <c r="I5605">
        <v>7</v>
      </c>
      <c r="J5605" s="9" t="s">
        <v>22</v>
      </c>
      <c r="K5605">
        <v>7</v>
      </c>
      <c r="L5605">
        <v>0</v>
      </c>
      <c r="M5605">
        <v>0</v>
      </c>
      <c r="N5605" s="11">
        <f>VLOOKUP(AA_SIPARIS_SATINALMA_RAPORU_YENI_123_22112023[[#This Row],[STOK_KODU]],AA_KUMULATIF_STOK_RAPORU_123_BURAK_TD[],3,0)</f>
        <v>0</v>
      </c>
      <c r="O5605" s="5">
        <v>725.5</v>
      </c>
      <c r="P5605" s="1">
        <v>5078.5</v>
      </c>
      <c r="Q5605" s="1">
        <v>48.580800000000004</v>
      </c>
      <c r="R5605" s="6">
        <v>14.93</v>
      </c>
      <c r="S5605" s="2" t="str">
        <f>IFERROR(#REF!/AA_SIPARIS_SATINALMA_RAPORU_YENI_123_22112023[[#This Row],[SIPARIS_EUR_KURU]],"")</f>
        <v/>
      </c>
      <c r="T5605" s="1">
        <v>725.5</v>
      </c>
      <c r="U5605" s="1">
        <v>5078.5</v>
      </c>
      <c r="V5605" s="2">
        <v>104.5372</v>
      </c>
      <c r="W5605" s="12" t="s">
        <v>29</v>
      </c>
      <c r="X5605" s="4">
        <v>0</v>
      </c>
      <c r="Y5605" s="3">
        <v>5078.5</v>
      </c>
      <c r="Z5605" s="9" t="s">
        <v>16</v>
      </c>
    </row>
    <row r="5606" spans="1:26" x14ac:dyDescent="0.25">
      <c r="A5606">
        <v>2025</v>
      </c>
      <c r="B5606">
        <v>2</v>
      </c>
      <c r="C5606" s="7">
        <v>45694</v>
      </c>
      <c r="D5606" s="9" t="s">
        <v>728</v>
      </c>
      <c r="E5606" s="9" t="s">
        <v>729</v>
      </c>
      <c r="F5606" s="9" t="s">
        <v>10460</v>
      </c>
      <c r="G5606" s="9" t="s">
        <v>10461</v>
      </c>
      <c r="H5606" s="9" t="s">
        <v>653</v>
      </c>
      <c r="I5606">
        <v>1</v>
      </c>
      <c r="J5606" s="9" t="s">
        <v>22</v>
      </c>
      <c r="K5606">
        <v>1</v>
      </c>
      <c r="L5606">
        <v>0</v>
      </c>
      <c r="M5606">
        <v>0</v>
      </c>
      <c r="N5606" s="11">
        <f>VLOOKUP(AA_SIPARIS_SATINALMA_RAPORU_YENI_123_22112023[[#This Row],[STOK_KODU]],AA_KUMULATIF_STOK_RAPORU_123_BURAK_TD[],3,0)</f>
        <v>0</v>
      </c>
      <c r="O5606" s="5">
        <v>5070</v>
      </c>
      <c r="P5606" s="1">
        <v>5070</v>
      </c>
      <c r="Q5606" s="1"/>
      <c r="R5606" s="6"/>
      <c r="S5606" s="2" t="str">
        <f>IFERROR(#REF!/AA_SIPARIS_SATINALMA_RAPORU_YENI_123_22112023[[#This Row],[SIPARIS_EUR_KURU]],"")</f>
        <v/>
      </c>
      <c r="T5606" s="1">
        <v>5070</v>
      </c>
      <c r="U5606" s="1">
        <v>5070</v>
      </c>
      <c r="V5606" s="2">
        <v>134.04400000000001</v>
      </c>
      <c r="W5606" s="12" t="s">
        <v>29</v>
      </c>
      <c r="X5606" s="4">
        <v>0</v>
      </c>
      <c r="Y5606" s="3">
        <v>5070</v>
      </c>
      <c r="Z5606" s="9" t="s">
        <v>16</v>
      </c>
    </row>
    <row r="5607" spans="1:26" x14ac:dyDescent="0.25">
      <c r="A5607">
        <v>2025</v>
      </c>
      <c r="B5607">
        <v>3</v>
      </c>
      <c r="C5607" s="7">
        <v>45733</v>
      </c>
      <c r="D5607" s="9" t="s">
        <v>10689</v>
      </c>
      <c r="E5607" s="9" t="s">
        <v>10690</v>
      </c>
      <c r="F5607" s="9" t="s">
        <v>6542</v>
      </c>
      <c r="G5607" s="9" t="s">
        <v>6543</v>
      </c>
      <c r="H5607" s="9" t="s">
        <v>21</v>
      </c>
      <c r="I5607">
        <v>200</v>
      </c>
      <c r="J5607" s="9" t="s">
        <v>117</v>
      </c>
      <c r="K5607">
        <v>200</v>
      </c>
      <c r="L5607">
        <v>0</v>
      </c>
      <c r="M5607">
        <v>0</v>
      </c>
      <c r="N5607" s="11">
        <f>VLOOKUP(AA_SIPARIS_SATINALMA_RAPORU_YENI_123_22112023[[#This Row],[STOK_KODU]],AA_KUMULATIF_STOK_RAPORU_123_BURAK_TD[],3,0)</f>
        <v>0</v>
      </c>
      <c r="O5607" s="5">
        <v>25.3</v>
      </c>
      <c r="P5607" s="1">
        <v>5060</v>
      </c>
      <c r="Q5607" s="1">
        <v>39.6843</v>
      </c>
      <c r="R5607" s="6">
        <v>0.64</v>
      </c>
      <c r="S5607" s="2" t="str">
        <f>IFERROR(#REF!/AA_SIPARIS_SATINALMA_RAPORU_YENI_123_22112023[[#This Row],[SIPARIS_EUR_KURU]],"")</f>
        <v/>
      </c>
      <c r="T5607" s="1">
        <v>25.3</v>
      </c>
      <c r="U5607" s="1">
        <v>5060</v>
      </c>
      <c r="V5607" s="2">
        <v>126.458</v>
      </c>
      <c r="W5607" s="12" t="s">
        <v>29</v>
      </c>
      <c r="X5607" s="4">
        <v>0</v>
      </c>
      <c r="Y5607" s="3">
        <v>5060</v>
      </c>
      <c r="Z5607" s="9" t="s">
        <v>16</v>
      </c>
    </row>
    <row r="5608" spans="1:26" x14ac:dyDescent="0.25">
      <c r="A5608">
        <v>2023</v>
      </c>
      <c r="B5608">
        <v>7</v>
      </c>
      <c r="C5608" s="7">
        <v>45125</v>
      </c>
      <c r="D5608" s="9" t="s">
        <v>152</v>
      </c>
      <c r="E5608" s="9" t="s">
        <v>153</v>
      </c>
      <c r="F5608" s="9" t="s">
        <v>3515</v>
      </c>
      <c r="G5608" s="9" t="s">
        <v>3516</v>
      </c>
      <c r="H5608" s="9" t="s">
        <v>653</v>
      </c>
      <c r="I5608">
        <v>2</v>
      </c>
      <c r="J5608" s="9" t="s">
        <v>22</v>
      </c>
      <c r="K5608">
        <v>2</v>
      </c>
      <c r="L5608">
        <v>0</v>
      </c>
      <c r="M5608">
        <v>0</v>
      </c>
      <c r="N5608" s="11">
        <f>VLOOKUP(AA_SIPARIS_SATINALMA_RAPORU_YENI_123_22112023[[#This Row],[STOK_KODU]],AA_KUMULATIF_STOK_RAPORU_123_BURAK_TD[],3,0)</f>
        <v>0</v>
      </c>
      <c r="O5608" s="5">
        <v>2529.9674399999999</v>
      </c>
      <c r="P5608" s="1">
        <v>5059.93</v>
      </c>
      <c r="Q5608" s="1">
        <v>29.486799999999999</v>
      </c>
      <c r="R5608" s="6">
        <v>85.8</v>
      </c>
      <c r="S5608" s="2" t="str">
        <f>IFERROR(#REF!/AA_SIPARIS_SATINALMA_RAPORU_YENI_123_22112023[[#This Row],[SIPARIS_EUR_KURU]],"")</f>
        <v/>
      </c>
      <c r="T5608" s="1">
        <v>2556.84</v>
      </c>
      <c r="U5608" s="1">
        <v>5113.68</v>
      </c>
      <c r="V5608" s="2">
        <v>174.2963</v>
      </c>
      <c r="W5608" s="12" t="s">
        <v>45</v>
      </c>
      <c r="X5608" s="4">
        <v>29.486799999999999</v>
      </c>
      <c r="Y5608" s="3">
        <v>171.6</v>
      </c>
      <c r="Z5608" s="9" t="s">
        <v>16</v>
      </c>
    </row>
    <row r="5609" spans="1:26" x14ac:dyDescent="0.25">
      <c r="A5609">
        <v>2023</v>
      </c>
      <c r="B5609">
        <v>7</v>
      </c>
      <c r="C5609" s="7">
        <v>45125</v>
      </c>
      <c r="D5609" s="9" t="s">
        <v>85</v>
      </c>
      <c r="E5609" s="9" t="s">
        <v>86</v>
      </c>
      <c r="F5609" s="9" t="s">
        <v>3523</v>
      </c>
      <c r="G5609" s="9" t="s">
        <v>3524</v>
      </c>
      <c r="H5609" s="9" t="s">
        <v>44</v>
      </c>
      <c r="I5609">
        <v>15</v>
      </c>
      <c r="J5609" s="9" t="s">
        <v>22</v>
      </c>
      <c r="K5609">
        <v>15</v>
      </c>
      <c r="L5609">
        <v>0</v>
      </c>
      <c r="M5609">
        <v>0</v>
      </c>
      <c r="N5609" s="11">
        <f>VLOOKUP(AA_SIPARIS_SATINALMA_RAPORU_YENI_123_22112023[[#This Row],[STOK_KODU]],AA_KUMULATIF_STOK_RAPORU_123_BURAK_TD[],3,0)</f>
        <v>0</v>
      </c>
      <c r="O5609" s="5">
        <v>337.05</v>
      </c>
      <c r="P5609" s="1">
        <v>5055.75</v>
      </c>
      <c r="Q5609" s="1">
        <v>29.486799999999999</v>
      </c>
      <c r="R5609" s="6">
        <v>11.43</v>
      </c>
      <c r="S5609" s="2" t="str">
        <f>IFERROR(#REF!/AA_SIPARIS_SATINALMA_RAPORU_YENI_123_22112023[[#This Row],[SIPARIS_EUR_KURU]],"")</f>
        <v/>
      </c>
      <c r="T5609" s="1">
        <v>11582.127333333334</v>
      </c>
      <c r="U5609" s="1">
        <v>173731.91</v>
      </c>
      <c r="V5609" s="2">
        <v>5891.8536000000004</v>
      </c>
      <c r="W5609" s="12" t="s">
        <v>29</v>
      </c>
      <c r="X5609" s="4">
        <v>0</v>
      </c>
      <c r="Y5609" s="3">
        <v>5762.79</v>
      </c>
      <c r="Z5609" s="9" t="s">
        <v>16</v>
      </c>
    </row>
    <row r="5610" spans="1:26" x14ac:dyDescent="0.25">
      <c r="A5610">
        <v>2023</v>
      </c>
      <c r="B5610">
        <v>7</v>
      </c>
      <c r="C5610" s="7">
        <v>45124</v>
      </c>
      <c r="D5610" s="9" t="s">
        <v>3553</v>
      </c>
      <c r="E5610" s="9" t="s">
        <v>3554</v>
      </c>
      <c r="F5610" s="9" t="s">
        <v>3555</v>
      </c>
      <c r="G5610" s="9" t="s">
        <v>3556</v>
      </c>
      <c r="H5610" s="9" t="s">
        <v>653</v>
      </c>
      <c r="I5610">
        <v>9</v>
      </c>
      <c r="J5610" s="9" t="s">
        <v>109</v>
      </c>
      <c r="K5610">
        <v>9</v>
      </c>
      <c r="L5610">
        <v>0</v>
      </c>
      <c r="M5610">
        <v>0</v>
      </c>
      <c r="N5610" s="11">
        <f>VLOOKUP(AA_SIPARIS_SATINALMA_RAPORU_YENI_123_22112023[[#This Row],[STOK_KODU]],AA_KUMULATIF_STOK_RAPORU_123_BURAK_TD[],3,0)</f>
        <v>0</v>
      </c>
      <c r="O5610" s="5">
        <v>561.66666659999999</v>
      </c>
      <c r="P5610" s="1">
        <v>5055</v>
      </c>
      <c r="Q5610" s="1">
        <v>29.338999999999999</v>
      </c>
      <c r="R5610" s="6">
        <v>15.95</v>
      </c>
      <c r="S5610" s="2" t="str">
        <f>IFERROR(#REF!/AA_SIPARIS_SATINALMA_RAPORU_YENI_123_22112023[[#This Row],[SIPARIS_EUR_KURU]],"")</f>
        <v/>
      </c>
      <c r="T5610" s="1">
        <v>468.05555555555554</v>
      </c>
      <c r="U5610" s="1">
        <v>4212.5</v>
      </c>
      <c r="V5610" s="2">
        <v>143.58019999999999</v>
      </c>
      <c r="W5610" s="12" t="s">
        <v>29</v>
      </c>
      <c r="X5610" s="4">
        <v>0</v>
      </c>
      <c r="Y5610" s="3">
        <v>4212.5</v>
      </c>
      <c r="Z5610" s="9" t="s">
        <v>16</v>
      </c>
    </row>
    <row r="5611" spans="1:26" x14ac:dyDescent="0.25">
      <c r="A5611">
        <v>2025</v>
      </c>
      <c r="B5611">
        <v>12</v>
      </c>
      <c r="C5611" s="7">
        <v>45992</v>
      </c>
      <c r="D5611" s="9" t="s">
        <v>156</v>
      </c>
      <c r="E5611" s="9" t="s">
        <v>157</v>
      </c>
      <c r="F5611" s="9" t="s">
        <v>480</v>
      </c>
      <c r="G5611" s="9" t="s">
        <v>481</v>
      </c>
      <c r="H5611" s="9" t="s">
        <v>52</v>
      </c>
      <c r="I5611">
        <v>70</v>
      </c>
      <c r="J5611" s="9" t="s">
        <v>68</v>
      </c>
      <c r="K5611">
        <v>70</v>
      </c>
      <c r="L5611">
        <v>0</v>
      </c>
      <c r="M5611">
        <v>0</v>
      </c>
      <c r="N5611" s="11">
        <f>VLOOKUP(AA_SIPARIS_SATINALMA_RAPORU_YENI_123_22112023[[#This Row],[STOK_KODU]],AA_KUMULATIF_STOK_RAPORU_123_BURAK_TD[],3,0)</f>
        <v>0</v>
      </c>
      <c r="O5611" s="5">
        <v>72.13</v>
      </c>
      <c r="P5611" s="1">
        <v>5049.1000000000004</v>
      </c>
      <c r="Q5611" s="1">
        <v>49.011400000000002</v>
      </c>
      <c r="R5611" s="6">
        <v>1.47</v>
      </c>
      <c r="S5611" s="2" t="str">
        <f>IFERROR(#REF!/AA_SIPARIS_SATINALMA_RAPORU_YENI_123_22112023[[#This Row],[SIPARIS_EUR_KURU]],"")</f>
        <v/>
      </c>
      <c r="T5611" s="1">
        <v>72.132714285714286</v>
      </c>
      <c r="U5611" s="1">
        <v>5049.29</v>
      </c>
      <c r="V5611" s="2">
        <v>103.0228</v>
      </c>
      <c r="W5611" s="12" t="s">
        <v>29</v>
      </c>
      <c r="X5611" s="4">
        <v>0</v>
      </c>
      <c r="Y5611" s="3">
        <v>5049.29</v>
      </c>
      <c r="Z5611" s="9" t="s">
        <v>16</v>
      </c>
    </row>
    <row r="5612" spans="1:26" x14ac:dyDescent="0.25">
      <c r="A5612">
        <v>2026</v>
      </c>
      <c r="B5612">
        <v>2</v>
      </c>
      <c r="C5612" s="7">
        <v>46059</v>
      </c>
      <c r="D5612" s="9" t="s">
        <v>104</v>
      </c>
      <c r="E5612" s="9" t="s">
        <v>105</v>
      </c>
      <c r="F5612" s="9" t="s">
        <v>300</v>
      </c>
      <c r="G5612" s="9" t="s">
        <v>301</v>
      </c>
      <c r="H5612" s="9" t="s">
        <v>108</v>
      </c>
      <c r="I5612">
        <v>7.93</v>
      </c>
      <c r="J5612" s="9" t="s">
        <v>109</v>
      </c>
      <c r="K5612">
        <v>7.93</v>
      </c>
      <c r="L5612">
        <v>0</v>
      </c>
      <c r="M5612">
        <v>0</v>
      </c>
      <c r="N5612" s="11">
        <f>VLOOKUP(AA_SIPARIS_SATINALMA_RAPORU_YENI_123_22112023[[#This Row],[STOK_KODU]],AA_KUMULATIF_STOK_RAPORU_123_BURAK_TD[],3,0)</f>
        <v>15.859999999999975</v>
      </c>
      <c r="O5612" s="5">
        <v>635.77</v>
      </c>
      <c r="P5612" s="1">
        <v>5041.66</v>
      </c>
      <c r="Q5612" s="1"/>
      <c r="R5612" s="6"/>
      <c r="S5612" s="2" t="str">
        <f>IFERROR(#REF!/AA_SIPARIS_SATINALMA_RAPORU_YENI_123_22112023[[#This Row],[SIPARIS_EUR_KURU]],"")</f>
        <v/>
      </c>
      <c r="T5612" s="1">
        <v>635.77175283732663</v>
      </c>
      <c r="U5612" s="1">
        <v>5041.67</v>
      </c>
      <c r="V5612" s="2">
        <v>97.229299999999995</v>
      </c>
      <c r="W5612" s="12" t="s">
        <v>29</v>
      </c>
      <c r="X5612" s="4">
        <v>0</v>
      </c>
      <c r="Y5612" s="3">
        <v>5041.67</v>
      </c>
      <c r="Z5612" s="9" t="s">
        <v>16</v>
      </c>
    </row>
    <row r="5613" spans="1:26" x14ac:dyDescent="0.25">
      <c r="A5613">
        <v>2025</v>
      </c>
      <c r="B5613">
        <v>9</v>
      </c>
      <c r="C5613" s="7">
        <v>45908</v>
      </c>
      <c r="D5613" s="9" t="s">
        <v>825</v>
      </c>
      <c r="E5613" s="9" t="s">
        <v>826</v>
      </c>
      <c r="F5613" s="9" t="s">
        <v>1150</v>
      </c>
      <c r="G5613" s="9" t="s">
        <v>1151</v>
      </c>
      <c r="H5613" s="9" t="s">
        <v>55</v>
      </c>
      <c r="I5613">
        <v>20</v>
      </c>
      <c r="J5613" s="9" t="s">
        <v>22</v>
      </c>
      <c r="K5613">
        <v>20</v>
      </c>
      <c r="L5613">
        <v>0</v>
      </c>
      <c r="M5613">
        <v>0</v>
      </c>
      <c r="N5613" s="11">
        <f>VLOOKUP(AA_SIPARIS_SATINALMA_RAPORU_YENI_123_22112023[[#This Row],[STOK_KODU]],AA_KUMULATIF_STOK_RAPORU_123_BURAK_TD[],3,0)</f>
        <v>13</v>
      </c>
      <c r="O5613" s="5">
        <v>252</v>
      </c>
      <c r="P5613" s="1">
        <v>5040</v>
      </c>
      <c r="Q5613" s="1">
        <v>48.013300000000001</v>
      </c>
      <c r="R5613" s="6">
        <v>5.25</v>
      </c>
      <c r="S5613" s="2" t="str">
        <f>IFERROR(#REF!/AA_SIPARIS_SATINALMA_RAPORU_YENI_123_22112023[[#This Row],[SIPARIS_EUR_KURU]],"")</f>
        <v/>
      </c>
      <c r="T5613" s="1">
        <v>252</v>
      </c>
      <c r="U5613" s="1">
        <v>5040</v>
      </c>
      <c r="V5613" s="2">
        <v>105.3065</v>
      </c>
      <c r="W5613" s="12" t="s">
        <v>29</v>
      </c>
      <c r="X5613" s="4">
        <v>0</v>
      </c>
      <c r="Y5613" s="3">
        <v>5040</v>
      </c>
      <c r="Z5613" s="9" t="s">
        <v>16</v>
      </c>
    </row>
    <row r="5614" spans="1:26" x14ac:dyDescent="0.25">
      <c r="A5614">
        <v>2025</v>
      </c>
      <c r="B5614">
        <v>1</v>
      </c>
      <c r="C5614" s="7">
        <v>45664</v>
      </c>
      <c r="D5614" s="9" t="s">
        <v>348</v>
      </c>
      <c r="E5614" s="9" t="s">
        <v>349</v>
      </c>
      <c r="F5614" s="9" t="s">
        <v>4600</v>
      </c>
      <c r="G5614" s="9" t="s">
        <v>4601</v>
      </c>
      <c r="H5614" s="9" t="s">
        <v>55</v>
      </c>
      <c r="I5614">
        <v>4</v>
      </c>
      <c r="J5614" s="9" t="s">
        <v>22</v>
      </c>
      <c r="K5614">
        <v>4</v>
      </c>
      <c r="L5614">
        <v>0</v>
      </c>
      <c r="M5614">
        <v>0</v>
      </c>
      <c r="N5614" s="11">
        <f>VLOOKUP(AA_SIPARIS_SATINALMA_RAPORU_YENI_123_22112023[[#This Row],[STOK_KODU]],AA_KUMULATIF_STOK_RAPORU_123_BURAK_TD[],3,0)</f>
        <v>2</v>
      </c>
      <c r="O5614" s="5">
        <v>1260</v>
      </c>
      <c r="P5614" s="1">
        <v>5040</v>
      </c>
      <c r="Q5614" s="1">
        <v>36.526400000000002</v>
      </c>
      <c r="R5614" s="6">
        <v>34.5</v>
      </c>
      <c r="S5614" s="2" t="str">
        <f>IFERROR(#REF!/AA_SIPARIS_SATINALMA_RAPORU_YENI_123_22112023[[#This Row],[SIPARIS_EUR_KURU]],"")</f>
        <v/>
      </c>
      <c r="T5614" s="1">
        <v>1260</v>
      </c>
      <c r="U5614" s="1">
        <v>5040</v>
      </c>
      <c r="V5614" s="2">
        <v>138.9341</v>
      </c>
      <c r="W5614" s="12" t="s">
        <v>29</v>
      </c>
      <c r="X5614" s="4">
        <v>0</v>
      </c>
      <c r="Y5614" s="3">
        <v>5040</v>
      </c>
      <c r="Z5614" s="9" t="s">
        <v>16</v>
      </c>
    </row>
    <row r="5615" spans="1:26" x14ac:dyDescent="0.25">
      <c r="A5615">
        <v>2024</v>
      </c>
      <c r="B5615">
        <v>6</v>
      </c>
      <c r="C5615" s="7">
        <v>45447</v>
      </c>
      <c r="D5615" s="9" t="s">
        <v>348</v>
      </c>
      <c r="E5615" s="9" t="s">
        <v>349</v>
      </c>
      <c r="F5615" s="9" t="s">
        <v>867</v>
      </c>
      <c r="G5615" s="9" t="s">
        <v>868</v>
      </c>
      <c r="H5615" s="9" t="s">
        <v>52</v>
      </c>
      <c r="I5615">
        <v>12</v>
      </c>
      <c r="J5615" s="9" t="s">
        <v>22</v>
      </c>
      <c r="K5615">
        <v>12</v>
      </c>
      <c r="L5615">
        <v>0</v>
      </c>
      <c r="M5615">
        <v>0</v>
      </c>
      <c r="N5615" s="11">
        <f>VLOOKUP(AA_SIPARIS_SATINALMA_RAPORU_YENI_123_22112023[[#This Row],[STOK_KODU]],AA_KUMULATIF_STOK_RAPORU_123_BURAK_TD[],3,0)</f>
        <v>0</v>
      </c>
      <c r="O5615" s="5">
        <v>420</v>
      </c>
      <c r="P5615" s="1">
        <v>5040</v>
      </c>
      <c r="Q5615" s="1">
        <v>34.860700000000001</v>
      </c>
      <c r="R5615" s="6">
        <v>12.05</v>
      </c>
      <c r="S5615" s="2" t="str">
        <f>IFERROR(#REF!/AA_SIPARIS_SATINALMA_RAPORU_YENI_123_22112023[[#This Row],[SIPARIS_EUR_KURU]],"")</f>
        <v/>
      </c>
      <c r="T5615" s="1">
        <v>420</v>
      </c>
      <c r="U5615" s="1">
        <v>5040</v>
      </c>
      <c r="V5615" s="2">
        <v>144.00120000000001</v>
      </c>
      <c r="W5615" s="12" t="s">
        <v>29</v>
      </c>
      <c r="X5615" s="4">
        <v>0</v>
      </c>
      <c r="Y5615" s="3">
        <v>5040</v>
      </c>
      <c r="Z5615" s="9" t="s">
        <v>16</v>
      </c>
    </row>
    <row r="5616" spans="1:26" x14ac:dyDescent="0.25">
      <c r="A5616">
        <v>2023</v>
      </c>
      <c r="B5616">
        <v>4</v>
      </c>
      <c r="C5616" s="7">
        <v>45028</v>
      </c>
      <c r="D5616" s="9" t="s">
        <v>2747</v>
      </c>
      <c r="E5616" s="9" t="s">
        <v>2748</v>
      </c>
      <c r="F5616" s="9" t="s">
        <v>867</v>
      </c>
      <c r="G5616" s="9" t="s">
        <v>868</v>
      </c>
      <c r="H5616" s="9" t="s">
        <v>52</v>
      </c>
      <c r="I5616">
        <v>24</v>
      </c>
      <c r="J5616" s="9" t="s">
        <v>22</v>
      </c>
      <c r="K5616">
        <v>24</v>
      </c>
      <c r="L5616">
        <v>0</v>
      </c>
      <c r="M5616">
        <v>0</v>
      </c>
      <c r="N5616" s="11">
        <f>VLOOKUP(AA_SIPARIS_SATINALMA_RAPORU_YENI_123_22112023[[#This Row],[STOK_KODU]],AA_KUMULATIF_STOK_RAPORU_123_BURAK_TD[],3,0)</f>
        <v>0</v>
      </c>
      <c r="O5616" s="5">
        <v>210</v>
      </c>
      <c r="P5616" s="1">
        <v>5040</v>
      </c>
      <c r="Q5616" s="1">
        <v>21.004300000000001</v>
      </c>
      <c r="R5616" s="6">
        <v>10</v>
      </c>
      <c r="S5616" s="2" t="str">
        <f>IFERROR(#REF!/AA_SIPARIS_SATINALMA_RAPORU_YENI_123_22112023[[#This Row],[SIPARIS_EUR_KURU]],"")</f>
        <v/>
      </c>
      <c r="T5616" s="1">
        <v>210</v>
      </c>
      <c r="U5616" s="1">
        <v>5040</v>
      </c>
      <c r="V5616" s="2">
        <v>239.95089999999999</v>
      </c>
      <c r="W5616" s="12" t="s">
        <v>29</v>
      </c>
      <c r="X5616" s="4">
        <v>0</v>
      </c>
      <c r="Y5616" s="3">
        <v>5040</v>
      </c>
      <c r="Z5616" s="9" t="s">
        <v>16</v>
      </c>
    </row>
    <row r="5617" spans="1:26" x14ac:dyDescent="0.25">
      <c r="A5617">
        <v>2025</v>
      </c>
      <c r="B5617">
        <v>1</v>
      </c>
      <c r="C5617" s="7">
        <v>45671</v>
      </c>
      <c r="D5617" s="9" t="s">
        <v>148</v>
      </c>
      <c r="E5617" s="9" t="s">
        <v>149</v>
      </c>
      <c r="F5617" s="9" t="s">
        <v>10301</v>
      </c>
      <c r="G5617" s="9" t="s">
        <v>10302</v>
      </c>
      <c r="H5617" s="9" t="s">
        <v>653</v>
      </c>
      <c r="I5617">
        <v>1</v>
      </c>
      <c r="J5617" s="9" t="s">
        <v>22</v>
      </c>
      <c r="K5617">
        <v>1</v>
      </c>
      <c r="L5617">
        <v>0</v>
      </c>
      <c r="M5617">
        <v>0</v>
      </c>
      <c r="N5617" s="11">
        <f>VLOOKUP(AA_SIPARIS_SATINALMA_RAPORU_YENI_123_22112023[[#This Row],[STOK_KODU]],AA_KUMULATIF_STOK_RAPORU_123_BURAK_TD[],3,0)</f>
        <v>0</v>
      </c>
      <c r="O5617" s="5">
        <v>5025.6144999999997</v>
      </c>
      <c r="P5617" s="1">
        <v>5025.6099999999997</v>
      </c>
      <c r="Q5617" s="1">
        <v>36.155500000000004</v>
      </c>
      <c r="R5617" s="6">
        <v>139</v>
      </c>
      <c r="S5617" s="2" t="str">
        <f>IFERROR(#REF!/AA_SIPARIS_SATINALMA_RAPORU_YENI_123_22112023[[#This Row],[SIPARIS_EUR_KURU]],"")</f>
        <v/>
      </c>
      <c r="T5617" s="1">
        <v>5066.55</v>
      </c>
      <c r="U5617" s="1">
        <v>5066.55</v>
      </c>
      <c r="V5617" s="2">
        <v>139.24029999999999</v>
      </c>
      <c r="W5617" s="12" t="s">
        <v>45</v>
      </c>
      <c r="X5617" s="4">
        <v>36.155500000000004</v>
      </c>
      <c r="Y5617" s="3">
        <v>139</v>
      </c>
      <c r="Z5617" s="9" t="s">
        <v>16</v>
      </c>
    </row>
    <row r="5618" spans="1:26" x14ac:dyDescent="0.25">
      <c r="A5618">
        <v>2023</v>
      </c>
      <c r="B5618">
        <v>4</v>
      </c>
      <c r="C5618" s="7">
        <v>45042</v>
      </c>
      <c r="D5618" s="9" t="s">
        <v>3791</v>
      </c>
      <c r="E5618" s="9" t="s">
        <v>3792</v>
      </c>
      <c r="F5618" s="9" t="s">
        <v>4175</v>
      </c>
      <c r="G5618" s="9" t="s">
        <v>4176</v>
      </c>
      <c r="H5618" s="9" t="s">
        <v>21</v>
      </c>
      <c r="I5618">
        <v>250</v>
      </c>
      <c r="J5618" s="9" t="s">
        <v>117</v>
      </c>
      <c r="K5618">
        <v>250</v>
      </c>
      <c r="L5618">
        <v>0</v>
      </c>
      <c r="M5618">
        <v>0</v>
      </c>
      <c r="N5618" s="11">
        <f>VLOOKUP(AA_SIPARIS_SATINALMA_RAPORU_YENI_123_22112023[[#This Row],[STOK_KODU]],AA_KUMULATIF_STOK_RAPORU_123_BURAK_TD[],3,0)</f>
        <v>150</v>
      </c>
      <c r="O5618" s="5">
        <v>20.091999999999999</v>
      </c>
      <c r="P5618" s="1">
        <v>5023</v>
      </c>
      <c r="Q5618" s="1">
        <v>21.395</v>
      </c>
      <c r="R5618" s="6">
        <v>0.94</v>
      </c>
      <c r="S5618" s="2" t="str">
        <f>IFERROR(#REF!/AA_SIPARIS_SATINALMA_RAPORU_YENI_123_22112023[[#This Row],[SIPARIS_EUR_KURU]],"")</f>
        <v/>
      </c>
      <c r="T5618" s="1">
        <v>20.071999999999999</v>
      </c>
      <c r="U5618" s="1">
        <v>5018</v>
      </c>
      <c r="V5618" s="2">
        <v>234.04519999999999</v>
      </c>
      <c r="W5618" s="12" t="s">
        <v>29</v>
      </c>
      <c r="X5618" s="4">
        <v>0</v>
      </c>
      <c r="Y5618" s="3">
        <v>5018</v>
      </c>
      <c r="Z5618" s="9" t="s">
        <v>16</v>
      </c>
    </row>
    <row r="5619" spans="1:26" x14ac:dyDescent="0.25">
      <c r="A5619">
        <v>2023</v>
      </c>
      <c r="B5619">
        <v>5</v>
      </c>
      <c r="C5619" s="7">
        <v>45049</v>
      </c>
      <c r="D5619" s="9" t="s">
        <v>112</v>
      </c>
      <c r="E5619" s="9" t="s">
        <v>113</v>
      </c>
      <c r="F5619" s="9" t="s">
        <v>2733</v>
      </c>
      <c r="G5619" s="9" t="s">
        <v>2734</v>
      </c>
      <c r="H5619" s="9" t="s">
        <v>116</v>
      </c>
      <c r="I5619">
        <v>45.67</v>
      </c>
      <c r="J5619" s="9" t="s">
        <v>117</v>
      </c>
      <c r="K5619">
        <v>45.67</v>
      </c>
      <c r="L5619">
        <v>0</v>
      </c>
      <c r="M5619">
        <v>0</v>
      </c>
      <c r="N5619" s="11">
        <f>VLOOKUP(AA_SIPARIS_SATINALMA_RAPORU_YENI_123_22112023[[#This Row],[STOK_KODU]],AA_KUMULATIF_STOK_RAPORU_123_BURAK_TD[],3,0)</f>
        <v>-1.4210854715202004E-14</v>
      </c>
      <c r="O5619" s="5">
        <v>109.9593</v>
      </c>
      <c r="P5619" s="1">
        <v>5021.84</v>
      </c>
      <c r="Q5619" s="1">
        <v>21.3306</v>
      </c>
      <c r="R5619" s="6">
        <v>5.16</v>
      </c>
      <c r="S5619" s="2" t="str">
        <f>IFERROR(#REF!/AA_SIPARIS_SATINALMA_RAPORU_YENI_123_22112023[[#This Row],[SIPARIS_EUR_KURU]],"")</f>
        <v/>
      </c>
      <c r="T5619" s="1">
        <v>109.95927304576308</v>
      </c>
      <c r="U5619" s="1">
        <v>5021.84</v>
      </c>
      <c r="V5619" s="2">
        <v>235.4289</v>
      </c>
      <c r="W5619" s="12" t="s">
        <v>29</v>
      </c>
      <c r="X5619" s="4">
        <v>0</v>
      </c>
      <c r="Y5619" s="3">
        <v>5021.84</v>
      </c>
      <c r="Z5619" s="9" t="s">
        <v>16</v>
      </c>
    </row>
    <row r="5620" spans="1:26" x14ac:dyDescent="0.25">
      <c r="A5620">
        <v>2023</v>
      </c>
      <c r="B5620">
        <v>5</v>
      </c>
      <c r="C5620" s="7">
        <v>45061</v>
      </c>
      <c r="D5620" s="9" t="s">
        <v>3791</v>
      </c>
      <c r="E5620" s="9" t="s">
        <v>3792</v>
      </c>
      <c r="F5620" s="9" t="s">
        <v>4175</v>
      </c>
      <c r="G5620" s="9" t="s">
        <v>4176</v>
      </c>
      <c r="H5620" s="9" t="s">
        <v>21</v>
      </c>
      <c r="I5620">
        <v>250</v>
      </c>
      <c r="J5620" s="9" t="s">
        <v>117</v>
      </c>
      <c r="K5620">
        <v>250</v>
      </c>
      <c r="L5620">
        <v>0</v>
      </c>
      <c r="M5620">
        <v>0</v>
      </c>
      <c r="N5620" s="11">
        <f>VLOOKUP(AA_SIPARIS_SATINALMA_RAPORU_YENI_123_22112023[[#This Row],[STOK_KODU]],AA_KUMULATIF_STOK_RAPORU_123_BURAK_TD[],3,0)</f>
        <v>150</v>
      </c>
      <c r="O5620" s="5">
        <v>20.071999999999999</v>
      </c>
      <c r="P5620" s="1">
        <v>5018</v>
      </c>
      <c r="Q5620" s="1">
        <v>21.3447</v>
      </c>
      <c r="R5620" s="6">
        <v>0.94</v>
      </c>
      <c r="S5620" s="2" t="str">
        <f>IFERROR(#REF!/AA_SIPARIS_SATINALMA_RAPORU_YENI_123_22112023[[#This Row],[SIPARIS_EUR_KURU]],"")</f>
        <v/>
      </c>
      <c r="T5620" s="1">
        <v>20.091999999999999</v>
      </c>
      <c r="U5620" s="1">
        <v>5023</v>
      </c>
      <c r="V5620" s="2">
        <v>235.32769999999999</v>
      </c>
      <c r="W5620" s="12" t="s">
        <v>29</v>
      </c>
      <c r="X5620" s="4">
        <v>0</v>
      </c>
      <c r="Y5620" s="3">
        <v>5023</v>
      </c>
      <c r="Z5620" s="9" t="s">
        <v>16</v>
      </c>
    </row>
    <row r="5621" spans="1:26" x14ac:dyDescent="0.25">
      <c r="A5621">
        <v>2026</v>
      </c>
      <c r="B5621">
        <v>2</v>
      </c>
      <c r="C5621" s="7">
        <v>46059</v>
      </c>
      <c r="D5621" s="9" t="s">
        <v>104</v>
      </c>
      <c r="E5621" s="9" t="s">
        <v>105</v>
      </c>
      <c r="F5621" s="9" t="s">
        <v>136</v>
      </c>
      <c r="G5621" s="9" t="s">
        <v>137</v>
      </c>
      <c r="H5621" s="9" t="s">
        <v>108</v>
      </c>
      <c r="I5621">
        <v>24.7</v>
      </c>
      <c r="J5621" s="9" t="s">
        <v>109</v>
      </c>
      <c r="K5621">
        <v>24.7</v>
      </c>
      <c r="L5621">
        <v>0</v>
      </c>
      <c r="M5621">
        <v>0</v>
      </c>
      <c r="N5621" s="11">
        <f>VLOOKUP(AA_SIPARIS_SATINALMA_RAPORU_YENI_123_22112023[[#This Row],[STOK_KODU]],AA_KUMULATIF_STOK_RAPORU_123_BURAK_TD[],3,0)</f>
        <v>58.500000000000171</v>
      </c>
      <c r="O5621" s="5">
        <v>203.08</v>
      </c>
      <c r="P5621" s="1">
        <v>5016.16</v>
      </c>
      <c r="Q5621" s="1"/>
      <c r="R5621" s="6"/>
      <c r="S5621" s="2" t="str">
        <f>IFERROR(#REF!/AA_SIPARIS_SATINALMA_RAPORU_YENI_123_22112023[[#This Row],[SIPARIS_EUR_KURU]],"")</f>
        <v/>
      </c>
      <c r="T5621" s="1">
        <v>203.08340080971661</v>
      </c>
      <c r="U5621" s="1">
        <v>5016.16</v>
      </c>
      <c r="V5621" s="2">
        <v>96.737300000000005</v>
      </c>
      <c r="W5621" s="12" t="s">
        <v>29</v>
      </c>
      <c r="X5621" s="4">
        <v>0</v>
      </c>
      <c r="Y5621" s="3">
        <v>5016.16</v>
      </c>
      <c r="Z5621" s="9" t="s">
        <v>16</v>
      </c>
    </row>
    <row r="5622" spans="1:26" x14ac:dyDescent="0.25">
      <c r="A5622">
        <v>2023</v>
      </c>
      <c r="B5622">
        <v>3</v>
      </c>
      <c r="C5622" s="7">
        <v>44995</v>
      </c>
      <c r="D5622" s="9" t="s">
        <v>1887</v>
      </c>
      <c r="E5622" s="9" t="s">
        <v>1888</v>
      </c>
      <c r="F5622" s="9" t="s">
        <v>1889</v>
      </c>
      <c r="G5622" s="9" t="s">
        <v>1890</v>
      </c>
      <c r="H5622" s="9" t="s">
        <v>97</v>
      </c>
      <c r="I5622">
        <v>10</v>
      </c>
      <c r="J5622" s="9" t="s">
        <v>22</v>
      </c>
      <c r="K5622">
        <v>10</v>
      </c>
      <c r="L5622">
        <v>0</v>
      </c>
      <c r="M5622">
        <v>0</v>
      </c>
      <c r="N5622" s="11">
        <f>VLOOKUP(AA_SIPARIS_SATINALMA_RAPORU_YENI_123_22112023[[#This Row],[STOK_KODU]],AA_KUMULATIF_STOK_RAPORU_123_BURAK_TD[],3,0)</f>
        <v>0</v>
      </c>
      <c r="O5622" s="5">
        <v>501.39</v>
      </c>
      <c r="P5622" s="1">
        <v>5013.8999999999996</v>
      </c>
      <c r="Q5622" s="1">
        <v>32.632599999999996</v>
      </c>
      <c r="R5622" s="6">
        <v>15.36</v>
      </c>
      <c r="S5622" s="2" t="str">
        <f>IFERROR(#REF!/AA_SIPARIS_SATINALMA_RAPORU_YENI_123_22112023[[#This Row],[SIPARIS_EUR_KURU]],"")</f>
        <v/>
      </c>
      <c r="T5622" s="1">
        <v>501.392</v>
      </c>
      <c r="U5622" s="1">
        <v>5013.92</v>
      </c>
      <c r="V5622" s="2">
        <v>250.82769999999999</v>
      </c>
      <c r="W5622" s="12" t="s">
        <v>29</v>
      </c>
      <c r="X5622" s="4">
        <v>0</v>
      </c>
      <c r="Y5622" s="3">
        <v>5013.92</v>
      </c>
      <c r="Z5622" s="9" t="s">
        <v>16</v>
      </c>
    </row>
    <row r="5623" spans="1:26" x14ac:dyDescent="0.25">
      <c r="A5623">
        <v>2023</v>
      </c>
      <c r="B5623">
        <v>9</v>
      </c>
      <c r="C5623" s="7">
        <v>45187</v>
      </c>
      <c r="D5623" s="9" t="s">
        <v>217</v>
      </c>
      <c r="E5623" s="9" t="s">
        <v>218</v>
      </c>
      <c r="F5623" s="9" t="s">
        <v>3001</v>
      </c>
      <c r="G5623" s="9" t="s">
        <v>11770</v>
      </c>
      <c r="H5623" s="9" t="s">
        <v>28</v>
      </c>
      <c r="I5623">
        <v>11</v>
      </c>
      <c r="J5623" s="9" t="s">
        <v>22</v>
      </c>
      <c r="K5623">
        <v>11</v>
      </c>
      <c r="L5623">
        <v>0</v>
      </c>
      <c r="M5623">
        <v>0</v>
      </c>
      <c r="N5623" s="11">
        <f>VLOOKUP(AA_SIPARIS_SATINALMA_RAPORU_YENI_123_22112023[[#This Row],[STOK_KODU]],AA_KUMULATIF_STOK_RAPORU_123_BURAK_TD[],3,0)</f>
        <v>0</v>
      </c>
      <c r="O5623" s="5">
        <v>455.05</v>
      </c>
      <c r="P5623" s="1">
        <v>5005.55</v>
      </c>
      <c r="Q5623" s="1">
        <v>28.902699999999999</v>
      </c>
      <c r="R5623" s="6">
        <v>15.74</v>
      </c>
      <c r="S5623" s="2" t="str">
        <f>IFERROR(#REF!/AA_SIPARIS_SATINALMA_RAPORU_YENI_123_22112023[[#This Row],[SIPARIS_EUR_KURU]],"")</f>
        <v/>
      </c>
      <c r="T5623" s="1">
        <v>455.05</v>
      </c>
      <c r="U5623" s="1">
        <v>5005.55</v>
      </c>
      <c r="V5623" s="2">
        <v>173.95240000000001</v>
      </c>
      <c r="W5623" s="12" t="s">
        <v>29</v>
      </c>
      <c r="X5623" s="4">
        <v>0</v>
      </c>
      <c r="Y5623" s="3">
        <v>5005.55</v>
      </c>
      <c r="Z5623" s="9" t="s">
        <v>16</v>
      </c>
    </row>
    <row r="5624" spans="1:26" x14ac:dyDescent="0.25">
      <c r="A5624">
        <v>2023</v>
      </c>
      <c r="B5624">
        <v>7</v>
      </c>
      <c r="C5624" s="7">
        <v>45114</v>
      </c>
      <c r="D5624" s="9" t="s">
        <v>217</v>
      </c>
      <c r="E5624" s="9" t="s">
        <v>218</v>
      </c>
      <c r="F5624" s="9" t="s">
        <v>2983</v>
      </c>
      <c r="G5624" s="9" t="s">
        <v>2984</v>
      </c>
      <c r="H5624" s="9" t="s">
        <v>28</v>
      </c>
      <c r="I5624">
        <v>5</v>
      </c>
      <c r="J5624" s="9" t="s">
        <v>22</v>
      </c>
      <c r="K5624">
        <v>5</v>
      </c>
      <c r="L5624">
        <v>0</v>
      </c>
      <c r="M5624">
        <v>0</v>
      </c>
      <c r="N5624" s="11">
        <f>VLOOKUP(AA_SIPARIS_SATINALMA_RAPORU_YENI_123_22112023[[#This Row],[STOK_KODU]],AA_KUMULATIF_STOK_RAPORU_123_BURAK_TD[],3,0)</f>
        <v>0</v>
      </c>
      <c r="O5624" s="5">
        <v>1000.88</v>
      </c>
      <c r="P5624" s="1">
        <v>5004.3999999999996</v>
      </c>
      <c r="Q5624" s="1">
        <v>28.337</v>
      </c>
      <c r="R5624" s="6">
        <v>35.32</v>
      </c>
      <c r="S5624" s="2" t="str">
        <f>IFERROR(#REF!/AA_SIPARIS_SATINALMA_RAPORU_YENI_123_22112023[[#This Row],[SIPARIS_EUR_KURU]],"")</f>
        <v/>
      </c>
      <c r="T5624" s="1">
        <v>1000.8799999999999</v>
      </c>
      <c r="U5624" s="1">
        <v>5004.3999999999996</v>
      </c>
      <c r="V5624" s="2">
        <v>176.73339999999999</v>
      </c>
      <c r="W5624" s="12" t="s">
        <v>29</v>
      </c>
      <c r="X5624" s="4">
        <v>0</v>
      </c>
      <c r="Y5624" s="3">
        <v>5004.3999999999996</v>
      </c>
      <c r="Z5624" s="9" t="s">
        <v>16</v>
      </c>
    </row>
    <row r="5625" spans="1:26" x14ac:dyDescent="0.25">
      <c r="A5625">
        <v>2023</v>
      </c>
      <c r="B5625">
        <v>10</v>
      </c>
      <c r="C5625" s="7">
        <v>45222</v>
      </c>
      <c r="D5625" s="9" t="s">
        <v>217</v>
      </c>
      <c r="E5625" s="9" t="s">
        <v>218</v>
      </c>
      <c r="F5625" s="9" t="s">
        <v>2983</v>
      </c>
      <c r="G5625" s="9" t="s">
        <v>2984</v>
      </c>
      <c r="H5625" s="9" t="s">
        <v>28</v>
      </c>
      <c r="I5625">
        <v>5</v>
      </c>
      <c r="J5625" s="9" t="s">
        <v>22</v>
      </c>
      <c r="K5625">
        <v>5</v>
      </c>
      <c r="L5625">
        <v>0</v>
      </c>
      <c r="M5625">
        <v>0</v>
      </c>
      <c r="N5625" s="11">
        <f>VLOOKUP(AA_SIPARIS_SATINALMA_RAPORU_YENI_123_22112023[[#This Row],[STOK_KODU]],AA_KUMULATIF_STOK_RAPORU_123_BURAK_TD[],3,0)</f>
        <v>0</v>
      </c>
      <c r="O5625" s="5">
        <v>1000.83</v>
      </c>
      <c r="P5625" s="1">
        <v>5004.1499999999996</v>
      </c>
      <c r="Q5625" s="1">
        <v>29.601700000000001</v>
      </c>
      <c r="R5625" s="6">
        <v>33.81</v>
      </c>
      <c r="S5625" s="2" t="str">
        <f>IFERROR(#REF!/AA_SIPARIS_SATINALMA_RAPORU_YENI_123_22112023[[#This Row],[SIPARIS_EUR_KURU]],"")</f>
        <v/>
      </c>
      <c r="T5625" s="1">
        <v>1000.8299999999999</v>
      </c>
      <c r="U5625" s="1">
        <v>5004.1499999999996</v>
      </c>
      <c r="V5625" s="2">
        <v>169.04939999999999</v>
      </c>
      <c r="W5625" s="12" t="s">
        <v>29</v>
      </c>
      <c r="X5625" s="4">
        <v>0</v>
      </c>
      <c r="Y5625" s="3">
        <v>5004.1499999999996</v>
      </c>
      <c r="Z5625" s="9" t="s">
        <v>16</v>
      </c>
    </row>
    <row r="5626" spans="1:26" x14ac:dyDescent="0.25">
      <c r="A5626">
        <v>2026</v>
      </c>
      <c r="B5626">
        <v>2</v>
      </c>
      <c r="C5626" s="7">
        <v>46064</v>
      </c>
      <c r="D5626" s="9" t="s">
        <v>12080</v>
      </c>
      <c r="E5626" s="9" t="s">
        <v>12081</v>
      </c>
      <c r="F5626" s="9" t="s">
        <v>12175</v>
      </c>
      <c r="G5626" s="9" t="s">
        <v>12176</v>
      </c>
      <c r="H5626" s="9" t="s">
        <v>653</v>
      </c>
      <c r="I5626">
        <v>1</v>
      </c>
      <c r="J5626" s="9" t="s">
        <v>22</v>
      </c>
      <c r="K5626">
        <v>1</v>
      </c>
      <c r="L5626">
        <v>0</v>
      </c>
      <c r="M5626">
        <v>0</v>
      </c>
      <c r="N5626" s="11">
        <f>VLOOKUP(AA_SIPARIS_SATINALMA_RAPORU_YENI_123_22112023[[#This Row],[STOK_KODU]],AA_KUMULATIF_STOK_RAPORU_123_BURAK_TD[],3,0)</f>
        <v>1</v>
      </c>
      <c r="O5626" s="5">
        <v>5000</v>
      </c>
      <c r="P5626" s="1">
        <v>5000</v>
      </c>
      <c r="Q5626" s="1">
        <v>51.853400000000001</v>
      </c>
      <c r="R5626" s="6">
        <v>96.43</v>
      </c>
      <c r="S5626" s="2" t="str">
        <f>IFERROR(#REF!/AA_SIPARIS_SATINALMA_RAPORU_YENI_123_22112023[[#This Row],[SIPARIS_EUR_KURU]],"")</f>
        <v/>
      </c>
      <c r="T5626" s="1">
        <v>5000</v>
      </c>
      <c r="U5626" s="1">
        <v>5000</v>
      </c>
      <c r="V5626" s="2">
        <v>97.309399999999997</v>
      </c>
      <c r="W5626" s="12" t="s">
        <v>29</v>
      </c>
      <c r="X5626" s="4">
        <v>0</v>
      </c>
      <c r="Y5626" s="3">
        <v>5000</v>
      </c>
      <c r="Z5626" s="9" t="s">
        <v>16</v>
      </c>
    </row>
    <row r="5627" spans="1:26" x14ac:dyDescent="0.25">
      <c r="A5627">
        <v>2026</v>
      </c>
      <c r="B5627">
        <v>2</v>
      </c>
      <c r="C5627" s="7">
        <v>46056</v>
      </c>
      <c r="D5627" s="9" t="s">
        <v>828</v>
      </c>
      <c r="E5627" s="9" t="s">
        <v>829</v>
      </c>
      <c r="F5627" s="9" t="s">
        <v>830</v>
      </c>
      <c r="G5627" s="9" t="s">
        <v>831</v>
      </c>
      <c r="H5627" s="9" t="s">
        <v>55</v>
      </c>
      <c r="I5627">
        <v>400</v>
      </c>
      <c r="J5627" s="9" t="s">
        <v>22</v>
      </c>
      <c r="K5627">
        <v>400</v>
      </c>
      <c r="L5627">
        <v>0</v>
      </c>
      <c r="M5627">
        <v>0</v>
      </c>
      <c r="N5627" s="11">
        <f>VLOOKUP(AA_SIPARIS_SATINALMA_RAPORU_YENI_123_22112023[[#This Row],[STOK_KODU]],AA_KUMULATIF_STOK_RAPORU_123_BURAK_TD[],3,0)</f>
        <v>1200</v>
      </c>
      <c r="O5627" s="5">
        <v>12.5</v>
      </c>
      <c r="P5627" s="1">
        <v>5000</v>
      </c>
      <c r="Q5627" s="1"/>
      <c r="R5627" s="6"/>
      <c r="S5627" s="2" t="str">
        <f>IFERROR(#REF!/AA_SIPARIS_SATINALMA_RAPORU_YENI_123_22112023[[#This Row],[SIPARIS_EUR_KURU]],"")</f>
        <v/>
      </c>
      <c r="T5627" s="1">
        <v>12.5</v>
      </c>
      <c r="U5627" s="1">
        <v>5000</v>
      </c>
      <c r="V5627" s="2">
        <v>97.572999999999993</v>
      </c>
      <c r="W5627" s="12" t="s">
        <v>29</v>
      </c>
      <c r="X5627" s="4">
        <v>0</v>
      </c>
      <c r="Y5627" s="3">
        <v>5000</v>
      </c>
      <c r="Z5627" s="9" t="s">
        <v>16</v>
      </c>
    </row>
    <row r="5628" spans="1:26" x14ac:dyDescent="0.25">
      <c r="A5628">
        <v>2025</v>
      </c>
      <c r="B5628">
        <v>12</v>
      </c>
      <c r="C5628" s="7">
        <v>45995</v>
      </c>
      <c r="D5628" s="9" t="s">
        <v>3639</v>
      </c>
      <c r="E5628" s="9" t="s">
        <v>11698</v>
      </c>
      <c r="F5628" s="9" t="s">
        <v>11879</v>
      </c>
      <c r="G5628" s="9" t="s">
        <v>11880</v>
      </c>
      <c r="H5628" s="9" t="s">
        <v>44</v>
      </c>
      <c r="I5628">
        <v>1</v>
      </c>
      <c r="J5628" s="9" t="s">
        <v>22</v>
      </c>
      <c r="K5628">
        <v>1</v>
      </c>
      <c r="L5628">
        <v>0</v>
      </c>
      <c r="M5628">
        <v>0</v>
      </c>
      <c r="N5628" s="11">
        <f>VLOOKUP(AA_SIPARIS_SATINALMA_RAPORU_YENI_123_22112023[[#This Row],[STOK_KODU]],AA_KUMULATIF_STOK_RAPORU_123_BURAK_TD[],3,0)</f>
        <v>0</v>
      </c>
      <c r="O5628" s="5">
        <v>5000</v>
      </c>
      <c r="P5628" s="1">
        <v>5000</v>
      </c>
      <c r="Q5628" s="1">
        <v>49.360900000000001</v>
      </c>
      <c r="R5628" s="6">
        <v>101.29</v>
      </c>
      <c r="S5628" s="2" t="str">
        <f>IFERROR(#REF!/AA_SIPARIS_SATINALMA_RAPORU_YENI_123_22112023[[#This Row],[SIPARIS_EUR_KURU]],"")</f>
        <v/>
      </c>
      <c r="T5628" s="1">
        <v>5000</v>
      </c>
      <c r="U5628" s="1">
        <v>5000</v>
      </c>
      <c r="V5628" s="2">
        <v>101.29470000000001</v>
      </c>
      <c r="W5628" s="12" t="s">
        <v>29</v>
      </c>
      <c r="X5628" s="4">
        <v>0</v>
      </c>
      <c r="Y5628" s="3">
        <v>5000</v>
      </c>
      <c r="Z5628" s="9" t="s">
        <v>16</v>
      </c>
    </row>
    <row r="5629" spans="1:26" x14ac:dyDescent="0.25">
      <c r="A5629">
        <v>2025</v>
      </c>
      <c r="B5629">
        <v>10</v>
      </c>
      <c r="C5629" s="7">
        <v>45945</v>
      </c>
      <c r="D5629" s="9" t="s">
        <v>1371</v>
      </c>
      <c r="E5629" s="9" t="s">
        <v>1372</v>
      </c>
      <c r="F5629" s="9" t="s">
        <v>11764</v>
      </c>
      <c r="G5629" s="9" t="s">
        <v>11765</v>
      </c>
      <c r="H5629" s="9" t="s">
        <v>108</v>
      </c>
      <c r="I5629">
        <v>900</v>
      </c>
      <c r="J5629" s="9" t="s">
        <v>117</v>
      </c>
      <c r="K5629">
        <v>900</v>
      </c>
      <c r="L5629">
        <v>0</v>
      </c>
      <c r="M5629">
        <v>0</v>
      </c>
      <c r="N5629" s="11">
        <f>VLOOKUP(AA_SIPARIS_SATINALMA_RAPORU_YENI_123_22112023[[#This Row],[STOK_KODU]],AA_KUMULATIF_STOK_RAPORU_123_BURAK_TD[],3,0)</f>
        <v>150</v>
      </c>
      <c r="O5629" s="5">
        <v>5.5555555600000002</v>
      </c>
      <c r="P5629" s="1">
        <v>5000</v>
      </c>
      <c r="Q5629" s="1">
        <v>48.247599999999998</v>
      </c>
      <c r="R5629" s="6">
        <v>0.12</v>
      </c>
      <c r="S5629" s="2" t="str">
        <f>IFERROR(#REF!/AA_SIPARIS_SATINALMA_RAPORU_YENI_123_22112023[[#This Row],[SIPARIS_EUR_KURU]],"")</f>
        <v/>
      </c>
      <c r="T5629" s="1">
        <v>5.5555555555555554</v>
      </c>
      <c r="U5629" s="1">
        <v>5000</v>
      </c>
      <c r="V5629" s="2">
        <v>103.63209999999999</v>
      </c>
      <c r="W5629" s="12" t="s">
        <v>29</v>
      </c>
      <c r="X5629" s="4">
        <v>0</v>
      </c>
      <c r="Y5629" s="3">
        <v>5000</v>
      </c>
      <c r="Z5629" s="9" t="s">
        <v>16</v>
      </c>
    </row>
    <row r="5630" spans="1:26" x14ac:dyDescent="0.25">
      <c r="A5630">
        <v>2025</v>
      </c>
      <c r="B5630">
        <v>9</v>
      </c>
      <c r="C5630" s="7">
        <v>45910</v>
      </c>
      <c r="D5630" s="9" t="s">
        <v>1024</v>
      </c>
      <c r="E5630" s="9" t="s">
        <v>1025</v>
      </c>
      <c r="F5630" s="9" t="s">
        <v>1026</v>
      </c>
      <c r="G5630" s="9" t="s">
        <v>1027</v>
      </c>
      <c r="H5630" s="9" t="s">
        <v>44</v>
      </c>
      <c r="I5630">
        <v>25</v>
      </c>
      <c r="J5630" s="9" t="s">
        <v>22</v>
      </c>
      <c r="K5630">
        <v>25</v>
      </c>
      <c r="L5630">
        <v>0</v>
      </c>
      <c r="M5630">
        <v>0</v>
      </c>
      <c r="N5630" s="11">
        <f>VLOOKUP(AA_SIPARIS_SATINALMA_RAPORU_YENI_123_22112023[[#This Row],[STOK_KODU]],AA_KUMULATIF_STOK_RAPORU_123_BURAK_TD[],3,0)</f>
        <v>251</v>
      </c>
      <c r="O5630" s="5">
        <v>200</v>
      </c>
      <c r="P5630" s="1">
        <v>5000</v>
      </c>
      <c r="Q5630" s="1">
        <v>48.428100000000001</v>
      </c>
      <c r="R5630" s="6">
        <v>4.13</v>
      </c>
      <c r="S5630" s="2" t="str">
        <f>IFERROR(#REF!/AA_SIPARIS_SATINALMA_RAPORU_YENI_123_22112023[[#This Row],[SIPARIS_EUR_KURU]],"")</f>
        <v/>
      </c>
      <c r="T5630" s="1">
        <v>200</v>
      </c>
      <c r="U5630" s="1">
        <v>5000</v>
      </c>
      <c r="V5630" s="2">
        <v>102.42100000000001</v>
      </c>
      <c r="W5630" s="12" t="s">
        <v>29</v>
      </c>
      <c r="X5630" s="4">
        <v>0</v>
      </c>
      <c r="Y5630" s="3">
        <v>5000</v>
      </c>
      <c r="Z5630" s="9" t="s">
        <v>16</v>
      </c>
    </row>
    <row r="5631" spans="1:26" x14ac:dyDescent="0.25">
      <c r="A5631">
        <v>2025</v>
      </c>
      <c r="B5631">
        <v>9</v>
      </c>
      <c r="C5631" s="7">
        <v>45908</v>
      </c>
      <c r="D5631" s="9" t="s">
        <v>931</v>
      </c>
      <c r="E5631" s="9" t="s">
        <v>11609</v>
      </c>
      <c r="F5631" s="9" t="s">
        <v>932</v>
      </c>
      <c r="G5631" s="9" t="s">
        <v>933</v>
      </c>
      <c r="H5631" s="9" t="s">
        <v>116</v>
      </c>
      <c r="I5631">
        <v>200</v>
      </c>
      <c r="J5631" s="9" t="s">
        <v>22</v>
      </c>
      <c r="K5631">
        <v>200</v>
      </c>
      <c r="L5631">
        <v>0</v>
      </c>
      <c r="M5631">
        <v>0</v>
      </c>
      <c r="N5631" s="11">
        <f>VLOOKUP(AA_SIPARIS_SATINALMA_RAPORU_YENI_123_22112023[[#This Row],[STOK_KODU]],AA_KUMULATIF_STOK_RAPORU_123_BURAK_TD[],3,0)</f>
        <v>150</v>
      </c>
      <c r="O5631" s="5">
        <v>25</v>
      </c>
      <c r="P5631" s="1">
        <v>5000</v>
      </c>
      <c r="Q5631" s="1">
        <v>48.013300000000001</v>
      </c>
      <c r="R5631" s="6">
        <v>0.52</v>
      </c>
      <c r="S5631" s="2" t="str">
        <f>IFERROR(#REF!/AA_SIPARIS_SATINALMA_RAPORU_YENI_123_22112023[[#This Row],[SIPARIS_EUR_KURU]],"")</f>
        <v/>
      </c>
      <c r="T5631" s="1">
        <v>25</v>
      </c>
      <c r="U5631" s="1">
        <v>5000</v>
      </c>
      <c r="V5631" s="2">
        <v>104.7243</v>
      </c>
      <c r="W5631" s="12" t="s">
        <v>29</v>
      </c>
      <c r="X5631" s="4">
        <v>0</v>
      </c>
      <c r="Y5631" s="3">
        <v>5000</v>
      </c>
      <c r="Z5631" s="9" t="s">
        <v>16</v>
      </c>
    </row>
    <row r="5632" spans="1:26" x14ac:dyDescent="0.25">
      <c r="A5632">
        <v>2025</v>
      </c>
      <c r="B5632">
        <v>8</v>
      </c>
      <c r="C5632" s="7">
        <v>45888</v>
      </c>
      <c r="D5632" s="9" t="s">
        <v>207</v>
      </c>
      <c r="E5632" s="9" t="s">
        <v>208</v>
      </c>
      <c r="F5632" s="9" t="s">
        <v>209</v>
      </c>
      <c r="G5632" s="9" t="s">
        <v>210</v>
      </c>
      <c r="H5632" s="9" t="s">
        <v>44</v>
      </c>
      <c r="I5632">
        <v>5</v>
      </c>
      <c r="J5632" s="9" t="s">
        <v>22</v>
      </c>
      <c r="K5632">
        <v>5</v>
      </c>
      <c r="L5632">
        <v>0</v>
      </c>
      <c r="M5632">
        <v>0</v>
      </c>
      <c r="N5632" s="11">
        <f>VLOOKUP(AA_SIPARIS_SATINALMA_RAPORU_YENI_123_22112023[[#This Row],[STOK_KODU]],AA_KUMULATIF_STOK_RAPORU_123_BURAK_TD[],3,0)</f>
        <v>3</v>
      </c>
      <c r="O5632" s="5">
        <v>1000</v>
      </c>
      <c r="P5632" s="1">
        <v>5000</v>
      </c>
      <c r="Q5632" s="1">
        <v>47.6755</v>
      </c>
      <c r="R5632" s="6">
        <v>20.98</v>
      </c>
      <c r="S5632" s="2" t="str">
        <f>IFERROR(#REF!/AA_SIPARIS_SATINALMA_RAPORU_YENI_123_22112023[[#This Row],[SIPARIS_EUR_KURU]],"")</f>
        <v/>
      </c>
      <c r="T5632" s="1">
        <v>1000</v>
      </c>
      <c r="U5632" s="1">
        <v>5000</v>
      </c>
      <c r="V5632" s="2">
        <v>104.496</v>
      </c>
      <c r="W5632" s="12" t="s">
        <v>29</v>
      </c>
      <c r="X5632" s="4">
        <v>0</v>
      </c>
      <c r="Y5632" s="3">
        <v>5000</v>
      </c>
      <c r="Z5632" s="9" t="s">
        <v>16</v>
      </c>
    </row>
    <row r="5633" spans="1:26" x14ac:dyDescent="0.25">
      <c r="A5633">
        <v>2025</v>
      </c>
      <c r="B5633">
        <v>6</v>
      </c>
      <c r="C5633" s="7">
        <v>45831</v>
      </c>
      <c r="D5633" s="9" t="s">
        <v>715</v>
      </c>
      <c r="E5633" s="9" t="s">
        <v>10223</v>
      </c>
      <c r="F5633" s="9" t="s">
        <v>8656</v>
      </c>
      <c r="G5633" s="9" t="s">
        <v>8657</v>
      </c>
      <c r="H5633" s="9" t="s">
        <v>44</v>
      </c>
      <c r="I5633">
        <v>10</v>
      </c>
      <c r="J5633" s="9" t="s">
        <v>22</v>
      </c>
      <c r="K5633">
        <v>10</v>
      </c>
      <c r="L5633">
        <v>0</v>
      </c>
      <c r="M5633">
        <v>0</v>
      </c>
      <c r="N5633" s="11">
        <f>VLOOKUP(AA_SIPARIS_SATINALMA_RAPORU_YENI_123_22112023[[#This Row],[STOK_KODU]],AA_KUMULATIF_STOK_RAPORU_123_BURAK_TD[],3,0)</f>
        <v>0</v>
      </c>
      <c r="O5633" s="5">
        <v>500</v>
      </c>
      <c r="P5633" s="1">
        <v>5000</v>
      </c>
      <c r="Q5633" s="1">
        <v>45.5548</v>
      </c>
      <c r="R5633" s="6">
        <v>10.98</v>
      </c>
      <c r="S5633" s="2" t="str">
        <f>IFERROR(#REF!/AA_SIPARIS_SATINALMA_RAPORU_YENI_123_22112023[[#This Row],[SIPARIS_EUR_KURU]],"")</f>
        <v/>
      </c>
      <c r="T5633" s="1">
        <v>500</v>
      </c>
      <c r="U5633" s="1">
        <v>5000</v>
      </c>
      <c r="V5633" s="2">
        <v>109.75790000000001</v>
      </c>
      <c r="W5633" s="12" t="s">
        <v>29</v>
      </c>
      <c r="X5633" s="4">
        <v>0</v>
      </c>
      <c r="Y5633" s="3">
        <v>5000</v>
      </c>
      <c r="Z5633" s="9" t="s">
        <v>16</v>
      </c>
    </row>
    <row r="5634" spans="1:26" x14ac:dyDescent="0.25">
      <c r="A5634">
        <v>2025</v>
      </c>
      <c r="B5634">
        <v>5</v>
      </c>
      <c r="C5634" s="7">
        <v>45793</v>
      </c>
      <c r="D5634" s="9" t="s">
        <v>305</v>
      </c>
      <c r="E5634" s="9" t="s">
        <v>306</v>
      </c>
      <c r="F5634" s="9" t="s">
        <v>1088</v>
      </c>
      <c r="G5634" s="9" t="s">
        <v>1089</v>
      </c>
      <c r="H5634" s="9" t="s">
        <v>55</v>
      </c>
      <c r="I5634">
        <v>500</v>
      </c>
      <c r="J5634" s="9" t="s">
        <v>22</v>
      </c>
      <c r="K5634">
        <v>500</v>
      </c>
      <c r="L5634">
        <v>0</v>
      </c>
      <c r="M5634">
        <v>0</v>
      </c>
      <c r="N5634" s="11">
        <f>VLOOKUP(AA_SIPARIS_SATINALMA_RAPORU_YENI_123_22112023[[#This Row],[STOK_KODU]],AA_KUMULATIF_STOK_RAPORU_123_BURAK_TD[],3,0)</f>
        <v>400</v>
      </c>
      <c r="O5634" s="5">
        <v>10</v>
      </c>
      <c r="P5634" s="1">
        <v>5000</v>
      </c>
      <c r="Q5634" s="1">
        <v>43.284700000000001</v>
      </c>
      <c r="R5634" s="6">
        <v>0.23</v>
      </c>
      <c r="S5634" s="2" t="str">
        <f>IFERROR(#REF!/AA_SIPARIS_SATINALMA_RAPORU_YENI_123_22112023[[#This Row],[SIPARIS_EUR_KURU]],"")</f>
        <v/>
      </c>
      <c r="T5634" s="1">
        <v>10</v>
      </c>
      <c r="U5634" s="1">
        <v>4900</v>
      </c>
      <c r="V5634" s="2">
        <v>85.317700000000002</v>
      </c>
      <c r="W5634" s="12" t="s">
        <v>29</v>
      </c>
      <c r="X5634" s="4">
        <v>0</v>
      </c>
      <c r="Y5634" s="3">
        <v>4000</v>
      </c>
      <c r="Z5634" s="9" t="s">
        <v>16</v>
      </c>
    </row>
    <row r="5635" spans="1:26" x14ac:dyDescent="0.25">
      <c r="A5635">
        <v>2025</v>
      </c>
      <c r="B5635">
        <v>5</v>
      </c>
      <c r="C5635" s="7">
        <v>45793</v>
      </c>
      <c r="D5635" s="9" t="s">
        <v>305</v>
      </c>
      <c r="E5635" s="9" t="s">
        <v>306</v>
      </c>
      <c r="F5635" s="9" t="s">
        <v>10337</v>
      </c>
      <c r="G5635" s="9" t="s">
        <v>10235</v>
      </c>
      <c r="H5635" s="9" t="s">
        <v>55</v>
      </c>
      <c r="I5635">
        <v>10000</v>
      </c>
      <c r="J5635" s="9" t="s">
        <v>22</v>
      </c>
      <c r="K5635">
        <v>15000</v>
      </c>
      <c r="L5635">
        <v>0</v>
      </c>
      <c r="M5635">
        <v>0</v>
      </c>
      <c r="N5635" s="11">
        <f>VLOOKUP(AA_SIPARIS_SATINALMA_RAPORU_YENI_123_22112023[[#This Row],[STOK_KODU]],AA_KUMULATIF_STOK_RAPORU_123_BURAK_TD[],3,0)</f>
        <v>4000</v>
      </c>
      <c r="O5635" s="5">
        <v>0.5</v>
      </c>
      <c r="P5635" s="1">
        <v>5000</v>
      </c>
      <c r="Q5635" s="1">
        <v>43.284700000000001</v>
      </c>
      <c r="R5635" s="6">
        <v>0.01</v>
      </c>
      <c r="S5635" s="2" t="str">
        <f>IFERROR(#REF!/AA_SIPARIS_SATINALMA_RAPORU_YENI_123_22112023[[#This Row],[SIPARIS_EUR_KURU]],"")</f>
        <v/>
      </c>
      <c r="T5635" s="1">
        <v>0.5</v>
      </c>
      <c r="U5635" s="1">
        <v>7400</v>
      </c>
      <c r="V5635" s="2">
        <v>106.64709999999999</v>
      </c>
      <c r="W5635" s="12" t="s">
        <v>29</v>
      </c>
      <c r="X5635" s="4">
        <v>0</v>
      </c>
      <c r="Y5635" s="3">
        <v>5000</v>
      </c>
      <c r="Z5635" s="9" t="s">
        <v>16</v>
      </c>
    </row>
    <row r="5636" spans="1:26" x14ac:dyDescent="0.25">
      <c r="A5636">
        <v>2025</v>
      </c>
      <c r="B5636">
        <v>4</v>
      </c>
      <c r="C5636" s="7">
        <v>45772</v>
      </c>
      <c r="D5636" s="9" t="s">
        <v>24</v>
      </c>
      <c r="E5636" s="9" t="s">
        <v>25</v>
      </c>
      <c r="F5636" s="9" t="s">
        <v>10871</v>
      </c>
      <c r="G5636" s="9" t="s">
        <v>10872</v>
      </c>
      <c r="H5636" s="9" t="s">
        <v>28</v>
      </c>
      <c r="I5636">
        <v>2</v>
      </c>
      <c r="J5636" s="9" t="s">
        <v>22</v>
      </c>
      <c r="K5636">
        <v>2</v>
      </c>
      <c r="L5636">
        <v>0</v>
      </c>
      <c r="M5636">
        <v>0</v>
      </c>
      <c r="N5636" s="11">
        <f>VLOOKUP(AA_SIPARIS_SATINALMA_RAPORU_YENI_123_22112023[[#This Row],[STOK_KODU]],AA_KUMULATIF_STOK_RAPORU_123_BURAK_TD[],3,0)</f>
        <v>0</v>
      </c>
      <c r="O5636" s="5">
        <v>2500</v>
      </c>
      <c r="P5636" s="1">
        <v>5000</v>
      </c>
      <c r="Q5636" s="1">
        <v>43.484999999999999</v>
      </c>
      <c r="R5636" s="6">
        <v>33.97</v>
      </c>
      <c r="S5636" s="2" t="str">
        <f>IFERROR(#REF!/AA_SIPARIS_SATINALMA_RAPORU_YENI_123_22112023[[#This Row],[SIPARIS_EUR_KURU]],"")</f>
        <v/>
      </c>
      <c r="T5636" s="1">
        <v>1477.2750000000001</v>
      </c>
      <c r="U5636" s="1">
        <v>2954.55</v>
      </c>
      <c r="V5636" s="2">
        <v>67.872500000000002</v>
      </c>
      <c r="W5636" s="12" t="s">
        <v>29</v>
      </c>
      <c r="X5636" s="4">
        <v>0</v>
      </c>
      <c r="Y5636" s="3">
        <v>2954.55</v>
      </c>
      <c r="Z5636" s="9" t="s">
        <v>16</v>
      </c>
    </row>
    <row r="5637" spans="1:26" x14ac:dyDescent="0.25">
      <c r="A5637">
        <v>2025</v>
      </c>
      <c r="B5637">
        <v>4</v>
      </c>
      <c r="C5637" s="7">
        <v>45754</v>
      </c>
      <c r="D5637" s="9" t="s">
        <v>24</v>
      </c>
      <c r="E5637" s="9" t="s">
        <v>25</v>
      </c>
      <c r="F5637" s="9" t="s">
        <v>10831</v>
      </c>
      <c r="G5637" s="9" t="s">
        <v>613</v>
      </c>
      <c r="H5637" s="9" t="s">
        <v>28</v>
      </c>
      <c r="I5637">
        <v>10</v>
      </c>
      <c r="J5637" s="9" t="s">
        <v>22</v>
      </c>
      <c r="K5637">
        <v>10</v>
      </c>
      <c r="L5637">
        <v>0</v>
      </c>
      <c r="M5637">
        <v>0</v>
      </c>
      <c r="N5637" s="11">
        <f>VLOOKUP(AA_SIPARIS_SATINALMA_RAPORU_YENI_123_22112023[[#This Row],[STOK_KODU]],AA_KUMULATIF_STOK_RAPORU_123_BURAK_TD[],3,0)</f>
        <v>0</v>
      </c>
      <c r="O5637" s="5">
        <v>500</v>
      </c>
      <c r="P5637" s="1">
        <v>5000</v>
      </c>
      <c r="Q5637" s="1">
        <v>41.711500000000001</v>
      </c>
      <c r="R5637" s="6">
        <v>6.49</v>
      </c>
      <c r="S5637" s="2" t="str">
        <f>IFERROR(#REF!/AA_SIPARIS_SATINALMA_RAPORU_YENI_123_22112023[[#This Row],[SIPARIS_EUR_KURU]],"")</f>
        <v/>
      </c>
      <c r="T5637" s="1">
        <v>270.83299999999997</v>
      </c>
      <c r="U5637" s="1">
        <v>2708.33</v>
      </c>
      <c r="V5637" s="2">
        <v>65.289000000000001</v>
      </c>
      <c r="W5637" s="12" t="s">
        <v>29</v>
      </c>
      <c r="X5637" s="4">
        <v>0</v>
      </c>
      <c r="Y5637" s="3">
        <v>2708.33</v>
      </c>
      <c r="Z5637" s="9" t="s">
        <v>16</v>
      </c>
    </row>
    <row r="5638" spans="1:26" x14ac:dyDescent="0.25">
      <c r="A5638">
        <v>2025</v>
      </c>
      <c r="B5638">
        <v>3</v>
      </c>
      <c r="C5638" s="7">
        <v>45733</v>
      </c>
      <c r="D5638" s="9" t="s">
        <v>728</v>
      </c>
      <c r="E5638" s="9" t="s">
        <v>729</v>
      </c>
      <c r="F5638" s="9" t="s">
        <v>10428</v>
      </c>
      <c r="G5638" s="9" t="s">
        <v>10429</v>
      </c>
      <c r="H5638" s="9" t="s">
        <v>97</v>
      </c>
      <c r="I5638">
        <v>4</v>
      </c>
      <c r="J5638" s="9" t="s">
        <v>22</v>
      </c>
      <c r="K5638">
        <v>4</v>
      </c>
      <c r="L5638">
        <v>0</v>
      </c>
      <c r="M5638">
        <v>0</v>
      </c>
      <c r="N5638" s="11">
        <f>VLOOKUP(AA_SIPARIS_SATINALMA_RAPORU_YENI_123_22112023[[#This Row],[STOK_KODU]],AA_KUMULATIF_STOK_RAPORU_123_BURAK_TD[],3,0)</f>
        <v>2</v>
      </c>
      <c r="O5638" s="5">
        <v>1250</v>
      </c>
      <c r="P5638" s="1">
        <v>5000</v>
      </c>
      <c r="Q5638" s="1">
        <v>39.6843</v>
      </c>
      <c r="R5638" s="6">
        <v>31.5</v>
      </c>
      <c r="S5638" s="2" t="str">
        <f>IFERROR(#REF!/AA_SIPARIS_SATINALMA_RAPORU_YENI_123_22112023[[#This Row],[SIPARIS_EUR_KURU]],"")</f>
        <v/>
      </c>
      <c r="T5638" s="1">
        <v>2000</v>
      </c>
      <c r="U5638" s="1">
        <v>8000</v>
      </c>
      <c r="V5638" s="2">
        <v>201.59110000000001</v>
      </c>
      <c r="W5638" s="12" t="s">
        <v>29</v>
      </c>
      <c r="X5638" s="4">
        <v>0</v>
      </c>
      <c r="Y5638" s="3">
        <v>8000</v>
      </c>
      <c r="Z5638" s="9" t="s">
        <v>16</v>
      </c>
    </row>
    <row r="5639" spans="1:26" x14ac:dyDescent="0.25">
      <c r="A5639">
        <v>2025</v>
      </c>
      <c r="B5639">
        <v>3</v>
      </c>
      <c r="C5639" s="7">
        <v>45721</v>
      </c>
      <c r="D5639" s="9" t="s">
        <v>305</v>
      </c>
      <c r="E5639" s="9" t="s">
        <v>306</v>
      </c>
      <c r="F5639" s="9" t="s">
        <v>1110</v>
      </c>
      <c r="G5639" s="9" t="s">
        <v>1111</v>
      </c>
      <c r="H5639" s="9" t="s">
        <v>55</v>
      </c>
      <c r="I5639">
        <v>50</v>
      </c>
      <c r="J5639" s="9" t="s">
        <v>22</v>
      </c>
      <c r="K5639">
        <v>50</v>
      </c>
      <c r="L5639">
        <v>0</v>
      </c>
      <c r="M5639">
        <v>0</v>
      </c>
      <c r="N5639" s="11">
        <f>VLOOKUP(AA_SIPARIS_SATINALMA_RAPORU_YENI_123_22112023[[#This Row],[STOK_KODU]],AA_KUMULATIF_STOK_RAPORU_123_BURAK_TD[],3,0)</f>
        <v>7</v>
      </c>
      <c r="O5639" s="5">
        <v>100</v>
      </c>
      <c r="P5639" s="1">
        <v>5000</v>
      </c>
      <c r="Q5639" s="1"/>
      <c r="R5639" s="6"/>
      <c r="S5639" s="2" t="str">
        <f>IFERROR(#REF!/AA_SIPARIS_SATINALMA_RAPORU_YENI_123_22112023[[#This Row],[SIPARIS_EUR_KURU]],"")</f>
        <v/>
      </c>
      <c r="T5639" s="1">
        <v>100</v>
      </c>
      <c r="U5639" s="1">
        <v>5000</v>
      </c>
      <c r="V5639" s="2">
        <v>125.8878</v>
      </c>
      <c r="W5639" s="12" t="s">
        <v>29</v>
      </c>
      <c r="X5639" s="4">
        <v>0</v>
      </c>
      <c r="Y5639" s="3">
        <v>5000</v>
      </c>
      <c r="Z5639" s="9" t="s">
        <v>16</v>
      </c>
    </row>
    <row r="5640" spans="1:26" x14ac:dyDescent="0.25">
      <c r="A5640">
        <v>2025</v>
      </c>
      <c r="B5640">
        <v>2</v>
      </c>
      <c r="C5640" s="7">
        <v>45694</v>
      </c>
      <c r="D5640" s="9" t="s">
        <v>728</v>
      </c>
      <c r="E5640" s="9" t="s">
        <v>729</v>
      </c>
      <c r="F5640" s="9" t="s">
        <v>10458</v>
      </c>
      <c r="G5640" s="9" t="s">
        <v>10459</v>
      </c>
      <c r="H5640" s="9" t="s">
        <v>653</v>
      </c>
      <c r="I5640">
        <v>4</v>
      </c>
      <c r="J5640" s="9" t="s">
        <v>22</v>
      </c>
      <c r="K5640">
        <v>4</v>
      </c>
      <c r="L5640">
        <v>0</v>
      </c>
      <c r="M5640">
        <v>0</v>
      </c>
      <c r="N5640" s="11">
        <f>VLOOKUP(AA_SIPARIS_SATINALMA_RAPORU_YENI_123_22112023[[#This Row],[STOK_KODU]],AA_KUMULATIF_STOK_RAPORU_123_BURAK_TD[],3,0)</f>
        <v>0</v>
      </c>
      <c r="O5640" s="5">
        <v>1250</v>
      </c>
      <c r="P5640" s="1">
        <v>5000</v>
      </c>
      <c r="Q5640" s="1"/>
      <c r="R5640" s="6"/>
      <c r="S5640" s="2" t="str">
        <f>IFERROR(#REF!/AA_SIPARIS_SATINALMA_RAPORU_YENI_123_22112023[[#This Row],[SIPARIS_EUR_KURU]],"")</f>
        <v/>
      </c>
      <c r="T5640" s="1">
        <v>1250</v>
      </c>
      <c r="U5640" s="1">
        <v>5000</v>
      </c>
      <c r="V5640" s="2">
        <v>132.19329999999999</v>
      </c>
      <c r="W5640" s="12" t="s">
        <v>29</v>
      </c>
      <c r="X5640" s="4">
        <v>0</v>
      </c>
      <c r="Y5640" s="3">
        <v>5000</v>
      </c>
      <c r="Z5640" s="9" t="s">
        <v>16</v>
      </c>
    </row>
    <row r="5641" spans="1:26" x14ac:dyDescent="0.25">
      <c r="A5641">
        <v>2024</v>
      </c>
      <c r="B5641">
        <v>11</v>
      </c>
      <c r="C5641" s="7">
        <v>45609</v>
      </c>
      <c r="D5641" s="9" t="s">
        <v>48</v>
      </c>
      <c r="E5641" s="9" t="s">
        <v>49</v>
      </c>
      <c r="F5641" s="9" t="s">
        <v>1664</v>
      </c>
      <c r="G5641" s="9" t="s">
        <v>1665</v>
      </c>
      <c r="H5641" s="9" t="s">
        <v>52</v>
      </c>
      <c r="I5641">
        <v>20</v>
      </c>
      <c r="J5641" s="9" t="s">
        <v>68</v>
      </c>
      <c r="K5641">
        <v>20</v>
      </c>
      <c r="L5641">
        <v>0</v>
      </c>
      <c r="M5641">
        <v>0</v>
      </c>
      <c r="N5641" s="11">
        <f>VLOOKUP(AA_SIPARIS_SATINALMA_RAPORU_YENI_123_22112023[[#This Row],[STOK_KODU]],AA_KUMULATIF_STOK_RAPORU_123_BURAK_TD[],3,0)</f>
        <v>0</v>
      </c>
      <c r="O5641" s="5">
        <v>250</v>
      </c>
      <c r="P5641" s="1">
        <v>5000</v>
      </c>
      <c r="Q5641" s="1"/>
      <c r="R5641" s="6"/>
      <c r="S5641" s="2" t="str">
        <f>IFERROR(#REF!/AA_SIPARIS_SATINALMA_RAPORU_YENI_123_22112023[[#This Row],[SIPARIS_EUR_KURU]],"")</f>
        <v/>
      </c>
      <c r="T5641" s="1">
        <v>250</v>
      </c>
      <c r="U5641" s="1">
        <v>5000</v>
      </c>
      <c r="V5641" s="2">
        <v>137.1208</v>
      </c>
      <c r="W5641" s="12" t="s">
        <v>29</v>
      </c>
      <c r="X5641" s="4">
        <v>0</v>
      </c>
      <c r="Y5641" s="3">
        <v>5000</v>
      </c>
      <c r="Z5641" s="9" t="s">
        <v>16</v>
      </c>
    </row>
    <row r="5642" spans="1:26" x14ac:dyDescent="0.25">
      <c r="A5642">
        <v>2024</v>
      </c>
      <c r="B5642">
        <v>11</v>
      </c>
      <c r="C5642" s="7">
        <v>45600</v>
      </c>
      <c r="D5642" s="9" t="s">
        <v>48</v>
      </c>
      <c r="E5642" s="9" t="s">
        <v>49</v>
      </c>
      <c r="F5642" s="9" t="s">
        <v>1664</v>
      </c>
      <c r="G5642" s="9" t="s">
        <v>1665</v>
      </c>
      <c r="H5642" s="9" t="s">
        <v>52</v>
      </c>
      <c r="I5642">
        <v>20</v>
      </c>
      <c r="J5642" s="9" t="s">
        <v>68</v>
      </c>
      <c r="K5642">
        <v>20</v>
      </c>
      <c r="L5642">
        <v>0</v>
      </c>
      <c r="M5642">
        <v>0</v>
      </c>
      <c r="N5642" s="11">
        <f>VLOOKUP(AA_SIPARIS_SATINALMA_RAPORU_YENI_123_22112023[[#This Row],[STOK_KODU]],AA_KUMULATIF_STOK_RAPORU_123_BURAK_TD[],3,0)</f>
        <v>0</v>
      </c>
      <c r="O5642" s="5">
        <v>250</v>
      </c>
      <c r="P5642" s="1">
        <v>5000</v>
      </c>
      <c r="Q5642" s="1">
        <v>37.184800000000003</v>
      </c>
      <c r="R5642" s="6">
        <v>6.72</v>
      </c>
      <c r="S5642" s="2" t="str">
        <f>IFERROR(#REF!/AA_SIPARIS_SATINALMA_RAPORU_YENI_123_22112023[[#This Row],[SIPARIS_EUR_KURU]],"")</f>
        <v/>
      </c>
      <c r="T5642" s="1">
        <v>250</v>
      </c>
      <c r="U5642" s="1">
        <v>5000</v>
      </c>
      <c r="V5642" s="2">
        <v>134.46350000000001</v>
      </c>
      <c r="W5642" s="12" t="s">
        <v>29</v>
      </c>
      <c r="X5642" s="4">
        <v>0</v>
      </c>
      <c r="Y5642" s="3">
        <v>5000</v>
      </c>
      <c r="Z5642" s="9" t="s">
        <v>16</v>
      </c>
    </row>
    <row r="5643" spans="1:26" x14ac:dyDescent="0.25">
      <c r="A5643">
        <v>2024</v>
      </c>
      <c r="B5643">
        <v>10</v>
      </c>
      <c r="C5643" s="7">
        <v>45595</v>
      </c>
      <c r="D5643" s="9" t="s">
        <v>305</v>
      </c>
      <c r="E5643" s="9" t="s">
        <v>306</v>
      </c>
      <c r="F5643" s="9" t="s">
        <v>323</v>
      </c>
      <c r="G5643" s="9" t="s">
        <v>324</v>
      </c>
      <c r="H5643" s="9" t="s">
        <v>55</v>
      </c>
      <c r="I5643">
        <v>2000</v>
      </c>
      <c r="J5643" s="9" t="s">
        <v>22</v>
      </c>
      <c r="K5643">
        <v>2000</v>
      </c>
      <c r="L5643">
        <v>0</v>
      </c>
      <c r="M5643">
        <v>0</v>
      </c>
      <c r="N5643" s="11">
        <f>VLOOKUP(AA_SIPARIS_SATINALMA_RAPORU_YENI_123_22112023[[#This Row],[STOK_KODU]],AA_KUMULATIF_STOK_RAPORU_123_BURAK_TD[],3,0)</f>
        <v>3000</v>
      </c>
      <c r="O5643" s="5">
        <v>2.5</v>
      </c>
      <c r="P5643" s="1">
        <v>5000</v>
      </c>
      <c r="Q5643" s="1">
        <v>36.999299999999998</v>
      </c>
      <c r="R5643" s="6">
        <v>7.0000000000000007E-2</v>
      </c>
      <c r="S5643" s="2" t="str">
        <f>IFERROR(#REF!/AA_SIPARIS_SATINALMA_RAPORU_YENI_123_22112023[[#This Row],[SIPARIS_EUR_KURU]],"")</f>
        <v/>
      </c>
      <c r="T5643" s="1">
        <v>2.5</v>
      </c>
      <c r="U5643" s="1">
        <v>5000</v>
      </c>
      <c r="V5643" s="2">
        <v>137.17080000000001</v>
      </c>
      <c r="W5643" s="12" t="s">
        <v>29</v>
      </c>
      <c r="X5643" s="4">
        <v>0</v>
      </c>
      <c r="Y5643" s="3">
        <v>5000</v>
      </c>
      <c r="Z5643" s="9" t="s">
        <v>16</v>
      </c>
    </row>
    <row r="5644" spans="1:26" x14ac:dyDescent="0.25">
      <c r="A5644">
        <v>2024</v>
      </c>
      <c r="B5644">
        <v>10</v>
      </c>
      <c r="C5644" s="7">
        <v>45568</v>
      </c>
      <c r="D5644" s="9" t="s">
        <v>728</v>
      </c>
      <c r="E5644" s="9" t="s">
        <v>729</v>
      </c>
      <c r="F5644" s="9" t="s">
        <v>754</v>
      </c>
      <c r="G5644" s="9" t="s">
        <v>755</v>
      </c>
      <c r="H5644" s="9" t="s">
        <v>97</v>
      </c>
      <c r="I5644">
        <v>20</v>
      </c>
      <c r="J5644" s="9" t="s">
        <v>22</v>
      </c>
      <c r="K5644">
        <v>20</v>
      </c>
      <c r="L5644">
        <v>0</v>
      </c>
      <c r="M5644">
        <v>0</v>
      </c>
      <c r="N5644" s="11">
        <f>VLOOKUP(AA_SIPARIS_SATINALMA_RAPORU_YENI_123_22112023[[#This Row],[STOK_KODU]],AA_KUMULATIF_STOK_RAPORU_123_BURAK_TD[],3,0)</f>
        <v>13</v>
      </c>
      <c r="O5644" s="5">
        <v>250</v>
      </c>
      <c r="P5644" s="1">
        <v>5000</v>
      </c>
      <c r="Q5644" s="1">
        <v>37.808</v>
      </c>
      <c r="R5644" s="6">
        <v>6.61</v>
      </c>
      <c r="S5644" s="2" t="str">
        <f>IFERROR(#REF!/AA_SIPARIS_SATINALMA_RAPORU_YENI_123_22112023[[#This Row],[SIPARIS_EUR_KURU]],"")</f>
        <v/>
      </c>
      <c r="T5644" s="1">
        <v>250</v>
      </c>
      <c r="U5644" s="1">
        <v>5000</v>
      </c>
      <c r="V5644" s="2">
        <v>34.413699999999999</v>
      </c>
      <c r="W5644" s="12" t="s">
        <v>29</v>
      </c>
      <c r="X5644" s="4">
        <v>0</v>
      </c>
      <c r="Y5644" s="3">
        <v>1250</v>
      </c>
      <c r="Z5644" s="9" t="s">
        <v>16</v>
      </c>
    </row>
    <row r="5645" spans="1:26" x14ac:dyDescent="0.25">
      <c r="A5645">
        <v>2024</v>
      </c>
      <c r="B5645">
        <v>10</v>
      </c>
      <c r="C5645" s="7">
        <v>45568</v>
      </c>
      <c r="D5645" s="9" t="s">
        <v>728</v>
      </c>
      <c r="E5645" s="9" t="s">
        <v>729</v>
      </c>
      <c r="F5645" s="9" t="s">
        <v>758</v>
      </c>
      <c r="G5645" s="9" t="s">
        <v>759</v>
      </c>
      <c r="H5645" s="9" t="s">
        <v>97</v>
      </c>
      <c r="I5645">
        <v>20</v>
      </c>
      <c r="J5645" s="9" t="s">
        <v>22</v>
      </c>
      <c r="K5645">
        <v>20</v>
      </c>
      <c r="L5645">
        <v>0</v>
      </c>
      <c r="M5645">
        <v>0</v>
      </c>
      <c r="N5645" s="11">
        <f>VLOOKUP(AA_SIPARIS_SATINALMA_RAPORU_YENI_123_22112023[[#This Row],[STOK_KODU]],AA_KUMULATIF_STOK_RAPORU_123_BURAK_TD[],3,0)</f>
        <v>17</v>
      </c>
      <c r="O5645" s="5">
        <v>250</v>
      </c>
      <c r="P5645" s="1">
        <v>5000</v>
      </c>
      <c r="Q5645" s="1">
        <v>37.808</v>
      </c>
      <c r="R5645" s="6">
        <v>6.61</v>
      </c>
      <c r="S5645" s="2" t="str">
        <f>IFERROR(#REF!/AA_SIPARIS_SATINALMA_RAPORU_YENI_123_22112023[[#This Row],[SIPARIS_EUR_KURU]],"")</f>
        <v/>
      </c>
      <c r="T5645" s="1">
        <v>250</v>
      </c>
      <c r="U5645" s="1">
        <v>5000</v>
      </c>
      <c r="V5645" s="2">
        <v>34.413699999999999</v>
      </c>
      <c r="W5645" s="12" t="s">
        <v>29</v>
      </c>
      <c r="X5645" s="4">
        <v>0</v>
      </c>
      <c r="Y5645" s="3">
        <v>1250</v>
      </c>
      <c r="Z5645" s="9" t="s">
        <v>16</v>
      </c>
    </row>
    <row r="5646" spans="1:26" x14ac:dyDescent="0.25">
      <c r="A5646">
        <v>2024</v>
      </c>
      <c r="B5646">
        <v>10</v>
      </c>
      <c r="C5646" s="7">
        <v>45568</v>
      </c>
      <c r="D5646" s="9" t="s">
        <v>728</v>
      </c>
      <c r="E5646" s="9" t="s">
        <v>729</v>
      </c>
      <c r="F5646" s="9" t="s">
        <v>763</v>
      </c>
      <c r="G5646" s="9" t="s">
        <v>764</v>
      </c>
      <c r="H5646" s="9" t="s">
        <v>97</v>
      </c>
      <c r="I5646">
        <v>20</v>
      </c>
      <c r="J5646" s="9" t="s">
        <v>22</v>
      </c>
      <c r="K5646">
        <v>20</v>
      </c>
      <c r="L5646">
        <v>0</v>
      </c>
      <c r="M5646">
        <v>0</v>
      </c>
      <c r="N5646" s="11">
        <f>VLOOKUP(AA_SIPARIS_SATINALMA_RAPORU_YENI_123_22112023[[#This Row],[STOK_KODU]],AA_KUMULATIF_STOK_RAPORU_123_BURAK_TD[],3,0)</f>
        <v>12</v>
      </c>
      <c r="O5646" s="5">
        <v>250</v>
      </c>
      <c r="P5646" s="1">
        <v>5000</v>
      </c>
      <c r="Q5646" s="1">
        <v>37.808</v>
      </c>
      <c r="R5646" s="6">
        <v>6.61</v>
      </c>
      <c r="S5646" s="2" t="str">
        <f>IFERROR(#REF!/AA_SIPARIS_SATINALMA_RAPORU_YENI_123_22112023[[#This Row],[SIPARIS_EUR_KURU]],"")</f>
        <v/>
      </c>
      <c r="T5646" s="1">
        <v>250</v>
      </c>
      <c r="U5646" s="1">
        <v>5000</v>
      </c>
      <c r="V5646" s="2">
        <v>34.413699999999999</v>
      </c>
      <c r="W5646" s="12" t="s">
        <v>29</v>
      </c>
      <c r="X5646" s="4">
        <v>0</v>
      </c>
      <c r="Y5646" s="3">
        <v>1250</v>
      </c>
      <c r="Z5646" s="9" t="s">
        <v>16</v>
      </c>
    </row>
    <row r="5647" spans="1:26" x14ac:dyDescent="0.25">
      <c r="A5647">
        <v>2024</v>
      </c>
      <c r="B5647">
        <v>10</v>
      </c>
      <c r="C5647" s="7">
        <v>45568</v>
      </c>
      <c r="D5647" s="9" t="s">
        <v>728</v>
      </c>
      <c r="E5647" s="9" t="s">
        <v>729</v>
      </c>
      <c r="F5647" s="9" t="s">
        <v>752</v>
      </c>
      <c r="G5647" s="9" t="s">
        <v>753</v>
      </c>
      <c r="H5647" s="9" t="s">
        <v>97</v>
      </c>
      <c r="I5647">
        <v>20</v>
      </c>
      <c r="J5647" s="9" t="s">
        <v>22</v>
      </c>
      <c r="K5647">
        <v>20</v>
      </c>
      <c r="L5647">
        <v>0</v>
      </c>
      <c r="M5647">
        <v>0</v>
      </c>
      <c r="N5647" s="11">
        <f>VLOOKUP(AA_SIPARIS_SATINALMA_RAPORU_YENI_123_22112023[[#This Row],[STOK_KODU]],AA_KUMULATIF_STOK_RAPORU_123_BURAK_TD[],3,0)</f>
        <v>14</v>
      </c>
      <c r="O5647" s="5">
        <v>250</v>
      </c>
      <c r="P5647" s="1">
        <v>5000</v>
      </c>
      <c r="Q5647" s="1">
        <v>37.808</v>
      </c>
      <c r="R5647" s="6">
        <v>6.61</v>
      </c>
      <c r="S5647" s="2" t="str">
        <f>IFERROR(#REF!/AA_SIPARIS_SATINALMA_RAPORU_YENI_123_22112023[[#This Row],[SIPARIS_EUR_KURU]],"")</f>
        <v/>
      </c>
      <c r="T5647" s="1">
        <v>250</v>
      </c>
      <c r="U5647" s="1">
        <v>5000</v>
      </c>
      <c r="V5647" s="2">
        <v>34.413699999999999</v>
      </c>
      <c r="W5647" s="12" t="s">
        <v>29</v>
      </c>
      <c r="X5647" s="4">
        <v>0</v>
      </c>
      <c r="Y5647" s="3">
        <v>1250</v>
      </c>
      <c r="Z5647" s="9" t="s">
        <v>16</v>
      </c>
    </row>
    <row r="5648" spans="1:26" x14ac:dyDescent="0.25">
      <c r="A5648">
        <v>2024</v>
      </c>
      <c r="B5648">
        <v>9</v>
      </c>
      <c r="C5648" s="7">
        <v>45537</v>
      </c>
      <c r="D5648" s="9" t="s">
        <v>305</v>
      </c>
      <c r="E5648" s="9" t="s">
        <v>306</v>
      </c>
      <c r="F5648" s="9" t="s">
        <v>325</v>
      </c>
      <c r="G5648" s="9" t="s">
        <v>326</v>
      </c>
      <c r="H5648" s="9" t="s">
        <v>55</v>
      </c>
      <c r="I5648">
        <v>100</v>
      </c>
      <c r="J5648" s="9" t="s">
        <v>22</v>
      </c>
      <c r="K5648">
        <v>100</v>
      </c>
      <c r="L5648">
        <v>0</v>
      </c>
      <c r="M5648">
        <v>0</v>
      </c>
      <c r="N5648" s="11">
        <f>VLOOKUP(AA_SIPARIS_SATINALMA_RAPORU_YENI_123_22112023[[#This Row],[STOK_KODU]],AA_KUMULATIF_STOK_RAPORU_123_BURAK_TD[],3,0)</f>
        <v>30</v>
      </c>
      <c r="O5648" s="5">
        <v>50</v>
      </c>
      <c r="P5648" s="1">
        <v>5000</v>
      </c>
      <c r="Q5648" s="1">
        <v>37.6723</v>
      </c>
      <c r="R5648" s="6">
        <v>1.33</v>
      </c>
      <c r="S5648" s="2" t="str">
        <f>IFERROR(#REF!/AA_SIPARIS_SATINALMA_RAPORU_YENI_123_22112023[[#This Row],[SIPARIS_EUR_KURU]],"")</f>
        <v/>
      </c>
      <c r="T5648" s="1">
        <v>50</v>
      </c>
      <c r="U5648" s="1">
        <v>5000</v>
      </c>
      <c r="V5648" s="2">
        <v>133.57480000000001</v>
      </c>
      <c r="W5648" s="12" t="s">
        <v>29</v>
      </c>
      <c r="X5648" s="4">
        <v>0</v>
      </c>
      <c r="Y5648" s="3">
        <v>5000</v>
      </c>
      <c r="Z5648" s="9" t="s">
        <v>16</v>
      </c>
    </row>
    <row r="5649" spans="1:26" x14ac:dyDescent="0.25">
      <c r="A5649">
        <v>2024</v>
      </c>
      <c r="B5649">
        <v>8</v>
      </c>
      <c r="C5649" s="7">
        <v>45512</v>
      </c>
      <c r="D5649" s="9" t="s">
        <v>104</v>
      </c>
      <c r="E5649" s="9" t="s">
        <v>105</v>
      </c>
      <c r="F5649" s="9" t="s">
        <v>128</v>
      </c>
      <c r="G5649" s="9" t="s">
        <v>129</v>
      </c>
      <c r="H5649" s="9" t="s">
        <v>108</v>
      </c>
      <c r="I5649">
        <v>23.79</v>
      </c>
      <c r="J5649" s="9" t="s">
        <v>109</v>
      </c>
      <c r="K5649">
        <v>23.79</v>
      </c>
      <c r="L5649">
        <v>0</v>
      </c>
      <c r="M5649">
        <v>0</v>
      </c>
      <c r="N5649" s="11">
        <f>VLOOKUP(AA_SIPARIS_SATINALMA_RAPORU_YENI_123_22112023[[#This Row],[STOK_KODU]],AA_KUMULATIF_STOK_RAPORU_123_BURAK_TD[],3,0)</f>
        <v>5.6843418860808015E-14</v>
      </c>
      <c r="O5649" s="5">
        <v>210.17234131999999</v>
      </c>
      <c r="P5649" s="1">
        <v>5000</v>
      </c>
      <c r="Q5649" s="1">
        <v>36.573099999999997</v>
      </c>
      <c r="R5649" s="6">
        <v>5.75</v>
      </c>
      <c r="S5649" s="2" t="str">
        <f>IFERROR(#REF!/AA_SIPARIS_SATINALMA_RAPORU_YENI_123_22112023[[#This Row],[SIPARIS_EUR_KURU]],"")</f>
        <v/>
      </c>
      <c r="T5649" s="1">
        <v>210.17234131988232</v>
      </c>
      <c r="U5649" s="1">
        <v>5000</v>
      </c>
      <c r="V5649" s="2">
        <v>136.84309999999999</v>
      </c>
      <c r="W5649" s="12" t="s">
        <v>29</v>
      </c>
      <c r="X5649" s="4">
        <v>0</v>
      </c>
      <c r="Y5649" s="3">
        <v>5000</v>
      </c>
      <c r="Z5649" s="9" t="s">
        <v>16</v>
      </c>
    </row>
    <row r="5650" spans="1:26" x14ac:dyDescent="0.25">
      <c r="A5650">
        <v>2024</v>
      </c>
      <c r="B5650">
        <v>7</v>
      </c>
      <c r="C5650" s="7">
        <v>45503</v>
      </c>
      <c r="D5650" s="9" t="s">
        <v>728</v>
      </c>
      <c r="E5650" s="9" t="s">
        <v>729</v>
      </c>
      <c r="F5650" s="9" t="s">
        <v>672</v>
      </c>
      <c r="G5650" s="9" t="s">
        <v>673</v>
      </c>
      <c r="H5650" s="9" t="s">
        <v>97</v>
      </c>
      <c r="I5650">
        <v>20</v>
      </c>
      <c r="J5650" s="9" t="s">
        <v>22</v>
      </c>
      <c r="K5650">
        <v>20</v>
      </c>
      <c r="L5650">
        <v>0</v>
      </c>
      <c r="M5650">
        <v>0</v>
      </c>
      <c r="N5650" s="11">
        <f>VLOOKUP(AA_SIPARIS_SATINALMA_RAPORU_YENI_123_22112023[[#This Row],[STOK_KODU]],AA_KUMULATIF_STOK_RAPORU_123_BURAK_TD[],3,0)</f>
        <v>12</v>
      </c>
      <c r="O5650" s="5">
        <v>250</v>
      </c>
      <c r="P5650" s="1">
        <v>5000</v>
      </c>
      <c r="Q5650" s="1"/>
      <c r="R5650" s="6"/>
      <c r="S5650" s="2" t="str">
        <f>IFERROR(#REF!/AA_SIPARIS_SATINALMA_RAPORU_YENI_123_22112023[[#This Row],[SIPARIS_EUR_KURU]],"")</f>
        <v/>
      </c>
      <c r="T5650" s="1">
        <v>250</v>
      </c>
      <c r="U5650" s="1">
        <v>5000</v>
      </c>
      <c r="V5650" s="2">
        <v>133.3913</v>
      </c>
      <c r="W5650" s="12" t="s">
        <v>29</v>
      </c>
      <c r="X5650" s="4">
        <v>0</v>
      </c>
      <c r="Y5650" s="3">
        <v>5000</v>
      </c>
      <c r="Z5650" s="9" t="s">
        <v>16</v>
      </c>
    </row>
    <row r="5651" spans="1:26" x14ac:dyDescent="0.25">
      <c r="A5651">
        <v>2024</v>
      </c>
      <c r="B5651">
        <v>7</v>
      </c>
      <c r="C5651" s="7">
        <v>45503</v>
      </c>
      <c r="D5651" s="9" t="s">
        <v>728</v>
      </c>
      <c r="E5651" s="9" t="s">
        <v>729</v>
      </c>
      <c r="F5651" s="9" t="s">
        <v>678</v>
      </c>
      <c r="G5651" s="9" t="s">
        <v>679</v>
      </c>
      <c r="H5651" s="9" t="s">
        <v>97</v>
      </c>
      <c r="I5651">
        <v>20</v>
      </c>
      <c r="J5651" s="9" t="s">
        <v>22</v>
      </c>
      <c r="K5651">
        <v>20</v>
      </c>
      <c r="L5651">
        <v>0</v>
      </c>
      <c r="M5651">
        <v>0</v>
      </c>
      <c r="N5651" s="11">
        <f>VLOOKUP(AA_SIPARIS_SATINALMA_RAPORU_YENI_123_22112023[[#This Row],[STOK_KODU]],AA_KUMULATIF_STOK_RAPORU_123_BURAK_TD[],3,0)</f>
        <v>11</v>
      </c>
      <c r="O5651" s="5">
        <v>250</v>
      </c>
      <c r="P5651" s="1">
        <v>5000</v>
      </c>
      <c r="Q5651" s="1"/>
      <c r="R5651" s="6"/>
      <c r="S5651" s="2" t="str">
        <f>IFERROR(#REF!/AA_SIPARIS_SATINALMA_RAPORU_YENI_123_22112023[[#This Row],[SIPARIS_EUR_KURU]],"")</f>
        <v/>
      </c>
      <c r="T5651" s="1">
        <v>250</v>
      </c>
      <c r="U5651" s="1">
        <v>5000</v>
      </c>
      <c r="V5651" s="2">
        <v>133.3913</v>
      </c>
      <c r="W5651" s="12" t="s">
        <v>29</v>
      </c>
      <c r="X5651" s="4">
        <v>0</v>
      </c>
      <c r="Y5651" s="3">
        <v>5000</v>
      </c>
      <c r="Z5651" s="9" t="s">
        <v>16</v>
      </c>
    </row>
    <row r="5652" spans="1:26" x14ac:dyDescent="0.25">
      <c r="A5652">
        <v>2024</v>
      </c>
      <c r="B5652">
        <v>7</v>
      </c>
      <c r="C5652" s="7">
        <v>45503</v>
      </c>
      <c r="D5652" s="9" t="s">
        <v>728</v>
      </c>
      <c r="E5652" s="9" t="s">
        <v>729</v>
      </c>
      <c r="F5652" s="9" t="s">
        <v>676</v>
      </c>
      <c r="G5652" s="9" t="s">
        <v>677</v>
      </c>
      <c r="H5652" s="9" t="s">
        <v>97</v>
      </c>
      <c r="I5652">
        <v>20</v>
      </c>
      <c r="J5652" s="9" t="s">
        <v>22</v>
      </c>
      <c r="K5652">
        <v>20</v>
      </c>
      <c r="L5652">
        <v>0</v>
      </c>
      <c r="M5652">
        <v>0</v>
      </c>
      <c r="N5652" s="11">
        <f>VLOOKUP(AA_SIPARIS_SATINALMA_RAPORU_YENI_123_22112023[[#This Row],[STOK_KODU]],AA_KUMULATIF_STOK_RAPORU_123_BURAK_TD[],3,0)</f>
        <v>11</v>
      </c>
      <c r="O5652" s="5">
        <v>250</v>
      </c>
      <c r="P5652" s="1">
        <v>5000</v>
      </c>
      <c r="Q5652" s="1"/>
      <c r="R5652" s="6"/>
      <c r="S5652" s="2" t="str">
        <f>IFERROR(#REF!/AA_SIPARIS_SATINALMA_RAPORU_YENI_123_22112023[[#This Row],[SIPARIS_EUR_KURU]],"")</f>
        <v/>
      </c>
      <c r="T5652" s="1">
        <v>250</v>
      </c>
      <c r="U5652" s="1">
        <v>5000</v>
      </c>
      <c r="V5652" s="2">
        <v>133.3913</v>
      </c>
      <c r="W5652" s="12" t="s">
        <v>29</v>
      </c>
      <c r="X5652" s="4">
        <v>0</v>
      </c>
      <c r="Y5652" s="3">
        <v>5000</v>
      </c>
      <c r="Z5652" s="9" t="s">
        <v>16</v>
      </c>
    </row>
    <row r="5653" spans="1:26" x14ac:dyDescent="0.25">
      <c r="A5653">
        <v>2024</v>
      </c>
      <c r="B5653">
        <v>7</v>
      </c>
      <c r="C5653" s="7">
        <v>45503</v>
      </c>
      <c r="D5653" s="9" t="s">
        <v>728</v>
      </c>
      <c r="E5653" s="9" t="s">
        <v>729</v>
      </c>
      <c r="F5653" s="9" t="s">
        <v>682</v>
      </c>
      <c r="G5653" s="9" t="s">
        <v>683</v>
      </c>
      <c r="H5653" s="9" t="s">
        <v>97</v>
      </c>
      <c r="I5653">
        <v>20</v>
      </c>
      <c r="J5653" s="9" t="s">
        <v>22</v>
      </c>
      <c r="K5653">
        <v>20</v>
      </c>
      <c r="L5653">
        <v>0</v>
      </c>
      <c r="M5653">
        <v>0</v>
      </c>
      <c r="N5653" s="11">
        <f>VLOOKUP(AA_SIPARIS_SATINALMA_RAPORU_YENI_123_22112023[[#This Row],[STOK_KODU]],AA_KUMULATIF_STOK_RAPORU_123_BURAK_TD[],3,0)</f>
        <v>11</v>
      </c>
      <c r="O5653" s="5">
        <v>250</v>
      </c>
      <c r="P5653" s="1">
        <v>5000</v>
      </c>
      <c r="Q5653" s="1"/>
      <c r="R5653" s="6"/>
      <c r="S5653" s="2" t="str">
        <f>IFERROR(#REF!/AA_SIPARIS_SATINALMA_RAPORU_YENI_123_22112023[[#This Row],[SIPARIS_EUR_KURU]],"")</f>
        <v/>
      </c>
      <c r="T5653" s="1">
        <v>250</v>
      </c>
      <c r="U5653" s="1">
        <v>5000</v>
      </c>
      <c r="V5653" s="2">
        <v>133.3913</v>
      </c>
      <c r="W5653" s="12" t="s">
        <v>29</v>
      </c>
      <c r="X5653" s="4">
        <v>0</v>
      </c>
      <c r="Y5653" s="3">
        <v>5000</v>
      </c>
      <c r="Z5653" s="9" t="s">
        <v>16</v>
      </c>
    </row>
    <row r="5654" spans="1:26" x14ac:dyDescent="0.25">
      <c r="A5654">
        <v>2024</v>
      </c>
      <c r="B5654">
        <v>7</v>
      </c>
      <c r="C5654" s="7">
        <v>45477</v>
      </c>
      <c r="D5654" s="9" t="s">
        <v>305</v>
      </c>
      <c r="E5654" s="9" t="s">
        <v>306</v>
      </c>
      <c r="F5654" s="9" t="s">
        <v>1082</v>
      </c>
      <c r="G5654" s="9" t="s">
        <v>1083</v>
      </c>
      <c r="H5654" s="9" t="s">
        <v>21</v>
      </c>
      <c r="I5654">
        <v>25</v>
      </c>
      <c r="J5654" s="9" t="s">
        <v>22</v>
      </c>
      <c r="K5654">
        <v>75</v>
      </c>
      <c r="L5654">
        <v>0</v>
      </c>
      <c r="M5654">
        <v>0</v>
      </c>
      <c r="N5654" s="11">
        <f>VLOOKUP(AA_SIPARIS_SATINALMA_RAPORU_YENI_123_22112023[[#This Row],[STOK_KODU]],AA_KUMULATIF_STOK_RAPORU_123_BURAK_TD[],3,0)</f>
        <v>0</v>
      </c>
      <c r="O5654" s="5">
        <v>200</v>
      </c>
      <c r="P5654" s="1">
        <v>5000</v>
      </c>
      <c r="Q5654" s="1"/>
      <c r="R5654" s="6"/>
      <c r="S5654" s="2" t="str">
        <f>IFERROR(#REF!/AA_SIPARIS_SATINALMA_RAPORU_YENI_123_22112023[[#This Row],[SIPARIS_EUR_KURU]],"")</f>
        <v/>
      </c>
      <c r="T5654" s="1">
        <v>200</v>
      </c>
      <c r="U5654" s="1">
        <v>15000</v>
      </c>
      <c r="V5654" s="2">
        <v>140.58529999999999</v>
      </c>
      <c r="W5654" s="12" t="s">
        <v>29</v>
      </c>
      <c r="X5654" s="4">
        <v>0</v>
      </c>
      <c r="Y5654" s="3">
        <v>5000</v>
      </c>
      <c r="Z5654" s="9" t="s">
        <v>16</v>
      </c>
    </row>
    <row r="5655" spans="1:26" x14ac:dyDescent="0.25">
      <c r="A5655">
        <v>2024</v>
      </c>
      <c r="B5655">
        <v>6</v>
      </c>
      <c r="C5655" s="7">
        <v>45469</v>
      </c>
      <c r="D5655" s="9" t="s">
        <v>728</v>
      </c>
      <c r="E5655" s="9" t="s">
        <v>729</v>
      </c>
      <c r="F5655" s="9" t="s">
        <v>1296</v>
      </c>
      <c r="G5655" s="9" t="s">
        <v>1297</v>
      </c>
      <c r="H5655" s="9" t="s">
        <v>44</v>
      </c>
      <c r="I5655">
        <v>10</v>
      </c>
      <c r="J5655" s="9" t="s">
        <v>22</v>
      </c>
      <c r="K5655">
        <v>10</v>
      </c>
      <c r="L5655">
        <v>0</v>
      </c>
      <c r="M5655">
        <v>0</v>
      </c>
      <c r="N5655" s="11">
        <f>VLOOKUP(AA_SIPARIS_SATINALMA_RAPORU_YENI_123_22112023[[#This Row],[STOK_KODU]],AA_KUMULATIF_STOK_RAPORU_123_BURAK_TD[],3,0)</f>
        <v>0</v>
      </c>
      <c r="O5655" s="5">
        <v>500</v>
      </c>
      <c r="P5655" s="1">
        <v>5000</v>
      </c>
      <c r="Q5655" s="1">
        <v>35.286900000000003</v>
      </c>
      <c r="R5655" s="6">
        <v>14.17</v>
      </c>
      <c r="S5655" s="2" t="str">
        <f>IFERROR(#REF!/AA_SIPARIS_SATINALMA_RAPORU_YENI_123_22112023[[#This Row],[SIPARIS_EUR_KURU]],"")</f>
        <v/>
      </c>
      <c r="T5655" s="1">
        <v>500</v>
      </c>
      <c r="U5655" s="1">
        <v>5000</v>
      </c>
      <c r="V5655" s="2">
        <v>144.26230000000001</v>
      </c>
      <c r="W5655" s="12" t="s">
        <v>29</v>
      </c>
      <c r="X5655" s="4">
        <v>0</v>
      </c>
      <c r="Y5655" s="3">
        <v>5000</v>
      </c>
      <c r="Z5655" s="9" t="s">
        <v>16</v>
      </c>
    </row>
    <row r="5656" spans="1:26" x14ac:dyDescent="0.25">
      <c r="A5656">
        <v>2024</v>
      </c>
      <c r="B5656">
        <v>6</v>
      </c>
      <c r="C5656" s="7">
        <v>45467</v>
      </c>
      <c r="D5656" s="9" t="s">
        <v>686</v>
      </c>
      <c r="E5656" s="9" t="s">
        <v>687</v>
      </c>
      <c r="F5656" s="9" t="s">
        <v>1337</v>
      </c>
      <c r="G5656" s="9" t="s">
        <v>1338</v>
      </c>
      <c r="H5656" s="9" t="s">
        <v>97</v>
      </c>
      <c r="I5656">
        <v>100</v>
      </c>
      <c r="J5656" s="9" t="s">
        <v>117</v>
      </c>
      <c r="K5656">
        <v>100</v>
      </c>
      <c r="L5656">
        <v>0</v>
      </c>
      <c r="M5656">
        <v>0</v>
      </c>
      <c r="N5656" s="11">
        <f>VLOOKUP(AA_SIPARIS_SATINALMA_RAPORU_YENI_123_22112023[[#This Row],[STOK_KODU]],AA_KUMULATIF_STOK_RAPORU_123_BURAK_TD[],3,0)</f>
        <v>0</v>
      </c>
      <c r="O5656" s="5">
        <v>50</v>
      </c>
      <c r="P5656" s="1">
        <v>5000</v>
      </c>
      <c r="Q5656" s="1">
        <v>35.046399999999998</v>
      </c>
      <c r="R5656" s="6">
        <v>1.43</v>
      </c>
      <c r="S5656" s="2" t="str">
        <f>IFERROR(#REF!/AA_SIPARIS_SATINALMA_RAPORU_YENI_123_22112023[[#This Row],[SIPARIS_EUR_KURU]],"")</f>
        <v/>
      </c>
      <c r="T5656" s="1">
        <v>50</v>
      </c>
      <c r="U5656" s="1">
        <v>5000</v>
      </c>
      <c r="V5656" s="2">
        <v>143.9599</v>
      </c>
      <c r="W5656" s="12" t="s">
        <v>29</v>
      </c>
      <c r="X5656" s="4">
        <v>0</v>
      </c>
      <c r="Y5656" s="3">
        <v>5000</v>
      </c>
      <c r="Z5656" s="9" t="s">
        <v>16</v>
      </c>
    </row>
    <row r="5657" spans="1:26" x14ac:dyDescent="0.25">
      <c r="A5657">
        <v>2024</v>
      </c>
      <c r="B5657">
        <v>6</v>
      </c>
      <c r="C5657" s="7">
        <v>45467</v>
      </c>
      <c r="D5657" s="9" t="s">
        <v>464</v>
      </c>
      <c r="E5657" s="9" t="s">
        <v>465</v>
      </c>
      <c r="F5657" s="9" t="s">
        <v>1343</v>
      </c>
      <c r="G5657" s="9" t="s">
        <v>1344</v>
      </c>
      <c r="H5657" s="9" t="s">
        <v>55</v>
      </c>
      <c r="I5657">
        <v>500</v>
      </c>
      <c r="J5657" s="9" t="s">
        <v>22</v>
      </c>
      <c r="K5657">
        <v>500</v>
      </c>
      <c r="L5657">
        <v>0</v>
      </c>
      <c r="M5657">
        <v>0</v>
      </c>
      <c r="N5657" s="11">
        <f>VLOOKUP(AA_SIPARIS_SATINALMA_RAPORU_YENI_123_22112023[[#This Row],[STOK_KODU]],AA_KUMULATIF_STOK_RAPORU_123_BURAK_TD[],3,0)</f>
        <v>0</v>
      </c>
      <c r="O5657" s="5">
        <v>10</v>
      </c>
      <c r="P5657" s="1">
        <v>5000</v>
      </c>
      <c r="Q5657" s="1">
        <v>35.046399999999998</v>
      </c>
      <c r="R5657" s="6">
        <v>0.28999999999999998</v>
      </c>
      <c r="S5657" s="2" t="str">
        <f>IFERROR(#REF!/AA_SIPARIS_SATINALMA_RAPORU_YENI_123_22112023[[#This Row],[SIPARIS_EUR_KURU]],"")</f>
        <v/>
      </c>
      <c r="T5657" s="1">
        <v>10</v>
      </c>
      <c r="U5657" s="1">
        <v>5000</v>
      </c>
      <c r="V5657" s="2">
        <v>142.66800000000001</v>
      </c>
      <c r="W5657" s="12" t="s">
        <v>29</v>
      </c>
      <c r="X5657" s="4">
        <v>0</v>
      </c>
      <c r="Y5657" s="3">
        <v>5000</v>
      </c>
      <c r="Z5657" s="9" t="s">
        <v>16</v>
      </c>
    </row>
    <row r="5658" spans="1:26" x14ac:dyDescent="0.25">
      <c r="A5658">
        <v>2024</v>
      </c>
      <c r="B5658">
        <v>2</v>
      </c>
      <c r="C5658" s="7">
        <v>45348</v>
      </c>
      <c r="D5658" s="9" t="s">
        <v>1453</v>
      </c>
      <c r="E5658" s="9" t="s">
        <v>1454</v>
      </c>
      <c r="F5658" s="9" t="s">
        <v>2154</v>
      </c>
      <c r="G5658" s="9" t="s">
        <v>2155</v>
      </c>
      <c r="H5658" s="9" t="s">
        <v>653</v>
      </c>
      <c r="I5658">
        <v>30</v>
      </c>
      <c r="J5658" s="9" t="s">
        <v>68</v>
      </c>
      <c r="K5658">
        <v>30</v>
      </c>
      <c r="L5658">
        <v>0</v>
      </c>
      <c r="M5658">
        <v>0</v>
      </c>
      <c r="N5658" s="11">
        <f>VLOOKUP(AA_SIPARIS_SATINALMA_RAPORU_YENI_123_22112023[[#This Row],[STOK_KODU]],AA_KUMULATIF_STOK_RAPORU_123_BURAK_TD[],3,0)</f>
        <v>0</v>
      </c>
      <c r="O5658" s="5">
        <v>166.66666000000001</v>
      </c>
      <c r="P5658" s="1">
        <v>5000</v>
      </c>
      <c r="Q5658" s="1">
        <v>33.561999999999998</v>
      </c>
      <c r="R5658" s="6">
        <v>4.97</v>
      </c>
      <c r="S5658" s="2" t="str">
        <f>IFERROR(#REF!/AA_SIPARIS_SATINALMA_RAPORU_YENI_123_22112023[[#This Row],[SIPARIS_EUR_KURU]],"")</f>
        <v/>
      </c>
      <c r="T5658" s="1">
        <v>166.66666666666666</v>
      </c>
      <c r="U5658" s="1">
        <v>5000</v>
      </c>
      <c r="V5658" s="2">
        <v>148.60919999999999</v>
      </c>
      <c r="W5658" s="12" t="s">
        <v>29</v>
      </c>
      <c r="X5658" s="4">
        <v>0</v>
      </c>
      <c r="Y5658" s="3">
        <v>5000</v>
      </c>
      <c r="Z5658" s="9" t="s">
        <v>16</v>
      </c>
    </row>
    <row r="5659" spans="1:26" x14ac:dyDescent="0.25">
      <c r="A5659">
        <v>2024</v>
      </c>
      <c r="B5659">
        <v>1</v>
      </c>
      <c r="C5659" s="7">
        <v>45310</v>
      </c>
      <c r="D5659" s="9" t="s">
        <v>207</v>
      </c>
      <c r="E5659" s="9" t="s">
        <v>208</v>
      </c>
      <c r="F5659" s="9" t="s">
        <v>209</v>
      </c>
      <c r="G5659" s="9" t="s">
        <v>210</v>
      </c>
      <c r="H5659" s="9" t="s">
        <v>44</v>
      </c>
      <c r="I5659">
        <v>10</v>
      </c>
      <c r="J5659" s="9" t="s">
        <v>22</v>
      </c>
      <c r="K5659">
        <v>10</v>
      </c>
      <c r="L5659">
        <v>0</v>
      </c>
      <c r="M5659">
        <v>0</v>
      </c>
      <c r="N5659" s="11">
        <f>VLOOKUP(AA_SIPARIS_SATINALMA_RAPORU_YENI_123_22112023[[#This Row],[STOK_KODU]],AA_KUMULATIF_STOK_RAPORU_123_BURAK_TD[],3,0)</f>
        <v>3</v>
      </c>
      <c r="O5659" s="5">
        <v>500</v>
      </c>
      <c r="P5659" s="1">
        <v>5000</v>
      </c>
      <c r="Q5659" s="1">
        <v>32.820799999999998</v>
      </c>
      <c r="R5659" s="6">
        <v>15.23</v>
      </c>
      <c r="S5659" s="2" t="str">
        <f>IFERROR(#REF!/AA_SIPARIS_SATINALMA_RAPORU_YENI_123_22112023[[#This Row],[SIPARIS_EUR_KURU]],"")</f>
        <v/>
      </c>
      <c r="T5659" s="1">
        <v>650</v>
      </c>
      <c r="U5659" s="1">
        <v>6500</v>
      </c>
      <c r="V5659" s="2">
        <v>198.3092</v>
      </c>
      <c r="W5659" s="12" t="s">
        <v>29</v>
      </c>
      <c r="X5659" s="4">
        <v>0</v>
      </c>
      <c r="Y5659" s="3">
        <v>6500</v>
      </c>
      <c r="Z5659" s="9" t="s">
        <v>16</v>
      </c>
    </row>
    <row r="5660" spans="1:26" x14ac:dyDescent="0.25">
      <c r="A5660">
        <v>2024</v>
      </c>
      <c r="B5660">
        <v>1</v>
      </c>
      <c r="C5660" s="7">
        <v>45302</v>
      </c>
      <c r="D5660" s="9" t="s">
        <v>1863</v>
      </c>
      <c r="E5660" s="9" t="s">
        <v>1864</v>
      </c>
      <c r="F5660" s="9" t="s">
        <v>2366</v>
      </c>
      <c r="G5660" s="9" t="s">
        <v>2367</v>
      </c>
      <c r="H5660" s="9" t="s">
        <v>535</v>
      </c>
      <c r="I5660">
        <v>1</v>
      </c>
      <c r="J5660" s="9" t="s">
        <v>22</v>
      </c>
      <c r="K5660">
        <v>1</v>
      </c>
      <c r="L5660">
        <v>0</v>
      </c>
      <c r="M5660">
        <v>0</v>
      </c>
      <c r="N5660" s="11">
        <f>VLOOKUP(AA_SIPARIS_SATINALMA_RAPORU_YENI_123_22112023[[#This Row],[STOK_KODU]],AA_KUMULATIF_STOK_RAPORU_123_BURAK_TD[],3,0)</f>
        <v>0</v>
      </c>
      <c r="O5660" s="5">
        <v>5000</v>
      </c>
      <c r="P5660" s="1">
        <v>5000</v>
      </c>
      <c r="Q5660" s="1">
        <v>32.782899999999998</v>
      </c>
      <c r="R5660" s="6">
        <v>152.52000000000001</v>
      </c>
      <c r="S5660" s="2" t="str">
        <f>IFERROR(#REF!/AA_SIPARIS_SATINALMA_RAPORU_YENI_123_22112023[[#This Row],[SIPARIS_EUR_KURU]],"")</f>
        <v/>
      </c>
      <c r="T5660" s="1">
        <v>5000</v>
      </c>
      <c r="U5660" s="1">
        <v>5000</v>
      </c>
      <c r="V5660" s="2">
        <v>172.99420000000001</v>
      </c>
      <c r="W5660" s="12" t="s">
        <v>29</v>
      </c>
      <c r="X5660" s="4">
        <v>0</v>
      </c>
      <c r="Y5660" s="3">
        <v>5000</v>
      </c>
      <c r="Z5660" s="9" t="s">
        <v>16</v>
      </c>
    </row>
    <row r="5661" spans="1:26" x14ac:dyDescent="0.25">
      <c r="A5661">
        <v>2024</v>
      </c>
      <c r="B5661">
        <v>1</v>
      </c>
      <c r="C5661" s="7">
        <v>45294</v>
      </c>
      <c r="D5661" s="9" t="s">
        <v>464</v>
      </c>
      <c r="E5661" s="9" t="s">
        <v>465</v>
      </c>
      <c r="F5661" s="9" t="s">
        <v>932</v>
      </c>
      <c r="G5661" s="9" t="s">
        <v>933</v>
      </c>
      <c r="H5661" s="9" t="s">
        <v>116</v>
      </c>
      <c r="I5661">
        <v>250</v>
      </c>
      <c r="J5661" s="9" t="s">
        <v>22</v>
      </c>
      <c r="K5661">
        <v>250</v>
      </c>
      <c r="L5661">
        <v>0</v>
      </c>
      <c r="M5661">
        <v>0</v>
      </c>
      <c r="N5661" s="11">
        <f>VLOOKUP(AA_SIPARIS_SATINALMA_RAPORU_YENI_123_22112023[[#This Row],[STOK_KODU]],AA_KUMULATIF_STOK_RAPORU_123_BURAK_TD[],3,0)</f>
        <v>150</v>
      </c>
      <c r="O5661" s="5">
        <v>20</v>
      </c>
      <c r="P5661" s="1">
        <v>5000</v>
      </c>
      <c r="Q5661" s="1">
        <v>32.725999999999999</v>
      </c>
      <c r="R5661" s="6">
        <v>0.61</v>
      </c>
      <c r="S5661" s="2" t="str">
        <f>IFERROR(#REF!/AA_SIPARIS_SATINALMA_RAPORU_YENI_123_22112023[[#This Row],[SIPARIS_EUR_KURU]],"")</f>
        <v/>
      </c>
      <c r="T5661" s="1">
        <v>20</v>
      </c>
      <c r="U5661" s="1">
        <v>5000</v>
      </c>
      <c r="V5661" s="2">
        <v>153.52019999999999</v>
      </c>
      <c r="W5661" s="12" t="s">
        <v>29</v>
      </c>
      <c r="X5661" s="4">
        <v>0</v>
      </c>
      <c r="Y5661" s="3">
        <v>5000</v>
      </c>
      <c r="Z5661" s="9" t="s">
        <v>16</v>
      </c>
    </row>
    <row r="5662" spans="1:26" x14ac:dyDescent="0.25">
      <c r="A5662">
        <v>2023</v>
      </c>
      <c r="B5662">
        <v>11</v>
      </c>
      <c r="C5662" s="7">
        <v>45247</v>
      </c>
      <c r="D5662" s="9" t="s">
        <v>1863</v>
      </c>
      <c r="E5662" s="9" t="s">
        <v>1864</v>
      </c>
      <c r="F5662" s="9" t="s">
        <v>672</v>
      </c>
      <c r="G5662" s="9" t="s">
        <v>673</v>
      </c>
      <c r="H5662" s="9" t="s">
        <v>97</v>
      </c>
      <c r="I5662">
        <v>20</v>
      </c>
      <c r="J5662" s="9" t="s">
        <v>22</v>
      </c>
      <c r="K5662">
        <v>20</v>
      </c>
      <c r="L5662">
        <v>0</v>
      </c>
      <c r="M5662">
        <v>0</v>
      </c>
      <c r="N5662" s="11">
        <f>VLOOKUP(AA_SIPARIS_SATINALMA_RAPORU_YENI_123_22112023[[#This Row],[STOK_KODU]],AA_KUMULATIF_STOK_RAPORU_123_BURAK_TD[],3,0)</f>
        <v>12</v>
      </c>
      <c r="O5662" s="5">
        <v>250</v>
      </c>
      <c r="P5662" s="1">
        <v>5000</v>
      </c>
      <c r="Q5662" s="1">
        <v>31.081</v>
      </c>
      <c r="R5662" s="6">
        <v>8.0399999999999991</v>
      </c>
      <c r="S5662" s="2" t="str">
        <f>IFERROR(#REF!/AA_SIPARIS_SATINALMA_RAPORU_YENI_123_22112023[[#This Row],[SIPARIS_EUR_KURU]],"")</f>
        <v/>
      </c>
      <c r="T5662" s="1">
        <v>250</v>
      </c>
      <c r="U5662" s="1">
        <v>5000</v>
      </c>
      <c r="V5662" s="2">
        <v>172.99420000000001</v>
      </c>
      <c r="W5662" s="12" t="s">
        <v>29</v>
      </c>
      <c r="X5662" s="4">
        <v>0</v>
      </c>
      <c r="Y5662" s="3">
        <v>5000</v>
      </c>
      <c r="Z5662" s="9" t="s">
        <v>16</v>
      </c>
    </row>
    <row r="5663" spans="1:26" x14ac:dyDescent="0.25">
      <c r="A5663">
        <v>2023</v>
      </c>
      <c r="B5663">
        <v>11</v>
      </c>
      <c r="C5663" s="7">
        <v>45247</v>
      </c>
      <c r="D5663" s="9" t="s">
        <v>1863</v>
      </c>
      <c r="E5663" s="9" t="s">
        <v>1864</v>
      </c>
      <c r="F5663" s="9" t="s">
        <v>678</v>
      </c>
      <c r="G5663" s="9" t="s">
        <v>679</v>
      </c>
      <c r="H5663" s="9" t="s">
        <v>97</v>
      </c>
      <c r="I5663">
        <v>20</v>
      </c>
      <c r="J5663" s="9" t="s">
        <v>22</v>
      </c>
      <c r="K5663">
        <v>20</v>
      </c>
      <c r="L5663">
        <v>0</v>
      </c>
      <c r="M5663">
        <v>0</v>
      </c>
      <c r="N5663" s="11">
        <f>VLOOKUP(AA_SIPARIS_SATINALMA_RAPORU_YENI_123_22112023[[#This Row],[STOK_KODU]],AA_KUMULATIF_STOK_RAPORU_123_BURAK_TD[],3,0)</f>
        <v>11</v>
      </c>
      <c r="O5663" s="5">
        <v>250</v>
      </c>
      <c r="P5663" s="1">
        <v>5000</v>
      </c>
      <c r="Q5663" s="1">
        <v>31.081</v>
      </c>
      <c r="R5663" s="6">
        <v>8.0399999999999991</v>
      </c>
      <c r="S5663" s="2" t="str">
        <f>IFERROR(#REF!/AA_SIPARIS_SATINALMA_RAPORU_YENI_123_22112023[[#This Row],[SIPARIS_EUR_KURU]],"")</f>
        <v/>
      </c>
      <c r="T5663" s="1">
        <v>250</v>
      </c>
      <c r="U5663" s="1">
        <v>5000</v>
      </c>
      <c r="V5663" s="2">
        <v>172.99420000000001</v>
      </c>
      <c r="W5663" s="12" t="s">
        <v>29</v>
      </c>
      <c r="X5663" s="4">
        <v>0</v>
      </c>
      <c r="Y5663" s="3">
        <v>5000</v>
      </c>
      <c r="Z5663" s="9" t="s">
        <v>16</v>
      </c>
    </row>
    <row r="5664" spans="1:26" x14ac:dyDescent="0.25">
      <c r="A5664">
        <v>2023</v>
      </c>
      <c r="B5664">
        <v>11</v>
      </c>
      <c r="C5664" s="7">
        <v>45247</v>
      </c>
      <c r="D5664" s="9" t="s">
        <v>1863</v>
      </c>
      <c r="E5664" s="9" t="s">
        <v>1864</v>
      </c>
      <c r="F5664" s="9" t="s">
        <v>676</v>
      </c>
      <c r="G5664" s="9" t="s">
        <v>677</v>
      </c>
      <c r="H5664" s="9" t="s">
        <v>97</v>
      </c>
      <c r="I5664">
        <v>20</v>
      </c>
      <c r="J5664" s="9" t="s">
        <v>22</v>
      </c>
      <c r="K5664">
        <v>20</v>
      </c>
      <c r="L5664">
        <v>0</v>
      </c>
      <c r="M5664">
        <v>0</v>
      </c>
      <c r="N5664" s="11">
        <f>VLOOKUP(AA_SIPARIS_SATINALMA_RAPORU_YENI_123_22112023[[#This Row],[STOK_KODU]],AA_KUMULATIF_STOK_RAPORU_123_BURAK_TD[],3,0)</f>
        <v>11</v>
      </c>
      <c r="O5664" s="5">
        <v>250</v>
      </c>
      <c r="P5664" s="1">
        <v>5000</v>
      </c>
      <c r="Q5664" s="1">
        <v>31.081</v>
      </c>
      <c r="R5664" s="6">
        <v>8.0399999999999991</v>
      </c>
      <c r="S5664" s="2" t="str">
        <f>IFERROR(#REF!/AA_SIPARIS_SATINALMA_RAPORU_YENI_123_22112023[[#This Row],[SIPARIS_EUR_KURU]],"")</f>
        <v/>
      </c>
      <c r="T5664" s="1">
        <v>250</v>
      </c>
      <c r="U5664" s="1">
        <v>5000</v>
      </c>
      <c r="V5664" s="2">
        <v>172.99420000000001</v>
      </c>
      <c r="W5664" s="12" t="s">
        <v>29</v>
      </c>
      <c r="X5664" s="4">
        <v>0</v>
      </c>
      <c r="Y5664" s="3">
        <v>5000</v>
      </c>
      <c r="Z5664" s="9" t="s">
        <v>16</v>
      </c>
    </row>
    <row r="5665" spans="1:26" x14ac:dyDescent="0.25">
      <c r="A5665">
        <v>2023</v>
      </c>
      <c r="B5665">
        <v>11</v>
      </c>
      <c r="C5665" s="7">
        <v>45247</v>
      </c>
      <c r="D5665" s="9" t="s">
        <v>1863</v>
      </c>
      <c r="E5665" s="9" t="s">
        <v>1864</v>
      </c>
      <c r="F5665" s="9" t="s">
        <v>682</v>
      </c>
      <c r="G5665" s="9" t="s">
        <v>683</v>
      </c>
      <c r="H5665" s="9" t="s">
        <v>97</v>
      </c>
      <c r="I5665">
        <v>20</v>
      </c>
      <c r="J5665" s="9" t="s">
        <v>22</v>
      </c>
      <c r="K5665">
        <v>20</v>
      </c>
      <c r="L5665">
        <v>0</v>
      </c>
      <c r="M5665">
        <v>0</v>
      </c>
      <c r="N5665" s="11">
        <f>VLOOKUP(AA_SIPARIS_SATINALMA_RAPORU_YENI_123_22112023[[#This Row],[STOK_KODU]],AA_KUMULATIF_STOK_RAPORU_123_BURAK_TD[],3,0)</f>
        <v>11</v>
      </c>
      <c r="O5665" s="5">
        <v>250</v>
      </c>
      <c r="P5665" s="1">
        <v>5000</v>
      </c>
      <c r="Q5665" s="1">
        <v>31.081</v>
      </c>
      <c r="R5665" s="6">
        <v>8.0399999999999991</v>
      </c>
      <c r="S5665" s="2" t="str">
        <f>IFERROR(#REF!/AA_SIPARIS_SATINALMA_RAPORU_YENI_123_22112023[[#This Row],[SIPARIS_EUR_KURU]],"")</f>
        <v/>
      </c>
      <c r="T5665" s="1">
        <v>250</v>
      </c>
      <c r="U5665" s="1">
        <v>5000</v>
      </c>
      <c r="V5665" s="2">
        <v>172.99420000000001</v>
      </c>
      <c r="W5665" s="12" t="s">
        <v>29</v>
      </c>
      <c r="X5665" s="4">
        <v>0</v>
      </c>
      <c r="Y5665" s="3">
        <v>5000</v>
      </c>
      <c r="Z5665" s="9" t="s">
        <v>16</v>
      </c>
    </row>
    <row r="5666" spans="1:26" x14ac:dyDescent="0.25">
      <c r="A5666">
        <v>2023</v>
      </c>
      <c r="B5666">
        <v>11</v>
      </c>
      <c r="C5666" s="7">
        <v>45236</v>
      </c>
      <c r="D5666" s="9" t="s">
        <v>1863</v>
      </c>
      <c r="E5666" s="9" t="s">
        <v>1864</v>
      </c>
      <c r="F5666" s="9" t="s">
        <v>2834</v>
      </c>
      <c r="G5666" s="9" t="s">
        <v>2835</v>
      </c>
      <c r="H5666" s="9" t="s">
        <v>653</v>
      </c>
      <c r="I5666">
        <v>1</v>
      </c>
      <c r="J5666" s="9" t="s">
        <v>22</v>
      </c>
      <c r="K5666">
        <v>1</v>
      </c>
      <c r="L5666">
        <v>0</v>
      </c>
      <c r="M5666">
        <v>0</v>
      </c>
      <c r="N5666" s="11">
        <f>VLOOKUP(AA_SIPARIS_SATINALMA_RAPORU_YENI_123_22112023[[#This Row],[STOK_KODU]],AA_KUMULATIF_STOK_RAPORU_123_BURAK_TD[],3,0)</f>
        <v>0</v>
      </c>
      <c r="O5666" s="5">
        <v>5000</v>
      </c>
      <c r="P5666" s="1">
        <v>5000</v>
      </c>
      <c r="Q5666" s="1">
        <v>30.1554</v>
      </c>
      <c r="R5666" s="6">
        <v>165.81</v>
      </c>
      <c r="S5666" s="2" t="str">
        <f>IFERROR(#REF!/AA_SIPARIS_SATINALMA_RAPORU_YENI_123_22112023[[#This Row],[SIPARIS_EUR_KURU]],"")</f>
        <v/>
      </c>
      <c r="T5666" s="1">
        <v>5000</v>
      </c>
      <c r="U5666" s="1">
        <v>5000</v>
      </c>
      <c r="V5666" s="2">
        <v>172.99420000000001</v>
      </c>
      <c r="W5666" s="12" t="s">
        <v>29</v>
      </c>
      <c r="X5666" s="4">
        <v>0</v>
      </c>
      <c r="Y5666" s="3">
        <v>5000</v>
      </c>
      <c r="Z5666" s="9" t="s">
        <v>16</v>
      </c>
    </row>
    <row r="5667" spans="1:26" x14ac:dyDescent="0.25">
      <c r="A5667">
        <v>2023</v>
      </c>
      <c r="B5667">
        <v>10</v>
      </c>
      <c r="C5667" s="7">
        <v>45222</v>
      </c>
      <c r="D5667" s="9" t="s">
        <v>24</v>
      </c>
      <c r="E5667" s="9" t="s">
        <v>25</v>
      </c>
      <c r="F5667" s="9" t="s">
        <v>2951</v>
      </c>
      <c r="G5667" s="9" t="s">
        <v>2952</v>
      </c>
      <c r="H5667" s="9" t="s">
        <v>28</v>
      </c>
      <c r="I5667">
        <v>8</v>
      </c>
      <c r="J5667" s="9" t="s">
        <v>22</v>
      </c>
      <c r="K5667">
        <v>17</v>
      </c>
      <c r="L5667">
        <v>0</v>
      </c>
      <c r="M5667">
        <v>0</v>
      </c>
      <c r="N5667" s="11">
        <f>VLOOKUP(AA_SIPARIS_SATINALMA_RAPORU_YENI_123_22112023[[#This Row],[STOK_KODU]],AA_KUMULATIF_STOK_RAPORU_123_BURAK_TD[],3,0)</f>
        <v>0</v>
      </c>
      <c r="O5667" s="5">
        <v>625</v>
      </c>
      <c r="P5667" s="1">
        <v>5000</v>
      </c>
      <c r="Q5667" s="1">
        <v>29.601700000000001</v>
      </c>
      <c r="R5667" s="6">
        <v>12.48</v>
      </c>
      <c r="S5667" s="2" t="str">
        <f>IFERROR(#REF!/AA_SIPARIS_SATINALMA_RAPORU_YENI_123_22112023[[#This Row],[SIPARIS_EUR_KURU]],"")</f>
        <v/>
      </c>
      <c r="T5667" s="1"/>
      <c r="U5667" s="1">
        <v>6278.41</v>
      </c>
      <c r="V5667" s="2">
        <v>0</v>
      </c>
      <c r="W5667" s="12" t="s">
        <v>29</v>
      </c>
      <c r="X5667" s="4">
        <v>0</v>
      </c>
      <c r="Y5667" s="3">
        <v>0</v>
      </c>
      <c r="Z5667" s="9" t="s">
        <v>16</v>
      </c>
    </row>
    <row r="5668" spans="1:26" x14ac:dyDescent="0.25">
      <c r="A5668">
        <v>2023</v>
      </c>
      <c r="B5668">
        <v>10</v>
      </c>
      <c r="C5668" s="7">
        <v>45208</v>
      </c>
      <c r="D5668" s="9" t="s">
        <v>207</v>
      </c>
      <c r="E5668" s="9" t="s">
        <v>208</v>
      </c>
      <c r="F5668" s="9" t="s">
        <v>209</v>
      </c>
      <c r="G5668" s="9" t="s">
        <v>210</v>
      </c>
      <c r="H5668" s="9" t="s">
        <v>44</v>
      </c>
      <c r="I5668">
        <v>10</v>
      </c>
      <c r="J5668" s="9" t="s">
        <v>22</v>
      </c>
      <c r="K5668">
        <v>10</v>
      </c>
      <c r="L5668">
        <v>0</v>
      </c>
      <c r="M5668">
        <v>0</v>
      </c>
      <c r="N5668" s="11">
        <f>VLOOKUP(AA_SIPARIS_SATINALMA_RAPORU_YENI_123_22112023[[#This Row],[STOK_KODU]],AA_KUMULATIF_STOK_RAPORU_123_BURAK_TD[],3,0)</f>
        <v>3</v>
      </c>
      <c r="O5668" s="5">
        <v>500</v>
      </c>
      <c r="P5668" s="1">
        <v>5000</v>
      </c>
      <c r="Q5668" s="1">
        <v>29.076899999999998</v>
      </c>
      <c r="R5668" s="6">
        <v>17.2</v>
      </c>
      <c r="S5668" s="2" t="str">
        <f>IFERROR(#REF!/AA_SIPARIS_SATINALMA_RAPORU_YENI_123_22112023[[#This Row],[SIPARIS_EUR_KURU]],"")</f>
        <v/>
      </c>
      <c r="T5668" s="1">
        <v>500</v>
      </c>
      <c r="U5668" s="1">
        <v>5000</v>
      </c>
      <c r="V5668" s="2">
        <v>169.55879999999999</v>
      </c>
      <c r="W5668" s="12" t="s">
        <v>29</v>
      </c>
      <c r="X5668" s="4">
        <v>0</v>
      </c>
      <c r="Y5668" s="3">
        <v>5000</v>
      </c>
      <c r="Z5668" s="9" t="s">
        <v>16</v>
      </c>
    </row>
    <row r="5669" spans="1:26" x14ac:dyDescent="0.25">
      <c r="A5669">
        <v>2023</v>
      </c>
      <c r="B5669">
        <v>10</v>
      </c>
      <c r="C5669" s="7">
        <v>45205</v>
      </c>
      <c r="D5669" s="9" t="s">
        <v>1863</v>
      </c>
      <c r="E5669" s="9" t="s">
        <v>1864</v>
      </c>
      <c r="F5669" s="9" t="s">
        <v>666</v>
      </c>
      <c r="G5669" s="9" t="s">
        <v>667</v>
      </c>
      <c r="H5669" s="9" t="s">
        <v>97</v>
      </c>
      <c r="I5669">
        <v>1</v>
      </c>
      <c r="J5669" s="9" t="s">
        <v>22</v>
      </c>
      <c r="K5669">
        <v>1</v>
      </c>
      <c r="L5669">
        <v>0</v>
      </c>
      <c r="M5669">
        <v>0</v>
      </c>
      <c r="N5669" s="11">
        <f>VLOOKUP(AA_SIPARIS_SATINALMA_RAPORU_YENI_123_22112023[[#This Row],[STOK_KODU]],AA_KUMULATIF_STOK_RAPORU_123_BURAK_TD[],3,0)</f>
        <v>0</v>
      </c>
      <c r="O5669" s="5">
        <v>5000</v>
      </c>
      <c r="P5669" s="1">
        <v>5000</v>
      </c>
      <c r="Q5669" s="1">
        <v>28.9346</v>
      </c>
      <c r="R5669" s="6">
        <v>172.8</v>
      </c>
      <c r="S5669" s="2" t="str">
        <f>IFERROR(#REF!/AA_SIPARIS_SATINALMA_RAPORU_YENI_123_22112023[[#This Row],[SIPARIS_EUR_KURU]],"")</f>
        <v/>
      </c>
      <c r="T5669" s="1">
        <v>5000</v>
      </c>
      <c r="U5669" s="1">
        <v>5000</v>
      </c>
      <c r="V5669" s="2">
        <v>172.99420000000001</v>
      </c>
      <c r="W5669" s="12" t="s">
        <v>29</v>
      </c>
      <c r="X5669" s="4">
        <v>0</v>
      </c>
      <c r="Y5669" s="3">
        <v>5000</v>
      </c>
      <c r="Z5669" s="9" t="s">
        <v>16</v>
      </c>
    </row>
    <row r="5670" spans="1:26" x14ac:dyDescent="0.25">
      <c r="A5670">
        <v>2023</v>
      </c>
      <c r="B5670">
        <v>10</v>
      </c>
      <c r="C5670" s="7">
        <v>45205</v>
      </c>
      <c r="D5670" s="9" t="s">
        <v>1863</v>
      </c>
      <c r="E5670" s="9" t="s">
        <v>1864</v>
      </c>
      <c r="F5670" s="9" t="s">
        <v>674</v>
      </c>
      <c r="G5670" s="9" t="s">
        <v>675</v>
      </c>
      <c r="H5670" s="9" t="s">
        <v>97</v>
      </c>
      <c r="I5670">
        <v>1</v>
      </c>
      <c r="J5670" s="9" t="s">
        <v>22</v>
      </c>
      <c r="K5670">
        <v>1</v>
      </c>
      <c r="L5670">
        <v>0</v>
      </c>
      <c r="M5670">
        <v>0</v>
      </c>
      <c r="N5670" s="11">
        <f>VLOOKUP(AA_SIPARIS_SATINALMA_RAPORU_YENI_123_22112023[[#This Row],[STOK_KODU]],AA_KUMULATIF_STOK_RAPORU_123_BURAK_TD[],3,0)</f>
        <v>4</v>
      </c>
      <c r="O5670" s="5">
        <v>5000</v>
      </c>
      <c r="P5670" s="1">
        <v>5000</v>
      </c>
      <c r="Q5670" s="1">
        <v>28.9346</v>
      </c>
      <c r="R5670" s="6">
        <v>172.8</v>
      </c>
      <c r="S5670" s="2" t="str">
        <f>IFERROR(#REF!/AA_SIPARIS_SATINALMA_RAPORU_YENI_123_22112023[[#This Row],[SIPARIS_EUR_KURU]],"")</f>
        <v/>
      </c>
      <c r="T5670" s="1">
        <v>5000</v>
      </c>
      <c r="U5670" s="1">
        <v>5000</v>
      </c>
      <c r="V5670" s="2">
        <v>172.99420000000001</v>
      </c>
      <c r="W5670" s="12" t="s">
        <v>29</v>
      </c>
      <c r="X5670" s="4">
        <v>0</v>
      </c>
      <c r="Y5670" s="3">
        <v>5000</v>
      </c>
      <c r="Z5670" s="9" t="s">
        <v>16</v>
      </c>
    </row>
    <row r="5671" spans="1:26" x14ac:dyDescent="0.25">
      <c r="A5671">
        <v>2023</v>
      </c>
      <c r="B5671">
        <v>10</v>
      </c>
      <c r="C5671" s="7">
        <v>45205</v>
      </c>
      <c r="D5671" s="9" t="s">
        <v>1863</v>
      </c>
      <c r="E5671" s="9" t="s">
        <v>1864</v>
      </c>
      <c r="F5671" s="9" t="s">
        <v>3036</v>
      </c>
      <c r="G5671" s="9" t="s">
        <v>3037</v>
      </c>
      <c r="H5671" s="9" t="s">
        <v>97</v>
      </c>
      <c r="I5671">
        <v>1</v>
      </c>
      <c r="J5671" s="9" t="s">
        <v>22</v>
      </c>
      <c r="K5671">
        <v>1</v>
      </c>
      <c r="L5671">
        <v>0</v>
      </c>
      <c r="M5671">
        <v>0</v>
      </c>
      <c r="N5671" s="11">
        <f>VLOOKUP(AA_SIPARIS_SATINALMA_RAPORU_YENI_123_22112023[[#This Row],[STOK_KODU]],AA_KUMULATIF_STOK_RAPORU_123_BURAK_TD[],3,0)</f>
        <v>0</v>
      </c>
      <c r="O5671" s="5">
        <v>5000</v>
      </c>
      <c r="P5671" s="1">
        <v>5000</v>
      </c>
      <c r="Q5671" s="1">
        <v>28.9346</v>
      </c>
      <c r="R5671" s="6">
        <v>172.8</v>
      </c>
      <c r="S5671" s="2" t="str">
        <f>IFERROR(#REF!/AA_SIPARIS_SATINALMA_RAPORU_YENI_123_22112023[[#This Row],[SIPARIS_EUR_KURU]],"")</f>
        <v/>
      </c>
      <c r="T5671" s="1">
        <v>5000</v>
      </c>
      <c r="U5671" s="1">
        <v>5000</v>
      </c>
      <c r="V5671" s="2">
        <v>172.99420000000001</v>
      </c>
      <c r="W5671" s="12" t="s">
        <v>29</v>
      </c>
      <c r="X5671" s="4">
        <v>0</v>
      </c>
      <c r="Y5671" s="3">
        <v>5000</v>
      </c>
      <c r="Z5671" s="9" t="s">
        <v>16</v>
      </c>
    </row>
    <row r="5672" spans="1:26" x14ac:dyDescent="0.25">
      <c r="A5672">
        <v>2023</v>
      </c>
      <c r="B5672">
        <v>10</v>
      </c>
      <c r="C5672" s="7">
        <v>45205</v>
      </c>
      <c r="D5672" s="9" t="s">
        <v>1863</v>
      </c>
      <c r="E5672" s="9" t="s">
        <v>1864</v>
      </c>
      <c r="F5672" s="9" t="s">
        <v>3044</v>
      </c>
      <c r="G5672" s="9" t="s">
        <v>3045</v>
      </c>
      <c r="H5672" s="9" t="s">
        <v>97</v>
      </c>
      <c r="I5672">
        <v>1</v>
      </c>
      <c r="J5672" s="9" t="s">
        <v>22</v>
      </c>
      <c r="K5672">
        <v>1</v>
      </c>
      <c r="L5672">
        <v>0</v>
      </c>
      <c r="M5672">
        <v>0</v>
      </c>
      <c r="N5672" s="11">
        <f>VLOOKUP(AA_SIPARIS_SATINALMA_RAPORU_YENI_123_22112023[[#This Row],[STOK_KODU]],AA_KUMULATIF_STOK_RAPORU_123_BURAK_TD[],3,0)</f>
        <v>0</v>
      </c>
      <c r="O5672" s="5">
        <v>5000</v>
      </c>
      <c r="P5672" s="1">
        <v>5000</v>
      </c>
      <c r="Q5672" s="1">
        <v>28.9346</v>
      </c>
      <c r="R5672" s="6">
        <v>172.8</v>
      </c>
      <c r="S5672" s="2" t="str">
        <f>IFERROR(#REF!/AA_SIPARIS_SATINALMA_RAPORU_YENI_123_22112023[[#This Row],[SIPARIS_EUR_KURU]],"")</f>
        <v/>
      </c>
      <c r="T5672" s="1">
        <v>5000</v>
      </c>
      <c r="U5672" s="1">
        <v>5000</v>
      </c>
      <c r="V5672" s="2">
        <v>172.99420000000001</v>
      </c>
      <c r="W5672" s="12" t="s">
        <v>29</v>
      </c>
      <c r="X5672" s="4">
        <v>0</v>
      </c>
      <c r="Y5672" s="3">
        <v>5000</v>
      </c>
      <c r="Z5672" s="9" t="s">
        <v>16</v>
      </c>
    </row>
    <row r="5673" spans="1:26" x14ac:dyDescent="0.25">
      <c r="A5673">
        <v>2023</v>
      </c>
      <c r="B5673">
        <v>9</v>
      </c>
      <c r="C5673" s="7">
        <v>45184</v>
      </c>
      <c r="D5673" s="9" t="s">
        <v>24</v>
      </c>
      <c r="E5673" s="9" t="s">
        <v>25</v>
      </c>
      <c r="F5673" s="9" t="s">
        <v>2951</v>
      </c>
      <c r="G5673" s="9" t="s">
        <v>2952</v>
      </c>
      <c r="H5673" s="9" t="s">
        <v>28</v>
      </c>
      <c r="I5673">
        <v>8</v>
      </c>
      <c r="J5673" s="9" t="s">
        <v>22</v>
      </c>
      <c r="K5673">
        <v>8</v>
      </c>
      <c r="L5673">
        <v>0</v>
      </c>
      <c r="M5673">
        <v>0</v>
      </c>
      <c r="N5673" s="11">
        <f>VLOOKUP(AA_SIPARIS_SATINALMA_RAPORU_YENI_123_22112023[[#This Row],[STOK_KODU]],AA_KUMULATIF_STOK_RAPORU_123_BURAK_TD[],3,0)</f>
        <v>0</v>
      </c>
      <c r="O5673" s="5">
        <v>625</v>
      </c>
      <c r="P5673" s="1">
        <v>5000</v>
      </c>
      <c r="Q5673" s="1">
        <v>28.881699999999999</v>
      </c>
      <c r="R5673" s="6">
        <v>12.79</v>
      </c>
      <c r="S5673" s="2" t="str">
        <f>IFERROR(#REF!/AA_SIPARIS_SATINALMA_RAPORU_YENI_123_22112023[[#This Row],[SIPARIS_EUR_KURU]],"")</f>
        <v/>
      </c>
      <c r="T5673" s="1">
        <v>369.31875000000002</v>
      </c>
      <c r="U5673" s="1">
        <v>2954.55</v>
      </c>
      <c r="V5673" s="2">
        <v>102.2983</v>
      </c>
      <c r="W5673" s="12" t="s">
        <v>29</v>
      </c>
      <c r="X5673" s="4">
        <v>0</v>
      </c>
      <c r="Y5673" s="3">
        <v>2954.55</v>
      </c>
      <c r="Z5673" s="9" t="s">
        <v>16</v>
      </c>
    </row>
    <row r="5674" spans="1:26" x14ac:dyDescent="0.25">
      <c r="A5674">
        <v>2023</v>
      </c>
      <c r="B5674">
        <v>9</v>
      </c>
      <c r="C5674" s="7">
        <v>45182</v>
      </c>
      <c r="D5674" s="9" t="s">
        <v>2897</v>
      </c>
      <c r="E5674" s="9" t="s">
        <v>2898</v>
      </c>
      <c r="F5674" s="9" t="s">
        <v>2899</v>
      </c>
      <c r="G5674" s="9" t="s">
        <v>2900</v>
      </c>
      <c r="H5674" s="9" t="s">
        <v>449</v>
      </c>
      <c r="I5674">
        <v>50</v>
      </c>
      <c r="J5674" s="9" t="s">
        <v>22</v>
      </c>
      <c r="K5674">
        <v>50</v>
      </c>
      <c r="L5674">
        <v>0</v>
      </c>
      <c r="M5674">
        <v>0</v>
      </c>
      <c r="N5674" s="11">
        <f>VLOOKUP(AA_SIPARIS_SATINALMA_RAPORU_YENI_123_22112023[[#This Row],[STOK_KODU]],AA_KUMULATIF_STOK_RAPORU_123_BURAK_TD[],3,0)</f>
        <v>0</v>
      </c>
      <c r="O5674" s="5">
        <v>100</v>
      </c>
      <c r="P5674" s="1">
        <v>5000</v>
      </c>
      <c r="Q5674" s="1">
        <v>28.7911</v>
      </c>
      <c r="R5674" s="6">
        <v>3.47</v>
      </c>
      <c r="S5674" s="2" t="str">
        <f>IFERROR(#REF!/AA_SIPARIS_SATINALMA_RAPORU_YENI_123_22112023[[#This Row],[SIPARIS_EUR_KURU]],"")</f>
        <v/>
      </c>
      <c r="T5674" s="1">
        <v>100</v>
      </c>
      <c r="U5674" s="1">
        <v>5000</v>
      </c>
      <c r="V5674" s="2">
        <v>173.66480000000001</v>
      </c>
      <c r="W5674" s="12" t="s">
        <v>29</v>
      </c>
      <c r="X5674" s="4">
        <v>0</v>
      </c>
      <c r="Y5674" s="3">
        <v>5000</v>
      </c>
      <c r="Z5674" s="9" t="s">
        <v>16</v>
      </c>
    </row>
    <row r="5675" spans="1:26" x14ac:dyDescent="0.25">
      <c r="A5675">
        <v>2023</v>
      </c>
      <c r="B5675">
        <v>7</v>
      </c>
      <c r="C5675" s="7">
        <v>45114</v>
      </c>
      <c r="D5675" s="9" t="s">
        <v>3639</v>
      </c>
      <c r="E5675" s="9" t="s">
        <v>11698</v>
      </c>
      <c r="F5675" s="9" t="s">
        <v>3640</v>
      </c>
      <c r="G5675" s="9" t="s">
        <v>3641</v>
      </c>
      <c r="H5675" s="9" t="s">
        <v>97</v>
      </c>
      <c r="I5675">
        <v>1</v>
      </c>
      <c r="J5675" s="9" t="s">
        <v>22</v>
      </c>
      <c r="K5675">
        <v>1</v>
      </c>
      <c r="L5675">
        <v>0</v>
      </c>
      <c r="M5675">
        <v>0</v>
      </c>
      <c r="N5675" s="11">
        <f>VLOOKUP(AA_SIPARIS_SATINALMA_RAPORU_YENI_123_22112023[[#This Row],[STOK_KODU]],AA_KUMULATIF_STOK_RAPORU_123_BURAK_TD[],3,0)</f>
        <v>0</v>
      </c>
      <c r="O5675" s="5">
        <v>5000</v>
      </c>
      <c r="P5675" s="1">
        <v>5000</v>
      </c>
      <c r="Q5675" s="1">
        <v>29.6279</v>
      </c>
      <c r="R5675" s="6">
        <v>168.76</v>
      </c>
      <c r="S5675" s="2" t="str">
        <f>IFERROR(#REF!/AA_SIPARIS_SATINALMA_RAPORU_YENI_123_22112023[[#This Row],[SIPARIS_EUR_KURU]],"")</f>
        <v/>
      </c>
      <c r="T5675" s="1">
        <v>5000</v>
      </c>
      <c r="U5675" s="1">
        <v>5000</v>
      </c>
      <c r="V5675" s="2">
        <v>238.553</v>
      </c>
      <c r="W5675" s="12" t="s">
        <v>29</v>
      </c>
      <c r="X5675" s="4">
        <v>0</v>
      </c>
      <c r="Y5675" s="3">
        <v>5000</v>
      </c>
      <c r="Z5675" s="9" t="s">
        <v>16</v>
      </c>
    </row>
    <row r="5676" spans="1:26" x14ac:dyDescent="0.25">
      <c r="A5676">
        <v>2023</v>
      </c>
      <c r="B5676">
        <v>6</v>
      </c>
      <c r="C5676" s="7">
        <v>45100</v>
      </c>
      <c r="D5676" s="9" t="s">
        <v>24</v>
      </c>
      <c r="E5676" s="9" t="s">
        <v>25</v>
      </c>
      <c r="F5676" s="9" t="s">
        <v>600</v>
      </c>
      <c r="G5676" s="9" t="s">
        <v>601</v>
      </c>
      <c r="H5676" s="9" t="s">
        <v>28</v>
      </c>
      <c r="I5676">
        <v>20</v>
      </c>
      <c r="J5676" s="9" t="s">
        <v>22</v>
      </c>
      <c r="K5676">
        <v>20</v>
      </c>
      <c r="L5676">
        <v>0</v>
      </c>
      <c r="M5676">
        <v>0</v>
      </c>
      <c r="N5676" s="11">
        <f>VLOOKUP(AA_SIPARIS_SATINALMA_RAPORU_YENI_123_22112023[[#This Row],[STOK_KODU]],AA_KUMULATIF_STOK_RAPORU_123_BURAK_TD[],3,0)</f>
        <v>0</v>
      </c>
      <c r="O5676" s="5">
        <v>250</v>
      </c>
      <c r="P5676" s="1">
        <v>5000</v>
      </c>
      <c r="Q5676" s="1">
        <v>25.973199999999999</v>
      </c>
      <c r="R5676" s="6">
        <v>5.3</v>
      </c>
      <c r="S5676" s="2" t="str">
        <f>IFERROR(#REF!/AA_SIPARIS_SATINALMA_RAPORU_YENI_123_22112023[[#This Row],[SIPARIS_EUR_KURU]],"")</f>
        <v/>
      </c>
      <c r="T5676" s="1">
        <v>137.71199999999999</v>
      </c>
      <c r="U5676" s="1">
        <v>2754.24</v>
      </c>
      <c r="V5676" s="2">
        <v>106.0416</v>
      </c>
      <c r="W5676" s="12" t="s">
        <v>29</v>
      </c>
      <c r="X5676" s="4">
        <v>0</v>
      </c>
      <c r="Y5676" s="3">
        <v>2754.24</v>
      </c>
      <c r="Z5676" s="9" t="s">
        <v>16</v>
      </c>
    </row>
    <row r="5677" spans="1:26" x14ac:dyDescent="0.25">
      <c r="A5677">
        <v>2023</v>
      </c>
      <c r="B5677">
        <v>5</v>
      </c>
      <c r="C5677" s="7">
        <v>45048</v>
      </c>
      <c r="D5677" s="9" t="s">
        <v>934</v>
      </c>
      <c r="E5677" s="9" t="s">
        <v>935</v>
      </c>
      <c r="F5677" s="9" t="s">
        <v>2024</v>
      </c>
      <c r="G5677" s="9" t="s">
        <v>2025</v>
      </c>
      <c r="H5677" s="9" t="s">
        <v>44</v>
      </c>
      <c r="I5677">
        <v>4</v>
      </c>
      <c r="J5677" s="9" t="s">
        <v>22</v>
      </c>
      <c r="K5677">
        <v>4</v>
      </c>
      <c r="L5677">
        <v>0</v>
      </c>
      <c r="M5677">
        <v>0</v>
      </c>
      <c r="N5677" s="11">
        <f>VLOOKUP(AA_SIPARIS_SATINALMA_RAPORU_YENI_123_22112023[[#This Row],[STOK_KODU]],AA_KUMULATIF_STOK_RAPORU_123_BURAK_TD[],3,0)</f>
        <v>2</v>
      </c>
      <c r="O5677" s="5">
        <v>1250</v>
      </c>
      <c r="P5677" s="1">
        <v>5000</v>
      </c>
      <c r="Q5677" s="1">
        <v>32.632599999999996</v>
      </c>
      <c r="R5677" s="6">
        <v>38.31</v>
      </c>
      <c r="S5677" s="2" t="str">
        <f>IFERROR(#REF!/AA_SIPARIS_SATINALMA_RAPORU_YENI_123_22112023[[#This Row],[SIPARIS_EUR_KURU]],"")</f>
        <v/>
      </c>
      <c r="T5677" s="1">
        <v>1250</v>
      </c>
      <c r="U5677" s="1">
        <v>5000</v>
      </c>
      <c r="V5677" s="2">
        <v>234.078</v>
      </c>
      <c r="W5677" s="12" t="s">
        <v>29</v>
      </c>
      <c r="X5677" s="4">
        <v>0</v>
      </c>
      <c r="Y5677" s="3">
        <v>5000</v>
      </c>
      <c r="Z5677" s="9" t="s">
        <v>16</v>
      </c>
    </row>
    <row r="5678" spans="1:26" x14ac:dyDescent="0.25">
      <c r="A5678">
        <v>2023</v>
      </c>
      <c r="B5678">
        <v>3</v>
      </c>
      <c r="C5678" s="7">
        <v>45015</v>
      </c>
      <c r="D5678" s="9" t="s">
        <v>3198</v>
      </c>
      <c r="E5678" s="9" t="s">
        <v>3199</v>
      </c>
      <c r="F5678" s="9" t="s">
        <v>3200</v>
      </c>
      <c r="G5678" s="9" t="s">
        <v>3201</v>
      </c>
      <c r="H5678" s="9" t="s">
        <v>55</v>
      </c>
      <c r="I5678">
        <v>50</v>
      </c>
      <c r="J5678" s="9" t="s">
        <v>109</v>
      </c>
      <c r="K5678">
        <v>50</v>
      </c>
      <c r="L5678">
        <v>0</v>
      </c>
      <c r="M5678">
        <v>0</v>
      </c>
      <c r="N5678" s="11">
        <f>VLOOKUP(AA_SIPARIS_SATINALMA_RAPORU_YENI_123_22112023[[#This Row],[STOK_KODU]],AA_KUMULATIF_STOK_RAPORU_123_BURAK_TD[],3,0)</f>
        <v>36</v>
      </c>
      <c r="O5678" s="5">
        <v>100</v>
      </c>
      <c r="P5678" s="1">
        <v>5000</v>
      </c>
      <c r="Q5678" s="1">
        <v>20.720099999999999</v>
      </c>
      <c r="R5678" s="6">
        <v>4.83</v>
      </c>
      <c r="S5678" s="2" t="str">
        <f>IFERROR(#REF!/AA_SIPARIS_SATINALMA_RAPORU_YENI_123_22112023[[#This Row],[SIPARIS_EUR_KURU]],"")</f>
        <v/>
      </c>
      <c r="T5678" s="1">
        <v>100</v>
      </c>
      <c r="U5678" s="1">
        <v>5000</v>
      </c>
      <c r="V5678" s="2">
        <v>241.3116</v>
      </c>
      <c r="W5678" s="12" t="s">
        <v>29</v>
      </c>
      <c r="X5678" s="4">
        <v>0</v>
      </c>
      <c r="Y5678" s="3">
        <v>5000</v>
      </c>
      <c r="Z5678" s="9" t="s">
        <v>16</v>
      </c>
    </row>
    <row r="5679" spans="1:26" x14ac:dyDescent="0.25">
      <c r="A5679">
        <v>2023</v>
      </c>
      <c r="B5679">
        <v>2</v>
      </c>
      <c r="C5679" s="7">
        <v>44966</v>
      </c>
      <c r="D5679" s="9" t="s">
        <v>237</v>
      </c>
      <c r="E5679" s="9" t="s">
        <v>11203</v>
      </c>
      <c r="F5679" s="9" t="s">
        <v>3852</v>
      </c>
      <c r="G5679" s="9" t="s">
        <v>3853</v>
      </c>
      <c r="H5679" s="9" t="s">
        <v>44</v>
      </c>
      <c r="I5679">
        <v>1</v>
      </c>
      <c r="J5679" s="9" t="s">
        <v>22</v>
      </c>
      <c r="K5679">
        <v>1</v>
      </c>
      <c r="L5679">
        <v>0</v>
      </c>
      <c r="M5679">
        <v>0</v>
      </c>
      <c r="N5679" s="11">
        <f>VLOOKUP(AA_SIPARIS_SATINALMA_RAPORU_YENI_123_22112023[[#This Row],[STOK_KODU]],AA_KUMULATIF_STOK_RAPORU_123_BURAK_TD[],3,0)</f>
        <v>0</v>
      </c>
      <c r="O5679" s="5">
        <v>5000</v>
      </c>
      <c r="P5679" s="1">
        <v>5000</v>
      </c>
      <c r="Q5679" s="1">
        <v>32.632599999999996</v>
      </c>
      <c r="R5679" s="6">
        <v>153.22</v>
      </c>
      <c r="S5679" s="2" t="str">
        <f>IFERROR(#REF!/AA_SIPARIS_SATINALMA_RAPORU_YENI_123_22112023[[#This Row],[SIPARIS_EUR_KURU]],"")</f>
        <v/>
      </c>
      <c r="T5679" s="1">
        <v>5000</v>
      </c>
      <c r="U5679" s="1">
        <v>5000</v>
      </c>
      <c r="V5679" s="2">
        <v>0</v>
      </c>
      <c r="W5679" s="12" t="s">
        <v>29</v>
      </c>
      <c r="X5679" s="4">
        <v>0</v>
      </c>
      <c r="Y5679" s="3">
        <v>5000</v>
      </c>
      <c r="Z5679" s="9" t="s">
        <v>16</v>
      </c>
    </row>
    <row r="5680" spans="1:26" x14ac:dyDescent="0.25">
      <c r="A5680">
        <v>2023</v>
      </c>
      <c r="B5680">
        <v>1</v>
      </c>
      <c r="C5680" s="7">
        <v>44939</v>
      </c>
      <c r="D5680" s="9" t="s">
        <v>3190</v>
      </c>
      <c r="E5680" s="9" t="s">
        <v>3191</v>
      </c>
      <c r="F5680" s="9" t="s">
        <v>358</v>
      </c>
      <c r="G5680" s="9" t="s">
        <v>359</v>
      </c>
      <c r="H5680" s="9" t="s">
        <v>21</v>
      </c>
      <c r="I5680">
        <v>50</v>
      </c>
      <c r="J5680" s="9" t="s">
        <v>22</v>
      </c>
      <c r="K5680">
        <v>50</v>
      </c>
      <c r="L5680">
        <v>0</v>
      </c>
      <c r="M5680">
        <v>0</v>
      </c>
      <c r="N5680" s="11">
        <f>VLOOKUP(AA_SIPARIS_SATINALMA_RAPORU_YENI_123_22112023[[#This Row],[STOK_KODU]],AA_KUMULATIF_STOK_RAPORU_123_BURAK_TD[],3,0)</f>
        <v>28</v>
      </c>
      <c r="O5680" s="5">
        <v>100</v>
      </c>
      <c r="P5680" s="1">
        <v>5000</v>
      </c>
      <c r="Q5680" s="1">
        <v>20.1858</v>
      </c>
      <c r="R5680" s="6">
        <v>4.95</v>
      </c>
      <c r="S5680" s="2" t="str">
        <f>IFERROR(#REF!/AA_SIPARIS_SATINALMA_RAPORU_YENI_123_22112023[[#This Row],[SIPARIS_EUR_KURU]],"")</f>
        <v/>
      </c>
      <c r="T5680" s="1">
        <v>100</v>
      </c>
      <c r="U5680" s="1">
        <v>5000</v>
      </c>
      <c r="V5680" s="2">
        <v>247.69890000000001</v>
      </c>
      <c r="W5680" s="12" t="s">
        <v>29</v>
      </c>
      <c r="X5680" s="4">
        <v>0</v>
      </c>
      <c r="Y5680" s="3">
        <v>5000</v>
      </c>
      <c r="Z5680" s="9" t="s">
        <v>16</v>
      </c>
    </row>
    <row r="5681" spans="1:26" x14ac:dyDescent="0.25">
      <c r="A5681">
        <v>2023</v>
      </c>
      <c r="B5681">
        <v>1</v>
      </c>
      <c r="C5681" s="7">
        <v>44936</v>
      </c>
      <c r="D5681" s="9" t="s">
        <v>885</v>
      </c>
      <c r="E5681" s="9" t="s">
        <v>886</v>
      </c>
      <c r="F5681" s="9" t="s">
        <v>1082</v>
      </c>
      <c r="G5681" s="9" t="s">
        <v>1083</v>
      </c>
      <c r="H5681" s="9" t="s">
        <v>21</v>
      </c>
      <c r="I5681">
        <v>80</v>
      </c>
      <c r="J5681" s="9" t="s">
        <v>22</v>
      </c>
      <c r="K5681">
        <v>80</v>
      </c>
      <c r="L5681">
        <v>0</v>
      </c>
      <c r="M5681">
        <v>0</v>
      </c>
      <c r="N5681" s="11">
        <f>VLOOKUP(AA_SIPARIS_SATINALMA_RAPORU_YENI_123_22112023[[#This Row],[STOK_KODU]],AA_KUMULATIF_STOK_RAPORU_123_BURAK_TD[],3,0)</f>
        <v>0</v>
      </c>
      <c r="O5681" s="5">
        <v>62.5</v>
      </c>
      <c r="P5681" s="1">
        <v>5000</v>
      </c>
      <c r="Q5681" s="1">
        <v>20.062999999999999</v>
      </c>
      <c r="R5681" s="6">
        <v>3.12</v>
      </c>
      <c r="S5681" s="2" t="str">
        <f>IFERROR(#REF!/AA_SIPARIS_SATINALMA_RAPORU_YENI_123_22112023[[#This Row],[SIPARIS_EUR_KURU]],"")</f>
        <v/>
      </c>
      <c r="T5681" s="1">
        <v>62.5</v>
      </c>
      <c r="U5681" s="1">
        <v>5000</v>
      </c>
      <c r="V5681" s="2">
        <v>249.66419999999999</v>
      </c>
      <c r="W5681" s="12" t="s">
        <v>29</v>
      </c>
      <c r="X5681" s="4">
        <v>0</v>
      </c>
      <c r="Y5681" s="3">
        <v>5000</v>
      </c>
      <c r="Z5681" s="9" t="s">
        <v>16</v>
      </c>
    </row>
    <row r="5682" spans="1:26" x14ac:dyDescent="0.25">
      <c r="A5682">
        <v>2023</v>
      </c>
      <c r="B5682">
        <v>1</v>
      </c>
      <c r="C5682" s="7">
        <v>44930</v>
      </c>
      <c r="D5682" s="9" t="s">
        <v>237</v>
      </c>
      <c r="E5682" s="9" t="s">
        <v>11203</v>
      </c>
      <c r="F5682" s="9" t="s">
        <v>4806</v>
      </c>
      <c r="G5682" s="9" t="s">
        <v>4807</v>
      </c>
      <c r="H5682" s="9" t="s">
        <v>653</v>
      </c>
      <c r="I5682">
        <v>1</v>
      </c>
      <c r="J5682" s="9" t="s">
        <v>22</v>
      </c>
      <c r="K5682">
        <v>1</v>
      </c>
      <c r="L5682">
        <v>0</v>
      </c>
      <c r="M5682">
        <v>0</v>
      </c>
      <c r="N5682" s="11">
        <f>VLOOKUP(AA_SIPARIS_SATINALMA_RAPORU_YENI_123_22112023[[#This Row],[STOK_KODU]],AA_KUMULATIF_STOK_RAPORU_123_BURAK_TD[],3,0)</f>
        <v>0</v>
      </c>
      <c r="O5682" s="5">
        <v>5000</v>
      </c>
      <c r="P5682" s="1">
        <v>5000</v>
      </c>
      <c r="Q5682" s="1">
        <v>19.817499999999999</v>
      </c>
      <c r="R5682" s="6">
        <v>252.3</v>
      </c>
      <c r="S5682" s="2" t="str">
        <f>IFERROR(#REF!/AA_SIPARIS_SATINALMA_RAPORU_YENI_123_22112023[[#This Row],[SIPARIS_EUR_KURU]],"")</f>
        <v/>
      </c>
      <c r="T5682" s="1">
        <v>5000</v>
      </c>
      <c r="U5682" s="1">
        <v>5000</v>
      </c>
      <c r="V5682" s="2">
        <v>0</v>
      </c>
      <c r="W5682" s="12" t="s">
        <v>29</v>
      </c>
      <c r="X5682" s="4">
        <v>0</v>
      </c>
      <c r="Y5682" s="3">
        <v>5000</v>
      </c>
      <c r="Z5682" s="9" t="s">
        <v>16</v>
      </c>
    </row>
    <row r="5683" spans="1:26" x14ac:dyDescent="0.25">
      <c r="A5683">
        <v>2025</v>
      </c>
      <c r="B5683">
        <v>9</v>
      </c>
      <c r="C5683" s="7">
        <v>45916</v>
      </c>
      <c r="D5683" s="9" t="s">
        <v>11652</v>
      </c>
      <c r="E5683" s="9" t="s">
        <v>11653</v>
      </c>
      <c r="F5683" s="9" t="s">
        <v>11642</v>
      </c>
      <c r="G5683" s="9" t="s">
        <v>11643</v>
      </c>
      <c r="H5683" s="9" t="s">
        <v>21</v>
      </c>
      <c r="I5683">
        <v>15</v>
      </c>
      <c r="J5683" s="9" t="s">
        <v>22</v>
      </c>
      <c r="K5683">
        <v>15</v>
      </c>
      <c r="L5683">
        <v>0</v>
      </c>
      <c r="M5683">
        <v>0</v>
      </c>
      <c r="N5683" s="11">
        <f>VLOOKUP(AA_SIPARIS_SATINALMA_RAPORU_YENI_123_22112023[[#This Row],[STOK_KODU]],AA_KUMULATIF_STOK_RAPORU_123_BURAK_TD[],3,0)</f>
        <v>8</v>
      </c>
      <c r="O5683" s="5">
        <v>332.78666600000003</v>
      </c>
      <c r="P5683" s="1">
        <v>4991.8</v>
      </c>
      <c r="Q5683" s="1">
        <v>48.444000000000003</v>
      </c>
      <c r="R5683" s="6">
        <v>6.87</v>
      </c>
      <c r="S5683" s="2" t="str">
        <f>IFERROR(#REF!/AA_SIPARIS_SATINALMA_RAPORU_YENI_123_22112023[[#This Row],[SIPARIS_EUR_KURU]],"")</f>
        <v/>
      </c>
      <c r="T5683" s="1">
        <v>332.78666666666669</v>
      </c>
      <c r="U5683" s="1">
        <v>4991.8</v>
      </c>
      <c r="V5683" s="2">
        <v>103.0427</v>
      </c>
      <c r="W5683" s="12" t="s">
        <v>29</v>
      </c>
      <c r="X5683" s="4">
        <v>0</v>
      </c>
      <c r="Y5683" s="3">
        <v>4991.8</v>
      </c>
      <c r="Z5683" s="9" t="s">
        <v>16</v>
      </c>
    </row>
    <row r="5684" spans="1:26" x14ac:dyDescent="0.25">
      <c r="A5684">
        <v>2026</v>
      </c>
      <c r="B5684">
        <v>2</v>
      </c>
      <c r="C5684" s="7">
        <v>46064</v>
      </c>
      <c r="D5684" s="9" t="s">
        <v>2514</v>
      </c>
      <c r="E5684" s="9" t="s">
        <v>2515</v>
      </c>
      <c r="F5684" s="9" t="s">
        <v>11170</v>
      </c>
      <c r="G5684" s="9" t="s">
        <v>11171</v>
      </c>
      <c r="H5684" s="9" t="s">
        <v>10294</v>
      </c>
      <c r="I5684">
        <v>10</v>
      </c>
      <c r="J5684" s="9" t="s">
        <v>22</v>
      </c>
      <c r="K5684">
        <v>10</v>
      </c>
      <c r="L5684">
        <v>0</v>
      </c>
      <c r="M5684">
        <v>0</v>
      </c>
      <c r="N5684" s="11">
        <f>VLOOKUP(AA_SIPARIS_SATINALMA_RAPORU_YENI_123_22112023[[#This Row],[STOK_KODU]],AA_KUMULATIF_STOK_RAPORU_123_BURAK_TD[],3,0)</f>
        <v>2</v>
      </c>
      <c r="O5684" s="5">
        <v>499.17</v>
      </c>
      <c r="P5684" s="1">
        <v>4991.67</v>
      </c>
      <c r="Q5684" s="1">
        <v>51.853400000000001</v>
      </c>
      <c r="R5684" s="6">
        <v>9.6300000000000008</v>
      </c>
      <c r="S5684" s="2" t="str">
        <f>IFERROR(#REF!/AA_SIPARIS_SATINALMA_RAPORU_YENI_123_22112023[[#This Row],[SIPARIS_EUR_KURU]],"")</f>
        <v/>
      </c>
      <c r="T5684" s="1">
        <v>499.16700000000003</v>
      </c>
      <c r="U5684" s="1">
        <v>4991.67</v>
      </c>
      <c r="V5684" s="2">
        <v>96.265000000000001</v>
      </c>
      <c r="W5684" s="12" t="s">
        <v>29</v>
      </c>
      <c r="X5684" s="4">
        <v>0</v>
      </c>
      <c r="Y5684" s="3">
        <v>4991.67</v>
      </c>
      <c r="Z5684" s="9" t="s">
        <v>16</v>
      </c>
    </row>
    <row r="5685" spans="1:26" x14ac:dyDescent="0.25">
      <c r="A5685">
        <v>2023</v>
      </c>
      <c r="B5685">
        <v>8</v>
      </c>
      <c r="C5685" s="7">
        <v>45148</v>
      </c>
      <c r="D5685" s="9" t="s">
        <v>112</v>
      </c>
      <c r="E5685" s="9" t="s">
        <v>113</v>
      </c>
      <c r="F5685" s="9" t="s">
        <v>660</v>
      </c>
      <c r="G5685" s="9" t="s">
        <v>661</v>
      </c>
      <c r="H5685" s="9" t="s">
        <v>116</v>
      </c>
      <c r="I5685">
        <v>40</v>
      </c>
      <c r="J5685" s="9" t="s">
        <v>117</v>
      </c>
      <c r="K5685">
        <v>40</v>
      </c>
      <c r="L5685">
        <v>0</v>
      </c>
      <c r="M5685">
        <v>0</v>
      </c>
      <c r="N5685" s="11">
        <f>VLOOKUP(AA_SIPARIS_SATINALMA_RAPORU_YENI_123_22112023[[#This Row],[STOK_KODU]],AA_KUMULATIF_STOK_RAPORU_123_BURAK_TD[],3,0)</f>
        <v>36</v>
      </c>
      <c r="O5685" s="5">
        <v>124.661</v>
      </c>
      <c r="P5685" s="1">
        <v>4986.4399999999996</v>
      </c>
      <c r="Q5685" s="1">
        <v>29.6279</v>
      </c>
      <c r="R5685" s="6">
        <v>4.21</v>
      </c>
      <c r="S5685" s="2" t="str">
        <f>IFERROR(#REF!/AA_SIPARIS_SATINALMA_RAPORU_YENI_123_22112023[[#This Row],[SIPARIS_EUR_KURU]],"")</f>
        <v/>
      </c>
      <c r="T5685" s="1">
        <v>124.66099999999999</v>
      </c>
      <c r="U5685" s="1">
        <v>4986.4399999999996</v>
      </c>
      <c r="V5685" s="2">
        <v>168.3022</v>
      </c>
      <c r="W5685" s="12" t="s">
        <v>29</v>
      </c>
      <c r="X5685" s="4">
        <v>0</v>
      </c>
      <c r="Y5685" s="3">
        <v>4986.4399999999996</v>
      </c>
      <c r="Z5685" s="9" t="s">
        <v>16</v>
      </c>
    </row>
    <row r="5686" spans="1:26" x14ac:dyDescent="0.25">
      <c r="A5686">
        <v>2023</v>
      </c>
      <c r="B5686">
        <v>5</v>
      </c>
      <c r="C5686" s="7">
        <v>45048</v>
      </c>
      <c r="D5686" s="9" t="s">
        <v>104</v>
      </c>
      <c r="E5686" s="9" t="s">
        <v>105</v>
      </c>
      <c r="F5686" s="9" t="s">
        <v>110</v>
      </c>
      <c r="G5686" s="9" t="s">
        <v>111</v>
      </c>
      <c r="H5686" s="9" t="s">
        <v>108</v>
      </c>
      <c r="I5686">
        <v>39.65</v>
      </c>
      <c r="J5686" s="9" t="s">
        <v>109</v>
      </c>
      <c r="K5686">
        <v>39.65</v>
      </c>
      <c r="L5686">
        <v>0</v>
      </c>
      <c r="M5686">
        <v>0</v>
      </c>
      <c r="N5686" s="11">
        <f>VLOOKUP(AA_SIPARIS_SATINALMA_RAPORU_YENI_123_22112023[[#This Row],[STOK_KODU]],AA_KUMULATIF_STOK_RAPORU_123_BURAK_TD[],3,0)</f>
        <v>35.684999999999782</v>
      </c>
      <c r="O5686" s="5">
        <v>125.740056</v>
      </c>
      <c r="P5686" s="1">
        <v>4985.59</v>
      </c>
      <c r="Q5686" s="1">
        <v>21.360399999999998</v>
      </c>
      <c r="R5686" s="6">
        <v>5.89</v>
      </c>
      <c r="S5686" s="2" t="str">
        <f>IFERROR(#REF!/AA_SIPARIS_SATINALMA_RAPORU_YENI_123_22112023[[#This Row],[SIPARIS_EUR_KURU]],"")</f>
        <v/>
      </c>
      <c r="T5686" s="1">
        <v>125.73997477931906</v>
      </c>
      <c r="U5686" s="1">
        <v>4985.59</v>
      </c>
      <c r="V5686" s="2">
        <v>233.4034</v>
      </c>
      <c r="W5686" s="12" t="s">
        <v>29</v>
      </c>
      <c r="X5686" s="4">
        <v>0</v>
      </c>
      <c r="Y5686" s="3">
        <v>4985.59</v>
      </c>
      <c r="Z5686" s="9" t="s">
        <v>16</v>
      </c>
    </row>
    <row r="5687" spans="1:26" x14ac:dyDescent="0.25">
      <c r="A5687">
        <v>2023</v>
      </c>
      <c r="B5687">
        <v>3</v>
      </c>
      <c r="C5687" s="7">
        <v>45014</v>
      </c>
      <c r="D5687" s="9" t="s">
        <v>2463</v>
      </c>
      <c r="E5687" s="9" t="s">
        <v>2464</v>
      </c>
      <c r="F5687" s="9" t="s">
        <v>292</v>
      </c>
      <c r="G5687" s="9" t="s">
        <v>293</v>
      </c>
      <c r="H5687" s="9" t="s">
        <v>116</v>
      </c>
      <c r="I5687">
        <v>15</v>
      </c>
      <c r="J5687" s="9" t="s">
        <v>22</v>
      </c>
      <c r="K5687">
        <v>15</v>
      </c>
      <c r="L5687">
        <v>0</v>
      </c>
      <c r="M5687">
        <v>0</v>
      </c>
      <c r="N5687" s="11">
        <f>VLOOKUP(AA_SIPARIS_SATINALMA_RAPORU_YENI_123_22112023[[#This Row],[STOK_KODU]],AA_KUMULATIF_STOK_RAPORU_123_BURAK_TD[],3,0)</f>
        <v>0</v>
      </c>
      <c r="O5687" s="5">
        <v>332.16101600000002</v>
      </c>
      <c r="P5687" s="1">
        <v>4982.42</v>
      </c>
      <c r="Q5687" s="1">
        <v>20.646699999999999</v>
      </c>
      <c r="R5687" s="6">
        <v>16.09</v>
      </c>
      <c r="S5687" s="2" t="str">
        <f>IFERROR(#REF!/AA_SIPARIS_SATINALMA_RAPORU_YENI_123_22112023[[#This Row],[SIPARIS_EUR_KURU]],"")</f>
        <v/>
      </c>
      <c r="T5687" s="1">
        <v>332.16133333333335</v>
      </c>
      <c r="U5687" s="1">
        <v>4982.42</v>
      </c>
      <c r="V5687" s="2">
        <v>236.6934</v>
      </c>
      <c r="W5687" s="12" t="s">
        <v>29</v>
      </c>
      <c r="X5687" s="4">
        <v>0</v>
      </c>
      <c r="Y5687" s="3">
        <v>4982.42</v>
      </c>
      <c r="Z5687" s="9" t="s">
        <v>16</v>
      </c>
    </row>
    <row r="5688" spans="1:26" x14ac:dyDescent="0.25">
      <c r="A5688">
        <v>2024</v>
      </c>
      <c r="B5688">
        <v>1</v>
      </c>
      <c r="C5688" s="7">
        <v>45296</v>
      </c>
      <c r="D5688" s="9" t="s">
        <v>279</v>
      </c>
      <c r="E5688" s="9" t="s">
        <v>280</v>
      </c>
      <c r="F5688" s="9" t="s">
        <v>2392</v>
      </c>
      <c r="G5688" s="9" t="s">
        <v>2393</v>
      </c>
      <c r="H5688" s="9" t="s">
        <v>55</v>
      </c>
      <c r="I5688">
        <v>50</v>
      </c>
      <c r="J5688" s="9" t="s">
        <v>22</v>
      </c>
      <c r="K5688">
        <v>50</v>
      </c>
      <c r="L5688">
        <v>0</v>
      </c>
      <c r="M5688">
        <v>0</v>
      </c>
      <c r="N5688" s="11">
        <f>VLOOKUP(AA_SIPARIS_SATINALMA_RAPORU_YENI_123_22112023[[#This Row],[STOK_KODU]],AA_KUMULATIF_STOK_RAPORU_123_BURAK_TD[],3,0)</f>
        <v>0</v>
      </c>
      <c r="O5688" s="5">
        <v>99.646420000000006</v>
      </c>
      <c r="P5688" s="1">
        <v>4982.32</v>
      </c>
      <c r="Q5688" s="1">
        <v>32.627699999999997</v>
      </c>
      <c r="R5688" s="6">
        <v>3.05</v>
      </c>
      <c r="S5688" s="2" t="str">
        <f>IFERROR(#REF!/AA_SIPARIS_SATINALMA_RAPORU_YENI_123_22112023[[#This Row],[SIPARIS_EUR_KURU]],"")</f>
        <v/>
      </c>
      <c r="T5688" s="1">
        <v>99.997399999999999</v>
      </c>
      <c r="U5688" s="1">
        <v>4999.87</v>
      </c>
      <c r="V5688" s="2">
        <v>153.5162</v>
      </c>
      <c r="W5688" s="12" t="s">
        <v>23</v>
      </c>
      <c r="X5688" s="4">
        <v>29.745200000000001</v>
      </c>
      <c r="Y5688" s="3">
        <v>167.5</v>
      </c>
      <c r="Z5688" s="9" t="s">
        <v>16</v>
      </c>
    </row>
    <row r="5689" spans="1:26" x14ac:dyDescent="0.25">
      <c r="A5689">
        <v>2023</v>
      </c>
      <c r="B5689">
        <v>1</v>
      </c>
      <c r="C5689" s="7">
        <v>44945</v>
      </c>
      <c r="D5689" s="9" t="s">
        <v>148</v>
      </c>
      <c r="E5689" s="9" t="s">
        <v>149</v>
      </c>
      <c r="F5689" s="9" t="s">
        <v>820</v>
      </c>
      <c r="G5689" s="9" t="s">
        <v>821</v>
      </c>
      <c r="H5689" s="9" t="s">
        <v>97</v>
      </c>
      <c r="I5689">
        <v>5</v>
      </c>
      <c r="J5689" s="9" t="s">
        <v>22</v>
      </c>
      <c r="K5689">
        <v>5</v>
      </c>
      <c r="L5689">
        <v>0</v>
      </c>
      <c r="M5689">
        <v>5</v>
      </c>
      <c r="N5689" s="11">
        <f>VLOOKUP(AA_SIPARIS_SATINALMA_RAPORU_YENI_123_22112023[[#This Row],[STOK_KODU]],AA_KUMULATIF_STOK_RAPORU_123_BURAK_TD[],3,0)</f>
        <v>11</v>
      </c>
      <c r="O5689" s="5">
        <v>996.31209999999999</v>
      </c>
      <c r="P5689" s="1">
        <v>4981.5600000000004</v>
      </c>
      <c r="Q5689" s="1">
        <v>20.332899999999999</v>
      </c>
      <c r="R5689" s="6">
        <v>49</v>
      </c>
      <c r="S5689" s="2" t="str">
        <f>IFERROR(#REF!/AA_SIPARIS_SATINALMA_RAPORU_YENI_123_22112023[[#This Row],[SIPARIS_EUR_KURU]],"")</f>
        <v/>
      </c>
      <c r="T5689" s="1">
        <v>993.2299999999999</v>
      </c>
      <c r="U5689" s="1">
        <v>4966.1499999999996</v>
      </c>
      <c r="V5689" s="2">
        <v>0</v>
      </c>
      <c r="W5689" s="12" t="s">
        <v>45</v>
      </c>
      <c r="X5689" s="4">
        <v>20.332899999999999</v>
      </c>
      <c r="Y5689" s="3">
        <v>245</v>
      </c>
      <c r="Z5689" s="9" t="s">
        <v>16</v>
      </c>
    </row>
    <row r="5690" spans="1:26" x14ac:dyDescent="0.25">
      <c r="A5690">
        <v>2025</v>
      </c>
      <c r="B5690">
        <v>10</v>
      </c>
      <c r="C5690" s="7">
        <v>45939</v>
      </c>
      <c r="D5690" s="9" t="s">
        <v>156</v>
      </c>
      <c r="E5690" s="9" t="s">
        <v>157</v>
      </c>
      <c r="F5690" s="9" t="s">
        <v>480</v>
      </c>
      <c r="G5690" s="9" t="s">
        <v>481</v>
      </c>
      <c r="H5690" s="9" t="s">
        <v>52</v>
      </c>
      <c r="I5690">
        <v>70</v>
      </c>
      <c r="J5690" s="9" t="s">
        <v>68</v>
      </c>
      <c r="K5690">
        <v>70</v>
      </c>
      <c r="L5690">
        <v>0</v>
      </c>
      <c r="M5690">
        <v>0</v>
      </c>
      <c r="N5690" s="11">
        <f>VLOOKUP(AA_SIPARIS_SATINALMA_RAPORU_YENI_123_22112023[[#This Row],[STOK_KODU]],AA_KUMULATIF_STOK_RAPORU_123_BURAK_TD[],3,0)</f>
        <v>0</v>
      </c>
      <c r="O5690" s="5">
        <v>71.143000000000001</v>
      </c>
      <c r="P5690" s="1">
        <v>4980.01</v>
      </c>
      <c r="Q5690" s="1">
        <v>48.387900000000002</v>
      </c>
      <c r="R5690" s="6">
        <v>1.47</v>
      </c>
      <c r="S5690" s="2" t="str">
        <f>IFERROR(#REF!/AA_SIPARIS_SATINALMA_RAPORU_YENI_123_22112023[[#This Row],[SIPARIS_EUR_KURU]],"")</f>
        <v/>
      </c>
      <c r="T5690" s="1">
        <v>71.143000000000001</v>
      </c>
      <c r="U5690" s="1">
        <v>4980.01</v>
      </c>
      <c r="V5690" s="2">
        <v>102.2831</v>
      </c>
      <c r="W5690" s="12" t="s">
        <v>29</v>
      </c>
      <c r="X5690" s="4">
        <v>0</v>
      </c>
      <c r="Y5690" s="3">
        <v>4980.01</v>
      </c>
      <c r="Z5690" s="9" t="s">
        <v>16</v>
      </c>
    </row>
    <row r="5691" spans="1:26" x14ac:dyDescent="0.25">
      <c r="A5691">
        <v>2024</v>
      </c>
      <c r="B5691">
        <v>2</v>
      </c>
      <c r="C5691" s="7">
        <v>45349</v>
      </c>
      <c r="D5691" s="9" t="s">
        <v>156</v>
      </c>
      <c r="E5691" s="9" t="s">
        <v>157</v>
      </c>
      <c r="F5691" s="9" t="s">
        <v>1622</v>
      </c>
      <c r="G5691" s="9" t="s">
        <v>1623</v>
      </c>
      <c r="H5691" s="9" t="s">
        <v>52</v>
      </c>
      <c r="I5691">
        <v>30</v>
      </c>
      <c r="J5691" s="9" t="s">
        <v>68</v>
      </c>
      <c r="K5691">
        <v>30</v>
      </c>
      <c r="L5691">
        <v>0</v>
      </c>
      <c r="M5691">
        <v>0</v>
      </c>
      <c r="N5691" s="11">
        <f>VLOOKUP(AA_SIPARIS_SATINALMA_RAPORU_YENI_123_22112023[[#This Row],[STOK_KODU]],AA_KUMULATIF_STOK_RAPORU_123_BURAK_TD[],3,0)</f>
        <v>0</v>
      </c>
      <c r="O5691" s="5">
        <v>166</v>
      </c>
      <c r="P5691" s="1">
        <v>4980</v>
      </c>
      <c r="Q5691" s="1">
        <v>33.645299999999999</v>
      </c>
      <c r="R5691" s="6">
        <v>4.93</v>
      </c>
      <c r="S5691" s="2" t="str">
        <f>IFERROR(#REF!/AA_SIPARIS_SATINALMA_RAPORU_YENI_123_22112023[[#This Row],[SIPARIS_EUR_KURU]],"")</f>
        <v/>
      </c>
      <c r="T5691" s="1">
        <v>160.65</v>
      </c>
      <c r="U5691" s="1">
        <v>4819.5</v>
      </c>
      <c r="V5691" s="2">
        <v>142.67439999999999</v>
      </c>
      <c r="W5691" s="12" t="s">
        <v>29</v>
      </c>
      <c r="X5691" s="4">
        <v>0</v>
      </c>
      <c r="Y5691" s="3">
        <v>4819.5</v>
      </c>
      <c r="Z5691" s="9" t="s">
        <v>16</v>
      </c>
    </row>
    <row r="5692" spans="1:26" x14ac:dyDescent="0.25">
      <c r="A5692">
        <v>2023</v>
      </c>
      <c r="B5692">
        <v>6</v>
      </c>
      <c r="C5692" s="7">
        <v>45084</v>
      </c>
      <c r="D5692" s="9" t="s">
        <v>3848</v>
      </c>
      <c r="E5692" s="9" t="s">
        <v>3849</v>
      </c>
      <c r="F5692" s="9" t="s">
        <v>3883</v>
      </c>
      <c r="G5692" s="9" t="s">
        <v>3884</v>
      </c>
      <c r="H5692" s="9" t="s">
        <v>28</v>
      </c>
      <c r="I5692">
        <v>5</v>
      </c>
      <c r="J5692" s="9" t="s">
        <v>22</v>
      </c>
      <c r="K5692">
        <v>5</v>
      </c>
      <c r="L5692">
        <v>0</v>
      </c>
      <c r="M5692">
        <v>0</v>
      </c>
      <c r="N5692" s="11">
        <f>VLOOKUP(AA_SIPARIS_SATINALMA_RAPORU_YENI_123_22112023[[#This Row],[STOK_KODU]],AA_KUMULATIF_STOK_RAPORU_123_BURAK_TD[],3,0)</f>
        <v>0</v>
      </c>
      <c r="O5692" s="5">
        <v>995.2</v>
      </c>
      <c r="P5692" s="1">
        <v>4976</v>
      </c>
      <c r="Q5692" s="1">
        <v>25.4282</v>
      </c>
      <c r="R5692" s="6">
        <v>39.14</v>
      </c>
      <c r="S5692" s="2" t="str">
        <f>IFERROR(#REF!/AA_SIPARIS_SATINALMA_RAPORU_YENI_123_22112023[[#This Row],[SIPARIS_EUR_KURU]],"")</f>
        <v/>
      </c>
      <c r="T5692" s="1">
        <v>995.19799999999998</v>
      </c>
      <c r="U5692" s="1">
        <v>4975.99</v>
      </c>
      <c r="V5692" s="2">
        <v>193.07740000000001</v>
      </c>
      <c r="W5692" s="12" t="s">
        <v>29</v>
      </c>
      <c r="X5692" s="4">
        <v>0</v>
      </c>
      <c r="Y5692" s="3">
        <v>4975.99</v>
      </c>
      <c r="Z5692" s="9" t="s">
        <v>16</v>
      </c>
    </row>
    <row r="5693" spans="1:26" x14ac:dyDescent="0.25">
      <c r="A5693">
        <v>2025</v>
      </c>
      <c r="B5693">
        <v>9</v>
      </c>
      <c r="C5693" s="7">
        <v>45911</v>
      </c>
      <c r="D5693" s="9" t="s">
        <v>148</v>
      </c>
      <c r="E5693" s="9" t="s">
        <v>149</v>
      </c>
      <c r="F5693" s="9" t="s">
        <v>296</v>
      </c>
      <c r="G5693" s="9" t="s">
        <v>297</v>
      </c>
      <c r="H5693" s="9" t="s">
        <v>44</v>
      </c>
      <c r="I5693">
        <v>8</v>
      </c>
      <c r="J5693" s="9" t="s">
        <v>22</v>
      </c>
      <c r="K5693">
        <v>8</v>
      </c>
      <c r="L5693">
        <v>0</v>
      </c>
      <c r="M5693">
        <v>0</v>
      </c>
      <c r="N5693" s="11">
        <f>VLOOKUP(AA_SIPARIS_SATINALMA_RAPORU_YENI_123_22112023[[#This Row],[STOK_KODU]],AA_KUMULATIF_STOK_RAPORU_123_BURAK_TD[],3,0)</f>
        <v>15</v>
      </c>
      <c r="O5693" s="5">
        <v>621.99284999999998</v>
      </c>
      <c r="P5693" s="1">
        <v>4975.9399999999996</v>
      </c>
      <c r="Q5693" s="1">
        <v>48.216500000000003</v>
      </c>
      <c r="R5693" s="6">
        <v>12.9</v>
      </c>
      <c r="S5693" s="2" t="str">
        <f>IFERROR(#REF!/AA_SIPARIS_SATINALMA_RAPORU_YENI_123_22112023[[#This Row],[SIPARIS_EUR_KURU]],"")</f>
        <v/>
      </c>
      <c r="T5693" s="1">
        <v>627.32624999999996</v>
      </c>
      <c r="U5693" s="1">
        <v>5018.6099999999997</v>
      </c>
      <c r="V5693" s="2">
        <v>104.1914</v>
      </c>
      <c r="W5693" s="12" t="s">
        <v>45</v>
      </c>
      <c r="X5693" s="4">
        <v>48.216500000000003</v>
      </c>
      <c r="Y5693" s="3">
        <v>103.2</v>
      </c>
      <c r="Z5693" s="9" t="s">
        <v>16</v>
      </c>
    </row>
    <row r="5694" spans="1:26" x14ac:dyDescent="0.25">
      <c r="A5694">
        <v>2023</v>
      </c>
      <c r="B5694">
        <v>1</v>
      </c>
      <c r="C5694" s="7">
        <v>44944</v>
      </c>
      <c r="D5694" s="9" t="s">
        <v>104</v>
      </c>
      <c r="E5694" s="9" t="s">
        <v>105</v>
      </c>
      <c r="F5694" s="9" t="s">
        <v>1483</v>
      </c>
      <c r="G5694" s="9" t="s">
        <v>1484</v>
      </c>
      <c r="H5694" s="9" t="s">
        <v>108</v>
      </c>
      <c r="I5694">
        <v>65</v>
      </c>
      <c r="J5694" s="9" t="s">
        <v>109</v>
      </c>
      <c r="K5694">
        <v>65</v>
      </c>
      <c r="L5694">
        <v>0</v>
      </c>
      <c r="M5694">
        <v>0</v>
      </c>
      <c r="N5694" s="11">
        <f>VLOOKUP(AA_SIPARIS_SATINALMA_RAPORU_YENI_123_22112023[[#This Row],[STOK_KODU]],AA_KUMULATIF_STOK_RAPORU_123_BURAK_TD[],3,0)</f>
        <v>0</v>
      </c>
      <c r="O5694" s="5">
        <v>76.5</v>
      </c>
      <c r="P5694" s="1">
        <v>4972.5</v>
      </c>
      <c r="Q5694" s="1">
        <v>20.3157</v>
      </c>
      <c r="R5694" s="6">
        <v>3.77</v>
      </c>
      <c r="S5694" s="2" t="str">
        <f>IFERROR(#REF!/AA_SIPARIS_SATINALMA_RAPORU_YENI_123_22112023[[#This Row],[SIPARIS_EUR_KURU]],"")</f>
        <v/>
      </c>
      <c r="T5694" s="1">
        <v>76.5</v>
      </c>
      <c r="U5694" s="1">
        <v>4972.5</v>
      </c>
      <c r="V5694" s="2">
        <v>244.76140000000001</v>
      </c>
      <c r="W5694" s="12" t="s">
        <v>29</v>
      </c>
      <c r="X5694" s="4">
        <v>0</v>
      </c>
      <c r="Y5694" s="3">
        <v>4972.5</v>
      </c>
      <c r="Z5694" s="9" t="s">
        <v>16</v>
      </c>
    </row>
    <row r="5695" spans="1:26" x14ac:dyDescent="0.25">
      <c r="A5695">
        <v>2025</v>
      </c>
      <c r="B5695">
        <v>12</v>
      </c>
      <c r="C5695" s="7">
        <v>46002</v>
      </c>
      <c r="D5695" s="9" t="s">
        <v>104</v>
      </c>
      <c r="E5695" s="9" t="s">
        <v>105</v>
      </c>
      <c r="F5695" s="9" t="s">
        <v>11871</v>
      </c>
      <c r="G5695" s="9" t="s">
        <v>11872</v>
      </c>
      <c r="H5695" s="9" t="s">
        <v>11873</v>
      </c>
      <c r="I5695">
        <v>26</v>
      </c>
      <c r="J5695" s="9" t="s">
        <v>109</v>
      </c>
      <c r="K5695">
        <v>26</v>
      </c>
      <c r="L5695">
        <v>0</v>
      </c>
      <c r="M5695">
        <v>0</v>
      </c>
      <c r="N5695" s="11">
        <f>VLOOKUP(AA_SIPARIS_SATINALMA_RAPORU_YENI_123_22112023[[#This Row],[STOK_KODU]],AA_KUMULATIF_STOK_RAPORU_123_BURAK_TD[],3,0)</f>
        <v>0</v>
      </c>
      <c r="O5695" s="5">
        <v>191.19</v>
      </c>
      <c r="P5695" s="1">
        <v>4970.9399999999996</v>
      </c>
      <c r="Q5695" s="1">
        <v>49.493600000000001</v>
      </c>
      <c r="R5695" s="6">
        <v>3.86</v>
      </c>
      <c r="S5695" s="2" t="str">
        <f>IFERROR(#REF!/AA_SIPARIS_SATINALMA_RAPORU_YENI_123_22112023[[#This Row],[SIPARIS_EUR_KURU]],"")</f>
        <v/>
      </c>
      <c r="T5695" s="1">
        <v>191.19153846153844</v>
      </c>
      <c r="U5695" s="1">
        <v>4970.9799999999996</v>
      </c>
      <c r="V5695" s="2">
        <v>99.616799999999998</v>
      </c>
      <c r="W5695" s="12" t="s">
        <v>29</v>
      </c>
      <c r="X5695" s="4">
        <v>0</v>
      </c>
      <c r="Y5695" s="3">
        <v>4970.9799999999996</v>
      </c>
      <c r="Z5695" s="9" t="s">
        <v>16</v>
      </c>
    </row>
    <row r="5696" spans="1:26" x14ac:dyDescent="0.25">
      <c r="A5696">
        <v>2025</v>
      </c>
      <c r="B5696">
        <v>12</v>
      </c>
      <c r="C5696" s="7">
        <v>46000</v>
      </c>
      <c r="D5696" s="9" t="s">
        <v>104</v>
      </c>
      <c r="E5696" s="9" t="s">
        <v>105</v>
      </c>
      <c r="F5696" s="9" t="s">
        <v>11874</v>
      </c>
      <c r="G5696" s="9" t="s">
        <v>11875</v>
      </c>
      <c r="H5696" s="9" t="s">
        <v>11873</v>
      </c>
      <c r="I5696">
        <v>26</v>
      </c>
      <c r="J5696" s="9" t="s">
        <v>109</v>
      </c>
      <c r="K5696">
        <v>26</v>
      </c>
      <c r="L5696">
        <v>0</v>
      </c>
      <c r="M5696">
        <v>0</v>
      </c>
      <c r="N5696" s="11">
        <f>VLOOKUP(AA_SIPARIS_SATINALMA_RAPORU_YENI_123_22112023[[#This Row],[STOK_KODU]],AA_KUMULATIF_STOK_RAPORU_123_BURAK_TD[],3,0)</f>
        <v>0</v>
      </c>
      <c r="O5696" s="5">
        <v>191.19</v>
      </c>
      <c r="P5696" s="1">
        <v>4970.9399999999996</v>
      </c>
      <c r="Q5696" s="1">
        <v>49.500399999999999</v>
      </c>
      <c r="R5696" s="6">
        <v>3.86</v>
      </c>
      <c r="S5696" s="2" t="str">
        <f>IFERROR(#REF!/AA_SIPARIS_SATINALMA_RAPORU_YENI_123_22112023[[#This Row],[SIPARIS_EUR_KURU]],"")</f>
        <v/>
      </c>
      <c r="T5696" s="1">
        <v>191.19153846153844</v>
      </c>
      <c r="U5696" s="1">
        <v>4970.9799999999996</v>
      </c>
      <c r="V5696" s="2">
        <v>99.884699999999995</v>
      </c>
      <c r="W5696" s="12" t="s">
        <v>29</v>
      </c>
      <c r="X5696" s="4">
        <v>0</v>
      </c>
      <c r="Y5696" s="3">
        <v>4970.9799999999996</v>
      </c>
      <c r="Z5696" s="9" t="s">
        <v>16</v>
      </c>
    </row>
    <row r="5697" spans="1:26" x14ac:dyDescent="0.25">
      <c r="A5697">
        <v>2023</v>
      </c>
      <c r="B5697">
        <v>12</v>
      </c>
      <c r="C5697" s="7">
        <v>45273</v>
      </c>
      <c r="D5697" s="9" t="s">
        <v>1495</v>
      </c>
      <c r="E5697" s="9" t="s">
        <v>1496</v>
      </c>
      <c r="F5697" s="9" t="s">
        <v>846</v>
      </c>
      <c r="G5697" s="9" t="s">
        <v>847</v>
      </c>
      <c r="H5697" s="9" t="s">
        <v>52</v>
      </c>
      <c r="I5697">
        <v>98</v>
      </c>
      <c r="J5697" s="9" t="s">
        <v>68</v>
      </c>
      <c r="K5697">
        <v>98</v>
      </c>
      <c r="L5697">
        <v>0</v>
      </c>
      <c r="M5697">
        <v>0</v>
      </c>
      <c r="N5697" s="11">
        <f>VLOOKUP(AA_SIPARIS_SATINALMA_RAPORU_YENI_123_22112023[[#This Row],[STOK_KODU]],AA_KUMULATIF_STOK_RAPORU_123_BURAK_TD[],3,0)</f>
        <v>14</v>
      </c>
      <c r="O5697" s="5">
        <v>50.710275000000003</v>
      </c>
      <c r="P5697" s="1">
        <v>4969.6099999999997</v>
      </c>
      <c r="Q5697" s="1">
        <v>31.262899999999998</v>
      </c>
      <c r="R5697" s="6">
        <v>1.62</v>
      </c>
      <c r="S5697" s="2" t="str">
        <f>IFERROR(#REF!/AA_SIPARIS_SATINALMA_RAPORU_YENI_123_22112023[[#This Row],[SIPARIS_EUR_KURU]],"")</f>
        <v/>
      </c>
      <c r="T5697" s="1">
        <v>50.99885714285714</v>
      </c>
      <c r="U5697" s="1">
        <v>4993.76</v>
      </c>
      <c r="V5697" s="2">
        <v>110.9477</v>
      </c>
      <c r="W5697" s="12" t="s">
        <v>23</v>
      </c>
      <c r="X5697" s="4">
        <v>28.9773</v>
      </c>
      <c r="Y5697" s="3">
        <v>122.5</v>
      </c>
      <c r="Z5697" s="9" t="s">
        <v>16</v>
      </c>
    </row>
    <row r="5698" spans="1:26" x14ac:dyDescent="0.25">
      <c r="A5698">
        <v>2024</v>
      </c>
      <c r="B5698">
        <v>1</v>
      </c>
      <c r="C5698" s="7">
        <v>45308</v>
      </c>
      <c r="D5698" s="9" t="s">
        <v>279</v>
      </c>
      <c r="E5698" s="9" t="s">
        <v>280</v>
      </c>
      <c r="F5698" s="9" t="s">
        <v>296</v>
      </c>
      <c r="G5698" s="9" t="s">
        <v>297</v>
      </c>
      <c r="H5698" s="9" t="s">
        <v>44</v>
      </c>
      <c r="I5698">
        <v>15</v>
      </c>
      <c r="J5698" s="9" t="s">
        <v>22</v>
      </c>
      <c r="K5698">
        <v>15</v>
      </c>
      <c r="L5698">
        <v>0</v>
      </c>
      <c r="M5698">
        <v>0</v>
      </c>
      <c r="N5698" s="11">
        <f>VLOOKUP(AA_SIPARIS_SATINALMA_RAPORU_YENI_123_22112023[[#This Row],[STOK_KODU]],AA_KUMULATIF_STOK_RAPORU_123_BURAK_TD[],3,0)</f>
        <v>15</v>
      </c>
      <c r="O5698" s="5">
        <v>330.517</v>
      </c>
      <c r="P5698" s="1">
        <v>4957.76</v>
      </c>
      <c r="Q5698" s="1">
        <v>32.750999999999998</v>
      </c>
      <c r="R5698" s="6">
        <v>10.09</v>
      </c>
      <c r="S5698" s="2" t="str">
        <f>IFERROR(#REF!/AA_SIPARIS_SATINALMA_RAPORU_YENI_123_22112023[[#This Row],[SIPARIS_EUR_KURU]],"")</f>
        <v/>
      </c>
      <c r="T5698" s="1">
        <v>331.08933333333334</v>
      </c>
      <c r="U5698" s="1">
        <v>4966.34</v>
      </c>
      <c r="V5698" s="2">
        <v>150.93610000000001</v>
      </c>
      <c r="W5698" s="12" t="s">
        <v>23</v>
      </c>
      <c r="X5698" s="4">
        <v>30.047000000000001</v>
      </c>
      <c r="Y5698" s="3">
        <v>165</v>
      </c>
      <c r="Z5698" s="9" t="s">
        <v>16</v>
      </c>
    </row>
    <row r="5699" spans="1:26" x14ac:dyDescent="0.25">
      <c r="A5699">
        <v>2024</v>
      </c>
      <c r="B5699">
        <v>6</v>
      </c>
      <c r="C5699" s="7">
        <v>45471</v>
      </c>
      <c r="D5699" s="9" t="s">
        <v>152</v>
      </c>
      <c r="E5699" s="9" t="s">
        <v>153</v>
      </c>
      <c r="F5699" s="9" t="s">
        <v>649</v>
      </c>
      <c r="G5699" s="9" t="s">
        <v>650</v>
      </c>
      <c r="H5699" s="9" t="s">
        <v>97</v>
      </c>
      <c r="I5699">
        <v>1</v>
      </c>
      <c r="J5699" s="9" t="s">
        <v>22</v>
      </c>
      <c r="K5699">
        <v>1</v>
      </c>
      <c r="L5699">
        <v>0</v>
      </c>
      <c r="M5699">
        <v>0</v>
      </c>
      <c r="N5699" s="11">
        <f>VLOOKUP(AA_SIPARIS_SATINALMA_RAPORU_YENI_123_22112023[[#This Row],[STOK_KODU]],AA_KUMULATIF_STOK_RAPORU_123_BURAK_TD[],3,0)</f>
        <v>4</v>
      </c>
      <c r="O5699" s="5">
        <v>4952.0892000000003</v>
      </c>
      <c r="P5699" s="1">
        <v>4952.09</v>
      </c>
      <c r="Q5699" s="1">
        <v>35.121200000000002</v>
      </c>
      <c r="R5699" s="6">
        <v>141</v>
      </c>
      <c r="S5699" s="2" t="str">
        <f>IFERROR(#REF!/AA_SIPARIS_SATINALMA_RAPORU_YENI_123_22112023[[#This Row],[SIPARIS_EUR_KURU]],"")</f>
        <v/>
      </c>
      <c r="T5699" s="1">
        <v>4977.3</v>
      </c>
      <c r="U5699" s="1">
        <v>4977.3</v>
      </c>
      <c r="V5699" s="2">
        <v>141.68879999999999</v>
      </c>
      <c r="W5699" s="12" t="s">
        <v>45</v>
      </c>
      <c r="X5699" s="4">
        <v>35.121200000000002</v>
      </c>
      <c r="Y5699" s="3">
        <v>141</v>
      </c>
      <c r="Z5699" s="9" t="s">
        <v>16</v>
      </c>
    </row>
    <row r="5700" spans="1:26" x14ac:dyDescent="0.25">
      <c r="A5700">
        <v>2025</v>
      </c>
      <c r="B5700">
        <v>11</v>
      </c>
      <c r="C5700" s="7">
        <v>45981</v>
      </c>
      <c r="D5700" s="9" t="s">
        <v>10405</v>
      </c>
      <c r="E5700" s="9" t="s">
        <v>10406</v>
      </c>
      <c r="F5700" s="9" t="s">
        <v>10381</v>
      </c>
      <c r="G5700" s="9" t="s">
        <v>10382</v>
      </c>
      <c r="H5700" s="9" t="s">
        <v>55</v>
      </c>
      <c r="I5700">
        <v>180</v>
      </c>
      <c r="J5700" s="9" t="s">
        <v>117</v>
      </c>
      <c r="K5700">
        <v>180</v>
      </c>
      <c r="L5700">
        <v>0</v>
      </c>
      <c r="M5700">
        <v>0</v>
      </c>
      <c r="N5700" s="11">
        <f>VLOOKUP(AA_SIPARIS_SATINALMA_RAPORU_YENI_123_22112023[[#This Row],[STOK_KODU]],AA_KUMULATIF_STOK_RAPORU_123_BURAK_TD[],3,0)</f>
        <v>230</v>
      </c>
      <c r="O5700" s="5">
        <v>27.5</v>
      </c>
      <c r="P5700" s="1">
        <v>4950</v>
      </c>
      <c r="Q5700" s="1">
        <v>48.9495</v>
      </c>
      <c r="R5700" s="6">
        <v>0.56000000000000005</v>
      </c>
      <c r="S5700" s="2" t="str">
        <f>IFERROR(#REF!/AA_SIPARIS_SATINALMA_RAPORU_YENI_123_22112023[[#This Row],[SIPARIS_EUR_KURU]],"")</f>
        <v/>
      </c>
      <c r="T5700" s="1">
        <v>27.5</v>
      </c>
      <c r="U5700" s="1">
        <v>4950</v>
      </c>
      <c r="V5700" s="2">
        <v>101.89190000000001</v>
      </c>
      <c r="W5700" s="12" t="s">
        <v>29</v>
      </c>
      <c r="X5700" s="4">
        <v>0</v>
      </c>
      <c r="Y5700" s="3">
        <v>4950</v>
      </c>
      <c r="Z5700" s="9" t="s">
        <v>16</v>
      </c>
    </row>
    <row r="5701" spans="1:26" x14ac:dyDescent="0.25">
      <c r="A5701">
        <v>2025</v>
      </c>
      <c r="B5701">
        <v>7</v>
      </c>
      <c r="C5701" s="7">
        <v>45868</v>
      </c>
      <c r="D5701" s="9" t="s">
        <v>11389</v>
      </c>
      <c r="E5701" s="9" t="s">
        <v>11390</v>
      </c>
      <c r="F5701" s="9" t="s">
        <v>11309</v>
      </c>
      <c r="G5701" s="9" t="s">
        <v>11310</v>
      </c>
      <c r="H5701" s="9" t="s">
        <v>28</v>
      </c>
      <c r="I5701">
        <v>12</v>
      </c>
      <c r="J5701" s="9" t="s">
        <v>22</v>
      </c>
      <c r="K5701">
        <v>12</v>
      </c>
      <c r="L5701">
        <v>0</v>
      </c>
      <c r="M5701">
        <v>0</v>
      </c>
      <c r="N5701" s="11">
        <f>VLOOKUP(AA_SIPARIS_SATINALMA_RAPORU_YENI_123_22112023[[#This Row],[STOK_KODU]],AA_KUMULATIF_STOK_RAPORU_123_BURAK_TD[],3,0)</f>
        <v>0</v>
      </c>
      <c r="O5701" s="5">
        <v>412.5</v>
      </c>
      <c r="P5701" s="1">
        <v>4950</v>
      </c>
      <c r="Q5701" s="1"/>
      <c r="R5701" s="6"/>
      <c r="S5701" s="2" t="str">
        <f>IFERROR(#REF!/AA_SIPARIS_SATINALMA_RAPORU_YENI_123_22112023[[#This Row],[SIPARIS_EUR_KURU]],"")</f>
        <v/>
      </c>
      <c r="T5701" s="1">
        <v>412.5</v>
      </c>
      <c r="U5701" s="1">
        <v>4950</v>
      </c>
      <c r="V5701" s="2">
        <v>104.755</v>
      </c>
      <c r="W5701" s="12" t="s">
        <v>29</v>
      </c>
      <c r="X5701" s="4">
        <v>0</v>
      </c>
      <c r="Y5701" s="3">
        <v>4950</v>
      </c>
      <c r="Z5701" s="9" t="s">
        <v>16</v>
      </c>
    </row>
    <row r="5702" spans="1:26" x14ac:dyDescent="0.25">
      <c r="A5702">
        <v>2025</v>
      </c>
      <c r="B5702">
        <v>7</v>
      </c>
      <c r="C5702" s="7">
        <v>45854</v>
      </c>
      <c r="D5702" s="9" t="s">
        <v>130</v>
      </c>
      <c r="E5702" s="9" t="s">
        <v>131</v>
      </c>
      <c r="F5702" s="9" t="s">
        <v>797</v>
      </c>
      <c r="G5702" s="9" t="s">
        <v>798</v>
      </c>
      <c r="H5702" s="9" t="s">
        <v>97</v>
      </c>
      <c r="I5702">
        <v>30</v>
      </c>
      <c r="J5702" s="9" t="s">
        <v>22</v>
      </c>
      <c r="K5702">
        <v>30</v>
      </c>
      <c r="L5702">
        <v>0</v>
      </c>
      <c r="M5702">
        <v>0</v>
      </c>
      <c r="N5702" s="11">
        <f>VLOOKUP(AA_SIPARIS_SATINALMA_RAPORU_YENI_123_22112023[[#This Row],[STOK_KODU]],AA_KUMULATIF_STOK_RAPORU_123_BURAK_TD[],3,0)</f>
        <v>81</v>
      </c>
      <c r="O5702" s="5">
        <v>165</v>
      </c>
      <c r="P5702" s="1">
        <v>4950</v>
      </c>
      <c r="Q5702" s="1">
        <v>46.841500000000003</v>
      </c>
      <c r="R5702" s="6">
        <v>3.52</v>
      </c>
      <c r="S5702" s="2" t="str">
        <f>IFERROR(#REF!/AA_SIPARIS_SATINALMA_RAPORU_YENI_123_22112023[[#This Row],[SIPARIS_EUR_KURU]],"")</f>
        <v/>
      </c>
      <c r="T5702" s="1">
        <v>165</v>
      </c>
      <c r="U5702" s="1">
        <v>4950</v>
      </c>
      <c r="V5702" s="2">
        <v>106.08110000000001</v>
      </c>
      <c r="W5702" s="12" t="s">
        <v>29</v>
      </c>
      <c r="X5702" s="4">
        <v>0</v>
      </c>
      <c r="Y5702" s="3">
        <v>4950</v>
      </c>
      <c r="Z5702" s="9" t="s">
        <v>16</v>
      </c>
    </row>
    <row r="5703" spans="1:26" x14ac:dyDescent="0.25">
      <c r="A5703">
        <v>2025</v>
      </c>
      <c r="B5703">
        <v>4</v>
      </c>
      <c r="C5703" s="7">
        <v>45750</v>
      </c>
      <c r="D5703" s="9" t="s">
        <v>130</v>
      </c>
      <c r="E5703" s="9" t="s">
        <v>131</v>
      </c>
      <c r="F5703" s="9" t="s">
        <v>797</v>
      </c>
      <c r="G5703" s="9" t="s">
        <v>798</v>
      </c>
      <c r="H5703" s="9" t="s">
        <v>97</v>
      </c>
      <c r="I5703">
        <v>30</v>
      </c>
      <c r="J5703" s="9" t="s">
        <v>22</v>
      </c>
      <c r="K5703">
        <v>30</v>
      </c>
      <c r="L5703">
        <v>0</v>
      </c>
      <c r="M5703">
        <v>0</v>
      </c>
      <c r="N5703" s="11">
        <f>VLOOKUP(AA_SIPARIS_SATINALMA_RAPORU_YENI_123_22112023[[#This Row],[STOK_KODU]],AA_KUMULATIF_STOK_RAPORU_123_BURAK_TD[],3,0)</f>
        <v>81</v>
      </c>
      <c r="O5703" s="5">
        <v>165</v>
      </c>
      <c r="P5703" s="1">
        <v>4950</v>
      </c>
      <c r="Q5703" s="1">
        <v>40.874600000000001</v>
      </c>
      <c r="R5703" s="6">
        <v>4.04</v>
      </c>
      <c r="S5703" s="2" t="str">
        <f>IFERROR(#REF!/AA_SIPARIS_SATINALMA_RAPORU_YENI_123_22112023[[#This Row],[SIPARIS_EUR_KURU]],"")</f>
        <v/>
      </c>
      <c r="T5703" s="1">
        <v>165</v>
      </c>
      <c r="U5703" s="1">
        <v>4950</v>
      </c>
      <c r="V5703" s="2">
        <v>114.45189999999999</v>
      </c>
      <c r="W5703" s="12" t="s">
        <v>29</v>
      </c>
      <c r="X5703" s="4">
        <v>0</v>
      </c>
      <c r="Y5703" s="3">
        <v>4950</v>
      </c>
      <c r="Z5703" s="9" t="s">
        <v>16</v>
      </c>
    </row>
    <row r="5704" spans="1:26" x14ac:dyDescent="0.25">
      <c r="A5704">
        <v>2025</v>
      </c>
      <c r="B5704">
        <v>3</v>
      </c>
      <c r="C5704" s="7">
        <v>45740</v>
      </c>
      <c r="D5704" s="9" t="s">
        <v>130</v>
      </c>
      <c r="E5704" s="9" t="s">
        <v>131</v>
      </c>
      <c r="F5704" s="9" t="s">
        <v>974</v>
      </c>
      <c r="G5704" s="9" t="s">
        <v>975</v>
      </c>
      <c r="H5704" s="9" t="s">
        <v>55</v>
      </c>
      <c r="I5704">
        <v>36</v>
      </c>
      <c r="J5704" s="9" t="s">
        <v>22</v>
      </c>
      <c r="K5704">
        <v>36</v>
      </c>
      <c r="L5704">
        <v>0</v>
      </c>
      <c r="M5704">
        <v>0</v>
      </c>
      <c r="N5704" s="11">
        <f>VLOOKUP(AA_SIPARIS_SATINALMA_RAPORU_YENI_123_22112023[[#This Row],[STOK_KODU]],AA_KUMULATIF_STOK_RAPORU_123_BURAK_TD[],3,0)</f>
        <v>91</v>
      </c>
      <c r="O5704" s="5">
        <v>137.5</v>
      </c>
      <c r="P5704" s="1">
        <v>4950</v>
      </c>
      <c r="Q5704" s="1">
        <v>41.019500000000001</v>
      </c>
      <c r="R5704" s="6">
        <v>3.35</v>
      </c>
      <c r="S5704" s="2" t="str">
        <f>IFERROR(#REF!/AA_SIPARIS_SATINALMA_RAPORU_YENI_123_22112023[[#This Row],[SIPARIS_EUR_KURU]],"")</f>
        <v/>
      </c>
      <c r="T5704" s="1">
        <v>137.5</v>
      </c>
      <c r="U5704" s="1">
        <v>4950</v>
      </c>
      <c r="V5704" s="2">
        <v>121.10209999999999</v>
      </c>
      <c r="W5704" s="12" t="s">
        <v>29</v>
      </c>
      <c r="X5704" s="4">
        <v>0</v>
      </c>
      <c r="Y5704" s="3">
        <v>4950</v>
      </c>
      <c r="Z5704" s="9" t="s">
        <v>16</v>
      </c>
    </row>
    <row r="5705" spans="1:26" x14ac:dyDescent="0.25">
      <c r="A5705">
        <v>2025</v>
      </c>
      <c r="B5705">
        <v>2</v>
      </c>
      <c r="C5705" s="7">
        <v>45713</v>
      </c>
      <c r="D5705" s="9" t="s">
        <v>130</v>
      </c>
      <c r="E5705" s="9" t="s">
        <v>131</v>
      </c>
      <c r="F5705" s="9" t="s">
        <v>797</v>
      </c>
      <c r="G5705" s="9" t="s">
        <v>798</v>
      </c>
      <c r="H5705" s="9" t="s">
        <v>97</v>
      </c>
      <c r="I5705">
        <v>30</v>
      </c>
      <c r="J5705" s="9" t="s">
        <v>22</v>
      </c>
      <c r="K5705">
        <v>30</v>
      </c>
      <c r="L5705">
        <v>0</v>
      </c>
      <c r="M5705">
        <v>0</v>
      </c>
      <c r="N5705" s="11">
        <f>VLOOKUP(AA_SIPARIS_SATINALMA_RAPORU_YENI_123_22112023[[#This Row],[STOK_KODU]],AA_KUMULATIF_STOK_RAPORU_123_BURAK_TD[],3,0)</f>
        <v>81</v>
      </c>
      <c r="O5705" s="5">
        <v>165</v>
      </c>
      <c r="P5705" s="1">
        <v>4950</v>
      </c>
      <c r="Q5705" s="1">
        <v>38.113500000000002</v>
      </c>
      <c r="R5705" s="6">
        <v>4.33</v>
      </c>
      <c r="S5705" s="2" t="str">
        <f>IFERROR(#REF!/AA_SIPARIS_SATINALMA_RAPORU_YENI_123_22112023[[#This Row],[SIPARIS_EUR_KURU]],"")</f>
        <v/>
      </c>
      <c r="T5705" s="1">
        <v>165</v>
      </c>
      <c r="U5705" s="1">
        <v>4950</v>
      </c>
      <c r="V5705" s="2">
        <v>125.27079999999999</v>
      </c>
      <c r="W5705" s="12" t="s">
        <v>29</v>
      </c>
      <c r="X5705" s="4">
        <v>0</v>
      </c>
      <c r="Y5705" s="3">
        <v>4950</v>
      </c>
      <c r="Z5705" s="9" t="s">
        <v>16</v>
      </c>
    </row>
    <row r="5706" spans="1:26" x14ac:dyDescent="0.25">
      <c r="A5706">
        <v>2024</v>
      </c>
      <c r="B5706">
        <v>6</v>
      </c>
      <c r="C5706" s="7">
        <v>45447</v>
      </c>
      <c r="D5706" s="9" t="s">
        <v>392</v>
      </c>
      <c r="E5706" s="9" t="s">
        <v>393</v>
      </c>
      <c r="F5706" s="9" t="s">
        <v>196</v>
      </c>
      <c r="G5706" s="9" t="s">
        <v>197</v>
      </c>
      <c r="H5706" s="9" t="s">
        <v>52</v>
      </c>
      <c r="I5706">
        <v>72</v>
      </c>
      <c r="J5706" s="9" t="s">
        <v>68</v>
      </c>
      <c r="K5706">
        <v>72</v>
      </c>
      <c r="L5706">
        <v>0</v>
      </c>
      <c r="M5706">
        <v>0</v>
      </c>
      <c r="N5706" s="11">
        <f>VLOOKUP(AA_SIPARIS_SATINALMA_RAPORU_YENI_123_22112023[[#This Row],[STOK_KODU]],AA_KUMULATIF_STOK_RAPORU_123_BURAK_TD[],3,0)</f>
        <v>56</v>
      </c>
      <c r="O5706" s="5">
        <v>68.75</v>
      </c>
      <c r="P5706" s="1">
        <v>4950</v>
      </c>
      <c r="Q5706" s="1">
        <v>34.860700000000001</v>
      </c>
      <c r="R5706" s="6">
        <v>1.97</v>
      </c>
      <c r="S5706" s="2" t="str">
        <f>IFERROR(#REF!/AA_SIPARIS_SATINALMA_RAPORU_YENI_123_22112023[[#This Row],[SIPARIS_EUR_KURU]],"")</f>
        <v/>
      </c>
      <c r="T5706" s="1">
        <v>68.75</v>
      </c>
      <c r="U5706" s="1">
        <v>4950</v>
      </c>
      <c r="V5706" s="2">
        <v>141.99369999999999</v>
      </c>
      <c r="W5706" s="12" t="s">
        <v>29</v>
      </c>
      <c r="X5706" s="4">
        <v>0</v>
      </c>
      <c r="Y5706" s="3">
        <v>4950</v>
      </c>
      <c r="Z5706" s="9" t="s">
        <v>16</v>
      </c>
    </row>
    <row r="5707" spans="1:26" x14ac:dyDescent="0.25">
      <c r="A5707">
        <v>2024</v>
      </c>
      <c r="B5707">
        <v>5</v>
      </c>
      <c r="C5707" s="7">
        <v>45414</v>
      </c>
      <c r="D5707" s="9" t="s">
        <v>392</v>
      </c>
      <c r="E5707" s="9" t="s">
        <v>393</v>
      </c>
      <c r="F5707" s="9" t="s">
        <v>196</v>
      </c>
      <c r="G5707" s="9" t="s">
        <v>197</v>
      </c>
      <c r="H5707" s="9" t="s">
        <v>52</v>
      </c>
      <c r="I5707">
        <v>72</v>
      </c>
      <c r="J5707" s="9" t="s">
        <v>68</v>
      </c>
      <c r="K5707">
        <v>72</v>
      </c>
      <c r="L5707">
        <v>0</v>
      </c>
      <c r="M5707">
        <v>0</v>
      </c>
      <c r="N5707" s="11">
        <f>VLOOKUP(AA_SIPARIS_SATINALMA_RAPORU_YENI_123_22112023[[#This Row],[STOK_KODU]],AA_KUMULATIF_STOK_RAPORU_123_BURAK_TD[],3,0)</f>
        <v>56</v>
      </c>
      <c r="O5707" s="5">
        <v>68.75</v>
      </c>
      <c r="P5707" s="1">
        <v>4950</v>
      </c>
      <c r="Q5707" s="1">
        <v>34.622999999999998</v>
      </c>
      <c r="R5707" s="6">
        <v>1.99</v>
      </c>
      <c r="S5707" s="2" t="str">
        <f>IFERROR(#REF!/AA_SIPARIS_SATINALMA_RAPORU_YENI_123_22112023[[#This Row],[SIPARIS_EUR_KURU]],"")</f>
        <v/>
      </c>
      <c r="T5707" s="1">
        <v>68.75</v>
      </c>
      <c r="U5707" s="1">
        <v>4950</v>
      </c>
      <c r="V5707" s="2">
        <v>142.96850000000001</v>
      </c>
      <c r="W5707" s="12" t="s">
        <v>29</v>
      </c>
      <c r="X5707" s="4">
        <v>0</v>
      </c>
      <c r="Y5707" s="3">
        <v>4950</v>
      </c>
      <c r="Z5707" s="9" t="s">
        <v>16</v>
      </c>
    </row>
    <row r="5708" spans="1:26" x14ac:dyDescent="0.25">
      <c r="A5708">
        <v>2024</v>
      </c>
      <c r="B5708">
        <v>3</v>
      </c>
      <c r="C5708" s="7">
        <v>45356</v>
      </c>
      <c r="D5708" s="9" t="s">
        <v>130</v>
      </c>
      <c r="E5708" s="9" t="s">
        <v>131</v>
      </c>
      <c r="F5708" s="9" t="s">
        <v>505</v>
      </c>
      <c r="G5708" s="9" t="s">
        <v>506</v>
      </c>
      <c r="H5708" s="9" t="s">
        <v>55</v>
      </c>
      <c r="I5708">
        <v>300</v>
      </c>
      <c r="J5708" s="9" t="s">
        <v>22</v>
      </c>
      <c r="K5708">
        <v>300</v>
      </c>
      <c r="L5708">
        <v>0</v>
      </c>
      <c r="M5708">
        <v>0</v>
      </c>
      <c r="N5708" s="11">
        <f>VLOOKUP(AA_SIPARIS_SATINALMA_RAPORU_YENI_123_22112023[[#This Row],[STOK_KODU]],AA_KUMULATIF_STOK_RAPORU_123_BURAK_TD[],3,0)</f>
        <v>196</v>
      </c>
      <c r="O5708" s="5">
        <v>16.5</v>
      </c>
      <c r="P5708" s="1">
        <v>4950</v>
      </c>
      <c r="Q5708" s="1">
        <v>34.079099999999997</v>
      </c>
      <c r="R5708" s="6">
        <v>0.48</v>
      </c>
      <c r="S5708" s="2" t="str">
        <f>IFERROR(#REF!/AA_SIPARIS_SATINALMA_RAPORU_YENI_123_22112023[[#This Row],[SIPARIS_EUR_KURU]],"")</f>
        <v/>
      </c>
      <c r="T5708" s="1">
        <v>16.5</v>
      </c>
      <c r="U5708" s="1">
        <v>4950</v>
      </c>
      <c r="V5708" s="2">
        <v>144.6404</v>
      </c>
      <c r="W5708" s="12" t="s">
        <v>29</v>
      </c>
      <c r="X5708" s="4">
        <v>0</v>
      </c>
      <c r="Y5708" s="3">
        <v>4950</v>
      </c>
      <c r="Z5708" s="9" t="s">
        <v>16</v>
      </c>
    </row>
    <row r="5709" spans="1:26" x14ac:dyDescent="0.25">
      <c r="A5709">
        <v>2023</v>
      </c>
      <c r="B5709">
        <v>5</v>
      </c>
      <c r="C5709" s="7">
        <v>45062</v>
      </c>
      <c r="D5709" s="9" t="s">
        <v>24</v>
      </c>
      <c r="E5709" s="9" t="s">
        <v>25</v>
      </c>
      <c r="F5709" s="9" t="s">
        <v>242</v>
      </c>
      <c r="G5709" s="9" t="s">
        <v>243</v>
      </c>
      <c r="H5709" s="9" t="s">
        <v>28</v>
      </c>
      <c r="I5709">
        <v>5</v>
      </c>
      <c r="J5709" s="9" t="s">
        <v>22</v>
      </c>
      <c r="K5709">
        <v>5</v>
      </c>
      <c r="L5709">
        <v>0</v>
      </c>
      <c r="M5709">
        <v>0</v>
      </c>
      <c r="N5709" s="11">
        <f>VLOOKUP(AA_SIPARIS_SATINALMA_RAPORU_YENI_123_22112023[[#This Row],[STOK_KODU]],AA_KUMULATIF_STOK_RAPORU_123_BURAK_TD[],3,0)</f>
        <v>0</v>
      </c>
      <c r="O5709" s="5">
        <v>990</v>
      </c>
      <c r="P5709" s="1">
        <v>4950</v>
      </c>
      <c r="Q5709" s="1">
        <v>21.352399999999999</v>
      </c>
      <c r="R5709" s="6">
        <v>27.9</v>
      </c>
      <c r="S5709" s="2" t="str">
        <f>IFERROR(#REF!/AA_SIPARIS_SATINALMA_RAPORU_YENI_123_22112023[[#This Row],[SIPARIS_EUR_KURU]],"")</f>
        <v/>
      </c>
      <c r="T5709" s="1">
        <v>595.83400000000006</v>
      </c>
      <c r="U5709" s="1">
        <v>2979.17</v>
      </c>
      <c r="V5709" s="2">
        <v>139.5239</v>
      </c>
      <c r="W5709" s="12" t="s">
        <v>29</v>
      </c>
      <c r="X5709" s="4">
        <v>0</v>
      </c>
      <c r="Y5709" s="3">
        <v>2979.17</v>
      </c>
      <c r="Z5709" s="9" t="s">
        <v>16</v>
      </c>
    </row>
    <row r="5710" spans="1:26" x14ac:dyDescent="0.25">
      <c r="A5710">
        <v>2025</v>
      </c>
      <c r="B5710">
        <v>1</v>
      </c>
      <c r="C5710" s="7">
        <v>45684</v>
      </c>
      <c r="D5710" s="9" t="s">
        <v>327</v>
      </c>
      <c r="E5710" s="9" t="s">
        <v>11862</v>
      </c>
      <c r="F5710" s="9" t="s">
        <v>1132</v>
      </c>
      <c r="G5710" s="9" t="s">
        <v>1133</v>
      </c>
      <c r="H5710" s="9" t="s">
        <v>21</v>
      </c>
      <c r="I5710">
        <v>100</v>
      </c>
      <c r="J5710" s="9" t="s">
        <v>117</v>
      </c>
      <c r="K5710">
        <v>100</v>
      </c>
      <c r="L5710">
        <v>0</v>
      </c>
      <c r="M5710">
        <v>0</v>
      </c>
      <c r="N5710" s="11">
        <f>VLOOKUP(AA_SIPARIS_SATINALMA_RAPORU_YENI_123_22112023[[#This Row],[STOK_KODU]],AA_KUMULATIF_STOK_RAPORU_123_BURAK_TD[],3,0)</f>
        <v>100</v>
      </c>
      <c r="O5710" s="5">
        <v>49.480200000000004</v>
      </c>
      <c r="P5710" s="1">
        <v>4948.0200000000004</v>
      </c>
      <c r="Q5710" s="1">
        <v>37.307299999999998</v>
      </c>
      <c r="R5710" s="6">
        <v>1.33</v>
      </c>
      <c r="S5710" s="2" t="str">
        <f>IFERROR(#REF!/AA_SIPARIS_SATINALMA_RAPORU_YENI_123_22112023[[#This Row],[SIPARIS_EUR_KURU]],"")</f>
        <v/>
      </c>
      <c r="T5710" s="1">
        <v>49.480200000000004</v>
      </c>
      <c r="U5710" s="1">
        <v>4948.0200000000004</v>
      </c>
      <c r="V5710" s="2">
        <v>134.5924</v>
      </c>
      <c r="W5710" s="12" t="s">
        <v>29</v>
      </c>
      <c r="X5710" s="4">
        <v>0</v>
      </c>
      <c r="Y5710" s="3">
        <v>4948.0200000000004</v>
      </c>
      <c r="Z5710" s="9" t="s">
        <v>16</v>
      </c>
    </row>
    <row r="5711" spans="1:26" x14ac:dyDescent="0.25">
      <c r="A5711">
        <v>2024</v>
      </c>
      <c r="B5711">
        <v>5</v>
      </c>
      <c r="C5711" s="7">
        <v>45425</v>
      </c>
      <c r="D5711" s="9" t="s">
        <v>156</v>
      </c>
      <c r="E5711" s="9" t="s">
        <v>157</v>
      </c>
      <c r="F5711" s="9" t="s">
        <v>1523</v>
      </c>
      <c r="G5711" s="9" t="s">
        <v>1524</v>
      </c>
      <c r="H5711" s="9" t="s">
        <v>52</v>
      </c>
      <c r="I5711">
        <v>91.6</v>
      </c>
      <c r="J5711" s="9" t="s">
        <v>68</v>
      </c>
      <c r="K5711">
        <v>91.6</v>
      </c>
      <c r="L5711">
        <v>0</v>
      </c>
      <c r="M5711">
        <v>0</v>
      </c>
      <c r="N5711" s="11">
        <f>VLOOKUP(AA_SIPARIS_SATINALMA_RAPORU_YENI_123_22112023[[#This Row],[STOK_KODU]],AA_KUMULATIF_STOK_RAPORU_123_BURAK_TD[],3,0)</f>
        <v>134.89999999999972</v>
      </c>
      <c r="O5711" s="5">
        <v>54</v>
      </c>
      <c r="P5711" s="1">
        <v>4946.3999999999996</v>
      </c>
      <c r="Q5711" s="1">
        <v>34.659999999999997</v>
      </c>
      <c r="R5711" s="6">
        <v>1.56</v>
      </c>
      <c r="S5711" s="2" t="str">
        <f>IFERROR(#REF!/AA_SIPARIS_SATINALMA_RAPORU_YENI_123_22112023[[#This Row],[SIPARIS_EUR_KURU]],"")</f>
        <v/>
      </c>
      <c r="T5711" s="1">
        <v>54</v>
      </c>
      <c r="U5711" s="1">
        <v>4946.3999999999996</v>
      </c>
      <c r="V5711" s="2">
        <v>142.71209999999999</v>
      </c>
      <c r="W5711" s="12" t="s">
        <v>29</v>
      </c>
      <c r="X5711" s="4">
        <v>0</v>
      </c>
      <c r="Y5711" s="3">
        <v>4946.3999999999996</v>
      </c>
      <c r="Z5711" s="9" t="s">
        <v>16</v>
      </c>
    </row>
    <row r="5712" spans="1:26" x14ac:dyDescent="0.25">
      <c r="A5712">
        <v>2023</v>
      </c>
      <c r="B5712">
        <v>5</v>
      </c>
      <c r="C5712" s="7">
        <v>45069</v>
      </c>
      <c r="D5712" s="9" t="s">
        <v>348</v>
      </c>
      <c r="E5712" s="9" t="s">
        <v>349</v>
      </c>
      <c r="F5712" s="9" t="s">
        <v>2766</v>
      </c>
      <c r="G5712" s="9" t="s">
        <v>2767</v>
      </c>
      <c r="H5712" s="9" t="s">
        <v>97</v>
      </c>
      <c r="I5712">
        <v>23</v>
      </c>
      <c r="J5712" s="9" t="s">
        <v>22</v>
      </c>
      <c r="K5712">
        <v>23</v>
      </c>
      <c r="L5712">
        <v>0</v>
      </c>
      <c r="M5712">
        <v>23</v>
      </c>
      <c r="N5712" s="11">
        <f>VLOOKUP(AA_SIPARIS_SATINALMA_RAPORU_YENI_123_22112023[[#This Row],[STOK_KODU]],AA_KUMULATIF_STOK_RAPORU_123_BURAK_TD[],3,0)</f>
        <v>0</v>
      </c>
      <c r="O5712" s="5">
        <v>215</v>
      </c>
      <c r="P5712" s="1">
        <v>4945</v>
      </c>
      <c r="Q5712" s="1">
        <v>21.418600000000001</v>
      </c>
      <c r="R5712" s="6">
        <v>10.039999999999999</v>
      </c>
      <c r="S5712" s="2" t="str">
        <f>IFERROR(#REF!/AA_SIPARIS_SATINALMA_RAPORU_YENI_123_22112023[[#This Row],[SIPARIS_EUR_KURU]],"")</f>
        <v/>
      </c>
      <c r="T5712" s="1">
        <v>215</v>
      </c>
      <c r="U5712" s="1">
        <v>4945</v>
      </c>
      <c r="V5712" s="2">
        <v>231.13310000000001</v>
      </c>
      <c r="W5712" s="12" t="s">
        <v>29</v>
      </c>
      <c r="X5712" s="4">
        <v>0</v>
      </c>
      <c r="Y5712" s="3">
        <v>4945</v>
      </c>
      <c r="Z5712" s="9" t="s">
        <v>16</v>
      </c>
    </row>
    <row r="5713" spans="1:26" x14ac:dyDescent="0.25">
      <c r="A5713">
        <v>2024</v>
      </c>
      <c r="B5713">
        <v>2</v>
      </c>
      <c r="C5713" s="7">
        <v>45334</v>
      </c>
      <c r="D5713" s="9" t="s">
        <v>9805</v>
      </c>
      <c r="E5713" s="9" t="s">
        <v>813</v>
      </c>
      <c r="F5713" s="9" t="s">
        <v>2250</v>
      </c>
      <c r="G5713" s="9" t="s">
        <v>2251</v>
      </c>
      <c r="H5713" s="9" t="s">
        <v>653</v>
      </c>
      <c r="I5713">
        <v>1</v>
      </c>
      <c r="J5713" s="9" t="s">
        <v>22</v>
      </c>
      <c r="K5713">
        <v>1</v>
      </c>
      <c r="L5713">
        <v>0</v>
      </c>
      <c r="M5713">
        <v>1</v>
      </c>
      <c r="N5713" s="11">
        <f>VLOOKUP(AA_SIPARIS_SATINALMA_RAPORU_YENI_123_22112023[[#This Row],[STOK_KODU]],AA_KUMULATIF_STOK_RAPORU_123_BURAK_TD[],3,0)</f>
        <v>0</v>
      </c>
      <c r="O5713" s="5">
        <v>4944.51</v>
      </c>
      <c r="P5713" s="1">
        <v>4944.51</v>
      </c>
      <c r="Q5713" s="1">
        <v>32.9634</v>
      </c>
      <c r="R5713" s="6">
        <v>150</v>
      </c>
      <c r="S5713" s="2" t="str">
        <f>IFERROR(#REF!/AA_SIPARIS_SATINALMA_RAPORU_YENI_123_22112023[[#This Row],[SIPARIS_EUR_KURU]],"")</f>
        <v/>
      </c>
      <c r="T5713" s="1">
        <v>4995</v>
      </c>
      <c r="U5713" s="1">
        <v>4995</v>
      </c>
      <c r="V5713" s="2">
        <v>151.5317</v>
      </c>
      <c r="W5713" s="12" t="s">
        <v>45</v>
      </c>
      <c r="X5713" s="4">
        <v>32.9634</v>
      </c>
      <c r="Y5713" s="3">
        <v>150</v>
      </c>
      <c r="Z5713" s="9" t="s">
        <v>16</v>
      </c>
    </row>
    <row r="5714" spans="1:26" x14ac:dyDescent="0.25">
      <c r="A5714">
        <v>2025</v>
      </c>
      <c r="B5714">
        <v>3</v>
      </c>
      <c r="C5714" s="7">
        <v>45721</v>
      </c>
      <c r="D5714" s="9" t="s">
        <v>156</v>
      </c>
      <c r="E5714" s="9" t="s">
        <v>157</v>
      </c>
      <c r="F5714" s="9" t="s">
        <v>470</v>
      </c>
      <c r="G5714" s="9" t="s">
        <v>471</v>
      </c>
      <c r="H5714" s="9" t="s">
        <v>52</v>
      </c>
      <c r="I5714">
        <v>20</v>
      </c>
      <c r="J5714" s="9" t="s">
        <v>68</v>
      </c>
      <c r="K5714">
        <v>20</v>
      </c>
      <c r="L5714">
        <v>0</v>
      </c>
      <c r="M5714">
        <v>0</v>
      </c>
      <c r="N5714" s="11">
        <f>VLOOKUP(AA_SIPARIS_SATINALMA_RAPORU_YENI_123_22112023[[#This Row],[STOK_KODU]],AA_KUMULATIF_STOK_RAPORU_123_BURAK_TD[],3,0)</f>
        <v>0</v>
      </c>
      <c r="O5714" s="5">
        <v>247.1242</v>
      </c>
      <c r="P5714" s="1">
        <v>4942.4799999999996</v>
      </c>
      <c r="Q5714" s="1"/>
      <c r="R5714" s="6"/>
      <c r="S5714" s="2" t="str">
        <f>IFERROR(#REF!/AA_SIPARIS_SATINALMA_RAPORU_YENI_123_22112023[[#This Row],[SIPARIS_EUR_KURU]],"")</f>
        <v/>
      </c>
      <c r="T5714" s="1">
        <v>255.79299999999998</v>
      </c>
      <c r="U5714" s="1">
        <v>5115.8599999999997</v>
      </c>
      <c r="V5714" s="2">
        <v>130.23390000000001</v>
      </c>
      <c r="W5714" s="12" t="s">
        <v>29</v>
      </c>
      <c r="X5714" s="4">
        <v>0</v>
      </c>
      <c r="Y5714" s="3">
        <v>5115.8599999999997</v>
      </c>
      <c r="Z5714" s="9" t="s">
        <v>16</v>
      </c>
    </row>
    <row r="5715" spans="1:26" x14ac:dyDescent="0.25">
      <c r="A5715">
        <v>2025</v>
      </c>
      <c r="B5715">
        <v>8</v>
      </c>
      <c r="C5715" s="7">
        <v>45876</v>
      </c>
      <c r="D5715" s="9" t="s">
        <v>10819</v>
      </c>
      <c r="E5715" s="9" t="s">
        <v>10820</v>
      </c>
      <c r="F5715" s="9" t="s">
        <v>754</v>
      </c>
      <c r="G5715" s="9" t="s">
        <v>755</v>
      </c>
      <c r="H5715" s="9" t="s">
        <v>97</v>
      </c>
      <c r="I5715">
        <v>15</v>
      </c>
      <c r="J5715" s="9" t="s">
        <v>22</v>
      </c>
      <c r="K5715">
        <v>15</v>
      </c>
      <c r="L5715">
        <v>0</v>
      </c>
      <c r="M5715">
        <v>0</v>
      </c>
      <c r="N5715" s="11">
        <f>VLOOKUP(AA_SIPARIS_SATINALMA_RAPORU_YENI_123_22112023[[#This Row],[STOK_KODU]],AA_KUMULATIF_STOK_RAPORU_123_BURAK_TD[],3,0)</f>
        <v>13</v>
      </c>
      <c r="O5715" s="5">
        <v>329.28980000000001</v>
      </c>
      <c r="P5715" s="1">
        <v>4939.3469999999998</v>
      </c>
      <c r="Q5715" s="1">
        <v>47.041400000000003</v>
      </c>
      <c r="R5715" s="6">
        <v>7</v>
      </c>
      <c r="S5715" s="2" t="str">
        <f>IFERROR(#REF!/AA_SIPARIS_SATINALMA_RAPORU_YENI_123_22112023[[#This Row],[SIPARIS_EUR_KURU]],"")</f>
        <v/>
      </c>
      <c r="T5715" s="1">
        <v>328.08229999999998</v>
      </c>
      <c r="U5715" s="1">
        <v>4921.2344999999996</v>
      </c>
      <c r="V5715" s="2">
        <v>105</v>
      </c>
      <c r="W5715" s="12" t="s">
        <v>45</v>
      </c>
      <c r="X5715" s="4">
        <v>47.041400000000003</v>
      </c>
      <c r="Y5715" s="3">
        <v>105</v>
      </c>
      <c r="Z5715" s="9" t="s">
        <v>16</v>
      </c>
    </row>
    <row r="5716" spans="1:26" x14ac:dyDescent="0.25">
      <c r="A5716">
        <v>2025</v>
      </c>
      <c r="B5716">
        <v>8</v>
      </c>
      <c r="C5716" s="7">
        <v>45876</v>
      </c>
      <c r="D5716" s="9" t="s">
        <v>10819</v>
      </c>
      <c r="E5716" s="9" t="s">
        <v>10820</v>
      </c>
      <c r="F5716" s="9" t="s">
        <v>763</v>
      </c>
      <c r="G5716" s="9" t="s">
        <v>764</v>
      </c>
      <c r="H5716" s="9" t="s">
        <v>97</v>
      </c>
      <c r="I5716">
        <v>15</v>
      </c>
      <c r="J5716" s="9" t="s">
        <v>22</v>
      </c>
      <c r="K5716">
        <v>15</v>
      </c>
      <c r="L5716">
        <v>0</v>
      </c>
      <c r="M5716">
        <v>0</v>
      </c>
      <c r="N5716" s="11">
        <f>VLOOKUP(AA_SIPARIS_SATINALMA_RAPORU_YENI_123_22112023[[#This Row],[STOK_KODU]],AA_KUMULATIF_STOK_RAPORU_123_BURAK_TD[],3,0)</f>
        <v>12</v>
      </c>
      <c r="O5716" s="5">
        <v>329.28980000000001</v>
      </c>
      <c r="P5716" s="1">
        <v>4939.3469999999998</v>
      </c>
      <c r="Q5716" s="1">
        <v>47.041400000000003</v>
      </c>
      <c r="R5716" s="6">
        <v>7</v>
      </c>
      <c r="S5716" s="2" t="str">
        <f>IFERROR(#REF!/AA_SIPARIS_SATINALMA_RAPORU_YENI_123_22112023[[#This Row],[SIPARIS_EUR_KURU]],"")</f>
        <v/>
      </c>
      <c r="T5716" s="1">
        <v>328.08229999999998</v>
      </c>
      <c r="U5716" s="1">
        <v>4921.2344999999996</v>
      </c>
      <c r="V5716" s="2">
        <v>105</v>
      </c>
      <c r="W5716" s="12" t="s">
        <v>45</v>
      </c>
      <c r="X5716" s="4">
        <v>47.041400000000003</v>
      </c>
      <c r="Y5716" s="3">
        <v>105</v>
      </c>
      <c r="Z5716" s="9" t="s">
        <v>16</v>
      </c>
    </row>
    <row r="5717" spans="1:26" x14ac:dyDescent="0.25">
      <c r="A5717">
        <v>2025</v>
      </c>
      <c r="B5717">
        <v>11</v>
      </c>
      <c r="C5717" s="7">
        <v>45966</v>
      </c>
      <c r="D5717" s="9" t="s">
        <v>10715</v>
      </c>
      <c r="E5717" s="9" t="s">
        <v>10716</v>
      </c>
      <c r="F5717" s="9" t="s">
        <v>342</v>
      </c>
      <c r="G5717" s="9" t="s">
        <v>343</v>
      </c>
      <c r="H5717" s="9" t="s">
        <v>44</v>
      </c>
      <c r="I5717">
        <v>3</v>
      </c>
      <c r="J5717" s="9" t="s">
        <v>22</v>
      </c>
      <c r="K5717">
        <v>3</v>
      </c>
      <c r="L5717">
        <v>0</v>
      </c>
      <c r="M5717">
        <v>0</v>
      </c>
      <c r="N5717" s="11">
        <f>VLOOKUP(AA_SIPARIS_SATINALMA_RAPORU_YENI_123_22112023[[#This Row],[STOK_KODU]],AA_KUMULATIF_STOK_RAPORU_123_BURAK_TD[],3,0)</f>
        <v>6</v>
      </c>
      <c r="O5717" s="5">
        <v>1645.89</v>
      </c>
      <c r="P5717" s="1">
        <v>4937.67</v>
      </c>
      <c r="Q5717" s="1">
        <v>48.346400000000003</v>
      </c>
      <c r="R5717" s="6">
        <v>34.04</v>
      </c>
      <c r="S5717" s="2" t="str">
        <f>IFERROR(#REF!/AA_SIPARIS_SATINALMA_RAPORU_YENI_123_22112023[[#This Row],[SIPARIS_EUR_KURU]],"")</f>
        <v/>
      </c>
      <c r="T5717" s="1">
        <v>1645.89</v>
      </c>
      <c r="U5717" s="1">
        <v>4937.67</v>
      </c>
      <c r="V5717" s="2">
        <v>100.84220000000001</v>
      </c>
      <c r="W5717" s="12" t="s">
        <v>29</v>
      </c>
      <c r="X5717" s="4">
        <v>0</v>
      </c>
      <c r="Y5717" s="3">
        <v>4937.67</v>
      </c>
      <c r="Z5717" s="9" t="s">
        <v>16</v>
      </c>
    </row>
    <row r="5718" spans="1:26" x14ac:dyDescent="0.25">
      <c r="A5718">
        <v>2024</v>
      </c>
      <c r="B5718">
        <v>9</v>
      </c>
      <c r="C5718" s="7">
        <v>45544</v>
      </c>
      <c r="D5718" s="9" t="s">
        <v>104</v>
      </c>
      <c r="E5718" s="9" t="s">
        <v>105</v>
      </c>
      <c r="F5718" s="9" t="s">
        <v>168</v>
      </c>
      <c r="G5718" s="9" t="s">
        <v>169</v>
      </c>
      <c r="H5718" s="9" t="s">
        <v>108</v>
      </c>
      <c r="I5718">
        <v>900</v>
      </c>
      <c r="J5718" s="9" t="s">
        <v>117</v>
      </c>
      <c r="K5718">
        <v>900</v>
      </c>
      <c r="L5718">
        <v>0</v>
      </c>
      <c r="M5718">
        <v>0</v>
      </c>
      <c r="N5718" s="11">
        <f>VLOOKUP(AA_SIPARIS_SATINALMA_RAPORU_YENI_123_22112023[[#This Row],[STOK_KODU]],AA_KUMULATIF_STOK_RAPORU_123_BURAK_TD[],3,0)</f>
        <v>-2.7284841053187847E-12</v>
      </c>
      <c r="O5718" s="5">
        <v>5.48</v>
      </c>
      <c r="P5718" s="1">
        <v>4932</v>
      </c>
      <c r="Q5718" s="1">
        <v>37.668300000000002</v>
      </c>
      <c r="R5718" s="6">
        <v>0.15</v>
      </c>
      <c r="S5718" s="2" t="str">
        <f>IFERROR(#REF!/AA_SIPARIS_SATINALMA_RAPORU_YENI_123_22112023[[#This Row],[SIPARIS_EUR_KURU]],"")</f>
        <v/>
      </c>
      <c r="T5718" s="1">
        <v>5.48</v>
      </c>
      <c r="U5718" s="1">
        <v>4932</v>
      </c>
      <c r="V5718" s="2">
        <v>131.3732</v>
      </c>
      <c r="W5718" s="12" t="s">
        <v>29</v>
      </c>
      <c r="X5718" s="4">
        <v>0</v>
      </c>
      <c r="Y5718" s="3">
        <v>4932</v>
      </c>
      <c r="Z5718" s="9" t="s">
        <v>16</v>
      </c>
    </row>
    <row r="5719" spans="1:26" x14ac:dyDescent="0.25">
      <c r="A5719">
        <v>2024</v>
      </c>
      <c r="B5719">
        <v>5</v>
      </c>
      <c r="C5719" s="7">
        <v>45440</v>
      </c>
      <c r="D5719" s="9" t="s">
        <v>156</v>
      </c>
      <c r="E5719" s="9" t="s">
        <v>157</v>
      </c>
      <c r="F5719" s="9" t="s">
        <v>1507</v>
      </c>
      <c r="G5719" s="9" t="s">
        <v>1508</v>
      </c>
      <c r="H5719" s="9" t="s">
        <v>535</v>
      </c>
      <c r="I5719">
        <v>2.6</v>
      </c>
      <c r="J5719" s="9" t="s">
        <v>68</v>
      </c>
      <c r="K5719">
        <v>2.6</v>
      </c>
      <c r="L5719">
        <v>0</v>
      </c>
      <c r="M5719">
        <v>0</v>
      </c>
      <c r="N5719" s="11">
        <f>VLOOKUP(AA_SIPARIS_SATINALMA_RAPORU_YENI_123_22112023[[#This Row],[STOK_KODU]],AA_KUMULATIF_STOK_RAPORU_123_BURAK_TD[],3,0)</f>
        <v>0</v>
      </c>
      <c r="O5719" s="5">
        <v>1894.1065000000001</v>
      </c>
      <c r="P5719" s="1">
        <v>4924.68</v>
      </c>
      <c r="Q5719" s="1">
        <v>34.881999999999998</v>
      </c>
      <c r="R5719" s="6">
        <v>54.3</v>
      </c>
      <c r="S5719" s="2" t="str">
        <f>IFERROR(#REF!/AA_SIPARIS_SATINALMA_RAPORU_YENI_123_22112023[[#This Row],[SIPARIS_EUR_KURU]],"")</f>
        <v/>
      </c>
      <c r="T5719" s="1">
        <v>1806.5576923076924</v>
      </c>
      <c r="U5719" s="1">
        <v>4697.05</v>
      </c>
      <c r="V5719" s="2">
        <v>134.9316</v>
      </c>
      <c r="W5719" s="12" t="s">
        <v>29</v>
      </c>
      <c r="X5719" s="4">
        <v>0</v>
      </c>
      <c r="Y5719" s="3">
        <v>4697.05</v>
      </c>
      <c r="Z5719" s="9" t="s">
        <v>16</v>
      </c>
    </row>
    <row r="5720" spans="1:26" x14ac:dyDescent="0.25">
      <c r="A5720">
        <v>2023</v>
      </c>
      <c r="B5720">
        <v>12</v>
      </c>
      <c r="C5720" s="7">
        <v>45264</v>
      </c>
      <c r="D5720" s="9" t="s">
        <v>2338</v>
      </c>
      <c r="E5720" s="9" t="s">
        <v>2339</v>
      </c>
      <c r="F5720" s="9" t="s">
        <v>1681</v>
      </c>
      <c r="G5720" s="9" t="s">
        <v>1682</v>
      </c>
      <c r="H5720" s="9" t="s">
        <v>55</v>
      </c>
      <c r="I5720">
        <v>500</v>
      </c>
      <c r="J5720" s="9" t="s">
        <v>22</v>
      </c>
      <c r="K5720">
        <v>500</v>
      </c>
      <c r="L5720">
        <v>0</v>
      </c>
      <c r="M5720">
        <v>0</v>
      </c>
      <c r="N5720" s="11">
        <f>VLOOKUP(AA_SIPARIS_SATINALMA_RAPORU_YENI_123_22112023[[#This Row],[STOK_KODU]],AA_KUMULATIF_STOK_RAPORU_123_BURAK_TD[],3,0)</f>
        <v>491</v>
      </c>
      <c r="O5720" s="5">
        <v>9.8450000000000006</v>
      </c>
      <c r="P5720" s="1">
        <v>4922.5</v>
      </c>
      <c r="Q5720" s="1">
        <v>32.632599999999996</v>
      </c>
      <c r="R5720" s="6">
        <v>0.3</v>
      </c>
      <c r="S5720" s="2" t="str">
        <f>IFERROR(#REF!/AA_SIPARIS_SATINALMA_RAPORU_YENI_123_22112023[[#This Row],[SIPARIS_EUR_KURU]],"")</f>
        <v/>
      </c>
      <c r="T5720" s="1">
        <v>9.8450000000000006</v>
      </c>
      <c r="U5720" s="1">
        <v>4922.5</v>
      </c>
      <c r="V5720" s="2">
        <v>156.5496</v>
      </c>
      <c r="W5720" s="12" t="s">
        <v>29</v>
      </c>
      <c r="X5720" s="4">
        <v>0</v>
      </c>
      <c r="Y5720" s="3">
        <v>4922.5</v>
      </c>
      <c r="Z5720" s="9" t="s">
        <v>16</v>
      </c>
    </row>
    <row r="5721" spans="1:26" x14ac:dyDescent="0.25">
      <c r="A5721">
        <v>2023</v>
      </c>
      <c r="B5721">
        <v>4</v>
      </c>
      <c r="C5721" s="7">
        <v>45026</v>
      </c>
      <c r="D5721" s="9" t="s">
        <v>104</v>
      </c>
      <c r="E5721" s="9" t="s">
        <v>105</v>
      </c>
      <c r="F5721" s="9" t="s">
        <v>110</v>
      </c>
      <c r="G5721" s="9" t="s">
        <v>111</v>
      </c>
      <c r="H5721" s="9" t="s">
        <v>108</v>
      </c>
      <c r="I5721">
        <v>39.65</v>
      </c>
      <c r="J5721" s="9" t="s">
        <v>109</v>
      </c>
      <c r="K5721">
        <v>39.65</v>
      </c>
      <c r="L5721">
        <v>0</v>
      </c>
      <c r="M5721">
        <v>0</v>
      </c>
      <c r="N5721" s="11">
        <f>VLOOKUP(AA_SIPARIS_SATINALMA_RAPORU_YENI_123_22112023[[#This Row],[STOK_KODU]],AA_KUMULATIF_STOK_RAPORU_123_BURAK_TD[],3,0)</f>
        <v>35.684999999999782</v>
      </c>
      <c r="O5721" s="5">
        <v>124.1284</v>
      </c>
      <c r="P5721" s="1">
        <v>4921.6899999999996</v>
      </c>
      <c r="Q5721" s="1">
        <v>20.996400000000001</v>
      </c>
      <c r="R5721" s="6">
        <v>5.91</v>
      </c>
      <c r="S5721" s="2" t="str">
        <f>IFERROR(#REF!/AA_SIPARIS_SATINALMA_RAPORU_YENI_123_22112023[[#This Row],[SIPARIS_EUR_KURU]],"")</f>
        <v/>
      </c>
      <c r="T5721" s="1">
        <v>124.12837326607819</v>
      </c>
      <c r="U5721" s="1">
        <v>4921.6899999999996</v>
      </c>
      <c r="V5721" s="2">
        <v>233.5421</v>
      </c>
      <c r="W5721" s="12" t="s">
        <v>29</v>
      </c>
      <c r="X5721" s="4">
        <v>0</v>
      </c>
      <c r="Y5721" s="3">
        <v>4921.6899999999996</v>
      </c>
      <c r="Z5721" s="9" t="s">
        <v>16</v>
      </c>
    </row>
    <row r="5722" spans="1:26" x14ac:dyDescent="0.25">
      <c r="A5722">
        <v>2023</v>
      </c>
      <c r="B5722">
        <v>7</v>
      </c>
      <c r="C5722" s="7">
        <v>45110</v>
      </c>
      <c r="D5722" s="9" t="s">
        <v>93</v>
      </c>
      <c r="E5722" s="9" t="s">
        <v>94</v>
      </c>
      <c r="F5722" s="9" t="s">
        <v>692</v>
      </c>
      <c r="G5722" s="9" t="s">
        <v>693</v>
      </c>
      <c r="H5722" s="9" t="s">
        <v>97</v>
      </c>
      <c r="I5722">
        <v>60</v>
      </c>
      <c r="J5722" s="9" t="s">
        <v>22</v>
      </c>
      <c r="K5722">
        <v>60</v>
      </c>
      <c r="L5722">
        <v>0</v>
      </c>
      <c r="M5722">
        <v>0</v>
      </c>
      <c r="N5722" s="11">
        <f>VLOOKUP(AA_SIPARIS_SATINALMA_RAPORU_YENI_123_22112023[[#This Row],[STOK_KODU]],AA_KUMULATIF_STOK_RAPORU_123_BURAK_TD[],3,0)</f>
        <v>38</v>
      </c>
      <c r="O5722" s="5">
        <v>82</v>
      </c>
      <c r="P5722" s="1">
        <v>4920</v>
      </c>
      <c r="Q5722" s="1">
        <v>28.154</v>
      </c>
      <c r="R5722" s="6">
        <v>2.91</v>
      </c>
      <c r="S5722" s="2" t="str">
        <f>IFERROR(#REF!/AA_SIPARIS_SATINALMA_RAPORU_YENI_123_22112023[[#This Row],[SIPARIS_EUR_KURU]],"")</f>
        <v/>
      </c>
      <c r="T5722" s="1">
        <v>82</v>
      </c>
      <c r="U5722" s="1">
        <v>4920</v>
      </c>
      <c r="V5722" s="2">
        <v>174.75309999999999</v>
      </c>
      <c r="W5722" s="12" t="s">
        <v>29</v>
      </c>
      <c r="X5722" s="4">
        <v>0</v>
      </c>
      <c r="Y5722" s="3">
        <v>4920</v>
      </c>
      <c r="Z5722" s="9" t="s">
        <v>16</v>
      </c>
    </row>
    <row r="5723" spans="1:26" x14ac:dyDescent="0.25">
      <c r="A5723">
        <v>2025</v>
      </c>
      <c r="B5723">
        <v>1</v>
      </c>
      <c r="C5723" s="7">
        <v>45666</v>
      </c>
      <c r="D5723" s="9" t="s">
        <v>156</v>
      </c>
      <c r="E5723" s="9" t="s">
        <v>157</v>
      </c>
      <c r="F5723" s="9" t="s">
        <v>480</v>
      </c>
      <c r="G5723" s="9" t="s">
        <v>481</v>
      </c>
      <c r="H5723" s="9" t="s">
        <v>52</v>
      </c>
      <c r="I5723">
        <v>70</v>
      </c>
      <c r="J5723" s="9" t="s">
        <v>68</v>
      </c>
      <c r="K5723">
        <v>70</v>
      </c>
      <c r="L5723">
        <v>0</v>
      </c>
      <c r="M5723">
        <v>0</v>
      </c>
      <c r="N5723" s="11">
        <f>VLOOKUP(AA_SIPARIS_SATINALMA_RAPORU_YENI_123_22112023[[#This Row],[STOK_KODU]],AA_KUMULATIF_STOK_RAPORU_123_BURAK_TD[],3,0)</f>
        <v>0</v>
      </c>
      <c r="O5723" s="5">
        <v>70.257142860000002</v>
      </c>
      <c r="P5723" s="1">
        <v>4918</v>
      </c>
      <c r="Q5723" s="1"/>
      <c r="R5723" s="6"/>
      <c r="S5723" s="2" t="str">
        <f>IFERROR(#REF!/AA_SIPARIS_SATINALMA_RAPORU_YENI_123_22112023[[#This Row],[SIPARIS_EUR_KURU]],"")</f>
        <v/>
      </c>
      <c r="T5723" s="1">
        <v>70.264142857142858</v>
      </c>
      <c r="U5723" s="1">
        <v>4918.49</v>
      </c>
      <c r="V5723" s="2">
        <v>135.02170000000001</v>
      </c>
      <c r="W5723" s="12" t="s">
        <v>29</v>
      </c>
      <c r="X5723" s="4">
        <v>0</v>
      </c>
      <c r="Y5723" s="3">
        <v>4918.49</v>
      </c>
      <c r="Z5723" s="9" t="s">
        <v>16</v>
      </c>
    </row>
    <row r="5724" spans="1:26" x14ac:dyDescent="0.25">
      <c r="A5724">
        <v>2024</v>
      </c>
      <c r="B5724">
        <v>4</v>
      </c>
      <c r="C5724" s="7">
        <v>45398</v>
      </c>
      <c r="D5724" s="9" t="s">
        <v>952</v>
      </c>
      <c r="E5724" s="9" t="s">
        <v>953</v>
      </c>
      <c r="F5724" s="9" t="s">
        <v>954</v>
      </c>
      <c r="G5724" s="9" t="s">
        <v>955</v>
      </c>
      <c r="H5724" s="9" t="s">
        <v>21</v>
      </c>
      <c r="I5724">
        <v>10</v>
      </c>
      <c r="J5724" s="9" t="s">
        <v>22</v>
      </c>
      <c r="K5724">
        <v>10</v>
      </c>
      <c r="L5724">
        <v>0</v>
      </c>
      <c r="M5724">
        <v>0</v>
      </c>
      <c r="N5724" s="11">
        <f>VLOOKUP(AA_SIPARIS_SATINALMA_RAPORU_YENI_123_22112023[[#This Row],[STOK_KODU]],AA_KUMULATIF_STOK_RAPORU_123_BURAK_TD[],3,0)</f>
        <v>4</v>
      </c>
      <c r="O5724" s="5">
        <v>491.66665999999998</v>
      </c>
      <c r="P5724" s="1">
        <v>4916.67</v>
      </c>
      <c r="Q5724" s="1">
        <v>34.447499999999998</v>
      </c>
      <c r="R5724" s="6">
        <v>14.27</v>
      </c>
      <c r="S5724" s="2" t="str">
        <f>IFERROR(#REF!/AA_SIPARIS_SATINALMA_RAPORU_YENI_123_22112023[[#This Row],[SIPARIS_EUR_KURU]],"")</f>
        <v/>
      </c>
      <c r="T5724" s="1">
        <v>491.65600000000006</v>
      </c>
      <c r="U5724" s="1">
        <v>4916.5600000000004</v>
      </c>
      <c r="V5724" s="2">
        <v>142.72620000000001</v>
      </c>
      <c r="W5724" s="12" t="s">
        <v>29</v>
      </c>
      <c r="X5724" s="4">
        <v>0</v>
      </c>
      <c r="Y5724" s="3">
        <v>4916.5600000000004</v>
      </c>
      <c r="Z5724" s="9" t="s">
        <v>16</v>
      </c>
    </row>
    <row r="5725" spans="1:26" x14ac:dyDescent="0.25">
      <c r="A5725">
        <v>2023</v>
      </c>
      <c r="B5725">
        <v>10</v>
      </c>
      <c r="C5725" s="7">
        <v>45208</v>
      </c>
      <c r="D5725" s="9" t="s">
        <v>156</v>
      </c>
      <c r="E5725" s="9" t="s">
        <v>157</v>
      </c>
      <c r="F5725" s="9" t="s">
        <v>3024</v>
      </c>
      <c r="G5725" s="9" t="s">
        <v>3025</v>
      </c>
      <c r="H5725" s="9" t="s">
        <v>449</v>
      </c>
      <c r="I5725">
        <v>11.1</v>
      </c>
      <c r="J5725" s="9" t="s">
        <v>109</v>
      </c>
      <c r="K5725">
        <v>11.1</v>
      </c>
      <c r="L5725">
        <v>0</v>
      </c>
      <c r="M5725">
        <v>0</v>
      </c>
      <c r="N5725" s="11">
        <f>VLOOKUP(AA_SIPARIS_SATINALMA_RAPORU_YENI_123_22112023[[#This Row],[STOK_KODU]],AA_KUMULATIF_STOK_RAPORU_123_BURAK_TD[],3,0)</f>
        <v>0</v>
      </c>
      <c r="O5725" s="5">
        <v>442.5</v>
      </c>
      <c r="P5725" s="1">
        <v>4911.75</v>
      </c>
      <c r="Q5725" s="1">
        <v>29.076899999999998</v>
      </c>
      <c r="R5725" s="6">
        <v>15.22</v>
      </c>
      <c r="S5725" s="2" t="str">
        <f>IFERROR(#REF!/AA_SIPARIS_SATINALMA_RAPORU_YENI_123_22112023[[#This Row],[SIPARIS_EUR_KURU]],"")</f>
        <v/>
      </c>
      <c r="T5725" s="1">
        <v>442.5</v>
      </c>
      <c r="U5725" s="1">
        <v>4911.75</v>
      </c>
      <c r="V5725" s="2">
        <v>166.8716</v>
      </c>
      <c r="W5725" s="12" t="s">
        <v>29</v>
      </c>
      <c r="X5725" s="4">
        <v>0</v>
      </c>
      <c r="Y5725" s="3">
        <v>4911.75</v>
      </c>
      <c r="Z5725" s="9" t="s">
        <v>16</v>
      </c>
    </row>
    <row r="5726" spans="1:26" x14ac:dyDescent="0.25">
      <c r="A5726">
        <v>2025</v>
      </c>
      <c r="B5726">
        <v>3</v>
      </c>
      <c r="C5726" s="7">
        <v>45721</v>
      </c>
      <c r="D5726" s="9" t="s">
        <v>327</v>
      </c>
      <c r="E5726" s="9" t="s">
        <v>11862</v>
      </c>
      <c r="F5726" s="9" t="s">
        <v>1148</v>
      </c>
      <c r="G5726" s="9" t="s">
        <v>1149</v>
      </c>
      <c r="H5726" s="9" t="s">
        <v>21</v>
      </c>
      <c r="I5726">
        <v>100</v>
      </c>
      <c r="J5726" s="9" t="s">
        <v>117</v>
      </c>
      <c r="K5726">
        <v>100</v>
      </c>
      <c r="L5726">
        <v>0</v>
      </c>
      <c r="M5726">
        <v>0</v>
      </c>
      <c r="N5726" s="11">
        <f>VLOOKUP(AA_SIPARIS_SATINALMA_RAPORU_YENI_123_22112023[[#This Row],[STOK_KODU]],AA_KUMULATIF_STOK_RAPORU_123_BURAK_TD[],3,0)</f>
        <v>100</v>
      </c>
      <c r="O5726" s="5">
        <v>49.1</v>
      </c>
      <c r="P5726" s="1">
        <v>4910</v>
      </c>
      <c r="Q5726" s="1"/>
      <c r="R5726" s="6"/>
      <c r="S5726" s="2" t="str">
        <f>IFERROR(#REF!/AA_SIPARIS_SATINALMA_RAPORU_YENI_123_22112023[[#This Row],[SIPARIS_EUR_KURU]],"")</f>
        <v/>
      </c>
      <c r="T5726" s="1">
        <v>49.1</v>
      </c>
      <c r="U5726" s="1">
        <v>4910</v>
      </c>
      <c r="V5726" s="2">
        <v>124.2585</v>
      </c>
      <c r="W5726" s="12" t="s">
        <v>29</v>
      </c>
      <c r="X5726" s="4">
        <v>0</v>
      </c>
      <c r="Y5726" s="3">
        <v>4910</v>
      </c>
      <c r="Z5726" s="9" t="s">
        <v>16</v>
      </c>
    </row>
    <row r="5727" spans="1:26" x14ac:dyDescent="0.25">
      <c r="A5727">
        <v>2025</v>
      </c>
      <c r="B5727">
        <v>3</v>
      </c>
      <c r="C5727" s="7">
        <v>45721</v>
      </c>
      <c r="D5727" s="9" t="s">
        <v>327</v>
      </c>
      <c r="E5727" s="9" t="s">
        <v>11862</v>
      </c>
      <c r="F5727" s="9" t="s">
        <v>1132</v>
      </c>
      <c r="G5727" s="9" t="s">
        <v>1133</v>
      </c>
      <c r="H5727" s="9" t="s">
        <v>21</v>
      </c>
      <c r="I5727">
        <v>100</v>
      </c>
      <c r="J5727" s="9" t="s">
        <v>117</v>
      </c>
      <c r="K5727">
        <v>100</v>
      </c>
      <c r="L5727">
        <v>0</v>
      </c>
      <c r="M5727">
        <v>0</v>
      </c>
      <c r="N5727" s="11">
        <f>VLOOKUP(AA_SIPARIS_SATINALMA_RAPORU_YENI_123_22112023[[#This Row],[STOK_KODU]],AA_KUMULATIF_STOK_RAPORU_123_BURAK_TD[],3,0)</f>
        <v>100</v>
      </c>
      <c r="O5727" s="5">
        <v>49.1</v>
      </c>
      <c r="P5727" s="1">
        <v>4910</v>
      </c>
      <c r="Q5727" s="1"/>
      <c r="R5727" s="6"/>
      <c r="S5727" s="2" t="str">
        <f>IFERROR(#REF!/AA_SIPARIS_SATINALMA_RAPORU_YENI_123_22112023[[#This Row],[SIPARIS_EUR_KURU]],"")</f>
        <v/>
      </c>
      <c r="T5727" s="1">
        <v>49.1</v>
      </c>
      <c r="U5727" s="1">
        <v>4910</v>
      </c>
      <c r="V5727" s="2">
        <v>124.2585</v>
      </c>
      <c r="W5727" s="12" t="s">
        <v>29</v>
      </c>
      <c r="X5727" s="4">
        <v>0</v>
      </c>
      <c r="Y5727" s="3">
        <v>4910</v>
      </c>
      <c r="Z5727" s="9" t="s">
        <v>16</v>
      </c>
    </row>
    <row r="5728" spans="1:26" x14ac:dyDescent="0.25">
      <c r="A5728">
        <v>2023</v>
      </c>
      <c r="B5728">
        <v>9</v>
      </c>
      <c r="C5728" s="7">
        <v>45187</v>
      </c>
      <c r="D5728" s="9" t="s">
        <v>217</v>
      </c>
      <c r="E5728" s="9" t="s">
        <v>218</v>
      </c>
      <c r="F5728" s="9" t="s">
        <v>3120</v>
      </c>
      <c r="G5728" s="9" t="s">
        <v>3121</v>
      </c>
      <c r="H5728" s="9" t="s">
        <v>28</v>
      </c>
      <c r="I5728">
        <v>41</v>
      </c>
      <c r="J5728" s="9" t="s">
        <v>22</v>
      </c>
      <c r="K5728">
        <v>41</v>
      </c>
      <c r="L5728">
        <v>0</v>
      </c>
      <c r="M5728">
        <v>0</v>
      </c>
      <c r="N5728" s="11">
        <f>VLOOKUP(AA_SIPARIS_SATINALMA_RAPORU_YENI_123_22112023[[#This Row],[STOK_KODU]],AA_KUMULATIF_STOK_RAPORU_123_BURAK_TD[],3,0)</f>
        <v>0</v>
      </c>
      <c r="O5728" s="5">
        <v>119.7</v>
      </c>
      <c r="P5728" s="1">
        <v>4907.7</v>
      </c>
      <c r="Q5728" s="1">
        <v>28.902699999999999</v>
      </c>
      <c r="R5728" s="6">
        <v>4.1399999999999997</v>
      </c>
      <c r="S5728" s="2" t="str">
        <f>IFERROR(#REF!/AA_SIPARIS_SATINALMA_RAPORU_YENI_123_22112023[[#This Row],[SIPARIS_EUR_KURU]],"")</f>
        <v/>
      </c>
      <c r="T5728" s="1">
        <v>119.69999999999999</v>
      </c>
      <c r="U5728" s="1">
        <v>4907.7</v>
      </c>
      <c r="V5728" s="2">
        <v>170.55189999999999</v>
      </c>
      <c r="W5728" s="12" t="s">
        <v>29</v>
      </c>
      <c r="X5728" s="4">
        <v>0</v>
      </c>
      <c r="Y5728" s="3">
        <v>4907.7</v>
      </c>
      <c r="Z5728" s="9" t="s">
        <v>16</v>
      </c>
    </row>
    <row r="5729" spans="1:26" x14ac:dyDescent="0.25">
      <c r="A5729">
        <v>2025</v>
      </c>
      <c r="B5729">
        <v>7</v>
      </c>
      <c r="C5729" s="7">
        <v>45869</v>
      </c>
      <c r="D5729" s="9" t="s">
        <v>10715</v>
      </c>
      <c r="E5729" s="9" t="s">
        <v>10716</v>
      </c>
      <c r="F5729" s="9" t="s">
        <v>670</v>
      </c>
      <c r="G5729" s="9" t="s">
        <v>671</v>
      </c>
      <c r="H5729" s="9" t="s">
        <v>44</v>
      </c>
      <c r="I5729">
        <v>8</v>
      </c>
      <c r="J5729" s="9" t="s">
        <v>22</v>
      </c>
      <c r="K5729">
        <v>8</v>
      </c>
      <c r="L5729">
        <v>0</v>
      </c>
      <c r="M5729">
        <v>0</v>
      </c>
      <c r="N5729" s="11">
        <f>VLOOKUP(AA_SIPARIS_SATINALMA_RAPORU_YENI_123_22112023[[#This Row],[STOK_KODU]],AA_KUMULATIF_STOK_RAPORU_123_BURAK_TD[],3,0)</f>
        <v>8</v>
      </c>
      <c r="O5729" s="5">
        <v>613.4375</v>
      </c>
      <c r="P5729" s="1">
        <v>4907.5</v>
      </c>
      <c r="Q5729" s="1">
        <v>46.7684</v>
      </c>
      <c r="R5729" s="6">
        <v>13.12</v>
      </c>
      <c r="S5729" s="2" t="str">
        <f>IFERROR(#REF!/AA_SIPARIS_SATINALMA_RAPORU_YENI_123_22112023[[#This Row],[SIPARIS_EUR_KURU]],"")</f>
        <v/>
      </c>
      <c r="T5729" s="1">
        <v>613.4375</v>
      </c>
      <c r="U5729" s="1">
        <v>4907.5</v>
      </c>
      <c r="V5729" s="2">
        <v>104.32299999999999</v>
      </c>
      <c r="W5729" s="12" t="s">
        <v>29</v>
      </c>
      <c r="X5729" s="4">
        <v>0</v>
      </c>
      <c r="Y5729" s="3">
        <v>4907.5</v>
      </c>
      <c r="Z5729" s="9" t="s">
        <v>16</v>
      </c>
    </row>
    <row r="5730" spans="1:26" x14ac:dyDescent="0.25">
      <c r="A5730">
        <v>2025</v>
      </c>
      <c r="B5730">
        <v>3</v>
      </c>
      <c r="C5730" s="7">
        <v>45727</v>
      </c>
      <c r="D5730" s="9" t="s">
        <v>10702</v>
      </c>
      <c r="E5730" s="9" t="s">
        <v>10703</v>
      </c>
      <c r="F5730" s="9" t="s">
        <v>10537</v>
      </c>
      <c r="G5730" s="9" t="s">
        <v>10538</v>
      </c>
      <c r="H5730" s="9" t="s">
        <v>28</v>
      </c>
      <c r="I5730">
        <v>3</v>
      </c>
      <c r="J5730" s="9" t="s">
        <v>22</v>
      </c>
      <c r="K5730">
        <v>3</v>
      </c>
      <c r="L5730">
        <v>0</v>
      </c>
      <c r="M5730">
        <v>0</v>
      </c>
      <c r="N5730" s="11">
        <f>VLOOKUP(AA_SIPARIS_SATINALMA_RAPORU_YENI_123_22112023[[#This Row],[STOK_KODU]],AA_KUMULATIF_STOK_RAPORU_123_BURAK_TD[],3,0)</f>
        <v>0</v>
      </c>
      <c r="O5730" s="5">
        <v>1635.3</v>
      </c>
      <c r="P5730" s="1">
        <v>4905.8999999999996</v>
      </c>
      <c r="Q5730" s="1">
        <v>39.514400000000002</v>
      </c>
      <c r="R5730" s="6">
        <v>41.38</v>
      </c>
      <c r="S5730" s="2" t="str">
        <f>IFERROR(#REF!/AA_SIPARIS_SATINALMA_RAPORU_YENI_123_22112023[[#This Row],[SIPARIS_EUR_KURU]],"")</f>
        <v/>
      </c>
      <c r="T5730" s="1">
        <v>1635.3</v>
      </c>
      <c r="U5730" s="1">
        <v>4905.8999999999996</v>
      </c>
      <c r="V5730" s="2">
        <v>123.6232</v>
      </c>
      <c r="W5730" s="12" t="s">
        <v>29</v>
      </c>
      <c r="X5730" s="4">
        <v>0</v>
      </c>
      <c r="Y5730" s="3">
        <v>4905.8999999999996</v>
      </c>
      <c r="Z5730" s="9" t="s">
        <v>16</v>
      </c>
    </row>
    <row r="5731" spans="1:26" x14ac:dyDescent="0.25">
      <c r="A5731">
        <v>2025</v>
      </c>
      <c r="B5731">
        <v>1</v>
      </c>
      <c r="C5731" s="7">
        <v>45663</v>
      </c>
      <c r="D5731" s="9" t="s">
        <v>702</v>
      </c>
      <c r="E5731" s="9" t="s">
        <v>703</v>
      </c>
      <c r="F5731" s="9" t="s">
        <v>711</v>
      </c>
      <c r="G5731" s="9" t="s">
        <v>712</v>
      </c>
      <c r="H5731" s="9" t="s">
        <v>706</v>
      </c>
      <c r="I5731">
        <v>60</v>
      </c>
      <c r="J5731" s="9" t="s">
        <v>22</v>
      </c>
      <c r="K5731">
        <v>60</v>
      </c>
      <c r="L5731">
        <v>0</v>
      </c>
      <c r="M5731">
        <v>0</v>
      </c>
      <c r="N5731" s="11">
        <f>VLOOKUP(AA_SIPARIS_SATINALMA_RAPORU_YENI_123_22112023[[#This Row],[STOK_KODU]],AA_KUMULATIF_STOK_RAPORU_123_BURAK_TD[],3,0)</f>
        <v>22</v>
      </c>
      <c r="O5731" s="5">
        <v>81.666666660000004</v>
      </c>
      <c r="P5731" s="1">
        <v>4900</v>
      </c>
      <c r="Q5731" s="1">
        <v>36.276200000000003</v>
      </c>
      <c r="R5731" s="6">
        <v>2.25</v>
      </c>
      <c r="S5731" s="2" t="str">
        <f>IFERROR(#REF!/AA_SIPARIS_SATINALMA_RAPORU_YENI_123_22112023[[#This Row],[SIPARIS_EUR_KURU]],"")</f>
        <v/>
      </c>
      <c r="T5731" s="1">
        <v>81.666666666666671</v>
      </c>
      <c r="U5731" s="1">
        <v>4900</v>
      </c>
      <c r="V5731" s="2">
        <v>135.07480000000001</v>
      </c>
      <c r="W5731" s="12" t="s">
        <v>29</v>
      </c>
      <c r="X5731" s="4">
        <v>0</v>
      </c>
      <c r="Y5731" s="3">
        <v>4900</v>
      </c>
      <c r="Z5731" s="9" t="s">
        <v>16</v>
      </c>
    </row>
    <row r="5732" spans="1:26" x14ac:dyDescent="0.25">
      <c r="A5732">
        <v>2024</v>
      </c>
      <c r="B5732">
        <v>10</v>
      </c>
      <c r="C5732" s="7">
        <v>45573</v>
      </c>
      <c r="D5732" s="9" t="s">
        <v>156</v>
      </c>
      <c r="E5732" s="9" t="s">
        <v>157</v>
      </c>
      <c r="F5732" s="9" t="s">
        <v>480</v>
      </c>
      <c r="G5732" s="9" t="s">
        <v>481</v>
      </c>
      <c r="H5732" s="9" t="s">
        <v>52</v>
      </c>
      <c r="I5732">
        <v>70</v>
      </c>
      <c r="J5732" s="9" t="s">
        <v>68</v>
      </c>
      <c r="K5732">
        <v>70</v>
      </c>
      <c r="L5732">
        <v>0</v>
      </c>
      <c r="M5732">
        <v>0</v>
      </c>
      <c r="N5732" s="11">
        <f>VLOOKUP(AA_SIPARIS_SATINALMA_RAPORU_YENI_123_22112023[[#This Row],[STOK_KODU]],AA_KUMULATIF_STOK_RAPORU_123_BURAK_TD[],3,0)</f>
        <v>0</v>
      </c>
      <c r="O5732" s="5">
        <v>70</v>
      </c>
      <c r="P5732" s="1">
        <v>4900</v>
      </c>
      <c r="Q5732" s="1">
        <v>37.4998</v>
      </c>
      <c r="R5732" s="6">
        <v>1.87</v>
      </c>
      <c r="S5732" s="2" t="str">
        <f>IFERROR(#REF!/AA_SIPARIS_SATINALMA_RAPORU_YENI_123_22112023[[#This Row],[SIPARIS_EUR_KURU]],"")</f>
        <v/>
      </c>
      <c r="T5732" s="1">
        <v>70.058714285714288</v>
      </c>
      <c r="U5732" s="1">
        <v>4904.1099999999997</v>
      </c>
      <c r="V5732" s="2">
        <v>132.32140000000001</v>
      </c>
      <c r="W5732" s="12" t="s">
        <v>29</v>
      </c>
      <c r="X5732" s="4">
        <v>0</v>
      </c>
      <c r="Y5732" s="3">
        <v>4904.1099999999997</v>
      </c>
      <c r="Z5732" s="9" t="s">
        <v>16</v>
      </c>
    </row>
    <row r="5733" spans="1:26" x14ac:dyDescent="0.25">
      <c r="A5733">
        <v>2024</v>
      </c>
      <c r="B5733">
        <v>4</v>
      </c>
      <c r="C5733" s="7">
        <v>45398</v>
      </c>
      <c r="D5733" s="9" t="s">
        <v>464</v>
      </c>
      <c r="E5733" s="9" t="s">
        <v>465</v>
      </c>
      <c r="F5733" s="9" t="s">
        <v>857</v>
      </c>
      <c r="G5733" s="9" t="s">
        <v>858</v>
      </c>
      <c r="H5733" s="9" t="s">
        <v>116</v>
      </c>
      <c r="I5733">
        <v>70</v>
      </c>
      <c r="J5733" s="9" t="s">
        <v>117</v>
      </c>
      <c r="K5733">
        <v>70</v>
      </c>
      <c r="L5733">
        <v>0</v>
      </c>
      <c r="M5733">
        <v>0</v>
      </c>
      <c r="N5733" s="11">
        <f>VLOOKUP(AA_SIPARIS_SATINALMA_RAPORU_YENI_123_22112023[[#This Row],[STOK_KODU]],AA_KUMULATIF_STOK_RAPORU_123_BURAK_TD[],3,0)</f>
        <v>134</v>
      </c>
      <c r="O5733" s="5">
        <v>70</v>
      </c>
      <c r="P5733" s="1">
        <v>4900</v>
      </c>
      <c r="Q5733" s="1">
        <v>34.447499999999998</v>
      </c>
      <c r="R5733" s="6">
        <v>2.0299999999999998</v>
      </c>
      <c r="S5733" s="2" t="str">
        <f>IFERROR(#REF!/AA_SIPARIS_SATINALMA_RAPORU_YENI_123_22112023[[#This Row],[SIPARIS_EUR_KURU]],"")</f>
        <v/>
      </c>
      <c r="T5733" s="1">
        <v>70</v>
      </c>
      <c r="U5733" s="1">
        <v>4900</v>
      </c>
      <c r="V5733" s="2">
        <v>142.24539999999999</v>
      </c>
      <c r="W5733" s="12" t="s">
        <v>29</v>
      </c>
      <c r="X5733" s="4">
        <v>0</v>
      </c>
      <c r="Y5733" s="3">
        <v>4900</v>
      </c>
      <c r="Z5733" s="9" t="s">
        <v>16</v>
      </c>
    </row>
    <row r="5734" spans="1:26" x14ac:dyDescent="0.25">
      <c r="A5734">
        <v>2023</v>
      </c>
      <c r="B5734">
        <v>4</v>
      </c>
      <c r="C5734" s="7">
        <v>45021</v>
      </c>
      <c r="D5734" s="9" t="s">
        <v>348</v>
      </c>
      <c r="E5734" s="9" t="s">
        <v>349</v>
      </c>
      <c r="F5734" s="9" t="s">
        <v>370</v>
      </c>
      <c r="G5734" s="9" t="s">
        <v>371</v>
      </c>
      <c r="H5734" s="9" t="s">
        <v>97</v>
      </c>
      <c r="I5734">
        <v>10</v>
      </c>
      <c r="J5734" s="9" t="s">
        <v>22</v>
      </c>
      <c r="K5734">
        <v>10</v>
      </c>
      <c r="L5734">
        <v>0</v>
      </c>
      <c r="M5734">
        <v>0</v>
      </c>
      <c r="N5734" s="11">
        <f>VLOOKUP(AA_SIPARIS_SATINALMA_RAPORU_YENI_123_22112023[[#This Row],[STOK_KODU]],AA_KUMULATIF_STOK_RAPORU_123_BURAK_TD[],3,0)</f>
        <v>12</v>
      </c>
      <c r="O5734" s="5">
        <v>490</v>
      </c>
      <c r="P5734" s="1">
        <v>4900</v>
      </c>
      <c r="Q5734" s="1">
        <v>20.959700000000002</v>
      </c>
      <c r="R5734" s="6">
        <v>23.38</v>
      </c>
      <c r="S5734" s="2" t="str">
        <f>IFERROR(#REF!/AA_SIPARIS_SATINALMA_RAPORU_YENI_123_22112023[[#This Row],[SIPARIS_EUR_KURU]],"")</f>
        <v/>
      </c>
      <c r="T5734" s="1">
        <v>490</v>
      </c>
      <c r="U5734" s="1">
        <v>4900</v>
      </c>
      <c r="V5734" s="2">
        <v>232.77799999999999</v>
      </c>
      <c r="W5734" s="12" t="s">
        <v>29</v>
      </c>
      <c r="X5734" s="4">
        <v>0</v>
      </c>
      <c r="Y5734" s="3">
        <v>4900</v>
      </c>
      <c r="Z5734" s="9" t="s">
        <v>16</v>
      </c>
    </row>
    <row r="5735" spans="1:26" x14ac:dyDescent="0.25">
      <c r="A5735">
        <v>2023</v>
      </c>
      <c r="B5735">
        <v>3</v>
      </c>
      <c r="C5735" s="7">
        <v>45002</v>
      </c>
      <c r="D5735" s="9" t="s">
        <v>1040</v>
      </c>
      <c r="E5735" s="9" t="s">
        <v>1041</v>
      </c>
      <c r="F5735" s="9" t="s">
        <v>3423</v>
      </c>
      <c r="G5735" s="9" t="s">
        <v>3424</v>
      </c>
      <c r="H5735" s="9" t="s">
        <v>97</v>
      </c>
      <c r="I5735">
        <v>10</v>
      </c>
      <c r="J5735" s="9" t="s">
        <v>22</v>
      </c>
      <c r="K5735">
        <v>10</v>
      </c>
      <c r="L5735">
        <v>0</v>
      </c>
      <c r="M5735">
        <v>0</v>
      </c>
      <c r="N5735" s="11">
        <f>VLOOKUP(AA_SIPARIS_SATINALMA_RAPORU_YENI_123_22112023[[#This Row],[STOK_KODU]],AA_KUMULATIF_STOK_RAPORU_123_BURAK_TD[],3,0)</f>
        <v>1</v>
      </c>
      <c r="O5735" s="5">
        <v>490</v>
      </c>
      <c r="P5735" s="1">
        <v>4900</v>
      </c>
      <c r="Q5735" s="1">
        <v>20.141999999999999</v>
      </c>
      <c r="R5735" s="6">
        <v>24.33</v>
      </c>
      <c r="S5735" s="2" t="str">
        <f>IFERROR(#REF!/AA_SIPARIS_SATINALMA_RAPORU_YENI_123_22112023[[#This Row],[SIPARIS_EUR_KURU]],"")</f>
        <v/>
      </c>
      <c r="T5735" s="1">
        <v>490</v>
      </c>
      <c r="U5735" s="1">
        <v>4900</v>
      </c>
      <c r="V5735" s="2">
        <v>243.27279999999999</v>
      </c>
      <c r="W5735" s="12" t="s">
        <v>29</v>
      </c>
      <c r="X5735" s="4">
        <v>0</v>
      </c>
      <c r="Y5735" s="3">
        <v>4900</v>
      </c>
      <c r="Z5735" s="9" t="s">
        <v>16</v>
      </c>
    </row>
    <row r="5736" spans="1:26" x14ac:dyDescent="0.25">
      <c r="A5736">
        <v>2024</v>
      </c>
      <c r="B5736">
        <v>6</v>
      </c>
      <c r="C5736" s="7">
        <v>45469</v>
      </c>
      <c r="D5736" s="9" t="s">
        <v>1300</v>
      </c>
      <c r="E5736" s="9" t="s">
        <v>12253</v>
      </c>
      <c r="F5736" s="9" t="s">
        <v>704</v>
      </c>
      <c r="G5736" s="9" t="s">
        <v>705</v>
      </c>
      <c r="H5736" s="9" t="s">
        <v>706</v>
      </c>
      <c r="I5736">
        <v>52</v>
      </c>
      <c r="J5736" s="9" t="s">
        <v>22</v>
      </c>
      <c r="K5736">
        <v>52</v>
      </c>
      <c r="L5736">
        <v>0</v>
      </c>
      <c r="M5736">
        <v>0</v>
      </c>
      <c r="N5736" s="11">
        <f>VLOOKUP(AA_SIPARIS_SATINALMA_RAPORU_YENI_123_22112023[[#This Row],[STOK_KODU]],AA_KUMULATIF_STOK_RAPORU_123_BURAK_TD[],3,0)</f>
        <v>35</v>
      </c>
      <c r="O5736" s="5">
        <v>94.17</v>
      </c>
      <c r="P5736" s="1">
        <v>4896.84</v>
      </c>
      <c r="Q5736" s="1">
        <v>35.286900000000003</v>
      </c>
      <c r="R5736" s="6">
        <v>2.67</v>
      </c>
      <c r="S5736" s="2" t="str">
        <f>IFERROR(#REF!/AA_SIPARIS_SATINALMA_RAPORU_YENI_123_22112023[[#This Row],[SIPARIS_EUR_KURU]],"")</f>
        <v/>
      </c>
      <c r="T5736" s="1">
        <v>94.17</v>
      </c>
      <c r="U5736" s="1">
        <v>4896.84</v>
      </c>
      <c r="V5736" s="2">
        <v>140.0061</v>
      </c>
      <c r="W5736" s="12" t="s">
        <v>29</v>
      </c>
      <c r="X5736" s="4">
        <v>0</v>
      </c>
      <c r="Y5736" s="3">
        <v>4896.84</v>
      </c>
      <c r="Z5736" s="9" t="s">
        <v>16</v>
      </c>
    </row>
    <row r="5737" spans="1:26" x14ac:dyDescent="0.25">
      <c r="A5737">
        <v>2025</v>
      </c>
      <c r="B5737">
        <v>3</v>
      </c>
      <c r="C5737" s="7">
        <v>45722</v>
      </c>
      <c r="D5737" s="9" t="s">
        <v>217</v>
      </c>
      <c r="E5737" s="9" t="s">
        <v>218</v>
      </c>
      <c r="F5737" s="9" t="s">
        <v>10672</v>
      </c>
      <c r="G5737" s="9" t="s">
        <v>10673</v>
      </c>
      <c r="H5737" s="9" t="s">
        <v>28</v>
      </c>
      <c r="I5737">
        <v>12</v>
      </c>
      <c r="J5737" s="9" t="s">
        <v>22</v>
      </c>
      <c r="K5737">
        <v>12</v>
      </c>
      <c r="L5737">
        <v>0</v>
      </c>
      <c r="M5737">
        <v>0</v>
      </c>
      <c r="N5737" s="11">
        <f>VLOOKUP(AA_SIPARIS_SATINALMA_RAPORU_YENI_123_22112023[[#This Row],[STOK_KODU]],AA_KUMULATIF_STOK_RAPORU_123_BURAK_TD[],3,0)</f>
        <v>0</v>
      </c>
      <c r="O5737" s="5">
        <v>408</v>
      </c>
      <c r="P5737" s="1">
        <v>4896</v>
      </c>
      <c r="Q5737" s="1">
        <v>38.8476</v>
      </c>
      <c r="R5737" s="6">
        <v>10.5</v>
      </c>
      <c r="S5737" s="2" t="str">
        <f>IFERROR(#REF!/AA_SIPARIS_SATINALMA_RAPORU_YENI_123_22112023[[#This Row],[SIPARIS_EUR_KURU]],"")</f>
        <v/>
      </c>
      <c r="T5737" s="1">
        <v>408</v>
      </c>
      <c r="U5737" s="1">
        <v>4896</v>
      </c>
      <c r="V5737" s="2">
        <v>126.03100000000001</v>
      </c>
      <c r="W5737" s="12" t="s">
        <v>29</v>
      </c>
      <c r="X5737" s="4">
        <v>0</v>
      </c>
      <c r="Y5737" s="3">
        <v>4896</v>
      </c>
      <c r="Z5737" s="9" t="s">
        <v>16</v>
      </c>
    </row>
    <row r="5738" spans="1:26" x14ac:dyDescent="0.25">
      <c r="A5738">
        <v>2025</v>
      </c>
      <c r="B5738">
        <v>3</v>
      </c>
      <c r="C5738" s="7">
        <v>45733</v>
      </c>
      <c r="D5738" s="9" t="s">
        <v>10691</v>
      </c>
      <c r="E5738" s="9" t="s">
        <v>10692</v>
      </c>
      <c r="F5738" s="9" t="s">
        <v>10590</v>
      </c>
      <c r="G5738" s="9" t="s">
        <v>10591</v>
      </c>
      <c r="H5738" s="9" t="s">
        <v>44</v>
      </c>
      <c r="I5738">
        <v>1</v>
      </c>
      <c r="J5738" s="9" t="s">
        <v>22</v>
      </c>
      <c r="K5738">
        <v>1</v>
      </c>
      <c r="L5738">
        <v>0</v>
      </c>
      <c r="M5738">
        <v>0</v>
      </c>
      <c r="N5738" s="11">
        <f>VLOOKUP(AA_SIPARIS_SATINALMA_RAPORU_YENI_123_22112023[[#This Row],[STOK_KODU]],AA_KUMULATIF_STOK_RAPORU_123_BURAK_TD[],3,0)</f>
        <v>0</v>
      </c>
      <c r="O5738" s="5">
        <v>4893.29</v>
      </c>
      <c r="P5738" s="1">
        <v>4893.29</v>
      </c>
      <c r="Q5738" s="1">
        <v>39.6843</v>
      </c>
      <c r="R5738" s="6">
        <v>123.31</v>
      </c>
      <c r="S5738" s="2" t="str">
        <f>IFERROR(#REF!/AA_SIPARIS_SATINALMA_RAPORU_YENI_123_22112023[[#This Row],[SIPARIS_EUR_KURU]],"")</f>
        <v/>
      </c>
      <c r="T5738" s="1">
        <v>4983.29</v>
      </c>
      <c r="U5738" s="1">
        <v>4983.29</v>
      </c>
      <c r="V5738" s="2">
        <v>125.5733</v>
      </c>
      <c r="W5738" s="12" t="s">
        <v>29</v>
      </c>
      <c r="X5738" s="4">
        <v>0</v>
      </c>
      <c r="Y5738" s="3">
        <v>4983.29</v>
      </c>
      <c r="Z5738" s="9" t="s">
        <v>16</v>
      </c>
    </row>
    <row r="5739" spans="1:26" x14ac:dyDescent="0.25">
      <c r="A5739">
        <v>2025</v>
      </c>
      <c r="B5739">
        <v>8</v>
      </c>
      <c r="C5739" s="7">
        <v>45883</v>
      </c>
      <c r="D5739" s="9" t="s">
        <v>348</v>
      </c>
      <c r="E5739" s="9" t="s">
        <v>349</v>
      </c>
      <c r="F5739" s="9" t="s">
        <v>877</v>
      </c>
      <c r="G5739" s="9" t="s">
        <v>878</v>
      </c>
      <c r="H5739" s="9" t="s">
        <v>97</v>
      </c>
      <c r="I5739">
        <v>3</v>
      </c>
      <c r="J5739" s="9" t="s">
        <v>22</v>
      </c>
      <c r="K5739">
        <v>3</v>
      </c>
      <c r="L5739">
        <v>0</v>
      </c>
      <c r="M5739">
        <v>0</v>
      </c>
      <c r="N5739" s="11">
        <f>VLOOKUP(AA_SIPARIS_SATINALMA_RAPORU_YENI_123_22112023[[#This Row],[STOK_KODU]],AA_KUMULATIF_STOK_RAPORU_123_BURAK_TD[],3,0)</f>
        <v>2</v>
      </c>
      <c r="O5739" s="5">
        <v>1625</v>
      </c>
      <c r="P5739" s="1">
        <v>4875</v>
      </c>
      <c r="Q5739" s="1">
        <v>47.622199999999999</v>
      </c>
      <c r="R5739" s="6">
        <v>34.119999999999997</v>
      </c>
      <c r="S5739" s="2" t="str">
        <f>IFERROR(#REF!/AA_SIPARIS_SATINALMA_RAPORU_YENI_123_22112023[[#This Row],[SIPARIS_EUR_KURU]],"")</f>
        <v/>
      </c>
      <c r="T5739" s="1">
        <v>1950</v>
      </c>
      <c r="U5739" s="1">
        <v>5850</v>
      </c>
      <c r="V5739" s="2">
        <v>122.99939999999999</v>
      </c>
      <c r="W5739" s="12" t="s">
        <v>29</v>
      </c>
      <c r="X5739" s="4">
        <v>0</v>
      </c>
      <c r="Y5739" s="3">
        <v>5850</v>
      </c>
      <c r="Z5739" s="9" t="s">
        <v>16</v>
      </c>
    </row>
    <row r="5740" spans="1:26" x14ac:dyDescent="0.25">
      <c r="A5740">
        <v>2023</v>
      </c>
      <c r="B5740">
        <v>5</v>
      </c>
      <c r="C5740" s="7">
        <v>45077</v>
      </c>
      <c r="D5740" s="9" t="s">
        <v>24</v>
      </c>
      <c r="E5740" s="9" t="s">
        <v>25</v>
      </c>
      <c r="F5740" s="9" t="s">
        <v>3164</v>
      </c>
      <c r="G5740" s="9" t="s">
        <v>3165</v>
      </c>
      <c r="H5740" s="9" t="s">
        <v>28</v>
      </c>
      <c r="I5740">
        <v>5</v>
      </c>
      <c r="J5740" s="9" t="s">
        <v>22</v>
      </c>
      <c r="K5740">
        <v>5</v>
      </c>
      <c r="L5740">
        <v>0</v>
      </c>
      <c r="M5740">
        <v>0</v>
      </c>
      <c r="N5740" s="11">
        <f>VLOOKUP(AA_SIPARIS_SATINALMA_RAPORU_YENI_123_22112023[[#This Row],[STOK_KODU]],AA_KUMULATIF_STOK_RAPORU_123_BURAK_TD[],3,0)</f>
        <v>0</v>
      </c>
      <c r="O5740" s="5">
        <v>975</v>
      </c>
      <c r="P5740" s="1">
        <v>4875</v>
      </c>
      <c r="Q5740" s="1">
        <v>32.632599999999996</v>
      </c>
      <c r="R5740" s="6">
        <v>17.98</v>
      </c>
      <c r="S5740" s="2" t="str">
        <f>IFERROR(#REF!/AA_SIPARIS_SATINALMA_RAPORU_YENI_123_22112023[[#This Row],[SIPARIS_EUR_KURU]],"")</f>
        <v/>
      </c>
      <c r="T5740" s="1">
        <v>586.80600000000004</v>
      </c>
      <c r="U5740" s="1">
        <v>2934.03</v>
      </c>
      <c r="V5740" s="2">
        <v>133.01310000000001</v>
      </c>
      <c r="W5740" s="12" t="s">
        <v>29</v>
      </c>
      <c r="X5740" s="4">
        <v>0</v>
      </c>
      <c r="Y5740" s="3">
        <v>2934.03</v>
      </c>
      <c r="Z5740" s="9" t="s">
        <v>16</v>
      </c>
    </row>
    <row r="5741" spans="1:26" x14ac:dyDescent="0.25">
      <c r="A5741">
        <v>2023</v>
      </c>
      <c r="B5741">
        <v>2</v>
      </c>
      <c r="C5741" s="7">
        <v>44973</v>
      </c>
      <c r="D5741" s="9" t="s">
        <v>3326</v>
      </c>
      <c r="E5741" s="9" t="s">
        <v>3327</v>
      </c>
      <c r="F5741" s="9" t="s">
        <v>4596</v>
      </c>
      <c r="G5741" s="9" t="s">
        <v>4597</v>
      </c>
      <c r="H5741" s="9" t="s">
        <v>653</v>
      </c>
      <c r="I5741">
        <v>1</v>
      </c>
      <c r="J5741" s="9" t="s">
        <v>22</v>
      </c>
      <c r="K5741">
        <v>1</v>
      </c>
      <c r="L5741">
        <v>0</v>
      </c>
      <c r="M5741">
        <v>0</v>
      </c>
      <c r="N5741" s="11">
        <f>VLOOKUP(AA_SIPARIS_SATINALMA_RAPORU_YENI_123_22112023[[#This Row],[STOK_KODU]],AA_KUMULATIF_STOK_RAPORU_123_BURAK_TD[],3,0)</f>
        <v>0</v>
      </c>
      <c r="O5741" s="5">
        <v>4874.9441999999999</v>
      </c>
      <c r="P5741" s="1">
        <v>4874.9399999999996</v>
      </c>
      <c r="Q5741" s="1">
        <v>32.632599999999996</v>
      </c>
      <c r="R5741" s="6">
        <v>149.38999999999999</v>
      </c>
      <c r="S5741" s="2" t="str">
        <f>IFERROR(#REF!/AA_SIPARIS_SATINALMA_RAPORU_YENI_123_22112023[[#This Row],[SIPARIS_EUR_KURU]],"")</f>
        <v/>
      </c>
      <c r="T5741" s="1">
        <v>4874.9399999999996</v>
      </c>
      <c r="U5741" s="1">
        <v>4874.9399999999996</v>
      </c>
      <c r="V5741" s="2">
        <v>240.93770000000001</v>
      </c>
      <c r="W5741" s="12" t="s">
        <v>29</v>
      </c>
      <c r="X5741" s="4">
        <v>0</v>
      </c>
      <c r="Y5741" s="3">
        <v>259</v>
      </c>
      <c r="Z5741" s="9" t="s">
        <v>16</v>
      </c>
    </row>
    <row r="5742" spans="1:26" x14ac:dyDescent="0.25">
      <c r="A5742">
        <v>2025</v>
      </c>
      <c r="B5742">
        <v>12</v>
      </c>
      <c r="C5742" s="7">
        <v>45996</v>
      </c>
      <c r="D5742" s="9" t="s">
        <v>104</v>
      </c>
      <c r="E5742" s="9" t="s">
        <v>105</v>
      </c>
      <c r="F5742" s="9" t="s">
        <v>11876</v>
      </c>
      <c r="G5742" s="9" t="s">
        <v>11877</v>
      </c>
      <c r="H5742" s="9" t="s">
        <v>11873</v>
      </c>
      <c r="I5742">
        <v>15.86</v>
      </c>
      <c r="J5742" s="9" t="s">
        <v>109</v>
      </c>
      <c r="K5742">
        <v>15.86</v>
      </c>
      <c r="L5742">
        <v>0</v>
      </c>
      <c r="M5742">
        <v>0</v>
      </c>
      <c r="N5742" s="11">
        <f>VLOOKUP(AA_SIPARIS_SATINALMA_RAPORU_YENI_123_22112023[[#This Row],[STOK_KODU]],AA_KUMULATIF_STOK_RAPORU_123_BURAK_TD[],3,0)</f>
        <v>0</v>
      </c>
      <c r="O5742" s="5">
        <v>306.85000000000002</v>
      </c>
      <c r="P5742" s="1">
        <v>4866.67</v>
      </c>
      <c r="Q5742" s="1">
        <v>49.458300000000001</v>
      </c>
      <c r="R5742" s="6">
        <v>6.2</v>
      </c>
      <c r="S5742" s="2" t="str">
        <f>IFERROR(#REF!/AA_SIPARIS_SATINALMA_RAPORU_YENI_123_22112023[[#This Row],[SIPARIS_EUR_KURU]],"")</f>
        <v/>
      </c>
      <c r="T5742" s="1">
        <v>306.8518284993695</v>
      </c>
      <c r="U5742" s="1">
        <v>4866.67</v>
      </c>
      <c r="V5742" s="2">
        <v>98.341399999999993</v>
      </c>
      <c r="W5742" s="12" t="s">
        <v>29</v>
      </c>
      <c r="X5742" s="4">
        <v>0</v>
      </c>
      <c r="Y5742" s="3">
        <v>4866.67</v>
      </c>
      <c r="Z5742" s="9" t="s">
        <v>16</v>
      </c>
    </row>
    <row r="5743" spans="1:26" x14ac:dyDescent="0.25">
      <c r="A5743">
        <v>2025</v>
      </c>
      <c r="B5743">
        <v>9</v>
      </c>
      <c r="C5743" s="7">
        <v>45930</v>
      </c>
      <c r="D5743" s="9" t="s">
        <v>180</v>
      </c>
      <c r="E5743" s="9" t="s">
        <v>181</v>
      </c>
      <c r="F5743" s="9" t="s">
        <v>1251</v>
      </c>
      <c r="G5743" s="9" t="s">
        <v>11867</v>
      </c>
      <c r="H5743" s="9" t="s">
        <v>21</v>
      </c>
      <c r="I5743">
        <v>5</v>
      </c>
      <c r="J5743" s="9" t="s">
        <v>22</v>
      </c>
      <c r="K5743">
        <v>5</v>
      </c>
      <c r="L5743">
        <v>0</v>
      </c>
      <c r="M5743">
        <v>0</v>
      </c>
      <c r="N5743" s="11">
        <f>VLOOKUP(AA_SIPARIS_SATINALMA_RAPORU_YENI_123_22112023[[#This Row],[STOK_KODU]],AA_KUMULATIF_STOK_RAPORU_123_BURAK_TD[],3,0)</f>
        <v>0</v>
      </c>
      <c r="O5743" s="5">
        <v>972.90833333</v>
      </c>
      <c r="P5743" s="1">
        <v>4864.54</v>
      </c>
      <c r="Q5743" s="1">
        <v>48.6479</v>
      </c>
      <c r="R5743" s="6">
        <v>20</v>
      </c>
      <c r="S5743" s="2" t="str">
        <f>IFERROR(#REF!/AA_SIPARIS_SATINALMA_RAPORU_YENI_123_22112023[[#This Row],[SIPARIS_EUR_KURU]],"")</f>
        <v/>
      </c>
      <c r="T5743" s="1">
        <v>972.90800000000002</v>
      </c>
      <c r="U5743" s="1">
        <v>4864.54</v>
      </c>
      <c r="V5743" s="2">
        <v>99.994900000000001</v>
      </c>
      <c r="W5743" s="12" t="s">
        <v>29</v>
      </c>
      <c r="X5743" s="4">
        <v>0</v>
      </c>
      <c r="Y5743" s="3">
        <v>4864.54</v>
      </c>
      <c r="Z5743" s="9" t="s">
        <v>16</v>
      </c>
    </row>
    <row r="5744" spans="1:26" x14ac:dyDescent="0.25">
      <c r="A5744">
        <v>2024</v>
      </c>
      <c r="B5744">
        <v>7</v>
      </c>
      <c r="C5744" s="7">
        <v>45481</v>
      </c>
      <c r="D5744" s="9" t="s">
        <v>156</v>
      </c>
      <c r="E5744" s="9" t="s">
        <v>157</v>
      </c>
      <c r="F5744" s="9" t="s">
        <v>480</v>
      </c>
      <c r="G5744" s="9" t="s">
        <v>481</v>
      </c>
      <c r="H5744" s="9" t="s">
        <v>52</v>
      </c>
      <c r="I5744">
        <v>70</v>
      </c>
      <c r="J5744" s="9" t="s">
        <v>68</v>
      </c>
      <c r="K5744">
        <v>70</v>
      </c>
      <c r="L5744">
        <v>0</v>
      </c>
      <c r="M5744">
        <v>0</v>
      </c>
      <c r="N5744" s="11">
        <f>VLOOKUP(AA_SIPARIS_SATINALMA_RAPORU_YENI_123_22112023[[#This Row],[STOK_KODU]],AA_KUMULATIF_STOK_RAPORU_123_BURAK_TD[],3,0)</f>
        <v>0</v>
      </c>
      <c r="O5744" s="5">
        <v>69.471900000000005</v>
      </c>
      <c r="P5744" s="1">
        <v>4863.03</v>
      </c>
      <c r="Q5744" s="1"/>
      <c r="R5744" s="6"/>
      <c r="S5744" s="2" t="str">
        <f>IFERROR(#REF!/AA_SIPARIS_SATINALMA_RAPORU_YENI_123_22112023[[#This Row],[SIPARIS_EUR_KURU]],"")</f>
        <v/>
      </c>
      <c r="T5744" s="1">
        <v>69.471857142857132</v>
      </c>
      <c r="U5744" s="1">
        <v>4863.03</v>
      </c>
      <c r="V5744" s="2">
        <v>135.1285</v>
      </c>
      <c r="W5744" s="12" t="s">
        <v>29</v>
      </c>
      <c r="X5744" s="4">
        <v>0</v>
      </c>
      <c r="Y5744" s="3">
        <v>4863.03</v>
      </c>
      <c r="Z5744" s="9" t="s">
        <v>16</v>
      </c>
    </row>
    <row r="5745" spans="1:26" x14ac:dyDescent="0.25">
      <c r="A5745">
        <v>2023</v>
      </c>
      <c r="B5745">
        <v>1</v>
      </c>
      <c r="C5745" s="7">
        <v>44931</v>
      </c>
      <c r="D5745" s="9" t="s">
        <v>1495</v>
      </c>
      <c r="E5745" s="9" t="s">
        <v>1496</v>
      </c>
      <c r="F5745" s="9" t="s">
        <v>2467</v>
      </c>
      <c r="G5745" s="9" t="s">
        <v>2468</v>
      </c>
      <c r="H5745" s="9" t="s">
        <v>52</v>
      </c>
      <c r="I5745">
        <v>54</v>
      </c>
      <c r="J5745" s="9" t="s">
        <v>22</v>
      </c>
      <c r="K5745">
        <v>54</v>
      </c>
      <c r="L5745">
        <v>0</v>
      </c>
      <c r="M5745">
        <v>0</v>
      </c>
      <c r="N5745" s="11">
        <f>VLOOKUP(AA_SIPARIS_SATINALMA_RAPORU_YENI_123_22112023[[#This Row],[STOK_KODU]],AA_KUMULATIF_STOK_RAPORU_123_BURAK_TD[],3,0)</f>
        <v>0</v>
      </c>
      <c r="O5745" s="5">
        <v>90.014880000000005</v>
      </c>
      <c r="P5745" s="1">
        <v>4860.8</v>
      </c>
      <c r="Q5745" s="1">
        <v>19.847200000000001</v>
      </c>
      <c r="R5745" s="6">
        <v>4.54</v>
      </c>
      <c r="S5745" s="2" t="str">
        <f>IFERROR(#REF!/AA_SIPARIS_SATINALMA_RAPORU_YENI_123_22112023[[#This Row],[SIPARIS_EUR_KURU]],"")</f>
        <v/>
      </c>
      <c r="T5745" s="1">
        <v>90.014814814814812</v>
      </c>
      <c r="U5745" s="1">
        <v>4860.8</v>
      </c>
      <c r="V5745" s="2">
        <v>237.38079999999999</v>
      </c>
      <c r="W5745" s="12" t="s">
        <v>23</v>
      </c>
      <c r="X5745" s="4">
        <v>18.7531</v>
      </c>
      <c r="Y5745" s="3">
        <v>259.2</v>
      </c>
      <c r="Z5745" s="9" t="s">
        <v>16</v>
      </c>
    </row>
    <row r="5746" spans="1:26" x14ac:dyDescent="0.25">
      <c r="A5746">
        <v>2023</v>
      </c>
      <c r="B5746">
        <v>6</v>
      </c>
      <c r="C5746" s="7">
        <v>45084</v>
      </c>
      <c r="D5746" s="9" t="s">
        <v>237</v>
      </c>
      <c r="E5746" s="9" t="s">
        <v>11203</v>
      </c>
      <c r="F5746" s="9" t="s">
        <v>3852</v>
      </c>
      <c r="G5746" s="9" t="s">
        <v>3853</v>
      </c>
      <c r="H5746" s="9" t="s">
        <v>44</v>
      </c>
      <c r="I5746">
        <v>1</v>
      </c>
      <c r="J5746" s="9" t="s">
        <v>22</v>
      </c>
      <c r="K5746">
        <v>1</v>
      </c>
      <c r="L5746">
        <v>0</v>
      </c>
      <c r="M5746">
        <v>0</v>
      </c>
      <c r="N5746" s="11">
        <f>VLOOKUP(AA_SIPARIS_SATINALMA_RAPORU_YENI_123_22112023[[#This Row],[STOK_KODU]],AA_KUMULATIF_STOK_RAPORU_123_BURAK_TD[],3,0)</f>
        <v>0</v>
      </c>
      <c r="O5746" s="5">
        <v>4860</v>
      </c>
      <c r="P5746" s="1">
        <v>4860</v>
      </c>
      <c r="Q5746" s="1">
        <v>22.958100000000002</v>
      </c>
      <c r="R5746" s="6">
        <v>211.69</v>
      </c>
      <c r="S5746" s="2" t="str">
        <f>IFERROR(#REF!/AA_SIPARIS_SATINALMA_RAPORU_YENI_123_22112023[[#This Row],[SIPARIS_EUR_KURU]],"")</f>
        <v/>
      </c>
      <c r="T5746" s="1">
        <v>4860</v>
      </c>
      <c r="U5746" s="1">
        <v>4860</v>
      </c>
      <c r="V5746" s="2">
        <v>214.9444</v>
      </c>
      <c r="W5746" s="12" t="s">
        <v>29</v>
      </c>
      <c r="X5746" s="4">
        <v>0</v>
      </c>
      <c r="Y5746" s="3">
        <v>4860</v>
      </c>
      <c r="Z5746" s="9" t="s">
        <v>16</v>
      </c>
    </row>
    <row r="5747" spans="1:26" x14ac:dyDescent="0.25">
      <c r="A5747">
        <v>2024</v>
      </c>
      <c r="B5747">
        <v>5</v>
      </c>
      <c r="C5747" s="7">
        <v>45414</v>
      </c>
      <c r="D5747" s="9" t="s">
        <v>1487</v>
      </c>
      <c r="E5747" s="9" t="s">
        <v>1488</v>
      </c>
      <c r="F5747" s="9" t="s">
        <v>1683</v>
      </c>
      <c r="G5747" s="9" t="s">
        <v>1684</v>
      </c>
      <c r="H5747" s="9" t="s">
        <v>55</v>
      </c>
      <c r="I5747">
        <v>56</v>
      </c>
      <c r="J5747" s="9" t="s">
        <v>22</v>
      </c>
      <c r="K5747">
        <v>56</v>
      </c>
      <c r="L5747">
        <v>0</v>
      </c>
      <c r="M5747">
        <v>0</v>
      </c>
      <c r="N5747" s="11">
        <f>VLOOKUP(AA_SIPARIS_SATINALMA_RAPORU_YENI_123_22112023[[#This Row],[STOK_KODU]],AA_KUMULATIF_STOK_RAPORU_123_BURAK_TD[],3,0)</f>
        <v>8</v>
      </c>
      <c r="O5747" s="5">
        <v>86.674199999999999</v>
      </c>
      <c r="P5747" s="1">
        <v>4853.76</v>
      </c>
      <c r="Q5747" s="1">
        <v>34.622999999999998</v>
      </c>
      <c r="R5747" s="6">
        <v>2.5</v>
      </c>
      <c r="S5747" s="2" t="str">
        <f>IFERROR(#REF!/AA_SIPARIS_SATINALMA_RAPORU_YENI_123_22112023[[#This Row],[SIPARIS_EUR_KURU]],"")</f>
        <v/>
      </c>
      <c r="T5747" s="1">
        <v>86.674285714285716</v>
      </c>
      <c r="U5747" s="1">
        <v>4853.76</v>
      </c>
      <c r="V5747" s="2">
        <v>140.2525</v>
      </c>
      <c r="W5747" s="12" t="s">
        <v>29</v>
      </c>
      <c r="X5747" s="4">
        <v>0</v>
      </c>
      <c r="Y5747" s="3">
        <v>4853.76</v>
      </c>
      <c r="Z5747" s="9" t="s">
        <v>16</v>
      </c>
    </row>
    <row r="5748" spans="1:26" x14ac:dyDescent="0.25">
      <c r="A5748">
        <v>2023</v>
      </c>
      <c r="B5748">
        <v>3</v>
      </c>
      <c r="C5748" s="7">
        <v>44999</v>
      </c>
      <c r="D5748" s="9" t="s">
        <v>152</v>
      </c>
      <c r="E5748" s="9" t="s">
        <v>153</v>
      </c>
      <c r="F5748" s="9" t="s">
        <v>4144</v>
      </c>
      <c r="G5748" s="9" t="s">
        <v>4145</v>
      </c>
      <c r="H5748" s="9" t="s">
        <v>44</v>
      </c>
      <c r="I5748">
        <v>1</v>
      </c>
      <c r="J5748" s="9" t="s">
        <v>22</v>
      </c>
      <c r="K5748">
        <v>1</v>
      </c>
      <c r="L5748">
        <v>0</v>
      </c>
      <c r="M5748">
        <v>0</v>
      </c>
      <c r="N5748" s="11">
        <f>VLOOKUP(AA_SIPARIS_SATINALMA_RAPORU_YENI_123_22112023[[#This Row],[STOK_KODU]],AA_KUMULATIF_STOK_RAPORU_123_BURAK_TD[],3,0)</f>
        <v>0</v>
      </c>
      <c r="O5748" s="5">
        <v>4851.3212999999996</v>
      </c>
      <c r="P5748" s="1">
        <v>4851.32</v>
      </c>
      <c r="Q5748" s="1">
        <v>20.264500000000002</v>
      </c>
      <c r="R5748" s="6">
        <v>239.4</v>
      </c>
      <c r="S5748" s="2" t="str">
        <f>IFERROR(#REF!/AA_SIPARIS_SATINALMA_RAPORU_YENI_123_22112023[[#This Row],[SIPARIS_EUR_KURU]],"")</f>
        <v/>
      </c>
      <c r="T5748" s="1">
        <v>4874.18</v>
      </c>
      <c r="U5748" s="1">
        <v>4874.18</v>
      </c>
      <c r="V5748" s="2">
        <v>240.52799999999999</v>
      </c>
      <c r="W5748" s="12" t="s">
        <v>45</v>
      </c>
      <c r="X5748" s="4">
        <v>20.264500000000002</v>
      </c>
      <c r="Y5748" s="3">
        <v>239.4</v>
      </c>
      <c r="Z5748" s="9" t="s">
        <v>16</v>
      </c>
    </row>
    <row r="5749" spans="1:26" x14ac:dyDescent="0.25">
      <c r="A5749">
        <v>2026</v>
      </c>
      <c r="B5749">
        <v>3</v>
      </c>
      <c r="C5749" s="7">
        <v>46104</v>
      </c>
      <c r="D5749" s="9" t="s">
        <v>348</v>
      </c>
      <c r="E5749" s="9" t="s">
        <v>349</v>
      </c>
      <c r="F5749" s="9" t="s">
        <v>12160</v>
      </c>
      <c r="G5749" s="9" t="s">
        <v>12161</v>
      </c>
      <c r="H5749" s="9" t="s">
        <v>44</v>
      </c>
      <c r="I5749">
        <v>25</v>
      </c>
      <c r="J5749" s="9" t="s">
        <v>22</v>
      </c>
      <c r="K5749">
        <v>25</v>
      </c>
      <c r="L5749">
        <v>0</v>
      </c>
      <c r="M5749">
        <v>0</v>
      </c>
      <c r="N5749" s="11">
        <f>VLOOKUP(AA_SIPARIS_SATINALMA_RAPORU_YENI_123_22112023[[#This Row],[STOK_KODU]],AA_KUMULATIF_STOK_RAPORU_123_BURAK_TD[],3,0)</f>
        <v>12</v>
      </c>
      <c r="O5749" s="5">
        <v>194</v>
      </c>
      <c r="P5749" s="1">
        <v>4850</v>
      </c>
      <c r="Q5749" s="1">
        <v>50.9193</v>
      </c>
      <c r="R5749" s="6">
        <v>3.81</v>
      </c>
      <c r="S5749" s="2" t="str">
        <f>IFERROR(#REF!/AA_SIPARIS_SATINALMA_RAPORU_YENI_123_22112023[[#This Row],[SIPARIS_EUR_KURU]],"")</f>
        <v/>
      </c>
      <c r="T5749" s="1">
        <v>194</v>
      </c>
      <c r="U5749" s="1">
        <v>4850</v>
      </c>
      <c r="V5749" s="2">
        <v>95.229900000000001</v>
      </c>
      <c r="W5749" s="12" t="s">
        <v>29</v>
      </c>
      <c r="X5749" s="4">
        <v>0</v>
      </c>
      <c r="Y5749" s="3">
        <v>4850</v>
      </c>
      <c r="Z5749" s="9" t="s">
        <v>16</v>
      </c>
    </row>
    <row r="5750" spans="1:26" x14ac:dyDescent="0.25">
      <c r="A5750">
        <v>2024</v>
      </c>
      <c r="B5750">
        <v>4</v>
      </c>
      <c r="C5750" s="7">
        <v>45386</v>
      </c>
      <c r="D5750" s="9" t="s">
        <v>392</v>
      </c>
      <c r="E5750" s="9" t="s">
        <v>393</v>
      </c>
      <c r="F5750" s="9" t="s">
        <v>1824</v>
      </c>
      <c r="G5750" s="9" t="s">
        <v>1825</v>
      </c>
      <c r="H5750" s="9" t="s">
        <v>55</v>
      </c>
      <c r="I5750">
        <v>5000</v>
      </c>
      <c r="J5750" s="9" t="s">
        <v>22</v>
      </c>
      <c r="K5750">
        <v>5000</v>
      </c>
      <c r="L5750">
        <v>0</v>
      </c>
      <c r="M5750">
        <v>0</v>
      </c>
      <c r="N5750" s="11">
        <f>VLOOKUP(AA_SIPARIS_SATINALMA_RAPORU_YENI_123_22112023[[#This Row],[STOK_KODU]],AA_KUMULATIF_STOK_RAPORU_123_BURAK_TD[],3,0)</f>
        <v>0</v>
      </c>
      <c r="O5750" s="5">
        <v>0.97</v>
      </c>
      <c r="P5750" s="1">
        <v>4850</v>
      </c>
      <c r="Q5750" s="1">
        <v>34.409700000000001</v>
      </c>
      <c r="R5750" s="6">
        <v>0.03</v>
      </c>
      <c r="S5750" s="2" t="str">
        <f>IFERROR(#REF!/AA_SIPARIS_SATINALMA_RAPORU_YENI_123_22112023[[#This Row],[SIPARIS_EUR_KURU]],"")</f>
        <v/>
      </c>
      <c r="T5750" s="1">
        <v>0.97</v>
      </c>
      <c r="U5750" s="1">
        <v>4850</v>
      </c>
      <c r="V5750" s="2">
        <v>139.9348</v>
      </c>
      <c r="W5750" s="12" t="s">
        <v>29</v>
      </c>
      <c r="X5750" s="4">
        <v>0</v>
      </c>
      <c r="Y5750" s="3">
        <v>4850</v>
      </c>
      <c r="Z5750" s="9" t="s">
        <v>16</v>
      </c>
    </row>
    <row r="5751" spans="1:26" x14ac:dyDescent="0.25">
      <c r="A5751">
        <v>2025</v>
      </c>
      <c r="B5751">
        <v>4</v>
      </c>
      <c r="C5751" s="7">
        <v>45775</v>
      </c>
      <c r="D5751" s="9" t="s">
        <v>104</v>
      </c>
      <c r="E5751" s="9" t="s">
        <v>105</v>
      </c>
      <c r="F5751" s="9" t="s">
        <v>168</v>
      </c>
      <c r="G5751" s="9" t="s">
        <v>169</v>
      </c>
      <c r="H5751" s="9" t="s">
        <v>108</v>
      </c>
      <c r="I5751">
        <v>750</v>
      </c>
      <c r="J5751" s="9" t="s">
        <v>117</v>
      </c>
      <c r="K5751">
        <v>750</v>
      </c>
      <c r="L5751">
        <v>0</v>
      </c>
      <c r="M5751">
        <v>0</v>
      </c>
      <c r="N5751" s="11">
        <f>VLOOKUP(AA_SIPARIS_SATINALMA_RAPORU_YENI_123_22112023[[#This Row],[STOK_KODU]],AA_KUMULATIF_STOK_RAPORU_123_BURAK_TD[],3,0)</f>
        <v>-2.7284841053187847E-12</v>
      </c>
      <c r="O5751" s="5">
        <v>6.4649999999999999</v>
      </c>
      <c r="P5751" s="1">
        <v>4848.75</v>
      </c>
      <c r="Q5751" s="1">
        <v>43.413200000000003</v>
      </c>
      <c r="R5751" s="6">
        <v>0.15</v>
      </c>
      <c r="S5751" s="2" t="str">
        <f>IFERROR(#REF!/AA_SIPARIS_SATINALMA_RAPORU_YENI_123_22112023[[#This Row],[SIPARIS_EUR_KURU]],"")</f>
        <v/>
      </c>
      <c r="T5751" s="1">
        <v>6.4649999999999999</v>
      </c>
      <c r="U5751" s="1">
        <v>4848.75</v>
      </c>
      <c r="V5751" s="2">
        <v>110.9914</v>
      </c>
      <c r="W5751" s="12" t="s">
        <v>29</v>
      </c>
      <c r="X5751" s="4">
        <v>0</v>
      </c>
      <c r="Y5751" s="3">
        <v>4848.75</v>
      </c>
      <c r="Z5751" s="9" t="s">
        <v>16</v>
      </c>
    </row>
    <row r="5752" spans="1:26" x14ac:dyDescent="0.25">
      <c r="A5752">
        <v>2023</v>
      </c>
      <c r="B5752">
        <v>10</v>
      </c>
      <c r="C5752" s="7">
        <v>45211</v>
      </c>
      <c r="D5752" s="9" t="s">
        <v>217</v>
      </c>
      <c r="E5752" s="9" t="s">
        <v>218</v>
      </c>
      <c r="F5752" s="9" t="s">
        <v>223</v>
      </c>
      <c r="G5752" s="9" t="s">
        <v>224</v>
      </c>
      <c r="H5752" s="9" t="s">
        <v>28</v>
      </c>
      <c r="I5752">
        <v>63</v>
      </c>
      <c r="J5752" s="9" t="s">
        <v>22</v>
      </c>
      <c r="K5752">
        <v>63</v>
      </c>
      <c r="L5752">
        <v>0</v>
      </c>
      <c r="M5752">
        <v>0</v>
      </c>
      <c r="N5752" s="11">
        <f>VLOOKUP(AA_SIPARIS_SATINALMA_RAPORU_YENI_123_22112023[[#This Row],[STOK_KODU]],AA_KUMULATIF_STOK_RAPORU_123_BURAK_TD[],3,0)</f>
        <v>0</v>
      </c>
      <c r="O5752" s="5">
        <v>76.95</v>
      </c>
      <c r="P5752" s="1">
        <v>4847.8500000000004</v>
      </c>
      <c r="Q5752" s="1">
        <v>29.3644</v>
      </c>
      <c r="R5752" s="6">
        <v>2.62</v>
      </c>
      <c r="S5752" s="2" t="str">
        <f>IFERROR(#REF!/AA_SIPARIS_SATINALMA_RAPORU_YENI_123_22112023[[#This Row],[SIPARIS_EUR_KURU]],"")</f>
        <v/>
      </c>
      <c r="T5752" s="1">
        <v>76.95</v>
      </c>
      <c r="U5752" s="1">
        <v>4847.8500000000004</v>
      </c>
      <c r="V5752" s="2">
        <v>165.09280000000001</v>
      </c>
      <c r="W5752" s="12" t="s">
        <v>29</v>
      </c>
      <c r="X5752" s="4">
        <v>0</v>
      </c>
      <c r="Y5752" s="3">
        <v>4847.8500000000004</v>
      </c>
      <c r="Z5752" s="9" t="s">
        <v>16</v>
      </c>
    </row>
    <row r="5753" spans="1:26" x14ac:dyDescent="0.25">
      <c r="A5753">
        <v>2025</v>
      </c>
      <c r="B5753">
        <v>9</v>
      </c>
      <c r="C5753" s="7">
        <v>45924</v>
      </c>
      <c r="D5753" s="9" t="s">
        <v>104</v>
      </c>
      <c r="E5753" s="9" t="s">
        <v>105</v>
      </c>
      <c r="F5753" s="9" t="s">
        <v>110</v>
      </c>
      <c r="G5753" s="9" t="s">
        <v>111</v>
      </c>
      <c r="H5753" s="9" t="s">
        <v>108</v>
      </c>
      <c r="I5753">
        <v>15.86</v>
      </c>
      <c r="J5753" s="9" t="s">
        <v>109</v>
      </c>
      <c r="K5753">
        <v>15.86</v>
      </c>
      <c r="L5753">
        <v>0</v>
      </c>
      <c r="M5753">
        <v>0</v>
      </c>
      <c r="N5753" s="11">
        <f>VLOOKUP(AA_SIPARIS_SATINALMA_RAPORU_YENI_123_22112023[[#This Row],[STOK_KODU]],AA_KUMULATIF_STOK_RAPORU_123_BURAK_TD[],3,0)</f>
        <v>35.684999999999782</v>
      </c>
      <c r="O5753" s="5">
        <v>305.63240858</v>
      </c>
      <c r="P5753" s="1">
        <v>4847.33</v>
      </c>
      <c r="Q5753" s="1"/>
      <c r="R5753" s="6"/>
      <c r="S5753" s="2" t="str">
        <f>IFERROR(#REF!/AA_SIPARIS_SATINALMA_RAPORU_YENI_123_22112023[[#This Row],[SIPARIS_EUR_KURU]],"")</f>
        <v/>
      </c>
      <c r="T5753" s="1">
        <v>305.63240857503155</v>
      </c>
      <c r="U5753" s="1">
        <v>4847.33</v>
      </c>
      <c r="V5753" s="2">
        <v>99.724900000000005</v>
      </c>
      <c r="W5753" s="12" t="s">
        <v>29</v>
      </c>
      <c r="X5753" s="4">
        <v>0</v>
      </c>
      <c r="Y5753" s="3">
        <v>4847.33</v>
      </c>
      <c r="Z5753" s="9" t="s">
        <v>16</v>
      </c>
    </row>
    <row r="5754" spans="1:26" x14ac:dyDescent="0.25">
      <c r="A5754">
        <v>2024</v>
      </c>
      <c r="B5754">
        <v>8</v>
      </c>
      <c r="C5754" s="7">
        <v>45506</v>
      </c>
      <c r="D5754" s="9" t="s">
        <v>104</v>
      </c>
      <c r="E5754" s="9" t="s">
        <v>105</v>
      </c>
      <c r="F5754" s="9" t="s">
        <v>136</v>
      </c>
      <c r="G5754" s="9" t="s">
        <v>137</v>
      </c>
      <c r="H5754" s="9" t="s">
        <v>108</v>
      </c>
      <c r="I5754">
        <v>32.5</v>
      </c>
      <c r="J5754" s="9" t="s">
        <v>109</v>
      </c>
      <c r="K5754">
        <v>32.5</v>
      </c>
      <c r="L5754">
        <v>0</v>
      </c>
      <c r="M5754">
        <v>0</v>
      </c>
      <c r="N5754" s="11">
        <f>VLOOKUP(AA_SIPARIS_SATINALMA_RAPORU_YENI_123_22112023[[#This Row],[STOK_KODU]],AA_KUMULATIF_STOK_RAPORU_123_BURAK_TD[],3,0)</f>
        <v>58.500000000000171</v>
      </c>
      <c r="O5754" s="5">
        <v>148.94871795</v>
      </c>
      <c r="P5754" s="1">
        <v>4840.83</v>
      </c>
      <c r="Q5754" s="1">
        <v>35.700499999999998</v>
      </c>
      <c r="R5754" s="6">
        <v>4.17</v>
      </c>
      <c r="S5754" s="2" t="str">
        <f>IFERROR(#REF!/AA_SIPARIS_SATINALMA_RAPORU_YENI_123_22112023[[#This Row],[SIPARIS_EUR_KURU]],"")</f>
        <v/>
      </c>
      <c r="T5754" s="1">
        <v>148.94861538461538</v>
      </c>
      <c r="U5754" s="1">
        <v>4840.83</v>
      </c>
      <c r="V5754" s="2">
        <v>132.70439999999999</v>
      </c>
      <c r="W5754" s="12" t="s">
        <v>29</v>
      </c>
      <c r="X5754" s="4">
        <v>0</v>
      </c>
      <c r="Y5754" s="3">
        <v>4840.83</v>
      </c>
      <c r="Z5754" s="9" t="s">
        <v>16</v>
      </c>
    </row>
    <row r="5755" spans="1:26" x14ac:dyDescent="0.25">
      <c r="A5755">
        <v>2024</v>
      </c>
      <c r="B5755">
        <v>4</v>
      </c>
      <c r="C5755" s="7">
        <v>45385</v>
      </c>
      <c r="D5755" s="9" t="s">
        <v>1487</v>
      </c>
      <c r="E5755" s="9" t="s">
        <v>1488</v>
      </c>
      <c r="F5755" s="9" t="s">
        <v>1489</v>
      </c>
      <c r="G5755" s="9" t="s">
        <v>1490</v>
      </c>
      <c r="H5755" s="9" t="s">
        <v>55</v>
      </c>
      <c r="I5755">
        <v>56</v>
      </c>
      <c r="J5755" s="9" t="s">
        <v>22</v>
      </c>
      <c r="K5755">
        <v>56</v>
      </c>
      <c r="L5755">
        <v>0</v>
      </c>
      <c r="M5755">
        <v>0</v>
      </c>
      <c r="N5755" s="11">
        <f>VLOOKUP(AA_SIPARIS_SATINALMA_RAPORU_YENI_123_22112023[[#This Row],[STOK_KODU]],AA_KUMULATIF_STOK_RAPORU_123_BURAK_TD[],3,0)</f>
        <v>87</v>
      </c>
      <c r="O5755" s="5">
        <v>86.308499999999995</v>
      </c>
      <c r="P5755" s="1">
        <v>4833.28</v>
      </c>
      <c r="Q5755" s="1">
        <v>34.508099999999999</v>
      </c>
      <c r="R5755" s="6">
        <v>2.5</v>
      </c>
      <c r="S5755" s="2" t="str">
        <f>IFERROR(#REF!/AA_SIPARIS_SATINALMA_RAPORU_YENI_123_22112023[[#This Row],[SIPARIS_EUR_KURU]],"")</f>
        <v/>
      </c>
      <c r="T5755" s="1">
        <v>86.628749999999997</v>
      </c>
      <c r="U5755" s="1">
        <v>4851.21</v>
      </c>
      <c r="V5755" s="2">
        <v>140.82910000000001</v>
      </c>
      <c r="W5755" s="12" t="s">
        <v>29</v>
      </c>
      <c r="X5755" s="4">
        <v>0</v>
      </c>
      <c r="Y5755" s="3">
        <v>4851.21</v>
      </c>
      <c r="Z5755" s="9" t="s">
        <v>16</v>
      </c>
    </row>
    <row r="5756" spans="1:26" x14ac:dyDescent="0.25">
      <c r="A5756">
        <v>2024</v>
      </c>
      <c r="B5756">
        <v>4</v>
      </c>
      <c r="C5756" s="7">
        <v>45385</v>
      </c>
      <c r="D5756" s="9" t="s">
        <v>1487</v>
      </c>
      <c r="E5756" s="9" t="s">
        <v>1488</v>
      </c>
      <c r="F5756" s="9" t="s">
        <v>1683</v>
      </c>
      <c r="G5756" s="9" t="s">
        <v>1684</v>
      </c>
      <c r="H5756" s="9" t="s">
        <v>55</v>
      </c>
      <c r="I5756">
        <v>56</v>
      </c>
      <c r="J5756" s="9" t="s">
        <v>22</v>
      </c>
      <c r="K5756">
        <v>56</v>
      </c>
      <c r="L5756">
        <v>0</v>
      </c>
      <c r="M5756">
        <v>0</v>
      </c>
      <c r="N5756" s="11">
        <f>VLOOKUP(AA_SIPARIS_SATINALMA_RAPORU_YENI_123_22112023[[#This Row],[STOK_KODU]],AA_KUMULATIF_STOK_RAPORU_123_BURAK_TD[],3,0)</f>
        <v>8</v>
      </c>
      <c r="O5756" s="5">
        <v>86.308499999999995</v>
      </c>
      <c r="P5756" s="1">
        <v>4833.28</v>
      </c>
      <c r="Q5756" s="1">
        <v>34.508099999999999</v>
      </c>
      <c r="R5756" s="6">
        <v>2.5</v>
      </c>
      <c r="S5756" s="2" t="str">
        <f>IFERROR(#REF!/AA_SIPARIS_SATINALMA_RAPORU_YENI_123_22112023[[#This Row],[SIPARIS_EUR_KURU]],"")</f>
        <v/>
      </c>
      <c r="T5756" s="1">
        <v>86.628749999999997</v>
      </c>
      <c r="U5756" s="1">
        <v>4851.21</v>
      </c>
      <c r="V5756" s="2">
        <v>140.82910000000001</v>
      </c>
      <c r="W5756" s="12" t="s">
        <v>29</v>
      </c>
      <c r="X5756" s="4">
        <v>0</v>
      </c>
      <c r="Y5756" s="3">
        <v>4851.21</v>
      </c>
      <c r="Z5756" s="9" t="s">
        <v>16</v>
      </c>
    </row>
    <row r="5757" spans="1:26" x14ac:dyDescent="0.25">
      <c r="A5757">
        <v>2026</v>
      </c>
      <c r="B5757">
        <v>2</v>
      </c>
      <c r="C5757" s="7">
        <v>46058</v>
      </c>
      <c r="D5757" s="9" t="s">
        <v>838</v>
      </c>
      <c r="E5757" s="9" t="s">
        <v>839</v>
      </c>
      <c r="F5757" s="9" t="s">
        <v>840</v>
      </c>
      <c r="G5757" s="9" t="s">
        <v>11870</v>
      </c>
      <c r="H5757" s="9" t="s">
        <v>21</v>
      </c>
      <c r="I5757">
        <v>100</v>
      </c>
      <c r="J5757" s="9" t="s">
        <v>117</v>
      </c>
      <c r="K5757">
        <v>100</v>
      </c>
      <c r="L5757">
        <v>0</v>
      </c>
      <c r="M5757">
        <v>0</v>
      </c>
      <c r="N5757" s="11">
        <f>VLOOKUP(AA_SIPARIS_SATINALMA_RAPORU_YENI_123_22112023[[#This Row],[STOK_KODU]],AA_KUMULATIF_STOK_RAPORU_123_BURAK_TD[],3,0)</f>
        <v>100</v>
      </c>
      <c r="O5757" s="5">
        <v>48.3</v>
      </c>
      <c r="P5757" s="1">
        <v>4830</v>
      </c>
      <c r="Q5757" s="1"/>
      <c r="R5757" s="6"/>
      <c r="S5757" s="2" t="str">
        <f>IFERROR(#REF!/AA_SIPARIS_SATINALMA_RAPORU_YENI_123_22112023[[#This Row],[SIPARIS_EUR_KURU]],"")</f>
        <v/>
      </c>
      <c r="T5757" s="1">
        <v>48.3</v>
      </c>
      <c r="U5757" s="1">
        <v>4830</v>
      </c>
      <c r="V5757" s="2">
        <v>94.090599999999995</v>
      </c>
      <c r="W5757" s="12" t="s">
        <v>29</v>
      </c>
      <c r="X5757" s="4">
        <v>0</v>
      </c>
      <c r="Y5757" s="3">
        <v>4830</v>
      </c>
      <c r="Z5757" s="9" t="s">
        <v>16</v>
      </c>
    </row>
    <row r="5758" spans="1:26" x14ac:dyDescent="0.25">
      <c r="A5758">
        <v>2024</v>
      </c>
      <c r="B5758">
        <v>9</v>
      </c>
      <c r="C5758" s="7">
        <v>45548</v>
      </c>
      <c r="D5758" s="9" t="s">
        <v>156</v>
      </c>
      <c r="E5758" s="9" t="s">
        <v>157</v>
      </c>
      <c r="F5758" s="9" t="s">
        <v>480</v>
      </c>
      <c r="G5758" s="9" t="s">
        <v>481</v>
      </c>
      <c r="H5758" s="9" t="s">
        <v>52</v>
      </c>
      <c r="I5758">
        <v>70</v>
      </c>
      <c r="J5758" s="9" t="s">
        <v>68</v>
      </c>
      <c r="K5758">
        <v>70</v>
      </c>
      <c r="L5758">
        <v>0</v>
      </c>
      <c r="M5758">
        <v>0</v>
      </c>
      <c r="N5758" s="11">
        <f>VLOOKUP(AA_SIPARIS_SATINALMA_RAPORU_YENI_123_22112023[[#This Row],[STOK_KODU]],AA_KUMULATIF_STOK_RAPORU_123_BURAK_TD[],3,0)</f>
        <v>0</v>
      </c>
      <c r="O5758" s="5">
        <v>69</v>
      </c>
      <c r="P5758" s="1">
        <v>4830</v>
      </c>
      <c r="Q5758" s="1">
        <v>37.334299999999999</v>
      </c>
      <c r="R5758" s="6">
        <v>1.85</v>
      </c>
      <c r="S5758" s="2" t="str">
        <f>IFERROR(#REF!/AA_SIPARIS_SATINALMA_RAPORU_YENI_123_22112023[[#This Row],[SIPARIS_EUR_KURU]],"")</f>
        <v/>
      </c>
      <c r="T5758" s="1">
        <v>69.940857142857141</v>
      </c>
      <c r="U5758" s="1">
        <v>4895.8599999999997</v>
      </c>
      <c r="V5758" s="2">
        <v>128.25989999999999</v>
      </c>
      <c r="W5758" s="12" t="s">
        <v>29</v>
      </c>
      <c r="X5758" s="4">
        <v>0</v>
      </c>
      <c r="Y5758" s="3">
        <v>4895.8599999999997</v>
      </c>
      <c r="Z5758" s="9" t="s">
        <v>16</v>
      </c>
    </row>
    <row r="5759" spans="1:26" x14ac:dyDescent="0.25">
      <c r="A5759">
        <v>2024</v>
      </c>
      <c r="B5759">
        <v>4</v>
      </c>
      <c r="C5759" s="7">
        <v>45399</v>
      </c>
      <c r="D5759" s="9" t="s">
        <v>1766</v>
      </c>
      <c r="E5759" s="9" t="s">
        <v>1767</v>
      </c>
      <c r="F5759" s="9" t="s">
        <v>1768</v>
      </c>
      <c r="G5759" s="9" t="s">
        <v>1769</v>
      </c>
      <c r="H5759" s="9" t="s">
        <v>97</v>
      </c>
      <c r="I5759">
        <v>3</v>
      </c>
      <c r="J5759" s="9" t="s">
        <v>22</v>
      </c>
      <c r="K5759">
        <v>3</v>
      </c>
      <c r="L5759">
        <v>0</v>
      </c>
      <c r="M5759">
        <v>0</v>
      </c>
      <c r="N5759" s="11">
        <f>VLOOKUP(AA_SIPARIS_SATINALMA_RAPORU_YENI_123_22112023[[#This Row],[STOK_KODU]],AA_KUMULATIF_STOK_RAPORU_123_BURAK_TD[],3,0)</f>
        <v>1</v>
      </c>
      <c r="O5759" s="5">
        <v>1610</v>
      </c>
      <c r="P5759" s="1">
        <v>4830</v>
      </c>
      <c r="Q5759" s="1">
        <v>34.426600000000001</v>
      </c>
      <c r="R5759" s="6">
        <v>46.77</v>
      </c>
      <c r="S5759" s="2" t="str">
        <f>IFERROR(#REF!/AA_SIPARIS_SATINALMA_RAPORU_YENI_123_22112023[[#This Row],[SIPARIS_EUR_KURU]],"")</f>
        <v/>
      </c>
      <c r="T5759" s="1">
        <v>1612</v>
      </c>
      <c r="U5759" s="1">
        <v>4836</v>
      </c>
      <c r="V5759" s="2">
        <v>140.47280000000001</v>
      </c>
      <c r="W5759" s="12" t="s">
        <v>29</v>
      </c>
      <c r="X5759" s="4">
        <v>0</v>
      </c>
      <c r="Y5759" s="3">
        <v>4836</v>
      </c>
      <c r="Z5759" s="9" t="s">
        <v>16</v>
      </c>
    </row>
    <row r="5760" spans="1:26" x14ac:dyDescent="0.25">
      <c r="A5760">
        <v>2024</v>
      </c>
      <c r="B5760">
        <v>4</v>
      </c>
      <c r="C5760" s="7">
        <v>45385</v>
      </c>
      <c r="D5760" s="9" t="s">
        <v>93</v>
      </c>
      <c r="E5760" s="9" t="s">
        <v>94</v>
      </c>
      <c r="F5760" s="9" t="s">
        <v>690</v>
      </c>
      <c r="G5760" s="9" t="s">
        <v>691</v>
      </c>
      <c r="H5760" s="9" t="s">
        <v>97</v>
      </c>
      <c r="I5760">
        <v>115</v>
      </c>
      <c r="J5760" s="9" t="s">
        <v>22</v>
      </c>
      <c r="K5760">
        <v>115</v>
      </c>
      <c r="L5760">
        <v>0</v>
      </c>
      <c r="M5760">
        <v>0</v>
      </c>
      <c r="N5760" s="11">
        <f>VLOOKUP(AA_SIPARIS_SATINALMA_RAPORU_YENI_123_22112023[[#This Row],[STOK_KODU]],AA_KUMULATIF_STOK_RAPORU_123_BURAK_TD[],3,0)</f>
        <v>85</v>
      </c>
      <c r="O5760" s="5">
        <v>42</v>
      </c>
      <c r="P5760" s="1">
        <v>4830</v>
      </c>
      <c r="Q5760" s="1">
        <v>34.508099999999999</v>
      </c>
      <c r="R5760" s="6">
        <v>1.22</v>
      </c>
      <c r="S5760" s="2" t="str">
        <f>IFERROR(#REF!/AA_SIPARIS_SATINALMA_RAPORU_YENI_123_22112023[[#This Row],[SIPARIS_EUR_KURU]],"")</f>
        <v/>
      </c>
      <c r="T5760" s="1">
        <v>42</v>
      </c>
      <c r="U5760" s="1">
        <v>4830</v>
      </c>
      <c r="V5760" s="2">
        <v>140.3674</v>
      </c>
      <c r="W5760" s="12" t="s">
        <v>29</v>
      </c>
      <c r="X5760" s="4">
        <v>0</v>
      </c>
      <c r="Y5760" s="3">
        <v>4830</v>
      </c>
      <c r="Z5760" s="9" t="s">
        <v>16</v>
      </c>
    </row>
    <row r="5761" spans="1:26" x14ac:dyDescent="0.25">
      <c r="A5761">
        <v>2023</v>
      </c>
      <c r="B5761">
        <v>4</v>
      </c>
      <c r="C5761" s="7">
        <v>45034</v>
      </c>
      <c r="D5761" s="9" t="s">
        <v>2927</v>
      </c>
      <c r="E5761" s="9" t="s">
        <v>2928</v>
      </c>
      <c r="F5761" s="9" t="s">
        <v>1138</v>
      </c>
      <c r="G5761" s="9" t="s">
        <v>1139</v>
      </c>
      <c r="H5761" s="9" t="s">
        <v>21</v>
      </c>
      <c r="I5761">
        <v>15</v>
      </c>
      <c r="J5761" s="9" t="s">
        <v>22</v>
      </c>
      <c r="K5761">
        <v>15</v>
      </c>
      <c r="L5761">
        <v>0</v>
      </c>
      <c r="M5761">
        <v>0</v>
      </c>
      <c r="N5761" s="11">
        <f>VLOOKUP(AA_SIPARIS_SATINALMA_RAPORU_YENI_123_22112023[[#This Row],[STOK_KODU]],AA_KUMULATIF_STOK_RAPORU_123_BURAK_TD[],3,0)</f>
        <v>16</v>
      </c>
      <c r="O5761" s="5">
        <v>322</v>
      </c>
      <c r="P5761" s="1">
        <v>4830</v>
      </c>
      <c r="Q5761" s="1">
        <v>21.251899999999999</v>
      </c>
      <c r="R5761" s="6">
        <v>15.15</v>
      </c>
      <c r="S5761" s="2" t="str">
        <f>IFERROR(#REF!/AA_SIPARIS_SATINALMA_RAPORU_YENI_123_22112023[[#This Row],[SIPARIS_EUR_KURU]],"")</f>
        <v/>
      </c>
      <c r="T5761" s="1">
        <v>322</v>
      </c>
      <c r="U5761" s="1">
        <v>4830</v>
      </c>
      <c r="V5761" s="2">
        <v>229.45259999999999</v>
      </c>
      <c r="W5761" s="12" t="s">
        <v>29</v>
      </c>
      <c r="X5761" s="4">
        <v>0</v>
      </c>
      <c r="Y5761" s="3">
        <v>4830</v>
      </c>
      <c r="Z5761" s="9" t="s">
        <v>16</v>
      </c>
    </row>
    <row r="5762" spans="1:26" x14ac:dyDescent="0.25">
      <c r="A5762">
        <v>2025</v>
      </c>
      <c r="B5762">
        <v>12</v>
      </c>
      <c r="C5762" s="7">
        <v>45994</v>
      </c>
      <c r="D5762" s="9" t="s">
        <v>279</v>
      </c>
      <c r="E5762" s="9" t="s">
        <v>280</v>
      </c>
      <c r="F5762" s="9" t="s">
        <v>11865</v>
      </c>
      <c r="G5762" s="9" t="s">
        <v>11866</v>
      </c>
      <c r="H5762" s="9" t="s">
        <v>21</v>
      </c>
      <c r="I5762">
        <v>6</v>
      </c>
      <c r="J5762" s="9" t="s">
        <v>22</v>
      </c>
      <c r="K5762">
        <v>6</v>
      </c>
      <c r="L5762">
        <v>0</v>
      </c>
      <c r="M5762">
        <v>0</v>
      </c>
      <c r="N5762" s="11">
        <f>VLOOKUP(AA_SIPARIS_SATINALMA_RAPORU_YENI_123_22112023[[#This Row],[STOK_KODU]],AA_KUMULATIF_STOK_RAPORU_123_BURAK_TD[],3,0)</f>
        <v>13</v>
      </c>
      <c r="O5762" s="5">
        <v>804.79</v>
      </c>
      <c r="P5762" s="1">
        <v>4828.74</v>
      </c>
      <c r="Q5762" s="1">
        <v>49.1783</v>
      </c>
      <c r="R5762" s="6">
        <v>16.36</v>
      </c>
      <c r="S5762" s="2" t="str">
        <f>IFERROR(#REF!/AA_SIPARIS_SATINALMA_RAPORU_YENI_123_22112023[[#This Row],[SIPARIS_EUR_KURU]],"")</f>
        <v/>
      </c>
      <c r="T5762" s="1">
        <v>806.48400000000004</v>
      </c>
      <c r="U5762" s="1">
        <v>4838.66</v>
      </c>
      <c r="V5762" s="2">
        <v>81.692599999999999</v>
      </c>
      <c r="W5762" s="12" t="s">
        <v>23</v>
      </c>
      <c r="X5762" s="4">
        <v>42.357399999999998</v>
      </c>
      <c r="Y5762" s="3">
        <v>95</v>
      </c>
      <c r="Z5762" s="9" t="s">
        <v>16</v>
      </c>
    </row>
    <row r="5763" spans="1:26" x14ac:dyDescent="0.25">
      <c r="A5763">
        <v>2025</v>
      </c>
      <c r="B5763">
        <v>9</v>
      </c>
      <c r="C5763" s="7">
        <v>45918</v>
      </c>
      <c r="D5763" s="9" t="s">
        <v>17</v>
      </c>
      <c r="E5763" s="9" t="s">
        <v>18</v>
      </c>
      <c r="F5763" s="9" t="s">
        <v>211</v>
      </c>
      <c r="G5763" s="9" t="s">
        <v>212</v>
      </c>
      <c r="H5763" s="9" t="s">
        <v>21</v>
      </c>
      <c r="I5763">
        <v>2</v>
      </c>
      <c r="J5763" s="9" t="s">
        <v>22</v>
      </c>
      <c r="K5763">
        <v>2</v>
      </c>
      <c r="L5763">
        <v>0</v>
      </c>
      <c r="M5763">
        <v>0</v>
      </c>
      <c r="N5763" s="11">
        <f>VLOOKUP(AA_SIPARIS_SATINALMA_RAPORU_YENI_123_22112023[[#This Row],[STOK_KODU]],AA_KUMULATIF_STOK_RAPORU_123_BURAK_TD[],3,0)</f>
        <v>3</v>
      </c>
      <c r="O5763" s="5">
        <v>2411.14185</v>
      </c>
      <c r="P5763" s="1">
        <v>4822.28</v>
      </c>
      <c r="Q5763" s="1">
        <v>48.818100000000001</v>
      </c>
      <c r="R5763" s="6">
        <v>49.39</v>
      </c>
      <c r="S5763" s="2" t="str">
        <f>IFERROR(#REF!/AA_SIPARIS_SATINALMA_RAPORU_YENI_123_22112023[[#This Row],[SIPARIS_EUR_KURU]],"")</f>
        <v/>
      </c>
      <c r="T5763" s="1">
        <v>2427.75</v>
      </c>
      <c r="U5763" s="1">
        <v>4855.5</v>
      </c>
      <c r="V5763" s="2">
        <v>99.570599999999999</v>
      </c>
      <c r="W5763" s="12" t="s">
        <v>23</v>
      </c>
      <c r="X5763" s="4">
        <v>41.216099999999997</v>
      </c>
      <c r="Y5763" s="3">
        <v>117</v>
      </c>
      <c r="Z5763" s="9" t="s">
        <v>16</v>
      </c>
    </row>
    <row r="5764" spans="1:26" x14ac:dyDescent="0.25">
      <c r="A5764">
        <v>2025</v>
      </c>
      <c r="B5764">
        <v>9</v>
      </c>
      <c r="C5764" s="7">
        <v>45904</v>
      </c>
      <c r="D5764" s="9" t="s">
        <v>180</v>
      </c>
      <c r="E5764" s="9" t="s">
        <v>181</v>
      </c>
      <c r="F5764" s="9" t="s">
        <v>1251</v>
      </c>
      <c r="G5764" s="9" t="s">
        <v>11867</v>
      </c>
      <c r="H5764" s="9" t="s">
        <v>21</v>
      </c>
      <c r="I5764">
        <v>5</v>
      </c>
      <c r="J5764" s="9" t="s">
        <v>22</v>
      </c>
      <c r="K5764">
        <v>5</v>
      </c>
      <c r="L5764">
        <v>0</v>
      </c>
      <c r="M5764">
        <v>0</v>
      </c>
      <c r="N5764" s="11">
        <f>VLOOKUP(AA_SIPARIS_SATINALMA_RAPORU_YENI_123_22112023[[#This Row],[STOK_KODU]],AA_KUMULATIF_STOK_RAPORU_123_BURAK_TD[],3,0)</f>
        <v>0</v>
      </c>
      <c r="O5764" s="5">
        <v>962.88333</v>
      </c>
      <c r="P5764" s="1">
        <v>4814.42</v>
      </c>
      <c r="Q5764" s="1">
        <v>47.848700000000001</v>
      </c>
      <c r="R5764" s="6">
        <v>20.12</v>
      </c>
      <c r="S5764" s="2" t="str">
        <f>IFERROR(#REF!/AA_SIPARIS_SATINALMA_RAPORU_YENI_123_22112023[[#This Row],[SIPARIS_EUR_KURU]],"")</f>
        <v/>
      </c>
      <c r="T5764" s="1">
        <v>962.88400000000001</v>
      </c>
      <c r="U5764" s="1">
        <v>4814.42</v>
      </c>
      <c r="V5764" s="2">
        <v>99.413799999999995</v>
      </c>
      <c r="W5764" s="12" t="s">
        <v>29</v>
      </c>
      <c r="X5764" s="4">
        <v>0</v>
      </c>
      <c r="Y5764" s="3">
        <v>4814.42</v>
      </c>
      <c r="Z5764" s="9" t="s">
        <v>16</v>
      </c>
    </row>
    <row r="5765" spans="1:26" x14ac:dyDescent="0.25">
      <c r="A5765">
        <v>2025</v>
      </c>
      <c r="B5765">
        <v>1</v>
      </c>
      <c r="C5765" s="7">
        <v>45684</v>
      </c>
      <c r="D5765" s="9" t="s">
        <v>327</v>
      </c>
      <c r="E5765" s="9" t="s">
        <v>11862</v>
      </c>
      <c r="F5765" s="9" t="s">
        <v>1148</v>
      </c>
      <c r="G5765" s="9" t="s">
        <v>1149</v>
      </c>
      <c r="H5765" s="9" t="s">
        <v>21</v>
      </c>
      <c r="I5765">
        <v>100</v>
      </c>
      <c r="J5765" s="9" t="s">
        <v>117</v>
      </c>
      <c r="K5765">
        <v>100</v>
      </c>
      <c r="L5765">
        <v>0</v>
      </c>
      <c r="M5765">
        <v>0</v>
      </c>
      <c r="N5765" s="11">
        <f>VLOOKUP(AA_SIPARIS_SATINALMA_RAPORU_YENI_123_22112023[[#This Row],[STOK_KODU]],AA_KUMULATIF_STOK_RAPORU_123_BURAK_TD[],3,0)</f>
        <v>100</v>
      </c>
      <c r="O5765" s="5">
        <v>48.118000000000002</v>
      </c>
      <c r="P5765" s="1">
        <v>4811.8</v>
      </c>
      <c r="Q5765" s="1">
        <v>37.307299999999998</v>
      </c>
      <c r="R5765" s="6">
        <v>1.29</v>
      </c>
      <c r="S5765" s="2" t="str">
        <f>IFERROR(#REF!/AA_SIPARIS_SATINALMA_RAPORU_YENI_123_22112023[[#This Row],[SIPARIS_EUR_KURU]],"")</f>
        <v/>
      </c>
      <c r="T5765" s="1">
        <v>48.118000000000002</v>
      </c>
      <c r="U5765" s="1">
        <v>4811.8</v>
      </c>
      <c r="V5765" s="2">
        <v>130.887</v>
      </c>
      <c r="W5765" s="12" t="s">
        <v>29</v>
      </c>
      <c r="X5765" s="4">
        <v>0</v>
      </c>
      <c r="Y5765" s="3">
        <v>4811.8</v>
      </c>
      <c r="Z5765" s="9" t="s">
        <v>16</v>
      </c>
    </row>
    <row r="5766" spans="1:26" x14ac:dyDescent="0.25">
      <c r="A5766">
        <v>2024</v>
      </c>
      <c r="B5766">
        <v>3</v>
      </c>
      <c r="C5766" s="7">
        <v>45366</v>
      </c>
      <c r="D5766" s="9" t="s">
        <v>279</v>
      </c>
      <c r="E5766" s="9" t="s">
        <v>280</v>
      </c>
      <c r="F5766" s="9" t="s">
        <v>1404</v>
      </c>
      <c r="G5766" s="9" t="s">
        <v>1405</v>
      </c>
      <c r="H5766" s="9" t="s">
        <v>55</v>
      </c>
      <c r="I5766">
        <v>50</v>
      </c>
      <c r="J5766" s="9" t="s">
        <v>22</v>
      </c>
      <c r="K5766">
        <v>50</v>
      </c>
      <c r="L5766">
        <v>0</v>
      </c>
      <c r="M5766">
        <v>0</v>
      </c>
      <c r="N5766" s="11">
        <f>VLOOKUP(AA_SIPARIS_SATINALMA_RAPORU_YENI_123_22112023[[#This Row],[STOK_KODU]],AA_KUMULATIF_STOK_RAPORU_123_BURAK_TD[],3,0)</f>
        <v>0</v>
      </c>
      <c r="O5766" s="5">
        <v>96.188699999999997</v>
      </c>
      <c r="P5766" s="1">
        <v>4809.4399999999996</v>
      </c>
      <c r="Q5766" s="1">
        <v>35.073900000000002</v>
      </c>
      <c r="R5766" s="6">
        <v>2.74</v>
      </c>
      <c r="S5766" s="2" t="str">
        <f>IFERROR(#REF!/AA_SIPARIS_SATINALMA_RAPORU_YENI_123_22112023[[#This Row],[SIPARIS_EUR_KURU]],"")</f>
        <v/>
      </c>
      <c r="T5766" s="1">
        <v>98.250200000000007</v>
      </c>
      <c r="U5766" s="1">
        <v>4912.51</v>
      </c>
      <c r="V5766" s="2">
        <v>140.46459999999999</v>
      </c>
      <c r="W5766" s="12" t="s">
        <v>23</v>
      </c>
      <c r="X5766" s="4">
        <v>32.062899999999999</v>
      </c>
      <c r="Y5766" s="3">
        <v>150</v>
      </c>
      <c r="Z5766" s="9" t="s">
        <v>16</v>
      </c>
    </row>
    <row r="5767" spans="1:26" x14ac:dyDescent="0.25">
      <c r="A5767">
        <v>2025</v>
      </c>
      <c r="B5767">
        <v>11</v>
      </c>
      <c r="C5767" s="7">
        <v>45978</v>
      </c>
      <c r="D5767" s="9" t="s">
        <v>9742</v>
      </c>
      <c r="E5767" s="9" t="s">
        <v>9743</v>
      </c>
      <c r="F5767" s="9" t="s">
        <v>9785</v>
      </c>
      <c r="G5767" s="9" t="s">
        <v>9786</v>
      </c>
      <c r="H5767" s="9" t="s">
        <v>28</v>
      </c>
      <c r="I5767">
        <v>10</v>
      </c>
      <c r="J5767" s="9" t="s">
        <v>22</v>
      </c>
      <c r="K5767">
        <v>10</v>
      </c>
      <c r="L5767">
        <v>0</v>
      </c>
      <c r="M5767">
        <v>0</v>
      </c>
      <c r="N5767" s="11">
        <f>VLOOKUP(AA_SIPARIS_SATINALMA_RAPORU_YENI_123_22112023[[#This Row],[STOK_KODU]],AA_KUMULATIF_STOK_RAPORU_123_BURAK_TD[],3,0)</f>
        <v>0</v>
      </c>
      <c r="O5767" s="5">
        <v>480.69353999999998</v>
      </c>
      <c r="P5767" s="1">
        <v>4806.9399999999996</v>
      </c>
      <c r="Q5767" s="1">
        <v>49.021599999999999</v>
      </c>
      <c r="R5767" s="6">
        <v>9.81</v>
      </c>
      <c r="S5767" s="2" t="str">
        <f>IFERROR(#REF!/AA_SIPARIS_SATINALMA_RAPORU_YENI_123_22112023[[#This Row],[SIPARIS_EUR_KURU]],"")</f>
        <v/>
      </c>
      <c r="T5767" s="1">
        <v>12488.76</v>
      </c>
      <c r="U5767" s="1">
        <v>124887.6</v>
      </c>
      <c r="V5767" s="2">
        <v>2558.4643999999998</v>
      </c>
      <c r="W5767" s="12" t="s">
        <v>23</v>
      </c>
      <c r="X5767" s="4">
        <v>42.1661</v>
      </c>
      <c r="Y5767" s="3">
        <v>2961.8</v>
      </c>
      <c r="Z5767" s="9" t="s">
        <v>16</v>
      </c>
    </row>
    <row r="5768" spans="1:26" x14ac:dyDescent="0.25">
      <c r="A5768">
        <v>2023</v>
      </c>
      <c r="B5768">
        <v>8</v>
      </c>
      <c r="C5768" s="7">
        <v>45142</v>
      </c>
      <c r="D5768" s="9" t="s">
        <v>152</v>
      </c>
      <c r="E5768" s="9" t="s">
        <v>153</v>
      </c>
      <c r="F5768" s="9" t="s">
        <v>3343</v>
      </c>
      <c r="G5768" s="9" t="s">
        <v>3344</v>
      </c>
      <c r="H5768" s="9" t="s">
        <v>653</v>
      </c>
      <c r="I5768">
        <v>2</v>
      </c>
      <c r="J5768" s="9" t="s">
        <v>22</v>
      </c>
      <c r="K5768">
        <v>2</v>
      </c>
      <c r="L5768">
        <v>0</v>
      </c>
      <c r="M5768">
        <v>0</v>
      </c>
      <c r="N5768" s="11">
        <f>VLOOKUP(AA_SIPARIS_SATINALMA_RAPORU_YENI_123_22112023[[#This Row],[STOK_KODU]],AA_KUMULATIF_STOK_RAPORU_123_BURAK_TD[],3,0)</f>
        <v>0</v>
      </c>
      <c r="O5768" s="5">
        <v>2403.1771199999998</v>
      </c>
      <c r="P5768" s="1">
        <v>4806.3500000000004</v>
      </c>
      <c r="Q5768" s="1">
        <v>29.450700000000001</v>
      </c>
      <c r="R5768" s="6">
        <v>81.599999999999994</v>
      </c>
      <c r="S5768" s="2" t="str">
        <f>IFERROR(#REF!/AA_SIPARIS_SATINALMA_RAPORU_YENI_123_22112023[[#This Row],[SIPARIS_EUR_KURU]],"")</f>
        <v/>
      </c>
      <c r="T5768" s="1">
        <v>2445.5500000000002</v>
      </c>
      <c r="U5768" s="1">
        <v>4891.1000000000004</v>
      </c>
      <c r="V5768" s="2">
        <v>165.38910000000001</v>
      </c>
      <c r="W5768" s="12" t="s">
        <v>45</v>
      </c>
      <c r="X5768" s="4">
        <v>29.450700000000001</v>
      </c>
      <c r="Y5768" s="3">
        <v>163.19999999999999</v>
      </c>
      <c r="Z5768" s="9" t="s">
        <v>16</v>
      </c>
    </row>
    <row r="5769" spans="1:26" x14ac:dyDescent="0.25">
      <c r="A5769">
        <v>2026</v>
      </c>
      <c r="B5769">
        <v>1</v>
      </c>
      <c r="C5769" s="7">
        <v>46038</v>
      </c>
      <c r="D5769" s="9" t="s">
        <v>10715</v>
      </c>
      <c r="E5769" s="9" t="s">
        <v>10716</v>
      </c>
      <c r="F5769" s="9" t="s">
        <v>342</v>
      </c>
      <c r="G5769" s="9" t="s">
        <v>343</v>
      </c>
      <c r="H5769" s="9" t="s">
        <v>44</v>
      </c>
      <c r="I5769">
        <v>3</v>
      </c>
      <c r="J5769" s="9" t="s">
        <v>22</v>
      </c>
      <c r="K5769">
        <v>3</v>
      </c>
      <c r="L5769">
        <v>0</v>
      </c>
      <c r="M5769">
        <v>0</v>
      </c>
      <c r="N5769" s="11">
        <f>VLOOKUP(AA_SIPARIS_SATINALMA_RAPORU_YENI_123_22112023[[#This Row],[STOK_KODU]],AA_KUMULATIF_STOK_RAPORU_123_BURAK_TD[],3,0)</f>
        <v>6</v>
      </c>
      <c r="O5769" s="5">
        <v>1602.06</v>
      </c>
      <c r="P5769" s="1">
        <v>4806.17</v>
      </c>
      <c r="Q5769" s="1">
        <v>50.154600000000002</v>
      </c>
      <c r="R5769" s="6">
        <v>31.94</v>
      </c>
      <c r="S5769" s="2" t="str">
        <f>IFERROR(#REF!/AA_SIPARIS_SATINALMA_RAPORU_YENI_123_22112023[[#This Row],[SIPARIS_EUR_KURU]],"")</f>
        <v/>
      </c>
      <c r="T5769" s="1">
        <v>1602.0566666666666</v>
      </c>
      <c r="U5769" s="1">
        <v>4806.17</v>
      </c>
      <c r="V5769" s="2">
        <v>92.6952</v>
      </c>
      <c r="W5769" s="12" t="s">
        <v>29</v>
      </c>
      <c r="X5769" s="4">
        <v>0</v>
      </c>
      <c r="Y5769" s="3">
        <v>4806.17</v>
      </c>
      <c r="Z5769" s="9" t="s">
        <v>16</v>
      </c>
    </row>
    <row r="5770" spans="1:26" x14ac:dyDescent="0.25">
      <c r="A5770">
        <v>2023</v>
      </c>
      <c r="B5770">
        <v>5</v>
      </c>
      <c r="C5770" s="7">
        <v>45058</v>
      </c>
      <c r="D5770" s="9" t="s">
        <v>148</v>
      </c>
      <c r="E5770" s="9" t="s">
        <v>149</v>
      </c>
      <c r="F5770" s="9" t="s">
        <v>4185</v>
      </c>
      <c r="G5770" s="9" t="s">
        <v>4186</v>
      </c>
      <c r="H5770" s="9" t="s">
        <v>44</v>
      </c>
      <c r="I5770">
        <v>1</v>
      </c>
      <c r="J5770" s="9" t="s">
        <v>22</v>
      </c>
      <c r="K5770">
        <v>1</v>
      </c>
      <c r="L5770">
        <v>0</v>
      </c>
      <c r="M5770">
        <v>0</v>
      </c>
      <c r="N5770" s="11">
        <f>VLOOKUP(AA_SIPARIS_SATINALMA_RAPORU_YENI_123_22112023[[#This Row],[STOK_KODU]],AA_KUMULATIF_STOK_RAPORU_123_BURAK_TD[],3,0)</f>
        <v>0</v>
      </c>
      <c r="O5770" s="5">
        <v>4804.5150000000003</v>
      </c>
      <c r="P5770" s="1">
        <v>4804.5200000000004</v>
      </c>
      <c r="Q5770" s="1">
        <v>21.353400000000001</v>
      </c>
      <c r="R5770" s="6">
        <v>225</v>
      </c>
      <c r="S5770" s="2" t="str">
        <f>IFERROR(#REF!/AA_SIPARIS_SATINALMA_RAPORU_YENI_123_22112023[[#This Row],[SIPARIS_EUR_KURU]],"")</f>
        <v/>
      </c>
      <c r="T5770" s="1">
        <v>5118.75</v>
      </c>
      <c r="U5770" s="1">
        <v>5118.75</v>
      </c>
      <c r="V5770" s="2">
        <v>239.81360000000001</v>
      </c>
      <c r="W5770" s="12" t="s">
        <v>45</v>
      </c>
      <c r="X5770" s="4">
        <v>21.353400000000001</v>
      </c>
      <c r="Y5770" s="3">
        <v>225</v>
      </c>
      <c r="Z5770" s="9" t="s">
        <v>16</v>
      </c>
    </row>
    <row r="5771" spans="1:26" x14ac:dyDescent="0.25">
      <c r="A5771">
        <v>2023</v>
      </c>
      <c r="B5771">
        <v>6</v>
      </c>
      <c r="C5771" s="7">
        <v>45084</v>
      </c>
      <c r="D5771" s="9" t="s">
        <v>3848</v>
      </c>
      <c r="E5771" s="9" t="s">
        <v>3849</v>
      </c>
      <c r="F5771" s="9" t="s">
        <v>3891</v>
      </c>
      <c r="G5771" s="9" t="s">
        <v>3892</v>
      </c>
      <c r="H5771" s="9" t="s">
        <v>28</v>
      </c>
      <c r="I5771">
        <v>5</v>
      </c>
      <c r="J5771" s="9" t="s">
        <v>22</v>
      </c>
      <c r="K5771">
        <v>5</v>
      </c>
      <c r="L5771">
        <v>0</v>
      </c>
      <c r="M5771">
        <v>0</v>
      </c>
      <c r="N5771" s="11">
        <f>VLOOKUP(AA_SIPARIS_SATINALMA_RAPORU_YENI_123_22112023[[#This Row],[STOK_KODU]],AA_KUMULATIF_STOK_RAPORU_123_BURAK_TD[],3,0)</f>
        <v>0</v>
      </c>
      <c r="O5771" s="5">
        <v>960.678</v>
      </c>
      <c r="P5771" s="1">
        <v>4803.3900000000003</v>
      </c>
      <c r="Q5771" s="1">
        <v>25.4282</v>
      </c>
      <c r="R5771" s="6">
        <v>37.78</v>
      </c>
      <c r="S5771" s="2" t="str">
        <f>IFERROR(#REF!/AA_SIPARIS_SATINALMA_RAPORU_YENI_123_22112023[[#This Row],[SIPARIS_EUR_KURU]],"")</f>
        <v/>
      </c>
      <c r="T5771" s="1">
        <v>960.67600000000004</v>
      </c>
      <c r="U5771" s="1">
        <v>4803.38</v>
      </c>
      <c r="V5771" s="2">
        <v>186.37979999999999</v>
      </c>
      <c r="W5771" s="12" t="s">
        <v>29</v>
      </c>
      <c r="X5771" s="4">
        <v>0</v>
      </c>
      <c r="Y5771" s="3">
        <v>4803.38</v>
      </c>
      <c r="Z5771" s="9" t="s">
        <v>16</v>
      </c>
    </row>
    <row r="5772" spans="1:26" x14ac:dyDescent="0.25">
      <c r="A5772">
        <v>2025</v>
      </c>
      <c r="B5772">
        <v>11</v>
      </c>
      <c r="C5772" s="7">
        <v>45982</v>
      </c>
      <c r="D5772" s="9" t="s">
        <v>104</v>
      </c>
      <c r="E5772" s="9" t="s">
        <v>105</v>
      </c>
      <c r="F5772" s="9" t="s">
        <v>300</v>
      </c>
      <c r="G5772" s="9" t="s">
        <v>301</v>
      </c>
      <c r="H5772" s="9" t="s">
        <v>108</v>
      </c>
      <c r="I5772">
        <v>7.93</v>
      </c>
      <c r="J5772" s="9" t="s">
        <v>109</v>
      </c>
      <c r="K5772">
        <v>7.93</v>
      </c>
      <c r="L5772">
        <v>0</v>
      </c>
      <c r="M5772">
        <v>0</v>
      </c>
      <c r="N5772" s="11">
        <f>VLOOKUP(AA_SIPARIS_SATINALMA_RAPORU_YENI_123_22112023[[#This Row],[STOK_KODU]],AA_KUMULATIF_STOK_RAPORU_123_BURAK_TD[],3,0)</f>
        <v>15.859999999999975</v>
      </c>
      <c r="O5772" s="5">
        <v>605.7166876</v>
      </c>
      <c r="P5772" s="1">
        <v>4803.33</v>
      </c>
      <c r="Q5772" s="1">
        <v>48.723799999999997</v>
      </c>
      <c r="R5772" s="6">
        <v>12.43</v>
      </c>
      <c r="S5772" s="2" t="str">
        <f>IFERROR(#REF!/AA_SIPARIS_SATINALMA_RAPORU_YENI_123_22112023[[#This Row],[SIPARIS_EUR_KURU]],"")</f>
        <v/>
      </c>
      <c r="T5772" s="1">
        <v>605.71626733921812</v>
      </c>
      <c r="U5772" s="1">
        <v>4803.33</v>
      </c>
      <c r="V5772" s="2">
        <v>98.345299999999995</v>
      </c>
      <c r="W5772" s="12" t="s">
        <v>29</v>
      </c>
      <c r="X5772" s="4">
        <v>0</v>
      </c>
      <c r="Y5772" s="3">
        <v>4803.33</v>
      </c>
      <c r="Z5772" s="9" t="s">
        <v>16</v>
      </c>
    </row>
    <row r="5773" spans="1:26" x14ac:dyDescent="0.25">
      <c r="A5773">
        <v>2026</v>
      </c>
      <c r="B5773">
        <v>2</v>
      </c>
      <c r="C5773" s="7">
        <v>46057</v>
      </c>
      <c r="D5773" s="9" t="s">
        <v>348</v>
      </c>
      <c r="E5773" s="9" t="s">
        <v>349</v>
      </c>
      <c r="F5773" s="9" t="s">
        <v>358</v>
      </c>
      <c r="G5773" s="9" t="s">
        <v>359</v>
      </c>
      <c r="H5773" s="9" t="s">
        <v>21</v>
      </c>
      <c r="I5773">
        <v>12</v>
      </c>
      <c r="J5773" s="9" t="s">
        <v>22</v>
      </c>
      <c r="K5773">
        <v>12</v>
      </c>
      <c r="L5773">
        <v>0</v>
      </c>
      <c r="M5773">
        <v>0</v>
      </c>
      <c r="N5773" s="11">
        <f>VLOOKUP(AA_SIPARIS_SATINALMA_RAPORU_YENI_123_22112023[[#This Row],[STOK_KODU]],AA_KUMULATIF_STOK_RAPORU_123_BURAK_TD[],3,0)</f>
        <v>28</v>
      </c>
      <c r="O5773" s="5">
        <v>400</v>
      </c>
      <c r="P5773" s="1">
        <v>4800</v>
      </c>
      <c r="Q5773" s="1">
        <v>51.235300000000002</v>
      </c>
      <c r="R5773" s="6">
        <v>7.81</v>
      </c>
      <c r="S5773" s="2" t="str">
        <f>IFERROR(#REF!/AA_SIPARIS_SATINALMA_RAPORU_YENI_123_22112023[[#This Row],[SIPARIS_EUR_KURU]],"")</f>
        <v/>
      </c>
      <c r="T5773" s="1">
        <v>400</v>
      </c>
      <c r="U5773" s="1">
        <v>4800</v>
      </c>
      <c r="V5773" s="2">
        <v>92.872600000000006</v>
      </c>
      <c r="W5773" s="12" t="s">
        <v>29</v>
      </c>
      <c r="X5773" s="4">
        <v>0</v>
      </c>
      <c r="Y5773" s="3">
        <v>4800</v>
      </c>
      <c r="Z5773" s="9" t="s">
        <v>16</v>
      </c>
    </row>
    <row r="5774" spans="1:26" x14ac:dyDescent="0.25">
      <c r="A5774">
        <v>2025</v>
      </c>
      <c r="B5774">
        <v>10</v>
      </c>
      <c r="C5774" s="7">
        <v>45945</v>
      </c>
      <c r="D5774" s="9" t="s">
        <v>354</v>
      </c>
      <c r="E5774" s="9" t="s">
        <v>355</v>
      </c>
      <c r="F5774" s="9" t="s">
        <v>378</v>
      </c>
      <c r="G5774" s="9" t="s">
        <v>379</v>
      </c>
      <c r="H5774" s="9" t="s">
        <v>21</v>
      </c>
      <c r="I5774">
        <v>20</v>
      </c>
      <c r="J5774" s="9" t="s">
        <v>22</v>
      </c>
      <c r="K5774">
        <v>20</v>
      </c>
      <c r="L5774">
        <v>0</v>
      </c>
      <c r="M5774">
        <v>0</v>
      </c>
      <c r="N5774" s="11">
        <f>VLOOKUP(AA_SIPARIS_SATINALMA_RAPORU_YENI_123_22112023[[#This Row],[STOK_KODU]],AA_KUMULATIF_STOK_RAPORU_123_BURAK_TD[],3,0)</f>
        <v>17</v>
      </c>
      <c r="O5774" s="5">
        <v>240</v>
      </c>
      <c r="P5774" s="1">
        <v>4800</v>
      </c>
      <c r="Q5774" s="1">
        <v>48.247599999999998</v>
      </c>
      <c r="R5774" s="6">
        <v>4.97</v>
      </c>
      <c r="S5774" s="2" t="str">
        <f>IFERROR(#REF!/AA_SIPARIS_SATINALMA_RAPORU_YENI_123_22112023[[#This Row],[SIPARIS_EUR_KURU]],"")</f>
        <v/>
      </c>
      <c r="T5774" s="1">
        <v>240</v>
      </c>
      <c r="U5774" s="1">
        <v>4800</v>
      </c>
      <c r="V5774" s="2">
        <v>98.585899999999995</v>
      </c>
      <c r="W5774" s="12" t="s">
        <v>29</v>
      </c>
      <c r="X5774" s="4">
        <v>0</v>
      </c>
      <c r="Y5774" s="3">
        <v>4800</v>
      </c>
      <c r="Z5774" s="9" t="s">
        <v>16</v>
      </c>
    </row>
    <row r="5775" spans="1:26" x14ac:dyDescent="0.25">
      <c r="A5775">
        <v>2025</v>
      </c>
      <c r="B5775">
        <v>9</v>
      </c>
      <c r="C5775" s="7">
        <v>45911</v>
      </c>
      <c r="D5775" s="9" t="s">
        <v>354</v>
      </c>
      <c r="E5775" s="9" t="s">
        <v>355</v>
      </c>
      <c r="F5775" s="9" t="s">
        <v>378</v>
      </c>
      <c r="G5775" s="9" t="s">
        <v>379</v>
      </c>
      <c r="H5775" s="9" t="s">
        <v>21</v>
      </c>
      <c r="I5775">
        <v>20</v>
      </c>
      <c r="J5775" s="9" t="s">
        <v>22</v>
      </c>
      <c r="K5775">
        <v>20</v>
      </c>
      <c r="L5775">
        <v>0</v>
      </c>
      <c r="M5775">
        <v>0</v>
      </c>
      <c r="N5775" s="11">
        <f>VLOOKUP(AA_SIPARIS_SATINALMA_RAPORU_YENI_123_22112023[[#This Row],[STOK_KODU]],AA_KUMULATIF_STOK_RAPORU_123_BURAK_TD[],3,0)</f>
        <v>17</v>
      </c>
      <c r="O5775" s="5">
        <v>240</v>
      </c>
      <c r="P5775" s="1">
        <v>4800</v>
      </c>
      <c r="Q5775" s="1"/>
      <c r="R5775" s="6"/>
      <c r="S5775" s="2" t="str">
        <f>IFERROR(#REF!/AA_SIPARIS_SATINALMA_RAPORU_YENI_123_22112023[[#This Row],[SIPARIS_EUR_KURU]],"")</f>
        <v/>
      </c>
      <c r="T5775" s="1">
        <v>240</v>
      </c>
      <c r="U5775" s="1">
        <v>4800</v>
      </c>
      <c r="V5775" s="2">
        <v>98.751199999999997</v>
      </c>
      <c r="W5775" s="12" t="s">
        <v>29</v>
      </c>
      <c r="X5775" s="4">
        <v>0</v>
      </c>
      <c r="Y5775" s="3">
        <v>4800</v>
      </c>
      <c r="Z5775" s="9" t="s">
        <v>16</v>
      </c>
    </row>
    <row r="5776" spans="1:26" x14ac:dyDescent="0.25">
      <c r="A5776">
        <v>2025</v>
      </c>
      <c r="B5776">
        <v>9</v>
      </c>
      <c r="C5776" s="7">
        <v>45909</v>
      </c>
      <c r="D5776" s="9" t="s">
        <v>217</v>
      </c>
      <c r="E5776" s="9" t="s">
        <v>218</v>
      </c>
      <c r="F5776" s="9" t="s">
        <v>408</v>
      </c>
      <c r="G5776" s="9" t="s">
        <v>409</v>
      </c>
      <c r="H5776" s="9" t="s">
        <v>28</v>
      </c>
      <c r="I5776">
        <v>24</v>
      </c>
      <c r="J5776" s="9" t="s">
        <v>22</v>
      </c>
      <c r="K5776">
        <v>24</v>
      </c>
      <c r="L5776">
        <v>0</v>
      </c>
      <c r="M5776">
        <v>0</v>
      </c>
      <c r="N5776" s="11">
        <f>VLOOKUP(AA_SIPARIS_SATINALMA_RAPORU_YENI_123_22112023[[#This Row],[STOK_KODU]],AA_KUMULATIF_STOK_RAPORU_123_BURAK_TD[],3,0)</f>
        <v>0</v>
      </c>
      <c r="O5776" s="5">
        <v>200</v>
      </c>
      <c r="P5776" s="1">
        <v>4800</v>
      </c>
      <c r="Q5776" s="1">
        <v>48.299500000000002</v>
      </c>
      <c r="R5776" s="6">
        <v>4.1399999999999997</v>
      </c>
      <c r="S5776" s="2" t="str">
        <f>IFERROR(#REF!/AA_SIPARIS_SATINALMA_RAPORU_YENI_123_22112023[[#This Row],[SIPARIS_EUR_KURU]],"")</f>
        <v/>
      </c>
      <c r="T5776" s="1">
        <v>200</v>
      </c>
      <c r="U5776" s="1">
        <v>4800</v>
      </c>
      <c r="V5776" s="2">
        <v>99.116</v>
      </c>
      <c r="W5776" s="12" t="s">
        <v>29</v>
      </c>
      <c r="X5776" s="4">
        <v>0</v>
      </c>
      <c r="Y5776" s="3">
        <v>4800</v>
      </c>
      <c r="Z5776" s="9" t="s">
        <v>16</v>
      </c>
    </row>
    <row r="5777" spans="1:26" x14ac:dyDescent="0.25">
      <c r="A5777">
        <v>2025</v>
      </c>
      <c r="B5777">
        <v>7</v>
      </c>
      <c r="C5777" s="7">
        <v>45848</v>
      </c>
      <c r="D5777" s="9" t="s">
        <v>24</v>
      </c>
      <c r="E5777" s="9" t="s">
        <v>25</v>
      </c>
      <c r="F5777" s="9" t="s">
        <v>11139</v>
      </c>
      <c r="G5777" s="9" t="s">
        <v>11140</v>
      </c>
      <c r="H5777" s="9" t="s">
        <v>416</v>
      </c>
      <c r="I5777">
        <v>2</v>
      </c>
      <c r="J5777" s="9" t="s">
        <v>22</v>
      </c>
      <c r="K5777">
        <v>2</v>
      </c>
      <c r="L5777">
        <v>0</v>
      </c>
      <c r="M5777">
        <v>0</v>
      </c>
      <c r="N5777" s="11">
        <f>VLOOKUP(AA_SIPARIS_SATINALMA_RAPORU_YENI_123_22112023[[#This Row],[STOK_KODU]],AA_KUMULATIF_STOK_RAPORU_123_BURAK_TD[],3,0)</f>
        <v>0</v>
      </c>
      <c r="O5777" s="5">
        <v>2400</v>
      </c>
      <c r="P5777" s="1">
        <v>4800</v>
      </c>
      <c r="Q5777" s="1">
        <v>46.792299999999997</v>
      </c>
      <c r="R5777" s="6">
        <v>27.78</v>
      </c>
      <c r="S5777" s="2" t="str">
        <f>IFERROR(#REF!/AA_SIPARIS_SATINALMA_RAPORU_YENI_123_22112023[[#This Row],[SIPARIS_EUR_KURU]],"")</f>
        <v/>
      </c>
      <c r="T5777" s="1">
        <v>1287.8508238500165</v>
      </c>
      <c r="U5777" s="1">
        <v>2575.7016477000329</v>
      </c>
      <c r="V5777" s="2">
        <v>54.938600000000001</v>
      </c>
      <c r="W5777" s="12" t="s">
        <v>29</v>
      </c>
      <c r="X5777" s="4">
        <v>0</v>
      </c>
      <c r="Y5777" s="3">
        <v>2575.7016477000329</v>
      </c>
      <c r="Z5777" s="9" t="s">
        <v>16</v>
      </c>
    </row>
    <row r="5778" spans="1:26" x14ac:dyDescent="0.25">
      <c r="A5778">
        <v>2025</v>
      </c>
      <c r="B5778">
        <v>6</v>
      </c>
      <c r="C5778" s="7">
        <v>45811</v>
      </c>
      <c r="D5778" s="9" t="s">
        <v>10697</v>
      </c>
      <c r="E5778" s="9" t="s">
        <v>11899</v>
      </c>
      <c r="F5778" s="9" t="s">
        <v>10539</v>
      </c>
      <c r="G5778" s="9" t="s">
        <v>10540</v>
      </c>
      <c r="H5778" s="9" t="s">
        <v>28</v>
      </c>
      <c r="I5778">
        <v>12</v>
      </c>
      <c r="J5778" s="9" t="s">
        <v>22</v>
      </c>
      <c r="K5778">
        <v>12</v>
      </c>
      <c r="L5778">
        <v>0</v>
      </c>
      <c r="M5778">
        <v>0</v>
      </c>
      <c r="N5778" s="11">
        <f>VLOOKUP(AA_SIPARIS_SATINALMA_RAPORU_YENI_123_22112023[[#This Row],[STOK_KODU]],AA_KUMULATIF_STOK_RAPORU_123_BURAK_TD[],3,0)</f>
        <v>0</v>
      </c>
      <c r="O5778" s="5">
        <v>400</v>
      </c>
      <c r="P5778" s="1">
        <v>4800</v>
      </c>
      <c r="Q5778" s="1">
        <v>44.6554</v>
      </c>
      <c r="R5778" s="6">
        <v>8.9600000000000009</v>
      </c>
      <c r="S5778" s="2" t="str">
        <f>IFERROR(#REF!/AA_SIPARIS_SATINALMA_RAPORU_YENI_123_22112023[[#This Row],[SIPARIS_EUR_KURU]],"")</f>
        <v/>
      </c>
      <c r="T5778" s="1">
        <v>400</v>
      </c>
      <c r="U5778" s="1">
        <v>4800</v>
      </c>
      <c r="V5778" s="2">
        <v>105.8271</v>
      </c>
      <c r="W5778" s="12" t="s">
        <v>29</v>
      </c>
      <c r="X5778" s="4">
        <v>0</v>
      </c>
      <c r="Y5778" s="3">
        <v>4800</v>
      </c>
      <c r="Z5778" s="9" t="s">
        <v>16</v>
      </c>
    </row>
    <row r="5779" spans="1:26" x14ac:dyDescent="0.25">
      <c r="A5779">
        <v>2025</v>
      </c>
      <c r="B5779">
        <v>5</v>
      </c>
      <c r="C5779" s="7">
        <v>45803</v>
      </c>
      <c r="D5779" s="9" t="s">
        <v>851</v>
      </c>
      <c r="E5779" s="9" t="s">
        <v>852</v>
      </c>
      <c r="F5779" s="9" t="s">
        <v>1551</v>
      </c>
      <c r="G5779" s="9" t="s">
        <v>1552</v>
      </c>
      <c r="H5779" s="9" t="s">
        <v>44</v>
      </c>
      <c r="I5779">
        <v>80</v>
      </c>
      <c r="J5779" s="9" t="s">
        <v>22</v>
      </c>
      <c r="K5779">
        <v>80</v>
      </c>
      <c r="L5779">
        <v>0</v>
      </c>
      <c r="M5779">
        <v>0</v>
      </c>
      <c r="N5779" s="11">
        <f>VLOOKUP(AA_SIPARIS_SATINALMA_RAPORU_YENI_123_22112023[[#This Row],[STOK_KODU]],AA_KUMULATIF_STOK_RAPORU_123_BURAK_TD[],3,0)</f>
        <v>0</v>
      </c>
      <c r="O5779" s="5">
        <v>60</v>
      </c>
      <c r="P5779" s="1">
        <v>4800</v>
      </c>
      <c r="Q5779" s="1">
        <v>44.002800000000001</v>
      </c>
      <c r="R5779" s="6">
        <v>1.36</v>
      </c>
      <c r="S5779" s="2" t="str">
        <f>IFERROR(#REF!/AA_SIPARIS_SATINALMA_RAPORU_YENI_123_22112023[[#This Row],[SIPARIS_EUR_KURU]],"")</f>
        <v/>
      </c>
      <c r="T5779" s="1">
        <v>60</v>
      </c>
      <c r="U5779" s="1">
        <v>4800</v>
      </c>
      <c r="V5779" s="2">
        <v>109.9853</v>
      </c>
      <c r="W5779" s="12" t="s">
        <v>29</v>
      </c>
      <c r="X5779" s="4">
        <v>0</v>
      </c>
      <c r="Y5779" s="3">
        <v>4800</v>
      </c>
      <c r="Z5779" s="9" t="s">
        <v>16</v>
      </c>
    </row>
    <row r="5780" spans="1:26" x14ac:dyDescent="0.25">
      <c r="A5780">
        <v>2025</v>
      </c>
      <c r="B5780">
        <v>5</v>
      </c>
      <c r="C5780" s="7">
        <v>45800</v>
      </c>
      <c r="D5780" s="9" t="s">
        <v>24</v>
      </c>
      <c r="E5780" s="9" t="s">
        <v>25</v>
      </c>
      <c r="F5780" s="9" t="s">
        <v>3172</v>
      </c>
      <c r="G5780" s="9" t="s">
        <v>3173</v>
      </c>
      <c r="H5780" s="9" t="s">
        <v>28</v>
      </c>
      <c r="I5780">
        <v>3</v>
      </c>
      <c r="J5780" s="9" t="s">
        <v>22</v>
      </c>
      <c r="K5780">
        <v>3</v>
      </c>
      <c r="L5780">
        <v>0</v>
      </c>
      <c r="M5780">
        <v>0</v>
      </c>
      <c r="N5780" s="11">
        <f>VLOOKUP(AA_SIPARIS_SATINALMA_RAPORU_YENI_123_22112023[[#This Row],[STOK_KODU]],AA_KUMULATIF_STOK_RAPORU_123_BURAK_TD[],3,0)</f>
        <v>0</v>
      </c>
      <c r="O5780" s="5">
        <v>1600</v>
      </c>
      <c r="P5780" s="1">
        <v>4800</v>
      </c>
      <c r="Q5780" s="1">
        <v>43.866599999999998</v>
      </c>
      <c r="R5780" s="6">
        <v>21.55</v>
      </c>
      <c r="S5780" s="2" t="str">
        <f>IFERROR(#REF!/AA_SIPARIS_SATINALMA_RAPORU_YENI_123_22112023[[#This Row],[SIPARIS_EUR_KURU]],"")</f>
        <v/>
      </c>
      <c r="T5780" s="1">
        <v>945.45333333333338</v>
      </c>
      <c r="U5780" s="1">
        <v>2836.36</v>
      </c>
      <c r="V5780" s="2">
        <v>64.5899</v>
      </c>
      <c r="W5780" s="12" t="s">
        <v>29</v>
      </c>
      <c r="X5780" s="4">
        <v>0</v>
      </c>
      <c r="Y5780" s="3">
        <v>2836.36</v>
      </c>
      <c r="Z5780" s="9" t="s">
        <v>16</v>
      </c>
    </row>
    <row r="5781" spans="1:26" x14ac:dyDescent="0.25">
      <c r="A5781">
        <v>2025</v>
      </c>
      <c r="B5781">
        <v>4</v>
      </c>
      <c r="C5781" s="7">
        <v>45758</v>
      </c>
      <c r="D5781" s="9" t="s">
        <v>354</v>
      </c>
      <c r="E5781" s="9" t="s">
        <v>355</v>
      </c>
      <c r="F5781" s="9" t="s">
        <v>378</v>
      </c>
      <c r="G5781" s="9" t="s">
        <v>379</v>
      </c>
      <c r="H5781" s="9" t="s">
        <v>21</v>
      </c>
      <c r="I5781">
        <v>20</v>
      </c>
      <c r="J5781" s="9" t="s">
        <v>22</v>
      </c>
      <c r="K5781">
        <v>20</v>
      </c>
      <c r="L5781">
        <v>0</v>
      </c>
      <c r="M5781">
        <v>0</v>
      </c>
      <c r="N5781" s="11">
        <f>VLOOKUP(AA_SIPARIS_SATINALMA_RAPORU_YENI_123_22112023[[#This Row],[STOK_KODU]],AA_KUMULATIF_STOK_RAPORU_123_BURAK_TD[],3,0)</f>
        <v>17</v>
      </c>
      <c r="O5781" s="5">
        <v>240</v>
      </c>
      <c r="P5781" s="1">
        <v>4800</v>
      </c>
      <c r="Q5781" s="1"/>
      <c r="R5781" s="6"/>
      <c r="S5781" s="2" t="str">
        <f>IFERROR(#REF!/AA_SIPARIS_SATINALMA_RAPORU_YENI_123_22112023[[#This Row],[SIPARIS_EUR_KURU]],"")</f>
        <v/>
      </c>
      <c r="T5781" s="1">
        <v>240</v>
      </c>
      <c r="U5781" s="1">
        <v>4800</v>
      </c>
      <c r="V5781" s="2">
        <v>114.79600000000001</v>
      </c>
      <c r="W5781" s="12" t="s">
        <v>29</v>
      </c>
      <c r="X5781" s="4">
        <v>0</v>
      </c>
      <c r="Y5781" s="3">
        <v>4800</v>
      </c>
      <c r="Z5781" s="9" t="s">
        <v>16</v>
      </c>
    </row>
    <row r="5782" spans="1:26" x14ac:dyDescent="0.25">
      <c r="A5782">
        <v>2024</v>
      </c>
      <c r="B5782">
        <v>12</v>
      </c>
      <c r="C5782" s="7">
        <v>45643</v>
      </c>
      <c r="D5782" s="9" t="s">
        <v>24</v>
      </c>
      <c r="E5782" s="9" t="s">
        <v>25</v>
      </c>
      <c r="F5782" s="9" t="s">
        <v>616</v>
      </c>
      <c r="G5782" s="9" t="s">
        <v>617</v>
      </c>
      <c r="H5782" s="9" t="s">
        <v>28</v>
      </c>
      <c r="I5782">
        <v>4</v>
      </c>
      <c r="J5782" s="9" t="s">
        <v>22</v>
      </c>
      <c r="K5782">
        <v>13</v>
      </c>
      <c r="L5782">
        <v>0</v>
      </c>
      <c r="M5782">
        <v>0</v>
      </c>
      <c r="N5782" s="11">
        <f>VLOOKUP(AA_SIPARIS_SATINALMA_RAPORU_YENI_123_22112023[[#This Row],[STOK_KODU]],AA_KUMULATIF_STOK_RAPORU_123_BURAK_TD[],3,0)</f>
        <v>0</v>
      </c>
      <c r="O5782" s="5">
        <v>1200</v>
      </c>
      <c r="P5782" s="1">
        <v>4800</v>
      </c>
      <c r="Q5782" s="1"/>
      <c r="R5782" s="6"/>
      <c r="S5782" s="2" t="str">
        <f>IFERROR(#REF!/AA_SIPARIS_SATINALMA_RAPORU_YENI_123_22112023[[#This Row],[SIPARIS_EUR_KURU]],"")</f>
        <v/>
      </c>
      <c r="T5782" s="1">
        <v>650</v>
      </c>
      <c r="U5782" s="1">
        <v>9668.75</v>
      </c>
      <c r="V5782" s="2">
        <v>71.190700000000007</v>
      </c>
      <c r="W5782" s="12" t="s">
        <v>29</v>
      </c>
      <c r="X5782" s="4">
        <v>0</v>
      </c>
      <c r="Y5782" s="3">
        <v>2600</v>
      </c>
      <c r="Z5782" s="9" t="s">
        <v>16</v>
      </c>
    </row>
    <row r="5783" spans="1:26" x14ac:dyDescent="0.25">
      <c r="A5783">
        <v>2024</v>
      </c>
      <c r="B5783">
        <v>11</v>
      </c>
      <c r="C5783" s="7">
        <v>45600</v>
      </c>
      <c r="D5783" s="9" t="s">
        <v>48</v>
      </c>
      <c r="E5783" s="9" t="s">
        <v>49</v>
      </c>
      <c r="F5783" s="9" t="s">
        <v>73</v>
      </c>
      <c r="G5783" s="9" t="s">
        <v>74</v>
      </c>
      <c r="H5783" s="9" t="s">
        <v>52</v>
      </c>
      <c r="I5783">
        <v>20</v>
      </c>
      <c r="J5783" s="9" t="s">
        <v>68</v>
      </c>
      <c r="K5783">
        <v>20</v>
      </c>
      <c r="L5783">
        <v>0</v>
      </c>
      <c r="M5783">
        <v>0</v>
      </c>
      <c r="N5783" s="11">
        <f>VLOOKUP(AA_SIPARIS_SATINALMA_RAPORU_YENI_123_22112023[[#This Row],[STOK_KODU]],AA_KUMULATIF_STOK_RAPORU_123_BURAK_TD[],3,0)</f>
        <v>0</v>
      </c>
      <c r="O5783" s="5">
        <v>240</v>
      </c>
      <c r="P5783" s="1">
        <v>4800</v>
      </c>
      <c r="Q5783" s="1">
        <v>37.184800000000003</v>
      </c>
      <c r="R5783" s="6">
        <v>6.45</v>
      </c>
      <c r="S5783" s="2" t="str">
        <f>IFERROR(#REF!/AA_SIPARIS_SATINALMA_RAPORU_YENI_123_22112023[[#This Row],[SIPARIS_EUR_KURU]],"")</f>
        <v/>
      </c>
      <c r="T5783" s="1">
        <v>240</v>
      </c>
      <c r="U5783" s="1">
        <v>4800</v>
      </c>
      <c r="V5783" s="2">
        <v>129.08500000000001</v>
      </c>
      <c r="W5783" s="12" t="s">
        <v>29</v>
      </c>
      <c r="X5783" s="4">
        <v>0</v>
      </c>
      <c r="Y5783" s="3">
        <v>4800</v>
      </c>
      <c r="Z5783" s="9" t="s">
        <v>16</v>
      </c>
    </row>
    <row r="5784" spans="1:26" x14ac:dyDescent="0.25">
      <c r="A5784">
        <v>2024</v>
      </c>
      <c r="B5784">
        <v>10</v>
      </c>
      <c r="C5784" s="7">
        <v>45595</v>
      </c>
      <c r="D5784" s="9" t="s">
        <v>327</v>
      </c>
      <c r="E5784" s="9" t="s">
        <v>11862</v>
      </c>
      <c r="F5784" s="9" t="s">
        <v>944</v>
      </c>
      <c r="G5784" s="9" t="s">
        <v>945</v>
      </c>
      <c r="H5784" s="9" t="s">
        <v>21</v>
      </c>
      <c r="I5784">
        <v>200</v>
      </c>
      <c r="J5784" s="9" t="s">
        <v>117</v>
      </c>
      <c r="K5784">
        <v>200</v>
      </c>
      <c r="L5784">
        <v>0</v>
      </c>
      <c r="M5784">
        <v>0</v>
      </c>
      <c r="N5784" s="11">
        <f>VLOOKUP(AA_SIPARIS_SATINALMA_RAPORU_YENI_123_22112023[[#This Row],[STOK_KODU]],AA_KUMULATIF_STOK_RAPORU_123_BURAK_TD[],3,0)</f>
        <v>100</v>
      </c>
      <c r="O5784" s="5">
        <v>24</v>
      </c>
      <c r="P5784" s="1">
        <v>4800</v>
      </c>
      <c r="Q5784" s="1">
        <v>36.999299999999998</v>
      </c>
      <c r="R5784" s="6">
        <v>0.65</v>
      </c>
      <c r="S5784" s="2" t="str">
        <f>IFERROR(#REF!/AA_SIPARIS_SATINALMA_RAPORU_YENI_123_22112023[[#This Row],[SIPARIS_EUR_KURU]],"")</f>
        <v/>
      </c>
      <c r="T5784" s="1">
        <v>24</v>
      </c>
      <c r="U5784" s="1">
        <v>4800</v>
      </c>
      <c r="V5784" s="2">
        <v>129.08500000000001</v>
      </c>
      <c r="W5784" s="12" t="s">
        <v>29</v>
      </c>
      <c r="X5784" s="4">
        <v>0</v>
      </c>
      <c r="Y5784" s="3">
        <v>4800</v>
      </c>
      <c r="Z5784" s="9" t="s">
        <v>16</v>
      </c>
    </row>
    <row r="5785" spans="1:26" x14ac:dyDescent="0.25">
      <c r="A5785">
        <v>2024</v>
      </c>
      <c r="B5785">
        <v>10</v>
      </c>
      <c r="C5785" s="7">
        <v>45572</v>
      </c>
      <c r="D5785" s="9" t="s">
        <v>48</v>
      </c>
      <c r="E5785" s="9" t="s">
        <v>49</v>
      </c>
      <c r="F5785" s="9" t="s">
        <v>1028</v>
      </c>
      <c r="G5785" s="9" t="s">
        <v>1029</v>
      </c>
      <c r="H5785" s="9" t="s">
        <v>52</v>
      </c>
      <c r="I5785">
        <v>20</v>
      </c>
      <c r="J5785" s="9" t="s">
        <v>68</v>
      </c>
      <c r="K5785">
        <v>20</v>
      </c>
      <c r="L5785">
        <v>0</v>
      </c>
      <c r="M5785">
        <v>0</v>
      </c>
      <c r="N5785" s="11">
        <f>VLOOKUP(AA_SIPARIS_SATINALMA_RAPORU_YENI_123_22112023[[#This Row],[STOK_KODU]],AA_KUMULATIF_STOK_RAPORU_123_BURAK_TD[],3,0)</f>
        <v>0</v>
      </c>
      <c r="O5785" s="5">
        <v>240</v>
      </c>
      <c r="P5785" s="1">
        <v>4800</v>
      </c>
      <c r="Q5785" s="1">
        <v>37.651600000000002</v>
      </c>
      <c r="R5785" s="6">
        <v>6.37</v>
      </c>
      <c r="S5785" s="2" t="str">
        <f>IFERROR(#REF!/AA_SIPARIS_SATINALMA_RAPORU_YENI_123_22112023[[#This Row],[SIPARIS_EUR_KURU]],"")</f>
        <v/>
      </c>
      <c r="T5785" s="1">
        <v>240</v>
      </c>
      <c r="U5785" s="1">
        <v>4800</v>
      </c>
      <c r="V5785" s="2">
        <v>128.435</v>
      </c>
      <c r="W5785" s="12" t="s">
        <v>29</v>
      </c>
      <c r="X5785" s="4">
        <v>0</v>
      </c>
      <c r="Y5785" s="3">
        <v>4800</v>
      </c>
      <c r="Z5785" s="9" t="s">
        <v>16</v>
      </c>
    </row>
    <row r="5786" spans="1:26" x14ac:dyDescent="0.25">
      <c r="A5786">
        <v>2024</v>
      </c>
      <c r="B5786">
        <v>9</v>
      </c>
      <c r="C5786" s="7">
        <v>45565</v>
      </c>
      <c r="D5786" s="9" t="s">
        <v>48</v>
      </c>
      <c r="E5786" s="9" t="s">
        <v>49</v>
      </c>
      <c r="F5786" s="9" t="s">
        <v>73</v>
      </c>
      <c r="G5786" s="9" t="s">
        <v>74</v>
      </c>
      <c r="H5786" s="9" t="s">
        <v>52</v>
      </c>
      <c r="I5786">
        <v>20</v>
      </c>
      <c r="J5786" s="9" t="s">
        <v>68</v>
      </c>
      <c r="K5786">
        <v>20</v>
      </c>
      <c r="L5786">
        <v>0</v>
      </c>
      <c r="M5786">
        <v>0</v>
      </c>
      <c r="N5786" s="11">
        <f>VLOOKUP(AA_SIPARIS_SATINALMA_RAPORU_YENI_123_22112023[[#This Row],[STOK_KODU]],AA_KUMULATIF_STOK_RAPORU_123_BURAK_TD[],3,0)</f>
        <v>0</v>
      </c>
      <c r="O5786" s="5">
        <v>240</v>
      </c>
      <c r="P5786" s="1">
        <v>4800</v>
      </c>
      <c r="Q5786" s="1">
        <v>38.018000000000001</v>
      </c>
      <c r="R5786" s="6">
        <v>6.31</v>
      </c>
      <c r="S5786" s="2" t="str">
        <f>IFERROR(#REF!/AA_SIPARIS_SATINALMA_RAPORU_YENI_123_22112023[[#This Row],[SIPARIS_EUR_KURU]],"")</f>
        <v/>
      </c>
      <c r="T5786" s="1">
        <v>240</v>
      </c>
      <c r="U5786" s="1">
        <v>4800</v>
      </c>
      <c r="V5786" s="2">
        <v>125.7486</v>
      </c>
      <c r="W5786" s="12" t="s">
        <v>29</v>
      </c>
      <c r="X5786" s="4">
        <v>0</v>
      </c>
      <c r="Y5786" s="3">
        <v>4800</v>
      </c>
      <c r="Z5786" s="9" t="s">
        <v>16</v>
      </c>
    </row>
    <row r="5787" spans="1:26" x14ac:dyDescent="0.25">
      <c r="A5787">
        <v>2024</v>
      </c>
      <c r="B5787">
        <v>9</v>
      </c>
      <c r="C5787" s="7">
        <v>45553</v>
      </c>
      <c r="D5787" s="9" t="s">
        <v>48</v>
      </c>
      <c r="E5787" s="9" t="s">
        <v>49</v>
      </c>
      <c r="F5787" s="9" t="s">
        <v>73</v>
      </c>
      <c r="G5787" s="9" t="s">
        <v>74</v>
      </c>
      <c r="H5787" s="9" t="s">
        <v>52</v>
      </c>
      <c r="I5787">
        <v>20</v>
      </c>
      <c r="J5787" s="9" t="s">
        <v>68</v>
      </c>
      <c r="K5787">
        <v>20</v>
      </c>
      <c r="L5787">
        <v>0</v>
      </c>
      <c r="M5787">
        <v>0</v>
      </c>
      <c r="N5787" s="11">
        <f>VLOOKUP(AA_SIPARIS_SATINALMA_RAPORU_YENI_123_22112023[[#This Row],[STOK_KODU]],AA_KUMULATIF_STOK_RAPORU_123_BURAK_TD[],3,0)</f>
        <v>0</v>
      </c>
      <c r="O5787" s="5">
        <v>240</v>
      </c>
      <c r="P5787" s="1">
        <v>4800</v>
      </c>
      <c r="Q5787" s="1">
        <v>37.825499999999998</v>
      </c>
      <c r="R5787" s="6">
        <v>6.34</v>
      </c>
      <c r="S5787" s="2" t="str">
        <f>IFERROR(#REF!/AA_SIPARIS_SATINALMA_RAPORU_YENI_123_22112023[[#This Row],[SIPARIS_EUR_KURU]],"")</f>
        <v/>
      </c>
      <c r="T5787" s="1">
        <v>240</v>
      </c>
      <c r="U5787" s="1">
        <v>4800</v>
      </c>
      <c r="V5787" s="2">
        <v>126.8985</v>
      </c>
      <c r="W5787" s="12" t="s">
        <v>29</v>
      </c>
      <c r="X5787" s="4">
        <v>0</v>
      </c>
      <c r="Y5787" s="3">
        <v>4800</v>
      </c>
      <c r="Z5787" s="9" t="s">
        <v>16</v>
      </c>
    </row>
    <row r="5788" spans="1:26" x14ac:dyDescent="0.25">
      <c r="A5788">
        <v>2024</v>
      </c>
      <c r="B5788">
        <v>9</v>
      </c>
      <c r="C5788" s="7">
        <v>45546</v>
      </c>
      <c r="D5788" s="9" t="s">
        <v>48</v>
      </c>
      <c r="E5788" s="9" t="s">
        <v>49</v>
      </c>
      <c r="F5788" s="9" t="s">
        <v>73</v>
      </c>
      <c r="G5788" s="9" t="s">
        <v>74</v>
      </c>
      <c r="H5788" s="9" t="s">
        <v>52</v>
      </c>
      <c r="I5788">
        <v>20</v>
      </c>
      <c r="J5788" s="9" t="s">
        <v>68</v>
      </c>
      <c r="K5788">
        <v>20</v>
      </c>
      <c r="L5788">
        <v>0</v>
      </c>
      <c r="M5788">
        <v>0</v>
      </c>
      <c r="N5788" s="11">
        <f>VLOOKUP(AA_SIPARIS_SATINALMA_RAPORU_YENI_123_22112023[[#This Row],[STOK_KODU]],AA_KUMULATIF_STOK_RAPORU_123_BURAK_TD[],3,0)</f>
        <v>0</v>
      </c>
      <c r="O5788" s="5">
        <v>240</v>
      </c>
      <c r="P5788" s="1">
        <v>4800</v>
      </c>
      <c r="Q5788" s="1">
        <v>37.523099999999999</v>
      </c>
      <c r="R5788" s="6">
        <v>6.4</v>
      </c>
      <c r="S5788" s="2" t="str">
        <f>IFERROR(#REF!/AA_SIPARIS_SATINALMA_RAPORU_YENI_123_22112023[[#This Row],[SIPARIS_EUR_KURU]],"")</f>
        <v/>
      </c>
      <c r="T5788" s="1">
        <v>240</v>
      </c>
      <c r="U5788" s="1">
        <v>4800</v>
      </c>
      <c r="V5788" s="2">
        <v>127.9212</v>
      </c>
      <c r="W5788" s="12" t="s">
        <v>29</v>
      </c>
      <c r="X5788" s="4">
        <v>0</v>
      </c>
      <c r="Y5788" s="3">
        <v>4800</v>
      </c>
      <c r="Z5788" s="9" t="s">
        <v>16</v>
      </c>
    </row>
    <row r="5789" spans="1:26" x14ac:dyDescent="0.25">
      <c r="A5789">
        <v>2024</v>
      </c>
      <c r="B5789">
        <v>7</v>
      </c>
      <c r="C5789" s="7">
        <v>45477</v>
      </c>
      <c r="D5789" s="9" t="s">
        <v>327</v>
      </c>
      <c r="E5789" s="9" t="s">
        <v>11862</v>
      </c>
      <c r="F5789" s="9" t="s">
        <v>1148</v>
      </c>
      <c r="G5789" s="9" t="s">
        <v>1149</v>
      </c>
      <c r="H5789" s="9" t="s">
        <v>21</v>
      </c>
      <c r="I5789">
        <v>100</v>
      </c>
      <c r="J5789" s="9" t="s">
        <v>117</v>
      </c>
      <c r="K5789">
        <v>100</v>
      </c>
      <c r="L5789">
        <v>0</v>
      </c>
      <c r="M5789">
        <v>0</v>
      </c>
      <c r="N5789" s="11">
        <f>VLOOKUP(AA_SIPARIS_SATINALMA_RAPORU_YENI_123_22112023[[#This Row],[STOK_KODU]],AA_KUMULATIF_STOK_RAPORU_123_BURAK_TD[],3,0)</f>
        <v>100</v>
      </c>
      <c r="O5789" s="5">
        <v>48</v>
      </c>
      <c r="P5789" s="1">
        <v>4800</v>
      </c>
      <c r="Q5789" s="1">
        <v>34.9499</v>
      </c>
      <c r="R5789" s="6">
        <v>1.37</v>
      </c>
      <c r="S5789" s="2" t="str">
        <f>IFERROR(#REF!/AA_SIPARIS_SATINALMA_RAPORU_YENI_123_22112023[[#This Row],[SIPARIS_EUR_KURU]],"")</f>
        <v/>
      </c>
      <c r="T5789" s="1">
        <v>48</v>
      </c>
      <c r="U5789" s="1">
        <v>4800</v>
      </c>
      <c r="V5789" s="2">
        <v>132.9699</v>
      </c>
      <c r="W5789" s="12" t="s">
        <v>29</v>
      </c>
      <c r="X5789" s="4">
        <v>0</v>
      </c>
      <c r="Y5789" s="3">
        <v>4800</v>
      </c>
      <c r="Z5789" s="9" t="s">
        <v>16</v>
      </c>
    </row>
    <row r="5790" spans="1:26" x14ac:dyDescent="0.25">
      <c r="A5790">
        <v>2024</v>
      </c>
      <c r="B5790">
        <v>7</v>
      </c>
      <c r="C5790" s="7">
        <v>45477</v>
      </c>
      <c r="D5790" s="9" t="s">
        <v>327</v>
      </c>
      <c r="E5790" s="9" t="s">
        <v>11862</v>
      </c>
      <c r="F5790" s="9" t="s">
        <v>1132</v>
      </c>
      <c r="G5790" s="9" t="s">
        <v>1133</v>
      </c>
      <c r="H5790" s="9" t="s">
        <v>21</v>
      </c>
      <c r="I5790">
        <v>100</v>
      </c>
      <c r="J5790" s="9" t="s">
        <v>117</v>
      </c>
      <c r="K5790">
        <v>100</v>
      </c>
      <c r="L5790">
        <v>0</v>
      </c>
      <c r="M5790">
        <v>0</v>
      </c>
      <c r="N5790" s="11">
        <f>VLOOKUP(AA_SIPARIS_SATINALMA_RAPORU_YENI_123_22112023[[#This Row],[STOK_KODU]],AA_KUMULATIF_STOK_RAPORU_123_BURAK_TD[],3,0)</f>
        <v>100</v>
      </c>
      <c r="O5790" s="5">
        <v>48</v>
      </c>
      <c r="P5790" s="1">
        <v>4800</v>
      </c>
      <c r="Q5790" s="1">
        <v>34.9499</v>
      </c>
      <c r="R5790" s="6">
        <v>1.37</v>
      </c>
      <c r="S5790" s="2" t="str">
        <f>IFERROR(#REF!/AA_SIPARIS_SATINALMA_RAPORU_YENI_123_22112023[[#This Row],[SIPARIS_EUR_KURU]],"")</f>
        <v/>
      </c>
      <c r="T5790" s="1">
        <v>48</v>
      </c>
      <c r="U5790" s="1">
        <v>4800</v>
      </c>
      <c r="V5790" s="2">
        <v>132.9699</v>
      </c>
      <c r="W5790" s="12" t="s">
        <v>29</v>
      </c>
      <c r="X5790" s="4">
        <v>0</v>
      </c>
      <c r="Y5790" s="3">
        <v>4800</v>
      </c>
      <c r="Z5790" s="9" t="s">
        <v>16</v>
      </c>
    </row>
    <row r="5791" spans="1:26" x14ac:dyDescent="0.25">
      <c r="A5791">
        <v>2024</v>
      </c>
      <c r="B5791">
        <v>6</v>
      </c>
      <c r="C5791" s="7">
        <v>45467</v>
      </c>
      <c r="D5791" s="9" t="s">
        <v>327</v>
      </c>
      <c r="E5791" s="9" t="s">
        <v>11862</v>
      </c>
      <c r="F5791" s="9" t="s">
        <v>1148</v>
      </c>
      <c r="G5791" s="9" t="s">
        <v>1149</v>
      </c>
      <c r="H5791" s="9" t="s">
        <v>21</v>
      </c>
      <c r="I5791">
        <v>100</v>
      </c>
      <c r="J5791" s="9" t="s">
        <v>117</v>
      </c>
      <c r="K5791">
        <v>100</v>
      </c>
      <c r="L5791">
        <v>0</v>
      </c>
      <c r="M5791">
        <v>0</v>
      </c>
      <c r="N5791" s="11">
        <f>VLOOKUP(AA_SIPARIS_SATINALMA_RAPORU_YENI_123_22112023[[#This Row],[STOK_KODU]],AA_KUMULATIF_STOK_RAPORU_123_BURAK_TD[],3,0)</f>
        <v>100</v>
      </c>
      <c r="O5791" s="5">
        <v>48</v>
      </c>
      <c r="P5791" s="1">
        <v>4800</v>
      </c>
      <c r="Q5791" s="1">
        <v>35.046399999999998</v>
      </c>
      <c r="R5791" s="6">
        <v>1.37</v>
      </c>
      <c r="S5791" s="2" t="str">
        <f>IFERROR(#REF!/AA_SIPARIS_SATINALMA_RAPORU_YENI_123_22112023[[#This Row],[SIPARIS_EUR_KURU]],"")</f>
        <v/>
      </c>
      <c r="T5791" s="1">
        <v>48</v>
      </c>
      <c r="U5791" s="1">
        <v>4800</v>
      </c>
      <c r="V5791" s="2">
        <v>136.4408</v>
      </c>
      <c r="W5791" s="12" t="s">
        <v>29</v>
      </c>
      <c r="X5791" s="4">
        <v>0</v>
      </c>
      <c r="Y5791" s="3">
        <v>4800</v>
      </c>
      <c r="Z5791" s="9" t="s">
        <v>16</v>
      </c>
    </row>
    <row r="5792" spans="1:26" x14ac:dyDescent="0.25">
      <c r="A5792">
        <v>2024</v>
      </c>
      <c r="B5792">
        <v>6</v>
      </c>
      <c r="C5792" s="7">
        <v>45467</v>
      </c>
      <c r="D5792" s="9" t="s">
        <v>327</v>
      </c>
      <c r="E5792" s="9" t="s">
        <v>11862</v>
      </c>
      <c r="F5792" s="9" t="s">
        <v>1132</v>
      </c>
      <c r="G5792" s="9" t="s">
        <v>1133</v>
      </c>
      <c r="H5792" s="9" t="s">
        <v>21</v>
      </c>
      <c r="I5792">
        <v>100</v>
      </c>
      <c r="J5792" s="9" t="s">
        <v>117</v>
      </c>
      <c r="K5792">
        <v>100</v>
      </c>
      <c r="L5792">
        <v>0</v>
      </c>
      <c r="M5792">
        <v>0</v>
      </c>
      <c r="N5792" s="11">
        <f>VLOOKUP(AA_SIPARIS_SATINALMA_RAPORU_YENI_123_22112023[[#This Row],[STOK_KODU]],AA_KUMULATIF_STOK_RAPORU_123_BURAK_TD[],3,0)</f>
        <v>100</v>
      </c>
      <c r="O5792" s="5">
        <v>48</v>
      </c>
      <c r="P5792" s="1">
        <v>4800</v>
      </c>
      <c r="Q5792" s="1">
        <v>35.046399999999998</v>
      </c>
      <c r="R5792" s="6">
        <v>1.37</v>
      </c>
      <c r="S5792" s="2" t="str">
        <f>IFERROR(#REF!/AA_SIPARIS_SATINALMA_RAPORU_YENI_123_22112023[[#This Row],[SIPARIS_EUR_KURU]],"")</f>
        <v/>
      </c>
      <c r="T5792" s="1">
        <v>48</v>
      </c>
      <c r="U5792" s="1">
        <v>4800</v>
      </c>
      <c r="V5792" s="2">
        <v>136.4408</v>
      </c>
      <c r="W5792" s="12" t="s">
        <v>29</v>
      </c>
      <c r="X5792" s="4">
        <v>0</v>
      </c>
      <c r="Y5792" s="3">
        <v>4800</v>
      </c>
      <c r="Z5792" s="9" t="s">
        <v>16</v>
      </c>
    </row>
    <row r="5793" spans="1:26" x14ac:dyDescent="0.25">
      <c r="A5793">
        <v>2024</v>
      </c>
      <c r="B5793">
        <v>5</v>
      </c>
      <c r="C5793" s="7">
        <v>45426</v>
      </c>
      <c r="D5793" s="9" t="s">
        <v>327</v>
      </c>
      <c r="E5793" s="9" t="s">
        <v>11862</v>
      </c>
      <c r="F5793" s="9" t="s">
        <v>944</v>
      </c>
      <c r="G5793" s="9" t="s">
        <v>945</v>
      </c>
      <c r="H5793" s="9" t="s">
        <v>21</v>
      </c>
      <c r="I5793">
        <v>200</v>
      </c>
      <c r="J5793" s="9" t="s">
        <v>117</v>
      </c>
      <c r="K5793">
        <v>200</v>
      </c>
      <c r="L5793">
        <v>0</v>
      </c>
      <c r="M5793">
        <v>0</v>
      </c>
      <c r="N5793" s="11">
        <f>VLOOKUP(AA_SIPARIS_SATINALMA_RAPORU_YENI_123_22112023[[#This Row],[STOK_KODU]],AA_KUMULATIF_STOK_RAPORU_123_BURAK_TD[],3,0)</f>
        <v>100</v>
      </c>
      <c r="O5793" s="5">
        <v>24</v>
      </c>
      <c r="P5793" s="1">
        <v>4800</v>
      </c>
      <c r="Q5793" s="1">
        <v>34.659100000000002</v>
      </c>
      <c r="R5793" s="6">
        <v>0.69</v>
      </c>
      <c r="S5793" s="2" t="str">
        <f>IFERROR(#REF!/AA_SIPARIS_SATINALMA_RAPORU_YENI_123_22112023[[#This Row],[SIPARIS_EUR_KURU]],"")</f>
        <v/>
      </c>
      <c r="T5793" s="1">
        <v>24</v>
      </c>
      <c r="U5793" s="1">
        <v>4800</v>
      </c>
      <c r="V5793" s="2">
        <v>138.17400000000001</v>
      </c>
      <c r="W5793" s="12" t="s">
        <v>29</v>
      </c>
      <c r="X5793" s="4">
        <v>0</v>
      </c>
      <c r="Y5793" s="3">
        <v>4800</v>
      </c>
      <c r="Z5793" s="9" t="s">
        <v>16</v>
      </c>
    </row>
    <row r="5794" spans="1:26" x14ac:dyDescent="0.25">
      <c r="A5794">
        <v>2024</v>
      </c>
      <c r="B5794">
        <v>1</v>
      </c>
      <c r="C5794" s="7">
        <v>45294</v>
      </c>
      <c r="D5794" s="9" t="s">
        <v>851</v>
      </c>
      <c r="E5794" s="9" t="s">
        <v>852</v>
      </c>
      <c r="F5794" s="9" t="s">
        <v>2473</v>
      </c>
      <c r="G5794" s="9" t="s">
        <v>2474</v>
      </c>
      <c r="H5794" s="9" t="s">
        <v>44</v>
      </c>
      <c r="I5794">
        <v>2</v>
      </c>
      <c r="J5794" s="9" t="s">
        <v>22</v>
      </c>
      <c r="K5794">
        <v>4</v>
      </c>
      <c r="L5794">
        <v>0</v>
      </c>
      <c r="M5794">
        <v>0</v>
      </c>
      <c r="N5794" s="11">
        <f>VLOOKUP(AA_SIPARIS_SATINALMA_RAPORU_YENI_123_22112023[[#This Row],[STOK_KODU]],AA_KUMULATIF_STOK_RAPORU_123_BURAK_TD[],3,0)</f>
        <v>0</v>
      </c>
      <c r="O5794" s="5">
        <v>2400</v>
      </c>
      <c r="P5794" s="1">
        <v>4800</v>
      </c>
      <c r="Q5794" s="1">
        <v>32.667099999999998</v>
      </c>
      <c r="R5794" s="6">
        <v>73.47</v>
      </c>
      <c r="S5794" s="2" t="str">
        <f>IFERROR(#REF!/AA_SIPARIS_SATINALMA_RAPORU_YENI_123_22112023[[#This Row],[SIPARIS_EUR_KURU]],"")</f>
        <v/>
      </c>
      <c r="T5794" s="1">
        <v>2400</v>
      </c>
      <c r="U5794" s="1">
        <v>10300</v>
      </c>
      <c r="V5794" s="2">
        <v>145.9854</v>
      </c>
      <c r="W5794" s="12" t="s">
        <v>29</v>
      </c>
      <c r="X5794" s="4">
        <v>0</v>
      </c>
      <c r="Y5794" s="3">
        <v>4800</v>
      </c>
      <c r="Z5794" s="9" t="s">
        <v>16</v>
      </c>
    </row>
    <row r="5795" spans="1:26" x14ac:dyDescent="0.25">
      <c r="A5795">
        <v>2023</v>
      </c>
      <c r="B5795">
        <v>5</v>
      </c>
      <c r="C5795" s="7">
        <v>45056</v>
      </c>
      <c r="D5795" s="9" t="s">
        <v>3591</v>
      </c>
      <c r="E5795" s="9" t="s">
        <v>3592</v>
      </c>
      <c r="F5795" s="9" t="s">
        <v>1402</v>
      </c>
      <c r="G5795" s="9" t="s">
        <v>1403</v>
      </c>
      <c r="H5795" s="9" t="s">
        <v>44</v>
      </c>
      <c r="I5795">
        <v>6</v>
      </c>
      <c r="J5795" s="9" t="s">
        <v>22</v>
      </c>
      <c r="K5795">
        <v>6</v>
      </c>
      <c r="L5795">
        <v>0</v>
      </c>
      <c r="M5795">
        <v>0</v>
      </c>
      <c r="N5795" s="11">
        <f>VLOOKUP(AA_SIPARIS_SATINALMA_RAPORU_YENI_123_22112023[[#This Row],[STOK_KODU]],AA_KUMULATIF_STOK_RAPORU_123_BURAK_TD[],3,0)</f>
        <v>0</v>
      </c>
      <c r="O5795" s="5">
        <v>800</v>
      </c>
      <c r="P5795" s="1">
        <v>4800</v>
      </c>
      <c r="Q5795" s="1">
        <v>21.4008</v>
      </c>
      <c r="R5795" s="6">
        <v>37.380000000000003</v>
      </c>
      <c r="S5795" s="2" t="str">
        <f>IFERROR(#REF!/AA_SIPARIS_SATINALMA_RAPORU_YENI_123_22112023[[#This Row],[SIPARIS_EUR_KURU]],"")</f>
        <v/>
      </c>
      <c r="T5795" s="1">
        <v>800</v>
      </c>
      <c r="U5795" s="1">
        <v>4800</v>
      </c>
      <c r="V5795" s="2">
        <v>223.51679999999999</v>
      </c>
      <c r="W5795" s="12" t="s">
        <v>29</v>
      </c>
      <c r="X5795" s="4">
        <v>0</v>
      </c>
      <c r="Y5795" s="3">
        <v>4800</v>
      </c>
      <c r="Z5795" s="9" t="s">
        <v>16</v>
      </c>
    </row>
    <row r="5796" spans="1:26" x14ac:dyDescent="0.25">
      <c r="A5796">
        <v>2023</v>
      </c>
      <c r="B5796">
        <v>4</v>
      </c>
      <c r="C5796" s="7">
        <v>45044</v>
      </c>
      <c r="D5796" s="9" t="s">
        <v>24</v>
      </c>
      <c r="E5796" s="9" t="s">
        <v>25</v>
      </c>
      <c r="F5796" s="9" t="s">
        <v>419</v>
      </c>
      <c r="G5796" s="9" t="s">
        <v>420</v>
      </c>
      <c r="H5796" s="9" t="s">
        <v>28</v>
      </c>
      <c r="I5796">
        <v>6</v>
      </c>
      <c r="J5796" s="9" t="s">
        <v>22</v>
      </c>
      <c r="K5796">
        <v>6</v>
      </c>
      <c r="L5796">
        <v>0</v>
      </c>
      <c r="M5796">
        <v>0</v>
      </c>
      <c r="N5796" s="11">
        <f>VLOOKUP(AA_SIPARIS_SATINALMA_RAPORU_YENI_123_22112023[[#This Row],[STOK_KODU]],AA_KUMULATIF_STOK_RAPORU_123_BURAK_TD[],3,0)</f>
        <v>0</v>
      </c>
      <c r="O5796" s="5">
        <v>800</v>
      </c>
      <c r="P5796" s="1">
        <v>4800</v>
      </c>
      <c r="Q5796" s="1">
        <v>21.440300000000001</v>
      </c>
      <c r="R5796" s="6">
        <v>20.55</v>
      </c>
      <c r="S5796" s="2" t="str">
        <f>IFERROR(#REF!/AA_SIPARIS_SATINALMA_RAPORU_YENI_123_22112023[[#This Row],[SIPARIS_EUR_KURU]],"")</f>
        <v/>
      </c>
      <c r="T5796" s="1">
        <v>440.67833333333334</v>
      </c>
      <c r="U5796" s="1">
        <v>2644.07</v>
      </c>
      <c r="V5796" s="2">
        <v>125.6084</v>
      </c>
      <c r="W5796" s="12" t="s">
        <v>29</v>
      </c>
      <c r="X5796" s="4">
        <v>0</v>
      </c>
      <c r="Y5796" s="3">
        <v>2644.07</v>
      </c>
      <c r="Z5796" s="9" t="s">
        <v>16</v>
      </c>
    </row>
    <row r="5797" spans="1:26" x14ac:dyDescent="0.25">
      <c r="A5797">
        <v>2023</v>
      </c>
      <c r="B5797">
        <v>4</v>
      </c>
      <c r="C5797" s="7">
        <v>45044</v>
      </c>
      <c r="D5797" s="9" t="s">
        <v>24</v>
      </c>
      <c r="E5797" s="9" t="s">
        <v>25</v>
      </c>
      <c r="F5797" s="9" t="s">
        <v>4267</v>
      </c>
      <c r="G5797" s="9" t="s">
        <v>4268</v>
      </c>
      <c r="H5797" s="9" t="s">
        <v>28</v>
      </c>
      <c r="I5797">
        <v>8</v>
      </c>
      <c r="J5797" s="9" t="s">
        <v>22</v>
      </c>
      <c r="K5797">
        <v>8</v>
      </c>
      <c r="L5797">
        <v>0</v>
      </c>
      <c r="M5797">
        <v>0</v>
      </c>
      <c r="N5797" s="11">
        <f>VLOOKUP(AA_SIPARIS_SATINALMA_RAPORU_YENI_123_22112023[[#This Row],[STOK_KODU]],AA_KUMULATIF_STOK_RAPORU_123_BURAK_TD[],3,0)</f>
        <v>0</v>
      </c>
      <c r="O5797" s="5">
        <v>600</v>
      </c>
      <c r="P5797" s="1">
        <v>4800</v>
      </c>
      <c r="Q5797" s="1">
        <v>21.440300000000001</v>
      </c>
      <c r="R5797" s="6">
        <v>15.42</v>
      </c>
      <c r="S5797" s="2" t="str">
        <f>IFERROR(#REF!/AA_SIPARIS_SATINALMA_RAPORU_YENI_123_22112023[[#This Row],[SIPARIS_EUR_KURU]],"")</f>
        <v/>
      </c>
      <c r="T5797" s="1">
        <v>330.50875000000002</v>
      </c>
      <c r="U5797" s="1">
        <v>2644.07</v>
      </c>
      <c r="V5797" s="2">
        <v>125.6084</v>
      </c>
      <c r="W5797" s="12" t="s">
        <v>29</v>
      </c>
      <c r="X5797" s="4">
        <v>0</v>
      </c>
      <c r="Y5797" s="3">
        <v>2644.07</v>
      </c>
      <c r="Z5797" s="9" t="s">
        <v>16</v>
      </c>
    </row>
    <row r="5798" spans="1:26" x14ac:dyDescent="0.25">
      <c r="A5798">
        <v>2023</v>
      </c>
      <c r="B5798">
        <v>4</v>
      </c>
      <c r="C5798" s="7">
        <v>45044</v>
      </c>
      <c r="D5798" s="9" t="s">
        <v>24</v>
      </c>
      <c r="E5798" s="9" t="s">
        <v>25</v>
      </c>
      <c r="F5798" s="9" t="s">
        <v>4290</v>
      </c>
      <c r="G5798" s="9" t="s">
        <v>4291</v>
      </c>
      <c r="H5798" s="9" t="s">
        <v>28</v>
      </c>
      <c r="I5798">
        <v>8</v>
      </c>
      <c r="J5798" s="9" t="s">
        <v>22</v>
      </c>
      <c r="K5798">
        <v>8</v>
      </c>
      <c r="L5798">
        <v>0</v>
      </c>
      <c r="M5798">
        <v>0</v>
      </c>
      <c r="N5798" s="11">
        <f>VLOOKUP(AA_SIPARIS_SATINALMA_RAPORU_YENI_123_22112023[[#This Row],[STOK_KODU]],AA_KUMULATIF_STOK_RAPORU_123_BURAK_TD[],3,0)</f>
        <v>0</v>
      </c>
      <c r="O5798" s="5">
        <v>600</v>
      </c>
      <c r="P5798" s="1">
        <v>4800</v>
      </c>
      <c r="Q5798" s="1">
        <v>21.440300000000001</v>
      </c>
      <c r="R5798" s="6">
        <v>15.42</v>
      </c>
      <c r="S5798" s="2" t="str">
        <f>IFERROR(#REF!/AA_SIPARIS_SATINALMA_RAPORU_YENI_123_22112023[[#This Row],[SIPARIS_EUR_KURU]],"")</f>
        <v/>
      </c>
      <c r="T5798" s="1">
        <v>330.50875000000002</v>
      </c>
      <c r="U5798" s="1">
        <v>2644.07</v>
      </c>
      <c r="V5798" s="2">
        <v>125.6084</v>
      </c>
      <c r="W5798" s="12" t="s">
        <v>29</v>
      </c>
      <c r="X5798" s="4">
        <v>0</v>
      </c>
      <c r="Y5798" s="3">
        <v>2644.07</v>
      </c>
      <c r="Z5798" s="9" t="s">
        <v>16</v>
      </c>
    </row>
    <row r="5799" spans="1:26" x14ac:dyDescent="0.25">
      <c r="A5799">
        <v>2023</v>
      </c>
      <c r="B5799">
        <v>2</v>
      </c>
      <c r="C5799" s="7">
        <v>44981</v>
      </c>
      <c r="D5799" s="9" t="s">
        <v>464</v>
      </c>
      <c r="E5799" s="9" t="s">
        <v>465</v>
      </c>
      <c r="F5799" s="9" t="s">
        <v>4568</v>
      </c>
      <c r="G5799" s="9" t="s">
        <v>4569</v>
      </c>
      <c r="H5799" s="9" t="s">
        <v>116</v>
      </c>
      <c r="I5799">
        <v>320</v>
      </c>
      <c r="J5799" s="9" t="s">
        <v>109</v>
      </c>
      <c r="K5799">
        <v>320</v>
      </c>
      <c r="L5799">
        <v>0</v>
      </c>
      <c r="M5799">
        <v>0</v>
      </c>
      <c r="N5799" s="11">
        <f>VLOOKUP(AA_SIPARIS_SATINALMA_RAPORU_YENI_123_22112023[[#This Row],[STOK_KODU]],AA_KUMULATIF_STOK_RAPORU_123_BURAK_TD[],3,0)</f>
        <v>0</v>
      </c>
      <c r="O5799" s="5">
        <v>15</v>
      </c>
      <c r="P5799" s="1">
        <v>4800</v>
      </c>
      <c r="Q5799" s="1">
        <v>19.997699999999998</v>
      </c>
      <c r="R5799" s="6">
        <v>0.75</v>
      </c>
      <c r="S5799" s="2" t="str">
        <f>IFERROR(#REF!/AA_SIPARIS_SATINALMA_RAPORU_YENI_123_22112023[[#This Row],[SIPARIS_EUR_KURU]],"")</f>
        <v/>
      </c>
      <c r="T5799" s="1">
        <v>15</v>
      </c>
      <c r="U5799" s="1">
        <v>4800</v>
      </c>
      <c r="V5799" s="2">
        <v>240.02760000000001</v>
      </c>
      <c r="W5799" s="12" t="s">
        <v>29</v>
      </c>
      <c r="X5799" s="4">
        <v>0</v>
      </c>
      <c r="Y5799" s="3">
        <v>4800</v>
      </c>
      <c r="Z5799" s="9" t="s">
        <v>16</v>
      </c>
    </row>
    <row r="5800" spans="1:26" x14ac:dyDescent="0.25">
      <c r="A5800">
        <v>2023</v>
      </c>
      <c r="B5800">
        <v>1</v>
      </c>
      <c r="C5800" s="7">
        <v>44952</v>
      </c>
      <c r="D5800" s="9" t="s">
        <v>3591</v>
      </c>
      <c r="E5800" s="9" t="s">
        <v>3592</v>
      </c>
      <c r="F5800" s="9" t="s">
        <v>3743</v>
      </c>
      <c r="G5800" s="9" t="s">
        <v>3744</v>
      </c>
      <c r="H5800" s="9" t="s">
        <v>44</v>
      </c>
      <c r="I5800">
        <v>6</v>
      </c>
      <c r="J5800" s="9" t="s">
        <v>22</v>
      </c>
      <c r="K5800">
        <v>6</v>
      </c>
      <c r="L5800">
        <v>0</v>
      </c>
      <c r="M5800">
        <v>0</v>
      </c>
      <c r="N5800" s="11">
        <f>VLOOKUP(AA_SIPARIS_SATINALMA_RAPORU_YENI_123_22112023[[#This Row],[STOK_KODU]],AA_KUMULATIF_STOK_RAPORU_123_BURAK_TD[],3,0)</f>
        <v>0</v>
      </c>
      <c r="O5800" s="5">
        <v>800</v>
      </c>
      <c r="P5800" s="1">
        <v>4800</v>
      </c>
      <c r="Q5800" s="1">
        <v>20.437000000000001</v>
      </c>
      <c r="R5800" s="6">
        <v>39.14</v>
      </c>
      <c r="S5800" s="2" t="str">
        <f>IFERROR(#REF!/AA_SIPARIS_SATINALMA_RAPORU_YENI_123_22112023[[#This Row],[SIPARIS_EUR_KURU]],"")</f>
        <v/>
      </c>
      <c r="T5800" s="1">
        <v>800</v>
      </c>
      <c r="U5800" s="1">
        <v>4800</v>
      </c>
      <c r="V5800" s="2">
        <v>234.8681</v>
      </c>
      <c r="W5800" s="12" t="s">
        <v>29</v>
      </c>
      <c r="X5800" s="4">
        <v>0</v>
      </c>
      <c r="Y5800" s="3">
        <v>4800</v>
      </c>
      <c r="Z5800" s="9" t="s">
        <v>16</v>
      </c>
    </row>
    <row r="5801" spans="1:26" x14ac:dyDescent="0.25">
      <c r="A5801">
        <v>2023</v>
      </c>
      <c r="B5801">
        <v>1</v>
      </c>
      <c r="C5801" s="7">
        <v>44942</v>
      </c>
      <c r="D5801" s="9" t="s">
        <v>3639</v>
      </c>
      <c r="E5801" s="9" t="s">
        <v>11698</v>
      </c>
      <c r="F5801" s="9" t="s">
        <v>4735</v>
      </c>
      <c r="G5801" s="9" t="s">
        <v>4736</v>
      </c>
      <c r="H5801" s="9" t="s">
        <v>44</v>
      </c>
      <c r="I5801">
        <v>12</v>
      </c>
      <c r="J5801" s="9" t="s">
        <v>22</v>
      </c>
      <c r="K5801">
        <v>12</v>
      </c>
      <c r="L5801">
        <v>0</v>
      </c>
      <c r="M5801">
        <v>0</v>
      </c>
      <c r="N5801" s="11">
        <f>VLOOKUP(AA_SIPARIS_SATINALMA_RAPORU_YENI_123_22112023[[#This Row],[STOK_KODU]],AA_KUMULATIF_STOK_RAPORU_123_BURAK_TD[],3,0)</f>
        <v>0</v>
      </c>
      <c r="O5801" s="5">
        <v>400</v>
      </c>
      <c r="P5801" s="1">
        <v>4800</v>
      </c>
      <c r="Q5801" s="1">
        <v>20.3386</v>
      </c>
      <c r="R5801" s="6">
        <v>19.670000000000002</v>
      </c>
      <c r="S5801" s="2" t="str">
        <f>IFERROR(#REF!/AA_SIPARIS_SATINALMA_RAPORU_YENI_123_22112023[[#This Row],[SIPARIS_EUR_KURU]],"")</f>
        <v/>
      </c>
      <c r="T5801" s="1">
        <v>400</v>
      </c>
      <c r="U5801" s="1">
        <v>4800</v>
      </c>
      <c r="V5801" s="2">
        <v>236.0044</v>
      </c>
      <c r="W5801" s="12" t="s">
        <v>29</v>
      </c>
      <c r="X5801" s="4">
        <v>0</v>
      </c>
      <c r="Y5801" s="3">
        <v>4800</v>
      </c>
      <c r="Z5801" s="9" t="s">
        <v>16</v>
      </c>
    </row>
    <row r="5802" spans="1:26" x14ac:dyDescent="0.25">
      <c r="A5802">
        <v>2023</v>
      </c>
      <c r="B5802">
        <v>1</v>
      </c>
      <c r="C5802" s="7">
        <v>44942</v>
      </c>
      <c r="D5802" s="9" t="s">
        <v>1863</v>
      </c>
      <c r="E5802" s="9" t="s">
        <v>1864</v>
      </c>
      <c r="F5802" s="9" t="s">
        <v>1298</v>
      </c>
      <c r="G5802" s="9" t="s">
        <v>1299</v>
      </c>
      <c r="H5802" s="9" t="s">
        <v>44</v>
      </c>
      <c r="I5802">
        <v>2</v>
      </c>
      <c r="J5802" s="9" t="s">
        <v>22</v>
      </c>
      <c r="K5802">
        <v>2</v>
      </c>
      <c r="L5802">
        <v>0</v>
      </c>
      <c r="M5802">
        <v>0</v>
      </c>
      <c r="N5802" s="11">
        <f>VLOOKUP(AA_SIPARIS_SATINALMA_RAPORU_YENI_123_22112023[[#This Row],[STOK_KODU]],AA_KUMULATIF_STOK_RAPORU_123_BURAK_TD[],3,0)</f>
        <v>4</v>
      </c>
      <c r="O5802" s="5">
        <v>2400</v>
      </c>
      <c r="P5802" s="1">
        <v>4800</v>
      </c>
      <c r="Q5802" s="1">
        <v>20.3386</v>
      </c>
      <c r="R5802" s="6">
        <v>118</v>
      </c>
      <c r="S5802" s="2" t="str">
        <f>IFERROR(#REF!/AA_SIPARIS_SATINALMA_RAPORU_YENI_123_22112023[[#This Row],[SIPARIS_EUR_KURU]],"")</f>
        <v/>
      </c>
      <c r="T5802" s="1">
        <v>2400</v>
      </c>
      <c r="U5802" s="1">
        <v>4800</v>
      </c>
      <c r="V5802" s="2">
        <v>236.0044</v>
      </c>
      <c r="W5802" s="12" t="s">
        <v>29</v>
      </c>
      <c r="X5802" s="4">
        <v>0</v>
      </c>
      <c r="Y5802" s="3">
        <v>4800</v>
      </c>
      <c r="Z5802" s="9" t="s">
        <v>16</v>
      </c>
    </row>
    <row r="5803" spans="1:26" x14ac:dyDescent="0.25">
      <c r="A5803">
        <v>2023</v>
      </c>
      <c r="B5803">
        <v>1</v>
      </c>
      <c r="C5803" s="7">
        <v>44938</v>
      </c>
      <c r="D5803" s="9" t="s">
        <v>130</v>
      </c>
      <c r="E5803" s="9" t="s">
        <v>131</v>
      </c>
      <c r="F5803" s="9" t="s">
        <v>1410</v>
      </c>
      <c r="G5803" s="9" t="s">
        <v>1411</v>
      </c>
      <c r="H5803" s="9" t="s">
        <v>52</v>
      </c>
      <c r="I5803">
        <v>100</v>
      </c>
      <c r="J5803" s="9" t="s">
        <v>22</v>
      </c>
      <c r="K5803">
        <v>100</v>
      </c>
      <c r="L5803">
        <v>0</v>
      </c>
      <c r="M5803">
        <v>0</v>
      </c>
      <c r="N5803" s="11">
        <f>VLOOKUP(AA_SIPARIS_SATINALMA_RAPORU_YENI_123_22112023[[#This Row],[STOK_KODU]],AA_KUMULATIF_STOK_RAPORU_123_BURAK_TD[],3,0)</f>
        <v>24</v>
      </c>
      <c r="O5803" s="5">
        <v>48</v>
      </c>
      <c r="P5803" s="1">
        <v>4800</v>
      </c>
      <c r="Q5803" s="1">
        <v>20.382400000000001</v>
      </c>
      <c r="R5803" s="6">
        <v>2.35</v>
      </c>
      <c r="S5803" s="2" t="str">
        <f>IFERROR(#REF!/AA_SIPARIS_SATINALMA_RAPORU_YENI_123_22112023[[#This Row],[SIPARIS_EUR_KURU]],"")</f>
        <v/>
      </c>
      <c r="T5803" s="1">
        <v>48</v>
      </c>
      <c r="U5803" s="1">
        <v>4800</v>
      </c>
      <c r="V5803" s="2">
        <v>235.96619999999999</v>
      </c>
      <c r="W5803" s="12" t="s">
        <v>29</v>
      </c>
      <c r="X5803" s="4">
        <v>0</v>
      </c>
      <c r="Y5803" s="3">
        <v>4800</v>
      </c>
      <c r="Z5803" s="9" t="s">
        <v>16</v>
      </c>
    </row>
    <row r="5804" spans="1:26" x14ac:dyDescent="0.25">
      <c r="A5804">
        <v>2023</v>
      </c>
      <c r="B5804">
        <v>10</v>
      </c>
      <c r="C5804" s="7">
        <v>45226</v>
      </c>
      <c r="D5804" s="9" t="s">
        <v>152</v>
      </c>
      <c r="E5804" s="9" t="s">
        <v>153</v>
      </c>
      <c r="F5804" s="9" t="s">
        <v>1048</v>
      </c>
      <c r="G5804" s="9" t="s">
        <v>1049</v>
      </c>
      <c r="H5804" s="9" t="s">
        <v>44</v>
      </c>
      <c r="I5804">
        <v>3</v>
      </c>
      <c r="J5804" s="9" t="s">
        <v>22</v>
      </c>
      <c r="K5804">
        <v>3</v>
      </c>
      <c r="L5804">
        <v>0</v>
      </c>
      <c r="M5804">
        <v>0</v>
      </c>
      <c r="N5804" s="11">
        <f>VLOOKUP(AA_SIPARIS_SATINALMA_RAPORU_YENI_123_22112023[[#This Row],[STOK_KODU]],AA_KUMULATIF_STOK_RAPORU_123_BURAK_TD[],3,0)</f>
        <v>0</v>
      </c>
      <c r="O5804" s="5">
        <v>1599.7662</v>
      </c>
      <c r="P5804" s="1">
        <v>4799.3</v>
      </c>
      <c r="Q5804" s="1">
        <v>29.625299999999999</v>
      </c>
      <c r="R5804" s="6">
        <v>54</v>
      </c>
      <c r="S5804" s="2" t="str">
        <f>IFERROR(#REF!/AA_SIPARIS_SATINALMA_RAPORU_YENI_123_22112023[[#This Row],[SIPARIS_EUR_KURU]],"")</f>
        <v/>
      </c>
      <c r="T5804" s="1">
        <v>1609.2</v>
      </c>
      <c r="U5804" s="1">
        <v>4827.6000000000004</v>
      </c>
      <c r="V5804" s="2">
        <v>162.95529999999999</v>
      </c>
      <c r="W5804" s="12" t="s">
        <v>45</v>
      </c>
      <c r="X5804" s="4">
        <v>29.625299999999999</v>
      </c>
      <c r="Y5804" s="3">
        <v>162</v>
      </c>
      <c r="Z5804" s="9" t="s">
        <v>16</v>
      </c>
    </row>
    <row r="5805" spans="1:26" x14ac:dyDescent="0.25">
      <c r="A5805">
        <v>2025</v>
      </c>
      <c r="B5805">
        <v>9</v>
      </c>
      <c r="C5805" s="7">
        <v>45925</v>
      </c>
      <c r="D5805" s="9" t="s">
        <v>9742</v>
      </c>
      <c r="E5805" s="9" t="s">
        <v>9743</v>
      </c>
      <c r="F5805" s="9" t="s">
        <v>11514</v>
      </c>
      <c r="G5805" s="9" t="s">
        <v>11515</v>
      </c>
      <c r="H5805" s="9" t="s">
        <v>28</v>
      </c>
      <c r="I5805">
        <v>2</v>
      </c>
      <c r="J5805" s="9" t="s">
        <v>22</v>
      </c>
      <c r="K5805">
        <v>2</v>
      </c>
      <c r="L5805">
        <v>0</v>
      </c>
      <c r="M5805">
        <v>0</v>
      </c>
      <c r="N5805" s="11">
        <f>VLOOKUP(AA_SIPARIS_SATINALMA_RAPORU_YENI_123_22112023[[#This Row],[STOK_KODU]],AA_KUMULATIF_STOK_RAPORU_123_BURAK_TD[],3,0)</f>
        <v>0</v>
      </c>
      <c r="O5805" s="5">
        <v>2399.6107999999999</v>
      </c>
      <c r="P5805" s="1">
        <v>4799.22</v>
      </c>
      <c r="Q5805" s="1">
        <v>48.6935</v>
      </c>
      <c r="R5805" s="6">
        <v>49.28</v>
      </c>
      <c r="S5805" s="2" t="str">
        <f>IFERROR(#REF!/AA_SIPARIS_SATINALMA_RAPORU_YENI_123_22112023[[#This Row],[SIPARIS_EUR_KURU]],"")</f>
        <v/>
      </c>
      <c r="T5805" s="1">
        <v>2399.61</v>
      </c>
      <c r="U5805" s="1">
        <v>4799.22</v>
      </c>
      <c r="V5805" s="2">
        <v>98.308199999999999</v>
      </c>
      <c r="W5805" s="12" t="s">
        <v>23</v>
      </c>
      <c r="X5805" s="4">
        <v>41.372599999999998</v>
      </c>
      <c r="Y5805" s="3">
        <v>116</v>
      </c>
      <c r="Z5805" s="9" t="s">
        <v>16</v>
      </c>
    </row>
    <row r="5806" spans="1:26" x14ac:dyDescent="0.25">
      <c r="A5806">
        <v>2026</v>
      </c>
      <c r="B5806">
        <v>2</v>
      </c>
      <c r="C5806" s="7">
        <v>46076</v>
      </c>
      <c r="D5806" s="9" t="s">
        <v>10715</v>
      </c>
      <c r="E5806" s="9" t="s">
        <v>10716</v>
      </c>
      <c r="F5806" s="9" t="s">
        <v>670</v>
      </c>
      <c r="G5806" s="9" t="s">
        <v>671</v>
      </c>
      <c r="H5806" s="9" t="s">
        <v>44</v>
      </c>
      <c r="I5806">
        <v>7</v>
      </c>
      <c r="J5806" s="9" t="s">
        <v>22</v>
      </c>
      <c r="K5806">
        <v>7</v>
      </c>
      <c r="L5806">
        <v>0</v>
      </c>
      <c r="M5806">
        <v>0</v>
      </c>
      <c r="N5806" s="11">
        <f>VLOOKUP(AA_SIPARIS_SATINALMA_RAPORU_YENI_123_22112023[[#This Row],[STOK_KODU]],AA_KUMULATIF_STOK_RAPORU_123_BURAK_TD[],3,0)</f>
        <v>8</v>
      </c>
      <c r="O5806" s="5">
        <v>684.76</v>
      </c>
      <c r="P5806" s="1">
        <v>4793.32</v>
      </c>
      <c r="Q5806" s="1">
        <v>51.3825</v>
      </c>
      <c r="R5806" s="6">
        <v>13.33</v>
      </c>
      <c r="S5806" s="2" t="str">
        <f>IFERROR(#REF!/AA_SIPARIS_SATINALMA_RAPORU_YENI_123_22112023[[#This Row],[SIPARIS_EUR_KURU]],"")</f>
        <v/>
      </c>
      <c r="T5806" s="1">
        <v>684.75714285714287</v>
      </c>
      <c r="U5806" s="1">
        <v>4793.3</v>
      </c>
      <c r="V5806" s="2">
        <v>93.286600000000007</v>
      </c>
      <c r="W5806" s="12" t="s">
        <v>29</v>
      </c>
      <c r="X5806" s="4">
        <v>0</v>
      </c>
      <c r="Y5806" s="3">
        <v>4793.3</v>
      </c>
      <c r="Z5806" s="9" t="s">
        <v>16</v>
      </c>
    </row>
    <row r="5807" spans="1:26" x14ac:dyDescent="0.25">
      <c r="A5807">
        <v>2025</v>
      </c>
      <c r="B5807">
        <v>2</v>
      </c>
      <c r="C5807" s="7">
        <v>45713</v>
      </c>
      <c r="D5807" s="9" t="s">
        <v>327</v>
      </c>
      <c r="E5807" s="9" t="s">
        <v>11862</v>
      </c>
      <c r="F5807" s="9" t="s">
        <v>1148</v>
      </c>
      <c r="G5807" s="9" t="s">
        <v>1149</v>
      </c>
      <c r="H5807" s="9" t="s">
        <v>21</v>
      </c>
      <c r="I5807">
        <v>100</v>
      </c>
      <c r="J5807" s="9" t="s">
        <v>117</v>
      </c>
      <c r="K5807">
        <v>100</v>
      </c>
      <c r="L5807">
        <v>0</v>
      </c>
      <c r="M5807">
        <v>0</v>
      </c>
      <c r="N5807" s="11">
        <f>VLOOKUP(AA_SIPARIS_SATINALMA_RAPORU_YENI_123_22112023[[#This Row],[STOK_KODU]],AA_KUMULATIF_STOK_RAPORU_123_BURAK_TD[],3,0)</f>
        <v>100</v>
      </c>
      <c r="O5807" s="5">
        <v>47.92</v>
      </c>
      <c r="P5807" s="1">
        <v>4792</v>
      </c>
      <c r="Q5807" s="1">
        <v>38.113500000000002</v>
      </c>
      <c r="R5807" s="6">
        <v>1.26</v>
      </c>
      <c r="S5807" s="2" t="str">
        <f>IFERROR(#REF!/AA_SIPARIS_SATINALMA_RAPORU_YENI_123_22112023[[#This Row],[SIPARIS_EUR_KURU]],"")</f>
        <v/>
      </c>
      <c r="T5807" s="1">
        <v>47.92</v>
      </c>
      <c r="U5807" s="1">
        <v>4792</v>
      </c>
      <c r="V5807" s="2">
        <v>125.7611</v>
      </c>
      <c r="W5807" s="12" t="s">
        <v>29</v>
      </c>
      <c r="X5807" s="4">
        <v>0</v>
      </c>
      <c r="Y5807" s="3">
        <v>4792</v>
      </c>
      <c r="Z5807" s="9" t="s">
        <v>16</v>
      </c>
    </row>
    <row r="5808" spans="1:26" x14ac:dyDescent="0.25">
      <c r="A5808">
        <v>2025</v>
      </c>
      <c r="B5808">
        <v>2</v>
      </c>
      <c r="C5808" s="7">
        <v>45713</v>
      </c>
      <c r="D5808" s="9" t="s">
        <v>327</v>
      </c>
      <c r="E5808" s="9" t="s">
        <v>11862</v>
      </c>
      <c r="F5808" s="9" t="s">
        <v>1132</v>
      </c>
      <c r="G5808" s="9" t="s">
        <v>1133</v>
      </c>
      <c r="H5808" s="9" t="s">
        <v>21</v>
      </c>
      <c r="I5808">
        <v>100</v>
      </c>
      <c r="J5808" s="9" t="s">
        <v>117</v>
      </c>
      <c r="K5808">
        <v>100</v>
      </c>
      <c r="L5808">
        <v>0</v>
      </c>
      <c r="M5808">
        <v>0</v>
      </c>
      <c r="N5808" s="11">
        <f>VLOOKUP(AA_SIPARIS_SATINALMA_RAPORU_YENI_123_22112023[[#This Row],[STOK_KODU]],AA_KUMULATIF_STOK_RAPORU_123_BURAK_TD[],3,0)</f>
        <v>100</v>
      </c>
      <c r="O5808" s="5">
        <v>47.92</v>
      </c>
      <c r="P5808" s="1">
        <v>4792</v>
      </c>
      <c r="Q5808" s="1">
        <v>38.113500000000002</v>
      </c>
      <c r="R5808" s="6">
        <v>1.26</v>
      </c>
      <c r="S5808" s="2" t="str">
        <f>IFERROR(#REF!/AA_SIPARIS_SATINALMA_RAPORU_YENI_123_22112023[[#This Row],[SIPARIS_EUR_KURU]],"")</f>
        <v/>
      </c>
      <c r="T5808" s="1">
        <v>47.92</v>
      </c>
      <c r="U5808" s="1">
        <v>4792</v>
      </c>
      <c r="V5808" s="2">
        <v>125.7611</v>
      </c>
      <c r="W5808" s="12" t="s">
        <v>29</v>
      </c>
      <c r="X5808" s="4">
        <v>0</v>
      </c>
      <c r="Y5808" s="3">
        <v>4792</v>
      </c>
      <c r="Z5808" s="9" t="s">
        <v>16</v>
      </c>
    </row>
    <row r="5809" spans="1:26" x14ac:dyDescent="0.25">
      <c r="A5809">
        <v>2025</v>
      </c>
      <c r="B5809">
        <v>11</v>
      </c>
      <c r="C5809" s="7">
        <v>45971</v>
      </c>
      <c r="D5809" s="9" t="s">
        <v>1359</v>
      </c>
      <c r="E5809" s="9" t="s">
        <v>1360</v>
      </c>
      <c r="F5809" s="9" t="s">
        <v>10337</v>
      </c>
      <c r="G5809" s="9" t="s">
        <v>10235</v>
      </c>
      <c r="H5809" s="9" t="s">
        <v>55</v>
      </c>
      <c r="I5809">
        <v>10000</v>
      </c>
      <c r="J5809" s="9" t="s">
        <v>22</v>
      </c>
      <c r="K5809">
        <v>10000</v>
      </c>
      <c r="L5809">
        <v>0</v>
      </c>
      <c r="M5809">
        <v>0</v>
      </c>
      <c r="N5809" s="11">
        <f>VLOOKUP(AA_SIPARIS_SATINALMA_RAPORU_YENI_123_22112023[[#This Row],[STOK_KODU]],AA_KUMULATIF_STOK_RAPORU_123_BURAK_TD[],3,0)</f>
        <v>4000</v>
      </c>
      <c r="O5809" s="5">
        <v>0.4791666</v>
      </c>
      <c r="P5809" s="1">
        <v>4791.67</v>
      </c>
      <c r="Q5809" s="1">
        <v>48.528100000000002</v>
      </c>
      <c r="R5809" s="6">
        <v>0.01</v>
      </c>
      <c r="S5809" s="2" t="str">
        <f>IFERROR(#REF!/AA_SIPARIS_SATINALMA_RAPORU_YENI_123_22112023[[#This Row],[SIPARIS_EUR_KURU]],"")</f>
        <v/>
      </c>
      <c r="T5809" s="1">
        <v>0.47916700000000001</v>
      </c>
      <c r="U5809" s="1">
        <v>4791.67</v>
      </c>
      <c r="V5809" s="2">
        <v>98.740099999999998</v>
      </c>
      <c r="W5809" s="12" t="s">
        <v>29</v>
      </c>
      <c r="X5809" s="4">
        <v>0</v>
      </c>
      <c r="Y5809" s="3">
        <v>4791.67</v>
      </c>
      <c r="Z5809" s="9" t="s">
        <v>16</v>
      </c>
    </row>
    <row r="5810" spans="1:26" x14ac:dyDescent="0.25">
      <c r="A5810">
        <v>2024</v>
      </c>
      <c r="B5810">
        <v>1</v>
      </c>
      <c r="C5810" s="7">
        <v>45294</v>
      </c>
      <c r="D5810" s="9" t="s">
        <v>305</v>
      </c>
      <c r="E5810" s="9" t="s">
        <v>306</v>
      </c>
      <c r="F5810" s="9" t="s">
        <v>1146</v>
      </c>
      <c r="G5810" s="9" t="s">
        <v>1147</v>
      </c>
      <c r="H5810" s="9" t="s">
        <v>492</v>
      </c>
      <c r="I5810">
        <v>5</v>
      </c>
      <c r="J5810" s="9" t="s">
        <v>22</v>
      </c>
      <c r="K5810">
        <v>5</v>
      </c>
      <c r="L5810">
        <v>0</v>
      </c>
      <c r="M5810">
        <v>0</v>
      </c>
      <c r="N5810" s="11">
        <f>VLOOKUP(AA_SIPARIS_SATINALMA_RAPORU_YENI_123_22112023[[#This Row],[STOK_KODU]],AA_KUMULATIF_STOK_RAPORU_123_BURAK_TD[],3,0)</f>
        <v>0</v>
      </c>
      <c r="O5810" s="5">
        <v>958.33330000000001</v>
      </c>
      <c r="P5810" s="1">
        <v>4791.67</v>
      </c>
      <c r="Q5810" s="1">
        <v>32.725999999999999</v>
      </c>
      <c r="R5810" s="6">
        <v>29.28</v>
      </c>
      <c r="S5810" s="2" t="str">
        <f>IFERROR(#REF!/AA_SIPARIS_SATINALMA_RAPORU_YENI_123_22112023[[#This Row],[SIPARIS_EUR_KURU]],"")</f>
        <v/>
      </c>
      <c r="T5810" s="1">
        <v>958.33400000000006</v>
      </c>
      <c r="U5810" s="1">
        <v>4791.67</v>
      </c>
      <c r="V5810" s="2">
        <v>146.42679999999999</v>
      </c>
      <c r="W5810" s="12" t="s">
        <v>29</v>
      </c>
      <c r="X5810" s="4">
        <v>0</v>
      </c>
      <c r="Y5810" s="3">
        <v>4791.67</v>
      </c>
      <c r="Z5810" s="9" t="s">
        <v>16</v>
      </c>
    </row>
    <row r="5811" spans="1:26" x14ac:dyDescent="0.25">
      <c r="A5811">
        <v>2024</v>
      </c>
      <c r="B5811">
        <v>10</v>
      </c>
      <c r="C5811" s="7">
        <v>45589</v>
      </c>
      <c r="D5811" s="9" t="s">
        <v>104</v>
      </c>
      <c r="E5811" s="9" t="s">
        <v>105</v>
      </c>
      <c r="F5811" s="9" t="s">
        <v>170</v>
      </c>
      <c r="G5811" s="9" t="s">
        <v>171</v>
      </c>
      <c r="H5811" s="9" t="s">
        <v>108</v>
      </c>
      <c r="I5811">
        <v>4</v>
      </c>
      <c r="J5811" s="9" t="s">
        <v>22</v>
      </c>
      <c r="K5811">
        <v>4</v>
      </c>
      <c r="L5811">
        <v>0</v>
      </c>
      <c r="M5811">
        <v>0</v>
      </c>
      <c r="N5811" s="11">
        <f>VLOOKUP(AA_SIPARIS_SATINALMA_RAPORU_YENI_123_22112023[[#This Row],[STOK_KODU]],AA_KUMULATIF_STOK_RAPORU_123_BURAK_TD[],3,0)</f>
        <v>-1.0658141036401503E-14</v>
      </c>
      <c r="O5811" s="5">
        <v>1195.8333299999999</v>
      </c>
      <c r="P5811" s="1">
        <v>4783.33</v>
      </c>
      <c r="Q5811" s="1">
        <v>36.872199999999999</v>
      </c>
      <c r="R5811" s="6">
        <v>32.43</v>
      </c>
      <c r="S5811" s="2" t="str">
        <f>IFERROR(#REF!/AA_SIPARIS_SATINALMA_RAPORU_YENI_123_22112023[[#This Row],[SIPARIS_EUR_KURU]],"")</f>
        <v/>
      </c>
      <c r="T5811" s="1">
        <v>1195.8325</v>
      </c>
      <c r="U5811" s="1">
        <v>4783.33</v>
      </c>
      <c r="V5811" s="2">
        <v>129.2816</v>
      </c>
      <c r="W5811" s="12" t="s">
        <v>29</v>
      </c>
      <c r="X5811" s="4">
        <v>0</v>
      </c>
      <c r="Y5811" s="3">
        <v>4783.33</v>
      </c>
      <c r="Z5811" s="9" t="s">
        <v>16</v>
      </c>
    </row>
    <row r="5812" spans="1:26" x14ac:dyDescent="0.25">
      <c r="A5812">
        <v>2026</v>
      </c>
      <c r="B5812">
        <v>2</v>
      </c>
      <c r="C5812" s="7">
        <v>46056</v>
      </c>
      <c r="D5812" s="9" t="s">
        <v>279</v>
      </c>
      <c r="E5812" s="9" t="s">
        <v>280</v>
      </c>
      <c r="F5812" s="9" t="s">
        <v>296</v>
      </c>
      <c r="G5812" s="9" t="s">
        <v>297</v>
      </c>
      <c r="H5812" s="9" t="s">
        <v>44</v>
      </c>
      <c r="I5812">
        <v>10</v>
      </c>
      <c r="J5812" s="9" t="s">
        <v>22</v>
      </c>
      <c r="K5812">
        <v>10</v>
      </c>
      <c r="L5812">
        <v>0</v>
      </c>
      <c r="M5812">
        <v>0</v>
      </c>
      <c r="N5812" s="11">
        <f>VLOOKUP(AA_SIPARIS_SATINALMA_RAPORU_YENI_123_22112023[[#This Row],[STOK_KODU]],AA_KUMULATIF_STOK_RAPORU_123_BURAK_TD[],3,0)</f>
        <v>15</v>
      </c>
      <c r="O5812" s="5">
        <v>477.58</v>
      </c>
      <c r="P5812" s="1">
        <v>4775.8</v>
      </c>
      <c r="Q5812" s="1">
        <v>51.486199999999997</v>
      </c>
      <c r="R5812" s="6">
        <v>9.2799999999999994</v>
      </c>
      <c r="S5812" s="2" t="str">
        <f>IFERROR(#REF!/AA_SIPARIS_SATINALMA_RAPORU_YENI_123_22112023[[#This Row],[SIPARIS_EUR_KURU]],"")</f>
        <v/>
      </c>
      <c r="T5812" s="1">
        <v>478.87200000000001</v>
      </c>
      <c r="U5812" s="1">
        <v>4788.72</v>
      </c>
      <c r="V5812" s="2">
        <v>93.448999999999998</v>
      </c>
      <c r="W5812" s="12" t="s">
        <v>23</v>
      </c>
      <c r="X5812" s="4">
        <v>43.416800000000002</v>
      </c>
      <c r="Y5812" s="3">
        <v>110</v>
      </c>
      <c r="Z5812" s="9" t="s">
        <v>16</v>
      </c>
    </row>
    <row r="5813" spans="1:26" x14ac:dyDescent="0.25">
      <c r="A5813">
        <v>2026</v>
      </c>
      <c r="B5813">
        <v>3</v>
      </c>
      <c r="C5813" s="7">
        <v>46085</v>
      </c>
      <c r="D5813" s="9" t="s">
        <v>156</v>
      </c>
      <c r="E5813" s="9" t="s">
        <v>157</v>
      </c>
      <c r="F5813" s="9" t="s">
        <v>480</v>
      </c>
      <c r="G5813" s="9" t="s">
        <v>481</v>
      </c>
      <c r="H5813" s="9" t="s">
        <v>52</v>
      </c>
      <c r="I5813">
        <v>70</v>
      </c>
      <c r="J5813" s="9" t="s">
        <v>68</v>
      </c>
      <c r="K5813">
        <v>70</v>
      </c>
      <c r="L5813">
        <v>0</v>
      </c>
      <c r="M5813">
        <v>0</v>
      </c>
      <c r="N5813" s="11">
        <f>VLOOKUP(AA_SIPARIS_SATINALMA_RAPORU_YENI_123_22112023[[#This Row],[STOK_KODU]],AA_KUMULATIF_STOK_RAPORU_123_BURAK_TD[],3,0)</f>
        <v>0</v>
      </c>
      <c r="O5813" s="5">
        <v>68.16</v>
      </c>
      <c r="P5813" s="1">
        <v>4770.9799999999996</v>
      </c>
      <c r="Q5813" s="1">
        <v>51.009399999999999</v>
      </c>
      <c r="R5813" s="6">
        <v>1.34</v>
      </c>
      <c r="S5813" s="2" t="str">
        <f>IFERROR(#REF!/AA_SIPARIS_SATINALMA_RAPORU_YENI_123_22112023[[#This Row],[SIPARIS_EUR_KURU]],"")</f>
        <v/>
      </c>
      <c r="T5813" s="1">
        <v>68.156857142857135</v>
      </c>
      <c r="U5813" s="1">
        <v>4770.9799999999996</v>
      </c>
      <c r="V5813" s="2">
        <v>93.559600000000003</v>
      </c>
      <c r="W5813" s="12" t="s">
        <v>29</v>
      </c>
      <c r="X5813" s="4">
        <v>0</v>
      </c>
      <c r="Y5813" s="3">
        <v>4770.9799999999996</v>
      </c>
      <c r="Z5813" s="9" t="s">
        <v>16</v>
      </c>
    </row>
    <row r="5814" spans="1:26" x14ac:dyDescent="0.25">
      <c r="A5814">
        <v>2025</v>
      </c>
      <c r="B5814">
        <v>7</v>
      </c>
      <c r="C5814" s="7">
        <v>45845</v>
      </c>
      <c r="D5814" s="9" t="s">
        <v>2608</v>
      </c>
      <c r="E5814" s="9" t="s">
        <v>2609</v>
      </c>
      <c r="F5814" s="9" t="s">
        <v>2610</v>
      </c>
      <c r="G5814" s="9" t="s">
        <v>2611</v>
      </c>
      <c r="H5814" s="9" t="s">
        <v>44</v>
      </c>
      <c r="I5814">
        <v>2</v>
      </c>
      <c r="J5814" s="9" t="s">
        <v>22</v>
      </c>
      <c r="K5814">
        <v>2</v>
      </c>
      <c r="L5814">
        <v>0</v>
      </c>
      <c r="M5814">
        <v>0</v>
      </c>
      <c r="N5814" s="11">
        <f>VLOOKUP(AA_SIPARIS_SATINALMA_RAPORU_YENI_123_22112023[[#This Row],[STOK_KODU]],AA_KUMULATIF_STOK_RAPORU_123_BURAK_TD[],3,0)</f>
        <v>4</v>
      </c>
      <c r="O5814" s="5">
        <v>2385</v>
      </c>
      <c r="P5814" s="1">
        <v>4770</v>
      </c>
      <c r="Q5814" s="1">
        <v>46.722200000000001</v>
      </c>
      <c r="R5814" s="6">
        <v>51.05</v>
      </c>
      <c r="S5814" s="2" t="str">
        <f>IFERROR(#REF!/AA_SIPARIS_SATINALMA_RAPORU_YENI_123_22112023[[#This Row],[SIPARIS_EUR_KURU]],"")</f>
        <v/>
      </c>
      <c r="T5814" s="1">
        <v>2385</v>
      </c>
      <c r="U5814" s="1">
        <v>4770</v>
      </c>
      <c r="V5814" s="2">
        <v>102.0928</v>
      </c>
      <c r="W5814" s="12" t="s">
        <v>29</v>
      </c>
      <c r="X5814" s="4">
        <v>0</v>
      </c>
      <c r="Y5814" s="3">
        <v>4770</v>
      </c>
      <c r="Z5814" s="9" t="s">
        <v>16</v>
      </c>
    </row>
    <row r="5815" spans="1:26" x14ac:dyDescent="0.25">
      <c r="A5815">
        <v>2023</v>
      </c>
      <c r="B5815">
        <v>7</v>
      </c>
      <c r="C5815" s="7">
        <v>45118</v>
      </c>
      <c r="D5815" s="9" t="s">
        <v>112</v>
      </c>
      <c r="E5815" s="9" t="s">
        <v>113</v>
      </c>
      <c r="F5815" s="9" t="s">
        <v>3551</v>
      </c>
      <c r="G5815" s="9" t="s">
        <v>3552</v>
      </c>
      <c r="H5815" s="9" t="s">
        <v>116</v>
      </c>
      <c r="I5815">
        <v>40</v>
      </c>
      <c r="J5815" s="9" t="s">
        <v>117</v>
      </c>
      <c r="K5815">
        <v>40</v>
      </c>
      <c r="L5815">
        <v>0</v>
      </c>
      <c r="M5815">
        <v>0</v>
      </c>
      <c r="N5815" s="11">
        <f>VLOOKUP(AA_SIPARIS_SATINALMA_RAPORU_YENI_123_22112023[[#This Row],[STOK_KODU]],AA_KUMULATIF_STOK_RAPORU_123_BURAK_TD[],3,0)</f>
        <v>211</v>
      </c>
      <c r="O5815" s="5">
        <v>119.23</v>
      </c>
      <c r="P5815" s="1">
        <v>4769.2</v>
      </c>
      <c r="Q5815" s="1">
        <v>28.551500000000001</v>
      </c>
      <c r="R5815" s="6">
        <v>4.18</v>
      </c>
      <c r="S5815" s="2" t="str">
        <f>IFERROR(#REF!/AA_SIPARIS_SATINALMA_RAPORU_YENI_123_22112023[[#This Row],[SIPARIS_EUR_KURU]],"")</f>
        <v/>
      </c>
      <c r="T5815" s="1">
        <v>119.22999999999999</v>
      </c>
      <c r="U5815" s="1">
        <v>4769.2</v>
      </c>
      <c r="V5815" s="2">
        <v>168.30289999999999</v>
      </c>
      <c r="W5815" s="12" t="s">
        <v>29</v>
      </c>
      <c r="X5815" s="4">
        <v>0</v>
      </c>
      <c r="Y5815" s="3">
        <v>4769.2</v>
      </c>
      <c r="Z5815" s="9" t="s">
        <v>16</v>
      </c>
    </row>
    <row r="5816" spans="1:26" x14ac:dyDescent="0.25">
      <c r="A5816">
        <v>2025</v>
      </c>
      <c r="B5816">
        <v>8</v>
      </c>
      <c r="C5816" s="7">
        <v>45884</v>
      </c>
      <c r="D5816" s="9" t="s">
        <v>180</v>
      </c>
      <c r="E5816" s="9" t="s">
        <v>181</v>
      </c>
      <c r="F5816" s="9" t="s">
        <v>1251</v>
      </c>
      <c r="G5816" s="9" t="s">
        <v>11867</v>
      </c>
      <c r="H5816" s="9" t="s">
        <v>21</v>
      </c>
      <c r="I5816">
        <v>5</v>
      </c>
      <c r="J5816" s="9" t="s">
        <v>22</v>
      </c>
      <c r="K5816">
        <v>5</v>
      </c>
      <c r="L5816">
        <v>0</v>
      </c>
      <c r="M5816">
        <v>0</v>
      </c>
      <c r="N5816" s="11">
        <f>VLOOKUP(AA_SIPARIS_SATINALMA_RAPORU_YENI_123_22112023[[#This Row],[STOK_KODU]],AA_KUMULATIF_STOK_RAPORU_123_BURAK_TD[],3,0)</f>
        <v>0</v>
      </c>
      <c r="O5816" s="5">
        <v>952.85</v>
      </c>
      <c r="P5816" s="1">
        <v>4764.25</v>
      </c>
      <c r="Q5816" s="1">
        <v>47.561199999999999</v>
      </c>
      <c r="R5816" s="6">
        <v>20.03</v>
      </c>
      <c r="S5816" s="2" t="str">
        <f>IFERROR(#REF!/AA_SIPARIS_SATINALMA_RAPORU_YENI_123_22112023[[#This Row],[SIPARIS_EUR_KURU]],"")</f>
        <v/>
      </c>
      <c r="T5816" s="1">
        <v>952.85</v>
      </c>
      <c r="U5816" s="1">
        <v>4764.25</v>
      </c>
      <c r="V5816" s="2">
        <v>100.1709</v>
      </c>
      <c r="W5816" s="12" t="s">
        <v>29</v>
      </c>
      <c r="X5816" s="4">
        <v>0</v>
      </c>
      <c r="Y5816" s="3">
        <v>4764.25</v>
      </c>
      <c r="Z5816" s="9" t="s">
        <v>16</v>
      </c>
    </row>
    <row r="5817" spans="1:26" x14ac:dyDescent="0.25">
      <c r="A5817">
        <v>2025</v>
      </c>
      <c r="B5817">
        <v>3</v>
      </c>
      <c r="C5817" s="7">
        <v>45721</v>
      </c>
      <c r="D5817" s="9" t="s">
        <v>156</v>
      </c>
      <c r="E5817" s="9" t="s">
        <v>157</v>
      </c>
      <c r="F5817" s="9" t="s">
        <v>480</v>
      </c>
      <c r="G5817" s="9" t="s">
        <v>481</v>
      </c>
      <c r="H5817" s="9" t="s">
        <v>52</v>
      </c>
      <c r="I5817">
        <v>70</v>
      </c>
      <c r="J5817" s="9" t="s">
        <v>68</v>
      </c>
      <c r="K5817">
        <v>70</v>
      </c>
      <c r="L5817">
        <v>0</v>
      </c>
      <c r="M5817">
        <v>0</v>
      </c>
      <c r="N5817" s="11">
        <f>VLOOKUP(AA_SIPARIS_SATINALMA_RAPORU_YENI_123_22112023[[#This Row],[STOK_KODU]],AA_KUMULATIF_STOK_RAPORU_123_BURAK_TD[],3,0)</f>
        <v>0</v>
      </c>
      <c r="O5817" s="5">
        <v>68.048299999999998</v>
      </c>
      <c r="P5817" s="1">
        <v>4763.38</v>
      </c>
      <c r="Q5817" s="1"/>
      <c r="R5817" s="6"/>
      <c r="S5817" s="2" t="str">
        <f>IFERROR(#REF!/AA_SIPARIS_SATINALMA_RAPORU_YENI_123_22112023[[#This Row],[SIPARIS_EUR_KURU]],"")</f>
        <v/>
      </c>
      <c r="T5817" s="1">
        <v>68.03228571428572</v>
      </c>
      <c r="U5817" s="1">
        <v>4762.26</v>
      </c>
      <c r="V5817" s="2">
        <v>121.2323</v>
      </c>
      <c r="W5817" s="12" t="s">
        <v>29</v>
      </c>
      <c r="X5817" s="4">
        <v>0</v>
      </c>
      <c r="Y5817" s="3">
        <v>4762.26</v>
      </c>
      <c r="Z5817" s="9" t="s">
        <v>16</v>
      </c>
    </row>
    <row r="5818" spans="1:26" x14ac:dyDescent="0.25">
      <c r="A5818">
        <v>2024</v>
      </c>
      <c r="B5818">
        <v>10</v>
      </c>
      <c r="C5818" s="7">
        <v>45589</v>
      </c>
      <c r="D5818" s="9" t="s">
        <v>237</v>
      </c>
      <c r="E5818" s="9" t="s">
        <v>11203</v>
      </c>
      <c r="F5818" s="9" t="s">
        <v>244</v>
      </c>
      <c r="G5818" s="9" t="s">
        <v>245</v>
      </c>
      <c r="H5818" s="9" t="s">
        <v>116</v>
      </c>
      <c r="I5818">
        <v>120</v>
      </c>
      <c r="J5818" s="9" t="s">
        <v>117</v>
      </c>
      <c r="K5818">
        <v>120</v>
      </c>
      <c r="L5818">
        <v>0</v>
      </c>
      <c r="M5818">
        <v>0</v>
      </c>
      <c r="N5818" s="11">
        <f>VLOOKUP(AA_SIPARIS_SATINALMA_RAPORU_YENI_123_22112023[[#This Row],[STOK_KODU]],AA_KUMULATIF_STOK_RAPORU_123_BURAK_TD[],3,0)</f>
        <v>60</v>
      </c>
      <c r="O5818" s="5">
        <v>39.6</v>
      </c>
      <c r="P5818" s="1">
        <v>4752</v>
      </c>
      <c r="Q5818" s="1"/>
      <c r="R5818" s="6"/>
      <c r="S5818" s="2" t="str">
        <f>IFERROR(#REF!/AA_SIPARIS_SATINALMA_RAPORU_YENI_123_22112023[[#This Row],[SIPARIS_EUR_KURU]],"")</f>
        <v/>
      </c>
      <c r="T5818" s="1">
        <v>39.6</v>
      </c>
      <c r="U5818" s="1">
        <v>4752</v>
      </c>
      <c r="V5818" s="2">
        <v>127.2756</v>
      </c>
      <c r="W5818" s="12" t="s">
        <v>29</v>
      </c>
      <c r="X5818" s="4">
        <v>0</v>
      </c>
      <c r="Y5818" s="3">
        <v>4752</v>
      </c>
      <c r="Z5818" s="9" t="s">
        <v>16</v>
      </c>
    </row>
    <row r="5819" spans="1:26" x14ac:dyDescent="0.25">
      <c r="A5819">
        <v>2024</v>
      </c>
      <c r="B5819">
        <v>8</v>
      </c>
      <c r="C5819" s="7">
        <v>45512</v>
      </c>
      <c r="D5819" s="9" t="s">
        <v>130</v>
      </c>
      <c r="E5819" s="9" t="s">
        <v>131</v>
      </c>
      <c r="F5819" s="9" t="s">
        <v>582</v>
      </c>
      <c r="G5819" s="9" t="s">
        <v>583</v>
      </c>
      <c r="H5819" s="9" t="s">
        <v>55</v>
      </c>
      <c r="I5819">
        <v>108</v>
      </c>
      <c r="J5819" s="9" t="s">
        <v>22</v>
      </c>
      <c r="K5819">
        <v>108</v>
      </c>
      <c r="L5819">
        <v>0</v>
      </c>
      <c r="M5819">
        <v>0</v>
      </c>
      <c r="N5819" s="11">
        <f>VLOOKUP(AA_SIPARIS_SATINALMA_RAPORU_YENI_123_22112023[[#This Row],[STOK_KODU]],AA_KUMULATIF_STOK_RAPORU_123_BURAK_TD[],3,0)</f>
        <v>58</v>
      </c>
      <c r="O5819" s="5">
        <v>44</v>
      </c>
      <c r="P5819" s="1">
        <v>4752</v>
      </c>
      <c r="Q5819" s="1">
        <v>36.573099999999997</v>
      </c>
      <c r="R5819" s="6">
        <v>1.2</v>
      </c>
      <c r="S5819" s="2" t="str">
        <f>IFERROR(#REF!/AA_SIPARIS_SATINALMA_RAPORU_YENI_123_22112023[[#This Row],[SIPARIS_EUR_KURU]],"")</f>
        <v/>
      </c>
      <c r="T5819" s="1">
        <v>44</v>
      </c>
      <c r="U5819" s="1">
        <v>4752</v>
      </c>
      <c r="V5819" s="2">
        <v>129.9419</v>
      </c>
      <c r="W5819" s="12" t="s">
        <v>29</v>
      </c>
      <c r="X5819" s="4">
        <v>0</v>
      </c>
      <c r="Y5819" s="3">
        <v>4752</v>
      </c>
      <c r="Z5819" s="9" t="s">
        <v>16</v>
      </c>
    </row>
    <row r="5820" spans="1:26" x14ac:dyDescent="0.25">
      <c r="A5820">
        <v>2023</v>
      </c>
      <c r="B5820">
        <v>11</v>
      </c>
      <c r="C5820" s="7">
        <v>45232</v>
      </c>
      <c r="D5820" s="9" t="s">
        <v>104</v>
      </c>
      <c r="E5820" s="9" t="s">
        <v>105</v>
      </c>
      <c r="F5820" s="9" t="s">
        <v>2856</v>
      </c>
      <c r="G5820" s="9" t="s">
        <v>2857</v>
      </c>
      <c r="H5820" s="9" t="s">
        <v>653</v>
      </c>
      <c r="I5820">
        <v>5</v>
      </c>
      <c r="J5820" s="9" t="s">
        <v>22</v>
      </c>
      <c r="K5820">
        <v>5</v>
      </c>
      <c r="L5820">
        <v>0</v>
      </c>
      <c r="M5820">
        <v>0</v>
      </c>
      <c r="N5820" s="11">
        <f>VLOOKUP(AA_SIPARIS_SATINALMA_RAPORU_YENI_123_22112023[[#This Row],[STOK_KODU]],AA_KUMULATIF_STOK_RAPORU_123_BURAK_TD[],3,0)</f>
        <v>0</v>
      </c>
      <c r="O5820" s="5">
        <v>950</v>
      </c>
      <c r="P5820" s="1">
        <v>4750</v>
      </c>
      <c r="Q5820" s="1">
        <v>29.853899999999999</v>
      </c>
      <c r="R5820" s="6">
        <v>31.82</v>
      </c>
      <c r="S5820" s="2" t="str">
        <f>IFERROR(#REF!/AA_SIPARIS_SATINALMA_RAPORU_YENI_123_22112023[[#This Row],[SIPARIS_EUR_KURU]],"")</f>
        <v/>
      </c>
      <c r="T5820" s="1">
        <v>950</v>
      </c>
      <c r="U5820" s="1">
        <v>4750</v>
      </c>
      <c r="V5820" s="2">
        <v>155.72190000000001</v>
      </c>
      <c r="W5820" s="12" t="s">
        <v>29</v>
      </c>
      <c r="X5820" s="4">
        <v>0</v>
      </c>
      <c r="Y5820" s="3">
        <v>4750</v>
      </c>
      <c r="Z5820" s="9" t="s">
        <v>16</v>
      </c>
    </row>
    <row r="5821" spans="1:26" x14ac:dyDescent="0.25">
      <c r="A5821">
        <v>2023</v>
      </c>
      <c r="B5821">
        <v>7</v>
      </c>
      <c r="C5821" s="7">
        <v>45112</v>
      </c>
      <c r="D5821" s="9" t="s">
        <v>24</v>
      </c>
      <c r="E5821" s="9" t="s">
        <v>25</v>
      </c>
      <c r="F5821" s="9" t="s">
        <v>3172</v>
      </c>
      <c r="G5821" s="9" t="s">
        <v>3173</v>
      </c>
      <c r="H5821" s="9" t="s">
        <v>28</v>
      </c>
      <c r="I5821">
        <v>5</v>
      </c>
      <c r="J5821" s="9" t="s">
        <v>22</v>
      </c>
      <c r="K5821">
        <v>5</v>
      </c>
      <c r="L5821">
        <v>0</v>
      </c>
      <c r="M5821">
        <v>0</v>
      </c>
      <c r="N5821" s="11">
        <f>VLOOKUP(AA_SIPARIS_SATINALMA_RAPORU_YENI_123_22112023[[#This Row],[STOK_KODU]],AA_KUMULATIF_STOK_RAPORU_123_BURAK_TD[],3,0)</f>
        <v>0</v>
      </c>
      <c r="O5821" s="5">
        <v>950</v>
      </c>
      <c r="P5821" s="1">
        <v>4750</v>
      </c>
      <c r="Q5821" s="1">
        <v>28.346399999999999</v>
      </c>
      <c r="R5821" s="6">
        <v>20.170000000000002</v>
      </c>
      <c r="S5821" s="2" t="str">
        <f>IFERROR(#REF!/AA_SIPARIS_SATINALMA_RAPORU_YENI_123_22112023[[#This Row],[SIPARIS_EUR_KURU]],"")</f>
        <v/>
      </c>
      <c r="T5821" s="1">
        <v>571.76</v>
      </c>
      <c r="U5821" s="1">
        <v>2858.8</v>
      </c>
      <c r="V5821" s="2">
        <v>100.858</v>
      </c>
      <c r="W5821" s="12" t="s">
        <v>29</v>
      </c>
      <c r="X5821" s="4">
        <v>0</v>
      </c>
      <c r="Y5821" s="3">
        <v>2858.8</v>
      </c>
      <c r="Z5821" s="9" t="s">
        <v>16</v>
      </c>
    </row>
    <row r="5822" spans="1:26" x14ac:dyDescent="0.25">
      <c r="A5822">
        <v>2023</v>
      </c>
      <c r="B5822">
        <v>6</v>
      </c>
      <c r="C5822" s="7">
        <v>45078</v>
      </c>
      <c r="D5822" s="9" t="s">
        <v>24</v>
      </c>
      <c r="E5822" s="9" t="s">
        <v>25</v>
      </c>
      <c r="F5822" s="9" t="s">
        <v>4050</v>
      </c>
      <c r="G5822" s="9" t="s">
        <v>4051</v>
      </c>
      <c r="H5822" s="9" t="s">
        <v>28</v>
      </c>
      <c r="I5822">
        <v>10</v>
      </c>
      <c r="J5822" s="9" t="s">
        <v>22</v>
      </c>
      <c r="K5822">
        <v>10</v>
      </c>
      <c r="L5822">
        <v>0</v>
      </c>
      <c r="M5822">
        <v>0</v>
      </c>
      <c r="N5822" s="11">
        <f>VLOOKUP(AA_SIPARIS_SATINALMA_RAPORU_YENI_123_22112023[[#This Row],[STOK_KODU]],AA_KUMULATIF_STOK_RAPORU_123_BURAK_TD[],3,0)</f>
        <v>0</v>
      </c>
      <c r="O5822" s="5">
        <v>475</v>
      </c>
      <c r="P5822" s="1">
        <v>4750</v>
      </c>
      <c r="Q5822" s="1">
        <v>25.232299999999999</v>
      </c>
      <c r="R5822" s="6">
        <v>10.37</v>
      </c>
      <c r="S5822" s="2" t="str">
        <f>IFERROR(#REF!/AA_SIPARIS_SATINALMA_RAPORU_YENI_123_22112023[[#This Row],[SIPARIS_EUR_KURU]],"")</f>
        <v/>
      </c>
      <c r="T5822" s="1">
        <v>261.65199999999999</v>
      </c>
      <c r="U5822" s="1">
        <v>2616.52</v>
      </c>
      <c r="V5822" s="2">
        <v>117.8974</v>
      </c>
      <c r="W5822" s="12" t="s">
        <v>29</v>
      </c>
      <c r="X5822" s="4">
        <v>0</v>
      </c>
      <c r="Y5822" s="3">
        <v>2616.52</v>
      </c>
      <c r="Z5822" s="9" t="s">
        <v>16</v>
      </c>
    </row>
    <row r="5823" spans="1:26" x14ac:dyDescent="0.25">
      <c r="A5823">
        <v>2023</v>
      </c>
      <c r="B5823">
        <v>4</v>
      </c>
      <c r="C5823" s="7">
        <v>45042</v>
      </c>
      <c r="D5823" s="9" t="s">
        <v>464</v>
      </c>
      <c r="E5823" s="9" t="s">
        <v>465</v>
      </c>
      <c r="F5823" s="9" t="s">
        <v>761</v>
      </c>
      <c r="G5823" s="9" t="s">
        <v>762</v>
      </c>
      <c r="H5823" s="9" t="s">
        <v>116</v>
      </c>
      <c r="I5823">
        <v>50</v>
      </c>
      <c r="J5823" s="9" t="s">
        <v>117</v>
      </c>
      <c r="K5823">
        <v>50</v>
      </c>
      <c r="L5823">
        <v>0</v>
      </c>
      <c r="M5823">
        <v>0</v>
      </c>
      <c r="N5823" s="11">
        <f>VLOOKUP(AA_SIPARIS_SATINALMA_RAPORU_YENI_123_22112023[[#This Row],[STOK_KODU]],AA_KUMULATIF_STOK_RAPORU_123_BURAK_TD[],3,0)</f>
        <v>150</v>
      </c>
      <c r="O5823" s="5">
        <v>95</v>
      </c>
      <c r="P5823" s="1">
        <v>4750</v>
      </c>
      <c r="Q5823" s="1">
        <v>21.395</v>
      </c>
      <c r="R5823" s="6">
        <v>4.4400000000000004</v>
      </c>
      <c r="S5823" s="2" t="str">
        <f>IFERROR(#REF!/AA_SIPARIS_SATINALMA_RAPORU_YENI_123_22112023[[#This Row],[SIPARIS_EUR_KURU]],"")</f>
        <v/>
      </c>
      <c r="T5823" s="1">
        <v>95</v>
      </c>
      <c r="U5823" s="1">
        <v>4750</v>
      </c>
      <c r="V5823" s="2">
        <v>226.4255</v>
      </c>
      <c r="W5823" s="12" t="s">
        <v>29</v>
      </c>
      <c r="X5823" s="4">
        <v>0</v>
      </c>
      <c r="Y5823" s="3">
        <v>4750</v>
      </c>
      <c r="Z5823" s="9" t="s">
        <v>16</v>
      </c>
    </row>
    <row r="5824" spans="1:26" x14ac:dyDescent="0.25">
      <c r="A5824">
        <v>2023</v>
      </c>
      <c r="B5824">
        <v>4</v>
      </c>
      <c r="C5824" s="7">
        <v>45042</v>
      </c>
      <c r="D5824" s="9" t="s">
        <v>464</v>
      </c>
      <c r="E5824" s="9" t="s">
        <v>465</v>
      </c>
      <c r="F5824" s="9" t="s">
        <v>466</v>
      </c>
      <c r="G5824" s="9" t="s">
        <v>467</v>
      </c>
      <c r="H5824" s="9" t="s">
        <v>116</v>
      </c>
      <c r="I5824">
        <v>50</v>
      </c>
      <c r="J5824" s="9" t="s">
        <v>117</v>
      </c>
      <c r="K5824">
        <v>50</v>
      </c>
      <c r="L5824">
        <v>0</v>
      </c>
      <c r="M5824">
        <v>0</v>
      </c>
      <c r="N5824" s="11">
        <f>VLOOKUP(AA_SIPARIS_SATINALMA_RAPORU_YENI_123_22112023[[#This Row],[STOK_KODU]],AA_KUMULATIF_STOK_RAPORU_123_BURAK_TD[],3,0)</f>
        <v>200</v>
      </c>
      <c r="O5824" s="5">
        <v>95</v>
      </c>
      <c r="P5824" s="1">
        <v>4750</v>
      </c>
      <c r="Q5824" s="1">
        <v>21.395</v>
      </c>
      <c r="R5824" s="6">
        <v>4.4400000000000004</v>
      </c>
      <c r="S5824" s="2" t="str">
        <f>IFERROR(#REF!/AA_SIPARIS_SATINALMA_RAPORU_YENI_123_22112023[[#This Row],[SIPARIS_EUR_KURU]],"")</f>
        <v/>
      </c>
      <c r="T5824" s="1">
        <v>95</v>
      </c>
      <c r="U5824" s="1">
        <v>4750</v>
      </c>
      <c r="V5824" s="2">
        <v>226.4255</v>
      </c>
      <c r="W5824" s="12" t="s">
        <v>29</v>
      </c>
      <c r="X5824" s="4">
        <v>0</v>
      </c>
      <c r="Y5824" s="3">
        <v>4750</v>
      </c>
      <c r="Z5824" s="9" t="s">
        <v>16</v>
      </c>
    </row>
    <row r="5825" spans="1:26" x14ac:dyDescent="0.25">
      <c r="A5825">
        <v>2023</v>
      </c>
      <c r="B5825">
        <v>4</v>
      </c>
      <c r="C5825" s="7">
        <v>45023</v>
      </c>
      <c r="D5825" s="9" t="s">
        <v>464</v>
      </c>
      <c r="E5825" s="9" t="s">
        <v>465</v>
      </c>
      <c r="F5825" s="9" t="s">
        <v>761</v>
      </c>
      <c r="G5825" s="9" t="s">
        <v>762</v>
      </c>
      <c r="H5825" s="9" t="s">
        <v>116</v>
      </c>
      <c r="I5825">
        <v>50</v>
      </c>
      <c r="J5825" s="9" t="s">
        <v>117</v>
      </c>
      <c r="K5825">
        <v>50</v>
      </c>
      <c r="L5825">
        <v>0</v>
      </c>
      <c r="M5825">
        <v>0</v>
      </c>
      <c r="N5825" s="11">
        <f>VLOOKUP(AA_SIPARIS_SATINALMA_RAPORU_YENI_123_22112023[[#This Row],[STOK_KODU]],AA_KUMULATIF_STOK_RAPORU_123_BURAK_TD[],3,0)</f>
        <v>150</v>
      </c>
      <c r="O5825" s="5">
        <v>95</v>
      </c>
      <c r="P5825" s="1">
        <v>4750</v>
      </c>
      <c r="Q5825" s="1">
        <v>20.978200000000001</v>
      </c>
      <c r="R5825" s="6">
        <v>4.53</v>
      </c>
      <c r="S5825" s="2" t="str">
        <f>IFERROR(#REF!/AA_SIPARIS_SATINALMA_RAPORU_YENI_123_22112023[[#This Row],[SIPARIS_EUR_KURU]],"")</f>
        <v/>
      </c>
      <c r="T5825" s="1">
        <v>95</v>
      </c>
      <c r="U5825" s="1">
        <v>4750</v>
      </c>
      <c r="V5825" s="2">
        <v>226.4255</v>
      </c>
      <c r="W5825" s="12" t="s">
        <v>29</v>
      </c>
      <c r="X5825" s="4">
        <v>0</v>
      </c>
      <c r="Y5825" s="3">
        <v>4750</v>
      </c>
      <c r="Z5825" s="9" t="s">
        <v>16</v>
      </c>
    </row>
    <row r="5826" spans="1:26" x14ac:dyDescent="0.25">
      <c r="A5826">
        <v>2024</v>
      </c>
      <c r="B5826">
        <v>6</v>
      </c>
      <c r="C5826" s="7">
        <v>45468</v>
      </c>
      <c r="D5826" s="9" t="s">
        <v>152</v>
      </c>
      <c r="E5826" s="9" t="s">
        <v>153</v>
      </c>
      <c r="F5826" s="9" t="s">
        <v>1331</v>
      </c>
      <c r="G5826" s="9" t="s">
        <v>1332</v>
      </c>
      <c r="H5826" s="9" t="s">
        <v>44</v>
      </c>
      <c r="I5826">
        <v>1</v>
      </c>
      <c r="J5826" s="9" t="s">
        <v>22</v>
      </c>
      <c r="K5826">
        <v>1</v>
      </c>
      <c r="L5826">
        <v>0</v>
      </c>
      <c r="M5826">
        <v>0</v>
      </c>
      <c r="N5826" s="11">
        <f>VLOOKUP(AA_SIPARIS_SATINALMA_RAPORU_YENI_123_22112023[[#This Row],[STOK_KODU]],AA_KUMULATIF_STOK_RAPORU_123_BURAK_TD[],3,0)</f>
        <v>1</v>
      </c>
      <c r="O5826" s="5">
        <v>4747.9769999999999</v>
      </c>
      <c r="P5826" s="1">
        <v>4747.9799999999996</v>
      </c>
      <c r="Q5826" s="1">
        <v>35.170200000000001</v>
      </c>
      <c r="R5826" s="6">
        <v>135</v>
      </c>
      <c r="S5826" s="2" t="str">
        <f>IFERROR(#REF!/AA_SIPARIS_SATINALMA_RAPORU_YENI_123_22112023[[#This Row],[SIPARIS_EUR_KURU]],"")</f>
        <v/>
      </c>
      <c r="T5826" s="1">
        <v>4738.5</v>
      </c>
      <c r="U5826" s="1">
        <v>4738.5</v>
      </c>
      <c r="V5826" s="2">
        <v>136.1223</v>
      </c>
      <c r="W5826" s="12" t="s">
        <v>45</v>
      </c>
      <c r="X5826" s="4">
        <v>35.170200000000001</v>
      </c>
      <c r="Y5826" s="3">
        <v>135</v>
      </c>
      <c r="Z5826" s="9" t="s">
        <v>16</v>
      </c>
    </row>
    <row r="5827" spans="1:26" x14ac:dyDescent="0.25">
      <c r="A5827">
        <v>2025</v>
      </c>
      <c r="B5827">
        <v>8</v>
      </c>
      <c r="C5827" s="7">
        <v>45874</v>
      </c>
      <c r="D5827" s="9" t="s">
        <v>10681</v>
      </c>
      <c r="E5827" s="9" t="s">
        <v>10682</v>
      </c>
      <c r="F5827" s="9" t="s">
        <v>11391</v>
      </c>
      <c r="G5827" s="9" t="s">
        <v>11392</v>
      </c>
      <c r="H5827" s="9" t="s">
        <v>44</v>
      </c>
      <c r="I5827">
        <v>10</v>
      </c>
      <c r="J5827" s="9" t="s">
        <v>22</v>
      </c>
      <c r="K5827">
        <v>10</v>
      </c>
      <c r="L5827">
        <v>0</v>
      </c>
      <c r="M5827">
        <v>0</v>
      </c>
      <c r="N5827" s="11">
        <f>VLOOKUP(AA_SIPARIS_SATINALMA_RAPORU_YENI_123_22112023[[#This Row],[STOK_KODU]],AA_KUMULATIF_STOK_RAPORU_123_BURAK_TD[],3,0)</f>
        <v>5</v>
      </c>
      <c r="O5827" s="5">
        <v>474.77</v>
      </c>
      <c r="P5827" s="1">
        <v>4747.7</v>
      </c>
      <c r="Q5827" s="1">
        <v>46.9544</v>
      </c>
      <c r="R5827" s="6">
        <v>10.11</v>
      </c>
      <c r="S5827" s="2" t="str">
        <f>IFERROR(#REF!/AA_SIPARIS_SATINALMA_RAPORU_YENI_123_22112023[[#This Row],[SIPARIS_EUR_KURU]],"")</f>
        <v/>
      </c>
      <c r="T5827" s="1">
        <v>474.77</v>
      </c>
      <c r="U5827" s="1">
        <v>4747.7</v>
      </c>
      <c r="V5827" s="2">
        <v>100.23180000000001</v>
      </c>
      <c r="W5827" s="12" t="s">
        <v>29</v>
      </c>
      <c r="X5827" s="4">
        <v>0</v>
      </c>
      <c r="Y5827" s="3">
        <v>4747.7</v>
      </c>
      <c r="Z5827" s="9" t="s">
        <v>16</v>
      </c>
    </row>
    <row r="5828" spans="1:26" x14ac:dyDescent="0.25">
      <c r="A5828">
        <v>2024</v>
      </c>
      <c r="B5828">
        <v>2</v>
      </c>
      <c r="C5828" s="7">
        <v>45334</v>
      </c>
      <c r="D5828" s="9" t="s">
        <v>952</v>
      </c>
      <c r="E5828" s="9" t="s">
        <v>953</v>
      </c>
      <c r="F5828" s="9" t="s">
        <v>954</v>
      </c>
      <c r="G5828" s="9" t="s">
        <v>955</v>
      </c>
      <c r="H5828" s="9" t="s">
        <v>21</v>
      </c>
      <c r="I5828">
        <v>10</v>
      </c>
      <c r="J5828" s="9" t="s">
        <v>22</v>
      </c>
      <c r="K5828">
        <v>10</v>
      </c>
      <c r="L5828">
        <v>0</v>
      </c>
      <c r="M5828">
        <v>0</v>
      </c>
      <c r="N5828" s="11">
        <f>VLOOKUP(AA_SIPARIS_SATINALMA_RAPORU_YENI_123_22112023[[#This Row],[STOK_KODU]],AA_KUMULATIF_STOK_RAPORU_123_BURAK_TD[],3,0)</f>
        <v>4</v>
      </c>
      <c r="O5828" s="5">
        <v>474.64299999999997</v>
      </c>
      <c r="P5828" s="1">
        <v>4746.43</v>
      </c>
      <c r="Q5828" s="1">
        <v>32.9634</v>
      </c>
      <c r="R5828" s="6">
        <v>14.4</v>
      </c>
      <c r="S5828" s="2" t="str">
        <f>IFERROR(#REF!/AA_SIPARIS_SATINALMA_RAPORU_YENI_123_22112023[[#This Row],[SIPARIS_EUR_KURU]],"")</f>
        <v/>
      </c>
      <c r="T5828" s="1">
        <v>474.64300000000003</v>
      </c>
      <c r="U5828" s="1">
        <v>4746.43</v>
      </c>
      <c r="V5828" s="2">
        <v>143.99090000000001</v>
      </c>
      <c r="W5828" s="12" t="s">
        <v>29</v>
      </c>
      <c r="X5828" s="4">
        <v>0</v>
      </c>
      <c r="Y5828" s="3">
        <v>4746.43</v>
      </c>
      <c r="Z5828" s="9" t="s">
        <v>16</v>
      </c>
    </row>
    <row r="5829" spans="1:26" x14ac:dyDescent="0.25">
      <c r="A5829">
        <v>2023</v>
      </c>
      <c r="B5829">
        <v>1</v>
      </c>
      <c r="C5829" s="7">
        <v>44943</v>
      </c>
      <c r="D5829" s="9" t="s">
        <v>3477</v>
      </c>
      <c r="E5829" s="9" t="s">
        <v>3478</v>
      </c>
      <c r="F5829" s="9" t="s">
        <v>3479</v>
      </c>
      <c r="G5829" s="9" t="s">
        <v>3480</v>
      </c>
      <c r="H5829" s="9" t="s">
        <v>44</v>
      </c>
      <c r="I5829">
        <v>3</v>
      </c>
      <c r="J5829" s="9" t="s">
        <v>22</v>
      </c>
      <c r="K5829">
        <v>3</v>
      </c>
      <c r="L5829">
        <v>0</v>
      </c>
      <c r="M5829">
        <v>0</v>
      </c>
      <c r="N5829" s="11">
        <f>VLOOKUP(AA_SIPARIS_SATINALMA_RAPORU_YENI_123_22112023[[#This Row],[STOK_KODU]],AA_KUMULATIF_STOK_RAPORU_123_BURAK_TD[],3,0)</f>
        <v>0</v>
      </c>
      <c r="O5829" s="5">
        <v>1581.92</v>
      </c>
      <c r="P5829" s="1">
        <v>4745.76</v>
      </c>
      <c r="Q5829" s="1">
        <v>20.316299999999998</v>
      </c>
      <c r="R5829" s="6">
        <v>77.86</v>
      </c>
      <c r="S5829" s="2" t="str">
        <f>IFERROR(#REF!/AA_SIPARIS_SATINALMA_RAPORU_YENI_123_22112023[[#This Row],[SIPARIS_EUR_KURU]],"")</f>
        <v/>
      </c>
      <c r="T5829" s="1">
        <v>1581.92</v>
      </c>
      <c r="U5829" s="1">
        <v>4745.76</v>
      </c>
      <c r="V5829" s="2">
        <v>233.59370000000001</v>
      </c>
      <c r="W5829" s="12" t="s">
        <v>29</v>
      </c>
      <c r="X5829" s="4">
        <v>0</v>
      </c>
      <c r="Y5829" s="3">
        <v>4745.76</v>
      </c>
      <c r="Z5829" s="9" t="s">
        <v>16</v>
      </c>
    </row>
    <row r="5830" spans="1:26" x14ac:dyDescent="0.25">
      <c r="A5830">
        <v>2023</v>
      </c>
      <c r="B5830">
        <v>11</v>
      </c>
      <c r="C5830" s="7">
        <v>45254</v>
      </c>
      <c r="D5830" s="9" t="s">
        <v>1030</v>
      </c>
      <c r="E5830" s="9" t="s">
        <v>1031</v>
      </c>
      <c r="F5830" s="9" t="s">
        <v>1565</v>
      </c>
      <c r="G5830" s="9" t="s">
        <v>1566</v>
      </c>
      <c r="H5830" s="9" t="s">
        <v>52</v>
      </c>
      <c r="I5830">
        <v>70</v>
      </c>
      <c r="J5830" s="9" t="s">
        <v>68</v>
      </c>
      <c r="K5830">
        <v>70</v>
      </c>
      <c r="L5830">
        <v>0</v>
      </c>
      <c r="M5830">
        <v>0</v>
      </c>
      <c r="N5830" s="11">
        <f>VLOOKUP(AA_SIPARIS_SATINALMA_RAPORU_YENI_123_22112023[[#This Row],[STOK_KODU]],AA_KUMULATIF_STOK_RAPORU_123_BURAK_TD[],3,0)</f>
        <v>35</v>
      </c>
      <c r="O5830" s="5">
        <v>67.75</v>
      </c>
      <c r="P5830" s="1">
        <v>4742.5</v>
      </c>
      <c r="Q5830" s="1">
        <v>31.415600000000001</v>
      </c>
      <c r="R5830" s="6">
        <v>2.16</v>
      </c>
      <c r="S5830" s="2" t="str">
        <f>IFERROR(#REF!/AA_SIPARIS_SATINALMA_RAPORU_YENI_123_22112023[[#This Row],[SIPARIS_EUR_KURU]],"")</f>
        <v/>
      </c>
      <c r="T5830" s="1">
        <v>67.75</v>
      </c>
      <c r="U5830" s="1">
        <v>4742.5</v>
      </c>
      <c r="V5830" s="2">
        <v>150.96</v>
      </c>
      <c r="W5830" s="12" t="s">
        <v>29</v>
      </c>
      <c r="X5830" s="4">
        <v>0</v>
      </c>
      <c r="Y5830" s="3">
        <v>4742.5</v>
      </c>
      <c r="Z5830" s="9" t="s">
        <v>16</v>
      </c>
    </row>
    <row r="5831" spans="1:26" x14ac:dyDescent="0.25">
      <c r="A5831">
        <v>2024</v>
      </c>
      <c r="B5831">
        <v>6</v>
      </c>
      <c r="C5831" s="7">
        <v>45470</v>
      </c>
      <c r="D5831" s="9" t="s">
        <v>112</v>
      </c>
      <c r="E5831" s="9" t="s">
        <v>113</v>
      </c>
      <c r="F5831" s="9" t="s">
        <v>190</v>
      </c>
      <c r="G5831" s="9" t="s">
        <v>191</v>
      </c>
      <c r="H5831" s="9" t="s">
        <v>116</v>
      </c>
      <c r="I5831">
        <v>57.5</v>
      </c>
      <c r="J5831" s="9" t="s">
        <v>117</v>
      </c>
      <c r="K5831">
        <v>57.5</v>
      </c>
      <c r="L5831">
        <v>0</v>
      </c>
      <c r="M5831">
        <v>0</v>
      </c>
      <c r="N5831" s="11">
        <f>VLOOKUP(AA_SIPARIS_SATINALMA_RAPORU_YENI_123_22112023[[#This Row],[STOK_KODU]],AA_KUMULATIF_STOK_RAPORU_123_BURAK_TD[],3,0)</f>
        <v>0</v>
      </c>
      <c r="O5831" s="5">
        <v>82.402100000000004</v>
      </c>
      <c r="P5831" s="1">
        <v>4738.12</v>
      </c>
      <c r="Q5831" s="1">
        <v>35.180100000000003</v>
      </c>
      <c r="R5831" s="6">
        <v>2.34</v>
      </c>
      <c r="S5831" s="2" t="str">
        <f>IFERROR(#REF!/AA_SIPARIS_SATINALMA_RAPORU_YENI_123_22112023[[#This Row],[SIPARIS_EUR_KURU]],"")</f>
        <v/>
      </c>
      <c r="T5831" s="1">
        <v>82.402086956521742</v>
      </c>
      <c r="U5831" s="1">
        <v>4738.12</v>
      </c>
      <c r="V5831" s="2">
        <v>134.27420000000001</v>
      </c>
      <c r="W5831" s="12" t="s">
        <v>29</v>
      </c>
      <c r="X5831" s="4">
        <v>0</v>
      </c>
      <c r="Y5831" s="3">
        <v>4738.12</v>
      </c>
      <c r="Z5831" s="9" t="s">
        <v>16</v>
      </c>
    </row>
    <row r="5832" spans="1:26" x14ac:dyDescent="0.25">
      <c r="A5832">
        <v>2023</v>
      </c>
      <c r="B5832">
        <v>10</v>
      </c>
      <c r="C5832" s="7">
        <v>45205</v>
      </c>
      <c r="D5832" s="9" t="s">
        <v>217</v>
      </c>
      <c r="E5832" s="9" t="s">
        <v>218</v>
      </c>
      <c r="F5832" s="9" t="s">
        <v>3028</v>
      </c>
      <c r="G5832" s="9" t="s">
        <v>3029</v>
      </c>
      <c r="H5832" s="9" t="s">
        <v>28</v>
      </c>
      <c r="I5832">
        <v>2</v>
      </c>
      <c r="J5832" s="9" t="s">
        <v>22</v>
      </c>
      <c r="K5832">
        <v>2</v>
      </c>
      <c r="L5832">
        <v>0</v>
      </c>
      <c r="M5832">
        <v>0</v>
      </c>
      <c r="N5832" s="11">
        <f>VLOOKUP(AA_SIPARIS_SATINALMA_RAPORU_YENI_123_22112023[[#This Row],[STOK_KODU]],AA_KUMULATIF_STOK_RAPORU_123_BURAK_TD[],3,0)</f>
        <v>0</v>
      </c>
      <c r="O5832" s="5">
        <v>2368.83</v>
      </c>
      <c r="P5832" s="1">
        <v>4737.66</v>
      </c>
      <c r="Q5832" s="1">
        <v>28.9346</v>
      </c>
      <c r="R5832" s="6">
        <v>81.87</v>
      </c>
      <c r="S5832" s="2" t="str">
        <f>IFERROR(#REF!/AA_SIPARIS_SATINALMA_RAPORU_YENI_123_22112023[[#This Row],[SIPARIS_EUR_KURU]],"")</f>
        <v/>
      </c>
      <c r="T5832" s="1">
        <v>2368.83</v>
      </c>
      <c r="U5832" s="1">
        <v>4737.66</v>
      </c>
      <c r="V5832" s="2">
        <v>163.73679999999999</v>
      </c>
      <c r="W5832" s="12" t="s">
        <v>29</v>
      </c>
      <c r="X5832" s="4">
        <v>0</v>
      </c>
      <c r="Y5832" s="3">
        <v>4737.66</v>
      </c>
      <c r="Z5832" s="9" t="s">
        <v>16</v>
      </c>
    </row>
    <row r="5833" spans="1:26" x14ac:dyDescent="0.25">
      <c r="A5833">
        <v>2023</v>
      </c>
      <c r="B5833">
        <v>9</v>
      </c>
      <c r="C5833" s="7">
        <v>45187</v>
      </c>
      <c r="D5833" s="9" t="s">
        <v>217</v>
      </c>
      <c r="E5833" s="9" t="s">
        <v>218</v>
      </c>
      <c r="F5833" s="9" t="s">
        <v>3028</v>
      </c>
      <c r="G5833" s="9" t="s">
        <v>3029</v>
      </c>
      <c r="H5833" s="9" t="s">
        <v>28</v>
      </c>
      <c r="I5833">
        <v>2</v>
      </c>
      <c r="J5833" s="9" t="s">
        <v>22</v>
      </c>
      <c r="K5833">
        <v>2</v>
      </c>
      <c r="L5833">
        <v>0</v>
      </c>
      <c r="M5833">
        <v>0</v>
      </c>
      <c r="N5833" s="11">
        <f>VLOOKUP(AA_SIPARIS_SATINALMA_RAPORU_YENI_123_22112023[[#This Row],[STOK_KODU]],AA_KUMULATIF_STOK_RAPORU_123_BURAK_TD[],3,0)</f>
        <v>0</v>
      </c>
      <c r="O5833" s="5">
        <v>2368.83</v>
      </c>
      <c r="P5833" s="1">
        <v>4737.66</v>
      </c>
      <c r="Q5833" s="1">
        <v>28.902699999999999</v>
      </c>
      <c r="R5833" s="6">
        <v>81.96</v>
      </c>
      <c r="S5833" s="2" t="str">
        <f>IFERROR(#REF!/AA_SIPARIS_SATINALMA_RAPORU_YENI_123_22112023[[#This Row],[SIPARIS_EUR_KURU]],"")</f>
        <v/>
      </c>
      <c r="T5833" s="1">
        <v>2368.83</v>
      </c>
      <c r="U5833" s="1">
        <v>4737.66</v>
      </c>
      <c r="V5833" s="2">
        <v>164.64269999999999</v>
      </c>
      <c r="W5833" s="12" t="s">
        <v>29</v>
      </c>
      <c r="X5833" s="4">
        <v>0</v>
      </c>
      <c r="Y5833" s="3">
        <v>4737.66</v>
      </c>
      <c r="Z5833" s="9" t="s">
        <v>16</v>
      </c>
    </row>
    <row r="5834" spans="1:26" x14ac:dyDescent="0.25">
      <c r="A5834">
        <v>2026</v>
      </c>
      <c r="B5834">
        <v>1</v>
      </c>
      <c r="C5834" s="7">
        <v>46049</v>
      </c>
      <c r="D5834" s="9" t="s">
        <v>10215</v>
      </c>
      <c r="E5834" s="9" t="s">
        <v>10216</v>
      </c>
      <c r="F5834" s="9" t="s">
        <v>12169</v>
      </c>
      <c r="G5834" s="9" t="s">
        <v>12170</v>
      </c>
      <c r="H5834" s="9" t="s">
        <v>97</v>
      </c>
      <c r="I5834">
        <v>70</v>
      </c>
      <c r="J5834" s="9" t="s">
        <v>22</v>
      </c>
      <c r="K5834">
        <v>70</v>
      </c>
      <c r="L5834">
        <v>0</v>
      </c>
      <c r="M5834">
        <v>0</v>
      </c>
      <c r="N5834" s="11">
        <f>VLOOKUP(AA_SIPARIS_SATINALMA_RAPORU_YENI_123_22112023[[#This Row],[STOK_KODU]],AA_KUMULATIF_STOK_RAPORU_123_BURAK_TD[],3,0)</f>
        <v>30</v>
      </c>
      <c r="O5834" s="5">
        <v>67.58</v>
      </c>
      <c r="P5834" s="1">
        <v>4730.6000000000004</v>
      </c>
      <c r="Q5834" s="1"/>
      <c r="R5834" s="6"/>
      <c r="S5834" s="2" t="str">
        <f>IFERROR(#REF!/AA_SIPARIS_SATINALMA_RAPORU_YENI_123_22112023[[#This Row],[SIPARIS_EUR_KURU]],"")</f>
        <v/>
      </c>
      <c r="T5834" s="1">
        <v>67.22</v>
      </c>
      <c r="U5834" s="1">
        <v>4705.3999999999996</v>
      </c>
      <c r="V5834" s="2">
        <v>91.161299999999997</v>
      </c>
      <c r="W5834" s="12" t="s">
        <v>29</v>
      </c>
      <c r="X5834" s="4">
        <v>0</v>
      </c>
      <c r="Y5834" s="3">
        <v>4705.3999999999996</v>
      </c>
      <c r="Z5834" s="9" t="s">
        <v>16</v>
      </c>
    </row>
    <row r="5835" spans="1:26" x14ac:dyDescent="0.25">
      <c r="A5835">
        <v>2024</v>
      </c>
      <c r="B5835">
        <v>2</v>
      </c>
      <c r="C5835" s="7">
        <v>45351</v>
      </c>
      <c r="D5835" s="9" t="s">
        <v>1487</v>
      </c>
      <c r="E5835" s="9" t="s">
        <v>1488</v>
      </c>
      <c r="F5835" s="9" t="s">
        <v>1489</v>
      </c>
      <c r="G5835" s="9" t="s">
        <v>1490</v>
      </c>
      <c r="H5835" s="9" t="s">
        <v>55</v>
      </c>
      <c r="I5835">
        <v>56</v>
      </c>
      <c r="J5835" s="9" t="s">
        <v>22</v>
      </c>
      <c r="K5835">
        <v>56</v>
      </c>
      <c r="L5835">
        <v>0</v>
      </c>
      <c r="M5835">
        <v>0</v>
      </c>
      <c r="N5835" s="11">
        <f>VLOOKUP(AA_SIPARIS_SATINALMA_RAPORU_YENI_123_22112023[[#This Row],[STOK_KODU]],AA_KUMULATIF_STOK_RAPORU_123_BURAK_TD[],3,0)</f>
        <v>87</v>
      </c>
      <c r="O5835" s="5">
        <v>84.413749999999993</v>
      </c>
      <c r="P5835" s="1">
        <v>4727.17</v>
      </c>
      <c r="Q5835" s="1">
        <v>33.7149</v>
      </c>
      <c r="R5835" s="6">
        <v>2.5</v>
      </c>
      <c r="S5835" s="2" t="str">
        <f>IFERROR(#REF!/AA_SIPARIS_SATINALMA_RAPORU_YENI_123_22112023[[#This Row],[SIPARIS_EUR_KURU]],"")</f>
        <v/>
      </c>
      <c r="T5835" s="1">
        <v>84.287321428571431</v>
      </c>
      <c r="U5835" s="1">
        <v>4720.09</v>
      </c>
      <c r="V5835" s="2">
        <v>140.25219999999999</v>
      </c>
      <c r="W5835" s="12" t="s">
        <v>29</v>
      </c>
      <c r="X5835" s="4">
        <v>0</v>
      </c>
      <c r="Y5835" s="3">
        <v>4720.09</v>
      </c>
      <c r="Z5835" s="9" t="s">
        <v>16</v>
      </c>
    </row>
    <row r="5836" spans="1:26" x14ac:dyDescent="0.25">
      <c r="A5836">
        <v>2024</v>
      </c>
      <c r="B5836">
        <v>2</v>
      </c>
      <c r="C5836" s="7">
        <v>45351</v>
      </c>
      <c r="D5836" s="9" t="s">
        <v>1487</v>
      </c>
      <c r="E5836" s="9" t="s">
        <v>1488</v>
      </c>
      <c r="F5836" s="9" t="s">
        <v>1683</v>
      </c>
      <c r="G5836" s="9" t="s">
        <v>1684</v>
      </c>
      <c r="H5836" s="9" t="s">
        <v>55</v>
      </c>
      <c r="I5836">
        <v>56</v>
      </c>
      <c r="J5836" s="9" t="s">
        <v>22</v>
      </c>
      <c r="K5836">
        <v>56</v>
      </c>
      <c r="L5836">
        <v>0</v>
      </c>
      <c r="M5836">
        <v>0</v>
      </c>
      <c r="N5836" s="11">
        <f>VLOOKUP(AA_SIPARIS_SATINALMA_RAPORU_YENI_123_22112023[[#This Row],[STOK_KODU]],AA_KUMULATIF_STOK_RAPORU_123_BURAK_TD[],3,0)</f>
        <v>8</v>
      </c>
      <c r="O5836" s="5">
        <v>84.413749999999993</v>
      </c>
      <c r="P5836" s="1">
        <v>4727.17</v>
      </c>
      <c r="Q5836" s="1">
        <v>33.7149</v>
      </c>
      <c r="R5836" s="6">
        <v>2.5</v>
      </c>
      <c r="S5836" s="2" t="str">
        <f>IFERROR(#REF!/AA_SIPARIS_SATINALMA_RAPORU_YENI_123_22112023[[#This Row],[SIPARIS_EUR_KURU]],"")</f>
        <v/>
      </c>
      <c r="T5836" s="1">
        <v>84.287321428571431</v>
      </c>
      <c r="U5836" s="1">
        <v>4720.09</v>
      </c>
      <c r="V5836" s="2">
        <v>140.25219999999999</v>
      </c>
      <c r="W5836" s="12" t="s">
        <v>29</v>
      </c>
      <c r="X5836" s="4">
        <v>0</v>
      </c>
      <c r="Y5836" s="3">
        <v>4720.09</v>
      </c>
      <c r="Z5836" s="9" t="s">
        <v>16</v>
      </c>
    </row>
    <row r="5837" spans="1:26" x14ac:dyDescent="0.25">
      <c r="A5837">
        <v>2023</v>
      </c>
      <c r="B5837">
        <v>4</v>
      </c>
      <c r="C5837" s="7">
        <v>45026</v>
      </c>
      <c r="D5837" s="9" t="s">
        <v>152</v>
      </c>
      <c r="E5837" s="9" t="s">
        <v>153</v>
      </c>
      <c r="F5837" s="9" t="s">
        <v>4408</v>
      </c>
      <c r="G5837" s="9" t="s">
        <v>4409</v>
      </c>
      <c r="H5837" s="9" t="s">
        <v>653</v>
      </c>
      <c r="I5837">
        <v>1</v>
      </c>
      <c r="J5837" s="9" t="s">
        <v>22</v>
      </c>
      <c r="K5837">
        <v>1</v>
      </c>
      <c r="L5837">
        <v>0</v>
      </c>
      <c r="M5837">
        <v>1</v>
      </c>
      <c r="N5837" s="11">
        <f>VLOOKUP(AA_SIPARIS_SATINALMA_RAPORU_YENI_123_22112023[[#This Row],[STOK_KODU]],AA_KUMULATIF_STOK_RAPORU_123_BURAK_TD[],3,0)</f>
        <v>0</v>
      </c>
      <c r="O5837" s="5">
        <v>4724.1899999999996</v>
      </c>
      <c r="P5837" s="1">
        <v>4724.1899999999996</v>
      </c>
      <c r="Q5837" s="1">
        <v>20.996400000000001</v>
      </c>
      <c r="R5837" s="6">
        <v>225</v>
      </c>
      <c r="S5837" s="2" t="str">
        <f>IFERROR(#REF!/AA_SIPARIS_SATINALMA_RAPORU_YENI_123_22112023[[#This Row],[SIPARIS_EUR_KURU]],"")</f>
        <v/>
      </c>
      <c r="T5837" s="1">
        <v>4720.1000000000004</v>
      </c>
      <c r="U5837" s="1">
        <v>4720.1000000000004</v>
      </c>
      <c r="V5837" s="2">
        <v>225.00020000000001</v>
      </c>
      <c r="W5837" s="12" t="s">
        <v>45</v>
      </c>
      <c r="X5837" s="4">
        <v>20.996400000000001</v>
      </c>
      <c r="Y5837" s="3">
        <v>225</v>
      </c>
      <c r="Z5837" s="9" t="s">
        <v>16</v>
      </c>
    </row>
    <row r="5838" spans="1:26" x14ac:dyDescent="0.25">
      <c r="A5838">
        <v>2025</v>
      </c>
      <c r="B5838">
        <v>9</v>
      </c>
      <c r="C5838" s="7">
        <v>45925</v>
      </c>
      <c r="D5838" s="9" t="s">
        <v>9742</v>
      </c>
      <c r="E5838" s="9" t="s">
        <v>9743</v>
      </c>
      <c r="F5838" s="9" t="s">
        <v>9785</v>
      </c>
      <c r="G5838" s="9" t="s">
        <v>9786</v>
      </c>
      <c r="H5838" s="9" t="s">
        <v>28</v>
      </c>
      <c r="I5838">
        <v>10</v>
      </c>
      <c r="J5838" s="9" t="s">
        <v>22</v>
      </c>
      <c r="K5838">
        <v>10</v>
      </c>
      <c r="L5838">
        <v>0</v>
      </c>
      <c r="M5838">
        <v>0</v>
      </c>
      <c r="N5838" s="11">
        <f>VLOOKUP(AA_SIPARIS_SATINALMA_RAPORU_YENI_123_22112023[[#This Row],[STOK_KODU]],AA_KUMULATIF_STOK_RAPORU_123_BURAK_TD[],3,0)</f>
        <v>0</v>
      </c>
      <c r="O5838" s="5">
        <v>471.64764000000002</v>
      </c>
      <c r="P5838" s="1">
        <v>4716.4799999999996</v>
      </c>
      <c r="Q5838" s="1">
        <v>48.6935</v>
      </c>
      <c r="R5838" s="6">
        <v>9.69</v>
      </c>
      <c r="S5838" s="2" t="str">
        <f>IFERROR(#REF!/AA_SIPARIS_SATINALMA_RAPORU_YENI_123_22112023[[#This Row],[SIPARIS_EUR_KURU]],"")</f>
        <v/>
      </c>
      <c r="T5838" s="1">
        <v>471.64799999999997</v>
      </c>
      <c r="U5838" s="1">
        <v>4716.4799999999996</v>
      </c>
      <c r="V5838" s="2">
        <v>96.613299999999995</v>
      </c>
      <c r="W5838" s="12" t="s">
        <v>23</v>
      </c>
      <c r="X5838" s="4">
        <v>41.372599999999998</v>
      </c>
      <c r="Y5838" s="3">
        <v>114</v>
      </c>
      <c r="Z5838" s="9" t="s">
        <v>16</v>
      </c>
    </row>
    <row r="5839" spans="1:26" x14ac:dyDescent="0.25">
      <c r="A5839">
        <v>2023</v>
      </c>
      <c r="B5839">
        <v>9</v>
      </c>
      <c r="C5839" s="7">
        <v>45173</v>
      </c>
      <c r="D5839" s="9" t="s">
        <v>24</v>
      </c>
      <c r="E5839" s="9" t="s">
        <v>25</v>
      </c>
      <c r="F5839" s="9" t="s">
        <v>3170</v>
      </c>
      <c r="G5839" s="9" t="s">
        <v>3171</v>
      </c>
      <c r="H5839" s="9" t="s">
        <v>28</v>
      </c>
      <c r="I5839">
        <v>3</v>
      </c>
      <c r="J5839" s="9" t="s">
        <v>22</v>
      </c>
      <c r="K5839">
        <v>3</v>
      </c>
      <c r="L5839">
        <v>0</v>
      </c>
      <c r="M5839">
        <v>0</v>
      </c>
      <c r="N5839" s="11">
        <f>VLOOKUP(AA_SIPARIS_SATINALMA_RAPORU_YENI_123_22112023[[#This Row],[STOK_KODU]],AA_KUMULATIF_STOK_RAPORU_123_BURAK_TD[],3,0)</f>
        <v>0</v>
      </c>
      <c r="O5839" s="5">
        <v>1570</v>
      </c>
      <c r="P5839" s="1">
        <v>4710</v>
      </c>
      <c r="Q5839" s="1">
        <v>28.703399999999998</v>
      </c>
      <c r="R5839" s="6">
        <v>32.32</v>
      </c>
      <c r="S5839" s="2" t="str">
        <f>IFERROR(#REF!/AA_SIPARIS_SATINALMA_RAPORU_YENI_123_22112023[[#This Row],[SIPARIS_EUR_KURU]],"")</f>
        <v/>
      </c>
      <c r="T5839" s="1">
        <v>927.72666666666657</v>
      </c>
      <c r="U5839" s="1">
        <v>2783.18</v>
      </c>
      <c r="V5839" s="2">
        <v>96.850700000000003</v>
      </c>
      <c r="W5839" s="12" t="s">
        <v>29</v>
      </c>
      <c r="X5839" s="4">
        <v>0</v>
      </c>
      <c r="Y5839" s="3">
        <v>2783.18</v>
      </c>
      <c r="Z5839" s="9" t="s">
        <v>16</v>
      </c>
    </row>
    <row r="5840" spans="1:26" x14ac:dyDescent="0.25">
      <c r="A5840">
        <v>2024</v>
      </c>
      <c r="B5840">
        <v>10</v>
      </c>
      <c r="C5840" s="7">
        <v>45583</v>
      </c>
      <c r="D5840" s="9" t="s">
        <v>203</v>
      </c>
      <c r="E5840" s="9" t="s">
        <v>204</v>
      </c>
      <c r="F5840" s="9" t="s">
        <v>205</v>
      </c>
      <c r="G5840" s="9" t="s">
        <v>206</v>
      </c>
      <c r="H5840" s="9" t="s">
        <v>21</v>
      </c>
      <c r="I5840">
        <v>15</v>
      </c>
      <c r="J5840" s="9" t="s">
        <v>22</v>
      </c>
      <c r="K5840">
        <v>15</v>
      </c>
      <c r="L5840">
        <v>0</v>
      </c>
      <c r="M5840">
        <v>0</v>
      </c>
      <c r="N5840" s="11">
        <f>VLOOKUP(AA_SIPARIS_SATINALMA_RAPORU_YENI_123_22112023[[#This Row],[STOK_KODU]],AA_KUMULATIF_STOK_RAPORU_123_BURAK_TD[],3,0)</f>
        <v>2</v>
      </c>
      <c r="O5840" s="5">
        <v>313.98333332999999</v>
      </c>
      <c r="P5840" s="1">
        <v>4709.75</v>
      </c>
      <c r="Q5840" s="1"/>
      <c r="R5840" s="6"/>
      <c r="S5840" s="2" t="str">
        <f>IFERROR(#REF!/AA_SIPARIS_SATINALMA_RAPORU_YENI_123_22112023[[#This Row],[SIPARIS_EUR_KURU]],"")</f>
        <v/>
      </c>
      <c r="T5840" s="1">
        <v>313.98333333333335</v>
      </c>
      <c r="U5840" s="1">
        <v>4709.75</v>
      </c>
      <c r="V5840" s="2">
        <v>127.07729999999999</v>
      </c>
      <c r="W5840" s="12" t="s">
        <v>29</v>
      </c>
      <c r="X5840" s="4">
        <v>0</v>
      </c>
      <c r="Y5840" s="3">
        <v>4709.75</v>
      </c>
      <c r="Z5840" s="9" t="s">
        <v>16</v>
      </c>
    </row>
    <row r="5841" spans="1:26" x14ac:dyDescent="0.25">
      <c r="A5841">
        <v>2024</v>
      </c>
      <c r="B5841">
        <v>8</v>
      </c>
      <c r="C5841" s="7">
        <v>45510</v>
      </c>
      <c r="D5841" s="9" t="s">
        <v>203</v>
      </c>
      <c r="E5841" s="9" t="s">
        <v>204</v>
      </c>
      <c r="F5841" s="9" t="s">
        <v>205</v>
      </c>
      <c r="G5841" s="9" t="s">
        <v>206</v>
      </c>
      <c r="H5841" s="9" t="s">
        <v>21</v>
      </c>
      <c r="I5841">
        <v>15</v>
      </c>
      <c r="J5841" s="9" t="s">
        <v>22</v>
      </c>
      <c r="K5841">
        <v>15</v>
      </c>
      <c r="L5841">
        <v>0</v>
      </c>
      <c r="M5841">
        <v>0</v>
      </c>
      <c r="N5841" s="11">
        <f>VLOOKUP(AA_SIPARIS_SATINALMA_RAPORU_YENI_123_22112023[[#This Row],[STOK_KODU]],AA_KUMULATIF_STOK_RAPORU_123_BURAK_TD[],3,0)</f>
        <v>2</v>
      </c>
      <c r="O5841" s="5">
        <v>313.98333000000002</v>
      </c>
      <c r="P5841" s="1">
        <v>4709.75</v>
      </c>
      <c r="Q5841" s="1"/>
      <c r="R5841" s="6"/>
      <c r="S5841" s="2" t="str">
        <f>IFERROR(#REF!/AA_SIPARIS_SATINALMA_RAPORU_YENI_123_22112023[[#This Row],[SIPARIS_EUR_KURU]],"")</f>
        <v/>
      </c>
      <c r="T5841" s="1">
        <v>313.98333333333335</v>
      </c>
      <c r="U5841" s="1">
        <v>4709.75</v>
      </c>
      <c r="V5841" s="2">
        <v>129.38939999999999</v>
      </c>
      <c r="W5841" s="12" t="s">
        <v>29</v>
      </c>
      <c r="X5841" s="4">
        <v>0</v>
      </c>
      <c r="Y5841" s="3">
        <v>4709.75</v>
      </c>
      <c r="Z5841" s="9" t="s">
        <v>16</v>
      </c>
    </row>
    <row r="5842" spans="1:26" x14ac:dyDescent="0.25">
      <c r="A5842">
        <v>2024</v>
      </c>
      <c r="B5842">
        <v>11</v>
      </c>
      <c r="C5842" s="7">
        <v>45610</v>
      </c>
      <c r="D5842" s="9" t="s">
        <v>702</v>
      </c>
      <c r="E5842" s="9" t="s">
        <v>703</v>
      </c>
      <c r="F5842" s="9" t="s">
        <v>704</v>
      </c>
      <c r="G5842" s="9" t="s">
        <v>705</v>
      </c>
      <c r="H5842" s="9" t="s">
        <v>706</v>
      </c>
      <c r="I5842">
        <v>50</v>
      </c>
      <c r="J5842" s="9" t="s">
        <v>22</v>
      </c>
      <c r="K5842">
        <v>50</v>
      </c>
      <c r="L5842">
        <v>0</v>
      </c>
      <c r="M5842">
        <v>0</v>
      </c>
      <c r="N5842" s="11">
        <f>VLOOKUP(AA_SIPARIS_SATINALMA_RAPORU_YENI_123_22112023[[#This Row],[STOK_KODU]],AA_KUMULATIF_STOK_RAPORU_123_BURAK_TD[],3,0)</f>
        <v>35</v>
      </c>
      <c r="O5842" s="5">
        <v>94.166666660000004</v>
      </c>
      <c r="P5842" s="1">
        <v>4708.33</v>
      </c>
      <c r="Q5842" s="1">
        <v>36.432299999999998</v>
      </c>
      <c r="R5842" s="6">
        <v>2.58</v>
      </c>
      <c r="S5842" s="2" t="str">
        <f>IFERROR(#REF!/AA_SIPARIS_SATINALMA_RAPORU_YENI_123_22112023[[#This Row],[SIPARIS_EUR_KURU]],"")</f>
        <v/>
      </c>
      <c r="T5842" s="1">
        <v>94.166600000000003</v>
      </c>
      <c r="U5842" s="1">
        <v>4708.33</v>
      </c>
      <c r="V5842" s="2">
        <v>129.12200000000001</v>
      </c>
      <c r="W5842" s="12" t="s">
        <v>29</v>
      </c>
      <c r="X5842" s="4">
        <v>0</v>
      </c>
      <c r="Y5842" s="3">
        <v>4708.33</v>
      </c>
      <c r="Z5842" s="9" t="s">
        <v>16</v>
      </c>
    </row>
    <row r="5843" spans="1:26" x14ac:dyDescent="0.25">
      <c r="A5843">
        <v>2023</v>
      </c>
      <c r="B5843">
        <v>10</v>
      </c>
      <c r="C5843" s="7">
        <v>45210</v>
      </c>
      <c r="D5843" s="9" t="s">
        <v>3002</v>
      </c>
      <c r="E5843" s="9" t="s">
        <v>3003</v>
      </c>
      <c r="F5843" s="9" t="s">
        <v>3004</v>
      </c>
      <c r="G5843" s="9" t="s">
        <v>3005</v>
      </c>
      <c r="H5843" s="9" t="s">
        <v>449</v>
      </c>
      <c r="I5843">
        <v>42</v>
      </c>
      <c r="J5843" s="9" t="s">
        <v>117</v>
      </c>
      <c r="K5843">
        <v>42</v>
      </c>
      <c r="L5843">
        <v>0</v>
      </c>
      <c r="M5843">
        <v>0</v>
      </c>
      <c r="N5843" s="11">
        <f>VLOOKUP(AA_SIPARIS_SATINALMA_RAPORU_YENI_123_22112023[[#This Row],[STOK_KODU]],AA_KUMULATIF_STOK_RAPORU_123_BURAK_TD[],3,0)</f>
        <v>17</v>
      </c>
      <c r="O5843" s="5">
        <v>112.0338</v>
      </c>
      <c r="P5843" s="1">
        <v>4705.42</v>
      </c>
      <c r="Q5843" s="1">
        <v>29.297000000000001</v>
      </c>
      <c r="R5843" s="6">
        <v>3.82</v>
      </c>
      <c r="S5843" s="2" t="str">
        <f>IFERROR(#REF!/AA_SIPARIS_SATINALMA_RAPORU_YENI_123_22112023[[#This Row],[SIPARIS_EUR_KURU]],"")</f>
        <v/>
      </c>
      <c r="T5843" s="1">
        <v>111.61690476190476</v>
      </c>
      <c r="U5843" s="1">
        <v>4687.91</v>
      </c>
      <c r="V5843" s="2">
        <v>159.26689999999999</v>
      </c>
      <c r="W5843" s="12" t="s">
        <v>29</v>
      </c>
      <c r="X5843" s="4">
        <v>0</v>
      </c>
      <c r="Y5843" s="3">
        <v>4687.91</v>
      </c>
      <c r="Z5843" s="9" t="s">
        <v>16</v>
      </c>
    </row>
    <row r="5844" spans="1:26" x14ac:dyDescent="0.25">
      <c r="A5844">
        <v>2023</v>
      </c>
      <c r="B5844">
        <v>3</v>
      </c>
      <c r="C5844" s="7">
        <v>45002</v>
      </c>
      <c r="D5844" s="9" t="s">
        <v>1495</v>
      </c>
      <c r="E5844" s="9" t="s">
        <v>1496</v>
      </c>
      <c r="F5844" s="9" t="s">
        <v>846</v>
      </c>
      <c r="G5844" s="9" t="s">
        <v>847</v>
      </c>
      <c r="H5844" s="9" t="s">
        <v>52</v>
      </c>
      <c r="I5844">
        <v>118</v>
      </c>
      <c r="J5844" s="9" t="s">
        <v>68</v>
      </c>
      <c r="K5844">
        <v>118</v>
      </c>
      <c r="L5844">
        <v>0</v>
      </c>
      <c r="M5844">
        <v>0</v>
      </c>
      <c r="N5844" s="11">
        <f>VLOOKUP(AA_SIPARIS_SATINALMA_RAPORU_YENI_123_22112023[[#This Row],[STOK_KODU]],AA_KUMULATIF_STOK_RAPORU_123_BURAK_TD[],3,0)</f>
        <v>14</v>
      </c>
      <c r="O5844" s="5">
        <v>39.848759999999999</v>
      </c>
      <c r="P5844" s="1">
        <v>4702.1499999999996</v>
      </c>
      <c r="Q5844" s="1">
        <v>20.141999999999999</v>
      </c>
      <c r="R5844" s="6">
        <v>1.98</v>
      </c>
      <c r="S5844" s="2" t="str">
        <f>IFERROR(#REF!/AA_SIPARIS_SATINALMA_RAPORU_YENI_123_22112023[[#This Row],[SIPARIS_EUR_KURU]],"")</f>
        <v/>
      </c>
      <c r="T5844" s="1">
        <v>37.069067796610163</v>
      </c>
      <c r="U5844" s="1">
        <v>4374.1499999999996</v>
      </c>
      <c r="V5844" s="2">
        <v>216.45959999999999</v>
      </c>
      <c r="W5844" s="12" t="s">
        <v>23</v>
      </c>
      <c r="X5844" s="4">
        <v>18.9756</v>
      </c>
      <c r="Y5844" s="3">
        <v>230.1</v>
      </c>
      <c r="Z5844" s="9" t="s">
        <v>16</v>
      </c>
    </row>
    <row r="5845" spans="1:26" x14ac:dyDescent="0.25">
      <c r="A5845">
        <v>2026</v>
      </c>
      <c r="B5845">
        <v>2</v>
      </c>
      <c r="C5845" s="7">
        <v>46064</v>
      </c>
      <c r="D5845" s="9" t="s">
        <v>686</v>
      </c>
      <c r="E5845" s="9" t="s">
        <v>687</v>
      </c>
      <c r="F5845" s="9" t="s">
        <v>1337</v>
      </c>
      <c r="G5845" s="9" t="s">
        <v>1338</v>
      </c>
      <c r="H5845" s="9" t="s">
        <v>97</v>
      </c>
      <c r="I5845">
        <v>50</v>
      </c>
      <c r="J5845" s="9" t="s">
        <v>117</v>
      </c>
      <c r="K5845">
        <v>50</v>
      </c>
      <c r="L5845">
        <v>0</v>
      </c>
      <c r="M5845">
        <v>0</v>
      </c>
      <c r="N5845" s="11">
        <f>VLOOKUP(AA_SIPARIS_SATINALMA_RAPORU_YENI_123_22112023[[#This Row],[STOK_KODU]],AA_KUMULATIF_STOK_RAPORU_123_BURAK_TD[],3,0)</f>
        <v>0</v>
      </c>
      <c r="O5845" s="5">
        <v>94.04</v>
      </c>
      <c r="P5845" s="1">
        <v>4702</v>
      </c>
      <c r="Q5845" s="1">
        <v>51.853400000000001</v>
      </c>
      <c r="R5845" s="6">
        <v>1.81</v>
      </c>
      <c r="S5845" s="2" t="str">
        <f>IFERROR(#REF!/AA_SIPARIS_SATINALMA_RAPORU_YENI_123_22112023[[#This Row],[SIPARIS_EUR_KURU]],"")</f>
        <v/>
      </c>
      <c r="T5845" s="1">
        <v>94.04</v>
      </c>
      <c r="U5845" s="1"/>
      <c r="V5845" s="2">
        <v>90.678700000000006</v>
      </c>
      <c r="W5845" s="12" t="s">
        <v>29</v>
      </c>
      <c r="X5845" s="4">
        <v>0</v>
      </c>
      <c r="Y5845" s="3">
        <v>4702</v>
      </c>
      <c r="Z5845" s="9" t="s">
        <v>16</v>
      </c>
    </row>
    <row r="5846" spans="1:26" x14ac:dyDescent="0.25">
      <c r="A5846">
        <v>2023</v>
      </c>
      <c r="B5846">
        <v>9</v>
      </c>
      <c r="C5846" s="7">
        <v>45182</v>
      </c>
      <c r="D5846" s="9" t="s">
        <v>3002</v>
      </c>
      <c r="E5846" s="9" t="s">
        <v>3003</v>
      </c>
      <c r="F5846" s="9" t="s">
        <v>3004</v>
      </c>
      <c r="G5846" s="9" t="s">
        <v>3005</v>
      </c>
      <c r="H5846" s="9" t="s">
        <v>449</v>
      </c>
      <c r="I5846">
        <v>42</v>
      </c>
      <c r="J5846" s="9" t="s">
        <v>117</v>
      </c>
      <c r="K5846">
        <v>42</v>
      </c>
      <c r="L5846">
        <v>0</v>
      </c>
      <c r="M5846">
        <v>0</v>
      </c>
      <c r="N5846" s="11">
        <f>VLOOKUP(AA_SIPARIS_SATINALMA_RAPORU_YENI_123_22112023[[#This Row],[STOK_KODU]],AA_KUMULATIF_STOK_RAPORU_123_BURAK_TD[],3,0)</f>
        <v>17</v>
      </c>
      <c r="O5846" s="5">
        <v>111.9376</v>
      </c>
      <c r="P5846" s="1">
        <v>4701.38</v>
      </c>
      <c r="Q5846" s="1">
        <v>28.7911</v>
      </c>
      <c r="R5846" s="6">
        <v>3.89</v>
      </c>
      <c r="S5846" s="2" t="str">
        <f>IFERROR(#REF!/AA_SIPARIS_SATINALMA_RAPORU_YENI_123_22112023[[#This Row],[SIPARIS_EUR_KURU]],"")</f>
        <v/>
      </c>
      <c r="T5846" s="1">
        <v>111.29619047619046</v>
      </c>
      <c r="U5846" s="1">
        <v>4674.4399999999996</v>
      </c>
      <c r="V5846" s="2">
        <v>161.8288</v>
      </c>
      <c r="W5846" s="12" t="s">
        <v>29</v>
      </c>
      <c r="X5846" s="4">
        <v>0</v>
      </c>
      <c r="Y5846" s="3">
        <v>4674.4399999999996</v>
      </c>
      <c r="Z5846" s="9" t="s">
        <v>16</v>
      </c>
    </row>
    <row r="5847" spans="1:26" x14ac:dyDescent="0.25">
      <c r="A5847">
        <v>2026</v>
      </c>
      <c r="B5847">
        <v>3</v>
      </c>
      <c r="C5847" s="7">
        <v>46090</v>
      </c>
      <c r="D5847" s="9" t="s">
        <v>130</v>
      </c>
      <c r="E5847" s="9" t="s">
        <v>131</v>
      </c>
      <c r="F5847" s="9" t="s">
        <v>797</v>
      </c>
      <c r="G5847" s="9" t="s">
        <v>798</v>
      </c>
      <c r="H5847" s="9" t="s">
        <v>97</v>
      </c>
      <c r="I5847">
        <v>25</v>
      </c>
      <c r="J5847" s="9" t="s">
        <v>22</v>
      </c>
      <c r="K5847">
        <v>25</v>
      </c>
      <c r="L5847">
        <v>0</v>
      </c>
      <c r="M5847">
        <v>0</v>
      </c>
      <c r="N5847" s="11">
        <f>VLOOKUP(AA_SIPARIS_SATINALMA_RAPORU_YENI_123_22112023[[#This Row],[STOK_KODU]],AA_KUMULATIF_STOK_RAPORU_123_BURAK_TD[],3,0)</f>
        <v>81</v>
      </c>
      <c r="O5847" s="5">
        <v>188</v>
      </c>
      <c r="P5847" s="1">
        <v>4700</v>
      </c>
      <c r="Q5847" s="1">
        <v>50.890500000000003</v>
      </c>
      <c r="R5847" s="6">
        <v>3.69</v>
      </c>
      <c r="S5847" s="2" t="str">
        <f>IFERROR(#REF!/AA_SIPARIS_SATINALMA_RAPORU_YENI_123_22112023[[#This Row],[SIPARIS_EUR_KURU]],"")</f>
        <v/>
      </c>
      <c r="T5847" s="1">
        <v>188</v>
      </c>
      <c r="U5847" s="1">
        <v>4700</v>
      </c>
      <c r="V5847" s="2">
        <v>92.016900000000007</v>
      </c>
      <c r="W5847" s="12" t="s">
        <v>29</v>
      </c>
      <c r="X5847" s="4">
        <v>0</v>
      </c>
      <c r="Y5847" s="3">
        <v>4700</v>
      </c>
      <c r="Z5847" s="9" t="s">
        <v>16</v>
      </c>
    </row>
    <row r="5848" spans="1:26" x14ac:dyDescent="0.25">
      <c r="A5848">
        <v>2026</v>
      </c>
      <c r="B5848">
        <v>2</v>
      </c>
      <c r="C5848" s="7">
        <v>46064</v>
      </c>
      <c r="D5848" s="9" t="s">
        <v>11824</v>
      </c>
      <c r="E5848" s="9" t="s">
        <v>11825</v>
      </c>
      <c r="F5848" s="9" t="s">
        <v>692</v>
      </c>
      <c r="G5848" s="9" t="s">
        <v>693</v>
      </c>
      <c r="H5848" s="9" t="s">
        <v>97</v>
      </c>
      <c r="I5848">
        <v>20</v>
      </c>
      <c r="J5848" s="9" t="s">
        <v>22</v>
      </c>
      <c r="K5848">
        <v>20</v>
      </c>
      <c r="L5848">
        <v>0</v>
      </c>
      <c r="M5848">
        <v>0</v>
      </c>
      <c r="N5848" s="11">
        <f>VLOOKUP(AA_SIPARIS_SATINALMA_RAPORU_YENI_123_22112023[[#This Row],[STOK_KODU]],AA_KUMULATIF_STOK_RAPORU_123_BURAK_TD[],3,0)</f>
        <v>38</v>
      </c>
      <c r="O5848" s="5">
        <v>235</v>
      </c>
      <c r="P5848" s="1">
        <v>4700</v>
      </c>
      <c r="Q5848" s="1">
        <v>51.853400000000001</v>
      </c>
      <c r="R5848" s="6">
        <v>4.53</v>
      </c>
      <c r="S5848" s="2" t="str">
        <f>IFERROR(#REF!/AA_SIPARIS_SATINALMA_RAPORU_YENI_123_22112023[[#This Row],[SIPARIS_EUR_KURU]],"")</f>
        <v/>
      </c>
      <c r="T5848" s="1">
        <v>235</v>
      </c>
      <c r="U5848" s="1">
        <v>4700</v>
      </c>
      <c r="V5848" s="2">
        <v>90.536299999999997</v>
      </c>
      <c r="W5848" s="12" t="s">
        <v>29</v>
      </c>
      <c r="X5848" s="4">
        <v>0</v>
      </c>
      <c r="Y5848" s="3">
        <v>4700</v>
      </c>
      <c r="Z5848" s="9" t="s">
        <v>16</v>
      </c>
    </row>
    <row r="5849" spans="1:26" x14ac:dyDescent="0.25">
      <c r="A5849">
        <v>2026</v>
      </c>
      <c r="B5849">
        <v>2</v>
      </c>
      <c r="C5849" s="7">
        <v>46064</v>
      </c>
      <c r="D5849" s="9" t="s">
        <v>130</v>
      </c>
      <c r="E5849" s="9" t="s">
        <v>131</v>
      </c>
      <c r="F5849" s="9" t="s">
        <v>797</v>
      </c>
      <c r="G5849" s="9" t="s">
        <v>798</v>
      </c>
      <c r="H5849" s="9" t="s">
        <v>97</v>
      </c>
      <c r="I5849">
        <v>25</v>
      </c>
      <c r="J5849" s="9" t="s">
        <v>22</v>
      </c>
      <c r="K5849">
        <v>25</v>
      </c>
      <c r="L5849">
        <v>0</v>
      </c>
      <c r="M5849">
        <v>0</v>
      </c>
      <c r="N5849" s="11">
        <f>VLOOKUP(AA_SIPARIS_SATINALMA_RAPORU_YENI_123_22112023[[#This Row],[STOK_KODU]],AA_KUMULATIF_STOK_RAPORU_123_BURAK_TD[],3,0)</f>
        <v>81</v>
      </c>
      <c r="O5849" s="5">
        <v>188</v>
      </c>
      <c r="P5849" s="1">
        <v>4700</v>
      </c>
      <c r="Q5849" s="1">
        <v>51.853400000000001</v>
      </c>
      <c r="R5849" s="6">
        <v>3.63</v>
      </c>
      <c r="S5849" s="2" t="str">
        <f>IFERROR(#REF!/AA_SIPARIS_SATINALMA_RAPORU_YENI_123_22112023[[#This Row],[SIPARIS_EUR_KURU]],"")</f>
        <v/>
      </c>
      <c r="T5849" s="1">
        <v>188</v>
      </c>
      <c r="U5849" s="1">
        <v>4700</v>
      </c>
      <c r="V5849" s="2">
        <v>90.822800000000001</v>
      </c>
      <c r="W5849" s="12" t="s">
        <v>29</v>
      </c>
      <c r="X5849" s="4">
        <v>0</v>
      </c>
      <c r="Y5849" s="3">
        <v>4700</v>
      </c>
      <c r="Z5849" s="9" t="s">
        <v>16</v>
      </c>
    </row>
    <row r="5850" spans="1:26" x14ac:dyDescent="0.25">
      <c r="A5850">
        <v>2024</v>
      </c>
      <c r="B5850">
        <v>10</v>
      </c>
      <c r="C5850" s="7">
        <v>45579</v>
      </c>
      <c r="D5850" s="9" t="s">
        <v>327</v>
      </c>
      <c r="E5850" s="9" t="s">
        <v>11862</v>
      </c>
      <c r="F5850" s="9" t="s">
        <v>1148</v>
      </c>
      <c r="G5850" s="9" t="s">
        <v>1149</v>
      </c>
      <c r="H5850" s="9" t="s">
        <v>21</v>
      </c>
      <c r="I5850">
        <v>100</v>
      </c>
      <c r="J5850" s="9" t="s">
        <v>117</v>
      </c>
      <c r="K5850">
        <v>100</v>
      </c>
      <c r="L5850">
        <v>0</v>
      </c>
      <c r="M5850">
        <v>0</v>
      </c>
      <c r="N5850" s="11">
        <f>VLOOKUP(AA_SIPARIS_SATINALMA_RAPORU_YENI_123_22112023[[#This Row],[STOK_KODU]],AA_KUMULATIF_STOK_RAPORU_123_BURAK_TD[],3,0)</f>
        <v>100</v>
      </c>
      <c r="O5850" s="5">
        <v>47</v>
      </c>
      <c r="P5850" s="1">
        <v>4700</v>
      </c>
      <c r="Q5850" s="1">
        <v>37.372999999999998</v>
      </c>
      <c r="R5850" s="6">
        <v>1.26</v>
      </c>
      <c r="S5850" s="2" t="str">
        <f>IFERROR(#REF!/AA_SIPARIS_SATINALMA_RAPORU_YENI_123_22112023[[#This Row],[SIPARIS_EUR_KURU]],"")</f>
        <v/>
      </c>
      <c r="T5850" s="1">
        <v>47</v>
      </c>
      <c r="U5850" s="1">
        <v>4700</v>
      </c>
      <c r="V5850" s="2">
        <v>126.0364</v>
      </c>
      <c r="W5850" s="12" t="s">
        <v>29</v>
      </c>
      <c r="X5850" s="4">
        <v>0</v>
      </c>
      <c r="Y5850" s="3">
        <v>4700</v>
      </c>
      <c r="Z5850" s="9" t="s">
        <v>16</v>
      </c>
    </row>
    <row r="5851" spans="1:26" x14ac:dyDescent="0.25">
      <c r="A5851">
        <v>2024</v>
      </c>
      <c r="B5851">
        <v>10</v>
      </c>
      <c r="C5851" s="7">
        <v>45579</v>
      </c>
      <c r="D5851" s="9" t="s">
        <v>327</v>
      </c>
      <c r="E5851" s="9" t="s">
        <v>11862</v>
      </c>
      <c r="F5851" s="9" t="s">
        <v>1132</v>
      </c>
      <c r="G5851" s="9" t="s">
        <v>1133</v>
      </c>
      <c r="H5851" s="9" t="s">
        <v>21</v>
      </c>
      <c r="I5851">
        <v>100</v>
      </c>
      <c r="J5851" s="9" t="s">
        <v>117</v>
      </c>
      <c r="K5851">
        <v>100</v>
      </c>
      <c r="L5851">
        <v>0</v>
      </c>
      <c r="M5851">
        <v>0</v>
      </c>
      <c r="N5851" s="11">
        <f>VLOOKUP(AA_SIPARIS_SATINALMA_RAPORU_YENI_123_22112023[[#This Row],[STOK_KODU]],AA_KUMULATIF_STOK_RAPORU_123_BURAK_TD[],3,0)</f>
        <v>100</v>
      </c>
      <c r="O5851" s="5">
        <v>47</v>
      </c>
      <c r="P5851" s="1">
        <v>4700</v>
      </c>
      <c r="Q5851" s="1">
        <v>37.372999999999998</v>
      </c>
      <c r="R5851" s="6">
        <v>1.26</v>
      </c>
      <c r="S5851" s="2" t="str">
        <f>IFERROR(#REF!/AA_SIPARIS_SATINALMA_RAPORU_YENI_123_22112023[[#This Row],[SIPARIS_EUR_KURU]],"")</f>
        <v/>
      </c>
      <c r="T5851" s="1">
        <v>47</v>
      </c>
      <c r="U5851" s="1">
        <v>4700</v>
      </c>
      <c r="V5851" s="2">
        <v>126.0364</v>
      </c>
      <c r="W5851" s="12" t="s">
        <v>29</v>
      </c>
      <c r="X5851" s="4">
        <v>0</v>
      </c>
      <c r="Y5851" s="3">
        <v>4700</v>
      </c>
      <c r="Z5851" s="9" t="s">
        <v>16</v>
      </c>
    </row>
    <row r="5852" spans="1:26" x14ac:dyDescent="0.25">
      <c r="A5852">
        <v>2024</v>
      </c>
      <c r="B5852">
        <v>9</v>
      </c>
      <c r="C5852" s="7">
        <v>45548</v>
      </c>
      <c r="D5852" s="9" t="s">
        <v>286</v>
      </c>
      <c r="E5852" s="9" t="s">
        <v>287</v>
      </c>
      <c r="F5852" s="9" t="s">
        <v>944</v>
      </c>
      <c r="G5852" s="9" t="s">
        <v>945</v>
      </c>
      <c r="H5852" s="9" t="s">
        <v>21</v>
      </c>
      <c r="I5852">
        <v>200</v>
      </c>
      <c r="J5852" s="9" t="s">
        <v>117</v>
      </c>
      <c r="K5852">
        <v>200</v>
      </c>
      <c r="L5852">
        <v>0</v>
      </c>
      <c r="M5852">
        <v>0</v>
      </c>
      <c r="N5852" s="11">
        <f>VLOOKUP(AA_SIPARIS_SATINALMA_RAPORU_YENI_123_22112023[[#This Row],[STOK_KODU]],AA_KUMULATIF_STOK_RAPORU_123_BURAK_TD[],3,0)</f>
        <v>100</v>
      </c>
      <c r="O5852" s="5">
        <v>23.5</v>
      </c>
      <c r="P5852" s="1">
        <v>4700</v>
      </c>
      <c r="Q5852" s="1">
        <v>37.334299999999999</v>
      </c>
      <c r="R5852" s="6">
        <v>0.63</v>
      </c>
      <c r="S5852" s="2" t="str">
        <f>IFERROR(#REF!/AA_SIPARIS_SATINALMA_RAPORU_YENI_123_22112023[[#This Row],[SIPARIS_EUR_KURU]],"")</f>
        <v/>
      </c>
      <c r="T5852" s="1">
        <v>23.5</v>
      </c>
      <c r="U5852" s="1">
        <v>4700</v>
      </c>
      <c r="V5852" s="2">
        <v>124.2548</v>
      </c>
      <c r="W5852" s="12" t="s">
        <v>29</v>
      </c>
      <c r="X5852" s="4">
        <v>0</v>
      </c>
      <c r="Y5852" s="3">
        <v>4700</v>
      </c>
      <c r="Z5852" s="9" t="s">
        <v>16</v>
      </c>
    </row>
    <row r="5853" spans="1:26" x14ac:dyDescent="0.25">
      <c r="A5853">
        <v>2023</v>
      </c>
      <c r="B5853">
        <v>5</v>
      </c>
      <c r="C5853" s="7">
        <v>45055</v>
      </c>
      <c r="D5853" s="9" t="s">
        <v>441</v>
      </c>
      <c r="E5853" s="9" t="s">
        <v>442</v>
      </c>
      <c r="F5853" s="9" t="s">
        <v>443</v>
      </c>
      <c r="G5853" s="9" t="s">
        <v>444</v>
      </c>
      <c r="H5853" s="9" t="s">
        <v>55</v>
      </c>
      <c r="I5853">
        <v>100</v>
      </c>
      <c r="J5853" s="9" t="s">
        <v>22</v>
      </c>
      <c r="K5853">
        <v>100</v>
      </c>
      <c r="L5853">
        <v>0</v>
      </c>
      <c r="M5853">
        <v>0</v>
      </c>
      <c r="N5853" s="11">
        <f>VLOOKUP(AA_SIPARIS_SATINALMA_RAPORU_YENI_123_22112023[[#This Row],[STOK_KODU]],AA_KUMULATIF_STOK_RAPORU_123_BURAK_TD[],3,0)</f>
        <v>103</v>
      </c>
      <c r="O5853" s="5">
        <v>47</v>
      </c>
      <c r="P5853" s="1">
        <v>4700</v>
      </c>
      <c r="Q5853" s="1">
        <v>32.632599999999996</v>
      </c>
      <c r="R5853" s="6">
        <v>1.44</v>
      </c>
      <c r="S5853" s="2" t="str">
        <f>IFERROR(#REF!/AA_SIPARIS_SATINALMA_RAPORU_YENI_123_22112023[[#This Row],[SIPARIS_EUR_KURU]],"")</f>
        <v/>
      </c>
      <c r="T5853" s="1">
        <v>47</v>
      </c>
      <c r="U5853" s="1">
        <v>4700</v>
      </c>
      <c r="V5853" s="2">
        <v>240.54580000000001</v>
      </c>
      <c r="W5853" s="12" t="s">
        <v>29</v>
      </c>
      <c r="X5853" s="4">
        <v>0</v>
      </c>
      <c r="Y5853" s="3">
        <v>4700</v>
      </c>
      <c r="Z5853" s="9" t="s">
        <v>16</v>
      </c>
    </row>
    <row r="5854" spans="1:26" x14ac:dyDescent="0.25">
      <c r="A5854">
        <v>2023</v>
      </c>
      <c r="B5854">
        <v>3</v>
      </c>
      <c r="C5854" s="7">
        <v>45006</v>
      </c>
      <c r="D5854" s="9" t="s">
        <v>305</v>
      </c>
      <c r="E5854" s="9" t="s">
        <v>306</v>
      </c>
      <c r="F5854" s="9" t="s">
        <v>380</v>
      </c>
      <c r="G5854" s="9" t="s">
        <v>381</v>
      </c>
      <c r="H5854" s="9" t="s">
        <v>52</v>
      </c>
      <c r="I5854">
        <v>100</v>
      </c>
      <c r="J5854" s="9" t="s">
        <v>22</v>
      </c>
      <c r="K5854">
        <v>100</v>
      </c>
      <c r="L5854">
        <v>0</v>
      </c>
      <c r="M5854">
        <v>0</v>
      </c>
      <c r="N5854" s="11">
        <f>VLOOKUP(AA_SIPARIS_SATINALMA_RAPORU_YENI_123_22112023[[#This Row],[STOK_KODU]],AA_KUMULATIF_STOK_RAPORU_123_BURAK_TD[],3,0)</f>
        <v>24</v>
      </c>
      <c r="O5854" s="5">
        <v>47</v>
      </c>
      <c r="P5854" s="1">
        <v>4700</v>
      </c>
      <c r="Q5854" s="1">
        <v>20.275300000000001</v>
      </c>
      <c r="R5854" s="6">
        <v>2.3199999999999998</v>
      </c>
      <c r="S5854" s="2" t="str">
        <f>IFERROR(#REF!/AA_SIPARIS_SATINALMA_RAPORU_YENI_123_22112023[[#This Row],[SIPARIS_EUR_KURU]],"")</f>
        <v/>
      </c>
      <c r="T5854" s="1">
        <v>47</v>
      </c>
      <c r="U5854" s="1">
        <v>4700</v>
      </c>
      <c r="V5854" s="2">
        <v>226.81209999999999</v>
      </c>
      <c r="W5854" s="12" t="s">
        <v>29</v>
      </c>
      <c r="X5854" s="4">
        <v>0</v>
      </c>
      <c r="Y5854" s="3">
        <v>4700</v>
      </c>
      <c r="Z5854" s="9" t="s">
        <v>16</v>
      </c>
    </row>
    <row r="5855" spans="1:26" x14ac:dyDescent="0.25">
      <c r="A5855">
        <v>2023</v>
      </c>
      <c r="B5855">
        <v>3</v>
      </c>
      <c r="C5855" s="7">
        <v>44992</v>
      </c>
      <c r="D5855" s="9" t="s">
        <v>348</v>
      </c>
      <c r="E5855" s="9" t="s">
        <v>349</v>
      </c>
      <c r="F5855" s="9" t="s">
        <v>370</v>
      </c>
      <c r="G5855" s="9" t="s">
        <v>371</v>
      </c>
      <c r="H5855" s="9" t="s">
        <v>97</v>
      </c>
      <c r="I5855">
        <v>10</v>
      </c>
      <c r="J5855" s="9" t="s">
        <v>22</v>
      </c>
      <c r="K5855">
        <v>10</v>
      </c>
      <c r="L5855">
        <v>0</v>
      </c>
      <c r="M5855">
        <v>0</v>
      </c>
      <c r="N5855" s="11">
        <f>VLOOKUP(AA_SIPARIS_SATINALMA_RAPORU_YENI_123_22112023[[#This Row],[STOK_KODU]],AA_KUMULATIF_STOK_RAPORU_123_BURAK_TD[],3,0)</f>
        <v>12</v>
      </c>
      <c r="O5855" s="5">
        <v>470</v>
      </c>
      <c r="P5855" s="1">
        <v>4700</v>
      </c>
      <c r="Q5855" s="1">
        <v>20.085699999999999</v>
      </c>
      <c r="R5855" s="6">
        <v>23.4</v>
      </c>
      <c r="S5855" s="2" t="str">
        <f>IFERROR(#REF!/AA_SIPARIS_SATINALMA_RAPORU_YENI_123_22112023[[#This Row],[SIPARIS_EUR_KURU]],"")</f>
        <v/>
      </c>
      <c r="T5855" s="1">
        <v>470</v>
      </c>
      <c r="U5855" s="1">
        <v>4700</v>
      </c>
      <c r="V5855" s="2">
        <v>233.9973</v>
      </c>
      <c r="W5855" s="12" t="s">
        <v>29</v>
      </c>
      <c r="X5855" s="4">
        <v>0</v>
      </c>
      <c r="Y5855" s="3">
        <v>4700</v>
      </c>
      <c r="Z5855" s="9" t="s">
        <v>16</v>
      </c>
    </row>
    <row r="5856" spans="1:26" x14ac:dyDescent="0.25">
      <c r="A5856">
        <v>2025</v>
      </c>
      <c r="B5856">
        <v>8</v>
      </c>
      <c r="C5856" s="7">
        <v>45883</v>
      </c>
      <c r="D5856" s="9" t="s">
        <v>348</v>
      </c>
      <c r="E5856" s="9" t="s">
        <v>349</v>
      </c>
      <c r="F5856" s="9" t="s">
        <v>358</v>
      </c>
      <c r="G5856" s="9" t="s">
        <v>359</v>
      </c>
      <c r="H5856" s="9" t="s">
        <v>21</v>
      </c>
      <c r="I5856">
        <v>15</v>
      </c>
      <c r="J5856" s="9" t="s">
        <v>22</v>
      </c>
      <c r="K5856">
        <v>15</v>
      </c>
      <c r="L5856">
        <v>0</v>
      </c>
      <c r="M5856">
        <v>0</v>
      </c>
      <c r="N5856" s="11">
        <f>VLOOKUP(AA_SIPARIS_SATINALMA_RAPORU_YENI_123_22112023[[#This Row],[STOK_KODU]],AA_KUMULATIF_STOK_RAPORU_123_BURAK_TD[],3,0)</f>
        <v>28</v>
      </c>
      <c r="O5856" s="5">
        <v>312.5</v>
      </c>
      <c r="P5856" s="1">
        <v>4687.5</v>
      </c>
      <c r="Q5856" s="1">
        <v>47.622199999999999</v>
      </c>
      <c r="R5856" s="6">
        <v>6.56</v>
      </c>
      <c r="S5856" s="2" t="str">
        <f>IFERROR(#REF!/AA_SIPARIS_SATINALMA_RAPORU_YENI_123_22112023[[#This Row],[SIPARIS_EUR_KURU]],"")</f>
        <v/>
      </c>
      <c r="T5856" s="1">
        <v>375</v>
      </c>
      <c r="U5856" s="1">
        <v>5625</v>
      </c>
      <c r="V5856" s="2">
        <v>118.2687</v>
      </c>
      <c r="W5856" s="12" t="s">
        <v>29</v>
      </c>
      <c r="X5856" s="4">
        <v>0</v>
      </c>
      <c r="Y5856" s="3">
        <v>5625</v>
      </c>
      <c r="Z5856" s="9" t="s">
        <v>16</v>
      </c>
    </row>
    <row r="5857" spans="1:26" x14ac:dyDescent="0.25">
      <c r="A5857">
        <v>2025</v>
      </c>
      <c r="B5857">
        <v>8</v>
      </c>
      <c r="C5857" s="7">
        <v>45882</v>
      </c>
      <c r="D5857" s="9" t="s">
        <v>11389</v>
      </c>
      <c r="E5857" s="9" t="s">
        <v>11390</v>
      </c>
      <c r="F5857" s="9" t="s">
        <v>11411</v>
      </c>
      <c r="G5857" s="9" t="s">
        <v>11412</v>
      </c>
      <c r="H5857" s="9" t="s">
        <v>28</v>
      </c>
      <c r="I5857">
        <v>6</v>
      </c>
      <c r="J5857" s="9" t="s">
        <v>22</v>
      </c>
      <c r="K5857">
        <v>6</v>
      </c>
      <c r="L5857">
        <v>0</v>
      </c>
      <c r="M5857">
        <v>0</v>
      </c>
      <c r="N5857" s="11">
        <f>VLOOKUP(AA_SIPARIS_SATINALMA_RAPORU_YENI_123_22112023[[#This Row],[STOK_KODU]],AA_KUMULATIF_STOK_RAPORU_123_BURAK_TD[],3,0)</f>
        <v>0</v>
      </c>
      <c r="O5857" s="5">
        <v>781.25</v>
      </c>
      <c r="P5857" s="1">
        <v>4687.5</v>
      </c>
      <c r="Q5857" s="1"/>
      <c r="R5857" s="6"/>
      <c r="S5857" s="2" t="str">
        <f>IFERROR(#REF!/AA_SIPARIS_SATINALMA_RAPORU_YENI_123_22112023[[#This Row],[SIPARIS_EUR_KURU]],"")</f>
        <v/>
      </c>
      <c r="T5857" s="1">
        <v>781.25</v>
      </c>
      <c r="U5857" s="1">
        <v>4687.5</v>
      </c>
      <c r="V5857" s="2">
        <v>99.046999999999997</v>
      </c>
      <c r="W5857" s="12" t="s">
        <v>29</v>
      </c>
      <c r="X5857" s="4">
        <v>0</v>
      </c>
      <c r="Y5857" s="3">
        <v>4687.5</v>
      </c>
      <c r="Z5857" s="9" t="s">
        <v>16</v>
      </c>
    </row>
    <row r="5858" spans="1:26" x14ac:dyDescent="0.25">
      <c r="A5858">
        <v>2023</v>
      </c>
      <c r="B5858">
        <v>11</v>
      </c>
      <c r="C5858" s="7">
        <v>45238</v>
      </c>
      <c r="D5858" s="9" t="s">
        <v>1030</v>
      </c>
      <c r="E5858" s="9" t="s">
        <v>1031</v>
      </c>
      <c r="F5858" s="9" t="s">
        <v>1565</v>
      </c>
      <c r="G5858" s="9" t="s">
        <v>1566</v>
      </c>
      <c r="H5858" s="9" t="s">
        <v>52</v>
      </c>
      <c r="I5858">
        <v>70</v>
      </c>
      <c r="J5858" s="9" t="s">
        <v>68</v>
      </c>
      <c r="K5858">
        <v>70</v>
      </c>
      <c r="L5858">
        <v>0</v>
      </c>
      <c r="M5858">
        <v>0</v>
      </c>
      <c r="N5858" s="11">
        <f>VLOOKUP(AA_SIPARIS_SATINALMA_RAPORU_YENI_123_22112023[[#This Row],[STOK_KODU]],AA_KUMULATIF_STOK_RAPORU_123_BURAK_TD[],3,0)</f>
        <v>35</v>
      </c>
      <c r="O5858" s="5">
        <v>66.95</v>
      </c>
      <c r="P5858" s="1">
        <v>4686.5</v>
      </c>
      <c r="Q5858" s="1">
        <v>32.632599999999996</v>
      </c>
      <c r="R5858" s="6">
        <v>2.0499999999999998</v>
      </c>
      <c r="S5858" s="2" t="str">
        <f>IFERROR(#REF!/AA_SIPARIS_SATINALMA_RAPORU_YENI_123_22112023[[#This Row],[SIPARIS_EUR_KURU]],"")</f>
        <v/>
      </c>
      <c r="T5858" s="1">
        <v>66.95</v>
      </c>
      <c r="U5858" s="1">
        <v>4686.5</v>
      </c>
      <c r="V5858" s="2">
        <v>154.1789</v>
      </c>
      <c r="W5858" s="12" t="s">
        <v>29</v>
      </c>
      <c r="X5858" s="4">
        <v>0</v>
      </c>
      <c r="Y5858" s="3">
        <v>4686.5</v>
      </c>
      <c r="Z5858" s="9" t="s">
        <v>16</v>
      </c>
    </row>
    <row r="5859" spans="1:26" x14ac:dyDescent="0.25">
      <c r="A5859">
        <v>2024</v>
      </c>
      <c r="B5859">
        <v>9</v>
      </c>
      <c r="C5859" s="7">
        <v>45538</v>
      </c>
      <c r="D5859" s="9" t="s">
        <v>256</v>
      </c>
      <c r="E5859" s="9" t="s">
        <v>257</v>
      </c>
      <c r="F5859" s="9" t="s">
        <v>258</v>
      </c>
      <c r="G5859" s="9" t="s">
        <v>259</v>
      </c>
      <c r="H5859" s="9" t="s">
        <v>21</v>
      </c>
      <c r="I5859">
        <v>30</v>
      </c>
      <c r="J5859" s="9" t="s">
        <v>22</v>
      </c>
      <c r="K5859">
        <v>30</v>
      </c>
      <c r="L5859">
        <v>0</v>
      </c>
      <c r="M5859">
        <v>0</v>
      </c>
      <c r="N5859" s="11">
        <f>VLOOKUP(AA_SIPARIS_SATINALMA_RAPORU_YENI_123_22112023[[#This Row],[STOK_KODU]],AA_KUMULATIF_STOK_RAPORU_123_BURAK_TD[],3,0)</f>
        <v>0</v>
      </c>
      <c r="O5859" s="5">
        <v>156.15</v>
      </c>
      <c r="P5859" s="1">
        <v>4684.5</v>
      </c>
      <c r="Q5859" s="1">
        <v>37.534599999999998</v>
      </c>
      <c r="R5859" s="6">
        <v>4.16</v>
      </c>
      <c r="S5859" s="2" t="str">
        <f>IFERROR(#REF!/AA_SIPARIS_SATINALMA_RAPORU_YENI_123_22112023[[#This Row],[SIPARIS_EUR_KURU]],"")</f>
        <v/>
      </c>
      <c r="T5859" s="1">
        <v>156.15</v>
      </c>
      <c r="U5859" s="1">
        <v>4684.5</v>
      </c>
      <c r="V5859" s="2">
        <v>124.8048</v>
      </c>
      <c r="W5859" s="12" t="s">
        <v>29</v>
      </c>
      <c r="X5859" s="4">
        <v>0</v>
      </c>
      <c r="Y5859" s="3">
        <v>4684.5</v>
      </c>
      <c r="Z5859" s="9" t="s">
        <v>16</v>
      </c>
    </row>
    <row r="5860" spans="1:26" x14ac:dyDescent="0.25">
      <c r="A5860">
        <v>2023</v>
      </c>
      <c r="B5860">
        <v>9</v>
      </c>
      <c r="C5860" s="7">
        <v>45194</v>
      </c>
      <c r="D5860" s="9" t="s">
        <v>1495</v>
      </c>
      <c r="E5860" s="9" t="s">
        <v>1496</v>
      </c>
      <c r="F5860" s="9" t="s">
        <v>2467</v>
      </c>
      <c r="G5860" s="9" t="s">
        <v>2468</v>
      </c>
      <c r="H5860" s="9" t="s">
        <v>52</v>
      </c>
      <c r="I5860">
        <v>36</v>
      </c>
      <c r="J5860" s="9" t="s">
        <v>22</v>
      </c>
      <c r="K5860">
        <v>36</v>
      </c>
      <c r="L5860">
        <v>0</v>
      </c>
      <c r="M5860">
        <v>0</v>
      </c>
      <c r="N5860" s="11">
        <f>VLOOKUP(AA_SIPARIS_SATINALMA_RAPORU_YENI_123_22112023[[#This Row],[STOK_KODU]],AA_KUMULATIF_STOK_RAPORU_123_BURAK_TD[],3,0)</f>
        <v>0</v>
      </c>
      <c r="O5860" s="5">
        <v>130.09871999999999</v>
      </c>
      <c r="P5860" s="1">
        <v>4683.55</v>
      </c>
      <c r="Q5860" s="1">
        <v>28.848299999999998</v>
      </c>
      <c r="R5860" s="6">
        <v>4.51</v>
      </c>
      <c r="S5860" s="2" t="str">
        <f>IFERROR(#REF!/AA_SIPARIS_SATINALMA_RAPORU_YENI_123_22112023[[#This Row],[SIPARIS_EUR_KURU]],"")</f>
        <v/>
      </c>
      <c r="T5860" s="1">
        <v>135.04305555555555</v>
      </c>
      <c r="U5860" s="1">
        <v>4861.55</v>
      </c>
      <c r="V5860" s="2">
        <v>168.69659999999999</v>
      </c>
      <c r="W5860" s="12" t="s">
        <v>23</v>
      </c>
      <c r="X5860" s="4">
        <v>27.103899999999999</v>
      </c>
      <c r="Y5860" s="3">
        <v>172.8</v>
      </c>
      <c r="Z5860" s="9" t="s">
        <v>16</v>
      </c>
    </row>
    <row r="5861" spans="1:26" x14ac:dyDescent="0.25">
      <c r="A5861">
        <v>2024</v>
      </c>
      <c r="B5861">
        <v>3</v>
      </c>
      <c r="C5861" s="7">
        <v>45376</v>
      </c>
      <c r="D5861" s="9" t="s">
        <v>1893</v>
      </c>
      <c r="E5861" s="9" t="s">
        <v>1894</v>
      </c>
      <c r="F5861" s="9" t="s">
        <v>855</v>
      </c>
      <c r="G5861" s="9" t="s">
        <v>856</v>
      </c>
      <c r="H5861" s="9" t="s">
        <v>44</v>
      </c>
      <c r="I5861">
        <v>4</v>
      </c>
      <c r="J5861" s="9" t="s">
        <v>22</v>
      </c>
      <c r="K5861">
        <v>4</v>
      </c>
      <c r="L5861">
        <v>0</v>
      </c>
      <c r="M5861">
        <v>0</v>
      </c>
      <c r="N5861" s="11">
        <f>VLOOKUP(AA_SIPARIS_SATINALMA_RAPORU_YENI_123_22112023[[#This Row],[STOK_KODU]],AA_KUMULATIF_STOK_RAPORU_123_BURAK_TD[],3,0)</f>
        <v>0</v>
      </c>
      <c r="O5861" s="5">
        <v>1170</v>
      </c>
      <c r="P5861" s="1">
        <v>4680</v>
      </c>
      <c r="Q5861" s="1">
        <v>34.587499999999999</v>
      </c>
      <c r="R5861" s="6">
        <v>33.83</v>
      </c>
      <c r="S5861" s="2" t="str">
        <f>IFERROR(#REF!/AA_SIPARIS_SATINALMA_RAPORU_YENI_123_22112023[[#This Row],[SIPARIS_EUR_KURU]],"")</f>
        <v/>
      </c>
      <c r="T5861" s="1">
        <v>1170</v>
      </c>
      <c r="U5861" s="1">
        <v>4680</v>
      </c>
      <c r="V5861" s="2">
        <v>135.14449999999999</v>
      </c>
      <c r="W5861" s="12" t="s">
        <v>29</v>
      </c>
      <c r="X5861" s="4">
        <v>0</v>
      </c>
      <c r="Y5861" s="3">
        <v>4680</v>
      </c>
      <c r="Z5861" s="9" t="s">
        <v>16</v>
      </c>
    </row>
    <row r="5862" spans="1:26" x14ac:dyDescent="0.25">
      <c r="A5862">
        <v>2023</v>
      </c>
      <c r="B5862">
        <v>12</v>
      </c>
      <c r="C5862" s="7">
        <v>45268</v>
      </c>
      <c r="D5862" s="9" t="s">
        <v>184</v>
      </c>
      <c r="E5862" s="9" t="s">
        <v>185</v>
      </c>
      <c r="F5862" s="9" t="s">
        <v>1384</v>
      </c>
      <c r="G5862" s="9" t="s">
        <v>1385</v>
      </c>
      <c r="H5862" s="9" t="s">
        <v>97</v>
      </c>
      <c r="I5862">
        <v>4</v>
      </c>
      <c r="J5862" s="9" t="s">
        <v>22</v>
      </c>
      <c r="K5862">
        <v>4</v>
      </c>
      <c r="L5862">
        <v>0</v>
      </c>
      <c r="M5862">
        <v>0</v>
      </c>
      <c r="N5862" s="11">
        <f>VLOOKUP(AA_SIPARIS_SATINALMA_RAPORU_YENI_123_22112023[[#This Row],[STOK_KODU]],AA_KUMULATIF_STOK_RAPORU_123_BURAK_TD[],3,0)</f>
        <v>16</v>
      </c>
      <c r="O5862" s="5">
        <v>1170</v>
      </c>
      <c r="P5862" s="1">
        <v>4680</v>
      </c>
      <c r="Q5862" s="1">
        <v>31.110299999999999</v>
      </c>
      <c r="R5862" s="6">
        <v>37.61</v>
      </c>
      <c r="S5862" s="2" t="str">
        <f>IFERROR(#REF!/AA_SIPARIS_SATINALMA_RAPORU_YENI_123_22112023[[#This Row],[SIPARIS_EUR_KURU]],"")</f>
        <v/>
      </c>
      <c r="T5862" s="1">
        <v>1170</v>
      </c>
      <c r="U5862" s="1">
        <v>4680</v>
      </c>
      <c r="V5862" s="2">
        <v>146.9402</v>
      </c>
      <c r="W5862" s="12" t="s">
        <v>29</v>
      </c>
      <c r="X5862" s="4">
        <v>0</v>
      </c>
      <c r="Y5862" s="3">
        <v>4680</v>
      </c>
      <c r="Z5862" s="9" t="s">
        <v>16</v>
      </c>
    </row>
    <row r="5863" spans="1:26" x14ac:dyDescent="0.25">
      <c r="A5863">
        <v>2024</v>
      </c>
      <c r="B5863">
        <v>4</v>
      </c>
      <c r="C5863" s="7">
        <v>45404</v>
      </c>
      <c r="D5863" s="9" t="s">
        <v>152</v>
      </c>
      <c r="E5863" s="9" t="s">
        <v>153</v>
      </c>
      <c r="F5863" s="9" t="s">
        <v>1331</v>
      </c>
      <c r="G5863" s="9" t="s">
        <v>1332</v>
      </c>
      <c r="H5863" s="9" t="s">
        <v>44</v>
      </c>
      <c r="I5863">
        <v>1</v>
      </c>
      <c r="J5863" s="9" t="s">
        <v>22</v>
      </c>
      <c r="K5863">
        <v>1</v>
      </c>
      <c r="L5863">
        <v>0</v>
      </c>
      <c r="M5863">
        <v>0</v>
      </c>
      <c r="N5863" s="11">
        <f>VLOOKUP(AA_SIPARIS_SATINALMA_RAPORU_YENI_123_22112023[[#This Row],[STOK_KODU]],AA_KUMULATIF_STOK_RAPORU_123_BURAK_TD[],3,0)</f>
        <v>1</v>
      </c>
      <c r="O5863" s="5">
        <v>4674.4290000000001</v>
      </c>
      <c r="P5863" s="1">
        <v>4674.43</v>
      </c>
      <c r="Q5863" s="1">
        <v>34.625399999999999</v>
      </c>
      <c r="R5863" s="6">
        <v>135</v>
      </c>
      <c r="S5863" s="2" t="str">
        <f>IFERROR(#REF!/AA_SIPARIS_SATINALMA_RAPORU_YENI_123_22112023[[#This Row],[SIPARIS_EUR_KURU]],"")</f>
        <v/>
      </c>
      <c r="T5863" s="1">
        <v>4704.75</v>
      </c>
      <c r="U5863" s="1">
        <v>4704.75</v>
      </c>
      <c r="V5863" s="2">
        <v>135.87569999999999</v>
      </c>
      <c r="W5863" s="12" t="s">
        <v>45</v>
      </c>
      <c r="X5863" s="4">
        <v>34.625399999999999</v>
      </c>
      <c r="Y5863" s="3">
        <v>135</v>
      </c>
      <c r="Z5863" s="9" t="s">
        <v>16</v>
      </c>
    </row>
    <row r="5864" spans="1:26" x14ac:dyDescent="0.25">
      <c r="A5864">
        <v>2023</v>
      </c>
      <c r="B5864">
        <v>5</v>
      </c>
      <c r="C5864" s="7">
        <v>45050</v>
      </c>
      <c r="D5864" s="9" t="s">
        <v>17</v>
      </c>
      <c r="E5864" s="9" t="s">
        <v>18</v>
      </c>
      <c r="F5864" s="9" t="s">
        <v>34</v>
      </c>
      <c r="G5864" s="9" t="s">
        <v>35</v>
      </c>
      <c r="H5864" s="9" t="s">
        <v>21</v>
      </c>
      <c r="I5864">
        <v>1</v>
      </c>
      <c r="J5864" s="9" t="s">
        <v>22</v>
      </c>
      <c r="K5864">
        <v>1</v>
      </c>
      <c r="L5864">
        <v>0</v>
      </c>
      <c r="M5864">
        <v>0</v>
      </c>
      <c r="N5864" s="11">
        <f>VLOOKUP(AA_SIPARIS_SATINALMA_RAPORU_YENI_123_22112023[[#This Row],[STOK_KODU]],AA_KUMULATIF_STOK_RAPORU_123_BURAK_TD[],3,0)</f>
        <v>0</v>
      </c>
      <c r="O5864" s="5">
        <v>4668.2640000000001</v>
      </c>
      <c r="P5864" s="1">
        <v>4668.26</v>
      </c>
      <c r="Q5864" s="1">
        <v>21.467199999999998</v>
      </c>
      <c r="R5864" s="6">
        <v>217.46</v>
      </c>
      <c r="S5864" s="2" t="str">
        <f>IFERROR(#REF!/AA_SIPARIS_SATINALMA_RAPORU_YENI_123_22112023[[#This Row],[SIPARIS_EUR_KURU]],"")</f>
        <v/>
      </c>
      <c r="T5864" s="1">
        <v>4682.3500000000004</v>
      </c>
      <c r="U5864" s="1">
        <v>4682.3500000000004</v>
      </c>
      <c r="V5864" s="2">
        <v>218.1165</v>
      </c>
      <c r="W5864" s="12" t="s">
        <v>23</v>
      </c>
      <c r="X5864" s="4">
        <v>19.4511</v>
      </c>
      <c r="Y5864" s="3">
        <v>240</v>
      </c>
      <c r="Z5864" s="9" t="s">
        <v>16</v>
      </c>
    </row>
    <row r="5865" spans="1:26" x14ac:dyDescent="0.25">
      <c r="A5865">
        <v>2025</v>
      </c>
      <c r="B5865">
        <v>1</v>
      </c>
      <c r="C5865" s="7">
        <v>45663</v>
      </c>
      <c r="D5865" s="9" t="s">
        <v>130</v>
      </c>
      <c r="E5865" s="9" t="s">
        <v>131</v>
      </c>
      <c r="F5865" s="9" t="s">
        <v>503</v>
      </c>
      <c r="G5865" s="9" t="s">
        <v>504</v>
      </c>
      <c r="H5865" s="9" t="s">
        <v>52</v>
      </c>
      <c r="I5865">
        <v>48.6</v>
      </c>
      <c r="J5865" s="9" t="s">
        <v>68</v>
      </c>
      <c r="K5865">
        <v>48.6</v>
      </c>
      <c r="L5865">
        <v>0</v>
      </c>
      <c r="M5865">
        <v>0</v>
      </c>
      <c r="N5865" s="11">
        <f>VLOOKUP(AA_SIPARIS_SATINALMA_RAPORU_YENI_123_22112023[[#This Row],[STOK_KODU]],AA_KUMULATIF_STOK_RAPORU_123_BURAK_TD[],3,0)</f>
        <v>50.399999999999963</v>
      </c>
      <c r="O5865" s="5">
        <v>95.985200000000006</v>
      </c>
      <c r="P5865" s="1">
        <v>4664.88</v>
      </c>
      <c r="Q5865" s="1">
        <v>36.276200000000003</v>
      </c>
      <c r="R5865" s="6">
        <v>2.65</v>
      </c>
      <c r="S5865" s="2" t="str">
        <f>IFERROR(#REF!/AA_SIPARIS_SATINALMA_RAPORU_YENI_123_22112023[[#This Row],[SIPARIS_EUR_KURU]],"")</f>
        <v/>
      </c>
      <c r="T5865" s="1">
        <v>95.925925925925924</v>
      </c>
      <c r="U5865" s="1">
        <v>4662</v>
      </c>
      <c r="V5865" s="2">
        <v>128.1223</v>
      </c>
      <c r="W5865" s="12" t="s">
        <v>29</v>
      </c>
      <c r="X5865" s="4">
        <v>0</v>
      </c>
      <c r="Y5865" s="3">
        <v>4662</v>
      </c>
      <c r="Z5865" s="9" t="s">
        <v>16</v>
      </c>
    </row>
    <row r="5866" spans="1:26" x14ac:dyDescent="0.25">
      <c r="A5866">
        <v>2024</v>
      </c>
      <c r="B5866">
        <v>4</v>
      </c>
      <c r="C5866" s="7">
        <v>45400</v>
      </c>
      <c r="D5866" s="9" t="s">
        <v>152</v>
      </c>
      <c r="E5866" s="9" t="s">
        <v>153</v>
      </c>
      <c r="F5866" s="9" t="s">
        <v>1331</v>
      </c>
      <c r="G5866" s="9" t="s">
        <v>1332</v>
      </c>
      <c r="H5866" s="9" t="s">
        <v>44</v>
      </c>
      <c r="I5866">
        <v>1</v>
      </c>
      <c r="J5866" s="9" t="s">
        <v>22</v>
      </c>
      <c r="K5866">
        <v>1</v>
      </c>
      <c r="L5866">
        <v>0</v>
      </c>
      <c r="M5866">
        <v>0</v>
      </c>
      <c r="N5866" s="11">
        <f>VLOOKUP(AA_SIPARIS_SATINALMA_RAPORU_YENI_123_22112023[[#This Row],[STOK_KODU]],AA_KUMULATIF_STOK_RAPORU_123_BURAK_TD[],3,0)</f>
        <v>1</v>
      </c>
      <c r="O5866" s="5">
        <v>4661.0910000000003</v>
      </c>
      <c r="P5866" s="1">
        <v>4661.09</v>
      </c>
      <c r="Q5866" s="1">
        <v>34.526600000000002</v>
      </c>
      <c r="R5866" s="6">
        <v>135</v>
      </c>
      <c r="S5866" s="2" t="str">
        <f>IFERROR(#REF!/AA_SIPARIS_SATINALMA_RAPORU_YENI_123_22112023[[#This Row],[SIPARIS_EUR_KURU]],"")</f>
        <v/>
      </c>
      <c r="T5866" s="1">
        <v>4698</v>
      </c>
      <c r="U5866" s="1">
        <v>4698</v>
      </c>
      <c r="V5866" s="2">
        <v>135.56129999999999</v>
      </c>
      <c r="W5866" s="12" t="s">
        <v>45</v>
      </c>
      <c r="X5866" s="4">
        <v>34.526600000000002</v>
      </c>
      <c r="Y5866" s="3">
        <v>135</v>
      </c>
      <c r="Z5866" s="9" t="s">
        <v>16</v>
      </c>
    </row>
    <row r="5867" spans="1:26" x14ac:dyDescent="0.25">
      <c r="A5867">
        <v>2023</v>
      </c>
      <c r="B5867">
        <v>4</v>
      </c>
      <c r="C5867" s="7">
        <v>45043</v>
      </c>
      <c r="D5867" s="9" t="s">
        <v>305</v>
      </c>
      <c r="E5867" s="9" t="s">
        <v>306</v>
      </c>
      <c r="F5867" s="9" t="s">
        <v>3599</v>
      </c>
      <c r="G5867" s="9" t="s">
        <v>3600</v>
      </c>
      <c r="H5867" s="9" t="s">
        <v>55</v>
      </c>
      <c r="I5867">
        <v>500</v>
      </c>
      <c r="J5867" s="9" t="s">
        <v>22</v>
      </c>
      <c r="K5867">
        <v>500</v>
      </c>
      <c r="L5867">
        <v>0</v>
      </c>
      <c r="M5867">
        <v>0</v>
      </c>
      <c r="N5867" s="11">
        <f>VLOOKUP(AA_SIPARIS_SATINALMA_RAPORU_YENI_123_22112023[[#This Row],[STOK_KODU]],AA_KUMULATIF_STOK_RAPORU_123_BURAK_TD[],3,0)</f>
        <v>455</v>
      </c>
      <c r="O5867" s="5">
        <v>9.3220329999999993</v>
      </c>
      <c r="P5867" s="1">
        <v>4661.0200000000004</v>
      </c>
      <c r="Q5867" s="1">
        <v>32.632599999999996</v>
      </c>
      <c r="R5867" s="6">
        <v>0.28999999999999998</v>
      </c>
      <c r="S5867" s="2" t="str">
        <f>IFERROR(#REF!/AA_SIPARIS_SATINALMA_RAPORU_YENI_123_22112023[[#This Row],[SIPARIS_EUR_KURU]],"")</f>
        <v/>
      </c>
      <c r="T5867" s="1">
        <v>9.32</v>
      </c>
      <c r="U5867" s="1">
        <v>4660</v>
      </c>
      <c r="V5867" s="2">
        <v>217.3477</v>
      </c>
      <c r="W5867" s="12" t="s">
        <v>29</v>
      </c>
      <c r="X5867" s="4">
        <v>0</v>
      </c>
      <c r="Y5867" s="3">
        <v>4660</v>
      </c>
      <c r="Z5867" s="9" t="s">
        <v>16</v>
      </c>
    </row>
    <row r="5868" spans="1:26" x14ac:dyDescent="0.25">
      <c r="A5868">
        <v>2023</v>
      </c>
      <c r="B5868">
        <v>4</v>
      </c>
      <c r="C5868" s="7">
        <v>45033</v>
      </c>
      <c r="D5868" s="9" t="s">
        <v>1371</v>
      </c>
      <c r="E5868" s="9" t="s">
        <v>1372</v>
      </c>
      <c r="F5868" s="9" t="s">
        <v>2818</v>
      </c>
      <c r="G5868" s="9" t="s">
        <v>2819</v>
      </c>
      <c r="H5868" s="9" t="s">
        <v>52</v>
      </c>
      <c r="I5868">
        <v>150</v>
      </c>
      <c r="J5868" s="9" t="s">
        <v>68</v>
      </c>
      <c r="K5868">
        <v>150</v>
      </c>
      <c r="L5868">
        <v>0</v>
      </c>
      <c r="M5868">
        <v>0</v>
      </c>
      <c r="N5868" s="11">
        <f>VLOOKUP(AA_SIPARIS_SATINALMA_RAPORU_YENI_123_22112023[[#This Row],[STOK_KODU]],AA_KUMULATIF_STOK_RAPORU_123_BURAK_TD[],3,0)</f>
        <v>0</v>
      </c>
      <c r="O5868" s="5">
        <v>31.07344634</v>
      </c>
      <c r="P5868" s="1">
        <v>4661.0200000000004</v>
      </c>
      <c r="Q5868" s="1">
        <v>21.3873</v>
      </c>
      <c r="R5868" s="6">
        <v>1.45</v>
      </c>
      <c r="S5868" s="2" t="str">
        <f>IFERROR(#REF!/AA_SIPARIS_SATINALMA_RAPORU_YENI_123_22112023[[#This Row],[SIPARIS_EUR_KURU]],"")</f>
        <v/>
      </c>
      <c r="T5868" s="1">
        <v>35.875733333333329</v>
      </c>
      <c r="U5868" s="1">
        <v>5381.36</v>
      </c>
      <c r="V5868" s="2">
        <v>253.22620000000001</v>
      </c>
      <c r="W5868" s="12" t="s">
        <v>29</v>
      </c>
      <c r="X5868" s="4">
        <v>0</v>
      </c>
      <c r="Y5868" s="3">
        <v>5381.36</v>
      </c>
      <c r="Z5868" s="9" t="s">
        <v>16</v>
      </c>
    </row>
    <row r="5869" spans="1:26" x14ac:dyDescent="0.25">
      <c r="A5869">
        <v>2023</v>
      </c>
      <c r="B5869">
        <v>1</v>
      </c>
      <c r="C5869" s="7">
        <v>44942</v>
      </c>
      <c r="D5869" s="9" t="s">
        <v>305</v>
      </c>
      <c r="E5869" s="9" t="s">
        <v>306</v>
      </c>
      <c r="F5869" s="9" t="s">
        <v>309</v>
      </c>
      <c r="G5869" s="9" t="s">
        <v>310</v>
      </c>
      <c r="H5869" s="9" t="s">
        <v>55</v>
      </c>
      <c r="I5869">
        <v>100</v>
      </c>
      <c r="J5869" s="9" t="s">
        <v>22</v>
      </c>
      <c r="K5869">
        <v>100</v>
      </c>
      <c r="L5869">
        <v>0</v>
      </c>
      <c r="M5869">
        <v>0</v>
      </c>
      <c r="N5869" s="11">
        <f>VLOOKUP(AA_SIPARIS_SATINALMA_RAPORU_YENI_123_22112023[[#This Row],[STOK_KODU]],AA_KUMULATIF_STOK_RAPORU_123_BURAK_TD[],3,0)</f>
        <v>32</v>
      </c>
      <c r="O5869" s="5">
        <v>46.610100000000003</v>
      </c>
      <c r="P5869" s="1">
        <v>4661.01</v>
      </c>
      <c r="Q5869" s="1">
        <v>20.382400000000001</v>
      </c>
      <c r="R5869" s="6">
        <v>2.29</v>
      </c>
      <c r="S5869" s="2" t="str">
        <f>IFERROR(#REF!/AA_SIPARIS_SATINALMA_RAPORU_YENI_123_22112023[[#This Row],[SIPARIS_EUR_KURU]],"")</f>
        <v/>
      </c>
      <c r="T5869" s="1">
        <v>46.610200000000006</v>
      </c>
      <c r="U5869" s="1">
        <v>4661.0200000000004</v>
      </c>
      <c r="V5869" s="2">
        <v>0</v>
      </c>
      <c r="W5869" s="12" t="s">
        <v>29</v>
      </c>
      <c r="X5869" s="4">
        <v>0</v>
      </c>
      <c r="Y5869" s="3">
        <v>4661.0200000000004</v>
      </c>
      <c r="Z5869" s="9" t="s">
        <v>16</v>
      </c>
    </row>
    <row r="5870" spans="1:26" x14ac:dyDescent="0.25">
      <c r="A5870">
        <v>2026</v>
      </c>
      <c r="B5870">
        <v>1</v>
      </c>
      <c r="C5870" s="7">
        <v>46049</v>
      </c>
      <c r="D5870" s="9" t="s">
        <v>237</v>
      </c>
      <c r="E5870" s="9" t="s">
        <v>11203</v>
      </c>
      <c r="F5870" s="9" t="s">
        <v>292</v>
      </c>
      <c r="G5870" s="9" t="s">
        <v>293</v>
      </c>
      <c r="H5870" s="9" t="s">
        <v>116</v>
      </c>
      <c r="I5870">
        <v>5</v>
      </c>
      <c r="J5870" s="9" t="s">
        <v>22</v>
      </c>
      <c r="K5870">
        <v>5</v>
      </c>
      <c r="L5870">
        <v>0</v>
      </c>
      <c r="M5870">
        <v>0</v>
      </c>
      <c r="N5870" s="11">
        <f>VLOOKUP(AA_SIPARIS_SATINALMA_RAPORU_YENI_123_22112023[[#This Row],[STOK_KODU]],AA_KUMULATIF_STOK_RAPORU_123_BURAK_TD[],3,0)</f>
        <v>0</v>
      </c>
      <c r="O5870" s="5">
        <v>932</v>
      </c>
      <c r="P5870" s="1">
        <v>4660</v>
      </c>
      <c r="Q5870" s="1"/>
      <c r="R5870" s="6"/>
      <c r="S5870" s="2" t="str">
        <f>IFERROR(#REF!/AA_SIPARIS_SATINALMA_RAPORU_YENI_123_22112023[[#This Row],[SIPARIS_EUR_KURU]],"")</f>
        <v/>
      </c>
      <c r="T5870" s="1">
        <v>688.2</v>
      </c>
      <c r="U5870" s="1">
        <v>3441</v>
      </c>
      <c r="V5870" s="2">
        <v>67.439400000000006</v>
      </c>
      <c r="W5870" s="12" t="s">
        <v>29</v>
      </c>
      <c r="X5870" s="4">
        <v>0</v>
      </c>
      <c r="Y5870" s="3">
        <v>3441</v>
      </c>
      <c r="Z5870" s="9" t="s">
        <v>16</v>
      </c>
    </row>
    <row r="5871" spans="1:26" x14ac:dyDescent="0.25">
      <c r="A5871">
        <v>2023</v>
      </c>
      <c r="B5871">
        <v>4</v>
      </c>
      <c r="C5871" s="7">
        <v>45023</v>
      </c>
      <c r="D5871" s="9" t="s">
        <v>152</v>
      </c>
      <c r="E5871" s="9" t="s">
        <v>153</v>
      </c>
      <c r="F5871" s="9" t="s">
        <v>3493</v>
      </c>
      <c r="G5871" s="9" t="s">
        <v>3494</v>
      </c>
      <c r="H5871" s="9" t="s">
        <v>44</v>
      </c>
      <c r="I5871">
        <v>2</v>
      </c>
      <c r="J5871" s="9" t="s">
        <v>22</v>
      </c>
      <c r="K5871">
        <v>2</v>
      </c>
      <c r="L5871">
        <v>0</v>
      </c>
      <c r="M5871">
        <v>0</v>
      </c>
      <c r="N5871" s="11">
        <f>VLOOKUP(AA_SIPARIS_SATINALMA_RAPORU_YENI_123_22112023[[#This Row],[STOK_KODU]],AA_KUMULATIF_STOK_RAPORU_123_BURAK_TD[],3,0)</f>
        <v>0</v>
      </c>
      <c r="O5871" s="5">
        <v>2328.5801999999999</v>
      </c>
      <c r="P5871" s="1">
        <v>4657.16</v>
      </c>
      <c r="Q5871" s="1">
        <v>20.978200000000001</v>
      </c>
      <c r="R5871" s="6">
        <v>111</v>
      </c>
      <c r="S5871" s="2" t="str">
        <f>IFERROR(#REF!/AA_SIPARIS_SATINALMA_RAPORU_YENI_123_22112023[[#This Row],[SIPARIS_EUR_KURU]],"")</f>
        <v/>
      </c>
      <c r="T5871" s="1">
        <v>2349.87</v>
      </c>
      <c r="U5871" s="1">
        <v>4699.74</v>
      </c>
      <c r="V5871" s="2">
        <v>223.2645</v>
      </c>
      <c r="W5871" s="12" t="s">
        <v>45</v>
      </c>
      <c r="X5871" s="4">
        <v>20.978200000000001</v>
      </c>
      <c r="Y5871" s="3">
        <v>222</v>
      </c>
      <c r="Z5871" s="9" t="s">
        <v>16</v>
      </c>
    </row>
    <row r="5872" spans="1:26" x14ac:dyDescent="0.25">
      <c r="A5872">
        <v>2023</v>
      </c>
      <c r="B5872">
        <v>4</v>
      </c>
      <c r="C5872" s="7">
        <v>45023</v>
      </c>
      <c r="D5872" s="9" t="s">
        <v>152</v>
      </c>
      <c r="E5872" s="9" t="s">
        <v>153</v>
      </c>
      <c r="F5872" s="9" t="s">
        <v>4412</v>
      </c>
      <c r="G5872" s="9" t="s">
        <v>4413</v>
      </c>
      <c r="H5872" s="9" t="s">
        <v>653</v>
      </c>
      <c r="I5872">
        <v>2</v>
      </c>
      <c r="J5872" s="9" t="s">
        <v>22</v>
      </c>
      <c r="K5872">
        <v>2</v>
      </c>
      <c r="L5872">
        <v>0</v>
      </c>
      <c r="M5872">
        <v>0</v>
      </c>
      <c r="N5872" s="11">
        <f>VLOOKUP(AA_SIPARIS_SATINALMA_RAPORU_YENI_123_22112023[[#This Row],[STOK_KODU]],AA_KUMULATIF_STOK_RAPORU_123_BURAK_TD[],3,0)</f>
        <v>0</v>
      </c>
      <c r="O5872" s="5">
        <v>2328.5801999999999</v>
      </c>
      <c r="P5872" s="1">
        <v>4657.16</v>
      </c>
      <c r="Q5872" s="1">
        <v>20.978200000000001</v>
      </c>
      <c r="R5872" s="6">
        <v>111</v>
      </c>
      <c r="S5872" s="2" t="str">
        <f>IFERROR(#REF!/AA_SIPARIS_SATINALMA_RAPORU_YENI_123_22112023[[#This Row],[SIPARIS_EUR_KURU]],"")</f>
        <v/>
      </c>
      <c r="T5872" s="1">
        <v>2313.7950000000001</v>
      </c>
      <c r="U5872" s="1">
        <v>4627.59</v>
      </c>
      <c r="V5872" s="2">
        <v>222.45779999999999</v>
      </c>
      <c r="W5872" s="12" t="s">
        <v>45</v>
      </c>
      <c r="X5872" s="4">
        <v>20.978200000000001</v>
      </c>
      <c r="Y5872" s="3">
        <v>222</v>
      </c>
      <c r="Z5872" s="9" t="s">
        <v>16</v>
      </c>
    </row>
    <row r="5873" spans="1:26" x14ac:dyDescent="0.25">
      <c r="A5873">
        <v>2023</v>
      </c>
      <c r="B5873">
        <v>9</v>
      </c>
      <c r="C5873" s="7">
        <v>45184</v>
      </c>
      <c r="D5873" s="9" t="s">
        <v>24</v>
      </c>
      <c r="E5873" s="9" t="s">
        <v>25</v>
      </c>
      <c r="F5873" s="9" t="s">
        <v>242</v>
      </c>
      <c r="G5873" s="9" t="s">
        <v>243</v>
      </c>
      <c r="H5873" s="9" t="s">
        <v>28</v>
      </c>
      <c r="I5873">
        <v>3</v>
      </c>
      <c r="J5873" s="9" t="s">
        <v>22</v>
      </c>
      <c r="K5873">
        <v>22</v>
      </c>
      <c r="L5873">
        <v>0</v>
      </c>
      <c r="M5873">
        <v>0</v>
      </c>
      <c r="N5873" s="11">
        <f>VLOOKUP(AA_SIPARIS_SATINALMA_RAPORU_YENI_123_22112023[[#This Row],[STOK_KODU]],AA_KUMULATIF_STOK_RAPORU_123_BURAK_TD[],3,0)</f>
        <v>0</v>
      </c>
      <c r="O5873" s="5">
        <v>1550</v>
      </c>
      <c r="P5873" s="1">
        <v>4650</v>
      </c>
      <c r="Q5873" s="1">
        <v>28.881699999999999</v>
      </c>
      <c r="R5873" s="6">
        <v>31.71</v>
      </c>
      <c r="S5873" s="2" t="str">
        <f>IFERROR(#REF!/AA_SIPARIS_SATINALMA_RAPORU_YENI_123_22112023[[#This Row],[SIPARIS_EUR_KURU]],"")</f>
        <v/>
      </c>
      <c r="T5873" s="1">
        <v>915.90894736842108</v>
      </c>
      <c r="U5873" s="1">
        <v>20150</v>
      </c>
      <c r="V5873" s="2">
        <v>606.14390000000003</v>
      </c>
      <c r="W5873" s="12" t="s">
        <v>29</v>
      </c>
      <c r="X5873" s="4">
        <v>0</v>
      </c>
      <c r="Y5873" s="3">
        <v>17402.27</v>
      </c>
      <c r="Z5873" s="9" t="s">
        <v>16</v>
      </c>
    </row>
    <row r="5874" spans="1:26" x14ac:dyDescent="0.25">
      <c r="A5874">
        <v>2023</v>
      </c>
      <c r="B5874">
        <v>5</v>
      </c>
      <c r="C5874" s="7">
        <v>45068</v>
      </c>
      <c r="D5874" s="9" t="s">
        <v>3549</v>
      </c>
      <c r="E5874" s="9" t="s">
        <v>3550</v>
      </c>
      <c r="F5874" s="9" t="s">
        <v>1606</v>
      </c>
      <c r="G5874" s="9" t="s">
        <v>1607</v>
      </c>
      <c r="H5874" s="9" t="s">
        <v>21</v>
      </c>
      <c r="I5874">
        <v>1020</v>
      </c>
      <c r="J5874" s="9" t="s">
        <v>117</v>
      </c>
      <c r="K5874">
        <v>1020</v>
      </c>
      <c r="L5874">
        <v>0</v>
      </c>
      <c r="M5874">
        <v>0</v>
      </c>
      <c r="N5874" s="11">
        <f>VLOOKUP(AA_SIPARIS_SATINALMA_RAPORU_YENI_123_22112023[[#This Row],[STOK_KODU]],AA_KUMULATIF_STOK_RAPORU_123_BURAK_TD[],3,0)</f>
        <v>100</v>
      </c>
      <c r="O5874" s="5">
        <v>4.5531490000000003</v>
      </c>
      <c r="P5874" s="1">
        <v>4644.21</v>
      </c>
      <c r="Q5874" s="1">
        <v>21.377400000000002</v>
      </c>
      <c r="R5874" s="6">
        <v>0.21</v>
      </c>
      <c r="S5874" s="2" t="str">
        <f>IFERROR(#REF!/AA_SIPARIS_SATINALMA_RAPORU_YENI_123_22112023[[#This Row],[SIPARIS_EUR_KURU]],"")</f>
        <v/>
      </c>
      <c r="T5874" s="1">
        <v>4.5531470588235292</v>
      </c>
      <c r="U5874" s="1">
        <v>4644.21</v>
      </c>
      <c r="V5874" s="2">
        <v>216.83070000000001</v>
      </c>
      <c r="W5874" s="12" t="s">
        <v>29</v>
      </c>
      <c r="X5874" s="4">
        <v>0</v>
      </c>
      <c r="Y5874" s="3">
        <v>4644.21</v>
      </c>
      <c r="Z5874" s="9" t="s">
        <v>16</v>
      </c>
    </row>
    <row r="5875" spans="1:26" x14ac:dyDescent="0.25">
      <c r="A5875">
        <v>2023</v>
      </c>
      <c r="B5875">
        <v>11</v>
      </c>
      <c r="C5875" s="7">
        <v>45238</v>
      </c>
      <c r="D5875" s="9" t="s">
        <v>104</v>
      </c>
      <c r="E5875" s="9" t="s">
        <v>105</v>
      </c>
      <c r="F5875" s="9" t="s">
        <v>176</v>
      </c>
      <c r="G5875" s="9" t="s">
        <v>177</v>
      </c>
      <c r="H5875" s="9" t="s">
        <v>108</v>
      </c>
      <c r="I5875">
        <v>10</v>
      </c>
      <c r="J5875" s="9" t="s">
        <v>22</v>
      </c>
      <c r="K5875">
        <v>10</v>
      </c>
      <c r="L5875">
        <v>0</v>
      </c>
      <c r="M5875">
        <v>0</v>
      </c>
      <c r="N5875" s="11">
        <f>VLOOKUP(AA_SIPARIS_SATINALMA_RAPORU_YENI_123_22112023[[#This Row],[STOK_KODU]],AA_KUMULATIF_STOK_RAPORU_123_BURAK_TD[],3,0)</f>
        <v>7.1054273576010019E-15</v>
      </c>
      <c r="O5875" s="5">
        <v>464.41</v>
      </c>
      <c r="P5875" s="1">
        <v>4644.1000000000004</v>
      </c>
      <c r="Q5875" s="1">
        <v>32.632599999999996</v>
      </c>
      <c r="R5875" s="6">
        <v>14.23</v>
      </c>
      <c r="S5875" s="2" t="str">
        <f>IFERROR(#REF!/AA_SIPARIS_SATINALMA_RAPORU_YENI_123_22112023[[#This Row],[SIPARIS_EUR_KURU]],"")</f>
        <v/>
      </c>
      <c r="T5875" s="1">
        <v>767.77499999999998</v>
      </c>
      <c r="U5875" s="1">
        <v>7677.75</v>
      </c>
      <c r="V5875" s="2">
        <v>251.59829999999999</v>
      </c>
      <c r="W5875" s="12" t="s">
        <v>29</v>
      </c>
      <c r="X5875" s="4">
        <v>0</v>
      </c>
      <c r="Y5875" s="3">
        <v>7677.75</v>
      </c>
      <c r="Z5875" s="9" t="s">
        <v>16</v>
      </c>
    </row>
    <row r="5876" spans="1:26" x14ac:dyDescent="0.25">
      <c r="A5876">
        <v>2024</v>
      </c>
      <c r="B5876">
        <v>5</v>
      </c>
      <c r="C5876" s="7">
        <v>45440</v>
      </c>
      <c r="D5876" s="9" t="s">
        <v>93</v>
      </c>
      <c r="E5876" s="9" t="s">
        <v>94</v>
      </c>
      <c r="F5876" s="9" t="s">
        <v>1501</v>
      </c>
      <c r="G5876" s="9" t="s">
        <v>1502</v>
      </c>
      <c r="H5876" s="9" t="s">
        <v>97</v>
      </c>
      <c r="I5876">
        <v>58</v>
      </c>
      <c r="J5876" s="9" t="s">
        <v>117</v>
      </c>
      <c r="K5876">
        <v>58</v>
      </c>
      <c r="L5876">
        <v>0</v>
      </c>
      <c r="M5876">
        <v>0</v>
      </c>
      <c r="N5876" s="11">
        <f>VLOOKUP(AA_SIPARIS_SATINALMA_RAPORU_YENI_123_22112023[[#This Row],[STOK_KODU]],AA_KUMULATIF_STOK_RAPORU_123_BURAK_TD[],3,0)</f>
        <v>0</v>
      </c>
      <c r="O5876" s="5">
        <v>80</v>
      </c>
      <c r="P5876" s="1">
        <v>4640</v>
      </c>
      <c r="Q5876" s="1">
        <v>34.881999999999998</v>
      </c>
      <c r="R5876" s="6">
        <v>2.29</v>
      </c>
      <c r="S5876" s="2" t="str">
        <f>IFERROR(#REF!/AA_SIPARIS_SATINALMA_RAPORU_YENI_123_22112023[[#This Row],[SIPARIS_EUR_KURU]],"")</f>
        <v/>
      </c>
      <c r="T5876" s="1">
        <v>80</v>
      </c>
      <c r="U5876" s="1">
        <v>4640</v>
      </c>
      <c r="V5876" s="2">
        <v>133.01990000000001</v>
      </c>
      <c r="W5876" s="12" t="s">
        <v>29</v>
      </c>
      <c r="X5876" s="4">
        <v>0</v>
      </c>
      <c r="Y5876" s="3">
        <v>4640</v>
      </c>
      <c r="Z5876" s="9" t="s">
        <v>16</v>
      </c>
    </row>
    <row r="5877" spans="1:26" x14ac:dyDescent="0.25">
      <c r="A5877">
        <v>2024</v>
      </c>
      <c r="B5877">
        <v>12</v>
      </c>
      <c r="C5877" s="7">
        <v>45639</v>
      </c>
      <c r="D5877" s="9" t="s">
        <v>10026</v>
      </c>
      <c r="E5877" s="9" t="s">
        <v>10027</v>
      </c>
      <c r="F5877" s="9" t="s">
        <v>10036</v>
      </c>
      <c r="G5877" s="9" t="s">
        <v>10037</v>
      </c>
      <c r="H5877" s="9" t="s">
        <v>28</v>
      </c>
      <c r="I5877">
        <v>15</v>
      </c>
      <c r="J5877" s="9" t="s">
        <v>22</v>
      </c>
      <c r="K5877">
        <v>15</v>
      </c>
      <c r="L5877">
        <v>0</v>
      </c>
      <c r="M5877">
        <v>0</v>
      </c>
      <c r="N5877" s="11">
        <f>VLOOKUP(AA_SIPARIS_SATINALMA_RAPORU_YENI_123_22112023[[#This Row],[STOK_KODU]],AA_KUMULATIF_STOK_RAPORU_123_BURAK_TD[],3,0)</f>
        <v>0</v>
      </c>
      <c r="O5877" s="5">
        <v>309.09089999999998</v>
      </c>
      <c r="P5877" s="1">
        <v>4636.3599999999997</v>
      </c>
      <c r="Q5877" s="1">
        <v>36.587299999999999</v>
      </c>
      <c r="R5877" s="6">
        <v>8.4499999999999993</v>
      </c>
      <c r="S5877" s="2" t="str">
        <f>IFERROR(#REF!/AA_SIPARIS_SATINALMA_RAPORU_YENI_123_22112023[[#This Row],[SIPARIS_EUR_KURU]],"")</f>
        <v/>
      </c>
      <c r="T5877" s="1">
        <v>309.09066666666666</v>
      </c>
      <c r="U5877" s="1">
        <v>4636.3599999999997</v>
      </c>
      <c r="V5877" s="2">
        <v>126.6502</v>
      </c>
      <c r="W5877" s="12" t="s">
        <v>29</v>
      </c>
      <c r="X5877" s="4">
        <v>0</v>
      </c>
      <c r="Y5877" s="3">
        <v>4636.3599999999997</v>
      </c>
      <c r="Z5877" s="9" t="s">
        <v>16</v>
      </c>
    </row>
    <row r="5878" spans="1:26" x14ac:dyDescent="0.25">
      <c r="A5878">
        <v>2024</v>
      </c>
      <c r="B5878">
        <v>12</v>
      </c>
      <c r="C5878" s="7">
        <v>45639</v>
      </c>
      <c r="D5878" s="9" t="s">
        <v>10026</v>
      </c>
      <c r="E5878" s="9" t="s">
        <v>10027</v>
      </c>
      <c r="F5878" s="9" t="s">
        <v>10032</v>
      </c>
      <c r="G5878" s="9" t="s">
        <v>10033</v>
      </c>
      <c r="H5878" s="9" t="s">
        <v>28</v>
      </c>
      <c r="I5878">
        <v>15</v>
      </c>
      <c r="J5878" s="9" t="s">
        <v>22</v>
      </c>
      <c r="K5878">
        <v>15</v>
      </c>
      <c r="L5878">
        <v>0</v>
      </c>
      <c r="M5878">
        <v>0</v>
      </c>
      <c r="N5878" s="11">
        <f>VLOOKUP(AA_SIPARIS_SATINALMA_RAPORU_YENI_123_22112023[[#This Row],[STOK_KODU]],AA_KUMULATIF_STOK_RAPORU_123_BURAK_TD[],3,0)</f>
        <v>0</v>
      </c>
      <c r="O5878" s="5">
        <v>309.09089999999998</v>
      </c>
      <c r="P5878" s="1">
        <v>4636.3599999999997</v>
      </c>
      <c r="Q5878" s="1">
        <v>36.587299999999999</v>
      </c>
      <c r="R5878" s="6">
        <v>8.4499999999999993</v>
      </c>
      <c r="S5878" s="2" t="str">
        <f>IFERROR(#REF!/AA_SIPARIS_SATINALMA_RAPORU_YENI_123_22112023[[#This Row],[SIPARIS_EUR_KURU]],"")</f>
        <v/>
      </c>
      <c r="T5878" s="1">
        <v>309.09133333333335</v>
      </c>
      <c r="U5878" s="1">
        <v>4636.37</v>
      </c>
      <c r="V5878" s="2">
        <v>126.65049999999999</v>
      </c>
      <c r="W5878" s="12" t="s">
        <v>29</v>
      </c>
      <c r="X5878" s="4">
        <v>0</v>
      </c>
      <c r="Y5878" s="3">
        <v>4636.37</v>
      </c>
      <c r="Z5878" s="9" t="s">
        <v>16</v>
      </c>
    </row>
    <row r="5879" spans="1:26" x14ac:dyDescent="0.25">
      <c r="A5879">
        <v>2023</v>
      </c>
      <c r="B5879">
        <v>9</v>
      </c>
      <c r="C5879" s="7">
        <v>45190</v>
      </c>
      <c r="D5879" s="9" t="s">
        <v>458</v>
      </c>
      <c r="E5879" s="9" t="s">
        <v>459</v>
      </c>
      <c r="F5879" s="9" t="s">
        <v>460</v>
      </c>
      <c r="G5879" s="9" t="s">
        <v>461</v>
      </c>
      <c r="H5879" s="9" t="s">
        <v>52</v>
      </c>
      <c r="I5879">
        <v>6</v>
      </c>
      <c r="J5879" s="9" t="s">
        <v>22</v>
      </c>
      <c r="K5879">
        <v>6</v>
      </c>
      <c r="L5879">
        <v>0</v>
      </c>
      <c r="M5879">
        <v>0</v>
      </c>
      <c r="N5879" s="11">
        <f>VLOOKUP(AA_SIPARIS_SATINALMA_RAPORU_YENI_123_22112023[[#This Row],[STOK_KODU]],AA_KUMULATIF_STOK_RAPORU_123_BURAK_TD[],3,0)</f>
        <v>5</v>
      </c>
      <c r="O5879" s="5">
        <v>772.56</v>
      </c>
      <c r="P5879" s="1">
        <v>4635.3599999999997</v>
      </c>
      <c r="Q5879" s="1">
        <v>28.867599999999999</v>
      </c>
      <c r="R5879" s="6">
        <v>26.76</v>
      </c>
      <c r="S5879" s="2" t="str">
        <f>IFERROR(#REF!/AA_SIPARIS_SATINALMA_RAPORU_YENI_123_22112023[[#This Row],[SIPARIS_EUR_KURU]],"")</f>
        <v/>
      </c>
      <c r="T5879" s="1">
        <v>772.56</v>
      </c>
      <c r="U5879" s="1">
        <v>4635.3599999999997</v>
      </c>
      <c r="V5879" s="2">
        <v>160.57310000000001</v>
      </c>
      <c r="W5879" s="12" t="s">
        <v>29</v>
      </c>
      <c r="X5879" s="4">
        <v>0</v>
      </c>
      <c r="Y5879" s="3">
        <v>4635.3599999999997</v>
      </c>
      <c r="Z5879" s="9" t="s">
        <v>16</v>
      </c>
    </row>
    <row r="5880" spans="1:26" x14ac:dyDescent="0.25">
      <c r="A5880">
        <v>2025</v>
      </c>
      <c r="B5880">
        <v>7</v>
      </c>
      <c r="C5880" s="7">
        <v>45861</v>
      </c>
      <c r="D5880" s="9" t="s">
        <v>104</v>
      </c>
      <c r="E5880" s="9" t="s">
        <v>105</v>
      </c>
      <c r="F5880" s="9" t="s">
        <v>160</v>
      </c>
      <c r="G5880" s="9" t="s">
        <v>161</v>
      </c>
      <c r="H5880" s="9" t="s">
        <v>108</v>
      </c>
      <c r="I5880">
        <v>8</v>
      </c>
      <c r="J5880" s="9" t="s">
        <v>22</v>
      </c>
      <c r="K5880">
        <v>8</v>
      </c>
      <c r="L5880">
        <v>0</v>
      </c>
      <c r="M5880">
        <v>0</v>
      </c>
      <c r="N5880" s="11">
        <f>VLOOKUP(AA_SIPARIS_SATINALMA_RAPORU_YENI_123_22112023[[#This Row],[STOK_KODU]],AA_KUMULATIF_STOK_RAPORU_123_BURAK_TD[],3,0)</f>
        <v>2.8421709430404007E-14</v>
      </c>
      <c r="O5880" s="5">
        <v>579.16629999999998</v>
      </c>
      <c r="P5880" s="1">
        <v>4633.3303999999998</v>
      </c>
      <c r="Q5880" s="1">
        <v>47.182200000000002</v>
      </c>
      <c r="R5880" s="6">
        <v>12.28</v>
      </c>
      <c r="S5880" s="2" t="str">
        <f>IFERROR(#REF!/AA_SIPARIS_SATINALMA_RAPORU_YENI_123_22112023[[#This Row],[SIPARIS_EUR_KURU]],"")</f>
        <v/>
      </c>
      <c r="T5880" s="1">
        <v>579.16629999999998</v>
      </c>
      <c r="U5880" s="1">
        <v>4633.3303999999998</v>
      </c>
      <c r="V5880" s="2">
        <v>98.0535</v>
      </c>
      <c r="W5880" s="12" t="s">
        <v>29</v>
      </c>
      <c r="X5880" s="4">
        <v>0</v>
      </c>
      <c r="Y5880" s="3">
        <v>4633.3303999999998</v>
      </c>
      <c r="Z5880" s="9" t="s">
        <v>16</v>
      </c>
    </row>
    <row r="5881" spans="1:26" x14ac:dyDescent="0.25">
      <c r="A5881">
        <v>2023</v>
      </c>
      <c r="B5881">
        <v>4</v>
      </c>
      <c r="C5881" s="7">
        <v>45023</v>
      </c>
      <c r="D5881" s="9" t="s">
        <v>152</v>
      </c>
      <c r="E5881" s="9" t="s">
        <v>153</v>
      </c>
      <c r="F5881" s="9" t="s">
        <v>274</v>
      </c>
      <c r="G5881" s="9" t="s">
        <v>11577</v>
      </c>
      <c r="H5881" s="9" t="s">
        <v>44</v>
      </c>
      <c r="I5881">
        <v>2</v>
      </c>
      <c r="J5881" s="9" t="s">
        <v>22</v>
      </c>
      <c r="K5881">
        <v>2</v>
      </c>
      <c r="L5881">
        <v>0</v>
      </c>
      <c r="M5881">
        <v>0</v>
      </c>
      <c r="N5881" s="11">
        <f>VLOOKUP(AA_SIPARIS_SATINALMA_RAPORU_YENI_123_22112023[[#This Row],[STOK_KODU]],AA_KUMULATIF_STOK_RAPORU_123_BURAK_TD[],3,0)</f>
        <v>1</v>
      </c>
      <c r="O5881" s="5">
        <v>2315.9932800000001</v>
      </c>
      <c r="P5881" s="1">
        <v>4631.99</v>
      </c>
      <c r="Q5881" s="1">
        <v>20.978200000000001</v>
      </c>
      <c r="R5881" s="6">
        <v>110.4</v>
      </c>
      <c r="S5881" s="2" t="str">
        <f>IFERROR(#REF!/AA_SIPARIS_SATINALMA_RAPORU_YENI_123_22112023[[#This Row],[SIPARIS_EUR_KURU]],"")</f>
        <v/>
      </c>
      <c r="T5881" s="1">
        <v>2347.105</v>
      </c>
      <c r="U5881" s="1">
        <v>4694.21</v>
      </c>
      <c r="V5881" s="2">
        <v>223.0018</v>
      </c>
      <c r="W5881" s="12" t="s">
        <v>45</v>
      </c>
      <c r="X5881" s="4">
        <v>20.978200000000001</v>
      </c>
      <c r="Y5881" s="3">
        <v>220.8</v>
      </c>
      <c r="Z5881" s="9" t="s">
        <v>16</v>
      </c>
    </row>
    <row r="5882" spans="1:26" x14ac:dyDescent="0.25">
      <c r="A5882">
        <v>2025</v>
      </c>
      <c r="B5882">
        <v>9</v>
      </c>
      <c r="C5882" s="7">
        <v>45930</v>
      </c>
      <c r="D5882" s="9" t="s">
        <v>17</v>
      </c>
      <c r="E5882" s="9" t="s">
        <v>18</v>
      </c>
      <c r="F5882" s="9" t="s">
        <v>19</v>
      </c>
      <c r="G5882" s="9" t="s">
        <v>20</v>
      </c>
      <c r="H5882" s="9" t="s">
        <v>21</v>
      </c>
      <c r="I5882">
        <v>2</v>
      </c>
      <c r="J5882" s="9" t="s">
        <v>22</v>
      </c>
      <c r="K5882">
        <v>2</v>
      </c>
      <c r="L5882">
        <v>0</v>
      </c>
      <c r="M5882">
        <v>0</v>
      </c>
      <c r="N5882" s="11">
        <f>VLOOKUP(AA_SIPARIS_SATINALMA_RAPORU_YENI_123_22112023[[#This Row],[STOK_KODU]],AA_KUMULATIF_STOK_RAPORU_123_BURAK_TD[],3,0)</f>
        <v>6</v>
      </c>
      <c r="O5882" s="5">
        <v>2315.6107200000001</v>
      </c>
      <c r="P5882" s="1">
        <v>4631.22</v>
      </c>
      <c r="Q5882" s="1">
        <v>48.6479</v>
      </c>
      <c r="R5882" s="6">
        <v>47.6</v>
      </c>
      <c r="S5882" s="2" t="str">
        <f>IFERROR(#REF!/AA_SIPARIS_SATINALMA_RAPORU_YENI_123_22112023[[#This Row],[SIPARIS_EUR_KURU]],"")</f>
        <v/>
      </c>
      <c r="T5882" s="1">
        <v>2326.86</v>
      </c>
      <c r="U5882" s="1">
        <v>4653.72</v>
      </c>
      <c r="V5882" s="2">
        <v>95.459400000000002</v>
      </c>
      <c r="W5882" s="12" t="s">
        <v>23</v>
      </c>
      <c r="X5882" s="4">
        <v>41.498399999999997</v>
      </c>
      <c r="Y5882" s="3">
        <v>111.6</v>
      </c>
      <c r="Z5882" s="9" t="s">
        <v>16</v>
      </c>
    </row>
    <row r="5883" spans="1:26" x14ac:dyDescent="0.25">
      <c r="A5883">
        <v>2024</v>
      </c>
      <c r="B5883">
        <v>11</v>
      </c>
      <c r="C5883" s="7">
        <v>45617</v>
      </c>
      <c r="D5883" s="9" t="s">
        <v>152</v>
      </c>
      <c r="E5883" s="9" t="s">
        <v>153</v>
      </c>
      <c r="F5883" s="9" t="s">
        <v>1331</v>
      </c>
      <c r="G5883" s="9" t="s">
        <v>1332</v>
      </c>
      <c r="H5883" s="9" t="s">
        <v>44</v>
      </c>
      <c r="I5883">
        <v>1</v>
      </c>
      <c r="J5883" s="9" t="s">
        <v>22</v>
      </c>
      <c r="K5883">
        <v>1</v>
      </c>
      <c r="L5883">
        <v>0</v>
      </c>
      <c r="M5883">
        <v>1</v>
      </c>
      <c r="N5883" s="11">
        <f>VLOOKUP(AA_SIPARIS_SATINALMA_RAPORU_YENI_123_22112023[[#This Row],[STOK_KODU]],AA_KUMULATIF_STOK_RAPORU_123_BURAK_TD[],3,0)</f>
        <v>1</v>
      </c>
      <c r="O5883" s="5">
        <v>4627.86672</v>
      </c>
      <c r="P5883" s="1">
        <v>4627.87</v>
      </c>
      <c r="Q5883" s="1">
        <v>36.382599999999996</v>
      </c>
      <c r="R5883" s="6">
        <v>127.2</v>
      </c>
      <c r="S5883" s="2" t="str">
        <f>IFERROR(#REF!/AA_SIPARIS_SATINALMA_RAPORU_YENI_123_22112023[[#This Row],[SIPARIS_EUR_KURU]],"")</f>
        <v/>
      </c>
      <c r="T5883" s="1">
        <v>4649.16</v>
      </c>
      <c r="U5883" s="1">
        <v>4649.16</v>
      </c>
      <c r="V5883" s="2">
        <v>127.78530000000001</v>
      </c>
      <c r="W5883" s="12" t="s">
        <v>45</v>
      </c>
      <c r="X5883" s="4">
        <v>36.382599999999996</v>
      </c>
      <c r="Y5883" s="3">
        <v>127.2</v>
      </c>
      <c r="Z5883" s="9" t="s">
        <v>16</v>
      </c>
    </row>
    <row r="5884" spans="1:26" x14ac:dyDescent="0.25">
      <c r="A5884">
        <v>2023</v>
      </c>
      <c r="B5884">
        <v>6</v>
      </c>
      <c r="C5884" s="7">
        <v>45078</v>
      </c>
      <c r="D5884" s="9" t="s">
        <v>4035</v>
      </c>
      <c r="E5884" s="9" t="s">
        <v>4036</v>
      </c>
      <c r="F5884" s="9" t="s">
        <v>4037</v>
      </c>
      <c r="G5884" s="9" t="s">
        <v>4038</v>
      </c>
      <c r="H5884" s="9" t="s">
        <v>108</v>
      </c>
      <c r="I5884">
        <v>20</v>
      </c>
      <c r="J5884" s="9" t="s">
        <v>22</v>
      </c>
      <c r="K5884">
        <v>20</v>
      </c>
      <c r="L5884">
        <v>0</v>
      </c>
      <c r="M5884">
        <v>0</v>
      </c>
      <c r="N5884" s="11">
        <f>VLOOKUP(AA_SIPARIS_SATINALMA_RAPORU_YENI_123_22112023[[#This Row],[STOK_KODU]],AA_KUMULATIF_STOK_RAPORU_123_BURAK_TD[],3,0)</f>
        <v>0</v>
      </c>
      <c r="O5884" s="5">
        <v>231.36</v>
      </c>
      <c r="P5884" s="1">
        <v>4627.2</v>
      </c>
      <c r="Q5884" s="1">
        <v>32.632599999999996</v>
      </c>
      <c r="R5884" s="6">
        <v>7.09</v>
      </c>
      <c r="S5884" s="2" t="str">
        <f>IFERROR(#REF!/AA_SIPARIS_SATINALMA_RAPORU_YENI_123_22112023[[#This Row],[SIPARIS_EUR_KURU]],"")</f>
        <v/>
      </c>
      <c r="T5884" s="1">
        <v>231.35599999999999</v>
      </c>
      <c r="U5884" s="1">
        <v>4627.12</v>
      </c>
      <c r="V5884" s="2">
        <v>212.63650000000001</v>
      </c>
      <c r="W5884" s="12" t="s">
        <v>29</v>
      </c>
      <c r="X5884" s="4">
        <v>0</v>
      </c>
      <c r="Y5884" s="3">
        <v>4627.12</v>
      </c>
      <c r="Z5884" s="9" t="s">
        <v>16</v>
      </c>
    </row>
    <row r="5885" spans="1:26" x14ac:dyDescent="0.25">
      <c r="A5885">
        <v>2025</v>
      </c>
      <c r="B5885">
        <v>11</v>
      </c>
      <c r="C5885" s="7">
        <v>45971</v>
      </c>
      <c r="D5885" s="9" t="s">
        <v>279</v>
      </c>
      <c r="E5885" s="9" t="s">
        <v>280</v>
      </c>
      <c r="F5885" s="9" t="s">
        <v>296</v>
      </c>
      <c r="G5885" s="9" t="s">
        <v>297</v>
      </c>
      <c r="H5885" s="9" t="s">
        <v>44</v>
      </c>
      <c r="I5885">
        <v>10</v>
      </c>
      <c r="J5885" s="9" t="s">
        <v>22</v>
      </c>
      <c r="K5885">
        <v>10</v>
      </c>
      <c r="L5885">
        <v>0</v>
      </c>
      <c r="M5885">
        <v>0</v>
      </c>
      <c r="N5885" s="11">
        <f>VLOOKUP(AA_SIPARIS_SATINALMA_RAPORU_YENI_123_22112023[[#This Row],[STOK_KODU]],AA_KUMULATIF_STOK_RAPORU_123_BURAK_TD[],3,0)</f>
        <v>15</v>
      </c>
      <c r="O5885" s="5">
        <v>462.53899999999999</v>
      </c>
      <c r="P5885" s="1">
        <v>4625.3900000000003</v>
      </c>
      <c r="Q5885" s="1">
        <v>48.528100000000002</v>
      </c>
      <c r="R5885" s="6">
        <v>9.5299999999999994</v>
      </c>
      <c r="S5885" s="2" t="str">
        <f>IFERROR(#REF!/AA_SIPARIS_SATINALMA_RAPORU_YENI_123_22112023[[#This Row],[SIPARIS_EUR_KURU]],"")</f>
        <v/>
      </c>
      <c r="T5885" s="1">
        <v>463.37199999999996</v>
      </c>
      <c r="U5885" s="1">
        <v>4633.7199999999993</v>
      </c>
      <c r="V5885" s="2">
        <v>95.485299999999995</v>
      </c>
      <c r="W5885" s="12" t="s">
        <v>23</v>
      </c>
      <c r="X5885" s="4">
        <v>42.048999999999999</v>
      </c>
      <c r="Y5885" s="3">
        <v>110</v>
      </c>
      <c r="Z5885" s="9" t="s">
        <v>16</v>
      </c>
    </row>
    <row r="5886" spans="1:26" x14ac:dyDescent="0.25">
      <c r="A5886">
        <v>2024</v>
      </c>
      <c r="B5886">
        <v>10</v>
      </c>
      <c r="C5886" s="7">
        <v>45566</v>
      </c>
      <c r="D5886" s="9" t="s">
        <v>104</v>
      </c>
      <c r="E5886" s="9" t="s">
        <v>105</v>
      </c>
      <c r="F5886" s="9" t="s">
        <v>162</v>
      </c>
      <c r="G5886" s="9" t="s">
        <v>163</v>
      </c>
      <c r="H5886" s="9" t="s">
        <v>108</v>
      </c>
      <c r="I5886">
        <v>5</v>
      </c>
      <c r="J5886" s="9" t="s">
        <v>22</v>
      </c>
      <c r="K5886">
        <v>5</v>
      </c>
      <c r="L5886">
        <v>0</v>
      </c>
      <c r="M5886">
        <v>0</v>
      </c>
      <c r="N5886" s="11">
        <f>VLOOKUP(AA_SIPARIS_SATINALMA_RAPORU_YENI_123_22112023[[#This Row],[STOK_KODU]],AA_KUMULATIF_STOK_RAPORU_123_BURAK_TD[],3,0)</f>
        <v>0</v>
      </c>
      <c r="O5886" s="5">
        <v>925</v>
      </c>
      <c r="P5886" s="1">
        <v>4625</v>
      </c>
      <c r="Q5886" s="1">
        <v>38.171399999999998</v>
      </c>
      <c r="R5886" s="6">
        <v>24.23</v>
      </c>
      <c r="S5886" s="2" t="str">
        <f>IFERROR(#REF!/AA_SIPARIS_SATINALMA_RAPORU_YENI_123_22112023[[#This Row],[SIPARIS_EUR_KURU]],"")</f>
        <v/>
      </c>
      <c r="T5886" s="1">
        <v>925</v>
      </c>
      <c r="U5886" s="1">
        <v>4625</v>
      </c>
      <c r="V5886" s="2">
        <v>123.334</v>
      </c>
      <c r="W5886" s="12" t="s">
        <v>29</v>
      </c>
      <c r="X5886" s="4">
        <v>0</v>
      </c>
      <c r="Y5886" s="3">
        <v>4625</v>
      </c>
      <c r="Z5886" s="9" t="s">
        <v>16</v>
      </c>
    </row>
    <row r="5887" spans="1:26" x14ac:dyDescent="0.25">
      <c r="A5887">
        <v>2024</v>
      </c>
      <c r="B5887">
        <v>6</v>
      </c>
      <c r="C5887" s="7">
        <v>45447</v>
      </c>
      <c r="D5887" s="9" t="s">
        <v>392</v>
      </c>
      <c r="E5887" s="9" t="s">
        <v>393</v>
      </c>
      <c r="F5887" s="9" t="s">
        <v>235</v>
      </c>
      <c r="G5887" s="9" t="s">
        <v>236</v>
      </c>
      <c r="H5887" s="9" t="s">
        <v>44</v>
      </c>
      <c r="I5887">
        <v>5</v>
      </c>
      <c r="J5887" s="9" t="s">
        <v>22</v>
      </c>
      <c r="K5887">
        <v>5</v>
      </c>
      <c r="L5887">
        <v>0</v>
      </c>
      <c r="M5887">
        <v>0</v>
      </c>
      <c r="N5887" s="11">
        <f>VLOOKUP(AA_SIPARIS_SATINALMA_RAPORU_YENI_123_22112023[[#This Row],[STOK_KODU]],AA_KUMULATIF_STOK_RAPORU_123_BURAK_TD[],3,0)</f>
        <v>3.9500000000000028</v>
      </c>
      <c r="O5887" s="5">
        <v>925</v>
      </c>
      <c r="P5887" s="1">
        <v>4625</v>
      </c>
      <c r="Q5887" s="1">
        <v>34.860700000000001</v>
      </c>
      <c r="R5887" s="6">
        <v>26.53</v>
      </c>
      <c r="S5887" s="2" t="str">
        <f>IFERROR(#REF!/AA_SIPARIS_SATINALMA_RAPORU_YENI_123_22112023[[#This Row],[SIPARIS_EUR_KURU]],"")</f>
        <v/>
      </c>
      <c r="T5887" s="1">
        <v>925</v>
      </c>
      <c r="U5887" s="1">
        <v>4625</v>
      </c>
      <c r="V5887" s="2">
        <v>132.67089999999999</v>
      </c>
      <c r="W5887" s="12" t="s">
        <v>29</v>
      </c>
      <c r="X5887" s="4">
        <v>0</v>
      </c>
      <c r="Y5887" s="3">
        <v>4625</v>
      </c>
      <c r="Z5887" s="9" t="s">
        <v>16</v>
      </c>
    </row>
    <row r="5888" spans="1:26" x14ac:dyDescent="0.25">
      <c r="A5888">
        <v>2024</v>
      </c>
      <c r="B5888">
        <v>10</v>
      </c>
      <c r="C5888" s="7">
        <v>45568</v>
      </c>
      <c r="D5888" s="9" t="s">
        <v>180</v>
      </c>
      <c r="E5888" s="9" t="s">
        <v>181</v>
      </c>
      <c r="F5888" s="9" t="s">
        <v>814</v>
      </c>
      <c r="G5888" s="9" t="s">
        <v>815</v>
      </c>
      <c r="H5888" s="9" t="s">
        <v>97</v>
      </c>
      <c r="I5888">
        <v>1</v>
      </c>
      <c r="J5888" s="9" t="s">
        <v>22</v>
      </c>
      <c r="K5888">
        <v>1</v>
      </c>
      <c r="L5888">
        <v>0</v>
      </c>
      <c r="M5888">
        <v>0</v>
      </c>
      <c r="N5888" s="11">
        <f>VLOOKUP(AA_SIPARIS_SATINALMA_RAPORU_YENI_123_22112023[[#This Row],[STOK_KODU]],AA_KUMULATIF_STOK_RAPORU_123_BURAK_TD[],3,0)</f>
        <v>0</v>
      </c>
      <c r="O5888" s="5">
        <v>4621.875</v>
      </c>
      <c r="P5888" s="1">
        <v>4621.88</v>
      </c>
      <c r="Q5888" s="1">
        <v>37.808</v>
      </c>
      <c r="R5888" s="6">
        <v>122.25</v>
      </c>
      <c r="S5888" s="2" t="str">
        <f>IFERROR(#REF!/AA_SIPARIS_SATINALMA_RAPORU_YENI_123_22112023[[#This Row],[SIPARIS_EUR_KURU]],"")</f>
        <v/>
      </c>
      <c r="T5888" s="1">
        <v>4621.88</v>
      </c>
      <c r="U5888" s="1">
        <v>4621.88</v>
      </c>
      <c r="V5888" s="2">
        <v>122.2461</v>
      </c>
      <c r="W5888" s="12" t="s">
        <v>29</v>
      </c>
      <c r="X5888" s="4">
        <v>0</v>
      </c>
      <c r="Y5888" s="3">
        <v>4621.88</v>
      </c>
      <c r="Z5888" s="9" t="s">
        <v>16</v>
      </c>
    </row>
    <row r="5889" spans="1:26" x14ac:dyDescent="0.25">
      <c r="A5889">
        <v>2024</v>
      </c>
      <c r="B5889">
        <v>6</v>
      </c>
      <c r="C5889" s="7">
        <v>45469</v>
      </c>
      <c r="D5889" s="9" t="s">
        <v>104</v>
      </c>
      <c r="E5889" s="9" t="s">
        <v>105</v>
      </c>
      <c r="F5889" s="9" t="s">
        <v>168</v>
      </c>
      <c r="G5889" s="9" t="s">
        <v>169</v>
      </c>
      <c r="H5889" s="9" t="s">
        <v>108</v>
      </c>
      <c r="I5889">
        <v>900</v>
      </c>
      <c r="J5889" s="9" t="s">
        <v>117</v>
      </c>
      <c r="K5889">
        <v>900</v>
      </c>
      <c r="L5889">
        <v>0</v>
      </c>
      <c r="M5889">
        <v>0</v>
      </c>
      <c r="N5889" s="11">
        <f>VLOOKUP(AA_SIPARIS_SATINALMA_RAPORU_YENI_123_22112023[[#This Row],[STOK_KODU]],AA_KUMULATIF_STOK_RAPORU_123_BURAK_TD[],3,0)</f>
        <v>-2.7284841053187847E-12</v>
      </c>
      <c r="O5889" s="5">
        <v>5.1334999999999997</v>
      </c>
      <c r="P5889" s="1">
        <v>4620.1499999999996</v>
      </c>
      <c r="Q5889" s="1">
        <v>35.286900000000003</v>
      </c>
      <c r="R5889" s="6">
        <v>0.15</v>
      </c>
      <c r="S5889" s="2" t="str">
        <f>IFERROR(#REF!/AA_SIPARIS_SATINALMA_RAPORU_YENI_123_22112023[[#This Row],[SIPARIS_EUR_KURU]],"")</f>
        <v/>
      </c>
      <c r="T5889" s="1">
        <v>5.1334999999999997</v>
      </c>
      <c r="U5889" s="1">
        <v>4620.1499999999996</v>
      </c>
      <c r="V5889" s="2">
        <v>131.5488</v>
      </c>
      <c r="W5889" s="12" t="s">
        <v>29</v>
      </c>
      <c r="X5889" s="4">
        <v>0</v>
      </c>
      <c r="Y5889" s="3">
        <v>4620.1499999999996</v>
      </c>
      <c r="Z5889" s="9" t="s">
        <v>16</v>
      </c>
    </row>
    <row r="5890" spans="1:26" x14ac:dyDescent="0.25">
      <c r="A5890">
        <v>2024</v>
      </c>
      <c r="B5890">
        <v>6</v>
      </c>
      <c r="C5890" s="7">
        <v>45469</v>
      </c>
      <c r="D5890" s="9" t="s">
        <v>104</v>
      </c>
      <c r="E5890" s="9" t="s">
        <v>105</v>
      </c>
      <c r="F5890" s="9" t="s">
        <v>1295</v>
      </c>
      <c r="G5890" s="9" t="s">
        <v>10799</v>
      </c>
      <c r="H5890" s="9" t="s">
        <v>108</v>
      </c>
      <c r="I5890">
        <v>900</v>
      </c>
      <c r="J5890" s="9" t="s">
        <v>117</v>
      </c>
      <c r="K5890">
        <v>900</v>
      </c>
      <c r="L5890">
        <v>0</v>
      </c>
      <c r="M5890">
        <v>0</v>
      </c>
      <c r="N5890" s="11">
        <f>VLOOKUP(AA_SIPARIS_SATINALMA_RAPORU_YENI_123_22112023[[#This Row],[STOK_KODU]],AA_KUMULATIF_STOK_RAPORU_123_BURAK_TD[],3,0)</f>
        <v>0</v>
      </c>
      <c r="O5890" s="5">
        <v>5.1334999999999997</v>
      </c>
      <c r="P5890" s="1">
        <v>4620.1499999999996</v>
      </c>
      <c r="Q5890" s="1">
        <v>35.286900000000003</v>
      </c>
      <c r="R5890" s="6">
        <v>0.15</v>
      </c>
      <c r="S5890" s="2" t="str">
        <f>IFERROR(#REF!/AA_SIPARIS_SATINALMA_RAPORU_YENI_123_22112023[[#This Row],[SIPARIS_EUR_KURU]],"")</f>
        <v/>
      </c>
      <c r="T5890" s="1">
        <v>5.1334999999999997</v>
      </c>
      <c r="U5890" s="1">
        <v>4620.1499999999996</v>
      </c>
      <c r="V5890" s="2">
        <v>131.5488</v>
      </c>
      <c r="W5890" s="12" t="s">
        <v>29</v>
      </c>
      <c r="X5890" s="4">
        <v>0</v>
      </c>
      <c r="Y5890" s="3">
        <v>4620.1499999999996</v>
      </c>
      <c r="Z5890" s="9" t="s">
        <v>16</v>
      </c>
    </row>
    <row r="5891" spans="1:26" x14ac:dyDescent="0.25">
      <c r="A5891">
        <v>2024</v>
      </c>
      <c r="B5891">
        <v>10</v>
      </c>
      <c r="C5891" s="7">
        <v>45579</v>
      </c>
      <c r="D5891" s="9" t="s">
        <v>630</v>
      </c>
      <c r="E5891" s="9" t="s">
        <v>11883</v>
      </c>
      <c r="F5891" s="9" t="s">
        <v>1022</v>
      </c>
      <c r="G5891" s="9" t="s">
        <v>1023</v>
      </c>
      <c r="H5891" s="9" t="s">
        <v>21</v>
      </c>
      <c r="I5891">
        <v>1</v>
      </c>
      <c r="J5891" s="9" t="s">
        <v>22</v>
      </c>
      <c r="K5891">
        <v>1</v>
      </c>
      <c r="L5891">
        <v>0</v>
      </c>
      <c r="M5891">
        <v>0</v>
      </c>
      <c r="N5891" s="11">
        <f>VLOOKUP(AA_SIPARIS_SATINALMA_RAPORU_YENI_123_22112023[[#This Row],[STOK_KODU]],AA_KUMULATIF_STOK_RAPORU_123_BURAK_TD[],3,0)</f>
        <v>1</v>
      </c>
      <c r="O5891" s="5">
        <v>4611.9375</v>
      </c>
      <c r="P5891" s="1">
        <v>4611.9399999999996</v>
      </c>
      <c r="Q5891" s="1">
        <v>37.372999999999998</v>
      </c>
      <c r="R5891" s="6">
        <v>123.4</v>
      </c>
      <c r="S5891" s="2" t="str">
        <f>IFERROR(#REF!/AA_SIPARIS_SATINALMA_RAPORU_YENI_123_22112023[[#This Row],[SIPARIS_EUR_KURU]],"")</f>
        <v/>
      </c>
      <c r="T5891" s="1">
        <v>4657.5</v>
      </c>
      <c r="U5891" s="1">
        <v>4657.5</v>
      </c>
      <c r="V5891" s="2">
        <v>125.6675</v>
      </c>
      <c r="W5891" s="12" t="s">
        <v>23</v>
      </c>
      <c r="X5891" s="4">
        <v>34.162500000000001</v>
      </c>
      <c r="Y5891" s="3">
        <v>4657.5</v>
      </c>
      <c r="Z5891" s="9" t="s">
        <v>16</v>
      </c>
    </row>
    <row r="5892" spans="1:26" x14ac:dyDescent="0.25">
      <c r="A5892">
        <v>2023</v>
      </c>
      <c r="B5892">
        <v>8</v>
      </c>
      <c r="C5892" s="7">
        <v>45156</v>
      </c>
      <c r="D5892" s="9" t="s">
        <v>217</v>
      </c>
      <c r="E5892" s="9" t="s">
        <v>218</v>
      </c>
      <c r="F5892" s="9" t="s">
        <v>2985</v>
      </c>
      <c r="G5892" s="9" t="s">
        <v>2986</v>
      </c>
      <c r="H5892" s="9" t="s">
        <v>28</v>
      </c>
      <c r="I5892">
        <v>8</v>
      </c>
      <c r="J5892" s="9" t="s">
        <v>22</v>
      </c>
      <c r="K5892">
        <v>8</v>
      </c>
      <c r="L5892">
        <v>0</v>
      </c>
      <c r="M5892">
        <v>0</v>
      </c>
      <c r="N5892" s="11">
        <f>VLOOKUP(AA_SIPARIS_SATINALMA_RAPORU_YENI_123_22112023[[#This Row],[STOK_KODU]],AA_KUMULATIF_STOK_RAPORU_123_BURAK_TD[],3,0)</f>
        <v>0</v>
      </c>
      <c r="O5892" s="5">
        <v>575.70000000000005</v>
      </c>
      <c r="P5892" s="1">
        <v>4605.6000000000004</v>
      </c>
      <c r="Q5892" s="1">
        <v>29.454999999999998</v>
      </c>
      <c r="R5892" s="6">
        <v>19.55</v>
      </c>
      <c r="S5892" s="2" t="str">
        <f>IFERROR(#REF!/AA_SIPARIS_SATINALMA_RAPORU_YENI_123_22112023[[#This Row],[SIPARIS_EUR_KURU]],"")</f>
        <v/>
      </c>
      <c r="T5892" s="1">
        <v>575.70000000000005</v>
      </c>
      <c r="U5892" s="1">
        <v>4605.6000000000004</v>
      </c>
      <c r="V5892" s="2">
        <v>152.58920000000001</v>
      </c>
      <c r="W5892" s="12" t="s">
        <v>29</v>
      </c>
      <c r="X5892" s="4">
        <v>0</v>
      </c>
      <c r="Y5892" s="3">
        <v>4605.6000000000004</v>
      </c>
      <c r="Z5892" s="9" t="s">
        <v>16</v>
      </c>
    </row>
    <row r="5893" spans="1:26" x14ac:dyDescent="0.25">
      <c r="A5893">
        <v>2025</v>
      </c>
      <c r="B5893">
        <v>9</v>
      </c>
      <c r="C5893" s="7">
        <v>45915</v>
      </c>
      <c r="D5893" s="9" t="s">
        <v>838</v>
      </c>
      <c r="E5893" s="9" t="s">
        <v>839</v>
      </c>
      <c r="F5893" s="9" t="s">
        <v>840</v>
      </c>
      <c r="G5893" s="9" t="s">
        <v>11870</v>
      </c>
      <c r="H5893" s="9" t="s">
        <v>21</v>
      </c>
      <c r="I5893">
        <v>100</v>
      </c>
      <c r="J5893" s="9" t="s">
        <v>117</v>
      </c>
      <c r="K5893">
        <v>100</v>
      </c>
      <c r="L5893">
        <v>0</v>
      </c>
      <c r="M5893">
        <v>0</v>
      </c>
      <c r="N5893" s="11">
        <f>VLOOKUP(AA_SIPARIS_SATINALMA_RAPORU_YENI_123_22112023[[#This Row],[STOK_KODU]],AA_KUMULATIF_STOK_RAPORU_123_BURAK_TD[],3,0)</f>
        <v>100</v>
      </c>
      <c r="O5893" s="5">
        <v>46.016660000000002</v>
      </c>
      <c r="P5893" s="1">
        <v>4601.6660000000002</v>
      </c>
      <c r="Q5893" s="1"/>
      <c r="R5893" s="6"/>
      <c r="S5893" s="2" t="str">
        <f>IFERROR(#REF!/AA_SIPARIS_SATINALMA_RAPORU_YENI_123_22112023[[#This Row],[SIPARIS_EUR_KURU]],"")</f>
        <v/>
      </c>
      <c r="T5893" s="1">
        <v>46.016599999999997</v>
      </c>
      <c r="U5893" s="1">
        <v>4601.66</v>
      </c>
      <c r="V5893" s="2">
        <v>95.203299999999999</v>
      </c>
      <c r="W5893" s="12" t="s">
        <v>29</v>
      </c>
      <c r="X5893" s="4">
        <v>0</v>
      </c>
      <c r="Y5893" s="3">
        <v>4601.66</v>
      </c>
      <c r="Z5893" s="9" t="s">
        <v>16</v>
      </c>
    </row>
    <row r="5894" spans="1:26" x14ac:dyDescent="0.25">
      <c r="A5894">
        <v>2025</v>
      </c>
      <c r="B5894">
        <v>8</v>
      </c>
      <c r="C5894" s="7">
        <v>45875</v>
      </c>
      <c r="D5894" s="9" t="s">
        <v>838</v>
      </c>
      <c r="E5894" s="9" t="s">
        <v>839</v>
      </c>
      <c r="F5894" s="9" t="s">
        <v>840</v>
      </c>
      <c r="G5894" s="9" t="s">
        <v>11870</v>
      </c>
      <c r="H5894" s="9" t="s">
        <v>21</v>
      </c>
      <c r="I5894">
        <v>100</v>
      </c>
      <c r="J5894" s="9" t="s">
        <v>117</v>
      </c>
      <c r="K5894">
        <v>100</v>
      </c>
      <c r="L5894">
        <v>0</v>
      </c>
      <c r="M5894">
        <v>0</v>
      </c>
      <c r="N5894" s="11">
        <f>VLOOKUP(AA_SIPARIS_SATINALMA_RAPORU_YENI_123_22112023[[#This Row],[STOK_KODU]],AA_KUMULATIF_STOK_RAPORU_123_BURAK_TD[],3,0)</f>
        <v>100</v>
      </c>
      <c r="O5894" s="5">
        <v>46.016660000000002</v>
      </c>
      <c r="P5894" s="1">
        <v>4601.6660000000002</v>
      </c>
      <c r="Q5894" s="1">
        <v>46.868899999999996</v>
      </c>
      <c r="R5894" s="6">
        <v>0.98</v>
      </c>
      <c r="S5894" s="2" t="str">
        <f>IFERROR(#REF!/AA_SIPARIS_SATINALMA_RAPORU_YENI_123_22112023[[#This Row],[SIPARIS_EUR_KURU]],"")</f>
        <v/>
      </c>
      <c r="T5894" s="1">
        <v>46.016660000000002</v>
      </c>
      <c r="U5894" s="1">
        <v>4601.6660000000002</v>
      </c>
      <c r="V5894" s="2">
        <v>98.181700000000006</v>
      </c>
      <c r="W5894" s="12" t="s">
        <v>29</v>
      </c>
      <c r="X5894" s="4">
        <v>0</v>
      </c>
      <c r="Y5894" s="3">
        <v>4601.6660000000002</v>
      </c>
      <c r="Z5894" s="9" t="s">
        <v>16</v>
      </c>
    </row>
    <row r="5895" spans="1:26" x14ac:dyDescent="0.25">
      <c r="A5895">
        <v>2026</v>
      </c>
      <c r="B5895">
        <v>3</v>
      </c>
      <c r="C5895" s="7">
        <v>46098</v>
      </c>
      <c r="D5895" s="9" t="s">
        <v>838</v>
      </c>
      <c r="E5895" s="9" t="s">
        <v>839</v>
      </c>
      <c r="F5895" s="9" t="s">
        <v>840</v>
      </c>
      <c r="G5895" s="9" t="s">
        <v>11870</v>
      </c>
      <c r="H5895" s="9" t="s">
        <v>21</v>
      </c>
      <c r="I5895">
        <v>100</v>
      </c>
      <c r="J5895" s="9" t="s">
        <v>117</v>
      </c>
      <c r="K5895">
        <v>100</v>
      </c>
      <c r="L5895">
        <v>0</v>
      </c>
      <c r="M5895">
        <v>0</v>
      </c>
      <c r="N5895" s="11">
        <f>VLOOKUP(AA_SIPARIS_SATINALMA_RAPORU_YENI_123_22112023[[#This Row],[STOK_KODU]],AA_KUMULATIF_STOK_RAPORU_123_BURAK_TD[],3,0)</f>
        <v>100</v>
      </c>
      <c r="O5895" s="5">
        <v>46</v>
      </c>
      <c r="P5895" s="1">
        <v>4600</v>
      </c>
      <c r="Q5895" s="1">
        <v>50.507300000000001</v>
      </c>
      <c r="R5895" s="6">
        <v>0.91</v>
      </c>
      <c r="S5895" s="2" t="str">
        <f>IFERROR(#REF!/AA_SIPARIS_SATINALMA_RAPORU_YENI_123_22112023[[#This Row],[SIPARIS_EUR_KURU]],"")</f>
        <v/>
      </c>
      <c r="T5895" s="1">
        <v>46</v>
      </c>
      <c r="U5895" s="1">
        <v>4600</v>
      </c>
      <c r="V5895" s="2">
        <v>90.636600000000001</v>
      </c>
      <c r="W5895" s="12" t="s">
        <v>29</v>
      </c>
      <c r="X5895" s="4">
        <v>0</v>
      </c>
      <c r="Y5895" s="3">
        <v>4600</v>
      </c>
      <c r="Z5895" s="9" t="s">
        <v>16</v>
      </c>
    </row>
    <row r="5896" spans="1:26" x14ac:dyDescent="0.25">
      <c r="A5896">
        <v>2025</v>
      </c>
      <c r="B5896">
        <v>9</v>
      </c>
      <c r="C5896" s="7">
        <v>45924</v>
      </c>
      <c r="D5896" s="9" t="s">
        <v>130</v>
      </c>
      <c r="E5896" s="9" t="s">
        <v>131</v>
      </c>
      <c r="F5896" s="9" t="s">
        <v>779</v>
      </c>
      <c r="G5896" s="9" t="s">
        <v>780</v>
      </c>
      <c r="H5896" s="9" t="s">
        <v>55</v>
      </c>
      <c r="I5896">
        <v>40</v>
      </c>
      <c r="J5896" s="9" t="s">
        <v>22</v>
      </c>
      <c r="K5896">
        <v>40</v>
      </c>
      <c r="L5896">
        <v>0</v>
      </c>
      <c r="M5896">
        <v>0</v>
      </c>
      <c r="N5896" s="11">
        <f>VLOOKUP(AA_SIPARIS_SATINALMA_RAPORU_YENI_123_22112023[[#This Row],[STOK_KODU]],AA_KUMULATIF_STOK_RAPORU_123_BURAK_TD[],3,0)</f>
        <v>30.000000000000028</v>
      </c>
      <c r="O5896" s="5">
        <v>115</v>
      </c>
      <c r="P5896" s="1">
        <v>4600</v>
      </c>
      <c r="Q5896" s="1"/>
      <c r="R5896" s="6"/>
      <c r="S5896" s="2" t="str">
        <f>IFERROR(#REF!/AA_SIPARIS_SATINALMA_RAPORU_YENI_123_22112023[[#This Row],[SIPARIS_EUR_KURU]],"")</f>
        <v/>
      </c>
      <c r="T5896" s="1">
        <v>115</v>
      </c>
      <c r="U5896" s="1">
        <v>4600</v>
      </c>
      <c r="V5896" s="2">
        <v>94.636600000000001</v>
      </c>
      <c r="W5896" s="12" t="s">
        <v>29</v>
      </c>
      <c r="X5896" s="4">
        <v>0</v>
      </c>
      <c r="Y5896" s="3">
        <v>4600</v>
      </c>
      <c r="Z5896" s="9" t="s">
        <v>16</v>
      </c>
    </row>
    <row r="5897" spans="1:26" x14ac:dyDescent="0.25">
      <c r="A5897">
        <v>2025</v>
      </c>
      <c r="B5897">
        <v>6</v>
      </c>
      <c r="C5897" s="7">
        <v>45831</v>
      </c>
      <c r="D5897" s="9" t="s">
        <v>931</v>
      </c>
      <c r="E5897" s="9" t="s">
        <v>11609</v>
      </c>
      <c r="F5897" s="9" t="s">
        <v>932</v>
      </c>
      <c r="G5897" s="9" t="s">
        <v>933</v>
      </c>
      <c r="H5897" s="9" t="s">
        <v>116</v>
      </c>
      <c r="I5897">
        <v>200</v>
      </c>
      <c r="J5897" s="9" t="s">
        <v>22</v>
      </c>
      <c r="K5897">
        <v>200</v>
      </c>
      <c r="L5897">
        <v>0</v>
      </c>
      <c r="M5897">
        <v>0</v>
      </c>
      <c r="N5897" s="11">
        <f>VLOOKUP(AA_SIPARIS_SATINALMA_RAPORU_YENI_123_22112023[[#This Row],[STOK_KODU]],AA_KUMULATIF_STOK_RAPORU_123_BURAK_TD[],3,0)</f>
        <v>150</v>
      </c>
      <c r="O5897" s="5">
        <v>23</v>
      </c>
      <c r="P5897" s="1">
        <v>4600</v>
      </c>
      <c r="Q5897" s="1">
        <v>45.5548</v>
      </c>
      <c r="R5897" s="6">
        <v>0.5</v>
      </c>
      <c r="S5897" s="2" t="str">
        <f>IFERROR(#REF!/AA_SIPARIS_SATINALMA_RAPORU_YENI_123_22112023[[#This Row],[SIPARIS_EUR_KURU]],"")</f>
        <v/>
      </c>
      <c r="T5897" s="1">
        <v>23</v>
      </c>
      <c r="U5897" s="1">
        <v>4600</v>
      </c>
      <c r="V5897" s="2">
        <v>100.9773</v>
      </c>
      <c r="W5897" s="12" t="s">
        <v>29</v>
      </c>
      <c r="X5897" s="4">
        <v>0</v>
      </c>
      <c r="Y5897" s="3">
        <v>4600</v>
      </c>
      <c r="Z5897" s="9" t="s">
        <v>16</v>
      </c>
    </row>
    <row r="5898" spans="1:26" x14ac:dyDescent="0.25">
      <c r="A5898">
        <v>2025</v>
      </c>
      <c r="B5898">
        <v>5</v>
      </c>
      <c r="C5898" s="7">
        <v>45806</v>
      </c>
      <c r="D5898" s="9" t="s">
        <v>130</v>
      </c>
      <c r="E5898" s="9" t="s">
        <v>131</v>
      </c>
      <c r="F5898" s="9" t="s">
        <v>779</v>
      </c>
      <c r="G5898" s="9" t="s">
        <v>780</v>
      </c>
      <c r="H5898" s="9" t="s">
        <v>55</v>
      </c>
      <c r="I5898">
        <v>40</v>
      </c>
      <c r="J5898" s="9" t="s">
        <v>22</v>
      </c>
      <c r="K5898">
        <v>40</v>
      </c>
      <c r="L5898">
        <v>0</v>
      </c>
      <c r="M5898">
        <v>0</v>
      </c>
      <c r="N5898" s="11">
        <f>VLOOKUP(AA_SIPARIS_SATINALMA_RAPORU_YENI_123_22112023[[#This Row],[STOK_KODU]],AA_KUMULATIF_STOK_RAPORU_123_BURAK_TD[],3,0)</f>
        <v>30.000000000000028</v>
      </c>
      <c r="O5898" s="5">
        <v>115</v>
      </c>
      <c r="P5898" s="1">
        <v>4600</v>
      </c>
      <c r="Q5898" s="1"/>
      <c r="R5898" s="6"/>
      <c r="S5898" s="2" t="str">
        <f>IFERROR(#REF!/AA_SIPARIS_SATINALMA_RAPORU_YENI_123_22112023[[#This Row],[SIPARIS_EUR_KURU]],"")</f>
        <v/>
      </c>
      <c r="T5898" s="1">
        <v>115</v>
      </c>
      <c r="U5898" s="1">
        <v>4600</v>
      </c>
      <c r="V5898" s="2">
        <v>104.54640000000001</v>
      </c>
      <c r="W5898" s="12" t="s">
        <v>29</v>
      </c>
      <c r="X5898" s="4">
        <v>0</v>
      </c>
      <c r="Y5898" s="3">
        <v>4600</v>
      </c>
      <c r="Z5898" s="9" t="s">
        <v>16</v>
      </c>
    </row>
    <row r="5899" spans="1:26" x14ac:dyDescent="0.25">
      <c r="A5899">
        <v>2025</v>
      </c>
      <c r="B5899">
        <v>5</v>
      </c>
      <c r="C5899" s="7">
        <v>45784</v>
      </c>
      <c r="D5899" s="9" t="s">
        <v>931</v>
      </c>
      <c r="E5899" s="9" t="s">
        <v>11609</v>
      </c>
      <c r="F5899" s="9" t="s">
        <v>932</v>
      </c>
      <c r="G5899" s="9" t="s">
        <v>933</v>
      </c>
      <c r="H5899" s="9" t="s">
        <v>116</v>
      </c>
      <c r="I5899">
        <v>200</v>
      </c>
      <c r="J5899" s="9" t="s">
        <v>22</v>
      </c>
      <c r="K5899">
        <v>200</v>
      </c>
      <c r="L5899">
        <v>0</v>
      </c>
      <c r="M5899">
        <v>0</v>
      </c>
      <c r="N5899" s="11">
        <f>VLOOKUP(AA_SIPARIS_SATINALMA_RAPORU_YENI_123_22112023[[#This Row],[STOK_KODU]],AA_KUMULATIF_STOK_RAPORU_123_BURAK_TD[],3,0)</f>
        <v>150</v>
      </c>
      <c r="O5899" s="5">
        <v>23</v>
      </c>
      <c r="P5899" s="1">
        <v>4600</v>
      </c>
      <c r="Q5899" s="1">
        <v>43.635399999999997</v>
      </c>
      <c r="R5899" s="6">
        <v>0.53</v>
      </c>
      <c r="S5899" s="2" t="str">
        <f>IFERROR(#REF!/AA_SIPARIS_SATINALMA_RAPORU_YENI_123_22112023[[#This Row],[SIPARIS_EUR_KURU]],"")</f>
        <v/>
      </c>
      <c r="T5899" s="1">
        <v>23</v>
      </c>
      <c r="U5899" s="1">
        <v>4600</v>
      </c>
      <c r="V5899" s="2">
        <v>105.419</v>
      </c>
      <c r="W5899" s="12" t="s">
        <v>29</v>
      </c>
      <c r="X5899" s="4">
        <v>0</v>
      </c>
      <c r="Y5899" s="3">
        <v>4600</v>
      </c>
      <c r="Z5899" s="9" t="s">
        <v>16</v>
      </c>
    </row>
    <row r="5900" spans="1:26" x14ac:dyDescent="0.25">
      <c r="A5900">
        <v>2025</v>
      </c>
      <c r="B5900">
        <v>4</v>
      </c>
      <c r="C5900" s="7">
        <v>45769</v>
      </c>
      <c r="D5900" s="9" t="s">
        <v>24</v>
      </c>
      <c r="E5900" s="9" t="s">
        <v>25</v>
      </c>
      <c r="F5900" s="9" t="s">
        <v>3164</v>
      </c>
      <c r="G5900" s="9" t="s">
        <v>3165</v>
      </c>
      <c r="H5900" s="9" t="s">
        <v>28</v>
      </c>
      <c r="I5900">
        <v>2</v>
      </c>
      <c r="J5900" s="9" t="s">
        <v>22</v>
      </c>
      <c r="K5900">
        <v>2</v>
      </c>
      <c r="L5900">
        <v>0</v>
      </c>
      <c r="M5900">
        <v>0</v>
      </c>
      <c r="N5900" s="11">
        <f>VLOOKUP(AA_SIPARIS_SATINALMA_RAPORU_YENI_123_22112023[[#This Row],[STOK_KODU]],AA_KUMULATIF_STOK_RAPORU_123_BURAK_TD[],3,0)</f>
        <v>0</v>
      </c>
      <c r="O5900" s="5">
        <v>2300</v>
      </c>
      <c r="P5900" s="1">
        <v>4600</v>
      </c>
      <c r="Q5900" s="1"/>
      <c r="R5900" s="6"/>
      <c r="S5900" s="2" t="str">
        <f>IFERROR(#REF!/AA_SIPARIS_SATINALMA_RAPORU_YENI_123_22112023[[#This Row],[SIPARIS_EUR_KURU]],"")</f>
        <v/>
      </c>
      <c r="T5900" s="1">
        <v>1359.09</v>
      </c>
      <c r="U5900" s="1">
        <v>2718.18</v>
      </c>
      <c r="V5900" s="2">
        <v>0</v>
      </c>
      <c r="W5900" s="12" t="s">
        <v>29</v>
      </c>
      <c r="X5900" s="4">
        <v>0</v>
      </c>
      <c r="Y5900" s="3">
        <v>2718.18</v>
      </c>
      <c r="Z5900" s="9" t="s">
        <v>16</v>
      </c>
    </row>
    <row r="5901" spans="1:26" x14ac:dyDescent="0.25">
      <c r="A5901">
        <v>2025</v>
      </c>
      <c r="B5901">
        <v>2</v>
      </c>
      <c r="C5901" s="7">
        <v>45713</v>
      </c>
      <c r="D5901" s="9" t="s">
        <v>24</v>
      </c>
      <c r="E5901" s="9" t="s">
        <v>25</v>
      </c>
      <c r="F5901" s="9" t="s">
        <v>3164</v>
      </c>
      <c r="G5901" s="9" t="s">
        <v>3165</v>
      </c>
      <c r="H5901" s="9" t="s">
        <v>28</v>
      </c>
      <c r="I5901">
        <v>2</v>
      </c>
      <c r="J5901" s="9" t="s">
        <v>22</v>
      </c>
      <c r="K5901">
        <v>2</v>
      </c>
      <c r="L5901">
        <v>0</v>
      </c>
      <c r="M5901">
        <v>0</v>
      </c>
      <c r="N5901" s="11">
        <f>VLOOKUP(AA_SIPARIS_SATINALMA_RAPORU_YENI_123_22112023[[#This Row],[STOK_KODU]],AA_KUMULATIF_STOK_RAPORU_123_BURAK_TD[],3,0)</f>
        <v>0</v>
      </c>
      <c r="O5901" s="5">
        <v>2300</v>
      </c>
      <c r="P5901" s="1">
        <v>4600</v>
      </c>
      <c r="Q5901" s="1">
        <v>38.113500000000002</v>
      </c>
      <c r="R5901" s="6">
        <v>35.659999999999997</v>
      </c>
      <c r="S5901" s="2" t="str">
        <f>IFERROR(#REF!/AA_SIPARIS_SATINALMA_RAPORU_YENI_123_22112023[[#This Row],[SIPARIS_EUR_KURU]],"")</f>
        <v/>
      </c>
      <c r="T5901" s="1">
        <v>1359.095</v>
      </c>
      <c r="U5901" s="1">
        <v>2718.19</v>
      </c>
      <c r="V5901" s="2">
        <v>71.624200000000002</v>
      </c>
      <c r="W5901" s="12" t="s">
        <v>29</v>
      </c>
      <c r="X5901" s="4">
        <v>0</v>
      </c>
      <c r="Y5901" s="3">
        <v>2718.19</v>
      </c>
      <c r="Z5901" s="9" t="s">
        <v>16</v>
      </c>
    </row>
    <row r="5902" spans="1:26" x14ac:dyDescent="0.25">
      <c r="A5902">
        <v>2024</v>
      </c>
      <c r="B5902">
        <v>10</v>
      </c>
      <c r="C5902" s="7">
        <v>45595</v>
      </c>
      <c r="D5902" s="9" t="s">
        <v>305</v>
      </c>
      <c r="E5902" s="9" t="s">
        <v>306</v>
      </c>
      <c r="F5902" s="9" t="s">
        <v>1128</v>
      </c>
      <c r="G5902" s="9" t="s">
        <v>1129</v>
      </c>
      <c r="H5902" s="9" t="s">
        <v>55</v>
      </c>
      <c r="I5902">
        <v>20</v>
      </c>
      <c r="J5902" s="9" t="s">
        <v>22</v>
      </c>
      <c r="K5902">
        <v>20</v>
      </c>
      <c r="L5902">
        <v>0</v>
      </c>
      <c r="M5902">
        <v>0</v>
      </c>
      <c r="N5902" s="11">
        <f>VLOOKUP(AA_SIPARIS_SATINALMA_RAPORU_YENI_123_22112023[[#This Row],[STOK_KODU]],AA_KUMULATIF_STOK_RAPORU_123_BURAK_TD[],3,0)</f>
        <v>10</v>
      </c>
      <c r="O5902" s="5">
        <v>230</v>
      </c>
      <c r="P5902" s="1">
        <v>4600</v>
      </c>
      <c r="Q5902" s="1">
        <v>36.999299999999998</v>
      </c>
      <c r="R5902" s="6">
        <v>6.22</v>
      </c>
      <c r="S5902" s="2" t="str">
        <f>IFERROR(#REF!/AA_SIPARIS_SATINALMA_RAPORU_YENI_123_22112023[[#This Row],[SIPARIS_EUR_KURU]],"")</f>
        <v/>
      </c>
      <c r="T5902" s="1">
        <v>230</v>
      </c>
      <c r="U5902" s="1">
        <v>4600</v>
      </c>
      <c r="V5902" s="2">
        <v>126.806</v>
      </c>
      <c r="W5902" s="12" t="s">
        <v>29</v>
      </c>
      <c r="X5902" s="4">
        <v>0</v>
      </c>
      <c r="Y5902" s="3">
        <v>4600</v>
      </c>
      <c r="Z5902" s="9" t="s">
        <v>16</v>
      </c>
    </row>
    <row r="5903" spans="1:26" x14ac:dyDescent="0.25">
      <c r="A5903">
        <v>2024</v>
      </c>
      <c r="B5903">
        <v>8</v>
      </c>
      <c r="C5903" s="7">
        <v>45519</v>
      </c>
      <c r="D5903" s="9" t="s">
        <v>156</v>
      </c>
      <c r="E5903" s="9" t="s">
        <v>157</v>
      </c>
      <c r="F5903" s="9" t="s">
        <v>166</v>
      </c>
      <c r="G5903" s="9" t="s">
        <v>167</v>
      </c>
      <c r="H5903" s="9" t="s">
        <v>52</v>
      </c>
      <c r="I5903">
        <v>40</v>
      </c>
      <c r="J5903" s="9" t="s">
        <v>68</v>
      </c>
      <c r="K5903">
        <v>80</v>
      </c>
      <c r="L5903">
        <v>0</v>
      </c>
      <c r="M5903">
        <v>0</v>
      </c>
      <c r="N5903" s="11">
        <f>VLOOKUP(AA_SIPARIS_SATINALMA_RAPORU_YENI_123_22112023[[#This Row],[STOK_KODU]],AA_KUMULATIF_STOK_RAPORU_123_BURAK_TD[],3,0)</f>
        <v>160</v>
      </c>
      <c r="O5903" s="5">
        <v>115</v>
      </c>
      <c r="P5903" s="1">
        <v>4600</v>
      </c>
      <c r="Q5903" s="1">
        <v>36.886000000000003</v>
      </c>
      <c r="R5903" s="6">
        <v>3.12</v>
      </c>
      <c r="S5903" s="2" t="str">
        <f>IFERROR(#REF!/AA_SIPARIS_SATINALMA_RAPORU_YENI_123_22112023[[#This Row],[SIPARIS_EUR_KURU]],"")</f>
        <v/>
      </c>
      <c r="T5903" s="1">
        <v>115.36800000000001</v>
      </c>
      <c r="U5903" s="1">
        <v>9179.42</v>
      </c>
      <c r="V5903" s="2">
        <v>124.81829999999999</v>
      </c>
      <c r="W5903" s="12" t="s">
        <v>29</v>
      </c>
      <c r="X5903" s="4">
        <v>0</v>
      </c>
      <c r="Y5903" s="3">
        <v>4614.72</v>
      </c>
      <c r="Z5903" s="9" t="s">
        <v>16</v>
      </c>
    </row>
    <row r="5904" spans="1:26" x14ac:dyDescent="0.25">
      <c r="A5904">
        <v>2023</v>
      </c>
      <c r="B5904">
        <v>11</v>
      </c>
      <c r="C5904" s="7">
        <v>45233</v>
      </c>
      <c r="D5904" s="9" t="s">
        <v>327</v>
      </c>
      <c r="E5904" s="9" t="s">
        <v>11862</v>
      </c>
      <c r="F5904" s="9" t="s">
        <v>1138</v>
      </c>
      <c r="G5904" s="9" t="s">
        <v>1139</v>
      </c>
      <c r="H5904" s="9" t="s">
        <v>21</v>
      </c>
      <c r="I5904">
        <v>10</v>
      </c>
      <c r="J5904" s="9" t="s">
        <v>22</v>
      </c>
      <c r="K5904">
        <v>10</v>
      </c>
      <c r="L5904">
        <v>0</v>
      </c>
      <c r="M5904">
        <v>0</v>
      </c>
      <c r="N5904" s="11">
        <f>VLOOKUP(AA_SIPARIS_SATINALMA_RAPORU_YENI_123_22112023[[#This Row],[STOK_KODU]],AA_KUMULATIF_STOK_RAPORU_123_BURAK_TD[],3,0)</f>
        <v>16</v>
      </c>
      <c r="O5904" s="5">
        <v>460</v>
      </c>
      <c r="P5904" s="1">
        <v>4600</v>
      </c>
      <c r="Q5904" s="1">
        <v>30.0503</v>
      </c>
      <c r="R5904" s="6">
        <v>15.31</v>
      </c>
      <c r="S5904" s="2" t="str">
        <f>IFERROR(#REF!/AA_SIPARIS_SATINALMA_RAPORU_YENI_123_22112023[[#This Row],[SIPARIS_EUR_KURU]],"")</f>
        <v/>
      </c>
      <c r="T5904" s="1">
        <v>460</v>
      </c>
      <c r="U5904" s="1">
        <v>4600</v>
      </c>
      <c r="V5904" s="2">
        <v>150.80430000000001</v>
      </c>
      <c r="W5904" s="12" t="s">
        <v>29</v>
      </c>
      <c r="X5904" s="4">
        <v>0</v>
      </c>
      <c r="Y5904" s="3">
        <v>4600</v>
      </c>
      <c r="Z5904" s="9" t="s">
        <v>16</v>
      </c>
    </row>
    <row r="5905" spans="1:26" x14ac:dyDescent="0.25">
      <c r="A5905">
        <v>2023</v>
      </c>
      <c r="B5905">
        <v>11</v>
      </c>
      <c r="C5905" s="7">
        <v>45233</v>
      </c>
      <c r="D5905" s="9" t="s">
        <v>1040</v>
      </c>
      <c r="E5905" s="9" t="s">
        <v>1041</v>
      </c>
      <c r="F5905" s="9" t="s">
        <v>1042</v>
      </c>
      <c r="G5905" s="9" t="s">
        <v>1043</v>
      </c>
      <c r="H5905" s="9" t="s">
        <v>97</v>
      </c>
      <c r="I5905">
        <v>5</v>
      </c>
      <c r="J5905" s="9" t="s">
        <v>22</v>
      </c>
      <c r="K5905">
        <v>5</v>
      </c>
      <c r="L5905">
        <v>0</v>
      </c>
      <c r="M5905">
        <v>0</v>
      </c>
      <c r="N5905" s="11">
        <f>VLOOKUP(AA_SIPARIS_SATINALMA_RAPORU_YENI_123_22112023[[#This Row],[STOK_KODU]],AA_KUMULATIF_STOK_RAPORU_123_BURAK_TD[],3,0)</f>
        <v>9</v>
      </c>
      <c r="O5905" s="5">
        <v>920</v>
      </c>
      <c r="P5905" s="1">
        <v>4600</v>
      </c>
      <c r="Q5905" s="1">
        <v>30.0503</v>
      </c>
      <c r="R5905" s="6">
        <v>30.62</v>
      </c>
      <c r="S5905" s="2" t="str">
        <f>IFERROR(#REF!/AA_SIPARIS_SATINALMA_RAPORU_YENI_123_22112023[[#This Row],[SIPARIS_EUR_KURU]],"")</f>
        <v/>
      </c>
      <c r="T5905" s="1">
        <v>920</v>
      </c>
      <c r="U5905" s="1">
        <v>4600</v>
      </c>
      <c r="V5905" s="2">
        <v>151.29239999999999</v>
      </c>
      <c r="W5905" s="12" t="s">
        <v>29</v>
      </c>
      <c r="X5905" s="4">
        <v>0</v>
      </c>
      <c r="Y5905" s="3">
        <v>4600</v>
      </c>
      <c r="Z5905" s="9" t="s">
        <v>16</v>
      </c>
    </row>
    <row r="5906" spans="1:26" x14ac:dyDescent="0.25">
      <c r="A5906">
        <v>2023</v>
      </c>
      <c r="B5906">
        <v>10</v>
      </c>
      <c r="C5906" s="7">
        <v>45208</v>
      </c>
      <c r="D5906" s="9" t="s">
        <v>198</v>
      </c>
      <c r="E5906" s="9" t="s">
        <v>199</v>
      </c>
      <c r="F5906" s="9" t="s">
        <v>2390</v>
      </c>
      <c r="G5906" s="9" t="s">
        <v>2391</v>
      </c>
      <c r="H5906" s="9" t="s">
        <v>449</v>
      </c>
      <c r="I5906">
        <v>24</v>
      </c>
      <c r="J5906" s="9" t="s">
        <v>22</v>
      </c>
      <c r="K5906">
        <v>24</v>
      </c>
      <c r="L5906">
        <v>0</v>
      </c>
      <c r="M5906">
        <v>0</v>
      </c>
      <c r="N5906" s="11">
        <f>VLOOKUP(AA_SIPARIS_SATINALMA_RAPORU_YENI_123_22112023[[#This Row],[STOK_KODU]],AA_KUMULATIF_STOK_RAPORU_123_BURAK_TD[],3,0)</f>
        <v>9</v>
      </c>
      <c r="O5906" s="5">
        <v>191.66666000000001</v>
      </c>
      <c r="P5906" s="1">
        <v>4600</v>
      </c>
      <c r="Q5906" s="1">
        <v>32.632599999999996</v>
      </c>
      <c r="R5906" s="6">
        <v>5.87</v>
      </c>
      <c r="S5906" s="2" t="str">
        <f>IFERROR(#REF!/AA_SIPARIS_SATINALMA_RAPORU_YENI_123_22112023[[#This Row],[SIPARIS_EUR_KURU]],"")</f>
        <v/>
      </c>
      <c r="T5906" s="1">
        <v>191.66666666666666</v>
      </c>
      <c r="U5906" s="1">
        <v>4600</v>
      </c>
      <c r="V5906" s="2">
        <v>157.92910000000001</v>
      </c>
      <c r="W5906" s="12" t="s">
        <v>29</v>
      </c>
      <c r="X5906" s="4">
        <v>0</v>
      </c>
      <c r="Y5906" s="3">
        <v>4600</v>
      </c>
      <c r="Z5906" s="9" t="s">
        <v>16</v>
      </c>
    </row>
    <row r="5907" spans="1:26" x14ac:dyDescent="0.25">
      <c r="A5907">
        <v>2023</v>
      </c>
      <c r="B5907">
        <v>6</v>
      </c>
      <c r="C5907" s="7">
        <v>45085</v>
      </c>
      <c r="D5907" s="9" t="s">
        <v>686</v>
      </c>
      <c r="E5907" s="9" t="s">
        <v>687</v>
      </c>
      <c r="F5907" s="9" t="s">
        <v>1634</v>
      </c>
      <c r="G5907" s="9" t="s">
        <v>1635</v>
      </c>
      <c r="H5907" s="9" t="s">
        <v>97</v>
      </c>
      <c r="I5907">
        <v>20</v>
      </c>
      <c r="J5907" s="9" t="s">
        <v>22</v>
      </c>
      <c r="K5907">
        <v>20</v>
      </c>
      <c r="L5907">
        <v>0</v>
      </c>
      <c r="M5907">
        <v>0</v>
      </c>
      <c r="N5907" s="11">
        <f>VLOOKUP(AA_SIPARIS_SATINALMA_RAPORU_YENI_123_22112023[[#This Row],[STOK_KODU]],AA_KUMULATIF_STOK_RAPORU_123_BURAK_TD[],3,0)</f>
        <v>7</v>
      </c>
      <c r="O5907" s="5">
        <v>230</v>
      </c>
      <c r="P5907" s="1">
        <v>4600</v>
      </c>
      <c r="Q5907" s="1">
        <v>24.6248</v>
      </c>
      <c r="R5907" s="6">
        <v>9.34</v>
      </c>
      <c r="S5907" s="2" t="str">
        <f>IFERROR(#REF!/AA_SIPARIS_SATINALMA_RAPORU_YENI_123_22112023[[#This Row],[SIPARIS_EUR_KURU]],"")</f>
        <v/>
      </c>
      <c r="T5907" s="1">
        <v>230</v>
      </c>
      <c r="U5907" s="1">
        <v>4600</v>
      </c>
      <c r="V5907" s="2">
        <v>186.80350000000001</v>
      </c>
      <c r="W5907" s="12" t="s">
        <v>29</v>
      </c>
      <c r="X5907" s="4">
        <v>0</v>
      </c>
      <c r="Y5907" s="3">
        <v>4600</v>
      </c>
      <c r="Z5907" s="9" t="s">
        <v>16</v>
      </c>
    </row>
    <row r="5908" spans="1:26" x14ac:dyDescent="0.25">
      <c r="A5908">
        <v>2023</v>
      </c>
      <c r="B5908">
        <v>4</v>
      </c>
      <c r="C5908" s="7">
        <v>45034</v>
      </c>
      <c r="D5908" s="9" t="s">
        <v>348</v>
      </c>
      <c r="E5908" s="9" t="s">
        <v>349</v>
      </c>
      <c r="F5908" s="9" t="s">
        <v>3571</v>
      </c>
      <c r="G5908" s="9" t="s">
        <v>3572</v>
      </c>
      <c r="H5908" s="9" t="s">
        <v>44</v>
      </c>
      <c r="I5908">
        <v>4</v>
      </c>
      <c r="J5908" s="9" t="s">
        <v>22</v>
      </c>
      <c r="K5908">
        <v>4</v>
      </c>
      <c r="L5908">
        <v>0</v>
      </c>
      <c r="M5908">
        <v>0</v>
      </c>
      <c r="N5908" s="11">
        <f>VLOOKUP(AA_SIPARIS_SATINALMA_RAPORU_YENI_123_22112023[[#This Row],[STOK_KODU]],AA_KUMULATIF_STOK_RAPORU_123_BURAK_TD[],3,0)</f>
        <v>4</v>
      </c>
      <c r="O5908" s="5">
        <v>1150</v>
      </c>
      <c r="P5908" s="1">
        <v>4600</v>
      </c>
      <c r="Q5908" s="1">
        <v>32.632599999999996</v>
      </c>
      <c r="R5908" s="6">
        <v>35.24</v>
      </c>
      <c r="S5908" s="2" t="str">
        <f>IFERROR(#REF!/AA_SIPARIS_SATINALMA_RAPORU_YENI_123_22112023[[#This Row],[SIPARIS_EUR_KURU]],"")</f>
        <v/>
      </c>
      <c r="T5908" s="1">
        <v>1160</v>
      </c>
      <c r="U5908" s="1">
        <v>4640</v>
      </c>
      <c r="V5908" s="2">
        <v>218.33340000000001</v>
      </c>
      <c r="W5908" s="12" t="s">
        <v>29</v>
      </c>
      <c r="X5908" s="4">
        <v>0</v>
      </c>
      <c r="Y5908" s="3">
        <v>4640</v>
      </c>
      <c r="Z5908" s="9" t="s">
        <v>16</v>
      </c>
    </row>
    <row r="5909" spans="1:26" x14ac:dyDescent="0.25">
      <c r="A5909">
        <v>2023</v>
      </c>
      <c r="B5909">
        <v>3</v>
      </c>
      <c r="C5909" s="7">
        <v>44994</v>
      </c>
      <c r="D5909" s="9" t="s">
        <v>464</v>
      </c>
      <c r="E5909" s="9" t="s">
        <v>465</v>
      </c>
      <c r="F5909" s="9" t="s">
        <v>466</v>
      </c>
      <c r="G5909" s="9" t="s">
        <v>467</v>
      </c>
      <c r="H5909" s="9" t="s">
        <v>116</v>
      </c>
      <c r="I5909">
        <v>50</v>
      </c>
      <c r="J5909" s="9" t="s">
        <v>117</v>
      </c>
      <c r="K5909">
        <v>50</v>
      </c>
      <c r="L5909">
        <v>0</v>
      </c>
      <c r="M5909">
        <v>0</v>
      </c>
      <c r="N5909" s="11">
        <f>VLOOKUP(AA_SIPARIS_SATINALMA_RAPORU_YENI_123_22112023[[#This Row],[STOK_KODU]],AA_KUMULATIF_STOK_RAPORU_123_BURAK_TD[],3,0)</f>
        <v>200</v>
      </c>
      <c r="O5909" s="5">
        <v>92</v>
      </c>
      <c r="P5909" s="1">
        <v>4600</v>
      </c>
      <c r="Q5909" s="1">
        <v>32.632599999999996</v>
      </c>
      <c r="R5909" s="6">
        <v>2.82</v>
      </c>
      <c r="S5909" s="2" t="str">
        <f>IFERROR(#REF!/AA_SIPARIS_SATINALMA_RAPORU_YENI_123_22112023[[#This Row],[SIPARIS_EUR_KURU]],"")</f>
        <v/>
      </c>
      <c r="T5909" s="1">
        <v>92</v>
      </c>
      <c r="U5909" s="1">
        <v>4600</v>
      </c>
      <c r="V5909" s="2">
        <v>0</v>
      </c>
      <c r="W5909" s="12" t="s">
        <v>29</v>
      </c>
      <c r="X5909" s="4">
        <v>0</v>
      </c>
      <c r="Y5909" s="3">
        <v>4600</v>
      </c>
      <c r="Z5909" s="9" t="s">
        <v>16</v>
      </c>
    </row>
    <row r="5910" spans="1:26" x14ac:dyDescent="0.25">
      <c r="A5910">
        <v>2023</v>
      </c>
      <c r="B5910">
        <v>2</v>
      </c>
      <c r="C5910" s="7">
        <v>44979</v>
      </c>
      <c r="D5910" s="9" t="s">
        <v>464</v>
      </c>
      <c r="E5910" s="9" t="s">
        <v>465</v>
      </c>
      <c r="F5910" s="9" t="s">
        <v>761</v>
      </c>
      <c r="G5910" s="9" t="s">
        <v>762</v>
      </c>
      <c r="H5910" s="9" t="s">
        <v>116</v>
      </c>
      <c r="I5910">
        <v>50</v>
      </c>
      <c r="J5910" s="9" t="s">
        <v>117</v>
      </c>
      <c r="K5910">
        <v>50</v>
      </c>
      <c r="L5910">
        <v>0</v>
      </c>
      <c r="M5910">
        <v>0</v>
      </c>
      <c r="N5910" s="11">
        <f>VLOOKUP(AA_SIPARIS_SATINALMA_RAPORU_YENI_123_22112023[[#This Row],[STOK_KODU]],AA_KUMULATIF_STOK_RAPORU_123_BURAK_TD[],3,0)</f>
        <v>150</v>
      </c>
      <c r="O5910" s="5">
        <v>92</v>
      </c>
      <c r="P5910" s="1">
        <v>4600</v>
      </c>
      <c r="Q5910" s="1">
        <v>20.094999999999999</v>
      </c>
      <c r="R5910" s="6">
        <v>4.58</v>
      </c>
      <c r="S5910" s="2" t="str">
        <f>IFERROR(#REF!/AA_SIPARIS_SATINALMA_RAPORU_YENI_123_22112023[[#This Row],[SIPARIS_EUR_KURU]],"")</f>
        <v/>
      </c>
      <c r="T5910" s="1">
        <v>92</v>
      </c>
      <c r="U5910" s="1">
        <v>4600</v>
      </c>
      <c r="V5910" s="2">
        <v>228.9127</v>
      </c>
      <c r="W5910" s="12" t="s">
        <v>29</v>
      </c>
      <c r="X5910" s="4">
        <v>0</v>
      </c>
      <c r="Y5910" s="3">
        <v>4600</v>
      </c>
      <c r="Z5910" s="9" t="s">
        <v>16</v>
      </c>
    </row>
    <row r="5911" spans="1:26" x14ac:dyDescent="0.25">
      <c r="A5911">
        <v>2023</v>
      </c>
      <c r="B5911">
        <v>2</v>
      </c>
      <c r="C5911" s="7">
        <v>44979</v>
      </c>
      <c r="D5911" s="9" t="s">
        <v>464</v>
      </c>
      <c r="E5911" s="9" t="s">
        <v>465</v>
      </c>
      <c r="F5911" s="9" t="s">
        <v>466</v>
      </c>
      <c r="G5911" s="9" t="s">
        <v>467</v>
      </c>
      <c r="H5911" s="9" t="s">
        <v>116</v>
      </c>
      <c r="I5911">
        <v>50</v>
      </c>
      <c r="J5911" s="9" t="s">
        <v>117</v>
      </c>
      <c r="K5911">
        <v>50</v>
      </c>
      <c r="L5911">
        <v>0</v>
      </c>
      <c r="M5911">
        <v>0</v>
      </c>
      <c r="N5911" s="11">
        <f>VLOOKUP(AA_SIPARIS_SATINALMA_RAPORU_YENI_123_22112023[[#This Row],[STOK_KODU]],AA_KUMULATIF_STOK_RAPORU_123_BURAK_TD[],3,0)</f>
        <v>200</v>
      </c>
      <c r="O5911" s="5">
        <v>92</v>
      </c>
      <c r="P5911" s="1">
        <v>4600</v>
      </c>
      <c r="Q5911" s="1">
        <v>20.094999999999999</v>
      </c>
      <c r="R5911" s="6">
        <v>4.58</v>
      </c>
      <c r="S5911" s="2" t="str">
        <f>IFERROR(#REF!/AA_SIPARIS_SATINALMA_RAPORU_YENI_123_22112023[[#This Row],[SIPARIS_EUR_KURU]],"")</f>
        <v/>
      </c>
      <c r="T5911" s="1">
        <v>92</v>
      </c>
      <c r="U5911" s="1">
        <v>4600</v>
      </c>
      <c r="V5911" s="2">
        <v>228.9127</v>
      </c>
      <c r="W5911" s="12" t="s">
        <v>29</v>
      </c>
      <c r="X5911" s="4">
        <v>0</v>
      </c>
      <c r="Y5911" s="3">
        <v>4600</v>
      </c>
      <c r="Z5911" s="9" t="s">
        <v>16</v>
      </c>
    </row>
    <row r="5912" spans="1:26" x14ac:dyDescent="0.25">
      <c r="A5912">
        <v>2025</v>
      </c>
      <c r="B5912">
        <v>3</v>
      </c>
      <c r="C5912" s="7">
        <v>45740</v>
      </c>
      <c r="D5912" s="9" t="s">
        <v>104</v>
      </c>
      <c r="E5912" s="9" t="s">
        <v>105</v>
      </c>
      <c r="F5912" s="9" t="s">
        <v>136</v>
      </c>
      <c r="G5912" s="9" t="s">
        <v>137</v>
      </c>
      <c r="H5912" s="9" t="s">
        <v>108</v>
      </c>
      <c r="I5912">
        <v>26</v>
      </c>
      <c r="J5912" s="9" t="s">
        <v>109</v>
      </c>
      <c r="K5912">
        <v>26</v>
      </c>
      <c r="L5912">
        <v>0</v>
      </c>
      <c r="M5912">
        <v>0</v>
      </c>
      <c r="N5912" s="11">
        <f>VLOOKUP(AA_SIPARIS_SATINALMA_RAPORU_YENI_123_22112023[[#This Row],[STOK_KODU]],AA_KUMULATIF_STOK_RAPORU_123_BURAK_TD[],3,0)</f>
        <v>58.500000000000171</v>
      </c>
      <c r="O5912" s="5">
        <v>176.62307691999999</v>
      </c>
      <c r="P5912" s="1">
        <v>4592.2</v>
      </c>
      <c r="Q5912" s="1"/>
      <c r="R5912" s="6"/>
      <c r="S5912" s="2" t="str">
        <f>IFERROR(#REF!/AA_SIPARIS_SATINALMA_RAPORU_YENI_123_22112023[[#This Row],[SIPARIS_EUR_KURU]],"")</f>
        <v/>
      </c>
      <c r="T5912" s="1">
        <v>176.62307692307692</v>
      </c>
      <c r="U5912" s="1">
        <v>4592.2</v>
      </c>
      <c r="V5912" s="2">
        <v>112.1446</v>
      </c>
      <c r="W5912" s="12" t="s">
        <v>29</v>
      </c>
      <c r="X5912" s="4">
        <v>0</v>
      </c>
      <c r="Y5912" s="3">
        <v>4592.2</v>
      </c>
      <c r="Z5912" s="9" t="s">
        <v>16</v>
      </c>
    </row>
    <row r="5913" spans="1:26" x14ac:dyDescent="0.25">
      <c r="A5913">
        <v>2024</v>
      </c>
      <c r="B5913">
        <v>1</v>
      </c>
      <c r="C5913" s="7">
        <v>45302</v>
      </c>
      <c r="D5913" s="9" t="s">
        <v>48</v>
      </c>
      <c r="E5913" s="9" t="s">
        <v>49</v>
      </c>
      <c r="F5913" s="9" t="s">
        <v>809</v>
      </c>
      <c r="G5913" s="9" t="s">
        <v>810</v>
      </c>
      <c r="H5913" s="9" t="s">
        <v>52</v>
      </c>
      <c r="I5913">
        <v>20</v>
      </c>
      <c r="J5913" s="9" t="s">
        <v>68</v>
      </c>
      <c r="K5913">
        <v>20</v>
      </c>
      <c r="L5913">
        <v>0</v>
      </c>
      <c r="M5913">
        <v>0</v>
      </c>
      <c r="N5913" s="11">
        <f>VLOOKUP(AA_SIPARIS_SATINALMA_RAPORU_YENI_123_22112023[[#This Row],[STOK_KODU]],AA_KUMULATIF_STOK_RAPORU_123_BURAK_TD[],3,0)</f>
        <v>0</v>
      </c>
      <c r="O5913" s="5">
        <v>229.346</v>
      </c>
      <c r="P5913" s="1">
        <v>4586.92</v>
      </c>
      <c r="Q5913" s="1">
        <v>32.782899999999998</v>
      </c>
      <c r="R5913" s="6">
        <v>7</v>
      </c>
      <c r="S5913" s="2" t="str">
        <f>IFERROR(#REF!/AA_SIPARIS_SATINALMA_RAPORU_YENI_123_22112023[[#This Row],[SIPARIS_EUR_KURU]],"")</f>
        <v/>
      </c>
      <c r="T5913" s="1">
        <v>229.35</v>
      </c>
      <c r="U5913" s="1">
        <v>4587</v>
      </c>
      <c r="V5913" s="2">
        <v>139.50729999999999</v>
      </c>
      <c r="W5913" s="12" t="s">
        <v>29</v>
      </c>
      <c r="X5913" s="4">
        <v>0</v>
      </c>
      <c r="Y5913" s="3">
        <v>4587</v>
      </c>
      <c r="Z5913" s="9" t="s">
        <v>16</v>
      </c>
    </row>
    <row r="5914" spans="1:26" x14ac:dyDescent="0.25">
      <c r="A5914">
        <v>2025</v>
      </c>
      <c r="B5914">
        <v>8</v>
      </c>
      <c r="C5914" s="7">
        <v>45889</v>
      </c>
      <c r="D5914" s="9" t="s">
        <v>85</v>
      </c>
      <c r="E5914" s="9" t="s">
        <v>86</v>
      </c>
      <c r="F5914" s="9" t="s">
        <v>1604</v>
      </c>
      <c r="G5914" s="9" t="s">
        <v>1605</v>
      </c>
      <c r="H5914" s="9" t="s">
        <v>44</v>
      </c>
      <c r="I5914">
        <v>1</v>
      </c>
      <c r="J5914" s="9" t="s">
        <v>22</v>
      </c>
      <c r="K5914">
        <v>1</v>
      </c>
      <c r="L5914">
        <v>0</v>
      </c>
      <c r="M5914">
        <v>0</v>
      </c>
      <c r="N5914" s="11">
        <f>VLOOKUP(AA_SIPARIS_SATINALMA_RAPORU_YENI_123_22112023[[#This Row],[STOK_KODU]],AA_KUMULATIF_STOK_RAPORU_123_BURAK_TD[],3,0)</f>
        <v>0</v>
      </c>
      <c r="O5914" s="5">
        <v>4586.2869000000001</v>
      </c>
      <c r="P5914" s="1">
        <v>4586.2869000000001</v>
      </c>
      <c r="Q5914" s="1">
        <v>47.674500000000002</v>
      </c>
      <c r="R5914" s="6">
        <v>96.2</v>
      </c>
      <c r="S5914" s="2" t="str">
        <f>IFERROR(#REF!/AA_SIPARIS_SATINALMA_RAPORU_YENI_123_22112023[[#This Row],[SIPARIS_EUR_KURU]],"")</f>
        <v/>
      </c>
      <c r="T5914" s="1">
        <v>4589.01</v>
      </c>
      <c r="U5914" s="1">
        <v>4589.01</v>
      </c>
      <c r="V5914" s="2">
        <v>96.517899999999997</v>
      </c>
      <c r="W5914" s="12" t="s">
        <v>45</v>
      </c>
      <c r="X5914" s="4">
        <v>47.674500000000002</v>
      </c>
      <c r="Y5914" s="3">
        <v>4589.01</v>
      </c>
      <c r="Z5914" s="9" t="s">
        <v>16</v>
      </c>
    </row>
    <row r="5915" spans="1:26" x14ac:dyDescent="0.25">
      <c r="A5915">
        <v>2023</v>
      </c>
      <c r="B5915">
        <v>11</v>
      </c>
      <c r="C5915" s="7">
        <v>45250</v>
      </c>
      <c r="D5915" s="9" t="s">
        <v>386</v>
      </c>
      <c r="E5915" s="9" t="s">
        <v>387</v>
      </c>
      <c r="F5915" s="9" t="s">
        <v>2772</v>
      </c>
      <c r="G5915" s="9" t="s">
        <v>2773</v>
      </c>
      <c r="H5915" s="9" t="s">
        <v>44</v>
      </c>
      <c r="I5915">
        <v>2</v>
      </c>
      <c r="J5915" s="9" t="s">
        <v>22</v>
      </c>
      <c r="K5915">
        <v>2</v>
      </c>
      <c r="L5915">
        <v>0</v>
      </c>
      <c r="M5915">
        <v>0</v>
      </c>
      <c r="N5915" s="11">
        <f>VLOOKUP(AA_SIPARIS_SATINALMA_RAPORU_YENI_123_22112023[[#This Row],[STOK_KODU]],AA_KUMULATIF_STOK_RAPORU_123_BURAK_TD[],3,0)</f>
        <v>0</v>
      </c>
      <c r="O5915" s="5">
        <v>2292.7359999999999</v>
      </c>
      <c r="P5915" s="1">
        <v>4585.47</v>
      </c>
      <c r="Q5915" s="1">
        <v>31.108599999999999</v>
      </c>
      <c r="R5915" s="6">
        <v>73.7</v>
      </c>
      <c r="S5915" s="2" t="str">
        <f>IFERROR(#REF!/AA_SIPARIS_SATINALMA_RAPORU_YENI_123_22112023[[#This Row],[SIPARIS_EUR_KURU]],"")</f>
        <v/>
      </c>
      <c r="T5915" s="1">
        <v>2341.0700000000002</v>
      </c>
      <c r="U5915" s="1">
        <v>4682.1400000000003</v>
      </c>
      <c r="V5915" s="2">
        <v>145.5138</v>
      </c>
      <c r="W5915" s="12" t="s">
        <v>23</v>
      </c>
      <c r="X5915" s="4">
        <v>28.659199999999998</v>
      </c>
      <c r="Y5915" s="3">
        <v>4682.1400000000003</v>
      </c>
      <c r="Z5915" s="9" t="s">
        <v>16</v>
      </c>
    </row>
    <row r="5916" spans="1:26" x14ac:dyDescent="0.25">
      <c r="A5916">
        <v>2024</v>
      </c>
      <c r="B5916">
        <v>9</v>
      </c>
      <c r="C5916" s="7">
        <v>45544</v>
      </c>
      <c r="D5916" s="9" t="s">
        <v>104</v>
      </c>
      <c r="E5916" s="9" t="s">
        <v>105</v>
      </c>
      <c r="F5916" s="9" t="s">
        <v>162</v>
      </c>
      <c r="G5916" s="9" t="s">
        <v>163</v>
      </c>
      <c r="H5916" s="9" t="s">
        <v>108</v>
      </c>
      <c r="I5916">
        <v>5</v>
      </c>
      <c r="J5916" s="9" t="s">
        <v>22</v>
      </c>
      <c r="K5916">
        <v>5</v>
      </c>
      <c r="L5916">
        <v>0</v>
      </c>
      <c r="M5916">
        <v>0</v>
      </c>
      <c r="N5916" s="11">
        <f>VLOOKUP(AA_SIPARIS_SATINALMA_RAPORU_YENI_123_22112023[[#This Row],[STOK_KODU]],AA_KUMULATIF_STOK_RAPORU_123_BURAK_TD[],3,0)</f>
        <v>0</v>
      </c>
      <c r="O5916" s="5">
        <v>916.66600000000005</v>
      </c>
      <c r="P5916" s="1">
        <v>4583.33</v>
      </c>
      <c r="Q5916" s="1">
        <v>37.668300000000002</v>
      </c>
      <c r="R5916" s="6">
        <v>24.34</v>
      </c>
      <c r="S5916" s="2" t="str">
        <f>IFERROR(#REF!/AA_SIPARIS_SATINALMA_RAPORU_YENI_123_22112023[[#This Row],[SIPARIS_EUR_KURU]],"")</f>
        <v/>
      </c>
      <c r="T5916" s="1">
        <v>925</v>
      </c>
      <c r="U5916" s="1">
        <v>4625</v>
      </c>
      <c r="V5916" s="2">
        <v>122.78230000000001</v>
      </c>
      <c r="W5916" s="12" t="s">
        <v>29</v>
      </c>
      <c r="X5916" s="4">
        <v>0</v>
      </c>
      <c r="Y5916" s="3">
        <v>4625</v>
      </c>
      <c r="Z5916" s="9" t="s">
        <v>16</v>
      </c>
    </row>
    <row r="5917" spans="1:26" x14ac:dyDescent="0.25">
      <c r="A5917">
        <v>2024</v>
      </c>
      <c r="B5917">
        <v>3</v>
      </c>
      <c r="C5917" s="7">
        <v>45365</v>
      </c>
      <c r="D5917" s="9" t="s">
        <v>152</v>
      </c>
      <c r="E5917" s="9" t="s">
        <v>153</v>
      </c>
      <c r="F5917" s="9" t="s">
        <v>406</v>
      </c>
      <c r="G5917" s="9" t="s">
        <v>407</v>
      </c>
      <c r="H5917" s="9" t="s">
        <v>44</v>
      </c>
      <c r="I5917">
        <v>2</v>
      </c>
      <c r="J5917" s="9" t="s">
        <v>22</v>
      </c>
      <c r="K5917">
        <v>2</v>
      </c>
      <c r="L5917">
        <v>0</v>
      </c>
      <c r="M5917">
        <v>0</v>
      </c>
      <c r="N5917" s="11">
        <f>VLOOKUP(AA_SIPARIS_SATINALMA_RAPORU_YENI_123_22112023[[#This Row],[STOK_KODU]],AA_KUMULATIF_STOK_RAPORU_123_BURAK_TD[],3,0)</f>
        <v>4</v>
      </c>
      <c r="O5917" s="5">
        <v>2290.1968200000001</v>
      </c>
      <c r="P5917" s="1">
        <v>4580.3900000000003</v>
      </c>
      <c r="Q5917" s="1">
        <v>35.018300000000004</v>
      </c>
      <c r="R5917" s="6">
        <v>65.400000000000006</v>
      </c>
      <c r="S5917" s="2" t="str">
        <f>IFERROR(#REF!/AA_SIPARIS_SATINALMA_RAPORU_YENI_123_22112023[[#This Row],[SIPARIS_EUR_KURU]],"")</f>
        <v/>
      </c>
      <c r="T5917" s="1">
        <v>2338.0500000000002</v>
      </c>
      <c r="U5917" s="1">
        <v>4676.1000000000004</v>
      </c>
      <c r="V5917" s="2">
        <v>133.53299999999999</v>
      </c>
      <c r="W5917" s="12" t="s">
        <v>45</v>
      </c>
      <c r="X5917" s="4">
        <v>35.018300000000004</v>
      </c>
      <c r="Y5917" s="3">
        <v>130.80000000000001</v>
      </c>
      <c r="Z5917" s="9" t="s">
        <v>16</v>
      </c>
    </row>
    <row r="5918" spans="1:26" x14ac:dyDescent="0.25">
      <c r="A5918">
        <v>2024</v>
      </c>
      <c r="B5918">
        <v>4</v>
      </c>
      <c r="C5918" s="7">
        <v>45386</v>
      </c>
      <c r="D5918" s="9" t="s">
        <v>156</v>
      </c>
      <c r="E5918" s="9" t="s">
        <v>157</v>
      </c>
      <c r="F5918" s="9" t="s">
        <v>1788</v>
      </c>
      <c r="G5918" s="9" t="s">
        <v>1789</v>
      </c>
      <c r="H5918" s="9" t="s">
        <v>653</v>
      </c>
      <c r="I5918">
        <v>20</v>
      </c>
      <c r="J5918" s="9" t="s">
        <v>68</v>
      </c>
      <c r="K5918">
        <v>20</v>
      </c>
      <c r="L5918">
        <v>0</v>
      </c>
      <c r="M5918">
        <v>20</v>
      </c>
      <c r="N5918" s="11">
        <f>VLOOKUP(AA_SIPARIS_SATINALMA_RAPORU_YENI_123_22112023[[#This Row],[STOK_KODU]],AA_KUMULATIF_STOK_RAPORU_123_BURAK_TD[],3,0)</f>
        <v>0</v>
      </c>
      <c r="O5918" s="5">
        <v>228.7578</v>
      </c>
      <c r="P5918" s="1">
        <v>4575.16</v>
      </c>
      <c r="Q5918" s="1">
        <v>34.409700000000001</v>
      </c>
      <c r="R5918" s="6">
        <v>6.65</v>
      </c>
      <c r="S5918" s="2" t="str">
        <f>IFERROR(#REF!/AA_SIPARIS_SATINALMA_RAPORU_YENI_123_22112023[[#This Row],[SIPARIS_EUR_KURU]],"")</f>
        <v/>
      </c>
      <c r="T5918" s="1">
        <v>228.75749999999999</v>
      </c>
      <c r="U5918" s="1">
        <v>4575.1499999999996</v>
      </c>
      <c r="V5918" s="2">
        <v>130.65029999999999</v>
      </c>
      <c r="W5918" s="12" t="s">
        <v>29</v>
      </c>
      <c r="X5918" s="4">
        <v>0</v>
      </c>
      <c r="Y5918" s="3">
        <v>4575.1499999999996</v>
      </c>
      <c r="Z5918" s="9" t="s">
        <v>16</v>
      </c>
    </row>
    <row r="5919" spans="1:26" x14ac:dyDescent="0.25">
      <c r="A5919">
        <v>2026</v>
      </c>
      <c r="B5919">
        <v>1</v>
      </c>
      <c r="C5919" s="7">
        <v>46043</v>
      </c>
      <c r="D5919" s="9" t="s">
        <v>130</v>
      </c>
      <c r="E5919" s="9" t="s">
        <v>131</v>
      </c>
      <c r="F5919" s="9" t="s">
        <v>1600</v>
      </c>
      <c r="G5919" s="9" t="s">
        <v>1601</v>
      </c>
      <c r="H5919" s="9" t="s">
        <v>55</v>
      </c>
      <c r="I5919">
        <v>3</v>
      </c>
      <c r="J5919" s="9" t="s">
        <v>22</v>
      </c>
      <c r="K5919">
        <v>3</v>
      </c>
      <c r="L5919">
        <v>0</v>
      </c>
      <c r="M5919">
        <v>0</v>
      </c>
      <c r="N5919" s="11">
        <f>VLOOKUP(AA_SIPARIS_SATINALMA_RAPORU_YENI_123_22112023[[#This Row],[STOK_KODU]],AA_KUMULATIF_STOK_RAPORU_123_BURAK_TD[],3,0)</f>
        <v>1.0000000000000018</v>
      </c>
      <c r="O5919" s="5">
        <v>1525</v>
      </c>
      <c r="P5919" s="1">
        <v>4575</v>
      </c>
      <c r="Q5919" s="1">
        <v>50.598999999999997</v>
      </c>
      <c r="R5919" s="6">
        <v>30.14</v>
      </c>
      <c r="S5919" s="2" t="str">
        <f>IFERROR(#REF!/AA_SIPARIS_SATINALMA_RAPORU_YENI_123_22112023[[#This Row],[SIPARIS_EUR_KURU]],"")</f>
        <v/>
      </c>
      <c r="T5919" s="1">
        <v>1525</v>
      </c>
      <c r="U5919" s="1">
        <v>4575</v>
      </c>
      <c r="V5919" s="2">
        <v>91.376499999999993</v>
      </c>
      <c r="W5919" s="12" t="s">
        <v>29</v>
      </c>
      <c r="X5919" s="4">
        <v>0</v>
      </c>
      <c r="Y5919" s="3">
        <v>4575</v>
      </c>
      <c r="Z5919" s="9" t="s">
        <v>16</v>
      </c>
    </row>
    <row r="5920" spans="1:26" x14ac:dyDescent="0.25">
      <c r="A5920">
        <v>2025</v>
      </c>
      <c r="B5920">
        <v>7</v>
      </c>
      <c r="C5920" s="7">
        <v>45849</v>
      </c>
      <c r="D5920" s="9" t="s">
        <v>2514</v>
      </c>
      <c r="E5920" s="9" t="s">
        <v>2515</v>
      </c>
      <c r="F5920" s="9" t="s">
        <v>11170</v>
      </c>
      <c r="G5920" s="9" t="s">
        <v>11171</v>
      </c>
      <c r="H5920" s="9" t="s">
        <v>10294</v>
      </c>
      <c r="I5920">
        <v>10</v>
      </c>
      <c r="J5920" s="9" t="s">
        <v>22</v>
      </c>
      <c r="K5920">
        <v>10</v>
      </c>
      <c r="L5920">
        <v>0</v>
      </c>
      <c r="M5920">
        <v>0</v>
      </c>
      <c r="N5920" s="11">
        <f>VLOOKUP(AA_SIPARIS_SATINALMA_RAPORU_YENI_123_22112023[[#This Row],[STOK_KODU]],AA_KUMULATIF_STOK_RAPORU_123_BURAK_TD[],3,0)</f>
        <v>2</v>
      </c>
      <c r="O5920" s="5">
        <v>457.5</v>
      </c>
      <c r="P5920" s="1">
        <v>4575</v>
      </c>
      <c r="Q5920" s="1">
        <v>46.883299999999998</v>
      </c>
      <c r="R5920" s="6">
        <v>9.76</v>
      </c>
      <c r="S5920" s="2" t="str">
        <f>IFERROR(#REF!/AA_SIPARIS_SATINALMA_RAPORU_YENI_123_22112023[[#This Row],[SIPARIS_EUR_KURU]],"")</f>
        <v/>
      </c>
      <c r="T5920" s="1">
        <v>457.5</v>
      </c>
      <c r="U5920" s="1">
        <v>4575</v>
      </c>
      <c r="V5920" s="2">
        <v>97.582700000000003</v>
      </c>
      <c r="W5920" s="12" t="s">
        <v>29</v>
      </c>
      <c r="X5920" s="4">
        <v>0</v>
      </c>
      <c r="Y5920" s="3">
        <v>4575</v>
      </c>
      <c r="Z5920" s="9" t="s">
        <v>16</v>
      </c>
    </row>
    <row r="5921" spans="1:26" x14ac:dyDescent="0.25">
      <c r="A5921">
        <v>2024</v>
      </c>
      <c r="B5921">
        <v>6</v>
      </c>
      <c r="C5921" s="7">
        <v>45468</v>
      </c>
      <c r="D5921" s="9" t="s">
        <v>130</v>
      </c>
      <c r="E5921" s="9" t="s">
        <v>131</v>
      </c>
      <c r="F5921" s="9" t="s">
        <v>789</v>
      </c>
      <c r="G5921" s="9" t="s">
        <v>790</v>
      </c>
      <c r="H5921" s="9" t="s">
        <v>97</v>
      </c>
      <c r="I5921">
        <v>75</v>
      </c>
      <c r="J5921" s="9" t="s">
        <v>22</v>
      </c>
      <c r="K5921">
        <v>75</v>
      </c>
      <c r="L5921">
        <v>0</v>
      </c>
      <c r="M5921">
        <v>0</v>
      </c>
      <c r="N5921" s="11">
        <f>VLOOKUP(AA_SIPARIS_SATINALMA_RAPORU_YENI_123_22112023[[#This Row],[STOK_KODU]],AA_KUMULATIF_STOK_RAPORU_123_BURAK_TD[],3,0)</f>
        <v>105</v>
      </c>
      <c r="O5921" s="5">
        <v>61</v>
      </c>
      <c r="P5921" s="1">
        <v>4575</v>
      </c>
      <c r="Q5921" s="1"/>
      <c r="R5921" s="6"/>
      <c r="S5921" s="2" t="str">
        <f>IFERROR(#REF!/AA_SIPARIS_SATINALMA_RAPORU_YENI_123_22112023[[#This Row],[SIPARIS_EUR_KURU]],"")</f>
        <v/>
      </c>
      <c r="T5921" s="1">
        <v>61</v>
      </c>
      <c r="U5921" s="1">
        <v>4575</v>
      </c>
      <c r="V5921" s="2">
        <v>130.90170000000001</v>
      </c>
      <c r="W5921" s="12" t="s">
        <v>29</v>
      </c>
      <c r="X5921" s="4">
        <v>0</v>
      </c>
      <c r="Y5921" s="3">
        <v>4575</v>
      </c>
      <c r="Z5921" s="9" t="s">
        <v>16</v>
      </c>
    </row>
    <row r="5922" spans="1:26" x14ac:dyDescent="0.25">
      <c r="A5922">
        <v>2025</v>
      </c>
      <c r="B5922">
        <v>2</v>
      </c>
      <c r="C5922" s="7">
        <v>45701</v>
      </c>
      <c r="D5922" s="9" t="s">
        <v>104</v>
      </c>
      <c r="E5922" s="9" t="s">
        <v>105</v>
      </c>
      <c r="F5922" s="9" t="s">
        <v>106</v>
      </c>
      <c r="G5922" s="9" t="s">
        <v>107</v>
      </c>
      <c r="H5922" s="9" t="s">
        <v>108</v>
      </c>
      <c r="I5922">
        <v>32.5</v>
      </c>
      <c r="J5922" s="9" t="s">
        <v>109</v>
      </c>
      <c r="K5922">
        <v>32.5</v>
      </c>
      <c r="L5922">
        <v>0</v>
      </c>
      <c r="M5922">
        <v>0</v>
      </c>
      <c r="N5922" s="11">
        <f>VLOOKUP(AA_SIPARIS_SATINALMA_RAPORU_YENI_123_22112023[[#This Row],[STOK_KODU]],AA_KUMULATIF_STOK_RAPORU_123_BURAK_TD[],3,0)</f>
        <v>-5.6843418860808015E-14</v>
      </c>
      <c r="O5922" s="5">
        <v>140.58974359000001</v>
      </c>
      <c r="P5922" s="1">
        <v>4569.17</v>
      </c>
      <c r="Q5922" s="1">
        <v>37.366599999999998</v>
      </c>
      <c r="R5922" s="6">
        <v>3.76</v>
      </c>
      <c r="S5922" s="2" t="str">
        <f>IFERROR(#REF!/AA_SIPARIS_SATINALMA_RAPORU_YENI_123_22112023[[#This Row],[SIPARIS_EUR_KURU]],"")</f>
        <v/>
      </c>
      <c r="T5922" s="1">
        <v>140.58984615384617</v>
      </c>
      <c r="U5922" s="1">
        <v>4569.17</v>
      </c>
      <c r="V5922" s="2">
        <v>120.6611</v>
      </c>
      <c r="W5922" s="12" t="s">
        <v>29</v>
      </c>
      <c r="X5922" s="4">
        <v>0</v>
      </c>
      <c r="Y5922" s="3">
        <v>4569.17</v>
      </c>
      <c r="Z5922" s="9" t="s">
        <v>16</v>
      </c>
    </row>
    <row r="5923" spans="1:26" x14ac:dyDescent="0.25">
      <c r="A5923">
        <v>2025</v>
      </c>
      <c r="B5923">
        <v>8</v>
      </c>
      <c r="C5923" s="7">
        <v>45880</v>
      </c>
      <c r="D5923" s="9" t="s">
        <v>11417</v>
      </c>
      <c r="E5923" s="9" t="s">
        <v>11418</v>
      </c>
      <c r="F5923" s="9" t="s">
        <v>11400</v>
      </c>
      <c r="G5923" s="9" t="s">
        <v>11401</v>
      </c>
      <c r="H5923" s="9" t="s">
        <v>28</v>
      </c>
      <c r="I5923">
        <v>5</v>
      </c>
      <c r="J5923" s="9" t="s">
        <v>22</v>
      </c>
      <c r="K5923">
        <v>5</v>
      </c>
      <c r="L5923">
        <v>0</v>
      </c>
      <c r="M5923">
        <v>0</v>
      </c>
      <c r="N5923" s="11">
        <f>VLOOKUP(AA_SIPARIS_SATINALMA_RAPORU_YENI_123_22112023[[#This Row],[STOK_KODU]],AA_KUMULATIF_STOK_RAPORU_123_BURAK_TD[],3,0)</f>
        <v>0</v>
      </c>
      <c r="O5923" s="5">
        <v>912</v>
      </c>
      <c r="P5923" s="1">
        <v>4560</v>
      </c>
      <c r="Q5923" s="1">
        <v>47.224499999999999</v>
      </c>
      <c r="R5923" s="6">
        <v>19.309999999999999</v>
      </c>
      <c r="S5923" s="2" t="str">
        <f>IFERROR(#REF!/AA_SIPARIS_SATINALMA_RAPORU_YENI_123_22112023[[#This Row],[SIPARIS_EUR_KURU]],"")</f>
        <v/>
      </c>
      <c r="T5923" s="1">
        <v>912</v>
      </c>
      <c r="U5923" s="1">
        <v>4560</v>
      </c>
      <c r="V5923" s="2">
        <v>96.56</v>
      </c>
      <c r="W5923" s="12" t="s">
        <v>29</v>
      </c>
      <c r="X5923" s="4">
        <v>0</v>
      </c>
      <c r="Y5923" s="3">
        <v>4560</v>
      </c>
      <c r="Z5923" s="9" t="s">
        <v>16</v>
      </c>
    </row>
    <row r="5924" spans="1:26" x14ac:dyDescent="0.25">
      <c r="A5924">
        <v>2025</v>
      </c>
      <c r="B5924">
        <v>8</v>
      </c>
      <c r="C5924" s="7">
        <v>45880</v>
      </c>
      <c r="D5924" s="9" t="s">
        <v>11417</v>
      </c>
      <c r="E5924" s="9" t="s">
        <v>11418</v>
      </c>
      <c r="F5924" s="9" t="s">
        <v>11402</v>
      </c>
      <c r="G5924" s="9" t="s">
        <v>11403</v>
      </c>
      <c r="H5924" s="9" t="s">
        <v>28</v>
      </c>
      <c r="I5924">
        <v>5</v>
      </c>
      <c r="J5924" s="9" t="s">
        <v>22</v>
      </c>
      <c r="K5924">
        <v>5</v>
      </c>
      <c r="L5924">
        <v>0</v>
      </c>
      <c r="M5924">
        <v>0</v>
      </c>
      <c r="N5924" s="11">
        <f>VLOOKUP(AA_SIPARIS_SATINALMA_RAPORU_YENI_123_22112023[[#This Row],[STOK_KODU]],AA_KUMULATIF_STOK_RAPORU_123_BURAK_TD[],3,0)</f>
        <v>0</v>
      </c>
      <c r="O5924" s="5">
        <v>912</v>
      </c>
      <c r="P5924" s="1">
        <v>4560</v>
      </c>
      <c r="Q5924" s="1">
        <v>47.224499999999999</v>
      </c>
      <c r="R5924" s="6">
        <v>19.309999999999999</v>
      </c>
      <c r="S5924" s="2" t="str">
        <f>IFERROR(#REF!/AA_SIPARIS_SATINALMA_RAPORU_YENI_123_22112023[[#This Row],[SIPARIS_EUR_KURU]],"")</f>
        <v/>
      </c>
      <c r="T5924" s="1">
        <v>912</v>
      </c>
      <c r="U5924" s="1">
        <v>4560</v>
      </c>
      <c r="V5924" s="2">
        <v>96.56</v>
      </c>
      <c r="W5924" s="12" t="s">
        <v>29</v>
      </c>
      <c r="X5924" s="4">
        <v>0</v>
      </c>
      <c r="Y5924" s="3">
        <v>4560</v>
      </c>
      <c r="Z5924" s="9" t="s">
        <v>16</v>
      </c>
    </row>
    <row r="5925" spans="1:26" x14ac:dyDescent="0.25">
      <c r="A5925">
        <v>2024</v>
      </c>
      <c r="B5925">
        <v>10</v>
      </c>
      <c r="C5925" s="7">
        <v>45590</v>
      </c>
      <c r="D5925" s="9" t="s">
        <v>305</v>
      </c>
      <c r="E5925" s="9" t="s">
        <v>306</v>
      </c>
      <c r="F5925" s="9" t="s">
        <v>1410</v>
      </c>
      <c r="G5925" s="9" t="s">
        <v>1411</v>
      </c>
      <c r="H5925" s="9" t="s">
        <v>52</v>
      </c>
      <c r="I5925">
        <v>48</v>
      </c>
      <c r="J5925" s="9" t="s">
        <v>22</v>
      </c>
      <c r="K5925">
        <v>48</v>
      </c>
      <c r="L5925">
        <v>0</v>
      </c>
      <c r="M5925">
        <v>0</v>
      </c>
      <c r="N5925" s="11">
        <f>VLOOKUP(AA_SIPARIS_SATINALMA_RAPORU_YENI_123_22112023[[#This Row],[STOK_KODU]],AA_KUMULATIF_STOK_RAPORU_123_BURAK_TD[],3,0)</f>
        <v>24</v>
      </c>
      <c r="O5925" s="5">
        <v>95</v>
      </c>
      <c r="P5925" s="1">
        <v>4560</v>
      </c>
      <c r="Q5925" s="1">
        <v>36.909500000000001</v>
      </c>
      <c r="R5925" s="6">
        <v>2.57</v>
      </c>
      <c r="S5925" s="2" t="str">
        <f>IFERROR(#REF!/AA_SIPARIS_SATINALMA_RAPORU_YENI_123_22112023[[#This Row],[SIPARIS_EUR_KURU]],"")</f>
        <v/>
      </c>
      <c r="T5925" s="1">
        <v>95</v>
      </c>
      <c r="U5925" s="1">
        <v>4560</v>
      </c>
      <c r="V5925" s="2">
        <v>123.5454</v>
      </c>
      <c r="W5925" s="12" t="s">
        <v>29</v>
      </c>
      <c r="X5925" s="4">
        <v>0</v>
      </c>
      <c r="Y5925" s="3">
        <v>4560</v>
      </c>
      <c r="Z5925" s="9" t="s">
        <v>16</v>
      </c>
    </row>
    <row r="5926" spans="1:26" x14ac:dyDescent="0.25">
      <c r="A5926">
        <v>2024</v>
      </c>
      <c r="B5926">
        <v>10</v>
      </c>
      <c r="C5926" s="7">
        <v>45579</v>
      </c>
      <c r="D5926" s="9" t="s">
        <v>327</v>
      </c>
      <c r="E5926" s="9" t="s">
        <v>11862</v>
      </c>
      <c r="F5926" s="9" t="s">
        <v>861</v>
      </c>
      <c r="G5926" s="9" t="s">
        <v>862</v>
      </c>
      <c r="H5926" s="9" t="s">
        <v>21</v>
      </c>
      <c r="I5926">
        <v>1000</v>
      </c>
      <c r="J5926" s="9" t="s">
        <v>22</v>
      </c>
      <c r="K5926">
        <v>1000</v>
      </c>
      <c r="L5926">
        <v>0</v>
      </c>
      <c r="M5926">
        <v>0</v>
      </c>
      <c r="N5926" s="11">
        <f>VLOOKUP(AA_SIPARIS_SATINALMA_RAPORU_YENI_123_22112023[[#This Row],[STOK_KODU]],AA_KUMULATIF_STOK_RAPORU_123_BURAK_TD[],3,0)</f>
        <v>363</v>
      </c>
      <c r="O5926" s="5">
        <v>4.5599999999999996</v>
      </c>
      <c r="P5926" s="1">
        <v>4560</v>
      </c>
      <c r="Q5926" s="1">
        <v>37.372999999999998</v>
      </c>
      <c r="R5926" s="6">
        <v>0.12</v>
      </c>
      <c r="S5926" s="2" t="str">
        <f>IFERROR(#REF!/AA_SIPARIS_SATINALMA_RAPORU_YENI_123_22112023[[#This Row],[SIPARIS_EUR_KURU]],"")</f>
        <v/>
      </c>
      <c r="T5926" s="1">
        <v>4.5599999999999996</v>
      </c>
      <c r="U5926" s="1">
        <v>4560</v>
      </c>
      <c r="V5926" s="2">
        <v>123.0367</v>
      </c>
      <c r="W5926" s="12" t="s">
        <v>29</v>
      </c>
      <c r="X5926" s="4">
        <v>0</v>
      </c>
      <c r="Y5926" s="3">
        <v>4560</v>
      </c>
      <c r="Z5926" s="9" t="s">
        <v>16</v>
      </c>
    </row>
    <row r="5927" spans="1:26" x14ac:dyDescent="0.25">
      <c r="A5927">
        <v>2024</v>
      </c>
      <c r="B5927">
        <v>9</v>
      </c>
      <c r="C5927" s="7">
        <v>45555</v>
      </c>
      <c r="D5927" s="9" t="s">
        <v>1036</v>
      </c>
      <c r="E5927" s="9" t="s">
        <v>1037</v>
      </c>
      <c r="F5927" s="9" t="s">
        <v>9700</v>
      </c>
      <c r="G5927" s="9" t="s">
        <v>9701</v>
      </c>
      <c r="H5927" s="9" t="s">
        <v>653</v>
      </c>
      <c r="I5927">
        <v>30</v>
      </c>
      <c r="J5927" s="9" t="s">
        <v>22</v>
      </c>
      <c r="K5927">
        <v>30</v>
      </c>
      <c r="L5927">
        <v>0</v>
      </c>
      <c r="M5927">
        <v>0</v>
      </c>
      <c r="N5927" s="11">
        <f>VLOOKUP(AA_SIPARIS_SATINALMA_RAPORU_YENI_123_22112023[[#This Row],[STOK_KODU]],AA_KUMULATIF_STOK_RAPORU_123_BURAK_TD[],3,0)</f>
        <v>0</v>
      </c>
      <c r="O5927" s="5">
        <v>152</v>
      </c>
      <c r="P5927" s="1">
        <v>4560</v>
      </c>
      <c r="Q5927" s="1">
        <v>37.918199999999999</v>
      </c>
      <c r="R5927" s="6">
        <v>4.01</v>
      </c>
      <c r="S5927" s="2" t="str">
        <f>IFERROR(#REF!/AA_SIPARIS_SATINALMA_RAPORU_YENI_123_22112023[[#This Row],[SIPARIS_EUR_KURU]],"")</f>
        <v/>
      </c>
      <c r="T5927" s="1">
        <v>152.124</v>
      </c>
      <c r="U5927" s="1">
        <v>4563.72</v>
      </c>
      <c r="V5927" s="2">
        <v>120.3964</v>
      </c>
      <c r="W5927" s="12" t="s">
        <v>29</v>
      </c>
      <c r="X5927" s="4">
        <v>0</v>
      </c>
      <c r="Y5927" s="3">
        <v>4563.72</v>
      </c>
      <c r="Z5927" s="9" t="s">
        <v>16</v>
      </c>
    </row>
    <row r="5928" spans="1:26" x14ac:dyDescent="0.25">
      <c r="A5928">
        <v>2024</v>
      </c>
      <c r="B5928">
        <v>8</v>
      </c>
      <c r="C5928" s="7">
        <v>45519</v>
      </c>
      <c r="D5928" s="9" t="s">
        <v>156</v>
      </c>
      <c r="E5928" s="9" t="s">
        <v>157</v>
      </c>
      <c r="F5928" s="9" t="s">
        <v>166</v>
      </c>
      <c r="G5928" s="9" t="s">
        <v>167</v>
      </c>
      <c r="H5928" s="9" t="s">
        <v>52</v>
      </c>
      <c r="I5928">
        <v>40</v>
      </c>
      <c r="J5928" s="9" t="s">
        <v>68</v>
      </c>
      <c r="K5928">
        <v>80</v>
      </c>
      <c r="L5928">
        <v>0</v>
      </c>
      <c r="M5928">
        <v>0</v>
      </c>
      <c r="N5928" s="11">
        <f>VLOOKUP(AA_SIPARIS_SATINALMA_RAPORU_YENI_123_22112023[[#This Row],[STOK_KODU]],AA_KUMULATIF_STOK_RAPORU_123_BURAK_TD[],3,0)</f>
        <v>160</v>
      </c>
      <c r="O5928" s="5">
        <v>114</v>
      </c>
      <c r="P5928" s="1">
        <v>4560</v>
      </c>
      <c r="Q5928" s="1">
        <v>36.886000000000003</v>
      </c>
      <c r="R5928" s="6">
        <v>3.09</v>
      </c>
      <c r="S5928" s="2" t="str">
        <f>IFERROR(#REF!/AA_SIPARIS_SATINALMA_RAPORU_YENI_123_22112023[[#This Row],[SIPARIS_EUR_KURU]],"")</f>
        <v/>
      </c>
      <c r="T5928" s="1">
        <v>114.11749999999999</v>
      </c>
      <c r="U5928" s="1">
        <v>9179.42</v>
      </c>
      <c r="V5928" s="2">
        <v>121.6131</v>
      </c>
      <c r="W5928" s="12" t="s">
        <v>29</v>
      </c>
      <c r="X5928" s="4">
        <v>0</v>
      </c>
      <c r="Y5928" s="3">
        <v>4564.7</v>
      </c>
      <c r="Z5928" s="9" t="s">
        <v>16</v>
      </c>
    </row>
    <row r="5929" spans="1:26" x14ac:dyDescent="0.25">
      <c r="A5929">
        <v>2023</v>
      </c>
      <c r="B5929">
        <v>12</v>
      </c>
      <c r="C5929" s="7">
        <v>45286</v>
      </c>
      <c r="D5929" s="9" t="s">
        <v>2520</v>
      </c>
      <c r="E5929" s="9" t="s">
        <v>2521</v>
      </c>
      <c r="F5929" s="9" t="s">
        <v>1529</v>
      </c>
      <c r="G5929" s="9" t="s">
        <v>1530</v>
      </c>
      <c r="H5929" s="9" t="s">
        <v>108</v>
      </c>
      <c r="I5929">
        <v>60</v>
      </c>
      <c r="J5929" s="9" t="s">
        <v>68</v>
      </c>
      <c r="K5929">
        <v>60</v>
      </c>
      <c r="L5929">
        <v>0</v>
      </c>
      <c r="M5929">
        <v>0</v>
      </c>
      <c r="N5929" s="11">
        <f>VLOOKUP(AA_SIPARIS_SATINALMA_RAPORU_YENI_123_22112023[[#This Row],[STOK_KODU]],AA_KUMULATIF_STOK_RAPORU_123_BURAK_TD[],3,0)</f>
        <v>72</v>
      </c>
      <c r="O5929" s="5">
        <v>75.900000000000006</v>
      </c>
      <c r="P5929" s="1">
        <v>4554</v>
      </c>
      <c r="Q5929" s="1">
        <v>32.632599999999996</v>
      </c>
      <c r="R5929" s="6">
        <v>2.33</v>
      </c>
      <c r="S5929" s="2" t="str">
        <f>IFERROR(#REF!/AA_SIPARIS_SATINALMA_RAPORU_YENI_123_22112023[[#This Row],[SIPARIS_EUR_KURU]],"")</f>
        <v/>
      </c>
      <c r="T5929" s="1">
        <v>75.900000000000006</v>
      </c>
      <c r="U5929" s="1">
        <v>4554</v>
      </c>
      <c r="V5929" s="2">
        <v>141.53139999999999</v>
      </c>
      <c r="W5929" s="12" t="s">
        <v>29</v>
      </c>
      <c r="X5929" s="4">
        <v>0</v>
      </c>
      <c r="Y5929" s="3">
        <v>4554</v>
      </c>
      <c r="Z5929" s="9" t="s">
        <v>16</v>
      </c>
    </row>
    <row r="5930" spans="1:26" x14ac:dyDescent="0.25">
      <c r="A5930">
        <v>2025</v>
      </c>
      <c r="B5930">
        <v>4</v>
      </c>
      <c r="C5930" s="7">
        <v>45776</v>
      </c>
      <c r="D5930" s="9" t="s">
        <v>217</v>
      </c>
      <c r="E5930" s="9" t="s">
        <v>218</v>
      </c>
      <c r="F5930" s="9" t="s">
        <v>10911</v>
      </c>
      <c r="G5930" s="9" t="s">
        <v>9804</v>
      </c>
      <c r="H5930" s="9" t="s">
        <v>28</v>
      </c>
      <c r="I5930">
        <v>13</v>
      </c>
      <c r="J5930" s="9" t="s">
        <v>22</v>
      </c>
      <c r="K5930">
        <v>13</v>
      </c>
      <c r="L5930">
        <v>0</v>
      </c>
      <c r="M5930">
        <v>0</v>
      </c>
      <c r="N5930" s="11">
        <f>VLOOKUP(AA_SIPARIS_SATINALMA_RAPORU_YENI_123_22112023[[#This Row],[STOK_KODU]],AA_KUMULATIF_STOK_RAPORU_123_BURAK_TD[],3,0)</f>
        <v>0</v>
      </c>
      <c r="O5930" s="5">
        <v>350</v>
      </c>
      <c r="P5930" s="1">
        <v>4550</v>
      </c>
      <c r="Q5930" s="1"/>
      <c r="R5930" s="6"/>
      <c r="S5930" s="2" t="str">
        <f>IFERROR(#REF!/AA_SIPARIS_SATINALMA_RAPORU_YENI_123_22112023[[#This Row],[SIPARIS_EUR_KURU]],"")</f>
        <v/>
      </c>
      <c r="T5930" s="1">
        <v>350</v>
      </c>
      <c r="U5930" s="1">
        <v>4550</v>
      </c>
      <c r="V5930" s="2">
        <v>104.1528</v>
      </c>
      <c r="W5930" s="12" t="s">
        <v>29</v>
      </c>
      <c r="X5930" s="4">
        <v>0</v>
      </c>
      <c r="Y5930" s="3">
        <v>4550</v>
      </c>
      <c r="Z5930" s="9" t="s">
        <v>16</v>
      </c>
    </row>
    <row r="5931" spans="1:26" x14ac:dyDescent="0.25">
      <c r="A5931">
        <v>2023</v>
      </c>
      <c r="B5931">
        <v>2</v>
      </c>
      <c r="C5931" s="7">
        <v>44973</v>
      </c>
      <c r="D5931" s="9" t="s">
        <v>152</v>
      </c>
      <c r="E5931" s="9" t="s">
        <v>153</v>
      </c>
      <c r="F5931" s="9" t="s">
        <v>4408</v>
      </c>
      <c r="G5931" s="9" t="s">
        <v>4409</v>
      </c>
      <c r="H5931" s="9" t="s">
        <v>653</v>
      </c>
      <c r="I5931">
        <v>1</v>
      </c>
      <c r="J5931" s="9" t="s">
        <v>22</v>
      </c>
      <c r="K5931">
        <v>1</v>
      </c>
      <c r="L5931">
        <v>0</v>
      </c>
      <c r="M5931">
        <v>0</v>
      </c>
      <c r="N5931" s="11">
        <f>VLOOKUP(AA_SIPARIS_SATINALMA_RAPORU_YENI_123_22112023[[#This Row],[STOK_KODU]],AA_KUMULATIF_STOK_RAPORU_123_BURAK_TD[],3,0)</f>
        <v>0</v>
      </c>
      <c r="O5931" s="5">
        <v>4539.2849999999999</v>
      </c>
      <c r="P5931" s="1">
        <v>4539.29</v>
      </c>
      <c r="Q5931" s="1">
        <v>20.174600000000002</v>
      </c>
      <c r="R5931" s="6">
        <v>225</v>
      </c>
      <c r="S5931" s="2" t="str">
        <f>IFERROR(#REF!/AA_SIPARIS_SATINALMA_RAPORU_YENI_123_22112023[[#This Row],[SIPARIS_EUR_KURU]],"")</f>
        <v/>
      </c>
      <c r="T5931" s="1">
        <v>4441.9799999999996</v>
      </c>
      <c r="U5931" s="1">
        <v>4441.9799999999996</v>
      </c>
      <c r="V5931" s="2">
        <v>220.35929999999999</v>
      </c>
      <c r="W5931" s="12" t="s">
        <v>45</v>
      </c>
      <c r="X5931" s="4">
        <v>20.174600000000002</v>
      </c>
      <c r="Y5931" s="3">
        <v>219.9</v>
      </c>
      <c r="Z5931" s="9" t="s">
        <v>16</v>
      </c>
    </row>
    <row r="5932" spans="1:26" x14ac:dyDescent="0.25">
      <c r="A5932">
        <v>2024</v>
      </c>
      <c r="B5932">
        <v>1</v>
      </c>
      <c r="C5932" s="7">
        <v>45301</v>
      </c>
      <c r="D5932" s="9" t="s">
        <v>17</v>
      </c>
      <c r="E5932" s="9" t="s">
        <v>18</v>
      </c>
      <c r="F5932" s="9" t="s">
        <v>1339</v>
      </c>
      <c r="G5932" s="9" t="s">
        <v>1340</v>
      </c>
      <c r="H5932" s="9" t="s">
        <v>21</v>
      </c>
      <c r="I5932">
        <v>70</v>
      </c>
      <c r="J5932" s="9" t="s">
        <v>22</v>
      </c>
      <c r="K5932">
        <v>70</v>
      </c>
      <c r="L5932">
        <v>0</v>
      </c>
      <c r="M5932">
        <v>0</v>
      </c>
      <c r="N5932" s="11">
        <f>VLOOKUP(AA_SIPARIS_SATINALMA_RAPORU_YENI_123_22112023[[#This Row],[STOK_KODU]],AA_KUMULATIF_STOK_RAPORU_123_BURAK_TD[],3,0)</f>
        <v>23</v>
      </c>
      <c r="O5932" s="5">
        <v>64.844590999999994</v>
      </c>
      <c r="P5932" s="1">
        <v>4539.12</v>
      </c>
      <c r="Q5932" s="1">
        <v>32.704900000000002</v>
      </c>
      <c r="R5932" s="6">
        <v>1.98</v>
      </c>
      <c r="S5932" s="2" t="str">
        <f>IFERROR(#REF!/AA_SIPARIS_SATINALMA_RAPORU_YENI_123_22112023[[#This Row],[SIPARIS_EUR_KURU]],"")</f>
        <v/>
      </c>
      <c r="T5932" s="1">
        <v>64.95</v>
      </c>
      <c r="U5932" s="1">
        <v>4546.5</v>
      </c>
      <c r="V5932" s="2">
        <v>138.93469999999999</v>
      </c>
      <c r="W5932" s="12" t="s">
        <v>23</v>
      </c>
      <c r="X5932" s="4">
        <v>29.882300000000001</v>
      </c>
      <c r="Y5932" s="3">
        <v>151.55000000000001</v>
      </c>
      <c r="Z5932" s="9" t="s">
        <v>16</v>
      </c>
    </row>
    <row r="5933" spans="1:26" x14ac:dyDescent="0.25">
      <c r="A5933">
        <v>2025</v>
      </c>
      <c r="B5933">
        <v>1</v>
      </c>
      <c r="C5933" s="7">
        <v>45681</v>
      </c>
      <c r="D5933" s="9" t="s">
        <v>104</v>
      </c>
      <c r="E5933" s="9" t="s">
        <v>105</v>
      </c>
      <c r="F5933" s="9" t="s">
        <v>106</v>
      </c>
      <c r="G5933" s="9" t="s">
        <v>107</v>
      </c>
      <c r="H5933" s="9" t="s">
        <v>108</v>
      </c>
      <c r="I5933">
        <v>32.5</v>
      </c>
      <c r="J5933" s="9" t="s">
        <v>109</v>
      </c>
      <c r="K5933">
        <v>32.5</v>
      </c>
      <c r="L5933">
        <v>0</v>
      </c>
      <c r="M5933">
        <v>0</v>
      </c>
      <c r="N5933" s="11">
        <f>VLOOKUP(AA_SIPARIS_SATINALMA_RAPORU_YENI_123_22112023[[#This Row],[STOK_KODU]],AA_KUMULATIF_STOK_RAPORU_123_BURAK_TD[],3,0)</f>
        <v>-5.6843418860808015E-14</v>
      </c>
      <c r="O5933" s="5">
        <v>139.62553846</v>
      </c>
      <c r="P5933" s="1">
        <v>4537.83</v>
      </c>
      <c r="Q5933" s="1">
        <v>37.029400000000003</v>
      </c>
      <c r="R5933" s="6">
        <v>3.77</v>
      </c>
      <c r="S5933" s="2" t="str">
        <f>IFERROR(#REF!/AA_SIPARIS_SATINALMA_RAPORU_YENI_123_22112023[[#This Row],[SIPARIS_EUR_KURU]],"")</f>
        <v/>
      </c>
      <c r="T5933" s="1">
        <v>139.62553846153847</v>
      </c>
      <c r="U5933" s="1">
        <v>4537.83</v>
      </c>
      <c r="V5933" s="2">
        <v>121.8749</v>
      </c>
      <c r="W5933" s="12" t="s">
        <v>29</v>
      </c>
      <c r="X5933" s="4">
        <v>0</v>
      </c>
      <c r="Y5933" s="3">
        <v>4537.83</v>
      </c>
      <c r="Z5933" s="9" t="s">
        <v>16</v>
      </c>
    </row>
    <row r="5934" spans="1:26" x14ac:dyDescent="0.25">
      <c r="A5934">
        <v>2023</v>
      </c>
      <c r="B5934">
        <v>12</v>
      </c>
      <c r="C5934" s="7">
        <v>45280</v>
      </c>
      <c r="D5934" s="9" t="s">
        <v>279</v>
      </c>
      <c r="E5934" s="9" t="s">
        <v>280</v>
      </c>
      <c r="F5934" s="9" t="s">
        <v>296</v>
      </c>
      <c r="G5934" s="9" t="s">
        <v>297</v>
      </c>
      <c r="H5934" s="9" t="s">
        <v>44</v>
      </c>
      <c r="I5934">
        <v>15</v>
      </c>
      <c r="J5934" s="9" t="s">
        <v>22</v>
      </c>
      <c r="K5934">
        <v>15</v>
      </c>
      <c r="L5934">
        <v>0</v>
      </c>
      <c r="M5934">
        <v>0</v>
      </c>
      <c r="N5934" s="11">
        <f>VLOOKUP(AA_SIPARIS_SATINALMA_RAPORU_YENI_123_22112023[[#This Row],[STOK_KODU]],AA_KUMULATIF_STOK_RAPORU_123_BURAK_TD[],3,0)</f>
        <v>15</v>
      </c>
      <c r="O5934" s="5">
        <v>302.491558</v>
      </c>
      <c r="P5934" s="1">
        <v>4537.37</v>
      </c>
      <c r="Q5934" s="1">
        <v>31.746099999999998</v>
      </c>
      <c r="R5934" s="6">
        <v>9.5299999999999994</v>
      </c>
      <c r="S5934" s="2" t="str">
        <f>IFERROR(#REF!/AA_SIPARIS_SATINALMA_RAPORU_YENI_123_22112023[[#This Row],[SIPARIS_EUR_KURU]],"")</f>
        <v/>
      </c>
      <c r="T5934" s="1">
        <v>303.036</v>
      </c>
      <c r="U5934" s="1">
        <v>4545.54</v>
      </c>
      <c r="V5934" s="2">
        <v>143.1842</v>
      </c>
      <c r="W5934" s="12" t="s">
        <v>23</v>
      </c>
      <c r="X5934" s="4">
        <v>29.029900000000001</v>
      </c>
      <c r="Y5934" s="3">
        <v>156.30000000000001</v>
      </c>
      <c r="Z5934" s="9" t="s">
        <v>16</v>
      </c>
    </row>
    <row r="5935" spans="1:26" x14ac:dyDescent="0.25">
      <c r="A5935">
        <v>2025</v>
      </c>
      <c r="B5935">
        <v>8</v>
      </c>
      <c r="C5935" s="7">
        <v>45882</v>
      </c>
      <c r="D5935" s="9" t="s">
        <v>17</v>
      </c>
      <c r="E5935" s="9" t="s">
        <v>18</v>
      </c>
      <c r="F5935" s="9" t="s">
        <v>19</v>
      </c>
      <c r="G5935" s="9" t="s">
        <v>20</v>
      </c>
      <c r="H5935" s="9" t="s">
        <v>21</v>
      </c>
      <c r="I5935">
        <v>2</v>
      </c>
      <c r="J5935" s="9" t="s">
        <v>22</v>
      </c>
      <c r="K5935">
        <v>2</v>
      </c>
      <c r="L5935">
        <v>0</v>
      </c>
      <c r="M5935">
        <v>0</v>
      </c>
      <c r="N5935" s="11">
        <f>VLOOKUP(AA_SIPARIS_SATINALMA_RAPORU_YENI_123_22112023[[#This Row],[STOK_KODU]],AA_KUMULATIF_STOK_RAPORU_123_BURAK_TD[],3,0)</f>
        <v>6</v>
      </c>
      <c r="O5935" s="5">
        <v>2267.6227199999998</v>
      </c>
      <c r="P5935" s="1">
        <v>4535.2454399999997</v>
      </c>
      <c r="Q5935" s="1">
        <v>47.184600000000003</v>
      </c>
      <c r="R5935" s="6">
        <v>48.06</v>
      </c>
      <c r="S5935" s="2" t="str">
        <f>IFERROR(#REF!/AA_SIPARIS_SATINALMA_RAPORU_YENI_123_22112023[[#This Row],[SIPARIS_EUR_KURU]],"")</f>
        <v/>
      </c>
      <c r="T5935" s="1">
        <v>2194.4499999999998</v>
      </c>
      <c r="U5935" s="1">
        <v>4388.8999999999996</v>
      </c>
      <c r="V5935" s="2">
        <v>92.160799999999995</v>
      </c>
      <c r="W5935" s="12" t="s">
        <v>23</v>
      </c>
      <c r="X5935" s="4">
        <v>40.638399999999997</v>
      </c>
      <c r="Y5935" s="3">
        <v>107.57</v>
      </c>
      <c r="Z5935" s="9" t="s">
        <v>16</v>
      </c>
    </row>
    <row r="5936" spans="1:26" x14ac:dyDescent="0.25">
      <c r="A5936">
        <v>2024</v>
      </c>
      <c r="B5936">
        <v>7</v>
      </c>
      <c r="C5936" s="7">
        <v>45499</v>
      </c>
      <c r="D5936" s="9" t="s">
        <v>458</v>
      </c>
      <c r="E5936" s="9" t="s">
        <v>459</v>
      </c>
      <c r="F5936" s="9" t="s">
        <v>460</v>
      </c>
      <c r="G5936" s="9" t="s">
        <v>461</v>
      </c>
      <c r="H5936" s="9" t="s">
        <v>52</v>
      </c>
      <c r="I5936">
        <v>5</v>
      </c>
      <c r="J5936" s="9" t="s">
        <v>22</v>
      </c>
      <c r="K5936">
        <v>5</v>
      </c>
      <c r="L5936">
        <v>0</v>
      </c>
      <c r="M5936">
        <v>0</v>
      </c>
      <c r="N5936" s="11">
        <f>VLOOKUP(AA_SIPARIS_SATINALMA_RAPORU_YENI_123_22112023[[#This Row],[STOK_KODU]],AA_KUMULATIF_STOK_RAPORU_123_BURAK_TD[],3,0)</f>
        <v>5</v>
      </c>
      <c r="O5936" s="5">
        <v>906.47040000000004</v>
      </c>
      <c r="P5936" s="1">
        <v>4532.3500000000004</v>
      </c>
      <c r="Q5936" s="1">
        <v>35.7759</v>
      </c>
      <c r="R5936" s="6">
        <v>25.34</v>
      </c>
      <c r="S5936" s="2" t="str">
        <f>IFERROR(#REF!/AA_SIPARIS_SATINALMA_RAPORU_YENI_123_22112023[[#This Row],[SIPARIS_EUR_KURU]],"")</f>
        <v/>
      </c>
      <c r="T5936" s="1">
        <v>906.47</v>
      </c>
      <c r="U5936" s="1">
        <v>4532.3500000000004</v>
      </c>
      <c r="V5936" s="2">
        <v>126.6968</v>
      </c>
      <c r="W5936" s="12" t="s">
        <v>29</v>
      </c>
      <c r="X5936" s="4">
        <v>0</v>
      </c>
      <c r="Y5936" s="3">
        <v>4532.3500000000004</v>
      </c>
      <c r="Z5936" s="9" t="s">
        <v>16</v>
      </c>
    </row>
    <row r="5937" spans="1:26" x14ac:dyDescent="0.25">
      <c r="A5937">
        <v>2024</v>
      </c>
      <c r="B5937">
        <v>11</v>
      </c>
      <c r="C5937" s="7">
        <v>45603</v>
      </c>
      <c r="D5937" s="9" t="s">
        <v>180</v>
      </c>
      <c r="E5937" s="9" t="s">
        <v>181</v>
      </c>
      <c r="F5937" s="9" t="s">
        <v>814</v>
      </c>
      <c r="G5937" s="9" t="s">
        <v>815</v>
      </c>
      <c r="H5937" s="9" t="s">
        <v>97</v>
      </c>
      <c r="I5937">
        <v>1</v>
      </c>
      <c r="J5937" s="9" t="s">
        <v>22</v>
      </c>
      <c r="K5937">
        <v>1</v>
      </c>
      <c r="L5937">
        <v>0</v>
      </c>
      <c r="M5937">
        <v>0</v>
      </c>
      <c r="N5937" s="11">
        <f>VLOOKUP(AA_SIPARIS_SATINALMA_RAPORU_YENI_123_22112023[[#This Row],[STOK_KODU]],AA_KUMULATIF_STOK_RAPORU_123_BURAK_TD[],3,0)</f>
        <v>0</v>
      </c>
      <c r="O5937" s="5">
        <v>4531.25</v>
      </c>
      <c r="P5937" s="1">
        <v>4531.25</v>
      </c>
      <c r="Q5937" s="1">
        <v>36.715400000000002</v>
      </c>
      <c r="R5937" s="6">
        <v>123.42</v>
      </c>
      <c r="S5937" s="2" t="str">
        <f>IFERROR(#REF!/AA_SIPARIS_SATINALMA_RAPORU_YENI_123_22112023[[#This Row],[SIPARIS_EUR_KURU]],"")</f>
        <v/>
      </c>
      <c r="T5937" s="1">
        <v>4531.25</v>
      </c>
      <c r="U5937" s="1">
        <v>4531.25</v>
      </c>
      <c r="V5937" s="2">
        <v>123.41549999999999</v>
      </c>
      <c r="W5937" s="12" t="s">
        <v>29</v>
      </c>
      <c r="X5937" s="4">
        <v>0</v>
      </c>
      <c r="Y5937" s="3">
        <v>4531.25</v>
      </c>
      <c r="Z5937" s="9" t="s">
        <v>16</v>
      </c>
    </row>
    <row r="5938" spans="1:26" x14ac:dyDescent="0.25">
      <c r="A5938">
        <v>2025</v>
      </c>
      <c r="B5938">
        <v>9</v>
      </c>
      <c r="C5938" s="7">
        <v>45927</v>
      </c>
      <c r="D5938" s="9" t="s">
        <v>11696</v>
      </c>
      <c r="E5938" s="9" t="s">
        <v>11697</v>
      </c>
      <c r="F5938" s="9" t="s">
        <v>11674</v>
      </c>
      <c r="G5938" s="9" t="s">
        <v>11675</v>
      </c>
      <c r="H5938" s="9" t="s">
        <v>44</v>
      </c>
      <c r="I5938">
        <v>6</v>
      </c>
      <c r="J5938" s="9" t="s">
        <v>22</v>
      </c>
      <c r="K5938">
        <v>6</v>
      </c>
      <c r="L5938">
        <v>0</v>
      </c>
      <c r="M5938">
        <v>0</v>
      </c>
      <c r="N5938" s="11">
        <f>VLOOKUP(AA_SIPARIS_SATINALMA_RAPORU_YENI_123_22112023[[#This Row],[STOK_KODU]],AA_KUMULATIF_STOK_RAPORU_123_BURAK_TD[],3,0)</f>
        <v>0</v>
      </c>
      <c r="O5938" s="5">
        <v>754</v>
      </c>
      <c r="P5938" s="1">
        <v>4524</v>
      </c>
      <c r="Q5938" s="1"/>
      <c r="R5938" s="6"/>
      <c r="S5938" s="2" t="str">
        <f>IFERROR(#REF!/AA_SIPARIS_SATINALMA_RAPORU_YENI_123_22112023[[#This Row],[SIPARIS_EUR_KURU]],"")</f>
        <v/>
      </c>
      <c r="T5938" s="1">
        <v>754</v>
      </c>
      <c r="U5938" s="1">
        <v>4524</v>
      </c>
      <c r="V5938" s="2">
        <v>0</v>
      </c>
      <c r="W5938" s="12" t="s">
        <v>29</v>
      </c>
      <c r="X5938" s="4">
        <v>0</v>
      </c>
      <c r="Y5938" s="3">
        <v>4524</v>
      </c>
      <c r="Z5938" s="9" t="s">
        <v>16</v>
      </c>
    </row>
    <row r="5939" spans="1:26" x14ac:dyDescent="0.25">
      <c r="A5939">
        <v>2023</v>
      </c>
      <c r="B5939">
        <v>11</v>
      </c>
      <c r="C5939" s="7">
        <v>45236</v>
      </c>
      <c r="D5939" s="9" t="s">
        <v>152</v>
      </c>
      <c r="E5939" s="9" t="s">
        <v>153</v>
      </c>
      <c r="F5939" s="9" t="s">
        <v>1762</v>
      </c>
      <c r="G5939" s="9" t="s">
        <v>1763</v>
      </c>
      <c r="H5939" s="9" t="s">
        <v>21</v>
      </c>
      <c r="I5939">
        <v>10</v>
      </c>
      <c r="J5939" s="9" t="s">
        <v>22</v>
      </c>
      <c r="K5939">
        <v>10</v>
      </c>
      <c r="L5939">
        <v>0</v>
      </c>
      <c r="M5939">
        <v>0</v>
      </c>
      <c r="N5939" s="11">
        <f>VLOOKUP(AA_SIPARIS_SATINALMA_RAPORU_YENI_123_22112023[[#This Row],[STOK_KODU]],AA_KUMULATIF_STOK_RAPORU_123_BURAK_TD[],3,0)</f>
        <v>5</v>
      </c>
      <c r="O5939" s="5">
        <v>452.33100000000002</v>
      </c>
      <c r="P5939" s="1">
        <v>4523.3100000000004</v>
      </c>
      <c r="Q5939" s="1">
        <v>30.1554</v>
      </c>
      <c r="R5939" s="6">
        <v>15</v>
      </c>
      <c r="S5939" s="2" t="str">
        <f>IFERROR(#REF!/AA_SIPARIS_SATINALMA_RAPORU_YENI_123_22112023[[#This Row],[SIPARIS_EUR_KURU]],"")</f>
        <v/>
      </c>
      <c r="T5939" s="1">
        <v>458.25</v>
      </c>
      <c r="U5939" s="1">
        <v>4582.5</v>
      </c>
      <c r="V5939" s="2">
        <v>150.23060000000001</v>
      </c>
      <c r="W5939" s="12" t="s">
        <v>45</v>
      </c>
      <c r="X5939" s="4">
        <v>30.1554</v>
      </c>
      <c r="Y5939" s="3">
        <v>150</v>
      </c>
      <c r="Z5939" s="9" t="s">
        <v>16</v>
      </c>
    </row>
    <row r="5940" spans="1:26" x14ac:dyDescent="0.25">
      <c r="A5940">
        <v>2025</v>
      </c>
      <c r="B5940">
        <v>4</v>
      </c>
      <c r="C5940" s="7">
        <v>45758</v>
      </c>
      <c r="D5940" s="9" t="s">
        <v>217</v>
      </c>
      <c r="E5940" s="9" t="s">
        <v>218</v>
      </c>
      <c r="F5940" s="9" t="s">
        <v>3028</v>
      </c>
      <c r="G5940" s="9" t="s">
        <v>3029</v>
      </c>
      <c r="H5940" s="9" t="s">
        <v>28</v>
      </c>
      <c r="I5940">
        <v>1</v>
      </c>
      <c r="J5940" s="9" t="s">
        <v>22</v>
      </c>
      <c r="K5940">
        <v>1</v>
      </c>
      <c r="L5940">
        <v>0</v>
      </c>
      <c r="M5940">
        <v>0</v>
      </c>
      <c r="N5940" s="11">
        <f>VLOOKUP(AA_SIPARIS_SATINALMA_RAPORU_YENI_123_22112023[[#This Row],[STOK_KODU]],AA_KUMULATIF_STOK_RAPORU_123_BURAK_TD[],3,0)</f>
        <v>0</v>
      </c>
      <c r="O5940" s="5">
        <v>4517.5</v>
      </c>
      <c r="P5940" s="1">
        <v>4517.5</v>
      </c>
      <c r="Q5940" s="1">
        <v>41.813299999999998</v>
      </c>
      <c r="R5940" s="6">
        <v>108.04</v>
      </c>
      <c r="S5940" s="2" t="str">
        <f>IFERROR(#REF!/AA_SIPARIS_SATINALMA_RAPORU_YENI_123_22112023[[#This Row],[SIPARIS_EUR_KURU]],"")</f>
        <v/>
      </c>
      <c r="T5940" s="1">
        <v>4517.5</v>
      </c>
      <c r="U5940" s="1">
        <v>4517.5</v>
      </c>
      <c r="V5940" s="2">
        <v>104.45180000000001</v>
      </c>
      <c r="W5940" s="12" t="s">
        <v>29</v>
      </c>
      <c r="X5940" s="4">
        <v>0</v>
      </c>
      <c r="Y5940" s="3">
        <v>4517.5</v>
      </c>
      <c r="Z5940" s="9" t="s">
        <v>16</v>
      </c>
    </row>
    <row r="5941" spans="1:26" x14ac:dyDescent="0.25">
      <c r="A5941">
        <v>2025</v>
      </c>
      <c r="B5941">
        <v>2</v>
      </c>
      <c r="C5941" s="7">
        <v>45716</v>
      </c>
      <c r="D5941" s="9" t="s">
        <v>217</v>
      </c>
      <c r="E5941" s="9" t="s">
        <v>218</v>
      </c>
      <c r="F5941" s="9" t="s">
        <v>3028</v>
      </c>
      <c r="G5941" s="9" t="s">
        <v>3029</v>
      </c>
      <c r="H5941" s="9" t="s">
        <v>28</v>
      </c>
      <c r="I5941">
        <v>1</v>
      </c>
      <c r="J5941" s="9" t="s">
        <v>22</v>
      </c>
      <c r="K5941">
        <v>1</v>
      </c>
      <c r="L5941">
        <v>0</v>
      </c>
      <c r="M5941">
        <v>0</v>
      </c>
      <c r="N5941" s="11">
        <f>VLOOKUP(AA_SIPARIS_SATINALMA_RAPORU_YENI_123_22112023[[#This Row],[STOK_KODU]],AA_KUMULATIF_STOK_RAPORU_123_BURAK_TD[],3,0)</f>
        <v>0</v>
      </c>
      <c r="O5941" s="5">
        <v>4517.5</v>
      </c>
      <c r="P5941" s="1">
        <v>4517.5</v>
      </c>
      <c r="Q5941" s="1"/>
      <c r="R5941" s="6"/>
      <c r="S5941" s="2" t="str">
        <f>IFERROR(#REF!/AA_SIPARIS_SATINALMA_RAPORU_YENI_123_22112023[[#This Row],[SIPARIS_EUR_KURU]],"")</f>
        <v/>
      </c>
      <c r="T5941" s="1">
        <v>4517.5</v>
      </c>
      <c r="U5941" s="1">
        <v>4517.5</v>
      </c>
      <c r="V5941" s="2">
        <v>118.3326</v>
      </c>
      <c r="W5941" s="12" t="s">
        <v>29</v>
      </c>
      <c r="X5941" s="4">
        <v>0</v>
      </c>
      <c r="Y5941" s="3">
        <v>4517.5</v>
      </c>
      <c r="Z5941" s="9" t="s">
        <v>16</v>
      </c>
    </row>
    <row r="5942" spans="1:26" x14ac:dyDescent="0.25">
      <c r="A5942">
        <v>2024</v>
      </c>
      <c r="B5942">
        <v>9</v>
      </c>
      <c r="C5942" s="7">
        <v>45545</v>
      </c>
      <c r="D5942" s="9" t="s">
        <v>112</v>
      </c>
      <c r="E5942" s="9" t="s">
        <v>113</v>
      </c>
      <c r="F5942" s="9" t="s">
        <v>114</v>
      </c>
      <c r="G5942" s="9" t="s">
        <v>115</v>
      </c>
      <c r="H5942" s="9" t="s">
        <v>116</v>
      </c>
      <c r="I5942">
        <v>40</v>
      </c>
      <c r="J5942" s="9" t="s">
        <v>117</v>
      </c>
      <c r="K5942">
        <v>40</v>
      </c>
      <c r="L5942">
        <v>0</v>
      </c>
      <c r="M5942">
        <v>0</v>
      </c>
      <c r="N5942" s="11">
        <f>VLOOKUP(AA_SIPARIS_SATINALMA_RAPORU_YENI_123_22112023[[#This Row],[STOK_KODU]],AA_KUMULATIF_STOK_RAPORU_123_BURAK_TD[],3,0)</f>
        <v>0</v>
      </c>
      <c r="O5942" s="5">
        <v>112.82840908999999</v>
      </c>
      <c r="P5942" s="1">
        <v>4513.1400000000003</v>
      </c>
      <c r="Q5942" s="1">
        <v>37.541899999999998</v>
      </c>
      <c r="R5942" s="6">
        <v>3.01</v>
      </c>
      <c r="S5942" s="2" t="str">
        <f>IFERROR(#REF!/AA_SIPARIS_SATINALMA_RAPORU_YENI_123_22112023[[#This Row],[SIPARIS_EUR_KURU]],"")</f>
        <v/>
      </c>
      <c r="T5942" s="1">
        <v>112.82850000000001</v>
      </c>
      <c r="U5942" s="1">
        <v>4513.1400000000003</v>
      </c>
      <c r="V5942" s="2">
        <v>120.2161</v>
      </c>
      <c r="W5942" s="12" t="s">
        <v>29</v>
      </c>
      <c r="X5942" s="4">
        <v>0</v>
      </c>
      <c r="Y5942" s="3">
        <v>4513.1400000000003</v>
      </c>
      <c r="Z5942" s="9" t="s">
        <v>16</v>
      </c>
    </row>
    <row r="5943" spans="1:26" x14ac:dyDescent="0.25">
      <c r="A5943">
        <v>2024</v>
      </c>
      <c r="B5943">
        <v>6</v>
      </c>
      <c r="C5943" s="7">
        <v>45453</v>
      </c>
      <c r="D5943" s="9" t="s">
        <v>256</v>
      </c>
      <c r="E5943" s="9" t="s">
        <v>257</v>
      </c>
      <c r="F5943" s="9" t="s">
        <v>258</v>
      </c>
      <c r="G5943" s="9" t="s">
        <v>259</v>
      </c>
      <c r="H5943" s="9" t="s">
        <v>21</v>
      </c>
      <c r="I5943">
        <v>30</v>
      </c>
      <c r="J5943" s="9" t="s">
        <v>22</v>
      </c>
      <c r="K5943">
        <v>30</v>
      </c>
      <c r="L5943">
        <v>0</v>
      </c>
      <c r="M5943">
        <v>0</v>
      </c>
      <c r="N5943" s="11">
        <f>VLOOKUP(AA_SIPARIS_SATINALMA_RAPORU_YENI_123_22112023[[#This Row],[STOK_KODU]],AA_KUMULATIF_STOK_RAPORU_123_BURAK_TD[],3,0)</f>
        <v>0</v>
      </c>
      <c r="O5943" s="5">
        <v>150.30000000000001</v>
      </c>
      <c r="P5943" s="1">
        <v>4509</v>
      </c>
      <c r="Q5943" s="1"/>
      <c r="R5943" s="6"/>
      <c r="S5943" s="2" t="str">
        <f>IFERROR(#REF!/AA_SIPARIS_SATINALMA_RAPORU_YENI_123_22112023[[#This Row],[SIPARIS_EUR_KURU]],"")</f>
        <v/>
      </c>
      <c r="T5943" s="1">
        <v>150.30000000000001</v>
      </c>
      <c r="U5943" s="1">
        <v>4509</v>
      </c>
      <c r="V5943" s="2">
        <v>128.59309999999999</v>
      </c>
      <c r="W5943" s="12" t="s">
        <v>29</v>
      </c>
      <c r="X5943" s="4">
        <v>0</v>
      </c>
      <c r="Y5943" s="3">
        <v>4509</v>
      </c>
      <c r="Z5943" s="9" t="s">
        <v>16</v>
      </c>
    </row>
    <row r="5944" spans="1:26" x14ac:dyDescent="0.25">
      <c r="A5944">
        <v>2023</v>
      </c>
      <c r="B5944">
        <v>10</v>
      </c>
      <c r="C5944" s="7">
        <v>45218</v>
      </c>
      <c r="D5944" s="9" t="s">
        <v>1347</v>
      </c>
      <c r="E5944" s="9" t="s">
        <v>1348</v>
      </c>
      <c r="F5944" s="9" t="s">
        <v>300</v>
      </c>
      <c r="G5944" s="9" t="s">
        <v>301</v>
      </c>
      <c r="H5944" s="9" t="s">
        <v>108</v>
      </c>
      <c r="I5944">
        <v>12.69</v>
      </c>
      <c r="J5944" s="9" t="s">
        <v>109</v>
      </c>
      <c r="K5944">
        <v>12.69</v>
      </c>
      <c r="L5944">
        <v>0</v>
      </c>
      <c r="M5944">
        <v>0</v>
      </c>
      <c r="N5944" s="11">
        <f>VLOOKUP(AA_SIPARIS_SATINALMA_RAPORU_YENI_123_22112023[[#This Row],[STOK_KODU]],AA_KUMULATIF_STOK_RAPORU_123_BURAK_TD[],3,0)</f>
        <v>15.859999999999975</v>
      </c>
      <c r="O5944" s="5">
        <v>355.084</v>
      </c>
      <c r="P5944" s="1">
        <v>4506.0200000000004</v>
      </c>
      <c r="Q5944" s="1">
        <v>29.562999999999999</v>
      </c>
      <c r="R5944" s="6">
        <v>12.01</v>
      </c>
      <c r="S5944" s="2" t="str">
        <f>IFERROR(#REF!/AA_SIPARIS_SATINALMA_RAPORU_YENI_123_22112023[[#This Row],[SIPARIS_EUR_KURU]],"")</f>
        <v/>
      </c>
      <c r="T5944" s="1">
        <v>355.92828999211974</v>
      </c>
      <c r="U5944" s="1">
        <v>4516.7299999999996</v>
      </c>
      <c r="V5944" s="2">
        <v>152.78319999999999</v>
      </c>
      <c r="W5944" s="12" t="s">
        <v>29</v>
      </c>
      <c r="X5944" s="4">
        <v>0</v>
      </c>
      <c r="Y5944" s="3">
        <v>4516.7299999999996</v>
      </c>
      <c r="Z5944" s="9" t="s">
        <v>16</v>
      </c>
    </row>
    <row r="5945" spans="1:26" x14ac:dyDescent="0.25">
      <c r="A5945">
        <v>2024</v>
      </c>
      <c r="B5945">
        <v>7</v>
      </c>
      <c r="C5945" s="7">
        <v>45504</v>
      </c>
      <c r="D5945" s="9" t="s">
        <v>152</v>
      </c>
      <c r="E5945" s="9" t="s">
        <v>153</v>
      </c>
      <c r="F5945" s="9" t="s">
        <v>713</v>
      </c>
      <c r="G5945" s="9" t="s">
        <v>714</v>
      </c>
      <c r="H5945" s="9" t="s">
        <v>21</v>
      </c>
      <c r="I5945">
        <v>2</v>
      </c>
      <c r="J5945" s="9" t="s">
        <v>22</v>
      </c>
      <c r="K5945">
        <v>2</v>
      </c>
      <c r="L5945">
        <v>0</v>
      </c>
      <c r="M5945">
        <v>0</v>
      </c>
      <c r="N5945" s="11">
        <f>VLOOKUP(AA_SIPARIS_SATINALMA_RAPORU_YENI_123_22112023[[#This Row],[STOK_KODU]],AA_KUMULATIF_STOK_RAPORU_123_BURAK_TD[],3,0)</f>
        <v>0</v>
      </c>
      <c r="O5945" s="5">
        <v>2252.9555999999998</v>
      </c>
      <c r="P5945" s="1">
        <v>4505.91</v>
      </c>
      <c r="Q5945" s="1">
        <v>35.761200000000002</v>
      </c>
      <c r="R5945" s="6">
        <v>63</v>
      </c>
      <c r="S5945" s="2" t="str">
        <f>IFERROR(#REF!/AA_SIPARIS_SATINALMA_RAPORU_YENI_123_22112023[[#This Row],[SIPARIS_EUR_KURU]],"")</f>
        <v/>
      </c>
      <c r="T5945" s="1">
        <v>2259.1799999999998</v>
      </c>
      <c r="U5945" s="1">
        <v>4518.3599999999997</v>
      </c>
      <c r="V5945" s="2">
        <v>126.3481</v>
      </c>
      <c r="W5945" s="12" t="s">
        <v>45</v>
      </c>
      <c r="X5945" s="4">
        <v>35.761200000000002</v>
      </c>
      <c r="Y5945" s="3">
        <v>126</v>
      </c>
      <c r="Z5945" s="9" t="s">
        <v>16</v>
      </c>
    </row>
    <row r="5946" spans="1:26" x14ac:dyDescent="0.25">
      <c r="A5946">
        <v>2023</v>
      </c>
      <c r="B5946">
        <v>12</v>
      </c>
      <c r="C5946" s="7">
        <v>45273</v>
      </c>
      <c r="D5946" s="9" t="s">
        <v>1495</v>
      </c>
      <c r="E5946" s="9" t="s">
        <v>1496</v>
      </c>
      <c r="F5946" s="9" t="s">
        <v>480</v>
      </c>
      <c r="G5946" s="9" t="s">
        <v>481</v>
      </c>
      <c r="H5946" s="9" t="s">
        <v>52</v>
      </c>
      <c r="I5946">
        <v>84</v>
      </c>
      <c r="J5946" s="9" t="s">
        <v>68</v>
      </c>
      <c r="K5946">
        <v>84</v>
      </c>
      <c r="L5946">
        <v>0</v>
      </c>
      <c r="M5946">
        <v>0</v>
      </c>
      <c r="N5946" s="11">
        <f>VLOOKUP(AA_SIPARIS_SATINALMA_RAPORU_YENI_123_22112023[[#This Row],[STOK_KODU]],AA_KUMULATIF_STOK_RAPORU_123_BURAK_TD[],3,0)</f>
        <v>0</v>
      </c>
      <c r="O5946" s="5">
        <v>53.608004999999999</v>
      </c>
      <c r="P5946" s="1">
        <v>4503.07</v>
      </c>
      <c r="Q5946" s="1">
        <v>31.262899999999998</v>
      </c>
      <c r="R5946" s="6">
        <v>1.71</v>
      </c>
      <c r="S5946" s="2" t="str">
        <f>IFERROR(#REF!/AA_SIPARIS_SATINALMA_RAPORU_YENI_123_22112023[[#This Row],[SIPARIS_EUR_KURU]],"")</f>
        <v/>
      </c>
      <c r="T5946" s="1">
        <v>53.913000000000004</v>
      </c>
      <c r="U5946" s="1">
        <v>4524.9500000000007</v>
      </c>
      <c r="V5946" s="2">
        <v>100.5321</v>
      </c>
      <c r="W5946" s="12" t="s">
        <v>23</v>
      </c>
      <c r="X5946" s="4">
        <v>28.9773</v>
      </c>
      <c r="Y5946" s="3">
        <v>111</v>
      </c>
      <c r="Z5946" s="9" t="s">
        <v>16</v>
      </c>
    </row>
    <row r="5947" spans="1:26" x14ac:dyDescent="0.25">
      <c r="A5947">
        <v>2026</v>
      </c>
      <c r="B5947">
        <v>2</v>
      </c>
      <c r="C5947" s="7">
        <v>46064</v>
      </c>
      <c r="D5947" s="9" t="s">
        <v>1359</v>
      </c>
      <c r="E5947" s="9" t="s">
        <v>1360</v>
      </c>
      <c r="F5947" s="9" t="s">
        <v>323</v>
      </c>
      <c r="G5947" s="9" t="s">
        <v>324</v>
      </c>
      <c r="H5947" s="9" t="s">
        <v>55</v>
      </c>
      <c r="I5947">
        <v>1800</v>
      </c>
      <c r="J5947" s="9" t="s">
        <v>22</v>
      </c>
      <c r="K5947">
        <v>1800</v>
      </c>
      <c r="L5947">
        <v>0</v>
      </c>
      <c r="M5947">
        <v>0</v>
      </c>
      <c r="N5947" s="11">
        <f>VLOOKUP(AA_SIPARIS_SATINALMA_RAPORU_YENI_123_22112023[[#This Row],[STOK_KODU]],AA_KUMULATIF_STOK_RAPORU_123_BURAK_TD[],3,0)</f>
        <v>3000</v>
      </c>
      <c r="O5947" s="5">
        <v>2.5</v>
      </c>
      <c r="P5947" s="1">
        <v>4500</v>
      </c>
      <c r="Q5947" s="1">
        <v>51.853400000000001</v>
      </c>
      <c r="R5947" s="6">
        <v>0.05</v>
      </c>
      <c r="S5947" s="2" t="str">
        <f>IFERROR(#REF!/AA_SIPARIS_SATINALMA_RAPORU_YENI_123_22112023[[#This Row],[SIPARIS_EUR_KURU]],"")</f>
        <v/>
      </c>
      <c r="T5947" s="1">
        <v>2.5</v>
      </c>
      <c r="U5947" s="1">
        <v>4500</v>
      </c>
      <c r="V5947" s="2">
        <v>86.783100000000005</v>
      </c>
      <c r="W5947" s="12" t="s">
        <v>29</v>
      </c>
      <c r="X5947" s="4">
        <v>0</v>
      </c>
      <c r="Y5947" s="3">
        <v>4500</v>
      </c>
      <c r="Z5947" s="9" t="s">
        <v>16</v>
      </c>
    </row>
    <row r="5948" spans="1:26" x14ac:dyDescent="0.25">
      <c r="A5948">
        <v>2026</v>
      </c>
      <c r="B5948">
        <v>2</v>
      </c>
      <c r="C5948" s="7">
        <v>46059</v>
      </c>
      <c r="D5948" s="9" t="s">
        <v>48</v>
      </c>
      <c r="E5948" s="9" t="s">
        <v>49</v>
      </c>
      <c r="F5948" s="9" t="s">
        <v>196</v>
      </c>
      <c r="G5948" s="9" t="s">
        <v>197</v>
      </c>
      <c r="H5948" s="9" t="s">
        <v>52</v>
      </c>
      <c r="I5948">
        <v>50</v>
      </c>
      <c r="J5948" s="9" t="s">
        <v>68</v>
      </c>
      <c r="K5948">
        <v>50</v>
      </c>
      <c r="L5948">
        <v>0</v>
      </c>
      <c r="M5948">
        <v>0</v>
      </c>
      <c r="N5948" s="11">
        <f>VLOOKUP(AA_SIPARIS_SATINALMA_RAPORU_YENI_123_22112023[[#This Row],[STOK_KODU]],AA_KUMULATIF_STOK_RAPORU_123_BURAK_TD[],3,0)</f>
        <v>56</v>
      </c>
      <c r="O5948" s="5">
        <v>90</v>
      </c>
      <c r="P5948" s="1">
        <v>4500</v>
      </c>
      <c r="Q5948" s="1"/>
      <c r="R5948" s="6"/>
      <c r="S5948" s="2" t="str">
        <f>IFERROR(#REF!/AA_SIPARIS_SATINALMA_RAPORU_YENI_123_22112023[[#This Row],[SIPARIS_EUR_KURU]],"")</f>
        <v/>
      </c>
      <c r="T5948" s="1">
        <v>90</v>
      </c>
      <c r="U5948" s="1">
        <v>4500</v>
      </c>
      <c r="V5948" s="2">
        <v>87.815700000000007</v>
      </c>
      <c r="W5948" s="12" t="s">
        <v>29</v>
      </c>
      <c r="X5948" s="4">
        <v>0</v>
      </c>
      <c r="Y5948" s="3">
        <v>4500</v>
      </c>
      <c r="Z5948" s="9" t="s">
        <v>16</v>
      </c>
    </row>
    <row r="5949" spans="1:26" x14ac:dyDescent="0.25">
      <c r="A5949">
        <v>2025</v>
      </c>
      <c r="B5949">
        <v>12</v>
      </c>
      <c r="C5949" s="7">
        <v>45992</v>
      </c>
      <c r="D5949" s="9" t="s">
        <v>11888</v>
      </c>
      <c r="E5949" s="9" t="s">
        <v>11889</v>
      </c>
      <c r="F5949" s="9" t="s">
        <v>11890</v>
      </c>
      <c r="G5949" s="9" t="s">
        <v>11891</v>
      </c>
      <c r="H5949" s="9" t="s">
        <v>492</v>
      </c>
      <c r="I5949">
        <v>2</v>
      </c>
      <c r="J5949" s="9" t="s">
        <v>22</v>
      </c>
      <c r="K5949">
        <v>2</v>
      </c>
      <c r="L5949">
        <v>0</v>
      </c>
      <c r="M5949">
        <v>0</v>
      </c>
      <c r="N5949" s="11">
        <f>VLOOKUP(AA_SIPARIS_SATINALMA_RAPORU_YENI_123_22112023[[#This Row],[STOK_KODU]],AA_KUMULATIF_STOK_RAPORU_123_BURAK_TD[],3,0)</f>
        <v>0</v>
      </c>
      <c r="O5949" s="5">
        <v>2250</v>
      </c>
      <c r="P5949" s="1">
        <v>4500</v>
      </c>
      <c r="Q5949" s="1">
        <v>49.011400000000002</v>
      </c>
      <c r="R5949" s="6">
        <v>45.91</v>
      </c>
      <c r="S5949" s="2" t="str">
        <f>IFERROR(#REF!/AA_SIPARIS_SATINALMA_RAPORU_YENI_123_22112023[[#This Row],[SIPARIS_EUR_KURU]],"")</f>
        <v/>
      </c>
      <c r="T5949" s="1">
        <v>2250</v>
      </c>
      <c r="U5949" s="1">
        <v>4500</v>
      </c>
      <c r="V5949" s="2">
        <v>92.123800000000003</v>
      </c>
      <c r="W5949" s="12" t="s">
        <v>29</v>
      </c>
      <c r="X5949" s="4">
        <v>0</v>
      </c>
      <c r="Y5949" s="3">
        <v>4500</v>
      </c>
      <c r="Z5949" s="9" t="s">
        <v>16</v>
      </c>
    </row>
    <row r="5950" spans="1:26" x14ac:dyDescent="0.25">
      <c r="A5950">
        <v>2025</v>
      </c>
      <c r="B5950">
        <v>11</v>
      </c>
      <c r="C5950" s="7">
        <v>45979</v>
      </c>
      <c r="D5950" s="9" t="s">
        <v>62</v>
      </c>
      <c r="E5950" s="9" t="s">
        <v>63</v>
      </c>
      <c r="F5950" s="9" t="s">
        <v>1238</v>
      </c>
      <c r="G5950" s="9" t="s">
        <v>1239</v>
      </c>
      <c r="H5950" s="9" t="s">
        <v>55</v>
      </c>
      <c r="I5950">
        <v>30</v>
      </c>
      <c r="J5950" s="9" t="s">
        <v>117</v>
      </c>
      <c r="K5950">
        <v>30</v>
      </c>
      <c r="L5950">
        <v>0</v>
      </c>
      <c r="M5950">
        <v>0</v>
      </c>
      <c r="N5950" s="11">
        <f>VLOOKUP(AA_SIPARIS_SATINALMA_RAPORU_YENI_123_22112023[[#This Row],[STOK_KODU]],AA_KUMULATIF_STOK_RAPORU_123_BURAK_TD[],3,0)</f>
        <v>50</v>
      </c>
      <c r="O5950" s="5">
        <v>150</v>
      </c>
      <c r="P5950" s="1">
        <v>4500</v>
      </c>
      <c r="Q5950" s="1">
        <v>49.031599999999997</v>
      </c>
      <c r="R5950" s="6">
        <v>3.06</v>
      </c>
      <c r="S5950" s="2" t="str">
        <f>IFERROR(#REF!/AA_SIPARIS_SATINALMA_RAPORU_YENI_123_22112023[[#This Row],[SIPARIS_EUR_KURU]],"")</f>
        <v/>
      </c>
      <c r="T5950" s="1">
        <v>150</v>
      </c>
      <c r="U5950" s="1">
        <v>4500</v>
      </c>
      <c r="V5950" s="2">
        <v>92.326599999999999</v>
      </c>
      <c r="W5950" s="12" t="s">
        <v>29</v>
      </c>
      <c r="X5950" s="4">
        <v>0</v>
      </c>
      <c r="Y5950" s="3">
        <v>4500</v>
      </c>
      <c r="Z5950" s="9" t="s">
        <v>16</v>
      </c>
    </row>
    <row r="5951" spans="1:26" x14ac:dyDescent="0.25">
      <c r="A5951">
        <v>2025</v>
      </c>
      <c r="B5951">
        <v>10</v>
      </c>
      <c r="C5951" s="7">
        <v>45938</v>
      </c>
      <c r="D5951" s="9" t="s">
        <v>237</v>
      </c>
      <c r="E5951" s="9" t="s">
        <v>11203</v>
      </c>
      <c r="F5951" s="9" t="s">
        <v>238</v>
      </c>
      <c r="G5951" s="9" t="s">
        <v>239</v>
      </c>
      <c r="H5951" s="9" t="s">
        <v>116</v>
      </c>
      <c r="I5951">
        <v>100</v>
      </c>
      <c r="J5951" s="9" t="s">
        <v>117</v>
      </c>
      <c r="K5951">
        <v>100</v>
      </c>
      <c r="L5951">
        <v>0</v>
      </c>
      <c r="M5951">
        <v>0</v>
      </c>
      <c r="N5951" s="11">
        <f>VLOOKUP(AA_SIPARIS_SATINALMA_RAPORU_YENI_123_22112023[[#This Row],[STOK_KODU]],AA_KUMULATIF_STOK_RAPORU_123_BURAK_TD[],3,0)</f>
        <v>202</v>
      </c>
      <c r="O5951" s="5">
        <v>45</v>
      </c>
      <c r="P5951" s="1">
        <v>4500</v>
      </c>
      <c r="Q5951" s="1">
        <v>48.5809</v>
      </c>
      <c r="R5951" s="6">
        <v>0.93</v>
      </c>
      <c r="S5951" s="2" t="str">
        <f>IFERROR(#REF!/AA_SIPARIS_SATINALMA_RAPORU_YENI_123_22112023[[#This Row],[SIPARIS_EUR_KURU]],"")</f>
        <v/>
      </c>
      <c r="T5951" s="1">
        <v>45</v>
      </c>
      <c r="U5951" s="1">
        <v>4500</v>
      </c>
      <c r="V5951" s="2">
        <v>92.962100000000007</v>
      </c>
      <c r="W5951" s="12" t="s">
        <v>29</v>
      </c>
      <c r="X5951" s="4">
        <v>0</v>
      </c>
      <c r="Y5951" s="3">
        <v>4500</v>
      </c>
      <c r="Z5951" s="9" t="s">
        <v>16</v>
      </c>
    </row>
    <row r="5952" spans="1:26" x14ac:dyDescent="0.25">
      <c r="A5952">
        <v>2025</v>
      </c>
      <c r="B5952">
        <v>9</v>
      </c>
      <c r="C5952" s="7">
        <v>45912</v>
      </c>
      <c r="D5952" s="9" t="s">
        <v>237</v>
      </c>
      <c r="E5952" s="9" t="s">
        <v>11203</v>
      </c>
      <c r="F5952" s="9" t="s">
        <v>238</v>
      </c>
      <c r="G5952" s="9" t="s">
        <v>239</v>
      </c>
      <c r="H5952" s="9" t="s">
        <v>116</v>
      </c>
      <c r="I5952">
        <v>100</v>
      </c>
      <c r="J5952" s="9" t="s">
        <v>117</v>
      </c>
      <c r="K5952">
        <v>100</v>
      </c>
      <c r="L5952">
        <v>0</v>
      </c>
      <c r="M5952">
        <v>0</v>
      </c>
      <c r="N5952" s="11">
        <f>VLOOKUP(AA_SIPARIS_SATINALMA_RAPORU_YENI_123_22112023[[#This Row],[STOK_KODU]],AA_KUMULATIF_STOK_RAPORU_123_BURAK_TD[],3,0)</f>
        <v>202</v>
      </c>
      <c r="O5952" s="5">
        <v>45</v>
      </c>
      <c r="P5952" s="1">
        <v>4500</v>
      </c>
      <c r="Q5952" s="1"/>
      <c r="R5952" s="6"/>
      <c r="S5952" s="2" t="str">
        <f>IFERROR(#REF!/AA_SIPARIS_SATINALMA_RAPORU_YENI_123_22112023[[#This Row],[SIPARIS_EUR_KURU]],"")</f>
        <v/>
      </c>
      <c r="T5952" s="1">
        <v>45</v>
      </c>
      <c r="U5952" s="1">
        <v>4500</v>
      </c>
      <c r="V5952" s="2">
        <v>92.178899999999999</v>
      </c>
      <c r="W5952" s="12" t="s">
        <v>29</v>
      </c>
      <c r="X5952" s="4">
        <v>0</v>
      </c>
      <c r="Y5952" s="3">
        <v>4500</v>
      </c>
      <c r="Z5952" s="9" t="s">
        <v>16</v>
      </c>
    </row>
    <row r="5953" spans="1:26" x14ac:dyDescent="0.25">
      <c r="A5953">
        <v>2025</v>
      </c>
      <c r="B5953">
        <v>9</v>
      </c>
      <c r="C5953" s="7">
        <v>45911</v>
      </c>
      <c r="D5953" s="9" t="s">
        <v>130</v>
      </c>
      <c r="E5953" s="9" t="s">
        <v>131</v>
      </c>
      <c r="F5953" s="9" t="s">
        <v>775</v>
      </c>
      <c r="G5953" s="9" t="s">
        <v>776</v>
      </c>
      <c r="H5953" s="9" t="s">
        <v>55</v>
      </c>
      <c r="I5953">
        <v>250</v>
      </c>
      <c r="J5953" s="9" t="s">
        <v>22</v>
      </c>
      <c r="K5953">
        <v>250</v>
      </c>
      <c r="L5953">
        <v>0</v>
      </c>
      <c r="M5953">
        <v>0</v>
      </c>
      <c r="N5953" s="11">
        <f>VLOOKUP(AA_SIPARIS_SATINALMA_RAPORU_YENI_123_22112023[[#This Row],[STOK_KODU]],AA_KUMULATIF_STOK_RAPORU_123_BURAK_TD[],3,0)</f>
        <v>170</v>
      </c>
      <c r="O5953" s="5">
        <v>18</v>
      </c>
      <c r="P5953" s="1">
        <v>4500</v>
      </c>
      <c r="Q5953" s="1"/>
      <c r="R5953" s="6"/>
      <c r="S5953" s="2" t="str">
        <f>IFERROR(#REF!/AA_SIPARIS_SATINALMA_RAPORU_YENI_123_22112023[[#This Row],[SIPARIS_EUR_KURU]],"")</f>
        <v/>
      </c>
      <c r="T5953" s="1">
        <v>18</v>
      </c>
      <c r="U5953" s="1">
        <v>4500</v>
      </c>
      <c r="V5953" s="2">
        <v>93.1</v>
      </c>
      <c r="W5953" s="12" t="s">
        <v>29</v>
      </c>
      <c r="X5953" s="4">
        <v>0</v>
      </c>
      <c r="Y5953" s="3">
        <v>4500</v>
      </c>
      <c r="Z5953" s="9" t="s">
        <v>16</v>
      </c>
    </row>
    <row r="5954" spans="1:26" x14ac:dyDescent="0.25">
      <c r="A5954">
        <v>2025</v>
      </c>
      <c r="B5954">
        <v>7</v>
      </c>
      <c r="C5954" s="7">
        <v>45868</v>
      </c>
      <c r="D5954" s="9" t="s">
        <v>11389</v>
      </c>
      <c r="E5954" s="9" t="s">
        <v>11390</v>
      </c>
      <c r="F5954" s="9" t="s">
        <v>11289</v>
      </c>
      <c r="G5954" s="9" t="s">
        <v>11290</v>
      </c>
      <c r="H5954" s="9" t="s">
        <v>28</v>
      </c>
      <c r="I5954">
        <v>3</v>
      </c>
      <c r="J5954" s="9" t="s">
        <v>22</v>
      </c>
      <c r="K5954">
        <v>3</v>
      </c>
      <c r="L5954">
        <v>0</v>
      </c>
      <c r="M5954">
        <v>0</v>
      </c>
      <c r="N5954" s="11">
        <f>VLOOKUP(AA_SIPARIS_SATINALMA_RAPORU_YENI_123_22112023[[#This Row],[STOK_KODU]],AA_KUMULATIF_STOK_RAPORU_123_BURAK_TD[],3,0)</f>
        <v>0</v>
      </c>
      <c r="O5954" s="5">
        <v>1500</v>
      </c>
      <c r="P5954" s="1">
        <v>4500</v>
      </c>
      <c r="Q5954" s="1"/>
      <c r="R5954" s="6"/>
      <c r="S5954" s="2" t="str">
        <f>IFERROR(#REF!/AA_SIPARIS_SATINALMA_RAPORU_YENI_123_22112023[[#This Row],[SIPARIS_EUR_KURU]],"")</f>
        <v/>
      </c>
      <c r="T5954" s="1">
        <v>1500</v>
      </c>
      <c r="U5954" s="1">
        <v>4500</v>
      </c>
      <c r="V5954" s="2">
        <v>95.231800000000007</v>
      </c>
      <c r="W5954" s="12" t="s">
        <v>29</v>
      </c>
      <c r="X5954" s="4">
        <v>0</v>
      </c>
      <c r="Y5954" s="3">
        <v>4500</v>
      </c>
      <c r="Z5954" s="9" t="s">
        <v>16</v>
      </c>
    </row>
    <row r="5955" spans="1:26" x14ac:dyDescent="0.25">
      <c r="A5955">
        <v>2025</v>
      </c>
      <c r="B5955">
        <v>7</v>
      </c>
      <c r="C5955" s="7">
        <v>45840</v>
      </c>
      <c r="D5955" s="9" t="s">
        <v>130</v>
      </c>
      <c r="E5955" s="9" t="s">
        <v>131</v>
      </c>
      <c r="F5955" s="9" t="s">
        <v>1311</v>
      </c>
      <c r="G5955" s="9" t="s">
        <v>1312</v>
      </c>
      <c r="H5955" s="9" t="s">
        <v>55</v>
      </c>
      <c r="I5955">
        <v>150</v>
      </c>
      <c r="J5955" s="9" t="s">
        <v>22</v>
      </c>
      <c r="K5955">
        <v>150</v>
      </c>
      <c r="L5955">
        <v>0</v>
      </c>
      <c r="M5955">
        <v>0</v>
      </c>
      <c r="N5955" s="11">
        <f>VLOOKUP(AA_SIPARIS_SATINALMA_RAPORU_YENI_123_22112023[[#This Row],[STOK_KODU]],AA_KUMULATIF_STOK_RAPORU_123_BURAK_TD[],3,0)</f>
        <v>85</v>
      </c>
      <c r="O5955" s="5">
        <v>30</v>
      </c>
      <c r="P5955" s="1">
        <v>4500</v>
      </c>
      <c r="Q5955" s="1">
        <v>46.9375</v>
      </c>
      <c r="R5955" s="6">
        <v>0.64</v>
      </c>
      <c r="S5955" s="2" t="str">
        <f>IFERROR(#REF!/AA_SIPARIS_SATINALMA_RAPORU_YENI_123_22112023[[#This Row],[SIPARIS_EUR_KURU]],"")</f>
        <v/>
      </c>
      <c r="T5955" s="1">
        <v>30</v>
      </c>
      <c r="U5955" s="1">
        <v>4500</v>
      </c>
      <c r="V5955" s="2">
        <v>96.313999999999993</v>
      </c>
      <c r="W5955" s="12" t="s">
        <v>29</v>
      </c>
      <c r="X5955" s="4">
        <v>0</v>
      </c>
      <c r="Y5955" s="3">
        <v>4500</v>
      </c>
      <c r="Z5955" s="9" t="s">
        <v>16</v>
      </c>
    </row>
    <row r="5956" spans="1:26" x14ac:dyDescent="0.25">
      <c r="A5956">
        <v>2025</v>
      </c>
      <c r="B5956">
        <v>3</v>
      </c>
      <c r="C5956" s="7">
        <v>45733</v>
      </c>
      <c r="D5956" s="9" t="s">
        <v>728</v>
      </c>
      <c r="E5956" s="9" t="s">
        <v>729</v>
      </c>
      <c r="F5956" s="9" t="s">
        <v>8838</v>
      </c>
      <c r="G5956" s="9" t="s">
        <v>10604</v>
      </c>
      <c r="H5956" s="9" t="s">
        <v>97</v>
      </c>
      <c r="I5956">
        <v>10</v>
      </c>
      <c r="J5956" s="9" t="s">
        <v>22</v>
      </c>
      <c r="K5956">
        <v>10</v>
      </c>
      <c r="L5956">
        <v>0</v>
      </c>
      <c r="M5956">
        <v>0</v>
      </c>
      <c r="N5956" s="11">
        <f>VLOOKUP(AA_SIPARIS_SATINALMA_RAPORU_YENI_123_22112023[[#This Row],[STOK_KODU]],AA_KUMULATIF_STOK_RAPORU_123_BURAK_TD[],3,0)</f>
        <v>28</v>
      </c>
      <c r="O5956" s="5">
        <v>450</v>
      </c>
      <c r="P5956" s="1">
        <v>4500</v>
      </c>
      <c r="Q5956" s="1">
        <v>39.6843</v>
      </c>
      <c r="R5956" s="6">
        <v>11.34</v>
      </c>
      <c r="S5956" s="2" t="str">
        <f>IFERROR(#REF!/AA_SIPARIS_SATINALMA_RAPORU_YENI_123_22112023[[#This Row],[SIPARIS_EUR_KURU]],"")</f>
        <v/>
      </c>
      <c r="T5956" s="1">
        <v>450</v>
      </c>
      <c r="U5956" s="1">
        <v>4500</v>
      </c>
      <c r="V5956" s="2">
        <v>108.6395</v>
      </c>
      <c r="W5956" s="12" t="s">
        <v>29</v>
      </c>
      <c r="X5956" s="4">
        <v>0</v>
      </c>
      <c r="Y5956" s="3">
        <v>4500</v>
      </c>
      <c r="Z5956" s="9" t="s">
        <v>16</v>
      </c>
    </row>
    <row r="5957" spans="1:26" x14ac:dyDescent="0.25">
      <c r="A5957">
        <v>2025</v>
      </c>
      <c r="B5957">
        <v>3</v>
      </c>
      <c r="C5957" s="7">
        <v>45722</v>
      </c>
      <c r="D5957" s="9" t="s">
        <v>207</v>
      </c>
      <c r="E5957" s="9" t="s">
        <v>208</v>
      </c>
      <c r="F5957" s="9" t="s">
        <v>10350</v>
      </c>
      <c r="G5957" s="9" t="s">
        <v>10351</v>
      </c>
      <c r="H5957" s="9" t="s">
        <v>44</v>
      </c>
      <c r="I5957">
        <v>5</v>
      </c>
      <c r="J5957" s="9" t="s">
        <v>22</v>
      </c>
      <c r="K5957">
        <v>5</v>
      </c>
      <c r="L5957">
        <v>0</v>
      </c>
      <c r="M5957">
        <v>0</v>
      </c>
      <c r="N5957" s="11">
        <f>VLOOKUP(AA_SIPARIS_SATINALMA_RAPORU_YENI_123_22112023[[#This Row],[STOK_KODU]],AA_KUMULATIF_STOK_RAPORU_123_BURAK_TD[],3,0)</f>
        <v>8</v>
      </c>
      <c r="O5957" s="5">
        <v>900</v>
      </c>
      <c r="P5957" s="1">
        <v>4500</v>
      </c>
      <c r="Q5957" s="1">
        <v>38.8476</v>
      </c>
      <c r="R5957" s="6">
        <v>23.17</v>
      </c>
      <c r="S5957" s="2" t="str">
        <f>IFERROR(#REF!/AA_SIPARIS_SATINALMA_RAPORU_YENI_123_22112023[[#This Row],[SIPARIS_EUR_KURU]],"")</f>
        <v/>
      </c>
      <c r="T5957" s="1">
        <v>900</v>
      </c>
      <c r="U5957" s="1">
        <v>4500</v>
      </c>
      <c r="V5957" s="2">
        <v>112.9218</v>
      </c>
      <c r="W5957" s="12" t="s">
        <v>29</v>
      </c>
      <c r="X5957" s="4">
        <v>0</v>
      </c>
      <c r="Y5957" s="3">
        <v>4500</v>
      </c>
      <c r="Z5957" s="9" t="s">
        <v>16</v>
      </c>
    </row>
    <row r="5958" spans="1:26" x14ac:dyDescent="0.25">
      <c r="A5958">
        <v>2025</v>
      </c>
      <c r="B5958">
        <v>3</v>
      </c>
      <c r="C5958" s="7">
        <v>45722</v>
      </c>
      <c r="D5958" s="9" t="s">
        <v>207</v>
      </c>
      <c r="E5958" s="9" t="s">
        <v>208</v>
      </c>
      <c r="F5958" s="9" t="s">
        <v>10354</v>
      </c>
      <c r="G5958" s="9" t="s">
        <v>10355</v>
      </c>
      <c r="H5958" s="9" t="s">
        <v>44</v>
      </c>
      <c r="I5958">
        <v>5</v>
      </c>
      <c r="J5958" s="9" t="s">
        <v>22</v>
      </c>
      <c r="K5958">
        <v>5</v>
      </c>
      <c r="L5958">
        <v>0</v>
      </c>
      <c r="M5958">
        <v>0</v>
      </c>
      <c r="N5958" s="11">
        <f>VLOOKUP(AA_SIPARIS_SATINALMA_RAPORU_YENI_123_22112023[[#This Row],[STOK_KODU]],AA_KUMULATIF_STOK_RAPORU_123_BURAK_TD[],3,0)</f>
        <v>5</v>
      </c>
      <c r="O5958" s="5">
        <v>900</v>
      </c>
      <c r="P5958" s="1">
        <v>4500</v>
      </c>
      <c r="Q5958" s="1">
        <v>38.8476</v>
      </c>
      <c r="R5958" s="6">
        <v>23.17</v>
      </c>
      <c r="S5958" s="2" t="str">
        <f>IFERROR(#REF!/AA_SIPARIS_SATINALMA_RAPORU_YENI_123_22112023[[#This Row],[SIPARIS_EUR_KURU]],"")</f>
        <v/>
      </c>
      <c r="T5958" s="1">
        <v>900</v>
      </c>
      <c r="U5958" s="1">
        <v>4500</v>
      </c>
      <c r="V5958" s="2">
        <v>112.9218</v>
      </c>
      <c r="W5958" s="12" t="s">
        <v>29</v>
      </c>
      <c r="X5958" s="4">
        <v>0</v>
      </c>
      <c r="Y5958" s="3">
        <v>4500</v>
      </c>
      <c r="Z5958" s="9" t="s">
        <v>16</v>
      </c>
    </row>
    <row r="5959" spans="1:26" x14ac:dyDescent="0.25">
      <c r="A5959">
        <v>2025</v>
      </c>
      <c r="B5959">
        <v>3</v>
      </c>
      <c r="C5959" s="7">
        <v>45721</v>
      </c>
      <c r="D5959" s="9" t="s">
        <v>305</v>
      </c>
      <c r="E5959" s="9" t="s">
        <v>306</v>
      </c>
      <c r="F5959" s="9" t="s">
        <v>2755</v>
      </c>
      <c r="G5959" s="9" t="s">
        <v>2756</v>
      </c>
      <c r="H5959" s="9" t="s">
        <v>55</v>
      </c>
      <c r="I5959">
        <v>500</v>
      </c>
      <c r="J5959" s="9" t="s">
        <v>22</v>
      </c>
      <c r="K5959">
        <v>500</v>
      </c>
      <c r="L5959">
        <v>0</v>
      </c>
      <c r="M5959">
        <v>0</v>
      </c>
      <c r="N5959" s="11">
        <f>VLOOKUP(AA_SIPARIS_SATINALMA_RAPORU_YENI_123_22112023[[#This Row],[STOK_KODU]],AA_KUMULATIF_STOK_RAPORU_123_BURAK_TD[],3,0)</f>
        <v>400</v>
      </c>
      <c r="O5959" s="5">
        <v>9</v>
      </c>
      <c r="P5959" s="1">
        <v>4500</v>
      </c>
      <c r="Q5959" s="1"/>
      <c r="R5959" s="6"/>
      <c r="S5959" s="2" t="str">
        <f>IFERROR(#REF!/AA_SIPARIS_SATINALMA_RAPORU_YENI_123_22112023[[#This Row],[SIPARIS_EUR_KURU]],"")</f>
        <v/>
      </c>
      <c r="T5959" s="1">
        <v>9</v>
      </c>
      <c r="U5959" s="1">
        <v>4500</v>
      </c>
      <c r="V5959" s="2">
        <v>44.984999999999999</v>
      </c>
      <c r="W5959" s="12" t="s">
        <v>29</v>
      </c>
      <c r="X5959" s="4">
        <v>0</v>
      </c>
      <c r="Y5959" s="3">
        <v>1800</v>
      </c>
      <c r="Z5959" s="9" t="s">
        <v>16</v>
      </c>
    </row>
    <row r="5960" spans="1:26" x14ac:dyDescent="0.25">
      <c r="A5960">
        <v>2025</v>
      </c>
      <c r="B5960">
        <v>2</v>
      </c>
      <c r="C5960" s="7">
        <v>45701</v>
      </c>
      <c r="D5960" s="9" t="s">
        <v>207</v>
      </c>
      <c r="E5960" s="9" t="s">
        <v>208</v>
      </c>
      <c r="F5960" s="9" t="s">
        <v>10354</v>
      </c>
      <c r="G5960" s="9" t="s">
        <v>10355</v>
      </c>
      <c r="H5960" s="9" t="s">
        <v>44</v>
      </c>
      <c r="I5960">
        <v>6</v>
      </c>
      <c r="J5960" s="9" t="s">
        <v>22</v>
      </c>
      <c r="K5960">
        <v>6</v>
      </c>
      <c r="L5960">
        <v>0</v>
      </c>
      <c r="M5960">
        <v>0</v>
      </c>
      <c r="N5960" s="11">
        <f>VLOOKUP(AA_SIPARIS_SATINALMA_RAPORU_YENI_123_22112023[[#This Row],[STOK_KODU]],AA_KUMULATIF_STOK_RAPORU_123_BURAK_TD[],3,0)</f>
        <v>5</v>
      </c>
      <c r="O5960" s="5">
        <v>750</v>
      </c>
      <c r="P5960" s="1">
        <v>4500</v>
      </c>
      <c r="Q5960" s="1">
        <v>37.366599999999998</v>
      </c>
      <c r="R5960" s="6">
        <v>20.07</v>
      </c>
      <c r="S5960" s="2" t="str">
        <f>IFERROR(#REF!/AA_SIPARIS_SATINALMA_RAPORU_YENI_123_22112023[[#This Row],[SIPARIS_EUR_KURU]],"")</f>
        <v/>
      </c>
      <c r="T5960" s="1">
        <v>750</v>
      </c>
      <c r="U5960" s="1">
        <v>4500</v>
      </c>
      <c r="V5960" s="2">
        <v>120.4284</v>
      </c>
      <c r="W5960" s="12" t="s">
        <v>29</v>
      </c>
      <c r="X5960" s="4">
        <v>0</v>
      </c>
      <c r="Y5960" s="3">
        <v>4500</v>
      </c>
      <c r="Z5960" s="9" t="s">
        <v>16</v>
      </c>
    </row>
    <row r="5961" spans="1:26" x14ac:dyDescent="0.25">
      <c r="A5961">
        <v>2025</v>
      </c>
      <c r="B5961">
        <v>2</v>
      </c>
      <c r="C5961" s="7">
        <v>45692</v>
      </c>
      <c r="D5961" s="9" t="s">
        <v>984</v>
      </c>
      <c r="E5961" s="9" t="s">
        <v>985</v>
      </c>
      <c r="F5961" s="9" t="s">
        <v>10213</v>
      </c>
      <c r="G5961" s="9" t="s">
        <v>10214</v>
      </c>
      <c r="H5961" s="9" t="s">
        <v>108</v>
      </c>
      <c r="I5961">
        <v>12</v>
      </c>
      <c r="J5961" s="9" t="s">
        <v>109</v>
      </c>
      <c r="K5961">
        <v>12</v>
      </c>
      <c r="L5961">
        <v>0</v>
      </c>
      <c r="M5961">
        <v>0</v>
      </c>
      <c r="N5961" s="11">
        <f>VLOOKUP(AA_SIPARIS_SATINALMA_RAPORU_YENI_123_22112023[[#This Row],[STOK_KODU]],AA_KUMULATIF_STOK_RAPORU_123_BURAK_TD[],3,0)</f>
        <v>0</v>
      </c>
      <c r="O5961" s="5">
        <v>375</v>
      </c>
      <c r="P5961" s="1">
        <v>4500</v>
      </c>
      <c r="Q5961" s="1">
        <v>36.762999999999998</v>
      </c>
      <c r="R5961" s="6">
        <v>10.199999999999999</v>
      </c>
      <c r="S5961" s="2" t="str">
        <f>IFERROR(#REF!/AA_SIPARIS_SATINALMA_RAPORU_YENI_123_22112023[[#This Row],[SIPARIS_EUR_KURU]],"")</f>
        <v/>
      </c>
      <c r="T5961" s="1">
        <v>375</v>
      </c>
      <c r="U5961" s="1">
        <v>4500</v>
      </c>
      <c r="V5961" s="2">
        <v>120.34820000000001</v>
      </c>
      <c r="W5961" s="12" t="s">
        <v>29</v>
      </c>
      <c r="X5961" s="4">
        <v>0</v>
      </c>
      <c r="Y5961" s="3">
        <v>4500</v>
      </c>
      <c r="Z5961" s="9" t="s">
        <v>16</v>
      </c>
    </row>
    <row r="5962" spans="1:26" x14ac:dyDescent="0.25">
      <c r="A5962">
        <v>2024</v>
      </c>
      <c r="B5962">
        <v>11</v>
      </c>
      <c r="C5962" s="7">
        <v>45622</v>
      </c>
      <c r="D5962" s="9" t="s">
        <v>48</v>
      </c>
      <c r="E5962" s="9" t="s">
        <v>49</v>
      </c>
      <c r="F5962" s="9" t="s">
        <v>1028</v>
      </c>
      <c r="G5962" s="9" t="s">
        <v>1029</v>
      </c>
      <c r="H5962" s="9" t="s">
        <v>52</v>
      </c>
      <c r="I5962">
        <v>20</v>
      </c>
      <c r="J5962" s="9" t="s">
        <v>68</v>
      </c>
      <c r="K5962">
        <v>20</v>
      </c>
      <c r="L5962">
        <v>0</v>
      </c>
      <c r="M5962">
        <v>0</v>
      </c>
      <c r="N5962" s="11">
        <f>VLOOKUP(AA_SIPARIS_SATINALMA_RAPORU_YENI_123_22112023[[#This Row],[STOK_KODU]],AA_KUMULATIF_STOK_RAPORU_123_BURAK_TD[],3,0)</f>
        <v>0</v>
      </c>
      <c r="O5962" s="5">
        <v>225</v>
      </c>
      <c r="P5962" s="1">
        <v>4500</v>
      </c>
      <c r="Q5962" s="1">
        <v>36.161200000000001</v>
      </c>
      <c r="R5962" s="6">
        <v>6.22</v>
      </c>
      <c r="S5962" s="2" t="str">
        <f>IFERROR(#REF!/AA_SIPARIS_SATINALMA_RAPORU_YENI_123_22112023[[#This Row],[SIPARIS_EUR_KURU]],"")</f>
        <v/>
      </c>
      <c r="T5962" s="1">
        <v>225</v>
      </c>
      <c r="U5962" s="1">
        <v>4500</v>
      </c>
      <c r="V5962" s="2">
        <v>124.0042</v>
      </c>
      <c r="W5962" s="12" t="s">
        <v>29</v>
      </c>
      <c r="X5962" s="4">
        <v>0</v>
      </c>
      <c r="Y5962" s="3">
        <v>4500</v>
      </c>
      <c r="Z5962" s="9" t="s">
        <v>16</v>
      </c>
    </row>
    <row r="5963" spans="1:26" x14ac:dyDescent="0.25">
      <c r="A5963">
        <v>2024</v>
      </c>
      <c r="B5963">
        <v>11</v>
      </c>
      <c r="C5963" s="7">
        <v>45609</v>
      </c>
      <c r="D5963" s="9" t="s">
        <v>48</v>
      </c>
      <c r="E5963" s="9" t="s">
        <v>49</v>
      </c>
      <c r="F5963" s="9" t="s">
        <v>1028</v>
      </c>
      <c r="G5963" s="9" t="s">
        <v>1029</v>
      </c>
      <c r="H5963" s="9" t="s">
        <v>52</v>
      </c>
      <c r="I5963">
        <v>20</v>
      </c>
      <c r="J5963" s="9" t="s">
        <v>68</v>
      </c>
      <c r="K5963">
        <v>20</v>
      </c>
      <c r="L5963">
        <v>0</v>
      </c>
      <c r="M5963">
        <v>0</v>
      </c>
      <c r="N5963" s="11">
        <f>VLOOKUP(AA_SIPARIS_SATINALMA_RAPORU_YENI_123_22112023[[#This Row],[STOK_KODU]],AA_KUMULATIF_STOK_RAPORU_123_BURAK_TD[],3,0)</f>
        <v>0</v>
      </c>
      <c r="O5963" s="5">
        <v>225</v>
      </c>
      <c r="P5963" s="1">
        <v>4500</v>
      </c>
      <c r="Q5963" s="1"/>
      <c r="R5963" s="6"/>
      <c r="S5963" s="2" t="str">
        <f>IFERROR(#REF!/AA_SIPARIS_SATINALMA_RAPORU_YENI_123_22112023[[#This Row],[SIPARIS_EUR_KURU]],"")</f>
        <v/>
      </c>
      <c r="T5963" s="1">
        <v>225</v>
      </c>
      <c r="U5963" s="1">
        <v>4500</v>
      </c>
      <c r="V5963" s="2">
        <v>123.4087</v>
      </c>
      <c r="W5963" s="12" t="s">
        <v>29</v>
      </c>
      <c r="X5963" s="4">
        <v>0</v>
      </c>
      <c r="Y5963" s="3">
        <v>4500</v>
      </c>
      <c r="Z5963" s="9" t="s">
        <v>16</v>
      </c>
    </row>
    <row r="5964" spans="1:26" x14ac:dyDescent="0.25">
      <c r="A5964">
        <v>2024</v>
      </c>
      <c r="B5964">
        <v>11</v>
      </c>
      <c r="C5964" s="7">
        <v>45609</v>
      </c>
      <c r="D5964" s="9" t="s">
        <v>728</v>
      </c>
      <c r="E5964" s="9" t="s">
        <v>729</v>
      </c>
      <c r="F5964" s="9" t="s">
        <v>9891</v>
      </c>
      <c r="G5964" s="9" t="s">
        <v>9892</v>
      </c>
      <c r="H5964" s="9" t="s">
        <v>653</v>
      </c>
      <c r="I5964">
        <v>1</v>
      </c>
      <c r="J5964" s="9" t="s">
        <v>22</v>
      </c>
      <c r="K5964">
        <v>1</v>
      </c>
      <c r="L5964">
        <v>0</v>
      </c>
      <c r="M5964">
        <v>0</v>
      </c>
      <c r="N5964" s="11">
        <f>VLOOKUP(AA_SIPARIS_SATINALMA_RAPORU_YENI_123_22112023[[#This Row],[STOK_KODU]],AA_KUMULATIF_STOK_RAPORU_123_BURAK_TD[],3,0)</f>
        <v>1</v>
      </c>
      <c r="O5964" s="5">
        <v>4500</v>
      </c>
      <c r="P5964" s="1">
        <v>4500</v>
      </c>
      <c r="Q5964" s="1"/>
      <c r="R5964" s="6"/>
      <c r="S5964" s="2" t="str">
        <f>IFERROR(#REF!/AA_SIPARIS_SATINALMA_RAPORU_YENI_123_22112023[[#This Row],[SIPARIS_EUR_KURU]],"")</f>
        <v/>
      </c>
      <c r="T5964" s="1">
        <v>4500</v>
      </c>
      <c r="U5964" s="1">
        <v>4500</v>
      </c>
      <c r="V5964" s="2">
        <v>122.822</v>
      </c>
      <c r="W5964" s="12" t="s">
        <v>29</v>
      </c>
      <c r="X5964" s="4">
        <v>0</v>
      </c>
      <c r="Y5964" s="3">
        <v>4500</v>
      </c>
      <c r="Z5964" s="9" t="s">
        <v>16</v>
      </c>
    </row>
    <row r="5965" spans="1:26" x14ac:dyDescent="0.25">
      <c r="A5965">
        <v>2024</v>
      </c>
      <c r="B5965">
        <v>11</v>
      </c>
      <c r="C5965" s="7">
        <v>45609</v>
      </c>
      <c r="D5965" s="9" t="s">
        <v>728</v>
      </c>
      <c r="E5965" s="9" t="s">
        <v>729</v>
      </c>
      <c r="F5965" s="9" t="s">
        <v>9882</v>
      </c>
      <c r="G5965" s="9" t="s">
        <v>9883</v>
      </c>
      <c r="H5965" s="9" t="s">
        <v>653</v>
      </c>
      <c r="I5965">
        <v>1</v>
      </c>
      <c r="J5965" s="9" t="s">
        <v>22</v>
      </c>
      <c r="K5965">
        <v>1</v>
      </c>
      <c r="L5965">
        <v>0</v>
      </c>
      <c r="M5965">
        <v>0</v>
      </c>
      <c r="N5965" s="11">
        <f>VLOOKUP(AA_SIPARIS_SATINALMA_RAPORU_YENI_123_22112023[[#This Row],[STOK_KODU]],AA_KUMULATIF_STOK_RAPORU_123_BURAK_TD[],3,0)</f>
        <v>1</v>
      </c>
      <c r="O5965" s="5">
        <v>4500</v>
      </c>
      <c r="P5965" s="1">
        <v>4500</v>
      </c>
      <c r="Q5965" s="1"/>
      <c r="R5965" s="6"/>
      <c r="S5965" s="2" t="str">
        <f>IFERROR(#REF!/AA_SIPARIS_SATINALMA_RAPORU_YENI_123_22112023[[#This Row],[SIPARIS_EUR_KURU]],"")</f>
        <v/>
      </c>
      <c r="T5965" s="1">
        <v>4500</v>
      </c>
      <c r="U5965" s="1">
        <v>4500</v>
      </c>
      <c r="V5965" s="2">
        <v>122.822</v>
      </c>
      <c r="W5965" s="12" t="s">
        <v>29</v>
      </c>
      <c r="X5965" s="4">
        <v>0</v>
      </c>
      <c r="Y5965" s="3">
        <v>4500</v>
      </c>
      <c r="Z5965" s="9" t="s">
        <v>16</v>
      </c>
    </row>
    <row r="5966" spans="1:26" x14ac:dyDescent="0.25">
      <c r="A5966">
        <v>2024</v>
      </c>
      <c r="B5966">
        <v>11</v>
      </c>
      <c r="C5966" s="7">
        <v>45609</v>
      </c>
      <c r="D5966" s="9" t="s">
        <v>728</v>
      </c>
      <c r="E5966" s="9" t="s">
        <v>729</v>
      </c>
      <c r="F5966" s="9" t="s">
        <v>9890</v>
      </c>
      <c r="G5966" s="9" t="s">
        <v>9889</v>
      </c>
      <c r="H5966" s="9" t="s">
        <v>653</v>
      </c>
      <c r="I5966">
        <v>1</v>
      </c>
      <c r="J5966" s="9" t="s">
        <v>22</v>
      </c>
      <c r="K5966">
        <v>1</v>
      </c>
      <c r="L5966">
        <v>0</v>
      </c>
      <c r="M5966">
        <v>0</v>
      </c>
      <c r="N5966" s="11">
        <f>VLOOKUP(AA_SIPARIS_SATINALMA_RAPORU_YENI_123_22112023[[#This Row],[STOK_KODU]],AA_KUMULATIF_STOK_RAPORU_123_BURAK_TD[],3,0)</f>
        <v>1</v>
      </c>
      <c r="O5966" s="5">
        <v>4500</v>
      </c>
      <c r="P5966" s="1">
        <v>4500</v>
      </c>
      <c r="Q5966" s="1"/>
      <c r="R5966" s="6"/>
      <c r="S5966" s="2" t="str">
        <f>IFERROR(#REF!/AA_SIPARIS_SATINALMA_RAPORU_YENI_123_22112023[[#This Row],[SIPARIS_EUR_KURU]],"")</f>
        <v/>
      </c>
      <c r="T5966" s="1">
        <v>4500</v>
      </c>
      <c r="U5966" s="1">
        <v>4500</v>
      </c>
      <c r="V5966" s="2">
        <v>122.822</v>
      </c>
      <c r="W5966" s="12" t="s">
        <v>29</v>
      </c>
      <c r="X5966" s="4">
        <v>0</v>
      </c>
      <c r="Y5966" s="3">
        <v>4500</v>
      </c>
      <c r="Z5966" s="9" t="s">
        <v>16</v>
      </c>
    </row>
    <row r="5967" spans="1:26" x14ac:dyDescent="0.25">
      <c r="A5967">
        <v>2024</v>
      </c>
      <c r="B5967">
        <v>11</v>
      </c>
      <c r="C5967" s="7">
        <v>45609</v>
      </c>
      <c r="D5967" s="9" t="s">
        <v>728</v>
      </c>
      <c r="E5967" s="9" t="s">
        <v>729</v>
      </c>
      <c r="F5967" s="9" t="s">
        <v>9888</v>
      </c>
      <c r="G5967" s="9" t="s">
        <v>9889</v>
      </c>
      <c r="H5967" s="9" t="s">
        <v>653</v>
      </c>
      <c r="I5967">
        <v>1</v>
      </c>
      <c r="J5967" s="9" t="s">
        <v>22</v>
      </c>
      <c r="K5967">
        <v>1</v>
      </c>
      <c r="L5967">
        <v>0</v>
      </c>
      <c r="M5967">
        <v>0</v>
      </c>
      <c r="N5967" s="11">
        <f>VLOOKUP(AA_SIPARIS_SATINALMA_RAPORU_YENI_123_22112023[[#This Row],[STOK_KODU]],AA_KUMULATIF_STOK_RAPORU_123_BURAK_TD[],3,0)</f>
        <v>1</v>
      </c>
      <c r="O5967" s="5">
        <v>4500</v>
      </c>
      <c r="P5967" s="1">
        <v>4500</v>
      </c>
      <c r="Q5967" s="1"/>
      <c r="R5967" s="6"/>
      <c r="S5967" s="2" t="str">
        <f>IFERROR(#REF!/AA_SIPARIS_SATINALMA_RAPORU_YENI_123_22112023[[#This Row],[SIPARIS_EUR_KURU]],"")</f>
        <v/>
      </c>
      <c r="T5967" s="1">
        <v>4500</v>
      </c>
      <c r="U5967" s="1">
        <v>4500</v>
      </c>
      <c r="V5967" s="2">
        <v>122.822</v>
      </c>
      <c r="W5967" s="12" t="s">
        <v>29</v>
      </c>
      <c r="X5967" s="4">
        <v>0</v>
      </c>
      <c r="Y5967" s="3">
        <v>4500</v>
      </c>
      <c r="Z5967" s="9" t="s">
        <v>16</v>
      </c>
    </row>
    <row r="5968" spans="1:26" x14ac:dyDescent="0.25">
      <c r="A5968">
        <v>2024</v>
      </c>
      <c r="B5968">
        <v>11</v>
      </c>
      <c r="C5968" s="7">
        <v>45600</v>
      </c>
      <c r="D5968" s="9" t="s">
        <v>48</v>
      </c>
      <c r="E5968" s="9" t="s">
        <v>49</v>
      </c>
      <c r="F5968" s="9" t="s">
        <v>1028</v>
      </c>
      <c r="G5968" s="9" t="s">
        <v>1029</v>
      </c>
      <c r="H5968" s="9" t="s">
        <v>52</v>
      </c>
      <c r="I5968">
        <v>20</v>
      </c>
      <c r="J5968" s="9" t="s">
        <v>68</v>
      </c>
      <c r="K5968">
        <v>20</v>
      </c>
      <c r="L5968">
        <v>0</v>
      </c>
      <c r="M5968">
        <v>0</v>
      </c>
      <c r="N5968" s="11">
        <f>VLOOKUP(AA_SIPARIS_SATINALMA_RAPORU_YENI_123_22112023[[#This Row],[STOK_KODU]],AA_KUMULATIF_STOK_RAPORU_123_BURAK_TD[],3,0)</f>
        <v>0</v>
      </c>
      <c r="O5968" s="5">
        <v>225</v>
      </c>
      <c r="P5968" s="1">
        <v>4500</v>
      </c>
      <c r="Q5968" s="1">
        <v>37.184800000000003</v>
      </c>
      <c r="R5968" s="6">
        <v>6.05</v>
      </c>
      <c r="S5968" s="2" t="str">
        <f>IFERROR(#REF!/AA_SIPARIS_SATINALMA_RAPORU_YENI_123_22112023[[#This Row],[SIPARIS_EUR_KURU]],"")</f>
        <v/>
      </c>
      <c r="T5968" s="1">
        <v>225</v>
      </c>
      <c r="U5968" s="1">
        <v>4500</v>
      </c>
      <c r="V5968" s="2">
        <v>121.0172</v>
      </c>
      <c r="W5968" s="12" t="s">
        <v>29</v>
      </c>
      <c r="X5968" s="4">
        <v>0</v>
      </c>
      <c r="Y5968" s="3">
        <v>4500</v>
      </c>
      <c r="Z5968" s="9" t="s">
        <v>16</v>
      </c>
    </row>
    <row r="5969" spans="1:26" x14ac:dyDescent="0.25">
      <c r="A5969">
        <v>2024</v>
      </c>
      <c r="B5969">
        <v>10</v>
      </c>
      <c r="C5969" s="7">
        <v>45595</v>
      </c>
      <c r="D5969" s="9" t="s">
        <v>305</v>
      </c>
      <c r="E5969" s="9" t="s">
        <v>306</v>
      </c>
      <c r="F5969" s="9" t="s">
        <v>313</v>
      </c>
      <c r="G5969" s="9" t="s">
        <v>314</v>
      </c>
      <c r="H5969" s="9" t="s">
        <v>55</v>
      </c>
      <c r="I5969">
        <v>500</v>
      </c>
      <c r="J5969" s="9" t="s">
        <v>22</v>
      </c>
      <c r="K5969">
        <v>500</v>
      </c>
      <c r="L5969">
        <v>0</v>
      </c>
      <c r="M5969">
        <v>0</v>
      </c>
      <c r="N5969" s="11">
        <f>VLOOKUP(AA_SIPARIS_SATINALMA_RAPORU_YENI_123_22112023[[#This Row],[STOK_KODU]],AA_KUMULATIF_STOK_RAPORU_123_BURAK_TD[],3,0)</f>
        <v>235</v>
      </c>
      <c r="O5969" s="5">
        <v>9</v>
      </c>
      <c r="P5969" s="1">
        <v>4500</v>
      </c>
      <c r="Q5969" s="1">
        <v>36.999299999999998</v>
      </c>
      <c r="R5969" s="6">
        <v>0.24</v>
      </c>
      <c r="S5969" s="2" t="str">
        <f>IFERROR(#REF!/AA_SIPARIS_SATINALMA_RAPORU_YENI_123_22112023[[#This Row],[SIPARIS_EUR_KURU]],"")</f>
        <v/>
      </c>
      <c r="T5969" s="1">
        <v>9</v>
      </c>
      <c r="U5969" s="1">
        <v>4500</v>
      </c>
      <c r="V5969" s="2">
        <v>98.763000000000005</v>
      </c>
      <c r="W5969" s="12" t="s">
        <v>29</v>
      </c>
      <c r="X5969" s="4">
        <v>0</v>
      </c>
      <c r="Y5969" s="3">
        <v>3600</v>
      </c>
      <c r="Z5969" s="9" t="s">
        <v>16</v>
      </c>
    </row>
    <row r="5970" spans="1:26" x14ac:dyDescent="0.25">
      <c r="A5970">
        <v>2024</v>
      </c>
      <c r="B5970">
        <v>9</v>
      </c>
      <c r="C5970" s="7">
        <v>45565</v>
      </c>
      <c r="D5970" s="9" t="s">
        <v>305</v>
      </c>
      <c r="E5970" s="9" t="s">
        <v>306</v>
      </c>
      <c r="F5970" s="9" t="s">
        <v>1092</v>
      </c>
      <c r="G5970" s="9" t="s">
        <v>1093</v>
      </c>
      <c r="H5970" s="9" t="s">
        <v>55</v>
      </c>
      <c r="I5970">
        <v>50</v>
      </c>
      <c r="J5970" s="9" t="s">
        <v>22</v>
      </c>
      <c r="K5970">
        <v>50</v>
      </c>
      <c r="L5970">
        <v>0</v>
      </c>
      <c r="M5970">
        <v>0</v>
      </c>
      <c r="N5970" s="11">
        <f>VLOOKUP(AA_SIPARIS_SATINALMA_RAPORU_YENI_123_22112023[[#This Row],[STOK_KODU]],AA_KUMULATIF_STOK_RAPORU_123_BURAK_TD[],3,0)</f>
        <v>32</v>
      </c>
      <c r="O5970" s="5">
        <v>90</v>
      </c>
      <c r="P5970" s="1">
        <v>4500</v>
      </c>
      <c r="Q5970" s="1">
        <v>38.018000000000001</v>
      </c>
      <c r="R5970" s="6">
        <v>2.37</v>
      </c>
      <c r="S5970" s="2" t="str">
        <f>IFERROR(#REF!/AA_SIPARIS_SATINALMA_RAPORU_YENI_123_22112023[[#This Row],[SIPARIS_EUR_KURU]],"")</f>
        <v/>
      </c>
      <c r="T5970" s="1">
        <v>90</v>
      </c>
      <c r="U5970" s="1">
        <v>4500</v>
      </c>
      <c r="V5970" s="2">
        <v>121.4178</v>
      </c>
      <c r="W5970" s="12" t="s">
        <v>29</v>
      </c>
      <c r="X5970" s="4">
        <v>0</v>
      </c>
      <c r="Y5970" s="3">
        <v>4500</v>
      </c>
      <c r="Z5970" s="9" t="s">
        <v>16</v>
      </c>
    </row>
    <row r="5971" spans="1:26" x14ac:dyDescent="0.25">
      <c r="A5971">
        <v>2024</v>
      </c>
      <c r="B5971">
        <v>9</v>
      </c>
      <c r="C5971" s="7">
        <v>45553</v>
      </c>
      <c r="D5971" s="9" t="s">
        <v>305</v>
      </c>
      <c r="E5971" s="9" t="s">
        <v>306</v>
      </c>
      <c r="F5971" s="9" t="s">
        <v>313</v>
      </c>
      <c r="G5971" s="9" t="s">
        <v>314</v>
      </c>
      <c r="H5971" s="9" t="s">
        <v>55</v>
      </c>
      <c r="I5971">
        <v>500</v>
      </c>
      <c r="J5971" s="9" t="s">
        <v>22</v>
      </c>
      <c r="K5971">
        <v>500</v>
      </c>
      <c r="L5971">
        <v>0</v>
      </c>
      <c r="M5971">
        <v>0</v>
      </c>
      <c r="N5971" s="11">
        <f>VLOOKUP(AA_SIPARIS_SATINALMA_RAPORU_YENI_123_22112023[[#This Row],[STOK_KODU]],AA_KUMULATIF_STOK_RAPORU_123_BURAK_TD[],3,0)</f>
        <v>235</v>
      </c>
      <c r="O5971" s="5">
        <v>9</v>
      </c>
      <c r="P5971" s="1">
        <v>4500</v>
      </c>
      <c r="Q5971" s="1"/>
      <c r="R5971" s="6"/>
      <c r="S5971" s="2" t="str">
        <f>IFERROR(#REF!/AA_SIPARIS_SATINALMA_RAPORU_YENI_123_22112023[[#This Row],[SIPARIS_EUR_KURU]],"")</f>
        <v/>
      </c>
      <c r="T5971" s="1">
        <v>9</v>
      </c>
      <c r="U5971" s="1">
        <v>4500</v>
      </c>
      <c r="V5971" s="2">
        <v>118.9674</v>
      </c>
      <c r="W5971" s="12" t="s">
        <v>29</v>
      </c>
      <c r="X5971" s="4">
        <v>0</v>
      </c>
      <c r="Y5971" s="3">
        <v>4500</v>
      </c>
      <c r="Z5971" s="9" t="s">
        <v>16</v>
      </c>
    </row>
    <row r="5972" spans="1:26" x14ac:dyDescent="0.25">
      <c r="A5972">
        <v>2024</v>
      </c>
      <c r="B5972">
        <v>7</v>
      </c>
      <c r="C5972" s="7">
        <v>45477</v>
      </c>
      <c r="D5972" s="9" t="s">
        <v>305</v>
      </c>
      <c r="E5972" s="9" t="s">
        <v>306</v>
      </c>
      <c r="F5972" s="9" t="s">
        <v>552</v>
      </c>
      <c r="G5972" s="9" t="s">
        <v>553</v>
      </c>
      <c r="H5972" s="9" t="s">
        <v>55</v>
      </c>
      <c r="I5972">
        <v>100</v>
      </c>
      <c r="J5972" s="9" t="s">
        <v>22</v>
      </c>
      <c r="K5972">
        <v>100</v>
      </c>
      <c r="L5972">
        <v>0</v>
      </c>
      <c r="M5972">
        <v>0</v>
      </c>
      <c r="N5972" s="11">
        <f>VLOOKUP(AA_SIPARIS_SATINALMA_RAPORU_YENI_123_22112023[[#This Row],[STOK_KODU]],AA_KUMULATIF_STOK_RAPORU_123_BURAK_TD[],3,0)</f>
        <v>3</v>
      </c>
      <c r="O5972" s="5">
        <v>45</v>
      </c>
      <c r="P5972" s="1">
        <v>4500</v>
      </c>
      <c r="Q5972" s="1"/>
      <c r="R5972" s="6"/>
      <c r="S5972" s="2" t="str">
        <f>IFERROR(#REF!/AA_SIPARIS_SATINALMA_RAPORU_YENI_123_22112023[[#This Row],[SIPARIS_EUR_KURU]],"")</f>
        <v/>
      </c>
      <c r="T5972" s="1">
        <v>54</v>
      </c>
      <c r="U5972" s="1">
        <v>5400</v>
      </c>
      <c r="V5972" s="2">
        <v>150.77690000000001</v>
      </c>
      <c r="W5972" s="12" t="s">
        <v>29</v>
      </c>
      <c r="X5972" s="4">
        <v>0</v>
      </c>
      <c r="Y5972" s="3">
        <v>5400</v>
      </c>
      <c r="Z5972" s="9" t="s">
        <v>16</v>
      </c>
    </row>
    <row r="5973" spans="1:26" x14ac:dyDescent="0.25">
      <c r="A5973">
        <v>2024</v>
      </c>
      <c r="B5973">
        <v>7</v>
      </c>
      <c r="C5973" s="7">
        <v>45477</v>
      </c>
      <c r="D5973" s="9" t="s">
        <v>305</v>
      </c>
      <c r="E5973" s="9" t="s">
        <v>306</v>
      </c>
      <c r="F5973" s="9" t="s">
        <v>1092</v>
      </c>
      <c r="G5973" s="9" t="s">
        <v>1093</v>
      </c>
      <c r="H5973" s="9" t="s">
        <v>55</v>
      </c>
      <c r="I5973">
        <v>50</v>
      </c>
      <c r="J5973" s="9" t="s">
        <v>22</v>
      </c>
      <c r="K5973">
        <v>100</v>
      </c>
      <c r="L5973">
        <v>0</v>
      </c>
      <c r="M5973">
        <v>0</v>
      </c>
      <c r="N5973" s="11">
        <f>VLOOKUP(AA_SIPARIS_SATINALMA_RAPORU_YENI_123_22112023[[#This Row],[STOK_KODU]],AA_KUMULATIF_STOK_RAPORU_123_BURAK_TD[],3,0)</f>
        <v>32</v>
      </c>
      <c r="O5973" s="5">
        <v>90</v>
      </c>
      <c r="P5973" s="1">
        <v>4500</v>
      </c>
      <c r="Q5973" s="1"/>
      <c r="R5973" s="6"/>
      <c r="S5973" s="2" t="str">
        <f>IFERROR(#REF!/AA_SIPARIS_SATINALMA_RAPORU_YENI_123_22112023[[#This Row],[SIPARIS_EUR_KURU]],"")</f>
        <v/>
      </c>
      <c r="T5973" s="1">
        <v>90</v>
      </c>
      <c r="U5973" s="1">
        <v>8500</v>
      </c>
      <c r="V5973" s="2">
        <v>126.52679999999999</v>
      </c>
      <c r="W5973" s="12" t="s">
        <v>29</v>
      </c>
      <c r="X5973" s="4">
        <v>0</v>
      </c>
      <c r="Y5973" s="3">
        <v>4500</v>
      </c>
      <c r="Z5973" s="9" t="s">
        <v>16</v>
      </c>
    </row>
    <row r="5974" spans="1:26" x14ac:dyDescent="0.25">
      <c r="A5974">
        <v>2024</v>
      </c>
      <c r="B5974">
        <v>6</v>
      </c>
      <c r="C5974" s="7">
        <v>45447</v>
      </c>
      <c r="D5974" s="9" t="s">
        <v>305</v>
      </c>
      <c r="E5974" s="9" t="s">
        <v>306</v>
      </c>
      <c r="F5974" s="9" t="s">
        <v>323</v>
      </c>
      <c r="G5974" s="9" t="s">
        <v>324</v>
      </c>
      <c r="H5974" s="9" t="s">
        <v>55</v>
      </c>
      <c r="I5974">
        <v>2000</v>
      </c>
      <c r="J5974" s="9" t="s">
        <v>22</v>
      </c>
      <c r="K5974">
        <v>2000</v>
      </c>
      <c r="L5974">
        <v>0</v>
      </c>
      <c r="M5974">
        <v>0</v>
      </c>
      <c r="N5974" s="11">
        <f>VLOOKUP(AA_SIPARIS_SATINALMA_RAPORU_YENI_123_22112023[[#This Row],[STOK_KODU]],AA_KUMULATIF_STOK_RAPORU_123_BURAK_TD[],3,0)</f>
        <v>3000</v>
      </c>
      <c r="O5974" s="5">
        <v>2.25</v>
      </c>
      <c r="P5974" s="1">
        <v>4500</v>
      </c>
      <c r="Q5974" s="1">
        <v>34.860700000000001</v>
      </c>
      <c r="R5974" s="6">
        <v>0.06</v>
      </c>
      <c r="S5974" s="2" t="str">
        <f>IFERROR(#REF!/AA_SIPARIS_SATINALMA_RAPORU_YENI_123_22112023[[#This Row],[SIPARIS_EUR_KURU]],"")</f>
        <v/>
      </c>
      <c r="T5974" s="1">
        <v>2.25</v>
      </c>
      <c r="U5974" s="1">
        <v>4500</v>
      </c>
      <c r="V5974" s="2">
        <v>127.9492</v>
      </c>
      <c r="W5974" s="12" t="s">
        <v>29</v>
      </c>
      <c r="X5974" s="4">
        <v>0</v>
      </c>
      <c r="Y5974" s="3">
        <v>4500</v>
      </c>
      <c r="Z5974" s="9" t="s">
        <v>16</v>
      </c>
    </row>
    <row r="5975" spans="1:26" x14ac:dyDescent="0.25">
      <c r="A5975">
        <v>2024</v>
      </c>
      <c r="B5975">
        <v>5</v>
      </c>
      <c r="C5975" s="7">
        <v>45432</v>
      </c>
      <c r="D5975" s="9" t="s">
        <v>305</v>
      </c>
      <c r="E5975" s="9" t="s">
        <v>306</v>
      </c>
      <c r="F5975" s="9" t="s">
        <v>323</v>
      </c>
      <c r="G5975" s="9" t="s">
        <v>324</v>
      </c>
      <c r="H5975" s="9" t="s">
        <v>55</v>
      </c>
      <c r="I5975">
        <v>2000</v>
      </c>
      <c r="J5975" s="9" t="s">
        <v>22</v>
      </c>
      <c r="K5975">
        <v>2000</v>
      </c>
      <c r="L5975">
        <v>0</v>
      </c>
      <c r="M5975">
        <v>0</v>
      </c>
      <c r="N5975" s="11">
        <f>VLOOKUP(AA_SIPARIS_SATINALMA_RAPORU_YENI_123_22112023[[#This Row],[STOK_KODU]],AA_KUMULATIF_STOK_RAPORU_123_BURAK_TD[],3,0)</f>
        <v>3000</v>
      </c>
      <c r="O5975" s="5">
        <v>2.25</v>
      </c>
      <c r="P5975" s="1">
        <v>4500</v>
      </c>
      <c r="Q5975" s="1">
        <v>34.926499999999997</v>
      </c>
      <c r="R5975" s="6">
        <v>0.06</v>
      </c>
      <c r="S5975" s="2" t="str">
        <f>IFERROR(#REF!/AA_SIPARIS_SATINALMA_RAPORU_YENI_123_22112023[[#This Row],[SIPARIS_EUR_KURU]],"")</f>
        <v/>
      </c>
      <c r="T5975" s="1">
        <v>2.25</v>
      </c>
      <c r="U5975" s="1">
        <v>4500</v>
      </c>
      <c r="V5975" s="2">
        <v>128.7782</v>
      </c>
      <c r="W5975" s="12" t="s">
        <v>29</v>
      </c>
      <c r="X5975" s="4">
        <v>0</v>
      </c>
      <c r="Y5975" s="3">
        <v>4500</v>
      </c>
      <c r="Z5975" s="9" t="s">
        <v>16</v>
      </c>
    </row>
    <row r="5976" spans="1:26" x14ac:dyDescent="0.25">
      <c r="A5976">
        <v>2024</v>
      </c>
      <c r="B5976">
        <v>5</v>
      </c>
      <c r="C5976" s="7">
        <v>45425</v>
      </c>
      <c r="D5976" s="9" t="s">
        <v>1618</v>
      </c>
      <c r="E5976" s="9" t="s">
        <v>1619</v>
      </c>
      <c r="F5976" s="9" t="s">
        <v>1620</v>
      </c>
      <c r="G5976" s="9" t="s">
        <v>1621</v>
      </c>
      <c r="H5976" s="9" t="s">
        <v>55</v>
      </c>
      <c r="I5976">
        <v>100</v>
      </c>
      <c r="J5976" s="9" t="s">
        <v>117</v>
      </c>
      <c r="K5976">
        <v>100</v>
      </c>
      <c r="L5976">
        <v>0</v>
      </c>
      <c r="M5976">
        <v>0</v>
      </c>
      <c r="N5976" s="11">
        <f>VLOOKUP(AA_SIPARIS_SATINALMA_RAPORU_YENI_123_22112023[[#This Row],[STOK_KODU]],AA_KUMULATIF_STOK_RAPORU_123_BURAK_TD[],3,0)</f>
        <v>0</v>
      </c>
      <c r="O5976" s="5">
        <v>45</v>
      </c>
      <c r="P5976" s="1">
        <v>4500</v>
      </c>
      <c r="Q5976" s="1">
        <v>34.659999999999997</v>
      </c>
      <c r="R5976" s="6">
        <v>1.3</v>
      </c>
      <c r="S5976" s="2" t="str">
        <f>IFERROR(#REF!/AA_SIPARIS_SATINALMA_RAPORU_YENI_123_22112023[[#This Row],[SIPARIS_EUR_KURU]],"")</f>
        <v/>
      </c>
      <c r="T5976" s="1">
        <v>45</v>
      </c>
      <c r="U5976" s="1">
        <v>4500</v>
      </c>
      <c r="V5976" s="2">
        <v>130.30860000000001</v>
      </c>
      <c r="W5976" s="12" t="s">
        <v>29</v>
      </c>
      <c r="X5976" s="4">
        <v>0</v>
      </c>
      <c r="Y5976" s="3">
        <v>4500</v>
      </c>
      <c r="Z5976" s="9" t="s">
        <v>16</v>
      </c>
    </row>
    <row r="5977" spans="1:26" x14ac:dyDescent="0.25">
      <c r="A5977">
        <v>2024</v>
      </c>
      <c r="B5977">
        <v>4</v>
      </c>
      <c r="C5977" s="7">
        <v>45407</v>
      </c>
      <c r="D5977" s="9" t="s">
        <v>198</v>
      </c>
      <c r="E5977" s="9" t="s">
        <v>199</v>
      </c>
      <c r="F5977" s="9" t="s">
        <v>1444</v>
      </c>
      <c r="G5977" s="9" t="s">
        <v>10380</v>
      </c>
      <c r="H5977" s="9" t="s">
        <v>55</v>
      </c>
      <c r="I5977">
        <v>30</v>
      </c>
      <c r="J5977" s="9" t="s">
        <v>22</v>
      </c>
      <c r="K5977">
        <v>30</v>
      </c>
      <c r="L5977">
        <v>0</v>
      </c>
      <c r="M5977">
        <v>0</v>
      </c>
      <c r="N5977" s="11">
        <f>VLOOKUP(AA_SIPARIS_SATINALMA_RAPORU_YENI_123_22112023[[#This Row],[STOK_KODU]],AA_KUMULATIF_STOK_RAPORU_123_BURAK_TD[],3,0)</f>
        <v>23</v>
      </c>
      <c r="O5977" s="5">
        <v>150</v>
      </c>
      <c r="P5977" s="1">
        <v>4500</v>
      </c>
      <c r="Q5977" s="1">
        <v>34.708399999999997</v>
      </c>
      <c r="R5977" s="6">
        <v>4.32</v>
      </c>
      <c r="S5977" s="2" t="str">
        <f>IFERROR(#REF!/AA_SIPARIS_SATINALMA_RAPORU_YENI_123_22112023[[#This Row],[SIPARIS_EUR_KURU]],"")</f>
        <v/>
      </c>
      <c r="T5977" s="1">
        <v>150</v>
      </c>
      <c r="U5977" s="1">
        <v>4500</v>
      </c>
      <c r="V5977" s="2">
        <v>129.6516</v>
      </c>
      <c r="W5977" s="12" t="s">
        <v>29</v>
      </c>
      <c r="X5977" s="4">
        <v>0</v>
      </c>
      <c r="Y5977" s="3">
        <v>4500</v>
      </c>
      <c r="Z5977" s="9" t="s">
        <v>16</v>
      </c>
    </row>
    <row r="5978" spans="1:26" x14ac:dyDescent="0.25">
      <c r="A5978">
        <v>2024</v>
      </c>
      <c r="B5978">
        <v>3</v>
      </c>
      <c r="C5978" s="7">
        <v>45379</v>
      </c>
      <c r="D5978" s="9" t="s">
        <v>1319</v>
      </c>
      <c r="E5978" s="9" t="s">
        <v>1320</v>
      </c>
      <c r="F5978" s="9" t="s">
        <v>1865</v>
      </c>
      <c r="G5978" s="9" t="s">
        <v>1866</v>
      </c>
      <c r="H5978" s="9" t="s">
        <v>416</v>
      </c>
      <c r="I5978">
        <v>1</v>
      </c>
      <c r="J5978" s="9" t="s">
        <v>22</v>
      </c>
      <c r="K5978">
        <v>1</v>
      </c>
      <c r="L5978">
        <v>0</v>
      </c>
      <c r="M5978">
        <v>0</v>
      </c>
      <c r="N5978" s="11" t="e">
        <f>VLOOKUP(AA_SIPARIS_SATINALMA_RAPORU_YENI_123_22112023[[#This Row],[STOK_KODU]],AA_KUMULATIF_STOK_RAPORU_123_BURAK_TD[],3,0)</f>
        <v>#N/A</v>
      </c>
      <c r="O5978" s="5">
        <v>4500</v>
      </c>
      <c r="P5978" s="1">
        <v>4500</v>
      </c>
      <c r="Q5978" s="1">
        <v>34.802300000000002</v>
      </c>
      <c r="R5978" s="6">
        <v>129.30000000000001</v>
      </c>
      <c r="S5978" s="2" t="str">
        <f>IFERROR(#REF!/AA_SIPARIS_SATINALMA_RAPORU_YENI_123_22112023[[#This Row],[SIPARIS_EUR_KURU]],"")</f>
        <v/>
      </c>
      <c r="T5978" s="1">
        <v>4500</v>
      </c>
      <c r="U5978" s="1">
        <v>4500</v>
      </c>
      <c r="V5978" s="2">
        <v>129.30179999999999</v>
      </c>
      <c r="W5978" s="12" t="s">
        <v>29</v>
      </c>
      <c r="X5978" s="4">
        <v>0</v>
      </c>
      <c r="Y5978" s="3">
        <v>4500</v>
      </c>
      <c r="Z5978" s="9" t="s">
        <v>16</v>
      </c>
    </row>
    <row r="5979" spans="1:26" x14ac:dyDescent="0.25">
      <c r="A5979">
        <v>2024</v>
      </c>
      <c r="B5979">
        <v>3</v>
      </c>
      <c r="C5979" s="7">
        <v>45358</v>
      </c>
      <c r="D5979" s="9" t="s">
        <v>1863</v>
      </c>
      <c r="E5979" s="9" t="s">
        <v>1864</v>
      </c>
      <c r="F5979" s="9" t="s">
        <v>1293</v>
      </c>
      <c r="G5979" s="9" t="s">
        <v>1294</v>
      </c>
      <c r="H5979" s="9" t="s">
        <v>44</v>
      </c>
      <c r="I5979">
        <v>1</v>
      </c>
      <c r="J5979" s="9" t="s">
        <v>22</v>
      </c>
      <c r="K5979">
        <v>1</v>
      </c>
      <c r="L5979">
        <v>0</v>
      </c>
      <c r="M5979">
        <v>0</v>
      </c>
      <c r="N5979" s="11">
        <f>VLOOKUP(AA_SIPARIS_SATINALMA_RAPORU_YENI_123_22112023[[#This Row],[STOK_KODU]],AA_KUMULATIF_STOK_RAPORU_123_BURAK_TD[],3,0)</f>
        <v>1</v>
      </c>
      <c r="O5979" s="5">
        <v>4500</v>
      </c>
      <c r="P5979" s="1">
        <v>4500</v>
      </c>
      <c r="Q5979" s="1">
        <v>34.418599999999998</v>
      </c>
      <c r="R5979" s="6">
        <v>130.74</v>
      </c>
      <c r="S5979" s="2" t="str">
        <f>IFERROR(#REF!/AA_SIPARIS_SATINALMA_RAPORU_YENI_123_22112023[[#This Row],[SIPARIS_EUR_KURU]],"")</f>
        <v/>
      </c>
      <c r="T5979" s="1">
        <v>4500</v>
      </c>
      <c r="U5979" s="1">
        <v>4500</v>
      </c>
      <c r="V5979" s="2">
        <v>221.61590000000001</v>
      </c>
      <c r="W5979" s="12" t="s">
        <v>29</v>
      </c>
      <c r="X5979" s="4">
        <v>0</v>
      </c>
      <c r="Y5979" s="3">
        <v>4500</v>
      </c>
      <c r="Z5979" s="9" t="s">
        <v>16</v>
      </c>
    </row>
    <row r="5980" spans="1:26" x14ac:dyDescent="0.25">
      <c r="A5980">
        <v>2024</v>
      </c>
      <c r="B5980">
        <v>1</v>
      </c>
      <c r="C5980" s="7">
        <v>45322</v>
      </c>
      <c r="D5980" s="9" t="s">
        <v>184</v>
      </c>
      <c r="E5980" s="9" t="s">
        <v>185</v>
      </c>
      <c r="F5980" s="9" t="s">
        <v>188</v>
      </c>
      <c r="G5980" s="9" t="s">
        <v>9984</v>
      </c>
      <c r="H5980" s="9" t="s">
        <v>97</v>
      </c>
      <c r="I5980">
        <v>15</v>
      </c>
      <c r="J5980" s="9" t="s">
        <v>22</v>
      </c>
      <c r="K5980">
        <v>15</v>
      </c>
      <c r="L5980">
        <v>0</v>
      </c>
      <c r="M5980">
        <v>0</v>
      </c>
      <c r="N5980" s="11">
        <f>VLOOKUP(AA_SIPARIS_SATINALMA_RAPORU_YENI_123_22112023[[#This Row],[STOK_KODU]],AA_KUMULATIF_STOK_RAPORU_123_BURAK_TD[],3,0)</f>
        <v>1</v>
      </c>
      <c r="O5980" s="5">
        <v>300</v>
      </c>
      <c r="P5980" s="1">
        <v>4500</v>
      </c>
      <c r="Q5980" s="1">
        <v>32.814399999999999</v>
      </c>
      <c r="R5980" s="6">
        <v>9.14</v>
      </c>
      <c r="S5980" s="2" t="str">
        <f>IFERROR(#REF!/AA_SIPARIS_SATINALMA_RAPORU_YENI_123_22112023[[#This Row],[SIPARIS_EUR_KURU]],"")</f>
        <v/>
      </c>
      <c r="T5980" s="1">
        <v>300</v>
      </c>
      <c r="U5980" s="1">
        <v>4500</v>
      </c>
      <c r="V5980" s="2">
        <v>137.52340000000001</v>
      </c>
      <c r="W5980" s="12" t="s">
        <v>29</v>
      </c>
      <c r="X5980" s="4">
        <v>0</v>
      </c>
      <c r="Y5980" s="3">
        <v>4500</v>
      </c>
      <c r="Z5980" s="9" t="s">
        <v>16</v>
      </c>
    </row>
    <row r="5981" spans="1:26" x14ac:dyDescent="0.25">
      <c r="A5981">
        <v>2024</v>
      </c>
      <c r="B5981">
        <v>1</v>
      </c>
      <c r="C5981" s="7">
        <v>45293</v>
      </c>
      <c r="D5981" s="9" t="s">
        <v>1863</v>
      </c>
      <c r="E5981" s="9" t="s">
        <v>1864</v>
      </c>
      <c r="F5981" s="9" t="s">
        <v>2496</v>
      </c>
      <c r="G5981" s="9" t="s">
        <v>2497</v>
      </c>
      <c r="H5981" s="9" t="s">
        <v>653</v>
      </c>
      <c r="I5981">
        <v>1</v>
      </c>
      <c r="J5981" s="9" t="s">
        <v>22</v>
      </c>
      <c r="K5981">
        <v>1</v>
      </c>
      <c r="L5981">
        <v>0</v>
      </c>
      <c r="M5981">
        <v>0</v>
      </c>
      <c r="N5981" s="11">
        <f>VLOOKUP(AA_SIPARIS_SATINALMA_RAPORU_YENI_123_22112023[[#This Row],[STOK_KODU]],AA_KUMULATIF_STOK_RAPORU_123_BURAK_TD[],3,0)</f>
        <v>0</v>
      </c>
      <c r="O5981" s="5">
        <v>4500</v>
      </c>
      <c r="P5981" s="1">
        <v>4500</v>
      </c>
      <c r="Q5981" s="1">
        <v>32.573900000000002</v>
      </c>
      <c r="R5981" s="6">
        <v>138.15</v>
      </c>
      <c r="S5981" s="2" t="str">
        <f>IFERROR(#REF!/AA_SIPARIS_SATINALMA_RAPORU_YENI_123_22112023[[#This Row],[SIPARIS_EUR_KURU]],"")</f>
        <v/>
      </c>
      <c r="T5981" s="1">
        <v>4500</v>
      </c>
      <c r="U5981" s="1">
        <v>4500</v>
      </c>
      <c r="V5981" s="2">
        <v>155.69479999999999</v>
      </c>
      <c r="W5981" s="12" t="s">
        <v>29</v>
      </c>
      <c r="X5981" s="4">
        <v>0</v>
      </c>
      <c r="Y5981" s="3">
        <v>4500</v>
      </c>
      <c r="Z5981" s="9" t="s">
        <v>16</v>
      </c>
    </row>
    <row r="5982" spans="1:26" x14ac:dyDescent="0.25">
      <c r="A5982">
        <v>2023</v>
      </c>
      <c r="B5982">
        <v>12</v>
      </c>
      <c r="C5982" s="7">
        <v>45282</v>
      </c>
      <c r="D5982" s="9" t="s">
        <v>184</v>
      </c>
      <c r="E5982" s="9" t="s">
        <v>185</v>
      </c>
      <c r="F5982" s="9" t="s">
        <v>958</v>
      </c>
      <c r="G5982" s="9" t="s">
        <v>959</v>
      </c>
      <c r="H5982" s="9" t="s">
        <v>97</v>
      </c>
      <c r="I5982">
        <v>10</v>
      </c>
      <c r="J5982" s="9" t="s">
        <v>22</v>
      </c>
      <c r="K5982">
        <v>10</v>
      </c>
      <c r="L5982">
        <v>0</v>
      </c>
      <c r="M5982">
        <v>0</v>
      </c>
      <c r="N5982" s="11">
        <f>VLOOKUP(AA_SIPARIS_SATINALMA_RAPORU_YENI_123_22112023[[#This Row],[STOK_KODU]],AA_KUMULATIF_STOK_RAPORU_123_BURAK_TD[],3,0)</f>
        <v>0</v>
      </c>
      <c r="O5982" s="5">
        <v>450</v>
      </c>
      <c r="P5982" s="1">
        <v>4500</v>
      </c>
      <c r="Q5982" s="1">
        <v>32.632599999999996</v>
      </c>
      <c r="R5982" s="6">
        <v>13.79</v>
      </c>
      <c r="S5982" s="2" t="str">
        <f>IFERROR(#REF!/AA_SIPARIS_SATINALMA_RAPORU_YENI_123_22112023[[#This Row],[SIPARIS_EUR_KURU]],"")</f>
        <v/>
      </c>
      <c r="T5982" s="1">
        <v>450</v>
      </c>
      <c r="U5982" s="1">
        <v>4500</v>
      </c>
      <c r="V5982" s="2">
        <v>141.25219999999999</v>
      </c>
      <c r="W5982" s="12" t="s">
        <v>29</v>
      </c>
      <c r="X5982" s="4">
        <v>0</v>
      </c>
      <c r="Y5982" s="3">
        <v>4500</v>
      </c>
      <c r="Z5982" s="9" t="s">
        <v>16</v>
      </c>
    </row>
    <row r="5983" spans="1:26" x14ac:dyDescent="0.25">
      <c r="A5983">
        <v>2023</v>
      </c>
      <c r="B5983">
        <v>10</v>
      </c>
      <c r="C5983" s="7">
        <v>45224</v>
      </c>
      <c r="D5983" s="9" t="s">
        <v>2927</v>
      </c>
      <c r="E5983" s="9" t="s">
        <v>2928</v>
      </c>
      <c r="F5983" s="9" t="s">
        <v>1138</v>
      </c>
      <c r="G5983" s="9" t="s">
        <v>1139</v>
      </c>
      <c r="H5983" s="9" t="s">
        <v>21</v>
      </c>
      <c r="I5983">
        <v>10</v>
      </c>
      <c r="J5983" s="9" t="s">
        <v>22</v>
      </c>
      <c r="K5983">
        <v>10</v>
      </c>
      <c r="L5983">
        <v>0</v>
      </c>
      <c r="M5983">
        <v>0</v>
      </c>
      <c r="N5983" s="11">
        <f>VLOOKUP(AA_SIPARIS_SATINALMA_RAPORU_YENI_123_22112023[[#This Row],[STOK_KODU]],AA_KUMULATIF_STOK_RAPORU_123_BURAK_TD[],3,0)</f>
        <v>16</v>
      </c>
      <c r="O5983" s="5">
        <v>450</v>
      </c>
      <c r="P5983" s="1">
        <v>4500</v>
      </c>
      <c r="Q5983" s="1">
        <v>29.874500000000001</v>
      </c>
      <c r="R5983" s="6">
        <v>15.06</v>
      </c>
      <c r="S5983" s="2" t="str">
        <f>IFERROR(#REF!/AA_SIPARIS_SATINALMA_RAPORU_YENI_123_22112023[[#This Row],[SIPARIS_EUR_KURU]],"")</f>
        <v/>
      </c>
      <c r="T5983" s="1">
        <v>450</v>
      </c>
      <c r="U5983" s="1">
        <v>4500</v>
      </c>
      <c r="V5983" s="2">
        <v>0</v>
      </c>
      <c r="W5983" s="12" t="s">
        <v>29</v>
      </c>
      <c r="X5983" s="4">
        <v>0</v>
      </c>
      <c r="Y5983" s="3">
        <v>4500</v>
      </c>
      <c r="Z5983" s="9" t="s">
        <v>16</v>
      </c>
    </row>
    <row r="5984" spans="1:26" x14ac:dyDescent="0.25">
      <c r="A5984">
        <v>2023</v>
      </c>
      <c r="B5984">
        <v>7</v>
      </c>
      <c r="C5984" s="7">
        <v>45138</v>
      </c>
      <c r="D5984" s="9" t="s">
        <v>130</v>
      </c>
      <c r="E5984" s="9" t="s">
        <v>131</v>
      </c>
      <c r="F5984" s="9" t="s">
        <v>3383</v>
      </c>
      <c r="G5984" s="9" t="s">
        <v>3384</v>
      </c>
      <c r="H5984" s="9" t="s">
        <v>55</v>
      </c>
      <c r="I5984">
        <v>1000</v>
      </c>
      <c r="J5984" s="9" t="s">
        <v>22</v>
      </c>
      <c r="K5984">
        <v>1000</v>
      </c>
      <c r="L5984">
        <v>0</v>
      </c>
      <c r="M5984">
        <v>0</v>
      </c>
      <c r="N5984" s="11">
        <f>VLOOKUP(AA_SIPARIS_SATINALMA_RAPORU_YENI_123_22112023[[#This Row],[STOK_KODU]],AA_KUMULATIF_STOK_RAPORU_123_BURAK_TD[],3,0)</f>
        <v>4822</v>
      </c>
      <c r="O5984" s="5">
        <v>4.5</v>
      </c>
      <c r="P5984" s="1">
        <v>4500</v>
      </c>
      <c r="Q5984" s="1">
        <v>29.57</v>
      </c>
      <c r="R5984" s="6">
        <v>0.15</v>
      </c>
      <c r="S5984" s="2" t="str">
        <f>IFERROR(#REF!/AA_SIPARIS_SATINALMA_RAPORU_YENI_123_22112023[[#This Row],[SIPARIS_EUR_KURU]],"")</f>
        <v/>
      </c>
      <c r="T5984" s="1">
        <v>4.5</v>
      </c>
      <c r="U5984" s="1">
        <v>4500</v>
      </c>
      <c r="V5984" s="2">
        <v>152.08510000000001</v>
      </c>
      <c r="W5984" s="12" t="s">
        <v>29</v>
      </c>
      <c r="X5984" s="4">
        <v>0</v>
      </c>
      <c r="Y5984" s="3">
        <v>4500</v>
      </c>
      <c r="Z5984" s="9" t="s">
        <v>16</v>
      </c>
    </row>
    <row r="5985" spans="1:26" x14ac:dyDescent="0.25">
      <c r="A5985">
        <v>2023</v>
      </c>
      <c r="B5985">
        <v>7</v>
      </c>
      <c r="C5985" s="7">
        <v>45112</v>
      </c>
      <c r="D5985" s="9" t="s">
        <v>24</v>
      </c>
      <c r="E5985" s="9" t="s">
        <v>25</v>
      </c>
      <c r="F5985" s="9" t="s">
        <v>2965</v>
      </c>
      <c r="G5985" s="9" t="s">
        <v>2966</v>
      </c>
      <c r="H5985" s="9" t="s">
        <v>28</v>
      </c>
      <c r="I5985">
        <v>6</v>
      </c>
      <c r="J5985" s="9" t="s">
        <v>22</v>
      </c>
      <c r="K5985">
        <v>6</v>
      </c>
      <c r="L5985">
        <v>0</v>
      </c>
      <c r="M5985">
        <v>0</v>
      </c>
      <c r="N5985" s="11">
        <f>VLOOKUP(AA_SIPARIS_SATINALMA_RAPORU_YENI_123_22112023[[#This Row],[STOK_KODU]],AA_KUMULATIF_STOK_RAPORU_123_BURAK_TD[],3,0)</f>
        <v>0</v>
      </c>
      <c r="O5985" s="5">
        <v>750</v>
      </c>
      <c r="P5985" s="1">
        <v>4500</v>
      </c>
      <c r="Q5985" s="1">
        <v>28.346399999999999</v>
      </c>
      <c r="R5985" s="6">
        <v>14.57</v>
      </c>
      <c r="S5985" s="2" t="str">
        <f>IFERROR(#REF!/AA_SIPARIS_SATINALMA_RAPORU_YENI_123_22112023[[#This Row],[SIPARIS_EUR_KURU]],"")</f>
        <v/>
      </c>
      <c r="T5985" s="1">
        <v>413.13499999999999</v>
      </c>
      <c r="U5985" s="1">
        <v>2478.81</v>
      </c>
      <c r="V5985" s="2">
        <v>87.451999999999998</v>
      </c>
      <c r="W5985" s="12" t="s">
        <v>29</v>
      </c>
      <c r="X5985" s="4">
        <v>0</v>
      </c>
      <c r="Y5985" s="3">
        <v>2478.81</v>
      </c>
      <c r="Z5985" s="9" t="s">
        <v>16</v>
      </c>
    </row>
    <row r="5986" spans="1:26" x14ac:dyDescent="0.25">
      <c r="A5986">
        <v>2023</v>
      </c>
      <c r="B5986">
        <v>6</v>
      </c>
      <c r="C5986" s="7">
        <v>45092</v>
      </c>
      <c r="D5986" s="9" t="s">
        <v>1863</v>
      </c>
      <c r="E5986" s="9" t="s">
        <v>1864</v>
      </c>
      <c r="F5986" s="9" t="s">
        <v>1602</v>
      </c>
      <c r="G5986" s="9" t="s">
        <v>1603</v>
      </c>
      <c r="H5986" s="9" t="s">
        <v>44</v>
      </c>
      <c r="I5986">
        <v>2</v>
      </c>
      <c r="J5986" s="9" t="s">
        <v>22</v>
      </c>
      <c r="K5986">
        <v>2</v>
      </c>
      <c r="L5986">
        <v>0</v>
      </c>
      <c r="M5986">
        <v>0</v>
      </c>
      <c r="N5986" s="11">
        <f>VLOOKUP(AA_SIPARIS_SATINALMA_RAPORU_YENI_123_22112023[[#This Row],[STOK_KODU]],AA_KUMULATIF_STOK_RAPORU_123_BURAK_TD[],3,0)</f>
        <v>0</v>
      </c>
      <c r="O5986" s="5">
        <v>2250</v>
      </c>
      <c r="P5986" s="1">
        <v>4500</v>
      </c>
      <c r="Q5986" s="1">
        <v>25.484200000000001</v>
      </c>
      <c r="R5986" s="6">
        <v>88.29</v>
      </c>
      <c r="S5986" s="2" t="str">
        <f>IFERROR(#REF!/AA_SIPARIS_SATINALMA_RAPORU_YENI_123_22112023[[#This Row],[SIPARIS_EUR_KURU]],"")</f>
        <v/>
      </c>
      <c r="T5986" s="1">
        <v>2250</v>
      </c>
      <c r="U5986" s="1">
        <v>4500</v>
      </c>
      <c r="V5986" s="2">
        <v>222.929</v>
      </c>
      <c r="W5986" s="12" t="s">
        <v>29</v>
      </c>
      <c r="X5986" s="4">
        <v>0</v>
      </c>
      <c r="Y5986" s="3">
        <v>4500</v>
      </c>
      <c r="Z5986" s="9" t="s">
        <v>16</v>
      </c>
    </row>
    <row r="5987" spans="1:26" x14ac:dyDescent="0.25">
      <c r="A5987">
        <v>2023</v>
      </c>
      <c r="B5987">
        <v>6</v>
      </c>
      <c r="C5987" s="7">
        <v>45092</v>
      </c>
      <c r="D5987" s="9" t="s">
        <v>1863</v>
      </c>
      <c r="E5987" s="9" t="s">
        <v>1864</v>
      </c>
      <c r="F5987" s="9" t="s">
        <v>3404</v>
      </c>
      <c r="G5987" s="9" t="s">
        <v>3405</v>
      </c>
      <c r="H5987" s="9" t="s">
        <v>97</v>
      </c>
      <c r="I5987">
        <v>2</v>
      </c>
      <c r="J5987" s="9" t="s">
        <v>22</v>
      </c>
      <c r="K5987">
        <v>2</v>
      </c>
      <c r="L5987">
        <v>0</v>
      </c>
      <c r="M5987">
        <v>0</v>
      </c>
      <c r="N5987" s="11">
        <f>VLOOKUP(AA_SIPARIS_SATINALMA_RAPORU_YENI_123_22112023[[#This Row],[STOK_KODU]],AA_KUMULATIF_STOK_RAPORU_123_BURAK_TD[],3,0)</f>
        <v>0</v>
      </c>
      <c r="O5987" s="5">
        <v>2250</v>
      </c>
      <c r="P5987" s="1">
        <v>4500</v>
      </c>
      <c r="Q5987" s="1">
        <v>25.484200000000001</v>
      </c>
      <c r="R5987" s="6">
        <v>88.29</v>
      </c>
      <c r="S5987" s="2" t="str">
        <f>IFERROR(#REF!/AA_SIPARIS_SATINALMA_RAPORU_YENI_123_22112023[[#This Row],[SIPARIS_EUR_KURU]],"")</f>
        <v/>
      </c>
      <c r="T5987" s="1">
        <v>2250</v>
      </c>
      <c r="U5987" s="1">
        <v>4500</v>
      </c>
      <c r="V5987" s="2">
        <v>222.929</v>
      </c>
      <c r="W5987" s="12" t="s">
        <v>29</v>
      </c>
      <c r="X5987" s="4">
        <v>0</v>
      </c>
      <c r="Y5987" s="3">
        <v>4500</v>
      </c>
      <c r="Z5987" s="9" t="s">
        <v>16</v>
      </c>
    </row>
    <row r="5988" spans="1:26" x14ac:dyDescent="0.25">
      <c r="A5988">
        <v>2023</v>
      </c>
      <c r="B5988">
        <v>6</v>
      </c>
      <c r="C5988" s="7">
        <v>45084</v>
      </c>
      <c r="D5988" s="9" t="s">
        <v>184</v>
      </c>
      <c r="E5988" s="9" t="s">
        <v>185</v>
      </c>
      <c r="F5988" s="9" t="s">
        <v>958</v>
      </c>
      <c r="G5988" s="9" t="s">
        <v>959</v>
      </c>
      <c r="H5988" s="9" t="s">
        <v>97</v>
      </c>
      <c r="I5988">
        <v>10</v>
      </c>
      <c r="J5988" s="9" t="s">
        <v>22</v>
      </c>
      <c r="K5988">
        <v>10</v>
      </c>
      <c r="L5988">
        <v>0</v>
      </c>
      <c r="M5988">
        <v>0</v>
      </c>
      <c r="N5988" s="11">
        <f>VLOOKUP(AA_SIPARIS_SATINALMA_RAPORU_YENI_123_22112023[[#This Row],[STOK_KODU]],AA_KUMULATIF_STOK_RAPORU_123_BURAK_TD[],3,0)</f>
        <v>0</v>
      </c>
      <c r="O5988" s="5">
        <v>450</v>
      </c>
      <c r="P5988" s="1">
        <v>4500</v>
      </c>
      <c r="Q5988" s="1">
        <v>32.632599999999996</v>
      </c>
      <c r="R5988" s="6">
        <v>13.79</v>
      </c>
      <c r="S5988" s="2" t="str">
        <f>IFERROR(#REF!/AA_SIPARIS_SATINALMA_RAPORU_YENI_123_22112023[[#This Row],[SIPARIS_EUR_KURU]],"")</f>
        <v/>
      </c>
      <c r="T5988" s="1">
        <v>450</v>
      </c>
      <c r="U5988" s="1">
        <v>4500</v>
      </c>
      <c r="V5988" s="2">
        <v>182.74260000000001</v>
      </c>
      <c r="W5988" s="12" t="s">
        <v>29</v>
      </c>
      <c r="X5988" s="4">
        <v>0</v>
      </c>
      <c r="Y5988" s="3">
        <v>4500</v>
      </c>
      <c r="Z5988" s="9" t="s">
        <v>16</v>
      </c>
    </row>
    <row r="5989" spans="1:26" x14ac:dyDescent="0.25">
      <c r="A5989">
        <v>2023</v>
      </c>
      <c r="B5989">
        <v>6</v>
      </c>
      <c r="C5989" s="7">
        <v>45082</v>
      </c>
      <c r="D5989" s="9" t="s">
        <v>130</v>
      </c>
      <c r="E5989" s="9" t="s">
        <v>131</v>
      </c>
      <c r="F5989" s="9" t="s">
        <v>4016</v>
      </c>
      <c r="G5989" s="9" t="s">
        <v>4017</v>
      </c>
      <c r="H5989" s="9" t="s">
        <v>55</v>
      </c>
      <c r="I5989">
        <v>10</v>
      </c>
      <c r="J5989" s="9" t="s">
        <v>22</v>
      </c>
      <c r="K5989">
        <v>10</v>
      </c>
      <c r="L5989">
        <v>0</v>
      </c>
      <c r="M5989">
        <v>0</v>
      </c>
      <c r="N5989" s="11">
        <f>VLOOKUP(AA_SIPARIS_SATINALMA_RAPORU_YENI_123_22112023[[#This Row],[STOK_KODU]],AA_KUMULATIF_STOK_RAPORU_123_BURAK_TD[],3,0)</f>
        <v>0</v>
      </c>
      <c r="O5989" s="5">
        <v>450</v>
      </c>
      <c r="P5989" s="1">
        <v>4500</v>
      </c>
      <c r="Q5989" s="1">
        <v>22.443300000000001</v>
      </c>
      <c r="R5989" s="6">
        <v>20.05</v>
      </c>
      <c r="S5989" s="2" t="str">
        <f>IFERROR(#REF!/AA_SIPARIS_SATINALMA_RAPORU_YENI_123_22112023[[#This Row],[SIPARIS_EUR_KURU]],"")</f>
        <v/>
      </c>
      <c r="T5989" s="1">
        <v>450</v>
      </c>
      <c r="U5989" s="1">
        <v>4500</v>
      </c>
      <c r="V5989" s="2">
        <v>179.92590000000001</v>
      </c>
      <c r="W5989" s="12" t="s">
        <v>29</v>
      </c>
      <c r="X5989" s="4">
        <v>0</v>
      </c>
      <c r="Y5989" s="3">
        <v>4500</v>
      </c>
      <c r="Z5989" s="9" t="s">
        <v>16</v>
      </c>
    </row>
    <row r="5990" spans="1:26" x14ac:dyDescent="0.25">
      <c r="A5990">
        <v>2023</v>
      </c>
      <c r="B5990">
        <v>4</v>
      </c>
      <c r="C5990" s="7">
        <v>45033</v>
      </c>
      <c r="D5990" s="9" t="s">
        <v>24</v>
      </c>
      <c r="E5990" s="9" t="s">
        <v>25</v>
      </c>
      <c r="F5990" s="9" t="s">
        <v>3168</v>
      </c>
      <c r="G5990" s="9" t="s">
        <v>3169</v>
      </c>
      <c r="H5990" s="9" t="s">
        <v>28</v>
      </c>
      <c r="I5990">
        <v>3</v>
      </c>
      <c r="J5990" s="9" t="s">
        <v>22</v>
      </c>
      <c r="K5990">
        <v>3</v>
      </c>
      <c r="L5990">
        <v>0</v>
      </c>
      <c r="M5990">
        <v>0</v>
      </c>
      <c r="N5990" s="11">
        <f>VLOOKUP(AA_SIPARIS_SATINALMA_RAPORU_YENI_123_22112023[[#This Row],[STOK_KODU]],AA_KUMULATIF_STOK_RAPORU_123_BURAK_TD[],3,0)</f>
        <v>0</v>
      </c>
      <c r="O5990" s="5">
        <v>1500</v>
      </c>
      <c r="P5990" s="1">
        <v>4500</v>
      </c>
      <c r="Q5990" s="1">
        <v>21.3873</v>
      </c>
      <c r="R5990" s="6">
        <v>42.21</v>
      </c>
      <c r="S5990" s="2" t="str">
        <f>IFERROR(#REF!/AA_SIPARIS_SATINALMA_RAPORU_YENI_123_22112023[[#This Row],[SIPARIS_EUR_KURU]],"")</f>
        <v/>
      </c>
      <c r="T5990" s="1">
        <v>902.77666666666664</v>
      </c>
      <c r="U5990" s="1">
        <v>2708.33</v>
      </c>
      <c r="V5990" s="2">
        <v>128.5146</v>
      </c>
      <c r="W5990" s="12" t="s">
        <v>29</v>
      </c>
      <c r="X5990" s="4">
        <v>0</v>
      </c>
      <c r="Y5990" s="3">
        <v>2708.33</v>
      </c>
      <c r="Z5990" s="9" t="s">
        <v>16</v>
      </c>
    </row>
    <row r="5991" spans="1:26" x14ac:dyDescent="0.25">
      <c r="A5991">
        <v>2023</v>
      </c>
      <c r="B5991">
        <v>3</v>
      </c>
      <c r="C5991" s="7">
        <v>45015</v>
      </c>
      <c r="D5991" s="9" t="s">
        <v>184</v>
      </c>
      <c r="E5991" s="9" t="s">
        <v>185</v>
      </c>
      <c r="F5991" s="9" t="s">
        <v>958</v>
      </c>
      <c r="G5991" s="9" t="s">
        <v>959</v>
      </c>
      <c r="H5991" s="9" t="s">
        <v>97</v>
      </c>
      <c r="I5991">
        <v>10</v>
      </c>
      <c r="J5991" s="9" t="s">
        <v>22</v>
      </c>
      <c r="K5991">
        <v>10</v>
      </c>
      <c r="L5991">
        <v>0</v>
      </c>
      <c r="M5991">
        <v>0</v>
      </c>
      <c r="N5991" s="11">
        <f>VLOOKUP(AA_SIPARIS_SATINALMA_RAPORU_YENI_123_22112023[[#This Row],[STOK_KODU]],AA_KUMULATIF_STOK_RAPORU_123_BURAK_TD[],3,0)</f>
        <v>0</v>
      </c>
      <c r="O5991" s="5">
        <v>450</v>
      </c>
      <c r="P5991" s="1">
        <v>4500</v>
      </c>
      <c r="Q5991" s="1">
        <v>20.720099999999999</v>
      </c>
      <c r="R5991" s="6">
        <v>21.72</v>
      </c>
      <c r="S5991" s="2" t="str">
        <f>IFERROR(#REF!/AA_SIPARIS_SATINALMA_RAPORU_YENI_123_22112023[[#This Row],[SIPARIS_EUR_KURU]],"")</f>
        <v/>
      </c>
      <c r="T5991" s="1">
        <v>450</v>
      </c>
      <c r="U5991" s="1">
        <v>4500</v>
      </c>
      <c r="V5991" s="2">
        <v>217.18039999999999</v>
      </c>
      <c r="W5991" s="12" t="s">
        <v>29</v>
      </c>
      <c r="X5991" s="4">
        <v>0</v>
      </c>
      <c r="Y5991" s="3">
        <v>4500</v>
      </c>
      <c r="Z5991" s="9" t="s">
        <v>16</v>
      </c>
    </row>
    <row r="5992" spans="1:26" x14ac:dyDescent="0.25">
      <c r="A5992">
        <v>2023</v>
      </c>
      <c r="B5992">
        <v>3</v>
      </c>
      <c r="C5992" s="7">
        <v>44995</v>
      </c>
      <c r="D5992" s="9" t="s">
        <v>184</v>
      </c>
      <c r="E5992" s="9" t="s">
        <v>185</v>
      </c>
      <c r="F5992" s="9" t="s">
        <v>189</v>
      </c>
      <c r="G5992" s="9" t="s">
        <v>9985</v>
      </c>
      <c r="H5992" s="9" t="s">
        <v>97</v>
      </c>
      <c r="I5992">
        <v>10</v>
      </c>
      <c r="J5992" s="9" t="s">
        <v>22</v>
      </c>
      <c r="K5992">
        <v>10</v>
      </c>
      <c r="L5992">
        <v>0</v>
      </c>
      <c r="M5992">
        <v>0</v>
      </c>
      <c r="N5992" s="11">
        <f>VLOOKUP(AA_SIPARIS_SATINALMA_RAPORU_YENI_123_22112023[[#This Row],[STOK_KODU]],AA_KUMULATIF_STOK_RAPORU_123_BURAK_TD[],3,0)</f>
        <v>0</v>
      </c>
      <c r="O5992" s="5">
        <v>450</v>
      </c>
      <c r="P5992" s="1">
        <v>4500</v>
      </c>
      <c r="Q5992" s="1">
        <v>32.632599999999996</v>
      </c>
      <c r="R5992" s="6">
        <v>13.79</v>
      </c>
      <c r="S5992" s="2" t="str">
        <f>IFERROR(#REF!/AA_SIPARIS_SATINALMA_RAPORU_YENI_123_22112023[[#This Row],[SIPARIS_EUR_KURU]],"")</f>
        <v/>
      </c>
      <c r="T5992" s="1">
        <v>450</v>
      </c>
      <c r="U5992" s="1">
        <v>4500</v>
      </c>
      <c r="V5992" s="2">
        <v>225.1182</v>
      </c>
      <c r="W5992" s="12" t="s">
        <v>29</v>
      </c>
      <c r="X5992" s="4">
        <v>0</v>
      </c>
      <c r="Y5992" s="3">
        <v>4500</v>
      </c>
      <c r="Z5992" s="9" t="s">
        <v>16</v>
      </c>
    </row>
    <row r="5993" spans="1:26" x14ac:dyDescent="0.25">
      <c r="A5993">
        <v>2023</v>
      </c>
      <c r="B5993">
        <v>2</v>
      </c>
      <c r="C5993" s="7">
        <v>44974</v>
      </c>
      <c r="D5993" s="9" t="s">
        <v>3190</v>
      </c>
      <c r="E5993" s="9" t="s">
        <v>3191</v>
      </c>
      <c r="F5993" s="9" t="s">
        <v>370</v>
      </c>
      <c r="G5993" s="9" t="s">
        <v>371</v>
      </c>
      <c r="H5993" s="9" t="s">
        <v>97</v>
      </c>
      <c r="I5993">
        <v>10</v>
      </c>
      <c r="J5993" s="9" t="s">
        <v>22</v>
      </c>
      <c r="K5993">
        <v>10</v>
      </c>
      <c r="L5993">
        <v>0</v>
      </c>
      <c r="M5993">
        <v>0</v>
      </c>
      <c r="N5993" s="11">
        <f>VLOOKUP(AA_SIPARIS_SATINALMA_RAPORU_YENI_123_22112023[[#This Row],[STOK_KODU]],AA_KUMULATIF_STOK_RAPORU_123_BURAK_TD[],3,0)</f>
        <v>12</v>
      </c>
      <c r="O5993" s="5">
        <v>450</v>
      </c>
      <c r="P5993" s="1">
        <v>4500</v>
      </c>
      <c r="Q5993" s="1">
        <v>32.632599999999996</v>
      </c>
      <c r="R5993" s="6">
        <v>13.79</v>
      </c>
      <c r="S5993" s="2" t="str">
        <f>IFERROR(#REF!/AA_SIPARIS_SATINALMA_RAPORU_YENI_123_22112023[[#This Row],[SIPARIS_EUR_KURU]],"")</f>
        <v/>
      </c>
      <c r="T5993" s="1">
        <v>450</v>
      </c>
      <c r="U5993" s="1">
        <v>4500</v>
      </c>
      <c r="V5993" s="2">
        <v>223.93629999999999</v>
      </c>
      <c r="W5993" s="12" t="s">
        <v>29</v>
      </c>
      <c r="X5993" s="4">
        <v>0</v>
      </c>
      <c r="Y5993" s="3">
        <v>4500</v>
      </c>
      <c r="Z5993" s="9" t="s">
        <v>16</v>
      </c>
    </row>
    <row r="5994" spans="1:26" x14ac:dyDescent="0.25">
      <c r="A5994">
        <v>2023</v>
      </c>
      <c r="B5994">
        <v>1</v>
      </c>
      <c r="C5994" s="7">
        <v>44956</v>
      </c>
      <c r="D5994" s="9" t="s">
        <v>4671</v>
      </c>
      <c r="E5994" s="9" t="s">
        <v>4672</v>
      </c>
      <c r="F5994" s="9" t="s">
        <v>795</v>
      </c>
      <c r="G5994" s="9" t="s">
        <v>796</v>
      </c>
      <c r="H5994" s="9" t="s">
        <v>97</v>
      </c>
      <c r="I5994">
        <v>300</v>
      </c>
      <c r="J5994" s="9" t="s">
        <v>22</v>
      </c>
      <c r="K5994">
        <v>300</v>
      </c>
      <c r="L5994">
        <v>0</v>
      </c>
      <c r="M5994">
        <v>0</v>
      </c>
      <c r="N5994" s="11">
        <f>VLOOKUP(AA_SIPARIS_SATINALMA_RAPORU_YENI_123_22112023[[#This Row],[STOK_KODU]],AA_KUMULATIF_STOK_RAPORU_123_BURAK_TD[],3,0)</f>
        <v>24</v>
      </c>
      <c r="O5994" s="5">
        <v>15</v>
      </c>
      <c r="P5994" s="1">
        <v>4500</v>
      </c>
      <c r="Q5994" s="1">
        <v>20.440100000000001</v>
      </c>
      <c r="R5994" s="6">
        <v>0.73</v>
      </c>
      <c r="S5994" s="2" t="str">
        <f>IFERROR(#REF!/AA_SIPARIS_SATINALMA_RAPORU_YENI_123_22112023[[#This Row],[SIPARIS_EUR_KURU]],"")</f>
        <v/>
      </c>
      <c r="T5994" s="1">
        <v>15</v>
      </c>
      <c r="U5994" s="1">
        <v>4500</v>
      </c>
      <c r="V5994" s="2">
        <v>220.15549999999999</v>
      </c>
      <c r="W5994" s="12" t="s">
        <v>29</v>
      </c>
      <c r="X5994" s="4">
        <v>0</v>
      </c>
      <c r="Y5994" s="3">
        <v>4500</v>
      </c>
      <c r="Z5994" s="9" t="s">
        <v>16</v>
      </c>
    </row>
    <row r="5995" spans="1:26" x14ac:dyDescent="0.25">
      <c r="A5995">
        <v>2023</v>
      </c>
      <c r="B5995">
        <v>1</v>
      </c>
      <c r="C5995" s="7">
        <v>44935</v>
      </c>
      <c r="D5995" s="9" t="s">
        <v>348</v>
      </c>
      <c r="E5995" s="9" t="s">
        <v>349</v>
      </c>
      <c r="F5995" s="9" t="s">
        <v>3675</v>
      </c>
      <c r="G5995" s="9" t="s">
        <v>3676</v>
      </c>
      <c r="H5995" s="9" t="s">
        <v>97</v>
      </c>
      <c r="I5995">
        <v>25</v>
      </c>
      <c r="J5995" s="9" t="s">
        <v>22</v>
      </c>
      <c r="K5995">
        <v>25</v>
      </c>
      <c r="L5995">
        <v>0</v>
      </c>
      <c r="M5995">
        <v>0</v>
      </c>
      <c r="N5995" s="11">
        <f>VLOOKUP(AA_SIPARIS_SATINALMA_RAPORU_YENI_123_22112023[[#This Row],[STOK_KODU]],AA_KUMULATIF_STOK_RAPORU_123_BURAK_TD[],3,0)</f>
        <v>0</v>
      </c>
      <c r="O5995" s="5">
        <v>180</v>
      </c>
      <c r="P5995" s="1">
        <v>4500</v>
      </c>
      <c r="Q5995" s="1">
        <v>19.7395</v>
      </c>
      <c r="R5995" s="6">
        <v>9.1199999999999992</v>
      </c>
      <c r="S5995" s="2" t="str">
        <f>IFERROR(#REF!/AA_SIPARIS_SATINALMA_RAPORU_YENI_123_22112023[[#This Row],[SIPARIS_EUR_KURU]],"")</f>
        <v/>
      </c>
      <c r="T5995" s="1">
        <v>180</v>
      </c>
      <c r="U5995" s="1">
        <v>4500</v>
      </c>
      <c r="V5995" s="2">
        <v>0</v>
      </c>
      <c r="W5995" s="12" t="s">
        <v>29</v>
      </c>
      <c r="X5995" s="4">
        <v>0</v>
      </c>
      <c r="Y5995" s="3">
        <v>4500</v>
      </c>
      <c r="Z5995" s="9" t="s">
        <v>16</v>
      </c>
    </row>
    <row r="5996" spans="1:26" x14ac:dyDescent="0.25">
      <c r="A5996">
        <v>2023</v>
      </c>
      <c r="B5996">
        <v>1</v>
      </c>
      <c r="C5996" s="7">
        <v>44935</v>
      </c>
      <c r="D5996" s="9" t="s">
        <v>184</v>
      </c>
      <c r="E5996" s="9" t="s">
        <v>185</v>
      </c>
      <c r="F5996" s="9" t="s">
        <v>188</v>
      </c>
      <c r="G5996" s="9" t="s">
        <v>9984</v>
      </c>
      <c r="H5996" s="9" t="s">
        <v>97</v>
      </c>
      <c r="I5996">
        <v>20</v>
      </c>
      <c r="J5996" s="9" t="s">
        <v>22</v>
      </c>
      <c r="K5996">
        <v>20</v>
      </c>
      <c r="L5996">
        <v>0</v>
      </c>
      <c r="M5996">
        <v>0</v>
      </c>
      <c r="N5996" s="11">
        <f>VLOOKUP(AA_SIPARIS_SATINALMA_RAPORU_YENI_123_22112023[[#This Row],[STOK_KODU]],AA_KUMULATIF_STOK_RAPORU_123_BURAK_TD[],3,0)</f>
        <v>1</v>
      </c>
      <c r="O5996" s="5">
        <v>225</v>
      </c>
      <c r="P5996" s="1">
        <v>4500</v>
      </c>
      <c r="Q5996" s="1">
        <v>19.704000000000001</v>
      </c>
      <c r="R5996" s="6">
        <v>11.42</v>
      </c>
      <c r="S5996" s="2" t="str">
        <f>IFERROR(#REF!/AA_SIPARIS_SATINALMA_RAPORU_YENI_123_22112023[[#This Row],[SIPARIS_EUR_KURU]],"")</f>
        <v/>
      </c>
      <c r="T5996" s="1">
        <v>225</v>
      </c>
      <c r="U5996" s="1">
        <v>4500</v>
      </c>
      <c r="V5996" s="2">
        <v>228.38</v>
      </c>
      <c r="W5996" s="12" t="s">
        <v>29</v>
      </c>
      <c r="X5996" s="4">
        <v>0</v>
      </c>
      <c r="Y5996" s="3">
        <v>4500</v>
      </c>
      <c r="Z5996" s="9" t="s">
        <v>16</v>
      </c>
    </row>
    <row r="5997" spans="1:26" x14ac:dyDescent="0.25">
      <c r="A5997">
        <v>2023</v>
      </c>
      <c r="B5997">
        <v>12</v>
      </c>
      <c r="C5997" s="7">
        <v>45287</v>
      </c>
      <c r="D5997" s="9" t="s">
        <v>392</v>
      </c>
      <c r="E5997" s="9" t="s">
        <v>393</v>
      </c>
      <c r="F5997" s="9" t="s">
        <v>978</v>
      </c>
      <c r="G5997" s="9" t="s">
        <v>979</v>
      </c>
      <c r="H5997" s="9" t="s">
        <v>55</v>
      </c>
      <c r="I5997">
        <v>500</v>
      </c>
      <c r="J5997" s="9" t="s">
        <v>22</v>
      </c>
      <c r="K5997">
        <v>500</v>
      </c>
      <c r="L5997">
        <v>0</v>
      </c>
      <c r="M5997">
        <v>0</v>
      </c>
      <c r="N5997" s="11">
        <f>VLOOKUP(AA_SIPARIS_SATINALMA_RAPORU_YENI_123_22112023[[#This Row],[STOK_KODU]],AA_KUMULATIF_STOK_RAPORU_123_BURAK_TD[],3,0)</f>
        <v>442</v>
      </c>
      <c r="O5997" s="5">
        <v>8.99</v>
      </c>
      <c r="P5997" s="1">
        <v>4495</v>
      </c>
      <c r="Q5997" s="1">
        <v>32.632599999999996</v>
      </c>
      <c r="R5997" s="6">
        <v>0.28000000000000003</v>
      </c>
      <c r="S5997" s="2" t="str">
        <f>IFERROR(#REF!/AA_SIPARIS_SATINALMA_RAPORU_YENI_123_22112023[[#This Row],[SIPARIS_EUR_KURU]],"")</f>
        <v/>
      </c>
      <c r="T5997" s="1">
        <v>8.99</v>
      </c>
      <c r="U5997" s="1">
        <v>4495</v>
      </c>
      <c r="V5997" s="2">
        <v>139.41399999999999</v>
      </c>
      <c r="W5997" s="12" t="s">
        <v>29</v>
      </c>
      <c r="X5997" s="4">
        <v>0</v>
      </c>
      <c r="Y5997" s="3">
        <v>4495</v>
      </c>
      <c r="Z5997" s="9" t="s">
        <v>16</v>
      </c>
    </row>
    <row r="5998" spans="1:26" x14ac:dyDescent="0.25">
      <c r="A5998">
        <v>2023</v>
      </c>
      <c r="B5998">
        <v>12</v>
      </c>
      <c r="C5998" s="7">
        <v>45273</v>
      </c>
      <c r="D5998" s="9" t="s">
        <v>2149</v>
      </c>
      <c r="E5998" s="9" t="s">
        <v>119</v>
      </c>
      <c r="F5998" s="9" t="s">
        <v>213</v>
      </c>
      <c r="G5998" s="9" t="s">
        <v>214</v>
      </c>
      <c r="H5998" s="9" t="s">
        <v>21</v>
      </c>
      <c r="I5998">
        <v>1</v>
      </c>
      <c r="J5998" s="9" t="s">
        <v>22</v>
      </c>
      <c r="K5998">
        <v>1</v>
      </c>
      <c r="L5998">
        <v>0</v>
      </c>
      <c r="M5998">
        <v>0</v>
      </c>
      <c r="N5998" s="11">
        <f>VLOOKUP(AA_SIPARIS_SATINALMA_RAPORU_YENI_123_22112023[[#This Row],[STOK_KODU]],AA_KUMULATIF_STOK_RAPORU_123_BURAK_TD[],3,0)</f>
        <v>1</v>
      </c>
      <c r="O5998" s="5">
        <v>4491.4814999999999</v>
      </c>
      <c r="P5998" s="1">
        <v>4491.4799999999996</v>
      </c>
      <c r="Q5998" s="1">
        <v>31.262899999999998</v>
      </c>
      <c r="R5998" s="6">
        <v>143.66999999999999</v>
      </c>
      <c r="S5998" s="2" t="str">
        <f>IFERROR(#REF!/AA_SIPARIS_SATINALMA_RAPORU_YENI_123_22112023[[#This Row],[SIPARIS_EUR_KURU]],"")</f>
        <v/>
      </c>
      <c r="T5998" s="1">
        <v>4499.62</v>
      </c>
      <c r="U5998" s="1">
        <v>4499.62</v>
      </c>
      <c r="V5998" s="2">
        <v>143.92840000000001</v>
      </c>
      <c r="W5998" s="12" t="s">
        <v>23</v>
      </c>
      <c r="X5998" s="4">
        <v>28.9773</v>
      </c>
      <c r="Y5998" s="3">
        <v>155</v>
      </c>
      <c r="Z5998" s="9" t="s">
        <v>16</v>
      </c>
    </row>
    <row r="5999" spans="1:26" x14ac:dyDescent="0.25">
      <c r="A5999">
        <v>2024</v>
      </c>
      <c r="B5999">
        <v>3</v>
      </c>
      <c r="C5999" s="7">
        <v>45352</v>
      </c>
      <c r="D5999" s="9" t="s">
        <v>2026</v>
      </c>
      <c r="E5999" s="9" t="s">
        <v>2027</v>
      </c>
      <c r="F5999" s="9" t="s">
        <v>2094</v>
      </c>
      <c r="G5999" s="9" t="s">
        <v>9745</v>
      </c>
      <c r="H5999" s="9" t="s">
        <v>28</v>
      </c>
      <c r="I5999">
        <v>1</v>
      </c>
      <c r="J5999" s="9" t="s">
        <v>22</v>
      </c>
      <c r="K5999">
        <v>1</v>
      </c>
      <c r="L5999">
        <v>0</v>
      </c>
      <c r="M5999">
        <v>0</v>
      </c>
      <c r="N5999" s="11">
        <f>VLOOKUP(AA_SIPARIS_SATINALMA_RAPORU_YENI_123_22112023[[#This Row],[STOK_KODU]],AA_KUMULATIF_STOK_RAPORU_123_BURAK_TD[],3,0)</f>
        <v>0</v>
      </c>
      <c r="O5999" s="5">
        <v>4490.4243669999996</v>
      </c>
      <c r="P5999" s="1">
        <v>4490.42</v>
      </c>
      <c r="Q5999" s="1">
        <v>33.768599999999999</v>
      </c>
      <c r="R5999" s="6">
        <v>132.97999999999999</v>
      </c>
      <c r="S5999" s="2" t="str">
        <f>IFERROR(#REF!/AA_SIPARIS_SATINALMA_RAPORU_YENI_123_22112023[[#This Row],[SIPARIS_EUR_KURU]],"")</f>
        <v/>
      </c>
      <c r="T5999" s="1">
        <v>4490.42</v>
      </c>
      <c r="U5999" s="1">
        <v>4490.42</v>
      </c>
      <c r="V5999" s="2">
        <v>128.85810000000001</v>
      </c>
      <c r="W5999" s="12" t="s">
        <v>23</v>
      </c>
      <c r="X5999" s="4">
        <v>31.159700000000001</v>
      </c>
      <c r="Y5999" s="3">
        <v>144.11000000000001</v>
      </c>
      <c r="Z5999" s="9" t="s">
        <v>16</v>
      </c>
    </row>
    <row r="6000" spans="1:26" x14ac:dyDescent="0.25">
      <c r="A6000">
        <v>2024</v>
      </c>
      <c r="B6000">
        <v>3</v>
      </c>
      <c r="C6000" s="7">
        <v>45366</v>
      </c>
      <c r="D6000" s="9" t="s">
        <v>152</v>
      </c>
      <c r="E6000" s="9" t="s">
        <v>153</v>
      </c>
      <c r="F6000" s="9" t="s">
        <v>1942</v>
      </c>
      <c r="G6000" s="9" t="s">
        <v>1943</v>
      </c>
      <c r="H6000" s="9" t="s">
        <v>653</v>
      </c>
      <c r="I6000">
        <v>1</v>
      </c>
      <c r="J6000" s="9" t="s">
        <v>22</v>
      </c>
      <c r="K6000">
        <v>1</v>
      </c>
      <c r="L6000">
        <v>0</v>
      </c>
      <c r="M6000">
        <v>0</v>
      </c>
      <c r="N6000" s="11">
        <f>VLOOKUP(AA_SIPARIS_SATINALMA_RAPORU_YENI_123_22112023[[#This Row],[STOK_KODU]],AA_KUMULATIF_STOK_RAPORU_123_BURAK_TD[],3,0)</f>
        <v>1</v>
      </c>
      <c r="O6000" s="5">
        <v>4482.4444199999998</v>
      </c>
      <c r="P6000" s="1">
        <v>4482.4399999999996</v>
      </c>
      <c r="Q6000" s="1">
        <v>35.073900000000002</v>
      </c>
      <c r="R6000" s="6">
        <v>127.8</v>
      </c>
      <c r="S6000" s="2" t="str">
        <f>IFERROR(#REF!/AA_SIPARIS_SATINALMA_RAPORU_YENI_123_22112023[[#This Row],[SIPARIS_EUR_KURU]],"")</f>
        <v/>
      </c>
      <c r="T6000" s="1">
        <v>4536.8999999999996</v>
      </c>
      <c r="U6000" s="1">
        <v>4536.8999999999996</v>
      </c>
      <c r="V6000" s="2">
        <v>129.55799999999999</v>
      </c>
      <c r="W6000" s="12" t="s">
        <v>45</v>
      </c>
      <c r="X6000" s="4">
        <v>35.073900000000002</v>
      </c>
      <c r="Y6000" s="3">
        <v>127.8</v>
      </c>
      <c r="Z6000" s="9" t="s">
        <v>16</v>
      </c>
    </row>
    <row r="6001" spans="1:26" x14ac:dyDescent="0.25">
      <c r="A6001">
        <v>2023</v>
      </c>
      <c r="B6001">
        <v>12</v>
      </c>
      <c r="C6001" s="7">
        <v>45286</v>
      </c>
      <c r="D6001" s="9" t="s">
        <v>348</v>
      </c>
      <c r="E6001" s="9" t="s">
        <v>349</v>
      </c>
      <c r="F6001" s="9" t="s">
        <v>370</v>
      </c>
      <c r="G6001" s="9" t="s">
        <v>371</v>
      </c>
      <c r="H6001" s="9" t="s">
        <v>97</v>
      </c>
      <c r="I6001">
        <v>6</v>
      </c>
      <c r="J6001" s="9" t="s">
        <v>22</v>
      </c>
      <c r="K6001">
        <v>6</v>
      </c>
      <c r="L6001">
        <v>0</v>
      </c>
      <c r="M6001">
        <v>0</v>
      </c>
      <c r="N6001" s="11">
        <f>VLOOKUP(AA_SIPARIS_SATINALMA_RAPORU_YENI_123_22112023[[#This Row],[STOK_KODU]],AA_KUMULATIF_STOK_RAPORU_123_BURAK_TD[],3,0)</f>
        <v>12</v>
      </c>
      <c r="O6001" s="5">
        <v>747</v>
      </c>
      <c r="P6001" s="1">
        <v>4482</v>
      </c>
      <c r="Q6001" s="1">
        <v>32.632599999999996</v>
      </c>
      <c r="R6001" s="6">
        <v>22.89</v>
      </c>
      <c r="S6001" s="2" t="str">
        <f>IFERROR(#REF!/AA_SIPARIS_SATINALMA_RAPORU_YENI_123_22112023[[#This Row],[SIPARIS_EUR_KURU]],"")</f>
        <v/>
      </c>
      <c r="T6001" s="1">
        <v>747</v>
      </c>
      <c r="U6001" s="1">
        <v>4482</v>
      </c>
      <c r="V6001" s="2">
        <v>139.01079999999999</v>
      </c>
      <c r="W6001" s="12" t="s">
        <v>29</v>
      </c>
      <c r="X6001" s="4">
        <v>0</v>
      </c>
      <c r="Y6001" s="3">
        <v>4482</v>
      </c>
      <c r="Z6001" s="9" t="s">
        <v>16</v>
      </c>
    </row>
    <row r="6002" spans="1:26" x14ac:dyDescent="0.25">
      <c r="A6002">
        <v>2026</v>
      </c>
      <c r="B6002">
        <v>2</v>
      </c>
      <c r="C6002" s="7">
        <v>46072</v>
      </c>
      <c r="D6002" s="9" t="s">
        <v>327</v>
      </c>
      <c r="E6002" s="9" t="s">
        <v>11862</v>
      </c>
      <c r="F6002" s="9" t="s">
        <v>859</v>
      </c>
      <c r="G6002" s="9" t="s">
        <v>860</v>
      </c>
      <c r="H6002" s="9" t="s">
        <v>21</v>
      </c>
      <c r="I6002">
        <v>20</v>
      </c>
      <c r="J6002" s="9" t="s">
        <v>22</v>
      </c>
      <c r="K6002">
        <v>20</v>
      </c>
      <c r="L6002">
        <v>0</v>
      </c>
      <c r="M6002">
        <v>0</v>
      </c>
      <c r="N6002" s="11">
        <f>VLOOKUP(AA_SIPARIS_SATINALMA_RAPORU_YENI_123_22112023[[#This Row],[STOK_KODU]],AA_KUMULATIF_STOK_RAPORU_123_BURAK_TD[],3,0)</f>
        <v>14</v>
      </c>
      <c r="O6002" s="5">
        <v>223.8</v>
      </c>
      <c r="P6002" s="1">
        <v>4476</v>
      </c>
      <c r="Q6002" s="1"/>
      <c r="R6002" s="6"/>
      <c r="S6002" s="2" t="str">
        <f>IFERROR(#REF!/AA_SIPARIS_SATINALMA_RAPORU_YENI_123_22112023[[#This Row],[SIPARIS_EUR_KURU]],"")</f>
        <v/>
      </c>
      <c r="T6002" s="1">
        <v>223.8</v>
      </c>
      <c r="U6002" s="1">
        <v>4476</v>
      </c>
      <c r="V6002" s="2">
        <v>86.956900000000005</v>
      </c>
      <c r="W6002" s="12" t="s">
        <v>29</v>
      </c>
      <c r="X6002" s="4">
        <v>0</v>
      </c>
      <c r="Y6002" s="3">
        <v>4476</v>
      </c>
      <c r="Z6002" s="9" t="s">
        <v>16</v>
      </c>
    </row>
    <row r="6003" spans="1:26" x14ac:dyDescent="0.25">
      <c r="A6003">
        <v>2024</v>
      </c>
      <c r="B6003">
        <v>4</v>
      </c>
      <c r="C6003" s="7">
        <v>45385</v>
      </c>
      <c r="D6003" s="9" t="s">
        <v>130</v>
      </c>
      <c r="E6003" s="9" t="s">
        <v>131</v>
      </c>
      <c r="F6003" s="9" t="s">
        <v>1681</v>
      </c>
      <c r="G6003" s="9" t="s">
        <v>1682</v>
      </c>
      <c r="H6003" s="9" t="s">
        <v>55</v>
      </c>
      <c r="I6003">
        <v>500</v>
      </c>
      <c r="J6003" s="9" t="s">
        <v>22</v>
      </c>
      <c r="K6003">
        <v>500</v>
      </c>
      <c r="L6003">
        <v>0</v>
      </c>
      <c r="M6003">
        <v>0</v>
      </c>
      <c r="N6003" s="11">
        <f>VLOOKUP(AA_SIPARIS_SATINALMA_RAPORU_YENI_123_22112023[[#This Row],[STOK_KODU]],AA_KUMULATIF_STOK_RAPORU_123_BURAK_TD[],3,0)</f>
        <v>491</v>
      </c>
      <c r="O6003" s="5">
        <v>8.9499999999999993</v>
      </c>
      <c r="P6003" s="1">
        <v>4475</v>
      </c>
      <c r="Q6003" s="1">
        <v>34.508099999999999</v>
      </c>
      <c r="R6003" s="6">
        <v>0.26</v>
      </c>
      <c r="S6003" s="2" t="str">
        <f>IFERROR(#REF!/AA_SIPARIS_SATINALMA_RAPORU_YENI_123_22112023[[#This Row],[SIPARIS_EUR_KURU]],"")</f>
        <v/>
      </c>
      <c r="T6003" s="1">
        <v>8.9499999999999993</v>
      </c>
      <c r="U6003" s="1">
        <v>4475</v>
      </c>
      <c r="V6003" s="2">
        <v>129.90780000000001</v>
      </c>
      <c r="W6003" s="12" t="s">
        <v>29</v>
      </c>
      <c r="X6003" s="4">
        <v>0</v>
      </c>
      <c r="Y6003" s="3">
        <v>4475</v>
      </c>
      <c r="Z6003" s="9" t="s">
        <v>16</v>
      </c>
    </row>
    <row r="6004" spans="1:26" x14ac:dyDescent="0.25">
      <c r="A6004">
        <v>2023</v>
      </c>
      <c r="B6004">
        <v>4</v>
      </c>
      <c r="C6004" s="7">
        <v>45034</v>
      </c>
      <c r="D6004" s="9" t="s">
        <v>348</v>
      </c>
      <c r="E6004" s="9" t="s">
        <v>349</v>
      </c>
      <c r="F6004" s="9" t="s">
        <v>350</v>
      </c>
      <c r="G6004" s="9" t="s">
        <v>351</v>
      </c>
      <c r="H6004" s="9" t="s">
        <v>97</v>
      </c>
      <c r="I6004">
        <v>5</v>
      </c>
      <c r="J6004" s="9" t="s">
        <v>22</v>
      </c>
      <c r="K6004">
        <v>5</v>
      </c>
      <c r="L6004">
        <v>0</v>
      </c>
      <c r="M6004">
        <v>0</v>
      </c>
      <c r="N6004" s="11">
        <f>VLOOKUP(AA_SIPARIS_SATINALMA_RAPORU_YENI_123_22112023[[#This Row],[STOK_KODU]],AA_KUMULATIF_STOK_RAPORU_123_BURAK_TD[],3,0)</f>
        <v>0</v>
      </c>
      <c r="O6004" s="5">
        <v>895</v>
      </c>
      <c r="P6004" s="1">
        <v>4475</v>
      </c>
      <c r="Q6004" s="1">
        <v>32.632599999999996</v>
      </c>
      <c r="R6004" s="6">
        <v>27.43</v>
      </c>
      <c r="S6004" s="2" t="str">
        <f>IFERROR(#REF!/AA_SIPARIS_SATINALMA_RAPORU_YENI_123_22112023[[#This Row],[SIPARIS_EUR_KURU]],"")</f>
        <v/>
      </c>
      <c r="T6004" s="1">
        <v>895</v>
      </c>
      <c r="U6004" s="1">
        <v>4475</v>
      </c>
      <c r="V6004" s="2">
        <v>210.5694</v>
      </c>
      <c r="W6004" s="12" t="s">
        <v>29</v>
      </c>
      <c r="X6004" s="4">
        <v>0</v>
      </c>
      <c r="Y6004" s="3">
        <v>4475</v>
      </c>
      <c r="Z6004" s="9" t="s">
        <v>16</v>
      </c>
    </row>
    <row r="6005" spans="1:26" x14ac:dyDescent="0.25">
      <c r="A6005">
        <v>2024</v>
      </c>
      <c r="B6005">
        <v>12</v>
      </c>
      <c r="C6005" s="7">
        <v>45645</v>
      </c>
      <c r="D6005" s="9" t="s">
        <v>180</v>
      </c>
      <c r="E6005" s="9" t="s">
        <v>181</v>
      </c>
      <c r="F6005" s="9" t="s">
        <v>814</v>
      </c>
      <c r="G6005" s="9" t="s">
        <v>815</v>
      </c>
      <c r="H6005" s="9" t="s">
        <v>97</v>
      </c>
      <c r="I6005">
        <v>1</v>
      </c>
      <c r="J6005" s="9" t="s">
        <v>22</v>
      </c>
      <c r="K6005">
        <v>1</v>
      </c>
      <c r="L6005">
        <v>0</v>
      </c>
      <c r="M6005">
        <v>0</v>
      </c>
      <c r="N6005" s="11">
        <f>VLOOKUP(AA_SIPARIS_SATINALMA_RAPORU_YENI_123_22112023[[#This Row],[STOK_KODU]],AA_KUMULATIF_STOK_RAPORU_123_BURAK_TD[],3,0)</f>
        <v>0</v>
      </c>
      <c r="O6005" s="5">
        <v>4470.83</v>
      </c>
      <c r="P6005" s="1">
        <v>4470.83</v>
      </c>
      <c r="Q6005" s="1">
        <v>36.695900000000002</v>
      </c>
      <c r="R6005" s="6">
        <v>121.83</v>
      </c>
      <c r="S6005" s="2" t="str">
        <f>IFERROR(#REF!/AA_SIPARIS_SATINALMA_RAPORU_YENI_123_22112023[[#This Row],[SIPARIS_EUR_KURU]],"")</f>
        <v/>
      </c>
      <c r="T6005" s="1">
        <v>4470.83</v>
      </c>
      <c r="U6005" s="1">
        <v>4470.83</v>
      </c>
      <c r="V6005" s="2">
        <v>122.33</v>
      </c>
      <c r="W6005" s="12" t="s">
        <v>29</v>
      </c>
      <c r="X6005" s="4">
        <v>0</v>
      </c>
      <c r="Y6005" s="3">
        <v>4470.83</v>
      </c>
      <c r="Z6005" s="9" t="s">
        <v>16</v>
      </c>
    </row>
    <row r="6006" spans="1:26" x14ac:dyDescent="0.25">
      <c r="A6006">
        <v>2023</v>
      </c>
      <c r="B6006">
        <v>9</v>
      </c>
      <c r="C6006" s="7">
        <v>45194</v>
      </c>
      <c r="D6006" s="9" t="s">
        <v>1030</v>
      </c>
      <c r="E6006" s="9" t="s">
        <v>1031</v>
      </c>
      <c r="F6006" s="9" t="s">
        <v>1565</v>
      </c>
      <c r="G6006" s="9" t="s">
        <v>1566</v>
      </c>
      <c r="H6006" s="9" t="s">
        <v>52</v>
      </c>
      <c r="I6006">
        <v>70</v>
      </c>
      <c r="J6006" s="9" t="s">
        <v>68</v>
      </c>
      <c r="K6006">
        <v>70</v>
      </c>
      <c r="L6006">
        <v>0</v>
      </c>
      <c r="M6006">
        <v>0</v>
      </c>
      <c r="N6006" s="11">
        <f>VLOOKUP(AA_SIPARIS_SATINALMA_RAPORU_YENI_123_22112023[[#This Row],[STOK_KODU]],AA_KUMULATIF_STOK_RAPORU_123_BURAK_TD[],3,0)</f>
        <v>35</v>
      </c>
      <c r="O6006" s="5">
        <v>63.81</v>
      </c>
      <c r="P6006" s="1">
        <v>4466.7</v>
      </c>
      <c r="Q6006" s="1">
        <v>28.848299999999998</v>
      </c>
      <c r="R6006" s="6">
        <v>2.21</v>
      </c>
      <c r="S6006" s="2" t="str">
        <f>IFERROR(#REF!/AA_SIPARIS_SATINALMA_RAPORU_YENI_123_22112023[[#This Row],[SIPARIS_EUR_KURU]],"")</f>
        <v/>
      </c>
      <c r="T6006" s="1">
        <v>63.809999999999995</v>
      </c>
      <c r="U6006" s="1">
        <v>4466.7</v>
      </c>
      <c r="V6006" s="2">
        <v>154.83410000000001</v>
      </c>
      <c r="W6006" s="12" t="s">
        <v>29</v>
      </c>
      <c r="X6006" s="4">
        <v>0</v>
      </c>
      <c r="Y6006" s="3">
        <v>4466.7</v>
      </c>
      <c r="Z6006" s="9" t="s">
        <v>16</v>
      </c>
    </row>
    <row r="6007" spans="1:26" x14ac:dyDescent="0.25">
      <c r="A6007">
        <v>2024</v>
      </c>
      <c r="B6007">
        <v>9</v>
      </c>
      <c r="C6007" s="7">
        <v>45547</v>
      </c>
      <c r="D6007" s="9" t="s">
        <v>17</v>
      </c>
      <c r="E6007" s="9" t="s">
        <v>18</v>
      </c>
      <c r="F6007" s="9" t="s">
        <v>46</v>
      </c>
      <c r="G6007" s="9" t="s">
        <v>47</v>
      </c>
      <c r="H6007" s="9" t="s">
        <v>21</v>
      </c>
      <c r="I6007">
        <v>1</v>
      </c>
      <c r="J6007" s="9" t="s">
        <v>22</v>
      </c>
      <c r="K6007">
        <v>1</v>
      </c>
      <c r="L6007">
        <v>0</v>
      </c>
      <c r="M6007">
        <v>0</v>
      </c>
      <c r="N6007" s="11">
        <f>VLOOKUP(AA_SIPARIS_SATINALMA_RAPORU_YENI_123_22112023[[#This Row],[STOK_KODU]],AA_KUMULATIF_STOK_RAPORU_123_BURAK_TD[],3,0)</f>
        <v>0</v>
      </c>
      <c r="O6007" s="5">
        <v>4459.6897200000003</v>
      </c>
      <c r="P6007" s="1">
        <v>4459.6899999999996</v>
      </c>
      <c r="Q6007" s="1">
        <v>37.483699999999999</v>
      </c>
      <c r="R6007" s="6">
        <v>118.98</v>
      </c>
      <c r="S6007" s="2" t="str">
        <f>IFERROR(#REF!/AA_SIPARIS_SATINALMA_RAPORU_YENI_123_22112023[[#This Row],[SIPARIS_EUR_KURU]],"")</f>
        <v/>
      </c>
      <c r="T6007" s="1">
        <v>4480.74</v>
      </c>
      <c r="U6007" s="1">
        <v>4480.74</v>
      </c>
      <c r="V6007" s="2">
        <v>119.5384</v>
      </c>
      <c r="W6007" s="12" t="s">
        <v>23</v>
      </c>
      <c r="X6007" s="4">
        <v>33.939799999999998</v>
      </c>
      <c r="Y6007" s="3">
        <v>131.4</v>
      </c>
      <c r="Z6007" s="9" t="s">
        <v>16</v>
      </c>
    </row>
    <row r="6008" spans="1:26" x14ac:dyDescent="0.25">
      <c r="A6008">
        <v>2024</v>
      </c>
      <c r="B6008">
        <v>1</v>
      </c>
      <c r="C6008" s="7">
        <v>45302</v>
      </c>
      <c r="D6008" s="9" t="s">
        <v>48</v>
      </c>
      <c r="E6008" s="9" t="s">
        <v>49</v>
      </c>
      <c r="F6008" s="9" t="s">
        <v>73</v>
      </c>
      <c r="G6008" s="9" t="s">
        <v>74</v>
      </c>
      <c r="H6008" s="9" t="s">
        <v>52</v>
      </c>
      <c r="I6008">
        <v>20</v>
      </c>
      <c r="J6008" s="9" t="s">
        <v>68</v>
      </c>
      <c r="K6008">
        <v>20</v>
      </c>
      <c r="L6008">
        <v>0</v>
      </c>
      <c r="M6008">
        <v>0</v>
      </c>
      <c r="N6008" s="11">
        <f>VLOOKUP(AA_SIPARIS_SATINALMA_RAPORU_YENI_123_22112023[[#This Row],[STOK_KODU]],AA_KUMULATIF_STOK_RAPORU_123_BURAK_TD[],3,0)</f>
        <v>0</v>
      </c>
      <c r="O6008" s="5">
        <v>222.92</v>
      </c>
      <c r="P6008" s="1">
        <v>4458.3999999999996</v>
      </c>
      <c r="Q6008" s="1">
        <v>32.782899999999998</v>
      </c>
      <c r="R6008" s="6">
        <v>6.8</v>
      </c>
      <c r="S6008" s="2" t="str">
        <f>IFERROR(#REF!/AA_SIPARIS_SATINALMA_RAPORU_YENI_123_22112023[[#This Row],[SIPARIS_EUR_KURU]],"")</f>
        <v/>
      </c>
      <c r="T6008" s="1">
        <v>230.57499999999999</v>
      </c>
      <c r="U6008" s="1">
        <v>4611.5</v>
      </c>
      <c r="V6008" s="2">
        <v>140.25239999999999</v>
      </c>
      <c r="W6008" s="12" t="s">
        <v>29</v>
      </c>
      <c r="X6008" s="4">
        <v>0</v>
      </c>
      <c r="Y6008" s="3">
        <v>4611.5</v>
      </c>
      <c r="Z6008" s="9" t="s">
        <v>16</v>
      </c>
    </row>
    <row r="6009" spans="1:26" x14ac:dyDescent="0.25">
      <c r="A6009">
        <v>2023</v>
      </c>
      <c r="B6009">
        <v>6</v>
      </c>
      <c r="C6009" s="7">
        <v>45090</v>
      </c>
      <c r="D6009" s="9" t="s">
        <v>286</v>
      </c>
      <c r="E6009" s="9" t="s">
        <v>287</v>
      </c>
      <c r="F6009" s="9" t="s">
        <v>718</v>
      </c>
      <c r="G6009" s="9" t="s">
        <v>719</v>
      </c>
      <c r="H6009" s="9" t="s">
        <v>21</v>
      </c>
      <c r="I6009">
        <v>500</v>
      </c>
      <c r="J6009" s="9" t="s">
        <v>117</v>
      </c>
      <c r="K6009">
        <v>500</v>
      </c>
      <c r="L6009">
        <v>0</v>
      </c>
      <c r="M6009">
        <v>0</v>
      </c>
      <c r="N6009" s="11">
        <f>VLOOKUP(AA_SIPARIS_SATINALMA_RAPORU_YENI_123_22112023[[#This Row],[STOK_KODU]],AA_KUMULATIF_STOK_RAPORU_123_BURAK_TD[],3,0)</f>
        <v>110</v>
      </c>
      <c r="O6009" s="5">
        <v>8.9159000000000006</v>
      </c>
      <c r="P6009" s="1">
        <v>4457.95</v>
      </c>
      <c r="Q6009" s="1">
        <v>25.4282</v>
      </c>
      <c r="R6009" s="6">
        <v>0.35</v>
      </c>
      <c r="S6009" s="2" t="str">
        <f>IFERROR(#REF!/AA_SIPARIS_SATINALMA_RAPORU_YENI_123_22112023[[#This Row],[SIPARIS_EUR_KURU]],"")</f>
        <v/>
      </c>
      <c r="T6009" s="1">
        <v>9.0839999999999996</v>
      </c>
      <c r="U6009" s="1">
        <v>4542</v>
      </c>
      <c r="V6009" s="2">
        <v>177.41909999999999</v>
      </c>
      <c r="W6009" s="12" t="s">
        <v>29</v>
      </c>
      <c r="X6009" s="4">
        <v>0</v>
      </c>
      <c r="Y6009" s="3">
        <v>4542</v>
      </c>
      <c r="Z6009" s="9" t="s">
        <v>16</v>
      </c>
    </row>
    <row r="6010" spans="1:26" x14ac:dyDescent="0.25">
      <c r="A6010">
        <v>2024</v>
      </c>
      <c r="B6010">
        <v>12</v>
      </c>
      <c r="C6010" s="7">
        <v>45632</v>
      </c>
      <c r="D6010" s="9" t="s">
        <v>104</v>
      </c>
      <c r="E6010" s="9" t="s">
        <v>105</v>
      </c>
      <c r="F6010" s="9" t="s">
        <v>106</v>
      </c>
      <c r="G6010" s="9" t="s">
        <v>107</v>
      </c>
      <c r="H6010" s="9" t="s">
        <v>108</v>
      </c>
      <c r="I6010">
        <v>32.25</v>
      </c>
      <c r="J6010" s="9" t="s">
        <v>109</v>
      </c>
      <c r="K6010">
        <v>32.25</v>
      </c>
      <c r="L6010">
        <v>0</v>
      </c>
      <c r="M6010">
        <v>0</v>
      </c>
      <c r="N6010" s="11">
        <f>VLOOKUP(AA_SIPARIS_SATINALMA_RAPORU_YENI_123_22112023[[#This Row],[STOK_KODU]],AA_KUMULATIF_STOK_RAPORU_123_BURAK_TD[],3,0)</f>
        <v>-5.6843418860808015E-14</v>
      </c>
      <c r="O6010" s="5">
        <v>138.15384614999999</v>
      </c>
      <c r="P6010" s="1">
        <v>4455.46</v>
      </c>
      <c r="Q6010" s="1">
        <v>36.513599999999997</v>
      </c>
      <c r="R6010" s="6">
        <v>3.78</v>
      </c>
      <c r="S6010" s="2" t="str">
        <f>IFERROR(#REF!/AA_SIPARIS_SATINALMA_RAPORU_YENI_123_22112023[[#This Row],[SIPARIS_EUR_KURU]],"")</f>
        <v/>
      </c>
      <c r="T6010" s="1">
        <v>139.22480620155039</v>
      </c>
      <c r="U6010" s="1">
        <v>4490</v>
      </c>
      <c r="V6010" s="2">
        <v>122.8293</v>
      </c>
      <c r="W6010" s="12" t="s">
        <v>29</v>
      </c>
      <c r="X6010" s="4">
        <v>0</v>
      </c>
      <c r="Y6010" s="3">
        <v>4490</v>
      </c>
      <c r="Z6010" s="9" t="s">
        <v>16</v>
      </c>
    </row>
    <row r="6011" spans="1:26" x14ac:dyDescent="0.25">
      <c r="A6011">
        <v>2024</v>
      </c>
      <c r="B6011">
        <v>12</v>
      </c>
      <c r="C6011" s="7">
        <v>45632</v>
      </c>
      <c r="D6011" s="9" t="s">
        <v>104</v>
      </c>
      <c r="E6011" s="9" t="s">
        <v>105</v>
      </c>
      <c r="F6011" s="9" t="s">
        <v>140</v>
      </c>
      <c r="G6011" s="9" t="s">
        <v>141</v>
      </c>
      <c r="H6011" s="9" t="s">
        <v>108</v>
      </c>
      <c r="I6011">
        <v>32.25</v>
      </c>
      <c r="J6011" s="9" t="s">
        <v>109</v>
      </c>
      <c r="K6011">
        <v>32.25</v>
      </c>
      <c r="L6011">
        <v>0</v>
      </c>
      <c r="M6011">
        <v>0</v>
      </c>
      <c r="N6011" s="11">
        <f>VLOOKUP(AA_SIPARIS_SATINALMA_RAPORU_YENI_123_22112023[[#This Row],[STOK_KODU]],AA_KUMULATIF_STOK_RAPORU_123_BURAK_TD[],3,0)</f>
        <v>136.50000000000003</v>
      </c>
      <c r="O6011" s="5">
        <v>138.15384614999999</v>
      </c>
      <c r="P6011" s="1">
        <v>4455.46</v>
      </c>
      <c r="Q6011" s="1">
        <v>36.513599999999997</v>
      </c>
      <c r="R6011" s="6">
        <v>3.78</v>
      </c>
      <c r="S6011" s="2" t="str">
        <f>IFERROR(#REF!/AA_SIPARIS_SATINALMA_RAPORU_YENI_123_22112023[[#This Row],[SIPARIS_EUR_KURU]],"")</f>
        <v/>
      </c>
      <c r="T6011" s="1">
        <v>139.22480620155039</v>
      </c>
      <c r="U6011" s="1">
        <v>4490</v>
      </c>
      <c r="V6011" s="2">
        <v>122.8293</v>
      </c>
      <c r="W6011" s="12" t="s">
        <v>29</v>
      </c>
      <c r="X6011" s="4">
        <v>0</v>
      </c>
      <c r="Y6011" s="3">
        <v>4490</v>
      </c>
      <c r="Z6011" s="9" t="s">
        <v>16</v>
      </c>
    </row>
    <row r="6012" spans="1:26" x14ac:dyDescent="0.25">
      <c r="A6012">
        <v>2023</v>
      </c>
      <c r="B6012">
        <v>4</v>
      </c>
      <c r="C6012" s="7">
        <v>45043</v>
      </c>
      <c r="D6012" s="9" t="s">
        <v>4326</v>
      </c>
      <c r="E6012" s="9" t="s">
        <v>4327</v>
      </c>
      <c r="F6012" s="9" t="s">
        <v>4095</v>
      </c>
      <c r="G6012" s="9" t="s">
        <v>4096</v>
      </c>
      <c r="H6012" s="9" t="s">
        <v>97</v>
      </c>
      <c r="I6012">
        <v>15</v>
      </c>
      <c r="J6012" s="9" t="s">
        <v>22</v>
      </c>
      <c r="K6012">
        <v>15</v>
      </c>
      <c r="L6012">
        <v>0</v>
      </c>
      <c r="M6012">
        <v>0</v>
      </c>
      <c r="N6012" s="11">
        <f>VLOOKUP(AA_SIPARIS_SATINALMA_RAPORU_YENI_123_22112023[[#This Row],[STOK_KODU]],AA_KUMULATIF_STOK_RAPORU_123_BURAK_TD[],3,0)</f>
        <v>17</v>
      </c>
      <c r="O6012" s="5">
        <v>296.61016948999998</v>
      </c>
      <c r="P6012" s="1">
        <v>4449.1499999999996</v>
      </c>
      <c r="Q6012" s="1">
        <v>32.632599999999996</v>
      </c>
      <c r="R6012" s="6">
        <v>9.09</v>
      </c>
      <c r="S6012" s="2" t="str">
        <f>IFERROR(#REF!/AA_SIPARIS_SATINALMA_RAPORU_YENI_123_22112023[[#This Row],[SIPARIS_EUR_KURU]],"")</f>
        <v/>
      </c>
      <c r="T6012" s="1">
        <v>296.60999999999996</v>
      </c>
      <c r="U6012" s="1">
        <v>4449.1499999999996</v>
      </c>
      <c r="V6012" s="2">
        <v>207.9528</v>
      </c>
      <c r="W6012" s="12" t="s">
        <v>29</v>
      </c>
      <c r="X6012" s="4">
        <v>0</v>
      </c>
      <c r="Y6012" s="3">
        <v>4449.1499999999996</v>
      </c>
      <c r="Z6012" s="9" t="s">
        <v>16</v>
      </c>
    </row>
    <row r="6013" spans="1:26" x14ac:dyDescent="0.25">
      <c r="A6013">
        <v>2023</v>
      </c>
      <c r="B6013">
        <v>4</v>
      </c>
      <c r="C6013" s="7">
        <v>45043</v>
      </c>
      <c r="D6013" s="9" t="s">
        <v>4326</v>
      </c>
      <c r="E6013" s="9" t="s">
        <v>4327</v>
      </c>
      <c r="F6013" s="9" t="s">
        <v>4095</v>
      </c>
      <c r="G6013" s="9" t="s">
        <v>4096</v>
      </c>
      <c r="H6013" s="9" t="s">
        <v>97</v>
      </c>
      <c r="I6013">
        <v>15</v>
      </c>
      <c r="J6013" s="9" t="s">
        <v>22</v>
      </c>
      <c r="K6013">
        <v>15</v>
      </c>
      <c r="L6013">
        <v>0</v>
      </c>
      <c r="M6013">
        <v>0</v>
      </c>
      <c r="N6013" s="11">
        <f>VLOOKUP(AA_SIPARIS_SATINALMA_RAPORU_YENI_123_22112023[[#This Row],[STOK_KODU]],AA_KUMULATIF_STOK_RAPORU_123_BURAK_TD[],3,0)</f>
        <v>17</v>
      </c>
      <c r="O6013" s="5">
        <v>296.61016948999998</v>
      </c>
      <c r="P6013" s="1">
        <v>4449.1499999999996</v>
      </c>
      <c r="Q6013" s="1">
        <v>32.632599999999996</v>
      </c>
      <c r="R6013" s="6">
        <v>9.09</v>
      </c>
      <c r="S6013" s="2" t="str">
        <f>IFERROR(#REF!/AA_SIPARIS_SATINALMA_RAPORU_YENI_123_22112023[[#This Row],[SIPARIS_EUR_KURU]],"")</f>
        <v/>
      </c>
      <c r="T6013" s="1">
        <v>296.60999999999996</v>
      </c>
      <c r="U6013" s="1">
        <v>4449.1499999999996</v>
      </c>
      <c r="V6013" s="2">
        <v>209.74590000000001</v>
      </c>
      <c r="W6013" s="12" t="s">
        <v>29</v>
      </c>
      <c r="X6013" s="4">
        <v>0</v>
      </c>
      <c r="Y6013" s="3">
        <v>4449.1499999999996</v>
      </c>
      <c r="Z6013" s="9" t="s">
        <v>16</v>
      </c>
    </row>
    <row r="6014" spans="1:26" x14ac:dyDescent="0.25">
      <c r="A6014">
        <v>2025</v>
      </c>
      <c r="B6014">
        <v>3</v>
      </c>
      <c r="C6014" s="7">
        <v>45744</v>
      </c>
      <c r="D6014" s="9" t="s">
        <v>10819</v>
      </c>
      <c r="E6014" s="9" t="s">
        <v>10820</v>
      </c>
      <c r="F6014" s="9" t="s">
        <v>758</v>
      </c>
      <c r="G6014" s="9" t="s">
        <v>759</v>
      </c>
      <c r="H6014" s="9" t="s">
        <v>97</v>
      </c>
      <c r="I6014">
        <v>15</v>
      </c>
      <c r="J6014" s="9" t="s">
        <v>22</v>
      </c>
      <c r="K6014">
        <v>15</v>
      </c>
      <c r="L6014">
        <v>0</v>
      </c>
      <c r="M6014">
        <v>0</v>
      </c>
      <c r="N6014" s="11">
        <f>VLOOKUP(AA_SIPARIS_SATINALMA_RAPORU_YENI_123_22112023[[#This Row],[STOK_KODU]],AA_KUMULATIF_STOK_RAPORU_123_BURAK_TD[],3,0)</f>
        <v>17</v>
      </c>
      <c r="O6014" s="5">
        <v>296.3365</v>
      </c>
      <c r="P6014" s="1">
        <v>4445.05</v>
      </c>
      <c r="Q6014" s="1">
        <v>40.874000000000002</v>
      </c>
      <c r="R6014" s="6">
        <v>7.25</v>
      </c>
      <c r="S6014" s="2" t="str">
        <f>IFERROR(#REF!/AA_SIPARIS_SATINALMA_RAPORU_YENI_123_22112023[[#This Row],[SIPARIS_EUR_KURU]],"")</f>
        <v/>
      </c>
      <c r="T6014" s="1">
        <v>314.74599999999998</v>
      </c>
      <c r="U6014" s="1">
        <v>4721.1899999999996</v>
      </c>
      <c r="V6014" s="2">
        <v>108.7501</v>
      </c>
      <c r="W6014" s="12" t="s">
        <v>45</v>
      </c>
      <c r="X6014" s="4">
        <v>40.874000000000002</v>
      </c>
      <c r="Y6014" s="3">
        <v>108.75</v>
      </c>
      <c r="Z6014" s="9" t="s">
        <v>16</v>
      </c>
    </row>
    <row r="6015" spans="1:26" x14ac:dyDescent="0.25">
      <c r="A6015">
        <v>2025</v>
      </c>
      <c r="B6015">
        <v>3</v>
      </c>
      <c r="C6015" s="7">
        <v>45744</v>
      </c>
      <c r="D6015" s="9" t="s">
        <v>10819</v>
      </c>
      <c r="E6015" s="9" t="s">
        <v>10820</v>
      </c>
      <c r="F6015" s="9" t="s">
        <v>752</v>
      </c>
      <c r="G6015" s="9" t="s">
        <v>753</v>
      </c>
      <c r="H6015" s="9" t="s">
        <v>97</v>
      </c>
      <c r="I6015">
        <v>15</v>
      </c>
      <c r="J6015" s="9" t="s">
        <v>22</v>
      </c>
      <c r="K6015">
        <v>15</v>
      </c>
      <c r="L6015">
        <v>0</v>
      </c>
      <c r="M6015">
        <v>0</v>
      </c>
      <c r="N6015" s="11">
        <f>VLOOKUP(AA_SIPARIS_SATINALMA_RAPORU_YENI_123_22112023[[#This Row],[STOK_KODU]],AA_KUMULATIF_STOK_RAPORU_123_BURAK_TD[],3,0)</f>
        <v>14</v>
      </c>
      <c r="O6015" s="5">
        <v>296.3365</v>
      </c>
      <c r="P6015" s="1">
        <v>4445.05</v>
      </c>
      <c r="Q6015" s="1">
        <v>40.874000000000002</v>
      </c>
      <c r="R6015" s="6">
        <v>7.25</v>
      </c>
      <c r="S6015" s="2" t="str">
        <f>IFERROR(#REF!/AA_SIPARIS_SATINALMA_RAPORU_YENI_123_22112023[[#This Row],[SIPARIS_EUR_KURU]],"")</f>
        <v/>
      </c>
      <c r="T6015" s="1">
        <v>314.74599999999998</v>
      </c>
      <c r="U6015" s="1">
        <v>4721.1899999999996</v>
      </c>
      <c r="V6015" s="2">
        <v>108.7501</v>
      </c>
      <c r="W6015" s="12" t="s">
        <v>45</v>
      </c>
      <c r="X6015" s="4">
        <v>40.874000000000002</v>
      </c>
      <c r="Y6015" s="3">
        <v>108.75</v>
      </c>
      <c r="Z6015" s="9" t="s">
        <v>16</v>
      </c>
    </row>
    <row r="6016" spans="1:26" x14ac:dyDescent="0.25">
      <c r="A6016">
        <v>2024</v>
      </c>
      <c r="B6016">
        <v>1</v>
      </c>
      <c r="C6016" s="7">
        <v>45301</v>
      </c>
      <c r="D6016" s="9" t="s">
        <v>130</v>
      </c>
      <c r="E6016" s="9" t="s">
        <v>131</v>
      </c>
      <c r="F6016" s="9" t="s">
        <v>779</v>
      </c>
      <c r="G6016" s="9" t="s">
        <v>780</v>
      </c>
      <c r="H6016" s="9" t="s">
        <v>55</v>
      </c>
      <c r="I6016">
        <v>60</v>
      </c>
      <c r="J6016" s="9" t="s">
        <v>22</v>
      </c>
      <c r="K6016">
        <v>60</v>
      </c>
      <c r="L6016">
        <v>0</v>
      </c>
      <c r="M6016">
        <v>0</v>
      </c>
      <c r="N6016" s="11">
        <f>VLOOKUP(AA_SIPARIS_SATINALMA_RAPORU_YENI_123_22112023[[#This Row],[STOK_KODU]],AA_KUMULATIF_STOK_RAPORU_123_BURAK_TD[],3,0)</f>
        <v>30.000000000000028</v>
      </c>
      <c r="O6016" s="5">
        <v>74</v>
      </c>
      <c r="P6016" s="1">
        <v>4440</v>
      </c>
      <c r="Q6016" s="1">
        <v>32.704900000000002</v>
      </c>
      <c r="R6016" s="6">
        <v>2.2599999999999998</v>
      </c>
      <c r="S6016" s="2" t="str">
        <f>IFERROR(#REF!/AA_SIPARIS_SATINALMA_RAPORU_YENI_123_22112023[[#This Row],[SIPARIS_EUR_KURU]],"")</f>
        <v/>
      </c>
      <c r="T6016" s="1">
        <v>74</v>
      </c>
      <c r="U6016" s="1">
        <v>4440</v>
      </c>
      <c r="V6016" s="2">
        <v>135.68020000000001</v>
      </c>
      <c r="W6016" s="12" t="s">
        <v>29</v>
      </c>
      <c r="X6016" s="4">
        <v>0</v>
      </c>
      <c r="Y6016" s="3">
        <v>4440</v>
      </c>
      <c r="Z6016" s="9" t="s">
        <v>16</v>
      </c>
    </row>
    <row r="6017" spans="1:26" x14ac:dyDescent="0.25">
      <c r="A6017">
        <v>2025</v>
      </c>
      <c r="B6017">
        <v>11</v>
      </c>
      <c r="C6017" s="7">
        <v>45967</v>
      </c>
      <c r="D6017" s="9" t="s">
        <v>104</v>
      </c>
      <c r="E6017" s="9" t="s">
        <v>105</v>
      </c>
      <c r="F6017" s="9" t="s">
        <v>128</v>
      </c>
      <c r="G6017" s="9" t="s">
        <v>129</v>
      </c>
      <c r="H6017" s="9" t="s">
        <v>108</v>
      </c>
      <c r="I6017">
        <v>15.86</v>
      </c>
      <c r="J6017" s="9" t="s">
        <v>109</v>
      </c>
      <c r="K6017">
        <v>15.86</v>
      </c>
      <c r="L6017">
        <v>0</v>
      </c>
      <c r="M6017">
        <v>0</v>
      </c>
      <c r="N6017" s="11">
        <f>VLOOKUP(AA_SIPARIS_SATINALMA_RAPORU_YENI_123_22112023[[#This Row],[STOK_KODU]],AA_KUMULATIF_STOK_RAPORU_123_BURAK_TD[],3,0)</f>
        <v>5.6843418860808015E-14</v>
      </c>
      <c r="O6017" s="5">
        <v>279.31904161</v>
      </c>
      <c r="P6017" s="1">
        <v>4430</v>
      </c>
      <c r="Q6017" s="1">
        <v>48.287999999999997</v>
      </c>
      <c r="R6017" s="6">
        <v>5.78</v>
      </c>
      <c r="S6017" s="2" t="str">
        <f>IFERROR(#REF!/AA_SIPARIS_SATINALMA_RAPORU_YENI_123_22112023[[#This Row],[SIPARIS_EUR_KURU]],"")</f>
        <v/>
      </c>
      <c r="T6017" s="1">
        <v>279.40226986128624</v>
      </c>
      <c r="U6017" s="1">
        <v>4431.32</v>
      </c>
      <c r="V6017" s="2">
        <v>90.987899999999996</v>
      </c>
      <c r="W6017" s="12" t="s">
        <v>29</v>
      </c>
      <c r="X6017" s="4">
        <v>0</v>
      </c>
      <c r="Y6017" s="3">
        <v>4431.32</v>
      </c>
      <c r="Z6017" s="9" t="s">
        <v>16</v>
      </c>
    </row>
    <row r="6018" spans="1:26" x14ac:dyDescent="0.25">
      <c r="A6018">
        <v>2025</v>
      </c>
      <c r="B6018">
        <v>7</v>
      </c>
      <c r="C6018" s="7">
        <v>45845</v>
      </c>
      <c r="D6018" s="9" t="s">
        <v>104</v>
      </c>
      <c r="E6018" s="9" t="s">
        <v>105</v>
      </c>
      <c r="F6018" s="9" t="s">
        <v>110</v>
      </c>
      <c r="G6018" s="9" t="s">
        <v>111</v>
      </c>
      <c r="H6018" s="9" t="s">
        <v>108</v>
      </c>
      <c r="I6018">
        <v>15.86</v>
      </c>
      <c r="J6018" s="9" t="s">
        <v>109</v>
      </c>
      <c r="K6018">
        <v>15.86</v>
      </c>
      <c r="L6018">
        <v>0</v>
      </c>
      <c r="M6018">
        <v>0</v>
      </c>
      <c r="N6018" s="11">
        <f>VLOOKUP(AA_SIPARIS_SATINALMA_RAPORU_YENI_123_22112023[[#This Row],[STOK_KODU]],AA_KUMULATIF_STOK_RAPORU_123_BURAK_TD[],3,0)</f>
        <v>35.684999999999782</v>
      </c>
      <c r="O6018" s="5">
        <v>278.79382093316519</v>
      </c>
      <c r="P6018" s="1">
        <v>4421.67</v>
      </c>
      <c r="Q6018" s="1"/>
      <c r="R6018" s="6"/>
      <c r="S6018" s="2" t="str">
        <f>IFERROR(#REF!/AA_SIPARIS_SATINALMA_RAPORU_YENI_123_22112023[[#This Row],[SIPARIS_EUR_KURU]],"")</f>
        <v/>
      </c>
      <c r="T6018" s="1">
        <v>278.79382093316502</v>
      </c>
      <c r="U6018" s="1">
        <v>4421.6699999999973</v>
      </c>
      <c r="V6018" s="2">
        <v>94.495699999999999</v>
      </c>
      <c r="W6018" s="12" t="s">
        <v>29</v>
      </c>
      <c r="X6018" s="4">
        <v>0</v>
      </c>
      <c r="Y6018" s="3">
        <v>4421.6699999999973</v>
      </c>
      <c r="Z6018" s="9" t="s">
        <v>16</v>
      </c>
    </row>
    <row r="6019" spans="1:26" x14ac:dyDescent="0.25">
      <c r="A6019">
        <v>2025</v>
      </c>
      <c r="B6019">
        <v>7</v>
      </c>
      <c r="C6019" s="7">
        <v>45845</v>
      </c>
      <c r="D6019" s="9" t="s">
        <v>104</v>
      </c>
      <c r="E6019" s="9" t="s">
        <v>105</v>
      </c>
      <c r="F6019" s="9" t="s">
        <v>818</v>
      </c>
      <c r="G6019" s="9" t="s">
        <v>819</v>
      </c>
      <c r="H6019" s="9" t="s">
        <v>108</v>
      </c>
      <c r="I6019">
        <v>15.86</v>
      </c>
      <c r="J6019" s="9" t="s">
        <v>109</v>
      </c>
      <c r="K6019">
        <v>15.86</v>
      </c>
      <c r="L6019">
        <v>0</v>
      </c>
      <c r="M6019">
        <v>0</v>
      </c>
      <c r="N6019" s="11">
        <f>VLOOKUP(AA_SIPARIS_SATINALMA_RAPORU_YENI_123_22112023[[#This Row],[STOK_KODU]],AA_KUMULATIF_STOK_RAPORU_123_BURAK_TD[],3,0)</f>
        <v>-1.3322676295501878E-14</v>
      </c>
      <c r="O6019" s="5">
        <v>278.79382093316519</v>
      </c>
      <c r="P6019" s="1">
        <v>4421.67</v>
      </c>
      <c r="Q6019" s="1"/>
      <c r="R6019" s="6"/>
      <c r="S6019" s="2" t="str">
        <f>IFERROR(#REF!/AA_SIPARIS_SATINALMA_RAPORU_YENI_123_22112023[[#This Row],[SIPARIS_EUR_KURU]],"")</f>
        <v/>
      </c>
      <c r="T6019" s="1">
        <v>278.79382093316502</v>
      </c>
      <c r="U6019" s="1">
        <v>4421.6699999999973</v>
      </c>
      <c r="V6019" s="2">
        <v>94.495699999999999</v>
      </c>
      <c r="W6019" s="12" t="s">
        <v>29</v>
      </c>
      <c r="X6019" s="4">
        <v>0</v>
      </c>
      <c r="Y6019" s="3">
        <v>4421.6699999999973</v>
      </c>
      <c r="Z6019" s="9" t="s">
        <v>16</v>
      </c>
    </row>
    <row r="6020" spans="1:26" x14ac:dyDescent="0.25">
      <c r="A6020">
        <v>2023</v>
      </c>
      <c r="B6020">
        <v>8</v>
      </c>
      <c r="C6020" s="7">
        <v>45145</v>
      </c>
      <c r="D6020" s="9" t="s">
        <v>3326</v>
      </c>
      <c r="E6020" s="9" t="s">
        <v>3327</v>
      </c>
      <c r="F6020" s="9" t="s">
        <v>1268</v>
      </c>
      <c r="G6020" s="9" t="s">
        <v>11580</v>
      </c>
      <c r="H6020" s="9" t="s">
        <v>44</v>
      </c>
      <c r="I6020">
        <v>1</v>
      </c>
      <c r="J6020" s="9" t="s">
        <v>22</v>
      </c>
      <c r="K6020">
        <v>1</v>
      </c>
      <c r="L6020">
        <v>0</v>
      </c>
      <c r="M6020">
        <v>0</v>
      </c>
      <c r="N6020" s="11">
        <f>VLOOKUP(AA_SIPARIS_SATINALMA_RAPORU_YENI_123_22112023[[#This Row],[STOK_KODU]],AA_KUMULATIF_STOK_RAPORU_123_BURAK_TD[],3,0)</f>
        <v>0</v>
      </c>
      <c r="O6020" s="5">
        <v>4420.5379999999996</v>
      </c>
      <c r="P6020" s="1">
        <v>4420.54</v>
      </c>
      <c r="Q6020" s="1">
        <v>29.497900000000001</v>
      </c>
      <c r="R6020" s="6">
        <v>149.86000000000001</v>
      </c>
      <c r="S6020" s="2" t="str">
        <f>IFERROR(#REF!/AA_SIPARIS_SATINALMA_RAPORU_YENI_123_22112023[[#This Row],[SIPARIS_EUR_KURU]],"")</f>
        <v/>
      </c>
      <c r="T6020" s="1">
        <v>4879</v>
      </c>
      <c r="U6020" s="1">
        <v>4879</v>
      </c>
      <c r="V6020" s="2">
        <v>165.4016</v>
      </c>
      <c r="W6020" s="12" t="s">
        <v>23</v>
      </c>
      <c r="X6020" s="4">
        <v>26.954499999999999</v>
      </c>
      <c r="Y6020" s="3">
        <v>164</v>
      </c>
      <c r="Z6020" s="9" t="s">
        <v>16</v>
      </c>
    </row>
    <row r="6021" spans="1:26" x14ac:dyDescent="0.25">
      <c r="A6021">
        <v>2024</v>
      </c>
      <c r="B6021">
        <v>4</v>
      </c>
      <c r="C6021" s="7">
        <v>45386</v>
      </c>
      <c r="D6021" s="9" t="s">
        <v>305</v>
      </c>
      <c r="E6021" s="9" t="s">
        <v>306</v>
      </c>
      <c r="F6021" s="9" t="s">
        <v>325</v>
      </c>
      <c r="G6021" s="9" t="s">
        <v>326</v>
      </c>
      <c r="H6021" s="9" t="s">
        <v>55</v>
      </c>
      <c r="I6021">
        <v>104</v>
      </c>
      <c r="J6021" s="9" t="s">
        <v>22</v>
      </c>
      <c r="K6021">
        <v>104</v>
      </c>
      <c r="L6021">
        <v>0</v>
      </c>
      <c r="M6021">
        <v>0</v>
      </c>
      <c r="N6021" s="11">
        <f>VLOOKUP(AA_SIPARIS_SATINALMA_RAPORU_YENI_123_22112023[[#This Row],[STOK_KODU]],AA_KUMULATIF_STOK_RAPORU_123_BURAK_TD[],3,0)</f>
        <v>30</v>
      </c>
      <c r="O6021" s="5">
        <v>42.5</v>
      </c>
      <c r="P6021" s="1">
        <v>4420</v>
      </c>
      <c r="Q6021" s="1">
        <v>34.409700000000001</v>
      </c>
      <c r="R6021" s="6">
        <v>1.24</v>
      </c>
      <c r="S6021" s="2" t="str">
        <f>IFERROR(#REF!/AA_SIPARIS_SATINALMA_RAPORU_YENI_123_22112023[[#This Row],[SIPARIS_EUR_KURU]],"")</f>
        <v/>
      </c>
      <c r="T6021" s="1">
        <v>42.5</v>
      </c>
      <c r="U6021" s="1">
        <v>4420</v>
      </c>
      <c r="V6021" s="2">
        <v>128.0172</v>
      </c>
      <c r="W6021" s="12" t="s">
        <v>29</v>
      </c>
      <c r="X6021" s="4">
        <v>0</v>
      </c>
      <c r="Y6021" s="3">
        <v>4420</v>
      </c>
      <c r="Z6021" s="9" t="s">
        <v>16</v>
      </c>
    </row>
    <row r="6022" spans="1:26" x14ac:dyDescent="0.25">
      <c r="A6022">
        <v>2023</v>
      </c>
      <c r="B6022">
        <v>10</v>
      </c>
      <c r="C6022" s="7">
        <v>45225</v>
      </c>
      <c r="D6022" s="9" t="s">
        <v>392</v>
      </c>
      <c r="E6022" s="9" t="s">
        <v>393</v>
      </c>
      <c r="F6022" s="9" t="s">
        <v>132</v>
      </c>
      <c r="G6022" s="9" t="s">
        <v>133</v>
      </c>
      <c r="H6022" s="9" t="s">
        <v>55</v>
      </c>
      <c r="I6022">
        <v>170</v>
      </c>
      <c r="J6022" s="9" t="s">
        <v>68</v>
      </c>
      <c r="K6022">
        <v>170</v>
      </c>
      <c r="L6022">
        <v>0</v>
      </c>
      <c r="M6022">
        <v>0</v>
      </c>
      <c r="N6022" s="11">
        <f>VLOOKUP(AA_SIPARIS_SATINALMA_RAPORU_YENI_123_22112023[[#This Row],[STOK_KODU]],AA_KUMULATIF_STOK_RAPORU_123_BURAK_TD[],3,0)</f>
        <v>110</v>
      </c>
      <c r="O6022" s="5">
        <v>26</v>
      </c>
      <c r="P6022" s="1">
        <v>4420</v>
      </c>
      <c r="Q6022" s="1">
        <v>32.632599999999996</v>
      </c>
      <c r="R6022" s="6">
        <v>0.8</v>
      </c>
      <c r="S6022" s="2" t="str">
        <f>IFERROR(#REF!/AA_SIPARIS_SATINALMA_RAPORU_YENI_123_22112023[[#This Row],[SIPARIS_EUR_KURU]],"")</f>
        <v/>
      </c>
      <c r="T6022" s="1">
        <v>26</v>
      </c>
      <c r="U6022" s="1">
        <v>4420</v>
      </c>
      <c r="V6022" s="2">
        <v>148.87370000000001</v>
      </c>
      <c r="W6022" s="12" t="s">
        <v>29</v>
      </c>
      <c r="X6022" s="4">
        <v>0</v>
      </c>
      <c r="Y6022" s="3">
        <v>4420</v>
      </c>
      <c r="Z6022" s="9" t="s">
        <v>16</v>
      </c>
    </row>
    <row r="6023" spans="1:26" x14ac:dyDescent="0.25">
      <c r="A6023">
        <v>2023</v>
      </c>
      <c r="B6023">
        <v>5</v>
      </c>
      <c r="C6023" s="7">
        <v>45070</v>
      </c>
      <c r="D6023" s="9" t="s">
        <v>3791</v>
      </c>
      <c r="E6023" s="9" t="s">
        <v>3792</v>
      </c>
      <c r="F6023" s="9" t="s">
        <v>1070</v>
      </c>
      <c r="G6023" s="9" t="s">
        <v>1071</v>
      </c>
      <c r="H6023" s="9" t="s">
        <v>21</v>
      </c>
      <c r="I6023">
        <v>200</v>
      </c>
      <c r="J6023" s="9" t="s">
        <v>22</v>
      </c>
      <c r="K6023">
        <v>200</v>
      </c>
      <c r="L6023">
        <v>0</v>
      </c>
      <c r="M6023">
        <v>0</v>
      </c>
      <c r="N6023" s="11">
        <f>VLOOKUP(AA_SIPARIS_SATINALMA_RAPORU_YENI_123_22112023[[#This Row],[STOK_KODU]],AA_KUMULATIF_STOK_RAPORU_123_BURAK_TD[],3,0)</f>
        <v>46</v>
      </c>
      <c r="O6023" s="5">
        <v>22.097999999999999</v>
      </c>
      <c r="P6023" s="1">
        <v>4419.6000000000004</v>
      </c>
      <c r="Q6023" s="1">
        <v>21.394600000000001</v>
      </c>
      <c r="R6023" s="6">
        <v>1.03</v>
      </c>
      <c r="S6023" s="2" t="str">
        <f>IFERROR(#REF!/AA_SIPARIS_SATINALMA_RAPORU_YENI_123_22112023[[#This Row],[SIPARIS_EUR_KURU]],"")</f>
        <v/>
      </c>
      <c r="T6023" s="1">
        <v>22.098000000000003</v>
      </c>
      <c r="U6023" s="1">
        <v>4419.6000000000004</v>
      </c>
      <c r="V6023" s="2">
        <v>206.5369</v>
      </c>
      <c r="W6023" s="12" t="s">
        <v>29</v>
      </c>
      <c r="X6023" s="4">
        <v>0</v>
      </c>
      <c r="Y6023" s="3">
        <v>4419.6000000000004</v>
      </c>
      <c r="Z6023" s="9" t="s">
        <v>16</v>
      </c>
    </row>
    <row r="6024" spans="1:26" x14ac:dyDescent="0.25">
      <c r="A6024">
        <v>2024</v>
      </c>
      <c r="B6024">
        <v>3</v>
      </c>
      <c r="C6024" s="7">
        <v>45356</v>
      </c>
      <c r="D6024" s="9" t="s">
        <v>152</v>
      </c>
      <c r="E6024" s="9" t="s">
        <v>153</v>
      </c>
      <c r="F6024" s="9" t="s">
        <v>2020</v>
      </c>
      <c r="G6024" s="9" t="s">
        <v>2021</v>
      </c>
      <c r="H6024" s="9" t="s">
        <v>55</v>
      </c>
      <c r="I6024">
        <v>16</v>
      </c>
      <c r="J6024" s="9" t="s">
        <v>22</v>
      </c>
      <c r="K6024">
        <v>16</v>
      </c>
      <c r="L6024">
        <v>0</v>
      </c>
      <c r="M6024">
        <v>0</v>
      </c>
      <c r="N6024" s="11">
        <f>VLOOKUP(AA_SIPARIS_SATINALMA_RAPORU_YENI_123_22112023[[#This Row],[STOK_KODU]],AA_KUMULATIF_STOK_RAPORU_123_BURAK_TD[],3,0)</f>
        <v>30</v>
      </c>
      <c r="O6024" s="5">
        <v>276.04070999999999</v>
      </c>
      <c r="P6024" s="1">
        <v>4416.6499999999996</v>
      </c>
      <c r="Q6024" s="1">
        <v>34.140500000000003</v>
      </c>
      <c r="R6024" s="6">
        <v>8.09</v>
      </c>
      <c r="S6024" s="2" t="str">
        <f>IFERROR(#REF!/AA_SIPARIS_SATINALMA_RAPORU_YENI_123_22112023[[#This Row],[SIPARIS_EUR_KURU]],"")</f>
        <v/>
      </c>
      <c r="T6024" s="1">
        <v>278.64</v>
      </c>
      <c r="U6024" s="1">
        <v>4458.24</v>
      </c>
      <c r="V6024" s="2">
        <v>130.82040000000001</v>
      </c>
      <c r="W6024" s="12" t="s">
        <v>45</v>
      </c>
      <c r="X6024" s="4">
        <v>34.079099999999997</v>
      </c>
      <c r="Y6024" s="3">
        <v>129.6</v>
      </c>
      <c r="Z6024" s="9" t="s">
        <v>16</v>
      </c>
    </row>
    <row r="6025" spans="1:26" x14ac:dyDescent="0.25">
      <c r="A6025">
        <v>2023</v>
      </c>
      <c r="B6025">
        <v>5</v>
      </c>
      <c r="C6025" s="7">
        <v>45051</v>
      </c>
      <c r="D6025" s="9" t="s">
        <v>148</v>
      </c>
      <c r="E6025" s="9" t="s">
        <v>149</v>
      </c>
      <c r="F6025" s="9" t="s">
        <v>1760</v>
      </c>
      <c r="G6025" s="9" t="s">
        <v>1761</v>
      </c>
      <c r="H6025" s="9" t="s">
        <v>21</v>
      </c>
      <c r="I6025">
        <v>5</v>
      </c>
      <c r="J6025" s="9" t="s">
        <v>22</v>
      </c>
      <c r="K6025">
        <v>5</v>
      </c>
      <c r="L6025">
        <v>0</v>
      </c>
      <c r="M6025">
        <v>0</v>
      </c>
      <c r="N6025" s="11">
        <f>VLOOKUP(AA_SIPARIS_SATINALMA_RAPORU_YENI_123_22112023[[#This Row],[STOK_KODU]],AA_KUMULATIF_STOK_RAPORU_123_BURAK_TD[],3,0)</f>
        <v>1</v>
      </c>
      <c r="O6025" s="5">
        <v>882.70129999999995</v>
      </c>
      <c r="P6025" s="1">
        <v>4413.51</v>
      </c>
      <c r="Q6025" s="1">
        <v>21.529299999999999</v>
      </c>
      <c r="R6025" s="6">
        <v>41</v>
      </c>
      <c r="S6025" s="2" t="str">
        <f>IFERROR(#REF!/AA_SIPARIS_SATINALMA_RAPORU_YENI_123_22112023[[#This Row],[SIPARIS_EUR_KURU]],"")</f>
        <v/>
      </c>
      <c r="T6025" s="1">
        <v>922.5</v>
      </c>
      <c r="U6025" s="1">
        <v>4612.5</v>
      </c>
      <c r="V6025" s="2">
        <v>205</v>
      </c>
      <c r="W6025" s="12" t="s">
        <v>45</v>
      </c>
      <c r="X6025" s="4">
        <v>21.529299999999999</v>
      </c>
      <c r="Y6025" s="3">
        <v>205</v>
      </c>
      <c r="Z6025" s="9" t="s">
        <v>16</v>
      </c>
    </row>
    <row r="6026" spans="1:26" x14ac:dyDescent="0.25">
      <c r="A6026">
        <v>2024</v>
      </c>
      <c r="B6026">
        <v>6</v>
      </c>
      <c r="C6026" s="7">
        <v>45450</v>
      </c>
      <c r="D6026" s="9" t="s">
        <v>1371</v>
      </c>
      <c r="E6026" s="9" t="s">
        <v>1372</v>
      </c>
      <c r="F6026" s="9" t="s">
        <v>168</v>
      </c>
      <c r="G6026" s="9" t="s">
        <v>169</v>
      </c>
      <c r="H6026" s="9" t="s">
        <v>108</v>
      </c>
      <c r="I6026">
        <v>990</v>
      </c>
      <c r="J6026" s="9" t="s">
        <v>117</v>
      </c>
      <c r="K6026">
        <v>990</v>
      </c>
      <c r="L6026">
        <v>0</v>
      </c>
      <c r="M6026">
        <v>0</v>
      </c>
      <c r="N6026" s="11">
        <f>VLOOKUP(AA_SIPARIS_SATINALMA_RAPORU_YENI_123_22112023[[#This Row],[STOK_KODU]],AA_KUMULATIF_STOK_RAPORU_123_BURAK_TD[],3,0)</f>
        <v>-2.7284841053187847E-12</v>
      </c>
      <c r="O6026" s="5">
        <v>4.4549890000000003</v>
      </c>
      <c r="P6026" s="1">
        <v>4410.4399999999996</v>
      </c>
      <c r="Q6026" s="1">
        <v>34.999699999999997</v>
      </c>
      <c r="R6026" s="6">
        <v>0.13</v>
      </c>
      <c r="S6026" s="2" t="str">
        <f>IFERROR(#REF!/AA_SIPARIS_SATINALMA_RAPORU_YENI_123_22112023[[#This Row],[SIPARIS_EUR_KURU]],"")</f>
        <v/>
      </c>
      <c r="T6026" s="1">
        <v>4.5640000000000001</v>
      </c>
      <c r="U6026" s="1">
        <v>4518.3599999999997</v>
      </c>
      <c r="V6026" s="2">
        <v>129.09710000000001</v>
      </c>
      <c r="W6026" s="12" t="s">
        <v>29</v>
      </c>
      <c r="X6026" s="4">
        <v>0</v>
      </c>
      <c r="Y6026" s="3">
        <v>4518.3599999999997</v>
      </c>
      <c r="Z6026" s="9" t="s">
        <v>16</v>
      </c>
    </row>
    <row r="6027" spans="1:26" x14ac:dyDescent="0.25">
      <c r="A6027">
        <v>2023</v>
      </c>
      <c r="B6027">
        <v>4</v>
      </c>
      <c r="C6027" s="7">
        <v>45022</v>
      </c>
      <c r="D6027" s="9" t="s">
        <v>130</v>
      </c>
      <c r="E6027" s="9" t="s">
        <v>131</v>
      </c>
      <c r="F6027" s="9" t="s">
        <v>4436</v>
      </c>
      <c r="G6027" s="9" t="s">
        <v>4437</v>
      </c>
      <c r="H6027" s="9" t="s">
        <v>653</v>
      </c>
      <c r="I6027">
        <v>18</v>
      </c>
      <c r="J6027" s="9" t="s">
        <v>22</v>
      </c>
      <c r="K6027">
        <v>18</v>
      </c>
      <c r="L6027">
        <v>0</v>
      </c>
      <c r="M6027">
        <v>0</v>
      </c>
      <c r="N6027" s="11" t="e">
        <f>VLOOKUP(AA_SIPARIS_SATINALMA_RAPORU_YENI_123_22112023[[#This Row],[STOK_KODU]],AA_KUMULATIF_STOK_RAPORU_123_BURAK_TD[],3,0)</f>
        <v>#N/A</v>
      </c>
      <c r="O6027" s="5">
        <v>245</v>
      </c>
      <c r="P6027" s="1">
        <v>4410</v>
      </c>
      <c r="Q6027" s="1">
        <v>21.0501</v>
      </c>
      <c r="R6027" s="6">
        <v>11.64</v>
      </c>
      <c r="S6027" s="2" t="str">
        <f>IFERROR(#REF!/AA_SIPARIS_SATINALMA_RAPORU_YENI_123_22112023[[#This Row],[SIPARIS_EUR_KURU]],"")</f>
        <v/>
      </c>
      <c r="T6027" s="1">
        <v>245</v>
      </c>
      <c r="U6027" s="1">
        <v>4410</v>
      </c>
      <c r="V6027" s="2">
        <v>209.50020000000001</v>
      </c>
      <c r="W6027" s="12" t="s">
        <v>29</v>
      </c>
      <c r="X6027" s="4">
        <v>0</v>
      </c>
      <c r="Y6027" s="3">
        <v>4410</v>
      </c>
      <c r="Z6027" s="9" t="s">
        <v>16</v>
      </c>
    </row>
    <row r="6028" spans="1:26" x14ac:dyDescent="0.25">
      <c r="A6028">
        <v>2026</v>
      </c>
      <c r="B6028">
        <v>3</v>
      </c>
      <c r="C6028" s="7">
        <v>46094</v>
      </c>
      <c r="D6028" s="9" t="s">
        <v>386</v>
      </c>
      <c r="E6028" s="9" t="s">
        <v>387</v>
      </c>
      <c r="F6028" s="9" t="s">
        <v>2376</v>
      </c>
      <c r="G6028" s="9" t="s">
        <v>2377</v>
      </c>
      <c r="H6028" s="9" t="s">
        <v>44</v>
      </c>
      <c r="I6028">
        <v>10</v>
      </c>
      <c r="J6028" s="9" t="s">
        <v>22</v>
      </c>
      <c r="K6028">
        <v>10</v>
      </c>
      <c r="L6028">
        <v>0</v>
      </c>
      <c r="M6028">
        <v>0</v>
      </c>
      <c r="N6028" s="11">
        <f>VLOOKUP(AA_SIPARIS_SATINALMA_RAPORU_YENI_123_22112023[[#This Row],[STOK_KODU]],AA_KUMULATIF_STOK_RAPORU_123_BURAK_TD[],3,0)</f>
        <v>12</v>
      </c>
      <c r="O6028" s="5">
        <v>440.75</v>
      </c>
      <c r="P6028" s="1">
        <v>4407.5</v>
      </c>
      <c r="Q6028" s="1"/>
      <c r="R6028" s="6"/>
      <c r="S6028" s="2" t="str">
        <f>IFERROR(#REF!/AA_SIPARIS_SATINALMA_RAPORU_YENI_123_22112023[[#This Row],[SIPARIS_EUR_KURU]],"")</f>
        <v/>
      </c>
      <c r="T6028" s="1">
        <v>444.13</v>
      </c>
      <c r="U6028" s="1">
        <v>4441.3</v>
      </c>
      <c r="V6028" s="2">
        <v>87.058700000000002</v>
      </c>
      <c r="W6028" s="12" t="s">
        <v>23</v>
      </c>
      <c r="X6028" s="4">
        <v>44.030999999999999</v>
      </c>
      <c r="Y6028" s="3">
        <v>100.1</v>
      </c>
      <c r="Z6028" s="9" t="s">
        <v>16</v>
      </c>
    </row>
    <row r="6029" spans="1:26" x14ac:dyDescent="0.25">
      <c r="A6029">
        <v>2025</v>
      </c>
      <c r="B6029">
        <v>11</v>
      </c>
      <c r="C6029" s="7">
        <v>45978</v>
      </c>
      <c r="D6029" s="9" t="s">
        <v>9742</v>
      </c>
      <c r="E6029" s="9" t="s">
        <v>9743</v>
      </c>
      <c r="F6029" s="9" t="s">
        <v>11530</v>
      </c>
      <c r="G6029" s="9" t="s">
        <v>11531</v>
      </c>
      <c r="H6029" s="9" t="s">
        <v>28</v>
      </c>
      <c r="I6029">
        <v>5</v>
      </c>
      <c r="J6029" s="9" t="s">
        <v>22</v>
      </c>
      <c r="K6029">
        <v>5</v>
      </c>
      <c r="L6029">
        <v>0</v>
      </c>
      <c r="M6029">
        <v>0</v>
      </c>
      <c r="N6029" s="11">
        <f>VLOOKUP(AA_SIPARIS_SATINALMA_RAPORU_YENI_123_22112023[[#This Row],[STOK_KODU]],AA_KUMULATIF_STOK_RAPORU_123_BURAK_TD[],3,0)</f>
        <v>0</v>
      </c>
      <c r="O6029" s="5">
        <v>881.27148999999997</v>
      </c>
      <c r="P6029" s="1">
        <v>4406.3599999999997</v>
      </c>
      <c r="Q6029" s="1">
        <v>49.021599999999999</v>
      </c>
      <c r="R6029" s="6">
        <v>17.98</v>
      </c>
      <c r="S6029" s="2" t="str">
        <f>IFERROR(#REF!/AA_SIPARIS_SATINALMA_RAPORU_YENI_123_22112023[[#This Row],[SIPARIS_EUR_KURU]],"")</f>
        <v/>
      </c>
      <c r="T6029" s="1">
        <v>9316.18</v>
      </c>
      <c r="U6029" s="1">
        <v>46580.9</v>
      </c>
      <c r="V6029" s="2">
        <v>954.2627</v>
      </c>
      <c r="W6029" s="12" t="s">
        <v>23</v>
      </c>
      <c r="X6029" s="4">
        <v>42.1661</v>
      </c>
      <c r="Y6029" s="3">
        <v>1104.7</v>
      </c>
      <c r="Z6029" s="9" t="s">
        <v>16</v>
      </c>
    </row>
    <row r="6030" spans="1:26" x14ac:dyDescent="0.25">
      <c r="A6030">
        <v>2025</v>
      </c>
      <c r="B6030">
        <v>5</v>
      </c>
      <c r="C6030" s="7">
        <v>45785</v>
      </c>
      <c r="D6030" s="9" t="s">
        <v>217</v>
      </c>
      <c r="E6030" s="9" t="s">
        <v>218</v>
      </c>
      <c r="F6030" s="9" t="s">
        <v>408</v>
      </c>
      <c r="G6030" s="9" t="s">
        <v>409</v>
      </c>
      <c r="H6030" s="9" t="s">
        <v>28</v>
      </c>
      <c r="I6030">
        <v>24</v>
      </c>
      <c r="J6030" s="9" t="s">
        <v>22</v>
      </c>
      <c r="K6030">
        <v>24</v>
      </c>
      <c r="L6030">
        <v>0</v>
      </c>
      <c r="M6030">
        <v>0</v>
      </c>
      <c r="N6030" s="11">
        <f>VLOOKUP(AA_SIPARIS_SATINALMA_RAPORU_YENI_123_22112023[[#This Row],[STOK_KODU]],AA_KUMULATIF_STOK_RAPORU_123_BURAK_TD[],3,0)</f>
        <v>0</v>
      </c>
      <c r="O6030" s="5">
        <v>183.5</v>
      </c>
      <c r="P6030" s="1">
        <v>4404</v>
      </c>
      <c r="Q6030" s="1">
        <v>43.808999999999997</v>
      </c>
      <c r="R6030" s="6">
        <v>4.1900000000000004</v>
      </c>
      <c r="S6030" s="2" t="str">
        <f>IFERROR(#REF!/AA_SIPARIS_SATINALMA_RAPORU_YENI_123_22112023[[#This Row],[SIPARIS_EUR_KURU]],"")</f>
        <v/>
      </c>
      <c r="T6030" s="1">
        <v>183.5</v>
      </c>
      <c r="U6030" s="1">
        <v>4404</v>
      </c>
      <c r="V6030" s="2">
        <v>101.18510000000001</v>
      </c>
      <c r="W6030" s="12" t="s">
        <v>29</v>
      </c>
      <c r="X6030" s="4">
        <v>0</v>
      </c>
      <c r="Y6030" s="3">
        <v>4404</v>
      </c>
      <c r="Z6030" s="9" t="s">
        <v>16</v>
      </c>
    </row>
    <row r="6031" spans="1:26" x14ac:dyDescent="0.25">
      <c r="A6031">
        <v>2025</v>
      </c>
      <c r="B6031">
        <v>4</v>
      </c>
      <c r="C6031" s="7">
        <v>45758</v>
      </c>
      <c r="D6031" s="9" t="s">
        <v>217</v>
      </c>
      <c r="E6031" s="9" t="s">
        <v>218</v>
      </c>
      <c r="F6031" s="9" t="s">
        <v>408</v>
      </c>
      <c r="G6031" s="9" t="s">
        <v>409</v>
      </c>
      <c r="H6031" s="9" t="s">
        <v>28</v>
      </c>
      <c r="I6031">
        <v>24</v>
      </c>
      <c r="J6031" s="9" t="s">
        <v>22</v>
      </c>
      <c r="K6031">
        <v>24</v>
      </c>
      <c r="L6031">
        <v>0</v>
      </c>
      <c r="M6031">
        <v>0</v>
      </c>
      <c r="N6031" s="11">
        <f>VLOOKUP(AA_SIPARIS_SATINALMA_RAPORU_YENI_123_22112023[[#This Row],[STOK_KODU]],AA_KUMULATIF_STOK_RAPORU_123_BURAK_TD[],3,0)</f>
        <v>0</v>
      </c>
      <c r="O6031" s="5">
        <v>183.5</v>
      </c>
      <c r="P6031" s="1">
        <v>4404</v>
      </c>
      <c r="Q6031" s="1">
        <v>41.813299999999998</v>
      </c>
      <c r="R6031" s="6">
        <v>4.3899999999999997</v>
      </c>
      <c r="S6031" s="2" t="str">
        <f>IFERROR(#REF!/AA_SIPARIS_SATINALMA_RAPORU_YENI_123_22112023[[#This Row],[SIPARIS_EUR_KURU]],"")</f>
        <v/>
      </c>
      <c r="T6031" s="1">
        <v>183.5</v>
      </c>
      <c r="U6031" s="1">
        <v>4404</v>
      </c>
      <c r="V6031" s="2">
        <v>101.8275</v>
      </c>
      <c r="W6031" s="12" t="s">
        <v>29</v>
      </c>
      <c r="X6031" s="4">
        <v>0</v>
      </c>
      <c r="Y6031" s="3">
        <v>4404</v>
      </c>
      <c r="Z6031" s="9" t="s">
        <v>16</v>
      </c>
    </row>
    <row r="6032" spans="1:26" x14ac:dyDescent="0.25">
      <c r="A6032">
        <v>2025</v>
      </c>
      <c r="B6032">
        <v>2</v>
      </c>
      <c r="C6032" s="7">
        <v>45716</v>
      </c>
      <c r="D6032" s="9" t="s">
        <v>217</v>
      </c>
      <c r="E6032" s="9" t="s">
        <v>218</v>
      </c>
      <c r="F6032" s="9" t="s">
        <v>408</v>
      </c>
      <c r="G6032" s="9" t="s">
        <v>409</v>
      </c>
      <c r="H6032" s="9" t="s">
        <v>28</v>
      </c>
      <c r="I6032">
        <v>24</v>
      </c>
      <c r="J6032" s="9" t="s">
        <v>22</v>
      </c>
      <c r="K6032">
        <v>24</v>
      </c>
      <c r="L6032">
        <v>0</v>
      </c>
      <c r="M6032">
        <v>0</v>
      </c>
      <c r="N6032" s="11">
        <f>VLOOKUP(AA_SIPARIS_SATINALMA_RAPORU_YENI_123_22112023[[#This Row],[STOK_KODU]],AA_KUMULATIF_STOK_RAPORU_123_BURAK_TD[],3,0)</f>
        <v>0</v>
      </c>
      <c r="O6032" s="5">
        <v>183.5</v>
      </c>
      <c r="P6032" s="1">
        <v>4404</v>
      </c>
      <c r="Q6032" s="1"/>
      <c r="R6032" s="6"/>
      <c r="S6032" s="2" t="str">
        <f>IFERROR(#REF!/AA_SIPARIS_SATINALMA_RAPORU_YENI_123_22112023[[#This Row],[SIPARIS_EUR_KURU]],"")</f>
        <v/>
      </c>
      <c r="T6032" s="1">
        <v>183.5</v>
      </c>
      <c r="U6032" s="1">
        <v>4404</v>
      </c>
      <c r="V6032" s="2">
        <v>115.3595</v>
      </c>
      <c r="W6032" s="12" t="s">
        <v>29</v>
      </c>
      <c r="X6032" s="4">
        <v>0</v>
      </c>
      <c r="Y6032" s="3">
        <v>4404</v>
      </c>
      <c r="Z6032" s="9" t="s">
        <v>16</v>
      </c>
    </row>
    <row r="6033" spans="1:26" x14ac:dyDescent="0.25">
      <c r="A6033">
        <v>2025</v>
      </c>
      <c r="B6033">
        <v>4</v>
      </c>
      <c r="C6033" s="7">
        <v>45749</v>
      </c>
      <c r="D6033" s="9" t="s">
        <v>156</v>
      </c>
      <c r="E6033" s="9" t="s">
        <v>157</v>
      </c>
      <c r="F6033" s="9" t="s">
        <v>478</v>
      </c>
      <c r="G6033" s="9" t="s">
        <v>479</v>
      </c>
      <c r="H6033" s="9" t="s">
        <v>52</v>
      </c>
      <c r="I6033">
        <v>15</v>
      </c>
      <c r="J6033" s="9" t="s">
        <v>68</v>
      </c>
      <c r="K6033">
        <v>15</v>
      </c>
      <c r="L6033">
        <v>0</v>
      </c>
      <c r="M6033">
        <v>0</v>
      </c>
      <c r="N6033" s="11">
        <f>VLOOKUP(AA_SIPARIS_SATINALMA_RAPORU_YENI_123_22112023[[#This Row],[STOK_KODU]],AA_KUMULATIF_STOK_RAPORU_123_BURAK_TD[],3,0)</f>
        <v>-1.7541523789077473E-14</v>
      </c>
      <c r="O6033" s="5">
        <v>293.5</v>
      </c>
      <c r="P6033" s="1">
        <v>4402.5</v>
      </c>
      <c r="Q6033" s="1">
        <v>40.701900000000002</v>
      </c>
      <c r="R6033" s="6">
        <v>7.21</v>
      </c>
      <c r="S6033" s="2" t="str">
        <f>IFERROR(#REF!/AA_SIPARIS_SATINALMA_RAPORU_YENI_123_22112023[[#This Row],[SIPARIS_EUR_KURU]],"")</f>
        <v/>
      </c>
      <c r="T6033" s="1">
        <v>301.57800000000003</v>
      </c>
      <c r="U6033" s="1">
        <v>4523.67</v>
      </c>
      <c r="V6033" s="2">
        <v>108.18729999999999</v>
      </c>
      <c r="W6033" s="12" t="s">
        <v>29</v>
      </c>
      <c r="X6033" s="4">
        <v>0</v>
      </c>
      <c r="Y6033" s="3">
        <v>4523.67</v>
      </c>
      <c r="Z6033" s="9" t="s">
        <v>16</v>
      </c>
    </row>
    <row r="6034" spans="1:26" x14ac:dyDescent="0.25">
      <c r="A6034">
        <v>2025</v>
      </c>
      <c r="B6034">
        <v>9</v>
      </c>
      <c r="C6034" s="7">
        <v>45912</v>
      </c>
      <c r="D6034" s="9" t="s">
        <v>104</v>
      </c>
      <c r="E6034" s="9" t="s">
        <v>105</v>
      </c>
      <c r="F6034" s="9" t="s">
        <v>818</v>
      </c>
      <c r="G6034" s="9" t="s">
        <v>819</v>
      </c>
      <c r="H6034" s="9" t="s">
        <v>108</v>
      </c>
      <c r="I6034">
        <v>13</v>
      </c>
      <c r="J6034" s="9" t="s">
        <v>109</v>
      </c>
      <c r="K6034">
        <v>13</v>
      </c>
      <c r="L6034">
        <v>0</v>
      </c>
      <c r="M6034">
        <v>0</v>
      </c>
      <c r="N6034" s="11">
        <f>VLOOKUP(AA_SIPARIS_SATINALMA_RAPORU_YENI_123_22112023[[#This Row],[STOK_KODU]],AA_KUMULATIF_STOK_RAPORU_123_BURAK_TD[],3,0)</f>
        <v>-1.3322676295501878E-14</v>
      </c>
      <c r="O6034" s="5">
        <v>338.52538462000001</v>
      </c>
      <c r="P6034" s="1">
        <v>4400.83</v>
      </c>
      <c r="Q6034" s="1"/>
      <c r="R6034" s="6"/>
      <c r="S6034" s="2" t="str">
        <f>IFERROR(#REF!/AA_SIPARIS_SATINALMA_RAPORU_YENI_123_22112023[[#This Row],[SIPARIS_EUR_KURU]],"")</f>
        <v/>
      </c>
      <c r="T6034" s="1">
        <v>338.52538461538461</v>
      </c>
      <c r="U6034" s="1">
        <v>4400.83</v>
      </c>
      <c r="V6034" s="2">
        <v>90.147499999999994</v>
      </c>
      <c r="W6034" s="12" t="s">
        <v>29</v>
      </c>
      <c r="X6034" s="4">
        <v>0</v>
      </c>
      <c r="Y6034" s="3">
        <v>4400.83</v>
      </c>
      <c r="Z6034" s="9" t="s">
        <v>16</v>
      </c>
    </row>
    <row r="6035" spans="1:26" x14ac:dyDescent="0.25">
      <c r="A6035">
        <v>2023</v>
      </c>
      <c r="B6035">
        <v>1</v>
      </c>
      <c r="C6035" s="7">
        <v>44943</v>
      </c>
      <c r="D6035" s="9" t="s">
        <v>152</v>
      </c>
      <c r="E6035" s="9" t="s">
        <v>153</v>
      </c>
      <c r="F6035" s="9" t="s">
        <v>4723</v>
      </c>
      <c r="G6035" s="9" t="s">
        <v>4724</v>
      </c>
      <c r="H6035" s="9" t="s">
        <v>44</v>
      </c>
      <c r="I6035">
        <v>1</v>
      </c>
      <c r="J6035" s="9" t="s">
        <v>22</v>
      </c>
      <c r="K6035">
        <v>1</v>
      </c>
      <c r="L6035">
        <v>0</v>
      </c>
      <c r="M6035">
        <v>0</v>
      </c>
      <c r="N6035" s="11">
        <f>VLOOKUP(AA_SIPARIS_SATINALMA_RAPORU_YENI_123_22112023[[#This Row],[STOK_KODU]],AA_KUMULATIF_STOK_RAPORU_123_BURAK_TD[],3,0)</f>
        <v>0</v>
      </c>
      <c r="O6035" s="5">
        <v>4400.5105800000001</v>
      </c>
      <c r="P6035" s="1">
        <v>4400.51</v>
      </c>
      <c r="Q6035" s="1">
        <v>20.316299999999998</v>
      </c>
      <c r="R6035" s="6">
        <v>216.6</v>
      </c>
      <c r="S6035" s="2" t="str">
        <f>IFERROR(#REF!/AA_SIPARIS_SATINALMA_RAPORU_YENI_123_22112023[[#This Row],[SIPARIS_EUR_KURU]],"")</f>
        <v/>
      </c>
      <c r="T6035" s="1">
        <v>4405.34</v>
      </c>
      <c r="U6035" s="1">
        <v>4405.34</v>
      </c>
      <c r="V6035" s="2">
        <v>216.83770000000001</v>
      </c>
      <c r="W6035" s="12" t="s">
        <v>45</v>
      </c>
      <c r="X6035" s="4">
        <v>20.316299999999998</v>
      </c>
      <c r="Y6035" s="3">
        <v>216.6</v>
      </c>
      <c r="Z6035" s="9" t="s">
        <v>16</v>
      </c>
    </row>
    <row r="6036" spans="1:26" x14ac:dyDescent="0.25">
      <c r="A6036">
        <v>2026</v>
      </c>
      <c r="B6036">
        <v>4</v>
      </c>
      <c r="C6036" s="7">
        <v>46114</v>
      </c>
      <c r="D6036" s="9" t="s">
        <v>2514</v>
      </c>
      <c r="E6036" s="9" t="s">
        <v>2515</v>
      </c>
      <c r="F6036" s="9" t="s">
        <v>11172</v>
      </c>
      <c r="G6036" s="9" t="s">
        <v>11173</v>
      </c>
      <c r="H6036" s="9" t="s">
        <v>44</v>
      </c>
      <c r="I6036">
        <v>11</v>
      </c>
      <c r="J6036" s="9" t="s">
        <v>22</v>
      </c>
      <c r="K6036">
        <v>0</v>
      </c>
      <c r="L6036">
        <v>11</v>
      </c>
      <c r="M6036">
        <v>0</v>
      </c>
      <c r="N6036" s="11">
        <f>VLOOKUP(AA_SIPARIS_SATINALMA_RAPORU_YENI_123_22112023[[#This Row],[STOK_KODU]],AA_KUMULATIF_STOK_RAPORU_123_BURAK_TD[],3,0)</f>
        <v>5</v>
      </c>
      <c r="O6036" s="5">
        <v>400</v>
      </c>
      <c r="P6036" s="1">
        <v>4400</v>
      </c>
      <c r="Q6036" s="1">
        <v>51.478700000000003</v>
      </c>
      <c r="R6036" s="6">
        <v>7.77</v>
      </c>
      <c r="S6036" s="2" t="str">
        <f>IFERROR(#REF!/AA_SIPARIS_SATINALMA_RAPORU_YENI_123_22112023[[#This Row],[SIPARIS_EUR_KURU]],"")</f>
        <v/>
      </c>
      <c r="T6036" s="1"/>
      <c r="U6036" s="1"/>
      <c r="V6036" s="2">
        <v>0</v>
      </c>
      <c r="W6036" s="12" t="s">
        <v>29</v>
      </c>
      <c r="X6036" s="4">
        <v>0</v>
      </c>
      <c r="Y6036" s="3">
        <v>0</v>
      </c>
      <c r="Z6036" s="9" t="s">
        <v>4850</v>
      </c>
    </row>
    <row r="6037" spans="1:26" x14ac:dyDescent="0.25">
      <c r="A6037">
        <v>2024</v>
      </c>
      <c r="B6037">
        <v>11</v>
      </c>
      <c r="C6037" s="7">
        <v>45609</v>
      </c>
      <c r="D6037" s="9" t="s">
        <v>48</v>
      </c>
      <c r="E6037" s="9" t="s">
        <v>49</v>
      </c>
      <c r="F6037" s="9" t="s">
        <v>493</v>
      </c>
      <c r="G6037" s="9" t="s">
        <v>494</v>
      </c>
      <c r="H6037" s="9" t="s">
        <v>52</v>
      </c>
      <c r="I6037">
        <v>20</v>
      </c>
      <c r="J6037" s="9" t="s">
        <v>68</v>
      </c>
      <c r="K6037">
        <v>20</v>
      </c>
      <c r="L6037">
        <v>0</v>
      </c>
      <c r="M6037">
        <v>0</v>
      </c>
      <c r="N6037" s="11">
        <f>VLOOKUP(AA_SIPARIS_SATINALMA_RAPORU_YENI_123_22112023[[#This Row],[STOK_KODU]],AA_KUMULATIF_STOK_RAPORU_123_BURAK_TD[],3,0)</f>
        <v>16</v>
      </c>
      <c r="O6037" s="5">
        <v>220</v>
      </c>
      <c r="P6037" s="1">
        <v>4400</v>
      </c>
      <c r="Q6037" s="1"/>
      <c r="R6037" s="6"/>
      <c r="S6037" s="2" t="str">
        <f>IFERROR(#REF!/AA_SIPARIS_SATINALMA_RAPORU_YENI_123_22112023[[#This Row],[SIPARIS_EUR_KURU]],"")</f>
        <v/>
      </c>
      <c r="T6037" s="1">
        <v>220</v>
      </c>
      <c r="U6037" s="1">
        <v>4400</v>
      </c>
      <c r="V6037" s="2">
        <v>120.66630000000001</v>
      </c>
      <c r="W6037" s="12" t="s">
        <v>29</v>
      </c>
      <c r="X6037" s="4">
        <v>0</v>
      </c>
      <c r="Y6037" s="3">
        <v>4400</v>
      </c>
      <c r="Z6037" s="9" t="s">
        <v>16</v>
      </c>
    </row>
    <row r="6038" spans="1:26" x14ac:dyDescent="0.25">
      <c r="A6038">
        <v>2024</v>
      </c>
      <c r="B6038">
        <v>10</v>
      </c>
      <c r="C6038" s="7">
        <v>45579</v>
      </c>
      <c r="D6038" s="9" t="s">
        <v>130</v>
      </c>
      <c r="E6038" s="9" t="s">
        <v>131</v>
      </c>
      <c r="F6038" s="9" t="s">
        <v>795</v>
      </c>
      <c r="G6038" s="9" t="s">
        <v>796</v>
      </c>
      <c r="H6038" s="9" t="s">
        <v>97</v>
      </c>
      <c r="I6038">
        <v>200</v>
      </c>
      <c r="J6038" s="9" t="s">
        <v>22</v>
      </c>
      <c r="K6038">
        <v>200</v>
      </c>
      <c r="L6038">
        <v>0</v>
      </c>
      <c r="M6038">
        <v>0</v>
      </c>
      <c r="N6038" s="11">
        <f>VLOOKUP(AA_SIPARIS_SATINALMA_RAPORU_YENI_123_22112023[[#This Row],[STOK_KODU]],AA_KUMULATIF_STOK_RAPORU_123_BURAK_TD[],3,0)</f>
        <v>24</v>
      </c>
      <c r="O6038" s="5">
        <v>22</v>
      </c>
      <c r="P6038" s="1">
        <v>4400</v>
      </c>
      <c r="Q6038" s="1">
        <v>37.372999999999998</v>
      </c>
      <c r="R6038" s="6">
        <v>0.59</v>
      </c>
      <c r="S6038" s="2" t="str">
        <f>IFERROR(#REF!/AA_SIPARIS_SATINALMA_RAPORU_YENI_123_22112023[[#This Row],[SIPARIS_EUR_KURU]],"")</f>
        <v/>
      </c>
      <c r="T6038" s="1">
        <v>22</v>
      </c>
      <c r="U6038" s="1">
        <v>4400</v>
      </c>
      <c r="V6038" s="2">
        <v>118.2993</v>
      </c>
      <c r="W6038" s="12" t="s">
        <v>29</v>
      </c>
      <c r="X6038" s="4">
        <v>0</v>
      </c>
      <c r="Y6038" s="3">
        <v>4400</v>
      </c>
      <c r="Z6038" s="9" t="s">
        <v>16</v>
      </c>
    </row>
    <row r="6039" spans="1:26" x14ac:dyDescent="0.25">
      <c r="A6039">
        <v>2024</v>
      </c>
      <c r="B6039">
        <v>10</v>
      </c>
      <c r="C6039" s="7">
        <v>45572</v>
      </c>
      <c r="D6039" s="9" t="s">
        <v>48</v>
      </c>
      <c r="E6039" s="9" t="s">
        <v>49</v>
      </c>
      <c r="F6039" s="9" t="s">
        <v>493</v>
      </c>
      <c r="G6039" s="9" t="s">
        <v>494</v>
      </c>
      <c r="H6039" s="9" t="s">
        <v>52</v>
      </c>
      <c r="I6039">
        <v>20</v>
      </c>
      <c r="J6039" s="9" t="s">
        <v>68</v>
      </c>
      <c r="K6039">
        <v>20</v>
      </c>
      <c r="L6039">
        <v>0</v>
      </c>
      <c r="M6039">
        <v>0</v>
      </c>
      <c r="N6039" s="11">
        <f>VLOOKUP(AA_SIPARIS_SATINALMA_RAPORU_YENI_123_22112023[[#This Row],[STOK_KODU]],AA_KUMULATIF_STOK_RAPORU_123_BURAK_TD[],3,0)</f>
        <v>16</v>
      </c>
      <c r="O6039" s="5">
        <v>220</v>
      </c>
      <c r="P6039" s="1">
        <v>4400</v>
      </c>
      <c r="Q6039" s="1">
        <v>37.651600000000002</v>
      </c>
      <c r="R6039" s="6">
        <v>5.84</v>
      </c>
      <c r="S6039" s="2" t="str">
        <f>IFERROR(#REF!/AA_SIPARIS_SATINALMA_RAPORU_YENI_123_22112023[[#This Row],[SIPARIS_EUR_KURU]],"")</f>
        <v/>
      </c>
      <c r="T6039" s="1">
        <v>220</v>
      </c>
      <c r="U6039" s="1">
        <v>4400</v>
      </c>
      <c r="V6039" s="2">
        <v>117.7321</v>
      </c>
      <c r="W6039" s="12" t="s">
        <v>29</v>
      </c>
      <c r="X6039" s="4">
        <v>0</v>
      </c>
      <c r="Y6039" s="3">
        <v>4400</v>
      </c>
      <c r="Z6039" s="9" t="s">
        <v>16</v>
      </c>
    </row>
    <row r="6040" spans="1:26" x14ac:dyDescent="0.25">
      <c r="A6040">
        <v>2024</v>
      </c>
      <c r="B6040">
        <v>7</v>
      </c>
      <c r="C6040" s="7">
        <v>45497</v>
      </c>
      <c r="D6040" s="9" t="s">
        <v>156</v>
      </c>
      <c r="E6040" s="9" t="s">
        <v>157</v>
      </c>
      <c r="F6040" s="9" t="s">
        <v>488</v>
      </c>
      <c r="G6040" s="9" t="s">
        <v>489</v>
      </c>
      <c r="H6040" s="9" t="s">
        <v>52</v>
      </c>
      <c r="I6040">
        <v>40</v>
      </c>
      <c r="J6040" s="9" t="s">
        <v>68</v>
      </c>
      <c r="K6040">
        <v>100</v>
      </c>
      <c r="L6040">
        <v>0</v>
      </c>
      <c r="M6040">
        <v>0</v>
      </c>
      <c r="N6040" s="11">
        <f>VLOOKUP(AA_SIPARIS_SATINALMA_RAPORU_YENI_123_22112023[[#This Row],[STOK_KODU]],AA_KUMULATIF_STOK_RAPORU_123_BURAK_TD[],3,0)</f>
        <v>0</v>
      </c>
      <c r="O6040" s="5">
        <v>110</v>
      </c>
      <c r="P6040" s="1">
        <v>4400</v>
      </c>
      <c r="Q6040" s="1">
        <v>35.744399999999999</v>
      </c>
      <c r="R6040" s="6">
        <v>3.08</v>
      </c>
      <c r="S6040" s="2" t="str">
        <f>IFERROR(#REF!/AA_SIPARIS_SATINALMA_RAPORU_YENI_123_22112023[[#This Row],[SIPARIS_EUR_KURU]],"")</f>
        <v/>
      </c>
      <c r="T6040" s="1">
        <v>110.67774999999999</v>
      </c>
      <c r="U6040" s="1">
        <v>11172.029999999999</v>
      </c>
      <c r="V6040" s="2">
        <v>123.79649999999999</v>
      </c>
      <c r="W6040" s="12" t="s">
        <v>29</v>
      </c>
      <c r="X6040" s="4">
        <v>0</v>
      </c>
      <c r="Y6040" s="3">
        <v>4427.1099999999997</v>
      </c>
      <c r="Z6040" s="9" t="s">
        <v>16</v>
      </c>
    </row>
    <row r="6041" spans="1:26" x14ac:dyDescent="0.25">
      <c r="A6041">
        <v>2023</v>
      </c>
      <c r="B6041">
        <v>8</v>
      </c>
      <c r="C6041" s="7">
        <v>45149</v>
      </c>
      <c r="D6041" s="9" t="s">
        <v>1893</v>
      </c>
      <c r="E6041" s="9" t="s">
        <v>1894</v>
      </c>
      <c r="F6041" s="9" t="s">
        <v>2473</v>
      </c>
      <c r="G6041" s="9" t="s">
        <v>2474</v>
      </c>
      <c r="H6041" s="9" t="s">
        <v>44</v>
      </c>
      <c r="I6041">
        <v>2</v>
      </c>
      <c r="J6041" s="9" t="s">
        <v>22</v>
      </c>
      <c r="K6041">
        <v>2</v>
      </c>
      <c r="L6041">
        <v>0</v>
      </c>
      <c r="M6041">
        <v>0</v>
      </c>
      <c r="N6041" s="11">
        <f>VLOOKUP(AA_SIPARIS_SATINALMA_RAPORU_YENI_123_22112023[[#This Row],[STOK_KODU]],AA_KUMULATIF_STOK_RAPORU_123_BURAK_TD[],3,0)</f>
        <v>0</v>
      </c>
      <c r="O6041" s="5">
        <v>2200</v>
      </c>
      <c r="P6041" s="1">
        <v>4400</v>
      </c>
      <c r="Q6041" s="1">
        <v>29.736499999999999</v>
      </c>
      <c r="R6041" s="6">
        <v>73.98</v>
      </c>
      <c r="S6041" s="2" t="str">
        <f>IFERROR(#REF!/AA_SIPARIS_SATINALMA_RAPORU_YENI_123_22112023[[#This Row],[SIPARIS_EUR_KURU]],"")</f>
        <v/>
      </c>
      <c r="T6041" s="1">
        <v>2200</v>
      </c>
      <c r="U6041" s="1">
        <v>4400</v>
      </c>
      <c r="V6041" s="2">
        <v>77.220299999999995</v>
      </c>
      <c r="W6041" s="12" t="s">
        <v>29</v>
      </c>
      <c r="X6041" s="4">
        <v>0</v>
      </c>
      <c r="Y6041" s="3">
        <v>2200</v>
      </c>
      <c r="Z6041" s="9" t="s">
        <v>16</v>
      </c>
    </row>
    <row r="6042" spans="1:26" x14ac:dyDescent="0.25">
      <c r="A6042">
        <v>2023</v>
      </c>
      <c r="B6042">
        <v>7</v>
      </c>
      <c r="C6042" s="7">
        <v>45138</v>
      </c>
      <c r="D6042" s="9" t="s">
        <v>354</v>
      </c>
      <c r="E6042" s="9" t="s">
        <v>355</v>
      </c>
      <c r="F6042" s="9" t="s">
        <v>1796</v>
      </c>
      <c r="G6042" s="9" t="s">
        <v>1797</v>
      </c>
      <c r="H6042" s="9" t="s">
        <v>21</v>
      </c>
      <c r="I6042">
        <v>100</v>
      </c>
      <c r="J6042" s="9" t="s">
        <v>22</v>
      </c>
      <c r="K6042">
        <v>100</v>
      </c>
      <c r="L6042">
        <v>0</v>
      </c>
      <c r="M6042">
        <v>0</v>
      </c>
      <c r="N6042" s="11">
        <f>VLOOKUP(AA_SIPARIS_SATINALMA_RAPORU_YENI_123_22112023[[#This Row],[STOK_KODU]],AA_KUMULATIF_STOK_RAPORU_123_BURAK_TD[],3,0)</f>
        <v>52</v>
      </c>
      <c r="O6042" s="5">
        <v>44</v>
      </c>
      <c r="P6042" s="1">
        <v>4400</v>
      </c>
      <c r="Q6042" s="1">
        <v>29.57</v>
      </c>
      <c r="R6042" s="6">
        <v>1.49</v>
      </c>
      <c r="S6042" s="2" t="str">
        <f>IFERROR(#REF!/AA_SIPARIS_SATINALMA_RAPORU_YENI_123_22112023[[#This Row],[SIPARIS_EUR_KURU]],"")</f>
        <v/>
      </c>
      <c r="T6042" s="1">
        <v>44</v>
      </c>
      <c r="U6042" s="1">
        <v>4400</v>
      </c>
      <c r="V6042" s="2">
        <v>148.79949999999999</v>
      </c>
      <c r="W6042" s="12" t="s">
        <v>29</v>
      </c>
      <c r="X6042" s="4">
        <v>0</v>
      </c>
      <c r="Y6042" s="3">
        <v>4400</v>
      </c>
      <c r="Z6042" s="9" t="s">
        <v>16</v>
      </c>
    </row>
    <row r="6043" spans="1:26" x14ac:dyDescent="0.25">
      <c r="A6043">
        <v>2023</v>
      </c>
      <c r="B6043">
        <v>6</v>
      </c>
      <c r="C6043" s="7">
        <v>45086</v>
      </c>
      <c r="D6043" s="9" t="s">
        <v>715</v>
      </c>
      <c r="E6043" s="9" t="s">
        <v>10223</v>
      </c>
      <c r="F6043" s="9" t="s">
        <v>716</v>
      </c>
      <c r="G6043" s="9" t="s">
        <v>717</v>
      </c>
      <c r="H6043" s="9" t="s">
        <v>44</v>
      </c>
      <c r="I6043">
        <v>1</v>
      </c>
      <c r="J6043" s="9" t="s">
        <v>22</v>
      </c>
      <c r="K6043">
        <v>1</v>
      </c>
      <c r="L6043">
        <v>0</v>
      </c>
      <c r="M6043">
        <v>0</v>
      </c>
      <c r="N6043" s="11">
        <f>VLOOKUP(AA_SIPARIS_SATINALMA_RAPORU_YENI_123_22112023[[#This Row],[STOK_KODU]],AA_KUMULATIF_STOK_RAPORU_123_BURAK_TD[],3,0)</f>
        <v>0</v>
      </c>
      <c r="O6043" s="5">
        <v>4400</v>
      </c>
      <c r="P6043" s="1">
        <v>4400</v>
      </c>
      <c r="Q6043" s="1">
        <v>25.010300000000001</v>
      </c>
      <c r="R6043" s="6">
        <v>175.93</v>
      </c>
      <c r="S6043" s="2" t="str">
        <f>IFERROR(#REF!/AA_SIPARIS_SATINALMA_RAPORU_YENI_123_22112023[[#This Row],[SIPARIS_EUR_KURU]],"")</f>
        <v/>
      </c>
      <c r="T6043" s="1">
        <v>4400</v>
      </c>
      <c r="U6043" s="1">
        <v>4400</v>
      </c>
      <c r="V6043" s="2">
        <v>216.3374</v>
      </c>
      <c r="W6043" s="12" t="s">
        <v>29</v>
      </c>
      <c r="X6043" s="4">
        <v>0</v>
      </c>
      <c r="Y6043" s="3">
        <v>4400</v>
      </c>
      <c r="Z6043" s="9" t="s">
        <v>16</v>
      </c>
    </row>
    <row r="6044" spans="1:26" x14ac:dyDescent="0.25">
      <c r="A6044">
        <v>2023</v>
      </c>
      <c r="B6044">
        <v>1</v>
      </c>
      <c r="C6044" s="7">
        <v>44949</v>
      </c>
      <c r="D6044" s="9" t="s">
        <v>305</v>
      </c>
      <c r="E6044" s="9" t="s">
        <v>306</v>
      </c>
      <c r="F6044" s="9" t="s">
        <v>319</v>
      </c>
      <c r="G6044" s="9" t="s">
        <v>320</v>
      </c>
      <c r="H6044" s="9" t="s">
        <v>55</v>
      </c>
      <c r="I6044">
        <v>400</v>
      </c>
      <c r="J6044" s="9" t="s">
        <v>22</v>
      </c>
      <c r="K6044">
        <v>400</v>
      </c>
      <c r="L6044">
        <v>0</v>
      </c>
      <c r="M6044">
        <v>0</v>
      </c>
      <c r="N6044" s="11">
        <f>VLOOKUP(AA_SIPARIS_SATINALMA_RAPORU_YENI_123_22112023[[#This Row],[STOK_KODU]],AA_KUMULATIF_STOK_RAPORU_123_BURAK_TD[],3,0)</f>
        <v>92</v>
      </c>
      <c r="O6044" s="5">
        <v>11</v>
      </c>
      <c r="P6044" s="1">
        <v>4400</v>
      </c>
      <c r="Q6044" s="1">
        <v>20.341899999999999</v>
      </c>
      <c r="R6044" s="6">
        <v>0.54</v>
      </c>
      <c r="S6044" s="2" t="str">
        <f>IFERROR(#REF!/AA_SIPARIS_SATINALMA_RAPORU_YENI_123_22112023[[#This Row],[SIPARIS_EUR_KURU]],"")</f>
        <v/>
      </c>
      <c r="T6044" s="1">
        <v>11</v>
      </c>
      <c r="U6044" s="1">
        <v>4400</v>
      </c>
      <c r="V6044" s="2">
        <v>215.29580000000001</v>
      </c>
      <c r="W6044" s="12" t="s">
        <v>29</v>
      </c>
      <c r="X6044" s="4">
        <v>0</v>
      </c>
      <c r="Y6044" s="3">
        <v>4400</v>
      </c>
      <c r="Z6044" s="9" t="s">
        <v>16</v>
      </c>
    </row>
    <row r="6045" spans="1:26" x14ac:dyDescent="0.25">
      <c r="A6045">
        <v>2023</v>
      </c>
      <c r="B6045">
        <v>1</v>
      </c>
      <c r="C6045" s="7">
        <v>44931</v>
      </c>
      <c r="D6045" s="9" t="s">
        <v>441</v>
      </c>
      <c r="E6045" s="9" t="s">
        <v>442</v>
      </c>
      <c r="F6045" s="9" t="s">
        <v>443</v>
      </c>
      <c r="G6045" s="9" t="s">
        <v>444</v>
      </c>
      <c r="H6045" s="9" t="s">
        <v>55</v>
      </c>
      <c r="I6045">
        <v>100</v>
      </c>
      <c r="J6045" s="9" t="s">
        <v>22</v>
      </c>
      <c r="K6045">
        <v>100</v>
      </c>
      <c r="L6045">
        <v>0</v>
      </c>
      <c r="M6045">
        <v>0</v>
      </c>
      <c r="N6045" s="11">
        <f>VLOOKUP(AA_SIPARIS_SATINALMA_RAPORU_YENI_123_22112023[[#This Row],[STOK_KODU]],AA_KUMULATIF_STOK_RAPORU_123_BURAK_TD[],3,0)</f>
        <v>103</v>
      </c>
      <c r="O6045" s="5">
        <v>44</v>
      </c>
      <c r="P6045" s="1">
        <v>4400</v>
      </c>
      <c r="Q6045" s="1">
        <v>19.847200000000001</v>
      </c>
      <c r="R6045" s="6">
        <v>2.2200000000000002</v>
      </c>
      <c r="S6045" s="2" t="str">
        <f>IFERROR(#REF!/AA_SIPARIS_SATINALMA_RAPORU_YENI_123_22112023[[#This Row],[SIPARIS_EUR_KURU]],"")</f>
        <v/>
      </c>
      <c r="T6045" s="1">
        <v>44</v>
      </c>
      <c r="U6045" s="1">
        <v>4400</v>
      </c>
      <c r="V6045" s="2">
        <v>221.69370000000001</v>
      </c>
      <c r="W6045" s="12" t="s">
        <v>29</v>
      </c>
      <c r="X6045" s="4">
        <v>0</v>
      </c>
      <c r="Y6045" s="3">
        <v>4400</v>
      </c>
      <c r="Z6045" s="9" t="s">
        <v>16</v>
      </c>
    </row>
    <row r="6046" spans="1:26" x14ac:dyDescent="0.25">
      <c r="A6046">
        <v>2024</v>
      </c>
      <c r="B6046">
        <v>6</v>
      </c>
      <c r="C6046" s="7">
        <v>45467</v>
      </c>
      <c r="D6046" s="9" t="s">
        <v>58</v>
      </c>
      <c r="E6046" s="9" t="s">
        <v>59</v>
      </c>
      <c r="F6046" s="9" t="s">
        <v>1339</v>
      </c>
      <c r="G6046" s="9" t="s">
        <v>1340</v>
      </c>
      <c r="H6046" s="9" t="s">
        <v>21</v>
      </c>
      <c r="I6046">
        <v>80</v>
      </c>
      <c r="J6046" s="9" t="s">
        <v>22</v>
      </c>
      <c r="K6046">
        <v>80</v>
      </c>
      <c r="L6046">
        <v>0</v>
      </c>
      <c r="M6046">
        <v>0</v>
      </c>
      <c r="N6046" s="11">
        <f>VLOOKUP(AA_SIPARIS_SATINALMA_RAPORU_YENI_123_22112023[[#This Row],[STOK_KODU]],AA_KUMULATIF_STOK_RAPORU_123_BURAK_TD[],3,0)</f>
        <v>23</v>
      </c>
      <c r="O6046" s="5">
        <v>54.95</v>
      </c>
      <c r="P6046" s="1">
        <v>4396</v>
      </c>
      <c r="Q6046" s="1">
        <v>35.046399999999998</v>
      </c>
      <c r="R6046" s="6">
        <v>1.57</v>
      </c>
      <c r="S6046" s="2" t="str">
        <f>IFERROR(#REF!/AA_SIPARIS_SATINALMA_RAPORU_YENI_123_22112023[[#This Row],[SIPARIS_EUR_KURU]],"")</f>
        <v/>
      </c>
      <c r="T6046" s="1">
        <v>54.95</v>
      </c>
      <c r="U6046" s="1">
        <v>4396</v>
      </c>
      <c r="V6046" s="2">
        <v>125.4337</v>
      </c>
      <c r="W6046" s="12" t="s">
        <v>29</v>
      </c>
      <c r="X6046" s="4">
        <v>0</v>
      </c>
      <c r="Y6046" s="3">
        <v>4396</v>
      </c>
      <c r="Z6046" s="9" t="s">
        <v>16</v>
      </c>
    </row>
    <row r="6047" spans="1:26" x14ac:dyDescent="0.25">
      <c r="A6047">
        <v>2023</v>
      </c>
      <c r="B6047">
        <v>6</v>
      </c>
      <c r="C6047" s="7">
        <v>45096</v>
      </c>
      <c r="D6047" s="9" t="s">
        <v>464</v>
      </c>
      <c r="E6047" s="9" t="s">
        <v>465</v>
      </c>
      <c r="F6047" s="9" t="s">
        <v>857</v>
      </c>
      <c r="G6047" s="9" t="s">
        <v>858</v>
      </c>
      <c r="H6047" s="9" t="s">
        <v>116</v>
      </c>
      <c r="I6047">
        <v>105</v>
      </c>
      <c r="J6047" s="9" t="s">
        <v>117</v>
      </c>
      <c r="K6047">
        <v>105</v>
      </c>
      <c r="L6047">
        <v>0</v>
      </c>
      <c r="M6047">
        <v>0</v>
      </c>
      <c r="N6047" s="11">
        <f>VLOOKUP(AA_SIPARIS_SATINALMA_RAPORU_YENI_123_22112023[[#This Row],[STOK_KODU]],AA_KUMULATIF_STOK_RAPORU_123_BURAK_TD[],3,0)</f>
        <v>134</v>
      </c>
      <c r="O6047" s="5">
        <v>41.864919999999998</v>
      </c>
      <c r="P6047" s="1">
        <v>4395.82</v>
      </c>
      <c r="Q6047" s="1">
        <v>25.880700000000001</v>
      </c>
      <c r="R6047" s="6">
        <v>1.62</v>
      </c>
      <c r="S6047" s="2" t="str">
        <f>IFERROR(#REF!/AA_SIPARIS_SATINALMA_RAPORU_YENI_123_22112023[[#This Row],[SIPARIS_EUR_KURU]],"")</f>
        <v/>
      </c>
      <c r="T6047" s="1">
        <v>41.864952380952381</v>
      </c>
      <c r="U6047" s="1">
        <v>4395.82</v>
      </c>
      <c r="V6047" s="2">
        <v>149.07759999999999</v>
      </c>
      <c r="W6047" s="12" t="s">
        <v>29</v>
      </c>
      <c r="X6047" s="4">
        <v>0</v>
      </c>
      <c r="Y6047" s="3">
        <v>4395.82</v>
      </c>
      <c r="Z6047" s="9" t="s">
        <v>16</v>
      </c>
    </row>
    <row r="6048" spans="1:26" x14ac:dyDescent="0.25">
      <c r="A6048">
        <v>2025</v>
      </c>
      <c r="B6048">
        <v>3</v>
      </c>
      <c r="C6048" s="7">
        <v>45734</v>
      </c>
      <c r="D6048" s="9" t="s">
        <v>17</v>
      </c>
      <c r="E6048" s="9" t="s">
        <v>18</v>
      </c>
      <c r="F6048" s="9" t="s">
        <v>1774</v>
      </c>
      <c r="G6048" s="9" t="s">
        <v>1775</v>
      </c>
      <c r="H6048" s="9" t="s">
        <v>21</v>
      </c>
      <c r="I6048">
        <v>20</v>
      </c>
      <c r="J6048" s="9" t="s">
        <v>22</v>
      </c>
      <c r="K6048">
        <v>20</v>
      </c>
      <c r="L6048">
        <v>0</v>
      </c>
      <c r="M6048">
        <v>0</v>
      </c>
      <c r="N6048" s="11">
        <f>VLOOKUP(AA_SIPARIS_SATINALMA_RAPORU_YENI_123_22112023[[#This Row],[STOK_KODU]],AA_KUMULATIF_STOK_RAPORU_123_BURAK_TD[],3,0)</f>
        <v>7</v>
      </c>
      <c r="O6048" s="5">
        <v>219.68340000000001</v>
      </c>
      <c r="P6048" s="1">
        <v>4393.67</v>
      </c>
      <c r="Q6048" s="1">
        <v>39.876600000000003</v>
      </c>
      <c r="R6048" s="6">
        <v>5.51</v>
      </c>
      <c r="S6048" s="2" t="str">
        <f>IFERROR(#REF!/AA_SIPARIS_SATINALMA_RAPORU_YENI_123_22112023[[#This Row],[SIPARIS_EUR_KURU]],"")</f>
        <v/>
      </c>
      <c r="T6048" s="1">
        <v>220.2</v>
      </c>
      <c r="U6048" s="1">
        <v>4404</v>
      </c>
      <c r="V6048" s="2">
        <v>106.3219</v>
      </c>
      <c r="W6048" s="12" t="s">
        <v>23</v>
      </c>
      <c r="X6048" s="4">
        <v>36.613900000000001</v>
      </c>
      <c r="Y6048" s="3">
        <v>120</v>
      </c>
      <c r="Z6048" s="9" t="s">
        <v>16</v>
      </c>
    </row>
    <row r="6049" spans="1:26" x14ac:dyDescent="0.25">
      <c r="A6049">
        <v>2025</v>
      </c>
      <c r="B6049">
        <v>7</v>
      </c>
      <c r="C6049" s="7">
        <v>45868</v>
      </c>
      <c r="D6049" s="9" t="s">
        <v>11389</v>
      </c>
      <c r="E6049" s="9" t="s">
        <v>11390</v>
      </c>
      <c r="F6049" s="9" t="s">
        <v>11281</v>
      </c>
      <c r="G6049" s="9" t="s">
        <v>11282</v>
      </c>
      <c r="H6049" s="9" t="s">
        <v>28</v>
      </c>
      <c r="I6049">
        <v>6</v>
      </c>
      <c r="J6049" s="9" t="s">
        <v>22</v>
      </c>
      <c r="K6049">
        <v>6</v>
      </c>
      <c r="L6049">
        <v>0</v>
      </c>
      <c r="M6049">
        <v>0</v>
      </c>
      <c r="N6049" s="11">
        <f>VLOOKUP(AA_SIPARIS_SATINALMA_RAPORU_YENI_123_22112023[[#This Row],[STOK_KODU]],AA_KUMULATIF_STOK_RAPORU_123_BURAK_TD[],3,0)</f>
        <v>0</v>
      </c>
      <c r="O6049" s="5">
        <v>731.25</v>
      </c>
      <c r="P6049" s="1">
        <v>4387.5</v>
      </c>
      <c r="Q6049" s="1"/>
      <c r="R6049" s="6"/>
      <c r="S6049" s="2" t="str">
        <f>IFERROR(#REF!/AA_SIPARIS_SATINALMA_RAPORU_YENI_123_22112023[[#This Row],[SIPARIS_EUR_KURU]],"")</f>
        <v/>
      </c>
      <c r="T6049" s="1">
        <v>731.25</v>
      </c>
      <c r="U6049" s="1">
        <v>4387.5</v>
      </c>
      <c r="V6049" s="2">
        <v>92.851100000000002</v>
      </c>
      <c r="W6049" s="12" t="s">
        <v>29</v>
      </c>
      <c r="X6049" s="4">
        <v>0</v>
      </c>
      <c r="Y6049" s="3">
        <v>4387.5</v>
      </c>
      <c r="Z6049" s="9" t="s">
        <v>16</v>
      </c>
    </row>
    <row r="6050" spans="1:26" x14ac:dyDescent="0.25">
      <c r="A6050">
        <v>2025</v>
      </c>
      <c r="B6050">
        <v>6</v>
      </c>
      <c r="C6050" s="7">
        <v>45819</v>
      </c>
      <c r="D6050" s="9" t="s">
        <v>348</v>
      </c>
      <c r="E6050" s="9" t="s">
        <v>349</v>
      </c>
      <c r="F6050" s="9" t="s">
        <v>877</v>
      </c>
      <c r="G6050" s="9" t="s">
        <v>878</v>
      </c>
      <c r="H6050" s="9" t="s">
        <v>97</v>
      </c>
      <c r="I6050">
        <v>3</v>
      </c>
      <c r="J6050" s="9" t="s">
        <v>22</v>
      </c>
      <c r="K6050">
        <v>3</v>
      </c>
      <c r="L6050">
        <v>0</v>
      </c>
      <c r="M6050">
        <v>0</v>
      </c>
      <c r="N6050" s="11">
        <f>VLOOKUP(AA_SIPARIS_SATINALMA_RAPORU_YENI_123_22112023[[#This Row],[STOK_KODU]],AA_KUMULATIF_STOK_RAPORU_123_BURAK_TD[],3,0)</f>
        <v>2</v>
      </c>
      <c r="O6050" s="5">
        <v>1462</v>
      </c>
      <c r="P6050" s="1">
        <v>4386</v>
      </c>
      <c r="Q6050" s="1">
        <v>44.6599</v>
      </c>
      <c r="R6050" s="6">
        <v>32.74</v>
      </c>
      <c r="S6050" s="2" t="str">
        <f>IFERROR(#REF!/AA_SIPARIS_SATINALMA_RAPORU_YENI_123_22112023[[#This Row],[SIPARIS_EUR_KURU]],"")</f>
        <v/>
      </c>
      <c r="T6050" s="1">
        <v>1462</v>
      </c>
      <c r="U6050" s="1">
        <v>4386</v>
      </c>
      <c r="V6050" s="2">
        <v>95.593299999999999</v>
      </c>
      <c r="W6050" s="12" t="s">
        <v>29</v>
      </c>
      <c r="X6050" s="4">
        <v>0</v>
      </c>
      <c r="Y6050" s="3">
        <v>4386</v>
      </c>
      <c r="Z6050" s="9" t="s">
        <v>16</v>
      </c>
    </row>
    <row r="6051" spans="1:26" x14ac:dyDescent="0.25">
      <c r="A6051">
        <v>2026</v>
      </c>
      <c r="B6051">
        <v>2</v>
      </c>
      <c r="C6051" s="7">
        <v>46080</v>
      </c>
      <c r="D6051" s="9" t="s">
        <v>386</v>
      </c>
      <c r="E6051" s="9" t="s">
        <v>387</v>
      </c>
      <c r="F6051" s="9" t="s">
        <v>2376</v>
      </c>
      <c r="G6051" s="9" t="s">
        <v>2377</v>
      </c>
      <c r="H6051" s="9" t="s">
        <v>44</v>
      </c>
      <c r="I6051">
        <v>10</v>
      </c>
      <c r="J6051" s="9" t="s">
        <v>22</v>
      </c>
      <c r="K6051">
        <v>10</v>
      </c>
      <c r="L6051">
        <v>0</v>
      </c>
      <c r="M6051">
        <v>0</v>
      </c>
      <c r="N6051" s="11">
        <f>VLOOKUP(AA_SIPARIS_SATINALMA_RAPORU_YENI_123_22112023[[#This Row],[STOK_KODU]],AA_KUMULATIF_STOK_RAPORU_123_BURAK_TD[],3,0)</f>
        <v>12</v>
      </c>
      <c r="O6051" s="5">
        <v>438.46</v>
      </c>
      <c r="P6051" s="1">
        <v>4384.6000000000004</v>
      </c>
      <c r="Q6051" s="1">
        <v>51.7119</v>
      </c>
      <c r="R6051" s="6">
        <v>8.48</v>
      </c>
      <c r="S6051" s="2" t="str">
        <f>IFERROR(#REF!/AA_SIPARIS_SATINALMA_RAPORU_YENI_123_22112023[[#This Row],[SIPARIS_EUR_KURU]],"")</f>
        <v/>
      </c>
      <c r="T6051" s="1">
        <v>438.81599999999997</v>
      </c>
      <c r="U6051" s="1">
        <v>4388.16</v>
      </c>
      <c r="V6051" s="2">
        <v>84.857799999999997</v>
      </c>
      <c r="W6051" s="12" t="s">
        <v>23</v>
      </c>
      <c r="X6051" s="4">
        <v>43.802599999999998</v>
      </c>
      <c r="Y6051" s="3">
        <v>100</v>
      </c>
      <c r="Z6051" s="9" t="s">
        <v>16</v>
      </c>
    </row>
    <row r="6052" spans="1:26" x14ac:dyDescent="0.25">
      <c r="A6052">
        <v>2024</v>
      </c>
      <c r="B6052">
        <v>11</v>
      </c>
      <c r="C6052" s="7">
        <v>45614</v>
      </c>
      <c r="D6052" s="9" t="s">
        <v>48</v>
      </c>
      <c r="E6052" s="9" t="s">
        <v>49</v>
      </c>
      <c r="F6052" s="9" t="s">
        <v>66</v>
      </c>
      <c r="G6052" s="9" t="s">
        <v>67</v>
      </c>
      <c r="H6052" s="9" t="s">
        <v>52</v>
      </c>
      <c r="I6052">
        <v>12</v>
      </c>
      <c r="J6052" s="9" t="s">
        <v>68</v>
      </c>
      <c r="K6052">
        <v>12</v>
      </c>
      <c r="L6052">
        <v>0</v>
      </c>
      <c r="M6052">
        <v>0</v>
      </c>
      <c r="N6052" s="11">
        <f>VLOOKUP(AA_SIPARIS_SATINALMA_RAPORU_YENI_123_22112023[[#This Row],[STOK_KODU]],AA_KUMULATIF_STOK_RAPORU_123_BURAK_TD[],3,0)</f>
        <v>0</v>
      </c>
      <c r="O6052" s="5">
        <v>365</v>
      </c>
      <c r="P6052" s="1">
        <v>4380</v>
      </c>
      <c r="Q6052" s="1">
        <v>36.276600000000002</v>
      </c>
      <c r="R6052" s="6">
        <v>10.06</v>
      </c>
      <c r="S6052" s="2" t="str">
        <f>IFERROR(#REF!/AA_SIPARIS_SATINALMA_RAPORU_YENI_123_22112023[[#This Row],[SIPARIS_EUR_KURU]],"")</f>
        <v/>
      </c>
      <c r="T6052" s="1">
        <v>365</v>
      </c>
      <c r="U6052" s="1">
        <v>4380</v>
      </c>
      <c r="V6052" s="2">
        <v>120.5857</v>
      </c>
      <c r="W6052" s="12" t="s">
        <v>29</v>
      </c>
      <c r="X6052" s="4">
        <v>0</v>
      </c>
      <c r="Y6052" s="3">
        <v>4380</v>
      </c>
      <c r="Z6052" s="9" t="s">
        <v>16</v>
      </c>
    </row>
    <row r="6053" spans="1:26" x14ac:dyDescent="0.25">
      <c r="A6053">
        <v>2024</v>
      </c>
      <c r="B6053">
        <v>1</v>
      </c>
      <c r="C6053" s="7">
        <v>45308</v>
      </c>
      <c r="D6053" s="9" t="s">
        <v>93</v>
      </c>
      <c r="E6053" s="9" t="s">
        <v>94</v>
      </c>
      <c r="F6053" s="9" t="s">
        <v>1505</v>
      </c>
      <c r="G6053" s="9" t="s">
        <v>1506</v>
      </c>
      <c r="H6053" s="9" t="s">
        <v>97</v>
      </c>
      <c r="I6053">
        <v>60</v>
      </c>
      <c r="J6053" s="9" t="s">
        <v>117</v>
      </c>
      <c r="K6053">
        <v>60</v>
      </c>
      <c r="L6053">
        <v>0</v>
      </c>
      <c r="M6053">
        <v>0</v>
      </c>
      <c r="N6053" s="11">
        <f>VLOOKUP(AA_SIPARIS_SATINALMA_RAPORU_YENI_123_22112023[[#This Row],[STOK_KODU]],AA_KUMULATIF_STOK_RAPORU_123_BURAK_TD[],3,0)</f>
        <v>0</v>
      </c>
      <c r="O6053" s="5">
        <v>73</v>
      </c>
      <c r="P6053" s="1">
        <v>4380</v>
      </c>
      <c r="Q6053" s="1">
        <v>32.750999999999998</v>
      </c>
      <c r="R6053" s="6">
        <v>2.23</v>
      </c>
      <c r="S6053" s="2" t="str">
        <f>IFERROR(#REF!/AA_SIPARIS_SATINALMA_RAPORU_YENI_123_22112023[[#This Row],[SIPARIS_EUR_KURU]],"")</f>
        <v/>
      </c>
      <c r="T6053" s="1">
        <v>73</v>
      </c>
      <c r="U6053" s="1">
        <v>4380</v>
      </c>
      <c r="V6053" s="2">
        <v>133.7364</v>
      </c>
      <c r="W6053" s="12" t="s">
        <v>29</v>
      </c>
      <c r="X6053" s="4">
        <v>0</v>
      </c>
      <c r="Y6053" s="3">
        <v>4380</v>
      </c>
      <c r="Z6053" s="9" t="s">
        <v>16</v>
      </c>
    </row>
    <row r="6054" spans="1:26" x14ac:dyDescent="0.25">
      <c r="A6054">
        <v>2025</v>
      </c>
      <c r="B6054">
        <v>9</v>
      </c>
      <c r="C6054" s="7">
        <v>45912</v>
      </c>
      <c r="D6054" s="9" t="s">
        <v>104</v>
      </c>
      <c r="E6054" s="9" t="s">
        <v>105</v>
      </c>
      <c r="F6054" s="9" t="s">
        <v>164</v>
      </c>
      <c r="G6054" s="9" t="s">
        <v>165</v>
      </c>
      <c r="H6054" s="9" t="s">
        <v>108</v>
      </c>
      <c r="I6054">
        <v>5</v>
      </c>
      <c r="J6054" s="9" t="s">
        <v>22</v>
      </c>
      <c r="K6054">
        <v>5</v>
      </c>
      <c r="L6054">
        <v>0</v>
      </c>
      <c r="M6054">
        <v>0</v>
      </c>
      <c r="N6054" s="11">
        <f>VLOOKUP(AA_SIPARIS_SATINALMA_RAPORU_YENI_123_22112023[[#This Row],[STOK_KODU]],AA_KUMULATIF_STOK_RAPORU_123_BURAK_TD[],3,0)</f>
        <v>-5.3290705182007514E-14</v>
      </c>
      <c r="O6054" s="5">
        <v>875</v>
      </c>
      <c r="P6054" s="1">
        <v>4375</v>
      </c>
      <c r="Q6054" s="1"/>
      <c r="R6054" s="6"/>
      <c r="S6054" s="2" t="str">
        <f>IFERROR(#REF!/AA_SIPARIS_SATINALMA_RAPORU_YENI_123_22112023[[#This Row],[SIPARIS_EUR_KURU]],"")</f>
        <v/>
      </c>
      <c r="T6054" s="1">
        <v>875</v>
      </c>
      <c r="U6054" s="1">
        <v>4375</v>
      </c>
      <c r="V6054" s="2">
        <v>89.618399999999994</v>
      </c>
      <c r="W6054" s="12" t="s">
        <v>29</v>
      </c>
      <c r="X6054" s="4">
        <v>0</v>
      </c>
      <c r="Y6054" s="3">
        <v>4375</v>
      </c>
      <c r="Z6054" s="9" t="s">
        <v>16</v>
      </c>
    </row>
    <row r="6055" spans="1:26" x14ac:dyDescent="0.25">
      <c r="A6055">
        <v>2024</v>
      </c>
      <c r="B6055">
        <v>12</v>
      </c>
      <c r="C6055" s="7">
        <v>45649</v>
      </c>
      <c r="D6055" s="9" t="s">
        <v>825</v>
      </c>
      <c r="E6055" s="9" t="s">
        <v>826</v>
      </c>
      <c r="F6055" s="9" t="s">
        <v>1150</v>
      </c>
      <c r="G6055" s="9" t="s">
        <v>1151</v>
      </c>
      <c r="H6055" s="9" t="s">
        <v>55</v>
      </c>
      <c r="I6055">
        <v>25</v>
      </c>
      <c r="J6055" s="9" t="s">
        <v>22</v>
      </c>
      <c r="K6055">
        <v>25</v>
      </c>
      <c r="L6055">
        <v>0</v>
      </c>
      <c r="M6055">
        <v>0</v>
      </c>
      <c r="N6055" s="11">
        <f>VLOOKUP(AA_SIPARIS_SATINALMA_RAPORU_YENI_123_22112023[[#This Row],[STOK_KODU]],AA_KUMULATIF_STOK_RAPORU_123_BURAK_TD[],3,0)</f>
        <v>13</v>
      </c>
      <c r="O6055" s="5">
        <v>175</v>
      </c>
      <c r="P6055" s="1">
        <v>4375</v>
      </c>
      <c r="Q6055" s="1"/>
      <c r="R6055" s="6"/>
      <c r="S6055" s="2" t="str">
        <f>IFERROR(#REF!/AA_SIPARIS_SATINALMA_RAPORU_YENI_123_22112023[[#This Row],[SIPARIS_EUR_KURU]],"")</f>
        <v/>
      </c>
      <c r="T6055" s="1">
        <v>175</v>
      </c>
      <c r="U6055" s="1">
        <v>4375</v>
      </c>
      <c r="V6055" s="2">
        <v>119.3972</v>
      </c>
      <c r="W6055" s="12" t="s">
        <v>29</v>
      </c>
      <c r="X6055" s="4">
        <v>0</v>
      </c>
      <c r="Y6055" s="3">
        <v>4375</v>
      </c>
      <c r="Z6055" s="9" t="s">
        <v>16</v>
      </c>
    </row>
    <row r="6056" spans="1:26" x14ac:dyDescent="0.25">
      <c r="A6056">
        <v>2024</v>
      </c>
      <c r="B6056">
        <v>6</v>
      </c>
      <c r="C6056" s="7">
        <v>45447</v>
      </c>
      <c r="D6056" s="9" t="s">
        <v>198</v>
      </c>
      <c r="E6056" s="9" t="s">
        <v>199</v>
      </c>
      <c r="F6056" s="9" t="s">
        <v>1444</v>
      </c>
      <c r="G6056" s="9" t="s">
        <v>10380</v>
      </c>
      <c r="H6056" s="9" t="s">
        <v>55</v>
      </c>
      <c r="I6056">
        <v>30</v>
      </c>
      <c r="J6056" s="9" t="s">
        <v>22</v>
      </c>
      <c r="K6056">
        <v>30</v>
      </c>
      <c r="L6056">
        <v>0</v>
      </c>
      <c r="M6056">
        <v>0</v>
      </c>
      <c r="N6056" s="11">
        <f>VLOOKUP(AA_SIPARIS_SATINALMA_RAPORU_YENI_123_22112023[[#This Row],[STOK_KODU]],AA_KUMULATIF_STOK_RAPORU_123_BURAK_TD[],3,0)</f>
        <v>23</v>
      </c>
      <c r="O6056" s="5">
        <v>145.83332999999999</v>
      </c>
      <c r="P6056" s="1">
        <v>4375</v>
      </c>
      <c r="Q6056" s="1">
        <v>34.860700000000001</v>
      </c>
      <c r="R6056" s="6">
        <v>4.18</v>
      </c>
      <c r="S6056" s="2" t="str">
        <f>IFERROR(#REF!/AA_SIPARIS_SATINALMA_RAPORU_YENI_123_22112023[[#This Row],[SIPARIS_EUR_KURU]],"")</f>
        <v/>
      </c>
      <c r="T6056" s="1">
        <v>145.83333333333334</v>
      </c>
      <c r="U6056" s="1">
        <v>4375</v>
      </c>
      <c r="V6056" s="2">
        <v>125.71040000000001</v>
      </c>
      <c r="W6056" s="12" t="s">
        <v>29</v>
      </c>
      <c r="X6056" s="4">
        <v>0</v>
      </c>
      <c r="Y6056" s="3">
        <v>4375</v>
      </c>
      <c r="Z6056" s="9" t="s">
        <v>16</v>
      </c>
    </row>
    <row r="6057" spans="1:26" x14ac:dyDescent="0.25">
      <c r="A6057">
        <v>2024</v>
      </c>
      <c r="B6057">
        <v>4</v>
      </c>
      <c r="C6057" s="7">
        <v>45412</v>
      </c>
      <c r="D6057" s="9" t="s">
        <v>184</v>
      </c>
      <c r="E6057" s="9" t="s">
        <v>185</v>
      </c>
      <c r="F6057" s="9" t="s">
        <v>930</v>
      </c>
      <c r="G6057" s="9" t="s">
        <v>9989</v>
      </c>
      <c r="H6057" s="9" t="s">
        <v>97</v>
      </c>
      <c r="I6057">
        <v>5</v>
      </c>
      <c r="J6057" s="9" t="s">
        <v>22</v>
      </c>
      <c r="K6057">
        <v>5</v>
      </c>
      <c r="L6057">
        <v>0</v>
      </c>
      <c r="M6057">
        <v>0</v>
      </c>
      <c r="N6057" s="11">
        <f>VLOOKUP(AA_SIPARIS_SATINALMA_RAPORU_YENI_123_22112023[[#This Row],[STOK_KODU]],AA_KUMULATIF_STOK_RAPORU_123_BURAK_TD[],3,0)</f>
        <v>8</v>
      </c>
      <c r="O6057" s="5">
        <v>875</v>
      </c>
      <c r="P6057" s="1">
        <v>4375</v>
      </c>
      <c r="Q6057" s="1">
        <v>34.648699999999998</v>
      </c>
      <c r="R6057" s="6">
        <v>25.25</v>
      </c>
      <c r="S6057" s="2" t="str">
        <f>IFERROR(#REF!/AA_SIPARIS_SATINALMA_RAPORU_YENI_123_22112023[[#This Row],[SIPARIS_EUR_KURU]],"")</f>
        <v/>
      </c>
      <c r="T6057" s="1">
        <v>875</v>
      </c>
      <c r="U6057" s="1">
        <v>4375</v>
      </c>
      <c r="V6057" s="2">
        <v>126.3695</v>
      </c>
      <c r="W6057" s="12" t="s">
        <v>29</v>
      </c>
      <c r="X6057" s="4">
        <v>0</v>
      </c>
      <c r="Y6057" s="3">
        <v>4375</v>
      </c>
      <c r="Z6057" s="9" t="s">
        <v>16</v>
      </c>
    </row>
    <row r="6058" spans="1:26" x14ac:dyDescent="0.25">
      <c r="A6058">
        <v>2024</v>
      </c>
      <c r="B6058">
        <v>4</v>
      </c>
      <c r="C6058" s="7">
        <v>45412</v>
      </c>
      <c r="D6058" s="9" t="s">
        <v>184</v>
      </c>
      <c r="E6058" s="9" t="s">
        <v>185</v>
      </c>
      <c r="F6058" s="9" t="s">
        <v>1693</v>
      </c>
      <c r="G6058" s="9" t="s">
        <v>1694</v>
      </c>
      <c r="H6058" s="9" t="s">
        <v>97</v>
      </c>
      <c r="I6058">
        <v>5</v>
      </c>
      <c r="J6058" s="9" t="s">
        <v>22</v>
      </c>
      <c r="K6058">
        <v>5</v>
      </c>
      <c r="L6058">
        <v>0</v>
      </c>
      <c r="M6058">
        <v>0</v>
      </c>
      <c r="N6058" s="11">
        <f>VLOOKUP(AA_SIPARIS_SATINALMA_RAPORU_YENI_123_22112023[[#This Row],[STOK_KODU]],AA_KUMULATIF_STOK_RAPORU_123_BURAK_TD[],3,0)</f>
        <v>0</v>
      </c>
      <c r="O6058" s="5">
        <v>875</v>
      </c>
      <c r="P6058" s="1">
        <v>4375</v>
      </c>
      <c r="Q6058" s="1">
        <v>34.648699999999998</v>
      </c>
      <c r="R6058" s="6">
        <v>25.25</v>
      </c>
      <c r="S6058" s="2" t="str">
        <f>IFERROR(#REF!/AA_SIPARIS_SATINALMA_RAPORU_YENI_123_22112023[[#This Row],[SIPARIS_EUR_KURU]],"")</f>
        <v/>
      </c>
      <c r="T6058" s="1">
        <v>875</v>
      </c>
      <c r="U6058" s="1">
        <v>4375</v>
      </c>
      <c r="V6058" s="2">
        <v>126.3695</v>
      </c>
      <c r="W6058" s="12" t="s">
        <v>29</v>
      </c>
      <c r="X6058" s="4">
        <v>0</v>
      </c>
      <c r="Y6058" s="3">
        <v>4375</v>
      </c>
      <c r="Z6058" s="9" t="s">
        <v>16</v>
      </c>
    </row>
    <row r="6059" spans="1:26" x14ac:dyDescent="0.25">
      <c r="A6059">
        <v>2024</v>
      </c>
      <c r="B6059">
        <v>3</v>
      </c>
      <c r="C6059" s="7">
        <v>45364</v>
      </c>
      <c r="D6059" s="9" t="s">
        <v>1363</v>
      </c>
      <c r="E6059" s="9" t="s">
        <v>1364</v>
      </c>
      <c r="F6059" s="9" t="s">
        <v>1052</v>
      </c>
      <c r="G6059" s="9" t="s">
        <v>1053</v>
      </c>
      <c r="H6059" s="9" t="s">
        <v>44</v>
      </c>
      <c r="I6059">
        <v>25</v>
      </c>
      <c r="J6059" s="9" t="s">
        <v>22</v>
      </c>
      <c r="K6059">
        <v>25</v>
      </c>
      <c r="L6059">
        <v>0</v>
      </c>
      <c r="M6059">
        <v>0</v>
      </c>
      <c r="N6059" s="11">
        <f>VLOOKUP(AA_SIPARIS_SATINALMA_RAPORU_YENI_123_22112023[[#This Row],[STOK_KODU]],AA_KUMULATIF_STOK_RAPORU_123_BURAK_TD[],3,0)</f>
        <v>0</v>
      </c>
      <c r="O6059" s="5">
        <v>175</v>
      </c>
      <c r="P6059" s="1">
        <v>4375</v>
      </c>
      <c r="Q6059" s="1">
        <v>34.967500000000001</v>
      </c>
      <c r="R6059" s="6">
        <v>5</v>
      </c>
      <c r="S6059" s="2" t="str">
        <f>IFERROR(#REF!/AA_SIPARIS_SATINALMA_RAPORU_YENI_123_22112023[[#This Row],[SIPARIS_EUR_KURU]],"")</f>
        <v/>
      </c>
      <c r="T6059" s="1">
        <v>175</v>
      </c>
      <c r="U6059" s="1">
        <v>4375</v>
      </c>
      <c r="V6059" s="2">
        <v>219.46440000000001</v>
      </c>
      <c r="W6059" s="12" t="s">
        <v>29</v>
      </c>
      <c r="X6059" s="4">
        <v>0</v>
      </c>
      <c r="Y6059" s="3">
        <v>4375</v>
      </c>
      <c r="Z6059" s="9" t="s">
        <v>16</v>
      </c>
    </row>
    <row r="6060" spans="1:26" x14ac:dyDescent="0.25">
      <c r="A6060">
        <v>2023</v>
      </c>
      <c r="B6060">
        <v>7</v>
      </c>
      <c r="C6060" s="7">
        <v>45110</v>
      </c>
      <c r="D6060" s="9" t="s">
        <v>130</v>
      </c>
      <c r="E6060" s="9" t="s">
        <v>131</v>
      </c>
      <c r="F6060" s="9" t="s">
        <v>1424</v>
      </c>
      <c r="G6060" s="9" t="s">
        <v>1425</v>
      </c>
      <c r="H6060" s="9" t="s">
        <v>55</v>
      </c>
      <c r="I6060">
        <v>250</v>
      </c>
      <c r="J6060" s="9" t="s">
        <v>22</v>
      </c>
      <c r="K6060">
        <v>250</v>
      </c>
      <c r="L6060">
        <v>0</v>
      </c>
      <c r="M6060">
        <v>0</v>
      </c>
      <c r="N6060" s="11">
        <f>VLOOKUP(AA_SIPARIS_SATINALMA_RAPORU_YENI_123_22112023[[#This Row],[STOK_KODU]],AA_KUMULATIF_STOK_RAPORU_123_BURAK_TD[],3,0)</f>
        <v>42</v>
      </c>
      <c r="O6060" s="5">
        <v>17.5</v>
      </c>
      <c r="P6060" s="1">
        <v>4375</v>
      </c>
      <c r="Q6060" s="1">
        <v>28.154</v>
      </c>
      <c r="R6060" s="6">
        <v>0.62</v>
      </c>
      <c r="S6060" s="2" t="str">
        <f>IFERROR(#REF!/AA_SIPARIS_SATINALMA_RAPORU_YENI_123_22112023[[#This Row],[SIPARIS_EUR_KURU]],"")</f>
        <v/>
      </c>
      <c r="T6060" s="1">
        <v>17.5</v>
      </c>
      <c r="U6060" s="1">
        <v>4375</v>
      </c>
      <c r="V6060" s="2">
        <v>154.34059999999999</v>
      </c>
      <c r="W6060" s="12" t="s">
        <v>29</v>
      </c>
      <c r="X6060" s="4">
        <v>0</v>
      </c>
      <c r="Y6060" s="3">
        <v>4375</v>
      </c>
      <c r="Z6060" s="9" t="s">
        <v>16</v>
      </c>
    </row>
    <row r="6061" spans="1:26" x14ac:dyDescent="0.25">
      <c r="A6061">
        <v>2026</v>
      </c>
      <c r="B6061">
        <v>3</v>
      </c>
      <c r="C6061" s="7">
        <v>46104</v>
      </c>
      <c r="D6061" s="9" t="s">
        <v>348</v>
      </c>
      <c r="E6061" s="9" t="s">
        <v>349</v>
      </c>
      <c r="F6061" s="9" t="s">
        <v>1172</v>
      </c>
      <c r="G6061" s="9" t="s">
        <v>1173</v>
      </c>
      <c r="H6061" s="9" t="s">
        <v>44</v>
      </c>
      <c r="I6061">
        <v>14</v>
      </c>
      <c r="J6061" s="9" t="s">
        <v>22</v>
      </c>
      <c r="K6061">
        <v>14</v>
      </c>
      <c r="L6061">
        <v>0</v>
      </c>
      <c r="M6061">
        <v>0</v>
      </c>
      <c r="N6061" s="11">
        <f>VLOOKUP(AA_SIPARIS_SATINALMA_RAPORU_YENI_123_22112023[[#This Row],[STOK_KODU]],AA_KUMULATIF_STOK_RAPORU_123_BURAK_TD[],3,0)</f>
        <v>26</v>
      </c>
      <c r="O6061" s="5">
        <v>312</v>
      </c>
      <c r="P6061" s="1">
        <v>4368</v>
      </c>
      <c r="Q6061" s="1">
        <v>50.9193</v>
      </c>
      <c r="R6061" s="6">
        <v>6.13</v>
      </c>
      <c r="S6061" s="2" t="str">
        <f>IFERROR(#REF!/AA_SIPARIS_SATINALMA_RAPORU_YENI_123_22112023[[#This Row],[SIPARIS_EUR_KURU]],"")</f>
        <v/>
      </c>
      <c r="T6061" s="1">
        <v>312</v>
      </c>
      <c r="U6061" s="1">
        <v>4368</v>
      </c>
      <c r="V6061" s="2">
        <v>85.765799999999999</v>
      </c>
      <c r="W6061" s="12" t="s">
        <v>29</v>
      </c>
      <c r="X6061" s="4">
        <v>0</v>
      </c>
      <c r="Y6061" s="3">
        <v>4368</v>
      </c>
      <c r="Z6061" s="9" t="s">
        <v>16</v>
      </c>
    </row>
    <row r="6062" spans="1:26" x14ac:dyDescent="0.25">
      <c r="A6062">
        <v>2024</v>
      </c>
      <c r="B6062">
        <v>1</v>
      </c>
      <c r="C6062" s="7">
        <v>45294</v>
      </c>
      <c r="D6062" s="9" t="s">
        <v>1495</v>
      </c>
      <c r="E6062" s="9" t="s">
        <v>1496</v>
      </c>
      <c r="F6062" s="9" t="s">
        <v>1622</v>
      </c>
      <c r="G6062" s="9" t="s">
        <v>1623</v>
      </c>
      <c r="H6062" s="9" t="s">
        <v>52</v>
      </c>
      <c r="I6062">
        <v>30</v>
      </c>
      <c r="J6062" s="9" t="s">
        <v>68</v>
      </c>
      <c r="K6062">
        <v>30</v>
      </c>
      <c r="L6062">
        <v>0</v>
      </c>
      <c r="M6062">
        <v>0</v>
      </c>
      <c r="N6062" s="11">
        <f>VLOOKUP(AA_SIPARIS_SATINALMA_RAPORU_YENI_123_22112023[[#This Row],[STOK_KODU]],AA_KUMULATIF_STOK_RAPORU_123_BURAK_TD[],3,0)</f>
        <v>0</v>
      </c>
      <c r="O6062" s="5">
        <v>145.37074999999999</v>
      </c>
      <c r="P6062" s="1">
        <v>4361.12</v>
      </c>
      <c r="Q6062" s="1">
        <v>32.667099999999998</v>
      </c>
      <c r="R6062" s="6">
        <v>4.45</v>
      </c>
      <c r="S6062" s="2" t="str">
        <f>IFERROR(#REF!/AA_SIPARIS_SATINALMA_RAPORU_YENI_123_22112023[[#This Row],[SIPARIS_EUR_KURU]],"")</f>
        <v/>
      </c>
      <c r="T6062" s="1">
        <v>148.33766666666668</v>
      </c>
      <c r="U6062" s="1">
        <v>4450.13</v>
      </c>
      <c r="V6062" s="2">
        <v>135.71440000000001</v>
      </c>
      <c r="W6062" s="12" t="s">
        <v>23</v>
      </c>
      <c r="X6062" s="4">
        <v>29.6675</v>
      </c>
      <c r="Y6062" s="3">
        <v>147</v>
      </c>
      <c r="Z6062" s="9" t="s">
        <v>16</v>
      </c>
    </row>
    <row r="6063" spans="1:26" x14ac:dyDescent="0.25">
      <c r="A6063">
        <v>2023</v>
      </c>
      <c r="B6063">
        <v>6</v>
      </c>
      <c r="C6063" s="7">
        <v>45086</v>
      </c>
      <c r="D6063" s="9" t="s">
        <v>85</v>
      </c>
      <c r="E6063" s="9" t="s">
        <v>86</v>
      </c>
      <c r="F6063" s="9" t="s">
        <v>1279</v>
      </c>
      <c r="G6063" s="9" t="s">
        <v>1280</v>
      </c>
      <c r="H6063" s="9" t="s">
        <v>97</v>
      </c>
      <c r="I6063">
        <v>10</v>
      </c>
      <c r="J6063" s="9" t="s">
        <v>22</v>
      </c>
      <c r="K6063">
        <v>10</v>
      </c>
      <c r="L6063">
        <v>0</v>
      </c>
      <c r="M6063">
        <v>0</v>
      </c>
      <c r="N6063" s="11">
        <f>VLOOKUP(AA_SIPARIS_SATINALMA_RAPORU_YENI_123_22112023[[#This Row],[STOK_KODU]],AA_KUMULATIF_STOK_RAPORU_123_BURAK_TD[],3,0)</f>
        <v>0</v>
      </c>
      <c r="O6063" s="5">
        <v>436</v>
      </c>
      <c r="P6063" s="1">
        <v>4360</v>
      </c>
      <c r="Q6063" s="1">
        <v>25.010300000000001</v>
      </c>
      <c r="R6063" s="6">
        <v>17.43</v>
      </c>
      <c r="S6063" s="2" t="str">
        <f>IFERROR(#REF!/AA_SIPARIS_SATINALMA_RAPORU_YENI_123_22112023[[#This Row],[SIPARIS_EUR_KURU]],"")</f>
        <v/>
      </c>
      <c r="T6063" s="1">
        <v>11307.049000000001</v>
      </c>
      <c r="U6063" s="1">
        <v>113070.49</v>
      </c>
      <c r="V6063" s="2">
        <v>4520.9570000000003</v>
      </c>
      <c r="W6063" s="12" t="s">
        <v>29</v>
      </c>
      <c r="X6063" s="4">
        <v>0</v>
      </c>
      <c r="Y6063" s="3">
        <v>4360</v>
      </c>
      <c r="Z6063" s="9" t="s">
        <v>16</v>
      </c>
    </row>
    <row r="6064" spans="1:26" x14ac:dyDescent="0.25">
      <c r="A6064">
        <v>2025</v>
      </c>
      <c r="B6064">
        <v>4</v>
      </c>
      <c r="C6064" s="7">
        <v>45749</v>
      </c>
      <c r="D6064" s="9" t="s">
        <v>10819</v>
      </c>
      <c r="E6064" s="9" t="s">
        <v>10820</v>
      </c>
      <c r="F6064" s="9" t="s">
        <v>754</v>
      </c>
      <c r="G6064" s="9" t="s">
        <v>755</v>
      </c>
      <c r="H6064" s="9" t="s">
        <v>97</v>
      </c>
      <c r="I6064">
        <v>15</v>
      </c>
      <c r="J6064" s="9" t="s">
        <v>22</v>
      </c>
      <c r="K6064">
        <v>15</v>
      </c>
      <c r="L6064">
        <v>0</v>
      </c>
      <c r="M6064">
        <v>0</v>
      </c>
      <c r="N6064" s="11">
        <f>VLOOKUP(AA_SIPARIS_SATINALMA_RAPORU_YENI_123_22112023[[#This Row],[STOK_KODU]],AA_KUMULATIF_STOK_RAPORU_123_BURAK_TD[],3,0)</f>
        <v>13</v>
      </c>
      <c r="O6064" s="5">
        <v>290.0010375</v>
      </c>
      <c r="P6064" s="1">
        <v>4350.0200000000004</v>
      </c>
      <c r="Q6064" s="1"/>
      <c r="R6064" s="6"/>
      <c r="S6064" s="2" t="str">
        <f>IFERROR(#REF!/AA_SIPARIS_SATINALMA_RAPORU_YENI_123_22112023[[#This Row],[SIPARIS_EUR_KURU]],"")</f>
        <v/>
      </c>
      <c r="T6064" s="1">
        <v>291.65866666666665</v>
      </c>
      <c r="U6064" s="1">
        <v>4374.88</v>
      </c>
      <c r="V6064" s="2">
        <v>107.0333</v>
      </c>
      <c r="W6064" s="12" t="s">
        <v>45</v>
      </c>
      <c r="X6064" s="4">
        <v>40.701900000000002</v>
      </c>
      <c r="Y6064" s="3">
        <v>106.88</v>
      </c>
      <c r="Z6064" s="9" t="s">
        <v>16</v>
      </c>
    </row>
    <row r="6065" spans="1:26" x14ac:dyDescent="0.25">
      <c r="A6065">
        <v>2025</v>
      </c>
      <c r="B6065">
        <v>4</v>
      </c>
      <c r="C6065" s="7">
        <v>45749</v>
      </c>
      <c r="D6065" s="9" t="s">
        <v>10819</v>
      </c>
      <c r="E6065" s="9" t="s">
        <v>10820</v>
      </c>
      <c r="F6065" s="9" t="s">
        <v>758</v>
      </c>
      <c r="G6065" s="9" t="s">
        <v>759</v>
      </c>
      <c r="H6065" s="9" t="s">
        <v>97</v>
      </c>
      <c r="I6065">
        <v>15</v>
      </c>
      <c r="J6065" s="9" t="s">
        <v>22</v>
      </c>
      <c r="K6065">
        <v>15</v>
      </c>
      <c r="L6065">
        <v>0</v>
      </c>
      <c r="M6065">
        <v>0</v>
      </c>
      <c r="N6065" s="11">
        <f>VLOOKUP(AA_SIPARIS_SATINALMA_RAPORU_YENI_123_22112023[[#This Row],[STOK_KODU]],AA_KUMULATIF_STOK_RAPORU_123_BURAK_TD[],3,0)</f>
        <v>17</v>
      </c>
      <c r="O6065" s="5">
        <v>290.0010375</v>
      </c>
      <c r="P6065" s="1">
        <v>4350.0200000000004</v>
      </c>
      <c r="Q6065" s="1"/>
      <c r="R6065" s="6"/>
      <c r="S6065" s="2" t="str">
        <f>IFERROR(#REF!/AA_SIPARIS_SATINALMA_RAPORU_YENI_123_22112023[[#This Row],[SIPARIS_EUR_KURU]],"")</f>
        <v/>
      </c>
      <c r="T6065" s="1">
        <v>291.65866666666665</v>
      </c>
      <c r="U6065" s="1">
        <v>4374.88</v>
      </c>
      <c r="V6065" s="2">
        <v>107.0333</v>
      </c>
      <c r="W6065" s="12" t="s">
        <v>45</v>
      </c>
      <c r="X6065" s="4">
        <v>40.701900000000002</v>
      </c>
      <c r="Y6065" s="3">
        <v>106.88</v>
      </c>
      <c r="Z6065" s="9" t="s">
        <v>16</v>
      </c>
    </row>
    <row r="6066" spans="1:26" x14ac:dyDescent="0.25">
      <c r="A6066">
        <v>2025</v>
      </c>
      <c r="B6066">
        <v>4</v>
      </c>
      <c r="C6066" s="7">
        <v>45749</v>
      </c>
      <c r="D6066" s="9" t="s">
        <v>10819</v>
      </c>
      <c r="E6066" s="9" t="s">
        <v>10820</v>
      </c>
      <c r="F6066" s="9" t="s">
        <v>763</v>
      </c>
      <c r="G6066" s="9" t="s">
        <v>764</v>
      </c>
      <c r="H6066" s="9" t="s">
        <v>97</v>
      </c>
      <c r="I6066">
        <v>15</v>
      </c>
      <c r="J6066" s="9" t="s">
        <v>22</v>
      </c>
      <c r="K6066">
        <v>15</v>
      </c>
      <c r="L6066">
        <v>0</v>
      </c>
      <c r="M6066">
        <v>0</v>
      </c>
      <c r="N6066" s="11">
        <f>VLOOKUP(AA_SIPARIS_SATINALMA_RAPORU_YENI_123_22112023[[#This Row],[STOK_KODU]],AA_KUMULATIF_STOK_RAPORU_123_BURAK_TD[],3,0)</f>
        <v>12</v>
      </c>
      <c r="O6066" s="5">
        <v>290.0010375</v>
      </c>
      <c r="P6066" s="1">
        <v>4350.0200000000004</v>
      </c>
      <c r="Q6066" s="1"/>
      <c r="R6066" s="6"/>
      <c r="S6066" s="2" t="str">
        <f>IFERROR(#REF!/AA_SIPARIS_SATINALMA_RAPORU_YENI_123_22112023[[#This Row],[SIPARIS_EUR_KURU]],"")</f>
        <v/>
      </c>
      <c r="T6066" s="1">
        <v>291.65866666666665</v>
      </c>
      <c r="U6066" s="1">
        <v>4374.88</v>
      </c>
      <c r="V6066" s="2">
        <v>107.0333</v>
      </c>
      <c r="W6066" s="12" t="s">
        <v>45</v>
      </c>
      <c r="X6066" s="4">
        <v>40.701900000000002</v>
      </c>
      <c r="Y6066" s="3">
        <v>106.88</v>
      </c>
      <c r="Z6066" s="9" t="s">
        <v>16</v>
      </c>
    </row>
    <row r="6067" spans="1:26" x14ac:dyDescent="0.25">
      <c r="A6067">
        <v>2025</v>
      </c>
      <c r="B6067">
        <v>4</v>
      </c>
      <c r="C6067" s="7">
        <v>45749</v>
      </c>
      <c r="D6067" s="9" t="s">
        <v>10819</v>
      </c>
      <c r="E6067" s="9" t="s">
        <v>10820</v>
      </c>
      <c r="F6067" s="9" t="s">
        <v>752</v>
      </c>
      <c r="G6067" s="9" t="s">
        <v>753</v>
      </c>
      <c r="H6067" s="9" t="s">
        <v>97</v>
      </c>
      <c r="I6067">
        <v>15</v>
      </c>
      <c r="J6067" s="9" t="s">
        <v>22</v>
      </c>
      <c r="K6067">
        <v>15</v>
      </c>
      <c r="L6067">
        <v>0</v>
      </c>
      <c r="M6067">
        <v>0</v>
      </c>
      <c r="N6067" s="11">
        <f>VLOOKUP(AA_SIPARIS_SATINALMA_RAPORU_YENI_123_22112023[[#This Row],[STOK_KODU]],AA_KUMULATIF_STOK_RAPORU_123_BURAK_TD[],3,0)</f>
        <v>14</v>
      </c>
      <c r="O6067" s="5">
        <v>290.0010375</v>
      </c>
      <c r="P6067" s="1">
        <v>4350.0200000000004</v>
      </c>
      <c r="Q6067" s="1"/>
      <c r="R6067" s="6"/>
      <c r="S6067" s="2" t="str">
        <f>IFERROR(#REF!/AA_SIPARIS_SATINALMA_RAPORU_YENI_123_22112023[[#This Row],[SIPARIS_EUR_KURU]],"")</f>
        <v/>
      </c>
      <c r="T6067" s="1">
        <v>291.65866666666665</v>
      </c>
      <c r="U6067" s="1">
        <v>4374.88</v>
      </c>
      <c r="V6067" s="2">
        <v>107.0333</v>
      </c>
      <c r="W6067" s="12" t="s">
        <v>45</v>
      </c>
      <c r="X6067" s="4">
        <v>40.701900000000002</v>
      </c>
      <c r="Y6067" s="3">
        <v>106.88</v>
      </c>
      <c r="Z6067" s="9" t="s">
        <v>16</v>
      </c>
    </row>
    <row r="6068" spans="1:26" x14ac:dyDescent="0.25">
      <c r="A6068">
        <v>2025</v>
      </c>
      <c r="B6068">
        <v>3</v>
      </c>
      <c r="C6068" s="7">
        <v>45722</v>
      </c>
      <c r="D6068" s="9" t="s">
        <v>348</v>
      </c>
      <c r="E6068" s="9" t="s">
        <v>349</v>
      </c>
      <c r="F6068" s="9" t="s">
        <v>370</v>
      </c>
      <c r="G6068" s="9" t="s">
        <v>371</v>
      </c>
      <c r="H6068" s="9" t="s">
        <v>97</v>
      </c>
      <c r="I6068">
        <v>5</v>
      </c>
      <c r="J6068" s="9" t="s">
        <v>22</v>
      </c>
      <c r="K6068">
        <v>5</v>
      </c>
      <c r="L6068">
        <v>0</v>
      </c>
      <c r="M6068">
        <v>0</v>
      </c>
      <c r="N6068" s="11">
        <f>VLOOKUP(AA_SIPARIS_SATINALMA_RAPORU_YENI_123_22112023[[#This Row],[STOK_KODU]],AA_KUMULATIF_STOK_RAPORU_123_BURAK_TD[],3,0)</f>
        <v>12</v>
      </c>
      <c r="O6068" s="5">
        <v>870</v>
      </c>
      <c r="P6068" s="1">
        <v>4350</v>
      </c>
      <c r="Q6068" s="1">
        <v>38.8476</v>
      </c>
      <c r="R6068" s="6">
        <v>22.4</v>
      </c>
      <c r="S6068" s="2" t="str">
        <f>IFERROR(#REF!/AA_SIPARIS_SATINALMA_RAPORU_YENI_123_22112023[[#This Row],[SIPARIS_EUR_KURU]],"")</f>
        <v/>
      </c>
      <c r="T6068" s="1">
        <v>870</v>
      </c>
      <c r="U6068" s="1">
        <v>4350</v>
      </c>
      <c r="V6068" s="2">
        <v>108.7139</v>
      </c>
      <c r="W6068" s="12" t="s">
        <v>29</v>
      </c>
      <c r="X6068" s="4">
        <v>0</v>
      </c>
      <c r="Y6068" s="3">
        <v>4350</v>
      </c>
      <c r="Z6068" s="9" t="s">
        <v>16</v>
      </c>
    </row>
    <row r="6069" spans="1:26" x14ac:dyDescent="0.25">
      <c r="A6069">
        <v>2024</v>
      </c>
      <c r="B6069">
        <v>11</v>
      </c>
      <c r="C6069" s="7">
        <v>45610</v>
      </c>
      <c r="D6069" s="9" t="s">
        <v>348</v>
      </c>
      <c r="E6069" s="9" t="s">
        <v>349</v>
      </c>
      <c r="F6069" s="9" t="s">
        <v>370</v>
      </c>
      <c r="G6069" s="9" t="s">
        <v>371</v>
      </c>
      <c r="H6069" s="9" t="s">
        <v>97</v>
      </c>
      <c r="I6069">
        <v>5</v>
      </c>
      <c r="J6069" s="9" t="s">
        <v>22</v>
      </c>
      <c r="K6069">
        <v>5</v>
      </c>
      <c r="L6069">
        <v>0</v>
      </c>
      <c r="M6069">
        <v>0</v>
      </c>
      <c r="N6069" s="11">
        <f>VLOOKUP(AA_SIPARIS_SATINALMA_RAPORU_YENI_123_22112023[[#This Row],[STOK_KODU]],AA_KUMULATIF_STOK_RAPORU_123_BURAK_TD[],3,0)</f>
        <v>12</v>
      </c>
      <c r="O6069" s="5">
        <v>870</v>
      </c>
      <c r="P6069" s="1">
        <v>4350</v>
      </c>
      <c r="Q6069" s="1">
        <v>36.432299999999998</v>
      </c>
      <c r="R6069" s="6">
        <v>23.88</v>
      </c>
      <c r="S6069" s="2" t="str">
        <f>IFERROR(#REF!/AA_SIPARIS_SATINALMA_RAPORU_YENI_123_22112023[[#This Row],[SIPARIS_EUR_KURU]],"")</f>
        <v/>
      </c>
      <c r="T6069" s="1">
        <v>870</v>
      </c>
      <c r="U6069" s="1">
        <v>4350</v>
      </c>
      <c r="V6069" s="2">
        <v>119.3995</v>
      </c>
      <c r="W6069" s="12" t="s">
        <v>29</v>
      </c>
      <c r="X6069" s="4">
        <v>0</v>
      </c>
      <c r="Y6069" s="3">
        <v>4350</v>
      </c>
      <c r="Z6069" s="9" t="s">
        <v>16</v>
      </c>
    </row>
    <row r="6070" spans="1:26" x14ac:dyDescent="0.25">
      <c r="A6070">
        <v>2024</v>
      </c>
      <c r="B6070">
        <v>10</v>
      </c>
      <c r="C6070" s="7">
        <v>45595</v>
      </c>
      <c r="D6070" s="9" t="s">
        <v>348</v>
      </c>
      <c r="E6070" s="9" t="s">
        <v>349</v>
      </c>
      <c r="F6070" s="9" t="s">
        <v>370</v>
      </c>
      <c r="G6070" s="9" t="s">
        <v>371</v>
      </c>
      <c r="H6070" s="9" t="s">
        <v>97</v>
      </c>
      <c r="I6070">
        <v>5</v>
      </c>
      <c r="J6070" s="9" t="s">
        <v>22</v>
      </c>
      <c r="K6070">
        <v>5</v>
      </c>
      <c r="L6070">
        <v>0</v>
      </c>
      <c r="M6070">
        <v>0</v>
      </c>
      <c r="N6070" s="11">
        <f>VLOOKUP(AA_SIPARIS_SATINALMA_RAPORU_YENI_123_22112023[[#This Row],[STOK_KODU]],AA_KUMULATIF_STOK_RAPORU_123_BURAK_TD[],3,0)</f>
        <v>12</v>
      </c>
      <c r="O6070" s="5">
        <v>870</v>
      </c>
      <c r="P6070" s="1">
        <v>4350</v>
      </c>
      <c r="Q6070" s="1">
        <v>36.999299999999998</v>
      </c>
      <c r="R6070" s="6">
        <v>23.51</v>
      </c>
      <c r="S6070" s="2" t="str">
        <f>IFERROR(#REF!/AA_SIPARIS_SATINALMA_RAPORU_YENI_123_22112023[[#This Row],[SIPARIS_EUR_KURU]],"")</f>
        <v/>
      </c>
      <c r="T6070" s="1">
        <v>870</v>
      </c>
      <c r="U6070" s="1">
        <v>4350</v>
      </c>
      <c r="V6070" s="2">
        <v>117.5698</v>
      </c>
      <c r="W6070" s="12" t="s">
        <v>29</v>
      </c>
      <c r="X6070" s="4">
        <v>0</v>
      </c>
      <c r="Y6070" s="3">
        <v>4350</v>
      </c>
      <c r="Z6070" s="9" t="s">
        <v>16</v>
      </c>
    </row>
    <row r="6071" spans="1:26" x14ac:dyDescent="0.25">
      <c r="A6071">
        <v>2023</v>
      </c>
      <c r="B6071">
        <v>3</v>
      </c>
      <c r="C6071" s="7">
        <v>44992</v>
      </c>
      <c r="D6071" s="9" t="s">
        <v>1416</v>
      </c>
      <c r="E6071" s="9" t="s">
        <v>1417</v>
      </c>
      <c r="F6071" s="9" t="s">
        <v>370</v>
      </c>
      <c r="G6071" s="9" t="s">
        <v>371</v>
      </c>
      <c r="H6071" s="9" t="s">
        <v>97</v>
      </c>
      <c r="I6071">
        <v>10</v>
      </c>
      <c r="J6071" s="9" t="s">
        <v>22</v>
      </c>
      <c r="K6071">
        <v>10</v>
      </c>
      <c r="L6071">
        <v>0</v>
      </c>
      <c r="M6071">
        <v>0</v>
      </c>
      <c r="N6071" s="11">
        <f>VLOOKUP(AA_SIPARIS_SATINALMA_RAPORU_YENI_123_22112023[[#This Row],[STOK_KODU]],AA_KUMULATIF_STOK_RAPORU_123_BURAK_TD[],3,0)</f>
        <v>12</v>
      </c>
      <c r="O6071" s="5">
        <v>435</v>
      </c>
      <c r="P6071" s="1">
        <v>4350</v>
      </c>
      <c r="Q6071" s="1">
        <v>20.085699999999999</v>
      </c>
      <c r="R6071" s="6">
        <v>21.66</v>
      </c>
      <c r="S6071" s="2" t="str">
        <f>IFERROR(#REF!/AA_SIPARIS_SATINALMA_RAPORU_YENI_123_22112023[[#This Row],[SIPARIS_EUR_KURU]],"")</f>
        <v/>
      </c>
      <c r="T6071" s="1">
        <v>435</v>
      </c>
      <c r="U6071" s="1">
        <v>4350</v>
      </c>
      <c r="V6071" s="2">
        <v>217.61420000000001</v>
      </c>
      <c r="W6071" s="12" t="s">
        <v>29</v>
      </c>
      <c r="X6071" s="4">
        <v>0</v>
      </c>
      <c r="Y6071" s="3">
        <v>4350</v>
      </c>
      <c r="Z6071" s="9" t="s">
        <v>16</v>
      </c>
    </row>
    <row r="6072" spans="1:26" x14ac:dyDescent="0.25">
      <c r="A6072">
        <v>2025</v>
      </c>
      <c r="B6072">
        <v>9</v>
      </c>
      <c r="C6072" s="7">
        <v>45918</v>
      </c>
      <c r="D6072" s="9" t="s">
        <v>10240</v>
      </c>
      <c r="E6072" s="9" t="s">
        <v>10241</v>
      </c>
      <c r="F6072" s="9" t="s">
        <v>1571</v>
      </c>
      <c r="G6072" s="9" t="s">
        <v>1572</v>
      </c>
      <c r="H6072" s="9" t="s">
        <v>44</v>
      </c>
      <c r="I6072">
        <v>40</v>
      </c>
      <c r="J6072" s="9" t="s">
        <v>22</v>
      </c>
      <c r="K6072">
        <v>40</v>
      </c>
      <c r="L6072">
        <v>0</v>
      </c>
      <c r="M6072">
        <v>0</v>
      </c>
      <c r="N6072" s="11">
        <f>VLOOKUP(AA_SIPARIS_SATINALMA_RAPORU_YENI_123_22112023[[#This Row],[STOK_KODU]],AA_KUMULATIF_STOK_RAPORU_123_BURAK_TD[],3,0)</f>
        <v>22</v>
      </c>
      <c r="O6072" s="5">
        <v>108.49854166999999</v>
      </c>
      <c r="P6072" s="1">
        <v>4339.9399999999996</v>
      </c>
      <c r="Q6072" s="1">
        <v>48.818100000000001</v>
      </c>
      <c r="R6072" s="6">
        <v>2.2200000000000002</v>
      </c>
      <c r="S6072" s="2" t="str">
        <f>IFERROR(#REF!/AA_SIPARIS_SATINALMA_RAPORU_YENI_123_22112023[[#This Row],[SIPARIS_EUR_KURU]],"")</f>
        <v/>
      </c>
      <c r="T6072" s="1">
        <v>108.49849999999999</v>
      </c>
      <c r="U6072" s="1">
        <v>4339.9399999999996</v>
      </c>
      <c r="V6072" s="2">
        <v>89.078299999999999</v>
      </c>
      <c r="W6072" s="12" t="s">
        <v>29</v>
      </c>
      <c r="X6072" s="4">
        <v>0</v>
      </c>
      <c r="Y6072" s="3">
        <v>4339.9399999999996</v>
      </c>
      <c r="Z6072" s="9" t="s">
        <v>16</v>
      </c>
    </row>
    <row r="6073" spans="1:26" x14ac:dyDescent="0.25">
      <c r="A6073">
        <v>2025</v>
      </c>
      <c r="B6073">
        <v>9</v>
      </c>
      <c r="C6073" s="7">
        <v>45918</v>
      </c>
      <c r="D6073" s="9" t="s">
        <v>1030</v>
      </c>
      <c r="E6073" s="9" t="s">
        <v>1031</v>
      </c>
      <c r="F6073" s="9" t="s">
        <v>1565</v>
      </c>
      <c r="G6073" s="9" t="s">
        <v>1566</v>
      </c>
      <c r="H6073" s="9" t="s">
        <v>52</v>
      </c>
      <c r="I6073">
        <v>35</v>
      </c>
      <c r="J6073" s="9" t="s">
        <v>68</v>
      </c>
      <c r="K6073">
        <v>35</v>
      </c>
      <c r="L6073">
        <v>0</v>
      </c>
      <c r="M6073">
        <v>0</v>
      </c>
      <c r="N6073" s="11">
        <f>VLOOKUP(AA_SIPARIS_SATINALMA_RAPORU_YENI_123_22112023[[#This Row],[STOK_KODU]],AA_KUMULATIF_STOK_RAPORU_123_BURAK_TD[],3,0)</f>
        <v>35</v>
      </c>
      <c r="O6073" s="5">
        <v>123.87</v>
      </c>
      <c r="P6073" s="1">
        <v>4335.45</v>
      </c>
      <c r="Q6073" s="1">
        <v>48.818100000000001</v>
      </c>
      <c r="R6073" s="6">
        <v>2.54</v>
      </c>
      <c r="S6073" s="2" t="str">
        <f>IFERROR(#REF!/AA_SIPARIS_SATINALMA_RAPORU_YENI_123_22112023[[#This Row],[SIPARIS_EUR_KURU]],"")</f>
        <v/>
      </c>
      <c r="T6073" s="1">
        <v>123.86999999999999</v>
      </c>
      <c r="U6073" s="1">
        <v>4335.45</v>
      </c>
      <c r="V6073" s="2">
        <v>89.411199999999994</v>
      </c>
      <c r="W6073" s="12" t="s">
        <v>29</v>
      </c>
      <c r="X6073" s="4">
        <v>0</v>
      </c>
      <c r="Y6073" s="3">
        <v>4335.45</v>
      </c>
      <c r="Z6073" s="9" t="s">
        <v>16</v>
      </c>
    </row>
    <row r="6074" spans="1:26" x14ac:dyDescent="0.25">
      <c r="A6074">
        <v>2025</v>
      </c>
      <c r="B6074">
        <v>5</v>
      </c>
      <c r="C6074" s="7">
        <v>45806</v>
      </c>
      <c r="D6074" s="9" t="s">
        <v>10689</v>
      </c>
      <c r="E6074" s="9" t="s">
        <v>10690</v>
      </c>
      <c r="F6074" s="9" t="s">
        <v>718</v>
      </c>
      <c r="G6074" s="9" t="s">
        <v>719</v>
      </c>
      <c r="H6074" s="9" t="s">
        <v>21</v>
      </c>
      <c r="I6074">
        <v>200</v>
      </c>
      <c r="J6074" s="9" t="s">
        <v>117</v>
      </c>
      <c r="K6074">
        <v>200</v>
      </c>
      <c r="L6074">
        <v>0</v>
      </c>
      <c r="M6074">
        <v>0</v>
      </c>
      <c r="N6074" s="11">
        <f>VLOOKUP(AA_SIPARIS_SATINALMA_RAPORU_YENI_123_22112023[[#This Row],[STOK_KODU]],AA_KUMULATIF_STOK_RAPORU_123_BURAK_TD[],3,0)</f>
        <v>110</v>
      </c>
      <c r="O6074" s="5">
        <v>21.658000000000001</v>
      </c>
      <c r="P6074" s="1">
        <v>4331.6000000000004</v>
      </c>
      <c r="Q6074" s="1"/>
      <c r="R6074" s="6"/>
      <c r="S6074" s="2" t="str">
        <f>IFERROR(#REF!/AA_SIPARIS_SATINALMA_RAPORU_YENI_123_22112023[[#This Row],[SIPARIS_EUR_KURU]],"")</f>
        <v/>
      </c>
      <c r="T6074" s="1">
        <v>21.954999999999998</v>
      </c>
      <c r="U6074" s="1">
        <v>4391</v>
      </c>
      <c r="V6074" s="2">
        <v>98.320899999999995</v>
      </c>
      <c r="W6074" s="12" t="s">
        <v>29</v>
      </c>
      <c r="X6074" s="4">
        <v>0</v>
      </c>
      <c r="Y6074" s="3">
        <v>4391</v>
      </c>
      <c r="Z6074" s="9" t="s">
        <v>16</v>
      </c>
    </row>
    <row r="6075" spans="1:26" x14ac:dyDescent="0.25">
      <c r="A6075">
        <v>2023</v>
      </c>
      <c r="B6075">
        <v>12</v>
      </c>
      <c r="C6075" s="7">
        <v>45268</v>
      </c>
      <c r="D6075" s="9" t="s">
        <v>17</v>
      </c>
      <c r="E6075" s="9" t="s">
        <v>18</v>
      </c>
      <c r="F6075" s="9" t="s">
        <v>2694</v>
      </c>
      <c r="G6075" s="9" t="s">
        <v>2695</v>
      </c>
      <c r="H6075" s="9" t="s">
        <v>653</v>
      </c>
      <c r="I6075">
        <v>1</v>
      </c>
      <c r="J6075" s="9" t="s">
        <v>22</v>
      </c>
      <c r="K6075">
        <v>1</v>
      </c>
      <c r="L6075">
        <v>0</v>
      </c>
      <c r="M6075">
        <v>0</v>
      </c>
      <c r="N6075" s="11">
        <f>VLOOKUP(AA_SIPARIS_SATINALMA_RAPORU_YENI_123_22112023[[#This Row],[STOK_KODU]],AA_KUMULATIF_STOK_RAPORU_123_BURAK_TD[],3,0)</f>
        <v>0</v>
      </c>
      <c r="O6075" s="5">
        <v>4331.1000000000004</v>
      </c>
      <c r="P6075" s="1">
        <v>4331.1000000000004</v>
      </c>
      <c r="Q6075" s="1">
        <v>31.110299999999999</v>
      </c>
      <c r="R6075" s="6">
        <v>139.22</v>
      </c>
      <c r="S6075" s="2" t="str">
        <f>IFERROR(#REF!/AA_SIPARIS_SATINALMA_RAPORU_YENI_123_22112023[[#This Row],[SIPARIS_EUR_KURU]],"")</f>
        <v/>
      </c>
      <c r="T6075" s="1">
        <v>4350</v>
      </c>
      <c r="U6075" s="1">
        <v>4350</v>
      </c>
      <c r="V6075" s="2">
        <v>139.06379999999999</v>
      </c>
      <c r="W6075" s="12" t="s">
        <v>23</v>
      </c>
      <c r="X6075" s="4">
        <v>28.873999999999999</v>
      </c>
      <c r="Y6075" s="3">
        <v>150</v>
      </c>
      <c r="Z6075" s="9" t="s">
        <v>16</v>
      </c>
    </row>
    <row r="6076" spans="1:26" x14ac:dyDescent="0.25">
      <c r="A6076">
        <v>2025</v>
      </c>
      <c r="B6076">
        <v>10</v>
      </c>
      <c r="C6076" s="7">
        <v>45938</v>
      </c>
      <c r="D6076" s="9" t="s">
        <v>217</v>
      </c>
      <c r="E6076" s="9" t="s">
        <v>218</v>
      </c>
      <c r="F6076" s="9" t="s">
        <v>3152</v>
      </c>
      <c r="G6076" s="9" t="s">
        <v>3153</v>
      </c>
      <c r="H6076" s="9" t="s">
        <v>28</v>
      </c>
      <c r="I6076">
        <v>50</v>
      </c>
      <c r="J6076" s="9" t="s">
        <v>22</v>
      </c>
      <c r="K6076">
        <v>50</v>
      </c>
      <c r="L6076">
        <v>0</v>
      </c>
      <c r="M6076">
        <v>0</v>
      </c>
      <c r="N6076" s="11">
        <f>VLOOKUP(AA_SIPARIS_SATINALMA_RAPORU_YENI_123_22112023[[#This Row],[STOK_KODU]],AA_KUMULATIF_STOK_RAPORU_123_BURAK_TD[],3,0)</f>
        <v>0</v>
      </c>
      <c r="O6076" s="5">
        <v>86.5</v>
      </c>
      <c r="P6076" s="1">
        <v>4325</v>
      </c>
      <c r="Q6076" s="1">
        <v>48.5809</v>
      </c>
      <c r="R6076" s="6">
        <v>1.78</v>
      </c>
      <c r="S6076" s="2" t="str">
        <f>IFERROR(#REF!/AA_SIPARIS_SATINALMA_RAPORU_YENI_123_22112023[[#This Row],[SIPARIS_EUR_KURU]],"")</f>
        <v/>
      </c>
      <c r="T6076" s="1">
        <v>86.5</v>
      </c>
      <c r="U6076" s="1">
        <v>4325</v>
      </c>
      <c r="V6076" s="2">
        <v>89.381799999999998</v>
      </c>
      <c r="W6076" s="12" t="s">
        <v>29</v>
      </c>
      <c r="X6076" s="4">
        <v>0</v>
      </c>
      <c r="Y6076" s="3">
        <v>4325</v>
      </c>
      <c r="Z6076" s="9" t="s">
        <v>16</v>
      </c>
    </row>
    <row r="6077" spans="1:26" x14ac:dyDescent="0.25">
      <c r="A6077">
        <v>2026</v>
      </c>
      <c r="B6077">
        <v>1</v>
      </c>
      <c r="C6077" s="7">
        <v>46043</v>
      </c>
      <c r="D6077" s="9" t="s">
        <v>386</v>
      </c>
      <c r="E6077" s="9" t="s">
        <v>387</v>
      </c>
      <c r="F6077" s="9" t="s">
        <v>2376</v>
      </c>
      <c r="G6077" s="9" t="s">
        <v>2377</v>
      </c>
      <c r="H6077" s="9" t="s">
        <v>44</v>
      </c>
      <c r="I6077">
        <v>10</v>
      </c>
      <c r="J6077" s="9" t="s">
        <v>22</v>
      </c>
      <c r="K6077">
        <v>10</v>
      </c>
      <c r="L6077">
        <v>0</v>
      </c>
      <c r="M6077">
        <v>0</v>
      </c>
      <c r="N6077" s="11">
        <f>VLOOKUP(AA_SIPARIS_SATINALMA_RAPORU_YENI_123_22112023[[#This Row],[STOK_KODU]],AA_KUMULATIF_STOK_RAPORU_123_BURAK_TD[],3,0)</f>
        <v>12</v>
      </c>
      <c r="O6077" s="5">
        <v>432.49</v>
      </c>
      <c r="P6077" s="1">
        <v>4324.8999999999996</v>
      </c>
      <c r="Q6077" s="1">
        <v>50.598999999999997</v>
      </c>
      <c r="R6077" s="6">
        <v>8.5500000000000007</v>
      </c>
      <c r="S6077" s="2" t="str">
        <f>IFERROR(#REF!/AA_SIPARIS_SATINALMA_RAPORU_YENI_123_22112023[[#This Row],[SIPARIS_EUR_KURU]],"")</f>
        <v/>
      </c>
      <c r="T6077" s="1">
        <v>434.62900000000002</v>
      </c>
      <c r="U6077" s="1">
        <v>4346.29</v>
      </c>
      <c r="V6077" s="2">
        <v>84.069100000000006</v>
      </c>
      <c r="W6077" s="12" t="s">
        <v>23</v>
      </c>
      <c r="X6077" s="4">
        <v>43.206099999999999</v>
      </c>
      <c r="Y6077" s="3">
        <v>100.1</v>
      </c>
      <c r="Z6077" s="9" t="s">
        <v>16</v>
      </c>
    </row>
    <row r="6078" spans="1:26" x14ac:dyDescent="0.25">
      <c r="A6078">
        <v>2025</v>
      </c>
      <c r="B6078">
        <v>9</v>
      </c>
      <c r="C6078" s="7">
        <v>45925</v>
      </c>
      <c r="D6078" s="9" t="s">
        <v>9742</v>
      </c>
      <c r="E6078" s="9" t="s">
        <v>9743</v>
      </c>
      <c r="F6078" s="9" t="s">
        <v>11530</v>
      </c>
      <c r="G6078" s="9" t="s">
        <v>11531</v>
      </c>
      <c r="H6078" s="9" t="s">
        <v>28</v>
      </c>
      <c r="I6078">
        <v>5</v>
      </c>
      <c r="J6078" s="9" t="s">
        <v>22</v>
      </c>
      <c r="K6078">
        <v>5</v>
      </c>
      <c r="L6078">
        <v>0</v>
      </c>
      <c r="M6078">
        <v>0</v>
      </c>
      <c r="N6078" s="11">
        <f>VLOOKUP(AA_SIPARIS_SATINALMA_RAPORU_YENI_123_22112023[[#This Row],[STOK_KODU]],AA_KUMULATIF_STOK_RAPORU_123_BURAK_TD[],3,0)</f>
        <v>0</v>
      </c>
      <c r="O6078" s="5">
        <v>864.68733999999995</v>
      </c>
      <c r="P6078" s="1">
        <v>4323.4399999999996</v>
      </c>
      <c r="Q6078" s="1">
        <v>48.6935</v>
      </c>
      <c r="R6078" s="6">
        <v>17.760000000000002</v>
      </c>
      <c r="S6078" s="2" t="str">
        <f>IFERROR(#REF!/AA_SIPARIS_SATINALMA_RAPORU_YENI_123_22112023[[#This Row],[SIPARIS_EUR_KURU]],"")</f>
        <v/>
      </c>
      <c r="T6078" s="1">
        <v>864.68799999999987</v>
      </c>
      <c r="U6078" s="1">
        <v>4323.4399999999996</v>
      </c>
      <c r="V6078" s="2">
        <v>88.562200000000004</v>
      </c>
      <c r="W6078" s="12" t="s">
        <v>23</v>
      </c>
      <c r="X6078" s="4">
        <v>41.372599999999998</v>
      </c>
      <c r="Y6078" s="3">
        <v>104.5</v>
      </c>
      <c r="Z6078" s="9" t="s">
        <v>16</v>
      </c>
    </row>
    <row r="6079" spans="1:26" x14ac:dyDescent="0.25">
      <c r="A6079">
        <v>2026</v>
      </c>
      <c r="B6079">
        <v>2</v>
      </c>
      <c r="C6079" s="7">
        <v>46078</v>
      </c>
      <c r="D6079" s="9" t="s">
        <v>130</v>
      </c>
      <c r="E6079" s="9" t="s">
        <v>131</v>
      </c>
      <c r="F6079" s="9" t="s">
        <v>2134</v>
      </c>
      <c r="G6079" s="9" t="s">
        <v>2135</v>
      </c>
      <c r="H6079" s="9" t="s">
        <v>55</v>
      </c>
      <c r="I6079">
        <v>144</v>
      </c>
      <c r="J6079" s="9" t="s">
        <v>22</v>
      </c>
      <c r="K6079">
        <v>144</v>
      </c>
      <c r="L6079">
        <v>0</v>
      </c>
      <c r="M6079">
        <v>0</v>
      </c>
      <c r="N6079" s="11">
        <f>VLOOKUP(AA_SIPARIS_SATINALMA_RAPORU_YENI_123_22112023[[#This Row],[STOK_KODU]],AA_KUMULATIF_STOK_RAPORU_123_BURAK_TD[],3,0)</f>
        <v>272</v>
      </c>
      <c r="O6079" s="5">
        <v>30</v>
      </c>
      <c r="P6079" s="1">
        <v>4320</v>
      </c>
      <c r="Q6079" s="1">
        <v>51.583399999999997</v>
      </c>
      <c r="R6079" s="6">
        <v>0.57999999999999996</v>
      </c>
      <c r="S6079" s="2" t="str">
        <f>IFERROR(#REF!/AA_SIPARIS_SATINALMA_RAPORU_YENI_123_22112023[[#This Row],[SIPARIS_EUR_KURU]],"")</f>
        <v/>
      </c>
      <c r="T6079" s="1">
        <v>30</v>
      </c>
      <c r="U6079" s="1">
        <v>4320</v>
      </c>
      <c r="V6079" s="2">
        <v>83.682500000000005</v>
      </c>
      <c r="W6079" s="12" t="s">
        <v>29</v>
      </c>
      <c r="X6079" s="4">
        <v>0</v>
      </c>
      <c r="Y6079" s="3">
        <v>4320</v>
      </c>
      <c r="Z6079" s="9" t="s">
        <v>16</v>
      </c>
    </row>
    <row r="6080" spans="1:26" x14ac:dyDescent="0.25">
      <c r="A6080">
        <v>2026</v>
      </c>
      <c r="B6080">
        <v>1</v>
      </c>
      <c r="C6080" s="7">
        <v>46038</v>
      </c>
      <c r="D6080" s="9" t="s">
        <v>130</v>
      </c>
      <c r="E6080" s="9" t="s">
        <v>131</v>
      </c>
      <c r="F6080" s="9" t="s">
        <v>380</v>
      </c>
      <c r="G6080" s="9" t="s">
        <v>381</v>
      </c>
      <c r="H6080" s="9" t="s">
        <v>52</v>
      </c>
      <c r="I6080">
        <v>48</v>
      </c>
      <c r="J6080" s="9" t="s">
        <v>22</v>
      </c>
      <c r="K6080">
        <v>48</v>
      </c>
      <c r="L6080">
        <v>0</v>
      </c>
      <c r="M6080">
        <v>0</v>
      </c>
      <c r="N6080" s="11">
        <f>VLOOKUP(AA_SIPARIS_SATINALMA_RAPORU_YENI_123_22112023[[#This Row],[STOK_KODU]],AA_KUMULATIF_STOK_RAPORU_123_BURAK_TD[],3,0)</f>
        <v>24</v>
      </c>
      <c r="O6080" s="5">
        <v>90</v>
      </c>
      <c r="P6080" s="1">
        <v>4320</v>
      </c>
      <c r="Q6080" s="1"/>
      <c r="R6080" s="6"/>
      <c r="S6080" s="2" t="str">
        <f>IFERROR(#REF!/AA_SIPARIS_SATINALMA_RAPORU_YENI_123_22112023[[#This Row],[SIPARIS_EUR_KURU]],"")</f>
        <v/>
      </c>
      <c r="T6080" s="1">
        <v>90</v>
      </c>
      <c r="U6080" s="1">
        <v>4320</v>
      </c>
      <c r="V6080" s="2">
        <v>86.082499999999996</v>
      </c>
      <c r="W6080" s="12" t="s">
        <v>29</v>
      </c>
      <c r="X6080" s="4">
        <v>0</v>
      </c>
      <c r="Y6080" s="3">
        <v>4320</v>
      </c>
      <c r="Z6080" s="9" t="s">
        <v>16</v>
      </c>
    </row>
    <row r="6081" spans="1:26" x14ac:dyDescent="0.25">
      <c r="A6081">
        <v>2025</v>
      </c>
      <c r="B6081">
        <v>4</v>
      </c>
      <c r="C6081" s="7">
        <v>45776</v>
      </c>
      <c r="D6081" s="9" t="s">
        <v>354</v>
      </c>
      <c r="E6081" s="9" t="s">
        <v>355</v>
      </c>
      <c r="F6081" s="9" t="s">
        <v>1072</v>
      </c>
      <c r="G6081" s="9" t="s">
        <v>1073</v>
      </c>
      <c r="H6081" s="9" t="s">
        <v>55</v>
      </c>
      <c r="I6081">
        <v>96</v>
      </c>
      <c r="J6081" s="9" t="s">
        <v>22</v>
      </c>
      <c r="K6081">
        <v>96</v>
      </c>
      <c r="L6081">
        <v>0</v>
      </c>
      <c r="M6081">
        <v>0</v>
      </c>
      <c r="N6081" s="11">
        <f>VLOOKUP(AA_SIPARIS_SATINALMA_RAPORU_YENI_123_22112023[[#This Row],[STOK_KODU]],AA_KUMULATIF_STOK_RAPORU_123_BURAK_TD[],3,0)</f>
        <v>100</v>
      </c>
      <c r="O6081" s="5">
        <v>45</v>
      </c>
      <c r="P6081" s="1">
        <v>4320</v>
      </c>
      <c r="Q6081" s="1">
        <v>43.530900000000003</v>
      </c>
      <c r="R6081" s="6">
        <v>1.03</v>
      </c>
      <c r="S6081" s="2" t="str">
        <f>IFERROR(#REF!/AA_SIPARIS_SATINALMA_RAPORU_YENI_123_22112023[[#This Row],[SIPARIS_EUR_KURU]],"")</f>
        <v/>
      </c>
      <c r="T6081" s="1">
        <v>45</v>
      </c>
      <c r="U6081" s="1">
        <v>4320</v>
      </c>
      <c r="V6081" s="2">
        <v>99.239900000000006</v>
      </c>
      <c r="W6081" s="12" t="s">
        <v>29</v>
      </c>
      <c r="X6081" s="4">
        <v>0</v>
      </c>
      <c r="Y6081" s="3">
        <v>4320</v>
      </c>
      <c r="Z6081" s="9" t="s">
        <v>16</v>
      </c>
    </row>
    <row r="6082" spans="1:26" x14ac:dyDescent="0.25">
      <c r="A6082">
        <v>2025</v>
      </c>
      <c r="B6082">
        <v>4</v>
      </c>
      <c r="C6082" s="7">
        <v>45754</v>
      </c>
      <c r="D6082" s="9" t="s">
        <v>48</v>
      </c>
      <c r="E6082" s="9" t="s">
        <v>49</v>
      </c>
      <c r="F6082" s="9" t="s">
        <v>1166</v>
      </c>
      <c r="G6082" s="9" t="s">
        <v>1167</v>
      </c>
      <c r="H6082" s="9" t="s">
        <v>52</v>
      </c>
      <c r="I6082">
        <v>6</v>
      </c>
      <c r="J6082" s="9" t="s">
        <v>22</v>
      </c>
      <c r="K6082">
        <v>6</v>
      </c>
      <c r="L6082">
        <v>0</v>
      </c>
      <c r="M6082">
        <v>0</v>
      </c>
      <c r="N6082" s="11">
        <f>VLOOKUP(AA_SIPARIS_SATINALMA_RAPORU_YENI_123_22112023[[#This Row],[STOK_KODU]],AA_KUMULATIF_STOK_RAPORU_123_BURAK_TD[],3,0)</f>
        <v>14</v>
      </c>
      <c r="O6082" s="5">
        <v>720</v>
      </c>
      <c r="P6082" s="1">
        <v>4320</v>
      </c>
      <c r="Q6082" s="1">
        <v>41.711500000000001</v>
      </c>
      <c r="R6082" s="6">
        <v>17.260000000000002</v>
      </c>
      <c r="S6082" s="2" t="str">
        <f>IFERROR(#REF!/AA_SIPARIS_SATINALMA_RAPORU_YENI_123_22112023[[#This Row],[SIPARIS_EUR_KURU]],"")</f>
        <v/>
      </c>
      <c r="T6082" s="1">
        <v>720</v>
      </c>
      <c r="U6082" s="1">
        <v>4320</v>
      </c>
      <c r="V6082" s="2">
        <v>66.596199999999996</v>
      </c>
      <c r="W6082" s="12" t="s">
        <v>29</v>
      </c>
      <c r="X6082" s="4">
        <v>0</v>
      </c>
      <c r="Y6082" s="3">
        <v>2880</v>
      </c>
      <c r="Z6082" s="9" t="s">
        <v>16</v>
      </c>
    </row>
    <row r="6083" spans="1:26" x14ac:dyDescent="0.25">
      <c r="A6083">
        <v>2025</v>
      </c>
      <c r="B6083">
        <v>1</v>
      </c>
      <c r="C6083" s="7">
        <v>45680</v>
      </c>
      <c r="D6083" s="9" t="s">
        <v>348</v>
      </c>
      <c r="E6083" s="9" t="s">
        <v>349</v>
      </c>
      <c r="F6083" s="9" t="s">
        <v>358</v>
      </c>
      <c r="G6083" s="9" t="s">
        <v>359</v>
      </c>
      <c r="H6083" s="9" t="s">
        <v>21</v>
      </c>
      <c r="I6083">
        <v>16</v>
      </c>
      <c r="J6083" s="9" t="s">
        <v>22</v>
      </c>
      <c r="K6083">
        <v>16</v>
      </c>
      <c r="L6083">
        <v>0</v>
      </c>
      <c r="M6083">
        <v>0</v>
      </c>
      <c r="N6083" s="11">
        <f>VLOOKUP(AA_SIPARIS_SATINALMA_RAPORU_YENI_123_22112023[[#This Row],[STOK_KODU]],AA_KUMULATIF_STOK_RAPORU_123_BURAK_TD[],3,0)</f>
        <v>28</v>
      </c>
      <c r="O6083" s="5">
        <v>270</v>
      </c>
      <c r="P6083" s="1">
        <v>4320</v>
      </c>
      <c r="Q6083" s="1">
        <v>37.110900000000001</v>
      </c>
      <c r="R6083" s="6">
        <v>7.28</v>
      </c>
      <c r="S6083" s="2" t="str">
        <f>IFERROR(#REF!/AA_SIPARIS_SATINALMA_RAPORU_YENI_123_22112023[[#This Row],[SIPARIS_EUR_KURU]],"")</f>
        <v/>
      </c>
      <c r="T6083" s="1">
        <v>270</v>
      </c>
      <c r="U6083" s="1">
        <v>4320</v>
      </c>
      <c r="V6083" s="2">
        <v>116.6641</v>
      </c>
      <c r="W6083" s="12" t="s">
        <v>29</v>
      </c>
      <c r="X6083" s="4">
        <v>0</v>
      </c>
      <c r="Y6083" s="3">
        <v>4320</v>
      </c>
      <c r="Z6083" s="9" t="s">
        <v>16</v>
      </c>
    </row>
    <row r="6084" spans="1:26" x14ac:dyDescent="0.25">
      <c r="A6084">
        <v>2024</v>
      </c>
      <c r="B6084">
        <v>11</v>
      </c>
      <c r="C6084" s="7">
        <v>45609</v>
      </c>
      <c r="D6084" s="9" t="s">
        <v>48</v>
      </c>
      <c r="E6084" s="9" t="s">
        <v>49</v>
      </c>
      <c r="F6084" s="9" t="s">
        <v>69</v>
      </c>
      <c r="G6084" s="9" t="s">
        <v>70</v>
      </c>
      <c r="H6084" s="9" t="s">
        <v>52</v>
      </c>
      <c r="I6084">
        <v>12</v>
      </c>
      <c r="J6084" s="9" t="s">
        <v>68</v>
      </c>
      <c r="K6084">
        <v>12</v>
      </c>
      <c r="L6084">
        <v>0</v>
      </c>
      <c r="M6084">
        <v>0</v>
      </c>
      <c r="N6084" s="11">
        <f>VLOOKUP(AA_SIPARIS_SATINALMA_RAPORU_YENI_123_22112023[[#This Row],[STOK_KODU]],AA_KUMULATIF_STOK_RAPORU_123_BURAK_TD[],3,0)</f>
        <v>0</v>
      </c>
      <c r="O6084" s="5">
        <v>360</v>
      </c>
      <c r="P6084" s="1">
        <v>4320</v>
      </c>
      <c r="Q6084" s="1"/>
      <c r="R6084" s="6"/>
      <c r="S6084" s="2" t="str">
        <f>IFERROR(#REF!/AA_SIPARIS_SATINALMA_RAPORU_YENI_123_22112023[[#This Row],[SIPARIS_EUR_KURU]],"")</f>
        <v/>
      </c>
      <c r="T6084" s="1">
        <v>360</v>
      </c>
      <c r="U6084" s="1">
        <v>4320</v>
      </c>
      <c r="V6084" s="2">
        <v>118.47239999999999</v>
      </c>
      <c r="W6084" s="12" t="s">
        <v>29</v>
      </c>
      <c r="X6084" s="4">
        <v>0</v>
      </c>
      <c r="Y6084" s="3">
        <v>4320</v>
      </c>
      <c r="Z6084" s="9" t="s">
        <v>16</v>
      </c>
    </row>
    <row r="6085" spans="1:26" x14ac:dyDescent="0.25">
      <c r="A6085">
        <v>2024</v>
      </c>
      <c r="B6085">
        <v>10</v>
      </c>
      <c r="C6085" s="7">
        <v>45572</v>
      </c>
      <c r="D6085" s="9" t="s">
        <v>48</v>
      </c>
      <c r="E6085" s="9" t="s">
        <v>49</v>
      </c>
      <c r="F6085" s="9" t="s">
        <v>69</v>
      </c>
      <c r="G6085" s="9" t="s">
        <v>70</v>
      </c>
      <c r="H6085" s="9" t="s">
        <v>52</v>
      </c>
      <c r="I6085">
        <v>12</v>
      </c>
      <c r="J6085" s="9" t="s">
        <v>68</v>
      </c>
      <c r="K6085">
        <v>12</v>
      </c>
      <c r="L6085">
        <v>0</v>
      </c>
      <c r="M6085">
        <v>0</v>
      </c>
      <c r="N6085" s="11">
        <f>VLOOKUP(AA_SIPARIS_SATINALMA_RAPORU_YENI_123_22112023[[#This Row],[STOK_KODU]],AA_KUMULATIF_STOK_RAPORU_123_BURAK_TD[],3,0)</f>
        <v>0</v>
      </c>
      <c r="O6085" s="5">
        <v>360</v>
      </c>
      <c r="P6085" s="1">
        <v>4320</v>
      </c>
      <c r="Q6085" s="1">
        <v>37.651600000000002</v>
      </c>
      <c r="R6085" s="6">
        <v>9.56</v>
      </c>
      <c r="S6085" s="2" t="str">
        <f>IFERROR(#REF!/AA_SIPARIS_SATINALMA_RAPORU_YENI_123_22112023[[#This Row],[SIPARIS_EUR_KURU]],"")</f>
        <v/>
      </c>
      <c r="T6085" s="1">
        <v>360</v>
      </c>
      <c r="U6085" s="1">
        <v>4320</v>
      </c>
      <c r="V6085" s="2">
        <v>115.5915</v>
      </c>
      <c r="W6085" s="12" t="s">
        <v>29</v>
      </c>
      <c r="X6085" s="4">
        <v>0</v>
      </c>
      <c r="Y6085" s="3">
        <v>4320</v>
      </c>
      <c r="Z6085" s="9" t="s">
        <v>16</v>
      </c>
    </row>
    <row r="6086" spans="1:26" x14ac:dyDescent="0.25">
      <c r="A6086">
        <v>2024</v>
      </c>
      <c r="B6086">
        <v>9</v>
      </c>
      <c r="C6086" s="7">
        <v>45553</v>
      </c>
      <c r="D6086" s="9" t="s">
        <v>48</v>
      </c>
      <c r="E6086" s="9" t="s">
        <v>49</v>
      </c>
      <c r="F6086" s="9" t="s">
        <v>69</v>
      </c>
      <c r="G6086" s="9" t="s">
        <v>70</v>
      </c>
      <c r="H6086" s="9" t="s">
        <v>52</v>
      </c>
      <c r="I6086">
        <v>12</v>
      </c>
      <c r="J6086" s="9" t="s">
        <v>68</v>
      </c>
      <c r="K6086">
        <v>12</v>
      </c>
      <c r="L6086">
        <v>0</v>
      </c>
      <c r="M6086">
        <v>0</v>
      </c>
      <c r="N6086" s="11">
        <f>VLOOKUP(AA_SIPARIS_SATINALMA_RAPORU_YENI_123_22112023[[#This Row],[STOK_KODU]],AA_KUMULATIF_STOK_RAPORU_123_BURAK_TD[],3,0)</f>
        <v>0</v>
      </c>
      <c r="O6086" s="5">
        <v>360</v>
      </c>
      <c r="P6086" s="1">
        <v>4320</v>
      </c>
      <c r="Q6086" s="1">
        <v>37.825499999999998</v>
      </c>
      <c r="R6086" s="6">
        <v>9.52</v>
      </c>
      <c r="S6086" s="2" t="str">
        <f>IFERROR(#REF!/AA_SIPARIS_SATINALMA_RAPORU_YENI_123_22112023[[#This Row],[SIPARIS_EUR_KURU]],"")</f>
        <v/>
      </c>
      <c r="T6086" s="1">
        <v>350</v>
      </c>
      <c r="U6086" s="1">
        <v>4200</v>
      </c>
      <c r="V6086" s="2">
        <v>111.03619999999999</v>
      </c>
      <c r="W6086" s="12" t="s">
        <v>29</v>
      </c>
      <c r="X6086" s="4">
        <v>0</v>
      </c>
      <c r="Y6086" s="3">
        <v>4200</v>
      </c>
      <c r="Z6086" s="9" t="s">
        <v>16</v>
      </c>
    </row>
    <row r="6087" spans="1:26" x14ac:dyDescent="0.25">
      <c r="A6087">
        <v>2024</v>
      </c>
      <c r="B6087">
        <v>1</v>
      </c>
      <c r="C6087" s="7">
        <v>45299</v>
      </c>
      <c r="D6087" s="9" t="s">
        <v>305</v>
      </c>
      <c r="E6087" s="9" t="s">
        <v>306</v>
      </c>
      <c r="F6087" s="9" t="s">
        <v>311</v>
      </c>
      <c r="G6087" s="9" t="s">
        <v>312</v>
      </c>
      <c r="H6087" s="9" t="s">
        <v>44</v>
      </c>
      <c r="I6087">
        <v>12</v>
      </c>
      <c r="J6087" s="9" t="s">
        <v>22</v>
      </c>
      <c r="K6087">
        <v>12</v>
      </c>
      <c r="L6087">
        <v>0</v>
      </c>
      <c r="M6087">
        <v>0</v>
      </c>
      <c r="N6087" s="11">
        <f>VLOOKUP(AA_SIPARIS_SATINALMA_RAPORU_YENI_123_22112023[[#This Row],[STOK_KODU]],AA_KUMULATIF_STOK_RAPORU_123_BURAK_TD[],3,0)</f>
        <v>6</v>
      </c>
      <c r="O6087" s="5">
        <v>360</v>
      </c>
      <c r="P6087" s="1">
        <v>4320</v>
      </c>
      <c r="Q6087" s="1">
        <v>32.498699999999999</v>
      </c>
      <c r="R6087" s="6">
        <v>11.08</v>
      </c>
      <c r="S6087" s="2" t="str">
        <f>IFERROR(#REF!/AA_SIPARIS_SATINALMA_RAPORU_YENI_123_22112023[[#This Row],[SIPARIS_EUR_KURU]],"")</f>
        <v/>
      </c>
      <c r="T6087" s="1">
        <v>360</v>
      </c>
      <c r="U6087" s="1">
        <v>4320</v>
      </c>
      <c r="V6087" s="2">
        <v>132.92840000000001</v>
      </c>
      <c r="W6087" s="12" t="s">
        <v>29</v>
      </c>
      <c r="X6087" s="4">
        <v>0</v>
      </c>
      <c r="Y6087" s="3">
        <v>4320</v>
      </c>
      <c r="Z6087" s="9" t="s">
        <v>16</v>
      </c>
    </row>
    <row r="6088" spans="1:26" x14ac:dyDescent="0.25">
      <c r="A6088">
        <v>2024</v>
      </c>
      <c r="B6088">
        <v>1</v>
      </c>
      <c r="C6088" s="7">
        <v>45294</v>
      </c>
      <c r="D6088" s="9" t="s">
        <v>130</v>
      </c>
      <c r="E6088" s="9" t="s">
        <v>131</v>
      </c>
      <c r="F6088" s="9" t="s">
        <v>503</v>
      </c>
      <c r="G6088" s="9" t="s">
        <v>504</v>
      </c>
      <c r="H6088" s="9" t="s">
        <v>52</v>
      </c>
      <c r="I6088">
        <v>48.6</v>
      </c>
      <c r="J6088" s="9" t="s">
        <v>68</v>
      </c>
      <c r="K6088">
        <v>48.6</v>
      </c>
      <c r="L6088">
        <v>0</v>
      </c>
      <c r="M6088">
        <v>0</v>
      </c>
      <c r="N6088" s="11">
        <f>VLOOKUP(AA_SIPARIS_SATINALMA_RAPORU_YENI_123_22112023[[#This Row],[STOK_KODU]],AA_KUMULATIF_STOK_RAPORU_123_BURAK_TD[],3,0)</f>
        <v>50.399999999999963</v>
      </c>
      <c r="O6088" s="5">
        <v>88.88888</v>
      </c>
      <c r="P6088" s="1">
        <v>4320</v>
      </c>
      <c r="Q6088" s="1">
        <v>32.725999999999999</v>
      </c>
      <c r="R6088" s="6">
        <v>2.72</v>
      </c>
      <c r="S6088" s="2" t="str">
        <f>IFERROR(#REF!/AA_SIPARIS_SATINALMA_RAPORU_YENI_123_22112023[[#This Row],[SIPARIS_EUR_KURU]],"")</f>
        <v/>
      </c>
      <c r="T6088" s="1">
        <v>88.888888888888886</v>
      </c>
      <c r="U6088" s="1">
        <v>4320</v>
      </c>
      <c r="V6088" s="2">
        <v>132.74700000000001</v>
      </c>
      <c r="W6088" s="12" t="s">
        <v>29</v>
      </c>
      <c r="X6088" s="4">
        <v>0</v>
      </c>
      <c r="Y6088" s="3">
        <v>4320</v>
      </c>
      <c r="Z6088" s="9" t="s">
        <v>16</v>
      </c>
    </row>
    <row r="6089" spans="1:26" x14ac:dyDescent="0.25">
      <c r="A6089">
        <v>2023</v>
      </c>
      <c r="B6089">
        <v>10</v>
      </c>
      <c r="C6089" s="7">
        <v>45212</v>
      </c>
      <c r="D6089" s="9" t="s">
        <v>184</v>
      </c>
      <c r="E6089" s="9" t="s">
        <v>185</v>
      </c>
      <c r="F6089" s="9" t="s">
        <v>958</v>
      </c>
      <c r="G6089" s="9" t="s">
        <v>959</v>
      </c>
      <c r="H6089" s="9" t="s">
        <v>97</v>
      </c>
      <c r="I6089">
        <v>8</v>
      </c>
      <c r="J6089" s="9" t="s">
        <v>22</v>
      </c>
      <c r="K6089">
        <v>8</v>
      </c>
      <c r="L6089">
        <v>0</v>
      </c>
      <c r="M6089">
        <v>0</v>
      </c>
      <c r="N6089" s="11">
        <f>VLOOKUP(AA_SIPARIS_SATINALMA_RAPORU_YENI_123_22112023[[#This Row],[STOK_KODU]],AA_KUMULATIF_STOK_RAPORU_123_BURAK_TD[],3,0)</f>
        <v>0</v>
      </c>
      <c r="O6089" s="5">
        <v>540</v>
      </c>
      <c r="P6089" s="1">
        <v>4320</v>
      </c>
      <c r="Q6089" s="1">
        <v>29.4343</v>
      </c>
      <c r="R6089" s="6">
        <v>18.350000000000001</v>
      </c>
      <c r="S6089" s="2" t="str">
        <f>IFERROR(#REF!/AA_SIPARIS_SATINALMA_RAPORU_YENI_123_22112023[[#This Row],[SIPARIS_EUR_KURU]],"")</f>
        <v/>
      </c>
      <c r="T6089" s="1">
        <v>540</v>
      </c>
      <c r="U6089" s="1">
        <v>4320</v>
      </c>
      <c r="V6089" s="2">
        <v>147.7903</v>
      </c>
      <c r="W6089" s="12" t="s">
        <v>29</v>
      </c>
      <c r="X6089" s="4">
        <v>0</v>
      </c>
      <c r="Y6089" s="3">
        <v>4320</v>
      </c>
      <c r="Z6089" s="9" t="s">
        <v>16</v>
      </c>
    </row>
    <row r="6090" spans="1:26" x14ac:dyDescent="0.25">
      <c r="A6090">
        <v>2023</v>
      </c>
      <c r="B6090">
        <v>3</v>
      </c>
      <c r="C6090" s="7">
        <v>45016</v>
      </c>
      <c r="D6090" s="9" t="s">
        <v>1030</v>
      </c>
      <c r="E6090" s="9" t="s">
        <v>1031</v>
      </c>
      <c r="F6090" s="9" t="s">
        <v>1565</v>
      </c>
      <c r="G6090" s="9" t="s">
        <v>1566</v>
      </c>
      <c r="H6090" s="9" t="s">
        <v>52</v>
      </c>
      <c r="I6090">
        <v>105</v>
      </c>
      <c r="J6090" s="9" t="s">
        <v>68</v>
      </c>
      <c r="K6090">
        <v>105</v>
      </c>
      <c r="L6090">
        <v>0</v>
      </c>
      <c r="M6090">
        <v>0</v>
      </c>
      <c r="N6090" s="11">
        <f>VLOOKUP(AA_SIPARIS_SATINALMA_RAPORU_YENI_123_22112023[[#This Row],[STOK_KODU]],AA_KUMULATIF_STOK_RAPORU_123_BURAK_TD[],3,0)</f>
        <v>35</v>
      </c>
      <c r="O6090" s="5">
        <v>41.021999999999998</v>
      </c>
      <c r="P6090" s="1">
        <v>4307.3100000000004</v>
      </c>
      <c r="Q6090" s="1">
        <v>32.632599999999996</v>
      </c>
      <c r="R6090" s="6">
        <v>1.26</v>
      </c>
      <c r="S6090" s="2" t="str">
        <f>IFERROR(#REF!/AA_SIPARIS_SATINALMA_RAPORU_YENI_123_22112023[[#This Row],[SIPARIS_EUR_KURU]],"")</f>
        <v/>
      </c>
      <c r="T6090" s="1">
        <v>41.021999999999998</v>
      </c>
      <c r="U6090" s="1">
        <v>4307.3099999999995</v>
      </c>
      <c r="V6090" s="2">
        <v>69.002899999999997</v>
      </c>
      <c r="W6090" s="12" t="s">
        <v>29</v>
      </c>
      <c r="X6090" s="4">
        <v>0</v>
      </c>
      <c r="Y6090" s="3">
        <v>1435.77</v>
      </c>
      <c r="Z6090" s="9" t="s">
        <v>16</v>
      </c>
    </row>
    <row r="6091" spans="1:26" x14ac:dyDescent="0.25">
      <c r="A6091">
        <v>2025</v>
      </c>
      <c r="B6091">
        <v>2</v>
      </c>
      <c r="C6091" s="7">
        <v>45702</v>
      </c>
      <c r="D6091" s="9" t="s">
        <v>180</v>
      </c>
      <c r="E6091" s="9" t="s">
        <v>181</v>
      </c>
      <c r="F6091" s="9" t="s">
        <v>10356</v>
      </c>
      <c r="G6091" s="9" t="s">
        <v>10357</v>
      </c>
      <c r="H6091" s="9" t="s">
        <v>10294</v>
      </c>
      <c r="I6091">
        <v>1</v>
      </c>
      <c r="J6091" s="9" t="s">
        <v>22</v>
      </c>
      <c r="K6091">
        <v>1</v>
      </c>
      <c r="L6091">
        <v>0</v>
      </c>
      <c r="M6091">
        <v>0</v>
      </c>
      <c r="N6091" s="11">
        <f>VLOOKUP(AA_SIPARIS_SATINALMA_RAPORU_YENI_123_22112023[[#This Row],[STOK_KODU]],AA_KUMULATIF_STOK_RAPORU_123_BURAK_TD[],3,0)</f>
        <v>0</v>
      </c>
      <c r="O6091" s="5">
        <v>4306.6660000000002</v>
      </c>
      <c r="P6091" s="1">
        <v>4306.67</v>
      </c>
      <c r="Q6091" s="1">
        <v>37.555700000000002</v>
      </c>
      <c r="R6091" s="6">
        <v>114.67</v>
      </c>
      <c r="S6091" s="2" t="str">
        <f>IFERROR(#REF!/AA_SIPARIS_SATINALMA_RAPORU_YENI_123_22112023[[#This Row],[SIPARIS_EUR_KURU]],"")</f>
        <v/>
      </c>
      <c r="T6091" s="1">
        <v>4306.67</v>
      </c>
      <c r="U6091" s="1">
        <v>4306.67</v>
      </c>
      <c r="V6091" s="2">
        <v>114.6742</v>
      </c>
      <c r="W6091" s="12" t="s">
        <v>29</v>
      </c>
      <c r="X6091" s="4">
        <v>0</v>
      </c>
      <c r="Y6091" s="3">
        <v>4306.67</v>
      </c>
      <c r="Z6091" s="9" t="s">
        <v>16</v>
      </c>
    </row>
    <row r="6092" spans="1:26" x14ac:dyDescent="0.25">
      <c r="A6092">
        <v>2025</v>
      </c>
      <c r="B6092">
        <v>1</v>
      </c>
      <c r="C6092" s="7">
        <v>45680</v>
      </c>
      <c r="D6092" s="9" t="s">
        <v>156</v>
      </c>
      <c r="E6092" s="9" t="s">
        <v>157</v>
      </c>
      <c r="F6092" s="9" t="s">
        <v>166</v>
      </c>
      <c r="G6092" s="9" t="s">
        <v>167</v>
      </c>
      <c r="H6092" s="9" t="s">
        <v>52</v>
      </c>
      <c r="I6092">
        <v>40</v>
      </c>
      <c r="J6092" s="9" t="s">
        <v>68</v>
      </c>
      <c r="K6092">
        <v>40</v>
      </c>
      <c r="L6092">
        <v>0</v>
      </c>
      <c r="M6092">
        <v>0</v>
      </c>
      <c r="N6092" s="11">
        <f>VLOOKUP(AA_SIPARIS_SATINALMA_RAPORU_YENI_123_22112023[[#This Row],[STOK_KODU]],AA_KUMULATIF_STOK_RAPORU_123_BURAK_TD[],3,0)</f>
        <v>160</v>
      </c>
      <c r="O6092" s="5">
        <v>107.6497</v>
      </c>
      <c r="P6092" s="1">
        <v>4305.99</v>
      </c>
      <c r="Q6092" s="1">
        <v>37.110900000000001</v>
      </c>
      <c r="R6092" s="6">
        <v>2.9</v>
      </c>
      <c r="S6092" s="2" t="str">
        <f>IFERROR(#REF!/AA_SIPARIS_SATINALMA_RAPORU_YENI_123_22112023[[#This Row],[SIPARIS_EUR_KURU]],"")</f>
        <v/>
      </c>
      <c r="T6092" s="1">
        <v>107.64975</v>
      </c>
      <c r="U6092" s="1">
        <v>4305.99</v>
      </c>
      <c r="V6092" s="2">
        <v>116.28570000000001</v>
      </c>
      <c r="W6092" s="12" t="s">
        <v>29</v>
      </c>
      <c r="X6092" s="4">
        <v>0</v>
      </c>
      <c r="Y6092" s="3">
        <v>4305.99</v>
      </c>
      <c r="Z6092" s="9" t="s">
        <v>16</v>
      </c>
    </row>
    <row r="6093" spans="1:26" x14ac:dyDescent="0.25">
      <c r="A6093">
        <v>2025</v>
      </c>
      <c r="B6093">
        <v>6</v>
      </c>
      <c r="C6093" s="7">
        <v>45826</v>
      </c>
      <c r="D6093" s="9" t="s">
        <v>217</v>
      </c>
      <c r="E6093" s="9" t="s">
        <v>218</v>
      </c>
      <c r="F6093" s="9" t="s">
        <v>10644</v>
      </c>
      <c r="G6093" s="9" t="s">
        <v>10645</v>
      </c>
      <c r="H6093" s="9" t="s">
        <v>28</v>
      </c>
      <c r="I6093">
        <v>6</v>
      </c>
      <c r="J6093" s="9" t="s">
        <v>22</v>
      </c>
      <c r="K6093">
        <v>6</v>
      </c>
      <c r="L6093">
        <v>0</v>
      </c>
      <c r="M6093">
        <v>0</v>
      </c>
      <c r="N6093" s="11">
        <f>VLOOKUP(AA_SIPARIS_SATINALMA_RAPORU_YENI_123_22112023[[#This Row],[STOK_KODU]],AA_KUMULATIF_STOK_RAPORU_123_BURAK_TD[],3,0)</f>
        <v>0</v>
      </c>
      <c r="O6093" s="5">
        <v>717.5</v>
      </c>
      <c r="P6093" s="1">
        <v>4305</v>
      </c>
      <c r="Q6093" s="1">
        <v>45.431199999999997</v>
      </c>
      <c r="R6093" s="6">
        <v>15.79</v>
      </c>
      <c r="S6093" s="2" t="str">
        <f>IFERROR(#REF!/AA_SIPARIS_SATINALMA_RAPORU_YENI_123_22112023[[#This Row],[SIPARIS_EUR_KURU]],"")</f>
        <v/>
      </c>
      <c r="T6093" s="1">
        <v>717.5</v>
      </c>
      <c r="U6093" s="1">
        <v>4305</v>
      </c>
      <c r="V6093" s="2">
        <v>94.561300000000003</v>
      </c>
      <c r="W6093" s="12" t="s">
        <v>29</v>
      </c>
      <c r="X6093" s="4">
        <v>0</v>
      </c>
      <c r="Y6093" s="3">
        <v>4305</v>
      </c>
      <c r="Z6093" s="9" t="s">
        <v>16</v>
      </c>
    </row>
    <row r="6094" spans="1:26" x14ac:dyDescent="0.25">
      <c r="A6094">
        <v>2025</v>
      </c>
      <c r="B6094">
        <v>3</v>
      </c>
      <c r="C6094" s="7">
        <v>45722</v>
      </c>
      <c r="D6094" s="9" t="s">
        <v>217</v>
      </c>
      <c r="E6094" s="9" t="s">
        <v>218</v>
      </c>
      <c r="F6094" s="9" t="s">
        <v>10644</v>
      </c>
      <c r="G6094" s="9" t="s">
        <v>10645</v>
      </c>
      <c r="H6094" s="9" t="s">
        <v>28</v>
      </c>
      <c r="I6094">
        <v>6</v>
      </c>
      <c r="J6094" s="9" t="s">
        <v>22</v>
      </c>
      <c r="K6094">
        <v>6</v>
      </c>
      <c r="L6094">
        <v>0</v>
      </c>
      <c r="M6094">
        <v>0</v>
      </c>
      <c r="N6094" s="11">
        <f>VLOOKUP(AA_SIPARIS_SATINALMA_RAPORU_YENI_123_22112023[[#This Row],[STOK_KODU]],AA_KUMULATIF_STOK_RAPORU_123_BURAK_TD[],3,0)</f>
        <v>0</v>
      </c>
      <c r="O6094" s="5">
        <v>717.5</v>
      </c>
      <c r="P6094" s="1">
        <v>4305</v>
      </c>
      <c r="Q6094" s="1">
        <v>38.8476</v>
      </c>
      <c r="R6094" s="6">
        <v>18.47</v>
      </c>
      <c r="S6094" s="2" t="str">
        <f>IFERROR(#REF!/AA_SIPARIS_SATINALMA_RAPORU_YENI_123_22112023[[#This Row],[SIPARIS_EUR_KURU]],"")</f>
        <v/>
      </c>
      <c r="T6094" s="1">
        <v>717.5</v>
      </c>
      <c r="U6094" s="1">
        <v>4305</v>
      </c>
      <c r="V6094" s="2">
        <v>110.8177</v>
      </c>
      <c r="W6094" s="12" t="s">
        <v>29</v>
      </c>
      <c r="X6094" s="4">
        <v>0</v>
      </c>
      <c r="Y6094" s="3">
        <v>4305</v>
      </c>
      <c r="Z6094" s="9" t="s">
        <v>16</v>
      </c>
    </row>
    <row r="6095" spans="1:26" x14ac:dyDescent="0.25">
      <c r="A6095">
        <v>2023</v>
      </c>
      <c r="B6095">
        <v>9</v>
      </c>
      <c r="C6095" s="7">
        <v>45184</v>
      </c>
      <c r="D6095" s="9" t="s">
        <v>24</v>
      </c>
      <c r="E6095" s="9" t="s">
        <v>25</v>
      </c>
      <c r="F6095" s="9" t="s">
        <v>3168</v>
      </c>
      <c r="G6095" s="9" t="s">
        <v>3169</v>
      </c>
      <c r="H6095" s="9" t="s">
        <v>28</v>
      </c>
      <c r="I6095">
        <v>2</v>
      </c>
      <c r="J6095" s="9" t="s">
        <v>22</v>
      </c>
      <c r="K6095">
        <v>2</v>
      </c>
      <c r="L6095">
        <v>0</v>
      </c>
      <c r="M6095">
        <v>0</v>
      </c>
      <c r="N6095" s="11">
        <f>VLOOKUP(AA_SIPARIS_SATINALMA_RAPORU_YENI_123_22112023[[#This Row],[STOK_KODU]],AA_KUMULATIF_STOK_RAPORU_123_BURAK_TD[],3,0)</f>
        <v>0</v>
      </c>
      <c r="O6095" s="5">
        <v>2150</v>
      </c>
      <c r="P6095" s="1">
        <v>4300</v>
      </c>
      <c r="Q6095" s="1">
        <v>28.881699999999999</v>
      </c>
      <c r="R6095" s="6">
        <v>43.99</v>
      </c>
      <c r="S6095" s="2" t="str">
        <f>IFERROR(#REF!/AA_SIPARIS_SATINALMA_RAPORU_YENI_123_22112023[[#This Row],[SIPARIS_EUR_KURU]],"")</f>
        <v/>
      </c>
      <c r="T6095" s="1">
        <v>1270.4549999999999</v>
      </c>
      <c r="U6095" s="1">
        <v>2540.91</v>
      </c>
      <c r="V6095" s="2">
        <v>87.976500000000001</v>
      </c>
      <c r="W6095" s="12" t="s">
        <v>29</v>
      </c>
      <c r="X6095" s="4">
        <v>0</v>
      </c>
      <c r="Y6095" s="3">
        <v>2540.91</v>
      </c>
      <c r="Z6095" s="9" t="s">
        <v>16</v>
      </c>
    </row>
    <row r="6096" spans="1:26" x14ac:dyDescent="0.25">
      <c r="A6096">
        <v>2025</v>
      </c>
      <c r="B6096">
        <v>12</v>
      </c>
      <c r="C6096" s="7">
        <v>45994</v>
      </c>
      <c r="D6096" s="9" t="s">
        <v>2514</v>
      </c>
      <c r="E6096" s="9" t="s">
        <v>2515</v>
      </c>
      <c r="F6096" s="9" t="s">
        <v>11172</v>
      </c>
      <c r="G6096" s="9" t="s">
        <v>11173</v>
      </c>
      <c r="H6096" s="9" t="s">
        <v>44</v>
      </c>
      <c r="I6096">
        <v>12</v>
      </c>
      <c r="J6096" s="9" t="s">
        <v>22</v>
      </c>
      <c r="K6096">
        <v>12</v>
      </c>
      <c r="L6096">
        <v>0</v>
      </c>
      <c r="M6096">
        <v>0</v>
      </c>
      <c r="N6096" s="11">
        <f>VLOOKUP(AA_SIPARIS_SATINALMA_RAPORU_YENI_123_22112023[[#This Row],[STOK_KODU]],AA_KUMULATIF_STOK_RAPORU_123_BURAK_TD[],3,0)</f>
        <v>5</v>
      </c>
      <c r="O6096" s="5">
        <v>358.33</v>
      </c>
      <c r="P6096" s="1">
        <v>4299.96</v>
      </c>
      <c r="Q6096" s="1">
        <v>49.1783</v>
      </c>
      <c r="R6096" s="6">
        <v>7.29</v>
      </c>
      <c r="S6096" s="2" t="str">
        <f>IFERROR(#REF!/AA_SIPARIS_SATINALMA_RAPORU_YENI_123_22112023[[#This Row],[SIPARIS_EUR_KURU]],"")</f>
        <v/>
      </c>
      <c r="T6096" s="1">
        <v>358.33333333333331</v>
      </c>
      <c r="U6096" s="1">
        <v>4300</v>
      </c>
      <c r="V6096" s="2">
        <v>87.691599999999994</v>
      </c>
      <c r="W6096" s="12" t="s">
        <v>29</v>
      </c>
      <c r="X6096" s="4">
        <v>0</v>
      </c>
      <c r="Y6096" s="3">
        <v>4300</v>
      </c>
      <c r="Z6096" s="9" t="s">
        <v>16</v>
      </c>
    </row>
    <row r="6097" spans="1:26" x14ac:dyDescent="0.25">
      <c r="A6097">
        <v>2025</v>
      </c>
      <c r="B6097">
        <v>11</v>
      </c>
      <c r="C6097" s="7">
        <v>45989</v>
      </c>
      <c r="D6097" s="9" t="s">
        <v>2514</v>
      </c>
      <c r="E6097" s="9" t="s">
        <v>2515</v>
      </c>
      <c r="F6097" s="9" t="s">
        <v>11172</v>
      </c>
      <c r="G6097" s="9" t="s">
        <v>11173</v>
      </c>
      <c r="H6097" s="9" t="s">
        <v>44</v>
      </c>
      <c r="I6097">
        <v>12</v>
      </c>
      <c r="J6097" s="9" t="s">
        <v>22</v>
      </c>
      <c r="K6097">
        <v>12</v>
      </c>
      <c r="L6097">
        <v>0</v>
      </c>
      <c r="M6097">
        <v>0</v>
      </c>
      <c r="N6097" s="11">
        <f>VLOOKUP(AA_SIPARIS_SATINALMA_RAPORU_YENI_123_22112023[[#This Row],[STOK_KODU]],AA_KUMULATIF_STOK_RAPORU_123_BURAK_TD[],3,0)</f>
        <v>5</v>
      </c>
      <c r="O6097" s="5">
        <v>358.33</v>
      </c>
      <c r="P6097" s="1">
        <v>4299.96</v>
      </c>
      <c r="Q6097" s="1">
        <v>49.087800000000001</v>
      </c>
      <c r="R6097" s="6">
        <v>7.3</v>
      </c>
      <c r="S6097" s="2" t="str">
        <f>IFERROR(#REF!/AA_SIPARIS_SATINALMA_RAPORU_YENI_123_22112023[[#This Row],[SIPARIS_EUR_KURU]],"")</f>
        <v/>
      </c>
      <c r="T6097" s="1">
        <v>358.33333333333331</v>
      </c>
      <c r="U6097" s="1">
        <v>4300</v>
      </c>
      <c r="V6097" s="2">
        <v>0</v>
      </c>
      <c r="W6097" s="12" t="s">
        <v>29</v>
      </c>
      <c r="X6097" s="4">
        <v>0</v>
      </c>
      <c r="Y6097" s="3">
        <v>4300</v>
      </c>
      <c r="Z6097" s="9" t="s">
        <v>16</v>
      </c>
    </row>
    <row r="6098" spans="1:26" x14ac:dyDescent="0.25">
      <c r="A6098">
        <v>2025</v>
      </c>
      <c r="B6098">
        <v>3</v>
      </c>
      <c r="C6098" s="7">
        <v>45744</v>
      </c>
      <c r="D6098" s="9" t="s">
        <v>10819</v>
      </c>
      <c r="E6098" s="9" t="s">
        <v>10820</v>
      </c>
      <c r="F6098" s="9" t="s">
        <v>754</v>
      </c>
      <c r="G6098" s="9" t="s">
        <v>755</v>
      </c>
      <c r="H6098" s="9" t="s">
        <v>97</v>
      </c>
      <c r="I6098">
        <v>15</v>
      </c>
      <c r="J6098" s="9" t="s">
        <v>22</v>
      </c>
      <c r="K6098">
        <v>15</v>
      </c>
      <c r="L6098">
        <v>0</v>
      </c>
      <c r="M6098">
        <v>0</v>
      </c>
      <c r="N6098" s="11">
        <f>VLOOKUP(AA_SIPARIS_SATINALMA_RAPORU_YENI_123_22112023[[#This Row],[STOK_KODU]],AA_KUMULATIF_STOK_RAPORU_123_BURAK_TD[],3,0)</f>
        <v>13</v>
      </c>
      <c r="O6098" s="5">
        <v>286.11799999999999</v>
      </c>
      <c r="P6098" s="1">
        <v>4291.7700000000004</v>
      </c>
      <c r="Q6098" s="1">
        <v>40.874000000000002</v>
      </c>
      <c r="R6098" s="6">
        <v>7</v>
      </c>
      <c r="S6098" s="2" t="str">
        <f>IFERROR(#REF!/AA_SIPARIS_SATINALMA_RAPORU_YENI_123_22112023[[#This Row],[SIPARIS_EUR_KURU]],"")</f>
        <v/>
      </c>
      <c r="T6098" s="1">
        <v>303.89266666666668</v>
      </c>
      <c r="U6098" s="1">
        <v>4558.3900000000003</v>
      </c>
      <c r="V6098" s="2">
        <v>105.0001</v>
      </c>
      <c r="W6098" s="12" t="s">
        <v>45</v>
      </c>
      <c r="X6098" s="4">
        <v>40.874000000000002</v>
      </c>
      <c r="Y6098" s="3">
        <v>105</v>
      </c>
      <c r="Z6098" s="9" t="s">
        <v>16</v>
      </c>
    </row>
    <row r="6099" spans="1:26" x14ac:dyDescent="0.25">
      <c r="A6099">
        <v>2025</v>
      </c>
      <c r="B6099">
        <v>3</v>
      </c>
      <c r="C6099" s="7">
        <v>45744</v>
      </c>
      <c r="D6099" s="9" t="s">
        <v>10819</v>
      </c>
      <c r="E6099" s="9" t="s">
        <v>10820</v>
      </c>
      <c r="F6099" s="9" t="s">
        <v>763</v>
      </c>
      <c r="G6099" s="9" t="s">
        <v>764</v>
      </c>
      <c r="H6099" s="9" t="s">
        <v>97</v>
      </c>
      <c r="I6099">
        <v>15</v>
      </c>
      <c r="J6099" s="9" t="s">
        <v>22</v>
      </c>
      <c r="K6099">
        <v>15</v>
      </c>
      <c r="L6099">
        <v>0</v>
      </c>
      <c r="M6099">
        <v>0</v>
      </c>
      <c r="N6099" s="11">
        <f>VLOOKUP(AA_SIPARIS_SATINALMA_RAPORU_YENI_123_22112023[[#This Row],[STOK_KODU]],AA_KUMULATIF_STOK_RAPORU_123_BURAK_TD[],3,0)</f>
        <v>12</v>
      </c>
      <c r="O6099" s="5">
        <v>286.11799999999999</v>
      </c>
      <c r="P6099" s="1">
        <v>4291.7700000000004</v>
      </c>
      <c r="Q6099" s="1">
        <v>40.874000000000002</v>
      </c>
      <c r="R6099" s="6">
        <v>7</v>
      </c>
      <c r="S6099" s="2" t="str">
        <f>IFERROR(#REF!/AA_SIPARIS_SATINALMA_RAPORU_YENI_123_22112023[[#This Row],[SIPARIS_EUR_KURU]],"")</f>
        <v/>
      </c>
      <c r="T6099" s="1">
        <v>303.89266666666668</v>
      </c>
      <c r="U6099" s="1">
        <v>4558.3900000000003</v>
      </c>
      <c r="V6099" s="2">
        <v>105.0001</v>
      </c>
      <c r="W6099" s="12" t="s">
        <v>45</v>
      </c>
      <c r="X6099" s="4">
        <v>40.874000000000002</v>
      </c>
      <c r="Y6099" s="3">
        <v>105</v>
      </c>
      <c r="Z6099" s="9" t="s">
        <v>16</v>
      </c>
    </row>
    <row r="6100" spans="1:26" x14ac:dyDescent="0.25">
      <c r="A6100">
        <v>2023</v>
      </c>
      <c r="B6100">
        <v>7</v>
      </c>
      <c r="C6100" s="7">
        <v>45126</v>
      </c>
      <c r="D6100" s="9" t="s">
        <v>1495</v>
      </c>
      <c r="E6100" s="9" t="s">
        <v>1496</v>
      </c>
      <c r="F6100" s="9" t="s">
        <v>158</v>
      </c>
      <c r="G6100" s="9" t="s">
        <v>159</v>
      </c>
      <c r="H6100" s="9" t="s">
        <v>52</v>
      </c>
      <c r="I6100">
        <v>40</v>
      </c>
      <c r="J6100" s="9" t="s">
        <v>68</v>
      </c>
      <c r="K6100">
        <v>40</v>
      </c>
      <c r="L6100">
        <v>0</v>
      </c>
      <c r="M6100">
        <v>0</v>
      </c>
      <c r="N6100" s="11">
        <f>VLOOKUP(AA_SIPARIS_SATINALMA_RAPORU_YENI_123_22112023[[#This Row],[STOK_KODU]],AA_KUMULATIF_STOK_RAPORU_123_BURAK_TD[],3,0)</f>
        <v>0</v>
      </c>
      <c r="O6100" s="5">
        <v>107.2928</v>
      </c>
      <c r="P6100" s="1">
        <v>4291.71</v>
      </c>
      <c r="Q6100" s="1">
        <v>30.179099999999998</v>
      </c>
      <c r="R6100" s="6">
        <v>3.56</v>
      </c>
      <c r="S6100" s="2" t="str">
        <f>IFERROR(#REF!/AA_SIPARIS_SATINALMA_RAPORU_YENI_123_22112023[[#This Row],[SIPARIS_EUR_KURU]],"")</f>
        <v/>
      </c>
      <c r="T6100" s="1">
        <v>110.628</v>
      </c>
      <c r="U6100" s="1">
        <v>4425.12</v>
      </c>
      <c r="V6100" s="2">
        <v>146.84030000000001</v>
      </c>
      <c r="W6100" s="12" t="s">
        <v>23</v>
      </c>
      <c r="X6100" s="4">
        <v>26.8232</v>
      </c>
      <c r="Y6100" s="3">
        <v>160</v>
      </c>
      <c r="Z6100" s="9" t="s">
        <v>16</v>
      </c>
    </row>
    <row r="6101" spans="1:26" x14ac:dyDescent="0.25">
      <c r="A6101">
        <v>2023</v>
      </c>
      <c r="B6101">
        <v>12</v>
      </c>
      <c r="C6101" s="7">
        <v>45278</v>
      </c>
      <c r="D6101" s="9" t="s">
        <v>104</v>
      </c>
      <c r="E6101" s="9" t="s">
        <v>105</v>
      </c>
      <c r="F6101" s="9" t="s">
        <v>818</v>
      </c>
      <c r="G6101" s="9" t="s">
        <v>819</v>
      </c>
      <c r="H6101" s="9" t="s">
        <v>108</v>
      </c>
      <c r="I6101">
        <v>23.79</v>
      </c>
      <c r="J6101" s="9" t="s">
        <v>109</v>
      </c>
      <c r="K6101">
        <v>23.79</v>
      </c>
      <c r="L6101">
        <v>0</v>
      </c>
      <c r="M6101">
        <v>0</v>
      </c>
      <c r="N6101" s="11">
        <f>VLOOKUP(AA_SIPARIS_SATINALMA_RAPORU_YENI_123_22112023[[#This Row],[STOK_KODU]],AA_KUMULATIF_STOK_RAPORU_123_BURAK_TD[],3,0)</f>
        <v>-1.3322676295501878E-14</v>
      </c>
      <c r="O6101" s="5">
        <v>180.27531999999999</v>
      </c>
      <c r="P6101" s="1">
        <v>4288.75</v>
      </c>
      <c r="Q6101" s="1">
        <v>31.8017</v>
      </c>
      <c r="R6101" s="6">
        <v>5.67</v>
      </c>
      <c r="S6101" s="2" t="str">
        <f>IFERROR(#REF!/AA_SIPARIS_SATINALMA_RAPORU_YENI_123_22112023[[#This Row],[SIPARIS_EUR_KURU]],"")</f>
        <v/>
      </c>
      <c r="T6101" s="1">
        <v>180.27532576712906</v>
      </c>
      <c r="U6101" s="1">
        <v>4288.75</v>
      </c>
      <c r="V6101" s="2">
        <v>134.6559</v>
      </c>
      <c r="W6101" s="12" t="s">
        <v>29</v>
      </c>
      <c r="X6101" s="4">
        <v>0</v>
      </c>
      <c r="Y6101" s="3">
        <v>4288.75</v>
      </c>
      <c r="Z6101" s="9" t="s">
        <v>16</v>
      </c>
    </row>
    <row r="6102" spans="1:26" x14ac:dyDescent="0.25">
      <c r="A6102">
        <v>2026</v>
      </c>
      <c r="B6102">
        <v>4</v>
      </c>
      <c r="C6102" s="7">
        <v>46113</v>
      </c>
      <c r="D6102" s="9" t="s">
        <v>462</v>
      </c>
      <c r="E6102" s="9" t="s">
        <v>463</v>
      </c>
      <c r="F6102" s="9" t="s">
        <v>3597</v>
      </c>
      <c r="G6102" s="9" t="s">
        <v>3598</v>
      </c>
      <c r="H6102" s="9" t="s">
        <v>116</v>
      </c>
      <c r="I6102">
        <v>5</v>
      </c>
      <c r="J6102" s="9" t="s">
        <v>22</v>
      </c>
      <c r="K6102">
        <v>0</v>
      </c>
      <c r="L6102">
        <v>5</v>
      </c>
      <c r="M6102">
        <v>0</v>
      </c>
      <c r="N6102" s="11">
        <f>VLOOKUP(AA_SIPARIS_SATINALMA_RAPORU_YENI_123_22112023[[#This Row],[STOK_KODU]],AA_KUMULATIF_STOK_RAPORU_123_BURAK_TD[],3,0)</f>
        <v>5</v>
      </c>
      <c r="O6102" s="5">
        <v>857.35</v>
      </c>
      <c r="P6102" s="1">
        <v>4286.75</v>
      </c>
      <c r="Q6102" s="1">
        <v>50.929400000000001</v>
      </c>
      <c r="R6102" s="6">
        <v>16.829999999999998</v>
      </c>
      <c r="S6102" s="2" t="str">
        <f>IFERROR(#REF!/AA_SIPARIS_SATINALMA_RAPORU_YENI_123_22112023[[#This Row],[SIPARIS_EUR_KURU]],"")</f>
        <v/>
      </c>
      <c r="T6102" s="1"/>
      <c r="U6102" s="1"/>
      <c r="V6102" s="2">
        <v>0</v>
      </c>
      <c r="W6102" s="12" t="s">
        <v>29</v>
      </c>
      <c r="X6102" s="4">
        <v>0</v>
      </c>
      <c r="Y6102" s="3">
        <v>0</v>
      </c>
      <c r="Z6102" s="9" t="s">
        <v>4850</v>
      </c>
    </row>
    <row r="6103" spans="1:26" x14ac:dyDescent="0.25">
      <c r="A6103">
        <v>2023</v>
      </c>
      <c r="B6103">
        <v>6</v>
      </c>
      <c r="C6103" s="7">
        <v>45096</v>
      </c>
      <c r="D6103" s="9" t="s">
        <v>3765</v>
      </c>
      <c r="E6103" s="9" t="s">
        <v>3766</v>
      </c>
      <c r="F6103" s="9" t="s">
        <v>3479</v>
      </c>
      <c r="G6103" s="9" t="s">
        <v>3480</v>
      </c>
      <c r="H6103" s="9" t="s">
        <v>44</v>
      </c>
      <c r="I6103">
        <v>1</v>
      </c>
      <c r="J6103" s="9" t="s">
        <v>22</v>
      </c>
      <c r="K6103">
        <v>1</v>
      </c>
      <c r="L6103">
        <v>0</v>
      </c>
      <c r="M6103">
        <v>0</v>
      </c>
      <c r="N6103" s="11">
        <f>VLOOKUP(AA_SIPARIS_SATINALMA_RAPORU_YENI_123_22112023[[#This Row],[STOK_KODU]],AA_KUMULATIF_STOK_RAPORU_123_BURAK_TD[],3,0)</f>
        <v>0</v>
      </c>
      <c r="O6103" s="5">
        <v>4285.54</v>
      </c>
      <c r="P6103" s="1">
        <v>4285.54</v>
      </c>
      <c r="Q6103" s="1">
        <v>25.880700000000001</v>
      </c>
      <c r="R6103" s="6">
        <v>165.59</v>
      </c>
      <c r="S6103" s="2" t="str">
        <f>IFERROR(#REF!/AA_SIPARIS_SATINALMA_RAPORU_YENI_123_22112023[[#This Row],[SIPARIS_EUR_KURU]],"")</f>
        <v/>
      </c>
      <c r="T6103" s="1">
        <v>4285.54</v>
      </c>
      <c r="U6103" s="1">
        <v>4285.54</v>
      </c>
      <c r="V6103" s="2">
        <v>167.40129999999999</v>
      </c>
      <c r="W6103" s="12" t="s">
        <v>29</v>
      </c>
      <c r="X6103" s="4">
        <v>0</v>
      </c>
      <c r="Y6103" s="3">
        <v>4285.54</v>
      </c>
      <c r="Z6103" s="9" t="s">
        <v>16</v>
      </c>
    </row>
    <row r="6104" spans="1:26" x14ac:dyDescent="0.25">
      <c r="A6104">
        <v>2024</v>
      </c>
      <c r="B6104">
        <v>4</v>
      </c>
      <c r="C6104" s="7">
        <v>45397</v>
      </c>
      <c r="D6104" s="9" t="s">
        <v>1030</v>
      </c>
      <c r="E6104" s="9" t="s">
        <v>1031</v>
      </c>
      <c r="F6104" s="9" t="s">
        <v>1565</v>
      </c>
      <c r="G6104" s="9" t="s">
        <v>1566</v>
      </c>
      <c r="H6104" s="9" t="s">
        <v>52</v>
      </c>
      <c r="I6104">
        <v>60</v>
      </c>
      <c r="J6104" s="9" t="s">
        <v>68</v>
      </c>
      <c r="K6104">
        <v>60</v>
      </c>
      <c r="L6104">
        <v>0</v>
      </c>
      <c r="M6104">
        <v>0</v>
      </c>
      <c r="N6104" s="11">
        <f>VLOOKUP(AA_SIPARIS_SATINALMA_RAPORU_YENI_123_22112023[[#This Row],[STOK_KODU]],AA_KUMULATIF_STOK_RAPORU_123_BURAK_TD[],3,0)</f>
        <v>35</v>
      </c>
      <c r="O6104" s="5">
        <v>71.42</v>
      </c>
      <c r="P6104" s="1">
        <v>4285.2</v>
      </c>
      <c r="Q6104" s="1">
        <v>34.658999999999999</v>
      </c>
      <c r="R6104" s="6">
        <v>2.06</v>
      </c>
      <c r="S6104" s="2" t="str">
        <f>IFERROR(#REF!/AA_SIPARIS_SATINALMA_RAPORU_YENI_123_22112023[[#This Row],[SIPARIS_EUR_KURU]],"")</f>
        <v/>
      </c>
      <c r="T6104" s="1">
        <v>71.42</v>
      </c>
      <c r="U6104" s="1">
        <v>4285.2</v>
      </c>
      <c r="V6104" s="2">
        <v>124.4735</v>
      </c>
      <c r="W6104" s="12" t="s">
        <v>29</v>
      </c>
      <c r="X6104" s="4">
        <v>0</v>
      </c>
      <c r="Y6104" s="3">
        <v>4285.2</v>
      </c>
      <c r="Z6104" s="9" t="s">
        <v>16</v>
      </c>
    </row>
    <row r="6105" spans="1:26" x14ac:dyDescent="0.25">
      <c r="A6105">
        <v>2026</v>
      </c>
      <c r="B6105">
        <v>2</v>
      </c>
      <c r="C6105" s="7">
        <v>46058</v>
      </c>
      <c r="D6105" s="9" t="s">
        <v>952</v>
      </c>
      <c r="E6105" s="9" t="s">
        <v>953</v>
      </c>
      <c r="F6105" s="9" t="s">
        <v>954</v>
      </c>
      <c r="G6105" s="9" t="s">
        <v>955</v>
      </c>
      <c r="H6105" s="9" t="s">
        <v>21</v>
      </c>
      <c r="I6105">
        <v>5</v>
      </c>
      <c r="J6105" s="9" t="s">
        <v>22</v>
      </c>
      <c r="K6105">
        <v>5</v>
      </c>
      <c r="L6105">
        <v>0</v>
      </c>
      <c r="M6105">
        <v>0</v>
      </c>
      <c r="N6105" s="11">
        <f>VLOOKUP(AA_SIPARIS_SATINALMA_RAPORU_YENI_123_22112023[[#This Row],[STOK_KODU]],AA_KUMULATIF_STOK_RAPORU_123_BURAK_TD[],3,0)</f>
        <v>4</v>
      </c>
      <c r="O6105" s="5">
        <v>856.52</v>
      </c>
      <c r="P6105" s="1">
        <v>4282.6099999999997</v>
      </c>
      <c r="Q6105" s="1"/>
      <c r="R6105" s="6"/>
      <c r="S6105" s="2" t="str">
        <f>IFERROR(#REF!/AA_SIPARIS_SATINALMA_RAPORU_YENI_123_22112023[[#This Row],[SIPARIS_EUR_KURU]],"")</f>
        <v/>
      </c>
      <c r="T6105" s="1">
        <v>856.52199999999993</v>
      </c>
      <c r="U6105" s="1">
        <v>4282.6099999999997</v>
      </c>
      <c r="V6105" s="2">
        <v>83.572599999999994</v>
      </c>
      <c r="W6105" s="12" t="s">
        <v>29</v>
      </c>
      <c r="X6105" s="4">
        <v>0</v>
      </c>
      <c r="Y6105" s="3">
        <v>4282.6099999999997</v>
      </c>
      <c r="Z6105" s="9" t="s">
        <v>16</v>
      </c>
    </row>
    <row r="6106" spans="1:26" x14ac:dyDescent="0.25">
      <c r="A6106">
        <v>2023</v>
      </c>
      <c r="B6106">
        <v>5</v>
      </c>
      <c r="C6106" s="7">
        <v>45070</v>
      </c>
      <c r="D6106" s="9" t="s">
        <v>3791</v>
      </c>
      <c r="E6106" s="9" t="s">
        <v>3792</v>
      </c>
      <c r="F6106" s="9" t="s">
        <v>3621</v>
      </c>
      <c r="G6106" s="9" t="s">
        <v>3622</v>
      </c>
      <c r="H6106" s="9" t="s">
        <v>21</v>
      </c>
      <c r="I6106">
        <v>200</v>
      </c>
      <c r="J6106" s="9" t="s">
        <v>22</v>
      </c>
      <c r="K6106">
        <v>200</v>
      </c>
      <c r="L6106">
        <v>0</v>
      </c>
      <c r="M6106">
        <v>0</v>
      </c>
      <c r="N6106" s="11">
        <f>VLOOKUP(AA_SIPARIS_SATINALMA_RAPORU_YENI_123_22112023[[#This Row],[STOK_KODU]],AA_KUMULATIF_STOK_RAPORU_123_BURAK_TD[],3,0)</f>
        <v>0</v>
      </c>
      <c r="O6106" s="5">
        <v>21.402000000000001</v>
      </c>
      <c r="P6106" s="1">
        <v>4280.3999999999996</v>
      </c>
      <c r="Q6106" s="1">
        <v>21.394600000000001</v>
      </c>
      <c r="R6106" s="6">
        <v>1</v>
      </c>
      <c r="S6106" s="2" t="str">
        <f>IFERROR(#REF!/AA_SIPARIS_SATINALMA_RAPORU_YENI_123_22112023[[#This Row],[SIPARIS_EUR_KURU]],"")</f>
        <v/>
      </c>
      <c r="T6106" s="1">
        <v>21.401999999999997</v>
      </c>
      <c r="U6106" s="1">
        <v>4280.3999999999996</v>
      </c>
      <c r="V6106" s="2">
        <v>200.0318</v>
      </c>
      <c r="W6106" s="12" t="s">
        <v>29</v>
      </c>
      <c r="X6106" s="4">
        <v>0</v>
      </c>
      <c r="Y6106" s="3">
        <v>4280.3999999999996</v>
      </c>
      <c r="Z6106" s="9" t="s">
        <v>16</v>
      </c>
    </row>
    <row r="6107" spans="1:26" x14ac:dyDescent="0.25">
      <c r="A6107">
        <v>2026</v>
      </c>
      <c r="B6107">
        <v>3</v>
      </c>
      <c r="C6107" s="7">
        <v>46106</v>
      </c>
      <c r="D6107" s="9" t="s">
        <v>10819</v>
      </c>
      <c r="E6107" s="9" t="s">
        <v>10820</v>
      </c>
      <c r="F6107" s="9" t="s">
        <v>668</v>
      </c>
      <c r="G6107" s="9" t="s">
        <v>669</v>
      </c>
      <c r="H6107" s="9" t="s">
        <v>97</v>
      </c>
      <c r="I6107">
        <v>10</v>
      </c>
      <c r="J6107" s="9" t="s">
        <v>22</v>
      </c>
      <c r="K6107">
        <v>5</v>
      </c>
      <c r="L6107">
        <v>5</v>
      </c>
      <c r="M6107">
        <v>0</v>
      </c>
      <c r="N6107" s="11">
        <f>VLOOKUP(AA_SIPARIS_SATINALMA_RAPORU_YENI_123_22112023[[#This Row],[STOK_KODU]],AA_KUMULATIF_STOK_RAPORU_123_BURAK_TD[],3,0)</f>
        <v>50</v>
      </c>
      <c r="O6107" s="5">
        <v>427.5</v>
      </c>
      <c r="P6107" s="1">
        <v>4275</v>
      </c>
      <c r="Q6107" s="1">
        <v>51.321100000000001</v>
      </c>
      <c r="R6107" s="6">
        <v>8.33</v>
      </c>
      <c r="S6107" s="2" t="str">
        <f>IFERROR(#REF!/AA_SIPARIS_SATINALMA_RAPORU_YENI_123_22112023[[#This Row],[SIPARIS_EUR_KURU]],"")</f>
        <v/>
      </c>
      <c r="T6107" s="1">
        <v>427.5</v>
      </c>
      <c r="U6107" s="1">
        <v>2137.5</v>
      </c>
      <c r="V6107" s="2">
        <v>41.649500000000003</v>
      </c>
      <c r="W6107" s="12" t="s">
        <v>45</v>
      </c>
      <c r="X6107" s="4">
        <v>51.321100000000001</v>
      </c>
      <c r="Y6107" s="3">
        <v>41.65</v>
      </c>
      <c r="Z6107" s="9" t="s">
        <v>4850</v>
      </c>
    </row>
    <row r="6108" spans="1:26" x14ac:dyDescent="0.25">
      <c r="A6108">
        <v>2024</v>
      </c>
      <c r="B6108">
        <v>5</v>
      </c>
      <c r="C6108" s="7">
        <v>45419</v>
      </c>
      <c r="D6108" s="9" t="s">
        <v>48</v>
      </c>
      <c r="E6108" s="9" t="s">
        <v>49</v>
      </c>
      <c r="F6108" s="9" t="s">
        <v>1527</v>
      </c>
      <c r="G6108" s="9" t="s">
        <v>1528</v>
      </c>
      <c r="H6108" s="9" t="s">
        <v>52</v>
      </c>
      <c r="I6108">
        <v>15</v>
      </c>
      <c r="J6108" s="9" t="s">
        <v>68</v>
      </c>
      <c r="K6108">
        <v>15</v>
      </c>
      <c r="L6108">
        <v>0</v>
      </c>
      <c r="M6108">
        <v>0</v>
      </c>
      <c r="N6108" s="11">
        <f>VLOOKUP(AA_SIPARIS_SATINALMA_RAPORU_YENI_123_22112023[[#This Row],[STOK_KODU]],AA_KUMULATIF_STOK_RAPORU_123_BURAK_TD[],3,0)</f>
        <v>0</v>
      </c>
      <c r="O6108" s="5">
        <v>285</v>
      </c>
      <c r="P6108" s="1">
        <v>4275</v>
      </c>
      <c r="Q6108" s="1"/>
      <c r="R6108" s="6"/>
      <c r="S6108" s="2" t="str">
        <f>IFERROR(#REF!/AA_SIPARIS_SATINALMA_RAPORU_YENI_123_22112023[[#This Row],[SIPARIS_EUR_KURU]],"")</f>
        <v/>
      </c>
      <c r="T6108" s="1">
        <v>285</v>
      </c>
      <c r="U6108" s="1">
        <v>4275</v>
      </c>
      <c r="V6108" s="2">
        <v>123.3026</v>
      </c>
      <c r="W6108" s="12" t="s">
        <v>29</v>
      </c>
      <c r="X6108" s="4">
        <v>0</v>
      </c>
      <c r="Y6108" s="3">
        <v>4275</v>
      </c>
      <c r="Z6108" s="9" t="s">
        <v>16</v>
      </c>
    </row>
    <row r="6109" spans="1:26" x14ac:dyDescent="0.25">
      <c r="A6109">
        <v>2024</v>
      </c>
      <c r="B6109">
        <v>7</v>
      </c>
      <c r="C6109" s="7">
        <v>45490</v>
      </c>
      <c r="D6109" s="9" t="s">
        <v>519</v>
      </c>
      <c r="E6109" s="9" t="s">
        <v>520</v>
      </c>
      <c r="F6109" s="9" t="s">
        <v>891</v>
      </c>
      <c r="G6109" s="9" t="s">
        <v>11905</v>
      </c>
      <c r="H6109" s="9" t="s">
        <v>55</v>
      </c>
      <c r="I6109">
        <v>3</v>
      </c>
      <c r="J6109" s="9" t="s">
        <v>22</v>
      </c>
      <c r="K6109">
        <v>3</v>
      </c>
      <c r="L6109">
        <v>0</v>
      </c>
      <c r="M6109">
        <v>0</v>
      </c>
      <c r="N6109" s="11">
        <f>VLOOKUP(AA_SIPARIS_SATINALMA_RAPORU_YENI_123_22112023[[#This Row],[STOK_KODU]],AA_KUMULATIF_STOK_RAPORU_123_BURAK_TD[],3,0)</f>
        <v>40</v>
      </c>
      <c r="O6109" s="5">
        <v>1421.29</v>
      </c>
      <c r="P6109" s="1">
        <v>4263.87</v>
      </c>
      <c r="Q6109" s="1">
        <v>35.988199999999999</v>
      </c>
      <c r="R6109" s="6">
        <v>39.49</v>
      </c>
      <c r="S6109" s="2" t="str">
        <f>IFERROR(#REF!/AA_SIPARIS_SATINALMA_RAPORU_YENI_123_22112023[[#This Row],[SIPARIS_EUR_KURU]],"")</f>
        <v/>
      </c>
      <c r="T6109" s="1">
        <v>1421.49</v>
      </c>
      <c r="U6109" s="1">
        <v>4264.47</v>
      </c>
      <c r="V6109" s="2">
        <v>118.7045</v>
      </c>
      <c r="W6109" s="12" t="s">
        <v>29</v>
      </c>
      <c r="X6109" s="4">
        <v>0</v>
      </c>
      <c r="Y6109" s="3">
        <v>4264.47</v>
      </c>
      <c r="Z6109" s="9" t="s">
        <v>16</v>
      </c>
    </row>
    <row r="6110" spans="1:26" x14ac:dyDescent="0.25">
      <c r="A6110">
        <v>2026</v>
      </c>
      <c r="B6110">
        <v>1</v>
      </c>
      <c r="C6110" s="7">
        <v>46029</v>
      </c>
      <c r="D6110" s="9" t="s">
        <v>305</v>
      </c>
      <c r="E6110" s="9" t="s">
        <v>306</v>
      </c>
      <c r="F6110" s="9" t="s">
        <v>2390</v>
      </c>
      <c r="G6110" s="9" t="s">
        <v>2391</v>
      </c>
      <c r="H6110" s="9" t="s">
        <v>449</v>
      </c>
      <c r="I6110">
        <v>10</v>
      </c>
      <c r="J6110" s="9" t="s">
        <v>22</v>
      </c>
      <c r="K6110">
        <v>10</v>
      </c>
      <c r="L6110">
        <v>0</v>
      </c>
      <c r="M6110">
        <v>0</v>
      </c>
      <c r="N6110" s="11">
        <f>VLOOKUP(AA_SIPARIS_SATINALMA_RAPORU_YENI_123_22112023[[#This Row],[STOK_KODU]],AA_KUMULATIF_STOK_RAPORU_123_BURAK_TD[],3,0)</f>
        <v>9</v>
      </c>
      <c r="O6110" s="5">
        <v>426</v>
      </c>
      <c r="P6110" s="1">
        <v>4260</v>
      </c>
      <c r="Q6110" s="1">
        <v>50.361899999999999</v>
      </c>
      <c r="R6110" s="6">
        <v>8.4600000000000009</v>
      </c>
      <c r="S6110" s="2" t="str">
        <f>IFERROR(#REF!/AA_SIPARIS_SATINALMA_RAPORU_YENI_123_22112023[[#This Row],[SIPARIS_EUR_KURU]],"")</f>
        <v/>
      </c>
      <c r="T6110" s="1">
        <v>426</v>
      </c>
      <c r="U6110" s="1">
        <v>4260</v>
      </c>
      <c r="V6110" s="2">
        <v>84.831299999999999</v>
      </c>
      <c r="W6110" s="12" t="s">
        <v>29</v>
      </c>
      <c r="X6110" s="4">
        <v>0</v>
      </c>
      <c r="Y6110" s="3">
        <v>4260</v>
      </c>
      <c r="Z6110" s="9" t="s">
        <v>16</v>
      </c>
    </row>
    <row r="6111" spans="1:26" x14ac:dyDescent="0.25">
      <c r="A6111">
        <v>2025</v>
      </c>
      <c r="B6111">
        <v>9</v>
      </c>
      <c r="C6111" s="7">
        <v>45910</v>
      </c>
      <c r="D6111" s="9" t="s">
        <v>305</v>
      </c>
      <c r="E6111" s="9" t="s">
        <v>306</v>
      </c>
      <c r="F6111" s="9" t="s">
        <v>2390</v>
      </c>
      <c r="G6111" s="9" t="s">
        <v>2391</v>
      </c>
      <c r="H6111" s="9" t="s">
        <v>449</v>
      </c>
      <c r="I6111">
        <v>10</v>
      </c>
      <c r="J6111" s="9" t="s">
        <v>22</v>
      </c>
      <c r="K6111">
        <v>10</v>
      </c>
      <c r="L6111">
        <v>0</v>
      </c>
      <c r="M6111">
        <v>0</v>
      </c>
      <c r="N6111" s="11">
        <f>VLOOKUP(AA_SIPARIS_SATINALMA_RAPORU_YENI_123_22112023[[#This Row],[STOK_KODU]],AA_KUMULATIF_STOK_RAPORU_123_BURAK_TD[],3,0)</f>
        <v>9</v>
      </c>
      <c r="O6111" s="5">
        <v>426</v>
      </c>
      <c r="P6111" s="1">
        <v>4260</v>
      </c>
      <c r="Q6111" s="1">
        <v>48.428100000000001</v>
      </c>
      <c r="R6111" s="6">
        <v>8.8000000000000007</v>
      </c>
      <c r="S6111" s="2" t="str">
        <f>IFERROR(#REF!/AA_SIPARIS_SATINALMA_RAPORU_YENI_123_22112023[[#This Row],[SIPARIS_EUR_KURU]],"")</f>
        <v/>
      </c>
      <c r="T6111" s="1">
        <v>426</v>
      </c>
      <c r="U6111" s="1">
        <v>4260</v>
      </c>
      <c r="V6111" s="2">
        <v>87.262699999999995</v>
      </c>
      <c r="W6111" s="12" t="s">
        <v>29</v>
      </c>
      <c r="X6111" s="4">
        <v>0</v>
      </c>
      <c r="Y6111" s="3">
        <v>4260</v>
      </c>
      <c r="Z6111" s="9" t="s">
        <v>16</v>
      </c>
    </row>
    <row r="6112" spans="1:26" x14ac:dyDescent="0.25">
      <c r="A6112">
        <v>2023</v>
      </c>
      <c r="B6112">
        <v>4</v>
      </c>
      <c r="C6112" s="7">
        <v>45019</v>
      </c>
      <c r="D6112" s="9" t="s">
        <v>104</v>
      </c>
      <c r="E6112" s="9" t="s">
        <v>105</v>
      </c>
      <c r="F6112" s="9" t="s">
        <v>2818</v>
      </c>
      <c r="G6112" s="9" t="s">
        <v>2819</v>
      </c>
      <c r="H6112" s="9" t="s">
        <v>52</v>
      </c>
      <c r="I6112">
        <v>120</v>
      </c>
      <c r="J6112" s="9" t="s">
        <v>68</v>
      </c>
      <c r="K6112">
        <v>120</v>
      </c>
      <c r="L6112">
        <v>0</v>
      </c>
      <c r="M6112">
        <v>0</v>
      </c>
      <c r="N6112" s="11">
        <f>VLOOKUP(AA_SIPARIS_SATINALMA_RAPORU_YENI_123_22112023[[#This Row],[STOK_KODU]],AA_KUMULATIF_STOK_RAPORU_123_BURAK_TD[],3,0)</f>
        <v>0</v>
      </c>
      <c r="O6112" s="5">
        <v>35.480249999999998</v>
      </c>
      <c r="P6112" s="1">
        <v>4257.63</v>
      </c>
      <c r="Q6112" s="1">
        <v>20.802099999999999</v>
      </c>
      <c r="R6112" s="6">
        <v>1.71</v>
      </c>
      <c r="S6112" s="2" t="str">
        <f>IFERROR(#REF!/AA_SIPARIS_SATINALMA_RAPORU_YENI_123_22112023[[#This Row],[SIPARIS_EUR_KURU]],"")</f>
        <v/>
      </c>
      <c r="T6112" s="1">
        <v>35.480249999999998</v>
      </c>
      <c r="U6112" s="1">
        <v>4257.63</v>
      </c>
      <c r="V6112" s="2">
        <v>202.26169999999999</v>
      </c>
      <c r="W6112" s="12" t="s">
        <v>29</v>
      </c>
      <c r="X6112" s="4">
        <v>0</v>
      </c>
      <c r="Y6112" s="3">
        <v>4257.63</v>
      </c>
      <c r="Z6112" s="9" t="s">
        <v>16</v>
      </c>
    </row>
    <row r="6113" spans="1:26" x14ac:dyDescent="0.25">
      <c r="A6113">
        <v>2024</v>
      </c>
      <c r="B6113">
        <v>9</v>
      </c>
      <c r="C6113" s="7">
        <v>45548</v>
      </c>
      <c r="D6113" s="9" t="s">
        <v>286</v>
      </c>
      <c r="E6113" s="9" t="s">
        <v>287</v>
      </c>
      <c r="F6113" s="9" t="s">
        <v>1070</v>
      </c>
      <c r="G6113" s="9" t="s">
        <v>1071</v>
      </c>
      <c r="H6113" s="9" t="s">
        <v>21</v>
      </c>
      <c r="I6113">
        <v>100</v>
      </c>
      <c r="J6113" s="9" t="s">
        <v>22</v>
      </c>
      <c r="K6113">
        <v>100</v>
      </c>
      <c r="L6113">
        <v>0</v>
      </c>
      <c r="M6113">
        <v>100</v>
      </c>
      <c r="N6113" s="11">
        <f>VLOOKUP(AA_SIPARIS_SATINALMA_RAPORU_YENI_123_22112023[[#This Row],[STOK_KODU]],AA_KUMULATIF_STOK_RAPORU_123_BURAK_TD[],3,0)</f>
        <v>46</v>
      </c>
      <c r="O6113" s="5">
        <v>42.57</v>
      </c>
      <c r="P6113" s="1">
        <v>4257</v>
      </c>
      <c r="Q6113" s="1">
        <v>37.334299999999999</v>
      </c>
      <c r="R6113" s="6">
        <v>1.1399999999999999</v>
      </c>
      <c r="S6113" s="2" t="str">
        <f>IFERROR(#REF!/AA_SIPARIS_SATINALMA_RAPORU_YENI_123_22112023[[#This Row],[SIPARIS_EUR_KURU]],"")</f>
        <v/>
      </c>
      <c r="T6113" s="1">
        <v>42.57</v>
      </c>
      <c r="U6113" s="1">
        <v>4253.5</v>
      </c>
      <c r="V6113" s="2">
        <v>55.986600000000003</v>
      </c>
      <c r="W6113" s="12" t="s">
        <v>29</v>
      </c>
      <c r="X6113" s="4">
        <v>0</v>
      </c>
      <c r="Y6113" s="3">
        <v>2128.5</v>
      </c>
      <c r="Z6113" s="9" t="s">
        <v>16</v>
      </c>
    </row>
    <row r="6114" spans="1:26" x14ac:dyDescent="0.25">
      <c r="A6114">
        <v>2024</v>
      </c>
      <c r="B6114">
        <v>5</v>
      </c>
      <c r="C6114" s="7">
        <v>45443</v>
      </c>
      <c r="D6114" s="9" t="s">
        <v>104</v>
      </c>
      <c r="E6114" s="9" t="s">
        <v>105</v>
      </c>
      <c r="F6114" s="9" t="s">
        <v>168</v>
      </c>
      <c r="G6114" s="9" t="s">
        <v>169</v>
      </c>
      <c r="H6114" s="9" t="s">
        <v>108</v>
      </c>
      <c r="I6114">
        <v>900</v>
      </c>
      <c r="J6114" s="9" t="s">
        <v>117</v>
      </c>
      <c r="K6114">
        <v>900</v>
      </c>
      <c r="L6114">
        <v>0</v>
      </c>
      <c r="M6114">
        <v>0</v>
      </c>
      <c r="N6114" s="11">
        <f>VLOOKUP(AA_SIPARIS_SATINALMA_RAPORU_YENI_123_22112023[[#This Row],[STOK_KODU]],AA_KUMULATIF_STOK_RAPORU_123_BURAK_TD[],3,0)</f>
        <v>-2.7284841053187847E-12</v>
      </c>
      <c r="O6114" s="5">
        <v>4.7224166600000004</v>
      </c>
      <c r="P6114" s="1">
        <v>4250.17</v>
      </c>
      <c r="Q6114" s="1">
        <v>34.865400000000001</v>
      </c>
      <c r="R6114" s="6">
        <v>0.14000000000000001</v>
      </c>
      <c r="S6114" s="2" t="str">
        <f>IFERROR(#REF!/AA_SIPARIS_SATINALMA_RAPORU_YENI_123_22112023[[#This Row],[SIPARIS_EUR_KURU]],"")</f>
        <v/>
      </c>
      <c r="T6114" s="1">
        <v>4.7224111111111116</v>
      </c>
      <c r="U6114" s="1">
        <v>4250.17</v>
      </c>
      <c r="V6114" s="2">
        <v>121.90219999999999</v>
      </c>
      <c r="W6114" s="12" t="s">
        <v>29</v>
      </c>
      <c r="X6114" s="4">
        <v>0</v>
      </c>
      <c r="Y6114" s="3">
        <v>4250.17</v>
      </c>
      <c r="Z6114" s="9" t="s">
        <v>16</v>
      </c>
    </row>
    <row r="6115" spans="1:26" x14ac:dyDescent="0.25">
      <c r="A6115">
        <v>2026</v>
      </c>
      <c r="B6115">
        <v>2</v>
      </c>
      <c r="C6115" s="7">
        <v>46079</v>
      </c>
      <c r="D6115" s="9" t="s">
        <v>354</v>
      </c>
      <c r="E6115" s="9" t="s">
        <v>355</v>
      </c>
      <c r="F6115" s="9" t="s">
        <v>1796</v>
      </c>
      <c r="G6115" s="9" t="s">
        <v>1797</v>
      </c>
      <c r="H6115" s="9" t="s">
        <v>21</v>
      </c>
      <c r="I6115">
        <v>50</v>
      </c>
      <c r="J6115" s="9" t="s">
        <v>22</v>
      </c>
      <c r="K6115">
        <v>50</v>
      </c>
      <c r="L6115">
        <v>0</v>
      </c>
      <c r="M6115">
        <v>0</v>
      </c>
      <c r="N6115" s="11">
        <f>VLOOKUP(AA_SIPARIS_SATINALMA_RAPORU_YENI_123_22112023[[#This Row],[STOK_KODU]],AA_KUMULATIF_STOK_RAPORU_123_BURAK_TD[],3,0)</f>
        <v>52</v>
      </c>
      <c r="O6115" s="5">
        <v>85</v>
      </c>
      <c r="P6115" s="1">
        <v>4250</v>
      </c>
      <c r="Q6115" s="1">
        <v>51.623699999999999</v>
      </c>
      <c r="R6115" s="6">
        <v>1.65</v>
      </c>
      <c r="S6115" s="2" t="str">
        <f>IFERROR(#REF!/AA_SIPARIS_SATINALMA_RAPORU_YENI_123_22112023[[#This Row],[SIPARIS_EUR_KURU]],"")</f>
        <v/>
      </c>
      <c r="T6115" s="1">
        <v>85</v>
      </c>
      <c r="U6115" s="1">
        <v>4250</v>
      </c>
      <c r="V6115" s="2">
        <v>82.326499999999996</v>
      </c>
      <c r="W6115" s="12" t="s">
        <v>29</v>
      </c>
      <c r="X6115" s="4">
        <v>0</v>
      </c>
      <c r="Y6115" s="3">
        <v>4250</v>
      </c>
      <c r="Z6115" s="9" t="s">
        <v>16</v>
      </c>
    </row>
    <row r="6116" spans="1:26" x14ac:dyDescent="0.25">
      <c r="A6116">
        <v>2025</v>
      </c>
      <c r="B6116">
        <v>7</v>
      </c>
      <c r="C6116" s="7">
        <v>45845</v>
      </c>
      <c r="D6116" s="9" t="s">
        <v>24</v>
      </c>
      <c r="E6116" s="9" t="s">
        <v>25</v>
      </c>
      <c r="F6116" s="9" t="s">
        <v>4320</v>
      </c>
      <c r="G6116" s="9" t="s">
        <v>4321</v>
      </c>
      <c r="H6116" s="9" t="s">
        <v>28</v>
      </c>
      <c r="I6116">
        <v>5</v>
      </c>
      <c r="J6116" s="9" t="s">
        <v>22</v>
      </c>
      <c r="K6116">
        <v>5</v>
      </c>
      <c r="L6116">
        <v>0</v>
      </c>
      <c r="M6116">
        <v>0</v>
      </c>
      <c r="N6116" s="11">
        <f>VLOOKUP(AA_SIPARIS_SATINALMA_RAPORU_YENI_123_22112023[[#This Row],[STOK_KODU]],AA_KUMULATIF_STOK_RAPORU_123_BURAK_TD[],3,0)</f>
        <v>0</v>
      </c>
      <c r="O6116" s="5">
        <v>850</v>
      </c>
      <c r="P6116" s="1">
        <v>4250</v>
      </c>
      <c r="Q6116" s="1">
        <v>46.722200000000001</v>
      </c>
      <c r="R6116" s="6">
        <v>9.85</v>
      </c>
      <c r="S6116" s="2" t="str">
        <f>IFERROR(#REF!/AA_SIPARIS_SATINALMA_RAPORU_YENI_123_22112023[[#This Row],[SIPARIS_EUR_KURU]],"")</f>
        <v/>
      </c>
      <c r="T6116" s="1">
        <v>460.4166666666668</v>
      </c>
      <c r="U6116" s="1">
        <v>2302.0833333333339</v>
      </c>
      <c r="V6116" s="2">
        <v>49.158099999999997</v>
      </c>
      <c r="W6116" s="12" t="s">
        <v>29</v>
      </c>
      <c r="X6116" s="4">
        <v>0</v>
      </c>
      <c r="Y6116" s="3">
        <v>2302.0833333333339</v>
      </c>
      <c r="Z6116" s="9" t="s">
        <v>16</v>
      </c>
    </row>
    <row r="6117" spans="1:26" x14ac:dyDescent="0.25">
      <c r="A6117">
        <v>2024</v>
      </c>
      <c r="B6117">
        <v>10</v>
      </c>
      <c r="C6117" s="7">
        <v>45572</v>
      </c>
      <c r="D6117" s="9" t="s">
        <v>24</v>
      </c>
      <c r="E6117" s="9" t="s">
        <v>25</v>
      </c>
      <c r="F6117" s="9" t="s">
        <v>3168</v>
      </c>
      <c r="G6117" s="9" t="s">
        <v>3169</v>
      </c>
      <c r="H6117" s="9" t="s">
        <v>28</v>
      </c>
      <c r="I6117">
        <v>1</v>
      </c>
      <c r="J6117" s="9" t="s">
        <v>22</v>
      </c>
      <c r="K6117">
        <v>1</v>
      </c>
      <c r="L6117">
        <v>0</v>
      </c>
      <c r="M6117">
        <v>0</v>
      </c>
      <c r="N6117" s="11">
        <f>VLOOKUP(AA_SIPARIS_SATINALMA_RAPORU_YENI_123_22112023[[#This Row],[STOK_KODU]],AA_KUMULATIF_STOK_RAPORU_123_BURAK_TD[],3,0)</f>
        <v>0</v>
      </c>
      <c r="O6117" s="5">
        <v>4250</v>
      </c>
      <c r="P6117" s="1">
        <v>4250</v>
      </c>
      <c r="Q6117" s="1">
        <v>37.651600000000002</v>
      </c>
      <c r="R6117" s="6">
        <v>66.7</v>
      </c>
      <c r="S6117" s="2" t="str">
        <f>IFERROR(#REF!/AA_SIPARIS_SATINALMA_RAPORU_YENI_123_22112023[[#This Row],[SIPARIS_EUR_KURU]],"")</f>
        <v/>
      </c>
      <c r="T6117" s="1">
        <v>2511.36</v>
      </c>
      <c r="U6117" s="1">
        <v>2511.36</v>
      </c>
      <c r="V6117" s="2">
        <v>66.97</v>
      </c>
      <c r="W6117" s="12" t="s">
        <v>29</v>
      </c>
      <c r="X6117" s="4">
        <v>0</v>
      </c>
      <c r="Y6117" s="3">
        <v>2511.36</v>
      </c>
      <c r="Z6117" s="9" t="s">
        <v>16</v>
      </c>
    </row>
    <row r="6118" spans="1:26" x14ac:dyDescent="0.25">
      <c r="A6118">
        <v>2024</v>
      </c>
      <c r="B6118">
        <v>9</v>
      </c>
      <c r="C6118" s="7">
        <v>45565</v>
      </c>
      <c r="D6118" s="9" t="s">
        <v>305</v>
      </c>
      <c r="E6118" s="9" t="s">
        <v>306</v>
      </c>
      <c r="F6118" s="9" t="s">
        <v>544</v>
      </c>
      <c r="G6118" s="9" t="s">
        <v>545</v>
      </c>
      <c r="H6118" s="9" t="s">
        <v>55</v>
      </c>
      <c r="I6118">
        <v>500</v>
      </c>
      <c r="J6118" s="9" t="s">
        <v>22</v>
      </c>
      <c r="K6118">
        <v>800</v>
      </c>
      <c r="L6118">
        <v>0</v>
      </c>
      <c r="M6118">
        <v>0</v>
      </c>
      <c r="N6118" s="11">
        <f>VLOOKUP(AA_SIPARIS_SATINALMA_RAPORU_YENI_123_22112023[[#This Row],[STOK_KODU]],AA_KUMULATIF_STOK_RAPORU_123_BURAK_TD[],3,0)</f>
        <v>200</v>
      </c>
      <c r="O6118" s="5">
        <v>8.5</v>
      </c>
      <c r="P6118" s="1">
        <v>4250</v>
      </c>
      <c r="Q6118" s="1">
        <v>38.018000000000001</v>
      </c>
      <c r="R6118" s="6">
        <v>0.22</v>
      </c>
      <c r="S6118" s="2" t="str">
        <f>IFERROR(#REF!/AA_SIPARIS_SATINALMA_RAPORU_YENI_123_22112023[[#This Row],[SIPARIS_EUR_KURU]],"")</f>
        <v/>
      </c>
      <c r="T6118" s="1">
        <v>8.5</v>
      </c>
      <c r="U6118" s="1">
        <v>6800</v>
      </c>
      <c r="V6118" s="2">
        <v>114.6724</v>
      </c>
      <c r="W6118" s="12" t="s">
        <v>29</v>
      </c>
      <c r="X6118" s="4">
        <v>0</v>
      </c>
      <c r="Y6118" s="3">
        <v>4250</v>
      </c>
      <c r="Z6118" s="9" t="s">
        <v>16</v>
      </c>
    </row>
    <row r="6119" spans="1:26" x14ac:dyDescent="0.25">
      <c r="A6119">
        <v>2024</v>
      </c>
      <c r="B6119">
        <v>9</v>
      </c>
      <c r="C6119" s="7">
        <v>45561</v>
      </c>
      <c r="D6119" s="9" t="s">
        <v>24</v>
      </c>
      <c r="E6119" s="9" t="s">
        <v>25</v>
      </c>
      <c r="F6119" s="9" t="s">
        <v>433</v>
      </c>
      <c r="G6119" s="9" t="s">
        <v>434</v>
      </c>
      <c r="H6119" s="9" t="s">
        <v>28</v>
      </c>
      <c r="I6119">
        <v>5</v>
      </c>
      <c r="J6119" s="9" t="s">
        <v>22</v>
      </c>
      <c r="K6119">
        <v>5</v>
      </c>
      <c r="L6119">
        <v>0</v>
      </c>
      <c r="M6119">
        <v>0</v>
      </c>
      <c r="N6119" s="11">
        <f>VLOOKUP(AA_SIPARIS_SATINALMA_RAPORU_YENI_123_22112023[[#This Row],[STOK_KODU]],AA_KUMULATIF_STOK_RAPORU_123_BURAK_TD[],3,0)</f>
        <v>0</v>
      </c>
      <c r="O6119" s="5">
        <v>850</v>
      </c>
      <c r="P6119" s="1">
        <v>4250</v>
      </c>
      <c r="Q6119" s="1">
        <v>38.142600000000002</v>
      </c>
      <c r="R6119" s="6">
        <v>12.07</v>
      </c>
      <c r="S6119" s="2" t="str">
        <f>IFERROR(#REF!/AA_SIPARIS_SATINALMA_RAPORU_YENI_123_22112023[[#This Row],[SIPARIS_EUR_KURU]],"")</f>
        <v/>
      </c>
      <c r="T6119" s="1">
        <v>460.416</v>
      </c>
      <c r="U6119" s="1">
        <v>2302.08</v>
      </c>
      <c r="V6119" s="2">
        <v>60.566400000000002</v>
      </c>
      <c r="W6119" s="12" t="s">
        <v>29</v>
      </c>
      <c r="X6119" s="4">
        <v>0</v>
      </c>
      <c r="Y6119" s="3">
        <v>2302.08</v>
      </c>
      <c r="Z6119" s="9" t="s">
        <v>16</v>
      </c>
    </row>
    <row r="6120" spans="1:26" x14ac:dyDescent="0.25">
      <c r="A6120">
        <v>2024</v>
      </c>
      <c r="B6120">
        <v>7</v>
      </c>
      <c r="C6120" s="7">
        <v>45476</v>
      </c>
      <c r="D6120" s="9" t="s">
        <v>130</v>
      </c>
      <c r="E6120" s="9" t="s">
        <v>131</v>
      </c>
      <c r="F6120" s="9" t="s">
        <v>1212</v>
      </c>
      <c r="G6120" s="9" t="s">
        <v>1213</v>
      </c>
      <c r="H6120" s="9" t="s">
        <v>55</v>
      </c>
      <c r="I6120">
        <v>5000</v>
      </c>
      <c r="J6120" s="9" t="s">
        <v>22</v>
      </c>
      <c r="K6120">
        <v>5000</v>
      </c>
      <c r="L6120">
        <v>0</v>
      </c>
      <c r="M6120">
        <v>0</v>
      </c>
      <c r="N6120" s="11">
        <f>VLOOKUP(AA_SIPARIS_SATINALMA_RAPORU_YENI_123_22112023[[#This Row],[STOK_KODU]],AA_KUMULATIF_STOK_RAPORU_123_BURAK_TD[],3,0)</f>
        <v>4000</v>
      </c>
      <c r="O6120" s="5">
        <v>0.85</v>
      </c>
      <c r="P6120" s="1">
        <v>4250</v>
      </c>
      <c r="Q6120" s="1">
        <v>34.975900000000003</v>
      </c>
      <c r="R6120" s="6">
        <v>0.02</v>
      </c>
      <c r="S6120" s="2" t="str">
        <f>IFERROR(#REF!/AA_SIPARIS_SATINALMA_RAPORU_YENI_123_22112023[[#This Row],[SIPARIS_EUR_KURU]],"")</f>
        <v/>
      </c>
      <c r="T6120" s="1">
        <v>0.85</v>
      </c>
      <c r="U6120" s="1">
        <v>4250</v>
      </c>
      <c r="V6120" s="2">
        <v>119.3053</v>
      </c>
      <c r="W6120" s="12" t="s">
        <v>29</v>
      </c>
      <c r="X6120" s="4">
        <v>0</v>
      </c>
      <c r="Y6120" s="3">
        <v>4250</v>
      </c>
      <c r="Z6120" s="9" t="s">
        <v>16</v>
      </c>
    </row>
    <row r="6121" spans="1:26" x14ac:dyDescent="0.25">
      <c r="A6121">
        <v>2024</v>
      </c>
      <c r="B6121">
        <v>4</v>
      </c>
      <c r="C6121" s="7">
        <v>45385</v>
      </c>
      <c r="D6121" s="9" t="s">
        <v>130</v>
      </c>
      <c r="E6121" s="9" t="s">
        <v>131</v>
      </c>
      <c r="F6121" s="9" t="s">
        <v>1212</v>
      </c>
      <c r="G6121" s="9" t="s">
        <v>1213</v>
      </c>
      <c r="H6121" s="9" t="s">
        <v>55</v>
      </c>
      <c r="I6121">
        <v>5000</v>
      </c>
      <c r="J6121" s="9" t="s">
        <v>22</v>
      </c>
      <c r="K6121">
        <v>5000</v>
      </c>
      <c r="L6121">
        <v>0</v>
      </c>
      <c r="M6121">
        <v>0</v>
      </c>
      <c r="N6121" s="11">
        <f>VLOOKUP(AA_SIPARIS_SATINALMA_RAPORU_YENI_123_22112023[[#This Row],[STOK_KODU]],AA_KUMULATIF_STOK_RAPORU_123_BURAK_TD[],3,0)</f>
        <v>4000</v>
      </c>
      <c r="O6121" s="5">
        <v>0.85</v>
      </c>
      <c r="P6121" s="1">
        <v>4250</v>
      </c>
      <c r="Q6121" s="1">
        <v>34.508099999999999</v>
      </c>
      <c r="R6121" s="6">
        <v>0.02</v>
      </c>
      <c r="S6121" s="2" t="str">
        <f>IFERROR(#REF!/AA_SIPARIS_SATINALMA_RAPORU_YENI_123_22112023[[#This Row],[SIPARIS_EUR_KURU]],"")</f>
        <v/>
      </c>
      <c r="T6121" s="1">
        <v>0.85</v>
      </c>
      <c r="U6121" s="1">
        <v>4250</v>
      </c>
      <c r="V6121" s="2">
        <v>123.3762</v>
      </c>
      <c r="W6121" s="12" t="s">
        <v>29</v>
      </c>
      <c r="X6121" s="4">
        <v>0</v>
      </c>
      <c r="Y6121" s="3">
        <v>4250</v>
      </c>
      <c r="Z6121" s="9" t="s">
        <v>16</v>
      </c>
    </row>
    <row r="6122" spans="1:26" x14ac:dyDescent="0.25">
      <c r="A6122">
        <v>2024</v>
      </c>
      <c r="B6122">
        <v>2</v>
      </c>
      <c r="C6122" s="7">
        <v>45327</v>
      </c>
      <c r="D6122" s="9" t="s">
        <v>1863</v>
      </c>
      <c r="E6122" s="9" t="s">
        <v>1864</v>
      </c>
      <c r="F6122" s="9" t="s">
        <v>2270</v>
      </c>
      <c r="G6122" s="9" t="s">
        <v>2271</v>
      </c>
      <c r="H6122" s="9" t="s">
        <v>2272</v>
      </c>
      <c r="I6122">
        <v>1</v>
      </c>
      <c r="J6122" s="9" t="s">
        <v>22</v>
      </c>
      <c r="K6122">
        <v>1</v>
      </c>
      <c r="L6122">
        <v>0</v>
      </c>
      <c r="M6122">
        <v>0</v>
      </c>
      <c r="N6122" s="11">
        <f>VLOOKUP(AA_SIPARIS_SATINALMA_RAPORU_YENI_123_22112023[[#This Row],[STOK_KODU]],AA_KUMULATIF_STOK_RAPORU_123_BURAK_TD[],3,0)</f>
        <v>0</v>
      </c>
      <c r="O6122" s="5">
        <v>4250</v>
      </c>
      <c r="P6122" s="1">
        <v>4250</v>
      </c>
      <c r="Q6122" s="1">
        <v>33.053699999999999</v>
      </c>
      <c r="R6122" s="6">
        <v>128.58000000000001</v>
      </c>
      <c r="S6122" s="2" t="str">
        <f>IFERROR(#REF!/AA_SIPARIS_SATINALMA_RAPORU_YENI_123_22112023[[#This Row],[SIPARIS_EUR_KURU]],"")</f>
        <v/>
      </c>
      <c r="T6122" s="1">
        <v>4500</v>
      </c>
      <c r="U6122" s="1">
        <v>4500</v>
      </c>
      <c r="V6122" s="2">
        <v>155.69479999999999</v>
      </c>
      <c r="W6122" s="12" t="s">
        <v>29</v>
      </c>
      <c r="X6122" s="4">
        <v>0</v>
      </c>
      <c r="Y6122" s="3">
        <v>4500</v>
      </c>
      <c r="Z6122" s="9" t="s">
        <v>16</v>
      </c>
    </row>
    <row r="6123" spans="1:26" x14ac:dyDescent="0.25">
      <c r="A6123">
        <v>2023</v>
      </c>
      <c r="B6123">
        <v>5</v>
      </c>
      <c r="C6123" s="7">
        <v>45077</v>
      </c>
      <c r="D6123" s="9" t="s">
        <v>24</v>
      </c>
      <c r="E6123" s="9" t="s">
        <v>25</v>
      </c>
      <c r="F6123" s="9" t="s">
        <v>2889</v>
      </c>
      <c r="G6123" s="9" t="s">
        <v>2890</v>
      </c>
      <c r="H6123" s="9" t="s">
        <v>28</v>
      </c>
      <c r="I6123">
        <v>10</v>
      </c>
      <c r="J6123" s="9" t="s">
        <v>22</v>
      </c>
      <c r="K6123">
        <v>10</v>
      </c>
      <c r="L6123">
        <v>0</v>
      </c>
      <c r="M6123">
        <v>0</v>
      </c>
      <c r="N6123" s="11">
        <f>VLOOKUP(AA_SIPARIS_SATINALMA_RAPORU_YENI_123_22112023[[#This Row],[STOK_KODU]],AA_KUMULATIF_STOK_RAPORU_123_BURAK_TD[],3,0)</f>
        <v>0</v>
      </c>
      <c r="O6123" s="5">
        <v>425</v>
      </c>
      <c r="P6123" s="1">
        <v>4250</v>
      </c>
      <c r="Q6123" s="1">
        <v>32.632599999999996</v>
      </c>
      <c r="R6123" s="6">
        <v>7.84</v>
      </c>
      <c r="S6123" s="2" t="str">
        <f>IFERROR(#REF!/AA_SIPARIS_SATINALMA_RAPORU_YENI_123_22112023[[#This Row],[SIPARIS_EUR_KURU]],"")</f>
        <v/>
      </c>
      <c r="T6123" s="1">
        <v>255.78699999999998</v>
      </c>
      <c r="U6123" s="1">
        <v>2557.87</v>
      </c>
      <c r="V6123" s="2">
        <v>115.9601</v>
      </c>
      <c r="W6123" s="12" t="s">
        <v>29</v>
      </c>
      <c r="X6123" s="4">
        <v>0</v>
      </c>
      <c r="Y6123" s="3">
        <v>2557.87</v>
      </c>
      <c r="Z6123" s="9" t="s">
        <v>16</v>
      </c>
    </row>
    <row r="6124" spans="1:26" x14ac:dyDescent="0.25">
      <c r="A6124">
        <v>2023</v>
      </c>
      <c r="B6124">
        <v>3</v>
      </c>
      <c r="C6124" s="7">
        <v>45015</v>
      </c>
      <c r="D6124" s="9" t="s">
        <v>184</v>
      </c>
      <c r="E6124" s="9" t="s">
        <v>185</v>
      </c>
      <c r="F6124" s="9" t="s">
        <v>3717</v>
      </c>
      <c r="G6124" s="9" t="s">
        <v>3718</v>
      </c>
      <c r="H6124" s="9" t="s">
        <v>97</v>
      </c>
      <c r="I6124">
        <v>5</v>
      </c>
      <c r="J6124" s="9" t="s">
        <v>22</v>
      </c>
      <c r="K6124">
        <v>5</v>
      </c>
      <c r="L6124">
        <v>0</v>
      </c>
      <c r="M6124">
        <v>0</v>
      </c>
      <c r="N6124" s="11">
        <f>VLOOKUP(AA_SIPARIS_SATINALMA_RAPORU_YENI_123_22112023[[#This Row],[STOK_KODU]],AA_KUMULATIF_STOK_RAPORU_123_BURAK_TD[],3,0)</f>
        <v>4</v>
      </c>
      <c r="O6124" s="5">
        <v>850</v>
      </c>
      <c r="P6124" s="1">
        <v>4250</v>
      </c>
      <c r="Q6124" s="1">
        <v>20.720099999999999</v>
      </c>
      <c r="R6124" s="6">
        <v>41.02</v>
      </c>
      <c r="S6124" s="2" t="str">
        <f>IFERROR(#REF!/AA_SIPARIS_SATINALMA_RAPORU_YENI_123_22112023[[#This Row],[SIPARIS_EUR_KURU]],"")</f>
        <v/>
      </c>
      <c r="T6124" s="1">
        <v>850</v>
      </c>
      <c r="U6124" s="1">
        <v>4250</v>
      </c>
      <c r="V6124" s="2">
        <v>205.1148</v>
      </c>
      <c r="W6124" s="12" t="s">
        <v>29</v>
      </c>
      <c r="X6124" s="4">
        <v>0</v>
      </c>
      <c r="Y6124" s="3">
        <v>4250</v>
      </c>
      <c r="Z6124" s="9" t="s">
        <v>16</v>
      </c>
    </row>
    <row r="6125" spans="1:26" x14ac:dyDescent="0.25">
      <c r="A6125">
        <v>2023</v>
      </c>
      <c r="B6125">
        <v>1</v>
      </c>
      <c r="C6125" s="7">
        <v>44938</v>
      </c>
      <c r="D6125" s="9" t="s">
        <v>24</v>
      </c>
      <c r="E6125" s="9" t="s">
        <v>25</v>
      </c>
      <c r="F6125" s="9" t="s">
        <v>2951</v>
      </c>
      <c r="G6125" s="9" t="s">
        <v>2952</v>
      </c>
      <c r="H6125" s="9" t="s">
        <v>28</v>
      </c>
      <c r="I6125">
        <v>10</v>
      </c>
      <c r="J6125" s="9" t="s">
        <v>22</v>
      </c>
      <c r="K6125">
        <v>10</v>
      </c>
      <c r="L6125">
        <v>0</v>
      </c>
      <c r="M6125">
        <v>0</v>
      </c>
      <c r="N6125" s="11">
        <f>VLOOKUP(AA_SIPARIS_SATINALMA_RAPORU_YENI_123_22112023[[#This Row],[STOK_KODU]],AA_KUMULATIF_STOK_RAPORU_123_BURAK_TD[],3,0)</f>
        <v>0</v>
      </c>
      <c r="O6125" s="5">
        <v>425</v>
      </c>
      <c r="P6125" s="1">
        <v>4250</v>
      </c>
      <c r="Q6125" s="1">
        <v>20.152799999999999</v>
      </c>
      <c r="R6125" s="6">
        <v>12.69</v>
      </c>
      <c r="S6125" s="2" t="str">
        <f>IFERROR(#REF!/AA_SIPARIS_SATINALMA_RAPORU_YENI_123_22112023[[#This Row],[SIPARIS_EUR_KURU]],"")</f>
        <v/>
      </c>
      <c r="T6125" s="1">
        <v>255.78699999999998</v>
      </c>
      <c r="U6125" s="1">
        <v>2557.87</v>
      </c>
      <c r="V6125" s="2">
        <v>126.9238</v>
      </c>
      <c r="W6125" s="12" t="s">
        <v>29</v>
      </c>
      <c r="X6125" s="4">
        <v>0</v>
      </c>
      <c r="Y6125" s="3">
        <v>2557.87</v>
      </c>
      <c r="Z6125" s="9" t="s">
        <v>16</v>
      </c>
    </row>
    <row r="6126" spans="1:26" x14ac:dyDescent="0.25">
      <c r="A6126">
        <v>2023</v>
      </c>
      <c r="B6126">
        <v>1</v>
      </c>
      <c r="C6126" s="7">
        <v>44929</v>
      </c>
      <c r="D6126" s="9" t="s">
        <v>48</v>
      </c>
      <c r="E6126" s="9" t="s">
        <v>49</v>
      </c>
      <c r="F6126" s="9" t="s">
        <v>1088</v>
      </c>
      <c r="G6126" s="9" t="s">
        <v>1089</v>
      </c>
      <c r="H6126" s="9" t="s">
        <v>55</v>
      </c>
      <c r="I6126">
        <v>1000</v>
      </c>
      <c r="J6126" s="9" t="s">
        <v>22</v>
      </c>
      <c r="K6126">
        <v>1000</v>
      </c>
      <c r="L6126">
        <v>0</v>
      </c>
      <c r="M6126">
        <v>0</v>
      </c>
      <c r="N6126" s="11">
        <f>VLOOKUP(AA_SIPARIS_SATINALMA_RAPORU_YENI_123_22112023[[#This Row],[STOK_KODU]],AA_KUMULATIF_STOK_RAPORU_123_BURAK_TD[],3,0)</f>
        <v>400</v>
      </c>
      <c r="O6126" s="5">
        <v>4.25</v>
      </c>
      <c r="P6126" s="1">
        <v>4250</v>
      </c>
      <c r="Q6126" s="1">
        <v>19.980599999999999</v>
      </c>
      <c r="R6126" s="6">
        <v>0.21</v>
      </c>
      <c r="S6126" s="2" t="str">
        <f>IFERROR(#REF!/AA_SIPARIS_SATINALMA_RAPORU_YENI_123_22112023[[#This Row],[SIPARIS_EUR_KURU]],"")</f>
        <v/>
      </c>
      <c r="T6126" s="1">
        <v>4.25</v>
      </c>
      <c r="U6126" s="1">
        <v>4250</v>
      </c>
      <c r="V6126" s="2">
        <v>191.4357</v>
      </c>
      <c r="W6126" s="12" t="s">
        <v>29</v>
      </c>
      <c r="X6126" s="4">
        <v>0</v>
      </c>
      <c r="Y6126" s="3">
        <v>3825</v>
      </c>
      <c r="Z6126" s="9" t="s">
        <v>16</v>
      </c>
    </row>
    <row r="6127" spans="1:26" x14ac:dyDescent="0.25">
      <c r="A6127">
        <v>2024</v>
      </c>
      <c r="B6127">
        <v>3</v>
      </c>
      <c r="C6127" s="7">
        <v>45380</v>
      </c>
      <c r="D6127" s="9" t="s">
        <v>112</v>
      </c>
      <c r="E6127" s="9" t="s">
        <v>113</v>
      </c>
      <c r="F6127" s="9" t="s">
        <v>660</v>
      </c>
      <c r="G6127" s="9" t="s">
        <v>661</v>
      </c>
      <c r="H6127" s="9" t="s">
        <v>116</v>
      </c>
      <c r="I6127">
        <v>29</v>
      </c>
      <c r="J6127" s="9" t="s">
        <v>117</v>
      </c>
      <c r="K6127">
        <v>29</v>
      </c>
      <c r="L6127">
        <v>0</v>
      </c>
      <c r="M6127">
        <v>0</v>
      </c>
      <c r="N6127" s="11">
        <f>VLOOKUP(AA_SIPARIS_SATINALMA_RAPORU_YENI_123_22112023[[#This Row],[STOK_KODU]],AA_KUMULATIF_STOK_RAPORU_123_BURAK_TD[],3,0)</f>
        <v>36</v>
      </c>
      <c r="O6127" s="5">
        <v>146.50280000000001</v>
      </c>
      <c r="P6127" s="1">
        <v>4248.58</v>
      </c>
      <c r="Q6127" s="1">
        <v>34.818899999999999</v>
      </c>
      <c r="R6127" s="6">
        <v>4.21</v>
      </c>
      <c r="S6127" s="2" t="str">
        <f>IFERROR(#REF!/AA_SIPARIS_SATINALMA_RAPORU_YENI_123_22112023[[#This Row],[SIPARIS_EUR_KURU]],"")</f>
        <v/>
      </c>
      <c r="T6127" s="1">
        <v>146.50275862068966</v>
      </c>
      <c r="U6127" s="1">
        <v>4248.58</v>
      </c>
      <c r="V6127" s="2">
        <v>122.0194</v>
      </c>
      <c r="W6127" s="12" t="s">
        <v>29</v>
      </c>
      <c r="X6127" s="4">
        <v>0</v>
      </c>
      <c r="Y6127" s="3">
        <v>4248.58</v>
      </c>
      <c r="Z6127" s="9" t="s">
        <v>16</v>
      </c>
    </row>
    <row r="6128" spans="1:26" x14ac:dyDescent="0.25">
      <c r="A6128">
        <v>2024</v>
      </c>
      <c r="B6128">
        <v>6</v>
      </c>
      <c r="C6128" s="7">
        <v>45469</v>
      </c>
      <c r="D6128" s="9" t="s">
        <v>1300</v>
      </c>
      <c r="E6128" s="9" t="s">
        <v>12253</v>
      </c>
      <c r="F6128" s="9" t="s">
        <v>711</v>
      </c>
      <c r="G6128" s="9" t="s">
        <v>712</v>
      </c>
      <c r="H6128" s="9" t="s">
        <v>706</v>
      </c>
      <c r="I6128">
        <v>52</v>
      </c>
      <c r="J6128" s="9" t="s">
        <v>22</v>
      </c>
      <c r="K6128">
        <v>52</v>
      </c>
      <c r="L6128">
        <v>0</v>
      </c>
      <c r="M6128">
        <v>0</v>
      </c>
      <c r="N6128" s="11">
        <f>VLOOKUP(AA_SIPARIS_SATINALMA_RAPORU_YENI_123_22112023[[#This Row],[STOK_KODU]],AA_KUMULATIF_STOK_RAPORU_123_BURAK_TD[],3,0)</f>
        <v>22</v>
      </c>
      <c r="O6128" s="5">
        <v>81.67</v>
      </c>
      <c r="P6128" s="1">
        <v>4246.84</v>
      </c>
      <c r="Q6128" s="1">
        <v>35.286900000000003</v>
      </c>
      <c r="R6128" s="6">
        <v>2.31</v>
      </c>
      <c r="S6128" s="2" t="str">
        <f>IFERROR(#REF!/AA_SIPARIS_SATINALMA_RAPORU_YENI_123_22112023[[#This Row],[SIPARIS_EUR_KURU]],"")</f>
        <v/>
      </c>
      <c r="T6128" s="1">
        <v>81.67</v>
      </c>
      <c r="U6128" s="1">
        <v>4246.84</v>
      </c>
      <c r="V6128" s="2">
        <v>121.42189999999999</v>
      </c>
      <c r="W6128" s="12" t="s">
        <v>29</v>
      </c>
      <c r="X6128" s="4">
        <v>0</v>
      </c>
      <c r="Y6128" s="3">
        <v>4246.84</v>
      </c>
      <c r="Z6128" s="9" t="s">
        <v>16</v>
      </c>
    </row>
    <row r="6129" spans="1:26" x14ac:dyDescent="0.25">
      <c r="A6129">
        <v>2023</v>
      </c>
      <c r="B6129">
        <v>7</v>
      </c>
      <c r="C6129" s="7">
        <v>45127</v>
      </c>
      <c r="D6129" s="9" t="s">
        <v>926</v>
      </c>
      <c r="E6129" s="9" t="s">
        <v>927</v>
      </c>
      <c r="F6129" s="9" t="s">
        <v>928</v>
      </c>
      <c r="G6129" s="9" t="s">
        <v>929</v>
      </c>
      <c r="H6129" s="9" t="s">
        <v>97</v>
      </c>
      <c r="I6129">
        <v>5</v>
      </c>
      <c r="J6129" s="9" t="s">
        <v>22</v>
      </c>
      <c r="K6129">
        <v>5</v>
      </c>
      <c r="L6129">
        <v>0</v>
      </c>
      <c r="M6129">
        <v>0</v>
      </c>
      <c r="N6129" s="11">
        <f>VLOOKUP(AA_SIPARIS_SATINALMA_RAPORU_YENI_123_22112023[[#This Row],[STOK_KODU]],AA_KUMULATIF_STOK_RAPORU_123_BURAK_TD[],3,0)</f>
        <v>0</v>
      </c>
      <c r="O6129" s="5">
        <v>849.15833329999998</v>
      </c>
      <c r="P6129" s="1">
        <v>4245.79</v>
      </c>
      <c r="Q6129" s="1">
        <v>30.183</v>
      </c>
      <c r="R6129" s="6">
        <v>28.13</v>
      </c>
      <c r="S6129" s="2" t="str">
        <f>IFERROR(#REF!/AA_SIPARIS_SATINALMA_RAPORU_YENI_123_22112023[[#This Row],[SIPARIS_EUR_KURU]],"")</f>
        <v/>
      </c>
      <c r="T6129" s="1">
        <v>863.55</v>
      </c>
      <c r="U6129" s="1">
        <v>4317.75</v>
      </c>
      <c r="V6129" s="2">
        <v>143.2774</v>
      </c>
      <c r="W6129" s="12" t="s">
        <v>29</v>
      </c>
      <c r="X6129" s="4">
        <v>0</v>
      </c>
      <c r="Y6129" s="3">
        <v>4317.75</v>
      </c>
      <c r="Z6129" s="9" t="s">
        <v>16</v>
      </c>
    </row>
    <row r="6130" spans="1:26" x14ac:dyDescent="0.25">
      <c r="A6130">
        <v>2026</v>
      </c>
      <c r="B6130">
        <v>4</v>
      </c>
      <c r="C6130" s="7">
        <v>46113</v>
      </c>
      <c r="D6130" s="9" t="s">
        <v>10819</v>
      </c>
      <c r="E6130" s="9" t="s">
        <v>10820</v>
      </c>
      <c r="F6130" s="9" t="s">
        <v>668</v>
      </c>
      <c r="G6130" s="9" t="s">
        <v>669</v>
      </c>
      <c r="H6130" s="9" t="s">
        <v>97</v>
      </c>
      <c r="I6130">
        <v>10</v>
      </c>
      <c r="J6130" s="9" t="s">
        <v>22</v>
      </c>
      <c r="K6130">
        <v>0</v>
      </c>
      <c r="L6130">
        <v>10</v>
      </c>
      <c r="M6130">
        <v>0</v>
      </c>
      <c r="N6130" s="11">
        <f>VLOOKUP(AA_SIPARIS_SATINALMA_RAPORU_YENI_123_22112023[[#This Row],[STOK_KODU]],AA_KUMULATIF_STOK_RAPORU_123_BURAK_TD[],3,0)</f>
        <v>50</v>
      </c>
      <c r="O6130" s="5">
        <v>424.24</v>
      </c>
      <c r="P6130" s="1">
        <v>4242.3999999999996</v>
      </c>
      <c r="Q6130" s="1">
        <v>50.929400000000001</v>
      </c>
      <c r="R6130" s="6">
        <v>8.33</v>
      </c>
      <c r="S6130" s="2" t="str">
        <f>IFERROR(#REF!/AA_SIPARIS_SATINALMA_RAPORU_YENI_123_22112023[[#This Row],[SIPARIS_EUR_KURU]],"")</f>
        <v/>
      </c>
      <c r="T6130" s="1"/>
      <c r="U6130" s="1"/>
      <c r="V6130" s="2">
        <v>0</v>
      </c>
      <c r="W6130" s="12" t="s">
        <v>45</v>
      </c>
      <c r="X6130" s="4">
        <v>50.929400000000001</v>
      </c>
      <c r="Y6130" s="3">
        <v>0</v>
      </c>
      <c r="Z6130" s="9" t="s">
        <v>4850</v>
      </c>
    </row>
    <row r="6131" spans="1:26" x14ac:dyDescent="0.25">
      <c r="A6131">
        <v>2023</v>
      </c>
      <c r="B6131">
        <v>5</v>
      </c>
      <c r="C6131" s="7">
        <v>45056</v>
      </c>
      <c r="D6131" s="9" t="s">
        <v>686</v>
      </c>
      <c r="E6131" s="9" t="s">
        <v>687</v>
      </c>
      <c r="F6131" s="9" t="s">
        <v>1634</v>
      </c>
      <c r="G6131" s="9" t="s">
        <v>1635</v>
      </c>
      <c r="H6131" s="9" t="s">
        <v>97</v>
      </c>
      <c r="I6131">
        <v>20</v>
      </c>
      <c r="J6131" s="9" t="s">
        <v>22</v>
      </c>
      <c r="K6131">
        <v>20</v>
      </c>
      <c r="L6131">
        <v>0</v>
      </c>
      <c r="M6131">
        <v>0</v>
      </c>
      <c r="N6131" s="11">
        <f>VLOOKUP(AA_SIPARIS_SATINALMA_RAPORU_YENI_123_22112023[[#This Row],[STOK_KODU]],AA_KUMULATIF_STOK_RAPORU_123_BURAK_TD[],3,0)</f>
        <v>7</v>
      </c>
      <c r="O6131" s="5">
        <v>211.86439999999999</v>
      </c>
      <c r="P6131" s="1">
        <v>4237.29</v>
      </c>
      <c r="Q6131" s="1">
        <v>21.4008</v>
      </c>
      <c r="R6131" s="6">
        <v>9.9</v>
      </c>
      <c r="S6131" s="2" t="str">
        <f>IFERROR(#REF!/AA_SIPARIS_SATINALMA_RAPORU_YENI_123_22112023[[#This Row],[SIPARIS_EUR_KURU]],"")</f>
        <v/>
      </c>
      <c r="T6131" s="1">
        <v>211.86449999999999</v>
      </c>
      <c r="U6131" s="1">
        <v>4237.29</v>
      </c>
      <c r="V6131" s="2">
        <v>197.99680000000001</v>
      </c>
      <c r="W6131" s="12" t="s">
        <v>29</v>
      </c>
      <c r="X6131" s="4">
        <v>0</v>
      </c>
      <c r="Y6131" s="3">
        <v>4237.29</v>
      </c>
      <c r="Z6131" s="9" t="s">
        <v>16</v>
      </c>
    </row>
    <row r="6132" spans="1:26" x14ac:dyDescent="0.25">
      <c r="A6132">
        <v>2023</v>
      </c>
      <c r="B6132">
        <v>11</v>
      </c>
      <c r="C6132" s="7">
        <v>45257</v>
      </c>
      <c r="D6132" s="9" t="s">
        <v>1495</v>
      </c>
      <c r="E6132" s="9" t="s">
        <v>1496</v>
      </c>
      <c r="F6132" s="9" t="s">
        <v>846</v>
      </c>
      <c r="G6132" s="9" t="s">
        <v>847</v>
      </c>
      <c r="H6132" s="9" t="s">
        <v>52</v>
      </c>
      <c r="I6132">
        <v>70</v>
      </c>
      <c r="J6132" s="9" t="s">
        <v>68</v>
      </c>
      <c r="K6132">
        <v>70</v>
      </c>
      <c r="L6132">
        <v>0</v>
      </c>
      <c r="M6132">
        <v>0</v>
      </c>
      <c r="N6132" s="11">
        <f>VLOOKUP(AA_SIPARIS_SATINALMA_RAPORU_YENI_123_22112023[[#This Row],[STOK_KODU]],AA_KUMULATIF_STOK_RAPORU_123_BURAK_TD[],3,0)</f>
        <v>14</v>
      </c>
      <c r="O6132" s="5">
        <v>60.498480000000001</v>
      </c>
      <c r="P6132" s="1">
        <v>4234.8900000000003</v>
      </c>
      <c r="Q6132" s="1">
        <v>31.431100000000001</v>
      </c>
      <c r="R6132" s="6">
        <v>1.92</v>
      </c>
      <c r="S6132" s="2" t="str">
        <f>IFERROR(#REF!/AA_SIPARIS_SATINALMA_RAPORU_YENI_123_22112023[[#This Row],[SIPARIS_EUR_KURU]],"")</f>
        <v/>
      </c>
      <c r="T6132" s="1">
        <v>60.697285714285719</v>
      </c>
      <c r="U6132" s="1">
        <v>4248.8100000000004</v>
      </c>
      <c r="V6132" s="2">
        <v>135.93539999999999</v>
      </c>
      <c r="W6132" s="12" t="s">
        <v>23</v>
      </c>
      <c r="X6132" s="4">
        <v>28.808800000000002</v>
      </c>
      <c r="Y6132" s="3">
        <v>147</v>
      </c>
      <c r="Z6132" s="9" t="s">
        <v>16</v>
      </c>
    </row>
    <row r="6133" spans="1:26" x14ac:dyDescent="0.25">
      <c r="A6133">
        <v>2024</v>
      </c>
      <c r="B6133">
        <v>5</v>
      </c>
      <c r="C6133" s="7">
        <v>45426</v>
      </c>
      <c r="D6133" s="9" t="s">
        <v>104</v>
      </c>
      <c r="E6133" s="9" t="s">
        <v>105</v>
      </c>
      <c r="F6133" s="9" t="s">
        <v>168</v>
      </c>
      <c r="G6133" s="9" t="s">
        <v>169</v>
      </c>
      <c r="H6133" s="9" t="s">
        <v>108</v>
      </c>
      <c r="I6133">
        <v>900</v>
      </c>
      <c r="J6133" s="9" t="s">
        <v>117</v>
      </c>
      <c r="K6133">
        <v>900</v>
      </c>
      <c r="L6133">
        <v>0</v>
      </c>
      <c r="M6133">
        <v>0</v>
      </c>
      <c r="N6133" s="11">
        <f>VLOOKUP(AA_SIPARIS_SATINALMA_RAPORU_YENI_123_22112023[[#This Row],[STOK_KODU]],AA_KUMULATIF_STOK_RAPORU_123_BURAK_TD[],3,0)</f>
        <v>-2.7284841053187847E-12</v>
      </c>
      <c r="O6133" s="5">
        <v>4.7052500000000004</v>
      </c>
      <c r="P6133" s="1">
        <v>4234.7299999999996</v>
      </c>
      <c r="Q6133" s="1">
        <v>34.659100000000002</v>
      </c>
      <c r="R6133" s="6">
        <v>0.14000000000000001</v>
      </c>
      <c r="S6133" s="2" t="str">
        <f>IFERROR(#REF!/AA_SIPARIS_SATINALMA_RAPORU_YENI_123_22112023[[#This Row],[SIPARIS_EUR_KURU]],"")</f>
        <v/>
      </c>
      <c r="T6133" s="1">
        <v>4.7052555555555546</v>
      </c>
      <c r="U6133" s="1">
        <v>4234.7299999999996</v>
      </c>
      <c r="V6133" s="2">
        <v>121.12309999999999</v>
      </c>
      <c r="W6133" s="12" t="s">
        <v>29</v>
      </c>
      <c r="X6133" s="4">
        <v>0</v>
      </c>
      <c r="Y6133" s="3">
        <v>4234.7299999999996</v>
      </c>
      <c r="Z6133" s="9" t="s">
        <v>16</v>
      </c>
    </row>
    <row r="6134" spans="1:26" x14ac:dyDescent="0.25">
      <c r="A6134">
        <v>2025</v>
      </c>
      <c r="B6134">
        <v>3</v>
      </c>
      <c r="C6134" s="7">
        <v>45722</v>
      </c>
      <c r="D6134" s="9" t="s">
        <v>217</v>
      </c>
      <c r="E6134" s="9" t="s">
        <v>218</v>
      </c>
      <c r="F6134" s="9" t="s">
        <v>10638</v>
      </c>
      <c r="G6134" s="9" t="s">
        <v>10639</v>
      </c>
      <c r="H6134" s="9" t="s">
        <v>28</v>
      </c>
      <c r="I6134">
        <v>6</v>
      </c>
      <c r="J6134" s="9" t="s">
        <v>22</v>
      </c>
      <c r="K6134">
        <v>6</v>
      </c>
      <c r="L6134">
        <v>0</v>
      </c>
      <c r="M6134">
        <v>0</v>
      </c>
      <c r="N6134" s="11">
        <f>VLOOKUP(AA_SIPARIS_SATINALMA_RAPORU_YENI_123_22112023[[#This Row],[STOK_KODU]],AA_KUMULATIF_STOK_RAPORU_123_BURAK_TD[],3,0)</f>
        <v>0</v>
      </c>
      <c r="O6134" s="5">
        <v>704.55</v>
      </c>
      <c r="P6134" s="1">
        <v>4227.3</v>
      </c>
      <c r="Q6134" s="1">
        <v>38.8476</v>
      </c>
      <c r="R6134" s="6">
        <v>18.14</v>
      </c>
      <c r="S6134" s="2" t="str">
        <f>IFERROR(#REF!/AA_SIPARIS_SATINALMA_RAPORU_YENI_123_22112023[[#This Row],[SIPARIS_EUR_KURU]],"")</f>
        <v/>
      </c>
      <c r="T6134" s="1">
        <v>704.55000000000007</v>
      </c>
      <c r="U6134" s="1">
        <v>4227.3</v>
      </c>
      <c r="V6134" s="2">
        <v>108.8175</v>
      </c>
      <c r="W6134" s="12" t="s">
        <v>29</v>
      </c>
      <c r="X6134" s="4">
        <v>0</v>
      </c>
      <c r="Y6134" s="3">
        <v>4227.3</v>
      </c>
      <c r="Z6134" s="9" t="s">
        <v>16</v>
      </c>
    </row>
    <row r="6135" spans="1:26" x14ac:dyDescent="0.25">
      <c r="A6135">
        <v>2025</v>
      </c>
      <c r="B6135">
        <v>11</v>
      </c>
      <c r="C6135" s="7">
        <v>45979</v>
      </c>
      <c r="D6135" s="9" t="s">
        <v>885</v>
      </c>
      <c r="E6135" s="9" t="s">
        <v>886</v>
      </c>
      <c r="F6135" s="9" t="s">
        <v>889</v>
      </c>
      <c r="G6135" s="9" t="s">
        <v>890</v>
      </c>
      <c r="H6135" s="9" t="s">
        <v>55</v>
      </c>
      <c r="I6135">
        <v>40</v>
      </c>
      <c r="J6135" s="9" t="s">
        <v>117</v>
      </c>
      <c r="K6135">
        <v>40</v>
      </c>
      <c r="L6135">
        <v>0</v>
      </c>
      <c r="M6135">
        <v>0</v>
      </c>
      <c r="N6135" s="11">
        <f>VLOOKUP(AA_SIPARIS_SATINALMA_RAPORU_YENI_123_22112023[[#This Row],[STOK_KODU]],AA_KUMULATIF_STOK_RAPORU_123_BURAK_TD[],3,0)</f>
        <v>54</v>
      </c>
      <c r="O6135" s="5">
        <v>105.59824999999999</v>
      </c>
      <c r="P6135" s="1">
        <v>4223.93</v>
      </c>
      <c r="Q6135" s="1"/>
      <c r="R6135" s="6"/>
      <c r="S6135" s="2" t="str">
        <f>IFERROR(#REF!/AA_SIPARIS_SATINALMA_RAPORU_YENI_123_22112023[[#This Row],[SIPARIS_EUR_KURU]],"")</f>
        <v/>
      </c>
      <c r="T6135" s="1">
        <v>105.59825000000001</v>
      </c>
      <c r="U6135" s="1">
        <v>4223.93</v>
      </c>
      <c r="V6135" s="2">
        <v>86.164699999999996</v>
      </c>
      <c r="W6135" s="12" t="s">
        <v>29</v>
      </c>
      <c r="X6135" s="4">
        <v>0</v>
      </c>
      <c r="Y6135" s="3">
        <v>4223.93</v>
      </c>
      <c r="Z6135" s="9" t="s">
        <v>16</v>
      </c>
    </row>
    <row r="6136" spans="1:26" x14ac:dyDescent="0.25">
      <c r="A6136">
        <v>2023</v>
      </c>
      <c r="B6136">
        <v>1</v>
      </c>
      <c r="C6136" s="7">
        <v>44930</v>
      </c>
      <c r="D6136" s="9" t="s">
        <v>4796</v>
      </c>
      <c r="E6136" s="9" t="s">
        <v>4797</v>
      </c>
      <c r="F6136" s="9" t="s">
        <v>4798</v>
      </c>
      <c r="G6136" s="9" t="s">
        <v>4799</v>
      </c>
      <c r="H6136" s="9" t="s">
        <v>653</v>
      </c>
      <c r="I6136">
        <v>10.64</v>
      </c>
      <c r="J6136" s="9" t="s">
        <v>109</v>
      </c>
      <c r="K6136">
        <v>10.64</v>
      </c>
      <c r="L6136">
        <v>0</v>
      </c>
      <c r="M6136">
        <v>0</v>
      </c>
      <c r="N6136" s="11">
        <f>VLOOKUP(AA_SIPARIS_SATINALMA_RAPORU_YENI_123_22112023[[#This Row],[STOK_KODU]],AA_KUMULATIF_STOK_RAPORU_123_BURAK_TD[],3,0)</f>
        <v>0</v>
      </c>
      <c r="O6136" s="5">
        <v>396.94400000000002</v>
      </c>
      <c r="P6136" s="1">
        <v>4223.4799999999996</v>
      </c>
      <c r="Q6136" s="1">
        <v>19.817499999999999</v>
      </c>
      <c r="R6136" s="6">
        <v>20.03</v>
      </c>
      <c r="S6136" s="2" t="str">
        <f>IFERROR(#REF!/AA_SIPARIS_SATINALMA_RAPORU_YENI_123_22112023[[#This Row],[SIPARIS_EUR_KURU]],"")</f>
        <v/>
      </c>
      <c r="T6136" s="1">
        <v>396.9436090225563</v>
      </c>
      <c r="U6136" s="1">
        <v>4223.4799999999996</v>
      </c>
      <c r="V6136" s="2">
        <v>213.5033</v>
      </c>
      <c r="W6136" s="12" t="s">
        <v>29</v>
      </c>
      <c r="X6136" s="4">
        <v>0</v>
      </c>
      <c r="Y6136" s="3">
        <v>4223.4799999999996</v>
      </c>
      <c r="Z6136" s="9" t="s">
        <v>16</v>
      </c>
    </row>
    <row r="6137" spans="1:26" x14ac:dyDescent="0.25">
      <c r="A6137">
        <v>2023</v>
      </c>
      <c r="B6137">
        <v>9</v>
      </c>
      <c r="C6137" s="7">
        <v>45182</v>
      </c>
      <c r="D6137" s="9" t="s">
        <v>2443</v>
      </c>
      <c r="E6137" s="9" t="s">
        <v>2444</v>
      </c>
      <c r="F6137" s="9" t="s">
        <v>2390</v>
      </c>
      <c r="G6137" s="9" t="s">
        <v>2391</v>
      </c>
      <c r="H6137" s="9" t="s">
        <v>449</v>
      </c>
      <c r="I6137">
        <v>20</v>
      </c>
      <c r="J6137" s="9" t="s">
        <v>22</v>
      </c>
      <c r="K6137">
        <v>20</v>
      </c>
      <c r="L6137">
        <v>0</v>
      </c>
      <c r="M6137">
        <v>0</v>
      </c>
      <c r="N6137" s="11">
        <f>VLOOKUP(AA_SIPARIS_SATINALMA_RAPORU_YENI_123_22112023[[#This Row],[STOK_KODU]],AA_KUMULATIF_STOK_RAPORU_123_BURAK_TD[],3,0)</f>
        <v>9</v>
      </c>
      <c r="O6137" s="5">
        <v>211.17250000000001</v>
      </c>
      <c r="P6137" s="1">
        <v>4223.45</v>
      </c>
      <c r="Q6137" s="1">
        <v>28.7911</v>
      </c>
      <c r="R6137" s="6">
        <v>7.33</v>
      </c>
      <c r="S6137" s="2" t="str">
        <f>IFERROR(#REF!/AA_SIPARIS_SATINALMA_RAPORU_YENI_123_22112023[[#This Row],[SIPARIS_EUR_KURU]],"")</f>
        <v/>
      </c>
      <c r="T6137" s="1">
        <v>211.17249999999999</v>
      </c>
      <c r="U6137" s="1">
        <v>4223.45</v>
      </c>
      <c r="V6137" s="2">
        <v>146.69290000000001</v>
      </c>
      <c r="W6137" s="12" t="s">
        <v>29</v>
      </c>
      <c r="X6137" s="4">
        <v>0</v>
      </c>
      <c r="Y6137" s="3">
        <v>4223.45</v>
      </c>
      <c r="Z6137" s="9" t="s">
        <v>16</v>
      </c>
    </row>
    <row r="6138" spans="1:26" x14ac:dyDescent="0.25">
      <c r="A6138">
        <v>2023</v>
      </c>
      <c r="B6138">
        <v>4</v>
      </c>
      <c r="C6138" s="7">
        <v>45044</v>
      </c>
      <c r="D6138" s="9" t="s">
        <v>24</v>
      </c>
      <c r="E6138" s="9" t="s">
        <v>25</v>
      </c>
      <c r="F6138" s="9" t="s">
        <v>3170</v>
      </c>
      <c r="G6138" s="9" t="s">
        <v>3171</v>
      </c>
      <c r="H6138" s="9" t="s">
        <v>28</v>
      </c>
      <c r="I6138">
        <v>4</v>
      </c>
      <c r="J6138" s="9" t="s">
        <v>22</v>
      </c>
      <c r="K6138">
        <v>4</v>
      </c>
      <c r="L6138">
        <v>0</v>
      </c>
      <c r="M6138">
        <v>0</v>
      </c>
      <c r="N6138" s="11">
        <f>VLOOKUP(AA_SIPARIS_SATINALMA_RAPORU_YENI_123_22112023[[#This Row],[STOK_KODU]],AA_KUMULATIF_STOK_RAPORU_123_BURAK_TD[],3,0)</f>
        <v>0</v>
      </c>
      <c r="O6138" s="5">
        <v>1055</v>
      </c>
      <c r="P6138" s="1">
        <v>4220</v>
      </c>
      <c r="Q6138" s="1">
        <v>21.440300000000001</v>
      </c>
      <c r="R6138" s="6">
        <v>29.61</v>
      </c>
      <c r="S6138" s="2" t="str">
        <f>IFERROR(#REF!/AA_SIPARIS_SATINALMA_RAPORU_YENI_123_22112023[[#This Row],[SIPARIS_EUR_KURU]],"")</f>
        <v/>
      </c>
      <c r="T6138" s="1">
        <v>634.95249999999999</v>
      </c>
      <c r="U6138" s="1">
        <v>2539.81</v>
      </c>
      <c r="V6138" s="2">
        <v>120.6555</v>
      </c>
      <c r="W6138" s="12" t="s">
        <v>29</v>
      </c>
      <c r="X6138" s="4">
        <v>0</v>
      </c>
      <c r="Y6138" s="3">
        <v>2539.81</v>
      </c>
      <c r="Z6138" s="9" t="s">
        <v>16</v>
      </c>
    </row>
    <row r="6139" spans="1:26" x14ac:dyDescent="0.25">
      <c r="A6139">
        <v>2023</v>
      </c>
      <c r="B6139">
        <v>1</v>
      </c>
      <c r="C6139" s="7">
        <v>44936</v>
      </c>
      <c r="D6139" s="9" t="s">
        <v>17</v>
      </c>
      <c r="E6139" s="9" t="s">
        <v>18</v>
      </c>
      <c r="F6139" s="9" t="s">
        <v>1254</v>
      </c>
      <c r="G6139" s="9" t="s">
        <v>1255</v>
      </c>
      <c r="H6139" s="9" t="s">
        <v>21</v>
      </c>
      <c r="I6139">
        <v>1</v>
      </c>
      <c r="J6139" s="9" t="s">
        <v>22</v>
      </c>
      <c r="K6139">
        <v>1</v>
      </c>
      <c r="L6139">
        <v>0</v>
      </c>
      <c r="M6139">
        <v>0</v>
      </c>
      <c r="N6139" s="11">
        <f>VLOOKUP(AA_SIPARIS_SATINALMA_RAPORU_YENI_123_22112023[[#This Row],[STOK_KODU]],AA_KUMULATIF_STOK_RAPORU_123_BURAK_TD[],3,0)</f>
        <v>0</v>
      </c>
      <c r="O6139" s="5">
        <v>4219.6049999999996</v>
      </c>
      <c r="P6139" s="1">
        <v>4219.6099999999997</v>
      </c>
      <c r="Q6139" s="1">
        <v>20.026900000000001</v>
      </c>
      <c r="R6139" s="6">
        <v>210.7</v>
      </c>
      <c r="S6139" s="2" t="str">
        <f>IFERROR(#REF!/AA_SIPARIS_SATINALMA_RAPORU_YENI_123_22112023[[#This Row],[SIPARIS_EUR_KURU]],"")</f>
        <v/>
      </c>
      <c r="T6139" s="1">
        <v>4217.45</v>
      </c>
      <c r="U6139" s="1">
        <v>4217.45</v>
      </c>
      <c r="V6139" s="2">
        <v>210.58930000000001</v>
      </c>
      <c r="W6139" s="12" t="s">
        <v>23</v>
      </c>
      <c r="X6139" s="4">
        <v>18.753799999999998</v>
      </c>
      <c r="Y6139" s="3">
        <v>225</v>
      </c>
      <c r="Z6139" s="9" t="s">
        <v>16</v>
      </c>
    </row>
    <row r="6140" spans="1:26" x14ac:dyDescent="0.25">
      <c r="A6140">
        <v>2023</v>
      </c>
      <c r="B6140">
        <v>4</v>
      </c>
      <c r="C6140" s="7">
        <v>45035</v>
      </c>
      <c r="D6140" s="9" t="s">
        <v>148</v>
      </c>
      <c r="E6140" s="9" t="s">
        <v>149</v>
      </c>
      <c r="F6140" s="9" t="s">
        <v>4185</v>
      </c>
      <c r="G6140" s="9" t="s">
        <v>4186</v>
      </c>
      <c r="H6140" s="9" t="s">
        <v>44</v>
      </c>
      <c r="I6140">
        <v>1</v>
      </c>
      <c r="J6140" s="9" t="s">
        <v>22</v>
      </c>
      <c r="K6140">
        <v>1</v>
      </c>
      <c r="L6140">
        <v>0</v>
      </c>
      <c r="M6140">
        <v>0</v>
      </c>
      <c r="N6140" s="11">
        <f>VLOOKUP(AA_SIPARIS_SATINALMA_RAPORU_YENI_123_22112023[[#This Row],[STOK_KODU]],AA_KUMULATIF_STOK_RAPORU_123_BURAK_TD[],3,0)</f>
        <v>0</v>
      </c>
      <c r="O6140" s="5">
        <v>4219.1968999999999</v>
      </c>
      <c r="P6140" s="1">
        <v>4219.2</v>
      </c>
      <c r="Q6140" s="1">
        <v>21.255400000000002</v>
      </c>
      <c r="R6140" s="6">
        <v>198.5</v>
      </c>
      <c r="S6140" s="2" t="str">
        <f>IFERROR(#REF!/AA_SIPARIS_SATINALMA_RAPORU_YENI_123_22112023[[#This Row],[SIPARIS_EUR_KURU]],"")</f>
        <v/>
      </c>
      <c r="T6140" s="1">
        <v>4329.29</v>
      </c>
      <c r="U6140" s="1">
        <v>4329.29</v>
      </c>
      <c r="V6140" s="2">
        <v>203.67949999999999</v>
      </c>
      <c r="W6140" s="12" t="s">
        <v>45</v>
      </c>
      <c r="X6140" s="4">
        <v>21.255400000000002</v>
      </c>
      <c r="Y6140" s="3">
        <v>198.5</v>
      </c>
      <c r="Z6140" s="9" t="s">
        <v>16</v>
      </c>
    </row>
    <row r="6141" spans="1:26" x14ac:dyDescent="0.25">
      <c r="A6141">
        <v>2024</v>
      </c>
      <c r="B6141">
        <v>4</v>
      </c>
      <c r="C6141" s="7">
        <v>45399</v>
      </c>
      <c r="D6141" s="9" t="s">
        <v>17</v>
      </c>
      <c r="E6141" s="9" t="s">
        <v>18</v>
      </c>
      <c r="F6141" s="9" t="s">
        <v>700</v>
      </c>
      <c r="G6141" s="9" t="s">
        <v>701</v>
      </c>
      <c r="H6141" s="9" t="s">
        <v>21</v>
      </c>
      <c r="I6141">
        <v>60</v>
      </c>
      <c r="J6141" s="9" t="s">
        <v>22</v>
      </c>
      <c r="K6141">
        <v>60</v>
      </c>
      <c r="L6141">
        <v>0</v>
      </c>
      <c r="M6141">
        <v>0</v>
      </c>
      <c r="N6141" s="11">
        <f>VLOOKUP(AA_SIPARIS_SATINALMA_RAPORU_YENI_123_22112023[[#This Row],[STOK_KODU]],AA_KUMULATIF_STOK_RAPORU_123_BURAK_TD[],3,0)</f>
        <v>25</v>
      </c>
      <c r="O6141" s="5">
        <v>70.318633000000005</v>
      </c>
      <c r="P6141" s="1">
        <v>4219.12</v>
      </c>
      <c r="Q6141" s="1">
        <v>34.426600000000001</v>
      </c>
      <c r="R6141" s="6">
        <v>2.04</v>
      </c>
      <c r="S6141" s="2" t="str">
        <f>IFERROR(#REF!/AA_SIPARIS_SATINALMA_RAPORU_YENI_123_22112023[[#This Row],[SIPARIS_EUR_KURU]],"")</f>
        <v/>
      </c>
      <c r="T6141" s="1">
        <v>70.959000000000003</v>
      </c>
      <c r="U6141" s="1">
        <v>4257.54</v>
      </c>
      <c r="V6141" s="2">
        <v>123.31189999999999</v>
      </c>
      <c r="W6141" s="12" t="s">
        <v>23</v>
      </c>
      <c r="X6141" s="4">
        <v>32.404899999999998</v>
      </c>
      <c r="Y6141" s="3">
        <v>130.19999999999999</v>
      </c>
      <c r="Z6141" s="9" t="s">
        <v>16</v>
      </c>
    </row>
    <row r="6142" spans="1:26" x14ac:dyDescent="0.25">
      <c r="A6142">
        <v>2024</v>
      </c>
      <c r="B6142">
        <v>3</v>
      </c>
      <c r="C6142" s="7">
        <v>45376</v>
      </c>
      <c r="D6142" s="9" t="s">
        <v>104</v>
      </c>
      <c r="E6142" s="9" t="s">
        <v>105</v>
      </c>
      <c r="F6142" s="9" t="s">
        <v>168</v>
      </c>
      <c r="G6142" s="9" t="s">
        <v>169</v>
      </c>
      <c r="H6142" s="9" t="s">
        <v>108</v>
      </c>
      <c r="I6142">
        <v>900</v>
      </c>
      <c r="J6142" s="9" t="s">
        <v>117</v>
      </c>
      <c r="K6142">
        <v>900</v>
      </c>
      <c r="L6142">
        <v>0</v>
      </c>
      <c r="M6142">
        <v>0</v>
      </c>
      <c r="N6142" s="11">
        <f>VLOOKUP(AA_SIPARIS_SATINALMA_RAPORU_YENI_123_22112023[[#This Row],[STOK_KODU]],AA_KUMULATIF_STOK_RAPORU_123_BURAK_TD[],3,0)</f>
        <v>-2.7284841053187847E-12</v>
      </c>
      <c r="O6142" s="5">
        <v>4.6847500000000002</v>
      </c>
      <c r="P6142" s="1">
        <v>4216.28</v>
      </c>
      <c r="Q6142" s="1">
        <v>34.587499999999999</v>
      </c>
      <c r="R6142" s="6">
        <v>0.14000000000000001</v>
      </c>
      <c r="S6142" s="2" t="str">
        <f>IFERROR(#REF!/AA_SIPARIS_SATINALMA_RAPORU_YENI_123_22112023[[#This Row],[SIPARIS_EUR_KURU]],"")</f>
        <v/>
      </c>
      <c r="T6142" s="1">
        <v>4.6847555555555553</v>
      </c>
      <c r="U6142" s="1">
        <v>4216.28</v>
      </c>
      <c r="V6142" s="2">
        <v>121.0406</v>
      </c>
      <c r="W6142" s="12" t="s">
        <v>29</v>
      </c>
      <c r="X6142" s="4">
        <v>0</v>
      </c>
      <c r="Y6142" s="3">
        <v>4216.28</v>
      </c>
      <c r="Z6142" s="9" t="s">
        <v>16</v>
      </c>
    </row>
    <row r="6143" spans="1:26" x14ac:dyDescent="0.25">
      <c r="A6143">
        <v>2025</v>
      </c>
      <c r="B6143">
        <v>4</v>
      </c>
      <c r="C6143" s="7">
        <v>45751</v>
      </c>
      <c r="D6143" s="9" t="s">
        <v>348</v>
      </c>
      <c r="E6143" s="9" t="s">
        <v>349</v>
      </c>
      <c r="F6143" s="9" t="s">
        <v>358</v>
      </c>
      <c r="G6143" s="9" t="s">
        <v>359</v>
      </c>
      <c r="H6143" s="9" t="s">
        <v>21</v>
      </c>
      <c r="I6143">
        <v>15</v>
      </c>
      <c r="J6143" s="9" t="s">
        <v>22</v>
      </c>
      <c r="K6143">
        <v>15</v>
      </c>
      <c r="L6143">
        <v>0</v>
      </c>
      <c r="M6143">
        <v>0</v>
      </c>
      <c r="N6143" s="11">
        <f>VLOOKUP(AA_SIPARIS_SATINALMA_RAPORU_YENI_123_22112023[[#This Row],[STOK_KODU]],AA_KUMULATIF_STOK_RAPORU_123_BURAK_TD[],3,0)</f>
        <v>28</v>
      </c>
      <c r="O6143" s="5">
        <v>280.8</v>
      </c>
      <c r="P6143" s="1">
        <v>4212</v>
      </c>
      <c r="Q6143" s="1"/>
      <c r="R6143" s="6"/>
      <c r="S6143" s="2" t="str">
        <f>IFERROR(#REF!/AA_SIPARIS_SATINALMA_RAPORU_YENI_123_22112023[[#This Row],[SIPARIS_EUR_KURU]],"")</f>
        <v/>
      </c>
      <c r="T6143" s="1">
        <v>280.8</v>
      </c>
      <c r="U6143" s="1">
        <v>4212</v>
      </c>
      <c r="V6143" s="2">
        <v>100.9104</v>
      </c>
      <c r="W6143" s="12" t="s">
        <v>29</v>
      </c>
      <c r="X6143" s="4">
        <v>0</v>
      </c>
      <c r="Y6143" s="3">
        <v>4212</v>
      </c>
      <c r="Z6143" s="9" t="s">
        <v>16</v>
      </c>
    </row>
    <row r="6144" spans="1:26" x14ac:dyDescent="0.25">
      <c r="A6144">
        <v>2025</v>
      </c>
      <c r="B6144">
        <v>4</v>
      </c>
      <c r="C6144" s="7">
        <v>45775</v>
      </c>
      <c r="D6144" s="9" t="s">
        <v>17</v>
      </c>
      <c r="E6144" s="9" t="s">
        <v>18</v>
      </c>
      <c r="F6144" s="9" t="s">
        <v>684</v>
      </c>
      <c r="G6144" s="9" t="s">
        <v>685</v>
      </c>
      <c r="H6144" s="9" t="s">
        <v>21</v>
      </c>
      <c r="I6144">
        <v>40</v>
      </c>
      <c r="J6144" s="9" t="s">
        <v>22</v>
      </c>
      <c r="K6144">
        <v>40</v>
      </c>
      <c r="L6144">
        <v>0</v>
      </c>
      <c r="M6144">
        <v>0</v>
      </c>
      <c r="N6144" s="11">
        <f>VLOOKUP(AA_SIPARIS_SATINALMA_RAPORU_YENI_123_22112023[[#This Row],[STOK_KODU]],AA_KUMULATIF_STOK_RAPORU_123_BURAK_TD[],3,0)</f>
        <v>20</v>
      </c>
      <c r="O6144" s="5">
        <v>105.17512499999999</v>
      </c>
      <c r="P6144" s="1">
        <v>4207.01</v>
      </c>
      <c r="Q6144" s="1">
        <v>43.413200000000003</v>
      </c>
      <c r="R6144" s="6">
        <v>2.42</v>
      </c>
      <c r="S6144" s="2" t="str">
        <f>IFERROR(#REF!/AA_SIPARIS_SATINALMA_RAPORU_YENI_123_22112023[[#This Row],[SIPARIS_EUR_KURU]],"")</f>
        <v/>
      </c>
      <c r="T6144" s="1">
        <v>106.26575</v>
      </c>
      <c r="U6144" s="1">
        <v>4250.63</v>
      </c>
      <c r="V6144" s="2">
        <v>97.661299999999997</v>
      </c>
      <c r="W6144" s="12" t="s">
        <v>23</v>
      </c>
      <c r="X6144" s="4">
        <v>38.2455</v>
      </c>
      <c r="Y6144" s="3">
        <v>110.12</v>
      </c>
      <c r="Z6144" s="9" t="s">
        <v>16</v>
      </c>
    </row>
    <row r="6145" spans="1:26" x14ac:dyDescent="0.25">
      <c r="A6145">
        <v>2023</v>
      </c>
      <c r="B6145">
        <v>11</v>
      </c>
      <c r="C6145" s="7">
        <v>45245</v>
      </c>
      <c r="D6145" s="9" t="s">
        <v>1495</v>
      </c>
      <c r="E6145" s="9" t="s">
        <v>1496</v>
      </c>
      <c r="F6145" s="9" t="s">
        <v>846</v>
      </c>
      <c r="G6145" s="9" t="s">
        <v>847</v>
      </c>
      <c r="H6145" s="9" t="s">
        <v>52</v>
      </c>
      <c r="I6145">
        <v>70</v>
      </c>
      <c r="J6145" s="9" t="s">
        <v>68</v>
      </c>
      <c r="K6145">
        <v>70</v>
      </c>
      <c r="L6145">
        <v>0</v>
      </c>
      <c r="M6145">
        <v>0</v>
      </c>
      <c r="N6145" s="11">
        <f>VLOOKUP(AA_SIPARIS_SATINALMA_RAPORU_YENI_123_22112023[[#This Row],[STOK_KODU]],AA_KUMULATIF_STOK_RAPORU_123_BURAK_TD[],3,0)</f>
        <v>14</v>
      </c>
      <c r="O6145" s="5">
        <v>60.02346</v>
      </c>
      <c r="P6145" s="1">
        <v>4201.6400000000003</v>
      </c>
      <c r="Q6145" s="1">
        <v>30.611699999999999</v>
      </c>
      <c r="R6145" s="6">
        <v>1.96</v>
      </c>
      <c r="S6145" s="2" t="str">
        <f>IFERROR(#REF!/AA_SIPARIS_SATINALMA_RAPORU_YENI_123_22112023[[#This Row],[SIPARIS_EUR_KURU]],"")</f>
        <v/>
      </c>
      <c r="T6145" s="1">
        <v>60.279428571428575</v>
      </c>
      <c r="U6145" s="1">
        <v>4219.5600000000004</v>
      </c>
      <c r="V6145" s="2">
        <v>135.6397</v>
      </c>
      <c r="W6145" s="12" t="s">
        <v>23</v>
      </c>
      <c r="X6145" s="4">
        <v>28.582599999999999</v>
      </c>
      <c r="Y6145" s="3">
        <v>147</v>
      </c>
      <c r="Z6145" s="9" t="s">
        <v>16</v>
      </c>
    </row>
    <row r="6146" spans="1:26" x14ac:dyDescent="0.25">
      <c r="A6146">
        <v>2023</v>
      </c>
      <c r="B6146">
        <v>9</v>
      </c>
      <c r="C6146" s="7">
        <v>45182</v>
      </c>
      <c r="D6146" s="9" t="s">
        <v>217</v>
      </c>
      <c r="E6146" s="9" t="s">
        <v>218</v>
      </c>
      <c r="F6146" s="9" t="s">
        <v>527</v>
      </c>
      <c r="G6146" s="9" t="s">
        <v>528</v>
      </c>
      <c r="H6146" s="9" t="s">
        <v>28</v>
      </c>
      <c r="I6146">
        <v>4</v>
      </c>
      <c r="J6146" s="9" t="s">
        <v>22</v>
      </c>
      <c r="K6146">
        <v>4</v>
      </c>
      <c r="L6146">
        <v>0</v>
      </c>
      <c r="M6146">
        <v>0</v>
      </c>
      <c r="N6146" s="11">
        <f>VLOOKUP(AA_SIPARIS_SATINALMA_RAPORU_YENI_123_22112023[[#This Row],[STOK_KODU]],AA_KUMULATIF_STOK_RAPORU_123_BURAK_TD[],3,0)</f>
        <v>0</v>
      </c>
      <c r="O6146" s="5">
        <v>1050.3499999999999</v>
      </c>
      <c r="P6146" s="1">
        <v>4201.3999999999996</v>
      </c>
      <c r="Q6146" s="1">
        <v>28.7911</v>
      </c>
      <c r="R6146" s="6">
        <v>36.479999999999997</v>
      </c>
      <c r="S6146" s="2" t="str">
        <f>IFERROR(#REF!/AA_SIPARIS_SATINALMA_RAPORU_YENI_123_22112023[[#This Row],[SIPARIS_EUR_KURU]],"")</f>
        <v/>
      </c>
      <c r="T6146" s="1">
        <v>1050.3499999999999</v>
      </c>
      <c r="U6146" s="1">
        <v>4201.3999999999996</v>
      </c>
      <c r="V6146" s="2">
        <v>145.89709999999999</v>
      </c>
      <c r="W6146" s="12" t="s">
        <v>29</v>
      </c>
      <c r="X6146" s="4">
        <v>0</v>
      </c>
      <c r="Y6146" s="3">
        <v>4201.3999999999996</v>
      </c>
      <c r="Z6146" s="9" t="s">
        <v>16</v>
      </c>
    </row>
    <row r="6147" spans="1:26" x14ac:dyDescent="0.25">
      <c r="A6147">
        <v>2026</v>
      </c>
      <c r="B6147">
        <v>3</v>
      </c>
      <c r="C6147" s="7">
        <v>46094</v>
      </c>
      <c r="D6147" s="9" t="s">
        <v>130</v>
      </c>
      <c r="E6147" s="9" t="s">
        <v>131</v>
      </c>
      <c r="F6147" s="9" t="s">
        <v>503</v>
      </c>
      <c r="G6147" s="9" t="s">
        <v>504</v>
      </c>
      <c r="H6147" s="9" t="s">
        <v>52</v>
      </c>
      <c r="I6147">
        <v>32.4</v>
      </c>
      <c r="J6147" s="9" t="s">
        <v>68</v>
      </c>
      <c r="K6147">
        <v>32.4</v>
      </c>
      <c r="L6147">
        <v>0</v>
      </c>
      <c r="M6147">
        <v>0</v>
      </c>
      <c r="N6147" s="11">
        <f>VLOOKUP(AA_SIPARIS_SATINALMA_RAPORU_YENI_123_22112023[[#This Row],[STOK_KODU]],AA_KUMULATIF_STOK_RAPORU_123_BURAK_TD[],3,0)</f>
        <v>50.399999999999963</v>
      </c>
      <c r="O6147" s="5">
        <v>129.63</v>
      </c>
      <c r="P6147" s="1">
        <v>4200.01</v>
      </c>
      <c r="Q6147" s="1"/>
      <c r="R6147" s="6"/>
      <c r="S6147" s="2" t="str">
        <f>IFERROR(#REF!/AA_SIPARIS_SATINALMA_RAPORU_YENI_123_22112023[[#This Row],[SIPARIS_EUR_KURU]],"")</f>
        <v/>
      </c>
      <c r="T6147" s="1">
        <v>129.62993827160494</v>
      </c>
      <c r="U6147" s="1">
        <v>4200.01</v>
      </c>
      <c r="V6147" s="2">
        <v>83.156499999999994</v>
      </c>
      <c r="W6147" s="12" t="s">
        <v>29</v>
      </c>
      <c r="X6147" s="4">
        <v>0</v>
      </c>
      <c r="Y6147" s="3">
        <v>4200.01</v>
      </c>
      <c r="Z6147" s="9" t="s">
        <v>16</v>
      </c>
    </row>
    <row r="6148" spans="1:26" x14ac:dyDescent="0.25">
      <c r="A6148">
        <v>2026</v>
      </c>
      <c r="B6148">
        <v>4</v>
      </c>
      <c r="C6148" s="7">
        <v>46113</v>
      </c>
      <c r="D6148" s="9" t="s">
        <v>130</v>
      </c>
      <c r="E6148" s="9" t="s">
        <v>131</v>
      </c>
      <c r="F6148" s="9" t="s">
        <v>503</v>
      </c>
      <c r="G6148" s="9" t="s">
        <v>504</v>
      </c>
      <c r="H6148" s="9" t="s">
        <v>52</v>
      </c>
      <c r="I6148">
        <v>32.4</v>
      </c>
      <c r="J6148" s="9" t="s">
        <v>68</v>
      </c>
      <c r="K6148">
        <v>0</v>
      </c>
      <c r="L6148">
        <v>32.4</v>
      </c>
      <c r="M6148">
        <v>0</v>
      </c>
      <c r="N6148" s="11">
        <f>VLOOKUP(AA_SIPARIS_SATINALMA_RAPORU_YENI_123_22112023[[#This Row],[STOK_KODU]],AA_KUMULATIF_STOK_RAPORU_123_BURAK_TD[],3,0)</f>
        <v>50.399999999999963</v>
      </c>
      <c r="O6148" s="5">
        <v>129.63</v>
      </c>
      <c r="P6148" s="1">
        <v>4200</v>
      </c>
      <c r="Q6148" s="1">
        <v>50.929400000000001</v>
      </c>
      <c r="R6148" s="6">
        <v>2.5499999999999998</v>
      </c>
      <c r="S6148" s="2" t="str">
        <f>IFERROR(#REF!/AA_SIPARIS_SATINALMA_RAPORU_YENI_123_22112023[[#This Row],[SIPARIS_EUR_KURU]],"")</f>
        <v/>
      </c>
      <c r="T6148" s="1"/>
      <c r="U6148" s="1"/>
      <c r="V6148" s="2">
        <v>0</v>
      </c>
      <c r="W6148" s="12" t="s">
        <v>29</v>
      </c>
      <c r="X6148" s="4">
        <v>0</v>
      </c>
      <c r="Y6148" s="3">
        <v>0</v>
      </c>
      <c r="Z6148" s="9" t="s">
        <v>4850</v>
      </c>
    </row>
    <row r="6149" spans="1:26" x14ac:dyDescent="0.25">
      <c r="A6149">
        <v>2026</v>
      </c>
      <c r="B6149">
        <v>1</v>
      </c>
      <c r="C6149" s="7">
        <v>46048</v>
      </c>
      <c r="D6149" s="9" t="s">
        <v>130</v>
      </c>
      <c r="E6149" s="9" t="s">
        <v>131</v>
      </c>
      <c r="F6149" s="9" t="s">
        <v>503</v>
      </c>
      <c r="G6149" s="9" t="s">
        <v>504</v>
      </c>
      <c r="H6149" s="9" t="s">
        <v>52</v>
      </c>
      <c r="I6149">
        <v>32.4</v>
      </c>
      <c r="J6149" s="9" t="s">
        <v>68</v>
      </c>
      <c r="K6149">
        <v>32.4</v>
      </c>
      <c r="L6149">
        <v>0</v>
      </c>
      <c r="M6149">
        <v>0</v>
      </c>
      <c r="N6149" s="11">
        <f>VLOOKUP(AA_SIPARIS_SATINALMA_RAPORU_YENI_123_22112023[[#This Row],[STOK_KODU]],AA_KUMULATIF_STOK_RAPORU_123_BURAK_TD[],3,0)</f>
        <v>50.399999999999963</v>
      </c>
      <c r="O6149" s="5">
        <v>129.63</v>
      </c>
      <c r="P6149" s="1">
        <v>4200</v>
      </c>
      <c r="Q6149" s="1"/>
      <c r="R6149" s="6"/>
      <c r="S6149" s="2" t="str">
        <f>IFERROR(#REF!/AA_SIPARIS_SATINALMA_RAPORU_YENI_123_22112023[[#This Row],[SIPARIS_EUR_KURU]],"")</f>
        <v/>
      </c>
      <c r="T6149" s="1">
        <v>129.62962962962965</v>
      </c>
      <c r="U6149" s="1">
        <v>4200</v>
      </c>
      <c r="V6149" s="2">
        <v>81.830500000000001</v>
      </c>
      <c r="W6149" s="12" t="s">
        <v>29</v>
      </c>
      <c r="X6149" s="4">
        <v>0</v>
      </c>
      <c r="Y6149" s="3">
        <v>4200</v>
      </c>
      <c r="Z6149" s="9" t="s">
        <v>16</v>
      </c>
    </row>
    <row r="6150" spans="1:26" x14ac:dyDescent="0.25">
      <c r="A6150">
        <v>2025</v>
      </c>
      <c r="B6150">
        <v>11</v>
      </c>
      <c r="C6150" s="7">
        <v>45979</v>
      </c>
      <c r="D6150" s="9" t="s">
        <v>184</v>
      </c>
      <c r="E6150" s="9" t="s">
        <v>185</v>
      </c>
      <c r="F6150" s="9" t="s">
        <v>11768</v>
      </c>
      <c r="G6150" s="9" t="s">
        <v>11769</v>
      </c>
      <c r="H6150" s="9" t="s">
        <v>97</v>
      </c>
      <c r="I6150">
        <v>4</v>
      </c>
      <c r="J6150" s="9" t="s">
        <v>22</v>
      </c>
      <c r="K6150">
        <v>4</v>
      </c>
      <c r="L6150">
        <v>0</v>
      </c>
      <c r="M6150">
        <v>0</v>
      </c>
      <c r="N6150" s="11">
        <f>VLOOKUP(AA_SIPARIS_SATINALMA_RAPORU_YENI_123_22112023[[#This Row],[STOK_KODU]],AA_KUMULATIF_STOK_RAPORU_123_BURAK_TD[],3,0)</f>
        <v>2</v>
      </c>
      <c r="O6150" s="5">
        <v>1050</v>
      </c>
      <c r="P6150" s="1">
        <v>4200</v>
      </c>
      <c r="Q6150" s="1"/>
      <c r="R6150" s="6"/>
      <c r="S6150" s="2" t="str">
        <f>IFERROR(#REF!/AA_SIPARIS_SATINALMA_RAPORU_YENI_123_22112023[[#This Row],[SIPARIS_EUR_KURU]],"")</f>
        <v/>
      </c>
      <c r="T6150" s="1">
        <v>1050</v>
      </c>
      <c r="U6150" s="1">
        <v>4200</v>
      </c>
      <c r="V6150" s="2">
        <v>85.676500000000004</v>
      </c>
      <c r="W6150" s="12" t="s">
        <v>29</v>
      </c>
      <c r="X6150" s="4">
        <v>0</v>
      </c>
      <c r="Y6150" s="3">
        <v>4200</v>
      </c>
      <c r="Z6150" s="9" t="s">
        <v>16</v>
      </c>
    </row>
    <row r="6151" spans="1:26" x14ac:dyDescent="0.25">
      <c r="A6151">
        <v>2025</v>
      </c>
      <c r="B6151">
        <v>7</v>
      </c>
      <c r="C6151" s="7">
        <v>45842</v>
      </c>
      <c r="D6151" s="9" t="s">
        <v>694</v>
      </c>
      <c r="E6151" s="9" t="s">
        <v>695</v>
      </c>
      <c r="F6151" s="9" t="s">
        <v>916</v>
      </c>
      <c r="G6151" s="9" t="s">
        <v>917</v>
      </c>
      <c r="H6151" s="9" t="s">
        <v>97</v>
      </c>
      <c r="I6151">
        <v>200</v>
      </c>
      <c r="J6151" s="9" t="s">
        <v>117</v>
      </c>
      <c r="K6151">
        <v>200</v>
      </c>
      <c r="L6151">
        <v>0</v>
      </c>
      <c r="M6151">
        <v>0</v>
      </c>
      <c r="N6151" s="11">
        <f>VLOOKUP(AA_SIPARIS_SATINALMA_RAPORU_YENI_123_22112023[[#This Row],[STOK_KODU]],AA_KUMULATIF_STOK_RAPORU_123_BURAK_TD[],3,0)</f>
        <v>200</v>
      </c>
      <c r="O6151" s="5">
        <v>21</v>
      </c>
      <c r="P6151" s="1">
        <v>4200</v>
      </c>
      <c r="Q6151" s="1">
        <v>46.800400000000003</v>
      </c>
      <c r="R6151" s="6">
        <v>0.45</v>
      </c>
      <c r="S6151" s="2" t="str">
        <f>IFERROR(#REF!/AA_SIPARIS_SATINALMA_RAPORU_YENI_123_22112023[[#This Row],[SIPARIS_EUR_KURU]],"")</f>
        <v/>
      </c>
      <c r="T6151" s="1">
        <v>21</v>
      </c>
      <c r="U6151" s="1">
        <v>4200</v>
      </c>
      <c r="V6151" s="2">
        <v>89.584100000000007</v>
      </c>
      <c r="W6151" s="12" t="s">
        <v>29</v>
      </c>
      <c r="X6151" s="4">
        <v>0</v>
      </c>
      <c r="Y6151" s="3">
        <v>4200</v>
      </c>
      <c r="Z6151" s="9" t="s">
        <v>16</v>
      </c>
    </row>
    <row r="6152" spans="1:26" x14ac:dyDescent="0.25">
      <c r="A6152">
        <v>2025</v>
      </c>
      <c r="B6152">
        <v>7</v>
      </c>
      <c r="C6152" s="7">
        <v>45842</v>
      </c>
      <c r="D6152" s="9" t="s">
        <v>694</v>
      </c>
      <c r="E6152" s="9" t="s">
        <v>695</v>
      </c>
      <c r="F6152" s="9" t="s">
        <v>918</v>
      </c>
      <c r="G6152" s="9" t="s">
        <v>919</v>
      </c>
      <c r="H6152" s="9" t="s">
        <v>97</v>
      </c>
      <c r="I6152">
        <v>200</v>
      </c>
      <c r="J6152" s="9" t="s">
        <v>117</v>
      </c>
      <c r="K6152">
        <v>200</v>
      </c>
      <c r="L6152">
        <v>0</v>
      </c>
      <c r="M6152">
        <v>0</v>
      </c>
      <c r="N6152" s="11">
        <f>VLOOKUP(AA_SIPARIS_SATINALMA_RAPORU_YENI_123_22112023[[#This Row],[STOK_KODU]],AA_KUMULATIF_STOK_RAPORU_123_BURAK_TD[],3,0)</f>
        <v>200</v>
      </c>
      <c r="O6152" s="5">
        <v>21</v>
      </c>
      <c r="P6152" s="1">
        <v>4200</v>
      </c>
      <c r="Q6152" s="1">
        <v>46.800400000000003</v>
      </c>
      <c r="R6152" s="6">
        <v>0.45</v>
      </c>
      <c r="S6152" s="2" t="str">
        <f>IFERROR(#REF!/AA_SIPARIS_SATINALMA_RAPORU_YENI_123_22112023[[#This Row],[SIPARIS_EUR_KURU]],"")</f>
        <v/>
      </c>
      <c r="T6152" s="1">
        <v>21</v>
      </c>
      <c r="U6152" s="1">
        <v>4200</v>
      </c>
      <c r="V6152" s="2">
        <v>89.584100000000007</v>
      </c>
      <c r="W6152" s="12" t="s">
        <v>29</v>
      </c>
      <c r="X6152" s="4">
        <v>0</v>
      </c>
      <c r="Y6152" s="3">
        <v>4200</v>
      </c>
      <c r="Z6152" s="9" t="s">
        <v>16</v>
      </c>
    </row>
    <row r="6153" spans="1:26" x14ac:dyDescent="0.25">
      <c r="A6153">
        <v>2025</v>
      </c>
      <c r="B6153">
        <v>6</v>
      </c>
      <c r="C6153" s="7">
        <v>45819</v>
      </c>
      <c r="D6153" s="9" t="s">
        <v>354</v>
      </c>
      <c r="E6153" s="9" t="s">
        <v>355</v>
      </c>
      <c r="F6153" s="9" t="s">
        <v>2184</v>
      </c>
      <c r="G6153" s="9" t="s">
        <v>2185</v>
      </c>
      <c r="H6153" s="9" t="s">
        <v>21</v>
      </c>
      <c r="I6153">
        <v>100</v>
      </c>
      <c r="J6153" s="9" t="s">
        <v>22</v>
      </c>
      <c r="K6153">
        <v>100</v>
      </c>
      <c r="L6153">
        <v>0</v>
      </c>
      <c r="M6153">
        <v>100</v>
      </c>
      <c r="N6153" s="11">
        <f>VLOOKUP(AA_SIPARIS_SATINALMA_RAPORU_YENI_123_22112023[[#This Row],[STOK_KODU]],AA_KUMULATIF_STOK_RAPORU_123_BURAK_TD[],3,0)</f>
        <v>181</v>
      </c>
      <c r="O6153" s="5">
        <v>42</v>
      </c>
      <c r="P6153" s="1">
        <v>4200</v>
      </c>
      <c r="Q6153" s="1">
        <v>44.6599</v>
      </c>
      <c r="R6153" s="6">
        <v>0.94</v>
      </c>
      <c r="S6153" s="2" t="str">
        <f>IFERROR(#REF!/AA_SIPARIS_SATINALMA_RAPORU_YENI_123_22112023[[#This Row],[SIPARIS_EUR_KURU]],"")</f>
        <v/>
      </c>
      <c r="T6153" s="1">
        <v>42</v>
      </c>
      <c r="U6153" s="1">
        <v>4200</v>
      </c>
      <c r="V6153" s="2">
        <v>94.0441</v>
      </c>
      <c r="W6153" s="12" t="s">
        <v>29</v>
      </c>
      <c r="X6153" s="4">
        <v>0</v>
      </c>
      <c r="Y6153" s="3">
        <v>4200</v>
      </c>
      <c r="Z6153" s="9" t="s">
        <v>16</v>
      </c>
    </row>
    <row r="6154" spans="1:26" x14ac:dyDescent="0.25">
      <c r="A6154">
        <v>2025</v>
      </c>
      <c r="B6154">
        <v>6</v>
      </c>
      <c r="C6154" s="7">
        <v>45819</v>
      </c>
      <c r="D6154" s="9" t="s">
        <v>354</v>
      </c>
      <c r="E6154" s="9" t="s">
        <v>355</v>
      </c>
      <c r="F6154" s="9" t="s">
        <v>2182</v>
      </c>
      <c r="G6154" s="9" t="s">
        <v>2183</v>
      </c>
      <c r="H6154" s="9" t="s">
        <v>21</v>
      </c>
      <c r="I6154">
        <v>100</v>
      </c>
      <c r="J6154" s="9" t="s">
        <v>22</v>
      </c>
      <c r="K6154">
        <v>100</v>
      </c>
      <c r="L6154">
        <v>0</v>
      </c>
      <c r="M6154">
        <v>100</v>
      </c>
      <c r="N6154" s="11">
        <f>VLOOKUP(AA_SIPARIS_SATINALMA_RAPORU_YENI_123_22112023[[#This Row],[STOK_KODU]],AA_KUMULATIF_STOK_RAPORU_123_BURAK_TD[],3,0)</f>
        <v>136</v>
      </c>
      <c r="O6154" s="5">
        <v>42</v>
      </c>
      <c r="P6154" s="1">
        <v>4200</v>
      </c>
      <c r="Q6154" s="1">
        <v>44.6599</v>
      </c>
      <c r="R6154" s="6">
        <v>0.94</v>
      </c>
      <c r="S6154" s="2" t="str">
        <f>IFERROR(#REF!/AA_SIPARIS_SATINALMA_RAPORU_YENI_123_22112023[[#This Row],[SIPARIS_EUR_KURU]],"")</f>
        <v/>
      </c>
      <c r="T6154" s="1">
        <v>42</v>
      </c>
      <c r="U6154" s="1">
        <v>4200</v>
      </c>
      <c r="V6154" s="2">
        <v>94.0441</v>
      </c>
      <c r="W6154" s="12" t="s">
        <v>29</v>
      </c>
      <c r="X6154" s="4">
        <v>0</v>
      </c>
      <c r="Y6154" s="3">
        <v>4200</v>
      </c>
      <c r="Z6154" s="9" t="s">
        <v>16</v>
      </c>
    </row>
    <row r="6155" spans="1:26" x14ac:dyDescent="0.25">
      <c r="A6155">
        <v>2025</v>
      </c>
      <c r="B6155">
        <v>4</v>
      </c>
      <c r="C6155" s="7">
        <v>45775</v>
      </c>
      <c r="D6155" s="9" t="s">
        <v>694</v>
      </c>
      <c r="E6155" s="9" t="s">
        <v>695</v>
      </c>
      <c r="F6155" s="9" t="s">
        <v>916</v>
      </c>
      <c r="G6155" s="9" t="s">
        <v>917</v>
      </c>
      <c r="H6155" s="9" t="s">
        <v>97</v>
      </c>
      <c r="I6155">
        <v>200</v>
      </c>
      <c r="J6155" s="9" t="s">
        <v>117</v>
      </c>
      <c r="K6155">
        <v>200</v>
      </c>
      <c r="L6155">
        <v>0</v>
      </c>
      <c r="M6155">
        <v>0</v>
      </c>
      <c r="N6155" s="11">
        <f>VLOOKUP(AA_SIPARIS_SATINALMA_RAPORU_YENI_123_22112023[[#This Row],[STOK_KODU]],AA_KUMULATIF_STOK_RAPORU_123_BURAK_TD[],3,0)</f>
        <v>200</v>
      </c>
      <c r="O6155" s="5">
        <v>21</v>
      </c>
      <c r="P6155" s="1">
        <v>4200</v>
      </c>
      <c r="Q6155" s="1">
        <v>43.413200000000003</v>
      </c>
      <c r="R6155" s="6">
        <v>0.48</v>
      </c>
      <c r="S6155" s="2" t="str">
        <f>IFERROR(#REF!/AA_SIPARIS_SATINALMA_RAPORU_YENI_123_22112023[[#This Row],[SIPARIS_EUR_KURU]],"")</f>
        <v/>
      </c>
      <c r="T6155" s="1">
        <v>21</v>
      </c>
      <c r="U6155" s="1">
        <v>4200</v>
      </c>
      <c r="V6155" s="2">
        <v>96.483199999999997</v>
      </c>
      <c r="W6155" s="12" t="s">
        <v>29</v>
      </c>
      <c r="X6155" s="4">
        <v>0</v>
      </c>
      <c r="Y6155" s="3">
        <v>4200</v>
      </c>
      <c r="Z6155" s="9" t="s">
        <v>16</v>
      </c>
    </row>
    <row r="6156" spans="1:26" x14ac:dyDescent="0.25">
      <c r="A6156">
        <v>2025</v>
      </c>
      <c r="B6156">
        <v>4</v>
      </c>
      <c r="C6156" s="7">
        <v>45775</v>
      </c>
      <c r="D6156" s="9" t="s">
        <v>694</v>
      </c>
      <c r="E6156" s="9" t="s">
        <v>695</v>
      </c>
      <c r="F6156" s="9" t="s">
        <v>918</v>
      </c>
      <c r="G6156" s="9" t="s">
        <v>919</v>
      </c>
      <c r="H6156" s="9" t="s">
        <v>97</v>
      </c>
      <c r="I6156">
        <v>200</v>
      </c>
      <c r="J6156" s="9" t="s">
        <v>117</v>
      </c>
      <c r="K6156">
        <v>200</v>
      </c>
      <c r="L6156">
        <v>0</v>
      </c>
      <c r="M6156">
        <v>0</v>
      </c>
      <c r="N6156" s="11">
        <f>VLOOKUP(AA_SIPARIS_SATINALMA_RAPORU_YENI_123_22112023[[#This Row],[STOK_KODU]],AA_KUMULATIF_STOK_RAPORU_123_BURAK_TD[],3,0)</f>
        <v>200</v>
      </c>
      <c r="O6156" s="5">
        <v>21</v>
      </c>
      <c r="P6156" s="1">
        <v>4200</v>
      </c>
      <c r="Q6156" s="1">
        <v>43.413200000000003</v>
      </c>
      <c r="R6156" s="6">
        <v>0.48</v>
      </c>
      <c r="S6156" s="2" t="str">
        <f>IFERROR(#REF!/AA_SIPARIS_SATINALMA_RAPORU_YENI_123_22112023[[#This Row],[SIPARIS_EUR_KURU]],"")</f>
        <v/>
      </c>
      <c r="T6156" s="1">
        <v>21</v>
      </c>
      <c r="U6156" s="1">
        <v>4200</v>
      </c>
      <c r="V6156" s="2">
        <v>96.483199999999997</v>
      </c>
      <c r="W6156" s="12" t="s">
        <v>29</v>
      </c>
      <c r="X6156" s="4">
        <v>0</v>
      </c>
      <c r="Y6156" s="3">
        <v>4200</v>
      </c>
      <c r="Z6156" s="9" t="s">
        <v>16</v>
      </c>
    </row>
    <row r="6157" spans="1:26" x14ac:dyDescent="0.25">
      <c r="A6157">
        <v>2025</v>
      </c>
      <c r="B6157">
        <v>4</v>
      </c>
      <c r="C6157" s="7">
        <v>45763</v>
      </c>
      <c r="D6157" s="9" t="s">
        <v>825</v>
      </c>
      <c r="E6157" s="9" t="s">
        <v>826</v>
      </c>
      <c r="F6157" s="9" t="s">
        <v>827</v>
      </c>
      <c r="G6157" s="9" t="s">
        <v>11731</v>
      </c>
      <c r="H6157" s="9" t="s">
        <v>44</v>
      </c>
      <c r="I6157">
        <v>20</v>
      </c>
      <c r="J6157" s="9" t="s">
        <v>22</v>
      </c>
      <c r="K6157">
        <v>20</v>
      </c>
      <c r="L6157">
        <v>0</v>
      </c>
      <c r="M6157">
        <v>0</v>
      </c>
      <c r="N6157" s="11">
        <f>VLOOKUP(AA_SIPARIS_SATINALMA_RAPORU_YENI_123_22112023[[#This Row],[STOK_KODU]],AA_KUMULATIF_STOK_RAPORU_123_BURAK_TD[],3,0)</f>
        <v>25</v>
      </c>
      <c r="O6157" s="5">
        <v>210</v>
      </c>
      <c r="P6157" s="1">
        <v>4200</v>
      </c>
      <c r="Q6157" s="1"/>
      <c r="R6157" s="6"/>
      <c r="S6157" s="2" t="str">
        <f>IFERROR(#REF!/AA_SIPARIS_SATINALMA_RAPORU_YENI_123_22112023[[#This Row],[SIPARIS_EUR_KURU]],"")</f>
        <v/>
      </c>
      <c r="T6157" s="1">
        <v>210</v>
      </c>
      <c r="U6157" s="1">
        <v>4200</v>
      </c>
      <c r="V6157" s="2">
        <v>0</v>
      </c>
      <c r="W6157" s="12" t="s">
        <v>29</v>
      </c>
      <c r="X6157" s="4">
        <v>0</v>
      </c>
      <c r="Y6157" s="3">
        <v>4200</v>
      </c>
      <c r="Z6157" s="9" t="s">
        <v>16</v>
      </c>
    </row>
    <row r="6158" spans="1:26" x14ac:dyDescent="0.25">
      <c r="A6158">
        <v>2025</v>
      </c>
      <c r="B6158">
        <v>3</v>
      </c>
      <c r="C6158" s="7">
        <v>45729</v>
      </c>
      <c r="D6158" s="9" t="s">
        <v>694</v>
      </c>
      <c r="E6158" s="9" t="s">
        <v>695</v>
      </c>
      <c r="F6158" s="9" t="s">
        <v>918</v>
      </c>
      <c r="G6158" s="9" t="s">
        <v>919</v>
      </c>
      <c r="H6158" s="9" t="s">
        <v>97</v>
      </c>
      <c r="I6158">
        <v>200</v>
      </c>
      <c r="J6158" s="9" t="s">
        <v>117</v>
      </c>
      <c r="K6158">
        <v>200</v>
      </c>
      <c r="L6158">
        <v>0</v>
      </c>
      <c r="M6158">
        <v>0</v>
      </c>
      <c r="N6158" s="11">
        <f>VLOOKUP(AA_SIPARIS_SATINALMA_RAPORU_YENI_123_22112023[[#This Row],[STOK_KODU]],AA_KUMULATIF_STOK_RAPORU_123_BURAK_TD[],3,0)</f>
        <v>200</v>
      </c>
      <c r="O6158" s="5">
        <v>21</v>
      </c>
      <c r="P6158" s="1">
        <v>4200</v>
      </c>
      <c r="Q6158" s="1"/>
      <c r="R6158" s="6"/>
      <c r="S6158" s="2" t="str">
        <f>IFERROR(#REF!/AA_SIPARIS_SATINALMA_RAPORU_YENI_123_22112023[[#This Row],[SIPARIS_EUR_KURU]],"")</f>
        <v/>
      </c>
      <c r="T6158" s="1">
        <v>21</v>
      </c>
      <c r="U6158" s="1">
        <v>4200</v>
      </c>
      <c r="V6158" s="2">
        <v>105.39360000000001</v>
      </c>
      <c r="W6158" s="12" t="s">
        <v>29</v>
      </c>
      <c r="X6158" s="4">
        <v>0</v>
      </c>
      <c r="Y6158" s="3">
        <v>4200</v>
      </c>
      <c r="Z6158" s="9" t="s">
        <v>16</v>
      </c>
    </row>
    <row r="6159" spans="1:26" x14ac:dyDescent="0.25">
      <c r="A6159">
        <v>2025</v>
      </c>
      <c r="B6159">
        <v>3</v>
      </c>
      <c r="C6159" s="7">
        <v>45721</v>
      </c>
      <c r="D6159" s="9" t="s">
        <v>156</v>
      </c>
      <c r="E6159" s="9" t="s">
        <v>157</v>
      </c>
      <c r="F6159" s="9" t="s">
        <v>10583</v>
      </c>
      <c r="G6159" s="9" t="s">
        <v>10584</v>
      </c>
      <c r="H6159" s="9" t="s">
        <v>52</v>
      </c>
      <c r="I6159">
        <v>20</v>
      </c>
      <c r="J6159" s="9" t="s">
        <v>68</v>
      </c>
      <c r="K6159">
        <v>20</v>
      </c>
      <c r="L6159">
        <v>0</v>
      </c>
      <c r="M6159">
        <v>0</v>
      </c>
      <c r="N6159" s="11">
        <f>VLOOKUP(AA_SIPARIS_SATINALMA_RAPORU_YENI_123_22112023[[#This Row],[STOK_KODU]],AA_KUMULATIF_STOK_RAPORU_123_BURAK_TD[],3,0)</f>
        <v>0</v>
      </c>
      <c r="O6159" s="5">
        <v>210</v>
      </c>
      <c r="P6159" s="1">
        <v>4200</v>
      </c>
      <c r="Q6159" s="1"/>
      <c r="R6159" s="6"/>
      <c r="S6159" s="2" t="str">
        <f>IFERROR(#REF!/AA_SIPARIS_SATINALMA_RAPORU_YENI_123_22112023[[#This Row],[SIPARIS_EUR_KURU]],"")</f>
        <v/>
      </c>
      <c r="T6159" s="1">
        <v>210.82049999999998</v>
      </c>
      <c r="U6159" s="1">
        <v>4216.41</v>
      </c>
      <c r="V6159" s="2">
        <v>106.2488</v>
      </c>
      <c r="W6159" s="12" t="s">
        <v>29</v>
      </c>
      <c r="X6159" s="4">
        <v>0</v>
      </c>
      <c r="Y6159" s="3">
        <v>4216.41</v>
      </c>
      <c r="Z6159" s="9" t="s">
        <v>16</v>
      </c>
    </row>
    <row r="6160" spans="1:26" x14ac:dyDescent="0.25">
      <c r="A6160">
        <v>2024</v>
      </c>
      <c r="B6160">
        <v>11</v>
      </c>
      <c r="C6160" s="7">
        <v>45622</v>
      </c>
      <c r="D6160" s="9" t="s">
        <v>728</v>
      </c>
      <c r="E6160" s="9" t="s">
        <v>729</v>
      </c>
      <c r="F6160" s="9" t="s">
        <v>9820</v>
      </c>
      <c r="G6160" s="9" t="s">
        <v>9821</v>
      </c>
      <c r="H6160" s="9" t="s">
        <v>44</v>
      </c>
      <c r="I6160">
        <v>28</v>
      </c>
      <c r="J6160" s="9" t="s">
        <v>22</v>
      </c>
      <c r="K6160">
        <v>28</v>
      </c>
      <c r="L6160">
        <v>0</v>
      </c>
      <c r="M6160">
        <v>0</v>
      </c>
      <c r="N6160" s="11">
        <f>VLOOKUP(AA_SIPARIS_SATINALMA_RAPORU_YENI_123_22112023[[#This Row],[STOK_KODU]],AA_KUMULATIF_STOK_RAPORU_123_BURAK_TD[],3,0)</f>
        <v>32</v>
      </c>
      <c r="O6160" s="5">
        <v>150</v>
      </c>
      <c r="P6160" s="1">
        <v>4200</v>
      </c>
      <c r="Q6160" s="1"/>
      <c r="R6160" s="6"/>
      <c r="S6160" s="2" t="str">
        <f>IFERROR(#REF!/AA_SIPARIS_SATINALMA_RAPORU_YENI_123_22112023[[#This Row],[SIPARIS_EUR_KURU]],"")</f>
        <v/>
      </c>
      <c r="T6160" s="1">
        <v>150</v>
      </c>
      <c r="U6160" s="1">
        <v>4200</v>
      </c>
      <c r="V6160" s="2">
        <v>115.5843</v>
      </c>
      <c r="W6160" s="12" t="s">
        <v>29</v>
      </c>
      <c r="X6160" s="4">
        <v>0</v>
      </c>
      <c r="Y6160" s="3">
        <v>4200</v>
      </c>
      <c r="Z6160" s="9" t="s">
        <v>16</v>
      </c>
    </row>
    <row r="6161" spans="1:26" x14ac:dyDescent="0.25">
      <c r="A6161">
        <v>2024</v>
      </c>
      <c r="B6161">
        <v>10</v>
      </c>
      <c r="C6161" s="7">
        <v>45596</v>
      </c>
      <c r="D6161" s="9" t="s">
        <v>2559</v>
      </c>
      <c r="E6161" s="9" t="s">
        <v>2560</v>
      </c>
      <c r="F6161" s="9" t="s">
        <v>9922</v>
      </c>
      <c r="G6161" s="9" t="s">
        <v>9923</v>
      </c>
      <c r="H6161" s="9" t="s">
        <v>44</v>
      </c>
      <c r="I6161">
        <v>21</v>
      </c>
      <c r="J6161" s="9" t="s">
        <v>117</v>
      </c>
      <c r="K6161">
        <v>21</v>
      </c>
      <c r="L6161">
        <v>0</v>
      </c>
      <c r="M6161">
        <v>0</v>
      </c>
      <c r="N6161" s="11">
        <f>VLOOKUP(AA_SIPARIS_SATINALMA_RAPORU_YENI_123_22112023[[#This Row],[STOK_KODU]],AA_KUMULATIF_STOK_RAPORU_123_BURAK_TD[],3,0)</f>
        <v>0</v>
      </c>
      <c r="O6161" s="5">
        <v>200</v>
      </c>
      <c r="P6161" s="1">
        <v>4200</v>
      </c>
      <c r="Q6161" s="1">
        <v>37.047400000000003</v>
      </c>
      <c r="R6161" s="6">
        <v>5.4</v>
      </c>
      <c r="S6161" s="2" t="str">
        <f>IFERROR(#REF!/AA_SIPARIS_SATINALMA_RAPORU_YENI_123_22112023[[#This Row],[SIPARIS_EUR_KURU]],"")</f>
        <v/>
      </c>
      <c r="T6161" s="1">
        <v>200</v>
      </c>
      <c r="U6161" s="1">
        <v>4200</v>
      </c>
      <c r="V6161" s="2">
        <v>112.4911</v>
      </c>
      <c r="W6161" s="12" t="s">
        <v>29</v>
      </c>
      <c r="X6161" s="4">
        <v>0</v>
      </c>
      <c r="Y6161" s="3">
        <v>4200</v>
      </c>
      <c r="Z6161" s="9" t="s">
        <v>16</v>
      </c>
    </row>
    <row r="6162" spans="1:26" x14ac:dyDescent="0.25">
      <c r="A6162">
        <v>2024</v>
      </c>
      <c r="B6162">
        <v>9</v>
      </c>
      <c r="C6162" s="7">
        <v>45561</v>
      </c>
      <c r="D6162" s="9" t="s">
        <v>24</v>
      </c>
      <c r="E6162" s="9" t="s">
        <v>25</v>
      </c>
      <c r="F6162" s="9" t="s">
        <v>242</v>
      </c>
      <c r="G6162" s="9" t="s">
        <v>243</v>
      </c>
      <c r="H6162" s="9" t="s">
        <v>28</v>
      </c>
      <c r="I6162">
        <v>2</v>
      </c>
      <c r="J6162" s="9" t="s">
        <v>22</v>
      </c>
      <c r="K6162">
        <v>48</v>
      </c>
      <c r="L6162">
        <v>0</v>
      </c>
      <c r="M6162">
        <v>0</v>
      </c>
      <c r="N6162" s="11">
        <f>VLOOKUP(AA_SIPARIS_SATINALMA_RAPORU_YENI_123_22112023[[#This Row],[STOK_KODU]],AA_KUMULATIF_STOK_RAPORU_123_BURAK_TD[],3,0)</f>
        <v>0</v>
      </c>
      <c r="O6162" s="5">
        <v>2100</v>
      </c>
      <c r="P6162" s="1">
        <v>4200</v>
      </c>
      <c r="Q6162" s="1">
        <v>38.142600000000002</v>
      </c>
      <c r="R6162" s="6">
        <v>32.53</v>
      </c>
      <c r="S6162" s="2" t="str">
        <f>IFERROR(#REF!/AA_SIPARIS_SATINALMA_RAPORU_YENI_123_22112023[[#This Row],[SIPARIS_EUR_KURU]],"")</f>
        <v/>
      </c>
      <c r="T6162" s="1">
        <v>1240.9100000000001</v>
      </c>
      <c r="U6162" s="1">
        <v>59563.64</v>
      </c>
      <c r="V6162" s="2">
        <v>65.295199999999994</v>
      </c>
      <c r="W6162" s="12" t="s">
        <v>29</v>
      </c>
      <c r="X6162" s="4">
        <v>0</v>
      </c>
      <c r="Y6162" s="3">
        <v>2481.8200000000002</v>
      </c>
      <c r="Z6162" s="9" t="s">
        <v>16</v>
      </c>
    </row>
    <row r="6163" spans="1:26" x14ac:dyDescent="0.25">
      <c r="A6163">
        <v>2024</v>
      </c>
      <c r="B6163">
        <v>8</v>
      </c>
      <c r="C6163" s="7">
        <v>45533</v>
      </c>
      <c r="D6163" s="9" t="s">
        <v>327</v>
      </c>
      <c r="E6163" s="9" t="s">
        <v>11862</v>
      </c>
      <c r="F6163" s="9" t="s">
        <v>334</v>
      </c>
      <c r="G6163" s="9" t="s">
        <v>335</v>
      </c>
      <c r="H6163" s="9" t="s">
        <v>21</v>
      </c>
      <c r="I6163">
        <v>200</v>
      </c>
      <c r="J6163" s="9" t="s">
        <v>117</v>
      </c>
      <c r="K6163">
        <v>200</v>
      </c>
      <c r="L6163">
        <v>0</v>
      </c>
      <c r="M6163">
        <v>0</v>
      </c>
      <c r="N6163" s="11">
        <f>VLOOKUP(AA_SIPARIS_SATINALMA_RAPORU_YENI_123_22112023[[#This Row],[STOK_KODU]],AA_KUMULATIF_STOK_RAPORU_123_BURAK_TD[],3,0)</f>
        <v>100</v>
      </c>
      <c r="O6163" s="5">
        <v>21</v>
      </c>
      <c r="P6163" s="1">
        <v>4200</v>
      </c>
      <c r="Q6163" s="1"/>
      <c r="R6163" s="6"/>
      <c r="S6163" s="2" t="str">
        <f>IFERROR(#REF!/AA_SIPARIS_SATINALMA_RAPORU_YENI_123_22112023[[#This Row],[SIPARIS_EUR_KURU]],"")</f>
        <v/>
      </c>
      <c r="T6163" s="1">
        <v>21</v>
      </c>
      <c r="U6163" s="1">
        <v>4200</v>
      </c>
      <c r="V6163" s="2">
        <v>112.2029</v>
      </c>
      <c r="W6163" s="12" t="s">
        <v>29</v>
      </c>
      <c r="X6163" s="4">
        <v>0</v>
      </c>
      <c r="Y6163" s="3">
        <v>4200</v>
      </c>
      <c r="Z6163" s="9" t="s">
        <v>16</v>
      </c>
    </row>
    <row r="6164" spans="1:26" x14ac:dyDescent="0.25">
      <c r="A6164">
        <v>2024</v>
      </c>
      <c r="B6164">
        <v>8</v>
      </c>
      <c r="C6164" s="7">
        <v>45518</v>
      </c>
      <c r="D6164" s="9" t="s">
        <v>48</v>
      </c>
      <c r="E6164" s="9" t="s">
        <v>49</v>
      </c>
      <c r="F6164" s="9" t="s">
        <v>66</v>
      </c>
      <c r="G6164" s="9" t="s">
        <v>67</v>
      </c>
      <c r="H6164" s="9" t="s">
        <v>52</v>
      </c>
      <c r="I6164">
        <v>12</v>
      </c>
      <c r="J6164" s="9" t="s">
        <v>68</v>
      </c>
      <c r="K6164">
        <v>12</v>
      </c>
      <c r="L6164">
        <v>0</v>
      </c>
      <c r="M6164">
        <v>0</v>
      </c>
      <c r="N6164" s="11">
        <f>VLOOKUP(AA_SIPARIS_SATINALMA_RAPORU_YENI_123_22112023[[#This Row],[STOK_KODU]],AA_KUMULATIF_STOK_RAPORU_123_BURAK_TD[],3,0)</f>
        <v>0</v>
      </c>
      <c r="O6164" s="5">
        <v>350</v>
      </c>
      <c r="P6164" s="1">
        <v>4200</v>
      </c>
      <c r="Q6164" s="1">
        <v>36.596800000000002</v>
      </c>
      <c r="R6164" s="6">
        <v>9.56</v>
      </c>
      <c r="S6164" s="2" t="str">
        <f>IFERROR(#REF!/AA_SIPARIS_SATINALMA_RAPORU_YENI_123_22112023[[#This Row],[SIPARIS_EUR_KURU]],"")</f>
        <v/>
      </c>
      <c r="T6164" s="1">
        <v>350</v>
      </c>
      <c r="U6164" s="1">
        <v>4200</v>
      </c>
      <c r="V6164" s="2">
        <v>113.8643</v>
      </c>
      <c r="W6164" s="12" t="s">
        <v>29</v>
      </c>
      <c r="X6164" s="4">
        <v>0</v>
      </c>
      <c r="Y6164" s="3">
        <v>4200</v>
      </c>
      <c r="Z6164" s="9" t="s">
        <v>16</v>
      </c>
    </row>
    <row r="6165" spans="1:26" x14ac:dyDescent="0.25">
      <c r="A6165">
        <v>2024</v>
      </c>
      <c r="B6165">
        <v>8</v>
      </c>
      <c r="C6165" s="7">
        <v>45511</v>
      </c>
      <c r="D6165" s="9" t="s">
        <v>24</v>
      </c>
      <c r="E6165" s="9" t="s">
        <v>25</v>
      </c>
      <c r="F6165" s="9" t="s">
        <v>242</v>
      </c>
      <c r="G6165" s="9" t="s">
        <v>243</v>
      </c>
      <c r="H6165" s="9" t="s">
        <v>28</v>
      </c>
      <c r="I6165">
        <v>2</v>
      </c>
      <c r="J6165" s="9" t="s">
        <v>22</v>
      </c>
      <c r="K6165">
        <v>2</v>
      </c>
      <c r="L6165">
        <v>0</v>
      </c>
      <c r="M6165">
        <v>0</v>
      </c>
      <c r="N6165" s="11">
        <f>VLOOKUP(AA_SIPARIS_SATINALMA_RAPORU_YENI_123_22112023[[#This Row],[STOK_KODU]],AA_KUMULATIF_STOK_RAPORU_123_BURAK_TD[],3,0)</f>
        <v>0</v>
      </c>
      <c r="O6165" s="5">
        <v>2100</v>
      </c>
      <c r="P6165" s="1">
        <v>4200</v>
      </c>
      <c r="Q6165" s="1">
        <v>36.478299999999997</v>
      </c>
      <c r="R6165" s="6">
        <v>34.020000000000003</v>
      </c>
      <c r="S6165" s="2" t="str">
        <f>IFERROR(#REF!/AA_SIPARIS_SATINALMA_RAPORU_YENI_123_22112023[[#This Row],[SIPARIS_EUR_KURU]],"")</f>
        <v/>
      </c>
      <c r="T6165" s="1">
        <v>1240.9100000000001</v>
      </c>
      <c r="U6165" s="1">
        <v>2481.8200000000002</v>
      </c>
      <c r="V6165" s="2">
        <v>68.182199999999995</v>
      </c>
      <c r="W6165" s="12" t="s">
        <v>29</v>
      </c>
      <c r="X6165" s="4">
        <v>0</v>
      </c>
      <c r="Y6165" s="3">
        <v>2481.8200000000002</v>
      </c>
      <c r="Z6165" s="9" t="s">
        <v>16</v>
      </c>
    </row>
    <row r="6166" spans="1:26" x14ac:dyDescent="0.25">
      <c r="A6166">
        <v>2024</v>
      </c>
      <c r="B6166">
        <v>4</v>
      </c>
      <c r="C6166" s="7">
        <v>45386</v>
      </c>
      <c r="D6166" s="9" t="s">
        <v>305</v>
      </c>
      <c r="E6166" s="9" t="s">
        <v>306</v>
      </c>
      <c r="F6166" s="9" t="s">
        <v>1128</v>
      </c>
      <c r="G6166" s="9" t="s">
        <v>1129</v>
      </c>
      <c r="H6166" s="9" t="s">
        <v>55</v>
      </c>
      <c r="I6166">
        <v>20</v>
      </c>
      <c r="J6166" s="9" t="s">
        <v>22</v>
      </c>
      <c r="K6166">
        <v>20</v>
      </c>
      <c r="L6166">
        <v>0</v>
      </c>
      <c r="M6166">
        <v>0</v>
      </c>
      <c r="N6166" s="11">
        <f>VLOOKUP(AA_SIPARIS_SATINALMA_RAPORU_YENI_123_22112023[[#This Row],[STOK_KODU]],AA_KUMULATIF_STOK_RAPORU_123_BURAK_TD[],3,0)</f>
        <v>10</v>
      </c>
      <c r="O6166" s="5">
        <v>210</v>
      </c>
      <c r="P6166" s="1">
        <v>4200</v>
      </c>
      <c r="Q6166" s="1">
        <v>34.409700000000001</v>
      </c>
      <c r="R6166" s="6">
        <v>6.1</v>
      </c>
      <c r="S6166" s="2" t="str">
        <f>IFERROR(#REF!/AA_SIPARIS_SATINALMA_RAPORU_YENI_123_22112023[[#This Row],[SIPARIS_EUR_KURU]],"")</f>
        <v/>
      </c>
      <c r="T6166" s="1">
        <v>210</v>
      </c>
      <c r="U6166" s="1">
        <v>4200</v>
      </c>
      <c r="V6166" s="2">
        <v>121.9247</v>
      </c>
      <c r="W6166" s="12" t="s">
        <v>29</v>
      </c>
      <c r="X6166" s="4">
        <v>0</v>
      </c>
      <c r="Y6166" s="3">
        <v>4200</v>
      </c>
      <c r="Z6166" s="9" t="s">
        <v>16</v>
      </c>
    </row>
    <row r="6167" spans="1:26" x14ac:dyDescent="0.25">
      <c r="A6167">
        <v>2024</v>
      </c>
      <c r="B6167">
        <v>3</v>
      </c>
      <c r="C6167" s="7">
        <v>45357</v>
      </c>
      <c r="D6167" s="9" t="s">
        <v>348</v>
      </c>
      <c r="E6167" s="9" t="s">
        <v>349</v>
      </c>
      <c r="F6167" s="9" t="s">
        <v>358</v>
      </c>
      <c r="G6167" s="9" t="s">
        <v>359</v>
      </c>
      <c r="H6167" s="9" t="s">
        <v>21</v>
      </c>
      <c r="I6167">
        <v>20</v>
      </c>
      <c r="J6167" s="9" t="s">
        <v>22</v>
      </c>
      <c r="K6167">
        <v>20</v>
      </c>
      <c r="L6167">
        <v>0</v>
      </c>
      <c r="M6167">
        <v>0</v>
      </c>
      <c r="N6167" s="11">
        <f>VLOOKUP(AA_SIPARIS_SATINALMA_RAPORU_YENI_123_22112023[[#This Row],[STOK_KODU]],AA_KUMULATIF_STOK_RAPORU_123_BURAK_TD[],3,0)</f>
        <v>28</v>
      </c>
      <c r="O6167" s="5">
        <v>210</v>
      </c>
      <c r="P6167" s="1">
        <v>4200</v>
      </c>
      <c r="Q6167" s="1">
        <v>34.222799999999999</v>
      </c>
      <c r="R6167" s="6">
        <v>6.14</v>
      </c>
      <c r="S6167" s="2" t="str">
        <f>IFERROR(#REF!/AA_SIPARIS_SATINALMA_RAPORU_YENI_123_22112023[[#This Row],[SIPARIS_EUR_KURU]],"")</f>
        <v/>
      </c>
      <c r="T6167" s="1">
        <v>210</v>
      </c>
      <c r="U6167" s="1">
        <v>4200</v>
      </c>
      <c r="V6167" s="2">
        <v>122.7252</v>
      </c>
      <c r="W6167" s="12" t="s">
        <v>29</v>
      </c>
      <c r="X6167" s="4">
        <v>0</v>
      </c>
      <c r="Y6167" s="3">
        <v>4200</v>
      </c>
      <c r="Z6167" s="9" t="s">
        <v>16</v>
      </c>
    </row>
    <row r="6168" spans="1:26" x14ac:dyDescent="0.25">
      <c r="A6168">
        <v>2024</v>
      </c>
      <c r="B6168">
        <v>3</v>
      </c>
      <c r="C6168" s="7">
        <v>45356</v>
      </c>
      <c r="D6168" s="9" t="s">
        <v>130</v>
      </c>
      <c r="E6168" s="9" t="s">
        <v>131</v>
      </c>
      <c r="F6168" s="9" t="s">
        <v>775</v>
      </c>
      <c r="G6168" s="9" t="s">
        <v>776</v>
      </c>
      <c r="H6168" s="9" t="s">
        <v>55</v>
      </c>
      <c r="I6168">
        <v>300</v>
      </c>
      <c r="J6168" s="9" t="s">
        <v>22</v>
      </c>
      <c r="K6168">
        <v>300</v>
      </c>
      <c r="L6168">
        <v>0</v>
      </c>
      <c r="M6168">
        <v>0</v>
      </c>
      <c r="N6168" s="11">
        <f>VLOOKUP(AA_SIPARIS_SATINALMA_RAPORU_YENI_123_22112023[[#This Row],[STOK_KODU]],AA_KUMULATIF_STOK_RAPORU_123_BURAK_TD[],3,0)</f>
        <v>170</v>
      </c>
      <c r="O6168" s="5">
        <v>14</v>
      </c>
      <c r="P6168" s="1">
        <v>4200</v>
      </c>
      <c r="Q6168" s="1">
        <v>34.079099999999997</v>
      </c>
      <c r="R6168" s="6">
        <v>0.41</v>
      </c>
      <c r="S6168" s="2" t="str">
        <f>IFERROR(#REF!/AA_SIPARIS_SATINALMA_RAPORU_YENI_123_22112023[[#This Row],[SIPARIS_EUR_KURU]],"")</f>
        <v/>
      </c>
      <c r="T6168" s="1">
        <v>14</v>
      </c>
      <c r="U6168" s="1">
        <v>4200</v>
      </c>
      <c r="V6168" s="2">
        <v>122.7252</v>
      </c>
      <c r="W6168" s="12" t="s">
        <v>29</v>
      </c>
      <c r="X6168" s="4">
        <v>0</v>
      </c>
      <c r="Y6168" s="3">
        <v>4200</v>
      </c>
      <c r="Z6168" s="9" t="s">
        <v>16</v>
      </c>
    </row>
    <row r="6169" spans="1:26" x14ac:dyDescent="0.25">
      <c r="A6169">
        <v>2023</v>
      </c>
      <c r="B6169">
        <v>12</v>
      </c>
      <c r="C6169" s="7">
        <v>45286</v>
      </c>
      <c r="D6169" s="9" t="s">
        <v>1363</v>
      </c>
      <c r="E6169" s="9" t="s">
        <v>1364</v>
      </c>
      <c r="F6169" s="9" t="s">
        <v>1052</v>
      </c>
      <c r="G6169" s="9" t="s">
        <v>1053</v>
      </c>
      <c r="H6169" s="9" t="s">
        <v>44</v>
      </c>
      <c r="I6169">
        <v>30</v>
      </c>
      <c r="J6169" s="9" t="s">
        <v>22</v>
      </c>
      <c r="K6169">
        <v>30</v>
      </c>
      <c r="L6169">
        <v>0</v>
      </c>
      <c r="M6169">
        <v>0</v>
      </c>
      <c r="N6169" s="11">
        <f>VLOOKUP(AA_SIPARIS_SATINALMA_RAPORU_YENI_123_22112023[[#This Row],[STOK_KODU]],AA_KUMULATIF_STOK_RAPORU_123_BURAK_TD[],3,0)</f>
        <v>0</v>
      </c>
      <c r="O6169" s="5">
        <v>140</v>
      </c>
      <c r="P6169" s="1">
        <v>4200</v>
      </c>
      <c r="Q6169" s="1">
        <v>32.632599999999996</v>
      </c>
      <c r="R6169" s="6">
        <v>4.29</v>
      </c>
      <c r="S6169" s="2" t="str">
        <f>IFERROR(#REF!/AA_SIPARIS_SATINALMA_RAPORU_YENI_123_22112023[[#This Row],[SIPARIS_EUR_KURU]],"")</f>
        <v/>
      </c>
      <c r="T6169" s="1">
        <v>140</v>
      </c>
      <c r="U6169" s="1">
        <v>4200</v>
      </c>
      <c r="V6169" s="2">
        <v>210.6858</v>
      </c>
      <c r="W6169" s="12" t="s">
        <v>29</v>
      </c>
      <c r="X6169" s="4">
        <v>0</v>
      </c>
      <c r="Y6169" s="3">
        <v>4200</v>
      </c>
      <c r="Z6169" s="9" t="s">
        <v>16</v>
      </c>
    </row>
    <row r="6170" spans="1:26" x14ac:dyDescent="0.25">
      <c r="A6170">
        <v>2023</v>
      </c>
      <c r="B6170">
        <v>12</v>
      </c>
      <c r="C6170" s="7">
        <v>45281</v>
      </c>
      <c r="D6170" s="9" t="s">
        <v>1363</v>
      </c>
      <c r="E6170" s="9" t="s">
        <v>1364</v>
      </c>
      <c r="F6170" s="9" t="s">
        <v>1052</v>
      </c>
      <c r="G6170" s="9" t="s">
        <v>1053</v>
      </c>
      <c r="H6170" s="9" t="s">
        <v>44</v>
      </c>
      <c r="I6170">
        <v>30</v>
      </c>
      <c r="J6170" s="9" t="s">
        <v>22</v>
      </c>
      <c r="K6170">
        <v>30</v>
      </c>
      <c r="L6170">
        <v>0</v>
      </c>
      <c r="M6170">
        <v>0</v>
      </c>
      <c r="N6170" s="11">
        <f>VLOOKUP(AA_SIPARIS_SATINALMA_RAPORU_YENI_123_22112023[[#This Row],[STOK_KODU]],AA_KUMULATIF_STOK_RAPORU_123_BURAK_TD[],3,0)</f>
        <v>0</v>
      </c>
      <c r="O6170" s="5">
        <v>140</v>
      </c>
      <c r="P6170" s="1">
        <v>4200</v>
      </c>
      <c r="Q6170" s="1">
        <v>32.632599999999996</v>
      </c>
      <c r="R6170" s="6">
        <v>4.29</v>
      </c>
      <c r="S6170" s="2" t="str">
        <f>IFERROR(#REF!/AA_SIPARIS_SATINALMA_RAPORU_YENI_123_22112023[[#This Row],[SIPARIS_EUR_KURU]],"")</f>
        <v/>
      </c>
      <c r="T6170" s="1">
        <v>140</v>
      </c>
      <c r="U6170" s="1">
        <v>4200</v>
      </c>
      <c r="V6170" s="2">
        <v>210.6858</v>
      </c>
      <c r="W6170" s="12" t="s">
        <v>29</v>
      </c>
      <c r="X6170" s="4">
        <v>0</v>
      </c>
      <c r="Y6170" s="3">
        <v>4200</v>
      </c>
      <c r="Z6170" s="9" t="s">
        <v>16</v>
      </c>
    </row>
    <row r="6171" spans="1:26" x14ac:dyDescent="0.25">
      <c r="A6171">
        <v>2023</v>
      </c>
      <c r="B6171">
        <v>7</v>
      </c>
      <c r="C6171" s="7">
        <v>45126</v>
      </c>
      <c r="D6171" s="9" t="s">
        <v>715</v>
      </c>
      <c r="E6171" s="9" t="s">
        <v>10223</v>
      </c>
      <c r="F6171" s="9" t="s">
        <v>716</v>
      </c>
      <c r="G6171" s="9" t="s">
        <v>717</v>
      </c>
      <c r="H6171" s="9" t="s">
        <v>44</v>
      </c>
      <c r="I6171">
        <v>1</v>
      </c>
      <c r="J6171" s="9" t="s">
        <v>22</v>
      </c>
      <c r="K6171">
        <v>1</v>
      </c>
      <c r="L6171">
        <v>0</v>
      </c>
      <c r="M6171">
        <v>0</v>
      </c>
      <c r="N6171" s="11">
        <f>VLOOKUP(AA_SIPARIS_SATINALMA_RAPORU_YENI_123_22112023[[#This Row],[STOK_KODU]],AA_KUMULATIF_STOK_RAPORU_123_BURAK_TD[],3,0)</f>
        <v>0</v>
      </c>
      <c r="O6171" s="5">
        <v>4200</v>
      </c>
      <c r="P6171" s="1">
        <v>4200</v>
      </c>
      <c r="Q6171" s="1">
        <v>30.179099999999998</v>
      </c>
      <c r="R6171" s="6">
        <v>139.16999999999999</v>
      </c>
      <c r="S6171" s="2" t="str">
        <f>IFERROR(#REF!/AA_SIPARIS_SATINALMA_RAPORU_YENI_123_22112023[[#This Row],[SIPARIS_EUR_KURU]],"")</f>
        <v/>
      </c>
      <c r="T6171" s="1">
        <v>4200</v>
      </c>
      <c r="U6171" s="1">
        <v>4200</v>
      </c>
      <c r="V6171" s="2">
        <v>208.06710000000001</v>
      </c>
      <c r="W6171" s="12" t="s">
        <v>29</v>
      </c>
      <c r="X6171" s="4">
        <v>0</v>
      </c>
      <c r="Y6171" s="3">
        <v>4200</v>
      </c>
      <c r="Z6171" s="9" t="s">
        <v>16</v>
      </c>
    </row>
    <row r="6172" spans="1:26" x14ac:dyDescent="0.25">
      <c r="A6172">
        <v>2023</v>
      </c>
      <c r="B6172">
        <v>6</v>
      </c>
      <c r="C6172" s="7">
        <v>45093</v>
      </c>
      <c r="D6172" s="9" t="s">
        <v>48</v>
      </c>
      <c r="E6172" s="9" t="s">
        <v>49</v>
      </c>
      <c r="F6172" s="9" t="s">
        <v>196</v>
      </c>
      <c r="G6172" s="9" t="s">
        <v>197</v>
      </c>
      <c r="H6172" s="9" t="s">
        <v>52</v>
      </c>
      <c r="I6172">
        <v>60</v>
      </c>
      <c r="J6172" s="9" t="s">
        <v>68</v>
      </c>
      <c r="K6172">
        <v>60</v>
      </c>
      <c r="L6172">
        <v>0</v>
      </c>
      <c r="M6172">
        <v>0</v>
      </c>
      <c r="N6172" s="11">
        <f>VLOOKUP(AA_SIPARIS_SATINALMA_RAPORU_YENI_123_22112023[[#This Row],[STOK_KODU]],AA_KUMULATIF_STOK_RAPORU_123_BURAK_TD[],3,0)</f>
        <v>56</v>
      </c>
      <c r="O6172" s="5">
        <v>70</v>
      </c>
      <c r="P6172" s="1">
        <v>4200</v>
      </c>
      <c r="Q6172" s="1">
        <v>32.632599999999996</v>
      </c>
      <c r="R6172" s="6">
        <v>2.15</v>
      </c>
      <c r="S6172" s="2" t="str">
        <f>IFERROR(#REF!/AA_SIPARIS_SATINALMA_RAPORU_YENI_123_22112023[[#This Row],[SIPARIS_EUR_KURU]],"")</f>
        <v/>
      </c>
      <c r="T6172" s="1">
        <v>70</v>
      </c>
      <c r="U6172" s="1">
        <v>4200</v>
      </c>
      <c r="V6172" s="2">
        <v>164.80799999999999</v>
      </c>
      <c r="W6172" s="12" t="s">
        <v>29</v>
      </c>
      <c r="X6172" s="4">
        <v>0</v>
      </c>
      <c r="Y6172" s="3">
        <v>4200</v>
      </c>
      <c r="Z6172" s="9" t="s">
        <v>16</v>
      </c>
    </row>
    <row r="6173" spans="1:26" x14ac:dyDescent="0.25">
      <c r="A6173">
        <v>2023</v>
      </c>
      <c r="B6173">
        <v>1</v>
      </c>
      <c r="C6173" s="7">
        <v>44936</v>
      </c>
      <c r="D6173" s="9" t="s">
        <v>3575</v>
      </c>
      <c r="E6173" s="9" t="s">
        <v>3576</v>
      </c>
      <c r="F6173" s="9" t="s">
        <v>3541</v>
      </c>
      <c r="G6173" s="9" t="s">
        <v>3542</v>
      </c>
      <c r="H6173" s="9" t="s">
        <v>21</v>
      </c>
      <c r="I6173">
        <v>100</v>
      </c>
      <c r="J6173" s="9" t="s">
        <v>22</v>
      </c>
      <c r="K6173">
        <v>100</v>
      </c>
      <c r="L6173">
        <v>0</v>
      </c>
      <c r="M6173">
        <v>0</v>
      </c>
      <c r="N6173" s="11">
        <f>VLOOKUP(AA_SIPARIS_SATINALMA_RAPORU_YENI_123_22112023[[#This Row],[STOK_KODU]],AA_KUMULATIF_STOK_RAPORU_123_BURAK_TD[],3,0)</f>
        <v>0</v>
      </c>
      <c r="O6173" s="5">
        <v>42</v>
      </c>
      <c r="P6173" s="1">
        <v>4200</v>
      </c>
      <c r="Q6173" s="1">
        <v>20.026900000000001</v>
      </c>
      <c r="R6173" s="6">
        <v>2.1</v>
      </c>
      <c r="S6173" s="2" t="str">
        <f>IFERROR(#REF!/AA_SIPARIS_SATINALMA_RAPORU_YENI_123_22112023[[#This Row],[SIPARIS_EUR_KURU]],"")</f>
        <v/>
      </c>
      <c r="T6173" s="1">
        <v>42</v>
      </c>
      <c r="U6173" s="1">
        <v>4200</v>
      </c>
      <c r="V6173" s="2">
        <v>209.71789999999999</v>
      </c>
      <c r="W6173" s="12" t="s">
        <v>29</v>
      </c>
      <c r="X6173" s="4">
        <v>0</v>
      </c>
      <c r="Y6173" s="3">
        <v>4200</v>
      </c>
      <c r="Z6173" s="9" t="s">
        <v>16</v>
      </c>
    </row>
    <row r="6174" spans="1:26" x14ac:dyDescent="0.25">
      <c r="A6174">
        <v>2024</v>
      </c>
      <c r="B6174">
        <v>5</v>
      </c>
      <c r="C6174" s="7">
        <v>45440</v>
      </c>
      <c r="D6174" s="9" t="s">
        <v>156</v>
      </c>
      <c r="E6174" s="9" t="s">
        <v>157</v>
      </c>
      <c r="F6174" s="9" t="s">
        <v>1509</v>
      </c>
      <c r="G6174" s="9" t="s">
        <v>1510</v>
      </c>
      <c r="H6174" s="9" t="s">
        <v>535</v>
      </c>
      <c r="I6174">
        <v>54</v>
      </c>
      <c r="J6174" s="9" t="s">
        <v>68</v>
      </c>
      <c r="K6174">
        <v>54</v>
      </c>
      <c r="L6174">
        <v>0</v>
      </c>
      <c r="M6174">
        <v>0</v>
      </c>
      <c r="N6174" s="11">
        <f>VLOOKUP(AA_SIPARIS_SATINALMA_RAPORU_YENI_123_22112023[[#This Row],[STOK_KODU]],AA_KUMULATIF_STOK_RAPORU_123_BURAK_TD[],3,0)</f>
        <v>0</v>
      </c>
      <c r="O6174" s="5">
        <v>77.760000000000005</v>
      </c>
      <c r="P6174" s="1">
        <v>4199.04</v>
      </c>
      <c r="Q6174" s="1">
        <v>34.881999999999998</v>
      </c>
      <c r="R6174" s="6">
        <v>2.23</v>
      </c>
      <c r="S6174" s="2" t="str">
        <f>IFERROR(#REF!/AA_SIPARIS_SATINALMA_RAPORU_YENI_123_22112023[[#This Row],[SIPARIS_EUR_KURU]],"")</f>
        <v/>
      </c>
      <c r="T6174" s="1">
        <v>73.522962962962964</v>
      </c>
      <c r="U6174" s="1">
        <v>3970.24</v>
      </c>
      <c r="V6174" s="2">
        <v>114.0526</v>
      </c>
      <c r="W6174" s="12" t="s">
        <v>29</v>
      </c>
      <c r="X6174" s="4">
        <v>0</v>
      </c>
      <c r="Y6174" s="3">
        <v>3970.24</v>
      </c>
      <c r="Z6174" s="9" t="s">
        <v>16</v>
      </c>
    </row>
    <row r="6175" spans="1:26" x14ac:dyDescent="0.25">
      <c r="A6175">
        <v>2025</v>
      </c>
      <c r="B6175">
        <v>5</v>
      </c>
      <c r="C6175" s="7">
        <v>45800</v>
      </c>
      <c r="D6175" s="9" t="s">
        <v>156</v>
      </c>
      <c r="E6175" s="9" t="s">
        <v>157</v>
      </c>
      <c r="F6175" s="9" t="s">
        <v>480</v>
      </c>
      <c r="G6175" s="9" t="s">
        <v>481</v>
      </c>
      <c r="H6175" s="9" t="s">
        <v>52</v>
      </c>
      <c r="I6175">
        <v>56</v>
      </c>
      <c r="J6175" s="9" t="s">
        <v>68</v>
      </c>
      <c r="K6175">
        <v>56</v>
      </c>
      <c r="L6175">
        <v>0</v>
      </c>
      <c r="M6175">
        <v>0</v>
      </c>
      <c r="N6175" s="11">
        <f>VLOOKUP(AA_SIPARIS_SATINALMA_RAPORU_YENI_123_22112023[[#This Row],[STOK_KODU]],AA_KUMULATIF_STOK_RAPORU_123_BURAK_TD[],3,0)</f>
        <v>0</v>
      </c>
      <c r="O6175" s="5">
        <v>74.965535709999997</v>
      </c>
      <c r="P6175" s="1">
        <v>4198.07</v>
      </c>
      <c r="Q6175" s="1"/>
      <c r="R6175" s="6"/>
      <c r="S6175" s="2" t="str">
        <f>IFERROR(#REF!/AA_SIPARIS_SATINALMA_RAPORU_YENI_123_22112023[[#This Row],[SIPARIS_EUR_KURU]],"")</f>
        <v/>
      </c>
      <c r="T6175" s="1">
        <v>75.776785709999999</v>
      </c>
      <c r="U6175" s="1">
        <v>4243.4999997599998</v>
      </c>
      <c r="V6175" s="2">
        <v>93.455600000000004</v>
      </c>
      <c r="W6175" s="12" t="s">
        <v>29</v>
      </c>
      <c r="X6175" s="4">
        <v>0</v>
      </c>
      <c r="Y6175" s="3">
        <v>4243.4999997599998</v>
      </c>
      <c r="Z6175" s="9" t="s">
        <v>16</v>
      </c>
    </row>
    <row r="6176" spans="1:26" x14ac:dyDescent="0.25">
      <c r="A6176">
        <v>2024</v>
      </c>
      <c r="B6176">
        <v>4</v>
      </c>
      <c r="C6176" s="7">
        <v>45386</v>
      </c>
      <c r="D6176" s="9" t="s">
        <v>104</v>
      </c>
      <c r="E6176" s="9" t="s">
        <v>105</v>
      </c>
      <c r="F6176" s="9" t="s">
        <v>168</v>
      </c>
      <c r="G6176" s="9" t="s">
        <v>169</v>
      </c>
      <c r="H6176" s="9" t="s">
        <v>108</v>
      </c>
      <c r="I6176">
        <v>900</v>
      </c>
      <c r="J6176" s="9" t="s">
        <v>117</v>
      </c>
      <c r="K6176">
        <v>900</v>
      </c>
      <c r="L6176">
        <v>0</v>
      </c>
      <c r="M6176">
        <v>0</v>
      </c>
      <c r="N6176" s="11">
        <f>VLOOKUP(AA_SIPARIS_SATINALMA_RAPORU_YENI_123_22112023[[#This Row],[STOK_KODU]],AA_KUMULATIF_STOK_RAPORU_123_BURAK_TD[],3,0)</f>
        <v>-2.7284841053187847E-12</v>
      </c>
      <c r="O6176" s="5">
        <v>4.6606665999999999</v>
      </c>
      <c r="P6176" s="1">
        <v>4194.6000000000004</v>
      </c>
      <c r="Q6176" s="1">
        <v>34.409700000000001</v>
      </c>
      <c r="R6176" s="6">
        <v>0.14000000000000001</v>
      </c>
      <c r="S6176" s="2" t="str">
        <f>IFERROR(#REF!/AA_SIPARIS_SATINALMA_RAPORU_YENI_123_22112023[[#This Row],[SIPARIS_EUR_KURU]],"")</f>
        <v/>
      </c>
      <c r="T6176" s="1">
        <v>4.6606666666666667</v>
      </c>
      <c r="U6176" s="1">
        <v>4194.6000000000004</v>
      </c>
      <c r="V6176" s="2">
        <v>121.3613</v>
      </c>
      <c r="W6176" s="12" t="s">
        <v>29</v>
      </c>
      <c r="X6176" s="4">
        <v>0</v>
      </c>
      <c r="Y6176" s="3">
        <v>4194.6000000000004</v>
      </c>
      <c r="Z6176" s="9" t="s">
        <v>16</v>
      </c>
    </row>
    <row r="6177" spans="1:26" x14ac:dyDescent="0.25">
      <c r="A6177">
        <v>2024</v>
      </c>
      <c r="B6177">
        <v>12</v>
      </c>
      <c r="C6177" s="7">
        <v>45651</v>
      </c>
      <c r="D6177" s="9" t="s">
        <v>217</v>
      </c>
      <c r="E6177" s="9" t="s">
        <v>218</v>
      </c>
      <c r="F6177" s="9" t="s">
        <v>9146</v>
      </c>
      <c r="G6177" s="9" t="s">
        <v>9147</v>
      </c>
      <c r="H6177" s="9" t="s">
        <v>28</v>
      </c>
      <c r="I6177">
        <v>6</v>
      </c>
      <c r="J6177" s="9" t="s">
        <v>22</v>
      </c>
      <c r="K6177">
        <v>6</v>
      </c>
      <c r="L6177">
        <v>0</v>
      </c>
      <c r="M6177">
        <v>0</v>
      </c>
      <c r="N6177" s="11">
        <f>VLOOKUP(AA_SIPARIS_SATINALMA_RAPORU_YENI_123_22112023[[#This Row],[STOK_KODU]],AA_KUMULATIF_STOK_RAPORU_123_BURAK_TD[],3,0)</f>
        <v>0</v>
      </c>
      <c r="O6177" s="5">
        <v>699</v>
      </c>
      <c r="P6177" s="1">
        <v>4194</v>
      </c>
      <c r="Q6177" s="1"/>
      <c r="R6177" s="6"/>
      <c r="S6177" s="2" t="str">
        <f>IFERROR(#REF!/AA_SIPARIS_SATINALMA_RAPORU_YENI_123_22112023[[#This Row],[SIPARIS_EUR_KURU]],"")</f>
        <v/>
      </c>
      <c r="T6177" s="1">
        <v>699</v>
      </c>
      <c r="U6177" s="1">
        <v>4194</v>
      </c>
      <c r="V6177" s="2">
        <v>114.68640000000001</v>
      </c>
      <c r="W6177" s="12" t="s">
        <v>29</v>
      </c>
      <c r="X6177" s="4">
        <v>0</v>
      </c>
      <c r="Y6177" s="3">
        <v>4194</v>
      </c>
      <c r="Z6177" s="9" t="s">
        <v>16</v>
      </c>
    </row>
    <row r="6178" spans="1:26" x14ac:dyDescent="0.25">
      <c r="A6178">
        <v>2025</v>
      </c>
      <c r="B6178">
        <v>4</v>
      </c>
      <c r="C6178" s="7">
        <v>45750</v>
      </c>
      <c r="D6178" s="9" t="s">
        <v>104</v>
      </c>
      <c r="E6178" s="9" t="s">
        <v>105</v>
      </c>
      <c r="F6178" s="9" t="s">
        <v>1481</v>
      </c>
      <c r="G6178" s="9" t="s">
        <v>1482</v>
      </c>
      <c r="H6178" s="9" t="s">
        <v>108</v>
      </c>
      <c r="I6178">
        <v>26</v>
      </c>
      <c r="J6178" s="9" t="s">
        <v>109</v>
      </c>
      <c r="K6178">
        <v>26</v>
      </c>
      <c r="L6178">
        <v>0</v>
      </c>
      <c r="M6178">
        <v>0</v>
      </c>
      <c r="N6178" s="11">
        <f>VLOOKUP(AA_SIPARIS_SATINALMA_RAPORU_YENI_123_22112023[[#This Row],[STOK_KODU]],AA_KUMULATIF_STOK_RAPORU_123_BURAK_TD[],3,0)</f>
        <v>12.090000000000003</v>
      </c>
      <c r="O6178" s="5">
        <v>161.25</v>
      </c>
      <c r="P6178" s="1">
        <v>4192.5</v>
      </c>
      <c r="Q6178" s="1">
        <v>40.874600000000001</v>
      </c>
      <c r="R6178" s="6">
        <v>3.94</v>
      </c>
      <c r="S6178" s="2" t="str">
        <f>IFERROR(#REF!/AA_SIPARIS_SATINALMA_RAPORU_YENI_123_22112023[[#This Row],[SIPARIS_EUR_KURU]],"")</f>
        <v/>
      </c>
      <c r="T6178" s="1">
        <v>161.25</v>
      </c>
      <c r="U6178" s="1">
        <v>4192.5</v>
      </c>
      <c r="V6178" s="2">
        <v>100.129</v>
      </c>
      <c r="W6178" s="12" t="s">
        <v>29</v>
      </c>
      <c r="X6178" s="4">
        <v>0</v>
      </c>
      <c r="Y6178" s="3">
        <v>4192.5</v>
      </c>
      <c r="Z6178" s="9" t="s">
        <v>16</v>
      </c>
    </row>
    <row r="6179" spans="1:26" x14ac:dyDescent="0.25">
      <c r="A6179">
        <v>2023</v>
      </c>
      <c r="B6179">
        <v>10</v>
      </c>
      <c r="C6179" s="7">
        <v>45224</v>
      </c>
      <c r="D6179" s="9" t="s">
        <v>1487</v>
      </c>
      <c r="E6179" s="9" t="s">
        <v>1488</v>
      </c>
      <c r="F6179" s="9" t="s">
        <v>1489</v>
      </c>
      <c r="G6179" s="9" t="s">
        <v>1490</v>
      </c>
      <c r="H6179" s="9" t="s">
        <v>55</v>
      </c>
      <c r="I6179">
        <v>56</v>
      </c>
      <c r="J6179" s="9" t="s">
        <v>22</v>
      </c>
      <c r="K6179">
        <v>56</v>
      </c>
      <c r="L6179">
        <v>0</v>
      </c>
      <c r="M6179">
        <v>0</v>
      </c>
      <c r="N6179" s="11">
        <f>VLOOKUP(AA_SIPARIS_SATINALMA_RAPORU_YENI_123_22112023[[#This Row],[STOK_KODU]],AA_KUMULATIF_STOK_RAPORU_123_BURAK_TD[],3,0)</f>
        <v>87</v>
      </c>
      <c r="O6179" s="5">
        <v>74.820999999999998</v>
      </c>
      <c r="P6179" s="1">
        <v>4189.9799999999996</v>
      </c>
      <c r="Q6179" s="1">
        <v>29.874500000000001</v>
      </c>
      <c r="R6179" s="6">
        <v>2.5</v>
      </c>
      <c r="S6179" s="2" t="str">
        <f>IFERROR(#REF!/AA_SIPARIS_SATINALMA_RAPORU_YENI_123_22112023[[#This Row],[SIPARIS_EUR_KURU]],"")</f>
        <v/>
      </c>
      <c r="T6179" s="1">
        <v>74.40821428571428</v>
      </c>
      <c r="U6179" s="1">
        <v>4166.8599999999997</v>
      </c>
      <c r="V6179" s="2">
        <v>140.25200000000001</v>
      </c>
      <c r="W6179" s="12" t="s">
        <v>29</v>
      </c>
      <c r="X6179" s="4">
        <v>0</v>
      </c>
      <c r="Y6179" s="3">
        <v>4166.8599999999997</v>
      </c>
      <c r="Z6179" s="9" t="s">
        <v>16</v>
      </c>
    </row>
    <row r="6180" spans="1:26" x14ac:dyDescent="0.25">
      <c r="A6180">
        <v>2023</v>
      </c>
      <c r="B6180">
        <v>3</v>
      </c>
      <c r="C6180" s="7">
        <v>44991</v>
      </c>
      <c r="D6180" s="9" t="s">
        <v>180</v>
      </c>
      <c r="E6180" s="9" t="s">
        <v>181</v>
      </c>
      <c r="F6180" s="9" t="s">
        <v>4554</v>
      </c>
      <c r="G6180" s="9" t="s">
        <v>4555</v>
      </c>
      <c r="H6180" s="9" t="s">
        <v>653</v>
      </c>
      <c r="I6180">
        <v>1</v>
      </c>
      <c r="J6180" s="9" t="s">
        <v>22</v>
      </c>
      <c r="K6180">
        <v>1</v>
      </c>
      <c r="L6180">
        <v>0</v>
      </c>
      <c r="M6180">
        <v>0</v>
      </c>
      <c r="N6180" s="11">
        <f>VLOOKUP(AA_SIPARIS_SATINALMA_RAPORU_YENI_123_22112023[[#This Row],[STOK_KODU]],AA_KUMULATIF_STOK_RAPORU_123_BURAK_TD[],3,0)</f>
        <v>0</v>
      </c>
      <c r="O6180" s="5">
        <v>4188.38</v>
      </c>
      <c r="P6180" s="1">
        <v>4188.38</v>
      </c>
      <c r="Q6180" s="1">
        <v>32.632599999999996</v>
      </c>
      <c r="R6180" s="6">
        <v>128.35</v>
      </c>
      <c r="S6180" s="2" t="str">
        <f>IFERROR(#REF!/AA_SIPARIS_SATINALMA_RAPORU_YENI_123_22112023[[#This Row],[SIPARIS_EUR_KURU]],"")</f>
        <v/>
      </c>
      <c r="T6180" s="1">
        <v>4188.38</v>
      </c>
      <c r="U6180" s="1">
        <v>4188.38</v>
      </c>
      <c r="V6180" s="2">
        <v>209.215</v>
      </c>
      <c r="W6180" s="12" t="s">
        <v>29</v>
      </c>
      <c r="X6180" s="4">
        <v>0</v>
      </c>
      <c r="Y6180" s="3">
        <v>4188.38</v>
      </c>
      <c r="Z6180" s="9" t="s">
        <v>16</v>
      </c>
    </row>
    <row r="6181" spans="1:26" x14ac:dyDescent="0.25">
      <c r="A6181">
        <v>2025</v>
      </c>
      <c r="B6181">
        <v>3</v>
      </c>
      <c r="C6181" s="7">
        <v>45743</v>
      </c>
      <c r="D6181" s="9" t="s">
        <v>104</v>
      </c>
      <c r="E6181" s="9" t="s">
        <v>105</v>
      </c>
      <c r="F6181" s="9" t="s">
        <v>128</v>
      </c>
      <c r="G6181" s="9" t="s">
        <v>129</v>
      </c>
      <c r="H6181" s="9" t="s">
        <v>108</v>
      </c>
      <c r="I6181">
        <v>15.86</v>
      </c>
      <c r="J6181" s="9" t="s">
        <v>109</v>
      </c>
      <c r="K6181">
        <v>15.86</v>
      </c>
      <c r="L6181">
        <v>0</v>
      </c>
      <c r="M6181">
        <v>0</v>
      </c>
      <c r="N6181" s="11">
        <f>VLOOKUP(AA_SIPARIS_SATINALMA_RAPORU_YENI_123_22112023[[#This Row],[STOK_KODU]],AA_KUMULATIF_STOK_RAPORU_123_BURAK_TD[],3,0)</f>
        <v>5.6843418860808015E-14</v>
      </c>
      <c r="O6181" s="5">
        <v>263.93442622999999</v>
      </c>
      <c r="P6181" s="1">
        <v>4186</v>
      </c>
      <c r="Q6181" s="1">
        <v>40.932600000000001</v>
      </c>
      <c r="R6181" s="6">
        <v>6.45</v>
      </c>
      <c r="S6181" s="2" t="str">
        <f>IFERROR(#REF!/AA_SIPARIS_SATINALMA_RAPORU_YENI_123_22112023[[#This Row],[SIPARIS_EUR_KURU]],"")</f>
        <v/>
      </c>
      <c r="T6181" s="1">
        <v>263.93442622950823</v>
      </c>
      <c r="U6181" s="1">
        <v>4186</v>
      </c>
      <c r="V6181" s="2">
        <v>102.4123</v>
      </c>
      <c r="W6181" s="12" t="s">
        <v>29</v>
      </c>
      <c r="X6181" s="4">
        <v>0</v>
      </c>
      <c r="Y6181" s="3">
        <v>4186</v>
      </c>
      <c r="Z6181" s="9" t="s">
        <v>16</v>
      </c>
    </row>
    <row r="6182" spans="1:26" x14ac:dyDescent="0.25">
      <c r="A6182">
        <v>2024</v>
      </c>
      <c r="B6182">
        <v>11</v>
      </c>
      <c r="C6182" s="7">
        <v>45622</v>
      </c>
      <c r="D6182" s="9" t="s">
        <v>48</v>
      </c>
      <c r="E6182" s="9" t="s">
        <v>49</v>
      </c>
      <c r="F6182" s="9" t="s">
        <v>71</v>
      </c>
      <c r="G6182" s="9" t="s">
        <v>72</v>
      </c>
      <c r="H6182" s="9" t="s">
        <v>52</v>
      </c>
      <c r="I6182">
        <v>22</v>
      </c>
      <c r="J6182" s="9" t="s">
        <v>68</v>
      </c>
      <c r="K6182">
        <v>22</v>
      </c>
      <c r="L6182">
        <v>0</v>
      </c>
      <c r="M6182">
        <v>0</v>
      </c>
      <c r="N6182" s="11">
        <f>VLOOKUP(AA_SIPARIS_SATINALMA_RAPORU_YENI_123_22112023[[#This Row],[STOK_KODU]],AA_KUMULATIF_STOK_RAPORU_123_BURAK_TD[],3,0)</f>
        <v>0</v>
      </c>
      <c r="O6182" s="5">
        <v>190</v>
      </c>
      <c r="P6182" s="1">
        <v>4180</v>
      </c>
      <c r="Q6182" s="1">
        <v>36.161200000000001</v>
      </c>
      <c r="R6182" s="6">
        <v>5.25</v>
      </c>
      <c r="S6182" s="2" t="str">
        <f>IFERROR(#REF!/AA_SIPARIS_SATINALMA_RAPORU_YENI_123_22112023[[#This Row],[SIPARIS_EUR_KURU]],"")</f>
        <v/>
      </c>
      <c r="T6182" s="1">
        <v>190</v>
      </c>
      <c r="U6182" s="1">
        <v>4180</v>
      </c>
      <c r="V6182" s="2">
        <v>115.1861</v>
      </c>
      <c r="W6182" s="12" t="s">
        <v>29</v>
      </c>
      <c r="X6182" s="4">
        <v>0</v>
      </c>
      <c r="Y6182" s="3">
        <v>4180</v>
      </c>
      <c r="Z6182" s="9" t="s">
        <v>16</v>
      </c>
    </row>
    <row r="6183" spans="1:26" x14ac:dyDescent="0.25">
      <c r="A6183">
        <v>2024</v>
      </c>
      <c r="B6183">
        <v>11</v>
      </c>
      <c r="C6183" s="7">
        <v>45600</v>
      </c>
      <c r="D6183" s="9" t="s">
        <v>48</v>
      </c>
      <c r="E6183" s="9" t="s">
        <v>49</v>
      </c>
      <c r="F6183" s="9" t="s">
        <v>71</v>
      </c>
      <c r="G6183" s="9" t="s">
        <v>72</v>
      </c>
      <c r="H6183" s="9" t="s">
        <v>52</v>
      </c>
      <c r="I6183">
        <v>22</v>
      </c>
      <c r="J6183" s="9" t="s">
        <v>68</v>
      </c>
      <c r="K6183">
        <v>22</v>
      </c>
      <c r="L6183">
        <v>0</v>
      </c>
      <c r="M6183">
        <v>0</v>
      </c>
      <c r="N6183" s="11">
        <f>VLOOKUP(AA_SIPARIS_SATINALMA_RAPORU_YENI_123_22112023[[#This Row],[STOK_KODU]],AA_KUMULATIF_STOK_RAPORU_123_BURAK_TD[],3,0)</f>
        <v>0</v>
      </c>
      <c r="O6183" s="5">
        <v>190</v>
      </c>
      <c r="P6183" s="1">
        <v>4180</v>
      </c>
      <c r="Q6183" s="1">
        <v>37.184800000000003</v>
      </c>
      <c r="R6183" s="6">
        <v>5.1100000000000003</v>
      </c>
      <c r="S6183" s="2" t="str">
        <f>IFERROR(#REF!/AA_SIPARIS_SATINALMA_RAPORU_YENI_123_22112023[[#This Row],[SIPARIS_EUR_KURU]],"")</f>
        <v/>
      </c>
      <c r="T6183" s="1">
        <v>190</v>
      </c>
      <c r="U6183" s="1">
        <v>4180</v>
      </c>
      <c r="V6183" s="2">
        <v>112.4115</v>
      </c>
      <c r="W6183" s="12" t="s">
        <v>29</v>
      </c>
      <c r="X6183" s="4">
        <v>0</v>
      </c>
      <c r="Y6183" s="3">
        <v>4180</v>
      </c>
      <c r="Z6183" s="9" t="s">
        <v>16</v>
      </c>
    </row>
    <row r="6184" spans="1:26" x14ac:dyDescent="0.25">
      <c r="A6184">
        <v>2024</v>
      </c>
      <c r="B6184">
        <v>9</v>
      </c>
      <c r="C6184" s="7">
        <v>45565</v>
      </c>
      <c r="D6184" s="9" t="s">
        <v>48</v>
      </c>
      <c r="E6184" s="9" t="s">
        <v>49</v>
      </c>
      <c r="F6184" s="9" t="s">
        <v>71</v>
      </c>
      <c r="G6184" s="9" t="s">
        <v>72</v>
      </c>
      <c r="H6184" s="9" t="s">
        <v>52</v>
      </c>
      <c r="I6184">
        <v>22</v>
      </c>
      <c r="J6184" s="9" t="s">
        <v>68</v>
      </c>
      <c r="K6184">
        <v>22</v>
      </c>
      <c r="L6184">
        <v>0</v>
      </c>
      <c r="M6184">
        <v>0</v>
      </c>
      <c r="N6184" s="11">
        <f>VLOOKUP(AA_SIPARIS_SATINALMA_RAPORU_YENI_123_22112023[[#This Row],[STOK_KODU]],AA_KUMULATIF_STOK_RAPORU_123_BURAK_TD[],3,0)</f>
        <v>0</v>
      </c>
      <c r="O6184" s="5">
        <v>190</v>
      </c>
      <c r="P6184" s="1">
        <v>4180</v>
      </c>
      <c r="Q6184" s="1">
        <v>38.018000000000001</v>
      </c>
      <c r="R6184" s="6">
        <v>5</v>
      </c>
      <c r="S6184" s="2" t="str">
        <f>IFERROR(#REF!/AA_SIPARIS_SATINALMA_RAPORU_YENI_123_22112023[[#This Row],[SIPARIS_EUR_KURU]],"")</f>
        <v/>
      </c>
      <c r="T6184" s="1">
        <v>190</v>
      </c>
      <c r="U6184" s="1">
        <v>4180</v>
      </c>
      <c r="V6184" s="2">
        <v>109.5061</v>
      </c>
      <c r="W6184" s="12" t="s">
        <v>29</v>
      </c>
      <c r="X6184" s="4">
        <v>0</v>
      </c>
      <c r="Y6184" s="3">
        <v>4180</v>
      </c>
      <c r="Z6184" s="9" t="s">
        <v>16</v>
      </c>
    </row>
    <row r="6185" spans="1:26" x14ac:dyDescent="0.25">
      <c r="A6185">
        <v>2024</v>
      </c>
      <c r="B6185">
        <v>9</v>
      </c>
      <c r="C6185" s="7">
        <v>45553</v>
      </c>
      <c r="D6185" s="9" t="s">
        <v>48</v>
      </c>
      <c r="E6185" s="9" t="s">
        <v>49</v>
      </c>
      <c r="F6185" s="9" t="s">
        <v>71</v>
      </c>
      <c r="G6185" s="9" t="s">
        <v>72</v>
      </c>
      <c r="H6185" s="9" t="s">
        <v>52</v>
      </c>
      <c r="I6185">
        <v>22</v>
      </c>
      <c r="J6185" s="9" t="s">
        <v>68</v>
      </c>
      <c r="K6185">
        <v>22</v>
      </c>
      <c r="L6185">
        <v>0</v>
      </c>
      <c r="M6185">
        <v>0</v>
      </c>
      <c r="N6185" s="11">
        <f>VLOOKUP(AA_SIPARIS_SATINALMA_RAPORU_YENI_123_22112023[[#This Row],[STOK_KODU]],AA_KUMULATIF_STOK_RAPORU_123_BURAK_TD[],3,0)</f>
        <v>0</v>
      </c>
      <c r="O6185" s="5">
        <v>190</v>
      </c>
      <c r="P6185" s="1">
        <v>4180</v>
      </c>
      <c r="Q6185" s="1">
        <v>37.825499999999998</v>
      </c>
      <c r="R6185" s="6">
        <v>5.0199999999999996</v>
      </c>
      <c r="S6185" s="2" t="str">
        <f>IFERROR(#REF!/AA_SIPARIS_SATINALMA_RAPORU_YENI_123_22112023[[#This Row],[SIPARIS_EUR_KURU]],"")</f>
        <v/>
      </c>
      <c r="T6185" s="1">
        <v>190</v>
      </c>
      <c r="U6185" s="1">
        <v>4180</v>
      </c>
      <c r="V6185" s="2">
        <v>110.50749999999999</v>
      </c>
      <c r="W6185" s="12" t="s">
        <v>29</v>
      </c>
      <c r="X6185" s="4">
        <v>0</v>
      </c>
      <c r="Y6185" s="3">
        <v>4180</v>
      </c>
      <c r="Z6185" s="9" t="s">
        <v>16</v>
      </c>
    </row>
    <row r="6186" spans="1:26" x14ac:dyDescent="0.25">
      <c r="A6186">
        <v>2024</v>
      </c>
      <c r="B6186">
        <v>9</v>
      </c>
      <c r="C6186" s="7">
        <v>45548</v>
      </c>
      <c r="D6186" s="9" t="s">
        <v>760</v>
      </c>
      <c r="E6186" s="9" t="s">
        <v>12248</v>
      </c>
      <c r="F6186" s="9" t="s">
        <v>466</v>
      </c>
      <c r="G6186" s="9" t="s">
        <v>467</v>
      </c>
      <c r="H6186" s="9" t="s">
        <v>116</v>
      </c>
      <c r="I6186">
        <v>22</v>
      </c>
      <c r="J6186" s="9" t="s">
        <v>117</v>
      </c>
      <c r="K6186">
        <v>22</v>
      </c>
      <c r="L6186">
        <v>0</v>
      </c>
      <c r="M6186">
        <v>0</v>
      </c>
      <c r="N6186" s="11">
        <f>VLOOKUP(AA_SIPARIS_SATINALMA_RAPORU_YENI_123_22112023[[#This Row],[STOK_KODU]],AA_KUMULATIF_STOK_RAPORU_123_BURAK_TD[],3,0)</f>
        <v>200</v>
      </c>
      <c r="O6186" s="5">
        <v>190</v>
      </c>
      <c r="P6186" s="1">
        <v>4180</v>
      </c>
      <c r="Q6186" s="1">
        <v>37.334299999999999</v>
      </c>
      <c r="R6186" s="6">
        <v>5.09</v>
      </c>
      <c r="S6186" s="2" t="str">
        <f>IFERROR(#REF!/AA_SIPARIS_SATINALMA_RAPORU_YENI_123_22112023[[#This Row],[SIPARIS_EUR_KURU]],"")</f>
        <v/>
      </c>
      <c r="T6186" s="1">
        <v>190</v>
      </c>
      <c r="U6186" s="1">
        <v>4180</v>
      </c>
      <c r="V6186" s="2">
        <v>111.9614</v>
      </c>
      <c r="W6186" s="12" t="s">
        <v>29</v>
      </c>
      <c r="X6186" s="4">
        <v>0</v>
      </c>
      <c r="Y6186" s="3">
        <v>4180</v>
      </c>
      <c r="Z6186" s="9" t="s">
        <v>16</v>
      </c>
    </row>
    <row r="6187" spans="1:26" x14ac:dyDescent="0.25">
      <c r="A6187">
        <v>2024</v>
      </c>
      <c r="B6187">
        <v>9</v>
      </c>
      <c r="C6187" s="7">
        <v>45546</v>
      </c>
      <c r="D6187" s="9" t="s">
        <v>48</v>
      </c>
      <c r="E6187" s="9" t="s">
        <v>49</v>
      </c>
      <c r="F6187" s="9" t="s">
        <v>71</v>
      </c>
      <c r="G6187" s="9" t="s">
        <v>72</v>
      </c>
      <c r="H6187" s="9" t="s">
        <v>52</v>
      </c>
      <c r="I6187">
        <v>22</v>
      </c>
      <c r="J6187" s="9" t="s">
        <v>68</v>
      </c>
      <c r="K6187">
        <v>22</v>
      </c>
      <c r="L6187">
        <v>0</v>
      </c>
      <c r="M6187">
        <v>0</v>
      </c>
      <c r="N6187" s="11">
        <f>VLOOKUP(AA_SIPARIS_SATINALMA_RAPORU_YENI_123_22112023[[#This Row],[STOK_KODU]],AA_KUMULATIF_STOK_RAPORU_123_BURAK_TD[],3,0)</f>
        <v>0</v>
      </c>
      <c r="O6187" s="5">
        <v>190</v>
      </c>
      <c r="P6187" s="1">
        <v>4180</v>
      </c>
      <c r="Q6187" s="1">
        <v>37.523099999999999</v>
      </c>
      <c r="R6187" s="6">
        <v>5.0599999999999996</v>
      </c>
      <c r="S6187" s="2" t="str">
        <f>IFERROR(#REF!/AA_SIPARIS_SATINALMA_RAPORU_YENI_123_22112023[[#This Row],[SIPARIS_EUR_KURU]],"")</f>
        <v/>
      </c>
      <c r="T6187" s="1">
        <v>180</v>
      </c>
      <c r="U6187" s="1">
        <v>3960</v>
      </c>
      <c r="V6187" s="2">
        <v>105.535</v>
      </c>
      <c r="W6187" s="12" t="s">
        <v>29</v>
      </c>
      <c r="X6187" s="4">
        <v>0</v>
      </c>
      <c r="Y6187" s="3">
        <v>3960</v>
      </c>
      <c r="Z6187" s="9" t="s">
        <v>16</v>
      </c>
    </row>
    <row r="6188" spans="1:26" x14ac:dyDescent="0.25">
      <c r="A6188">
        <v>2026</v>
      </c>
      <c r="B6188">
        <v>4</v>
      </c>
      <c r="C6188" s="7">
        <v>46114</v>
      </c>
      <c r="D6188" s="9" t="s">
        <v>1487</v>
      </c>
      <c r="E6188" s="9" t="s">
        <v>1488</v>
      </c>
      <c r="F6188" s="9" t="s">
        <v>9962</v>
      </c>
      <c r="G6188" s="9" t="s">
        <v>9963</v>
      </c>
      <c r="H6188" s="9" t="s">
        <v>52</v>
      </c>
      <c r="I6188">
        <v>12</v>
      </c>
      <c r="J6188" s="9" t="s">
        <v>22</v>
      </c>
      <c r="K6188">
        <v>0</v>
      </c>
      <c r="L6188">
        <v>12</v>
      </c>
      <c r="M6188">
        <v>0</v>
      </c>
      <c r="N6188" s="11">
        <f>VLOOKUP(AA_SIPARIS_SATINALMA_RAPORU_YENI_123_22112023[[#This Row],[STOK_KODU]],AA_KUMULATIF_STOK_RAPORU_123_BURAK_TD[],3,0)</f>
        <v>73</v>
      </c>
      <c r="O6188" s="5">
        <v>348.11</v>
      </c>
      <c r="P6188" s="1">
        <v>4177.32</v>
      </c>
      <c r="Q6188" s="1">
        <v>51.478700000000003</v>
      </c>
      <c r="R6188" s="6">
        <v>6.76</v>
      </c>
      <c r="S6188" s="2" t="str">
        <f>IFERROR(#REF!/AA_SIPARIS_SATINALMA_RAPORU_YENI_123_22112023[[#This Row],[SIPARIS_EUR_KURU]],"")</f>
        <v/>
      </c>
      <c r="T6188" s="1"/>
      <c r="U6188" s="1"/>
      <c r="V6188" s="2">
        <v>0</v>
      </c>
      <c r="W6188" s="12" t="s">
        <v>29</v>
      </c>
      <c r="X6188" s="4">
        <v>0</v>
      </c>
      <c r="Y6188" s="3">
        <v>0</v>
      </c>
      <c r="Z6188" s="9" t="s">
        <v>4850</v>
      </c>
    </row>
    <row r="6189" spans="1:26" x14ac:dyDescent="0.25">
      <c r="A6189">
        <v>2024</v>
      </c>
      <c r="B6189">
        <v>4</v>
      </c>
      <c r="C6189" s="7">
        <v>45397</v>
      </c>
      <c r="D6189" s="9" t="s">
        <v>104</v>
      </c>
      <c r="E6189" s="9" t="s">
        <v>105</v>
      </c>
      <c r="F6189" s="9" t="s">
        <v>1786</v>
      </c>
      <c r="G6189" s="9" t="s">
        <v>1787</v>
      </c>
      <c r="H6189" s="9" t="s">
        <v>108</v>
      </c>
      <c r="I6189">
        <v>19.824999999999999</v>
      </c>
      <c r="J6189" s="9" t="s">
        <v>109</v>
      </c>
      <c r="K6189">
        <v>19.824999999999999</v>
      </c>
      <c r="L6189">
        <v>0</v>
      </c>
      <c r="M6189">
        <v>0</v>
      </c>
      <c r="N6189" s="11">
        <f>VLOOKUP(AA_SIPARIS_SATINALMA_RAPORU_YENI_123_22112023[[#This Row],[STOK_KODU]],AA_KUMULATIF_STOK_RAPORU_123_BURAK_TD[],3,0)</f>
        <v>0</v>
      </c>
      <c r="O6189" s="5">
        <v>210.65153426000001</v>
      </c>
      <c r="P6189" s="1">
        <v>4176.17</v>
      </c>
      <c r="Q6189" s="1">
        <v>34.658999999999999</v>
      </c>
      <c r="R6189" s="6">
        <v>6.08</v>
      </c>
      <c r="S6189" s="2" t="str">
        <f>IFERROR(#REF!/AA_SIPARIS_SATINALMA_RAPORU_YENI_123_22112023[[#This Row],[SIPARIS_EUR_KURU]],"")</f>
        <v/>
      </c>
      <c r="T6189" s="1">
        <v>210.65170239596469</v>
      </c>
      <c r="U6189" s="1">
        <v>4176.17</v>
      </c>
      <c r="V6189" s="2">
        <v>120.5039</v>
      </c>
      <c r="W6189" s="12" t="s">
        <v>29</v>
      </c>
      <c r="X6189" s="4">
        <v>0</v>
      </c>
      <c r="Y6189" s="3">
        <v>4176.17</v>
      </c>
      <c r="Z6189" s="9" t="s">
        <v>16</v>
      </c>
    </row>
    <row r="6190" spans="1:26" x14ac:dyDescent="0.25">
      <c r="A6190">
        <v>2023</v>
      </c>
      <c r="B6190">
        <v>9</v>
      </c>
      <c r="C6190" s="7">
        <v>45187</v>
      </c>
      <c r="D6190" s="9" t="s">
        <v>217</v>
      </c>
      <c r="E6190" s="9" t="s">
        <v>218</v>
      </c>
      <c r="F6190" s="9" t="s">
        <v>3117</v>
      </c>
      <c r="G6190" s="9" t="s">
        <v>3118</v>
      </c>
      <c r="H6190" s="9" t="s">
        <v>28</v>
      </c>
      <c r="I6190">
        <v>12</v>
      </c>
      <c r="J6190" s="9" t="s">
        <v>22</v>
      </c>
      <c r="K6190">
        <v>12</v>
      </c>
      <c r="L6190">
        <v>0</v>
      </c>
      <c r="M6190">
        <v>0</v>
      </c>
      <c r="N6190" s="11">
        <f>VLOOKUP(AA_SIPARIS_SATINALMA_RAPORU_YENI_123_22112023[[#This Row],[STOK_KODU]],AA_KUMULATIF_STOK_RAPORU_123_BURAK_TD[],3,0)</f>
        <v>0</v>
      </c>
      <c r="O6190" s="5">
        <v>347.7</v>
      </c>
      <c r="P6190" s="1">
        <v>4172.3999999999996</v>
      </c>
      <c r="Q6190" s="1">
        <v>28.902699999999999</v>
      </c>
      <c r="R6190" s="6">
        <v>12.03</v>
      </c>
      <c r="S6190" s="2" t="str">
        <f>IFERROR(#REF!/AA_SIPARIS_SATINALMA_RAPORU_YENI_123_22112023[[#This Row],[SIPARIS_EUR_KURU]],"")</f>
        <v/>
      </c>
      <c r="T6190" s="1">
        <v>347.7</v>
      </c>
      <c r="U6190" s="1">
        <v>4172.3999999999996</v>
      </c>
      <c r="V6190" s="2">
        <v>144.99889999999999</v>
      </c>
      <c r="W6190" s="12" t="s">
        <v>29</v>
      </c>
      <c r="X6190" s="4">
        <v>0</v>
      </c>
      <c r="Y6190" s="3">
        <v>4172.3999999999996</v>
      </c>
      <c r="Z6190" s="9" t="s">
        <v>16</v>
      </c>
    </row>
    <row r="6191" spans="1:26" x14ac:dyDescent="0.25">
      <c r="A6191">
        <v>2026</v>
      </c>
      <c r="B6191">
        <v>3</v>
      </c>
      <c r="C6191" s="7">
        <v>46106</v>
      </c>
      <c r="D6191" s="9" t="s">
        <v>104</v>
      </c>
      <c r="E6191" s="9" t="s">
        <v>105</v>
      </c>
      <c r="F6191" s="9" t="s">
        <v>164</v>
      </c>
      <c r="G6191" s="9" t="s">
        <v>165</v>
      </c>
      <c r="H6191" s="9" t="s">
        <v>108</v>
      </c>
      <c r="I6191">
        <v>4</v>
      </c>
      <c r="J6191" s="9" t="s">
        <v>22</v>
      </c>
      <c r="K6191">
        <v>0</v>
      </c>
      <c r="L6191">
        <v>4</v>
      </c>
      <c r="M6191">
        <v>0</v>
      </c>
      <c r="N6191" s="11">
        <f>VLOOKUP(AA_SIPARIS_SATINALMA_RAPORU_YENI_123_22112023[[#This Row],[STOK_KODU]],AA_KUMULATIF_STOK_RAPORU_123_BURAK_TD[],3,0)</f>
        <v>-5.3290705182007514E-14</v>
      </c>
      <c r="O6191" s="5">
        <v>1041.67</v>
      </c>
      <c r="P6191" s="1">
        <v>4166.68</v>
      </c>
      <c r="Q6191" s="1">
        <v>51.321100000000001</v>
      </c>
      <c r="R6191" s="6">
        <v>20.3</v>
      </c>
      <c r="S6191" s="2" t="str">
        <f>IFERROR(#REF!/AA_SIPARIS_SATINALMA_RAPORU_YENI_123_22112023[[#This Row],[SIPARIS_EUR_KURU]],"")</f>
        <v/>
      </c>
      <c r="T6191" s="1"/>
      <c r="U6191" s="1"/>
      <c r="V6191" s="2">
        <v>0</v>
      </c>
      <c r="W6191" s="12" t="s">
        <v>29</v>
      </c>
      <c r="X6191" s="4">
        <v>0</v>
      </c>
      <c r="Y6191" s="3">
        <v>0</v>
      </c>
      <c r="Z6191" s="9" t="s">
        <v>4850</v>
      </c>
    </row>
    <row r="6192" spans="1:26" x14ac:dyDescent="0.25">
      <c r="A6192">
        <v>2025</v>
      </c>
      <c r="B6192">
        <v>10</v>
      </c>
      <c r="C6192" s="7">
        <v>45950</v>
      </c>
      <c r="D6192" s="9" t="s">
        <v>11487</v>
      </c>
      <c r="E6192" s="9" t="s">
        <v>11488</v>
      </c>
      <c r="F6192" s="9" t="s">
        <v>11448</v>
      </c>
      <c r="G6192" s="9" t="s">
        <v>11449</v>
      </c>
      <c r="H6192" s="9" t="s">
        <v>44</v>
      </c>
      <c r="I6192">
        <v>10</v>
      </c>
      <c r="J6192" s="9" t="s">
        <v>22</v>
      </c>
      <c r="K6192">
        <v>10</v>
      </c>
      <c r="L6192">
        <v>0</v>
      </c>
      <c r="M6192">
        <v>0</v>
      </c>
      <c r="N6192" s="11">
        <f>VLOOKUP(AA_SIPARIS_SATINALMA_RAPORU_YENI_123_22112023[[#This Row],[STOK_KODU]],AA_KUMULATIF_STOK_RAPORU_123_BURAK_TD[],3,0)</f>
        <v>4</v>
      </c>
      <c r="O6192" s="5">
        <v>416.66660000000002</v>
      </c>
      <c r="P6192" s="1">
        <v>4166.67</v>
      </c>
      <c r="Q6192" s="1">
        <v>48.885899999999999</v>
      </c>
      <c r="R6192" s="6">
        <v>8.52</v>
      </c>
      <c r="S6192" s="2" t="str">
        <f>IFERROR(#REF!/AA_SIPARIS_SATINALMA_RAPORU_YENI_123_22112023[[#This Row],[SIPARIS_EUR_KURU]],"")</f>
        <v/>
      </c>
      <c r="T6192" s="1">
        <v>416.66700000000003</v>
      </c>
      <c r="U6192" s="1">
        <v>4166.67</v>
      </c>
      <c r="V6192" s="2">
        <v>85.232600000000005</v>
      </c>
      <c r="W6192" s="12" t="s">
        <v>29</v>
      </c>
      <c r="X6192" s="4">
        <v>0</v>
      </c>
      <c r="Y6192" s="3">
        <v>4166.67</v>
      </c>
      <c r="Z6192" s="9" t="s">
        <v>16</v>
      </c>
    </row>
    <row r="6193" spans="1:26" x14ac:dyDescent="0.25">
      <c r="A6193">
        <v>2025</v>
      </c>
      <c r="B6193">
        <v>2</v>
      </c>
      <c r="C6193" s="7">
        <v>45714</v>
      </c>
      <c r="D6193" s="9" t="s">
        <v>10434</v>
      </c>
      <c r="E6193" s="9" t="s">
        <v>10443</v>
      </c>
      <c r="F6193" s="9" t="s">
        <v>10422</v>
      </c>
      <c r="G6193" s="9" t="s">
        <v>10423</v>
      </c>
      <c r="H6193" s="9" t="s">
        <v>55</v>
      </c>
      <c r="I6193">
        <v>25</v>
      </c>
      <c r="J6193" s="9" t="s">
        <v>22</v>
      </c>
      <c r="K6193">
        <v>25</v>
      </c>
      <c r="L6193">
        <v>0</v>
      </c>
      <c r="M6193">
        <v>0</v>
      </c>
      <c r="N6193" s="11">
        <f>VLOOKUP(AA_SIPARIS_SATINALMA_RAPORU_YENI_123_22112023[[#This Row],[STOK_KODU]],AA_KUMULATIF_STOK_RAPORU_123_BURAK_TD[],3,0)</f>
        <v>0</v>
      </c>
      <c r="O6193" s="5">
        <v>166.66669999999999</v>
      </c>
      <c r="P6193" s="1">
        <v>4166.67</v>
      </c>
      <c r="Q6193" s="1">
        <v>38.114400000000003</v>
      </c>
      <c r="R6193" s="6">
        <v>4.37</v>
      </c>
      <c r="S6193" s="2" t="str">
        <f>IFERROR(#REF!/AA_SIPARIS_SATINALMA_RAPORU_YENI_123_22112023[[#This Row],[SIPARIS_EUR_KURU]],"")</f>
        <v/>
      </c>
      <c r="T6193" s="1">
        <v>166.66679999999999</v>
      </c>
      <c r="U6193" s="1">
        <v>4166.67</v>
      </c>
      <c r="V6193" s="2">
        <v>109.3201</v>
      </c>
      <c r="W6193" s="12" t="s">
        <v>29</v>
      </c>
      <c r="X6193" s="4">
        <v>0</v>
      </c>
      <c r="Y6193" s="3">
        <v>4166.67</v>
      </c>
      <c r="Z6193" s="9" t="s">
        <v>16</v>
      </c>
    </row>
    <row r="6194" spans="1:26" x14ac:dyDescent="0.25">
      <c r="A6194">
        <v>2024</v>
      </c>
      <c r="B6194">
        <v>6</v>
      </c>
      <c r="C6194" s="7">
        <v>45467</v>
      </c>
      <c r="D6194" s="9" t="s">
        <v>198</v>
      </c>
      <c r="E6194" s="9" t="s">
        <v>199</v>
      </c>
      <c r="F6194" s="9" t="s">
        <v>1345</v>
      </c>
      <c r="G6194" s="9" t="s">
        <v>1346</v>
      </c>
      <c r="H6194" s="9" t="s">
        <v>44</v>
      </c>
      <c r="I6194">
        <v>5</v>
      </c>
      <c r="J6194" s="9" t="s">
        <v>22</v>
      </c>
      <c r="K6194">
        <v>5</v>
      </c>
      <c r="L6194">
        <v>0</v>
      </c>
      <c r="M6194">
        <v>0</v>
      </c>
      <c r="N6194" s="11">
        <f>VLOOKUP(AA_SIPARIS_SATINALMA_RAPORU_YENI_123_22112023[[#This Row],[STOK_KODU]],AA_KUMULATIF_STOK_RAPORU_123_BURAK_TD[],3,0)</f>
        <v>0</v>
      </c>
      <c r="O6194" s="5">
        <v>833.33333000000005</v>
      </c>
      <c r="P6194" s="1">
        <v>4166.67</v>
      </c>
      <c r="Q6194" s="1">
        <v>35.046399999999998</v>
      </c>
      <c r="R6194" s="6">
        <v>23.78</v>
      </c>
      <c r="S6194" s="2" t="str">
        <f>IFERROR(#REF!/AA_SIPARIS_SATINALMA_RAPORU_YENI_123_22112023[[#This Row],[SIPARIS_EUR_KURU]],"")</f>
        <v/>
      </c>
      <c r="T6194" s="1">
        <v>833.33400000000006</v>
      </c>
      <c r="U6194" s="1">
        <v>4166.67</v>
      </c>
      <c r="V6194" s="2">
        <v>118.8901</v>
      </c>
      <c r="W6194" s="12" t="s">
        <v>29</v>
      </c>
      <c r="X6194" s="4">
        <v>0</v>
      </c>
      <c r="Y6194" s="3">
        <v>4166.67</v>
      </c>
      <c r="Z6194" s="9" t="s">
        <v>16</v>
      </c>
    </row>
    <row r="6195" spans="1:26" x14ac:dyDescent="0.25">
      <c r="A6195">
        <v>2024</v>
      </c>
      <c r="B6195">
        <v>1</v>
      </c>
      <c r="C6195" s="7">
        <v>45294</v>
      </c>
      <c r="D6195" s="9" t="s">
        <v>305</v>
      </c>
      <c r="E6195" s="9" t="s">
        <v>306</v>
      </c>
      <c r="F6195" s="9" t="s">
        <v>309</v>
      </c>
      <c r="G6195" s="9" t="s">
        <v>310</v>
      </c>
      <c r="H6195" s="9" t="s">
        <v>55</v>
      </c>
      <c r="I6195">
        <v>50</v>
      </c>
      <c r="J6195" s="9" t="s">
        <v>22</v>
      </c>
      <c r="K6195">
        <v>50</v>
      </c>
      <c r="L6195">
        <v>0</v>
      </c>
      <c r="M6195">
        <v>0</v>
      </c>
      <c r="N6195" s="11">
        <f>VLOOKUP(AA_SIPARIS_SATINALMA_RAPORU_YENI_123_22112023[[#This Row],[STOK_KODU]],AA_KUMULATIF_STOK_RAPORU_123_BURAK_TD[],3,0)</f>
        <v>32</v>
      </c>
      <c r="O6195" s="5">
        <v>83.333330000000004</v>
      </c>
      <c r="P6195" s="1">
        <v>4166.67</v>
      </c>
      <c r="Q6195" s="1">
        <v>32.725999999999999</v>
      </c>
      <c r="R6195" s="6">
        <v>2.5499999999999998</v>
      </c>
      <c r="S6195" s="2" t="str">
        <f>IFERROR(#REF!/AA_SIPARIS_SATINALMA_RAPORU_YENI_123_22112023[[#This Row],[SIPARIS_EUR_KURU]],"")</f>
        <v/>
      </c>
      <c r="T6195" s="1">
        <v>83.333399999999997</v>
      </c>
      <c r="U6195" s="1">
        <v>4166.67</v>
      </c>
      <c r="V6195" s="2">
        <v>127.4558</v>
      </c>
      <c r="W6195" s="12" t="s">
        <v>29</v>
      </c>
      <c r="X6195" s="4">
        <v>0</v>
      </c>
      <c r="Y6195" s="3">
        <v>4166.67</v>
      </c>
      <c r="Z6195" s="9" t="s">
        <v>16</v>
      </c>
    </row>
    <row r="6196" spans="1:26" x14ac:dyDescent="0.25">
      <c r="A6196">
        <v>2023</v>
      </c>
      <c r="B6196">
        <v>2</v>
      </c>
      <c r="C6196" s="7">
        <v>44981</v>
      </c>
      <c r="D6196" s="9" t="s">
        <v>464</v>
      </c>
      <c r="E6196" s="9" t="s">
        <v>465</v>
      </c>
      <c r="F6196" s="9" t="s">
        <v>244</v>
      </c>
      <c r="G6196" s="9" t="s">
        <v>245</v>
      </c>
      <c r="H6196" s="9" t="s">
        <v>116</v>
      </c>
      <c r="I6196">
        <v>180</v>
      </c>
      <c r="J6196" s="9" t="s">
        <v>117</v>
      </c>
      <c r="K6196">
        <v>180</v>
      </c>
      <c r="L6196">
        <v>0</v>
      </c>
      <c r="M6196">
        <v>0</v>
      </c>
      <c r="N6196" s="11">
        <f>VLOOKUP(AA_SIPARIS_SATINALMA_RAPORU_YENI_123_22112023[[#This Row],[STOK_KODU]],AA_KUMULATIF_STOK_RAPORU_123_BURAK_TD[],3,0)</f>
        <v>60</v>
      </c>
      <c r="O6196" s="5">
        <v>23.148160000000001</v>
      </c>
      <c r="P6196" s="1">
        <v>4166.67</v>
      </c>
      <c r="Q6196" s="1">
        <v>19.997699999999998</v>
      </c>
      <c r="R6196" s="6">
        <v>1.1599999999999999</v>
      </c>
      <c r="S6196" s="2" t="str">
        <f>IFERROR(#REF!/AA_SIPARIS_SATINALMA_RAPORU_YENI_123_22112023[[#This Row],[SIPARIS_EUR_KURU]],"")</f>
        <v/>
      </c>
      <c r="T6196" s="1">
        <v>23.148166666666668</v>
      </c>
      <c r="U6196" s="1">
        <v>4166.67</v>
      </c>
      <c r="V6196" s="2">
        <v>208.35749999999999</v>
      </c>
      <c r="W6196" s="12" t="s">
        <v>29</v>
      </c>
      <c r="X6196" s="4">
        <v>0</v>
      </c>
      <c r="Y6196" s="3">
        <v>4166.67</v>
      </c>
      <c r="Z6196" s="9" t="s">
        <v>16</v>
      </c>
    </row>
    <row r="6197" spans="1:26" x14ac:dyDescent="0.25">
      <c r="A6197">
        <v>2025</v>
      </c>
      <c r="B6197">
        <v>11</v>
      </c>
      <c r="C6197" s="7">
        <v>45979</v>
      </c>
      <c r="D6197" s="9" t="s">
        <v>885</v>
      </c>
      <c r="E6197" s="9" t="s">
        <v>886</v>
      </c>
      <c r="F6197" s="9" t="s">
        <v>2806</v>
      </c>
      <c r="G6197" s="9" t="s">
        <v>2807</v>
      </c>
      <c r="H6197" s="9" t="s">
        <v>55</v>
      </c>
      <c r="I6197">
        <v>60</v>
      </c>
      <c r="J6197" s="9" t="s">
        <v>117</v>
      </c>
      <c r="K6197">
        <v>60</v>
      </c>
      <c r="L6197">
        <v>0</v>
      </c>
      <c r="M6197">
        <v>0</v>
      </c>
      <c r="N6197" s="11">
        <f>VLOOKUP(AA_SIPARIS_SATINALMA_RAPORU_YENI_123_22112023[[#This Row],[STOK_KODU]],AA_KUMULATIF_STOK_RAPORU_123_BURAK_TD[],3,0)</f>
        <v>60</v>
      </c>
      <c r="O6197" s="5">
        <v>69.378333330000004</v>
      </c>
      <c r="P6197" s="1">
        <v>4162.7</v>
      </c>
      <c r="Q6197" s="1"/>
      <c r="R6197" s="6"/>
      <c r="S6197" s="2" t="str">
        <f>IFERROR(#REF!/AA_SIPARIS_SATINALMA_RAPORU_YENI_123_22112023[[#This Row],[SIPARIS_EUR_KURU]],"")</f>
        <v/>
      </c>
      <c r="T6197" s="1">
        <v>69.37833333333333</v>
      </c>
      <c r="U6197" s="1">
        <v>4162.7</v>
      </c>
      <c r="V6197" s="2">
        <v>84.915599999999998</v>
      </c>
      <c r="W6197" s="12" t="s">
        <v>29</v>
      </c>
      <c r="X6197" s="4">
        <v>0</v>
      </c>
      <c r="Y6197" s="3">
        <v>4162.7</v>
      </c>
      <c r="Z6197" s="9" t="s">
        <v>16</v>
      </c>
    </row>
    <row r="6198" spans="1:26" x14ac:dyDescent="0.25">
      <c r="A6198">
        <v>2026</v>
      </c>
      <c r="B6198">
        <v>2</v>
      </c>
      <c r="C6198" s="7">
        <v>46059</v>
      </c>
      <c r="D6198" s="9" t="s">
        <v>931</v>
      </c>
      <c r="E6198" s="9" t="s">
        <v>11609</v>
      </c>
      <c r="F6198" s="9" t="s">
        <v>932</v>
      </c>
      <c r="G6198" s="9" t="s">
        <v>933</v>
      </c>
      <c r="H6198" s="9" t="s">
        <v>116</v>
      </c>
      <c r="I6198">
        <v>150</v>
      </c>
      <c r="J6198" s="9" t="s">
        <v>22</v>
      </c>
      <c r="K6198">
        <v>150</v>
      </c>
      <c r="L6198">
        <v>0</v>
      </c>
      <c r="M6198">
        <v>0</v>
      </c>
      <c r="N6198" s="11">
        <f>VLOOKUP(AA_SIPARIS_SATINALMA_RAPORU_YENI_123_22112023[[#This Row],[STOK_KODU]],AA_KUMULATIF_STOK_RAPORU_123_BURAK_TD[],3,0)</f>
        <v>150</v>
      </c>
      <c r="O6198" s="5">
        <v>27.75</v>
      </c>
      <c r="P6198" s="1">
        <v>4162.5</v>
      </c>
      <c r="Q6198" s="1"/>
      <c r="R6198" s="6"/>
      <c r="S6198" s="2" t="str">
        <f>IFERROR(#REF!/AA_SIPARIS_SATINALMA_RAPORU_YENI_123_22112023[[#This Row],[SIPARIS_EUR_KURU]],"")</f>
        <v/>
      </c>
      <c r="T6198" s="1">
        <v>27.75</v>
      </c>
      <c r="U6198" s="1">
        <v>4162.5</v>
      </c>
      <c r="V6198" s="2">
        <v>81.228700000000003</v>
      </c>
      <c r="W6198" s="12" t="s">
        <v>29</v>
      </c>
      <c r="X6198" s="4">
        <v>0</v>
      </c>
      <c r="Y6198" s="3">
        <v>4162.5</v>
      </c>
      <c r="Z6198" s="9" t="s">
        <v>16</v>
      </c>
    </row>
    <row r="6199" spans="1:26" x14ac:dyDescent="0.25">
      <c r="A6199">
        <v>2025</v>
      </c>
      <c r="B6199">
        <v>7</v>
      </c>
      <c r="C6199" s="7">
        <v>45868</v>
      </c>
      <c r="D6199" s="9" t="s">
        <v>11389</v>
      </c>
      <c r="E6199" s="9" t="s">
        <v>11390</v>
      </c>
      <c r="F6199" s="9" t="s">
        <v>11313</v>
      </c>
      <c r="G6199" s="9" t="s">
        <v>11314</v>
      </c>
      <c r="H6199" s="9" t="s">
        <v>28</v>
      </c>
      <c r="I6199">
        <v>6</v>
      </c>
      <c r="J6199" s="9" t="s">
        <v>22</v>
      </c>
      <c r="K6199">
        <v>24</v>
      </c>
      <c r="L6199">
        <v>0</v>
      </c>
      <c r="M6199">
        <v>0</v>
      </c>
      <c r="N6199" s="11">
        <f>VLOOKUP(AA_SIPARIS_SATINALMA_RAPORU_YENI_123_22112023[[#This Row],[STOK_KODU]],AA_KUMULATIF_STOK_RAPORU_123_BURAK_TD[],3,0)</f>
        <v>0</v>
      </c>
      <c r="O6199" s="5">
        <v>693.75</v>
      </c>
      <c r="P6199" s="1">
        <v>4162.5</v>
      </c>
      <c r="Q6199" s="1"/>
      <c r="R6199" s="6"/>
      <c r="S6199" s="2" t="str">
        <f>IFERROR(#REF!/AA_SIPARIS_SATINALMA_RAPORU_YENI_123_22112023[[#This Row],[SIPARIS_EUR_KURU]],"")</f>
        <v/>
      </c>
      <c r="T6199" s="1">
        <v>693.75</v>
      </c>
      <c r="U6199" s="1">
        <v>16650</v>
      </c>
      <c r="V6199" s="2">
        <v>176.179</v>
      </c>
      <c r="W6199" s="12" t="s">
        <v>29</v>
      </c>
      <c r="X6199" s="4">
        <v>0</v>
      </c>
      <c r="Y6199" s="3">
        <v>4162.5</v>
      </c>
      <c r="Z6199" s="9" t="s">
        <v>16</v>
      </c>
    </row>
    <row r="6200" spans="1:26" x14ac:dyDescent="0.25">
      <c r="A6200">
        <v>2024</v>
      </c>
      <c r="B6200">
        <v>4</v>
      </c>
      <c r="C6200" s="7">
        <v>45404</v>
      </c>
      <c r="D6200" s="9" t="s">
        <v>48</v>
      </c>
      <c r="E6200" s="9" t="s">
        <v>49</v>
      </c>
      <c r="F6200" s="9" t="s">
        <v>1746</v>
      </c>
      <c r="G6200" s="9" t="s">
        <v>1747</v>
      </c>
      <c r="H6200" s="9" t="s">
        <v>52</v>
      </c>
      <c r="I6200">
        <v>15</v>
      </c>
      <c r="J6200" s="9" t="s">
        <v>68</v>
      </c>
      <c r="K6200">
        <v>15</v>
      </c>
      <c r="L6200">
        <v>0</v>
      </c>
      <c r="M6200">
        <v>0</v>
      </c>
      <c r="N6200" s="11">
        <f>VLOOKUP(AA_SIPARIS_SATINALMA_RAPORU_YENI_123_22112023[[#This Row],[STOK_KODU]],AA_KUMULATIF_STOK_RAPORU_123_BURAK_TD[],3,0)</f>
        <v>0</v>
      </c>
      <c r="O6200" s="5">
        <v>277.5</v>
      </c>
      <c r="P6200" s="1">
        <v>4162.5</v>
      </c>
      <c r="Q6200" s="1">
        <v>34.625399999999999</v>
      </c>
      <c r="R6200" s="6">
        <v>8.01</v>
      </c>
      <c r="S6200" s="2" t="str">
        <f>IFERROR(#REF!/AA_SIPARIS_SATINALMA_RAPORU_YENI_123_22112023[[#This Row],[SIPARIS_EUR_KURU]],"")</f>
        <v/>
      </c>
      <c r="T6200" s="1">
        <v>277.464</v>
      </c>
      <c r="U6200" s="1">
        <v>4161.96</v>
      </c>
      <c r="V6200" s="2">
        <v>120.2159</v>
      </c>
      <c r="W6200" s="12" t="s">
        <v>29</v>
      </c>
      <c r="X6200" s="4">
        <v>0</v>
      </c>
      <c r="Y6200" s="3">
        <v>4161.96</v>
      </c>
      <c r="Z6200" s="9" t="s">
        <v>16</v>
      </c>
    </row>
    <row r="6201" spans="1:26" x14ac:dyDescent="0.25">
      <c r="A6201">
        <v>2024</v>
      </c>
      <c r="B6201">
        <v>8</v>
      </c>
      <c r="C6201" s="7">
        <v>45518</v>
      </c>
      <c r="D6201" s="9" t="s">
        <v>130</v>
      </c>
      <c r="E6201" s="9" t="s">
        <v>131</v>
      </c>
      <c r="F6201" s="9" t="s">
        <v>499</v>
      </c>
      <c r="G6201" s="9" t="s">
        <v>500</v>
      </c>
      <c r="H6201" s="9" t="s">
        <v>55</v>
      </c>
      <c r="I6201">
        <v>13000</v>
      </c>
      <c r="J6201" s="9" t="s">
        <v>22</v>
      </c>
      <c r="K6201">
        <v>13000</v>
      </c>
      <c r="L6201">
        <v>0</v>
      </c>
      <c r="M6201">
        <v>0</v>
      </c>
      <c r="N6201" s="11">
        <f>VLOOKUP(AA_SIPARIS_SATINALMA_RAPORU_YENI_123_22112023[[#This Row],[STOK_KODU]],AA_KUMULATIF_STOK_RAPORU_123_BURAK_TD[],3,0)</f>
        <v>1100</v>
      </c>
      <c r="O6201" s="5">
        <v>0.32</v>
      </c>
      <c r="P6201" s="1">
        <v>4160</v>
      </c>
      <c r="Q6201" s="1">
        <v>36.596800000000002</v>
      </c>
      <c r="R6201" s="6">
        <v>0.01</v>
      </c>
      <c r="S6201" s="2" t="str">
        <f>IFERROR(#REF!/AA_SIPARIS_SATINALMA_RAPORU_YENI_123_22112023[[#This Row],[SIPARIS_EUR_KURU]],"")</f>
        <v/>
      </c>
      <c r="T6201" s="1">
        <v>0.32</v>
      </c>
      <c r="U6201" s="1">
        <v>4160</v>
      </c>
      <c r="V6201" s="2">
        <v>112.65130000000001</v>
      </c>
      <c r="W6201" s="12" t="s">
        <v>29</v>
      </c>
      <c r="X6201" s="4">
        <v>0</v>
      </c>
      <c r="Y6201" s="3">
        <v>4160</v>
      </c>
      <c r="Z6201" s="9" t="s">
        <v>16</v>
      </c>
    </row>
    <row r="6202" spans="1:26" x14ac:dyDescent="0.25">
      <c r="A6202">
        <v>2025</v>
      </c>
      <c r="B6202">
        <v>3</v>
      </c>
      <c r="C6202" s="7">
        <v>45730</v>
      </c>
      <c r="D6202" s="9" t="s">
        <v>10077</v>
      </c>
      <c r="E6202" s="9" t="s">
        <v>10078</v>
      </c>
      <c r="F6202" s="9" t="s">
        <v>10139</v>
      </c>
      <c r="G6202" s="9" t="s">
        <v>10140</v>
      </c>
      <c r="H6202" s="9" t="s">
        <v>28</v>
      </c>
      <c r="I6202">
        <v>36</v>
      </c>
      <c r="J6202" s="9" t="s">
        <v>22</v>
      </c>
      <c r="K6202">
        <v>36</v>
      </c>
      <c r="L6202">
        <v>0</v>
      </c>
      <c r="M6202">
        <v>0</v>
      </c>
      <c r="N6202" s="11">
        <f>VLOOKUP(AA_SIPARIS_SATINALMA_RAPORU_YENI_123_22112023[[#This Row],[STOK_KODU]],AA_KUMULATIF_STOK_RAPORU_123_BURAK_TD[],3,0)</f>
        <v>0</v>
      </c>
      <c r="O6202" s="5">
        <v>115.5</v>
      </c>
      <c r="P6202" s="1">
        <v>4158</v>
      </c>
      <c r="Q6202" s="1">
        <v>39.7179</v>
      </c>
      <c r="R6202" s="6">
        <v>2.91</v>
      </c>
      <c r="S6202" s="2" t="str">
        <f>IFERROR(#REF!/AA_SIPARIS_SATINALMA_RAPORU_YENI_123_22112023[[#This Row],[SIPARIS_EUR_KURU]],"")</f>
        <v/>
      </c>
      <c r="T6202" s="1">
        <v>115.5</v>
      </c>
      <c r="U6202" s="1">
        <v>4158</v>
      </c>
      <c r="V6202" s="2">
        <v>101.3664</v>
      </c>
      <c r="W6202" s="12" t="s">
        <v>29</v>
      </c>
      <c r="X6202" s="4">
        <v>0</v>
      </c>
      <c r="Y6202" s="3">
        <v>4158</v>
      </c>
      <c r="Z6202" s="9" t="s">
        <v>16</v>
      </c>
    </row>
    <row r="6203" spans="1:26" x14ac:dyDescent="0.25">
      <c r="A6203">
        <v>2025</v>
      </c>
      <c r="B6203">
        <v>3</v>
      </c>
      <c r="C6203" s="7">
        <v>45730</v>
      </c>
      <c r="D6203" s="9" t="s">
        <v>10077</v>
      </c>
      <c r="E6203" s="9" t="s">
        <v>10078</v>
      </c>
      <c r="F6203" s="9" t="s">
        <v>10141</v>
      </c>
      <c r="G6203" s="9" t="s">
        <v>10142</v>
      </c>
      <c r="H6203" s="9" t="s">
        <v>28</v>
      </c>
      <c r="I6203">
        <v>36</v>
      </c>
      <c r="J6203" s="9" t="s">
        <v>22</v>
      </c>
      <c r="K6203">
        <v>36</v>
      </c>
      <c r="L6203">
        <v>0</v>
      </c>
      <c r="M6203">
        <v>0</v>
      </c>
      <c r="N6203" s="11">
        <f>VLOOKUP(AA_SIPARIS_SATINALMA_RAPORU_YENI_123_22112023[[#This Row],[STOK_KODU]],AA_KUMULATIF_STOK_RAPORU_123_BURAK_TD[],3,0)</f>
        <v>0</v>
      </c>
      <c r="O6203" s="5">
        <v>115.5</v>
      </c>
      <c r="P6203" s="1">
        <v>4158</v>
      </c>
      <c r="Q6203" s="1">
        <v>39.7179</v>
      </c>
      <c r="R6203" s="6">
        <v>2.91</v>
      </c>
      <c r="S6203" s="2" t="str">
        <f>IFERROR(#REF!/AA_SIPARIS_SATINALMA_RAPORU_YENI_123_22112023[[#This Row],[SIPARIS_EUR_KURU]],"")</f>
        <v/>
      </c>
      <c r="T6203" s="1">
        <v>115.5</v>
      </c>
      <c r="U6203" s="1">
        <v>4158</v>
      </c>
      <c r="V6203" s="2">
        <v>101.3664</v>
      </c>
      <c r="W6203" s="12" t="s">
        <v>29</v>
      </c>
      <c r="X6203" s="4">
        <v>0</v>
      </c>
      <c r="Y6203" s="3">
        <v>4158</v>
      </c>
      <c r="Z6203" s="9" t="s">
        <v>16</v>
      </c>
    </row>
    <row r="6204" spans="1:26" x14ac:dyDescent="0.25">
      <c r="A6204">
        <v>2023</v>
      </c>
      <c r="B6204">
        <v>2</v>
      </c>
      <c r="C6204" s="7">
        <v>44966</v>
      </c>
      <c r="D6204" s="9" t="s">
        <v>104</v>
      </c>
      <c r="E6204" s="9" t="s">
        <v>105</v>
      </c>
      <c r="F6204" s="9" t="s">
        <v>164</v>
      </c>
      <c r="G6204" s="9" t="s">
        <v>165</v>
      </c>
      <c r="H6204" s="9" t="s">
        <v>108</v>
      </c>
      <c r="I6204">
        <v>10</v>
      </c>
      <c r="J6204" s="9" t="s">
        <v>22</v>
      </c>
      <c r="K6204">
        <v>10</v>
      </c>
      <c r="L6204">
        <v>0</v>
      </c>
      <c r="M6204">
        <v>0</v>
      </c>
      <c r="N6204" s="11">
        <f>VLOOKUP(AA_SIPARIS_SATINALMA_RAPORU_YENI_123_22112023[[#This Row],[STOK_KODU]],AA_KUMULATIF_STOK_RAPORU_123_BURAK_TD[],3,0)</f>
        <v>-5.3290705182007514E-14</v>
      </c>
      <c r="O6204" s="5">
        <v>415.25423728999999</v>
      </c>
      <c r="P6204" s="1">
        <v>4152.54</v>
      </c>
      <c r="Q6204" s="1">
        <v>20.212700000000002</v>
      </c>
      <c r="R6204" s="6">
        <v>20.54</v>
      </c>
      <c r="S6204" s="2" t="str">
        <f>IFERROR(#REF!/AA_SIPARIS_SATINALMA_RAPORU_YENI_123_22112023[[#This Row],[SIPARIS_EUR_KURU]],"")</f>
        <v/>
      </c>
      <c r="T6204" s="1">
        <v>415.25400000000002</v>
      </c>
      <c r="U6204" s="1">
        <v>4152.54</v>
      </c>
      <c r="V6204" s="2">
        <v>206.67420000000001</v>
      </c>
      <c r="W6204" s="12" t="s">
        <v>29</v>
      </c>
      <c r="X6204" s="4">
        <v>0</v>
      </c>
      <c r="Y6204" s="3">
        <v>4152.54</v>
      </c>
      <c r="Z6204" s="9" t="s">
        <v>16</v>
      </c>
    </row>
    <row r="6205" spans="1:26" x14ac:dyDescent="0.25">
      <c r="A6205">
        <v>2023</v>
      </c>
      <c r="B6205">
        <v>11</v>
      </c>
      <c r="C6205" s="7">
        <v>45258</v>
      </c>
      <c r="D6205" s="9" t="s">
        <v>2747</v>
      </c>
      <c r="E6205" s="9" t="s">
        <v>2748</v>
      </c>
      <c r="F6205" s="9" t="s">
        <v>2749</v>
      </c>
      <c r="G6205" s="9" t="s">
        <v>2750</v>
      </c>
      <c r="H6205" s="9" t="s">
        <v>52</v>
      </c>
      <c r="I6205">
        <v>12</v>
      </c>
      <c r="J6205" s="9" t="s">
        <v>22</v>
      </c>
      <c r="K6205">
        <v>12</v>
      </c>
      <c r="L6205">
        <v>0</v>
      </c>
      <c r="M6205">
        <v>0</v>
      </c>
      <c r="N6205" s="11">
        <f>VLOOKUP(AA_SIPARIS_SATINALMA_RAPORU_YENI_123_22112023[[#This Row],[STOK_KODU]],AA_KUMULATIF_STOK_RAPORU_123_BURAK_TD[],3,0)</f>
        <v>0</v>
      </c>
      <c r="O6205" s="5">
        <v>345.57251000000002</v>
      </c>
      <c r="P6205" s="1">
        <v>4146.87</v>
      </c>
      <c r="Q6205" s="1">
        <v>32.632599999999996</v>
      </c>
      <c r="R6205" s="6">
        <v>10.59</v>
      </c>
      <c r="S6205" s="2" t="str">
        <f>IFERROR(#REF!/AA_SIPARIS_SATINALMA_RAPORU_YENI_123_22112023[[#This Row],[SIPARIS_EUR_KURU]],"")</f>
        <v/>
      </c>
      <c r="T6205" s="1">
        <v>194.97916666666666</v>
      </c>
      <c r="U6205" s="1">
        <v>2339.75</v>
      </c>
      <c r="V6205" s="2">
        <v>73.8005</v>
      </c>
      <c r="W6205" s="12" t="s">
        <v>29</v>
      </c>
      <c r="X6205" s="4">
        <v>0</v>
      </c>
      <c r="Y6205" s="3">
        <v>2339.75</v>
      </c>
      <c r="Z6205" s="9" t="s">
        <v>16</v>
      </c>
    </row>
    <row r="6206" spans="1:26" x14ac:dyDescent="0.25">
      <c r="A6206">
        <v>2025</v>
      </c>
      <c r="B6206">
        <v>8</v>
      </c>
      <c r="C6206" s="7">
        <v>45877</v>
      </c>
      <c r="D6206" s="9" t="s">
        <v>148</v>
      </c>
      <c r="E6206" s="9" t="s">
        <v>149</v>
      </c>
      <c r="F6206" s="9" t="s">
        <v>296</v>
      </c>
      <c r="G6206" s="9" t="s">
        <v>297</v>
      </c>
      <c r="H6206" s="9" t="s">
        <v>44</v>
      </c>
      <c r="I6206">
        <v>10</v>
      </c>
      <c r="J6206" s="9" t="s">
        <v>22</v>
      </c>
      <c r="K6206">
        <v>10</v>
      </c>
      <c r="L6206">
        <v>0</v>
      </c>
      <c r="M6206">
        <v>0</v>
      </c>
      <c r="N6206" s="11">
        <f>VLOOKUP(AA_SIPARIS_SATINALMA_RAPORU_YENI_123_22112023[[#This Row],[STOK_KODU]],AA_KUMULATIF_STOK_RAPORU_123_BURAK_TD[],3,0)</f>
        <v>15</v>
      </c>
      <c r="O6206" s="5">
        <v>414.46299999999997</v>
      </c>
      <c r="P6206" s="1">
        <v>4144.6299999999992</v>
      </c>
      <c r="Q6206" s="1">
        <v>47.367199999999997</v>
      </c>
      <c r="R6206" s="6">
        <v>8.75</v>
      </c>
      <c r="S6206" s="2" t="str">
        <f>IFERROR(#REF!/AA_SIPARIS_SATINALMA_RAPORU_YENI_123_22112023[[#This Row],[SIPARIS_EUR_KURU]],"")</f>
        <v/>
      </c>
      <c r="T6206" s="1">
        <v>417.375</v>
      </c>
      <c r="U6206" s="1">
        <v>4173.75</v>
      </c>
      <c r="V6206" s="2">
        <v>87.5</v>
      </c>
      <c r="W6206" s="12" t="s">
        <v>45</v>
      </c>
      <c r="X6206" s="4">
        <v>47.367199999999997</v>
      </c>
      <c r="Y6206" s="3">
        <v>87.5</v>
      </c>
      <c r="Z6206" s="9" t="s">
        <v>16</v>
      </c>
    </row>
    <row r="6207" spans="1:26" x14ac:dyDescent="0.25">
      <c r="A6207">
        <v>2024</v>
      </c>
      <c r="B6207">
        <v>10</v>
      </c>
      <c r="C6207" s="7">
        <v>45587</v>
      </c>
      <c r="D6207" s="9" t="s">
        <v>130</v>
      </c>
      <c r="E6207" s="9" t="s">
        <v>131</v>
      </c>
      <c r="F6207" s="9" t="s">
        <v>503</v>
      </c>
      <c r="G6207" s="9" t="s">
        <v>504</v>
      </c>
      <c r="H6207" s="9" t="s">
        <v>52</v>
      </c>
      <c r="I6207">
        <v>43.2</v>
      </c>
      <c r="J6207" s="9" t="s">
        <v>68</v>
      </c>
      <c r="K6207">
        <v>43.2</v>
      </c>
      <c r="L6207">
        <v>0</v>
      </c>
      <c r="M6207">
        <v>0</v>
      </c>
      <c r="N6207" s="11">
        <f>VLOOKUP(AA_SIPARIS_SATINALMA_RAPORU_YENI_123_22112023[[#This Row],[STOK_KODU]],AA_KUMULATIF_STOK_RAPORU_123_BURAK_TD[],3,0)</f>
        <v>50.399999999999963</v>
      </c>
      <c r="O6207" s="5">
        <v>95.925925000000007</v>
      </c>
      <c r="P6207" s="1">
        <v>4144</v>
      </c>
      <c r="Q6207" s="1">
        <v>37.0871</v>
      </c>
      <c r="R6207" s="6">
        <v>2.59</v>
      </c>
      <c r="S6207" s="2" t="str">
        <f>IFERROR(#REF!/AA_SIPARIS_SATINALMA_RAPORU_YENI_123_22112023[[#This Row],[SIPARIS_EUR_KURU]],"")</f>
        <v/>
      </c>
      <c r="T6207" s="1">
        <v>95.925925925925924</v>
      </c>
      <c r="U6207" s="1">
        <v>4144</v>
      </c>
      <c r="V6207" s="2">
        <v>110.9422</v>
      </c>
      <c r="W6207" s="12" t="s">
        <v>29</v>
      </c>
      <c r="X6207" s="4">
        <v>0</v>
      </c>
      <c r="Y6207" s="3">
        <v>4144</v>
      </c>
      <c r="Z6207" s="9" t="s">
        <v>16</v>
      </c>
    </row>
    <row r="6208" spans="1:26" x14ac:dyDescent="0.25">
      <c r="A6208">
        <v>2024</v>
      </c>
      <c r="B6208">
        <v>4</v>
      </c>
      <c r="C6208" s="7">
        <v>45400</v>
      </c>
      <c r="D6208" s="9" t="s">
        <v>148</v>
      </c>
      <c r="E6208" s="9" t="s">
        <v>149</v>
      </c>
      <c r="F6208" s="9" t="s">
        <v>296</v>
      </c>
      <c r="G6208" s="9" t="s">
        <v>297</v>
      </c>
      <c r="H6208" s="9" t="s">
        <v>44</v>
      </c>
      <c r="I6208">
        <v>10</v>
      </c>
      <c r="J6208" s="9" t="s">
        <v>22</v>
      </c>
      <c r="K6208">
        <v>10</v>
      </c>
      <c r="L6208">
        <v>0</v>
      </c>
      <c r="M6208">
        <v>0</v>
      </c>
      <c r="N6208" s="11">
        <f>VLOOKUP(AA_SIPARIS_SATINALMA_RAPORU_YENI_123_22112023[[#This Row],[STOK_KODU]],AA_KUMULATIF_STOK_RAPORU_123_BURAK_TD[],3,0)</f>
        <v>15</v>
      </c>
      <c r="O6208" s="5">
        <v>414.31920000000002</v>
      </c>
      <c r="P6208" s="1">
        <v>4143.1899999999996</v>
      </c>
      <c r="Q6208" s="1">
        <v>34.526600000000002</v>
      </c>
      <c r="R6208" s="6">
        <v>12</v>
      </c>
      <c r="S6208" s="2" t="str">
        <f>IFERROR(#REF!/AA_SIPARIS_SATINALMA_RAPORU_YENI_123_22112023[[#This Row],[SIPARIS_EUR_KURU]],"")</f>
        <v/>
      </c>
      <c r="T6208" s="1">
        <v>418.8</v>
      </c>
      <c r="U6208" s="1">
        <v>4188</v>
      </c>
      <c r="V6208" s="2">
        <v>121.2978</v>
      </c>
      <c r="W6208" s="12" t="s">
        <v>45</v>
      </c>
      <c r="X6208" s="4">
        <v>34.526600000000002</v>
      </c>
      <c r="Y6208" s="3">
        <v>120</v>
      </c>
      <c r="Z6208" s="9" t="s">
        <v>16</v>
      </c>
    </row>
    <row r="6209" spans="1:26" x14ac:dyDescent="0.25">
      <c r="A6209">
        <v>2026</v>
      </c>
      <c r="B6209">
        <v>3</v>
      </c>
      <c r="C6209" s="7">
        <v>46097</v>
      </c>
      <c r="D6209" s="9" t="s">
        <v>11610</v>
      </c>
      <c r="E6209" s="9" t="s">
        <v>11611</v>
      </c>
      <c r="F6209" s="9" t="s">
        <v>480</v>
      </c>
      <c r="G6209" s="9" t="s">
        <v>481</v>
      </c>
      <c r="H6209" s="9" t="s">
        <v>52</v>
      </c>
      <c r="I6209">
        <v>60</v>
      </c>
      <c r="J6209" s="9" t="s">
        <v>68</v>
      </c>
      <c r="K6209">
        <v>60</v>
      </c>
      <c r="L6209">
        <v>0</v>
      </c>
      <c r="M6209">
        <v>0</v>
      </c>
      <c r="N6209" s="11">
        <f>VLOOKUP(AA_SIPARIS_SATINALMA_RAPORU_YENI_123_22112023[[#This Row],[STOK_KODU]],AA_KUMULATIF_STOK_RAPORU_123_BURAK_TD[],3,0)</f>
        <v>0</v>
      </c>
      <c r="O6209" s="5">
        <v>69</v>
      </c>
      <c r="P6209" s="1">
        <v>4140</v>
      </c>
      <c r="Q6209" s="1">
        <v>50.452100000000002</v>
      </c>
      <c r="R6209" s="6">
        <v>1.37</v>
      </c>
      <c r="S6209" s="2" t="str">
        <f>IFERROR(#REF!/AA_SIPARIS_SATINALMA_RAPORU_YENI_123_22112023[[#This Row],[SIPARIS_EUR_KURU]],"")</f>
        <v/>
      </c>
      <c r="T6209" s="1">
        <v>69</v>
      </c>
      <c r="U6209" s="1">
        <v>4140</v>
      </c>
      <c r="V6209" s="2">
        <v>80.136700000000005</v>
      </c>
      <c r="W6209" s="12" t="s">
        <v>29</v>
      </c>
      <c r="X6209" s="4">
        <v>0</v>
      </c>
      <c r="Y6209" s="3">
        <v>4140</v>
      </c>
      <c r="Z6209" s="9" t="s">
        <v>16</v>
      </c>
    </row>
    <row r="6210" spans="1:26" x14ac:dyDescent="0.25">
      <c r="A6210">
        <v>2025</v>
      </c>
      <c r="B6210">
        <v>10</v>
      </c>
      <c r="C6210" s="7">
        <v>45938</v>
      </c>
      <c r="D6210" s="9" t="s">
        <v>217</v>
      </c>
      <c r="E6210" s="9" t="s">
        <v>218</v>
      </c>
      <c r="F6210" s="9" t="s">
        <v>402</v>
      </c>
      <c r="G6210" s="9" t="s">
        <v>403</v>
      </c>
      <c r="H6210" s="9" t="s">
        <v>28</v>
      </c>
      <c r="I6210">
        <v>12</v>
      </c>
      <c r="J6210" s="9" t="s">
        <v>22</v>
      </c>
      <c r="K6210">
        <v>12</v>
      </c>
      <c r="L6210">
        <v>0</v>
      </c>
      <c r="M6210">
        <v>0</v>
      </c>
      <c r="N6210" s="11">
        <f>VLOOKUP(AA_SIPARIS_SATINALMA_RAPORU_YENI_123_22112023[[#This Row],[STOK_KODU]],AA_KUMULATIF_STOK_RAPORU_123_BURAK_TD[],3,0)</f>
        <v>0</v>
      </c>
      <c r="O6210" s="5">
        <v>345</v>
      </c>
      <c r="P6210" s="1">
        <v>4140</v>
      </c>
      <c r="Q6210" s="1">
        <v>48.5809</v>
      </c>
      <c r="R6210" s="6">
        <v>7.1</v>
      </c>
      <c r="S6210" s="2" t="str">
        <f>IFERROR(#REF!/AA_SIPARIS_SATINALMA_RAPORU_YENI_123_22112023[[#This Row],[SIPARIS_EUR_KURU]],"")</f>
        <v/>
      </c>
      <c r="T6210" s="1">
        <v>345</v>
      </c>
      <c r="U6210" s="1">
        <v>4140</v>
      </c>
      <c r="V6210" s="2">
        <v>85.558599999999998</v>
      </c>
      <c r="W6210" s="12" t="s">
        <v>29</v>
      </c>
      <c r="X6210" s="4">
        <v>0</v>
      </c>
      <c r="Y6210" s="3">
        <v>4140</v>
      </c>
      <c r="Z6210" s="9" t="s">
        <v>16</v>
      </c>
    </row>
    <row r="6211" spans="1:26" x14ac:dyDescent="0.25">
      <c r="A6211">
        <v>2024</v>
      </c>
      <c r="B6211">
        <v>4</v>
      </c>
      <c r="C6211" s="7">
        <v>45386</v>
      </c>
      <c r="D6211" s="9" t="s">
        <v>354</v>
      </c>
      <c r="E6211" s="9" t="s">
        <v>355</v>
      </c>
      <c r="F6211" s="9" t="s">
        <v>382</v>
      </c>
      <c r="G6211" s="9" t="s">
        <v>383</v>
      </c>
      <c r="H6211" s="9" t="s">
        <v>55</v>
      </c>
      <c r="I6211">
        <v>3</v>
      </c>
      <c r="J6211" s="9" t="s">
        <v>68</v>
      </c>
      <c r="K6211">
        <v>3</v>
      </c>
      <c r="L6211">
        <v>0</v>
      </c>
      <c r="M6211">
        <v>0</v>
      </c>
      <c r="N6211" s="11">
        <f>VLOOKUP(AA_SIPARIS_SATINALMA_RAPORU_YENI_123_22112023[[#This Row],[STOK_KODU]],AA_KUMULATIF_STOK_RAPORU_123_BURAK_TD[],3,0)</f>
        <v>2.5</v>
      </c>
      <c r="O6211" s="5">
        <v>1380</v>
      </c>
      <c r="P6211" s="1">
        <v>4140</v>
      </c>
      <c r="Q6211" s="1">
        <v>34.409700000000001</v>
      </c>
      <c r="R6211" s="6">
        <v>40.1</v>
      </c>
      <c r="S6211" s="2" t="str">
        <f>IFERROR(#REF!/AA_SIPARIS_SATINALMA_RAPORU_YENI_123_22112023[[#This Row],[SIPARIS_EUR_KURU]],"")</f>
        <v/>
      </c>
      <c r="T6211" s="1">
        <v>1380</v>
      </c>
      <c r="U6211" s="1">
        <v>4140</v>
      </c>
      <c r="V6211" s="2">
        <v>119.4495</v>
      </c>
      <c r="W6211" s="12" t="s">
        <v>29</v>
      </c>
      <c r="X6211" s="4">
        <v>0</v>
      </c>
      <c r="Y6211" s="3">
        <v>4140</v>
      </c>
      <c r="Z6211" s="9" t="s">
        <v>16</v>
      </c>
    </row>
    <row r="6212" spans="1:26" x14ac:dyDescent="0.25">
      <c r="A6212">
        <v>2025</v>
      </c>
      <c r="B6212">
        <v>9</v>
      </c>
      <c r="C6212" s="7">
        <v>45911</v>
      </c>
      <c r="D6212" s="9" t="s">
        <v>4420</v>
      </c>
      <c r="E6212" s="9" t="s">
        <v>4421</v>
      </c>
      <c r="F6212" s="9" t="s">
        <v>10426</v>
      </c>
      <c r="G6212" s="9" t="s">
        <v>10427</v>
      </c>
      <c r="H6212" s="9" t="s">
        <v>52</v>
      </c>
      <c r="I6212">
        <v>2</v>
      </c>
      <c r="J6212" s="9" t="s">
        <v>22</v>
      </c>
      <c r="K6212">
        <v>2</v>
      </c>
      <c r="L6212">
        <v>0</v>
      </c>
      <c r="M6212">
        <v>0</v>
      </c>
      <c r="N6212" s="11">
        <f>VLOOKUP(AA_SIPARIS_SATINALMA_RAPORU_YENI_123_22112023[[#This Row],[STOK_KODU]],AA_KUMULATIF_STOK_RAPORU_123_BURAK_TD[],3,0)</f>
        <v>1</v>
      </c>
      <c r="O6212" s="5">
        <v>2067</v>
      </c>
      <c r="P6212" s="1">
        <v>4134</v>
      </c>
      <c r="Q6212" s="1">
        <v>48.216500000000003</v>
      </c>
      <c r="R6212" s="6">
        <v>42.87</v>
      </c>
      <c r="S6212" s="2" t="str">
        <f>IFERROR(#REF!/AA_SIPARIS_SATINALMA_RAPORU_YENI_123_22112023[[#This Row],[SIPARIS_EUR_KURU]],"")</f>
        <v/>
      </c>
      <c r="T6212" s="1">
        <v>2067</v>
      </c>
      <c r="U6212" s="1">
        <v>4134</v>
      </c>
      <c r="V6212" s="2">
        <v>85.825999999999993</v>
      </c>
      <c r="W6212" s="12" t="s">
        <v>29</v>
      </c>
      <c r="X6212" s="4">
        <v>0</v>
      </c>
      <c r="Y6212" s="3">
        <v>4134</v>
      </c>
      <c r="Z6212" s="9" t="s">
        <v>16</v>
      </c>
    </row>
    <row r="6213" spans="1:26" x14ac:dyDescent="0.25">
      <c r="A6213">
        <v>2025</v>
      </c>
      <c r="B6213">
        <v>5</v>
      </c>
      <c r="C6213" s="7">
        <v>45797</v>
      </c>
      <c r="D6213" s="9" t="s">
        <v>217</v>
      </c>
      <c r="E6213" s="9" t="s">
        <v>218</v>
      </c>
      <c r="F6213" s="9" t="s">
        <v>3709</v>
      </c>
      <c r="G6213" s="9" t="s">
        <v>3710</v>
      </c>
      <c r="H6213" s="9" t="s">
        <v>28</v>
      </c>
      <c r="I6213">
        <v>24</v>
      </c>
      <c r="J6213" s="9" t="s">
        <v>22</v>
      </c>
      <c r="K6213">
        <v>24</v>
      </c>
      <c r="L6213">
        <v>0</v>
      </c>
      <c r="M6213">
        <v>0</v>
      </c>
      <c r="N6213" s="11">
        <f>VLOOKUP(AA_SIPARIS_SATINALMA_RAPORU_YENI_123_22112023[[#This Row],[STOK_KODU]],AA_KUMULATIF_STOK_RAPORU_123_BURAK_TD[],3,0)</f>
        <v>0</v>
      </c>
      <c r="O6213" s="5">
        <v>172</v>
      </c>
      <c r="P6213" s="1">
        <v>4128</v>
      </c>
      <c r="Q6213" s="1"/>
      <c r="R6213" s="6"/>
      <c r="S6213" s="2" t="str">
        <f>IFERROR(#REF!/AA_SIPARIS_SATINALMA_RAPORU_YENI_123_22112023[[#This Row],[SIPARIS_EUR_KURU]],"")</f>
        <v/>
      </c>
      <c r="T6213" s="1">
        <v>172</v>
      </c>
      <c r="U6213" s="1">
        <v>4128</v>
      </c>
      <c r="V6213" s="2">
        <v>94.103499999999997</v>
      </c>
      <c r="W6213" s="12" t="s">
        <v>29</v>
      </c>
      <c r="X6213" s="4">
        <v>0</v>
      </c>
      <c r="Y6213" s="3">
        <v>4128</v>
      </c>
      <c r="Z6213" s="9" t="s">
        <v>16</v>
      </c>
    </row>
    <row r="6214" spans="1:26" x14ac:dyDescent="0.25">
      <c r="A6214">
        <v>2025</v>
      </c>
      <c r="B6214">
        <v>9</v>
      </c>
      <c r="C6214" s="7">
        <v>45911</v>
      </c>
      <c r="D6214" s="9" t="s">
        <v>10215</v>
      </c>
      <c r="E6214" s="9" t="s">
        <v>10216</v>
      </c>
      <c r="F6214" s="9" t="s">
        <v>11045</v>
      </c>
      <c r="G6214" s="9" t="s">
        <v>11046</v>
      </c>
      <c r="H6214" s="9" t="s">
        <v>55</v>
      </c>
      <c r="I6214">
        <v>20</v>
      </c>
      <c r="J6214" s="9" t="s">
        <v>117</v>
      </c>
      <c r="K6214">
        <v>20</v>
      </c>
      <c r="L6214">
        <v>0</v>
      </c>
      <c r="M6214">
        <v>0</v>
      </c>
      <c r="N6214" s="11">
        <f>VLOOKUP(AA_SIPARIS_SATINALMA_RAPORU_YENI_123_22112023[[#This Row],[STOK_KODU]],AA_KUMULATIF_STOK_RAPORU_123_BURAK_TD[],3,0)</f>
        <v>0</v>
      </c>
      <c r="O6214" s="5">
        <v>206.25800000000001</v>
      </c>
      <c r="P6214" s="1">
        <v>4125.16</v>
      </c>
      <c r="Q6214" s="1">
        <v>48.216500000000003</v>
      </c>
      <c r="R6214" s="6">
        <v>4.28</v>
      </c>
      <c r="S6214" s="2" t="str">
        <f>IFERROR(#REF!/AA_SIPARIS_SATINALMA_RAPORU_YENI_123_22112023[[#This Row],[SIPARIS_EUR_KURU]],"")</f>
        <v/>
      </c>
      <c r="T6214" s="1">
        <v>206.25799999999998</v>
      </c>
      <c r="U6214" s="1">
        <v>4125.16</v>
      </c>
      <c r="V6214" s="2">
        <v>85.153199999999998</v>
      </c>
      <c r="W6214" s="12" t="s">
        <v>29</v>
      </c>
      <c r="X6214" s="4">
        <v>0</v>
      </c>
      <c r="Y6214" s="3">
        <v>4125.16</v>
      </c>
      <c r="Z6214" s="9" t="s">
        <v>16</v>
      </c>
    </row>
    <row r="6215" spans="1:26" x14ac:dyDescent="0.25">
      <c r="A6215">
        <v>2026</v>
      </c>
      <c r="B6215">
        <v>3</v>
      </c>
      <c r="C6215" s="7">
        <v>46097</v>
      </c>
      <c r="D6215" s="9" t="s">
        <v>1359</v>
      </c>
      <c r="E6215" s="9" t="s">
        <v>1360</v>
      </c>
      <c r="F6215" s="9" t="s">
        <v>8251</v>
      </c>
      <c r="G6215" s="9" t="s">
        <v>4932</v>
      </c>
      <c r="H6215" s="9" t="s">
        <v>55</v>
      </c>
      <c r="I6215">
        <v>300</v>
      </c>
      <c r="J6215" s="9" t="s">
        <v>22</v>
      </c>
      <c r="K6215">
        <v>300</v>
      </c>
      <c r="L6215">
        <v>0</v>
      </c>
      <c r="M6215">
        <v>0</v>
      </c>
      <c r="N6215" s="11">
        <f>VLOOKUP(AA_SIPARIS_SATINALMA_RAPORU_YENI_123_22112023[[#This Row],[STOK_KODU]],AA_KUMULATIF_STOK_RAPORU_123_BURAK_TD[],3,0)</f>
        <v>800</v>
      </c>
      <c r="O6215" s="5">
        <v>13.75</v>
      </c>
      <c r="P6215" s="1">
        <v>4125</v>
      </c>
      <c r="Q6215" s="1">
        <v>50.452100000000002</v>
      </c>
      <c r="R6215" s="6">
        <v>0.27</v>
      </c>
      <c r="S6215" s="2" t="str">
        <f>IFERROR(#REF!/AA_SIPARIS_SATINALMA_RAPORU_YENI_123_22112023[[#This Row],[SIPARIS_EUR_KURU]],"")</f>
        <v/>
      </c>
      <c r="T6215" s="1">
        <v>13.75</v>
      </c>
      <c r="U6215" s="1">
        <v>4125</v>
      </c>
      <c r="V6215" s="2">
        <v>81.7607</v>
      </c>
      <c r="W6215" s="12" t="s">
        <v>29</v>
      </c>
      <c r="X6215" s="4">
        <v>0</v>
      </c>
      <c r="Y6215" s="3">
        <v>4125</v>
      </c>
      <c r="Z6215" s="9" t="s">
        <v>16</v>
      </c>
    </row>
    <row r="6216" spans="1:26" x14ac:dyDescent="0.25">
      <c r="A6216">
        <v>2026</v>
      </c>
      <c r="B6216">
        <v>1</v>
      </c>
      <c r="C6216" s="7">
        <v>46038</v>
      </c>
      <c r="D6216" s="9" t="s">
        <v>130</v>
      </c>
      <c r="E6216" s="9" t="s">
        <v>131</v>
      </c>
      <c r="F6216" s="9" t="s">
        <v>775</v>
      </c>
      <c r="G6216" s="9" t="s">
        <v>776</v>
      </c>
      <c r="H6216" s="9" t="s">
        <v>55</v>
      </c>
      <c r="I6216">
        <v>250</v>
      </c>
      <c r="J6216" s="9" t="s">
        <v>22</v>
      </c>
      <c r="K6216">
        <v>250</v>
      </c>
      <c r="L6216">
        <v>0</v>
      </c>
      <c r="M6216">
        <v>0</v>
      </c>
      <c r="N6216" s="11">
        <f>VLOOKUP(AA_SIPARIS_SATINALMA_RAPORU_YENI_123_22112023[[#This Row],[STOK_KODU]],AA_KUMULATIF_STOK_RAPORU_123_BURAK_TD[],3,0)</f>
        <v>170</v>
      </c>
      <c r="O6216" s="5">
        <v>16.5</v>
      </c>
      <c r="P6216" s="1">
        <v>4125</v>
      </c>
      <c r="Q6216" s="1"/>
      <c r="R6216" s="6"/>
      <c r="S6216" s="2" t="str">
        <f>IFERROR(#REF!/AA_SIPARIS_SATINALMA_RAPORU_YENI_123_22112023[[#This Row],[SIPARIS_EUR_KURU]],"")</f>
        <v/>
      </c>
      <c r="T6216" s="1">
        <v>16.5</v>
      </c>
      <c r="U6216" s="1">
        <v>4125</v>
      </c>
      <c r="V6216" s="2">
        <v>82.196899999999999</v>
      </c>
      <c r="W6216" s="12" t="s">
        <v>29</v>
      </c>
      <c r="X6216" s="4">
        <v>0</v>
      </c>
      <c r="Y6216" s="3">
        <v>4125</v>
      </c>
      <c r="Z6216" s="9" t="s">
        <v>16</v>
      </c>
    </row>
    <row r="6217" spans="1:26" x14ac:dyDescent="0.25">
      <c r="A6217">
        <v>2025</v>
      </c>
      <c r="B6217">
        <v>8</v>
      </c>
      <c r="C6217" s="7">
        <v>45882</v>
      </c>
      <c r="D6217" s="9" t="s">
        <v>11389</v>
      </c>
      <c r="E6217" s="9" t="s">
        <v>11390</v>
      </c>
      <c r="F6217" s="9" t="s">
        <v>11413</v>
      </c>
      <c r="G6217" s="9" t="s">
        <v>11414</v>
      </c>
      <c r="H6217" s="9" t="s">
        <v>28</v>
      </c>
      <c r="I6217">
        <v>12</v>
      </c>
      <c r="J6217" s="9" t="s">
        <v>22</v>
      </c>
      <c r="K6217">
        <v>12</v>
      </c>
      <c r="L6217">
        <v>0</v>
      </c>
      <c r="M6217">
        <v>0</v>
      </c>
      <c r="N6217" s="11">
        <f>VLOOKUP(AA_SIPARIS_SATINALMA_RAPORU_YENI_123_22112023[[#This Row],[STOK_KODU]],AA_KUMULATIF_STOK_RAPORU_123_BURAK_TD[],3,0)</f>
        <v>0</v>
      </c>
      <c r="O6217" s="5">
        <v>343.75</v>
      </c>
      <c r="P6217" s="1">
        <v>4125</v>
      </c>
      <c r="Q6217" s="1"/>
      <c r="R6217" s="6"/>
      <c r="S6217" s="2" t="str">
        <f>IFERROR(#REF!/AA_SIPARIS_SATINALMA_RAPORU_YENI_123_22112023[[#This Row],[SIPARIS_EUR_KURU]],"")</f>
        <v/>
      </c>
      <c r="T6217" s="1">
        <v>343.75</v>
      </c>
      <c r="U6217" s="1">
        <v>4125</v>
      </c>
      <c r="V6217" s="2">
        <v>87.1614</v>
      </c>
      <c r="W6217" s="12" t="s">
        <v>29</v>
      </c>
      <c r="X6217" s="4">
        <v>0</v>
      </c>
      <c r="Y6217" s="3">
        <v>4125</v>
      </c>
      <c r="Z6217" s="9" t="s">
        <v>16</v>
      </c>
    </row>
    <row r="6218" spans="1:26" x14ac:dyDescent="0.25">
      <c r="A6218">
        <v>2025</v>
      </c>
      <c r="B6218">
        <v>4</v>
      </c>
      <c r="C6218" s="7">
        <v>45769</v>
      </c>
      <c r="D6218" s="9" t="s">
        <v>130</v>
      </c>
      <c r="E6218" s="9" t="s">
        <v>131</v>
      </c>
      <c r="F6218" s="9" t="s">
        <v>8153</v>
      </c>
      <c r="G6218" s="9" t="s">
        <v>8154</v>
      </c>
      <c r="H6218" s="9" t="s">
        <v>55</v>
      </c>
      <c r="I6218">
        <v>250</v>
      </c>
      <c r="J6218" s="9" t="s">
        <v>22</v>
      </c>
      <c r="K6218">
        <v>250</v>
      </c>
      <c r="L6218">
        <v>0</v>
      </c>
      <c r="M6218">
        <v>0</v>
      </c>
      <c r="N6218" s="11">
        <f>VLOOKUP(AA_SIPARIS_SATINALMA_RAPORU_YENI_123_22112023[[#This Row],[STOK_KODU]],AA_KUMULATIF_STOK_RAPORU_123_BURAK_TD[],3,0)</f>
        <v>500</v>
      </c>
      <c r="O6218" s="5">
        <v>16.5</v>
      </c>
      <c r="P6218" s="1">
        <v>4125</v>
      </c>
      <c r="Q6218" s="1"/>
      <c r="R6218" s="6"/>
      <c r="S6218" s="2" t="str">
        <f>IFERROR(#REF!/AA_SIPARIS_SATINALMA_RAPORU_YENI_123_22112023[[#This Row],[SIPARIS_EUR_KURU]],"")</f>
        <v/>
      </c>
      <c r="T6218" s="1">
        <v>16.5</v>
      </c>
      <c r="U6218" s="1">
        <v>4125</v>
      </c>
      <c r="V6218" s="2">
        <v>95.017200000000003</v>
      </c>
      <c r="W6218" s="12" t="s">
        <v>29</v>
      </c>
      <c r="X6218" s="4">
        <v>0</v>
      </c>
      <c r="Y6218" s="3">
        <v>4125</v>
      </c>
      <c r="Z6218" s="9" t="s">
        <v>16</v>
      </c>
    </row>
    <row r="6219" spans="1:26" x14ac:dyDescent="0.25">
      <c r="A6219">
        <v>2025</v>
      </c>
      <c r="B6219">
        <v>3</v>
      </c>
      <c r="C6219" s="7">
        <v>45729</v>
      </c>
      <c r="D6219" s="9" t="s">
        <v>130</v>
      </c>
      <c r="E6219" s="9" t="s">
        <v>131</v>
      </c>
      <c r="F6219" s="9" t="s">
        <v>775</v>
      </c>
      <c r="G6219" s="9" t="s">
        <v>776</v>
      </c>
      <c r="H6219" s="9" t="s">
        <v>55</v>
      </c>
      <c r="I6219">
        <v>250</v>
      </c>
      <c r="J6219" s="9" t="s">
        <v>22</v>
      </c>
      <c r="K6219">
        <v>250</v>
      </c>
      <c r="L6219">
        <v>0</v>
      </c>
      <c r="M6219">
        <v>0</v>
      </c>
      <c r="N6219" s="11">
        <f>VLOOKUP(AA_SIPARIS_SATINALMA_RAPORU_YENI_123_22112023[[#This Row],[STOK_KODU]],AA_KUMULATIF_STOK_RAPORU_123_BURAK_TD[],3,0)</f>
        <v>170</v>
      </c>
      <c r="O6219" s="5">
        <v>16.5</v>
      </c>
      <c r="P6219" s="1">
        <v>4125</v>
      </c>
      <c r="Q6219" s="1">
        <v>39.8506</v>
      </c>
      <c r="R6219" s="6">
        <v>0.41</v>
      </c>
      <c r="S6219" s="2" t="str">
        <f>IFERROR(#REF!/AA_SIPARIS_SATINALMA_RAPORU_YENI_123_22112023[[#This Row],[SIPARIS_EUR_KURU]],"")</f>
        <v/>
      </c>
      <c r="T6219" s="1">
        <v>16.5</v>
      </c>
      <c r="U6219" s="1">
        <v>4125</v>
      </c>
      <c r="V6219" s="2">
        <v>103.44410000000001</v>
      </c>
      <c r="W6219" s="12" t="s">
        <v>29</v>
      </c>
      <c r="X6219" s="4">
        <v>0</v>
      </c>
      <c r="Y6219" s="3">
        <v>4125</v>
      </c>
      <c r="Z6219" s="9" t="s">
        <v>16</v>
      </c>
    </row>
    <row r="6220" spans="1:26" x14ac:dyDescent="0.25">
      <c r="A6220">
        <v>2024</v>
      </c>
      <c r="B6220">
        <v>8</v>
      </c>
      <c r="C6220" s="7">
        <v>45533</v>
      </c>
      <c r="D6220" s="9" t="s">
        <v>348</v>
      </c>
      <c r="E6220" s="9" t="s">
        <v>349</v>
      </c>
      <c r="F6220" s="9" t="s">
        <v>358</v>
      </c>
      <c r="G6220" s="9" t="s">
        <v>359</v>
      </c>
      <c r="H6220" s="9" t="s">
        <v>21</v>
      </c>
      <c r="I6220">
        <v>15</v>
      </c>
      <c r="J6220" s="9" t="s">
        <v>22</v>
      </c>
      <c r="K6220">
        <v>15</v>
      </c>
      <c r="L6220">
        <v>0</v>
      </c>
      <c r="M6220">
        <v>0</v>
      </c>
      <c r="N6220" s="11">
        <f>VLOOKUP(AA_SIPARIS_SATINALMA_RAPORU_YENI_123_22112023[[#This Row],[STOK_KODU]],AA_KUMULATIF_STOK_RAPORU_123_BURAK_TD[],3,0)</f>
        <v>28</v>
      </c>
      <c r="O6220" s="5">
        <v>275</v>
      </c>
      <c r="P6220" s="1">
        <v>4125</v>
      </c>
      <c r="Q6220" s="1"/>
      <c r="R6220" s="6"/>
      <c r="S6220" s="2" t="str">
        <f>IFERROR(#REF!/AA_SIPARIS_SATINALMA_RAPORU_YENI_123_22112023[[#This Row],[SIPARIS_EUR_KURU]],"")</f>
        <v/>
      </c>
      <c r="T6220" s="1">
        <v>270</v>
      </c>
      <c r="U6220" s="1">
        <v>4050</v>
      </c>
      <c r="V6220" s="2">
        <v>107.667</v>
      </c>
      <c r="W6220" s="12" t="s">
        <v>29</v>
      </c>
      <c r="X6220" s="4">
        <v>0</v>
      </c>
      <c r="Y6220" s="3">
        <v>4050</v>
      </c>
      <c r="Z6220" s="9" t="s">
        <v>16</v>
      </c>
    </row>
    <row r="6221" spans="1:26" x14ac:dyDescent="0.25">
      <c r="A6221">
        <v>2024</v>
      </c>
      <c r="B6221">
        <v>8</v>
      </c>
      <c r="C6221" s="7">
        <v>45518</v>
      </c>
      <c r="D6221" s="9" t="s">
        <v>392</v>
      </c>
      <c r="E6221" s="9" t="s">
        <v>393</v>
      </c>
      <c r="F6221" s="9" t="s">
        <v>196</v>
      </c>
      <c r="G6221" s="9" t="s">
        <v>197</v>
      </c>
      <c r="H6221" s="9" t="s">
        <v>52</v>
      </c>
      <c r="I6221">
        <v>60</v>
      </c>
      <c r="J6221" s="9" t="s">
        <v>68</v>
      </c>
      <c r="K6221">
        <v>60</v>
      </c>
      <c r="L6221">
        <v>0</v>
      </c>
      <c r="M6221">
        <v>0</v>
      </c>
      <c r="N6221" s="11">
        <f>VLOOKUP(AA_SIPARIS_SATINALMA_RAPORU_YENI_123_22112023[[#This Row],[STOK_KODU]],AA_KUMULATIF_STOK_RAPORU_123_BURAK_TD[],3,0)</f>
        <v>56</v>
      </c>
      <c r="O6221" s="5">
        <v>68.75</v>
      </c>
      <c r="P6221" s="1">
        <v>4125</v>
      </c>
      <c r="Q6221" s="1"/>
      <c r="R6221" s="6"/>
      <c r="S6221" s="2" t="str">
        <f>IFERROR(#REF!/AA_SIPARIS_SATINALMA_RAPORU_YENI_123_22112023[[#This Row],[SIPARIS_EUR_KURU]],"")</f>
        <v/>
      </c>
      <c r="T6221" s="1">
        <v>68.75</v>
      </c>
      <c r="U6221" s="1">
        <v>4125</v>
      </c>
      <c r="V6221" s="2">
        <v>112.7148</v>
      </c>
      <c r="W6221" s="12" t="s">
        <v>29</v>
      </c>
      <c r="X6221" s="4">
        <v>0</v>
      </c>
      <c r="Y6221" s="3">
        <v>4125</v>
      </c>
      <c r="Z6221" s="9" t="s">
        <v>16</v>
      </c>
    </row>
    <row r="6222" spans="1:26" x14ac:dyDescent="0.25">
      <c r="A6222">
        <v>2024</v>
      </c>
      <c r="B6222">
        <v>7</v>
      </c>
      <c r="C6222" s="7">
        <v>45476</v>
      </c>
      <c r="D6222" s="9" t="s">
        <v>392</v>
      </c>
      <c r="E6222" s="9" t="s">
        <v>393</v>
      </c>
      <c r="F6222" s="9" t="s">
        <v>196</v>
      </c>
      <c r="G6222" s="9" t="s">
        <v>197</v>
      </c>
      <c r="H6222" s="9" t="s">
        <v>52</v>
      </c>
      <c r="I6222">
        <v>60</v>
      </c>
      <c r="J6222" s="9" t="s">
        <v>68</v>
      </c>
      <c r="K6222">
        <v>60</v>
      </c>
      <c r="L6222">
        <v>0</v>
      </c>
      <c r="M6222">
        <v>0</v>
      </c>
      <c r="N6222" s="11">
        <f>VLOOKUP(AA_SIPARIS_SATINALMA_RAPORU_YENI_123_22112023[[#This Row],[STOK_KODU]],AA_KUMULATIF_STOK_RAPORU_123_BURAK_TD[],3,0)</f>
        <v>56</v>
      </c>
      <c r="O6222" s="5">
        <v>68.75</v>
      </c>
      <c r="P6222" s="1">
        <v>4125</v>
      </c>
      <c r="Q6222" s="1">
        <v>34.975900000000003</v>
      </c>
      <c r="R6222" s="6">
        <v>1.97</v>
      </c>
      <c r="S6222" s="2" t="str">
        <f>IFERROR(#REF!/AA_SIPARIS_SATINALMA_RAPORU_YENI_123_22112023[[#This Row],[SIPARIS_EUR_KURU]],"")</f>
        <v/>
      </c>
      <c r="T6222" s="1">
        <v>68.75</v>
      </c>
      <c r="U6222" s="1">
        <v>4125</v>
      </c>
      <c r="V6222" s="2">
        <v>116.7877</v>
      </c>
      <c r="W6222" s="12" t="s">
        <v>29</v>
      </c>
      <c r="X6222" s="4">
        <v>0</v>
      </c>
      <c r="Y6222" s="3">
        <v>4125</v>
      </c>
      <c r="Z6222" s="9" t="s">
        <v>16</v>
      </c>
    </row>
    <row r="6223" spans="1:26" x14ac:dyDescent="0.25">
      <c r="A6223">
        <v>2023</v>
      </c>
      <c r="B6223">
        <v>10</v>
      </c>
      <c r="C6223" s="7">
        <v>45224</v>
      </c>
      <c r="D6223" s="9" t="s">
        <v>1863</v>
      </c>
      <c r="E6223" s="9" t="s">
        <v>1864</v>
      </c>
      <c r="F6223" s="9" t="s">
        <v>2933</v>
      </c>
      <c r="G6223" s="9" t="s">
        <v>2934</v>
      </c>
      <c r="H6223" s="9" t="s">
        <v>449</v>
      </c>
      <c r="I6223">
        <v>55</v>
      </c>
      <c r="J6223" s="9" t="s">
        <v>22</v>
      </c>
      <c r="K6223">
        <v>55</v>
      </c>
      <c r="L6223">
        <v>0</v>
      </c>
      <c r="M6223">
        <v>0</v>
      </c>
      <c r="N6223" s="11">
        <f>VLOOKUP(AA_SIPARIS_SATINALMA_RAPORU_YENI_123_22112023[[#This Row],[STOK_KODU]],AA_KUMULATIF_STOK_RAPORU_123_BURAK_TD[],3,0)</f>
        <v>0</v>
      </c>
      <c r="O6223" s="5">
        <v>75</v>
      </c>
      <c r="P6223" s="1">
        <v>4125</v>
      </c>
      <c r="Q6223" s="1">
        <v>29.874500000000001</v>
      </c>
      <c r="R6223" s="6">
        <v>2.5099999999999998</v>
      </c>
      <c r="S6223" s="2" t="str">
        <f>IFERROR(#REF!/AA_SIPARIS_SATINALMA_RAPORU_YENI_123_22112023[[#This Row],[SIPARIS_EUR_KURU]],"")</f>
        <v/>
      </c>
      <c r="T6223" s="1">
        <v>80</v>
      </c>
      <c r="U6223" s="1">
        <v>4400</v>
      </c>
      <c r="V6223" s="2">
        <v>152.23490000000001</v>
      </c>
      <c r="W6223" s="12" t="s">
        <v>29</v>
      </c>
      <c r="X6223" s="4">
        <v>0</v>
      </c>
      <c r="Y6223" s="3">
        <v>4400</v>
      </c>
      <c r="Z6223" s="9" t="s">
        <v>16</v>
      </c>
    </row>
    <row r="6224" spans="1:26" x14ac:dyDescent="0.25">
      <c r="A6224">
        <v>2023</v>
      </c>
      <c r="B6224">
        <v>7</v>
      </c>
      <c r="C6224" s="7">
        <v>45110</v>
      </c>
      <c r="D6224" s="9" t="s">
        <v>1066</v>
      </c>
      <c r="E6224" s="9" t="s">
        <v>1067</v>
      </c>
      <c r="F6224" s="9" t="s">
        <v>732</v>
      </c>
      <c r="G6224" s="9" t="s">
        <v>733</v>
      </c>
      <c r="H6224" s="9" t="s">
        <v>21</v>
      </c>
      <c r="I6224">
        <v>500</v>
      </c>
      <c r="J6224" s="9" t="s">
        <v>117</v>
      </c>
      <c r="K6224">
        <v>500</v>
      </c>
      <c r="L6224">
        <v>0</v>
      </c>
      <c r="M6224">
        <v>370</v>
      </c>
      <c r="N6224" s="11">
        <f>VLOOKUP(AA_SIPARIS_SATINALMA_RAPORU_YENI_123_22112023[[#This Row],[STOK_KODU]],AA_KUMULATIF_STOK_RAPORU_123_BURAK_TD[],3,0)</f>
        <v>75</v>
      </c>
      <c r="O6224" s="5">
        <v>8.25</v>
      </c>
      <c r="P6224" s="1">
        <v>4125</v>
      </c>
      <c r="Q6224" s="1">
        <v>28.154</v>
      </c>
      <c r="R6224" s="6">
        <v>0.28999999999999998</v>
      </c>
      <c r="S6224" s="2" t="str">
        <f>IFERROR(#REF!/AA_SIPARIS_SATINALMA_RAPORU_YENI_123_22112023[[#This Row],[SIPARIS_EUR_KURU]],"")</f>
        <v/>
      </c>
      <c r="T6224" s="1">
        <v>8.25</v>
      </c>
      <c r="U6224" s="1">
        <v>4125</v>
      </c>
      <c r="V6224" s="2">
        <v>145.52109999999999</v>
      </c>
      <c r="W6224" s="12" t="s">
        <v>29</v>
      </c>
      <c r="X6224" s="4">
        <v>0</v>
      </c>
      <c r="Y6224" s="3">
        <v>4125</v>
      </c>
      <c r="Z6224" s="9" t="s">
        <v>16</v>
      </c>
    </row>
    <row r="6225" spans="1:26" x14ac:dyDescent="0.25">
      <c r="A6225">
        <v>2023</v>
      </c>
      <c r="B6225">
        <v>5</v>
      </c>
      <c r="C6225" s="7">
        <v>45050</v>
      </c>
      <c r="D6225" s="9" t="s">
        <v>17</v>
      </c>
      <c r="E6225" s="9" t="s">
        <v>18</v>
      </c>
      <c r="F6225" s="9" t="s">
        <v>700</v>
      </c>
      <c r="G6225" s="9" t="s">
        <v>701</v>
      </c>
      <c r="H6225" s="9" t="s">
        <v>21</v>
      </c>
      <c r="I6225">
        <v>100</v>
      </c>
      <c r="J6225" s="9" t="s">
        <v>22</v>
      </c>
      <c r="K6225">
        <v>100</v>
      </c>
      <c r="L6225">
        <v>0</v>
      </c>
      <c r="M6225">
        <v>0</v>
      </c>
      <c r="N6225" s="11">
        <f>VLOOKUP(AA_SIPARIS_SATINALMA_RAPORU_YENI_123_22112023[[#This Row],[STOK_KODU]],AA_KUMULATIF_STOK_RAPORU_123_BURAK_TD[],3,0)</f>
        <v>25</v>
      </c>
      <c r="O6225" s="5">
        <v>41.236331999999997</v>
      </c>
      <c r="P6225" s="1">
        <v>4123.63</v>
      </c>
      <c r="Q6225" s="1">
        <v>21.467199999999998</v>
      </c>
      <c r="R6225" s="6">
        <v>1.92</v>
      </c>
      <c r="S6225" s="2" t="str">
        <f>IFERROR(#REF!/AA_SIPARIS_SATINALMA_RAPORU_YENI_123_22112023[[#This Row],[SIPARIS_EUR_KURU]],"")</f>
        <v/>
      </c>
      <c r="T6225" s="1">
        <v>41.360799999999998</v>
      </c>
      <c r="U6225" s="1">
        <v>4136.08</v>
      </c>
      <c r="V6225" s="2">
        <v>192.66970000000001</v>
      </c>
      <c r="W6225" s="12" t="s">
        <v>23</v>
      </c>
      <c r="X6225" s="4">
        <v>19.4511</v>
      </c>
      <c r="Y6225" s="3">
        <v>212</v>
      </c>
      <c r="Z6225" s="9" t="s">
        <v>16</v>
      </c>
    </row>
    <row r="6226" spans="1:26" x14ac:dyDescent="0.25">
      <c r="A6226">
        <v>2023</v>
      </c>
      <c r="B6226">
        <v>3</v>
      </c>
      <c r="C6226" s="7">
        <v>45014</v>
      </c>
      <c r="D6226" s="9" t="s">
        <v>2463</v>
      </c>
      <c r="E6226" s="9" t="s">
        <v>2464</v>
      </c>
      <c r="F6226" s="9" t="s">
        <v>238</v>
      </c>
      <c r="G6226" s="9" t="s">
        <v>239</v>
      </c>
      <c r="H6226" s="9" t="s">
        <v>116</v>
      </c>
      <c r="I6226">
        <v>200</v>
      </c>
      <c r="J6226" s="9" t="s">
        <v>117</v>
      </c>
      <c r="K6226">
        <v>200</v>
      </c>
      <c r="L6226">
        <v>0</v>
      </c>
      <c r="M6226">
        <v>0</v>
      </c>
      <c r="N6226" s="11">
        <f>VLOOKUP(AA_SIPARIS_SATINALMA_RAPORU_YENI_123_22112023[[#This Row],[STOK_KODU]],AA_KUMULATIF_STOK_RAPORU_123_BURAK_TD[],3,0)</f>
        <v>202</v>
      </c>
      <c r="O6226" s="5">
        <v>20.612037000000001</v>
      </c>
      <c r="P6226" s="1">
        <v>4122.41</v>
      </c>
      <c r="Q6226" s="1">
        <v>20.646699999999999</v>
      </c>
      <c r="R6226" s="6">
        <v>1</v>
      </c>
      <c r="S6226" s="2" t="str">
        <f>IFERROR(#REF!/AA_SIPARIS_SATINALMA_RAPORU_YENI_123_22112023[[#This Row],[SIPARIS_EUR_KURU]],"")</f>
        <v/>
      </c>
      <c r="T6226" s="1">
        <v>20.612449999999999</v>
      </c>
      <c r="U6226" s="1">
        <v>4122.49</v>
      </c>
      <c r="V6226" s="2">
        <v>195.84180000000001</v>
      </c>
      <c r="W6226" s="12" t="s">
        <v>29</v>
      </c>
      <c r="X6226" s="4">
        <v>0</v>
      </c>
      <c r="Y6226" s="3">
        <v>4122.49</v>
      </c>
      <c r="Z6226" s="9" t="s">
        <v>16</v>
      </c>
    </row>
    <row r="6227" spans="1:26" x14ac:dyDescent="0.25">
      <c r="A6227">
        <v>2025</v>
      </c>
      <c r="B6227">
        <v>10</v>
      </c>
      <c r="C6227" s="7">
        <v>45937</v>
      </c>
      <c r="D6227" s="9" t="s">
        <v>10819</v>
      </c>
      <c r="E6227" s="9" t="s">
        <v>10820</v>
      </c>
      <c r="F6227" s="9" t="s">
        <v>672</v>
      </c>
      <c r="G6227" s="9" t="s">
        <v>673</v>
      </c>
      <c r="H6227" s="9" t="s">
        <v>97</v>
      </c>
      <c r="I6227">
        <v>15</v>
      </c>
      <c r="J6227" s="9" t="s">
        <v>22</v>
      </c>
      <c r="K6227">
        <v>15</v>
      </c>
      <c r="L6227">
        <v>0</v>
      </c>
      <c r="M6227">
        <v>0</v>
      </c>
      <c r="N6227" s="11">
        <f>VLOOKUP(AA_SIPARIS_SATINALMA_RAPORU_YENI_123_22112023[[#This Row],[STOK_KODU]],AA_KUMULATIF_STOK_RAPORU_123_BURAK_TD[],3,0)</f>
        <v>12</v>
      </c>
      <c r="O6227" s="5">
        <v>274.47699999999998</v>
      </c>
      <c r="P6227" s="1">
        <v>4117.16</v>
      </c>
      <c r="Q6227" s="1">
        <v>48.58</v>
      </c>
      <c r="R6227" s="6">
        <v>5.65</v>
      </c>
      <c r="S6227" s="2" t="str">
        <f>IFERROR(#REF!/AA_SIPARIS_SATINALMA_RAPORU_YENI_123_22112023[[#This Row],[SIPARIS_EUR_KURU]],"")</f>
        <v/>
      </c>
      <c r="T6227" s="1">
        <v>274.47733333333332</v>
      </c>
      <c r="U6227" s="1">
        <v>4117.16</v>
      </c>
      <c r="V6227" s="2">
        <v>84.505700000000004</v>
      </c>
      <c r="W6227" s="12" t="s">
        <v>45</v>
      </c>
      <c r="X6227" s="4">
        <v>48.58</v>
      </c>
      <c r="Y6227" s="3">
        <v>84.75</v>
      </c>
      <c r="Z6227" s="9" t="s">
        <v>16</v>
      </c>
    </row>
    <row r="6228" spans="1:26" x14ac:dyDescent="0.25">
      <c r="A6228">
        <v>2025</v>
      </c>
      <c r="B6228">
        <v>10</v>
      </c>
      <c r="C6228" s="7">
        <v>45937</v>
      </c>
      <c r="D6228" s="9" t="s">
        <v>10819</v>
      </c>
      <c r="E6228" s="9" t="s">
        <v>10820</v>
      </c>
      <c r="F6228" s="9" t="s">
        <v>682</v>
      </c>
      <c r="G6228" s="9" t="s">
        <v>683</v>
      </c>
      <c r="H6228" s="9" t="s">
        <v>97</v>
      </c>
      <c r="I6228">
        <v>15</v>
      </c>
      <c r="J6228" s="9" t="s">
        <v>22</v>
      </c>
      <c r="K6228">
        <v>15</v>
      </c>
      <c r="L6228">
        <v>0</v>
      </c>
      <c r="M6228">
        <v>0</v>
      </c>
      <c r="N6228" s="11">
        <f>VLOOKUP(AA_SIPARIS_SATINALMA_RAPORU_YENI_123_22112023[[#This Row],[STOK_KODU]],AA_KUMULATIF_STOK_RAPORU_123_BURAK_TD[],3,0)</f>
        <v>11</v>
      </c>
      <c r="O6228" s="5">
        <v>274.47699999999998</v>
      </c>
      <c r="P6228" s="1">
        <v>4117.16</v>
      </c>
      <c r="Q6228" s="1">
        <v>48.58</v>
      </c>
      <c r="R6228" s="6">
        <v>5.65</v>
      </c>
      <c r="S6228" s="2" t="str">
        <f>IFERROR(#REF!/AA_SIPARIS_SATINALMA_RAPORU_YENI_123_22112023[[#This Row],[SIPARIS_EUR_KURU]],"")</f>
        <v/>
      </c>
      <c r="T6228" s="1">
        <v>274.47733333333332</v>
      </c>
      <c r="U6228" s="1">
        <v>4117.16</v>
      </c>
      <c r="V6228" s="2">
        <v>84.505700000000004</v>
      </c>
      <c r="W6228" s="12" t="s">
        <v>45</v>
      </c>
      <c r="X6228" s="4">
        <v>48.58</v>
      </c>
      <c r="Y6228" s="3">
        <v>84.75</v>
      </c>
      <c r="Z6228" s="9" t="s">
        <v>16</v>
      </c>
    </row>
    <row r="6229" spans="1:26" x14ac:dyDescent="0.25">
      <c r="A6229">
        <v>2024</v>
      </c>
      <c r="B6229">
        <v>2</v>
      </c>
      <c r="C6229" s="7">
        <v>45351</v>
      </c>
      <c r="D6229" s="9" t="s">
        <v>104</v>
      </c>
      <c r="E6229" s="9" t="s">
        <v>105</v>
      </c>
      <c r="F6229" s="9" t="s">
        <v>168</v>
      </c>
      <c r="G6229" s="9" t="s">
        <v>169</v>
      </c>
      <c r="H6229" s="9" t="s">
        <v>108</v>
      </c>
      <c r="I6229">
        <v>900</v>
      </c>
      <c r="J6229" s="9" t="s">
        <v>117</v>
      </c>
      <c r="K6229">
        <v>900</v>
      </c>
      <c r="L6229">
        <v>0</v>
      </c>
      <c r="M6229">
        <v>0</v>
      </c>
      <c r="N6229" s="11">
        <f>VLOOKUP(AA_SIPARIS_SATINALMA_RAPORU_YENI_123_22112023[[#This Row],[STOK_KODU]],AA_KUMULATIF_STOK_RAPORU_123_BURAK_TD[],3,0)</f>
        <v>-2.7284841053187847E-12</v>
      </c>
      <c r="O6229" s="5">
        <v>4.5738333000000004</v>
      </c>
      <c r="P6229" s="1">
        <v>4116.45</v>
      </c>
      <c r="Q6229" s="1">
        <v>33.654299999999999</v>
      </c>
      <c r="R6229" s="6">
        <v>0.14000000000000001</v>
      </c>
      <c r="S6229" s="2" t="str">
        <f>IFERROR(#REF!/AA_SIPARIS_SATINALMA_RAPORU_YENI_123_22112023[[#This Row],[SIPARIS_EUR_KURU]],"")</f>
        <v/>
      </c>
      <c r="T6229" s="1">
        <v>4.573833333333333</v>
      </c>
      <c r="U6229" s="1">
        <v>4116.45</v>
      </c>
      <c r="V6229" s="2">
        <v>120.2838</v>
      </c>
      <c r="W6229" s="12" t="s">
        <v>29</v>
      </c>
      <c r="X6229" s="4">
        <v>0</v>
      </c>
      <c r="Y6229" s="3">
        <v>4116.45</v>
      </c>
      <c r="Z6229" s="9" t="s">
        <v>16</v>
      </c>
    </row>
    <row r="6230" spans="1:26" x14ac:dyDescent="0.25">
      <c r="A6230">
        <v>2023</v>
      </c>
      <c r="B6230">
        <v>3</v>
      </c>
      <c r="C6230" s="7">
        <v>44992</v>
      </c>
      <c r="D6230" s="9" t="s">
        <v>4552</v>
      </c>
      <c r="E6230" s="9" t="s">
        <v>4553</v>
      </c>
      <c r="F6230" s="9" t="s">
        <v>4352</v>
      </c>
      <c r="G6230" s="9" t="s">
        <v>4353</v>
      </c>
      <c r="H6230" s="9" t="s">
        <v>55</v>
      </c>
      <c r="I6230">
        <v>42</v>
      </c>
      <c r="J6230" s="9" t="s">
        <v>109</v>
      </c>
      <c r="K6230">
        <v>42</v>
      </c>
      <c r="L6230">
        <v>0</v>
      </c>
      <c r="M6230">
        <v>0</v>
      </c>
      <c r="N6230" s="11">
        <f>VLOOKUP(AA_SIPARIS_SATINALMA_RAPORU_YENI_123_22112023[[#This Row],[STOK_KODU]],AA_KUMULATIF_STOK_RAPORU_123_BURAK_TD[],3,0)</f>
        <v>22</v>
      </c>
      <c r="O6230" s="5">
        <v>97.861171440000007</v>
      </c>
      <c r="P6230" s="1">
        <v>4110.17</v>
      </c>
      <c r="Q6230" s="1">
        <v>20.085699999999999</v>
      </c>
      <c r="R6230" s="6">
        <v>4.87</v>
      </c>
      <c r="S6230" s="2" t="str">
        <f>IFERROR(#REF!/AA_SIPARIS_SATINALMA_RAPORU_YENI_123_22112023[[#This Row],[SIPARIS_EUR_KURU]],"")</f>
        <v/>
      </c>
      <c r="T6230" s="1">
        <v>97.861190476190473</v>
      </c>
      <c r="U6230" s="1">
        <v>4110.17</v>
      </c>
      <c r="V6230" s="2">
        <v>204.6317</v>
      </c>
      <c r="W6230" s="12" t="s">
        <v>29</v>
      </c>
      <c r="X6230" s="4">
        <v>0</v>
      </c>
      <c r="Y6230" s="3">
        <v>4110.17</v>
      </c>
      <c r="Z6230" s="9" t="s">
        <v>16</v>
      </c>
    </row>
    <row r="6231" spans="1:26" x14ac:dyDescent="0.25">
      <c r="A6231">
        <v>2025</v>
      </c>
      <c r="B6231">
        <v>3</v>
      </c>
      <c r="C6231" s="7">
        <v>45735</v>
      </c>
      <c r="D6231" s="9" t="s">
        <v>10681</v>
      </c>
      <c r="E6231" s="9" t="s">
        <v>10682</v>
      </c>
      <c r="F6231" s="9" t="s">
        <v>10600</v>
      </c>
      <c r="G6231" s="9" t="s">
        <v>10601</v>
      </c>
      <c r="H6231" s="9" t="s">
        <v>44</v>
      </c>
      <c r="I6231">
        <v>10</v>
      </c>
      <c r="J6231" s="9" t="s">
        <v>22</v>
      </c>
      <c r="K6231">
        <v>10</v>
      </c>
      <c r="L6231">
        <v>0</v>
      </c>
      <c r="M6231">
        <v>0</v>
      </c>
      <c r="N6231" s="11">
        <f>VLOOKUP(AA_SIPARIS_SATINALMA_RAPORU_YENI_123_22112023[[#This Row],[STOK_KODU]],AA_KUMULATIF_STOK_RAPORU_123_BURAK_TD[],3,0)</f>
        <v>15</v>
      </c>
      <c r="O6231" s="5">
        <v>410.21</v>
      </c>
      <c r="P6231" s="1">
        <v>4102.1000000000004</v>
      </c>
      <c r="Q6231" s="1">
        <v>40.013300000000001</v>
      </c>
      <c r="R6231" s="6">
        <v>10.25</v>
      </c>
      <c r="S6231" s="2" t="str">
        <f>IFERROR(#REF!/AA_SIPARIS_SATINALMA_RAPORU_YENI_123_22112023[[#This Row],[SIPARIS_EUR_KURU]],"")</f>
        <v/>
      </c>
      <c r="T6231" s="1">
        <v>410.21000000000004</v>
      </c>
      <c r="U6231" s="1">
        <v>4102.1000000000004</v>
      </c>
      <c r="V6231" s="2">
        <v>102.5184</v>
      </c>
      <c r="W6231" s="12" t="s">
        <v>45</v>
      </c>
      <c r="X6231" s="4">
        <v>0</v>
      </c>
      <c r="Y6231" s="3">
        <v>4102.1000000000004</v>
      </c>
      <c r="Z6231" s="9" t="s">
        <v>16</v>
      </c>
    </row>
    <row r="6232" spans="1:26" x14ac:dyDescent="0.25">
      <c r="A6232">
        <v>2025</v>
      </c>
      <c r="B6232">
        <v>1</v>
      </c>
      <c r="C6232" s="7">
        <v>45677</v>
      </c>
      <c r="D6232" s="9" t="s">
        <v>148</v>
      </c>
      <c r="E6232" s="9" t="s">
        <v>149</v>
      </c>
      <c r="F6232" s="9" t="s">
        <v>820</v>
      </c>
      <c r="G6232" s="9" t="s">
        <v>821</v>
      </c>
      <c r="H6232" s="9" t="s">
        <v>97</v>
      </c>
      <c r="I6232">
        <v>3</v>
      </c>
      <c r="J6232" s="9" t="s">
        <v>22</v>
      </c>
      <c r="K6232">
        <v>3</v>
      </c>
      <c r="L6232">
        <v>0</v>
      </c>
      <c r="M6232">
        <v>0</v>
      </c>
      <c r="N6232" s="11">
        <f>VLOOKUP(AA_SIPARIS_SATINALMA_RAPORU_YENI_123_22112023[[#This Row],[STOK_KODU]],AA_KUMULATIF_STOK_RAPORU_123_BURAK_TD[],3,0)</f>
        <v>11</v>
      </c>
      <c r="O6232" s="5">
        <v>1367.2650000000001</v>
      </c>
      <c r="P6232" s="1">
        <v>4101.8</v>
      </c>
      <c r="Q6232" s="1">
        <v>36.4604</v>
      </c>
      <c r="R6232" s="6">
        <v>37.5</v>
      </c>
      <c r="S6232" s="2" t="str">
        <f>IFERROR(#REF!/AA_SIPARIS_SATINALMA_RAPORU_YENI_123_22112023[[#This Row],[SIPARIS_EUR_KURU]],"")</f>
        <v/>
      </c>
      <c r="T6232" s="1">
        <v>1372.5033333333333</v>
      </c>
      <c r="U6232" s="1">
        <v>4117.51</v>
      </c>
      <c r="V6232" s="2">
        <v>113.0333</v>
      </c>
      <c r="W6232" s="12" t="s">
        <v>45</v>
      </c>
      <c r="X6232" s="4">
        <v>36.4604</v>
      </c>
      <c r="Y6232" s="3">
        <v>112.5</v>
      </c>
      <c r="Z6232" s="9" t="s">
        <v>16</v>
      </c>
    </row>
    <row r="6233" spans="1:26" x14ac:dyDescent="0.25">
      <c r="A6233">
        <v>2025</v>
      </c>
      <c r="B6233">
        <v>8</v>
      </c>
      <c r="C6233" s="7">
        <v>45875</v>
      </c>
      <c r="D6233" s="9" t="s">
        <v>17</v>
      </c>
      <c r="E6233" s="9" t="s">
        <v>18</v>
      </c>
      <c r="F6233" s="9" t="s">
        <v>11258</v>
      </c>
      <c r="G6233" s="9" t="s">
        <v>4708</v>
      </c>
      <c r="H6233" s="9" t="s">
        <v>21</v>
      </c>
      <c r="I6233">
        <v>1</v>
      </c>
      <c r="J6233" s="9" t="s">
        <v>22</v>
      </c>
      <c r="K6233">
        <v>1</v>
      </c>
      <c r="L6233">
        <v>0</v>
      </c>
      <c r="M6233">
        <v>0</v>
      </c>
      <c r="N6233" s="11">
        <f>VLOOKUP(AA_SIPARIS_SATINALMA_RAPORU_YENI_123_22112023[[#This Row],[STOK_KODU]],AA_KUMULATIF_STOK_RAPORU_123_BURAK_TD[],3,0)</f>
        <v>1</v>
      </c>
      <c r="O6233" s="5">
        <v>4100.8626000000004</v>
      </c>
      <c r="P6233" s="1">
        <v>4100.8626000000004</v>
      </c>
      <c r="Q6233" s="1">
        <v>46.868899999999996</v>
      </c>
      <c r="R6233" s="6">
        <v>87.5</v>
      </c>
      <c r="S6233" s="2" t="str">
        <f>IFERROR(#REF!/AA_SIPARIS_SATINALMA_RAPORU_YENI_123_22112023[[#This Row],[SIPARIS_EUR_KURU]],"")</f>
        <v/>
      </c>
      <c r="T6233" s="1">
        <v>4125.9375</v>
      </c>
      <c r="U6233" s="1">
        <v>4125.9375</v>
      </c>
      <c r="V6233" s="2">
        <v>87.871200000000002</v>
      </c>
      <c r="W6233" s="12" t="s">
        <v>23</v>
      </c>
      <c r="X6233" s="4">
        <v>40.602600000000002</v>
      </c>
      <c r="Y6233" s="3">
        <v>101.25</v>
      </c>
      <c r="Z6233" s="9" t="s">
        <v>16</v>
      </c>
    </row>
    <row r="6234" spans="1:26" x14ac:dyDescent="0.25">
      <c r="A6234">
        <v>2024</v>
      </c>
      <c r="B6234">
        <v>1</v>
      </c>
      <c r="C6234" s="7">
        <v>45295</v>
      </c>
      <c r="D6234" s="9" t="s">
        <v>152</v>
      </c>
      <c r="E6234" s="9" t="s">
        <v>153</v>
      </c>
      <c r="F6234" s="9" t="s">
        <v>2430</v>
      </c>
      <c r="G6234" s="9" t="s">
        <v>714</v>
      </c>
      <c r="H6234" s="9" t="s">
        <v>535</v>
      </c>
      <c r="I6234">
        <v>2</v>
      </c>
      <c r="J6234" s="9" t="s">
        <v>22</v>
      </c>
      <c r="K6234">
        <v>2</v>
      </c>
      <c r="L6234">
        <v>0</v>
      </c>
      <c r="M6234">
        <v>0</v>
      </c>
      <c r="N6234" s="11">
        <f>VLOOKUP(AA_SIPARIS_SATINALMA_RAPORU_YENI_123_22112023[[#This Row],[STOK_KODU]],AA_KUMULATIF_STOK_RAPORU_123_BURAK_TD[],3,0)</f>
        <v>2</v>
      </c>
      <c r="O6234" s="5">
        <v>2050.2152999999998</v>
      </c>
      <c r="P6234" s="1">
        <v>4100.43</v>
      </c>
      <c r="Q6234" s="1">
        <v>32.543100000000003</v>
      </c>
      <c r="R6234" s="6">
        <v>63</v>
      </c>
      <c r="S6234" s="2" t="str">
        <f>IFERROR(#REF!/AA_SIPARIS_SATINALMA_RAPORU_YENI_123_22112023[[#This Row],[SIPARIS_EUR_KURU]],"")</f>
        <v/>
      </c>
      <c r="T6234" s="1">
        <v>2069.5500000000002</v>
      </c>
      <c r="U6234" s="1">
        <v>4139.1000000000004</v>
      </c>
      <c r="V6234" s="2">
        <v>126.7055</v>
      </c>
      <c r="W6234" s="12" t="s">
        <v>45</v>
      </c>
      <c r="X6234" s="4">
        <v>32.543100000000003</v>
      </c>
      <c r="Y6234" s="3">
        <v>126</v>
      </c>
      <c r="Z6234" s="9" t="s">
        <v>16</v>
      </c>
    </row>
    <row r="6235" spans="1:26" x14ac:dyDescent="0.25">
      <c r="A6235">
        <v>2026</v>
      </c>
      <c r="B6235">
        <v>2</v>
      </c>
      <c r="C6235" s="7">
        <v>46072</v>
      </c>
      <c r="D6235" s="9" t="s">
        <v>1300</v>
      </c>
      <c r="E6235" s="9" t="s">
        <v>12253</v>
      </c>
      <c r="F6235" s="9" t="s">
        <v>711</v>
      </c>
      <c r="G6235" s="9" t="s">
        <v>712</v>
      </c>
      <c r="H6235" s="9" t="s">
        <v>706</v>
      </c>
      <c r="I6235">
        <v>50</v>
      </c>
      <c r="J6235" s="9" t="s">
        <v>22</v>
      </c>
      <c r="K6235">
        <v>50</v>
      </c>
      <c r="L6235">
        <v>0</v>
      </c>
      <c r="M6235">
        <v>0</v>
      </c>
      <c r="N6235" s="11">
        <f>VLOOKUP(AA_SIPARIS_SATINALMA_RAPORU_YENI_123_22112023[[#This Row],[STOK_KODU]],AA_KUMULATIF_STOK_RAPORU_123_BURAK_TD[],3,0)</f>
        <v>22</v>
      </c>
      <c r="O6235" s="5">
        <v>82</v>
      </c>
      <c r="P6235" s="1">
        <v>4100</v>
      </c>
      <c r="Q6235" s="1">
        <v>51.691899999999997</v>
      </c>
      <c r="R6235" s="6">
        <v>1.59</v>
      </c>
      <c r="S6235" s="2" t="str">
        <f>IFERROR(#REF!/AA_SIPARIS_SATINALMA_RAPORU_YENI_123_22112023[[#This Row],[SIPARIS_EUR_KURU]],"")</f>
        <v/>
      </c>
      <c r="T6235" s="1">
        <v>82</v>
      </c>
      <c r="U6235" s="1">
        <v>4100</v>
      </c>
      <c r="V6235" s="2">
        <v>79.302400000000006</v>
      </c>
      <c r="W6235" s="12" t="s">
        <v>29</v>
      </c>
      <c r="X6235" s="4">
        <v>0</v>
      </c>
      <c r="Y6235" s="3">
        <v>4100</v>
      </c>
      <c r="Z6235" s="9" t="s">
        <v>16</v>
      </c>
    </row>
    <row r="6236" spans="1:26" x14ac:dyDescent="0.25">
      <c r="A6236">
        <v>2024</v>
      </c>
      <c r="B6236">
        <v>11</v>
      </c>
      <c r="C6236" s="7">
        <v>45611</v>
      </c>
      <c r="D6236" s="9" t="s">
        <v>931</v>
      </c>
      <c r="E6236" s="9" t="s">
        <v>11609</v>
      </c>
      <c r="F6236" s="9" t="s">
        <v>932</v>
      </c>
      <c r="G6236" s="9" t="s">
        <v>933</v>
      </c>
      <c r="H6236" s="9" t="s">
        <v>116</v>
      </c>
      <c r="I6236">
        <v>200</v>
      </c>
      <c r="J6236" s="9" t="s">
        <v>22</v>
      </c>
      <c r="K6236">
        <v>200</v>
      </c>
      <c r="L6236">
        <v>0</v>
      </c>
      <c r="M6236">
        <v>0</v>
      </c>
      <c r="N6236" s="11">
        <f>VLOOKUP(AA_SIPARIS_SATINALMA_RAPORU_YENI_123_22112023[[#This Row],[STOK_KODU]],AA_KUMULATIF_STOK_RAPORU_123_BURAK_TD[],3,0)</f>
        <v>150</v>
      </c>
      <c r="O6236" s="5">
        <v>20.5</v>
      </c>
      <c r="P6236" s="1">
        <v>4100</v>
      </c>
      <c r="Q6236" s="1">
        <v>36.125500000000002</v>
      </c>
      <c r="R6236" s="6">
        <v>0.56999999999999995</v>
      </c>
      <c r="S6236" s="2" t="str">
        <f>IFERROR(#REF!/AA_SIPARIS_SATINALMA_RAPORU_YENI_123_22112023[[#This Row],[SIPARIS_EUR_KURU]],"")</f>
        <v/>
      </c>
      <c r="T6236" s="1">
        <v>20.5</v>
      </c>
      <c r="U6236" s="1">
        <v>4100</v>
      </c>
      <c r="V6236" s="2">
        <v>113.4932</v>
      </c>
      <c r="W6236" s="12" t="s">
        <v>29</v>
      </c>
      <c r="X6236" s="4">
        <v>0</v>
      </c>
      <c r="Y6236" s="3">
        <v>4100</v>
      </c>
      <c r="Z6236" s="9" t="s">
        <v>16</v>
      </c>
    </row>
    <row r="6237" spans="1:26" x14ac:dyDescent="0.25">
      <c r="A6237">
        <v>2024</v>
      </c>
      <c r="B6237">
        <v>5</v>
      </c>
      <c r="C6237" s="7">
        <v>45436</v>
      </c>
      <c r="D6237" s="9" t="s">
        <v>305</v>
      </c>
      <c r="E6237" s="9" t="s">
        <v>306</v>
      </c>
      <c r="F6237" s="9" t="s">
        <v>384</v>
      </c>
      <c r="G6237" s="9" t="s">
        <v>385</v>
      </c>
      <c r="H6237" s="9" t="s">
        <v>55</v>
      </c>
      <c r="I6237">
        <v>100</v>
      </c>
      <c r="J6237" s="9" t="s">
        <v>22</v>
      </c>
      <c r="K6237">
        <v>100</v>
      </c>
      <c r="L6237">
        <v>0</v>
      </c>
      <c r="M6237">
        <v>0</v>
      </c>
      <c r="N6237" s="11">
        <f>VLOOKUP(AA_SIPARIS_SATINALMA_RAPORU_YENI_123_22112023[[#This Row],[STOK_KODU]],AA_KUMULATIF_STOK_RAPORU_123_BURAK_TD[],3,0)</f>
        <v>0</v>
      </c>
      <c r="O6237" s="5">
        <v>41</v>
      </c>
      <c r="P6237" s="1">
        <v>4100</v>
      </c>
      <c r="Q6237" s="1">
        <v>34.841299999999997</v>
      </c>
      <c r="R6237" s="6">
        <v>1.18</v>
      </c>
      <c r="S6237" s="2" t="str">
        <f>IFERROR(#REF!/AA_SIPARIS_SATINALMA_RAPORU_YENI_123_22112023[[#This Row],[SIPARIS_EUR_KURU]],"")</f>
        <v/>
      </c>
      <c r="T6237" s="1">
        <v>41</v>
      </c>
      <c r="U6237" s="1">
        <v>4100</v>
      </c>
      <c r="V6237" s="2">
        <v>117.3497</v>
      </c>
      <c r="W6237" s="12" t="s">
        <v>29</v>
      </c>
      <c r="X6237" s="4">
        <v>0</v>
      </c>
      <c r="Y6237" s="3">
        <v>4100</v>
      </c>
      <c r="Z6237" s="9" t="s">
        <v>16</v>
      </c>
    </row>
    <row r="6238" spans="1:26" x14ac:dyDescent="0.25">
      <c r="A6238">
        <v>2023</v>
      </c>
      <c r="B6238">
        <v>1</v>
      </c>
      <c r="C6238" s="7">
        <v>44943</v>
      </c>
      <c r="D6238" s="9" t="s">
        <v>392</v>
      </c>
      <c r="E6238" s="9" t="s">
        <v>393</v>
      </c>
      <c r="F6238" s="9" t="s">
        <v>196</v>
      </c>
      <c r="G6238" s="9" t="s">
        <v>197</v>
      </c>
      <c r="H6238" s="9" t="s">
        <v>52</v>
      </c>
      <c r="I6238">
        <v>120</v>
      </c>
      <c r="J6238" s="9" t="s">
        <v>68</v>
      </c>
      <c r="K6238">
        <v>120</v>
      </c>
      <c r="L6238">
        <v>0</v>
      </c>
      <c r="M6238">
        <v>0</v>
      </c>
      <c r="N6238" s="11">
        <f>VLOOKUP(AA_SIPARIS_SATINALMA_RAPORU_YENI_123_22112023[[#This Row],[STOK_KODU]],AA_KUMULATIF_STOK_RAPORU_123_BURAK_TD[],3,0)</f>
        <v>56</v>
      </c>
      <c r="O6238" s="5">
        <v>34.166600000000003</v>
      </c>
      <c r="P6238" s="1">
        <v>4099.99</v>
      </c>
      <c r="Q6238" s="1">
        <v>20.316299999999998</v>
      </c>
      <c r="R6238" s="6">
        <v>1.68</v>
      </c>
      <c r="S6238" s="2" t="str">
        <f>IFERROR(#REF!/AA_SIPARIS_SATINALMA_RAPORU_YENI_123_22112023[[#This Row],[SIPARIS_EUR_KURU]],"")</f>
        <v/>
      </c>
      <c r="T6238" s="1">
        <v>34.166666666666664</v>
      </c>
      <c r="U6238" s="1">
        <v>4100</v>
      </c>
      <c r="V6238" s="2">
        <v>201.80840000000001</v>
      </c>
      <c r="W6238" s="12" t="s">
        <v>29</v>
      </c>
      <c r="X6238" s="4">
        <v>0</v>
      </c>
      <c r="Y6238" s="3">
        <v>4100</v>
      </c>
      <c r="Z6238" s="9" t="s">
        <v>16</v>
      </c>
    </row>
    <row r="6239" spans="1:26" x14ac:dyDescent="0.25">
      <c r="A6239">
        <v>2024</v>
      </c>
      <c r="B6239">
        <v>7</v>
      </c>
      <c r="C6239" s="7">
        <v>45489</v>
      </c>
      <c r="D6239" s="9" t="s">
        <v>104</v>
      </c>
      <c r="E6239" s="9" t="s">
        <v>105</v>
      </c>
      <c r="F6239" s="9" t="s">
        <v>970</v>
      </c>
      <c r="G6239" s="9" t="s">
        <v>971</v>
      </c>
      <c r="H6239" s="9" t="s">
        <v>108</v>
      </c>
      <c r="I6239">
        <v>300</v>
      </c>
      <c r="J6239" s="9" t="s">
        <v>117</v>
      </c>
      <c r="K6239">
        <v>300</v>
      </c>
      <c r="L6239">
        <v>0</v>
      </c>
      <c r="M6239">
        <v>0</v>
      </c>
      <c r="N6239" s="11">
        <f>VLOOKUP(AA_SIPARIS_SATINALMA_RAPORU_YENI_123_22112023[[#This Row],[STOK_KODU]],AA_KUMULATIF_STOK_RAPORU_123_BURAK_TD[],3,0)</f>
        <v>0</v>
      </c>
      <c r="O6239" s="5">
        <v>13.666600000000001</v>
      </c>
      <c r="P6239" s="1">
        <v>4099.9799999999996</v>
      </c>
      <c r="Q6239" s="1">
        <v>35.808199999999999</v>
      </c>
      <c r="R6239" s="6">
        <v>0.38</v>
      </c>
      <c r="S6239" s="2" t="str">
        <f>IFERROR(#REF!/AA_SIPARIS_SATINALMA_RAPORU_YENI_123_22112023[[#This Row],[SIPARIS_EUR_KURU]],"")</f>
        <v/>
      </c>
      <c r="T6239" s="1">
        <v>13.666666666666666</v>
      </c>
      <c r="U6239" s="1">
        <v>4100</v>
      </c>
      <c r="V6239" s="2">
        <v>114.1263</v>
      </c>
      <c r="W6239" s="12" t="s">
        <v>29</v>
      </c>
      <c r="X6239" s="4">
        <v>0</v>
      </c>
      <c r="Y6239" s="3">
        <v>4100</v>
      </c>
      <c r="Z6239" s="9" t="s">
        <v>16</v>
      </c>
    </row>
    <row r="6240" spans="1:26" x14ac:dyDescent="0.25">
      <c r="A6240">
        <v>2023</v>
      </c>
      <c r="B6240">
        <v>3</v>
      </c>
      <c r="C6240" s="7">
        <v>44998</v>
      </c>
      <c r="D6240" s="9" t="s">
        <v>180</v>
      </c>
      <c r="E6240" s="9" t="s">
        <v>181</v>
      </c>
      <c r="F6240" s="9" t="s">
        <v>1762</v>
      </c>
      <c r="G6240" s="9" t="s">
        <v>1763</v>
      </c>
      <c r="H6240" s="9" t="s">
        <v>21</v>
      </c>
      <c r="I6240">
        <v>10</v>
      </c>
      <c r="J6240" s="9" t="s">
        <v>22</v>
      </c>
      <c r="K6240">
        <v>10</v>
      </c>
      <c r="L6240">
        <v>0</v>
      </c>
      <c r="M6240">
        <v>0</v>
      </c>
      <c r="N6240" s="11">
        <f>VLOOKUP(AA_SIPARIS_SATINALMA_RAPORU_YENI_123_22112023[[#This Row],[STOK_KODU]],AA_KUMULATIF_STOK_RAPORU_123_BURAK_TD[],3,0)</f>
        <v>5</v>
      </c>
      <c r="O6240" s="5">
        <v>409.77881356</v>
      </c>
      <c r="P6240" s="1">
        <v>4097.79</v>
      </c>
      <c r="Q6240" s="1">
        <v>20.051100000000002</v>
      </c>
      <c r="R6240" s="6">
        <v>20.440000000000001</v>
      </c>
      <c r="S6240" s="2" t="str">
        <f>IFERROR(#REF!/AA_SIPARIS_SATINALMA_RAPORU_YENI_123_22112023[[#This Row],[SIPARIS_EUR_KURU]],"")</f>
        <v/>
      </c>
      <c r="T6240" s="1">
        <v>409.779</v>
      </c>
      <c r="U6240" s="1">
        <v>4097.79</v>
      </c>
      <c r="V6240" s="2">
        <v>202.21520000000001</v>
      </c>
      <c r="W6240" s="12" t="s">
        <v>29</v>
      </c>
      <c r="X6240" s="4">
        <v>0</v>
      </c>
      <c r="Y6240" s="3">
        <v>4097.79</v>
      </c>
      <c r="Z6240" s="9" t="s">
        <v>16</v>
      </c>
    </row>
    <row r="6241" spans="1:26" x14ac:dyDescent="0.25">
      <c r="A6241">
        <v>2024</v>
      </c>
      <c r="B6241">
        <v>2</v>
      </c>
      <c r="C6241" s="7">
        <v>45345</v>
      </c>
      <c r="D6241" s="9" t="s">
        <v>104</v>
      </c>
      <c r="E6241" s="9" t="s">
        <v>105</v>
      </c>
      <c r="F6241" s="9" t="s">
        <v>1295</v>
      </c>
      <c r="G6241" s="9" t="s">
        <v>10799</v>
      </c>
      <c r="H6241" s="9" t="s">
        <v>108</v>
      </c>
      <c r="I6241">
        <v>900</v>
      </c>
      <c r="J6241" s="9" t="s">
        <v>117</v>
      </c>
      <c r="K6241">
        <v>900</v>
      </c>
      <c r="L6241">
        <v>0</v>
      </c>
      <c r="M6241">
        <v>0</v>
      </c>
      <c r="N6241" s="11">
        <f>VLOOKUP(AA_SIPARIS_SATINALMA_RAPORU_YENI_123_22112023[[#This Row],[STOK_KODU]],AA_KUMULATIF_STOK_RAPORU_123_BURAK_TD[],3,0)</f>
        <v>0</v>
      </c>
      <c r="O6241" s="5">
        <v>4.5517555600000001</v>
      </c>
      <c r="P6241" s="1">
        <v>4096.58</v>
      </c>
      <c r="Q6241" s="1">
        <v>33.6051</v>
      </c>
      <c r="R6241" s="6">
        <v>0.14000000000000001</v>
      </c>
      <c r="S6241" s="2" t="str">
        <f>IFERROR(#REF!/AA_SIPARIS_SATINALMA_RAPORU_YENI_123_22112023[[#This Row],[SIPARIS_EUR_KURU]],"")</f>
        <v/>
      </c>
      <c r="T6241" s="1">
        <v>4.5517555555555553</v>
      </c>
      <c r="U6241" s="1">
        <v>4096.58</v>
      </c>
      <c r="V6241" s="2">
        <v>121.7253</v>
      </c>
      <c r="W6241" s="12" t="s">
        <v>29</v>
      </c>
      <c r="X6241" s="4">
        <v>0</v>
      </c>
      <c r="Y6241" s="3">
        <v>4096.58</v>
      </c>
      <c r="Z6241" s="9" t="s">
        <v>16</v>
      </c>
    </row>
    <row r="6242" spans="1:26" x14ac:dyDescent="0.25">
      <c r="A6242">
        <v>2026</v>
      </c>
      <c r="B6242">
        <v>3</v>
      </c>
      <c r="C6242" s="7">
        <v>46108</v>
      </c>
      <c r="D6242" s="9" t="s">
        <v>885</v>
      </c>
      <c r="E6242" s="9" t="s">
        <v>886</v>
      </c>
      <c r="F6242" s="9" t="s">
        <v>7913</v>
      </c>
      <c r="G6242" s="9" t="s">
        <v>7914</v>
      </c>
      <c r="H6242" s="9" t="s">
        <v>55</v>
      </c>
      <c r="I6242">
        <v>60</v>
      </c>
      <c r="J6242" s="9" t="s">
        <v>117</v>
      </c>
      <c r="K6242">
        <v>60</v>
      </c>
      <c r="L6242">
        <v>0</v>
      </c>
      <c r="M6242">
        <v>0</v>
      </c>
      <c r="N6242" s="11">
        <f>VLOOKUP(AA_SIPARIS_SATINALMA_RAPORU_YENI_123_22112023[[#This Row],[STOK_KODU]],AA_KUMULATIF_STOK_RAPORU_123_BURAK_TD[],3,0)</f>
        <v>60</v>
      </c>
      <c r="O6242" s="5">
        <v>68.25</v>
      </c>
      <c r="P6242" s="1">
        <v>4095.24</v>
      </c>
      <c r="Q6242" s="1"/>
      <c r="R6242" s="6"/>
      <c r="S6242" s="2" t="str">
        <f>IFERROR(#REF!/AA_SIPARIS_SATINALMA_RAPORU_YENI_123_22112023[[#This Row],[SIPARIS_EUR_KURU]],"")</f>
        <v/>
      </c>
      <c r="T6242" s="1">
        <v>68.253999999999991</v>
      </c>
      <c r="U6242" s="1">
        <v>4095.24</v>
      </c>
      <c r="V6242" s="2">
        <v>80.045000000000002</v>
      </c>
      <c r="W6242" s="12" t="s">
        <v>29</v>
      </c>
      <c r="X6242" s="4">
        <v>0</v>
      </c>
      <c r="Y6242" s="3">
        <v>4095.24</v>
      </c>
      <c r="Z6242" s="9" t="s">
        <v>16</v>
      </c>
    </row>
    <row r="6243" spans="1:26" x14ac:dyDescent="0.25">
      <c r="A6243">
        <v>2025</v>
      </c>
      <c r="B6243">
        <v>7</v>
      </c>
      <c r="C6243" s="7">
        <v>45868</v>
      </c>
      <c r="D6243" s="9" t="s">
        <v>11389</v>
      </c>
      <c r="E6243" s="9" t="s">
        <v>11390</v>
      </c>
      <c r="F6243" s="9" t="s">
        <v>11315</v>
      </c>
      <c r="G6243" s="9" t="s">
        <v>11316</v>
      </c>
      <c r="H6243" s="9" t="s">
        <v>28</v>
      </c>
      <c r="I6243">
        <v>12</v>
      </c>
      <c r="J6243" s="9" t="s">
        <v>22</v>
      </c>
      <c r="K6243">
        <v>12</v>
      </c>
      <c r="L6243">
        <v>0</v>
      </c>
      <c r="M6243">
        <v>0</v>
      </c>
      <c r="N6243" s="11">
        <f>VLOOKUP(AA_SIPARIS_SATINALMA_RAPORU_YENI_123_22112023[[#This Row],[STOK_KODU]],AA_KUMULATIF_STOK_RAPORU_123_BURAK_TD[],3,0)</f>
        <v>0</v>
      </c>
      <c r="O6243" s="5">
        <v>341.25</v>
      </c>
      <c r="P6243" s="1">
        <v>4095</v>
      </c>
      <c r="Q6243" s="1"/>
      <c r="R6243" s="6"/>
      <c r="S6243" s="2" t="str">
        <f>IFERROR(#REF!/AA_SIPARIS_SATINALMA_RAPORU_YENI_123_22112023[[#This Row],[SIPARIS_EUR_KURU]],"")</f>
        <v/>
      </c>
      <c r="T6243" s="1">
        <v>341.25</v>
      </c>
      <c r="U6243" s="1">
        <v>4095</v>
      </c>
      <c r="V6243" s="2">
        <v>86.661000000000001</v>
      </c>
      <c r="W6243" s="12" t="s">
        <v>29</v>
      </c>
      <c r="X6243" s="4">
        <v>0</v>
      </c>
      <c r="Y6243" s="3">
        <v>4095</v>
      </c>
      <c r="Z6243" s="9" t="s">
        <v>16</v>
      </c>
    </row>
    <row r="6244" spans="1:26" x14ac:dyDescent="0.25">
      <c r="A6244">
        <v>2025</v>
      </c>
      <c r="B6244">
        <v>6</v>
      </c>
      <c r="C6244" s="7">
        <v>45812</v>
      </c>
      <c r="D6244" s="9" t="s">
        <v>17</v>
      </c>
      <c r="E6244" s="9" t="s">
        <v>18</v>
      </c>
      <c r="F6244" s="9" t="s">
        <v>30</v>
      </c>
      <c r="G6244" s="9" t="s">
        <v>31</v>
      </c>
      <c r="H6244" s="9" t="s">
        <v>21</v>
      </c>
      <c r="I6244">
        <v>1</v>
      </c>
      <c r="J6244" s="9" t="s">
        <v>22</v>
      </c>
      <c r="K6244">
        <v>1</v>
      </c>
      <c r="L6244">
        <v>0</v>
      </c>
      <c r="M6244">
        <v>0</v>
      </c>
      <c r="N6244" s="11">
        <f>VLOOKUP(AA_SIPARIS_SATINALMA_RAPORU_YENI_123_22112023[[#This Row],[STOK_KODU]],AA_KUMULATIF_STOK_RAPORU_123_BURAK_TD[],3,0)</f>
        <v>2</v>
      </c>
      <c r="O6244" s="5">
        <v>4094.7814440000002</v>
      </c>
      <c r="P6244" s="1">
        <v>4094.78</v>
      </c>
      <c r="Q6244" s="1">
        <v>44.587800000000001</v>
      </c>
      <c r="R6244" s="6">
        <v>91.84</v>
      </c>
      <c r="S6244" s="2" t="str">
        <f>IFERROR(#REF!/AA_SIPARIS_SATINALMA_RAPORU_YENI_123_22112023[[#This Row],[SIPARIS_EUR_KURU]],"")</f>
        <v/>
      </c>
      <c r="T6244" s="1">
        <v>4112.6099999999997</v>
      </c>
      <c r="U6244" s="1">
        <v>4112.6099999999997</v>
      </c>
      <c r="V6244" s="2">
        <v>92.096599999999995</v>
      </c>
      <c r="W6244" s="12" t="s">
        <v>23</v>
      </c>
      <c r="X6244" s="4">
        <v>39.079799999999999</v>
      </c>
      <c r="Y6244" s="3">
        <v>104.78</v>
      </c>
      <c r="Z6244" s="9" t="s">
        <v>16</v>
      </c>
    </row>
    <row r="6245" spans="1:26" x14ac:dyDescent="0.25">
      <c r="A6245">
        <v>2023</v>
      </c>
      <c r="B6245">
        <v>4</v>
      </c>
      <c r="C6245" s="7">
        <v>45044</v>
      </c>
      <c r="D6245" s="9" t="s">
        <v>4298</v>
      </c>
      <c r="E6245" s="9" t="s">
        <v>4299</v>
      </c>
      <c r="F6245" s="9" t="s">
        <v>4316</v>
      </c>
      <c r="G6245" s="9" t="s">
        <v>4317</v>
      </c>
      <c r="H6245" s="9" t="s">
        <v>97</v>
      </c>
      <c r="I6245">
        <v>240</v>
      </c>
      <c r="J6245" s="9" t="s">
        <v>68</v>
      </c>
      <c r="K6245">
        <v>240</v>
      </c>
      <c r="L6245">
        <v>0</v>
      </c>
      <c r="M6245">
        <v>0</v>
      </c>
      <c r="N6245" s="11">
        <f>VLOOKUP(AA_SIPARIS_SATINALMA_RAPORU_YENI_123_22112023[[#This Row],[STOK_KODU]],AA_KUMULATIF_STOK_RAPORU_123_BURAK_TD[],3,0)</f>
        <v>0</v>
      </c>
      <c r="O6245" s="5">
        <v>17.05</v>
      </c>
      <c r="P6245" s="1">
        <v>4092</v>
      </c>
      <c r="Q6245" s="1">
        <v>21.360399999999998</v>
      </c>
      <c r="R6245" s="6">
        <v>0.8</v>
      </c>
      <c r="S6245" s="2" t="str">
        <f>IFERROR(#REF!/AA_SIPARIS_SATINALMA_RAPORU_YENI_123_22112023[[#This Row],[SIPARIS_EUR_KURU]],"")</f>
        <v/>
      </c>
      <c r="T6245" s="1">
        <v>17.05</v>
      </c>
      <c r="U6245" s="1">
        <v>4092</v>
      </c>
      <c r="V6245" s="2">
        <v>190.85550000000001</v>
      </c>
      <c r="W6245" s="12" t="s">
        <v>29</v>
      </c>
      <c r="X6245" s="4">
        <v>0</v>
      </c>
      <c r="Y6245" s="3">
        <v>4092</v>
      </c>
      <c r="Z6245" s="9" t="s">
        <v>16</v>
      </c>
    </row>
    <row r="6246" spans="1:26" x14ac:dyDescent="0.25">
      <c r="A6246">
        <v>2025</v>
      </c>
      <c r="B6246">
        <v>3</v>
      </c>
      <c r="C6246" s="7">
        <v>45721</v>
      </c>
      <c r="D6246" s="9" t="s">
        <v>327</v>
      </c>
      <c r="E6246" s="9" t="s">
        <v>11862</v>
      </c>
      <c r="F6246" s="9" t="s">
        <v>718</v>
      </c>
      <c r="G6246" s="9" t="s">
        <v>719</v>
      </c>
      <c r="H6246" s="9" t="s">
        <v>21</v>
      </c>
      <c r="I6246">
        <v>200</v>
      </c>
      <c r="J6246" s="9" t="s">
        <v>117</v>
      </c>
      <c r="K6246">
        <v>200</v>
      </c>
      <c r="L6246">
        <v>0</v>
      </c>
      <c r="M6246">
        <v>0</v>
      </c>
      <c r="N6246" s="11">
        <f>VLOOKUP(AA_SIPARIS_SATINALMA_RAPORU_YENI_123_22112023[[#This Row],[STOK_KODU]],AA_KUMULATIF_STOK_RAPORU_123_BURAK_TD[],3,0)</f>
        <v>110</v>
      </c>
      <c r="O6246" s="5">
        <v>20.45</v>
      </c>
      <c r="P6246" s="1">
        <v>4090</v>
      </c>
      <c r="Q6246" s="1"/>
      <c r="R6246" s="6"/>
      <c r="S6246" s="2" t="str">
        <f>IFERROR(#REF!/AA_SIPARIS_SATINALMA_RAPORU_YENI_123_22112023[[#This Row],[SIPARIS_EUR_KURU]],"")</f>
        <v/>
      </c>
      <c r="T6246" s="1">
        <v>20.45</v>
      </c>
      <c r="U6246" s="1">
        <v>4090</v>
      </c>
      <c r="V6246" s="2">
        <v>102.63330000000001</v>
      </c>
      <c r="W6246" s="12" t="s">
        <v>29</v>
      </c>
      <c r="X6246" s="4">
        <v>0</v>
      </c>
      <c r="Y6246" s="3">
        <v>4090</v>
      </c>
      <c r="Z6246" s="9" t="s">
        <v>16</v>
      </c>
    </row>
    <row r="6247" spans="1:26" x14ac:dyDescent="0.25">
      <c r="A6247">
        <v>2025</v>
      </c>
      <c r="B6247">
        <v>9</v>
      </c>
      <c r="C6247" s="7">
        <v>45909</v>
      </c>
      <c r="D6247" s="9" t="s">
        <v>217</v>
      </c>
      <c r="E6247" s="9" t="s">
        <v>218</v>
      </c>
      <c r="F6247" s="9" t="s">
        <v>10847</v>
      </c>
      <c r="G6247" s="9" t="s">
        <v>10848</v>
      </c>
      <c r="H6247" s="9" t="s">
        <v>28</v>
      </c>
      <c r="I6247">
        <v>5</v>
      </c>
      <c r="J6247" s="9" t="s">
        <v>22</v>
      </c>
      <c r="K6247">
        <v>5</v>
      </c>
      <c r="L6247">
        <v>0</v>
      </c>
      <c r="M6247">
        <v>0</v>
      </c>
      <c r="N6247" s="11">
        <f>VLOOKUP(AA_SIPARIS_SATINALMA_RAPORU_YENI_123_22112023[[#This Row],[STOK_KODU]],AA_KUMULATIF_STOK_RAPORU_123_BURAK_TD[],3,0)</f>
        <v>0</v>
      </c>
      <c r="O6247" s="5">
        <v>817.5</v>
      </c>
      <c r="P6247" s="1">
        <v>4087.5</v>
      </c>
      <c r="Q6247" s="1">
        <v>48.299500000000002</v>
      </c>
      <c r="R6247" s="6">
        <v>16.93</v>
      </c>
      <c r="S6247" s="2" t="str">
        <f>IFERROR(#REF!/AA_SIPARIS_SATINALMA_RAPORU_YENI_123_22112023[[#This Row],[SIPARIS_EUR_KURU]],"")</f>
        <v/>
      </c>
      <c r="T6247" s="1">
        <v>817.5</v>
      </c>
      <c r="U6247" s="1">
        <v>4087.5</v>
      </c>
      <c r="V6247" s="2">
        <v>84.403499999999994</v>
      </c>
      <c r="W6247" s="12" t="s">
        <v>29</v>
      </c>
      <c r="X6247" s="4">
        <v>0</v>
      </c>
      <c r="Y6247" s="3">
        <v>4087.5</v>
      </c>
      <c r="Z6247" s="9" t="s">
        <v>16</v>
      </c>
    </row>
    <row r="6248" spans="1:26" x14ac:dyDescent="0.25">
      <c r="A6248">
        <v>2024</v>
      </c>
      <c r="B6248">
        <v>5</v>
      </c>
      <c r="C6248" s="7">
        <v>45439</v>
      </c>
      <c r="D6248" s="9" t="s">
        <v>1371</v>
      </c>
      <c r="E6248" s="9" t="s">
        <v>1372</v>
      </c>
      <c r="F6248" s="9" t="s">
        <v>168</v>
      </c>
      <c r="G6248" s="9" t="s">
        <v>169</v>
      </c>
      <c r="H6248" s="9" t="s">
        <v>108</v>
      </c>
      <c r="I6248">
        <v>900</v>
      </c>
      <c r="J6248" s="9" t="s">
        <v>117</v>
      </c>
      <c r="K6248">
        <v>900</v>
      </c>
      <c r="L6248">
        <v>0</v>
      </c>
      <c r="M6248">
        <v>0</v>
      </c>
      <c r="N6248" s="11">
        <f>VLOOKUP(AA_SIPARIS_SATINALMA_RAPORU_YENI_123_22112023[[#This Row],[STOK_KODU]],AA_KUMULATIF_STOK_RAPORU_123_BURAK_TD[],3,0)</f>
        <v>-2.7284841053187847E-12</v>
      </c>
      <c r="O6248" s="5">
        <v>4.5401199999999999</v>
      </c>
      <c r="P6248" s="1">
        <v>4086.11</v>
      </c>
      <c r="Q6248" s="1"/>
      <c r="R6248" s="6"/>
      <c r="S6248" s="2" t="str">
        <f>IFERROR(#REF!/AA_SIPARIS_SATINALMA_RAPORU_YENI_123_22112023[[#This Row],[SIPARIS_EUR_KURU]],"")</f>
        <v/>
      </c>
      <c r="T6248" s="1">
        <v>4.5496444444444446</v>
      </c>
      <c r="U6248" s="1">
        <v>4094.68</v>
      </c>
      <c r="V6248" s="2">
        <v>117.6331</v>
      </c>
      <c r="W6248" s="12" t="s">
        <v>29</v>
      </c>
      <c r="X6248" s="4">
        <v>0</v>
      </c>
      <c r="Y6248" s="3">
        <v>4094.68</v>
      </c>
      <c r="Z6248" s="9" t="s">
        <v>16</v>
      </c>
    </row>
    <row r="6249" spans="1:26" x14ac:dyDescent="0.25">
      <c r="A6249">
        <v>2024</v>
      </c>
      <c r="B6249">
        <v>11</v>
      </c>
      <c r="C6249" s="7">
        <v>45610</v>
      </c>
      <c r="D6249" s="9" t="s">
        <v>702</v>
      </c>
      <c r="E6249" s="9" t="s">
        <v>703</v>
      </c>
      <c r="F6249" s="9" t="s">
        <v>711</v>
      </c>
      <c r="G6249" s="9" t="s">
        <v>712</v>
      </c>
      <c r="H6249" s="9" t="s">
        <v>706</v>
      </c>
      <c r="I6249">
        <v>50</v>
      </c>
      <c r="J6249" s="9" t="s">
        <v>22</v>
      </c>
      <c r="K6249">
        <v>50</v>
      </c>
      <c r="L6249">
        <v>0</v>
      </c>
      <c r="M6249">
        <v>0</v>
      </c>
      <c r="N6249" s="11">
        <f>VLOOKUP(AA_SIPARIS_SATINALMA_RAPORU_YENI_123_22112023[[#This Row],[STOK_KODU]],AA_KUMULATIF_STOK_RAPORU_123_BURAK_TD[],3,0)</f>
        <v>22</v>
      </c>
      <c r="O6249" s="5">
        <v>81.666666599999999</v>
      </c>
      <c r="P6249" s="1">
        <v>4083.33</v>
      </c>
      <c r="Q6249" s="1">
        <v>36.432299999999998</v>
      </c>
      <c r="R6249" s="6">
        <v>2.2400000000000002</v>
      </c>
      <c r="S6249" s="2" t="str">
        <f>IFERROR(#REF!/AA_SIPARIS_SATINALMA_RAPORU_YENI_123_22112023[[#This Row],[SIPARIS_EUR_KURU]],"")</f>
        <v/>
      </c>
      <c r="T6249" s="1">
        <v>81.666600000000003</v>
      </c>
      <c r="U6249" s="1">
        <v>4083.33</v>
      </c>
      <c r="V6249" s="2">
        <v>111.9819</v>
      </c>
      <c r="W6249" s="12" t="s">
        <v>29</v>
      </c>
      <c r="X6249" s="4">
        <v>0</v>
      </c>
      <c r="Y6249" s="3">
        <v>4083.33</v>
      </c>
      <c r="Z6249" s="9" t="s">
        <v>16</v>
      </c>
    </row>
    <row r="6250" spans="1:26" x14ac:dyDescent="0.25">
      <c r="A6250">
        <v>2023</v>
      </c>
      <c r="B6250">
        <v>12</v>
      </c>
      <c r="C6250" s="7">
        <v>45281</v>
      </c>
      <c r="D6250" s="9" t="s">
        <v>2569</v>
      </c>
      <c r="E6250" s="9" t="s">
        <v>2570</v>
      </c>
      <c r="F6250" s="9" t="s">
        <v>2571</v>
      </c>
      <c r="G6250" s="9" t="s">
        <v>2572</v>
      </c>
      <c r="H6250" s="9" t="s">
        <v>535</v>
      </c>
      <c r="I6250">
        <v>2</v>
      </c>
      <c r="J6250" s="9" t="s">
        <v>22</v>
      </c>
      <c r="K6250">
        <v>2</v>
      </c>
      <c r="L6250">
        <v>0</v>
      </c>
      <c r="M6250">
        <v>0</v>
      </c>
      <c r="N6250" s="11">
        <f>VLOOKUP(AA_SIPARIS_SATINALMA_RAPORU_YENI_123_22112023[[#This Row],[STOK_KODU]],AA_KUMULATIF_STOK_RAPORU_123_BURAK_TD[],3,0)</f>
        <v>0</v>
      </c>
      <c r="O6250" s="5">
        <v>2040.5</v>
      </c>
      <c r="P6250" s="1">
        <v>4081</v>
      </c>
      <c r="Q6250" s="1">
        <v>32.632599999999996</v>
      </c>
      <c r="R6250" s="6">
        <v>62.53</v>
      </c>
      <c r="S6250" s="2" t="str">
        <f>IFERROR(#REF!/AA_SIPARIS_SATINALMA_RAPORU_YENI_123_22112023[[#This Row],[SIPARIS_EUR_KURU]],"")</f>
        <v/>
      </c>
      <c r="T6250" s="1">
        <v>2040.5</v>
      </c>
      <c r="U6250" s="1">
        <v>4081</v>
      </c>
      <c r="V6250" s="2">
        <v>128.1001</v>
      </c>
      <c r="W6250" s="12" t="s">
        <v>29</v>
      </c>
      <c r="X6250" s="4">
        <v>0</v>
      </c>
      <c r="Y6250" s="3">
        <v>140</v>
      </c>
      <c r="Z6250" s="9" t="s">
        <v>16</v>
      </c>
    </row>
    <row r="6251" spans="1:26" x14ac:dyDescent="0.25">
      <c r="A6251">
        <v>2025</v>
      </c>
      <c r="B6251">
        <v>8</v>
      </c>
      <c r="C6251" s="7">
        <v>45882</v>
      </c>
      <c r="D6251" s="9" t="s">
        <v>11456</v>
      </c>
      <c r="E6251" s="9" t="s">
        <v>11457</v>
      </c>
      <c r="F6251" s="9" t="s">
        <v>3016</v>
      </c>
      <c r="G6251" s="9" t="s">
        <v>11406</v>
      </c>
      <c r="H6251" s="9" t="s">
        <v>44</v>
      </c>
      <c r="I6251">
        <v>1</v>
      </c>
      <c r="J6251" s="9" t="s">
        <v>22</v>
      </c>
      <c r="K6251">
        <v>1</v>
      </c>
      <c r="L6251">
        <v>0</v>
      </c>
      <c r="M6251">
        <v>0</v>
      </c>
      <c r="N6251" s="11">
        <f>VLOOKUP(AA_SIPARIS_SATINALMA_RAPORU_YENI_123_22112023[[#This Row],[STOK_KODU]],AA_KUMULATIF_STOK_RAPORU_123_BURAK_TD[],3,0)</f>
        <v>0</v>
      </c>
      <c r="O6251" s="5">
        <v>4080.38</v>
      </c>
      <c r="P6251" s="1">
        <v>4080.38</v>
      </c>
      <c r="Q6251" s="1">
        <v>47.184600000000003</v>
      </c>
      <c r="R6251" s="6">
        <v>86.48</v>
      </c>
      <c r="S6251" s="2" t="str">
        <f>IFERROR(#REF!/AA_SIPARIS_SATINALMA_RAPORU_YENI_123_22112023[[#This Row],[SIPARIS_EUR_KURU]],"")</f>
        <v/>
      </c>
      <c r="T6251" s="1">
        <v>4080.38</v>
      </c>
      <c r="U6251" s="1">
        <v>4080.38</v>
      </c>
      <c r="V6251" s="2">
        <v>86.476900000000001</v>
      </c>
      <c r="W6251" s="12" t="s">
        <v>29</v>
      </c>
      <c r="X6251" s="4">
        <v>0</v>
      </c>
      <c r="Y6251" s="3">
        <v>4080.38</v>
      </c>
      <c r="Z6251" s="9" t="s">
        <v>16</v>
      </c>
    </row>
    <row r="6252" spans="1:26" x14ac:dyDescent="0.25">
      <c r="A6252">
        <v>2025</v>
      </c>
      <c r="B6252">
        <v>11</v>
      </c>
      <c r="C6252" s="7">
        <v>45972</v>
      </c>
      <c r="D6252" s="9" t="s">
        <v>10713</v>
      </c>
      <c r="E6252" s="9" t="s">
        <v>10714</v>
      </c>
      <c r="F6252" s="9" t="s">
        <v>10531</v>
      </c>
      <c r="G6252" s="9" t="s">
        <v>10532</v>
      </c>
      <c r="H6252" s="9" t="s">
        <v>28</v>
      </c>
      <c r="I6252">
        <v>24</v>
      </c>
      <c r="J6252" s="9" t="s">
        <v>22</v>
      </c>
      <c r="K6252">
        <v>24</v>
      </c>
      <c r="L6252">
        <v>0</v>
      </c>
      <c r="M6252">
        <v>0</v>
      </c>
      <c r="N6252" s="11">
        <f>VLOOKUP(AA_SIPARIS_SATINALMA_RAPORU_YENI_123_22112023[[#This Row],[STOK_KODU]],AA_KUMULATIF_STOK_RAPORU_123_BURAK_TD[],3,0)</f>
        <v>0</v>
      </c>
      <c r="O6252" s="5">
        <v>170</v>
      </c>
      <c r="P6252" s="1">
        <v>4080</v>
      </c>
      <c r="Q6252" s="1"/>
      <c r="R6252" s="6"/>
      <c r="S6252" s="2" t="str">
        <f>IFERROR(#REF!/AA_SIPARIS_SATINALMA_RAPORU_YENI_123_22112023[[#This Row],[SIPARIS_EUR_KURU]],"")</f>
        <v/>
      </c>
      <c r="T6252" s="1">
        <v>170</v>
      </c>
      <c r="U6252" s="1">
        <v>4080</v>
      </c>
      <c r="V6252" s="2">
        <v>83.583399999999997</v>
      </c>
      <c r="W6252" s="12" t="s">
        <v>29</v>
      </c>
      <c r="X6252" s="4">
        <v>0</v>
      </c>
      <c r="Y6252" s="3">
        <v>4080</v>
      </c>
      <c r="Z6252" s="9" t="s">
        <v>16</v>
      </c>
    </row>
    <row r="6253" spans="1:26" x14ac:dyDescent="0.25">
      <c r="A6253">
        <v>2024</v>
      </c>
      <c r="B6253">
        <v>9</v>
      </c>
      <c r="C6253" s="7">
        <v>45560</v>
      </c>
      <c r="D6253" s="9" t="s">
        <v>237</v>
      </c>
      <c r="E6253" s="9" t="s">
        <v>11203</v>
      </c>
      <c r="F6253" s="9" t="s">
        <v>244</v>
      </c>
      <c r="G6253" s="9" t="s">
        <v>245</v>
      </c>
      <c r="H6253" s="9" t="s">
        <v>116</v>
      </c>
      <c r="I6253">
        <v>120</v>
      </c>
      <c r="J6253" s="9" t="s">
        <v>117</v>
      </c>
      <c r="K6253">
        <v>120</v>
      </c>
      <c r="L6253">
        <v>0</v>
      </c>
      <c r="M6253">
        <v>0</v>
      </c>
      <c r="N6253" s="11">
        <f>VLOOKUP(AA_SIPARIS_SATINALMA_RAPORU_YENI_123_22112023[[#This Row],[STOK_KODU]],AA_KUMULATIF_STOK_RAPORU_123_BURAK_TD[],3,0)</f>
        <v>60</v>
      </c>
      <c r="O6253" s="5">
        <v>34</v>
      </c>
      <c r="P6253" s="1">
        <v>4080</v>
      </c>
      <c r="Q6253" s="1">
        <v>37.930500000000002</v>
      </c>
      <c r="R6253" s="6">
        <v>0.9</v>
      </c>
      <c r="S6253" s="2" t="str">
        <f>IFERROR(#REF!/AA_SIPARIS_SATINALMA_RAPORU_YENI_123_22112023[[#This Row],[SIPARIS_EUR_KURU]],"")</f>
        <v/>
      </c>
      <c r="T6253" s="1">
        <v>39.6</v>
      </c>
      <c r="U6253" s="1">
        <v>4752</v>
      </c>
      <c r="V6253" s="2">
        <v>129.62289999999999</v>
      </c>
      <c r="W6253" s="12" t="s">
        <v>29</v>
      </c>
      <c r="X6253" s="4">
        <v>0</v>
      </c>
      <c r="Y6253" s="3">
        <v>4752</v>
      </c>
      <c r="Z6253" s="9" t="s">
        <v>16</v>
      </c>
    </row>
    <row r="6254" spans="1:26" x14ac:dyDescent="0.25">
      <c r="A6254">
        <v>2023</v>
      </c>
      <c r="B6254">
        <v>6</v>
      </c>
      <c r="C6254" s="7">
        <v>45096</v>
      </c>
      <c r="D6254" s="9" t="s">
        <v>305</v>
      </c>
      <c r="E6254" s="9" t="s">
        <v>306</v>
      </c>
      <c r="F6254" s="9" t="s">
        <v>2710</v>
      </c>
      <c r="G6254" s="9" t="s">
        <v>1462</v>
      </c>
      <c r="H6254" s="9" t="s">
        <v>55</v>
      </c>
      <c r="I6254">
        <v>60</v>
      </c>
      <c r="J6254" s="9" t="s">
        <v>22</v>
      </c>
      <c r="K6254">
        <v>60</v>
      </c>
      <c r="L6254">
        <v>0</v>
      </c>
      <c r="M6254">
        <v>0</v>
      </c>
      <c r="N6254" s="11">
        <f>VLOOKUP(AA_SIPARIS_SATINALMA_RAPORU_YENI_123_22112023[[#This Row],[STOK_KODU]],AA_KUMULATIF_STOK_RAPORU_123_BURAK_TD[],3,0)</f>
        <v>0</v>
      </c>
      <c r="O6254" s="5">
        <v>68</v>
      </c>
      <c r="P6254" s="1">
        <v>4080</v>
      </c>
      <c r="Q6254" s="1">
        <v>25.880700000000001</v>
      </c>
      <c r="R6254" s="6">
        <v>2.63</v>
      </c>
      <c r="S6254" s="2" t="str">
        <f>IFERROR(#REF!/AA_SIPARIS_SATINALMA_RAPORU_YENI_123_22112023[[#This Row],[SIPARIS_EUR_KURU]],"")</f>
        <v/>
      </c>
      <c r="T6254" s="1">
        <v>68</v>
      </c>
      <c r="U6254" s="1">
        <v>4080</v>
      </c>
      <c r="V6254" s="2">
        <v>158.31129999999999</v>
      </c>
      <c r="W6254" s="12" t="s">
        <v>29</v>
      </c>
      <c r="X6254" s="4">
        <v>0</v>
      </c>
      <c r="Y6254" s="3">
        <v>4080</v>
      </c>
      <c r="Z6254" s="9" t="s">
        <v>16</v>
      </c>
    </row>
    <row r="6255" spans="1:26" x14ac:dyDescent="0.25">
      <c r="A6255">
        <v>2023</v>
      </c>
      <c r="B6255">
        <v>10</v>
      </c>
      <c r="C6255" s="7">
        <v>45208</v>
      </c>
      <c r="D6255" s="9" t="s">
        <v>1487</v>
      </c>
      <c r="E6255" s="9" t="s">
        <v>1488</v>
      </c>
      <c r="F6255" s="9" t="s">
        <v>1489</v>
      </c>
      <c r="G6255" s="9" t="s">
        <v>1490</v>
      </c>
      <c r="H6255" s="9" t="s">
        <v>55</v>
      </c>
      <c r="I6255">
        <v>56</v>
      </c>
      <c r="J6255" s="9" t="s">
        <v>22</v>
      </c>
      <c r="K6255">
        <v>56</v>
      </c>
      <c r="L6255">
        <v>0</v>
      </c>
      <c r="M6255">
        <v>0</v>
      </c>
      <c r="N6255" s="11">
        <f>VLOOKUP(AA_SIPARIS_SATINALMA_RAPORU_YENI_123_22112023[[#This Row],[STOK_KODU]],AA_KUMULATIF_STOK_RAPORU_123_BURAK_TD[],3,0)</f>
        <v>87</v>
      </c>
      <c r="O6255" s="5">
        <v>72.819999999999993</v>
      </c>
      <c r="P6255" s="1">
        <v>4077.92</v>
      </c>
      <c r="Q6255" s="1">
        <v>29.076899999999998</v>
      </c>
      <c r="R6255" s="6">
        <v>2.5</v>
      </c>
      <c r="S6255" s="2" t="str">
        <f>IFERROR(#REF!/AA_SIPARIS_SATINALMA_RAPORU_YENI_123_22112023[[#This Row],[SIPARIS_EUR_KURU]],"")</f>
        <v/>
      </c>
      <c r="T6255" s="1">
        <v>72.823214285714286</v>
      </c>
      <c r="U6255" s="1">
        <v>4078.1</v>
      </c>
      <c r="V6255" s="2">
        <v>140.25219999999999</v>
      </c>
      <c r="W6255" s="12" t="s">
        <v>29</v>
      </c>
      <c r="X6255" s="4">
        <v>0</v>
      </c>
      <c r="Y6255" s="3">
        <v>4078.1</v>
      </c>
      <c r="Z6255" s="9" t="s">
        <v>16</v>
      </c>
    </row>
    <row r="6256" spans="1:26" x14ac:dyDescent="0.25">
      <c r="A6256">
        <v>2024</v>
      </c>
      <c r="B6256">
        <v>12</v>
      </c>
      <c r="C6256" s="7">
        <v>45651</v>
      </c>
      <c r="D6256" s="9" t="s">
        <v>217</v>
      </c>
      <c r="E6256" s="9" t="s">
        <v>218</v>
      </c>
      <c r="F6256" s="9" t="s">
        <v>402</v>
      </c>
      <c r="G6256" s="9" t="s">
        <v>403</v>
      </c>
      <c r="H6256" s="9" t="s">
        <v>28</v>
      </c>
      <c r="I6256">
        <v>18</v>
      </c>
      <c r="J6256" s="9" t="s">
        <v>22</v>
      </c>
      <c r="K6256">
        <v>18</v>
      </c>
      <c r="L6256">
        <v>0</v>
      </c>
      <c r="M6256">
        <v>0</v>
      </c>
      <c r="N6256" s="11">
        <f>VLOOKUP(AA_SIPARIS_SATINALMA_RAPORU_YENI_123_22112023[[#This Row],[STOK_KODU]],AA_KUMULATIF_STOK_RAPORU_123_BURAK_TD[],3,0)</f>
        <v>0</v>
      </c>
      <c r="O6256" s="5">
        <v>226.5</v>
      </c>
      <c r="P6256" s="1">
        <v>4077</v>
      </c>
      <c r="Q6256" s="1"/>
      <c r="R6256" s="6"/>
      <c r="S6256" s="2" t="str">
        <f>IFERROR(#REF!/AA_SIPARIS_SATINALMA_RAPORU_YENI_123_22112023[[#This Row],[SIPARIS_EUR_KURU]],"")</f>
        <v/>
      </c>
      <c r="T6256" s="1">
        <v>226.5</v>
      </c>
      <c r="U6256" s="1">
        <v>4077</v>
      </c>
      <c r="V6256" s="2">
        <v>111.48699999999999</v>
      </c>
      <c r="W6256" s="12" t="s">
        <v>29</v>
      </c>
      <c r="X6256" s="4">
        <v>0</v>
      </c>
      <c r="Y6256" s="3">
        <v>4077</v>
      </c>
      <c r="Z6256" s="9" t="s">
        <v>16</v>
      </c>
    </row>
    <row r="6257" spans="1:26" x14ac:dyDescent="0.25">
      <c r="A6257">
        <v>2024</v>
      </c>
      <c r="B6257">
        <v>12</v>
      </c>
      <c r="C6257" s="7">
        <v>45643</v>
      </c>
      <c r="D6257" s="9" t="s">
        <v>217</v>
      </c>
      <c r="E6257" s="9" t="s">
        <v>218</v>
      </c>
      <c r="F6257" s="9" t="s">
        <v>402</v>
      </c>
      <c r="G6257" s="9" t="s">
        <v>403</v>
      </c>
      <c r="H6257" s="9" t="s">
        <v>28</v>
      </c>
      <c r="I6257">
        <v>18</v>
      </c>
      <c r="J6257" s="9" t="s">
        <v>22</v>
      </c>
      <c r="K6257">
        <v>18</v>
      </c>
      <c r="L6257">
        <v>0</v>
      </c>
      <c r="M6257">
        <v>0</v>
      </c>
      <c r="N6257" s="11">
        <f>VLOOKUP(AA_SIPARIS_SATINALMA_RAPORU_YENI_123_22112023[[#This Row],[STOK_KODU]],AA_KUMULATIF_STOK_RAPORU_123_BURAK_TD[],3,0)</f>
        <v>0</v>
      </c>
      <c r="O6257" s="5">
        <v>226.5</v>
      </c>
      <c r="P6257" s="1">
        <v>4077</v>
      </c>
      <c r="Q6257" s="1">
        <v>36.649799999999999</v>
      </c>
      <c r="R6257" s="6">
        <v>6.18</v>
      </c>
      <c r="S6257" s="2" t="str">
        <f>IFERROR(#REF!/AA_SIPARIS_SATINALMA_RAPORU_YENI_123_22112023[[#This Row],[SIPARIS_EUR_KURU]],"")</f>
        <v/>
      </c>
      <c r="T6257" s="1">
        <v>226.5</v>
      </c>
      <c r="U6257" s="1">
        <v>4077</v>
      </c>
      <c r="V6257" s="2">
        <v>111.24209999999999</v>
      </c>
      <c r="W6257" s="12" t="s">
        <v>29</v>
      </c>
      <c r="X6257" s="4">
        <v>0</v>
      </c>
      <c r="Y6257" s="3">
        <v>4077</v>
      </c>
      <c r="Z6257" s="9" t="s">
        <v>16</v>
      </c>
    </row>
    <row r="6258" spans="1:26" x14ac:dyDescent="0.25">
      <c r="A6258">
        <v>2024</v>
      </c>
      <c r="B6258">
        <v>4</v>
      </c>
      <c r="C6258" s="7">
        <v>45385</v>
      </c>
      <c r="D6258" s="9" t="s">
        <v>48</v>
      </c>
      <c r="E6258" s="9" t="s">
        <v>49</v>
      </c>
      <c r="F6258" s="9" t="s">
        <v>66</v>
      </c>
      <c r="G6258" s="9" t="s">
        <v>67</v>
      </c>
      <c r="H6258" s="9" t="s">
        <v>52</v>
      </c>
      <c r="I6258">
        <v>12</v>
      </c>
      <c r="J6258" s="9" t="s">
        <v>68</v>
      </c>
      <c r="K6258">
        <v>12</v>
      </c>
      <c r="L6258">
        <v>0</v>
      </c>
      <c r="M6258">
        <v>0</v>
      </c>
      <c r="N6258" s="11">
        <f>VLOOKUP(AA_SIPARIS_SATINALMA_RAPORU_YENI_123_22112023[[#This Row],[STOK_KODU]],AA_KUMULATIF_STOK_RAPORU_123_BURAK_TD[],3,0)</f>
        <v>0</v>
      </c>
      <c r="O6258" s="5">
        <v>339.55</v>
      </c>
      <c r="P6258" s="1">
        <v>4074.6</v>
      </c>
      <c r="Q6258" s="1">
        <v>34.508099999999999</v>
      </c>
      <c r="R6258" s="6">
        <v>9.84</v>
      </c>
      <c r="S6258" s="2" t="str">
        <f>IFERROR(#REF!/AA_SIPARIS_SATINALMA_RAPORU_YENI_123_22112023[[#This Row],[SIPARIS_EUR_KURU]],"")</f>
        <v/>
      </c>
      <c r="T6258" s="1">
        <v>339.54583333333335</v>
      </c>
      <c r="U6258" s="1">
        <v>4074.55</v>
      </c>
      <c r="V6258" s="2">
        <v>118.4128</v>
      </c>
      <c r="W6258" s="12" t="s">
        <v>29</v>
      </c>
      <c r="X6258" s="4">
        <v>0</v>
      </c>
      <c r="Y6258" s="3">
        <v>4074.55</v>
      </c>
      <c r="Z6258" s="9" t="s">
        <v>16</v>
      </c>
    </row>
    <row r="6259" spans="1:26" x14ac:dyDescent="0.25">
      <c r="A6259">
        <v>2024</v>
      </c>
      <c r="B6259">
        <v>3</v>
      </c>
      <c r="C6259" s="7">
        <v>45362</v>
      </c>
      <c r="D6259" s="9" t="s">
        <v>48</v>
      </c>
      <c r="E6259" s="9" t="s">
        <v>49</v>
      </c>
      <c r="F6259" s="9" t="s">
        <v>71</v>
      </c>
      <c r="G6259" s="9" t="s">
        <v>72</v>
      </c>
      <c r="H6259" s="9" t="s">
        <v>52</v>
      </c>
      <c r="I6259">
        <v>22</v>
      </c>
      <c r="J6259" s="9" t="s">
        <v>68</v>
      </c>
      <c r="K6259">
        <v>22</v>
      </c>
      <c r="L6259">
        <v>0</v>
      </c>
      <c r="M6259">
        <v>0</v>
      </c>
      <c r="N6259" s="11">
        <f>VLOOKUP(AA_SIPARIS_SATINALMA_RAPORU_YENI_123_22112023[[#This Row],[STOK_KODU]],AA_KUMULATIF_STOK_RAPORU_123_BURAK_TD[],3,0)</f>
        <v>0</v>
      </c>
      <c r="O6259" s="5">
        <v>185.03</v>
      </c>
      <c r="P6259" s="1">
        <v>4070.66</v>
      </c>
      <c r="Q6259" s="1">
        <v>34.910600000000002</v>
      </c>
      <c r="R6259" s="6">
        <v>5.3</v>
      </c>
      <c r="S6259" s="2" t="str">
        <f>IFERROR(#REF!/AA_SIPARIS_SATINALMA_RAPORU_YENI_123_22112023[[#This Row],[SIPARIS_EUR_KURU]],"")</f>
        <v/>
      </c>
      <c r="T6259" s="1">
        <v>185.02636363636364</v>
      </c>
      <c r="U6259" s="1">
        <v>4070.58</v>
      </c>
      <c r="V6259" s="2">
        <v>116.81019999999999</v>
      </c>
      <c r="W6259" s="12" t="s">
        <v>29</v>
      </c>
      <c r="X6259" s="4">
        <v>0</v>
      </c>
      <c r="Y6259" s="3">
        <v>4070.58</v>
      </c>
      <c r="Z6259" s="9" t="s">
        <v>16</v>
      </c>
    </row>
    <row r="6260" spans="1:26" x14ac:dyDescent="0.25">
      <c r="A6260">
        <v>2025</v>
      </c>
      <c r="B6260">
        <v>10</v>
      </c>
      <c r="C6260" s="7">
        <v>45937</v>
      </c>
      <c r="D6260" s="9" t="s">
        <v>10819</v>
      </c>
      <c r="E6260" s="9" t="s">
        <v>10820</v>
      </c>
      <c r="F6260" s="9" t="s">
        <v>678</v>
      </c>
      <c r="G6260" s="9" t="s">
        <v>679</v>
      </c>
      <c r="H6260" s="9" t="s">
        <v>97</v>
      </c>
      <c r="I6260">
        <v>15</v>
      </c>
      <c r="J6260" s="9" t="s">
        <v>22</v>
      </c>
      <c r="K6260">
        <v>15</v>
      </c>
      <c r="L6260">
        <v>0</v>
      </c>
      <c r="M6260">
        <v>0</v>
      </c>
      <c r="N6260" s="11">
        <f>VLOOKUP(AA_SIPARIS_SATINALMA_RAPORU_YENI_123_22112023[[#This Row],[STOK_KODU]],AA_KUMULATIF_STOK_RAPORU_123_BURAK_TD[],3,0)</f>
        <v>11</v>
      </c>
      <c r="O6260" s="5">
        <v>271.07639999999998</v>
      </c>
      <c r="P6260" s="1">
        <v>4066.15</v>
      </c>
      <c r="Q6260" s="1">
        <v>48.58</v>
      </c>
      <c r="R6260" s="6">
        <v>5.58</v>
      </c>
      <c r="S6260" s="2" t="str">
        <f>IFERROR(#REF!/AA_SIPARIS_SATINALMA_RAPORU_YENI_123_22112023[[#This Row],[SIPARIS_EUR_KURU]],"")</f>
        <v/>
      </c>
      <c r="T6260" s="1">
        <v>271.07666666666665</v>
      </c>
      <c r="U6260" s="1">
        <v>4066.15</v>
      </c>
      <c r="V6260" s="2">
        <v>83.458699999999993</v>
      </c>
      <c r="W6260" s="12" t="s">
        <v>45</v>
      </c>
      <c r="X6260" s="4">
        <v>48.58</v>
      </c>
      <c r="Y6260" s="3">
        <v>83.7</v>
      </c>
      <c r="Z6260" s="9" t="s">
        <v>16</v>
      </c>
    </row>
    <row r="6261" spans="1:26" x14ac:dyDescent="0.25">
      <c r="A6261">
        <v>2025</v>
      </c>
      <c r="B6261">
        <v>10</v>
      </c>
      <c r="C6261" s="7">
        <v>45937</v>
      </c>
      <c r="D6261" s="9" t="s">
        <v>10819</v>
      </c>
      <c r="E6261" s="9" t="s">
        <v>10820</v>
      </c>
      <c r="F6261" s="9" t="s">
        <v>676</v>
      </c>
      <c r="G6261" s="9" t="s">
        <v>677</v>
      </c>
      <c r="H6261" s="9" t="s">
        <v>97</v>
      </c>
      <c r="I6261">
        <v>15</v>
      </c>
      <c r="J6261" s="9" t="s">
        <v>22</v>
      </c>
      <c r="K6261">
        <v>15</v>
      </c>
      <c r="L6261">
        <v>0</v>
      </c>
      <c r="M6261">
        <v>0</v>
      </c>
      <c r="N6261" s="11">
        <f>VLOOKUP(AA_SIPARIS_SATINALMA_RAPORU_YENI_123_22112023[[#This Row],[STOK_KODU]],AA_KUMULATIF_STOK_RAPORU_123_BURAK_TD[],3,0)</f>
        <v>11</v>
      </c>
      <c r="O6261" s="5">
        <v>271.07639999999998</v>
      </c>
      <c r="P6261" s="1">
        <v>4066.15</v>
      </c>
      <c r="Q6261" s="1">
        <v>48.58</v>
      </c>
      <c r="R6261" s="6">
        <v>5.58</v>
      </c>
      <c r="S6261" s="2" t="str">
        <f>IFERROR(#REF!/AA_SIPARIS_SATINALMA_RAPORU_YENI_123_22112023[[#This Row],[SIPARIS_EUR_KURU]],"")</f>
        <v/>
      </c>
      <c r="T6261" s="1">
        <v>271.07666666666665</v>
      </c>
      <c r="U6261" s="1">
        <v>4066.15</v>
      </c>
      <c r="V6261" s="2">
        <v>83.458699999999993</v>
      </c>
      <c r="W6261" s="12" t="s">
        <v>45</v>
      </c>
      <c r="X6261" s="4">
        <v>48.58</v>
      </c>
      <c r="Y6261" s="3">
        <v>83.7</v>
      </c>
      <c r="Z6261" s="9" t="s">
        <v>16</v>
      </c>
    </row>
    <row r="6262" spans="1:26" x14ac:dyDescent="0.25">
      <c r="A6262">
        <v>2023</v>
      </c>
      <c r="B6262">
        <v>1</v>
      </c>
      <c r="C6262" s="7">
        <v>44950</v>
      </c>
      <c r="D6262" s="9" t="s">
        <v>9805</v>
      </c>
      <c r="E6262" s="9" t="s">
        <v>813</v>
      </c>
      <c r="F6262" s="9" t="s">
        <v>3497</v>
      </c>
      <c r="G6262" s="9" t="s">
        <v>3498</v>
      </c>
      <c r="H6262" s="9" t="s">
        <v>44</v>
      </c>
      <c r="I6262">
        <v>1</v>
      </c>
      <c r="J6262" s="9" t="s">
        <v>22</v>
      </c>
      <c r="K6262">
        <v>1</v>
      </c>
      <c r="L6262">
        <v>0</v>
      </c>
      <c r="M6262">
        <v>0</v>
      </c>
      <c r="N6262" s="11">
        <f>VLOOKUP(AA_SIPARIS_SATINALMA_RAPORU_YENI_123_22112023[[#This Row],[STOK_KODU]],AA_KUMULATIF_STOK_RAPORU_123_BURAK_TD[],3,0)</f>
        <v>0</v>
      </c>
      <c r="O6262" s="5">
        <v>4064.6448</v>
      </c>
      <c r="P6262" s="1">
        <v>4064.64</v>
      </c>
      <c r="Q6262" s="1">
        <v>20.476800000000001</v>
      </c>
      <c r="R6262" s="6">
        <v>198.5</v>
      </c>
      <c r="S6262" s="2" t="str">
        <f>IFERROR(#REF!/AA_SIPARIS_SATINALMA_RAPORU_YENI_123_22112023[[#This Row],[SIPARIS_EUR_KURU]],"")</f>
        <v/>
      </c>
      <c r="T6262" s="1">
        <v>4089.1</v>
      </c>
      <c r="U6262" s="1">
        <v>4089.1</v>
      </c>
      <c r="V6262" s="2">
        <v>200.3066</v>
      </c>
      <c r="W6262" s="12" t="s">
        <v>45</v>
      </c>
      <c r="X6262" s="4">
        <v>20.476800000000001</v>
      </c>
      <c r="Y6262" s="3">
        <v>198.5</v>
      </c>
      <c r="Z6262" s="9" t="s">
        <v>16</v>
      </c>
    </row>
    <row r="6263" spans="1:26" x14ac:dyDescent="0.25">
      <c r="A6263">
        <v>2023</v>
      </c>
      <c r="B6263">
        <v>1</v>
      </c>
      <c r="C6263" s="7">
        <v>44950</v>
      </c>
      <c r="D6263" s="9" t="s">
        <v>9805</v>
      </c>
      <c r="E6263" s="9" t="s">
        <v>813</v>
      </c>
      <c r="F6263" s="9" t="s">
        <v>3513</v>
      </c>
      <c r="G6263" s="9" t="s">
        <v>3514</v>
      </c>
      <c r="H6263" s="9" t="s">
        <v>44</v>
      </c>
      <c r="I6263">
        <v>1</v>
      </c>
      <c r="J6263" s="9" t="s">
        <v>22</v>
      </c>
      <c r="K6263">
        <v>1</v>
      </c>
      <c r="L6263">
        <v>0</v>
      </c>
      <c r="M6263">
        <v>0</v>
      </c>
      <c r="N6263" s="11">
        <f>VLOOKUP(AA_SIPARIS_SATINALMA_RAPORU_YENI_123_22112023[[#This Row],[STOK_KODU]],AA_KUMULATIF_STOK_RAPORU_123_BURAK_TD[],3,0)</f>
        <v>0</v>
      </c>
      <c r="O6263" s="5">
        <v>4064.6448</v>
      </c>
      <c r="P6263" s="1">
        <v>4064.64</v>
      </c>
      <c r="Q6263" s="1">
        <v>20.476800000000001</v>
      </c>
      <c r="R6263" s="6">
        <v>198.5</v>
      </c>
      <c r="S6263" s="2" t="str">
        <f>IFERROR(#REF!/AA_SIPARIS_SATINALMA_RAPORU_YENI_123_22112023[[#This Row],[SIPARIS_EUR_KURU]],"")</f>
        <v/>
      </c>
      <c r="T6263" s="1">
        <v>4089.1</v>
      </c>
      <c r="U6263" s="1">
        <v>4089.1</v>
      </c>
      <c r="V6263" s="2">
        <v>200.3066</v>
      </c>
      <c r="W6263" s="12" t="s">
        <v>45</v>
      </c>
      <c r="X6263" s="4">
        <v>20.476800000000001</v>
      </c>
      <c r="Y6263" s="3">
        <v>198.5</v>
      </c>
      <c r="Z6263" s="9" t="s">
        <v>16</v>
      </c>
    </row>
    <row r="6264" spans="1:26" x14ac:dyDescent="0.25">
      <c r="A6264">
        <v>2025</v>
      </c>
      <c r="B6264">
        <v>7</v>
      </c>
      <c r="C6264" s="7">
        <v>45863</v>
      </c>
      <c r="D6264" s="9" t="s">
        <v>4420</v>
      </c>
      <c r="E6264" s="9" t="s">
        <v>4421</v>
      </c>
      <c r="F6264" s="9" t="s">
        <v>10426</v>
      </c>
      <c r="G6264" s="9" t="s">
        <v>10427</v>
      </c>
      <c r="H6264" s="9" t="s">
        <v>52</v>
      </c>
      <c r="I6264">
        <v>2</v>
      </c>
      <c r="J6264" s="9" t="s">
        <v>22</v>
      </c>
      <c r="K6264">
        <v>2</v>
      </c>
      <c r="L6264">
        <v>0</v>
      </c>
      <c r="M6264">
        <v>0</v>
      </c>
      <c r="N6264" s="11">
        <f>VLOOKUP(AA_SIPARIS_SATINALMA_RAPORU_YENI_123_22112023[[#This Row],[STOK_KODU]],AA_KUMULATIF_STOK_RAPORU_123_BURAK_TD[],3,0)</f>
        <v>1</v>
      </c>
      <c r="O6264" s="5">
        <v>2030.675</v>
      </c>
      <c r="P6264" s="1">
        <v>4061.35</v>
      </c>
      <c r="Q6264" s="1"/>
      <c r="R6264" s="6"/>
      <c r="S6264" s="2" t="str">
        <f>IFERROR(#REF!/AA_SIPARIS_SATINALMA_RAPORU_YENI_123_22112023[[#This Row],[SIPARIS_EUR_KURU]],"")</f>
        <v/>
      </c>
      <c r="T6264" s="1">
        <v>2030.675</v>
      </c>
      <c r="U6264" s="1">
        <v>4061.35</v>
      </c>
      <c r="V6264" s="2">
        <v>85.738200000000006</v>
      </c>
      <c r="W6264" s="12" t="s">
        <v>29</v>
      </c>
      <c r="X6264" s="4">
        <v>0</v>
      </c>
      <c r="Y6264" s="3">
        <v>4061.35</v>
      </c>
      <c r="Z6264" s="9" t="s">
        <v>16</v>
      </c>
    </row>
    <row r="6265" spans="1:26" x14ac:dyDescent="0.25">
      <c r="A6265">
        <v>2023</v>
      </c>
      <c r="B6265">
        <v>1</v>
      </c>
      <c r="C6265" s="7">
        <v>44956</v>
      </c>
      <c r="D6265" s="9" t="s">
        <v>148</v>
      </c>
      <c r="E6265" s="9" t="s">
        <v>149</v>
      </c>
      <c r="F6265" s="9" t="s">
        <v>4185</v>
      </c>
      <c r="G6265" s="9" t="s">
        <v>4186</v>
      </c>
      <c r="H6265" s="9" t="s">
        <v>44</v>
      </c>
      <c r="I6265">
        <v>1</v>
      </c>
      <c r="J6265" s="9" t="s">
        <v>22</v>
      </c>
      <c r="K6265">
        <v>1</v>
      </c>
      <c r="L6265">
        <v>0</v>
      </c>
      <c r="M6265">
        <v>0</v>
      </c>
      <c r="N6265" s="11">
        <f>VLOOKUP(AA_SIPARIS_SATINALMA_RAPORU_YENI_123_22112023[[#This Row],[STOK_KODU]],AA_KUMULATIF_STOK_RAPORU_123_BURAK_TD[],3,0)</f>
        <v>0</v>
      </c>
      <c r="O6265" s="5">
        <v>4057.3598499999998</v>
      </c>
      <c r="P6265" s="1">
        <v>4057.36</v>
      </c>
      <c r="Q6265" s="1">
        <v>20.440100000000001</v>
      </c>
      <c r="R6265" s="6">
        <v>198.5</v>
      </c>
      <c r="S6265" s="2" t="str">
        <f>IFERROR(#REF!/AA_SIPARIS_SATINALMA_RAPORU_YENI_123_22112023[[#This Row],[SIPARIS_EUR_KURU]],"")</f>
        <v/>
      </c>
      <c r="T6265" s="1">
        <v>4041.46</v>
      </c>
      <c r="U6265" s="1">
        <v>4041.46</v>
      </c>
      <c r="V6265" s="2">
        <v>198.7089</v>
      </c>
      <c r="W6265" s="12" t="s">
        <v>45</v>
      </c>
      <c r="X6265" s="4">
        <v>20.440100000000001</v>
      </c>
      <c r="Y6265" s="3">
        <v>198.5</v>
      </c>
      <c r="Z6265" s="9" t="s">
        <v>16</v>
      </c>
    </row>
    <row r="6266" spans="1:26" x14ac:dyDescent="0.25">
      <c r="A6266">
        <v>2025</v>
      </c>
      <c r="B6266">
        <v>8</v>
      </c>
      <c r="C6266" s="7">
        <v>45889</v>
      </c>
      <c r="D6266" s="9" t="s">
        <v>104</v>
      </c>
      <c r="E6266" s="9" t="s">
        <v>105</v>
      </c>
      <c r="F6266" s="9" t="s">
        <v>160</v>
      </c>
      <c r="G6266" s="9" t="s">
        <v>161</v>
      </c>
      <c r="H6266" s="9" t="s">
        <v>108</v>
      </c>
      <c r="I6266">
        <v>7</v>
      </c>
      <c r="J6266" s="9" t="s">
        <v>22</v>
      </c>
      <c r="K6266">
        <v>7</v>
      </c>
      <c r="L6266">
        <v>0</v>
      </c>
      <c r="M6266">
        <v>0</v>
      </c>
      <c r="N6266" s="11">
        <f>VLOOKUP(AA_SIPARIS_SATINALMA_RAPORU_YENI_123_22112023[[#This Row],[STOK_KODU]],AA_KUMULATIF_STOK_RAPORU_123_BURAK_TD[],3,0)</f>
        <v>2.8421709430404007E-14</v>
      </c>
      <c r="O6266" s="5">
        <v>579.16665999999998</v>
      </c>
      <c r="P6266" s="1">
        <v>4054.17</v>
      </c>
      <c r="Q6266" s="1">
        <v>47.674500000000002</v>
      </c>
      <c r="R6266" s="6">
        <v>12.15</v>
      </c>
      <c r="S6266" s="2" t="str">
        <f>IFERROR(#REF!/AA_SIPARIS_SATINALMA_RAPORU_YENI_123_22112023[[#This Row],[SIPARIS_EUR_KURU]],"")</f>
        <v/>
      </c>
      <c r="T6266" s="1">
        <v>579.16665999999998</v>
      </c>
      <c r="U6266" s="1">
        <v>4054.16662</v>
      </c>
      <c r="V6266" s="2">
        <v>85.188699999999997</v>
      </c>
      <c r="W6266" s="12" t="s">
        <v>29</v>
      </c>
      <c r="X6266" s="4">
        <v>0</v>
      </c>
      <c r="Y6266" s="3">
        <v>4054.16662</v>
      </c>
      <c r="Z6266" s="9" t="s">
        <v>16</v>
      </c>
    </row>
    <row r="6267" spans="1:26" x14ac:dyDescent="0.25">
      <c r="A6267">
        <v>2025</v>
      </c>
      <c r="B6267">
        <v>10</v>
      </c>
      <c r="C6267" s="7">
        <v>45939</v>
      </c>
      <c r="D6267" s="9" t="s">
        <v>11389</v>
      </c>
      <c r="E6267" s="9" t="s">
        <v>11390</v>
      </c>
      <c r="F6267" s="9" t="s">
        <v>11325</v>
      </c>
      <c r="G6267" s="9" t="s">
        <v>11326</v>
      </c>
      <c r="H6267" s="9" t="s">
        <v>28</v>
      </c>
      <c r="I6267">
        <v>36</v>
      </c>
      <c r="J6267" s="9" t="s">
        <v>22</v>
      </c>
      <c r="K6267">
        <v>36</v>
      </c>
      <c r="L6267">
        <v>0</v>
      </c>
      <c r="M6267">
        <v>0</v>
      </c>
      <c r="N6267" s="11">
        <f>VLOOKUP(AA_SIPARIS_SATINALMA_RAPORU_YENI_123_22112023[[#This Row],[STOK_KODU]],AA_KUMULATIF_STOK_RAPORU_123_BURAK_TD[],3,0)</f>
        <v>0</v>
      </c>
      <c r="O6267" s="5">
        <v>112.5</v>
      </c>
      <c r="P6267" s="1">
        <v>4050</v>
      </c>
      <c r="Q6267" s="1">
        <v>48.387900000000002</v>
      </c>
      <c r="R6267" s="6">
        <v>2.3199999999999998</v>
      </c>
      <c r="S6267" s="2" t="str">
        <f>IFERROR(#REF!/AA_SIPARIS_SATINALMA_RAPORU_YENI_123_22112023[[#This Row],[SIPARIS_EUR_KURU]],"")</f>
        <v/>
      </c>
      <c r="T6267" s="1">
        <v>112.5</v>
      </c>
      <c r="U6267" s="1">
        <v>4050</v>
      </c>
      <c r="V6267" s="2">
        <v>84.047200000000004</v>
      </c>
      <c r="W6267" s="12" t="s">
        <v>29</v>
      </c>
      <c r="X6267" s="4">
        <v>0</v>
      </c>
      <c r="Y6267" s="3">
        <v>4050</v>
      </c>
      <c r="Z6267" s="9" t="s">
        <v>16</v>
      </c>
    </row>
    <row r="6268" spans="1:26" x14ac:dyDescent="0.25">
      <c r="A6268">
        <v>2025</v>
      </c>
      <c r="B6268">
        <v>10</v>
      </c>
      <c r="C6268" s="7">
        <v>45932</v>
      </c>
      <c r="D6268" s="9" t="s">
        <v>48</v>
      </c>
      <c r="E6268" s="9" t="s">
        <v>49</v>
      </c>
      <c r="F6268" s="9" t="s">
        <v>196</v>
      </c>
      <c r="G6268" s="9" t="s">
        <v>197</v>
      </c>
      <c r="H6268" s="9" t="s">
        <v>52</v>
      </c>
      <c r="I6268">
        <v>50</v>
      </c>
      <c r="J6268" s="9" t="s">
        <v>68</v>
      </c>
      <c r="K6268">
        <v>50</v>
      </c>
      <c r="L6268">
        <v>0</v>
      </c>
      <c r="M6268">
        <v>0</v>
      </c>
      <c r="N6268" s="11">
        <f>VLOOKUP(AA_SIPARIS_SATINALMA_RAPORU_YENI_123_22112023[[#This Row],[STOK_KODU]],AA_KUMULATIF_STOK_RAPORU_123_BURAK_TD[],3,0)</f>
        <v>56</v>
      </c>
      <c r="O6268" s="5">
        <v>81</v>
      </c>
      <c r="P6268" s="1">
        <v>4050</v>
      </c>
      <c r="Q6268" s="1">
        <v>48.750799999999998</v>
      </c>
      <c r="R6268" s="6">
        <v>1.66</v>
      </c>
      <c r="S6268" s="2" t="str">
        <f>IFERROR(#REF!/AA_SIPARIS_SATINALMA_RAPORU_YENI_123_22112023[[#This Row],[SIPARIS_EUR_KURU]],"")</f>
        <v/>
      </c>
      <c r="T6268" s="1">
        <v>81</v>
      </c>
      <c r="U6268" s="1">
        <v>4050</v>
      </c>
      <c r="V6268" s="2">
        <v>82.994399999999999</v>
      </c>
      <c r="W6268" s="12" t="s">
        <v>29</v>
      </c>
      <c r="X6268" s="4">
        <v>0</v>
      </c>
      <c r="Y6268" s="3">
        <v>4050</v>
      </c>
      <c r="Z6268" s="9" t="s">
        <v>16</v>
      </c>
    </row>
    <row r="6269" spans="1:26" x14ac:dyDescent="0.25">
      <c r="A6269">
        <v>2025</v>
      </c>
      <c r="B6269">
        <v>9</v>
      </c>
      <c r="C6269" s="7">
        <v>45908</v>
      </c>
      <c r="D6269" s="9" t="s">
        <v>11389</v>
      </c>
      <c r="E6269" s="9" t="s">
        <v>11390</v>
      </c>
      <c r="F6269" s="9" t="s">
        <v>11325</v>
      </c>
      <c r="G6269" s="9" t="s">
        <v>11326</v>
      </c>
      <c r="H6269" s="9" t="s">
        <v>28</v>
      </c>
      <c r="I6269">
        <v>36</v>
      </c>
      <c r="J6269" s="9" t="s">
        <v>22</v>
      </c>
      <c r="K6269">
        <v>36</v>
      </c>
      <c r="L6269">
        <v>0</v>
      </c>
      <c r="M6269">
        <v>0</v>
      </c>
      <c r="N6269" s="11">
        <f>VLOOKUP(AA_SIPARIS_SATINALMA_RAPORU_YENI_123_22112023[[#This Row],[STOK_KODU]],AA_KUMULATIF_STOK_RAPORU_123_BURAK_TD[],3,0)</f>
        <v>0</v>
      </c>
      <c r="O6269" s="5">
        <v>112.5</v>
      </c>
      <c r="P6269" s="1">
        <v>4050</v>
      </c>
      <c r="Q6269" s="1">
        <v>48.013300000000001</v>
      </c>
      <c r="R6269" s="6">
        <v>2.34</v>
      </c>
      <c r="S6269" s="2" t="str">
        <f>IFERROR(#REF!/AA_SIPARIS_SATINALMA_RAPORU_YENI_123_22112023[[#This Row],[SIPARIS_EUR_KURU]],"")</f>
        <v/>
      </c>
      <c r="T6269" s="1">
        <v>112.5</v>
      </c>
      <c r="U6269" s="1">
        <v>4050</v>
      </c>
      <c r="V6269" s="2">
        <v>84.756200000000007</v>
      </c>
      <c r="W6269" s="12" t="s">
        <v>29</v>
      </c>
      <c r="X6269" s="4">
        <v>0</v>
      </c>
      <c r="Y6269" s="3">
        <v>4050</v>
      </c>
      <c r="Z6269" s="9" t="s">
        <v>16</v>
      </c>
    </row>
    <row r="6270" spans="1:26" x14ac:dyDescent="0.25">
      <c r="A6270">
        <v>2025</v>
      </c>
      <c r="B6270">
        <v>8</v>
      </c>
      <c r="C6270" s="7">
        <v>45870</v>
      </c>
      <c r="D6270" s="9" t="s">
        <v>48</v>
      </c>
      <c r="E6270" s="9" t="s">
        <v>49</v>
      </c>
      <c r="F6270" s="9" t="s">
        <v>196</v>
      </c>
      <c r="G6270" s="9" t="s">
        <v>197</v>
      </c>
      <c r="H6270" s="9" t="s">
        <v>52</v>
      </c>
      <c r="I6270">
        <v>50</v>
      </c>
      <c r="J6270" s="9" t="s">
        <v>68</v>
      </c>
      <c r="K6270">
        <v>50</v>
      </c>
      <c r="L6270">
        <v>0</v>
      </c>
      <c r="M6270">
        <v>0</v>
      </c>
      <c r="N6270" s="11">
        <f>VLOOKUP(AA_SIPARIS_SATINALMA_RAPORU_YENI_123_22112023[[#This Row],[STOK_KODU]],AA_KUMULATIF_STOK_RAPORU_123_BURAK_TD[],3,0)</f>
        <v>56</v>
      </c>
      <c r="O6270" s="5">
        <v>81</v>
      </c>
      <c r="P6270" s="1">
        <v>4050</v>
      </c>
      <c r="Q6270" s="1">
        <v>46.374000000000002</v>
      </c>
      <c r="R6270" s="6">
        <v>1.75</v>
      </c>
      <c r="S6270" s="2" t="str">
        <f>IFERROR(#REF!/AA_SIPARIS_SATINALMA_RAPORU_YENI_123_22112023[[#This Row],[SIPARIS_EUR_KURU]],"")</f>
        <v/>
      </c>
      <c r="T6270" s="1">
        <v>81</v>
      </c>
      <c r="U6270" s="1">
        <v>4050</v>
      </c>
      <c r="V6270" s="2">
        <v>86.253900000000002</v>
      </c>
      <c r="W6270" s="12" t="s">
        <v>29</v>
      </c>
      <c r="X6270" s="4">
        <v>0</v>
      </c>
      <c r="Y6270" s="3">
        <v>4050</v>
      </c>
      <c r="Z6270" s="9" t="s">
        <v>16</v>
      </c>
    </row>
    <row r="6271" spans="1:26" x14ac:dyDescent="0.25">
      <c r="A6271">
        <v>2025</v>
      </c>
      <c r="B6271">
        <v>7</v>
      </c>
      <c r="C6271" s="7">
        <v>45868</v>
      </c>
      <c r="D6271" s="9" t="s">
        <v>11389</v>
      </c>
      <c r="E6271" s="9" t="s">
        <v>11390</v>
      </c>
      <c r="F6271" s="9" t="s">
        <v>11351</v>
      </c>
      <c r="G6271" s="9" t="s">
        <v>11352</v>
      </c>
      <c r="H6271" s="9" t="s">
        <v>28</v>
      </c>
      <c r="I6271">
        <v>12</v>
      </c>
      <c r="J6271" s="9" t="s">
        <v>22</v>
      </c>
      <c r="K6271">
        <v>12</v>
      </c>
      <c r="L6271">
        <v>0</v>
      </c>
      <c r="M6271">
        <v>1</v>
      </c>
      <c r="N6271" s="11">
        <f>VLOOKUP(AA_SIPARIS_SATINALMA_RAPORU_YENI_123_22112023[[#This Row],[STOK_KODU]],AA_KUMULATIF_STOK_RAPORU_123_BURAK_TD[],3,0)</f>
        <v>0</v>
      </c>
      <c r="O6271" s="5">
        <v>337.5</v>
      </c>
      <c r="P6271" s="1">
        <v>4050</v>
      </c>
      <c r="Q6271" s="1"/>
      <c r="R6271" s="6"/>
      <c r="S6271" s="2" t="str">
        <f>IFERROR(#REF!/AA_SIPARIS_SATINALMA_RAPORU_YENI_123_22112023[[#This Row],[SIPARIS_EUR_KURU]],"")</f>
        <v/>
      </c>
      <c r="T6271" s="1">
        <v>337.5</v>
      </c>
      <c r="U6271" s="1">
        <v>4050</v>
      </c>
      <c r="V6271" s="2">
        <v>85.708699999999993</v>
      </c>
      <c r="W6271" s="12" t="s">
        <v>29</v>
      </c>
      <c r="X6271" s="4">
        <v>0</v>
      </c>
      <c r="Y6271" s="3">
        <v>4050</v>
      </c>
      <c r="Z6271" s="9" t="s">
        <v>16</v>
      </c>
    </row>
    <row r="6272" spans="1:26" x14ac:dyDescent="0.25">
      <c r="A6272">
        <v>2025</v>
      </c>
      <c r="B6272">
        <v>6</v>
      </c>
      <c r="C6272" s="7">
        <v>45810</v>
      </c>
      <c r="D6272" s="9" t="s">
        <v>217</v>
      </c>
      <c r="E6272" s="9" t="s">
        <v>218</v>
      </c>
      <c r="F6272" s="9" t="s">
        <v>3152</v>
      </c>
      <c r="G6272" s="9" t="s">
        <v>3153</v>
      </c>
      <c r="H6272" s="9" t="s">
        <v>28</v>
      </c>
      <c r="I6272">
        <v>50</v>
      </c>
      <c r="J6272" s="9" t="s">
        <v>22</v>
      </c>
      <c r="K6272">
        <v>50</v>
      </c>
      <c r="L6272">
        <v>0</v>
      </c>
      <c r="M6272">
        <v>0</v>
      </c>
      <c r="N6272" s="11">
        <f>VLOOKUP(AA_SIPARIS_SATINALMA_RAPORU_YENI_123_22112023[[#This Row],[STOK_KODU]],AA_KUMULATIF_STOK_RAPORU_123_BURAK_TD[],3,0)</f>
        <v>0</v>
      </c>
      <c r="O6272" s="5">
        <v>81</v>
      </c>
      <c r="P6272" s="1">
        <v>4050</v>
      </c>
      <c r="Q6272" s="1">
        <v>44.270600000000002</v>
      </c>
      <c r="R6272" s="6">
        <v>1.83</v>
      </c>
      <c r="S6272" s="2" t="str">
        <f>IFERROR(#REF!/AA_SIPARIS_SATINALMA_RAPORU_YENI_123_22112023[[#This Row],[SIPARIS_EUR_KURU]],"")</f>
        <v/>
      </c>
      <c r="T6272" s="1">
        <v>81</v>
      </c>
      <c r="U6272" s="1">
        <v>4050</v>
      </c>
      <c r="V6272" s="2">
        <v>90.831999999999994</v>
      </c>
      <c r="W6272" s="12" t="s">
        <v>29</v>
      </c>
      <c r="X6272" s="4">
        <v>0</v>
      </c>
      <c r="Y6272" s="3">
        <v>4050</v>
      </c>
      <c r="Z6272" s="9" t="s">
        <v>16</v>
      </c>
    </row>
    <row r="6273" spans="1:26" x14ac:dyDescent="0.25">
      <c r="A6273">
        <v>2025</v>
      </c>
      <c r="B6273">
        <v>2</v>
      </c>
      <c r="C6273" s="7">
        <v>45713</v>
      </c>
      <c r="D6273" s="9" t="s">
        <v>348</v>
      </c>
      <c r="E6273" s="9" t="s">
        <v>349</v>
      </c>
      <c r="F6273" s="9" t="s">
        <v>358</v>
      </c>
      <c r="G6273" s="9" t="s">
        <v>359</v>
      </c>
      <c r="H6273" s="9" t="s">
        <v>21</v>
      </c>
      <c r="I6273">
        <v>15</v>
      </c>
      <c r="J6273" s="9" t="s">
        <v>22</v>
      </c>
      <c r="K6273">
        <v>15</v>
      </c>
      <c r="L6273">
        <v>0</v>
      </c>
      <c r="M6273">
        <v>0</v>
      </c>
      <c r="N6273" s="11">
        <f>VLOOKUP(AA_SIPARIS_SATINALMA_RAPORU_YENI_123_22112023[[#This Row],[STOK_KODU]],AA_KUMULATIF_STOK_RAPORU_123_BURAK_TD[],3,0)</f>
        <v>28</v>
      </c>
      <c r="O6273" s="5">
        <v>270</v>
      </c>
      <c r="P6273" s="1">
        <v>4050</v>
      </c>
      <c r="Q6273" s="1">
        <v>38.113500000000002</v>
      </c>
      <c r="R6273" s="6">
        <v>7.08</v>
      </c>
      <c r="S6273" s="2" t="str">
        <f>IFERROR(#REF!/AA_SIPARIS_SATINALMA_RAPORU_YENI_123_22112023[[#This Row],[SIPARIS_EUR_KURU]],"")</f>
        <v/>
      </c>
      <c r="T6273" s="1">
        <v>270</v>
      </c>
      <c r="U6273" s="1">
        <v>4050</v>
      </c>
      <c r="V6273" s="2">
        <v>106.2616</v>
      </c>
      <c r="W6273" s="12" t="s">
        <v>29</v>
      </c>
      <c r="X6273" s="4">
        <v>0</v>
      </c>
      <c r="Y6273" s="3">
        <v>4050</v>
      </c>
      <c r="Z6273" s="9" t="s">
        <v>16</v>
      </c>
    </row>
    <row r="6274" spans="1:26" x14ac:dyDescent="0.25">
      <c r="A6274">
        <v>2025</v>
      </c>
      <c r="B6274">
        <v>2</v>
      </c>
      <c r="C6274" s="7">
        <v>45706</v>
      </c>
      <c r="D6274" s="9" t="s">
        <v>217</v>
      </c>
      <c r="E6274" s="9" t="s">
        <v>218</v>
      </c>
      <c r="F6274" s="9" t="s">
        <v>3152</v>
      </c>
      <c r="G6274" s="9" t="s">
        <v>3153</v>
      </c>
      <c r="H6274" s="9" t="s">
        <v>28</v>
      </c>
      <c r="I6274">
        <v>50</v>
      </c>
      <c r="J6274" s="9" t="s">
        <v>22</v>
      </c>
      <c r="K6274">
        <v>50</v>
      </c>
      <c r="L6274">
        <v>0</v>
      </c>
      <c r="M6274">
        <v>0</v>
      </c>
      <c r="N6274" s="11">
        <f>VLOOKUP(AA_SIPARIS_SATINALMA_RAPORU_YENI_123_22112023[[#This Row],[STOK_KODU]],AA_KUMULATIF_STOK_RAPORU_123_BURAK_TD[],3,0)</f>
        <v>0</v>
      </c>
      <c r="O6274" s="5">
        <v>81</v>
      </c>
      <c r="P6274" s="1">
        <v>4050</v>
      </c>
      <c r="Q6274" s="1">
        <v>37.896599999999999</v>
      </c>
      <c r="R6274" s="6">
        <v>2.14</v>
      </c>
      <c r="S6274" s="2" t="str">
        <f>IFERROR(#REF!/AA_SIPARIS_SATINALMA_RAPORU_YENI_123_22112023[[#This Row],[SIPARIS_EUR_KURU]],"")</f>
        <v/>
      </c>
      <c r="T6274" s="1">
        <v>81</v>
      </c>
      <c r="U6274" s="1">
        <v>4050</v>
      </c>
      <c r="V6274" s="2">
        <v>106.95099999999999</v>
      </c>
      <c r="W6274" s="12" t="s">
        <v>29</v>
      </c>
      <c r="X6274" s="4">
        <v>0</v>
      </c>
      <c r="Y6274" s="3">
        <v>4050</v>
      </c>
      <c r="Z6274" s="9" t="s">
        <v>16</v>
      </c>
    </row>
    <row r="6275" spans="1:26" x14ac:dyDescent="0.25">
      <c r="A6275">
        <v>2024</v>
      </c>
      <c r="B6275">
        <v>11</v>
      </c>
      <c r="C6275" s="7">
        <v>45623</v>
      </c>
      <c r="D6275" s="9" t="s">
        <v>348</v>
      </c>
      <c r="E6275" s="9" t="s">
        <v>349</v>
      </c>
      <c r="F6275" s="9" t="s">
        <v>358</v>
      </c>
      <c r="G6275" s="9" t="s">
        <v>359</v>
      </c>
      <c r="H6275" s="9" t="s">
        <v>21</v>
      </c>
      <c r="I6275">
        <v>15</v>
      </c>
      <c r="J6275" s="9" t="s">
        <v>22</v>
      </c>
      <c r="K6275">
        <v>15</v>
      </c>
      <c r="L6275">
        <v>0</v>
      </c>
      <c r="M6275">
        <v>0</v>
      </c>
      <c r="N6275" s="11">
        <f>VLOOKUP(AA_SIPARIS_SATINALMA_RAPORU_YENI_123_22112023[[#This Row],[STOK_KODU]],AA_KUMULATIF_STOK_RAPORU_123_BURAK_TD[],3,0)</f>
        <v>28</v>
      </c>
      <c r="O6275" s="5">
        <v>270</v>
      </c>
      <c r="P6275" s="1">
        <v>4050</v>
      </c>
      <c r="Q6275" s="1"/>
      <c r="R6275" s="6"/>
      <c r="S6275" s="2" t="str">
        <f>IFERROR(#REF!/AA_SIPARIS_SATINALMA_RAPORU_YENI_123_22112023[[#This Row],[SIPARIS_EUR_KURU]],"")</f>
        <v/>
      </c>
      <c r="T6275" s="1">
        <v>270</v>
      </c>
      <c r="U6275" s="1">
        <v>4050</v>
      </c>
      <c r="V6275" s="2">
        <v>81.842799999999997</v>
      </c>
      <c r="W6275" s="12" t="s">
        <v>29</v>
      </c>
      <c r="X6275" s="4">
        <v>0</v>
      </c>
      <c r="Y6275" s="3">
        <v>2970</v>
      </c>
      <c r="Z6275" s="9" t="s">
        <v>16</v>
      </c>
    </row>
    <row r="6276" spans="1:26" x14ac:dyDescent="0.25">
      <c r="A6276">
        <v>2024</v>
      </c>
      <c r="B6276">
        <v>11</v>
      </c>
      <c r="C6276" s="7">
        <v>45610</v>
      </c>
      <c r="D6276" s="9" t="s">
        <v>348</v>
      </c>
      <c r="E6276" s="9" t="s">
        <v>349</v>
      </c>
      <c r="F6276" s="9" t="s">
        <v>358</v>
      </c>
      <c r="G6276" s="9" t="s">
        <v>359</v>
      </c>
      <c r="H6276" s="9" t="s">
        <v>21</v>
      </c>
      <c r="I6276">
        <v>15</v>
      </c>
      <c r="J6276" s="9" t="s">
        <v>22</v>
      </c>
      <c r="K6276">
        <v>15</v>
      </c>
      <c r="L6276">
        <v>0</v>
      </c>
      <c r="M6276">
        <v>0</v>
      </c>
      <c r="N6276" s="11">
        <f>VLOOKUP(AA_SIPARIS_SATINALMA_RAPORU_YENI_123_22112023[[#This Row],[STOK_KODU]],AA_KUMULATIF_STOK_RAPORU_123_BURAK_TD[],3,0)</f>
        <v>28</v>
      </c>
      <c r="O6276" s="5">
        <v>270</v>
      </c>
      <c r="P6276" s="1">
        <v>4050</v>
      </c>
      <c r="Q6276" s="1">
        <v>36.432299999999998</v>
      </c>
      <c r="R6276" s="6">
        <v>7.41</v>
      </c>
      <c r="S6276" s="2" t="str">
        <f>IFERROR(#REF!/AA_SIPARIS_SATINALMA_RAPORU_YENI_123_22112023[[#This Row],[SIPARIS_EUR_KURU]],"")</f>
        <v/>
      </c>
      <c r="T6276" s="1">
        <v>270</v>
      </c>
      <c r="U6276" s="1">
        <v>4050</v>
      </c>
      <c r="V6276" s="2">
        <v>111.1651</v>
      </c>
      <c r="W6276" s="12" t="s">
        <v>29</v>
      </c>
      <c r="X6276" s="4">
        <v>0</v>
      </c>
      <c r="Y6276" s="3">
        <v>4050</v>
      </c>
      <c r="Z6276" s="9" t="s">
        <v>16</v>
      </c>
    </row>
    <row r="6277" spans="1:26" x14ac:dyDescent="0.25">
      <c r="A6277">
        <v>2024</v>
      </c>
      <c r="B6277">
        <v>10</v>
      </c>
      <c r="C6277" s="7">
        <v>45595</v>
      </c>
      <c r="D6277" s="9" t="s">
        <v>348</v>
      </c>
      <c r="E6277" s="9" t="s">
        <v>349</v>
      </c>
      <c r="F6277" s="9" t="s">
        <v>358</v>
      </c>
      <c r="G6277" s="9" t="s">
        <v>359</v>
      </c>
      <c r="H6277" s="9" t="s">
        <v>21</v>
      </c>
      <c r="I6277">
        <v>15</v>
      </c>
      <c r="J6277" s="9" t="s">
        <v>22</v>
      </c>
      <c r="K6277">
        <v>15</v>
      </c>
      <c r="L6277">
        <v>0</v>
      </c>
      <c r="M6277">
        <v>0</v>
      </c>
      <c r="N6277" s="11">
        <f>VLOOKUP(AA_SIPARIS_SATINALMA_RAPORU_YENI_123_22112023[[#This Row],[STOK_KODU]],AA_KUMULATIF_STOK_RAPORU_123_BURAK_TD[],3,0)</f>
        <v>28</v>
      </c>
      <c r="O6277" s="5">
        <v>270</v>
      </c>
      <c r="P6277" s="1">
        <v>4050</v>
      </c>
      <c r="Q6277" s="1">
        <v>36.999299999999998</v>
      </c>
      <c r="R6277" s="6">
        <v>7.3</v>
      </c>
      <c r="S6277" s="2" t="str">
        <f>IFERROR(#REF!/AA_SIPARIS_SATINALMA_RAPORU_YENI_123_22112023[[#This Row],[SIPARIS_EUR_KURU]],"")</f>
        <v/>
      </c>
      <c r="T6277" s="1">
        <v>270</v>
      </c>
      <c r="U6277" s="1">
        <v>4050</v>
      </c>
      <c r="V6277" s="2">
        <v>109.4615</v>
      </c>
      <c r="W6277" s="12" t="s">
        <v>29</v>
      </c>
      <c r="X6277" s="4">
        <v>0</v>
      </c>
      <c r="Y6277" s="3">
        <v>4050</v>
      </c>
      <c r="Z6277" s="9" t="s">
        <v>16</v>
      </c>
    </row>
    <row r="6278" spans="1:26" x14ac:dyDescent="0.25">
      <c r="A6278">
        <v>2023</v>
      </c>
      <c r="B6278">
        <v>9</v>
      </c>
      <c r="C6278" s="7">
        <v>45190</v>
      </c>
      <c r="D6278" s="9" t="s">
        <v>48</v>
      </c>
      <c r="E6278" s="9" t="s">
        <v>49</v>
      </c>
      <c r="F6278" s="9" t="s">
        <v>3099</v>
      </c>
      <c r="G6278" s="9" t="s">
        <v>3100</v>
      </c>
      <c r="H6278" s="9" t="s">
        <v>52</v>
      </c>
      <c r="I6278">
        <v>12</v>
      </c>
      <c r="J6278" s="9" t="s">
        <v>68</v>
      </c>
      <c r="K6278">
        <v>12</v>
      </c>
      <c r="L6278">
        <v>0</v>
      </c>
      <c r="M6278">
        <v>0</v>
      </c>
      <c r="N6278" s="11">
        <f>VLOOKUP(AA_SIPARIS_SATINALMA_RAPORU_YENI_123_22112023[[#This Row],[STOK_KODU]],AA_KUMULATIF_STOK_RAPORU_123_BURAK_TD[],3,0)</f>
        <v>0</v>
      </c>
      <c r="O6278" s="5">
        <v>337.5</v>
      </c>
      <c r="P6278" s="1">
        <v>4050</v>
      </c>
      <c r="Q6278" s="1">
        <v>28.867599999999999</v>
      </c>
      <c r="R6278" s="6">
        <v>11.69</v>
      </c>
      <c r="S6278" s="2" t="str">
        <f>IFERROR(#REF!/AA_SIPARIS_SATINALMA_RAPORU_YENI_123_22112023[[#This Row],[SIPARIS_EUR_KURU]],"")</f>
        <v/>
      </c>
      <c r="T6278" s="1">
        <v>337.5</v>
      </c>
      <c r="U6278" s="1">
        <v>4050</v>
      </c>
      <c r="V6278" s="2">
        <v>140.3896</v>
      </c>
      <c r="W6278" s="12" t="s">
        <v>29</v>
      </c>
      <c r="X6278" s="4">
        <v>0</v>
      </c>
      <c r="Y6278" s="3">
        <v>4050</v>
      </c>
      <c r="Z6278" s="9" t="s">
        <v>16</v>
      </c>
    </row>
    <row r="6279" spans="1:26" x14ac:dyDescent="0.25">
      <c r="A6279">
        <v>2023</v>
      </c>
      <c r="B6279">
        <v>7</v>
      </c>
      <c r="C6279" s="7">
        <v>45138</v>
      </c>
      <c r="D6279" s="9" t="s">
        <v>48</v>
      </c>
      <c r="E6279" s="9" t="s">
        <v>49</v>
      </c>
      <c r="F6279" s="9" t="s">
        <v>3099</v>
      </c>
      <c r="G6279" s="9" t="s">
        <v>3100</v>
      </c>
      <c r="H6279" s="9" t="s">
        <v>52</v>
      </c>
      <c r="I6279">
        <v>12</v>
      </c>
      <c r="J6279" s="9" t="s">
        <v>68</v>
      </c>
      <c r="K6279">
        <v>12</v>
      </c>
      <c r="L6279">
        <v>0</v>
      </c>
      <c r="M6279">
        <v>0</v>
      </c>
      <c r="N6279" s="11">
        <f>VLOOKUP(AA_SIPARIS_SATINALMA_RAPORU_YENI_123_22112023[[#This Row],[STOK_KODU]],AA_KUMULATIF_STOK_RAPORU_123_BURAK_TD[],3,0)</f>
        <v>0</v>
      </c>
      <c r="O6279" s="5">
        <v>337.5</v>
      </c>
      <c r="P6279" s="1">
        <v>4050</v>
      </c>
      <c r="Q6279" s="1">
        <v>32.632599999999996</v>
      </c>
      <c r="R6279" s="6">
        <v>10.34</v>
      </c>
      <c r="S6279" s="2" t="str">
        <f>IFERROR(#REF!/AA_SIPARIS_SATINALMA_RAPORU_YENI_123_22112023[[#This Row],[SIPARIS_EUR_KURU]],"")</f>
        <v/>
      </c>
      <c r="T6279" s="1">
        <v>337.5</v>
      </c>
      <c r="U6279" s="1">
        <v>4050</v>
      </c>
      <c r="V6279" s="2">
        <v>0</v>
      </c>
      <c r="W6279" s="12" t="s">
        <v>29</v>
      </c>
      <c r="X6279" s="4">
        <v>0</v>
      </c>
      <c r="Y6279" s="3">
        <v>4050</v>
      </c>
      <c r="Z6279" s="9" t="s">
        <v>16</v>
      </c>
    </row>
    <row r="6280" spans="1:26" x14ac:dyDescent="0.25">
      <c r="A6280">
        <v>2023</v>
      </c>
      <c r="B6280">
        <v>4</v>
      </c>
      <c r="C6280" s="7">
        <v>45044</v>
      </c>
      <c r="D6280" s="9" t="s">
        <v>24</v>
      </c>
      <c r="E6280" s="9" t="s">
        <v>25</v>
      </c>
      <c r="F6280" s="9" t="s">
        <v>2883</v>
      </c>
      <c r="G6280" s="9" t="s">
        <v>2884</v>
      </c>
      <c r="H6280" s="9" t="s">
        <v>28</v>
      </c>
      <c r="I6280">
        <v>3</v>
      </c>
      <c r="J6280" s="9" t="s">
        <v>22</v>
      </c>
      <c r="K6280">
        <v>3</v>
      </c>
      <c r="L6280">
        <v>0</v>
      </c>
      <c r="M6280">
        <v>0</v>
      </c>
      <c r="N6280" s="11">
        <f>VLOOKUP(AA_SIPARIS_SATINALMA_RAPORU_YENI_123_22112023[[#This Row],[STOK_KODU]],AA_KUMULATIF_STOK_RAPORU_123_BURAK_TD[],3,0)</f>
        <v>0</v>
      </c>
      <c r="O6280" s="5">
        <v>1350</v>
      </c>
      <c r="P6280" s="1">
        <v>4050</v>
      </c>
      <c r="Q6280" s="1">
        <v>21.440300000000001</v>
      </c>
      <c r="R6280" s="6">
        <v>37.9</v>
      </c>
      <c r="S6280" s="2" t="str">
        <f>IFERROR(#REF!/AA_SIPARIS_SATINALMA_RAPORU_YENI_123_22112023[[#This Row],[SIPARIS_EUR_KURU]],"")</f>
        <v/>
      </c>
      <c r="T6280" s="1">
        <v>812.5</v>
      </c>
      <c r="U6280" s="1">
        <v>2437.5</v>
      </c>
      <c r="V6280" s="2">
        <v>115.79519999999999</v>
      </c>
      <c r="W6280" s="12" t="s">
        <v>29</v>
      </c>
      <c r="X6280" s="4">
        <v>0</v>
      </c>
      <c r="Y6280" s="3">
        <v>2437.5</v>
      </c>
      <c r="Z6280" s="9" t="s">
        <v>16</v>
      </c>
    </row>
    <row r="6281" spans="1:26" x14ac:dyDescent="0.25">
      <c r="A6281">
        <v>2023</v>
      </c>
      <c r="B6281">
        <v>1</v>
      </c>
      <c r="C6281" s="7">
        <v>44942</v>
      </c>
      <c r="D6281" s="9" t="s">
        <v>130</v>
      </c>
      <c r="E6281" s="9" t="s">
        <v>131</v>
      </c>
      <c r="F6281" s="9" t="s">
        <v>503</v>
      </c>
      <c r="G6281" s="9" t="s">
        <v>504</v>
      </c>
      <c r="H6281" s="9" t="s">
        <v>52</v>
      </c>
      <c r="I6281">
        <v>81</v>
      </c>
      <c r="J6281" s="9" t="s">
        <v>68</v>
      </c>
      <c r="K6281">
        <v>81</v>
      </c>
      <c r="L6281">
        <v>0</v>
      </c>
      <c r="M6281">
        <v>0</v>
      </c>
      <c r="N6281" s="11">
        <f>VLOOKUP(AA_SIPARIS_SATINALMA_RAPORU_YENI_123_22112023[[#This Row],[STOK_KODU]],AA_KUMULATIF_STOK_RAPORU_123_BURAK_TD[],3,0)</f>
        <v>50.399999999999963</v>
      </c>
      <c r="O6281" s="5">
        <v>50</v>
      </c>
      <c r="P6281" s="1">
        <v>4050</v>
      </c>
      <c r="Q6281" s="1">
        <v>20.382400000000001</v>
      </c>
      <c r="R6281" s="6">
        <v>2.4500000000000002</v>
      </c>
      <c r="S6281" s="2" t="str">
        <f>IFERROR(#REF!/AA_SIPARIS_SATINALMA_RAPORU_YENI_123_22112023[[#This Row],[SIPARIS_EUR_KURU]],"")</f>
        <v/>
      </c>
      <c r="T6281" s="1">
        <v>50</v>
      </c>
      <c r="U6281" s="1">
        <v>4050</v>
      </c>
      <c r="V6281" s="2">
        <v>0</v>
      </c>
      <c r="W6281" s="12" t="s">
        <v>29</v>
      </c>
      <c r="X6281" s="4">
        <v>0</v>
      </c>
      <c r="Y6281" s="3">
        <v>4050</v>
      </c>
      <c r="Z6281" s="9" t="s">
        <v>16</v>
      </c>
    </row>
    <row r="6282" spans="1:26" x14ac:dyDescent="0.25">
      <c r="A6282">
        <v>2023</v>
      </c>
      <c r="B6282">
        <v>1</v>
      </c>
      <c r="C6282" s="7">
        <v>44936</v>
      </c>
      <c r="D6282" s="9" t="s">
        <v>130</v>
      </c>
      <c r="E6282" s="9" t="s">
        <v>131</v>
      </c>
      <c r="F6282" s="9" t="s">
        <v>503</v>
      </c>
      <c r="G6282" s="9" t="s">
        <v>504</v>
      </c>
      <c r="H6282" s="9" t="s">
        <v>52</v>
      </c>
      <c r="I6282">
        <v>81</v>
      </c>
      <c r="J6282" s="9" t="s">
        <v>68</v>
      </c>
      <c r="K6282">
        <v>81</v>
      </c>
      <c r="L6282">
        <v>0</v>
      </c>
      <c r="M6282">
        <v>0</v>
      </c>
      <c r="N6282" s="11">
        <f>VLOOKUP(AA_SIPARIS_SATINALMA_RAPORU_YENI_123_22112023[[#This Row],[STOK_KODU]],AA_KUMULATIF_STOK_RAPORU_123_BURAK_TD[],3,0)</f>
        <v>50.399999999999963</v>
      </c>
      <c r="O6282" s="5">
        <v>50</v>
      </c>
      <c r="P6282" s="1">
        <v>4050</v>
      </c>
      <c r="Q6282" s="1">
        <v>20.062999999999999</v>
      </c>
      <c r="R6282" s="6">
        <v>2.4900000000000002</v>
      </c>
      <c r="S6282" s="2" t="str">
        <f>IFERROR(#REF!/AA_SIPARIS_SATINALMA_RAPORU_YENI_123_22112023[[#This Row],[SIPARIS_EUR_KURU]],"")</f>
        <v/>
      </c>
      <c r="T6282" s="1">
        <v>50</v>
      </c>
      <c r="U6282" s="1">
        <v>4050</v>
      </c>
      <c r="V6282" s="2">
        <v>0</v>
      </c>
      <c r="W6282" s="12" t="s">
        <v>29</v>
      </c>
      <c r="X6282" s="4">
        <v>0</v>
      </c>
      <c r="Y6282" s="3">
        <v>4050</v>
      </c>
      <c r="Z6282" s="9" t="s">
        <v>16</v>
      </c>
    </row>
    <row r="6283" spans="1:26" x14ac:dyDescent="0.25">
      <c r="A6283">
        <v>2023</v>
      </c>
      <c r="B6283">
        <v>1</v>
      </c>
      <c r="C6283" s="7">
        <v>44932</v>
      </c>
      <c r="D6283" s="9" t="s">
        <v>130</v>
      </c>
      <c r="E6283" s="9" t="s">
        <v>131</v>
      </c>
      <c r="F6283" s="9" t="s">
        <v>503</v>
      </c>
      <c r="G6283" s="9" t="s">
        <v>504</v>
      </c>
      <c r="H6283" s="9" t="s">
        <v>52</v>
      </c>
      <c r="I6283">
        <v>81</v>
      </c>
      <c r="J6283" s="9" t="s">
        <v>68</v>
      </c>
      <c r="K6283">
        <v>81</v>
      </c>
      <c r="L6283">
        <v>0</v>
      </c>
      <c r="M6283">
        <v>0</v>
      </c>
      <c r="N6283" s="11">
        <f>VLOOKUP(AA_SIPARIS_SATINALMA_RAPORU_YENI_123_22112023[[#This Row],[STOK_KODU]],AA_KUMULATIF_STOK_RAPORU_123_BURAK_TD[],3,0)</f>
        <v>50.399999999999963</v>
      </c>
      <c r="O6283" s="5">
        <v>50</v>
      </c>
      <c r="P6283" s="1">
        <v>4050</v>
      </c>
      <c r="Q6283" s="1">
        <v>19.924499999999998</v>
      </c>
      <c r="R6283" s="6">
        <v>2.5099999999999998</v>
      </c>
      <c r="S6283" s="2" t="str">
        <f>IFERROR(#REF!/AA_SIPARIS_SATINALMA_RAPORU_YENI_123_22112023[[#This Row],[SIPARIS_EUR_KURU]],"")</f>
        <v/>
      </c>
      <c r="T6283" s="1">
        <v>50</v>
      </c>
      <c r="U6283" s="1">
        <v>4050</v>
      </c>
      <c r="V6283" s="2">
        <v>0</v>
      </c>
      <c r="W6283" s="12" t="s">
        <v>29</v>
      </c>
      <c r="X6283" s="4">
        <v>0</v>
      </c>
      <c r="Y6283" s="3">
        <v>4050</v>
      </c>
      <c r="Z6283" s="9" t="s">
        <v>16</v>
      </c>
    </row>
    <row r="6284" spans="1:26" x14ac:dyDescent="0.25">
      <c r="A6284">
        <v>2023</v>
      </c>
      <c r="B6284">
        <v>1</v>
      </c>
      <c r="C6284" s="7">
        <v>44929</v>
      </c>
      <c r="D6284" s="9" t="s">
        <v>130</v>
      </c>
      <c r="E6284" s="9" t="s">
        <v>131</v>
      </c>
      <c r="F6284" s="9" t="s">
        <v>503</v>
      </c>
      <c r="G6284" s="9" t="s">
        <v>504</v>
      </c>
      <c r="H6284" s="9" t="s">
        <v>52</v>
      </c>
      <c r="I6284">
        <v>81</v>
      </c>
      <c r="J6284" s="9" t="s">
        <v>68</v>
      </c>
      <c r="K6284">
        <v>81</v>
      </c>
      <c r="L6284">
        <v>0</v>
      </c>
      <c r="M6284">
        <v>0</v>
      </c>
      <c r="N6284" s="11">
        <f>VLOOKUP(AA_SIPARIS_SATINALMA_RAPORU_YENI_123_22112023[[#This Row],[STOK_KODU]],AA_KUMULATIF_STOK_RAPORU_123_BURAK_TD[],3,0)</f>
        <v>50.399999999999963</v>
      </c>
      <c r="O6284" s="5">
        <v>50</v>
      </c>
      <c r="P6284" s="1">
        <v>4050</v>
      </c>
      <c r="Q6284" s="1">
        <v>20.0166</v>
      </c>
      <c r="R6284" s="6">
        <v>2.5</v>
      </c>
      <c r="S6284" s="2" t="str">
        <f>IFERROR(#REF!/AA_SIPARIS_SATINALMA_RAPORU_YENI_123_22112023[[#This Row],[SIPARIS_EUR_KURU]],"")</f>
        <v/>
      </c>
      <c r="T6284" s="1">
        <v>50</v>
      </c>
      <c r="U6284" s="1">
        <v>4050</v>
      </c>
      <c r="V6284" s="2">
        <v>0</v>
      </c>
      <c r="W6284" s="12" t="s">
        <v>29</v>
      </c>
      <c r="X6284" s="4">
        <v>0</v>
      </c>
      <c r="Y6284" s="3">
        <v>4050</v>
      </c>
      <c r="Z6284" s="9" t="s">
        <v>16</v>
      </c>
    </row>
    <row r="6285" spans="1:26" x14ac:dyDescent="0.25">
      <c r="A6285">
        <v>2024</v>
      </c>
      <c r="B6285">
        <v>7</v>
      </c>
      <c r="C6285" s="7">
        <v>45475</v>
      </c>
      <c r="D6285" s="9" t="s">
        <v>104</v>
      </c>
      <c r="E6285" s="9" t="s">
        <v>105</v>
      </c>
      <c r="F6285" s="9" t="s">
        <v>1234</v>
      </c>
      <c r="G6285" s="9" t="s">
        <v>1235</v>
      </c>
      <c r="H6285" s="9" t="s">
        <v>52</v>
      </c>
      <c r="I6285">
        <v>50</v>
      </c>
      <c r="J6285" s="9" t="s">
        <v>68</v>
      </c>
      <c r="K6285">
        <v>50</v>
      </c>
      <c r="L6285">
        <v>0</v>
      </c>
      <c r="M6285">
        <v>0</v>
      </c>
      <c r="N6285" s="11">
        <f>VLOOKUP(AA_SIPARIS_SATINALMA_RAPORU_YENI_123_22112023[[#This Row],[STOK_KODU]],AA_KUMULATIF_STOK_RAPORU_123_BURAK_TD[],3,0)</f>
        <v>0</v>
      </c>
      <c r="O6285" s="5">
        <v>80.983333000000002</v>
      </c>
      <c r="P6285" s="1">
        <v>4049.17</v>
      </c>
      <c r="Q6285" s="1">
        <v>35.093899999999998</v>
      </c>
      <c r="R6285" s="6">
        <v>2.31</v>
      </c>
      <c r="S6285" s="2" t="str">
        <f>IFERROR(#REF!/AA_SIPARIS_SATINALMA_RAPORU_YENI_123_22112023[[#This Row],[SIPARIS_EUR_KURU]],"")</f>
        <v/>
      </c>
      <c r="T6285" s="1">
        <v>80.983400000000003</v>
      </c>
      <c r="U6285" s="1">
        <v>4049.17</v>
      </c>
      <c r="V6285" s="2">
        <v>114.30549999999999</v>
      </c>
      <c r="W6285" s="12" t="s">
        <v>29</v>
      </c>
      <c r="X6285" s="4">
        <v>0</v>
      </c>
      <c r="Y6285" s="3">
        <v>4049.17</v>
      </c>
      <c r="Z6285" s="9" t="s">
        <v>16</v>
      </c>
    </row>
    <row r="6286" spans="1:26" x14ac:dyDescent="0.25">
      <c r="A6286">
        <v>2023</v>
      </c>
      <c r="B6286">
        <v>9</v>
      </c>
      <c r="C6286" s="7">
        <v>45189</v>
      </c>
      <c r="D6286" s="9" t="s">
        <v>1487</v>
      </c>
      <c r="E6286" s="9" t="s">
        <v>1488</v>
      </c>
      <c r="F6286" s="9" t="s">
        <v>1683</v>
      </c>
      <c r="G6286" s="9" t="s">
        <v>1684</v>
      </c>
      <c r="H6286" s="9" t="s">
        <v>55</v>
      </c>
      <c r="I6286">
        <v>56</v>
      </c>
      <c r="J6286" s="9" t="s">
        <v>22</v>
      </c>
      <c r="K6286">
        <v>56</v>
      </c>
      <c r="L6286">
        <v>0</v>
      </c>
      <c r="M6286">
        <v>0</v>
      </c>
      <c r="N6286" s="11">
        <f>VLOOKUP(AA_SIPARIS_SATINALMA_RAPORU_YENI_123_22112023[[#This Row],[STOK_KODU]],AA_KUMULATIF_STOK_RAPORU_123_BURAK_TD[],3,0)</f>
        <v>8</v>
      </c>
      <c r="O6286" s="5">
        <v>72.290000000000006</v>
      </c>
      <c r="P6286" s="1">
        <v>4048.24</v>
      </c>
      <c r="Q6286" s="1">
        <v>32.632599999999996</v>
      </c>
      <c r="R6286" s="6">
        <v>2.2200000000000002</v>
      </c>
      <c r="S6286" s="2" t="str">
        <f>IFERROR(#REF!/AA_SIPARIS_SATINALMA_RAPORU_YENI_123_22112023[[#This Row],[SIPARIS_EUR_KURU]],"")</f>
        <v/>
      </c>
      <c r="T6286" s="1">
        <v>72.289999999999992</v>
      </c>
      <c r="U6286" s="1">
        <v>4048.24</v>
      </c>
      <c r="V6286" s="2">
        <v>140.2347</v>
      </c>
      <c r="W6286" s="12" t="s">
        <v>29</v>
      </c>
      <c r="X6286" s="4">
        <v>0</v>
      </c>
      <c r="Y6286" s="3">
        <v>4048.24</v>
      </c>
      <c r="Z6286" s="9" t="s">
        <v>16</v>
      </c>
    </row>
    <row r="6287" spans="1:26" x14ac:dyDescent="0.25">
      <c r="A6287">
        <v>2024</v>
      </c>
      <c r="B6287">
        <v>2</v>
      </c>
      <c r="C6287" s="7">
        <v>45342</v>
      </c>
      <c r="D6287" s="9" t="s">
        <v>104</v>
      </c>
      <c r="E6287" s="9" t="s">
        <v>105</v>
      </c>
      <c r="F6287" s="9" t="s">
        <v>168</v>
      </c>
      <c r="G6287" s="9" t="s">
        <v>169</v>
      </c>
      <c r="H6287" s="9" t="s">
        <v>108</v>
      </c>
      <c r="I6287">
        <v>900</v>
      </c>
      <c r="J6287" s="9" t="s">
        <v>117</v>
      </c>
      <c r="K6287">
        <v>900</v>
      </c>
      <c r="L6287">
        <v>0</v>
      </c>
      <c r="M6287">
        <v>0</v>
      </c>
      <c r="N6287" s="11">
        <f>VLOOKUP(AA_SIPARIS_SATINALMA_RAPORU_YENI_123_22112023[[#This Row],[STOK_KODU]],AA_KUMULATIF_STOK_RAPORU_123_BURAK_TD[],3,0)</f>
        <v>-2.7284841053187847E-12</v>
      </c>
      <c r="O6287" s="5">
        <v>4.4973333000000002</v>
      </c>
      <c r="P6287" s="1">
        <v>4047.6</v>
      </c>
      <c r="Q6287" s="1">
        <v>33.203600000000002</v>
      </c>
      <c r="R6287" s="6">
        <v>0.14000000000000001</v>
      </c>
      <c r="S6287" s="2" t="str">
        <f>IFERROR(#REF!/AA_SIPARIS_SATINALMA_RAPORU_YENI_123_22112023[[#This Row],[SIPARIS_EUR_KURU]],"")</f>
        <v/>
      </c>
      <c r="T6287" s="1">
        <v>4.4973333333333336</v>
      </c>
      <c r="U6287" s="1">
        <v>4047.6</v>
      </c>
      <c r="V6287" s="2">
        <v>121.2107</v>
      </c>
      <c r="W6287" s="12" t="s">
        <v>29</v>
      </c>
      <c r="X6287" s="4">
        <v>0</v>
      </c>
      <c r="Y6287" s="3">
        <v>4047.6</v>
      </c>
      <c r="Z6287" s="9" t="s">
        <v>16</v>
      </c>
    </row>
    <row r="6288" spans="1:26" x14ac:dyDescent="0.25">
      <c r="A6288">
        <v>2024</v>
      </c>
      <c r="B6288">
        <v>2</v>
      </c>
      <c r="C6288" s="7">
        <v>45345</v>
      </c>
      <c r="D6288" s="9" t="s">
        <v>104</v>
      </c>
      <c r="E6288" s="9" t="s">
        <v>105</v>
      </c>
      <c r="F6288" s="9" t="s">
        <v>1786</v>
      </c>
      <c r="G6288" s="9" t="s">
        <v>1787</v>
      </c>
      <c r="H6288" s="9" t="s">
        <v>108</v>
      </c>
      <c r="I6288">
        <v>19.824999999999999</v>
      </c>
      <c r="J6288" s="9" t="s">
        <v>109</v>
      </c>
      <c r="K6288">
        <v>19.824999999999999</v>
      </c>
      <c r="L6288">
        <v>0</v>
      </c>
      <c r="M6288">
        <v>0</v>
      </c>
      <c r="N6288" s="11">
        <f>VLOOKUP(AA_SIPARIS_SATINALMA_RAPORU_YENI_123_22112023[[#This Row],[STOK_KODU]],AA_KUMULATIF_STOK_RAPORU_123_BURAK_TD[],3,0)</f>
        <v>0</v>
      </c>
      <c r="O6288" s="5">
        <v>203.98276587000001</v>
      </c>
      <c r="P6288" s="1">
        <v>4043.96</v>
      </c>
      <c r="Q6288" s="1">
        <v>33.6051</v>
      </c>
      <c r="R6288" s="6">
        <v>6.07</v>
      </c>
      <c r="S6288" s="2" t="str">
        <f>IFERROR(#REF!/AA_SIPARIS_SATINALMA_RAPORU_YENI_123_22112023[[#This Row],[SIPARIS_EUR_KURU]],"")</f>
        <v/>
      </c>
      <c r="T6288" s="1">
        <v>203.9828499369483</v>
      </c>
      <c r="U6288" s="1">
        <v>4043.96</v>
      </c>
      <c r="V6288" s="2">
        <v>120.1618</v>
      </c>
      <c r="W6288" s="12" t="s">
        <v>29</v>
      </c>
      <c r="X6288" s="4">
        <v>0</v>
      </c>
      <c r="Y6288" s="3">
        <v>4043.96</v>
      </c>
      <c r="Z6288" s="9" t="s">
        <v>16</v>
      </c>
    </row>
    <row r="6289" spans="1:26" x14ac:dyDescent="0.25">
      <c r="A6289">
        <v>2026</v>
      </c>
      <c r="B6289">
        <v>4</v>
      </c>
      <c r="C6289" s="7">
        <v>46114</v>
      </c>
      <c r="D6289" s="9" t="s">
        <v>694</v>
      </c>
      <c r="E6289" s="9" t="s">
        <v>695</v>
      </c>
      <c r="F6289" s="9" t="s">
        <v>696</v>
      </c>
      <c r="G6289" s="9" t="s">
        <v>697</v>
      </c>
      <c r="H6289" s="9" t="s">
        <v>97</v>
      </c>
      <c r="I6289">
        <v>50</v>
      </c>
      <c r="J6289" s="9" t="s">
        <v>117</v>
      </c>
      <c r="K6289">
        <v>50</v>
      </c>
      <c r="L6289">
        <v>0</v>
      </c>
      <c r="M6289">
        <v>0</v>
      </c>
      <c r="N6289" s="11">
        <f>VLOOKUP(AA_SIPARIS_SATINALMA_RAPORU_YENI_123_22112023[[#This Row],[STOK_KODU]],AA_KUMULATIF_STOK_RAPORU_123_BURAK_TD[],3,0)</f>
        <v>125</v>
      </c>
      <c r="O6289" s="5">
        <v>80.84</v>
      </c>
      <c r="P6289" s="1">
        <v>4042</v>
      </c>
      <c r="Q6289" s="1">
        <v>51.478700000000003</v>
      </c>
      <c r="R6289" s="6">
        <v>1.57</v>
      </c>
      <c r="S6289" s="2" t="str">
        <f>IFERROR(#REF!/AA_SIPARIS_SATINALMA_RAPORU_YENI_123_22112023[[#This Row],[SIPARIS_EUR_KURU]],"")</f>
        <v/>
      </c>
      <c r="T6289" s="1">
        <v>80.84</v>
      </c>
      <c r="U6289" s="1">
        <v>4042</v>
      </c>
      <c r="V6289" s="2">
        <v>78.517899999999997</v>
      </c>
      <c r="W6289" s="12" t="s">
        <v>29</v>
      </c>
      <c r="X6289" s="4">
        <v>0</v>
      </c>
      <c r="Y6289" s="3">
        <v>4042</v>
      </c>
      <c r="Z6289" s="9" t="s">
        <v>16</v>
      </c>
    </row>
    <row r="6290" spans="1:26" x14ac:dyDescent="0.25">
      <c r="A6290">
        <v>2024</v>
      </c>
      <c r="B6290">
        <v>2</v>
      </c>
      <c r="C6290" s="7">
        <v>45323</v>
      </c>
      <c r="D6290" s="9" t="s">
        <v>275</v>
      </c>
      <c r="E6290" s="9" t="s">
        <v>276</v>
      </c>
      <c r="F6290" s="9" t="s">
        <v>1891</v>
      </c>
      <c r="G6290" s="9" t="s">
        <v>1892</v>
      </c>
      <c r="H6290" s="9" t="s">
        <v>21</v>
      </c>
      <c r="I6290">
        <v>2</v>
      </c>
      <c r="J6290" s="9" t="s">
        <v>22</v>
      </c>
      <c r="K6290">
        <v>2</v>
      </c>
      <c r="L6290">
        <v>0</v>
      </c>
      <c r="M6290">
        <v>0</v>
      </c>
      <c r="N6290" s="11">
        <f>VLOOKUP(AA_SIPARIS_SATINALMA_RAPORU_YENI_123_22112023[[#This Row],[STOK_KODU]],AA_KUMULATIF_STOK_RAPORU_123_BURAK_TD[],3,0)</f>
        <v>0</v>
      </c>
      <c r="O6290" s="5">
        <v>2015</v>
      </c>
      <c r="P6290" s="1">
        <v>4030</v>
      </c>
      <c r="Q6290" s="1">
        <v>32.788400000000003</v>
      </c>
      <c r="R6290" s="6">
        <v>61.45</v>
      </c>
      <c r="S6290" s="2" t="str">
        <f>IFERROR(#REF!/AA_SIPARIS_SATINALMA_RAPORU_YENI_123_22112023[[#This Row],[SIPARIS_EUR_KURU]],"")</f>
        <v/>
      </c>
      <c r="T6290" s="1">
        <v>2015</v>
      </c>
      <c r="U6290" s="1">
        <v>4030</v>
      </c>
      <c r="V6290" s="2">
        <v>122.9093</v>
      </c>
      <c r="W6290" s="12" t="s">
        <v>29</v>
      </c>
      <c r="X6290" s="4">
        <v>0</v>
      </c>
      <c r="Y6290" s="3">
        <v>4030</v>
      </c>
      <c r="Z6290" s="9" t="s">
        <v>16</v>
      </c>
    </row>
    <row r="6291" spans="1:26" x14ac:dyDescent="0.25">
      <c r="A6291">
        <v>2023</v>
      </c>
      <c r="B6291">
        <v>11</v>
      </c>
      <c r="C6291" s="7">
        <v>45259</v>
      </c>
      <c r="D6291" s="9" t="s">
        <v>152</v>
      </c>
      <c r="E6291" s="9" t="s">
        <v>153</v>
      </c>
      <c r="F6291" s="9" t="s">
        <v>2735</v>
      </c>
      <c r="G6291" s="9" t="s">
        <v>2736</v>
      </c>
      <c r="H6291" s="9" t="s">
        <v>44</v>
      </c>
      <c r="I6291">
        <v>1</v>
      </c>
      <c r="J6291" s="9" t="s">
        <v>22</v>
      </c>
      <c r="K6291">
        <v>1</v>
      </c>
      <c r="L6291">
        <v>0</v>
      </c>
      <c r="M6291">
        <v>1</v>
      </c>
      <c r="N6291" s="11">
        <f>VLOOKUP(AA_SIPARIS_SATINALMA_RAPORU_YENI_123_22112023[[#This Row],[STOK_KODU]],AA_KUMULATIF_STOK_RAPORU_123_BURAK_TD[],3,0)</f>
        <v>0</v>
      </c>
      <c r="O6291" s="5">
        <v>4021.2880799999998</v>
      </c>
      <c r="P6291" s="1">
        <v>4021.29</v>
      </c>
      <c r="Q6291" s="1">
        <v>32.632599999999996</v>
      </c>
      <c r="R6291" s="6">
        <v>123.23</v>
      </c>
      <c r="S6291" s="2" t="str">
        <f>IFERROR(#REF!/AA_SIPARIS_SATINALMA_RAPORU_YENI_123_22112023[[#This Row],[SIPARIS_EUR_KURU]],"")</f>
        <v/>
      </c>
      <c r="T6291" s="1">
        <v>4038.6</v>
      </c>
      <c r="U6291" s="1">
        <v>4038.6</v>
      </c>
      <c r="V6291" s="2">
        <v>127.8058</v>
      </c>
      <c r="W6291" s="12" t="s">
        <v>45</v>
      </c>
      <c r="X6291" s="4">
        <v>31.613900000000001</v>
      </c>
      <c r="Y6291" s="3">
        <v>127.2</v>
      </c>
      <c r="Z6291" s="9" t="s">
        <v>16</v>
      </c>
    </row>
    <row r="6292" spans="1:26" x14ac:dyDescent="0.25">
      <c r="A6292">
        <v>2026</v>
      </c>
      <c r="B6292">
        <v>3</v>
      </c>
      <c r="C6292" s="7">
        <v>46104</v>
      </c>
      <c r="D6292" s="9" t="s">
        <v>1367</v>
      </c>
      <c r="E6292" s="9" t="s">
        <v>1368</v>
      </c>
      <c r="F6292" s="9" t="s">
        <v>1369</v>
      </c>
      <c r="G6292" s="9" t="s">
        <v>1370</v>
      </c>
      <c r="H6292" s="9" t="s">
        <v>55</v>
      </c>
      <c r="I6292">
        <v>2</v>
      </c>
      <c r="J6292" s="9" t="s">
        <v>22</v>
      </c>
      <c r="K6292">
        <v>2</v>
      </c>
      <c r="L6292">
        <v>0</v>
      </c>
      <c r="M6292">
        <v>0</v>
      </c>
      <c r="N6292" s="11">
        <f>VLOOKUP(AA_SIPARIS_SATINALMA_RAPORU_YENI_123_22112023[[#This Row],[STOK_KODU]],AA_KUMULATIF_STOK_RAPORU_123_BURAK_TD[],3,0)</f>
        <v>2</v>
      </c>
      <c r="O6292" s="5">
        <v>2010.25</v>
      </c>
      <c r="P6292" s="1">
        <v>4020.5</v>
      </c>
      <c r="Q6292" s="1">
        <v>50.9193</v>
      </c>
      <c r="R6292" s="6">
        <v>39.479999999999997</v>
      </c>
      <c r="S6292" s="2" t="str">
        <f>IFERROR(#REF!/AA_SIPARIS_SATINALMA_RAPORU_YENI_123_22112023[[#This Row],[SIPARIS_EUR_KURU]],"")</f>
        <v/>
      </c>
      <c r="T6292" s="1">
        <v>2010.25</v>
      </c>
      <c r="U6292" s="1">
        <v>4020.5</v>
      </c>
      <c r="V6292" s="2">
        <v>78.584199999999996</v>
      </c>
      <c r="W6292" s="12" t="s">
        <v>29</v>
      </c>
      <c r="X6292" s="4">
        <v>0</v>
      </c>
      <c r="Y6292" s="3">
        <v>4020.5</v>
      </c>
      <c r="Z6292" s="9" t="s">
        <v>16</v>
      </c>
    </row>
    <row r="6293" spans="1:26" x14ac:dyDescent="0.25">
      <c r="A6293">
        <v>2024</v>
      </c>
      <c r="B6293">
        <v>4</v>
      </c>
      <c r="C6293" s="7">
        <v>45386</v>
      </c>
      <c r="D6293" s="9" t="s">
        <v>156</v>
      </c>
      <c r="E6293" s="9" t="s">
        <v>157</v>
      </c>
      <c r="F6293" s="9" t="s">
        <v>478</v>
      </c>
      <c r="G6293" s="9" t="s">
        <v>479</v>
      </c>
      <c r="H6293" s="9" t="s">
        <v>52</v>
      </c>
      <c r="I6293">
        <v>15</v>
      </c>
      <c r="J6293" s="9" t="s">
        <v>68</v>
      </c>
      <c r="K6293">
        <v>15</v>
      </c>
      <c r="L6293">
        <v>0</v>
      </c>
      <c r="M6293">
        <v>0</v>
      </c>
      <c r="N6293" s="11">
        <f>VLOOKUP(AA_SIPARIS_SATINALMA_RAPORU_YENI_123_22112023[[#This Row],[STOK_KODU]],AA_KUMULATIF_STOK_RAPORU_123_BURAK_TD[],3,0)</f>
        <v>-1.7541523789077473E-14</v>
      </c>
      <c r="O6293" s="5">
        <v>268.02499999999998</v>
      </c>
      <c r="P6293" s="1">
        <v>4020.38</v>
      </c>
      <c r="Q6293" s="1">
        <v>34.409700000000001</v>
      </c>
      <c r="R6293" s="6">
        <v>7.79</v>
      </c>
      <c r="S6293" s="2" t="str">
        <f>IFERROR(#REF!/AA_SIPARIS_SATINALMA_RAPORU_YENI_123_22112023[[#This Row],[SIPARIS_EUR_KURU]],"")</f>
        <v/>
      </c>
      <c r="T6293" s="1">
        <v>268.02533333333332</v>
      </c>
      <c r="U6293" s="1">
        <v>4020.38</v>
      </c>
      <c r="V6293" s="2">
        <v>114.80800000000001</v>
      </c>
      <c r="W6293" s="12" t="s">
        <v>29</v>
      </c>
      <c r="X6293" s="4">
        <v>0</v>
      </c>
      <c r="Y6293" s="3">
        <v>4020.38</v>
      </c>
      <c r="Z6293" s="9" t="s">
        <v>16</v>
      </c>
    </row>
    <row r="6294" spans="1:26" x14ac:dyDescent="0.25">
      <c r="A6294">
        <v>2025</v>
      </c>
      <c r="B6294">
        <v>7</v>
      </c>
      <c r="C6294" s="7">
        <v>45845</v>
      </c>
      <c r="D6294" s="9" t="s">
        <v>256</v>
      </c>
      <c r="E6294" s="9" t="s">
        <v>257</v>
      </c>
      <c r="F6294" s="9" t="s">
        <v>633</v>
      </c>
      <c r="G6294" s="9" t="s">
        <v>634</v>
      </c>
      <c r="H6294" s="9" t="s">
        <v>21</v>
      </c>
      <c r="I6294">
        <v>100</v>
      </c>
      <c r="J6294" s="9" t="s">
        <v>22</v>
      </c>
      <c r="K6294">
        <v>100</v>
      </c>
      <c r="L6294">
        <v>0</v>
      </c>
      <c r="M6294">
        <v>0</v>
      </c>
      <c r="N6294" s="11">
        <f>VLOOKUP(AA_SIPARIS_SATINALMA_RAPORU_YENI_123_22112023[[#This Row],[STOK_KODU]],AA_KUMULATIF_STOK_RAPORU_123_BURAK_TD[],3,0)</f>
        <v>40</v>
      </c>
      <c r="O6294" s="5">
        <v>40.200000000000003</v>
      </c>
      <c r="P6294" s="1">
        <v>4020</v>
      </c>
      <c r="Q6294" s="1">
        <v>46.722200000000001</v>
      </c>
      <c r="R6294" s="6">
        <v>0.86</v>
      </c>
      <c r="S6294" s="2" t="str">
        <f>IFERROR(#REF!/AA_SIPARIS_SATINALMA_RAPORU_YENI_123_22112023[[#This Row],[SIPARIS_EUR_KURU]],"")</f>
        <v/>
      </c>
      <c r="T6294" s="1">
        <v>40.200000000000003</v>
      </c>
      <c r="U6294" s="1">
        <v>4020.0000000000005</v>
      </c>
      <c r="V6294" s="2">
        <v>86.040499999999994</v>
      </c>
      <c r="W6294" s="12" t="s">
        <v>29</v>
      </c>
      <c r="X6294" s="4">
        <v>0</v>
      </c>
      <c r="Y6294" s="3">
        <v>4020.0000000000005</v>
      </c>
      <c r="Z6294" s="9" t="s">
        <v>16</v>
      </c>
    </row>
    <row r="6295" spans="1:26" x14ac:dyDescent="0.25">
      <c r="A6295">
        <v>2023</v>
      </c>
      <c r="B6295">
        <v>3</v>
      </c>
      <c r="C6295" s="7">
        <v>44991</v>
      </c>
      <c r="D6295" s="9" t="s">
        <v>62</v>
      </c>
      <c r="E6295" s="9" t="s">
        <v>63</v>
      </c>
      <c r="F6295" s="9" t="s">
        <v>75</v>
      </c>
      <c r="G6295" s="9" t="s">
        <v>76</v>
      </c>
      <c r="H6295" s="9" t="s">
        <v>21</v>
      </c>
      <c r="I6295">
        <v>2</v>
      </c>
      <c r="J6295" s="9" t="s">
        <v>22</v>
      </c>
      <c r="K6295">
        <v>2</v>
      </c>
      <c r="L6295">
        <v>0</v>
      </c>
      <c r="M6295">
        <v>0</v>
      </c>
      <c r="N6295" s="11">
        <f>VLOOKUP(AA_SIPARIS_SATINALMA_RAPORU_YENI_123_22112023[[#This Row],[STOK_KODU]],AA_KUMULATIF_STOK_RAPORU_123_BURAK_TD[],3,0)</f>
        <v>0</v>
      </c>
      <c r="O6295" s="5">
        <v>2009.06</v>
      </c>
      <c r="P6295" s="1">
        <v>4018.12</v>
      </c>
      <c r="Q6295" s="1">
        <v>20.019500000000001</v>
      </c>
      <c r="R6295" s="6">
        <v>100.36</v>
      </c>
      <c r="S6295" s="2" t="str">
        <f>IFERROR(#REF!/AA_SIPARIS_SATINALMA_RAPORU_YENI_123_22112023[[#This Row],[SIPARIS_EUR_KURU]],"")</f>
        <v/>
      </c>
      <c r="T6295" s="1">
        <v>2009.06</v>
      </c>
      <c r="U6295" s="1">
        <v>4018.12</v>
      </c>
      <c r="V6295" s="2">
        <v>200.36</v>
      </c>
      <c r="W6295" s="12" t="s">
        <v>29</v>
      </c>
      <c r="X6295" s="4">
        <v>0</v>
      </c>
      <c r="Y6295" s="3">
        <v>4018.12</v>
      </c>
      <c r="Z6295" s="9" t="s">
        <v>16</v>
      </c>
    </row>
    <row r="6296" spans="1:26" x14ac:dyDescent="0.25">
      <c r="A6296">
        <v>2024</v>
      </c>
      <c r="B6296">
        <v>7</v>
      </c>
      <c r="C6296" s="7">
        <v>45490</v>
      </c>
      <c r="D6296" s="9" t="s">
        <v>462</v>
      </c>
      <c r="E6296" s="9" t="s">
        <v>463</v>
      </c>
      <c r="F6296" s="9" t="s">
        <v>244</v>
      </c>
      <c r="G6296" s="9" t="s">
        <v>245</v>
      </c>
      <c r="H6296" s="9" t="s">
        <v>116</v>
      </c>
      <c r="I6296">
        <v>120</v>
      </c>
      <c r="J6296" s="9" t="s">
        <v>117</v>
      </c>
      <c r="K6296">
        <v>120</v>
      </c>
      <c r="L6296">
        <v>0</v>
      </c>
      <c r="M6296">
        <v>0</v>
      </c>
      <c r="N6296" s="11">
        <f>VLOOKUP(AA_SIPARIS_SATINALMA_RAPORU_YENI_123_22112023[[#This Row],[STOK_KODU]],AA_KUMULATIF_STOK_RAPORU_123_BURAK_TD[],3,0)</f>
        <v>60</v>
      </c>
      <c r="O6296" s="5">
        <v>33.452916600000002</v>
      </c>
      <c r="P6296" s="1">
        <v>4014.35</v>
      </c>
      <c r="Q6296" s="1">
        <v>35.988199999999999</v>
      </c>
      <c r="R6296" s="6">
        <v>0.93</v>
      </c>
      <c r="S6296" s="2" t="str">
        <f>IFERROR(#REF!/AA_SIPARIS_SATINALMA_RAPORU_YENI_123_22112023[[#This Row],[SIPARIS_EUR_KURU]],"")</f>
        <v/>
      </c>
      <c r="T6296" s="1">
        <v>33.452916666666667</v>
      </c>
      <c r="U6296" s="1">
        <v>4014.35</v>
      </c>
      <c r="V6296" s="2">
        <v>111.9204</v>
      </c>
      <c r="W6296" s="12" t="s">
        <v>29</v>
      </c>
      <c r="X6296" s="4">
        <v>0</v>
      </c>
      <c r="Y6296" s="3">
        <v>4014.35</v>
      </c>
      <c r="Z6296" s="9" t="s">
        <v>16</v>
      </c>
    </row>
    <row r="6297" spans="1:26" x14ac:dyDescent="0.25">
      <c r="A6297">
        <v>2025</v>
      </c>
      <c r="B6297">
        <v>10</v>
      </c>
      <c r="C6297" s="7">
        <v>45947</v>
      </c>
      <c r="D6297" s="9" t="s">
        <v>279</v>
      </c>
      <c r="E6297" s="9" t="s">
        <v>280</v>
      </c>
      <c r="F6297" s="9" t="s">
        <v>1632</v>
      </c>
      <c r="G6297" s="9" t="s">
        <v>1633</v>
      </c>
      <c r="H6297" s="9" t="s">
        <v>55</v>
      </c>
      <c r="I6297">
        <v>20</v>
      </c>
      <c r="J6297" s="9" t="s">
        <v>22</v>
      </c>
      <c r="K6297">
        <v>20</v>
      </c>
      <c r="L6297">
        <v>0</v>
      </c>
      <c r="M6297">
        <v>0</v>
      </c>
      <c r="N6297" s="11">
        <f>VLOOKUP(AA_SIPARIS_SATINALMA_RAPORU_YENI_123_22112023[[#This Row],[STOK_KODU]],AA_KUMULATIF_STOK_RAPORU_123_BURAK_TD[],3,0)</f>
        <v>15</v>
      </c>
      <c r="O6297" s="5">
        <v>200.51328000000001</v>
      </c>
      <c r="P6297" s="1">
        <v>4010.27</v>
      </c>
      <c r="Q6297" s="1">
        <v>48.688499999999998</v>
      </c>
      <c r="R6297" s="6">
        <v>4.12</v>
      </c>
      <c r="S6297" s="2" t="str">
        <f>IFERROR(#REF!/AA_SIPARIS_SATINALMA_RAPORU_YENI_123_22112023[[#This Row],[SIPARIS_EUR_KURU]],"")</f>
        <v/>
      </c>
      <c r="T6297" s="1">
        <v>200.24250000000001</v>
      </c>
      <c r="U6297" s="1">
        <v>4004.85</v>
      </c>
      <c r="V6297" s="2">
        <v>82.795500000000004</v>
      </c>
      <c r="W6297" s="12" t="s">
        <v>23</v>
      </c>
      <c r="X6297" s="4">
        <v>41.773600000000002</v>
      </c>
      <c r="Y6297" s="3">
        <v>96</v>
      </c>
      <c r="Z6297" s="9" t="s">
        <v>16</v>
      </c>
    </row>
    <row r="6298" spans="1:26" x14ac:dyDescent="0.25">
      <c r="A6298">
        <v>2025</v>
      </c>
      <c r="B6298">
        <v>10</v>
      </c>
      <c r="C6298" s="7">
        <v>45947</v>
      </c>
      <c r="D6298" s="9" t="s">
        <v>279</v>
      </c>
      <c r="E6298" s="9" t="s">
        <v>280</v>
      </c>
      <c r="F6298" s="9" t="s">
        <v>10600</v>
      </c>
      <c r="G6298" s="9" t="s">
        <v>10601</v>
      </c>
      <c r="H6298" s="9" t="s">
        <v>44</v>
      </c>
      <c r="I6298">
        <v>20</v>
      </c>
      <c r="J6298" s="9" t="s">
        <v>22</v>
      </c>
      <c r="K6298">
        <v>20</v>
      </c>
      <c r="L6298">
        <v>0</v>
      </c>
      <c r="M6298">
        <v>0</v>
      </c>
      <c r="N6298" s="11">
        <f>VLOOKUP(AA_SIPARIS_SATINALMA_RAPORU_YENI_123_22112023[[#This Row],[STOK_KODU]],AA_KUMULATIF_STOK_RAPORU_123_BURAK_TD[],3,0)</f>
        <v>15</v>
      </c>
      <c r="O6298" s="5">
        <v>200.51328000000001</v>
      </c>
      <c r="P6298" s="1">
        <v>4010.27</v>
      </c>
      <c r="Q6298" s="1">
        <v>48.688499999999998</v>
      </c>
      <c r="R6298" s="6">
        <v>4.12</v>
      </c>
      <c r="S6298" s="2" t="str">
        <f>IFERROR(#REF!/AA_SIPARIS_SATINALMA_RAPORU_YENI_123_22112023[[#This Row],[SIPARIS_EUR_KURU]],"")</f>
        <v/>
      </c>
      <c r="T6298" s="1">
        <v>200.24199999999999</v>
      </c>
      <c r="U6298" s="1">
        <v>4004.8399999999997</v>
      </c>
      <c r="V6298" s="2">
        <v>82.795299999999997</v>
      </c>
      <c r="W6298" s="12" t="s">
        <v>23</v>
      </c>
      <c r="X6298" s="4">
        <v>41.773600000000002</v>
      </c>
      <c r="Y6298" s="3">
        <v>96</v>
      </c>
      <c r="Z6298" s="9" t="s">
        <v>16</v>
      </c>
    </row>
    <row r="6299" spans="1:26" x14ac:dyDescent="0.25">
      <c r="A6299">
        <v>2023</v>
      </c>
      <c r="B6299">
        <v>5</v>
      </c>
      <c r="C6299" s="7">
        <v>45057</v>
      </c>
      <c r="D6299" s="9" t="s">
        <v>464</v>
      </c>
      <c r="E6299" s="9" t="s">
        <v>465</v>
      </c>
      <c r="F6299" s="9" t="s">
        <v>244</v>
      </c>
      <c r="G6299" s="9" t="s">
        <v>245</v>
      </c>
      <c r="H6299" s="9" t="s">
        <v>116</v>
      </c>
      <c r="I6299">
        <v>167</v>
      </c>
      <c r="J6299" s="9" t="s">
        <v>117</v>
      </c>
      <c r="K6299">
        <v>167</v>
      </c>
      <c r="L6299">
        <v>0</v>
      </c>
      <c r="M6299">
        <v>0</v>
      </c>
      <c r="N6299" s="11">
        <f>VLOOKUP(AA_SIPARIS_SATINALMA_RAPORU_YENI_123_22112023[[#This Row],[STOK_KODU]],AA_KUMULATIF_STOK_RAPORU_123_BURAK_TD[],3,0)</f>
        <v>60</v>
      </c>
      <c r="O6299" s="5">
        <v>24</v>
      </c>
      <c r="P6299" s="1">
        <v>4008</v>
      </c>
      <c r="Q6299" s="1">
        <v>32.632599999999996</v>
      </c>
      <c r="R6299" s="6">
        <v>0.74</v>
      </c>
      <c r="S6299" s="2" t="str">
        <f>IFERROR(#REF!/AA_SIPARIS_SATINALMA_RAPORU_YENI_123_22112023[[#This Row],[SIPARIS_EUR_KURU]],"")</f>
        <v/>
      </c>
      <c r="T6299" s="1">
        <v>23.952095808383234</v>
      </c>
      <c r="U6299" s="1">
        <v>4000</v>
      </c>
      <c r="V6299" s="2">
        <v>190.67410000000001</v>
      </c>
      <c r="W6299" s="12" t="s">
        <v>29</v>
      </c>
      <c r="X6299" s="4">
        <v>0</v>
      </c>
      <c r="Y6299" s="3">
        <v>4000</v>
      </c>
      <c r="Z6299" s="9" t="s">
        <v>16</v>
      </c>
    </row>
    <row r="6300" spans="1:26" x14ac:dyDescent="0.25">
      <c r="A6300">
        <v>2025</v>
      </c>
      <c r="B6300">
        <v>7</v>
      </c>
      <c r="C6300" s="7">
        <v>45868</v>
      </c>
      <c r="D6300" s="9" t="s">
        <v>11389</v>
      </c>
      <c r="E6300" s="9" t="s">
        <v>11390</v>
      </c>
      <c r="F6300" s="9" t="s">
        <v>11269</v>
      </c>
      <c r="G6300" s="9" t="s">
        <v>11270</v>
      </c>
      <c r="H6300" s="9" t="s">
        <v>28</v>
      </c>
      <c r="I6300">
        <v>12</v>
      </c>
      <c r="J6300" s="9" t="s">
        <v>22</v>
      </c>
      <c r="K6300">
        <v>12</v>
      </c>
      <c r="L6300">
        <v>0</v>
      </c>
      <c r="M6300">
        <v>0</v>
      </c>
      <c r="N6300" s="11">
        <f>VLOOKUP(AA_SIPARIS_SATINALMA_RAPORU_YENI_123_22112023[[#This Row],[STOK_KODU]],AA_KUMULATIF_STOK_RAPORU_123_BURAK_TD[],3,0)</f>
        <v>0</v>
      </c>
      <c r="O6300" s="5">
        <v>333.75</v>
      </c>
      <c r="P6300" s="1">
        <v>4005</v>
      </c>
      <c r="Q6300" s="1"/>
      <c r="R6300" s="6"/>
      <c r="S6300" s="2" t="str">
        <f>IFERROR(#REF!/AA_SIPARIS_SATINALMA_RAPORU_YENI_123_22112023[[#This Row],[SIPARIS_EUR_KURU]],"")</f>
        <v/>
      </c>
      <c r="T6300" s="1">
        <v>333.75</v>
      </c>
      <c r="U6300" s="1">
        <v>4005</v>
      </c>
      <c r="V6300" s="2">
        <v>84.756299999999996</v>
      </c>
      <c r="W6300" s="12" t="s">
        <v>29</v>
      </c>
      <c r="X6300" s="4">
        <v>0</v>
      </c>
      <c r="Y6300" s="3">
        <v>4005</v>
      </c>
      <c r="Z6300" s="9" t="s">
        <v>16</v>
      </c>
    </row>
    <row r="6301" spans="1:26" x14ac:dyDescent="0.25">
      <c r="A6301">
        <v>2023</v>
      </c>
      <c r="B6301">
        <v>9</v>
      </c>
      <c r="C6301" s="7">
        <v>45182</v>
      </c>
      <c r="D6301" s="9" t="s">
        <v>217</v>
      </c>
      <c r="E6301" s="9" t="s">
        <v>218</v>
      </c>
      <c r="F6301" s="9" t="s">
        <v>2983</v>
      </c>
      <c r="G6301" s="9" t="s">
        <v>2984</v>
      </c>
      <c r="H6301" s="9" t="s">
        <v>28</v>
      </c>
      <c r="I6301">
        <v>4</v>
      </c>
      <c r="J6301" s="9" t="s">
        <v>22</v>
      </c>
      <c r="K6301">
        <v>4</v>
      </c>
      <c r="L6301">
        <v>0</v>
      </c>
      <c r="M6301">
        <v>0</v>
      </c>
      <c r="N6301" s="11">
        <f>VLOOKUP(AA_SIPARIS_SATINALMA_RAPORU_YENI_123_22112023[[#This Row],[STOK_KODU]],AA_KUMULATIF_STOK_RAPORU_123_BURAK_TD[],3,0)</f>
        <v>0</v>
      </c>
      <c r="O6301" s="5">
        <v>1000.89</v>
      </c>
      <c r="P6301" s="1">
        <v>4003.56</v>
      </c>
      <c r="Q6301" s="1">
        <v>28.7911</v>
      </c>
      <c r="R6301" s="6">
        <v>34.76</v>
      </c>
      <c r="S6301" s="2" t="str">
        <f>IFERROR(#REF!/AA_SIPARIS_SATINALMA_RAPORU_YENI_123_22112023[[#This Row],[SIPARIS_EUR_KURU]],"")</f>
        <v/>
      </c>
      <c r="T6301" s="1">
        <v>1000.89</v>
      </c>
      <c r="U6301" s="1">
        <v>4003.56</v>
      </c>
      <c r="V6301" s="2">
        <v>139.02699999999999</v>
      </c>
      <c r="W6301" s="12" t="s">
        <v>29</v>
      </c>
      <c r="X6301" s="4">
        <v>0</v>
      </c>
      <c r="Y6301" s="3">
        <v>4003.56</v>
      </c>
      <c r="Z6301" s="9" t="s">
        <v>16</v>
      </c>
    </row>
    <row r="6302" spans="1:26" x14ac:dyDescent="0.25">
      <c r="A6302">
        <v>2026</v>
      </c>
      <c r="B6302">
        <v>4</v>
      </c>
      <c r="C6302" s="7">
        <v>46113</v>
      </c>
      <c r="D6302" s="9" t="s">
        <v>130</v>
      </c>
      <c r="E6302" s="9" t="s">
        <v>131</v>
      </c>
      <c r="F6302" s="9" t="s">
        <v>132</v>
      </c>
      <c r="G6302" s="9" t="s">
        <v>133</v>
      </c>
      <c r="H6302" s="9" t="s">
        <v>55</v>
      </c>
      <c r="I6302">
        <v>100</v>
      </c>
      <c r="J6302" s="9" t="s">
        <v>68</v>
      </c>
      <c r="K6302">
        <v>100</v>
      </c>
      <c r="L6302">
        <v>0</v>
      </c>
      <c r="M6302">
        <v>0</v>
      </c>
      <c r="N6302" s="11">
        <f>VLOOKUP(AA_SIPARIS_SATINALMA_RAPORU_YENI_123_22112023[[#This Row],[STOK_KODU]],AA_KUMULATIF_STOK_RAPORU_123_BURAK_TD[],3,0)</f>
        <v>110</v>
      </c>
      <c r="O6302" s="5">
        <v>40</v>
      </c>
      <c r="P6302" s="1">
        <v>4000</v>
      </c>
      <c r="Q6302" s="1">
        <v>50.929400000000001</v>
      </c>
      <c r="R6302" s="6">
        <v>0.79</v>
      </c>
      <c r="S6302" s="2" t="str">
        <f>IFERROR(#REF!/AA_SIPARIS_SATINALMA_RAPORU_YENI_123_22112023[[#This Row],[SIPARIS_EUR_KURU]],"")</f>
        <v/>
      </c>
      <c r="T6302" s="1">
        <v>40</v>
      </c>
      <c r="U6302" s="1">
        <v>4000</v>
      </c>
      <c r="V6302" s="2">
        <v>78.142600000000002</v>
      </c>
      <c r="W6302" s="12" t="s">
        <v>29</v>
      </c>
      <c r="X6302" s="4">
        <v>0</v>
      </c>
      <c r="Y6302" s="3">
        <v>4000</v>
      </c>
      <c r="Z6302" s="9" t="s">
        <v>16</v>
      </c>
    </row>
    <row r="6303" spans="1:26" x14ac:dyDescent="0.25">
      <c r="A6303">
        <v>2026</v>
      </c>
      <c r="B6303">
        <v>3</v>
      </c>
      <c r="C6303" s="7">
        <v>46108</v>
      </c>
      <c r="D6303" s="9" t="s">
        <v>728</v>
      </c>
      <c r="E6303" s="9" t="s">
        <v>729</v>
      </c>
      <c r="F6303" s="9" t="s">
        <v>680</v>
      </c>
      <c r="G6303" s="9" t="s">
        <v>681</v>
      </c>
      <c r="H6303" s="9" t="s">
        <v>97</v>
      </c>
      <c r="I6303">
        <v>2</v>
      </c>
      <c r="J6303" s="9" t="s">
        <v>22</v>
      </c>
      <c r="K6303">
        <v>2</v>
      </c>
      <c r="L6303">
        <v>0</v>
      </c>
      <c r="M6303">
        <v>0</v>
      </c>
      <c r="N6303" s="11">
        <f>VLOOKUP(AA_SIPARIS_SATINALMA_RAPORU_YENI_123_22112023[[#This Row],[STOK_KODU]],AA_KUMULATIF_STOK_RAPORU_123_BURAK_TD[],3,0)</f>
        <v>0</v>
      </c>
      <c r="O6303" s="5">
        <v>2000</v>
      </c>
      <c r="P6303" s="1">
        <v>4000</v>
      </c>
      <c r="Q6303" s="1">
        <v>51.161700000000003</v>
      </c>
      <c r="R6303" s="6">
        <v>39.090000000000003</v>
      </c>
      <c r="S6303" s="2" t="str">
        <f>IFERROR(#REF!/AA_SIPARIS_SATINALMA_RAPORU_YENI_123_22112023[[#This Row],[SIPARIS_EUR_KURU]],"")</f>
        <v/>
      </c>
      <c r="T6303" s="1">
        <v>2000</v>
      </c>
      <c r="U6303" s="1">
        <v>4000</v>
      </c>
      <c r="V6303" s="2">
        <v>78.183499999999995</v>
      </c>
      <c r="W6303" s="12" t="s">
        <v>29</v>
      </c>
      <c r="X6303" s="4">
        <v>0</v>
      </c>
      <c r="Y6303" s="3">
        <v>4000</v>
      </c>
      <c r="Z6303" s="9" t="s">
        <v>16</v>
      </c>
    </row>
    <row r="6304" spans="1:26" x14ac:dyDescent="0.25">
      <c r="A6304">
        <v>2026</v>
      </c>
      <c r="B6304">
        <v>3</v>
      </c>
      <c r="C6304" s="7">
        <v>46098</v>
      </c>
      <c r="D6304" s="9" t="s">
        <v>104</v>
      </c>
      <c r="E6304" s="9" t="s">
        <v>105</v>
      </c>
      <c r="F6304" s="9" t="s">
        <v>160</v>
      </c>
      <c r="G6304" s="9" t="s">
        <v>161</v>
      </c>
      <c r="H6304" s="9" t="s">
        <v>108</v>
      </c>
      <c r="I6304">
        <v>6</v>
      </c>
      <c r="J6304" s="9" t="s">
        <v>22</v>
      </c>
      <c r="K6304">
        <v>6</v>
      </c>
      <c r="L6304">
        <v>0</v>
      </c>
      <c r="M6304">
        <v>0</v>
      </c>
      <c r="N6304" s="11">
        <f>VLOOKUP(AA_SIPARIS_SATINALMA_RAPORU_YENI_123_22112023[[#This Row],[STOK_KODU]],AA_KUMULATIF_STOK_RAPORU_123_BURAK_TD[],3,0)</f>
        <v>2.8421709430404007E-14</v>
      </c>
      <c r="O6304" s="5">
        <v>666.67</v>
      </c>
      <c r="P6304" s="1">
        <v>4000</v>
      </c>
      <c r="Q6304" s="1">
        <v>50.507300000000001</v>
      </c>
      <c r="R6304" s="6">
        <v>13.2</v>
      </c>
      <c r="S6304" s="2" t="str">
        <f>IFERROR(#REF!/AA_SIPARIS_SATINALMA_RAPORU_YENI_123_22112023[[#This Row],[SIPARIS_EUR_KURU]],"")</f>
        <v/>
      </c>
      <c r="T6304" s="1">
        <v>666.67</v>
      </c>
      <c r="U6304" s="1">
        <v>4000.02</v>
      </c>
      <c r="V6304" s="2">
        <v>78.474500000000006</v>
      </c>
      <c r="W6304" s="12" t="s">
        <v>29</v>
      </c>
      <c r="X6304" s="4">
        <v>0</v>
      </c>
      <c r="Y6304" s="3">
        <v>4000.02</v>
      </c>
      <c r="Z6304" s="9" t="s">
        <v>16</v>
      </c>
    </row>
    <row r="6305" spans="1:26" x14ac:dyDescent="0.25">
      <c r="A6305">
        <v>2026</v>
      </c>
      <c r="B6305">
        <v>2</v>
      </c>
      <c r="C6305" s="7">
        <v>46072</v>
      </c>
      <c r="D6305" s="9" t="s">
        <v>327</v>
      </c>
      <c r="E6305" s="9" t="s">
        <v>11862</v>
      </c>
      <c r="F6305" s="9" t="s">
        <v>730</v>
      </c>
      <c r="G6305" s="9" t="s">
        <v>731</v>
      </c>
      <c r="H6305" s="9" t="s">
        <v>55</v>
      </c>
      <c r="I6305">
        <v>5000</v>
      </c>
      <c r="J6305" s="9" t="s">
        <v>22</v>
      </c>
      <c r="K6305">
        <v>7500</v>
      </c>
      <c r="L6305">
        <v>0</v>
      </c>
      <c r="M6305">
        <v>0</v>
      </c>
      <c r="N6305" s="11">
        <f>VLOOKUP(AA_SIPARIS_SATINALMA_RAPORU_YENI_123_22112023[[#This Row],[STOK_KODU]],AA_KUMULATIF_STOK_RAPORU_123_BURAK_TD[],3,0)</f>
        <v>7500</v>
      </c>
      <c r="O6305" s="5">
        <v>0.8</v>
      </c>
      <c r="P6305" s="1">
        <v>4000</v>
      </c>
      <c r="Q6305" s="1"/>
      <c r="R6305" s="6"/>
      <c r="S6305" s="2" t="str">
        <f>IFERROR(#REF!/AA_SIPARIS_SATINALMA_RAPORU_YENI_123_22112023[[#This Row],[SIPARIS_EUR_KURU]],"")</f>
        <v/>
      </c>
      <c r="T6305" s="1">
        <v>0.8</v>
      </c>
      <c r="U6305" s="1">
        <v>6000</v>
      </c>
      <c r="V6305" s="2">
        <v>77.709400000000002</v>
      </c>
      <c r="W6305" s="12" t="s">
        <v>29</v>
      </c>
      <c r="X6305" s="4">
        <v>0</v>
      </c>
      <c r="Y6305" s="3">
        <v>4000</v>
      </c>
      <c r="Z6305" s="9" t="s">
        <v>16</v>
      </c>
    </row>
    <row r="6306" spans="1:26" x14ac:dyDescent="0.25">
      <c r="A6306">
        <v>2026</v>
      </c>
      <c r="B6306">
        <v>2</v>
      </c>
      <c r="C6306" s="7">
        <v>46063</v>
      </c>
      <c r="D6306" s="9" t="s">
        <v>728</v>
      </c>
      <c r="E6306" s="9" t="s">
        <v>729</v>
      </c>
      <c r="F6306" s="9" t="s">
        <v>668</v>
      </c>
      <c r="G6306" s="9" t="s">
        <v>669</v>
      </c>
      <c r="H6306" s="9" t="s">
        <v>97</v>
      </c>
      <c r="I6306">
        <v>8</v>
      </c>
      <c r="J6306" s="9" t="s">
        <v>22</v>
      </c>
      <c r="K6306">
        <v>8</v>
      </c>
      <c r="L6306">
        <v>0</v>
      </c>
      <c r="M6306">
        <v>0</v>
      </c>
      <c r="N6306" s="11">
        <f>VLOOKUP(AA_SIPARIS_SATINALMA_RAPORU_YENI_123_22112023[[#This Row],[STOK_KODU]],AA_KUMULATIF_STOK_RAPORU_123_BURAK_TD[],3,0)</f>
        <v>50</v>
      </c>
      <c r="O6306" s="5">
        <v>500</v>
      </c>
      <c r="P6306" s="1">
        <v>4000</v>
      </c>
      <c r="Q6306" s="1">
        <v>51.616199999999999</v>
      </c>
      <c r="R6306" s="6">
        <v>9.69</v>
      </c>
      <c r="S6306" s="2" t="str">
        <f>IFERROR(#REF!/AA_SIPARIS_SATINALMA_RAPORU_YENI_123_22112023[[#This Row],[SIPARIS_EUR_KURU]],"")</f>
        <v/>
      </c>
      <c r="T6306" s="1">
        <v>500</v>
      </c>
      <c r="U6306" s="1">
        <v>4000</v>
      </c>
      <c r="V6306" s="2">
        <v>78.071200000000005</v>
      </c>
      <c r="W6306" s="12" t="s">
        <v>29</v>
      </c>
      <c r="X6306" s="4">
        <v>0</v>
      </c>
      <c r="Y6306" s="3">
        <v>4000</v>
      </c>
      <c r="Z6306" s="9" t="s">
        <v>16</v>
      </c>
    </row>
    <row r="6307" spans="1:26" x14ac:dyDescent="0.25">
      <c r="A6307">
        <v>2025</v>
      </c>
      <c r="B6307">
        <v>10</v>
      </c>
      <c r="C6307" s="7">
        <v>45947</v>
      </c>
      <c r="D6307" s="9" t="s">
        <v>130</v>
      </c>
      <c r="E6307" s="9" t="s">
        <v>131</v>
      </c>
      <c r="F6307" s="9" t="s">
        <v>376</v>
      </c>
      <c r="G6307" s="9" t="s">
        <v>377</v>
      </c>
      <c r="H6307" s="9" t="s">
        <v>55</v>
      </c>
      <c r="I6307">
        <v>20</v>
      </c>
      <c r="J6307" s="9" t="s">
        <v>22</v>
      </c>
      <c r="K6307">
        <v>20</v>
      </c>
      <c r="L6307">
        <v>0</v>
      </c>
      <c r="M6307">
        <v>0</v>
      </c>
      <c r="N6307" s="11">
        <f>VLOOKUP(AA_SIPARIS_SATINALMA_RAPORU_YENI_123_22112023[[#This Row],[STOK_KODU]],AA_KUMULATIF_STOK_RAPORU_123_BURAK_TD[],3,0)</f>
        <v>140</v>
      </c>
      <c r="O6307" s="5">
        <v>200</v>
      </c>
      <c r="P6307" s="1">
        <v>4000</v>
      </c>
      <c r="Q6307" s="1">
        <v>48.688499999999998</v>
      </c>
      <c r="R6307" s="6">
        <v>4.1100000000000003</v>
      </c>
      <c r="S6307" s="2" t="str">
        <f>IFERROR(#REF!/AA_SIPARIS_SATINALMA_RAPORU_YENI_123_22112023[[#This Row],[SIPARIS_EUR_KURU]],"")</f>
        <v/>
      </c>
      <c r="T6307" s="1">
        <v>200</v>
      </c>
      <c r="U6307" s="1">
        <v>4000</v>
      </c>
      <c r="V6307" s="2">
        <v>82.836299999999994</v>
      </c>
      <c r="W6307" s="12" t="s">
        <v>29</v>
      </c>
      <c r="X6307" s="4">
        <v>0</v>
      </c>
      <c r="Y6307" s="3">
        <v>4000</v>
      </c>
      <c r="Z6307" s="9" t="s">
        <v>16</v>
      </c>
    </row>
    <row r="6308" spans="1:26" x14ac:dyDescent="0.25">
      <c r="A6308">
        <v>2025</v>
      </c>
      <c r="B6308">
        <v>10</v>
      </c>
      <c r="C6308" s="7">
        <v>45938</v>
      </c>
      <c r="D6308" s="9" t="s">
        <v>305</v>
      </c>
      <c r="E6308" s="9" t="s">
        <v>306</v>
      </c>
      <c r="F6308" s="9" t="s">
        <v>574</v>
      </c>
      <c r="G6308" s="9" t="s">
        <v>575</v>
      </c>
      <c r="H6308" s="9" t="s">
        <v>55</v>
      </c>
      <c r="I6308">
        <v>400</v>
      </c>
      <c r="J6308" s="9" t="s">
        <v>22</v>
      </c>
      <c r="K6308">
        <v>400</v>
      </c>
      <c r="L6308">
        <v>0</v>
      </c>
      <c r="M6308">
        <v>0</v>
      </c>
      <c r="N6308" s="11">
        <f>VLOOKUP(AA_SIPARIS_SATINALMA_RAPORU_YENI_123_22112023[[#This Row],[STOK_KODU]],AA_KUMULATIF_STOK_RAPORU_123_BURAK_TD[],3,0)</f>
        <v>200</v>
      </c>
      <c r="O6308" s="5">
        <v>10</v>
      </c>
      <c r="P6308" s="1">
        <v>4000</v>
      </c>
      <c r="Q6308" s="1">
        <v>48.5809</v>
      </c>
      <c r="R6308" s="6">
        <v>0.21</v>
      </c>
      <c r="S6308" s="2" t="str">
        <f>IFERROR(#REF!/AA_SIPARIS_SATINALMA_RAPORU_YENI_123_22112023[[#This Row],[SIPARIS_EUR_KURU]],"")</f>
        <v/>
      </c>
      <c r="T6308" s="1">
        <v>10</v>
      </c>
      <c r="U6308" s="1">
        <v>4000</v>
      </c>
      <c r="V6308" s="2">
        <v>82.154899999999998</v>
      </c>
      <c r="W6308" s="12" t="s">
        <v>29</v>
      </c>
      <c r="X6308" s="4">
        <v>0</v>
      </c>
      <c r="Y6308" s="3">
        <v>4000</v>
      </c>
      <c r="Z6308" s="9" t="s">
        <v>16</v>
      </c>
    </row>
    <row r="6309" spans="1:26" x14ac:dyDescent="0.25">
      <c r="A6309">
        <v>2025</v>
      </c>
      <c r="B6309">
        <v>10</v>
      </c>
      <c r="C6309" s="7">
        <v>45938</v>
      </c>
      <c r="D6309" s="9" t="s">
        <v>305</v>
      </c>
      <c r="E6309" s="9" t="s">
        <v>306</v>
      </c>
      <c r="F6309" s="9" t="s">
        <v>2755</v>
      </c>
      <c r="G6309" s="9" t="s">
        <v>2756</v>
      </c>
      <c r="H6309" s="9" t="s">
        <v>55</v>
      </c>
      <c r="I6309">
        <v>400</v>
      </c>
      <c r="J6309" s="9" t="s">
        <v>22</v>
      </c>
      <c r="K6309">
        <v>400</v>
      </c>
      <c r="L6309">
        <v>0</v>
      </c>
      <c r="M6309">
        <v>0</v>
      </c>
      <c r="N6309" s="11">
        <f>VLOOKUP(AA_SIPARIS_SATINALMA_RAPORU_YENI_123_22112023[[#This Row],[STOK_KODU]],AA_KUMULATIF_STOK_RAPORU_123_BURAK_TD[],3,0)</f>
        <v>400</v>
      </c>
      <c r="O6309" s="5">
        <v>10</v>
      </c>
      <c r="P6309" s="1">
        <v>4000</v>
      </c>
      <c r="Q6309" s="1">
        <v>48.5809</v>
      </c>
      <c r="R6309" s="6">
        <v>0.21</v>
      </c>
      <c r="S6309" s="2" t="str">
        <f>IFERROR(#REF!/AA_SIPARIS_SATINALMA_RAPORU_YENI_123_22112023[[#This Row],[SIPARIS_EUR_KURU]],"")</f>
        <v/>
      </c>
      <c r="T6309" s="1">
        <v>10</v>
      </c>
      <c r="U6309" s="1">
        <v>4000</v>
      </c>
      <c r="V6309" s="2">
        <v>82.154899999999998</v>
      </c>
      <c r="W6309" s="12" t="s">
        <v>29</v>
      </c>
      <c r="X6309" s="4">
        <v>0</v>
      </c>
      <c r="Y6309" s="3">
        <v>4000</v>
      </c>
      <c r="Z6309" s="9" t="s">
        <v>16</v>
      </c>
    </row>
    <row r="6310" spans="1:26" x14ac:dyDescent="0.25">
      <c r="A6310">
        <v>2025</v>
      </c>
      <c r="B6310">
        <v>9</v>
      </c>
      <c r="C6310" s="7">
        <v>45910</v>
      </c>
      <c r="D6310" s="9" t="s">
        <v>305</v>
      </c>
      <c r="E6310" s="9" t="s">
        <v>306</v>
      </c>
      <c r="F6310" s="9" t="s">
        <v>1106</v>
      </c>
      <c r="G6310" s="9" t="s">
        <v>1107</v>
      </c>
      <c r="H6310" s="9" t="s">
        <v>55</v>
      </c>
      <c r="I6310">
        <v>1000</v>
      </c>
      <c r="J6310" s="9" t="s">
        <v>22</v>
      </c>
      <c r="K6310">
        <v>1000</v>
      </c>
      <c r="L6310">
        <v>0</v>
      </c>
      <c r="M6310">
        <v>0</v>
      </c>
      <c r="N6310" s="11">
        <f>VLOOKUP(AA_SIPARIS_SATINALMA_RAPORU_YENI_123_22112023[[#This Row],[STOK_KODU]],AA_KUMULATIF_STOK_RAPORU_123_BURAK_TD[],3,0)</f>
        <v>350</v>
      </c>
      <c r="O6310" s="5">
        <v>4</v>
      </c>
      <c r="P6310" s="1">
        <v>4000</v>
      </c>
      <c r="Q6310" s="1">
        <v>48.428100000000001</v>
      </c>
      <c r="R6310" s="6">
        <v>0.08</v>
      </c>
      <c r="S6310" s="2" t="str">
        <f>IFERROR(#REF!/AA_SIPARIS_SATINALMA_RAPORU_YENI_123_22112023[[#This Row],[SIPARIS_EUR_KURU]],"")</f>
        <v/>
      </c>
      <c r="T6310" s="1">
        <v>4</v>
      </c>
      <c r="U6310" s="1">
        <v>4000</v>
      </c>
      <c r="V6310" s="2">
        <v>81.936800000000005</v>
      </c>
      <c r="W6310" s="12" t="s">
        <v>29</v>
      </c>
      <c r="X6310" s="4">
        <v>0</v>
      </c>
      <c r="Y6310" s="3">
        <v>4000</v>
      </c>
      <c r="Z6310" s="9" t="s">
        <v>16</v>
      </c>
    </row>
    <row r="6311" spans="1:26" x14ac:dyDescent="0.25">
      <c r="A6311">
        <v>2025</v>
      </c>
      <c r="B6311">
        <v>8</v>
      </c>
      <c r="C6311" s="7">
        <v>45888</v>
      </c>
      <c r="D6311" s="9" t="s">
        <v>305</v>
      </c>
      <c r="E6311" s="9" t="s">
        <v>306</v>
      </c>
      <c r="F6311" s="9" t="s">
        <v>544</v>
      </c>
      <c r="G6311" s="9" t="s">
        <v>545</v>
      </c>
      <c r="H6311" s="9" t="s">
        <v>55</v>
      </c>
      <c r="I6311">
        <v>400</v>
      </c>
      <c r="J6311" s="9" t="s">
        <v>22</v>
      </c>
      <c r="K6311">
        <v>400</v>
      </c>
      <c r="L6311">
        <v>0</v>
      </c>
      <c r="M6311">
        <v>0</v>
      </c>
      <c r="N6311" s="11">
        <f>VLOOKUP(AA_SIPARIS_SATINALMA_RAPORU_YENI_123_22112023[[#This Row],[STOK_KODU]],AA_KUMULATIF_STOK_RAPORU_123_BURAK_TD[],3,0)</f>
        <v>200</v>
      </c>
      <c r="O6311" s="5">
        <v>10</v>
      </c>
      <c r="P6311" s="1">
        <v>4000</v>
      </c>
      <c r="Q6311" s="1">
        <v>47.6755</v>
      </c>
      <c r="R6311" s="6">
        <v>0.21</v>
      </c>
      <c r="S6311" s="2" t="str">
        <f>IFERROR(#REF!/AA_SIPARIS_SATINALMA_RAPORU_YENI_123_22112023[[#This Row],[SIPARIS_EUR_KURU]],"")</f>
        <v/>
      </c>
      <c r="T6311" s="1">
        <v>10</v>
      </c>
      <c r="U6311" s="1">
        <v>4000</v>
      </c>
      <c r="V6311" s="2">
        <v>83.779499999999999</v>
      </c>
      <c r="W6311" s="12" t="s">
        <v>29</v>
      </c>
      <c r="X6311" s="4">
        <v>0</v>
      </c>
      <c r="Y6311" s="3">
        <v>4000</v>
      </c>
      <c r="Z6311" s="9" t="s">
        <v>16</v>
      </c>
    </row>
    <row r="6312" spans="1:26" x14ac:dyDescent="0.25">
      <c r="A6312">
        <v>2025</v>
      </c>
      <c r="B6312">
        <v>8</v>
      </c>
      <c r="C6312" s="7">
        <v>45883</v>
      </c>
      <c r="D6312" s="9" t="s">
        <v>715</v>
      </c>
      <c r="E6312" s="9" t="s">
        <v>10223</v>
      </c>
      <c r="F6312" s="9" t="s">
        <v>8654</v>
      </c>
      <c r="G6312" s="9" t="s">
        <v>8655</v>
      </c>
      <c r="H6312" s="9" t="s">
        <v>44</v>
      </c>
      <c r="I6312">
        <v>8</v>
      </c>
      <c r="J6312" s="9" t="s">
        <v>22</v>
      </c>
      <c r="K6312">
        <v>8</v>
      </c>
      <c r="L6312">
        <v>0</v>
      </c>
      <c r="M6312">
        <v>0</v>
      </c>
      <c r="N6312" s="11">
        <f>VLOOKUP(AA_SIPARIS_SATINALMA_RAPORU_YENI_123_22112023[[#This Row],[STOK_KODU]],AA_KUMULATIF_STOK_RAPORU_123_BURAK_TD[],3,0)</f>
        <v>6</v>
      </c>
      <c r="O6312" s="5">
        <v>500</v>
      </c>
      <c r="P6312" s="1">
        <v>4000</v>
      </c>
      <c r="Q6312" s="1">
        <v>47.622199999999999</v>
      </c>
      <c r="R6312" s="6">
        <v>10.5</v>
      </c>
      <c r="S6312" s="2" t="str">
        <f>IFERROR(#REF!/AA_SIPARIS_SATINALMA_RAPORU_YENI_123_22112023[[#This Row],[SIPARIS_EUR_KURU]],"")</f>
        <v/>
      </c>
      <c r="T6312" s="1">
        <v>500</v>
      </c>
      <c r="U6312" s="1">
        <v>4000</v>
      </c>
      <c r="V6312" s="2">
        <v>85.188999999999993</v>
      </c>
      <c r="W6312" s="12" t="s">
        <v>29</v>
      </c>
      <c r="X6312" s="4">
        <v>0</v>
      </c>
      <c r="Y6312" s="3">
        <v>4000</v>
      </c>
      <c r="Z6312" s="9" t="s">
        <v>16</v>
      </c>
    </row>
    <row r="6313" spans="1:26" x14ac:dyDescent="0.25">
      <c r="A6313">
        <v>2025</v>
      </c>
      <c r="B6313">
        <v>7</v>
      </c>
      <c r="C6313" s="7">
        <v>45855</v>
      </c>
      <c r="D6313" s="9" t="s">
        <v>305</v>
      </c>
      <c r="E6313" s="9" t="s">
        <v>306</v>
      </c>
      <c r="F6313" s="9" t="s">
        <v>1537</v>
      </c>
      <c r="G6313" s="9" t="s">
        <v>1538</v>
      </c>
      <c r="H6313" s="9" t="s">
        <v>55</v>
      </c>
      <c r="I6313">
        <v>400</v>
      </c>
      <c r="J6313" s="9" t="s">
        <v>22</v>
      </c>
      <c r="K6313">
        <v>400</v>
      </c>
      <c r="L6313">
        <v>0</v>
      </c>
      <c r="M6313">
        <v>0</v>
      </c>
      <c r="N6313" s="11">
        <f>VLOOKUP(AA_SIPARIS_SATINALMA_RAPORU_YENI_123_22112023[[#This Row],[STOK_KODU]],AA_KUMULATIF_STOK_RAPORU_123_BURAK_TD[],3,0)</f>
        <v>200</v>
      </c>
      <c r="O6313" s="5">
        <v>10</v>
      </c>
      <c r="P6313" s="1">
        <v>4000</v>
      </c>
      <c r="Q6313" s="1"/>
      <c r="R6313" s="6"/>
      <c r="S6313" s="2" t="str">
        <f>IFERROR(#REF!/AA_SIPARIS_SATINALMA_RAPORU_YENI_123_22112023[[#This Row],[SIPARIS_EUR_KURU]],"")</f>
        <v/>
      </c>
      <c r="T6313" s="1">
        <v>10</v>
      </c>
      <c r="U6313" s="1">
        <v>4000</v>
      </c>
      <c r="V6313" s="2">
        <v>85.470299999999995</v>
      </c>
      <c r="W6313" s="12" t="s">
        <v>29</v>
      </c>
      <c r="X6313" s="4">
        <v>0</v>
      </c>
      <c r="Y6313" s="3">
        <v>4000</v>
      </c>
      <c r="Z6313" s="9" t="s">
        <v>16</v>
      </c>
    </row>
    <row r="6314" spans="1:26" x14ac:dyDescent="0.25">
      <c r="A6314">
        <v>2025</v>
      </c>
      <c r="B6314">
        <v>7</v>
      </c>
      <c r="C6314" s="7">
        <v>45848</v>
      </c>
      <c r="D6314" s="9" t="s">
        <v>24</v>
      </c>
      <c r="E6314" s="9" t="s">
        <v>25</v>
      </c>
      <c r="F6314" s="9" t="s">
        <v>4041</v>
      </c>
      <c r="G6314" s="9" t="s">
        <v>4042</v>
      </c>
      <c r="H6314" s="9" t="s">
        <v>28</v>
      </c>
      <c r="I6314">
        <v>2</v>
      </c>
      <c r="J6314" s="9" t="s">
        <v>22</v>
      </c>
      <c r="K6314">
        <v>2</v>
      </c>
      <c r="L6314">
        <v>0</v>
      </c>
      <c r="M6314">
        <v>0</v>
      </c>
      <c r="N6314" s="11">
        <f>VLOOKUP(AA_SIPARIS_SATINALMA_RAPORU_YENI_123_22112023[[#This Row],[STOK_KODU]],AA_KUMULATIF_STOK_RAPORU_123_BURAK_TD[],3,0)</f>
        <v>0</v>
      </c>
      <c r="O6314" s="5">
        <v>2000</v>
      </c>
      <c r="P6314" s="1">
        <v>4000</v>
      </c>
      <c r="Q6314" s="1">
        <v>46.792299999999997</v>
      </c>
      <c r="R6314" s="6">
        <v>23.15</v>
      </c>
      <c r="S6314" s="2" t="str">
        <f>IFERROR(#REF!/AA_SIPARIS_SATINALMA_RAPORU_YENI_123_22112023[[#This Row],[SIPARIS_EUR_KURU]],"")</f>
        <v/>
      </c>
      <c r="T6314" s="1">
        <v>1073.2040198750137</v>
      </c>
      <c r="U6314" s="1">
        <v>2146.4080397500275</v>
      </c>
      <c r="V6314" s="2">
        <v>45.7819</v>
      </c>
      <c r="W6314" s="12" t="s">
        <v>29</v>
      </c>
      <c r="X6314" s="4">
        <v>0</v>
      </c>
      <c r="Y6314" s="3">
        <v>2146.4080397500275</v>
      </c>
      <c r="Z6314" s="9" t="s">
        <v>16</v>
      </c>
    </row>
    <row r="6315" spans="1:26" x14ac:dyDescent="0.25">
      <c r="A6315">
        <v>2025</v>
      </c>
      <c r="B6315">
        <v>6</v>
      </c>
      <c r="C6315" s="7">
        <v>45819</v>
      </c>
      <c r="D6315" s="9" t="s">
        <v>130</v>
      </c>
      <c r="E6315" s="9" t="s">
        <v>131</v>
      </c>
      <c r="F6315" s="9" t="s">
        <v>505</v>
      </c>
      <c r="G6315" s="9" t="s">
        <v>506</v>
      </c>
      <c r="H6315" s="9" t="s">
        <v>55</v>
      </c>
      <c r="I6315">
        <v>200</v>
      </c>
      <c r="J6315" s="9" t="s">
        <v>22</v>
      </c>
      <c r="K6315">
        <v>200</v>
      </c>
      <c r="L6315">
        <v>0</v>
      </c>
      <c r="M6315">
        <v>0</v>
      </c>
      <c r="N6315" s="11">
        <f>VLOOKUP(AA_SIPARIS_SATINALMA_RAPORU_YENI_123_22112023[[#This Row],[STOK_KODU]],AA_KUMULATIF_STOK_RAPORU_123_BURAK_TD[],3,0)</f>
        <v>196</v>
      </c>
      <c r="O6315" s="5">
        <v>20</v>
      </c>
      <c r="P6315" s="1">
        <v>4000</v>
      </c>
      <c r="Q6315" s="1">
        <v>44.6599</v>
      </c>
      <c r="R6315" s="6">
        <v>0.45</v>
      </c>
      <c r="S6315" s="2" t="str">
        <f>IFERROR(#REF!/AA_SIPARIS_SATINALMA_RAPORU_YENI_123_22112023[[#This Row],[SIPARIS_EUR_KURU]],"")</f>
        <v/>
      </c>
      <c r="T6315" s="1">
        <v>20</v>
      </c>
      <c r="U6315" s="1">
        <v>4000</v>
      </c>
      <c r="V6315" s="2">
        <v>89.476100000000002</v>
      </c>
      <c r="W6315" s="12" t="s">
        <v>29</v>
      </c>
      <c r="X6315" s="4">
        <v>0</v>
      </c>
      <c r="Y6315" s="3">
        <v>4000</v>
      </c>
      <c r="Z6315" s="9" t="s">
        <v>16</v>
      </c>
    </row>
    <row r="6316" spans="1:26" x14ac:dyDescent="0.25">
      <c r="A6316">
        <v>2025</v>
      </c>
      <c r="B6316">
        <v>6</v>
      </c>
      <c r="C6316" s="7">
        <v>45811</v>
      </c>
      <c r="D6316" s="9" t="s">
        <v>10697</v>
      </c>
      <c r="E6316" s="9" t="s">
        <v>11899</v>
      </c>
      <c r="F6316" s="9" t="s">
        <v>10543</v>
      </c>
      <c r="G6316" s="9" t="s">
        <v>10544</v>
      </c>
      <c r="H6316" s="9" t="s">
        <v>28</v>
      </c>
      <c r="I6316">
        <v>10</v>
      </c>
      <c r="J6316" s="9" t="s">
        <v>22</v>
      </c>
      <c r="K6316">
        <v>10</v>
      </c>
      <c r="L6316">
        <v>0</v>
      </c>
      <c r="M6316">
        <v>0</v>
      </c>
      <c r="N6316" s="11">
        <f>VLOOKUP(AA_SIPARIS_SATINALMA_RAPORU_YENI_123_22112023[[#This Row],[STOK_KODU]],AA_KUMULATIF_STOK_RAPORU_123_BURAK_TD[],3,0)</f>
        <v>0</v>
      </c>
      <c r="O6316" s="5">
        <v>400</v>
      </c>
      <c r="P6316" s="1">
        <v>4000</v>
      </c>
      <c r="Q6316" s="1">
        <v>44.6554</v>
      </c>
      <c r="R6316" s="6">
        <v>8.9600000000000009</v>
      </c>
      <c r="S6316" s="2" t="str">
        <f>IFERROR(#REF!/AA_SIPARIS_SATINALMA_RAPORU_YENI_123_22112023[[#This Row],[SIPARIS_EUR_KURU]],"")</f>
        <v/>
      </c>
      <c r="T6316" s="1">
        <v>400</v>
      </c>
      <c r="U6316" s="1">
        <v>4000</v>
      </c>
      <c r="V6316" s="2">
        <v>88.189300000000003</v>
      </c>
      <c r="W6316" s="12" t="s">
        <v>29</v>
      </c>
      <c r="X6316" s="4">
        <v>0</v>
      </c>
      <c r="Y6316" s="3">
        <v>4000</v>
      </c>
      <c r="Z6316" s="9" t="s">
        <v>16</v>
      </c>
    </row>
    <row r="6317" spans="1:26" x14ac:dyDescent="0.25">
      <c r="A6317">
        <v>2025</v>
      </c>
      <c r="B6317">
        <v>6</v>
      </c>
      <c r="C6317" s="7">
        <v>45811</v>
      </c>
      <c r="D6317" s="9" t="s">
        <v>10697</v>
      </c>
      <c r="E6317" s="9" t="s">
        <v>11899</v>
      </c>
      <c r="F6317" s="9" t="s">
        <v>10545</v>
      </c>
      <c r="G6317" s="9" t="s">
        <v>10546</v>
      </c>
      <c r="H6317" s="9" t="s">
        <v>28</v>
      </c>
      <c r="I6317">
        <v>10</v>
      </c>
      <c r="J6317" s="9" t="s">
        <v>22</v>
      </c>
      <c r="K6317">
        <v>10</v>
      </c>
      <c r="L6317">
        <v>0</v>
      </c>
      <c r="M6317">
        <v>0</v>
      </c>
      <c r="N6317" s="11">
        <f>VLOOKUP(AA_SIPARIS_SATINALMA_RAPORU_YENI_123_22112023[[#This Row],[STOK_KODU]],AA_KUMULATIF_STOK_RAPORU_123_BURAK_TD[],3,0)</f>
        <v>0</v>
      </c>
      <c r="O6317" s="5">
        <v>400</v>
      </c>
      <c r="P6317" s="1">
        <v>4000</v>
      </c>
      <c r="Q6317" s="1">
        <v>44.6554</v>
      </c>
      <c r="R6317" s="6">
        <v>8.9600000000000009</v>
      </c>
      <c r="S6317" s="2" t="str">
        <f>IFERROR(#REF!/AA_SIPARIS_SATINALMA_RAPORU_YENI_123_22112023[[#This Row],[SIPARIS_EUR_KURU]],"")</f>
        <v/>
      </c>
      <c r="T6317" s="1">
        <v>400</v>
      </c>
      <c r="U6317" s="1">
        <v>4000</v>
      </c>
      <c r="V6317" s="2">
        <v>88.189300000000003</v>
      </c>
      <c r="W6317" s="12" t="s">
        <v>29</v>
      </c>
      <c r="X6317" s="4">
        <v>0</v>
      </c>
      <c r="Y6317" s="3">
        <v>4000</v>
      </c>
      <c r="Z6317" s="9" t="s">
        <v>16</v>
      </c>
    </row>
    <row r="6318" spans="1:26" x14ac:dyDescent="0.25">
      <c r="A6318">
        <v>2025</v>
      </c>
      <c r="B6318">
        <v>5</v>
      </c>
      <c r="C6318" s="7">
        <v>45793</v>
      </c>
      <c r="D6318" s="9" t="s">
        <v>305</v>
      </c>
      <c r="E6318" s="9" t="s">
        <v>306</v>
      </c>
      <c r="F6318" s="9" t="s">
        <v>580</v>
      </c>
      <c r="G6318" s="9" t="s">
        <v>581</v>
      </c>
      <c r="H6318" s="9" t="s">
        <v>55</v>
      </c>
      <c r="I6318">
        <v>400</v>
      </c>
      <c r="J6318" s="9" t="s">
        <v>22</v>
      </c>
      <c r="K6318">
        <v>400</v>
      </c>
      <c r="L6318">
        <v>0</v>
      </c>
      <c r="M6318">
        <v>0</v>
      </c>
      <c r="N6318" s="11">
        <f>VLOOKUP(AA_SIPARIS_SATINALMA_RAPORU_YENI_123_22112023[[#This Row],[STOK_KODU]],AA_KUMULATIF_STOK_RAPORU_123_BURAK_TD[],3,0)</f>
        <v>350</v>
      </c>
      <c r="O6318" s="5">
        <v>10</v>
      </c>
      <c r="P6318" s="1">
        <v>4000</v>
      </c>
      <c r="Q6318" s="1">
        <v>43.284700000000001</v>
      </c>
      <c r="R6318" s="6">
        <v>0.23</v>
      </c>
      <c r="S6318" s="2" t="str">
        <f>IFERROR(#REF!/AA_SIPARIS_SATINALMA_RAPORU_YENI_123_22112023[[#This Row],[SIPARIS_EUR_KURU]],"")</f>
        <v/>
      </c>
      <c r="T6318" s="1">
        <v>10</v>
      </c>
      <c r="U6318" s="1">
        <v>4000</v>
      </c>
      <c r="V6318" s="2">
        <v>85.317700000000002</v>
      </c>
      <c r="W6318" s="12" t="s">
        <v>29</v>
      </c>
      <c r="X6318" s="4">
        <v>0</v>
      </c>
      <c r="Y6318" s="3">
        <v>4000</v>
      </c>
      <c r="Z6318" s="9" t="s">
        <v>16</v>
      </c>
    </row>
    <row r="6319" spans="1:26" x14ac:dyDescent="0.25">
      <c r="A6319">
        <v>2025</v>
      </c>
      <c r="B6319">
        <v>5</v>
      </c>
      <c r="C6319" s="7">
        <v>45790</v>
      </c>
      <c r="D6319" s="9" t="s">
        <v>24</v>
      </c>
      <c r="E6319" s="9" t="s">
        <v>25</v>
      </c>
      <c r="F6319" s="9" t="s">
        <v>26</v>
      </c>
      <c r="G6319" s="9" t="s">
        <v>27</v>
      </c>
      <c r="H6319" s="9" t="s">
        <v>28</v>
      </c>
      <c r="I6319">
        <v>10</v>
      </c>
      <c r="J6319" s="9" t="s">
        <v>22</v>
      </c>
      <c r="K6319">
        <v>10</v>
      </c>
      <c r="L6319">
        <v>0</v>
      </c>
      <c r="M6319">
        <v>0</v>
      </c>
      <c r="N6319" s="11">
        <f>VLOOKUP(AA_SIPARIS_SATINALMA_RAPORU_YENI_123_22112023[[#This Row],[STOK_KODU]],AA_KUMULATIF_STOK_RAPORU_123_BURAK_TD[],3,0)</f>
        <v>0</v>
      </c>
      <c r="O6319" s="5">
        <v>400</v>
      </c>
      <c r="P6319" s="1">
        <v>4000</v>
      </c>
      <c r="Q6319" s="1"/>
      <c r="R6319" s="6"/>
      <c r="S6319" s="2" t="str">
        <f>IFERROR(#REF!/AA_SIPARIS_SATINALMA_RAPORU_YENI_123_22112023[[#This Row],[SIPARIS_EUR_KURU]],"")</f>
        <v/>
      </c>
      <c r="T6319" s="1">
        <v>216.666</v>
      </c>
      <c r="U6319" s="1">
        <v>2166.66</v>
      </c>
      <c r="V6319" s="2">
        <v>50.3401</v>
      </c>
      <c r="W6319" s="12" t="s">
        <v>29</v>
      </c>
      <c r="X6319" s="4">
        <v>0</v>
      </c>
      <c r="Y6319" s="3">
        <v>2166.66</v>
      </c>
      <c r="Z6319" s="9" t="s">
        <v>16</v>
      </c>
    </row>
    <row r="6320" spans="1:26" x14ac:dyDescent="0.25">
      <c r="A6320">
        <v>2025</v>
      </c>
      <c r="B6320">
        <v>5</v>
      </c>
      <c r="C6320" s="7">
        <v>45783</v>
      </c>
      <c r="D6320" s="9" t="s">
        <v>838</v>
      </c>
      <c r="E6320" s="9" t="s">
        <v>839</v>
      </c>
      <c r="F6320" s="9" t="s">
        <v>840</v>
      </c>
      <c r="G6320" s="9" t="s">
        <v>11870</v>
      </c>
      <c r="H6320" s="9" t="s">
        <v>21</v>
      </c>
      <c r="I6320">
        <v>100</v>
      </c>
      <c r="J6320" s="9" t="s">
        <v>117</v>
      </c>
      <c r="K6320">
        <v>100</v>
      </c>
      <c r="L6320">
        <v>0</v>
      </c>
      <c r="M6320">
        <v>0</v>
      </c>
      <c r="N6320" s="11">
        <f>VLOOKUP(AA_SIPARIS_SATINALMA_RAPORU_YENI_123_22112023[[#This Row],[STOK_KODU]],AA_KUMULATIF_STOK_RAPORU_123_BURAK_TD[],3,0)</f>
        <v>100</v>
      </c>
      <c r="O6320" s="5">
        <v>40</v>
      </c>
      <c r="P6320" s="1">
        <v>4000</v>
      </c>
      <c r="Q6320" s="1">
        <v>43.642099999999999</v>
      </c>
      <c r="R6320" s="6">
        <v>0.92</v>
      </c>
      <c r="S6320" s="2" t="str">
        <f>IFERROR(#REF!/AA_SIPARIS_SATINALMA_RAPORU_YENI_123_22112023[[#This Row],[SIPARIS_EUR_KURU]],"")</f>
        <v/>
      </c>
      <c r="T6320" s="1">
        <v>40</v>
      </c>
      <c r="U6320" s="1">
        <v>4000</v>
      </c>
      <c r="V6320" s="2">
        <v>92.526399999999995</v>
      </c>
      <c r="W6320" s="12" t="s">
        <v>29</v>
      </c>
      <c r="X6320" s="4">
        <v>0</v>
      </c>
      <c r="Y6320" s="3">
        <v>4000</v>
      </c>
      <c r="Z6320" s="9" t="s">
        <v>16</v>
      </c>
    </row>
    <row r="6321" spans="1:26" x14ac:dyDescent="0.25">
      <c r="A6321">
        <v>2025</v>
      </c>
      <c r="B6321">
        <v>4</v>
      </c>
      <c r="C6321" s="7">
        <v>45749</v>
      </c>
      <c r="D6321" s="9" t="s">
        <v>10689</v>
      </c>
      <c r="E6321" s="9" t="s">
        <v>10690</v>
      </c>
      <c r="F6321" s="9" t="s">
        <v>4175</v>
      </c>
      <c r="G6321" s="9" t="s">
        <v>4176</v>
      </c>
      <c r="H6321" s="9" t="s">
        <v>21</v>
      </c>
      <c r="I6321">
        <v>50</v>
      </c>
      <c r="J6321" s="9" t="s">
        <v>117</v>
      </c>
      <c r="K6321">
        <v>50</v>
      </c>
      <c r="L6321">
        <v>0</v>
      </c>
      <c r="M6321">
        <v>0</v>
      </c>
      <c r="N6321" s="11">
        <f>VLOOKUP(AA_SIPARIS_SATINALMA_RAPORU_YENI_123_22112023[[#This Row],[STOK_KODU]],AA_KUMULATIF_STOK_RAPORU_123_BURAK_TD[],3,0)</f>
        <v>150</v>
      </c>
      <c r="O6321" s="5">
        <v>80</v>
      </c>
      <c r="P6321" s="1">
        <v>4000</v>
      </c>
      <c r="Q6321" s="1">
        <v>40.701900000000002</v>
      </c>
      <c r="R6321" s="6">
        <v>1.97</v>
      </c>
      <c r="S6321" s="2" t="str">
        <f>IFERROR(#REF!/AA_SIPARIS_SATINALMA_RAPORU_YENI_123_22112023[[#This Row],[SIPARIS_EUR_KURU]],"")</f>
        <v/>
      </c>
      <c r="T6321" s="1">
        <v>80</v>
      </c>
      <c r="U6321" s="1">
        <v>4000</v>
      </c>
      <c r="V6321" s="2">
        <v>96.426900000000003</v>
      </c>
      <c r="W6321" s="12" t="s">
        <v>29</v>
      </c>
      <c r="X6321" s="4">
        <v>0</v>
      </c>
      <c r="Y6321" s="3">
        <v>4000</v>
      </c>
      <c r="Z6321" s="9" t="s">
        <v>16</v>
      </c>
    </row>
    <row r="6322" spans="1:26" x14ac:dyDescent="0.25">
      <c r="A6322">
        <v>2025</v>
      </c>
      <c r="B6322">
        <v>3</v>
      </c>
      <c r="C6322" s="7">
        <v>45721</v>
      </c>
      <c r="D6322" s="9" t="s">
        <v>327</v>
      </c>
      <c r="E6322" s="9" t="s">
        <v>11862</v>
      </c>
      <c r="F6322" s="9" t="s">
        <v>938</v>
      </c>
      <c r="G6322" s="9" t="s">
        <v>939</v>
      </c>
      <c r="H6322" s="9" t="s">
        <v>21</v>
      </c>
      <c r="I6322">
        <v>100</v>
      </c>
      <c r="J6322" s="9" t="s">
        <v>117</v>
      </c>
      <c r="K6322">
        <v>100</v>
      </c>
      <c r="L6322">
        <v>0</v>
      </c>
      <c r="M6322">
        <v>0</v>
      </c>
      <c r="N6322" s="11">
        <f>VLOOKUP(AA_SIPARIS_SATINALMA_RAPORU_YENI_123_22112023[[#This Row],[STOK_KODU]],AA_KUMULATIF_STOK_RAPORU_123_BURAK_TD[],3,0)</f>
        <v>100</v>
      </c>
      <c r="O6322" s="5">
        <v>40</v>
      </c>
      <c r="P6322" s="1">
        <v>4000</v>
      </c>
      <c r="Q6322" s="1"/>
      <c r="R6322" s="6"/>
      <c r="S6322" s="2" t="str">
        <f>IFERROR(#REF!/AA_SIPARIS_SATINALMA_RAPORU_YENI_123_22112023[[#This Row],[SIPARIS_EUR_KURU]],"")</f>
        <v/>
      </c>
      <c r="T6322" s="1">
        <v>40</v>
      </c>
      <c r="U6322" s="1">
        <v>4000</v>
      </c>
      <c r="V6322" s="2">
        <v>101.2289</v>
      </c>
      <c r="W6322" s="12" t="s">
        <v>29</v>
      </c>
      <c r="X6322" s="4">
        <v>0</v>
      </c>
      <c r="Y6322" s="3">
        <v>4000</v>
      </c>
      <c r="Z6322" s="9" t="s">
        <v>16</v>
      </c>
    </row>
    <row r="6323" spans="1:26" x14ac:dyDescent="0.25">
      <c r="A6323">
        <v>2024</v>
      </c>
      <c r="B6323">
        <v>10</v>
      </c>
      <c r="C6323" s="7">
        <v>45595</v>
      </c>
      <c r="D6323" s="9" t="s">
        <v>305</v>
      </c>
      <c r="E6323" s="9" t="s">
        <v>306</v>
      </c>
      <c r="F6323" s="9" t="s">
        <v>307</v>
      </c>
      <c r="G6323" s="9" t="s">
        <v>308</v>
      </c>
      <c r="H6323" s="9" t="s">
        <v>55</v>
      </c>
      <c r="I6323">
        <v>200</v>
      </c>
      <c r="J6323" s="9" t="s">
        <v>22</v>
      </c>
      <c r="K6323">
        <v>200</v>
      </c>
      <c r="L6323">
        <v>0</v>
      </c>
      <c r="M6323">
        <v>0</v>
      </c>
      <c r="N6323" s="11">
        <f>VLOOKUP(AA_SIPARIS_SATINALMA_RAPORU_YENI_123_22112023[[#This Row],[STOK_KODU]],AA_KUMULATIF_STOK_RAPORU_123_BURAK_TD[],3,0)</f>
        <v>150</v>
      </c>
      <c r="O6323" s="5">
        <v>20</v>
      </c>
      <c r="P6323" s="1">
        <v>4000</v>
      </c>
      <c r="Q6323" s="1">
        <v>36.999299999999998</v>
      </c>
      <c r="R6323" s="6">
        <v>0.54</v>
      </c>
      <c r="S6323" s="2" t="str">
        <f>IFERROR(#REF!/AA_SIPARIS_SATINALMA_RAPORU_YENI_123_22112023[[#This Row],[SIPARIS_EUR_KURU]],"")</f>
        <v/>
      </c>
      <c r="T6323" s="1">
        <v>20</v>
      </c>
      <c r="U6323" s="1">
        <v>4000</v>
      </c>
      <c r="V6323" s="2">
        <v>107.96980000000001</v>
      </c>
      <c r="W6323" s="12" t="s">
        <v>29</v>
      </c>
      <c r="X6323" s="4">
        <v>0</v>
      </c>
      <c r="Y6323" s="3">
        <v>4000</v>
      </c>
      <c r="Z6323" s="9" t="s">
        <v>16</v>
      </c>
    </row>
    <row r="6324" spans="1:26" x14ac:dyDescent="0.25">
      <c r="A6324">
        <v>2024</v>
      </c>
      <c r="B6324">
        <v>10</v>
      </c>
      <c r="C6324" s="7">
        <v>45579</v>
      </c>
      <c r="D6324" s="9" t="s">
        <v>130</v>
      </c>
      <c r="E6324" s="9" t="s">
        <v>131</v>
      </c>
      <c r="F6324" s="9" t="s">
        <v>1315</v>
      </c>
      <c r="G6324" s="9" t="s">
        <v>1316</v>
      </c>
      <c r="H6324" s="9" t="s">
        <v>97</v>
      </c>
      <c r="I6324">
        <v>40</v>
      </c>
      <c r="J6324" s="9" t="s">
        <v>22</v>
      </c>
      <c r="K6324">
        <v>40</v>
      </c>
      <c r="L6324">
        <v>0</v>
      </c>
      <c r="M6324">
        <v>0</v>
      </c>
      <c r="N6324" s="11">
        <f>VLOOKUP(AA_SIPARIS_SATINALMA_RAPORU_YENI_123_22112023[[#This Row],[STOK_KODU]],AA_KUMULATIF_STOK_RAPORU_123_BURAK_TD[],3,0)</f>
        <v>53</v>
      </c>
      <c r="O6324" s="5">
        <v>100</v>
      </c>
      <c r="P6324" s="1">
        <v>4000</v>
      </c>
      <c r="Q6324" s="1">
        <v>37.372999999999998</v>
      </c>
      <c r="R6324" s="6">
        <v>2.68</v>
      </c>
      <c r="S6324" s="2" t="str">
        <f>IFERROR(#REF!/AA_SIPARIS_SATINALMA_RAPORU_YENI_123_22112023[[#This Row],[SIPARIS_EUR_KURU]],"")</f>
        <v/>
      </c>
      <c r="T6324" s="1">
        <v>100</v>
      </c>
      <c r="U6324" s="1">
        <v>4000</v>
      </c>
      <c r="V6324" s="2">
        <v>107.0538</v>
      </c>
      <c r="W6324" s="12" t="s">
        <v>29</v>
      </c>
      <c r="X6324" s="4">
        <v>0</v>
      </c>
      <c r="Y6324" s="3">
        <v>4000</v>
      </c>
      <c r="Z6324" s="9" t="s">
        <v>16</v>
      </c>
    </row>
    <row r="6325" spans="1:26" x14ac:dyDescent="0.25">
      <c r="A6325">
        <v>2024</v>
      </c>
      <c r="B6325">
        <v>10</v>
      </c>
      <c r="C6325" s="7">
        <v>45579</v>
      </c>
      <c r="D6325" s="9" t="s">
        <v>130</v>
      </c>
      <c r="E6325" s="9" t="s">
        <v>131</v>
      </c>
      <c r="F6325" s="9" t="s">
        <v>8868</v>
      </c>
      <c r="G6325" s="9" t="s">
        <v>8869</v>
      </c>
      <c r="H6325" s="9" t="s">
        <v>97</v>
      </c>
      <c r="I6325">
        <v>40</v>
      </c>
      <c r="J6325" s="9" t="s">
        <v>22</v>
      </c>
      <c r="K6325">
        <v>40</v>
      </c>
      <c r="L6325">
        <v>0</v>
      </c>
      <c r="M6325">
        <v>0</v>
      </c>
      <c r="N6325" s="11">
        <f>VLOOKUP(AA_SIPARIS_SATINALMA_RAPORU_YENI_123_22112023[[#This Row],[STOK_KODU]],AA_KUMULATIF_STOK_RAPORU_123_BURAK_TD[],3,0)</f>
        <v>39</v>
      </c>
      <c r="O6325" s="5">
        <v>100</v>
      </c>
      <c r="P6325" s="1">
        <v>4000</v>
      </c>
      <c r="Q6325" s="1">
        <v>37.372999999999998</v>
      </c>
      <c r="R6325" s="6">
        <v>2.68</v>
      </c>
      <c r="S6325" s="2" t="str">
        <f>IFERROR(#REF!/AA_SIPARIS_SATINALMA_RAPORU_YENI_123_22112023[[#This Row],[SIPARIS_EUR_KURU]],"")</f>
        <v/>
      </c>
      <c r="T6325" s="1">
        <v>100</v>
      </c>
      <c r="U6325" s="1">
        <v>4000</v>
      </c>
      <c r="V6325" s="2">
        <v>107.0538</v>
      </c>
      <c r="W6325" s="12" t="s">
        <v>29</v>
      </c>
      <c r="X6325" s="4">
        <v>0</v>
      </c>
      <c r="Y6325" s="3">
        <v>4000</v>
      </c>
      <c r="Z6325" s="9" t="s">
        <v>16</v>
      </c>
    </row>
    <row r="6326" spans="1:26" x14ac:dyDescent="0.25">
      <c r="A6326">
        <v>2024</v>
      </c>
      <c r="B6326">
        <v>9</v>
      </c>
      <c r="C6326" s="7">
        <v>45562</v>
      </c>
      <c r="D6326" s="9" t="s">
        <v>2145</v>
      </c>
      <c r="E6326" s="9" t="s">
        <v>2146</v>
      </c>
      <c r="F6326" s="9" t="s">
        <v>1251</v>
      </c>
      <c r="G6326" s="9" t="s">
        <v>11867</v>
      </c>
      <c r="H6326" s="9" t="s">
        <v>21</v>
      </c>
      <c r="I6326">
        <v>5</v>
      </c>
      <c r="J6326" s="9" t="s">
        <v>22</v>
      </c>
      <c r="K6326">
        <v>5</v>
      </c>
      <c r="L6326">
        <v>0</v>
      </c>
      <c r="M6326">
        <v>0</v>
      </c>
      <c r="N6326" s="11">
        <f>VLOOKUP(AA_SIPARIS_SATINALMA_RAPORU_YENI_123_22112023[[#This Row],[STOK_KODU]],AA_KUMULATIF_STOK_RAPORU_123_BURAK_TD[],3,0)</f>
        <v>0</v>
      </c>
      <c r="O6326" s="5">
        <v>800</v>
      </c>
      <c r="P6326" s="1">
        <v>4000</v>
      </c>
      <c r="Q6326" s="1">
        <v>38.0092</v>
      </c>
      <c r="R6326" s="6">
        <v>21.05</v>
      </c>
      <c r="S6326" s="2" t="str">
        <f>IFERROR(#REF!/AA_SIPARIS_SATINALMA_RAPORU_YENI_123_22112023[[#This Row],[SIPARIS_EUR_KURU]],"")</f>
        <v/>
      </c>
      <c r="T6326" s="1">
        <v>800</v>
      </c>
      <c r="U6326" s="1">
        <v>4000</v>
      </c>
      <c r="V6326" s="2">
        <v>105.2377</v>
      </c>
      <c r="W6326" s="12" t="s">
        <v>29</v>
      </c>
      <c r="X6326" s="4">
        <v>0</v>
      </c>
      <c r="Y6326" s="3">
        <v>4000</v>
      </c>
      <c r="Z6326" s="9" t="s">
        <v>16</v>
      </c>
    </row>
    <row r="6327" spans="1:26" x14ac:dyDescent="0.25">
      <c r="A6327">
        <v>2024</v>
      </c>
      <c r="B6327">
        <v>9</v>
      </c>
      <c r="C6327" s="7">
        <v>45537</v>
      </c>
      <c r="D6327" s="9" t="s">
        <v>305</v>
      </c>
      <c r="E6327" s="9" t="s">
        <v>306</v>
      </c>
      <c r="F6327" s="9" t="s">
        <v>307</v>
      </c>
      <c r="G6327" s="9" t="s">
        <v>308</v>
      </c>
      <c r="H6327" s="9" t="s">
        <v>55</v>
      </c>
      <c r="I6327">
        <v>200</v>
      </c>
      <c r="J6327" s="9" t="s">
        <v>22</v>
      </c>
      <c r="K6327">
        <v>200</v>
      </c>
      <c r="L6327">
        <v>0</v>
      </c>
      <c r="M6327">
        <v>0</v>
      </c>
      <c r="N6327" s="11">
        <f>VLOOKUP(AA_SIPARIS_SATINALMA_RAPORU_YENI_123_22112023[[#This Row],[STOK_KODU]],AA_KUMULATIF_STOK_RAPORU_123_BURAK_TD[],3,0)</f>
        <v>150</v>
      </c>
      <c r="O6327" s="5">
        <v>20</v>
      </c>
      <c r="P6327" s="1">
        <v>4000</v>
      </c>
      <c r="Q6327" s="1">
        <v>37.6723</v>
      </c>
      <c r="R6327" s="6">
        <v>0.53</v>
      </c>
      <c r="S6327" s="2" t="str">
        <f>IFERROR(#REF!/AA_SIPARIS_SATINALMA_RAPORU_YENI_123_22112023[[#This Row],[SIPARIS_EUR_KURU]],"")</f>
        <v/>
      </c>
      <c r="T6327" s="1">
        <v>20</v>
      </c>
      <c r="U6327" s="1">
        <v>4000</v>
      </c>
      <c r="V6327" s="2">
        <v>106.8599</v>
      </c>
      <c r="W6327" s="12" t="s">
        <v>29</v>
      </c>
      <c r="X6327" s="4">
        <v>0</v>
      </c>
      <c r="Y6327" s="3">
        <v>4000</v>
      </c>
      <c r="Z6327" s="9" t="s">
        <v>16</v>
      </c>
    </row>
    <row r="6328" spans="1:26" x14ac:dyDescent="0.25">
      <c r="A6328">
        <v>2024</v>
      </c>
      <c r="B6328">
        <v>7</v>
      </c>
      <c r="C6328" s="7">
        <v>45503</v>
      </c>
      <c r="D6328" s="9" t="s">
        <v>728</v>
      </c>
      <c r="E6328" s="9" t="s">
        <v>729</v>
      </c>
      <c r="F6328" s="9" t="s">
        <v>769</v>
      </c>
      <c r="G6328" s="9" t="s">
        <v>770</v>
      </c>
      <c r="H6328" s="9" t="s">
        <v>97</v>
      </c>
      <c r="I6328">
        <v>16</v>
      </c>
      <c r="J6328" s="9" t="s">
        <v>22</v>
      </c>
      <c r="K6328">
        <v>31</v>
      </c>
      <c r="L6328">
        <v>0</v>
      </c>
      <c r="M6328">
        <v>0</v>
      </c>
      <c r="N6328" s="11">
        <f>VLOOKUP(AA_SIPARIS_SATINALMA_RAPORU_YENI_123_22112023[[#This Row],[STOK_KODU]],AA_KUMULATIF_STOK_RAPORU_123_BURAK_TD[],3,0)</f>
        <v>15</v>
      </c>
      <c r="O6328" s="5">
        <v>250</v>
      </c>
      <c r="P6328" s="1">
        <v>4000</v>
      </c>
      <c r="Q6328" s="1"/>
      <c r="R6328" s="6"/>
      <c r="S6328" s="2" t="str">
        <f>IFERROR(#REF!/AA_SIPARIS_SATINALMA_RAPORU_YENI_123_22112023[[#This Row],[SIPARIS_EUR_KURU]],"")</f>
        <v/>
      </c>
      <c r="T6328" s="1">
        <v>250</v>
      </c>
      <c r="U6328" s="1">
        <v>7750</v>
      </c>
      <c r="V6328" s="2">
        <v>115.4098</v>
      </c>
      <c r="W6328" s="12" t="s">
        <v>29</v>
      </c>
      <c r="X6328" s="4">
        <v>0</v>
      </c>
      <c r="Y6328" s="3">
        <v>4000</v>
      </c>
      <c r="Z6328" s="9" t="s">
        <v>16</v>
      </c>
    </row>
    <row r="6329" spans="1:26" x14ac:dyDescent="0.25">
      <c r="A6329">
        <v>2024</v>
      </c>
      <c r="B6329">
        <v>7</v>
      </c>
      <c r="C6329" s="7">
        <v>45477</v>
      </c>
      <c r="D6329" s="9" t="s">
        <v>305</v>
      </c>
      <c r="E6329" s="9" t="s">
        <v>306</v>
      </c>
      <c r="F6329" s="9" t="s">
        <v>1092</v>
      </c>
      <c r="G6329" s="9" t="s">
        <v>1093</v>
      </c>
      <c r="H6329" s="9" t="s">
        <v>55</v>
      </c>
      <c r="I6329">
        <v>50</v>
      </c>
      <c r="J6329" s="9" t="s">
        <v>22</v>
      </c>
      <c r="K6329">
        <v>100</v>
      </c>
      <c r="L6329">
        <v>0</v>
      </c>
      <c r="M6329">
        <v>0</v>
      </c>
      <c r="N6329" s="11">
        <f>VLOOKUP(AA_SIPARIS_SATINALMA_RAPORU_YENI_123_22112023[[#This Row],[STOK_KODU]],AA_KUMULATIF_STOK_RAPORU_123_BURAK_TD[],3,0)</f>
        <v>32</v>
      </c>
      <c r="O6329" s="5">
        <v>80</v>
      </c>
      <c r="P6329" s="1">
        <v>4000</v>
      </c>
      <c r="Q6329" s="1"/>
      <c r="R6329" s="6"/>
      <c r="S6329" s="2" t="str">
        <f>IFERROR(#REF!/AA_SIPARIS_SATINALMA_RAPORU_YENI_123_22112023[[#This Row],[SIPARIS_EUR_KURU]],"")</f>
        <v/>
      </c>
      <c r="T6329" s="1">
        <v>80</v>
      </c>
      <c r="U6329" s="1">
        <v>8500</v>
      </c>
      <c r="V6329" s="2">
        <v>110.8082</v>
      </c>
      <c r="W6329" s="12" t="s">
        <v>29</v>
      </c>
      <c r="X6329" s="4">
        <v>0</v>
      </c>
      <c r="Y6329" s="3">
        <v>4000</v>
      </c>
      <c r="Z6329" s="9" t="s">
        <v>16</v>
      </c>
    </row>
    <row r="6330" spans="1:26" x14ac:dyDescent="0.25">
      <c r="A6330">
        <v>2024</v>
      </c>
      <c r="B6330">
        <v>5</v>
      </c>
      <c r="C6330" s="7">
        <v>45425</v>
      </c>
      <c r="D6330" s="9" t="s">
        <v>881</v>
      </c>
      <c r="E6330" s="9" t="s">
        <v>882</v>
      </c>
      <c r="F6330" s="9" t="s">
        <v>1410</v>
      </c>
      <c r="G6330" s="9" t="s">
        <v>1411</v>
      </c>
      <c r="H6330" s="9" t="s">
        <v>52</v>
      </c>
      <c r="I6330">
        <v>50</v>
      </c>
      <c r="J6330" s="9" t="s">
        <v>22</v>
      </c>
      <c r="K6330">
        <v>50</v>
      </c>
      <c r="L6330">
        <v>0</v>
      </c>
      <c r="M6330">
        <v>0</v>
      </c>
      <c r="N6330" s="11">
        <f>VLOOKUP(AA_SIPARIS_SATINALMA_RAPORU_YENI_123_22112023[[#This Row],[STOK_KODU]],AA_KUMULATIF_STOK_RAPORU_123_BURAK_TD[],3,0)</f>
        <v>24</v>
      </c>
      <c r="O6330" s="5">
        <v>80</v>
      </c>
      <c r="P6330" s="1">
        <v>4000</v>
      </c>
      <c r="Q6330" s="1">
        <v>34.659999999999997</v>
      </c>
      <c r="R6330" s="6">
        <v>2.31</v>
      </c>
      <c r="S6330" s="2" t="str">
        <f>IFERROR(#REF!/AA_SIPARIS_SATINALMA_RAPORU_YENI_123_22112023[[#This Row],[SIPARIS_EUR_KURU]],"")</f>
        <v/>
      </c>
      <c r="T6330" s="1">
        <v>85</v>
      </c>
      <c r="U6330" s="1">
        <v>4250</v>
      </c>
      <c r="V6330" s="2">
        <v>122.6229</v>
      </c>
      <c r="W6330" s="12" t="s">
        <v>29</v>
      </c>
      <c r="X6330" s="4">
        <v>0</v>
      </c>
      <c r="Y6330" s="3">
        <v>4250</v>
      </c>
      <c r="Z6330" s="9" t="s">
        <v>16</v>
      </c>
    </row>
    <row r="6331" spans="1:26" x14ac:dyDescent="0.25">
      <c r="A6331">
        <v>2024</v>
      </c>
      <c r="B6331">
        <v>4</v>
      </c>
      <c r="C6331" s="7">
        <v>45401</v>
      </c>
      <c r="D6331" s="9" t="s">
        <v>1319</v>
      </c>
      <c r="E6331" s="9" t="s">
        <v>1320</v>
      </c>
      <c r="F6331" s="9" t="s">
        <v>1451</v>
      </c>
      <c r="G6331" s="9" t="s">
        <v>1452</v>
      </c>
      <c r="H6331" s="9" t="s">
        <v>97</v>
      </c>
      <c r="I6331">
        <v>2</v>
      </c>
      <c r="J6331" s="9" t="s">
        <v>22</v>
      </c>
      <c r="K6331">
        <v>2</v>
      </c>
      <c r="L6331">
        <v>0</v>
      </c>
      <c r="M6331">
        <v>0</v>
      </c>
      <c r="N6331" s="11">
        <f>VLOOKUP(AA_SIPARIS_SATINALMA_RAPORU_YENI_123_22112023[[#This Row],[STOK_KODU]],AA_KUMULATIF_STOK_RAPORU_123_BURAK_TD[],3,0)</f>
        <v>2</v>
      </c>
      <c r="O6331" s="5">
        <v>2000</v>
      </c>
      <c r="P6331" s="1">
        <v>4000</v>
      </c>
      <c r="Q6331" s="1">
        <v>34.655900000000003</v>
      </c>
      <c r="R6331" s="6">
        <v>57.71</v>
      </c>
      <c r="S6331" s="2" t="str">
        <f>IFERROR(#REF!/AA_SIPARIS_SATINALMA_RAPORU_YENI_123_22112023[[#This Row],[SIPARIS_EUR_KURU]],"")</f>
        <v/>
      </c>
      <c r="T6331" s="1">
        <v>2500</v>
      </c>
      <c r="U6331" s="1">
        <v>5000</v>
      </c>
      <c r="V6331" s="2">
        <v>144.42230000000001</v>
      </c>
      <c r="W6331" s="12" t="s">
        <v>29</v>
      </c>
      <c r="X6331" s="4">
        <v>0</v>
      </c>
      <c r="Y6331" s="3">
        <v>5000</v>
      </c>
      <c r="Z6331" s="9" t="s">
        <v>16</v>
      </c>
    </row>
    <row r="6332" spans="1:26" x14ac:dyDescent="0.25">
      <c r="A6332">
        <v>2024</v>
      </c>
      <c r="B6332">
        <v>4</v>
      </c>
      <c r="C6332" s="7">
        <v>45386</v>
      </c>
      <c r="D6332" s="9" t="s">
        <v>828</v>
      </c>
      <c r="E6332" s="9" t="s">
        <v>829</v>
      </c>
      <c r="F6332" s="9" t="s">
        <v>830</v>
      </c>
      <c r="G6332" s="9" t="s">
        <v>831</v>
      </c>
      <c r="H6332" s="9" t="s">
        <v>55</v>
      </c>
      <c r="I6332">
        <v>500</v>
      </c>
      <c r="J6332" s="9" t="s">
        <v>22</v>
      </c>
      <c r="K6332">
        <v>500</v>
      </c>
      <c r="L6332">
        <v>0</v>
      </c>
      <c r="M6332">
        <v>0</v>
      </c>
      <c r="N6332" s="11">
        <f>VLOOKUP(AA_SIPARIS_SATINALMA_RAPORU_YENI_123_22112023[[#This Row],[STOK_KODU]],AA_KUMULATIF_STOK_RAPORU_123_BURAK_TD[],3,0)</f>
        <v>1200</v>
      </c>
      <c r="O6332" s="5">
        <v>8</v>
      </c>
      <c r="P6332" s="1">
        <v>4000</v>
      </c>
      <c r="Q6332" s="1">
        <v>34.409700000000001</v>
      </c>
      <c r="R6332" s="6">
        <v>0.23</v>
      </c>
      <c r="S6332" s="2" t="str">
        <f>IFERROR(#REF!/AA_SIPARIS_SATINALMA_RAPORU_YENI_123_22112023[[#This Row],[SIPARIS_EUR_KURU]],"")</f>
        <v/>
      </c>
      <c r="T6332" s="1">
        <v>8</v>
      </c>
      <c r="U6332" s="1">
        <v>4000</v>
      </c>
      <c r="V6332" s="2">
        <v>142.07570000000001</v>
      </c>
      <c r="W6332" s="12" t="s">
        <v>29</v>
      </c>
      <c r="X6332" s="4">
        <v>0</v>
      </c>
      <c r="Y6332" s="3">
        <v>4000</v>
      </c>
      <c r="Z6332" s="9" t="s">
        <v>16</v>
      </c>
    </row>
    <row r="6333" spans="1:26" x14ac:dyDescent="0.25">
      <c r="A6333">
        <v>2024</v>
      </c>
      <c r="B6333">
        <v>4</v>
      </c>
      <c r="C6333" s="7">
        <v>45386</v>
      </c>
      <c r="D6333" s="9" t="s">
        <v>305</v>
      </c>
      <c r="E6333" s="9" t="s">
        <v>306</v>
      </c>
      <c r="F6333" s="9" t="s">
        <v>384</v>
      </c>
      <c r="G6333" s="9" t="s">
        <v>385</v>
      </c>
      <c r="H6333" s="9" t="s">
        <v>55</v>
      </c>
      <c r="I6333">
        <v>100</v>
      </c>
      <c r="J6333" s="9" t="s">
        <v>22</v>
      </c>
      <c r="K6333">
        <v>100</v>
      </c>
      <c r="L6333">
        <v>0</v>
      </c>
      <c r="M6333">
        <v>0</v>
      </c>
      <c r="N6333" s="11">
        <f>VLOOKUP(AA_SIPARIS_SATINALMA_RAPORU_YENI_123_22112023[[#This Row],[STOK_KODU]],AA_KUMULATIF_STOK_RAPORU_123_BURAK_TD[],3,0)</f>
        <v>0</v>
      </c>
      <c r="O6333" s="5">
        <v>40</v>
      </c>
      <c r="P6333" s="1">
        <v>4000</v>
      </c>
      <c r="Q6333" s="1">
        <v>34.409700000000001</v>
      </c>
      <c r="R6333" s="6">
        <v>1.1599999999999999</v>
      </c>
      <c r="S6333" s="2" t="str">
        <f>IFERROR(#REF!/AA_SIPARIS_SATINALMA_RAPORU_YENI_123_22112023[[#This Row],[SIPARIS_EUR_KURU]],"")</f>
        <v/>
      </c>
      <c r="T6333" s="1">
        <v>40</v>
      </c>
      <c r="U6333" s="1">
        <v>4000</v>
      </c>
      <c r="V6333" s="2">
        <v>116.1187</v>
      </c>
      <c r="W6333" s="12" t="s">
        <v>29</v>
      </c>
      <c r="X6333" s="4">
        <v>0</v>
      </c>
      <c r="Y6333" s="3">
        <v>4000</v>
      </c>
      <c r="Z6333" s="9" t="s">
        <v>16</v>
      </c>
    </row>
    <row r="6334" spans="1:26" x14ac:dyDescent="0.25">
      <c r="A6334">
        <v>2024</v>
      </c>
      <c r="B6334">
        <v>4</v>
      </c>
      <c r="C6334" s="7">
        <v>45386</v>
      </c>
      <c r="D6334" s="9" t="s">
        <v>305</v>
      </c>
      <c r="E6334" s="9" t="s">
        <v>306</v>
      </c>
      <c r="F6334" s="9" t="s">
        <v>307</v>
      </c>
      <c r="G6334" s="9" t="s">
        <v>308</v>
      </c>
      <c r="H6334" s="9" t="s">
        <v>55</v>
      </c>
      <c r="I6334">
        <v>200</v>
      </c>
      <c r="J6334" s="9" t="s">
        <v>22</v>
      </c>
      <c r="K6334">
        <v>200</v>
      </c>
      <c r="L6334">
        <v>0</v>
      </c>
      <c r="M6334">
        <v>0</v>
      </c>
      <c r="N6334" s="11">
        <f>VLOOKUP(AA_SIPARIS_SATINALMA_RAPORU_YENI_123_22112023[[#This Row],[STOK_KODU]],AA_KUMULATIF_STOK_RAPORU_123_BURAK_TD[],3,0)</f>
        <v>150</v>
      </c>
      <c r="O6334" s="5">
        <v>20</v>
      </c>
      <c r="P6334" s="1">
        <v>4000</v>
      </c>
      <c r="Q6334" s="1">
        <v>34.409700000000001</v>
      </c>
      <c r="R6334" s="6">
        <v>0.57999999999999996</v>
      </c>
      <c r="S6334" s="2" t="str">
        <f>IFERROR(#REF!/AA_SIPARIS_SATINALMA_RAPORU_YENI_123_22112023[[#This Row],[SIPARIS_EUR_KURU]],"")</f>
        <v/>
      </c>
      <c r="T6334" s="1">
        <v>20</v>
      </c>
      <c r="U6334" s="1">
        <v>4000</v>
      </c>
      <c r="V6334" s="2">
        <v>115.8527</v>
      </c>
      <c r="W6334" s="12" t="s">
        <v>29</v>
      </c>
      <c r="X6334" s="4">
        <v>0</v>
      </c>
      <c r="Y6334" s="3">
        <v>4000</v>
      </c>
      <c r="Z6334" s="9" t="s">
        <v>16</v>
      </c>
    </row>
    <row r="6335" spans="1:26" x14ac:dyDescent="0.25">
      <c r="A6335">
        <v>2024</v>
      </c>
      <c r="B6335">
        <v>4</v>
      </c>
      <c r="C6335" s="7">
        <v>45385</v>
      </c>
      <c r="D6335" s="9" t="s">
        <v>130</v>
      </c>
      <c r="E6335" s="9" t="s">
        <v>131</v>
      </c>
      <c r="F6335" s="9" t="s">
        <v>1428</v>
      </c>
      <c r="G6335" s="9" t="s">
        <v>1429</v>
      </c>
      <c r="H6335" s="9" t="s">
        <v>97</v>
      </c>
      <c r="I6335">
        <v>400</v>
      </c>
      <c r="J6335" s="9" t="s">
        <v>22</v>
      </c>
      <c r="K6335">
        <v>400</v>
      </c>
      <c r="L6335">
        <v>0</v>
      </c>
      <c r="M6335">
        <v>0</v>
      </c>
      <c r="N6335" s="11">
        <f>VLOOKUP(AA_SIPARIS_SATINALMA_RAPORU_YENI_123_22112023[[#This Row],[STOK_KODU]],AA_KUMULATIF_STOK_RAPORU_123_BURAK_TD[],3,0)</f>
        <v>222</v>
      </c>
      <c r="O6335" s="5">
        <v>10</v>
      </c>
      <c r="P6335" s="1">
        <v>4000</v>
      </c>
      <c r="Q6335" s="1">
        <v>34.508099999999999</v>
      </c>
      <c r="R6335" s="6">
        <v>0.28999999999999998</v>
      </c>
      <c r="S6335" s="2" t="str">
        <f>IFERROR(#REF!/AA_SIPARIS_SATINALMA_RAPORU_YENI_123_22112023[[#This Row],[SIPARIS_EUR_KURU]],"")</f>
        <v/>
      </c>
      <c r="T6335" s="1">
        <v>10</v>
      </c>
      <c r="U6335" s="1">
        <v>4000</v>
      </c>
      <c r="V6335" s="2">
        <v>116.1187</v>
      </c>
      <c r="W6335" s="12" t="s">
        <v>29</v>
      </c>
      <c r="X6335" s="4">
        <v>0</v>
      </c>
      <c r="Y6335" s="3">
        <v>4000</v>
      </c>
      <c r="Z6335" s="9" t="s">
        <v>16</v>
      </c>
    </row>
    <row r="6336" spans="1:26" x14ac:dyDescent="0.25">
      <c r="A6336">
        <v>2024</v>
      </c>
      <c r="B6336">
        <v>3</v>
      </c>
      <c r="C6336" s="7">
        <v>45362</v>
      </c>
      <c r="D6336" s="9" t="s">
        <v>48</v>
      </c>
      <c r="E6336" s="9" t="s">
        <v>49</v>
      </c>
      <c r="F6336" s="9" t="s">
        <v>1028</v>
      </c>
      <c r="G6336" s="9" t="s">
        <v>1029</v>
      </c>
      <c r="H6336" s="9" t="s">
        <v>52</v>
      </c>
      <c r="I6336">
        <v>20</v>
      </c>
      <c r="J6336" s="9" t="s">
        <v>68</v>
      </c>
      <c r="K6336">
        <v>20</v>
      </c>
      <c r="L6336">
        <v>0</v>
      </c>
      <c r="M6336">
        <v>0</v>
      </c>
      <c r="N6336" s="11">
        <f>VLOOKUP(AA_SIPARIS_SATINALMA_RAPORU_YENI_123_22112023[[#This Row],[STOK_KODU]],AA_KUMULATIF_STOK_RAPORU_123_BURAK_TD[],3,0)</f>
        <v>0</v>
      </c>
      <c r="O6336" s="5">
        <v>200</v>
      </c>
      <c r="P6336" s="1">
        <v>4000</v>
      </c>
      <c r="Q6336" s="1">
        <v>34.910600000000002</v>
      </c>
      <c r="R6336" s="6">
        <v>5.73</v>
      </c>
      <c r="S6336" s="2" t="str">
        <f>IFERROR(#REF!/AA_SIPARIS_SATINALMA_RAPORU_YENI_123_22112023[[#This Row],[SIPARIS_EUR_KURU]],"")</f>
        <v/>
      </c>
      <c r="T6336" s="1">
        <v>200</v>
      </c>
      <c r="U6336" s="1">
        <v>4000</v>
      </c>
      <c r="V6336" s="2">
        <v>114.78489999999999</v>
      </c>
      <c r="W6336" s="12" t="s">
        <v>29</v>
      </c>
      <c r="X6336" s="4">
        <v>0</v>
      </c>
      <c r="Y6336" s="3">
        <v>4000</v>
      </c>
      <c r="Z6336" s="9" t="s">
        <v>16</v>
      </c>
    </row>
    <row r="6337" spans="1:26" x14ac:dyDescent="0.25">
      <c r="A6337">
        <v>2024</v>
      </c>
      <c r="B6337">
        <v>3</v>
      </c>
      <c r="C6337" s="7">
        <v>45358</v>
      </c>
      <c r="D6337" s="9" t="s">
        <v>1863</v>
      </c>
      <c r="E6337" s="9" t="s">
        <v>1864</v>
      </c>
      <c r="F6337" s="9" t="s">
        <v>668</v>
      </c>
      <c r="G6337" s="9" t="s">
        <v>669</v>
      </c>
      <c r="H6337" s="9" t="s">
        <v>97</v>
      </c>
      <c r="I6337">
        <v>20</v>
      </c>
      <c r="J6337" s="9" t="s">
        <v>22</v>
      </c>
      <c r="K6337">
        <v>20</v>
      </c>
      <c r="L6337">
        <v>0</v>
      </c>
      <c r="M6337">
        <v>0</v>
      </c>
      <c r="N6337" s="11">
        <f>VLOOKUP(AA_SIPARIS_SATINALMA_RAPORU_YENI_123_22112023[[#This Row],[STOK_KODU]],AA_KUMULATIF_STOK_RAPORU_123_BURAK_TD[],3,0)</f>
        <v>50</v>
      </c>
      <c r="O6337" s="5">
        <v>200</v>
      </c>
      <c r="P6337" s="1">
        <v>4000</v>
      </c>
      <c r="Q6337" s="1">
        <v>34.418599999999998</v>
      </c>
      <c r="R6337" s="6">
        <v>5.81</v>
      </c>
      <c r="S6337" s="2" t="str">
        <f>IFERROR(#REF!/AA_SIPARIS_SATINALMA_RAPORU_YENI_123_22112023[[#This Row],[SIPARIS_EUR_KURU]],"")</f>
        <v/>
      </c>
      <c r="T6337" s="1">
        <v>200</v>
      </c>
      <c r="U6337" s="1">
        <v>4000</v>
      </c>
      <c r="V6337" s="2">
        <v>196.99189999999999</v>
      </c>
      <c r="W6337" s="12" t="s">
        <v>29</v>
      </c>
      <c r="X6337" s="4">
        <v>0</v>
      </c>
      <c r="Y6337" s="3">
        <v>4000</v>
      </c>
      <c r="Z6337" s="9" t="s">
        <v>16</v>
      </c>
    </row>
    <row r="6338" spans="1:26" x14ac:dyDescent="0.25">
      <c r="A6338">
        <v>2024</v>
      </c>
      <c r="B6338">
        <v>2</v>
      </c>
      <c r="C6338" s="7">
        <v>45341</v>
      </c>
      <c r="D6338" s="9" t="s">
        <v>828</v>
      </c>
      <c r="E6338" s="9" t="s">
        <v>829</v>
      </c>
      <c r="F6338" s="9" t="s">
        <v>830</v>
      </c>
      <c r="G6338" s="9" t="s">
        <v>831</v>
      </c>
      <c r="H6338" s="9" t="s">
        <v>55</v>
      </c>
      <c r="I6338">
        <v>500</v>
      </c>
      <c r="J6338" s="9" t="s">
        <v>22</v>
      </c>
      <c r="K6338">
        <v>500</v>
      </c>
      <c r="L6338">
        <v>0</v>
      </c>
      <c r="M6338">
        <v>0</v>
      </c>
      <c r="N6338" s="11">
        <f>VLOOKUP(AA_SIPARIS_SATINALMA_RAPORU_YENI_123_22112023[[#This Row],[STOK_KODU]],AA_KUMULATIF_STOK_RAPORU_123_BURAK_TD[],3,0)</f>
        <v>1200</v>
      </c>
      <c r="O6338" s="5">
        <v>8</v>
      </c>
      <c r="P6338" s="1">
        <v>4000</v>
      </c>
      <c r="Q6338" s="1">
        <v>33.080500000000001</v>
      </c>
      <c r="R6338" s="6">
        <v>0.24</v>
      </c>
      <c r="S6338" s="2" t="str">
        <f>IFERROR(#REF!/AA_SIPARIS_SATINALMA_RAPORU_YENI_123_22112023[[#This Row],[SIPARIS_EUR_KURU]],"")</f>
        <v/>
      </c>
      <c r="T6338" s="1">
        <v>8</v>
      </c>
      <c r="U6338" s="1">
        <v>4000</v>
      </c>
      <c r="V6338" s="2">
        <v>142.07570000000001</v>
      </c>
      <c r="W6338" s="12" t="s">
        <v>29</v>
      </c>
      <c r="X6338" s="4">
        <v>0</v>
      </c>
      <c r="Y6338" s="3">
        <v>4000</v>
      </c>
      <c r="Z6338" s="9" t="s">
        <v>16</v>
      </c>
    </row>
    <row r="6339" spans="1:26" x14ac:dyDescent="0.25">
      <c r="A6339">
        <v>2024</v>
      </c>
      <c r="B6339">
        <v>2</v>
      </c>
      <c r="C6339" s="7">
        <v>45331</v>
      </c>
      <c r="D6339" s="9" t="s">
        <v>348</v>
      </c>
      <c r="E6339" s="9" t="s">
        <v>349</v>
      </c>
      <c r="F6339" s="9" t="s">
        <v>370</v>
      </c>
      <c r="G6339" s="9" t="s">
        <v>371</v>
      </c>
      <c r="H6339" s="9" t="s">
        <v>97</v>
      </c>
      <c r="I6339">
        <v>5</v>
      </c>
      <c r="J6339" s="9" t="s">
        <v>22</v>
      </c>
      <c r="K6339">
        <v>5</v>
      </c>
      <c r="L6339">
        <v>0</v>
      </c>
      <c r="M6339">
        <v>0</v>
      </c>
      <c r="N6339" s="11">
        <f>VLOOKUP(AA_SIPARIS_SATINALMA_RAPORU_YENI_123_22112023[[#This Row],[STOK_KODU]],AA_KUMULATIF_STOK_RAPORU_123_BURAK_TD[],3,0)</f>
        <v>12</v>
      </c>
      <c r="O6339" s="5">
        <v>800</v>
      </c>
      <c r="P6339" s="1">
        <v>4000</v>
      </c>
      <c r="Q6339" s="1">
        <v>32.9071</v>
      </c>
      <c r="R6339" s="6">
        <v>24.31</v>
      </c>
      <c r="S6339" s="2" t="str">
        <f>IFERROR(#REF!/AA_SIPARIS_SATINALMA_RAPORU_YENI_123_22112023[[#This Row],[SIPARIS_EUR_KURU]],"")</f>
        <v/>
      </c>
      <c r="T6339" s="1">
        <v>800</v>
      </c>
      <c r="U6339" s="1">
        <v>4000</v>
      </c>
      <c r="V6339" s="2">
        <v>121.5543</v>
      </c>
      <c r="W6339" s="12" t="s">
        <v>29</v>
      </c>
      <c r="X6339" s="4">
        <v>0</v>
      </c>
      <c r="Y6339" s="3">
        <v>4000</v>
      </c>
      <c r="Z6339" s="9" t="s">
        <v>16</v>
      </c>
    </row>
    <row r="6340" spans="1:26" x14ac:dyDescent="0.25">
      <c r="A6340">
        <v>2024</v>
      </c>
      <c r="B6340">
        <v>1</v>
      </c>
      <c r="C6340" s="7">
        <v>45307</v>
      </c>
      <c r="D6340" s="9" t="s">
        <v>348</v>
      </c>
      <c r="E6340" s="9" t="s">
        <v>349</v>
      </c>
      <c r="F6340" s="9" t="s">
        <v>358</v>
      </c>
      <c r="G6340" s="9" t="s">
        <v>359</v>
      </c>
      <c r="H6340" s="9" t="s">
        <v>21</v>
      </c>
      <c r="I6340">
        <v>20</v>
      </c>
      <c r="J6340" s="9" t="s">
        <v>22</v>
      </c>
      <c r="K6340">
        <v>20</v>
      </c>
      <c r="L6340">
        <v>0</v>
      </c>
      <c r="M6340">
        <v>0</v>
      </c>
      <c r="N6340" s="11">
        <f>VLOOKUP(AA_SIPARIS_SATINALMA_RAPORU_YENI_123_22112023[[#This Row],[STOK_KODU]],AA_KUMULATIF_STOK_RAPORU_123_BURAK_TD[],3,0)</f>
        <v>28</v>
      </c>
      <c r="O6340" s="5">
        <v>200</v>
      </c>
      <c r="P6340" s="1">
        <v>4000</v>
      </c>
      <c r="Q6340" s="1">
        <v>32.903599999999997</v>
      </c>
      <c r="R6340" s="6">
        <v>6.08</v>
      </c>
      <c r="S6340" s="2" t="str">
        <f>IFERROR(#REF!/AA_SIPARIS_SATINALMA_RAPORU_YENI_123_22112023[[#This Row],[SIPARIS_EUR_KURU]],"")</f>
        <v/>
      </c>
      <c r="T6340" s="1">
        <v>200</v>
      </c>
      <c r="U6340" s="1">
        <v>4000</v>
      </c>
      <c r="V6340" s="2">
        <v>122.1337</v>
      </c>
      <c r="W6340" s="12" t="s">
        <v>29</v>
      </c>
      <c r="X6340" s="4">
        <v>0</v>
      </c>
      <c r="Y6340" s="3">
        <v>4000</v>
      </c>
      <c r="Z6340" s="9" t="s">
        <v>16</v>
      </c>
    </row>
    <row r="6341" spans="1:26" x14ac:dyDescent="0.25">
      <c r="A6341">
        <v>2023</v>
      </c>
      <c r="B6341">
        <v>9</v>
      </c>
      <c r="C6341" s="7">
        <v>45175</v>
      </c>
      <c r="D6341" s="9" t="s">
        <v>354</v>
      </c>
      <c r="E6341" s="9" t="s">
        <v>355</v>
      </c>
      <c r="F6341" s="9" t="s">
        <v>484</v>
      </c>
      <c r="G6341" s="9" t="s">
        <v>485</v>
      </c>
      <c r="H6341" s="9" t="s">
        <v>21</v>
      </c>
      <c r="I6341">
        <v>20</v>
      </c>
      <c r="J6341" s="9" t="s">
        <v>22</v>
      </c>
      <c r="K6341">
        <v>20</v>
      </c>
      <c r="L6341">
        <v>0</v>
      </c>
      <c r="M6341">
        <v>0</v>
      </c>
      <c r="N6341" s="11">
        <f>VLOOKUP(AA_SIPARIS_SATINALMA_RAPORU_YENI_123_22112023[[#This Row],[STOK_KODU]],AA_KUMULATIF_STOK_RAPORU_123_BURAK_TD[],3,0)</f>
        <v>28</v>
      </c>
      <c r="O6341" s="5">
        <v>200</v>
      </c>
      <c r="P6341" s="1">
        <v>4000</v>
      </c>
      <c r="Q6341" s="1">
        <v>28.764199999999999</v>
      </c>
      <c r="R6341" s="6">
        <v>6.95</v>
      </c>
      <c r="S6341" s="2" t="str">
        <f>IFERROR(#REF!/AA_SIPARIS_SATINALMA_RAPORU_YENI_123_22112023[[#This Row],[SIPARIS_EUR_KURU]],"")</f>
        <v/>
      </c>
      <c r="T6341" s="1">
        <v>200</v>
      </c>
      <c r="U6341" s="1">
        <v>4000</v>
      </c>
      <c r="V6341" s="2">
        <v>139.06180000000001</v>
      </c>
      <c r="W6341" s="12" t="s">
        <v>29</v>
      </c>
      <c r="X6341" s="4">
        <v>0</v>
      </c>
      <c r="Y6341" s="3">
        <v>4000</v>
      </c>
      <c r="Z6341" s="9" t="s">
        <v>16</v>
      </c>
    </row>
    <row r="6342" spans="1:26" x14ac:dyDescent="0.25">
      <c r="A6342">
        <v>2023</v>
      </c>
      <c r="B6342">
        <v>8</v>
      </c>
      <c r="C6342" s="7">
        <v>45145</v>
      </c>
      <c r="D6342" s="9" t="s">
        <v>1863</v>
      </c>
      <c r="E6342" s="9" t="s">
        <v>1864</v>
      </c>
      <c r="F6342" s="9" t="s">
        <v>3334</v>
      </c>
      <c r="G6342" s="9" t="s">
        <v>3335</v>
      </c>
      <c r="H6342" s="9" t="s">
        <v>97</v>
      </c>
      <c r="I6342">
        <v>40</v>
      </c>
      <c r="J6342" s="9" t="s">
        <v>22</v>
      </c>
      <c r="K6342">
        <v>40</v>
      </c>
      <c r="L6342">
        <v>0</v>
      </c>
      <c r="M6342">
        <v>0</v>
      </c>
      <c r="N6342" s="11">
        <f>VLOOKUP(AA_SIPARIS_SATINALMA_RAPORU_YENI_123_22112023[[#This Row],[STOK_KODU]],AA_KUMULATIF_STOK_RAPORU_123_BURAK_TD[],3,0)</f>
        <v>0</v>
      </c>
      <c r="O6342" s="5">
        <v>100</v>
      </c>
      <c r="P6342" s="1">
        <v>4000</v>
      </c>
      <c r="Q6342" s="1">
        <v>32.632599999999996</v>
      </c>
      <c r="R6342" s="6">
        <v>3.06</v>
      </c>
      <c r="S6342" s="2" t="str">
        <f>IFERROR(#REF!/AA_SIPARIS_SATINALMA_RAPORU_YENI_123_22112023[[#This Row],[SIPARIS_EUR_KURU]],"")</f>
        <v/>
      </c>
      <c r="T6342" s="1">
        <v>285</v>
      </c>
      <c r="U6342" s="1">
        <v>11400</v>
      </c>
      <c r="V6342" s="2">
        <v>0</v>
      </c>
      <c r="W6342" s="12" t="s">
        <v>29</v>
      </c>
      <c r="X6342" s="4">
        <v>0</v>
      </c>
      <c r="Y6342" s="3">
        <v>11400</v>
      </c>
      <c r="Z6342" s="9" t="s">
        <v>16</v>
      </c>
    </row>
    <row r="6343" spans="1:26" x14ac:dyDescent="0.25">
      <c r="A6343">
        <v>2023</v>
      </c>
      <c r="B6343">
        <v>7</v>
      </c>
      <c r="C6343" s="7">
        <v>45138</v>
      </c>
      <c r="D6343" s="9" t="s">
        <v>392</v>
      </c>
      <c r="E6343" s="9" t="s">
        <v>393</v>
      </c>
      <c r="F6343" s="9" t="s">
        <v>3379</v>
      </c>
      <c r="G6343" s="9" t="s">
        <v>3380</v>
      </c>
      <c r="H6343" s="9" t="s">
        <v>55</v>
      </c>
      <c r="I6343">
        <v>200</v>
      </c>
      <c r="J6343" s="9" t="s">
        <v>22</v>
      </c>
      <c r="K6343">
        <v>200</v>
      </c>
      <c r="L6343">
        <v>0</v>
      </c>
      <c r="M6343">
        <v>0</v>
      </c>
      <c r="N6343" s="11">
        <f>VLOOKUP(AA_SIPARIS_SATINALMA_RAPORU_YENI_123_22112023[[#This Row],[STOK_KODU]],AA_KUMULATIF_STOK_RAPORU_123_BURAK_TD[],3,0)</f>
        <v>50</v>
      </c>
      <c r="O6343" s="5">
        <v>20</v>
      </c>
      <c r="P6343" s="1">
        <v>4000</v>
      </c>
      <c r="Q6343" s="1">
        <v>29.57</v>
      </c>
      <c r="R6343" s="6">
        <v>0.68</v>
      </c>
      <c r="S6343" s="2" t="str">
        <f>IFERROR(#REF!/AA_SIPARIS_SATINALMA_RAPORU_YENI_123_22112023[[#This Row],[SIPARIS_EUR_KURU]],"")</f>
        <v/>
      </c>
      <c r="T6343" s="1">
        <v>20</v>
      </c>
      <c r="U6343" s="1">
        <v>4000</v>
      </c>
      <c r="V6343" s="2">
        <v>135.25710000000001</v>
      </c>
      <c r="W6343" s="12" t="s">
        <v>29</v>
      </c>
      <c r="X6343" s="4">
        <v>0</v>
      </c>
      <c r="Y6343" s="3">
        <v>4000</v>
      </c>
      <c r="Z6343" s="9" t="s">
        <v>16</v>
      </c>
    </row>
    <row r="6344" spans="1:26" x14ac:dyDescent="0.25">
      <c r="A6344">
        <v>2023</v>
      </c>
      <c r="B6344">
        <v>7</v>
      </c>
      <c r="C6344" s="7">
        <v>45135</v>
      </c>
      <c r="D6344" s="9" t="s">
        <v>1863</v>
      </c>
      <c r="E6344" s="9" t="s">
        <v>1864</v>
      </c>
      <c r="F6344" s="9" t="s">
        <v>2778</v>
      </c>
      <c r="G6344" s="9" t="s">
        <v>2779</v>
      </c>
      <c r="H6344" s="9" t="s">
        <v>449</v>
      </c>
      <c r="I6344">
        <v>4</v>
      </c>
      <c r="J6344" s="9" t="s">
        <v>22</v>
      </c>
      <c r="K6344">
        <v>4</v>
      </c>
      <c r="L6344">
        <v>0</v>
      </c>
      <c r="M6344">
        <v>0</v>
      </c>
      <c r="N6344" s="11">
        <f>VLOOKUP(AA_SIPARIS_SATINALMA_RAPORU_YENI_123_22112023[[#This Row],[STOK_KODU]],AA_KUMULATIF_STOK_RAPORU_123_BURAK_TD[],3,0)</f>
        <v>0</v>
      </c>
      <c r="O6344" s="5">
        <v>1000</v>
      </c>
      <c r="P6344" s="1">
        <v>4000</v>
      </c>
      <c r="Q6344" s="1">
        <v>29.9756</v>
      </c>
      <c r="R6344" s="6">
        <v>33.36</v>
      </c>
      <c r="S6344" s="2" t="str">
        <f>IFERROR(#REF!/AA_SIPARIS_SATINALMA_RAPORU_YENI_123_22112023[[#This Row],[SIPARIS_EUR_KURU]],"")</f>
        <v/>
      </c>
      <c r="T6344" s="1">
        <v>1000</v>
      </c>
      <c r="U6344" s="1">
        <v>4000</v>
      </c>
      <c r="V6344" s="2">
        <v>198.1591</v>
      </c>
      <c r="W6344" s="12" t="s">
        <v>29</v>
      </c>
      <c r="X6344" s="4">
        <v>0</v>
      </c>
      <c r="Y6344" s="3">
        <v>4000</v>
      </c>
      <c r="Z6344" s="9" t="s">
        <v>16</v>
      </c>
    </row>
    <row r="6345" spans="1:26" x14ac:dyDescent="0.25">
      <c r="A6345">
        <v>2023</v>
      </c>
      <c r="B6345">
        <v>7</v>
      </c>
      <c r="C6345" s="7">
        <v>45124</v>
      </c>
      <c r="D6345" s="9" t="s">
        <v>130</v>
      </c>
      <c r="E6345" s="9" t="s">
        <v>131</v>
      </c>
      <c r="F6345" s="9" t="s">
        <v>1834</v>
      </c>
      <c r="G6345" s="9" t="s">
        <v>1835</v>
      </c>
      <c r="H6345" s="9" t="s">
        <v>55</v>
      </c>
      <c r="I6345">
        <v>2000</v>
      </c>
      <c r="J6345" s="9" t="s">
        <v>22</v>
      </c>
      <c r="K6345">
        <v>2000</v>
      </c>
      <c r="L6345">
        <v>0</v>
      </c>
      <c r="M6345">
        <v>0</v>
      </c>
      <c r="N6345" s="11">
        <f>VLOOKUP(AA_SIPARIS_SATINALMA_RAPORU_YENI_123_22112023[[#This Row],[STOK_KODU]],AA_KUMULATIF_STOK_RAPORU_123_BURAK_TD[],3,0)</f>
        <v>836</v>
      </c>
      <c r="O6345" s="5">
        <v>2</v>
      </c>
      <c r="P6345" s="1">
        <v>4000</v>
      </c>
      <c r="Q6345" s="1">
        <v>29.338999999999999</v>
      </c>
      <c r="R6345" s="6">
        <v>7.0000000000000007E-2</v>
      </c>
      <c r="S6345" s="2" t="str">
        <f>IFERROR(#REF!/AA_SIPARIS_SATINALMA_RAPORU_YENI_123_22112023[[#This Row],[SIPARIS_EUR_KURU]],"")</f>
        <v/>
      </c>
      <c r="T6345" s="1">
        <v>2</v>
      </c>
      <c r="U6345" s="1">
        <v>4000</v>
      </c>
      <c r="V6345" s="2">
        <v>132.73339999999999</v>
      </c>
      <c r="W6345" s="12" t="s">
        <v>29</v>
      </c>
      <c r="X6345" s="4">
        <v>0</v>
      </c>
      <c r="Y6345" s="3">
        <v>4000</v>
      </c>
      <c r="Z6345" s="9" t="s">
        <v>16</v>
      </c>
    </row>
    <row r="6346" spans="1:26" x14ac:dyDescent="0.25">
      <c r="A6346">
        <v>2023</v>
      </c>
      <c r="B6346">
        <v>6</v>
      </c>
      <c r="C6346" s="7">
        <v>45097</v>
      </c>
      <c r="D6346" s="9" t="s">
        <v>3591</v>
      </c>
      <c r="E6346" s="9" t="s">
        <v>3592</v>
      </c>
      <c r="F6346" s="9" t="s">
        <v>1402</v>
      </c>
      <c r="G6346" s="9" t="s">
        <v>1403</v>
      </c>
      <c r="H6346" s="9" t="s">
        <v>44</v>
      </c>
      <c r="I6346">
        <v>5</v>
      </c>
      <c r="J6346" s="9" t="s">
        <v>22</v>
      </c>
      <c r="K6346">
        <v>5</v>
      </c>
      <c r="L6346">
        <v>0</v>
      </c>
      <c r="M6346">
        <v>0</v>
      </c>
      <c r="N6346" s="11">
        <f>VLOOKUP(AA_SIPARIS_SATINALMA_RAPORU_YENI_123_22112023[[#This Row],[STOK_KODU]],AA_KUMULATIF_STOK_RAPORU_123_BURAK_TD[],3,0)</f>
        <v>0</v>
      </c>
      <c r="O6346" s="5">
        <v>800</v>
      </c>
      <c r="P6346" s="1">
        <v>4000</v>
      </c>
      <c r="Q6346" s="1">
        <v>32.632599999999996</v>
      </c>
      <c r="R6346" s="6">
        <v>24.52</v>
      </c>
      <c r="S6346" s="2" t="str">
        <f>IFERROR(#REF!/AA_SIPARIS_SATINALMA_RAPORU_YENI_123_22112023[[#This Row],[SIPARIS_EUR_KURU]],"")</f>
        <v/>
      </c>
      <c r="T6346" s="1">
        <v>800</v>
      </c>
      <c r="U6346" s="1">
        <v>4000</v>
      </c>
      <c r="V6346" s="2">
        <v>154.55529999999999</v>
      </c>
      <c r="W6346" s="12" t="s">
        <v>29</v>
      </c>
      <c r="X6346" s="4">
        <v>0</v>
      </c>
      <c r="Y6346" s="3">
        <v>4000</v>
      </c>
      <c r="Z6346" s="9" t="s">
        <v>16</v>
      </c>
    </row>
    <row r="6347" spans="1:26" x14ac:dyDescent="0.25">
      <c r="A6347">
        <v>2023</v>
      </c>
      <c r="B6347">
        <v>5</v>
      </c>
      <c r="C6347" s="7">
        <v>45069</v>
      </c>
      <c r="D6347" s="9" t="s">
        <v>130</v>
      </c>
      <c r="E6347" s="9" t="s">
        <v>131</v>
      </c>
      <c r="F6347" s="9" t="s">
        <v>1489</v>
      </c>
      <c r="G6347" s="9" t="s">
        <v>1490</v>
      </c>
      <c r="H6347" s="9" t="s">
        <v>55</v>
      </c>
      <c r="I6347">
        <v>40</v>
      </c>
      <c r="J6347" s="9" t="s">
        <v>22</v>
      </c>
      <c r="K6347">
        <v>40</v>
      </c>
      <c r="L6347">
        <v>0</v>
      </c>
      <c r="M6347">
        <v>0</v>
      </c>
      <c r="N6347" s="11">
        <f>VLOOKUP(AA_SIPARIS_SATINALMA_RAPORU_YENI_123_22112023[[#This Row],[STOK_KODU]],AA_KUMULATIF_STOK_RAPORU_123_BURAK_TD[],3,0)</f>
        <v>87</v>
      </c>
      <c r="O6347" s="5">
        <v>100</v>
      </c>
      <c r="P6347" s="1">
        <v>4000</v>
      </c>
      <c r="Q6347" s="1">
        <v>21.418600000000001</v>
      </c>
      <c r="R6347" s="6">
        <v>4.67</v>
      </c>
      <c r="S6347" s="2" t="str">
        <f>IFERROR(#REF!/AA_SIPARIS_SATINALMA_RAPORU_YENI_123_22112023[[#This Row],[SIPARIS_EUR_KURU]],"")</f>
        <v/>
      </c>
      <c r="T6347" s="1">
        <v>100</v>
      </c>
      <c r="U6347" s="1">
        <v>4000</v>
      </c>
      <c r="V6347" s="2">
        <v>187.3475</v>
      </c>
      <c r="W6347" s="12" t="s">
        <v>29</v>
      </c>
      <c r="X6347" s="4">
        <v>0</v>
      </c>
      <c r="Y6347" s="3">
        <v>4000</v>
      </c>
      <c r="Z6347" s="9" t="s">
        <v>16</v>
      </c>
    </row>
    <row r="6348" spans="1:26" x14ac:dyDescent="0.25">
      <c r="A6348">
        <v>2023</v>
      </c>
      <c r="B6348">
        <v>3</v>
      </c>
      <c r="C6348" s="7">
        <v>45016</v>
      </c>
      <c r="D6348" s="9" t="s">
        <v>237</v>
      </c>
      <c r="E6348" s="9" t="s">
        <v>11203</v>
      </c>
      <c r="F6348" s="9" t="s">
        <v>4472</v>
      </c>
      <c r="G6348" s="9" t="s">
        <v>4473</v>
      </c>
      <c r="H6348" s="9" t="s">
        <v>44</v>
      </c>
      <c r="I6348">
        <v>1</v>
      </c>
      <c r="J6348" s="9" t="s">
        <v>22</v>
      </c>
      <c r="K6348">
        <v>1</v>
      </c>
      <c r="L6348">
        <v>0</v>
      </c>
      <c r="M6348">
        <v>0</v>
      </c>
      <c r="N6348" s="11">
        <f>VLOOKUP(AA_SIPARIS_SATINALMA_RAPORU_YENI_123_22112023[[#This Row],[STOK_KODU]],AA_KUMULATIF_STOK_RAPORU_123_BURAK_TD[],3,0)</f>
        <v>0</v>
      </c>
      <c r="O6348" s="5">
        <v>4000</v>
      </c>
      <c r="P6348" s="1">
        <v>4000</v>
      </c>
      <c r="Q6348" s="1">
        <v>32.632599999999996</v>
      </c>
      <c r="R6348" s="6">
        <v>122.58</v>
      </c>
      <c r="S6348" s="2" t="str">
        <f>IFERROR(#REF!/AA_SIPARIS_SATINALMA_RAPORU_YENI_123_22112023[[#This Row],[SIPARIS_EUR_KURU]],"")</f>
        <v/>
      </c>
      <c r="T6348" s="1">
        <v>4000</v>
      </c>
      <c r="U6348" s="1">
        <v>4000</v>
      </c>
      <c r="V6348" s="2">
        <v>193.04929999999999</v>
      </c>
      <c r="W6348" s="12" t="s">
        <v>29</v>
      </c>
      <c r="X6348" s="4">
        <v>0</v>
      </c>
      <c r="Y6348" s="3">
        <v>4000</v>
      </c>
      <c r="Z6348" s="9" t="s">
        <v>16</v>
      </c>
    </row>
    <row r="6349" spans="1:26" x14ac:dyDescent="0.25">
      <c r="A6349">
        <v>2023</v>
      </c>
      <c r="B6349">
        <v>3</v>
      </c>
      <c r="C6349" s="7">
        <v>44986</v>
      </c>
      <c r="D6349" s="9" t="s">
        <v>348</v>
      </c>
      <c r="E6349" s="9" t="s">
        <v>349</v>
      </c>
      <c r="F6349" s="9" t="s">
        <v>3675</v>
      </c>
      <c r="G6349" s="9" t="s">
        <v>3676</v>
      </c>
      <c r="H6349" s="9" t="s">
        <v>97</v>
      </c>
      <c r="I6349">
        <v>20</v>
      </c>
      <c r="J6349" s="9" t="s">
        <v>22</v>
      </c>
      <c r="K6349">
        <v>20</v>
      </c>
      <c r="L6349">
        <v>0</v>
      </c>
      <c r="M6349">
        <v>0</v>
      </c>
      <c r="N6349" s="11">
        <f>VLOOKUP(AA_SIPARIS_SATINALMA_RAPORU_YENI_123_22112023[[#This Row],[STOK_KODU]],AA_KUMULATIF_STOK_RAPORU_123_BURAK_TD[],3,0)</f>
        <v>0</v>
      </c>
      <c r="O6349" s="5">
        <v>200</v>
      </c>
      <c r="P6349" s="1">
        <v>4000</v>
      </c>
      <c r="Q6349" s="1">
        <v>32.632599999999996</v>
      </c>
      <c r="R6349" s="6">
        <v>6.13</v>
      </c>
      <c r="S6349" s="2" t="str">
        <f>IFERROR(#REF!/AA_SIPARIS_SATINALMA_RAPORU_YENI_123_22112023[[#This Row],[SIPARIS_EUR_KURU]],"")</f>
        <v/>
      </c>
      <c r="T6349" s="1">
        <v>200</v>
      </c>
      <c r="U6349" s="1">
        <v>4000</v>
      </c>
      <c r="V6349" s="2">
        <v>199.958</v>
      </c>
      <c r="W6349" s="12" t="s">
        <v>29</v>
      </c>
      <c r="X6349" s="4">
        <v>0</v>
      </c>
      <c r="Y6349" s="3">
        <v>4000</v>
      </c>
      <c r="Z6349" s="9" t="s">
        <v>16</v>
      </c>
    </row>
    <row r="6350" spans="1:26" x14ac:dyDescent="0.25">
      <c r="A6350">
        <v>2023</v>
      </c>
      <c r="B6350">
        <v>1</v>
      </c>
      <c r="C6350" s="7">
        <v>44949</v>
      </c>
      <c r="D6350" s="9" t="s">
        <v>305</v>
      </c>
      <c r="E6350" s="9" t="s">
        <v>306</v>
      </c>
      <c r="F6350" s="9" t="s">
        <v>4688</v>
      </c>
      <c r="G6350" s="9" t="s">
        <v>4689</v>
      </c>
      <c r="H6350" s="9" t="s">
        <v>55</v>
      </c>
      <c r="I6350">
        <v>400</v>
      </c>
      <c r="J6350" s="9" t="s">
        <v>22</v>
      </c>
      <c r="K6350">
        <v>400</v>
      </c>
      <c r="L6350">
        <v>0</v>
      </c>
      <c r="M6350">
        <v>0</v>
      </c>
      <c r="N6350" s="11">
        <f>VLOOKUP(AA_SIPARIS_SATINALMA_RAPORU_YENI_123_22112023[[#This Row],[STOK_KODU]],AA_KUMULATIF_STOK_RAPORU_123_BURAK_TD[],3,0)</f>
        <v>334</v>
      </c>
      <c r="O6350" s="5">
        <v>10</v>
      </c>
      <c r="P6350" s="1">
        <v>4000</v>
      </c>
      <c r="Q6350" s="1">
        <v>20.341899999999999</v>
      </c>
      <c r="R6350" s="6">
        <v>0.49</v>
      </c>
      <c r="S6350" s="2" t="str">
        <f>IFERROR(#REF!/AA_SIPARIS_SATINALMA_RAPORU_YENI_123_22112023[[#This Row],[SIPARIS_EUR_KURU]],"")</f>
        <v/>
      </c>
      <c r="T6350" s="1">
        <v>10</v>
      </c>
      <c r="U6350" s="1">
        <v>4000</v>
      </c>
      <c r="V6350" s="2">
        <v>195.7234</v>
      </c>
      <c r="W6350" s="12" t="s">
        <v>29</v>
      </c>
      <c r="X6350" s="4">
        <v>0</v>
      </c>
      <c r="Y6350" s="3">
        <v>4000</v>
      </c>
      <c r="Z6350" s="9" t="s">
        <v>16</v>
      </c>
    </row>
    <row r="6351" spans="1:26" x14ac:dyDescent="0.25">
      <c r="A6351">
        <v>2023</v>
      </c>
      <c r="B6351">
        <v>1</v>
      </c>
      <c r="C6351" s="7">
        <v>44944</v>
      </c>
      <c r="D6351" s="9" t="s">
        <v>828</v>
      </c>
      <c r="E6351" s="9" t="s">
        <v>829</v>
      </c>
      <c r="F6351" s="9" t="s">
        <v>830</v>
      </c>
      <c r="G6351" s="9" t="s">
        <v>831</v>
      </c>
      <c r="H6351" s="9" t="s">
        <v>55</v>
      </c>
      <c r="I6351">
        <v>1000</v>
      </c>
      <c r="J6351" s="9" t="s">
        <v>22</v>
      </c>
      <c r="K6351">
        <v>1000</v>
      </c>
      <c r="L6351">
        <v>0</v>
      </c>
      <c r="M6351">
        <v>0</v>
      </c>
      <c r="N6351" s="11">
        <f>VLOOKUP(AA_SIPARIS_SATINALMA_RAPORU_YENI_123_22112023[[#This Row],[STOK_KODU]],AA_KUMULATIF_STOK_RAPORU_123_BURAK_TD[],3,0)</f>
        <v>1200</v>
      </c>
      <c r="O6351" s="5">
        <v>4</v>
      </c>
      <c r="P6351" s="1">
        <v>4000</v>
      </c>
      <c r="Q6351" s="1">
        <v>20.3157</v>
      </c>
      <c r="R6351" s="6">
        <v>0.2</v>
      </c>
      <c r="S6351" s="2" t="str">
        <f>IFERROR(#REF!/AA_SIPARIS_SATINALMA_RAPORU_YENI_123_22112023[[#This Row],[SIPARIS_EUR_KURU]],"")</f>
        <v/>
      </c>
      <c r="T6351" s="1">
        <v>4</v>
      </c>
      <c r="U6351" s="1">
        <v>4000</v>
      </c>
      <c r="V6351" s="2">
        <v>196.8921</v>
      </c>
      <c r="W6351" s="12" t="s">
        <v>29</v>
      </c>
      <c r="X6351" s="4">
        <v>0</v>
      </c>
      <c r="Y6351" s="3">
        <v>4000</v>
      </c>
      <c r="Z6351" s="9" t="s">
        <v>16</v>
      </c>
    </row>
    <row r="6352" spans="1:26" x14ac:dyDescent="0.25">
      <c r="A6352">
        <v>2023</v>
      </c>
      <c r="B6352">
        <v>1</v>
      </c>
      <c r="C6352" s="7">
        <v>44939</v>
      </c>
      <c r="D6352" s="9" t="s">
        <v>1863</v>
      </c>
      <c r="E6352" s="9" t="s">
        <v>1864</v>
      </c>
      <c r="F6352" s="9" t="s">
        <v>4759</v>
      </c>
      <c r="G6352" s="9" t="s">
        <v>4760</v>
      </c>
      <c r="H6352" s="9" t="s">
        <v>653</v>
      </c>
      <c r="I6352">
        <v>1</v>
      </c>
      <c r="J6352" s="9" t="s">
        <v>22</v>
      </c>
      <c r="K6352">
        <v>1</v>
      </c>
      <c r="L6352">
        <v>0</v>
      </c>
      <c r="M6352">
        <v>0</v>
      </c>
      <c r="N6352" s="11">
        <f>VLOOKUP(AA_SIPARIS_SATINALMA_RAPORU_YENI_123_22112023[[#This Row],[STOK_KODU]],AA_KUMULATIF_STOK_RAPORU_123_BURAK_TD[],3,0)</f>
        <v>0</v>
      </c>
      <c r="O6352" s="5">
        <v>4000</v>
      </c>
      <c r="P6352" s="1">
        <v>4000</v>
      </c>
      <c r="Q6352" s="1">
        <v>20.1858</v>
      </c>
      <c r="R6352" s="6">
        <v>198.16</v>
      </c>
      <c r="S6352" s="2" t="str">
        <f>IFERROR(#REF!/AA_SIPARIS_SATINALMA_RAPORU_YENI_123_22112023[[#This Row],[SIPARIS_EUR_KURU]],"")</f>
        <v/>
      </c>
      <c r="T6352" s="1">
        <v>4000</v>
      </c>
      <c r="U6352" s="1">
        <v>4000</v>
      </c>
      <c r="V6352" s="2">
        <v>198.1591</v>
      </c>
      <c r="W6352" s="12" t="s">
        <v>29</v>
      </c>
      <c r="X6352" s="4">
        <v>0</v>
      </c>
      <c r="Y6352" s="3">
        <v>4000</v>
      </c>
      <c r="Z6352" s="9" t="s">
        <v>16</v>
      </c>
    </row>
    <row r="6353" spans="1:26" x14ac:dyDescent="0.25">
      <c r="A6353">
        <v>2024</v>
      </c>
      <c r="B6353">
        <v>2</v>
      </c>
      <c r="C6353" s="7">
        <v>45328</v>
      </c>
      <c r="D6353" s="9" t="s">
        <v>104</v>
      </c>
      <c r="E6353" s="9" t="s">
        <v>105</v>
      </c>
      <c r="F6353" s="9" t="s">
        <v>168</v>
      </c>
      <c r="G6353" s="9" t="s">
        <v>169</v>
      </c>
      <c r="H6353" s="9" t="s">
        <v>108</v>
      </c>
      <c r="I6353">
        <v>900</v>
      </c>
      <c r="J6353" s="9" t="s">
        <v>117</v>
      </c>
      <c r="K6353">
        <v>900</v>
      </c>
      <c r="L6353">
        <v>0</v>
      </c>
      <c r="M6353">
        <v>0</v>
      </c>
      <c r="N6353" s="11">
        <f>VLOOKUP(AA_SIPARIS_SATINALMA_RAPORU_YENI_123_22112023[[#This Row],[STOK_KODU]],AA_KUMULATIF_STOK_RAPORU_123_BURAK_TD[],3,0)</f>
        <v>-2.7284841053187847E-12</v>
      </c>
      <c r="O6353" s="5">
        <v>4.4433299999999996</v>
      </c>
      <c r="P6353" s="1">
        <v>3999</v>
      </c>
      <c r="Q6353" s="1">
        <v>32.805199999999999</v>
      </c>
      <c r="R6353" s="6">
        <v>0.14000000000000001</v>
      </c>
      <c r="S6353" s="2" t="str">
        <f>IFERROR(#REF!/AA_SIPARIS_SATINALMA_RAPORU_YENI_123_22112023[[#This Row],[SIPARIS_EUR_KURU]],"")</f>
        <v/>
      </c>
      <c r="T6353" s="1">
        <v>4.4433333333333334</v>
      </c>
      <c r="U6353" s="1">
        <v>3999</v>
      </c>
      <c r="V6353" s="2">
        <v>121.6348</v>
      </c>
      <c r="W6353" s="12" t="s">
        <v>29</v>
      </c>
      <c r="X6353" s="4">
        <v>0</v>
      </c>
      <c r="Y6353" s="3">
        <v>3999</v>
      </c>
      <c r="Z6353" s="9" t="s">
        <v>16</v>
      </c>
    </row>
    <row r="6354" spans="1:26" x14ac:dyDescent="0.25">
      <c r="A6354">
        <v>2023</v>
      </c>
      <c r="B6354">
        <v>8</v>
      </c>
      <c r="C6354" s="7">
        <v>45140</v>
      </c>
      <c r="D6354" s="9" t="s">
        <v>686</v>
      </c>
      <c r="E6354" s="9" t="s">
        <v>687</v>
      </c>
      <c r="F6354" s="9" t="s">
        <v>1337</v>
      </c>
      <c r="G6354" s="9" t="s">
        <v>1338</v>
      </c>
      <c r="H6354" s="9" t="s">
        <v>97</v>
      </c>
      <c r="I6354">
        <v>150</v>
      </c>
      <c r="J6354" s="9" t="s">
        <v>117</v>
      </c>
      <c r="K6354">
        <v>150</v>
      </c>
      <c r="L6354">
        <v>0</v>
      </c>
      <c r="M6354">
        <v>0</v>
      </c>
      <c r="N6354" s="11">
        <f>VLOOKUP(AA_SIPARIS_SATINALMA_RAPORU_YENI_123_22112023[[#This Row],[STOK_KODU]],AA_KUMULATIF_STOK_RAPORU_123_BURAK_TD[],3,0)</f>
        <v>0</v>
      </c>
      <c r="O6354" s="5">
        <v>26.66</v>
      </c>
      <c r="P6354" s="1">
        <v>3999</v>
      </c>
      <c r="Q6354" s="1">
        <v>29.5733</v>
      </c>
      <c r="R6354" s="6">
        <v>0.9</v>
      </c>
      <c r="S6354" s="2" t="str">
        <f>IFERROR(#REF!/AA_SIPARIS_SATINALMA_RAPORU_YENI_123_22112023[[#This Row],[SIPARIS_EUR_KURU]],"")</f>
        <v/>
      </c>
      <c r="T6354" s="1">
        <v>26.66</v>
      </c>
      <c r="U6354" s="1">
        <v>3999</v>
      </c>
      <c r="V6354" s="2">
        <v>135.22329999999999</v>
      </c>
      <c r="W6354" s="12" t="s">
        <v>29</v>
      </c>
      <c r="X6354" s="4">
        <v>0</v>
      </c>
      <c r="Y6354" s="3">
        <v>3999</v>
      </c>
      <c r="Z6354" s="9" t="s">
        <v>16</v>
      </c>
    </row>
    <row r="6355" spans="1:26" x14ac:dyDescent="0.25">
      <c r="A6355">
        <v>2024</v>
      </c>
      <c r="B6355">
        <v>1</v>
      </c>
      <c r="C6355" s="7">
        <v>45320</v>
      </c>
      <c r="D6355" s="9" t="s">
        <v>104</v>
      </c>
      <c r="E6355" s="9" t="s">
        <v>105</v>
      </c>
      <c r="F6355" s="9" t="s">
        <v>168</v>
      </c>
      <c r="G6355" s="9" t="s">
        <v>169</v>
      </c>
      <c r="H6355" s="9" t="s">
        <v>108</v>
      </c>
      <c r="I6355">
        <v>900</v>
      </c>
      <c r="J6355" s="9" t="s">
        <v>117</v>
      </c>
      <c r="K6355">
        <v>900</v>
      </c>
      <c r="L6355">
        <v>0</v>
      </c>
      <c r="M6355">
        <v>0</v>
      </c>
      <c r="N6355" s="11">
        <f>VLOOKUP(AA_SIPARIS_SATINALMA_RAPORU_YENI_123_22112023[[#This Row],[STOK_KODU]],AA_KUMULATIF_STOK_RAPORU_123_BURAK_TD[],3,0)</f>
        <v>-2.7284841053187847E-12</v>
      </c>
      <c r="O6355" s="5">
        <v>4.4413333000000002</v>
      </c>
      <c r="P6355" s="1">
        <v>3997.2</v>
      </c>
      <c r="Q6355" s="1">
        <v>32.790399999999998</v>
      </c>
      <c r="R6355" s="6">
        <v>0.14000000000000001</v>
      </c>
      <c r="S6355" s="2" t="str">
        <f>IFERROR(#REF!/AA_SIPARIS_SATINALMA_RAPORU_YENI_123_22112023[[#This Row],[SIPARIS_EUR_KURU]],"")</f>
        <v/>
      </c>
      <c r="T6355" s="1">
        <v>4.4413333333333327</v>
      </c>
      <c r="U6355" s="1">
        <v>3997.2</v>
      </c>
      <c r="V6355" s="2">
        <v>121.8124</v>
      </c>
      <c r="W6355" s="12" t="s">
        <v>29</v>
      </c>
      <c r="X6355" s="4">
        <v>0</v>
      </c>
      <c r="Y6355" s="3">
        <v>3997.2</v>
      </c>
      <c r="Z6355" s="9" t="s">
        <v>16</v>
      </c>
    </row>
    <row r="6356" spans="1:26" x14ac:dyDescent="0.25">
      <c r="A6356">
        <v>2023</v>
      </c>
      <c r="B6356">
        <v>5</v>
      </c>
      <c r="C6356" s="7">
        <v>45057</v>
      </c>
      <c r="D6356" s="9" t="s">
        <v>104</v>
      </c>
      <c r="E6356" s="9" t="s">
        <v>105</v>
      </c>
      <c r="F6356" s="9" t="s">
        <v>110</v>
      </c>
      <c r="G6356" s="9" t="s">
        <v>111</v>
      </c>
      <c r="H6356" s="9" t="s">
        <v>108</v>
      </c>
      <c r="I6356">
        <v>31.72</v>
      </c>
      <c r="J6356" s="9" t="s">
        <v>109</v>
      </c>
      <c r="K6356">
        <v>31.72</v>
      </c>
      <c r="L6356">
        <v>0</v>
      </c>
      <c r="M6356">
        <v>0</v>
      </c>
      <c r="N6356" s="11">
        <f>VLOOKUP(AA_SIPARIS_SATINALMA_RAPORU_YENI_123_22112023[[#This Row],[STOK_KODU]],AA_KUMULATIF_STOK_RAPORU_123_BURAK_TD[],3,0)</f>
        <v>35.684999999999782</v>
      </c>
      <c r="O6356" s="5">
        <v>125.87470879</v>
      </c>
      <c r="P6356" s="1">
        <v>3992.75</v>
      </c>
      <c r="Q6356" s="1">
        <v>21.382100000000001</v>
      </c>
      <c r="R6356" s="6">
        <v>5.89</v>
      </c>
      <c r="S6356" s="2" t="str">
        <f>IFERROR(#REF!/AA_SIPARIS_SATINALMA_RAPORU_YENI_123_22112023[[#This Row],[SIPARIS_EUR_KURU]],"")</f>
        <v/>
      </c>
      <c r="T6356" s="1">
        <v>125.87484237074402</v>
      </c>
      <c r="U6356" s="1">
        <v>3992.75</v>
      </c>
      <c r="V6356" s="2">
        <v>186.4151</v>
      </c>
      <c r="W6356" s="12" t="s">
        <v>29</v>
      </c>
      <c r="X6356" s="4">
        <v>0</v>
      </c>
      <c r="Y6356" s="3">
        <v>3992.75</v>
      </c>
      <c r="Z6356" s="9" t="s">
        <v>16</v>
      </c>
    </row>
    <row r="6357" spans="1:26" x14ac:dyDescent="0.25">
      <c r="A6357">
        <v>2025</v>
      </c>
      <c r="B6357">
        <v>1</v>
      </c>
      <c r="C6357" s="7">
        <v>45681</v>
      </c>
      <c r="D6357" s="9" t="s">
        <v>10266</v>
      </c>
      <c r="E6357" s="9" t="s">
        <v>10267</v>
      </c>
      <c r="F6357" s="9" t="s">
        <v>10147</v>
      </c>
      <c r="G6357" s="9" t="s">
        <v>10148</v>
      </c>
      <c r="H6357" s="9" t="s">
        <v>55</v>
      </c>
      <c r="I6357">
        <v>3</v>
      </c>
      <c r="J6357" s="9" t="s">
        <v>22</v>
      </c>
      <c r="K6357">
        <v>3</v>
      </c>
      <c r="L6357">
        <v>0</v>
      </c>
      <c r="M6357">
        <v>0</v>
      </c>
      <c r="N6357" s="11">
        <f>VLOOKUP(AA_SIPARIS_SATINALMA_RAPORU_YENI_123_22112023[[#This Row],[STOK_KODU]],AA_KUMULATIF_STOK_RAPORU_123_BURAK_TD[],3,0)</f>
        <v>1</v>
      </c>
      <c r="O6357" s="5">
        <v>1330.75</v>
      </c>
      <c r="P6357" s="1">
        <v>3992.25</v>
      </c>
      <c r="Q6357" s="1">
        <v>37.029400000000003</v>
      </c>
      <c r="R6357" s="6">
        <v>35.94</v>
      </c>
      <c r="S6357" s="2" t="str">
        <f>IFERROR(#REF!/AA_SIPARIS_SATINALMA_RAPORU_YENI_123_22112023[[#This Row],[SIPARIS_EUR_KURU]],"")</f>
        <v/>
      </c>
      <c r="T6357" s="1">
        <v>1330.75</v>
      </c>
      <c r="U6357" s="1">
        <v>3992.25</v>
      </c>
      <c r="V6357" s="2">
        <v>107.813</v>
      </c>
      <c r="W6357" s="12" t="s">
        <v>29</v>
      </c>
      <c r="X6357" s="4">
        <v>0</v>
      </c>
      <c r="Y6357" s="3">
        <v>3992.25</v>
      </c>
      <c r="Z6357" s="9" t="s">
        <v>16</v>
      </c>
    </row>
    <row r="6358" spans="1:26" x14ac:dyDescent="0.25">
      <c r="A6358">
        <v>2025</v>
      </c>
      <c r="B6358">
        <v>4</v>
      </c>
      <c r="C6358" s="7">
        <v>45768</v>
      </c>
      <c r="D6358" s="9" t="s">
        <v>17</v>
      </c>
      <c r="E6358" s="9" t="s">
        <v>18</v>
      </c>
      <c r="F6358" s="9" t="s">
        <v>4707</v>
      </c>
      <c r="G6358" s="9" t="s">
        <v>4708</v>
      </c>
      <c r="H6358" s="9" t="s">
        <v>653</v>
      </c>
      <c r="I6358">
        <v>1</v>
      </c>
      <c r="J6358" s="9" t="s">
        <v>22</v>
      </c>
      <c r="K6358">
        <v>1</v>
      </c>
      <c r="L6358">
        <v>0</v>
      </c>
      <c r="M6358">
        <v>0</v>
      </c>
      <c r="N6358" s="11">
        <f>VLOOKUP(AA_SIPARIS_SATINALMA_RAPORU_YENI_123_22112023[[#This Row],[STOK_KODU]],AA_KUMULATIF_STOK_RAPORU_123_BURAK_TD[],3,0)</f>
        <v>0</v>
      </c>
      <c r="O6358" s="5">
        <v>3990.3359999999998</v>
      </c>
      <c r="P6358" s="1">
        <v>3990.34</v>
      </c>
      <c r="Q6358" s="1">
        <v>43.214300000000001</v>
      </c>
      <c r="R6358" s="6">
        <v>92.34</v>
      </c>
      <c r="S6358" s="2" t="str">
        <f>IFERROR(#REF!/AA_SIPARIS_SATINALMA_RAPORU_YENI_123_22112023[[#This Row],[SIPARIS_EUR_KURU]],"")</f>
        <v/>
      </c>
      <c r="T6358" s="1">
        <v>4018.93</v>
      </c>
      <c r="U6358" s="1">
        <v>4018.93</v>
      </c>
      <c r="V6358" s="2">
        <v>92.573899999999995</v>
      </c>
      <c r="W6358" s="12" t="s">
        <v>23</v>
      </c>
      <c r="X6358" s="4">
        <v>38.0032</v>
      </c>
      <c r="Y6358" s="3">
        <v>105.07</v>
      </c>
      <c r="Z6358" s="9" t="s">
        <v>16</v>
      </c>
    </row>
    <row r="6359" spans="1:26" x14ac:dyDescent="0.25">
      <c r="A6359">
        <v>2023</v>
      </c>
      <c r="B6359">
        <v>5</v>
      </c>
      <c r="C6359" s="7">
        <v>45075</v>
      </c>
      <c r="D6359" s="9" t="s">
        <v>17</v>
      </c>
      <c r="E6359" s="9" t="s">
        <v>18</v>
      </c>
      <c r="F6359" s="9" t="s">
        <v>1774</v>
      </c>
      <c r="G6359" s="9" t="s">
        <v>1775</v>
      </c>
      <c r="H6359" s="9" t="s">
        <v>21</v>
      </c>
      <c r="I6359">
        <v>40</v>
      </c>
      <c r="J6359" s="9" t="s">
        <v>22</v>
      </c>
      <c r="K6359">
        <v>40</v>
      </c>
      <c r="L6359">
        <v>0</v>
      </c>
      <c r="M6359">
        <v>0</v>
      </c>
      <c r="N6359" s="11">
        <f>VLOOKUP(AA_SIPARIS_SATINALMA_RAPORU_YENI_123_22112023[[#This Row],[STOK_KODU]],AA_KUMULATIF_STOK_RAPORU_123_BURAK_TD[],3,0)</f>
        <v>7</v>
      </c>
      <c r="O6359" s="5">
        <v>99.756</v>
      </c>
      <c r="P6359" s="1">
        <v>3990.24</v>
      </c>
      <c r="Q6359" s="1">
        <v>21.4251</v>
      </c>
      <c r="R6359" s="6">
        <v>4.66</v>
      </c>
      <c r="S6359" s="2" t="str">
        <f>IFERROR(#REF!/AA_SIPARIS_SATINALMA_RAPORU_YENI_123_22112023[[#This Row],[SIPARIS_EUR_KURU]],"")</f>
        <v/>
      </c>
      <c r="T6359" s="1">
        <v>99.936000000000007</v>
      </c>
      <c r="U6359" s="1">
        <v>3997.44</v>
      </c>
      <c r="V6359" s="2">
        <v>186.57740000000001</v>
      </c>
      <c r="W6359" s="12" t="s">
        <v>23</v>
      </c>
      <c r="X6359" s="4">
        <v>19.9512</v>
      </c>
      <c r="Y6359" s="3">
        <v>200</v>
      </c>
      <c r="Z6359" s="9" t="s">
        <v>16</v>
      </c>
    </row>
    <row r="6360" spans="1:26" x14ac:dyDescent="0.25">
      <c r="A6360">
        <v>2024</v>
      </c>
      <c r="B6360">
        <v>5</v>
      </c>
      <c r="C6360" s="7">
        <v>45414</v>
      </c>
      <c r="D6360" s="9" t="s">
        <v>48</v>
      </c>
      <c r="E6360" s="9" t="s">
        <v>49</v>
      </c>
      <c r="F6360" s="9" t="s">
        <v>1028</v>
      </c>
      <c r="G6360" s="9" t="s">
        <v>1029</v>
      </c>
      <c r="H6360" s="9" t="s">
        <v>52</v>
      </c>
      <c r="I6360">
        <v>20</v>
      </c>
      <c r="J6360" s="9" t="s">
        <v>68</v>
      </c>
      <c r="K6360">
        <v>20</v>
      </c>
      <c r="L6360">
        <v>0</v>
      </c>
      <c r="M6360">
        <v>0</v>
      </c>
      <c r="N6360" s="11">
        <f>VLOOKUP(AA_SIPARIS_SATINALMA_RAPORU_YENI_123_22112023[[#This Row],[STOK_KODU]],AA_KUMULATIF_STOK_RAPORU_123_BURAK_TD[],3,0)</f>
        <v>0</v>
      </c>
      <c r="O6360" s="5">
        <v>199.44</v>
      </c>
      <c r="P6360" s="1">
        <v>3988.8</v>
      </c>
      <c r="Q6360" s="1">
        <v>34.622999999999998</v>
      </c>
      <c r="R6360" s="6">
        <v>5.76</v>
      </c>
      <c r="S6360" s="2" t="str">
        <f>IFERROR(#REF!/AA_SIPARIS_SATINALMA_RAPORU_YENI_123_22112023[[#This Row],[SIPARIS_EUR_KURU]],"")</f>
        <v/>
      </c>
      <c r="T6360" s="1">
        <v>199.351</v>
      </c>
      <c r="U6360" s="1">
        <v>3987.02</v>
      </c>
      <c r="V6360" s="2">
        <v>115.2075</v>
      </c>
      <c r="W6360" s="12" t="s">
        <v>29</v>
      </c>
      <c r="X6360" s="4">
        <v>0</v>
      </c>
      <c r="Y6360" s="3">
        <v>3987.02</v>
      </c>
      <c r="Z6360" s="9" t="s">
        <v>16</v>
      </c>
    </row>
    <row r="6361" spans="1:26" x14ac:dyDescent="0.25">
      <c r="A6361">
        <v>2025</v>
      </c>
      <c r="B6361">
        <v>8</v>
      </c>
      <c r="C6361" s="7">
        <v>45876</v>
      </c>
      <c r="D6361" s="9" t="s">
        <v>10819</v>
      </c>
      <c r="E6361" s="9" t="s">
        <v>10820</v>
      </c>
      <c r="F6361" s="9" t="s">
        <v>672</v>
      </c>
      <c r="G6361" s="9" t="s">
        <v>673</v>
      </c>
      <c r="H6361" s="9" t="s">
        <v>97</v>
      </c>
      <c r="I6361">
        <v>15</v>
      </c>
      <c r="J6361" s="9" t="s">
        <v>22</v>
      </c>
      <c r="K6361">
        <v>15</v>
      </c>
      <c r="L6361">
        <v>0</v>
      </c>
      <c r="M6361">
        <v>0</v>
      </c>
      <c r="N6361" s="11">
        <f>VLOOKUP(AA_SIPARIS_SATINALMA_RAPORU_YENI_123_22112023[[#This Row],[STOK_KODU]],AA_KUMULATIF_STOK_RAPORU_123_BURAK_TD[],3,0)</f>
        <v>12</v>
      </c>
      <c r="O6361" s="5">
        <v>265.78391000000005</v>
      </c>
      <c r="P6361" s="1">
        <v>3986.7586500000007</v>
      </c>
      <c r="Q6361" s="1">
        <v>47.041400000000003</v>
      </c>
      <c r="R6361" s="6">
        <v>5.65</v>
      </c>
      <c r="S6361" s="2" t="str">
        <f>IFERROR(#REF!/AA_SIPARIS_SATINALMA_RAPORU_YENI_123_22112023[[#This Row],[SIPARIS_EUR_KURU]],"")</f>
        <v/>
      </c>
      <c r="T6361" s="1">
        <v>264.80928499999999</v>
      </c>
      <c r="U6361" s="1">
        <v>3972.1392749999995</v>
      </c>
      <c r="V6361" s="2">
        <v>84.75</v>
      </c>
      <c r="W6361" s="12" t="s">
        <v>45</v>
      </c>
      <c r="X6361" s="4">
        <v>47.041400000000003</v>
      </c>
      <c r="Y6361" s="3">
        <v>84.75</v>
      </c>
      <c r="Z6361" s="9" t="s">
        <v>16</v>
      </c>
    </row>
    <row r="6362" spans="1:26" x14ac:dyDescent="0.25">
      <c r="A6362">
        <v>2025</v>
      </c>
      <c r="B6362">
        <v>8</v>
      </c>
      <c r="C6362" s="7">
        <v>45876</v>
      </c>
      <c r="D6362" s="9" t="s">
        <v>10819</v>
      </c>
      <c r="E6362" s="9" t="s">
        <v>10820</v>
      </c>
      <c r="F6362" s="9" t="s">
        <v>682</v>
      </c>
      <c r="G6362" s="9" t="s">
        <v>683</v>
      </c>
      <c r="H6362" s="9" t="s">
        <v>97</v>
      </c>
      <c r="I6362">
        <v>15</v>
      </c>
      <c r="J6362" s="9" t="s">
        <v>22</v>
      </c>
      <c r="K6362">
        <v>15</v>
      </c>
      <c r="L6362">
        <v>0</v>
      </c>
      <c r="M6362">
        <v>0</v>
      </c>
      <c r="N6362" s="11">
        <f>VLOOKUP(AA_SIPARIS_SATINALMA_RAPORU_YENI_123_22112023[[#This Row],[STOK_KODU]],AA_KUMULATIF_STOK_RAPORU_123_BURAK_TD[],3,0)</f>
        <v>11</v>
      </c>
      <c r="O6362" s="5">
        <v>265.78391000000005</v>
      </c>
      <c r="P6362" s="1">
        <v>3986.7586500000007</v>
      </c>
      <c r="Q6362" s="1">
        <v>47.041400000000003</v>
      </c>
      <c r="R6362" s="6">
        <v>5.65</v>
      </c>
      <c r="S6362" s="2" t="str">
        <f>IFERROR(#REF!/AA_SIPARIS_SATINALMA_RAPORU_YENI_123_22112023[[#This Row],[SIPARIS_EUR_KURU]],"")</f>
        <v/>
      </c>
      <c r="T6362" s="1">
        <v>264.80928499999999</v>
      </c>
      <c r="U6362" s="1">
        <v>3972.1392749999995</v>
      </c>
      <c r="V6362" s="2">
        <v>84.75</v>
      </c>
      <c r="W6362" s="12" t="s">
        <v>45</v>
      </c>
      <c r="X6362" s="4">
        <v>47.041400000000003</v>
      </c>
      <c r="Y6362" s="3">
        <v>84.75</v>
      </c>
      <c r="Z6362" s="9" t="s">
        <v>16</v>
      </c>
    </row>
    <row r="6363" spans="1:26" x14ac:dyDescent="0.25">
      <c r="A6363">
        <v>2024</v>
      </c>
      <c r="B6363">
        <v>9</v>
      </c>
      <c r="C6363" s="7">
        <v>45565</v>
      </c>
      <c r="D6363" s="9" t="s">
        <v>825</v>
      </c>
      <c r="E6363" s="9" t="s">
        <v>826</v>
      </c>
      <c r="F6363" s="9" t="s">
        <v>1154</v>
      </c>
      <c r="G6363" s="9" t="s">
        <v>1155</v>
      </c>
      <c r="H6363" s="9" t="s">
        <v>44</v>
      </c>
      <c r="I6363">
        <v>15</v>
      </c>
      <c r="J6363" s="9" t="s">
        <v>22</v>
      </c>
      <c r="K6363">
        <v>15</v>
      </c>
      <c r="L6363">
        <v>0</v>
      </c>
      <c r="M6363">
        <v>0</v>
      </c>
      <c r="N6363" s="11">
        <f>VLOOKUP(AA_SIPARIS_SATINALMA_RAPORU_YENI_123_22112023[[#This Row],[STOK_KODU]],AA_KUMULATIF_STOK_RAPORU_123_BURAK_TD[],3,0)</f>
        <v>32</v>
      </c>
      <c r="O6363" s="5">
        <v>265.5</v>
      </c>
      <c r="P6363" s="1">
        <v>3982.5</v>
      </c>
      <c r="Q6363" s="1">
        <v>38.018000000000001</v>
      </c>
      <c r="R6363" s="6">
        <v>6.98</v>
      </c>
      <c r="S6363" s="2" t="str">
        <f>IFERROR(#REF!/AA_SIPARIS_SATINALMA_RAPORU_YENI_123_22112023[[#This Row],[SIPARIS_EUR_KURU]],"")</f>
        <v/>
      </c>
      <c r="T6363" s="1">
        <v>65.8</v>
      </c>
      <c r="U6363" s="1">
        <v>987</v>
      </c>
      <c r="V6363" s="2">
        <v>25.961400000000001</v>
      </c>
      <c r="W6363" s="12" t="s">
        <v>29</v>
      </c>
      <c r="X6363" s="4">
        <v>0</v>
      </c>
      <c r="Y6363" s="3">
        <v>987</v>
      </c>
      <c r="Z6363" s="9" t="s">
        <v>16</v>
      </c>
    </row>
    <row r="6364" spans="1:26" x14ac:dyDescent="0.25">
      <c r="A6364">
        <v>2024</v>
      </c>
      <c r="B6364">
        <v>2</v>
      </c>
      <c r="C6364" s="7">
        <v>45342</v>
      </c>
      <c r="D6364" s="9" t="s">
        <v>104</v>
      </c>
      <c r="E6364" s="9" t="s">
        <v>105</v>
      </c>
      <c r="F6364" s="9" t="s">
        <v>110</v>
      </c>
      <c r="G6364" s="9" t="s">
        <v>111</v>
      </c>
      <c r="H6364" s="9" t="s">
        <v>108</v>
      </c>
      <c r="I6364">
        <v>19.824999999999999</v>
      </c>
      <c r="J6364" s="9" t="s">
        <v>109</v>
      </c>
      <c r="K6364">
        <v>19.824999999999999</v>
      </c>
      <c r="L6364">
        <v>0</v>
      </c>
      <c r="M6364">
        <v>0</v>
      </c>
      <c r="N6364" s="11">
        <f>VLOOKUP(AA_SIPARIS_SATINALMA_RAPORU_YENI_123_22112023[[#This Row],[STOK_KODU]],AA_KUMULATIF_STOK_RAPORU_123_BURAK_TD[],3,0)</f>
        <v>35.684999999999782</v>
      </c>
      <c r="O6364" s="5">
        <v>200.81336696</v>
      </c>
      <c r="P6364" s="1">
        <v>3981.12</v>
      </c>
      <c r="Q6364" s="1">
        <v>33.203600000000002</v>
      </c>
      <c r="R6364" s="6">
        <v>6.05</v>
      </c>
      <c r="S6364" s="2" t="str">
        <f>IFERROR(#REF!/AA_SIPARIS_SATINALMA_RAPORU_YENI_123_22112023[[#This Row],[SIPARIS_EUR_KURU]],"")</f>
        <v/>
      </c>
      <c r="T6364" s="1">
        <v>200.81311475409836</v>
      </c>
      <c r="U6364" s="1">
        <v>3981.12</v>
      </c>
      <c r="V6364" s="2">
        <v>119.21980000000001</v>
      </c>
      <c r="W6364" s="12" t="s">
        <v>29</v>
      </c>
      <c r="X6364" s="4">
        <v>0</v>
      </c>
      <c r="Y6364" s="3">
        <v>3981.12</v>
      </c>
      <c r="Z6364" s="9" t="s">
        <v>16</v>
      </c>
    </row>
    <row r="6365" spans="1:26" x14ac:dyDescent="0.25">
      <c r="A6365">
        <v>2024</v>
      </c>
      <c r="B6365">
        <v>2</v>
      </c>
      <c r="C6365" s="7">
        <v>45342</v>
      </c>
      <c r="D6365" s="9" t="s">
        <v>104</v>
      </c>
      <c r="E6365" s="9" t="s">
        <v>105</v>
      </c>
      <c r="F6365" s="9" t="s">
        <v>818</v>
      </c>
      <c r="G6365" s="9" t="s">
        <v>819</v>
      </c>
      <c r="H6365" s="9" t="s">
        <v>108</v>
      </c>
      <c r="I6365">
        <v>19.824999999999999</v>
      </c>
      <c r="J6365" s="9" t="s">
        <v>109</v>
      </c>
      <c r="K6365">
        <v>19.824999999999999</v>
      </c>
      <c r="L6365">
        <v>0</v>
      </c>
      <c r="M6365">
        <v>0</v>
      </c>
      <c r="N6365" s="11">
        <f>VLOOKUP(AA_SIPARIS_SATINALMA_RAPORU_YENI_123_22112023[[#This Row],[STOK_KODU]],AA_KUMULATIF_STOK_RAPORU_123_BURAK_TD[],3,0)</f>
        <v>-1.3322676295501878E-14</v>
      </c>
      <c r="O6365" s="5">
        <v>200.81336696</v>
      </c>
      <c r="P6365" s="1">
        <v>3981.12</v>
      </c>
      <c r="Q6365" s="1">
        <v>33.203600000000002</v>
      </c>
      <c r="R6365" s="6">
        <v>6.05</v>
      </c>
      <c r="S6365" s="2" t="str">
        <f>IFERROR(#REF!/AA_SIPARIS_SATINALMA_RAPORU_YENI_123_22112023[[#This Row],[SIPARIS_EUR_KURU]],"")</f>
        <v/>
      </c>
      <c r="T6365" s="1">
        <v>200.81361916771755</v>
      </c>
      <c r="U6365" s="1">
        <v>3981.13</v>
      </c>
      <c r="V6365" s="2">
        <v>119.2201</v>
      </c>
      <c r="W6365" s="12" t="s">
        <v>29</v>
      </c>
      <c r="X6365" s="4">
        <v>0</v>
      </c>
      <c r="Y6365" s="3">
        <v>3981.13</v>
      </c>
      <c r="Z6365" s="9" t="s">
        <v>16</v>
      </c>
    </row>
    <row r="6366" spans="1:26" x14ac:dyDescent="0.25">
      <c r="A6366">
        <v>2023</v>
      </c>
      <c r="B6366">
        <v>7</v>
      </c>
      <c r="C6366" s="7">
        <v>45125</v>
      </c>
      <c r="D6366" s="9" t="s">
        <v>152</v>
      </c>
      <c r="E6366" s="9" t="s">
        <v>153</v>
      </c>
      <c r="F6366" s="9" t="s">
        <v>1331</v>
      </c>
      <c r="G6366" s="9" t="s">
        <v>1332</v>
      </c>
      <c r="H6366" s="9" t="s">
        <v>44</v>
      </c>
      <c r="I6366">
        <v>1</v>
      </c>
      <c r="J6366" s="9" t="s">
        <v>22</v>
      </c>
      <c r="K6366">
        <v>1</v>
      </c>
      <c r="L6366">
        <v>0</v>
      </c>
      <c r="M6366">
        <v>0</v>
      </c>
      <c r="N6366" s="11">
        <f>VLOOKUP(AA_SIPARIS_SATINALMA_RAPORU_YENI_123_22112023[[#This Row],[STOK_KODU]],AA_KUMULATIF_STOK_RAPORU_123_BURAK_TD[],3,0)</f>
        <v>1</v>
      </c>
      <c r="O6366" s="5">
        <v>3980.7179999999998</v>
      </c>
      <c r="P6366" s="1">
        <v>3980.72</v>
      </c>
      <c r="Q6366" s="1">
        <v>29.486799999999999</v>
      </c>
      <c r="R6366" s="6">
        <v>135</v>
      </c>
      <c r="S6366" s="2" t="str">
        <f>IFERROR(#REF!/AA_SIPARIS_SATINALMA_RAPORU_YENI_123_22112023[[#This Row],[SIPARIS_EUR_KURU]],"")</f>
        <v/>
      </c>
      <c r="T6366" s="1">
        <v>4023</v>
      </c>
      <c r="U6366" s="1">
        <v>4023</v>
      </c>
      <c r="V6366" s="2">
        <v>137.12119999999999</v>
      </c>
      <c r="W6366" s="12" t="s">
        <v>45</v>
      </c>
      <c r="X6366" s="4">
        <v>29.486799999999999</v>
      </c>
      <c r="Y6366" s="3">
        <v>135</v>
      </c>
      <c r="Z6366" s="9" t="s">
        <v>16</v>
      </c>
    </row>
    <row r="6367" spans="1:26" x14ac:dyDescent="0.25">
      <c r="A6367">
        <v>2025</v>
      </c>
      <c r="B6367">
        <v>11</v>
      </c>
      <c r="C6367" s="7">
        <v>45979</v>
      </c>
      <c r="D6367" s="9" t="s">
        <v>931</v>
      </c>
      <c r="E6367" s="9" t="s">
        <v>11609</v>
      </c>
      <c r="F6367" s="9" t="s">
        <v>932</v>
      </c>
      <c r="G6367" s="9" t="s">
        <v>933</v>
      </c>
      <c r="H6367" s="9" t="s">
        <v>116</v>
      </c>
      <c r="I6367">
        <v>150</v>
      </c>
      <c r="J6367" s="9" t="s">
        <v>22</v>
      </c>
      <c r="K6367">
        <v>150</v>
      </c>
      <c r="L6367">
        <v>0</v>
      </c>
      <c r="M6367">
        <v>0</v>
      </c>
      <c r="N6367" s="11">
        <f>VLOOKUP(AA_SIPARIS_SATINALMA_RAPORU_YENI_123_22112023[[#This Row],[STOK_KODU]],AA_KUMULATIF_STOK_RAPORU_123_BURAK_TD[],3,0)</f>
        <v>150</v>
      </c>
      <c r="O6367" s="5">
        <v>26.5</v>
      </c>
      <c r="P6367" s="1">
        <v>3975</v>
      </c>
      <c r="Q6367" s="1"/>
      <c r="R6367" s="6"/>
      <c r="S6367" s="2" t="str">
        <f>IFERROR(#REF!/AA_SIPARIS_SATINALMA_RAPORU_YENI_123_22112023[[#This Row],[SIPARIS_EUR_KURU]],"")</f>
        <v/>
      </c>
      <c r="T6367" s="1">
        <v>26.5</v>
      </c>
      <c r="U6367" s="1">
        <v>3975</v>
      </c>
      <c r="V6367" s="2">
        <v>81.086699999999993</v>
      </c>
      <c r="W6367" s="12" t="s">
        <v>29</v>
      </c>
      <c r="X6367" s="4">
        <v>0</v>
      </c>
      <c r="Y6367" s="3">
        <v>3975</v>
      </c>
      <c r="Z6367" s="9" t="s">
        <v>16</v>
      </c>
    </row>
    <row r="6368" spans="1:26" x14ac:dyDescent="0.25">
      <c r="A6368">
        <v>2023</v>
      </c>
      <c r="B6368">
        <v>11</v>
      </c>
      <c r="C6368" s="7">
        <v>45258</v>
      </c>
      <c r="D6368" s="9" t="s">
        <v>130</v>
      </c>
      <c r="E6368" s="9" t="s">
        <v>131</v>
      </c>
      <c r="F6368" s="9" t="s">
        <v>380</v>
      </c>
      <c r="G6368" s="9" t="s">
        <v>381</v>
      </c>
      <c r="H6368" s="9" t="s">
        <v>52</v>
      </c>
      <c r="I6368">
        <v>75</v>
      </c>
      <c r="J6368" s="9" t="s">
        <v>22</v>
      </c>
      <c r="K6368">
        <v>75</v>
      </c>
      <c r="L6368">
        <v>0</v>
      </c>
      <c r="M6368">
        <v>0</v>
      </c>
      <c r="N6368" s="11">
        <f>VLOOKUP(AA_SIPARIS_SATINALMA_RAPORU_YENI_123_22112023[[#This Row],[STOK_KODU]],AA_KUMULATIF_STOK_RAPORU_123_BURAK_TD[],3,0)</f>
        <v>24</v>
      </c>
      <c r="O6368" s="5">
        <v>53</v>
      </c>
      <c r="P6368" s="1">
        <v>3975</v>
      </c>
      <c r="Q6368" s="1">
        <v>32.632599999999996</v>
      </c>
      <c r="R6368" s="6">
        <v>1.62</v>
      </c>
      <c r="S6368" s="2" t="str">
        <f>IFERROR(#REF!/AA_SIPARIS_SATINALMA_RAPORU_YENI_123_22112023[[#This Row],[SIPARIS_EUR_KURU]],"")</f>
        <v/>
      </c>
      <c r="T6368" s="1">
        <v>53</v>
      </c>
      <c r="U6368" s="1">
        <v>3975</v>
      </c>
      <c r="V6368" s="2">
        <v>125.3797</v>
      </c>
      <c r="W6368" s="12" t="s">
        <v>29</v>
      </c>
      <c r="X6368" s="4">
        <v>0</v>
      </c>
      <c r="Y6368" s="3">
        <v>3975</v>
      </c>
      <c r="Z6368" s="9" t="s">
        <v>16</v>
      </c>
    </row>
    <row r="6369" spans="1:26" x14ac:dyDescent="0.25">
      <c r="A6369">
        <v>2023</v>
      </c>
      <c r="B6369">
        <v>1</v>
      </c>
      <c r="C6369" s="7">
        <v>44939</v>
      </c>
      <c r="D6369" s="9" t="s">
        <v>3791</v>
      </c>
      <c r="E6369" s="9" t="s">
        <v>3792</v>
      </c>
      <c r="F6369" s="9" t="s">
        <v>334</v>
      </c>
      <c r="G6369" s="9" t="s">
        <v>335</v>
      </c>
      <c r="H6369" s="9" t="s">
        <v>21</v>
      </c>
      <c r="I6369">
        <v>500</v>
      </c>
      <c r="J6369" s="9" t="s">
        <v>117</v>
      </c>
      <c r="K6369">
        <v>500</v>
      </c>
      <c r="L6369">
        <v>0</v>
      </c>
      <c r="M6369">
        <v>0</v>
      </c>
      <c r="N6369" s="11">
        <f>VLOOKUP(AA_SIPARIS_SATINALMA_RAPORU_YENI_123_22112023[[#This Row],[STOK_KODU]],AA_KUMULATIF_STOK_RAPORU_123_BURAK_TD[],3,0)</f>
        <v>100</v>
      </c>
      <c r="O6369" s="5">
        <v>7.9364999999999997</v>
      </c>
      <c r="P6369" s="1">
        <v>3968.25</v>
      </c>
      <c r="Q6369" s="1">
        <v>20.1858</v>
      </c>
      <c r="R6369" s="6">
        <v>0.39</v>
      </c>
      <c r="S6369" s="2" t="str">
        <f>IFERROR(#REF!/AA_SIPARIS_SATINALMA_RAPORU_YENI_123_22112023[[#This Row],[SIPARIS_EUR_KURU]],"")</f>
        <v/>
      </c>
      <c r="T6369" s="1">
        <v>7.9443000000000001</v>
      </c>
      <c r="U6369" s="1">
        <v>3972.15</v>
      </c>
      <c r="V6369" s="2">
        <v>196.77940000000001</v>
      </c>
      <c r="W6369" s="12" t="s">
        <v>29</v>
      </c>
      <c r="X6369" s="4">
        <v>0</v>
      </c>
      <c r="Y6369" s="3">
        <v>3972.15</v>
      </c>
      <c r="Z6369" s="9" t="s">
        <v>16</v>
      </c>
    </row>
    <row r="6370" spans="1:26" x14ac:dyDescent="0.25">
      <c r="A6370">
        <v>2024</v>
      </c>
      <c r="B6370">
        <v>1</v>
      </c>
      <c r="C6370" s="7">
        <v>45293</v>
      </c>
      <c r="D6370" s="9" t="s">
        <v>104</v>
      </c>
      <c r="E6370" s="9" t="s">
        <v>105</v>
      </c>
      <c r="F6370" s="9" t="s">
        <v>168</v>
      </c>
      <c r="G6370" s="9" t="s">
        <v>169</v>
      </c>
      <c r="H6370" s="9" t="s">
        <v>108</v>
      </c>
      <c r="I6370">
        <v>900</v>
      </c>
      <c r="J6370" s="9" t="s">
        <v>117</v>
      </c>
      <c r="K6370">
        <v>900</v>
      </c>
      <c r="L6370">
        <v>0</v>
      </c>
      <c r="M6370">
        <v>0</v>
      </c>
      <c r="N6370" s="11">
        <f>VLOOKUP(AA_SIPARIS_SATINALMA_RAPORU_YENI_123_22112023[[#This Row],[STOK_KODU]],AA_KUMULATIF_STOK_RAPORU_123_BURAK_TD[],3,0)</f>
        <v>-2.7284841053187847E-12</v>
      </c>
      <c r="O6370" s="5">
        <v>4.4083332999999998</v>
      </c>
      <c r="P6370" s="1">
        <v>3967.5</v>
      </c>
      <c r="Q6370" s="1">
        <v>32.632599999999996</v>
      </c>
      <c r="R6370" s="6">
        <v>0.14000000000000001</v>
      </c>
      <c r="S6370" s="2" t="str">
        <f>IFERROR(#REF!/AA_SIPARIS_SATINALMA_RAPORU_YENI_123_22112023[[#This Row],[SIPARIS_EUR_KURU]],"")</f>
        <v/>
      </c>
      <c r="T6370" s="1">
        <v>4.4083333333333332</v>
      </c>
      <c r="U6370" s="1">
        <v>3967.5</v>
      </c>
      <c r="V6370" s="2">
        <v>121.55289999999999</v>
      </c>
      <c r="W6370" s="12" t="s">
        <v>29</v>
      </c>
      <c r="X6370" s="4">
        <v>0</v>
      </c>
      <c r="Y6370" s="3">
        <v>3967.5</v>
      </c>
      <c r="Z6370" s="9" t="s">
        <v>16</v>
      </c>
    </row>
    <row r="6371" spans="1:26" x14ac:dyDescent="0.25">
      <c r="A6371">
        <v>2023</v>
      </c>
      <c r="B6371">
        <v>6</v>
      </c>
      <c r="C6371" s="7">
        <v>45084</v>
      </c>
      <c r="D6371" s="9" t="s">
        <v>3848</v>
      </c>
      <c r="E6371" s="9" t="s">
        <v>3849</v>
      </c>
      <c r="F6371" s="9" t="s">
        <v>3911</v>
      </c>
      <c r="G6371" s="9" t="s">
        <v>3912</v>
      </c>
      <c r="H6371" s="9" t="s">
        <v>28</v>
      </c>
      <c r="I6371">
        <v>10</v>
      </c>
      <c r="J6371" s="9" t="s">
        <v>22</v>
      </c>
      <c r="K6371">
        <v>10</v>
      </c>
      <c r="L6371">
        <v>0</v>
      </c>
      <c r="M6371">
        <v>0</v>
      </c>
      <c r="N6371" s="11">
        <f>VLOOKUP(AA_SIPARIS_SATINALMA_RAPORU_YENI_123_22112023[[#This Row],[STOK_KODU]],AA_KUMULATIF_STOK_RAPORU_123_BURAK_TD[],3,0)</f>
        <v>0</v>
      </c>
      <c r="O6371" s="5">
        <v>396.61</v>
      </c>
      <c r="P6371" s="1">
        <v>3966.1</v>
      </c>
      <c r="Q6371" s="1">
        <v>25.4282</v>
      </c>
      <c r="R6371" s="6">
        <v>15.6</v>
      </c>
      <c r="S6371" s="2" t="str">
        <f>IFERROR(#REF!/AA_SIPARIS_SATINALMA_RAPORU_YENI_123_22112023[[#This Row],[SIPARIS_EUR_KURU]],"")</f>
        <v/>
      </c>
      <c r="T6371" s="1">
        <v>396.61</v>
      </c>
      <c r="U6371" s="1">
        <v>3966.1</v>
      </c>
      <c r="V6371" s="2">
        <v>153.89179999999999</v>
      </c>
      <c r="W6371" s="12" t="s">
        <v>29</v>
      </c>
      <c r="X6371" s="4">
        <v>0</v>
      </c>
      <c r="Y6371" s="3">
        <v>3966.1</v>
      </c>
      <c r="Z6371" s="9" t="s">
        <v>16</v>
      </c>
    </row>
    <row r="6372" spans="1:26" x14ac:dyDescent="0.25">
      <c r="A6372">
        <v>2025</v>
      </c>
      <c r="B6372">
        <v>6</v>
      </c>
      <c r="C6372" s="7">
        <v>45826</v>
      </c>
      <c r="D6372" s="9" t="s">
        <v>217</v>
      </c>
      <c r="E6372" s="9" t="s">
        <v>218</v>
      </c>
      <c r="F6372" s="9" t="s">
        <v>11104</v>
      </c>
      <c r="G6372" s="9" t="s">
        <v>11105</v>
      </c>
      <c r="H6372" s="9" t="s">
        <v>28</v>
      </c>
      <c r="I6372">
        <v>2</v>
      </c>
      <c r="J6372" s="9" t="s">
        <v>22</v>
      </c>
      <c r="K6372">
        <v>2</v>
      </c>
      <c r="L6372">
        <v>0</v>
      </c>
      <c r="M6372">
        <v>0</v>
      </c>
      <c r="N6372" s="11">
        <f>VLOOKUP(AA_SIPARIS_SATINALMA_RAPORU_YENI_123_22112023[[#This Row],[STOK_KODU]],AA_KUMULATIF_STOK_RAPORU_123_BURAK_TD[],3,0)</f>
        <v>0</v>
      </c>
      <c r="O6372" s="5">
        <v>1981</v>
      </c>
      <c r="P6372" s="1">
        <v>3962</v>
      </c>
      <c r="Q6372" s="1">
        <v>45.431199999999997</v>
      </c>
      <c r="R6372" s="6">
        <v>43.6</v>
      </c>
      <c r="S6372" s="2" t="str">
        <f>IFERROR(#REF!/AA_SIPARIS_SATINALMA_RAPORU_YENI_123_22112023[[#This Row],[SIPARIS_EUR_KURU]],"")</f>
        <v/>
      </c>
      <c r="T6372" s="1">
        <v>1981</v>
      </c>
      <c r="U6372" s="1">
        <v>3962</v>
      </c>
      <c r="V6372" s="2">
        <v>87.027199999999993</v>
      </c>
      <c r="W6372" s="12" t="s">
        <v>29</v>
      </c>
      <c r="X6372" s="4">
        <v>0</v>
      </c>
      <c r="Y6372" s="3">
        <v>3962</v>
      </c>
      <c r="Z6372" s="9" t="s">
        <v>16</v>
      </c>
    </row>
    <row r="6373" spans="1:26" x14ac:dyDescent="0.25">
      <c r="A6373">
        <v>2026</v>
      </c>
      <c r="B6373">
        <v>2</v>
      </c>
      <c r="C6373" s="7">
        <v>46079</v>
      </c>
      <c r="D6373" s="9" t="s">
        <v>354</v>
      </c>
      <c r="E6373" s="9" t="s">
        <v>355</v>
      </c>
      <c r="F6373" s="9" t="s">
        <v>2184</v>
      </c>
      <c r="G6373" s="9" t="s">
        <v>2185</v>
      </c>
      <c r="H6373" s="9" t="s">
        <v>21</v>
      </c>
      <c r="I6373">
        <v>100</v>
      </c>
      <c r="J6373" s="9" t="s">
        <v>22</v>
      </c>
      <c r="K6373">
        <v>100</v>
      </c>
      <c r="L6373">
        <v>0</v>
      </c>
      <c r="M6373">
        <v>0</v>
      </c>
      <c r="N6373" s="11">
        <f>VLOOKUP(AA_SIPARIS_SATINALMA_RAPORU_YENI_123_22112023[[#This Row],[STOK_KODU]],AA_KUMULATIF_STOK_RAPORU_123_BURAK_TD[],3,0)</f>
        <v>181</v>
      </c>
      <c r="O6373" s="5">
        <v>39.6</v>
      </c>
      <c r="P6373" s="1">
        <v>3960</v>
      </c>
      <c r="Q6373" s="1">
        <v>51.623699999999999</v>
      </c>
      <c r="R6373" s="6">
        <v>0.77</v>
      </c>
      <c r="S6373" s="2" t="str">
        <f>IFERROR(#REF!/AA_SIPARIS_SATINALMA_RAPORU_YENI_123_22112023[[#This Row],[SIPARIS_EUR_KURU]],"")</f>
        <v/>
      </c>
      <c r="T6373" s="1">
        <v>39.6</v>
      </c>
      <c r="U6373" s="1">
        <v>3960</v>
      </c>
      <c r="V6373" s="2">
        <v>76.709000000000003</v>
      </c>
      <c r="W6373" s="12" t="s">
        <v>29</v>
      </c>
      <c r="X6373" s="4">
        <v>0</v>
      </c>
      <c r="Y6373" s="3">
        <v>3960</v>
      </c>
      <c r="Z6373" s="9" t="s">
        <v>16</v>
      </c>
    </row>
    <row r="6374" spans="1:26" x14ac:dyDescent="0.25">
      <c r="A6374">
        <v>2026</v>
      </c>
      <c r="B6374">
        <v>2</v>
      </c>
      <c r="C6374" s="7">
        <v>46079</v>
      </c>
      <c r="D6374" s="9" t="s">
        <v>354</v>
      </c>
      <c r="E6374" s="9" t="s">
        <v>355</v>
      </c>
      <c r="F6374" s="9" t="s">
        <v>2182</v>
      </c>
      <c r="G6374" s="9" t="s">
        <v>2183</v>
      </c>
      <c r="H6374" s="9" t="s">
        <v>21</v>
      </c>
      <c r="I6374">
        <v>100</v>
      </c>
      <c r="J6374" s="9" t="s">
        <v>22</v>
      </c>
      <c r="K6374">
        <v>100</v>
      </c>
      <c r="L6374">
        <v>0</v>
      </c>
      <c r="M6374">
        <v>0</v>
      </c>
      <c r="N6374" s="11">
        <f>VLOOKUP(AA_SIPARIS_SATINALMA_RAPORU_YENI_123_22112023[[#This Row],[STOK_KODU]],AA_KUMULATIF_STOK_RAPORU_123_BURAK_TD[],3,0)</f>
        <v>136</v>
      </c>
      <c r="O6374" s="5">
        <v>39.6</v>
      </c>
      <c r="P6374" s="1">
        <v>3960</v>
      </c>
      <c r="Q6374" s="1">
        <v>51.623699999999999</v>
      </c>
      <c r="R6374" s="6">
        <v>0.77</v>
      </c>
      <c r="S6374" s="2" t="str">
        <f>IFERROR(#REF!/AA_SIPARIS_SATINALMA_RAPORU_YENI_123_22112023[[#This Row],[SIPARIS_EUR_KURU]],"")</f>
        <v/>
      </c>
      <c r="T6374" s="1">
        <v>39.6</v>
      </c>
      <c r="U6374" s="1">
        <v>3960</v>
      </c>
      <c r="V6374" s="2">
        <v>76.709000000000003</v>
      </c>
      <c r="W6374" s="12" t="s">
        <v>29</v>
      </c>
      <c r="X6374" s="4">
        <v>0</v>
      </c>
      <c r="Y6374" s="3">
        <v>3960</v>
      </c>
      <c r="Z6374" s="9" t="s">
        <v>16</v>
      </c>
    </row>
    <row r="6375" spans="1:26" x14ac:dyDescent="0.25">
      <c r="A6375">
        <v>2026</v>
      </c>
      <c r="B6375">
        <v>2</v>
      </c>
      <c r="C6375" s="7">
        <v>46078</v>
      </c>
      <c r="D6375" s="9" t="s">
        <v>130</v>
      </c>
      <c r="E6375" s="9" t="s">
        <v>131</v>
      </c>
      <c r="F6375" s="9" t="s">
        <v>582</v>
      </c>
      <c r="G6375" s="9" t="s">
        <v>583</v>
      </c>
      <c r="H6375" s="9" t="s">
        <v>55</v>
      </c>
      <c r="I6375">
        <v>72</v>
      </c>
      <c r="J6375" s="9" t="s">
        <v>22</v>
      </c>
      <c r="K6375">
        <v>72</v>
      </c>
      <c r="L6375">
        <v>0</v>
      </c>
      <c r="M6375">
        <v>0</v>
      </c>
      <c r="N6375" s="11">
        <f>VLOOKUP(AA_SIPARIS_SATINALMA_RAPORU_YENI_123_22112023[[#This Row],[STOK_KODU]],AA_KUMULATIF_STOK_RAPORU_123_BURAK_TD[],3,0)</f>
        <v>58</v>
      </c>
      <c r="O6375" s="5">
        <v>55</v>
      </c>
      <c r="P6375" s="1">
        <v>3960</v>
      </c>
      <c r="Q6375" s="1">
        <v>51.583399999999997</v>
      </c>
      <c r="R6375" s="6">
        <v>1.07</v>
      </c>
      <c r="S6375" s="2" t="str">
        <f>IFERROR(#REF!/AA_SIPARIS_SATINALMA_RAPORU_YENI_123_22112023[[#This Row],[SIPARIS_EUR_KURU]],"")</f>
        <v/>
      </c>
      <c r="T6375" s="1">
        <v>55</v>
      </c>
      <c r="U6375" s="1">
        <v>3960</v>
      </c>
      <c r="V6375" s="2">
        <v>76.709000000000003</v>
      </c>
      <c r="W6375" s="12" t="s">
        <v>29</v>
      </c>
      <c r="X6375" s="4">
        <v>0</v>
      </c>
      <c r="Y6375" s="3">
        <v>3960</v>
      </c>
      <c r="Z6375" s="9" t="s">
        <v>16</v>
      </c>
    </row>
    <row r="6376" spans="1:26" x14ac:dyDescent="0.25">
      <c r="A6376">
        <v>2025</v>
      </c>
      <c r="B6376">
        <v>2</v>
      </c>
      <c r="C6376" s="7">
        <v>45709</v>
      </c>
      <c r="D6376" s="9" t="s">
        <v>10196</v>
      </c>
      <c r="E6376" s="9" t="s">
        <v>10197</v>
      </c>
      <c r="F6376" s="9" t="s">
        <v>398</v>
      </c>
      <c r="G6376" s="9" t="s">
        <v>399</v>
      </c>
      <c r="H6376" s="9" t="s">
        <v>55</v>
      </c>
      <c r="I6376">
        <v>24</v>
      </c>
      <c r="J6376" s="9" t="s">
        <v>22</v>
      </c>
      <c r="K6376">
        <v>24</v>
      </c>
      <c r="L6376">
        <v>0</v>
      </c>
      <c r="M6376">
        <v>0</v>
      </c>
      <c r="N6376" s="11">
        <f>VLOOKUP(AA_SIPARIS_SATINALMA_RAPORU_YENI_123_22112023[[#This Row],[STOK_KODU]],AA_KUMULATIF_STOK_RAPORU_123_BURAK_TD[],3,0)</f>
        <v>30</v>
      </c>
      <c r="O6376" s="5">
        <v>165</v>
      </c>
      <c r="P6376" s="1">
        <v>3960</v>
      </c>
      <c r="Q6376" s="1">
        <v>37.821800000000003</v>
      </c>
      <c r="R6376" s="6">
        <v>4.3600000000000003</v>
      </c>
      <c r="S6376" s="2" t="str">
        <f>IFERROR(#REF!/AA_SIPARIS_SATINALMA_RAPORU_YENI_123_22112023[[#This Row],[SIPARIS_EUR_KURU]],"")</f>
        <v/>
      </c>
      <c r="T6376" s="1">
        <v>165</v>
      </c>
      <c r="U6376" s="1">
        <v>3960</v>
      </c>
      <c r="V6376" s="2">
        <v>101.93680000000001</v>
      </c>
      <c r="W6376" s="12" t="s">
        <v>29</v>
      </c>
      <c r="X6376" s="4">
        <v>0</v>
      </c>
      <c r="Y6376" s="3">
        <v>3960</v>
      </c>
      <c r="Z6376" s="9" t="s">
        <v>16</v>
      </c>
    </row>
    <row r="6377" spans="1:26" x14ac:dyDescent="0.25">
      <c r="A6377">
        <v>2024</v>
      </c>
      <c r="B6377">
        <v>9</v>
      </c>
      <c r="C6377" s="7">
        <v>45538</v>
      </c>
      <c r="D6377" s="9" t="s">
        <v>237</v>
      </c>
      <c r="E6377" s="9" t="s">
        <v>11203</v>
      </c>
      <c r="F6377" s="9" t="s">
        <v>238</v>
      </c>
      <c r="G6377" s="9" t="s">
        <v>239</v>
      </c>
      <c r="H6377" s="9" t="s">
        <v>116</v>
      </c>
      <c r="I6377">
        <v>100</v>
      </c>
      <c r="J6377" s="9" t="s">
        <v>117</v>
      </c>
      <c r="K6377">
        <v>100</v>
      </c>
      <c r="L6377">
        <v>0</v>
      </c>
      <c r="M6377">
        <v>0</v>
      </c>
      <c r="N6377" s="11">
        <f>VLOOKUP(AA_SIPARIS_SATINALMA_RAPORU_YENI_123_22112023[[#This Row],[STOK_KODU]],AA_KUMULATIF_STOK_RAPORU_123_BURAK_TD[],3,0)</f>
        <v>202</v>
      </c>
      <c r="O6377" s="5">
        <v>39.6</v>
      </c>
      <c r="P6377" s="1">
        <v>3960</v>
      </c>
      <c r="Q6377" s="1">
        <v>37.534599999999998</v>
      </c>
      <c r="R6377" s="6">
        <v>1.06</v>
      </c>
      <c r="S6377" s="2" t="str">
        <f>IFERROR(#REF!/AA_SIPARIS_SATINALMA_RAPORU_YENI_123_22112023[[#This Row],[SIPARIS_EUR_KURU]],"")</f>
        <v/>
      </c>
      <c r="T6377" s="1">
        <v>39.6</v>
      </c>
      <c r="U6377" s="1">
        <v>3960</v>
      </c>
      <c r="V6377" s="2">
        <v>105.535</v>
      </c>
      <c r="W6377" s="12" t="s">
        <v>29</v>
      </c>
      <c r="X6377" s="4">
        <v>0</v>
      </c>
      <c r="Y6377" s="3">
        <v>3960</v>
      </c>
      <c r="Z6377" s="9" t="s">
        <v>16</v>
      </c>
    </row>
    <row r="6378" spans="1:26" x14ac:dyDescent="0.25">
      <c r="A6378">
        <v>2024</v>
      </c>
      <c r="B6378">
        <v>2</v>
      </c>
      <c r="C6378" s="7">
        <v>45336</v>
      </c>
      <c r="D6378" s="9" t="s">
        <v>104</v>
      </c>
      <c r="E6378" s="9" t="s">
        <v>105</v>
      </c>
      <c r="F6378" s="9" t="s">
        <v>818</v>
      </c>
      <c r="G6378" s="9" t="s">
        <v>819</v>
      </c>
      <c r="H6378" s="9" t="s">
        <v>108</v>
      </c>
      <c r="I6378">
        <v>19.824999999999999</v>
      </c>
      <c r="J6378" s="9" t="s">
        <v>109</v>
      </c>
      <c r="K6378">
        <v>19.824999999999999</v>
      </c>
      <c r="L6378">
        <v>0</v>
      </c>
      <c r="M6378">
        <v>0</v>
      </c>
      <c r="N6378" s="11">
        <f>VLOOKUP(AA_SIPARIS_SATINALMA_RAPORU_YENI_123_22112023[[#This Row],[STOK_KODU]],AA_KUMULATIF_STOK_RAPORU_123_BURAK_TD[],3,0)</f>
        <v>-1.3322676295501878E-14</v>
      </c>
      <c r="O6378" s="5">
        <v>199.663724</v>
      </c>
      <c r="P6378" s="1">
        <v>3958.33</v>
      </c>
      <c r="Q6378" s="1">
        <v>33.033999999999999</v>
      </c>
      <c r="R6378" s="6">
        <v>6.04</v>
      </c>
      <c r="S6378" s="2" t="str">
        <f>IFERROR(#REF!/AA_SIPARIS_SATINALMA_RAPORU_YENI_123_22112023[[#This Row],[SIPARIS_EUR_KURU]],"")</f>
        <v/>
      </c>
      <c r="T6378" s="1">
        <v>199.78965952080708</v>
      </c>
      <c r="U6378" s="1">
        <v>3960.83</v>
      </c>
      <c r="V6378" s="2">
        <v>119.73309999999999</v>
      </c>
      <c r="W6378" s="12" t="s">
        <v>29</v>
      </c>
      <c r="X6378" s="4">
        <v>0</v>
      </c>
      <c r="Y6378" s="3">
        <v>3960.83</v>
      </c>
      <c r="Z6378" s="9" t="s">
        <v>16</v>
      </c>
    </row>
    <row r="6379" spans="1:26" x14ac:dyDescent="0.25">
      <c r="A6379">
        <v>2025</v>
      </c>
      <c r="B6379">
        <v>8</v>
      </c>
      <c r="C6379" s="7">
        <v>45876</v>
      </c>
      <c r="D6379" s="9" t="s">
        <v>10689</v>
      </c>
      <c r="E6379" s="9" t="s">
        <v>10690</v>
      </c>
      <c r="F6379" s="9" t="s">
        <v>938</v>
      </c>
      <c r="G6379" s="9" t="s">
        <v>939</v>
      </c>
      <c r="H6379" s="9" t="s">
        <v>21</v>
      </c>
      <c r="I6379">
        <v>100</v>
      </c>
      <c r="J6379" s="9" t="s">
        <v>117</v>
      </c>
      <c r="K6379">
        <v>100</v>
      </c>
      <c r="L6379">
        <v>0</v>
      </c>
      <c r="M6379">
        <v>0</v>
      </c>
      <c r="N6379" s="11">
        <f>VLOOKUP(AA_SIPARIS_SATINALMA_RAPORU_YENI_123_22112023[[#This Row],[STOK_KODU]],AA_KUMULATIF_STOK_RAPORU_123_BURAK_TD[],3,0)</f>
        <v>100</v>
      </c>
      <c r="O6379" s="5">
        <v>39.5</v>
      </c>
      <c r="P6379" s="1">
        <v>3950</v>
      </c>
      <c r="Q6379" s="1">
        <v>47.041400000000003</v>
      </c>
      <c r="R6379" s="6">
        <v>0.84</v>
      </c>
      <c r="S6379" s="2" t="str">
        <f>IFERROR(#REF!/AA_SIPARIS_SATINALMA_RAPORU_YENI_123_22112023[[#This Row],[SIPARIS_EUR_KURU]],"")</f>
        <v/>
      </c>
      <c r="T6379" s="1">
        <v>39.5</v>
      </c>
      <c r="U6379" s="1">
        <v>3950</v>
      </c>
      <c r="V6379" s="2">
        <v>83.643000000000001</v>
      </c>
      <c r="W6379" s="12" t="s">
        <v>29</v>
      </c>
      <c r="X6379" s="4">
        <v>0</v>
      </c>
      <c r="Y6379" s="3">
        <v>3950</v>
      </c>
      <c r="Z6379" s="9" t="s">
        <v>16</v>
      </c>
    </row>
    <row r="6380" spans="1:26" x14ac:dyDescent="0.25">
      <c r="A6380">
        <v>2024</v>
      </c>
      <c r="B6380">
        <v>2</v>
      </c>
      <c r="C6380" s="7">
        <v>45351</v>
      </c>
      <c r="D6380" s="9" t="s">
        <v>130</v>
      </c>
      <c r="E6380" s="9" t="s">
        <v>131</v>
      </c>
      <c r="F6380" s="9" t="s">
        <v>779</v>
      </c>
      <c r="G6380" s="9" t="s">
        <v>780</v>
      </c>
      <c r="H6380" s="9" t="s">
        <v>55</v>
      </c>
      <c r="I6380">
        <v>50</v>
      </c>
      <c r="J6380" s="9" t="s">
        <v>22</v>
      </c>
      <c r="K6380">
        <v>50</v>
      </c>
      <c r="L6380">
        <v>0</v>
      </c>
      <c r="M6380">
        <v>0</v>
      </c>
      <c r="N6380" s="11">
        <f>VLOOKUP(AA_SIPARIS_SATINALMA_RAPORU_YENI_123_22112023[[#This Row],[STOK_KODU]],AA_KUMULATIF_STOK_RAPORU_123_BURAK_TD[],3,0)</f>
        <v>30.000000000000028</v>
      </c>
      <c r="O6380" s="5">
        <v>79</v>
      </c>
      <c r="P6380" s="1">
        <v>3950</v>
      </c>
      <c r="Q6380" s="1">
        <v>33.654299999999999</v>
      </c>
      <c r="R6380" s="6">
        <v>2.35</v>
      </c>
      <c r="S6380" s="2" t="str">
        <f>IFERROR(#REF!/AA_SIPARIS_SATINALMA_RAPORU_YENI_123_22112023[[#This Row],[SIPARIS_EUR_KURU]],"")</f>
        <v/>
      </c>
      <c r="T6380" s="1">
        <v>79</v>
      </c>
      <c r="U6380" s="1">
        <v>3950</v>
      </c>
      <c r="V6380" s="2">
        <v>115.9068</v>
      </c>
      <c r="W6380" s="12" t="s">
        <v>29</v>
      </c>
      <c r="X6380" s="4">
        <v>0</v>
      </c>
      <c r="Y6380" s="3">
        <v>3950</v>
      </c>
      <c r="Z6380" s="9" t="s">
        <v>16</v>
      </c>
    </row>
    <row r="6381" spans="1:26" x14ac:dyDescent="0.25">
      <c r="A6381">
        <v>2025</v>
      </c>
      <c r="B6381">
        <v>2</v>
      </c>
      <c r="C6381" s="7">
        <v>45692</v>
      </c>
      <c r="D6381" s="9" t="s">
        <v>279</v>
      </c>
      <c r="E6381" s="9" t="s">
        <v>280</v>
      </c>
      <c r="F6381" s="9" t="s">
        <v>296</v>
      </c>
      <c r="G6381" s="9" t="s">
        <v>297</v>
      </c>
      <c r="H6381" s="9" t="s">
        <v>44</v>
      </c>
      <c r="I6381">
        <v>10</v>
      </c>
      <c r="J6381" s="9" t="s">
        <v>22</v>
      </c>
      <c r="K6381">
        <v>10</v>
      </c>
      <c r="L6381">
        <v>0</v>
      </c>
      <c r="M6381">
        <v>0</v>
      </c>
      <c r="N6381" s="11">
        <f>VLOOKUP(AA_SIPARIS_SATINALMA_RAPORU_YENI_123_22112023[[#This Row],[STOK_KODU]],AA_KUMULATIF_STOK_RAPORU_123_BURAK_TD[],3,0)</f>
        <v>15</v>
      </c>
      <c r="O6381" s="5">
        <v>394.92419999999998</v>
      </c>
      <c r="P6381" s="1">
        <v>3949.24</v>
      </c>
      <c r="Q6381" s="1">
        <v>36.762999999999998</v>
      </c>
      <c r="R6381" s="6">
        <v>10.74</v>
      </c>
      <c r="S6381" s="2" t="str">
        <f>IFERROR(#REF!/AA_SIPARIS_SATINALMA_RAPORU_YENI_123_22112023[[#This Row],[SIPARIS_EUR_KURU]],"")</f>
        <v/>
      </c>
      <c r="T6381" s="1">
        <v>398.87700000000007</v>
      </c>
      <c r="U6381" s="1">
        <v>3988.7700000000004</v>
      </c>
      <c r="V6381" s="2">
        <v>105.33410000000001</v>
      </c>
      <c r="W6381" s="12" t="s">
        <v>23</v>
      </c>
      <c r="X6381" s="4">
        <v>35.902200000000001</v>
      </c>
      <c r="Y6381" s="3">
        <v>110</v>
      </c>
      <c r="Z6381" s="9" t="s">
        <v>16</v>
      </c>
    </row>
    <row r="6382" spans="1:26" x14ac:dyDescent="0.25">
      <c r="A6382">
        <v>2023</v>
      </c>
      <c r="B6382">
        <v>10</v>
      </c>
      <c r="C6382" s="7">
        <v>45211</v>
      </c>
      <c r="D6382" s="9" t="s">
        <v>217</v>
      </c>
      <c r="E6382" s="9" t="s">
        <v>218</v>
      </c>
      <c r="F6382" s="9" t="s">
        <v>2981</v>
      </c>
      <c r="G6382" s="9" t="s">
        <v>2982</v>
      </c>
      <c r="H6382" s="9" t="s">
        <v>28</v>
      </c>
      <c r="I6382">
        <v>10</v>
      </c>
      <c r="J6382" s="9" t="s">
        <v>22</v>
      </c>
      <c r="K6382">
        <v>10</v>
      </c>
      <c r="L6382">
        <v>0</v>
      </c>
      <c r="M6382">
        <v>0</v>
      </c>
      <c r="N6382" s="11">
        <f>VLOOKUP(AA_SIPARIS_SATINALMA_RAPORU_YENI_123_22112023[[#This Row],[STOK_KODU]],AA_KUMULATIF_STOK_RAPORU_123_BURAK_TD[],3,0)</f>
        <v>0</v>
      </c>
      <c r="O6382" s="5">
        <v>394.85</v>
      </c>
      <c r="P6382" s="1">
        <v>3948.5</v>
      </c>
      <c r="Q6382" s="1">
        <v>29.3644</v>
      </c>
      <c r="R6382" s="6">
        <v>13.45</v>
      </c>
      <c r="S6382" s="2" t="str">
        <f>IFERROR(#REF!/AA_SIPARIS_SATINALMA_RAPORU_YENI_123_22112023[[#This Row],[SIPARIS_EUR_KURU]],"")</f>
        <v/>
      </c>
      <c r="T6382" s="1">
        <v>394.85</v>
      </c>
      <c r="U6382" s="1">
        <v>3948.5</v>
      </c>
      <c r="V6382" s="2">
        <v>134.46549999999999</v>
      </c>
      <c r="W6382" s="12" t="s">
        <v>29</v>
      </c>
      <c r="X6382" s="4">
        <v>0</v>
      </c>
      <c r="Y6382" s="3">
        <v>3948.5</v>
      </c>
      <c r="Z6382" s="9" t="s">
        <v>16</v>
      </c>
    </row>
    <row r="6383" spans="1:26" x14ac:dyDescent="0.25">
      <c r="A6383">
        <v>2026</v>
      </c>
      <c r="B6383">
        <v>3</v>
      </c>
      <c r="C6383" s="7">
        <v>46087</v>
      </c>
      <c r="D6383" s="9" t="s">
        <v>104</v>
      </c>
      <c r="E6383" s="9" t="s">
        <v>105</v>
      </c>
      <c r="F6383" s="9" t="s">
        <v>140</v>
      </c>
      <c r="G6383" s="9" t="s">
        <v>141</v>
      </c>
      <c r="H6383" s="9" t="s">
        <v>108</v>
      </c>
      <c r="I6383">
        <v>19.5</v>
      </c>
      <c r="J6383" s="9" t="s">
        <v>109</v>
      </c>
      <c r="K6383">
        <v>19.5</v>
      </c>
      <c r="L6383">
        <v>0</v>
      </c>
      <c r="M6383">
        <v>0</v>
      </c>
      <c r="N6383" s="11">
        <f>VLOOKUP(AA_SIPARIS_SATINALMA_RAPORU_YENI_123_22112023[[#This Row],[STOK_KODU]],AA_KUMULATIF_STOK_RAPORU_123_BURAK_TD[],3,0)</f>
        <v>136.50000000000003</v>
      </c>
      <c r="O6383" s="5">
        <v>202.09</v>
      </c>
      <c r="P6383" s="1">
        <v>3940.8</v>
      </c>
      <c r="Q6383" s="1">
        <v>50.981400000000001</v>
      </c>
      <c r="R6383" s="6">
        <v>3.96</v>
      </c>
      <c r="S6383" s="2" t="str">
        <f>IFERROR(#REF!/AA_SIPARIS_SATINALMA_RAPORU_YENI_123_22112023[[#This Row],[SIPARIS_EUR_KURU]],"")</f>
        <v/>
      </c>
      <c r="T6383" s="1">
        <v>202.09230769230771</v>
      </c>
      <c r="U6383" s="1">
        <v>3940.8</v>
      </c>
      <c r="V6383" s="2">
        <v>77.153199999999998</v>
      </c>
      <c r="W6383" s="12" t="s">
        <v>29</v>
      </c>
      <c r="X6383" s="4">
        <v>0</v>
      </c>
      <c r="Y6383" s="3">
        <v>3940.8</v>
      </c>
      <c r="Z6383" s="9" t="s">
        <v>16</v>
      </c>
    </row>
    <row r="6384" spans="1:26" x14ac:dyDescent="0.25">
      <c r="A6384">
        <v>2023</v>
      </c>
      <c r="B6384">
        <v>1</v>
      </c>
      <c r="C6384" s="7">
        <v>44938</v>
      </c>
      <c r="D6384" s="9" t="s">
        <v>104</v>
      </c>
      <c r="E6384" s="9" t="s">
        <v>105</v>
      </c>
      <c r="F6384" s="9" t="s">
        <v>3413</v>
      </c>
      <c r="G6384" s="9" t="s">
        <v>3414</v>
      </c>
      <c r="H6384" s="9" t="s">
        <v>108</v>
      </c>
      <c r="I6384">
        <v>5</v>
      </c>
      <c r="J6384" s="9" t="s">
        <v>22</v>
      </c>
      <c r="K6384">
        <v>5</v>
      </c>
      <c r="L6384">
        <v>0</v>
      </c>
      <c r="M6384">
        <v>0</v>
      </c>
      <c r="N6384" s="11">
        <f>VLOOKUP(AA_SIPARIS_SATINALMA_RAPORU_YENI_123_22112023[[#This Row],[STOK_KODU]],AA_KUMULATIF_STOK_RAPORU_123_BURAK_TD[],3,0)</f>
        <v>0</v>
      </c>
      <c r="O6384" s="5">
        <v>788.13559322000003</v>
      </c>
      <c r="P6384" s="1">
        <v>3940.68</v>
      </c>
      <c r="Q6384" s="1">
        <v>20.152799999999999</v>
      </c>
      <c r="R6384" s="6">
        <v>39.11</v>
      </c>
      <c r="S6384" s="2" t="str">
        <f>IFERROR(#REF!/AA_SIPARIS_SATINALMA_RAPORU_YENI_123_22112023[[#This Row],[SIPARIS_EUR_KURU]],"")</f>
        <v/>
      </c>
      <c r="T6384" s="1">
        <v>788.13599999999997</v>
      </c>
      <c r="U6384" s="1">
        <v>3940.68</v>
      </c>
      <c r="V6384" s="2">
        <v>195.5401</v>
      </c>
      <c r="W6384" s="12" t="s">
        <v>29</v>
      </c>
      <c r="X6384" s="4">
        <v>0</v>
      </c>
      <c r="Y6384" s="3">
        <v>3940.68</v>
      </c>
      <c r="Z6384" s="9" t="s">
        <v>16</v>
      </c>
    </row>
    <row r="6385" spans="1:26" x14ac:dyDescent="0.25">
      <c r="A6385">
        <v>2025</v>
      </c>
      <c r="B6385">
        <v>9</v>
      </c>
      <c r="C6385" s="7">
        <v>45908</v>
      </c>
      <c r="D6385" s="9" t="s">
        <v>11389</v>
      </c>
      <c r="E6385" s="9" t="s">
        <v>11390</v>
      </c>
      <c r="F6385" s="9" t="s">
        <v>11293</v>
      </c>
      <c r="G6385" s="9" t="s">
        <v>11294</v>
      </c>
      <c r="H6385" s="9" t="s">
        <v>28</v>
      </c>
      <c r="I6385">
        <v>6</v>
      </c>
      <c r="J6385" s="9" t="s">
        <v>22</v>
      </c>
      <c r="K6385">
        <v>6</v>
      </c>
      <c r="L6385">
        <v>0</v>
      </c>
      <c r="M6385">
        <v>0</v>
      </c>
      <c r="N6385" s="11">
        <f>VLOOKUP(AA_SIPARIS_SATINALMA_RAPORU_YENI_123_22112023[[#This Row],[STOK_KODU]],AA_KUMULATIF_STOK_RAPORU_123_BURAK_TD[],3,0)</f>
        <v>0</v>
      </c>
      <c r="O6385" s="5">
        <v>656.25</v>
      </c>
      <c r="P6385" s="1">
        <v>3937.5</v>
      </c>
      <c r="Q6385" s="1">
        <v>48.013300000000001</v>
      </c>
      <c r="R6385" s="6">
        <v>13.67</v>
      </c>
      <c r="S6385" s="2" t="str">
        <f>IFERROR(#REF!/AA_SIPARIS_SATINALMA_RAPORU_YENI_123_22112023[[#This Row],[SIPARIS_EUR_KURU]],"")</f>
        <v/>
      </c>
      <c r="T6385" s="1">
        <v>656.25</v>
      </c>
      <c r="U6385" s="1">
        <v>3937.5</v>
      </c>
      <c r="V6385" s="2">
        <v>82.401899999999998</v>
      </c>
      <c r="W6385" s="12" t="s">
        <v>29</v>
      </c>
      <c r="X6385" s="4">
        <v>0</v>
      </c>
      <c r="Y6385" s="3">
        <v>3937.5</v>
      </c>
      <c r="Z6385" s="9" t="s">
        <v>16</v>
      </c>
    </row>
    <row r="6386" spans="1:26" x14ac:dyDescent="0.25">
      <c r="A6386">
        <v>2025</v>
      </c>
      <c r="B6386">
        <v>7</v>
      </c>
      <c r="C6386" s="7">
        <v>45868</v>
      </c>
      <c r="D6386" s="9" t="s">
        <v>11389</v>
      </c>
      <c r="E6386" s="9" t="s">
        <v>11390</v>
      </c>
      <c r="F6386" s="9" t="s">
        <v>11291</v>
      </c>
      <c r="G6386" s="9" t="s">
        <v>11292</v>
      </c>
      <c r="H6386" s="9" t="s">
        <v>28</v>
      </c>
      <c r="I6386">
        <v>3</v>
      </c>
      <c r="J6386" s="9" t="s">
        <v>22</v>
      </c>
      <c r="K6386">
        <v>3</v>
      </c>
      <c r="L6386">
        <v>0</v>
      </c>
      <c r="M6386">
        <v>0</v>
      </c>
      <c r="N6386" s="11">
        <f>VLOOKUP(AA_SIPARIS_SATINALMA_RAPORU_YENI_123_22112023[[#This Row],[STOK_KODU]],AA_KUMULATIF_STOK_RAPORU_123_BURAK_TD[],3,0)</f>
        <v>0</v>
      </c>
      <c r="O6386" s="5">
        <v>1312.5</v>
      </c>
      <c r="P6386" s="1">
        <v>3937.5</v>
      </c>
      <c r="Q6386" s="1"/>
      <c r="R6386" s="6"/>
      <c r="S6386" s="2" t="str">
        <f>IFERROR(#REF!/AA_SIPARIS_SATINALMA_RAPORU_YENI_123_22112023[[#This Row],[SIPARIS_EUR_KURU]],"")</f>
        <v/>
      </c>
      <c r="T6386" s="1">
        <v>1312.5</v>
      </c>
      <c r="U6386" s="1">
        <v>3937.5</v>
      </c>
      <c r="V6386" s="2">
        <v>83.3279</v>
      </c>
      <c r="W6386" s="12" t="s">
        <v>29</v>
      </c>
      <c r="X6386" s="4">
        <v>0</v>
      </c>
      <c r="Y6386" s="3">
        <v>3937.5</v>
      </c>
      <c r="Z6386" s="9" t="s">
        <v>16</v>
      </c>
    </row>
    <row r="6387" spans="1:26" x14ac:dyDescent="0.25">
      <c r="A6387">
        <v>2025</v>
      </c>
      <c r="B6387">
        <v>7</v>
      </c>
      <c r="C6387" s="7">
        <v>45868</v>
      </c>
      <c r="D6387" s="9" t="s">
        <v>11389</v>
      </c>
      <c r="E6387" s="9" t="s">
        <v>11390</v>
      </c>
      <c r="F6387" s="9" t="s">
        <v>11293</v>
      </c>
      <c r="G6387" s="9" t="s">
        <v>11294</v>
      </c>
      <c r="H6387" s="9" t="s">
        <v>28</v>
      </c>
      <c r="I6387">
        <v>6</v>
      </c>
      <c r="J6387" s="9" t="s">
        <v>22</v>
      </c>
      <c r="K6387">
        <v>18</v>
      </c>
      <c r="L6387">
        <v>0</v>
      </c>
      <c r="M6387">
        <v>0</v>
      </c>
      <c r="N6387" s="11">
        <f>VLOOKUP(AA_SIPARIS_SATINALMA_RAPORU_YENI_123_22112023[[#This Row],[STOK_KODU]],AA_KUMULATIF_STOK_RAPORU_123_BURAK_TD[],3,0)</f>
        <v>0</v>
      </c>
      <c r="O6387" s="5">
        <v>656.25</v>
      </c>
      <c r="P6387" s="1">
        <v>3937.5</v>
      </c>
      <c r="Q6387" s="1"/>
      <c r="R6387" s="6"/>
      <c r="S6387" s="2" t="str">
        <f>IFERROR(#REF!/AA_SIPARIS_SATINALMA_RAPORU_YENI_123_22112023[[#This Row],[SIPARIS_EUR_KURU]],"")</f>
        <v/>
      </c>
      <c r="T6387" s="1">
        <v>656.25</v>
      </c>
      <c r="U6387" s="1">
        <v>11812.5</v>
      </c>
      <c r="V6387" s="2">
        <v>83.3279</v>
      </c>
      <c r="W6387" s="12" t="s">
        <v>29</v>
      </c>
      <c r="X6387" s="4">
        <v>0</v>
      </c>
      <c r="Y6387" s="3">
        <v>3937.5</v>
      </c>
      <c r="Z6387" s="9" t="s">
        <v>16</v>
      </c>
    </row>
    <row r="6388" spans="1:26" x14ac:dyDescent="0.25">
      <c r="A6388">
        <v>2025</v>
      </c>
      <c r="B6388">
        <v>8</v>
      </c>
      <c r="C6388" s="7">
        <v>45876</v>
      </c>
      <c r="D6388" s="9" t="s">
        <v>10819</v>
      </c>
      <c r="E6388" s="9" t="s">
        <v>10820</v>
      </c>
      <c r="F6388" s="9" t="s">
        <v>678</v>
      </c>
      <c r="G6388" s="9" t="s">
        <v>679</v>
      </c>
      <c r="H6388" s="9" t="s">
        <v>97</v>
      </c>
      <c r="I6388">
        <v>15</v>
      </c>
      <c r="J6388" s="9" t="s">
        <v>22</v>
      </c>
      <c r="K6388">
        <v>15</v>
      </c>
      <c r="L6388">
        <v>0</v>
      </c>
      <c r="M6388">
        <v>0</v>
      </c>
      <c r="N6388" s="11">
        <f>VLOOKUP(AA_SIPARIS_SATINALMA_RAPORU_YENI_123_22112023[[#This Row],[STOK_KODU]],AA_KUMULATIF_STOK_RAPORU_123_BURAK_TD[],3,0)</f>
        <v>11</v>
      </c>
      <c r="O6388" s="5">
        <v>262.49101200000001</v>
      </c>
      <c r="P6388" s="1">
        <v>3937.3651800000002</v>
      </c>
      <c r="Q6388" s="1">
        <v>47.041400000000003</v>
      </c>
      <c r="R6388" s="6">
        <v>5.58</v>
      </c>
      <c r="S6388" s="2" t="str">
        <f>IFERROR(#REF!/AA_SIPARIS_SATINALMA_RAPORU_YENI_123_22112023[[#This Row],[SIPARIS_EUR_KURU]],"")</f>
        <v/>
      </c>
      <c r="T6388" s="1">
        <v>261.52846199999999</v>
      </c>
      <c r="U6388" s="1">
        <v>3922.9269299999996</v>
      </c>
      <c r="V6388" s="2">
        <v>83.7</v>
      </c>
      <c r="W6388" s="12" t="s">
        <v>45</v>
      </c>
      <c r="X6388" s="4">
        <v>47.041400000000003</v>
      </c>
      <c r="Y6388" s="3">
        <v>83.7</v>
      </c>
      <c r="Z6388" s="9" t="s">
        <v>16</v>
      </c>
    </row>
    <row r="6389" spans="1:26" x14ac:dyDescent="0.25">
      <c r="A6389">
        <v>2025</v>
      </c>
      <c r="B6389">
        <v>8</v>
      </c>
      <c r="C6389" s="7">
        <v>45876</v>
      </c>
      <c r="D6389" s="9" t="s">
        <v>10819</v>
      </c>
      <c r="E6389" s="9" t="s">
        <v>10820</v>
      </c>
      <c r="F6389" s="9" t="s">
        <v>676</v>
      </c>
      <c r="G6389" s="9" t="s">
        <v>677</v>
      </c>
      <c r="H6389" s="9" t="s">
        <v>97</v>
      </c>
      <c r="I6389">
        <v>15</v>
      </c>
      <c r="J6389" s="9" t="s">
        <v>22</v>
      </c>
      <c r="K6389">
        <v>15</v>
      </c>
      <c r="L6389">
        <v>0</v>
      </c>
      <c r="M6389">
        <v>0</v>
      </c>
      <c r="N6389" s="11">
        <f>VLOOKUP(AA_SIPARIS_SATINALMA_RAPORU_YENI_123_22112023[[#This Row],[STOK_KODU]],AA_KUMULATIF_STOK_RAPORU_123_BURAK_TD[],3,0)</f>
        <v>11</v>
      </c>
      <c r="O6389" s="5">
        <v>262.49101200000001</v>
      </c>
      <c r="P6389" s="1">
        <v>3937.3651800000002</v>
      </c>
      <c r="Q6389" s="1">
        <v>47.041400000000003</v>
      </c>
      <c r="R6389" s="6">
        <v>5.58</v>
      </c>
      <c r="S6389" s="2" t="str">
        <f>IFERROR(#REF!/AA_SIPARIS_SATINALMA_RAPORU_YENI_123_22112023[[#This Row],[SIPARIS_EUR_KURU]],"")</f>
        <v/>
      </c>
      <c r="T6389" s="1">
        <v>261.52846199999999</v>
      </c>
      <c r="U6389" s="1">
        <v>3922.9269299999996</v>
      </c>
      <c r="V6389" s="2">
        <v>83.7</v>
      </c>
      <c r="W6389" s="12" t="s">
        <v>45</v>
      </c>
      <c r="X6389" s="4">
        <v>47.041400000000003</v>
      </c>
      <c r="Y6389" s="3">
        <v>83.7</v>
      </c>
      <c r="Z6389" s="9" t="s">
        <v>16</v>
      </c>
    </row>
    <row r="6390" spans="1:26" x14ac:dyDescent="0.25">
      <c r="A6390">
        <v>2025</v>
      </c>
      <c r="B6390">
        <v>1</v>
      </c>
      <c r="C6390" s="7">
        <v>45686</v>
      </c>
      <c r="D6390" s="9" t="s">
        <v>48</v>
      </c>
      <c r="E6390" s="9" t="s">
        <v>49</v>
      </c>
      <c r="F6390" s="9" t="s">
        <v>3097</v>
      </c>
      <c r="G6390" s="9" t="s">
        <v>3098</v>
      </c>
      <c r="H6390" s="9" t="s">
        <v>52</v>
      </c>
      <c r="I6390">
        <v>16</v>
      </c>
      <c r="J6390" s="9" t="s">
        <v>68</v>
      </c>
      <c r="K6390">
        <v>16</v>
      </c>
      <c r="L6390">
        <v>0</v>
      </c>
      <c r="M6390">
        <v>0</v>
      </c>
      <c r="N6390" s="11">
        <f>VLOOKUP(AA_SIPARIS_SATINALMA_RAPORU_YENI_123_22112023[[#This Row],[STOK_KODU]],AA_KUMULATIF_STOK_RAPORU_123_BURAK_TD[],3,0)</f>
        <v>0</v>
      </c>
      <c r="O6390" s="5">
        <v>245.87</v>
      </c>
      <c r="P6390" s="1">
        <v>3933.92</v>
      </c>
      <c r="Q6390" s="1"/>
      <c r="R6390" s="6"/>
      <c r="S6390" s="2" t="str">
        <f>IFERROR(#REF!/AA_SIPARIS_SATINALMA_RAPORU_YENI_123_22112023[[#This Row],[SIPARIS_EUR_KURU]],"")</f>
        <v/>
      </c>
      <c r="T6390" s="1">
        <v>245.8725</v>
      </c>
      <c r="U6390" s="1">
        <v>3933.96</v>
      </c>
      <c r="V6390" s="2">
        <v>105.79</v>
      </c>
      <c r="W6390" s="12" t="s">
        <v>29</v>
      </c>
      <c r="X6390" s="4">
        <v>0</v>
      </c>
      <c r="Y6390" s="3">
        <v>3933.96</v>
      </c>
      <c r="Z6390" s="9" t="s">
        <v>16</v>
      </c>
    </row>
    <row r="6391" spans="1:26" x14ac:dyDescent="0.25">
      <c r="A6391">
        <v>2024</v>
      </c>
      <c r="B6391">
        <v>4</v>
      </c>
      <c r="C6391" s="7">
        <v>45411</v>
      </c>
      <c r="D6391" s="9" t="s">
        <v>1699</v>
      </c>
      <c r="E6391" s="9" t="s">
        <v>1700</v>
      </c>
      <c r="F6391" s="9" t="s">
        <v>1701</v>
      </c>
      <c r="G6391" s="9" t="s">
        <v>1702</v>
      </c>
      <c r="H6391" s="9" t="s">
        <v>653</v>
      </c>
      <c r="I6391">
        <v>60</v>
      </c>
      <c r="J6391" s="9" t="s">
        <v>22</v>
      </c>
      <c r="K6391">
        <v>60</v>
      </c>
      <c r="L6391">
        <v>0</v>
      </c>
      <c r="M6391">
        <v>0</v>
      </c>
      <c r="N6391" s="11">
        <f>VLOOKUP(AA_SIPARIS_SATINALMA_RAPORU_YENI_123_22112023[[#This Row],[STOK_KODU]],AA_KUMULATIF_STOK_RAPORU_123_BURAK_TD[],3,0)</f>
        <v>0</v>
      </c>
      <c r="O6391" s="5">
        <v>65.555554999999998</v>
      </c>
      <c r="P6391" s="1">
        <v>3933.33</v>
      </c>
      <c r="Q6391" s="1">
        <v>34.825499999999998</v>
      </c>
      <c r="R6391" s="6">
        <v>1.88</v>
      </c>
      <c r="S6391" s="2" t="str">
        <f>IFERROR(#REF!/AA_SIPARIS_SATINALMA_RAPORU_YENI_123_22112023[[#This Row],[SIPARIS_EUR_KURU]],"")</f>
        <v/>
      </c>
      <c r="T6391" s="1">
        <v>66.287499999999994</v>
      </c>
      <c r="U6391" s="1">
        <v>3977.25</v>
      </c>
      <c r="V6391" s="2">
        <v>114.2051</v>
      </c>
      <c r="W6391" s="12" t="s">
        <v>29</v>
      </c>
      <c r="X6391" s="4">
        <v>0</v>
      </c>
      <c r="Y6391" s="3">
        <v>3977.25</v>
      </c>
      <c r="Z6391" s="9" t="s">
        <v>16</v>
      </c>
    </row>
    <row r="6392" spans="1:26" x14ac:dyDescent="0.25">
      <c r="A6392">
        <v>2024</v>
      </c>
      <c r="B6392">
        <v>2</v>
      </c>
      <c r="C6392" s="7">
        <v>45328</v>
      </c>
      <c r="D6392" s="9" t="s">
        <v>104</v>
      </c>
      <c r="E6392" s="9" t="s">
        <v>105</v>
      </c>
      <c r="F6392" s="9" t="s">
        <v>818</v>
      </c>
      <c r="G6392" s="9" t="s">
        <v>819</v>
      </c>
      <c r="H6392" s="9" t="s">
        <v>108</v>
      </c>
      <c r="I6392">
        <v>19.824999999999999</v>
      </c>
      <c r="J6392" s="9" t="s">
        <v>109</v>
      </c>
      <c r="K6392">
        <v>19.824999999999999</v>
      </c>
      <c r="L6392">
        <v>0</v>
      </c>
      <c r="M6392">
        <v>0</v>
      </c>
      <c r="N6392" s="11">
        <f>VLOOKUP(AA_SIPARIS_SATINALMA_RAPORU_YENI_123_22112023[[#This Row],[STOK_KODU]],AA_KUMULATIF_STOK_RAPORU_123_BURAK_TD[],3,0)</f>
        <v>-1.3322676295501878E-14</v>
      </c>
      <c r="O6392" s="5">
        <v>198.40269021</v>
      </c>
      <c r="P6392" s="1">
        <v>3933.33</v>
      </c>
      <c r="Q6392" s="1">
        <v>32.805199999999999</v>
      </c>
      <c r="R6392" s="6">
        <v>6.05</v>
      </c>
      <c r="S6392" s="2" t="str">
        <f>IFERROR(#REF!/AA_SIPARIS_SATINALMA_RAPORU_YENI_123_22112023[[#This Row],[SIPARIS_EUR_KURU]],"")</f>
        <v/>
      </c>
      <c r="T6392" s="1">
        <v>198.40302648171502</v>
      </c>
      <c r="U6392" s="1">
        <v>3933.34</v>
      </c>
      <c r="V6392" s="2">
        <v>119.6377</v>
      </c>
      <c r="W6392" s="12" t="s">
        <v>29</v>
      </c>
      <c r="X6392" s="4">
        <v>0</v>
      </c>
      <c r="Y6392" s="3">
        <v>3933.34</v>
      </c>
      <c r="Z6392" s="9" t="s">
        <v>16</v>
      </c>
    </row>
    <row r="6393" spans="1:26" x14ac:dyDescent="0.25">
      <c r="A6393">
        <v>2024</v>
      </c>
      <c r="B6393">
        <v>1</v>
      </c>
      <c r="C6393" s="7">
        <v>45322</v>
      </c>
      <c r="D6393" s="9" t="s">
        <v>104</v>
      </c>
      <c r="E6393" s="9" t="s">
        <v>105</v>
      </c>
      <c r="F6393" s="9" t="s">
        <v>110</v>
      </c>
      <c r="G6393" s="9" t="s">
        <v>111</v>
      </c>
      <c r="H6393" s="9" t="s">
        <v>108</v>
      </c>
      <c r="I6393">
        <v>19.824999999999999</v>
      </c>
      <c r="J6393" s="9" t="s">
        <v>109</v>
      </c>
      <c r="K6393">
        <v>19.824999999999999</v>
      </c>
      <c r="L6393">
        <v>0</v>
      </c>
      <c r="M6393">
        <v>0</v>
      </c>
      <c r="N6393" s="11">
        <f>VLOOKUP(AA_SIPARIS_SATINALMA_RAPORU_YENI_123_22112023[[#This Row],[STOK_KODU]],AA_KUMULATIF_STOK_RAPORU_123_BURAK_TD[],3,0)</f>
        <v>35.684999999999782</v>
      </c>
      <c r="O6393" s="5">
        <v>198.29970575999999</v>
      </c>
      <c r="P6393" s="1">
        <v>3931.29</v>
      </c>
      <c r="Q6393" s="1">
        <v>32.814399999999999</v>
      </c>
      <c r="R6393" s="6">
        <v>6.04</v>
      </c>
      <c r="S6393" s="2" t="str">
        <f>IFERROR(#REF!/AA_SIPARIS_SATINALMA_RAPORU_YENI_123_22112023[[#This Row],[SIPARIS_EUR_KURU]],"")</f>
        <v/>
      </c>
      <c r="T6393" s="1">
        <v>198.29962168978562</v>
      </c>
      <c r="U6393" s="1">
        <v>3931.29</v>
      </c>
      <c r="V6393" s="2">
        <v>118.9365</v>
      </c>
      <c r="W6393" s="12" t="s">
        <v>29</v>
      </c>
      <c r="X6393" s="4">
        <v>0</v>
      </c>
      <c r="Y6393" s="3">
        <v>3931.29</v>
      </c>
      <c r="Z6393" s="9" t="s">
        <v>16</v>
      </c>
    </row>
    <row r="6394" spans="1:26" x14ac:dyDescent="0.25">
      <c r="A6394">
        <v>2026</v>
      </c>
      <c r="B6394">
        <v>2</v>
      </c>
      <c r="C6394" s="7">
        <v>46062</v>
      </c>
      <c r="D6394" s="9" t="s">
        <v>11652</v>
      </c>
      <c r="E6394" s="9" t="s">
        <v>11653</v>
      </c>
      <c r="F6394" s="9" t="s">
        <v>11642</v>
      </c>
      <c r="G6394" s="9" t="s">
        <v>11643</v>
      </c>
      <c r="H6394" s="9" t="s">
        <v>21</v>
      </c>
      <c r="I6394">
        <v>10</v>
      </c>
      <c r="J6394" s="9" t="s">
        <v>22</v>
      </c>
      <c r="K6394">
        <v>10</v>
      </c>
      <c r="L6394">
        <v>0</v>
      </c>
      <c r="M6394">
        <v>0</v>
      </c>
      <c r="N6394" s="11">
        <f>VLOOKUP(AA_SIPARIS_SATINALMA_RAPORU_YENI_123_22112023[[#This Row],[STOK_KODU]],AA_KUMULATIF_STOK_RAPORU_123_BURAK_TD[],3,0)</f>
        <v>8</v>
      </c>
      <c r="O6394" s="5">
        <v>393</v>
      </c>
      <c r="P6394" s="1">
        <v>3930</v>
      </c>
      <c r="Q6394" s="1">
        <v>51.243699999999997</v>
      </c>
      <c r="R6394" s="6">
        <v>7.67</v>
      </c>
      <c r="S6394" s="2" t="str">
        <f>IFERROR(#REF!/AA_SIPARIS_SATINALMA_RAPORU_YENI_123_22112023[[#This Row],[SIPARIS_EUR_KURU]],"")</f>
        <v/>
      </c>
      <c r="T6394" s="1">
        <v>393</v>
      </c>
      <c r="U6394" s="1">
        <v>3930</v>
      </c>
      <c r="V6394" s="2">
        <v>75.943299999999994</v>
      </c>
      <c r="W6394" s="12" t="s">
        <v>29</v>
      </c>
      <c r="X6394" s="4">
        <v>0</v>
      </c>
      <c r="Y6394" s="3">
        <v>3930</v>
      </c>
      <c r="Z6394" s="9" t="s">
        <v>16</v>
      </c>
    </row>
    <row r="6395" spans="1:26" x14ac:dyDescent="0.25">
      <c r="A6395">
        <v>2024</v>
      </c>
      <c r="B6395">
        <v>5</v>
      </c>
      <c r="C6395" s="7">
        <v>45415</v>
      </c>
      <c r="D6395" s="9" t="s">
        <v>462</v>
      </c>
      <c r="E6395" s="9" t="s">
        <v>463</v>
      </c>
      <c r="F6395" s="9" t="s">
        <v>244</v>
      </c>
      <c r="G6395" s="9" t="s">
        <v>245</v>
      </c>
      <c r="H6395" s="9" t="s">
        <v>116</v>
      </c>
      <c r="I6395">
        <v>120</v>
      </c>
      <c r="J6395" s="9" t="s">
        <v>117</v>
      </c>
      <c r="K6395">
        <v>120</v>
      </c>
      <c r="L6395">
        <v>0</v>
      </c>
      <c r="M6395">
        <v>0</v>
      </c>
      <c r="N6395" s="11">
        <f>VLOOKUP(AA_SIPARIS_SATINALMA_RAPORU_YENI_123_22112023[[#This Row],[STOK_KODU]],AA_KUMULATIF_STOK_RAPORU_123_BURAK_TD[],3,0)</f>
        <v>60</v>
      </c>
      <c r="O6395" s="5">
        <v>32.741332999999997</v>
      </c>
      <c r="P6395" s="1">
        <v>3928.96</v>
      </c>
      <c r="Q6395" s="1">
        <v>34.607300000000002</v>
      </c>
      <c r="R6395" s="6">
        <v>0.95</v>
      </c>
      <c r="S6395" s="2" t="str">
        <f>IFERROR(#REF!/AA_SIPARIS_SATINALMA_RAPORU_YENI_123_22112023[[#This Row],[SIPARIS_EUR_KURU]],"")</f>
        <v/>
      </c>
      <c r="T6395" s="1">
        <v>32.741333333333337</v>
      </c>
      <c r="U6395" s="1">
        <v>3928.96</v>
      </c>
      <c r="V6395" s="2">
        <v>113.3219</v>
      </c>
      <c r="W6395" s="12" t="s">
        <v>29</v>
      </c>
      <c r="X6395" s="4">
        <v>0</v>
      </c>
      <c r="Y6395" s="3">
        <v>3928.96</v>
      </c>
      <c r="Z6395" s="9" t="s">
        <v>16</v>
      </c>
    </row>
    <row r="6396" spans="1:26" x14ac:dyDescent="0.25">
      <c r="A6396">
        <v>2025</v>
      </c>
      <c r="B6396">
        <v>12</v>
      </c>
      <c r="C6396" s="7">
        <v>46002</v>
      </c>
      <c r="D6396" s="9" t="s">
        <v>17</v>
      </c>
      <c r="E6396" s="9" t="s">
        <v>18</v>
      </c>
      <c r="F6396" s="9" t="s">
        <v>211</v>
      </c>
      <c r="G6396" s="9" t="s">
        <v>212</v>
      </c>
      <c r="H6396" s="9" t="s">
        <v>21</v>
      </c>
      <c r="I6396">
        <v>1</v>
      </c>
      <c r="J6396" s="9" t="s">
        <v>22</v>
      </c>
      <c r="K6396">
        <v>1</v>
      </c>
      <c r="L6396">
        <v>0</v>
      </c>
      <c r="M6396">
        <v>0</v>
      </c>
      <c r="N6396" s="11">
        <f>VLOOKUP(AA_SIPARIS_SATINALMA_RAPORU_YENI_123_22112023[[#This Row],[STOK_KODU]],AA_KUMULATIF_STOK_RAPORU_123_BURAK_TD[],3,0)</f>
        <v>3</v>
      </c>
      <c r="O6396" s="5">
        <v>3928.65</v>
      </c>
      <c r="P6396" s="1">
        <v>3928.65</v>
      </c>
      <c r="Q6396" s="1">
        <v>49.493600000000001</v>
      </c>
      <c r="R6396" s="6">
        <v>79.38</v>
      </c>
      <c r="S6396" s="2" t="str">
        <f>IFERROR(#REF!/AA_SIPARIS_SATINALMA_RAPORU_YENI_123_22112023[[#This Row],[SIPARIS_EUR_KURU]],"")</f>
        <v/>
      </c>
      <c r="T6396" s="1">
        <v>3945.48</v>
      </c>
      <c r="U6396" s="1">
        <v>3945.48</v>
      </c>
      <c r="V6396" s="2">
        <v>79.716999999999999</v>
      </c>
      <c r="W6396" s="12" t="s">
        <v>23</v>
      </c>
      <c r="X6396" s="4">
        <v>42.517899999999997</v>
      </c>
      <c r="Y6396" s="3">
        <v>92.4</v>
      </c>
      <c r="Z6396" s="9" t="s">
        <v>16</v>
      </c>
    </row>
    <row r="6397" spans="1:26" x14ac:dyDescent="0.25">
      <c r="A6397">
        <v>2023</v>
      </c>
      <c r="B6397">
        <v>7</v>
      </c>
      <c r="C6397" s="7">
        <v>45118</v>
      </c>
      <c r="D6397" s="9" t="s">
        <v>1030</v>
      </c>
      <c r="E6397" s="9" t="s">
        <v>1031</v>
      </c>
      <c r="F6397" s="9" t="s">
        <v>1565</v>
      </c>
      <c r="G6397" s="9" t="s">
        <v>1566</v>
      </c>
      <c r="H6397" s="9" t="s">
        <v>52</v>
      </c>
      <c r="I6397">
        <v>70</v>
      </c>
      <c r="J6397" s="9" t="s">
        <v>68</v>
      </c>
      <c r="K6397">
        <v>70</v>
      </c>
      <c r="L6397">
        <v>0</v>
      </c>
      <c r="M6397">
        <v>0</v>
      </c>
      <c r="N6397" s="11">
        <f>VLOOKUP(AA_SIPARIS_SATINALMA_RAPORU_YENI_123_22112023[[#This Row],[STOK_KODU]],AA_KUMULATIF_STOK_RAPORU_123_BURAK_TD[],3,0)</f>
        <v>35</v>
      </c>
      <c r="O6397" s="5">
        <v>56.115000000000002</v>
      </c>
      <c r="P6397" s="1">
        <v>3928.05</v>
      </c>
      <c r="Q6397" s="1">
        <v>28.551500000000001</v>
      </c>
      <c r="R6397" s="6">
        <v>1.97</v>
      </c>
      <c r="S6397" s="2" t="str">
        <f>IFERROR(#REF!/AA_SIPARIS_SATINALMA_RAPORU_YENI_123_22112023[[#This Row],[SIPARIS_EUR_KURU]],"")</f>
        <v/>
      </c>
      <c r="T6397" s="1">
        <v>56.115000000000002</v>
      </c>
      <c r="U6397" s="1">
        <v>3928.05</v>
      </c>
      <c r="V6397" s="2">
        <v>137.57769999999999</v>
      </c>
      <c r="W6397" s="12" t="s">
        <v>29</v>
      </c>
      <c r="X6397" s="4">
        <v>0</v>
      </c>
      <c r="Y6397" s="3">
        <v>3928.05</v>
      </c>
      <c r="Z6397" s="9" t="s">
        <v>16</v>
      </c>
    </row>
    <row r="6398" spans="1:26" x14ac:dyDescent="0.25">
      <c r="A6398">
        <v>2024</v>
      </c>
      <c r="B6398">
        <v>10</v>
      </c>
      <c r="C6398" s="7">
        <v>45579</v>
      </c>
      <c r="D6398" s="9" t="s">
        <v>130</v>
      </c>
      <c r="E6398" s="9" t="s">
        <v>131</v>
      </c>
      <c r="F6398" s="9" t="s">
        <v>978</v>
      </c>
      <c r="G6398" s="9" t="s">
        <v>979</v>
      </c>
      <c r="H6398" s="9" t="s">
        <v>55</v>
      </c>
      <c r="I6398">
        <v>500</v>
      </c>
      <c r="J6398" s="9" t="s">
        <v>22</v>
      </c>
      <c r="K6398">
        <v>500</v>
      </c>
      <c r="L6398">
        <v>0</v>
      </c>
      <c r="M6398">
        <v>0</v>
      </c>
      <c r="N6398" s="11">
        <f>VLOOKUP(AA_SIPARIS_SATINALMA_RAPORU_YENI_123_22112023[[#This Row],[STOK_KODU]],AA_KUMULATIF_STOK_RAPORU_123_BURAK_TD[],3,0)</f>
        <v>442</v>
      </c>
      <c r="O6398" s="5">
        <v>7.85</v>
      </c>
      <c r="P6398" s="1">
        <v>3925</v>
      </c>
      <c r="Q6398" s="1">
        <v>37.372999999999998</v>
      </c>
      <c r="R6398" s="6">
        <v>0.21</v>
      </c>
      <c r="S6398" s="2" t="str">
        <f>IFERROR(#REF!/AA_SIPARIS_SATINALMA_RAPORU_YENI_123_22112023[[#This Row],[SIPARIS_EUR_KURU]],"")</f>
        <v/>
      </c>
      <c r="T6398" s="1">
        <v>7.85</v>
      </c>
      <c r="U6398" s="1">
        <v>3925</v>
      </c>
      <c r="V6398" s="2">
        <v>105.9033</v>
      </c>
      <c r="W6398" s="12" t="s">
        <v>29</v>
      </c>
      <c r="X6398" s="4">
        <v>0</v>
      </c>
      <c r="Y6398" s="3">
        <v>3925</v>
      </c>
      <c r="Z6398" s="9" t="s">
        <v>16</v>
      </c>
    </row>
    <row r="6399" spans="1:26" x14ac:dyDescent="0.25">
      <c r="A6399">
        <v>2024</v>
      </c>
      <c r="B6399">
        <v>7</v>
      </c>
      <c r="C6399" s="7">
        <v>45492</v>
      </c>
      <c r="D6399" s="9" t="s">
        <v>392</v>
      </c>
      <c r="E6399" s="9" t="s">
        <v>393</v>
      </c>
      <c r="F6399" s="9" t="s">
        <v>879</v>
      </c>
      <c r="G6399" s="9" t="s">
        <v>880</v>
      </c>
      <c r="H6399" s="9" t="s">
        <v>55</v>
      </c>
      <c r="I6399">
        <v>500</v>
      </c>
      <c r="J6399" s="9" t="s">
        <v>22</v>
      </c>
      <c r="K6399">
        <v>500</v>
      </c>
      <c r="L6399">
        <v>0</v>
      </c>
      <c r="M6399">
        <v>0</v>
      </c>
      <c r="N6399" s="11">
        <f>VLOOKUP(AA_SIPARIS_SATINALMA_RAPORU_YENI_123_22112023[[#This Row],[STOK_KODU]],AA_KUMULATIF_STOK_RAPORU_123_BURAK_TD[],3,0)</f>
        <v>0</v>
      </c>
      <c r="O6399" s="5">
        <v>7.85</v>
      </c>
      <c r="P6399" s="1">
        <v>3925</v>
      </c>
      <c r="Q6399" s="1">
        <v>36.1143</v>
      </c>
      <c r="R6399" s="6">
        <v>0.22</v>
      </c>
      <c r="S6399" s="2" t="str">
        <f>IFERROR(#REF!/AA_SIPARIS_SATINALMA_RAPORU_YENI_123_22112023[[#This Row],[SIPARIS_EUR_KURU]],"")</f>
        <v/>
      </c>
      <c r="T6399" s="1">
        <v>7.85</v>
      </c>
      <c r="U6399" s="1">
        <v>3925</v>
      </c>
      <c r="V6399" s="2">
        <v>108.6827</v>
      </c>
      <c r="W6399" s="12" t="s">
        <v>29</v>
      </c>
      <c r="X6399" s="4">
        <v>0</v>
      </c>
      <c r="Y6399" s="3">
        <v>3925</v>
      </c>
      <c r="Z6399" s="9" t="s">
        <v>16</v>
      </c>
    </row>
    <row r="6400" spans="1:26" x14ac:dyDescent="0.25">
      <c r="A6400">
        <v>2024</v>
      </c>
      <c r="B6400">
        <v>7</v>
      </c>
      <c r="C6400" s="7">
        <v>45489</v>
      </c>
      <c r="D6400" s="9" t="s">
        <v>203</v>
      </c>
      <c r="E6400" s="9" t="s">
        <v>204</v>
      </c>
      <c r="F6400" s="9" t="s">
        <v>205</v>
      </c>
      <c r="G6400" s="9" t="s">
        <v>206</v>
      </c>
      <c r="H6400" s="9" t="s">
        <v>21</v>
      </c>
      <c r="I6400">
        <v>15</v>
      </c>
      <c r="J6400" s="9" t="s">
        <v>22</v>
      </c>
      <c r="K6400">
        <v>15</v>
      </c>
      <c r="L6400">
        <v>0</v>
      </c>
      <c r="M6400">
        <v>0</v>
      </c>
      <c r="N6400" s="11">
        <f>VLOOKUP(AA_SIPARIS_SATINALMA_RAPORU_YENI_123_22112023[[#This Row],[STOK_KODU]],AA_KUMULATIF_STOK_RAPORU_123_BURAK_TD[],3,0)</f>
        <v>2</v>
      </c>
      <c r="O6400" s="5">
        <v>261.65388799999999</v>
      </c>
      <c r="P6400" s="1">
        <v>3924.81</v>
      </c>
      <c r="Q6400" s="1">
        <v>35.808199999999999</v>
      </c>
      <c r="R6400" s="6">
        <v>7.31</v>
      </c>
      <c r="S6400" s="2" t="str">
        <f>IFERROR(#REF!/AA_SIPARIS_SATINALMA_RAPORU_YENI_123_22112023[[#This Row],[SIPARIS_EUR_KURU]],"")</f>
        <v/>
      </c>
      <c r="T6400" s="1">
        <v>261.654</v>
      </c>
      <c r="U6400" s="1">
        <v>3924.81</v>
      </c>
      <c r="V6400" s="2">
        <v>109.6065</v>
      </c>
      <c r="W6400" s="12" t="s">
        <v>29</v>
      </c>
      <c r="X6400" s="4">
        <v>0</v>
      </c>
      <c r="Y6400" s="3">
        <v>3924.81</v>
      </c>
      <c r="Z6400" s="9" t="s">
        <v>16</v>
      </c>
    </row>
    <row r="6401" spans="1:26" x14ac:dyDescent="0.25">
      <c r="A6401">
        <v>2025</v>
      </c>
      <c r="B6401">
        <v>2</v>
      </c>
      <c r="C6401" s="7">
        <v>45700</v>
      </c>
      <c r="D6401" s="9" t="s">
        <v>48</v>
      </c>
      <c r="E6401" s="9" t="s">
        <v>49</v>
      </c>
      <c r="F6401" s="9" t="s">
        <v>493</v>
      </c>
      <c r="G6401" s="9" t="s">
        <v>494</v>
      </c>
      <c r="H6401" s="9" t="s">
        <v>52</v>
      </c>
      <c r="I6401">
        <v>16</v>
      </c>
      <c r="J6401" s="9" t="s">
        <v>68</v>
      </c>
      <c r="K6401">
        <v>16</v>
      </c>
      <c r="L6401">
        <v>0</v>
      </c>
      <c r="M6401">
        <v>0</v>
      </c>
      <c r="N6401" s="11">
        <f>VLOOKUP(AA_SIPARIS_SATINALMA_RAPORU_YENI_123_22112023[[#This Row],[STOK_KODU]],AA_KUMULATIF_STOK_RAPORU_123_BURAK_TD[],3,0)</f>
        <v>16</v>
      </c>
      <c r="O6401" s="5">
        <v>245.22</v>
      </c>
      <c r="P6401" s="1">
        <v>3923.52</v>
      </c>
      <c r="Q6401" s="1">
        <v>37.088099999999997</v>
      </c>
      <c r="R6401" s="6">
        <v>6.61</v>
      </c>
      <c r="S6401" s="2" t="str">
        <f>IFERROR(#REF!/AA_SIPARIS_SATINALMA_RAPORU_YENI_123_22112023[[#This Row],[SIPARIS_EUR_KURU]],"")</f>
        <v/>
      </c>
      <c r="T6401" s="1">
        <v>245.22</v>
      </c>
      <c r="U6401" s="1">
        <v>3923.52</v>
      </c>
      <c r="V6401" s="2">
        <v>105.78919999999999</v>
      </c>
      <c r="W6401" s="12" t="s">
        <v>29</v>
      </c>
      <c r="X6401" s="4">
        <v>0</v>
      </c>
      <c r="Y6401" s="3">
        <v>3923.52</v>
      </c>
      <c r="Z6401" s="9" t="s">
        <v>16</v>
      </c>
    </row>
    <row r="6402" spans="1:26" x14ac:dyDescent="0.25">
      <c r="A6402">
        <v>2025</v>
      </c>
      <c r="B6402">
        <v>12</v>
      </c>
      <c r="C6402" s="7">
        <v>45992</v>
      </c>
      <c r="D6402" s="9" t="s">
        <v>156</v>
      </c>
      <c r="E6402" s="9" t="s">
        <v>157</v>
      </c>
      <c r="F6402" s="9" t="s">
        <v>1523</v>
      </c>
      <c r="G6402" s="9" t="s">
        <v>1524</v>
      </c>
      <c r="H6402" s="9" t="s">
        <v>52</v>
      </c>
      <c r="I6402">
        <v>44.1</v>
      </c>
      <c r="J6402" s="9" t="s">
        <v>68</v>
      </c>
      <c r="K6402">
        <v>44.1</v>
      </c>
      <c r="L6402">
        <v>0</v>
      </c>
      <c r="M6402">
        <v>0</v>
      </c>
      <c r="N6402" s="11">
        <f>VLOOKUP(AA_SIPARIS_SATINALMA_RAPORU_YENI_123_22112023[[#This Row],[STOK_KODU]],AA_KUMULATIF_STOK_RAPORU_123_BURAK_TD[],3,0)</f>
        <v>134.89999999999972</v>
      </c>
      <c r="O6402" s="5">
        <v>88.86</v>
      </c>
      <c r="P6402" s="1">
        <v>3918.73</v>
      </c>
      <c r="Q6402" s="1">
        <v>49.011400000000002</v>
      </c>
      <c r="R6402" s="6">
        <v>1.81</v>
      </c>
      <c r="S6402" s="2" t="str">
        <f>IFERROR(#REF!/AA_SIPARIS_SATINALMA_RAPORU_YENI_123_22112023[[#This Row],[SIPARIS_EUR_KURU]],"")</f>
        <v/>
      </c>
      <c r="T6402" s="1">
        <v>88.862358276643988</v>
      </c>
      <c r="U6402" s="1">
        <v>3918.83</v>
      </c>
      <c r="V6402" s="2">
        <v>79.957499999999996</v>
      </c>
      <c r="W6402" s="12" t="s">
        <v>29</v>
      </c>
      <c r="X6402" s="4">
        <v>0</v>
      </c>
      <c r="Y6402" s="3">
        <v>3918.83</v>
      </c>
      <c r="Z6402" s="9" t="s">
        <v>16</v>
      </c>
    </row>
    <row r="6403" spans="1:26" x14ac:dyDescent="0.25">
      <c r="A6403">
        <v>2025</v>
      </c>
      <c r="B6403">
        <v>3</v>
      </c>
      <c r="C6403" s="7">
        <v>45729</v>
      </c>
      <c r="D6403" s="9" t="s">
        <v>360</v>
      </c>
      <c r="E6403" s="9" t="s">
        <v>361</v>
      </c>
      <c r="F6403" s="9" t="s">
        <v>10475</v>
      </c>
      <c r="G6403" s="9" t="s">
        <v>10476</v>
      </c>
      <c r="H6403" s="9" t="s">
        <v>10413</v>
      </c>
      <c r="I6403">
        <v>1</v>
      </c>
      <c r="J6403" s="9" t="s">
        <v>22</v>
      </c>
      <c r="K6403">
        <v>1</v>
      </c>
      <c r="L6403">
        <v>0</v>
      </c>
      <c r="M6403">
        <v>1</v>
      </c>
      <c r="N6403" s="11">
        <f>VLOOKUP(AA_SIPARIS_SATINALMA_RAPORU_YENI_123_22112023[[#This Row],[STOK_KODU]],AA_KUMULATIF_STOK_RAPORU_123_BURAK_TD[],3,0)</f>
        <v>1</v>
      </c>
      <c r="O6403" s="5">
        <v>3916.67</v>
      </c>
      <c r="P6403" s="1">
        <v>3916.67</v>
      </c>
      <c r="Q6403" s="1">
        <v>39.8506</v>
      </c>
      <c r="R6403" s="6">
        <v>98.28</v>
      </c>
      <c r="S6403" s="2" t="str">
        <f>IFERROR(#REF!/AA_SIPARIS_SATINALMA_RAPORU_YENI_123_22112023[[#This Row],[SIPARIS_EUR_KURU]],"")</f>
        <v/>
      </c>
      <c r="T6403" s="1">
        <v>3916.67</v>
      </c>
      <c r="U6403" s="1">
        <v>3916.67</v>
      </c>
      <c r="V6403" s="2">
        <v>98.283799999999999</v>
      </c>
      <c r="W6403" s="12" t="s">
        <v>29</v>
      </c>
      <c r="X6403" s="4">
        <v>0</v>
      </c>
      <c r="Y6403" s="3">
        <v>3916.67</v>
      </c>
      <c r="Z6403" s="9" t="s">
        <v>16</v>
      </c>
    </row>
    <row r="6404" spans="1:26" x14ac:dyDescent="0.25">
      <c r="A6404">
        <v>2023</v>
      </c>
      <c r="B6404">
        <v>9</v>
      </c>
      <c r="C6404" s="7">
        <v>45182</v>
      </c>
      <c r="D6404" s="9" t="s">
        <v>217</v>
      </c>
      <c r="E6404" s="9" t="s">
        <v>218</v>
      </c>
      <c r="F6404" s="9" t="s">
        <v>562</v>
      </c>
      <c r="G6404" s="9" t="s">
        <v>563</v>
      </c>
      <c r="H6404" s="9" t="s">
        <v>28</v>
      </c>
      <c r="I6404">
        <v>44</v>
      </c>
      <c r="J6404" s="9" t="s">
        <v>22</v>
      </c>
      <c r="K6404">
        <v>44</v>
      </c>
      <c r="L6404">
        <v>0</v>
      </c>
      <c r="M6404">
        <v>0</v>
      </c>
      <c r="N6404" s="11">
        <f>VLOOKUP(AA_SIPARIS_SATINALMA_RAPORU_YENI_123_22112023[[#This Row],[STOK_KODU]],AA_KUMULATIF_STOK_RAPORU_123_BURAK_TD[],3,0)</f>
        <v>0</v>
      </c>
      <c r="O6404" s="5">
        <v>88.83</v>
      </c>
      <c r="P6404" s="1">
        <v>3908.52</v>
      </c>
      <c r="Q6404" s="1">
        <v>28.7911</v>
      </c>
      <c r="R6404" s="6">
        <v>3.09</v>
      </c>
      <c r="S6404" s="2" t="str">
        <f>IFERROR(#REF!/AA_SIPARIS_SATINALMA_RAPORU_YENI_123_22112023[[#This Row],[SIPARIS_EUR_KURU]],"")</f>
        <v/>
      </c>
      <c r="T6404" s="1">
        <v>88.83</v>
      </c>
      <c r="U6404" s="1">
        <v>3908.52</v>
      </c>
      <c r="V6404" s="2">
        <v>135.72659999999999</v>
      </c>
      <c r="W6404" s="12" t="s">
        <v>29</v>
      </c>
      <c r="X6404" s="4">
        <v>0</v>
      </c>
      <c r="Y6404" s="3">
        <v>3908.52</v>
      </c>
      <c r="Z6404" s="9" t="s">
        <v>16</v>
      </c>
    </row>
    <row r="6405" spans="1:26" x14ac:dyDescent="0.25">
      <c r="A6405">
        <v>2024</v>
      </c>
      <c r="B6405">
        <v>4</v>
      </c>
      <c r="C6405" s="7">
        <v>45386</v>
      </c>
      <c r="D6405" s="9" t="s">
        <v>462</v>
      </c>
      <c r="E6405" s="9" t="s">
        <v>463</v>
      </c>
      <c r="F6405" s="9" t="s">
        <v>244</v>
      </c>
      <c r="G6405" s="9" t="s">
        <v>245</v>
      </c>
      <c r="H6405" s="9" t="s">
        <v>116</v>
      </c>
      <c r="I6405">
        <v>120</v>
      </c>
      <c r="J6405" s="9" t="s">
        <v>117</v>
      </c>
      <c r="K6405">
        <v>120</v>
      </c>
      <c r="L6405">
        <v>0</v>
      </c>
      <c r="M6405">
        <v>0</v>
      </c>
      <c r="N6405" s="11">
        <f>VLOOKUP(AA_SIPARIS_SATINALMA_RAPORU_YENI_123_22112023[[#This Row],[STOK_KODU]],AA_KUMULATIF_STOK_RAPORU_123_BURAK_TD[],3,0)</f>
        <v>60</v>
      </c>
      <c r="O6405" s="5">
        <v>32.549100000000003</v>
      </c>
      <c r="P6405" s="1">
        <v>3905.89</v>
      </c>
      <c r="Q6405" s="1">
        <v>34.409700000000001</v>
      </c>
      <c r="R6405" s="6">
        <v>0.95</v>
      </c>
      <c r="S6405" s="2" t="str">
        <f>IFERROR(#REF!/AA_SIPARIS_SATINALMA_RAPORU_YENI_123_22112023[[#This Row],[SIPARIS_EUR_KURU]],"")</f>
        <v/>
      </c>
      <c r="T6405" s="1">
        <v>32.549083333333336</v>
      </c>
      <c r="U6405" s="1">
        <v>3905.89</v>
      </c>
      <c r="V6405" s="2">
        <v>113.51130000000001</v>
      </c>
      <c r="W6405" s="12" t="s">
        <v>29</v>
      </c>
      <c r="X6405" s="4">
        <v>0</v>
      </c>
      <c r="Y6405" s="3">
        <v>3905.89</v>
      </c>
      <c r="Z6405" s="9" t="s">
        <v>16</v>
      </c>
    </row>
    <row r="6406" spans="1:26" x14ac:dyDescent="0.25">
      <c r="A6406">
        <v>2024</v>
      </c>
      <c r="B6406">
        <v>5</v>
      </c>
      <c r="C6406" s="7">
        <v>45427</v>
      </c>
      <c r="D6406" s="9" t="s">
        <v>885</v>
      </c>
      <c r="E6406" s="9" t="s">
        <v>886</v>
      </c>
      <c r="F6406" s="9" t="s">
        <v>1590</v>
      </c>
      <c r="G6406" s="9" t="s">
        <v>1591</v>
      </c>
      <c r="H6406" s="9" t="s">
        <v>55</v>
      </c>
      <c r="I6406">
        <v>60</v>
      </c>
      <c r="J6406" s="9" t="s">
        <v>117</v>
      </c>
      <c r="K6406">
        <v>60</v>
      </c>
      <c r="L6406">
        <v>0</v>
      </c>
      <c r="M6406">
        <v>0</v>
      </c>
      <c r="N6406" s="11">
        <f>VLOOKUP(AA_SIPARIS_SATINALMA_RAPORU_YENI_123_22112023[[#This Row],[STOK_KODU]],AA_KUMULATIF_STOK_RAPORU_123_BURAK_TD[],3,0)</f>
        <v>20</v>
      </c>
      <c r="O6406" s="5">
        <v>65.016333329999995</v>
      </c>
      <c r="P6406" s="1">
        <v>3900.98</v>
      </c>
      <c r="Q6406" s="1">
        <v>34.738799999999998</v>
      </c>
      <c r="R6406" s="6">
        <v>1.87</v>
      </c>
      <c r="S6406" s="2" t="str">
        <f>IFERROR(#REF!/AA_SIPARIS_SATINALMA_RAPORU_YENI_123_22112023[[#This Row],[SIPARIS_EUR_KURU]],"")</f>
        <v/>
      </c>
      <c r="T6406" s="1">
        <v>65.016333333333336</v>
      </c>
      <c r="U6406" s="1">
        <v>3900.98</v>
      </c>
      <c r="V6406" s="2">
        <v>112.2946</v>
      </c>
      <c r="W6406" s="12" t="s">
        <v>29</v>
      </c>
      <c r="X6406" s="4">
        <v>0</v>
      </c>
      <c r="Y6406" s="3">
        <v>3900.98</v>
      </c>
      <c r="Z6406" s="9" t="s">
        <v>16</v>
      </c>
    </row>
    <row r="6407" spans="1:26" x14ac:dyDescent="0.25">
      <c r="A6407">
        <v>2025</v>
      </c>
      <c r="B6407">
        <v>9</v>
      </c>
      <c r="C6407" s="7">
        <v>45925</v>
      </c>
      <c r="D6407" s="9" t="s">
        <v>10713</v>
      </c>
      <c r="E6407" s="9" t="s">
        <v>10714</v>
      </c>
      <c r="F6407" s="9" t="s">
        <v>10529</v>
      </c>
      <c r="G6407" s="9" t="s">
        <v>10530</v>
      </c>
      <c r="H6407" s="9" t="s">
        <v>28</v>
      </c>
      <c r="I6407">
        <v>12</v>
      </c>
      <c r="J6407" s="9" t="s">
        <v>22</v>
      </c>
      <c r="K6407">
        <v>12</v>
      </c>
      <c r="L6407">
        <v>0</v>
      </c>
      <c r="M6407">
        <v>0</v>
      </c>
      <c r="N6407" s="11">
        <f>VLOOKUP(AA_SIPARIS_SATINALMA_RAPORU_YENI_123_22112023[[#This Row],[STOK_KODU]],AA_KUMULATIF_STOK_RAPORU_123_BURAK_TD[],3,0)</f>
        <v>0</v>
      </c>
      <c r="O6407" s="5">
        <v>325</v>
      </c>
      <c r="P6407" s="1">
        <v>3900</v>
      </c>
      <c r="Q6407" s="1"/>
      <c r="R6407" s="6"/>
      <c r="S6407" s="2" t="str">
        <f>IFERROR(#REF!/AA_SIPARIS_SATINALMA_RAPORU_YENI_123_22112023[[#This Row],[SIPARIS_EUR_KURU]],"")</f>
        <v/>
      </c>
      <c r="T6407" s="1">
        <v>325</v>
      </c>
      <c r="U6407" s="1">
        <v>3900</v>
      </c>
      <c r="V6407" s="2">
        <v>80.092799999999997</v>
      </c>
      <c r="W6407" s="12" t="s">
        <v>29</v>
      </c>
      <c r="X6407" s="4">
        <v>0</v>
      </c>
      <c r="Y6407" s="3">
        <v>3900</v>
      </c>
      <c r="Z6407" s="9" t="s">
        <v>16</v>
      </c>
    </row>
    <row r="6408" spans="1:26" x14ac:dyDescent="0.25">
      <c r="A6408">
        <v>2025</v>
      </c>
      <c r="B6408">
        <v>7</v>
      </c>
      <c r="C6408" s="7">
        <v>45869</v>
      </c>
      <c r="D6408" s="9" t="s">
        <v>184</v>
      </c>
      <c r="E6408" s="9" t="s">
        <v>185</v>
      </c>
      <c r="F6408" s="9" t="s">
        <v>188</v>
      </c>
      <c r="G6408" s="9" t="s">
        <v>9984</v>
      </c>
      <c r="H6408" s="9" t="s">
        <v>97</v>
      </c>
      <c r="I6408">
        <v>10</v>
      </c>
      <c r="J6408" s="9" t="s">
        <v>22</v>
      </c>
      <c r="K6408">
        <v>10</v>
      </c>
      <c r="L6408">
        <v>0</v>
      </c>
      <c r="M6408">
        <v>0</v>
      </c>
      <c r="N6408" s="11">
        <f>VLOOKUP(AA_SIPARIS_SATINALMA_RAPORU_YENI_123_22112023[[#This Row],[STOK_KODU]],AA_KUMULATIF_STOK_RAPORU_123_BURAK_TD[],3,0)</f>
        <v>1</v>
      </c>
      <c r="O6408" s="5">
        <v>390</v>
      </c>
      <c r="P6408" s="1">
        <v>3900</v>
      </c>
      <c r="Q6408" s="1">
        <v>46.7684</v>
      </c>
      <c r="R6408" s="6">
        <v>8.34</v>
      </c>
      <c r="S6408" s="2" t="str">
        <f>IFERROR(#REF!/AA_SIPARIS_SATINALMA_RAPORU_YENI_123_22112023[[#This Row],[SIPARIS_EUR_KURU]],"")</f>
        <v/>
      </c>
      <c r="T6408" s="1">
        <v>390</v>
      </c>
      <c r="U6408" s="1">
        <v>3900</v>
      </c>
      <c r="V6408" s="2">
        <v>82.584299999999999</v>
      </c>
      <c r="W6408" s="12" t="s">
        <v>29</v>
      </c>
      <c r="X6408" s="4">
        <v>0</v>
      </c>
      <c r="Y6408" s="3">
        <v>3900</v>
      </c>
      <c r="Z6408" s="9" t="s">
        <v>16</v>
      </c>
    </row>
    <row r="6409" spans="1:26" x14ac:dyDescent="0.25">
      <c r="A6409">
        <v>2025</v>
      </c>
      <c r="B6409">
        <v>7</v>
      </c>
      <c r="C6409" s="7">
        <v>45863</v>
      </c>
      <c r="D6409" s="9" t="s">
        <v>24</v>
      </c>
      <c r="E6409" s="9" t="s">
        <v>25</v>
      </c>
      <c r="F6409" s="9" t="s">
        <v>4651</v>
      </c>
      <c r="G6409" s="9" t="s">
        <v>4652</v>
      </c>
      <c r="H6409" s="9" t="s">
        <v>28</v>
      </c>
      <c r="I6409">
        <v>3</v>
      </c>
      <c r="J6409" s="9" t="s">
        <v>22</v>
      </c>
      <c r="K6409">
        <v>3</v>
      </c>
      <c r="L6409">
        <v>0</v>
      </c>
      <c r="M6409">
        <v>2</v>
      </c>
      <c r="N6409" s="11">
        <f>VLOOKUP(AA_SIPARIS_SATINALMA_RAPORU_YENI_123_22112023[[#This Row],[STOK_KODU]],AA_KUMULATIF_STOK_RAPORU_123_BURAK_TD[],3,0)</f>
        <v>0</v>
      </c>
      <c r="O6409" s="5">
        <v>1300</v>
      </c>
      <c r="P6409" s="1">
        <v>3900</v>
      </c>
      <c r="Q6409" s="1">
        <v>47.484299999999998</v>
      </c>
      <c r="R6409" s="6">
        <v>14.83</v>
      </c>
      <c r="S6409" s="2" t="str">
        <f>IFERROR(#REF!/AA_SIPARIS_SATINALMA_RAPORU_YENI_123_22112023[[#This Row],[SIPARIS_EUR_KURU]],"")</f>
        <v/>
      </c>
      <c r="T6409" s="1">
        <v>704.16666666666663</v>
      </c>
      <c r="U6409" s="1">
        <v>2112.5</v>
      </c>
      <c r="V6409" s="2">
        <v>44.5471</v>
      </c>
      <c r="W6409" s="12" t="s">
        <v>29</v>
      </c>
      <c r="X6409" s="4">
        <v>0</v>
      </c>
      <c r="Y6409" s="3">
        <v>2112.5</v>
      </c>
      <c r="Z6409" s="9" t="s">
        <v>16</v>
      </c>
    </row>
    <row r="6410" spans="1:26" x14ac:dyDescent="0.25">
      <c r="A6410">
        <v>2025</v>
      </c>
      <c r="B6410">
        <v>6</v>
      </c>
      <c r="C6410" s="7">
        <v>45831</v>
      </c>
      <c r="D6410" s="9" t="s">
        <v>184</v>
      </c>
      <c r="E6410" s="9" t="s">
        <v>185</v>
      </c>
      <c r="F6410" s="9" t="s">
        <v>188</v>
      </c>
      <c r="G6410" s="9" t="s">
        <v>9984</v>
      </c>
      <c r="H6410" s="9" t="s">
        <v>97</v>
      </c>
      <c r="I6410">
        <v>10</v>
      </c>
      <c r="J6410" s="9" t="s">
        <v>22</v>
      </c>
      <c r="K6410">
        <v>10</v>
      </c>
      <c r="L6410">
        <v>0</v>
      </c>
      <c r="M6410">
        <v>0</v>
      </c>
      <c r="N6410" s="11">
        <f>VLOOKUP(AA_SIPARIS_SATINALMA_RAPORU_YENI_123_22112023[[#This Row],[STOK_KODU]],AA_KUMULATIF_STOK_RAPORU_123_BURAK_TD[],3,0)</f>
        <v>1</v>
      </c>
      <c r="O6410" s="5">
        <v>390</v>
      </c>
      <c r="P6410" s="1">
        <v>3900</v>
      </c>
      <c r="Q6410" s="1">
        <v>45.5548</v>
      </c>
      <c r="R6410" s="6">
        <v>8.56</v>
      </c>
      <c r="S6410" s="2" t="str">
        <f>IFERROR(#REF!/AA_SIPARIS_SATINALMA_RAPORU_YENI_123_22112023[[#This Row],[SIPARIS_EUR_KURU]],"")</f>
        <v/>
      </c>
      <c r="T6410" s="1">
        <v>390</v>
      </c>
      <c r="U6410" s="1">
        <v>3900</v>
      </c>
      <c r="V6410" s="2">
        <v>86.104299999999995</v>
      </c>
      <c r="W6410" s="12" t="s">
        <v>29</v>
      </c>
      <c r="X6410" s="4">
        <v>0</v>
      </c>
      <c r="Y6410" s="3">
        <v>3900</v>
      </c>
      <c r="Z6410" s="9" t="s">
        <v>16</v>
      </c>
    </row>
    <row r="6411" spans="1:26" x14ac:dyDescent="0.25">
      <c r="A6411">
        <v>2025</v>
      </c>
      <c r="B6411">
        <v>4</v>
      </c>
      <c r="C6411" s="7">
        <v>45776</v>
      </c>
      <c r="D6411" s="9" t="s">
        <v>256</v>
      </c>
      <c r="E6411" s="9" t="s">
        <v>257</v>
      </c>
      <c r="F6411" s="9" t="s">
        <v>633</v>
      </c>
      <c r="G6411" s="9" t="s">
        <v>634</v>
      </c>
      <c r="H6411" s="9" t="s">
        <v>21</v>
      </c>
      <c r="I6411">
        <v>100</v>
      </c>
      <c r="J6411" s="9" t="s">
        <v>22</v>
      </c>
      <c r="K6411">
        <v>100</v>
      </c>
      <c r="L6411">
        <v>0</v>
      </c>
      <c r="M6411">
        <v>0</v>
      </c>
      <c r="N6411" s="11">
        <f>VLOOKUP(AA_SIPARIS_SATINALMA_RAPORU_YENI_123_22112023[[#This Row],[STOK_KODU]],AA_KUMULATIF_STOK_RAPORU_123_BURAK_TD[],3,0)</f>
        <v>40</v>
      </c>
      <c r="O6411" s="5">
        <v>39</v>
      </c>
      <c r="P6411" s="1">
        <v>3900</v>
      </c>
      <c r="Q6411" s="1">
        <v>43.530900000000003</v>
      </c>
      <c r="R6411" s="6">
        <v>0.9</v>
      </c>
      <c r="S6411" s="2" t="str">
        <f>IFERROR(#REF!/AA_SIPARIS_SATINALMA_RAPORU_YENI_123_22112023[[#This Row],[SIPARIS_EUR_KURU]],"")</f>
        <v/>
      </c>
      <c r="T6411" s="1">
        <v>39</v>
      </c>
      <c r="U6411" s="1">
        <v>3900</v>
      </c>
      <c r="V6411" s="2">
        <v>89.591499999999996</v>
      </c>
      <c r="W6411" s="12" t="s">
        <v>29</v>
      </c>
      <c r="X6411" s="4">
        <v>0</v>
      </c>
      <c r="Y6411" s="3">
        <v>3900</v>
      </c>
      <c r="Z6411" s="9" t="s">
        <v>16</v>
      </c>
    </row>
    <row r="6412" spans="1:26" x14ac:dyDescent="0.25">
      <c r="A6412">
        <v>2025</v>
      </c>
      <c r="B6412">
        <v>4</v>
      </c>
      <c r="C6412" s="7">
        <v>45769</v>
      </c>
      <c r="D6412" s="9" t="s">
        <v>184</v>
      </c>
      <c r="E6412" s="9" t="s">
        <v>185</v>
      </c>
      <c r="F6412" s="9" t="s">
        <v>189</v>
      </c>
      <c r="G6412" s="9" t="s">
        <v>9985</v>
      </c>
      <c r="H6412" s="9" t="s">
        <v>97</v>
      </c>
      <c r="I6412">
        <v>6</v>
      </c>
      <c r="J6412" s="9" t="s">
        <v>22</v>
      </c>
      <c r="K6412">
        <v>6</v>
      </c>
      <c r="L6412">
        <v>0</v>
      </c>
      <c r="M6412">
        <v>0</v>
      </c>
      <c r="N6412" s="11">
        <f>VLOOKUP(AA_SIPARIS_SATINALMA_RAPORU_YENI_123_22112023[[#This Row],[STOK_KODU]],AA_KUMULATIF_STOK_RAPORU_123_BURAK_TD[],3,0)</f>
        <v>0</v>
      </c>
      <c r="O6412" s="5">
        <v>650</v>
      </c>
      <c r="P6412" s="1">
        <v>3900</v>
      </c>
      <c r="Q6412" s="1"/>
      <c r="R6412" s="6"/>
      <c r="S6412" s="2" t="str">
        <f>IFERROR(#REF!/AA_SIPARIS_SATINALMA_RAPORU_YENI_123_22112023[[#This Row],[SIPARIS_EUR_KURU]],"")</f>
        <v/>
      </c>
      <c r="T6412" s="1">
        <v>650</v>
      </c>
      <c r="U6412" s="1">
        <v>3900</v>
      </c>
      <c r="V6412" s="2">
        <v>15.0413</v>
      </c>
      <c r="W6412" s="12" t="s">
        <v>29</v>
      </c>
      <c r="X6412" s="4">
        <v>0</v>
      </c>
      <c r="Y6412" s="3">
        <v>650</v>
      </c>
      <c r="Z6412" s="9" t="s">
        <v>16</v>
      </c>
    </row>
    <row r="6413" spans="1:26" x14ac:dyDescent="0.25">
      <c r="A6413">
        <v>2025</v>
      </c>
      <c r="B6413">
        <v>4</v>
      </c>
      <c r="C6413" s="7">
        <v>45768</v>
      </c>
      <c r="D6413" s="9" t="s">
        <v>184</v>
      </c>
      <c r="E6413" s="9" t="s">
        <v>185</v>
      </c>
      <c r="F6413" s="9" t="s">
        <v>188</v>
      </c>
      <c r="G6413" s="9" t="s">
        <v>9984</v>
      </c>
      <c r="H6413" s="9" t="s">
        <v>97</v>
      </c>
      <c r="I6413">
        <v>10</v>
      </c>
      <c r="J6413" s="9" t="s">
        <v>22</v>
      </c>
      <c r="K6413">
        <v>10</v>
      </c>
      <c r="L6413">
        <v>0</v>
      </c>
      <c r="M6413">
        <v>0</v>
      </c>
      <c r="N6413" s="11">
        <f>VLOOKUP(AA_SIPARIS_SATINALMA_RAPORU_YENI_123_22112023[[#This Row],[STOK_KODU]],AA_KUMULATIF_STOK_RAPORU_123_BURAK_TD[],3,0)</f>
        <v>1</v>
      </c>
      <c r="O6413" s="5">
        <v>390</v>
      </c>
      <c r="P6413" s="1">
        <v>3900</v>
      </c>
      <c r="Q6413" s="1">
        <v>43.214300000000001</v>
      </c>
      <c r="R6413" s="6">
        <v>9.02</v>
      </c>
      <c r="S6413" s="2" t="str">
        <f>IFERROR(#REF!/AA_SIPARIS_SATINALMA_RAPORU_YENI_123_22112023[[#This Row],[SIPARIS_EUR_KURU]],"")</f>
        <v/>
      </c>
      <c r="T6413" s="1">
        <v>390</v>
      </c>
      <c r="U6413" s="1">
        <v>3900</v>
      </c>
      <c r="V6413" s="2">
        <v>90.247900000000001</v>
      </c>
      <c r="W6413" s="12" t="s">
        <v>29</v>
      </c>
      <c r="X6413" s="4">
        <v>0</v>
      </c>
      <c r="Y6413" s="3">
        <v>3900</v>
      </c>
      <c r="Z6413" s="9" t="s">
        <v>16</v>
      </c>
    </row>
    <row r="6414" spans="1:26" x14ac:dyDescent="0.25">
      <c r="A6414">
        <v>2025</v>
      </c>
      <c r="B6414">
        <v>3</v>
      </c>
      <c r="C6414" s="7">
        <v>45741</v>
      </c>
      <c r="D6414" s="9" t="s">
        <v>184</v>
      </c>
      <c r="E6414" s="9" t="s">
        <v>185</v>
      </c>
      <c r="F6414" s="9" t="s">
        <v>188</v>
      </c>
      <c r="G6414" s="9" t="s">
        <v>9984</v>
      </c>
      <c r="H6414" s="9" t="s">
        <v>97</v>
      </c>
      <c r="I6414">
        <v>10</v>
      </c>
      <c r="J6414" s="9" t="s">
        <v>22</v>
      </c>
      <c r="K6414">
        <v>10</v>
      </c>
      <c r="L6414">
        <v>0</v>
      </c>
      <c r="M6414">
        <v>0</v>
      </c>
      <c r="N6414" s="11">
        <f>VLOOKUP(AA_SIPARIS_SATINALMA_RAPORU_YENI_123_22112023[[#This Row],[STOK_KODU]],AA_KUMULATIF_STOK_RAPORU_123_BURAK_TD[],3,0)</f>
        <v>1</v>
      </c>
      <c r="O6414" s="5">
        <v>390</v>
      </c>
      <c r="P6414" s="1">
        <v>3900</v>
      </c>
      <c r="Q6414" s="1">
        <v>41.04</v>
      </c>
      <c r="R6414" s="6">
        <v>9.5</v>
      </c>
      <c r="S6414" s="2" t="str">
        <f>IFERROR(#REF!/AA_SIPARIS_SATINALMA_RAPORU_YENI_123_22112023[[#This Row],[SIPARIS_EUR_KURU]],"")</f>
        <v/>
      </c>
      <c r="T6414" s="1">
        <v>390</v>
      </c>
      <c r="U6414" s="1">
        <v>3900</v>
      </c>
      <c r="V6414" s="2">
        <v>95.029200000000003</v>
      </c>
      <c r="W6414" s="12" t="s">
        <v>29</v>
      </c>
      <c r="X6414" s="4">
        <v>0</v>
      </c>
      <c r="Y6414" s="3">
        <v>3900</v>
      </c>
      <c r="Z6414" s="9" t="s">
        <v>16</v>
      </c>
    </row>
    <row r="6415" spans="1:26" x14ac:dyDescent="0.25">
      <c r="A6415">
        <v>2025</v>
      </c>
      <c r="B6415">
        <v>1</v>
      </c>
      <c r="C6415" s="7">
        <v>45684</v>
      </c>
      <c r="D6415" s="9" t="s">
        <v>728</v>
      </c>
      <c r="E6415" s="9" t="s">
        <v>729</v>
      </c>
      <c r="F6415" s="9" t="s">
        <v>9820</v>
      </c>
      <c r="G6415" s="9" t="s">
        <v>9821</v>
      </c>
      <c r="H6415" s="9" t="s">
        <v>44</v>
      </c>
      <c r="I6415">
        <v>20</v>
      </c>
      <c r="J6415" s="9" t="s">
        <v>22</v>
      </c>
      <c r="K6415">
        <v>20</v>
      </c>
      <c r="L6415">
        <v>0</v>
      </c>
      <c r="M6415">
        <v>0</v>
      </c>
      <c r="N6415" s="11">
        <f>VLOOKUP(AA_SIPARIS_SATINALMA_RAPORU_YENI_123_22112023[[#This Row],[STOK_KODU]],AA_KUMULATIF_STOK_RAPORU_123_BURAK_TD[],3,0)</f>
        <v>32</v>
      </c>
      <c r="O6415" s="5">
        <v>195</v>
      </c>
      <c r="P6415" s="1">
        <v>3900</v>
      </c>
      <c r="Q6415" s="1">
        <v>37.307299999999998</v>
      </c>
      <c r="R6415" s="6">
        <v>5.23</v>
      </c>
      <c r="S6415" s="2" t="str">
        <f>IFERROR(#REF!/AA_SIPARIS_SATINALMA_RAPORU_YENI_123_22112023[[#This Row],[SIPARIS_EUR_KURU]],"")</f>
        <v/>
      </c>
      <c r="T6415" s="1">
        <v>195</v>
      </c>
      <c r="U6415" s="1">
        <v>3900</v>
      </c>
      <c r="V6415" s="2">
        <v>104.5372</v>
      </c>
      <c r="W6415" s="12" t="s">
        <v>29</v>
      </c>
      <c r="X6415" s="4">
        <v>0</v>
      </c>
      <c r="Y6415" s="3">
        <v>3900</v>
      </c>
      <c r="Z6415" s="9" t="s">
        <v>16</v>
      </c>
    </row>
    <row r="6416" spans="1:26" x14ac:dyDescent="0.25">
      <c r="A6416">
        <v>2024</v>
      </c>
      <c r="B6416">
        <v>9</v>
      </c>
      <c r="C6416" s="7">
        <v>45553</v>
      </c>
      <c r="D6416" s="9" t="s">
        <v>130</v>
      </c>
      <c r="E6416" s="9" t="s">
        <v>131</v>
      </c>
      <c r="F6416" s="9" t="s">
        <v>978</v>
      </c>
      <c r="G6416" s="9" t="s">
        <v>979</v>
      </c>
      <c r="H6416" s="9" t="s">
        <v>55</v>
      </c>
      <c r="I6416">
        <v>500</v>
      </c>
      <c r="J6416" s="9" t="s">
        <v>22</v>
      </c>
      <c r="K6416">
        <v>500</v>
      </c>
      <c r="L6416">
        <v>0</v>
      </c>
      <c r="M6416">
        <v>0</v>
      </c>
      <c r="N6416" s="11">
        <f>VLOOKUP(AA_SIPARIS_SATINALMA_RAPORU_YENI_123_22112023[[#This Row],[STOK_KODU]],AA_KUMULATIF_STOK_RAPORU_123_BURAK_TD[],3,0)</f>
        <v>442</v>
      </c>
      <c r="O6416" s="5">
        <v>7.8</v>
      </c>
      <c r="P6416" s="1">
        <v>3900</v>
      </c>
      <c r="Q6416" s="1">
        <v>37.825499999999998</v>
      </c>
      <c r="R6416" s="6">
        <v>0.21</v>
      </c>
      <c r="S6416" s="2" t="str">
        <f>IFERROR(#REF!/AA_SIPARIS_SATINALMA_RAPORU_YENI_123_22112023[[#This Row],[SIPARIS_EUR_KURU]],"")</f>
        <v/>
      </c>
      <c r="T6416" s="1">
        <v>7.85</v>
      </c>
      <c r="U6416" s="1">
        <v>3925</v>
      </c>
      <c r="V6416" s="2">
        <v>103.4787</v>
      </c>
      <c r="W6416" s="12" t="s">
        <v>29</v>
      </c>
      <c r="X6416" s="4">
        <v>0</v>
      </c>
      <c r="Y6416" s="3">
        <v>3925</v>
      </c>
      <c r="Z6416" s="9" t="s">
        <v>16</v>
      </c>
    </row>
    <row r="6417" spans="1:26" x14ac:dyDescent="0.25">
      <c r="A6417">
        <v>2024</v>
      </c>
      <c r="B6417">
        <v>9</v>
      </c>
      <c r="C6417" s="7">
        <v>45541</v>
      </c>
      <c r="D6417" s="9" t="s">
        <v>184</v>
      </c>
      <c r="E6417" s="9" t="s">
        <v>185</v>
      </c>
      <c r="F6417" s="9" t="s">
        <v>188</v>
      </c>
      <c r="G6417" s="9" t="s">
        <v>9984</v>
      </c>
      <c r="H6417" s="9" t="s">
        <v>97</v>
      </c>
      <c r="I6417">
        <v>10</v>
      </c>
      <c r="J6417" s="9" t="s">
        <v>22</v>
      </c>
      <c r="K6417">
        <v>10</v>
      </c>
      <c r="L6417">
        <v>0</v>
      </c>
      <c r="M6417">
        <v>0</v>
      </c>
      <c r="N6417" s="11">
        <f>VLOOKUP(AA_SIPARIS_SATINALMA_RAPORU_YENI_123_22112023[[#This Row],[STOK_KODU]],AA_KUMULATIF_STOK_RAPORU_123_BURAK_TD[],3,0)</f>
        <v>1</v>
      </c>
      <c r="O6417" s="5">
        <v>390</v>
      </c>
      <c r="P6417" s="1">
        <v>3900</v>
      </c>
      <c r="Q6417" s="1">
        <v>37.616</v>
      </c>
      <c r="R6417" s="6">
        <v>10.37</v>
      </c>
      <c r="S6417" s="2" t="str">
        <f>IFERROR(#REF!/AA_SIPARIS_SATINALMA_RAPORU_YENI_123_22112023[[#This Row],[SIPARIS_EUR_KURU]],"")</f>
        <v/>
      </c>
      <c r="T6417" s="1">
        <v>390</v>
      </c>
      <c r="U6417" s="1">
        <v>3900</v>
      </c>
      <c r="V6417" s="2">
        <v>104.04519999999999</v>
      </c>
      <c r="W6417" s="12" t="s">
        <v>29</v>
      </c>
      <c r="X6417" s="4">
        <v>0</v>
      </c>
      <c r="Y6417" s="3">
        <v>3900</v>
      </c>
      <c r="Z6417" s="9" t="s">
        <v>16</v>
      </c>
    </row>
    <row r="6418" spans="1:26" x14ac:dyDescent="0.25">
      <c r="A6418">
        <v>2024</v>
      </c>
      <c r="B6418">
        <v>7</v>
      </c>
      <c r="C6418" s="7">
        <v>45489</v>
      </c>
      <c r="D6418" s="9" t="s">
        <v>130</v>
      </c>
      <c r="E6418" s="9" t="s">
        <v>131</v>
      </c>
      <c r="F6418" s="9" t="s">
        <v>978</v>
      </c>
      <c r="G6418" s="9" t="s">
        <v>979</v>
      </c>
      <c r="H6418" s="9" t="s">
        <v>55</v>
      </c>
      <c r="I6418">
        <v>500</v>
      </c>
      <c r="J6418" s="9" t="s">
        <v>22</v>
      </c>
      <c r="K6418">
        <v>500</v>
      </c>
      <c r="L6418">
        <v>0</v>
      </c>
      <c r="M6418">
        <v>0</v>
      </c>
      <c r="N6418" s="11">
        <f>VLOOKUP(AA_SIPARIS_SATINALMA_RAPORU_YENI_123_22112023[[#This Row],[STOK_KODU]],AA_KUMULATIF_STOK_RAPORU_123_BURAK_TD[],3,0)</f>
        <v>442</v>
      </c>
      <c r="O6418" s="5">
        <v>7.8</v>
      </c>
      <c r="P6418" s="1">
        <v>3900</v>
      </c>
      <c r="Q6418" s="1">
        <v>35.808199999999999</v>
      </c>
      <c r="R6418" s="6">
        <v>0.22</v>
      </c>
      <c r="S6418" s="2" t="str">
        <f>IFERROR(#REF!/AA_SIPARIS_SATINALMA_RAPORU_YENI_123_22112023[[#This Row],[SIPARIS_EUR_KURU]],"")</f>
        <v/>
      </c>
      <c r="T6418" s="1">
        <v>7.8</v>
      </c>
      <c r="U6418" s="1">
        <v>3900</v>
      </c>
      <c r="V6418" s="2">
        <v>109.0119</v>
      </c>
      <c r="W6418" s="12" t="s">
        <v>29</v>
      </c>
      <c r="X6418" s="4">
        <v>0</v>
      </c>
      <c r="Y6418" s="3">
        <v>3900</v>
      </c>
      <c r="Z6418" s="9" t="s">
        <v>16</v>
      </c>
    </row>
    <row r="6419" spans="1:26" x14ac:dyDescent="0.25">
      <c r="A6419">
        <v>2023</v>
      </c>
      <c r="B6419">
        <v>10</v>
      </c>
      <c r="C6419" s="7">
        <v>45208</v>
      </c>
      <c r="D6419" s="9" t="s">
        <v>1863</v>
      </c>
      <c r="E6419" s="9" t="s">
        <v>1864</v>
      </c>
      <c r="F6419" s="9" t="s">
        <v>2933</v>
      </c>
      <c r="G6419" s="9" t="s">
        <v>2934</v>
      </c>
      <c r="H6419" s="9" t="s">
        <v>449</v>
      </c>
      <c r="I6419">
        <v>52</v>
      </c>
      <c r="J6419" s="9" t="s">
        <v>22</v>
      </c>
      <c r="K6419">
        <v>52</v>
      </c>
      <c r="L6419">
        <v>0</v>
      </c>
      <c r="M6419">
        <v>0</v>
      </c>
      <c r="N6419" s="11">
        <f>VLOOKUP(AA_SIPARIS_SATINALMA_RAPORU_YENI_123_22112023[[#This Row],[STOK_KODU]],AA_KUMULATIF_STOK_RAPORU_123_BURAK_TD[],3,0)</f>
        <v>0</v>
      </c>
      <c r="O6419" s="5">
        <v>75</v>
      </c>
      <c r="P6419" s="1">
        <v>3900</v>
      </c>
      <c r="Q6419" s="1">
        <v>32.632599999999996</v>
      </c>
      <c r="R6419" s="6">
        <v>2.2999999999999998</v>
      </c>
      <c r="S6419" s="2" t="str">
        <f>IFERROR(#REF!/AA_SIPARIS_SATINALMA_RAPORU_YENI_123_22112023[[#This Row],[SIPARIS_EUR_KURU]],"")</f>
        <v/>
      </c>
      <c r="T6419" s="1">
        <v>75</v>
      </c>
      <c r="U6419" s="1">
        <v>3900</v>
      </c>
      <c r="V6419" s="2">
        <v>134.93549999999999</v>
      </c>
      <c r="W6419" s="12" t="s">
        <v>29</v>
      </c>
      <c r="X6419" s="4">
        <v>0</v>
      </c>
      <c r="Y6419" s="3">
        <v>3900</v>
      </c>
      <c r="Z6419" s="9" t="s">
        <v>16</v>
      </c>
    </row>
    <row r="6420" spans="1:26" x14ac:dyDescent="0.25">
      <c r="A6420">
        <v>2023</v>
      </c>
      <c r="B6420">
        <v>7</v>
      </c>
      <c r="C6420" s="7">
        <v>45113</v>
      </c>
      <c r="D6420" s="9" t="s">
        <v>1863</v>
      </c>
      <c r="E6420" s="9" t="s">
        <v>1864</v>
      </c>
      <c r="F6420" s="9" t="s">
        <v>3642</v>
      </c>
      <c r="G6420" s="9" t="s">
        <v>3643</v>
      </c>
      <c r="H6420" s="9" t="s">
        <v>97</v>
      </c>
      <c r="I6420">
        <v>1</v>
      </c>
      <c r="J6420" s="9" t="s">
        <v>22</v>
      </c>
      <c r="K6420">
        <v>1</v>
      </c>
      <c r="L6420">
        <v>0</v>
      </c>
      <c r="M6420">
        <v>0</v>
      </c>
      <c r="N6420" s="11">
        <f>VLOOKUP(AA_SIPARIS_SATINALMA_RAPORU_YENI_123_22112023[[#This Row],[STOK_KODU]],AA_KUMULATIF_STOK_RAPORU_123_BURAK_TD[],3,0)</f>
        <v>0</v>
      </c>
      <c r="O6420" s="5">
        <v>3900</v>
      </c>
      <c r="P6420" s="1">
        <v>3900</v>
      </c>
      <c r="Q6420" s="1">
        <v>28.351800000000001</v>
      </c>
      <c r="R6420" s="6">
        <v>137.56</v>
      </c>
      <c r="S6420" s="2" t="str">
        <f>IFERROR(#REF!/AA_SIPARIS_SATINALMA_RAPORU_YENI_123_22112023[[#This Row],[SIPARIS_EUR_KURU]],"")</f>
        <v/>
      </c>
      <c r="T6420" s="1">
        <v>3900</v>
      </c>
      <c r="U6420" s="1">
        <v>3900</v>
      </c>
      <c r="V6420" s="2">
        <v>193.20509999999999</v>
      </c>
      <c r="W6420" s="12" t="s">
        <v>29</v>
      </c>
      <c r="X6420" s="4">
        <v>0</v>
      </c>
      <c r="Y6420" s="3">
        <v>3900</v>
      </c>
      <c r="Z6420" s="9" t="s">
        <v>16</v>
      </c>
    </row>
    <row r="6421" spans="1:26" x14ac:dyDescent="0.25">
      <c r="A6421">
        <v>2023</v>
      </c>
      <c r="B6421">
        <v>4</v>
      </c>
      <c r="C6421" s="7">
        <v>45044</v>
      </c>
      <c r="D6421" s="9" t="s">
        <v>24</v>
      </c>
      <c r="E6421" s="9" t="s">
        <v>25</v>
      </c>
      <c r="F6421" s="9" t="s">
        <v>3164</v>
      </c>
      <c r="G6421" s="9" t="s">
        <v>3165</v>
      </c>
      <c r="H6421" s="9" t="s">
        <v>28</v>
      </c>
      <c r="I6421">
        <v>4</v>
      </c>
      <c r="J6421" s="9" t="s">
        <v>22</v>
      </c>
      <c r="K6421">
        <v>4</v>
      </c>
      <c r="L6421">
        <v>0</v>
      </c>
      <c r="M6421">
        <v>0</v>
      </c>
      <c r="N6421" s="11">
        <f>VLOOKUP(AA_SIPARIS_SATINALMA_RAPORU_YENI_123_22112023[[#This Row],[STOK_KODU]],AA_KUMULATIF_STOK_RAPORU_123_BURAK_TD[],3,0)</f>
        <v>0</v>
      </c>
      <c r="O6421" s="5">
        <v>975</v>
      </c>
      <c r="P6421" s="1">
        <v>3900</v>
      </c>
      <c r="Q6421" s="1">
        <v>21.440300000000001</v>
      </c>
      <c r="R6421" s="6">
        <v>27.37</v>
      </c>
      <c r="S6421" s="2" t="str">
        <f>IFERROR(#REF!/AA_SIPARIS_SATINALMA_RAPORU_YENI_123_22112023[[#This Row],[SIPARIS_EUR_KURU]],"")</f>
        <v/>
      </c>
      <c r="T6421" s="1">
        <v>586.80499999999995</v>
      </c>
      <c r="U6421" s="1">
        <v>2347.2199999999998</v>
      </c>
      <c r="V6421" s="2">
        <v>111.5064</v>
      </c>
      <c r="W6421" s="12" t="s">
        <v>29</v>
      </c>
      <c r="X6421" s="4">
        <v>0</v>
      </c>
      <c r="Y6421" s="3">
        <v>2347.2199999999998</v>
      </c>
      <c r="Z6421" s="9" t="s">
        <v>16</v>
      </c>
    </row>
    <row r="6422" spans="1:26" x14ac:dyDescent="0.25">
      <c r="A6422">
        <v>2025</v>
      </c>
      <c r="B6422">
        <v>5</v>
      </c>
      <c r="C6422" s="7">
        <v>45793</v>
      </c>
      <c r="D6422" s="9" t="s">
        <v>10687</v>
      </c>
      <c r="E6422" s="9" t="s">
        <v>10688</v>
      </c>
      <c r="F6422" s="9" t="s">
        <v>1853</v>
      </c>
      <c r="G6422" s="9" t="s">
        <v>1854</v>
      </c>
      <c r="H6422" s="9" t="s">
        <v>535</v>
      </c>
      <c r="I6422">
        <v>50</v>
      </c>
      <c r="J6422" s="9" t="s">
        <v>117</v>
      </c>
      <c r="K6422">
        <v>50</v>
      </c>
      <c r="L6422">
        <v>0</v>
      </c>
      <c r="M6422">
        <v>0</v>
      </c>
      <c r="N6422" s="11">
        <f>VLOOKUP(AA_SIPARIS_SATINALMA_RAPORU_YENI_123_22112023[[#This Row],[STOK_KODU]],AA_KUMULATIF_STOK_RAPORU_123_BURAK_TD[],3,0)</f>
        <v>0</v>
      </c>
      <c r="O6422" s="5">
        <v>77.98</v>
      </c>
      <c r="P6422" s="1">
        <v>3899</v>
      </c>
      <c r="Q6422" s="1"/>
      <c r="R6422" s="6"/>
      <c r="S6422" s="2" t="str">
        <f>IFERROR(#REF!/AA_SIPARIS_SATINALMA_RAPORU_YENI_123_22112023[[#This Row],[SIPARIS_EUR_KURU]],"")</f>
        <v/>
      </c>
      <c r="T6422" s="1">
        <v>77.98</v>
      </c>
      <c r="U6422" s="1">
        <v>3899</v>
      </c>
      <c r="V6422" s="2">
        <v>90.078000000000003</v>
      </c>
      <c r="W6422" s="12" t="s">
        <v>29</v>
      </c>
      <c r="X6422" s="4">
        <v>0</v>
      </c>
      <c r="Y6422" s="3">
        <v>3899</v>
      </c>
      <c r="Z6422" s="9" t="s">
        <v>16</v>
      </c>
    </row>
    <row r="6423" spans="1:26" x14ac:dyDescent="0.25">
      <c r="A6423">
        <v>2023</v>
      </c>
      <c r="B6423">
        <v>11</v>
      </c>
      <c r="C6423" s="7">
        <v>45238</v>
      </c>
      <c r="D6423" s="9" t="s">
        <v>93</v>
      </c>
      <c r="E6423" s="9" t="s">
        <v>94</v>
      </c>
      <c r="F6423" s="9" t="s">
        <v>1505</v>
      </c>
      <c r="G6423" s="9" t="s">
        <v>1506</v>
      </c>
      <c r="H6423" s="9" t="s">
        <v>97</v>
      </c>
      <c r="I6423">
        <v>60</v>
      </c>
      <c r="J6423" s="9" t="s">
        <v>117</v>
      </c>
      <c r="K6423">
        <v>60</v>
      </c>
      <c r="L6423">
        <v>0</v>
      </c>
      <c r="M6423">
        <v>0</v>
      </c>
      <c r="N6423" s="11">
        <f>VLOOKUP(AA_SIPARIS_SATINALMA_RAPORU_YENI_123_22112023[[#This Row],[STOK_KODU]],AA_KUMULATIF_STOK_RAPORU_123_BURAK_TD[],3,0)</f>
        <v>0</v>
      </c>
      <c r="O6423" s="5">
        <v>64.98</v>
      </c>
      <c r="P6423" s="1">
        <v>3898.8</v>
      </c>
      <c r="Q6423" s="1">
        <v>32.632599999999996</v>
      </c>
      <c r="R6423" s="6">
        <v>1.99</v>
      </c>
      <c r="S6423" s="2" t="str">
        <f>IFERROR(#REF!/AA_SIPARIS_SATINALMA_RAPORU_YENI_123_22112023[[#This Row],[SIPARIS_EUR_KURU]],"")</f>
        <v/>
      </c>
      <c r="T6423" s="1">
        <v>64.98</v>
      </c>
      <c r="U6423" s="1">
        <v>3898.8</v>
      </c>
      <c r="V6423" s="2">
        <v>127.8165</v>
      </c>
      <c r="W6423" s="12" t="s">
        <v>29</v>
      </c>
      <c r="X6423" s="4">
        <v>0</v>
      </c>
      <c r="Y6423" s="3">
        <v>3898.8</v>
      </c>
      <c r="Z6423" s="9" t="s">
        <v>16</v>
      </c>
    </row>
    <row r="6424" spans="1:26" x14ac:dyDescent="0.25">
      <c r="A6424">
        <v>2023</v>
      </c>
      <c r="B6424">
        <v>5</v>
      </c>
      <c r="C6424" s="7">
        <v>45063</v>
      </c>
      <c r="D6424" s="9" t="s">
        <v>275</v>
      </c>
      <c r="E6424" s="9" t="s">
        <v>276</v>
      </c>
      <c r="F6424" s="9" t="s">
        <v>1186</v>
      </c>
      <c r="G6424" s="9" t="s">
        <v>1187</v>
      </c>
      <c r="H6424" s="9" t="s">
        <v>21</v>
      </c>
      <c r="I6424">
        <v>5</v>
      </c>
      <c r="J6424" s="9" t="s">
        <v>22</v>
      </c>
      <c r="K6424">
        <v>5</v>
      </c>
      <c r="L6424">
        <v>0</v>
      </c>
      <c r="M6424">
        <v>0</v>
      </c>
      <c r="N6424" s="11">
        <f>VLOOKUP(AA_SIPARIS_SATINALMA_RAPORU_YENI_123_22112023[[#This Row],[STOK_KODU]],AA_KUMULATIF_STOK_RAPORU_123_BURAK_TD[],3,0)</f>
        <v>0</v>
      </c>
      <c r="O6424" s="5">
        <v>779</v>
      </c>
      <c r="P6424" s="1">
        <v>3895</v>
      </c>
      <c r="Q6424" s="1">
        <v>21.427700000000002</v>
      </c>
      <c r="R6424" s="6">
        <v>36.35</v>
      </c>
      <c r="S6424" s="2" t="str">
        <f>IFERROR(#REF!/AA_SIPARIS_SATINALMA_RAPORU_YENI_123_22112023[[#This Row],[SIPARIS_EUR_KURU]],"")</f>
        <v/>
      </c>
      <c r="T6424" s="1">
        <v>779</v>
      </c>
      <c r="U6424" s="1">
        <v>3895</v>
      </c>
      <c r="V6424" s="2">
        <v>181.7741</v>
      </c>
      <c r="W6424" s="12" t="s">
        <v>29</v>
      </c>
      <c r="X6424" s="4">
        <v>0</v>
      </c>
      <c r="Y6424" s="3">
        <v>3895</v>
      </c>
      <c r="Z6424" s="9" t="s">
        <v>16</v>
      </c>
    </row>
    <row r="6425" spans="1:26" x14ac:dyDescent="0.25">
      <c r="A6425">
        <v>2023</v>
      </c>
      <c r="B6425">
        <v>6</v>
      </c>
      <c r="C6425" s="7">
        <v>45096</v>
      </c>
      <c r="D6425" s="9" t="s">
        <v>130</v>
      </c>
      <c r="E6425" s="9" t="s">
        <v>131</v>
      </c>
      <c r="F6425" s="9" t="s">
        <v>1200</v>
      </c>
      <c r="G6425" s="9" t="s">
        <v>1201</v>
      </c>
      <c r="H6425" s="9" t="s">
        <v>55</v>
      </c>
      <c r="I6425">
        <v>144</v>
      </c>
      <c r="J6425" s="9" t="s">
        <v>22</v>
      </c>
      <c r="K6425">
        <v>144</v>
      </c>
      <c r="L6425">
        <v>0</v>
      </c>
      <c r="M6425">
        <v>0</v>
      </c>
      <c r="N6425" s="11">
        <f>VLOOKUP(AA_SIPARIS_SATINALMA_RAPORU_YENI_123_22112023[[#This Row],[STOK_KODU]],AA_KUMULATIF_STOK_RAPORU_123_BURAK_TD[],3,0)</f>
        <v>0</v>
      </c>
      <c r="O6425" s="5">
        <v>27</v>
      </c>
      <c r="P6425" s="1">
        <v>3888</v>
      </c>
      <c r="Q6425" s="1">
        <v>25.880700000000001</v>
      </c>
      <c r="R6425" s="6">
        <v>1.04</v>
      </c>
      <c r="S6425" s="2" t="str">
        <f>IFERROR(#REF!/AA_SIPARIS_SATINALMA_RAPORU_YENI_123_22112023[[#This Row],[SIPARIS_EUR_KURU]],"")</f>
        <v/>
      </c>
      <c r="T6425" s="1">
        <v>27</v>
      </c>
      <c r="U6425" s="1">
        <v>3888</v>
      </c>
      <c r="V6425" s="2">
        <v>149.69280000000001</v>
      </c>
      <c r="W6425" s="12" t="s">
        <v>29</v>
      </c>
      <c r="X6425" s="4">
        <v>0</v>
      </c>
      <c r="Y6425" s="3">
        <v>3888</v>
      </c>
      <c r="Z6425" s="9" t="s">
        <v>16</v>
      </c>
    </row>
    <row r="6426" spans="1:26" x14ac:dyDescent="0.25">
      <c r="A6426">
        <v>2024</v>
      </c>
      <c r="B6426">
        <v>4</v>
      </c>
      <c r="C6426" s="7">
        <v>45404</v>
      </c>
      <c r="D6426" s="9" t="s">
        <v>1074</v>
      </c>
      <c r="E6426" s="9" t="s">
        <v>1075</v>
      </c>
      <c r="F6426" s="9" t="s">
        <v>1567</v>
      </c>
      <c r="G6426" s="9" t="s">
        <v>1568</v>
      </c>
      <c r="H6426" s="9" t="s">
        <v>21</v>
      </c>
      <c r="I6426">
        <v>1</v>
      </c>
      <c r="J6426" s="9" t="s">
        <v>22</v>
      </c>
      <c r="K6426">
        <v>1</v>
      </c>
      <c r="L6426">
        <v>0</v>
      </c>
      <c r="M6426">
        <v>0</v>
      </c>
      <c r="N6426" s="11">
        <f>VLOOKUP(AA_SIPARIS_SATINALMA_RAPORU_YENI_123_22112023[[#This Row],[STOK_KODU]],AA_KUMULATIF_STOK_RAPORU_123_BURAK_TD[],3,0)</f>
        <v>1</v>
      </c>
      <c r="O6426" s="5">
        <v>3886.3890000000001</v>
      </c>
      <c r="P6426" s="1">
        <v>3886.39</v>
      </c>
      <c r="Q6426" s="1">
        <v>34.625399999999999</v>
      </c>
      <c r="R6426" s="6">
        <v>112.24</v>
      </c>
      <c r="S6426" s="2" t="str">
        <f>IFERROR(#REF!/AA_SIPARIS_SATINALMA_RAPORU_YENI_123_22112023[[#This Row],[SIPARIS_EUR_KURU]],"")</f>
        <v/>
      </c>
      <c r="T6426" s="1">
        <v>3886.39</v>
      </c>
      <c r="U6426" s="1">
        <v>3886.39</v>
      </c>
      <c r="V6426" s="2">
        <v>112.241</v>
      </c>
      <c r="W6426" s="12" t="s">
        <v>29</v>
      </c>
      <c r="X6426" s="4">
        <v>0</v>
      </c>
      <c r="Y6426" s="3">
        <v>3886.39</v>
      </c>
      <c r="Z6426" s="9" t="s">
        <v>16</v>
      </c>
    </row>
    <row r="6427" spans="1:26" x14ac:dyDescent="0.25">
      <c r="A6427">
        <v>2024</v>
      </c>
      <c r="B6427">
        <v>8</v>
      </c>
      <c r="C6427" s="7">
        <v>45516</v>
      </c>
      <c r="D6427" s="9" t="s">
        <v>48</v>
      </c>
      <c r="E6427" s="9" t="s">
        <v>49</v>
      </c>
      <c r="F6427" s="9" t="s">
        <v>71</v>
      </c>
      <c r="G6427" s="9" t="s">
        <v>72</v>
      </c>
      <c r="H6427" s="9" t="s">
        <v>52</v>
      </c>
      <c r="I6427">
        <v>20</v>
      </c>
      <c r="J6427" s="9" t="s">
        <v>68</v>
      </c>
      <c r="K6427">
        <v>20</v>
      </c>
      <c r="L6427">
        <v>0</v>
      </c>
      <c r="M6427">
        <v>0</v>
      </c>
      <c r="N6427" s="11">
        <f>VLOOKUP(AA_SIPARIS_SATINALMA_RAPORU_YENI_123_22112023[[#This Row],[STOK_KODU]],AA_KUMULATIF_STOK_RAPORU_123_BURAK_TD[],3,0)</f>
        <v>0</v>
      </c>
      <c r="O6427" s="5">
        <v>194</v>
      </c>
      <c r="P6427" s="1">
        <v>3880</v>
      </c>
      <c r="Q6427" s="1">
        <v>36.538200000000003</v>
      </c>
      <c r="R6427" s="6">
        <v>5.31</v>
      </c>
      <c r="S6427" s="2" t="str">
        <f>IFERROR(#REF!/AA_SIPARIS_SATINALMA_RAPORU_YENI_123_22112023[[#This Row],[SIPARIS_EUR_KURU]],"")</f>
        <v/>
      </c>
      <c r="T6427" s="1">
        <v>194.21099999999998</v>
      </c>
      <c r="U6427" s="1">
        <v>3884.22</v>
      </c>
      <c r="V6427" s="2">
        <v>106.1909</v>
      </c>
      <c r="W6427" s="12" t="s">
        <v>29</v>
      </c>
      <c r="X6427" s="4">
        <v>0</v>
      </c>
      <c r="Y6427" s="3">
        <v>3884.22</v>
      </c>
      <c r="Z6427" s="9" t="s">
        <v>16</v>
      </c>
    </row>
    <row r="6428" spans="1:26" x14ac:dyDescent="0.25">
      <c r="A6428">
        <v>2023</v>
      </c>
      <c r="B6428">
        <v>7</v>
      </c>
      <c r="C6428" s="7">
        <v>45127</v>
      </c>
      <c r="D6428" s="9" t="s">
        <v>1040</v>
      </c>
      <c r="E6428" s="9" t="s">
        <v>1041</v>
      </c>
      <c r="F6428" s="9" t="s">
        <v>1042</v>
      </c>
      <c r="G6428" s="9" t="s">
        <v>1043</v>
      </c>
      <c r="H6428" s="9" t="s">
        <v>97</v>
      </c>
      <c r="I6428">
        <v>5</v>
      </c>
      <c r="J6428" s="9" t="s">
        <v>22</v>
      </c>
      <c r="K6428">
        <v>5</v>
      </c>
      <c r="L6428">
        <v>0</v>
      </c>
      <c r="M6428">
        <v>0</v>
      </c>
      <c r="N6428" s="11">
        <f>VLOOKUP(AA_SIPARIS_SATINALMA_RAPORU_YENI_123_22112023[[#This Row],[STOK_KODU]],AA_KUMULATIF_STOK_RAPORU_123_BURAK_TD[],3,0)</f>
        <v>9</v>
      </c>
      <c r="O6428" s="5">
        <v>775</v>
      </c>
      <c r="P6428" s="1">
        <v>3875</v>
      </c>
      <c r="Q6428" s="1">
        <v>30.183</v>
      </c>
      <c r="R6428" s="6">
        <v>25.68</v>
      </c>
      <c r="S6428" s="2" t="str">
        <f>IFERROR(#REF!/AA_SIPARIS_SATINALMA_RAPORU_YENI_123_22112023[[#This Row],[SIPARIS_EUR_KURU]],"")</f>
        <v/>
      </c>
      <c r="T6428" s="1">
        <v>775</v>
      </c>
      <c r="U6428" s="1">
        <v>3875</v>
      </c>
      <c r="V6428" s="2">
        <v>128.3835</v>
      </c>
      <c r="W6428" s="12" t="s">
        <v>29</v>
      </c>
      <c r="X6428" s="4">
        <v>0</v>
      </c>
      <c r="Y6428" s="3">
        <v>3875</v>
      </c>
      <c r="Z6428" s="9" t="s">
        <v>16</v>
      </c>
    </row>
    <row r="6429" spans="1:26" x14ac:dyDescent="0.25">
      <c r="A6429">
        <v>2023</v>
      </c>
      <c r="B6429">
        <v>5</v>
      </c>
      <c r="C6429" s="7">
        <v>45070</v>
      </c>
      <c r="D6429" s="9" t="s">
        <v>24</v>
      </c>
      <c r="E6429" s="9" t="s">
        <v>25</v>
      </c>
      <c r="F6429" s="9" t="s">
        <v>248</v>
      </c>
      <c r="G6429" s="9" t="s">
        <v>249</v>
      </c>
      <c r="H6429" s="9" t="s">
        <v>28</v>
      </c>
      <c r="I6429">
        <v>5</v>
      </c>
      <c r="J6429" s="9" t="s">
        <v>22</v>
      </c>
      <c r="K6429">
        <v>5</v>
      </c>
      <c r="L6429">
        <v>0</v>
      </c>
      <c r="M6429">
        <v>0</v>
      </c>
      <c r="N6429" s="11">
        <f>VLOOKUP(AA_SIPARIS_SATINALMA_RAPORU_YENI_123_22112023[[#This Row],[STOK_KODU]],AA_KUMULATIF_STOK_RAPORU_123_BURAK_TD[],3,0)</f>
        <v>0</v>
      </c>
      <c r="O6429" s="5">
        <v>775</v>
      </c>
      <c r="P6429" s="1">
        <v>3875</v>
      </c>
      <c r="Q6429" s="1">
        <v>21.394600000000001</v>
      </c>
      <c r="R6429" s="6">
        <v>19.95</v>
      </c>
      <c r="S6429" s="2" t="str">
        <f>IFERROR(#REF!/AA_SIPARIS_SATINALMA_RAPORU_YENI_123_22112023[[#This Row],[SIPARIS_EUR_KURU]],"")</f>
        <v/>
      </c>
      <c r="T6429" s="1">
        <v>426.90600000000006</v>
      </c>
      <c r="U6429" s="1">
        <v>2134.5300000000002</v>
      </c>
      <c r="V6429" s="2">
        <v>99.627499999999998</v>
      </c>
      <c r="W6429" s="12" t="s">
        <v>29</v>
      </c>
      <c r="X6429" s="4">
        <v>0</v>
      </c>
      <c r="Y6429" s="3">
        <v>2134.5300000000002</v>
      </c>
      <c r="Z6429" s="9" t="s">
        <v>16</v>
      </c>
    </row>
    <row r="6430" spans="1:26" x14ac:dyDescent="0.25">
      <c r="A6430">
        <v>2025</v>
      </c>
      <c r="B6430">
        <v>7</v>
      </c>
      <c r="C6430" s="7">
        <v>45862</v>
      </c>
      <c r="D6430" s="9" t="s">
        <v>148</v>
      </c>
      <c r="E6430" s="9" t="s">
        <v>149</v>
      </c>
      <c r="F6430" s="9" t="s">
        <v>150</v>
      </c>
      <c r="G6430" s="9" t="s">
        <v>151</v>
      </c>
      <c r="H6430" s="9" t="s">
        <v>44</v>
      </c>
      <c r="I6430">
        <v>2</v>
      </c>
      <c r="J6430" s="9" t="s">
        <v>22</v>
      </c>
      <c r="K6430">
        <v>2</v>
      </c>
      <c r="L6430">
        <v>0</v>
      </c>
      <c r="M6430">
        <v>0</v>
      </c>
      <c r="N6430" s="11">
        <f>VLOOKUP(AA_SIPARIS_SATINALMA_RAPORU_YENI_123_22112023[[#This Row],[STOK_KODU]],AA_KUMULATIF_STOK_RAPORU_123_BURAK_TD[],3,0)</f>
        <v>11</v>
      </c>
      <c r="O6430" s="5">
        <v>1937.4002799999998</v>
      </c>
      <c r="P6430" s="1">
        <v>3874.8005599999997</v>
      </c>
      <c r="Q6430" s="1">
        <v>47.369199999999999</v>
      </c>
      <c r="R6430" s="6">
        <v>40.9</v>
      </c>
      <c r="S6430" s="2" t="str">
        <f>IFERROR(#REF!/AA_SIPARIS_SATINALMA_RAPORU_YENI_123_22112023[[#This Row],[SIPARIS_EUR_KURU]],"")</f>
        <v/>
      </c>
      <c r="T6430" s="1">
        <v>1955.0199999999998</v>
      </c>
      <c r="U6430" s="1">
        <v>3910.0399999999995</v>
      </c>
      <c r="V6430" s="2">
        <v>81.8</v>
      </c>
      <c r="W6430" s="12" t="s">
        <v>45</v>
      </c>
      <c r="X6430" s="4">
        <v>47.369199999999999</v>
      </c>
      <c r="Y6430" s="3">
        <v>81.8</v>
      </c>
      <c r="Z6430" s="9" t="s">
        <v>16</v>
      </c>
    </row>
    <row r="6431" spans="1:26" x14ac:dyDescent="0.25">
      <c r="A6431">
        <v>2024</v>
      </c>
      <c r="B6431">
        <v>5</v>
      </c>
      <c r="C6431" s="7">
        <v>45440</v>
      </c>
      <c r="D6431" s="9" t="s">
        <v>156</v>
      </c>
      <c r="E6431" s="9" t="s">
        <v>157</v>
      </c>
      <c r="F6431" s="9" t="s">
        <v>1515</v>
      </c>
      <c r="G6431" s="9" t="s">
        <v>1516</v>
      </c>
      <c r="H6431" s="9" t="s">
        <v>535</v>
      </c>
      <c r="I6431">
        <v>2.6</v>
      </c>
      <c r="J6431" s="9" t="s">
        <v>68</v>
      </c>
      <c r="K6431">
        <v>2.6</v>
      </c>
      <c r="L6431">
        <v>0</v>
      </c>
      <c r="M6431">
        <v>0</v>
      </c>
      <c r="N6431" s="11">
        <f>VLOOKUP(AA_SIPARIS_SATINALMA_RAPORU_YENI_123_22112023[[#This Row],[STOK_KODU]],AA_KUMULATIF_STOK_RAPORU_123_BURAK_TD[],3,0)</f>
        <v>0</v>
      </c>
      <c r="O6431" s="5">
        <v>1486.9757999999999</v>
      </c>
      <c r="P6431" s="1">
        <v>3866.14</v>
      </c>
      <c r="Q6431" s="1">
        <v>34.881999999999998</v>
      </c>
      <c r="R6431" s="6">
        <v>42.63</v>
      </c>
      <c r="S6431" s="2" t="str">
        <f>IFERROR(#REF!/AA_SIPARIS_SATINALMA_RAPORU_YENI_123_22112023[[#This Row],[SIPARIS_EUR_KURU]],"")</f>
        <v/>
      </c>
      <c r="T6431" s="1">
        <v>1415.7846153846153</v>
      </c>
      <c r="U6431" s="1">
        <v>3681.04</v>
      </c>
      <c r="V6431" s="2">
        <v>105.7448</v>
      </c>
      <c r="W6431" s="12" t="s">
        <v>29</v>
      </c>
      <c r="X6431" s="4">
        <v>0</v>
      </c>
      <c r="Y6431" s="3">
        <v>3681.04</v>
      </c>
      <c r="Z6431" s="9" t="s">
        <v>16</v>
      </c>
    </row>
    <row r="6432" spans="1:26" x14ac:dyDescent="0.25">
      <c r="A6432">
        <v>2025</v>
      </c>
      <c r="B6432">
        <v>3</v>
      </c>
      <c r="C6432" s="7">
        <v>45727</v>
      </c>
      <c r="D6432" s="9" t="s">
        <v>10698</v>
      </c>
      <c r="E6432" s="9" t="s">
        <v>10699</v>
      </c>
      <c r="F6432" s="9" t="s">
        <v>10481</v>
      </c>
      <c r="G6432" s="9" t="s">
        <v>10482</v>
      </c>
      <c r="H6432" s="9" t="s">
        <v>28</v>
      </c>
      <c r="I6432">
        <v>5</v>
      </c>
      <c r="J6432" s="9" t="s">
        <v>22</v>
      </c>
      <c r="K6432">
        <v>5</v>
      </c>
      <c r="L6432">
        <v>0</v>
      </c>
      <c r="M6432">
        <v>0</v>
      </c>
      <c r="N6432" s="11">
        <f>VLOOKUP(AA_SIPARIS_SATINALMA_RAPORU_YENI_123_22112023[[#This Row],[STOK_KODU]],AA_KUMULATIF_STOK_RAPORU_123_BURAK_TD[],3,0)</f>
        <v>0</v>
      </c>
      <c r="O6432" s="5">
        <v>772.726</v>
      </c>
      <c r="P6432" s="1">
        <v>3863.63</v>
      </c>
      <c r="Q6432" s="1"/>
      <c r="R6432" s="6"/>
      <c r="S6432" s="2" t="str">
        <f>IFERROR(#REF!/AA_SIPARIS_SATINALMA_RAPORU_YENI_123_22112023[[#This Row],[SIPARIS_EUR_KURU]],"")</f>
        <v/>
      </c>
      <c r="T6432" s="1">
        <v>772.726</v>
      </c>
      <c r="U6432" s="1">
        <v>3863.63</v>
      </c>
      <c r="V6432" s="2">
        <v>97.359200000000001</v>
      </c>
      <c r="W6432" s="12" t="s">
        <v>29</v>
      </c>
      <c r="X6432" s="4">
        <v>0</v>
      </c>
      <c r="Y6432" s="3">
        <v>3863.63</v>
      </c>
      <c r="Z6432" s="9" t="s">
        <v>16</v>
      </c>
    </row>
    <row r="6433" spans="1:26" x14ac:dyDescent="0.25">
      <c r="A6433">
        <v>2023</v>
      </c>
      <c r="B6433">
        <v>10</v>
      </c>
      <c r="C6433" s="7">
        <v>45211</v>
      </c>
      <c r="D6433" s="9" t="s">
        <v>458</v>
      </c>
      <c r="E6433" s="9" t="s">
        <v>459</v>
      </c>
      <c r="F6433" s="9" t="s">
        <v>460</v>
      </c>
      <c r="G6433" s="9" t="s">
        <v>461</v>
      </c>
      <c r="H6433" s="9" t="s">
        <v>52</v>
      </c>
      <c r="I6433">
        <v>5</v>
      </c>
      <c r="J6433" s="9" t="s">
        <v>22</v>
      </c>
      <c r="K6433">
        <v>5</v>
      </c>
      <c r="L6433">
        <v>0</v>
      </c>
      <c r="M6433">
        <v>0</v>
      </c>
      <c r="N6433" s="11">
        <f>VLOOKUP(AA_SIPARIS_SATINALMA_RAPORU_YENI_123_22112023[[#This Row],[STOK_KODU]],AA_KUMULATIF_STOK_RAPORU_123_BURAK_TD[],3,0)</f>
        <v>5</v>
      </c>
      <c r="O6433" s="5">
        <v>772.56</v>
      </c>
      <c r="P6433" s="1">
        <v>3862.8</v>
      </c>
      <c r="Q6433" s="1">
        <v>29.3644</v>
      </c>
      <c r="R6433" s="6">
        <v>26.31</v>
      </c>
      <c r="S6433" s="2" t="str">
        <f>IFERROR(#REF!/AA_SIPARIS_SATINALMA_RAPORU_YENI_123_22112023[[#This Row],[SIPARIS_EUR_KURU]],"")</f>
        <v/>
      </c>
      <c r="T6433" s="1">
        <v>772.56000000000006</v>
      </c>
      <c r="U6433" s="1">
        <v>3862.8</v>
      </c>
      <c r="V6433" s="2">
        <v>131.547</v>
      </c>
      <c r="W6433" s="12" t="s">
        <v>29</v>
      </c>
      <c r="X6433" s="4">
        <v>0</v>
      </c>
      <c r="Y6433" s="3">
        <v>3862.8</v>
      </c>
      <c r="Z6433" s="9" t="s">
        <v>16</v>
      </c>
    </row>
    <row r="6434" spans="1:26" x14ac:dyDescent="0.25">
      <c r="A6434">
        <v>2023</v>
      </c>
      <c r="B6434">
        <v>5</v>
      </c>
      <c r="C6434" s="7">
        <v>45049</v>
      </c>
      <c r="D6434" s="9" t="s">
        <v>112</v>
      </c>
      <c r="E6434" s="9" t="s">
        <v>113</v>
      </c>
      <c r="F6434" s="9" t="s">
        <v>3551</v>
      </c>
      <c r="G6434" s="9" t="s">
        <v>3552</v>
      </c>
      <c r="H6434" s="9" t="s">
        <v>116</v>
      </c>
      <c r="I6434">
        <v>43</v>
      </c>
      <c r="J6434" s="9" t="s">
        <v>117</v>
      </c>
      <c r="K6434">
        <v>43</v>
      </c>
      <c r="L6434">
        <v>0</v>
      </c>
      <c r="M6434">
        <v>0</v>
      </c>
      <c r="N6434" s="11">
        <f>VLOOKUP(AA_SIPARIS_SATINALMA_RAPORU_YENI_123_22112023[[#This Row],[STOK_KODU]],AA_KUMULATIF_STOK_RAPORU_123_BURAK_TD[],3,0)</f>
        <v>211</v>
      </c>
      <c r="O6434" s="5">
        <v>89.749799999999993</v>
      </c>
      <c r="P6434" s="1">
        <v>3859.24</v>
      </c>
      <c r="Q6434" s="1">
        <v>21.3306</v>
      </c>
      <c r="R6434" s="6">
        <v>4.21</v>
      </c>
      <c r="S6434" s="2" t="str">
        <f>IFERROR(#REF!/AA_SIPARIS_SATINALMA_RAPORU_YENI_123_22112023[[#This Row],[SIPARIS_EUR_KURU]],"")</f>
        <v/>
      </c>
      <c r="T6434" s="1">
        <v>89.749767441860456</v>
      </c>
      <c r="U6434" s="1">
        <v>3859.24</v>
      </c>
      <c r="V6434" s="2">
        <v>180.92509999999999</v>
      </c>
      <c r="W6434" s="12" t="s">
        <v>29</v>
      </c>
      <c r="X6434" s="4">
        <v>0</v>
      </c>
      <c r="Y6434" s="3">
        <v>3859.24</v>
      </c>
      <c r="Z6434" s="9" t="s">
        <v>16</v>
      </c>
    </row>
    <row r="6435" spans="1:26" x14ac:dyDescent="0.25">
      <c r="A6435">
        <v>2025</v>
      </c>
      <c r="B6435">
        <v>9</v>
      </c>
      <c r="C6435" s="7">
        <v>45915</v>
      </c>
      <c r="D6435" s="9" t="s">
        <v>885</v>
      </c>
      <c r="E6435" s="9" t="s">
        <v>886</v>
      </c>
      <c r="F6435" s="9" t="s">
        <v>2806</v>
      </c>
      <c r="G6435" s="9" t="s">
        <v>2807</v>
      </c>
      <c r="H6435" s="9" t="s">
        <v>55</v>
      </c>
      <c r="I6435">
        <v>60</v>
      </c>
      <c r="J6435" s="9" t="s">
        <v>117</v>
      </c>
      <c r="K6435">
        <v>60</v>
      </c>
      <c r="L6435">
        <v>0</v>
      </c>
      <c r="M6435">
        <v>0</v>
      </c>
      <c r="N6435" s="11">
        <f>VLOOKUP(AA_SIPARIS_SATINALMA_RAPORU_YENI_123_22112023[[#This Row],[STOK_KODU]],AA_KUMULATIF_STOK_RAPORU_123_BURAK_TD[],3,0)</f>
        <v>60</v>
      </c>
      <c r="O6435" s="5">
        <v>64.284499999999994</v>
      </c>
      <c r="P6435" s="1">
        <v>3857.07</v>
      </c>
      <c r="Q6435" s="1">
        <v>48.335099999999997</v>
      </c>
      <c r="R6435" s="6">
        <v>1.33</v>
      </c>
      <c r="S6435" s="2" t="str">
        <f>IFERROR(#REF!/AA_SIPARIS_SATINALMA_RAPORU_YENI_123_22112023[[#This Row],[SIPARIS_EUR_KURU]],"")</f>
        <v/>
      </c>
      <c r="T6435" s="1">
        <v>64.284500000000008</v>
      </c>
      <c r="U6435" s="1">
        <v>3857.07</v>
      </c>
      <c r="V6435" s="2">
        <v>79.798500000000004</v>
      </c>
      <c r="W6435" s="12" t="s">
        <v>29</v>
      </c>
      <c r="X6435" s="4">
        <v>0</v>
      </c>
      <c r="Y6435" s="3">
        <v>3857.07</v>
      </c>
      <c r="Z6435" s="9" t="s">
        <v>16</v>
      </c>
    </row>
    <row r="6436" spans="1:26" x14ac:dyDescent="0.25">
      <c r="A6436">
        <v>2023</v>
      </c>
      <c r="B6436">
        <v>3</v>
      </c>
      <c r="C6436" s="7">
        <v>44986</v>
      </c>
      <c r="D6436" s="9" t="s">
        <v>104</v>
      </c>
      <c r="E6436" s="9" t="s">
        <v>105</v>
      </c>
      <c r="F6436" s="9" t="s">
        <v>2818</v>
      </c>
      <c r="G6436" s="9" t="s">
        <v>2819</v>
      </c>
      <c r="H6436" s="9" t="s">
        <v>52</v>
      </c>
      <c r="I6436">
        <v>120</v>
      </c>
      <c r="J6436" s="9" t="s">
        <v>68</v>
      </c>
      <c r="K6436">
        <v>120</v>
      </c>
      <c r="L6436">
        <v>0</v>
      </c>
      <c r="M6436">
        <v>0</v>
      </c>
      <c r="N6436" s="11">
        <f>VLOOKUP(AA_SIPARIS_SATINALMA_RAPORU_YENI_123_22112023[[#This Row],[STOK_KODU]],AA_KUMULATIF_STOK_RAPORU_123_BURAK_TD[],3,0)</f>
        <v>0</v>
      </c>
      <c r="O6436" s="5">
        <v>32.118644080000003</v>
      </c>
      <c r="P6436" s="1">
        <v>3854.24</v>
      </c>
      <c r="Q6436" s="1">
        <v>32.632599999999996</v>
      </c>
      <c r="R6436" s="6">
        <v>0.98</v>
      </c>
      <c r="S6436" s="2" t="str">
        <f>IFERROR(#REF!/AA_SIPARIS_SATINALMA_RAPORU_YENI_123_22112023[[#This Row],[SIPARIS_EUR_KURU]],"")</f>
        <v/>
      </c>
      <c r="T6436" s="1">
        <v>32.118666666666662</v>
      </c>
      <c r="U6436" s="1">
        <v>3854.24</v>
      </c>
      <c r="V6436" s="2">
        <v>192.67150000000001</v>
      </c>
      <c r="W6436" s="12" t="s">
        <v>29</v>
      </c>
      <c r="X6436" s="4">
        <v>0</v>
      </c>
      <c r="Y6436" s="3">
        <v>3854.24</v>
      </c>
      <c r="Z6436" s="9" t="s">
        <v>16</v>
      </c>
    </row>
    <row r="6437" spans="1:26" x14ac:dyDescent="0.25">
      <c r="A6437">
        <v>2024</v>
      </c>
      <c r="B6437">
        <v>4</v>
      </c>
      <c r="C6437" s="7">
        <v>45400</v>
      </c>
      <c r="D6437" s="9" t="s">
        <v>152</v>
      </c>
      <c r="E6437" s="9" t="s">
        <v>153</v>
      </c>
      <c r="F6437" s="9" t="s">
        <v>643</v>
      </c>
      <c r="G6437" s="9" t="s">
        <v>644</v>
      </c>
      <c r="H6437" s="9" t="s">
        <v>55</v>
      </c>
      <c r="I6437">
        <v>3</v>
      </c>
      <c r="J6437" s="9" t="s">
        <v>22</v>
      </c>
      <c r="K6437">
        <v>3</v>
      </c>
      <c r="L6437">
        <v>0</v>
      </c>
      <c r="M6437">
        <v>0</v>
      </c>
      <c r="N6437" s="11">
        <f>VLOOKUP(AA_SIPARIS_SATINALMA_RAPORU_YENI_123_22112023[[#This Row],[STOK_KODU]],AA_KUMULATIF_STOK_RAPORU_123_BURAK_TD[],3,0)</f>
        <v>0</v>
      </c>
      <c r="O6437" s="5">
        <v>1284.3895199999999</v>
      </c>
      <c r="P6437" s="1">
        <v>3853.17</v>
      </c>
      <c r="Q6437" s="1">
        <v>34.526600000000002</v>
      </c>
      <c r="R6437" s="6">
        <v>37.200000000000003</v>
      </c>
      <c r="S6437" s="2" t="str">
        <f>IFERROR(#REF!/AA_SIPARIS_SATINALMA_RAPORU_YENI_123_22112023[[#This Row],[SIPARIS_EUR_KURU]],"")</f>
        <v/>
      </c>
      <c r="T6437" s="1">
        <v>1294.5566666666666</v>
      </c>
      <c r="U6437" s="1">
        <v>3883.6699999999996</v>
      </c>
      <c r="V6437" s="2">
        <v>112.0637</v>
      </c>
      <c r="W6437" s="12" t="s">
        <v>45</v>
      </c>
      <c r="X6437" s="4">
        <v>34.526600000000002</v>
      </c>
      <c r="Y6437" s="3">
        <v>111.6</v>
      </c>
      <c r="Z6437" s="9" t="s">
        <v>16</v>
      </c>
    </row>
    <row r="6438" spans="1:26" x14ac:dyDescent="0.25">
      <c r="A6438">
        <v>2023</v>
      </c>
      <c r="B6438">
        <v>3</v>
      </c>
      <c r="C6438" s="7">
        <v>44992</v>
      </c>
      <c r="D6438" s="9" t="s">
        <v>93</v>
      </c>
      <c r="E6438" s="9" t="s">
        <v>94</v>
      </c>
      <c r="F6438" s="9" t="s">
        <v>692</v>
      </c>
      <c r="G6438" s="9" t="s">
        <v>693</v>
      </c>
      <c r="H6438" s="9" t="s">
        <v>97</v>
      </c>
      <c r="I6438">
        <v>50</v>
      </c>
      <c r="J6438" s="9" t="s">
        <v>22</v>
      </c>
      <c r="K6438">
        <v>50</v>
      </c>
      <c r="L6438">
        <v>0</v>
      </c>
      <c r="M6438">
        <v>0</v>
      </c>
      <c r="N6438" s="11">
        <f>VLOOKUP(AA_SIPARIS_SATINALMA_RAPORU_YENI_123_22112023[[#This Row],[STOK_KODU]],AA_KUMULATIF_STOK_RAPORU_123_BURAK_TD[],3,0)</f>
        <v>38</v>
      </c>
      <c r="O6438" s="5">
        <v>77</v>
      </c>
      <c r="P6438" s="1">
        <v>3850</v>
      </c>
      <c r="Q6438" s="1">
        <v>20.085699999999999</v>
      </c>
      <c r="R6438" s="6">
        <v>3.83</v>
      </c>
      <c r="S6438" s="2" t="str">
        <f>IFERROR(#REF!/AA_SIPARIS_SATINALMA_RAPORU_YENI_123_22112023[[#This Row],[SIPARIS_EUR_KURU]],"")</f>
        <v/>
      </c>
      <c r="T6438" s="1">
        <v>77</v>
      </c>
      <c r="U6438" s="1">
        <v>3850</v>
      </c>
      <c r="V6438" s="2">
        <v>193.15379999999999</v>
      </c>
      <c r="W6438" s="12" t="s">
        <v>29</v>
      </c>
      <c r="X6438" s="4">
        <v>0</v>
      </c>
      <c r="Y6438" s="3">
        <v>3850</v>
      </c>
      <c r="Z6438" s="9" t="s">
        <v>16</v>
      </c>
    </row>
    <row r="6439" spans="1:26" x14ac:dyDescent="0.25">
      <c r="A6439">
        <v>2023</v>
      </c>
      <c r="B6439">
        <v>3</v>
      </c>
      <c r="C6439" s="7">
        <v>44986</v>
      </c>
      <c r="D6439" s="9" t="s">
        <v>93</v>
      </c>
      <c r="E6439" s="9" t="s">
        <v>94</v>
      </c>
      <c r="F6439" s="9" t="s">
        <v>692</v>
      </c>
      <c r="G6439" s="9" t="s">
        <v>693</v>
      </c>
      <c r="H6439" s="9" t="s">
        <v>97</v>
      </c>
      <c r="I6439">
        <v>50</v>
      </c>
      <c r="J6439" s="9" t="s">
        <v>22</v>
      </c>
      <c r="K6439">
        <v>50</v>
      </c>
      <c r="L6439">
        <v>0</v>
      </c>
      <c r="M6439">
        <v>0</v>
      </c>
      <c r="N6439" s="11">
        <f>VLOOKUP(AA_SIPARIS_SATINALMA_RAPORU_YENI_123_22112023[[#This Row],[STOK_KODU]],AA_KUMULATIF_STOK_RAPORU_123_BURAK_TD[],3,0)</f>
        <v>38</v>
      </c>
      <c r="O6439" s="5">
        <v>77</v>
      </c>
      <c r="P6439" s="1">
        <v>3850</v>
      </c>
      <c r="Q6439" s="1">
        <v>32.632599999999996</v>
      </c>
      <c r="R6439" s="6">
        <v>2.36</v>
      </c>
      <c r="S6439" s="2" t="str">
        <f>IFERROR(#REF!/AA_SIPARIS_SATINALMA_RAPORU_YENI_123_22112023[[#This Row],[SIPARIS_EUR_KURU]],"")</f>
        <v/>
      </c>
      <c r="T6439" s="1">
        <v>77</v>
      </c>
      <c r="U6439" s="1">
        <v>3850</v>
      </c>
      <c r="V6439" s="2">
        <v>191.6901</v>
      </c>
      <c r="W6439" s="12" t="s">
        <v>29</v>
      </c>
      <c r="X6439" s="4">
        <v>0</v>
      </c>
      <c r="Y6439" s="3">
        <v>3850</v>
      </c>
      <c r="Z6439" s="9" t="s">
        <v>16</v>
      </c>
    </row>
    <row r="6440" spans="1:26" x14ac:dyDescent="0.25">
      <c r="A6440">
        <v>2023</v>
      </c>
      <c r="B6440">
        <v>1</v>
      </c>
      <c r="C6440" s="7">
        <v>44956</v>
      </c>
      <c r="D6440" s="9" t="s">
        <v>93</v>
      </c>
      <c r="E6440" s="9" t="s">
        <v>94</v>
      </c>
      <c r="F6440" s="9" t="s">
        <v>692</v>
      </c>
      <c r="G6440" s="9" t="s">
        <v>693</v>
      </c>
      <c r="H6440" s="9" t="s">
        <v>97</v>
      </c>
      <c r="I6440">
        <v>50</v>
      </c>
      <c r="J6440" s="9" t="s">
        <v>22</v>
      </c>
      <c r="K6440">
        <v>50</v>
      </c>
      <c r="L6440">
        <v>0</v>
      </c>
      <c r="M6440">
        <v>0</v>
      </c>
      <c r="N6440" s="11">
        <f>VLOOKUP(AA_SIPARIS_SATINALMA_RAPORU_YENI_123_22112023[[#This Row],[STOK_KODU]],AA_KUMULATIF_STOK_RAPORU_123_BURAK_TD[],3,0)</f>
        <v>38</v>
      </c>
      <c r="O6440" s="5">
        <v>77</v>
      </c>
      <c r="P6440" s="1">
        <v>3850</v>
      </c>
      <c r="Q6440" s="1">
        <v>20.440100000000001</v>
      </c>
      <c r="R6440" s="6">
        <v>3.77</v>
      </c>
      <c r="S6440" s="2" t="str">
        <f>IFERROR(#REF!/AA_SIPARIS_SATINALMA_RAPORU_YENI_123_22112023[[#This Row],[SIPARIS_EUR_KURU]],"")</f>
        <v/>
      </c>
      <c r="T6440" s="1">
        <v>77</v>
      </c>
      <c r="U6440" s="1">
        <v>3850</v>
      </c>
      <c r="V6440" s="2">
        <v>188.25299999999999</v>
      </c>
      <c r="W6440" s="12" t="s">
        <v>29</v>
      </c>
      <c r="X6440" s="4">
        <v>0</v>
      </c>
      <c r="Y6440" s="3">
        <v>3850</v>
      </c>
      <c r="Z6440" s="9" t="s">
        <v>16</v>
      </c>
    </row>
    <row r="6441" spans="1:26" x14ac:dyDescent="0.25">
      <c r="A6441">
        <v>2023</v>
      </c>
      <c r="B6441">
        <v>1</v>
      </c>
      <c r="C6441" s="7">
        <v>44929</v>
      </c>
      <c r="D6441" s="9" t="s">
        <v>3190</v>
      </c>
      <c r="E6441" s="9" t="s">
        <v>3191</v>
      </c>
      <c r="F6441" s="9" t="s">
        <v>1638</v>
      </c>
      <c r="G6441" s="9" t="s">
        <v>1639</v>
      </c>
      <c r="H6441" s="9" t="s">
        <v>55</v>
      </c>
      <c r="I6441">
        <v>35</v>
      </c>
      <c r="J6441" s="9" t="s">
        <v>22</v>
      </c>
      <c r="K6441">
        <v>35</v>
      </c>
      <c r="L6441">
        <v>0</v>
      </c>
      <c r="M6441">
        <v>0</v>
      </c>
      <c r="N6441" s="11">
        <f>VLOOKUP(AA_SIPARIS_SATINALMA_RAPORU_YENI_123_22112023[[#This Row],[STOK_KODU]],AA_KUMULATIF_STOK_RAPORU_123_BURAK_TD[],3,0)</f>
        <v>16</v>
      </c>
      <c r="O6441" s="5">
        <v>110</v>
      </c>
      <c r="P6441" s="1">
        <v>3850</v>
      </c>
      <c r="Q6441" s="1">
        <v>20.0166</v>
      </c>
      <c r="R6441" s="6">
        <v>5.5</v>
      </c>
      <c r="S6441" s="2" t="str">
        <f>IFERROR(#REF!/AA_SIPARIS_SATINALMA_RAPORU_YENI_123_22112023[[#This Row],[SIPARIS_EUR_KURU]],"")</f>
        <v/>
      </c>
      <c r="T6441" s="1">
        <v>110</v>
      </c>
      <c r="U6441" s="1">
        <v>3850</v>
      </c>
      <c r="V6441" s="2">
        <v>0</v>
      </c>
      <c r="W6441" s="12" t="s">
        <v>29</v>
      </c>
      <c r="X6441" s="4">
        <v>0</v>
      </c>
      <c r="Y6441" s="3">
        <v>3850</v>
      </c>
      <c r="Z6441" s="9" t="s">
        <v>16</v>
      </c>
    </row>
    <row r="6442" spans="1:26" x14ac:dyDescent="0.25">
      <c r="A6442">
        <v>2026</v>
      </c>
      <c r="B6442">
        <v>3</v>
      </c>
      <c r="C6442" s="7">
        <v>46104</v>
      </c>
      <c r="D6442" s="9" t="s">
        <v>180</v>
      </c>
      <c r="E6442" s="9" t="s">
        <v>181</v>
      </c>
      <c r="F6442" s="9" t="s">
        <v>154</v>
      </c>
      <c r="G6442" s="9" t="s">
        <v>155</v>
      </c>
      <c r="H6442" s="9" t="s">
        <v>21</v>
      </c>
      <c r="I6442">
        <v>2</v>
      </c>
      <c r="J6442" s="9" t="s">
        <v>22</v>
      </c>
      <c r="K6442">
        <v>2</v>
      </c>
      <c r="L6442">
        <v>0</v>
      </c>
      <c r="M6442">
        <v>0</v>
      </c>
      <c r="N6442" s="11">
        <f>VLOOKUP(AA_SIPARIS_SATINALMA_RAPORU_YENI_123_22112023[[#This Row],[STOK_KODU]],AA_KUMULATIF_STOK_RAPORU_123_BURAK_TD[],3,0)</f>
        <v>8</v>
      </c>
      <c r="O6442" s="5">
        <v>1924</v>
      </c>
      <c r="P6442" s="1">
        <v>3848</v>
      </c>
      <c r="Q6442" s="1">
        <v>50.9193</v>
      </c>
      <c r="R6442" s="6">
        <v>37.79</v>
      </c>
      <c r="S6442" s="2" t="str">
        <f>IFERROR(#REF!/AA_SIPARIS_SATINALMA_RAPORU_YENI_123_22112023[[#This Row],[SIPARIS_EUR_KURU]],"")</f>
        <v/>
      </c>
      <c r="T6442" s="1">
        <v>1603.335</v>
      </c>
      <c r="U6442" s="1">
        <v>3206.67</v>
      </c>
      <c r="V6442" s="2">
        <v>62.910200000000003</v>
      </c>
      <c r="W6442" s="12" t="s">
        <v>29</v>
      </c>
      <c r="X6442" s="4">
        <v>0</v>
      </c>
      <c r="Y6442" s="3">
        <v>3206.67</v>
      </c>
      <c r="Z6442" s="9" t="s">
        <v>16</v>
      </c>
    </row>
    <row r="6443" spans="1:26" x14ac:dyDescent="0.25">
      <c r="A6443">
        <v>2023</v>
      </c>
      <c r="B6443">
        <v>1</v>
      </c>
      <c r="C6443" s="7">
        <v>44946</v>
      </c>
      <c r="D6443" s="9" t="s">
        <v>3326</v>
      </c>
      <c r="E6443" s="9" t="s">
        <v>3327</v>
      </c>
      <c r="F6443" s="9" t="s">
        <v>281</v>
      </c>
      <c r="G6443" s="9" t="s">
        <v>282</v>
      </c>
      <c r="H6443" s="9" t="s">
        <v>55</v>
      </c>
      <c r="I6443">
        <v>50</v>
      </c>
      <c r="J6443" s="9" t="s">
        <v>22</v>
      </c>
      <c r="K6443">
        <v>50</v>
      </c>
      <c r="L6443">
        <v>0</v>
      </c>
      <c r="M6443">
        <v>0</v>
      </c>
      <c r="N6443" s="11">
        <f>VLOOKUP(AA_SIPARIS_SATINALMA_RAPORU_YENI_123_22112023[[#This Row],[STOK_KODU]],AA_KUMULATIF_STOK_RAPORU_123_BURAK_TD[],3,0)</f>
        <v>67</v>
      </c>
      <c r="O6443" s="5">
        <v>76.9328</v>
      </c>
      <c r="P6443" s="1">
        <v>3846.64</v>
      </c>
      <c r="Q6443" s="1">
        <v>20.305399999999999</v>
      </c>
      <c r="R6443" s="6">
        <v>3.79</v>
      </c>
      <c r="S6443" s="2" t="str">
        <f>IFERROR(#REF!/AA_SIPARIS_SATINALMA_RAPORU_YENI_123_22112023[[#This Row],[SIPARIS_EUR_KURU]],"")</f>
        <v/>
      </c>
      <c r="T6443" s="1">
        <v>76.9328</v>
      </c>
      <c r="U6443" s="1">
        <v>3846.64</v>
      </c>
      <c r="V6443" s="2">
        <v>189.4393</v>
      </c>
      <c r="W6443" s="12" t="s">
        <v>29</v>
      </c>
      <c r="X6443" s="4">
        <v>0</v>
      </c>
      <c r="Y6443" s="3">
        <v>204.89</v>
      </c>
      <c r="Z6443" s="9" t="s">
        <v>16</v>
      </c>
    </row>
    <row r="6444" spans="1:26" x14ac:dyDescent="0.25">
      <c r="A6444">
        <v>2024</v>
      </c>
      <c r="B6444">
        <v>8</v>
      </c>
      <c r="C6444" s="7">
        <v>45519</v>
      </c>
      <c r="D6444" s="9" t="s">
        <v>156</v>
      </c>
      <c r="E6444" s="9" t="s">
        <v>157</v>
      </c>
      <c r="F6444" s="9" t="s">
        <v>480</v>
      </c>
      <c r="G6444" s="9" t="s">
        <v>481</v>
      </c>
      <c r="H6444" s="9" t="s">
        <v>52</v>
      </c>
      <c r="I6444">
        <v>56</v>
      </c>
      <c r="J6444" s="9" t="s">
        <v>68</v>
      </c>
      <c r="K6444">
        <v>196</v>
      </c>
      <c r="L6444">
        <v>0</v>
      </c>
      <c r="M6444">
        <v>0</v>
      </c>
      <c r="N6444" s="11">
        <f>VLOOKUP(AA_SIPARIS_SATINALMA_RAPORU_YENI_123_22112023[[#This Row],[STOK_KODU]],AA_KUMULATIF_STOK_RAPORU_123_BURAK_TD[],3,0)</f>
        <v>0</v>
      </c>
      <c r="O6444" s="5">
        <v>68.63</v>
      </c>
      <c r="P6444" s="1">
        <v>3843.28</v>
      </c>
      <c r="Q6444" s="1">
        <v>36.886000000000003</v>
      </c>
      <c r="R6444" s="6">
        <v>1.86</v>
      </c>
      <c r="S6444" s="2" t="str">
        <f>IFERROR(#REF!/AA_SIPARIS_SATINALMA_RAPORU_YENI_123_22112023[[#This Row],[SIPARIS_EUR_KURU]],"")</f>
        <v/>
      </c>
      <c r="T6444" s="1">
        <v>68.820535714285711</v>
      </c>
      <c r="U6444" s="1">
        <v>13584.849999999999</v>
      </c>
      <c r="V6444" s="2">
        <v>104.2411</v>
      </c>
      <c r="W6444" s="12" t="s">
        <v>29</v>
      </c>
      <c r="X6444" s="4">
        <v>0</v>
      </c>
      <c r="Y6444" s="3">
        <v>3853.95</v>
      </c>
      <c r="Z6444" s="9" t="s">
        <v>16</v>
      </c>
    </row>
    <row r="6445" spans="1:26" x14ac:dyDescent="0.25">
      <c r="A6445">
        <v>2025</v>
      </c>
      <c r="B6445">
        <v>7</v>
      </c>
      <c r="C6445" s="7">
        <v>45854</v>
      </c>
      <c r="D6445" s="9" t="s">
        <v>10689</v>
      </c>
      <c r="E6445" s="9" t="s">
        <v>10690</v>
      </c>
      <c r="F6445" s="9" t="s">
        <v>938</v>
      </c>
      <c r="G6445" s="9" t="s">
        <v>939</v>
      </c>
      <c r="H6445" s="9" t="s">
        <v>21</v>
      </c>
      <c r="I6445">
        <v>100</v>
      </c>
      <c r="J6445" s="9" t="s">
        <v>117</v>
      </c>
      <c r="K6445">
        <v>100</v>
      </c>
      <c r="L6445">
        <v>0</v>
      </c>
      <c r="M6445">
        <v>0</v>
      </c>
      <c r="N6445" s="11">
        <f>VLOOKUP(AA_SIPARIS_SATINALMA_RAPORU_YENI_123_22112023[[#This Row],[STOK_KODU]],AA_KUMULATIF_STOK_RAPORU_123_BURAK_TD[],3,0)</f>
        <v>100</v>
      </c>
      <c r="O6445" s="5">
        <v>38.4</v>
      </c>
      <c r="P6445" s="1">
        <v>3840</v>
      </c>
      <c r="Q6445" s="1">
        <v>46.841500000000003</v>
      </c>
      <c r="R6445" s="6">
        <v>0.82</v>
      </c>
      <c r="S6445" s="2" t="str">
        <f>IFERROR(#REF!/AA_SIPARIS_SATINALMA_RAPORU_YENI_123_22112023[[#This Row],[SIPARIS_EUR_KURU]],"")</f>
        <v/>
      </c>
      <c r="T6445" s="1">
        <v>38.4</v>
      </c>
      <c r="U6445" s="1">
        <v>3840</v>
      </c>
      <c r="V6445" s="2">
        <v>82.051500000000004</v>
      </c>
      <c r="W6445" s="12" t="s">
        <v>29</v>
      </c>
      <c r="X6445" s="4">
        <v>0</v>
      </c>
      <c r="Y6445" s="3">
        <v>3840</v>
      </c>
      <c r="Z6445" s="9" t="s">
        <v>16</v>
      </c>
    </row>
    <row r="6446" spans="1:26" x14ac:dyDescent="0.25">
      <c r="A6446">
        <v>2025</v>
      </c>
      <c r="B6446">
        <v>5</v>
      </c>
      <c r="C6446" s="7">
        <v>45803</v>
      </c>
      <c r="D6446" s="9" t="s">
        <v>10989</v>
      </c>
      <c r="E6446" s="9" t="s">
        <v>10990</v>
      </c>
      <c r="F6446" s="9" t="s">
        <v>10987</v>
      </c>
      <c r="G6446" s="9" t="s">
        <v>10988</v>
      </c>
      <c r="H6446" s="9" t="s">
        <v>44</v>
      </c>
      <c r="I6446">
        <v>1</v>
      </c>
      <c r="J6446" s="9" t="s">
        <v>22</v>
      </c>
      <c r="K6446">
        <v>1</v>
      </c>
      <c r="L6446">
        <v>0</v>
      </c>
      <c r="M6446">
        <v>1</v>
      </c>
      <c r="N6446" s="11">
        <f>VLOOKUP(AA_SIPARIS_SATINALMA_RAPORU_YENI_123_22112023[[#This Row],[STOK_KODU]],AA_KUMULATIF_STOK_RAPORU_123_BURAK_TD[],3,0)</f>
        <v>0</v>
      </c>
      <c r="O6446" s="5">
        <v>3840</v>
      </c>
      <c r="P6446" s="1">
        <v>3840</v>
      </c>
      <c r="Q6446" s="1">
        <v>44.002800000000001</v>
      </c>
      <c r="R6446" s="6">
        <v>87.27</v>
      </c>
      <c r="S6446" s="2" t="str">
        <f>IFERROR(#REF!/AA_SIPARIS_SATINALMA_RAPORU_YENI_123_22112023[[#This Row],[SIPARIS_EUR_KURU]],"")</f>
        <v/>
      </c>
      <c r="T6446" s="1">
        <v>3840</v>
      </c>
      <c r="U6446" s="1">
        <v>3840</v>
      </c>
      <c r="V6446" s="2">
        <v>87.267200000000003</v>
      </c>
      <c r="W6446" s="12" t="s">
        <v>29</v>
      </c>
      <c r="X6446" s="4">
        <v>0</v>
      </c>
      <c r="Y6446" s="3">
        <v>3840</v>
      </c>
      <c r="Z6446" s="9" t="s">
        <v>16</v>
      </c>
    </row>
    <row r="6447" spans="1:26" x14ac:dyDescent="0.25">
      <c r="A6447">
        <v>2025</v>
      </c>
      <c r="B6447">
        <v>4</v>
      </c>
      <c r="C6447" s="7">
        <v>45758</v>
      </c>
      <c r="D6447" s="9" t="s">
        <v>327</v>
      </c>
      <c r="E6447" s="9" t="s">
        <v>11862</v>
      </c>
      <c r="F6447" s="9" t="s">
        <v>938</v>
      </c>
      <c r="G6447" s="9" t="s">
        <v>939</v>
      </c>
      <c r="H6447" s="9" t="s">
        <v>21</v>
      </c>
      <c r="I6447">
        <v>100</v>
      </c>
      <c r="J6447" s="9" t="s">
        <v>117</v>
      </c>
      <c r="K6447">
        <v>100</v>
      </c>
      <c r="L6447">
        <v>0</v>
      </c>
      <c r="M6447">
        <v>0</v>
      </c>
      <c r="N6447" s="11">
        <f>VLOOKUP(AA_SIPARIS_SATINALMA_RAPORU_YENI_123_22112023[[#This Row],[STOK_KODU]],AA_KUMULATIF_STOK_RAPORU_123_BURAK_TD[],3,0)</f>
        <v>100</v>
      </c>
      <c r="O6447" s="5">
        <v>38.4</v>
      </c>
      <c r="P6447" s="1">
        <v>3840</v>
      </c>
      <c r="Q6447" s="1">
        <v>41.813299999999998</v>
      </c>
      <c r="R6447" s="6">
        <v>0.92</v>
      </c>
      <c r="S6447" s="2" t="str">
        <f>IFERROR(#REF!/AA_SIPARIS_SATINALMA_RAPORU_YENI_123_22112023[[#This Row],[SIPARIS_EUR_KURU]],"")</f>
        <v/>
      </c>
      <c r="T6447" s="1">
        <v>38.4</v>
      </c>
      <c r="U6447" s="1">
        <v>3840</v>
      </c>
      <c r="V6447" s="2">
        <v>89.218299999999999</v>
      </c>
      <c r="W6447" s="12" t="s">
        <v>29</v>
      </c>
      <c r="X6447" s="4">
        <v>0</v>
      </c>
      <c r="Y6447" s="3">
        <v>3840</v>
      </c>
      <c r="Z6447" s="9" t="s">
        <v>16</v>
      </c>
    </row>
    <row r="6448" spans="1:26" x14ac:dyDescent="0.25">
      <c r="A6448">
        <v>2024</v>
      </c>
      <c r="B6448">
        <v>6</v>
      </c>
      <c r="C6448" s="7">
        <v>45447</v>
      </c>
      <c r="D6448" s="9" t="s">
        <v>392</v>
      </c>
      <c r="E6448" s="9" t="s">
        <v>393</v>
      </c>
      <c r="F6448" s="9" t="s">
        <v>132</v>
      </c>
      <c r="G6448" s="9" t="s">
        <v>133</v>
      </c>
      <c r="H6448" s="9" t="s">
        <v>55</v>
      </c>
      <c r="I6448">
        <v>120</v>
      </c>
      <c r="J6448" s="9" t="s">
        <v>68</v>
      </c>
      <c r="K6448">
        <v>120</v>
      </c>
      <c r="L6448">
        <v>0</v>
      </c>
      <c r="M6448">
        <v>0</v>
      </c>
      <c r="N6448" s="11">
        <f>VLOOKUP(AA_SIPARIS_SATINALMA_RAPORU_YENI_123_22112023[[#This Row],[STOK_KODU]],AA_KUMULATIF_STOK_RAPORU_123_BURAK_TD[],3,0)</f>
        <v>110</v>
      </c>
      <c r="O6448" s="5">
        <v>32</v>
      </c>
      <c r="P6448" s="1">
        <v>3840</v>
      </c>
      <c r="Q6448" s="1">
        <v>34.860700000000001</v>
      </c>
      <c r="R6448" s="6">
        <v>0.92</v>
      </c>
      <c r="S6448" s="2" t="str">
        <f>IFERROR(#REF!/AA_SIPARIS_SATINALMA_RAPORU_YENI_123_22112023[[#This Row],[SIPARIS_EUR_KURU]],"")</f>
        <v/>
      </c>
      <c r="T6448" s="1">
        <v>32</v>
      </c>
      <c r="U6448" s="1">
        <v>3840</v>
      </c>
      <c r="V6448" s="2">
        <v>110.1527</v>
      </c>
      <c r="W6448" s="12" t="s">
        <v>29</v>
      </c>
      <c r="X6448" s="4">
        <v>0</v>
      </c>
      <c r="Y6448" s="3">
        <v>3840</v>
      </c>
      <c r="Z6448" s="9" t="s">
        <v>16</v>
      </c>
    </row>
    <row r="6449" spans="1:26" x14ac:dyDescent="0.25">
      <c r="A6449">
        <v>2023</v>
      </c>
      <c r="B6449">
        <v>11</v>
      </c>
      <c r="C6449" s="7">
        <v>45247</v>
      </c>
      <c r="D6449" s="9" t="s">
        <v>1863</v>
      </c>
      <c r="E6449" s="9" t="s">
        <v>1864</v>
      </c>
      <c r="F6449" s="9" t="s">
        <v>2008</v>
      </c>
      <c r="G6449" s="9" t="s">
        <v>2009</v>
      </c>
      <c r="H6449" s="9" t="s">
        <v>97</v>
      </c>
      <c r="I6449">
        <v>16</v>
      </c>
      <c r="J6449" s="9" t="s">
        <v>22</v>
      </c>
      <c r="K6449">
        <v>16</v>
      </c>
      <c r="L6449">
        <v>0</v>
      </c>
      <c r="M6449">
        <v>0</v>
      </c>
      <c r="N6449" s="11">
        <f>VLOOKUP(AA_SIPARIS_SATINALMA_RAPORU_YENI_123_22112023[[#This Row],[STOK_KODU]],AA_KUMULATIF_STOK_RAPORU_123_BURAK_TD[],3,0)</f>
        <v>3</v>
      </c>
      <c r="O6449" s="5">
        <v>240</v>
      </c>
      <c r="P6449" s="1">
        <v>3840</v>
      </c>
      <c r="Q6449" s="1">
        <v>31.081</v>
      </c>
      <c r="R6449" s="6">
        <v>7.72</v>
      </c>
      <c r="S6449" s="2" t="str">
        <f>IFERROR(#REF!/AA_SIPARIS_SATINALMA_RAPORU_YENI_123_22112023[[#This Row],[SIPARIS_EUR_KURU]],"")</f>
        <v/>
      </c>
      <c r="T6449" s="1">
        <v>240</v>
      </c>
      <c r="U6449" s="1">
        <v>3840</v>
      </c>
      <c r="V6449" s="2">
        <v>132.8596</v>
      </c>
      <c r="W6449" s="12" t="s">
        <v>29</v>
      </c>
      <c r="X6449" s="4">
        <v>0</v>
      </c>
      <c r="Y6449" s="3">
        <v>3840</v>
      </c>
      <c r="Z6449" s="9" t="s">
        <v>16</v>
      </c>
    </row>
    <row r="6450" spans="1:26" x14ac:dyDescent="0.25">
      <c r="A6450">
        <v>2023</v>
      </c>
      <c r="B6450">
        <v>11</v>
      </c>
      <c r="C6450" s="7">
        <v>45247</v>
      </c>
      <c r="D6450" s="9" t="s">
        <v>1863</v>
      </c>
      <c r="E6450" s="9" t="s">
        <v>1864</v>
      </c>
      <c r="F6450" s="9" t="s">
        <v>2000</v>
      </c>
      <c r="G6450" s="9" t="s">
        <v>2001</v>
      </c>
      <c r="H6450" s="9" t="s">
        <v>97</v>
      </c>
      <c r="I6450">
        <v>16</v>
      </c>
      <c r="J6450" s="9" t="s">
        <v>22</v>
      </c>
      <c r="K6450">
        <v>16</v>
      </c>
      <c r="L6450">
        <v>0</v>
      </c>
      <c r="M6450">
        <v>0</v>
      </c>
      <c r="N6450" s="11">
        <f>VLOOKUP(AA_SIPARIS_SATINALMA_RAPORU_YENI_123_22112023[[#This Row],[STOK_KODU]],AA_KUMULATIF_STOK_RAPORU_123_BURAK_TD[],3,0)</f>
        <v>3</v>
      </c>
      <c r="O6450" s="5">
        <v>240</v>
      </c>
      <c r="P6450" s="1">
        <v>3840</v>
      </c>
      <c r="Q6450" s="1">
        <v>31.081</v>
      </c>
      <c r="R6450" s="6">
        <v>7.72</v>
      </c>
      <c r="S6450" s="2" t="str">
        <f>IFERROR(#REF!/AA_SIPARIS_SATINALMA_RAPORU_YENI_123_22112023[[#This Row],[SIPARIS_EUR_KURU]],"")</f>
        <v/>
      </c>
      <c r="T6450" s="1">
        <v>240</v>
      </c>
      <c r="U6450" s="1">
        <v>3840</v>
      </c>
      <c r="V6450" s="2">
        <v>132.8596</v>
      </c>
      <c r="W6450" s="12" t="s">
        <v>29</v>
      </c>
      <c r="X6450" s="4">
        <v>0</v>
      </c>
      <c r="Y6450" s="3">
        <v>3840</v>
      </c>
      <c r="Z6450" s="9" t="s">
        <v>16</v>
      </c>
    </row>
    <row r="6451" spans="1:26" x14ac:dyDescent="0.25">
      <c r="A6451">
        <v>2023</v>
      </c>
      <c r="B6451">
        <v>11</v>
      </c>
      <c r="C6451" s="7">
        <v>45247</v>
      </c>
      <c r="D6451" s="9" t="s">
        <v>1863</v>
      </c>
      <c r="E6451" s="9" t="s">
        <v>1864</v>
      </c>
      <c r="F6451" s="9" t="s">
        <v>2010</v>
      </c>
      <c r="G6451" s="9" t="s">
        <v>2011</v>
      </c>
      <c r="H6451" s="9" t="s">
        <v>97</v>
      </c>
      <c r="I6451">
        <v>16</v>
      </c>
      <c r="J6451" s="9" t="s">
        <v>22</v>
      </c>
      <c r="K6451">
        <v>16</v>
      </c>
      <c r="L6451">
        <v>0</v>
      </c>
      <c r="M6451">
        <v>0</v>
      </c>
      <c r="N6451" s="11">
        <f>VLOOKUP(AA_SIPARIS_SATINALMA_RAPORU_YENI_123_22112023[[#This Row],[STOK_KODU]],AA_KUMULATIF_STOK_RAPORU_123_BURAK_TD[],3,0)</f>
        <v>3</v>
      </c>
      <c r="O6451" s="5">
        <v>240</v>
      </c>
      <c r="P6451" s="1">
        <v>3840</v>
      </c>
      <c r="Q6451" s="1">
        <v>31.081</v>
      </c>
      <c r="R6451" s="6">
        <v>7.72</v>
      </c>
      <c r="S6451" s="2" t="str">
        <f>IFERROR(#REF!/AA_SIPARIS_SATINALMA_RAPORU_YENI_123_22112023[[#This Row],[SIPARIS_EUR_KURU]],"")</f>
        <v/>
      </c>
      <c r="T6451" s="1">
        <v>240</v>
      </c>
      <c r="U6451" s="1">
        <v>3840</v>
      </c>
      <c r="V6451" s="2">
        <v>132.8596</v>
      </c>
      <c r="W6451" s="12" t="s">
        <v>29</v>
      </c>
      <c r="X6451" s="4">
        <v>0</v>
      </c>
      <c r="Y6451" s="3">
        <v>3840</v>
      </c>
      <c r="Z6451" s="9" t="s">
        <v>16</v>
      </c>
    </row>
    <row r="6452" spans="1:26" x14ac:dyDescent="0.25">
      <c r="A6452">
        <v>2023</v>
      </c>
      <c r="B6452">
        <v>11</v>
      </c>
      <c r="C6452" s="7">
        <v>45247</v>
      </c>
      <c r="D6452" s="9" t="s">
        <v>1863</v>
      </c>
      <c r="E6452" s="9" t="s">
        <v>1864</v>
      </c>
      <c r="F6452" s="9" t="s">
        <v>2004</v>
      </c>
      <c r="G6452" s="9" t="s">
        <v>2005</v>
      </c>
      <c r="H6452" s="9" t="s">
        <v>97</v>
      </c>
      <c r="I6452">
        <v>16</v>
      </c>
      <c r="J6452" s="9" t="s">
        <v>22</v>
      </c>
      <c r="K6452">
        <v>16</v>
      </c>
      <c r="L6452">
        <v>0</v>
      </c>
      <c r="M6452">
        <v>0</v>
      </c>
      <c r="N6452" s="11">
        <f>VLOOKUP(AA_SIPARIS_SATINALMA_RAPORU_YENI_123_22112023[[#This Row],[STOK_KODU]],AA_KUMULATIF_STOK_RAPORU_123_BURAK_TD[],3,0)</f>
        <v>3</v>
      </c>
      <c r="O6452" s="5">
        <v>240</v>
      </c>
      <c r="P6452" s="1">
        <v>3840</v>
      </c>
      <c r="Q6452" s="1">
        <v>31.081</v>
      </c>
      <c r="R6452" s="6">
        <v>7.72</v>
      </c>
      <c r="S6452" s="2" t="str">
        <f>IFERROR(#REF!/AA_SIPARIS_SATINALMA_RAPORU_YENI_123_22112023[[#This Row],[SIPARIS_EUR_KURU]],"")</f>
        <v/>
      </c>
      <c r="T6452" s="1">
        <v>240</v>
      </c>
      <c r="U6452" s="1">
        <v>3840</v>
      </c>
      <c r="V6452" s="2">
        <v>132.8596</v>
      </c>
      <c r="W6452" s="12" t="s">
        <v>29</v>
      </c>
      <c r="X6452" s="4">
        <v>0</v>
      </c>
      <c r="Y6452" s="3">
        <v>3840</v>
      </c>
      <c r="Z6452" s="9" t="s">
        <v>16</v>
      </c>
    </row>
    <row r="6453" spans="1:26" x14ac:dyDescent="0.25">
      <c r="A6453">
        <v>2023</v>
      </c>
      <c r="B6453">
        <v>11</v>
      </c>
      <c r="C6453" s="7">
        <v>45247</v>
      </c>
      <c r="D6453" s="9" t="s">
        <v>1863</v>
      </c>
      <c r="E6453" s="9" t="s">
        <v>1864</v>
      </c>
      <c r="F6453" s="9" t="s">
        <v>767</v>
      </c>
      <c r="G6453" s="9" t="s">
        <v>768</v>
      </c>
      <c r="H6453" s="9" t="s">
        <v>97</v>
      </c>
      <c r="I6453">
        <v>16</v>
      </c>
      <c r="J6453" s="9" t="s">
        <v>22</v>
      </c>
      <c r="K6453">
        <v>16</v>
      </c>
      <c r="L6453">
        <v>0</v>
      </c>
      <c r="M6453">
        <v>0</v>
      </c>
      <c r="N6453" s="11">
        <f>VLOOKUP(AA_SIPARIS_SATINALMA_RAPORU_YENI_123_22112023[[#This Row],[STOK_KODU]],AA_KUMULATIF_STOK_RAPORU_123_BURAK_TD[],3,0)</f>
        <v>3</v>
      </c>
      <c r="O6453" s="5">
        <v>240</v>
      </c>
      <c r="P6453" s="1">
        <v>3840</v>
      </c>
      <c r="Q6453" s="1">
        <v>31.081</v>
      </c>
      <c r="R6453" s="6">
        <v>7.72</v>
      </c>
      <c r="S6453" s="2" t="str">
        <f>IFERROR(#REF!/AA_SIPARIS_SATINALMA_RAPORU_YENI_123_22112023[[#This Row],[SIPARIS_EUR_KURU]],"")</f>
        <v/>
      </c>
      <c r="T6453" s="1">
        <v>240</v>
      </c>
      <c r="U6453" s="1">
        <v>3840</v>
      </c>
      <c r="V6453" s="2">
        <v>132.8596</v>
      </c>
      <c r="W6453" s="12" t="s">
        <v>29</v>
      </c>
      <c r="X6453" s="4">
        <v>0</v>
      </c>
      <c r="Y6453" s="3">
        <v>3840</v>
      </c>
      <c r="Z6453" s="9" t="s">
        <v>16</v>
      </c>
    </row>
    <row r="6454" spans="1:26" x14ac:dyDescent="0.25">
      <c r="A6454">
        <v>2023</v>
      </c>
      <c r="B6454">
        <v>11</v>
      </c>
      <c r="C6454" s="7">
        <v>45247</v>
      </c>
      <c r="D6454" s="9" t="s">
        <v>1863</v>
      </c>
      <c r="E6454" s="9" t="s">
        <v>1864</v>
      </c>
      <c r="F6454" s="9" t="s">
        <v>2002</v>
      </c>
      <c r="G6454" s="9" t="s">
        <v>2003</v>
      </c>
      <c r="H6454" s="9" t="s">
        <v>97</v>
      </c>
      <c r="I6454">
        <v>16</v>
      </c>
      <c r="J6454" s="9" t="s">
        <v>22</v>
      </c>
      <c r="K6454">
        <v>16</v>
      </c>
      <c r="L6454">
        <v>0</v>
      </c>
      <c r="M6454">
        <v>0</v>
      </c>
      <c r="N6454" s="11">
        <f>VLOOKUP(AA_SIPARIS_SATINALMA_RAPORU_YENI_123_22112023[[#This Row],[STOK_KODU]],AA_KUMULATIF_STOK_RAPORU_123_BURAK_TD[],3,0)</f>
        <v>3</v>
      </c>
      <c r="O6454" s="5">
        <v>240</v>
      </c>
      <c r="P6454" s="1">
        <v>3840</v>
      </c>
      <c r="Q6454" s="1">
        <v>31.081</v>
      </c>
      <c r="R6454" s="6">
        <v>7.72</v>
      </c>
      <c r="S6454" s="2" t="str">
        <f>IFERROR(#REF!/AA_SIPARIS_SATINALMA_RAPORU_YENI_123_22112023[[#This Row],[SIPARIS_EUR_KURU]],"")</f>
        <v/>
      </c>
      <c r="T6454" s="1">
        <v>240</v>
      </c>
      <c r="U6454" s="1">
        <v>3840</v>
      </c>
      <c r="V6454" s="2">
        <v>132.8596</v>
      </c>
      <c r="W6454" s="12" t="s">
        <v>29</v>
      </c>
      <c r="X6454" s="4">
        <v>0</v>
      </c>
      <c r="Y6454" s="3">
        <v>3840</v>
      </c>
      <c r="Z6454" s="9" t="s">
        <v>16</v>
      </c>
    </row>
    <row r="6455" spans="1:26" x14ac:dyDescent="0.25">
      <c r="A6455">
        <v>2023</v>
      </c>
      <c r="B6455">
        <v>10</v>
      </c>
      <c r="C6455" s="7">
        <v>45210</v>
      </c>
      <c r="D6455" s="9" t="s">
        <v>104</v>
      </c>
      <c r="E6455" s="9" t="s">
        <v>105</v>
      </c>
      <c r="F6455" s="9" t="s">
        <v>2692</v>
      </c>
      <c r="G6455" s="9" t="s">
        <v>2693</v>
      </c>
      <c r="H6455" s="9" t="s">
        <v>108</v>
      </c>
      <c r="I6455">
        <v>35.1</v>
      </c>
      <c r="J6455" s="9" t="s">
        <v>109</v>
      </c>
      <c r="K6455">
        <v>35.1</v>
      </c>
      <c r="L6455">
        <v>0</v>
      </c>
      <c r="M6455">
        <v>0</v>
      </c>
      <c r="N6455" s="11">
        <f>VLOOKUP(AA_SIPARIS_SATINALMA_RAPORU_YENI_123_22112023[[#This Row],[STOK_KODU]],AA_KUMULATIF_STOK_RAPORU_123_BURAK_TD[],3,0)</f>
        <v>-1.4210854715202004E-14</v>
      </c>
      <c r="O6455" s="5">
        <v>109.40175000000001</v>
      </c>
      <c r="P6455" s="1">
        <v>3840</v>
      </c>
      <c r="Q6455" s="1">
        <v>29.297000000000001</v>
      </c>
      <c r="R6455" s="6">
        <v>3.73</v>
      </c>
      <c r="S6455" s="2" t="str">
        <f>IFERROR(#REF!/AA_SIPARIS_SATINALMA_RAPORU_YENI_123_22112023[[#This Row],[SIPARIS_EUR_KURU]],"")</f>
        <v/>
      </c>
      <c r="T6455" s="1">
        <v>109.4017094017094</v>
      </c>
      <c r="U6455" s="1">
        <v>3840</v>
      </c>
      <c r="V6455" s="2">
        <v>130.7706</v>
      </c>
      <c r="W6455" s="12" t="s">
        <v>29</v>
      </c>
      <c r="X6455" s="4">
        <v>0</v>
      </c>
      <c r="Y6455" s="3">
        <v>3840</v>
      </c>
      <c r="Z6455" s="9" t="s">
        <v>16</v>
      </c>
    </row>
    <row r="6456" spans="1:26" x14ac:dyDescent="0.25">
      <c r="A6456">
        <v>2023</v>
      </c>
      <c r="B6456">
        <v>4</v>
      </c>
      <c r="C6456" s="7">
        <v>45042</v>
      </c>
      <c r="D6456" s="9" t="s">
        <v>48</v>
      </c>
      <c r="E6456" s="9" t="s">
        <v>49</v>
      </c>
      <c r="F6456" s="9" t="s">
        <v>3097</v>
      </c>
      <c r="G6456" s="9" t="s">
        <v>3098</v>
      </c>
      <c r="H6456" s="9" t="s">
        <v>52</v>
      </c>
      <c r="I6456">
        <v>32</v>
      </c>
      <c r="J6456" s="9" t="s">
        <v>68</v>
      </c>
      <c r="K6456">
        <v>32</v>
      </c>
      <c r="L6456">
        <v>0</v>
      </c>
      <c r="M6456">
        <v>0</v>
      </c>
      <c r="N6456" s="11">
        <f>VLOOKUP(AA_SIPARIS_SATINALMA_RAPORU_YENI_123_22112023[[#This Row],[STOK_KODU]],AA_KUMULATIF_STOK_RAPORU_123_BURAK_TD[],3,0)</f>
        <v>0</v>
      </c>
      <c r="O6456" s="5">
        <v>120</v>
      </c>
      <c r="P6456" s="1">
        <v>3840</v>
      </c>
      <c r="Q6456" s="1">
        <v>21.395</v>
      </c>
      <c r="R6456" s="6">
        <v>5.61</v>
      </c>
      <c r="S6456" s="2" t="str">
        <f>IFERROR(#REF!/AA_SIPARIS_SATINALMA_RAPORU_YENI_123_22112023[[#This Row],[SIPARIS_EUR_KURU]],"")</f>
        <v/>
      </c>
      <c r="T6456" s="1">
        <v>120</v>
      </c>
      <c r="U6456" s="1">
        <v>3840</v>
      </c>
      <c r="V6456" s="2">
        <v>179.102</v>
      </c>
      <c r="W6456" s="12" t="s">
        <v>29</v>
      </c>
      <c r="X6456" s="4">
        <v>0</v>
      </c>
      <c r="Y6456" s="3">
        <v>3840</v>
      </c>
      <c r="Z6456" s="9" t="s">
        <v>16</v>
      </c>
    </row>
    <row r="6457" spans="1:26" x14ac:dyDescent="0.25">
      <c r="A6457">
        <v>2023</v>
      </c>
      <c r="B6457">
        <v>7</v>
      </c>
      <c r="C6457" s="7">
        <v>45126</v>
      </c>
      <c r="D6457" s="9" t="s">
        <v>1347</v>
      </c>
      <c r="E6457" s="9" t="s">
        <v>1348</v>
      </c>
      <c r="F6457" s="9" t="s">
        <v>842</v>
      </c>
      <c r="G6457" s="9" t="s">
        <v>843</v>
      </c>
      <c r="H6457" s="9" t="s">
        <v>108</v>
      </c>
      <c r="I6457">
        <v>32.5</v>
      </c>
      <c r="J6457" s="9" t="s">
        <v>109</v>
      </c>
      <c r="K6457">
        <v>32.5</v>
      </c>
      <c r="L6457">
        <v>0</v>
      </c>
      <c r="M6457">
        <v>0</v>
      </c>
      <c r="N6457" s="11">
        <f>VLOOKUP(AA_SIPARIS_SATINALMA_RAPORU_YENI_123_22112023[[#This Row],[STOK_KODU]],AA_KUMULATIF_STOK_RAPORU_123_BURAK_TD[],3,0)</f>
        <v>0</v>
      </c>
      <c r="O6457" s="5">
        <v>118.0873</v>
      </c>
      <c r="P6457" s="1">
        <v>3837.84</v>
      </c>
      <c r="Q6457" s="1">
        <v>30.179099999999998</v>
      </c>
      <c r="R6457" s="6">
        <v>3.91</v>
      </c>
      <c r="S6457" s="2" t="str">
        <f>IFERROR(#REF!/AA_SIPARIS_SATINALMA_RAPORU_YENI_123_22112023[[#This Row],[SIPARIS_EUR_KURU]],"")</f>
        <v/>
      </c>
      <c r="T6457" s="1">
        <v>118.08738461538462</v>
      </c>
      <c r="U6457" s="1">
        <v>3837.84</v>
      </c>
      <c r="V6457" s="2">
        <v>127.1688</v>
      </c>
      <c r="W6457" s="12" t="s">
        <v>29</v>
      </c>
      <c r="X6457" s="4">
        <v>0</v>
      </c>
      <c r="Y6457" s="3">
        <v>3837.84</v>
      </c>
      <c r="Z6457" s="9" t="s">
        <v>16</v>
      </c>
    </row>
    <row r="6458" spans="1:26" x14ac:dyDescent="0.25">
      <c r="A6458">
        <v>2023</v>
      </c>
      <c r="B6458">
        <v>12</v>
      </c>
      <c r="C6458" s="7">
        <v>45264</v>
      </c>
      <c r="D6458" s="9" t="s">
        <v>305</v>
      </c>
      <c r="E6458" s="9" t="s">
        <v>306</v>
      </c>
      <c r="F6458" s="9" t="s">
        <v>311</v>
      </c>
      <c r="G6458" s="9" t="s">
        <v>312</v>
      </c>
      <c r="H6458" s="9" t="s">
        <v>44</v>
      </c>
      <c r="I6458">
        <v>16</v>
      </c>
      <c r="J6458" s="9" t="s">
        <v>22</v>
      </c>
      <c r="K6458">
        <v>16</v>
      </c>
      <c r="L6458">
        <v>0</v>
      </c>
      <c r="M6458">
        <v>0</v>
      </c>
      <c r="N6458" s="11">
        <f>VLOOKUP(AA_SIPARIS_SATINALMA_RAPORU_YENI_123_22112023[[#This Row],[STOK_KODU]],AA_KUMULATIF_STOK_RAPORU_123_BURAK_TD[],3,0)</f>
        <v>6</v>
      </c>
      <c r="O6458" s="5">
        <v>239.58333300000001</v>
      </c>
      <c r="P6458" s="1">
        <v>3833.33</v>
      </c>
      <c r="Q6458" s="1">
        <v>32.632599999999996</v>
      </c>
      <c r="R6458" s="6">
        <v>7.34</v>
      </c>
      <c r="S6458" s="2" t="str">
        <f>IFERROR(#REF!/AA_SIPARIS_SATINALMA_RAPORU_YENI_123_22112023[[#This Row],[SIPARIS_EUR_KURU]],"")</f>
        <v/>
      </c>
      <c r="T6458" s="1">
        <v>239.583125</v>
      </c>
      <c r="U6458" s="1">
        <v>3833.33</v>
      </c>
      <c r="V6458" s="2">
        <v>122.2694</v>
      </c>
      <c r="W6458" s="12" t="s">
        <v>29</v>
      </c>
      <c r="X6458" s="4">
        <v>0</v>
      </c>
      <c r="Y6458" s="3">
        <v>3833.33</v>
      </c>
      <c r="Z6458" s="9" t="s">
        <v>16</v>
      </c>
    </row>
    <row r="6459" spans="1:26" x14ac:dyDescent="0.25">
      <c r="A6459">
        <v>2025</v>
      </c>
      <c r="B6459">
        <v>7</v>
      </c>
      <c r="C6459" s="7">
        <v>45868</v>
      </c>
      <c r="D6459" s="9" t="s">
        <v>11389</v>
      </c>
      <c r="E6459" s="9" t="s">
        <v>11390</v>
      </c>
      <c r="F6459" s="9" t="s">
        <v>11349</v>
      </c>
      <c r="G6459" s="9" t="s">
        <v>11350</v>
      </c>
      <c r="H6459" s="9" t="s">
        <v>28</v>
      </c>
      <c r="I6459">
        <v>12</v>
      </c>
      <c r="J6459" s="9" t="s">
        <v>22</v>
      </c>
      <c r="K6459">
        <v>12</v>
      </c>
      <c r="L6459">
        <v>0</v>
      </c>
      <c r="M6459">
        <v>7</v>
      </c>
      <c r="N6459" s="11">
        <f>VLOOKUP(AA_SIPARIS_SATINALMA_RAPORU_YENI_123_22112023[[#This Row],[STOK_KODU]],AA_KUMULATIF_STOK_RAPORU_123_BURAK_TD[],3,0)</f>
        <v>0</v>
      </c>
      <c r="O6459" s="5">
        <v>318.75</v>
      </c>
      <c r="P6459" s="1">
        <v>3825</v>
      </c>
      <c r="Q6459" s="1"/>
      <c r="R6459" s="6"/>
      <c r="S6459" s="2" t="str">
        <f>IFERROR(#REF!/AA_SIPARIS_SATINALMA_RAPORU_YENI_123_22112023[[#This Row],[SIPARIS_EUR_KURU]],"")</f>
        <v/>
      </c>
      <c r="T6459" s="1">
        <v>318.75</v>
      </c>
      <c r="U6459" s="1">
        <v>3825</v>
      </c>
      <c r="V6459" s="2">
        <v>80.947100000000006</v>
      </c>
      <c r="W6459" s="12" t="s">
        <v>29</v>
      </c>
      <c r="X6459" s="4">
        <v>0</v>
      </c>
      <c r="Y6459" s="3">
        <v>3825</v>
      </c>
      <c r="Z6459" s="9" t="s">
        <v>16</v>
      </c>
    </row>
    <row r="6460" spans="1:26" x14ac:dyDescent="0.25">
      <c r="A6460">
        <v>2025</v>
      </c>
      <c r="B6460">
        <v>3</v>
      </c>
      <c r="C6460" s="7">
        <v>45735</v>
      </c>
      <c r="D6460" s="9" t="s">
        <v>48</v>
      </c>
      <c r="E6460" s="9" t="s">
        <v>49</v>
      </c>
      <c r="F6460" s="9" t="s">
        <v>196</v>
      </c>
      <c r="G6460" s="9" t="s">
        <v>197</v>
      </c>
      <c r="H6460" s="9" t="s">
        <v>52</v>
      </c>
      <c r="I6460">
        <v>50</v>
      </c>
      <c r="J6460" s="9" t="s">
        <v>68</v>
      </c>
      <c r="K6460">
        <v>50</v>
      </c>
      <c r="L6460">
        <v>0</v>
      </c>
      <c r="M6460">
        <v>0</v>
      </c>
      <c r="N6460" s="11">
        <f>VLOOKUP(AA_SIPARIS_SATINALMA_RAPORU_YENI_123_22112023[[#This Row],[STOK_KODU]],AA_KUMULATIF_STOK_RAPORU_123_BURAK_TD[],3,0)</f>
        <v>56</v>
      </c>
      <c r="O6460" s="5">
        <v>76.5</v>
      </c>
      <c r="P6460" s="1">
        <v>3825</v>
      </c>
      <c r="Q6460" s="1">
        <v>40.013300000000001</v>
      </c>
      <c r="R6460" s="6">
        <v>1.91</v>
      </c>
      <c r="S6460" s="2" t="str">
        <f>IFERROR(#REF!/AA_SIPARIS_SATINALMA_RAPORU_YENI_123_22112023[[#This Row],[SIPARIS_EUR_KURU]],"")</f>
        <v/>
      </c>
      <c r="T6460" s="1">
        <v>76.5</v>
      </c>
      <c r="U6460" s="1">
        <v>3825</v>
      </c>
      <c r="V6460" s="2">
        <v>92.343599999999995</v>
      </c>
      <c r="W6460" s="12" t="s">
        <v>29</v>
      </c>
      <c r="X6460" s="4">
        <v>0</v>
      </c>
      <c r="Y6460" s="3">
        <v>3825</v>
      </c>
      <c r="Z6460" s="9" t="s">
        <v>16</v>
      </c>
    </row>
    <row r="6461" spans="1:26" x14ac:dyDescent="0.25">
      <c r="A6461">
        <v>2024</v>
      </c>
      <c r="B6461">
        <v>12</v>
      </c>
      <c r="C6461" s="7">
        <v>45637</v>
      </c>
      <c r="D6461" s="9" t="s">
        <v>48</v>
      </c>
      <c r="E6461" s="9" t="s">
        <v>49</v>
      </c>
      <c r="F6461" s="9" t="s">
        <v>196</v>
      </c>
      <c r="G6461" s="9" t="s">
        <v>197</v>
      </c>
      <c r="H6461" s="9" t="s">
        <v>52</v>
      </c>
      <c r="I6461">
        <v>50</v>
      </c>
      <c r="J6461" s="9" t="s">
        <v>68</v>
      </c>
      <c r="K6461">
        <v>50</v>
      </c>
      <c r="L6461">
        <v>0</v>
      </c>
      <c r="M6461">
        <v>0</v>
      </c>
      <c r="N6461" s="11">
        <f>VLOOKUP(AA_SIPARIS_SATINALMA_RAPORU_YENI_123_22112023[[#This Row],[STOK_KODU]],AA_KUMULATIF_STOK_RAPORU_123_BURAK_TD[],3,0)</f>
        <v>56</v>
      </c>
      <c r="O6461" s="5">
        <v>76.5</v>
      </c>
      <c r="P6461" s="1">
        <v>3825</v>
      </c>
      <c r="Q6461" s="1">
        <v>36.660200000000003</v>
      </c>
      <c r="R6461" s="6">
        <v>2.09</v>
      </c>
      <c r="S6461" s="2" t="str">
        <f>IFERROR(#REF!/AA_SIPARIS_SATINALMA_RAPORU_YENI_123_22112023[[#This Row],[SIPARIS_EUR_KURU]],"")</f>
        <v/>
      </c>
      <c r="T6461" s="1">
        <v>76.5</v>
      </c>
      <c r="U6461" s="1">
        <v>3825</v>
      </c>
      <c r="V6461" s="2">
        <v>104.6374</v>
      </c>
      <c r="W6461" s="12" t="s">
        <v>29</v>
      </c>
      <c r="X6461" s="4">
        <v>0</v>
      </c>
      <c r="Y6461" s="3">
        <v>3825</v>
      </c>
      <c r="Z6461" s="9" t="s">
        <v>16</v>
      </c>
    </row>
    <row r="6462" spans="1:26" x14ac:dyDescent="0.25">
      <c r="A6462">
        <v>2024</v>
      </c>
      <c r="B6462">
        <v>11</v>
      </c>
      <c r="C6462" s="7">
        <v>45600</v>
      </c>
      <c r="D6462" s="9" t="s">
        <v>48</v>
      </c>
      <c r="E6462" s="9" t="s">
        <v>49</v>
      </c>
      <c r="F6462" s="9" t="s">
        <v>196</v>
      </c>
      <c r="G6462" s="9" t="s">
        <v>197</v>
      </c>
      <c r="H6462" s="9" t="s">
        <v>52</v>
      </c>
      <c r="I6462">
        <v>50</v>
      </c>
      <c r="J6462" s="9" t="s">
        <v>68</v>
      </c>
      <c r="K6462">
        <v>50</v>
      </c>
      <c r="L6462">
        <v>0</v>
      </c>
      <c r="M6462">
        <v>0</v>
      </c>
      <c r="N6462" s="11">
        <f>VLOOKUP(AA_SIPARIS_SATINALMA_RAPORU_YENI_123_22112023[[#This Row],[STOK_KODU]],AA_KUMULATIF_STOK_RAPORU_123_BURAK_TD[],3,0)</f>
        <v>56</v>
      </c>
      <c r="O6462" s="5">
        <v>76.5</v>
      </c>
      <c r="P6462" s="1">
        <v>3825</v>
      </c>
      <c r="Q6462" s="1">
        <v>37.184800000000003</v>
      </c>
      <c r="R6462" s="6">
        <v>2.06</v>
      </c>
      <c r="S6462" s="2" t="str">
        <f>IFERROR(#REF!/AA_SIPARIS_SATINALMA_RAPORU_YENI_123_22112023[[#This Row],[SIPARIS_EUR_KURU]],"")</f>
        <v/>
      </c>
      <c r="T6462" s="1">
        <v>76.5</v>
      </c>
      <c r="U6462" s="1">
        <v>3825</v>
      </c>
      <c r="V6462" s="2">
        <v>102.8646</v>
      </c>
      <c r="W6462" s="12" t="s">
        <v>29</v>
      </c>
      <c r="X6462" s="4">
        <v>0</v>
      </c>
      <c r="Y6462" s="3">
        <v>3825</v>
      </c>
      <c r="Z6462" s="9" t="s">
        <v>16</v>
      </c>
    </row>
    <row r="6463" spans="1:26" x14ac:dyDescent="0.25">
      <c r="A6463">
        <v>2024</v>
      </c>
      <c r="B6463">
        <v>9</v>
      </c>
      <c r="C6463" s="7">
        <v>45565</v>
      </c>
      <c r="D6463" s="9" t="s">
        <v>48</v>
      </c>
      <c r="E6463" s="9" t="s">
        <v>49</v>
      </c>
      <c r="F6463" s="9" t="s">
        <v>196</v>
      </c>
      <c r="G6463" s="9" t="s">
        <v>197</v>
      </c>
      <c r="H6463" s="9" t="s">
        <v>52</v>
      </c>
      <c r="I6463">
        <v>50</v>
      </c>
      <c r="J6463" s="9" t="s">
        <v>68</v>
      </c>
      <c r="K6463">
        <v>50</v>
      </c>
      <c r="L6463">
        <v>0</v>
      </c>
      <c r="M6463">
        <v>0</v>
      </c>
      <c r="N6463" s="11">
        <f>VLOOKUP(AA_SIPARIS_SATINALMA_RAPORU_YENI_123_22112023[[#This Row],[STOK_KODU]],AA_KUMULATIF_STOK_RAPORU_123_BURAK_TD[],3,0)</f>
        <v>56</v>
      </c>
      <c r="O6463" s="5">
        <v>76.5</v>
      </c>
      <c r="P6463" s="1">
        <v>3825</v>
      </c>
      <c r="Q6463" s="1">
        <v>38.018000000000001</v>
      </c>
      <c r="R6463" s="6">
        <v>2.0099999999999998</v>
      </c>
      <c r="S6463" s="2" t="str">
        <f>IFERROR(#REF!/AA_SIPARIS_SATINALMA_RAPORU_YENI_123_22112023[[#This Row],[SIPARIS_EUR_KURU]],"")</f>
        <v/>
      </c>
      <c r="T6463" s="1">
        <v>76.5</v>
      </c>
      <c r="U6463" s="1">
        <v>3825</v>
      </c>
      <c r="V6463" s="2">
        <v>100.2059</v>
      </c>
      <c r="W6463" s="12" t="s">
        <v>29</v>
      </c>
      <c r="X6463" s="4">
        <v>0</v>
      </c>
      <c r="Y6463" s="3">
        <v>3825</v>
      </c>
      <c r="Z6463" s="9" t="s">
        <v>16</v>
      </c>
    </row>
    <row r="6464" spans="1:26" x14ac:dyDescent="0.25">
      <c r="A6464">
        <v>2023</v>
      </c>
      <c r="B6464">
        <v>11</v>
      </c>
      <c r="C6464" s="7">
        <v>45254</v>
      </c>
      <c r="D6464" s="9" t="s">
        <v>104</v>
      </c>
      <c r="E6464" s="9" t="s">
        <v>105</v>
      </c>
      <c r="F6464" s="9" t="s">
        <v>168</v>
      </c>
      <c r="G6464" s="9" t="s">
        <v>169</v>
      </c>
      <c r="H6464" s="9" t="s">
        <v>108</v>
      </c>
      <c r="I6464">
        <v>900</v>
      </c>
      <c r="J6464" s="9" t="s">
        <v>117</v>
      </c>
      <c r="K6464">
        <v>900</v>
      </c>
      <c r="L6464">
        <v>0</v>
      </c>
      <c r="M6464">
        <v>0</v>
      </c>
      <c r="N6464" s="11">
        <f>VLOOKUP(AA_SIPARIS_SATINALMA_RAPORU_YENI_123_22112023[[#This Row],[STOK_KODU]],AA_KUMULATIF_STOK_RAPORU_123_BURAK_TD[],3,0)</f>
        <v>-2.7284841053187847E-12</v>
      </c>
      <c r="O6464" s="5">
        <v>4.25</v>
      </c>
      <c r="P6464" s="1">
        <v>3825</v>
      </c>
      <c r="Q6464" s="1">
        <v>31.415600000000001</v>
      </c>
      <c r="R6464" s="6">
        <v>0.14000000000000001</v>
      </c>
      <c r="S6464" s="2" t="str">
        <f>IFERROR(#REF!/AA_SIPARIS_SATINALMA_RAPORU_YENI_123_22112023[[#This Row],[SIPARIS_EUR_KURU]],"")</f>
        <v/>
      </c>
      <c r="T6464" s="1">
        <v>4.25</v>
      </c>
      <c r="U6464" s="1">
        <v>3825</v>
      </c>
      <c r="V6464" s="2">
        <v>120.6484</v>
      </c>
      <c r="W6464" s="12" t="s">
        <v>29</v>
      </c>
      <c r="X6464" s="4">
        <v>0</v>
      </c>
      <c r="Y6464" s="3">
        <v>3825</v>
      </c>
      <c r="Z6464" s="9" t="s">
        <v>16</v>
      </c>
    </row>
    <row r="6465" spans="1:26" x14ac:dyDescent="0.25">
      <c r="A6465">
        <v>2025</v>
      </c>
      <c r="B6465">
        <v>6</v>
      </c>
      <c r="C6465" s="7">
        <v>45824</v>
      </c>
      <c r="D6465" s="9" t="s">
        <v>10077</v>
      </c>
      <c r="E6465" s="9" t="s">
        <v>10078</v>
      </c>
      <c r="F6465" s="9" t="s">
        <v>10089</v>
      </c>
      <c r="G6465" s="9" t="s">
        <v>10090</v>
      </c>
      <c r="H6465" s="9" t="s">
        <v>28</v>
      </c>
      <c r="I6465">
        <v>24</v>
      </c>
      <c r="J6465" s="9" t="s">
        <v>22</v>
      </c>
      <c r="K6465">
        <v>24</v>
      </c>
      <c r="L6465">
        <v>0</v>
      </c>
      <c r="M6465">
        <v>0</v>
      </c>
      <c r="N6465" s="11">
        <f>VLOOKUP(AA_SIPARIS_SATINALMA_RAPORU_YENI_123_22112023[[#This Row],[STOK_KODU]],AA_KUMULATIF_STOK_RAPORU_123_BURAK_TD[],3,0)</f>
        <v>0</v>
      </c>
      <c r="O6465" s="5">
        <v>159.25</v>
      </c>
      <c r="P6465" s="1">
        <v>3822</v>
      </c>
      <c r="Q6465" s="1">
        <v>45.238399999999999</v>
      </c>
      <c r="R6465" s="6">
        <v>3.52</v>
      </c>
      <c r="S6465" s="2" t="str">
        <f>IFERROR(#REF!/AA_SIPARIS_SATINALMA_RAPORU_YENI_123_22112023[[#This Row],[SIPARIS_EUR_KURU]],"")</f>
        <v/>
      </c>
      <c r="T6465" s="1">
        <v>159.25</v>
      </c>
      <c r="U6465" s="1">
        <v>3822</v>
      </c>
      <c r="V6465" s="2">
        <v>83.951999999999998</v>
      </c>
      <c r="W6465" s="12" t="s">
        <v>29</v>
      </c>
      <c r="X6465" s="4">
        <v>0</v>
      </c>
      <c r="Y6465" s="3">
        <v>3822</v>
      </c>
      <c r="Z6465" s="9" t="s">
        <v>16</v>
      </c>
    </row>
    <row r="6466" spans="1:26" x14ac:dyDescent="0.25">
      <c r="A6466">
        <v>2024</v>
      </c>
      <c r="B6466">
        <v>5</v>
      </c>
      <c r="C6466" s="7">
        <v>45426</v>
      </c>
      <c r="D6466" s="9" t="s">
        <v>327</v>
      </c>
      <c r="E6466" s="9" t="s">
        <v>11862</v>
      </c>
      <c r="F6466" s="9" t="s">
        <v>334</v>
      </c>
      <c r="G6466" s="9" t="s">
        <v>335</v>
      </c>
      <c r="H6466" s="9" t="s">
        <v>21</v>
      </c>
      <c r="I6466">
        <v>200</v>
      </c>
      <c r="J6466" s="9" t="s">
        <v>117</v>
      </c>
      <c r="K6466">
        <v>200</v>
      </c>
      <c r="L6466">
        <v>0</v>
      </c>
      <c r="M6466">
        <v>0</v>
      </c>
      <c r="N6466" s="11">
        <f>VLOOKUP(AA_SIPARIS_SATINALMA_RAPORU_YENI_123_22112023[[#This Row],[STOK_KODU]],AA_KUMULATIF_STOK_RAPORU_123_BURAK_TD[],3,0)</f>
        <v>100</v>
      </c>
      <c r="O6466" s="5">
        <v>19.100000000000001</v>
      </c>
      <c r="P6466" s="1">
        <v>3820</v>
      </c>
      <c r="Q6466" s="1">
        <v>34.659100000000002</v>
      </c>
      <c r="R6466" s="6">
        <v>0.55000000000000004</v>
      </c>
      <c r="S6466" s="2" t="str">
        <f>IFERROR(#REF!/AA_SIPARIS_SATINALMA_RAPORU_YENI_123_22112023[[#This Row],[SIPARIS_EUR_KURU]],"")</f>
        <v/>
      </c>
      <c r="T6466" s="1">
        <v>19.096600000000002</v>
      </c>
      <c r="U6466" s="1">
        <v>3819.32</v>
      </c>
      <c r="V6466" s="2">
        <v>109.2414</v>
      </c>
      <c r="W6466" s="12" t="s">
        <v>29</v>
      </c>
      <c r="X6466" s="4">
        <v>0</v>
      </c>
      <c r="Y6466" s="3">
        <v>3819.32</v>
      </c>
      <c r="Z6466" s="9" t="s">
        <v>16</v>
      </c>
    </row>
    <row r="6467" spans="1:26" x14ac:dyDescent="0.25">
      <c r="A6467">
        <v>2023</v>
      </c>
      <c r="B6467">
        <v>4</v>
      </c>
      <c r="C6467" s="7">
        <v>45040</v>
      </c>
      <c r="D6467" s="9" t="s">
        <v>1353</v>
      </c>
      <c r="E6467" s="9" t="s">
        <v>1354</v>
      </c>
      <c r="F6467" s="9" t="s">
        <v>1457</v>
      </c>
      <c r="G6467" s="9" t="s">
        <v>1458</v>
      </c>
      <c r="H6467" s="9" t="s">
        <v>44</v>
      </c>
      <c r="I6467">
        <v>2</v>
      </c>
      <c r="J6467" s="9" t="s">
        <v>22</v>
      </c>
      <c r="K6467">
        <v>2</v>
      </c>
      <c r="L6467">
        <v>0</v>
      </c>
      <c r="M6467">
        <v>0</v>
      </c>
      <c r="N6467" s="11">
        <f>VLOOKUP(AA_SIPARIS_SATINALMA_RAPORU_YENI_123_22112023[[#This Row],[STOK_KODU]],AA_KUMULATIF_STOK_RAPORU_123_BURAK_TD[],3,0)</f>
        <v>1</v>
      </c>
      <c r="O6467" s="5">
        <v>1910</v>
      </c>
      <c r="P6467" s="1">
        <v>3820</v>
      </c>
      <c r="Q6467" s="1">
        <v>21.2121</v>
      </c>
      <c r="R6467" s="6">
        <v>90.04</v>
      </c>
      <c r="S6467" s="2" t="str">
        <f>IFERROR(#REF!/AA_SIPARIS_SATINALMA_RAPORU_YENI_123_22112023[[#This Row],[SIPARIS_EUR_KURU]],"")</f>
        <v/>
      </c>
      <c r="T6467" s="1">
        <v>1910</v>
      </c>
      <c r="U6467" s="1">
        <v>3820</v>
      </c>
      <c r="V6467" s="2">
        <v>179.1711</v>
      </c>
      <c r="W6467" s="12" t="s">
        <v>29</v>
      </c>
      <c r="X6467" s="4">
        <v>0</v>
      </c>
      <c r="Y6467" s="3">
        <v>3820</v>
      </c>
      <c r="Z6467" s="9" t="s">
        <v>16</v>
      </c>
    </row>
    <row r="6468" spans="1:26" x14ac:dyDescent="0.25">
      <c r="A6468">
        <v>2023</v>
      </c>
      <c r="B6468">
        <v>3</v>
      </c>
      <c r="C6468" s="7">
        <v>45014</v>
      </c>
      <c r="D6468" s="9" t="s">
        <v>360</v>
      </c>
      <c r="E6468" s="9" t="s">
        <v>361</v>
      </c>
      <c r="F6468" s="9" t="s">
        <v>1034</v>
      </c>
      <c r="G6468" s="9" t="s">
        <v>1035</v>
      </c>
      <c r="H6468" s="9" t="s">
        <v>44</v>
      </c>
      <c r="I6468">
        <v>10</v>
      </c>
      <c r="J6468" s="9" t="s">
        <v>22</v>
      </c>
      <c r="K6468">
        <v>10</v>
      </c>
      <c r="L6468">
        <v>0</v>
      </c>
      <c r="M6468">
        <v>0</v>
      </c>
      <c r="N6468" s="11">
        <f>VLOOKUP(AA_SIPARIS_SATINALMA_RAPORU_YENI_123_22112023[[#This Row],[STOK_KODU]],AA_KUMULATIF_STOK_RAPORU_123_BURAK_TD[],3,0)</f>
        <v>0</v>
      </c>
      <c r="O6468" s="5">
        <v>381.36</v>
      </c>
      <c r="P6468" s="1">
        <v>3813.6</v>
      </c>
      <c r="Q6468" s="1">
        <v>20.646699999999999</v>
      </c>
      <c r="R6468" s="6">
        <v>18.47</v>
      </c>
      <c r="S6468" s="2" t="str">
        <f>IFERROR(#REF!/AA_SIPARIS_SATINALMA_RAPORU_YENI_123_22112023[[#This Row],[SIPARIS_EUR_KURU]],"")</f>
        <v/>
      </c>
      <c r="T6468" s="1">
        <v>381.36</v>
      </c>
      <c r="U6468" s="1">
        <v>3813.6</v>
      </c>
      <c r="V6468" s="2">
        <v>184.70750000000001</v>
      </c>
      <c r="W6468" s="12" t="s">
        <v>29</v>
      </c>
      <c r="X6468" s="4">
        <v>0</v>
      </c>
      <c r="Y6468" s="3">
        <v>3813.6</v>
      </c>
      <c r="Z6468" s="9" t="s">
        <v>16</v>
      </c>
    </row>
    <row r="6469" spans="1:26" x14ac:dyDescent="0.25">
      <c r="A6469">
        <v>2025</v>
      </c>
      <c r="B6469">
        <v>8</v>
      </c>
      <c r="C6469" s="7">
        <v>45870</v>
      </c>
      <c r="D6469" s="9" t="s">
        <v>180</v>
      </c>
      <c r="E6469" s="9" t="s">
        <v>181</v>
      </c>
      <c r="F6469" s="9" t="s">
        <v>1251</v>
      </c>
      <c r="G6469" s="9" t="s">
        <v>11867</v>
      </c>
      <c r="H6469" s="9" t="s">
        <v>21</v>
      </c>
      <c r="I6469">
        <v>4</v>
      </c>
      <c r="J6469" s="9" t="s">
        <v>22</v>
      </c>
      <c r="K6469">
        <v>4</v>
      </c>
      <c r="L6469">
        <v>0</v>
      </c>
      <c r="M6469">
        <v>0</v>
      </c>
      <c r="N6469" s="11">
        <f>VLOOKUP(AA_SIPARIS_SATINALMA_RAPORU_YENI_123_22112023[[#This Row],[STOK_KODU]],AA_KUMULATIF_STOK_RAPORU_123_BURAK_TD[],3,0)</f>
        <v>0</v>
      </c>
      <c r="O6469" s="5">
        <v>952.85</v>
      </c>
      <c r="P6469" s="1">
        <v>3811.4</v>
      </c>
      <c r="Q6469" s="1">
        <v>46.374000000000002</v>
      </c>
      <c r="R6469" s="6">
        <v>20.55</v>
      </c>
      <c r="S6469" s="2" t="str">
        <f>IFERROR(#REF!/AA_SIPARIS_SATINALMA_RAPORU_YENI_123_22112023[[#This Row],[SIPARIS_EUR_KURU]],"")</f>
        <v/>
      </c>
      <c r="T6469" s="1">
        <v>952.85</v>
      </c>
      <c r="U6469" s="1">
        <v>3811.4</v>
      </c>
      <c r="V6469" s="2">
        <v>82.425200000000004</v>
      </c>
      <c r="W6469" s="12" t="s">
        <v>29</v>
      </c>
      <c r="X6469" s="4">
        <v>0</v>
      </c>
      <c r="Y6469" s="3">
        <v>3811.4</v>
      </c>
      <c r="Z6469" s="9" t="s">
        <v>16</v>
      </c>
    </row>
    <row r="6470" spans="1:26" x14ac:dyDescent="0.25">
      <c r="A6470">
        <v>2025</v>
      </c>
      <c r="B6470">
        <v>7</v>
      </c>
      <c r="C6470" s="7">
        <v>45863</v>
      </c>
      <c r="D6470" s="9" t="s">
        <v>180</v>
      </c>
      <c r="E6470" s="9" t="s">
        <v>181</v>
      </c>
      <c r="F6470" s="9" t="s">
        <v>1251</v>
      </c>
      <c r="G6470" s="9" t="s">
        <v>11867</v>
      </c>
      <c r="H6470" s="9" t="s">
        <v>21</v>
      </c>
      <c r="I6470">
        <v>4</v>
      </c>
      <c r="J6470" s="9" t="s">
        <v>22</v>
      </c>
      <c r="K6470">
        <v>4</v>
      </c>
      <c r="L6470">
        <v>0</v>
      </c>
      <c r="M6470">
        <v>0</v>
      </c>
      <c r="N6470" s="11">
        <f>VLOOKUP(AA_SIPARIS_SATINALMA_RAPORU_YENI_123_22112023[[#This Row],[STOK_KODU]],AA_KUMULATIF_STOK_RAPORU_123_BURAK_TD[],3,0)</f>
        <v>0</v>
      </c>
      <c r="O6470" s="5">
        <v>952.85</v>
      </c>
      <c r="P6470" s="1">
        <v>3811.4</v>
      </c>
      <c r="Q6470" s="1"/>
      <c r="R6470" s="6"/>
      <c r="S6470" s="2" t="str">
        <f>IFERROR(#REF!/AA_SIPARIS_SATINALMA_RAPORU_YENI_123_22112023[[#This Row],[SIPARIS_EUR_KURU]],"")</f>
        <v/>
      </c>
      <c r="T6470" s="1">
        <v>952.85</v>
      </c>
      <c r="U6470" s="1">
        <v>3811.4</v>
      </c>
      <c r="V6470" s="2">
        <v>80.372500000000002</v>
      </c>
      <c r="W6470" s="12" t="s">
        <v>29</v>
      </c>
      <c r="X6470" s="4">
        <v>0</v>
      </c>
      <c r="Y6470" s="3">
        <v>3811.4</v>
      </c>
      <c r="Z6470" s="9" t="s">
        <v>16</v>
      </c>
    </row>
    <row r="6471" spans="1:26" x14ac:dyDescent="0.25">
      <c r="A6471">
        <v>2023</v>
      </c>
      <c r="B6471">
        <v>5</v>
      </c>
      <c r="C6471" s="7">
        <v>45057</v>
      </c>
      <c r="D6471" s="9" t="s">
        <v>305</v>
      </c>
      <c r="E6471" s="9" t="s">
        <v>306</v>
      </c>
      <c r="F6471" s="9" t="s">
        <v>1804</v>
      </c>
      <c r="G6471" s="9" t="s">
        <v>1805</v>
      </c>
      <c r="H6471" s="9" t="s">
        <v>52</v>
      </c>
      <c r="I6471">
        <v>60</v>
      </c>
      <c r="J6471" s="9" t="s">
        <v>22</v>
      </c>
      <c r="K6471">
        <v>60</v>
      </c>
      <c r="L6471">
        <v>0</v>
      </c>
      <c r="M6471">
        <v>0</v>
      </c>
      <c r="N6471" s="11">
        <f>VLOOKUP(AA_SIPARIS_SATINALMA_RAPORU_YENI_123_22112023[[#This Row],[STOK_KODU]],AA_KUMULATIF_STOK_RAPORU_123_BURAK_TD[],3,0)</f>
        <v>16.999999999999972</v>
      </c>
      <c r="O6471" s="5">
        <v>63.5</v>
      </c>
      <c r="P6471" s="1">
        <v>3810</v>
      </c>
      <c r="Q6471" s="1">
        <v>21.382100000000001</v>
      </c>
      <c r="R6471" s="6">
        <v>2.97</v>
      </c>
      <c r="S6471" s="2" t="str">
        <f>IFERROR(#REF!/AA_SIPARIS_SATINALMA_RAPORU_YENI_123_22112023[[#This Row],[SIPARIS_EUR_KURU]],"")</f>
        <v/>
      </c>
      <c r="T6471" s="1">
        <v>63.5</v>
      </c>
      <c r="U6471" s="1">
        <v>3810</v>
      </c>
      <c r="V6471" s="2">
        <v>178.43430000000001</v>
      </c>
      <c r="W6471" s="12" t="s">
        <v>29</v>
      </c>
      <c r="X6471" s="4">
        <v>0</v>
      </c>
      <c r="Y6471" s="3">
        <v>3810</v>
      </c>
      <c r="Z6471" s="9" t="s">
        <v>16</v>
      </c>
    </row>
    <row r="6472" spans="1:26" x14ac:dyDescent="0.25">
      <c r="A6472">
        <v>2025</v>
      </c>
      <c r="B6472">
        <v>6</v>
      </c>
      <c r="C6472" s="7">
        <v>45819</v>
      </c>
      <c r="D6472" s="9" t="s">
        <v>10215</v>
      </c>
      <c r="E6472" s="9" t="s">
        <v>10216</v>
      </c>
      <c r="F6472" s="9" t="s">
        <v>11045</v>
      </c>
      <c r="G6472" s="9" t="s">
        <v>11046</v>
      </c>
      <c r="H6472" s="9" t="s">
        <v>55</v>
      </c>
      <c r="I6472">
        <v>20</v>
      </c>
      <c r="J6472" s="9" t="s">
        <v>117</v>
      </c>
      <c r="K6472">
        <v>20</v>
      </c>
      <c r="L6472">
        <v>0</v>
      </c>
      <c r="M6472">
        <v>0</v>
      </c>
      <c r="N6472" s="11">
        <f>VLOOKUP(AA_SIPARIS_SATINALMA_RAPORU_YENI_123_22112023[[#This Row],[STOK_KODU]],AA_KUMULATIF_STOK_RAPORU_123_BURAK_TD[],3,0)</f>
        <v>0</v>
      </c>
      <c r="O6472" s="5">
        <v>190.33750000000001</v>
      </c>
      <c r="P6472" s="1">
        <v>3806.75</v>
      </c>
      <c r="Q6472" s="1">
        <v>44.6599</v>
      </c>
      <c r="R6472" s="6">
        <v>4.26</v>
      </c>
      <c r="S6472" s="2" t="str">
        <f>IFERROR(#REF!/AA_SIPARIS_SATINALMA_RAPORU_YENI_123_22112023[[#This Row],[SIPARIS_EUR_KURU]],"")</f>
        <v/>
      </c>
      <c r="T6472" s="1">
        <v>190.33750000000001</v>
      </c>
      <c r="U6472" s="1">
        <v>3806.75</v>
      </c>
      <c r="V6472" s="2">
        <v>85.153199999999998</v>
      </c>
      <c r="W6472" s="12" t="s">
        <v>29</v>
      </c>
      <c r="X6472" s="4">
        <v>0</v>
      </c>
      <c r="Y6472" s="3">
        <v>3806.75</v>
      </c>
      <c r="Z6472" s="9" t="s">
        <v>16</v>
      </c>
    </row>
    <row r="6473" spans="1:26" x14ac:dyDescent="0.25">
      <c r="A6473">
        <v>2023</v>
      </c>
      <c r="B6473">
        <v>11</v>
      </c>
      <c r="C6473" s="7">
        <v>45254</v>
      </c>
      <c r="D6473" s="9" t="s">
        <v>1030</v>
      </c>
      <c r="E6473" s="9" t="s">
        <v>1031</v>
      </c>
      <c r="F6473" s="9" t="s">
        <v>1032</v>
      </c>
      <c r="G6473" s="9" t="s">
        <v>1033</v>
      </c>
      <c r="H6473" s="9" t="s">
        <v>52</v>
      </c>
      <c r="I6473">
        <v>60</v>
      </c>
      <c r="J6473" s="9" t="s">
        <v>68</v>
      </c>
      <c r="K6473">
        <v>60</v>
      </c>
      <c r="L6473">
        <v>0</v>
      </c>
      <c r="M6473">
        <v>0</v>
      </c>
      <c r="N6473" s="11">
        <f>VLOOKUP(AA_SIPARIS_SATINALMA_RAPORU_YENI_123_22112023[[#This Row],[STOK_KODU]],AA_KUMULATIF_STOK_RAPORU_123_BURAK_TD[],3,0)</f>
        <v>30</v>
      </c>
      <c r="O6473" s="5">
        <v>63.43</v>
      </c>
      <c r="P6473" s="1">
        <v>3805.8</v>
      </c>
      <c r="Q6473" s="1">
        <v>31.415600000000001</v>
      </c>
      <c r="R6473" s="6">
        <v>2.02</v>
      </c>
      <c r="S6473" s="2" t="str">
        <f>IFERROR(#REF!/AA_SIPARIS_SATINALMA_RAPORU_YENI_123_22112023[[#This Row],[SIPARIS_EUR_KURU]],"")</f>
        <v/>
      </c>
      <c r="T6473" s="1">
        <v>63.43</v>
      </c>
      <c r="U6473" s="1">
        <v>3805.8</v>
      </c>
      <c r="V6473" s="2">
        <v>121.14360000000001</v>
      </c>
      <c r="W6473" s="12" t="s">
        <v>29</v>
      </c>
      <c r="X6473" s="4">
        <v>0</v>
      </c>
      <c r="Y6473" s="3">
        <v>3805.8</v>
      </c>
      <c r="Z6473" s="9" t="s">
        <v>16</v>
      </c>
    </row>
    <row r="6474" spans="1:26" x14ac:dyDescent="0.25">
      <c r="A6474">
        <v>2024</v>
      </c>
      <c r="B6474">
        <v>8</v>
      </c>
      <c r="C6474" s="7">
        <v>45512</v>
      </c>
      <c r="D6474" s="9" t="s">
        <v>217</v>
      </c>
      <c r="E6474" s="9" t="s">
        <v>218</v>
      </c>
      <c r="F6474" s="9" t="s">
        <v>402</v>
      </c>
      <c r="G6474" s="9" t="s">
        <v>403</v>
      </c>
      <c r="H6474" s="9" t="s">
        <v>28</v>
      </c>
      <c r="I6474">
        <v>14</v>
      </c>
      <c r="J6474" s="9" t="s">
        <v>22</v>
      </c>
      <c r="K6474">
        <v>14</v>
      </c>
      <c r="L6474">
        <v>0</v>
      </c>
      <c r="M6474">
        <v>0</v>
      </c>
      <c r="N6474" s="11">
        <f>VLOOKUP(AA_SIPARIS_SATINALMA_RAPORU_YENI_123_22112023[[#This Row],[STOK_KODU]],AA_KUMULATIF_STOK_RAPORU_123_BURAK_TD[],3,0)</f>
        <v>0</v>
      </c>
      <c r="O6474" s="5">
        <v>271.8</v>
      </c>
      <c r="P6474" s="1">
        <v>3805.2</v>
      </c>
      <c r="Q6474" s="1">
        <v>36.573099999999997</v>
      </c>
      <c r="R6474" s="6">
        <v>6.19</v>
      </c>
      <c r="S6474" s="2" t="str">
        <f>IFERROR(#REF!/AA_SIPARIS_SATINALMA_RAPORU_YENI_123_22112023[[#This Row],[SIPARIS_EUR_KURU]],"")</f>
        <v/>
      </c>
      <c r="T6474" s="1">
        <v>226.5</v>
      </c>
      <c r="U6474" s="1">
        <v>3171</v>
      </c>
      <c r="V6474" s="2">
        <v>86.703100000000006</v>
      </c>
      <c r="W6474" s="12" t="s">
        <v>29</v>
      </c>
      <c r="X6474" s="4">
        <v>0</v>
      </c>
      <c r="Y6474" s="3">
        <v>3171</v>
      </c>
      <c r="Z6474" s="9" t="s">
        <v>16</v>
      </c>
    </row>
    <row r="6475" spans="1:26" x14ac:dyDescent="0.25">
      <c r="A6475">
        <v>2023</v>
      </c>
      <c r="B6475">
        <v>12</v>
      </c>
      <c r="C6475" s="7">
        <v>45268</v>
      </c>
      <c r="D6475" s="9" t="s">
        <v>104</v>
      </c>
      <c r="E6475" s="9" t="s">
        <v>105</v>
      </c>
      <c r="F6475" s="9" t="s">
        <v>2692</v>
      </c>
      <c r="G6475" s="9" t="s">
        <v>2693</v>
      </c>
      <c r="H6475" s="9" t="s">
        <v>108</v>
      </c>
      <c r="I6475">
        <v>32.5</v>
      </c>
      <c r="J6475" s="9" t="s">
        <v>109</v>
      </c>
      <c r="K6475">
        <v>32.5</v>
      </c>
      <c r="L6475">
        <v>0</v>
      </c>
      <c r="M6475">
        <v>0</v>
      </c>
      <c r="N6475" s="11">
        <f>VLOOKUP(AA_SIPARIS_SATINALMA_RAPORU_YENI_123_22112023[[#This Row],[STOK_KODU]],AA_KUMULATIF_STOK_RAPORU_123_BURAK_TD[],3,0)</f>
        <v>-1.4210854715202004E-14</v>
      </c>
      <c r="O6475" s="5">
        <v>117.0416666</v>
      </c>
      <c r="P6475" s="1">
        <v>3803.85</v>
      </c>
      <c r="Q6475" s="1">
        <v>32.632599999999996</v>
      </c>
      <c r="R6475" s="6">
        <v>3.59</v>
      </c>
      <c r="S6475" s="2" t="str">
        <f>IFERROR(#REF!/AA_SIPARIS_SATINALMA_RAPORU_YENI_123_22112023[[#This Row],[SIPARIS_EUR_KURU]],"")</f>
        <v/>
      </c>
      <c r="T6475" s="1">
        <v>117.04184615384615</v>
      </c>
      <c r="U6475" s="1">
        <v>3803.86</v>
      </c>
      <c r="V6475" s="2">
        <v>121.6733</v>
      </c>
      <c r="W6475" s="12" t="s">
        <v>29</v>
      </c>
      <c r="X6475" s="4">
        <v>0</v>
      </c>
      <c r="Y6475" s="3">
        <v>3803.86</v>
      </c>
      <c r="Z6475" s="9" t="s">
        <v>16</v>
      </c>
    </row>
    <row r="6476" spans="1:26" x14ac:dyDescent="0.25">
      <c r="A6476">
        <v>2023</v>
      </c>
      <c r="B6476">
        <v>6</v>
      </c>
      <c r="C6476" s="7">
        <v>45084</v>
      </c>
      <c r="D6476" s="9" t="s">
        <v>3848</v>
      </c>
      <c r="E6476" s="9" t="s">
        <v>3849</v>
      </c>
      <c r="F6476" s="9" t="s">
        <v>3856</v>
      </c>
      <c r="G6476" s="9" t="s">
        <v>3857</v>
      </c>
      <c r="H6476" s="9" t="s">
        <v>28</v>
      </c>
      <c r="I6476">
        <v>10</v>
      </c>
      <c r="J6476" s="9" t="s">
        <v>22</v>
      </c>
      <c r="K6476">
        <v>10</v>
      </c>
      <c r="L6476">
        <v>0</v>
      </c>
      <c r="M6476">
        <v>0</v>
      </c>
      <c r="N6476" s="11">
        <f>VLOOKUP(AA_SIPARIS_SATINALMA_RAPORU_YENI_123_22112023[[#This Row],[STOK_KODU]],AA_KUMULATIF_STOK_RAPORU_123_BURAK_TD[],3,0)</f>
        <v>0</v>
      </c>
      <c r="O6476" s="5">
        <v>380.084</v>
      </c>
      <c r="P6476" s="1">
        <v>3800.84</v>
      </c>
      <c r="Q6476" s="1">
        <v>25.4282</v>
      </c>
      <c r="R6476" s="6">
        <v>14.95</v>
      </c>
      <c r="S6476" s="2" t="str">
        <f>IFERROR(#REF!/AA_SIPARIS_SATINALMA_RAPORU_YENI_123_22112023[[#This Row],[SIPARIS_EUR_KURU]],"")</f>
        <v/>
      </c>
      <c r="T6476" s="1">
        <v>380.084</v>
      </c>
      <c r="U6476" s="1">
        <v>3800.84</v>
      </c>
      <c r="V6476" s="2">
        <v>147.4794</v>
      </c>
      <c r="W6476" s="12" t="s">
        <v>29</v>
      </c>
      <c r="X6476" s="4">
        <v>0</v>
      </c>
      <c r="Y6476" s="3">
        <v>3800.84</v>
      </c>
      <c r="Z6476" s="9" t="s">
        <v>16</v>
      </c>
    </row>
    <row r="6477" spans="1:26" x14ac:dyDescent="0.25">
      <c r="A6477">
        <v>2025</v>
      </c>
      <c r="B6477">
        <v>10</v>
      </c>
      <c r="C6477" s="7">
        <v>45938</v>
      </c>
      <c r="D6477" s="9" t="s">
        <v>130</v>
      </c>
      <c r="E6477" s="9" t="s">
        <v>131</v>
      </c>
      <c r="F6477" s="9" t="s">
        <v>3683</v>
      </c>
      <c r="G6477" s="9" t="s">
        <v>3684</v>
      </c>
      <c r="H6477" s="9" t="s">
        <v>55</v>
      </c>
      <c r="I6477">
        <v>1000</v>
      </c>
      <c r="J6477" s="9" t="s">
        <v>22</v>
      </c>
      <c r="K6477">
        <v>1000</v>
      </c>
      <c r="L6477">
        <v>0</v>
      </c>
      <c r="M6477">
        <v>0</v>
      </c>
      <c r="N6477" s="11">
        <f>VLOOKUP(AA_SIPARIS_SATINALMA_RAPORU_YENI_123_22112023[[#This Row],[STOK_KODU]],AA_KUMULATIF_STOK_RAPORU_123_BURAK_TD[],3,0)</f>
        <v>84</v>
      </c>
      <c r="O6477" s="5">
        <v>3.8</v>
      </c>
      <c r="P6477" s="1">
        <v>3800</v>
      </c>
      <c r="Q6477" s="1">
        <v>48.5809</v>
      </c>
      <c r="R6477" s="6">
        <v>0.08</v>
      </c>
      <c r="S6477" s="2" t="str">
        <f>IFERROR(#REF!/AA_SIPARIS_SATINALMA_RAPORU_YENI_123_22112023[[#This Row],[SIPARIS_EUR_KURU]],"")</f>
        <v/>
      </c>
      <c r="T6477" s="1">
        <v>3.8</v>
      </c>
      <c r="U6477" s="1">
        <v>3800</v>
      </c>
      <c r="V6477" s="2">
        <v>78.560400000000001</v>
      </c>
      <c r="W6477" s="12" t="s">
        <v>29</v>
      </c>
      <c r="X6477" s="4">
        <v>0</v>
      </c>
      <c r="Y6477" s="3">
        <v>3800</v>
      </c>
      <c r="Z6477" s="9" t="s">
        <v>16</v>
      </c>
    </row>
    <row r="6478" spans="1:26" x14ac:dyDescent="0.25">
      <c r="A6478">
        <v>2025</v>
      </c>
      <c r="B6478">
        <v>9</v>
      </c>
      <c r="C6478" s="7">
        <v>45908</v>
      </c>
      <c r="D6478" s="9" t="s">
        <v>715</v>
      </c>
      <c r="E6478" s="9" t="s">
        <v>10223</v>
      </c>
      <c r="F6478" s="9" t="s">
        <v>11588</v>
      </c>
      <c r="G6478" s="9" t="s">
        <v>11589</v>
      </c>
      <c r="H6478" s="9" t="s">
        <v>492</v>
      </c>
      <c r="I6478">
        <v>20</v>
      </c>
      <c r="J6478" s="9" t="s">
        <v>22</v>
      </c>
      <c r="K6478">
        <v>20</v>
      </c>
      <c r="L6478">
        <v>0</v>
      </c>
      <c r="M6478">
        <v>0</v>
      </c>
      <c r="N6478" s="11">
        <f>VLOOKUP(AA_SIPARIS_SATINALMA_RAPORU_YENI_123_22112023[[#This Row],[STOK_KODU]],AA_KUMULATIF_STOK_RAPORU_123_BURAK_TD[],3,0)</f>
        <v>5</v>
      </c>
      <c r="O6478" s="5">
        <v>190</v>
      </c>
      <c r="P6478" s="1">
        <v>3800</v>
      </c>
      <c r="Q6478" s="1">
        <v>48.013300000000001</v>
      </c>
      <c r="R6478" s="6">
        <v>3.96</v>
      </c>
      <c r="S6478" s="2" t="str">
        <f>IFERROR(#REF!/AA_SIPARIS_SATINALMA_RAPORU_YENI_123_22112023[[#This Row],[SIPARIS_EUR_KURU]],"")</f>
        <v/>
      </c>
      <c r="T6478" s="1">
        <v>190</v>
      </c>
      <c r="U6478" s="1">
        <v>3800</v>
      </c>
      <c r="V6478" s="2">
        <v>79.1447</v>
      </c>
      <c r="W6478" s="12" t="s">
        <v>29</v>
      </c>
      <c r="X6478" s="4">
        <v>0</v>
      </c>
      <c r="Y6478" s="3">
        <v>3800</v>
      </c>
      <c r="Z6478" s="9" t="s">
        <v>16</v>
      </c>
    </row>
    <row r="6479" spans="1:26" x14ac:dyDescent="0.25">
      <c r="A6479">
        <v>2025</v>
      </c>
      <c r="B6479">
        <v>7</v>
      </c>
      <c r="C6479" s="7">
        <v>45848</v>
      </c>
      <c r="D6479" s="9" t="s">
        <v>24</v>
      </c>
      <c r="E6479" s="9" t="s">
        <v>25</v>
      </c>
      <c r="F6479" s="9" t="s">
        <v>5989</v>
      </c>
      <c r="G6479" s="9" t="s">
        <v>5990</v>
      </c>
      <c r="H6479" s="9" t="s">
        <v>28</v>
      </c>
      <c r="I6479">
        <v>2</v>
      </c>
      <c r="J6479" s="9" t="s">
        <v>22</v>
      </c>
      <c r="K6479">
        <v>2</v>
      </c>
      <c r="L6479">
        <v>0</v>
      </c>
      <c r="M6479">
        <v>0</v>
      </c>
      <c r="N6479" s="11">
        <f>VLOOKUP(AA_SIPARIS_SATINALMA_RAPORU_YENI_123_22112023[[#This Row],[STOK_KODU]],AA_KUMULATIF_STOK_RAPORU_123_BURAK_TD[],3,0)</f>
        <v>0</v>
      </c>
      <c r="O6479" s="5">
        <v>1900</v>
      </c>
      <c r="P6479" s="1">
        <v>3800</v>
      </c>
      <c r="Q6479" s="1">
        <v>46.792299999999997</v>
      </c>
      <c r="R6479" s="6">
        <v>23.99</v>
      </c>
      <c r="S6479" s="2" t="str">
        <f>IFERROR(#REF!/AA_SIPARIS_SATINALMA_RAPORU_YENI_123_22112023[[#This Row],[SIPARIS_EUR_KURU]],"")</f>
        <v/>
      </c>
      <c r="T6479" s="1">
        <v>1112.2348024159232</v>
      </c>
      <c r="U6479" s="1">
        <v>2224.4696048318465</v>
      </c>
      <c r="V6479" s="2">
        <v>47.447000000000003</v>
      </c>
      <c r="W6479" s="12" t="s">
        <v>29</v>
      </c>
      <c r="X6479" s="4">
        <v>0</v>
      </c>
      <c r="Y6479" s="3">
        <v>2224.4696048318465</v>
      </c>
      <c r="Z6479" s="9" t="s">
        <v>16</v>
      </c>
    </row>
    <row r="6480" spans="1:26" x14ac:dyDescent="0.25">
      <c r="A6480">
        <v>2025</v>
      </c>
      <c r="B6480">
        <v>5</v>
      </c>
      <c r="C6480" s="7">
        <v>45789</v>
      </c>
      <c r="D6480" s="9" t="s">
        <v>237</v>
      </c>
      <c r="E6480" s="9" t="s">
        <v>11203</v>
      </c>
      <c r="F6480" s="9" t="s">
        <v>238</v>
      </c>
      <c r="G6480" s="9" t="s">
        <v>239</v>
      </c>
      <c r="H6480" s="9" t="s">
        <v>116</v>
      </c>
      <c r="I6480">
        <v>100</v>
      </c>
      <c r="J6480" s="9" t="s">
        <v>117</v>
      </c>
      <c r="K6480">
        <v>100</v>
      </c>
      <c r="L6480">
        <v>0</v>
      </c>
      <c r="M6480">
        <v>0</v>
      </c>
      <c r="N6480" s="11">
        <f>VLOOKUP(AA_SIPARIS_SATINALMA_RAPORU_YENI_123_22112023[[#This Row],[STOK_KODU]],AA_KUMULATIF_STOK_RAPORU_123_BURAK_TD[],3,0)</f>
        <v>202</v>
      </c>
      <c r="O6480" s="5">
        <v>38</v>
      </c>
      <c r="P6480" s="1">
        <v>3800</v>
      </c>
      <c r="Q6480" s="1">
        <v>43.391399999999997</v>
      </c>
      <c r="R6480" s="6">
        <v>0.88</v>
      </c>
      <c r="S6480" s="2" t="str">
        <f>IFERROR(#REF!/AA_SIPARIS_SATINALMA_RAPORU_YENI_123_22112023[[#This Row],[SIPARIS_EUR_KURU]],"")</f>
        <v/>
      </c>
      <c r="T6480" s="1">
        <v>38</v>
      </c>
      <c r="U6480" s="1">
        <v>3800</v>
      </c>
      <c r="V6480" s="2">
        <v>81.0518</v>
      </c>
      <c r="W6480" s="12" t="s">
        <v>29</v>
      </c>
      <c r="X6480" s="4">
        <v>0</v>
      </c>
      <c r="Y6480" s="3">
        <v>3800</v>
      </c>
      <c r="Z6480" s="9" t="s">
        <v>16</v>
      </c>
    </row>
    <row r="6481" spans="1:26" x14ac:dyDescent="0.25">
      <c r="A6481">
        <v>2025</v>
      </c>
      <c r="B6481">
        <v>5</v>
      </c>
      <c r="C6481" s="7">
        <v>45783</v>
      </c>
      <c r="D6481" s="9" t="s">
        <v>237</v>
      </c>
      <c r="E6481" s="9" t="s">
        <v>11203</v>
      </c>
      <c r="F6481" s="9" t="s">
        <v>238</v>
      </c>
      <c r="G6481" s="9" t="s">
        <v>239</v>
      </c>
      <c r="H6481" s="9" t="s">
        <v>116</v>
      </c>
      <c r="I6481">
        <v>100</v>
      </c>
      <c r="J6481" s="9" t="s">
        <v>117</v>
      </c>
      <c r="K6481">
        <v>100</v>
      </c>
      <c r="L6481">
        <v>100</v>
      </c>
      <c r="M6481">
        <v>100</v>
      </c>
      <c r="N6481" s="11">
        <f>VLOOKUP(AA_SIPARIS_SATINALMA_RAPORU_YENI_123_22112023[[#This Row],[STOK_KODU]],AA_KUMULATIF_STOK_RAPORU_123_BURAK_TD[],3,0)</f>
        <v>202</v>
      </c>
      <c r="O6481" s="5">
        <v>38</v>
      </c>
      <c r="P6481" s="1">
        <v>3800</v>
      </c>
      <c r="Q6481" s="1"/>
      <c r="R6481" s="6"/>
      <c r="S6481" s="2" t="str">
        <f>IFERROR(#REF!/AA_SIPARIS_SATINALMA_RAPORU_YENI_123_22112023[[#This Row],[SIPARIS_EUR_KURU]],"")</f>
        <v/>
      </c>
      <c r="T6481" s="1"/>
      <c r="U6481" s="1">
        <v>3800</v>
      </c>
      <c r="V6481" s="2">
        <v>0</v>
      </c>
      <c r="W6481" s="12" t="s">
        <v>29</v>
      </c>
      <c r="X6481" s="4">
        <v>0</v>
      </c>
      <c r="Y6481" s="3">
        <v>0</v>
      </c>
      <c r="Z6481" s="9" t="s">
        <v>16</v>
      </c>
    </row>
    <row r="6482" spans="1:26" x14ac:dyDescent="0.25">
      <c r="A6482">
        <v>2025</v>
      </c>
      <c r="B6482">
        <v>2</v>
      </c>
      <c r="C6482" s="7">
        <v>45706</v>
      </c>
      <c r="D6482" s="9" t="s">
        <v>237</v>
      </c>
      <c r="E6482" s="9" t="s">
        <v>11203</v>
      </c>
      <c r="F6482" s="9" t="s">
        <v>238</v>
      </c>
      <c r="G6482" s="9" t="s">
        <v>239</v>
      </c>
      <c r="H6482" s="9" t="s">
        <v>116</v>
      </c>
      <c r="I6482">
        <v>100</v>
      </c>
      <c r="J6482" s="9" t="s">
        <v>117</v>
      </c>
      <c r="K6482">
        <v>100</v>
      </c>
      <c r="L6482">
        <v>0</v>
      </c>
      <c r="M6482">
        <v>0</v>
      </c>
      <c r="N6482" s="11">
        <f>VLOOKUP(AA_SIPARIS_SATINALMA_RAPORU_YENI_123_22112023[[#This Row],[STOK_KODU]],AA_KUMULATIF_STOK_RAPORU_123_BURAK_TD[],3,0)</f>
        <v>202</v>
      </c>
      <c r="O6482" s="5">
        <v>38</v>
      </c>
      <c r="P6482" s="1">
        <v>3800</v>
      </c>
      <c r="Q6482" s="1">
        <v>37.896599999999999</v>
      </c>
      <c r="R6482" s="6">
        <v>1</v>
      </c>
      <c r="S6482" s="2" t="str">
        <f>IFERROR(#REF!/AA_SIPARIS_SATINALMA_RAPORU_YENI_123_22112023[[#This Row],[SIPARIS_EUR_KURU]],"")</f>
        <v/>
      </c>
      <c r="T6482" s="1">
        <v>38</v>
      </c>
      <c r="U6482" s="1">
        <v>3800</v>
      </c>
      <c r="V6482" s="2">
        <v>100.49720000000001</v>
      </c>
      <c r="W6482" s="12" t="s">
        <v>29</v>
      </c>
      <c r="X6482" s="4">
        <v>0</v>
      </c>
      <c r="Y6482" s="3">
        <v>3800</v>
      </c>
      <c r="Z6482" s="9" t="s">
        <v>16</v>
      </c>
    </row>
    <row r="6483" spans="1:26" x14ac:dyDescent="0.25">
      <c r="A6483">
        <v>2025</v>
      </c>
      <c r="B6483">
        <v>2</v>
      </c>
      <c r="C6483" s="7">
        <v>45702</v>
      </c>
      <c r="D6483" s="9" t="s">
        <v>180</v>
      </c>
      <c r="E6483" s="9" t="s">
        <v>181</v>
      </c>
      <c r="F6483" s="9" t="s">
        <v>10364</v>
      </c>
      <c r="G6483" s="9" t="s">
        <v>10365</v>
      </c>
      <c r="H6483" s="9" t="s">
        <v>97</v>
      </c>
      <c r="I6483">
        <v>1</v>
      </c>
      <c r="J6483" s="9" t="s">
        <v>22</v>
      </c>
      <c r="K6483">
        <v>1</v>
      </c>
      <c r="L6483">
        <v>0</v>
      </c>
      <c r="M6483">
        <v>0</v>
      </c>
      <c r="N6483" s="11">
        <f>VLOOKUP(AA_SIPARIS_SATINALMA_RAPORU_YENI_123_22112023[[#This Row],[STOK_KODU]],AA_KUMULATIF_STOK_RAPORU_123_BURAK_TD[],3,0)</f>
        <v>0</v>
      </c>
      <c r="O6483" s="5">
        <v>3800</v>
      </c>
      <c r="P6483" s="1">
        <v>3800</v>
      </c>
      <c r="Q6483" s="1">
        <v>37.555700000000002</v>
      </c>
      <c r="R6483" s="6">
        <v>101.18</v>
      </c>
      <c r="S6483" s="2" t="str">
        <f>IFERROR(#REF!/AA_SIPARIS_SATINALMA_RAPORU_YENI_123_22112023[[#This Row],[SIPARIS_EUR_KURU]],"")</f>
        <v/>
      </c>
      <c r="T6483" s="1">
        <v>3800</v>
      </c>
      <c r="U6483" s="1">
        <v>3800</v>
      </c>
      <c r="V6483" s="2">
        <v>101.18300000000001</v>
      </c>
      <c r="W6483" s="12" t="s">
        <v>29</v>
      </c>
      <c r="X6483" s="4">
        <v>0</v>
      </c>
      <c r="Y6483" s="3">
        <v>3800</v>
      </c>
      <c r="Z6483" s="9" t="s">
        <v>16</v>
      </c>
    </row>
    <row r="6484" spans="1:26" x14ac:dyDescent="0.25">
      <c r="A6484">
        <v>2024</v>
      </c>
      <c r="B6484">
        <v>11</v>
      </c>
      <c r="C6484" s="7">
        <v>45604</v>
      </c>
      <c r="D6484" s="9" t="s">
        <v>24</v>
      </c>
      <c r="E6484" s="9" t="s">
        <v>25</v>
      </c>
      <c r="F6484" s="9" t="s">
        <v>3164</v>
      </c>
      <c r="G6484" s="9" t="s">
        <v>3165</v>
      </c>
      <c r="H6484" s="9" t="s">
        <v>28</v>
      </c>
      <c r="I6484">
        <v>2</v>
      </c>
      <c r="J6484" s="9" t="s">
        <v>22</v>
      </c>
      <c r="K6484">
        <v>2</v>
      </c>
      <c r="L6484">
        <v>0</v>
      </c>
      <c r="M6484">
        <v>0</v>
      </c>
      <c r="N6484" s="11">
        <f>VLOOKUP(AA_SIPARIS_SATINALMA_RAPORU_YENI_123_22112023[[#This Row],[STOK_KODU]],AA_KUMULATIF_STOK_RAPORU_123_BURAK_TD[],3,0)</f>
        <v>0</v>
      </c>
      <c r="O6484" s="5">
        <v>1900</v>
      </c>
      <c r="P6484" s="1">
        <v>3800</v>
      </c>
      <c r="Q6484" s="1">
        <v>36.757599999999996</v>
      </c>
      <c r="R6484" s="6">
        <v>30.54</v>
      </c>
      <c r="S6484" s="2" t="str">
        <f>IFERROR(#REF!/AA_SIPARIS_SATINALMA_RAPORU_YENI_123_22112023[[#This Row],[SIPARIS_EUR_KURU]],"")</f>
        <v/>
      </c>
      <c r="T6484" s="1">
        <v>1122.7249999999999</v>
      </c>
      <c r="U6484" s="1">
        <v>2245.4499999999998</v>
      </c>
      <c r="V6484" s="2">
        <v>61.158299999999997</v>
      </c>
      <c r="W6484" s="12" t="s">
        <v>29</v>
      </c>
      <c r="X6484" s="4">
        <v>0</v>
      </c>
      <c r="Y6484" s="3">
        <v>2245.4499999999998</v>
      </c>
      <c r="Z6484" s="9" t="s">
        <v>16</v>
      </c>
    </row>
    <row r="6485" spans="1:26" x14ac:dyDescent="0.25">
      <c r="A6485">
        <v>2024</v>
      </c>
      <c r="B6485">
        <v>10</v>
      </c>
      <c r="C6485" s="7">
        <v>45573</v>
      </c>
      <c r="D6485" s="9" t="s">
        <v>694</v>
      </c>
      <c r="E6485" s="9" t="s">
        <v>695</v>
      </c>
      <c r="F6485" s="9" t="s">
        <v>918</v>
      </c>
      <c r="G6485" s="9" t="s">
        <v>919</v>
      </c>
      <c r="H6485" s="9" t="s">
        <v>97</v>
      </c>
      <c r="I6485">
        <v>200</v>
      </c>
      <c r="J6485" s="9" t="s">
        <v>117</v>
      </c>
      <c r="K6485">
        <v>200</v>
      </c>
      <c r="L6485">
        <v>0</v>
      </c>
      <c r="M6485">
        <v>0</v>
      </c>
      <c r="N6485" s="11">
        <f>VLOOKUP(AA_SIPARIS_SATINALMA_RAPORU_YENI_123_22112023[[#This Row],[STOK_KODU]],AA_KUMULATIF_STOK_RAPORU_123_BURAK_TD[],3,0)</f>
        <v>200</v>
      </c>
      <c r="O6485" s="5">
        <v>19</v>
      </c>
      <c r="P6485" s="1">
        <v>3800</v>
      </c>
      <c r="Q6485" s="1">
        <v>37.4998</v>
      </c>
      <c r="R6485" s="6">
        <v>0.51</v>
      </c>
      <c r="S6485" s="2" t="str">
        <f>IFERROR(#REF!/AA_SIPARIS_SATINALMA_RAPORU_YENI_123_22112023[[#This Row],[SIPARIS_EUR_KURU]],"")</f>
        <v/>
      </c>
      <c r="T6485" s="1">
        <v>19</v>
      </c>
      <c r="U6485" s="1">
        <v>3800</v>
      </c>
      <c r="V6485" s="2">
        <v>101.3339</v>
      </c>
      <c r="W6485" s="12" t="s">
        <v>29</v>
      </c>
      <c r="X6485" s="4">
        <v>0</v>
      </c>
      <c r="Y6485" s="3">
        <v>3800</v>
      </c>
      <c r="Z6485" s="9" t="s">
        <v>16</v>
      </c>
    </row>
    <row r="6486" spans="1:26" x14ac:dyDescent="0.25">
      <c r="A6486">
        <v>2024</v>
      </c>
      <c r="B6486">
        <v>9</v>
      </c>
      <c r="C6486" s="7">
        <v>45548</v>
      </c>
      <c r="D6486" s="9" t="s">
        <v>694</v>
      </c>
      <c r="E6486" s="9" t="s">
        <v>695</v>
      </c>
      <c r="F6486" s="9" t="s">
        <v>916</v>
      </c>
      <c r="G6486" s="9" t="s">
        <v>917</v>
      </c>
      <c r="H6486" s="9" t="s">
        <v>97</v>
      </c>
      <c r="I6486">
        <v>200</v>
      </c>
      <c r="J6486" s="9" t="s">
        <v>117</v>
      </c>
      <c r="K6486">
        <v>200</v>
      </c>
      <c r="L6486">
        <v>0</v>
      </c>
      <c r="M6486">
        <v>0</v>
      </c>
      <c r="N6486" s="11">
        <f>VLOOKUP(AA_SIPARIS_SATINALMA_RAPORU_YENI_123_22112023[[#This Row],[STOK_KODU]],AA_KUMULATIF_STOK_RAPORU_123_BURAK_TD[],3,0)</f>
        <v>200</v>
      </c>
      <c r="O6486" s="5">
        <v>19</v>
      </c>
      <c r="P6486" s="1">
        <v>3800</v>
      </c>
      <c r="Q6486" s="1">
        <v>37.334299999999999</v>
      </c>
      <c r="R6486" s="6">
        <v>0.51</v>
      </c>
      <c r="S6486" s="2" t="str">
        <f>IFERROR(#REF!/AA_SIPARIS_SATINALMA_RAPORU_YENI_123_22112023[[#This Row],[SIPARIS_EUR_KURU]],"")</f>
        <v/>
      </c>
      <c r="T6486" s="1">
        <v>19</v>
      </c>
      <c r="U6486" s="1">
        <v>3800</v>
      </c>
      <c r="V6486" s="2">
        <v>100.3451</v>
      </c>
      <c r="W6486" s="12" t="s">
        <v>29</v>
      </c>
      <c r="X6486" s="4">
        <v>0</v>
      </c>
      <c r="Y6486" s="3">
        <v>3800</v>
      </c>
      <c r="Z6486" s="9" t="s">
        <v>16</v>
      </c>
    </row>
    <row r="6487" spans="1:26" x14ac:dyDescent="0.25">
      <c r="A6487">
        <v>2024</v>
      </c>
      <c r="B6487">
        <v>9</v>
      </c>
      <c r="C6487" s="7">
        <v>45548</v>
      </c>
      <c r="D6487" s="9" t="s">
        <v>694</v>
      </c>
      <c r="E6487" s="9" t="s">
        <v>695</v>
      </c>
      <c r="F6487" s="9" t="s">
        <v>918</v>
      </c>
      <c r="G6487" s="9" t="s">
        <v>919</v>
      </c>
      <c r="H6487" s="9" t="s">
        <v>97</v>
      </c>
      <c r="I6487">
        <v>200</v>
      </c>
      <c r="J6487" s="9" t="s">
        <v>117</v>
      </c>
      <c r="K6487">
        <v>200</v>
      </c>
      <c r="L6487">
        <v>0</v>
      </c>
      <c r="M6487">
        <v>0</v>
      </c>
      <c r="N6487" s="11">
        <f>VLOOKUP(AA_SIPARIS_SATINALMA_RAPORU_YENI_123_22112023[[#This Row],[STOK_KODU]],AA_KUMULATIF_STOK_RAPORU_123_BURAK_TD[],3,0)</f>
        <v>200</v>
      </c>
      <c r="O6487" s="5">
        <v>19</v>
      </c>
      <c r="P6487" s="1">
        <v>3800</v>
      </c>
      <c r="Q6487" s="1">
        <v>37.334299999999999</v>
      </c>
      <c r="R6487" s="6">
        <v>0.51</v>
      </c>
      <c r="S6487" s="2" t="str">
        <f>IFERROR(#REF!/AA_SIPARIS_SATINALMA_RAPORU_YENI_123_22112023[[#This Row],[SIPARIS_EUR_KURU]],"")</f>
        <v/>
      </c>
      <c r="T6487" s="1">
        <v>19</v>
      </c>
      <c r="U6487" s="1">
        <v>3800</v>
      </c>
      <c r="V6487" s="2">
        <v>100.3451</v>
      </c>
      <c r="W6487" s="12" t="s">
        <v>29</v>
      </c>
      <c r="X6487" s="4">
        <v>0</v>
      </c>
      <c r="Y6487" s="3">
        <v>3800</v>
      </c>
      <c r="Z6487" s="9" t="s">
        <v>16</v>
      </c>
    </row>
    <row r="6488" spans="1:26" x14ac:dyDescent="0.25">
      <c r="A6488">
        <v>2024</v>
      </c>
      <c r="B6488">
        <v>7</v>
      </c>
      <c r="C6488" s="7">
        <v>45490</v>
      </c>
      <c r="D6488" s="9" t="s">
        <v>694</v>
      </c>
      <c r="E6488" s="9" t="s">
        <v>695</v>
      </c>
      <c r="F6488" s="9" t="s">
        <v>916</v>
      </c>
      <c r="G6488" s="9" t="s">
        <v>917</v>
      </c>
      <c r="H6488" s="9" t="s">
        <v>97</v>
      </c>
      <c r="I6488">
        <v>200</v>
      </c>
      <c r="J6488" s="9" t="s">
        <v>117</v>
      </c>
      <c r="K6488">
        <v>200</v>
      </c>
      <c r="L6488">
        <v>0</v>
      </c>
      <c r="M6488">
        <v>0</v>
      </c>
      <c r="N6488" s="11">
        <f>VLOOKUP(AA_SIPARIS_SATINALMA_RAPORU_YENI_123_22112023[[#This Row],[STOK_KODU]],AA_KUMULATIF_STOK_RAPORU_123_BURAK_TD[],3,0)</f>
        <v>200</v>
      </c>
      <c r="O6488" s="5">
        <v>19</v>
      </c>
      <c r="P6488" s="1">
        <v>3800</v>
      </c>
      <c r="Q6488" s="1">
        <v>35.988199999999999</v>
      </c>
      <c r="R6488" s="6">
        <v>0.53</v>
      </c>
      <c r="S6488" s="2" t="str">
        <f>IFERROR(#REF!/AA_SIPARIS_SATINALMA_RAPORU_YENI_123_22112023[[#This Row],[SIPARIS_EUR_KURU]],"")</f>
        <v/>
      </c>
      <c r="T6488" s="1">
        <v>19</v>
      </c>
      <c r="U6488" s="1">
        <v>3800</v>
      </c>
      <c r="V6488" s="2">
        <v>105.26779999999999</v>
      </c>
      <c r="W6488" s="12" t="s">
        <v>29</v>
      </c>
      <c r="X6488" s="4">
        <v>0</v>
      </c>
      <c r="Y6488" s="3">
        <v>3800</v>
      </c>
      <c r="Z6488" s="9" t="s">
        <v>16</v>
      </c>
    </row>
    <row r="6489" spans="1:26" x14ac:dyDescent="0.25">
      <c r="A6489">
        <v>2024</v>
      </c>
      <c r="B6489">
        <v>7</v>
      </c>
      <c r="C6489" s="7">
        <v>45490</v>
      </c>
      <c r="D6489" s="9" t="s">
        <v>694</v>
      </c>
      <c r="E6489" s="9" t="s">
        <v>695</v>
      </c>
      <c r="F6489" s="9" t="s">
        <v>918</v>
      </c>
      <c r="G6489" s="9" t="s">
        <v>919</v>
      </c>
      <c r="H6489" s="9" t="s">
        <v>97</v>
      </c>
      <c r="I6489">
        <v>200</v>
      </c>
      <c r="J6489" s="9" t="s">
        <v>117</v>
      </c>
      <c r="K6489">
        <v>200</v>
      </c>
      <c r="L6489">
        <v>0</v>
      </c>
      <c r="M6489">
        <v>0</v>
      </c>
      <c r="N6489" s="11">
        <f>VLOOKUP(AA_SIPARIS_SATINALMA_RAPORU_YENI_123_22112023[[#This Row],[STOK_KODU]],AA_KUMULATIF_STOK_RAPORU_123_BURAK_TD[],3,0)</f>
        <v>200</v>
      </c>
      <c r="O6489" s="5">
        <v>19</v>
      </c>
      <c r="P6489" s="1">
        <v>3800</v>
      </c>
      <c r="Q6489" s="1">
        <v>35.988199999999999</v>
      </c>
      <c r="R6489" s="6">
        <v>0.53</v>
      </c>
      <c r="S6489" s="2" t="str">
        <f>IFERROR(#REF!/AA_SIPARIS_SATINALMA_RAPORU_YENI_123_22112023[[#This Row],[SIPARIS_EUR_KURU]],"")</f>
        <v/>
      </c>
      <c r="T6489" s="1">
        <v>19</v>
      </c>
      <c r="U6489" s="1">
        <v>3800</v>
      </c>
      <c r="V6489" s="2">
        <v>105.26779999999999</v>
      </c>
      <c r="W6489" s="12" t="s">
        <v>29</v>
      </c>
      <c r="X6489" s="4">
        <v>0</v>
      </c>
      <c r="Y6489" s="3">
        <v>3800</v>
      </c>
      <c r="Z6489" s="9" t="s">
        <v>16</v>
      </c>
    </row>
    <row r="6490" spans="1:26" x14ac:dyDescent="0.25">
      <c r="A6490">
        <v>2024</v>
      </c>
      <c r="B6490">
        <v>7</v>
      </c>
      <c r="C6490" s="7">
        <v>45477</v>
      </c>
      <c r="D6490" s="9" t="s">
        <v>305</v>
      </c>
      <c r="E6490" s="9" t="s">
        <v>306</v>
      </c>
      <c r="F6490" s="9" t="s">
        <v>311</v>
      </c>
      <c r="G6490" s="9" t="s">
        <v>312</v>
      </c>
      <c r="H6490" s="9" t="s">
        <v>44</v>
      </c>
      <c r="I6490">
        <v>10</v>
      </c>
      <c r="J6490" s="9" t="s">
        <v>22</v>
      </c>
      <c r="K6490">
        <v>10</v>
      </c>
      <c r="L6490">
        <v>0</v>
      </c>
      <c r="M6490">
        <v>0</v>
      </c>
      <c r="N6490" s="11">
        <f>VLOOKUP(AA_SIPARIS_SATINALMA_RAPORU_YENI_123_22112023[[#This Row],[STOK_KODU]],AA_KUMULATIF_STOK_RAPORU_123_BURAK_TD[],3,0)</f>
        <v>6</v>
      </c>
      <c r="O6490" s="5">
        <v>380</v>
      </c>
      <c r="P6490" s="1">
        <v>3800</v>
      </c>
      <c r="Q6490" s="1"/>
      <c r="R6490" s="6"/>
      <c r="S6490" s="2" t="str">
        <f>IFERROR(#REF!/AA_SIPARIS_SATINALMA_RAPORU_YENI_123_22112023[[#This Row],[SIPARIS_EUR_KURU]],"")</f>
        <v/>
      </c>
      <c r="T6490" s="1">
        <v>380</v>
      </c>
      <c r="U6490" s="1">
        <v>3800</v>
      </c>
      <c r="V6490" s="2">
        <v>106.84480000000001</v>
      </c>
      <c r="W6490" s="12" t="s">
        <v>29</v>
      </c>
      <c r="X6490" s="4">
        <v>0</v>
      </c>
      <c r="Y6490" s="3">
        <v>3800</v>
      </c>
      <c r="Z6490" s="9" t="s">
        <v>16</v>
      </c>
    </row>
    <row r="6491" spans="1:26" x14ac:dyDescent="0.25">
      <c r="A6491">
        <v>2024</v>
      </c>
      <c r="B6491">
        <v>6</v>
      </c>
      <c r="C6491" s="7">
        <v>45447</v>
      </c>
      <c r="D6491" s="9" t="s">
        <v>305</v>
      </c>
      <c r="E6491" s="9" t="s">
        <v>306</v>
      </c>
      <c r="F6491" s="9" t="s">
        <v>311</v>
      </c>
      <c r="G6491" s="9" t="s">
        <v>312</v>
      </c>
      <c r="H6491" s="9" t="s">
        <v>44</v>
      </c>
      <c r="I6491">
        <v>10</v>
      </c>
      <c r="J6491" s="9" t="s">
        <v>22</v>
      </c>
      <c r="K6491">
        <v>10</v>
      </c>
      <c r="L6491">
        <v>0</v>
      </c>
      <c r="M6491">
        <v>0</v>
      </c>
      <c r="N6491" s="11">
        <f>VLOOKUP(AA_SIPARIS_SATINALMA_RAPORU_YENI_123_22112023[[#This Row],[STOK_KODU]],AA_KUMULATIF_STOK_RAPORU_123_BURAK_TD[],3,0)</f>
        <v>6</v>
      </c>
      <c r="O6491" s="5">
        <v>380</v>
      </c>
      <c r="P6491" s="1">
        <v>3800</v>
      </c>
      <c r="Q6491" s="1">
        <v>34.860700000000001</v>
      </c>
      <c r="R6491" s="6">
        <v>10.9</v>
      </c>
      <c r="S6491" s="2" t="str">
        <f>IFERROR(#REF!/AA_SIPARIS_SATINALMA_RAPORU_YENI_123_22112023[[#This Row],[SIPARIS_EUR_KURU]],"")</f>
        <v/>
      </c>
      <c r="T6491" s="1">
        <v>380</v>
      </c>
      <c r="U6491" s="1">
        <v>3800</v>
      </c>
      <c r="V6491" s="2">
        <v>108.04600000000001</v>
      </c>
      <c r="W6491" s="12" t="s">
        <v>29</v>
      </c>
      <c r="X6491" s="4">
        <v>0</v>
      </c>
      <c r="Y6491" s="3">
        <v>3800</v>
      </c>
      <c r="Z6491" s="9" t="s">
        <v>16</v>
      </c>
    </row>
    <row r="6492" spans="1:26" x14ac:dyDescent="0.25">
      <c r="A6492">
        <v>2024</v>
      </c>
      <c r="B6492">
        <v>5</v>
      </c>
      <c r="C6492" s="7">
        <v>45443</v>
      </c>
      <c r="D6492" s="9" t="s">
        <v>694</v>
      </c>
      <c r="E6492" s="9" t="s">
        <v>695</v>
      </c>
      <c r="F6492" s="9" t="s">
        <v>916</v>
      </c>
      <c r="G6492" s="9" t="s">
        <v>917</v>
      </c>
      <c r="H6492" s="9" t="s">
        <v>97</v>
      </c>
      <c r="I6492">
        <v>200</v>
      </c>
      <c r="J6492" s="9" t="s">
        <v>117</v>
      </c>
      <c r="K6492">
        <v>200</v>
      </c>
      <c r="L6492">
        <v>0</v>
      </c>
      <c r="M6492">
        <v>0</v>
      </c>
      <c r="N6492" s="11">
        <f>VLOOKUP(AA_SIPARIS_SATINALMA_RAPORU_YENI_123_22112023[[#This Row],[STOK_KODU]],AA_KUMULATIF_STOK_RAPORU_123_BURAK_TD[],3,0)</f>
        <v>200</v>
      </c>
      <c r="O6492" s="5">
        <v>19</v>
      </c>
      <c r="P6492" s="1">
        <v>3800</v>
      </c>
      <c r="Q6492" s="1">
        <v>34.865400000000001</v>
      </c>
      <c r="R6492" s="6">
        <v>0.54</v>
      </c>
      <c r="S6492" s="2" t="str">
        <f>IFERROR(#REF!/AA_SIPARIS_SATINALMA_RAPORU_YENI_123_22112023[[#This Row],[SIPARIS_EUR_KURU]],"")</f>
        <v/>
      </c>
      <c r="T6492" s="1">
        <v>19</v>
      </c>
      <c r="U6492" s="1">
        <v>3800</v>
      </c>
      <c r="V6492" s="2">
        <v>108.9906</v>
      </c>
      <c r="W6492" s="12" t="s">
        <v>29</v>
      </c>
      <c r="X6492" s="4">
        <v>0</v>
      </c>
      <c r="Y6492" s="3">
        <v>3800</v>
      </c>
      <c r="Z6492" s="9" t="s">
        <v>16</v>
      </c>
    </row>
    <row r="6493" spans="1:26" x14ac:dyDescent="0.25">
      <c r="A6493">
        <v>2024</v>
      </c>
      <c r="B6493">
        <v>4</v>
      </c>
      <c r="C6493" s="7">
        <v>45399</v>
      </c>
      <c r="D6493" s="9" t="s">
        <v>93</v>
      </c>
      <c r="E6493" s="9" t="s">
        <v>94</v>
      </c>
      <c r="F6493" s="9" t="s">
        <v>1501</v>
      </c>
      <c r="G6493" s="9" t="s">
        <v>1502</v>
      </c>
      <c r="H6493" s="9" t="s">
        <v>97</v>
      </c>
      <c r="I6493">
        <v>40</v>
      </c>
      <c r="J6493" s="9" t="s">
        <v>117</v>
      </c>
      <c r="K6493">
        <v>40</v>
      </c>
      <c r="L6493">
        <v>0</v>
      </c>
      <c r="M6493">
        <v>0</v>
      </c>
      <c r="N6493" s="11">
        <f>VLOOKUP(AA_SIPARIS_SATINALMA_RAPORU_YENI_123_22112023[[#This Row],[STOK_KODU]],AA_KUMULATIF_STOK_RAPORU_123_BURAK_TD[],3,0)</f>
        <v>0</v>
      </c>
      <c r="O6493" s="5">
        <v>95</v>
      </c>
      <c r="P6493" s="1">
        <v>3800</v>
      </c>
      <c r="Q6493" s="1">
        <v>34.488700000000001</v>
      </c>
      <c r="R6493" s="6">
        <v>2.75</v>
      </c>
      <c r="S6493" s="2" t="str">
        <f>IFERROR(#REF!/AA_SIPARIS_SATINALMA_RAPORU_YENI_123_22112023[[#This Row],[SIPARIS_EUR_KURU]],"")</f>
        <v/>
      </c>
      <c r="T6493" s="1">
        <v>95</v>
      </c>
      <c r="U6493" s="1">
        <v>3800</v>
      </c>
      <c r="V6493" s="2">
        <v>110.3128</v>
      </c>
      <c r="W6493" s="12" t="s">
        <v>29</v>
      </c>
      <c r="X6493" s="4">
        <v>0</v>
      </c>
      <c r="Y6493" s="3">
        <v>3800</v>
      </c>
      <c r="Z6493" s="9" t="s">
        <v>16</v>
      </c>
    </row>
    <row r="6494" spans="1:26" x14ac:dyDescent="0.25">
      <c r="A6494">
        <v>2024</v>
      </c>
      <c r="B6494">
        <v>2</v>
      </c>
      <c r="C6494" s="7">
        <v>45350</v>
      </c>
      <c r="D6494" s="9" t="s">
        <v>305</v>
      </c>
      <c r="E6494" s="9" t="s">
        <v>306</v>
      </c>
      <c r="F6494" s="9" t="s">
        <v>323</v>
      </c>
      <c r="G6494" s="9" t="s">
        <v>324</v>
      </c>
      <c r="H6494" s="9" t="s">
        <v>55</v>
      </c>
      <c r="I6494">
        <v>2000</v>
      </c>
      <c r="J6494" s="9" t="s">
        <v>22</v>
      </c>
      <c r="K6494">
        <v>2000</v>
      </c>
      <c r="L6494">
        <v>0</v>
      </c>
      <c r="M6494">
        <v>0</v>
      </c>
      <c r="N6494" s="11">
        <f>VLOOKUP(AA_SIPARIS_SATINALMA_RAPORU_YENI_123_22112023[[#This Row],[STOK_KODU]],AA_KUMULATIF_STOK_RAPORU_123_BURAK_TD[],3,0)</f>
        <v>3000</v>
      </c>
      <c r="O6494" s="5">
        <v>1.9</v>
      </c>
      <c r="P6494" s="1">
        <v>3800</v>
      </c>
      <c r="Q6494" s="1">
        <v>33.728400000000001</v>
      </c>
      <c r="R6494" s="6">
        <v>0.06</v>
      </c>
      <c r="S6494" s="2" t="str">
        <f>IFERROR(#REF!/AA_SIPARIS_SATINALMA_RAPORU_YENI_123_22112023[[#This Row],[SIPARIS_EUR_KURU]],"")</f>
        <v/>
      </c>
      <c r="T6494" s="1">
        <v>1.9</v>
      </c>
      <c r="U6494" s="1">
        <v>3800</v>
      </c>
      <c r="V6494" s="2">
        <v>112.6647</v>
      </c>
      <c r="W6494" s="12" t="s">
        <v>29</v>
      </c>
      <c r="X6494" s="4">
        <v>0</v>
      </c>
      <c r="Y6494" s="3">
        <v>3800</v>
      </c>
      <c r="Z6494" s="9" t="s">
        <v>16</v>
      </c>
    </row>
    <row r="6495" spans="1:26" x14ac:dyDescent="0.25">
      <c r="A6495">
        <v>2024</v>
      </c>
      <c r="B6495">
        <v>1</v>
      </c>
      <c r="C6495" s="7">
        <v>45294</v>
      </c>
      <c r="D6495" s="9" t="s">
        <v>305</v>
      </c>
      <c r="E6495" s="9" t="s">
        <v>306</v>
      </c>
      <c r="F6495" s="9" t="s">
        <v>323</v>
      </c>
      <c r="G6495" s="9" t="s">
        <v>324</v>
      </c>
      <c r="H6495" s="9" t="s">
        <v>55</v>
      </c>
      <c r="I6495">
        <v>2000</v>
      </c>
      <c r="J6495" s="9" t="s">
        <v>22</v>
      </c>
      <c r="K6495">
        <v>2000</v>
      </c>
      <c r="L6495">
        <v>0</v>
      </c>
      <c r="M6495">
        <v>0</v>
      </c>
      <c r="N6495" s="11">
        <f>VLOOKUP(AA_SIPARIS_SATINALMA_RAPORU_YENI_123_22112023[[#This Row],[STOK_KODU]],AA_KUMULATIF_STOK_RAPORU_123_BURAK_TD[],3,0)</f>
        <v>3000</v>
      </c>
      <c r="O6495" s="5">
        <v>1.9</v>
      </c>
      <c r="P6495" s="1">
        <v>3800</v>
      </c>
      <c r="Q6495" s="1">
        <v>32.725999999999999</v>
      </c>
      <c r="R6495" s="6">
        <v>0.06</v>
      </c>
      <c r="S6495" s="2" t="str">
        <f>IFERROR(#REF!/AA_SIPARIS_SATINALMA_RAPORU_YENI_123_22112023[[#This Row],[SIPARIS_EUR_KURU]],"")</f>
        <v/>
      </c>
      <c r="T6495" s="1">
        <v>1.9</v>
      </c>
      <c r="U6495" s="1">
        <v>3800</v>
      </c>
      <c r="V6495" s="2">
        <v>116.6754</v>
      </c>
      <c r="W6495" s="12" t="s">
        <v>29</v>
      </c>
      <c r="X6495" s="4">
        <v>0</v>
      </c>
      <c r="Y6495" s="3">
        <v>3800</v>
      </c>
      <c r="Z6495" s="9" t="s">
        <v>16</v>
      </c>
    </row>
    <row r="6496" spans="1:26" x14ac:dyDescent="0.25">
      <c r="A6496">
        <v>2024</v>
      </c>
      <c r="B6496">
        <v>1</v>
      </c>
      <c r="C6496" s="7">
        <v>45294</v>
      </c>
      <c r="D6496" s="9" t="s">
        <v>305</v>
      </c>
      <c r="E6496" s="9" t="s">
        <v>306</v>
      </c>
      <c r="F6496" s="9" t="s">
        <v>582</v>
      </c>
      <c r="G6496" s="9" t="s">
        <v>583</v>
      </c>
      <c r="H6496" s="9" t="s">
        <v>55</v>
      </c>
      <c r="I6496">
        <v>100</v>
      </c>
      <c r="J6496" s="9" t="s">
        <v>22</v>
      </c>
      <c r="K6496">
        <v>100</v>
      </c>
      <c r="L6496">
        <v>0</v>
      </c>
      <c r="M6496">
        <v>0</v>
      </c>
      <c r="N6496" s="11">
        <f>VLOOKUP(AA_SIPARIS_SATINALMA_RAPORU_YENI_123_22112023[[#This Row],[STOK_KODU]],AA_KUMULATIF_STOK_RAPORU_123_BURAK_TD[],3,0)</f>
        <v>58</v>
      </c>
      <c r="O6496" s="5">
        <v>38</v>
      </c>
      <c r="P6496" s="1">
        <v>3800</v>
      </c>
      <c r="Q6496" s="1">
        <v>32.725999999999999</v>
      </c>
      <c r="R6496" s="6">
        <v>1.1599999999999999</v>
      </c>
      <c r="S6496" s="2" t="str">
        <f>IFERROR(#REF!/AA_SIPARIS_SATINALMA_RAPORU_YENI_123_22112023[[#This Row],[SIPARIS_EUR_KURU]],"")</f>
        <v/>
      </c>
      <c r="T6496" s="1">
        <v>38</v>
      </c>
      <c r="U6496" s="1">
        <v>3800</v>
      </c>
      <c r="V6496" s="2">
        <v>116.6754</v>
      </c>
      <c r="W6496" s="12" t="s">
        <v>29</v>
      </c>
      <c r="X6496" s="4">
        <v>0</v>
      </c>
      <c r="Y6496" s="3">
        <v>3800</v>
      </c>
      <c r="Z6496" s="9" t="s">
        <v>16</v>
      </c>
    </row>
    <row r="6497" spans="1:26" x14ac:dyDescent="0.25">
      <c r="A6497">
        <v>2023</v>
      </c>
      <c r="B6497">
        <v>12</v>
      </c>
      <c r="C6497" s="7">
        <v>45261</v>
      </c>
      <c r="D6497" s="9" t="s">
        <v>305</v>
      </c>
      <c r="E6497" s="9" t="s">
        <v>306</v>
      </c>
      <c r="F6497" s="9" t="s">
        <v>321</v>
      </c>
      <c r="G6497" s="9" t="s">
        <v>322</v>
      </c>
      <c r="H6497" s="9" t="s">
        <v>55</v>
      </c>
      <c r="I6497">
        <v>200</v>
      </c>
      <c r="J6497" s="9" t="s">
        <v>22</v>
      </c>
      <c r="K6497">
        <v>200</v>
      </c>
      <c r="L6497">
        <v>0</v>
      </c>
      <c r="M6497">
        <v>0</v>
      </c>
      <c r="N6497" s="11">
        <f>VLOOKUP(AA_SIPARIS_SATINALMA_RAPORU_YENI_123_22112023[[#This Row],[STOK_KODU]],AA_KUMULATIF_STOK_RAPORU_123_BURAK_TD[],3,0)</f>
        <v>40</v>
      </c>
      <c r="O6497" s="5">
        <v>19</v>
      </c>
      <c r="P6497" s="1">
        <v>3800</v>
      </c>
      <c r="Q6497" s="1">
        <v>31.5154</v>
      </c>
      <c r="R6497" s="6">
        <v>0.6</v>
      </c>
      <c r="S6497" s="2" t="str">
        <f>IFERROR(#REF!/AA_SIPARIS_SATINALMA_RAPORU_YENI_123_22112023[[#This Row],[SIPARIS_EUR_KURU]],"")</f>
        <v/>
      </c>
      <c r="T6497" s="1">
        <v>19</v>
      </c>
      <c r="U6497" s="1">
        <v>3800</v>
      </c>
      <c r="V6497" s="2">
        <v>120.57599999999999</v>
      </c>
      <c r="W6497" s="12" t="s">
        <v>29</v>
      </c>
      <c r="X6497" s="4">
        <v>0</v>
      </c>
      <c r="Y6497" s="3">
        <v>3800</v>
      </c>
      <c r="Z6497" s="9" t="s">
        <v>16</v>
      </c>
    </row>
    <row r="6498" spans="1:26" x14ac:dyDescent="0.25">
      <c r="A6498">
        <v>2023</v>
      </c>
      <c r="B6498">
        <v>11</v>
      </c>
      <c r="C6498" s="7">
        <v>45258</v>
      </c>
      <c r="D6498" s="9" t="s">
        <v>348</v>
      </c>
      <c r="E6498" s="9" t="s">
        <v>349</v>
      </c>
      <c r="F6498" s="9" t="s">
        <v>1168</v>
      </c>
      <c r="G6498" s="9" t="s">
        <v>1169</v>
      </c>
      <c r="H6498" s="9" t="s">
        <v>55</v>
      </c>
      <c r="I6498">
        <v>20</v>
      </c>
      <c r="J6498" s="9" t="s">
        <v>22</v>
      </c>
      <c r="K6498">
        <v>20</v>
      </c>
      <c r="L6498">
        <v>0</v>
      </c>
      <c r="M6498">
        <v>0</v>
      </c>
      <c r="N6498" s="11">
        <f>VLOOKUP(AA_SIPARIS_SATINALMA_RAPORU_YENI_123_22112023[[#This Row],[STOK_KODU]],AA_KUMULATIF_STOK_RAPORU_123_BURAK_TD[],3,0)</f>
        <v>25</v>
      </c>
      <c r="O6498" s="5">
        <v>190</v>
      </c>
      <c r="P6498" s="1">
        <v>3800</v>
      </c>
      <c r="Q6498" s="1">
        <v>32.632599999999996</v>
      </c>
      <c r="R6498" s="6">
        <v>5.82</v>
      </c>
      <c r="S6498" s="2" t="str">
        <f>IFERROR(#REF!/AA_SIPARIS_SATINALMA_RAPORU_YENI_123_22112023[[#This Row],[SIPARIS_EUR_KURU]],"")</f>
        <v/>
      </c>
      <c r="T6498" s="1">
        <v>195</v>
      </c>
      <c r="U6498" s="1">
        <v>3900</v>
      </c>
      <c r="V6498" s="2">
        <v>0</v>
      </c>
      <c r="W6498" s="12" t="s">
        <v>29</v>
      </c>
      <c r="X6498" s="4">
        <v>0</v>
      </c>
      <c r="Y6498" s="3">
        <v>3900</v>
      </c>
      <c r="Z6498" s="9" t="s">
        <v>16</v>
      </c>
    </row>
    <row r="6499" spans="1:26" x14ac:dyDescent="0.25">
      <c r="A6499">
        <v>2023</v>
      </c>
      <c r="B6499">
        <v>7</v>
      </c>
      <c r="C6499" s="7">
        <v>45121</v>
      </c>
      <c r="D6499" s="9" t="s">
        <v>305</v>
      </c>
      <c r="E6499" s="9" t="s">
        <v>306</v>
      </c>
      <c r="F6499" s="9" t="s">
        <v>1106</v>
      </c>
      <c r="G6499" s="9" t="s">
        <v>1107</v>
      </c>
      <c r="H6499" s="9" t="s">
        <v>55</v>
      </c>
      <c r="I6499">
        <v>2000</v>
      </c>
      <c r="J6499" s="9" t="s">
        <v>22</v>
      </c>
      <c r="K6499">
        <v>2000</v>
      </c>
      <c r="L6499">
        <v>0</v>
      </c>
      <c r="M6499">
        <v>0</v>
      </c>
      <c r="N6499" s="11">
        <f>VLOOKUP(AA_SIPARIS_SATINALMA_RAPORU_YENI_123_22112023[[#This Row],[STOK_KODU]],AA_KUMULATIF_STOK_RAPORU_123_BURAK_TD[],3,0)</f>
        <v>350</v>
      </c>
      <c r="O6499" s="5">
        <v>1.9</v>
      </c>
      <c r="P6499" s="1">
        <v>3800</v>
      </c>
      <c r="Q6499" s="1">
        <v>29.159800000000001</v>
      </c>
      <c r="R6499" s="6">
        <v>7.0000000000000007E-2</v>
      </c>
      <c r="S6499" s="2" t="str">
        <f>IFERROR(#REF!/AA_SIPARIS_SATINALMA_RAPORU_YENI_123_22112023[[#This Row],[SIPARIS_EUR_KURU]],"")</f>
        <v/>
      </c>
      <c r="T6499" s="1">
        <v>1.9</v>
      </c>
      <c r="U6499" s="1">
        <v>3800</v>
      </c>
      <c r="V6499" s="2">
        <v>125.91500000000001</v>
      </c>
      <c r="W6499" s="12" t="s">
        <v>29</v>
      </c>
      <c r="X6499" s="4">
        <v>0</v>
      </c>
      <c r="Y6499" s="3">
        <v>3800</v>
      </c>
      <c r="Z6499" s="9" t="s">
        <v>16</v>
      </c>
    </row>
    <row r="6500" spans="1:26" x14ac:dyDescent="0.25">
      <c r="A6500">
        <v>2023</v>
      </c>
      <c r="B6500">
        <v>11</v>
      </c>
      <c r="C6500" s="7">
        <v>45258</v>
      </c>
      <c r="D6500" s="9" t="s">
        <v>48</v>
      </c>
      <c r="E6500" s="9" t="s">
        <v>49</v>
      </c>
      <c r="F6500" s="9" t="s">
        <v>66</v>
      </c>
      <c r="G6500" s="9" t="s">
        <v>67</v>
      </c>
      <c r="H6500" s="9" t="s">
        <v>52</v>
      </c>
      <c r="I6500">
        <v>12</v>
      </c>
      <c r="J6500" s="9" t="s">
        <v>68</v>
      </c>
      <c r="K6500">
        <v>12</v>
      </c>
      <c r="L6500">
        <v>0</v>
      </c>
      <c r="M6500">
        <v>0</v>
      </c>
      <c r="N6500" s="11">
        <f>VLOOKUP(AA_SIPARIS_SATINALMA_RAPORU_YENI_123_22112023[[#This Row],[STOK_KODU]],AA_KUMULATIF_STOK_RAPORU_123_BURAK_TD[],3,0)</f>
        <v>0</v>
      </c>
      <c r="O6500" s="5">
        <v>316.56</v>
      </c>
      <c r="P6500" s="1">
        <v>3798.72</v>
      </c>
      <c r="Q6500" s="1">
        <v>32.632599999999996</v>
      </c>
      <c r="R6500" s="6">
        <v>9.6999999999999993</v>
      </c>
      <c r="S6500" s="2" t="str">
        <f>IFERROR(#REF!/AA_SIPARIS_SATINALMA_RAPORU_YENI_123_22112023[[#This Row],[SIPARIS_EUR_KURU]],"")</f>
        <v/>
      </c>
      <c r="T6500" s="1">
        <v>311.95749999999998</v>
      </c>
      <c r="U6500" s="1">
        <v>3743.49</v>
      </c>
      <c r="V6500" s="2">
        <v>118.4128</v>
      </c>
      <c r="W6500" s="12" t="s">
        <v>29</v>
      </c>
      <c r="X6500" s="4">
        <v>0</v>
      </c>
      <c r="Y6500" s="3">
        <v>3743.49</v>
      </c>
      <c r="Z6500" s="9" t="s">
        <v>16</v>
      </c>
    </row>
    <row r="6501" spans="1:26" x14ac:dyDescent="0.25">
      <c r="A6501">
        <v>2024</v>
      </c>
      <c r="B6501">
        <v>9</v>
      </c>
      <c r="C6501" s="7">
        <v>45561</v>
      </c>
      <c r="D6501" s="9" t="s">
        <v>104</v>
      </c>
      <c r="E6501" s="9" t="s">
        <v>105</v>
      </c>
      <c r="F6501" s="9" t="s">
        <v>970</v>
      </c>
      <c r="G6501" s="9" t="s">
        <v>971</v>
      </c>
      <c r="H6501" s="9" t="s">
        <v>108</v>
      </c>
      <c r="I6501">
        <v>300</v>
      </c>
      <c r="J6501" s="9" t="s">
        <v>117</v>
      </c>
      <c r="K6501">
        <v>300</v>
      </c>
      <c r="L6501">
        <v>0</v>
      </c>
      <c r="M6501">
        <v>0</v>
      </c>
      <c r="N6501" s="11">
        <f>VLOOKUP(AA_SIPARIS_SATINALMA_RAPORU_YENI_123_22112023[[#This Row],[STOK_KODU]],AA_KUMULATIF_STOK_RAPORU_123_BURAK_TD[],3,0)</f>
        <v>0</v>
      </c>
      <c r="O6501" s="5">
        <v>12.657333</v>
      </c>
      <c r="P6501" s="1">
        <v>3797.2</v>
      </c>
      <c r="Q6501" s="1">
        <v>38.142600000000002</v>
      </c>
      <c r="R6501" s="6">
        <v>0.33</v>
      </c>
      <c r="S6501" s="2" t="str">
        <f>IFERROR(#REF!/AA_SIPARIS_SATINALMA_RAPORU_YENI_123_22112023[[#This Row],[SIPARIS_EUR_KURU]],"")</f>
        <v/>
      </c>
      <c r="T6501" s="1">
        <v>12.657333333333332</v>
      </c>
      <c r="U6501" s="1">
        <v>3797.2</v>
      </c>
      <c r="V6501" s="2">
        <v>99.879000000000005</v>
      </c>
      <c r="W6501" s="12" t="s">
        <v>29</v>
      </c>
      <c r="X6501" s="4">
        <v>0</v>
      </c>
      <c r="Y6501" s="3">
        <v>3797.2</v>
      </c>
      <c r="Z6501" s="9" t="s">
        <v>16</v>
      </c>
    </row>
    <row r="6502" spans="1:26" x14ac:dyDescent="0.25">
      <c r="A6502">
        <v>2024</v>
      </c>
      <c r="B6502">
        <v>6</v>
      </c>
      <c r="C6502" s="7">
        <v>45471</v>
      </c>
      <c r="D6502" s="9" t="s">
        <v>152</v>
      </c>
      <c r="E6502" s="9" t="s">
        <v>153</v>
      </c>
      <c r="F6502" s="9" t="s">
        <v>1247</v>
      </c>
      <c r="G6502" s="9" t="s">
        <v>1248</v>
      </c>
      <c r="H6502" s="9" t="s">
        <v>44</v>
      </c>
      <c r="I6502">
        <v>2</v>
      </c>
      <c r="J6502" s="9" t="s">
        <v>22</v>
      </c>
      <c r="K6502">
        <v>2</v>
      </c>
      <c r="L6502">
        <v>0</v>
      </c>
      <c r="M6502">
        <v>0</v>
      </c>
      <c r="N6502" s="11">
        <f>VLOOKUP(AA_SIPARIS_SATINALMA_RAPORU_YENI_123_22112023[[#This Row],[STOK_KODU]],AA_KUMULATIF_STOK_RAPORU_123_BURAK_TD[],3,0)</f>
        <v>2</v>
      </c>
      <c r="O6502" s="5">
        <v>1896.5447999999999</v>
      </c>
      <c r="P6502" s="1">
        <v>3793.09</v>
      </c>
      <c r="Q6502" s="1">
        <v>35.121200000000002</v>
      </c>
      <c r="R6502" s="6">
        <v>54</v>
      </c>
      <c r="S6502" s="2" t="str">
        <f>IFERROR(#REF!/AA_SIPARIS_SATINALMA_RAPORU_YENI_123_22112023[[#This Row],[SIPARIS_EUR_KURU]],"")</f>
        <v/>
      </c>
      <c r="T6502" s="1">
        <v>1906.2</v>
      </c>
      <c r="U6502" s="1">
        <v>3812.4</v>
      </c>
      <c r="V6502" s="2">
        <v>108.52760000000001</v>
      </c>
      <c r="W6502" s="12" t="s">
        <v>45</v>
      </c>
      <c r="X6502" s="4">
        <v>35.121200000000002</v>
      </c>
      <c r="Y6502" s="3">
        <v>108</v>
      </c>
      <c r="Z6502" s="9" t="s">
        <v>16</v>
      </c>
    </row>
    <row r="6503" spans="1:26" x14ac:dyDescent="0.25">
      <c r="A6503">
        <v>2025</v>
      </c>
      <c r="B6503">
        <v>3</v>
      </c>
      <c r="C6503" s="7">
        <v>45735</v>
      </c>
      <c r="D6503" s="9" t="s">
        <v>996</v>
      </c>
      <c r="E6503" s="9" t="s">
        <v>997</v>
      </c>
      <c r="F6503" s="9" t="s">
        <v>998</v>
      </c>
      <c r="G6503" s="9" t="s">
        <v>999</v>
      </c>
      <c r="H6503" s="9" t="s">
        <v>55</v>
      </c>
      <c r="I6503">
        <v>6</v>
      </c>
      <c r="J6503" s="9" t="s">
        <v>22</v>
      </c>
      <c r="K6503">
        <v>6</v>
      </c>
      <c r="L6503">
        <v>0</v>
      </c>
      <c r="M6503">
        <v>0</v>
      </c>
      <c r="N6503" s="11">
        <f>VLOOKUP(AA_SIPARIS_SATINALMA_RAPORU_YENI_123_22112023[[#This Row],[STOK_KODU]],AA_KUMULATIF_STOK_RAPORU_123_BURAK_TD[],3,0)</f>
        <v>0</v>
      </c>
      <c r="O6503" s="5">
        <v>630</v>
      </c>
      <c r="P6503" s="1">
        <v>3780</v>
      </c>
      <c r="Q6503" s="1">
        <v>40.013300000000001</v>
      </c>
      <c r="R6503" s="6">
        <v>15.74</v>
      </c>
      <c r="S6503" s="2" t="str">
        <f>IFERROR(#REF!/AA_SIPARIS_SATINALMA_RAPORU_YENI_123_22112023[[#This Row],[SIPARIS_EUR_KURU]],"")</f>
        <v/>
      </c>
      <c r="T6503" s="1">
        <v>630</v>
      </c>
      <c r="U6503" s="1">
        <v>3780</v>
      </c>
      <c r="V6503" s="2">
        <v>94.468599999999995</v>
      </c>
      <c r="W6503" s="12" t="s">
        <v>29</v>
      </c>
      <c r="X6503" s="4">
        <v>0</v>
      </c>
      <c r="Y6503" s="3">
        <v>3780</v>
      </c>
      <c r="Z6503" s="9" t="s">
        <v>16</v>
      </c>
    </row>
    <row r="6504" spans="1:26" x14ac:dyDescent="0.25">
      <c r="A6504">
        <v>2024</v>
      </c>
      <c r="B6504">
        <v>9</v>
      </c>
      <c r="C6504" s="7">
        <v>45565</v>
      </c>
      <c r="D6504" s="9" t="s">
        <v>130</v>
      </c>
      <c r="E6504" s="9" t="s">
        <v>131</v>
      </c>
      <c r="F6504" s="9" t="s">
        <v>771</v>
      </c>
      <c r="G6504" s="9" t="s">
        <v>772</v>
      </c>
      <c r="H6504" s="9" t="s">
        <v>55</v>
      </c>
      <c r="I6504">
        <v>120</v>
      </c>
      <c r="J6504" s="9" t="s">
        <v>22</v>
      </c>
      <c r="K6504">
        <v>120</v>
      </c>
      <c r="L6504">
        <v>0</v>
      </c>
      <c r="M6504">
        <v>0</v>
      </c>
      <c r="N6504" s="11">
        <f>VLOOKUP(AA_SIPARIS_SATINALMA_RAPORU_YENI_123_22112023[[#This Row],[STOK_KODU]],AA_KUMULATIF_STOK_RAPORU_123_BURAK_TD[],3,0)</f>
        <v>82</v>
      </c>
      <c r="O6504" s="5">
        <v>31.5</v>
      </c>
      <c r="P6504" s="1">
        <v>3780</v>
      </c>
      <c r="Q6504" s="1">
        <v>38.018000000000001</v>
      </c>
      <c r="R6504" s="6">
        <v>0.83</v>
      </c>
      <c r="S6504" s="2" t="str">
        <f>IFERROR(#REF!/AA_SIPARIS_SATINALMA_RAPORU_YENI_123_22112023[[#This Row],[SIPARIS_EUR_KURU]],"")</f>
        <v/>
      </c>
      <c r="T6504" s="1">
        <v>31.5</v>
      </c>
      <c r="U6504" s="1">
        <v>3780</v>
      </c>
      <c r="V6504" s="2">
        <v>100.846</v>
      </c>
      <c r="W6504" s="12" t="s">
        <v>29</v>
      </c>
      <c r="X6504" s="4">
        <v>0</v>
      </c>
      <c r="Y6504" s="3">
        <v>3780</v>
      </c>
      <c r="Z6504" s="9" t="s">
        <v>16</v>
      </c>
    </row>
    <row r="6505" spans="1:26" x14ac:dyDescent="0.25">
      <c r="A6505">
        <v>2024</v>
      </c>
      <c r="B6505">
        <v>9</v>
      </c>
      <c r="C6505" s="7">
        <v>45562</v>
      </c>
      <c r="D6505" s="9" t="s">
        <v>354</v>
      </c>
      <c r="E6505" s="9" t="s">
        <v>355</v>
      </c>
      <c r="F6505" s="9" t="s">
        <v>378</v>
      </c>
      <c r="G6505" s="9" t="s">
        <v>379</v>
      </c>
      <c r="H6505" s="9" t="s">
        <v>21</v>
      </c>
      <c r="I6505">
        <v>20</v>
      </c>
      <c r="J6505" s="9" t="s">
        <v>22</v>
      </c>
      <c r="K6505">
        <v>20</v>
      </c>
      <c r="L6505">
        <v>0</v>
      </c>
      <c r="M6505">
        <v>0</v>
      </c>
      <c r="N6505" s="11">
        <f>VLOOKUP(AA_SIPARIS_SATINALMA_RAPORU_YENI_123_22112023[[#This Row],[STOK_KODU]],AA_KUMULATIF_STOK_RAPORU_123_BURAK_TD[],3,0)</f>
        <v>17</v>
      </c>
      <c r="O6505" s="5">
        <v>189</v>
      </c>
      <c r="P6505" s="1">
        <v>3780</v>
      </c>
      <c r="Q6505" s="1">
        <v>38.0092</v>
      </c>
      <c r="R6505" s="6">
        <v>4.97</v>
      </c>
      <c r="S6505" s="2" t="str">
        <f>IFERROR(#REF!/AA_SIPARIS_SATINALMA_RAPORU_YENI_123_22112023[[#This Row],[SIPARIS_EUR_KURU]],"")</f>
        <v/>
      </c>
      <c r="T6505" s="1">
        <v>189</v>
      </c>
      <c r="U6505" s="1">
        <v>3780</v>
      </c>
      <c r="V6505" s="2">
        <v>99.449600000000004</v>
      </c>
      <c r="W6505" s="12" t="s">
        <v>29</v>
      </c>
      <c r="X6505" s="4">
        <v>0</v>
      </c>
      <c r="Y6505" s="3">
        <v>3780</v>
      </c>
      <c r="Z6505" s="9" t="s">
        <v>16</v>
      </c>
    </row>
    <row r="6506" spans="1:26" x14ac:dyDescent="0.25">
      <c r="A6506">
        <v>2024</v>
      </c>
      <c r="B6506">
        <v>8</v>
      </c>
      <c r="C6506" s="7">
        <v>45533</v>
      </c>
      <c r="D6506" s="9" t="s">
        <v>354</v>
      </c>
      <c r="E6506" s="9" t="s">
        <v>355</v>
      </c>
      <c r="F6506" s="9" t="s">
        <v>378</v>
      </c>
      <c r="G6506" s="9" t="s">
        <v>379</v>
      </c>
      <c r="H6506" s="9" t="s">
        <v>21</v>
      </c>
      <c r="I6506">
        <v>20</v>
      </c>
      <c r="J6506" s="9" t="s">
        <v>22</v>
      </c>
      <c r="K6506">
        <v>20</v>
      </c>
      <c r="L6506">
        <v>0</v>
      </c>
      <c r="M6506">
        <v>0</v>
      </c>
      <c r="N6506" s="11">
        <f>VLOOKUP(AA_SIPARIS_SATINALMA_RAPORU_YENI_123_22112023[[#This Row],[STOK_KODU]],AA_KUMULATIF_STOK_RAPORU_123_BURAK_TD[],3,0)</f>
        <v>17</v>
      </c>
      <c r="O6506" s="5">
        <v>189</v>
      </c>
      <c r="P6506" s="1">
        <v>3780</v>
      </c>
      <c r="Q6506" s="1"/>
      <c r="R6506" s="6"/>
      <c r="S6506" s="2" t="str">
        <f>IFERROR(#REF!/AA_SIPARIS_SATINALMA_RAPORU_YENI_123_22112023[[#This Row],[SIPARIS_EUR_KURU]],"")</f>
        <v/>
      </c>
      <c r="T6506" s="1">
        <v>189</v>
      </c>
      <c r="U6506" s="1">
        <v>3780</v>
      </c>
      <c r="V6506" s="2">
        <v>100.339</v>
      </c>
      <c r="W6506" s="12" t="s">
        <v>29</v>
      </c>
      <c r="X6506" s="4">
        <v>0</v>
      </c>
      <c r="Y6506" s="3">
        <v>3780</v>
      </c>
      <c r="Z6506" s="9" t="s">
        <v>16</v>
      </c>
    </row>
    <row r="6507" spans="1:26" x14ac:dyDescent="0.25">
      <c r="A6507">
        <v>2024</v>
      </c>
      <c r="B6507">
        <v>5</v>
      </c>
      <c r="C6507" s="7">
        <v>45414</v>
      </c>
      <c r="D6507" s="9" t="s">
        <v>354</v>
      </c>
      <c r="E6507" s="9" t="s">
        <v>355</v>
      </c>
      <c r="F6507" s="9" t="s">
        <v>378</v>
      </c>
      <c r="G6507" s="9" t="s">
        <v>379</v>
      </c>
      <c r="H6507" s="9" t="s">
        <v>21</v>
      </c>
      <c r="I6507">
        <v>20</v>
      </c>
      <c r="J6507" s="9" t="s">
        <v>22</v>
      </c>
      <c r="K6507">
        <v>20</v>
      </c>
      <c r="L6507">
        <v>0</v>
      </c>
      <c r="M6507">
        <v>0</v>
      </c>
      <c r="N6507" s="11">
        <f>VLOOKUP(AA_SIPARIS_SATINALMA_RAPORU_YENI_123_22112023[[#This Row],[STOK_KODU]],AA_KUMULATIF_STOK_RAPORU_123_BURAK_TD[],3,0)</f>
        <v>17</v>
      </c>
      <c r="O6507" s="5">
        <v>189</v>
      </c>
      <c r="P6507" s="1">
        <v>3780</v>
      </c>
      <c r="Q6507" s="1">
        <v>34.622999999999998</v>
      </c>
      <c r="R6507" s="6">
        <v>5.46</v>
      </c>
      <c r="S6507" s="2" t="str">
        <f>IFERROR(#REF!/AA_SIPARIS_SATINALMA_RAPORU_YENI_123_22112023[[#This Row],[SIPARIS_EUR_KURU]],"")</f>
        <v/>
      </c>
      <c r="T6507" s="1">
        <v>189</v>
      </c>
      <c r="U6507" s="1">
        <v>3780</v>
      </c>
      <c r="V6507" s="2">
        <v>109.2255</v>
      </c>
      <c r="W6507" s="12" t="s">
        <v>29</v>
      </c>
      <c r="X6507" s="4">
        <v>0</v>
      </c>
      <c r="Y6507" s="3">
        <v>3780</v>
      </c>
      <c r="Z6507" s="9" t="s">
        <v>16</v>
      </c>
    </row>
    <row r="6508" spans="1:26" x14ac:dyDescent="0.25">
      <c r="A6508">
        <v>2023</v>
      </c>
      <c r="B6508">
        <v>10</v>
      </c>
      <c r="C6508" s="7">
        <v>45224</v>
      </c>
      <c r="D6508" s="9" t="s">
        <v>348</v>
      </c>
      <c r="E6508" s="9" t="s">
        <v>349</v>
      </c>
      <c r="F6508" s="9" t="s">
        <v>1459</v>
      </c>
      <c r="G6508" s="9" t="s">
        <v>1460</v>
      </c>
      <c r="H6508" s="9" t="s">
        <v>52</v>
      </c>
      <c r="I6508">
        <v>12</v>
      </c>
      <c r="J6508" s="9" t="s">
        <v>22</v>
      </c>
      <c r="K6508">
        <v>12</v>
      </c>
      <c r="L6508">
        <v>0</v>
      </c>
      <c r="M6508">
        <v>0</v>
      </c>
      <c r="N6508" s="11">
        <f>VLOOKUP(AA_SIPARIS_SATINALMA_RAPORU_YENI_123_22112023[[#This Row],[STOK_KODU]],AA_KUMULATIF_STOK_RAPORU_123_BURAK_TD[],3,0)</f>
        <v>0</v>
      </c>
      <c r="O6508" s="5">
        <v>315</v>
      </c>
      <c r="P6508" s="1">
        <v>3780</v>
      </c>
      <c r="Q6508" s="1">
        <v>29.874500000000001</v>
      </c>
      <c r="R6508" s="6">
        <v>10.54</v>
      </c>
      <c r="S6508" s="2" t="str">
        <f>IFERROR(#REF!/AA_SIPARIS_SATINALMA_RAPORU_YENI_123_22112023[[#This Row],[SIPARIS_EUR_KURU]],"")</f>
        <v/>
      </c>
      <c r="T6508" s="1">
        <v>315</v>
      </c>
      <c r="U6508" s="1">
        <v>3780</v>
      </c>
      <c r="V6508" s="2">
        <v>127.5936</v>
      </c>
      <c r="W6508" s="12" t="s">
        <v>29</v>
      </c>
      <c r="X6508" s="4">
        <v>0</v>
      </c>
      <c r="Y6508" s="3">
        <v>3780</v>
      </c>
      <c r="Z6508" s="9" t="s">
        <v>16</v>
      </c>
    </row>
    <row r="6509" spans="1:26" x14ac:dyDescent="0.25">
      <c r="A6509">
        <v>2023</v>
      </c>
      <c r="B6509">
        <v>1</v>
      </c>
      <c r="C6509" s="7">
        <v>44942</v>
      </c>
      <c r="D6509" s="9" t="s">
        <v>1863</v>
      </c>
      <c r="E6509" s="9" t="s">
        <v>1864</v>
      </c>
      <c r="F6509" s="9" t="s">
        <v>4727</v>
      </c>
      <c r="G6509" s="9" t="s">
        <v>4728</v>
      </c>
      <c r="H6509" s="9" t="s">
        <v>97</v>
      </c>
      <c r="I6509">
        <v>21</v>
      </c>
      <c r="J6509" s="9" t="s">
        <v>22</v>
      </c>
      <c r="K6509">
        <v>21</v>
      </c>
      <c r="L6509">
        <v>0</v>
      </c>
      <c r="M6509">
        <v>0</v>
      </c>
      <c r="N6509" s="11">
        <f>VLOOKUP(AA_SIPARIS_SATINALMA_RAPORU_YENI_123_22112023[[#This Row],[STOK_KODU]],AA_KUMULATIF_STOK_RAPORU_123_BURAK_TD[],3,0)</f>
        <v>0</v>
      </c>
      <c r="O6509" s="5">
        <v>180</v>
      </c>
      <c r="P6509" s="1">
        <v>3780</v>
      </c>
      <c r="Q6509" s="1">
        <v>20.382400000000001</v>
      </c>
      <c r="R6509" s="6">
        <v>8.83</v>
      </c>
      <c r="S6509" s="2" t="str">
        <f>IFERROR(#REF!/AA_SIPARIS_SATINALMA_RAPORU_YENI_123_22112023[[#This Row],[SIPARIS_EUR_KURU]],"")</f>
        <v/>
      </c>
      <c r="T6509" s="1">
        <v>180</v>
      </c>
      <c r="U6509" s="1">
        <v>3780</v>
      </c>
      <c r="V6509" s="2">
        <v>185.8535</v>
      </c>
      <c r="W6509" s="12" t="s">
        <v>29</v>
      </c>
      <c r="X6509" s="4">
        <v>0</v>
      </c>
      <c r="Y6509" s="3">
        <v>3780</v>
      </c>
      <c r="Z6509" s="9" t="s">
        <v>16</v>
      </c>
    </row>
    <row r="6510" spans="1:26" x14ac:dyDescent="0.25">
      <c r="A6510">
        <v>2023</v>
      </c>
      <c r="B6510">
        <v>7</v>
      </c>
      <c r="C6510" s="7">
        <v>45135</v>
      </c>
      <c r="D6510" s="9" t="s">
        <v>152</v>
      </c>
      <c r="E6510" s="9" t="s">
        <v>153</v>
      </c>
      <c r="F6510" s="9" t="s">
        <v>3391</v>
      </c>
      <c r="G6510" s="9" t="s">
        <v>925</v>
      </c>
      <c r="H6510" s="9" t="s">
        <v>653</v>
      </c>
      <c r="I6510">
        <v>3</v>
      </c>
      <c r="J6510" s="9" t="s">
        <v>22</v>
      </c>
      <c r="K6510">
        <v>3</v>
      </c>
      <c r="L6510">
        <v>0</v>
      </c>
      <c r="M6510">
        <v>0</v>
      </c>
      <c r="N6510" s="11">
        <f>VLOOKUP(AA_SIPARIS_SATINALMA_RAPORU_YENI_123_22112023[[#This Row],[STOK_KODU]],AA_KUMULATIF_STOK_RAPORU_123_BURAK_TD[],3,0)</f>
        <v>0</v>
      </c>
      <c r="O6510" s="5">
        <v>1258.9752000000001</v>
      </c>
      <c r="P6510" s="1">
        <v>3776.93</v>
      </c>
      <c r="Q6510" s="1">
        <v>29.9756</v>
      </c>
      <c r="R6510" s="6">
        <v>42</v>
      </c>
      <c r="S6510" s="2" t="str">
        <f>IFERROR(#REF!/AA_SIPARIS_SATINALMA_RAPORU_YENI_123_22112023[[#This Row],[SIPARIS_EUR_KURU]],"")</f>
        <v/>
      </c>
      <c r="T6510" s="1">
        <v>1252.1866666666667</v>
      </c>
      <c r="U6510" s="1">
        <v>3756.56</v>
      </c>
      <c r="V6510" s="2">
        <v>126.0003</v>
      </c>
      <c r="W6510" s="12" t="s">
        <v>45</v>
      </c>
      <c r="X6510" s="4">
        <v>29.9756</v>
      </c>
      <c r="Y6510" s="3">
        <v>126</v>
      </c>
      <c r="Z6510" s="9" t="s">
        <v>16</v>
      </c>
    </row>
    <row r="6511" spans="1:26" x14ac:dyDescent="0.25">
      <c r="A6511">
        <v>2025</v>
      </c>
      <c r="B6511">
        <v>4</v>
      </c>
      <c r="C6511" s="7">
        <v>45750</v>
      </c>
      <c r="D6511" s="9" t="s">
        <v>104</v>
      </c>
      <c r="E6511" s="9" t="s">
        <v>105</v>
      </c>
      <c r="F6511" s="9" t="s">
        <v>647</v>
      </c>
      <c r="G6511" s="9" t="s">
        <v>648</v>
      </c>
      <c r="H6511" s="9" t="s">
        <v>108</v>
      </c>
      <c r="I6511">
        <v>2</v>
      </c>
      <c r="J6511" s="9" t="s">
        <v>22</v>
      </c>
      <c r="K6511">
        <v>2</v>
      </c>
      <c r="L6511">
        <v>0</v>
      </c>
      <c r="M6511">
        <v>0</v>
      </c>
      <c r="N6511" s="11">
        <f>VLOOKUP(AA_SIPARIS_SATINALMA_RAPORU_YENI_123_22112023[[#This Row],[STOK_KODU]],AA_KUMULATIF_STOK_RAPORU_123_BURAK_TD[],3,0)</f>
        <v>0</v>
      </c>
      <c r="O6511" s="5">
        <v>1887.5</v>
      </c>
      <c r="P6511" s="1">
        <v>3775</v>
      </c>
      <c r="Q6511" s="1">
        <v>40.874600000000001</v>
      </c>
      <c r="R6511" s="6">
        <v>46.18</v>
      </c>
      <c r="S6511" s="2" t="str">
        <f>IFERROR(#REF!/AA_SIPARIS_SATINALMA_RAPORU_YENI_123_22112023[[#This Row],[SIPARIS_EUR_KURU]],"")</f>
        <v/>
      </c>
      <c r="T6511" s="1">
        <v>1887.5</v>
      </c>
      <c r="U6511" s="1">
        <v>3775</v>
      </c>
      <c r="V6511" s="2">
        <v>90.157899999999998</v>
      </c>
      <c r="W6511" s="12" t="s">
        <v>29</v>
      </c>
      <c r="X6511" s="4">
        <v>0</v>
      </c>
      <c r="Y6511" s="3">
        <v>3775</v>
      </c>
      <c r="Z6511" s="9" t="s">
        <v>16</v>
      </c>
    </row>
    <row r="6512" spans="1:26" x14ac:dyDescent="0.25">
      <c r="A6512">
        <v>2025</v>
      </c>
      <c r="B6512">
        <v>10</v>
      </c>
      <c r="C6512" s="7">
        <v>45933</v>
      </c>
      <c r="D6512" s="9" t="s">
        <v>104</v>
      </c>
      <c r="E6512" s="9" t="s">
        <v>105</v>
      </c>
      <c r="F6512" s="9" t="s">
        <v>1481</v>
      </c>
      <c r="G6512" s="9" t="s">
        <v>1482</v>
      </c>
      <c r="H6512" s="9" t="s">
        <v>108</v>
      </c>
      <c r="I6512">
        <v>20.02</v>
      </c>
      <c r="J6512" s="9" t="s">
        <v>109</v>
      </c>
      <c r="K6512">
        <v>20.02</v>
      </c>
      <c r="L6512">
        <v>0</v>
      </c>
      <c r="M6512">
        <v>0</v>
      </c>
      <c r="N6512" s="11">
        <f>VLOOKUP(AA_SIPARIS_SATINALMA_RAPORU_YENI_123_22112023[[#This Row],[STOK_KODU]],AA_KUMULATIF_STOK_RAPORU_123_BURAK_TD[],3,0)</f>
        <v>12.090000000000003</v>
      </c>
      <c r="O6512" s="5">
        <v>188.33316683000001</v>
      </c>
      <c r="P6512" s="1">
        <v>3770.43</v>
      </c>
      <c r="Q6512" s="1"/>
      <c r="R6512" s="6"/>
      <c r="S6512" s="2" t="str">
        <f>IFERROR(#REF!/AA_SIPARIS_SATINALMA_RAPORU_YENI_123_22112023[[#This Row],[SIPARIS_EUR_KURU]],"")</f>
        <v/>
      </c>
      <c r="T6512" s="1">
        <v>188.33316683316684</v>
      </c>
      <c r="U6512" s="1">
        <v>3770.43</v>
      </c>
      <c r="V6512" s="2">
        <v>77.971500000000006</v>
      </c>
      <c r="W6512" s="12" t="s">
        <v>29</v>
      </c>
      <c r="X6512" s="4">
        <v>0</v>
      </c>
      <c r="Y6512" s="3">
        <v>3770.43</v>
      </c>
      <c r="Z6512" s="9" t="s">
        <v>16</v>
      </c>
    </row>
    <row r="6513" spans="1:26" x14ac:dyDescent="0.25">
      <c r="A6513">
        <v>2025</v>
      </c>
      <c r="B6513">
        <v>3</v>
      </c>
      <c r="C6513" s="7">
        <v>45721</v>
      </c>
      <c r="D6513" s="9" t="s">
        <v>156</v>
      </c>
      <c r="E6513" s="9" t="s">
        <v>157</v>
      </c>
      <c r="F6513" s="9" t="s">
        <v>10579</v>
      </c>
      <c r="G6513" s="9" t="s">
        <v>10580</v>
      </c>
      <c r="H6513" s="9" t="s">
        <v>52</v>
      </c>
      <c r="I6513">
        <v>20</v>
      </c>
      <c r="J6513" s="9" t="s">
        <v>68</v>
      </c>
      <c r="K6513">
        <v>20</v>
      </c>
      <c r="L6513">
        <v>0</v>
      </c>
      <c r="M6513">
        <v>0</v>
      </c>
      <c r="N6513" s="11">
        <f>VLOOKUP(AA_SIPARIS_SATINALMA_RAPORU_YENI_123_22112023[[#This Row],[STOK_KODU]],AA_KUMULATIF_STOK_RAPORU_123_BURAK_TD[],3,0)</f>
        <v>0</v>
      </c>
      <c r="O6513" s="5">
        <v>188.5</v>
      </c>
      <c r="P6513" s="1">
        <v>3770</v>
      </c>
      <c r="Q6513" s="1"/>
      <c r="R6513" s="6"/>
      <c r="S6513" s="2" t="str">
        <f>IFERROR(#REF!/AA_SIPARIS_SATINALMA_RAPORU_YENI_123_22112023[[#This Row],[SIPARIS_EUR_KURU]],"")</f>
        <v/>
      </c>
      <c r="T6513" s="1">
        <v>189.27349999999998</v>
      </c>
      <c r="U6513" s="1">
        <v>3785.47</v>
      </c>
      <c r="V6513" s="2">
        <v>95.170900000000003</v>
      </c>
      <c r="W6513" s="12" t="s">
        <v>29</v>
      </c>
      <c r="X6513" s="4">
        <v>0</v>
      </c>
      <c r="Y6513" s="3">
        <v>3785.47</v>
      </c>
      <c r="Z6513" s="9" t="s">
        <v>16</v>
      </c>
    </row>
    <row r="6514" spans="1:26" x14ac:dyDescent="0.25">
      <c r="A6514">
        <v>2024</v>
      </c>
      <c r="B6514">
        <v>11</v>
      </c>
      <c r="C6514" s="7">
        <v>45622</v>
      </c>
      <c r="D6514" s="9" t="s">
        <v>237</v>
      </c>
      <c r="E6514" s="9" t="s">
        <v>11203</v>
      </c>
      <c r="F6514" s="9" t="s">
        <v>238</v>
      </c>
      <c r="G6514" s="9" t="s">
        <v>239</v>
      </c>
      <c r="H6514" s="9" t="s">
        <v>116</v>
      </c>
      <c r="I6514">
        <v>100</v>
      </c>
      <c r="J6514" s="9" t="s">
        <v>117</v>
      </c>
      <c r="K6514">
        <v>100</v>
      </c>
      <c r="L6514">
        <v>0</v>
      </c>
      <c r="M6514">
        <v>0</v>
      </c>
      <c r="N6514" s="11">
        <f>VLOOKUP(AA_SIPARIS_SATINALMA_RAPORU_YENI_123_22112023[[#This Row],[STOK_KODU]],AA_KUMULATIF_STOK_RAPORU_123_BURAK_TD[],3,0)</f>
        <v>202</v>
      </c>
      <c r="O6514" s="5">
        <v>37.68</v>
      </c>
      <c r="P6514" s="1">
        <v>3768</v>
      </c>
      <c r="Q6514" s="1">
        <v>36.161200000000001</v>
      </c>
      <c r="R6514" s="6">
        <v>1.04</v>
      </c>
      <c r="S6514" s="2" t="str">
        <f>IFERROR(#REF!/AA_SIPARIS_SATINALMA_RAPORU_YENI_123_22112023[[#This Row],[SIPARIS_EUR_KURU]],"")</f>
        <v/>
      </c>
      <c r="T6514" s="1">
        <v>37.68</v>
      </c>
      <c r="U6514" s="1">
        <v>3768</v>
      </c>
      <c r="V6514" s="2">
        <v>103.3762</v>
      </c>
      <c r="W6514" s="12" t="s">
        <v>29</v>
      </c>
      <c r="X6514" s="4">
        <v>0</v>
      </c>
      <c r="Y6514" s="3">
        <v>3768</v>
      </c>
      <c r="Z6514" s="9" t="s">
        <v>16</v>
      </c>
    </row>
    <row r="6515" spans="1:26" x14ac:dyDescent="0.25">
      <c r="A6515">
        <v>2024</v>
      </c>
      <c r="B6515">
        <v>9</v>
      </c>
      <c r="C6515" s="7">
        <v>45560</v>
      </c>
      <c r="D6515" s="9" t="s">
        <v>702</v>
      </c>
      <c r="E6515" s="9" t="s">
        <v>703</v>
      </c>
      <c r="F6515" s="9" t="s">
        <v>704</v>
      </c>
      <c r="G6515" s="9" t="s">
        <v>705</v>
      </c>
      <c r="H6515" s="9" t="s">
        <v>706</v>
      </c>
      <c r="I6515">
        <v>40</v>
      </c>
      <c r="J6515" s="9" t="s">
        <v>22</v>
      </c>
      <c r="K6515">
        <v>40</v>
      </c>
      <c r="L6515">
        <v>0</v>
      </c>
      <c r="M6515">
        <v>0</v>
      </c>
      <c r="N6515" s="11">
        <f>VLOOKUP(AA_SIPARIS_SATINALMA_RAPORU_YENI_123_22112023[[#This Row],[STOK_KODU]],AA_KUMULATIF_STOK_RAPORU_123_BURAK_TD[],3,0)</f>
        <v>35</v>
      </c>
      <c r="O6515" s="5">
        <v>94.166666599999999</v>
      </c>
      <c r="P6515" s="1">
        <v>3766.67</v>
      </c>
      <c r="Q6515" s="1">
        <v>37.930500000000002</v>
      </c>
      <c r="R6515" s="6">
        <v>2.48</v>
      </c>
      <c r="S6515" s="2" t="str">
        <f>IFERROR(#REF!/AA_SIPARIS_SATINALMA_RAPORU_YENI_123_22112023[[#This Row],[SIPARIS_EUR_KURU]],"")</f>
        <v/>
      </c>
      <c r="T6515" s="1">
        <v>94.166750000000008</v>
      </c>
      <c r="U6515" s="1">
        <v>3766.67</v>
      </c>
      <c r="V6515" s="2">
        <v>98.677800000000005</v>
      </c>
      <c r="W6515" s="12" t="s">
        <v>29</v>
      </c>
      <c r="X6515" s="4">
        <v>0</v>
      </c>
      <c r="Y6515" s="3">
        <v>3766.67</v>
      </c>
      <c r="Z6515" s="9" t="s">
        <v>16</v>
      </c>
    </row>
    <row r="6516" spans="1:26" x14ac:dyDescent="0.25">
      <c r="A6516">
        <v>2025</v>
      </c>
      <c r="B6516">
        <v>8</v>
      </c>
      <c r="C6516" s="7">
        <v>45876</v>
      </c>
      <c r="D6516" s="9" t="s">
        <v>10819</v>
      </c>
      <c r="E6516" s="9" t="s">
        <v>10820</v>
      </c>
      <c r="F6516" s="9" t="s">
        <v>11226</v>
      </c>
      <c r="G6516" s="9" t="s">
        <v>10429</v>
      </c>
      <c r="H6516" s="9" t="s">
        <v>97</v>
      </c>
      <c r="I6516">
        <v>4</v>
      </c>
      <c r="J6516" s="9" t="s">
        <v>22</v>
      </c>
      <c r="K6516">
        <v>4</v>
      </c>
      <c r="L6516">
        <v>0</v>
      </c>
      <c r="M6516">
        <v>0</v>
      </c>
      <c r="N6516" s="11">
        <f>VLOOKUP(AA_SIPARIS_SATINALMA_RAPORU_YENI_123_22112023[[#This Row],[STOK_KODU]],AA_KUMULATIF_STOK_RAPORU_123_BURAK_TD[],3,0)</f>
        <v>8</v>
      </c>
      <c r="O6516" s="5">
        <v>940.82800000000009</v>
      </c>
      <c r="P6516" s="1">
        <v>3763.3120000000004</v>
      </c>
      <c r="Q6516" s="1">
        <v>47.041400000000003</v>
      </c>
      <c r="R6516" s="6">
        <v>20</v>
      </c>
      <c r="S6516" s="2" t="str">
        <f>IFERROR(#REF!/AA_SIPARIS_SATINALMA_RAPORU_YENI_123_22112023[[#This Row],[SIPARIS_EUR_KURU]],"")</f>
        <v/>
      </c>
      <c r="T6516" s="1">
        <v>937.37799999999993</v>
      </c>
      <c r="U6516" s="1">
        <v>3749.5119999999997</v>
      </c>
      <c r="V6516" s="2">
        <v>80</v>
      </c>
      <c r="W6516" s="12" t="s">
        <v>45</v>
      </c>
      <c r="X6516" s="4">
        <v>47.041400000000003</v>
      </c>
      <c r="Y6516" s="3">
        <v>80</v>
      </c>
      <c r="Z6516" s="9" t="s">
        <v>16</v>
      </c>
    </row>
    <row r="6517" spans="1:26" x14ac:dyDescent="0.25">
      <c r="A6517">
        <v>2023</v>
      </c>
      <c r="B6517">
        <v>10</v>
      </c>
      <c r="C6517" s="7">
        <v>45205</v>
      </c>
      <c r="D6517" s="9" t="s">
        <v>148</v>
      </c>
      <c r="E6517" s="9" t="s">
        <v>149</v>
      </c>
      <c r="F6517" s="9" t="s">
        <v>3038</v>
      </c>
      <c r="G6517" s="9" t="s">
        <v>3039</v>
      </c>
      <c r="H6517" s="9" t="s">
        <v>44</v>
      </c>
      <c r="I6517">
        <v>1</v>
      </c>
      <c r="J6517" s="9" t="s">
        <v>22</v>
      </c>
      <c r="K6517">
        <v>1</v>
      </c>
      <c r="L6517">
        <v>0</v>
      </c>
      <c r="M6517">
        <v>0</v>
      </c>
      <c r="N6517" s="11">
        <f>VLOOKUP(AA_SIPARIS_SATINALMA_RAPORU_YENI_123_22112023[[#This Row],[STOK_KODU]],AA_KUMULATIF_STOK_RAPORU_123_BURAK_TD[],3,0)</f>
        <v>10</v>
      </c>
      <c r="O6517" s="5">
        <v>3761.498</v>
      </c>
      <c r="P6517" s="1">
        <v>3761.5</v>
      </c>
      <c r="Q6517" s="1">
        <v>28.9346</v>
      </c>
      <c r="R6517" s="6">
        <v>130</v>
      </c>
      <c r="S6517" s="2" t="str">
        <f>IFERROR(#REF!/AA_SIPARIS_SATINALMA_RAPORU_YENI_123_22112023[[#This Row],[SIPARIS_EUR_KURU]],"")</f>
        <v/>
      </c>
      <c r="T6517" s="1">
        <v>3887</v>
      </c>
      <c r="U6517" s="1">
        <v>3887</v>
      </c>
      <c r="V6517" s="2">
        <v>130.11099999999999</v>
      </c>
      <c r="W6517" s="12" t="s">
        <v>45</v>
      </c>
      <c r="X6517" s="4">
        <v>28.9346</v>
      </c>
      <c r="Y6517" s="3">
        <v>130</v>
      </c>
      <c r="Z6517" s="9" t="s">
        <v>16</v>
      </c>
    </row>
    <row r="6518" spans="1:26" x14ac:dyDescent="0.25">
      <c r="A6518">
        <v>2023</v>
      </c>
      <c r="B6518">
        <v>11</v>
      </c>
      <c r="C6518" s="7">
        <v>45238</v>
      </c>
      <c r="D6518" s="9" t="s">
        <v>1030</v>
      </c>
      <c r="E6518" s="9" t="s">
        <v>1031</v>
      </c>
      <c r="F6518" s="9" t="s">
        <v>1032</v>
      </c>
      <c r="G6518" s="9" t="s">
        <v>1033</v>
      </c>
      <c r="H6518" s="9" t="s">
        <v>52</v>
      </c>
      <c r="I6518">
        <v>60</v>
      </c>
      <c r="J6518" s="9" t="s">
        <v>68</v>
      </c>
      <c r="K6518">
        <v>60</v>
      </c>
      <c r="L6518">
        <v>0</v>
      </c>
      <c r="M6518">
        <v>0</v>
      </c>
      <c r="N6518" s="11">
        <f>VLOOKUP(AA_SIPARIS_SATINALMA_RAPORU_YENI_123_22112023[[#This Row],[STOK_KODU]],AA_KUMULATIF_STOK_RAPORU_123_BURAK_TD[],3,0)</f>
        <v>30</v>
      </c>
      <c r="O6518" s="5">
        <v>62.67</v>
      </c>
      <c r="P6518" s="1">
        <v>3760.2</v>
      </c>
      <c r="Q6518" s="1">
        <v>32.632599999999996</v>
      </c>
      <c r="R6518" s="6">
        <v>1.92</v>
      </c>
      <c r="S6518" s="2" t="str">
        <f>IFERROR(#REF!/AA_SIPARIS_SATINALMA_RAPORU_YENI_123_22112023[[#This Row],[SIPARIS_EUR_KURU]],"")</f>
        <v/>
      </c>
      <c r="T6518" s="1">
        <v>62.669999999999995</v>
      </c>
      <c r="U6518" s="1">
        <v>3760.2</v>
      </c>
      <c r="V6518" s="2">
        <v>123.705</v>
      </c>
      <c r="W6518" s="12" t="s">
        <v>29</v>
      </c>
      <c r="X6518" s="4">
        <v>0</v>
      </c>
      <c r="Y6518" s="3">
        <v>3760.2</v>
      </c>
      <c r="Z6518" s="9" t="s">
        <v>16</v>
      </c>
    </row>
    <row r="6519" spans="1:26" x14ac:dyDescent="0.25">
      <c r="A6519">
        <v>2026</v>
      </c>
      <c r="B6519">
        <v>2</v>
      </c>
      <c r="C6519" s="7">
        <v>46076</v>
      </c>
      <c r="D6519" s="9" t="s">
        <v>348</v>
      </c>
      <c r="E6519" s="9" t="s">
        <v>349</v>
      </c>
      <c r="F6519" s="9" t="s">
        <v>11504</v>
      </c>
      <c r="G6519" s="9" t="s">
        <v>11505</v>
      </c>
      <c r="H6519" s="9" t="s">
        <v>55</v>
      </c>
      <c r="I6519">
        <v>2</v>
      </c>
      <c r="J6519" s="9" t="s">
        <v>117</v>
      </c>
      <c r="K6519">
        <v>2</v>
      </c>
      <c r="L6519">
        <v>0</v>
      </c>
      <c r="M6519">
        <v>0</v>
      </c>
      <c r="N6519" s="11">
        <f>VLOOKUP(AA_SIPARIS_SATINALMA_RAPORU_YENI_123_22112023[[#This Row],[STOK_KODU]],AA_KUMULATIF_STOK_RAPORU_123_BURAK_TD[],3,0)</f>
        <v>0</v>
      </c>
      <c r="O6519" s="5">
        <v>1880</v>
      </c>
      <c r="P6519" s="1">
        <v>3760</v>
      </c>
      <c r="Q6519" s="1">
        <v>51.3825</v>
      </c>
      <c r="R6519" s="6">
        <v>36.590000000000003</v>
      </c>
      <c r="S6519" s="2" t="str">
        <f>IFERROR(#REF!/AA_SIPARIS_SATINALMA_RAPORU_YENI_123_22112023[[#This Row],[SIPARIS_EUR_KURU]],"")</f>
        <v/>
      </c>
      <c r="T6519" s="1">
        <v>1880</v>
      </c>
      <c r="U6519" s="1">
        <v>3760</v>
      </c>
      <c r="V6519" s="2">
        <v>72.781199999999998</v>
      </c>
      <c r="W6519" s="12" t="s">
        <v>29</v>
      </c>
      <c r="X6519" s="4">
        <v>0</v>
      </c>
      <c r="Y6519" s="3">
        <v>3760</v>
      </c>
      <c r="Z6519" s="9" t="s">
        <v>16</v>
      </c>
    </row>
    <row r="6520" spans="1:26" x14ac:dyDescent="0.25">
      <c r="A6520">
        <v>2025</v>
      </c>
      <c r="B6520">
        <v>4</v>
      </c>
      <c r="C6520" s="7">
        <v>45749</v>
      </c>
      <c r="D6520" s="9" t="s">
        <v>10689</v>
      </c>
      <c r="E6520" s="9" t="s">
        <v>10690</v>
      </c>
      <c r="F6520" s="9" t="s">
        <v>1138</v>
      </c>
      <c r="G6520" s="9" t="s">
        <v>1139</v>
      </c>
      <c r="H6520" s="9" t="s">
        <v>21</v>
      </c>
      <c r="I6520">
        <v>8</v>
      </c>
      <c r="J6520" s="9" t="s">
        <v>22</v>
      </c>
      <c r="K6520">
        <v>8</v>
      </c>
      <c r="L6520">
        <v>0</v>
      </c>
      <c r="M6520">
        <v>0</v>
      </c>
      <c r="N6520" s="11">
        <f>VLOOKUP(AA_SIPARIS_SATINALMA_RAPORU_YENI_123_22112023[[#This Row],[STOK_KODU]],AA_KUMULATIF_STOK_RAPORU_123_BURAK_TD[],3,0)</f>
        <v>16</v>
      </c>
      <c r="O6520" s="5">
        <v>470</v>
      </c>
      <c r="P6520" s="1">
        <v>3760</v>
      </c>
      <c r="Q6520" s="1">
        <v>40.701900000000002</v>
      </c>
      <c r="R6520" s="6">
        <v>11.55</v>
      </c>
      <c r="S6520" s="2" t="str">
        <f>IFERROR(#REF!/AA_SIPARIS_SATINALMA_RAPORU_YENI_123_22112023[[#This Row],[SIPARIS_EUR_KURU]],"")</f>
        <v/>
      </c>
      <c r="T6520" s="1">
        <v>470</v>
      </c>
      <c r="U6520" s="1">
        <v>3760</v>
      </c>
      <c r="V6520" s="2">
        <v>90.143000000000001</v>
      </c>
      <c r="W6520" s="12" t="s">
        <v>29</v>
      </c>
      <c r="X6520" s="4">
        <v>0</v>
      </c>
      <c r="Y6520" s="3">
        <v>3760</v>
      </c>
      <c r="Z6520" s="9" t="s">
        <v>16</v>
      </c>
    </row>
    <row r="6521" spans="1:26" x14ac:dyDescent="0.25">
      <c r="A6521">
        <v>2026</v>
      </c>
      <c r="B6521">
        <v>4</v>
      </c>
      <c r="C6521" s="7">
        <v>46113</v>
      </c>
      <c r="D6521" s="9" t="s">
        <v>462</v>
      </c>
      <c r="E6521" s="9" t="s">
        <v>463</v>
      </c>
      <c r="F6521" s="9" t="s">
        <v>244</v>
      </c>
      <c r="G6521" s="9" t="s">
        <v>245</v>
      </c>
      <c r="H6521" s="9" t="s">
        <v>116</v>
      </c>
      <c r="I6521">
        <v>80</v>
      </c>
      <c r="J6521" s="9" t="s">
        <v>117</v>
      </c>
      <c r="K6521">
        <v>0</v>
      </c>
      <c r="L6521">
        <v>80</v>
      </c>
      <c r="M6521">
        <v>0</v>
      </c>
      <c r="N6521" s="11">
        <f>VLOOKUP(AA_SIPARIS_SATINALMA_RAPORU_YENI_123_22112023[[#This Row],[STOK_KODU]],AA_KUMULATIF_STOK_RAPORU_123_BURAK_TD[],3,0)</f>
        <v>60</v>
      </c>
      <c r="O6521" s="5">
        <v>46.98</v>
      </c>
      <c r="P6521" s="1">
        <v>3758.4</v>
      </c>
      <c r="Q6521" s="1">
        <v>50.929400000000001</v>
      </c>
      <c r="R6521" s="6">
        <v>0.92</v>
      </c>
      <c r="S6521" s="2" t="str">
        <f>IFERROR(#REF!/AA_SIPARIS_SATINALMA_RAPORU_YENI_123_22112023[[#This Row],[SIPARIS_EUR_KURU]],"")</f>
        <v/>
      </c>
      <c r="T6521" s="1"/>
      <c r="U6521" s="1"/>
      <c r="V6521" s="2">
        <v>0</v>
      </c>
      <c r="W6521" s="12" t="s">
        <v>29</v>
      </c>
      <c r="X6521" s="4">
        <v>0</v>
      </c>
      <c r="Y6521" s="3">
        <v>0</v>
      </c>
      <c r="Z6521" s="9" t="s">
        <v>4850</v>
      </c>
    </row>
    <row r="6522" spans="1:26" x14ac:dyDescent="0.25">
      <c r="A6522">
        <v>2026</v>
      </c>
      <c r="B6522">
        <v>3</v>
      </c>
      <c r="C6522" s="7">
        <v>46106</v>
      </c>
      <c r="D6522" s="9" t="s">
        <v>10819</v>
      </c>
      <c r="E6522" s="9" t="s">
        <v>10820</v>
      </c>
      <c r="F6522" s="9" t="s">
        <v>9814</v>
      </c>
      <c r="G6522" s="9" t="s">
        <v>9815</v>
      </c>
      <c r="H6522" s="9" t="s">
        <v>44</v>
      </c>
      <c r="I6522">
        <v>12</v>
      </c>
      <c r="J6522" s="9" t="s">
        <v>22</v>
      </c>
      <c r="K6522">
        <v>12</v>
      </c>
      <c r="L6522">
        <v>0</v>
      </c>
      <c r="M6522">
        <v>0</v>
      </c>
      <c r="N6522" s="11">
        <f>VLOOKUP(AA_SIPARIS_SATINALMA_RAPORU_YENI_123_22112023[[#This Row],[STOK_KODU]],AA_KUMULATIF_STOK_RAPORU_123_BURAK_TD[],3,0)</f>
        <v>12</v>
      </c>
      <c r="O6522" s="5">
        <v>313.06</v>
      </c>
      <c r="P6522" s="1">
        <v>3756.72</v>
      </c>
      <c r="Q6522" s="1">
        <v>51.321100000000001</v>
      </c>
      <c r="R6522" s="6">
        <v>6.1</v>
      </c>
      <c r="S6522" s="2" t="str">
        <f>IFERROR(#REF!/AA_SIPARIS_SATINALMA_RAPORU_YENI_123_22112023[[#This Row],[SIPARIS_EUR_KURU]],"")</f>
        <v/>
      </c>
      <c r="T6522" s="1">
        <v>354.11999999999995</v>
      </c>
      <c r="U6522" s="1">
        <v>4249.4399999999996</v>
      </c>
      <c r="V6522" s="2">
        <v>82.801000000000002</v>
      </c>
      <c r="W6522" s="12" t="s">
        <v>45</v>
      </c>
      <c r="X6522" s="4">
        <v>51.321100000000001</v>
      </c>
      <c r="Y6522" s="3">
        <v>82.8</v>
      </c>
      <c r="Z6522" s="9" t="s">
        <v>16</v>
      </c>
    </row>
    <row r="6523" spans="1:26" x14ac:dyDescent="0.25">
      <c r="A6523">
        <v>2023</v>
      </c>
      <c r="B6523">
        <v>7</v>
      </c>
      <c r="C6523" s="7">
        <v>45126</v>
      </c>
      <c r="D6523" s="9" t="s">
        <v>1495</v>
      </c>
      <c r="E6523" s="9" t="s">
        <v>1496</v>
      </c>
      <c r="F6523" s="9" t="s">
        <v>488</v>
      </c>
      <c r="G6523" s="9" t="s">
        <v>489</v>
      </c>
      <c r="H6523" s="9" t="s">
        <v>52</v>
      </c>
      <c r="I6523">
        <v>40</v>
      </c>
      <c r="J6523" s="9" t="s">
        <v>68</v>
      </c>
      <c r="K6523">
        <v>40</v>
      </c>
      <c r="L6523">
        <v>0</v>
      </c>
      <c r="M6523">
        <v>0</v>
      </c>
      <c r="N6523" s="11">
        <f>VLOOKUP(AA_SIPARIS_SATINALMA_RAPORU_YENI_123_22112023[[#This Row],[STOK_KODU]],AA_KUMULATIF_STOK_RAPORU_123_BURAK_TD[],3,0)</f>
        <v>0</v>
      </c>
      <c r="O6523" s="5">
        <v>93.881200000000007</v>
      </c>
      <c r="P6523" s="1">
        <v>3755.25</v>
      </c>
      <c r="Q6523" s="1">
        <v>30.179099999999998</v>
      </c>
      <c r="R6523" s="6">
        <v>3.11</v>
      </c>
      <c r="S6523" s="2" t="str">
        <f>IFERROR(#REF!/AA_SIPARIS_SATINALMA_RAPORU_YENI_123_22112023[[#This Row],[SIPARIS_EUR_KURU]],"")</f>
        <v/>
      </c>
      <c r="T6523" s="1">
        <v>96.799499999999995</v>
      </c>
      <c r="U6523" s="1">
        <v>3871.98</v>
      </c>
      <c r="V6523" s="2">
        <v>128.48519999999999</v>
      </c>
      <c r="W6523" s="12" t="s">
        <v>23</v>
      </c>
      <c r="X6523" s="4">
        <v>26.8232</v>
      </c>
      <c r="Y6523" s="3">
        <v>140</v>
      </c>
      <c r="Z6523" s="9" t="s">
        <v>16</v>
      </c>
    </row>
    <row r="6524" spans="1:26" x14ac:dyDescent="0.25">
      <c r="A6524">
        <v>2025</v>
      </c>
      <c r="B6524">
        <v>11</v>
      </c>
      <c r="C6524" s="7">
        <v>45979</v>
      </c>
      <c r="D6524" s="9" t="s">
        <v>184</v>
      </c>
      <c r="E6524" s="9" t="s">
        <v>185</v>
      </c>
      <c r="F6524" s="9" t="s">
        <v>11685</v>
      </c>
      <c r="G6524" s="9" t="s">
        <v>11766</v>
      </c>
      <c r="H6524" s="9" t="s">
        <v>97</v>
      </c>
      <c r="I6524">
        <v>5</v>
      </c>
      <c r="J6524" s="9" t="s">
        <v>22</v>
      </c>
      <c r="K6524">
        <v>5</v>
      </c>
      <c r="L6524">
        <v>0</v>
      </c>
      <c r="M6524">
        <v>0</v>
      </c>
      <c r="N6524" s="11">
        <f>VLOOKUP(AA_SIPARIS_SATINALMA_RAPORU_YENI_123_22112023[[#This Row],[STOK_KODU]],AA_KUMULATIF_STOK_RAPORU_123_BURAK_TD[],3,0)</f>
        <v>8</v>
      </c>
      <c r="O6524" s="5">
        <v>750</v>
      </c>
      <c r="P6524" s="1">
        <v>3750</v>
      </c>
      <c r="Q6524" s="1"/>
      <c r="R6524" s="6"/>
      <c r="S6524" s="2" t="str">
        <f>IFERROR(#REF!/AA_SIPARIS_SATINALMA_RAPORU_YENI_123_22112023[[#This Row],[SIPARIS_EUR_KURU]],"")</f>
        <v/>
      </c>
      <c r="T6524" s="1">
        <v>750</v>
      </c>
      <c r="U6524" s="1">
        <v>3750</v>
      </c>
      <c r="V6524" s="2">
        <v>76.496899999999997</v>
      </c>
      <c r="W6524" s="12" t="s">
        <v>29</v>
      </c>
      <c r="X6524" s="4">
        <v>0</v>
      </c>
      <c r="Y6524" s="3">
        <v>3750</v>
      </c>
      <c r="Z6524" s="9" t="s">
        <v>16</v>
      </c>
    </row>
    <row r="6525" spans="1:26" x14ac:dyDescent="0.25">
      <c r="A6525">
        <v>2025</v>
      </c>
      <c r="B6525">
        <v>11</v>
      </c>
      <c r="C6525" s="7">
        <v>45979</v>
      </c>
      <c r="D6525" s="9" t="s">
        <v>348</v>
      </c>
      <c r="E6525" s="9" t="s">
        <v>349</v>
      </c>
      <c r="F6525" s="9" t="s">
        <v>358</v>
      </c>
      <c r="G6525" s="9" t="s">
        <v>359</v>
      </c>
      <c r="H6525" s="9" t="s">
        <v>21</v>
      </c>
      <c r="I6525">
        <v>10</v>
      </c>
      <c r="J6525" s="9" t="s">
        <v>22</v>
      </c>
      <c r="K6525">
        <v>10</v>
      </c>
      <c r="L6525">
        <v>0</v>
      </c>
      <c r="M6525">
        <v>0</v>
      </c>
      <c r="N6525" s="11">
        <f>VLOOKUP(AA_SIPARIS_SATINALMA_RAPORU_YENI_123_22112023[[#This Row],[STOK_KODU]],AA_KUMULATIF_STOK_RAPORU_123_BURAK_TD[],3,0)</f>
        <v>28</v>
      </c>
      <c r="O6525" s="5">
        <v>375</v>
      </c>
      <c r="P6525" s="1">
        <v>3750</v>
      </c>
      <c r="Q6525" s="1">
        <v>49.031599999999997</v>
      </c>
      <c r="R6525" s="6">
        <v>7.65</v>
      </c>
      <c r="S6525" s="2" t="str">
        <f>IFERROR(#REF!/AA_SIPARIS_SATINALMA_RAPORU_YENI_123_22112023[[#This Row],[SIPARIS_EUR_KURU]],"")</f>
        <v/>
      </c>
      <c r="T6525" s="1">
        <v>375</v>
      </c>
      <c r="U6525" s="1">
        <v>3750</v>
      </c>
      <c r="V6525" s="2">
        <v>76.512799999999999</v>
      </c>
      <c r="W6525" s="12" t="s">
        <v>29</v>
      </c>
      <c r="X6525" s="4">
        <v>0</v>
      </c>
      <c r="Y6525" s="3">
        <v>3750</v>
      </c>
      <c r="Z6525" s="9" t="s">
        <v>16</v>
      </c>
    </row>
    <row r="6526" spans="1:26" x14ac:dyDescent="0.25">
      <c r="A6526">
        <v>2025</v>
      </c>
      <c r="B6526">
        <v>8</v>
      </c>
      <c r="C6526" s="7">
        <v>45897</v>
      </c>
      <c r="D6526" s="9" t="s">
        <v>10689</v>
      </c>
      <c r="E6526" s="9" t="s">
        <v>10690</v>
      </c>
      <c r="F6526" s="9" t="s">
        <v>1070</v>
      </c>
      <c r="G6526" s="9" t="s">
        <v>1071</v>
      </c>
      <c r="H6526" s="9" t="s">
        <v>21</v>
      </c>
      <c r="I6526">
        <v>50</v>
      </c>
      <c r="J6526" s="9" t="s">
        <v>22</v>
      </c>
      <c r="K6526">
        <v>50</v>
      </c>
      <c r="L6526">
        <v>0</v>
      </c>
      <c r="M6526">
        <v>0</v>
      </c>
      <c r="N6526" s="11">
        <f>VLOOKUP(AA_SIPARIS_SATINALMA_RAPORU_YENI_123_22112023[[#This Row],[STOK_KODU]],AA_KUMULATIF_STOK_RAPORU_123_BURAK_TD[],3,0)</f>
        <v>46</v>
      </c>
      <c r="O6526" s="5">
        <v>75</v>
      </c>
      <c r="P6526" s="1">
        <v>3750</v>
      </c>
      <c r="Q6526" s="1">
        <v>47.496499999999997</v>
      </c>
      <c r="R6526" s="6">
        <v>1.58</v>
      </c>
      <c r="S6526" s="2" t="str">
        <f>IFERROR(#REF!/AA_SIPARIS_SATINALMA_RAPORU_YENI_123_22112023[[#This Row],[SIPARIS_EUR_KURU]],"")</f>
        <v/>
      </c>
      <c r="T6526" s="1">
        <v>75</v>
      </c>
      <c r="U6526" s="1">
        <v>3750</v>
      </c>
      <c r="V6526" s="2">
        <v>78.543199999999999</v>
      </c>
      <c r="W6526" s="12" t="s">
        <v>29</v>
      </c>
      <c r="X6526" s="4">
        <v>0</v>
      </c>
      <c r="Y6526" s="3">
        <v>3750</v>
      </c>
      <c r="Z6526" s="9" t="s">
        <v>16</v>
      </c>
    </row>
    <row r="6527" spans="1:26" x14ac:dyDescent="0.25">
      <c r="A6527">
        <v>2025</v>
      </c>
      <c r="B6527">
        <v>8</v>
      </c>
      <c r="C6527" s="7">
        <v>45888</v>
      </c>
      <c r="D6527" s="9" t="s">
        <v>1359</v>
      </c>
      <c r="E6527" s="9" t="s">
        <v>1360</v>
      </c>
      <c r="F6527" s="9" t="s">
        <v>164</v>
      </c>
      <c r="G6527" s="9" t="s">
        <v>165</v>
      </c>
      <c r="H6527" s="9" t="s">
        <v>108</v>
      </c>
      <c r="I6527">
        <v>3</v>
      </c>
      <c r="J6527" s="9" t="s">
        <v>22</v>
      </c>
      <c r="K6527">
        <v>3</v>
      </c>
      <c r="L6527">
        <v>0</v>
      </c>
      <c r="M6527">
        <v>0</v>
      </c>
      <c r="N6527" s="11">
        <f>VLOOKUP(AA_SIPARIS_SATINALMA_RAPORU_YENI_123_22112023[[#This Row],[STOK_KODU]],AA_KUMULATIF_STOK_RAPORU_123_BURAK_TD[],3,0)</f>
        <v>-5.3290705182007514E-14</v>
      </c>
      <c r="O6527" s="5">
        <v>1250</v>
      </c>
      <c r="P6527" s="1">
        <v>3750</v>
      </c>
      <c r="Q6527" s="1">
        <v>47.6755</v>
      </c>
      <c r="R6527" s="6">
        <v>26.22</v>
      </c>
      <c r="S6527" s="2" t="str">
        <f>IFERROR(#REF!/AA_SIPARIS_SATINALMA_RAPORU_YENI_123_22112023[[#This Row],[SIPARIS_EUR_KURU]],"")</f>
        <v/>
      </c>
      <c r="T6527" s="1">
        <v>1250</v>
      </c>
      <c r="U6527" s="1">
        <v>3750</v>
      </c>
      <c r="V6527" s="2">
        <v>78.656800000000004</v>
      </c>
      <c r="W6527" s="12" t="s">
        <v>29</v>
      </c>
      <c r="X6527" s="4">
        <v>0</v>
      </c>
      <c r="Y6527" s="3">
        <v>3750</v>
      </c>
      <c r="Z6527" s="9" t="s">
        <v>16</v>
      </c>
    </row>
    <row r="6528" spans="1:26" x14ac:dyDescent="0.25">
      <c r="A6528">
        <v>2025</v>
      </c>
      <c r="B6528">
        <v>8</v>
      </c>
      <c r="C6528" s="7">
        <v>45882</v>
      </c>
      <c r="D6528" s="9" t="s">
        <v>11389</v>
      </c>
      <c r="E6528" s="9" t="s">
        <v>11390</v>
      </c>
      <c r="F6528" s="9" t="s">
        <v>11415</v>
      </c>
      <c r="G6528" s="9" t="s">
        <v>11416</v>
      </c>
      <c r="H6528" s="9" t="s">
        <v>28</v>
      </c>
      <c r="I6528">
        <v>12</v>
      </c>
      <c r="J6528" s="9" t="s">
        <v>22</v>
      </c>
      <c r="K6528">
        <v>12</v>
      </c>
      <c r="L6528">
        <v>0</v>
      </c>
      <c r="M6528">
        <v>0</v>
      </c>
      <c r="N6528" s="11">
        <f>VLOOKUP(AA_SIPARIS_SATINALMA_RAPORU_YENI_123_22112023[[#This Row],[STOK_KODU]],AA_KUMULATIF_STOK_RAPORU_123_BURAK_TD[],3,0)</f>
        <v>0</v>
      </c>
      <c r="O6528" s="5">
        <v>312.5</v>
      </c>
      <c r="P6528" s="1">
        <v>3750</v>
      </c>
      <c r="Q6528" s="1"/>
      <c r="R6528" s="6"/>
      <c r="S6528" s="2" t="str">
        <f>IFERROR(#REF!/AA_SIPARIS_SATINALMA_RAPORU_YENI_123_22112023[[#This Row],[SIPARIS_EUR_KURU]],"")</f>
        <v/>
      </c>
      <c r="T6528" s="1">
        <v>312.5</v>
      </c>
      <c r="U6528" s="1">
        <v>3750</v>
      </c>
      <c r="V6528" s="2">
        <v>79.2376</v>
      </c>
      <c r="W6528" s="12" t="s">
        <v>29</v>
      </c>
      <c r="X6528" s="4">
        <v>0</v>
      </c>
      <c r="Y6528" s="3">
        <v>3750</v>
      </c>
      <c r="Z6528" s="9" t="s">
        <v>16</v>
      </c>
    </row>
    <row r="6529" spans="1:26" x14ac:dyDescent="0.25">
      <c r="A6529">
        <v>2025</v>
      </c>
      <c r="B6529">
        <v>5</v>
      </c>
      <c r="C6529" s="7">
        <v>45806</v>
      </c>
      <c r="D6529" s="9" t="s">
        <v>10689</v>
      </c>
      <c r="E6529" s="9" t="s">
        <v>10690</v>
      </c>
      <c r="F6529" s="9" t="s">
        <v>938</v>
      </c>
      <c r="G6529" s="9" t="s">
        <v>939</v>
      </c>
      <c r="H6529" s="9" t="s">
        <v>21</v>
      </c>
      <c r="I6529">
        <v>100</v>
      </c>
      <c r="J6529" s="9" t="s">
        <v>117</v>
      </c>
      <c r="K6529">
        <v>100</v>
      </c>
      <c r="L6529">
        <v>0</v>
      </c>
      <c r="M6529">
        <v>0</v>
      </c>
      <c r="N6529" s="11">
        <f>VLOOKUP(AA_SIPARIS_SATINALMA_RAPORU_YENI_123_22112023[[#This Row],[STOK_KODU]],AA_KUMULATIF_STOK_RAPORU_123_BURAK_TD[],3,0)</f>
        <v>100</v>
      </c>
      <c r="O6529" s="5">
        <v>37.5</v>
      </c>
      <c r="P6529" s="1">
        <v>3750</v>
      </c>
      <c r="Q6529" s="1"/>
      <c r="R6529" s="6"/>
      <c r="S6529" s="2" t="str">
        <f>IFERROR(#REF!/AA_SIPARIS_SATINALMA_RAPORU_YENI_123_22112023[[#This Row],[SIPARIS_EUR_KURU]],"")</f>
        <v/>
      </c>
      <c r="T6529" s="1">
        <v>37.5</v>
      </c>
      <c r="U6529" s="1">
        <v>3750</v>
      </c>
      <c r="V6529" s="2">
        <v>82.736000000000004</v>
      </c>
      <c r="W6529" s="12" t="s">
        <v>29</v>
      </c>
      <c r="X6529" s="4">
        <v>0</v>
      </c>
      <c r="Y6529" s="3">
        <v>3750</v>
      </c>
      <c r="Z6529" s="9" t="s">
        <v>16</v>
      </c>
    </row>
    <row r="6530" spans="1:26" x14ac:dyDescent="0.25">
      <c r="A6530">
        <v>2025</v>
      </c>
      <c r="B6530">
        <v>4</v>
      </c>
      <c r="C6530" s="7">
        <v>45775</v>
      </c>
      <c r="D6530" s="9" t="s">
        <v>180</v>
      </c>
      <c r="E6530" s="9" t="s">
        <v>181</v>
      </c>
      <c r="F6530" s="9" t="s">
        <v>1571</v>
      </c>
      <c r="G6530" s="9" t="s">
        <v>1572</v>
      </c>
      <c r="H6530" s="9" t="s">
        <v>44</v>
      </c>
      <c r="I6530">
        <v>50</v>
      </c>
      <c r="J6530" s="9" t="s">
        <v>22</v>
      </c>
      <c r="K6530">
        <v>50</v>
      </c>
      <c r="L6530">
        <v>0</v>
      </c>
      <c r="M6530">
        <v>0</v>
      </c>
      <c r="N6530" s="11">
        <f>VLOOKUP(AA_SIPARIS_SATINALMA_RAPORU_YENI_123_22112023[[#This Row],[STOK_KODU]],AA_KUMULATIF_STOK_RAPORU_123_BURAK_TD[],3,0)</f>
        <v>22</v>
      </c>
      <c r="O6530" s="5">
        <v>75</v>
      </c>
      <c r="P6530" s="1">
        <v>3750</v>
      </c>
      <c r="Q6530" s="1">
        <v>43.413200000000003</v>
      </c>
      <c r="R6530" s="6">
        <v>1.73</v>
      </c>
      <c r="S6530" s="2" t="str">
        <f>IFERROR(#REF!/AA_SIPARIS_SATINALMA_RAPORU_YENI_123_22112023[[#This Row],[SIPARIS_EUR_KURU]],"")</f>
        <v/>
      </c>
      <c r="T6530" s="1">
        <v>75</v>
      </c>
      <c r="U6530" s="1">
        <v>3750</v>
      </c>
      <c r="V6530" s="2">
        <v>86.145700000000005</v>
      </c>
      <c r="W6530" s="12" t="s">
        <v>29</v>
      </c>
      <c r="X6530" s="4">
        <v>0</v>
      </c>
      <c r="Y6530" s="3">
        <v>3750</v>
      </c>
      <c r="Z6530" s="9" t="s">
        <v>16</v>
      </c>
    </row>
    <row r="6531" spans="1:26" x14ac:dyDescent="0.25">
      <c r="A6531">
        <v>2025</v>
      </c>
      <c r="B6531">
        <v>3</v>
      </c>
      <c r="C6531" s="7">
        <v>45742</v>
      </c>
      <c r="D6531" s="9" t="s">
        <v>24</v>
      </c>
      <c r="E6531" s="9" t="s">
        <v>25</v>
      </c>
      <c r="F6531" s="9" t="s">
        <v>425</v>
      </c>
      <c r="G6531" s="9" t="s">
        <v>426</v>
      </c>
      <c r="H6531" s="9" t="s">
        <v>28</v>
      </c>
      <c r="I6531">
        <v>3</v>
      </c>
      <c r="J6531" s="9" t="s">
        <v>22</v>
      </c>
      <c r="K6531">
        <v>3</v>
      </c>
      <c r="L6531">
        <v>0</v>
      </c>
      <c r="M6531">
        <v>0</v>
      </c>
      <c r="N6531" s="11">
        <f>VLOOKUP(AA_SIPARIS_SATINALMA_RAPORU_YENI_123_22112023[[#This Row],[STOK_KODU]],AA_KUMULATIF_STOK_RAPORU_123_BURAK_TD[],3,0)</f>
        <v>0</v>
      </c>
      <c r="O6531" s="5">
        <v>1250</v>
      </c>
      <c r="P6531" s="1">
        <v>3750</v>
      </c>
      <c r="Q6531" s="1"/>
      <c r="R6531" s="6"/>
      <c r="S6531" s="2" t="str">
        <f>IFERROR(#REF!/AA_SIPARIS_SATINALMA_RAPORU_YENI_123_22112023[[#This Row],[SIPARIS_EUR_KURU]],"")</f>
        <v/>
      </c>
      <c r="T6531" s="1">
        <v>677.08333333333337</v>
      </c>
      <c r="U6531" s="1">
        <v>2031.25</v>
      </c>
      <c r="V6531" s="2">
        <v>49.604500000000002</v>
      </c>
      <c r="W6531" s="12" t="s">
        <v>29</v>
      </c>
      <c r="X6531" s="4">
        <v>0</v>
      </c>
      <c r="Y6531" s="3">
        <v>2031.25</v>
      </c>
      <c r="Z6531" s="9" t="s">
        <v>16</v>
      </c>
    </row>
    <row r="6532" spans="1:26" x14ac:dyDescent="0.25">
      <c r="A6532">
        <v>2024</v>
      </c>
      <c r="B6532">
        <v>11</v>
      </c>
      <c r="C6532" s="7">
        <v>45600</v>
      </c>
      <c r="D6532" s="9" t="s">
        <v>1024</v>
      </c>
      <c r="E6532" s="9" t="s">
        <v>1025</v>
      </c>
      <c r="F6532" s="9" t="s">
        <v>9986</v>
      </c>
      <c r="G6532" s="9" t="s">
        <v>9987</v>
      </c>
      <c r="H6532" s="9" t="s">
        <v>97</v>
      </c>
      <c r="I6532">
        <v>2500</v>
      </c>
      <c r="J6532" s="9" t="s">
        <v>22</v>
      </c>
      <c r="K6532">
        <v>2500</v>
      </c>
      <c r="L6532">
        <v>0</v>
      </c>
      <c r="M6532">
        <v>0</v>
      </c>
      <c r="N6532" s="11">
        <f>VLOOKUP(AA_SIPARIS_SATINALMA_RAPORU_YENI_123_22112023[[#This Row],[STOK_KODU]],AA_KUMULATIF_STOK_RAPORU_123_BURAK_TD[],3,0)</f>
        <v>2500</v>
      </c>
      <c r="O6532" s="5">
        <v>1.5</v>
      </c>
      <c r="P6532" s="1">
        <v>3750</v>
      </c>
      <c r="Q6532" s="1"/>
      <c r="R6532" s="6"/>
      <c r="S6532" s="2" t="str">
        <f>IFERROR(#REF!/AA_SIPARIS_SATINALMA_RAPORU_YENI_123_22112023[[#This Row],[SIPARIS_EUR_KURU]],"")</f>
        <v/>
      </c>
      <c r="T6532" s="1">
        <v>1.5</v>
      </c>
      <c r="U6532" s="1">
        <v>3750</v>
      </c>
      <c r="V6532" s="2">
        <v>103.70229999999999</v>
      </c>
      <c r="W6532" s="12" t="s">
        <v>29</v>
      </c>
      <c r="X6532" s="4">
        <v>0</v>
      </c>
      <c r="Y6532" s="3">
        <v>3750</v>
      </c>
      <c r="Z6532" s="9" t="s">
        <v>16</v>
      </c>
    </row>
    <row r="6533" spans="1:26" x14ac:dyDescent="0.25">
      <c r="A6533">
        <v>2024</v>
      </c>
      <c r="B6533">
        <v>7</v>
      </c>
      <c r="C6533" s="7">
        <v>45504</v>
      </c>
      <c r="D6533" s="9" t="s">
        <v>184</v>
      </c>
      <c r="E6533" s="9" t="s">
        <v>185</v>
      </c>
      <c r="F6533" s="9" t="s">
        <v>188</v>
      </c>
      <c r="G6533" s="9" t="s">
        <v>9984</v>
      </c>
      <c r="H6533" s="9" t="s">
        <v>97</v>
      </c>
      <c r="I6533">
        <v>10</v>
      </c>
      <c r="J6533" s="9" t="s">
        <v>22</v>
      </c>
      <c r="K6533">
        <v>10</v>
      </c>
      <c r="L6533">
        <v>0</v>
      </c>
      <c r="M6533">
        <v>0</v>
      </c>
      <c r="N6533" s="11">
        <f>VLOOKUP(AA_SIPARIS_SATINALMA_RAPORU_YENI_123_22112023[[#This Row],[STOK_KODU]],AA_KUMULATIF_STOK_RAPORU_123_BURAK_TD[],3,0)</f>
        <v>1</v>
      </c>
      <c r="O6533" s="5">
        <v>375</v>
      </c>
      <c r="P6533" s="1">
        <v>3750</v>
      </c>
      <c r="Q6533" s="1">
        <v>35.761200000000002</v>
      </c>
      <c r="R6533" s="6">
        <v>10.49</v>
      </c>
      <c r="S6533" s="2" t="str">
        <f>IFERROR(#REF!/AA_SIPARIS_SATINALMA_RAPORU_YENI_123_22112023[[#This Row],[SIPARIS_EUR_KURU]],"")</f>
        <v/>
      </c>
      <c r="T6533" s="1">
        <v>375</v>
      </c>
      <c r="U6533" s="1">
        <v>3750</v>
      </c>
      <c r="V6533" s="2">
        <v>104.7062</v>
      </c>
      <c r="W6533" s="12" t="s">
        <v>29</v>
      </c>
      <c r="X6533" s="4">
        <v>0</v>
      </c>
      <c r="Y6533" s="3">
        <v>3750</v>
      </c>
      <c r="Z6533" s="9" t="s">
        <v>16</v>
      </c>
    </row>
    <row r="6534" spans="1:26" x14ac:dyDescent="0.25">
      <c r="A6534">
        <v>2024</v>
      </c>
      <c r="B6534">
        <v>7</v>
      </c>
      <c r="C6534" s="7">
        <v>45503</v>
      </c>
      <c r="D6534" s="9" t="s">
        <v>728</v>
      </c>
      <c r="E6534" s="9" t="s">
        <v>729</v>
      </c>
      <c r="F6534" s="9" t="s">
        <v>769</v>
      </c>
      <c r="G6534" s="9" t="s">
        <v>770</v>
      </c>
      <c r="H6534" s="9" t="s">
        <v>97</v>
      </c>
      <c r="I6534">
        <v>15</v>
      </c>
      <c r="J6534" s="9" t="s">
        <v>22</v>
      </c>
      <c r="K6534">
        <v>31</v>
      </c>
      <c r="L6534">
        <v>0</v>
      </c>
      <c r="M6534">
        <v>0</v>
      </c>
      <c r="N6534" s="11">
        <f>VLOOKUP(AA_SIPARIS_SATINALMA_RAPORU_YENI_123_22112023[[#This Row],[STOK_KODU]],AA_KUMULATIF_STOK_RAPORU_123_BURAK_TD[],3,0)</f>
        <v>15</v>
      </c>
      <c r="O6534" s="5">
        <v>250</v>
      </c>
      <c r="P6534" s="1">
        <v>3750</v>
      </c>
      <c r="Q6534" s="1"/>
      <c r="R6534" s="6"/>
      <c r="S6534" s="2" t="str">
        <f>IFERROR(#REF!/AA_SIPARIS_SATINALMA_RAPORU_YENI_123_22112023[[#This Row],[SIPARIS_EUR_KURU]],"")</f>
        <v/>
      </c>
      <c r="T6534" s="1">
        <v>250</v>
      </c>
      <c r="U6534" s="1">
        <v>7750</v>
      </c>
      <c r="V6534" s="2">
        <v>108.19670000000001</v>
      </c>
      <c r="W6534" s="12" t="s">
        <v>29</v>
      </c>
      <c r="X6534" s="4">
        <v>0</v>
      </c>
      <c r="Y6534" s="3">
        <v>3750</v>
      </c>
      <c r="Z6534" s="9" t="s">
        <v>16</v>
      </c>
    </row>
    <row r="6535" spans="1:26" x14ac:dyDescent="0.25">
      <c r="A6535">
        <v>2024</v>
      </c>
      <c r="B6535">
        <v>7</v>
      </c>
      <c r="C6535" s="7">
        <v>45474</v>
      </c>
      <c r="D6535" s="9" t="s">
        <v>694</v>
      </c>
      <c r="E6535" s="9" t="s">
        <v>695</v>
      </c>
      <c r="F6535" s="9" t="s">
        <v>1238</v>
      </c>
      <c r="G6535" s="9" t="s">
        <v>1239</v>
      </c>
      <c r="H6535" s="9" t="s">
        <v>55</v>
      </c>
      <c r="I6535">
        <v>50</v>
      </c>
      <c r="J6535" s="9" t="s">
        <v>117</v>
      </c>
      <c r="K6535">
        <v>50</v>
      </c>
      <c r="L6535">
        <v>0</v>
      </c>
      <c r="M6535">
        <v>0</v>
      </c>
      <c r="N6535" s="11">
        <f>VLOOKUP(AA_SIPARIS_SATINALMA_RAPORU_YENI_123_22112023[[#This Row],[STOK_KODU]],AA_KUMULATIF_STOK_RAPORU_123_BURAK_TD[],3,0)</f>
        <v>50</v>
      </c>
      <c r="O6535" s="5">
        <v>75</v>
      </c>
      <c r="P6535" s="1">
        <v>3750</v>
      </c>
      <c r="Q6535" s="1">
        <v>35.128399999999999</v>
      </c>
      <c r="R6535" s="6">
        <v>2.14</v>
      </c>
      <c r="S6535" s="2" t="str">
        <f>IFERROR(#REF!/AA_SIPARIS_SATINALMA_RAPORU_YENI_123_22112023[[#This Row],[SIPARIS_EUR_KURU]],"")</f>
        <v/>
      </c>
      <c r="T6535" s="1">
        <v>75</v>
      </c>
      <c r="U6535" s="1">
        <v>3750</v>
      </c>
      <c r="V6535" s="2">
        <v>106.7512</v>
      </c>
      <c r="W6535" s="12" t="s">
        <v>29</v>
      </c>
      <c r="X6535" s="4">
        <v>0</v>
      </c>
      <c r="Y6535" s="3">
        <v>3750</v>
      </c>
      <c r="Z6535" s="9" t="s">
        <v>16</v>
      </c>
    </row>
    <row r="6536" spans="1:26" x14ac:dyDescent="0.25">
      <c r="A6536">
        <v>2024</v>
      </c>
      <c r="B6536">
        <v>6</v>
      </c>
      <c r="C6536" s="7">
        <v>45469</v>
      </c>
      <c r="D6536" s="9" t="s">
        <v>728</v>
      </c>
      <c r="E6536" s="9" t="s">
        <v>729</v>
      </c>
      <c r="F6536" s="9" t="s">
        <v>672</v>
      </c>
      <c r="G6536" s="9" t="s">
        <v>673</v>
      </c>
      <c r="H6536" s="9" t="s">
        <v>97</v>
      </c>
      <c r="I6536">
        <v>15</v>
      </c>
      <c r="J6536" s="9" t="s">
        <v>22</v>
      </c>
      <c r="K6536">
        <v>15</v>
      </c>
      <c r="L6536">
        <v>0</v>
      </c>
      <c r="M6536">
        <v>0</v>
      </c>
      <c r="N6536" s="11">
        <f>VLOOKUP(AA_SIPARIS_SATINALMA_RAPORU_YENI_123_22112023[[#This Row],[STOK_KODU]],AA_KUMULATIF_STOK_RAPORU_123_BURAK_TD[],3,0)</f>
        <v>12</v>
      </c>
      <c r="O6536" s="5">
        <v>250</v>
      </c>
      <c r="P6536" s="1">
        <v>3750</v>
      </c>
      <c r="Q6536" s="1">
        <v>35.286900000000003</v>
      </c>
      <c r="R6536" s="6">
        <v>7.08</v>
      </c>
      <c r="S6536" s="2" t="str">
        <f>IFERROR(#REF!/AA_SIPARIS_SATINALMA_RAPORU_YENI_123_22112023[[#This Row],[SIPARIS_EUR_KURU]],"")</f>
        <v/>
      </c>
      <c r="T6536" s="1">
        <v>250</v>
      </c>
      <c r="U6536" s="1">
        <v>3750</v>
      </c>
      <c r="V6536" s="2">
        <v>108.19670000000001</v>
      </c>
      <c r="W6536" s="12" t="s">
        <v>29</v>
      </c>
      <c r="X6536" s="4">
        <v>0</v>
      </c>
      <c r="Y6536" s="3">
        <v>3750</v>
      </c>
      <c r="Z6536" s="9" t="s">
        <v>16</v>
      </c>
    </row>
    <row r="6537" spans="1:26" x14ac:dyDescent="0.25">
      <c r="A6537">
        <v>2024</v>
      </c>
      <c r="B6537">
        <v>6</v>
      </c>
      <c r="C6537" s="7">
        <v>45469</v>
      </c>
      <c r="D6537" s="9" t="s">
        <v>728</v>
      </c>
      <c r="E6537" s="9" t="s">
        <v>729</v>
      </c>
      <c r="F6537" s="9" t="s">
        <v>678</v>
      </c>
      <c r="G6537" s="9" t="s">
        <v>679</v>
      </c>
      <c r="H6537" s="9" t="s">
        <v>97</v>
      </c>
      <c r="I6537">
        <v>15</v>
      </c>
      <c r="J6537" s="9" t="s">
        <v>22</v>
      </c>
      <c r="K6537">
        <v>15</v>
      </c>
      <c r="L6537">
        <v>0</v>
      </c>
      <c r="M6537">
        <v>0</v>
      </c>
      <c r="N6537" s="11">
        <f>VLOOKUP(AA_SIPARIS_SATINALMA_RAPORU_YENI_123_22112023[[#This Row],[STOK_KODU]],AA_KUMULATIF_STOK_RAPORU_123_BURAK_TD[],3,0)</f>
        <v>11</v>
      </c>
      <c r="O6537" s="5">
        <v>250</v>
      </c>
      <c r="P6537" s="1">
        <v>3750</v>
      </c>
      <c r="Q6537" s="1">
        <v>35.286900000000003</v>
      </c>
      <c r="R6537" s="6">
        <v>7.08</v>
      </c>
      <c r="S6537" s="2" t="str">
        <f>IFERROR(#REF!/AA_SIPARIS_SATINALMA_RAPORU_YENI_123_22112023[[#This Row],[SIPARIS_EUR_KURU]],"")</f>
        <v/>
      </c>
      <c r="T6537" s="1">
        <v>250</v>
      </c>
      <c r="U6537" s="1">
        <v>3750</v>
      </c>
      <c r="V6537" s="2">
        <v>108.19670000000001</v>
      </c>
      <c r="W6537" s="12" t="s">
        <v>29</v>
      </c>
      <c r="X6537" s="4">
        <v>0</v>
      </c>
      <c r="Y6537" s="3">
        <v>3750</v>
      </c>
      <c r="Z6537" s="9" t="s">
        <v>16</v>
      </c>
    </row>
    <row r="6538" spans="1:26" x14ac:dyDescent="0.25">
      <c r="A6538">
        <v>2024</v>
      </c>
      <c r="B6538">
        <v>6</v>
      </c>
      <c r="C6538" s="7">
        <v>45469</v>
      </c>
      <c r="D6538" s="9" t="s">
        <v>728</v>
      </c>
      <c r="E6538" s="9" t="s">
        <v>729</v>
      </c>
      <c r="F6538" s="9" t="s">
        <v>676</v>
      </c>
      <c r="G6538" s="9" t="s">
        <v>677</v>
      </c>
      <c r="H6538" s="9" t="s">
        <v>97</v>
      </c>
      <c r="I6538">
        <v>15</v>
      </c>
      <c r="J6538" s="9" t="s">
        <v>22</v>
      </c>
      <c r="K6538">
        <v>15</v>
      </c>
      <c r="L6538">
        <v>0</v>
      </c>
      <c r="M6538">
        <v>0</v>
      </c>
      <c r="N6538" s="11">
        <f>VLOOKUP(AA_SIPARIS_SATINALMA_RAPORU_YENI_123_22112023[[#This Row],[STOK_KODU]],AA_KUMULATIF_STOK_RAPORU_123_BURAK_TD[],3,0)</f>
        <v>11</v>
      </c>
      <c r="O6538" s="5">
        <v>250</v>
      </c>
      <c r="P6538" s="1">
        <v>3750</v>
      </c>
      <c r="Q6538" s="1">
        <v>35.286900000000003</v>
      </c>
      <c r="R6538" s="6">
        <v>7.08</v>
      </c>
      <c r="S6538" s="2" t="str">
        <f>IFERROR(#REF!/AA_SIPARIS_SATINALMA_RAPORU_YENI_123_22112023[[#This Row],[SIPARIS_EUR_KURU]],"")</f>
        <v/>
      </c>
      <c r="T6538" s="1">
        <v>250</v>
      </c>
      <c r="U6538" s="1">
        <v>3750</v>
      </c>
      <c r="V6538" s="2">
        <v>108.19670000000001</v>
      </c>
      <c r="W6538" s="12" t="s">
        <v>29</v>
      </c>
      <c r="X6538" s="4">
        <v>0</v>
      </c>
      <c r="Y6538" s="3">
        <v>3750</v>
      </c>
      <c r="Z6538" s="9" t="s">
        <v>16</v>
      </c>
    </row>
    <row r="6539" spans="1:26" x14ac:dyDescent="0.25">
      <c r="A6539">
        <v>2024</v>
      </c>
      <c r="B6539">
        <v>6</v>
      </c>
      <c r="C6539" s="7">
        <v>45469</v>
      </c>
      <c r="D6539" s="9" t="s">
        <v>728</v>
      </c>
      <c r="E6539" s="9" t="s">
        <v>729</v>
      </c>
      <c r="F6539" s="9" t="s">
        <v>682</v>
      </c>
      <c r="G6539" s="9" t="s">
        <v>683</v>
      </c>
      <c r="H6539" s="9" t="s">
        <v>97</v>
      </c>
      <c r="I6539">
        <v>15</v>
      </c>
      <c r="J6539" s="9" t="s">
        <v>22</v>
      </c>
      <c r="K6539">
        <v>15</v>
      </c>
      <c r="L6539">
        <v>0</v>
      </c>
      <c r="M6539">
        <v>0</v>
      </c>
      <c r="N6539" s="11">
        <f>VLOOKUP(AA_SIPARIS_SATINALMA_RAPORU_YENI_123_22112023[[#This Row],[STOK_KODU]],AA_KUMULATIF_STOK_RAPORU_123_BURAK_TD[],3,0)</f>
        <v>11</v>
      </c>
      <c r="O6539" s="5">
        <v>250</v>
      </c>
      <c r="P6539" s="1">
        <v>3750</v>
      </c>
      <c r="Q6539" s="1">
        <v>35.286900000000003</v>
      </c>
      <c r="R6539" s="6">
        <v>7.08</v>
      </c>
      <c r="S6539" s="2" t="str">
        <f>IFERROR(#REF!/AA_SIPARIS_SATINALMA_RAPORU_YENI_123_22112023[[#This Row],[SIPARIS_EUR_KURU]],"")</f>
        <v/>
      </c>
      <c r="T6539" s="1">
        <v>250</v>
      </c>
      <c r="U6539" s="1">
        <v>3750</v>
      </c>
      <c r="V6539" s="2">
        <v>108.19670000000001</v>
      </c>
      <c r="W6539" s="12" t="s">
        <v>29</v>
      </c>
      <c r="X6539" s="4">
        <v>0</v>
      </c>
      <c r="Y6539" s="3">
        <v>3750</v>
      </c>
      <c r="Z6539" s="9" t="s">
        <v>16</v>
      </c>
    </row>
    <row r="6540" spans="1:26" x14ac:dyDescent="0.25">
      <c r="A6540">
        <v>2024</v>
      </c>
      <c r="B6540">
        <v>6</v>
      </c>
      <c r="C6540" s="7">
        <v>45447</v>
      </c>
      <c r="D6540" s="9" t="s">
        <v>305</v>
      </c>
      <c r="E6540" s="9" t="s">
        <v>306</v>
      </c>
      <c r="F6540" s="9" t="s">
        <v>1100</v>
      </c>
      <c r="G6540" s="9" t="s">
        <v>1101</v>
      </c>
      <c r="H6540" s="9" t="s">
        <v>55</v>
      </c>
      <c r="I6540">
        <v>30</v>
      </c>
      <c r="J6540" s="9" t="s">
        <v>22</v>
      </c>
      <c r="K6540">
        <v>30</v>
      </c>
      <c r="L6540">
        <v>0</v>
      </c>
      <c r="M6540">
        <v>0</v>
      </c>
      <c r="N6540" s="11">
        <f>VLOOKUP(AA_SIPARIS_SATINALMA_RAPORU_YENI_123_22112023[[#This Row],[STOK_KODU]],AA_KUMULATIF_STOK_RAPORU_123_BURAK_TD[],3,0)</f>
        <v>26</v>
      </c>
      <c r="O6540" s="5">
        <v>125</v>
      </c>
      <c r="P6540" s="1">
        <v>3750</v>
      </c>
      <c r="Q6540" s="1">
        <v>34.860700000000001</v>
      </c>
      <c r="R6540" s="6">
        <v>3.59</v>
      </c>
      <c r="S6540" s="2" t="str">
        <f>IFERROR(#REF!/AA_SIPARIS_SATINALMA_RAPORU_YENI_123_22112023[[#This Row],[SIPARIS_EUR_KURU]],"")</f>
        <v/>
      </c>
      <c r="T6540" s="1">
        <v>125</v>
      </c>
      <c r="U6540" s="1">
        <v>3750</v>
      </c>
      <c r="V6540" s="2">
        <v>106.62439999999999</v>
      </c>
      <c r="W6540" s="12" t="s">
        <v>29</v>
      </c>
      <c r="X6540" s="4">
        <v>0</v>
      </c>
      <c r="Y6540" s="3">
        <v>3750</v>
      </c>
      <c r="Z6540" s="9" t="s">
        <v>16</v>
      </c>
    </row>
    <row r="6541" spans="1:26" x14ac:dyDescent="0.25">
      <c r="A6541">
        <v>2024</v>
      </c>
      <c r="B6541">
        <v>6</v>
      </c>
      <c r="C6541" s="7">
        <v>45447</v>
      </c>
      <c r="D6541" s="9" t="s">
        <v>305</v>
      </c>
      <c r="E6541" s="9" t="s">
        <v>306</v>
      </c>
      <c r="F6541" s="9" t="s">
        <v>325</v>
      </c>
      <c r="G6541" s="9" t="s">
        <v>326</v>
      </c>
      <c r="H6541" s="9" t="s">
        <v>55</v>
      </c>
      <c r="I6541">
        <v>75</v>
      </c>
      <c r="J6541" s="9" t="s">
        <v>22</v>
      </c>
      <c r="K6541">
        <v>75</v>
      </c>
      <c r="L6541">
        <v>0</v>
      </c>
      <c r="M6541">
        <v>0</v>
      </c>
      <c r="N6541" s="11">
        <f>VLOOKUP(AA_SIPARIS_SATINALMA_RAPORU_YENI_123_22112023[[#This Row],[STOK_KODU]],AA_KUMULATIF_STOK_RAPORU_123_BURAK_TD[],3,0)</f>
        <v>30</v>
      </c>
      <c r="O6541" s="5">
        <v>50</v>
      </c>
      <c r="P6541" s="1">
        <v>3750</v>
      </c>
      <c r="Q6541" s="1">
        <v>34.860700000000001</v>
      </c>
      <c r="R6541" s="6">
        <v>1.43</v>
      </c>
      <c r="S6541" s="2" t="str">
        <f>IFERROR(#REF!/AA_SIPARIS_SATINALMA_RAPORU_YENI_123_22112023[[#This Row],[SIPARIS_EUR_KURU]],"")</f>
        <v/>
      </c>
      <c r="T6541" s="1">
        <v>50</v>
      </c>
      <c r="U6541" s="1">
        <v>3750</v>
      </c>
      <c r="V6541" s="2">
        <v>35.541499999999999</v>
      </c>
      <c r="W6541" s="12" t="s">
        <v>29</v>
      </c>
      <c r="X6541" s="4">
        <v>0</v>
      </c>
      <c r="Y6541" s="3">
        <v>1250</v>
      </c>
      <c r="Z6541" s="9" t="s">
        <v>16</v>
      </c>
    </row>
    <row r="6542" spans="1:26" x14ac:dyDescent="0.25">
      <c r="A6542">
        <v>2024</v>
      </c>
      <c r="B6542">
        <v>5</v>
      </c>
      <c r="C6542" s="7">
        <v>45425</v>
      </c>
      <c r="D6542" s="9" t="s">
        <v>184</v>
      </c>
      <c r="E6542" s="9" t="s">
        <v>185</v>
      </c>
      <c r="F6542" s="9" t="s">
        <v>188</v>
      </c>
      <c r="G6542" s="9" t="s">
        <v>9984</v>
      </c>
      <c r="H6542" s="9" t="s">
        <v>97</v>
      </c>
      <c r="I6542">
        <v>10</v>
      </c>
      <c r="J6542" s="9" t="s">
        <v>22</v>
      </c>
      <c r="K6542">
        <v>10</v>
      </c>
      <c r="L6542">
        <v>0</v>
      </c>
      <c r="M6542">
        <v>0</v>
      </c>
      <c r="N6542" s="11">
        <f>VLOOKUP(AA_SIPARIS_SATINALMA_RAPORU_YENI_123_22112023[[#This Row],[STOK_KODU]],AA_KUMULATIF_STOK_RAPORU_123_BURAK_TD[],3,0)</f>
        <v>1</v>
      </c>
      <c r="O6542" s="5">
        <v>375</v>
      </c>
      <c r="P6542" s="1">
        <v>3750</v>
      </c>
      <c r="Q6542" s="1">
        <v>34.659999999999997</v>
      </c>
      <c r="R6542" s="6">
        <v>10.82</v>
      </c>
      <c r="S6542" s="2" t="str">
        <f>IFERROR(#REF!/AA_SIPARIS_SATINALMA_RAPORU_YENI_123_22112023[[#This Row],[SIPARIS_EUR_KURU]],"")</f>
        <v/>
      </c>
      <c r="T6542" s="1">
        <v>375</v>
      </c>
      <c r="U6542" s="1">
        <v>3750</v>
      </c>
      <c r="V6542" s="2">
        <v>107.9485</v>
      </c>
      <c r="W6542" s="12" t="s">
        <v>29</v>
      </c>
      <c r="X6542" s="4">
        <v>0</v>
      </c>
      <c r="Y6542" s="3">
        <v>3750</v>
      </c>
      <c r="Z6542" s="9" t="s">
        <v>16</v>
      </c>
    </row>
    <row r="6543" spans="1:26" x14ac:dyDescent="0.25">
      <c r="A6543">
        <v>2024</v>
      </c>
      <c r="B6543">
        <v>4</v>
      </c>
      <c r="C6543" s="7">
        <v>45398</v>
      </c>
      <c r="D6543" s="9" t="s">
        <v>184</v>
      </c>
      <c r="E6543" s="9" t="s">
        <v>185</v>
      </c>
      <c r="F6543" s="9" t="s">
        <v>188</v>
      </c>
      <c r="G6543" s="9" t="s">
        <v>9984</v>
      </c>
      <c r="H6543" s="9" t="s">
        <v>97</v>
      </c>
      <c r="I6543">
        <v>10</v>
      </c>
      <c r="J6543" s="9" t="s">
        <v>22</v>
      </c>
      <c r="K6543">
        <v>10</v>
      </c>
      <c r="L6543">
        <v>0</v>
      </c>
      <c r="M6543">
        <v>0</v>
      </c>
      <c r="N6543" s="11">
        <f>VLOOKUP(AA_SIPARIS_SATINALMA_RAPORU_YENI_123_22112023[[#This Row],[STOK_KODU]],AA_KUMULATIF_STOK_RAPORU_123_BURAK_TD[],3,0)</f>
        <v>1</v>
      </c>
      <c r="O6543" s="5">
        <v>375</v>
      </c>
      <c r="P6543" s="1">
        <v>3750</v>
      </c>
      <c r="Q6543" s="1">
        <v>34.447499999999998</v>
      </c>
      <c r="R6543" s="6">
        <v>10.89</v>
      </c>
      <c r="S6543" s="2" t="str">
        <f>IFERROR(#REF!/AA_SIPARIS_SATINALMA_RAPORU_YENI_123_22112023[[#This Row],[SIPARIS_EUR_KURU]],"")</f>
        <v/>
      </c>
      <c r="T6543" s="1">
        <v>375</v>
      </c>
      <c r="U6543" s="1">
        <v>3750</v>
      </c>
      <c r="V6543" s="2">
        <v>108.8613</v>
      </c>
      <c r="W6543" s="12" t="s">
        <v>29</v>
      </c>
      <c r="X6543" s="4">
        <v>0</v>
      </c>
      <c r="Y6543" s="3">
        <v>3750</v>
      </c>
      <c r="Z6543" s="9" t="s">
        <v>16</v>
      </c>
    </row>
    <row r="6544" spans="1:26" x14ac:dyDescent="0.25">
      <c r="A6544">
        <v>2024</v>
      </c>
      <c r="B6544">
        <v>3</v>
      </c>
      <c r="C6544" s="7">
        <v>45352</v>
      </c>
      <c r="D6544" s="9" t="s">
        <v>184</v>
      </c>
      <c r="E6544" s="9" t="s">
        <v>185</v>
      </c>
      <c r="F6544" s="9" t="s">
        <v>188</v>
      </c>
      <c r="G6544" s="9" t="s">
        <v>9984</v>
      </c>
      <c r="H6544" s="9" t="s">
        <v>97</v>
      </c>
      <c r="I6544">
        <v>10</v>
      </c>
      <c r="J6544" s="9" t="s">
        <v>22</v>
      </c>
      <c r="K6544">
        <v>10</v>
      </c>
      <c r="L6544">
        <v>0</v>
      </c>
      <c r="M6544">
        <v>0</v>
      </c>
      <c r="N6544" s="11">
        <f>VLOOKUP(AA_SIPARIS_SATINALMA_RAPORU_YENI_123_22112023[[#This Row],[STOK_KODU]],AA_KUMULATIF_STOK_RAPORU_123_BURAK_TD[],3,0)</f>
        <v>1</v>
      </c>
      <c r="O6544" s="5">
        <v>375</v>
      </c>
      <c r="P6544" s="1">
        <v>3750</v>
      </c>
      <c r="Q6544" s="1">
        <v>33.8294</v>
      </c>
      <c r="R6544" s="6">
        <v>11.09</v>
      </c>
      <c r="S6544" s="2" t="str">
        <f>IFERROR(#REF!/AA_SIPARIS_SATINALMA_RAPORU_YENI_123_22112023[[#This Row],[SIPARIS_EUR_KURU]],"")</f>
        <v/>
      </c>
      <c r="T6544" s="1">
        <v>375</v>
      </c>
      <c r="U6544" s="1">
        <v>3750</v>
      </c>
      <c r="V6544" s="2">
        <v>111.04989999999999</v>
      </c>
      <c r="W6544" s="12" t="s">
        <v>29</v>
      </c>
      <c r="X6544" s="4">
        <v>0</v>
      </c>
      <c r="Y6544" s="3">
        <v>3750</v>
      </c>
      <c r="Z6544" s="9" t="s">
        <v>16</v>
      </c>
    </row>
    <row r="6545" spans="1:26" x14ac:dyDescent="0.25">
      <c r="A6545">
        <v>2024</v>
      </c>
      <c r="B6545">
        <v>1</v>
      </c>
      <c r="C6545" s="7">
        <v>45310</v>
      </c>
      <c r="D6545" s="9" t="s">
        <v>686</v>
      </c>
      <c r="E6545" s="9" t="s">
        <v>687</v>
      </c>
      <c r="F6545" s="9" t="s">
        <v>1634</v>
      </c>
      <c r="G6545" s="9" t="s">
        <v>1635</v>
      </c>
      <c r="H6545" s="9" t="s">
        <v>97</v>
      </c>
      <c r="I6545">
        <v>10</v>
      </c>
      <c r="J6545" s="9" t="s">
        <v>22</v>
      </c>
      <c r="K6545">
        <v>10</v>
      </c>
      <c r="L6545">
        <v>0</v>
      </c>
      <c r="M6545">
        <v>0</v>
      </c>
      <c r="N6545" s="11">
        <f>VLOOKUP(AA_SIPARIS_SATINALMA_RAPORU_YENI_123_22112023[[#This Row],[STOK_KODU]],AA_KUMULATIF_STOK_RAPORU_123_BURAK_TD[],3,0)</f>
        <v>7</v>
      </c>
      <c r="O6545" s="5">
        <v>375</v>
      </c>
      <c r="P6545" s="1">
        <v>3750</v>
      </c>
      <c r="Q6545" s="1">
        <v>32.761800000000001</v>
      </c>
      <c r="R6545" s="6">
        <v>11.45</v>
      </c>
      <c r="S6545" s="2" t="str">
        <f>IFERROR(#REF!/AA_SIPARIS_SATINALMA_RAPORU_YENI_123_22112023[[#This Row],[SIPARIS_EUR_KURU]],"")</f>
        <v/>
      </c>
      <c r="T6545" s="1">
        <v>375</v>
      </c>
      <c r="U6545" s="1">
        <v>3750</v>
      </c>
      <c r="V6545" s="2">
        <v>114.46259999999999</v>
      </c>
      <c r="W6545" s="12" t="s">
        <v>29</v>
      </c>
      <c r="X6545" s="4">
        <v>0</v>
      </c>
      <c r="Y6545" s="3">
        <v>3750</v>
      </c>
      <c r="Z6545" s="9" t="s">
        <v>16</v>
      </c>
    </row>
    <row r="6546" spans="1:26" x14ac:dyDescent="0.25">
      <c r="A6546">
        <v>2024</v>
      </c>
      <c r="B6546">
        <v>1</v>
      </c>
      <c r="C6546" s="7">
        <v>45294</v>
      </c>
      <c r="D6546" s="9" t="s">
        <v>305</v>
      </c>
      <c r="E6546" s="9" t="s">
        <v>306</v>
      </c>
      <c r="F6546" s="9" t="s">
        <v>196</v>
      </c>
      <c r="G6546" s="9" t="s">
        <v>197</v>
      </c>
      <c r="H6546" s="9" t="s">
        <v>52</v>
      </c>
      <c r="I6546">
        <v>60</v>
      </c>
      <c r="J6546" s="9" t="s">
        <v>68</v>
      </c>
      <c r="K6546">
        <v>60</v>
      </c>
      <c r="L6546">
        <v>0</v>
      </c>
      <c r="M6546">
        <v>0</v>
      </c>
      <c r="N6546" s="11">
        <f>VLOOKUP(AA_SIPARIS_SATINALMA_RAPORU_YENI_123_22112023[[#This Row],[STOK_KODU]],AA_KUMULATIF_STOK_RAPORU_123_BURAK_TD[],3,0)</f>
        <v>56</v>
      </c>
      <c r="O6546" s="5">
        <v>62.5</v>
      </c>
      <c r="P6546" s="1">
        <v>3750</v>
      </c>
      <c r="Q6546" s="1">
        <v>32.725999999999999</v>
      </c>
      <c r="R6546" s="6">
        <v>1.91</v>
      </c>
      <c r="S6546" s="2" t="str">
        <f>IFERROR(#REF!/AA_SIPARIS_SATINALMA_RAPORU_YENI_123_22112023[[#This Row],[SIPARIS_EUR_KURU]],"")</f>
        <v/>
      </c>
      <c r="T6546" s="1">
        <v>62.5</v>
      </c>
      <c r="U6546" s="1">
        <v>3750</v>
      </c>
      <c r="V6546" s="2">
        <v>114.59480000000001</v>
      </c>
      <c r="W6546" s="12" t="s">
        <v>29</v>
      </c>
      <c r="X6546" s="4">
        <v>0</v>
      </c>
      <c r="Y6546" s="3">
        <v>3750</v>
      </c>
      <c r="Z6546" s="9" t="s">
        <v>16</v>
      </c>
    </row>
    <row r="6547" spans="1:26" x14ac:dyDescent="0.25">
      <c r="A6547">
        <v>2023</v>
      </c>
      <c r="B6547">
        <v>12</v>
      </c>
      <c r="C6547" s="7">
        <v>45274</v>
      </c>
      <c r="D6547" s="9" t="s">
        <v>1618</v>
      </c>
      <c r="E6547" s="9" t="s">
        <v>1619</v>
      </c>
      <c r="F6547" s="9" t="s">
        <v>2660</v>
      </c>
      <c r="G6547" s="9" t="s">
        <v>2661</v>
      </c>
      <c r="H6547" s="9" t="s">
        <v>449</v>
      </c>
      <c r="I6547">
        <v>100</v>
      </c>
      <c r="J6547" s="9" t="s">
        <v>117</v>
      </c>
      <c r="K6547">
        <v>100</v>
      </c>
      <c r="L6547">
        <v>0</v>
      </c>
      <c r="M6547">
        <v>0</v>
      </c>
      <c r="N6547" s="11">
        <f>VLOOKUP(AA_SIPARIS_SATINALMA_RAPORU_YENI_123_22112023[[#This Row],[STOK_KODU]],AA_KUMULATIF_STOK_RAPORU_123_BURAK_TD[],3,0)</f>
        <v>0</v>
      </c>
      <c r="O6547" s="5">
        <v>37.5</v>
      </c>
      <c r="P6547" s="1">
        <v>3750</v>
      </c>
      <c r="Q6547" s="1">
        <v>31.2806</v>
      </c>
      <c r="R6547" s="6">
        <v>1.2</v>
      </c>
      <c r="S6547" s="2" t="str">
        <f>IFERROR(#REF!/AA_SIPARIS_SATINALMA_RAPORU_YENI_123_22112023[[#This Row],[SIPARIS_EUR_KURU]],"")</f>
        <v/>
      </c>
      <c r="T6547" s="1">
        <v>37.5</v>
      </c>
      <c r="U6547" s="1">
        <v>3750</v>
      </c>
      <c r="V6547" s="2">
        <v>119.8826</v>
      </c>
      <c r="W6547" s="12" t="s">
        <v>29</v>
      </c>
      <c r="X6547" s="4">
        <v>0</v>
      </c>
      <c r="Y6547" s="3">
        <v>3750</v>
      </c>
      <c r="Z6547" s="9" t="s">
        <v>16</v>
      </c>
    </row>
    <row r="6548" spans="1:26" x14ac:dyDescent="0.25">
      <c r="A6548">
        <v>2023</v>
      </c>
      <c r="B6548">
        <v>11</v>
      </c>
      <c r="C6548" s="7">
        <v>45257</v>
      </c>
      <c r="D6548" s="9" t="s">
        <v>180</v>
      </c>
      <c r="E6548" s="9" t="s">
        <v>181</v>
      </c>
      <c r="F6548" s="9" t="s">
        <v>1571</v>
      </c>
      <c r="G6548" s="9" t="s">
        <v>1572</v>
      </c>
      <c r="H6548" s="9" t="s">
        <v>44</v>
      </c>
      <c r="I6548">
        <v>50</v>
      </c>
      <c r="J6548" s="9" t="s">
        <v>22</v>
      </c>
      <c r="K6548">
        <v>50</v>
      </c>
      <c r="L6548">
        <v>0</v>
      </c>
      <c r="M6548">
        <v>0</v>
      </c>
      <c r="N6548" s="11">
        <f>VLOOKUP(AA_SIPARIS_SATINALMA_RAPORU_YENI_123_22112023[[#This Row],[STOK_KODU]],AA_KUMULATIF_STOK_RAPORU_123_BURAK_TD[],3,0)</f>
        <v>22</v>
      </c>
      <c r="O6548" s="5">
        <v>75</v>
      </c>
      <c r="P6548" s="1">
        <v>3750</v>
      </c>
      <c r="Q6548" s="1">
        <v>31.431100000000001</v>
      </c>
      <c r="R6548" s="6">
        <v>2.39</v>
      </c>
      <c r="S6548" s="2" t="str">
        <f>IFERROR(#REF!/AA_SIPARIS_SATINALMA_RAPORU_YENI_123_22112023[[#This Row],[SIPARIS_EUR_KURU]],"")</f>
        <v/>
      </c>
      <c r="T6548" s="1">
        <v>75</v>
      </c>
      <c r="U6548" s="1">
        <v>3750</v>
      </c>
      <c r="V6548" s="2">
        <v>119.3086</v>
      </c>
      <c r="W6548" s="12" t="s">
        <v>29</v>
      </c>
      <c r="X6548" s="4">
        <v>0</v>
      </c>
      <c r="Y6548" s="3">
        <v>3750</v>
      </c>
      <c r="Z6548" s="9" t="s">
        <v>16</v>
      </c>
    </row>
    <row r="6549" spans="1:26" x14ac:dyDescent="0.25">
      <c r="A6549">
        <v>2023</v>
      </c>
      <c r="B6549">
        <v>10</v>
      </c>
      <c r="C6549" s="7">
        <v>45202</v>
      </c>
      <c r="D6549" s="9" t="s">
        <v>1863</v>
      </c>
      <c r="E6549" s="9" t="s">
        <v>1864</v>
      </c>
      <c r="F6549" s="9" t="s">
        <v>1491</v>
      </c>
      <c r="G6549" s="9" t="s">
        <v>1492</v>
      </c>
      <c r="H6549" s="9" t="s">
        <v>97</v>
      </c>
      <c r="I6549">
        <v>3</v>
      </c>
      <c r="J6549" s="9" t="s">
        <v>22</v>
      </c>
      <c r="K6549">
        <v>3</v>
      </c>
      <c r="L6549">
        <v>0</v>
      </c>
      <c r="M6549">
        <v>0</v>
      </c>
      <c r="N6549" s="11">
        <f>VLOOKUP(AA_SIPARIS_SATINALMA_RAPORU_YENI_123_22112023[[#This Row],[STOK_KODU]],AA_KUMULATIF_STOK_RAPORU_123_BURAK_TD[],3,0)</f>
        <v>4</v>
      </c>
      <c r="O6549" s="5">
        <v>1250</v>
      </c>
      <c r="P6549" s="1">
        <v>3750</v>
      </c>
      <c r="Q6549" s="1">
        <v>28.928000000000001</v>
      </c>
      <c r="R6549" s="6">
        <v>43.21</v>
      </c>
      <c r="S6549" s="2" t="str">
        <f>IFERROR(#REF!/AA_SIPARIS_SATINALMA_RAPORU_YENI_123_22112023[[#This Row],[SIPARIS_EUR_KURU]],"")</f>
        <v/>
      </c>
      <c r="T6549" s="1">
        <v>1250</v>
      </c>
      <c r="U6549" s="1">
        <v>3750</v>
      </c>
      <c r="V6549" s="2">
        <v>129.7457</v>
      </c>
      <c r="W6549" s="12" t="s">
        <v>29</v>
      </c>
      <c r="X6549" s="4">
        <v>0</v>
      </c>
      <c r="Y6549" s="3">
        <v>3750</v>
      </c>
      <c r="Z6549" s="9" t="s">
        <v>16</v>
      </c>
    </row>
    <row r="6550" spans="1:26" x14ac:dyDescent="0.25">
      <c r="A6550">
        <v>2023</v>
      </c>
      <c r="B6550">
        <v>10</v>
      </c>
      <c r="C6550" s="7">
        <v>45202</v>
      </c>
      <c r="D6550" s="9" t="s">
        <v>1863</v>
      </c>
      <c r="E6550" s="9" t="s">
        <v>1864</v>
      </c>
      <c r="F6550" s="9" t="s">
        <v>3049</v>
      </c>
      <c r="G6550" s="9" t="s">
        <v>3050</v>
      </c>
      <c r="H6550" s="9" t="s">
        <v>653</v>
      </c>
      <c r="I6550">
        <v>1</v>
      </c>
      <c r="J6550" s="9" t="s">
        <v>22</v>
      </c>
      <c r="K6550">
        <v>1</v>
      </c>
      <c r="L6550">
        <v>0</v>
      </c>
      <c r="M6550">
        <v>0</v>
      </c>
      <c r="N6550" s="11">
        <f>VLOOKUP(AA_SIPARIS_SATINALMA_RAPORU_YENI_123_22112023[[#This Row],[STOK_KODU]],AA_KUMULATIF_STOK_RAPORU_123_BURAK_TD[],3,0)</f>
        <v>0</v>
      </c>
      <c r="O6550" s="5">
        <v>3750</v>
      </c>
      <c r="P6550" s="1">
        <v>3750</v>
      </c>
      <c r="Q6550" s="1">
        <v>28.928000000000001</v>
      </c>
      <c r="R6550" s="6">
        <v>129.63</v>
      </c>
      <c r="S6550" s="2" t="str">
        <f>IFERROR(#REF!/AA_SIPARIS_SATINALMA_RAPORU_YENI_123_22112023[[#This Row],[SIPARIS_EUR_KURU]],"")</f>
        <v/>
      </c>
      <c r="T6550" s="1">
        <v>3750</v>
      </c>
      <c r="U6550" s="1">
        <v>3750</v>
      </c>
      <c r="V6550" s="2">
        <v>129.7457</v>
      </c>
      <c r="W6550" s="12" t="s">
        <v>29</v>
      </c>
      <c r="X6550" s="4">
        <v>0</v>
      </c>
      <c r="Y6550" s="3">
        <v>3750</v>
      </c>
      <c r="Z6550" s="9" t="s">
        <v>16</v>
      </c>
    </row>
    <row r="6551" spans="1:26" x14ac:dyDescent="0.25">
      <c r="A6551">
        <v>2023</v>
      </c>
      <c r="B6551">
        <v>9</v>
      </c>
      <c r="C6551" s="7">
        <v>45190</v>
      </c>
      <c r="D6551" s="9" t="s">
        <v>1863</v>
      </c>
      <c r="E6551" s="9" t="s">
        <v>1864</v>
      </c>
      <c r="F6551" s="9" t="s">
        <v>3049</v>
      </c>
      <c r="G6551" s="9" t="s">
        <v>3050</v>
      </c>
      <c r="H6551" s="9" t="s">
        <v>653</v>
      </c>
      <c r="I6551">
        <v>1</v>
      </c>
      <c r="J6551" s="9" t="s">
        <v>22</v>
      </c>
      <c r="K6551">
        <v>1</v>
      </c>
      <c r="L6551">
        <v>0</v>
      </c>
      <c r="M6551">
        <v>0</v>
      </c>
      <c r="N6551" s="11">
        <f>VLOOKUP(AA_SIPARIS_SATINALMA_RAPORU_YENI_123_22112023[[#This Row],[STOK_KODU]],AA_KUMULATIF_STOK_RAPORU_123_BURAK_TD[],3,0)</f>
        <v>0</v>
      </c>
      <c r="O6551" s="5">
        <v>3750</v>
      </c>
      <c r="P6551" s="1">
        <v>3750</v>
      </c>
      <c r="Q6551" s="1">
        <v>28.867599999999999</v>
      </c>
      <c r="R6551" s="6">
        <v>129.9</v>
      </c>
      <c r="S6551" s="2" t="str">
        <f>IFERROR(#REF!/AA_SIPARIS_SATINALMA_RAPORU_YENI_123_22112023[[#This Row],[SIPARIS_EUR_KURU]],"")</f>
        <v/>
      </c>
      <c r="T6551" s="1">
        <v>3750</v>
      </c>
      <c r="U6551" s="1">
        <v>3750</v>
      </c>
      <c r="V6551" s="2">
        <v>126.8233</v>
      </c>
      <c r="W6551" s="12" t="s">
        <v>29</v>
      </c>
      <c r="X6551" s="4">
        <v>0</v>
      </c>
      <c r="Y6551" s="3">
        <v>3750</v>
      </c>
      <c r="Z6551" s="9" t="s">
        <v>16</v>
      </c>
    </row>
    <row r="6552" spans="1:26" x14ac:dyDescent="0.25">
      <c r="A6552">
        <v>2023</v>
      </c>
      <c r="B6552">
        <v>7</v>
      </c>
      <c r="C6552" s="7">
        <v>45138</v>
      </c>
      <c r="D6552" s="9" t="s">
        <v>130</v>
      </c>
      <c r="E6552" s="9" t="s">
        <v>131</v>
      </c>
      <c r="F6552" s="9" t="s">
        <v>1410</v>
      </c>
      <c r="G6552" s="9" t="s">
        <v>1411</v>
      </c>
      <c r="H6552" s="9" t="s">
        <v>52</v>
      </c>
      <c r="I6552">
        <v>50</v>
      </c>
      <c r="J6552" s="9" t="s">
        <v>22</v>
      </c>
      <c r="K6552">
        <v>50</v>
      </c>
      <c r="L6552">
        <v>0</v>
      </c>
      <c r="M6552">
        <v>0</v>
      </c>
      <c r="N6552" s="11">
        <f>VLOOKUP(AA_SIPARIS_SATINALMA_RAPORU_YENI_123_22112023[[#This Row],[STOK_KODU]],AA_KUMULATIF_STOK_RAPORU_123_BURAK_TD[],3,0)</f>
        <v>24</v>
      </c>
      <c r="O6552" s="5">
        <v>75</v>
      </c>
      <c r="P6552" s="1">
        <v>3750</v>
      </c>
      <c r="Q6552" s="1">
        <v>29.57</v>
      </c>
      <c r="R6552" s="6">
        <v>2.54</v>
      </c>
      <c r="S6552" s="2" t="str">
        <f>IFERROR(#REF!/AA_SIPARIS_SATINALMA_RAPORU_YENI_123_22112023[[#This Row],[SIPARIS_EUR_KURU]],"")</f>
        <v/>
      </c>
      <c r="T6552" s="1">
        <v>75</v>
      </c>
      <c r="U6552" s="1">
        <v>3750</v>
      </c>
      <c r="V6552" s="2">
        <v>126.7376</v>
      </c>
      <c r="W6552" s="12" t="s">
        <v>29</v>
      </c>
      <c r="X6552" s="4">
        <v>0</v>
      </c>
      <c r="Y6552" s="3">
        <v>3750</v>
      </c>
      <c r="Z6552" s="9" t="s">
        <v>16</v>
      </c>
    </row>
    <row r="6553" spans="1:26" x14ac:dyDescent="0.25">
      <c r="A6553">
        <v>2023</v>
      </c>
      <c r="B6553">
        <v>5</v>
      </c>
      <c r="C6553" s="7">
        <v>45077</v>
      </c>
      <c r="D6553" s="9" t="s">
        <v>24</v>
      </c>
      <c r="E6553" s="9" t="s">
        <v>25</v>
      </c>
      <c r="F6553" s="9" t="s">
        <v>616</v>
      </c>
      <c r="G6553" s="9" t="s">
        <v>617</v>
      </c>
      <c r="H6553" s="9" t="s">
        <v>28</v>
      </c>
      <c r="I6553">
        <v>5</v>
      </c>
      <c r="J6553" s="9" t="s">
        <v>22</v>
      </c>
      <c r="K6553">
        <v>5</v>
      </c>
      <c r="L6553">
        <v>0</v>
      </c>
      <c r="M6553">
        <v>0</v>
      </c>
      <c r="N6553" s="11">
        <f>VLOOKUP(AA_SIPARIS_SATINALMA_RAPORU_YENI_123_22112023[[#This Row],[STOK_KODU]],AA_KUMULATIF_STOK_RAPORU_123_BURAK_TD[],3,0)</f>
        <v>0</v>
      </c>
      <c r="O6553" s="5">
        <v>750</v>
      </c>
      <c r="P6553" s="1">
        <v>3750</v>
      </c>
      <c r="Q6553" s="1">
        <v>32.632599999999996</v>
      </c>
      <c r="R6553" s="6">
        <v>12.66</v>
      </c>
      <c r="S6553" s="2" t="str">
        <f>IFERROR(#REF!/AA_SIPARIS_SATINALMA_RAPORU_YENI_123_22112023[[#This Row],[SIPARIS_EUR_KURU]],"")</f>
        <v/>
      </c>
      <c r="T6553" s="1">
        <v>413.13599999999997</v>
      </c>
      <c r="U6553" s="1">
        <v>2065.6799999999998</v>
      </c>
      <c r="V6553" s="2">
        <v>93.646799999999999</v>
      </c>
      <c r="W6553" s="12" t="s">
        <v>29</v>
      </c>
      <c r="X6553" s="4">
        <v>0</v>
      </c>
      <c r="Y6553" s="3">
        <v>2065.6799999999998</v>
      </c>
      <c r="Z6553" s="9" t="s">
        <v>16</v>
      </c>
    </row>
    <row r="6554" spans="1:26" x14ac:dyDescent="0.25">
      <c r="A6554">
        <v>2023</v>
      </c>
      <c r="B6554">
        <v>5</v>
      </c>
      <c r="C6554" s="7">
        <v>45056</v>
      </c>
      <c r="D6554" s="9" t="s">
        <v>24</v>
      </c>
      <c r="E6554" s="9" t="s">
        <v>25</v>
      </c>
      <c r="F6554" s="9" t="s">
        <v>616</v>
      </c>
      <c r="G6554" s="9" t="s">
        <v>617</v>
      </c>
      <c r="H6554" s="9" t="s">
        <v>28</v>
      </c>
      <c r="I6554">
        <v>5</v>
      </c>
      <c r="J6554" s="9" t="s">
        <v>22</v>
      </c>
      <c r="K6554">
        <v>5</v>
      </c>
      <c r="L6554">
        <v>0</v>
      </c>
      <c r="M6554">
        <v>0</v>
      </c>
      <c r="N6554" s="11">
        <f>VLOOKUP(AA_SIPARIS_SATINALMA_RAPORU_YENI_123_22112023[[#This Row],[STOK_KODU]],AA_KUMULATIF_STOK_RAPORU_123_BURAK_TD[],3,0)</f>
        <v>0</v>
      </c>
      <c r="O6554" s="5">
        <v>750</v>
      </c>
      <c r="P6554" s="1">
        <v>3750</v>
      </c>
      <c r="Q6554" s="1">
        <v>21.4008</v>
      </c>
      <c r="R6554" s="6">
        <v>19.3</v>
      </c>
      <c r="S6554" s="2" t="str">
        <f>IFERROR(#REF!/AA_SIPARIS_SATINALMA_RAPORU_YENI_123_22112023[[#This Row],[SIPARIS_EUR_KURU]],"")</f>
        <v/>
      </c>
      <c r="T6554" s="1">
        <v>413.13599999999997</v>
      </c>
      <c r="U6554" s="1">
        <v>2065.6799999999998</v>
      </c>
      <c r="V6554" s="2">
        <v>105.98180000000001</v>
      </c>
      <c r="W6554" s="12" t="s">
        <v>29</v>
      </c>
      <c r="X6554" s="4">
        <v>0</v>
      </c>
      <c r="Y6554" s="3">
        <v>2065.6799999999998</v>
      </c>
      <c r="Z6554" s="9" t="s">
        <v>16</v>
      </c>
    </row>
    <row r="6555" spans="1:26" x14ac:dyDescent="0.25">
      <c r="A6555">
        <v>2023</v>
      </c>
      <c r="B6555">
        <v>5</v>
      </c>
      <c r="C6555" s="7">
        <v>45049</v>
      </c>
      <c r="D6555" s="9" t="s">
        <v>1353</v>
      </c>
      <c r="E6555" s="9" t="s">
        <v>1354</v>
      </c>
      <c r="F6555" s="9" t="s">
        <v>194</v>
      </c>
      <c r="G6555" s="9" t="s">
        <v>195</v>
      </c>
      <c r="H6555" s="9" t="s">
        <v>44</v>
      </c>
      <c r="I6555">
        <v>3</v>
      </c>
      <c r="J6555" s="9" t="s">
        <v>22</v>
      </c>
      <c r="K6555">
        <v>3</v>
      </c>
      <c r="L6555">
        <v>0</v>
      </c>
      <c r="M6555">
        <v>0</v>
      </c>
      <c r="N6555" s="11">
        <f>VLOOKUP(AA_SIPARIS_SATINALMA_RAPORU_YENI_123_22112023[[#This Row],[STOK_KODU]],AA_KUMULATIF_STOK_RAPORU_123_BURAK_TD[],3,0)</f>
        <v>0</v>
      </c>
      <c r="O6555" s="5">
        <v>1250</v>
      </c>
      <c r="P6555" s="1">
        <v>3750</v>
      </c>
      <c r="Q6555" s="1">
        <v>21.3306</v>
      </c>
      <c r="R6555" s="6">
        <v>58.6</v>
      </c>
      <c r="S6555" s="2" t="str">
        <f>IFERROR(#REF!/AA_SIPARIS_SATINALMA_RAPORU_YENI_123_22112023[[#This Row],[SIPARIS_EUR_KURU]],"")</f>
        <v/>
      </c>
      <c r="T6555" s="1">
        <v>1250</v>
      </c>
      <c r="U6555" s="1">
        <v>3750</v>
      </c>
      <c r="V6555" s="2">
        <v>175.22710000000001</v>
      </c>
      <c r="W6555" s="12" t="s">
        <v>29</v>
      </c>
      <c r="X6555" s="4">
        <v>0</v>
      </c>
      <c r="Y6555" s="3">
        <v>3750</v>
      </c>
      <c r="Z6555" s="9" t="s">
        <v>16</v>
      </c>
    </row>
    <row r="6556" spans="1:26" x14ac:dyDescent="0.25">
      <c r="A6556">
        <v>2023</v>
      </c>
      <c r="B6556">
        <v>4</v>
      </c>
      <c r="C6556" s="7">
        <v>45044</v>
      </c>
      <c r="D6556" s="9" t="s">
        <v>24</v>
      </c>
      <c r="E6556" s="9" t="s">
        <v>25</v>
      </c>
      <c r="F6556" s="9" t="s">
        <v>3697</v>
      </c>
      <c r="G6556" s="9" t="s">
        <v>3698</v>
      </c>
      <c r="H6556" s="9" t="s">
        <v>28</v>
      </c>
      <c r="I6556">
        <v>5</v>
      </c>
      <c r="J6556" s="9" t="s">
        <v>22</v>
      </c>
      <c r="K6556">
        <v>5</v>
      </c>
      <c r="L6556">
        <v>0</v>
      </c>
      <c r="M6556">
        <v>0</v>
      </c>
      <c r="N6556" s="11">
        <f>VLOOKUP(AA_SIPARIS_SATINALMA_RAPORU_YENI_123_22112023[[#This Row],[STOK_KODU]],AA_KUMULATIF_STOK_RAPORU_123_BURAK_TD[],3,0)</f>
        <v>0</v>
      </c>
      <c r="O6556" s="5">
        <v>750</v>
      </c>
      <c r="P6556" s="1">
        <v>3750</v>
      </c>
      <c r="Q6556" s="1">
        <v>21.440300000000001</v>
      </c>
      <c r="R6556" s="6">
        <v>19.27</v>
      </c>
      <c r="S6556" s="2" t="str">
        <f>IFERROR(#REF!/AA_SIPARIS_SATINALMA_RAPORU_YENI_123_22112023[[#This Row],[SIPARIS_EUR_KURU]],"")</f>
        <v/>
      </c>
      <c r="T6556" s="1">
        <v>413.13599999999997</v>
      </c>
      <c r="U6556" s="1">
        <v>2065.6799999999998</v>
      </c>
      <c r="V6556" s="2">
        <v>98.131600000000006</v>
      </c>
      <c r="W6556" s="12" t="s">
        <v>29</v>
      </c>
      <c r="X6556" s="4">
        <v>0</v>
      </c>
      <c r="Y6556" s="3">
        <v>2065.6799999999998</v>
      </c>
      <c r="Z6556" s="9" t="s">
        <v>16</v>
      </c>
    </row>
    <row r="6557" spans="1:26" x14ac:dyDescent="0.25">
      <c r="A6557">
        <v>2023</v>
      </c>
      <c r="B6557">
        <v>3</v>
      </c>
      <c r="C6557" s="7">
        <v>44992</v>
      </c>
      <c r="D6557" s="9" t="s">
        <v>130</v>
      </c>
      <c r="E6557" s="9" t="s">
        <v>131</v>
      </c>
      <c r="F6557" s="9" t="s">
        <v>1210</v>
      </c>
      <c r="G6557" s="9" t="s">
        <v>1211</v>
      </c>
      <c r="H6557" s="9" t="s">
        <v>55</v>
      </c>
      <c r="I6557">
        <v>5000</v>
      </c>
      <c r="J6557" s="9" t="s">
        <v>22</v>
      </c>
      <c r="K6557">
        <v>5000</v>
      </c>
      <c r="L6557">
        <v>0</v>
      </c>
      <c r="M6557">
        <v>0</v>
      </c>
      <c r="N6557" s="11">
        <f>VLOOKUP(AA_SIPARIS_SATINALMA_RAPORU_YENI_123_22112023[[#This Row],[STOK_KODU]],AA_KUMULATIF_STOK_RAPORU_123_BURAK_TD[],3,0)</f>
        <v>2750</v>
      </c>
      <c r="O6557" s="5">
        <v>0.75</v>
      </c>
      <c r="P6557" s="1">
        <v>3750</v>
      </c>
      <c r="Q6557" s="1">
        <v>20.085699999999999</v>
      </c>
      <c r="R6557" s="6">
        <v>0.04</v>
      </c>
      <c r="S6557" s="2" t="str">
        <f>IFERROR(#REF!/AA_SIPARIS_SATINALMA_RAPORU_YENI_123_22112023[[#This Row],[SIPARIS_EUR_KURU]],"")</f>
        <v/>
      </c>
      <c r="T6557" s="1">
        <v>0.75</v>
      </c>
      <c r="U6557" s="1">
        <v>3750</v>
      </c>
      <c r="V6557" s="2">
        <v>185.5728</v>
      </c>
      <c r="W6557" s="12" t="s">
        <v>29</v>
      </c>
      <c r="X6557" s="4">
        <v>0</v>
      </c>
      <c r="Y6557" s="3">
        <v>3750</v>
      </c>
      <c r="Z6557" s="9" t="s">
        <v>16</v>
      </c>
    </row>
    <row r="6558" spans="1:26" x14ac:dyDescent="0.25">
      <c r="A6558">
        <v>2023</v>
      </c>
      <c r="B6558">
        <v>1</v>
      </c>
      <c r="C6558" s="7">
        <v>44942</v>
      </c>
      <c r="D6558" s="9" t="s">
        <v>3639</v>
      </c>
      <c r="E6558" s="9" t="s">
        <v>11698</v>
      </c>
      <c r="F6558" s="9" t="s">
        <v>3640</v>
      </c>
      <c r="G6558" s="9" t="s">
        <v>3641</v>
      </c>
      <c r="H6558" s="9" t="s">
        <v>97</v>
      </c>
      <c r="I6558">
        <v>1</v>
      </c>
      <c r="J6558" s="9" t="s">
        <v>22</v>
      </c>
      <c r="K6558">
        <v>1</v>
      </c>
      <c r="L6558">
        <v>0</v>
      </c>
      <c r="M6558">
        <v>0</v>
      </c>
      <c r="N6558" s="11">
        <f>VLOOKUP(AA_SIPARIS_SATINALMA_RAPORU_YENI_123_22112023[[#This Row],[STOK_KODU]],AA_KUMULATIF_STOK_RAPORU_123_BURAK_TD[],3,0)</f>
        <v>0</v>
      </c>
      <c r="O6558" s="5">
        <v>3750</v>
      </c>
      <c r="P6558" s="1">
        <v>3750</v>
      </c>
      <c r="Q6558" s="1">
        <v>20.3386</v>
      </c>
      <c r="R6558" s="6">
        <v>184.38</v>
      </c>
      <c r="S6558" s="2" t="str">
        <f>IFERROR(#REF!/AA_SIPARIS_SATINALMA_RAPORU_YENI_123_22112023[[#This Row],[SIPARIS_EUR_KURU]],"")</f>
        <v/>
      </c>
      <c r="T6558" s="1">
        <v>3750</v>
      </c>
      <c r="U6558" s="1">
        <v>3750</v>
      </c>
      <c r="V6558" s="2">
        <v>184.3785</v>
      </c>
      <c r="W6558" s="12" t="s">
        <v>29</v>
      </c>
      <c r="X6558" s="4">
        <v>0</v>
      </c>
      <c r="Y6558" s="3">
        <v>3750</v>
      </c>
      <c r="Z6558" s="9" t="s">
        <v>16</v>
      </c>
    </row>
    <row r="6559" spans="1:26" x14ac:dyDescent="0.25">
      <c r="A6559">
        <v>2023</v>
      </c>
      <c r="B6559">
        <v>1</v>
      </c>
      <c r="C6559" s="7">
        <v>44942</v>
      </c>
      <c r="D6559" s="9" t="s">
        <v>3639</v>
      </c>
      <c r="E6559" s="9" t="s">
        <v>11698</v>
      </c>
      <c r="F6559" s="9" t="s">
        <v>3642</v>
      </c>
      <c r="G6559" s="9" t="s">
        <v>3643</v>
      </c>
      <c r="H6559" s="9" t="s">
        <v>97</v>
      </c>
      <c r="I6559">
        <v>1</v>
      </c>
      <c r="J6559" s="9" t="s">
        <v>22</v>
      </c>
      <c r="K6559">
        <v>1</v>
      </c>
      <c r="L6559">
        <v>0</v>
      </c>
      <c r="M6559">
        <v>0</v>
      </c>
      <c r="N6559" s="11">
        <f>VLOOKUP(AA_SIPARIS_SATINALMA_RAPORU_YENI_123_22112023[[#This Row],[STOK_KODU]],AA_KUMULATIF_STOK_RAPORU_123_BURAK_TD[],3,0)</f>
        <v>0</v>
      </c>
      <c r="O6559" s="5">
        <v>3750</v>
      </c>
      <c r="P6559" s="1">
        <v>3750</v>
      </c>
      <c r="Q6559" s="1">
        <v>20.3386</v>
      </c>
      <c r="R6559" s="6">
        <v>184.38</v>
      </c>
      <c r="S6559" s="2" t="str">
        <f>IFERROR(#REF!/AA_SIPARIS_SATINALMA_RAPORU_YENI_123_22112023[[#This Row],[SIPARIS_EUR_KURU]],"")</f>
        <v/>
      </c>
      <c r="T6559" s="1">
        <v>3750</v>
      </c>
      <c r="U6559" s="1">
        <v>3750</v>
      </c>
      <c r="V6559" s="2">
        <v>184.3785</v>
      </c>
      <c r="W6559" s="12" t="s">
        <v>29</v>
      </c>
      <c r="X6559" s="4">
        <v>0</v>
      </c>
      <c r="Y6559" s="3">
        <v>3750</v>
      </c>
      <c r="Z6559" s="9" t="s">
        <v>16</v>
      </c>
    </row>
    <row r="6560" spans="1:26" x14ac:dyDescent="0.25">
      <c r="A6560">
        <v>2023</v>
      </c>
      <c r="B6560">
        <v>6</v>
      </c>
      <c r="C6560" s="7">
        <v>45084</v>
      </c>
      <c r="D6560" s="9" t="s">
        <v>3848</v>
      </c>
      <c r="E6560" s="9" t="s">
        <v>3849</v>
      </c>
      <c r="F6560" s="9" t="s">
        <v>3896</v>
      </c>
      <c r="G6560" s="9" t="s">
        <v>3897</v>
      </c>
      <c r="H6560" s="9" t="s">
        <v>28</v>
      </c>
      <c r="I6560">
        <v>10</v>
      </c>
      <c r="J6560" s="9" t="s">
        <v>22</v>
      </c>
      <c r="K6560">
        <v>10</v>
      </c>
      <c r="L6560">
        <v>0</v>
      </c>
      <c r="M6560">
        <v>0</v>
      </c>
      <c r="N6560" s="11">
        <f>VLOOKUP(AA_SIPARIS_SATINALMA_RAPORU_YENI_123_22112023[[#This Row],[STOK_KODU]],AA_KUMULATIF_STOK_RAPORU_123_BURAK_TD[],3,0)</f>
        <v>0</v>
      </c>
      <c r="O6560" s="5">
        <v>374.57600000000002</v>
      </c>
      <c r="P6560" s="1">
        <v>3745.76</v>
      </c>
      <c r="Q6560" s="1">
        <v>25.4282</v>
      </c>
      <c r="R6560" s="6">
        <v>14.73</v>
      </c>
      <c r="S6560" s="2" t="str">
        <f>IFERROR(#REF!/AA_SIPARIS_SATINALMA_RAPORU_YENI_123_22112023[[#This Row],[SIPARIS_EUR_KURU]],"")</f>
        <v/>
      </c>
      <c r="T6560" s="1">
        <v>374.57600000000002</v>
      </c>
      <c r="U6560" s="1">
        <v>3745.76</v>
      </c>
      <c r="V6560" s="2">
        <v>145.34219999999999</v>
      </c>
      <c r="W6560" s="12" t="s">
        <v>29</v>
      </c>
      <c r="X6560" s="4">
        <v>0</v>
      </c>
      <c r="Y6560" s="3">
        <v>3745.76</v>
      </c>
      <c r="Z6560" s="9" t="s">
        <v>16</v>
      </c>
    </row>
    <row r="6561" spans="1:26" x14ac:dyDescent="0.25">
      <c r="A6561">
        <v>2024</v>
      </c>
      <c r="B6561">
        <v>5</v>
      </c>
      <c r="C6561" s="7">
        <v>45420</v>
      </c>
      <c r="D6561" s="9" t="s">
        <v>152</v>
      </c>
      <c r="E6561" s="9" t="s">
        <v>153</v>
      </c>
      <c r="F6561" s="9" t="s">
        <v>1247</v>
      </c>
      <c r="G6561" s="9" t="s">
        <v>1248</v>
      </c>
      <c r="H6561" s="9" t="s">
        <v>44</v>
      </c>
      <c r="I6561">
        <v>2</v>
      </c>
      <c r="J6561" s="9" t="s">
        <v>22</v>
      </c>
      <c r="K6561">
        <v>2</v>
      </c>
      <c r="L6561">
        <v>0</v>
      </c>
      <c r="M6561">
        <v>0</v>
      </c>
      <c r="N6561" s="11">
        <f>VLOOKUP(AA_SIPARIS_SATINALMA_RAPORU_YENI_123_22112023[[#This Row],[STOK_KODU]],AA_KUMULATIF_STOK_RAPORU_123_BURAK_TD[],3,0)</f>
        <v>2</v>
      </c>
      <c r="O6561" s="5">
        <v>1872.2231999999999</v>
      </c>
      <c r="P6561" s="1">
        <v>3744.45</v>
      </c>
      <c r="Q6561" s="1">
        <v>34.6708</v>
      </c>
      <c r="R6561" s="6">
        <v>54</v>
      </c>
      <c r="S6561" s="2" t="str">
        <f>IFERROR(#REF!/AA_SIPARIS_SATINALMA_RAPORU_YENI_123_22112023[[#This Row],[SIPARIS_EUR_KURU]],"")</f>
        <v/>
      </c>
      <c r="T6561" s="1">
        <v>1880.28</v>
      </c>
      <c r="U6561" s="1">
        <v>3760.56</v>
      </c>
      <c r="V6561" s="2">
        <v>108.4648</v>
      </c>
      <c r="W6561" s="12" t="s">
        <v>45</v>
      </c>
      <c r="X6561" s="4">
        <v>34.6708</v>
      </c>
      <c r="Y6561" s="3">
        <v>108</v>
      </c>
      <c r="Z6561" s="9" t="s">
        <v>16</v>
      </c>
    </row>
    <row r="6562" spans="1:26" x14ac:dyDescent="0.25">
      <c r="A6562">
        <v>2025</v>
      </c>
      <c r="B6562">
        <v>7</v>
      </c>
      <c r="C6562" s="7">
        <v>45840</v>
      </c>
      <c r="D6562" s="9" t="s">
        <v>130</v>
      </c>
      <c r="E6562" s="9" t="s">
        <v>131</v>
      </c>
      <c r="F6562" s="9" t="s">
        <v>582</v>
      </c>
      <c r="G6562" s="9" t="s">
        <v>583</v>
      </c>
      <c r="H6562" s="9" t="s">
        <v>55</v>
      </c>
      <c r="I6562">
        <v>72</v>
      </c>
      <c r="J6562" s="9" t="s">
        <v>22</v>
      </c>
      <c r="K6562">
        <v>72</v>
      </c>
      <c r="L6562">
        <v>0</v>
      </c>
      <c r="M6562">
        <v>0</v>
      </c>
      <c r="N6562" s="11">
        <f>VLOOKUP(AA_SIPARIS_SATINALMA_RAPORU_YENI_123_22112023[[#This Row],[STOK_KODU]],AA_KUMULATIF_STOK_RAPORU_123_BURAK_TD[],3,0)</f>
        <v>58</v>
      </c>
      <c r="O6562" s="5">
        <v>52</v>
      </c>
      <c r="P6562" s="1">
        <v>3744</v>
      </c>
      <c r="Q6562" s="1">
        <v>46.9375</v>
      </c>
      <c r="R6562" s="6">
        <v>1.1100000000000001</v>
      </c>
      <c r="S6562" s="2" t="str">
        <f>IFERROR(#REF!/AA_SIPARIS_SATINALMA_RAPORU_YENI_123_22112023[[#This Row],[SIPARIS_EUR_KURU]],"")</f>
        <v/>
      </c>
      <c r="T6562" s="1">
        <v>52</v>
      </c>
      <c r="U6562" s="1">
        <v>3744</v>
      </c>
      <c r="V6562" s="2">
        <v>80.133200000000002</v>
      </c>
      <c r="W6562" s="12" t="s">
        <v>29</v>
      </c>
      <c r="X6562" s="4">
        <v>0</v>
      </c>
      <c r="Y6562" s="3">
        <v>3744</v>
      </c>
      <c r="Z6562" s="9" t="s">
        <v>16</v>
      </c>
    </row>
    <row r="6563" spans="1:26" x14ac:dyDescent="0.25">
      <c r="A6563">
        <v>2023</v>
      </c>
      <c r="B6563">
        <v>7</v>
      </c>
      <c r="C6563" s="7">
        <v>45121</v>
      </c>
      <c r="D6563" s="9" t="s">
        <v>354</v>
      </c>
      <c r="E6563" s="9" t="s">
        <v>355</v>
      </c>
      <c r="F6563" s="9" t="s">
        <v>1072</v>
      </c>
      <c r="G6563" s="9" t="s">
        <v>1073</v>
      </c>
      <c r="H6563" s="9" t="s">
        <v>55</v>
      </c>
      <c r="I6563">
        <v>96</v>
      </c>
      <c r="J6563" s="9" t="s">
        <v>22</v>
      </c>
      <c r="K6563">
        <v>96</v>
      </c>
      <c r="L6563">
        <v>0</v>
      </c>
      <c r="M6563">
        <v>0</v>
      </c>
      <c r="N6563" s="11">
        <f>VLOOKUP(AA_SIPARIS_SATINALMA_RAPORU_YENI_123_22112023[[#This Row],[STOK_KODU]],AA_KUMULATIF_STOK_RAPORU_123_BURAK_TD[],3,0)</f>
        <v>100</v>
      </c>
      <c r="O6563" s="5">
        <v>39</v>
      </c>
      <c r="P6563" s="1">
        <v>3744</v>
      </c>
      <c r="Q6563" s="1">
        <v>32.632599999999996</v>
      </c>
      <c r="R6563" s="6">
        <v>1.2</v>
      </c>
      <c r="S6563" s="2" t="str">
        <f>IFERROR(#REF!/AA_SIPARIS_SATINALMA_RAPORU_YENI_123_22112023[[#This Row],[SIPARIS_EUR_KURU]],"")</f>
        <v/>
      </c>
      <c r="T6563" s="1">
        <v>39</v>
      </c>
      <c r="U6563" s="1">
        <v>3744</v>
      </c>
      <c r="V6563" s="2">
        <v>128.39590000000001</v>
      </c>
      <c r="W6563" s="12" t="s">
        <v>29</v>
      </c>
      <c r="X6563" s="4">
        <v>0</v>
      </c>
      <c r="Y6563" s="3">
        <v>3744</v>
      </c>
      <c r="Z6563" s="9" t="s">
        <v>16</v>
      </c>
    </row>
    <row r="6564" spans="1:26" x14ac:dyDescent="0.25">
      <c r="A6564">
        <v>2024</v>
      </c>
      <c r="B6564">
        <v>1</v>
      </c>
      <c r="C6564" s="7">
        <v>45322</v>
      </c>
      <c r="D6564" s="9" t="s">
        <v>327</v>
      </c>
      <c r="E6564" s="9" t="s">
        <v>11862</v>
      </c>
      <c r="F6564" s="9" t="s">
        <v>1148</v>
      </c>
      <c r="G6564" s="9" t="s">
        <v>1149</v>
      </c>
      <c r="H6564" s="9" t="s">
        <v>21</v>
      </c>
      <c r="I6564">
        <v>100</v>
      </c>
      <c r="J6564" s="9" t="s">
        <v>117</v>
      </c>
      <c r="K6564">
        <v>100</v>
      </c>
      <c r="L6564">
        <v>0</v>
      </c>
      <c r="M6564">
        <v>0</v>
      </c>
      <c r="N6564" s="11">
        <f>VLOOKUP(AA_SIPARIS_SATINALMA_RAPORU_YENI_123_22112023[[#This Row],[STOK_KODU]],AA_KUMULATIF_STOK_RAPORU_123_BURAK_TD[],3,0)</f>
        <v>100</v>
      </c>
      <c r="O6564" s="5">
        <v>37.36</v>
      </c>
      <c r="P6564" s="1">
        <v>3736</v>
      </c>
      <c r="Q6564" s="1">
        <v>32.814399999999999</v>
      </c>
      <c r="R6564" s="6">
        <v>1.1399999999999999</v>
      </c>
      <c r="S6564" s="2" t="str">
        <f>IFERROR(#REF!/AA_SIPARIS_SATINALMA_RAPORU_YENI_123_22112023[[#This Row],[SIPARIS_EUR_KURU]],"")</f>
        <v/>
      </c>
      <c r="T6564" s="1">
        <v>35.36</v>
      </c>
      <c r="U6564" s="1">
        <v>3536</v>
      </c>
      <c r="V6564" s="2">
        <v>0</v>
      </c>
      <c r="W6564" s="12" t="s">
        <v>29</v>
      </c>
      <c r="X6564" s="4">
        <v>0</v>
      </c>
      <c r="Y6564" s="3">
        <v>3536</v>
      </c>
      <c r="Z6564" s="9" t="s">
        <v>16</v>
      </c>
    </row>
    <row r="6565" spans="1:26" x14ac:dyDescent="0.25">
      <c r="A6565">
        <v>2025</v>
      </c>
      <c r="B6565">
        <v>9</v>
      </c>
      <c r="C6565" s="7">
        <v>45930</v>
      </c>
      <c r="D6565" s="9" t="s">
        <v>17</v>
      </c>
      <c r="E6565" s="9" t="s">
        <v>18</v>
      </c>
      <c r="F6565" s="9" t="s">
        <v>213</v>
      </c>
      <c r="G6565" s="9" t="s">
        <v>214</v>
      </c>
      <c r="H6565" s="9" t="s">
        <v>21</v>
      </c>
      <c r="I6565">
        <v>1</v>
      </c>
      <c r="J6565" s="9" t="s">
        <v>22</v>
      </c>
      <c r="K6565">
        <v>1</v>
      </c>
      <c r="L6565">
        <v>0</v>
      </c>
      <c r="M6565">
        <v>0</v>
      </c>
      <c r="N6565" s="11">
        <f>VLOOKUP(AA_SIPARIS_SATINALMA_RAPORU_YENI_123_22112023[[#This Row],[STOK_KODU]],AA_KUMULATIF_STOK_RAPORU_123_BURAK_TD[],3,0)</f>
        <v>1</v>
      </c>
      <c r="O6565" s="5">
        <v>3734.8560000000002</v>
      </c>
      <c r="P6565" s="1">
        <v>3734.86</v>
      </c>
      <c r="Q6565" s="1">
        <v>48.6479</v>
      </c>
      <c r="R6565" s="6">
        <v>76.77</v>
      </c>
      <c r="S6565" s="2" t="str">
        <f>IFERROR(#REF!/AA_SIPARIS_SATINALMA_RAPORU_YENI_123_22112023[[#This Row],[SIPARIS_EUR_KURU]],"")</f>
        <v/>
      </c>
      <c r="T6565" s="1">
        <v>3753</v>
      </c>
      <c r="U6565" s="1">
        <v>3753</v>
      </c>
      <c r="V6565" s="2">
        <v>76.983400000000003</v>
      </c>
      <c r="W6565" s="12" t="s">
        <v>23</v>
      </c>
      <c r="X6565" s="4">
        <v>41.498399999999997</v>
      </c>
      <c r="Y6565" s="3">
        <v>90</v>
      </c>
      <c r="Z6565" s="9" t="s">
        <v>16</v>
      </c>
    </row>
    <row r="6566" spans="1:26" x14ac:dyDescent="0.25">
      <c r="A6566">
        <v>2025</v>
      </c>
      <c r="B6566">
        <v>3</v>
      </c>
      <c r="C6566" s="7">
        <v>45735</v>
      </c>
      <c r="D6566" s="9" t="s">
        <v>10683</v>
      </c>
      <c r="E6566" s="9" t="s">
        <v>10684</v>
      </c>
      <c r="F6566" s="9" t="s">
        <v>10628</v>
      </c>
      <c r="G6566" s="9" t="s">
        <v>10629</v>
      </c>
      <c r="H6566" s="9" t="s">
        <v>653</v>
      </c>
      <c r="I6566">
        <v>1</v>
      </c>
      <c r="J6566" s="9" t="s">
        <v>22</v>
      </c>
      <c r="K6566">
        <v>1</v>
      </c>
      <c r="L6566">
        <v>0</v>
      </c>
      <c r="M6566">
        <v>0</v>
      </c>
      <c r="N6566" s="11">
        <f>VLOOKUP(AA_SIPARIS_SATINALMA_RAPORU_YENI_123_22112023[[#This Row],[STOK_KODU]],AA_KUMULATIF_STOK_RAPORU_123_BURAK_TD[],3,0)</f>
        <v>0</v>
      </c>
      <c r="O6566" s="5">
        <v>3734.5999320000001</v>
      </c>
      <c r="P6566" s="1">
        <v>3734.6</v>
      </c>
      <c r="Q6566" s="1">
        <v>40.013300000000001</v>
      </c>
      <c r="R6566" s="6">
        <v>93.33</v>
      </c>
      <c r="S6566" s="2" t="str">
        <f>IFERROR(#REF!/AA_SIPARIS_SATINALMA_RAPORU_YENI_123_22112023[[#This Row],[SIPARIS_EUR_KURU]],"")</f>
        <v/>
      </c>
      <c r="T6566" s="1">
        <v>3734.6</v>
      </c>
      <c r="U6566" s="1">
        <v>3734.6</v>
      </c>
      <c r="V6566" s="2">
        <v>91.201499999999996</v>
      </c>
      <c r="W6566" s="12" t="s">
        <v>23</v>
      </c>
      <c r="X6566" s="4">
        <v>36.592199999999998</v>
      </c>
      <c r="Y6566" s="3">
        <v>98.52</v>
      </c>
      <c r="Z6566" s="9" t="s">
        <v>16</v>
      </c>
    </row>
    <row r="6567" spans="1:26" x14ac:dyDescent="0.25">
      <c r="A6567">
        <v>2023</v>
      </c>
      <c r="B6567">
        <v>4</v>
      </c>
      <c r="C6567" s="7">
        <v>45023</v>
      </c>
      <c r="D6567" s="9" t="s">
        <v>152</v>
      </c>
      <c r="E6567" s="9" t="s">
        <v>153</v>
      </c>
      <c r="F6567" s="9" t="s">
        <v>285</v>
      </c>
      <c r="G6567" s="9" t="s">
        <v>11578</v>
      </c>
      <c r="H6567" s="9" t="s">
        <v>44</v>
      </c>
      <c r="I6567">
        <v>1</v>
      </c>
      <c r="J6567" s="9" t="s">
        <v>22</v>
      </c>
      <c r="K6567">
        <v>1</v>
      </c>
      <c r="L6567">
        <v>1</v>
      </c>
      <c r="M6567">
        <v>1</v>
      </c>
      <c r="N6567" s="11">
        <f>VLOOKUP(AA_SIPARIS_SATINALMA_RAPORU_YENI_123_22112023[[#This Row],[STOK_KODU]],AA_KUMULATIF_STOK_RAPORU_123_BURAK_TD[],3,0)</f>
        <v>14</v>
      </c>
      <c r="O6567" s="5">
        <v>3734.1196</v>
      </c>
      <c r="P6567" s="1">
        <v>3734.12</v>
      </c>
      <c r="Q6567" s="1">
        <v>20.978200000000001</v>
      </c>
      <c r="R6567" s="6">
        <v>178</v>
      </c>
      <c r="S6567" s="2" t="str">
        <f>IFERROR(#REF!/AA_SIPARIS_SATINALMA_RAPORU_YENI_123_22112023[[#This Row],[SIPARIS_EUR_KURU]],"")</f>
        <v/>
      </c>
      <c r="T6567" s="1"/>
      <c r="U6567" s="1">
        <v>3784.28</v>
      </c>
      <c r="V6567" s="2">
        <v>0</v>
      </c>
      <c r="W6567" s="12" t="s">
        <v>45</v>
      </c>
      <c r="X6567" s="4">
        <v>20.978200000000001</v>
      </c>
      <c r="Y6567" s="3">
        <v>0</v>
      </c>
      <c r="Z6567" s="9" t="s">
        <v>16</v>
      </c>
    </row>
    <row r="6568" spans="1:26" x14ac:dyDescent="0.25">
      <c r="A6568">
        <v>2023</v>
      </c>
      <c r="B6568">
        <v>7</v>
      </c>
      <c r="C6568" s="7">
        <v>45138</v>
      </c>
      <c r="D6568" s="9" t="s">
        <v>1036</v>
      </c>
      <c r="E6568" s="9" t="s">
        <v>1037</v>
      </c>
      <c r="F6568" s="9" t="s">
        <v>1285</v>
      </c>
      <c r="G6568" s="9" t="s">
        <v>1286</v>
      </c>
      <c r="H6568" s="9" t="s">
        <v>52</v>
      </c>
      <c r="I6568">
        <v>24</v>
      </c>
      <c r="J6568" s="9" t="s">
        <v>22</v>
      </c>
      <c r="K6568">
        <v>24</v>
      </c>
      <c r="L6568">
        <v>0</v>
      </c>
      <c r="M6568">
        <v>0</v>
      </c>
      <c r="N6568" s="11">
        <f>VLOOKUP(AA_SIPARIS_SATINALMA_RAPORU_YENI_123_22112023[[#This Row],[STOK_KODU]],AA_KUMULATIF_STOK_RAPORU_123_BURAK_TD[],3,0)</f>
        <v>14.000000000000007</v>
      </c>
      <c r="O6568" s="5">
        <v>155.47999999999999</v>
      </c>
      <c r="P6568" s="1">
        <v>3731.52</v>
      </c>
      <c r="Q6568" s="1">
        <v>32.632599999999996</v>
      </c>
      <c r="R6568" s="6">
        <v>4.76</v>
      </c>
      <c r="S6568" s="2" t="str">
        <f>IFERROR(#REF!/AA_SIPARIS_SATINALMA_RAPORU_YENI_123_22112023[[#This Row],[SIPARIS_EUR_KURU]],"")</f>
        <v/>
      </c>
      <c r="T6568" s="1">
        <v>155.47999999999999</v>
      </c>
      <c r="U6568" s="1">
        <v>3731.52</v>
      </c>
      <c r="V6568" s="2">
        <v>126.19280000000001</v>
      </c>
      <c r="W6568" s="12" t="s">
        <v>29</v>
      </c>
      <c r="X6568" s="4">
        <v>0</v>
      </c>
      <c r="Y6568" s="3">
        <v>3731.52</v>
      </c>
      <c r="Z6568" s="9" t="s">
        <v>16</v>
      </c>
    </row>
    <row r="6569" spans="1:26" x14ac:dyDescent="0.25">
      <c r="A6569">
        <v>2023</v>
      </c>
      <c r="B6569">
        <v>7</v>
      </c>
      <c r="C6569" s="7">
        <v>45124</v>
      </c>
      <c r="D6569" s="9" t="s">
        <v>1036</v>
      </c>
      <c r="E6569" s="9" t="s">
        <v>1037</v>
      </c>
      <c r="F6569" s="9" t="s">
        <v>1285</v>
      </c>
      <c r="G6569" s="9" t="s">
        <v>1286</v>
      </c>
      <c r="H6569" s="9" t="s">
        <v>52</v>
      </c>
      <c r="I6569">
        <v>24</v>
      </c>
      <c r="J6569" s="9" t="s">
        <v>22</v>
      </c>
      <c r="K6569">
        <v>24</v>
      </c>
      <c r="L6569">
        <v>0</v>
      </c>
      <c r="M6569">
        <v>0</v>
      </c>
      <c r="N6569" s="11">
        <f>VLOOKUP(AA_SIPARIS_SATINALMA_RAPORU_YENI_123_22112023[[#This Row],[STOK_KODU]],AA_KUMULATIF_STOK_RAPORU_123_BURAK_TD[],3,0)</f>
        <v>14.000000000000007</v>
      </c>
      <c r="O6569" s="5">
        <v>155.47999999999999</v>
      </c>
      <c r="P6569" s="1">
        <v>3731.52</v>
      </c>
      <c r="Q6569" s="1">
        <v>29.338999999999999</v>
      </c>
      <c r="R6569" s="6">
        <v>5.3</v>
      </c>
      <c r="S6569" s="2" t="str">
        <f>IFERROR(#REF!/AA_SIPARIS_SATINALMA_RAPORU_YENI_123_22112023[[#This Row],[SIPARIS_EUR_KURU]],"")</f>
        <v/>
      </c>
      <c r="T6569" s="1">
        <v>155.47999999999999</v>
      </c>
      <c r="U6569" s="1">
        <v>3731.52</v>
      </c>
      <c r="V6569" s="2">
        <v>127.1863</v>
      </c>
      <c r="W6569" s="12" t="s">
        <v>29</v>
      </c>
      <c r="X6569" s="4">
        <v>0</v>
      </c>
      <c r="Y6569" s="3">
        <v>3731.52</v>
      </c>
      <c r="Z6569" s="9" t="s">
        <v>16</v>
      </c>
    </row>
    <row r="6570" spans="1:26" x14ac:dyDescent="0.25">
      <c r="A6570">
        <v>2023</v>
      </c>
      <c r="B6570">
        <v>9</v>
      </c>
      <c r="C6570" s="7">
        <v>45196</v>
      </c>
      <c r="D6570" s="9" t="s">
        <v>217</v>
      </c>
      <c r="E6570" s="9" t="s">
        <v>218</v>
      </c>
      <c r="F6570" s="9" t="s">
        <v>3034</v>
      </c>
      <c r="G6570" s="9" t="s">
        <v>3035</v>
      </c>
      <c r="H6570" s="9" t="s">
        <v>28</v>
      </c>
      <c r="I6570">
        <v>7</v>
      </c>
      <c r="J6570" s="9" t="s">
        <v>22</v>
      </c>
      <c r="K6570">
        <v>7</v>
      </c>
      <c r="L6570">
        <v>0</v>
      </c>
      <c r="M6570">
        <v>0</v>
      </c>
      <c r="N6570" s="11">
        <f>VLOOKUP(AA_SIPARIS_SATINALMA_RAPORU_YENI_123_22112023[[#This Row],[STOK_KODU]],AA_KUMULATIF_STOK_RAPORU_123_BURAK_TD[],3,0)</f>
        <v>0</v>
      </c>
      <c r="O6570" s="5">
        <v>532.95000000000005</v>
      </c>
      <c r="P6570" s="1">
        <v>3730.65</v>
      </c>
      <c r="Q6570" s="1">
        <v>28.818300000000001</v>
      </c>
      <c r="R6570" s="6">
        <v>18.489999999999998</v>
      </c>
      <c r="S6570" s="2" t="str">
        <f>IFERROR(#REF!/AA_SIPARIS_SATINALMA_RAPORU_YENI_123_22112023[[#This Row],[SIPARIS_EUR_KURU]],"")</f>
        <v/>
      </c>
      <c r="T6570" s="1">
        <v>532.95000000000005</v>
      </c>
      <c r="U6570" s="1">
        <v>3730.65</v>
      </c>
      <c r="V6570" s="2">
        <v>129.45419999999999</v>
      </c>
      <c r="W6570" s="12" t="s">
        <v>29</v>
      </c>
      <c r="X6570" s="4">
        <v>0</v>
      </c>
      <c r="Y6570" s="3">
        <v>3730.65</v>
      </c>
      <c r="Z6570" s="9" t="s">
        <v>16</v>
      </c>
    </row>
    <row r="6571" spans="1:26" x14ac:dyDescent="0.25">
      <c r="A6571">
        <v>2023</v>
      </c>
      <c r="B6571">
        <v>5</v>
      </c>
      <c r="C6571" s="7">
        <v>45048</v>
      </c>
      <c r="D6571" s="9" t="s">
        <v>4249</v>
      </c>
      <c r="E6571" s="9" t="s">
        <v>4250</v>
      </c>
      <c r="F6571" s="9" t="s">
        <v>4251</v>
      </c>
      <c r="G6571" s="9" t="s">
        <v>4252</v>
      </c>
      <c r="H6571" s="9" t="s">
        <v>55</v>
      </c>
      <c r="I6571">
        <v>60</v>
      </c>
      <c r="J6571" s="9" t="s">
        <v>22</v>
      </c>
      <c r="K6571">
        <v>60</v>
      </c>
      <c r="L6571">
        <v>0</v>
      </c>
      <c r="M6571">
        <v>0</v>
      </c>
      <c r="N6571" s="11">
        <f>VLOOKUP(AA_SIPARIS_SATINALMA_RAPORU_YENI_123_22112023[[#This Row],[STOK_KODU]],AA_KUMULATIF_STOK_RAPORU_123_BURAK_TD[],3,0)</f>
        <v>12</v>
      </c>
      <c r="O6571" s="5">
        <v>62.145499999999998</v>
      </c>
      <c r="P6571" s="1">
        <v>3728.73</v>
      </c>
      <c r="Q6571" s="1">
        <v>21.360399999999998</v>
      </c>
      <c r="R6571" s="6">
        <v>2.91</v>
      </c>
      <c r="S6571" s="2" t="str">
        <f>IFERROR(#REF!/AA_SIPARIS_SATINALMA_RAPORU_YENI_123_22112023[[#This Row],[SIPARIS_EUR_KURU]],"")</f>
        <v/>
      </c>
      <c r="T6571" s="1">
        <v>62.145499999999998</v>
      </c>
      <c r="U6571" s="1">
        <v>3728.73</v>
      </c>
      <c r="V6571" s="2">
        <v>173.91220000000001</v>
      </c>
      <c r="W6571" s="12" t="s">
        <v>29</v>
      </c>
      <c r="X6571" s="4">
        <v>0</v>
      </c>
      <c r="Y6571" s="3">
        <v>3728.73</v>
      </c>
      <c r="Z6571" s="9" t="s">
        <v>16</v>
      </c>
    </row>
    <row r="6572" spans="1:26" x14ac:dyDescent="0.25">
      <c r="A6572">
        <v>2024</v>
      </c>
      <c r="B6572">
        <v>2</v>
      </c>
      <c r="C6572" s="7">
        <v>45328</v>
      </c>
      <c r="D6572" s="9" t="s">
        <v>885</v>
      </c>
      <c r="E6572" s="9" t="s">
        <v>886</v>
      </c>
      <c r="F6572" s="9" t="s">
        <v>889</v>
      </c>
      <c r="G6572" s="9" t="s">
        <v>890</v>
      </c>
      <c r="H6572" s="9" t="s">
        <v>55</v>
      </c>
      <c r="I6572">
        <v>72</v>
      </c>
      <c r="J6572" s="9" t="s">
        <v>117</v>
      </c>
      <c r="K6572">
        <v>72</v>
      </c>
      <c r="L6572">
        <v>0</v>
      </c>
      <c r="M6572">
        <v>0</v>
      </c>
      <c r="N6572" s="11">
        <f>VLOOKUP(AA_SIPARIS_SATINALMA_RAPORU_YENI_123_22112023[[#This Row],[STOK_KODU]],AA_KUMULATIF_STOK_RAPORU_123_BURAK_TD[],3,0)</f>
        <v>54</v>
      </c>
      <c r="O6572" s="5">
        <v>51.697361110000003</v>
      </c>
      <c r="P6572" s="1">
        <v>3722.21</v>
      </c>
      <c r="Q6572" s="1">
        <v>32.805199999999999</v>
      </c>
      <c r="R6572" s="6">
        <v>1.58</v>
      </c>
      <c r="S6572" s="2" t="str">
        <f>IFERROR(#REF!/AA_SIPARIS_SATINALMA_RAPORU_YENI_123_22112023[[#This Row],[SIPARIS_EUR_KURU]],"")</f>
        <v/>
      </c>
      <c r="T6572" s="1">
        <v>48.771111111111111</v>
      </c>
      <c r="U6572" s="1">
        <v>3511.52</v>
      </c>
      <c r="V6572" s="2">
        <v>107.0416</v>
      </c>
      <c r="W6572" s="12" t="s">
        <v>29</v>
      </c>
      <c r="X6572" s="4">
        <v>0</v>
      </c>
      <c r="Y6572" s="3">
        <v>3511.52</v>
      </c>
      <c r="Z6572" s="9" t="s">
        <v>16</v>
      </c>
    </row>
    <row r="6573" spans="1:26" x14ac:dyDescent="0.25">
      <c r="A6573">
        <v>2026</v>
      </c>
      <c r="B6573">
        <v>1</v>
      </c>
      <c r="C6573" s="7">
        <v>46027</v>
      </c>
      <c r="D6573" s="9" t="s">
        <v>11824</v>
      </c>
      <c r="E6573" s="9" t="s">
        <v>11825</v>
      </c>
      <c r="F6573" s="9" t="s">
        <v>690</v>
      </c>
      <c r="G6573" s="9" t="s">
        <v>691</v>
      </c>
      <c r="H6573" s="9" t="s">
        <v>97</v>
      </c>
      <c r="I6573">
        <v>60</v>
      </c>
      <c r="J6573" s="9" t="s">
        <v>22</v>
      </c>
      <c r="K6573">
        <v>60</v>
      </c>
      <c r="L6573">
        <v>0</v>
      </c>
      <c r="M6573">
        <v>0</v>
      </c>
      <c r="N6573" s="11">
        <f>VLOOKUP(AA_SIPARIS_SATINALMA_RAPORU_YENI_123_22112023[[#This Row],[STOK_KODU]],AA_KUMULATIF_STOK_RAPORU_123_BURAK_TD[],3,0)</f>
        <v>85</v>
      </c>
      <c r="O6573" s="5">
        <v>62</v>
      </c>
      <c r="P6573" s="1">
        <v>3720</v>
      </c>
      <c r="Q6573" s="1">
        <v>50.293300000000002</v>
      </c>
      <c r="R6573" s="6">
        <v>1.23</v>
      </c>
      <c r="S6573" s="2" t="str">
        <f>IFERROR(#REF!/AA_SIPARIS_SATINALMA_RAPORU_YENI_123_22112023[[#This Row],[SIPARIS_EUR_KURU]],"")</f>
        <v/>
      </c>
      <c r="T6573" s="1">
        <v>62</v>
      </c>
      <c r="U6573" s="1">
        <v>3720</v>
      </c>
      <c r="V6573" s="2">
        <v>74.021600000000007</v>
      </c>
      <c r="W6573" s="12" t="s">
        <v>29</v>
      </c>
      <c r="X6573" s="4">
        <v>0</v>
      </c>
      <c r="Y6573" s="3">
        <v>3720</v>
      </c>
      <c r="Z6573" s="9" t="s">
        <v>16</v>
      </c>
    </row>
    <row r="6574" spans="1:26" x14ac:dyDescent="0.25">
      <c r="A6574">
        <v>2024</v>
      </c>
      <c r="B6574">
        <v>4</v>
      </c>
      <c r="C6574" s="7">
        <v>45386</v>
      </c>
      <c r="D6574" s="9" t="s">
        <v>392</v>
      </c>
      <c r="E6574" s="9" t="s">
        <v>393</v>
      </c>
      <c r="F6574" s="9" t="s">
        <v>132</v>
      </c>
      <c r="G6574" s="9" t="s">
        <v>133</v>
      </c>
      <c r="H6574" s="9" t="s">
        <v>55</v>
      </c>
      <c r="I6574">
        <v>120</v>
      </c>
      <c r="J6574" s="9" t="s">
        <v>68</v>
      </c>
      <c r="K6574">
        <v>120</v>
      </c>
      <c r="L6574">
        <v>0</v>
      </c>
      <c r="M6574">
        <v>0</v>
      </c>
      <c r="N6574" s="11">
        <f>VLOOKUP(AA_SIPARIS_SATINALMA_RAPORU_YENI_123_22112023[[#This Row],[STOK_KODU]],AA_KUMULATIF_STOK_RAPORU_123_BURAK_TD[],3,0)</f>
        <v>110</v>
      </c>
      <c r="O6574" s="5">
        <v>31</v>
      </c>
      <c r="P6574" s="1">
        <v>3720</v>
      </c>
      <c r="Q6574" s="1">
        <v>34.409700000000001</v>
      </c>
      <c r="R6574" s="6">
        <v>0.9</v>
      </c>
      <c r="S6574" s="2" t="str">
        <f>IFERROR(#REF!/AA_SIPARIS_SATINALMA_RAPORU_YENI_123_22112023[[#This Row],[SIPARIS_EUR_KURU]],"")</f>
        <v/>
      </c>
      <c r="T6574" s="1">
        <v>32</v>
      </c>
      <c r="U6574" s="1">
        <v>3840</v>
      </c>
      <c r="V6574" s="2">
        <v>111.54170000000001</v>
      </c>
      <c r="W6574" s="12" t="s">
        <v>29</v>
      </c>
      <c r="X6574" s="4">
        <v>0</v>
      </c>
      <c r="Y6574" s="3">
        <v>3840</v>
      </c>
      <c r="Z6574" s="9" t="s">
        <v>16</v>
      </c>
    </row>
    <row r="6575" spans="1:26" x14ac:dyDescent="0.25">
      <c r="A6575">
        <v>2023</v>
      </c>
      <c r="B6575">
        <v>10</v>
      </c>
      <c r="C6575" s="7">
        <v>45225</v>
      </c>
      <c r="D6575" s="9" t="s">
        <v>1036</v>
      </c>
      <c r="E6575" s="9" t="s">
        <v>1037</v>
      </c>
      <c r="F6575" s="9" t="s">
        <v>1285</v>
      </c>
      <c r="G6575" s="9" t="s">
        <v>1286</v>
      </c>
      <c r="H6575" s="9" t="s">
        <v>52</v>
      </c>
      <c r="I6575">
        <v>24</v>
      </c>
      <c r="J6575" s="9" t="s">
        <v>22</v>
      </c>
      <c r="K6575">
        <v>24</v>
      </c>
      <c r="L6575">
        <v>0</v>
      </c>
      <c r="M6575">
        <v>0</v>
      </c>
      <c r="N6575" s="11">
        <f>VLOOKUP(AA_SIPARIS_SATINALMA_RAPORU_YENI_123_22112023[[#This Row],[STOK_KODU]],AA_KUMULATIF_STOK_RAPORU_123_BURAK_TD[],3,0)</f>
        <v>14.000000000000007</v>
      </c>
      <c r="O6575" s="5">
        <v>155</v>
      </c>
      <c r="P6575" s="1">
        <v>3720</v>
      </c>
      <c r="Q6575" s="1">
        <v>32.632599999999996</v>
      </c>
      <c r="R6575" s="6">
        <v>4.75</v>
      </c>
      <c r="S6575" s="2" t="str">
        <f>IFERROR(#REF!/AA_SIPARIS_SATINALMA_RAPORU_YENI_123_22112023[[#This Row],[SIPARIS_EUR_KURU]],"")</f>
        <v/>
      </c>
      <c r="T6575" s="1">
        <v>155.00166666666667</v>
      </c>
      <c r="U6575" s="1">
        <v>3720.04</v>
      </c>
      <c r="V6575" s="2">
        <v>125.21259999999999</v>
      </c>
      <c r="W6575" s="12" t="s">
        <v>29</v>
      </c>
      <c r="X6575" s="4">
        <v>0</v>
      </c>
      <c r="Y6575" s="3">
        <v>3720.04</v>
      </c>
      <c r="Z6575" s="9" t="s">
        <v>16</v>
      </c>
    </row>
    <row r="6576" spans="1:26" x14ac:dyDescent="0.25">
      <c r="A6576">
        <v>2023</v>
      </c>
      <c r="B6576">
        <v>7</v>
      </c>
      <c r="C6576" s="7">
        <v>45135</v>
      </c>
      <c r="D6576" s="9" t="s">
        <v>130</v>
      </c>
      <c r="E6576" s="9" t="s">
        <v>131</v>
      </c>
      <c r="F6576" s="9" t="s">
        <v>1489</v>
      </c>
      <c r="G6576" s="9" t="s">
        <v>1490</v>
      </c>
      <c r="H6576" s="9" t="s">
        <v>55</v>
      </c>
      <c r="I6576">
        <v>12</v>
      </c>
      <c r="J6576" s="9" t="s">
        <v>22</v>
      </c>
      <c r="K6576">
        <v>12</v>
      </c>
      <c r="L6576">
        <v>0</v>
      </c>
      <c r="M6576">
        <v>0</v>
      </c>
      <c r="N6576" s="11">
        <f>VLOOKUP(AA_SIPARIS_SATINALMA_RAPORU_YENI_123_22112023[[#This Row],[STOK_KODU]],AA_KUMULATIF_STOK_RAPORU_123_BURAK_TD[],3,0)</f>
        <v>87</v>
      </c>
      <c r="O6576" s="5">
        <v>310</v>
      </c>
      <c r="P6576" s="1">
        <v>3720</v>
      </c>
      <c r="Q6576" s="1">
        <v>32.632599999999996</v>
      </c>
      <c r="R6576" s="6">
        <v>9.5</v>
      </c>
      <c r="S6576" s="2" t="str">
        <f>IFERROR(#REF!/AA_SIPARIS_SATINALMA_RAPORU_YENI_123_22112023[[#This Row],[SIPARIS_EUR_KURU]],"")</f>
        <v/>
      </c>
      <c r="T6576" s="1">
        <v>310</v>
      </c>
      <c r="U6576" s="1">
        <v>3720</v>
      </c>
      <c r="V6576" s="2">
        <v>124.1009</v>
      </c>
      <c r="W6576" s="12" t="s">
        <v>29</v>
      </c>
      <c r="X6576" s="4">
        <v>0</v>
      </c>
      <c r="Y6576" s="3">
        <v>3720</v>
      </c>
      <c r="Z6576" s="9" t="s">
        <v>16</v>
      </c>
    </row>
    <row r="6577" spans="1:26" x14ac:dyDescent="0.25">
      <c r="A6577">
        <v>2025</v>
      </c>
      <c r="B6577">
        <v>3</v>
      </c>
      <c r="C6577" s="7">
        <v>45727</v>
      </c>
      <c r="D6577" s="9" t="s">
        <v>10708</v>
      </c>
      <c r="E6577" s="9" t="s">
        <v>10709</v>
      </c>
      <c r="F6577" s="9" t="s">
        <v>10470</v>
      </c>
      <c r="G6577" s="9" t="s">
        <v>10471</v>
      </c>
      <c r="H6577" s="9" t="s">
        <v>10710</v>
      </c>
      <c r="I6577">
        <v>28</v>
      </c>
      <c r="J6577" s="9" t="s">
        <v>22</v>
      </c>
      <c r="K6577">
        <v>28</v>
      </c>
      <c r="L6577">
        <v>0</v>
      </c>
      <c r="M6577">
        <v>0</v>
      </c>
      <c r="N6577" s="11">
        <f>VLOOKUP(AA_SIPARIS_SATINALMA_RAPORU_YENI_123_22112023[[#This Row],[STOK_KODU]],AA_KUMULATIF_STOK_RAPORU_123_BURAK_TD[],3,0)</f>
        <v>20</v>
      </c>
      <c r="O6577" s="5">
        <v>132.83000000000001</v>
      </c>
      <c r="P6577" s="1">
        <v>3719.24</v>
      </c>
      <c r="Q6577" s="1">
        <v>39.514400000000002</v>
      </c>
      <c r="R6577" s="6">
        <v>3.36</v>
      </c>
      <c r="S6577" s="2" t="str">
        <f>IFERROR(#REF!/AA_SIPARIS_SATINALMA_RAPORU_YENI_123_22112023[[#This Row],[SIPARIS_EUR_KURU]],"")</f>
        <v/>
      </c>
      <c r="T6577" s="1">
        <v>132.82999999999998</v>
      </c>
      <c r="U6577" s="1">
        <v>3719.24</v>
      </c>
      <c r="V6577" s="2">
        <v>94.680300000000003</v>
      </c>
      <c r="W6577" s="12" t="s">
        <v>29</v>
      </c>
      <c r="X6577" s="4">
        <v>0</v>
      </c>
      <c r="Y6577" s="3">
        <v>3719.24</v>
      </c>
      <c r="Z6577" s="9" t="s">
        <v>16</v>
      </c>
    </row>
    <row r="6578" spans="1:26" x14ac:dyDescent="0.25">
      <c r="A6578">
        <v>2025</v>
      </c>
      <c r="B6578">
        <v>4</v>
      </c>
      <c r="C6578" s="7">
        <v>45758</v>
      </c>
      <c r="D6578" s="9" t="s">
        <v>10689</v>
      </c>
      <c r="E6578" s="9" t="s">
        <v>10690</v>
      </c>
      <c r="F6578" s="9" t="s">
        <v>863</v>
      </c>
      <c r="G6578" s="9" t="s">
        <v>864</v>
      </c>
      <c r="H6578" s="9" t="s">
        <v>21</v>
      </c>
      <c r="I6578">
        <v>6</v>
      </c>
      <c r="J6578" s="9" t="s">
        <v>22</v>
      </c>
      <c r="K6578">
        <v>6</v>
      </c>
      <c r="L6578">
        <v>0</v>
      </c>
      <c r="M6578">
        <v>0</v>
      </c>
      <c r="N6578" s="11">
        <f>VLOOKUP(AA_SIPARIS_SATINALMA_RAPORU_YENI_123_22112023[[#This Row],[STOK_KODU]],AA_KUMULATIF_STOK_RAPORU_123_BURAK_TD[],3,0)</f>
        <v>5</v>
      </c>
      <c r="O6578" s="5">
        <v>619.5</v>
      </c>
      <c r="P6578" s="1">
        <v>3717</v>
      </c>
      <c r="Q6578" s="1">
        <v>41.813299999999998</v>
      </c>
      <c r="R6578" s="6">
        <v>14.82</v>
      </c>
      <c r="S6578" s="2" t="str">
        <f>IFERROR(#REF!/AA_SIPARIS_SATINALMA_RAPORU_YENI_123_22112023[[#This Row],[SIPARIS_EUR_KURU]],"")</f>
        <v/>
      </c>
      <c r="T6578" s="1">
        <v>619.5</v>
      </c>
      <c r="U6578" s="1">
        <v>3717</v>
      </c>
      <c r="V6578" s="2">
        <v>85.942999999999998</v>
      </c>
      <c r="W6578" s="12" t="s">
        <v>29</v>
      </c>
      <c r="X6578" s="4">
        <v>0</v>
      </c>
      <c r="Y6578" s="3">
        <v>3717</v>
      </c>
      <c r="Z6578" s="9" t="s">
        <v>16</v>
      </c>
    </row>
    <row r="6579" spans="1:26" x14ac:dyDescent="0.25">
      <c r="A6579">
        <v>2023</v>
      </c>
      <c r="B6579">
        <v>10</v>
      </c>
      <c r="C6579" s="7">
        <v>45208</v>
      </c>
      <c r="D6579" s="9" t="s">
        <v>1353</v>
      </c>
      <c r="E6579" s="9" t="s">
        <v>1354</v>
      </c>
      <c r="F6579" s="9" t="s">
        <v>3016</v>
      </c>
      <c r="G6579" s="9" t="s">
        <v>11406</v>
      </c>
      <c r="H6579" s="9" t="s">
        <v>44</v>
      </c>
      <c r="I6579">
        <v>1</v>
      </c>
      <c r="J6579" s="9" t="s">
        <v>22</v>
      </c>
      <c r="K6579">
        <v>1</v>
      </c>
      <c r="L6579">
        <v>0</v>
      </c>
      <c r="M6579">
        <v>0</v>
      </c>
      <c r="N6579" s="11">
        <f>VLOOKUP(AA_SIPARIS_SATINALMA_RAPORU_YENI_123_22112023[[#This Row],[STOK_KODU]],AA_KUMULATIF_STOK_RAPORU_123_BURAK_TD[],3,0)</f>
        <v>0</v>
      </c>
      <c r="O6579" s="5">
        <v>3708.3332999999998</v>
      </c>
      <c r="P6579" s="1">
        <v>3708.33</v>
      </c>
      <c r="Q6579" s="1">
        <v>32.632599999999996</v>
      </c>
      <c r="R6579" s="6">
        <v>113.64</v>
      </c>
      <c r="S6579" s="2" t="str">
        <f>IFERROR(#REF!/AA_SIPARIS_SATINALMA_RAPORU_YENI_123_22112023[[#This Row],[SIPARIS_EUR_KURU]],"")</f>
        <v/>
      </c>
      <c r="T6579" s="1">
        <v>3708.33</v>
      </c>
      <c r="U6579" s="1">
        <v>3708.33</v>
      </c>
      <c r="V6579" s="2">
        <v>127.53530000000001</v>
      </c>
      <c r="W6579" s="12" t="s">
        <v>29</v>
      </c>
      <c r="X6579" s="4">
        <v>0</v>
      </c>
      <c r="Y6579" s="3">
        <v>3708.33</v>
      </c>
      <c r="Z6579" s="9" t="s">
        <v>16</v>
      </c>
    </row>
    <row r="6580" spans="1:26" x14ac:dyDescent="0.25">
      <c r="A6580">
        <v>2025</v>
      </c>
      <c r="B6580">
        <v>1</v>
      </c>
      <c r="C6580" s="7">
        <v>45687</v>
      </c>
      <c r="D6580" s="9" t="s">
        <v>104</v>
      </c>
      <c r="E6580" s="9" t="s">
        <v>105</v>
      </c>
      <c r="F6580" s="9" t="s">
        <v>2565</v>
      </c>
      <c r="G6580" s="9" t="s">
        <v>2566</v>
      </c>
      <c r="H6580" s="9" t="s">
        <v>108</v>
      </c>
      <c r="I6580">
        <v>300</v>
      </c>
      <c r="J6580" s="9" t="s">
        <v>117</v>
      </c>
      <c r="K6580">
        <v>300</v>
      </c>
      <c r="L6580">
        <v>0</v>
      </c>
      <c r="M6580">
        <v>0</v>
      </c>
      <c r="N6580" s="11">
        <f>VLOOKUP(AA_SIPARIS_SATINALMA_RAPORU_YENI_123_22112023[[#This Row],[STOK_KODU]],AA_KUMULATIF_STOK_RAPORU_123_BURAK_TD[],3,0)</f>
        <v>0</v>
      </c>
      <c r="O6580" s="5">
        <v>12.340166</v>
      </c>
      <c r="P6580" s="1">
        <v>3702.05</v>
      </c>
      <c r="Q6580" s="1">
        <v>37.186500000000002</v>
      </c>
      <c r="R6580" s="6">
        <v>0.33</v>
      </c>
      <c r="S6580" s="2" t="str">
        <f>IFERROR(#REF!/AA_SIPARIS_SATINALMA_RAPORU_YENI_123_22112023[[#This Row],[SIPARIS_EUR_KURU]],"")</f>
        <v/>
      </c>
      <c r="T6580" s="1">
        <v>12.340199999999999</v>
      </c>
      <c r="U6580" s="1">
        <v>3702.06</v>
      </c>
      <c r="V6580" s="2">
        <v>99.8339</v>
      </c>
      <c r="W6580" s="12" t="s">
        <v>29</v>
      </c>
      <c r="X6580" s="4">
        <v>0</v>
      </c>
      <c r="Y6580" s="3">
        <v>3702.06</v>
      </c>
      <c r="Z6580" s="9" t="s">
        <v>16</v>
      </c>
    </row>
    <row r="6581" spans="1:26" x14ac:dyDescent="0.25">
      <c r="A6581">
        <v>2026</v>
      </c>
      <c r="B6581">
        <v>3</v>
      </c>
      <c r="C6581" s="7">
        <v>46094</v>
      </c>
      <c r="D6581" s="9" t="s">
        <v>11824</v>
      </c>
      <c r="E6581" s="9" t="s">
        <v>11825</v>
      </c>
      <c r="F6581" s="9" t="s">
        <v>690</v>
      </c>
      <c r="G6581" s="9" t="s">
        <v>691</v>
      </c>
      <c r="H6581" s="9" t="s">
        <v>97</v>
      </c>
      <c r="I6581">
        <v>50</v>
      </c>
      <c r="J6581" s="9" t="s">
        <v>22</v>
      </c>
      <c r="K6581">
        <v>50</v>
      </c>
      <c r="L6581">
        <v>0</v>
      </c>
      <c r="M6581">
        <v>0</v>
      </c>
      <c r="N6581" s="11">
        <f>VLOOKUP(AA_SIPARIS_SATINALMA_RAPORU_YENI_123_22112023[[#This Row],[STOK_KODU]],AA_KUMULATIF_STOK_RAPORU_123_BURAK_TD[],3,0)</f>
        <v>85</v>
      </c>
      <c r="O6581" s="5">
        <v>74</v>
      </c>
      <c r="P6581" s="1">
        <v>3700</v>
      </c>
      <c r="Q6581" s="1"/>
      <c r="R6581" s="6"/>
      <c r="S6581" s="2" t="str">
        <f>IFERROR(#REF!/AA_SIPARIS_SATINALMA_RAPORU_YENI_123_22112023[[#This Row],[SIPARIS_EUR_KURU]],"")</f>
        <v/>
      </c>
      <c r="T6581" s="1">
        <v>74</v>
      </c>
      <c r="U6581" s="1">
        <v>3700</v>
      </c>
      <c r="V6581" s="2">
        <v>72.319699999999997</v>
      </c>
      <c r="W6581" s="12" t="s">
        <v>29</v>
      </c>
      <c r="X6581" s="4">
        <v>0</v>
      </c>
      <c r="Y6581" s="3">
        <v>3700</v>
      </c>
      <c r="Z6581" s="9" t="s">
        <v>16</v>
      </c>
    </row>
    <row r="6582" spans="1:26" x14ac:dyDescent="0.25">
      <c r="A6582">
        <v>2024</v>
      </c>
      <c r="B6582">
        <v>7</v>
      </c>
      <c r="C6582" s="7">
        <v>45476</v>
      </c>
      <c r="D6582" s="9" t="s">
        <v>48</v>
      </c>
      <c r="E6582" s="9" t="s">
        <v>49</v>
      </c>
      <c r="F6582" s="9" t="s">
        <v>71</v>
      </c>
      <c r="G6582" s="9" t="s">
        <v>72</v>
      </c>
      <c r="H6582" s="9" t="s">
        <v>52</v>
      </c>
      <c r="I6582">
        <v>20</v>
      </c>
      <c r="J6582" s="9" t="s">
        <v>68</v>
      </c>
      <c r="K6582">
        <v>20</v>
      </c>
      <c r="L6582">
        <v>0</v>
      </c>
      <c r="M6582">
        <v>0</v>
      </c>
      <c r="N6582" s="11">
        <f>VLOOKUP(AA_SIPARIS_SATINALMA_RAPORU_YENI_123_22112023[[#This Row],[STOK_KODU]],AA_KUMULATIF_STOK_RAPORU_123_BURAK_TD[],3,0)</f>
        <v>0</v>
      </c>
      <c r="O6582" s="5">
        <v>185</v>
      </c>
      <c r="P6582" s="1">
        <v>3700</v>
      </c>
      <c r="Q6582" s="1">
        <v>34.975900000000003</v>
      </c>
      <c r="R6582" s="6">
        <v>5.29</v>
      </c>
      <c r="S6582" s="2" t="str">
        <f>IFERROR(#REF!/AA_SIPARIS_SATINALMA_RAPORU_YENI_123_22112023[[#This Row],[SIPARIS_EUR_KURU]],"")</f>
        <v/>
      </c>
      <c r="T6582" s="1">
        <v>187.7475</v>
      </c>
      <c r="U6582" s="1">
        <v>3754.95</v>
      </c>
      <c r="V6582" s="2">
        <v>106.1908</v>
      </c>
      <c r="W6582" s="12" t="s">
        <v>29</v>
      </c>
      <c r="X6582" s="4">
        <v>0</v>
      </c>
      <c r="Y6582" s="3">
        <v>3754.95</v>
      </c>
      <c r="Z6582" s="9" t="s">
        <v>16</v>
      </c>
    </row>
    <row r="6583" spans="1:26" x14ac:dyDescent="0.25">
      <c r="A6583">
        <v>2024</v>
      </c>
      <c r="B6583">
        <v>5</v>
      </c>
      <c r="C6583" s="7">
        <v>45414</v>
      </c>
      <c r="D6583" s="9" t="s">
        <v>327</v>
      </c>
      <c r="E6583" s="9" t="s">
        <v>11862</v>
      </c>
      <c r="F6583" s="9" t="s">
        <v>938</v>
      </c>
      <c r="G6583" s="9" t="s">
        <v>939</v>
      </c>
      <c r="H6583" s="9" t="s">
        <v>21</v>
      </c>
      <c r="I6583">
        <v>100</v>
      </c>
      <c r="J6583" s="9" t="s">
        <v>117</v>
      </c>
      <c r="K6583">
        <v>100</v>
      </c>
      <c r="L6583">
        <v>0</v>
      </c>
      <c r="M6583">
        <v>0</v>
      </c>
      <c r="N6583" s="11">
        <f>VLOOKUP(AA_SIPARIS_SATINALMA_RAPORU_YENI_123_22112023[[#This Row],[STOK_KODU]],AA_KUMULATIF_STOK_RAPORU_123_BURAK_TD[],3,0)</f>
        <v>100</v>
      </c>
      <c r="O6583" s="5">
        <v>37</v>
      </c>
      <c r="P6583" s="1">
        <v>3700</v>
      </c>
      <c r="Q6583" s="1">
        <v>34.622999999999998</v>
      </c>
      <c r="R6583" s="6">
        <v>1.07</v>
      </c>
      <c r="S6583" s="2" t="str">
        <f>IFERROR(#REF!/AA_SIPARIS_SATINALMA_RAPORU_YENI_123_22112023[[#This Row],[SIPARIS_EUR_KURU]],"")</f>
        <v/>
      </c>
      <c r="T6583" s="1">
        <v>37</v>
      </c>
      <c r="U6583" s="1">
        <v>3700</v>
      </c>
      <c r="V6583" s="2">
        <v>106.63039999999999</v>
      </c>
      <c r="W6583" s="12" t="s">
        <v>29</v>
      </c>
      <c r="X6583" s="4">
        <v>0</v>
      </c>
      <c r="Y6583" s="3">
        <v>3700</v>
      </c>
      <c r="Z6583" s="9" t="s">
        <v>16</v>
      </c>
    </row>
    <row r="6584" spans="1:26" x14ac:dyDescent="0.25">
      <c r="A6584">
        <v>2024</v>
      </c>
      <c r="B6584">
        <v>1</v>
      </c>
      <c r="C6584" s="7">
        <v>45322</v>
      </c>
      <c r="D6584" s="9" t="s">
        <v>881</v>
      </c>
      <c r="E6584" s="9" t="s">
        <v>882</v>
      </c>
      <c r="F6584" s="9" t="s">
        <v>789</v>
      </c>
      <c r="G6584" s="9" t="s">
        <v>790</v>
      </c>
      <c r="H6584" s="9" t="s">
        <v>97</v>
      </c>
      <c r="I6584">
        <v>100</v>
      </c>
      <c r="J6584" s="9" t="s">
        <v>22</v>
      </c>
      <c r="K6584">
        <v>100</v>
      </c>
      <c r="L6584">
        <v>0</v>
      </c>
      <c r="M6584">
        <v>0</v>
      </c>
      <c r="N6584" s="11">
        <f>VLOOKUP(AA_SIPARIS_SATINALMA_RAPORU_YENI_123_22112023[[#This Row],[STOK_KODU]],AA_KUMULATIF_STOK_RAPORU_123_BURAK_TD[],3,0)</f>
        <v>105</v>
      </c>
      <c r="O6584" s="5">
        <v>37</v>
      </c>
      <c r="P6584" s="1">
        <v>3700</v>
      </c>
      <c r="Q6584" s="1">
        <v>32.8735</v>
      </c>
      <c r="R6584" s="6">
        <v>1.1299999999999999</v>
      </c>
      <c r="S6584" s="2" t="str">
        <f>IFERROR(#REF!/AA_SIPARIS_SATINALMA_RAPORU_YENI_123_22112023[[#This Row],[SIPARIS_EUR_KURU]],"")</f>
        <v/>
      </c>
      <c r="T6584" s="1">
        <v>37</v>
      </c>
      <c r="U6584" s="1">
        <v>3700</v>
      </c>
      <c r="V6584" s="2">
        <v>112.84480000000001</v>
      </c>
      <c r="W6584" s="12" t="s">
        <v>29</v>
      </c>
      <c r="X6584" s="4">
        <v>0</v>
      </c>
      <c r="Y6584" s="3">
        <v>3700</v>
      </c>
      <c r="Z6584" s="9" t="s">
        <v>16</v>
      </c>
    </row>
    <row r="6585" spans="1:26" x14ac:dyDescent="0.25">
      <c r="A6585">
        <v>2024</v>
      </c>
      <c r="B6585">
        <v>1</v>
      </c>
      <c r="C6585" s="7">
        <v>45295</v>
      </c>
      <c r="D6585" s="9" t="s">
        <v>48</v>
      </c>
      <c r="E6585" s="9" t="s">
        <v>49</v>
      </c>
      <c r="F6585" s="9" t="s">
        <v>1028</v>
      </c>
      <c r="G6585" s="9" t="s">
        <v>1029</v>
      </c>
      <c r="H6585" s="9" t="s">
        <v>52</v>
      </c>
      <c r="I6585">
        <v>20</v>
      </c>
      <c r="J6585" s="9" t="s">
        <v>68</v>
      </c>
      <c r="K6585">
        <v>20</v>
      </c>
      <c r="L6585">
        <v>0</v>
      </c>
      <c r="M6585">
        <v>0</v>
      </c>
      <c r="N6585" s="11">
        <f>VLOOKUP(AA_SIPARIS_SATINALMA_RAPORU_YENI_123_22112023[[#This Row],[STOK_KODU]],AA_KUMULATIF_STOK_RAPORU_123_BURAK_TD[],3,0)</f>
        <v>0</v>
      </c>
      <c r="O6585" s="5">
        <v>185</v>
      </c>
      <c r="P6585" s="1">
        <v>3700</v>
      </c>
      <c r="Q6585" s="1">
        <v>32.543100000000003</v>
      </c>
      <c r="R6585" s="6">
        <v>5.68</v>
      </c>
      <c r="S6585" s="2" t="str">
        <f>IFERROR(#REF!/AA_SIPARIS_SATINALMA_RAPORU_YENI_123_22112023[[#This Row],[SIPARIS_EUR_KURU]],"")</f>
        <v/>
      </c>
      <c r="T6585" s="1">
        <v>185</v>
      </c>
      <c r="U6585" s="1">
        <v>3700</v>
      </c>
      <c r="V6585" s="2">
        <v>113.69540000000001</v>
      </c>
      <c r="W6585" s="12" t="s">
        <v>29</v>
      </c>
      <c r="X6585" s="4">
        <v>0</v>
      </c>
      <c r="Y6585" s="3">
        <v>3700</v>
      </c>
      <c r="Z6585" s="9" t="s">
        <v>16</v>
      </c>
    </row>
    <row r="6586" spans="1:26" x14ac:dyDescent="0.25">
      <c r="A6586">
        <v>2023</v>
      </c>
      <c r="B6586">
        <v>11</v>
      </c>
      <c r="C6586" s="7">
        <v>45258</v>
      </c>
      <c r="D6586" s="9" t="s">
        <v>48</v>
      </c>
      <c r="E6586" s="9" t="s">
        <v>49</v>
      </c>
      <c r="F6586" s="9" t="s">
        <v>1028</v>
      </c>
      <c r="G6586" s="9" t="s">
        <v>1029</v>
      </c>
      <c r="H6586" s="9" t="s">
        <v>52</v>
      </c>
      <c r="I6586">
        <v>20</v>
      </c>
      <c r="J6586" s="9" t="s">
        <v>68</v>
      </c>
      <c r="K6586">
        <v>20</v>
      </c>
      <c r="L6586">
        <v>0</v>
      </c>
      <c r="M6586">
        <v>0</v>
      </c>
      <c r="N6586" s="11">
        <f>VLOOKUP(AA_SIPARIS_SATINALMA_RAPORU_YENI_123_22112023[[#This Row],[STOK_KODU]],AA_KUMULATIF_STOK_RAPORU_123_BURAK_TD[],3,0)</f>
        <v>0</v>
      </c>
      <c r="O6586" s="5">
        <v>185</v>
      </c>
      <c r="P6586" s="1">
        <v>3700</v>
      </c>
      <c r="Q6586" s="1">
        <v>32.632599999999996</v>
      </c>
      <c r="R6586" s="6">
        <v>5.67</v>
      </c>
      <c r="S6586" s="2" t="str">
        <f>IFERROR(#REF!/AA_SIPARIS_SATINALMA_RAPORU_YENI_123_22112023[[#This Row],[SIPARIS_EUR_KURU]],"")</f>
        <v/>
      </c>
      <c r="T6586" s="1">
        <v>185</v>
      </c>
      <c r="U6586" s="1">
        <v>3700</v>
      </c>
      <c r="V6586" s="2">
        <v>117.0371</v>
      </c>
      <c r="W6586" s="12" t="s">
        <v>29</v>
      </c>
      <c r="X6586" s="4">
        <v>0</v>
      </c>
      <c r="Y6586" s="3">
        <v>3700</v>
      </c>
      <c r="Z6586" s="9" t="s">
        <v>16</v>
      </c>
    </row>
    <row r="6587" spans="1:26" x14ac:dyDescent="0.25">
      <c r="A6587">
        <v>2023</v>
      </c>
      <c r="B6587">
        <v>10</v>
      </c>
      <c r="C6587" s="7">
        <v>45204</v>
      </c>
      <c r="D6587" s="9" t="s">
        <v>305</v>
      </c>
      <c r="E6587" s="9" t="s">
        <v>306</v>
      </c>
      <c r="F6587" s="9" t="s">
        <v>315</v>
      </c>
      <c r="G6587" s="9" t="s">
        <v>316</v>
      </c>
      <c r="H6587" s="9" t="s">
        <v>44</v>
      </c>
      <c r="I6587">
        <v>10</v>
      </c>
      <c r="J6587" s="9" t="s">
        <v>22</v>
      </c>
      <c r="K6587">
        <v>10</v>
      </c>
      <c r="L6587">
        <v>0</v>
      </c>
      <c r="M6587">
        <v>10</v>
      </c>
      <c r="N6587" s="11">
        <f>VLOOKUP(AA_SIPARIS_SATINALMA_RAPORU_YENI_123_22112023[[#This Row],[STOK_KODU]],AA_KUMULATIF_STOK_RAPORU_123_BURAK_TD[],3,0)</f>
        <v>6</v>
      </c>
      <c r="O6587" s="5">
        <v>370</v>
      </c>
      <c r="P6587" s="1">
        <v>3700</v>
      </c>
      <c r="Q6587" s="1">
        <v>28.8765</v>
      </c>
      <c r="R6587" s="6">
        <v>12.81</v>
      </c>
      <c r="S6587" s="2" t="str">
        <f>IFERROR(#REF!/AA_SIPARIS_SATINALMA_RAPORU_YENI_123_22112023[[#This Row],[SIPARIS_EUR_KURU]],"")</f>
        <v/>
      </c>
      <c r="T6587" s="1">
        <v>308.33299999999997</v>
      </c>
      <c r="U6587" s="1">
        <v>3083.33</v>
      </c>
      <c r="V6587" s="2">
        <v>106.7764</v>
      </c>
      <c r="W6587" s="12" t="s">
        <v>29</v>
      </c>
      <c r="X6587" s="4">
        <v>0</v>
      </c>
      <c r="Y6587" s="3">
        <v>3083.33</v>
      </c>
      <c r="Z6587" s="9" t="s">
        <v>16</v>
      </c>
    </row>
    <row r="6588" spans="1:26" x14ac:dyDescent="0.25">
      <c r="A6588">
        <v>2025</v>
      </c>
      <c r="B6588">
        <v>11</v>
      </c>
      <c r="C6588" s="7">
        <v>45980</v>
      </c>
      <c r="D6588" s="9" t="s">
        <v>327</v>
      </c>
      <c r="E6588" s="9" t="s">
        <v>11862</v>
      </c>
      <c r="F6588" s="9" t="s">
        <v>546</v>
      </c>
      <c r="G6588" s="9" t="s">
        <v>547</v>
      </c>
      <c r="H6588" s="9" t="s">
        <v>21</v>
      </c>
      <c r="I6588">
        <v>100</v>
      </c>
      <c r="J6588" s="9" t="s">
        <v>117</v>
      </c>
      <c r="K6588">
        <v>100</v>
      </c>
      <c r="L6588">
        <v>0</v>
      </c>
      <c r="M6588">
        <v>0</v>
      </c>
      <c r="N6588" s="11">
        <f>VLOOKUP(AA_SIPARIS_SATINALMA_RAPORU_YENI_123_22112023[[#This Row],[STOK_KODU]],AA_KUMULATIF_STOK_RAPORU_123_BURAK_TD[],3,0)</f>
        <v>4.5474735088646412E-13</v>
      </c>
      <c r="O6588" s="5">
        <v>36.96</v>
      </c>
      <c r="P6588" s="1">
        <v>3696</v>
      </c>
      <c r="Q6588" s="1">
        <v>48.979500000000002</v>
      </c>
      <c r="R6588" s="6">
        <v>0.75</v>
      </c>
      <c r="S6588" s="2" t="str">
        <f>IFERROR(#REF!/AA_SIPARIS_SATINALMA_RAPORU_YENI_123_22112023[[#This Row],[SIPARIS_EUR_KURU]],"")</f>
        <v/>
      </c>
      <c r="T6588" s="1">
        <v>36.96</v>
      </c>
      <c r="U6588" s="1">
        <v>3696</v>
      </c>
      <c r="V6588" s="2">
        <v>75.664400000000001</v>
      </c>
      <c r="W6588" s="12" t="s">
        <v>29</v>
      </c>
      <c r="X6588" s="4">
        <v>0</v>
      </c>
      <c r="Y6588" s="3">
        <v>3696</v>
      </c>
      <c r="Z6588" s="9" t="s">
        <v>16</v>
      </c>
    </row>
    <row r="6589" spans="1:26" x14ac:dyDescent="0.25">
      <c r="A6589">
        <v>2025</v>
      </c>
      <c r="B6589">
        <v>11</v>
      </c>
      <c r="C6589" s="7">
        <v>45980</v>
      </c>
      <c r="D6589" s="9" t="s">
        <v>327</v>
      </c>
      <c r="E6589" s="9" t="s">
        <v>11862</v>
      </c>
      <c r="F6589" s="9" t="s">
        <v>6542</v>
      </c>
      <c r="G6589" s="9" t="s">
        <v>6543</v>
      </c>
      <c r="H6589" s="9" t="s">
        <v>21</v>
      </c>
      <c r="I6589">
        <v>100</v>
      </c>
      <c r="J6589" s="9" t="s">
        <v>117</v>
      </c>
      <c r="K6589">
        <v>100</v>
      </c>
      <c r="L6589">
        <v>0</v>
      </c>
      <c r="M6589">
        <v>0</v>
      </c>
      <c r="N6589" s="11">
        <f>VLOOKUP(AA_SIPARIS_SATINALMA_RAPORU_YENI_123_22112023[[#This Row],[STOK_KODU]],AA_KUMULATIF_STOK_RAPORU_123_BURAK_TD[],3,0)</f>
        <v>0</v>
      </c>
      <c r="O6589" s="5">
        <v>36.96</v>
      </c>
      <c r="P6589" s="1">
        <v>3696</v>
      </c>
      <c r="Q6589" s="1">
        <v>48.979500000000002</v>
      </c>
      <c r="R6589" s="6">
        <v>0.75</v>
      </c>
      <c r="S6589" s="2" t="str">
        <f>IFERROR(#REF!/AA_SIPARIS_SATINALMA_RAPORU_YENI_123_22112023[[#This Row],[SIPARIS_EUR_KURU]],"")</f>
        <v/>
      </c>
      <c r="T6589" s="1">
        <v>36.96</v>
      </c>
      <c r="U6589" s="1">
        <v>3696</v>
      </c>
      <c r="V6589" s="2">
        <v>75.664400000000001</v>
      </c>
      <c r="W6589" s="12" t="s">
        <v>29</v>
      </c>
      <c r="X6589" s="4">
        <v>0</v>
      </c>
      <c r="Y6589" s="3">
        <v>3696</v>
      </c>
      <c r="Z6589" s="9" t="s">
        <v>16</v>
      </c>
    </row>
    <row r="6590" spans="1:26" x14ac:dyDescent="0.25">
      <c r="A6590">
        <v>2025</v>
      </c>
      <c r="B6590">
        <v>2</v>
      </c>
      <c r="C6590" s="7">
        <v>45705</v>
      </c>
      <c r="D6590" s="9" t="s">
        <v>112</v>
      </c>
      <c r="E6590" s="9" t="s">
        <v>113</v>
      </c>
      <c r="F6590" s="9" t="s">
        <v>10333</v>
      </c>
      <c r="G6590" s="9" t="s">
        <v>10334</v>
      </c>
      <c r="H6590" s="9" t="s">
        <v>116</v>
      </c>
      <c r="I6590">
        <v>15</v>
      </c>
      <c r="J6590" s="9" t="s">
        <v>117</v>
      </c>
      <c r="K6590">
        <v>15</v>
      </c>
      <c r="L6590">
        <v>0</v>
      </c>
      <c r="M6590">
        <v>0</v>
      </c>
      <c r="N6590" s="11">
        <f>VLOOKUP(AA_SIPARIS_SATINALMA_RAPORU_YENI_123_22112023[[#This Row],[STOK_KODU]],AA_KUMULATIF_STOK_RAPORU_123_BURAK_TD[],3,0)</f>
        <v>0</v>
      </c>
      <c r="O6590" s="5">
        <v>246.14070000000001</v>
      </c>
      <c r="P6590" s="1">
        <v>3692.11</v>
      </c>
      <c r="Q6590" s="1"/>
      <c r="R6590" s="6"/>
      <c r="S6590" s="2" t="str">
        <f>IFERROR(#REF!/AA_SIPARIS_SATINALMA_RAPORU_YENI_123_22112023[[#This Row],[SIPARIS_EUR_KURU]],"")</f>
        <v/>
      </c>
      <c r="T6590" s="1">
        <v>246.14066666666668</v>
      </c>
      <c r="U6590" s="1">
        <v>3692.11</v>
      </c>
      <c r="V6590" s="2">
        <v>97.675600000000003</v>
      </c>
      <c r="W6590" s="12" t="s">
        <v>29</v>
      </c>
      <c r="X6590" s="4">
        <v>0</v>
      </c>
      <c r="Y6590" s="3">
        <v>3692.11</v>
      </c>
      <c r="Z6590" s="9" t="s">
        <v>16</v>
      </c>
    </row>
    <row r="6591" spans="1:26" x14ac:dyDescent="0.25">
      <c r="A6591">
        <v>2025</v>
      </c>
      <c r="B6591">
        <v>11</v>
      </c>
      <c r="C6591" s="7">
        <v>45982</v>
      </c>
      <c r="D6591" s="9" t="s">
        <v>104</v>
      </c>
      <c r="E6591" s="9" t="s">
        <v>105</v>
      </c>
      <c r="F6591" s="9" t="s">
        <v>1481</v>
      </c>
      <c r="G6591" s="9" t="s">
        <v>1482</v>
      </c>
      <c r="H6591" s="9" t="s">
        <v>108</v>
      </c>
      <c r="I6591">
        <v>19.5</v>
      </c>
      <c r="J6591" s="9" t="s">
        <v>109</v>
      </c>
      <c r="K6591">
        <v>19.5</v>
      </c>
      <c r="L6591">
        <v>0</v>
      </c>
      <c r="M6591">
        <v>0</v>
      </c>
      <c r="N6591" s="11">
        <f>VLOOKUP(AA_SIPARIS_SATINALMA_RAPORU_YENI_123_22112023[[#This Row],[STOK_KODU]],AA_KUMULATIF_STOK_RAPORU_123_BURAK_TD[],3,0)</f>
        <v>12.090000000000003</v>
      </c>
      <c r="O6591" s="5">
        <v>189.26599999999999</v>
      </c>
      <c r="P6591" s="1">
        <v>3690.69</v>
      </c>
      <c r="Q6591" s="1">
        <v>48.723799999999997</v>
      </c>
      <c r="R6591" s="6">
        <v>3.88</v>
      </c>
      <c r="S6591" s="2" t="str">
        <f>IFERROR(#REF!/AA_SIPARIS_SATINALMA_RAPORU_YENI_123_22112023[[#This Row],[SIPARIS_EUR_KURU]],"")</f>
        <v/>
      </c>
      <c r="T6591" s="1">
        <v>189.26564102564103</v>
      </c>
      <c r="U6591" s="1">
        <v>3690.68</v>
      </c>
      <c r="V6591" s="2">
        <v>75.564400000000006</v>
      </c>
      <c r="W6591" s="12" t="s">
        <v>29</v>
      </c>
      <c r="X6591" s="4">
        <v>0</v>
      </c>
      <c r="Y6591" s="3">
        <v>3690.68</v>
      </c>
      <c r="Z6591" s="9" t="s">
        <v>16</v>
      </c>
    </row>
    <row r="6592" spans="1:26" x14ac:dyDescent="0.25">
      <c r="A6592">
        <v>2025</v>
      </c>
      <c r="B6592">
        <v>11</v>
      </c>
      <c r="C6592" s="7">
        <v>45980</v>
      </c>
      <c r="D6592" s="9" t="s">
        <v>327</v>
      </c>
      <c r="E6592" s="9" t="s">
        <v>11862</v>
      </c>
      <c r="F6592" s="9" t="s">
        <v>1606</v>
      </c>
      <c r="G6592" s="9" t="s">
        <v>1607</v>
      </c>
      <c r="H6592" s="9" t="s">
        <v>21</v>
      </c>
      <c r="I6592">
        <v>100</v>
      </c>
      <c r="J6592" s="9" t="s">
        <v>117</v>
      </c>
      <c r="K6592">
        <v>100</v>
      </c>
      <c r="L6592">
        <v>0</v>
      </c>
      <c r="M6592">
        <v>0</v>
      </c>
      <c r="N6592" s="11">
        <f>VLOOKUP(AA_SIPARIS_SATINALMA_RAPORU_YENI_123_22112023[[#This Row],[STOK_KODU]],AA_KUMULATIF_STOK_RAPORU_123_BURAK_TD[],3,0)</f>
        <v>100</v>
      </c>
      <c r="O6592" s="5">
        <v>36.9</v>
      </c>
      <c r="P6592" s="1">
        <v>3690</v>
      </c>
      <c r="Q6592" s="1">
        <v>48.979500000000002</v>
      </c>
      <c r="R6592" s="6">
        <v>0.75</v>
      </c>
      <c r="S6592" s="2" t="str">
        <f>IFERROR(#REF!/AA_SIPARIS_SATINALMA_RAPORU_YENI_123_22112023[[#This Row],[SIPARIS_EUR_KURU]],"")</f>
        <v/>
      </c>
      <c r="T6592" s="1">
        <v>36.898000000000003</v>
      </c>
      <c r="U6592" s="1">
        <v>3689.8</v>
      </c>
      <c r="V6592" s="2">
        <v>75.537400000000005</v>
      </c>
      <c r="W6592" s="12" t="s">
        <v>29</v>
      </c>
      <c r="X6592" s="4">
        <v>0</v>
      </c>
      <c r="Y6592" s="3">
        <v>3689.8</v>
      </c>
      <c r="Z6592" s="9" t="s">
        <v>16</v>
      </c>
    </row>
    <row r="6593" spans="1:26" x14ac:dyDescent="0.25">
      <c r="A6593">
        <v>2023</v>
      </c>
      <c r="B6593">
        <v>4</v>
      </c>
      <c r="C6593" s="7">
        <v>45040</v>
      </c>
      <c r="D6593" s="9" t="s">
        <v>275</v>
      </c>
      <c r="E6593" s="9" t="s">
        <v>276</v>
      </c>
      <c r="F6593" s="9" t="s">
        <v>277</v>
      </c>
      <c r="G6593" s="9" t="s">
        <v>278</v>
      </c>
      <c r="H6593" s="9" t="s">
        <v>44</v>
      </c>
      <c r="I6593">
        <v>2</v>
      </c>
      <c r="J6593" s="9" t="s">
        <v>22</v>
      </c>
      <c r="K6593">
        <v>2</v>
      </c>
      <c r="L6593">
        <v>0</v>
      </c>
      <c r="M6593">
        <v>0</v>
      </c>
      <c r="N6593" s="11">
        <f>VLOOKUP(AA_SIPARIS_SATINALMA_RAPORU_YENI_123_22112023[[#This Row],[STOK_KODU]],AA_KUMULATIF_STOK_RAPORU_123_BURAK_TD[],3,0)</f>
        <v>1</v>
      </c>
      <c r="O6593" s="5">
        <v>1845</v>
      </c>
      <c r="P6593" s="1">
        <v>3690</v>
      </c>
      <c r="Q6593" s="1">
        <v>21.2121</v>
      </c>
      <c r="R6593" s="6">
        <v>86.98</v>
      </c>
      <c r="S6593" s="2" t="str">
        <f>IFERROR(#REF!/AA_SIPARIS_SATINALMA_RAPORU_YENI_123_22112023[[#This Row],[SIPARIS_EUR_KURU]],"")</f>
        <v/>
      </c>
      <c r="T6593" s="1">
        <v>1845</v>
      </c>
      <c r="U6593" s="1">
        <v>3690</v>
      </c>
      <c r="V6593" s="2">
        <v>173.9573</v>
      </c>
      <c r="W6593" s="12" t="s">
        <v>29</v>
      </c>
      <c r="X6593" s="4">
        <v>0</v>
      </c>
      <c r="Y6593" s="3">
        <v>3690</v>
      </c>
      <c r="Z6593" s="9" t="s">
        <v>16</v>
      </c>
    </row>
    <row r="6594" spans="1:26" x14ac:dyDescent="0.25">
      <c r="A6594">
        <v>2026</v>
      </c>
      <c r="B6594">
        <v>3</v>
      </c>
      <c r="C6594" s="7">
        <v>46091</v>
      </c>
      <c r="D6594" s="9" t="s">
        <v>694</v>
      </c>
      <c r="E6594" s="9" t="s">
        <v>695</v>
      </c>
      <c r="F6594" s="9" t="s">
        <v>696</v>
      </c>
      <c r="G6594" s="9" t="s">
        <v>697</v>
      </c>
      <c r="H6594" s="9" t="s">
        <v>97</v>
      </c>
      <c r="I6594">
        <v>50</v>
      </c>
      <c r="J6594" s="9" t="s">
        <v>117</v>
      </c>
      <c r="K6594">
        <v>50</v>
      </c>
      <c r="L6594">
        <v>0</v>
      </c>
      <c r="M6594">
        <v>0</v>
      </c>
      <c r="N6594" s="11">
        <f>VLOOKUP(AA_SIPARIS_SATINALMA_RAPORU_YENI_123_22112023[[#This Row],[STOK_KODU]],AA_KUMULATIF_STOK_RAPORU_123_BURAK_TD[],3,0)</f>
        <v>125</v>
      </c>
      <c r="O6594" s="5">
        <v>73.61</v>
      </c>
      <c r="P6594" s="1">
        <v>3680.5</v>
      </c>
      <c r="Q6594" s="1">
        <v>50.834000000000003</v>
      </c>
      <c r="R6594" s="6">
        <v>1.45</v>
      </c>
      <c r="S6594" s="2" t="str">
        <f>IFERROR(#REF!/AA_SIPARIS_SATINALMA_RAPORU_YENI_123_22112023[[#This Row],[SIPARIS_EUR_KURU]],"")</f>
        <v/>
      </c>
      <c r="T6594" s="1">
        <v>73.61</v>
      </c>
      <c r="U6594" s="1">
        <v>3680.5</v>
      </c>
      <c r="V6594" s="2">
        <v>72.402299999999997</v>
      </c>
      <c r="W6594" s="12" t="s">
        <v>29</v>
      </c>
      <c r="X6594" s="4">
        <v>0</v>
      </c>
      <c r="Y6594" s="3">
        <v>3680.5</v>
      </c>
      <c r="Z6594" s="9" t="s">
        <v>16</v>
      </c>
    </row>
    <row r="6595" spans="1:26" x14ac:dyDescent="0.25">
      <c r="A6595">
        <v>2026</v>
      </c>
      <c r="B6595">
        <v>2</v>
      </c>
      <c r="C6595" s="7">
        <v>46057</v>
      </c>
      <c r="D6595" s="9" t="s">
        <v>348</v>
      </c>
      <c r="E6595" s="9" t="s">
        <v>349</v>
      </c>
      <c r="F6595" s="9" t="s">
        <v>12160</v>
      </c>
      <c r="G6595" s="9" t="s">
        <v>12161</v>
      </c>
      <c r="H6595" s="9" t="s">
        <v>44</v>
      </c>
      <c r="I6595">
        <v>20</v>
      </c>
      <c r="J6595" s="9" t="s">
        <v>22</v>
      </c>
      <c r="K6595">
        <v>20</v>
      </c>
      <c r="L6595">
        <v>0</v>
      </c>
      <c r="M6595">
        <v>14</v>
      </c>
      <c r="N6595" s="11">
        <f>VLOOKUP(AA_SIPARIS_SATINALMA_RAPORU_YENI_123_22112023[[#This Row],[STOK_KODU]],AA_KUMULATIF_STOK_RAPORU_123_BURAK_TD[],3,0)</f>
        <v>12</v>
      </c>
      <c r="O6595" s="5">
        <v>184</v>
      </c>
      <c r="P6595" s="1">
        <v>3680</v>
      </c>
      <c r="Q6595" s="1">
        <v>51.235300000000002</v>
      </c>
      <c r="R6595" s="6">
        <v>3.59</v>
      </c>
      <c r="S6595" s="2" t="str">
        <f>IFERROR(#REF!/AA_SIPARIS_SATINALMA_RAPORU_YENI_123_22112023[[#This Row],[SIPARIS_EUR_KURU]],"")</f>
        <v/>
      </c>
      <c r="T6595" s="1">
        <v>184</v>
      </c>
      <c r="U6595" s="1">
        <v>3680</v>
      </c>
      <c r="V6595" s="2">
        <v>71.202299999999994</v>
      </c>
      <c r="W6595" s="12" t="s">
        <v>29</v>
      </c>
      <c r="X6595" s="4">
        <v>0</v>
      </c>
      <c r="Y6595" s="3">
        <v>3680</v>
      </c>
      <c r="Z6595" s="9" t="s">
        <v>16</v>
      </c>
    </row>
    <row r="6596" spans="1:26" x14ac:dyDescent="0.25">
      <c r="A6596">
        <v>2025</v>
      </c>
      <c r="B6596">
        <v>8</v>
      </c>
      <c r="C6596" s="7">
        <v>45895</v>
      </c>
      <c r="D6596" s="9" t="s">
        <v>10713</v>
      </c>
      <c r="E6596" s="9" t="s">
        <v>10714</v>
      </c>
      <c r="F6596" s="9" t="s">
        <v>10523</v>
      </c>
      <c r="G6596" s="9" t="s">
        <v>10524</v>
      </c>
      <c r="H6596" s="9" t="s">
        <v>28</v>
      </c>
      <c r="I6596">
        <v>23</v>
      </c>
      <c r="J6596" s="9" t="s">
        <v>22</v>
      </c>
      <c r="K6596">
        <v>23</v>
      </c>
      <c r="L6596">
        <v>0</v>
      </c>
      <c r="M6596">
        <v>0</v>
      </c>
      <c r="N6596" s="11">
        <f>VLOOKUP(AA_SIPARIS_SATINALMA_RAPORU_YENI_123_22112023[[#This Row],[STOK_KODU]],AA_KUMULATIF_STOK_RAPORU_123_BURAK_TD[],3,0)</f>
        <v>0</v>
      </c>
      <c r="O6596" s="5">
        <v>160</v>
      </c>
      <c r="P6596" s="1">
        <v>3680</v>
      </c>
      <c r="Q6596" s="1">
        <v>47.877299999999998</v>
      </c>
      <c r="R6596" s="6">
        <v>3.34</v>
      </c>
      <c r="S6596" s="2" t="str">
        <f>IFERROR(#REF!/AA_SIPARIS_SATINALMA_RAPORU_YENI_123_22112023[[#This Row],[SIPARIS_EUR_KURU]],"")</f>
        <v/>
      </c>
      <c r="T6596" s="1">
        <v>160</v>
      </c>
      <c r="U6596" s="1">
        <v>3680</v>
      </c>
      <c r="V6596" s="2">
        <v>76.863100000000003</v>
      </c>
      <c r="W6596" s="12" t="s">
        <v>29</v>
      </c>
      <c r="X6596" s="4">
        <v>0</v>
      </c>
      <c r="Y6596" s="3">
        <v>3680</v>
      </c>
      <c r="Z6596" s="9" t="s">
        <v>16</v>
      </c>
    </row>
    <row r="6597" spans="1:26" x14ac:dyDescent="0.25">
      <c r="A6597">
        <v>2024</v>
      </c>
      <c r="B6597">
        <v>10</v>
      </c>
      <c r="C6597" s="7">
        <v>45576</v>
      </c>
      <c r="D6597" s="9" t="s">
        <v>464</v>
      </c>
      <c r="E6597" s="9" t="s">
        <v>465</v>
      </c>
      <c r="F6597" s="9" t="s">
        <v>857</v>
      </c>
      <c r="G6597" s="9" t="s">
        <v>858</v>
      </c>
      <c r="H6597" s="9" t="s">
        <v>116</v>
      </c>
      <c r="I6597">
        <v>46</v>
      </c>
      <c r="J6597" s="9" t="s">
        <v>117</v>
      </c>
      <c r="K6597">
        <v>46</v>
      </c>
      <c r="L6597">
        <v>0</v>
      </c>
      <c r="M6597">
        <v>0</v>
      </c>
      <c r="N6597" s="11">
        <f>VLOOKUP(AA_SIPARIS_SATINALMA_RAPORU_YENI_123_22112023[[#This Row],[STOK_KODU]],AA_KUMULATIF_STOK_RAPORU_123_BURAK_TD[],3,0)</f>
        <v>134</v>
      </c>
      <c r="O6597" s="5">
        <v>80</v>
      </c>
      <c r="P6597" s="1">
        <v>3680</v>
      </c>
      <c r="Q6597" s="1">
        <v>37.346299999999999</v>
      </c>
      <c r="R6597" s="6">
        <v>2.14</v>
      </c>
      <c r="S6597" s="2" t="str">
        <f>IFERROR(#REF!/AA_SIPARIS_SATINALMA_RAPORU_YENI_123_22112023[[#This Row],[SIPARIS_EUR_KURU]],"")</f>
        <v/>
      </c>
      <c r="T6597" s="1">
        <v>80</v>
      </c>
      <c r="U6597" s="1">
        <v>3680</v>
      </c>
      <c r="V6597" s="2">
        <v>98.537199999999999</v>
      </c>
      <c r="W6597" s="12" t="s">
        <v>29</v>
      </c>
      <c r="X6597" s="4">
        <v>0</v>
      </c>
      <c r="Y6597" s="3">
        <v>3680</v>
      </c>
      <c r="Z6597" s="9" t="s">
        <v>16</v>
      </c>
    </row>
    <row r="6598" spans="1:26" x14ac:dyDescent="0.25">
      <c r="A6598">
        <v>2024</v>
      </c>
      <c r="B6598">
        <v>4</v>
      </c>
      <c r="C6598" s="7">
        <v>45385</v>
      </c>
      <c r="D6598" s="9" t="s">
        <v>130</v>
      </c>
      <c r="E6598" s="9" t="s">
        <v>131</v>
      </c>
      <c r="F6598" s="9" t="s">
        <v>1210</v>
      </c>
      <c r="G6598" s="9" t="s">
        <v>1211</v>
      </c>
      <c r="H6598" s="9" t="s">
        <v>55</v>
      </c>
      <c r="I6598">
        <v>5250</v>
      </c>
      <c r="J6598" s="9" t="s">
        <v>22</v>
      </c>
      <c r="K6598">
        <v>5250</v>
      </c>
      <c r="L6598">
        <v>0</v>
      </c>
      <c r="M6598">
        <v>0</v>
      </c>
      <c r="N6598" s="11">
        <f>VLOOKUP(AA_SIPARIS_SATINALMA_RAPORU_YENI_123_22112023[[#This Row],[STOK_KODU]],AA_KUMULATIF_STOK_RAPORU_123_BURAK_TD[],3,0)</f>
        <v>2750</v>
      </c>
      <c r="O6598" s="5">
        <v>0.7</v>
      </c>
      <c r="P6598" s="1">
        <v>3675</v>
      </c>
      <c r="Q6598" s="1">
        <v>34.508099999999999</v>
      </c>
      <c r="R6598" s="6">
        <v>0.02</v>
      </c>
      <c r="S6598" s="2" t="str">
        <f>IFERROR(#REF!/AA_SIPARIS_SATINALMA_RAPORU_YENI_123_22112023[[#This Row],[SIPARIS_EUR_KURU]],"")</f>
        <v/>
      </c>
      <c r="T6598" s="1">
        <v>0.7</v>
      </c>
      <c r="U6598" s="1">
        <v>3675</v>
      </c>
      <c r="V6598" s="2">
        <v>106.6841</v>
      </c>
      <c r="W6598" s="12" t="s">
        <v>29</v>
      </c>
      <c r="X6598" s="4">
        <v>0</v>
      </c>
      <c r="Y6598" s="3">
        <v>3675</v>
      </c>
      <c r="Z6598" s="9" t="s">
        <v>16</v>
      </c>
    </row>
    <row r="6599" spans="1:26" x14ac:dyDescent="0.25">
      <c r="A6599">
        <v>2024</v>
      </c>
      <c r="B6599">
        <v>10</v>
      </c>
      <c r="C6599" s="7">
        <v>45588</v>
      </c>
      <c r="D6599" s="9" t="s">
        <v>9742</v>
      </c>
      <c r="E6599" s="9" t="s">
        <v>9743</v>
      </c>
      <c r="F6599" s="9" t="s">
        <v>9783</v>
      </c>
      <c r="G6599" s="9" t="s">
        <v>9784</v>
      </c>
      <c r="H6599" s="9" t="s">
        <v>28</v>
      </c>
      <c r="I6599">
        <v>5</v>
      </c>
      <c r="J6599" s="9" t="s">
        <v>22</v>
      </c>
      <c r="K6599">
        <v>5</v>
      </c>
      <c r="L6599">
        <v>0</v>
      </c>
      <c r="M6599">
        <v>0</v>
      </c>
      <c r="N6599" s="11">
        <f>VLOOKUP(AA_SIPARIS_SATINALMA_RAPORU_YENI_123_22112023[[#This Row],[STOK_KODU]],AA_KUMULATIF_STOK_RAPORU_123_BURAK_TD[],3,0)</f>
        <v>0</v>
      </c>
      <c r="O6599" s="5">
        <v>734.91515000000004</v>
      </c>
      <c r="P6599" s="1">
        <v>3674.58</v>
      </c>
      <c r="Q6599" s="1">
        <v>37.003500000000003</v>
      </c>
      <c r="R6599" s="6">
        <v>19.86</v>
      </c>
      <c r="S6599" s="2" t="str">
        <f>IFERROR(#REF!/AA_SIPARIS_SATINALMA_RAPORU_YENI_123_22112023[[#This Row],[SIPARIS_EUR_KURU]],"")</f>
        <v/>
      </c>
      <c r="T6599" s="1">
        <v>735.50600000000009</v>
      </c>
      <c r="U6599" s="1">
        <v>3677.53</v>
      </c>
      <c r="V6599" s="2">
        <v>99.265500000000003</v>
      </c>
      <c r="W6599" s="12" t="s">
        <v>23</v>
      </c>
      <c r="X6599" s="4">
        <v>34.182099999999998</v>
      </c>
      <c r="Y6599" s="3">
        <v>107.5</v>
      </c>
      <c r="Z6599" s="9" t="s">
        <v>16</v>
      </c>
    </row>
    <row r="6600" spans="1:26" x14ac:dyDescent="0.25">
      <c r="A6600">
        <v>2024</v>
      </c>
      <c r="B6600">
        <v>3</v>
      </c>
      <c r="C6600" s="7">
        <v>45376</v>
      </c>
      <c r="D6600" s="9" t="s">
        <v>142</v>
      </c>
      <c r="E6600" s="9" t="s">
        <v>143</v>
      </c>
      <c r="F6600" s="9" t="s">
        <v>1638</v>
      </c>
      <c r="G6600" s="9" t="s">
        <v>1639</v>
      </c>
      <c r="H6600" s="9" t="s">
        <v>55</v>
      </c>
      <c r="I6600">
        <v>10</v>
      </c>
      <c r="J6600" s="9" t="s">
        <v>22</v>
      </c>
      <c r="K6600">
        <v>10</v>
      </c>
      <c r="L6600">
        <v>0</v>
      </c>
      <c r="M6600">
        <v>0</v>
      </c>
      <c r="N6600" s="11">
        <f>VLOOKUP(AA_SIPARIS_SATINALMA_RAPORU_YENI_123_22112023[[#This Row],[STOK_KODU]],AA_KUMULATIF_STOK_RAPORU_123_BURAK_TD[],3,0)</f>
        <v>16</v>
      </c>
      <c r="O6600" s="5">
        <v>367.42500000000001</v>
      </c>
      <c r="P6600" s="1">
        <v>3674.25</v>
      </c>
      <c r="Q6600" s="1">
        <v>34.587499999999999</v>
      </c>
      <c r="R6600" s="6">
        <v>10.62</v>
      </c>
      <c r="S6600" s="2" t="str">
        <f>IFERROR(#REF!/AA_SIPARIS_SATINALMA_RAPORU_YENI_123_22112023[[#This Row],[SIPARIS_EUR_KURU]],"")</f>
        <v/>
      </c>
      <c r="T6600" s="1">
        <v>367.42500000000001</v>
      </c>
      <c r="U6600" s="1">
        <v>3674.25</v>
      </c>
      <c r="V6600" s="2">
        <v>105.49550000000001</v>
      </c>
      <c r="W6600" s="12" t="s">
        <v>45</v>
      </c>
      <c r="X6600" s="4">
        <v>0</v>
      </c>
      <c r="Y6600" s="3">
        <v>3674.25</v>
      </c>
      <c r="Z6600" s="9" t="s">
        <v>16</v>
      </c>
    </row>
    <row r="6601" spans="1:26" x14ac:dyDescent="0.25">
      <c r="A6601">
        <v>2024</v>
      </c>
      <c r="B6601">
        <v>5</v>
      </c>
      <c r="C6601" s="7">
        <v>45414</v>
      </c>
      <c r="D6601" s="9" t="s">
        <v>256</v>
      </c>
      <c r="E6601" s="9" t="s">
        <v>257</v>
      </c>
      <c r="F6601" s="9" t="s">
        <v>633</v>
      </c>
      <c r="G6601" s="9" t="s">
        <v>634</v>
      </c>
      <c r="H6601" s="9" t="s">
        <v>21</v>
      </c>
      <c r="I6601">
        <v>110</v>
      </c>
      <c r="J6601" s="9" t="s">
        <v>22</v>
      </c>
      <c r="K6601">
        <v>110</v>
      </c>
      <c r="L6601">
        <v>0</v>
      </c>
      <c r="M6601">
        <v>0</v>
      </c>
      <c r="N6601" s="11">
        <f>VLOOKUP(AA_SIPARIS_SATINALMA_RAPORU_YENI_123_22112023[[#This Row],[STOK_KODU]],AA_KUMULATIF_STOK_RAPORU_123_BURAK_TD[],3,0)</f>
        <v>40</v>
      </c>
      <c r="O6601" s="5">
        <v>33.4</v>
      </c>
      <c r="P6601" s="1">
        <v>3674</v>
      </c>
      <c r="Q6601" s="1">
        <v>34.622999999999998</v>
      </c>
      <c r="R6601" s="6">
        <v>0.96</v>
      </c>
      <c r="S6601" s="2" t="str">
        <f>IFERROR(#REF!/AA_SIPARIS_SATINALMA_RAPORU_YENI_123_22112023[[#This Row],[SIPARIS_EUR_KURU]],"")</f>
        <v/>
      </c>
      <c r="T6601" s="1">
        <v>33.4</v>
      </c>
      <c r="U6601" s="1">
        <v>3674</v>
      </c>
      <c r="V6601" s="2">
        <v>106.1144</v>
      </c>
      <c r="W6601" s="12" t="s">
        <v>29</v>
      </c>
      <c r="X6601" s="4">
        <v>0</v>
      </c>
      <c r="Y6601" s="3">
        <v>3674</v>
      </c>
      <c r="Z6601" s="9" t="s">
        <v>16</v>
      </c>
    </row>
    <row r="6602" spans="1:26" x14ac:dyDescent="0.25">
      <c r="A6602">
        <v>2024</v>
      </c>
      <c r="B6602">
        <v>4</v>
      </c>
      <c r="C6602" s="7">
        <v>45408</v>
      </c>
      <c r="D6602" s="9" t="s">
        <v>104</v>
      </c>
      <c r="E6602" s="9" t="s">
        <v>105</v>
      </c>
      <c r="F6602" s="9" t="s">
        <v>1706</v>
      </c>
      <c r="G6602" s="9" t="s">
        <v>1707</v>
      </c>
      <c r="H6602" s="9" t="s">
        <v>653</v>
      </c>
      <c r="I6602">
        <v>60</v>
      </c>
      <c r="J6602" s="9" t="s">
        <v>68</v>
      </c>
      <c r="K6602">
        <v>60</v>
      </c>
      <c r="L6602">
        <v>0</v>
      </c>
      <c r="M6602">
        <v>60</v>
      </c>
      <c r="N6602" s="11">
        <f>VLOOKUP(AA_SIPARIS_SATINALMA_RAPORU_YENI_123_22112023[[#This Row],[STOK_KODU]],AA_KUMULATIF_STOK_RAPORU_123_BURAK_TD[],3,0)</f>
        <v>0</v>
      </c>
      <c r="O6602" s="5">
        <v>61.147166599999998</v>
      </c>
      <c r="P6602" s="1">
        <v>3668.83</v>
      </c>
      <c r="Q6602" s="1">
        <v>34.823099999999997</v>
      </c>
      <c r="R6602" s="6">
        <v>1.76</v>
      </c>
      <c r="S6602" s="2" t="str">
        <f>IFERROR(#REF!/AA_SIPARIS_SATINALMA_RAPORU_YENI_123_22112023[[#This Row],[SIPARIS_EUR_KURU]],"")</f>
        <v/>
      </c>
      <c r="T6602" s="1">
        <v>61.147166666666664</v>
      </c>
      <c r="U6602" s="1">
        <v>3668.83</v>
      </c>
      <c r="V6602" s="2">
        <v>105.8865</v>
      </c>
      <c r="W6602" s="12" t="s">
        <v>29</v>
      </c>
      <c r="X6602" s="4">
        <v>0</v>
      </c>
      <c r="Y6602" s="3">
        <v>3668.83</v>
      </c>
      <c r="Z6602" s="9" t="s">
        <v>16</v>
      </c>
    </row>
    <row r="6603" spans="1:26" x14ac:dyDescent="0.25">
      <c r="A6603">
        <v>2026</v>
      </c>
      <c r="B6603">
        <v>3</v>
      </c>
      <c r="C6603" s="7">
        <v>46087</v>
      </c>
      <c r="D6603" s="9" t="s">
        <v>104</v>
      </c>
      <c r="E6603" s="9" t="s">
        <v>105</v>
      </c>
      <c r="F6603" s="9" t="s">
        <v>170</v>
      </c>
      <c r="G6603" s="9" t="s">
        <v>171</v>
      </c>
      <c r="H6603" s="9" t="s">
        <v>108</v>
      </c>
      <c r="I6603">
        <v>2</v>
      </c>
      <c r="J6603" s="9" t="s">
        <v>22</v>
      </c>
      <c r="K6603">
        <v>2</v>
      </c>
      <c r="L6603">
        <v>0</v>
      </c>
      <c r="M6603">
        <v>0</v>
      </c>
      <c r="N6603" s="11">
        <f>VLOOKUP(AA_SIPARIS_SATINALMA_RAPORU_YENI_123_22112023[[#This Row],[STOK_KODU]],AA_KUMULATIF_STOK_RAPORU_123_BURAK_TD[],3,0)</f>
        <v>-1.0658141036401503E-14</v>
      </c>
      <c r="O6603" s="5">
        <v>1833.34</v>
      </c>
      <c r="P6603" s="1">
        <v>3666.67</v>
      </c>
      <c r="Q6603" s="1">
        <v>50.981400000000001</v>
      </c>
      <c r="R6603" s="6">
        <v>35.96</v>
      </c>
      <c r="S6603" s="2" t="str">
        <f>IFERROR(#REF!/AA_SIPARIS_SATINALMA_RAPORU_YENI_123_22112023[[#This Row],[SIPARIS_EUR_KURU]],"")</f>
        <v/>
      </c>
      <c r="T6603" s="1">
        <v>1833.335</v>
      </c>
      <c r="U6603" s="1">
        <v>3666.67</v>
      </c>
      <c r="V6603" s="2">
        <v>71.786299999999997</v>
      </c>
      <c r="W6603" s="12" t="s">
        <v>29</v>
      </c>
      <c r="X6603" s="4">
        <v>0</v>
      </c>
      <c r="Y6603" s="3">
        <v>3666.67</v>
      </c>
      <c r="Z6603" s="9" t="s">
        <v>16</v>
      </c>
    </row>
    <row r="6604" spans="1:26" x14ac:dyDescent="0.25">
      <c r="A6604">
        <v>2025</v>
      </c>
      <c r="B6604">
        <v>7</v>
      </c>
      <c r="C6604" s="7">
        <v>45849</v>
      </c>
      <c r="D6604" s="9" t="s">
        <v>1359</v>
      </c>
      <c r="E6604" s="9" t="s">
        <v>1360</v>
      </c>
      <c r="F6604" s="9" t="s">
        <v>7944</v>
      </c>
      <c r="G6604" s="9" t="s">
        <v>4923</v>
      </c>
      <c r="H6604" s="9" t="s">
        <v>55</v>
      </c>
      <c r="I6604">
        <v>200</v>
      </c>
      <c r="J6604" s="9" t="s">
        <v>22</v>
      </c>
      <c r="K6604">
        <v>200</v>
      </c>
      <c r="L6604">
        <v>0</v>
      </c>
      <c r="M6604">
        <v>0</v>
      </c>
      <c r="N6604" s="11">
        <f>VLOOKUP(AA_SIPARIS_SATINALMA_RAPORU_YENI_123_22112023[[#This Row],[STOK_KODU]],AA_KUMULATIF_STOK_RAPORU_123_BURAK_TD[],3,0)</f>
        <v>100</v>
      </c>
      <c r="O6604" s="5">
        <v>18.3333333</v>
      </c>
      <c r="P6604" s="1">
        <v>3666.6666599999999</v>
      </c>
      <c r="Q6604" s="1">
        <v>46.883299999999998</v>
      </c>
      <c r="R6604" s="6">
        <v>0.39</v>
      </c>
      <c r="S6604" s="2" t="str">
        <f>IFERROR(#REF!/AA_SIPARIS_SATINALMA_RAPORU_YENI_123_22112023[[#This Row],[SIPARIS_EUR_KURU]],"")</f>
        <v/>
      </c>
      <c r="T6604" s="1">
        <v>18.3333333</v>
      </c>
      <c r="U6604" s="1">
        <v>3666.6666599999999</v>
      </c>
      <c r="V6604" s="2">
        <v>78.418800000000005</v>
      </c>
      <c r="W6604" s="12" t="s">
        <v>29</v>
      </c>
      <c r="X6604" s="4">
        <v>0</v>
      </c>
      <c r="Y6604" s="3">
        <v>3666.6666599999999</v>
      </c>
      <c r="Z6604" s="9" t="s">
        <v>16</v>
      </c>
    </row>
    <row r="6605" spans="1:26" x14ac:dyDescent="0.25">
      <c r="A6605">
        <v>2026</v>
      </c>
      <c r="B6605">
        <v>4</v>
      </c>
      <c r="C6605" s="7">
        <v>46114</v>
      </c>
      <c r="D6605" s="9" t="s">
        <v>1359</v>
      </c>
      <c r="E6605" s="9" t="s">
        <v>1360</v>
      </c>
      <c r="F6605" s="9" t="s">
        <v>311</v>
      </c>
      <c r="G6605" s="9" t="s">
        <v>312</v>
      </c>
      <c r="H6605" s="9" t="s">
        <v>44</v>
      </c>
      <c r="I6605">
        <v>8</v>
      </c>
      <c r="J6605" s="9" t="s">
        <v>22</v>
      </c>
      <c r="K6605">
        <v>0</v>
      </c>
      <c r="L6605">
        <v>8</v>
      </c>
      <c r="M6605">
        <v>0</v>
      </c>
      <c r="N6605" s="11">
        <f>VLOOKUP(AA_SIPARIS_SATINALMA_RAPORU_YENI_123_22112023[[#This Row],[STOK_KODU]],AA_KUMULATIF_STOK_RAPORU_123_BURAK_TD[],3,0)</f>
        <v>6</v>
      </c>
      <c r="O6605" s="5">
        <v>458.33</v>
      </c>
      <c r="P6605" s="1">
        <v>3666.64</v>
      </c>
      <c r="Q6605" s="1">
        <v>51.478700000000003</v>
      </c>
      <c r="R6605" s="6">
        <v>8.9</v>
      </c>
      <c r="S6605" s="2" t="str">
        <f>IFERROR(#REF!/AA_SIPARIS_SATINALMA_RAPORU_YENI_123_22112023[[#This Row],[SIPARIS_EUR_KURU]],"")</f>
        <v/>
      </c>
      <c r="T6605" s="1"/>
      <c r="U6605" s="1"/>
      <c r="V6605" s="2">
        <v>0</v>
      </c>
      <c r="W6605" s="12" t="s">
        <v>29</v>
      </c>
      <c r="X6605" s="4">
        <v>0</v>
      </c>
      <c r="Y6605" s="3">
        <v>0</v>
      </c>
      <c r="Z6605" s="9" t="s">
        <v>4850</v>
      </c>
    </row>
    <row r="6606" spans="1:26" x14ac:dyDescent="0.25">
      <c r="A6606">
        <v>2026</v>
      </c>
      <c r="B6606">
        <v>1</v>
      </c>
      <c r="C6606" s="7">
        <v>46038</v>
      </c>
      <c r="D6606" s="9" t="s">
        <v>130</v>
      </c>
      <c r="E6606" s="9" t="s">
        <v>131</v>
      </c>
      <c r="F6606" s="9" t="s">
        <v>789</v>
      </c>
      <c r="G6606" s="9" t="s">
        <v>790</v>
      </c>
      <c r="H6606" s="9" t="s">
        <v>97</v>
      </c>
      <c r="I6606">
        <v>60</v>
      </c>
      <c r="J6606" s="9" t="s">
        <v>22</v>
      </c>
      <c r="K6606">
        <v>60</v>
      </c>
      <c r="L6606">
        <v>0</v>
      </c>
      <c r="M6606">
        <v>0</v>
      </c>
      <c r="N6606" s="11">
        <f>VLOOKUP(AA_SIPARIS_SATINALMA_RAPORU_YENI_123_22112023[[#This Row],[STOK_KODU]],AA_KUMULATIF_STOK_RAPORU_123_BURAK_TD[],3,0)</f>
        <v>105</v>
      </c>
      <c r="O6606" s="5">
        <v>61</v>
      </c>
      <c r="P6606" s="1">
        <v>3660</v>
      </c>
      <c r="Q6606" s="1"/>
      <c r="R6606" s="6"/>
      <c r="S6606" s="2" t="str">
        <f>IFERROR(#REF!/AA_SIPARIS_SATINALMA_RAPORU_YENI_123_22112023[[#This Row],[SIPARIS_EUR_KURU]],"")</f>
        <v/>
      </c>
      <c r="T6606" s="1">
        <v>61</v>
      </c>
      <c r="U6606" s="1">
        <v>3660</v>
      </c>
      <c r="V6606" s="2">
        <v>72.930999999999997</v>
      </c>
      <c r="W6606" s="12" t="s">
        <v>29</v>
      </c>
      <c r="X6606" s="4">
        <v>0</v>
      </c>
      <c r="Y6606" s="3">
        <v>3660</v>
      </c>
      <c r="Z6606" s="9" t="s">
        <v>16</v>
      </c>
    </row>
    <row r="6607" spans="1:26" x14ac:dyDescent="0.25">
      <c r="A6607">
        <v>2023</v>
      </c>
      <c r="B6607">
        <v>10</v>
      </c>
      <c r="C6607" s="7">
        <v>45208</v>
      </c>
      <c r="D6607" s="9" t="s">
        <v>392</v>
      </c>
      <c r="E6607" s="9" t="s">
        <v>393</v>
      </c>
      <c r="F6607" s="9" t="s">
        <v>235</v>
      </c>
      <c r="G6607" s="9" t="s">
        <v>236</v>
      </c>
      <c r="H6607" s="9" t="s">
        <v>44</v>
      </c>
      <c r="I6607">
        <v>6</v>
      </c>
      <c r="J6607" s="9" t="s">
        <v>22</v>
      </c>
      <c r="K6607">
        <v>6</v>
      </c>
      <c r="L6607">
        <v>0</v>
      </c>
      <c r="M6607">
        <v>0</v>
      </c>
      <c r="N6607" s="11">
        <f>VLOOKUP(AA_SIPARIS_SATINALMA_RAPORU_YENI_123_22112023[[#This Row],[STOK_KODU]],AA_KUMULATIF_STOK_RAPORU_123_BURAK_TD[],3,0)</f>
        <v>3.9500000000000028</v>
      </c>
      <c r="O6607" s="5">
        <v>610</v>
      </c>
      <c r="P6607" s="1">
        <v>3660</v>
      </c>
      <c r="Q6607" s="1">
        <v>29.076899999999998</v>
      </c>
      <c r="R6607" s="6">
        <v>20.98</v>
      </c>
      <c r="S6607" s="2" t="str">
        <f>IFERROR(#REF!/AA_SIPARIS_SATINALMA_RAPORU_YENI_123_22112023[[#This Row],[SIPARIS_EUR_KURU]],"")</f>
        <v/>
      </c>
      <c r="T6607" s="1">
        <v>610</v>
      </c>
      <c r="U6607" s="1">
        <v>3660</v>
      </c>
      <c r="V6607" s="2">
        <v>125.87309999999999</v>
      </c>
      <c r="W6607" s="12" t="s">
        <v>29</v>
      </c>
      <c r="X6607" s="4">
        <v>0</v>
      </c>
      <c r="Y6607" s="3">
        <v>3660</v>
      </c>
      <c r="Z6607" s="9" t="s">
        <v>16</v>
      </c>
    </row>
    <row r="6608" spans="1:26" x14ac:dyDescent="0.25">
      <c r="A6608">
        <v>2025</v>
      </c>
      <c r="B6608">
        <v>8</v>
      </c>
      <c r="C6608" s="7">
        <v>45882</v>
      </c>
      <c r="D6608" s="9" t="s">
        <v>17</v>
      </c>
      <c r="E6608" s="9" t="s">
        <v>18</v>
      </c>
      <c r="F6608" s="9" t="s">
        <v>213</v>
      </c>
      <c r="G6608" s="9" t="s">
        <v>214</v>
      </c>
      <c r="H6608" s="9" t="s">
        <v>21</v>
      </c>
      <c r="I6608">
        <v>1</v>
      </c>
      <c r="J6608" s="9" t="s">
        <v>22</v>
      </c>
      <c r="K6608">
        <v>1</v>
      </c>
      <c r="L6608">
        <v>0</v>
      </c>
      <c r="M6608">
        <v>0</v>
      </c>
      <c r="N6608" s="11">
        <f>VLOOKUP(AA_SIPARIS_SATINALMA_RAPORU_YENI_123_22112023[[#This Row],[STOK_KODU]],AA_KUMULATIF_STOK_RAPORU_123_BURAK_TD[],3,0)</f>
        <v>1</v>
      </c>
      <c r="O6608" s="5">
        <v>3657.4559999999997</v>
      </c>
      <c r="P6608" s="1">
        <v>3657.4559999999997</v>
      </c>
      <c r="Q6608" s="1">
        <v>47.184600000000003</v>
      </c>
      <c r="R6608" s="6">
        <v>77.510000000000005</v>
      </c>
      <c r="S6608" s="2" t="str">
        <f>IFERROR(#REF!/AA_SIPARIS_SATINALMA_RAPORU_YENI_123_22112023[[#This Row],[SIPARIS_EUR_KURU]],"")</f>
        <v/>
      </c>
      <c r="T6608" s="1">
        <v>3751.8</v>
      </c>
      <c r="U6608" s="1">
        <v>3751.8</v>
      </c>
      <c r="V6608" s="2">
        <v>78.782600000000002</v>
      </c>
      <c r="W6608" s="12" t="s">
        <v>23</v>
      </c>
      <c r="X6608" s="4">
        <v>40.638399999999997</v>
      </c>
      <c r="Y6608" s="3">
        <v>91.96</v>
      </c>
      <c r="Z6608" s="9" t="s">
        <v>16</v>
      </c>
    </row>
    <row r="6609" spans="1:26" x14ac:dyDescent="0.25">
      <c r="A6609">
        <v>2023</v>
      </c>
      <c r="B6609">
        <v>10</v>
      </c>
      <c r="C6609" s="7">
        <v>45205</v>
      </c>
      <c r="D6609" s="9" t="s">
        <v>112</v>
      </c>
      <c r="E6609" s="9" t="s">
        <v>113</v>
      </c>
      <c r="F6609" s="9" t="s">
        <v>114</v>
      </c>
      <c r="G6609" s="9" t="s">
        <v>115</v>
      </c>
      <c r="H6609" s="9" t="s">
        <v>116</v>
      </c>
      <c r="I6609">
        <v>38</v>
      </c>
      <c r="J6609" s="9" t="s">
        <v>117</v>
      </c>
      <c r="K6609">
        <v>38</v>
      </c>
      <c r="L6609">
        <v>0</v>
      </c>
      <c r="M6609">
        <v>0</v>
      </c>
      <c r="N6609" s="11">
        <f>VLOOKUP(AA_SIPARIS_SATINALMA_RAPORU_YENI_123_22112023[[#This Row],[STOK_KODU]],AA_KUMULATIF_STOK_RAPORU_123_BURAK_TD[],3,0)</f>
        <v>0</v>
      </c>
      <c r="O6609" s="5">
        <v>96.235799999999998</v>
      </c>
      <c r="P6609" s="1">
        <v>3656.96</v>
      </c>
      <c r="Q6609" s="1">
        <v>28.9346</v>
      </c>
      <c r="R6609" s="6">
        <v>3.02</v>
      </c>
      <c r="S6609" s="2" t="str">
        <f>IFERROR(#REF!/AA_SIPARIS_SATINALMA_RAPORU_YENI_123_22112023[[#This Row],[SIPARIS_EUR_KURU]],"")</f>
        <v/>
      </c>
      <c r="T6609" s="1">
        <v>96.235789473684207</v>
      </c>
      <c r="U6609" s="1">
        <v>3656.96</v>
      </c>
      <c r="V6609" s="2">
        <v>126.3871</v>
      </c>
      <c r="W6609" s="12" t="s">
        <v>29</v>
      </c>
      <c r="X6609" s="4">
        <v>0</v>
      </c>
      <c r="Y6609" s="3">
        <v>3656.96</v>
      </c>
      <c r="Z6609" s="9" t="s">
        <v>16</v>
      </c>
    </row>
    <row r="6610" spans="1:26" x14ac:dyDescent="0.25">
      <c r="A6610">
        <v>2025</v>
      </c>
      <c r="B6610">
        <v>7</v>
      </c>
      <c r="C6610" s="7">
        <v>45868</v>
      </c>
      <c r="D6610" s="9" t="s">
        <v>11389</v>
      </c>
      <c r="E6610" s="9" t="s">
        <v>11390</v>
      </c>
      <c r="F6610" s="9" t="s">
        <v>11287</v>
      </c>
      <c r="G6610" s="9" t="s">
        <v>11288</v>
      </c>
      <c r="H6610" s="9" t="s">
        <v>28</v>
      </c>
      <c r="I6610">
        <v>3</v>
      </c>
      <c r="J6610" s="9" t="s">
        <v>22</v>
      </c>
      <c r="K6610">
        <v>3</v>
      </c>
      <c r="L6610">
        <v>0</v>
      </c>
      <c r="M6610">
        <v>0</v>
      </c>
      <c r="N6610" s="11">
        <f>VLOOKUP(AA_SIPARIS_SATINALMA_RAPORU_YENI_123_22112023[[#This Row],[STOK_KODU]],AA_KUMULATIF_STOK_RAPORU_123_BURAK_TD[],3,0)</f>
        <v>0</v>
      </c>
      <c r="O6610" s="5">
        <v>1218.75</v>
      </c>
      <c r="P6610" s="1">
        <v>3656.25</v>
      </c>
      <c r="Q6610" s="1"/>
      <c r="R6610" s="6"/>
      <c r="S6610" s="2" t="str">
        <f>IFERROR(#REF!/AA_SIPARIS_SATINALMA_RAPORU_YENI_123_22112023[[#This Row],[SIPARIS_EUR_KURU]],"")</f>
        <v/>
      </c>
      <c r="T6610" s="1">
        <v>1218.75</v>
      </c>
      <c r="U6610" s="1">
        <v>3656.25</v>
      </c>
      <c r="V6610" s="2">
        <v>77.375900000000001</v>
      </c>
      <c r="W6610" s="12" t="s">
        <v>29</v>
      </c>
      <c r="X6610" s="4">
        <v>0</v>
      </c>
      <c r="Y6610" s="3">
        <v>3656.25</v>
      </c>
      <c r="Z6610" s="9" t="s">
        <v>16</v>
      </c>
    </row>
    <row r="6611" spans="1:26" x14ac:dyDescent="0.25">
      <c r="A6611">
        <v>2025</v>
      </c>
      <c r="B6611">
        <v>2</v>
      </c>
      <c r="C6611" s="7">
        <v>45701</v>
      </c>
      <c r="D6611" s="9" t="s">
        <v>104</v>
      </c>
      <c r="E6611" s="9" t="s">
        <v>105</v>
      </c>
      <c r="F6611" s="9" t="s">
        <v>1483</v>
      </c>
      <c r="G6611" s="9" t="s">
        <v>1484</v>
      </c>
      <c r="H6611" s="9" t="s">
        <v>108</v>
      </c>
      <c r="I6611">
        <v>26</v>
      </c>
      <c r="J6611" s="9" t="s">
        <v>109</v>
      </c>
      <c r="K6611">
        <v>26</v>
      </c>
      <c r="L6611">
        <v>0</v>
      </c>
      <c r="M6611">
        <v>0</v>
      </c>
      <c r="N6611" s="11">
        <f>VLOOKUP(AA_SIPARIS_SATINALMA_RAPORU_YENI_123_22112023[[#This Row],[STOK_KODU]],AA_KUMULATIF_STOK_RAPORU_123_BURAK_TD[],3,0)</f>
        <v>0</v>
      </c>
      <c r="O6611" s="5">
        <v>140.58974359000001</v>
      </c>
      <c r="P6611" s="1">
        <v>3655.33</v>
      </c>
      <c r="Q6611" s="1">
        <v>37.366599999999998</v>
      </c>
      <c r="R6611" s="6">
        <v>3.76</v>
      </c>
      <c r="S6611" s="2" t="str">
        <f>IFERROR(#REF!/AA_SIPARIS_SATINALMA_RAPORU_YENI_123_22112023[[#This Row],[SIPARIS_EUR_KURU]],"")</f>
        <v/>
      </c>
      <c r="T6611" s="1">
        <v>140.58961538461537</v>
      </c>
      <c r="U6611" s="1">
        <v>3655.33</v>
      </c>
      <c r="V6611" s="2">
        <v>96.528700000000001</v>
      </c>
      <c r="W6611" s="12" t="s">
        <v>29</v>
      </c>
      <c r="X6611" s="4">
        <v>0</v>
      </c>
      <c r="Y6611" s="3">
        <v>3655.33</v>
      </c>
      <c r="Z6611" s="9" t="s">
        <v>16</v>
      </c>
    </row>
    <row r="6612" spans="1:26" x14ac:dyDescent="0.25">
      <c r="A6612">
        <v>2026</v>
      </c>
      <c r="B6612">
        <v>3</v>
      </c>
      <c r="C6612" s="7">
        <v>46105</v>
      </c>
      <c r="D6612" s="9" t="s">
        <v>17</v>
      </c>
      <c r="E6612" s="9" t="s">
        <v>18</v>
      </c>
      <c r="F6612" s="9" t="s">
        <v>684</v>
      </c>
      <c r="G6612" s="9" t="s">
        <v>685</v>
      </c>
      <c r="H6612" s="9" t="s">
        <v>21</v>
      </c>
      <c r="I6612">
        <v>30</v>
      </c>
      <c r="J6612" s="9" t="s">
        <v>22</v>
      </c>
      <c r="K6612">
        <v>30</v>
      </c>
      <c r="L6612">
        <v>0</v>
      </c>
      <c r="M6612">
        <v>0</v>
      </c>
      <c r="N6612" s="11">
        <f>VLOOKUP(AA_SIPARIS_SATINALMA_RAPORU_YENI_123_22112023[[#This Row],[STOK_KODU]],AA_KUMULATIF_STOK_RAPORU_123_BURAK_TD[],3,0)</f>
        <v>20</v>
      </c>
      <c r="O6612" s="5">
        <v>121.67</v>
      </c>
      <c r="P6612" s="1">
        <v>3650.1</v>
      </c>
      <c r="Q6612" s="1">
        <v>50.972200000000001</v>
      </c>
      <c r="R6612" s="6">
        <v>2.39</v>
      </c>
      <c r="S6612" s="2" t="str">
        <f>IFERROR(#REF!/AA_SIPARIS_SATINALMA_RAPORU_YENI_123_22112023[[#This Row],[SIPARIS_EUR_KURU]],"")</f>
        <v/>
      </c>
      <c r="T6612" s="1">
        <v>122.1</v>
      </c>
      <c r="U6612" s="1">
        <v>3663</v>
      </c>
      <c r="V6612" s="2">
        <v>0</v>
      </c>
      <c r="W6612" s="12" t="s">
        <v>23</v>
      </c>
      <c r="X6612" s="4">
        <v>44.243499999999997</v>
      </c>
      <c r="Y6612" s="3">
        <v>82.5</v>
      </c>
      <c r="Z6612" s="9" t="s">
        <v>16</v>
      </c>
    </row>
    <row r="6613" spans="1:26" x14ac:dyDescent="0.25">
      <c r="A6613">
        <v>2023</v>
      </c>
      <c r="B6613">
        <v>11</v>
      </c>
      <c r="C6613" s="7">
        <v>45236</v>
      </c>
      <c r="D6613" s="9" t="s">
        <v>104</v>
      </c>
      <c r="E6613" s="9" t="s">
        <v>105</v>
      </c>
      <c r="F6613" s="9" t="s">
        <v>2833</v>
      </c>
      <c r="G6613" s="9" t="s">
        <v>9833</v>
      </c>
      <c r="H6613" s="9" t="s">
        <v>653</v>
      </c>
      <c r="I6613">
        <v>28</v>
      </c>
      <c r="J6613" s="9" t="s">
        <v>22</v>
      </c>
      <c r="K6613">
        <v>28</v>
      </c>
      <c r="L6613">
        <v>0</v>
      </c>
      <c r="M6613">
        <v>0</v>
      </c>
      <c r="N6613" s="11">
        <f>VLOOKUP(AA_SIPARIS_SATINALMA_RAPORU_YENI_123_22112023[[#This Row],[STOK_KODU]],AA_KUMULATIF_STOK_RAPORU_123_BURAK_TD[],3,0)</f>
        <v>0</v>
      </c>
      <c r="O6613" s="5">
        <v>130.1</v>
      </c>
      <c r="P6613" s="1">
        <v>3642.8</v>
      </c>
      <c r="Q6613" s="1">
        <v>30.1554</v>
      </c>
      <c r="R6613" s="6">
        <v>4.3099999999999996</v>
      </c>
      <c r="S6613" s="2" t="str">
        <f>IFERROR(#REF!/AA_SIPARIS_SATINALMA_RAPORU_YENI_123_22112023[[#This Row],[SIPARIS_EUR_KURU]],"")</f>
        <v/>
      </c>
      <c r="T6613" s="1">
        <v>130.1</v>
      </c>
      <c r="U6613" s="1">
        <v>3642.8</v>
      </c>
      <c r="V6613" s="2">
        <v>119.84269999999999</v>
      </c>
      <c r="W6613" s="12" t="s">
        <v>29</v>
      </c>
      <c r="X6613" s="4">
        <v>0</v>
      </c>
      <c r="Y6613" s="3">
        <v>3642.8</v>
      </c>
      <c r="Z6613" s="9" t="s">
        <v>16</v>
      </c>
    </row>
    <row r="6614" spans="1:26" x14ac:dyDescent="0.25">
      <c r="A6614">
        <v>2025</v>
      </c>
      <c r="B6614">
        <v>12</v>
      </c>
      <c r="C6614" s="7">
        <v>46003</v>
      </c>
      <c r="D6614" s="9" t="s">
        <v>130</v>
      </c>
      <c r="E6614" s="9" t="s">
        <v>131</v>
      </c>
      <c r="F6614" s="9" t="s">
        <v>501</v>
      </c>
      <c r="G6614" s="9" t="s">
        <v>502</v>
      </c>
      <c r="H6614" s="9" t="s">
        <v>55</v>
      </c>
      <c r="I6614">
        <v>140</v>
      </c>
      <c r="J6614" s="9" t="s">
        <v>22</v>
      </c>
      <c r="K6614">
        <v>140</v>
      </c>
      <c r="L6614">
        <v>0</v>
      </c>
      <c r="M6614">
        <v>0</v>
      </c>
      <c r="N6614" s="11">
        <f>VLOOKUP(AA_SIPARIS_SATINALMA_RAPORU_YENI_123_22112023[[#This Row],[STOK_KODU]],AA_KUMULATIF_STOK_RAPORU_123_BURAK_TD[],3,0)</f>
        <v>120</v>
      </c>
      <c r="O6614" s="5">
        <v>26</v>
      </c>
      <c r="P6614" s="1">
        <v>3640</v>
      </c>
      <c r="Q6614" s="1">
        <v>49.767200000000003</v>
      </c>
      <c r="R6614" s="6">
        <v>0.52</v>
      </c>
      <c r="S6614" s="2" t="str">
        <f>IFERROR(#REF!/AA_SIPARIS_SATINALMA_RAPORU_YENI_123_22112023[[#This Row],[SIPARIS_EUR_KURU]],"")</f>
        <v/>
      </c>
      <c r="T6614" s="1">
        <v>26</v>
      </c>
      <c r="U6614" s="1">
        <v>3640</v>
      </c>
      <c r="V6614" s="2">
        <v>73.140500000000003</v>
      </c>
      <c r="W6614" s="12" t="s">
        <v>29</v>
      </c>
      <c r="X6614" s="4">
        <v>0</v>
      </c>
      <c r="Y6614" s="3">
        <v>3640</v>
      </c>
      <c r="Z6614" s="9" t="s">
        <v>16</v>
      </c>
    </row>
    <row r="6615" spans="1:26" x14ac:dyDescent="0.25">
      <c r="A6615">
        <v>2024</v>
      </c>
      <c r="B6615">
        <v>7</v>
      </c>
      <c r="C6615" s="7">
        <v>45489</v>
      </c>
      <c r="D6615" s="9" t="s">
        <v>184</v>
      </c>
      <c r="E6615" s="9" t="s">
        <v>185</v>
      </c>
      <c r="F6615" s="9" t="s">
        <v>958</v>
      </c>
      <c r="G6615" s="9" t="s">
        <v>959</v>
      </c>
      <c r="H6615" s="9" t="s">
        <v>97</v>
      </c>
      <c r="I6615">
        <v>7</v>
      </c>
      <c r="J6615" s="9" t="s">
        <v>22</v>
      </c>
      <c r="K6615">
        <v>7</v>
      </c>
      <c r="L6615">
        <v>0</v>
      </c>
      <c r="M6615">
        <v>0</v>
      </c>
      <c r="N6615" s="11">
        <f>VLOOKUP(AA_SIPARIS_SATINALMA_RAPORU_YENI_123_22112023[[#This Row],[STOK_KODU]],AA_KUMULATIF_STOK_RAPORU_123_BURAK_TD[],3,0)</f>
        <v>0</v>
      </c>
      <c r="O6615" s="5">
        <v>520</v>
      </c>
      <c r="P6615" s="1">
        <v>3640</v>
      </c>
      <c r="Q6615" s="1">
        <v>35.808199999999999</v>
      </c>
      <c r="R6615" s="6">
        <v>14.52</v>
      </c>
      <c r="S6615" s="2" t="str">
        <f>IFERROR(#REF!/AA_SIPARIS_SATINALMA_RAPORU_YENI_123_22112023[[#This Row],[SIPARIS_EUR_KURU]],"")</f>
        <v/>
      </c>
      <c r="T6615" s="1">
        <v>520</v>
      </c>
      <c r="U6615" s="1">
        <v>3640</v>
      </c>
      <c r="V6615" s="2">
        <v>100.8355</v>
      </c>
      <c r="W6615" s="12" t="s">
        <v>29</v>
      </c>
      <c r="X6615" s="4">
        <v>0</v>
      </c>
      <c r="Y6615" s="3">
        <v>3640</v>
      </c>
      <c r="Z6615" s="9" t="s">
        <v>16</v>
      </c>
    </row>
    <row r="6616" spans="1:26" x14ac:dyDescent="0.25">
      <c r="A6616">
        <v>2024</v>
      </c>
      <c r="B6616">
        <v>5</v>
      </c>
      <c r="C6616" s="7">
        <v>45415</v>
      </c>
      <c r="D6616" s="9" t="s">
        <v>462</v>
      </c>
      <c r="E6616" s="9" t="s">
        <v>463</v>
      </c>
      <c r="F6616" s="9" t="s">
        <v>238</v>
      </c>
      <c r="G6616" s="9" t="s">
        <v>239</v>
      </c>
      <c r="H6616" s="9" t="s">
        <v>116</v>
      </c>
      <c r="I6616">
        <v>100</v>
      </c>
      <c r="J6616" s="9" t="s">
        <v>117</v>
      </c>
      <c r="K6616">
        <v>100</v>
      </c>
      <c r="L6616">
        <v>0</v>
      </c>
      <c r="M6616">
        <v>0</v>
      </c>
      <c r="N6616" s="11">
        <f>VLOOKUP(AA_SIPARIS_SATINALMA_RAPORU_YENI_123_22112023[[#This Row],[STOK_KODU]],AA_KUMULATIF_STOK_RAPORU_123_BURAK_TD[],3,0)</f>
        <v>202</v>
      </c>
      <c r="O6616" s="5">
        <v>36.379300000000001</v>
      </c>
      <c r="P6616" s="1">
        <v>3637.93</v>
      </c>
      <c r="Q6616" s="1">
        <v>34.607300000000002</v>
      </c>
      <c r="R6616" s="6">
        <v>1.05</v>
      </c>
      <c r="S6616" s="2" t="str">
        <f>IFERROR(#REF!/AA_SIPARIS_SATINALMA_RAPORU_YENI_123_22112023[[#This Row],[SIPARIS_EUR_KURU]],"")</f>
        <v/>
      </c>
      <c r="T6616" s="1">
        <v>36.379300000000001</v>
      </c>
      <c r="U6616" s="1">
        <v>3637.93</v>
      </c>
      <c r="V6616" s="2">
        <v>104.9278</v>
      </c>
      <c r="W6616" s="12" t="s">
        <v>29</v>
      </c>
      <c r="X6616" s="4">
        <v>0</v>
      </c>
      <c r="Y6616" s="3">
        <v>3637.93</v>
      </c>
      <c r="Z6616" s="9" t="s">
        <v>16</v>
      </c>
    </row>
    <row r="6617" spans="1:26" x14ac:dyDescent="0.25">
      <c r="A6617">
        <v>2023</v>
      </c>
      <c r="B6617">
        <v>11</v>
      </c>
      <c r="C6617" s="7">
        <v>45232</v>
      </c>
      <c r="D6617" s="9" t="s">
        <v>104</v>
      </c>
      <c r="E6617" s="9" t="s">
        <v>105</v>
      </c>
      <c r="F6617" s="9" t="s">
        <v>168</v>
      </c>
      <c r="G6617" s="9" t="s">
        <v>169</v>
      </c>
      <c r="H6617" s="9" t="s">
        <v>108</v>
      </c>
      <c r="I6617">
        <v>900</v>
      </c>
      <c r="J6617" s="9" t="s">
        <v>117</v>
      </c>
      <c r="K6617">
        <v>900</v>
      </c>
      <c r="L6617">
        <v>0</v>
      </c>
      <c r="M6617">
        <v>0</v>
      </c>
      <c r="N6617" s="11">
        <f>VLOOKUP(AA_SIPARIS_SATINALMA_RAPORU_YENI_123_22112023[[#This Row],[STOK_KODU]],AA_KUMULATIF_STOK_RAPORU_123_BURAK_TD[],3,0)</f>
        <v>-2.7284841053187847E-12</v>
      </c>
      <c r="O6617" s="5">
        <v>4.0416666699999997</v>
      </c>
      <c r="P6617" s="1">
        <v>3637.5</v>
      </c>
      <c r="Q6617" s="1">
        <v>29.853899999999999</v>
      </c>
      <c r="R6617" s="6">
        <v>0.14000000000000001</v>
      </c>
      <c r="S6617" s="2" t="str">
        <f>IFERROR(#REF!/AA_SIPARIS_SATINALMA_RAPORU_YENI_123_22112023[[#This Row],[SIPARIS_EUR_KURU]],"")</f>
        <v/>
      </c>
      <c r="T6617" s="1">
        <v>4.041666666666667</v>
      </c>
      <c r="U6617" s="1">
        <v>3637.5</v>
      </c>
      <c r="V6617" s="2">
        <v>119.6652</v>
      </c>
      <c r="W6617" s="12" t="s">
        <v>29</v>
      </c>
      <c r="X6617" s="4">
        <v>0</v>
      </c>
      <c r="Y6617" s="3">
        <v>3637.5</v>
      </c>
      <c r="Z6617" s="9" t="s">
        <v>16</v>
      </c>
    </row>
    <row r="6618" spans="1:26" x14ac:dyDescent="0.25">
      <c r="A6618">
        <v>2023</v>
      </c>
      <c r="B6618">
        <v>10</v>
      </c>
      <c r="C6618" s="7">
        <v>45225</v>
      </c>
      <c r="D6618" s="9" t="s">
        <v>172</v>
      </c>
      <c r="E6618" s="9" t="s">
        <v>173</v>
      </c>
      <c r="F6618" s="9" t="s">
        <v>2919</v>
      </c>
      <c r="G6618" s="9" t="s">
        <v>2920</v>
      </c>
      <c r="H6618" s="9" t="s">
        <v>116</v>
      </c>
      <c r="I6618">
        <v>10</v>
      </c>
      <c r="J6618" s="9" t="s">
        <v>117</v>
      </c>
      <c r="K6618">
        <v>10</v>
      </c>
      <c r="L6618">
        <v>0</v>
      </c>
      <c r="M6618">
        <v>0</v>
      </c>
      <c r="N6618" s="11">
        <f>VLOOKUP(AA_SIPARIS_SATINALMA_RAPORU_YENI_123_22112023[[#This Row],[STOK_KODU]],AA_KUMULATIF_STOK_RAPORU_123_BURAK_TD[],3,0)</f>
        <v>0</v>
      </c>
      <c r="O6618" s="5">
        <v>363.63636300000002</v>
      </c>
      <c r="P6618" s="1">
        <v>3636.36</v>
      </c>
      <c r="Q6618" s="1">
        <v>29.709800000000001</v>
      </c>
      <c r="R6618" s="6">
        <v>12.24</v>
      </c>
      <c r="S6618" s="2" t="str">
        <f>IFERROR(#REF!/AA_SIPARIS_SATINALMA_RAPORU_YENI_123_22112023[[#This Row],[SIPARIS_EUR_KURU]],"")</f>
        <v/>
      </c>
      <c r="T6618" s="1">
        <v>383.512</v>
      </c>
      <c r="U6618" s="1">
        <v>3835.12</v>
      </c>
      <c r="V6618" s="2">
        <v>129.45419999999999</v>
      </c>
      <c r="W6618" s="12" t="s">
        <v>29</v>
      </c>
      <c r="X6618" s="4">
        <v>0</v>
      </c>
      <c r="Y6618" s="3">
        <v>3835.12</v>
      </c>
      <c r="Z6618" s="9" t="s">
        <v>16</v>
      </c>
    </row>
    <row r="6619" spans="1:26" x14ac:dyDescent="0.25">
      <c r="A6619">
        <v>2024</v>
      </c>
      <c r="B6619">
        <v>6</v>
      </c>
      <c r="C6619" s="7">
        <v>45448</v>
      </c>
      <c r="D6619" s="9" t="s">
        <v>462</v>
      </c>
      <c r="E6619" s="9" t="s">
        <v>463</v>
      </c>
      <c r="F6619" s="9" t="s">
        <v>238</v>
      </c>
      <c r="G6619" s="9" t="s">
        <v>239</v>
      </c>
      <c r="H6619" s="9" t="s">
        <v>116</v>
      </c>
      <c r="I6619">
        <v>100</v>
      </c>
      <c r="J6619" s="9" t="s">
        <v>117</v>
      </c>
      <c r="K6619">
        <v>100</v>
      </c>
      <c r="L6619">
        <v>0</v>
      </c>
      <c r="M6619">
        <v>0</v>
      </c>
      <c r="N6619" s="11">
        <f>VLOOKUP(AA_SIPARIS_SATINALMA_RAPORU_YENI_123_22112023[[#This Row],[STOK_KODU]],AA_KUMULATIF_STOK_RAPORU_123_BURAK_TD[],3,0)</f>
        <v>202</v>
      </c>
      <c r="O6619" s="5">
        <v>36.321599999999997</v>
      </c>
      <c r="P6619" s="1">
        <v>3632.16</v>
      </c>
      <c r="Q6619" s="1">
        <v>35.101900000000001</v>
      </c>
      <c r="R6619" s="6">
        <v>1.03</v>
      </c>
      <c r="S6619" s="2" t="str">
        <f>IFERROR(#REF!/AA_SIPARIS_SATINALMA_RAPORU_YENI_123_22112023[[#This Row],[SIPARIS_EUR_KURU]],"")</f>
        <v/>
      </c>
      <c r="T6619" s="1">
        <v>36.365100000000005</v>
      </c>
      <c r="U6619" s="1">
        <v>3636.51</v>
      </c>
      <c r="V6619" s="2">
        <v>104.69329999999999</v>
      </c>
      <c r="W6619" s="12" t="s">
        <v>29</v>
      </c>
      <c r="X6619" s="4">
        <v>0</v>
      </c>
      <c r="Y6619" s="3">
        <v>3636.51</v>
      </c>
      <c r="Z6619" s="9" t="s">
        <v>16</v>
      </c>
    </row>
    <row r="6620" spans="1:26" x14ac:dyDescent="0.25">
      <c r="A6620">
        <v>2024</v>
      </c>
      <c r="B6620">
        <v>9</v>
      </c>
      <c r="C6620" s="7">
        <v>45562</v>
      </c>
      <c r="D6620" s="9" t="s">
        <v>217</v>
      </c>
      <c r="E6620" s="9" t="s">
        <v>218</v>
      </c>
      <c r="F6620" s="9" t="s">
        <v>400</v>
      </c>
      <c r="G6620" s="9" t="s">
        <v>401</v>
      </c>
      <c r="H6620" s="9" t="s">
        <v>28</v>
      </c>
      <c r="I6620">
        <v>4</v>
      </c>
      <c r="J6620" s="9" t="s">
        <v>22</v>
      </c>
      <c r="K6620">
        <v>4</v>
      </c>
      <c r="L6620">
        <v>0</v>
      </c>
      <c r="M6620">
        <v>0</v>
      </c>
      <c r="N6620" s="11">
        <f>VLOOKUP(AA_SIPARIS_SATINALMA_RAPORU_YENI_123_22112023[[#This Row],[STOK_KODU]],AA_KUMULATIF_STOK_RAPORU_123_BURAK_TD[],3,0)</f>
        <v>0</v>
      </c>
      <c r="O6620" s="5">
        <v>908</v>
      </c>
      <c r="P6620" s="1">
        <v>3632</v>
      </c>
      <c r="Q6620" s="1">
        <v>38.0092</v>
      </c>
      <c r="R6620" s="6">
        <v>23.89</v>
      </c>
      <c r="S6620" s="2" t="str">
        <f>IFERROR(#REF!/AA_SIPARIS_SATINALMA_RAPORU_YENI_123_22112023[[#This Row],[SIPARIS_EUR_KURU]],"")</f>
        <v/>
      </c>
      <c r="T6620" s="1">
        <v>908</v>
      </c>
      <c r="U6620" s="1">
        <v>3632</v>
      </c>
      <c r="V6620" s="2">
        <v>95.533699999999996</v>
      </c>
      <c r="W6620" s="12" t="s">
        <v>29</v>
      </c>
      <c r="X6620" s="4">
        <v>0</v>
      </c>
      <c r="Y6620" s="3">
        <v>3632</v>
      </c>
      <c r="Z6620" s="9" t="s">
        <v>16</v>
      </c>
    </row>
    <row r="6621" spans="1:26" x14ac:dyDescent="0.25">
      <c r="A6621">
        <v>2025</v>
      </c>
      <c r="B6621">
        <v>1</v>
      </c>
      <c r="C6621" s="7">
        <v>45681</v>
      </c>
      <c r="D6621" s="9" t="s">
        <v>104</v>
      </c>
      <c r="E6621" s="9" t="s">
        <v>105</v>
      </c>
      <c r="F6621" s="9" t="s">
        <v>1483</v>
      </c>
      <c r="G6621" s="9" t="s">
        <v>1484</v>
      </c>
      <c r="H6621" s="9" t="s">
        <v>108</v>
      </c>
      <c r="I6621">
        <v>26</v>
      </c>
      <c r="J6621" s="9" t="s">
        <v>109</v>
      </c>
      <c r="K6621">
        <v>26</v>
      </c>
      <c r="L6621">
        <v>0</v>
      </c>
      <c r="M6621">
        <v>0</v>
      </c>
      <c r="N6621" s="11">
        <f>VLOOKUP(AA_SIPARIS_SATINALMA_RAPORU_YENI_123_22112023[[#This Row],[STOK_KODU]],AA_KUMULATIF_STOK_RAPORU_123_BURAK_TD[],3,0)</f>
        <v>0</v>
      </c>
      <c r="O6621" s="5">
        <v>139.62576923</v>
      </c>
      <c r="P6621" s="1">
        <v>3630.27</v>
      </c>
      <c r="Q6621" s="1">
        <v>37.029400000000003</v>
      </c>
      <c r="R6621" s="6">
        <v>3.77</v>
      </c>
      <c r="S6621" s="2" t="str">
        <f>IFERROR(#REF!/AA_SIPARIS_SATINALMA_RAPORU_YENI_123_22112023[[#This Row],[SIPARIS_EUR_KURU]],"")</f>
        <v/>
      </c>
      <c r="T6621" s="1">
        <v>139.62576923076924</v>
      </c>
      <c r="U6621" s="1">
        <v>3630.27</v>
      </c>
      <c r="V6621" s="2">
        <v>97.500100000000003</v>
      </c>
      <c r="W6621" s="12" t="s">
        <v>29</v>
      </c>
      <c r="X6621" s="4">
        <v>0</v>
      </c>
      <c r="Y6621" s="3">
        <v>3630.27</v>
      </c>
      <c r="Z6621" s="9" t="s">
        <v>16</v>
      </c>
    </row>
    <row r="6622" spans="1:26" x14ac:dyDescent="0.25">
      <c r="A6622">
        <v>2024</v>
      </c>
      <c r="B6622">
        <v>10</v>
      </c>
      <c r="C6622" s="7">
        <v>45588</v>
      </c>
      <c r="D6622" s="9" t="s">
        <v>9742</v>
      </c>
      <c r="E6622" s="9" t="s">
        <v>9743</v>
      </c>
      <c r="F6622" s="9" t="s">
        <v>9775</v>
      </c>
      <c r="G6622" s="9" t="s">
        <v>9776</v>
      </c>
      <c r="H6622" s="9" t="s">
        <v>28</v>
      </c>
      <c r="I6622">
        <v>1</v>
      </c>
      <c r="J6622" s="9" t="s">
        <v>22</v>
      </c>
      <c r="K6622">
        <v>1</v>
      </c>
      <c r="L6622">
        <v>0</v>
      </c>
      <c r="M6622">
        <v>0</v>
      </c>
      <c r="N6622" s="11">
        <f>VLOOKUP(AA_SIPARIS_SATINALMA_RAPORU_YENI_123_22112023[[#This Row],[STOK_KODU]],AA_KUMULATIF_STOK_RAPORU_123_BURAK_TD[],3,0)</f>
        <v>0</v>
      </c>
      <c r="O6622" s="5">
        <v>3630.1390200000001</v>
      </c>
      <c r="P6622" s="1">
        <v>3630.14</v>
      </c>
      <c r="Q6622" s="1">
        <v>37.003500000000003</v>
      </c>
      <c r="R6622" s="6">
        <v>98.1</v>
      </c>
      <c r="S6622" s="2" t="str">
        <f>IFERROR(#REF!/AA_SIPARIS_SATINALMA_RAPORU_YENI_123_22112023[[#This Row],[SIPARIS_EUR_KURU]],"")</f>
        <v/>
      </c>
      <c r="T6622" s="1">
        <v>3633.05</v>
      </c>
      <c r="U6622" s="1">
        <v>3633.05</v>
      </c>
      <c r="V6622" s="2">
        <v>98.064899999999994</v>
      </c>
      <c r="W6622" s="12" t="s">
        <v>23</v>
      </c>
      <c r="X6622" s="4">
        <v>34.182099999999998</v>
      </c>
      <c r="Y6622" s="3">
        <v>106.2</v>
      </c>
      <c r="Z6622" s="9" t="s">
        <v>16</v>
      </c>
    </row>
    <row r="6623" spans="1:26" x14ac:dyDescent="0.25">
      <c r="A6623">
        <v>2026</v>
      </c>
      <c r="B6623">
        <v>3</v>
      </c>
      <c r="C6623" s="7">
        <v>46094</v>
      </c>
      <c r="D6623" s="9" t="s">
        <v>130</v>
      </c>
      <c r="E6623" s="9" t="s">
        <v>131</v>
      </c>
      <c r="F6623" s="9" t="s">
        <v>789</v>
      </c>
      <c r="G6623" s="9" t="s">
        <v>790</v>
      </c>
      <c r="H6623" s="9" t="s">
        <v>97</v>
      </c>
      <c r="I6623">
        <v>50</v>
      </c>
      <c r="J6623" s="9" t="s">
        <v>22</v>
      </c>
      <c r="K6623">
        <v>50</v>
      </c>
      <c r="L6623">
        <v>0</v>
      </c>
      <c r="M6623">
        <v>0</v>
      </c>
      <c r="N6623" s="11">
        <f>VLOOKUP(AA_SIPARIS_SATINALMA_RAPORU_YENI_123_22112023[[#This Row],[STOK_KODU]],AA_KUMULATIF_STOK_RAPORU_123_BURAK_TD[],3,0)</f>
        <v>105</v>
      </c>
      <c r="O6623" s="5">
        <v>72.599999999999994</v>
      </c>
      <c r="P6623" s="1">
        <v>3630</v>
      </c>
      <c r="Q6623" s="1"/>
      <c r="R6623" s="6"/>
      <c r="S6623" s="2" t="str">
        <f>IFERROR(#REF!/AA_SIPARIS_SATINALMA_RAPORU_YENI_123_22112023[[#This Row],[SIPARIS_EUR_KURU]],"")</f>
        <v/>
      </c>
      <c r="T6623" s="1">
        <v>72.599999999999994</v>
      </c>
      <c r="U6623" s="1">
        <v>3630</v>
      </c>
      <c r="V6623" s="2">
        <v>71.870800000000003</v>
      </c>
      <c r="W6623" s="12" t="s">
        <v>29</v>
      </c>
      <c r="X6623" s="4">
        <v>0</v>
      </c>
      <c r="Y6623" s="3">
        <v>3630</v>
      </c>
      <c r="Z6623" s="9" t="s">
        <v>16</v>
      </c>
    </row>
    <row r="6624" spans="1:26" x14ac:dyDescent="0.25">
      <c r="A6624">
        <v>2026</v>
      </c>
      <c r="B6624">
        <v>2</v>
      </c>
      <c r="C6624" s="7">
        <v>46078</v>
      </c>
      <c r="D6624" s="9" t="s">
        <v>130</v>
      </c>
      <c r="E6624" s="9" t="s">
        <v>131</v>
      </c>
      <c r="F6624" s="9" t="s">
        <v>1323</v>
      </c>
      <c r="G6624" s="9" t="s">
        <v>1324</v>
      </c>
      <c r="H6624" s="9" t="s">
        <v>97</v>
      </c>
      <c r="I6624">
        <v>50</v>
      </c>
      <c r="J6624" s="9" t="s">
        <v>22</v>
      </c>
      <c r="K6624">
        <v>50</v>
      </c>
      <c r="L6624">
        <v>0</v>
      </c>
      <c r="M6624">
        <v>0</v>
      </c>
      <c r="N6624" s="11">
        <f>VLOOKUP(AA_SIPARIS_SATINALMA_RAPORU_YENI_123_22112023[[#This Row],[STOK_KODU]],AA_KUMULATIF_STOK_RAPORU_123_BURAK_TD[],3,0)</f>
        <v>50</v>
      </c>
      <c r="O6624" s="5">
        <v>72.599999999999994</v>
      </c>
      <c r="P6624" s="1">
        <v>3630</v>
      </c>
      <c r="Q6624" s="1">
        <v>51.583399999999997</v>
      </c>
      <c r="R6624" s="6">
        <v>1.41</v>
      </c>
      <c r="S6624" s="2" t="str">
        <f>IFERROR(#REF!/AA_SIPARIS_SATINALMA_RAPORU_YENI_123_22112023[[#This Row],[SIPARIS_EUR_KURU]],"")</f>
        <v/>
      </c>
      <c r="T6624" s="1">
        <v>72.599999999999994</v>
      </c>
      <c r="U6624" s="1">
        <v>3630</v>
      </c>
      <c r="V6624" s="2">
        <v>70.196600000000004</v>
      </c>
      <c r="W6624" s="12" t="s">
        <v>29</v>
      </c>
      <c r="X6624" s="4">
        <v>0</v>
      </c>
      <c r="Y6624" s="3">
        <v>3630</v>
      </c>
      <c r="Z6624" s="9" t="s">
        <v>16</v>
      </c>
    </row>
    <row r="6625" spans="1:26" x14ac:dyDescent="0.25">
      <c r="A6625">
        <v>2026</v>
      </c>
      <c r="B6625">
        <v>2</v>
      </c>
      <c r="C6625" s="7">
        <v>46064</v>
      </c>
      <c r="D6625" s="9" t="s">
        <v>130</v>
      </c>
      <c r="E6625" s="9" t="s">
        <v>131</v>
      </c>
      <c r="F6625" s="9" t="s">
        <v>789</v>
      </c>
      <c r="G6625" s="9" t="s">
        <v>790</v>
      </c>
      <c r="H6625" s="9" t="s">
        <v>97</v>
      </c>
      <c r="I6625">
        <v>50</v>
      </c>
      <c r="J6625" s="9" t="s">
        <v>22</v>
      </c>
      <c r="K6625">
        <v>50</v>
      </c>
      <c r="L6625">
        <v>0</v>
      </c>
      <c r="M6625">
        <v>0</v>
      </c>
      <c r="N6625" s="11">
        <f>VLOOKUP(AA_SIPARIS_SATINALMA_RAPORU_YENI_123_22112023[[#This Row],[STOK_KODU]],AA_KUMULATIF_STOK_RAPORU_123_BURAK_TD[],3,0)</f>
        <v>105</v>
      </c>
      <c r="O6625" s="5">
        <v>72.599999999999994</v>
      </c>
      <c r="P6625" s="1">
        <v>3630</v>
      </c>
      <c r="Q6625" s="1">
        <v>51.853400000000001</v>
      </c>
      <c r="R6625" s="6">
        <v>1.4</v>
      </c>
      <c r="S6625" s="2" t="str">
        <f>IFERROR(#REF!/AA_SIPARIS_SATINALMA_RAPORU_YENI_123_22112023[[#This Row],[SIPARIS_EUR_KURU]],"")</f>
        <v/>
      </c>
      <c r="T6625" s="1">
        <v>72.599999999999994</v>
      </c>
      <c r="U6625" s="1">
        <v>3630</v>
      </c>
      <c r="V6625" s="2">
        <v>70.146100000000004</v>
      </c>
      <c r="W6625" s="12" t="s">
        <v>29</v>
      </c>
      <c r="X6625" s="4">
        <v>0</v>
      </c>
      <c r="Y6625" s="3">
        <v>3630</v>
      </c>
      <c r="Z6625" s="9" t="s">
        <v>16</v>
      </c>
    </row>
    <row r="6626" spans="1:26" x14ac:dyDescent="0.25">
      <c r="A6626">
        <v>2023</v>
      </c>
      <c r="B6626">
        <v>4</v>
      </c>
      <c r="C6626" s="7">
        <v>45030</v>
      </c>
      <c r="D6626" s="9" t="s">
        <v>4402</v>
      </c>
      <c r="E6626" s="9" t="s">
        <v>4403</v>
      </c>
      <c r="F6626" s="9" t="s">
        <v>4404</v>
      </c>
      <c r="G6626" s="9" t="s">
        <v>4405</v>
      </c>
      <c r="H6626" s="9" t="s">
        <v>653</v>
      </c>
      <c r="I6626">
        <v>37.799999999999997</v>
      </c>
      <c r="J6626" s="9" t="s">
        <v>68</v>
      </c>
      <c r="K6626">
        <v>37.799999999999997</v>
      </c>
      <c r="L6626">
        <v>0</v>
      </c>
      <c r="M6626">
        <v>0</v>
      </c>
      <c r="N6626" s="11">
        <f>VLOOKUP(AA_SIPARIS_SATINALMA_RAPORU_YENI_123_22112023[[#This Row],[STOK_KODU]],AA_KUMULATIF_STOK_RAPORU_123_BURAK_TD[],3,0)</f>
        <v>0</v>
      </c>
      <c r="O6626" s="5">
        <v>96</v>
      </c>
      <c r="P6626" s="1">
        <v>3628.8</v>
      </c>
      <c r="Q6626" s="1">
        <v>21.251200000000001</v>
      </c>
      <c r="R6626" s="6">
        <v>4.5199999999999996</v>
      </c>
      <c r="S6626" s="2" t="str">
        <f>IFERROR(#REF!/AA_SIPARIS_SATINALMA_RAPORU_YENI_123_22112023[[#This Row],[SIPARIS_EUR_KURU]],"")</f>
        <v/>
      </c>
      <c r="T6626" s="1">
        <v>96.000000000000014</v>
      </c>
      <c r="U6626" s="1">
        <v>3628.8</v>
      </c>
      <c r="V6626" s="2">
        <v>172.19239999999999</v>
      </c>
      <c r="W6626" s="12" t="s">
        <v>29</v>
      </c>
      <c r="X6626" s="4">
        <v>0</v>
      </c>
      <c r="Y6626" s="3">
        <v>3628.8</v>
      </c>
      <c r="Z6626" s="9" t="s">
        <v>16</v>
      </c>
    </row>
    <row r="6627" spans="1:26" x14ac:dyDescent="0.25">
      <c r="A6627">
        <v>2025</v>
      </c>
      <c r="B6627">
        <v>8</v>
      </c>
      <c r="C6627" s="7">
        <v>45883</v>
      </c>
      <c r="D6627" s="9" t="s">
        <v>11454</v>
      </c>
      <c r="E6627" s="9" t="s">
        <v>11455</v>
      </c>
      <c r="F6627" s="9" t="s">
        <v>11437</v>
      </c>
      <c r="G6627" s="9" t="s">
        <v>11438</v>
      </c>
      <c r="H6627" s="9" t="s">
        <v>28</v>
      </c>
      <c r="I6627">
        <v>1</v>
      </c>
      <c r="J6627" s="9" t="s">
        <v>22</v>
      </c>
      <c r="K6627">
        <v>1</v>
      </c>
      <c r="L6627">
        <v>0</v>
      </c>
      <c r="M6627">
        <v>0</v>
      </c>
      <c r="N6627" s="11">
        <f>VLOOKUP(AA_SIPARIS_SATINALMA_RAPORU_YENI_123_22112023[[#This Row],[STOK_KODU]],AA_KUMULATIF_STOK_RAPORU_123_BURAK_TD[],3,0)</f>
        <v>0</v>
      </c>
      <c r="O6627" s="5">
        <v>3628.3</v>
      </c>
      <c r="P6627" s="1">
        <v>3628.3</v>
      </c>
      <c r="Q6627" s="1">
        <v>47.622199999999999</v>
      </c>
      <c r="R6627" s="6">
        <v>76.19</v>
      </c>
      <c r="S6627" s="2" t="str">
        <f>IFERROR(#REF!/AA_SIPARIS_SATINALMA_RAPORU_YENI_123_22112023[[#This Row],[SIPARIS_EUR_KURU]],"")</f>
        <v/>
      </c>
      <c r="T6627" s="1">
        <v>3958.18</v>
      </c>
      <c r="U6627" s="1">
        <v>3958.18</v>
      </c>
      <c r="V6627" s="2">
        <v>83.023399999999995</v>
      </c>
      <c r="W6627" s="12" t="s">
        <v>29</v>
      </c>
      <c r="X6627" s="4">
        <v>0</v>
      </c>
      <c r="Y6627" s="3">
        <v>3958.18</v>
      </c>
      <c r="Z6627" s="9" t="s">
        <v>16</v>
      </c>
    </row>
    <row r="6628" spans="1:26" x14ac:dyDescent="0.25">
      <c r="A6628">
        <v>2024</v>
      </c>
      <c r="B6628">
        <v>10</v>
      </c>
      <c r="C6628" s="7">
        <v>45587</v>
      </c>
      <c r="D6628" s="9" t="s">
        <v>9790</v>
      </c>
      <c r="E6628" s="9" t="s">
        <v>9791</v>
      </c>
      <c r="F6628" s="9" t="s">
        <v>690</v>
      </c>
      <c r="G6628" s="9" t="s">
        <v>691</v>
      </c>
      <c r="H6628" s="9" t="s">
        <v>97</v>
      </c>
      <c r="I6628">
        <v>70</v>
      </c>
      <c r="J6628" s="9" t="s">
        <v>22</v>
      </c>
      <c r="K6628">
        <v>70</v>
      </c>
      <c r="L6628">
        <v>0</v>
      </c>
      <c r="M6628">
        <v>0</v>
      </c>
      <c r="N6628" s="11">
        <f>VLOOKUP(AA_SIPARIS_SATINALMA_RAPORU_YENI_123_22112023[[#This Row],[STOK_KODU]],AA_KUMULATIF_STOK_RAPORU_123_BURAK_TD[],3,0)</f>
        <v>85</v>
      </c>
      <c r="O6628" s="5">
        <v>51.8</v>
      </c>
      <c r="P6628" s="1">
        <v>3626</v>
      </c>
      <c r="Q6628" s="1"/>
      <c r="R6628" s="6"/>
      <c r="S6628" s="2" t="str">
        <f>IFERROR(#REF!/AA_SIPARIS_SATINALMA_RAPORU_YENI_123_22112023[[#This Row],[SIPARIS_EUR_KURU]],"")</f>
        <v/>
      </c>
      <c r="T6628" s="1">
        <v>51.8</v>
      </c>
      <c r="U6628" s="1">
        <v>3626</v>
      </c>
      <c r="V6628" s="2">
        <v>97.990700000000004</v>
      </c>
      <c r="W6628" s="12" t="s">
        <v>29</v>
      </c>
      <c r="X6628" s="4">
        <v>0</v>
      </c>
      <c r="Y6628" s="3">
        <v>3626</v>
      </c>
      <c r="Z6628" s="9" t="s">
        <v>16</v>
      </c>
    </row>
    <row r="6629" spans="1:26" x14ac:dyDescent="0.25">
      <c r="A6629">
        <v>2024</v>
      </c>
      <c r="B6629">
        <v>10</v>
      </c>
      <c r="C6629" s="7">
        <v>45574</v>
      </c>
      <c r="D6629" s="9" t="s">
        <v>9790</v>
      </c>
      <c r="E6629" s="9" t="s">
        <v>9791</v>
      </c>
      <c r="F6629" s="9" t="s">
        <v>690</v>
      </c>
      <c r="G6629" s="9" t="s">
        <v>691</v>
      </c>
      <c r="H6629" s="9" t="s">
        <v>97</v>
      </c>
      <c r="I6629">
        <v>70</v>
      </c>
      <c r="J6629" s="9" t="s">
        <v>22</v>
      </c>
      <c r="K6629">
        <v>70</v>
      </c>
      <c r="L6629">
        <v>0</v>
      </c>
      <c r="M6629">
        <v>0</v>
      </c>
      <c r="N6629" s="11">
        <f>VLOOKUP(AA_SIPARIS_SATINALMA_RAPORU_YENI_123_22112023[[#This Row],[STOK_KODU]],AA_KUMULATIF_STOK_RAPORU_123_BURAK_TD[],3,0)</f>
        <v>85</v>
      </c>
      <c r="O6629" s="5">
        <v>51.8</v>
      </c>
      <c r="P6629" s="1">
        <v>3626</v>
      </c>
      <c r="Q6629" s="1">
        <v>37.593200000000003</v>
      </c>
      <c r="R6629" s="6">
        <v>1.38</v>
      </c>
      <c r="S6629" s="2" t="str">
        <f>IFERROR(#REF!/AA_SIPARIS_SATINALMA_RAPORU_YENI_123_22112023[[#This Row],[SIPARIS_EUR_KURU]],"")</f>
        <v/>
      </c>
      <c r="T6629" s="1">
        <v>51.8</v>
      </c>
      <c r="U6629" s="1">
        <v>3626</v>
      </c>
      <c r="V6629" s="2">
        <v>96.693799999999996</v>
      </c>
      <c r="W6629" s="12" t="s">
        <v>29</v>
      </c>
      <c r="X6629" s="4">
        <v>0</v>
      </c>
      <c r="Y6629" s="3">
        <v>3626</v>
      </c>
      <c r="Z6629" s="9" t="s">
        <v>16</v>
      </c>
    </row>
    <row r="6630" spans="1:26" x14ac:dyDescent="0.25">
      <c r="A6630">
        <v>2024</v>
      </c>
      <c r="B6630">
        <v>9</v>
      </c>
      <c r="C6630" s="7">
        <v>45548</v>
      </c>
      <c r="D6630" s="9" t="s">
        <v>93</v>
      </c>
      <c r="E6630" s="9" t="s">
        <v>94</v>
      </c>
      <c r="F6630" s="9" t="s">
        <v>690</v>
      </c>
      <c r="G6630" s="9" t="s">
        <v>691</v>
      </c>
      <c r="H6630" s="9" t="s">
        <v>97</v>
      </c>
      <c r="I6630">
        <v>70</v>
      </c>
      <c r="J6630" s="9" t="s">
        <v>22</v>
      </c>
      <c r="K6630">
        <v>70</v>
      </c>
      <c r="L6630">
        <v>0</v>
      </c>
      <c r="M6630">
        <v>0</v>
      </c>
      <c r="N6630" s="11">
        <f>VLOOKUP(AA_SIPARIS_SATINALMA_RAPORU_YENI_123_22112023[[#This Row],[STOK_KODU]],AA_KUMULATIF_STOK_RAPORU_123_BURAK_TD[],3,0)</f>
        <v>85</v>
      </c>
      <c r="O6630" s="5">
        <v>51.8</v>
      </c>
      <c r="P6630" s="1">
        <v>3626</v>
      </c>
      <c r="Q6630" s="1">
        <v>37.334299999999999</v>
      </c>
      <c r="R6630" s="6">
        <v>1.39</v>
      </c>
      <c r="S6630" s="2" t="str">
        <f>IFERROR(#REF!/AA_SIPARIS_SATINALMA_RAPORU_YENI_123_22112023[[#This Row],[SIPARIS_EUR_KURU]],"")</f>
        <v/>
      </c>
      <c r="T6630" s="1">
        <v>51.8</v>
      </c>
      <c r="U6630" s="1">
        <v>3626</v>
      </c>
      <c r="V6630" s="2">
        <v>97.122500000000002</v>
      </c>
      <c r="W6630" s="12" t="s">
        <v>29</v>
      </c>
      <c r="X6630" s="4">
        <v>0</v>
      </c>
      <c r="Y6630" s="3">
        <v>3626</v>
      </c>
      <c r="Z6630" s="9" t="s">
        <v>16</v>
      </c>
    </row>
    <row r="6631" spans="1:26" x14ac:dyDescent="0.25">
      <c r="A6631">
        <v>2025</v>
      </c>
      <c r="B6631">
        <v>7</v>
      </c>
      <c r="C6631" s="7">
        <v>45840</v>
      </c>
      <c r="D6631" s="9" t="s">
        <v>130</v>
      </c>
      <c r="E6631" s="9" t="s">
        <v>131</v>
      </c>
      <c r="F6631" s="9" t="s">
        <v>497</v>
      </c>
      <c r="G6631" s="9" t="s">
        <v>498</v>
      </c>
      <c r="H6631" s="9" t="s">
        <v>55</v>
      </c>
      <c r="I6631">
        <v>50</v>
      </c>
      <c r="J6631" s="9" t="s">
        <v>22</v>
      </c>
      <c r="K6631">
        <v>50</v>
      </c>
      <c r="L6631">
        <v>0</v>
      </c>
      <c r="M6631">
        <v>0</v>
      </c>
      <c r="N6631" s="11">
        <f>VLOOKUP(AA_SIPARIS_SATINALMA_RAPORU_YENI_123_22112023[[#This Row],[STOK_KODU]],AA_KUMULATIF_STOK_RAPORU_123_BURAK_TD[],3,0)</f>
        <v>20</v>
      </c>
      <c r="O6631" s="5">
        <v>72.5</v>
      </c>
      <c r="P6631" s="1">
        <v>3625</v>
      </c>
      <c r="Q6631" s="1">
        <v>46.9375</v>
      </c>
      <c r="R6631" s="6">
        <v>1.54</v>
      </c>
      <c r="S6631" s="2" t="str">
        <f>IFERROR(#REF!/AA_SIPARIS_SATINALMA_RAPORU_YENI_123_22112023[[#This Row],[SIPARIS_EUR_KURU]],"")</f>
        <v/>
      </c>
      <c r="T6631" s="1">
        <v>72.5</v>
      </c>
      <c r="U6631" s="1">
        <v>3625</v>
      </c>
      <c r="V6631" s="2">
        <v>77.586200000000005</v>
      </c>
      <c r="W6631" s="12" t="s">
        <v>29</v>
      </c>
      <c r="X6631" s="4">
        <v>0</v>
      </c>
      <c r="Y6631" s="3">
        <v>3625</v>
      </c>
      <c r="Z6631" s="9" t="s">
        <v>16</v>
      </c>
    </row>
    <row r="6632" spans="1:26" x14ac:dyDescent="0.25">
      <c r="A6632">
        <v>2024</v>
      </c>
      <c r="B6632">
        <v>11</v>
      </c>
      <c r="C6632" s="7">
        <v>45616</v>
      </c>
      <c r="D6632" s="9" t="s">
        <v>130</v>
      </c>
      <c r="E6632" s="9" t="s">
        <v>131</v>
      </c>
      <c r="F6632" s="9" t="s">
        <v>1196</v>
      </c>
      <c r="G6632" s="9" t="s">
        <v>1197</v>
      </c>
      <c r="H6632" s="9" t="s">
        <v>55</v>
      </c>
      <c r="I6632">
        <v>250</v>
      </c>
      <c r="J6632" s="9" t="s">
        <v>22</v>
      </c>
      <c r="K6632">
        <v>250</v>
      </c>
      <c r="L6632">
        <v>0</v>
      </c>
      <c r="M6632">
        <v>0</v>
      </c>
      <c r="N6632" s="11">
        <f>VLOOKUP(AA_SIPARIS_SATINALMA_RAPORU_YENI_123_22112023[[#This Row],[STOK_KODU]],AA_KUMULATIF_STOK_RAPORU_123_BURAK_TD[],3,0)</f>
        <v>20</v>
      </c>
      <c r="O6632" s="5">
        <v>14.5</v>
      </c>
      <c r="P6632" s="1">
        <v>3625</v>
      </c>
      <c r="Q6632" s="1">
        <v>36.481299999999997</v>
      </c>
      <c r="R6632" s="6">
        <v>0.4</v>
      </c>
      <c r="S6632" s="2" t="str">
        <f>IFERROR(#REF!/AA_SIPARIS_SATINALMA_RAPORU_YENI_123_22112023[[#This Row],[SIPARIS_EUR_KURU]],"")</f>
        <v/>
      </c>
      <c r="T6632" s="1">
        <v>14</v>
      </c>
      <c r="U6632" s="1">
        <v>3500</v>
      </c>
      <c r="V6632" s="2">
        <v>95.854699999999994</v>
      </c>
      <c r="W6632" s="12" t="s">
        <v>29</v>
      </c>
      <c r="X6632" s="4">
        <v>0</v>
      </c>
      <c r="Y6632" s="3">
        <v>3500</v>
      </c>
      <c r="Z6632" s="9" t="s">
        <v>16</v>
      </c>
    </row>
    <row r="6633" spans="1:26" x14ac:dyDescent="0.25">
      <c r="A6633">
        <v>2024</v>
      </c>
      <c r="B6633">
        <v>7</v>
      </c>
      <c r="C6633" s="7">
        <v>45476</v>
      </c>
      <c r="D6633" s="9" t="s">
        <v>130</v>
      </c>
      <c r="E6633" s="9" t="s">
        <v>131</v>
      </c>
      <c r="F6633" s="9" t="s">
        <v>1196</v>
      </c>
      <c r="G6633" s="9" t="s">
        <v>1197</v>
      </c>
      <c r="H6633" s="9" t="s">
        <v>55</v>
      </c>
      <c r="I6633">
        <v>250</v>
      </c>
      <c r="J6633" s="9" t="s">
        <v>22</v>
      </c>
      <c r="K6633">
        <v>250</v>
      </c>
      <c r="L6633">
        <v>0</v>
      </c>
      <c r="M6633">
        <v>0</v>
      </c>
      <c r="N6633" s="11">
        <f>VLOOKUP(AA_SIPARIS_SATINALMA_RAPORU_YENI_123_22112023[[#This Row],[STOK_KODU]],AA_KUMULATIF_STOK_RAPORU_123_BURAK_TD[],3,0)</f>
        <v>20</v>
      </c>
      <c r="O6633" s="5">
        <v>14.5</v>
      </c>
      <c r="P6633" s="1">
        <v>3625</v>
      </c>
      <c r="Q6633" s="1">
        <v>34.975900000000003</v>
      </c>
      <c r="R6633" s="6">
        <v>0.41</v>
      </c>
      <c r="S6633" s="2" t="str">
        <f>IFERROR(#REF!/AA_SIPARIS_SATINALMA_RAPORU_YENI_123_22112023[[#This Row],[SIPARIS_EUR_KURU]],"")</f>
        <v/>
      </c>
      <c r="T6633" s="1">
        <v>14.5</v>
      </c>
      <c r="U6633" s="1">
        <v>3625</v>
      </c>
      <c r="V6633" s="2">
        <v>102.63160000000001</v>
      </c>
      <c r="W6633" s="12" t="s">
        <v>29</v>
      </c>
      <c r="X6633" s="4">
        <v>0</v>
      </c>
      <c r="Y6633" s="3">
        <v>3625</v>
      </c>
      <c r="Z6633" s="9" t="s">
        <v>16</v>
      </c>
    </row>
    <row r="6634" spans="1:26" x14ac:dyDescent="0.25">
      <c r="A6634">
        <v>2024</v>
      </c>
      <c r="B6634">
        <v>5</v>
      </c>
      <c r="C6634" s="7">
        <v>45426</v>
      </c>
      <c r="D6634" s="9" t="s">
        <v>327</v>
      </c>
      <c r="E6634" s="9" t="s">
        <v>11862</v>
      </c>
      <c r="F6634" s="9" t="s">
        <v>1606</v>
      </c>
      <c r="G6634" s="9" t="s">
        <v>1607</v>
      </c>
      <c r="H6634" s="9" t="s">
        <v>21</v>
      </c>
      <c r="I6634">
        <v>500</v>
      </c>
      <c r="J6634" s="9" t="s">
        <v>117</v>
      </c>
      <c r="K6634">
        <v>500</v>
      </c>
      <c r="L6634">
        <v>0</v>
      </c>
      <c r="M6634">
        <v>0</v>
      </c>
      <c r="N6634" s="11">
        <f>VLOOKUP(AA_SIPARIS_SATINALMA_RAPORU_YENI_123_22112023[[#This Row],[STOK_KODU]],AA_KUMULATIF_STOK_RAPORU_123_BURAK_TD[],3,0)</f>
        <v>100</v>
      </c>
      <c r="O6634" s="5">
        <v>7.25</v>
      </c>
      <c r="P6634" s="1">
        <v>3625</v>
      </c>
      <c r="Q6634" s="1">
        <v>34.659100000000002</v>
      </c>
      <c r="R6634" s="6">
        <v>0.21</v>
      </c>
      <c r="S6634" s="2" t="str">
        <f>IFERROR(#REF!/AA_SIPARIS_SATINALMA_RAPORU_YENI_123_22112023[[#This Row],[SIPARIS_EUR_KURU]],"")</f>
        <v/>
      </c>
      <c r="T6634" s="1">
        <v>7.25</v>
      </c>
      <c r="U6634" s="1">
        <v>3625</v>
      </c>
      <c r="V6634" s="2">
        <v>103.68340000000001</v>
      </c>
      <c r="W6634" s="12" t="s">
        <v>29</v>
      </c>
      <c r="X6634" s="4">
        <v>0</v>
      </c>
      <c r="Y6634" s="3">
        <v>3625</v>
      </c>
      <c r="Z6634" s="9" t="s">
        <v>16</v>
      </c>
    </row>
    <row r="6635" spans="1:26" x14ac:dyDescent="0.25">
      <c r="A6635">
        <v>2024</v>
      </c>
      <c r="B6635">
        <v>2</v>
      </c>
      <c r="C6635" s="7">
        <v>45351</v>
      </c>
      <c r="D6635" s="9" t="s">
        <v>392</v>
      </c>
      <c r="E6635" s="9" t="s">
        <v>393</v>
      </c>
      <c r="F6635" s="9" t="s">
        <v>196</v>
      </c>
      <c r="G6635" s="9" t="s">
        <v>197</v>
      </c>
      <c r="H6635" s="9" t="s">
        <v>52</v>
      </c>
      <c r="I6635">
        <v>60</v>
      </c>
      <c r="J6635" s="9" t="s">
        <v>68</v>
      </c>
      <c r="K6635">
        <v>60</v>
      </c>
      <c r="L6635">
        <v>0</v>
      </c>
      <c r="M6635">
        <v>0</v>
      </c>
      <c r="N6635" s="11">
        <f>VLOOKUP(AA_SIPARIS_SATINALMA_RAPORU_YENI_123_22112023[[#This Row],[STOK_KODU]],AA_KUMULATIF_STOK_RAPORU_123_BURAK_TD[],3,0)</f>
        <v>56</v>
      </c>
      <c r="O6635" s="5">
        <v>60.416666599999999</v>
      </c>
      <c r="P6635" s="1">
        <v>3625</v>
      </c>
      <c r="Q6635" s="1">
        <v>33.654299999999999</v>
      </c>
      <c r="R6635" s="6">
        <v>1.8</v>
      </c>
      <c r="S6635" s="2" t="str">
        <f>IFERROR(#REF!/AA_SIPARIS_SATINALMA_RAPORU_YENI_123_22112023[[#This Row],[SIPARIS_EUR_KURU]],"")</f>
        <v/>
      </c>
      <c r="T6635" s="1">
        <v>60.416666666666664</v>
      </c>
      <c r="U6635" s="1">
        <v>3625</v>
      </c>
      <c r="V6635" s="2">
        <v>106.3702</v>
      </c>
      <c r="W6635" s="12" t="s">
        <v>29</v>
      </c>
      <c r="X6635" s="4">
        <v>0</v>
      </c>
      <c r="Y6635" s="3">
        <v>3625</v>
      </c>
      <c r="Z6635" s="9" t="s">
        <v>16</v>
      </c>
    </row>
    <row r="6636" spans="1:26" x14ac:dyDescent="0.25">
      <c r="A6636">
        <v>2024</v>
      </c>
      <c r="B6636">
        <v>11</v>
      </c>
      <c r="C6636" s="7">
        <v>45622</v>
      </c>
      <c r="D6636" s="9" t="s">
        <v>152</v>
      </c>
      <c r="E6636" s="9" t="s">
        <v>153</v>
      </c>
      <c r="F6636" s="9" t="s">
        <v>1258</v>
      </c>
      <c r="G6636" s="9" t="s">
        <v>1259</v>
      </c>
      <c r="H6636" s="9" t="s">
        <v>44</v>
      </c>
      <c r="I6636">
        <v>2</v>
      </c>
      <c r="J6636" s="9" t="s">
        <v>22</v>
      </c>
      <c r="K6636">
        <v>2</v>
      </c>
      <c r="L6636">
        <v>0</v>
      </c>
      <c r="M6636">
        <v>0</v>
      </c>
      <c r="N6636" s="11">
        <f>VLOOKUP(AA_SIPARIS_SATINALMA_RAPORU_YENI_123_22112023[[#This Row],[STOK_KODU]],AA_KUMULATIF_STOK_RAPORU_123_BURAK_TD[],3,0)</f>
        <v>0</v>
      </c>
      <c r="O6636" s="5">
        <v>1811.6761200000001</v>
      </c>
      <c r="P6636" s="1">
        <v>3623.35</v>
      </c>
      <c r="Q6636" s="1">
        <v>36.161200000000001</v>
      </c>
      <c r="R6636" s="6">
        <v>50.1</v>
      </c>
      <c r="S6636" s="2" t="str">
        <f>IFERROR(#REF!/AA_SIPARIS_SATINALMA_RAPORU_YENI_123_22112023[[#This Row],[SIPARIS_EUR_KURU]],"")</f>
        <v/>
      </c>
      <c r="T6636" s="1">
        <v>1818.63</v>
      </c>
      <c r="U6636" s="1">
        <v>3637.26</v>
      </c>
      <c r="V6636" s="2">
        <v>101.0774</v>
      </c>
      <c r="W6636" s="12" t="s">
        <v>45</v>
      </c>
      <c r="X6636" s="4">
        <v>36.161200000000001</v>
      </c>
      <c r="Y6636" s="3">
        <v>100.2</v>
      </c>
      <c r="Z6636" s="9" t="s">
        <v>16</v>
      </c>
    </row>
    <row r="6637" spans="1:26" x14ac:dyDescent="0.25">
      <c r="A6637">
        <v>2024</v>
      </c>
      <c r="B6637">
        <v>2</v>
      </c>
      <c r="C6637" s="7">
        <v>45341</v>
      </c>
      <c r="D6637" s="9" t="s">
        <v>392</v>
      </c>
      <c r="E6637" s="9" t="s">
        <v>393</v>
      </c>
      <c r="F6637" s="9" t="s">
        <v>132</v>
      </c>
      <c r="G6637" s="9" t="s">
        <v>133</v>
      </c>
      <c r="H6637" s="9" t="s">
        <v>55</v>
      </c>
      <c r="I6637">
        <v>115</v>
      </c>
      <c r="J6637" s="9" t="s">
        <v>68</v>
      </c>
      <c r="K6637">
        <v>115</v>
      </c>
      <c r="L6637">
        <v>0</v>
      </c>
      <c r="M6637">
        <v>0</v>
      </c>
      <c r="N6637" s="11">
        <f>VLOOKUP(AA_SIPARIS_SATINALMA_RAPORU_YENI_123_22112023[[#This Row],[STOK_KODU]],AA_KUMULATIF_STOK_RAPORU_123_BURAK_TD[],3,0)</f>
        <v>110</v>
      </c>
      <c r="O6637" s="5">
        <v>31.5</v>
      </c>
      <c r="P6637" s="1">
        <v>3622.5</v>
      </c>
      <c r="Q6637" s="1">
        <v>33.080500000000001</v>
      </c>
      <c r="R6637" s="6">
        <v>0.95</v>
      </c>
      <c r="S6637" s="2" t="str">
        <f>IFERROR(#REF!/AA_SIPARIS_SATINALMA_RAPORU_YENI_123_22112023[[#This Row],[SIPARIS_EUR_KURU]],"")</f>
        <v/>
      </c>
      <c r="T6637" s="1">
        <v>32</v>
      </c>
      <c r="U6637" s="1">
        <v>3680</v>
      </c>
      <c r="V6637" s="2">
        <v>14.456300000000001</v>
      </c>
      <c r="W6637" s="12" t="s">
        <v>29</v>
      </c>
      <c r="X6637" s="4">
        <v>0</v>
      </c>
      <c r="Y6637" s="3">
        <v>480</v>
      </c>
      <c r="Z6637" s="9" t="s">
        <v>16</v>
      </c>
    </row>
    <row r="6638" spans="1:26" x14ac:dyDescent="0.25">
      <c r="A6638">
        <v>2024</v>
      </c>
      <c r="B6638">
        <v>11</v>
      </c>
      <c r="C6638" s="7">
        <v>45610</v>
      </c>
      <c r="D6638" s="9" t="s">
        <v>152</v>
      </c>
      <c r="E6638" s="9" t="s">
        <v>153</v>
      </c>
      <c r="F6638" s="9" t="s">
        <v>820</v>
      </c>
      <c r="G6638" s="9" t="s">
        <v>821</v>
      </c>
      <c r="H6638" s="9" t="s">
        <v>97</v>
      </c>
      <c r="I6638">
        <v>3</v>
      </c>
      <c r="J6638" s="9" t="s">
        <v>22</v>
      </c>
      <c r="K6638">
        <v>3</v>
      </c>
      <c r="L6638">
        <v>0</v>
      </c>
      <c r="M6638">
        <v>0</v>
      </c>
      <c r="N6638" s="11">
        <f>VLOOKUP(AA_SIPARIS_SATINALMA_RAPORU_YENI_123_22112023[[#This Row],[STOK_KODU]],AA_KUMULATIF_STOK_RAPORU_123_BURAK_TD[],3,0)</f>
        <v>11</v>
      </c>
      <c r="O6638" s="5">
        <v>1206.637776</v>
      </c>
      <c r="P6638" s="1">
        <v>3619.91</v>
      </c>
      <c r="Q6638" s="1">
        <v>36.432299999999998</v>
      </c>
      <c r="R6638" s="6">
        <v>33.119999999999997</v>
      </c>
      <c r="S6638" s="2" t="str">
        <f>IFERROR(#REF!/AA_SIPARIS_SATINALMA_RAPORU_YENI_123_22112023[[#This Row],[SIPARIS_EUR_KURU]],"")</f>
        <v/>
      </c>
      <c r="T6638" s="1">
        <v>1206.8933333333332</v>
      </c>
      <c r="U6638" s="1">
        <v>3620.68</v>
      </c>
      <c r="V6638" s="2">
        <v>99.381</v>
      </c>
      <c r="W6638" s="12" t="s">
        <v>45</v>
      </c>
      <c r="X6638" s="4">
        <v>36.432299999999998</v>
      </c>
      <c r="Y6638" s="3">
        <v>99.36</v>
      </c>
      <c r="Z6638" s="9" t="s">
        <v>16</v>
      </c>
    </row>
    <row r="6639" spans="1:26" x14ac:dyDescent="0.25">
      <c r="A6639">
        <v>2025</v>
      </c>
      <c r="B6639">
        <v>3</v>
      </c>
      <c r="C6639" s="7">
        <v>45733</v>
      </c>
      <c r="D6639" s="9" t="s">
        <v>156</v>
      </c>
      <c r="E6639" s="9" t="s">
        <v>157</v>
      </c>
      <c r="F6639" s="9" t="s">
        <v>560</v>
      </c>
      <c r="G6639" s="9" t="s">
        <v>561</v>
      </c>
      <c r="H6639" s="9" t="s">
        <v>52</v>
      </c>
      <c r="I6639">
        <v>20</v>
      </c>
      <c r="J6639" s="9" t="s">
        <v>68</v>
      </c>
      <c r="K6639">
        <v>120</v>
      </c>
      <c r="L6639">
        <v>0</v>
      </c>
      <c r="M6639">
        <v>0</v>
      </c>
      <c r="N6639" s="11">
        <f>VLOOKUP(AA_SIPARIS_SATINALMA_RAPORU_YENI_123_22112023[[#This Row],[STOK_KODU]],AA_KUMULATIF_STOK_RAPORU_123_BURAK_TD[],3,0)</f>
        <v>0</v>
      </c>
      <c r="O6639" s="5">
        <v>180.91800000000001</v>
      </c>
      <c r="P6639" s="1">
        <v>3618.36</v>
      </c>
      <c r="Q6639" s="1">
        <v>39.6843</v>
      </c>
      <c r="R6639" s="6">
        <v>4.5599999999999996</v>
      </c>
      <c r="S6639" s="2" t="str">
        <f>IFERROR(#REF!/AA_SIPARIS_SATINALMA_RAPORU_YENI_123_22112023[[#This Row],[SIPARIS_EUR_KURU]],"")</f>
        <v/>
      </c>
      <c r="T6639" s="1">
        <v>180.91800000000001</v>
      </c>
      <c r="U6639" s="1">
        <v>21114.670000000002</v>
      </c>
      <c r="V6639" s="2">
        <v>88.166700000000006</v>
      </c>
      <c r="W6639" s="12" t="s">
        <v>29</v>
      </c>
      <c r="X6639" s="4">
        <v>0</v>
      </c>
      <c r="Y6639" s="3">
        <v>3618.36</v>
      </c>
      <c r="Z6639" s="9" t="s">
        <v>16</v>
      </c>
    </row>
    <row r="6640" spans="1:26" x14ac:dyDescent="0.25">
      <c r="A6640">
        <v>2026</v>
      </c>
      <c r="B6640">
        <v>4</v>
      </c>
      <c r="C6640" s="7">
        <v>46113</v>
      </c>
      <c r="D6640" s="9" t="s">
        <v>130</v>
      </c>
      <c r="E6640" s="9" t="s">
        <v>131</v>
      </c>
      <c r="F6640" s="9" t="s">
        <v>976</v>
      </c>
      <c r="G6640" s="9" t="s">
        <v>977</v>
      </c>
      <c r="H6640" s="9" t="s">
        <v>55</v>
      </c>
      <c r="I6640">
        <v>180</v>
      </c>
      <c r="J6640" s="9" t="s">
        <v>22</v>
      </c>
      <c r="K6640">
        <v>0</v>
      </c>
      <c r="L6640">
        <v>180</v>
      </c>
      <c r="M6640">
        <v>0</v>
      </c>
      <c r="N6640" s="11">
        <f>VLOOKUP(AA_SIPARIS_SATINALMA_RAPORU_YENI_123_22112023[[#This Row],[STOK_KODU]],AA_KUMULATIF_STOK_RAPORU_123_BURAK_TD[],3,0)</f>
        <v>700</v>
      </c>
      <c r="O6640" s="5">
        <v>20.100000000000001</v>
      </c>
      <c r="P6640" s="1">
        <v>3618</v>
      </c>
      <c r="Q6640" s="1">
        <v>50.929400000000001</v>
      </c>
      <c r="R6640" s="6">
        <v>0.39</v>
      </c>
      <c r="S6640" s="2" t="str">
        <f>IFERROR(#REF!/AA_SIPARIS_SATINALMA_RAPORU_YENI_123_22112023[[#This Row],[SIPARIS_EUR_KURU]],"")</f>
        <v/>
      </c>
      <c r="T6640" s="1"/>
      <c r="U6640" s="1"/>
      <c r="V6640" s="2">
        <v>0</v>
      </c>
      <c r="W6640" s="12" t="s">
        <v>29</v>
      </c>
      <c r="X6640" s="4">
        <v>0</v>
      </c>
      <c r="Y6640" s="3">
        <v>0</v>
      </c>
      <c r="Z6640" s="9" t="s">
        <v>4850</v>
      </c>
    </row>
    <row r="6641" spans="1:26" x14ac:dyDescent="0.25">
      <c r="A6641">
        <v>2024</v>
      </c>
      <c r="B6641">
        <v>3</v>
      </c>
      <c r="C6641" s="7">
        <v>45374</v>
      </c>
      <c r="D6641" s="9" t="s">
        <v>1371</v>
      </c>
      <c r="E6641" s="9" t="s">
        <v>1372</v>
      </c>
      <c r="F6641" s="9" t="s">
        <v>1895</v>
      </c>
      <c r="G6641" s="9" t="s">
        <v>1896</v>
      </c>
      <c r="H6641" s="9" t="s">
        <v>108</v>
      </c>
      <c r="I6641">
        <v>450</v>
      </c>
      <c r="J6641" s="9" t="s">
        <v>117</v>
      </c>
      <c r="K6641">
        <v>450</v>
      </c>
      <c r="L6641">
        <v>0</v>
      </c>
      <c r="M6641">
        <v>0</v>
      </c>
      <c r="N6641" s="11">
        <f>VLOOKUP(AA_SIPARIS_SATINALMA_RAPORU_YENI_123_22112023[[#This Row],[STOK_KODU]],AA_KUMULATIF_STOK_RAPORU_123_BURAK_TD[],3,0)</f>
        <v>0</v>
      </c>
      <c r="O6641" s="5">
        <v>8.0370221999999991</v>
      </c>
      <c r="P6641" s="1">
        <v>3616.66</v>
      </c>
      <c r="Q6641" s="1">
        <v>34.562899999999999</v>
      </c>
      <c r="R6641" s="6">
        <v>0.23</v>
      </c>
      <c r="S6641" s="2" t="str">
        <f>IFERROR(#REF!/AA_SIPARIS_SATINALMA_RAPORU_YENI_123_22112023[[#This Row],[SIPARIS_EUR_KURU]],"")</f>
        <v/>
      </c>
      <c r="T6641" s="1">
        <v>8.0370222222222214</v>
      </c>
      <c r="U6641" s="1">
        <v>3616.66</v>
      </c>
      <c r="V6641" s="2">
        <v>103.842</v>
      </c>
      <c r="W6641" s="12" t="s">
        <v>29</v>
      </c>
      <c r="X6641" s="4">
        <v>0</v>
      </c>
      <c r="Y6641" s="3">
        <v>3616.66</v>
      </c>
      <c r="Z6641" s="9" t="s">
        <v>16</v>
      </c>
    </row>
    <row r="6642" spans="1:26" x14ac:dyDescent="0.25">
      <c r="A6642">
        <v>2024</v>
      </c>
      <c r="B6642">
        <v>4</v>
      </c>
      <c r="C6642" s="7">
        <v>45386</v>
      </c>
      <c r="D6642" s="9" t="s">
        <v>462</v>
      </c>
      <c r="E6642" s="9" t="s">
        <v>463</v>
      </c>
      <c r="F6642" s="9" t="s">
        <v>238</v>
      </c>
      <c r="G6642" s="9" t="s">
        <v>239</v>
      </c>
      <c r="H6642" s="9" t="s">
        <v>116</v>
      </c>
      <c r="I6642">
        <v>100</v>
      </c>
      <c r="J6642" s="9" t="s">
        <v>117</v>
      </c>
      <c r="K6642">
        <v>100</v>
      </c>
      <c r="L6642">
        <v>0</v>
      </c>
      <c r="M6642">
        <v>0</v>
      </c>
      <c r="N6642" s="11">
        <f>VLOOKUP(AA_SIPARIS_SATINALMA_RAPORU_YENI_123_22112023[[#This Row],[STOK_KODU]],AA_KUMULATIF_STOK_RAPORU_123_BURAK_TD[],3,0)</f>
        <v>202</v>
      </c>
      <c r="O6642" s="5">
        <v>36.165700000000001</v>
      </c>
      <c r="P6642" s="1">
        <v>3616.57</v>
      </c>
      <c r="Q6642" s="1">
        <v>34.409700000000001</v>
      </c>
      <c r="R6642" s="6">
        <v>1.05</v>
      </c>
      <c r="S6642" s="2" t="str">
        <f>IFERROR(#REF!/AA_SIPARIS_SATINALMA_RAPORU_YENI_123_22112023[[#This Row],[SIPARIS_EUR_KURU]],"")</f>
        <v/>
      </c>
      <c r="T6642" s="1">
        <v>36.165700000000001</v>
      </c>
      <c r="U6642" s="1">
        <v>3616.57</v>
      </c>
      <c r="V6642" s="2">
        <v>105.1032</v>
      </c>
      <c r="W6642" s="12" t="s">
        <v>29</v>
      </c>
      <c r="X6642" s="4">
        <v>0</v>
      </c>
      <c r="Y6642" s="3">
        <v>3616.57</v>
      </c>
      <c r="Z6642" s="9" t="s">
        <v>16</v>
      </c>
    </row>
    <row r="6643" spans="1:26" x14ac:dyDescent="0.25">
      <c r="A6643">
        <v>2025</v>
      </c>
      <c r="B6643">
        <v>5</v>
      </c>
      <c r="C6643" s="7">
        <v>45779</v>
      </c>
      <c r="D6643" s="9" t="s">
        <v>348</v>
      </c>
      <c r="E6643" s="9" t="s">
        <v>349</v>
      </c>
      <c r="F6643" s="9" t="s">
        <v>1172</v>
      </c>
      <c r="G6643" s="9" t="s">
        <v>1173</v>
      </c>
      <c r="H6643" s="9" t="s">
        <v>44</v>
      </c>
      <c r="I6643">
        <v>14</v>
      </c>
      <c r="J6643" s="9" t="s">
        <v>22</v>
      </c>
      <c r="K6643">
        <v>14</v>
      </c>
      <c r="L6643">
        <v>0</v>
      </c>
      <c r="M6643">
        <v>0</v>
      </c>
      <c r="N6643" s="11">
        <f>VLOOKUP(AA_SIPARIS_SATINALMA_RAPORU_YENI_123_22112023[[#This Row],[STOK_KODU]],AA_KUMULATIF_STOK_RAPORU_123_BURAK_TD[],3,0)</f>
        <v>26</v>
      </c>
      <c r="O6643" s="5">
        <v>258</v>
      </c>
      <c r="P6643" s="1">
        <v>3612</v>
      </c>
      <c r="Q6643" s="1">
        <v>43.636099999999999</v>
      </c>
      <c r="R6643" s="6">
        <v>5.91</v>
      </c>
      <c r="S6643" s="2" t="str">
        <f>IFERROR(#REF!/AA_SIPARIS_SATINALMA_RAPORU_YENI_123_22112023[[#This Row],[SIPARIS_EUR_KURU]],"")</f>
        <v/>
      </c>
      <c r="T6643" s="1">
        <v>258</v>
      </c>
      <c r="U6643" s="1">
        <v>3612</v>
      </c>
      <c r="V6643" s="2">
        <v>83.983000000000004</v>
      </c>
      <c r="W6643" s="12" t="s">
        <v>29</v>
      </c>
      <c r="X6643" s="4">
        <v>0</v>
      </c>
      <c r="Y6643" s="3">
        <v>3612</v>
      </c>
      <c r="Z6643" s="9" t="s">
        <v>16</v>
      </c>
    </row>
    <row r="6644" spans="1:26" x14ac:dyDescent="0.25">
      <c r="A6644">
        <v>2024</v>
      </c>
      <c r="B6644">
        <v>8</v>
      </c>
      <c r="C6644" s="7">
        <v>45505</v>
      </c>
      <c r="D6644" s="9" t="s">
        <v>519</v>
      </c>
      <c r="E6644" s="9" t="s">
        <v>520</v>
      </c>
      <c r="F6644" s="9" t="s">
        <v>656</v>
      </c>
      <c r="G6644" s="9" t="s">
        <v>657</v>
      </c>
      <c r="H6644" s="9" t="s">
        <v>44</v>
      </c>
      <c r="I6644">
        <v>40</v>
      </c>
      <c r="J6644" s="9" t="s">
        <v>22</v>
      </c>
      <c r="K6644">
        <v>40</v>
      </c>
      <c r="L6644">
        <v>40</v>
      </c>
      <c r="M6644">
        <v>40</v>
      </c>
      <c r="N6644" s="11">
        <f>VLOOKUP(AA_SIPARIS_SATINALMA_RAPORU_YENI_123_22112023[[#This Row],[STOK_KODU]],AA_KUMULATIF_STOK_RAPORU_123_BURAK_TD[],3,0)</f>
        <v>58</v>
      </c>
      <c r="O6644" s="5">
        <v>90.25</v>
      </c>
      <c r="P6644" s="1">
        <v>3610</v>
      </c>
      <c r="Q6644" s="1">
        <v>35.814500000000002</v>
      </c>
      <c r="R6644" s="6">
        <v>2.52</v>
      </c>
      <c r="S6644" s="2" t="str">
        <f>IFERROR(#REF!/AA_SIPARIS_SATINALMA_RAPORU_YENI_123_22112023[[#This Row],[SIPARIS_EUR_KURU]],"")</f>
        <v/>
      </c>
      <c r="T6644" s="1"/>
      <c r="U6644" s="1">
        <v>3610</v>
      </c>
      <c r="V6644" s="2">
        <v>0</v>
      </c>
      <c r="W6644" s="12" t="s">
        <v>29</v>
      </c>
      <c r="X6644" s="4">
        <v>0</v>
      </c>
      <c r="Y6644" s="3">
        <v>0</v>
      </c>
      <c r="Z6644" s="9" t="s">
        <v>16</v>
      </c>
    </row>
    <row r="6645" spans="1:26" x14ac:dyDescent="0.25">
      <c r="A6645">
        <v>2023</v>
      </c>
      <c r="B6645">
        <v>6</v>
      </c>
      <c r="C6645" s="7">
        <v>45084</v>
      </c>
      <c r="D6645" s="9" t="s">
        <v>3848</v>
      </c>
      <c r="E6645" s="9" t="s">
        <v>3849</v>
      </c>
      <c r="F6645" s="9" t="s">
        <v>3898</v>
      </c>
      <c r="G6645" s="9" t="s">
        <v>3899</v>
      </c>
      <c r="H6645" s="9" t="s">
        <v>28</v>
      </c>
      <c r="I6645">
        <v>5</v>
      </c>
      <c r="J6645" s="9" t="s">
        <v>22</v>
      </c>
      <c r="K6645">
        <v>5</v>
      </c>
      <c r="L6645">
        <v>0</v>
      </c>
      <c r="M6645">
        <v>0</v>
      </c>
      <c r="N6645" s="11">
        <f>VLOOKUP(AA_SIPARIS_SATINALMA_RAPORU_YENI_123_22112023[[#This Row],[STOK_KODU]],AA_KUMULATIF_STOK_RAPORU_123_BURAK_TD[],3,0)</f>
        <v>0</v>
      </c>
      <c r="O6645" s="5">
        <v>721.89800000000002</v>
      </c>
      <c r="P6645" s="1">
        <v>3609.49</v>
      </c>
      <c r="Q6645" s="1">
        <v>25.4282</v>
      </c>
      <c r="R6645" s="6">
        <v>28.39</v>
      </c>
      <c r="S6645" s="2" t="str">
        <f>IFERROR(#REF!/AA_SIPARIS_SATINALMA_RAPORU_YENI_123_22112023[[#This Row],[SIPARIS_EUR_KURU]],"")</f>
        <v/>
      </c>
      <c r="T6645" s="1">
        <v>721.89799999999991</v>
      </c>
      <c r="U6645" s="1">
        <v>3609.49</v>
      </c>
      <c r="V6645" s="2">
        <v>140.0547</v>
      </c>
      <c r="W6645" s="12" t="s">
        <v>29</v>
      </c>
      <c r="X6645" s="4">
        <v>0</v>
      </c>
      <c r="Y6645" s="3">
        <v>3609.49</v>
      </c>
      <c r="Z6645" s="9" t="s">
        <v>16</v>
      </c>
    </row>
    <row r="6646" spans="1:26" x14ac:dyDescent="0.25">
      <c r="A6646">
        <v>2025</v>
      </c>
      <c r="B6646">
        <v>6</v>
      </c>
      <c r="C6646" s="7">
        <v>45818</v>
      </c>
      <c r="D6646" s="9" t="s">
        <v>217</v>
      </c>
      <c r="E6646" s="9" t="s">
        <v>218</v>
      </c>
      <c r="F6646" s="9" t="s">
        <v>527</v>
      </c>
      <c r="G6646" s="9" t="s">
        <v>528</v>
      </c>
      <c r="H6646" s="9" t="s">
        <v>28</v>
      </c>
      <c r="I6646">
        <v>2</v>
      </c>
      <c r="J6646" s="9" t="s">
        <v>22</v>
      </c>
      <c r="K6646">
        <v>2</v>
      </c>
      <c r="L6646">
        <v>0</v>
      </c>
      <c r="M6646">
        <v>0</v>
      </c>
      <c r="N6646" s="11">
        <f>VLOOKUP(AA_SIPARIS_SATINALMA_RAPORU_YENI_123_22112023[[#This Row],[STOK_KODU]],AA_KUMULATIF_STOK_RAPORU_123_BURAK_TD[],3,0)</f>
        <v>0</v>
      </c>
      <c r="O6646" s="5">
        <v>1803.82</v>
      </c>
      <c r="P6646" s="1">
        <v>3607.64</v>
      </c>
      <c r="Q6646" s="1">
        <v>44.467300000000002</v>
      </c>
      <c r="R6646" s="6">
        <v>40.57</v>
      </c>
      <c r="S6646" s="2" t="str">
        <f>IFERROR(#REF!/AA_SIPARIS_SATINALMA_RAPORU_YENI_123_22112023[[#This Row],[SIPARIS_EUR_KURU]],"")</f>
        <v/>
      </c>
      <c r="T6646" s="1">
        <v>1803.82</v>
      </c>
      <c r="U6646" s="1">
        <v>3607.64</v>
      </c>
      <c r="V6646" s="2">
        <v>79.595100000000002</v>
      </c>
      <c r="W6646" s="12" t="s">
        <v>29</v>
      </c>
      <c r="X6646" s="4">
        <v>0</v>
      </c>
      <c r="Y6646" s="3">
        <v>3607.64</v>
      </c>
      <c r="Z6646" s="9" t="s">
        <v>16</v>
      </c>
    </row>
    <row r="6647" spans="1:26" x14ac:dyDescent="0.25">
      <c r="A6647">
        <v>2026</v>
      </c>
      <c r="B6647">
        <v>2</v>
      </c>
      <c r="C6647" s="7">
        <v>46078</v>
      </c>
      <c r="D6647" s="9" t="s">
        <v>305</v>
      </c>
      <c r="E6647" s="9" t="s">
        <v>306</v>
      </c>
      <c r="F6647" s="9" t="s">
        <v>2755</v>
      </c>
      <c r="G6647" s="9" t="s">
        <v>2756</v>
      </c>
      <c r="H6647" s="9" t="s">
        <v>55</v>
      </c>
      <c r="I6647">
        <v>300</v>
      </c>
      <c r="J6647" s="9" t="s">
        <v>22</v>
      </c>
      <c r="K6647">
        <v>300</v>
      </c>
      <c r="L6647">
        <v>0</v>
      </c>
      <c r="M6647">
        <v>0</v>
      </c>
      <c r="N6647" s="11">
        <f>VLOOKUP(AA_SIPARIS_SATINALMA_RAPORU_YENI_123_22112023[[#This Row],[STOK_KODU]],AA_KUMULATIF_STOK_RAPORU_123_BURAK_TD[],3,0)</f>
        <v>400</v>
      </c>
      <c r="O6647" s="5">
        <v>12</v>
      </c>
      <c r="P6647" s="1">
        <v>3600</v>
      </c>
      <c r="Q6647" s="1">
        <v>51.583399999999997</v>
      </c>
      <c r="R6647" s="6">
        <v>0.23</v>
      </c>
      <c r="S6647" s="2" t="str">
        <f>IFERROR(#REF!/AA_SIPARIS_SATINALMA_RAPORU_YENI_123_22112023[[#This Row],[SIPARIS_EUR_KURU]],"")</f>
        <v/>
      </c>
      <c r="T6647" s="1">
        <v>12</v>
      </c>
      <c r="U6647" s="1">
        <v>3600</v>
      </c>
      <c r="V6647" s="2">
        <v>70.288600000000002</v>
      </c>
      <c r="W6647" s="12" t="s">
        <v>29</v>
      </c>
      <c r="X6647" s="4">
        <v>0</v>
      </c>
      <c r="Y6647" s="3">
        <v>3600</v>
      </c>
      <c r="Z6647" s="9" t="s">
        <v>16</v>
      </c>
    </row>
    <row r="6648" spans="1:26" x14ac:dyDescent="0.25">
      <c r="A6648">
        <v>2026</v>
      </c>
      <c r="B6648">
        <v>1</v>
      </c>
      <c r="C6648" s="7">
        <v>46029</v>
      </c>
      <c r="D6648" s="9" t="s">
        <v>305</v>
      </c>
      <c r="E6648" s="9" t="s">
        <v>306</v>
      </c>
      <c r="F6648" s="9" t="s">
        <v>8251</v>
      </c>
      <c r="G6648" s="9" t="s">
        <v>4932</v>
      </c>
      <c r="H6648" s="9" t="s">
        <v>55</v>
      </c>
      <c r="I6648">
        <v>300</v>
      </c>
      <c r="J6648" s="9" t="s">
        <v>22</v>
      </c>
      <c r="K6648">
        <v>300</v>
      </c>
      <c r="L6648">
        <v>0</v>
      </c>
      <c r="M6648">
        <v>0</v>
      </c>
      <c r="N6648" s="11">
        <f>VLOOKUP(AA_SIPARIS_SATINALMA_RAPORU_YENI_123_22112023[[#This Row],[STOK_KODU]],AA_KUMULATIF_STOK_RAPORU_123_BURAK_TD[],3,0)</f>
        <v>800</v>
      </c>
      <c r="O6648" s="5">
        <v>12</v>
      </c>
      <c r="P6648" s="1">
        <v>3600</v>
      </c>
      <c r="Q6648" s="1">
        <v>50.361899999999999</v>
      </c>
      <c r="R6648" s="6">
        <v>0.24</v>
      </c>
      <c r="S6648" s="2" t="str">
        <f>IFERROR(#REF!/AA_SIPARIS_SATINALMA_RAPORU_YENI_123_22112023[[#This Row],[SIPARIS_EUR_KURU]],"")</f>
        <v/>
      </c>
      <c r="T6648" s="1">
        <v>12</v>
      </c>
      <c r="U6648" s="1">
        <v>3600</v>
      </c>
      <c r="V6648" s="2">
        <v>71.688400000000001</v>
      </c>
      <c r="W6648" s="12" t="s">
        <v>29</v>
      </c>
      <c r="X6648" s="4">
        <v>0</v>
      </c>
      <c r="Y6648" s="3">
        <v>3600</v>
      </c>
      <c r="Z6648" s="9" t="s">
        <v>16</v>
      </c>
    </row>
    <row r="6649" spans="1:26" x14ac:dyDescent="0.25">
      <c r="A6649">
        <v>2025</v>
      </c>
      <c r="B6649">
        <v>11</v>
      </c>
      <c r="C6649" s="7">
        <v>45979</v>
      </c>
      <c r="D6649" s="9" t="s">
        <v>348</v>
      </c>
      <c r="E6649" s="9" t="s">
        <v>349</v>
      </c>
      <c r="F6649" s="9" t="s">
        <v>11504</v>
      </c>
      <c r="G6649" s="9" t="s">
        <v>11505</v>
      </c>
      <c r="H6649" s="9" t="s">
        <v>55</v>
      </c>
      <c r="I6649">
        <v>2</v>
      </c>
      <c r="J6649" s="9" t="s">
        <v>117</v>
      </c>
      <c r="K6649">
        <v>2</v>
      </c>
      <c r="L6649">
        <v>0</v>
      </c>
      <c r="M6649">
        <v>0</v>
      </c>
      <c r="N6649" s="11">
        <f>VLOOKUP(AA_SIPARIS_SATINALMA_RAPORU_YENI_123_22112023[[#This Row],[STOK_KODU]],AA_KUMULATIF_STOK_RAPORU_123_BURAK_TD[],3,0)</f>
        <v>0</v>
      </c>
      <c r="O6649" s="5">
        <v>1800</v>
      </c>
      <c r="P6649" s="1">
        <v>3600</v>
      </c>
      <c r="Q6649" s="1">
        <v>49.031599999999997</v>
      </c>
      <c r="R6649" s="6">
        <v>36.71</v>
      </c>
      <c r="S6649" s="2" t="str">
        <f>IFERROR(#REF!/AA_SIPARIS_SATINALMA_RAPORU_YENI_123_22112023[[#This Row],[SIPARIS_EUR_KURU]],"")</f>
        <v/>
      </c>
      <c r="T6649" s="1">
        <v>1800</v>
      </c>
      <c r="U6649" s="1">
        <v>3600</v>
      </c>
      <c r="V6649" s="2">
        <v>72.788600000000002</v>
      </c>
      <c r="W6649" s="12" t="s">
        <v>29</v>
      </c>
      <c r="X6649" s="4">
        <v>0</v>
      </c>
      <c r="Y6649" s="3">
        <v>3600</v>
      </c>
      <c r="Z6649" s="9" t="s">
        <v>16</v>
      </c>
    </row>
    <row r="6650" spans="1:26" x14ac:dyDescent="0.25">
      <c r="A6650">
        <v>2025</v>
      </c>
      <c r="B6650">
        <v>10</v>
      </c>
      <c r="C6650" s="7">
        <v>45952</v>
      </c>
      <c r="D6650" s="9" t="s">
        <v>851</v>
      </c>
      <c r="E6650" s="9" t="s">
        <v>852</v>
      </c>
      <c r="F6650" s="9" t="s">
        <v>1551</v>
      </c>
      <c r="G6650" s="9" t="s">
        <v>1552</v>
      </c>
      <c r="H6650" s="9" t="s">
        <v>44</v>
      </c>
      <c r="I6650">
        <v>60</v>
      </c>
      <c r="J6650" s="9" t="s">
        <v>22</v>
      </c>
      <c r="K6650">
        <v>60</v>
      </c>
      <c r="L6650">
        <v>0</v>
      </c>
      <c r="M6650">
        <v>0</v>
      </c>
      <c r="N6650" s="11">
        <f>VLOOKUP(AA_SIPARIS_SATINALMA_RAPORU_YENI_123_22112023[[#This Row],[STOK_KODU]],AA_KUMULATIF_STOK_RAPORU_123_BURAK_TD[],3,0)</f>
        <v>0</v>
      </c>
      <c r="O6650" s="5">
        <v>60</v>
      </c>
      <c r="P6650" s="1">
        <v>3600</v>
      </c>
      <c r="Q6650" s="1">
        <v>48.6813</v>
      </c>
      <c r="R6650" s="6">
        <v>1.23</v>
      </c>
      <c r="S6650" s="2" t="str">
        <f>IFERROR(#REF!/AA_SIPARIS_SATINALMA_RAPORU_YENI_123_22112023[[#This Row],[SIPARIS_EUR_KURU]],"")</f>
        <v/>
      </c>
      <c r="T6650" s="1">
        <v>60</v>
      </c>
      <c r="U6650" s="1">
        <v>3600</v>
      </c>
      <c r="V6650" s="2">
        <v>74.615099999999998</v>
      </c>
      <c r="W6650" s="12" t="s">
        <v>29</v>
      </c>
      <c r="X6650" s="4">
        <v>0</v>
      </c>
      <c r="Y6650" s="3">
        <v>3600</v>
      </c>
      <c r="Z6650" s="9" t="s">
        <v>16</v>
      </c>
    </row>
    <row r="6651" spans="1:26" x14ac:dyDescent="0.25">
      <c r="A6651">
        <v>2025</v>
      </c>
      <c r="B6651">
        <v>9</v>
      </c>
      <c r="C6651" s="7">
        <v>45925</v>
      </c>
      <c r="D6651" s="9" t="s">
        <v>348</v>
      </c>
      <c r="E6651" s="9" t="s">
        <v>349</v>
      </c>
      <c r="F6651" s="9" t="s">
        <v>11504</v>
      </c>
      <c r="G6651" s="9" t="s">
        <v>11505</v>
      </c>
      <c r="H6651" s="9" t="s">
        <v>55</v>
      </c>
      <c r="I6651">
        <v>2</v>
      </c>
      <c r="J6651" s="9" t="s">
        <v>117</v>
      </c>
      <c r="K6651">
        <v>2</v>
      </c>
      <c r="L6651">
        <v>0</v>
      </c>
      <c r="M6651">
        <v>0</v>
      </c>
      <c r="N6651" s="11">
        <f>VLOOKUP(AA_SIPARIS_SATINALMA_RAPORU_YENI_123_22112023[[#This Row],[STOK_KODU]],AA_KUMULATIF_STOK_RAPORU_123_BURAK_TD[],3,0)</f>
        <v>0</v>
      </c>
      <c r="O6651" s="5">
        <v>1800</v>
      </c>
      <c r="P6651" s="1">
        <v>3600</v>
      </c>
      <c r="Q6651" s="1"/>
      <c r="R6651" s="6"/>
      <c r="S6651" s="2" t="str">
        <f>IFERROR(#REF!/AA_SIPARIS_SATINALMA_RAPORU_YENI_123_22112023[[#This Row],[SIPARIS_EUR_KURU]],"")</f>
        <v/>
      </c>
      <c r="T6651" s="1">
        <v>1800</v>
      </c>
      <c r="U6651" s="1">
        <v>3600</v>
      </c>
      <c r="V6651" s="2">
        <v>74.425700000000006</v>
      </c>
      <c r="W6651" s="12" t="s">
        <v>29</v>
      </c>
      <c r="X6651" s="4">
        <v>0</v>
      </c>
      <c r="Y6651" s="3">
        <v>3600</v>
      </c>
      <c r="Z6651" s="9" t="s">
        <v>16</v>
      </c>
    </row>
    <row r="6652" spans="1:26" x14ac:dyDescent="0.25">
      <c r="A6652">
        <v>2025</v>
      </c>
      <c r="B6652">
        <v>9</v>
      </c>
      <c r="C6652" s="7">
        <v>45910</v>
      </c>
      <c r="D6652" s="9" t="s">
        <v>305</v>
      </c>
      <c r="E6652" s="9" t="s">
        <v>306</v>
      </c>
      <c r="F6652" s="9" t="s">
        <v>315</v>
      </c>
      <c r="G6652" s="9" t="s">
        <v>316</v>
      </c>
      <c r="H6652" s="9" t="s">
        <v>44</v>
      </c>
      <c r="I6652">
        <v>6</v>
      </c>
      <c r="J6652" s="9" t="s">
        <v>22</v>
      </c>
      <c r="K6652">
        <v>6</v>
      </c>
      <c r="L6652">
        <v>0</v>
      </c>
      <c r="M6652">
        <v>0</v>
      </c>
      <c r="N6652" s="11">
        <f>VLOOKUP(AA_SIPARIS_SATINALMA_RAPORU_YENI_123_22112023[[#This Row],[STOK_KODU]],AA_KUMULATIF_STOK_RAPORU_123_BURAK_TD[],3,0)</f>
        <v>6</v>
      </c>
      <c r="O6652" s="5">
        <v>600</v>
      </c>
      <c r="P6652" s="1">
        <v>3600</v>
      </c>
      <c r="Q6652" s="1">
        <v>48.428100000000001</v>
      </c>
      <c r="R6652" s="6">
        <v>12.39</v>
      </c>
      <c r="S6652" s="2" t="str">
        <f>IFERROR(#REF!/AA_SIPARIS_SATINALMA_RAPORU_YENI_123_22112023[[#This Row],[SIPARIS_EUR_KURU]],"")</f>
        <v/>
      </c>
      <c r="T6652" s="1">
        <v>600</v>
      </c>
      <c r="U6652" s="1">
        <v>3600</v>
      </c>
      <c r="V6652" s="2">
        <v>73.743099999999998</v>
      </c>
      <c r="W6652" s="12" t="s">
        <v>29</v>
      </c>
      <c r="X6652" s="4">
        <v>0</v>
      </c>
      <c r="Y6652" s="3">
        <v>3600</v>
      </c>
      <c r="Z6652" s="9" t="s">
        <v>16</v>
      </c>
    </row>
    <row r="6653" spans="1:26" x14ac:dyDescent="0.25">
      <c r="A6653">
        <v>2025</v>
      </c>
      <c r="B6653">
        <v>9</v>
      </c>
      <c r="C6653" s="7">
        <v>45909</v>
      </c>
      <c r="D6653" s="9" t="s">
        <v>11389</v>
      </c>
      <c r="E6653" s="9" t="s">
        <v>11390</v>
      </c>
      <c r="F6653" s="9" t="s">
        <v>11295</v>
      </c>
      <c r="G6653" s="9" t="s">
        <v>11296</v>
      </c>
      <c r="H6653" s="9" t="s">
        <v>28</v>
      </c>
      <c r="I6653">
        <v>12</v>
      </c>
      <c r="J6653" s="9" t="s">
        <v>22</v>
      </c>
      <c r="K6653">
        <v>12</v>
      </c>
      <c r="L6653">
        <v>0</v>
      </c>
      <c r="M6653">
        <v>8</v>
      </c>
      <c r="N6653" s="11">
        <f>VLOOKUP(AA_SIPARIS_SATINALMA_RAPORU_YENI_123_22112023[[#This Row],[STOK_KODU]],AA_KUMULATIF_STOK_RAPORU_123_BURAK_TD[],3,0)</f>
        <v>0</v>
      </c>
      <c r="O6653" s="5">
        <v>300</v>
      </c>
      <c r="P6653" s="1">
        <v>3600</v>
      </c>
      <c r="Q6653" s="1">
        <v>48.299500000000002</v>
      </c>
      <c r="R6653" s="6">
        <v>6.21</v>
      </c>
      <c r="S6653" s="2" t="str">
        <f>IFERROR(#REF!/AA_SIPARIS_SATINALMA_RAPORU_YENI_123_22112023[[#This Row],[SIPARIS_EUR_KURU]],"")</f>
        <v/>
      </c>
      <c r="T6653" s="1">
        <v>300</v>
      </c>
      <c r="U6653" s="1">
        <v>3600</v>
      </c>
      <c r="V6653" s="2">
        <v>74.663200000000003</v>
      </c>
      <c r="W6653" s="12" t="s">
        <v>29</v>
      </c>
      <c r="X6653" s="4">
        <v>0</v>
      </c>
      <c r="Y6653" s="3">
        <v>3600</v>
      </c>
      <c r="Z6653" s="9" t="s">
        <v>16</v>
      </c>
    </row>
    <row r="6654" spans="1:26" x14ac:dyDescent="0.25">
      <c r="A6654">
        <v>2025</v>
      </c>
      <c r="B6654">
        <v>8</v>
      </c>
      <c r="C6654" s="7">
        <v>45888</v>
      </c>
      <c r="D6654" s="9" t="s">
        <v>305</v>
      </c>
      <c r="E6654" s="9" t="s">
        <v>306</v>
      </c>
      <c r="F6654" s="9" t="s">
        <v>311</v>
      </c>
      <c r="G6654" s="9" t="s">
        <v>312</v>
      </c>
      <c r="H6654" s="9" t="s">
        <v>44</v>
      </c>
      <c r="I6654">
        <v>8</v>
      </c>
      <c r="J6654" s="9" t="s">
        <v>22</v>
      </c>
      <c r="K6654">
        <v>8</v>
      </c>
      <c r="L6654">
        <v>0</v>
      </c>
      <c r="M6654">
        <v>0</v>
      </c>
      <c r="N6654" s="11">
        <f>VLOOKUP(AA_SIPARIS_SATINALMA_RAPORU_YENI_123_22112023[[#This Row],[STOK_KODU]],AA_KUMULATIF_STOK_RAPORU_123_BURAK_TD[],3,0)</f>
        <v>6</v>
      </c>
      <c r="O6654" s="5">
        <v>450</v>
      </c>
      <c r="P6654" s="1">
        <v>3600</v>
      </c>
      <c r="Q6654" s="1">
        <v>47.6755</v>
      </c>
      <c r="R6654" s="6">
        <v>9.44</v>
      </c>
      <c r="S6654" s="2" t="str">
        <f>IFERROR(#REF!/AA_SIPARIS_SATINALMA_RAPORU_YENI_123_22112023[[#This Row],[SIPARIS_EUR_KURU]],"")</f>
        <v/>
      </c>
      <c r="T6654" s="1">
        <v>450</v>
      </c>
      <c r="U6654" s="1">
        <v>3600</v>
      </c>
      <c r="V6654" s="2">
        <v>75.401499999999999</v>
      </c>
      <c r="W6654" s="12" t="s">
        <v>29</v>
      </c>
      <c r="X6654" s="4">
        <v>0</v>
      </c>
      <c r="Y6654" s="3">
        <v>3600</v>
      </c>
      <c r="Z6654" s="9" t="s">
        <v>16</v>
      </c>
    </row>
    <row r="6655" spans="1:26" x14ac:dyDescent="0.25">
      <c r="A6655">
        <v>2025</v>
      </c>
      <c r="B6655">
        <v>7</v>
      </c>
      <c r="C6655" s="7">
        <v>45868</v>
      </c>
      <c r="D6655" s="9" t="s">
        <v>11389</v>
      </c>
      <c r="E6655" s="9" t="s">
        <v>11390</v>
      </c>
      <c r="F6655" s="9" t="s">
        <v>11295</v>
      </c>
      <c r="G6655" s="9" t="s">
        <v>11296</v>
      </c>
      <c r="H6655" s="9" t="s">
        <v>28</v>
      </c>
      <c r="I6655">
        <v>12</v>
      </c>
      <c r="J6655" s="9" t="s">
        <v>22</v>
      </c>
      <c r="K6655">
        <v>12</v>
      </c>
      <c r="L6655">
        <v>0</v>
      </c>
      <c r="M6655">
        <v>8</v>
      </c>
      <c r="N6655" s="11">
        <f>VLOOKUP(AA_SIPARIS_SATINALMA_RAPORU_YENI_123_22112023[[#This Row],[STOK_KODU]],AA_KUMULATIF_STOK_RAPORU_123_BURAK_TD[],3,0)</f>
        <v>0</v>
      </c>
      <c r="O6655" s="5">
        <v>300</v>
      </c>
      <c r="P6655" s="1">
        <v>3600</v>
      </c>
      <c r="Q6655" s="1"/>
      <c r="R6655" s="6"/>
      <c r="S6655" s="2" t="str">
        <f>IFERROR(#REF!/AA_SIPARIS_SATINALMA_RAPORU_YENI_123_22112023[[#This Row],[SIPARIS_EUR_KURU]],"")</f>
        <v/>
      </c>
      <c r="T6655" s="1">
        <v>300</v>
      </c>
      <c r="U6655" s="1">
        <v>3600</v>
      </c>
      <c r="V6655" s="2">
        <v>76.185500000000005</v>
      </c>
      <c r="W6655" s="12" t="s">
        <v>29</v>
      </c>
      <c r="X6655" s="4">
        <v>0</v>
      </c>
      <c r="Y6655" s="3">
        <v>3600</v>
      </c>
      <c r="Z6655" s="9" t="s">
        <v>16</v>
      </c>
    </row>
    <row r="6656" spans="1:26" x14ac:dyDescent="0.25">
      <c r="A6656">
        <v>2025</v>
      </c>
      <c r="B6656">
        <v>7</v>
      </c>
      <c r="C6656" s="7">
        <v>45868</v>
      </c>
      <c r="D6656" s="9" t="s">
        <v>11389</v>
      </c>
      <c r="E6656" s="9" t="s">
        <v>11390</v>
      </c>
      <c r="F6656" s="9" t="s">
        <v>11299</v>
      </c>
      <c r="G6656" s="9" t="s">
        <v>11300</v>
      </c>
      <c r="H6656" s="9" t="s">
        <v>28</v>
      </c>
      <c r="I6656">
        <v>12</v>
      </c>
      <c r="J6656" s="9" t="s">
        <v>22</v>
      </c>
      <c r="K6656">
        <v>12</v>
      </c>
      <c r="L6656">
        <v>0</v>
      </c>
      <c r="M6656">
        <v>0</v>
      </c>
      <c r="N6656" s="11">
        <f>VLOOKUP(AA_SIPARIS_SATINALMA_RAPORU_YENI_123_22112023[[#This Row],[STOK_KODU]],AA_KUMULATIF_STOK_RAPORU_123_BURAK_TD[],3,0)</f>
        <v>0</v>
      </c>
      <c r="O6656" s="5">
        <v>300</v>
      </c>
      <c r="P6656" s="1">
        <v>3600</v>
      </c>
      <c r="Q6656" s="1"/>
      <c r="R6656" s="6"/>
      <c r="S6656" s="2" t="str">
        <f>IFERROR(#REF!/AA_SIPARIS_SATINALMA_RAPORU_YENI_123_22112023[[#This Row],[SIPARIS_EUR_KURU]],"")</f>
        <v/>
      </c>
      <c r="T6656" s="1">
        <v>300</v>
      </c>
      <c r="U6656" s="1">
        <v>3600</v>
      </c>
      <c r="V6656" s="2">
        <v>76.185500000000005</v>
      </c>
      <c r="W6656" s="12" t="s">
        <v>29</v>
      </c>
      <c r="X6656" s="4">
        <v>0</v>
      </c>
      <c r="Y6656" s="3">
        <v>3600</v>
      </c>
      <c r="Z6656" s="9" t="s">
        <v>16</v>
      </c>
    </row>
    <row r="6657" spans="1:26" x14ac:dyDescent="0.25">
      <c r="A6657">
        <v>2025</v>
      </c>
      <c r="B6657">
        <v>7</v>
      </c>
      <c r="C6657" s="7">
        <v>45868</v>
      </c>
      <c r="D6657" s="9" t="s">
        <v>11389</v>
      </c>
      <c r="E6657" s="9" t="s">
        <v>11390</v>
      </c>
      <c r="F6657" s="9" t="s">
        <v>11317</v>
      </c>
      <c r="G6657" s="9" t="s">
        <v>11318</v>
      </c>
      <c r="H6657" s="9" t="s">
        <v>28</v>
      </c>
      <c r="I6657">
        <v>12</v>
      </c>
      <c r="J6657" s="9" t="s">
        <v>22</v>
      </c>
      <c r="K6657">
        <v>12</v>
      </c>
      <c r="L6657">
        <v>0</v>
      </c>
      <c r="M6657">
        <v>0</v>
      </c>
      <c r="N6657" s="11">
        <f>VLOOKUP(AA_SIPARIS_SATINALMA_RAPORU_YENI_123_22112023[[#This Row],[STOK_KODU]],AA_KUMULATIF_STOK_RAPORU_123_BURAK_TD[],3,0)</f>
        <v>0</v>
      </c>
      <c r="O6657" s="5">
        <v>300</v>
      </c>
      <c r="P6657" s="1">
        <v>3600</v>
      </c>
      <c r="Q6657" s="1"/>
      <c r="R6657" s="6"/>
      <c r="S6657" s="2" t="str">
        <f>IFERROR(#REF!/AA_SIPARIS_SATINALMA_RAPORU_YENI_123_22112023[[#This Row],[SIPARIS_EUR_KURU]],"")</f>
        <v/>
      </c>
      <c r="T6657" s="1">
        <v>300</v>
      </c>
      <c r="U6657" s="1">
        <v>3600</v>
      </c>
      <c r="V6657" s="2">
        <v>76.185500000000005</v>
      </c>
      <c r="W6657" s="12" t="s">
        <v>29</v>
      </c>
      <c r="X6657" s="4">
        <v>0</v>
      </c>
      <c r="Y6657" s="3">
        <v>3600</v>
      </c>
      <c r="Z6657" s="9" t="s">
        <v>16</v>
      </c>
    </row>
    <row r="6658" spans="1:26" x14ac:dyDescent="0.25">
      <c r="A6658">
        <v>2025</v>
      </c>
      <c r="B6658">
        <v>7</v>
      </c>
      <c r="C6658" s="7">
        <v>45868</v>
      </c>
      <c r="D6658" s="9" t="s">
        <v>11389</v>
      </c>
      <c r="E6658" s="9" t="s">
        <v>11390</v>
      </c>
      <c r="F6658" s="9" t="s">
        <v>11363</v>
      </c>
      <c r="G6658" s="9" t="s">
        <v>11364</v>
      </c>
      <c r="H6658" s="9" t="s">
        <v>28</v>
      </c>
      <c r="I6658">
        <v>12</v>
      </c>
      <c r="J6658" s="9" t="s">
        <v>22</v>
      </c>
      <c r="K6658">
        <v>12</v>
      </c>
      <c r="L6658">
        <v>0</v>
      </c>
      <c r="M6658">
        <v>0</v>
      </c>
      <c r="N6658" s="11">
        <f>VLOOKUP(AA_SIPARIS_SATINALMA_RAPORU_YENI_123_22112023[[#This Row],[STOK_KODU]],AA_KUMULATIF_STOK_RAPORU_123_BURAK_TD[],3,0)</f>
        <v>0</v>
      </c>
      <c r="O6658" s="5">
        <v>300</v>
      </c>
      <c r="P6658" s="1">
        <v>3600</v>
      </c>
      <c r="Q6658" s="1"/>
      <c r="R6658" s="6"/>
      <c r="S6658" s="2" t="str">
        <f>IFERROR(#REF!/AA_SIPARIS_SATINALMA_RAPORU_YENI_123_22112023[[#This Row],[SIPARIS_EUR_KURU]],"")</f>
        <v/>
      </c>
      <c r="T6658" s="1">
        <v>300</v>
      </c>
      <c r="U6658" s="1">
        <v>3600</v>
      </c>
      <c r="V6658" s="2">
        <v>76.185500000000005</v>
      </c>
      <c r="W6658" s="12" t="s">
        <v>29</v>
      </c>
      <c r="X6658" s="4">
        <v>0</v>
      </c>
      <c r="Y6658" s="3">
        <v>3600</v>
      </c>
      <c r="Z6658" s="9" t="s">
        <v>16</v>
      </c>
    </row>
    <row r="6659" spans="1:26" x14ac:dyDescent="0.25">
      <c r="A6659">
        <v>2025</v>
      </c>
      <c r="B6659">
        <v>7</v>
      </c>
      <c r="C6659" s="7">
        <v>45868</v>
      </c>
      <c r="D6659" s="9" t="s">
        <v>11389</v>
      </c>
      <c r="E6659" s="9" t="s">
        <v>11390</v>
      </c>
      <c r="F6659" s="9" t="s">
        <v>11377</v>
      </c>
      <c r="G6659" s="9" t="s">
        <v>11378</v>
      </c>
      <c r="H6659" s="9" t="s">
        <v>28</v>
      </c>
      <c r="I6659">
        <v>12</v>
      </c>
      <c r="J6659" s="9" t="s">
        <v>22</v>
      </c>
      <c r="K6659">
        <v>12</v>
      </c>
      <c r="L6659">
        <v>0</v>
      </c>
      <c r="M6659">
        <v>0</v>
      </c>
      <c r="N6659" s="11">
        <f>VLOOKUP(AA_SIPARIS_SATINALMA_RAPORU_YENI_123_22112023[[#This Row],[STOK_KODU]],AA_KUMULATIF_STOK_RAPORU_123_BURAK_TD[],3,0)</f>
        <v>0</v>
      </c>
      <c r="O6659" s="5">
        <v>300</v>
      </c>
      <c r="P6659" s="1">
        <v>3600</v>
      </c>
      <c r="Q6659" s="1"/>
      <c r="R6659" s="6"/>
      <c r="S6659" s="2" t="str">
        <f>IFERROR(#REF!/AA_SIPARIS_SATINALMA_RAPORU_YENI_123_22112023[[#This Row],[SIPARIS_EUR_KURU]],"")</f>
        <v/>
      </c>
      <c r="T6659" s="1">
        <v>300</v>
      </c>
      <c r="U6659" s="1">
        <v>3600</v>
      </c>
      <c r="V6659" s="2">
        <v>76.185500000000005</v>
      </c>
      <c r="W6659" s="12" t="s">
        <v>29</v>
      </c>
      <c r="X6659" s="4">
        <v>0</v>
      </c>
      <c r="Y6659" s="3">
        <v>3600</v>
      </c>
      <c r="Z6659" s="9" t="s">
        <v>16</v>
      </c>
    </row>
    <row r="6660" spans="1:26" x14ac:dyDescent="0.25">
      <c r="A6660">
        <v>2025</v>
      </c>
      <c r="B6660">
        <v>5</v>
      </c>
      <c r="C6660" s="7">
        <v>45800</v>
      </c>
      <c r="D6660" s="9" t="s">
        <v>24</v>
      </c>
      <c r="E6660" s="9" t="s">
        <v>25</v>
      </c>
      <c r="F6660" s="9" t="s">
        <v>10978</v>
      </c>
      <c r="G6660" s="9" t="s">
        <v>10979</v>
      </c>
      <c r="H6660" s="9" t="s">
        <v>28</v>
      </c>
      <c r="I6660">
        <v>4</v>
      </c>
      <c r="J6660" s="9" t="s">
        <v>22</v>
      </c>
      <c r="K6660">
        <v>4</v>
      </c>
      <c r="L6660">
        <v>0</v>
      </c>
      <c r="M6660">
        <v>0</v>
      </c>
      <c r="N6660" s="11">
        <f>VLOOKUP(AA_SIPARIS_SATINALMA_RAPORU_YENI_123_22112023[[#This Row],[STOK_KODU]],AA_KUMULATIF_STOK_RAPORU_123_BURAK_TD[],3,0)</f>
        <v>0</v>
      </c>
      <c r="O6660" s="5">
        <v>900</v>
      </c>
      <c r="P6660" s="1">
        <v>3600</v>
      </c>
      <c r="Q6660" s="1">
        <v>43.866599999999998</v>
      </c>
      <c r="R6660" s="6">
        <v>12.12</v>
      </c>
      <c r="S6660" s="2" t="str">
        <f>IFERROR(#REF!/AA_SIPARIS_SATINALMA_RAPORU_YENI_123_22112023[[#This Row],[SIPARIS_EUR_KURU]],"")</f>
        <v/>
      </c>
      <c r="T6660" s="1">
        <v>531.8175</v>
      </c>
      <c r="U6660" s="1">
        <v>2127.27</v>
      </c>
      <c r="V6660" s="2">
        <v>48.442399999999999</v>
      </c>
      <c r="W6660" s="12" t="s">
        <v>29</v>
      </c>
      <c r="X6660" s="4">
        <v>0</v>
      </c>
      <c r="Y6660" s="3">
        <v>2127.27</v>
      </c>
      <c r="Z6660" s="9" t="s">
        <v>16</v>
      </c>
    </row>
    <row r="6661" spans="1:26" x14ac:dyDescent="0.25">
      <c r="A6661">
        <v>2025</v>
      </c>
      <c r="B6661">
        <v>3</v>
      </c>
      <c r="C6661" s="7">
        <v>45742</v>
      </c>
      <c r="D6661" s="9" t="s">
        <v>24</v>
      </c>
      <c r="E6661" s="9" t="s">
        <v>25</v>
      </c>
      <c r="F6661" s="9" t="s">
        <v>592</v>
      </c>
      <c r="G6661" s="9" t="s">
        <v>593</v>
      </c>
      <c r="H6661" s="9" t="s">
        <v>28</v>
      </c>
      <c r="I6661">
        <v>6</v>
      </c>
      <c r="J6661" s="9" t="s">
        <v>22</v>
      </c>
      <c r="K6661">
        <v>6</v>
      </c>
      <c r="L6661">
        <v>0</v>
      </c>
      <c r="M6661">
        <v>0</v>
      </c>
      <c r="N6661" s="11">
        <f>VLOOKUP(AA_SIPARIS_SATINALMA_RAPORU_YENI_123_22112023[[#This Row],[STOK_KODU]],AA_KUMULATIF_STOK_RAPORU_123_BURAK_TD[],3,0)</f>
        <v>0</v>
      </c>
      <c r="O6661" s="5">
        <v>600</v>
      </c>
      <c r="P6661" s="1">
        <v>3600</v>
      </c>
      <c r="Q6661" s="1"/>
      <c r="R6661" s="6"/>
      <c r="S6661" s="2" t="str">
        <f>IFERROR(#REF!/AA_SIPARIS_SATINALMA_RAPORU_YENI_123_22112023[[#This Row],[SIPARIS_EUR_KURU]],"")</f>
        <v/>
      </c>
      <c r="T6661" s="1">
        <v>325</v>
      </c>
      <c r="U6661" s="1">
        <v>1950</v>
      </c>
      <c r="V6661" s="2">
        <v>47.6203</v>
      </c>
      <c r="W6661" s="12" t="s">
        <v>29</v>
      </c>
      <c r="X6661" s="4">
        <v>0</v>
      </c>
      <c r="Y6661" s="3">
        <v>1950</v>
      </c>
      <c r="Z6661" s="9" t="s">
        <v>16</v>
      </c>
    </row>
    <row r="6662" spans="1:26" x14ac:dyDescent="0.25">
      <c r="A6662">
        <v>2025</v>
      </c>
      <c r="B6662">
        <v>3</v>
      </c>
      <c r="C6662" s="7">
        <v>45742</v>
      </c>
      <c r="D6662" s="9" t="s">
        <v>24</v>
      </c>
      <c r="E6662" s="9" t="s">
        <v>25</v>
      </c>
      <c r="F6662" s="9" t="s">
        <v>427</v>
      </c>
      <c r="G6662" s="9" t="s">
        <v>428</v>
      </c>
      <c r="H6662" s="9" t="s">
        <v>28</v>
      </c>
      <c r="I6662">
        <v>3</v>
      </c>
      <c r="J6662" s="9" t="s">
        <v>22</v>
      </c>
      <c r="K6662">
        <v>3</v>
      </c>
      <c r="L6662">
        <v>0</v>
      </c>
      <c r="M6662">
        <v>0</v>
      </c>
      <c r="N6662" s="11">
        <f>VLOOKUP(AA_SIPARIS_SATINALMA_RAPORU_YENI_123_22112023[[#This Row],[STOK_KODU]],AA_KUMULATIF_STOK_RAPORU_123_BURAK_TD[],3,0)</f>
        <v>0</v>
      </c>
      <c r="O6662" s="5">
        <v>1200</v>
      </c>
      <c r="P6662" s="1">
        <v>3600</v>
      </c>
      <c r="Q6662" s="1"/>
      <c r="R6662" s="6"/>
      <c r="S6662" s="2" t="str">
        <f>IFERROR(#REF!/AA_SIPARIS_SATINALMA_RAPORU_YENI_123_22112023[[#This Row],[SIPARIS_EUR_KURU]],"")</f>
        <v/>
      </c>
      <c r="T6662" s="1">
        <v>709.09</v>
      </c>
      <c r="U6662" s="1">
        <v>2127.27</v>
      </c>
      <c r="V6662" s="2">
        <v>51.949399999999997</v>
      </c>
      <c r="W6662" s="12" t="s">
        <v>29</v>
      </c>
      <c r="X6662" s="4">
        <v>0</v>
      </c>
      <c r="Y6662" s="3">
        <v>2127.27</v>
      </c>
      <c r="Z6662" s="9" t="s">
        <v>16</v>
      </c>
    </row>
    <row r="6663" spans="1:26" x14ac:dyDescent="0.25">
      <c r="A6663">
        <v>2025</v>
      </c>
      <c r="B6663">
        <v>3</v>
      </c>
      <c r="C6663" s="7">
        <v>45729</v>
      </c>
      <c r="D6663" s="9" t="s">
        <v>354</v>
      </c>
      <c r="E6663" s="9" t="s">
        <v>355</v>
      </c>
      <c r="F6663" s="9" t="s">
        <v>378</v>
      </c>
      <c r="G6663" s="9" t="s">
        <v>379</v>
      </c>
      <c r="H6663" s="9" t="s">
        <v>21</v>
      </c>
      <c r="I6663">
        <v>15</v>
      </c>
      <c r="J6663" s="9" t="s">
        <v>22</v>
      </c>
      <c r="K6663">
        <v>15</v>
      </c>
      <c r="L6663">
        <v>0</v>
      </c>
      <c r="M6663">
        <v>0</v>
      </c>
      <c r="N6663" s="11">
        <f>VLOOKUP(AA_SIPARIS_SATINALMA_RAPORU_YENI_123_22112023[[#This Row],[STOK_KODU]],AA_KUMULATIF_STOK_RAPORU_123_BURAK_TD[],3,0)</f>
        <v>17</v>
      </c>
      <c r="O6663" s="5">
        <v>240</v>
      </c>
      <c r="P6663" s="1">
        <v>3600</v>
      </c>
      <c r="Q6663" s="1"/>
      <c r="R6663" s="6"/>
      <c r="S6663" s="2" t="str">
        <f>IFERROR(#REF!/AA_SIPARIS_SATINALMA_RAPORU_YENI_123_22112023[[#This Row],[SIPARIS_EUR_KURU]],"")</f>
        <v/>
      </c>
      <c r="T6663" s="1">
        <v>240</v>
      </c>
      <c r="U6663" s="1">
        <v>3600</v>
      </c>
      <c r="V6663" s="2">
        <v>90.337400000000002</v>
      </c>
      <c r="W6663" s="12" t="s">
        <v>29</v>
      </c>
      <c r="X6663" s="4">
        <v>0</v>
      </c>
      <c r="Y6663" s="3">
        <v>3600</v>
      </c>
      <c r="Z6663" s="9" t="s">
        <v>16</v>
      </c>
    </row>
    <row r="6664" spans="1:26" x14ac:dyDescent="0.25">
      <c r="A6664">
        <v>2025</v>
      </c>
      <c r="B6664">
        <v>1</v>
      </c>
      <c r="C6664" s="7">
        <v>45684</v>
      </c>
      <c r="D6664" s="9" t="s">
        <v>327</v>
      </c>
      <c r="E6664" s="9" t="s">
        <v>11862</v>
      </c>
      <c r="F6664" s="9" t="s">
        <v>938</v>
      </c>
      <c r="G6664" s="9" t="s">
        <v>939</v>
      </c>
      <c r="H6664" s="9" t="s">
        <v>21</v>
      </c>
      <c r="I6664">
        <v>100</v>
      </c>
      <c r="J6664" s="9" t="s">
        <v>117</v>
      </c>
      <c r="K6664">
        <v>100</v>
      </c>
      <c r="L6664">
        <v>0</v>
      </c>
      <c r="M6664">
        <v>0</v>
      </c>
      <c r="N6664" s="11">
        <f>VLOOKUP(AA_SIPARIS_SATINALMA_RAPORU_YENI_123_22112023[[#This Row],[STOK_KODU]],AA_KUMULATIF_STOK_RAPORU_123_BURAK_TD[],3,0)</f>
        <v>100</v>
      </c>
      <c r="O6664" s="5">
        <v>36</v>
      </c>
      <c r="P6664" s="1">
        <v>3600</v>
      </c>
      <c r="Q6664" s="1">
        <v>37.307299999999998</v>
      </c>
      <c r="R6664" s="6">
        <v>0.96</v>
      </c>
      <c r="S6664" s="2" t="str">
        <f>IFERROR(#REF!/AA_SIPARIS_SATINALMA_RAPORU_YENI_123_22112023[[#This Row],[SIPARIS_EUR_KURU]],"")</f>
        <v/>
      </c>
      <c r="T6664" s="1">
        <v>36</v>
      </c>
      <c r="U6664" s="1">
        <v>3600</v>
      </c>
      <c r="V6664" s="2">
        <v>96.814800000000005</v>
      </c>
      <c r="W6664" s="12" t="s">
        <v>29</v>
      </c>
      <c r="X6664" s="4">
        <v>0</v>
      </c>
      <c r="Y6664" s="3">
        <v>3600</v>
      </c>
      <c r="Z6664" s="9" t="s">
        <v>16</v>
      </c>
    </row>
    <row r="6665" spans="1:26" x14ac:dyDescent="0.25">
      <c r="A6665">
        <v>2024</v>
      </c>
      <c r="B6665">
        <v>7</v>
      </c>
      <c r="C6665" s="7">
        <v>45496</v>
      </c>
      <c r="D6665" s="9" t="s">
        <v>464</v>
      </c>
      <c r="E6665" s="9" t="s">
        <v>465</v>
      </c>
      <c r="F6665" s="9" t="s">
        <v>857</v>
      </c>
      <c r="G6665" s="9" t="s">
        <v>858</v>
      </c>
      <c r="H6665" s="9" t="s">
        <v>116</v>
      </c>
      <c r="I6665">
        <v>45</v>
      </c>
      <c r="J6665" s="9" t="s">
        <v>117</v>
      </c>
      <c r="K6665">
        <v>45</v>
      </c>
      <c r="L6665">
        <v>0</v>
      </c>
      <c r="M6665">
        <v>0</v>
      </c>
      <c r="N6665" s="11">
        <f>VLOOKUP(AA_SIPARIS_SATINALMA_RAPORU_YENI_123_22112023[[#This Row],[STOK_KODU]],AA_KUMULATIF_STOK_RAPORU_123_BURAK_TD[],3,0)</f>
        <v>134</v>
      </c>
      <c r="O6665" s="5">
        <v>80</v>
      </c>
      <c r="P6665" s="1">
        <v>3600</v>
      </c>
      <c r="Q6665" s="1">
        <v>35.867899999999999</v>
      </c>
      <c r="R6665" s="6">
        <v>2.23</v>
      </c>
      <c r="S6665" s="2" t="str">
        <f>IFERROR(#REF!/AA_SIPARIS_SATINALMA_RAPORU_YENI_123_22112023[[#This Row],[SIPARIS_EUR_KURU]],"")</f>
        <v/>
      </c>
      <c r="T6665" s="1">
        <v>80</v>
      </c>
      <c r="U6665" s="1">
        <v>3600</v>
      </c>
      <c r="V6665" s="2">
        <v>100.3683</v>
      </c>
      <c r="W6665" s="12" t="s">
        <v>29</v>
      </c>
      <c r="X6665" s="4">
        <v>0</v>
      </c>
      <c r="Y6665" s="3">
        <v>3600</v>
      </c>
      <c r="Z6665" s="9" t="s">
        <v>16</v>
      </c>
    </row>
    <row r="6666" spans="1:26" x14ac:dyDescent="0.25">
      <c r="A6666">
        <v>2024</v>
      </c>
      <c r="B6666">
        <v>7</v>
      </c>
      <c r="C6666" s="7">
        <v>45489</v>
      </c>
      <c r="D6666" s="9" t="s">
        <v>130</v>
      </c>
      <c r="E6666" s="9" t="s">
        <v>131</v>
      </c>
      <c r="F6666" s="9" t="s">
        <v>982</v>
      </c>
      <c r="G6666" s="9" t="s">
        <v>983</v>
      </c>
      <c r="H6666" s="9" t="s">
        <v>97</v>
      </c>
      <c r="I6666">
        <v>3</v>
      </c>
      <c r="J6666" s="9" t="s">
        <v>22</v>
      </c>
      <c r="K6666">
        <v>3</v>
      </c>
      <c r="L6666">
        <v>0</v>
      </c>
      <c r="M6666">
        <v>0</v>
      </c>
      <c r="N6666" s="11">
        <f>VLOOKUP(AA_SIPARIS_SATINALMA_RAPORU_YENI_123_22112023[[#This Row],[STOK_KODU]],AA_KUMULATIF_STOK_RAPORU_123_BURAK_TD[],3,0)</f>
        <v>2</v>
      </c>
      <c r="O6666" s="5">
        <v>1200</v>
      </c>
      <c r="P6666" s="1">
        <v>3600</v>
      </c>
      <c r="Q6666" s="1">
        <v>35.808199999999999</v>
      </c>
      <c r="R6666" s="6">
        <v>33.51</v>
      </c>
      <c r="S6666" s="2" t="str">
        <f>IFERROR(#REF!/AA_SIPARIS_SATINALMA_RAPORU_YENI_123_22112023[[#This Row],[SIPARIS_EUR_KURU]],"")</f>
        <v/>
      </c>
      <c r="T6666" s="1">
        <v>1200</v>
      </c>
      <c r="U6666" s="1">
        <v>3600</v>
      </c>
      <c r="V6666" s="2">
        <v>100.6264</v>
      </c>
      <c r="W6666" s="12" t="s">
        <v>29</v>
      </c>
      <c r="X6666" s="4">
        <v>0</v>
      </c>
      <c r="Y6666" s="3">
        <v>3600</v>
      </c>
      <c r="Z6666" s="9" t="s">
        <v>16</v>
      </c>
    </row>
    <row r="6667" spans="1:26" x14ac:dyDescent="0.25">
      <c r="A6667">
        <v>2024</v>
      </c>
      <c r="B6667">
        <v>5</v>
      </c>
      <c r="C6667" s="7">
        <v>45432</v>
      </c>
      <c r="D6667" s="9" t="s">
        <v>348</v>
      </c>
      <c r="E6667" s="9" t="s">
        <v>349</v>
      </c>
      <c r="F6667" s="9" t="s">
        <v>1168</v>
      </c>
      <c r="G6667" s="9" t="s">
        <v>1169</v>
      </c>
      <c r="H6667" s="9" t="s">
        <v>55</v>
      </c>
      <c r="I6667">
        <v>20</v>
      </c>
      <c r="J6667" s="9" t="s">
        <v>22</v>
      </c>
      <c r="K6667">
        <v>20</v>
      </c>
      <c r="L6667">
        <v>0</v>
      </c>
      <c r="M6667">
        <v>0</v>
      </c>
      <c r="N6667" s="11">
        <f>VLOOKUP(AA_SIPARIS_SATINALMA_RAPORU_YENI_123_22112023[[#This Row],[STOK_KODU]],AA_KUMULATIF_STOK_RAPORU_123_BURAK_TD[],3,0)</f>
        <v>25</v>
      </c>
      <c r="O6667" s="5">
        <v>180</v>
      </c>
      <c r="P6667" s="1">
        <v>3600</v>
      </c>
      <c r="Q6667" s="1">
        <v>34.926499999999997</v>
      </c>
      <c r="R6667" s="6">
        <v>5.15</v>
      </c>
      <c r="S6667" s="2" t="str">
        <f>IFERROR(#REF!/AA_SIPARIS_SATINALMA_RAPORU_YENI_123_22112023[[#This Row],[SIPARIS_EUR_KURU]],"")</f>
        <v/>
      </c>
      <c r="T6667" s="1">
        <v>180</v>
      </c>
      <c r="U6667" s="1">
        <v>3600</v>
      </c>
      <c r="V6667" s="2">
        <v>103.0736</v>
      </c>
      <c r="W6667" s="12" t="s">
        <v>29</v>
      </c>
      <c r="X6667" s="4">
        <v>0</v>
      </c>
      <c r="Y6667" s="3">
        <v>3600</v>
      </c>
      <c r="Z6667" s="9" t="s">
        <v>16</v>
      </c>
    </row>
    <row r="6668" spans="1:26" x14ac:dyDescent="0.25">
      <c r="A6668">
        <v>2024</v>
      </c>
      <c r="B6668">
        <v>5</v>
      </c>
      <c r="C6668" s="7">
        <v>45414</v>
      </c>
      <c r="D6668" s="9" t="s">
        <v>305</v>
      </c>
      <c r="E6668" s="9" t="s">
        <v>306</v>
      </c>
      <c r="F6668" s="9" t="s">
        <v>311</v>
      </c>
      <c r="G6668" s="9" t="s">
        <v>312</v>
      </c>
      <c r="H6668" s="9" t="s">
        <v>44</v>
      </c>
      <c r="I6668">
        <v>10</v>
      </c>
      <c r="J6668" s="9" t="s">
        <v>22</v>
      </c>
      <c r="K6668">
        <v>10</v>
      </c>
      <c r="L6668">
        <v>0</v>
      </c>
      <c r="M6668">
        <v>0</v>
      </c>
      <c r="N6668" s="11">
        <f>VLOOKUP(AA_SIPARIS_SATINALMA_RAPORU_YENI_123_22112023[[#This Row],[STOK_KODU]],AA_KUMULATIF_STOK_RAPORU_123_BURAK_TD[],3,0)</f>
        <v>6</v>
      </c>
      <c r="O6668" s="5">
        <v>360</v>
      </c>
      <c r="P6668" s="1">
        <v>3600</v>
      </c>
      <c r="Q6668" s="1">
        <v>34.622999999999998</v>
      </c>
      <c r="R6668" s="6">
        <v>10.4</v>
      </c>
      <c r="S6668" s="2" t="str">
        <f>IFERROR(#REF!/AA_SIPARIS_SATINALMA_RAPORU_YENI_123_22112023[[#This Row],[SIPARIS_EUR_KURU]],"")</f>
        <v/>
      </c>
      <c r="T6668" s="1">
        <v>360</v>
      </c>
      <c r="U6668" s="1">
        <v>3600</v>
      </c>
      <c r="V6668" s="2">
        <v>103.9456</v>
      </c>
      <c r="W6668" s="12" t="s">
        <v>29</v>
      </c>
      <c r="X6668" s="4">
        <v>0</v>
      </c>
      <c r="Y6668" s="3">
        <v>3600</v>
      </c>
      <c r="Z6668" s="9" t="s">
        <v>16</v>
      </c>
    </row>
    <row r="6669" spans="1:26" x14ac:dyDescent="0.25">
      <c r="A6669">
        <v>2024</v>
      </c>
      <c r="B6669">
        <v>5</v>
      </c>
      <c r="C6669" s="7">
        <v>45414</v>
      </c>
      <c r="D6669" s="9" t="s">
        <v>130</v>
      </c>
      <c r="E6669" s="9" t="s">
        <v>131</v>
      </c>
      <c r="F6669" s="9" t="s">
        <v>775</v>
      </c>
      <c r="G6669" s="9" t="s">
        <v>776</v>
      </c>
      <c r="H6669" s="9" t="s">
        <v>55</v>
      </c>
      <c r="I6669">
        <v>300</v>
      </c>
      <c r="J6669" s="9" t="s">
        <v>22</v>
      </c>
      <c r="K6669">
        <v>300</v>
      </c>
      <c r="L6669">
        <v>0</v>
      </c>
      <c r="M6669">
        <v>0</v>
      </c>
      <c r="N6669" s="11">
        <f>VLOOKUP(AA_SIPARIS_SATINALMA_RAPORU_YENI_123_22112023[[#This Row],[STOK_KODU]],AA_KUMULATIF_STOK_RAPORU_123_BURAK_TD[],3,0)</f>
        <v>170</v>
      </c>
      <c r="O6669" s="5">
        <v>12</v>
      </c>
      <c r="P6669" s="1">
        <v>3600</v>
      </c>
      <c r="Q6669" s="1">
        <v>34.622999999999998</v>
      </c>
      <c r="R6669" s="6">
        <v>0.35</v>
      </c>
      <c r="S6669" s="2" t="str">
        <f>IFERROR(#REF!/AA_SIPARIS_SATINALMA_RAPORU_YENI_123_22112023[[#This Row],[SIPARIS_EUR_KURU]],"")</f>
        <v/>
      </c>
      <c r="T6669" s="1">
        <v>12</v>
      </c>
      <c r="U6669" s="1">
        <v>3600</v>
      </c>
      <c r="V6669" s="2">
        <v>103.8338</v>
      </c>
      <c r="W6669" s="12" t="s">
        <v>29</v>
      </c>
      <c r="X6669" s="4">
        <v>0</v>
      </c>
      <c r="Y6669" s="3">
        <v>3600</v>
      </c>
      <c r="Z6669" s="9" t="s">
        <v>16</v>
      </c>
    </row>
    <row r="6670" spans="1:26" x14ac:dyDescent="0.25">
      <c r="A6670">
        <v>2024</v>
      </c>
      <c r="B6670">
        <v>4</v>
      </c>
      <c r="C6670" s="7">
        <v>45386</v>
      </c>
      <c r="D6670" s="9" t="s">
        <v>305</v>
      </c>
      <c r="E6670" s="9" t="s">
        <v>306</v>
      </c>
      <c r="F6670" s="9" t="s">
        <v>311</v>
      </c>
      <c r="G6670" s="9" t="s">
        <v>312</v>
      </c>
      <c r="H6670" s="9" t="s">
        <v>44</v>
      </c>
      <c r="I6670">
        <v>10</v>
      </c>
      <c r="J6670" s="9" t="s">
        <v>22</v>
      </c>
      <c r="K6670">
        <v>10</v>
      </c>
      <c r="L6670">
        <v>0</v>
      </c>
      <c r="M6670">
        <v>0</v>
      </c>
      <c r="N6670" s="11">
        <f>VLOOKUP(AA_SIPARIS_SATINALMA_RAPORU_YENI_123_22112023[[#This Row],[STOK_KODU]],AA_KUMULATIF_STOK_RAPORU_123_BURAK_TD[],3,0)</f>
        <v>6</v>
      </c>
      <c r="O6670" s="5">
        <v>360</v>
      </c>
      <c r="P6670" s="1">
        <v>3600</v>
      </c>
      <c r="Q6670" s="1">
        <v>34.409700000000001</v>
      </c>
      <c r="R6670" s="6">
        <v>10.46</v>
      </c>
      <c r="S6670" s="2" t="str">
        <f>IFERROR(#REF!/AA_SIPARIS_SATINALMA_RAPORU_YENI_123_22112023[[#This Row],[SIPARIS_EUR_KURU]],"")</f>
        <v/>
      </c>
      <c r="T6670" s="1">
        <v>360</v>
      </c>
      <c r="U6670" s="1">
        <v>3600</v>
      </c>
      <c r="V6670" s="2">
        <v>104.5069</v>
      </c>
      <c r="W6670" s="12" t="s">
        <v>29</v>
      </c>
      <c r="X6670" s="4">
        <v>0</v>
      </c>
      <c r="Y6670" s="3">
        <v>3600</v>
      </c>
      <c r="Z6670" s="9" t="s">
        <v>16</v>
      </c>
    </row>
    <row r="6671" spans="1:26" x14ac:dyDescent="0.25">
      <c r="A6671">
        <v>2024</v>
      </c>
      <c r="B6671">
        <v>3</v>
      </c>
      <c r="C6671" s="7">
        <v>45370</v>
      </c>
      <c r="D6671" s="9" t="s">
        <v>464</v>
      </c>
      <c r="E6671" s="9" t="s">
        <v>465</v>
      </c>
      <c r="F6671" s="9" t="s">
        <v>466</v>
      </c>
      <c r="G6671" s="9" t="s">
        <v>467</v>
      </c>
      <c r="H6671" s="9" t="s">
        <v>116</v>
      </c>
      <c r="I6671">
        <v>20</v>
      </c>
      <c r="J6671" s="9" t="s">
        <v>117</v>
      </c>
      <c r="K6671">
        <v>20</v>
      </c>
      <c r="L6671">
        <v>0</v>
      </c>
      <c r="M6671">
        <v>0</v>
      </c>
      <c r="N6671" s="11">
        <f>VLOOKUP(AA_SIPARIS_SATINALMA_RAPORU_YENI_123_22112023[[#This Row],[STOK_KODU]],AA_KUMULATIF_STOK_RAPORU_123_BURAK_TD[],3,0)</f>
        <v>200</v>
      </c>
      <c r="O6671" s="5">
        <v>180</v>
      </c>
      <c r="P6671" s="1">
        <v>3600</v>
      </c>
      <c r="Q6671" s="1">
        <v>35.1355</v>
      </c>
      <c r="R6671" s="6">
        <v>5.12</v>
      </c>
      <c r="S6671" s="2" t="str">
        <f>IFERROR(#REF!/AA_SIPARIS_SATINALMA_RAPORU_YENI_123_22112023[[#This Row],[SIPARIS_EUR_KURU]],"")</f>
        <v/>
      </c>
      <c r="T6671" s="1">
        <v>180</v>
      </c>
      <c r="U6671" s="1">
        <v>3600</v>
      </c>
      <c r="V6671" s="2">
        <v>102.4605</v>
      </c>
      <c r="W6671" s="12" t="s">
        <v>29</v>
      </c>
      <c r="X6671" s="4">
        <v>0</v>
      </c>
      <c r="Y6671" s="3">
        <v>3600</v>
      </c>
      <c r="Z6671" s="9" t="s">
        <v>16</v>
      </c>
    </row>
    <row r="6672" spans="1:26" x14ac:dyDescent="0.25">
      <c r="A6672">
        <v>2024</v>
      </c>
      <c r="B6672">
        <v>2</v>
      </c>
      <c r="C6672" s="7">
        <v>45341</v>
      </c>
      <c r="D6672" s="9" t="s">
        <v>392</v>
      </c>
      <c r="E6672" s="9" t="s">
        <v>393</v>
      </c>
      <c r="F6672" s="9" t="s">
        <v>196</v>
      </c>
      <c r="G6672" s="9" t="s">
        <v>197</v>
      </c>
      <c r="H6672" s="9" t="s">
        <v>52</v>
      </c>
      <c r="I6672">
        <v>60</v>
      </c>
      <c r="J6672" s="9" t="s">
        <v>68</v>
      </c>
      <c r="K6672">
        <v>60</v>
      </c>
      <c r="L6672">
        <v>0</v>
      </c>
      <c r="M6672">
        <v>0</v>
      </c>
      <c r="N6672" s="11">
        <f>VLOOKUP(AA_SIPARIS_SATINALMA_RAPORU_YENI_123_22112023[[#This Row],[STOK_KODU]],AA_KUMULATIF_STOK_RAPORU_123_BURAK_TD[],3,0)</f>
        <v>56</v>
      </c>
      <c r="O6672" s="5">
        <v>60</v>
      </c>
      <c r="P6672" s="1">
        <v>3600</v>
      </c>
      <c r="Q6672" s="1">
        <v>33.080500000000001</v>
      </c>
      <c r="R6672" s="6">
        <v>1.81</v>
      </c>
      <c r="S6672" s="2" t="str">
        <f>IFERROR(#REF!/AA_SIPARIS_SATINALMA_RAPORU_YENI_123_22112023[[#This Row],[SIPARIS_EUR_KURU]],"")</f>
        <v/>
      </c>
      <c r="T6672" s="1">
        <v>60.416666666666664</v>
      </c>
      <c r="U6672" s="1">
        <v>3625</v>
      </c>
      <c r="V6672" s="2">
        <v>109.5812</v>
      </c>
      <c r="W6672" s="12" t="s">
        <v>29</v>
      </c>
      <c r="X6672" s="4">
        <v>0</v>
      </c>
      <c r="Y6672" s="3">
        <v>3625</v>
      </c>
      <c r="Z6672" s="9" t="s">
        <v>16</v>
      </c>
    </row>
    <row r="6673" spans="1:26" x14ac:dyDescent="0.25">
      <c r="A6673">
        <v>2024</v>
      </c>
      <c r="B6673">
        <v>2</v>
      </c>
      <c r="C6673" s="7">
        <v>45331</v>
      </c>
      <c r="D6673" s="9" t="s">
        <v>130</v>
      </c>
      <c r="E6673" s="9" t="s">
        <v>131</v>
      </c>
      <c r="F6673" s="9" t="s">
        <v>384</v>
      </c>
      <c r="G6673" s="9" t="s">
        <v>385</v>
      </c>
      <c r="H6673" s="9" t="s">
        <v>55</v>
      </c>
      <c r="I6673">
        <v>100</v>
      </c>
      <c r="J6673" s="9" t="s">
        <v>22</v>
      </c>
      <c r="K6673">
        <v>100</v>
      </c>
      <c r="L6673">
        <v>0</v>
      </c>
      <c r="M6673">
        <v>0</v>
      </c>
      <c r="N6673" s="11">
        <f>VLOOKUP(AA_SIPARIS_SATINALMA_RAPORU_YENI_123_22112023[[#This Row],[STOK_KODU]],AA_KUMULATIF_STOK_RAPORU_123_BURAK_TD[],3,0)</f>
        <v>0</v>
      </c>
      <c r="O6673" s="5">
        <v>36</v>
      </c>
      <c r="P6673" s="1">
        <v>3600</v>
      </c>
      <c r="Q6673" s="1">
        <v>32.9071</v>
      </c>
      <c r="R6673" s="6">
        <v>1.0900000000000001</v>
      </c>
      <c r="S6673" s="2" t="str">
        <f>IFERROR(#REF!/AA_SIPARIS_SATINALMA_RAPORU_YENI_123_22112023[[#This Row],[SIPARIS_EUR_KURU]],"")</f>
        <v/>
      </c>
      <c r="T6673" s="1">
        <v>36</v>
      </c>
      <c r="U6673" s="1">
        <v>3600</v>
      </c>
      <c r="V6673" s="2">
        <v>109.212</v>
      </c>
      <c r="W6673" s="12" t="s">
        <v>29</v>
      </c>
      <c r="X6673" s="4">
        <v>0</v>
      </c>
      <c r="Y6673" s="3">
        <v>3600</v>
      </c>
      <c r="Z6673" s="9" t="s">
        <v>16</v>
      </c>
    </row>
    <row r="6674" spans="1:26" x14ac:dyDescent="0.25">
      <c r="A6674">
        <v>2024</v>
      </c>
      <c r="B6674">
        <v>1</v>
      </c>
      <c r="C6674" s="7">
        <v>45294</v>
      </c>
      <c r="D6674" s="9" t="s">
        <v>130</v>
      </c>
      <c r="E6674" s="9" t="s">
        <v>131</v>
      </c>
      <c r="F6674" s="9" t="s">
        <v>1461</v>
      </c>
      <c r="G6674" s="9" t="s">
        <v>1462</v>
      </c>
      <c r="H6674" s="9" t="s">
        <v>55</v>
      </c>
      <c r="I6674">
        <v>30</v>
      </c>
      <c r="J6674" s="9" t="s">
        <v>22</v>
      </c>
      <c r="K6674">
        <v>30</v>
      </c>
      <c r="L6674">
        <v>0</v>
      </c>
      <c r="M6674">
        <v>0</v>
      </c>
      <c r="N6674" s="11">
        <f>VLOOKUP(AA_SIPARIS_SATINALMA_RAPORU_YENI_123_22112023[[#This Row],[STOK_KODU]],AA_KUMULATIF_STOK_RAPORU_123_BURAK_TD[],3,0)</f>
        <v>2</v>
      </c>
      <c r="O6674" s="5">
        <v>120</v>
      </c>
      <c r="P6674" s="1">
        <v>3600</v>
      </c>
      <c r="Q6674" s="1">
        <v>32.725999999999999</v>
      </c>
      <c r="R6674" s="6">
        <v>3.67</v>
      </c>
      <c r="S6674" s="2" t="str">
        <f>IFERROR(#REF!/AA_SIPARIS_SATINALMA_RAPORU_YENI_123_22112023[[#This Row],[SIPARIS_EUR_KURU]],"")</f>
        <v/>
      </c>
      <c r="T6674" s="1">
        <v>125</v>
      </c>
      <c r="U6674" s="1">
        <v>3750</v>
      </c>
      <c r="V6674" s="2">
        <v>115.23180000000001</v>
      </c>
      <c r="W6674" s="12" t="s">
        <v>29</v>
      </c>
      <c r="X6674" s="4">
        <v>0</v>
      </c>
      <c r="Y6674" s="3">
        <v>3750</v>
      </c>
      <c r="Z6674" s="9" t="s">
        <v>16</v>
      </c>
    </row>
    <row r="6675" spans="1:26" x14ac:dyDescent="0.25">
      <c r="A6675">
        <v>2023</v>
      </c>
      <c r="B6675">
        <v>11</v>
      </c>
      <c r="C6675" s="7">
        <v>45253</v>
      </c>
      <c r="D6675" s="9" t="s">
        <v>348</v>
      </c>
      <c r="E6675" s="9" t="s">
        <v>349</v>
      </c>
      <c r="F6675" s="9" t="s">
        <v>1172</v>
      </c>
      <c r="G6675" s="9" t="s">
        <v>1173</v>
      </c>
      <c r="H6675" s="9" t="s">
        <v>44</v>
      </c>
      <c r="I6675">
        <v>20</v>
      </c>
      <c r="J6675" s="9" t="s">
        <v>22</v>
      </c>
      <c r="K6675">
        <v>20</v>
      </c>
      <c r="L6675">
        <v>0</v>
      </c>
      <c r="M6675">
        <v>0</v>
      </c>
      <c r="N6675" s="11">
        <f>VLOOKUP(AA_SIPARIS_SATINALMA_RAPORU_YENI_123_22112023[[#This Row],[STOK_KODU]],AA_KUMULATIF_STOK_RAPORU_123_BURAK_TD[],3,0)</f>
        <v>26</v>
      </c>
      <c r="O6675" s="5">
        <v>180</v>
      </c>
      <c r="P6675" s="1">
        <v>3600</v>
      </c>
      <c r="Q6675" s="1">
        <v>31.3523</v>
      </c>
      <c r="R6675" s="6">
        <v>5.74</v>
      </c>
      <c r="S6675" s="2" t="str">
        <f>IFERROR(#REF!/AA_SIPARIS_SATINALMA_RAPORU_YENI_123_22112023[[#This Row],[SIPARIS_EUR_KURU]],"")</f>
        <v/>
      </c>
      <c r="T6675" s="1">
        <v>185</v>
      </c>
      <c r="U6675" s="1">
        <v>3700</v>
      </c>
      <c r="V6675" s="2">
        <v>117.77589999999999</v>
      </c>
      <c r="W6675" s="12" t="s">
        <v>29</v>
      </c>
      <c r="X6675" s="4">
        <v>0</v>
      </c>
      <c r="Y6675" s="3">
        <v>3700</v>
      </c>
      <c r="Z6675" s="9" t="s">
        <v>16</v>
      </c>
    </row>
    <row r="6676" spans="1:26" x14ac:dyDescent="0.25">
      <c r="A6676">
        <v>2023</v>
      </c>
      <c r="B6676">
        <v>8</v>
      </c>
      <c r="C6676" s="7">
        <v>45153</v>
      </c>
      <c r="D6676" s="9" t="s">
        <v>305</v>
      </c>
      <c r="E6676" s="9" t="s">
        <v>306</v>
      </c>
      <c r="F6676" s="9" t="s">
        <v>323</v>
      </c>
      <c r="G6676" s="9" t="s">
        <v>324</v>
      </c>
      <c r="H6676" s="9" t="s">
        <v>55</v>
      </c>
      <c r="I6676">
        <v>2000</v>
      </c>
      <c r="J6676" s="9" t="s">
        <v>22</v>
      </c>
      <c r="K6676">
        <v>2000</v>
      </c>
      <c r="L6676">
        <v>0</v>
      </c>
      <c r="M6676">
        <v>0</v>
      </c>
      <c r="N6676" s="11">
        <f>VLOOKUP(AA_SIPARIS_SATINALMA_RAPORU_YENI_123_22112023[[#This Row],[STOK_KODU]],AA_KUMULATIF_STOK_RAPORU_123_BURAK_TD[],3,0)</f>
        <v>3000</v>
      </c>
      <c r="O6676" s="5">
        <v>1.8</v>
      </c>
      <c r="P6676" s="1">
        <v>3600</v>
      </c>
      <c r="Q6676" s="1">
        <v>29.5687</v>
      </c>
      <c r="R6676" s="6">
        <v>0.06</v>
      </c>
      <c r="S6676" s="2" t="str">
        <f>IFERROR(#REF!/AA_SIPARIS_SATINALMA_RAPORU_YENI_123_22112023[[#This Row],[SIPARIS_EUR_KURU]],"")</f>
        <v/>
      </c>
      <c r="T6676" s="1">
        <v>1.8</v>
      </c>
      <c r="U6676" s="1">
        <v>3600</v>
      </c>
      <c r="V6676" s="2">
        <v>121.88800000000001</v>
      </c>
      <c r="W6676" s="12" t="s">
        <v>29</v>
      </c>
      <c r="X6676" s="4">
        <v>0</v>
      </c>
      <c r="Y6676" s="3">
        <v>3600</v>
      </c>
      <c r="Z6676" s="9" t="s">
        <v>16</v>
      </c>
    </row>
    <row r="6677" spans="1:26" x14ac:dyDescent="0.25">
      <c r="A6677">
        <v>2023</v>
      </c>
      <c r="B6677">
        <v>8</v>
      </c>
      <c r="C6677" s="7">
        <v>45153</v>
      </c>
      <c r="D6677" s="9" t="s">
        <v>130</v>
      </c>
      <c r="E6677" s="9" t="s">
        <v>131</v>
      </c>
      <c r="F6677" s="9" t="s">
        <v>501</v>
      </c>
      <c r="G6677" s="9" t="s">
        <v>502</v>
      </c>
      <c r="H6677" s="9" t="s">
        <v>55</v>
      </c>
      <c r="I6677">
        <v>300</v>
      </c>
      <c r="J6677" s="9" t="s">
        <v>22</v>
      </c>
      <c r="K6677">
        <v>300</v>
      </c>
      <c r="L6677">
        <v>0</v>
      </c>
      <c r="M6677">
        <v>0</v>
      </c>
      <c r="N6677" s="11">
        <f>VLOOKUP(AA_SIPARIS_SATINALMA_RAPORU_YENI_123_22112023[[#This Row],[STOK_KODU]],AA_KUMULATIF_STOK_RAPORU_123_BURAK_TD[],3,0)</f>
        <v>120</v>
      </c>
      <c r="O6677" s="5">
        <v>12</v>
      </c>
      <c r="P6677" s="1">
        <v>3600</v>
      </c>
      <c r="Q6677" s="1">
        <v>29.5687</v>
      </c>
      <c r="R6677" s="6">
        <v>0.41</v>
      </c>
      <c r="S6677" s="2" t="str">
        <f>IFERROR(#REF!/AA_SIPARIS_SATINALMA_RAPORU_YENI_123_22112023[[#This Row],[SIPARIS_EUR_KURU]],"")</f>
        <v/>
      </c>
      <c r="T6677" s="1">
        <v>12</v>
      </c>
      <c r="U6677" s="1">
        <v>3600</v>
      </c>
      <c r="V6677" s="2">
        <v>121.88800000000001</v>
      </c>
      <c r="W6677" s="12" t="s">
        <v>29</v>
      </c>
      <c r="X6677" s="4">
        <v>0</v>
      </c>
      <c r="Y6677" s="3">
        <v>3600</v>
      </c>
      <c r="Z6677" s="9" t="s">
        <v>16</v>
      </c>
    </row>
    <row r="6678" spans="1:26" x14ac:dyDescent="0.25">
      <c r="A6678">
        <v>2023</v>
      </c>
      <c r="B6678">
        <v>8</v>
      </c>
      <c r="C6678" s="7">
        <v>45145</v>
      </c>
      <c r="D6678" s="9" t="s">
        <v>1863</v>
      </c>
      <c r="E6678" s="9" t="s">
        <v>1864</v>
      </c>
      <c r="F6678" s="9" t="s">
        <v>3330</v>
      </c>
      <c r="G6678" s="9" t="s">
        <v>3331</v>
      </c>
      <c r="H6678" s="9" t="s">
        <v>97</v>
      </c>
      <c r="I6678">
        <v>20</v>
      </c>
      <c r="J6678" s="9" t="s">
        <v>22</v>
      </c>
      <c r="K6678">
        <v>20</v>
      </c>
      <c r="L6678">
        <v>0</v>
      </c>
      <c r="M6678">
        <v>0</v>
      </c>
      <c r="N6678" s="11">
        <f>VLOOKUP(AA_SIPARIS_SATINALMA_RAPORU_YENI_123_22112023[[#This Row],[STOK_KODU]],AA_KUMULATIF_STOK_RAPORU_123_BURAK_TD[],3,0)</f>
        <v>0</v>
      </c>
      <c r="O6678" s="5">
        <v>180</v>
      </c>
      <c r="P6678" s="1">
        <v>3600</v>
      </c>
      <c r="Q6678" s="1">
        <v>32.632599999999996</v>
      </c>
      <c r="R6678" s="6">
        <v>5.52</v>
      </c>
      <c r="S6678" s="2" t="str">
        <f>IFERROR(#REF!/AA_SIPARIS_SATINALMA_RAPORU_YENI_123_22112023[[#This Row],[SIPARIS_EUR_KURU]],"")</f>
        <v/>
      </c>
      <c r="T6678" s="1">
        <v>200</v>
      </c>
      <c r="U6678" s="1">
        <v>4000</v>
      </c>
      <c r="V6678" s="2">
        <v>0</v>
      </c>
      <c r="W6678" s="12" t="s">
        <v>29</v>
      </c>
      <c r="X6678" s="4">
        <v>0</v>
      </c>
      <c r="Y6678" s="3">
        <v>4000</v>
      </c>
      <c r="Z6678" s="9" t="s">
        <v>16</v>
      </c>
    </row>
    <row r="6679" spans="1:26" x14ac:dyDescent="0.25">
      <c r="A6679">
        <v>2023</v>
      </c>
      <c r="B6679">
        <v>7</v>
      </c>
      <c r="C6679" s="7">
        <v>45138</v>
      </c>
      <c r="D6679" s="9" t="s">
        <v>130</v>
      </c>
      <c r="E6679" s="9" t="s">
        <v>131</v>
      </c>
      <c r="F6679" s="9" t="s">
        <v>3381</v>
      </c>
      <c r="G6679" s="9" t="s">
        <v>3382</v>
      </c>
      <c r="H6679" s="9" t="s">
        <v>55</v>
      </c>
      <c r="I6679">
        <v>30</v>
      </c>
      <c r="J6679" s="9" t="s">
        <v>22</v>
      </c>
      <c r="K6679">
        <v>30</v>
      </c>
      <c r="L6679">
        <v>0</v>
      </c>
      <c r="M6679">
        <v>0</v>
      </c>
      <c r="N6679" s="11">
        <f>VLOOKUP(AA_SIPARIS_SATINALMA_RAPORU_YENI_123_22112023[[#This Row],[STOK_KODU]],AA_KUMULATIF_STOK_RAPORU_123_BURAK_TD[],3,0)</f>
        <v>0</v>
      </c>
      <c r="O6679" s="5">
        <v>120</v>
      </c>
      <c r="P6679" s="1">
        <v>3600</v>
      </c>
      <c r="Q6679" s="1">
        <v>29.57</v>
      </c>
      <c r="R6679" s="6">
        <v>4.0599999999999996</v>
      </c>
      <c r="S6679" s="2" t="str">
        <f>IFERROR(#REF!/AA_SIPARIS_SATINALMA_RAPORU_YENI_123_22112023[[#This Row],[SIPARIS_EUR_KURU]],"")</f>
        <v/>
      </c>
      <c r="T6679" s="1">
        <v>120</v>
      </c>
      <c r="U6679" s="1">
        <v>3600</v>
      </c>
      <c r="V6679" s="2">
        <v>121.6681</v>
      </c>
      <c r="W6679" s="12" t="s">
        <v>29</v>
      </c>
      <c r="X6679" s="4">
        <v>0</v>
      </c>
      <c r="Y6679" s="3">
        <v>3600</v>
      </c>
      <c r="Z6679" s="9" t="s">
        <v>16</v>
      </c>
    </row>
    <row r="6680" spans="1:26" x14ac:dyDescent="0.25">
      <c r="A6680">
        <v>2023</v>
      </c>
      <c r="B6680">
        <v>7</v>
      </c>
      <c r="C6680" s="7">
        <v>45132</v>
      </c>
      <c r="D6680" s="9" t="s">
        <v>1040</v>
      </c>
      <c r="E6680" s="9" t="s">
        <v>1041</v>
      </c>
      <c r="F6680" s="9" t="s">
        <v>1406</v>
      </c>
      <c r="G6680" s="9" t="s">
        <v>1407</v>
      </c>
      <c r="H6680" s="9" t="s">
        <v>97</v>
      </c>
      <c r="I6680">
        <v>6</v>
      </c>
      <c r="J6680" s="9" t="s">
        <v>22</v>
      </c>
      <c r="K6680">
        <v>6</v>
      </c>
      <c r="L6680">
        <v>0</v>
      </c>
      <c r="M6680">
        <v>2</v>
      </c>
      <c r="N6680" s="11">
        <f>VLOOKUP(AA_SIPARIS_SATINALMA_RAPORU_YENI_123_22112023[[#This Row],[STOK_KODU]],AA_KUMULATIF_STOK_RAPORU_123_BURAK_TD[],3,0)</f>
        <v>12</v>
      </c>
      <c r="O6680" s="5">
        <v>600</v>
      </c>
      <c r="P6680" s="1">
        <v>3600</v>
      </c>
      <c r="Q6680" s="1">
        <v>29.864599999999999</v>
      </c>
      <c r="R6680" s="6">
        <v>20.09</v>
      </c>
      <c r="S6680" s="2" t="str">
        <f>IFERROR(#REF!/AA_SIPARIS_SATINALMA_RAPORU_YENI_123_22112023[[#This Row],[SIPARIS_EUR_KURU]],"")</f>
        <v/>
      </c>
      <c r="T6680" s="1">
        <v>600</v>
      </c>
      <c r="U6680" s="1">
        <v>3600</v>
      </c>
      <c r="V6680" s="2">
        <v>120.5441</v>
      </c>
      <c r="W6680" s="12" t="s">
        <v>29</v>
      </c>
      <c r="X6680" s="4">
        <v>0</v>
      </c>
      <c r="Y6680" s="3">
        <v>3600</v>
      </c>
      <c r="Z6680" s="9" t="s">
        <v>16</v>
      </c>
    </row>
    <row r="6681" spans="1:26" x14ac:dyDescent="0.25">
      <c r="A6681">
        <v>2023</v>
      </c>
      <c r="B6681">
        <v>7</v>
      </c>
      <c r="C6681" s="7">
        <v>45120</v>
      </c>
      <c r="D6681" s="9" t="s">
        <v>48</v>
      </c>
      <c r="E6681" s="9" t="s">
        <v>49</v>
      </c>
      <c r="F6681" s="9" t="s">
        <v>3607</v>
      </c>
      <c r="G6681" s="9" t="s">
        <v>3608</v>
      </c>
      <c r="H6681" s="9" t="s">
        <v>52</v>
      </c>
      <c r="I6681">
        <v>12</v>
      </c>
      <c r="J6681" s="9" t="s">
        <v>22</v>
      </c>
      <c r="K6681">
        <v>12</v>
      </c>
      <c r="L6681">
        <v>0</v>
      </c>
      <c r="M6681">
        <v>0</v>
      </c>
      <c r="N6681" s="11">
        <f>VLOOKUP(AA_SIPARIS_SATINALMA_RAPORU_YENI_123_22112023[[#This Row],[STOK_KODU]],AA_KUMULATIF_STOK_RAPORU_123_BURAK_TD[],3,0)</f>
        <v>0</v>
      </c>
      <c r="O6681" s="5">
        <v>300</v>
      </c>
      <c r="P6681" s="1">
        <v>3600</v>
      </c>
      <c r="Q6681" s="1">
        <v>32.632599999999996</v>
      </c>
      <c r="R6681" s="6">
        <v>9.19</v>
      </c>
      <c r="S6681" s="2" t="str">
        <f>IFERROR(#REF!/AA_SIPARIS_SATINALMA_RAPORU_YENI_123_22112023[[#This Row],[SIPARIS_EUR_KURU]],"")</f>
        <v/>
      </c>
      <c r="T6681" s="1">
        <v>300</v>
      </c>
      <c r="U6681" s="1">
        <v>3600</v>
      </c>
      <c r="V6681" s="2">
        <v>125.0925</v>
      </c>
      <c r="W6681" s="12" t="s">
        <v>29</v>
      </c>
      <c r="X6681" s="4">
        <v>0</v>
      </c>
      <c r="Y6681" s="3">
        <v>3600</v>
      </c>
      <c r="Z6681" s="9" t="s">
        <v>16</v>
      </c>
    </row>
    <row r="6682" spans="1:26" x14ac:dyDescent="0.25">
      <c r="A6682">
        <v>2023</v>
      </c>
      <c r="B6682">
        <v>6</v>
      </c>
      <c r="C6682" s="7">
        <v>45100</v>
      </c>
      <c r="D6682" s="9" t="s">
        <v>24</v>
      </c>
      <c r="E6682" s="9" t="s">
        <v>25</v>
      </c>
      <c r="F6682" s="9" t="s">
        <v>3459</v>
      </c>
      <c r="G6682" s="9" t="s">
        <v>3460</v>
      </c>
      <c r="H6682" s="9" t="s">
        <v>28</v>
      </c>
      <c r="I6682">
        <v>20</v>
      </c>
      <c r="J6682" s="9" t="s">
        <v>22</v>
      </c>
      <c r="K6682">
        <v>20</v>
      </c>
      <c r="L6682">
        <v>0</v>
      </c>
      <c r="M6682">
        <v>0</v>
      </c>
      <c r="N6682" s="11">
        <f>VLOOKUP(AA_SIPARIS_SATINALMA_RAPORU_YENI_123_22112023[[#This Row],[STOK_KODU]],AA_KUMULATIF_STOK_RAPORU_123_BURAK_TD[],3,0)</f>
        <v>0</v>
      </c>
      <c r="O6682" s="5">
        <v>180</v>
      </c>
      <c r="P6682" s="1">
        <v>3600</v>
      </c>
      <c r="Q6682" s="1">
        <v>25.973199999999999</v>
      </c>
      <c r="R6682" s="6">
        <v>3.82</v>
      </c>
      <c r="S6682" s="2" t="str">
        <f>IFERROR(#REF!/AA_SIPARIS_SATINALMA_RAPORU_YENI_123_22112023[[#This Row],[SIPARIS_EUR_KURU]],"")</f>
        <v/>
      </c>
      <c r="T6682" s="1">
        <v>99.152500000000003</v>
      </c>
      <c r="U6682" s="1">
        <v>1983.05</v>
      </c>
      <c r="V6682" s="2">
        <v>76.349900000000005</v>
      </c>
      <c r="W6682" s="12" t="s">
        <v>29</v>
      </c>
      <c r="X6682" s="4">
        <v>0</v>
      </c>
      <c r="Y6682" s="3">
        <v>1983.05</v>
      </c>
      <c r="Z6682" s="9" t="s">
        <v>16</v>
      </c>
    </row>
    <row r="6683" spans="1:26" x14ac:dyDescent="0.25">
      <c r="A6683">
        <v>2023</v>
      </c>
      <c r="B6683">
        <v>3</v>
      </c>
      <c r="C6683" s="7">
        <v>45015</v>
      </c>
      <c r="D6683" s="9" t="s">
        <v>4478</v>
      </c>
      <c r="E6683" s="9" t="s">
        <v>4479</v>
      </c>
      <c r="F6683" s="9" t="s">
        <v>2390</v>
      </c>
      <c r="G6683" s="9" t="s">
        <v>2391</v>
      </c>
      <c r="H6683" s="9" t="s">
        <v>449</v>
      </c>
      <c r="I6683">
        <v>20</v>
      </c>
      <c r="J6683" s="9" t="s">
        <v>22</v>
      </c>
      <c r="K6683">
        <v>20</v>
      </c>
      <c r="L6683">
        <v>0</v>
      </c>
      <c r="M6683">
        <v>0</v>
      </c>
      <c r="N6683" s="11">
        <f>VLOOKUP(AA_SIPARIS_SATINALMA_RAPORU_YENI_123_22112023[[#This Row],[STOK_KODU]],AA_KUMULATIF_STOK_RAPORU_123_BURAK_TD[],3,0)</f>
        <v>9</v>
      </c>
      <c r="O6683" s="5">
        <v>180</v>
      </c>
      <c r="P6683" s="1">
        <v>3600</v>
      </c>
      <c r="Q6683" s="1">
        <v>32.632599999999996</v>
      </c>
      <c r="R6683" s="6">
        <v>4.67</v>
      </c>
      <c r="S6683" s="2" t="str">
        <f>IFERROR(#REF!/AA_SIPARIS_SATINALMA_RAPORU_YENI_123_22112023[[#This Row],[SIPARIS_EUR_KURU]],"")</f>
        <v/>
      </c>
      <c r="T6683" s="1">
        <v>152.54249999999999</v>
      </c>
      <c r="U6683" s="1">
        <v>3050.85</v>
      </c>
      <c r="V6683" s="2">
        <v>146.66069999999999</v>
      </c>
      <c r="W6683" s="12" t="s">
        <v>29</v>
      </c>
      <c r="X6683" s="4">
        <v>0</v>
      </c>
      <c r="Y6683" s="3">
        <v>3050.85</v>
      </c>
      <c r="Z6683" s="9" t="s">
        <v>16</v>
      </c>
    </row>
    <row r="6684" spans="1:26" x14ac:dyDescent="0.25">
      <c r="A6684">
        <v>2023</v>
      </c>
      <c r="B6684">
        <v>1</v>
      </c>
      <c r="C6684" s="7">
        <v>44929</v>
      </c>
      <c r="D6684" s="9" t="s">
        <v>2140</v>
      </c>
      <c r="E6684" s="9" t="s">
        <v>2141</v>
      </c>
      <c r="F6684" s="9" t="s">
        <v>4696</v>
      </c>
      <c r="G6684" s="9" t="s">
        <v>4697</v>
      </c>
      <c r="H6684" s="9" t="s">
        <v>55</v>
      </c>
      <c r="I6684">
        <v>200</v>
      </c>
      <c r="J6684" s="9" t="s">
        <v>22</v>
      </c>
      <c r="K6684">
        <v>200</v>
      </c>
      <c r="L6684">
        <v>0</v>
      </c>
      <c r="M6684">
        <v>0</v>
      </c>
      <c r="N6684" s="11">
        <f>VLOOKUP(AA_SIPARIS_SATINALMA_RAPORU_YENI_123_22112023[[#This Row],[STOK_KODU]],AA_KUMULATIF_STOK_RAPORU_123_BURAK_TD[],3,0)</f>
        <v>0</v>
      </c>
      <c r="O6684" s="5">
        <v>18</v>
      </c>
      <c r="P6684" s="1">
        <v>3600</v>
      </c>
      <c r="Q6684" s="1">
        <v>20.0166</v>
      </c>
      <c r="R6684" s="6">
        <v>0.9</v>
      </c>
      <c r="S6684" s="2" t="str">
        <f>IFERROR(#REF!/AA_SIPARIS_SATINALMA_RAPORU_YENI_123_22112023[[#This Row],[SIPARIS_EUR_KURU]],"")</f>
        <v/>
      </c>
      <c r="T6684" s="1">
        <v>18</v>
      </c>
      <c r="U6684" s="1">
        <v>3600</v>
      </c>
      <c r="V6684" s="2">
        <v>0</v>
      </c>
      <c r="W6684" s="12" t="s">
        <v>29</v>
      </c>
      <c r="X6684" s="4">
        <v>0</v>
      </c>
      <c r="Y6684" s="3">
        <v>3600</v>
      </c>
      <c r="Z6684" s="9" t="s">
        <v>16</v>
      </c>
    </row>
    <row r="6685" spans="1:26" x14ac:dyDescent="0.25">
      <c r="A6685">
        <v>2023</v>
      </c>
      <c r="B6685">
        <v>3</v>
      </c>
      <c r="C6685" s="7">
        <v>44998</v>
      </c>
      <c r="D6685" s="9" t="s">
        <v>926</v>
      </c>
      <c r="E6685" s="9" t="s">
        <v>927</v>
      </c>
      <c r="F6685" s="9" t="s">
        <v>928</v>
      </c>
      <c r="G6685" s="9" t="s">
        <v>929</v>
      </c>
      <c r="H6685" s="9" t="s">
        <v>97</v>
      </c>
      <c r="I6685">
        <v>5</v>
      </c>
      <c r="J6685" s="9" t="s">
        <v>22</v>
      </c>
      <c r="K6685">
        <v>5</v>
      </c>
      <c r="L6685">
        <v>0</v>
      </c>
      <c r="M6685">
        <v>0</v>
      </c>
      <c r="N6685" s="11">
        <f>VLOOKUP(AA_SIPARIS_SATINALMA_RAPORU_YENI_123_22112023[[#This Row],[STOK_KODU]],AA_KUMULATIF_STOK_RAPORU_123_BURAK_TD[],3,0)</f>
        <v>0</v>
      </c>
      <c r="O6685" s="5">
        <v>718.2</v>
      </c>
      <c r="P6685" s="1">
        <v>3591</v>
      </c>
      <c r="Q6685" s="1">
        <v>20.051100000000002</v>
      </c>
      <c r="R6685" s="6">
        <v>35.82</v>
      </c>
      <c r="S6685" s="2" t="str">
        <f>IFERROR(#REF!/AA_SIPARIS_SATINALMA_RAPORU_YENI_123_22112023[[#This Row],[SIPARIS_EUR_KURU]],"")</f>
        <v/>
      </c>
      <c r="T6685" s="1">
        <v>718.2</v>
      </c>
      <c r="U6685" s="1">
        <v>3591</v>
      </c>
      <c r="V6685" s="2">
        <v>177.2064</v>
      </c>
      <c r="W6685" s="12" t="s">
        <v>29</v>
      </c>
      <c r="X6685" s="4">
        <v>0</v>
      </c>
      <c r="Y6685" s="3">
        <v>3591</v>
      </c>
      <c r="Z6685" s="9" t="s">
        <v>16</v>
      </c>
    </row>
    <row r="6686" spans="1:26" x14ac:dyDescent="0.25">
      <c r="A6686">
        <v>2024</v>
      </c>
      <c r="B6686">
        <v>7</v>
      </c>
      <c r="C6686" s="7">
        <v>45490</v>
      </c>
      <c r="D6686" s="9" t="s">
        <v>462</v>
      </c>
      <c r="E6686" s="9" t="s">
        <v>463</v>
      </c>
      <c r="F6686" s="9" t="s">
        <v>292</v>
      </c>
      <c r="G6686" s="9" t="s">
        <v>293</v>
      </c>
      <c r="H6686" s="9" t="s">
        <v>116</v>
      </c>
      <c r="I6686">
        <v>6</v>
      </c>
      <c r="J6686" s="9" t="s">
        <v>22</v>
      </c>
      <c r="K6686">
        <v>6</v>
      </c>
      <c r="L6686">
        <v>0</v>
      </c>
      <c r="M6686">
        <v>0</v>
      </c>
      <c r="N6686" s="11">
        <f>VLOOKUP(AA_SIPARIS_SATINALMA_RAPORU_YENI_123_22112023[[#This Row],[STOK_KODU]],AA_KUMULATIF_STOK_RAPORU_123_BURAK_TD[],3,0)</f>
        <v>0</v>
      </c>
      <c r="O6686" s="5">
        <v>597.96666600000003</v>
      </c>
      <c r="P6686" s="1">
        <v>3587.8</v>
      </c>
      <c r="Q6686" s="1">
        <v>35.988199999999999</v>
      </c>
      <c r="R6686" s="6">
        <v>16.62</v>
      </c>
      <c r="S6686" s="2" t="str">
        <f>IFERROR(#REF!/AA_SIPARIS_SATINALMA_RAPORU_YENI_123_22112023[[#This Row],[SIPARIS_EUR_KURU]],"")</f>
        <v/>
      </c>
      <c r="T6686" s="1">
        <v>597.6966666666666</v>
      </c>
      <c r="U6686" s="1">
        <v>3586.18</v>
      </c>
      <c r="V6686" s="2">
        <v>99.983000000000004</v>
      </c>
      <c r="W6686" s="12" t="s">
        <v>29</v>
      </c>
      <c r="X6686" s="4">
        <v>0</v>
      </c>
      <c r="Y6686" s="3">
        <v>3586.18</v>
      </c>
      <c r="Z6686" s="9" t="s">
        <v>16</v>
      </c>
    </row>
    <row r="6687" spans="1:26" x14ac:dyDescent="0.25">
      <c r="A6687">
        <v>2023</v>
      </c>
      <c r="B6687">
        <v>9</v>
      </c>
      <c r="C6687" s="7">
        <v>45194</v>
      </c>
      <c r="D6687" s="9" t="s">
        <v>1030</v>
      </c>
      <c r="E6687" s="9" t="s">
        <v>1031</v>
      </c>
      <c r="F6687" s="9" t="s">
        <v>1032</v>
      </c>
      <c r="G6687" s="9" t="s">
        <v>1033</v>
      </c>
      <c r="H6687" s="9" t="s">
        <v>52</v>
      </c>
      <c r="I6687">
        <v>60</v>
      </c>
      <c r="J6687" s="9" t="s">
        <v>68</v>
      </c>
      <c r="K6687">
        <v>60</v>
      </c>
      <c r="L6687">
        <v>0</v>
      </c>
      <c r="M6687">
        <v>0</v>
      </c>
      <c r="N6687" s="11">
        <f>VLOOKUP(AA_SIPARIS_SATINALMA_RAPORU_YENI_123_22112023[[#This Row],[STOK_KODU]],AA_KUMULATIF_STOK_RAPORU_123_BURAK_TD[],3,0)</f>
        <v>30</v>
      </c>
      <c r="O6687" s="5">
        <v>59.74</v>
      </c>
      <c r="P6687" s="1">
        <v>3584.4</v>
      </c>
      <c r="Q6687" s="1">
        <v>28.848299999999998</v>
      </c>
      <c r="R6687" s="6">
        <v>2.0699999999999998</v>
      </c>
      <c r="S6687" s="2" t="str">
        <f>IFERROR(#REF!/AA_SIPARIS_SATINALMA_RAPORU_YENI_123_22112023[[#This Row],[SIPARIS_EUR_KURU]],"")</f>
        <v/>
      </c>
      <c r="T6687" s="1">
        <v>59.74</v>
      </c>
      <c r="U6687" s="1">
        <v>3584.4</v>
      </c>
      <c r="V6687" s="2">
        <v>124.25</v>
      </c>
      <c r="W6687" s="12" t="s">
        <v>29</v>
      </c>
      <c r="X6687" s="4">
        <v>0</v>
      </c>
      <c r="Y6687" s="3">
        <v>3584.4</v>
      </c>
      <c r="Z6687" s="9" t="s">
        <v>16</v>
      </c>
    </row>
    <row r="6688" spans="1:26" x14ac:dyDescent="0.25">
      <c r="A6688">
        <v>2025</v>
      </c>
      <c r="B6688">
        <v>4</v>
      </c>
      <c r="C6688" s="7">
        <v>45762</v>
      </c>
      <c r="D6688" s="9" t="s">
        <v>458</v>
      </c>
      <c r="E6688" s="9" t="s">
        <v>459</v>
      </c>
      <c r="F6688" s="9" t="s">
        <v>460</v>
      </c>
      <c r="G6688" s="9" t="s">
        <v>461</v>
      </c>
      <c r="H6688" s="9" t="s">
        <v>52</v>
      </c>
      <c r="I6688">
        <v>3</v>
      </c>
      <c r="J6688" s="9" t="s">
        <v>22</v>
      </c>
      <c r="K6688">
        <v>3</v>
      </c>
      <c r="L6688">
        <v>0</v>
      </c>
      <c r="M6688">
        <v>0</v>
      </c>
      <c r="N6688" s="11">
        <f>VLOOKUP(AA_SIPARIS_SATINALMA_RAPORU_YENI_123_22112023[[#This Row],[STOK_KODU]],AA_KUMULATIF_STOK_RAPORU_123_BURAK_TD[],3,0)</f>
        <v>5</v>
      </c>
      <c r="O6688" s="5">
        <v>1193.333333</v>
      </c>
      <c r="P6688" s="1">
        <v>3580</v>
      </c>
      <c r="Q6688" s="1">
        <v>43.249600000000001</v>
      </c>
      <c r="R6688" s="6">
        <v>27.59</v>
      </c>
      <c r="S6688" s="2" t="str">
        <f>IFERROR(#REF!/AA_SIPARIS_SATINALMA_RAPORU_YENI_123_22112023[[#This Row],[SIPARIS_EUR_KURU]],"")</f>
        <v/>
      </c>
      <c r="T6688" s="1">
        <v>1193.3700000000001</v>
      </c>
      <c r="U6688" s="1">
        <v>3580.11</v>
      </c>
      <c r="V6688" s="2">
        <v>82.785300000000007</v>
      </c>
      <c r="W6688" s="12" t="s">
        <v>29</v>
      </c>
      <c r="X6688" s="4">
        <v>0</v>
      </c>
      <c r="Y6688" s="3">
        <v>3580.11</v>
      </c>
      <c r="Z6688" s="9" t="s">
        <v>16</v>
      </c>
    </row>
    <row r="6689" spans="1:26" x14ac:dyDescent="0.25">
      <c r="A6689">
        <v>2025</v>
      </c>
      <c r="B6689">
        <v>3</v>
      </c>
      <c r="C6689" s="7">
        <v>45733</v>
      </c>
      <c r="D6689" s="9" t="s">
        <v>62</v>
      </c>
      <c r="E6689" s="9" t="s">
        <v>63</v>
      </c>
      <c r="F6689" s="9" t="s">
        <v>1238</v>
      </c>
      <c r="G6689" s="9" t="s">
        <v>1239</v>
      </c>
      <c r="H6689" s="9" t="s">
        <v>55</v>
      </c>
      <c r="I6689">
        <v>30</v>
      </c>
      <c r="J6689" s="9" t="s">
        <v>117</v>
      </c>
      <c r="K6689">
        <v>30</v>
      </c>
      <c r="L6689">
        <v>0</v>
      </c>
      <c r="M6689">
        <v>0</v>
      </c>
      <c r="N6689" s="11">
        <f>VLOOKUP(AA_SIPARIS_SATINALMA_RAPORU_YENI_123_22112023[[#This Row],[STOK_KODU]],AA_KUMULATIF_STOK_RAPORU_123_BURAK_TD[],3,0)</f>
        <v>50</v>
      </c>
      <c r="O6689" s="5">
        <v>119.27</v>
      </c>
      <c r="P6689" s="1">
        <v>3578.1</v>
      </c>
      <c r="Q6689" s="1"/>
      <c r="R6689" s="6"/>
      <c r="S6689" s="2" t="str">
        <f>IFERROR(#REF!/AA_SIPARIS_SATINALMA_RAPORU_YENI_123_22112023[[#This Row],[SIPARIS_EUR_KURU]],"")</f>
        <v/>
      </c>
      <c r="T6689" s="1">
        <v>119.27</v>
      </c>
      <c r="U6689" s="1">
        <v>3578.1</v>
      </c>
      <c r="V6689" s="2">
        <v>90.164100000000005</v>
      </c>
      <c r="W6689" s="12" t="s">
        <v>29</v>
      </c>
      <c r="X6689" s="4">
        <v>0</v>
      </c>
      <c r="Y6689" s="3">
        <v>3578.1</v>
      </c>
      <c r="Z6689" s="9" t="s">
        <v>16</v>
      </c>
    </row>
    <row r="6690" spans="1:26" x14ac:dyDescent="0.25">
      <c r="A6690">
        <v>2024</v>
      </c>
      <c r="B6690">
        <v>3</v>
      </c>
      <c r="C6690" s="7">
        <v>45366</v>
      </c>
      <c r="D6690" s="9" t="s">
        <v>152</v>
      </c>
      <c r="E6690" s="9" t="s">
        <v>153</v>
      </c>
      <c r="F6690" s="9" t="s">
        <v>1936</v>
      </c>
      <c r="G6690" s="9" t="s">
        <v>1937</v>
      </c>
      <c r="H6690" s="9" t="s">
        <v>97</v>
      </c>
      <c r="I6690">
        <v>2</v>
      </c>
      <c r="J6690" s="9" t="s">
        <v>22</v>
      </c>
      <c r="K6690">
        <v>2</v>
      </c>
      <c r="L6690">
        <v>0</v>
      </c>
      <c r="M6690">
        <v>0</v>
      </c>
      <c r="N6690" s="11">
        <f>VLOOKUP(AA_SIPARIS_SATINALMA_RAPORU_YENI_123_22112023[[#This Row],[STOK_KODU]],AA_KUMULATIF_STOK_RAPORU_123_BURAK_TD[],3,0)</f>
        <v>2</v>
      </c>
      <c r="O6690" s="5">
        <v>1788.7689</v>
      </c>
      <c r="P6690" s="1">
        <v>3577.54</v>
      </c>
      <c r="Q6690" s="1">
        <v>35.073900000000002</v>
      </c>
      <c r="R6690" s="6">
        <v>51</v>
      </c>
      <c r="S6690" s="2" t="str">
        <f>IFERROR(#REF!/AA_SIPARIS_SATINALMA_RAPORU_YENI_123_22112023[[#This Row],[SIPARIS_EUR_KURU]],"")</f>
        <v/>
      </c>
      <c r="T6690" s="1">
        <v>1821.72</v>
      </c>
      <c r="U6690" s="1">
        <v>3643.44</v>
      </c>
      <c r="V6690" s="2">
        <v>104.2645</v>
      </c>
      <c r="W6690" s="12" t="s">
        <v>45</v>
      </c>
      <c r="X6690" s="4">
        <v>35.073900000000002</v>
      </c>
      <c r="Y6690" s="3">
        <v>102</v>
      </c>
      <c r="Z6690" s="9" t="s">
        <v>16</v>
      </c>
    </row>
    <row r="6691" spans="1:26" x14ac:dyDescent="0.25">
      <c r="A6691">
        <v>2026</v>
      </c>
      <c r="B6691">
        <v>1</v>
      </c>
      <c r="C6691" s="7">
        <v>46052</v>
      </c>
      <c r="D6691" s="9" t="s">
        <v>17</v>
      </c>
      <c r="E6691" s="9" t="s">
        <v>18</v>
      </c>
      <c r="F6691" s="9" t="s">
        <v>700</v>
      </c>
      <c r="G6691" s="9" t="s">
        <v>701</v>
      </c>
      <c r="H6691" s="9" t="s">
        <v>21</v>
      </c>
      <c r="I6691">
        <v>50</v>
      </c>
      <c r="J6691" s="9" t="s">
        <v>22</v>
      </c>
      <c r="K6691">
        <v>50</v>
      </c>
      <c r="L6691">
        <v>0</v>
      </c>
      <c r="M6691">
        <v>0</v>
      </c>
      <c r="N6691" s="11">
        <f>VLOOKUP(AA_SIPARIS_SATINALMA_RAPORU_YENI_123_22112023[[#This Row],[STOK_KODU]],AA_KUMULATIF_STOK_RAPORU_123_BURAK_TD[],3,0)</f>
        <v>25</v>
      </c>
      <c r="O6691" s="5">
        <v>71.52</v>
      </c>
      <c r="P6691" s="1">
        <v>3576</v>
      </c>
      <c r="Q6691" s="1">
        <v>51.849200000000003</v>
      </c>
      <c r="R6691" s="6">
        <v>1.38</v>
      </c>
      <c r="S6691" s="2" t="str">
        <f>IFERROR(#REF!/AA_SIPARIS_SATINALMA_RAPORU_YENI_123_22112023[[#This Row],[SIPARIS_EUR_KURU]],"")</f>
        <v/>
      </c>
      <c r="T6691" s="1">
        <v>71.7684</v>
      </c>
      <c r="U6691" s="1">
        <v>3588.42</v>
      </c>
      <c r="V6691" s="2">
        <v>69.409899999999993</v>
      </c>
      <c r="W6691" s="12" t="s">
        <v>23</v>
      </c>
      <c r="X6691" s="4">
        <v>43.344299999999997</v>
      </c>
      <c r="Y6691" s="3">
        <v>82.51</v>
      </c>
      <c r="Z6691" s="9" t="s">
        <v>16</v>
      </c>
    </row>
    <row r="6692" spans="1:26" x14ac:dyDescent="0.25">
      <c r="A6692">
        <v>2026</v>
      </c>
      <c r="B6692">
        <v>1</v>
      </c>
      <c r="C6692" s="7">
        <v>46029</v>
      </c>
      <c r="D6692" s="9" t="s">
        <v>4420</v>
      </c>
      <c r="E6692" s="9" t="s">
        <v>4421</v>
      </c>
      <c r="F6692" s="9" t="s">
        <v>10342</v>
      </c>
      <c r="G6692" s="9" t="s">
        <v>10343</v>
      </c>
      <c r="H6692" s="9" t="s">
        <v>52</v>
      </c>
      <c r="I6692">
        <v>3</v>
      </c>
      <c r="J6692" s="9" t="s">
        <v>68</v>
      </c>
      <c r="K6692">
        <v>3</v>
      </c>
      <c r="L6692">
        <v>0</v>
      </c>
      <c r="M6692">
        <v>0</v>
      </c>
      <c r="N6692" s="11">
        <f>VLOOKUP(AA_SIPARIS_SATINALMA_RAPORU_YENI_123_22112023[[#This Row],[STOK_KODU]],AA_KUMULATIF_STOK_RAPORU_123_BURAK_TD[],3,0)</f>
        <v>42</v>
      </c>
      <c r="O6692" s="5">
        <v>1191.3399999999999</v>
      </c>
      <c r="P6692" s="1">
        <v>3574.01</v>
      </c>
      <c r="Q6692" s="1">
        <v>50.361899999999999</v>
      </c>
      <c r="R6692" s="6">
        <v>23.66</v>
      </c>
      <c r="S6692" s="2" t="str">
        <f>IFERROR(#REF!/AA_SIPARIS_SATINALMA_RAPORU_YENI_123_22112023[[#This Row],[SIPARIS_EUR_KURU]],"")</f>
        <v/>
      </c>
      <c r="T6692" s="1">
        <v>1191.3466666666666</v>
      </c>
      <c r="U6692" s="1">
        <v>3574.04</v>
      </c>
      <c r="V6692" s="2">
        <v>71.171499999999995</v>
      </c>
      <c r="W6692" s="12" t="s">
        <v>29</v>
      </c>
      <c r="X6692" s="4">
        <v>0</v>
      </c>
      <c r="Y6692" s="3">
        <v>3574.04</v>
      </c>
      <c r="Z6692" s="9" t="s">
        <v>16</v>
      </c>
    </row>
    <row r="6693" spans="1:26" x14ac:dyDescent="0.25">
      <c r="A6693">
        <v>2024</v>
      </c>
      <c r="B6693">
        <v>3</v>
      </c>
      <c r="C6693" s="7">
        <v>45365</v>
      </c>
      <c r="D6693" s="9" t="s">
        <v>152</v>
      </c>
      <c r="E6693" s="9" t="s">
        <v>153</v>
      </c>
      <c r="F6693" s="9" t="s">
        <v>1936</v>
      </c>
      <c r="G6693" s="9" t="s">
        <v>1937</v>
      </c>
      <c r="H6693" s="9" t="s">
        <v>97</v>
      </c>
      <c r="I6693">
        <v>2</v>
      </c>
      <c r="J6693" s="9" t="s">
        <v>22</v>
      </c>
      <c r="K6693">
        <v>2</v>
      </c>
      <c r="L6693">
        <v>0</v>
      </c>
      <c r="M6693">
        <v>0</v>
      </c>
      <c r="N6693" s="11">
        <f>VLOOKUP(AA_SIPARIS_SATINALMA_RAPORU_YENI_123_22112023[[#This Row],[STOK_KODU]],AA_KUMULATIF_STOK_RAPORU_123_BURAK_TD[],3,0)</f>
        <v>2</v>
      </c>
      <c r="O6693" s="5">
        <v>1785.9332999999999</v>
      </c>
      <c r="P6693" s="1">
        <v>3571.87</v>
      </c>
      <c r="Q6693" s="1">
        <v>35.018300000000004</v>
      </c>
      <c r="R6693" s="6">
        <v>51</v>
      </c>
      <c r="S6693" s="2" t="str">
        <f>IFERROR(#REF!/AA_SIPARIS_SATINALMA_RAPORU_YENI_123_22112023[[#This Row],[SIPARIS_EUR_KURU]],"")</f>
        <v/>
      </c>
      <c r="T6693" s="1">
        <v>1823.25</v>
      </c>
      <c r="U6693" s="1">
        <v>3646.5</v>
      </c>
      <c r="V6693" s="2">
        <v>104.1313</v>
      </c>
      <c r="W6693" s="12" t="s">
        <v>45</v>
      </c>
      <c r="X6693" s="4">
        <v>35.018300000000004</v>
      </c>
      <c r="Y6693" s="3">
        <v>102</v>
      </c>
      <c r="Z6693" s="9" t="s">
        <v>16</v>
      </c>
    </row>
    <row r="6694" spans="1:26" x14ac:dyDescent="0.25">
      <c r="A6694">
        <v>2023</v>
      </c>
      <c r="B6694">
        <v>10</v>
      </c>
      <c r="C6694" s="7">
        <v>45216</v>
      </c>
      <c r="D6694" s="9" t="s">
        <v>104</v>
      </c>
      <c r="E6694" s="9" t="s">
        <v>105</v>
      </c>
      <c r="F6694" s="9" t="s">
        <v>168</v>
      </c>
      <c r="G6694" s="9" t="s">
        <v>169</v>
      </c>
      <c r="H6694" s="9" t="s">
        <v>108</v>
      </c>
      <c r="I6694">
        <v>900</v>
      </c>
      <c r="J6694" s="9" t="s">
        <v>117</v>
      </c>
      <c r="K6694">
        <v>900</v>
      </c>
      <c r="L6694">
        <v>0</v>
      </c>
      <c r="M6694">
        <v>0</v>
      </c>
      <c r="N6694" s="11">
        <f>VLOOKUP(AA_SIPARIS_SATINALMA_RAPORU_YENI_123_22112023[[#This Row],[STOK_KODU]],AA_KUMULATIF_STOK_RAPORU_123_BURAK_TD[],3,0)</f>
        <v>-2.7284841053187847E-12</v>
      </c>
      <c r="O6694" s="5">
        <v>3.9666600000000001</v>
      </c>
      <c r="P6694" s="1">
        <v>3569.99</v>
      </c>
      <c r="Q6694" s="1">
        <v>29.3261</v>
      </c>
      <c r="R6694" s="6">
        <v>0.14000000000000001</v>
      </c>
      <c r="S6694" s="2" t="str">
        <f>IFERROR(#REF!/AA_SIPARIS_SATINALMA_RAPORU_YENI_123_22112023[[#This Row],[SIPARIS_EUR_KURU]],"")</f>
        <v/>
      </c>
      <c r="T6694" s="1">
        <v>3.9666666666666668</v>
      </c>
      <c r="U6694" s="1">
        <v>3570</v>
      </c>
      <c r="V6694" s="2">
        <v>120.60120000000001</v>
      </c>
      <c r="W6694" s="12" t="s">
        <v>29</v>
      </c>
      <c r="X6694" s="4">
        <v>0</v>
      </c>
      <c r="Y6694" s="3">
        <v>3570</v>
      </c>
      <c r="Z6694" s="9" t="s">
        <v>16</v>
      </c>
    </row>
    <row r="6695" spans="1:26" x14ac:dyDescent="0.25">
      <c r="A6695">
        <v>2024</v>
      </c>
      <c r="B6695">
        <v>8</v>
      </c>
      <c r="C6695" s="7">
        <v>45506</v>
      </c>
      <c r="D6695" s="9" t="s">
        <v>48</v>
      </c>
      <c r="E6695" s="9" t="s">
        <v>49</v>
      </c>
      <c r="F6695" s="9" t="s">
        <v>641</v>
      </c>
      <c r="G6695" s="9" t="s">
        <v>642</v>
      </c>
      <c r="H6695" s="9" t="s">
        <v>52</v>
      </c>
      <c r="I6695">
        <v>9</v>
      </c>
      <c r="J6695" s="9" t="s">
        <v>22</v>
      </c>
      <c r="K6695">
        <v>9</v>
      </c>
      <c r="L6695">
        <v>0</v>
      </c>
      <c r="M6695">
        <v>0</v>
      </c>
      <c r="N6695" s="11">
        <f>VLOOKUP(AA_SIPARIS_SATINALMA_RAPORU_YENI_123_22112023[[#This Row],[STOK_KODU]],AA_KUMULATIF_STOK_RAPORU_123_BURAK_TD[],3,0)</f>
        <v>0</v>
      </c>
      <c r="O6695" s="5">
        <v>396</v>
      </c>
      <c r="P6695" s="1">
        <v>3564</v>
      </c>
      <c r="Q6695" s="1">
        <v>35.700499999999998</v>
      </c>
      <c r="R6695" s="6">
        <v>11.09</v>
      </c>
      <c r="S6695" s="2" t="str">
        <f>IFERROR(#REF!/AA_SIPARIS_SATINALMA_RAPORU_YENI_123_22112023[[#This Row],[SIPARIS_EUR_KURU]],"")</f>
        <v/>
      </c>
      <c r="T6695" s="1">
        <v>369</v>
      </c>
      <c r="U6695" s="1">
        <v>3321</v>
      </c>
      <c r="V6695" s="2">
        <v>93.023899999999998</v>
      </c>
      <c r="W6695" s="12" t="s">
        <v>29</v>
      </c>
      <c r="X6695" s="4">
        <v>0</v>
      </c>
      <c r="Y6695" s="3">
        <v>3321</v>
      </c>
      <c r="Z6695" s="9" t="s">
        <v>16</v>
      </c>
    </row>
    <row r="6696" spans="1:26" x14ac:dyDescent="0.25">
      <c r="A6696">
        <v>2023</v>
      </c>
      <c r="B6696">
        <v>11</v>
      </c>
      <c r="C6696" s="7">
        <v>45231</v>
      </c>
      <c r="D6696" s="9" t="s">
        <v>48</v>
      </c>
      <c r="E6696" s="9" t="s">
        <v>49</v>
      </c>
      <c r="F6696" s="9" t="s">
        <v>69</v>
      </c>
      <c r="G6696" s="9" t="s">
        <v>70</v>
      </c>
      <c r="H6696" s="9" t="s">
        <v>52</v>
      </c>
      <c r="I6696">
        <v>12</v>
      </c>
      <c r="J6696" s="9" t="s">
        <v>68</v>
      </c>
      <c r="K6696">
        <v>12</v>
      </c>
      <c r="L6696">
        <v>0</v>
      </c>
      <c r="M6696">
        <v>0</v>
      </c>
      <c r="N6696" s="11">
        <f>VLOOKUP(AA_SIPARIS_SATINALMA_RAPORU_YENI_123_22112023[[#This Row],[STOK_KODU]],AA_KUMULATIF_STOK_RAPORU_123_BURAK_TD[],3,0)</f>
        <v>0</v>
      </c>
      <c r="O6696" s="5">
        <v>297</v>
      </c>
      <c r="P6696" s="1">
        <v>3564</v>
      </c>
      <c r="Q6696" s="1">
        <v>32.632599999999996</v>
      </c>
      <c r="R6696" s="6">
        <v>9.1</v>
      </c>
      <c r="S6696" s="2" t="str">
        <f>IFERROR(#REF!/AA_SIPARIS_SATINALMA_RAPORU_YENI_123_22112023[[#This Row],[SIPARIS_EUR_KURU]],"")</f>
        <v/>
      </c>
      <c r="T6696" s="1">
        <v>296.57749999999999</v>
      </c>
      <c r="U6696" s="1">
        <v>3558.93</v>
      </c>
      <c r="V6696" s="2">
        <v>118.4131</v>
      </c>
      <c r="W6696" s="12" t="s">
        <v>29</v>
      </c>
      <c r="X6696" s="4">
        <v>0</v>
      </c>
      <c r="Y6696" s="3">
        <v>3558.93</v>
      </c>
      <c r="Z6696" s="9" t="s">
        <v>16</v>
      </c>
    </row>
    <row r="6697" spans="1:26" x14ac:dyDescent="0.25">
      <c r="A6697">
        <v>2023</v>
      </c>
      <c r="B6697">
        <v>4</v>
      </c>
      <c r="C6697" s="7">
        <v>45021</v>
      </c>
      <c r="D6697" s="9" t="s">
        <v>3791</v>
      </c>
      <c r="E6697" s="9" t="s">
        <v>3792</v>
      </c>
      <c r="F6697" s="9" t="s">
        <v>1616</v>
      </c>
      <c r="G6697" s="9" t="s">
        <v>1617</v>
      </c>
      <c r="H6697" s="9" t="s">
        <v>21</v>
      </c>
      <c r="I6697">
        <v>250</v>
      </c>
      <c r="J6697" s="9" t="s">
        <v>117</v>
      </c>
      <c r="K6697">
        <v>250</v>
      </c>
      <c r="L6697">
        <v>0</v>
      </c>
      <c r="M6697">
        <v>0</v>
      </c>
      <c r="N6697" s="11">
        <f>VLOOKUP(AA_SIPARIS_SATINALMA_RAPORU_YENI_123_22112023[[#This Row],[STOK_KODU]],AA_KUMULATIF_STOK_RAPORU_123_BURAK_TD[],3,0)</f>
        <v>50</v>
      </c>
      <c r="O6697" s="5">
        <v>14.25</v>
      </c>
      <c r="P6697" s="1">
        <v>3562.5</v>
      </c>
      <c r="Q6697" s="1">
        <v>20.959700000000002</v>
      </c>
      <c r="R6697" s="6">
        <v>0.68</v>
      </c>
      <c r="S6697" s="2" t="str">
        <f>IFERROR(#REF!/AA_SIPARIS_SATINALMA_RAPORU_YENI_123_22112023[[#This Row],[SIPARIS_EUR_KURU]],"")</f>
        <v/>
      </c>
      <c r="T6697" s="1">
        <v>14.25</v>
      </c>
      <c r="U6697" s="1">
        <v>3562.5</v>
      </c>
      <c r="V6697" s="2">
        <v>169.81909999999999</v>
      </c>
      <c r="W6697" s="12" t="s">
        <v>29</v>
      </c>
      <c r="X6697" s="4">
        <v>0</v>
      </c>
      <c r="Y6697" s="3">
        <v>3562.5</v>
      </c>
      <c r="Z6697" s="9" t="s">
        <v>16</v>
      </c>
    </row>
    <row r="6698" spans="1:26" x14ac:dyDescent="0.25">
      <c r="A6698">
        <v>2024</v>
      </c>
      <c r="B6698">
        <v>12</v>
      </c>
      <c r="C6698" s="7">
        <v>45647</v>
      </c>
      <c r="D6698" s="9" t="s">
        <v>104</v>
      </c>
      <c r="E6698" s="9" t="s">
        <v>105</v>
      </c>
      <c r="F6698" s="9" t="s">
        <v>106</v>
      </c>
      <c r="G6698" s="9" t="s">
        <v>107</v>
      </c>
      <c r="H6698" s="9" t="s">
        <v>108</v>
      </c>
      <c r="I6698">
        <v>26</v>
      </c>
      <c r="J6698" s="9" t="s">
        <v>109</v>
      </c>
      <c r="K6698">
        <v>26</v>
      </c>
      <c r="L6698">
        <v>0</v>
      </c>
      <c r="M6698">
        <v>0</v>
      </c>
      <c r="N6698" s="11">
        <f>VLOOKUP(AA_SIPARIS_SATINALMA_RAPORU_YENI_123_22112023[[#This Row],[STOK_KODU]],AA_KUMULATIF_STOK_RAPORU_123_BURAK_TD[],3,0)</f>
        <v>-5.6843418860808015E-14</v>
      </c>
      <c r="O6698" s="5">
        <v>137.00256400000001</v>
      </c>
      <c r="P6698" s="1">
        <v>3562.07</v>
      </c>
      <c r="Q6698" s="1"/>
      <c r="R6698" s="6"/>
      <c r="S6698" s="2" t="str">
        <f>IFERROR(#REF!/AA_SIPARIS_SATINALMA_RAPORU_YENI_123_22112023[[#This Row],[SIPARIS_EUR_KURU]],"")</f>
        <v/>
      </c>
      <c r="T6698" s="1">
        <v>137.00269230769231</v>
      </c>
      <c r="U6698" s="1">
        <v>3562.07</v>
      </c>
      <c r="V6698" s="2">
        <v>97.167199999999994</v>
      </c>
      <c r="W6698" s="12" t="s">
        <v>29</v>
      </c>
      <c r="X6698" s="4">
        <v>0</v>
      </c>
      <c r="Y6698" s="3">
        <v>3562.07</v>
      </c>
      <c r="Z6698" s="9" t="s">
        <v>16</v>
      </c>
    </row>
    <row r="6699" spans="1:26" x14ac:dyDescent="0.25">
      <c r="A6699">
        <v>2023</v>
      </c>
      <c r="B6699">
        <v>11</v>
      </c>
      <c r="C6699" s="7">
        <v>45231</v>
      </c>
      <c r="D6699" s="9" t="s">
        <v>1495</v>
      </c>
      <c r="E6699" s="9" t="s">
        <v>1496</v>
      </c>
      <c r="F6699" s="9" t="s">
        <v>844</v>
      </c>
      <c r="G6699" s="9" t="s">
        <v>845</v>
      </c>
      <c r="H6699" s="9" t="s">
        <v>52</v>
      </c>
      <c r="I6699">
        <v>10</v>
      </c>
      <c r="J6699" s="9" t="s">
        <v>68</v>
      </c>
      <c r="K6699">
        <v>10</v>
      </c>
      <c r="L6699">
        <v>0</v>
      </c>
      <c r="M6699">
        <v>0</v>
      </c>
      <c r="N6699" s="11">
        <f>VLOOKUP(AA_SIPARIS_SATINALMA_RAPORU_YENI_123_22112023[[#This Row],[STOK_KODU]],AA_KUMULATIF_STOK_RAPORU_123_BURAK_TD[],3,0)</f>
        <v>0</v>
      </c>
      <c r="O6699" s="5">
        <v>355.78116</v>
      </c>
      <c r="P6699" s="1">
        <v>3557.81</v>
      </c>
      <c r="Q6699" s="1">
        <v>30.055199999999999</v>
      </c>
      <c r="R6699" s="6">
        <v>11.84</v>
      </c>
      <c r="S6699" s="2" t="str">
        <f>IFERROR(#REF!/AA_SIPARIS_SATINALMA_RAPORU_YENI_123_22112023[[#This Row],[SIPARIS_EUR_KURU]],"")</f>
        <v/>
      </c>
      <c r="T6699" s="1">
        <v>356.97699999999998</v>
      </c>
      <c r="U6699" s="1">
        <v>3569.77</v>
      </c>
      <c r="V6699" s="2">
        <v>118.7932</v>
      </c>
      <c r="W6699" s="12" t="s">
        <v>23</v>
      </c>
      <c r="X6699" s="4">
        <v>28.236599999999999</v>
      </c>
      <c r="Y6699" s="3">
        <v>126</v>
      </c>
      <c r="Z6699" s="9" t="s">
        <v>16</v>
      </c>
    </row>
    <row r="6700" spans="1:26" x14ac:dyDescent="0.25">
      <c r="A6700">
        <v>2025</v>
      </c>
      <c r="B6700">
        <v>6</v>
      </c>
      <c r="C6700" s="7">
        <v>45826</v>
      </c>
      <c r="D6700" s="9" t="s">
        <v>1030</v>
      </c>
      <c r="E6700" s="9" t="s">
        <v>1031</v>
      </c>
      <c r="F6700" s="9" t="s">
        <v>1032</v>
      </c>
      <c r="G6700" s="9" t="s">
        <v>1033</v>
      </c>
      <c r="H6700" s="9" t="s">
        <v>52</v>
      </c>
      <c r="I6700">
        <v>30</v>
      </c>
      <c r="J6700" s="9" t="s">
        <v>68</v>
      </c>
      <c r="K6700">
        <v>30</v>
      </c>
      <c r="L6700">
        <v>0</v>
      </c>
      <c r="M6700">
        <v>0</v>
      </c>
      <c r="N6700" s="11">
        <f>VLOOKUP(AA_SIPARIS_SATINALMA_RAPORU_YENI_123_22112023[[#This Row],[STOK_KODU]],AA_KUMULATIF_STOK_RAPORU_123_BURAK_TD[],3,0)</f>
        <v>30</v>
      </c>
      <c r="O6700" s="5">
        <v>118.48</v>
      </c>
      <c r="P6700" s="1">
        <v>3554.4</v>
      </c>
      <c r="Q6700" s="1">
        <v>45.431199999999997</v>
      </c>
      <c r="R6700" s="6">
        <v>2.61</v>
      </c>
      <c r="S6700" s="2" t="str">
        <f>IFERROR(#REF!/AA_SIPARIS_SATINALMA_RAPORU_YENI_123_22112023[[#This Row],[SIPARIS_EUR_KURU]],"")</f>
        <v/>
      </c>
      <c r="T6700" s="1">
        <v>119.92100000000001</v>
      </c>
      <c r="U6700" s="1">
        <v>3597.63</v>
      </c>
      <c r="V6700" s="2">
        <v>76.822900000000004</v>
      </c>
      <c r="W6700" s="12" t="s">
        <v>29</v>
      </c>
      <c r="X6700" s="4">
        <v>0</v>
      </c>
      <c r="Y6700" s="3">
        <v>3597.63</v>
      </c>
      <c r="Z6700" s="9" t="s">
        <v>16</v>
      </c>
    </row>
    <row r="6701" spans="1:26" x14ac:dyDescent="0.25">
      <c r="A6701">
        <v>2025</v>
      </c>
      <c r="B6701">
        <v>7</v>
      </c>
      <c r="C6701" s="7">
        <v>45845</v>
      </c>
      <c r="D6701" s="9" t="s">
        <v>1367</v>
      </c>
      <c r="E6701" s="9" t="s">
        <v>1368</v>
      </c>
      <c r="F6701" s="9" t="s">
        <v>1369</v>
      </c>
      <c r="G6701" s="9" t="s">
        <v>1370</v>
      </c>
      <c r="H6701" s="9" t="s">
        <v>55</v>
      </c>
      <c r="I6701">
        <v>2</v>
      </c>
      <c r="J6701" s="9" t="s">
        <v>22</v>
      </c>
      <c r="K6701">
        <v>2</v>
      </c>
      <c r="L6701">
        <v>0</v>
      </c>
      <c r="M6701">
        <v>0</v>
      </c>
      <c r="N6701" s="11">
        <f>VLOOKUP(AA_SIPARIS_SATINALMA_RAPORU_YENI_123_22112023[[#This Row],[STOK_KODU]],AA_KUMULATIF_STOK_RAPORU_123_BURAK_TD[],3,0)</f>
        <v>2</v>
      </c>
      <c r="O6701" s="5">
        <v>1776.5</v>
      </c>
      <c r="P6701" s="1">
        <v>3553</v>
      </c>
      <c r="Q6701" s="1">
        <v>46.722200000000001</v>
      </c>
      <c r="R6701" s="6">
        <v>38.020000000000003</v>
      </c>
      <c r="S6701" s="2" t="str">
        <f>IFERROR(#REF!/AA_SIPARIS_SATINALMA_RAPORU_YENI_123_22112023[[#This Row],[SIPARIS_EUR_KURU]],"")</f>
        <v/>
      </c>
      <c r="T6701" s="1">
        <v>1776.5</v>
      </c>
      <c r="U6701" s="1">
        <v>3553</v>
      </c>
      <c r="V6701" s="2">
        <v>76.045199999999994</v>
      </c>
      <c r="W6701" s="12" t="s">
        <v>29</v>
      </c>
      <c r="X6701" s="4">
        <v>0</v>
      </c>
      <c r="Y6701" s="3">
        <v>3553</v>
      </c>
      <c r="Z6701" s="9" t="s">
        <v>16</v>
      </c>
    </row>
    <row r="6702" spans="1:26" x14ac:dyDescent="0.25">
      <c r="A6702">
        <v>2026</v>
      </c>
      <c r="B6702">
        <v>2</v>
      </c>
      <c r="C6702" s="7">
        <v>46056</v>
      </c>
      <c r="D6702" s="9" t="s">
        <v>10681</v>
      </c>
      <c r="E6702" s="9" t="s">
        <v>10682</v>
      </c>
      <c r="F6702" s="9" t="s">
        <v>302</v>
      </c>
      <c r="G6702" s="9" t="s">
        <v>11576</v>
      </c>
      <c r="H6702" s="9" t="s">
        <v>44</v>
      </c>
      <c r="I6702">
        <v>1</v>
      </c>
      <c r="J6702" s="9" t="s">
        <v>22</v>
      </c>
      <c r="K6702">
        <v>1</v>
      </c>
      <c r="L6702">
        <v>0</v>
      </c>
      <c r="M6702">
        <v>0</v>
      </c>
      <c r="N6702" s="11">
        <f>VLOOKUP(AA_SIPARIS_SATINALMA_RAPORU_YENI_123_22112023[[#This Row],[STOK_KODU]],AA_KUMULATIF_STOK_RAPORU_123_BURAK_TD[],3,0)</f>
        <v>0</v>
      </c>
      <c r="O6702" s="5">
        <v>3552.55</v>
      </c>
      <c r="P6702" s="1">
        <v>3552.55</v>
      </c>
      <c r="Q6702" s="1">
        <v>51.486199999999997</v>
      </c>
      <c r="R6702" s="6">
        <v>69</v>
      </c>
      <c r="S6702" s="2" t="str">
        <f>IFERROR(#REF!/AA_SIPARIS_SATINALMA_RAPORU_YENI_123_22112023[[#This Row],[SIPARIS_EUR_KURU]],"")</f>
        <v/>
      </c>
      <c r="T6702" s="1">
        <v>3589.41</v>
      </c>
      <c r="U6702" s="1">
        <v>3589.41</v>
      </c>
      <c r="V6702" s="2">
        <v>69.227900000000005</v>
      </c>
      <c r="W6702" s="12" t="s">
        <v>45</v>
      </c>
      <c r="X6702" s="4">
        <v>51.486199999999997</v>
      </c>
      <c r="Y6702" s="3">
        <v>69</v>
      </c>
      <c r="Z6702" s="9" t="s">
        <v>16</v>
      </c>
    </row>
    <row r="6703" spans="1:26" x14ac:dyDescent="0.25">
      <c r="A6703">
        <v>2025</v>
      </c>
      <c r="B6703">
        <v>7</v>
      </c>
      <c r="C6703" s="7">
        <v>45847</v>
      </c>
      <c r="D6703" s="9" t="s">
        <v>9790</v>
      </c>
      <c r="E6703" s="9" t="s">
        <v>9791</v>
      </c>
      <c r="F6703" s="9" t="s">
        <v>690</v>
      </c>
      <c r="G6703" s="9" t="s">
        <v>691</v>
      </c>
      <c r="H6703" s="9" t="s">
        <v>97</v>
      </c>
      <c r="I6703">
        <v>60</v>
      </c>
      <c r="J6703" s="9" t="s">
        <v>22</v>
      </c>
      <c r="K6703">
        <v>60</v>
      </c>
      <c r="L6703">
        <v>0</v>
      </c>
      <c r="M6703">
        <v>0</v>
      </c>
      <c r="N6703" s="11">
        <f>VLOOKUP(AA_SIPARIS_SATINALMA_RAPORU_YENI_123_22112023[[#This Row],[STOK_KODU]],AA_KUMULATIF_STOK_RAPORU_123_BURAK_TD[],3,0)</f>
        <v>85</v>
      </c>
      <c r="O6703" s="5">
        <v>59.2</v>
      </c>
      <c r="P6703" s="1">
        <v>3552</v>
      </c>
      <c r="Q6703" s="1"/>
      <c r="R6703" s="6"/>
      <c r="S6703" s="2" t="str">
        <f>IFERROR(#REF!/AA_SIPARIS_SATINALMA_RAPORU_YENI_123_22112023[[#This Row],[SIPARIS_EUR_KURU]],"")</f>
        <v/>
      </c>
      <c r="T6703" s="1">
        <v>59.2</v>
      </c>
      <c r="U6703" s="1">
        <v>3552</v>
      </c>
      <c r="V6703" s="2">
        <v>76.023799999999994</v>
      </c>
      <c r="W6703" s="12" t="s">
        <v>29</v>
      </c>
      <c r="X6703" s="4">
        <v>0</v>
      </c>
      <c r="Y6703" s="3">
        <v>3552</v>
      </c>
      <c r="Z6703" s="9" t="s">
        <v>16</v>
      </c>
    </row>
    <row r="6704" spans="1:26" x14ac:dyDescent="0.25">
      <c r="A6704">
        <v>2025</v>
      </c>
      <c r="B6704">
        <v>6</v>
      </c>
      <c r="C6704" s="7">
        <v>45818</v>
      </c>
      <c r="D6704" s="9" t="s">
        <v>217</v>
      </c>
      <c r="E6704" s="9" t="s">
        <v>218</v>
      </c>
      <c r="F6704" s="9" t="s">
        <v>10674</v>
      </c>
      <c r="G6704" s="9" t="s">
        <v>10675</v>
      </c>
      <c r="H6704" s="9" t="s">
        <v>28</v>
      </c>
      <c r="I6704">
        <v>24</v>
      </c>
      <c r="J6704" s="9" t="s">
        <v>22</v>
      </c>
      <c r="K6704">
        <v>24</v>
      </c>
      <c r="L6704">
        <v>0</v>
      </c>
      <c r="M6704">
        <v>0</v>
      </c>
      <c r="N6704" s="11">
        <f>VLOOKUP(AA_SIPARIS_SATINALMA_RAPORU_YENI_123_22112023[[#This Row],[STOK_KODU]],AA_KUMULATIF_STOK_RAPORU_123_BURAK_TD[],3,0)</f>
        <v>0</v>
      </c>
      <c r="O6704" s="5">
        <v>148</v>
      </c>
      <c r="P6704" s="1">
        <v>3552</v>
      </c>
      <c r="Q6704" s="1">
        <v>44.467300000000002</v>
      </c>
      <c r="R6704" s="6">
        <v>3.33</v>
      </c>
      <c r="S6704" s="2" t="str">
        <f>IFERROR(#REF!/AA_SIPARIS_SATINALMA_RAPORU_YENI_123_22112023[[#This Row],[SIPARIS_EUR_KURU]],"")</f>
        <v/>
      </c>
      <c r="T6704" s="1">
        <v>148</v>
      </c>
      <c r="U6704" s="1">
        <v>3552</v>
      </c>
      <c r="V6704" s="2">
        <v>78.367500000000007</v>
      </c>
      <c r="W6704" s="12" t="s">
        <v>29</v>
      </c>
      <c r="X6704" s="4">
        <v>0</v>
      </c>
      <c r="Y6704" s="3">
        <v>3552</v>
      </c>
      <c r="Z6704" s="9" t="s">
        <v>16</v>
      </c>
    </row>
    <row r="6705" spans="1:26" x14ac:dyDescent="0.25">
      <c r="A6705">
        <v>2025</v>
      </c>
      <c r="B6705">
        <v>3</v>
      </c>
      <c r="C6705" s="7">
        <v>45722</v>
      </c>
      <c r="D6705" s="9" t="s">
        <v>217</v>
      </c>
      <c r="E6705" s="9" t="s">
        <v>218</v>
      </c>
      <c r="F6705" s="9" t="s">
        <v>10674</v>
      </c>
      <c r="G6705" s="9" t="s">
        <v>10675</v>
      </c>
      <c r="H6705" s="9" t="s">
        <v>28</v>
      </c>
      <c r="I6705">
        <v>24</v>
      </c>
      <c r="J6705" s="9" t="s">
        <v>22</v>
      </c>
      <c r="K6705">
        <v>24</v>
      </c>
      <c r="L6705">
        <v>0</v>
      </c>
      <c r="M6705">
        <v>12</v>
      </c>
      <c r="N6705" s="11">
        <f>VLOOKUP(AA_SIPARIS_SATINALMA_RAPORU_YENI_123_22112023[[#This Row],[STOK_KODU]],AA_KUMULATIF_STOK_RAPORU_123_BURAK_TD[],3,0)</f>
        <v>0</v>
      </c>
      <c r="O6705" s="5">
        <v>148</v>
      </c>
      <c r="P6705" s="1">
        <v>3552</v>
      </c>
      <c r="Q6705" s="1">
        <v>38.8476</v>
      </c>
      <c r="R6705" s="6">
        <v>3.81</v>
      </c>
      <c r="S6705" s="2" t="str">
        <f>IFERROR(#REF!/AA_SIPARIS_SATINALMA_RAPORU_YENI_123_22112023[[#This Row],[SIPARIS_EUR_KURU]],"")</f>
        <v/>
      </c>
      <c r="T6705" s="1">
        <v>148</v>
      </c>
      <c r="U6705" s="1">
        <v>3552</v>
      </c>
      <c r="V6705" s="2">
        <v>91.434200000000004</v>
      </c>
      <c r="W6705" s="12" t="s">
        <v>29</v>
      </c>
      <c r="X6705" s="4">
        <v>0</v>
      </c>
      <c r="Y6705" s="3">
        <v>3552</v>
      </c>
      <c r="Z6705" s="9" t="s">
        <v>16</v>
      </c>
    </row>
    <row r="6706" spans="1:26" x14ac:dyDescent="0.25">
      <c r="A6706">
        <v>2023</v>
      </c>
      <c r="B6706">
        <v>12</v>
      </c>
      <c r="C6706" s="7">
        <v>45274</v>
      </c>
      <c r="D6706" s="9" t="s">
        <v>85</v>
      </c>
      <c r="E6706" s="9" t="s">
        <v>86</v>
      </c>
      <c r="F6706" s="9" t="s">
        <v>2656</v>
      </c>
      <c r="G6706" s="9" t="s">
        <v>2657</v>
      </c>
      <c r="H6706" s="9" t="s">
        <v>653</v>
      </c>
      <c r="I6706">
        <v>12</v>
      </c>
      <c r="J6706" s="9" t="s">
        <v>22</v>
      </c>
      <c r="K6706">
        <v>12</v>
      </c>
      <c r="L6706">
        <v>0</v>
      </c>
      <c r="M6706">
        <v>0</v>
      </c>
      <c r="N6706" s="11">
        <f>VLOOKUP(AA_SIPARIS_SATINALMA_RAPORU_YENI_123_22112023[[#This Row],[STOK_KODU]],AA_KUMULATIF_STOK_RAPORU_123_BURAK_TD[],3,0)</f>
        <v>0</v>
      </c>
      <c r="O6706" s="5">
        <v>295.60167000000001</v>
      </c>
      <c r="P6706" s="1">
        <v>3547.22</v>
      </c>
      <c r="Q6706" s="1">
        <v>31.2806</v>
      </c>
      <c r="R6706" s="6">
        <v>9.4499999999999993</v>
      </c>
      <c r="S6706" s="2" t="str">
        <f>IFERROR(#REF!/AA_SIPARIS_SATINALMA_RAPORU_YENI_123_22112023[[#This Row],[SIPARIS_EUR_KURU]],"")</f>
        <v/>
      </c>
      <c r="T6706" s="1">
        <v>295.39333333333332</v>
      </c>
      <c r="U6706" s="1">
        <v>3544.72</v>
      </c>
      <c r="V6706" s="2">
        <v>113.3201</v>
      </c>
      <c r="W6706" s="12" t="s">
        <v>45</v>
      </c>
      <c r="X6706" s="4">
        <v>31.2806</v>
      </c>
      <c r="Y6706" s="3">
        <v>113.4</v>
      </c>
      <c r="Z6706" s="9" t="s">
        <v>16</v>
      </c>
    </row>
    <row r="6707" spans="1:26" x14ac:dyDescent="0.25">
      <c r="A6707">
        <v>2026</v>
      </c>
      <c r="B6707">
        <v>2</v>
      </c>
      <c r="C6707" s="7">
        <v>46057</v>
      </c>
      <c r="D6707" s="9" t="s">
        <v>104</v>
      </c>
      <c r="E6707" s="9" t="s">
        <v>105</v>
      </c>
      <c r="F6707" s="9" t="s">
        <v>818</v>
      </c>
      <c r="G6707" s="9" t="s">
        <v>819</v>
      </c>
      <c r="H6707" s="9" t="s">
        <v>108</v>
      </c>
      <c r="I6707">
        <v>11.895</v>
      </c>
      <c r="J6707" s="9" t="s">
        <v>109</v>
      </c>
      <c r="K6707">
        <v>11.895</v>
      </c>
      <c r="L6707">
        <v>0</v>
      </c>
      <c r="M6707">
        <v>0</v>
      </c>
      <c r="N6707" s="11">
        <f>VLOOKUP(AA_SIPARIS_SATINALMA_RAPORU_YENI_123_22112023[[#This Row],[STOK_KODU]],AA_KUMULATIF_STOK_RAPORU_123_BURAK_TD[],3,0)</f>
        <v>-1.3322676295501878E-14</v>
      </c>
      <c r="O6707" s="5">
        <v>298.02</v>
      </c>
      <c r="P6707" s="1">
        <v>3545</v>
      </c>
      <c r="Q6707" s="1">
        <v>51.235300000000002</v>
      </c>
      <c r="R6707" s="6">
        <v>5.82</v>
      </c>
      <c r="S6707" s="2" t="str">
        <f>IFERROR(#REF!/AA_SIPARIS_SATINALMA_RAPORU_YENI_123_22112023[[#This Row],[SIPARIS_EUR_KURU]],"")</f>
        <v/>
      </c>
      <c r="T6707" s="1">
        <v>298.02437999159309</v>
      </c>
      <c r="U6707" s="1">
        <v>3545</v>
      </c>
      <c r="V6707" s="2">
        <v>68.371399999999994</v>
      </c>
      <c r="W6707" s="12" t="s">
        <v>29</v>
      </c>
      <c r="X6707" s="4">
        <v>0</v>
      </c>
      <c r="Y6707" s="3">
        <v>3545</v>
      </c>
      <c r="Z6707" s="9" t="s">
        <v>16</v>
      </c>
    </row>
    <row r="6708" spans="1:26" x14ac:dyDescent="0.25">
      <c r="A6708">
        <v>2023</v>
      </c>
      <c r="B6708">
        <v>11</v>
      </c>
      <c r="C6708" s="7">
        <v>45237</v>
      </c>
      <c r="D6708" s="9" t="s">
        <v>305</v>
      </c>
      <c r="E6708" s="9" t="s">
        <v>306</v>
      </c>
      <c r="F6708" s="9" t="s">
        <v>309</v>
      </c>
      <c r="G6708" s="9" t="s">
        <v>310</v>
      </c>
      <c r="H6708" s="9" t="s">
        <v>55</v>
      </c>
      <c r="I6708">
        <v>50</v>
      </c>
      <c r="J6708" s="9" t="s">
        <v>22</v>
      </c>
      <c r="K6708">
        <v>50</v>
      </c>
      <c r="L6708">
        <v>0</v>
      </c>
      <c r="M6708">
        <v>0</v>
      </c>
      <c r="N6708" s="11">
        <f>VLOOKUP(AA_SIPARIS_SATINALMA_RAPORU_YENI_123_22112023[[#This Row],[STOK_KODU]],AA_KUMULATIF_STOK_RAPORU_123_BURAK_TD[],3,0)</f>
        <v>32</v>
      </c>
      <c r="O6708" s="5">
        <v>70.833332999999996</v>
      </c>
      <c r="P6708" s="1">
        <v>3541.67</v>
      </c>
      <c r="Q6708" s="1">
        <v>30.5031</v>
      </c>
      <c r="R6708" s="6">
        <v>2.3199999999999998</v>
      </c>
      <c r="S6708" s="2" t="str">
        <f>IFERROR(#REF!/AA_SIPARIS_SATINALMA_RAPORU_YENI_123_22112023[[#This Row],[SIPARIS_EUR_KURU]],"")</f>
        <v/>
      </c>
      <c r="T6708" s="1">
        <v>70.833399999999997</v>
      </c>
      <c r="U6708" s="1">
        <v>3541.67</v>
      </c>
      <c r="V6708" s="2">
        <v>116.4843</v>
      </c>
      <c r="W6708" s="12" t="s">
        <v>29</v>
      </c>
      <c r="X6708" s="4">
        <v>0</v>
      </c>
      <c r="Y6708" s="3">
        <v>3541.67</v>
      </c>
      <c r="Z6708" s="9" t="s">
        <v>16</v>
      </c>
    </row>
    <row r="6709" spans="1:26" x14ac:dyDescent="0.25">
      <c r="A6709">
        <v>2023</v>
      </c>
      <c r="B6709">
        <v>6</v>
      </c>
      <c r="C6709" s="7">
        <v>45096</v>
      </c>
      <c r="D6709" s="9" t="s">
        <v>305</v>
      </c>
      <c r="E6709" s="9" t="s">
        <v>306</v>
      </c>
      <c r="F6709" s="9" t="s">
        <v>3751</v>
      </c>
      <c r="G6709" s="9" t="s">
        <v>3752</v>
      </c>
      <c r="H6709" s="9" t="s">
        <v>55</v>
      </c>
      <c r="I6709">
        <v>30</v>
      </c>
      <c r="J6709" s="9" t="s">
        <v>22</v>
      </c>
      <c r="K6709">
        <v>30</v>
      </c>
      <c r="L6709">
        <v>0</v>
      </c>
      <c r="M6709">
        <v>0</v>
      </c>
      <c r="N6709" s="11">
        <f>VLOOKUP(AA_SIPARIS_SATINALMA_RAPORU_YENI_123_22112023[[#This Row],[STOK_KODU]],AA_KUMULATIF_STOK_RAPORU_123_BURAK_TD[],3,0)</f>
        <v>8</v>
      </c>
      <c r="O6709" s="5">
        <v>118</v>
      </c>
      <c r="P6709" s="1">
        <v>3540</v>
      </c>
      <c r="Q6709" s="1">
        <v>25.880700000000001</v>
      </c>
      <c r="R6709" s="6">
        <v>4.5599999999999996</v>
      </c>
      <c r="S6709" s="2" t="str">
        <f>IFERROR(#REF!/AA_SIPARIS_SATINALMA_RAPORU_YENI_123_22112023[[#This Row],[SIPARIS_EUR_KURU]],"")</f>
        <v/>
      </c>
      <c r="T6709" s="1">
        <v>118</v>
      </c>
      <c r="U6709" s="1">
        <v>3540</v>
      </c>
      <c r="V6709" s="2">
        <v>137.35839999999999</v>
      </c>
      <c r="W6709" s="12" t="s">
        <v>29</v>
      </c>
      <c r="X6709" s="4">
        <v>0</v>
      </c>
      <c r="Y6709" s="3">
        <v>3540</v>
      </c>
      <c r="Z6709" s="9" t="s">
        <v>16</v>
      </c>
    </row>
    <row r="6710" spans="1:26" x14ac:dyDescent="0.25">
      <c r="A6710">
        <v>2023</v>
      </c>
      <c r="B6710">
        <v>7</v>
      </c>
      <c r="C6710" s="7">
        <v>45125</v>
      </c>
      <c r="D6710" s="9" t="s">
        <v>152</v>
      </c>
      <c r="E6710" s="9" t="s">
        <v>153</v>
      </c>
      <c r="F6710" s="9" t="s">
        <v>3503</v>
      </c>
      <c r="G6710" s="9" t="s">
        <v>3504</v>
      </c>
      <c r="H6710" s="9" t="s">
        <v>653</v>
      </c>
      <c r="I6710">
        <v>1</v>
      </c>
      <c r="J6710" s="9" t="s">
        <v>22</v>
      </c>
      <c r="K6710">
        <v>1</v>
      </c>
      <c r="L6710">
        <v>0</v>
      </c>
      <c r="M6710">
        <v>0</v>
      </c>
      <c r="N6710" s="11">
        <f>VLOOKUP(AA_SIPARIS_SATINALMA_RAPORU_YENI_123_22112023[[#This Row],[STOK_KODU]],AA_KUMULATIF_STOK_RAPORU_123_BURAK_TD[],3,0)</f>
        <v>0</v>
      </c>
      <c r="O6710" s="5">
        <v>3538.4160000000002</v>
      </c>
      <c r="P6710" s="1">
        <v>3538.42</v>
      </c>
      <c r="Q6710" s="1">
        <v>29.486799999999999</v>
      </c>
      <c r="R6710" s="6">
        <v>120</v>
      </c>
      <c r="S6710" s="2" t="str">
        <f>IFERROR(#REF!/AA_SIPARIS_SATINALMA_RAPORU_YENI_123_22112023[[#This Row],[SIPARIS_EUR_KURU]],"")</f>
        <v/>
      </c>
      <c r="T6710" s="1">
        <v>3576</v>
      </c>
      <c r="U6710" s="1">
        <v>3576</v>
      </c>
      <c r="V6710" s="2">
        <v>121.88549999999999</v>
      </c>
      <c r="W6710" s="12" t="s">
        <v>45</v>
      </c>
      <c r="X6710" s="4">
        <v>29.486799999999999</v>
      </c>
      <c r="Y6710" s="3">
        <v>120</v>
      </c>
      <c r="Z6710" s="9" t="s">
        <v>16</v>
      </c>
    </row>
    <row r="6711" spans="1:26" x14ac:dyDescent="0.25">
      <c r="A6711">
        <v>2024</v>
      </c>
      <c r="B6711">
        <v>1</v>
      </c>
      <c r="C6711" s="7">
        <v>45322</v>
      </c>
      <c r="D6711" s="9" t="s">
        <v>327</v>
      </c>
      <c r="E6711" s="9" t="s">
        <v>11862</v>
      </c>
      <c r="F6711" s="9" t="s">
        <v>1132</v>
      </c>
      <c r="G6711" s="9" t="s">
        <v>1133</v>
      </c>
      <c r="H6711" s="9" t="s">
        <v>21</v>
      </c>
      <c r="I6711">
        <v>100</v>
      </c>
      <c r="J6711" s="9" t="s">
        <v>117</v>
      </c>
      <c r="K6711">
        <v>100</v>
      </c>
      <c r="L6711">
        <v>0</v>
      </c>
      <c r="M6711">
        <v>0</v>
      </c>
      <c r="N6711" s="11">
        <f>VLOOKUP(AA_SIPARIS_SATINALMA_RAPORU_YENI_123_22112023[[#This Row],[STOK_KODU]],AA_KUMULATIF_STOK_RAPORU_123_BURAK_TD[],3,0)</f>
        <v>100</v>
      </c>
      <c r="O6711" s="5">
        <v>35.36</v>
      </c>
      <c r="P6711" s="1">
        <v>3536</v>
      </c>
      <c r="Q6711" s="1">
        <v>32.814399999999999</v>
      </c>
      <c r="R6711" s="6">
        <v>1.08</v>
      </c>
      <c r="S6711" s="2" t="str">
        <f>IFERROR(#REF!/AA_SIPARIS_SATINALMA_RAPORU_YENI_123_22112023[[#This Row],[SIPARIS_EUR_KURU]],"")</f>
        <v/>
      </c>
      <c r="T6711" s="1">
        <v>35.36</v>
      </c>
      <c r="U6711" s="1">
        <v>3536</v>
      </c>
      <c r="V6711" s="2">
        <v>0</v>
      </c>
      <c r="W6711" s="12" t="s">
        <v>29</v>
      </c>
      <c r="X6711" s="4">
        <v>0</v>
      </c>
      <c r="Y6711" s="3">
        <v>3536</v>
      </c>
      <c r="Z6711" s="9" t="s">
        <v>16</v>
      </c>
    </row>
    <row r="6712" spans="1:26" x14ac:dyDescent="0.25">
      <c r="A6712">
        <v>2025</v>
      </c>
      <c r="B6712">
        <v>9</v>
      </c>
      <c r="C6712" s="7">
        <v>45912</v>
      </c>
      <c r="D6712" s="9" t="s">
        <v>237</v>
      </c>
      <c r="E6712" s="9" t="s">
        <v>11203</v>
      </c>
      <c r="F6712" s="9" t="s">
        <v>292</v>
      </c>
      <c r="G6712" s="9" t="s">
        <v>293</v>
      </c>
      <c r="H6712" s="9" t="s">
        <v>116</v>
      </c>
      <c r="I6712">
        <v>5</v>
      </c>
      <c r="J6712" s="9" t="s">
        <v>22</v>
      </c>
      <c r="K6712">
        <v>9</v>
      </c>
      <c r="L6712">
        <v>0</v>
      </c>
      <c r="M6712">
        <v>0</v>
      </c>
      <c r="N6712" s="11">
        <f>VLOOKUP(AA_SIPARIS_SATINALMA_RAPORU_YENI_123_22112023[[#This Row],[STOK_KODU]],AA_KUMULATIF_STOK_RAPORU_123_BURAK_TD[],3,0)</f>
        <v>0</v>
      </c>
      <c r="O6712" s="5">
        <v>707</v>
      </c>
      <c r="P6712" s="1">
        <v>3535</v>
      </c>
      <c r="Q6712" s="1"/>
      <c r="R6712" s="6"/>
      <c r="S6712" s="2" t="str">
        <f>IFERROR(#REF!/AA_SIPARIS_SATINALMA_RAPORU_YENI_123_22112023[[#This Row],[SIPARIS_EUR_KURU]],"")</f>
        <v/>
      </c>
      <c r="T6712" s="1">
        <v>707</v>
      </c>
      <c r="U6712" s="1">
        <v>6839</v>
      </c>
      <c r="V6712" s="2">
        <v>72.411699999999996</v>
      </c>
      <c r="W6712" s="12" t="s">
        <v>29</v>
      </c>
      <c r="X6712" s="4">
        <v>0</v>
      </c>
      <c r="Y6712" s="3">
        <v>3535</v>
      </c>
      <c r="Z6712" s="9" t="s">
        <v>16</v>
      </c>
    </row>
    <row r="6713" spans="1:26" x14ac:dyDescent="0.25">
      <c r="A6713">
        <v>2023</v>
      </c>
      <c r="B6713">
        <v>4</v>
      </c>
      <c r="C6713" s="7">
        <v>45021</v>
      </c>
      <c r="D6713" s="9" t="s">
        <v>3575</v>
      </c>
      <c r="E6713" s="9" t="s">
        <v>3576</v>
      </c>
      <c r="F6713" s="9" t="s">
        <v>3577</v>
      </c>
      <c r="G6713" s="9" t="s">
        <v>3578</v>
      </c>
      <c r="H6713" s="9" t="s">
        <v>21</v>
      </c>
      <c r="I6713">
        <v>50</v>
      </c>
      <c r="J6713" s="9" t="s">
        <v>22</v>
      </c>
      <c r="K6713">
        <v>50</v>
      </c>
      <c r="L6713">
        <v>0</v>
      </c>
      <c r="M6713">
        <v>0</v>
      </c>
      <c r="N6713" s="11">
        <f>VLOOKUP(AA_SIPARIS_SATINALMA_RAPORU_YENI_123_22112023[[#This Row],[STOK_KODU]],AA_KUMULATIF_STOK_RAPORU_123_BURAK_TD[],3,0)</f>
        <v>0</v>
      </c>
      <c r="O6713" s="5">
        <v>70.63</v>
      </c>
      <c r="P6713" s="1">
        <v>3531.5</v>
      </c>
      <c r="Q6713" s="1">
        <v>20.959700000000002</v>
      </c>
      <c r="R6713" s="6">
        <v>3.37</v>
      </c>
      <c r="S6713" s="2" t="str">
        <f>IFERROR(#REF!/AA_SIPARIS_SATINALMA_RAPORU_YENI_123_22112023[[#This Row],[SIPARIS_EUR_KURU]],"")</f>
        <v/>
      </c>
      <c r="T6713" s="1">
        <v>70.63</v>
      </c>
      <c r="U6713" s="1">
        <v>3531.5</v>
      </c>
      <c r="V6713" s="2">
        <v>167.7664</v>
      </c>
      <c r="W6713" s="12" t="s">
        <v>29</v>
      </c>
      <c r="X6713" s="4">
        <v>0</v>
      </c>
      <c r="Y6713" s="3">
        <v>3531.5</v>
      </c>
      <c r="Z6713" s="9" t="s">
        <v>16</v>
      </c>
    </row>
    <row r="6714" spans="1:26" x14ac:dyDescent="0.25">
      <c r="A6714">
        <v>2023</v>
      </c>
      <c r="B6714">
        <v>10</v>
      </c>
      <c r="C6714" s="7">
        <v>45229</v>
      </c>
      <c r="D6714" s="9" t="s">
        <v>85</v>
      </c>
      <c r="E6714" s="9" t="s">
        <v>86</v>
      </c>
      <c r="F6714" s="9" t="s">
        <v>2880</v>
      </c>
      <c r="G6714" s="9" t="s">
        <v>101</v>
      </c>
      <c r="H6714" s="9" t="s">
        <v>653</v>
      </c>
      <c r="I6714">
        <v>12</v>
      </c>
      <c r="J6714" s="9" t="s">
        <v>22</v>
      </c>
      <c r="K6714">
        <v>12</v>
      </c>
      <c r="L6714">
        <v>0</v>
      </c>
      <c r="M6714">
        <v>0</v>
      </c>
      <c r="N6714" s="11">
        <f>VLOOKUP(AA_SIPARIS_SATINALMA_RAPORU_YENI_123_22112023[[#This Row],[STOK_KODU]],AA_KUMULATIF_STOK_RAPORU_123_BURAK_TD[],3,0)</f>
        <v>0</v>
      </c>
      <c r="O6714" s="5">
        <v>293.92703999999998</v>
      </c>
      <c r="P6714" s="1">
        <v>3527.12</v>
      </c>
      <c r="Q6714" s="1">
        <v>32.632599999999996</v>
      </c>
      <c r="R6714" s="6">
        <v>9.01</v>
      </c>
      <c r="S6714" s="2" t="str">
        <f>IFERROR(#REF!/AA_SIPARIS_SATINALMA_RAPORU_YENI_123_22112023[[#This Row],[SIPARIS_EUR_KURU]],"")</f>
        <v/>
      </c>
      <c r="T6714" s="1">
        <v>303.95166666666665</v>
      </c>
      <c r="U6714" s="1">
        <v>3647.42</v>
      </c>
      <c r="V6714" s="2">
        <v>123.11839999999999</v>
      </c>
      <c r="W6714" s="12" t="s">
        <v>45</v>
      </c>
      <c r="X6714" s="4">
        <v>29.689599999999999</v>
      </c>
      <c r="Y6714" s="3">
        <v>118.8</v>
      </c>
      <c r="Z6714" s="9" t="s">
        <v>16</v>
      </c>
    </row>
    <row r="6715" spans="1:26" x14ac:dyDescent="0.25">
      <c r="A6715">
        <v>2026</v>
      </c>
      <c r="B6715">
        <v>2</v>
      </c>
      <c r="C6715" s="7">
        <v>46066</v>
      </c>
      <c r="D6715" s="9" t="s">
        <v>4420</v>
      </c>
      <c r="E6715" s="9" t="s">
        <v>4421</v>
      </c>
      <c r="F6715" s="9" t="s">
        <v>10383</v>
      </c>
      <c r="G6715" s="9" t="s">
        <v>10384</v>
      </c>
      <c r="H6715" s="9" t="s">
        <v>52</v>
      </c>
      <c r="I6715">
        <v>50</v>
      </c>
      <c r="J6715" s="9" t="s">
        <v>68</v>
      </c>
      <c r="K6715">
        <v>50</v>
      </c>
      <c r="L6715">
        <v>0</v>
      </c>
      <c r="M6715">
        <v>0</v>
      </c>
      <c r="N6715" s="11">
        <f>VLOOKUP(AA_SIPARIS_SATINALMA_RAPORU_YENI_123_22112023[[#This Row],[STOK_KODU]],AA_KUMULATIF_STOK_RAPORU_123_BURAK_TD[],3,0)</f>
        <v>50</v>
      </c>
      <c r="O6715" s="5">
        <v>70.540000000000006</v>
      </c>
      <c r="P6715" s="1">
        <v>3527</v>
      </c>
      <c r="Q6715" s="1">
        <v>51.749099999999999</v>
      </c>
      <c r="R6715" s="6">
        <v>1.36</v>
      </c>
      <c r="S6715" s="2" t="str">
        <f>IFERROR(#REF!/AA_SIPARIS_SATINALMA_RAPORU_YENI_123_22112023[[#This Row],[SIPARIS_EUR_KURU]],"")</f>
        <v/>
      </c>
      <c r="T6715" s="1">
        <v>70.536999999999992</v>
      </c>
      <c r="U6715" s="1">
        <v>3526.85</v>
      </c>
      <c r="V6715" s="2">
        <v>68.152900000000002</v>
      </c>
      <c r="W6715" s="12" t="s">
        <v>29</v>
      </c>
      <c r="X6715" s="4">
        <v>0</v>
      </c>
      <c r="Y6715" s="3">
        <v>3526.85</v>
      </c>
      <c r="Z6715" s="9" t="s">
        <v>16</v>
      </c>
    </row>
    <row r="6716" spans="1:26" x14ac:dyDescent="0.25">
      <c r="A6716">
        <v>2026</v>
      </c>
      <c r="B6716">
        <v>3</v>
      </c>
      <c r="C6716" s="7">
        <v>46086</v>
      </c>
      <c r="D6716" s="9" t="s">
        <v>4420</v>
      </c>
      <c r="E6716" s="9" t="s">
        <v>4421</v>
      </c>
      <c r="F6716" s="9" t="s">
        <v>10383</v>
      </c>
      <c r="G6716" s="9" t="s">
        <v>10384</v>
      </c>
      <c r="H6716" s="9" t="s">
        <v>52</v>
      </c>
      <c r="I6716">
        <v>50</v>
      </c>
      <c r="J6716" s="9" t="s">
        <v>68</v>
      </c>
      <c r="K6716">
        <v>50</v>
      </c>
      <c r="L6716">
        <v>0</v>
      </c>
      <c r="M6716">
        <v>0</v>
      </c>
      <c r="N6716" s="11">
        <f>VLOOKUP(AA_SIPARIS_SATINALMA_RAPORU_YENI_123_22112023[[#This Row],[STOK_KODU]],AA_KUMULATIF_STOK_RAPORU_123_BURAK_TD[],3,0)</f>
        <v>50</v>
      </c>
      <c r="O6716" s="5">
        <v>70.540000000000006</v>
      </c>
      <c r="P6716" s="1">
        <v>3526.85</v>
      </c>
      <c r="Q6716" s="1"/>
      <c r="R6716" s="6"/>
      <c r="S6716" s="2" t="str">
        <f>IFERROR(#REF!/AA_SIPARIS_SATINALMA_RAPORU_YENI_123_22112023[[#This Row],[SIPARIS_EUR_KURU]],"")</f>
        <v/>
      </c>
      <c r="T6716" s="1">
        <v>70.523600000000002</v>
      </c>
      <c r="U6716" s="1">
        <v>3526.18</v>
      </c>
      <c r="V6716" s="2">
        <v>68.708200000000005</v>
      </c>
      <c r="W6716" s="12" t="s">
        <v>29</v>
      </c>
      <c r="X6716" s="4">
        <v>0</v>
      </c>
      <c r="Y6716" s="3">
        <v>3526.18</v>
      </c>
      <c r="Z6716" s="9" t="s">
        <v>16</v>
      </c>
    </row>
    <row r="6717" spans="1:26" x14ac:dyDescent="0.25">
      <c r="A6717">
        <v>2025</v>
      </c>
      <c r="B6717">
        <v>4</v>
      </c>
      <c r="C6717" s="7">
        <v>45769</v>
      </c>
      <c r="D6717" s="9" t="s">
        <v>10689</v>
      </c>
      <c r="E6717" s="9" t="s">
        <v>10690</v>
      </c>
      <c r="F6717" s="9" t="s">
        <v>938</v>
      </c>
      <c r="G6717" s="9" t="s">
        <v>939</v>
      </c>
      <c r="H6717" s="9" t="s">
        <v>21</v>
      </c>
      <c r="I6717">
        <v>100</v>
      </c>
      <c r="J6717" s="9" t="s">
        <v>117</v>
      </c>
      <c r="K6717">
        <v>100</v>
      </c>
      <c r="L6717">
        <v>0</v>
      </c>
      <c r="M6717">
        <v>0</v>
      </c>
      <c r="N6717" s="11">
        <f>VLOOKUP(AA_SIPARIS_SATINALMA_RAPORU_YENI_123_22112023[[#This Row],[STOK_KODU]],AA_KUMULATIF_STOK_RAPORU_123_BURAK_TD[],3,0)</f>
        <v>100</v>
      </c>
      <c r="O6717" s="5">
        <v>35.200000000000003</v>
      </c>
      <c r="P6717" s="1">
        <v>3520</v>
      </c>
      <c r="Q6717" s="1"/>
      <c r="R6717" s="6"/>
      <c r="S6717" s="2" t="str">
        <f>IFERROR(#REF!/AA_SIPARIS_SATINALMA_RAPORU_YENI_123_22112023[[#This Row],[SIPARIS_EUR_KURU]],"")</f>
        <v/>
      </c>
      <c r="T6717" s="1">
        <v>35.0764</v>
      </c>
      <c r="U6717" s="1">
        <v>3507.64</v>
      </c>
      <c r="V6717" s="2">
        <v>80.020399999999995</v>
      </c>
      <c r="W6717" s="12" t="s">
        <v>29</v>
      </c>
      <c r="X6717" s="4">
        <v>0</v>
      </c>
      <c r="Y6717" s="3">
        <v>3507.64</v>
      </c>
      <c r="Z6717" s="9" t="s">
        <v>16</v>
      </c>
    </row>
    <row r="6718" spans="1:26" x14ac:dyDescent="0.25">
      <c r="A6718">
        <v>2024</v>
      </c>
      <c r="B6718">
        <v>11</v>
      </c>
      <c r="C6718" s="7">
        <v>45616</v>
      </c>
      <c r="D6718" s="9" t="s">
        <v>130</v>
      </c>
      <c r="E6718" s="9" t="s">
        <v>131</v>
      </c>
      <c r="F6718" s="9" t="s">
        <v>1681</v>
      </c>
      <c r="G6718" s="9" t="s">
        <v>1682</v>
      </c>
      <c r="H6718" s="9" t="s">
        <v>55</v>
      </c>
      <c r="I6718">
        <v>400</v>
      </c>
      <c r="J6718" s="9" t="s">
        <v>22</v>
      </c>
      <c r="K6718">
        <v>400</v>
      </c>
      <c r="L6718">
        <v>0</v>
      </c>
      <c r="M6718">
        <v>0</v>
      </c>
      <c r="N6718" s="11">
        <f>VLOOKUP(AA_SIPARIS_SATINALMA_RAPORU_YENI_123_22112023[[#This Row],[STOK_KODU]],AA_KUMULATIF_STOK_RAPORU_123_BURAK_TD[],3,0)</f>
        <v>491</v>
      </c>
      <c r="O6718" s="5">
        <v>8.8000000000000007</v>
      </c>
      <c r="P6718" s="1">
        <v>3520</v>
      </c>
      <c r="Q6718" s="1">
        <v>36.481299999999997</v>
      </c>
      <c r="R6718" s="6">
        <v>0.24</v>
      </c>
      <c r="S6718" s="2" t="str">
        <f>IFERROR(#REF!/AA_SIPARIS_SATINALMA_RAPORU_YENI_123_22112023[[#This Row],[SIPARIS_EUR_KURU]],"")</f>
        <v/>
      </c>
      <c r="T6718" s="1">
        <v>8.8000000000000007</v>
      </c>
      <c r="U6718" s="1">
        <v>3520</v>
      </c>
      <c r="V6718" s="2">
        <v>96.870699999999999</v>
      </c>
      <c r="W6718" s="12" t="s">
        <v>29</v>
      </c>
      <c r="X6718" s="4">
        <v>0</v>
      </c>
      <c r="Y6718" s="3">
        <v>3520</v>
      </c>
      <c r="Z6718" s="9" t="s">
        <v>16</v>
      </c>
    </row>
    <row r="6719" spans="1:26" x14ac:dyDescent="0.25">
      <c r="A6719">
        <v>2024</v>
      </c>
      <c r="B6719">
        <v>10</v>
      </c>
      <c r="C6719" s="7">
        <v>45583</v>
      </c>
      <c r="D6719" s="9" t="s">
        <v>256</v>
      </c>
      <c r="E6719" s="9" t="s">
        <v>257</v>
      </c>
      <c r="F6719" s="9" t="s">
        <v>633</v>
      </c>
      <c r="G6719" s="9" t="s">
        <v>634</v>
      </c>
      <c r="H6719" s="9" t="s">
        <v>21</v>
      </c>
      <c r="I6719">
        <v>100</v>
      </c>
      <c r="J6719" s="9" t="s">
        <v>22</v>
      </c>
      <c r="K6719">
        <v>100</v>
      </c>
      <c r="L6719">
        <v>0</v>
      </c>
      <c r="M6719">
        <v>0</v>
      </c>
      <c r="N6719" s="11">
        <f>VLOOKUP(AA_SIPARIS_SATINALMA_RAPORU_YENI_123_22112023[[#This Row],[STOK_KODU]],AA_KUMULATIF_STOK_RAPORU_123_BURAK_TD[],3,0)</f>
        <v>40</v>
      </c>
      <c r="O6719" s="5">
        <v>35.200000000000003</v>
      </c>
      <c r="P6719" s="1">
        <v>3520</v>
      </c>
      <c r="Q6719" s="1"/>
      <c r="R6719" s="6"/>
      <c r="S6719" s="2" t="str">
        <f>IFERROR(#REF!/AA_SIPARIS_SATINALMA_RAPORU_YENI_123_22112023[[#This Row],[SIPARIS_EUR_KURU]],"")</f>
        <v/>
      </c>
      <c r="T6719" s="1">
        <v>35.200000000000003</v>
      </c>
      <c r="U6719" s="1">
        <v>3520</v>
      </c>
      <c r="V6719" s="2">
        <v>95.034400000000005</v>
      </c>
      <c r="W6719" s="12" t="s">
        <v>29</v>
      </c>
      <c r="X6719" s="4">
        <v>0</v>
      </c>
      <c r="Y6719" s="3">
        <v>3520</v>
      </c>
      <c r="Z6719" s="9" t="s">
        <v>16</v>
      </c>
    </row>
    <row r="6720" spans="1:26" x14ac:dyDescent="0.25">
      <c r="A6720">
        <v>2024</v>
      </c>
      <c r="B6720">
        <v>7</v>
      </c>
      <c r="C6720" s="7">
        <v>45503</v>
      </c>
      <c r="D6720" s="9" t="s">
        <v>728</v>
      </c>
      <c r="E6720" s="9" t="s">
        <v>729</v>
      </c>
      <c r="F6720" s="9" t="s">
        <v>656</v>
      </c>
      <c r="G6720" s="9" t="s">
        <v>657</v>
      </c>
      <c r="H6720" s="9" t="s">
        <v>44</v>
      </c>
      <c r="I6720">
        <v>40</v>
      </c>
      <c r="J6720" s="9" t="s">
        <v>22</v>
      </c>
      <c r="K6720">
        <v>40</v>
      </c>
      <c r="L6720">
        <v>0</v>
      </c>
      <c r="M6720">
        <v>0</v>
      </c>
      <c r="N6720" s="11">
        <f>VLOOKUP(AA_SIPARIS_SATINALMA_RAPORU_YENI_123_22112023[[#This Row],[STOK_KODU]],AA_KUMULATIF_STOK_RAPORU_123_BURAK_TD[],3,0)</f>
        <v>58</v>
      </c>
      <c r="O6720" s="5">
        <v>88</v>
      </c>
      <c r="P6720" s="1">
        <v>3520</v>
      </c>
      <c r="Q6720" s="1"/>
      <c r="R6720" s="6"/>
      <c r="S6720" s="2" t="str">
        <f>IFERROR(#REF!/AA_SIPARIS_SATINALMA_RAPORU_YENI_123_22112023[[#This Row],[SIPARIS_EUR_KURU]],"")</f>
        <v/>
      </c>
      <c r="T6720" s="1">
        <v>88</v>
      </c>
      <c r="U6720" s="1">
        <v>3520</v>
      </c>
      <c r="V6720" s="2">
        <v>93.907499999999999</v>
      </c>
      <c r="W6720" s="12" t="s">
        <v>29</v>
      </c>
      <c r="X6720" s="4">
        <v>0</v>
      </c>
      <c r="Y6720" s="3">
        <v>3520</v>
      </c>
      <c r="Z6720" s="9" t="s">
        <v>16</v>
      </c>
    </row>
    <row r="6721" spans="1:26" x14ac:dyDescent="0.25">
      <c r="A6721">
        <v>2024</v>
      </c>
      <c r="B6721">
        <v>6</v>
      </c>
      <c r="C6721" s="7">
        <v>45447</v>
      </c>
      <c r="D6721" s="9" t="s">
        <v>130</v>
      </c>
      <c r="E6721" s="9" t="s">
        <v>131</v>
      </c>
      <c r="F6721" s="9" t="s">
        <v>779</v>
      </c>
      <c r="G6721" s="9" t="s">
        <v>780</v>
      </c>
      <c r="H6721" s="9" t="s">
        <v>55</v>
      </c>
      <c r="I6721">
        <v>40</v>
      </c>
      <c r="J6721" s="9" t="s">
        <v>22</v>
      </c>
      <c r="K6721">
        <v>40</v>
      </c>
      <c r="L6721">
        <v>0</v>
      </c>
      <c r="M6721">
        <v>0</v>
      </c>
      <c r="N6721" s="11">
        <f>VLOOKUP(AA_SIPARIS_SATINALMA_RAPORU_YENI_123_22112023[[#This Row],[STOK_KODU]],AA_KUMULATIF_STOK_RAPORU_123_BURAK_TD[],3,0)</f>
        <v>30.000000000000028</v>
      </c>
      <c r="O6721" s="5">
        <v>88</v>
      </c>
      <c r="P6721" s="1">
        <v>3520</v>
      </c>
      <c r="Q6721" s="1">
        <v>34.860700000000001</v>
      </c>
      <c r="R6721" s="6">
        <v>2.52</v>
      </c>
      <c r="S6721" s="2" t="str">
        <f>IFERROR(#REF!/AA_SIPARIS_SATINALMA_RAPORU_YENI_123_22112023[[#This Row],[SIPARIS_EUR_KURU]],"")</f>
        <v/>
      </c>
      <c r="T6721" s="1">
        <v>88</v>
      </c>
      <c r="U6721" s="1">
        <v>3520</v>
      </c>
      <c r="V6721" s="2">
        <v>101.3402</v>
      </c>
      <c r="W6721" s="12" t="s">
        <v>29</v>
      </c>
      <c r="X6721" s="4">
        <v>0</v>
      </c>
      <c r="Y6721" s="3">
        <v>3520</v>
      </c>
      <c r="Z6721" s="9" t="s">
        <v>16</v>
      </c>
    </row>
    <row r="6722" spans="1:26" x14ac:dyDescent="0.25">
      <c r="A6722">
        <v>2024</v>
      </c>
      <c r="B6722">
        <v>4</v>
      </c>
      <c r="C6722" s="7">
        <v>45385</v>
      </c>
      <c r="D6722" s="9" t="s">
        <v>130</v>
      </c>
      <c r="E6722" s="9" t="s">
        <v>131</v>
      </c>
      <c r="F6722" s="9" t="s">
        <v>789</v>
      </c>
      <c r="G6722" s="9" t="s">
        <v>790</v>
      </c>
      <c r="H6722" s="9" t="s">
        <v>97</v>
      </c>
      <c r="I6722">
        <v>80</v>
      </c>
      <c r="J6722" s="9" t="s">
        <v>22</v>
      </c>
      <c r="K6722">
        <v>226</v>
      </c>
      <c r="L6722">
        <v>0</v>
      </c>
      <c r="M6722">
        <v>0</v>
      </c>
      <c r="N6722" s="11">
        <f>VLOOKUP(AA_SIPARIS_SATINALMA_RAPORU_YENI_123_22112023[[#This Row],[STOK_KODU]],AA_KUMULATIF_STOK_RAPORU_123_BURAK_TD[],3,0)</f>
        <v>105</v>
      </c>
      <c r="O6722" s="5">
        <v>44</v>
      </c>
      <c r="P6722" s="1">
        <v>3520</v>
      </c>
      <c r="Q6722" s="1">
        <v>34.508099999999999</v>
      </c>
      <c r="R6722" s="6">
        <v>1.28</v>
      </c>
      <c r="S6722" s="2" t="str">
        <f>IFERROR(#REF!/AA_SIPARIS_SATINALMA_RAPORU_YENI_123_22112023[[#This Row],[SIPARIS_EUR_KURU]],"")</f>
        <v/>
      </c>
      <c r="T6722" s="1">
        <v>44</v>
      </c>
      <c r="U6722" s="1">
        <v>10966</v>
      </c>
      <c r="V6722" s="2">
        <v>102.1845</v>
      </c>
      <c r="W6722" s="12" t="s">
        <v>29</v>
      </c>
      <c r="X6722" s="4">
        <v>0</v>
      </c>
      <c r="Y6722" s="3">
        <v>3520</v>
      </c>
      <c r="Z6722" s="9" t="s">
        <v>16</v>
      </c>
    </row>
    <row r="6723" spans="1:26" x14ac:dyDescent="0.25">
      <c r="A6723">
        <v>2023</v>
      </c>
      <c r="B6723">
        <v>4</v>
      </c>
      <c r="C6723" s="7">
        <v>45041</v>
      </c>
      <c r="D6723" s="9" t="s">
        <v>152</v>
      </c>
      <c r="E6723" s="9" t="s">
        <v>153</v>
      </c>
      <c r="F6723" s="9" t="s">
        <v>1252</v>
      </c>
      <c r="G6723" s="9" t="s">
        <v>1253</v>
      </c>
      <c r="H6723" s="9" t="s">
        <v>97</v>
      </c>
      <c r="I6723">
        <v>1</v>
      </c>
      <c r="J6723" s="9" t="s">
        <v>22</v>
      </c>
      <c r="K6723">
        <v>1</v>
      </c>
      <c r="L6723">
        <v>0</v>
      </c>
      <c r="M6723">
        <v>0</v>
      </c>
      <c r="N6723" s="11">
        <f>VLOOKUP(AA_SIPARIS_SATINALMA_RAPORU_YENI_123_22112023[[#This Row],[STOK_KODU]],AA_KUMULATIF_STOK_RAPORU_123_BURAK_TD[],3,0)</f>
        <v>8</v>
      </c>
      <c r="O6723" s="5">
        <v>3517.866</v>
      </c>
      <c r="P6723" s="1">
        <v>3517.87</v>
      </c>
      <c r="Q6723" s="1">
        <v>21.320399999999999</v>
      </c>
      <c r="R6723" s="6">
        <v>165</v>
      </c>
      <c r="S6723" s="2" t="str">
        <f>IFERROR(#REF!/AA_SIPARIS_SATINALMA_RAPORU_YENI_123_22112023[[#This Row],[SIPARIS_EUR_KURU]],"")</f>
        <v/>
      </c>
      <c r="T6723" s="1">
        <v>3503</v>
      </c>
      <c r="U6723" s="1">
        <v>3503</v>
      </c>
      <c r="V6723" s="2">
        <v>164.30269999999999</v>
      </c>
      <c r="W6723" s="12" t="s">
        <v>45</v>
      </c>
      <c r="X6723" s="4">
        <v>21.320399999999999</v>
      </c>
      <c r="Y6723" s="3">
        <v>155</v>
      </c>
      <c r="Z6723" s="9" t="s">
        <v>16</v>
      </c>
    </row>
    <row r="6724" spans="1:26" x14ac:dyDescent="0.25">
      <c r="A6724">
        <v>2023</v>
      </c>
      <c r="B6724">
        <v>2</v>
      </c>
      <c r="C6724" s="7">
        <v>44973</v>
      </c>
      <c r="D6724" s="9" t="s">
        <v>3326</v>
      </c>
      <c r="E6724" s="9" t="s">
        <v>3327</v>
      </c>
      <c r="F6724" s="9" t="s">
        <v>4590</v>
      </c>
      <c r="G6724" s="9" t="s">
        <v>4591</v>
      </c>
      <c r="H6724" s="9" t="s">
        <v>653</v>
      </c>
      <c r="I6724">
        <v>1</v>
      </c>
      <c r="J6724" s="9" t="s">
        <v>22</v>
      </c>
      <c r="K6724">
        <v>1</v>
      </c>
      <c r="L6724">
        <v>0</v>
      </c>
      <c r="M6724">
        <v>0</v>
      </c>
      <c r="N6724" s="11">
        <f>VLOOKUP(AA_SIPARIS_SATINALMA_RAPORU_YENI_123_22112023[[#This Row],[STOK_KODU]],AA_KUMULATIF_STOK_RAPORU_123_BURAK_TD[],3,0)</f>
        <v>0</v>
      </c>
      <c r="O6724" s="5">
        <v>3516.2584000000002</v>
      </c>
      <c r="P6724" s="1">
        <v>3516.26</v>
      </c>
      <c r="Q6724" s="1">
        <v>32.632599999999996</v>
      </c>
      <c r="R6724" s="6">
        <v>107.75</v>
      </c>
      <c r="S6724" s="2" t="str">
        <f>IFERROR(#REF!/AA_SIPARIS_SATINALMA_RAPORU_YENI_123_22112023[[#This Row],[SIPARIS_EUR_KURU]],"")</f>
        <v/>
      </c>
      <c r="T6724" s="1">
        <v>3516.26</v>
      </c>
      <c r="U6724" s="1">
        <v>3516.26</v>
      </c>
      <c r="V6724" s="2">
        <v>173.78659999999999</v>
      </c>
      <c r="W6724" s="12" t="s">
        <v>29</v>
      </c>
      <c r="X6724" s="4">
        <v>0</v>
      </c>
      <c r="Y6724" s="3">
        <v>186.81</v>
      </c>
      <c r="Z6724" s="9" t="s">
        <v>16</v>
      </c>
    </row>
    <row r="6725" spans="1:26" x14ac:dyDescent="0.25">
      <c r="A6725">
        <v>2025</v>
      </c>
      <c r="B6725">
        <v>11</v>
      </c>
      <c r="C6725" s="7">
        <v>45966</v>
      </c>
      <c r="D6725" s="9" t="s">
        <v>694</v>
      </c>
      <c r="E6725" s="9" t="s">
        <v>695</v>
      </c>
      <c r="F6725" s="9" t="s">
        <v>696</v>
      </c>
      <c r="G6725" s="9" t="s">
        <v>697</v>
      </c>
      <c r="H6725" s="9" t="s">
        <v>97</v>
      </c>
      <c r="I6725">
        <v>50</v>
      </c>
      <c r="J6725" s="9" t="s">
        <v>117</v>
      </c>
      <c r="K6725">
        <v>50</v>
      </c>
      <c r="L6725">
        <v>0</v>
      </c>
      <c r="M6725">
        <v>0</v>
      </c>
      <c r="N6725" s="11">
        <f>VLOOKUP(AA_SIPARIS_SATINALMA_RAPORU_YENI_123_22112023[[#This Row],[STOK_KODU]],AA_KUMULATIF_STOK_RAPORU_123_BURAK_TD[],3,0)</f>
        <v>125</v>
      </c>
      <c r="O6725" s="5">
        <v>70.27</v>
      </c>
      <c r="P6725" s="1">
        <v>3513.5</v>
      </c>
      <c r="Q6725" s="1">
        <v>48.346400000000003</v>
      </c>
      <c r="R6725" s="6">
        <v>1.45</v>
      </c>
      <c r="S6725" s="2" t="str">
        <f>IFERROR(#REF!/AA_SIPARIS_SATINALMA_RAPORU_YENI_123_22112023[[#This Row],[SIPARIS_EUR_KURU]],"")</f>
        <v/>
      </c>
      <c r="T6725" s="1">
        <v>70.273600000000002</v>
      </c>
      <c r="U6725" s="1">
        <v>3513.68</v>
      </c>
      <c r="V6725" s="2">
        <v>72.677199999999999</v>
      </c>
      <c r="W6725" s="12" t="s">
        <v>29</v>
      </c>
      <c r="X6725" s="4">
        <v>0</v>
      </c>
      <c r="Y6725" s="3">
        <v>3513.68</v>
      </c>
      <c r="Z6725" s="9" t="s">
        <v>16</v>
      </c>
    </row>
    <row r="6726" spans="1:26" x14ac:dyDescent="0.25">
      <c r="A6726">
        <v>2023</v>
      </c>
      <c r="B6726">
        <v>12</v>
      </c>
      <c r="C6726" s="7">
        <v>45268</v>
      </c>
      <c r="D6726" s="9" t="s">
        <v>184</v>
      </c>
      <c r="E6726" s="9" t="s">
        <v>185</v>
      </c>
      <c r="F6726" s="9" t="s">
        <v>2700</v>
      </c>
      <c r="G6726" s="9" t="s">
        <v>2701</v>
      </c>
      <c r="H6726" s="9" t="s">
        <v>97</v>
      </c>
      <c r="I6726">
        <v>3</v>
      </c>
      <c r="J6726" s="9" t="s">
        <v>22</v>
      </c>
      <c r="K6726">
        <v>3</v>
      </c>
      <c r="L6726">
        <v>0</v>
      </c>
      <c r="M6726">
        <v>0</v>
      </c>
      <c r="N6726" s="11">
        <f>VLOOKUP(AA_SIPARIS_SATINALMA_RAPORU_YENI_123_22112023[[#This Row],[STOK_KODU]],AA_KUMULATIF_STOK_RAPORU_123_BURAK_TD[],3,0)</f>
        <v>0</v>
      </c>
      <c r="O6726" s="5">
        <v>1170</v>
      </c>
      <c r="P6726" s="1">
        <v>3510</v>
      </c>
      <c r="Q6726" s="1">
        <v>31.110299999999999</v>
      </c>
      <c r="R6726" s="6">
        <v>37.61</v>
      </c>
      <c r="S6726" s="2" t="str">
        <f>IFERROR(#REF!/AA_SIPARIS_SATINALMA_RAPORU_YENI_123_22112023[[#This Row],[SIPARIS_EUR_KURU]],"")</f>
        <v/>
      </c>
      <c r="T6726" s="1">
        <v>1140</v>
      </c>
      <c r="U6726" s="1">
        <v>3420</v>
      </c>
      <c r="V6726" s="2">
        <v>107.3793</v>
      </c>
      <c r="W6726" s="12" t="s">
        <v>29</v>
      </c>
      <c r="X6726" s="4">
        <v>0</v>
      </c>
      <c r="Y6726" s="3">
        <v>3420</v>
      </c>
      <c r="Z6726" s="9" t="s">
        <v>16</v>
      </c>
    </row>
    <row r="6727" spans="1:26" x14ac:dyDescent="0.25">
      <c r="A6727">
        <v>2023</v>
      </c>
      <c r="B6727">
        <v>8</v>
      </c>
      <c r="C6727" s="7">
        <v>45153</v>
      </c>
      <c r="D6727" s="9" t="s">
        <v>305</v>
      </c>
      <c r="E6727" s="9" t="s">
        <v>306</v>
      </c>
      <c r="F6727" s="9" t="s">
        <v>550</v>
      </c>
      <c r="G6727" s="9" t="s">
        <v>551</v>
      </c>
      <c r="H6727" s="9" t="s">
        <v>55</v>
      </c>
      <c r="I6727">
        <v>600</v>
      </c>
      <c r="J6727" s="9" t="s">
        <v>22</v>
      </c>
      <c r="K6727">
        <v>600</v>
      </c>
      <c r="L6727">
        <v>0</v>
      </c>
      <c r="M6727">
        <v>0</v>
      </c>
      <c r="N6727" s="11">
        <f>VLOOKUP(AA_SIPARIS_SATINALMA_RAPORU_YENI_123_22112023[[#This Row],[STOK_KODU]],AA_KUMULATIF_STOK_RAPORU_123_BURAK_TD[],3,0)</f>
        <v>200</v>
      </c>
      <c r="O6727" s="5">
        <v>5.85</v>
      </c>
      <c r="P6727" s="1">
        <v>3510</v>
      </c>
      <c r="Q6727" s="1">
        <v>29.5687</v>
      </c>
      <c r="R6727" s="6">
        <v>0.2</v>
      </c>
      <c r="S6727" s="2" t="str">
        <f>IFERROR(#REF!/AA_SIPARIS_SATINALMA_RAPORU_YENI_123_22112023[[#This Row],[SIPARIS_EUR_KURU]],"")</f>
        <v/>
      </c>
      <c r="T6727" s="1">
        <v>5.85</v>
      </c>
      <c r="U6727" s="1">
        <v>3510</v>
      </c>
      <c r="V6727" s="2">
        <v>118.8408</v>
      </c>
      <c r="W6727" s="12" t="s">
        <v>29</v>
      </c>
      <c r="X6727" s="4">
        <v>0</v>
      </c>
      <c r="Y6727" s="3">
        <v>3510</v>
      </c>
      <c r="Z6727" s="9" t="s">
        <v>16</v>
      </c>
    </row>
    <row r="6728" spans="1:26" x14ac:dyDescent="0.25">
      <c r="A6728">
        <v>2023</v>
      </c>
      <c r="B6728">
        <v>4</v>
      </c>
      <c r="C6728" s="7">
        <v>45042</v>
      </c>
      <c r="D6728" s="9" t="s">
        <v>348</v>
      </c>
      <c r="E6728" s="9" t="s">
        <v>349</v>
      </c>
      <c r="F6728" s="9" t="s">
        <v>358</v>
      </c>
      <c r="G6728" s="9" t="s">
        <v>359</v>
      </c>
      <c r="H6728" s="9" t="s">
        <v>21</v>
      </c>
      <c r="I6728">
        <v>26</v>
      </c>
      <c r="J6728" s="9" t="s">
        <v>22</v>
      </c>
      <c r="K6728">
        <v>26</v>
      </c>
      <c r="L6728">
        <v>0</v>
      </c>
      <c r="M6728">
        <v>0</v>
      </c>
      <c r="N6728" s="11">
        <f>VLOOKUP(AA_SIPARIS_SATINALMA_RAPORU_YENI_123_22112023[[#This Row],[STOK_KODU]],AA_KUMULATIF_STOK_RAPORU_123_BURAK_TD[],3,0)</f>
        <v>28</v>
      </c>
      <c r="O6728" s="5">
        <v>135</v>
      </c>
      <c r="P6728" s="1">
        <v>3510</v>
      </c>
      <c r="Q6728" s="1">
        <v>21.395</v>
      </c>
      <c r="R6728" s="6">
        <v>6.31</v>
      </c>
      <c r="S6728" s="2" t="str">
        <f>IFERROR(#REF!/AA_SIPARIS_SATINALMA_RAPORU_YENI_123_22112023[[#This Row],[SIPARIS_EUR_KURU]],"")</f>
        <v/>
      </c>
      <c r="T6728" s="1">
        <v>135</v>
      </c>
      <c r="U6728" s="1">
        <v>3510</v>
      </c>
      <c r="V6728" s="2">
        <v>163.96199999999999</v>
      </c>
      <c r="W6728" s="12" t="s">
        <v>29</v>
      </c>
      <c r="X6728" s="4">
        <v>0</v>
      </c>
      <c r="Y6728" s="3">
        <v>3510</v>
      </c>
      <c r="Z6728" s="9" t="s">
        <v>16</v>
      </c>
    </row>
    <row r="6729" spans="1:26" x14ac:dyDescent="0.25">
      <c r="A6729">
        <v>2026</v>
      </c>
      <c r="B6729">
        <v>1</v>
      </c>
      <c r="C6729" s="7">
        <v>46044</v>
      </c>
      <c r="D6729" s="9" t="s">
        <v>4233</v>
      </c>
      <c r="E6729" s="9" t="s">
        <v>4234</v>
      </c>
      <c r="F6729" s="9" t="s">
        <v>11262</v>
      </c>
      <c r="G6729" s="9" t="s">
        <v>10778</v>
      </c>
      <c r="H6729" s="9" t="s">
        <v>44</v>
      </c>
      <c r="I6729">
        <v>1</v>
      </c>
      <c r="J6729" s="9" t="s">
        <v>22</v>
      </c>
      <c r="K6729">
        <v>1</v>
      </c>
      <c r="L6729">
        <v>0</v>
      </c>
      <c r="M6729">
        <v>0</v>
      </c>
      <c r="N6729" s="11">
        <f>VLOOKUP(AA_SIPARIS_SATINALMA_RAPORU_YENI_123_22112023[[#This Row],[STOK_KODU]],AA_KUMULATIF_STOK_RAPORU_123_BURAK_TD[],3,0)</f>
        <v>0</v>
      </c>
      <c r="O6729" s="5">
        <v>3508.65</v>
      </c>
      <c r="P6729" s="1">
        <v>3508.65</v>
      </c>
      <c r="Q6729" s="1">
        <v>50.618400000000001</v>
      </c>
      <c r="R6729" s="6">
        <v>69.319999999999993</v>
      </c>
      <c r="S6729" s="2" t="str">
        <f>IFERROR(#REF!/AA_SIPARIS_SATINALMA_RAPORU_YENI_123_22112023[[#This Row],[SIPARIS_EUR_KURU]],"")</f>
        <v/>
      </c>
      <c r="T6729" s="1">
        <v>3508.65</v>
      </c>
      <c r="U6729" s="1">
        <v>3508.65</v>
      </c>
      <c r="V6729" s="2">
        <v>69.418599999999998</v>
      </c>
      <c r="W6729" s="12" t="s">
        <v>29</v>
      </c>
      <c r="X6729" s="4">
        <v>0</v>
      </c>
      <c r="Y6729" s="3">
        <v>3508.65</v>
      </c>
      <c r="Z6729" s="9" t="s">
        <v>16</v>
      </c>
    </row>
    <row r="6730" spans="1:26" x14ac:dyDescent="0.25">
      <c r="A6730">
        <v>2025</v>
      </c>
      <c r="B6730">
        <v>7</v>
      </c>
      <c r="C6730" s="7">
        <v>45856</v>
      </c>
      <c r="D6730" s="9" t="s">
        <v>11201</v>
      </c>
      <c r="E6730" s="9" t="s">
        <v>11257</v>
      </c>
      <c r="F6730" s="9" t="s">
        <v>11186</v>
      </c>
      <c r="G6730" s="9" t="s">
        <v>11187</v>
      </c>
      <c r="H6730" s="9" t="s">
        <v>653</v>
      </c>
      <c r="I6730">
        <v>2</v>
      </c>
      <c r="J6730" s="9" t="s">
        <v>22</v>
      </c>
      <c r="K6730">
        <v>2</v>
      </c>
      <c r="L6730">
        <v>0</v>
      </c>
      <c r="M6730">
        <v>0</v>
      </c>
      <c r="N6730" s="11">
        <f>VLOOKUP(AA_SIPARIS_SATINALMA_RAPORU_YENI_123_22112023[[#This Row],[STOK_KODU]],AA_KUMULATIF_STOK_RAPORU_123_BURAK_TD[],3,0)</f>
        <v>0</v>
      </c>
      <c r="O6730" s="5">
        <v>1753.8330000000001</v>
      </c>
      <c r="P6730" s="1">
        <v>3507.67</v>
      </c>
      <c r="Q6730" s="1"/>
      <c r="R6730" s="6"/>
      <c r="S6730" s="2" t="str">
        <f>IFERROR(#REF!/AA_SIPARIS_SATINALMA_RAPORU_YENI_123_22112023[[#This Row],[SIPARIS_EUR_KURU]],"")</f>
        <v/>
      </c>
      <c r="T6730" s="1">
        <v>1753.8330000000001</v>
      </c>
      <c r="U6730" s="1">
        <v>3507.6660000000002</v>
      </c>
      <c r="V6730" s="2">
        <v>75.018299999999996</v>
      </c>
      <c r="W6730" s="12" t="s">
        <v>29</v>
      </c>
      <c r="X6730" s="4">
        <v>0</v>
      </c>
      <c r="Y6730" s="3">
        <v>3507.6660000000002</v>
      </c>
      <c r="Z6730" s="9" t="s">
        <v>16</v>
      </c>
    </row>
    <row r="6731" spans="1:26" x14ac:dyDescent="0.25">
      <c r="A6731">
        <v>2024</v>
      </c>
      <c r="B6731">
        <v>8</v>
      </c>
      <c r="C6731" s="7">
        <v>45519</v>
      </c>
      <c r="D6731" s="9" t="s">
        <v>104</v>
      </c>
      <c r="E6731" s="9" t="s">
        <v>105</v>
      </c>
      <c r="F6731" s="9" t="s">
        <v>128</v>
      </c>
      <c r="G6731" s="9" t="s">
        <v>129</v>
      </c>
      <c r="H6731" s="9" t="s">
        <v>108</v>
      </c>
      <c r="I6731">
        <v>15.86</v>
      </c>
      <c r="J6731" s="9" t="s">
        <v>109</v>
      </c>
      <c r="K6731">
        <v>15.86</v>
      </c>
      <c r="L6731">
        <v>0</v>
      </c>
      <c r="M6731">
        <v>0</v>
      </c>
      <c r="N6731" s="11">
        <f>VLOOKUP(AA_SIPARIS_SATINALMA_RAPORU_YENI_123_22112023[[#This Row],[STOK_KODU]],AA_KUMULATIF_STOK_RAPORU_123_BURAK_TD[],3,0)</f>
        <v>5.6843418860808015E-14</v>
      </c>
      <c r="O6731" s="5">
        <v>221.04035309</v>
      </c>
      <c r="P6731" s="1">
        <v>3505.7</v>
      </c>
      <c r="Q6731" s="1">
        <v>36.886000000000003</v>
      </c>
      <c r="R6731" s="6">
        <v>5.99</v>
      </c>
      <c r="S6731" s="2" t="str">
        <f>IFERROR(#REF!/AA_SIPARIS_SATINALMA_RAPORU_YENI_123_22112023[[#This Row],[SIPARIS_EUR_KURU]],"")</f>
        <v/>
      </c>
      <c r="T6731" s="1">
        <v>221.04035308953343</v>
      </c>
      <c r="U6731" s="1">
        <v>3505.7</v>
      </c>
      <c r="V6731" s="2">
        <v>93.744600000000005</v>
      </c>
      <c r="W6731" s="12" t="s">
        <v>29</v>
      </c>
      <c r="X6731" s="4">
        <v>0</v>
      </c>
      <c r="Y6731" s="3">
        <v>3505.7</v>
      </c>
      <c r="Z6731" s="9" t="s">
        <v>16</v>
      </c>
    </row>
    <row r="6732" spans="1:26" x14ac:dyDescent="0.25">
      <c r="A6732">
        <v>2025</v>
      </c>
      <c r="B6732">
        <v>8</v>
      </c>
      <c r="C6732" s="7">
        <v>45889</v>
      </c>
      <c r="D6732" s="9" t="s">
        <v>104</v>
      </c>
      <c r="E6732" s="9" t="s">
        <v>105</v>
      </c>
      <c r="F6732" s="9" t="s">
        <v>110</v>
      </c>
      <c r="G6732" s="9" t="s">
        <v>111</v>
      </c>
      <c r="H6732" s="9" t="s">
        <v>108</v>
      </c>
      <c r="I6732">
        <v>3</v>
      </c>
      <c r="J6732" s="9" t="s">
        <v>109</v>
      </c>
      <c r="K6732">
        <v>3</v>
      </c>
      <c r="L6732">
        <v>0</v>
      </c>
      <c r="M6732">
        <v>0</v>
      </c>
      <c r="N6732" s="11">
        <f>VLOOKUP(AA_SIPARIS_SATINALMA_RAPORU_YENI_123_22112023[[#This Row],[STOK_KODU]],AA_KUMULATIF_STOK_RAPORU_123_BURAK_TD[],3,0)</f>
        <v>35.684999999999782</v>
      </c>
      <c r="O6732" s="5">
        <v>1168.3330000000001</v>
      </c>
      <c r="P6732" s="1">
        <v>3505</v>
      </c>
      <c r="Q6732" s="1">
        <v>47.674500000000002</v>
      </c>
      <c r="R6732" s="6">
        <v>24.51</v>
      </c>
      <c r="S6732" s="2" t="str">
        <f>IFERROR(#REF!/AA_SIPARIS_SATINALMA_RAPORU_YENI_123_22112023[[#This Row],[SIPARIS_EUR_KURU]],"")</f>
        <v/>
      </c>
      <c r="T6732" s="1">
        <v>1168.3333333333333</v>
      </c>
      <c r="U6732" s="1">
        <v>3505</v>
      </c>
      <c r="V6732" s="2">
        <v>73.649299999999997</v>
      </c>
      <c r="W6732" s="12" t="s">
        <v>29</v>
      </c>
      <c r="X6732" s="4">
        <v>0</v>
      </c>
      <c r="Y6732" s="3">
        <v>3505</v>
      </c>
      <c r="Z6732" s="9" t="s">
        <v>16</v>
      </c>
    </row>
    <row r="6733" spans="1:26" x14ac:dyDescent="0.25">
      <c r="A6733">
        <v>2026</v>
      </c>
      <c r="B6733">
        <v>1</v>
      </c>
      <c r="C6733" s="7">
        <v>46049</v>
      </c>
      <c r="D6733" s="9" t="s">
        <v>11824</v>
      </c>
      <c r="E6733" s="9" t="s">
        <v>11825</v>
      </c>
      <c r="F6733" s="9" t="s">
        <v>692</v>
      </c>
      <c r="G6733" s="9" t="s">
        <v>693</v>
      </c>
      <c r="H6733" s="9" t="s">
        <v>97</v>
      </c>
      <c r="I6733">
        <v>20</v>
      </c>
      <c r="J6733" s="9" t="s">
        <v>22</v>
      </c>
      <c r="K6733">
        <v>20</v>
      </c>
      <c r="L6733">
        <v>0</v>
      </c>
      <c r="M6733">
        <v>0</v>
      </c>
      <c r="N6733" s="11">
        <f>VLOOKUP(AA_SIPARIS_SATINALMA_RAPORU_YENI_123_22112023[[#This Row],[STOK_KODU]],AA_KUMULATIF_STOK_RAPORU_123_BURAK_TD[],3,0)</f>
        <v>38</v>
      </c>
      <c r="O6733" s="5">
        <v>175</v>
      </c>
      <c r="P6733" s="1">
        <v>3500</v>
      </c>
      <c r="Q6733" s="1"/>
      <c r="R6733" s="6"/>
      <c r="S6733" s="2" t="str">
        <f>IFERROR(#REF!/AA_SIPARIS_SATINALMA_RAPORU_YENI_123_22112023[[#This Row],[SIPARIS_EUR_KURU]],"")</f>
        <v/>
      </c>
      <c r="T6733" s="1">
        <v>175</v>
      </c>
      <c r="U6733" s="1">
        <v>3500</v>
      </c>
      <c r="V6733" s="2">
        <v>67.503500000000003</v>
      </c>
      <c r="W6733" s="12" t="s">
        <v>29</v>
      </c>
      <c r="X6733" s="4">
        <v>0</v>
      </c>
      <c r="Y6733" s="3">
        <v>3500</v>
      </c>
      <c r="Z6733" s="9" t="s">
        <v>16</v>
      </c>
    </row>
    <row r="6734" spans="1:26" x14ac:dyDescent="0.25">
      <c r="A6734">
        <v>2026</v>
      </c>
      <c r="B6734">
        <v>1</v>
      </c>
      <c r="C6734" s="7">
        <v>46049</v>
      </c>
      <c r="D6734" s="9" t="s">
        <v>1084</v>
      </c>
      <c r="E6734" s="9" t="s">
        <v>1085</v>
      </c>
      <c r="F6734" s="9" t="s">
        <v>11395</v>
      </c>
      <c r="G6734" s="9" t="s">
        <v>11763</v>
      </c>
      <c r="H6734" s="9" t="s">
        <v>44</v>
      </c>
      <c r="I6734">
        <v>5</v>
      </c>
      <c r="J6734" s="9" t="s">
        <v>22</v>
      </c>
      <c r="K6734">
        <v>5</v>
      </c>
      <c r="L6734">
        <v>0</v>
      </c>
      <c r="M6734">
        <v>0</v>
      </c>
      <c r="N6734" s="11">
        <f>VLOOKUP(AA_SIPARIS_SATINALMA_RAPORU_YENI_123_22112023[[#This Row],[STOK_KODU]],AA_KUMULATIF_STOK_RAPORU_123_BURAK_TD[],3,0)</f>
        <v>7</v>
      </c>
      <c r="O6734" s="5">
        <v>700</v>
      </c>
      <c r="P6734" s="1">
        <v>3500</v>
      </c>
      <c r="Q6734" s="1"/>
      <c r="R6734" s="6"/>
      <c r="S6734" s="2" t="str">
        <f>IFERROR(#REF!/AA_SIPARIS_SATINALMA_RAPORU_YENI_123_22112023[[#This Row],[SIPARIS_EUR_KURU]],"")</f>
        <v/>
      </c>
      <c r="T6734" s="1">
        <v>700</v>
      </c>
      <c r="U6734" s="1">
        <v>3500</v>
      </c>
      <c r="V6734" s="2">
        <v>68.192099999999996</v>
      </c>
      <c r="W6734" s="12" t="s">
        <v>29</v>
      </c>
      <c r="X6734" s="4">
        <v>0</v>
      </c>
      <c r="Y6734" s="3">
        <v>3500</v>
      </c>
      <c r="Z6734" s="9" t="s">
        <v>16</v>
      </c>
    </row>
    <row r="6735" spans="1:26" x14ac:dyDescent="0.25">
      <c r="A6735">
        <v>2026</v>
      </c>
      <c r="B6735">
        <v>1</v>
      </c>
      <c r="C6735" s="7">
        <v>46027</v>
      </c>
      <c r="D6735" s="9" t="s">
        <v>348</v>
      </c>
      <c r="E6735" s="9" t="s">
        <v>349</v>
      </c>
      <c r="F6735" s="9" t="s">
        <v>11114</v>
      </c>
      <c r="G6735" s="9" t="s">
        <v>11841</v>
      </c>
      <c r="H6735" s="9" t="s">
        <v>55</v>
      </c>
      <c r="I6735">
        <v>20</v>
      </c>
      <c r="J6735" s="9" t="s">
        <v>22</v>
      </c>
      <c r="K6735">
        <v>20</v>
      </c>
      <c r="L6735">
        <v>0</v>
      </c>
      <c r="M6735">
        <v>0</v>
      </c>
      <c r="N6735" s="11">
        <f>VLOOKUP(AA_SIPARIS_SATINALMA_RAPORU_YENI_123_22112023[[#This Row],[STOK_KODU]],AA_KUMULATIF_STOK_RAPORU_123_BURAK_TD[],3,0)</f>
        <v>22.5</v>
      </c>
      <c r="O6735" s="5">
        <v>175</v>
      </c>
      <c r="P6735" s="1">
        <v>3500</v>
      </c>
      <c r="Q6735" s="1">
        <v>50.293300000000002</v>
      </c>
      <c r="R6735" s="6">
        <v>3.48</v>
      </c>
      <c r="S6735" s="2" t="str">
        <f>IFERROR(#REF!/AA_SIPARIS_SATINALMA_RAPORU_YENI_123_22112023[[#This Row],[SIPARIS_EUR_KURU]],"")</f>
        <v/>
      </c>
      <c r="T6735" s="1">
        <v>175</v>
      </c>
      <c r="U6735" s="1">
        <v>3500</v>
      </c>
      <c r="V6735" s="2">
        <v>69.247399999999999</v>
      </c>
      <c r="W6735" s="12" t="s">
        <v>29</v>
      </c>
      <c r="X6735" s="4">
        <v>0</v>
      </c>
      <c r="Y6735" s="3">
        <v>3500</v>
      </c>
      <c r="Z6735" s="9" t="s">
        <v>16</v>
      </c>
    </row>
    <row r="6736" spans="1:26" x14ac:dyDescent="0.25">
      <c r="A6736">
        <v>2025</v>
      </c>
      <c r="B6736">
        <v>11</v>
      </c>
      <c r="C6736" s="7">
        <v>45967</v>
      </c>
      <c r="D6736" s="9" t="s">
        <v>104</v>
      </c>
      <c r="E6736" s="9" t="s">
        <v>105</v>
      </c>
      <c r="F6736" s="9" t="s">
        <v>1575</v>
      </c>
      <c r="G6736" s="9" t="s">
        <v>1576</v>
      </c>
      <c r="H6736" s="9" t="s">
        <v>108</v>
      </c>
      <c r="I6736">
        <v>3.9649999999999999</v>
      </c>
      <c r="J6736" s="9" t="s">
        <v>109</v>
      </c>
      <c r="K6736">
        <v>3.9649999999999999</v>
      </c>
      <c r="L6736">
        <v>0</v>
      </c>
      <c r="M6736">
        <v>0</v>
      </c>
      <c r="N6736" s="11">
        <f>VLOOKUP(AA_SIPARIS_SATINALMA_RAPORU_YENI_123_22112023[[#This Row],[STOK_KODU]],AA_KUMULATIF_STOK_RAPORU_123_BURAK_TD[],3,0)</f>
        <v>3.5527136788005009E-15</v>
      </c>
      <c r="O6736" s="5">
        <v>882.72383349999996</v>
      </c>
      <c r="P6736" s="1">
        <v>3500</v>
      </c>
      <c r="Q6736" s="1">
        <v>48.287999999999997</v>
      </c>
      <c r="R6736" s="6">
        <v>18.28</v>
      </c>
      <c r="S6736" s="2" t="str">
        <f>IFERROR(#REF!/AA_SIPARIS_SATINALMA_RAPORU_YENI_123_22112023[[#This Row],[SIPARIS_EUR_KURU]],"")</f>
        <v/>
      </c>
      <c r="T6736" s="1">
        <v>882.72383354350575</v>
      </c>
      <c r="U6736" s="1">
        <v>3500</v>
      </c>
      <c r="V6736" s="2">
        <v>71.865200000000002</v>
      </c>
      <c r="W6736" s="12" t="s">
        <v>29</v>
      </c>
      <c r="X6736" s="4">
        <v>0</v>
      </c>
      <c r="Y6736" s="3">
        <v>3500</v>
      </c>
      <c r="Z6736" s="9" t="s">
        <v>16</v>
      </c>
    </row>
    <row r="6737" spans="1:26" x14ac:dyDescent="0.25">
      <c r="A6737">
        <v>2025</v>
      </c>
      <c r="B6737">
        <v>9</v>
      </c>
      <c r="C6737" s="7">
        <v>45917</v>
      </c>
      <c r="D6737" s="9" t="s">
        <v>184</v>
      </c>
      <c r="E6737" s="9" t="s">
        <v>185</v>
      </c>
      <c r="F6737" s="9" t="s">
        <v>11685</v>
      </c>
      <c r="G6737" s="9" t="s">
        <v>11766</v>
      </c>
      <c r="H6737" s="9" t="s">
        <v>97</v>
      </c>
      <c r="I6737">
        <v>5</v>
      </c>
      <c r="J6737" s="9" t="s">
        <v>22</v>
      </c>
      <c r="K6737">
        <v>5</v>
      </c>
      <c r="L6737">
        <v>0</v>
      </c>
      <c r="M6737">
        <v>0</v>
      </c>
      <c r="N6737" s="11">
        <f>VLOOKUP(AA_SIPARIS_SATINALMA_RAPORU_YENI_123_22112023[[#This Row],[STOK_KODU]],AA_KUMULATIF_STOK_RAPORU_123_BURAK_TD[],3,0)</f>
        <v>8</v>
      </c>
      <c r="O6737" s="5">
        <v>700</v>
      </c>
      <c r="P6737" s="1">
        <v>3500</v>
      </c>
      <c r="Q6737" s="1">
        <v>48.661499999999997</v>
      </c>
      <c r="R6737" s="6">
        <v>14.39</v>
      </c>
      <c r="S6737" s="2" t="str">
        <f>IFERROR(#REF!/AA_SIPARIS_SATINALMA_RAPORU_YENI_123_22112023[[#This Row],[SIPARIS_EUR_KURU]],"")</f>
        <v/>
      </c>
      <c r="T6737" s="1">
        <v>700</v>
      </c>
      <c r="U6737" s="1">
        <v>3500</v>
      </c>
      <c r="V6737" s="2">
        <v>72.248400000000004</v>
      </c>
      <c r="W6737" s="12" t="s">
        <v>29</v>
      </c>
      <c r="X6737" s="4">
        <v>0</v>
      </c>
      <c r="Y6737" s="3">
        <v>3500</v>
      </c>
      <c r="Z6737" s="9" t="s">
        <v>16</v>
      </c>
    </row>
    <row r="6738" spans="1:26" x14ac:dyDescent="0.25">
      <c r="A6738">
        <v>2025</v>
      </c>
      <c r="B6738">
        <v>7</v>
      </c>
      <c r="C6738" s="7">
        <v>45840</v>
      </c>
      <c r="D6738" s="9" t="s">
        <v>10713</v>
      </c>
      <c r="E6738" s="9" t="s">
        <v>10714</v>
      </c>
      <c r="F6738" s="9" t="s">
        <v>10535</v>
      </c>
      <c r="G6738" s="9" t="s">
        <v>10536</v>
      </c>
      <c r="H6738" s="9" t="s">
        <v>28</v>
      </c>
      <c r="I6738">
        <v>5</v>
      </c>
      <c r="J6738" s="9" t="s">
        <v>22</v>
      </c>
      <c r="K6738">
        <v>5</v>
      </c>
      <c r="L6738">
        <v>0</v>
      </c>
      <c r="M6738">
        <v>0</v>
      </c>
      <c r="N6738" s="11">
        <f>VLOOKUP(AA_SIPARIS_SATINALMA_RAPORU_YENI_123_22112023[[#This Row],[STOK_KODU]],AA_KUMULATIF_STOK_RAPORU_123_BURAK_TD[],3,0)</f>
        <v>0</v>
      </c>
      <c r="O6738" s="5">
        <v>700</v>
      </c>
      <c r="P6738" s="1">
        <v>3500</v>
      </c>
      <c r="Q6738" s="1">
        <v>46.9375</v>
      </c>
      <c r="R6738" s="6">
        <v>14.91</v>
      </c>
      <c r="S6738" s="2" t="str">
        <f>IFERROR(#REF!/AA_SIPARIS_SATINALMA_RAPORU_YENI_123_22112023[[#This Row],[SIPARIS_EUR_KURU]],"")</f>
        <v/>
      </c>
      <c r="T6738" s="1">
        <v>700</v>
      </c>
      <c r="U6738" s="1">
        <v>3500</v>
      </c>
      <c r="V6738" s="2">
        <v>74.5672</v>
      </c>
      <c r="W6738" s="12" t="s">
        <v>29</v>
      </c>
      <c r="X6738" s="4">
        <v>0</v>
      </c>
      <c r="Y6738" s="3">
        <v>3500</v>
      </c>
      <c r="Z6738" s="9" t="s">
        <v>16</v>
      </c>
    </row>
    <row r="6739" spans="1:26" x14ac:dyDescent="0.25">
      <c r="A6739">
        <v>2025</v>
      </c>
      <c r="B6739">
        <v>6</v>
      </c>
      <c r="C6739" s="7">
        <v>45818</v>
      </c>
      <c r="D6739" s="9" t="s">
        <v>24</v>
      </c>
      <c r="E6739" s="9" t="s">
        <v>25</v>
      </c>
      <c r="F6739" s="9" t="s">
        <v>10831</v>
      </c>
      <c r="G6739" s="9" t="s">
        <v>613</v>
      </c>
      <c r="H6739" s="9" t="s">
        <v>28</v>
      </c>
      <c r="I6739">
        <v>7</v>
      </c>
      <c r="J6739" s="9" t="s">
        <v>22</v>
      </c>
      <c r="K6739">
        <v>7</v>
      </c>
      <c r="L6739">
        <v>0</v>
      </c>
      <c r="M6739">
        <v>0</v>
      </c>
      <c r="N6739" s="11">
        <f>VLOOKUP(AA_SIPARIS_SATINALMA_RAPORU_YENI_123_22112023[[#This Row],[STOK_KODU]],AA_KUMULATIF_STOK_RAPORU_123_BURAK_TD[],3,0)</f>
        <v>0</v>
      </c>
      <c r="O6739" s="5">
        <v>500</v>
      </c>
      <c r="P6739" s="1">
        <v>3500</v>
      </c>
      <c r="Q6739" s="1"/>
      <c r="R6739" s="6"/>
      <c r="S6739" s="2" t="str">
        <f>IFERROR(#REF!/AA_SIPARIS_SATINALMA_RAPORU_YENI_123_22112023[[#This Row],[SIPARIS_EUR_KURU]],"")</f>
        <v/>
      </c>
      <c r="T6739" s="1">
        <v>270.83285714285711</v>
      </c>
      <c r="U6739" s="1">
        <v>1895.83</v>
      </c>
      <c r="V6739" s="2">
        <v>42.634300000000003</v>
      </c>
      <c r="W6739" s="12" t="s">
        <v>29</v>
      </c>
      <c r="X6739" s="4">
        <v>0</v>
      </c>
      <c r="Y6739" s="3">
        <v>1895.83</v>
      </c>
      <c r="Z6739" s="9" t="s">
        <v>16</v>
      </c>
    </row>
    <row r="6740" spans="1:26" x14ac:dyDescent="0.25">
      <c r="A6740">
        <v>2025</v>
      </c>
      <c r="B6740">
        <v>4</v>
      </c>
      <c r="C6740" s="7">
        <v>45772</v>
      </c>
      <c r="D6740" s="9" t="s">
        <v>24</v>
      </c>
      <c r="E6740" s="9" t="s">
        <v>25</v>
      </c>
      <c r="F6740" s="9" t="s">
        <v>604</v>
      </c>
      <c r="G6740" s="9" t="s">
        <v>605</v>
      </c>
      <c r="H6740" s="9" t="s">
        <v>28</v>
      </c>
      <c r="I6740">
        <v>1</v>
      </c>
      <c r="J6740" s="9" t="s">
        <v>22</v>
      </c>
      <c r="K6740">
        <v>1</v>
      </c>
      <c r="L6740">
        <v>0</v>
      </c>
      <c r="M6740">
        <v>0</v>
      </c>
      <c r="N6740" s="11">
        <f>VLOOKUP(AA_SIPARIS_SATINALMA_RAPORU_YENI_123_22112023[[#This Row],[STOK_KODU]],AA_KUMULATIF_STOK_RAPORU_123_BURAK_TD[],3,0)</f>
        <v>0</v>
      </c>
      <c r="O6740" s="5">
        <v>3500</v>
      </c>
      <c r="P6740" s="1">
        <v>3500</v>
      </c>
      <c r="Q6740" s="1">
        <v>43.484999999999999</v>
      </c>
      <c r="R6740" s="6">
        <v>47.56</v>
      </c>
      <c r="S6740" s="2" t="str">
        <f>IFERROR(#REF!/AA_SIPARIS_SATINALMA_RAPORU_YENI_123_22112023[[#This Row],[SIPARIS_EUR_KURU]],"")</f>
        <v/>
      </c>
      <c r="T6740" s="1">
        <v>2068.1799999999998</v>
      </c>
      <c r="U6740" s="1">
        <v>2068.1799999999998</v>
      </c>
      <c r="V6740" s="2">
        <v>47.510599999999997</v>
      </c>
      <c r="W6740" s="12" t="s">
        <v>29</v>
      </c>
      <c r="X6740" s="4">
        <v>0</v>
      </c>
      <c r="Y6740" s="3">
        <v>2068.1799999999998</v>
      </c>
      <c r="Z6740" s="9" t="s">
        <v>16</v>
      </c>
    </row>
    <row r="6741" spans="1:26" x14ac:dyDescent="0.25">
      <c r="A6741">
        <v>2025</v>
      </c>
      <c r="B6741">
        <v>4</v>
      </c>
      <c r="C6741" s="7">
        <v>45755</v>
      </c>
      <c r="D6741" s="9" t="s">
        <v>305</v>
      </c>
      <c r="E6741" s="9" t="s">
        <v>306</v>
      </c>
      <c r="F6741" s="9" t="s">
        <v>1152</v>
      </c>
      <c r="G6741" s="9" t="s">
        <v>1153</v>
      </c>
      <c r="H6741" s="9" t="s">
        <v>55</v>
      </c>
      <c r="I6741">
        <v>14</v>
      </c>
      <c r="J6741" s="9" t="s">
        <v>22</v>
      </c>
      <c r="K6741">
        <v>14</v>
      </c>
      <c r="L6741">
        <v>0</v>
      </c>
      <c r="M6741">
        <v>0</v>
      </c>
      <c r="N6741" s="11">
        <f>VLOOKUP(AA_SIPARIS_SATINALMA_RAPORU_YENI_123_22112023[[#This Row],[STOK_KODU]],AA_KUMULATIF_STOK_RAPORU_123_BURAK_TD[],3,0)</f>
        <v>13</v>
      </c>
      <c r="O6741" s="5">
        <v>250</v>
      </c>
      <c r="P6741" s="1">
        <v>3500</v>
      </c>
      <c r="Q6741" s="1">
        <v>41.655200000000001</v>
      </c>
      <c r="R6741" s="6">
        <v>6</v>
      </c>
      <c r="S6741" s="2" t="str">
        <f>IFERROR(#REF!/AA_SIPARIS_SATINALMA_RAPORU_YENI_123_22112023[[#This Row],[SIPARIS_EUR_KURU]],"")</f>
        <v/>
      </c>
      <c r="T6741" s="1">
        <v>250</v>
      </c>
      <c r="U6741" s="1">
        <v>3500</v>
      </c>
      <c r="V6741" s="2">
        <v>80.932900000000004</v>
      </c>
      <c r="W6741" s="12" t="s">
        <v>29</v>
      </c>
      <c r="X6741" s="4">
        <v>0</v>
      </c>
      <c r="Y6741" s="3">
        <v>3500</v>
      </c>
      <c r="Z6741" s="9" t="s">
        <v>16</v>
      </c>
    </row>
    <row r="6742" spans="1:26" x14ac:dyDescent="0.25">
      <c r="A6742">
        <v>2025</v>
      </c>
      <c r="B6742">
        <v>3</v>
      </c>
      <c r="C6742" s="7">
        <v>45723</v>
      </c>
      <c r="D6742" s="9" t="s">
        <v>825</v>
      </c>
      <c r="E6742" s="9" t="s">
        <v>826</v>
      </c>
      <c r="F6742" s="9" t="s">
        <v>1150</v>
      </c>
      <c r="G6742" s="9" t="s">
        <v>1151</v>
      </c>
      <c r="H6742" s="9" t="s">
        <v>55</v>
      </c>
      <c r="I6742">
        <v>20</v>
      </c>
      <c r="J6742" s="9" t="s">
        <v>22</v>
      </c>
      <c r="K6742">
        <v>20</v>
      </c>
      <c r="L6742">
        <v>0</v>
      </c>
      <c r="M6742">
        <v>0</v>
      </c>
      <c r="N6742" s="11">
        <f>VLOOKUP(AA_SIPARIS_SATINALMA_RAPORU_YENI_123_22112023[[#This Row],[STOK_KODU]],AA_KUMULATIF_STOK_RAPORU_123_BURAK_TD[],3,0)</f>
        <v>13</v>
      </c>
      <c r="O6742" s="5">
        <v>175</v>
      </c>
      <c r="P6742" s="1">
        <v>3500</v>
      </c>
      <c r="Q6742" s="1">
        <v>39.2821</v>
      </c>
      <c r="R6742" s="6">
        <v>4.45</v>
      </c>
      <c r="S6742" s="2" t="str">
        <f>IFERROR(#REF!/AA_SIPARIS_SATINALMA_RAPORU_YENI_123_22112023[[#This Row],[SIPARIS_EUR_KURU]],"")</f>
        <v/>
      </c>
      <c r="T6742" s="1">
        <v>175</v>
      </c>
      <c r="U6742" s="1">
        <v>3500</v>
      </c>
      <c r="V6742" s="2">
        <v>91.477900000000005</v>
      </c>
      <c r="W6742" s="12" t="s">
        <v>29</v>
      </c>
      <c r="X6742" s="4">
        <v>0</v>
      </c>
      <c r="Y6742" s="3">
        <v>3500</v>
      </c>
      <c r="Z6742" s="9" t="s">
        <v>16</v>
      </c>
    </row>
    <row r="6743" spans="1:26" x14ac:dyDescent="0.25">
      <c r="A6743">
        <v>2025</v>
      </c>
      <c r="B6743">
        <v>3</v>
      </c>
      <c r="C6743" s="7">
        <v>45721</v>
      </c>
      <c r="D6743" s="9" t="s">
        <v>305</v>
      </c>
      <c r="E6743" s="9" t="s">
        <v>306</v>
      </c>
      <c r="F6743" s="9" t="s">
        <v>1444</v>
      </c>
      <c r="G6743" s="9" t="s">
        <v>10380</v>
      </c>
      <c r="H6743" s="9" t="s">
        <v>55</v>
      </c>
      <c r="I6743">
        <v>20</v>
      </c>
      <c r="J6743" s="9" t="s">
        <v>22</v>
      </c>
      <c r="K6743">
        <v>80</v>
      </c>
      <c r="L6743">
        <v>0</v>
      </c>
      <c r="M6743">
        <v>0</v>
      </c>
      <c r="N6743" s="11">
        <f>VLOOKUP(AA_SIPARIS_SATINALMA_RAPORU_YENI_123_22112023[[#This Row],[STOK_KODU]],AA_KUMULATIF_STOK_RAPORU_123_BURAK_TD[],3,0)</f>
        <v>23</v>
      </c>
      <c r="O6743" s="5">
        <v>175</v>
      </c>
      <c r="P6743" s="1">
        <v>3500</v>
      </c>
      <c r="Q6743" s="1"/>
      <c r="R6743" s="6"/>
      <c r="S6743" s="2" t="str">
        <f>IFERROR(#REF!/AA_SIPARIS_SATINALMA_RAPORU_YENI_123_22112023[[#This Row],[SIPARIS_EUR_KURU]],"")</f>
        <v/>
      </c>
      <c r="T6743" s="1">
        <v>175</v>
      </c>
      <c r="U6743" s="1">
        <v>14000</v>
      </c>
      <c r="V6743" s="2">
        <v>177.56659999999999</v>
      </c>
      <c r="W6743" s="12" t="s">
        <v>29</v>
      </c>
      <c r="X6743" s="4">
        <v>0</v>
      </c>
      <c r="Y6743" s="3">
        <v>3500</v>
      </c>
      <c r="Z6743" s="9" t="s">
        <v>16</v>
      </c>
    </row>
    <row r="6744" spans="1:26" x14ac:dyDescent="0.25">
      <c r="A6744">
        <v>2025</v>
      </c>
      <c r="B6744">
        <v>1</v>
      </c>
      <c r="C6744" s="7">
        <v>45677</v>
      </c>
      <c r="D6744" s="9" t="s">
        <v>217</v>
      </c>
      <c r="E6744" s="9" t="s">
        <v>218</v>
      </c>
      <c r="F6744" s="9" t="s">
        <v>9803</v>
      </c>
      <c r="G6744" s="9" t="s">
        <v>9804</v>
      </c>
      <c r="H6744" s="9" t="s">
        <v>28</v>
      </c>
      <c r="I6744">
        <v>10</v>
      </c>
      <c r="J6744" s="9" t="s">
        <v>22</v>
      </c>
      <c r="K6744">
        <v>10</v>
      </c>
      <c r="L6744">
        <v>0</v>
      </c>
      <c r="M6744">
        <v>0</v>
      </c>
      <c r="N6744" s="11">
        <f>VLOOKUP(AA_SIPARIS_SATINALMA_RAPORU_YENI_123_22112023[[#This Row],[STOK_KODU]],AA_KUMULATIF_STOK_RAPORU_123_BURAK_TD[],3,0)</f>
        <v>0</v>
      </c>
      <c r="O6744" s="5">
        <v>350</v>
      </c>
      <c r="P6744" s="1">
        <v>3500</v>
      </c>
      <c r="Q6744" s="1">
        <v>36.4604</v>
      </c>
      <c r="R6744" s="6">
        <v>9.6</v>
      </c>
      <c r="S6744" s="2" t="str">
        <f>IFERROR(#REF!/AA_SIPARIS_SATINALMA_RAPORU_YENI_123_22112023[[#This Row],[SIPARIS_EUR_KURU]],"")</f>
        <v/>
      </c>
      <c r="T6744" s="1">
        <v>350</v>
      </c>
      <c r="U6744" s="1">
        <v>3500</v>
      </c>
      <c r="V6744" s="2">
        <v>95.537800000000004</v>
      </c>
      <c r="W6744" s="12" t="s">
        <v>29</v>
      </c>
      <c r="X6744" s="4">
        <v>0</v>
      </c>
      <c r="Y6744" s="3">
        <v>3500</v>
      </c>
      <c r="Z6744" s="9" t="s">
        <v>16</v>
      </c>
    </row>
    <row r="6745" spans="1:26" x14ac:dyDescent="0.25">
      <c r="A6745">
        <v>2024</v>
      </c>
      <c r="B6745">
        <v>12</v>
      </c>
      <c r="C6745" s="7">
        <v>45645</v>
      </c>
      <c r="D6745" s="9" t="s">
        <v>2202</v>
      </c>
      <c r="E6745" s="9" t="s">
        <v>2203</v>
      </c>
      <c r="F6745" s="9" t="s">
        <v>1978</v>
      </c>
      <c r="G6745" s="9" t="s">
        <v>1979</v>
      </c>
      <c r="H6745" s="9" t="s">
        <v>44</v>
      </c>
      <c r="I6745">
        <v>2</v>
      </c>
      <c r="J6745" s="9" t="s">
        <v>22</v>
      </c>
      <c r="K6745">
        <v>2</v>
      </c>
      <c r="L6745">
        <v>0</v>
      </c>
      <c r="M6745">
        <v>0</v>
      </c>
      <c r="N6745" s="11">
        <f>VLOOKUP(AA_SIPARIS_SATINALMA_RAPORU_YENI_123_22112023[[#This Row],[STOK_KODU]],AA_KUMULATIF_STOK_RAPORU_123_BURAK_TD[],3,0)</f>
        <v>0</v>
      </c>
      <c r="O6745" s="5">
        <v>1750</v>
      </c>
      <c r="P6745" s="1">
        <v>3500</v>
      </c>
      <c r="Q6745" s="1">
        <v>36.695900000000002</v>
      </c>
      <c r="R6745" s="6">
        <v>47.69</v>
      </c>
      <c r="S6745" s="2" t="str">
        <f>IFERROR(#REF!/AA_SIPARIS_SATINALMA_RAPORU_YENI_123_22112023[[#This Row],[SIPARIS_EUR_KURU]],"")</f>
        <v/>
      </c>
      <c r="T6745" s="1">
        <v>1750</v>
      </c>
      <c r="U6745" s="1">
        <v>3500</v>
      </c>
      <c r="V6745" s="2">
        <v>95.328900000000004</v>
      </c>
      <c r="W6745" s="12" t="s">
        <v>29</v>
      </c>
      <c r="X6745" s="4">
        <v>0</v>
      </c>
      <c r="Y6745" s="3">
        <v>3500</v>
      </c>
      <c r="Z6745" s="9" t="s">
        <v>16</v>
      </c>
    </row>
    <row r="6746" spans="1:26" x14ac:dyDescent="0.25">
      <c r="A6746">
        <v>2024</v>
      </c>
      <c r="B6746">
        <v>10</v>
      </c>
      <c r="C6746" s="7">
        <v>45587</v>
      </c>
      <c r="D6746" s="9" t="s">
        <v>130</v>
      </c>
      <c r="E6746" s="9" t="s">
        <v>131</v>
      </c>
      <c r="F6746" s="9" t="s">
        <v>1210</v>
      </c>
      <c r="G6746" s="9" t="s">
        <v>1211</v>
      </c>
      <c r="H6746" s="9" t="s">
        <v>55</v>
      </c>
      <c r="I6746">
        <v>5000</v>
      </c>
      <c r="J6746" s="9" t="s">
        <v>22</v>
      </c>
      <c r="K6746">
        <v>5000</v>
      </c>
      <c r="L6746">
        <v>0</v>
      </c>
      <c r="M6746">
        <v>0</v>
      </c>
      <c r="N6746" s="11">
        <f>VLOOKUP(AA_SIPARIS_SATINALMA_RAPORU_YENI_123_22112023[[#This Row],[STOK_KODU]],AA_KUMULATIF_STOK_RAPORU_123_BURAK_TD[],3,0)</f>
        <v>2750</v>
      </c>
      <c r="O6746" s="5">
        <v>0.7</v>
      </c>
      <c r="P6746" s="1">
        <v>3500</v>
      </c>
      <c r="Q6746" s="1">
        <v>37.0871</v>
      </c>
      <c r="R6746" s="6">
        <v>0.02</v>
      </c>
      <c r="S6746" s="2" t="str">
        <f>IFERROR(#REF!/AA_SIPARIS_SATINALMA_RAPORU_YENI_123_22112023[[#This Row],[SIPARIS_EUR_KURU]],"")</f>
        <v/>
      </c>
      <c r="T6746" s="1">
        <v>0.7</v>
      </c>
      <c r="U6746" s="1">
        <v>3500</v>
      </c>
      <c r="V6746" s="2">
        <v>94.372399999999999</v>
      </c>
      <c r="W6746" s="12" t="s">
        <v>29</v>
      </c>
      <c r="X6746" s="4">
        <v>0</v>
      </c>
      <c r="Y6746" s="3">
        <v>3500</v>
      </c>
      <c r="Z6746" s="9" t="s">
        <v>16</v>
      </c>
    </row>
    <row r="6747" spans="1:26" x14ac:dyDescent="0.25">
      <c r="A6747">
        <v>2024</v>
      </c>
      <c r="B6747">
        <v>10</v>
      </c>
      <c r="C6747" s="7">
        <v>45580</v>
      </c>
      <c r="D6747" s="9" t="s">
        <v>24</v>
      </c>
      <c r="E6747" s="9" t="s">
        <v>25</v>
      </c>
      <c r="F6747" s="9" t="s">
        <v>429</v>
      </c>
      <c r="G6747" s="9" t="s">
        <v>430</v>
      </c>
      <c r="H6747" s="9" t="s">
        <v>28</v>
      </c>
      <c r="I6747">
        <v>2</v>
      </c>
      <c r="J6747" s="9" t="s">
        <v>22</v>
      </c>
      <c r="K6747">
        <v>2</v>
      </c>
      <c r="L6747">
        <v>0</v>
      </c>
      <c r="M6747">
        <v>0</v>
      </c>
      <c r="N6747" s="11">
        <f>VLOOKUP(AA_SIPARIS_SATINALMA_RAPORU_YENI_123_22112023[[#This Row],[STOK_KODU]],AA_KUMULATIF_STOK_RAPORU_123_BURAK_TD[],3,0)</f>
        <v>0</v>
      </c>
      <c r="O6747" s="5">
        <v>1750</v>
      </c>
      <c r="P6747" s="1">
        <v>3500</v>
      </c>
      <c r="Q6747" s="1"/>
      <c r="R6747" s="6"/>
      <c r="S6747" s="2" t="str">
        <f>IFERROR(#REF!/AA_SIPARIS_SATINALMA_RAPORU_YENI_123_22112023[[#This Row],[SIPARIS_EUR_KURU]],"")</f>
        <v/>
      </c>
      <c r="T6747" s="1">
        <v>947.91499999999996</v>
      </c>
      <c r="U6747" s="1">
        <v>1895.83</v>
      </c>
      <c r="V6747" s="2">
        <v>50.839100000000002</v>
      </c>
      <c r="W6747" s="12" t="s">
        <v>29</v>
      </c>
      <c r="X6747" s="4">
        <v>0</v>
      </c>
      <c r="Y6747" s="3">
        <v>1895.83</v>
      </c>
      <c r="Z6747" s="9" t="s">
        <v>16</v>
      </c>
    </row>
    <row r="6748" spans="1:26" x14ac:dyDescent="0.25">
      <c r="A6748">
        <v>2024</v>
      </c>
      <c r="B6748">
        <v>10</v>
      </c>
      <c r="C6748" s="7">
        <v>45579</v>
      </c>
      <c r="D6748" s="9" t="s">
        <v>130</v>
      </c>
      <c r="E6748" s="9" t="s">
        <v>131</v>
      </c>
      <c r="F6748" s="9" t="s">
        <v>1210</v>
      </c>
      <c r="G6748" s="9" t="s">
        <v>1211</v>
      </c>
      <c r="H6748" s="9" t="s">
        <v>55</v>
      </c>
      <c r="I6748">
        <v>5000</v>
      </c>
      <c r="J6748" s="9" t="s">
        <v>22</v>
      </c>
      <c r="K6748">
        <v>5000</v>
      </c>
      <c r="L6748">
        <v>0</v>
      </c>
      <c r="M6748">
        <v>0</v>
      </c>
      <c r="N6748" s="11">
        <f>VLOOKUP(AA_SIPARIS_SATINALMA_RAPORU_YENI_123_22112023[[#This Row],[STOK_KODU]],AA_KUMULATIF_STOK_RAPORU_123_BURAK_TD[],3,0)</f>
        <v>2750</v>
      </c>
      <c r="O6748" s="5">
        <v>0.7</v>
      </c>
      <c r="P6748" s="1">
        <v>3500</v>
      </c>
      <c r="Q6748" s="1">
        <v>37.372999999999998</v>
      </c>
      <c r="R6748" s="6">
        <v>0.02</v>
      </c>
      <c r="S6748" s="2" t="str">
        <f>IFERROR(#REF!/AA_SIPARIS_SATINALMA_RAPORU_YENI_123_22112023[[#This Row],[SIPARIS_EUR_KURU]],"")</f>
        <v/>
      </c>
      <c r="T6748" s="1">
        <v>0.7</v>
      </c>
      <c r="U6748" s="1">
        <v>3500</v>
      </c>
      <c r="V6748" s="2">
        <v>94.101699999999994</v>
      </c>
      <c r="W6748" s="12" t="s">
        <v>29</v>
      </c>
      <c r="X6748" s="4">
        <v>0</v>
      </c>
      <c r="Y6748" s="3">
        <v>3500</v>
      </c>
      <c r="Z6748" s="9" t="s">
        <v>16</v>
      </c>
    </row>
    <row r="6749" spans="1:26" x14ac:dyDescent="0.25">
      <c r="A6749">
        <v>2024</v>
      </c>
      <c r="B6749">
        <v>9</v>
      </c>
      <c r="C6749" s="7">
        <v>45539</v>
      </c>
      <c r="D6749" s="9" t="s">
        <v>48</v>
      </c>
      <c r="E6749" s="9" t="s">
        <v>49</v>
      </c>
      <c r="F6749" s="9" t="s">
        <v>196</v>
      </c>
      <c r="G6749" s="9" t="s">
        <v>197</v>
      </c>
      <c r="H6749" s="9" t="s">
        <v>52</v>
      </c>
      <c r="I6749">
        <v>60</v>
      </c>
      <c r="J6749" s="9" t="s">
        <v>68</v>
      </c>
      <c r="K6749">
        <v>60</v>
      </c>
      <c r="L6749">
        <v>0</v>
      </c>
      <c r="M6749">
        <v>0</v>
      </c>
      <c r="N6749" s="11">
        <f>VLOOKUP(AA_SIPARIS_SATINALMA_RAPORU_YENI_123_22112023[[#This Row],[STOK_KODU]],AA_KUMULATIF_STOK_RAPORU_123_BURAK_TD[],3,0)</f>
        <v>56</v>
      </c>
      <c r="O6749" s="5">
        <v>58.333333000000003</v>
      </c>
      <c r="P6749" s="1">
        <v>3500</v>
      </c>
      <c r="Q6749" s="1"/>
      <c r="R6749" s="6"/>
      <c r="S6749" s="2" t="str">
        <f>IFERROR(#REF!/AA_SIPARIS_SATINALMA_RAPORU_YENI_123_22112023[[#This Row],[SIPARIS_EUR_KURU]],"")</f>
        <v/>
      </c>
      <c r="T6749" s="1">
        <v>58.333333333333336</v>
      </c>
      <c r="U6749" s="1">
        <v>3500</v>
      </c>
      <c r="V6749" s="2">
        <v>93.502399999999994</v>
      </c>
      <c r="W6749" s="12" t="s">
        <v>29</v>
      </c>
      <c r="X6749" s="4">
        <v>0</v>
      </c>
      <c r="Y6749" s="3">
        <v>3500</v>
      </c>
      <c r="Z6749" s="9" t="s">
        <v>16</v>
      </c>
    </row>
    <row r="6750" spans="1:26" x14ac:dyDescent="0.25">
      <c r="A6750">
        <v>2024</v>
      </c>
      <c r="B6750">
        <v>9</v>
      </c>
      <c r="C6750" s="7">
        <v>45538</v>
      </c>
      <c r="D6750" s="9" t="s">
        <v>237</v>
      </c>
      <c r="E6750" s="9" t="s">
        <v>11203</v>
      </c>
      <c r="F6750" s="9" t="s">
        <v>244</v>
      </c>
      <c r="G6750" s="9" t="s">
        <v>245</v>
      </c>
      <c r="H6750" s="9" t="s">
        <v>116</v>
      </c>
      <c r="I6750">
        <v>100</v>
      </c>
      <c r="J6750" s="9" t="s">
        <v>117</v>
      </c>
      <c r="K6750">
        <v>100</v>
      </c>
      <c r="L6750">
        <v>0</v>
      </c>
      <c r="M6750">
        <v>0</v>
      </c>
      <c r="N6750" s="11">
        <f>VLOOKUP(AA_SIPARIS_SATINALMA_RAPORU_YENI_123_22112023[[#This Row],[STOK_KODU]],AA_KUMULATIF_STOK_RAPORU_123_BURAK_TD[],3,0)</f>
        <v>60</v>
      </c>
      <c r="O6750" s="5">
        <v>35</v>
      </c>
      <c r="P6750" s="1">
        <v>3500</v>
      </c>
      <c r="Q6750" s="1">
        <v>37.534599999999998</v>
      </c>
      <c r="R6750" s="6">
        <v>0.93</v>
      </c>
      <c r="S6750" s="2" t="str">
        <f>IFERROR(#REF!/AA_SIPARIS_SATINALMA_RAPORU_YENI_123_22112023[[#This Row],[SIPARIS_EUR_KURU]],"")</f>
        <v/>
      </c>
      <c r="T6750" s="1">
        <v>34</v>
      </c>
      <c r="U6750" s="1">
        <v>3400</v>
      </c>
      <c r="V6750" s="2">
        <v>90.610900000000001</v>
      </c>
      <c r="W6750" s="12" t="s">
        <v>29</v>
      </c>
      <c r="X6750" s="4">
        <v>0</v>
      </c>
      <c r="Y6750" s="3">
        <v>3400</v>
      </c>
      <c r="Z6750" s="9" t="s">
        <v>16</v>
      </c>
    </row>
    <row r="6751" spans="1:26" x14ac:dyDescent="0.25">
      <c r="A6751">
        <v>2024</v>
      </c>
      <c r="B6751">
        <v>8</v>
      </c>
      <c r="C6751" s="7">
        <v>45525</v>
      </c>
      <c r="D6751" s="9" t="s">
        <v>24</v>
      </c>
      <c r="E6751" s="9" t="s">
        <v>25</v>
      </c>
      <c r="F6751" s="9" t="s">
        <v>429</v>
      </c>
      <c r="G6751" s="9" t="s">
        <v>430</v>
      </c>
      <c r="H6751" s="9" t="s">
        <v>28</v>
      </c>
      <c r="I6751">
        <v>2</v>
      </c>
      <c r="J6751" s="9" t="s">
        <v>22</v>
      </c>
      <c r="K6751">
        <v>2</v>
      </c>
      <c r="L6751">
        <v>0</v>
      </c>
      <c r="M6751">
        <v>0</v>
      </c>
      <c r="N6751" s="11">
        <f>VLOOKUP(AA_SIPARIS_SATINALMA_RAPORU_YENI_123_22112023[[#This Row],[STOK_KODU]],AA_KUMULATIF_STOK_RAPORU_123_BURAK_TD[],3,0)</f>
        <v>0</v>
      </c>
      <c r="O6751" s="5">
        <v>1750</v>
      </c>
      <c r="P6751" s="1">
        <v>3500</v>
      </c>
      <c r="Q6751" s="1"/>
      <c r="R6751" s="6"/>
      <c r="S6751" s="2" t="str">
        <f>IFERROR(#REF!/AA_SIPARIS_SATINALMA_RAPORU_YENI_123_22112023[[#This Row],[SIPARIS_EUR_KURU]],"")</f>
        <v/>
      </c>
      <c r="T6751" s="1">
        <v>947.91499999999996</v>
      </c>
      <c r="U6751" s="1">
        <v>1895.83</v>
      </c>
      <c r="V6751" s="2">
        <v>50.266199999999998</v>
      </c>
      <c r="W6751" s="12" t="s">
        <v>29</v>
      </c>
      <c r="X6751" s="4">
        <v>0</v>
      </c>
      <c r="Y6751" s="3">
        <v>1895.83</v>
      </c>
      <c r="Z6751" s="9" t="s">
        <v>16</v>
      </c>
    </row>
    <row r="6752" spans="1:26" x14ac:dyDescent="0.25">
      <c r="A6752">
        <v>2024</v>
      </c>
      <c r="B6752">
        <v>8</v>
      </c>
      <c r="C6752" s="7">
        <v>45518</v>
      </c>
      <c r="D6752" s="9" t="s">
        <v>48</v>
      </c>
      <c r="E6752" s="9" t="s">
        <v>49</v>
      </c>
      <c r="F6752" s="9" t="s">
        <v>493</v>
      </c>
      <c r="G6752" s="9" t="s">
        <v>494</v>
      </c>
      <c r="H6752" s="9" t="s">
        <v>52</v>
      </c>
      <c r="I6752">
        <v>20</v>
      </c>
      <c r="J6752" s="9" t="s">
        <v>68</v>
      </c>
      <c r="K6752">
        <v>20</v>
      </c>
      <c r="L6752">
        <v>0</v>
      </c>
      <c r="M6752">
        <v>0</v>
      </c>
      <c r="N6752" s="11">
        <f>VLOOKUP(AA_SIPARIS_SATINALMA_RAPORU_YENI_123_22112023[[#This Row],[STOK_KODU]],AA_KUMULATIF_STOK_RAPORU_123_BURAK_TD[],3,0)</f>
        <v>16</v>
      </c>
      <c r="O6752" s="5">
        <v>175</v>
      </c>
      <c r="P6752" s="1">
        <v>3500</v>
      </c>
      <c r="Q6752" s="1">
        <v>36.596800000000002</v>
      </c>
      <c r="R6752" s="6">
        <v>4.78</v>
      </c>
      <c r="S6752" s="2" t="str">
        <f>IFERROR(#REF!/AA_SIPARIS_SATINALMA_RAPORU_YENI_123_22112023[[#This Row],[SIPARIS_EUR_KURU]],"")</f>
        <v/>
      </c>
      <c r="T6752" s="1">
        <v>175</v>
      </c>
      <c r="U6752" s="1">
        <v>3500</v>
      </c>
      <c r="V6752" s="2">
        <v>94.886899999999997</v>
      </c>
      <c r="W6752" s="12" t="s">
        <v>29</v>
      </c>
      <c r="X6752" s="4">
        <v>0</v>
      </c>
      <c r="Y6752" s="3">
        <v>3500</v>
      </c>
      <c r="Z6752" s="9" t="s">
        <v>16</v>
      </c>
    </row>
    <row r="6753" spans="1:26" x14ac:dyDescent="0.25">
      <c r="A6753">
        <v>2024</v>
      </c>
      <c r="B6753">
        <v>7</v>
      </c>
      <c r="C6753" s="7">
        <v>45476</v>
      </c>
      <c r="D6753" s="9" t="s">
        <v>130</v>
      </c>
      <c r="E6753" s="9" t="s">
        <v>131</v>
      </c>
      <c r="F6753" s="9" t="s">
        <v>1210</v>
      </c>
      <c r="G6753" s="9" t="s">
        <v>1211</v>
      </c>
      <c r="H6753" s="9" t="s">
        <v>55</v>
      </c>
      <c r="I6753">
        <v>5000</v>
      </c>
      <c r="J6753" s="9" t="s">
        <v>22</v>
      </c>
      <c r="K6753">
        <v>5000</v>
      </c>
      <c r="L6753">
        <v>0</v>
      </c>
      <c r="M6753">
        <v>0</v>
      </c>
      <c r="N6753" s="11">
        <f>VLOOKUP(AA_SIPARIS_SATINALMA_RAPORU_YENI_123_22112023[[#This Row],[STOK_KODU]],AA_KUMULATIF_STOK_RAPORU_123_BURAK_TD[],3,0)</f>
        <v>2750</v>
      </c>
      <c r="O6753" s="5">
        <v>0.7</v>
      </c>
      <c r="P6753" s="1">
        <v>3500</v>
      </c>
      <c r="Q6753" s="1">
        <v>34.975900000000003</v>
      </c>
      <c r="R6753" s="6">
        <v>0.02</v>
      </c>
      <c r="S6753" s="2" t="str">
        <f>IFERROR(#REF!/AA_SIPARIS_SATINALMA_RAPORU_YENI_123_22112023[[#This Row],[SIPARIS_EUR_KURU]],"")</f>
        <v/>
      </c>
      <c r="T6753" s="1">
        <v>0.7</v>
      </c>
      <c r="U6753" s="1">
        <v>3500</v>
      </c>
      <c r="V6753" s="2">
        <v>98.251400000000004</v>
      </c>
      <c r="W6753" s="12" t="s">
        <v>29</v>
      </c>
      <c r="X6753" s="4">
        <v>0</v>
      </c>
      <c r="Y6753" s="3">
        <v>3500</v>
      </c>
      <c r="Z6753" s="9" t="s">
        <v>16</v>
      </c>
    </row>
    <row r="6754" spans="1:26" x14ac:dyDescent="0.25">
      <c r="A6754">
        <v>2024</v>
      </c>
      <c r="B6754">
        <v>6</v>
      </c>
      <c r="C6754" s="7">
        <v>45468</v>
      </c>
      <c r="D6754" s="9" t="s">
        <v>130</v>
      </c>
      <c r="E6754" s="9" t="s">
        <v>131</v>
      </c>
      <c r="F6754" s="9" t="s">
        <v>1311</v>
      </c>
      <c r="G6754" s="9" t="s">
        <v>1312</v>
      </c>
      <c r="H6754" s="9" t="s">
        <v>55</v>
      </c>
      <c r="I6754">
        <v>100</v>
      </c>
      <c r="J6754" s="9" t="s">
        <v>22</v>
      </c>
      <c r="K6754">
        <v>100</v>
      </c>
      <c r="L6754">
        <v>0</v>
      </c>
      <c r="M6754">
        <v>0</v>
      </c>
      <c r="N6754" s="11">
        <f>VLOOKUP(AA_SIPARIS_SATINALMA_RAPORU_YENI_123_22112023[[#This Row],[STOK_KODU]],AA_KUMULATIF_STOK_RAPORU_123_BURAK_TD[],3,0)</f>
        <v>85</v>
      </c>
      <c r="O6754" s="5">
        <v>35</v>
      </c>
      <c r="P6754" s="1">
        <v>3500</v>
      </c>
      <c r="Q6754" s="1"/>
      <c r="R6754" s="6"/>
      <c r="S6754" s="2" t="str">
        <f>IFERROR(#REF!/AA_SIPARIS_SATINALMA_RAPORU_YENI_123_22112023[[#This Row],[SIPARIS_EUR_KURU]],"")</f>
        <v/>
      </c>
      <c r="T6754" s="1">
        <v>32.5</v>
      </c>
      <c r="U6754" s="1">
        <v>3250</v>
      </c>
      <c r="V6754" s="2">
        <v>92.608699999999999</v>
      </c>
      <c r="W6754" s="12" t="s">
        <v>29</v>
      </c>
      <c r="X6754" s="4">
        <v>0</v>
      </c>
      <c r="Y6754" s="3">
        <v>3250</v>
      </c>
      <c r="Z6754" s="9" t="s">
        <v>16</v>
      </c>
    </row>
    <row r="6755" spans="1:26" x14ac:dyDescent="0.25">
      <c r="A6755">
        <v>2024</v>
      </c>
      <c r="B6755">
        <v>5</v>
      </c>
      <c r="C6755" s="7">
        <v>45426</v>
      </c>
      <c r="D6755" s="9" t="s">
        <v>728</v>
      </c>
      <c r="E6755" s="9" t="s">
        <v>729</v>
      </c>
      <c r="F6755" s="9" t="s">
        <v>1602</v>
      </c>
      <c r="G6755" s="9" t="s">
        <v>1603</v>
      </c>
      <c r="H6755" s="9" t="s">
        <v>44</v>
      </c>
      <c r="I6755">
        <v>1</v>
      </c>
      <c r="J6755" s="9" t="s">
        <v>22</v>
      </c>
      <c r="K6755">
        <v>1</v>
      </c>
      <c r="L6755">
        <v>0</v>
      </c>
      <c r="M6755">
        <v>0</v>
      </c>
      <c r="N6755" s="11">
        <f>VLOOKUP(AA_SIPARIS_SATINALMA_RAPORU_YENI_123_22112023[[#This Row],[STOK_KODU]],AA_KUMULATIF_STOK_RAPORU_123_BURAK_TD[],3,0)</f>
        <v>0</v>
      </c>
      <c r="O6755" s="5">
        <v>3500</v>
      </c>
      <c r="P6755" s="1">
        <v>3500</v>
      </c>
      <c r="Q6755" s="1">
        <v>34.659100000000002</v>
      </c>
      <c r="R6755" s="6">
        <v>100.98</v>
      </c>
      <c r="S6755" s="2" t="str">
        <f>IFERROR(#REF!/AA_SIPARIS_SATINALMA_RAPORU_YENI_123_22112023[[#This Row],[SIPARIS_EUR_KURU]],"")</f>
        <v/>
      </c>
      <c r="T6755" s="1">
        <v>3500</v>
      </c>
      <c r="U6755" s="1">
        <v>3500</v>
      </c>
      <c r="V6755" s="2">
        <v>100.9836</v>
      </c>
      <c r="W6755" s="12" t="s">
        <v>29</v>
      </c>
      <c r="X6755" s="4">
        <v>0</v>
      </c>
      <c r="Y6755" s="3">
        <v>3500</v>
      </c>
      <c r="Z6755" s="9" t="s">
        <v>16</v>
      </c>
    </row>
    <row r="6756" spans="1:26" x14ac:dyDescent="0.25">
      <c r="A6756">
        <v>2024</v>
      </c>
      <c r="B6756">
        <v>2</v>
      </c>
      <c r="C6756" s="7">
        <v>45341</v>
      </c>
      <c r="D6756" s="9" t="s">
        <v>305</v>
      </c>
      <c r="E6756" s="9" t="s">
        <v>306</v>
      </c>
      <c r="F6756" s="9" t="s">
        <v>315</v>
      </c>
      <c r="G6756" s="9" t="s">
        <v>316</v>
      </c>
      <c r="H6756" s="9" t="s">
        <v>44</v>
      </c>
      <c r="I6756">
        <v>10</v>
      </c>
      <c r="J6756" s="9" t="s">
        <v>22</v>
      </c>
      <c r="K6756">
        <v>10</v>
      </c>
      <c r="L6756">
        <v>0</v>
      </c>
      <c r="M6756">
        <v>0</v>
      </c>
      <c r="N6756" s="11">
        <f>VLOOKUP(AA_SIPARIS_SATINALMA_RAPORU_YENI_123_22112023[[#This Row],[STOK_KODU]],AA_KUMULATIF_STOK_RAPORU_123_BURAK_TD[],3,0)</f>
        <v>6</v>
      </c>
      <c r="O6756" s="5">
        <v>350</v>
      </c>
      <c r="P6756" s="1">
        <v>3500</v>
      </c>
      <c r="Q6756" s="1">
        <v>33.080500000000001</v>
      </c>
      <c r="R6756" s="6">
        <v>10.58</v>
      </c>
      <c r="S6756" s="2" t="str">
        <f>IFERROR(#REF!/AA_SIPARIS_SATINALMA_RAPORU_YENI_123_22112023[[#This Row],[SIPARIS_EUR_KURU]],"")</f>
        <v/>
      </c>
      <c r="T6756" s="1">
        <v>350</v>
      </c>
      <c r="U6756" s="1">
        <v>3500</v>
      </c>
      <c r="V6756" s="2">
        <v>105.2189</v>
      </c>
      <c r="W6756" s="12" t="s">
        <v>29</v>
      </c>
      <c r="X6756" s="4">
        <v>0</v>
      </c>
      <c r="Y6756" s="3">
        <v>3500</v>
      </c>
      <c r="Z6756" s="9" t="s">
        <v>16</v>
      </c>
    </row>
    <row r="6757" spans="1:26" x14ac:dyDescent="0.25">
      <c r="A6757">
        <v>2024</v>
      </c>
      <c r="B6757">
        <v>1</v>
      </c>
      <c r="C6757" s="7">
        <v>45308</v>
      </c>
      <c r="D6757" s="9" t="s">
        <v>93</v>
      </c>
      <c r="E6757" s="9" t="s">
        <v>94</v>
      </c>
      <c r="F6757" s="9" t="s">
        <v>690</v>
      </c>
      <c r="G6757" s="9" t="s">
        <v>691</v>
      </c>
      <c r="H6757" s="9" t="s">
        <v>97</v>
      </c>
      <c r="I6757">
        <v>100</v>
      </c>
      <c r="J6757" s="9" t="s">
        <v>22</v>
      </c>
      <c r="K6757">
        <v>100</v>
      </c>
      <c r="L6757">
        <v>0</v>
      </c>
      <c r="M6757">
        <v>0</v>
      </c>
      <c r="N6757" s="11">
        <f>VLOOKUP(AA_SIPARIS_SATINALMA_RAPORU_YENI_123_22112023[[#This Row],[STOK_KODU]],AA_KUMULATIF_STOK_RAPORU_123_BURAK_TD[],3,0)</f>
        <v>85</v>
      </c>
      <c r="O6757" s="5">
        <v>35</v>
      </c>
      <c r="P6757" s="1">
        <v>3500</v>
      </c>
      <c r="Q6757" s="1">
        <v>32.750999999999998</v>
      </c>
      <c r="R6757" s="6">
        <v>1.07</v>
      </c>
      <c r="S6757" s="2" t="str">
        <f>IFERROR(#REF!/AA_SIPARIS_SATINALMA_RAPORU_YENI_123_22112023[[#This Row],[SIPARIS_EUR_KURU]],"")</f>
        <v/>
      </c>
      <c r="T6757" s="1">
        <v>35</v>
      </c>
      <c r="U6757" s="1">
        <v>3500</v>
      </c>
      <c r="V6757" s="2">
        <v>106.867</v>
      </c>
      <c r="W6757" s="12" t="s">
        <v>29</v>
      </c>
      <c r="X6757" s="4">
        <v>0</v>
      </c>
      <c r="Y6757" s="3">
        <v>3500</v>
      </c>
      <c r="Z6757" s="9" t="s">
        <v>16</v>
      </c>
    </row>
    <row r="6758" spans="1:26" x14ac:dyDescent="0.25">
      <c r="A6758">
        <v>2023</v>
      </c>
      <c r="B6758">
        <v>11</v>
      </c>
      <c r="C6758" s="7">
        <v>45258</v>
      </c>
      <c r="D6758" s="9" t="s">
        <v>93</v>
      </c>
      <c r="E6758" s="9" t="s">
        <v>94</v>
      </c>
      <c r="F6758" s="9" t="s">
        <v>690</v>
      </c>
      <c r="G6758" s="9" t="s">
        <v>691</v>
      </c>
      <c r="H6758" s="9" t="s">
        <v>97</v>
      </c>
      <c r="I6758">
        <v>100</v>
      </c>
      <c r="J6758" s="9" t="s">
        <v>22</v>
      </c>
      <c r="K6758">
        <v>100</v>
      </c>
      <c r="L6758">
        <v>0</v>
      </c>
      <c r="M6758">
        <v>0</v>
      </c>
      <c r="N6758" s="11">
        <f>VLOOKUP(AA_SIPARIS_SATINALMA_RAPORU_YENI_123_22112023[[#This Row],[STOK_KODU]],AA_KUMULATIF_STOK_RAPORU_123_BURAK_TD[],3,0)</f>
        <v>85</v>
      </c>
      <c r="O6758" s="5">
        <v>35</v>
      </c>
      <c r="P6758" s="1">
        <v>3500</v>
      </c>
      <c r="Q6758" s="1">
        <v>32.632599999999996</v>
      </c>
      <c r="R6758" s="6">
        <v>1.07</v>
      </c>
      <c r="S6758" s="2" t="str">
        <f>IFERROR(#REF!/AA_SIPARIS_SATINALMA_RAPORU_YENI_123_22112023[[#This Row],[SIPARIS_EUR_KURU]],"")</f>
        <v/>
      </c>
      <c r="T6758" s="1">
        <v>35</v>
      </c>
      <c r="U6758" s="1">
        <v>3500</v>
      </c>
      <c r="V6758" s="2">
        <v>110.7612</v>
      </c>
      <c r="W6758" s="12" t="s">
        <v>29</v>
      </c>
      <c r="X6758" s="4">
        <v>0</v>
      </c>
      <c r="Y6758" s="3">
        <v>3500</v>
      </c>
      <c r="Z6758" s="9" t="s">
        <v>16</v>
      </c>
    </row>
    <row r="6759" spans="1:26" x14ac:dyDescent="0.25">
      <c r="A6759">
        <v>2023</v>
      </c>
      <c r="B6759">
        <v>10</v>
      </c>
      <c r="C6759" s="7">
        <v>45205</v>
      </c>
      <c r="D6759" s="9" t="s">
        <v>305</v>
      </c>
      <c r="E6759" s="9" t="s">
        <v>306</v>
      </c>
      <c r="F6759" s="9" t="s">
        <v>323</v>
      </c>
      <c r="G6759" s="9" t="s">
        <v>324</v>
      </c>
      <c r="H6759" s="9" t="s">
        <v>55</v>
      </c>
      <c r="I6759">
        <v>2000</v>
      </c>
      <c r="J6759" s="9" t="s">
        <v>22</v>
      </c>
      <c r="K6759">
        <v>2000</v>
      </c>
      <c r="L6759">
        <v>0</v>
      </c>
      <c r="M6759">
        <v>0</v>
      </c>
      <c r="N6759" s="11">
        <f>VLOOKUP(AA_SIPARIS_SATINALMA_RAPORU_YENI_123_22112023[[#This Row],[STOK_KODU]],AA_KUMULATIF_STOK_RAPORU_123_BURAK_TD[],3,0)</f>
        <v>3000</v>
      </c>
      <c r="O6759" s="5">
        <v>1.75</v>
      </c>
      <c r="P6759" s="1">
        <v>3500</v>
      </c>
      <c r="Q6759" s="1">
        <v>28.9346</v>
      </c>
      <c r="R6759" s="6">
        <v>0.06</v>
      </c>
      <c r="S6759" s="2" t="str">
        <f>IFERROR(#REF!/AA_SIPARIS_SATINALMA_RAPORU_YENI_123_22112023[[#This Row],[SIPARIS_EUR_KURU]],"")</f>
        <v/>
      </c>
      <c r="T6759" s="1">
        <v>1.75</v>
      </c>
      <c r="U6759" s="1">
        <v>3500</v>
      </c>
      <c r="V6759" s="2">
        <v>120.9624</v>
      </c>
      <c r="W6759" s="12" t="s">
        <v>29</v>
      </c>
      <c r="X6759" s="4">
        <v>0</v>
      </c>
      <c r="Y6759" s="3">
        <v>3500</v>
      </c>
      <c r="Z6759" s="9" t="s">
        <v>16</v>
      </c>
    </row>
    <row r="6760" spans="1:26" x14ac:dyDescent="0.25">
      <c r="A6760">
        <v>2023</v>
      </c>
      <c r="B6760">
        <v>7</v>
      </c>
      <c r="C6760" s="7">
        <v>45120</v>
      </c>
      <c r="D6760" s="9" t="s">
        <v>184</v>
      </c>
      <c r="E6760" s="9" t="s">
        <v>185</v>
      </c>
      <c r="F6760" s="9" t="s">
        <v>930</v>
      </c>
      <c r="G6760" s="9" t="s">
        <v>9989</v>
      </c>
      <c r="H6760" s="9" t="s">
        <v>97</v>
      </c>
      <c r="I6760">
        <v>5</v>
      </c>
      <c r="J6760" s="9" t="s">
        <v>22</v>
      </c>
      <c r="K6760">
        <v>5</v>
      </c>
      <c r="L6760">
        <v>0</v>
      </c>
      <c r="M6760">
        <v>0</v>
      </c>
      <c r="N6760" s="11">
        <f>VLOOKUP(AA_SIPARIS_SATINALMA_RAPORU_YENI_123_22112023[[#This Row],[STOK_KODU]],AA_KUMULATIF_STOK_RAPORU_123_BURAK_TD[],3,0)</f>
        <v>8</v>
      </c>
      <c r="O6760" s="5">
        <v>700</v>
      </c>
      <c r="P6760" s="1">
        <v>3500</v>
      </c>
      <c r="Q6760" s="1">
        <v>28.778700000000001</v>
      </c>
      <c r="R6760" s="6">
        <v>24.32</v>
      </c>
      <c r="S6760" s="2" t="str">
        <f>IFERROR(#REF!/AA_SIPARIS_SATINALMA_RAPORU_YENI_123_22112023[[#This Row],[SIPARIS_EUR_KURU]],"")</f>
        <v/>
      </c>
      <c r="T6760" s="1">
        <v>700</v>
      </c>
      <c r="U6760" s="1">
        <v>3500</v>
      </c>
      <c r="V6760" s="2">
        <v>121.6177</v>
      </c>
      <c r="W6760" s="12" t="s">
        <v>29</v>
      </c>
      <c r="X6760" s="4">
        <v>0</v>
      </c>
      <c r="Y6760" s="3">
        <v>3500</v>
      </c>
      <c r="Z6760" s="9" t="s">
        <v>16</v>
      </c>
    </row>
    <row r="6761" spans="1:26" x14ac:dyDescent="0.25">
      <c r="A6761">
        <v>2023</v>
      </c>
      <c r="B6761">
        <v>7</v>
      </c>
      <c r="C6761" s="7">
        <v>45112</v>
      </c>
      <c r="D6761" s="9" t="s">
        <v>184</v>
      </c>
      <c r="E6761" s="9" t="s">
        <v>185</v>
      </c>
      <c r="F6761" s="9" t="s">
        <v>930</v>
      </c>
      <c r="G6761" s="9" t="s">
        <v>9989</v>
      </c>
      <c r="H6761" s="9" t="s">
        <v>97</v>
      </c>
      <c r="I6761">
        <v>5</v>
      </c>
      <c r="J6761" s="9" t="s">
        <v>22</v>
      </c>
      <c r="K6761">
        <v>5</v>
      </c>
      <c r="L6761">
        <v>0</v>
      </c>
      <c r="M6761">
        <v>0</v>
      </c>
      <c r="N6761" s="11">
        <f>VLOOKUP(AA_SIPARIS_SATINALMA_RAPORU_YENI_123_22112023[[#This Row],[STOK_KODU]],AA_KUMULATIF_STOK_RAPORU_123_BURAK_TD[],3,0)</f>
        <v>8</v>
      </c>
      <c r="O6761" s="5">
        <v>700</v>
      </c>
      <c r="P6761" s="1">
        <v>3500</v>
      </c>
      <c r="Q6761" s="1">
        <v>28.346399999999999</v>
      </c>
      <c r="R6761" s="6">
        <v>24.69</v>
      </c>
      <c r="S6761" s="2" t="str">
        <f>IFERROR(#REF!/AA_SIPARIS_SATINALMA_RAPORU_YENI_123_22112023[[#This Row],[SIPARIS_EUR_KURU]],"")</f>
        <v/>
      </c>
      <c r="T6761" s="1">
        <v>700</v>
      </c>
      <c r="U6761" s="1">
        <v>3500</v>
      </c>
      <c r="V6761" s="2">
        <v>123.4725</v>
      </c>
      <c r="W6761" s="12" t="s">
        <v>29</v>
      </c>
      <c r="X6761" s="4">
        <v>0</v>
      </c>
      <c r="Y6761" s="3">
        <v>3500</v>
      </c>
      <c r="Z6761" s="9" t="s">
        <v>16</v>
      </c>
    </row>
    <row r="6762" spans="1:26" x14ac:dyDescent="0.25">
      <c r="A6762">
        <v>2023</v>
      </c>
      <c r="B6762">
        <v>6</v>
      </c>
      <c r="C6762" s="7">
        <v>45078</v>
      </c>
      <c r="D6762" s="9" t="s">
        <v>3639</v>
      </c>
      <c r="E6762" s="9" t="s">
        <v>11698</v>
      </c>
      <c r="F6762" s="9" t="s">
        <v>4043</v>
      </c>
      <c r="G6762" s="9" t="s">
        <v>4044</v>
      </c>
      <c r="H6762" s="9" t="s">
        <v>44</v>
      </c>
      <c r="I6762">
        <v>1</v>
      </c>
      <c r="J6762" s="9" t="s">
        <v>22</v>
      </c>
      <c r="K6762">
        <v>1</v>
      </c>
      <c r="L6762">
        <v>0</v>
      </c>
      <c r="M6762">
        <v>0</v>
      </c>
      <c r="N6762" s="11">
        <f>VLOOKUP(AA_SIPARIS_SATINALMA_RAPORU_YENI_123_22112023[[#This Row],[STOK_KODU]],AA_KUMULATIF_STOK_RAPORU_123_BURAK_TD[],3,0)</f>
        <v>0</v>
      </c>
      <c r="O6762" s="5">
        <v>3500</v>
      </c>
      <c r="P6762" s="1">
        <v>3500</v>
      </c>
      <c r="Q6762" s="1">
        <v>22.058199999999999</v>
      </c>
      <c r="R6762" s="6">
        <v>158.66999999999999</v>
      </c>
      <c r="S6762" s="2" t="str">
        <f>IFERROR(#REF!/AA_SIPARIS_SATINALMA_RAPORU_YENI_123_22112023[[#This Row],[SIPARIS_EUR_KURU]],"")</f>
        <v/>
      </c>
      <c r="T6762" s="1">
        <v>3500</v>
      </c>
      <c r="U6762" s="1">
        <v>3500</v>
      </c>
      <c r="V6762" s="2">
        <v>166.9871</v>
      </c>
      <c r="W6762" s="12" t="s">
        <v>29</v>
      </c>
      <c r="X6762" s="4">
        <v>0</v>
      </c>
      <c r="Y6762" s="3">
        <v>3500</v>
      </c>
      <c r="Z6762" s="9" t="s">
        <v>16</v>
      </c>
    </row>
    <row r="6763" spans="1:26" x14ac:dyDescent="0.25">
      <c r="A6763">
        <v>2023</v>
      </c>
      <c r="B6763">
        <v>5</v>
      </c>
      <c r="C6763" s="7">
        <v>45077</v>
      </c>
      <c r="D6763" s="9" t="s">
        <v>24</v>
      </c>
      <c r="E6763" s="9" t="s">
        <v>25</v>
      </c>
      <c r="F6763" s="9" t="s">
        <v>3457</v>
      </c>
      <c r="G6763" s="9" t="s">
        <v>3458</v>
      </c>
      <c r="H6763" s="9" t="s">
        <v>28</v>
      </c>
      <c r="I6763">
        <v>5</v>
      </c>
      <c r="J6763" s="9" t="s">
        <v>22</v>
      </c>
      <c r="K6763">
        <v>5</v>
      </c>
      <c r="L6763">
        <v>0</v>
      </c>
      <c r="M6763">
        <v>0</v>
      </c>
      <c r="N6763" s="11">
        <f>VLOOKUP(AA_SIPARIS_SATINALMA_RAPORU_YENI_123_22112023[[#This Row],[STOK_KODU]],AA_KUMULATIF_STOK_RAPORU_123_BURAK_TD[],3,0)</f>
        <v>0</v>
      </c>
      <c r="O6763" s="5">
        <v>700</v>
      </c>
      <c r="P6763" s="1">
        <v>3500</v>
      </c>
      <c r="Q6763" s="1">
        <v>32.632599999999996</v>
      </c>
      <c r="R6763" s="6">
        <v>12.91</v>
      </c>
      <c r="S6763" s="2" t="str">
        <f>IFERROR(#REF!/AA_SIPARIS_SATINALMA_RAPORU_YENI_123_22112023[[#This Row],[SIPARIS_EUR_KURU]],"")</f>
        <v/>
      </c>
      <c r="T6763" s="1">
        <v>421.29599999999999</v>
      </c>
      <c r="U6763" s="1">
        <v>2106.48</v>
      </c>
      <c r="V6763" s="2">
        <v>95.496499999999997</v>
      </c>
      <c r="W6763" s="12" t="s">
        <v>29</v>
      </c>
      <c r="X6763" s="4">
        <v>0</v>
      </c>
      <c r="Y6763" s="3">
        <v>2106.48</v>
      </c>
      <c r="Z6763" s="9" t="s">
        <v>16</v>
      </c>
    </row>
    <row r="6764" spans="1:26" x14ac:dyDescent="0.25">
      <c r="A6764">
        <v>2023</v>
      </c>
      <c r="B6764">
        <v>2</v>
      </c>
      <c r="C6764" s="7">
        <v>44958</v>
      </c>
      <c r="D6764" s="9" t="s">
        <v>24</v>
      </c>
      <c r="E6764" s="9" t="s">
        <v>25</v>
      </c>
      <c r="F6764" s="9" t="s">
        <v>604</v>
      </c>
      <c r="G6764" s="9" t="s">
        <v>605</v>
      </c>
      <c r="H6764" s="9" t="s">
        <v>28</v>
      </c>
      <c r="I6764">
        <v>2</v>
      </c>
      <c r="J6764" s="9" t="s">
        <v>22</v>
      </c>
      <c r="K6764">
        <v>2</v>
      </c>
      <c r="L6764">
        <v>0</v>
      </c>
      <c r="M6764">
        <v>0</v>
      </c>
      <c r="N6764" s="11">
        <f>VLOOKUP(AA_SIPARIS_SATINALMA_RAPORU_YENI_123_22112023[[#This Row],[STOK_KODU]],AA_KUMULATIF_STOK_RAPORU_123_BURAK_TD[],3,0)</f>
        <v>0</v>
      </c>
      <c r="O6764" s="5">
        <v>1750</v>
      </c>
      <c r="P6764" s="1">
        <v>3500</v>
      </c>
      <c r="Q6764" s="1">
        <v>20.382400000000001</v>
      </c>
      <c r="R6764" s="6">
        <v>51.67</v>
      </c>
      <c r="S6764" s="2" t="str">
        <f>IFERROR(#REF!/AA_SIPARIS_SATINALMA_RAPORU_YENI_123_22112023[[#This Row],[SIPARIS_EUR_KURU]],"")</f>
        <v/>
      </c>
      <c r="T6764" s="1">
        <v>1053.2450000000001</v>
      </c>
      <c r="U6764" s="1">
        <v>2106.4900000000002</v>
      </c>
      <c r="V6764" s="2">
        <v>103.1875</v>
      </c>
      <c r="W6764" s="12" t="s">
        <v>29</v>
      </c>
      <c r="X6764" s="4">
        <v>0</v>
      </c>
      <c r="Y6764" s="3">
        <v>2106.4900000000002</v>
      </c>
      <c r="Z6764" s="9" t="s">
        <v>16</v>
      </c>
    </row>
    <row r="6765" spans="1:26" x14ac:dyDescent="0.25">
      <c r="A6765">
        <v>2023</v>
      </c>
      <c r="B6765">
        <v>1</v>
      </c>
      <c r="C6765" s="7">
        <v>44951</v>
      </c>
      <c r="D6765" s="9" t="s">
        <v>1024</v>
      </c>
      <c r="E6765" s="9" t="s">
        <v>1025</v>
      </c>
      <c r="F6765" s="9" t="s">
        <v>2751</v>
      </c>
      <c r="G6765" s="9" t="s">
        <v>2752</v>
      </c>
      <c r="H6765" s="9" t="s">
        <v>44</v>
      </c>
      <c r="I6765">
        <v>100</v>
      </c>
      <c r="J6765" s="9" t="s">
        <v>22</v>
      </c>
      <c r="K6765">
        <v>100</v>
      </c>
      <c r="L6765">
        <v>0</v>
      </c>
      <c r="M6765">
        <v>0</v>
      </c>
      <c r="N6765" s="11">
        <f>VLOOKUP(AA_SIPARIS_SATINALMA_RAPORU_YENI_123_22112023[[#This Row],[STOK_KODU]],AA_KUMULATIF_STOK_RAPORU_123_BURAK_TD[],3,0)</f>
        <v>0</v>
      </c>
      <c r="O6765" s="5">
        <v>35</v>
      </c>
      <c r="P6765" s="1">
        <v>3500</v>
      </c>
      <c r="Q6765" s="1">
        <v>20.414200000000001</v>
      </c>
      <c r="R6765" s="6">
        <v>1.71</v>
      </c>
      <c r="S6765" s="2" t="str">
        <f>IFERROR(#REF!/AA_SIPARIS_SATINALMA_RAPORU_YENI_123_22112023[[#This Row],[SIPARIS_EUR_KURU]],"")</f>
        <v/>
      </c>
      <c r="T6765" s="1">
        <v>35</v>
      </c>
      <c r="U6765" s="1">
        <v>3500</v>
      </c>
      <c r="V6765" s="2">
        <v>171.44929999999999</v>
      </c>
      <c r="W6765" s="12" t="s">
        <v>29</v>
      </c>
      <c r="X6765" s="4">
        <v>0</v>
      </c>
      <c r="Y6765" s="3">
        <v>3500</v>
      </c>
      <c r="Z6765" s="9" t="s">
        <v>16</v>
      </c>
    </row>
    <row r="6766" spans="1:26" x14ac:dyDescent="0.25">
      <c r="A6766">
        <v>2023</v>
      </c>
      <c r="B6766">
        <v>1</v>
      </c>
      <c r="C6766" s="7">
        <v>44946</v>
      </c>
      <c r="D6766" s="9" t="s">
        <v>130</v>
      </c>
      <c r="E6766" s="9" t="s">
        <v>131</v>
      </c>
      <c r="F6766" s="9" t="s">
        <v>4696</v>
      </c>
      <c r="G6766" s="9" t="s">
        <v>4697</v>
      </c>
      <c r="H6766" s="9" t="s">
        <v>55</v>
      </c>
      <c r="I6766">
        <v>175</v>
      </c>
      <c r="J6766" s="9" t="s">
        <v>22</v>
      </c>
      <c r="K6766">
        <v>175</v>
      </c>
      <c r="L6766">
        <v>0</v>
      </c>
      <c r="M6766">
        <v>0</v>
      </c>
      <c r="N6766" s="11">
        <f>VLOOKUP(AA_SIPARIS_SATINALMA_RAPORU_YENI_123_22112023[[#This Row],[STOK_KODU]],AA_KUMULATIF_STOK_RAPORU_123_BURAK_TD[],3,0)</f>
        <v>0</v>
      </c>
      <c r="O6766" s="5">
        <v>20</v>
      </c>
      <c r="P6766" s="1">
        <v>3500</v>
      </c>
      <c r="Q6766" s="1">
        <v>20.382400000000001</v>
      </c>
      <c r="R6766" s="6">
        <v>0.98</v>
      </c>
      <c r="S6766" s="2" t="str">
        <f>IFERROR(#REF!/AA_SIPARIS_SATINALMA_RAPORU_YENI_123_22112023[[#This Row],[SIPARIS_EUR_KURU]],"")</f>
        <v/>
      </c>
      <c r="T6766" s="1">
        <v>20</v>
      </c>
      <c r="U6766" s="1">
        <v>3500</v>
      </c>
      <c r="V6766" s="2">
        <v>0</v>
      </c>
      <c r="W6766" s="12" t="s">
        <v>29</v>
      </c>
      <c r="X6766" s="4">
        <v>0</v>
      </c>
      <c r="Y6766" s="3">
        <v>3500</v>
      </c>
      <c r="Z6766" s="9" t="s">
        <v>16</v>
      </c>
    </row>
    <row r="6767" spans="1:26" x14ac:dyDescent="0.25">
      <c r="A6767">
        <v>2023</v>
      </c>
      <c r="B6767">
        <v>1</v>
      </c>
      <c r="C6767" s="7">
        <v>44939</v>
      </c>
      <c r="D6767" s="9" t="s">
        <v>715</v>
      </c>
      <c r="E6767" s="9" t="s">
        <v>10223</v>
      </c>
      <c r="F6767" s="9" t="s">
        <v>4737</v>
      </c>
      <c r="G6767" s="9" t="s">
        <v>4738</v>
      </c>
      <c r="H6767" s="9" t="s">
        <v>44</v>
      </c>
      <c r="I6767">
        <v>1</v>
      </c>
      <c r="J6767" s="9" t="s">
        <v>22</v>
      </c>
      <c r="K6767">
        <v>1</v>
      </c>
      <c r="L6767">
        <v>0</v>
      </c>
      <c r="M6767">
        <v>0</v>
      </c>
      <c r="N6767" s="11">
        <f>VLOOKUP(AA_SIPARIS_SATINALMA_RAPORU_YENI_123_22112023[[#This Row],[STOK_KODU]],AA_KUMULATIF_STOK_RAPORU_123_BURAK_TD[],3,0)</f>
        <v>0</v>
      </c>
      <c r="O6767" s="5">
        <v>3500</v>
      </c>
      <c r="P6767" s="1">
        <v>3500</v>
      </c>
      <c r="Q6767" s="1">
        <v>20.1858</v>
      </c>
      <c r="R6767" s="6">
        <v>173.39</v>
      </c>
      <c r="S6767" s="2" t="str">
        <f>IFERROR(#REF!/AA_SIPARIS_SATINALMA_RAPORU_YENI_123_22112023[[#This Row],[SIPARIS_EUR_KURU]],"")</f>
        <v/>
      </c>
      <c r="T6767" s="1">
        <v>3500</v>
      </c>
      <c r="U6767" s="1">
        <v>3500</v>
      </c>
      <c r="V6767" s="2">
        <v>173.38919999999999</v>
      </c>
      <c r="W6767" s="12" t="s">
        <v>29</v>
      </c>
      <c r="X6767" s="4">
        <v>0</v>
      </c>
      <c r="Y6767" s="3">
        <v>3500</v>
      </c>
      <c r="Z6767" s="9" t="s">
        <v>16</v>
      </c>
    </row>
    <row r="6768" spans="1:26" x14ac:dyDescent="0.25">
      <c r="A6768">
        <v>2025</v>
      </c>
      <c r="B6768">
        <v>11</v>
      </c>
      <c r="C6768" s="7">
        <v>45979</v>
      </c>
      <c r="D6768" s="9" t="s">
        <v>885</v>
      </c>
      <c r="E6768" s="9" t="s">
        <v>886</v>
      </c>
      <c r="F6768" s="9" t="s">
        <v>1590</v>
      </c>
      <c r="G6768" s="9" t="s">
        <v>1591</v>
      </c>
      <c r="H6768" s="9" t="s">
        <v>55</v>
      </c>
      <c r="I6768">
        <v>36</v>
      </c>
      <c r="J6768" s="9" t="s">
        <v>117</v>
      </c>
      <c r="K6768">
        <v>36</v>
      </c>
      <c r="L6768">
        <v>0</v>
      </c>
      <c r="M6768">
        <v>0</v>
      </c>
      <c r="N6768" s="11">
        <f>VLOOKUP(AA_SIPARIS_SATINALMA_RAPORU_YENI_123_22112023[[#This Row],[STOK_KODU]],AA_KUMULATIF_STOK_RAPORU_123_BURAK_TD[],3,0)</f>
        <v>20</v>
      </c>
      <c r="O6768" s="5">
        <v>97.165000000000006</v>
      </c>
      <c r="P6768" s="1">
        <v>3497.94</v>
      </c>
      <c r="Q6768" s="1"/>
      <c r="R6768" s="6"/>
      <c r="S6768" s="2" t="str">
        <f>IFERROR(#REF!/AA_SIPARIS_SATINALMA_RAPORU_YENI_123_22112023[[#This Row],[SIPARIS_EUR_KURU]],"")</f>
        <v/>
      </c>
      <c r="T6768" s="1">
        <v>97.165000000000006</v>
      </c>
      <c r="U6768" s="1">
        <v>3497.94</v>
      </c>
      <c r="V6768" s="2">
        <v>71.355099999999993</v>
      </c>
      <c r="W6768" s="12" t="s">
        <v>29</v>
      </c>
      <c r="X6768" s="4">
        <v>0</v>
      </c>
      <c r="Y6768" s="3">
        <v>3497.94</v>
      </c>
      <c r="Z6768" s="9" t="s">
        <v>16</v>
      </c>
    </row>
    <row r="6769" spans="1:26" x14ac:dyDescent="0.25">
      <c r="A6769">
        <v>2023</v>
      </c>
      <c r="B6769">
        <v>7</v>
      </c>
      <c r="C6769" s="7">
        <v>45128</v>
      </c>
      <c r="D6769" s="9" t="s">
        <v>1495</v>
      </c>
      <c r="E6769" s="9" t="s">
        <v>1496</v>
      </c>
      <c r="F6769" s="9" t="s">
        <v>3449</v>
      </c>
      <c r="G6769" s="9" t="s">
        <v>3450</v>
      </c>
      <c r="H6769" s="9" t="s">
        <v>653</v>
      </c>
      <c r="I6769">
        <v>10</v>
      </c>
      <c r="J6769" s="9" t="s">
        <v>68</v>
      </c>
      <c r="K6769">
        <v>10</v>
      </c>
      <c r="L6769">
        <v>0</v>
      </c>
      <c r="M6769">
        <v>0</v>
      </c>
      <c r="N6769" s="11">
        <f>VLOOKUP(AA_SIPARIS_SATINALMA_RAPORU_YENI_123_22112023[[#This Row],[STOK_KODU]],AA_KUMULATIF_STOK_RAPORU_123_BURAK_TD[],3,0)</f>
        <v>0</v>
      </c>
      <c r="O6769" s="5">
        <v>349.54140000000001</v>
      </c>
      <c r="P6769" s="1">
        <v>3495.41</v>
      </c>
      <c r="Q6769" s="1">
        <v>30.1356</v>
      </c>
      <c r="R6769" s="6">
        <v>11.6</v>
      </c>
      <c r="S6769" s="2" t="str">
        <f>IFERROR(#REF!/AA_SIPARIS_SATINALMA_RAPORU_YENI_123_22112023[[#This Row],[SIPARIS_EUR_KURU]],"")</f>
        <v/>
      </c>
      <c r="T6769" s="1">
        <v>360.048</v>
      </c>
      <c r="U6769" s="1">
        <v>3600.48</v>
      </c>
      <c r="V6769" s="2">
        <v>120.91160000000001</v>
      </c>
      <c r="W6769" s="12" t="s">
        <v>23</v>
      </c>
      <c r="X6769" s="4">
        <v>26.887799999999999</v>
      </c>
      <c r="Y6769" s="3">
        <v>130</v>
      </c>
      <c r="Z6769" s="9" t="s">
        <v>16</v>
      </c>
    </row>
    <row r="6770" spans="1:26" x14ac:dyDescent="0.25">
      <c r="A6770">
        <v>2024</v>
      </c>
      <c r="B6770">
        <v>11</v>
      </c>
      <c r="C6770" s="7">
        <v>45603</v>
      </c>
      <c r="D6770" s="9" t="s">
        <v>217</v>
      </c>
      <c r="E6770" s="9" t="s">
        <v>218</v>
      </c>
      <c r="F6770" s="9" t="s">
        <v>9146</v>
      </c>
      <c r="G6770" s="9" t="s">
        <v>9147</v>
      </c>
      <c r="H6770" s="9" t="s">
        <v>28</v>
      </c>
      <c r="I6770">
        <v>5</v>
      </c>
      <c r="J6770" s="9" t="s">
        <v>22</v>
      </c>
      <c r="K6770">
        <v>5</v>
      </c>
      <c r="L6770">
        <v>0</v>
      </c>
      <c r="M6770">
        <v>0</v>
      </c>
      <c r="N6770" s="11">
        <f>VLOOKUP(AA_SIPARIS_SATINALMA_RAPORU_YENI_123_22112023[[#This Row],[STOK_KODU]],AA_KUMULATIF_STOK_RAPORU_123_BURAK_TD[],3,0)</f>
        <v>0</v>
      </c>
      <c r="O6770" s="5">
        <v>699</v>
      </c>
      <c r="P6770" s="1">
        <v>3495</v>
      </c>
      <c r="Q6770" s="1"/>
      <c r="R6770" s="6"/>
      <c r="S6770" s="2" t="str">
        <f>IFERROR(#REF!/AA_SIPARIS_SATINALMA_RAPORU_YENI_123_22112023[[#This Row],[SIPARIS_EUR_KURU]],"")</f>
        <v/>
      </c>
      <c r="T6770" s="1">
        <v>699</v>
      </c>
      <c r="U6770" s="1">
        <v>3495</v>
      </c>
      <c r="V6770" s="2">
        <v>95.191699999999997</v>
      </c>
      <c r="W6770" s="12" t="s">
        <v>29</v>
      </c>
      <c r="X6770" s="4">
        <v>0</v>
      </c>
      <c r="Y6770" s="3">
        <v>3495</v>
      </c>
      <c r="Z6770" s="9" t="s">
        <v>16</v>
      </c>
    </row>
    <row r="6771" spans="1:26" x14ac:dyDescent="0.25">
      <c r="A6771">
        <v>2024</v>
      </c>
      <c r="B6771">
        <v>10</v>
      </c>
      <c r="C6771" s="7">
        <v>45596</v>
      </c>
      <c r="D6771" s="9" t="s">
        <v>217</v>
      </c>
      <c r="E6771" s="9" t="s">
        <v>218</v>
      </c>
      <c r="F6771" s="9" t="s">
        <v>9146</v>
      </c>
      <c r="G6771" s="9" t="s">
        <v>9147</v>
      </c>
      <c r="H6771" s="9" t="s">
        <v>28</v>
      </c>
      <c r="I6771">
        <v>5</v>
      </c>
      <c r="J6771" s="9" t="s">
        <v>22</v>
      </c>
      <c r="K6771">
        <v>5</v>
      </c>
      <c r="L6771">
        <v>0</v>
      </c>
      <c r="M6771">
        <v>0</v>
      </c>
      <c r="N6771" s="11">
        <f>VLOOKUP(AA_SIPARIS_SATINALMA_RAPORU_YENI_123_22112023[[#This Row],[STOK_KODU]],AA_KUMULATIF_STOK_RAPORU_123_BURAK_TD[],3,0)</f>
        <v>0</v>
      </c>
      <c r="O6771" s="5">
        <v>699</v>
      </c>
      <c r="P6771" s="1">
        <v>3495</v>
      </c>
      <c r="Q6771" s="1">
        <v>37.047400000000003</v>
      </c>
      <c r="R6771" s="6">
        <v>18.87</v>
      </c>
      <c r="S6771" s="2" t="str">
        <f>IFERROR(#REF!/AA_SIPARIS_SATINALMA_RAPORU_YENI_123_22112023[[#This Row],[SIPARIS_EUR_KURU]],"")</f>
        <v/>
      </c>
      <c r="T6771" s="1">
        <v>699</v>
      </c>
      <c r="U6771" s="1">
        <v>3495</v>
      </c>
      <c r="V6771" s="2">
        <v>94.3386</v>
      </c>
      <c r="W6771" s="12" t="s">
        <v>29</v>
      </c>
      <c r="X6771" s="4">
        <v>0</v>
      </c>
      <c r="Y6771" s="3">
        <v>3495</v>
      </c>
      <c r="Z6771" s="9" t="s">
        <v>16</v>
      </c>
    </row>
    <row r="6772" spans="1:26" x14ac:dyDescent="0.25">
      <c r="A6772">
        <v>2024</v>
      </c>
      <c r="B6772">
        <v>4</v>
      </c>
      <c r="C6772" s="7">
        <v>45386</v>
      </c>
      <c r="D6772" s="9" t="s">
        <v>327</v>
      </c>
      <c r="E6772" s="9" t="s">
        <v>11862</v>
      </c>
      <c r="F6772" s="9" t="s">
        <v>1158</v>
      </c>
      <c r="G6772" s="9" t="s">
        <v>1159</v>
      </c>
      <c r="H6772" s="9" t="s">
        <v>21</v>
      </c>
      <c r="I6772">
        <v>100</v>
      </c>
      <c r="J6772" s="9" t="s">
        <v>117</v>
      </c>
      <c r="K6772">
        <v>100</v>
      </c>
      <c r="L6772">
        <v>0</v>
      </c>
      <c r="M6772">
        <v>0</v>
      </c>
      <c r="N6772" s="11">
        <f>VLOOKUP(AA_SIPARIS_SATINALMA_RAPORU_YENI_123_22112023[[#This Row],[STOK_KODU]],AA_KUMULATIF_STOK_RAPORU_123_BURAK_TD[],3,0)</f>
        <v>0</v>
      </c>
      <c r="O6772" s="5">
        <v>34.950000000000003</v>
      </c>
      <c r="P6772" s="1">
        <v>3495</v>
      </c>
      <c r="Q6772" s="1">
        <v>34.409700000000001</v>
      </c>
      <c r="R6772" s="6">
        <v>1.02</v>
      </c>
      <c r="S6772" s="2" t="str">
        <f>IFERROR(#REF!/AA_SIPARIS_SATINALMA_RAPORU_YENI_123_22112023[[#This Row],[SIPARIS_EUR_KURU]],"")</f>
        <v/>
      </c>
      <c r="T6772" s="1">
        <v>64.935000000000002</v>
      </c>
      <c r="U6772" s="1">
        <v>6493.5</v>
      </c>
      <c r="V6772" s="2">
        <v>187.53569999999999</v>
      </c>
      <c r="W6772" s="12" t="s">
        <v>29</v>
      </c>
      <c r="X6772" s="4">
        <v>0</v>
      </c>
      <c r="Y6772" s="3">
        <v>6493.5</v>
      </c>
      <c r="Z6772" s="9" t="s">
        <v>16</v>
      </c>
    </row>
    <row r="6773" spans="1:26" x14ac:dyDescent="0.25">
      <c r="A6773">
        <v>2024</v>
      </c>
      <c r="B6773">
        <v>4</v>
      </c>
      <c r="C6773" s="7">
        <v>45386</v>
      </c>
      <c r="D6773" s="9" t="s">
        <v>327</v>
      </c>
      <c r="E6773" s="9" t="s">
        <v>11862</v>
      </c>
      <c r="F6773" s="9" t="s">
        <v>724</v>
      </c>
      <c r="G6773" s="9" t="s">
        <v>725</v>
      </c>
      <c r="H6773" s="9" t="s">
        <v>21</v>
      </c>
      <c r="I6773">
        <v>100</v>
      </c>
      <c r="J6773" s="9" t="s">
        <v>117</v>
      </c>
      <c r="K6773">
        <v>100</v>
      </c>
      <c r="L6773">
        <v>0</v>
      </c>
      <c r="M6773">
        <v>0</v>
      </c>
      <c r="N6773" s="11">
        <f>VLOOKUP(AA_SIPARIS_SATINALMA_RAPORU_YENI_123_22112023[[#This Row],[STOK_KODU]],AA_KUMULATIF_STOK_RAPORU_123_BURAK_TD[],3,0)</f>
        <v>100</v>
      </c>
      <c r="O6773" s="5">
        <v>34.950000000000003</v>
      </c>
      <c r="P6773" s="1">
        <v>3495</v>
      </c>
      <c r="Q6773" s="1">
        <v>34.409700000000001</v>
      </c>
      <c r="R6773" s="6">
        <v>1.02</v>
      </c>
      <c r="S6773" s="2" t="str">
        <f>IFERROR(#REF!/AA_SIPARIS_SATINALMA_RAPORU_YENI_123_22112023[[#This Row],[SIPARIS_EUR_KURU]],"")</f>
        <v/>
      </c>
      <c r="T6773" s="1">
        <v>64.935000000000002</v>
      </c>
      <c r="U6773" s="1">
        <v>6493.5</v>
      </c>
      <c r="V6773" s="2">
        <v>187.53569999999999</v>
      </c>
      <c r="W6773" s="12" t="s">
        <v>29</v>
      </c>
      <c r="X6773" s="4">
        <v>0</v>
      </c>
      <c r="Y6773" s="3">
        <v>6493.5</v>
      </c>
      <c r="Z6773" s="9" t="s">
        <v>16</v>
      </c>
    </row>
    <row r="6774" spans="1:26" x14ac:dyDescent="0.25">
      <c r="A6774">
        <v>2025</v>
      </c>
      <c r="B6774">
        <v>6</v>
      </c>
      <c r="C6774" s="7">
        <v>45826</v>
      </c>
      <c r="D6774" s="9" t="s">
        <v>217</v>
      </c>
      <c r="E6774" s="9" t="s">
        <v>218</v>
      </c>
      <c r="F6774" s="9" t="s">
        <v>9810</v>
      </c>
      <c r="G6774" s="9" t="s">
        <v>9811</v>
      </c>
      <c r="H6774" s="9" t="s">
        <v>28</v>
      </c>
      <c r="I6774">
        <v>7</v>
      </c>
      <c r="J6774" s="9" t="s">
        <v>22</v>
      </c>
      <c r="K6774">
        <v>7</v>
      </c>
      <c r="L6774">
        <v>0</v>
      </c>
      <c r="M6774">
        <v>0</v>
      </c>
      <c r="N6774" s="11">
        <f>VLOOKUP(AA_SIPARIS_SATINALMA_RAPORU_YENI_123_22112023[[#This Row],[STOK_KODU]],AA_KUMULATIF_STOK_RAPORU_123_BURAK_TD[],3,0)</f>
        <v>0</v>
      </c>
      <c r="O6774" s="5">
        <v>499</v>
      </c>
      <c r="P6774" s="1">
        <v>3493</v>
      </c>
      <c r="Q6774" s="1">
        <v>45.431199999999997</v>
      </c>
      <c r="R6774" s="6">
        <v>10.98</v>
      </c>
      <c r="S6774" s="2" t="str">
        <f>IFERROR(#REF!/AA_SIPARIS_SATINALMA_RAPORU_YENI_123_22112023[[#This Row],[SIPARIS_EUR_KURU]],"")</f>
        <v/>
      </c>
      <c r="T6774" s="1">
        <v>499</v>
      </c>
      <c r="U6774" s="1">
        <v>3493</v>
      </c>
      <c r="V6774" s="2">
        <v>76.725399999999993</v>
      </c>
      <c r="W6774" s="12" t="s">
        <v>29</v>
      </c>
      <c r="X6774" s="4">
        <v>0</v>
      </c>
      <c r="Y6774" s="3">
        <v>3493</v>
      </c>
      <c r="Z6774" s="9" t="s">
        <v>16</v>
      </c>
    </row>
    <row r="6775" spans="1:26" x14ac:dyDescent="0.25">
      <c r="A6775">
        <v>2024</v>
      </c>
      <c r="B6775">
        <v>3</v>
      </c>
      <c r="C6775" s="7">
        <v>45365</v>
      </c>
      <c r="D6775" s="9" t="s">
        <v>1968</v>
      </c>
      <c r="E6775" s="9" t="s">
        <v>1969</v>
      </c>
      <c r="F6775" s="9" t="s">
        <v>1974</v>
      </c>
      <c r="G6775" s="9" t="s">
        <v>1975</v>
      </c>
      <c r="H6775" s="9" t="s">
        <v>535</v>
      </c>
      <c r="I6775">
        <v>1</v>
      </c>
      <c r="J6775" s="9" t="s">
        <v>22</v>
      </c>
      <c r="K6775">
        <v>1</v>
      </c>
      <c r="L6775">
        <v>0</v>
      </c>
      <c r="M6775">
        <v>0</v>
      </c>
      <c r="N6775" s="11">
        <f>VLOOKUP(AA_SIPARIS_SATINALMA_RAPORU_YENI_123_22112023[[#This Row],[STOK_KODU]],AA_KUMULATIF_STOK_RAPORU_123_BURAK_TD[],3,0)</f>
        <v>0</v>
      </c>
      <c r="O6775" s="5">
        <v>3490.46</v>
      </c>
      <c r="P6775" s="1">
        <v>3490.46</v>
      </c>
      <c r="Q6775" s="1">
        <v>35.018300000000004</v>
      </c>
      <c r="R6775" s="6">
        <v>99.68</v>
      </c>
      <c r="S6775" s="2" t="str">
        <f>IFERROR(#REF!/AA_SIPARIS_SATINALMA_RAPORU_YENI_123_22112023[[#This Row],[SIPARIS_EUR_KURU]],"")</f>
        <v/>
      </c>
      <c r="T6775" s="1">
        <v>3490.46</v>
      </c>
      <c r="U6775" s="1">
        <v>3490.46</v>
      </c>
      <c r="V6775" s="2">
        <v>99.660200000000003</v>
      </c>
      <c r="W6775" s="12" t="s">
        <v>29</v>
      </c>
      <c r="X6775" s="4">
        <v>0</v>
      </c>
      <c r="Y6775" s="3">
        <v>3490.46</v>
      </c>
      <c r="Z6775" s="9" t="s">
        <v>16</v>
      </c>
    </row>
    <row r="6776" spans="1:26" x14ac:dyDescent="0.25">
      <c r="A6776">
        <v>2023</v>
      </c>
      <c r="B6776">
        <v>5</v>
      </c>
      <c r="C6776" s="7">
        <v>45075</v>
      </c>
      <c r="D6776" s="9" t="s">
        <v>952</v>
      </c>
      <c r="E6776" s="9" t="s">
        <v>953</v>
      </c>
      <c r="F6776" s="9" t="s">
        <v>954</v>
      </c>
      <c r="G6776" s="9" t="s">
        <v>955</v>
      </c>
      <c r="H6776" s="9" t="s">
        <v>21</v>
      </c>
      <c r="I6776">
        <v>10</v>
      </c>
      <c r="J6776" s="9" t="s">
        <v>22</v>
      </c>
      <c r="K6776">
        <v>10</v>
      </c>
      <c r="L6776">
        <v>0</v>
      </c>
      <c r="M6776">
        <v>0</v>
      </c>
      <c r="N6776" s="11">
        <f>VLOOKUP(AA_SIPARIS_SATINALMA_RAPORU_YENI_123_22112023[[#This Row],[STOK_KODU]],AA_KUMULATIF_STOK_RAPORU_123_BURAK_TD[],3,0)</f>
        <v>4</v>
      </c>
      <c r="O6776" s="5">
        <v>348.93099999999998</v>
      </c>
      <c r="P6776" s="1">
        <v>3489.31</v>
      </c>
      <c r="Q6776" s="1">
        <v>21.4251</v>
      </c>
      <c r="R6776" s="6">
        <v>13.8</v>
      </c>
      <c r="S6776" s="2" t="str">
        <f>IFERROR(#REF!/AA_SIPARIS_SATINALMA_RAPORU_YENI_123_22112023[[#This Row],[SIPARIS_EUR_KURU]],"")</f>
        <v/>
      </c>
      <c r="T6776" s="1">
        <v>295.70400000000001</v>
      </c>
      <c r="U6776" s="1">
        <v>2957.04</v>
      </c>
      <c r="V6776" s="2">
        <v>138.49850000000001</v>
      </c>
      <c r="W6776" s="12" t="s">
        <v>29</v>
      </c>
      <c r="X6776" s="4">
        <v>0</v>
      </c>
      <c r="Y6776" s="3">
        <v>2957.04</v>
      </c>
      <c r="Z6776" s="9" t="s">
        <v>16</v>
      </c>
    </row>
    <row r="6777" spans="1:26" x14ac:dyDescent="0.25">
      <c r="A6777">
        <v>2023</v>
      </c>
      <c r="B6777">
        <v>5</v>
      </c>
      <c r="C6777" s="7">
        <v>45051</v>
      </c>
      <c r="D6777" s="9" t="s">
        <v>9805</v>
      </c>
      <c r="E6777" s="9" t="s">
        <v>813</v>
      </c>
      <c r="F6777" s="9" t="s">
        <v>4164</v>
      </c>
      <c r="G6777" s="9" t="s">
        <v>4165</v>
      </c>
      <c r="H6777" s="9" t="s">
        <v>44</v>
      </c>
      <c r="I6777">
        <v>2</v>
      </c>
      <c r="J6777" s="9" t="s">
        <v>22</v>
      </c>
      <c r="K6777">
        <v>2</v>
      </c>
      <c r="L6777">
        <v>0</v>
      </c>
      <c r="M6777">
        <v>0</v>
      </c>
      <c r="N6777" s="11">
        <f>VLOOKUP(AA_SIPARIS_SATINALMA_RAPORU_YENI_123_22112023[[#This Row],[STOK_KODU]],AA_KUMULATIF_STOK_RAPORU_123_BURAK_TD[],3,0)</f>
        <v>2</v>
      </c>
      <c r="O6777" s="5">
        <v>1743.8733</v>
      </c>
      <c r="P6777" s="1">
        <v>3487.75</v>
      </c>
      <c r="Q6777" s="1">
        <v>21.529299999999999</v>
      </c>
      <c r="R6777" s="6">
        <v>81</v>
      </c>
      <c r="S6777" s="2" t="str">
        <f>IFERROR(#REF!/AA_SIPARIS_SATINALMA_RAPORU_YENI_123_22112023[[#This Row],[SIPARIS_EUR_KURU]],"")</f>
        <v/>
      </c>
      <c r="T6777" s="1">
        <v>1749.63</v>
      </c>
      <c r="U6777" s="1">
        <v>3499.26</v>
      </c>
      <c r="V6777" s="2">
        <v>161.99979999999999</v>
      </c>
      <c r="W6777" s="12" t="s">
        <v>45</v>
      </c>
      <c r="X6777" s="4">
        <v>21.529299999999999</v>
      </c>
      <c r="Y6777" s="3">
        <v>162</v>
      </c>
      <c r="Z6777" s="9" t="s">
        <v>16</v>
      </c>
    </row>
    <row r="6778" spans="1:26" x14ac:dyDescent="0.25">
      <c r="A6778">
        <v>2024</v>
      </c>
      <c r="B6778">
        <v>3</v>
      </c>
      <c r="C6778" s="7">
        <v>45357</v>
      </c>
      <c r="D6778" s="9" t="s">
        <v>881</v>
      </c>
      <c r="E6778" s="9" t="s">
        <v>882</v>
      </c>
      <c r="F6778" s="9" t="s">
        <v>376</v>
      </c>
      <c r="G6778" s="9" t="s">
        <v>377</v>
      </c>
      <c r="H6778" s="9" t="s">
        <v>55</v>
      </c>
      <c r="I6778">
        <v>25</v>
      </c>
      <c r="J6778" s="9" t="s">
        <v>22</v>
      </c>
      <c r="K6778">
        <v>25</v>
      </c>
      <c r="L6778">
        <v>0</v>
      </c>
      <c r="M6778">
        <v>0</v>
      </c>
      <c r="N6778" s="11">
        <f>VLOOKUP(AA_SIPARIS_SATINALMA_RAPORU_YENI_123_22112023[[#This Row],[STOK_KODU]],AA_KUMULATIF_STOK_RAPORU_123_BURAK_TD[],3,0)</f>
        <v>140</v>
      </c>
      <c r="O6778" s="5">
        <v>139.5</v>
      </c>
      <c r="P6778" s="1">
        <v>3487.5</v>
      </c>
      <c r="Q6778" s="1">
        <v>34.222799999999999</v>
      </c>
      <c r="R6778" s="6">
        <v>4.08</v>
      </c>
      <c r="S6778" s="2" t="str">
        <f>IFERROR(#REF!/AA_SIPARIS_SATINALMA_RAPORU_YENI_123_22112023[[#This Row],[SIPARIS_EUR_KURU]],"")</f>
        <v/>
      </c>
      <c r="T6778" s="1">
        <v>139.5</v>
      </c>
      <c r="U6778" s="1">
        <v>3487.5</v>
      </c>
      <c r="V6778" s="2">
        <v>101.32599999999999</v>
      </c>
      <c r="W6778" s="12" t="s">
        <v>29</v>
      </c>
      <c r="X6778" s="4">
        <v>0</v>
      </c>
      <c r="Y6778" s="3">
        <v>3487.5</v>
      </c>
      <c r="Z6778" s="9" t="s">
        <v>16</v>
      </c>
    </row>
    <row r="6779" spans="1:26" x14ac:dyDescent="0.25">
      <c r="A6779">
        <v>2025</v>
      </c>
      <c r="B6779">
        <v>4</v>
      </c>
      <c r="C6779" s="7">
        <v>45757</v>
      </c>
      <c r="D6779" s="9" t="s">
        <v>702</v>
      </c>
      <c r="E6779" s="9" t="s">
        <v>703</v>
      </c>
      <c r="F6779" s="9" t="s">
        <v>704</v>
      </c>
      <c r="G6779" s="9" t="s">
        <v>705</v>
      </c>
      <c r="H6779" s="9" t="s">
        <v>706</v>
      </c>
      <c r="I6779">
        <v>37</v>
      </c>
      <c r="J6779" s="9" t="s">
        <v>22</v>
      </c>
      <c r="K6779">
        <v>37</v>
      </c>
      <c r="L6779">
        <v>0</v>
      </c>
      <c r="M6779">
        <v>0</v>
      </c>
      <c r="N6779" s="11">
        <f>VLOOKUP(AA_SIPARIS_SATINALMA_RAPORU_YENI_123_22112023[[#This Row],[STOK_KODU]],AA_KUMULATIF_STOK_RAPORU_123_BURAK_TD[],3,0)</f>
        <v>35</v>
      </c>
      <c r="O6779" s="5">
        <v>94.166666599999999</v>
      </c>
      <c r="P6779" s="1">
        <v>3484.17</v>
      </c>
      <c r="Q6779" s="1">
        <v>41.871000000000002</v>
      </c>
      <c r="R6779" s="6">
        <v>2.25</v>
      </c>
      <c r="S6779" s="2" t="str">
        <f>IFERROR(#REF!/AA_SIPARIS_SATINALMA_RAPORU_YENI_123_22112023[[#This Row],[SIPARIS_EUR_KURU]],"")</f>
        <v/>
      </c>
      <c r="T6779" s="1">
        <v>94.166756756756754</v>
      </c>
      <c r="U6779" s="1">
        <v>3484.17</v>
      </c>
      <c r="V6779" s="2">
        <v>83.991900000000001</v>
      </c>
      <c r="W6779" s="12" t="s">
        <v>29</v>
      </c>
      <c r="X6779" s="4">
        <v>0</v>
      </c>
      <c r="Y6779" s="3">
        <v>3484.17</v>
      </c>
      <c r="Z6779" s="9" t="s">
        <v>16</v>
      </c>
    </row>
    <row r="6780" spans="1:26" x14ac:dyDescent="0.25">
      <c r="A6780">
        <v>2023</v>
      </c>
      <c r="B6780">
        <v>5</v>
      </c>
      <c r="C6780" s="7">
        <v>45072</v>
      </c>
      <c r="D6780" s="9" t="s">
        <v>4103</v>
      </c>
      <c r="E6780" s="9" t="s">
        <v>4104</v>
      </c>
      <c r="F6780" s="9" t="s">
        <v>1614</v>
      </c>
      <c r="G6780" s="9" t="s">
        <v>1615</v>
      </c>
      <c r="H6780" s="9" t="s">
        <v>21</v>
      </c>
      <c r="I6780">
        <v>50</v>
      </c>
      <c r="J6780" s="9" t="s">
        <v>117</v>
      </c>
      <c r="K6780">
        <v>50</v>
      </c>
      <c r="L6780">
        <v>0</v>
      </c>
      <c r="M6780">
        <v>0</v>
      </c>
      <c r="N6780" s="11">
        <f>VLOOKUP(AA_SIPARIS_SATINALMA_RAPORU_YENI_123_22112023[[#This Row],[STOK_KODU]],AA_KUMULATIF_STOK_RAPORU_123_BURAK_TD[],3,0)</f>
        <v>100</v>
      </c>
      <c r="O6780" s="5">
        <v>69.659491529999997</v>
      </c>
      <c r="P6780" s="1">
        <v>3482.97</v>
      </c>
      <c r="Q6780" s="1">
        <v>21.3507</v>
      </c>
      <c r="R6780" s="6">
        <v>3.26</v>
      </c>
      <c r="S6780" s="2" t="str">
        <f>IFERROR(#REF!/AA_SIPARIS_SATINALMA_RAPORU_YENI_123_22112023[[#This Row],[SIPARIS_EUR_KURU]],"")</f>
        <v/>
      </c>
      <c r="T6780" s="1">
        <v>69.659599999999998</v>
      </c>
      <c r="U6780" s="1">
        <v>3482.98</v>
      </c>
      <c r="V6780" s="2">
        <v>162.56540000000001</v>
      </c>
      <c r="W6780" s="12" t="s">
        <v>29</v>
      </c>
      <c r="X6780" s="4">
        <v>0</v>
      </c>
      <c r="Y6780" s="3">
        <v>3482.98</v>
      </c>
      <c r="Z6780" s="9" t="s">
        <v>16</v>
      </c>
    </row>
    <row r="6781" spans="1:26" x14ac:dyDescent="0.25">
      <c r="A6781">
        <v>2026</v>
      </c>
      <c r="B6781">
        <v>4</v>
      </c>
      <c r="C6781" s="7">
        <v>46113</v>
      </c>
      <c r="D6781" s="9" t="s">
        <v>130</v>
      </c>
      <c r="E6781" s="9" t="s">
        <v>131</v>
      </c>
      <c r="F6781" s="9" t="s">
        <v>501</v>
      </c>
      <c r="G6781" s="9" t="s">
        <v>502</v>
      </c>
      <c r="H6781" s="9" t="s">
        <v>55</v>
      </c>
      <c r="I6781">
        <v>120</v>
      </c>
      <c r="J6781" s="9" t="s">
        <v>22</v>
      </c>
      <c r="K6781">
        <v>120</v>
      </c>
      <c r="L6781">
        <v>0</v>
      </c>
      <c r="M6781">
        <v>0</v>
      </c>
      <c r="N6781" s="11">
        <f>VLOOKUP(AA_SIPARIS_SATINALMA_RAPORU_YENI_123_22112023[[#This Row],[STOK_KODU]],AA_KUMULATIF_STOK_RAPORU_123_BURAK_TD[],3,0)</f>
        <v>120</v>
      </c>
      <c r="O6781" s="5">
        <v>29</v>
      </c>
      <c r="P6781" s="1">
        <v>3480</v>
      </c>
      <c r="Q6781" s="1">
        <v>50.929400000000001</v>
      </c>
      <c r="R6781" s="6">
        <v>0.56999999999999995</v>
      </c>
      <c r="S6781" s="2" t="str">
        <f>IFERROR(#REF!/AA_SIPARIS_SATINALMA_RAPORU_YENI_123_22112023[[#This Row],[SIPARIS_EUR_KURU]],"")</f>
        <v/>
      </c>
      <c r="T6781" s="1">
        <v>29</v>
      </c>
      <c r="U6781" s="1">
        <v>3480</v>
      </c>
      <c r="V6781" s="2">
        <v>67.983999999999995</v>
      </c>
      <c r="W6781" s="12" t="s">
        <v>29</v>
      </c>
      <c r="X6781" s="4">
        <v>0</v>
      </c>
      <c r="Y6781" s="3">
        <v>3480</v>
      </c>
      <c r="Z6781" s="9" t="s">
        <v>16</v>
      </c>
    </row>
    <row r="6782" spans="1:26" x14ac:dyDescent="0.25">
      <c r="A6782">
        <v>2025</v>
      </c>
      <c r="B6782">
        <v>4</v>
      </c>
      <c r="C6782" s="7">
        <v>45761</v>
      </c>
      <c r="D6782" s="9" t="s">
        <v>10196</v>
      </c>
      <c r="E6782" s="9" t="s">
        <v>10197</v>
      </c>
      <c r="F6782" s="9" t="s">
        <v>1461</v>
      </c>
      <c r="G6782" s="9" t="s">
        <v>1462</v>
      </c>
      <c r="H6782" s="9" t="s">
        <v>55</v>
      </c>
      <c r="I6782">
        <v>24</v>
      </c>
      <c r="J6782" s="9" t="s">
        <v>22</v>
      </c>
      <c r="K6782">
        <v>24</v>
      </c>
      <c r="L6782">
        <v>0</v>
      </c>
      <c r="M6782">
        <v>0</v>
      </c>
      <c r="N6782" s="11">
        <f>VLOOKUP(AA_SIPARIS_SATINALMA_RAPORU_YENI_123_22112023[[#This Row],[STOK_KODU]],AA_KUMULATIF_STOK_RAPORU_123_BURAK_TD[],3,0)</f>
        <v>2</v>
      </c>
      <c r="O6782" s="5">
        <v>145</v>
      </c>
      <c r="P6782" s="1">
        <v>3480</v>
      </c>
      <c r="Q6782" s="1"/>
      <c r="R6782" s="6"/>
      <c r="S6782" s="2" t="str">
        <f>IFERROR(#REF!/AA_SIPARIS_SATINALMA_RAPORU_YENI_123_22112023[[#This Row],[SIPARIS_EUR_KURU]],"")</f>
        <v/>
      </c>
      <c r="T6782" s="1">
        <v>155</v>
      </c>
      <c r="U6782" s="1">
        <v>3720</v>
      </c>
      <c r="V6782" s="2">
        <v>86.308899999999994</v>
      </c>
      <c r="W6782" s="12" t="s">
        <v>29</v>
      </c>
      <c r="X6782" s="4">
        <v>0</v>
      </c>
      <c r="Y6782" s="3">
        <v>3720</v>
      </c>
      <c r="Z6782" s="9" t="s">
        <v>16</v>
      </c>
    </row>
    <row r="6783" spans="1:26" x14ac:dyDescent="0.25">
      <c r="A6783">
        <v>2025</v>
      </c>
      <c r="B6783">
        <v>2</v>
      </c>
      <c r="C6783" s="7">
        <v>45709</v>
      </c>
      <c r="D6783" s="9" t="s">
        <v>10196</v>
      </c>
      <c r="E6783" s="9" t="s">
        <v>10197</v>
      </c>
      <c r="F6783" s="9" t="s">
        <v>1461</v>
      </c>
      <c r="G6783" s="9" t="s">
        <v>1462</v>
      </c>
      <c r="H6783" s="9" t="s">
        <v>55</v>
      </c>
      <c r="I6783">
        <v>24</v>
      </c>
      <c r="J6783" s="9" t="s">
        <v>22</v>
      </c>
      <c r="K6783">
        <v>24</v>
      </c>
      <c r="L6783">
        <v>0</v>
      </c>
      <c r="M6783">
        <v>0</v>
      </c>
      <c r="N6783" s="11">
        <f>VLOOKUP(AA_SIPARIS_SATINALMA_RAPORU_YENI_123_22112023[[#This Row],[STOK_KODU]],AA_KUMULATIF_STOK_RAPORU_123_BURAK_TD[],3,0)</f>
        <v>2</v>
      </c>
      <c r="O6783" s="5">
        <v>145</v>
      </c>
      <c r="P6783" s="1">
        <v>3480</v>
      </c>
      <c r="Q6783" s="1">
        <v>37.821800000000003</v>
      </c>
      <c r="R6783" s="6">
        <v>3.83</v>
      </c>
      <c r="S6783" s="2" t="str">
        <f>IFERROR(#REF!/AA_SIPARIS_SATINALMA_RAPORU_YENI_123_22112023[[#This Row],[SIPARIS_EUR_KURU]],"")</f>
        <v/>
      </c>
      <c r="T6783" s="1">
        <v>145</v>
      </c>
      <c r="U6783" s="1">
        <v>3480</v>
      </c>
      <c r="V6783" s="2">
        <v>89.580799999999996</v>
      </c>
      <c r="W6783" s="12" t="s">
        <v>29</v>
      </c>
      <c r="X6783" s="4">
        <v>0</v>
      </c>
      <c r="Y6783" s="3">
        <v>3480</v>
      </c>
      <c r="Z6783" s="9" t="s">
        <v>16</v>
      </c>
    </row>
    <row r="6784" spans="1:26" x14ac:dyDescent="0.25">
      <c r="A6784">
        <v>2023</v>
      </c>
      <c r="B6784">
        <v>4</v>
      </c>
      <c r="C6784" s="7">
        <v>45044</v>
      </c>
      <c r="D6784" s="9" t="s">
        <v>24</v>
      </c>
      <c r="E6784" s="9" t="s">
        <v>25</v>
      </c>
      <c r="F6784" s="9" t="s">
        <v>4296</v>
      </c>
      <c r="G6784" s="9" t="s">
        <v>4297</v>
      </c>
      <c r="H6784" s="9" t="s">
        <v>28</v>
      </c>
      <c r="I6784">
        <v>4</v>
      </c>
      <c r="J6784" s="9" t="s">
        <v>22</v>
      </c>
      <c r="K6784">
        <v>4</v>
      </c>
      <c r="L6784">
        <v>0</v>
      </c>
      <c r="M6784">
        <v>0</v>
      </c>
      <c r="N6784" s="11">
        <f>VLOOKUP(AA_SIPARIS_SATINALMA_RAPORU_YENI_123_22112023[[#This Row],[STOK_KODU]],AA_KUMULATIF_STOK_RAPORU_123_BURAK_TD[],3,0)</f>
        <v>0</v>
      </c>
      <c r="O6784" s="5">
        <v>870</v>
      </c>
      <c r="P6784" s="1">
        <v>3480</v>
      </c>
      <c r="Q6784" s="1">
        <v>21.440300000000001</v>
      </c>
      <c r="R6784" s="6">
        <v>22.35</v>
      </c>
      <c r="S6784" s="2" t="str">
        <f>IFERROR(#REF!/AA_SIPARIS_SATINALMA_RAPORU_YENI_123_22112023[[#This Row],[SIPARIS_EUR_KURU]],"")</f>
        <v/>
      </c>
      <c r="T6784" s="1">
        <v>479.23750000000001</v>
      </c>
      <c r="U6784" s="1">
        <v>1916.95</v>
      </c>
      <c r="V6784" s="2">
        <v>91.066100000000006</v>
      </c>
      <c r="W6784" s="12" t="s">
        <v>29</v>
      </c>
      <c r="X6784" s="4">
        <v>0</v>
      </c>
      <c r="Y6784" s="3">
        <v>1916.95</v>
      </c>
      <c r="Z6784" s="9" t="s">
        <v>16</v>
      </c>
    </row>
    <row r="6785" spans="1:26" x14ac:dyDescent="0.25">
      <c r="A6785">
        <v>2023</v>
      </c>
      <c r="B6785">
        <v>1</v>
      </c>
      <c r="C6785" s="7">
        <v>44929</v>
      </c>
      <c r="D6785" s="9" t="s">
        <v>892</v>
      </c>
      <c r="E6785" s="9" t="s">
        <v>893</v>
      </c>
      <c r="F6785" s="9" t="s">
        <v>1978</v>
      </c>
      <c r="G6785" s="9" t="s">
        <v>1979</v>
      </c>
      <c r="H6785" s="9" t="s">
        <v>44</v>
      </c>
      <c r="I6785">
        <v>92</v>
      </c>
      <c r="J6785" s="9" t="s">
        <v>22</v>
      </c>
      <c r="K6785">
        <v>92</v>
      </c>
      <c r="L6785">
        <v>0</v>
      </c>
      <c r="M6785">
        <v>0</v>
      </c>
      <c r="N6785" s="11">
        <f>VLOOKUP(AA_SIPARIS_SATINALMA_RAPORU_YENI_123_22112023[[#This Row],[STOK_KODU]],AA_KUMULATIF_STOK_RAPORU_123_BURAK_TD[],3,0)</f>
        <v>0</v>
      </c>
      <c r="O6785" s="5">
        <v>37.799999999999997</v>
      </c>
      <c r="P6785" s="1">
        <v>3477.6</v>
      </c>
      <c r="Q6785" s="1">
        <v>20.0166</v>
      </c>
      <c r="R6785" s="6">
        <v>1.89</v>
      </c>
      <c r="S6785" s="2" t="str">
        <f>IFERROR(#REF!/AA_SIPARIS_SATINALMA_RAPORU_YENI_123_22112023[[#This Row],[SIPARIS_EUR_KURU]],"")</f>
        <v/>
      </c>
      <c r="T6785" s="1">
        <v>751.57739130434777</v>
      </c>
      <c r="U6785" s="1">
        <v>69145.119999999995</v>
      </c>
      <c r="V6785" s="2">
        <v>0</v>
      </c>
      <c r="W6785" s="12" t="s">
        <v>29</v>
      </c>
      <c r="X6785" s="4">
        <v>0</v>
      </c>
      <c r="Y6785" s="3">
        <v>69145.119999999995</v>
      </c>
      <c r="Z6785" s="9" t="s">
        <v>16</v>
      </c>
    </row>
    <row r="6786" spans="1:26" x14ac:dyDescent="0.25">
      <c r="A6786">
        <v>2025</v>
      </c>
      <c r="B6786">
        <v>9</v>
      </c>
      <c r="C6786" s="7">
        <v>45912</v>
      </c>
      <c r="D6786" s="9" t="s">
        <v>104</v>
      </c>
      <c r="E6786" s="9" t="s">
        <v>105</v>
      </c>
      <c r="F6786" s="9" t="s">
        <v>1575</v>
      </c>
      <c r="G6786" s="9" t="s">
        <v>1576</v>
      </c>
      <c r="H6786" s="9" t="s">
        <v>108</v>
      </c>
      <c r="I6786">
        <v>3.9649999999999999</v>
      </c>
      <c r="J6786" s="9" t="s">
        <v>109</v>
      </c>
      <c r="K6786">
        <v>3.9649999999999999</v>
      </c>
      <c r="L6786">
        <v>0</v>
      </c>
      <c r="M6786">
        <v>0</v>
      </c>
      <c r="N6786" s="11">
        <f>VLOOKUP(AA_SIPARIS_SATINALMA_RAPORU_YENI_123_22112023[[#This Row],[STOK_KODU]],AA_KUMULATIF_STOK_RAPORU_123_BURAK_TD[],3,0)</f>
        <v>3.5527136788005009E-15</v>
      </c>
      <c r="O6786" s="5">
        <v>876.73392181999998</v>
      </c>
      <c r="P6786" s="1">
        <v>3476.25</v>
      </c>
      <c r="Q6786" s="1"/>
      <c r="R6786" s="6"/>
      <c r="S6786" s="2" t="str">
        <f>IFERROR(#REF!/AA_SIPARIS_SATINALMA_RAPORU_YENI_123_22112023[[#This Row],[SIPARIS_EUR_KURU]],"")</f>
        <v/>
      </c>
      <c r="T6786" s="1">
        <v>876.73392181588906</v>
      </c>
      <c r="U6786" s="1">
        <v>3476.25</v>
      </c>
      <c r="V6786" s="2">
        <v>71.208200000000005</v>
      </c>
      <c r="W6786" s="12" t="s">
        <v>29</v>
      </c>
      <c r="X6786" s="4">
        <v>0</v>
      </c>
      <c r="Y6786" s="3">
        <v>3476.25</v>
      </c>
      <c r="Z6786" s="9" t="s">
        <v>16</v>
      </c>
    </row>
    <row r="6787" spans="1:26" x14ac:dyDescent="0.25">
      <c r="A6787">
        <v>2023</v>
      </c>
      <c r="B6787">
        <v>1</v>
      </c>
      <c r="C6787" s="7">
        <v>44945</v>
      </c>
      <c r="D6787" s="9" t="s">
        <v>17</v>
      </c>
      <c r="E6787" s="9" t="s">
        <v>18</v>
      </c>
      <c r="F6787" s="9" t="s">
        <v>4709</v>
      </c>
      <c r="G6787" s="9" t="s">
        <v>4710</v>
      </c>
      <c r="H6787" s="9" t="s">
        <v>653</v>
      </c>
      <c r="I6787">
        <v>1</v>
      </c>
      <c r="J6787" s="9" t="s">
        <v>22</v>
      </c>
      <c r="K6787">
        <v>1</v>
      </c>
      <c r="L6787">
        <v>0</v>
      </c>
      <c r="M6787">
        <v>0</v>
      </c>
      <c r="N6787" s="11">
        <f>VLOOKUP(AA_SIPARIS_SATINALMA_RAPORU_YENI_123_22112023[[#This Row],[STOK_KODU]],AA_KUMULATIF_STOK_RAPORU_123_BURAK_TD[],3,0)</f>
        <v>0</v>
      </c>
      <c r="O6787" s="5">
        <v>3472.4684999999999</v>
      </c>
      <c r="P6787" s="1">
        <v>3472.47</v>
      </c>
      <c r="Q6787" s="1">
        <v>20.332899999999999</v>
      </c>
      <c r="R6787" s="6">
        <v>170.78</v>
      </c>
      <c r="S6787" s="2" t="str">
        <f>IFERROR(#REF!/AA_SIPARIS_SATINALMA_RAPORU_YENI_123_22112023[[#This Row],[SIPARIS_EUR_KURU]],"")</f>
        <v/>
      </c>
      <c r="T6787" s="1">
        <v>3478.54</v>
      </c>
      <c r="U6787" s="1">
        <v>3478.54</v>
      </c>
      <c r="V6787" s="2">
        <v>171.2242</v>
      </c>
      <c r="W6787" s="12" t="s">
        <v>23</v>
      </c>
      <c r="X6787" s="4">
        <v>18.770099999999999</v>
      </c>
      <c r="Y6787" s="3">
        <v>185</v>
      </c>
      <c r="Z6787" s="9" t="s">
        <v>16</v>
      </c>
    </row>
    <row r="6788" spans="1:26" x14ac:dyDescent="0.25">
      <c r="A6788">
        <v>2025</v>
      </c>
      <c r="B6788">
        <v>11</v>
      </c>
      <c r="C6788" s="7">
        <v>45971</v>
      </c>
      <c r="D6788" s="9" t="s">
        <v>17</v>
      </c>
      <c r="E6788" s="9" t="s">
        <v>18</v>
      </c>
      <c r="F6788" s="9" t="s">
        <v>684</v>
      </c>
      <c r="G6788" s="9" t="s">
        <v>685</v>
      </c>
      <c r="H6788" s="9" t="s">
        <v>21</v>
      </c>
      <c r="I6788">
        <v>30</v>
      </c>
      <c r="J6788" s="9" t="s">
        <v>22</v>
      </c>
      <c r="K6788">
        <v>30</v>
      </c>
      <c r="L6788">
        <v>0</v>
      </c>
      <c r="M6788">
        <v>0</v>
      </c>
      <c r="N6788" s="11">
        <f>VLOOKUP(AA_SIPARIS_SATINALMA_RAPORU_YENI_123_22112023[[#This Row],[STOK_KODU]],AA_KUMULATIF_STOK_RAPORU_123_BURAK_TD[],3,0)</f>
        <v>20</v>
      </c>
      <c r="O6788" s="5">
        <v>115.63475</v>
      </c>
      <c r="P6788" s="1">
        <v>3469.04</v>
      </c>
      <c r="Q6788" s="1">
        <v>48.528100000000002</v>
      </c>
      <c r="R6788" s="6">
        <v>2.38</v>
      </c>
      <c r="S6788" s="2" t="str">
        <f>IFERROR(#REF!/AA_SIPARIS_SATINALMA_RAPORU_YENI_123_22112023[[#This Row],[SIPARIS_EUR_KURU]],"")</f>
        <v/>
      </c>
      <c r="T6788" s="1">
        <v>116.46266666666666</v>
      </c>
      <c r="U6788" s="1">
        <v>3493.88</v>
      </c>
      <c r="V6788" s="2">
        <v>71.355699999999999</v>
      </c>
      <c r="W6788" s="12" t="s">
        <v>23</v>
      </c>
      <c r="X6788" s="4">
        <v>42.048999999999999</v>
      </c>
      <c r="Y6788" s="3">
        <v>82.5</v>
      </c>
      <c r="Z6788" s="9" t="s">
        <v>16</v>
      </c>
    </row>
    <row r="6789" spans="1:26" x14ac:dyDescent="0.25">
      <c r="A6789">
        <v>2023</v>
      </c>
      <c r="B6789">
        <v>1</v>
      </c>
      <c r="C6789" s="7">
        <v>44932</v>
      </c>
      <c r="D6789" s="9" t="s">
        <v>130</v>
      </c>
      <c r="E6789" s="9" t="s">
        <v>131</v>
      </c>
      <c r="F6789" s="9" t="s">
        <v>1424</v>
      </c>
      <c r="G6789" s="9" t="s">
        <v>1425</v>
      </c>
      <c r="H6789" s="9" t="s">
        <v>55</v>
      </c>
      <c r="I6789">
        <v>330</v>
      </c>
      <c r="J6789" s="9" t="s">
        <v>22</v>
      </c>
      <c r="K6789">
        <v>330</v>
      </c>
      <c r="L6789">
        <v>0</v>
      </c>
      <c r="M6789">
        <v>0</v>
      </c>
      <c r="N6789" s="11">
        <f>VLOOKUP(AA_SIPARIS_SATINALMA_RAPORU_YENI_123_22112023[[#This Row],[STOK_KODU]],AA_KUMULATIF_STOK_RAPORU_123_BURAK_TD[],3,0)</f>
        <v>42</v>
      </c>
      <c r="O6789" s="5">
        <v>10.5</v>
      </c>
      <c r="P6789" s="1">
        <v>3465</v>
      </c>
      <c r="Q6789" s="1">
        <v>19.924499999999998</v>
      </c>
      <c r="R6789" s="6">
        <v>0.53</v>
      </c>
      <c r="S6789" s="2" t="str">
        <f>IFERROR(#REF!/AA_SIPARIS_SATINALMA_RAPORU_YENI_123_22112023[[#This Row],[SIPARIS_EUR_KURU]],"")</f>
        <v/>
      </c>
      <c r="T6789" s="1">
        <v>10.5</v>
      </c>
      <c r="U6789" s="1">
        <v>3465</v>
      </c>
      <c r="V6789" s="2">
        <v>0</v>
      </c>
      <c r="W6789" s="12" t="s">
        <v>29</v>
      </c>
      <c r="X6789" s="4">
        <v>0</v>
      </c>
      <c r="Y6789" s="3">
        <v>3465</v>
      </c>
      <c r="Z6789" s="9" t="s">
        <v>16</v>
      </c>
    </row>
    <row r="6790" spans="1:26" x14ac:dyDescent="0.25">
      <c r="A6790">
        <v>2026</v>
      </c>
      <c r="B6790">
        <v>1</v>
      </c>
      <c r="C6790" s="7">
        <v>46041</v>
      </c>
      <c r="D6790" s="9" t="s">
        <v>104</v>
      </c>
      <c r="E6790" s="9" t="s">
        <v>105</v>
      </c>
      <c r="F6790" s="9" t="s">
        <v>110</v>
      </c>
      <c r="G6790" s="9" t="s">
        <v>111</v>
      </c>
      <c r="H6790" s="9" t="s">
        <v>108</v>
      </c>
      <c r="I6790">
        <v>11.895</v>
      </c>
      <c r="J6790" s="9" t="s">
        <v>109</v>
      </c>
      <c r="K6790">
        <v>11.895</v>
      </c>
      <c r="L6790">
        <v>0</v>
      </c>
      <c r="M6790">
        <v>0</v>
      </c>
      <c r="N6790" s="11">
        <f>VLOOKUP(AA_SIPARIS_SATINALMA_RAPORU_YENI_123_22112023[[#This Row],[STOK_KODU]],AA_KUMULATIF_STOK_RAPORU_123_BURAK_TD[],3,0)</f>
        <v>35.684999999999782</v>
      </c>
      <c r="O6790" s="5">
        <v>291.08999999999997</v>
      </c>
      <c r="P6790" s="1">
        <v>3462.5</v>
      </c>
      <c r="Q6790" s="1">
        <v>50.034500000000001</v>
      </c>
      <c r="R6790" s="6">
        <v>5.82</v>
      </c>
      <c r="S6790" s="2" t="str">
        <f>IFERROR(#REF!/AA_SIPARIS_SATINALMA_RAPORU_YENI_123_22112023[[#This Row],[SIPARIS_EUR_KURU]],"")</f>
        <v/>
      </c>
      <c r="T6790" s="1">
        <v>291.08869272803702</v>
      </c>
      <c r="U6790" s="1">
        <v>3462.5</v>
      </c>
      <c r="V6790" s="2">
        <v>67.461500000000001</v>
      </c>
      <c r="W6790" s="12" t="s">
        <v>29</v>
      </c>
      <c r="X6790" s="4">
        <v>0</v>
      </c>
      <c r="Y6790" s="3">
        <v>3462.5</v>
      </c>
      <c r="Z6790" s="9" t="s">
        <v>16</v>
      </c>
    </row>
    <row r="6791" spans="1:26" x14ac:dyDescent="0.25">
      <c r="A6791">
        <v>2024</v>
      </c>
      <c r="B6791">
        <v>2</v>
      </c>
      <c r="C6791" s="7">
        <v>45334</v>
      </c>
      <c r="D6791" s="9" t="s">
        <v>9805</v>
      </c>
      <c r="E6791" s="9" t="s">
        <v>813</v>
      </c>
      <c r="F6791" s="9" t="s">
        <v>2244</v>
      </c>
      <c r="G6791" s="9" t="s">
        <v>2245</v>
      </c>
      <c r="H6791" s="9" t="s">
        <v>653</v>
      </c>
      <c r="I6791">
        <v>1</v>
      </c>
      <c r="J6791" s="9" t="s">
        <v>22</v>
      </c>
      <c r="K6791">
        <v>1</v>
      </c>
      <c r="L6791">
        <v>0</v>
      </c>
      <c r="M6791">
        <v>0</v>
      </c>
      <c r="N6791" s="11">
        <f>VLOOKUP(AA_SIPARIS_SATINALMA_RAPORU_YENI_123_22112023[[#This Row],[STOK_KODU]],AA_KUMULATIF_STOK_RAPORU_123_BURAK_TD[],3,0)</f>
        <v>0</v>
      </c>
      <c r="O6791" s="5">
        <v>3461.1570000000002</v>
      </c>
      <c r="P6791" s="1">
        <v>3461.16</v>
      </c>
      <c r="Q6791" s="1">
        <v>32.9634</v>
      </c>
      <c r="R6791" s="6">
        <v>105</v>
      </c>
      <c r="S6791" s="2" t="str">
        <f>IFERROR(#REF!/AA_SIPARIS_SATINALMA_RAPORU_YENI_123_22112023[[#This Row],[SIPARIS_EUR_KURU]],"")</f>
        <v/>
      </c>
      <c r="T6791" s="1">
        <v>3496.5</v>
      </c>
      <c r="U6791" s="1">
        <v>3496.5</v>
      </c>
      <c r="V6791" s="2">
        <v>106.0722</v>
      </c>
      <c r="W6791" s="12" t="s">
        <v>45</v>
      </c>
      <c r="X6791" s="4">
        <v>32.9634</v>
      </c>
      <c r="Y6791" s="3">
        <v>105</v>
      </c>
      <c r="Z6791" s="9" t="s">
        <v>16</v>
      </c>
    </row>
    <row r="6792" spans="1:26" x14ac:dyDescent="0.25">
      <c r="A6792">
        <v>2026</v>
      </c>
      <c r="B6792">
        <v>2</v>
      </c>
      <c r="C6792" s="7">
        <v>46057</v>
      </c>
      <c r="D6792" s="9" t="s">
        <v>529</v>
      </c>
      <c r="E6792" s="9" t="s">
        <v>12075</v>
      </c>
      <c r="F6792" s="9" t="s">
        <v>8039</v>
      </c>
      <c r="G6792" s="9" t="s">
        <v>10827</v>
      </c>
      <c r="H6792" s="9" t="s">
        <v>55</v>
      </c>
      <c r="I6792">
        <v>1000</v>
      </c>
      <c r="J6792" s="9" t="s">
        <v>22</v>
      </c>
      <c r="K6792">
        <v>1000</v>
      </c>
      <c r="L6792">
        <v>0</v>
      </c>
      <c r="M6792">
        <v>0</v>
      </c>
      <c r="N6792" s="11">
        <f>VLOOKUP(AA_SIPARIS_SATINALMA_RAPORU_YENI_123_22112023[[#This Row],[STOK_KODU]],AA_KUMULATIF_STOK_RAPORU_123_BURAK_TD[],3,0)</f>
        <v>976</v>
      </c>
      <c r="O6792" s="5">
        <v>3.46</v>
      </c>
      <c r="P6792" s="1">
        <v>3460</v>
      </c>
      <c r="Q6792" s="1">
        <v>51.235300000000002</v>
      </c>
      <c r="R6792" s="6">
        <v>7.0000000000000007E-2</v>
      </c>
      <c r="S6792" s="2" t="str">
        <f>IFERROR(#REF!/AA_SIPARIS_SATINALMA_RAPORU_YENI_123_22112023[[#This Row],[SIPARIS_EUR_KURU]],"")</f>
        <v/>
      </c>
      <c r="T6792" s="1">
        <v>3.46</v>
      </c>
      <c r="U6792" s="1">
        <v>3460</v>
      </c>
      <c r="V6792" s="2">
        <v>67.4024</v>
      </c>
      <c r="W6792" s="12" t="s">
        <v>29</v>
      </c>
      <c r="X6792" s="4">
        <v>0</v>
      </c>
      <c r="Y6792" s="3">
        <v>3460</v>
      </c>
      <c r="Z6792" s="9" t="s">
        <v>16</v>
      </c>
    </row>
    <row r="6793" spans="1:26" x14ac:dyDescent="0.25">
      <c r="A6793">
        <v>2024</v>
      </c>
      <c r="B6793">
        <v>7</v>
      </c>
      <c r="C6793" s="7">
        <v>45489</v>
      </c>
      <c r="D6793" s="9" t="s">
        <v>286</v>
      </c>
      <c r="E6793" s="9" t="s">
        <v>287</v>
      </c>
      <c r="F6793" s="9" t="s">
        <v>938</v>
      </c>
      <c r="G6793" s="9" t="s">
        <v>939</v>
      </c>
      <c r="H6793" s="9" t="s">
        <v>21</v>
      </c>
      <c r="I6793">
        <v>100</v>
      </c>
      <c r="J6793" s="9" t="s">
        <v>117</v>
      </c>
      <c r="K6793">
        <v>100</v>
      </c>
      <c r="L6793">
        <v>0</v>
      </c>
      <c r="M6793">
        <v>0</v>
      </c>
      <c r="N6793" s="11">
        <f>VLOOKUP(AA_SIPARIS_SATINALMA_RAPORU_YENI_123_22112023[[#This Row],[STOK_KODU]],AA_KUMULATIF_STOK_RAPORU_123_BURAK_TD[],3,0)</f>
        <v>100</v>
      </c>
      <c r="O6793" s="5">
        <v>34.6</v>
      </c>
      <c r="P6793" s="1">
        <v>3460</v>
      </c>
      <c r="Q6793" s="1">
        <v>35.808199999999999</v>
      </c>
      <c r="R6793" s="6">
        <v>0.97</v>
      </c>
      <c r="S6793" s="2" t="str">
        <f>IFERROR(#REF!/AA_SIPARIS_SATINALMA_RAPORU_YENI_123_22112023[[#This Row],[SIPARIS_EUR_KURU]],"")</f>
        <v/>
      </c>
      <c r="T6793" s="1">
        <v>34.6</v>
      </c>
      <c r="U6793" s="1">
        <v>3460</v>
      </c>
      <c r="V6793" s="2">
        <v>96.142600000000002</v>
      </c>
      <c r="W6793" s="12" t="s">
        <v>29</v>
      </c>
      <c r="X6793" s="4">
        <v>0</v>
      </c>
      <c r="Y6793" s="3">
        <v>3460</v>
      </c>
      <c r="Z6793" s="9" t="s">
        <v>16</v>
      </c>
    </row>
    <row r="6794" spans="1:26" x14ac:dyDescent="0.25">
      <c r="A6794">
        <v>2023</v>
      </c>
      <c r="B6794">
        <v>3</v>
      </c>
      <c r="C6794" s="7">
        <v>44986</v>
      </c>
      <c r="D6794" s="9" t="s">
        <v>458</v>
      </c>
      <c r="E6794" s="9" t="s">
        <v>459</v>
      </c>
      <c r="F6794" s="9" t="s">
        <v>460</v>
      </c>
      <c r="G6794" s="9" t="s">
        <v>461</v>
      </c>
      <c r="H6794" s="9" t="s">
        <v>52</v>
      </c>
      <c r="I6794">
        <v>5</v>
      </c>
      <c r="J6794" s="9" t="s">
        <v>22</v>
      </c>
      <c r="K6794">
        <v>5</v>
      </c>
      <c r="L6794">
        <v>0</v>
      </c>
      <c r="M6794">
        <v>0</v>
      </c>
      <c r="N6794" s="11">
        <f>VLOOKUP(AA_SIPARIS_SATINALMA_RAPORU_YENI_123_22112023[[#This Row],[STOK_KODU]],AA_KUMULATIF_STOK_RAPORU_123_BURAK_TD[],3,0)</f>
        <v>5</v>
      </c>
      <c r="O6794" s="5">
        <v>691.75199999999995</v>
      </c>
      <c r="P6794" s="1">
        <v>3458.76</v>
      </c>
      <c r="Q6794" s="1">
        <v>20.004200000000001</v>
      </c>
      <c r="R6794" s="6">
        <v>34.58</v>
      </c>
      <c r="S6794" s="2" t="str">
        <f>IFERROR(#REF!/AA_SIPARIS_SATINALMA_RAPORU_YENI_123_22112023[[#This Row],[SIPARIS_EUR_KURU]],"")</f>
        <v/>
      </c>
      <c r="T6794" s="1">
        <v>691.75200000000007</v>
      </c>
      <c r="U6794" s="1">
        <v>3458.76</v>
      </c>
      <c r="V6794" s="2">
        <v>172.21039999999999</v>
      </c>
      <c r="W6794" s="12" t="s">
        <v>29</v>
      </c>
      <c r="X6794" s="4">
        <v>0</v>
      </c>
      <c r="Y6794" s="3">
        <v>3458.76</v>
      </c>
      <c r="Z6794" s="9" t="s">
        <v>16</v>
      </c>
    </row>
    <row r="6795" spans="1:26" x14ac:dyDescent="0.25">
      <c r="A6795">
        <v>2023</v>
      </c>
      <c r="B6795">
        <v>8</v>
      </c>
      <c r="C6795" s="7">
        <v>45153</v>
      </c>
      <c r="D6795" s="9" t="s">
        <v>130</v>
      </c>
      <c r="E6795" s="9" t="s">
        <v>131</v>
      </c>
      <c r="F6795" s="9" t="s">
        <v>1200</v>
      </c>
      <c r="G6795" s="9" t="s">
        <v>1201</v>
      </c>
      <c r="H6795" s="9" t="s">
        <v>55</v>
      </c>
      <c r="I6795">
        <v>216</v>
      </c>
      <c r="J6795" s="9" t="s">
        <v>22</v>
      </c>
      <c r="K6795">
        <v>216</v>
      </c>
      <c r="L6795">
        <v>0</v>
      </c>
      <c r="M6795">
        <v>0</v>
      </c>
      <c r="N6795" s="11">
        <f>VLOOKUP(AA_SIPARIS_SATINALMA_RAPORU_YENI_123_22112023[[#This Row],[STOK_KODU]],AA_KUMULATIF_STOK_RAPORU_123_BURAK_TD[],3,0)</f>
        <v>0</v>
      </c>
      <c r="O6795" s="5">
        <v>16</v>
      </c>
      <c r="P6795" s="1">
        <v>3456</v>
      </c>
      <c r="Q6795" s="1">
        <v>29.5687</v>
      </c>
      <c r="R6795" s="6">
        <v>0.54</v>
      </c>
      <c r="S6795" s="2" t="str">
        <f>IFERROR(#REF!/AA_SIPARIS_SATINALMA_RAPORU_YENI_123_22112023[[#This Row],[SIPARIS_EUR_KURU]],"")</f>
        <v/>
      </c>
      <c r="T6795" s="1">
        <v>16</v>
      </c>
      <c r="U6795" s="1">
        <v>3456</v>
      </c>
      <c r="V6795" s="2">
        <v>117.0125</v>
      </c>
      <c r="W6795" s="12" t="s">
        <v>29</v>
      </c>
      <c r="X6795" s="4">
        <v>0</v>
      </c>
      <c r="Y6795" s="3">
        <v>3456</v>
      </c>
      <c r="Z6795" s="9" t="s">
        <v>16</v>
      </c>
    </row>
    <row r="6796" spans="1:26" x14ac:dyDescent="0.25">
      <c r="A6796">
        <v>2025</v>
      </c>
      <c r="B6796">
        <v>11</v>
      </c>
      <c r="C6796" s="7">
        <v>45979</v>
      </c>
      <c r="D6796" s="9" t="s">
        <v>11466</v>
      </c>
      <c r="E6796" s="9" t="s">
        <v>11467</v>
      </c>
      <c r="F6796" s="9" t="s">
        <v>11463</v>
      </c>
      <c r="G6796" s="9" t="s">
        <v>11625</v>
      </c>
      <c r="H6796" s="9" t="s">
        <v>44</v>
      </c>
      <c r="I6796">
        <v>2</v>
      </c>
      <c r="J6796" s="9" t="s">
        <v>22</v>
      </c>
      <c r="K6796">
        <v>2</v>
      </c>
      <c r="L6796">
        <v>0</v>
      </c>
      <c r="M6796">
        <v>0</v>
      </c>
      <c r="N6796" s="11">
        <f>VLOOKUP(AA_SIPARIS_SATINALMA_RAPORU_YENI_123_22112023[[#This Row],[STOK_KODU]],AA_KUMULATIF_STOK_RAPORU_123_BURAK_TD[],3,0)</f>
        <v>0</v>
      </c>
      <c r="O6796" s="5">
        <v>1725.8330000000001</v>
      </c>
      <c r="P6796" s="1">
        <v>3451.67</v>
      </c>
      <c r="Q6796" s="1">
        <v>49.031599999999997</v>
      </c>
      <c r="R6796" s="6">
        <v>35.200000000000003</v>
      </c>
      <c r="S6796" s="2" t="str">
        <f>IFERROR(#REF!/AA_SIPARIS_SATINALMA_RAPORU_YENI_123_22112023[[#This Row],[SIPARIS_EUR_KURU]],"")</f>
        <v/>
      </c>
      <c r="T6796" s="1">
        <v>1725.835</v>
      </c>
      <c r="U6796" s="1">
        <v>3451.67</v>
      </c>
      <c r="V6796" s="2">
        <v>70.471699999999998</v>
      </c>
      <c r="W6796" s="12" t="s">
        <v>29</v>
      </c>
      <c r="X6796" s="4">
        <v>0</v>
      </c>
      <c r="Y6796" s="3">
        <v>3451.67</v>
      </c>
      <c r="Z6796" s="9" t="s">
        <v>16</v>
      </c>
    </row>
    <row r="6797" spans="1:26" x14ac:dyDescent="0.25">
      <c r="A6797">
        <v>2026</v>
      </c>
      <c r="B6797">
        <v>2</v>
      </c>
      <c r="C6797" s="7">
        <v>46064</v>
      </c>
      <c r="D6797" s="9" t="s">
        <v>11824</v>
      </c>
      <c r="E6797" s="9" t="s">
        <v>11825</v>
      </c>
      <c r="F6797" s="9" t="s">
        <v>1505</v>
      </c>
      <c r="G6797" s="9" t="s">
        <v>1506</v>
      </c>
      <c r="H6797" s="9" t="s">
        <v>97</v>
      </c>
      <c r="I6797">
        <v>30</v>
      </c>
      <c r="J6797" s="9" t="s">
        <v>117</v>
      </c>
      <c r="K6797">
        <v>30</v>
      </c>
      <c r="L6797">
        <v>0</v>
      </c>
      <c r="M6797">
        <v>0</v>
      </c>
      <c r="N6797" s="11">
        <f>VLOOKUP(AA_SIPARIS_SATINALMA_RAPORU_YENI_123_22112023[[#This Row],[STOK_KODU]],AA_KUMULATIF_STOK_RAPORU_123_BURAK_TD[],3,0)</f>
        <v>0</v>
      </c>
      <c r="O6797" s="5">
        <v>115</v>
      </c>
      <c r="P6797" s="1">
        <v>3450</v>
      </c>
      <c r="Q6797" s="1">
        <v>51.853400000000001</v>
      </c>
      <c r="R6797" s="6">
        <v>2.2200000000000002</v>
      </c>
      <c r="S6797" s="2" t="str">
        <f>IFERROR(#REF!/AA_SIPARIS_SATINALMA_RAPORU_YENI_123_22112023[[#This Row],[SIPARIS_EUR_KURU]],"")</f>
        <v/>
      </c>
      <c r="T6797" s="1">
        <v>115</v>
      </c>
      <c r="U6797" s="1">
        <v>3450</v>
      </c>
      <c r="V6797" s="2">
        <v>66.457499999999996</v>
      </c>
      <c r="W6797" s="12" t="s">
        <v>29</v>
      </c>
      <c r="X6797" s="4">
        <v>0</v>
      </c>
      <c r="Y6797" s="3">
        <v>3450</v>
      </c>
      <c r="Z6797" s="9" t="s">
        <v>16</v>
      </c>
    </row>
    <row r="6798" spans="1:26" x14ac:dyDescent="0.25">
      <c r="A6798">
        <v>2024</v>
      </c>
      <c r="B6798">
        <v>6</v>
      </c>
      <c r="C6798" s="7">
        <v>45470</v>
      </c>
      <c r="D6798" s="9" t="s">
        <v>1287</v>
      </c>
      <c r="E6798" s="9" t="s">
        <v>1288</v>
      </c>
      <c r="F6798" s="9" t="s">
        <v>374</v>
      </c>
      <c r="G6798" s="9" t="s">
        <v>375</v>
      </c>
      <c r="H6798" s="9" t="s">
        <v>52</v>
      </c>
      <c r="I6798">
        <v>3</v>
      </c>
      <c r="J6798" s="9" t="s">
        <v>22</v>
      </c>
      <c r="K6798">
        <v>3</v>
      </c>
      <c r="L6798">
        <v>0</v>
      </c>
      <c r="M6798">
        <v>0</v>
      </c>
      <c r="N6798" s="11">
        <f>VLOOKUP(AA_SIPARIS_SATINALMA_RAPORU_YENI_123_22112023[[#This Row],[STOK_KODU]],AA_KUMULATIF_STOK_RAPORU_123_BURAK_TD[],3,0)</f>
        <v>2</v>
      </c>
      <c r="O6798" s="5">
        <v>1150</v>
      </c>
      <c r="P6798" s="1">
        <v>3450</v>
      </c>
      <c r="Q6798" s="1">
        <v>35.180100000000003</v>
      </c>
      <c r="R6798" s="6">
        <v>32.69</v>
      </c>
      <c r="S6798" s="2" t="str">
        <f>IFERROR(#REF!/AA_SIPARIS_SATINALMA_RAPORU_YENI_123_22112023[[#This Row],[SIPARIS_EUR_KURU]],"")</f>
        <v/>
      </c>
      <c r="T6798" s="1">
        <v>1150</v>
      </c>
      <c r="U6798" s="1">
        <v>3450</v>
      </c>
      <c r="V6798" s="2">
        <v>98.066800000000001</v>
      </c>
      <c r="W6798" s="12" t="s">
        <v>29</v>
      </c>
      <c r="X6798" s="4">
        <v>0</v>
      </c>
      <c r="Y6798" s="3">
        <v>3450</v>
      </c>
      <c r="Z6798" s="9" t="s">
        <v>16</v>
      </c>
    </row>
    <row r="6799" spans="1:26" x14ac:dyDescent="0.25">
      <c r="A6799">
        <v>2023</v>
      </c>
      <c r="B6799">
        <v>9</v>
      </c>
      <c r="C6799" s="7">
        <v>45184</v>
      </c>
      <c r="D6799" s="9" t="s">
        <v>24</v>
      </c>
      <c r="E6799" s="9" t="s">
        <v>25</v>
      </c>
      <c r="F6799" s="9" t="s">
        <v>3172</v>
      </c>
      <c r="G6799" s="9" t="s">
        <v>3173</v>
      </c>
      <c r="H6799" s="9" t="s">
        <v>28</v>
      </c>
      <c r="I6799">
        <v>3</v>
      </c>
      <c r="J6799" s="9" t="s">
        <v>22</v>
      </c>
      <c r="K6799">
        <v>3</v>
      </c>
      <c r="L6799">
        <v>0</v>
      </c>
      <c r="M6799">
        <v>0</v>
      </c>
      <c r="N6799" s="11">
        <f>VLOOKUP(AA_SIPARIS_SATINALMA_RAPORU_YENI_123_22112023[[#This Row],[STOK_KODU]],AA_KUMULATIF_STOK_RAPORU_123_BURAK_TD[],3,0)</f>
        <v>0</v>
      </c>
      <c r="O6799" s="5">
        <v>1150</v>
      </c>
      <c r="P6799" s="1">
        <v>3450</v>
      </c>
      <c r="Q6799" s="1">
        <v>28.881699999999999</v>
      </c>
      <c r="R6799" s="6">
        <v>23.53</v>
      </c>
      <c r="S6799" s="2" t="str">
        <f>IFERROR(#REF!/AA_SIPARIS_SATINALMA_RAPORU_YENI_123_22112023[[#This Row],[SIPARIS_EUR_KURU]],"")</f>
        <v/>
      </c>
      <c r="T6799" s="1">
        <v>679.54666666666674</v>
      </c>
      <c r="U6799" s="1">
        <v>2038.64</v>
      </c>
      <c r="V6799" s="2">
        <v>70.585899999999995</v>
      </c>
      <c r="W6799" s="12" t="s">
        <v>29</v>
      </c>
      <c r="X6799" s="4">
        <v>0</v>
      </c>
      <c r="Y6799" s="3">
        <v>2038.64</v>
      </c>
      <c r="Z6799" s="9" t="s">
        <v>16</v>
      </c>
    </row>
    <row r="6800" spans="1:26" x14ac:dyDescent="0.25">
      <c r="A6800">
        <v>2023</v>
      </c>
      <c r="B6800">
        <v>4</v>
      </c>
      <c r="C6800" s="7">
        <v>45044</v>
      </c>
      <c r="D6800" s="9" t="s">
        <v>24</v>
      </c>
      <c r="E6800" s="9" t="s">
        <v>25</v>
      </c>
      <c r="F6800" s="9" t="s">
        <v>240</v>
      </c>
      <c r="G6800" s="9" t="s">
        <v>241</v>
      </c>
      <c r="H6800" s="9" t="s">
        <v>28</v>
      </c>
      <c r="I6800">
        <v>6</v>
      </c>
      <c r="J6800" s="9" t="s">
        <v>22</v>
      </c>
      <c r="K6800">
        <v>6</v>
      </c>
      <c r="L6800">
        <v>0</v>
      </c>
      <c r="M6800">
        <v>0</v>
      </c>
      <c r="N6800" s="11">
        <f>VLOOKUP(AA_SIPARIS_SATINALMA_RAPORU_YENI_123_22112023[[#This Row],[STOK_KODU]],AA_KUMULATIF_STOK_RAPORU_123_BURAK_TD[],3,0)</f>
        <v>0</v>
      </c>
      <c r="O6800" s="5">
        <v>575</v>
      </c>
      <c r="P6800" s="1">
        <v>3450</v>
      </c>
      <c r="Q6800" s="1">
        <v>21.440300000000001</v>
      </c>
      <c r="R6800" s="6">
        <v>14.77</v>
      </c>
      <c r="S6800" s="2" t="str">
        <f>IFERROR(#REF!/AA_SIPARIS_SATINALMA_RAPORU_YENI_123_22112023[[#This Row],[SIPARIS_EUR_KURU]],"")</f>
        <v/>
      </c>
      <c r="T6800" s="1">
        <v>316.73666666666668</v>
      </c>
      <c r="U6800" s="1">
        <v>1900.42</v>
      </c>
      <c r="V6800" s="2">
        <v>90.280799999999999</v>
      </c>
      <c r="W6800" s="12" t="s">
        <v>29</v>
      </c>
      <c r="X6800" s="4">
        <v>0</v>
      </c>
      <c r="Y6800" s="3">
        <v>1900.42</v>
      </c>
      <c r="Z6800" s="9" t="s">
        <v>16</v>
      </c>
    </row>
    <row r="6801" spans="1:26" x14ac:dyDescent="0.25">
      <c r="A6801">
        <v>2023</v>
      </c>
      <c r="B6801">
        <v>3</v>
      </c>
      <c r="C6801" s="7">
        <v>45005</v>
      </c>
      <c r="D6801" s="9" t="s">
        <v>1353</v>
      </c>
      <c r="E6801" s="9" t="s">
        <v>1354</v>
      </c>
      <c r="F6801" s="9" t="s">
        <v>194</v>
      </c>
      <c r="G6801" s="9" t="s">
        <v>195</v>
      </c>
      <c r="H6801" s="9" t="s">
        <v>44</v>
      </c>
      <c r="I6801">
        <v>3</v>
      </c>
      <c r="J6801" s="9" t="s">
        <v>22</v>
      </c>
      <c r="K6801">
        <v>3</v>
      </c>
      <c r="L6801">
        <v>0</v>
      </c>
      <c r="M6801">
        <v>0</v>
      </c>
      <c r="N6801" s="11">
        <f>VLOOKUP(AA_SIPARIS_SATINALMA_RAPORU_YENI_123_22112023[[#This Row],[STOK_KODU]],AA_KUMULATIF_STOK_RAPORU_123_BURAK_TD[],3,0)</f>
        <v>0</v>
      </c>
      <c r="O6801" s="5">
        <v>1149.152542</v>
      </c>
      <c r="P6801" s="1">
        <v>3447.46</v>
      </c>
      <c r="Q6801" s="1">
        <v>20.207699999999999</v>
      </c>
      <c r="R6801" s="6">
        <v>56.87</v>
      </c>
      <c r="S6801" s="2" t="str">
        <f>IFERROR(#REF!/AA_SIPARIS_SATINALMA_RAPORU_YENI_123_22112023[[#This Row],[SIPARIS_EUR_KURU]],"")</f>
        <v/>
      </c>
      <c r="T6801" s="1">
        <v>1273.0933333333335</v>
      </c>
      <c r="U6801" s="1">
        <v>3819.28</v>
      </c>
      <c r="V6801" s="2">
        <v>187.13339999999999</v>
      </c>
      <c r="W6801" s="12" t="s">
        <v>29</v>
      </c>
      <c r="X6801" s="4">
        <v>0</v>
      </c>
      <c r="Y6801" s="3">
        <v>3819.28</v>
      </c>
      <c r="Z6801" s="9" t="s">
        <v>16</v>
      </c>
    </row>
    <row r="6802" spans="1:26" x14ac:dyDescent="0.25">
      <c r="A6802">
        <v>2024</v>
      </c>
      <c r="B6802">
        <v>7</v>
      </c>
      <c r="C6802" s="7">
        <v>45477</v>
      </c>
      <c r="D6802" s="9" t="s">
        <v>327</v>
      </c>
      <c r="E6802" s="9" t="s">
        <v>11862</v>
      </c>
      <c r="F6802" s="9" t="s">
        <v>863</v>
      </c>
      <c r="G6802" s="9" t="s">
        <v>864</v>
      </c>
      <c r="H6802" s="9" t="s">
        <v>21</v>
      </c>
      <c r="I6802">
        <v>5</v>
      </c>
      <c r="J6802" s="9" t="s">
        <v>22</v>
      </c>
      <c r="K6802">
        <v>5</v>
      </c>
      <c r="L6802">
        <v>0</v>
      </c>
      <c r="M6802">
        <v>5</v>
      </c>
      <c r="N6802" s="11">
        <f>VLOOKUP(AA_SIPARIS_SATINALMA_RAPORU_YENI_123_22112023[[#This Row],[STOK_KODU]],AA_KUMULATIF_STOK_RAPORU_123_BURAK_TD[],3,0)</f>
        <v>5</v>
      </c>
      <c r="O6802" s="5">
        <v>688</v>
      </c>
      <c r="P6802" s="1">
        <v>3440</v>
      </c>
      <c r="Q6802" s="1">
        <v>34.9499</v>
      </c>
      <c r="R6802" s="6">
        <v>19.690000000000001</v>
      </c>
      <c r="S6802" s="2" t="str">
        <f>IFERROR(#REF!/AA_SIPARIS_SATINALMA_RAPORU_YENI_123_22112023[[#This Row],[SIPARIS_EUR_KURU]],"")</f>
        <v/>
      </c>
      <c r="T6802" s="1">
        <v>688</v>
      </c>
      <c r="U6802" s="1">
        <v>3440</v>
      </c>
      <c r="V6802" s="2">
        <v>97.393900000000002</v>
      </c>
      <c r="W6802" s="12" t="s">
        <v>29</v>
      </c>
      <c r="X6802" s="4">
        <v>0</v>
      </c>
      <c r="Y6802" s="3">
        <v>3440</v>
      </c>
      <c r="Z6802" s="9" t="s">
        <v>16</v>
      </c>
    </row>
    <row r="6803" spans="1:26" x14ac:dyDescent="0.25">
      <c r="A6803">
        <v>2023</v>
      </c>
      <c r="B6803">
        <v>6</v>
      </c>
      <c r="C6803" s="7">
        <v>45090</v>
      </c>
      <c r="D6803" s="9" t="s">
        <v>286</v>
      </c>
      <c r="E6803" s="9" t="s">
        <v>287</v>
      </c>
      <c r="F6803" s="9" t="s">
        <v>330</v>
      </c>
      <c r="G6803" s="9" t="s">
        <v>331</v>
      </c>
      <c r="H6803" s="9" t="s">
        <v>21</v>
      </c>
      <c r="I6803">
        <v>500</v>
      </c>
      <c r="J6803" s="9" t="s">
        <v>117</v>
      </c>
      <c r="K6803">
        <v>500</v>
      </c>
      <c r="L6803">
        <v>0</v>
      </c>
      <c r="M6803">
        <v>0</v>
      </c>
      <c r="N6803" s="11">
        <f>VLOOKUP(AA_SIPARIS_SATINALMA_RAPORU_YENI_123_22112023[[#This Row],[STOK_KODU]],AA_KUMULATIF_STOK_RAPORU_123_BURAK_TD[],3,0)</f>
        <v>0</v>
      </c>
      <c r="O6803" s="5">
        <v>6.87798</v>
      </c>
      <c r="P6803" s="1">
        <v>3438.99</v>
      </c>
      <c r="Q6803" s="1">
        <v>25.4282</v>
      </c>
      <c r="R6803" s="6">
        <v>0.27</v>
      </c>
      <c r="S6803" s="2" t="str">
        <f>IFERROR(#REF!/AA_SIPARIS_SATINALMA_RAPORU_YENI_123_22112023[[#This Row],[SIPARIS_EUR_KURU]],"")</f>
        <v/>
      </c>
      <c r="T6803" s="1">
        <v>7.0194399999999995</v>
      </c>
      <c r="U6803" s="1">
        <v>3509.72</v>
      </c>
      <c r="V6803" s="2">
        <v>137.09630000000001</v>
      </c>
      <c r="W6803" s="12" t="s">
        <v>29</v>
      </c>
      <c r="X6803" s="4">
        <v>0</v>
      </c>
      <c r="Y6803" s="3">
        <v>3509.72</v>
      </c>
      <c r="Z6803" s="9" t="s">
        <v>16</v>
      </c>
    </row>
    <row r="6804" spans="1:26" x14ac:dyDescent="0.25">
      <c r="A6804">
        <v>2025</v>
      </c>
      <c r="B6804">
        <v>2</v>
      </c>
      <c r="C6804" s="7">
        <v>45714</v>
      </c>
      <c r="D6804" s="9" t="s">
        <v>10434</v>
      </c>
      <c r="E6804" s="9" t="s">
        <v>10443</v>
      </c>
      <c r="F6804" s="9" t="s">
        <v>10416</v>
      </c>
      <c r="G6804" s="9" t="s">
        <v>10417</v>
      </c>
      <c r="H6804" s="9" t="s">
        <v>55</v>
      </c>
      <c r="I6804">
        <v>15</v>
      </c>
      <c r="J6804" s="9" t="s">
        <v>22</v>
      </c>
      <c r="K6804">
        <v>15</v>
      </c>
      <c r="L6804">
        <v>0</v>
      </c>
      <c r="M6804">
        <v>0</v>
      </c>
      <c r="N6804" s="11">
        <f>VLOOKUP(AA_SIPARIS_SATINALMA_RAPORU_YENI_123_22112023[[#This Row],[STOK_KODU]],AA_KUMULATIF_STOK_RAPORU_123_BURAK_TD[],3,0)</f>
        <v>0</v>
      </c>
      <c r="O6804" s="5">
        <v>229.16669999999999</v>
      </c>
      <c r="P6804" s="1">
        <v>3437.5</v>
      </c>
      <c r="Q6804" s="1">
        <v>38.114400000000003</v>
      </c>
      <c r="R6804" s="6">
        <v>6.01</v>
      </c>
      <c r="S6804" s="2" t="str">
        <f>IFERROR(#REF!/AA_SIPARIS_SATINALMA_RAPORU_YENI_123_22112023[[#This Row],[SIPARIS_EUR_KURU]],"")</f>
        <v/>
      </c>
      <c r="T6804" s="1">
        <v>229.16666666666666</v>
      </c>
      <c r="U6804" s="1">
        <v>3437.5</v>
      </c>
      <c r="V6804" s="2">
        <v>90.188999999999993</v>
      </c>
      <c r="W6804" s="12" t="s">
        <v>29</v>
      </c>
      <c r="X6804" s="4">
        <v>0</v>
      </c>
      <c r="Y6804" s="3">
        <v>3437.5</v>
      </c>
      <c r="Z6804" s="9" t="s">
        <v>16</v>
      </c>
    </row>
    <row r="6805" spans="1:26" x14ac:dyDescent="0.25">
      <c r="A6805">
        <v>2025</v>
      </c>
      <c r="B6805">
        <v>2</v>
      </c>
      <c r="C6805" s="7">
        <v>45714</v>
      </c>
      <c r="D6805" s="9" t="s">
        <v>10434</v>
      </c>
      <c r="E6805" s="9" t="s">
        <v>10443</v>
      </c>
      <c r="F6805" s="9" t="s">
        <v>10418</v>
      </c>
      <c r="G6805" s="9" t="s">
        <v>10419</v>
      </c>
      <c r="H6805" s="9" t="s">
        <v>55</v>
      </c>
      <c r="I6805">
        <v>15</v>
      </c>
      <c r="J6805" s="9" t="s">
        <v>22</v>
      </c>
      <c r="K6805">
        <v>15</v>
      </c>
      <c r="L6805">
        <v>0</v>
      </c>
      <c r="M6805">
        <v>0</v>
      </c>
      <c r="N6805" s="11">
        <f>VLOOKUP(AA_SIPARIS_SATINALMA_RAPORU_YENI_123_22112023[[#This Row],[STOK_KODU]],AA_KUMULATIF_STOK_RAPORU_123_BURAK_TD[],3,0)</f>
        <v>0</v>
      </c>
      <c r="O6805" s="5">
        <v>229.16669999999999</v>
      </c>
      <c r="P6805" s="1">
        <v>3437.5</v>
      </c>
      <c r="Q6805" s="1">
        <v>38.114400000000003</v>
      </c>
      <c r="R6805" s="6">
        <v>6.01</v>
      </c>
      <c r="S6805" s="2" t="str">
        <f>IFERROR(#REF!/AA_SIPARIS_SATINALMA_RAPORU_YENI_123_22112023[[#This Row],[SIPARIS_EUR_KURU]],"")</f>
        <v/>
      </c>
      <c r="T6805" s="1">
        <v>229.16666666666666</v>
      </c>
      <c r="U6805" s="1">
        <v>3437.5</v>
      </c>
      <c r="V6805" s="2">
        <v>90.188999999999993</v>
      </c>
      <c r="W6805" s="12" t="s">
        <v>29</v>
      </c>
      <c r="X6805" s="4">
        <v>0</v>
      </c>
      <c r="Y6805" s="3">
        <v>3437.5</v>
      </c>
      <c r="Z6805" s="9" t="s">
        <v>16</v>
      </c>
    </row>
    <row r="6806" spans="1:26" x14ac:dyDescent="0.25">
      <c r="A6806">
        <v>2025</v>
      </c>
      <c r="B6806">
        <v>2</v>
      </c>
      <c r="C6806" s="7">
        <v>45714</v>
      </c>
      <c r="D6806" s="9" t="s">
        <v>10434</v>
      </c>
      <c r="E6806" s="9" t="s">
        <v>10443</v>
      </c>
      <c r="F6806" s="9" t="s">
        <v>10420</v>
      </c>
      <c r="G6806" s="9" t="s">
        <v>10421</v>
      </c>
      <c r="H6806" s="9" t="s">
        <v>55</v>
      </c>
      <c r="I6806">
        <v>15</v>
      </c>
      <c r="J6806" s="9" t="s">
        <v>22</v>
      </c>
      <c r="K6806">
        <v>15</v>
      </c>
      <c r="L6806">
        <v>0</v>
      </c>
      <c r="M6806">
        <v>0</v>
      </c>
      <c r="N6806" s="11">
        <f>VLOOKUP(AA_SIPARIS_SATINALMA_RAPORU_YENI_123_22112023[[#This Row],[STOK_KODU]],AA_KUMULATIF_STOK_RAPORU_123_BURAK_TD[],3,0)</f>
        <v>0</v>
      </c>
      <c r="O6806" s="5">
        <v>229.16669999999999</v>
      </c>
      <c r="P6806" s="1">
        <v>3437.5</v>
      </c>
      <c r="Q6806" s="1">
        <v>38.114400000000003</v>
      </c>
      <c r="R6806" s="6">
        <v>6.01</v>
      </c>
      <c r="S6806" s="2" t="str">
        <f>IFERROR(#REF!/AA_SIPARIS_SATINALMA_RAPORU_YENI_123_22112023[[#This Row],[SIPARIS_EUR_KURU]],"")</f>
        <v/>
      </c>
      <c r="T6806" s="1">
        <v>229.16666666666666</v>
      </c>
      <c r="U6806" s="1">
        <v>3437.5</v>
      </c>
      <c r="V6806" s="2">
        <v>90.188999999999993</v>
      </c>
      <c r="W6806" s="12" t="s">
        <v>29</v>
      </c>
      <c r="X6806" s="4">
        <v>0</v>
      </c>
      <c r="Y6806" s="3">
        <v>3437.5</v>
      </c>
      <c r="Z6806" s="9" t="s">
        <v>16</v>
      </c>
    </row>
    <row r="6807" spans="1:26" x14ac:dyDescent="0.25">
      <c r="A6807">
        <v>2024</v>
      </c>
      <c r="B6807">
        <v>10</v>
      </c>
      <c r="C6807" s="7">
        <v>45579</v>
      </c>
      <c r="D6807" s="9" t="s">
        <v>327</v>
      </c>
      <c r="E6807" s="9" t="s">
        <v>11862</v>
      </c>
      <c r="F6807" s="9" t="s">
        <v>1142</v>
      </c>
      <c r="G6807" s="9" t="s">
        <v>1143</v>
      </c>
      <c r="H6807" s="9" t="s">
        <v>21</v>
      </c>
      <c r="I6807">
        <v>500</v>
      </c>
      <c r="J6807" s="9" t="s">
        <v>22</v>
      </c>
      <c r="K6807">
        <v>500</v>
      </c>
      <c r="L6807">
        <v>0</v>
      </c>
      <c r="M6807">
        <v>0</v>
      </c>
      <c r="N6807" s="11">
        <f>VLOOKUP(AA_SIPARIS_SATINALMA_RAPORU_YENI_123_22112023[[#This Row],[STOK_KODU]],AA_KUMULATIF_STOK_RAPORU_123_BURAK_TD[],3,0)</f>
        <v>0</v>
      </c>
      <c r="O6807" s="5">
        <v>6.87</v>
      </c>
      <c r="P6807" s="1">
        <v>3435</v>
      </c>
      <c r="Q6807" s="1">
        <v>37.372999999999998</v>
      </c>
      <c r="R6807" s="6">
        <v>0.18</v>
      </c>
      <c r="S6807" s="2" t="str">
        <f>IFERROR(#REF!/AA_SIPARIS_SATINALMA_RAPORU_YENI_123_22112023[[#This Row],[SIPARIS_EUR_KURU]],"")</f>
        <v/>
      </c>
      <c r="T6807" s="1">
        <v>6.87</v>
      </c>
      <c r="U6807" s="1">
        <v>3435</v>
      </c>
      <c r="V6807" s="2">
        <v>92.113900000000001</v>
      </c>
      <c r="W6807" s="12" t="s">
        <v>29</v>
      </c>
      <c r="X6807" s="4">
        <v>0</v>
      </c>
      <c r="Y6807" s="3">
        <v>3435</v>
      </c>
      <c r="Z6807" s="9" t="s">
        <v>16</v>
      </c>
    </row>
    <row r="6808" spans="1:26" x14ac:dyDescent="0.25">
      <c r="A6808">
        <v>2023</v>
      </c>
      <c r="B6808">
        <v>3</v>
      </c>
      <c r="C6808" s="7">
        <v>45016</v>
      </c>
      <c r="D6808" s="9" t="s">
        <v>1030</v>
      </c>
      <c r="E6808" s="9" t="s">
        <v>1031</v>
      </c>
      <c r="F6808" s="9" t="s">
        <v>1032</v>
      </c>
      <c r="G6808" s="9" t="s">
        <v>1033</v>
      </c>
      <c r="H6808" s="9" t="s">
        <v>52</v>
      </c>
      <c r="I6808">
        <v>90</v>
      </c>
      <c r="J6808" s="9" t="s">
        <v>68</v>
      </c>
      <c r="K6808">
        <v>90</v>
      </c>
      <c r="L6808">
        <v>0</v>
      </c>
      <c r="M6808">
        <v>0</v>
      </c>
      <c r="N6808" s="11">
        <f>VLOOKUP(AA_SIPARIS_SATINALMA_RAPORU_YENI_123_22112023[[#This Row],[STOK_KODU]],AA_KUMULATIF_STOK_RAPORU_123_BURAK_TD[],3,0)</f>
        <v>30</v>
      </c>
      <c r="O6808" s="5">
        <v>38.159999999999997</v>
      </c>
      <c r="P6808" s="1">
        <v>3434.4</v>
      </c>
      <c r="Q6808" s="1">
        <v>32.632599999999996</v>
      </c>
      <c r="R6808" s="6">
        <v>1.17</v>
      </c>
      <c r="S6808" s="2" t="str">
        <f>IFERROR(#REF!/AA_SIPARIS_SATINALMA_RAPORU_YENI_123_22112023[[#This Row],[SIPARIS_EUR_KURU]],"")</f>
        <v/>
      </c>
      <c r="T6808" s="1">
        <v>38.159999999999997</v>
      </c>
      <c r="U6808" s="1">
        <v>3434.3999999999996</v>
      </c>
      <c r="V6808" s="2">
        <v>55.018900000000002</v>
      </c>
      <c r="W6808" s="12" t="s">
        <v>29</v>
      </c>
      <c r="X6808" s="4">
        <v>0</v>
      </c>
      <c r="Y6808" s="3">
        <v>1144.8</v>
      </c>
      <c r="Z6808" s="9" t="s">
        <v>16</v>
      </c>
    </row>
    <row r="6809" spans="1:26" x14ac:dyDescent="0.25">
      <c r="A6809">
        <v>2023</v>
      </c>
      <c r="B6809">
        <v>11</v>
      </c>
      <c r="C6809" s="7">
        <v>45245</v>
      </c>
      <c r="D6809" s="9" t="s">
        <v>1495</v>
      </c>
      <c r="E6809" s="9" t="s">
        <v>1496</v>
      </c>
      <c r="F6809" s="9" t="s">
        <v>470</v>
      </c>
      <c r="G6809" s="9" t="s">
        <v>471</v>
      </c>
      <c r="H6809" s="9" t="s">
        <v>52</v>
      </c>
      <c r="I6809">
        <v>10</v>
      </c>
      <c r="J6809" s="9" t="s">
        <v>68</v>
      </c>
      <c r="K6809">
        <v>10</v>
      </c>
      <c r="L6809">
        <v>0</v>
      </c>
      <c r="M6809">
        <v>0</v>
      </c>
      <c r="N6809" s="11">
        <f>VLOOKUP(AA_SIPARIS_SATINALMA_RAPORU_YENI_123_22112023[[#This Row],[STOK_KODU]],AA_KUMULATIF_STOK_RAPORU_123_BURAK_TD[],3,0)</f>
        <v>0</v>
      </c>
      <c r="O6809" s="5">
        <v>342.99119999999999</v>
      </c>
      <c r="P6809" s="1">
        <v>3429.91</v>
      </c>
      <c r="Q6809" s="1">
        <v>30.611699999999999</v>
      </c>
      <c r="R6809" s="6">
        <v>11.2</v>
      </c>
      <c r="S6809" s="2" t="str">
        <f>IFERROR(#REF!/AA_SIPARIS_SATINALMA_RAPORU_YENI_123_22112023[[#This Row],[SIPARIS_EUR_KURU]],"")</f>
        <v/>
      </c>
      <c r="T6809" s="1">
        <v>344.45400000000001</v>
      </c>
      <c r="U6809" s="1">
        <v>3444.54</v>
      </c>
      <c r="V6809" s="2">
        <v>110.72629999999999</v>
      </c>
      <c r="W6809" s="12" t="s">
        <v>23</v>
      </c>
      <c r="X6809" s="4">
        <v>28.582599999999999</v>
      </c>
      <c r="Y6809" s="3">
        <v>120</v>
      </c>
      <c r="Z6809" s="9" t="s">
        <v>16</v>
      </c>
    </row>
    <row r="6810" spans="1:26" x14ac:dyDescent="0.25">
      <c r="A6810">
        <v>2024</v>
      </c>
      <c r="B6810">
        <v>2</v>
      </c>
      <c r="C6810" s="7">
        <v>45351</v>
      </c>
      <c r="D6810" s="9" t="s">
        <v>327</v>
      </c>
      <c r="E6810" s="9" t="s">
        <v>11862</v>
      </c>
      <c r="F6810" s="9" t="s">
        <v>1616</v>
      </c>
      <c r="G6810" s="9" t="s">
        <v>1617</v>
      </c>
      <c r="H6810" s="9" t="s">
        <v>21</v>
      </c>
      <c r="I6810">
        <v>100</v>
      </c>
      <c r="J6810" s="9" t="s">
        <v>117</v>
      </c>
      <c r="K6810">
        <v>100</v>
      </c>
      <c r="L6810">
        <v>0</v>
      </c>
      <c r="M6810">
        <v>0</v>
      </c>
      <c r="N6810" s="11">
        <f>VLOOKUP(AA_SIPARIS_SATINALMA_RAPORU_YENI_123_22112023[[#This Row],[STOK_KODU]],AA_KUMULATIF_STOK_RAPORU_123_BURAK_TD[],3,0)</f>
        <v>50</v>
      </c>
      <c r="O6810" s="5">
        <v>34.2941</v>
      </c>
      <c r="P6810" s="1">
        <v>3429.41</v>
      </c>
      <c r="Q6810" s="1">
        <v>33.654299999999999</v>
      </c>
      <c r="R6810" s="6">
        <v>1.02</v>
      </c>
      <c r="S6810" s="2" t="str">
        <f>IFERROR(#REF!/AA_SIPARIS_SATINALMA_RAPORU_YENI_123_22112023[[#This Row],[SIPARIS_EUR_KURU]],"")</f>
        <v/>
      </c>
      <c r="T6810" s="1">
        <v>34.2941</v>
      </c>
      <c r="U6810" s="1">
        <v>3429.41</v>
      </c>
      <c r="V6810" s="2">
        <v>100.20829999999999</v>
      </c>
      <c r="W6810" s="12" t="s">
        <v>29</v>
      </c>
      <c r="X6810" s="4">
        <v>0</v>
      </c>
      <c r="Y6810" s="3">
        <v>3429.41</v>
      </c>
      <c r="Z6810" s="9" t="s">
        <v>16</v>
      </c>
    </row>
    <row r="6811" spans="1:26" x14ac:dyDescent="0.25">
      <c r="A6811">
        <v>2025</v>
      </c>
      <c r="B6811">
        <v>3</v>
      </c>
      <c r="C6811" s="7">
        <v>45740</v>
      </c>
      <c r="D6811" s="9" t="s">
        <v>4420</v>
      </c>
      <c r="E6811" s="9" t="s">
        <v>4421</v>
      </c>
      <c r="F6811" s="9" t="s">
        <v>10426</v>
      </c>
      <c r="G6811" s="9" t="s">
        <v>10427</v>
      </c>
      <c r="H6811" s="9" t="s">
        <v>52</v>
      </c>
      <c r="I6811">
        <v>2</v>
      </c>
      <c r="J6811" s="9" t="s">
        <v>22</v>
      </c>
      <c r="K6811">
        <v>2</v>
      </c>
      <c r="L6811">
        <v>0</v>
      </c>
      <c r="M6811">
        <v>0</v>
      </c>
      <c r="N6811" s="11">
        <f>VLOOKUP(AA_SIPARIS_SATINALMA_RAPORU_YENI_123_22112023[[#This Row],[STOK_KODU]],AA_KUMULATIF_STOK_RAPORU_123_BURAK_TD[],3,0)</f>
        <v>1</v>
      </c>
      <c r="O6811" s="5">
        <v>1710.29</v>
      </c>
      <c r="P6811" s="1">
        <v>3420.58</v>
      </c>
      <c r="Q6811" s="1">
        <v>41.019500000000001</v>
      </c>
      <c r="R6811" s="6">
        <v>41.69</v>
      </c>
      <c r="S6811" s="2" t="str">
        <f>IFERROR(#REF!/AA_SIPARIS_SATINALMA_RAPORU_YENI_123_22112023[[#This Row],[SIPARIS_EUR_KURU]],"")</f>
        <v/>
      </c>
      <c r="T6811" s="1">
        <v>1710.29</v>
      </c>
      <c r="U6811" s="1">
        <v>3420.58</v>
      </c>
      <c r="V6811" s="2">
        <v>83.532899999999998</v>
      </c>
      <c r="W6811" s="12" t="s">
        <v>29</v>
      </c>
      <c r="X6811" s="4">
        <v>0</v>
      </c>
      <c r="Y6811" s="3">
        <v>3420.58</v>
      </c>
      <c r="Z6811" s="9" t="s">
        <v>16</v>
      </c>
    </row>
    <row r="6812" spans="1:26" x14ac:dyDescent="0.25">
      <c r="A6812">
        <v>2025</v>
      </c>
      <c r="B6812">
        <v>10</v>
      </c>
      <c r="C6812" s="7">
        <v>45953</v>
      </c>
      <c r="D6812" s="9" t="s">
        <v>217</v>
      </c>
      <c r="E6812" s="9" t="s">
        <v>218</v>
      </c>
      <c r="F6812" s="9" t="s">
        <v>10666</v>
      </c>
      <c r="G6812" s="9" t="s">
        <v>10667</v>
      </c>
      <c r="H6812" s="9" t="s">
        <v>28</v>
      </c>
      <c r="I6812">
        <v>1</v>
      </c>
      <c r="J6812" s="9" t="s">
        <v>22</v>
      </c>
      <c r="K6812">
        <v>1</v>
      </c>
      <c r="L6812">
        <v>0</v>
      </c>
      <c r="M6812">
        <v>0</v>
      </c>
      <c r="N6812" s="11">
        <f>VLOOKUP(AA_SIPARIS_SATINALMA_RAPORU_YENI_123_22112023[[#This Row],[STOK_KODU]],AA_KUMULATIF_STOK_RAPORU_123_BURAK_TD[],3,0)</f>
        <v>0</v>
      </c>
      <c r="O6812" s="5">
        <v>3420</v>
      </c>
      <c r="P6812" s="1">
        <v>3420</v>
      </c>
      <c r="Q6812" s="1">
        <v>48.580800000000004</v>
      </c>
      <c r="R6812" s="6">
        <v>70.400000000000006</v>
      </c>
      <c r="S6812" s="2" t="str">
        <f>IFERROR(#REF!/AA_SIPARIS_SATINALMA_RAPORU_YENI_123_22112023[[#This Row],[SIPARIS_EUR_KURU]],"")</f>
        <v/>
      </c>
      <c r="T6812" s="1">
        <v>3420</v>
      </c>
      <c r="U6812" s="1">
        <v>3420</v>
      </c>
      <c r="V6812" s="2">
        <v>70.398200000000003</v>
      </c>
      <c r="W6812" s="12" t="s">
        <v>29</v>
      </c>
      <c r="X6812" s="4">
        <v>0</v>
      </c>
      <c r="Y6812" s="3">
        <v>3420</v>
      </c>
      <c r="Z6812" s="9" t="s">
        <v>16</v>
      </c>
    </row>
    <row r="6813" spans="1:26" x14ac:dyDescent="0.25">
      <c r="A6813">
        <v>2023</v>
      </c>
      <c r="B6813">
        <v>8</v>
      </c>
      <c r="C6813" s="7">
        <v>45145</v>
      </c>
      <c r="D6813" s="9" t="s">
        <v>2677</v>
      </c>
      <c r="E6813" s="9" t="s">
        <v>2678</v>
      </c>
      <c r="F6813" s="9" t="s">
        <v>3322</v>
      </c>
      <c r="G6813" s="9" t="s">
        <v>3323</v>
      </c>
      <c r="H6813" s="9" t="s">
        <v>653</v>
      </c>
      <c r="I6813">
        <v>2</v>
      </c>
      <c r="J6813" s="9" t="s">
        <v>22</v>
      </c>
      <c r="K6813">
        <v>2</v>
      </c>
      <c r="L6813">
        <v>0</v>
      </c>
      <c r="M6813">
        <v>0</v>
      </c>
      <c r="N6813" s="11">
        <f>VLOOKUP(AA_SIPARIS_SATINALMA_RAPORU_YENI_123_22112023[[#This Row],[STOK_KODU]],AA_KUMULATIF_STOK_RAPORU_123_BURAK_TD[],3,0)</f>
        <v>0</v>
      </c>
      <c r="O6813" s="5">
        <v>1708.5833333</v>
      </c>
      <c r="P6813" s="1">
        <v>3417.17</v>
      </c>
      <c r="Q6813" s="1">
        <v>32.632599999999996</v>
      </c>
      <c r="R6813" s="6">
        <v>52.36</v>
      </c>
      <c r="S6813" s="2" t="str">
        <f>IFERROR(#REF!/AA_SIPARIS_SATINALMA_RAPORU_YENI_123_22112023[[#This Row],[SIPARIS_EUR_KURU]],"")</f>
        <v/>
      </c>
      <c r="T6813" s="1">
        <v>1708.335</v>
      </c>
      <c r="U6813" s="1">
        <v>3416.67</v>
      </c>
      <c r="V6813" s="2">
        <v>115.4187</v>
      </c>
      <c r="W6813" s="12" t="s">
        <v>29</v>
      </c>
      <c r="X6813" s="4">
        <v>0</v>
      </c>
      <c r="Y6813" s="3">
        <v>3416.67</v>
      </c>
      <c r="Z6813" s="9" t="s">
        <v>16</v>
      </c>
    </row>
    <row r="6814" spans="1:26" x14ac:dyDescent="0.25">
      <c r="A6814">
        <v>2025</v>
      </c>
      <c r="B6814">
        <v>12</v>
      </c>
      <c r="C6814" s="7">
        <v>46009</v>
      </c>
      <c r="D6814" s="9" t="s">
        <v>12097</v>
      </c>
      <c r="E6814" s="9" t="s">
        <v>12098</v>
      </c>
      <c r="F6814" s="9" t="s">
        <v>11940</v>
      </c>
      <c r="G6814" s="9" t="s">
        <v>11941</v>
      </c>
      <c r="H6814" s="9" t="s">
        <v>21</v>
      </c>
      <c r="I6814">
        <v>1</v>
      </c>
      <c r="J6814" s="9" t="s">
        <v>22</v>
      </c>
      <c r="K6814">
        <v>1</v>
      </c>
      <c r="L6814">
        <v>0</v>
      </c>
      <c r="M6814">
        <v>0</v>
      </c>
      <c r="N6814" s="11">
        <f>VLOOKUP(AA_SIPARIS_SATINALMA_RAPORU_YENI_123_22112023[[#This Row],[STOK_KODU]],AA_KUMULATIF_STOK_RAPORU_123_BURAK_TD[],3,0)</f>
        <v>4</v>
      </c>
      <c r="O6814" s="5">
        <v>3416.68</v>
      </c>
      <c r="P6814" s="1">
        <v>3416.68</v>
      </c>
      <c r="Q6814" s="1">
        <v>49.968200000000003</v>
      </c>
      <c r="R6814" s="6">
        <v>68.38</v>
      </c>
      <c r="S6814" s="2" t="str">
        <f>IFERROR(#REF!/AA_SIPARIS_SATINALMA_RAPORU_YENI_123_22112023[[#This Row],[SIPARIS_EUR_KURU]],"")</f>
        <v/>
      </c>
      <c r="T6814" s="1">
        <v>3416.68</v>
      </c>
      <c r="U6814" s="1">
        <v>3416.68</v>
      </c>
      <c r="V6814" s="2">
        <v>68.171999999999997</v>
      </c>
      <c r="W6814" s="12" t="s">
        <v>29</v>
      </c>
      <c r="X6814" s="4">
        <v>0</v>
      </c>
      <c r="Y6814" s="3">
        <v>3416.68</v>
      </c>
      <c r="Z6814" s="9" t="s">
        <v>16</v>
      </c>
    </row>
    <row r="6815" spans="1:26" x14ac:dyDescent="0.25">
      <c r="A6815">
        <v>2026</v>
      </c>
      <c r="B6815">
        <v>1</v>
      </c>
      <c r="C6815" s="7">
        <v>46052</v>
      </c>
      <c r="D6815" s="9" t="s">
        <v>17</v>
      </c>
      <c r="E6815" s="9" t="s">
        <v>18</v>
      </c>
      <c r="F6815" s="9" t="s">
        <v>211</v>
      </c>
      <c r="G6815" s="9" t="s">
        <v>212</v>
      </c>
      <c r="H6815" s="9" t="s">
        <v>21</v>
      </c>
      <c r="I6815">
        <v>1</v>
      </c>
      <c r="J6815" s="9" t="s">
        <v>22</v>
      </c>
      <c r="K6815">
        <v>1</v>
      </c>
      <c r="L6815">
        <v>0</v>
      </c>
      <c r="M6815">
        <v>0</v>
      </c>
      <c r="N6815" s="11">
        <f>VLOOKUP(AA_SIPARIS_SATINALMA_RAPORU_YENI_123_22112023[[#This Row],[STOK_KODU]],AA_KUMULATIF_STOK_RAPORU_123_BURAK_TD[],3,0)</f>
        <v>3</v>
      </c>
      <c r="O6815" s="5">
        <v>3413.36</v>
      </c>
      <c r="P6815" s="1">
        <v>3413.36</v>
      </c>
      <c r="Q6815" s="1">
        <v>51.849200000000003</v>
      </c>
      <c r="R6815" s="6">
        <v>65.83</v>
      </c>
      <c r="S6815" s="2" t="str">
        <f>IFERROR(#REF!/AA_SIPARIS_SATINALMA_RAPORU_YENI_123_22112023[[#This Row],[SIPARIS_EUR_KURU]],"")</f>
        <v/>
      </c>
      <c r="T6815" s="1">
        <v>3424.89</v>
      </c>
      <c r="U6815" s="1">
        <v>3424.89</v>
      </c>
      <c r="V6815" s="2">
        <v>66.246700000000004</v>
      </c>
      <c r="W6815" s="12" t="s">
        <v>23</v>
      </c>
      <c r="X6815" s="4">
        <v>43.344299999999997</v>
      </c>
      <c r="Y6815" s="3">
        <v>78.75</v>
      </c>
      <c r="Z6815" s="9" t="s">
        <v>16</v>
      </c>
    </row>
    <row r="6816" spans="1:26" x14ac:dyDescent="0.25">
      <c r="A6816">
        <v>2023</v>
      </c>
      <c r="B6816">
        <v>6</v>
      </c>
      <c r="C6816" s="7">
        <v>45084</v>
      </c>
      <c r="D6816" s="9" t="s">
        <v>3848</v>
      </c>
      <c r="E6816" s="9" t="s">
        <v>3849</v>
      </c>
      <c r="F6816" s="9" t="s">
        <v>3872</v>
      </c>
      <c r="G6816" s="9" t="s">
        <v>3873</v>
      </c>
      <c r="H6816" s="9" t="s">
        <v>28</v>
      </c>
      <c r="I6816">
        <v>10</v>
      </c>
      <c r="J6816" s="9" t="s">
        <v>22</v>
      </c>
      <c r="K6816">
        <v>10</v>
      </c>
      <c r="L6816">
        <v>0</v>
      </c>
      <c r="M6816">
        <v>0</v>
      </c>
      <c r="N6816" s="11">
        <f>VLOOKUP(AA_SIPARIS_SATINALMA_RAPORU_YENI_123_22112023[[#This Row],[STOK_KODU]],AA_KUMULATIF_STOK_RAPORU_123_BURAK_TD[],3,0)</f>
        <v>0</v>
      </c>
      <c r="O6816" s="5">
        <v>341.03300000000002</v>
      </c>
      <c r="P6816" s="1">
        <v>3410.33</v>
      </c>
      <c r="Q6816" s="1">
        <v>25.4282</v>
      </c>
      <c r="R6816" s="6">
        <v>13.41</v>
      </c>
      <c r="S6816" s="2" t="str">
        <f>IFERROR(#REF!/AA_SIPARIS_SATINALMA_RAPORU_YENI_123_22112023[[#This Row],[SIPARIS_EUR_KURU]],"")</f>
        <v/>
      </c>
      <c r="T6816" s="1">
        <v>341.03300000000002</v>
      </c>
      <c r="U6816" s="1">
        <v>3410.33</v>
      </c>
      <c r="V6816" s="2">
        <v>132.32689999999999</v>
      </c>
      <c r="W6816" s="12" t="s">
        <v>29</v>
      </c>
      <c r="X6816" s="4">
        <v>0</v>
      </c>
      <c r="Y6816" s="3">
        <v>3410.33</v>
      </c>
      <c r="Z6816" s="9" t="s">
        <v>16</v>
      </c>
    </row>
    <row r="6817" spans="1:26" x14ac:dyDescent="0.25">
      <c r="A6817">
        <v>2025</v>
      </c>
      <c r="B6817">
        <v>8</v>
      </c>
      <c r="C6817" s="7">
        <v>45875</v>
      </c>
      <c r="D6817" s="9" t="s">
        <v>952</v>
      </c>
      <c r="E6817" s="9" t="s">
        <v>953</v>
      </c>
      <c r="F6817" s="9" t="s">
        <v>10567</v>
      </c>
      <c r="G6817" s="9" t="s">
        <v>10568</v>
      </c>
      <c r="H6817" s="9" t="s">
        <v>21</v>
      </c>
      <c r="I6817">
        <v>3</v>
      </c>
      <c r="J6817" s="9" t="s">
        <v>22</v>
      </c>
      <c r="K6817">
        <v>3</v>
      </c>
      <c r="L6817">
        <v>0</v>
      </c>
      <c r="M6817">
        <v>0</v>
      </c>
      <c r="N6817" s="11">
        <f>VLOOKUP(AA_SIPARIS_SATINALMA_RAPORU_YENI_123_22112023[[#This Row],[STOK_KODU]],AA_KUMULATIF_STOK_RAPORU_123_BURAK_TD[],3,0)</f>
        <v>0</v>
      </c>
      <c r="O6817" s="5">
        <v>1135.356</v>
      </c>
      <c r="P6817" s="1">
        <v>3406.07</v>
      </c>
      <c r="Q6817" s="1">
        <v>46.868899999999996</v>
      </c>
      <c r="R6817" s="6">
        <v>24.22</v>
      </c>
      <c r="S6817" s="2" t="str">
        <f>IFERROR(#REF!/AA_SIPARIS_SATINALMA_RAPORU_YENI_123_22112023[[#This Row],[SIPARIS_EUR_KURU]],"")</f>
        <v/>
      </c>
      <c r="T6817" s="1">
        <v>1135.356</v>
      </c>
      <c r="U6817" s="1">
        <v>3406.0680000000002</v>
      </c>
      <c r="V6817" s="2">
        <v>72.672200000000004</v>
      </c>
      <c r="W6817" s="12" t="s">
        <v>29</v>
      </c>
      <c r="X6817" s="4">
        <v>0</v>
      </c>
      <c r="Y6817" s="3">
        <v>3406.0680000000002</v>
      </c>
      <c r="Z6817" s="9" t="s">
        <v>16</v>
      </c>
    </row>
    <row r="6818" spans="1:26" x14ac:dyDescent="0.25">
      <c r="A6818">
        <v>2024</v>
      </c>
      <c r="B6818">
        <v>1</v>
      </c>
      <c r="C6818" s="7">
        <v>45317</v>
      </c>
      <c r="D6818" s="9" t="s">
        <v>112</v>
      </c>
      <c r="E6818" s="9" t="s">
        <v>113</v>
      </c>
      <c r="F6818" s="9" t="s">
        <v>190</v>
      </c>
      <c r="G6818" s="9" t="s">
        <v>191</v>
      </c>
      <c r="H6818" s="9" t="s">
        <v>116</v>
      </c>
      <c r="I6818">
        <v>45</v>
      </c>
      <c r="J6818" s="9" t="s">
        <v>117</v>
      </c>
      <c r="K6818">
        <v>45</v>
      </c>
      <c r="L6818">
        <v>0</v>
      </c>
      <c r="M6818">
        <v>0</v>
      </c>
      <c r="N6818" s="11">
        <f>VLOOKUP(AA_SIPARIS_SATINALMA_RAPORU_YENI_123_22112023[[#This Row],[STOK_KODU]],AA_KUMULATIF_STOK_RAPORU_123_BURAK_TD[],3,0)</f>
        <v>0</v>
      </c>
      <c r="O6818" s="5">
        <v>75.682500000000005</v>
      </c>
      <c r="P6818" s="1">
        <v>3405.71</v>
      </c>
      <c r="Q6818" s="1">
        <v>32.916600000000003</v>
      </c>
      <c r="R6818" s="6">
        <v>2.2999999999999998</v>
      </c>
      <c r="S6818" s="2" t="str">
        <f>IFERROR(#REF!/AA_SIPARIS_SATINALMA_RAPORU_YENI_123_22112023[[#This Row],[SIPARIS_EUR_KURU]],"")</f>
        <v/>
      </c>
      <c r="T6818" s="1">
        <v>75.672444444444452</v>
      </c>
      <c r="U6818" s="1">
        <v>3405.26</v>
      </c>
      <c r="V6818" s="2">
        <v>103.55459999999999</v>
      </c>
      <c r="W6818" s="12" t="s">
        <v>29</v>
      </c>
      <c r="X6818" s="4">
        <v>0</v>
      </c>
      <c r="Y6818" s="3">
        <v>3405.26</v>
      </c>
      <c r="Z6818" s="9" t="s">
        <v>16</v>
      </c>
    </row>
    <row r="6819" spans="1:26" x14ac:dyDescent="0.25">
      <c r="A6819">
        <v>2026</v>
      </c>
      <c r="B6819">
        <v>2</v>
      </c>
      <c r="C6819" s="7">
        <v>46078</v>
      </c>
      <c r="D6819" s="9" t="s">
        <v>464</v>
      </c>
      <c r="E6819" s="9" t="s">
        <v>465</v>
      </c>
      <c r="F6819" s="9" t="s">
        <v>857</v>
      </c>
      <c r="G6819" s="9" t="s">
        <v>858</v>
      </c>
      <c r="H6819" s="9" t="s">
        <v>116</v>
      </c>
      <c r="I6819">
        <v>34</v>
      </c>
      <c r="J6819" s="9" t="s">
        <v>117</v>
      </c>
      <c r="K6819">
        <v>34</v>
      </c>
      <c r="L6819">
        <v>0</v>
      </c>
      <c r="M6819">
        <v>0</v>
      </c>
      <c r="N6819" s="11">
        <f>VLOOKUP(AA_SIPARIS_SATINALMA_RAPORU_YENI_123_22112023[[#This Row],[STOK_KODU]],AA_KUMULATIF_STOK_RAPORU_123_BURAK_TD[],3,0)</f>
        <v>134</v>
      </c>
      <c r="O6819" s="5">
        <v>100</v>
      </c>
      <c r="P6819" s="1">
        <v>3400</v>
      </c>
      <c r="Q6819" s="1">
        <v>51.583399999999997</v>
      </c>
      <c r="R6819" s="6">
        <v>1.94</v>
      </c>
      <c r="S6819" s="2" t="str">
        <f>IFERROR(#REF!/AA_SIPARIS_SATINALMA_RAPORU_YENI_123_22112023[[#This Row],[SIPARIS_EUR_KURU]],"")</f>
        <v/>
      </c>
      <c r="T6819" s="1">
        <v>100</v>
      </c>
      <c r="U6819" s="1">
        <v>3400</v>
      </c>
      <c r="V6819" s="2">
        <v>65.861199999999997</v>
      </c>
      <c r="W6819" s="12" t="s">
        <v>29</v>
      </c>
      <c r="X6819" s="4">
        <v>0</v>
      </c>
      <c r="Y6819" s="3">
        <v>3400</v>
      </c>
      <c r="Z6819" s="9" t="s">
        <v>16</v>
      </c>
    </row>
    <row r="6820" spans="1:26" x14ac:dyDescent="0.25">
      <c r="A6820">
        <v>2026</v>
      </c>
      <c r="B6820">
        <v>1</v>
      </c>
      <c r="C6820" s="7">
        <v>46038</v>
      </c>
      <c r="D6820" s="9" t="s">
        <v>11824</v>
      </c>
      <c r="E6820" s="9" t="s">
        <v>11825</v>
      </c>
      <c r="F6820" s="9" t="s">
        <v>12128</v>
      </c>
      <c r="G6820" s="9" t="s">
        <v>12129</v>
      </c>
      <c r="H6820" s="9" t="s">
        <v>97</v>
      </c>
      <c r="I6820">
        <v>40</v>
      </c>
      <c r="J6820" s="9" t="s">
        <v>22</v>
      </c>
      <c r="K6820">
        <v>40</v>
      </c>
      <c r="L6820">
        <v>0</v>
      </c>
      <c r="M6820">
        <v>0</v>
      </c>
      <c r="N6820" s="11">
        <f>VLOOKUP(AA_SIPARIS_SATINALMA_RAPORU_YENI_123_22112023[[#This Row],[STOK_KODU]],AA_KUMULATIF_STOK_RAPORU_123_BURAK_TD[],3,0)</f>
        <v>22</v>
      </c>
      <c r="O6820" s="5">
        <v>85</v>
      </c>
      <c r="P6820" s="1">
        <v>3400</v>
      </c>
      <c r="Q6820" s="1">
        <v>50.154600000000002</v>
      </c>
      <c r="R6820" s="6">
        <v>1.69</v>
      </c>
      <c r="S6820" s="2" t="str">
        <f>IFERROR(#REF!/AA_SIPARIS_SATINALMA_RAPORU_YENI_123_22112023[[#This Row],[SIPARIS_EUR_KURU]],"")</f>
        <v/>
      </c>
      <c r="T6820" s="1">
        <v>85</v>
      </c>
      <c r="U6820" s="1">
        <v>3400</v>
      </c>
      <c r="V6820" s="2">
        <v>67.790400000000005</v>
      </c>
      <c r="W6820" s="12" t="s">
        <v>29</v>
      </c>
      <c r="X6820" s="4">
        <v>0</v>
      </c>
      <c r="Y6820" s="3">
        <v>3400</v>
      </c>
      <c r="Z6820" s="9" t="s">
        <v>16</v>
      </c>
    </row>
    <row r="6821" spans="1:26" x14ac:dyDescent="0.25">
      <c r="A6821">
        <v>2025</v>
      </c>
      <c r="B6821">
        <v>5</v>
      </c>
      <c r="C6821" s="7">
        <v>45784</v>
      </c>
      <c r="D6821" s="9" t="s">
        <v>24</v>
      </c>
      <c r="E6821" s="9" t="s">
        <v>25</v>
      </c>
      <c r="F6821" s="9" t="s">
        <v>3457</v>
      </c>
      <c r="G6821" s="9" t="s">
        <v>3458</v>
      </c>
      <c r="H6821" s="9" t="s">
        <v>28</v>
      </c>
      <c r="I6821">
        <v>2</v>
      </c>
      <c r="J6821" s="9" t="s">
        <v>22</v>
      </c>
      <c r="K6821">
        <v>2</v>
      </c>
      <c r="L6821">
        <v>0</v>
      </c>
      <c r="M6821">
        <v>0</v>
      </c>
      <c r="N6821" s="11">
        <f>VLOOKUP(AA_SIPARIS_SATINALMA_RAPORU_YENI_123_22112023[[#This Row],[STOK_KODU]],AA_KUMULATIF_STOK_RAPORU_123_BURAK_TD[],3,0)</f>
        <v>0</v>
      </c>
      <c r="O6821" s="5">
        <v>1700</v>
      </c>
      <c r="P6821" s="1">
        <v>3400</v>
      </c>
      <c r="Q6821" s="1">
        <v>43.635399999999997</v>
      </c>
      <c r="R6821" s="6">
        <v>23.02</v>
      </c>
      <c r="S6821" s="2" t="str">
        <f>IFERROR(#REF!/AA_SIPARIS_SATINALMA_RAPORU_YENI_123_22112023[[#This Row],[SIPARIS_EUR_KURU]],"")</f>
        <v/>
      </c>
      <c r="T6821" s="1">
        <v>1004.545</v>
      </c>
      <c r="U6821" s="1">
        <v>2009.09</v>
      </c>
      <c r="V6821" s="2">
        <v>46.160299999999999</v>
      </c>
      <c r="W6821" s="12" t="s">
        <v>29</v>
      </c>
      <c r="X6821" s="4">
        <v>0</v>
      </c>
      <c r="Y6821" s="3">
        <v>2009.09</v>
      </c>
      <c r="Z6821" s="9" t="s">
        <v>16</v>
      </c>
    </row>
    <row r="6822" spans="1:26" x14ac:dyDescent="0.25">
      <c r="A6822">
        <v>2024</v>
      </c>
      <c r="B6822">
        <v>10</v>
      </c>
      <c r="C6822" s="7">
        <v>45587</v>
      </c>
      <c r="D6822" s="9" t="s">
        <v>130</v>
      </c>
      <c r="E6822" s="9" t="s">
        <v>131</v>
      </c>
      <c r="F6822" s="9" t="s">
        <v>879</v>
      </c>
      <c r="G6822" s="9" t="s">
        <v>880</v>
      </c>
      <c r="H6822" s="9" t="s">
        <v>55</v>
      </c>
      <c r="I6822">
        <v>500</v>
      </c>
      <c r="J6822" s="9" t="s">
        <v>22</v>
      </c>
      <c r="K6822">
        <v>500</v>
      </c>
      <c r="L6822">
        <v>0</v>
      </c>
      <c r="M6822">
        <v>0</v>
      </c>
      <c r="N6822" s="11">
        <f>VLOOKUP(AA_SIPARIS_SATINALMA_RAPORU_YENI_123_22112023[[#This Row],[STOK_KODU]],AA_KUMULATIF_STOK_RAPORU_123_BURAK_TD[],3,0)</f>
        <v>0</v>
      </c>
      <c r="O6822" s="5">
        <v>6.8</v>
      </c>
      <c r="P6822" s="1">
        <v>3400</v>
      </c>
      <c r="Q6822" s="1">
        <v>37.0871</v>
      </c>
      <c r="R6822" s="6">
        <v>0.18</v>
      </c>
      <c r="S6822" s="2" t="str">
        <f>IFERROR(#REF!/AA_SIPARIS_SATINALMA_RAPORU_YENI_123_22112023[[#This Row],[SIPARIS_EUR_KURU]],"")</f>
        <v/>
      </c>
      <c r="T6822" s="1">
        <v>6.8</v>
      </c>
      <c r="U6822" s="1">
        <v>3400</v>
      </c>
      <c r="V6822" s="2">
        <v>92.117199999999997</v>
      </c>
      <c r="W6822" s="12" t="s">
        <v>29</v>
      </c>
      <c r="X6822" s="4">
        <v>0</v>
      </c>
      <c r="Y6822" s="3">
        <v>3400</v>
      </c>
      <c r="Z6822" s="9" t="s">
        <v>16</v>
      </c>
    </row>
    <row r="6823" spans="1:26" x14ac:dyDescent="0.25">
      <c r="A6823">
        <v>2024</v>
      </c>
      <c r="B6823">
        <v>9</v>
      </c>
      <c r="C6823" s="7">
        <v>45565</v>
      </c>
      <c r="D6823" s="9" t="s">
        <v>305</v>
      </c>
      <c r="E6823" s="9" t="s">
        <v>306</v>
      </c>
      <c r="F6823" s="9" t="s">
        <v>574</v>
      </c>
      <c r="G6823" s="9" t="s">
        <v>575</v>
      </c>
      <c r="H6823" s="9" t="s">
        <v>55</v>
      </c>
      <c r="I6823">
        <v>400</v>
      </c>
      <c r="J6823" s="9" t="s">
        <v>22</v>
      </c>
      <c r="K6823">
        <v>500</v>
      </c>
      <c r="L6823">
        <v>0</v>
      </c>
      <c r="M6823">
        <v>0</v>
      </c>
      <c r="N6823" s="11">
        <f>VLOOKUP(AA_SIPARIS_SATINALMA_RAPORU_YENI_123_22112023[[#This Row],[STOK_KODU]],AA_KUMULATIF_STOK_RAPORU_123_BURAK_TD[],3,0)</f>
        <v>200</v>
      </c>
      <c r="O6823" s="5">
        <v>8.5</v>
      </c>
      <c r="P6823" s="1">
        <v>3400</v>
      </c>
      <c r="Q6823" s="1">
        <v>38.018000000000001</v>
      </c>
      <c r="R6823" s="6">
        <v>0.22</v>
      </c>
      <c r="S6823" s="2" t="str">
        <f>IFERROR(#REF!/AA_SIPARIS_SATINALMA_RAPORU_YENI_123_22112023[[#This Row],[SIPARIS_EUR_KURU]],"")</f>
        <v/>
      </c>
      <c r="T6823" s="1">
        <v>8.5</v>
      </c>
      <c r="U6823" s="1">
        <v>4250</v>
      </c>
      <c r="V6823" s="2">
        <v>90.667199999999994</v>
      </c>
      <c r="W6823" s="12" t="s">
        <v>29</v>
      </c>
      <c r="X6823" s="4">
        <v>0</v>
      </c>
      <c r="Y6823" s="3">
        <v>3400</v>
      </c>
      <c r="Z6823" s="9" t="s">
        <v>16</v>
      </c>
    </row>
    <row r="6824" spans="1:26" x14ac:dyDescent="0.25">
      <c r="A6824">
        <v>2024</v>
      </c>
      <c r="B6824">
        <v>9</v>
      </c>
      <c r="C6824" s="7">
        <v>45565</v>
      </c>
      <c r="D6824" s="9" t="s">
        <v>305</v>
      </c>
      <c r="E6824" s="9" t="s">
        <v>306</v>
      </c>
      <c r="F6824" s="9" t="s">
        <v>550</v>
      </c>
      <c r="G6824" s="9" t="s">
        <v>551</v>
      </c>
      <c r="H6824" s="9" t="s">
        <v>55</v>
      </c>
      <c r="I6824">
        <v>400</v>
      </c>
      <c r="J6824" s="9" t="s">
        <v>22</v>
      </c>
      <c r="K6824">
        <v>600</v>
      </c>
      <c r="L6824">
        <v>0</v>
      </c>
      <c r="M6824">
        <v>0</v>
      </c>
      <c r="N6824" s="11">
        <f>VLOOKUP(AA_SIPARIS_SATINALMA_RAPORU_YENI_123_22112023[[#This Row],[STOK_KODU]],AA_KUMULATIF_STOK_RAPORU_123_BURAK_TD[],3,0)</f>
        <v>200</v>
      </c>
      <c r="O6824" s="5">
        <v>8.5</v>
      </c>
      <c r="P6824" s="1">
        <v>3400</v>
      </c>
      <c r="Q6824" s="1">
        <v>38.018000000000001</v>
      </c>
      <c r="R6824" s="6">
        <v>0.22</v>
      </c>
      <c r="S6824" s="2" t="str">
        <f>IFERROR(#REF!/AA_SIPARIS_SATINALMA_RAPORU_YENI_123_22112023[[#This Row],[SIPARIS_EUR_KURU]],"")</f>
        <v/>
      </c>
      <c r="T6824" s="1">
        <v>8.5</v>
      </c>
      <c r="U6824" s="1">
        <v>5100</v>
      </c>
      <c r="V6824" s="2">
        <v>90.667199999999994</v>
      </c>
      <c r="W6824" s="12" t="s">
        <v>29</v>
      </c>
      <c r="X6824" s="4">
        <v>0</v>
      </c>
      <c r="Y6824" s="3">
        <v>3400</v>
      </c>
      <c r="Z6824" s="9" t="s">
        <v>16</v>
      </c>
    </row>
    <row r="6825" spans="1:26" x14ac:dyDescent="0.25">
      <c r="A6825">
        <v>2024</v>
      </c>
      <c r="B6825">
        <v>9</v>
      </c>
      <c r="C6825" s="7">
        <v>45553</v>
      </c>
      <c r="D6825" s="9" t="s">
        <v>305</v>
      </c>
      <c r="E6825" s="9" t="s">
        <v>306</v>
      </c>
      <c r="F6825" s="9" t="s">
        <v>580</v>
      </c>
      <c r="G6825" s="9" t="s">
        <v>581</v>
      </c>
      <c r="H6825" s="9" t="s">
        <v>55</v>
      </c>
      <c r="I6825">
        <v>400</v>
      </c>
      <c r="J6825" s="9" t="s">
        <v>22</v>
      </c>
      <c r="K6825">
        <v>400</v>
      </c>
      <c r="L6825">
        <v>0</v>
      </c>
      <c r="M6825">
        <v>0</v>
      </c>
      <c r="N6825" s="11">
        <f>VLOOKUP(AA_SIPARIS_SATINALMA_RAPORU_YENI_123_22112023[[#This Row],[STOK_KODU]],AA_KUMULATIF_STOK_RAPORU_123_BURAK_TD[],3,0)</f>
        <v>350</v>
      </c>
      <c r="O6825" s="5">
        <v>8.5</v>
      </c>
      <c r="P6825" s="1">
        <v>3400</v>
      </c>
      <c r="Q6825" s="1"/>
      <c r="R6825" s="6"/>
      <c r="S6825" s="2" t="str">
        <f>IFERROR(#REF!/AA_SIPARIS_SATINALMA_RAPORU_YENI_123_22112023[[#This Row],[SIPARIS_EUR_KURU]],"")</f>
        <v/>
      </c>
      <c r="T6825" s="1">
        <v>8.5</v>
      </c>
      <c r="U6825" s="1">
        <v>3400</v>
      </c>
      <c r="V6825" s="2">
        <v>89.886499999999998</v>
      </c>
      <c r="W6825" s="12" t="s">
        <v>29</v>
      </c>
      <c r="X6825" s="4">
        <v>0</v>
      </c>
      <c r="Y6825" s="3">
        <v>3400</v>
      </c>
      <c r="Z6825" s="9" t="s">
        <v>16</v>
      </c>
    </row>
    <row r="6826" spans="1:26" x14ac:dyDescent="0.25">
      <c r="A6826">
        <v>2024</v>
      </c>
      <c r="B6826">
        <v>9</v>
      </c>
      <c r="C6826" s="7">
        <v>45553</v>
      </c>
      <c r="D6826" s="9" t="s">
        <v>130</v>
      </c>
      <c r="E6826" s="9" t="s">
        <v>131</v>
      </c>
      <c r="F6826" s="9" t="s">
        <v>2186</v>
      </c>
      <c r="G6826" s="9" t="s">
        <v>2187</v>
      </c>
      <c r="H6826" s="9" t="s">
        <v>55</v>
      </c>
      <c r="I6826">
        <v>100</v>
      </c>
      <c r="J6826" s="9" t="s">
        <v>22</v>
      </c>
      <c r="K6826">
        <v>100</v>
      </c>
      <c r="L6826">
        <v>0</v>
      </c>
      <c r="M6826">
        <v>0</v>
      </c>
      <c r="N6826" s="11">
        <f>VLOOKUP(AA_SIPARIS_SATINALMA_RAPORU_YENI_123_22112023[[#This Row],[STOK_KODU]],AA_KUMULATIF_STOK_RAPORU_123_BURAK_TD[],3,0)</f>
        <v>0</v>
      </c>
      <c r="O6826" s="5">
        <v>34</v>
      </c>
      <c r="P6826" s="1">
        <v>3400</v>
      </c>
      <c r="Q6826" s="1">
        <v>37.825499999999998</v>
      </c>
      <c r="R6826" s="6">
        <v>0.9</v>
      </c>
      <c r="S6826" s="2" t="str">
        <f>IFERROR(#REF!/AA_SIPARIS_SATINALMA_RAPORU_YENI_123_22112023[[#This Row],[SIPARIS_EUR_KURU]],"")</f>
        <v/>
      </c>
      <c r="T6826" s="1">
        <v>34</v>
      </c>
      <c r="U6826" s="1">
        <v>3400</v>
      </c>
      <c r="V6826" s="2">
        <v>89.886499999999998</v>
      </c>
      <c r="W6826" s="12" t="s">
        <v>29</v>
      </c>
      <c r="X6826" s="4">
        <v>0</v>
      </c>
      <c r="Y6826" s="3">
        <v>3400</v>
      </c>
      <c r="Z6826" s="9" t="s">
        <v>16</v>
      </c>
    </row>
    <row r="6827" spans="1:26" x14ac:dyDescent="0.25">
      <c r="A6827">
        <v>2024</v>
      </c>
      <c r="B6827">
        <v>8</v>
      </c>
      <c r="C6827" s="7">
        <v>45510</v>
      </c>
      <c r="D6827" s="9" t="s">
        <v>256</v>
      </c>
      <c r="E6827" s="9" t="s">
        <v>257</v>
      </c>
      <c r="F6827" s="9" t="s">
        <v>633</v>
      </c>
      <c r="G6827" s="9" t="s">
        <v>634</v>
      </c>
      <c r="H6827" s="9" t="s">
        <v>21</v>
      </c>
      <c r="I6827">
        <v>100</v>
      </c>
      <c r="J6827" s="9" t="s">
        <v>22</v>
      </c>
      <c r="K6827">
        <v>100</v>
      </c>
      <c r="L6827">
        <v>0</v>
      </c>
      <c r="M6827">
        <v>0</v>
      </c>
      <c r="N6827" s="11">
        <f>VLOOKUP(AA_SIPARIS_SATINALMA_RAPORU_YENI_123_22112023[[#This Row],[STOK_KODU]],AA_KUMULATIF_STOK_RAPORU_123_BURAK_TD[],3,0)</f>
        <v>40</v>
      </c>
      <c r="O6827" s="5">
        <v>34</v>
      </c>
      <c r="P6827" s="1">
        <v>3400</v>
      </c>
      <c r="Q6827" s="1"/>
      <c r="R6827" s="6"/>
      <c r="S6827" s="2" t="str">
        <f>IFERROR(#REF!/AA_SIPARIS_SATINALMA_RAPORU_YENI_123_22112023[[#This Row],[SIPARIS_EUR_KURU]],"")</f>
        <v/>
      </c>
      <c r="T6827" s="1">
        <v>34</v>
      </c>
      <c r="U6827" s="1">
        <v>3400</v>
      </c>
      <c r="V6827" s="2">
        <v>93.4071</v>
      </c>
      <c r="W6827" s="12" t="s">
        <v>29</v>
      </c>
      <c r="X6827" s="4">
        <v>0</v>
      </c>
      <c r="Y6827" s="3">
        <v>3400</v>
      </c>
      <c r="Z6827" s="9" t="s">
        <v>16</v>
      </c>
    </row>
    <row r="6828" spans="1:26" x14ac:dyDescent="0.25">
      <c r="A6828">
        <v>2024</v>
      </c>
      <c r="B6828">
        <v>5</v>
      </c>
      <c r="C6828" s="7">
        <v>45414</v>
      </c>
      <c r="D6828" s="9" t="s">
        <v>354</v>
      </c>
      <c r="E6828" s="9" t="s">
        <v>355</v>
      </c>
      <c r="F6828" s="9" t="s">
        <v>484</v>
      </c>
      <c r="G6828" s="9" t="s">
        <v>485</v>
      </c>
      <c r="H6828" s="9" t="s">
        <v>21</v>
      </c>
      <c r="I6828">
        <v>10</v>
      </c>
      <c r="J6828" s="9" t="s">
        <v>22</v>
      </c>
      <c r="K6828">
        <v>10</v>
      </c>
      <c r="L6828">
        <v>0</v>
      </c>
      <c r="M6828">
        <v>3</v>
      </c>
      <c r="N6828" s="11">
        <f>VLOOKUP(AA_SIPARIS_SATINALMA_RAPORU_YENI_123_22112023[[#This Row],[STOK_KODU]],AA_KUMULATIF_STOK_RAPORU_123_BURAK_TD[],3,0)</f>
        <v>28</v>
      </c>
      <c r="O6828" s="5">
        <v>340</v>
      </c>
      <c r="P6828" s="1">
        <v>3400</v>
      </c>
      <c r="Q6828" s="1">
        <v>34.622999999999998</v>
      </c>
      <c r="R6828" s="6">
        <v>9.82</v>
      </c>
      <c r="S6828" s="2" t="str">
        <f>IFERROR(#REF!/AA_SIPARIS_SATINALMA_RAPORU_YENI_123_22112023[[#This Row],[SIPARIS_EUR_KURU]],"")</f>
        <v/>
      </c>
      <c r="T6828" s="1">
        <v>340</v>
      </c>
      <c r="U6828" s="1">
        <v>3400</v>
      </c>
      <c r="V6828" s="2">
        <v>98.200599999999994</v>
      </c>
      <c r="W6828" s="12" t="s">
        <v>29</v>
      </c>
      <c r="X6828" s="4">
        <v>0</v>
      </c>
      <c r="Y6828" s="3">
        <v>3400</v>
      </c>
      <c r="Z6828" s="9" t="s">
        <v>16</v>
      </c>
    </row>
    <row r="6829" spans="1:26" x14ac:dyDescent="0.25">
      <c r="A6829">
        <v>2024</v>
      </c>
      <c r="B6829">
        <v>2</v>
      </c>
      <c r="C6829" s="7">
        <v>45341</v>
      </c>
      <c r="D6829" s="9" t="s">
        <v>694</v>
      </c>
      <c r="E6829" s="9" t="s">
        <v>695</v>
      </c>
      <c r="F6829" s="9" t="s">
        <v>916</v>
      </c>
      <c r="G6829" s="9" t="s">
        <v>917</v>
      </c>
      <c r="H6829" s="9" t="s">
        <v>97</v>
      </c>
      <c r="I6829">
        <v>200</v>
      </c>
      <c r="J6829" s="9" t="s">
        <v>117</v>
      </c>
      <c r="K6829">
        <v>200</v>
      </c>
      <c r="L6829">
        <v>0</v>
      </c>
      <c r="M6829">
        <v>0</v>
      </c>
      <c r="N6829" s="11">
        <f>VLOOKUP(AA_SIPARIS_SATINALMA_RAPORU_YENI_123_22112023[[#This Row],[STOK_KODU]],AA_KUMULATIF_STOK_RAPORU_123_BURAK_TD[],3,0)</f>
        <v>200</v>
      </c>
      <c r="O6829" s="5">
        <v>17</v>
      </c>
      <c r="P6829" s="1">
        <v>3400</v>
      </c>
      <c r="Q6829" s="1">
        <v>33.080500000000001</v>
      </c>
      <c r="R6829" s="6">
        <v>0.51</v>
      </c>
      <c r="S6829" s="2" t="str">
        <f>IFERROR(#REF!/AA_SIPARIS_SATINALMA_RAPORU_YENI_123_22112023[[#This Row],[SIPARIS_EUR_KURU]],"")</f>
        <v/>
      </c>
      <c r="T6829" s="1">
        <v>17</v>
      </c>
      <c r="U6829" s="1">
        <v>3400</v>
      </c>
      <c r="V6829" s="2">
        <v>102.7796</v>
      </c>
      <c r="W6829" s="12" t="s">
        <v>29</v>
      </c>
      <c r="X6829" s="4">
        <v>0</v>
      </c>
      <c r="Y6829" s="3">
        <v>3400</v>
      </c>
      <c r="Z6829" s="9" t="s">
        <v>16</v>
      </c>
    </row>
    <row r="6830" spans="1:26" x14ac:dyDescent="0.25">
      <c r="A6830">
        <v>2024</v>
      </c>
      <c r="B6830">
        <v>2</v>
      </c>
      <c r="C6830" s="7">
        <v>45341</v>
      </c>
      <c r="D6830" s="9" t="s">
        <v>694</v>
      </c>
      <c r="E6830" s="9" t="s">
        <v>695</v>
      </c>
      <c r="F6830" s="9" t="s">
        <v>918</v>
      </c>
      <c r="G6830" s="9" t="s">
        <v>919</v>
      </c>
      <c r="H6830" s="9" t="s">
        <v>97</v>
      </c>
      <c r="I6830">
        <v>200</v>
      </c>
      <c r="J6830" s="9" t="s">
        <v>117</v>
      </c>
      <c r="K6830">
        <v>200</v>
      </c>
      <c r="L6830">
        <v>0</v>
      </c>
      <c r="M6830">
        <v>0</v>
      </c>
      <c r="N6830" s="11">
        <f>VLOOKUP(AA_SIPARIS_SATINALMA_RAPORU_YENI_123_22112023[[#This Row],[STOK_KODU]],AA_KUMULATIF_STOK_RAPORU_123_BURAK_TD[],3,0)</f>
        <v>200</v>
      </c>
      <c r="O6830" s="5">
        <v>17</v>
      </c>
      <c r="P6830" s="1">
        <v>3400</v>
      </c>
      <c r="Q6830" s="1">
        <v>33.080500000000001</v>
      </c>
      <c r="R6830" s="6">
        <v>0.51</v>
      </c>
      <c r="S6830" s="2" t="str">
        <f>IFERROR(#REF!/AA_SIPARIS_SATINALMA_RAPORU_YENI_123_22112023[[#This Row],[SIPARIS_EUR_KURU]],"")</f>
        <v/>
      </c>
      <c r="T6830" s="1">
        <v>17</v>
      </c>
      <c r="U6830" s="1">
        <v>3400</v>
      </c>
      <c r="V6830" s="2">
        <v>102.7796</v>
      </c>
      <c r="W6830" s="12" t="s">
        <v>29</v>
      </c>
      <c r="X6830" s="4">
        <v>0</v>
      </c>
      <c r="Y6830" s="3">
        <v>3400</v>
      </c>
      <c r="Z6830" s="9" t="s">
        <v>16</v>
      </c>
    </row>
    <row r="6831" spans="1:26" x14ac:dyDescent="0.25">
      <c r="A6831">
        <v>2024</v>
      </c>
      <c r="B6831">
        <v>1</v>
      </c>
      <c r="C6831" s="7">
        <v>45322</v>
      </c>
      <c r="D6831" s="9" t="s">
        <v>305</v>
      </c>
      <c r="E6831" s="9" t="s">
        <v>306</v>
      </c>
      <c r="F6831" s="9" t="s">
        <v>315</v>
      </c>
      <c r="G6831" s="9" t="s">
        <v>316</v>
      </c>
      <c r="H6831" s="9" t="s">
        <v>44</v>
      </c>
      <c r="I6831">
        <v>10</v>
      </c>
      <c r="J6831" s="9" t="s">
        <v>22</v>
      </c>
      <c r="K6831">
        <v>10</v>
      </c>
      <c r="L6831">
        <v>0</v>
      </c>
      <c r="M6831">
        <v>0</v>
      </c>
      <c r="N6831" s="11">
        <f>VLOOKUP(AA_SIPARIS_SATINALMA_RAPORU_YENI_123_22112023[[#This Row],[STOK_KODU]],AA_KUMULATIF_STOK_RAPORU_123_BURAK_TD[],3,0)</f>
        <v>6</v>
      </c>
      <c r="O6831" s="5">
        <v>340</v>
      </c>
      <c r="P6831" s="1">
        <v>3400</v>
      </c>
      <c r="Q6831" s="1">
        <v>32.814399999999999</v>
      </c>
      <c r="R6831" s="6">
        <v>10.36</v>
      </c>
      <c r="S6831" s="2" t="str">
        <f>IFERROR(#REF!/AA_SIPARIS_SATINALMA_RAPORU_YENI_123_22112023[[#This Row],[SIPARIS_EUR_KURU]],"")</f>
        <v/>
      </c>
      <c r="T6831" s="1">
        <v>350</v>
      </c>
      <c r="U6831" s="1">
        <v>3500</v>
      </c>
      <c r="V6831" s="2">
        <v>106.74509999999999</v>
      </c>
      <c r="W6831" s="12" t="s">
        <v>29</v>
      </c>
      <c r="X6831" s="4">
        <v>0</v>
      </c>
      <c r="Y6831" s="3">
        <v>3500</v>
      </c>
      <c r="Z6831" s="9" t="s">
        <v>16</v>
      </c>
    </row>
    <row r="6832" spans="1:26" x14ac:dyDescent="0.25">
      <c r="A6832">
        <v>2023</v>
      </c>
      <c r="B6832">
        <v>12</v>
      </c>
      <c r="C6832" s="7">
        <v>45261</v>
      </c>
      <c r="D6832" s="9" t="s">
        <v>305</v>
      </c>
      <c r="E6832" s="9" t="s">
        <v>306</v>
      </c>
      <c r="F6832" s="9" t="s">
        <v>319</v>
      </c>
      <c r="G6832" s="9" t="s">
        <v>320</v>
      </c>
      <c r="H6832" s="9" t="s">
        <v>55</v>
      </c>
      <c r="I6832">
        <v>200</v>
      </c>
      <c r="J6832" s="9" t="s">
        <v>22</v>
      </c>
      <c r="K6832">
        <v>200</v>
      </c>
      <c r="L6832">
        <v>0</v>
      </c>
      <c r="M6832">
        <v>0</v>
      </c>
      <c r="N6832" s="11">
        <f>VLOOKUP(AA_SIPARIS_SATINALMA_RAPORU_YENI_123_22112023[[#This Row],[STOK_KODU]],AA_KUMULATIF_STOK_RAPORU_123_BURAK_TD[],3,0)</f>
        <v>92</v>
      </c>
      <c r="O6832" s="5">
        <v>17</v>
      </c>
      <c r="P6832" s="1">
        <v>3400</v>
      </c>
      <c r="Q6832" s="1">
        <v>31.5154</v>
      </c>
      <c r="R6832" s="6">
        <v>0.54</v>
      </c>
      <c r="S6832" s="2" t="str">
        <f>IFERROR(#REF!/AA_SIPARIS_SATINALMA_RAPORU_YENI_123_22112023[[#This Row],[SIPARIS_EUR_KURU]],"")</f>
        <v/>
      </c>
      <c r="T6832" s="1">
        <v>17</v>
      </c>
      <c r="U6832" s="1">
        <v>3400</v>
      </c>
      <c r="V6832" s="2">
        <v>107.88379999999999</v>
      </c>
      <c r="W6832" s="12" t="s">
        <v>29</v>
      </c>
      <c r="X6832" s="4">
        <v>0</v>
      </c>
      <c r="Y6832" s="3">
        <v>3400</v>
      </c>
      <c r="Z6832" s="9" t="s">
        <v>16</v>
      </c>
    </row>
    <row r="6833" spans="1:26" x14ac:dyDescent="0.25">
      <c r="A6833">
        <v>2023</v>
      </c>
      <c r="B6833">
        <v>10</v>
      </c>
      <c r="C6833" s="7">
        <v>45224</v>
      </c>
      <c r="D6833" s="9" t="s">
        <v>694</v>
      </c>
      <c r="E6833" s="9" t="s">
        <v>695</v>
      </c>
      <c r="F6833" s="9" t="s">
        <v>918</v>
      </c>
      <c r="G6833" s="9" t="s">
        <v>919</v>
      </c>
      <c r="H6833" s="9" t="s">
        <v>97</v>
      </c>
      <c r="I6833">
        <v>200</v>
      </c>
      <c r="J6833" s="9" t="s">
        <v>117</v>
      </c>
      <c r="K6833">
        <v>200</v>
      </c>
      <c r="L6833">
        <v>0</v>
      </c>
      <c r="M6833">
        <v>0</v>
      </c>
      <c r="N6833" s="11">
        <f>VLOOKUP(AA_SIPARIS_SATINALMA_RAPORU_YENI_123_22112023[[#This Row],[STOK_KODU]],AA_KUMULATIF_STOK_RAPORU_123_BURAK_TD[],3,0)</f>
        <v>200</v>
      </c>
      <c r="O6833" s="5">
        <v>17</v>
      </c>
      <c r="P6833" s="1">
        <v>3400</v>
      </c>
      <c r="Q6833" s="1">
        <v>29.874500000000001</v>
      </c>
      <c r="R6833" s="6">
        <v>0.56999999999999995</v>
      </c>
      <c r="S6833" s="2" t="str">
        <f>IFERROR(#REF!/AA_SIPARIS_SATINALMA_RAPORU_YENI_123_22112023[[#This Row],[SIPARIS_EUR_KURU]],"")</f>
        <v/>
      </c>
      <c r="T6833" s="1">
        <v>17</v>
      </c>
      <c r="U6833" s="1">
        <v>3400</v>
      </c>
      <c r="V6833" s="2">
        <v>114.4404</v>
      </c>
      <c r="W6833" s="12" t="s">
        <v>29</v>
      </c>
      <c r="X6833" s="4">
        <v>0</v>
      </c>
      <c r="Y6833" s="3">
        <v>3400</v>
      </c>
      <c r="Z6833" s="9" t="s">
        <v>16</v>
      </c>
    </row>
    <row r="6834" spans="1:26" x14ac:dyDescent="0.25">
      <c r="A6834">
        <v>2023</v>
      </c>
      <c r="B6834">
        <v>1</v>
      </c>
      <c r="C6834" s="7">
        <v>44935</v>
      </c>
      <c r="D6834" s="9" t="s">
        <v>184</v>
      </c>
      <c r="E6834" s="9" t="s">
        <v>185</v>
      </c>
      <c r="F6834" s="9" t="s">
        <v>3717</v>
      </c>
      <c r="G6834" s="9" t="s">
        <v>3718</v>
      </c>
      <c r="H6834" s="9" t="s">
        <v>97</v>
      </c>
      <c r="I6834">
        <v>4</v>
      </c>
      <c r="J6834" s="9" t="s">
        <v>22</v>
      </c>
      <c r="K6834">
        <v>4</v>
      </c>
      <c r="L6834">
        <v>0</v>
      </c>
      <c r="M6834">
        <v>0</v>
      </c>
      <c r="N6834" s="11">
        <f>VLOOKUP(AA_SIPARIS_SATINALMA_RAPORU_YENI_123_22112023[[#This Row],[STOK_KODU]],AA_KUMULATIF_STOK_RAPORU_123_BURAK_TD[],3,0)</f>
        <v>4</v>
      </c>
      <c r="O6834" s="5">
        <v>850</v>
      </c>
      <c r="P6834" s="1">
        <v>3400</v>
      </c>
      <c r="Q6834" s="1">
        <v>19.704000000000001</v>
      </c>
      <c r="R6834" s="6">
        <v>43.14</v>
      </c>
      <c r="S6834" s="2" t="str">
        <f>IFERROR(#REF!/AA_SIPARIS_SATINALMA_RAPORU_YENI_123_22112023[[#This Row],[SIPARIS_EUR_KURU]],"")</f>
        <v/>
      </c>
      <c r="T6834" s="1">
        <v>850</v>
      </c>
      <c r="U6834" s="1">
        <v>3400</v>
      </c>
      <c r="V6834" s="2">
        <v>172.5538</v>
      </c>
      <c r="W6834" s="12" t="s">
        <v>29</v>
      </c>
      <c r="X6834" s="4">
        <v>0</v>
      </c>
      <c r="Y6834" s="3">
        <v>3400</v>
      </c>
      <c r="Z6834" s="9" t="s">
        <v>16</v>
      </c>
    </row>
    <row r="6835" spans="1:26" x14ac:dyDescent="0.25">
      <c r="A6835">
        <v>2023</v>
      </c>
      <c r="B6835">
        <v>1</v>
      </c>
      <c r="C6835" s="7">
        <v>44939</v>
      </c>
      <c r="D6835" s="9" t="s">
        <v>180</v>
      </c>
      <c r="E6835" s="9" t="s">
        <v>181</v>
      </c>
      <c r="F6835" s="9" t="s">
        <v>3497</v>
      </c>
      <c r="G6835" s="9" t="s">
        <v>3498</v>
      </c>
      <c r="H6835" s="9" t="s">
        <v>44</v>
      </c>
      <c r="I6835">
        <v>1</v>
      </c>
      <c r="J6835" s="9" t="s">
        <v>22</v>
      </c>
      <c r="K6835">
        <v>1</v>
      </c>
      <c r="L6835">
        <v>0</v>
      </c>
      <c r="M6835">
        <v>0</v>
      </c>
      <c r="N6835" s="11">
        <f>VLOOKUP(AA_SIPARIS_SATINALMA_RAPORU_YENI_123_22112023[[#This Row],[STOK_KODU]],AA_KUMULATIF_STOK_RAPORU_123_BURAK_TD[],3,0)</f>
        <v>0</v>
      </c>
      <c r="O6835" s="5">
        <v>3397.33050847</v>
      </c>
      <c r="P6835" s="1">
        <v>3397.33</v>
      </c>
      <c r="Q6835" s="1">
        <v>20.1858</v>
      </c>
      <c r="R6835" s="6">
        <v>168.3</v>
      </c>
      <c r="S6835" s="2" t="str">
        <f>IFERROR(#REF!/AA_SIPARIS_SATINALMA_RAPORU_YENI_123_22112023[[#This Row],[SIPARIS_EUR_KURU]],"")</f>
        <v/>
      </c>
      <c r="T6835" s="1">
        <v>3397.33</v>
      </c>
      <c r="U6835" s="1">
        <v>3397.33</v>
      </c>
      <c r="V6835" s="2">
        <v>168.303</v>
      </c>
      <c r="W6835" s="12" t="s">
        <v>29</v>
      </c>
      <c r="X6835" s="4">
        <v>0</v>
      </c>
      <c r="Y6835" s="3">
        <v>3397.33</v>
      </c>
      <c r="Z6835" s="9" t="s">
        <v>16</v>
      </c>
    </row>
    <row r="6836" spans="1:26" x14ac:dyDescent="0.25">
      <c r="A6836">
        <v>2023</v>
      </c>
      <c r="B6836">
        <v>1</v>
      </c>
      <c r="C6836" s="7">
        <v>44939</v>
      </c>
      <c r="D6836" s="9" t="s">
        <v>180</v>
      </c>
      <c r="E6836" s="9" t="s">
        <v>181</v>
      </c>
      <c r="F6836" s="9" t="s">
        <v>3513</v>
      </c>
      <c r="G6836" s="9" t="s">
        <v>3514</v>
      </c>
      <c r="H6836" s="9" t="s">
        <v>44</v>
      </c>
      <c r="I6836">
        <v>1</v>
      </c>
      <c r="J6836" s="9" t="s">
        <v>22</v>
      </c>
      <c r="K6836">
        <v>1</v>
      </c>
      <c r="L6836">
        <v>0</v>
      </c>
      <c r="M6836">
        <v>0</v>
      </c>
      <c r="N6836" s="11">
        <f>VLOOKUP(AA_SIPARIS_SATINALMA_RAPORU_YENI_123_22112023[[#This Row],[STOK_KODU]],AA_KUMULATIF_STOK_RAPORU_123_BURAK_TD[],3,0)</f>
        <v>0</v>
      </c>
      <c r="O6836" s="5">
        <v>3397.33050847</v>
      </c>
      <c r="P6836" s="1">
        <v>3397.33</v>
      </c>
      <c r="Q6836" s="1">
        <v>20.1858</v>
      </c>
      <c r="R6836" s="6">
        <v>168.3</v>
      </c>
      <c r="S6836" s="2" t="str">
        <f>IFERROR(#REF!/AA_SIPARIS_SATINALMA_RAPORU_YENI_123_22112023[[#This Row],[SIPARIS_EUR_KURU]],"")</f>
        <v/>
      </c>
      <c r="T6836" s="1">
        <v>3397.33</v>
      </c>
      <c r="U6836" s="1">
        <v>3397.33</v>
      </c>
      <c r="V6836" s="2">
        <v>168.303</v>
      </c>
      <c r="W6836" s="12" t="s">
        <v>29</v>
      </c>
      <c r="X6836" s="4">
        <v>0</v>
      </c>
      <c r="Y6836" s="3">
        <v>3397.33</v>
      </c>
      <c r="Z6836" s="9" t="s">
        <v>16</v>
      </c>
    </row>
    <row r="6837" spans="1:26" x14ac:dyDescent="0.25">
      <c r="A6837">
        <v>2025</v>
      </c>
      <c r="B6837">
        <v>10</v>
      </c>
      <c r="C6837" s="7">
        <v>45961</v>
      </c>
      <c r="D6837" s="9" t="s">
        <v>180</v>
      </c>
      <c r="E6837" s="9" t="s">
        <v>181</v>
      </c>
      <c r="F6837" s="9" t="s">
        <v>10810</v>
      </c>
      <c r="G6837" s="9" t="s">
        <v>10811</v>
      </c>
      <c r="H6837" s="9" t="s">
        <v>10694</v>
      </c>
      <c r="I6837">
        <v>2</v>
      </c>
      <c r="J6837" s="9" t="s">
        <v>22</v>
      </c>
      <c r="K6837">
        <v>2</v>
      </c>
      <c r="L6837">
        <v>0</v>
      </c>
      <c r="M6837">
        <v>0</v>
      </c>
      <c r="N6837" s="11">
        <f>VLOOKUP(AA_SIPARIS_SATINALMA_RAPORU_YENI_123_22112023[[#This Row],[STOK_KODU]],AA_KUMULATIF_STOK_RAPORU_123_BURAK_TD[],3,0)</f>
        <v>8</v>
      </c>
      <c r="O6837" s="5">
        <v>1697.5</v>
      </c>
      <c r="P6837" s="1">
        <v>3395</v>
      </c>
      <c r="Q6837" s="1">
        <v>48.658200000000001</v>
      </c>
      <c r="R6837" s="6">
        <v>34.89</v>
      </c>
      <c r="S6837" s="2" t="str">
        <f>IFERROR(#REF!/AA_SIPARIS_SATINALMA_RAPORU_YENI_123_22112023[[#This Row],[SIPARIS_EUR_KURU]],"")</f>
        <v/>
      </c>
      <c r="T6837" s="1">
        <v>1697.5</v>
      </c>
      <c r="U6837" s="1">
        <v>3395</v>
      </c>
      <c r="V6837" s="2">
        <v>70.193799999999996</v>
      </c>
      <c r="W6837" s="12" t="s">
        <v>29</v>
      </c>
      <c r="X6837" s="4">
        <v>0</v>
      </c>
      <c r="Y6837" s="3">
        <v>3395</v>
      </c>
      <c r="Z6837" s="9" t="s">
        <v>16</v>
      </c>
    </row>
    <row r="6838" spans="1:26" x14ac:dyDescent="0.25">
      <c r="A6838">
        <v>2026</v>
      </c>
      <c r="B6838">
        <v>1</v>
      </c>
      <c r="C6838" s="7">
        <v>46050</v>
      </c>
      <c r="D6838" s="9" t="s">
        <v>180</v>
      </c>
      <c r="E6838" s="9" t="s">
        <v>181</v>
      </c>
      <c r="F6838" s="9" t="s">
        <v>1258</v>
      </c>
      <c r="G6838" s="9" t="s">
        <v>1259</v>
      </c>
      <c r="H6838" s="9" t="s">
        <v>44</v>
      </c>
      <c r="I6838">
        <v>1</v>
      </c>
      <c r="J6838" s="9" t="s">
        <v>22</v>
      </c>
      <c r="K6838">
        <v>1</v>
      </c>
      <c r="L6838">
        <v>0</v>
      </c>
      <c r="M6838">
        <v>0</v>
      </c>
      <c r="N6838" s="11">
        <f>VLOOKUP(AA_SIPARIS_SATINALMA_RAPORU_YENI_123_22112023[[#This Row],[STOK_KODU]],AA_KUMULATIF_STOK_RAPORU_123_BURAK_TD[],3,0)</f>
        <v>0</v>
      </c>
      <c r="O6838" s="5">
        <v>3393</v>
      </c>
      <c r="P6838" s="1">
        <v>3393</v>
      </c>
      <c r="Q6838" s="1">
        <v>51.451300000000003</v>
      </c>
      <c r="R6838" s="6">
        <v>65.95</v>
      </c>
      <c r="S6838" s="2" t="str">
        <f>IFERROR(#REF!/AA_SIPARIS_SATINALMA_RAPORU_YENI_123_22112023[[#This Row],[SIPARIS_EUR_KURU]],"")</f>
        <v/>
      </c>
      <c r="T6838" s="1">
        <v>3393</v>
      </c>
      <c r="U6838" s="1">
        <v>3393</v>
      </c>
      <c r="V6838" s="2">
        <v>65.331699999999998</v>
      </c>
      <c r="W6838" s="12" t="s">
        <v>29</v>
      </c>
      <c r="X6838" s="4">
        <v>0</v>
      </c>
      <c r="Y6838" s="3">
        <v>3393</v>
      </c>
      <c r="Z6838" s="9" t="s">
        <v>16</v>
      </c>
    </row>
    <row r="6839" spans="1:26" x14ac:dyDescent="0.25">
      <c r="A6839">
        <v>2023</v>
      </c>
      <c r="B6839">
        <v>7</v>
      </c>
      <c r="C6839" s="7">
        <v>45117</v>
      </c>
      <c r="D6839" s="9" t="s">
        <v>17</v>
      </c>
      <c r="E6839" s="9" t="s">
        <v>18</v>
      </c>
      <c r="F6839" s="9" t="s">
        <v>1339</v>
      </c>
      <c r="G6839" s="9" t="s">
        <v>1340</v>
      </c>
      <c r="H6839" s="9" t="s">
        <v>21</v>
      </c>
      <c r="I6839">
        <v>60</v>
      </c>
      <c r="J6839" s="9" t="s">
        <v>22</v>
      </c>
      <c r="K6839">
        <v>60</v>
      </c>
      <c r="L6839">
        <v>0</v>
      </c>
      <c r="M6839">
        <v>0</v>
      </c>
      <c r="N6839" s="11">
        <f>VLOOKUP(AA_SIPARIS_SATINALMA_RAPORU_YENI_123_22112023[[#This Row],[STOK_KODU]],AA_KUMULATIF_STOK_RAPORU_123_BURAK_TD[],3,0)</f>
        <v>23</v>
      </c>
      <c r="O6839" s="5">
        <v>56.502676999999998</v>
      </c>
      <c r="P6839" s="1">
        <v>3390.16</v>
      </c>
      <c r="Q6839" s="1">
        <v>28.337</v>
      </c>
      <c r="R6839" s="6">
        <v>1.99</v>
      </c>
      <c r="S6839" s="2" t="str">
        <f>IFERROR(#REF!/AA_SIPARIS_SATINALMA_RAPORU_YENI_123_22112023[[#This Row],[SIPARIS_EUR_KURU]],"")</f>
        <v/>
      </c>
      <c r="T6839" s="1">
        <v>56.831000000000003</v>
      </c>
      <c r="U6839" s="1">
        <v>3409.86</v>
      </c>
      <c r="V6839" s="2">
        <v>118.84650000000001</v>
      </c>
      <c r="W6839" s="12" t="s">
        <v>23</v>
      </c>
      <c r="X6839" s="4">
        <v>26.0381</v>
      </c>
      <c r="Y6839" s="3">
        <v>129.9</v>
      </c>
      <c r="Z6839" s="9" t="s">
        <v>16</v>
      </c>
    </row>
    <row r="6840" spans="1:26" x14ac:dyDescent="0.25">
      <c r="A6840">
        <v>2023</v>
      </c>
      <c r="B6840">
        <v>7</v>
      </c>
      <c r="C6840" s="7">
        <v>45110</v>
      </c>
      <c r="D6840" s="9" t="s">
        <v>828</v>
      </c>
      <c r="E6840" s="9" t="s">
        <v>829</v>
      </c>
      <c r="F6840" s="9" t="s">
        <v>830</v>
      </c>
      <c r="G6840" s="9" t="s">
        <v>831</v>
      </c>
      <c r="H6840" s="9" t="s">
        <v>55</v>
      </c>
      <c r="I6840">
        <v>500</v>
      </c>
      <c r="J6840" s="9" t="s">
        <v>22</v>
      </c>
      <c r="K6840">
        <v>500</v>
      </c>
      <c r="L6840">
        <v>0</v>
      </c>
      <c r="M6840">
        <v>0</v>
      </c>
      <c r="N6840" s="11">
        <f>VLOOKUP(AA_SIPARIS_SATINALMA_RAPORU_YENI_123_22112023[[#This Row],[STOK_KODU]],AA_KUMULATIF_STOK_RAPORU_123_BURAK_TD[],3,0)</f>
        <v>1200</v>
      </c>
      <c r="O6840" s="5">
        <v>6.7796609999999999</v>
      </c>
      <c r="P6840" s="1">
        <v>3389.83</v>
      </c>
      <c r="Q6840" s="1">
        <v>28.154</v>
      </c>
      <c r="R6840" s="6">
        <v>0.24</v>
      </c>
      <c r="S6840" s="2" t="str">
        <f>IFERROR(#REF!/AA_SIPARIS_SATINALMA_RAPORU_YENI_123_22112023[[#This Row],[SIPARIS_EUR_KURU]],"")</f>
        <v/>
      </c>
      <c r="T6840" s="1">
        <v>6.7796599999999998</v>
      </c>
      <c r="U6840" s="1">
        <v>3389.83</v>
      </c>
      <c r="V6840" s="2">
        <v>120.40309999999999</v>
      </c>
      <c r="W6840" s="12" t="s">
        <v>29</v>
      </c>
      <c r="X6840" s="4">
        <v>0</v>
      </c>
      <c r="Y6840" s="3">
        <v>3389.83</v>
      </c>
      <c r="Z6840" s="9" t="s">
        <v>16</v>
      </c>
    </row>
    <row r="6841" spans="1:26" x14ac:dyDescent="0.25">
      <c r="A6841">
        <v>2025</v>
      </c>
      <c r="B6841">
        <v>5</v>
      </c>
      <c r="C6841" s="7">
        <v>45790</v>
      </c>
      <c r="D6841" s="9" t="s">
        <v>62</v>
      </c>
      <c r="E6841" s="9" t="s">
        <v>63</v>
      </c>
      <c r="F6841" s="9" t="s">
        <v>10927</v>
      </c>
      <c r="G6841" s="9" t="s">
        <v>10928</v>
      </c>
      <c r="H6841" s="9" t="s">
        <v>97</v>
      </c>
      <c r="I6841">
        <v>7.5</v>
      </c>
      <c r="J6841" s="9" t="s">
        <v>117</v>
      </c>
      <c r="K6841">
        <v>7.5</v>
      </c>
      <c r="L6841">
        <v>0</v>
      </c>
      <c r="M6841">
        <v>0</v>
      </c>
      <c r="N6841" s="11">
        <f>VLOOKUP(AA_SIPARIS_SATINALMA_RAPORU_YENI_123_22112023[[#This Row],[STOK_KODU]],AA_KUMULATIF_STOK_RAPORU_123_BURAK_TD[],3,0)</f>
        <v>52</v>
      </c>
      <c r="O6841" s="5">
        <v>451.80133332999998</v>
      </c>
      <c r="P6841" s="1">
        <v>3388.51</v>
      </c>
      <c r="Q6841" s="1"/>
      <c r="R6841" s="6"/>
      <c r="S6841" s="2" t="str">
        <f>IFERROR(#REF!/AA_SIPARIS_SATINALMA_RAPORU_YENI_123_22112023[[#This Row],[SIPARIS_EUR_KURU]],"")</f>
        <v/>
      </c>
      <c r="T6841" s="1">
        <v>451.80133333333339</v>
      </c>
      <c r="U6841" s="1">
        <v>3388.51</v>
      </c>
      <c r="V6841" s="2">
        <v>78.091700000000003</v>
      </c>
      <c r="W6841" s="12" t="s">
        <v>29</v>
      </c>
      <c r="X6841" s="4">
        <v>0</v>
      </c>
      <c r="Y6841" s="3">
        <v>3388.51</v>
      </c>
      <c r="Z6841" s="9" t="s">
        <v>16</v>
      </c>
    </row>
    <row r="6842" spans="1:26" x14ac:dyDescent="0.25">
      <c r="A6842">
        <v>2024</v>
      </c>
      <c r="B6842">
        <v>9</v>
      </c>
      <c r="C6842" s="7">
        <v>45551</v>
      </c>
      <c r="D6842" s="9" t="s">
        <v>1487</v>
      </c>
      <c r="E6842" s="9" t="s">
        <v>1488</v>
      </c>
      <c r="F6842" s="9" t="s">
        <v>3301</v>
      </c>
      <c r="G6842" s="9" t="s">
        <v>3302</v>
      </c>
      <c r="H6842" s="9" t="s">
        <v>653</v>
      </c>
      <c r="I6842">
        <v>15</v>
      </c>
      <c r="J6842" s="9" t="s">
        <v>68</v>
      </c>
      <c r="K6842">
        <v>15</v>
      </c>
      <c r="L6842">
        <v>0</v>
      </c>
      <c r="M6842">
        <v>0</v>
      </c>
      <c r="N6842" s="11">
        <f>VLOOKUP(AA_SIPARIS_SATINALMA_RAPORU_YENI_123_22112023[[#This Row],[STOK_KODU]],AA_KUMULATIF_STOK_RAPORU_123_BURAK_TD[],3,0)</f>
        <v>0</v>
      </c>
      <c r="O6842" s="5">
        <v>225.7218</v>
      </c>
      <c r="P6842" s="1">
        <v>3385.83</v>
      </c>
      <c r="Q6842" s="1">
        <v>37.496400000000001</v>
      </c>
      <c r="R6842" s="6">
        <v>6.02</v>
      </c>
      <c r="S6842" s="2" t="str">
        <f>IFERROR(#REF!/AA_SIPARIS_SATINALMA_RAPORU_YENI_123_22112023[[#This Row],[SIPARIS_EUR_KURU]],"")</f>
        <v/>
      </c>
      <c r="T6842" s="1">
        <v>203.26066666666665</v>
      </c>
      <c r="U6842" s="1">
        <v>3048.91</v>
      </c>
      <c r="V6842" s="2">
        <v>81.312100000000001</v>
      </c>
      <c r="W6842" s="12" t="s">
        <v>29</v>
      </c>
      <c r="X6842" s="4">
        <v>0</v>
      </c>
      <c r="Y6842" s="3">
        <v>3048.91</v>
      </c>
      <c r="Z6842" s="9" t="s">
        <v>16</v>
      </c>
    </row>
    <row r="6843" spans="1:26" x14ac:dyDescent="0.25">
      <c r="A6843">
        <v>2023</v>
      </c>
      <c r="B6843">
        <v>11</v>
      </c>
      <c r="C6843" s="7">
        <v>45245</v>
      </c>
      <c r="D6843" s="9" t="s">
        <v>462</v>
      </c>
      <c r="E6843" s="9" t="s">
        <v>463</v>
      </c>
      <c r="F6843" s="9" t="s">
        <v>244</v>
      </c>
      <c r="G6843" s="9" t="s">
        <v>245</v>
      </c>
      <c r="H6843" s="9" t="s">
        <v>116</v>
      </c>
      <c r="I6843">
        <v>120</v>
      </c>
      <c r="J6843" s="9" t="s">
        <v>117</v>
      </c>
      <c r="K6843">
        <v>120</v>
      </c>
      <c r="L6843">
        <v>0</v>
      </c>
      <c r="M6843">
        <v>0</v>
      </c>
      <c r="N6843" s="11">
        <f>VLOOKUP(AA_SIPARIS_SATINALMA_RAPORU_YENI_123_22112023[[#This Row],[STOK_KODU]],AA_KUMULATIF_STOK_RAPORU_123_BURAK_TD[],3,0)</f>
        <v>60</v>
      </c>
      <c r="O6843" s="5">
        <v>28.166333330000001</v>
      </c>
      <c r="P6843" s="1">
        <v>3379.96</v>
      </c>
      <c r="Q6843" s="1">
        <v>30.611699999999999</v>
      </c>
      <c r="R6843" s="6">
        <v>0.92</v>
      </c>
      <c r="S6843" s="2" t="str">
        <f>IFERROR(#REF!/AA_SIPARIS_SATINALMA_RAPORU_YENI_123_22112023[[#This Row],[SIPARIS_EUR_KURU]],"")</f>
        <v/>
      </c>
      <c r="T6843" s="1">
        <v>28.166333333333334</v>
      </c>
      <c r="U6843" s="1">
        <v>3379.96</v>
      </c>
      <c r="V6843" s="2">
        <v>108.6503</v>
      </c>
      <c r="W6843" s="12" t="s">
        <v>29</v>
      </c>
      <c r="X6843" s="4">
        <v>0</v>
      </c>
      <c r="Y6843" s="3">
        <v>3379.96</v>
      </c>
      <c r="Z6843" s="9" t="s">
        <v>16</v>
      </c>
    </row>
    <row r="6844" spans="1:26" x14ac:dyDescent="0.25">
      <c r="A6844">
        <v>2023</v>
      </c>
      <c r="B6844">
        <v>10</v>
      </c>
      <c r="C6844" s="7">
        <v>45205</v>
      </c>
      <c r="D6844" s="9" t="s">
        <v>217</v>
      </c>
      <c r="E6844" s="9" t="s">
        <v>218</v>
      </c>
      <c r="F6844" s="9" t="s">
        <v>404</v>
      </c>
      <c r="G6844" s="9" t="s">
        <v>405</v>
      </c>
      <c r="H6844" s="9" t="s">
        <v>28</v>
      </c>
      <c r="I6844">
        <v>10</v>
      </c>
      <c r="J6844" s="9" t="s">
        <v>22</v>
      </c>
      <c r="K6844">
        <v>10</v>
      </c>
      <c r="L6844">
        <v>0</v>
      </c>
      <c r="M6844">
        <v>0</v>
      </c>
      <c r="N6844" s="11">
        <f>VLOOKUP(AA_SIPARIS_SATINALMA_RAPORU_YENI_123_22112023[[#This Row],[STOK_KODU]],AA_KUMULATIF_STOK_RAPORU_123_BURAK_TD[],3,0)</f>
        <v>0</v>
      </c>
      <c r="O6844" s="5">
        <v>337.73</v>
      </c>
      <c r="P6844" s="1">
        <v>3377.3</v>
      </c>
      <c r="Q6844" s="1">
        <v>28.9346</v>
      </c>
      <c r="R6844" s="6">
        <v>11.67</v>
      </c>
      <c r="S6844" s="2" t="str">
        <f>IFERROR(#REF!/AA_SIPARIS_SATINALMA_RAPORU_YENI_123_22112023[[#This Row],[SIPARIS_EUR_KURU]],"")</f>
        <v/>
      </c>
      <c r="T6844" s="1">
        <v>337.73</v>
      </c>
      <c r="U6844" s="1">
        <v>3377.3</v>
      </c>
      <c r="V6844" s="2">
        <v>116.7218</v>
      </c>
      <c r="W6844" s="12" t="s">
        <v>29</v>
      </c>
      <c r="X6844" s="4">
        <v>0</v>
      </c>
      <c r="Y6844" s="3">
        <v>3377.3</v>
      </c>
      <c r="Z6844" s="9" t="s">
        <v>16</v>
      </c>
    </row>
    <row r="6845" spans="1:26" x14ac:dyDescent="0.25">
      <c r="A6845">
        <v>2026</v>
      </c>
      <c r="B6845">
        <v>1</v>
      </c>
      <c r="C6845" s="7">
        <v>46035</v>
      </c>
      <c r="D6845" s="9" t="s">
        <v>825</v>
      </c>
      <c r="E6845" s="9" t="s">
        <v>826</v>
      </c>
      <c r="F6845" s="9" t="s">
        <v>11395</v>
      </c>
      <c r="G6845" s="9" t="s">
        <v>11763</v>
      </c>
      <c r="H6845" s="9" t="s">
        <v>44</v>
      </c>
      <c r="I6845">
        <v>10</v>
      </c>
      <c r="J6845" s="9" t="s">
        <v>22</v>
      </c>
      <c r="K6845">
        <v>10</v>
      </c>
      <c r="L6845">
        <v>0</v>
      </c>
      <c r="M6845">
        <v>0</v>
      </c>
      <c r="N6845" s="11">
        <f>VLOOKUP(AA_SIPARIS_SATINALMA_RAPORU_YENI_123_22112023[[#This Row],[STOK_KODU]],AA_KUMULATIF_STOK_RAPORU_123_BURAK_TD[],3,0)</f>
        <v>7</v>
      </c>
      <c r="O6845" s="5">
        <v>337.5</v>
      </c>
      <c r="P6845" s="1">
        <v>3375</v>
      </c>
      <c r="Q6845" s="1">
        <v>50.301600000000001</v>
      </c>
      <c r="R6845" s="6">
        <v>6.71</v>
      </c>
      <c r="S6845" s="2" t="str">
        <f>IFERROR(#REF!/AA_SIPARIS_SATINALMA_RAPORU_YENI_123_22112023[[#This Row],[SIPARIS_EUR_KURU]],"")</f>
        <v/>
      </c>
      <c r="T6845" s="1">
        <v>337.5</v>
      </c>
      <c r="U6845" s="1">
        <v>3375</v>
      </c>
      <c r="V6845" s="2">
        <v>65.861800000000002</v>
      </c>
      <c r="W6845" s="12" t="s">
        <v>29</v>
      </c>
      <c r="X6845" s="4">
        <v>0</v>
      </c>
      <c r="Y6845" s="3">
        <v>3375</v>
      </c>
      <c r="Z6845" s="9" t="s">
        <v>16</v>
      </c>
    </row>
    <row r="6846" spans="1:26" x14ac:dyDescent="0.25">
      <c r="A6846">
        <v>2025</v>
      </c>
      <c r="B6846">
        <v>7</v>
      </c>
      <c r="C6846" s="7">
        <v>45868</v>
      </c>
      <c r="D6846" s="9" t="s">
        <v>11389</v>
      </c>
      <c r="E6846" s="9" t="s">
        <v>11390</v>
      </c>
      <c r="F6846" s="9" t="s">
        <v>11267</v>
      </c>
      <c r="G6846" s="9" t="s">
        <v>11268</v>
      </c>
      <c r="H6846" s="9" t="s">
        <v>28</v>
      </c>
      <c r="I6846">
        <v>6</v>
      </c>
      <c r="J6846" s="9" t="s">
        <v>22</v>
      </c>
      <c r="K6846">
        <v>6</v>
      </c>
      <c r="L6846">
        <v>0</v>
      </c>
      <c r="M6846">
        <v>0</v>
      </c>
      <c r="N6846" s="11">
        <f>VLOOKUP(AA_SIPARIS_SATINALMA_RAPORU_YENI_123_22112023[[#This Row],[STOK_KODU]],AA_KUMULATIF_STOK_RAPORU_123_BURAK_TD[],3,0)</f>
        <v>0</v>
      </c>
      <c r="O6846" s="5">
        <v>562.5</v>
      </c>
      <c r="P6846" s="1">
        <v>3375</v>
      </c>
      <c r="Q6846" s="1"/>
      <c r="R6846" s="6"/>
      <c r="S6846" s="2" t="str">
        <f>IFERROR(#REF!/AA_SIPARIS_SATINALMA_RAPORU_YENI_123_22112023[[#This Row],[SIPARIS_EUR_KURU]],"")</f>
        <v/>
      </c>
      <c r="T6846" s="1">
        <v>562.5</v>
      </c>
      <c r="U6846" s="1">
        <v>3375</v>
      </c>
      <c r="V6846" s="2">
        <v>71.423900000000003</v>
      </c>
      <c r="W6846" s="12" t="s">
        <v>29</v>
      </c>
      <c r="X6846" s="4">
        <v>0</v>
      </c>
      <c r="Y6846" s="3">
        <v>3375</v>
      </c>
      <c r="Z6846" s="9" t="s">
        <v>16</v>
      </c>
    </row>
    <row r="6847" spans="1:26" x14ac:dyDescent="0.25">
      <c r="A6847">
        <v>2025</v>
      </c>
      <c r="B6847">
        <v>7</v>
      </c>
      <c r="C6847" s="7">
        <v>45868</v>
      </c>
      <c r="D6847" s="9" t="s">
        <v>11389</v>
      </c>
      <c r="E6847" s="9" t="s">
        <v>11390</v>
      </c>
      <c r="F6847" s="9" t="s">
        <v>11311</v>
      </c>
      <c r="G6847" s="9" t="s">
        <v>11312</v>
      </c>
      <c r="H6847" s="9" t="s">
        <v>28</v>
      </c>
      <c r="I6847">
        <v>3</v>
      </c>
      <c r="J6847" s="9" t="s">
        <v>22</v>
      </c>
      <c r="K6847">
        <v>3</v>
      </c>
      <c r="L6847">
        <v>0</v>
      </c>
      <c r="M6847">
        <v>0</v>
      </c>
      <c r="N6847" s="11">
        <f>VLOOKUP(AA_SIPARIS_SATINALMA_RAPORU_YENI_123_22112023[[#This Row],[STOK_KODU]],AA_KUMULATIF_STOK_RAPORU_123_BURAK_TD[],3,0)</f>
        <v>0</v>
      </c>
      <c r="O6847" s="5">
        <v>1125</v>
      </c>
      <c r="P6847" s="1">
        <v>3375</v>
      </c>
      <c r="Q6847" s="1"/>
      <c r="R6847" s="6"/>
      <c r="S6847" s="2" t="str">
        <f>IFERROR(#REF!/AA_SIPARIS_SATINALMA_RAPORU_YENI_123_22112023[[#This Row],[SIPARIS_EUR_KURU]],"")</f>
        <v/>
      </c>
      <c r="T6847" s="1">
        <v>1125</v>
      </c>
      <c r="U6847" s="1">
        <v>3375</v>
      </c>
      <c r="V6847" s="2">
        <v>71.423900000000003</v>
      </c>
      <c r="W6847" s="12" t="s">
        <v>29</v>
      </c>
      <c r="X6847" s="4">
        <v>0</v>
      </c>
      <c r="Y6847" s="3">
        <v>3375</v>
      </c>
      <c r="Z6847" s="9" t="s">
        <v>16</v>
      </c>
    </row>
    <row r="6848" spans="1:26" x14ac:dyDescent="0.25">
      <c r="A6848">
        <v>2025</v>
      </c>
      <c r="B6848">
        <v>7</v>
      </c>
      <c r="C6848" s="7">
        <v>45868</v>
      </c>
      <c r="D6848" s="9" t="s">
        <v>11389</v>
      </c>
      <c r="E6848" s="9" t="s">
        <v>11390</v>
      </c>
      <c r="F6848" s="9" t="s">
        <v>11343</v>
      </c>
      <c r="G6848" s="9" t="s">
        <v>11344</v>
      </c>
      <c r="H6848" s="9" t="s">
        <v>28</v>
      </c>
      <c r="I6848">
        <v>12</v>
      </c>
      <c r="J6848" s="9" t="s">
        <v>22</v>
      </c>
      <c r="K6848">
        <v>12</v>
      </c>
      <c r="L6848">
        <v>0</v>
      </c>
      <c r="M6848">
        <v>10</v>
      </c>
      <c r="N6848" s="11">
        <f>VLOOKUP(AA_SIPARIS_SATINALMA_RAPORU_YENI_123_22112023[[#This Row],[STOK_KODU]],AA_KUMULATIF_STOK_RAPORU_123_BURAK_TD[],3,0)</f>
        <v>0</v>
      </c>
      <c r="O6848" s="5">
        <v>281.25</v>
      </c>
      <c r="P6848" s="1">
        <v>3375</v>
      </c>
      <c r="Q6848" s="1"/>
      <c r="R6848" s="6"/>
      <c r="S6848" s="2" t="str">
        <f>IFERROR(#REF!/AA_SIPARIS_SATINALMA_RAPORU_YENI_123_22112023[[#This Row],[SIPARIS_EUR_KURU]],"")</f>
        <v/>
      </c>
      <c r="T6848" s="1">
        <v>281.25</v>
      </c>
      <c r="U6848" s="1">
        <v>3375</v>
      </c>
      <c r="V6848" s="2">
        <v>71.423900000000003</v>
      </c>
      <c r="W6848" s="12" t="s">
        <v>29</v>
      </c>
      <c r="X6848" s="4">
        <v>0</v>
      </c>
      <c r="Y6848" s="3">
        <v>3375</v>
      </c>
      <c r="Z6848" s="9" t="s">
        <v>16</v>
      </c>
    </row>
    <row r="6849" spans="1:26" x14ac:dyDescent="0.25">
      <c r="A6849">
        <v>2025</v>
      </c>
      <c r="B6849">
        <v>7</v>
      </c>
      <c r="C6849" s="7">
        <v>45868</v>
      </c>
      <c r="D6849" s="9" t="s">
        <v>11389</v>
      </c>
      <c r="E6849" s="9" t="s">
        <v>11390</v>
      </c>
      <c r="F6849" s="9" t="s">
        <v>11345</v>
      </c>
      <c r="G6849" s="9" t="s">
        <v>11346</v>
      </c>
      <c r="H6849" s="9" t="s">
        <v>28</v>
      </c>
      <c r="I6849">
        <v>12</v>
      </c>
      <c r="J6849" s="9" t="s">
        <v>22</v>
      </c>
      <c r="K6849">
        <v>12</v>
      </c>
      <c r="L6849">
        <v>0</v>
      </c>
      <c r="M6849">
        <v>7</v>
      </c>
      <c r="N6849" s="11">
        <f>VLOOKUP(AA_SIPARIS_SATINALMA_RAPORU_YENI_123_22112023[[#This Row],[STOK_KODU]],AA_KUMULATIF_STOK_RAPORU_123_BURAK_TD[],3,0)</f>
        <v>0</v>
      </c>
      <c r="O6849" s="5">
        <v>281.25</v>
      </c>
      <c r="P6849" s="1">
        <v>3375</v>
      </c>
      <c r="Q6849" s="1"/>
      <c r="R6849" s="6"/>
      <c r="S6849" s="2" t="str">
        <f>IFERROR(#REF!/AA_SIPARIS_SATINALMA_RAPORU_YENI_123_22112023[[#This Row],[SIPARIS_EUR_KURU]],"")</f>
        <v/>
      </c>
      <c r="T6849" s="1">
        <v>281.25</v>
      </c>
      <c r="U6849" s="1">
        <v>3375</v>
      </c>
      <c r="V6849" s="2">
        <v>71.423900000000003</v>
      </c>
      <c r="W6849" s="12" t="s">
        <v>29</v>
      </c>
      <c r="X6849" s="4">
        <v>0</v>
      </c>
      <c r="Y6849" s="3">
        <v>3375</v>
      </c>
      <c r="Z6849" s="9" t="s">
        <v>16</v>
      </c>
    </row>
    <row r="6850" spans="1:26" x14ac:dyDescent="0.25">
      <c r="A6850">
        <v>2025</v>
      </c>
      <c r="B6850">
        <v>7</v>
      </c>
      <c r="C6850" s="7">
        <v>45868</v>
      </c>
      <c r="D6850" s="9" t="s">
        <v>11389</v>
      </c>
      <c r="E6850" s="9" t="s">
        <v>11390</v>
      </c>
      <c r="F6850" s="9" t="s">
        <v>11347</v>
      </c>
      <c r="G6850" s="9" t="s">
        <v>11348</v>
      </c>
      <c r="H6850" s="9" t="s">
        <v>28</v>
      </c>
      <c r="I6850">
        <v>12</v>
      </c>
      <c r="J6850" s="9" t="s">
        <v>22</v>
      </c>
      <c r="K6850">
        <v>12</v>
      </c>
      <c r="L6850">
        <v>0</v>
      </c>
      <c r="M6850">
        <v>0</v>
      </c>
      <c r="N6850" s="11">
        <f>VLOOKUP(AA_SIPARIS_SATINALMA_RAPORU_YENI_123_22112023[[#This Row],[STOK_KODU]],AA_KUMULATIF_STOK_RAPORU_123_BURAK_TD[],3,0)</f>
        <v>0</v>
      </c>
      <c r="O6850" s="5">
        <v>281.25</v>
      </c>
      <c r="P6850" s="1">
        <v>3375</v>
      </c>
      <c r="Q6850" s="1"/>
      <c r="R6850" s="6"/>
      <c r="S6850" s="2" t="str">
        <f>IFERROR(#REF!/AA_SIPARIS_SATINALMA_RAPORU_YENI_123_22112023[[#This Row],[SIPARIS_EUR_KURU]],"")</f>
        <v/>
      </c>
      <c r="T6850" s="1">
        <v>281.25</v>
      </c>
      <c r="U6850" s="1">
        <v>3375</v>
      </c>
      <c r="V6850" s="2">
        <v>71.423900000000003</v>
      </c>
      <c r="W6850" s="12" t="s">
        <v>29</v>
      </c>
      <c r="X6850" s="4">
        <v>0</v>
      </c>
      <c r="Y6850" s="3">
        <v>3375</v>
      </c>
      <c r="Z6850" s="9" t="s">
        <v>16</v>
      </c>
    </row>
    <row r="6851" spans="1:26" x14ac:dyDescent="0.25">
      <c r="A6851">
        <v>2025</v>
      </c>
      <c r="B6851">
        <v>7</v>
      </c>
      <c r="C6851" s="7">
        <v>45868</v>
      </c>
      <c r="D6851" s="9" t="s">
        <v>11389</v>
      </c>
      <c r="E6851" s="9" t="s">
        <v>11390</v>
      </c>
      <c r="F6851" s="9" t="s">
        <v>11353</v>
      </c>
      <c r="G6851" s="9" t="s">
        <v>11354</v>
      </c>
      <c r="H6851" s="9" t="s">
        <v>28</v>
      </c>
      <c r="I6851">
        <v>12</v>
      </c>
      <c r="J6851" s="9" t="s">
        <v>22</v>
      </c>
      <c r="K6851">
        <v>12</v>
      </c>
      <c r="L6851">
        <v>0</v>
      </c>
      <c r="M6851">
        <v>6</v>
      </c>
      <c r="N6851" s="11">
        <f>VLOOKUP(AA_SIPARIS_SATINALMA_RAPORU_YENI_123_22112023[[#This Row],[STOK_KODU]],AA_KUMULATIF_STOK_RAPORU_123_BURAK_TD[],3,0)</f>
        <v>0</v>
      </c>
      <c r="O6851" s="5">
        <v>281.25</v>
      </c>
      <c r="P6851" s="1">
        <v>3375</v>
      </c>
      <c r="Q6851" s="1"/>
      <c r="R6851" s="6"/>
      <c r="S6851" s="2" t="str">
        <f>IFERROR(#REF!/AA_SIPARIS_SATINALMA_RAPORU_YENI_123_22112023[[#This Row],[SIPARIS_EUR_KURU]],"")</f>
        <v/>
      </c>
      <c r="T6851" s="1">
        <v>281.25</v>
      </c>
      <c r="U6851" s="1">
        <v>3375</v>
      </c>
      <c r="V6851" s="2">
        <v>71.423900000000003</v>
      </c>
      <c r="W6851" s="12" t="s">
        <v>29</v>
      </c>
      <c r="X6851" s="4">
        <v>0</v>
      </c>
      <c r="Y6851" s="3">
        <v>3375</v>
      </c>
      <c r="Z6851" s="9" t="s">
        <v>16</v>
      </c>
    </row>
    <row r="6852" spans="1:26" x14ac:dyDescent="0.25">
      <c r="A6852">
        <v>2025</v>
      </c>
      <c r="B6852">
        <v>7</v>
      </c>
      <c r="C6852" s="7">
        <v>45868</v>
      </c>
      <c r="D6852" s="9" t="s">
        <v>11389</v>
      </c>
      <c r="E6852" s="9" t="s">
        <v>11390</v>
      </c>
      <c r="F6852" s="9" t="s">
        <v>11361</v>
      </c>
      <c r="G6852" s="9" t="s">
        <v>11362</v>
      </c>
      <c r="H6852" s="9" t="s">
        <v>28</v>
      </c>
      <c r="I6852">
        <v>12</v>
      </c>
      <c r="J6852" s="9" t="s">
        <v>22</v>
      </c>
      <c r="K6852">
        <v>12</v>
      </c>
      <c r="L6852">
        <v>0</v>
      </c>
      <c r="M6852">
        <v>0</v>
      </c>
      <c r="N6852" s="11">
        <f>VLOOKUP(AA_SIPARIS_SATINALMA_RAPORU_YENI_123_22112023[[#This Row],[STOK_KODU]],AA_KUMULATIF_STOK_RAPORU_123_BURAK_TD[],3,0)</f>
        <v>0</v>
      </c>
      <c r="O6852" s="5">
        <v>281.25</v>
      </c>
      <c r="P6852" s="1">
        <v>3375</v>
      </c>
      <c r="Q6852" s="1"/>
      <c r="R6852" s="6"/>
      <c r="S6852" s="2" t="str">
        <f>IFERROR(#REF!/AA_SIPARIS_SATINALMA_RAPORU_YENI_123_22112023[[#This Row],[SIPARIS_EUR_KURU]],"")</f>
        <v/>
      </c>
      <c r="T6852" s="1">
        <v>281.25</v>
      </c>
      <c r="U6852" s="1">
        <v>3375</v>
      </c>
      <c r="V6852" s="2">
        <v>71.423900000000003</v>
      </c>
      <c r="W6852" s="12" t="s">
        <v>29</v>
      </c>
      <c r="X6852" s="4">
        <v>0</v>
      </c>
      <c r="Y6852" s="3">
        <v>3375</v>
      </c>
      <c r="Z6852" s="9" t="s">
        <v>16</v>
      </c>
    </row>
    <row r="6853" spans="1:26" x14ac:dyDescent="0.25">
      <c r="A6853">
        <v>2025</v>
      </c>
      <c r="B6853">
        <v>7</v>
      </c>
      <c r="C6853" s="7">
        <v>45868</v>
      </c>
      <c r="D6853" s="9" t="s">
        <v>11389</v>
      </c>
      <c r="E6853" s="9" t="s">
        <v>11390</v>
      </c>
      <c r="F6853" s="9" t="s">
        <v>11371</v>
      </c>
      <c r="G6853" s="9" t="s">
        <v>11372</v>
      </c>
      <c r="H6853" s="9" t="s">
        <v>28</v>
      </c>
      <c r="I6853">
        <v>12</v>
      </c>
      <c r="J6853" s="9" t="s">
        <v>22</v>
      </c>
      <c r="K6853">
        <v>12</v>
      </c>
      <c r="L6853">
        <v>0</v>
      </c>
      <c r="M6853">
        <v>0</v>
      </c>
      <c r="N6853" s="11">
        <f>VLOOKUP(AA_SIPARIS_SATINALMA_RAPORU_YENI_123_22112023[[#This Row],[STOK_KODU]],AA_KUMULATIF_STOK_RAPORU_123_BURAK_TD[],3,0)</f>
        <v>0</v>
      </c>
      <c r="O6853" s="5">
        <v>281.25</v>
      </c>
      <c r="P6853" s="1">
        <v>3375</v>
      </c>
      <c r="Q6853" s="1"/>
      <c r="R6853" s="6"/>
      <c r="S6853" s="2" t="str">
        <f>IFERROR(#REF!/AA_SIPARIS_SATINALMA_RAPORU_YENI_123_22112023[[#This Row],[SIPARIS_EUR_KURU]],"")</f>
        <v/>
      </c>
      <c r="T6853" s="1">
        <v>281.25</v>
      </c>
      <c r="U6853" s="1">
        <v>3375</v>
      </c>
      <c r="V6853" s="2">
        <v>71.423900000000003</v>
      </c>
      <c r="W6853" s="12" t="s">
        <v>29</v>
      </c>
      <c r="X6853" s="4">
        <v>0</v>
      </c>
      <c r="Y6853" s="3">
        <v>3375</v>
      </c>
      <c r="Z6853" s="9" t="s">
        <v>16</v>
      </c>
    </row>
    <row r="6854" spans="1:26" x14ac:dyDescent="0.25">
      <c r="A6854">
        <v>2025</v>
      </c>
      <c r="B6854">
        <v>7</v>
      </c>
      <c r="C6854" s="7">
        <v>45868</v>
      </c>
      <c r="D6854" s="9" t="s">
        <v>11389</v>
      </c>
      <c r="E6854" s="9" t="s">
        <v>11390</v>
      </c>
      <c r="F6854" s="9" t="s">
        <v>11373</v>
      </c>
      <c r="G6854" s="9" t="s">
        <v>11374</v>
      </c>
      <c r="H6854" s="9" t="s">
        <v>28</v>
      </c>
      <c r="I6854">
        <v>12</v>
      </c>
      <c r="J6854" s="9" t="s">
        <v>22</v>
      </c>
      <c r="K6854">
        <v>12</v>
      </c>
      <c r="L6854">
        <v>0</v>
      </c>
      <c r="M6854">
        <v>0</v>
      </c>
      <c r="N6854" s="11">
        <f>VLOOKUP(AA_SIPARIS_SATINALMA_RAPORU_YENI_123_22112023[[#This Row],[STOK_KODU]],AA_KUMULATIF_STOK_RAPORU_123_BURAK_TD[],3,0)</f>
        <v>0</v>
      </c>
      <c r="O6854" s="5">
        <v>281.25</v>
      </c>
      <c r="P6854" s="1">
        <v>3375</v>
      </c>
      <c r="Q6854" s="1"/>
      <c r="R6854" s="6"/>
      <c r="S6854" s="2" t="str">
        <f>IFERROR(#REF!/AA_SIPARIS_SATINALMA_RAPORU_YENI_123_22112023[[#This Row],[SIPARIS_EUR_KURU]],"")</f>
        <v/>
      </c>
      <c r="T6854" s="1">
        <v>281.25</v>
      </c>
      <c r="U6854" s="1">
        <v>3375</v>
      </c>
      <c r="V6854" s="2">
        <v>71.423900000000003</v>
      </c>
      <c r="W6854" s="12" t="s">
        <v>29</v>
      </c>
      <c r="X6854" s="4">
        <v>0</v>
      </c>
      <c r="Y6854" s="3">
        <v>3375</v>
      </c>
      <c r="Z6854" s="9" t="s">
        <v>16</v>
      </c>
    </row>
    <row r="6855" spans="1:26" x14ac:dyDescent="0.25">
      <c r="A6855">
        <v>2025</v>
      </c>
      <c r="B6855">
        <v>7</v>
      </c>
      <c r="C6855" s="7">
        <v>45868</v>
      </c>
      <c r="D6855" s="9" t="s">
        <v>11389</v>
      </c>
      <c r="E6855" s="9" t="s">
        <v>11390</v>
      </c>
      <c r="F6855" s="9" t="s">
        <v>11375</v>
      </c>
      <c r="G6855" s="9" t="s">
        <v>11376</v>
      </c>
      <c r="H6855" s="9" t="s">
        <v>28</v>
      </c>
      <c r="I6855">
        <v>12</v>
      </c>
      <c r="J6855" s="9" t="s">
        <v>22</v>
      </c>
      <c r="K6855">
        <v>12</v>
      </c>
      <c r="L6855">
        <v>2</v>
      </c>
      <c r="M6855">
        <v>2</v>
      </c>
      <c r="N6855" s="11">
        <f>VLOOKUP(AA_SIPARIS_SATINALMA_RAPORU_YENI_123_22112023[[#This Row],[STOK_KODU]],AA_KUMULATIF_STOK_RAPORU_123_BURAK_TD[],3,0)</f>
        <v>0</v>
      </c>
      <c r="O6855" s="5">
        <v>281.25</v>
      </c>
      <c r="P6855" s="1">
        <v>3375</v>
      </c>
      <c r="Q6855" s="1"/>
      <c r="R6855" s="6"/>
      <c r="S6855" s="2" t="str">
        <f>IFERROR(#REF!/AA_SIPARIS_SATINALMA_RAPORU_YENI_123_22112023[[#This Row],[SIPARIS_EUR_KURU]],"")</f>
        <v/>
      </c>
      <c r="T6855" s="1"/>
      <c r="U6855" s="1">
        <v>3375</v>
      </c>
      <c r="V6855" s="2">
        <v>0</v>
      </c>
      <c r="W6855" s="12" t="s">
        <v>29</v>
      </c>
      <c r="X6855" s="4">
        <v>0</v>
      </c>
      <c r="Y6855" s="3">
        <v>0</v>
      </c>
      <c r="Z6855" s="9" t="s">
        <v>16</v>
      </c>
    </row>
    <row r="6856" spans="1:26" x14ac:dyDescent="0.25">
      <c r="A6856">
        <v>2025</v>
      </c>
      <c r="B6856">
        <v>4</v>
      </c>
      <c r="C6856" s="7">
        <v>45775</v>
      </c>
      <c r="D6856" s="9" t="s">
        <v>10689</v>
      </c>
      <c r="E6856" s="9" t="s">
        <v>10690</v>
      </c>
      <c r="F6856" s="9" t="s">
        <v>1164</v>
      </c>
      <c r="G6856" s="9" t="s">
        <v>1165</v>
      </c>
      <c r="H6856" s="9" t="s">
        <v>21</v>
      </c>
      <c r="I6856">
        <v>500</v>
      </c>
      <c r="J6856" s="9" t="s">
        <v>22</v>
      </c>
      <c r="K6856">
        <v>500</v>
      </c>
      <c r="L6856">
        <v>0</v>
      </c>
      <c r="M6856">
        <v>0</v>
      </c>
      <c r="N6856" s="11">
        <f>VLOOKUP(AA_SIPARIS_SATINALMA_RAPORU_YENI_123_22112023[[#This Row],[STOK_KODU]],AA_KUMULATIF_STOK_RAPORU_123_BURAK_TD[],3,0)</f>
        <v>0</v>
      </c>
      <c r="O6856" s="5">
        <v>6.75</v>
      </c>
      <c r="P6856" s="1">
        <v>3375</v>
      </c>
      <c r="Q6856" s="1">
        <v>43.413200000000003</v>
      </c>
      <c r="R6856" s="6">
        <v>0.16</v>
      </c>
      <c r="S6856" s="2" t="str">
        <f>IFERROR(#REF!/AA_SIPARIS_SATINALMA_RAPORU_YENI_123_22112023[[#This Row],[SIPARIS_EUR_KURU]],"")</f>
        <v/>
      </c>
      <c r="T6856" s="1">
        <v>6.75</v>
      </c>
      <c r="U6856" s="1">
        <v>3375</v>
      </c>
      <c r="V6856" s="2">
        <v>77.531099999999995</v>
      </c>
      <c r="W6856" s="12" t="s">
        <v>29</v>
      </c>
      <c r="X6856" s="4">
        <v>0</v>
      </c>
      <c r="Y6856" s="3">
        <v>3375</v>
      </c>
      <c r="Z6856" s="9" t="s">
        <v>16</v>
      </c>
    </row>
    <row r="6857" spans="1:26" x14ac:dyDescent="0.25">
      <c r="A6857">
        <v>2024</v>
      </c>
      <c r="B6857">
        <v>3</v>
      </c>
      <c r="C6857" s="7">
        <v>45358</v>
      </c>
      <c r="D6857" s="9" t="s">
        <v>1066</v>
      </c>
      <c r="E6857" s="9" t="s">
        <v>1067</v>
      </c>
      <c r="F6857" s="9" t="s">
        <v>840</v>
      </c>
      <c r="G6857" s="9" t="s">
        <v>11870</v>
      </c>
      <c r="H6857" s="9" t="s">
        <v>21</v>
      </c>
      <c r="I6857">
        <v>75</v>
      </c>
      <c r="J6857" s="9" t="s">
        <v>117</v>
      </c>
      <c r="K6857">
        <v>75</v>
      </c>
      <c r="L6857">
        <v>0</v>
      </c>
      <c r="M6857">
        <v>0</v>
      </c>
      <c r="N6857" s="11">
        <f>VLOOKUP(AA_SIPARIS_SATINALMA_RAPORU_YENI_123_22112023[[#This Row],[STOK_KODU]],AA_KUMULATIF_STOK_RAPORU_123_BURAK_TD[],3,0)</f>
        <v>100</v>
      </c>
      <c r="O6857" s="5">
        <v>45</v>
      </c>
      <c r="P6857" s="1">
        <v>3375</v>
      </c>
      <c r="Q6857" s="1">
        <v>34.418599999999998</v>
      </c>
      <c r="R6857" s="6">
        <v>1.31</v>
      </c>
      <c r="S6857" s="2" t="str">
        <f>IFERROR(#REF!/AA_SIPARIS_SATINALMA_RAPORU_YENI_123_22112023[[#This Row],[SIPARIS_EUR_KURU]],"")</f>
        <v/>
      </c>
      <c r="T6857" s="1">
        <v>45</v>
      </c>
      <c r="U6857" s="1">
        <v>3375</v>
      </c>
      <c r="V6857" s="2">
        <v>97.46</v>
      </c>
      <c r="W6857" s="12" t="s">
        <v>29</v>
      </c>
      <c r="X6857" s="4">
        <v>0</v>
      </c>
      <c r="Y6857" s="3">
        <v>3375</v>
      </c>
      <c r="Z6857" s="9" t="s">
        <v>16</v>
      </c>
    </row>
    <row r="6858" spans="1:26" x14ac:dyDescent="0.25">
      <c r="A6858">
        <v>2023</v>
      </c>
      <c r="B6858">
        <v>7</v>
      </c>
      <c r="C6858" s="7">
        <v>45124</v>
      </c>
      <c r="D6858" s="9" t="s">
        <v>1066</v>
      </c>
      <c r="E6858" s="9" t="s">
        <v>1067</v>
      </c>
      <c r="F6858" s="9" t="s">
        <v>3543</v>
      </c>
      <c r="G6858" s="9" t="s">
        <v>3544</v>
      </c>
      <c r="H6858" s="9" t="s">
        <v>21</v>
      </c>
      <c r="I6858">
        <v>75</v>
      </c>
      <c r="J6858" s="9" t="s">
        <v>22</v>
      </c>
      <c r="K6858">
        <v>75</v>
      </c>
      <c r="L6858">
        <v>0</v>
      </c>
      <c r="M6858">
        <v>0</v>
      </c>
      <c r="N6858" s="11">
        <f>VLOOKUP(AA_SIPARIS_SATINALMA_RAPORU_YENI_123_22112023[[#This Row],[STOK_KODU]],AA_KUMULATIF_STOK_RAPORU_123_BURAK_TD[],3,0)</f>
        <v>0</v>
      </c>
      <c r="O6858" s="5">
        <v>45</v>
      </c>
      <c r="P6858" s="1">
        <v>3375</v>
      </c>
      <c r="Q6858" s="1">
        <v>29.338999999999999</v>
      </c>
      <c r="R6858" s="6">
        <v>1.53</v>
      </c>
      <c r="S6858" s="2" t="str">
        <f>IFERROR(#REF!/AA_SIPARIS_SATINALMA_RAPORU_YENI_123_22112023[[#This Row],[SIPARIS_EUR_KURU]],"")</f>
        <v/>
      </c>
      <c r="T6858" s="1">
        <v>45</v>
      </c>
      <c r="U6858" s="1">
        <v>3375</v>
      </c>
      <c r="V6858" s="2">
        <v>111.83240000000001</v>
      </c>
      <c r="W6858" s="12" t="s">
        <v>29</v>
      </c>
      <c r="X6858" s="4">
        <v>0</v>
      </c>
      <c r="Y6858" s="3">
        <v>3375</v>
      </c>
      <c r="Z6858" s="9" t="s">
        <v>16</v>
      </c>
    </row>
    <row r="6859" spans="1:26" x14ac:dyDescent="0.25">
      <c r="A6859">
        <v>2024</v>
      </c>
      <c r="B6859">
        <v>5</v>
      </c>
      <c r="C6859" s="7">
        <v>45441</v>
      </c>
      <c r="D6859" s="9" t="s">
        <v>279</v>
      </c>
      <c r="E6859" s="9" t="s">
        <v>280</v>
      </c>
      <c r="F6859" s="9" t="s">
        <v>296</v>
      </c>
      <c r="G6859" s="9" t="s">
        <v>297</v>
      </c>
      <c r="H6859" s="9" t="s">
        <v>44</v>
      </c>
      <c r="I6859">
        <v>10</v>
      </c>
      <c r="J6859" s="9" t="s">
        <v>22</v>
      </c>
      <c r="K6859">
        <v>10</v>
      </c>
      <c r="L6859">
        <v>0</v>
      </c>
      <c r="M6859">
        <v>0</v>
      </c>
      <c r="N6859" s="11">
        <f>VLOOKUP(AA_SIPARIS_SATINALMA_RAPORU_YENI_123_22112023[[#This Row],[STOK_KODU]],AA_KUMULATIF_STOK_RAPORU_123_BURAK_TD[],3,0)</f>
        <v>15</v>
      </c>
      <c r="O6859" s="5">
        <v>337.26315</v>
      </c>
      <c r="P6859" s="1">
        <v>3372.63</v>
      </c>
      <c r="Q6859" s="1">
        <v>34.938299999999998</v>
      </c>
      <c r="R6859" s="6">
        <v>9.65</v>
      </c>
      <c r="S6859" s="2" t="str">
        <f>IFERROR(#REF!/AA_SIPARIS_SATINALMA_RAPORU_YENI_123_22112023[[#This Row],[SIPARIS_EUR_KURU]],"")</f>
        <v/>
      </c>
      <c r="T6859" s="1">
        <v>337.87099999999998</v>
      </c>
      <c r="U6859" s="1">
        <v>3378.71</v>
      </c>
      <c r="V6859" s="2">
        <v>96.704999999999998</v>
      </c>
      <c r="W6859" s="12" t="s">
        <v>23</v>
      </c>
      <c r="X6859" s="4">
        <v>32.1203</v>
      </c>
      <c r="Y6859" s="3">
        <v>105</v>
      </c>
      <c r="Z6859" s="9" t="s">
        <v>16</v>
      </c>
    </row>
    <row r="6860" spans="1:26" x14ac:dyDescent="0.25">
      <c r="A6860">
        <v>2024</v>
      </c>
      <c r="B6860">
        <v>1</v>
      </c>
      <c r="C6860" s="7">
        <v>45294</v>
      </c>
      <c r="D6860" s="9" t="s">
        <v>462</v>
      </c>
      <c r="E6860" s="9" t="s">
        <v>463</v>
      </c>
      <c r="F6860" s="9" t="s">
        <v>238</v>
      </c>
      <c r="G6860" s="9" t="s">
        <v>239</v>
      </c>
      <c r="H6860" s="9" t="s">
        <v>116</v>
      </c>
      <c r="I6860">
        <v>100</v>
      </c>
      <c r="J6860" s="9" t="s">
        <v>117</v>
      </c>
      <c r="K6860">
        <v>100</v>
      </c>
      <c r="L6860">
        <v>0</v>
      </c>
      <c r="M6860">
        <v>0</v>
      </c>
      <c r="N6860" s="11">
        <f>VLOOKUP(AA_SIPARIS_SATINALMA_RAPORU_YENI_123_22112023[[#This Row],[STOK_KODU]],AA_KUMULATIF_STOK_RAPORU_123_BURAK_TD[],3,0)</f>
        <v>202</v>
      </c>
      <c r="O6860" s="5">
        <v>33.720799999999997</v>
      </c>
      <c r="P6860" s="1">
        <v>3372.08</v>
      </c>
      <c r="Q6860" s="1">
        <v>32.725999999999999</v>
      </c>
      <c r="R6860" s="6">
        <v>1.03</v>
      </c>
      <c r="S6860" s="2" t="str">
        <f>IFERROR(#REF!/AA_SIPARIS_SATINALMA_RAPORU_YENI_123_22112023[[#This Row],[SIPARIS_EUR_KURU]],"")</f>
        <v/>
      </c>
      <c r="T6860" s="1">
        <v>33.720799999999997</v>
      </c>
      <c r="U6860" s="1">
        <v>3372.08</v>
      </c>
      <c r="V6860" s="2">
        <v>102.55719999999999</v>
      </c>
      <c r="W6860" s="12" t="s">
        <v>29</v>
      </c>
      <c r="X6860" s="4">
        <v>0</v>
      </c>
      <c r="Y6860" s="3">
        <v>3372.08</v>
      </c>
      <c r="Z6860" s="9" t="s">
        <v>16</v>
      </c>
    </row>
    <row r="6861" spans="1:26" x14ac:dyDescent="0.25">
      <c r="A6861">
        <v>2025</v>
      </c>
      <c r="B6861">
        <v>6</v>
      </c>
      <c r="C6861" s="7">
        <v>45810</v>
      </c>
      <c r="D6861" s="9" t="s">
        <v>217</v>
      </c>
      <c r="E6861" s="9" t="s">
        <v>218</v>
      </c>
      <c r="F6861" s="9" t="s">
        <v>11024</v>
      </c>
      <c r="G6861" s="9" t="s">
        <v>11025</v>
      </c>
      <c r="H6861" s="9" t="s">
        <v>28</v>
      </c>
      <c r="I6861">
        <v>12</v>
      </c>
      <c r="J6861" s="9" t="s">
        <v>22</v>
      </c>
      <c r="K6861">
        <v>12</v>
      </c>
      <c r="L6861">
        <v>0</v>
      </c>
      <c r="M6861">
        <v>0</v>
      </c>
      <c r="N6861" s="11">
        <f>VLOOKUP(AA_SIPARIS_SATINALMA_RAPORU_YENI_123_22112023[[#This Row],[STOK_KODU]],AA_KUMULATIF_STOK_RAPORU_123_BURAK_TD[],3,0)</f>
        <v>0</v>
      </c>
      <c r="O6861" s="5">
        <v>281</v>
      </c>
      <c r="P6861" s="1">
        <v>3372</v>
      </c>
      <c r="Q6861" s="1">
        <v>44.270600000000002</v>
      </c>
      <c r="R6861" s="6">
        <v>6.35</v>
      </c>
      <c r="S6861" s="2" t="str">
        <f>IFERROR(#REF!/AA_SIPARIS_SATINALMA_RAPORU_YENI_123_22112023[[#This Row],[SIPARIS_EUR_KURU]],"")</f>
        <v/>
      </c>
      <c r="T6861" s="1">
        <v>281</v>
      </c>
      <c r="U6861" s="1">
        <v>3372</v>
      </c>
      <c r="V6861" s="2">
        <v>75.626099999999994</v>
      </c>
      <c r="W6861" s="12" t="s">
        <v>29</v>
      </c>
      <c r="X6861" s="4">
        <v>0</v>
      </c>
      <c r="Y6861" s="3">
        <v>3372</v>
      </c>
      <c r="Z6861" s="9" t="s">
        <v>16</v>
      </c>
    </row>
    <row r="6862" spans="1:26" x14ac:dyDescent="0.25">
      <c r="A6862">
        <v>2023</v>
      </c>
      <c r="B6862">
        <v>6</v>
      </c>
      <c r="C6862" s="7">
        <v>45086</v>
      </c>
      <c r="D6862" s="9" t="s">
        <v>85</v>
      </c>
      <c r="E6862" s="9" t="s">
        <v>86</v>
      </c>
      <c r="F6862" s="9" t="s">
        <v>3523</v>
      </c>
      <c r="G6862" s="9" t="s">
        <v>3524</v>
      </c>
      <c r="H6862" s="9" t="s">
        <v>44</v>
      </c>
      <c r="I6862">
        <v>10</v>
      </c>
      <c r="J6862" s="9" t="s">
        <v>22</v>
      </c>
      <c r="K6862">
        <v>10</v>
      </c>
      <c r="L6862">
        <v>0</v>
      </c>
      <c r="M6862">
        <v>0</v>
      </c>
      <c r="N6862" s="11">
        <f>VLOOKUP(AA_SIPARIS_SATINALMA_RAPORU_YENI_123_22112023[[#This Row],[STOK_KODU]],AA_KUMULATIF_STOK_RAPORU_123_BURAK_TD[],3,0)</f>
        <v>0</v>
      </c>
      <c r="O6862" s="5">
        <v>337.05</v>
      </c>
      <c r="P6862" s="1">
        <v>3370.5</v>
      </c>
      <c r="Q6862" s="1">
        <v>25.010300000000001</v>
      </c>
      <c r="R6862" s="6">
        <v>13.48</v>
      </c>
      <c r="S6862" s="2" t="str">
        <f>IFERROR(#REF!/AA_SIPARIS_SATINALMA_RAPORU_YENI_123_22112023[[#This Row],[SIPARIS_EUR_KURU]],"")</f>
        <v/>
      </c>
      <c r="T6862" s="1">
        <v>8740.92</v>
      </c>
      <c r="U6862" s="1">
        <v>87409.2</v>
      </c>
      <c r="V6862" s="2">
        <v>3494.9281000000001</v>
      </c>
      <c r="W6862" s="12" t="s">
        <v>29</v>
      </c>
      <c r="X6862" s="4">
        <v>0</v>
      </c>
      <c r="Y6862" s="3">
        <v>3370.5</v>
      </c>
      <c r="Z6862" s="9" t="s">
        <v>16</v>
      </c>
    </row>
    <row r="6863" spans="1:26" x14ac:dyDescent="0.25">
      <c r="A6863">
        <v>2023</v>
      </c>
      <c r="B6863">
        <v>5</v>
      </c>
      <c r="C6863" s="7">
        <v>45054</v>
      </c>
      <c r="D6863" s="9" t="s">
        <v>85</v>
      </c>
      <c r="E6863" s="9" t="s">
        <v>86</v>
      </c>
      <c r="F6863" s="9" t="s">
        <v>4218</v>
      </c>
      <c r="G6863" s="9" t="s">
        <v>4219</v>
      </c>
      <c r="H6863" s="9" t="s">
        <v>653</v>
      </c>
      <c r="I6863">
        <v>10</v>
      </c>
      <c r="J6863" s="9" t="s">
        <v>22</v>
      </c>
      <c r="K6863">
        <v>10</v>
      </c>
      <c r="L6863">
        <v>0</v>
      </c>
      <c r="M6863">
        <v>0</v>
      </c>
      <c r="N6863" s="11">
        <f>VLOOKUP(AA_SIPARIS_SATINALMA_RAPORU_YENI_123_22112023[[#This Row],[STOK_KODU]],AA_KUMULATIF_STOK_RAPORU_123_BURAK_TD[],3,0)</f>
        <v>0</v>
      </c>
      <c r="O6863" s="5">
        <v>337.05</v>
      </c>
      <c r="P6863" s="1">
        <v>3370.5</v>
      </c>
      <c r="Q6863" s="1">
        <v>21.474900000000002</v>
      </c>
      <c r="R6863" s="6">
        <v>15.7</v>
      </c>
      <c r="S6863" s="2" t="str">
        <f>IFERROR(#REF!/AA_SIPARIS_SATINALMA_RAPORU_YENI_123_22112023[[#This Row],[SIPARIS_EUR_KURU]],"")</f>
        <v/>
      </c>
      <c r="T6863" s="1">
        <v>8611.09</v>
      </c>
      <c r="U6863" s="1">
        <v>86110.9</v>
      </c>
      <c r="V6863" s="2">
        <v>4009.8393999999998</v>
      </c>
      <c r="W6863" s="12" t="s">
        <v>29</v>
      </c>
      <c r="X6863" s="4">
        <v>0</v>
      </c>
      <c r="Y6863" s="3">
        <v>3780.99</v>
      </c>
      <c r="Z6863" s="9" t="s">
        <v>16</v>
      </c>
    </row>
    <row r="6864" spans="1:26" x14ac:dyDescent="0.25">
      <c r="A6864">
        <v>2023</v>
      </c>
      <c r="B6864">
        <v>10</v>
      </c>
      <c r="C6864" s="7">
        <v>45229</v>
      </c>
      <c r="D6864" s="9" t="s">
        <v>85</v>
      </c>
      <c r="E6864" s="9" t="s">
        <v>86</v>
      </c>
      <c r="F6864" s="9" t="s">
        <v>2656</v>
      </c>
      <c r="G6864" s="9" t="s">
        <v>2657</v>
      </c>
      <c r="H6864" s="9" t="s">
        <v>653</v>
      </c>
      <c r="I6864">
        <v>12</v>
      </c>
      <c r="J6864" s="9" t="s">
        <v>22</v>
      </c>
      <c r="K6864">
        <v>12</v>
      </c>
      <c r="L6864">
        <v>0</v>
      </c>
      <c r="M6864">
        <v>0</v>
      </c>
      <c r="N6864" s="11">
        <f>VLOOKUP(AA_SIPARIS_SATINALMA_RAPORU_YENI_123_22112023[[#This Row],[STOK_KODU]],AA_KUMULATIF_STOK_RAPORU_123_BURAK_TD[],3,0)</f>
        <v>0</v>
      </c>
      <c r="O6864" s="5">
        <v>280.56671999999998</v>
      </c>
      <c r="P6864" s="1">
        <v>3366.8</v>
      </c>
      <c r="Q6864" s="1">
        <v>32.632599999999996</v>
      </c>
      <c r="R6864" s="6">
        <v>8.6</v>
      </c>
      <c r="S6864" s="2" t="str">
        <f>IFERROR(#REF!/AA_SIPARIS_SATINALMA_RAPORU_YENI_123_22112023[[#This Row],[SIPARIS_EUR_KURU]],"")</f>
        <v/>
      </c>
      <c r="T6864" s="1">
        <v>290.13583333333332</v>
      </c>
      <c r="U6864" s="1">
        <v>3481.63</v>
      </c>
      <c r="V6864" s="2">
        <v>117.5222</v>
      </c>
      <c r="W6864" s="12" t="s">
        <v>45</v>
      </c>
      <c r="X6864" s="4">
        <v>29.689599999999999</v>
      </c>
      <c r="Y6864" s="3">
        <v>113.4</v>
      </c>
      <c r="Z6864" s="9" t="s">
        <v>16</v>
      </c>
    </row>
    <row r="6865" spans="1:26" x14ac:dyDescent="0.25">
      <c r="A6865">
        <v>2023</v>
      </c>
      <c r="B6865">
        <v>11</v>
      </c>
      <c r="C6865" s="7">
        <v>45231</v>
      </c>
      <c r="D6865" s="9" t="s">
        <v>1495</v>
      </c>
      <c r="E6865" s="9" t="s">
        <v>1496</v>
      </c>
      <c r="F6865" s="9" t="s">
        <v>2862</v>
      </c>
      <c r="G6865" s="9" t="s">
        <v>2863</v>
      </c>
      <c r="H6865" s="9" t="s">
        <v>52</v>
      </c>
      <c r="I6865">
        <v>10</v>
      </c>
      <c r="J6865" s="9" t="s">
        <v>68</v>
      </c>
      <c r="K6865">
        <v>10</v>
      </c>
      <c r="L6865">
        <v>0</v>
      </c>
      <c r="M6865">
        <v>0</v>
      </c>
      <c r="N6865" s="11">
        <f>VLOOKUP(AA_SIPARIS_SATINALMA_RAPORU_YENI_123_22112023[[#This Row],[STOK_KODU]],AA_KUMULATIF_STOK_RAPORU_123_BURAK_TD[],3,0)</f>
        <v>0</v>
      </c>
      <c r="O6865" s="5">
        <v>336.01553999999999</v>
      </c>
      <c r="P6865" s="1">
        <v>3360.16</v>
      </c>
      <c r="Q6865" s="1">
        <v>30.055199999999999</v>
      </c>
      <c r="R6865" s="6">
        <v>11.18</v>
      </c>
      <c r="S6865" s="2" t="str">
        <f>IFERROR(#REF!/AA_SIPARIS_SATINALMA_RAPORU_YENI_123_22112023[[#This Row],[SIPARIS_EUR_KURU]],"")</f>
        <v/>
      </c>
      <c r="T6865" s="1">
        <v>337.14499999999998</v>
      </c>
      <c r="U6865" s="1">
        <v>3371.45</v>
      </c>
      <c r="V6865" s="2">
        <v>112.1936</v>
      </c>
      <c r="W6865" s="12" t="s">
        <v>23</v>
      </c>
      <c r="X6865" s="4">
        <v>28.236599999999999</v>
      </c>
      <c r="Y6865" s="3">
        <v>119</v>
      </c>
      <c r="Z6865" s="9" t="s">
        <v>16</v>
      </c>
    </row>
    <row r="6866" spans="1:26" x14ac:dyDescent="0.25">
      <c r="A6866">
        <v>2025</v>
      </c>
      <c r="B6866">
        <v>5</v>
      </c>
      <c r="C6866" s="7">
        <v>45789</v>
      </c>
      <c r="D6866" s="9" t="s">
        <v>237</v>
      </c>
      <c r="E6866" s="9" t="s">
        <v>11203</v>
      </c>
      <c r="F6866" s="9" t="s">
        <v>244</v>
      </c>
      <c r="G6866" s="9" t="s">
        <v>245</v>
      </c>
      <c r="H6866" s="9" t="s">
        <v>116</v>
      </c>
      <c r="I6866">
        <v>60</v>
      </c>
      <c r="J6866" s="9" t="s">
        <v>117</v>
      </c>
      <c r="K6866">
        <v>60</v>
      </c>
      <c r="L6866">
        <v>0</v>
      </c>
      <c r="M6866">
        <v>0</v>
      </c>
      <c r="N6866" s="11">
        <f>VLOOKUP(AA_SIPARIS_SATINALMA_RAPORU_YENI_123_22112023[[#This Row],[STOK_KODU]],AA_KUMULATIF_STOK_RAPORU_123_BURAK_TD[],3,0)</f>
        <v>60</v>
      </c>
      <c r="O6866" s="5">
        <v>56</v>
      </c>
      <c r="P6866" s="1">
        <v>3360</v>
      </c>
      <c r="Q6866" s="1">
        <v>43.391399999999997</v>
      </c>
      <c r="R6866" s="6">
        <v>1.29</v>
      </c>
      <c r="S6866" s="2" t="str">
        <f>IFERROR(#REF!/AA_SIPARIS_SATINALMA_RAPORU_YENI_123_22112023[[#This Row],[SIPARIS_EUR_KURU]],"")</f>
        <v/>
      </c>
      <c r="T6866" s="1">
        <v>56</v>
      </c>
      <c r="U6866" s="1">
        <v>3360</v>
      </c>
      <c r="V6866" s="2">
        <v>71.666899999999998</v>
      </c>
      <c r="W6866" s="12" t="s">
        <v>29</v>
      </c>
      <c r="X6866" s="4">
        <v>0</v>
      </c>
      <c r="Y6866" s="3">
        <v>3360</v>
      </c>
      <c r="Z6866" s="9" t="s">
        <v>16</v>
      </c>
    </row>
    <row r="6867" spans="1:26" x14ac:dyDescent="0.25">
      <c r="A6867">
        <v>2023</v>
      </c>
      <c r="B6867">
        <v>7</v>
      </c>
      <c r="C6867" s="7">
        <v>45131</v>
      </c>
      <c r="D6867" s="9" t="s">
        <v>3429</v>
      </c>
      <c r="E6867" s="9" t="s">
        <v>3430</v>
      </c>
      <c r="F6867" s="9" t="s">
        <v>3431</v>
      </c>
      <c r="G6867" s="9" t="s">
        <v>3432</v>
      </c>
      <c r="H6867" s="9" t="s">
        <v>653</v>
      </c>
      <c r="I6867">
        <v>22.4</v>
      </c>
      <c r="J6867" s="9" t="s">
        <v>109</v>
      </c>
      <c r="K6867">
        <v>22.4</v>
      </c>
      <c r="L6867">
        <v>0</v>
      </c>
      <c r="M6867">
        <v>0</v>
      </c>
      <c r="N6867" s="11">
        <f>VLOOKUP(AA_SIPARIS_SATINALMA_RAPORU_YENI_123_22112023[[#This Row],[STOK_KODU]],AA_KUMULATIF_STOK_RAPORU_123_BURAK_TD[],3,0)</f>
        <v>0</v>
      </c>
      <c r="O6867" s="5">
        <v>150</v>
      </c>
      <c r="P6867" s="1">
        <v>3360</v>
      </c>
      <c r="Q6867" s="1">
        <v>29.928999999999998</v>
      </c>
      <c r="R6867" s="6">
        <v>5.01</v>
      </c>
      <c r="S6867" s="2" t="str">
        <f>IFERROR(#REF!/AA_SIPARIS_SATINALMA_RAPORU_YENI_123_22112023[[#This Row],[SIPARIS_EUR_KURU]],"")</f>
        <v/>
      </c>
      <c r="T6867" s="1">
        <v>150</v>
      </c>
      <c r="U6867" s="1">
        <v>3360</v>
      </c>
      <c r="V6867" s="2">
        <v>112.5078</v>
      </c>
      <c r="W6867" s="12" t="s">
        <v>29</v>
      </c>
      <c r="X6867" s="4">
        <v>0</v>
      </c>
      <c r="Y6867" s="3">
        <v>3360</v>
      </c>
      <c r="Z6867" s="9" t="s">
        <v>16</v>
      </c>
    </row>
    <row r="6868" spans="1:26" x14ac:dyDescent="0.25">
      <c r="A6868">
        <v>2023</v>
      </c>
      <c r="B6868">
        <v>8</v>
      </c>
      <c r="C6868" s="7">
        <v>45140</v>
      </c>
      <c r="D6868" s="9" t="s">
        <v>3361</v>
      </c>
      <c r="E6868" s="9" t="s">
        <v>3362</v>
      </c>
      <c r="F6868" s="9" t="s">
        <v>3363</v>
      </c>
      <c r="G6868" s="9" t="s">
        <v>3364</v>
      </c>
      <c r="H6868" s="9" t="s">
        <v>653</v>
      </c>
      <c r="I6868">
        <v>1</v>
      </c>
      <c r="J6868" s="9" t="s">
        <v>22</v>
      </c>
      <c r="K6868">
        <v>1</v>
      </c>
      <c r="L6868">
        <v>0</v>
      </c>
      <c r="M6868">
        <v>0</v>
      </c>
      <c r="N6868" s="11">
        <f>VLOOKUP(AA_SIPARIS_SATINALMA_RAPORU_YENI_123_22112023[[#This Row],[STOK_KODU]],AA_KUMULATIF_STOK_RAPORU_123_BURAK_TD[],3,0)</f>
        <v>0</v>
      </c>
      <c r="O6868" s="5">
        <v>3355</v>
      </c>
      <c r="P6868" s="1">
        <v>3355</v>
      </c>
      <c r="Q6868" s="1">
        <v>29.5733</v>
      </c>
      <c r="R6868" s="6">
        <v>113.45</v>
      </c>
      <c r="S6868" s="2" t="str">
        <f>IFERROR(#REF!/AA_SIPARIS_SATINALMA_RAPORU_YENI_123_22112023[[#This Row],[SIPARIS_EUR_KURU]],"")</f>
        <v/>
      </c>
      <c r="T6868" s="1">
        <v>3355</v>
      </c>
      <c r="U6868" s="1">
        <v>3355</v>
      </c>
      <c r="V6868" s="2">
        <v>113.4469</v>
      </c>
      <c r="W6868" s="12" t="s">
        <v>29</v>
      </c>
      <c r="X6868" s="4">
        <v>0</v>
      </c>
      <c r="Y6868" s="3">
        <v>3355</v>
      </c>
      <c r="Z6868" s="9" t="s">
        <v>16</v>
      </c>
    </row>
    <row r="6869" spans="1:26" x14ac:dyDescent="0.25">
      <c r="A6869">
        <v>2023</v>
      </c>
      <c r="B6869">
        <v>9</v>
      </c>
      <c r="C6869" s="7">
        <v>45190</v>
      </c>
      <c r="D6869" s="9" t="s">
        <v>48</v>
      </c>
      <c r="E6869" s="9" t="s">
        <v>49</v>
      </c>
      <c r="F6869" s="9" t="s">
        <v>493</v>
      </c>
      <c r="G6869" s="9" t="s">
        <v>494</v>
      </c>
      <c r="H6869" s="9" t="s">
        <v>52</v>
      </c>
      <c r="I6869">
        <v>20</v>
      </c>
      <c r="J6869" s="9" t="s">
        <v>68</v>
      </c>
      <c r="K6869">
        <v>20</v>
      </c>
      <c r="L6869">
        <v>0</v>
      </c>
      <c r="M6869">
        <v>0</v>
      </c>
      <c r="N6869" s="11">
        <f>VLOOKUP(AA_SIPARIS_SATINALMA_RAPORU_YENI_123_22112023[[#This Row],[STOK_KODU]],AA_KUMULATIF_STOK_RAPORU_123_BURAK_TD[],3,0)</f>
        <v>16</v>
      </c>
      <c r="O6869" s="5">
        <v>167.73</v>
      </c>
      <c r="P6869" s="1">
        <v>3354.6</v>
      </c>
      <c r="Q6869" s="1">
        <v>28.867599999999999</v>
      </c>
      <c r="R6869" s="6">
        <v>5.81</v>
      </c>
      <c r="S6869" s="2" t="str">
        <f>IFERROR(#REF!/AA_SIPARIS_SATINALMA_RAPORU_YENI_123_22112023[[#This Row],[SIPARIS_EUR_KURU]],"")</f>
        <v/>
      </c>
      <c r="T6869" s="1">
        <v>167.73</v>
      </c>
      <c r="U6869" s="1">
        <v>3354.6</v>
      </c>
      <c r="V6869" s="2">
        <v>116.2841</v>
      </c>
      <c r="W6869" s="12" t="s">
        <v>29</v>
      </c>
      <c r="X6869" s="4">
        <v>0</v>
      </c>
      <c r="Y6869" s="3">
        <v>3354.6</v>
      </c>
      <c r="Z6869" s="9" t="s">
        <v>16</v>
      </c>
    </row>
    <row r="6870" spans="1:26" x14ac:dyDescent="0.25">
      <c r="A6870">
        <v>2024</v>
      </c>
      <c r="B6870">
        <v>4</v>
      </c>
      <c r="C6870" s="7">
        <v>45399</v>
      </c>
      <c r="D6870" s="9" t="s">
        <v>17</v>
      </c>
      <c r="E6870" s="9" t="s">
        <v>18</v>
      </c>
      <c r="F6870" s="9" t="s">
        <v>684</v>
      </c>
      <c r="G6870" s="9" t="s">
        <v>685</v>
      </c>
      <c r="H6870" s="9" t="s">
        <v>21</v>
      </c>
      <c r="I6870">
        <v>30</v>
      </c>
      <c r="J6870" s="9" t="s">
        <v>22</v>
      </c>
      <c r="K6870">
        <v>30</v>
      </c>
      <c r="L6870">
        <v>0</v>
      </c>
      <c r="M6870">
        <v>0</v>
      </c>
      <c r="N6870" s="11">
        <f>VLOOKUP(AA_SIPARIS_SATINALMA_RAPORU_YENI_123_22112023[[#This Row],[STOK_KODU]],AA_KUMULATIF_STOK_RAPORU_123_BURAK_TD[],3,0)</f>
        <v>20</v>
      </c>
      <c r="O6870" s="5">
        <v>111.796905</v>
      </c>
      <c r="P6870" s="1">
        <v>3353.91</v>
      </c>
      <c r="Q6870" s="1">
        <v>34.426600000000001</v>
      </c>
      <c r="R6870" s="6">
        <v>3.25</v>
      </c>
      <c r="S6870" s="2" t="str">
        <f>IFERROR(#REF!/AA_SIPARIS_SATINALMA_RAPORU_YENI_123_22112023[[#This Row],[SIPARIS_EUR_KURU]],"")</f>
        <v/>
      </c>
      <c r="T6870" s="1">
        <v>112.815</v>
      </c>
      <c r="U6870" s="1">
        <v>3384.45</v>
      </c>
      <c r="V6870" s="2">
        <v>98.0244</v>
      </c>
      <c r="W6870" s="12" t="s">
        <v>23</v>
      </c>
      <c r="X6870" s="4">
        <v>32.404899999999998</v>
      </c>
      <c r="Y6870" s="3">
        <v>103.5</v>
      </c>
      <c r="Z6870" s="9" t="s">
        <v>16</v>
      </c>
    </row>
    <row r="6871" spans="1:26" x14ac:dyDescent="0.25">
      <c r="A6871">
        <v>2025</v>
      </c>
      <c r="B6871">
        <v>8</v>
      </c>
      <c r="C6871" s="7">
        <v>45888</v>
      </c>
      <c r="D6871" s="9" t="s">
        <v>156</v>
      </c>
      <c r="E6871" s="9" t="s">
        <v>157</v>
      </c>
      <c r="F6871" s="9" t="s">
        <v>10579</v>
      </c>
      <c r="G6871" s="9" t="s">
        <v>10580</v>
      </c>
      <c r="H6871" s="9" t="s">
        <v>52</v>
      </c>
      <c r="I6871">
        <v>20</v>
      </c>
      <c r="J6871" s="9" t="s">
        <v>68</v>
      </c>
      <c r="K6871">
        <v>20</v>
      </c>
      <c r="L6871">
        <v>0</v>
      </c>
      <c r="M6871">
        <v>0</v>
      </c>
      <c r="N6871" s="11">
        <f>VLOOKUP(AA_SIPARIS_SATINALMA_RAPORU_YENI_123_22112023[[#This Row],[STOK_KODU]],AA_KUMULATIF_STOK_RAPORU_123_BURAK_TD[],3,0)</f>
        <v>0</v>
      </c>
      <c r="O6871" s="5">
        <v>167.375</v>
      </c>
      <c r="P6871" s="1">
        <v>3347.5</v>
      </c>
      <c r="Q6871" s="1">
        <v>47.6755</v>
      </c>
      <c r="R6871" s="6">
        <v>3.51</v>
      </c>
      <c r="S6871" s="2" t="str">
        <f>IFERROR(#REF!/AA_SIPARIS_SATINALMA_RAPORU_YENI_123_22112023[[#This Row],[SIPARIS_EUR_KURU]],"")</f>
        <v/>
      </c>
      <c r="T6871" s="1">
        <v>169.20650000000001</v>
      </c>
      <c r="U6871" s="1">
        <v>3384.13</v>
      </c>
      <c r="V6871" s="2">
        <v>69.856499999999997</v>
      </c>
      <c r="W6871" s="12" t="s">
        <v>29</v>
      </c>
      <c r="X6871" s="4">
        <v>0</v>
      </c>
      <c r="Y6871" s="3">
        <v>3384.13</v>
      </c>
      <c r="Z6871" s="9" t="s">
        <v>16</v>
      </c>
    </row>
    <row r="6872" spans="1:26" x14ac:dyDescent="0.25">
      <c r="A6872">
        <v>2025</v>
      </c>
      <c r="B6872">
        <v>8</v>
      </c>
      <c r="C6872" s="7">
        <v>45888</v>
      </c>
      <c r="D6872" s="9" t="s">
        <v>1487</v>
      </c>
      <c r="E6872" s="9" t="s">
        <v>1488</v>
      </c>
      <c r="F6872" s="9" t="s">
        <v>1489</v>
      </c>
      <c r="G6872" s="9" t="s">
        <v>1490</v>
      </c>
      <c r="H6872" s="9" t="s">
        <v>55</v>
      </c>
      <c r="I6872">
        <v>28</v>
      </c>
      <c r="J6872" s="9" t="s">
        <v>22</v>
      </c>
      <c r="K6872">
        <v>28</v>
      </c>
      <c r="L6872">
        <v>0</v>
      </c>
      <c r="M6872">
        <v>0</v>
      </c>
      <c r="N6872" s="11">
        <f>VLOOKUP(AA_SIPARIS_SATINALMA_RAPORU_YENI_123_22112023[[#This Row],[STOK_KODU]],AA_KUMULATIF_STOK_RAPORU_123_BURAK_TD[],3,0)</f>
        <v>87</v>
      </c>
      <c r="O6872" s="5">
        <v>119.40349999999999</v>
      </c>
      <c r="P6872" s="1">
        <v>3343.2979999999998</v>
      </c>
      <c r="Q6872" s="1">
        <v>47.6755</v>
      </c>
      <c r="R6872" s="6">
        <v>2.5</v>
      </c>
      <c r="S6872" s="2" t="str">
        <f>IFERROR(#REF!/AA_SIPARIS_SATINALMA_RAPORU_YENI_123_22112023[[#This Row],[SIPARIS_EUR_KURU]],"")</f>
        <v/>
      </c>
      <c r="T6872" s="1">
        <v>119.40357142857144</v>
      </c>
      <c r="U6872" s="1">
        <v>3343.3</v>
      </c>
      <c r="V6872" s="2">
        <v>70.127600000000001</v>
      </c>
      <c r="W6872" s="12" t="s">
        <v>29</v>
      </c>
      <c r="X6872" s="4">
        <v>0</v>
      </c>
      <c r="Y6872" s="3">
        <v>3343.3</v>
      </c>
      <c r="Z6872" s="9" t="s">
        <v>16</v>
      </c>
    </row>
    <row r="6873" spans="1:26" x14ac:dyDescent="0.25">
      <c r="A6873">
        <v>2024</v>
      </c>
      <c r="B6873">
        <v>4</v>
      </c>
      <c r="C6873" s="7">
        <v>45398</v>
      </c>
      <c r="D6873" s="9" t="s">
        <v>885</v>
      </c>
      <c r="E6873" s="9" t="s">
        <v>886</v>
      </c>
      <c r="F6873" s="9" t="s">
        <v>1590</v>
      </c>
      <c r="G6873" s="9" t="s">
        <v>1591</v>
      </c>
      <c r="H6873" s="9" t="s">
        <v>55</v>
      </c>
      <c r="I6873">
        <v>48</v>
      </c>
      <c r="J6873" s="9" t="s">
        <v>117</v>
      </c>
      <c r="K6873">
        <v>48</v>
      </c>
      <c r="L6873">
        <v>0</v>
      </c>
      <c r="M6873">
        <v>0</v>
      </c>
      <c r="N6873" s="11">
        <f>VLOOKUP(AA_SIPARIS_SATINALMA_RAPORU_YENI_123_22112023[[#This Row],[STOK_KODU]],AA_KUMULATIF_STOK_RAPORU_123_BURAK_TD[],3,0)</f>
        <v>20</v>
      </c>
      <c r="O6873" s="5">
        <v>69.587909999999994</v>
      </c>
      <c r="P6873" s="1">
        <v>3340.22</v>
      </c>
      <c r="Q6873" s="1">
        <v>34.447499999999998</v>
      </c>
      <c r="R6873" s="6">
        <v>2.02</v>
      </c>
      <c r="S6873" s="2" t="str">
        <f>IFERROR(#REF!/AA_SIPARIS_SATINALMA_RAPORU_YENI_123_22112023[[#This Row],[SIPARIS_EUR_KURU]],"")</f>
        <v/>
      </c>
      <c r="T6873" s="1">
        <v>69.587916666666658</v>
      </c>
      <c r="U6873" s="1">
        <v>3340.22</v>
      </c>
      <c r="V6873" s="2">
        <v>96.965500000000006</v>
      </c>
      <c r="W6873" s="12" t="s">
        <v>29</v>
      </c>
      <c r="X6873" s="4">
        <v>0</v>
      </c>
      <c r="Y6873" s="3">
        <v>3340.22</v>
      </c>
      <c r="Z6873" s="9" t="s">
        <v>16</v>
      </c>
    </row>
    <row r="6874" spans="1:26" x14ac:dyDescent="0.25">
      <c r="A6874">
        <v>2024</v>
      </c>
      <c r="B6874">
        <v>6</v>
      </c>
      <c r="C6874" s="7">
        <v>45453</v>
      </c>
      <c r="D6874" s="9" t="s">
        <v>256</v>
      </c>
      <c r="E6874" s="9" t="s">
        <v>257</v>
      </c>
      <c r="F6874" s="9" t="s">
        <v>633</v>
      </c>
      <c r="G6874" s="9" t="s">
        <v>634</v>
      </c>
      <c r="H6874" s="9" t="s">
        <v>21</v>
      </c>
      <c r="I6874">
        <v>100</v>
      </c>
      <c r="J6874" s="9" t="s">
        <v>22</v>
      </c>
      <c r="K6874">
        <v>100</v>
      </c>
      <c r="L6874">
        <v>0</v>
      </c>
      <c r="M6874">
        <v>0</v>
      </c>
      <c r="N6874" s="11">
        <f>VLOOKUP(AA_SIPARIS_SATINALMA_RAPORU_YENI_123_22112023[[#This Row],[STOK_KODU]],AA_KUMULATIF_STOK_RAPORU_123_BURAK_TD[],3,0)</f>
        <v>40</v>
      </c>
      <c r="O6874" s="5">
        <v>33.4</v>
      </c>
      <c r="P6874" s="1">
        <v>3340</v>
      </c>
      <c r="Q6874" s="1"/>
      <c r="R6874" s="6"/>
      <c r="S6874" s="2" t="str">
        <f>IFERROR(#REF!/AA_SIPARIS_SATINALMA_RAPORU_YENI_123_22112023[[#This Row],[SIPARIS_EUR_KURU]],"")</f>
        <v/>
      </c>
      <c r="T6874" s="1">
        <v>33.4</v>
      </c>
      <c r="U6874" s="1">
        <v>3340</v>
      </c>
      <c r="V6874" s="2">
        <v>95.254099999999994</v>
      </c>
      <c r="W6874" s="12" t="s">
        <v>29</v>
      </c>
      <c r="X6874" s="4">
        <v>0</v>
      </c>
      <c r="Y6874" s="3">
        <v>3340</v>
      </c>
      <c r="Z6874" s="9" t="s">
        <v>16</v>
      </c>
    </row>
    <row r="6875" spans="1:26" x14ac:dyDescent="0.25">
      <c r="A6875">
        <v>2024</v>
      </c>
      <c r="B6875">
        <v>3</v>
      </c>
      <c r="C6875" s="7">
        <v>45358</v>
      </c>
      <c r="D6875" s="9" t="s">
        <v>305</v>
      </c>
      <c r="E6875" s="9" t="s">
        <v>306</v>
      </c>
      <c r="F6875" s="9" t="s">
        <v>1082</v>
      </c>
      <c r="G6875" s="9" t="s">
        <v>1083</v>
      </c>
      <c r="H6875" s="9" t="s">
        <v>21</v>
      </c>
      <c r="I6875">
        <v>21</v>
      </c>
      <c r="J6875" s="9" t="s">
        <v>22</v>
      </c>
      <c r="K6875">
        <v>21</v>
      </c>
      <c r="L6875">
        <v>0</v>
      </c>
      <c r="M6875">
        <v>0</v>
      </c>
      <c r="N6875" s="11">
        <f>VLOOKUP(AA_SIPARIS_SATINALMA_RAPORU_YENI_123_22112023[[#This Row],[STOK_KODU]],AA_KUMULATIF_STOK_RAPORU_123_BURAK_TD[],3,0)</f>
        <v>0</v>
      </c>
      <c r="O6875" s="5">
        <v>159</v>
      </c>
      <c r="P6875" s="1">
        <v>3339</v>
      </c>
      <c r="Q6875" s="1">
        <v>34.418599999999998</v>
      </c>
      <c r="R6875" s="6">
        <v>4.62</v>
      </c>
      <c r="S6875" s="2" t="str">
        <f>IFERROR(#REF!/AA_SIPARIS_SATINALMA_RAPORU_YENI_123_22112023[[#This Row],[SIPARIS_EUR_KURU]],"")</f>
        <v/>
      </c>
      <c r="T6875" s="1">
        <v>159</v>
      </c>
      <c r="U6875" s="1">
        <v>3339</v>
      </c>
      <c r="V6875" s="2">
        <v>41.081000000000003</v>
      </c>
      <c r="W6875" s="12" t="s">
        <v>29</v>
      </c>
      <c r="X6875" s="4">
        <v>0</v>
      </c>
      <c r="Y6875" s="3">
        <v>1431</v>
      </c>
      <c r="Z6875" s="9" t="s">
        <v>16</v>
      </c>
    </row>
    <row r="6876" spans="1:26" x14ac:dyDescent="0.25">
      <c r="A6876">
        <v>2026</v>
      </c>
      <c r="B6876">
        <v>3</v>
      </c>
      <c r="C6876" s="7">
        <v>46108</v>
      </c>
      <c r="D6876" s="9" t="s">
        <v>12300</v>
      </c>
      <c r="E6876" s="9" t="s">
        <v>12301</v>
      </c>
      <c r="F6876" s="9" t="s">
        <v>11707</v>
      </c>
      <c r="G6876" s="9" t="s">
        <v>1165</v>
      </c>
      <c r="H6876" s="9" t="s">
        <v>21</v>
      </c>
      <c r="I6876">
        <v>500</v>
      </c>
      <c r="J6876" s="9" t="s">
        <v>22</v>
      </c>
      <c r="K6876">
        <v>500</v>
      </c>
      <c r="L6876">
        <v>0</v>
      </c>
      <c r="M6876">
        <v>0</v>
      </c>
      <c r="N6876" s="11">
        <f>VLOOKUP(AA_SIPARIS_SATINALMA_RAPORU_YENI_123_22112023[[#This Row],[STOK_KODU]],AA_KUMULATIF_STOK_RAPORU_123_BURAK_TD[],3,0)</f>
        <v>574</v>
      </c>
      <c r="O6876" s="5">
        <v>6.67</v>
      </c>
      <c r="P6876" s="1">
        <v>3335</v>
      </c>
      <c r="Q6876" s="1"/>
      <c r="R6876" s="6"/>
      <c r="S6876" s="2" t="str">
        <f>IFERROR(#REF!/AA_SIPARIS_SATINALMA_RAPORU_YENI_123_22112023[[#This Row],[SIPARIS_EUR_KURU]],"")</f>
        <v/>
      </c>
      <c r="T6876" s="1">
        <v>6.6666600000000003</v>
      </c>
      <c r="U6876" s="1">
        <v>3333.33</v>
      </c>
      <c r="V6876" s="2">
        <v>65.152799999999999</v>
      </c>
      <c r="W6876" s="12" t="s">
        <v>29</v>
      </c>
      <c r="X6876" s="4">
        <v>0</v>
      </c>
      <c r="Y6876" s="3">
        <v>3333.33</v>
      </c>
      <c r="Z6876" s="9" t="s">
        <v>16</v>
      </c>
    </row>
    <row r="6877" spans="1:26" x14ac:dyDescent="0.25">
      <c r="A6877">
        <v>2024</v>
      </c>
      <c r="B6877">
        <v>3</v>
      </c>
      <c r="C6877" s="7">
        <v>45356</v>
      </c>
      <c r="D6877" s="9" t="s">
        <v>17</v>
      </c>
      <c r="E6877" s="9" t="s">
        <v>18</v>
      </c>
      <c r="F6877" s="9" t="s">
        <v>1774</v>
      </c>
      <c r="G6877" s="9" t="s">
        <v>1775</v>
      </c>
      <c r="H6877" s="9" t="s">
        <v>21</v>
      </c>
      <c r="I6877">
        <v>14</v>
      </c>
      <c r="J6877" s="9" t="s">
        <v>22</v>
      </c>
      <c r="K6877">
        <v>14</v>
      </c>
      <c r="L6877">
        <v>0</v>
      </c>
      <c r="M6877">
        <v>0</v>
      </c>
      <c r="N6877" s="11">
        <f>VLOOKUP(AA_SIPARIS_SATINALMA_RAPORU_YENI_123_22112023[[#This Row],[STOK_KODU]],AA_KUMULATIF_STOK_RAPORU_123_BURAK_TD[],3,0)</f>
        <v>7</v>
      </c>
      <c r="O6877" s="5">
        <v>238.125</v>
      </c>
      <c r="P6877" s="1">
        <v>3333.75</v>
      </c>
      <c r="Q6877" s="1">
        <v>34.079099999999997</v>
      </c>
      <c r="R6877" s="6">
        <v>6.99</v>
      </c>
      <c r="S6877" s="2" t="str">
        <f>IFERROR(#REF!/AA_SIPARIS_SATINALMA_RAPORU_YENI_123_22112023[[#This Row],[SIPARIS_EUR_KURU]],"")</f>
        <v/>
      </c>
      <c r="T6877" s="1">
        <v>238.125</v>
      </c>
      <c r="U6877" s="1">
        <v>3333.75</v>
      </c>
      <c r="V6877" s="2">
        <v>97.4131</v>
      </c>
      <c r="W6877" s="12" t="s">
        <v>23</v>
      </c>
      <c r="X6877" s="4">
        <v>31.75</v>
      </c>
      <c r="Y6877" s="3">
        <v>105</v>
      </c>
      <c r="Z6877" s="9" t="s">
        <v>16</v>
      </c>
    </row>
    <row r="6878" spans="1:26" x14ac:dyDescent="0.25">
      <c r="A6878">
        <v>2024</v>
      </c>
      <c r="B6878">
        <v>12</v>
      </c>
      <c r="C6878" s="7">
        <v>45629</v>
      </c>
      <c r="D6878" s="9" t="s">
        <v>104</v>
      </c>
      <c r="E6878" s="9" t="s">
        <v>105</v>
      </c>
      <c r="F6878" s="9" t="s">
        <v>647</v>
      </c>
      <c r="G6878" s="9" t="s">
        <v>648</v>
      </c>
      <c r="H6878" s="9" t="s">
        <v>108</v>
      </c>
      <c r="I6878">
        <v>2</v>
      </c>
      <c r="J6878" s="9" t="s">
        <v>22</v>
      </c>
      <c r="K6878">
        <v>2</v>
      </c>
      <c r="L6878">
        <v>0</v>
      </c>
      <c r="M6878">
        <v>0</v>
      </c>
      <c r="N6878" s="11">
        <f>VLOOKUP(AA_SIPARIS_SATINALMA_RAPORU_YENI_123_22112023[[#This Row],[STOK_KODU]],AA_KUMULATIF_STOK_RAPORU_123_BURAK_TD[],3,0)</f>
        <v>0</v>
      </c>
      <c r="O6878" s="5">
        <v>1666.66</v>
      </c>
      <c r="P6878" s="1">
        <v>3333.32</v>
      </c>
      <c r="Q6878" s="1">
        <v>36.4313</v>
      </c>
      <c r="R6878" s="6">
        <v>45.75</v>
      </c>
      <c r="S6878" s="2" t="str">
        <f>IFERROR(#REF!/AA_SIPARIS_SATINALMA_RAPORU_YENI_123_22112023[[#This Row],[SIPARIS_EUR_KURU]],"")</f>
        <v/>
      </c>
      <c r="T6878" s="1">
        <v>1666.665</v>
      </c>
      <c r="U6878" s="1">
        <v>3333.33</v>
      </c>
      <c r="V6878" s="2">
        <v>90.789299999999997</v>
      </c>
      <c r="W6878" s="12" t="s">
        <v>29</v>
      </c>
      <c r="X6878" s="4">
        <v>0</v>
      </c>
      <c r="Y6878" s="3">
        <v>3333.33</v>
      </c>
      <c r="Z6878" s="9" t="s">
        <v>16</v>
      </c>
    </row>
    <row r="6879" spans="1:26" x14ac:dyDescent="0.25">
      <c r="A6879">
        <v>2023</v>
      </c>
      <c r="B6879">
        <v>3</v>
      </c>
      <c r="C6879" s="7">
        <v>44999</v>
      </c>
      <c r="D6879" s="9" t="s">
        <v>2338</v>
      </c>
      <c r="E6879" s="9" t="s">
        <v>2339</v>
      </c>
      <c r="F6879" s="9" t="s">
        <v>3383</v>
      </c>
      <c r="G6879" s="9" t="s">
        <v>3384</v>
      </c>
      <c r="H6879" s="9" t="s">
        <v>55</v>
      </c>
      <c r="I6879">
        <v>1708</v>
      </c>
      <c r="J6879" s="9" t="s">
        <v>22</v>
      </c>
      <c r="K6879">
        <v>1708</v>
      </c>
      <c r="L6879">
        <v>0</v>
      </c>
      <c r="M6879">
        <v>0</v>
      </c>
      <c r="N6879" s="11">
        <f>VLOOKUP(AA_SIPARIS_SATINALMA_RAPORU_YENI_123_22112023[[#This Row],[STOK_KODU]],AA_KUMULATIF_STOK_RAPORU_123_BURAK_TD[],3,0)</f>
        <v>4822</v>
      </c>
      <c r="O6879" s="5">
        <v>1.95</v>
      </c>
      <c r="P6879" s="1">
        <v>3330.6</v>
      </c>
      <c r="Q6879" s="1">
        <v>20.264500000000002</v>
      </c>
      <c r="R6879" s="6">
        <v>0.1</v>
      </c>
      <c r="S6879" s="2" t="str">
        <f>IFERROR(#REF!/AA_SIPARIS_SATINALMA_RAPORU_YENI_123_22112023[[#This Row],[SIPARIS_EUR_KURU]],"")</f>
        <v/>
      </c>
      <c r="T6879" s="1">
        <v>1.949648711943794</v>
      </c>
      <c r="U6879" s="1">
        <v>3330</v>
      </c>
      <c r="V6879" s="2">
        <v>164.0984</v>
      </c>
      <c r="W6879" s="12" t="s">
        <v>29</v>
      </c>
      <c r="X6879" s="4">
        <v>0</v>
      </c>
      <c r="Y6879" s="3">
        <v>3330</v>
      </c>
      <c r="Z6879" s="9" t="s">
        <v>16</v>
      </c>
    </row>
    <row r="6880" spans="1:26" x14ac:dyDescent="0.25">
      <c r="A6880">
        <v>2025</v>
      </c>
      <c r="B6880">
        <v>2</v>
      </c>
      <c r="C6880" s="7">
        <v>45698</v>
      </c>
      <c r="D6880" s="9" t="s">
        <v>62</v>
      </c>
      <c r="E6880" s="9" t="s">
        <v>63</v>
      </c>
      <c r="F6880" s="9" t="s">
        <v>1238</v>
      </c>
      <c r="G6880" s="9" t="s">
        <v>1239</v>
      </c>
      <c r="H6880" s="9" t="s">
        <v>55</v>
      </c>
      <c r="I6880">
        <v>30</v>
      </c>
      <c r="J6880" s="9" t="s">
        <v>117</v>
      </c>
      <c r="K6880">
        <v>30</v>
      </c>
      <c r="L6880">
        <v>0</v>
      </c>
      <c r="M6880">
        <v>0</v>
      </c>
      <c r="N6880" s="11">
        <f>VLOOKUP(AA_SIPARIS_SATINALMA_RAPORU_YENI_123_22112023[[#This Row],[STOK_KODU]],AA_KUMULATIF_STOK_RAPORU_123_BURAK_TD[],3,0)</f>
        <v>50</v>
      </c>
      <c r="O6880" s="5">
        <v>111</v>
      </c>
      <c r="P6880" s="1">
        <v>3330</v>
      </c>
      <c r="Q6880" s="1">
        <v>37.293300000000002</v>
      </c>
      <c r="R6880" s="6">
        <v>2.98</v>
      </c>
      <c r="S6880" s="2" t="str">
        <f>IFERROR(#REF!/AA_SIPARIS_SATINALMA_RAPORU_YENI_123_22112023[[#This Row],[SIPARIS_EUR_KURU]],"")</f>
        <v/>
      </c>
      <c r="T6880" s="1">
        <v>111.50566666666667</v>
      </c>
      <c r="U6880" s="1">
        <v>3345.17</v>
      </c>
      <c r="V6880" s="2">
        <v>90.162400000000005</v>
      </c>
      <c r="W6880" s="12" t="s">
        <v>29</v>
      </c>
      <c r="X6880" s="4">
        <v>0</v>
      </c>
      <c r="Y6880" s="3">
        <v>3345.17</v>
      </c>
      <c r="Z6880" s="9" t="s">
        <v>16</v>
      </c>
    </row>
    <row r="6881" spans="1:26" x14ac:dyDescent="0.25">
      <c r="A6881">
        <v>2023</v>
      </c>
      <c r="B6881">
        <v>10</v>
      </c>
      <c r="C6881" s="7">
        <v>45225</v>
      </c>
      <c r="D6881" s="9" t="s">
        <v>392</v>
      </c>
      <c r="E6881" s="9" t="s">
        <v>393</v>
      </c>
      <c r="F6881" s="9" t="s">
        <v>196</v>
      </c>
      <c r="G6881" s="9" t="s">
        <v>197</v>
      </c>
      <c r="H6881" s="9" t="s">
        <v>52</v>
      </c>
      <c r="I6881">
        <v>60</v>
      </c>
      <c r="J6881" s="9" t="s">
        <v>68</v>
      </c>
      <c r="K6881">
        <v>60</v>
      </c>
      <c r="L6881">
        <v>0</v>
      </c>
      <c r="M6881">
        <v>0</v>
      </c>
      <c r="N6881" s="11">
        <f>VLOOKUP(AA_SIPARIS_SATINALMA_RAPORU_YENI_123_22112023[[#This Row],[STOK_KODU]],AA_KUMULATIF_STOK_RAPORU_123_BURAK_TD[],3,0)</f>
        <v>56</v>
      </c>
      <c r="O6881" s="5">
        <v>55.5</v>
      </c>
      <c r="P6881" s="1">
        <v>3330</v>
      </c>
      <c r="Q6881" s="1">
        <v>32.632599999999996</v>
      </c>
      <c r="R6881" s="6">
        <v>1.7</v>
      </c>
      <c r="S6881" s="2" t="str">
        <f>IFERROR(#REF!/AA_SIPARIS_SATINALMA_RAPORU_YENI_123_22112023[[#This Row],[SIPARIS_EUR_KURU]],"")</f>
        <v/>
      </c>
      <c r="T6881" s="1">
        <v>55.5</v>
      </c>
      <c r="U6881" s="1">
        <v>3330</v>
      </c>
      <c r="V6881" s="2">
        <v>112.0842</v>
      </c>
      <c r="W6881" s="12" t="s">
        <v>29</v>
      </c>
      <c r="X6881" s="4">
        <v>0</v>
      </c>
      <c r="Y6881" s="3">
        <v>3330</v>
      </c>
      <c r="Z6881" s="9" t="s">
        <v>16</v>
      </c>
    </row>
    <row r="6882" spans="1:26" x14ac:dyDescent="0.25">
      <c r="A6882">
        <v>2026</v>
      </c>
      <c r="B6882">
        <v>1</v>
      </c>
      <c r="C6882" s="7">
        <v>46042</v>
      </c>
      <c r="D6882" s="9" t="s">
        <v>17</v>
      </c>
      <c r="E6882" s="9" t="s">
        <v>18</v>
      </c>
      <c r="F6882" s="9" t="s">
        <v>684</v>
      </c>
      <c r="G6882" s="9" t="s">
        <v>685</v>
      </c>
      <c r="H6882" s="9" t="s">
        <v>21</v>
      </c>
      <c r="I6882">
        <v>28</v>
      </c>
      <c r="J6882" s="9" t="s">
        <v>22</v>
      </c>
      <c r="K6882">
        <v>28</v>
      </c>
      <c r="L6882">
        <v>0</v>
      </c>
      <c r="M6882">
        <v>0</v>
      </c>
      <c r="N6882" s="11">
        <f>VLOOKUP(AA_SIPARIS_SATINALMA_RAPORU_YENI_123_22112023[[#This Row],[STOK_KODU]],AA_KUMULATIF_STOK_RAPORU_123_BURAK_TD[],3,0)</f>
        <v>20</v>
      </c>
      <c r="O6882" s="5">
        <v>118.78</v>
      </c>
      <c r="P6882" s="1">
        <v>3325.84</v>
      </c>
      <c r="Q6882" s="1">
        <v>50.217300000000002</v>
      </c>
      <c r="R6882" s="6">
        <v>2.37</v>
      </c>
      <c r="S6882" s="2" t="str">
        <f>IFERROR(#REF!/AA_SIPARIS_SATINALMA_RAPORU_YENI_123_22112023[[#This Row],[SIPARIS_EUR_KURU]],"")</f>
        <v/>
      </c>
      <c r="T6882" s="1">
        <v>119.07464285714286</v>
      </c>
      <c r="U6882" s="1">
        <v>3334.09</v>
      </c>
      <c r="V6882" s="2">
        <v>66.393299999999996</v>
      </c>
      <c r="W6882" s="12" t="s">
        <v>23</v>
      </c>
      <c r="X6882" s="4">
        <v>43.194299999999998</v>
      </c>
      <c r="Y6882" s="3">
        <v>77</v>
      </c>
      <c r="Z6882" s="9" t="s">
        <v>16</v>
      </c>
    </row>
    <row r="6883" spans="1:26" x14ac:dyDescent="0.25">
      <c r="A6883">
        <v>2023</v>
      </c>
      <c r="B6883">
        <v>11</v>
      </c>
      <c r="C6883" s="7">
        <v>45237</v>
      </c>
      <c r="D6883" s="9" t="s">
        <v>885</v>
      </c>
      <c r="E6883" s="9" t="s">
        <v>886</v>
      </c>
      <c r="F6883" s="9" t="s">
        <v>889</v>
      </c>
      <c r="G6883" s="9" t="s">
        <v>890</v>
      </c>
      <c r="H6883" s="9" t="s">
        <v>55</v>
      </c>
      <c r="I6883">
        <v>40</v>
      </c>
      <c r="J6883" s="9" t="s">
        <v>117</v>
      </c>
      <c r="K6883">
        <v>40</v>
      </c>
      <c r="L6883">
        <v>0</v>
      </c>
      <c r="M6883">
        <v>0</v>
      </c>
      <c r="N6883" s="11">
        <f>VLOOKUP(AA_SIPARIS_SATINALMA_RAPORU_YENI_123_22112023[[#This Row],[STOK_KODU]],AA_KUMULATIF_STOK_RAPORU_123_BURAK_TD[],3,0)</f>
        <v>54</v>
      </c>
      <c r="O6883" s="5">
        <v>83.01925</v>
      </c>
      <c r="P6883" s="1">
        <v>3320.77</v>
      </c>
      <c r="Q6883" s="1">
        <v>30.5031</v>
      </c>
      <c r="R6883" s="6">
        <v>2.72</v>
      </c>
      <c r="S6883" s="2" t="str">
        <f>IFERROR(#REF!/AA_SIPARIS_SATINALMA_RAPORU_YENI_123_22112023[[#This Row],[SIPARIS_EUR_KURU]],"")</f>
        <v/>
      </c>
      <c r="T6883" s="1">
        <v>83.01925</v>
      </c>
      <c r="U6883" s="1">
        <v>3320.77</v>
      </c>
      <c r="V6883" s="2">
        <v>108.86660000000001</v>
      </c>
      <c r="W6883" s="12" t="s">
        <v>29</v>
      </c>
      <c r="X6883" s="4">
        <v>0</v>
      </c>
      <c r="Y6883" s="3">
        <v>3320.77</v>
      </c>
      <c r="Z6883" s="9" t="s">
        <v>16</v>
      </c>
    </row>
    <row r="6884" spans="1:26" x14ac:dyDescent="0.25">
      <c r="A6884">
        <v>2026</v>
      </c>
      <c r="B6884">
        <v>3</v>
      </c>
      <c r="C6884" s="7">
        <v>46085</v>
      </c>
      <c r="D6884" s="9" t="s">
        <v>156</v>
      </c>
      <c r="E6884" s="9" t="s">
        <v>157</v>
      </c>
      <c r="F6884" s="9" t="s">
        <v>470</v>
      </c>
      <c r="G6884" s="9" t="s">
        <v>471</v>
      </c>
      <c r="H6884" s="9" t="s">
        <v>52</v>
      </c>
      <c r="I6884">
        <v>10</v>
      </c>
      <c r="J6884" s="9" t="s">
        <v>68</v>
      </c>
      <c r="K6884">
        <v>10</v>
      </c>
      <c r="L6884">
        <v>0</v>
      </c>
      <c r="M6884">
        <v>0</v>
      </c>
      <c r="N6884" s="11">
        <f>VLOOKUP(AA_SIPARIS_SATINALMA_RAPORU_YENI_123_22112023[[#This Row],[STOK_KODU]],AA_KUMULATIF_STOK_RAPORU_123_BURAK_TD[],3,0)</f>
        <v>0</v>
      </c>
      <c r="O6884" s="5">
        <v>332.06</v>
      </c>
      <c r="P6884" s="1">
        <v>3320.58</v>
      </c>
      <c r="Q6884" s="1">
        <v>51.009399999999999</v>
      </c>
      <c r="R6884" s="6">
        <v>6.51</v>
      </c>
      <c r="S6884" s="2" t="str">
        <f>IFERROR(#REF!/AA_SIPARIS_SATINALMA_RAPORU_YENI_123_22112023[[#This Row],[SIPARIS_EUR_KURU]],"")</f>
        <v/>
      </c>
      <c r="T6884" s="1">
        <v>332.05799999999999</v>
      </c>
      <c r="U6884" s="1">
        <v>3320.58</v>
      </c>
      <c r="V6884" s="2">
        <v>65.117099999999994</v>
      </c>
      <c r="W6884" s="12" t="s">
        <v>29</v>
      </c>
      <c r="X6884" s="4">
        <v>0</v>
      </c>
      <c r="Y6884" s="3">
        <v>3320.58</v>
      </c>
      <c r="Z6884" s="9" t="s">
        <v>16</v>
      </c>
    </row>
    <row r="6885" spans="1:26" x14ac:dyDescent="0.25">
      <c r="A6885">
        <v>2023</v>
      </c>
      <c r="B6885">
        <v>5</v>
      </c>
      <c r="C6885" s="7">
        <v>45056</v>
      </c>
      <c r="D6885" s="9" t="s">
        <v>152</v>
      </c>
      <c r="E6885" s="9" t="s">
        <v>153</v>
      </c>
      <c r="F6885" s="9" t="s">
        <v>1252</v>
      </c>
      <c r="G6885" s="9" t="s">
        <v>1253</v>
      </c>
      <c r="H6885" s="9" t="s">
        <v>97</v>
      </c>
      <c r="I6885">
        <v>1</v>
      </c>
      <c r="J6885" s="9" t="s">
        <v>22</v>
      </c>
      <c r="K6885">
        <v>1</v>
      </c>
      <c r="L6885">
        <v>0</v>
      </c>
      <c r="M6885">
        <v>0</v>
      </c>
      <c r="N6885" s="11">
        <f>VLOOKUP(AA_SIPARIS_SATINALMA_RAPORU_YENI_123_22112023[[#This Row],[STOK_KODU]],AA_KUMULATIF_STOK_RAPORU_123_BURAK_TD[],3,0)</f>
        <v>8</v>
      </c>
      <c r="O6885" s="5">
        <v>3317.1239999999998</v>
      </c>
      <c r="P6885" s="1">
        <v>3317.12</v>
      </c>
      <c r="Q6885" s="1">
        <v>21.4008</v>
      </c>
      <c r="R6885" s="6">
        <v>155</v>
      </c>
      <c r="S6885" s="2" t="str">
        <f>IFERROR(#REF!/AA_SIPARIS_SATINALMA_RAPORU_YENI_123_22112023[[#This Row],[SIPARIS_EUR_KURU]],"")</f>
        <v/>
      </c>
      <c r="T6885" s="1">
        <v>3518.5</v>
      </c>
      <c r="U6885" s="1">
        <v>3518.5</v>
      </c>
      <c r="V6885" s="2">
        <v>0</v>
      </c>
      <c r="W6885" s="12" t="s">
        <v>45</v>
      </c>
      <c r="X6885" s="4">
        <v>21.4008</v>
      </c>
      <c r="Y6885" s="3">
        <v>155</v>
      </c>
      <c r="Z6885" s="9" t="s">
        <v>16</v>
      </c>
    </row>
    <row r="6886" spans="1:26" x14ac:dyDescent="0.25">
      <c r="A6886">
        <v>2025</v>
      </c>
      <c r="B6886">
        <v>12</v>
      </c>
      <c r="C6886" s="7">
        <v>46010</v>
      </c>
      <c r="D6886" s="9" t="s">
        <v>10715</v>
      </c>
      <c r="E6886" s="9" t="s">
        <v>10716</v>
      </c>
      <c r="F6886" s="9" t="s">
        <v>342</v>
      </c>
      <c r="G6886" s="9" t="s">
        <v>343</v>
      </c>
      <c r="H6886" s="9" t="s">
        <v>44</v>
      </c>
      <c r="I6886">
        <v>2</v>
      </c>
      <c r="J6886" s="9" t="s">
        <v>22</v>
      </c>
      <c r="K6886">
        <v>2</v>
      </c>
      <c r="L6886">
        <v>0</v>
      </c>
      <c r="M6886">
        <v>0</v>
      </c>
      <c r="N6886" s="11">
        <f>VLOOKUP(AA_SIPARIS_SATINALMA_RAPORU_YENI_123_22112023[[#This Row],[STOK_KODU]],AA_KUMULATIF_STOK_RAPORU_123_BURAK_TD[],3,0)</f>
        <v>6</v>
      </c>
      <c r="O6886" s="5">
        <v>1653.04</v>
      </c>
      <c r="P6886" s="1">
        <v>3306.08</v>
      </c>
      <c r="Q6886" s="1"/>
      <c r="R6886" s="6"/>
      <c r="S6886" s="2" t="str">
        <f>IFERROR(#REF!/AA_SIPARIS_SATINALMA_RAPORU_YENI_123_22112023[[#This Row],[SIPARIS_EUR_KURU]],"")</f>
        <v/>
      </c>
      <c r="T6886" s="1">
        <v>1653.04</v>
      </c>
      <c r="U6886" s="1">
        <v>3306.08</v>
      </c>
      <c r="V6886" s="2">
        <v>66.072599999999994</v>
      </c>
      <c r="W6886" s="12" t="s">
        <v>29</v>
      </c>
      <c r="X6886" s="4">
        <v>0</v>
      </c>
      <c r="Y6886" s="3">
        <v>3306.08</v>
      </c>
      <c r="Z6886" s="9" t="s">
        <v>16</v>
      </c>
    </row>
    <row r="6887" spans="1:26" x14ac:dyDescent="0.25">
      <c r="A6887">
        <v>2026</v>
      </c>
      <c r="B6887">
        <v>4</v>
      </c>
      <c r="C6887" s="7">
        <v>46113</v>
      </c>
      <c r="D6887" s="9" t="s">
        <v>130</v>
      </c>
      <c r="E6887" s="9" t="s">
        <v>131</v>
      </c>
      <c r="F6887" s="9" t="s">
        <v>1714</v>
      </c>
      <c r="G6887" s="9" t="s">
        <v>1715</v>
      </c>
      <c r="H6887" s="9" t="s">
        <v>55</v>
      </c>
      <c r="I6887">
        <v>200</v>
      </c>
      <c r="J6887" s="9" t="s">
        <v>22</v>
      </c>
      <c r="K6887">
        <v>0</v>
      </c>
      <c r="L6887">
        <v>200</v>
      </c>
      <c r="M6887">
        <v>0</v>
      </c>
      <c r="N6887" s="11">
        <f>VLOOKUP(AA_SIPARIS_SATINALMA_RAPORU_YENI_123_22112023[[#This Row],[STOK_KODU]],AA_KUMULATIF_STOK_RAPORU_123_BURAK_TD[],3,0)</f>
        <v>0</v>
      </c>
      <c r="O6887" s="5">
        <v>16.5</v>
      </c>
      <c r="P6887" s="1">
        <v>3300</v>
      </c>
      <c r="Q6887" s="1">
        <v>50.929400000000001</v>
      </c>
      <c r="R6887" s="6">
        <v>0.32</v>
      </c>
      <c r="S6887" s="2" t="str">
        <f>IFERROR(#REF!/AA_SIPARIS_SATINALMA_RAPORU_YENI_123_22112023[[#This Row],[SIPARIS_EUR_KURU]],"")</f>
        <v/>
      </c>
      <c r="T6887" s="1"/>
      <c r="U6887" s="1"/>
      <c r="V6887" s="2">
        <v>0</v>
      </c>
      <c r="W6887" s="12" t="s">
        <v>29</v>
      </c>
      <c r="X6887" s="4">
        <v>0</v>
      </c>
      <c r="Y6887" s="3">
        <v>0</v>
      </c>
      <c r="Z6887" s="9" t="s">
        <v>4850</v>
      </c>
    </row>
    <row r="6888" spans="1:26" x14ac:dyDescent="0.25">
      <c r="A6888">
        <v>2026</v>
      </c>
      <c r="B6888">
        <v>3</v>
      </c>
      <c r="C6888" s="7">
        <v>46112</v>
      </c>
      <c r="D6888" s="9" t="s">
        <v>48</v>
      </c>
      <c r="E6888" s="9" t="s">
        <v>49</v>
      </c>
      <c r="F6888" s="9" t="s">
        <v>196</v>
      </c>
      <c r="G6888" s="9" t="s">
        <v>197</v>
      </c>
      <c r="H6888" s="9" t="s">
        <v>52</v>
      </c>
      <c r="I6888">
        <v>30</v>
      </c>
      <c r="J6888" s="9" t="s">
        <v>68</v>
      </c>
      <c r="K6888">
        <v>30</v>
      </c>
      <c r="L6888">
        <v>0</v>
      </c>
      <c r="M6888">
        <v>0</v>
      </c>
      <c r="N6888" s="11">
        <f>VLOOKUP(AA_SIPARIS_SATINALMA_RAPORU_YENI_123_22112023[[#This Row],[STOK_KODU]],AA_KUMULATIF_STOK_RAPORU_123_BURAK_TD[],3,0)</f>
        <v>56</v>
      </c>
      <c r="O6888" s="5">
        <v>110</v>
      </c>
      <c r="P6888" s="1">
        <v>3300</v>
      </c>
      <c r="Q6888" s="1">
        <v>51.023600000000002</v>
      </c>
      <c r="R6888" s="6">
        <v>2.16</v>
      </c>
      <c r="S6888" s="2" t="str">
        <f>IFERROR(#REF!/AA_SIPARIS_SATINALMA_RAPORU_YENI_123_22112023[[#This Row],[SIPARIS_EUR_KURU]],"")</f>
        <v/>
      </c>
      <c r="T6888" s="1">
        <v>110</v>
      </c>
      <c r="U6888" s="1">
        <v>3300</v>
      </c>
      <c r="V6888" s="2">
        <v>64.104200000000006</v>
      </c>
      <c r="W6888" s="12" t="s">
        <v>29</v>
      </c>
      <c r="X6888" s="4">
        <v>0</v>
      </c>
      <c r="Y6888" s="3">
        <v>3300</v>
      </c>
      <c r="Z6888" s="9" t="s">
        <v>16</v>
      </c>
    </row>
    <row r="6889" spans="1:26" x14ac:dyDescent="0.25">
      <c r="A6889">
        <v>2025</v>
      </c>
      <c r="B6889">
        <v>10</v>
      </c>
      <c r="C6889" s="7">
        <v>45947</v>
      </c>
      <c r="D6889" s="9" t="s">
        <v>130</v>
      </c>
      <c r="E6889" s="9" t="s">
        <v>131</v>
      </c>
      <c r="F6889" s="9" t="s">
        <v>797</v>
      </c>
      <c r="G6889" s="9" t="s">
        <v>798</v>
      </c>
      <c r="H6889" s="9" t="s">
        <v>97</v>
      </c>
      <c r="I6889">
        <v>20</v>
      </c>
      <c r="J6889" s="9" t="s">
        <v>22</v>
      </c>
      <c r="K6889">
        <v>20</v>
      </c>
      <c r="L6889">
        <v>0</v>
      </c>
      <c r="M6889">
        <v>0</v>
      </c>
      <c r="N6889" s="11">
        <f>VLOOKUP(AA_SIPARIS_SATINALMA_RAPORU_YENI_123_22112023[[#This Row],[STOK_KODU]],AA_KUMULATIF_STOK_RAPORU_123_BURAK_TD[],3,0)</f>
        <v>81</v>
      </c>
      <c r="O6889" s="5">
        <v>165</v>
      </c>
      <c r="P6889" s="1">
        <v>3300</v>
      </c>
      <c r="Q6889" s="1">
        <v>48.688499999999998</v>
      </c>
      <c r="R6889" s="6">
        <v>3.39</v>
      </c>
      <c r="S6889" s="2" t="str">
        <f>IFERROR(#REF!/AA_SIPARIS_SATINALMA_RAPORU_YENI_123_22112023[[#This Row],[SIPARIS_EUR_KURU]],"")</f>
        <v/>
      </c>
      <c r="T6889" s="1">
        <v>165</v>
      </c>
      <c r="U6889" s="1">
        <v>3300</v>
      </c>
      <c r="V6889" s="2">
        <v>68.34</v>
      </c>
      <c r="W6889" s="12" t="s">
        <v>29</v>
      </c>
      <c r="X6889" s="4">
        <v>0</v>
      </c>
      <c r="Y6889" s="3">
        <v>3300</v>
      </c>
      <c r="Z6889" s="9" t="s">
        <v>16</v>
      </c>
    </row>
    <row r="6890" spans="1:26" x14ac:dyDescent="0.25">
      <c r="A6890">
        <v>2025</v>
      </c>
      <c r="B6890">
        <v>8</v>
      </c>
      <c r="C6890" s="7">
        <v>45873</v>
      </c>
      <c r="D6890" s="9" t="s">
        <v>130</v>
      </c>
      <c r="E6890" s="9" t="s">
        <v>131</v>
      </c>
      <c r="F6890" s="9" t="s">
        <v>797</v>
      </c>
      <c r="G6890" s="9" t="s">
        <v>798</v>
      </c>
      <c r="H6890" s="9" t="s">
        <v>97</v>
      </c>
      <c r="I6890">
        <v>20</v>
      </c>
      <c r="J6890" s="9" t="s">
        <v>22</v>
      </c>
      <c r="K6890">
        <v>20</v>
      </c>
      <c r="L6890">
        <v>0</v>
      </c>
      <c r="M6890">
        <v>0</v>
      </c>
      <c r="N6890" s="11">
        <f>VLOOKUP(AA_SIPARIS_SATINALMA_RAPORU_YENI_123_22112023[[#This Row],[STOK_KODU]],AA_KUMULATIF_STOK_RAPORU_123_BURAK_TD[],3,0)</f>
        <v>81</v>
      </c>
      <c r="O6890" s="5">
        <v>165</v>
      </c>
      <c r="P6890" s="1">
        <v>3300</v>
      </c>
      <c r="Q6890" s="1">
        <v>46.240699999999997</v>
      </c>
      <c r="R6890" s="6">
        <v>3.57</v>
      </c>
      <c r="S6890" s="2" t="str">
        <f>IFERROR(#REF!/AA_SIPARIS_SATINALMA_RAPORU_YENI_123_22112023[[#This Row],[SIPARIS_EUR_KURU]],"")</f>
        <v/>
      </c>
      <c r="T6890" s="1">
        <v>165</v>
      </c>
      <c r="U6890" s="1">
        <v>3300</v>
      </c>
      <c r="V6890" s="2">
        <v>69.729100000000003</v>
      </c>
      <c r="W6890" s="12" t="s">
        <v>29</v>
      </c>
      <c r="X6890" s="4">
        <v>0</v>
      </c>
      <c r="Y6890" s="3">
        <v>3300</v>
      </c>
      <c r="Z6890" s="9" t="s">
        <v>16</v>
      </c>
    </row>
    <row r="6891" spans="1:26" x14ac:dyDescent="0.25">
      <c r="A6891">
        <v>2025</v>
      </c>
      <c r="B6891">
        <v>7</v>
      </c>
      <c r="C6891" s="7">
        <v>45854</v>
      </c>
      <c r="D6891" s="9" t="s">
        <v>130</v>
      </c>
      <c r="E6891" s="9" t="s">
        <v>131</v>
      </c>
      <c r="F6891" s="9" t="s">
        <v>775</v>
      </c>
      <c r="G6891" s="9" t="s">
        <v>776</v>
      </c>
      <c r="H6891" s="9" t="s">
        <v>55</v>
      </c>
      <c r="I6891">
        <v>200</v>
      </c>
      <c r="J6891" s="9" t="s">
        <v>22</v>
      </c>
      <c r="K6891">
        <v>200</v>
      </c>
      <c r="L6891">
        <v>0</v>
      </c>
      <c r="M6891">
        <v>0</v>
      </c>
      <c r="N6891" s="11">
        <f>VLOOKUP(AA_SIPARIS_SATINALMA_RAPORU_YENI_123_22112023[[#This Row],[STOK_KODU]],AA_KUMULATIF_STOK_RAPORU_123_BURAK_TD[],3,0)</f>
        <v>170</v>
      </c>
      <c r="O6891" s="5">
        <v>16.5</v>
      </c>
      <c r="P6891" s="1">
        <v>3300</v>
      </c>
      <c r="Q6891" s="1">
        <v>46.841500000000003</v>
      </c>
      <c r="R6891" s="6">
        <v>0.35</v>
      </c>
      <c r="S6891" s="2" t="str">
        <f>IFERROR(#REF!/AA_SIPARIS_SATINALMA_RAPORU_YENI_123_22112023[[#This Row],[SIPARIS_EUR_KURU]],"")</f>
        <v/>
      </c>
      <c r="T6891" s="1">
        <v>16.5</v>
      </c>
      <c r="U6891" s="1">
        <v>3300</v>
      </c>
      <c r="V6891" s="2">
        <v>70.720799999999997</v>
      </c>
      <c r="W6891" s="12" t="s">
        <v>29</v>
      </c>
      <c r="X6891" s="4">
        <v>0</v>
      </c>
      <c r="Y6891" s="3">
        <v>3300</v>
      </c>
      <c r="Z6891" s="9" t="s">
        <v>16</v>
      </c>
    </row>
    <row r="6892" spans="1:26" x14ac:dyDescent="0.25">
      <c r="A6892">
        <v>2025</v>
      </c>
      <c r="B6892">
        <v>6</v>
      </c>
      <c r="C6892" s="7">
        <v>45810</v>
      </c>
      <c r="D6892" s="9" t="s">
        <v>10713</v>
      </c>
      <c r="E6892" s="9" t="s">
        <v>10714</v>
      </c>
      <c r="F6892" s="9" t="s">
        <v>10525</v>
      </c>
      <c r="G6892" s="9" t="s">
        <v>10526</v>
      </c>
      <c r="H6892" s="9" t="s">
        <v>28</v>
      </c>
      <c r="I6892">
        <v>3</v>
      </c>
      <c r="J6892" s="9" t="s">
        <v>22</v>
      </c>
      <c r="K6892">
        <v>3</v>
      </c>
      <c r="L6892">
        <v>0</v>
      </c>
      <c r="M6892">
        <v>0</v>
      </c>
      <c r="N6892" s="11">
        <f>VLOOKUP(AA_SIPARIS_SATINALMA_RAPORU_YENI_123_22112023[[#This Row],[STOK_KODU]],AA_KUMULATIF_STOK_RAPORU_123_BURAK_TD[],3,0)</f>
        <v>0</v>
      </c>
      <c r="O6892" s="5">
        <v>1100</v>
      </c>
      <c r="P6892" s="1">
        <v>3300</v>
      </c>
      <c r="Q6892" s="1">
        <v>44.270600000000002</v>
      </c>
      <c r="R6892" s="6">
        <v>24.85</v>
      </c>
      <c r="S6892" s="2" t="str">
        <f>IFERROR(#REF!/AA_SIPARIS_SATINALMA_RAPORU_YENI_123_22112023[[#This Row],[SIPARIS_EUR_KURU]],"")</f>
        <v/>
      </c>
      <c r="T6892" s="1">
        <v>1100</v>
      </c>
      <c r="U6892" s="1">
        <v>3300</v>
      </c>
      <c r="V6892" s="2">
        <v>73.899199999999993</v>
      </c>
      <c r="W6892" s="12" t="s">
        <v>29</v>
      </c>
      <c r="X6892" s="4">
        <v>0</v>
      </c>
      <c r="Y6892" s="3">
        <v>3300</v>
      </c>
      <c r="Z6892" s="9" t="s">
        <v>16</v>
      </c>
    </row>
    <row r="6893" spans="1:26" x14ac:dyDescent="0.25">
      <c r="A6893">
        <v>2025</v>
      </c>
      <c r="B6893">
        <v>3</v>
      </c>
      <c r="C6893" s="7">
        <v>45744</v>
      </c>
      <c r="D6893" s="9" t="s">
        <v>931</v>
      </c>
      <c r="E6893" s="9" t="s">
        <v>11609</v>
      </c>
      <c r="F6893" s="9" t="s">
        <v>932</v>
      </c>
      <c r="G6893" s="9" t="s">
        <v>933</v>
      </c>
      <c r="H6893" s="9" t="s">
        <v>116</v>
      </c>
      <c r="I6893">
        <v>150</v>
      </c>
      <c r="J6893" s="9" t="s">
        <v>22</v>
      </c>
      <c r="K6893">
        <v>150</v>
      </c>
      <c r="L6893">
        <v>0</v>
      </c>
      <c r="M6893">
        <v>0</v>
      </c>
      <c r="N6893" s="11">
        <f>VLOOKUP(AA_SIPARIS_SATINALMA_RAPORU_YENI_123_22112023[[#This Row],[STOK_KODU]],AA_KUMULATIF_STOK_RAPORU_123_BURAK_TD[],3,0)</f>
        <v>150</v>
      </c>
      <c r="O6893" s="5">
        <v>22</v>
      </c>
      <c r="P6893" s="1">
        <v>3300</v>
      </c>
      <c r="Q6893" s="1"/>
      <c r="R6893" s="6"/>
      <c r="S6893" s="2" t="str">
        <f>IFERROR(#REF!/AA_SIPARIS_SATINALMA_RAPORU_YENI_123_22112023[[#This Row],[SIPARIS_EUR_KURU]],"")</f>
        <v/>
      </c>
      <c r="T6893" s="1">
        <v>22</v>
      </c>
      <c r="U6893" s="1">
        <v>3300</v>
      </c>
      <c r="V6893" s="2">
        <v>80.6203</v>
      </c>
      <c r="W6893" s="12" t="s">
        <v>29</v>
      </c>
      <c r="X6893" s="4">
        <v>0</v>
      </c>
      <c r="Y6893" s="3">
        <v>3300</v>
      </c>
      <c r="Z6893" s="9" t="s">
        <v>16</v>
      </c>
    </row>
    <row r="6894" spans="1:26" x14ac:dyDescent="0.25">
      <c r="A6894">
        <v>2024</v>
      </c>
      <c r="B6894">
        <v>7</v>
      </c>
      <c r="C6894" s="7">
        <v>45490</v>
      </c>
      <c r="D6894" s="9" t="s">
        <v>702</v>
      </c>
      <c r="E6894" s="9" t="s">
        <v>703</v>
      </c>
      <c r="F6894" s="9" t="s">
        <v>909</v>
      </c>
      <c r="G6894" s="9" t="s">
        <v>910</v>
      </c>
      <c r="H6894" s="9" t="s">
        <v>706</v>
      </c>
      <c r="I6894">
        <v>33</v>
      </c>
      <c r="J6894" s="9" t="s">
        <v>22</v>
      </c>
      <c r="K6894">
        <v>33</v>
      </c>
      <c r="L6894">
        <v>0</v>
      </c>
      <c r="M6894">
        <v>0</v>
      </c>
      <c r="N6894" s="11">
        <f>VLOOKUP(AA_SIPARIS_SATINALMA_RAPORU_YENI_123_22112023[[#This Row],[STOK_KODU]],AA_KUMULATIF_STOK_RAPORU_123_BURAK_TD[],3,0)</f>
        <v>0</v>
      </c>
      <c r="O6894" s="5">
        <v>100</v>
      </c>
      <c r="P6894" s="1">
        <v>3300</v>
      </c>
      <c r="Q6894" s="1">
        <v>35.988199999999999</v>
      </c>
      <c r="R6894" s="6">
        <v>2.78</v>
      </c>
      <c r="S6894" s="2" t="str">
        <f>IFERROR(#REF!/AA_SIPARIS_SATINALMA_RAPORU_YENI_123_22112023[[#This Row],[SIPARIS_EUR_KURU]],"")</f>
        <v/>
      </c>
      <c r="T6894" s="1">
        <v>100</v>
      </c>
      <c r="U6894" s="1">
        <v>3300</v>
      </c>
      <c r="V6894" s="2">
        <v>94.436300000000003</v>
      </c>
      <c r="W6894" s="12" t="s">
        <v>29</v>
      </c>
      <c r="X6894" s="4">
        <v>0</v>
      </c>
      <c r="Y6894" s="3">
        <v>3300</v>
      </c>
      <c r="Z6894" s="9" t="s">
        <v>16</v>
      </c>
    </row>
    <row r="6895" spans="1:26" x14ac:dyDescent="0.25">
      <c r="A6895">
        <v>2024</v>
      </c>
      <c r="B6895">
        <v>7</v>
      </c>
      <c r="C6895" s="7">
        <v>45489</v>
      </c>
      <c r="D6895" s="9" t="s">
        <v>130</v>
      </c>
      <c r="E6895" s="9" t="s">
        <v>131</v>
      </c>
      <c r="F6895" s="9" t="s">
        <v>964</v>
      </c>
      <c r="G6895" s="9" t="s">
        <v>965</v>
      </c>
      <c r="H6895" s="9" t="s">
        <v>52</v>
      </c>
      <c r="I6895">
        <v>30</v>
      </c>
      <c r="J6895" s="9" t="s">
        <v>22</v>
      </c>
      <c r="K6895">
        <v>30</v>
      </c>
      <c r="L6895">
        <v>0</v>
      </c>
      <c r="M6895">
        <v>0</v>
      </c>
      <c r="N6895" s="11">
        <f>VLOOKUP(AA_SIPARIS_SATINALMA_RAPORU_YENI_123_22112023[[#This Row],[STOK_KODU]],AA_KUMULATIF_STOK_RAPORU_123_BURAK_TD[],3,0)</f>
        <v>12.999999999999996</v>
      </c>
      <c r="O6895" s="5">
        <v>110</v>
      </c>
      <c r="P6895" s="1">
        <v>3300</v>
      </c>
      <c r="Q6895" s="1">
        <v>35.808199999999999</v>
      </c>
      <c r="R6895" s="6">
        <v>3.07</v>
      </c>
      <c r="S6895" s="2" t="str">
        <f>IFERROR(#REF!/AA_SIPARIS_SATINALMA_RAPORU_YENI_123_22112023[[#This Row],[SIPARIS_EUR_KURU]],"")</f>
        <v/>
      </c>
      <c r="T6895" s="1">
        <v>110</v>
      </c>
      <c r="U6895" s="1">
        <v>3300</v>
      </c>
      <c r="V6895" s="2">
        <v>91.376499999999993</v>
      </c>
      <c r="W6895" s="12" t="s">
        <v>29</v>
      </c>
      <c r="X6895" s="4">
        <v>0</v>
      </c>
      <c r="Y6895" s="3">
        <v>3300</v>
      </c>
      <c r="Z6895" s="9" t="s">
        <v>16</v>
      </c>
    </row>
    <row r="6896" spans="1:26" x14ac:dyDescent="0.25">
      <c r="A6896">
        <v>2024</v>
      </c>
      <c r="B6896">
        <v>7</v>
      </c>
      <c r="C6896" s="7">
        <v>45477</v>
      </c>
      <c r="D6896" s="9" t="s">
        <v>305</v>
      </c>
      <c r="E6896" s="9" t="s">
        <v>306</v>
      </c>
      <c r="F6896" s="9" t="s">
        <v>1106</v>
      </c>
      <c r="G6896" s="9" t="s">
        <v>1107</v>
      </c>
      <c r="H6896" s="9" t="s">
        <v>55</v>
      </c>
      <c r="I6896">
        <v>1000</v>
      </c>
      <c r="J6896" s="9" t="s">
        <v>22</v>
      </c>
      <c r="K6896">
        <v>1000</v>
      </c>
      <c r="L6896">
        <v>0</v>
      </c>
      <c r="M6896">
        <v>0</v>
      </c>
      <c r="N6896" s="11">
        <f>VLOOKUP(AA_SIPARIS_SATINALMA_RAPORU_YENI_123_22112023[[#This Row],[STOK_KODU]],AA_KUMULATIF_STOK_RAPORU_123_BURAK_TD[],3,0)</f>
        <v>350</v>
      </c>
      <c r="O6896" s="5">
        <v>3.3</v>
      </c>
      <c r="P6896" s="1">
        <v>3300</v>
      </c>
      <c r="Q6896" s="1"/>
      <c r="R6896" s="6"/>
      <c r="S6896" s="2" t="str">
        <f>IFERROR(#REF!/AA_SIPARIS_SATINALMA_RAPORU_YENI_123_22112023[[#This Row],[SIPARIS_EUR_KURU]],"")</f>
        <v/>
      </c>
      <c r="T6896" s="1">
        <v>3.33331</v>
      </c>
      <c r="U6896" s="1">
        <v>3333.31</v>
      </c>
      <c r="V6896" s="2">
        <v>95.373900000000006</v>
      </c>
      <c r="W6896" s="12" t="s">
        <v>29</v>
      </c>
      <c r="X6896" s="4">
        <v>0</v>
      </c>
      <c r="Y6896" s="3">
        <v>3333.31</v>
      </c>
      <c r="Z6896" s="9" t="s">
        <v>16</v>
      </c>
    </row>
    <row r="6897" spans="1:26" x14ac:dyDescent="0.25">
      <c r="A6897">
        <v>2024</v>
      </c>
      <c r="B6897">
        <v>7</v>
      </c>
      <c r="C6897" s="7">
        <v>45476</v>
      </c>
      <c r="D6897" s="9" t="s">
        <v>130</v>
      </c>
      <c r="E6897" s="9" t="s">
        <v>131</v>
      </c>
      <c r="F6897" s="9" t="s">
        <v>1204</v>
      </c>
      <c r="G6897" s="9" t="s">
        <v>1205</v>
      </c>
      <c r="H6897" s="9" t="s">
        <v>52</v>
      </c>
      <c r="I6897">
        <v>50</v>
      </c>
      <c r="J6897" s="9" t="s">
        <v>22</v>
      </c>
      <c r="K6897">
        <v>50</v>
      </c>
      <c r="L6897">
        <v>0</v>
      </c>
      <c r="M6897">
        <v>0</v>
      </c>
      <c r="N6897" s="11">
        <f>VLOOKUP(AA_SIPARIS_SATINALMA_RAPORU_YENI_123_22112023[[#This Row],[STOK_KODU]],AA_KUMULATIF_STOK_RAPORU_123_BURAK_TD[],3,0)</f>
        <v>24</v>
      </c>
      <c r="O6897" s="5">
        <v>66</v>
      </c>
      <c r="P6897" s="1">
        <v>3300</v>
      </c>
      <c r="Q6897" s="1">
        <v>34.975900000000003</v>
      </c>
      <c r="R6897" s="6">
        <v>1.89</v>
      </c>
      <c r="S6897" s="2" t="str">
        <f>IFERROR(#REF!/AA_SIPARIS_SATINALMA_RAPORU_YENI_123_22112023[[#This Row],[SIPARIS_EUR_KURU]],"")</f>
        <v/>
      </c>
      <c r="T6897" s="1">
        <v>66</v>
      </c>
      <c r="U6897" s="1">
        <v>3300</v>
      </c>
      <c r="V6897" s="2">
        <v>92.637</v>
      </c>
      <c r="W6897" s="12" t="s">
        <v>29</v>
      </c>
      <c r="X6897" s="4">
        <v>0</v>
      </c>
      <c r="Y6897" s="3">
        <v>3300</v>
      </c>
      <c r="Z6897" s="9" t="s">
        <v>16</v>
      </c>
    </row>
    <row r="6898" spans="1:26" x14ac:dyDescent="0.25">
      <c r="A6898">
        <v>2024</v>
      </c>
      <c r="B6898">
        <v>6</v>
      </c>
      <c r="C6898" s="7">
        <v>45447</v>
      </c>
      <c r="D6898" s="9" t="s">
        <v>305</v>
      </c>
      <c r="E6898" s="9" t="s">
        <v>306</v>
      </c>
      <c r="F6898" s="9" t="s">
        <v>1461</v>
      </c>
      <c r="G6898" s="9" t="s">
        <v>1462</v>
      </c>
      <c r="H6898" s="9" t="s">
        <v>55</v>
      </c>
      <c r="I6898">
        <v>30</v>
      </c>
      <c r="J6898" s="9" t="s">
        <v>22</v>
      </c>
      <c r="K6898">
        <v>30</v>
      </c>
      <c r="L6898">
        <v>0</v>
      </c>
      <c r="M6898">
        <v>0</v>
      </c>
      <c r="N6898" s="11">
        <f>VLOOKUP(AA_SIPARIS_SATINALMA_RAPORU_YENI_123_22112023[[#This Row],[STOK_KODU]],AA_KUMULATIF_STOK_RAPORU_123_BURAK_TD[],3,0)</f>
        <v>2</v>
      </c>
      <c r="O6898" s="5">
        <v>110</v>
      </c>
      <c r="P6898" s="1">
        <v>3300</v>
      </c>
      <c r="Q6898" s="1">
        <v>34.860700000000001</v>
      </c>
      <c r="R6898" s="6">
        <v>3.16</v>
      </c>
      <c r="S6898" s="2" t="str">
        <f>IFERROR(#REF!/AA_SIPARIS_SATINALMA_RAPORU_YENI_123_22112023[[#This Row],[SIPARIS_EUR_KURU]],"")</f>
        <v/>
      </c>
      <c r="T6898" s="1">
        <v>110</v>
      </c>
      <c r="U6898" s="1">
        <v>3300</v>
      </c>
      <c r="V6898" s="2">
        <v>93.960300000000004</v>
      </c>
      <c r="W6898" s="12" t="s">
        <v>29</v>
      </c>
      <c r="X6898" s="4">
        <v>0</v>
      </c>
      <c r="Y6898" s="3">
        <v>3300</v>
      </c>
      <c r="Z6898" s="9" t="s">
        <v>16</v>
      </c>
    </row>
    <row r="6899" spans="1:26" x14ac:dyDescent="0.25">
      <c r="A6899">
        <v>2024</v>
      </c>
      <c r="B6899">
        <v>5</v>
      </c>
      <c r="C6899" s="7">
        <v>45414</v>
      </c>
      <c r="D6899" s="9" t="s">
        <v>1287</v>
      </c>
      <c r="E6899" s="9" t="s">
        <v>1288</v>
      </c>
      <c r="F6899" s="9" t="s">
        <v>374</v>
      </c>
      <c r="G6899" s="9" t="s">
        <v>375</v>
      </c>
      <c r="H6899" s="9" t="s">
        <v>52</v>
      </c>
      <c r="I6899">
        <v>3</v>
      </c>
      <c r="J6899" s="9" t="s">
        <v>22</v>
      </c>
      <c r="K6899">
        <v>3</v>
      </c>
      <c r="L6899">
        <v>0</v>
      </c>
      <c r="M6899">
        <v>0</v>
      </c>
      <c r="N6899" s="11">
        <f>VLOOKUP(AA_SIPARIS_SATINALMA_RAPORU_YENI_123_22112023[[#This Row],[STOK_KODU]],AA_KUMULATIF_STOK_RAPORU_123_BURAK_TD[],3,0)</f>
        <v>2</v>
      </c>
      <c r="O6899" s="5">
        <v>1100</v>
      </c>
      <c r="P6899" s="1">
        <v>3300</v>
      </c>
      <c r="Q6899" s="1">
        <v>34.622999999999998</v>
      </c>
      <c r="R6899" s="6">
        <v>31.77</v>
      </c>
      <c r="S6899" s="2" t="str">
        <f>IFERROR(#REF!/AA_SIPARIS_SATINALMA_RAPORU_YENI_123_22112023[[#This Row],[SIPARIS_EUR_KURU]],"")</f>
        <v/>
      </c>
      <c r="T6899" s="1">
        <v>1100</v>
      </c>
      <c r="U6899" s="1">
        <v>3300</v>
      </c>
      <c r="V6899" s="2">
        <v>95.312399999999997</v>
      </c>
      <c r="W6899" s="12" t="s">
        <v>29</v>
      </c>
      <c r="X6899" s="4">
        <v>0</v>
      </c>
      <c r="Y6899" s="3">
        <v>3300</v>
      </c>
      <c r="Z6899" s="9" t="s">
        <v>16</v>
      </c>
    </row>
    <row r="6900" spans="1:26" x14ac:dyDescent="0.25">
      <c r="A6900">
        <v>2024</v>
      </c>
      <c r="B6900">
        <v>3</v>
      </c>
      <c r="C6900" s="7">
        <v>45371</v>
      </c>
      <c r="D6900" s="9" t="s">
        <v>702</v>
      </c>
      <c r="E6900" s="9" t="s">
        <v>703</v>
      </c>
      <c r="F6900" s="9" t="s">
        <v>704</v>
      </c>
      <c r="G6900" s="9" t="s">
        <v>705</v>
      </c>
      <c r="H6900" s="9" t="s">
        <v>706</v>
      </c>
      <c r="I6900">
        <v>44</v>
      </c>
      <c r="J6900" s="9" t="s">
        <v>22</v>
      </c>
      <c r="K6900">
        <v>44</v>
      </c>
      <c r="L6900">
        <v>0</v>
      </c>
      <c r="M6900">
        <v>0</v>
      </c>
      <c r="N6900" s="11">
        <f>VLOOKUP(AA_SIPARIS_SATINALMA_RAPORU_YENI_123_22112023[[#This Row],[STOK_KODU]],AA_KUMULATIF_STOK_RAPORU_123_BURAK_TD[],3,0)</f>
        <v>35</v>
      </c>
      <c r="O6900" s="5">
        <v>75</v>
      </c>
      <c r="P6900" s="1">
        <v>3300</v>
      </c>
      <c r="Q6900" s="1">
        <v>35.023600000000002</v>
      </c>
      <c r="R6900" s="6">
        <v>2.14</v>
      </c>
      <c r="S6900" s="2" t="str">
        <f>IFERROR(#REF!/AA_SIPARIS_SATINALMA_RAPORU_YENI_123_22112023[[#This Row],[SIPARIS_EUR_KURU]],"")</f>
        <v/>
      </c>
      <c r="T6900" s="1">
        <v>75</v>
      </c>
      <c r="U6900" s="1">
        <v>3300</v>
      </c>
      <c r="V6900" s="2">
        <v>94.436300000000003</v>
      </c>
      <c r="W6900" s="12" t="s">
        <v>29</v>
      </c>
      <c r="X6900" s="4">
        <v>0</v>
      </c>
      <c r="Y6900" s="3">
        <v>3300</v>
      </c>
      <c r="Z6900" s="9" t="s">
        <v>16</v>
      </c>
    </row>
    <row r="6901" spans="1:26" x14ac:dyDescent="0.25">
      <c r="A6901">
        <v>2023</v>
      </c>
      <c r="B6901">
        <v>7</v>
      </c>
      <c r="C6901" s="7">
        <v>45138</v>
      </c>
      <c r="D6901" s="9" t="s">
        <v>130</v>
      </c>
      <c r="E6901" s="9" t="s">
        <v>131</v>
      </c>
      <c r="F6901" s="9" t="s">
        <v>3377</v>
      </c>
      <c r="G6901" s="9" t="s">
        <v>3378</v>
      </c>
      <c r="H6901" s="9" t="s">
        <v>97</v>
      </c>
      <c r="I6901">
        <v>300</v>
      </c>
      <c r="J6901" s="9" t="s">
        <v>22</v>
      </c>
      <c r="K6901">
        <v>300</v>
      </c>
      <c r="L6901">
        <v>0</v>
      </c>
      <c r="M6901">
        <v>0</v>
      </c>
      <c r="N6901" s="11">
        <f>VLOOKUP(AA_SIPARIS_SATINALMA_RAPORU_YENI_123_22112023[[#This Row],[STOK_KODU]],AA_KUMULATIF_STOK_RAPORU_123_BURAK_TD[],3,0)</f>
        <v>448</v>
      </c>
      <c r="O6901" s="5">
        <v>11</v>
      </c>
      <c r="P6901" s="1">
        <v>3300</v>
      </c>
      <c r="Q6901" s="1">
        <v>29.57</v>
      </c>
      <c r="R6901" s="6">
        <v>0.37</v>
      </c>
      <c r="S6901" s="2" t="str">
        <f>IFERROR(#REF!/AA_SIPARIS_SATINALMA_RAPORU_YENI_123_22112023[[#This Row],[SIPARIS_EUR_KURU]],"")</f>
        <v/>
      </c>
      <c r="T6901" s="1">
        <v>11</v>
      </c>
      <c r="U6901" s="1">
        <v>3300</v>
      </c>
      <c r="V6901" s="2">
        <v>74.352699999999999</v>
      </c>
      <c r="W6901" s="12" t="s">
        <v>29</v>
      </c>
      <c r="X6901" s="4">
        <v>0</v>
      </c>
      <c r="Y6901" s="3">
        <v>2200</v>
      </c>
      <c r="Z6901" s="9" t="s">
        <v>16</v>
      </c>
    </row>
    <row r="6902" spans="1:26" x14ac:dyDescent="0.25">
      <c r="A6902">
        <v>2023</v>
      </c>
      <c r="B6902">
        <v>7</v>
      </c>
      <c r="C6902" s="7">
        <v>45117</v>
      </c>
      <c r="D6902" s="9" t="s">
        <v>48</v>
      </c>
      <c r="E6902" s="9" t="s">
        <v>49</v>
      </c>
      <c r="F6902" s="9" t="s">
        <v>3607</v>
      </c>
      <c r="G6902" s="9" t="s">
        <v>3608</v>
      </c>
      <c r="H6902" s="9" t="s">
        <v>52</v>
      </c>
      <c r="I6902">
        <v>12</v>
      </c>
      <c r="J6902" s="9" t="s">
        <v>68</v>
      </c>
      <c r="K6902">
        <v>12</v>
      </c>
      <c r="L6902">
        <v>0</v>
      </c>
      <c r="M6902">
        <v>0</v>
      </c>
      <c r="N6902" s="11">
        <f>VLOOKUP(AA_SIPARIS_SATINALMA_RAPORU_YENI_123_22112023[[#This Row],[STOK_KODU]],AA_KUMULATIF_STOK_RAPORU_123_BURAK_TD[],3,0)</f>
        <v>0</v>
      </c>
      <c r="O6902" s="5">
        <v>275</v>
      </c>
      <c r="P6902" s="1">
        <v>3300</v>
      </c>
      <c r="Q6902" s="1">
        <v>32.632599999999996</v>
      </c>
      <c r="R6902" s="6">
        <v>8.43</v>
      </c>
      <c r="S6902" s="2" t="str">
        <f>IFERROR(#REF!/AA_SIPARIS_SATINALMA_RAPORU_YENI_123_22112023[[#This Row],[SIPARIS_EUR_KURU]],"")</f>
        <v/>
      </c>
      <c r="T6902" s="1">
        <v>276.78000000000003</v>
      </c>
      <c r="U6902" s="1">
        <v>3321.36</v>
      </c>
      <c r="V6902" s="2">
        <v>117.2093</v>
      </c>
      <c r="W6902" s="12" t="s">
        <v>29</v>
      </c>
      <c r="X6902" s="4">
        <v>0</v>
      </c>
      <c r="Y6902" s="3">
        <v>3321.36</v>
      </c>
      <c r="Z6902" s="9" t="s">
        <v>16</v>
      </c>
    </row>
    <row r="6903" spans="1:26" x14ac:dyDescent="0.25">
      <c r="A6903">
        <v>2023</v>
      </c>
      <c r="B6903">
        <v>6</v>
      </c>
      <c r="C6903" s="7">
        <v>45082</v>
      </c>
      <c r="D6903" s="9" t="s">
        <v>354</v>
      </c>
      <c r="E6903" s="9" t="s">
        <v>355</v>
      </c>
      <c r="F6903" s="9" t="s">
        <v>378</v>
      </c>
      <c r="G6903" s="9" t="s">
        <v>379</v>
      </c>
      <c r="H6903" s="9" t="s">
        <v>21</v>
      </c>
      <c r="I6903">
        <v>30</v>
      </c>
      <c r="J6903" s="9" t="s">
        <v>22</v>
      </c>
      <c r="K6903">
        <v>30</v>
      </c>
      <c r="L6903">
        <v>0</v>
      </c>
      <c r="M6903">
        <v>0</v>
      </c>
      <c r="N6903" s="11">
        <f>VLOOKUP(AA_SIPARIS_SATINALMA_RAPORU_YENI_123_22112023[[#This Row],[STOK_KODU]],AA_KUMULATIF_STOK_RAPORU_123_BURAK_TD[],3,0)</f>
        <v>17</v>
      </c>
      <c r="O6903" s="5">
        <v>110</v>
      </c>
      <c r="P6903" s="1">
        <v>3300</v>
      </c>
      <c r="Q6903" s="1">
        <v>22.443300000000001</v>
      </c>
      <c r="R6903" s="6">
        <v>4.9000000000000004</v>
      </c>
      <c r="S6903" s="2" t="str">
        <f>IFERROR(#REF!/AA_SIPARIS_SATINALMA_RAPORU_YENI_123_22112023[[#This Row],[SIPARIS_EUR_KURU]],"")</f>
        <v/>
      </c>
      <c r="T6903" s="1">
        <v>110</v>
      </c>
      <c r="U6903" s="1">
        <v>3300</v>
      </c>
      <c r="V6903" s="2">
        <v>147.03720000000001</v>
      </c>
      <c r="W6903" s="12" t="s">
        <v>29</v>
      </c>
      <c r="X6903" s="4">
        <v>0</v>
      </c>
      <c r="Y6903" s="3">
        <v>3300</v>
      </c>
      <c r="Z6903" s="9" t="s">
        <v>16</v>
      </c>
    </row>
    <row r="6904" spans="1:26" x14ac:dyDescent="0.25">
      <c r="A6904">
        <v>2023</v>
      </c>
      <c r="B6904">
        <v>4</v>
      </c>
      <c r="C6904" s="7">
        <v>45042</v>
      </c>
      <c r="D6904" s="9" t="s">
        <v>130</v>
      </c>
      <c r="E6904" s="9" t="s">
        <v>131</v>
      </c>
      <c r="F6904" s="9" t="s">
        <v>384</v>
      </c>
      <c r="G6904" s="9" t="s">
        <v>385</v>
      </c>
      <c r="H6904" s="9" t="s">
        <v>55</v>
      </c>
      <c r="I6904">
        <v>150</v>
      </c>
      <c r="J6904" s="9" t="s">
        <v>22</v>
      </c>
      <c r="K6904">
        <v>150</v>
      </c>
      <c r="L6904">
        <v>0</v>
      </c>
      <c r="M6904">
        <v>0</v>
      </c>
      <c r="N6904" s="11">
        <f>VLOOKUP(AA_SIPARIS_SATINALMA_RAPORU_YENI_123_22112023[[#This Row],[STOK_KODU]],AA_KUMULATIF_STOK_RAPORU_123_BURAK_TD[],3,0)</f>
        <v>0</v>
      </c>
      <c r="O6904" s="5">
        <v>22</v>
      </c>
      <c r="P6904" s="1">
        <v>3300</v>
      </c>
      <c r="Q6904" s="1">
        <v>21.395</v>
      </c>
      <c r="R6904" s="6">
        <v>1.03</v>
      </c>
      <c r="S6904" s="2" t="str">
        <f>IFERROR(#REF!/AA_SIPARIS_SATINALMA_RAPORU_YENI_123_22112023[[#This Row],[SIPARIS_EUR_KURU]],"")</f>
        <v/>
      </c>
      <c r="T6904" s="1">
        <v>22</v>
      </c>
      <c r="U6904" s="1">
        <v>3300</v>
      </c>
      <c r="V6904" s="2">
        <v>154.4915</v>
      </c>
      <c r="W6904" s="12" t="s">
        <v>29</v>
      </c>
      <c r="X6904" s="4">
        <v>0</v>
      </c>
      <c r="Y6904" s="3">
        <v>3300</v>
      </c>
      <c r="Z6904" s="9" t="s">
        <v>16</v>
      </c>
    </row>
    <row r="6905" spans="1:26" x14ac:dyDescent="0.25">
      <c r="A6905">
        <v>2023</v>
      </c>
      <c r="B6905">
        <v>1</v>
      </c>
      <c r="C6905" s="7">
        <v>44956</v>
      </c>
      <c r="D6905" s="9" t="s">
        <v>4671</v>
      </c>
      <c r="E6905" s="9" t="s">
        <v>4672</v>
      </c>
      <c r="F6905" s="9" t="s">
        <v>801</v>
      </c>
      <c r="G6905" s="9" t="s">
        <v>802</v>
      </c>
      <c r="H6905" s="9" t="s">
        <v>97</v>
      </c>
      <c r="I6905">
        <v>300</v>
      </c>
      <c r="J6905" s="9" t="s">
        <v>22</v>
      </c>
      <c r="K6905">
        <v>300</v>
      </c>
      <c r="L6905">
        <v>0</v>
      </c>
      <c r="M6905">
        <v>0</v>
      </c>
      <c r="N6905" s="11">
        <f>VLOOKUP(AA_SIPARIS_SATINALMA_RAPORU_YENI_123_22112023[[#This Row],[STOK_KODU]],AA_KUMULATIF_STOK_RAPORU_123_BURAK_TD[],3,0)</f>
        <v>84</v>
      </c>
      <c r="O6905" s="5">
        <v>11</v>
      </c>
      <c r="P6905" s="1">
        <v>3300</v>
      </c>
      <c r="Q6905" s="1">
        <v>20.440100000000001</v>
      </c>
      <c r="R6905" s="6">
        <v>0.54</v>
      </c>
      <c r="S6905" s="2" t="str">
        <f>IFERROR(#REF!/AA_SIPARIS_SATINALMA_RAPORU_YENI_123_22112023[[#This Row],[SIPARIS_EUR_KURU]],"")</f>
        <v/>
      </c>
      <c r="T6905" s="1">
        <v>11</v>
      </c>
      <c r="U6905" s="1">
        <v>3300</v>
      </c>
      <c r="V6905" s="2">
        <v>161.44739999999999</v>
      </c>
      <c r="W6905" s="12" t="s">
        <v>29</v>
      </c>
      <c r="X6905" s="4">
        <v>0</v>
      </c>
      <c r="Y6905" s="3">
        <v>3300</v>
      </c>
      <c r="Z6905" s="9" t="s">
        <v>16</v>
      </c>
    </row>
    <row r="6906" spans="1:26" x14ac:dyDescent="0.25">
      <c r="A6906">
        <v>2023</v>
      </c>
      <c r="B6906">
        <v>1</v>
      </c>
      <c r="C6906" s="7">
        <v>44930</v>
      </c>
      <c r="D6906" s="9" t="s">
        <v>1024</v>
      </c>
      <c r="E6906" s="9" t="s">
        <v>1025</v>
      </c>
      <c r="F6906" s="9" t="s">
        <v>4498</v>
      </c>
      <c r="G6906" s="9" t="s">
        <v>4499</v>
      </c>
      <c r="H6906" s="9" t="s">
        <v>653</v>
      </c>
      <c r="I6906">
        <v>150</v>
      </c>
      <c r="J6906" s="9" t="s">
        <v>117</v>
      </c>
      <c r="K6906">
        <v>150</v>
      </c>
      <c r="L6906">
        <v>0</v>
      </c>
      <c r="M6906">
        <v>0</v>
      </c>
      <c r="N6906" s="11">
        <f>VLOOKUP(AA_SIPARIS_SATINALMA_RAPORU_YENI_123_22112023[[#This Row],[STOK_KODU]],AA_KUMULATIF_STOK_RAPORU_123_BURAK_TD[],3,0)</f>
        <v>0</v>
      </c>
      <c r="O6906" s="5">
        <v>22</v>
      </c>
      <c r="P6906" s="1">
        <v>3300</v>
      </c>
      <c r="Q6906" s="1">
        <v>19.817499999999999</v>
      </c>
      <c r="R6906" s="6">
        <v>1.1100000000000001</v>
      </c>
      <c r="S6906" s="2" t="str">
        <f>IFERROR(#REF!/AA_SIPARIS_SATINALMA_RAPORU_YENI_123_22112023[[#This Row],[SIPARIS_EUR_KURU]],"")</f>
        <v/>
      </c>
      <c r="T6906" s="1">
        <v>22</v>
      </c>
      <c r="U6906" s="1">
        <v>3300</v>
      </c>
      <c r="V6906" s="2">
        <v>0</v>
      </c>
      <c r="W6906" s="12" t="s">
        <v>29</v>
      </c>
      <c r="X6906" s="4">
        <v>0</v>
      </c>
      <c r="Y6906" s="3">
        <v>1100</v>
      </c>
      <c r="Z6906" s="9" t="s">
        <v>16</v>
      </c>
    </row>
    <row r="6907" spans="1:26" x14ac:dyDescent="0.25">
      <c r="A6907">
        <v>2025</v>
      </c>
      <c r="B6907">
        <v>9</v>
      </c>
      <c r="C6907" s="7">
        <v>45918</v>
      </c>
      <c r="D6907" s="9" t="s">
        <v>386</v>
      </c>
      <c r="E6907" s="9" t="s">
        <v>387</v>
      </c>
      <c r="F6907" s="9" t="s">
        <v>390</v>
      </c>
      <c r="G6907" s="9" t="s">
        <v>391</v>
      </c>
      <c r="H6907" s="9" t="s">
        <v>44</v>
      </c>
      <c r="I6907">
        <v>8</v>
      </c>
      <c r="J6907" s="9" t="s">
        <v>22</v>
      </c>
      <c r="K6907">
        <v>8</v>
      </c>
      <c r="L6907">
        <v>0</v>
      </c>
      <c r="M6907">
        <v>0</v>
      </c>
      <c r="N6907" s="11">
        <f>VLOOKUP(AA_SIPARIS_SATINALMA_RAPORU_YENI_123_22112023[[#This Row],[STOK_KODU]],AA_KUMULATIF_STOK_RAPORU_123_BURAK_TD[],3,0)</f>
        <v>0</v>
      </c>
      <c r="O6907" s="5">
        <v>412.161</v>
      </c>
      <c r="P6907" s="1">
        <v>3297.29</v>
      </c>
      <c r="Q6907" s="1">
        <v>48.818100000000001</v>
      </c>
      <c r="R6907" s="6">
        <v>8.44</v>
      </c>
      <c r="S6907" s="2" t="str">
        <f>IFERROR(#REF!/AA_SIPARIS_SATINALMA_RAPORU_YENI_123_22112023[[#This Row],[SIPARIS_EUR_KURU]],"")</f>
        <v/>
      </c>
      <c r="T6907" s="1">
        <v>416.44749999999999</v>
      </c>
      <c r="U6907" s="1">
        <v>3331.58</v>
      </c>
      <c r="V6907" s="2">
        <v>68.272199999999998</v>
      </c>
      <c r="W6907" s="12" t="s">
        <v>23</v>
      </c>
      <c r="X6907" s="4">
        <v>41.216099999999997</v>
      </c>
      <c r="Y6907" s="3">
        <v>80.08</v>
      </c>
      <c r="Z6907" s="9" t="s">
        <v>16</v>
      </c>
    </row>
    <row r="6908" spans="1:26" x14ac:dyDescent="0.25">
      <c r="A6908">
        <v>2025</v>
      </c>
      <c r="B6908">
        <v>9</v>
      </c>
      <c r="C6908" s="7">
        <v>45912</v>
      </c>
      <c r="D6908" s="9" t="s">
        <v>237</v>
      </c>
      <c r="E6908" s="9" t="s">
        <v>11203</v>
      </c>
      <c r="F6908" s="9" t="s">
        <v>292</v>
      </c>
      <c r="G6908" s="9" t="s">
        <v>293</v>
      </c>
      <c r="H6908" s="9" t="s">
        <v>116</v>
      </c>
      <c r="I6908">
        <v>4</v>
      </c>
      <c r="J6908" s="9" t="s">
        <v>22</v>
      </c>
      <c r="K6908">
        <v>9</v>
      </c>
      <c r="L6908">
        <v>0</v>
      </c>
      <c r="M6908">
        <v>0</v>
      </c>
      <c r="N6908" s="11">
        <f>VLOOKUP(AA_SIPARIS_SATINALMA_RAPORU_YENI_123_22112023[[#This Row],[STOK_KODU]],AA_KUMULATIF_STOK_RAPORU_123_BURAK_TD[],3,0)</f>
        <v>0</v>
      </c>
      <c r="O6908" s="5">
        <v>824</v>
      </c>
      <c r="P6908" s="1">
        <v>3296</v>
      </c>
      <c r="Q6908" s="1"/>
      <c r="R6908" s="6"/>
      <c r="S6908" s="2" t="str">
        <f>IFERROR(#REF!/AA_SIPARIS_SATINALMA_RAPORU_YENI_123_22112023[[#This Row],[SIPARIS_EUR_KURU]],"")</f>
        <v/>
      </c>
      <c r="T6908" s="1">
        <v>826</v>
      </c>
      <c r="U6908" s="1">
        <v>6839</v>
      </c>
      <c r="V6908" s="2">
        <v>67.6798</v>
      </c>
      <c r="W6908" s="12" t="s">
        <v>29</v>
      </c>
      <c r="X6908" s="4">
        <v>0</v>
      </c>
      <c r="Y6908" s="3">
        <v>3304</v>
      </c>
      <c r="Z6908" s="9" t="s">
        <v>16</v>
      </c>
    </row>
    <row r="6909" spans="1:26" x14ac:dyDescent="0.25">
      <c r="A6909">
        <v>2024</v>
      </c>
      <c r="B6909">
        <v>5</v>
      </c>
      <c r="C6909" s="7">
        <v>45415</v>
      </c>
      <c r="D6909" s="9" t="s">
        <v>156</v>
      </c>
      <c r="E6909" s="9" t="s">
        <v>157</v>
      </c>
      <c r="F6909" s="9" t="s">
        <v>1654</v>
      </c>
      <c r="G6909" s="9" t="s">
        <v>1655</v>
      </c>
      <c r="H6909" s="9" t="s">
        <v>52</v>
      </c>
      <c r="I6909">
        <v>20</v>
      </c>
      <c r="J6909" s="9" t="s">
        <v>68</v>
      </c>
      <c r="K6909">
        <v>20</v>
      </c>
      <c r="L6909">
        <v>0</v>
      </c>
      <c r="M6909">
        <v>0</v>
      </c>
      <c r="N6909" s="11">
        <f>VLOOKUP(AA_SIPARIS_SATINALMA_RAPORU_YENI_123_22112023[[#This Row],[STOK_KODU]],AA_KUMULATIF_STOK_RAPORU_123_BURAK_TD[],3,0)</f>
        <v>0</v>
      </c>
      <c r="O6909" s="5">
        <v>164.76329999999999</v>
      </c>
      <c r="P6909" s="1">
        <v>3295.27</v>
      </c>
      <c r="Q6909" s="1">
        <v>34.607300000000002</v>
      </c>
      <c r="R6909" s="6">
        <v>4.76</v>
      </c>
      <c r="S6909" s="2" t="str">
        <f>IFERROR(#REF!/AA_SIPARIS_SATINALMA_RAPORU_YENI_123_22112023[[#This Row],[SIPARIS_EUR_KURU]],"")</f>
        <v/>
      </c>
      <c r="T6909" s="1">
        <v>167.05599999999998</v>
      </c>
      <c r="U6909" s="1">
        <v>3341.12</v>
      </c>
      <c r="V6909" s="2">
        <v>96.543800000000005</v>
      </c>
      <c r="W6909" s="12" t="s">
        <v>29</v>
      </c>
      <c r="X6909" s="4">
        <v>0</v>
      </c>
      <c r="Y6909" s="3">
        <v>3341.12</v>
      </c>
      <c r="Z6909" s="9" t="s">
        <v>16</v>
      </c>
    </row>
    <row r="6910" spans="1:26" x14ac:dyDescent="0.25">
      <c r="A6910">
        <v>2025</v>
      </c>
      <c r="B6910">
        <v>9</v>
      </c>
      <c r="C6910" s="7">
        <v>45929</v>
      </c>
      <c r="D6910" s="9" t="s">
        <v>360</v>
      </c>
      <c r="E6910" s="9" t="s">
        <v>361</v>
      </c>
      <c r="F6910" s="9" t="s">
        <v>2612</v>
      </c>
      <c r="G6910" s="9" t="s">
        <v>2613</v>
      </c>
      <c r="H6910" s="9" t="s">
        <v>44</v>
      </c>
      <c r="I6910">
        <v>3</v>
      </c>
      <c r="J6910" s="9" t="s">
        <v>22</v>
      </c>
      <c r="K6910">
        <v>3</v>
      </c>
      <c r="L6910">
        <v>0</v>
      </c>
      <c r="M6910">
        <v>0</v>
      </c>
      <c r="N6910" s="11">
        <f>VLOOKUP(AA_SIPARIS_SATINALMA_RAPORU_YENI_123_22112023[[#This Row],[STOK_KODU]],AA_KUMULATIF_STOK_RAPORU_123_BURAK_TD[],3,0)</f>
        <v>17</v>
      </c>
      <c r="O6910" s="5">
        <v>1097.92</v>
      </c>
      <c r="P6910" s="1">
        <v>3293.76</v>
      </c>
      <c r="Q6910" s="1"/>
      <c r="R6910" s="6"/>
      <c r="S6910" s="2" t="str">
        <f>IFERROR(#REF!/AA_SIPARIS_SATINALMA_RAPORU_YENI_123_22112023[[#This Row],[SIPARIS_EUR_KURU]],"")</f>
        <v/>
      </c>
      <c r="T6910" s="1">
        <v>1097.92</v>
      </c>
      <c r="U6910" s="1">
        <v>3293.76</v>
      </c>
      <c r="V6910" s="2">
        <v>68.122</v>
      </c>
      <c r="W6910" s="12" t="s">
        <v>29</v>
      </c>
      <c r="X6910" s="4">
        <v>0</v>
      </c>
      <c r="Y6910" s="3">
        <v>3293.76</v>
      </c>
      <c r="Z6910" s="9" t="s">
        <v>16</v>
      </c>
    </row>
    <row r="6911" spans="1:26" x14ac:dyDescent="0.25">
      <c r="A6911">
        <v>2024</v>
      </c>
      <c r="B6911">
        <v>1</v>
      </c>
      <c r="C6911" s="7">
        <v>45294</v>
      </c>
      <c r="D6911" s="9" t="s">
        <v>1495</v>
      </c>
      <c r="E6911" s="9" t="s">
        <v>1496</v>
      </c>
      <c r="F6911" s="9" t="s">
        <v>480</v>
      </c>
      <c r="G6911" s="9" t="s">
        <v>481</v>
      </c>
      <c r="H6911" s="9" t="s">
        <v>52</v>
      </c>
      <c r="I6911">
        <v>60</v>
      </c>
      <c r="J6911" s="9" t="s">
        <v>68</v>
      </c>
      <c r="K6911">
        <v>60</v>
      </c>
      <c r="L6911">
        <v>0</v>
      </c>
      <c r="M6911">
        <v>0</v>
      </c>
      <c r="N6911" s="11">
        <f>VLOOKUP(AA_SIPARIS_SATINALMA_RAPORU_YENI_123_22112023[[#This Row],[STOK_KODU]],AA_KUMULATIF_STOK_RAPORU_123_BURAK_TD[],3,0)</f>
        <v>0</v>
      </c>
      <c r="O6911" s="5">
        <v>54.884875000000001</v>
      </c>
      <c r="P6911" s="1">
        <v>3293.09</v>
      </c>
      <c r="Q6911" s="1">
        <v>32.667099999999998</v>
      </c>
      <c r="R6911" s="6">
        <v>1.68</v>
      </c>
      <c r="S6911" s="2" t="str">
        <f>IFERROR(#REF!/AA_SIPARIS_SATINALMA_RAPORU_YENI_123_22112023[[#This Row],[SIPARIS_EUR_KURU]],"")</f>
        <v/>
      </c>
      <c r="T6911" s="1">
        <v>56.005000000000003</v>
      </c>
      <c r="U6911" s="1">
        <v>3360.3</v>
      </c>
      <c r="V6911" s="2">
        <v>102.4782</v>
      </c>
      <c r="W6911" s="12" t="s">
        <v>23</v>
      </c>
      <c r="X6911" s="4">
        <v>29.6675</v>
      </c>
      <c r="Y6911" s="3">
        <v>111</v>
      </c>
      <c r="Z6911" s="9" t="s">
        <v>16</v>
      </c>
    </row>
    <row r="6912" spans="1:26" x14ac:dyDescent="0.25">
      <c r="A6912">
        <v>2025</v>
      </c>
      <c r="B6912">
        <v>8</v>
      </c>
      <c r="C6912" s="7">
        <v>45891</v>
      </c>
      <c r="D6912" s="9" t="s">
        <v>348</v>
      </c>
      <c r="E6912" s="9" t="s">
        <v>349</v>
      </c>
      <c r="F6912" s="9" t="s">
        <v>11550</v>
      </c>
      <c r="G6912" s="9" t="s">
        <v>11551</v>
      </c>
      <c r="H6912" s="9" t="s">
        <v>653</v>
      </c>
      <c r="I6912">
        <v>3</v>
      </c>
      <c r="J6912" s="9" t="s">
        <v>117</v>
      </c>
      <c r="K6912">
        <v>3</v>
      </c>
      <c r="L6912">
        <v>0</v>
      </c>
      <c r="M6912">
        <v>0</v>
      </c>
      <c r="N6912" s="11">
        <f>VLOOKUP(AA_SIPARIS_SATINALMA_RAPORU_YENI_123_22112023[[#This Row],[STOK_KODU]],AA_KUMULATIF_STOK_RAPORU_123_BURAK_TD[],3,0)</f>
        <v>0</v>
      </c>
      <c r="O6912" s="5">
        <v>1097</v>
      </c>
      <c r="P6912" s="1">
        <v>3291</v>
      </c>
      <c r="Q6912" s="1">
        <v>47.590400000000002</v>
      </c>
      <c r="R6912" s="6">
        <v>23.05</v>
      </c>
      <c r="S6912" s="2" t="str">
        <f>IFERROR(#REF!/AA_SIPARIS_SATINALMA_RAPORU_YENI_123_22112023[[#This Row],[SIPARIS_EUR_KURU]],"")</f>
        <v/>
      </c>
      <c r="T6912" s="1">
        <v>1097</v>
      </c>
      <c r="U6912" s="1">
        <v>3291</v>
      </c>
      <c r="V6912" s="2">
        <v>69.092500000000001</v>
      </c>
      <c r="W6912" s="12" t="s">
        <v>29</v>
      </c>
      <c r="X6912" s="4">
        <v>0</v>
      </c>
      <c r="Y6912" s="3">
        <v>3291</v>
      </c>
      <c r="Z6912" s="9" t="s">
        <v>16</v>
      </c>
    </row>
    <row r="6913" spans="1:26" x14ac:dyDescent="0.25">
      <c r="A6913">
        <v>2023</v>
      </c>
      <c r="B6913">
        <v>5</v>
      </c>
      <c r="C6913" s="7">
        <v>45058</v>
      </c>
      <c r="D6913" s="9" t="s">
        <v>4103</v>
      </c>
      <c r="E6913" s="9" t="s">
        <v>4104</v>
      </c>
      <c r="F6913" s="9" t="s">
        <v>1614</v>
      </c>
      <c r="G6913" s="9" t="s">
        <v>1615</v>
      </c>
      <c r="H6913" s="9" t="s">
        <v>21</v>
      </c>
      <c r="I6913">
        <v>50</v>
      </c>
      <c r="J6913" s="9" t="s">
        <v>117</v>
      </c>
      <c r="K6913">
        <v>50</v>
      </c>
      <c r="L6913">
        <v>0</v>
      </c>
      <c r="M6913">
        <v>0</v>
      </c>
      <c r="N6913" s="11">
        <f>VLOOKUP(AA_SIPARIS_SATINALMA_RAPORU_YENI_123_22112023[[#This Row],[STOK_KODU]],AA_KUMULATIF_STOK_RAPORU_123_BURAK_TD[],3,0)</f>
        <v>100</v>
      </c>
      <c r="O6913" s="5">
        <v>65.768983050000003</v>
      </c>
      <c r="P6913" s="1">
        <v>3288.45</v>
      </c>
      <c r="Q6913" s="1">
        <v>32.632599999999996</v>
      </c>
      <c r="R6913" s="6">
        <v>2.02</v>
      </c>
      <c r="S6913" s="2" t="str">
        <f>IFERROR(#REF!/AA_SIPARIS_SATINALMA_RAPORU_YENI_123_22112023[[#This Row],[SIPARIS_EUR_KURU]],"")</f>
        <v/>
      </c>
      <c r="T6913" s="1">
        <v>65.768999999999991</v>
      </c>
      <c r="U6913" s="1">
        <v>3288.45</v>
      </c>
      <c r="V6913" s="2">
        <v>154.00120000000001</v>
      </c>
      <c r="W6913" s="12" t="s">
        <v>29</v>
      </c>
      <c r="X6913" s="4">
        <v>0</v>
      </c>
      <c r="Y6913" s="3">
        <v>3288.45</v>
      </c>
      <c r="Z6913" s="9" t="s">
        <v>16</v>
      </c>
    </row>
    <row r="6914" spans="1:26" x14ac:dyDescent="0.25">
      <c r="A6914">
        <v>2025</v>
      </c>
      <c r="B6914">
        <v>5</v>
      </c>
      <c r="C6914" s="7">
        <v>45783</v>
      </c>
      <c r="D6914" s="9" t="s">
        <v>104</v>
      </c>
      <c r="E6914" s="9" t="s">
        <v>105</v>
      </c>
      <c r="F6914" s="9" t="s">
        <v>1483</v>
      </c>
      <c r="G6914" s="9" t="s">
        <v>1484</v>
      </c>
      <c r="H6914" s="9" t="s">
        <v>108</v>
      </c>
      <c r="I6914">
        <v>19.5</v>
      </c>
      <c r="J6914" s="9" t="s">
        <v>109</v>
      </c>
      <c r="K6914">
        <v>19.5</v>
      </c>
      <c r="L6914">
        <v>0</v>
      </c>
      <c r="M6914">
        <v>0</v>
      </c>
      <c r="N6914" s="11">
        <f>VLOOKUP(AA_SIPARIS_SATINALMA_RAPORU_YENI_123_22112023[[#This Row],[STOK_KODU]],AA_KUMULATIF_STOK_RAPORU_123_BURAK_TD[],3,0)</f>
        <v>0</v>
      </c>
      <c r="O6914" s="5">
        <v>168.56410256000001</v>
      </c>
      <c r="P6914" s="1">
        <v>3287</v>
      </c>
      <c r="Q6914" s="1">
        <v>43.642099999999999</v>
      </c>
      <c r="R6914" s="6">
        <v>3.86</v>
      </c>
      <c r="S6914" s="2" t="str">
        <f>IFERROR(#REF!/AA_SIPARIS_SATINALMA_RAPORU_YENI_123_22112023[[#This Row],[SIPARIS_EUR_KURU]],"")</f>
        <v/>
      </c>
      <c r="T6914" s="1">
        <v>168.56410256410257</v>
      </c>
      <c r="U6914" s="1">
        <v>3287</v>
      </c>
      <c r="V6914" s="2">
        <v>75.030199999999994</v>
      </c>
      <c r="W6914" s="12" t="s">
        <v>29</v>
      </c>
      <c r="X6914" s="4">
        <v>0</v>
      </c>
      <c r="Y6914" s="3">
        <v>3287</v>
      </c>
      <c r="Z6914" s="9" t="s">
        <v>16</v>
      </c>
    </row>
    <row r="6915" spans="1:26" x14ac:dyDescent="0.25">
      <c r="A6915">
        <v>2024</v>
      </c>
      <c r="B6915">
        <v>5</v>
      </c>
      <c r="C6915" s="7">
        <v>45420</v>
      </c>
      <c r="D6915" s="9" t="s">
        <v>152</v>
      </c>
      <c r="E6915" s="9" t="s">
        <v>153</v>
      </c>
      <c r="F6915" s="9" t="s">
        <v>150</v>
      </c>
      <c r="G6915" s="9" t="s">
        <v>151</v>
      </c>
      <c r="H6915" s="9" t="s">
        <v>44</v>
      </c>
      <c r="I6915">
        <v>2</v>
      </c>
      <c r="J6915" s="9" t="s">
        <v>22</v>
      </c>
      <c r="K6915">
        <v>2</v>
      </c>
      <c r="L6915">
        <v>0</v>
      </c>
      <c r="M6915">
        <v>0</v>
      </c>
      <c r="N6915" s="11">
        <f>VLOOKUP(AA_SIPARIS_SATINALMA_RAPORU_YENI_123_22112023[[#This Row],[STOK_KODU]],AA_KUMULATIF_STOK_RAPORU_123_BURAK_TD[],3,0)</f>
        <v>11</v>
      </c>
      <c r="O6915" s="5">
        <v>1643.3959199999999</v>
      </c>
      <c r="P6915" s="1">
        <v>3286.79</v>
      </c>
      <c r="Q6915" s="1">
        <v>34.6708</v>
      </c>
      <c r="R6915" s="6">
        <v>47.4</v>
      </c>
      <c r="S6915" s="2" t="str">
        <f>IFERROR(#REF!/AA_SIPARIS_SATINALMA_RAPORU_YENI_123_22112023[[#This Row],[SIPARIS_EUR_KURU]],"")</f>
        <v/>
      </c>
      <c r="T6915" s="1">
        <v>1655.2049999999999</v>
      </c>
      <c r="U6915" s="1">
        <v>3310.41</v>
      </c>
      <c r="V6915" s="2">
        <v>95.584000000000003</v>
      </c>
      <c r="W6915" s="12" t="s">
        <v>45</v>
      </c>
      <c r="X6915" s="4">
        <v>34.6708</v>
      </c>
      <c r="Y6915" s="3">
        <v>94.8</v>
      </c>
      <c r="Z6915" s="9" t="s">
        <v>16</v>
      </c>
    </row>
    <row r="6916" spans="1:26" x14ac:dyDescent="0.25">
      <c r="A6916">
        <v>2025</v>
      </c>
      <c r="B6916">
        <v>3</v>
      </c>
      <c r="C6916" s="7">
        <v>45733</v>
      </c>
      <c r="D6916" s="9" t="s">
        <v>10681</v>
      </c>
      <c r="E6916" s="9" t="s">
        <v>10682</v>
      </c>
      <c r="F6916" s="9" t="s">
        <v>10392</v>
      </c>
      <c r="G6916" s="9" t="s">
        <v>10393</v>
      </c>
      <c r="H6916" s="9" t="s">
        <v>44</v>
      </c>
      <c r="I6916">
        <v>1</v>
      </c>
      <c r="J6916" s="9" t="s">
        <v>22</v>
      </c>
      <c r="K6916">
        <v>1</v>
      </c>
      <c r="L6916">
        <v>0</v>
      </c>
      <c r="M6916">
        <v>1</v>
      </c>
      <c r="N6916" s="11">
        <f>VLOOKUP(AA_SIPARIS_SATINALMA_RAPORU_YENI_123_22112023[[#This Row],[STOK_KODU]],AA_KUMULATIF_STOK_RAPORU_123_BURAK_TD[],3,0)</f>
        <v>0</v>
      </c>
      <c r="O6916" s="5">
        <v>3285.86004</v>
      </c>
      <c r="P6916" s="1">
        <v>3285.86</v>
      </c>
      <c r="Q6916" s="1">
        <v>39.6843</v>
      </c>
      <c r="R6916" s="6">
        <v>82.8</v>
      </c>
      <c r="S6916" s="2" t="str">
        <f>IFERROR(#REF!/AA_SIPARIS_SATINALMA_RAPORU_YENI_123_22112023[[#This Row],[SIPARIS_EUR_KURU]],"")</f>
        <v/>
      </c>
      <c r="T6916" s="1">
        <v>3303.72</v>
      </c>
      <c r="U6916" s="1">
        <v>3303.72</v>
      </c>
      <c r="V6916" s="2">
        <v>83.250100000000003</v>
      </c>
      <c r="W6916" s="12" t="s">
        <v>45</v>
      </c>
      <c r="X6916" s="4">
        <v>39.6843</v>
      </c>
      <c r="Y6916" s="3">
        <v>82.8</v>
      </c>
      <c r="Z6916" s="9" t="s">
        <v>16</v>
      </c>
    </row>
    <row r="6917" spans="1:26" x14ac:dyDescent="0.25">
      <c r="A6917">
        <v>2024</v>
      </c>
      <c r="B6917">
        <v>3</v>
      </c>
      <c r="C6917" s="7">
        <v>45356</v>
      </c>
      <c r="D6917" s="9" t="s">
        <v>2022</v>
      </c>
      <c r="E6917" s="9" t="s">
        <v>2023</v>
      </c>
      <c r="F6917" s="9" t="s">
        <v>633</v>
      </c>
      <c r="G6917" s="9" t="s">
        <v>634</v>
      </c>
      <c r="H6917" s="9" t="s">
        <v>21</v>
      </c>
      <c r="I6917">
        <v>100</v>
      </c>
      <c r="J6917" s="9" t="s">
        <v>22</v>
      </c>
      <c r="K6917">
        <v>100</v>
      </c>
      <c r="L6917">
        <v>0</v>
      </c>
      <c r="M6917">
        <v>0</v>
      </c>
      <c r="N6917" s="11">
        <f>VLOOKUP(AA_SIPARIS_SATINALMA_RAPORU_YENI_123_22112023[[#This Row],[STOK_KODU]],AA_KUMULATIF_STOK_RAPORU_123_BURAK_TD[],3,0)</f>
        <v>40</v>
      </c>
      <c r="O6917" s="5">
        <v>32.85</v>
      </c>
      <c r="P6917" s="1">
        <v>3285</v>
      </c>
      <c r="Q6917" s="1">
        <v>34.079099999999997</v>
      </c>
      <c r="R6917" s="6">
        <v>0.96</v>
      </c>
      <c r="S6917" s="2" t="str">
        <f>IFERROR(#REF!/AA_SIPARIS_SATINALMA_RAPORU_YENI_123_22112023[[#This Row],[SIPARIS_EUR_KURU]],"")</f>
        <v/>
      </c>
      <c r="T6917" s="1">
        <v>32.85</v>
      </c>
      <c r="U6917" s="1">
        <v>3285</v>
      </c>
      <c r="V6917" s="2">
        <v>96.3934</v>
      </c>
      <c r="W6917" s="12" t="s">
        <v>29</v>
      </c>
      <c r="X6917" s="4">
        <v>0</v>
      </c>
      <c r="Y6917" s="3">
        <v>3285</v>
      </c>
      <c r="Z6917" s="9" t="s">
        <v>16</v>
      </c>
    </row>
    <row r="6918" spans="1:26" x14ac:dyDescent="0.25">
      <c r="A6918">
        <v>2023</v>
      </c>
      <c r="B6918">
        <v>1</v>
      </c>
      <c r="C6918" s="7">
        <v>44943</v>
      </c>
      <c r="D6918" s="9" t="s">
        <v>17</v>
      </c>
      <c r="E6918" s="9" t="s">
        <v>18</v>
      </c>
      <c r="F6918" s="9" t="s">
        <v>684</v>
      </c>
      <c r="G6918" s="9" t="s">
        <v>685</v>
      </c>
      <c r="H6918" s="9" t="s">
        <v>21</v>
      </c>
      <c r="I6918">
        <v>50</v>
      </c>
      <c r="J6918" s="9" t="s">
        <v>22</v>
      </c>
      <c r="K6918">
        <v>50</v>
      </c>
      <c r="L6918">
        <v>0</v>
      </c>
      <c r="M6918">
        <v>0</v>
      </c>
      <c r="N6918" s="11">
        <f>VLOOKUP(AA_SIPARIS_SATINALMA_RAPORU_YENI_123_22112023[[#This Row],[STOK_KODU]],AA_KUMULATIF_STOK_RAPORU_123_BURAK_TD[],3,0)</f>
        <v>20</v>
      </c>
      <c r="O6918" s="5">
        <v>65.68835</v>
      </c>
      <c r="P6918" s="1">
        <v>3284.42</v>
      </c>
      <c r="Q6918" s="1">
        <v>20.316299999999998</v>
      </c>
      <c r="R6918" s="6">
        <v>3.23</v>
      </c>
      <c r="S6918" s="2" t="str">
        <f>IFERROR(#REF!/AA_SIPARIS_SATINALMA_RAPORU_YENI_123_22112023[[#This Row],[SIPARIS_EUR_KURU]],"")</f>
        <v/>
      </c>
      <c r="T6918" s="1">
        <v>65.775599999999997</v>
      </c>
      <c r="U6918" s="1">
        <v>3288.78</v>
      </c>
      <c r="V6918" s="2">
        <v>161.70140000000001</v>
      </c>
      <c r="W6918" s="12" t="s">
        <v>23</v>
      </c>
      <c r="X6918" s="4">
        <v>18.7681</v>
      </c>
      <c r="Y6918" s="3">
        <v>175</v>
      </c>
      <c r="Z6918" s="9" t="s">
        <v>16</v>
      </c>
    </row>
    <row r="6919" spans="1:26" x14ac:dyDescent="0.25">
      <c r="A6919">
        <v>2024</v>
      </c>
      <c r="B6919">
        <v>12</v>
      </c>
      <c r="C6919" s="7">
        <v>45636</v>
      </c>
      <c r="D6919" s="9" t="s">
        <v>152</v>
      </c>
      <c r="E6919" s="9" t="s">
        <v>153</v>
      </c>
      <c r="F6919" s="9" t="s">
        <v>10048</v>
      </c>
      <c r="G6919" s="9" t="s">
        <v>10049</v>
      </c>
      <c r="H6919" s="9" t="s">
        <v>653</v>
      </c>
      <c r="I6919">
        <v>1</v>
      </c>
      <c r="J6919" s="9" t="s">
        <v>22</v>
      </c>
      <c r="K6919">
        <v>1</v>
      </c>
      <c r="L6919">
        <v>0</v>
      </c>
      <c r="M6919">
        <v>0</v>
      </c>
      <c r="N6919" s="11">
        <f>VLOOKUP(AA_SIPARIS_SATINALMA_RAPORU_YENI_123_22112023[[#This Row],[STOK_KODU]],AA_KUMULATIF_STOK_RAPORU_123_BURAK_TD[],3,0)</f>
        <v>1</v>
      </c>
      <c r="O6919" s="5">
        <v>3282.3209999999999</v>
      </c>
      <c r="P6919" s="1">
        <v>3282.32</v>
      </c>
      <c r="Q6919" s="1">
        <v>36.715000000000003</v>
      </c>
      <c r="R6919" s="6">
        <v>89.4</v>
      </c>
      <c r="S6919" s="2" t="str">
        <f>IFERROR(#REF!/AA_SIPARIS_SATINALMA_RAPORU_YENI_123_22112023[[#This Row],[SIPARIS_EUR_KURU]],"")</f>
        <v/>
      </c>
      <c r="T6919" s="1">
        <v>3289.92</v>
      </c>
      <c r="U6919" s="1">
        <v>3289.92</v>
      </c>
      <c r="V6919" s="2">
        <v>89.606999999999999</v>
      </c>
      <c r="W6919" s="12" t="s">
        <v>45</v>
      </c>
      <c r="X6919" s="4">
        <v>36.715000000000003</v>
      </c>
      <c r="Y6919" s="3">
        <v>89.4</v>
      </c>
      <c r="Z6919" s="9" t="s">
        <v>16</v>
      </c>
    </row>
    <row r="6920" spans="1:26" x14ac:dyDescent="0.25">
      <c r="A6920">
        <v>2023</v>
      </c>
      <c r="B6920">
        <v>7</v>
      </c>
      <c r="C6920" s="7">
        <v>45124</v>
      </c>
      <c r="D6920" s="9" t="s">
        <v>441</v>
      </c>
      <c r="E6920" s="9" t="s">
        <v>442</v>
      </c>
      <c r="F6920" s="9" t="s">
        <v>443</v>
      </c>
      <c r="G6920" s="9" t="s">
        <v>444</v>
      </c>
      <c r="H6920" s="9" t="s">
        <v>55</v>
      </c>
      <c r="I6920">
        <v>52</v>
      </c>
      <c r="J6920" s="9" t="s">
        <v>22</v>
      </c>
      <c r="K6920">
        <v>52</v>
      </c>
      <c r="L6920">
        <v>0</v>
      </c>
      <c r="M6920">
        <v>0</v>
      </c>
      <c r="N6920" s="11">
        <f>VLOOKUP(AA_SIPARIS_SATINALMA_RAPORU_YENI_123_22112023[[#This Row],[STOK_KODU]],AA_KUMULATIF_STOK_RAPORU_123_BURAK_TD[],3,0)</f>
        <v>103</v>
      </c>
      <c r="O6920" s="5">
        <v>63</v>
      </c>
      <c r="P6920" s="1">
        <v>3276</v>
      </c>
      <c r="Q6920" s="1">
        <v>29.338999999999999</v>
      </c>
      <c r="R6920" s="6">
        <v>2.15</v>
      </c>
      <c r="S6920" s="2" t="str">
        <f>IFERROR(#REF!/AA_SIPARIS_SATINALMA_RAPORU_YENI_123_22112023[[#This Row],[SIPARIS_EUR_KURU]],"")</f>
        <v/>
      </c>
      <c r="T6920" s="1">
        <v>63</v>
      </c>
      <c r="U6920" s="1">
        <v>3276</v>
      </c>
      <c r="V6920" s="2">
        <v>108.7086</v>
      </c>
      <c r="W6920" s="12" t="s">
        <v>29</v>
      </c>
      <c r="X6920" s="4">
        <v>0</v>
      </c>
      <c r="Y6920" s="3">
        <v>3276</v>
      </c>
      <c r="Z6920" s="9" t="s">
        <v>16</v>
      </c>
    </row>
    <row r="6921" spans="1:26" x14ac:dyDescent="0.25">
      <c r="A6921">
        <v>2025</v>
      </c>
      <c r="B6921">
        <v>10</v>
      </c>
      <c r="C6921" s="7">
        <v>45938</v>
      </c>
      <c r="D6921" s="9" t="s">
        <v>694</v>
      </c>
      <c r="E6921" s="9" t="s">
        <v>695</v>
      </c>
      <c r="F6921" s="9" t="s">
        <v>696</v>
      </c>
      <c r="G6921" s="9" t="s">
        <v>697</v>
      </c>
      <c r="H6921" s="9" t="s">
        <v>97</v>
      </c>
      <c r="I6921">
        <v>50</v>
      </c>
      <c r="J6921" s="9" t="s">
        <v>117</v>
      </c>
      <c r="K6921">
        <v>50</v>
      </c>
      <c r="L6921">
        <v>0</v>
      </c>
      <c r="M6921">
        <v>0</v>
      </c>
      <c r="N6921" s="11">
        <f>VLOOKUP(AA_SIPARIS_SATINALMA_RAPORU_YENI_123_22112023[[#This Row],[STOK_KODU]],AA_KUMULATIF_STOK_RAPORU_123_BURAK_TD[],3,0)</f>
        <v>125</v>
      </c>
      <c r="O6921" s="5">
        <v>65.47</v>
      </c>
      <c r="P6921" s="1">
        <v>3273.5</v>
      </c>
      <c r="Q6921" s="1">
        <v>48.5809</v>
      </c>
      <c r="R6921" s="6">
        <v>1.35</v>
      </c>
      <c r="S6921" s="2" t="str">
        <f>IFERROR(#REF!/AA_SIPARIS_SATINALMA_RAPORU_YENI_123_22112023[[#This Row],[SIPARIS_EUR_KURU]],"")</f>
        <v/>
      </c>
      <c r="T6921" s="1">
        <v>65.468999999999994</v>
      </c>
      <c r="U6921" s="1">
        <v>3273.45</v>
      </c>
      <c r="V6921" s="2">
        <v>67.381399999999999</v>
      </c>
      <c r="W6921" s="12" t="s">
        <v>29</v>
      </c>
      <c r="X6921" s="4">
        <v>0</v>
      </c>
      <c r="Y6921" s="3">
        <v>3273.45</v>
      </c>
      <c r="Z6921" s="9" t="s">
        <v>16</v>
      </c>
    </row>
    <row r="6922" spans="1:26" x14ac:dyDescent="0.25">
      <c r="A6922">
        <v>2026</v>
      </c>
      <c r="B6922">
        <v>4</v>
      </c>
      <c r="C6922" s="7">
        <v>46114</v>
      </c>
      <c r="D6922" s="9" t="s">
        <v>156</v>
      </c>
      <c r="E6922" s="9" t="s">
        <v>157</v>
      </c>
      <c r="F6922" s="9" t="s">
        <v>12287</v>
      </c>
      <c r="G6922" s="9" t="s">
        <v>12288</v>
      </c>
      <c r="H6922" s="9" t="s">
        <v>52</v>
      </c>
      <c r="I6922">
        <v>20</v>
      </c>
      <c r="J6922" s="9" t="s">
        <v>68</v>
      </c>
      <c r="K6922">
        <v>0</v>
      </c>
      <c r="L6922">
        <v>20</v>
      </c>
      <c r="M6922">
        <v>0</v>
      </c>
      <c r="N6922" s="11">
        <f>VLOOKUP(AA_SIPARIS_SATINALMA_RAPORU_YENI_123_22112023[[#This Row],[STOK_KODU]],AA_KUMULATIF_STOK_RAPORU_123_BURAK_TD[],3,0)</f>
        <v>0</v>
      </c>
      <c r="O6922" s="5">
        <v>163.66999999999999</v>
      </c>
      <c r="P6922" s="1">
        <v>3273.4</v>
      </c>
      <c r="Q6922" s="1">
        <v>51.478700000000003</v>
      </c>
      <c r="R6922" s="6">
        <v>3.18</v>
      </c>
      <c r="S6922" s="2" t="str">
        <f>IFERROR(#REF!/AA_SIPARIS_SATINALMA_RAPORU_YENI_123_22112023[[#This Row],[SIPARIS_EUR_KURU]],"")</f>
        <v/>
      </c>
      <c r="T6922" s="1"/>
      <c r="U6922" s="1"/>
      <c r="V6922" s="2">
        <v>0</v>
      </c>
      <c r="W6922" s="12" t="s">
        <v>29</v>
      </c>
      <c r="X6922" s="4">
        <v>0</v>
      </c>
      <c r="Y6922" s="3">
        <v>0</v>
      </c>
      <c r="Z6922" s="9" t="s">
        <v>4850</v>
      </c>
    </row>
    <row r="6923" spans="1:26" x14ac:dyDescent="0.25">
      <c r="A6923">
        <v>2023</v>
      </c>
      <c r="B6923">
        <v>1</v>
      </c>
      <c r="C6923" s="7">
        <v>44943</v>
      </c>
      <c r="D6923" s="9" t="s">
        <v>17</v>
      </c>
      <c r="E6923" s="9" t="s">
        <v>18</v>
      </c>
      <c r="F6923" s="9" t="s">
        <v>1339</v>
      </c>
      <c r="G6923" s="9" t="s">
        <v>1340</v>
      </c>
      <c r="H6923" s="9" t="s">
        <v>21</v>
      </c>
      <c r="I6923">
        <v>60</v>
      </c>
      <c r="J6923" s="9" t="s">
        <v>22</v>
      </c>
      <c r="K6923">
        <v>60</v>
      </c>
      <c r="L6923">
        <v>0</v>
      </c>
      <c r="M6923">
        <v>0</v>
      </c>
      <c r="N6923" s="11">
        <f>VLOOKUP(AA_SIPARIS_SATINALMA_RAPORU_YENI_123_22112023[[#This Row],[STOK_KODU]],AA_KUMULATIF_STOK_RAPORU_123_BURAK_TD[],3,0)</f>
        <v>23</v>
      </c>
      <c r="O6923" s="5">
        <v>54.55573862</v>
      </c>
      <c r="P6923" s="1">
        <v>3273.3443171999998</v>
      </c>
      <c r="Q6923" s="1">
        <v>20.316299999999998</v>
      </c>
      <c r="R6923" s="6">
        <v>2.69</v>
      </c>
      <c r="S6923" s="2" t="str">
        <f>IFERROR(#REF!/AA_SIPARIS_SATINALMA_RAPORU_YENI_123_22112023[[#This Row],[SIPARIS_EUR_KURU]],"")</f>
        <v/>
      </c>
      <c r="T6923" s="1">
        <v>54.628166666666665</v>
      </c>
      <c r="U6923" s="1">
        <v>3277.69</v>
      </c>
      <c r="V6923" s="2">
        <v>161.15610000000001</v>
      </c>
      <c r="W6923" s="12" t="s">
        <v>23</v>
      </c>
      <c r="X6923" s="4">
        <v>18.7681</v>
      </c>
      <c r="Y6923" s="3">
        <v>174.41</v>
      </c>
      <c r="Z6923" s="9" t="s">
        <v>16</v>
      </c>
    </row>
    <row r="6924" spans="1:26" x14ac:dyDescent="0.25">
      <c r="A6924">
        <v>2024</v>
      </c>
      <c r="B6924">
        <v>9</v>
      </c>
      <c r="C6924" s="7">
        <v>45560</v>
      </c>
      <c r="D6924" s="9" t="s">
        <v>702</v>
      </c>
      <c r="E6924" s="9" t="s">
        <v>703</v>
      </c>
      <c r="F6924" s="9" t="s">
        <v>711</v>
      </c>
      <c r="G6924" s="9" t="s">
        <v>712</v>
      </c>
      <c r="H6924" s="9" t="s">
        <v>706</v>
      </c>
      <c r="I6924">
        <v>40</v>
      </c>
      <c r="J6924" s="9" t="s">
        <v>22</v>
      </c>
      <c r="K6924">
        <v>40</v>
      </c>
      <c r="L6924">
        <v>0</v>
      </c>
      <c r="M6924">
        <v>0</v>
      </c>
      <c r="N6924" s="11">
        <f>VLOOKUP(AA_SIPARIS_SATINALMA_RAPORU_YENI_123_22112023[[#This Row],[STOK_KODU]],AA_KUMULATIF_STOK_RAPORU_123_BURAK_TD[],3,0)</f>
        <v>22</v>
      </c>
      <c r="O6924" s="5">
        <v>81.666666000000006</v>
      </c>
      <c r="P6924" s="1">
        <v>3266.67</v>
      </c>
      <c r="Q6924" s="1">
        <v>37.930500000000002</v>
      </c>
      <c r="R6924" s="6">
        <v>2.15</v>
      </c>
      <c r="S6924" s="2" t="str">
        <f>IFERROR(#REF!/AA_SIPARIS_SATINALMA_RAPORU_YENI_123_22112023[[#This Row],[SIPARIS_EUR_KURU]],"")</f>
        <v/>
      </c>
      <c r="T6924" s="1">
        <v>81.666750000000008</v>
      </c>
      <c r="U6924" s="1">
        <v>3266.67</v>
      </c>
      <c r="V6924" s="2">
        <v>85.578999999999994</v>
      </c>
      <c r="W6924" s="12" t="s">
        <v>29</v>
      </c>
      <c r="X6924" s="4">
        <v>0</v>
      </c>
      <c r="Y6924" s="3">
        <v>3266.67</v>
      </c>
      <c r="Z6924" s="9" t="s">
        <v>16</v>
      </c>
    </row>
    <row r="6925" spans="1:26" x14ac:dyDescent="0.25">
      <c r="A6925">
        <v>2025</v>
      </c>
      <c r="B6925">
        <v>12</v>
      </c>
      <c r="C6925" s="7">
        <v>46010</v>
      </c>
      <c r="D6925" s="9" t="s">
        <v>10715</v>
      </c>
      <c r="E6925" s="9" t="s">
        <v>10716</v>
      </c>
      <c r="F6925" s="9" t="s">
        <v>670</v>
      </c>
      <c r="G6925" s="9" t="s">
        <v>671</v>
      </c>
      <c r="H6925" s="9" t="s">
        <v>44</v>
      </c>
      <c r="I6925">
        <v>5</v>
      </c>
      <c r="J6925" s="9" t="s">
        <v>22</v>
      </c>
      <c r="K6925">
        <v>5</v>
      </c>
      <c r="L6925">
        <v>0</v>
      </c>
      <c r="M6925">
        <v>0</v>
      </c>
      <c r="N6925" s="11">
        <f>VLOOKUP(AA_SIPARIS_SATINALMA_RAPORU_YENI_123_22112023[[#This Row],[STOK_KODU]],AA_KUMULATIF_STOK_RAPORU_123_BURAK_TD[],3,0)</f>
        <v>8</v>
      </c>
      <c r="O6925" s="5">
        <v>652.96</v>
      </c>
      <c r="P6925" s="1">
        <v>3264.8</v>
      </c>
      <c r="Q6925" s="1"/>
      <c r="R6925" s="6"/>
      <c r="S6925" s="2" t="str">
        <f>IFERROR(#REF!/AA_SIPARIS_SATINALMA_RAPORU_YENI_123_22112023[[#This Row],[SIPARIS_EUR_KURU]],"")</f>
        <v/>
      </c>
      <c r="T6925" s="1">
        <v>652.952</v>
      </c>
      <c r="U6925" s="1">
        <v>3264.76</v>
      </c>
      <c r="V6925" s="2">
        <v>65.246799999999993</v>
      </c>
      <c r="W6925" s="12" t="s">
        <v>29</v>
      </c>
      <c r="X6925" s="4">
        <v>0</v>
      </c>
      <c r="Y6925" s="3">
        <v>3264.76</v>
      </c>
      <c r="Z6925" s="9" t="s">
        <v>16</v>
      </c>
    </row>
    <row r="6926" spans="1:26" x14ac:dyDescent="0.25">
      <c r="A6926">
        <v>2025</v>
      </c>
      <c r="B6926">
        <v>4</v>
      </c>
      <c r="C6926" s="7">
        <v>45758</v>
      </c>
      <c r="D6926" s="9" t="s">
        <v>9790</v>
      </c>
      <c r="E6926" s="9" t="s">
        <v>9791</v>
      </c>
      <c r="F6926" s="9" t="s">
        <v>692</v>
      </c>
      <c r="G6926" s="9" t="s">
        <v>693</v>
      </c>
      <c r="H6926" s="9" t="s">
        <v>97</v>
      </c>
      <c r="I6926">
        <v>19</v>
      </c>
      <c r="J6926" s="9" t="s">
        <v>22</v>
      </c>
      <c r="K6926">
        <v>19</v>
      </c>
      <c r="L6926">
        <v>0</v>
      </c>
      <c r="M6926">
        <v>0</v>
      </c>
      <c r="N6926" s="11">
        <f>VLOOKUP(AA_SIPARIS_SATINALMA_RAPORU_YENI_123_22112023[[#This Row],[STOK_KODU]],AA_KUMULATIF_STOK_RAPORU_123_BURAK_TD[],3,0)</f>
        <v>38</v>
      </c>
      <c r="O6926" s="5">
        <v>171.5</v>
      </c>
      <c r="P6926" s="1">
        <v>3258.5</v>
      </c>
      <c r="Q6926" s="1"/>
      <c r="R6926" s="6"/>
      <c r="S6926" s="2" t="str">
        <f>IFERROR(#REF!/AA_SIPARIS_SATINALMA_RAPORU_YENI_123_22112023[[#This Row],[SIPARIS_EUR_KURU]],"")</f>
        <v/>
      </c>
      <c r="T6926" s="1">
        <v>171.5</v>
      </c>
      <c r="U6926" s="1">
        <v>3258.5</v>
      </c>
      <c r="V6926" s="2">
        <v>0</v>
      </c>
      <c r="W6926" s="12" t="s">
        <v>29</v>
      </c>
      <c r="X6926" s="4">
        <v>0</v>
      </c>
      <c r="Y6926" s="3">
        <v>3258.5</v>
      </c>
      <c r="Z6926" s="9" t="s">
        <v>16</v>
      </c>
    </row>
    <row r="6927" spans="1:26" x14ac:dyDescent="0.25">
      <c r="A6927">
        <v>2025</v>
      </c>
      <c r="B6927">
        <v>4</v>
      </c>
      <c r="C6927" s="7">
        <v>45765</v>
      </c>
      <c r="D6927" s="9" t="s">
        <v>104</v>
      </c>
      <c r="E6927" s="9" t="s">
        <v>105</v>
      </c>
      <c r="F6927" s="9" t="s">
        <v>140</v>
      </c>
      <c r="G6927" s="9" t="s">
        <v>141</v>
      </c>
      <c r="H6927" s="9" t="s">
        <v>108</v>
      </c>
      <c r="I6927">
        <v>19.5</v>
      </c>
      <c r="J6927" s="9" t="s">
        <v>109</v>
      </c>
      <c r="K6927">
        <v>19.5</v>
      </c>
      <c r="L6927">
        <v>0</v>
      </c>
      <c r="M6927">
        <v>0</v>
      </c>
      <c r="N6927" s="11">
        <f>VLOOKUP(AA_SIPARIS_SATINALMA_RAPORU_YENI_123_22112023[[#This Row],[STOK_KODU]],AA_KUMULATIF_STOK_RAPORU_123_BURAK_TD[],3,0)</f>
        <v>136.50000000000003</v>
      </c>
      <c r="O6927" s="5">
        <v>167.05128205</v>
      </c>
      <c r="P6927" s="1">
        <v>3257.5</v>
      </c>
      <c r="Q6927" s="1">
        <v>43.264400000000002</v>
      </c>
      <c r="R6927" s="6">
        <v>3.86</v>
      </c>
      <c r="S6927" s="2" t="str">
        <f>IFERROR(#REF!/AA_SIPARIS_SATINALMA_RAPORU_YENI_123_22112023[[#This Row],[SIPARIS_EUR_KURU]],"")</f>
        <v/>
      </c>
      <c r="T6927" s="1">
        <v>167.05128205128204</v>
      </c>
      <c r="U6927" s="1">
        <v>3257.5</v>
      </c>
      <c r="V6927" s="2">
        <v>74.910899999999998</v>
      </c>
      <c r="W6927" s="12" t="s">
        <v>29</v>
      </c>
      <c r="X6927" s="4">
        <v>0</v>
      </c>
      <c r="Y6927" s="3">
        <v>3257.5</v>
      </c>
      <c r="Z6927" s="9" t="s">
        <v>16</v>
      </c>
    </row>
    <row r="6928" spans="1:26" x14ac:dyDescent="0.25">
      <c r="A6928">
        <v>2023</v>
      </c>
      <c r="B6928">
        <v>11</v>
      </c>
      <c r="C6928" s="7">
        <v>45236</v>
      </c>
      <c r="D6928" s="9" t="s">
        <v>152</v>
      </c>
      <c r="E6928" s="9" t="s">
        <v>153</v>
      </c>
      <c r="F6928" s="9" t="s">
        <v>1048</v>
      </c>
      <c r="G6928" s="9" t="s">
        <v>1049</v>
      </c>
      <c r="H6928" s="9" t="s">
        <v>44</v>
      </c>
      <c r="I6928">
        <v>2</v>
      </c>
      <c r="J6928" s="9" t="s">
        <v>22</v>
      </c>
      <c r="K6928">
        <v>2</v>
      </c>
      <c r="L6928">
        <v>0</v>
      </c>
      <c r="M6928">
        <v>0</v>
      </c>
      <c r="N6928" s="11">
        <f>VLOOKUP(AA_SIPARIS_SATINALMA_RAPORU_YENI_123_22112023[[#This Row],[STOK_KODU]],AA_KUMULATIF_STOK_RAPORU_123_BURAK_TD[],3,0)</f>
        <v>0</v>
      </c>
      <c r="O6928" s="5">
        <v>1628.3915999999999</v>
      </c>
      <c r="P6928" s="1">
        <v>3256.78</v>
      </c>
      <c r="Q6928" s="1">
        <v>30.1554</v>
      </c>
      <c r="R6928" s="6">
        <v>54</v>
      </c>
      <c r="S6928" s="2" t="str">
        <f>IFERROR(#REF!/AA_SIPARIS_SATINALMA_RAPORU_YENI_123_22112023[[#This Row],[SIPARIS_EUR_KURU]],"")</f>
        <v/>
      </c>
      <c r="T6928" s="1">
        <v>1652.4</v>
      </c>
      <c r="U6928" s="1">
        <v>3304.8</v>
      </c>
      <c r="V6928" s="2">
        <v>109.59229999999999</v>
      </c>
      <c r="W6928" s="12" t="s">
        <v>45</v>
      </c>
      <c r="X6928" s="4">
        <v>30.1554</v>
      </c>
      <c r="Y6928" s="3">
        <v>108</v>
      </c>
      <c r="Z6928" s="9" t="s">
        <v>16</v>
      </c>
    </row>
    <row r="6929" spans="1:26" x14ac:dyDescent="0.25">
      <c r="A6929">
        <v>2023</v>
      </c>
      <c r="B6929">
        <v>1</v>
      </c>
      <c r="C6929" s="7">
        <v>44939</v>
      </c>
      <c r="D6929" s="9" t="s">
        <v>3791</v>
      </c>
      <c r="E6929" s="9" t="s">
        <v>3792</v>
      </c>
      <c r="F6929" s="9" t="s">
        <v>718</v>
      </c>
      <c r="G6929" s="9" t="s">
        <v>719</v>
      </c>
      <c r="H6929" s="9" t="s">
        <v>21</v>
      </c>
      <c r="I6929">
        <v>500</v>
      </c>
      <c r="J6929" s="9" t="s">
        <v>117</v>
      </c>
      <c r="K6929">
        <v>500</v>
      </c>
      <c r="L6929">
        <v>0</v>
      </c>
      <c r="M6929">
        <v>0</v>
      </c>
      <c r="N6929" s="11">
        <f>VLOOKUP(AA_SIPARIS_SATINALMA_RAPORU_YENI_123_22112023[[#This Row],[STOK_KODU]],AA_KUMULATIF_STOK_RAPORU_123_BURAK_TD[],3,0)</f>
        <v>110</v>
      </c>
      <c r="O6929" s="5">
        <v>6.5119999999999996</v>
      </c>
      <c r="P6929" s="1">
        <v>3256</v>
      </c>
      <c r="Q6929" s="1">
        <v>20.1858</v>
      </c>
      <c r="R6929" s="6">
        <v>0.32</v>
      </c>
      <c r="S6929" s="2" t="str">
        <f>IFERROR(#REF!/AA_SIPARIS_SATINALMA_RAPORU_YENI_123_22112023[[#This Row],[SIPARIS_EUR_KURU]],"")</f>
        <v/>
      </c>
      <c r="T6929" s="1">
        <v>6.5183999999999997</v>
      </c>
      <c r="U6929" s="1">
        <v>3259.2</v>
      </c>
      <c r="V6929" s="2">
        <v>161.46</v>
      </c>
      <c r="W6929" s="12" t="s">
        <v>29</v>
      </c>
      <c r="X6929" s="4">
        <v>0</v>
      </c>
      <c r="Y6929" s="3">
        <v>3259.2</v>
      </c>
      <c r="Z6929" s="9" t="s">
        <v>16</v>
      </c>
    </row>
    <row r="6930" spans="1:26" x14ac:dyDescent="0.25">
      <c r="A6930">
        <v>2025</v>
      </c>
      <c r="B6930">
        <v>10</v>
      </c>
      <c r="C6930" s="7">
        <v>45937</v>
      </c>
      <c r="D6930" s="9" t="s">
        <v>10819</v>
      </c>
      <c r="E6930" s="9" t="s">
        <v>10820</v>
      </c>
      <c r="F6930" s="9" t="s">
        <v>11227</v>
      </c>
      <c r="G6930" s="9" t="s">
        <v>11228</v>
      </c>
      <c r="H6930" s="9" t="s">
        <v>97</v>
      </c>
      <c r="I6930">
        <v>2</v>
      </c>
      <c r="J6930" s="9" t="s">
        <v>22</v>
      </c>
      <c r="K6930">
        <v>2</v>
      </c>
      <c r="L6930">
        <v>0</v>
      </c>
      <c r="M6930">
        <v>0</v>
      </c>
      <c r="N6930" s="11">
        <f>VLOOKUP(AA_SIPARIS_SATINALMA_RAPORU_YENI_123_22112023[[#This Row],[STOK_KODU]],AA_KUMULATIF_STOK_RAPORU_123_BURAK_TD[],3,0)</f>
        <v>2</v>
      </c>
      <c r="O6930" s="5">
        <v>1627.43</v>
      </c>
      <c r="P6930" s="1">
        <v>3254.86</v>
      </c>
      <c r="Q6930" s="1">
        <v>48.58</v>
      </c>
      <c r="R6930" s="6">
        <v>33.5</v>
      </c>
      <c r="S6930" s="2" t="str">
        <f>IFERROR(#REF!/AA_SIPARIS_SATINALMA_RAPORU_YENI_123_22112023[[#This Row],[SIPARIS_EUR_KURU]],"")</f>
        <v/>
      </c>
      <c r="T6930" s="1">
        <v>1627.43</v>
      </c>
      <c r="U6930" s="1">
        <v>3254.86</v>
      </c>
      <c r="V6930" s="2">
        <v>66.806799999999996</v>
      </c>
      <c r="W6930" s="12" t="s">
        <v>45</v>
      </c>
      <c r="X6930" s="4">
        <v>48.58</v>
      </c>
      <c r="Y6930" s="3">
        <v>67</v>
      </c>
      <c r="Z6930" s="9" t="s">
        <v>16</v>
      </c>
    </row>
    <row r="6931" spans="1:26" x14ac:dyDescent="0.25">
      <c r="A6931">
        <v>2025</v>
      </c>
      <c r="B6931">
        <v>10</v>
      </c>
      <c r="C6931" s="7">
        <v>45937</v>
      </c>
      <c r="D6931" s="9" t="s">
        <v>10819</v>
      </c>
      <c r="E6931" s="9" t="s">
        <v>10820</v>
      </c>
      <c r="F6931" s="9" t="s">
        <v>11229</v>
      </c>
      <c r="G6931" s="9" t="s">
        <v>11230</v>
      </c>
      <c r="H6931" s="9" t="s">
        <v>97</v>
      </c>
      <c r="I6931">
        <v>2</v>
      </c>
      <c r="J6931" s="9" t="s">
        <v>22</v>
      </c>
      <c r="K6931">
        <v>2</v>
      </c>
      <c r="L6931">
        <v>0</v>
      </c>
      <c r="M6931">
        <v>0</v>
      </c>
      <c r="N6931" s="11">
        <f>VLOOKUP(AA_SIPARIS_SATINALMA_RAPORU_YENI_123_22112023[[#This Row],[STOK_KODU]],AA_KUMULATIF_STOK_RAPORU_123_BURAK_TD[],3,0)</f>
        <v>2</v>
      </c>
      <c r="O6931" s="5">
        <v>1627.43</v>
      </c>
      <c r="P6931" s="1">
        <v>3254.86</v>
      </c>
      <c r="Q6931" s="1">
        <v>48.58</v>
      </c>
      <c r="R6931" s="6">
        <v>33.5</v>
      </c>
      <c r="S6931" s="2" t="str">
        <f>IFERROR(#REF!/AA_SIPARIS_SATINALMA_RAPORU_YENI_123_22112023[[#This Row],[SIPARIS_EUR_KURU]],"")</f>
        <v/>
      </c>
      <c r="T6931" s="1">
        <v>1627.43</v>
      </c>
      <c r="U6931" s="1">
        <v>3254.86</v>
      </c>
      <c r="V6931" s="2">
        <v>66.806799999999996</v>
      </c>
      <c r="W6931" s="12" t="s">
        <v>45</v>
      </c>
      <c r="X6931" s="4">
        <v>48.58</v>
      </c>
      <c r="Y6931" s="3">
        <v>67</v>
      </c>
      <c r="Z6931" s="9" t="s">
        <v>16</v>
      </c>
    </row>
    <row r="6932" spans="1:26" x14ac:dyDescent="0.25">
      <c r="A6932">
        <v>2026</v>
      </c>
      <c r="B6932">
        <v>2</v>
      </c>
      <c r="C6932" s="7">
        <v>46079</v>
      </c>
      <c r="D6932" s="9" t="s">
        <v>881</v>
      </c>
      <c r="E6932" s="9" t="s">
        <v>882</v>
      </c>
      <c r="F6932" s="9" t="s">
        <v>2342</v>
      </c>
      <c r="G6932" s="9" t="s">
        <v>2343</v>
      </c>
      <c r="H6932" s="9" t="s">
        <v>52</v>
      </c>
      <c r="I6932">
        <v>60</v>
      </c>
      <c r="J6932" s="9" t="s">
        <v>109</v>
      </c>
      <c r="K6932">
        <v>60</v>
      </c>
      <c r="L6932">
        <v>0</v>
      </c>
      <c r="M6932">
        <v>0</v>
      </c>
      <c r="N6932" s="11">
        <f>VLOOKUP(AA_SIPARIS_SATINALMA_RAPORU_YENI_123_22112023[[#This Row],[STOK_KODU]],AA_KUMULATIF_STOK_RAPORU_123_BURAK_TD[],3,0)</f>
        <v>40</v>
      </c>
      <c r="O6932" s="5">
        <v>54.17</v>
      </c>
      <c r="P6932" s="1">
        <v>3250</v>
      </c>
      <c r="Q6932" s="1">
        <v>51.623699999999999</v>
      </c>
      <c r="R6932" s="6">
        <v>1.05</v>
      </c>
      <c r="S6932" s="2" t="str">
        <f>IFERROR(#REF!/AA_SIPARIS_SATINALMA_RAPORU_YENI_123_22112023[[#This Row],[SIPARIS_EUR_KURU]],"")</f>
        <v/>
      </c>
      <c r="T6932" s="1">
        <v>54.166666666666664</v>
      </c>
      <c r="U6932" s="1">
        <v>3250</v>
      </c>
      <c r="V6932" s="2">
        <v>62.955599999999997</v>
      </c>
      <c r="W6932" s="12" t="s">
        <v>29</v>
      </c>
      <c r="X6932" s="4">
        <v>0</v>
      </c>
      <c r="Y6932" s="3">
        <v>3250</v>
      </c>
      <c r="Z6932" s="9" t="s">
        <v>16</v>
      </c>
    </row>
    <row r="6933" spans="1:26" x14ac:dyDescent="0.25">
      <c r="A6933">
        <v>2026</v>
      </c>
      <c r="B6933">
        <v>2</v>
      </c>
      <c r="C6933" s="7">
        <v>46062</v>
      </c>
      <c r="D6933" s="9" t="s">
        <v>130</v>
      </c>
      <c r="E6933" s="9" t="s">
        <v>131</v>
      </c>
      <c r="F6933" s="9" t="s">
        <v>558</v>
      </c>
      <c r="G6933" s="9" t="s">
        <v>559</v>
      </c>
      <c r="H6933" s="9" t="s">
        <v>55</v>
      </c>
      <c r="I6933">
        <v>10</v>
      </c>
      <c r="J6933" s="9" t="s">
        <v>22</v>
      </c>
      <c r="K6933">
        <v>10</v>
      </c>
      <c r="L6933">
        <v>0</v>
      </c>
      <c r="M6933">
        <v>0</v>
      </c>
      <c r="N6933" s="11">
        <f>VLOOKUP(AA_SIPARIS_SATINALMA_RAPORU_YENI_123_22112023[[#This Row],[STOK_KODU]],AA_KUMULATIF_STOK_RAPORU_123_BURAK_TD[],3,0)</f>
        <v>13</v>
      </c>
      <c r="O6933" s="5">
        <v>325</v>
      </c>
      <c r="P6933" s="1">
        <v>3250</v>
      </c>
      <c r="Q6933" s="1">
        <v>51.243699999999997</v>
      </c>
      <c r="R6933" s="6">
        <v>6.34</v>
      </c>
      <c r="S6933" s="2" t="str">
        <f>IFERROR(#REF!/AA_SIPARIS_SATINALMA_RAPORU_YENI_123_22112023[[#This Row],[SIPARIS_EUR_KURU]],"")</f>
        <v/>
      </c>
      <c r="T6933" s="1">
        <v>325</v>
      </c>
      <c r="U6933" s="1">
        <v>3250</v>
      </c>
      <c r="V6933" s="2">
        <v>62.964700000000001</v>
      </c>
      <c r="W6933" s="12" t="s">
        <v>29</v>
      </c>
      <c r="X6933" s="4">
        <v>0</v>
      </c>
      <c r="Y6933" s="3">
        <v>3250</v>
      </c>
      <c r="Z6933" s="9" t="s">
        <v>16</v>
      </c>
    </row>
    <row r="6934" spans="1:26" x14ac:dyDescent="0.25">
      <c r="A6934">
        <v>2025</v>
      </c>
      <c r="B6934">
        <v>7</v>
      </c>
      <c r="C6934" s="7">
        <v>45869</v>
      </c>
      <c r="D6934" s="9" t="s">
        <v>360</v>
      </c>
      <c r="E6934" s="9" t="s">
        <v>361</v>
      </c>
      <c r="F6934" s="9" t="s">
        <v>10475</v>
      </c>
      <c r="G6934" s="9" t="s">
        <v>10476</v>
      </c>
      <c r="H6934" s="9" t="s">
        <v>10413</v>
      </c>
      <c r="I6934">
        <v>1</v>
      </c>
      <c r="J6934" s="9" t="s">
        <v>22</v>
      </c>
      <c r="K6934">
        <v>1</v>
      </c>
      <c r="L6934">
        <v>0</v>
      </c>
      <c r="M6934">
        <v>0</v>
      </c>
      <c r="N6934" s="11">
        <f>VLOOKUP(AA_SIPARIS_SATINALMA_RAPORU_YENI_123_22112023[[#This Row],[STOK_KODU]],AA_KUMULATIF_STOK_RAPORU_123_BURAK_TD[],3,0)</f>
        <v>1</v>
      </c>
      <c r="O6934" s="5">
        <v>3250</v>
      </c>
      <c r="P6934" s="1">
        <v>3250</v>
      </c>
      <c r="Q6934" s="1">
        <v>46.7684</v>
      </c>
      <c r="R6934" s="6">
        <v>69.489999999999995</v>
      </c>
      <c r="S6934" s="2" t="str">
        <f>IFERROR(#REF!/AA_SIPARIS_SATINALMA_RAPORU_YENI_123_22112023[[#This Row],[SIPARIS_EUR_KURU]],"")</f>
        <v/>
      </c>
      <c r="T6934" s="1">
        <v>3250</v>
      </c>
      <c r="U6934" s="1">
        <v>3250</v>
      </c>
      <c r="V6934" s="2">
        <v>68.778599999999997</v>
      </c>
      <c r="W6934" s="12" t="s">
        <v>29</v>
      </c>
      <c r="X6934" s="4">
        <v>0</v>
      </c>
      <c r="Y6934" s="3">
        <v>3250</v>
      </c>
      <c r="Z6934" s="9" t="s">
        <v>16</v>
      </c>
    </row>
    <row r="6935" spans="1:26" x14ac:dyDescent="0.25">
      <c r="A6935">
        <v>2025</v>
      </c>
      <c r="B6935">
        <v>7</v>
      </c>
      <c r="C6935" s="7">
        <v>45859</v>
      </c>
      <c r="D6935" s="9" t="s">
        <v>184</v>
      </c>
      <c r="E6935" s="9" t="s">
        <v>185</v>
      </c>
      <c r="F6935" s="9" t="s">
        <v>189</v>
      </c>
      <c r="G6935" s="9" t="s">
        <v>9985</v>
      </c>
      <c r="H6935" s="9" t="s">
        <v>97</v>
      </c>
      <c r="I6935">
        <v>5</v>
      </c>
      <c r="J6935" s="9" t="s">
        <v>22</v>
      </c>
      <c r="K6935">
        <v>5</v>
      </c>
      <c r="L6935">
        <v>0</v>
      </c>
      <c r="M6935">
        <v>0</v>
      </c>
      <c r="N6935" s="11">
        <f>VLOOKUP(AA_SIPARIS_SATINALMA_RAPORU_YENI_123_22112023[[#This Row],[STOK_KODU]],AA_KUMULATIF_STOK_RAPORU_123_BURAK_TD[],3,0)</f>
        <v>0</v>
      </c>
      <c r="O6935" s="5">
        <v>650</v>
      </c>
      <c r="P6935" s="1">
        <v>3250</v>
      </c>
      <c r="Q6935" s="1">
        <v>46.799900000000001</v>
      </c>
      <c r="R6935" s="6">
        <v>13.89</v>
      </c>
      <c r="S6935" s="2" t="str">
        <f>IFERROR(#REF!/AA_SIPARIS_SATINALMA_RAPORU_YENI_123_22112023[[#This Row],[SIPARIS_EUR_KURU]],"")</f>
        <v/>
      </c>
      <c r="T6935" s="1">
        <v>650</v>
      </c>
      <c r="U6935" s="1">
        <v>3250</v>
      </c>
      <c r="V6935" s="2">
        <v>68.881900000000002</v>
      </c>
      <c r="W6935" s="12" t="s">
        <v>29</v>
      </c>
      <c r="X6935" s="4">
        <v>0</v>
      </c>
      <c r="Y6935" s="3">
        <v>3250</v>
      </c>
      <c r="Z6935" s="9" t="s">
        <v>16</v>
      </c>
    </row>
    <row r="6936" spans="1:26" x14ac:dyDescent="0.25">
      <c r="A6936">
        <v>2025</v>
      </c>
      <c r="B6936">
        <v>7</v>
      </c>
      <c r="C6936" s="7">
        <v>45849</v>
      </c>
      <c r="D6936" s="9" t="s">
        <v>2514</v>
      </c>
      <c r="E6936" s="9" t="s">
        <v>2515</v>
      </c>
      <c r="F6936" s="9" t="s">
        <v>11172</v>
      </c>
      <c r="G6936" s="9" t="s">
        <v>11173</v>
      </c>
      <c r="H6936" s="9" t="s">
        <v>44</v>
      </c>
      <c r="I6936">
        <v>10</v>
      </c>
      <c r="J6936" s="9" t="s">
        <v>22</v>
      </c>
      <c r="K6936">
        <v>10</v>
      </c>
      <c r="L6936">
        <v>0</v>
      </c>
      <c r="M6936">
        <v>0</v>
      </c>
      <c r="N6936" s="11">
        <f>VLOOKUP(AA_SIPARIS_SATINALMA_RAPORU_YENI_123_22112023[[#This Row],[STOK_KODU]],AA_KUMULATIF_STOK_RAPORU_123_BURAK_TD[],3,0)</f>
        <v>5</v>
      </c>
      <c r="O6936" s="5">
        <v>325</v>
      </c>
      <c r="P6936" s="1">
        <v>3250</v>
      </c>
      <c r="Q6936" s="1">
        <v>46.883299999999998</v>
      </c>
      <c r="R6936" s="6">
        <v>6.93</v>
      </c>
      <c r="S6936" s="2" t="str">
        <f>IFERROR(#REF!/AA_SIPARIS_SATINALMA_RAPORU_YENI_123_22112023[[#This Row],[SIPARIS_EUR_KURU]],"")</f>
        <v/>
      </c>
      <c r="T6936" s="1">
        <v>325</v>
      </c>
      <c r="U6936" s="1">
        <v>3250</v>
      </c>
      <c r="V6936" s="2">
        <v>69.321100000000001</v>
      </c>
      <c r="W6936" s="12" t="s">
        <v>29</v>
      </c>
      <c r="X6936" s="4">
        <v>0</v>
      </c>
      <c r="Y6936" s="3">
        <v>3250</v>
      </c>
      <c r="Z6936" s="9" t="s">
        <v>16</v>
      </c>
    </row>
    <row r="6937" spans="1:26" x14ac:dyDescent="0.25">
      <c r="A6937">
        <v>2025</v>
      </c>
      <c r="B6937">
        <v>2</v>
      </c>
      <c r="C6937" s="7">
        <v>45698</v>
      </c>
      <c r="D6937" s="9" t="s">
        <v>24</v>
      </c>
      <c r="E6937" s="9" t="s">
        <v>25</v>
      </c>
      <c r="F6937" s="9" t="s">
        <v>2883</v>
      </c>
      <c r="G6937" s="9" t="s">
        <v>2884</v>
      </c>
      <c r="H6937" s="9" t="s">
        <v>28</v>
      </c>
      <c r="I6937">
        <v>1</v>
      </c>
      <c r="J6937" s="9" t="s">
        <v>22</v>
      </c>
      <c r="K6937">
        <v>1</v>
      </c>
      <c r="L6937">
        <v>0</v>
      </c>
      <c r="M6937">
        <v>0</v>
      </c>
      <c r="N6937" s="11">
        <f>VLOOKUP(AA_SIPARIS_SATINALMA_RAPORU_YENI_123_22112023[[#This Row],[STOK_KODU]],AA_KUMULATIF_STOK_RAPORU_123_BURAK_TD[],3,0)</f>
        <v>0</v>
      </c>
      <c r="O6937" s="5">
        <v>3250</v>
      </c>
      <c r="P6937" s="1">
        <v>3250</v>
      </c>
      <c r="Q6937" s="1">
        <v>37.293300000000002</v>
      </c>
      <c r="R6937" s="6">
        <v>51.5</v>
      </c>
      <c r="S6937" s="2" t="str">
        <f>IFERROR(#REF!/AA_SIPARIS_SATINALMA_RAPORU_YENI_123_22112023[[#This Row],[SIPARIS_EUR_KURU]],"")</f>
        <v/>
      </c>
      <c r="T6937" s="1">
        <v>1920.45</v>
      </c>
      <c r="U6937" s="1">
        <v>1920.45</v>
      </c>
      <c r="V6937" s="2">
        <v>51.761899999999997</v>
      </c>
      <c r="W6937" s="12" t="s">
        <v>29</v>
      </c>
      <c r="X6937" s="4">
        <v>0</v>
      </c>
      <c r="Y6937" s="3">
        <v>1920.45</v>
      </c>
      <c r="Z6937" s="9" t="s">
        <v>16</v>
      </c>
    </row>
    <row r="6938" spans="1:26" x14ac:dyDescent="0.25">
      <c r="A6938">
        <v>2024</v>
      </c>
      <c r="B6938">
        <v>7</v>
      </c>
      <c r="C6938" s="7">
        <v>45502</v>
      </c>
      <c r="D6938" s="9" t="s">
        <v>130</v>
      </c>
      <c r="E6938" s="9" t="s">
        <v>131</v>
      </c>
      <c r="F6938" s="9" t="s">
        <v>785</v>
      </c>
      <c r="G6938" s="9" t="s">
        <v>786</v>
      </c>
      <c r="H6938" s="9" t="s">
        <v>55</v>
      </c>
      <c r="I6938">
        <v>5000</v>
      </c>
      <c r="J6938" s="9" t="s">
        <v>22</v>
      </c>
      <c r="K6938">
        <v>5000</v>
      </c>
      <c r="L6938">
        <v>0</v>
      </c>
      <c r="M6938">
        <v>0</v>
      </c>
      <c r="N6938" s="11">
        <f>VLOOKUP(AA_SIPARIS_SATINALMA_RAPORU_YENI_123_22112023[[#This Row],[STOK_KODU]],AA_KUMULATIF_STOK_RAPORU_123_BURAK_TD[],3,0)</f>
        <v>5000</v>
      </c>
      <c r="O6938" s="5">
        <v>0.65</v>
      </c>
      <c r="P6938" s="1">
        <v>3250</v>
      </c>
      <c r="Q6938" s="1">
        <v>35.773200000000003</v>
      </c>
      <c r="R6938" s="6">
        <v>0.02</v>
      </c>
      <c r="S6938" s="2" t="str">
        <f>IFERROR(#REF!/AA_SIPARIS_SATINALMA_RAPORU_YENI_123_22112023[[#This Row],[SIPARIS_EUR_KURU]],"")</f>
        <v/>
      </c>
      <c r="T6938" s="1">
        <v>0.65</v>
      </c>
      <c r="U6938" s="1">
        <v>3250</v>
      </c>
      <c r="V6938" s="2">
        <v>91.0351</v>
      </c>
      <c r="W6938" s="12" t="s">
        <v>29</v>
      </c>
      <c r="X6938" s="4">
        <v>0</v>
      </c>
      <c r="Y6938" s="3">
        <v>3250</v>
      </c>
      <c r="Z6938" s="9" t="s">
        <v>16</v>
      </c>
    </row>
    <row r="6939" spans="1:26" x14ac:dyDescent="0.25">
      <c r="A6939">
        <v>2024</v>
      </c>
      <c r="B6939">
        <v>7</v>
      </c>
      <c r="C6939" s="7">
        <v>45476</v>
      </c>
      <c r="D6939" s="9" t="s">
        <v>130</v>
      </c>
      <c r="E6939" s="9" t="s">
        <v>131</v>
      </c>
      <c r="F6939" s="9" t="s">
        <v>785</v>
      </c>
      <c r="G6939" s="9" t="s">
        <v>786</v>
      </c>
      <c r="H6939" s="9" t="s">
        <v>55</v>
      </c>
      <c r="I6939">
        <v>5000</v>
      </c>
      <c r="J6939" s="9" t="s">
        <v>22</v>
      </c>
      <c r="K6939">
        <v>5000</v>
      </c>
      <c r="L6939">
        <v>0</v>
      </c>
      <c r="M6939">
        <v>0</v>
      </c>
      <c r="N6939" s="11">
        <f>VLOOKUP(AA_SIPARIS_SATINALMA_RAPORU_YENI_123_22112023[[#This Row],[STOK_KODU]],AA_KUMULATIF_STOK_RAPORU_123_BURAK_TD[],3,0)</f>
        <v>5000</v>
      </c>
      <c r="O6939" s="5">
        <v>0.65</v>
      </c>
      <c r="P6939" s="1">
        <v>3250</v>
      </c>
      <c r="Q6939" s="1">
        <v>34.975900000000003</v>
      </c>
      <c r="R6939" s="6">
        <v>0.02</v>
      </c>
      <c r="S6939" s="2" t="str">
        <f>IFERROR(#REF!/AA_SIPARIS_SATINALMA_RAPORU_YENI_123_22112023[[#This Row],[SIPARIS_EUR_KURU]],"")</f>
        <v/>
      </c>
      <c r="T6939" s="1">
        <v>0.65</v>
      </c>
      <c r="U6939" s="1">
        <v>3250</v>
      </c>
      <c r="V6939" s="2">
        <v>91.233400000000003</v>
      </c>
      <c r="W6939" s="12" t="s">
        <v>29</v>
      </c>
      <c r="X6939" s="4">
        <v>0</v>
      </c>
      <c r="Y6939" s="3">
        <v>3250</v>
      </c>
      <c r="Z6939" s="9" t="s">
        <v>16</v>
      </c>
    </row>
    <row r="6940" spans="1:26" x14ac:dyDescent="0.25">
      <c r="A6940">
        <v>2024</v>
      </c>
      <c r="B6940">
        <v>2</v>
      </c>
      <c r="C6940" s="7">
        <v>45351</v>
      </c>
      <c r="D6940" s="9" t="s">
        <v>2140</v>
      </c>
      <c r="E6940" s="9" t="s">
        <v>2141</v>
      </c>
      <c r="F6940" s="9" t="s">
        <v>1600</v>
      </c>
      <c r="G6940" s="9" t="s">
        <v>1601</v>
      </c>
      <c r="H6940" s="9" t="s">
        <v>55</v>
      </c>
      <c r="I6940">
        <v>5</v>
      </c>
      <c r="J6940" s="9" t="s">
        <v>22</v>
      </c>
      <c r="K6940">
        <v>5</v>
      </c>
      <c r="L6940">
        <v>0</v>
      </c>
      <c r="M6940">
        <v>0</v>
      </c>
      <c r="N6940" s="11">
        <f>VLOOKUP(AA_SIPARIS_SATINALMA_RAPORU_YENI_123_22112023[[#This Row],[STOK_KODU]],AA_KUMULATIF_STOK_RAPORU_123_BURAK_TD[],3,0)</f>
        <v>1.0000000000000018</v>
      </c>
      <c r="O6940" s="5">
        <v>650</v>
      </c>
      <c r="P6940" s="1">
        <v>3250</v>
      </c>
      <c r="Q6940" s="1">
        <v>33.654299999999999</v>
      </c>
      <c r="R6940" s="6">
        <v>19.309999999999999</v>
      </c>
      <c r="S6940" s="2" t="str">
        <f>IFERROR(#REF!/AA_SIPARIS_SATINALMA_RAPORU_YENI_123_22112023[[#This Row],[SIPARIS_EUR_KURU]],"")</f>
        <v/>
      </c>
      <c r="T6940" s="1">
        <v>650</v>
      </c>
      <c r="U6940" s="1">
        <v>3250</v>
      </c>
      <c r="V6940" s="2">
        <v>94.425700000000006</v>
      </c>
      <c r="W6940" s="12" t="s">
        <v>29</v>
      </c>
      <c r="X6940" s="4">
        <v>0</v>
      </c>
      <c r="Y6940" s="3">
        <v>3250</v>
      </c>
      <c r="Z6940" s="9" t="s">
        <v>16</v>
      </c>
    </row>
    <row r="6941" spans="1:26" x14ac:dyDescent="0.25">
      <c r="A6941">
        <v>2024</v>
      </c>
      <c r="B6941">
        <v>1</v>
      </c>
      <c r="C6941" s="7">
        <v>45295</v>
      </c>
      <c r="D6941" s="9" t="s">
        <v>2431</v>
      </c>
      <c r="E6941" s="9" t="s">
        <v>2432</v>
      </c>
      <c r="F6941" s="9" t="s">
        <v>1174</v>
      </c>
      <c r="G6941" s="9" t="s">
        <v>1175</v>
      </c>
      <c r="H6941" s="9" t="s">
        <v>52</v>
      </c>
      <c r="I6941">
        <v>25</v>
      </c>
      <c r="J6941" s="9" t="s">
        <v>22</v>
      </c>
      <c r="K6941">
        <v>25</v>
      </c>
      <c r="L6941">
        <v>0</v>
      </c>
      <c r="M6941">
        <v>0</v>
      </c>
      <c r="N6941" s="11">
        <f>VLOOKUP(AA_SIPARIS_SATINALMA_RAPORU_YENI_123_22112023[[#This Row],[STOK_KODU]],AA_KUMULATIF_STOK_RAPORU_123_BURAK_TD[],3,0)</f>
        <v>1</v>
      </c>
      <c r="O6941" s="5">
        <v>130</v>
      </c>
      <c r="P6941" s="1">
        <v>3250</v>
      </c>
      <c r="Q6941" s="1">
        <v>32.543100000000003</v>
      </c>
      <c r="R6941" s="6">
        <v>3.99</v>
      </c>
      <c r="S6941" s="2" t="str">
        <f>IFERROR(#REF!/AA_SIPARIS_SATINALMA_RAPORU_YENI_123_22112023[[#This Row],[SIPARIS_EUR_KURU]],"")</f>
        <v/>
      </c>
      <c r="T6941" s="1">
        <v>108.3336</v>
      </c>
      <c r="U6941" s="1">
        <v>2708.34</v>
      </c>
      <c r="V6941" s="2">
        <v>82.907300000000006</v>
      </c>
      <c r="W6941" s="12" t="s">
        <v>29</v>
      </c>
      <c r="X6941" s="4">
        <v>0</v>
      </c>
      <c r="Y6941" s="3">
        <v>2708.34</v>
      </c>
      <c r="Z6941" s="9" t="s">
        <v>16</v>
      </c>
    </row>
    <row r="6942" spans="1:26" x14ac:dyDescent="0.25">
      <c r="A6942">
        <v>2023</v>
      </c>
      <c r="B6942">
        <v>9</v>
      </c>
      <c r="C6942" s="7">
        <v>45190</v>
      </c>
      <c r="D6942" s="9" t="s">
        <v>1863</v>
      </c>
      <c r="E6942" s="9" t="s">
        <v>1864</v>
      </c>
      <c r="F6942" s="9" t="s">
        <v>3091</v>
      </c>
      <c r="G6942" s="9" t="s">
        <v>3092</v>
      </c>
      <c r="H6942" s="9" t="s">
        <v>653</v>
      </c>
      <c r="I6942">
        <v>1</v>
      </c>
      <c r="J6942" s="9" t="s">
        <v>22</v>
      </c>
      <c r="K6942">
        <v>1</v>
      </c>
      <c r="L6942">
        <v>0</v>
      </c>
      <c r="M6942">
        <v>0</v>
      </c>
      <c r="N6942" s="11">
        <f>VLOOKUP(AA_SIPARIS_SATINALMA_RAPORU_YENI_123_22112023[[#This Row],[STOK_KODU]],AA_KUMULATIF_STOK_RAPORU_123_BURAK_TD[],3,0)</f>
        <v>0</v>
      </c>
      <c r="O6942" s="5">
        <v>3250</v>
      </c>
      <c r="P6942" s="1">
        <v>3250</v>
      </c>
      <c r="Q6942" s="1">
        <v>28.867599999999999</v>
      </c>
      <c r="R6942" s="6">
        <v>112.58</v>
      </c>
      <c r="S6942" s="2" t="str">
        <f>IFERROR(#REF!/AA_SIPARIS_SATINALMA_RAPORU_YENI_123_22112023[[#This Row],[SIPARIS_EUR_KURU]],"")</f>
        <v/>
      </c>
      <c r="T6942" s="1">
        <v>3250</v>
      </c>
      <c r="U6942" s="1">
        <v>3250</v>
      </c>
      <c r="V6942" s="2">
        <v>109.9135</v>
      </c>
      <c r="W6942" s="12" t="s">
        <v>29</v>
      </c>
      <c r="X6942" s="4">
        <v>0</v>
      </c>
      <c r="Y6942" s="3">
        <v>3250</v>
      </c>
      <c r="Z6942" s="9" t="s">
        <v>16</v>
      </c>
    </row>
    <row r="6943" spans="1:26" x14ac:dyDescent="0.25">
      <c r="A6943">
        <v>2023</v>
      </c>
      <c r="B6943">
        <v>7</v>
      </c>
      <c r="C6943" s="7">
        <v>45138</v>
      </c>
      <c r="D6943" s="9" t="s">
        <v>130</v>
      </c>
      <c r="E6943" s="9" t="s">
        <v>131</v>
      </c>
      <c r="F6943" s="9" t="s">
        <v>380</v>
      </c>
      <c r="G6943" s="9" t="s">
        <v>381</v>
      </c>
      <c r="H6943" s="9" t="s">
        <v>52</v>
      </c>
      <c r="I6943">
        <v>50</v>
      </c>
      <c r="J6943" s="9" t="s">
        <v>22</v>
      </c>
      <c r="K6943">
        <v>50</v>
      </c>
      <c r="L6943">
        <v>0</v>
      </c>
      <c r="M6943">
        <v>0</v>
      </c>
      <c r="N6943" s="11">
        <f>VLOOKUP(AA_SIPARIS_SATINALMA_RAPORU_YENI_123_22112023[[#This Row],[STOK_KODU]],AA_KUMULATIF_STOK_RAPORU_123_BURAK_TD[],3,0)</f>
        <v>24</v>
      </c>
      <c r="O6943" s="5">
        <v>65</v>
      </c>
      <c r="P6943" s="1">
        <v>3250</v>
      </c>
      <c r="Q6943" s="1">
        <v>29.57</v>
      </c>
      <c r="R6943" s="6">
        <v>2.2000000000000002</v>
      </c>
      <c r="S6943" s="2" t="str">
        <f>IFERROR(#REF!/AA_SIPARIS_SATINALMA_RAPORU_YENI_123_22112023[[#This Row],[SIPARIS_EUR_KURU]],"")</f>
        <v/>
      </c>
      <c r="T6943" s="1">
        <v>65</v>
      </c>
      <c r="U6943" s="1">
        <v>3250</v>
      </c>
      <c r="V6943" s="2">
        <v>109.83920000000001</v>
      </c>
      <c r="W6943" s="12" t="s">
        <v>29</v>
      </c>
      <c r="X6943" s="4">
        <v>0</v>
      </c>
      <c r="Y6943" s="3">
        <v>3250</v>
      </c>
      <c r="Z6943" s="9" t="s">
        <v>16</v>
      </c>
    </row>
    <row r="6944" spans="1:26" x14ac:dyDescent="0.25">
      <c r="A6944">
        <v>2025</v>
      </c>
      <c r="B6944">
        <v>10</v>
      </c>
      <c r="C6944" s="7">
        <v>45947</v>
      </c>
      <c r="D6944" s="9" t="s">
        <v>2145</v>
      </c>
      <c r="E6944" s="9" t="s">
        <v>2146</v>
      </c>
      <c r="F6944" s="9" t="s">
        <v>1251</v>
      </c>
      <c r="G6944" s="9" t="s">
        <v>11867</v>
      </c>
      <c r="H6944" s="9" t="s">
        <v>21</v>
      </c>
      <c r="I6944">
        <v>3</v>
      </c>
      <c r="J6944" s="9" t="s">
        <v>22</v>
      </c>
      <c r="K6944">
        <v>3</v>
      </c>
      <c r="L6944">
        <v>0</v>
      </c>
      <c r="M6944">
        <v>0</v>
      </c>
      <c r="N6944" s="11">
        <f>VLOOKUP(AA_SIPARIS_SATINALMA_RAPORU_YENI_123_22112023[[#This Row],[STOK_KODU]],AA_KUMULATIF_STOK_RAPORU_123_BURAK_TD[],3,0)</f>
        <v>0</v>
      </c>
      <c r="O6944" s="5">
        <v>1082.0833</v>
      </c>
      <c r="P6944" s="1">
        <v>3246.25</v>
      </c>
      <c r="Q6944" s="1">
        <v>48.688499999999998</v>
      </c>
      <c r="R6944" s="6">
        <v>22.22</v>
      </c>
      <c r="S6944" s="2" t="str">
        <f>IFERROR(#REF!/AA_SIPARIS_SATINALMA_RAPORU_YENI_123_22112023[[#This Row],[SIPARIS_EUR_KURU]],"")</f>
        <v/>
      </c>
      <c r="T6944" s="1">
        <v>1082.0833333333333</v>
      </c>
      <c r="U6944" s="1">
        <v>3246.25</v>
      </c>
      <c r="V6944" s="2">
        <v>66.673900000000003</v>
      </c>
      <c r="W6944" s="12" t="s">
        <v>29</v>
      </c>
      <c r="X6944" s="4">
        <v>0</v>
      </c>
      <c r="Y6944" s="3">
        <v>3246.25</v>
      </c>
      <c r="Z6944" s="9" t="s">
        <v>16</v>
      </c>
    </row>
    <row r="6945" spans="1:26" x14ac:dyDescent="0.25">
      <c r="A6945">
        <v>2024</v>
      </c>
      <c r="B6945">
        <v>5</v>
      </c>
      <c r="C6945" s="7">
        <v>45426</v>
      </c>
      <c r="D6945" s="9" t="s">
        <v>104</v>
      </c>
      <c r="E6945" s="9" t="s">
        <v>105</v>
      </c>
      <c r="F6945" s="9" t="s">
        <v>970</v>
      </c>
      <c r="G6945" s="9" t="s">
        <v>971</v>
      </c>
      <c r="H6945" s="9" t="s">
        <v>108</v>
      </c>
      <c r="I6945">
        <v>300</v>
      </c>
      <c r="J6945" s="9" t="s">
        <v>117</v>
      </c>
      <c r="K6945">
        <v>300</v>
      </c>
      <c r="L6945">
        <v>0</v>
      </c>
      <c r="M6945">
        <v>0</v>
      </c>
      <c r="N6945" s="11">
        <f>VLOOKUP(AA_SIPARIS_SATINALMA_RAPORU_YENI_123_22112023[[#This Row],[STOK_KODU]],AA_KUMULATIF_STOK_RAPORU_123_BURAK_TD[],3,0)</f>
        <v>0</v>
      </c>
      <c r="O6945" s="5">
        <v>10.8155</v>
      </c>
      <c r="P6945" s="1">
        <v>3244.65</v>
      </c>
      <c r="Q6945" s="1">
        <v>34.659100000000002</v>
      </c>
      <c r="R6945" s="6">
        <v>0.31</v>
      </c>
      <c r="S6945" s="2" t="str">
        <f>IFERROR(#REF!/AA_SIPARIS_SATINALMA_RAPORU_YENI_123_22112023[[#This Row],[SIPARIS_EUR_KURU]],"")</f>
        <v/>
      </c>
      <c r="T6945" s="1">
        <v>10.8155</v>
      </c>
      <c r="U6945" s="1">
        <v>3244.65</v>
      </c>
      <c r="V6945" s="2">
        <v>92.804500000000004</v>
      </c>
      <c r="W6945" s="12" t="s">
        <v>29</v>
      </c>
      <c r="X6945" s="4">
        <v>0</v>
      </c>
      <c r="Y6945" s="3">
        <v>3244.65</v>
      </c>
      <c r="Z6945" s="9" t="s">
        <v>16</v>
      </c>
    </row>
    <row r="6946" spans="1:26" x14ac:dyDescent="0.25">
      <c r="A6946">
        <v>2024</v>
      </c>
      <c r="B6946">
        <v>8</v>
      </c>
      <c r="C6946" s="7">
        <v>45512</v>
      </c>
      <c r="D6946" s="9" t="s">
        <v>217</v>
      </c>
      <c r="E6946" s="9" t="s">
        <v>218</v>
      </c>
      <c r="F6946" s="9" t="s">
        <v>586</v>
      </c>
      <c r="G6946" s="9" t="s">
        <v>587</v>
      </c>
      <c r="H6946" s="9" t="s">
        <v>28</v>
      </c>
      <c r="I6946">
        <v>17</v>
      </c>
      <c r="J6946" s="9" t="s">
        <v>22</v>
      </c>
      <c r="K6946">
        <v>17</v>
      </c>
      <c r="L6946">
        <v>0</v>
      </c>
      <c r="M6946">
        <v>0</v>
      </c>
      <c r="N6946" s="11">
        <f>VLOOKUP(AA_SIPARIS_SATINALMA_RAPORU_YENI_123_22112023[[#This Row],[STOK_KODU]],AA_KUMULATIF_STOK_RAPORU_123_BURAK_TD[],3,0)</f>
        <v>0</v>
      </c>
      <c r="O6946" s="5">
        <v>190.8</v>
      </c>
      <c r="P6946" s="1">
        <v>3243.6</v>
      </c>
      <c r="Q6946" s="1">
        <v>36.573099999999997</v>
      </c>
      <c r="R6946" s="6">
        <v>4.3499999999999996</v>
      </c>
      <c r="S6946" s="2" t="str">
        <f>IFERROR(#REF!/AA_SIPARIS_SATINALMA_RAPORU_YENI_123_22112023[[#This Row],[SIPARIS_EUR_KURU]],"")</f>
        <v/>
      </c>
      <c r="T6946" s="1">
        <v>159</v>
      </c>
      <c r="U6946" s="1">
        <v>2703</v>
      </c>
      <c r="V6946" s="2">
        <v>73.906800000000004</v>
      </c>
      <c r="W6946" s="12" t="s">
        <v>29</v>
      </c>
      <c r="X6946" s="4">
        <v>0</v>
      </c>
      <c r="Y6946" s="3">
        <v>2703</v>
      </c>
      <c r="Z6946" s="9" t="s">
        <v>16</v>
      </c>
    </row>
    <row r="6947" spans="1:26" x14ac:dyDescent="0.25">
      <c r="A6947">
        <v>2024</v>
      </c>
      <c r="B6947">
        <v>10</v>
      </c>
      <c r="C6947" s="7">
        <v>45589</v>
      </c>
      <c r="D6947" s="9" t="s">
        <v>104</v>
      </c>
      <c r="E6947" s="9" t="s">
        <v>105</v>
      </c>
      <c r="F6947" s="9" t="s">
        <v>647</v>
      </c>
      <c r="G6947" s="9" t="s">
        <v>648</v>
      </c>
      <c r="H6947" s="9" t="s">
        <v>108</v>
      </c>
      <c r="I6947">
        <v>2</v>
      </c>
      <c r="J6947" s="9" t="s">
        <v>22</v>
      </c>
      <c r="K6947">
        <v>2</v>
      </c>
      <c r="L6947">
        <v>0</v>
      </c>
      <c r="M6947">
        <v>0</v>
      </c>
      <c r="N6947" s="11">
        <f>VLOOKUP(AA_SIPARIS_SATINALMA_RAPORU_YENI_123_22112023[[#This Row],[STOK_KODU]],AA_KUMULATIF_STOK_RAPORU_123_BURAK_TD[],3,0)</f>
        <v>0</v>
      </c>
      <c r="O6947" s="5">
        <v>1620.8333299999999</v>
      </c>
      <c r="P6947" s="1">
        <v>3241.67</v>
      </c>
      <c r="Q6947" s="1">
        <v>36.872199999999999</v>
      </c>
      <c r="R6947" s="6">
        <v>43.96</v>
      </c>
      <c r="S6947" s="2" t="str">
        <f>IFERROR(#REF!/AA_SIPARIS_SATINALMA_RAPORU_YENI_123_22112023[[#This Row],[SIPARIS_EUR_KURU]],"")</f>
        <v/>
      </c>
      <c r="T6947" s="1">
        <v>1620.835</v>
      </c>
      <c r="U6947" s="1">
        <v>3241.67</v>
      </c>
      <c r="V6947" s="2">
        <v>87.614400000000003</v>
      </c>
      <c r="W6947" s="12" t="s">
        <v>29</v>
      </c>
      <c r="X6947" s="4">
        <v>0</v>
      </c>
      <c r="Y6947" s="3">
        <v>3241.67</v>
      </c>
      <c r="Z6947" s="9" t="s">
        <v>16</v>
      </c>
    </row>
    <row r="6948" spans="1:26" x14ac:dyDescent="0.25">
      <c r="A6948">
        <v>2024</v>
      </c>
      <c r="B6948">
        <v>11</v>
      </c>
      <c r="C6948" s="7">
        <v>45601</v>
      </c>
      <c r="D6948" s="9" t="s">
        <v>104</v>
      </c>
      <c r="E6948" s="9" t="s">
        <v>105</v>
      </c>
      <c r="F6948" s="9" t="s">
        <v>647</v>
      </c>
      <c r="G6948" s="9" t="s">
        <v>648</v>
      </c>
      <c r="H6948" s="9" t="s">
        <v>108</v>
      </c>
      <c r="I6948">
        <v>2</v>
      </c>
      <c r="J6948" s="9" t="s">
        <v>22</v>
      </c>
      <c r="K6948">
        <v>2</v>
      </c>
      <c r="L6948">
        <v>0</v>
      </c>
      <c r="M6948">
        <v>0</v>
      </c>
      <c r="N6948" s="11">
        <f>VLOOKUP(AA_SIPARIS_SATINALMA_RAPORU_YENI_123_22112023[[#This Row],[STOK_KODU]],AA_KUMULATIF_STOK_RAPORU_123_BURAK_TD[],3,0)</f>
        <v>0</v>
      </c>
      <c r="O6948" s="5">
        <v>1620.83</v>
      </c>
      <c r="P6948" s="1">
        <v>3241.66</v>
      </c>
      <c r="Q6948" s="1">
        <v>37.352800000000002</v>
      </c>
      <c r="R6948" s="6">
        <v>43.39</v>
      </c>
      <c r="S6948" s="2" t="str">
        <f>IFERROR(#REF!/AA_SIPARIS_SATINALMA_RAPORU_YENI_123_22112023[[#This Row],[SIPARIS_EUR_KURU]],"")</f>
        <v/>
      </c>
      <c r="T6948" s="1">
        <v>1620.835</v>
      </c>
      <c r="U6948" s="1">
        <v>3241.67</v>
      </c>
      <c r="V6948" s="2">
        <v>87.773799999999994</v>
      </c>
      <c r="W6948" s="12" t="s">
        <v>29</v>
      </c>
      <c r="X6948" s="4">
        <v>0</v>
      </c>
      <c r="Y6948" s="3">
        <v>3241.67</v>
      </c>
      <c r="Z6948" s="9" t="s">
        <v>16</v>
      </c>
    </row>
    <row r="6949" spans="1:26" x14ac:dyDescent="0.25">
      <c r="A6949">
        <v>2023</v>
      </c>
      <c r="B6949">
        <v>10</v>
      </c>
      <c r="C6949" s="7">
        <v>45226</v>
      </c>
      <c r="D6949" s="9" t="s">
        <v>1347</v>
      </c>
      <c r="E6949" s="9" t="s">
        <v>1348</v>
      </c>
      <c r="F6949" s="9" t="s">
        <v>818</v>
      </c>
      <c r="G6949" s="9" t="s">
        <v>819</v>
      </c>
      <c r="H6949" s="9" t="s">
        <v>108</v>
      </c>
      <c r="I6949">
        <v>19.824999999999999</v>
      </c>
      <c r="J6949" s="9" t="s">
        <v>109</v>
      </c>
      <c r="K6949">
        <v>19.824999999999999</v>
      </c>
      <c r="L6949">
        <v>0</v>
      </c>
      <c r="M6949">
        <v>0</v>
      </c>
      <c r="N6949" s="11">
        <f>VLOOKUP(AA_SIPARIS_SATINALMA_RAPORU_YENI_123_22112023[[#This Row],[STOK_KODU]],AA_KUMULATIF_STOK_RAPORU_123_BURAK_TD[],3,0)</f>
        <v>-1.3322676295501878E-14</v>
      </c>
      <c r="O6949" s="5">
        <v>163.4776</v>
      </c>
      <c r="P6949" s="1">
        <v>3240.94</v>
      </c>
      <c r="Q6949" s="1">
        <v>29.625299999999999</v>
      </c>
      <c r="R6949" s="6">
        <v>5.52</v>
      </c>
      <c r="S6949" s="2" t="str">
        <f>IFERROR(#REF!/AA_SIPARIS_SATINALMA_RAPORU_YENI_123_22112023[[#This Row],[SIPARIS_EUR_KURU]],"")</f>
        <v/>
      </c>
      <c r="T6949" s="1">
        <v>163.43656998738967</v>
      </c>
      <c r="U6949" s="1">
        <v>3240.13</v>
      </c>
      <c r="V6949" s="2">
        <v>106.59269999999999</v>
      </c>
      <c r="W6949" s="12" t="s">
        <v>29</v>
      </c>
      <c r="X6949" s="4">
        <v>0</v>
      </c>
      <c r="Y6949" s="3">
        <v>3240.13</v>
      </c>
      <c r="Z6949" s="9" t="s">
        <v>16</v>
      </c>
    </row>
    <row r="6950" spans="1:26" x14ac:dyDescent="0.25">
      <c r="A6950">
        <v>2026</v>
      </c>
      <c r="B6950">
        <v>3</v>
      </c>
      <c r="C6950" s="7">
        <v>46104</v>
      </c>
      <c r="D6950" s="9" t="s">
        <v>256</v>
      </c>
      <c r="E6950" s="9" t="s">
        <v>257</v>
      </c>
      <c r="F6950" s="9" t="s">
        <v>11706</v>
      </c>
      <c r="G6950" s="9" t="s">
        <v>862</v>
      </c>
      <c r="H6950" s="9" t="s">
        <v>21</v>
      </c>
      <c r="I6950">
        <v>400</v>
      </c>
      <c r="J6950" s="9" t="s">
        <v>22</v>
      </c>
      <c r="K6950">
        <v>400</v>
      </c>
      <c r="L6950">
        <v>0</v>
      </c>
      <c r="M6950">
        <v>0</v>
      </c>
      <c r="N6950" s="11">
        <f>VLOOKUP(AA_SIPARIS_SATINALMA_RAPORU_YENI_123_22112023[[#This Row],[STOK_KODU]],AA_KUMULATIF_STOK_RAPORU_123_BURAK_TD[],3,0)</f>
        <v>524</v>
      </c>
      <c r="O6950" s="5">
        <v>8.1</v>
      </c>
      <c r="P6950" s="1">
        <v>3240</v>
      </c>
      <c r="Q6950" s="1">
        <v>50.9193</v>
      </c>
      <c r="R6950" s="6">
        <v>0.16</v>
      </c>
      <c r="S6950" s="2" t="str">
        <f>IFERROR(#REF!/AA_SIPARIS_SATINALMA_RAPORU_YENI_123_22112023[[#This Row],[SIPARIS_EUR_KURU]],"")</f>
        <v/>
      </c>
      <c r="T6950" s="1">
        <v>8.1</v>
      </c>
      <c r="U6950" s="1">
        <v>3240</v>
      </c>
      <c r="V6950" s="2">
        <v>63.564100000000003</v>
      </c>
      <c r="W6950" s="12" t="s">
        <v>29</v>
      </c>
      <c r="X6950" s="4">
        <v>0</v>
      </c>
      <c r="Y6950" s="3">
        <v>3240</v>
      </c>
      <c r="Z6950" s="9" t="s">
        <v>16</v>
      </c>
    </row>
    <row r="6951" spans="1:26" x14ac:dyDescent="0.25">
      <c r="A6951">
        <v>2025</v>
      </c>
      <c r="B6951">
        <v>9</v>
      </c>
      <c r="C6951" s="7">
        <v>45911</v>
      </c>
      <c r="D6951" s="9" t="s">
        <v>694</v>
      </c>
      <c r="E6951" s="9" t="s">
        <v>695</v>
      </c>
      <c r="F6951" s="9" t="s">
        <v>696</v>
      </c>
      <c r="G6951" s="9" t="s">
        <v>697</v>
      </c>
      <c r="H6951" s="9" t="s">
        <v>97</v>
      </c>
      <c r="I6951">
        <v>50</v>
      </c>
      <c r="J6951" s="9" t="s">
        <v>117</v>
      </c>
      <c r="K6951">
        <v>50</v>
      </c>
      <c r="L6951">
        <v>0</v>
      </c>
      <c r="M6951">
        <v>0</v>
      </c>
      <c r="N6951" s="11">
        <f>VLOOKUP(AA_SIPARIS_SATINALMA_RAPORU_YENI_123_22112023[[#This Row],[STOK_KODU]],AA_KUMULATIF_STOK_RAPORU_123_BURAK_TD[],3,0)</f>
        <v>125</v>
      </c>
      <c r="O6951" s="5">
        <v>64.8</v>
      </c>
      <c r="P6951" s="1">
        <v>3240</v>
      </c>
      <c r="Q6951" s="1"/>
      <c r="R6951" s="6"/>
      <c r="S6951" s="2" t="str">
        <f>IFERROR(#REF!/AA_SIPARIS_SATINALMA_RAPORU_YENI_123_22112023[[#This Row],[SIPARIS_EUR_KURU]],"")</f>
        <v/>
      </c>
      <c r="T6951" s="1">
        <v>64.809600000000003</v>
      </c>
      <c r="U6951" s="1">
        <v>3240.48</v>
      </c>
      <c r="V6951" s="2">
        <v>66.592299999999994</v>
      </c>
      <c r="W6951" s="12" t="s">
        <v>29</v>
      </c>
      <c r="X6951" s="4">
        <v>0</v>
      </c>
      <c r="Y6951" s="3">
        <v>3240.48</v>
      </c>
      <c r="Z6951" s="9" t="s">
        <v>16</v>
      </c>
    </row>
    <row r="6952" spans="1:26" x14ac:dyDescent="0.25">
      <c r="A6952">
        <v>2024</v>
      </c>
      <c r="B6952">
        <v>3</v>
      </c>
      <c r="C6952" s="7">
        <v>45363</v>
      </c>
      <c r="D6952" s="9" t="s">
        <v>1984</v>
      </c>
      <c r="E6952" s="9" t="s">
        <v>1985</v>
      </c>
      <c r="F6952" s="9" t="s">
        <v>1986</v>
      </c>
      <c r="G6952" s="9" t="s">
        <v>1987</v>
      </c>
      <c r="H6952" s="9" t="s">
        <v>55</v>
      </c>
      <c r="I6952">
        <v>30</v>
      </c>
      <c r="J6952" s="9" t="s">
        <v>22</v>
      </c>
      <c r="K6952">
        <v>30</v>
      </c>
      <c r="L6952">
        <v>0</v>
      </c>
      <c r="M6952">
        <v>0</v>
      </c>
      <c r="N6952" s="11">
        <f>VLOOKUP(AA_SIPARIS_SATINALMA_RAPORU_YENI_123_22112023[[#This Row],[STOK_KODU]],AA_KUMULATIF_STOK_RAPORU_123_BURAK_TD[],3,0)</f>
        <v>0</v>
      </c>
      <c r="O6952" s="5">
        <v>108</v>
      </c>
      <c r="P6952" s="1">
        <v>3240</v>
      </c>
      <c r="Q6952" s="1">
        <v>34.944200000000002</v>
      </c>
      <c r="R6952" s="6">
        <v>3.09</v>
      </c>
      <c r="S6952" s="2" t="str">
        <f>IFERROR(#REF!/AA_SIPARIS_SATINALMA_RAPORU_YENI_123_22112023[[#This Row],[SIPARIS_EUR_KURU]],"")</f>
        <v/>
      </c>
      <c r="T6952" s="1">
        <v>108</v>
      </c>
      <c r="U6952" s="1">
        <v>3240</v>
      </c>
      <c r="V6952" s="2">
        <v>92.719200000000001</v>
      </c>
      <c r="W6952" s="12" t="s">
        <v>29</v>
      </c>
      <c r="X6952" s="4">
        <v>0</v>
      </c>
      <c r="Y6952" s="3">
        <v>3240</v>
      </c>
      <c r="Z6952" s="9" t="s">
        <v>16</v>
      </c>
    </row>
    <row r="6953" spans="1:26" x14ac:dyDescent="0.25">
      <c r="A6953">
        <v>2023</v>
      </c>
      <c r="B6953">
        <v>10</v>
      </c>
      <c r="C6953" s="7">
        <v>45211</v>
      </c>
      <c r="D6953" s="9" t="s">
        <v>184</v>
      </c>
      <c r="E6953" s="9" t="s">
        <v>185</v>
      </c>
      <c r="F6953" s="9" t="s">
        <v>189</v>
      </c>
      <c r="G6953" s="9" t="s">
        <v>9985</v>
      </c>
      <c r="H6953" s="9" t="s">
        <v>97</v>
      </c>
      <c r="I6953">
        <v>6</v>
      </c>
      <c r="J6953" s="9" t="s">
        <v>22</v>
      </c>
      <c r="K6953">
        <v>6</v>
      </c>
      <c r="L6953">
        <v>0</v>
      </c>
      <c r="M6953">
        <v>0</v>
      </c>
      <c r="N6953" s="11">
        <f>VLOOKUP(AA_SIPARIS_SATINALMA_RAPORU_YENI_123_22112023[[#This Row],[STOK_KODU]],AA_KUMULATIF_STOK_RAPORU_123_BURAK_TD[],3,0)</f>
        <v>0</v>
      </c>
      <c r="O6953" s="5">
        <v>540</v>
      </c>
      <c r="P6953" s="1">
        <v>3240</v>
      </c>
      <c r="Q6953" s="1">
        <v>29.3644</v>
      </c>
      <c r="R6953" s="6">
        <v>18.39</v>
      </c>
      <c r="S6953" s="2" t="str">
        <f>IFERROR(#REF!/AA_SIPARIS_SATINALMA_RAPORU_YENI_123_22112023[[#This Row],[SIPARIS_EUR_KURU]],"")</f>
        <v/>
      </c>
      <c r="T6953" s="1">
        <v>540</v>
      </c>
      <c r="U6953" s="1">
        <v>3240</v>
      </c>
      <c r="V6953" s="2">
        <v>110.3377</v>
      </c>
      <c r="W6953" s="12" t="s">
        <v>29</v>
      </c>
      <c r="X6953" s="4">
        <v>0</v>
      </c>
      <c r="Y6953" s="3">
        <v>3240</v>
      </c>
      <c r="Z6953" s="9" t="s">
        <v>16</v>
      </c>
    </row>
    <row r="6954" spans="1:26" x14ac:dyDescent="0.25">
      <c r="A6954">
        <v>2025</v>
      </c>
      <c r="B6954">
        <v>9</v>
      </c>
      <c r="C6954" s="7">
        <v>45912</v>
      </c>
      <c r="D6954" s="9" t="s">
        <v>952</v>
      </c>
      <c r="E6954" s="9" t="s">
        <v>953</v>
      </c>
      <c r="F6954" s="9" t="s">
        <v>954</v>
      </c>
      <c r="G6954" s="9" t="s">
        <v>955</v>
      </c>
      <c r="H6954" s="9" t="s">
        <v>21</v>
      </c>
      <c r="I6954">
        <v>4</v>
      </c>
      <c r="J6954" s="9" t="s">
        <v>22</v>
      </c>
      <c r="K6954">
        <v>4</v>
      </c>
      <c r="L6954">
        <v>0</v>
      </c>
      <c r="M6954">
        <v>0</v>
      </c>
      <c r="N6954" s="11">
        <f>VLOOKUP(AA_SIPARIS_SATINALMA_RAPORU_YENI_123_22112023[[#This Row],[STOK_KODU]],AA_KUMULATIF_STOK_RAPORU_123_BURAK_TD[],3,0)</f>
        <v>4</v>
      </c>
      <c r="O6954" s="5">
        <v>808.66250000000002</v>
      </c>
      <c r="P6954" s="1">
        <v>3234.65</v>
      </c>
      <c r="Q6954" s="1"/>
      <c r="R6954" s="6"/>
      <c r="S6954" s="2" t="str">
        <f>IFERROR(#REF!/AA_SIPARIS_SATINALMA_RAPORU_YENI_123_22112023[[#This Row],[SIPARIS_EUR_KURU]],"")</f>
        <v/>
      </c>
      <c r="T6954" s="1">
        <v>808.66250000000002</v>
      </c>
      <c r="U6954" s="1">
        <v>3234.65</v>
      </c>
      <c r="V6954" s="2">
        <v>67.154600000000002</v>
      </c>
      <c r="W6954" s="12" t="s">
        <v>29</v>
      </c>
      <c r="X6954" s="4">
        <v>0</v>
      </c>
      <c r="Y6954" s="3">
        <v>3234.65</v>
      </c>
      <c r="Z6954" s="9" t="s">
        <v>16</v>
      </c>
    </row>
    <row r="6955" spans="1:26" x14ac:dyDescent="0.25">
      <c r="A6955">
        <v>2025</v>
      </c>
      <c r="B6955">
        <v>9</v>
      </c>
      <c r="C6955" s="7">
        <v>45925</v>
      </c>
      <c r="D6955" s="9" t="s">
        <v>10713</v>
      </c>
      <c r="E6955" s="9" t="s">
        <v>10714</v>
      </c>
      <c r="F6955" s="9" t="s">
        <v>10531</v>
      </c>
      <c r="G6955" s="9" t="s">
        <v>10532</v>
      </c>
      <c r="H6955" s="9" t="s">
        <v>28</v>
      </c>
      <c r="I6955">
        <v>19</v>
      </c>
      <c r="J6955" s="9" t="s">
        <v>22</v>
      </c>
      <c r="K6955">
        <v>19</v>
      </c>
      <c r="L6955">
        <v>0</v>
      </c>
      <c r="M6955">
        <v>0</v>
      </c>
      <c r="N6955" s="11">
        <f>VLOOKUP(AA_SIPARIS_SATINALMA_RAPORU_YENI_123_22112023[[#This Row],[STOK_KODU]],AA_KUMULATIF_STOK_RAPORU_123_BURAK_TD[],3,0)</f>
        <v>0</v>
      </c>
      <c r="O6955" s="5">
        <v>170</v>
      </c>
      <c r="P6955" s="1">
        <v>3230</v>
      </c>
      <c r="Q6955" s="1"/>
      <c r="R6955" s="6"/>
      <c r="S6955" s="2" t="str">
        <f>IFERROR(#REF!/AA_SIPARIS_SATINALMA_RAPORU_YENI_123_22112023[[#This Row],[SIPARIS_EUR_KURU]],"")</f>
        <v/>
      </c>
      <c r="T6955" s="1">
        <v>170</v>
      </c>
      <c r="U6955" s="1">
        <v>3230</v>
      </c>
      <c r="V6955" s="2">
        <v>66.333299999999994</v>
      </c>
      <c r="W6955" s="12" t="s">
        <v>29</v>
      </c>
      <c r="X6955" s="4">
        <v>0</v>
      </c>
      <c r="Y6955" s="3">
        <v>3230</v>
      </c>
      <c r="Z6955" s="9" t="s">
        <v>16</v>
      </c>
    </row>
    <row r="6956" spans="1:26" x14ac:dyDescent="0.25">
      <c r="A6956">
        <v>2025</v>
      </c>
      <c r="B6956">
        <v>5</v>
      </c>
      <c r="C6956" s="7">
        <v>45806</v>
      </c>
      <c r="D6956" s="9" t="s">
        <v>130</v>
      </c>
      <c r="E6956" s="9" t="s">
        <v>131</v>
      </c>
      <c r="F6956" s="9" t="s">
        <v>503</v>
      </c>
      <c r="G6956" s="9" t="s">
        <v>504</v>
      </c>
      <c r="H6956" s="9" t="s">
        <v>52</v>
      </c>
      <c r="I6956">
        <v>32.4</v>
      </c>
      <c r="J6956" s="9" t="s">
        <v>68</v>
      </c>
      <c r="K6956">
        <v>32.4</v>
      </c>
      <c r="L6956">
        <v>0</v>
      </c>
      <c r="M6956">
        <v>0</v>
      </c>
      <c r="N6956" s="11">
        <f>VLOOKUP(AA_SIPARIS_SATINALMA_RAPORU_YENI_123_22112023[[#This Row],[STOK_KODU]],AA_KUMULATIF_STOK_RAPORU_123_BURAK_TD[],3,0)</f>
        <v>50.399999999999963</v>
      </c>
      <c r="O6956" s="5">
        <v>99.629622900000001</v>
      </c>
      <c r="P6956" s="1">
        <v>3228</v>
      </c>
      <c r="Q6956" s="1"/>
      <c r="R6956" s="6"/>
      <c r="S6956" s="2" t="str">
        <f>IFERROR(#REF!/AA_SIPARIS_SATINALMA_RAPORU_YENI_123_22112023[[#This Row],[SIPARIS_EUR_KURU]],"")</f>
        <v/>
      </c>
      <c r="T6956" s="1">
        <v>99.629629629629633</v>
      </c>
      <c r="U6956" s="1">
        <v>3228</v>
      </c>
      <c r="V6956" s="2">
        <v>73.3643</v>
      </c>
      <c r="W6956" s="12" t="s">
        <v>29</v>
      </c>
      <c r="X6956" s="4">
        <v>0</v>
      </c>
      <c r="Y6956" s="3">
        <v>3228</v>
      </c>
      <c r="Z6956" s="9" t="s">
        <v>16</v>
      </c>
    </row>
    <row r="6957" spans="1:26" x14ac:dyDescent="0.25">
      <c r="A6957">
        <v>2025</v>
      </c>
      <c r="B6957">
        <v>5</v>
      </c>
      <c r="C6957" s="7">
        <v>45800</v>
      </c>
      <c r="D6957" s="9" t="s">
        <v>130</v>
      </c>
      <c r="E6957" s="9" t="s">
        <v>131</v>
      </c>
      <c r="F6957" s="9" t="s">
        <v>503</v>
      </c>
      <c r="G6957" s="9" t="s">
        <v>504</v>
      </c>
      <c r="H6957" s="9" t="s">
        <v>52</v>
      </c>
      <c r="I6957">
        <v>32.4</v>
      </c>
      <c r="J6957" s="9" t="s">
        <v>68</v>
      </c>
      <c r="K6957">
        <v>32.4</v>
      </c>
      <c r="L6957">
        <v>0</v>
      </c>
      <c r="M6957">
        <v>0</v>
      </c>
      <c r="N6957" s="11">
        <f>VLOOKUP(AA_SIPARIS_SATINALMA_RAPORU_YENI_123_22112023[[#This Row],[STOK_KODU]],AA_KUMULATIF_STOK_RAPORU_123_BURAK_TD[],3,0)</f>
        <v>50.399999999999963</v>
      </c>
      <c r="O6957" s="5">
        <v>99.629629629999997</v>
      </c>
      <c r="P6957" s="1">
        <v>3228</v>
      </c>
      <c r="Q6957" s="1">
        <v>43.866599999999998</v>
      </c>
      <c r="R6957" s="6">
        <v>2.27</v>
      </c>
      <c r="S6957" s="2" t="str">
        <f>IFERROR(#REF!/AA_SIPARIS_SATINALMA_RAPORU_YENI_123_22112023[[#This Row],[SIPARIS_EUR_KURU]],"")</f>
        <v/>
      </c>
      <c r="T6957" s="1">
        <v>99.629629629629633</v>
      </c>
      <c r="U6957" s="1">
        <v>3228</v>
      </c>
      <c r="V6957" s="2">
        <v>72.890699999999995</v>
      </c>
      <c r="W6957" s="12" t="s">
        <v>29</v>
      </c>
      <c r="X6957" s="4">
        <v>0</v>
      </c>
      <c r="Y6957" s="3">
        <v>3228</v>
      </c>
      <c r="Z6957" s="9" t="s">
        <v>16</v>
      </c>
    </row>
    <row r="6958" spans="1:26" x14ac:dyDescent="0.25">
      <c r="A6958">
        <v>2025</v>
      </c>
      <c r="B6958">
        <v>5</v>
      </c>
      <c r="C6958" s="7">
        <v>45789</v>
      </c>
      <c r="D6958" s="9" t="s">
        <v>130</v>
      </c>
      <c r="E6958" s="9" t="s">
        <v>131</v>
      </c>
      <c r="F6958" s="9" t="s">
        <v>503</v>
      </c>
      <c r="G6958" s="9" t="s">
        <v>504</v>
      </c>
      <c r="H6958" s="9" t="s">
        <v>52</v>
      </c>
      <c r="I6958">
        <v>32.4</v>
      </c>
      <c r="J6958" s="9" t="s">
        <v>68</v>
      </c>
      <c r="K6958">
        <v>32.4</v>
      </c>
      <c r="L6958">
        <v>0</v>
      </c>
      <c r="M6958">
        <v>0</v>
      </c>
      <c r="N6958" s="11">
        <f>VLOOKUP(AA_SIPARIS_SATINALMA_RAPORU_YENI_123_22112023[[#This Row],[STOK_KODU]],AA_KUMULATIF_STOK_RAPORU_123_BURAK_TD[],3,0)</f>
        <v>50.399999999999963</v>
      </c>
      <c r="O6958" s="5">
        <v>99.629629629999997</v>
      </c>
      <c r="P6958" s="1">
        <v>3228</v>
      </c>
      <c r="Q6958" s="1">
        <v>43.391399999999997</v>
      </c>
      <c r="R6958" s="6">
        <v>2.2999999999999998</v>
      </c>
      <c r="S6958" s="2" t="str">
        <f>IFERROR(#REF!/AA_SIPARIS_SATINALMA_RAPORU_YENI_123_22112023[[#This Row],[SIPARIS_EUR_KURU]],"")</f>
        <v/>
      </c>
      <c r="T6958" s="1">
        <v>99.629629629629633</v>
      </c>
      <c r="U6958" s="1">
        <v>3228</v>
      </c>
      <c r="V6958" s="2">
        <v>74.999300000000005</v>
      </c>
      <c r="W6958" s="12" t="s">
        <v>29</v>
      </c>
      <c r="X6958" s="4">
        <v>0</v>
      </c>
      <c r="Y6958" s="3">
        <v>3228</v>
      </c>
      <c r="Z6958" s="9" t="s">
        <v>16</v>
      </c>
    </row>
    <row r="6959" spans="1:26" x14ac:dyDescent="0.25">
      <c r="A6959">
        <v>2025</v>
      </c>
      <c r="B6959">
        <v>6</v>
      </c>
      <c r="C6959" s="7">
        <v>45819</v>
      </c>
      <c r="D6959" s="9" t="s">
        <v>130</v>
      </c>
      <c r="E6959" s="9" t="s">
        <v>131</v>
      </c>
      <c r="F6959" s="9" t="s">
        <v>1681</v>
      </c>
      <c r="G6959" s="9" t="s">
        <v>1682</v>
      </c>
      <c r="H6959" s="9" t="s">
        <v>55</v>
      </c>
      <c r="I6959">
        <v>300</v>
      </c>
      <c r="J6959" s="9" t="s">
        <v>22</v>
      </c>
      <c r="K6959">
        <v>300</v>
      </c>
      <c r="L6959">
        <v>0</v>
      </c>
      <c r="M6959">
        <v>0</v>
      </c>
      <c r="N6959" s="11">
        <f>VLOOKUP(AA_SIPARIS_SATINALMA_RAPORU_YENI_123_22112023[[#This Row],[STOK_KODU]],AA_KUMULATIF_STOK_RAPORU_123_BURAK_TD[],3,0)</f>
        <v>491</v>
      </c>
      <c r="O6959" s="5">
        <v>10.75</v>
      </c>
      <c r="P6959" s="1">
        <v>3225</v>
      </c>
      <c r="Q6959" s="1">
        <v>44.6599</v>
      </c>
      <c r="R6959" s="6">
        <v>0.24</v>
      </c>
      <c r="S6959" s="2" t="str">
        <f>IFERROR(#REF!/AA_SIPARIS_SATINALMA_RAPORU_YENI_123_22112023[[#This Row],[SIPARIS_EUR_KURU]],"")</f>
        <v/>
      </c>
      <c r="T6959" s="1">
        <v>10.75</v>
      </c>
      <c r="U6959" s="1">
        <v>3225</v>
      </c>
      <c r="V6959" s="2">
        <v>72.140100000000004</v>
      </c>
      <c r="W6959" s="12" t="s">
        <v>29</v>
      </c>
      <c r="X6959" s="4">
        <v>0</v>
      </c>
      <c r="Y6959" s="3">
        <v>3225</v>
      </c>
      <c r="Z6959" s="9" t="s">
        <v>16</v>
      </c>
    </row>
    <row r="6960" spans="1:26" x14ac:dyDescent="0.25">
      <c r="A6960">
        <v>2024</v>
      </c>
      <c r="B6960">
        <v>5</v>
      </c>
      <c r="C6960" s="7">
        <v>45414</v>
      </c>
      <c r="D6960" s="9" t="s">
        <v>130</v>
      </c>
      <c r="E6960" s="9" t="s">
        <v>131</v>
      </c>
      <c r="F6960" s="9" t="s">
        <v>501</v>
      </c>
      <c r="G6960" s="9" t="s">
        <v>502</v>
      </c>
      <c r="H6960" s="9" t="s">
        <v>55</v>
      </c>
      <c r="I6960">
        <v>215</v>
      </c>
      <c r="J6960" s="9" t="s">
        <v>22</v>
      </c>
      <c r="K6960">
        <v>215</v>
      </c>
      <c r="L6960">
        <v>0</v>
      </c>
      <c r="M6960">
        <v>0</v>
      </c>
      <c r="N6960" s="11">
        <f>VLOOKUP(AA_SIPARIS_SATINALMA_RAPORU_YENI_123_22112023[[#This Row],[STOK_KODU]],AA_KUMULATIF_STOK_RAPORU_123_BURAK_TD[],3,0)</f>
        <v>120</v>
      </c>
      <c r="O6960" s="5">
        <v>15</v>
      </c>
      <c r="P6960" s="1">
        <v>3225</v>
      </c>
      <c r="Q6960" s="1">
        <v>34.622999999999998</v>
      </c>
      <c r="R6960" s="6">
        <v>0.43</v>
      </c>
      <c r="S6960" s="2" t="str">
        <f>IFERROR(#REF!/AA_SIPARIS_SATINALMA_RAPORU_YENI_123_22112023[[#This Row],[SIPARIS_EUR_KURU]],"")</f>
        <v/>
      </c>
      <c r="T6960" s="1">
        <v>15</v>
      </c>
      <c r="U6960" s="1">
        <v>3225</v>
      </c>
      <c r="V6960" s="2">
        <v>93.017799999999994</v>
      </c>
      <c r="W6960" s="12" t="s">
        <v>29</v>
      </c>
      <c r="X6960" s="4">
        <v>0</v>
      </c>
      <c r="Y6960" s="3">
        <v>3225</v>
      </c>
      <c r="Z6960" s="9" t="s">
        <v>16</v>
      </c>
    </row>
    <row r="6961" spans="1:26" x14ac:dyDescent="0.25">
      <c r="A6961">
        <v>2023</v>
      </c>
      <c r="B6961">
        <v>7</v>
      </c>
      <c r="C6961" s="7">
        <v>45134</v>
      </c>
      <c r="D6961" s="9" t="s">
        <v>637</v>
      </c>
      <c r="E6961" s="9" t="s">
        <v>638</v>
      </c>
      <c r="F6961" s="9" t="s">
        <v>3406</v>
      </c>
      <c r="G6961" s="9" t="s">
        <v>640</v>
      </c>
      <c r="H6961" s="9" t="s">
        <v>653</v>
      </c>
      <c r="I6961">
        <v>15</v>
      </c>
      <c r="J6961" s="9" t="s">
        <v>22</v>
      </c>
      <c r="K6961">
        <v>15</v>
      </c>
      <c r="L6961">
        <v>0</v>
      </c>
      <c r="M6961">
        <v>0</v>
      </c>
      <c r="N6961" s="11">
        <f>VLOOKUP(AA_SIPARIS_SATINALMA_RAPORU_YENI_123_22112023[[#This Row],[STOK_KODU]],AA_KUMULATIF_STOK_RAPORU_123_BURAK_TD[],3,0)</f>
        <v>0</v>
      </c>
      <c r="O6961" s="5">
        <v>215</v>
      </c>
      <c r="P6961" s="1">
        <v>3225</v>
      </c>
      <c r="Q6961" s="1">
        <v>29.8139</v>
      </c>
      <c r="R6961" s="6">
        <v>7.21</v>
      </c>
      <c r="S6961" s="2" t="str">
        <f>IFERROR(#REF!/AA_SIPARIS_SATINALMA_RAPORU_YENI_123_22112023[[#This Row],[SIPARIS_EUR_KURU]],"")</f>
        <v/>
      </c>
      <c r="T6961" s="1">
        <v>215</v>
      </c>
      <c r="U6961" s="1">
        <v>3225</v>
      </c>
      <c r="V6961" s="2">
        <v>108.17100000000001</v>
      </c>
      <c r="W6961" s="12" t="s">
        <v>29</v>
      </c>
      <c r="X6961" s="4">
        <v>0</v>
      </c>
      <c r="Y6961" s="3">
        <v>3225</v>
      </c>
      <c r="Z6961" s="9" t="s">
        <v>16</v>
      </c>
    </row>
    <row r="6962" spans="1:26" x14ac:dyDescent="0.25">
      <c r="A6962">
        <v>2024</v>
      </c>
      <c r="B6962">
        <v>7</v>
      </c>
      <c r="C6962" s="7">
        <v>45504</v>
      </c>
      <c r="D6962" s="9" t="s">
        <v>17</v>
      </c>
      <c r="E6962" s="9" t="s">
        <v>18</v>
      </c>
      <c r="F6962" s="9" t="s">
        <v>700</v>
      </c>
      <c r="G6962" s="9" t="s">
        <v>701</v>
      </c>
      <c r="H6962" s="9" t="s">
        <v>21</v>
      </c>
      <c r="I6962">
        <v>50</v>
      </c>
      <c r="J6962" s="9" t="s">
        <v>22</v>
      </c>
      <c r="K6962">
        <v>50</v>
      </c>
      <c r="L6962">
        <v>0</v>
      </c>
      <c r="M6962">
        <v>0</v>
      </c>
      <c r="N6962" s="11">
        <f>VLOOKUP(AA_SIPARIS_SATINALMA_RAPORU_YENI_123_22112023[[#This Row],[STOK_KODU]],AA_KUMULATIF_STOK_RAPORU_123_BURAK_TD[],3,0)</f>
        <v>25</v>
      </c>
      <c r="O6962" s="5">
        <v>64.409279999999995</v>
      </c>
      <c r="P6962" s="1">
        <v>3220.46</v>
      </c>
      <c r="Q6962" s="1">
        <v>35.761200000000002</v>
      </c>
      <c r="R6962" s="6">
        <v>1.8</v>
      </c>
      <c r="S6962" s="2" t="str">
        <f>IFERROR(#REF!/AA_SIPARIS_SATINALMA_RAPORU_YENI_123_22112023[[#This Row],[SIPARIS_EUR_KURU]],"")</f>
        <v/>
      </c>
      <c r="T6962" s="1">
        <v>64.686800000000005</v>
      </c>
      <c r="U6962" s="1">
        <v>3234.34</v>
      </c>
      <c r="V6962" s="2">
        <v>90.442700000000002</v>
      </c>
      <c r="W6962" s="12" t="s">
        <v>23</v>
      </c>
      <c r="X6962" s="4">
        <v>33.0304</v>
      </c>
      <c r="Y6962" s="3">
        <v>97.42</v>
      </c>
      <c r="Z6962" s="9" t="s">
        <v>16</v>
      </c>
    </row>
    <row r="6963" spans="1:26" x14ac:dyDescent="0.25">
      <c r="A6963">
        <v>2023</v>
      </c>
      <c r="B6963">
        <v>4</v>
      </c>
      <c r="C6963" s="7">
        <v>45043</v>
      </c>
      <c r="D6963" s="9" t="s">
        <v>2927</v>
      </c>
      <c r="E6963" s="9" t="s">
        <v>2928</v>
      </c>
      <c r="F6963" s="9" t="s">
        <v>1138</v>
      </c>
      <c r="G6963" s="9" t="s">
        <v>1139</v>
      </c>
      <c r="H6963" s="9" t="s">
        <v>21</v>
      </c>
      <c r="I6963">
        <v>10</v>
      </c>
      <c r="J6963" s="9" t="s">
        <v>22</v>
      </c>
      <c r="K6963">
        <v>10</v>
      </c>
      <c r="L6963">
        <v>0</v>
      </c>
      <c r="M6963">
        <v>0</v>
      </c>
      <c r="N6963" s="11">
        <f>VLOOKUP(AA_SIPARIS_SATINALMA_RAPORU_YENI_123_22112023[[#This Row],[STOK_KODU]],AA_KUMULATIF_STOK_RAPORU_123_BURAK_TD[],3,0)</f>
        <v>16</v>
      </c>
      <c r="O6963" s="5">
        <v>322</v>
      </c>
      <c r="P6963" s="1">
        <v>3220</v>
      </c>
      <c r="Q6963" s="1">
        <v>21.407399999999999</v>
      </c>
      <c r="R6963" s="6">
        <v>15.04</v>
      </c>
      <c r="S6963" s="2" t="str">
        <f>IFERROR(#REF!/AA_SIPARIS_SATINALMA_RAPORU_YENI_123_22112023[[#This Row],[SIPARIS_EUR_KURU]],"")</f>
        <v/>
      </c>
      <c r="T6963" s="1">
        <v>322</v>
      </c>
      <c r="U6963" s="1">
        <v>3220</v>
      </c>
      <c r="V6963" s="2">
        <v>150.4153</v>
      </c>
      <c r="W6963" s="12" t="s">
        <v>29</v>
      </c>
      <c r="X6963" s="4">
        <v>0</v>
      </c>
      <c r="Y6963" s="3">
        <v>3220</v>
      </c>
      <c r="Z6963" s="9" t="s">
        <v>16</v>
      </c>
    </row>
    <row r="6964" spans="1:26" x14ac:dyDescent="0.25">
      <c r="A6964">
        <v>2023</v>
      </c>
      <c r="B6964">
        <v>1</v>
      </c>
      <c r="C6964" s="7">
        <v>44931</v>
      </c>
      <c r="D6964" s="9" t="s">
        <v>104</v>
      </c>
      <c r="E6964" s="9" t="s">
        <v>105</v>
      </c>
      <c r="F6964" s="9" t="s">
        <v>168</v>
      </c>
      <c r="G6964" s="9" t="s">
        <v>169</v>
      </c>
      <c r="H6964" s="9" t="s">
        <v>108</v>
      </c>
      <c r="I6964">
        <v>1200</v>
      </c>
      <c r="J6964" s="9" t="s">
        <v>117</v>
      </c>
      <c r="K6964">
        <v>1200</v>
      </c>
      <c r="L6964">
        <v>0</v>
      </c>
      <c r="M6964">
        <v>0</v>
      </c>
      <c r="N6964" s="11">
        <f>VLOOKUP(AA_SIPARIS_SATINALMA_RAPORU_YENI_123_22112023[[#This Row],[STOK_KODU]],AA_KUMULATIF_STOK_RAPORU_123_BURAK_TD[],3,0)</f>
        <v>-2.7284841053187847E-12</v>
      </c>
      <c r="O6964" s="5">
        <v>2.6794068000000002</v>
      </c>
      <c r="P6964" s="1">
        <v>3215.29</v>
      </c>
      <c r="Q6964" s="1">
        <v>19.882999999999999</v>
      </c>
      <c r="R6964" s="6">
        <v>0.13</v>
      </c>
      <c r="S6964" s="2" t="str">
        <f>IFERROR(#REF!/AA_SIPARIS_SATINALMA_RAPORU_YENI_123_22112023[[#This Row],[SIPARIS_EUR_KURU]],"")</f>
        <v/>
      </c>
      <c r="T6964" s="1">
        <v>2.6794083333333334</v>
      </c>
      <c r="U6964" s="1">
        <v>3215.29</v>
      </c>
      <c r="V6964" s="2">
        <v>0</v>
      </c>
      <c r="W6964" s="12" t="s">
        <v>29</v>
      </c>
      <c r="X6964" s="4">
        <v>0</v>
      </c>
      <c r="Y6964" s="3">
        <v>3215.29</v>
      </c>
      <c r="Z6964" s="9" t="s">
        <v>16</v>
      </c>
    </row>
    <row r="6965" spans="1:26" x14ac:dyDescent="0.25">
      <c r="A6965">
        <v>2024</v>
      </c>
      <c r="B6965">
        <v>2</v>
      </c>
      <c r="C6965" s="7">
        <v>45343</v>
      </c>
      <c r="D6965" s="9" t="s">
        <v>148</v>
      </c>
      <c r="E6965" s="9" t="s">
        <v>149</v>
      </c>
      <c r="F6965" s="9" t="s">
        <v>2176</v>
      </c>
      <c r="G6965" s="9" t="s">
        <v>2177</v>
      </c>
      <c r="H6965" s="9" t="s">
        <v>44</v>
      </c>
      <c r="I6965">
        <v>1</v>
      </c>
      <c r="J6965" s="9" t="s">
        <v>22</v>
      </c>
      <c r="K6965">
        <v>1</v>
      </c>
      <c r="L6965">
        <v>0</v>
      </c>
      <c r="M6965">
        <v>0</v>
      </c>
      <c r="N6965" s="11">
        <f>VLOOKUP(AA_SIPARIS_SATINALMA_RAPORU_YENI_123_22112023[[#This Row],[STOK_KODU]],AA_KUMULATIF_STOK_RAPORU_123_BURAK_TD[],3,0)</f>
        <v>0</v>
      </c>
      <c r="O6965" s="5">
        <v>3213.3024</v>
      </c>
      <c r="P6965" s="1">
        <v>3213.3</v>
      </c>
      <c r="Q6965" s="1">
        <v>33.264000000000003</v>
      </c>
      <c r="R6965" s="6">
        <v>96.6</v>
      </c>
      <c r="S6965" s="2" t="str">
        <f>IFERROR(#REF!/AA_SIPARIS_SATINALMA_RAPORU_YENI_123_22112023[[#This Row],[SIPARIS_EUR_KURU]],"")</f>
        <v/>
      </c>
      <c r="T6965" s="1">
        <v>3983.11</v>
      </c>
      <c r="U6965" s="1">
        <v>3983.11</v>
      </c>
      <c r="V6965" s="2">
        <v>118.3853</v>
      </c>
      <c r="W6965" s="12" t="s">
        <v>45</v>
      </c>
      <c r="X6965" s="4">
        <v>33.264000000000003</v>
      </c>
      <c r="Y6965" s="3">
        <v>117.6</v>
      </c>
      <c r="Z6965" s="9" t="s">
        <v>16</v>
      </c>
    </row>
    <row r="6966" spans="1:26" x14ac:dyDescent="0.25">
      <c r="A6966">
        <v>2023</v>
      </c>
      <c r="B6966">
        <v>5</v>
      </c>
      <c r="C6966" s="7">
        <v>45048</v>
      </c>
      <c r="D6966" s="9" t="s">
        <v>112</v>
      </c>
      <c r="E6966" s="9" t="s">
        <v>113</v>
      </c>
      <c r="F6966" s="9" t="s">
        <v>190</v>
      </c>
      <c r="G6966" s="9" t="s">
        <v>191</v>
      </c>
      <c r="H6966" s="9" t="s">
        <v>116</v>
      </c>
      <c r="I6966">
        <v>66</v>
      </c>
      <c r="J6966" s="9" t="s">
        <v>117</v>
      </c>
      <c r="K6966">
        <v>66</v>
      </c>
      <c r="L6966">
        <v>0</v>
      </c>
      <c r="M6966">
        <v>0</v>
      </c>
      <c r="N6966" s="11">
        <f>VLOOKUP(AA_SIPARIS_SATINALMA_RAPORU_YENI_123_22112023[[#This Row],[STOK_KODU]],AA_KUMULATIF_STOK_RAPORU_123_BURAK_TD[],3,0)</f>
        <v>0</v>
      </c>
      <c r="O6966" s="5">
        <v>48.654499999999999</v>
      </c>
      <c r="P6966" s="1">
        <v>3211.2</v>
      </c>
      <c r="Q6966" s="1">
        <v>21.360399999999998</v>
      </c>
      <c r="R6966" s="6">
        <v>2.2799999999999998</v>
      </c>
      <c r="S6966" s="2" t="str">
        <f>IFERROR(#REF!/AA_SIPARIS_SATINALMA_RAPORU_YENI_123_22112023[[#This Row],[SIPARIS_EUR_KURU]],"")</f>
        <v/>
      </c>
      <c r="T6966" s="1">
        <v>48.654545454545449</v>
      </c>
      <c r="U6966" s="1">
        <v>3211.2</v>
      </c>
      <c r="V6966" s="2">
        <v>150.33430000000001</v>
      </c>
      <c r="W6966" s="12" t="s">
        <v>29</v>
      </c>
      <c r="X6966" s="4">
        <v>0</v>
      </c>
      <c r="Y6966" s="3">
        <v>3211.2</v>
      </c>
      <c r="Z6966" s="9" t="s">
        <v>16</v>
      </c>
    </row>
    <row r="6967" spans="1:26" x14ac:dyDescent="0.25">
      <c r="A6967">
        <v>2026</v>
      </c>
      <c r="B6967">
        <v>3</v>
      </c>
      <c r="C6967" s="7">
        <v>46104</v>
      </c>
      <c r="D6967" s="9" t="s">
        <v>11652</v>
      </c>
      <c r="E6967" s="9" t="s">
        <v>11653</v>
      </c>
      <c r="F6967" s="9" t="s">
        <v>11642</v>
      </c>
      <c r="G6967" s="9" t="s">
        <v>11643</v>
      </c>
      <c r="H6967" s="9" t="s">
        <v>21</v>
      </c>
      <c r="I6967">
        <v>8</v>
      </c>
      <c r="J6967" s="9" t="s">
        <v>22</v>
      </c>
      <c r="K6967">
        <v>8</v>
      </c>
      <c r="L6967">
        <v>0</v>
      </c>
      <c r="M6967">
        <v>0</v>
      </c>
      <c r="N6967" s="11">
        <f>VLOOKUP(AA_SIPARIS_SATINALMA_RAPORU_YENI_123_22112023[[#This Row],[STOK_KODU]],AA_KUMULATIF_STOK_RAPORU_123_BURAK_TD[],3,0)</f>
        <v>8</v>
      </c>
      <c r="O6967" s="5">
        <v>401.17</v>
      </c>
      <c r="P6967" s="1">
        <v>3209.36</v>
      </c>
      <c r="Q6967" s="1">
        <v>50.9193</v>
      </c>
      <c r="R6967" s="6">
        <v>7.88</v>
      </c>
      <c r="S6967" s="2" t="str">
        <f>IFERROR(#REF!/AA_SIPARIS_SATINALMA_RAPORU_YENI_123_22112023[[#This Row],[SIPARIS_EUR_KURU]],"")</f>
        <v/>
      </c>
      <c r="T6967" s="1">
        <v>401.17</v>
      </c>
      <c r="U6967" s="1">
        <v>3209.36</v>
      </c>
      <c r="V6967" s="2">
        <v>63.028399999999998</v>
      </c>
      <c r="W6967" s="12" t="s">
        <v>29</v>
      </c>
      <c r="X6967" s="4">
        <v>0</v>
      </c>
      <c r="Y6967" s="3">
        <v>3209.36</v>
      </c>
      <c r="Z6967" s="9" t="s">
        <v>16</v>
      </c>
    </row>
    <row r="6968" spans="1:26" x14ac:dyDescent="0.25">
      <c r="A6968">
        <v>2023</v>
      </c>
      <c r="B6968">
        <v>10</v>
      </c>
      <c r="C6968" s="7">
        <v>45229</v>
      </c>
      <c r="D6968" s="9" t="s">
        <v>85</v>
      </c>
      <c r="E6968" s="9" t="s">
        <v>86</v>
      </c>
      <c r="F6968" s="9" t="s">
        <v>2518</v>
      </c>
      <c r="G6968" s="9" t="s">
        <v>90</v>
      </c>
      <c r="H6968" s="9" t="s">
        <v>653</v>
      </c>
      <c r="I6968">
        <v>12</v>
      </c>
      <c r="J6968" s="9" t="s">
        <v>22</v>
      </c>
      <c r="K6968">
        <v>12</v>
      </c>
      <c r="L6968">
        <v>0</v>
      </c>
      <c r="M6968">
        <v>0</v>
      </c>
      <c r="N6968" s="11">
        <f>VLOOKUP(AA_SIPARIS_SATINALMA_RAPORU_YENI_123_22112023[[#This Row],[STOK_KODU]],AA_KUMULATIF_STOK_RAPORU_123_BURAK_TD[],3,0)</f>
        <v>0</v>
      </c>
      <c r="O6968" s="5">
        <v>267.20639999999997</v>
      </c>
      <c r="P6968" s="1">
        <v>3206.48</v>
      </c>
      <c r="Q6968" s="1">
        <v>32.632599999999996</v>
      </c>
      <c r="R6968" s="6">
        <v>8.19</v>
      </c>
      <c r="S6968" s="2" t="str">
        <f>IFERROR(#REF!/AA_SIPARIS_SATINALMA_RAPORU_YENI_123_22112023[[#This Row],[SIPARIS_EUR_KURU]],"")</f>
        <v/>
      </c>
      <c r="T6968" s="1">
        <v>276.32</v>
      </c>
      <c r="U6968" s="1">
        <v>3315.84</v>
      </c>
      <c r="V6968" s="2">
        <v>111.926</v>
      </c>
      <c r="W6968" s="12" t="s">
        <v>45</v>
      </c>
      <c r="X6968" s="4">
        <v>29.689599999999999</v>
      </c>
      <c r="Y6968" s="3">
        <v>108</v>
      </c>
      <c r="Z6968" s="9" t="s">
        <v>16</v>
      </c>
    </row>
    <row r="6969" spans="1:26" x14ac:dyDescent="0.25">
      <c r="A6969">
        <v>2025</v>
      </c>
      <c r="B6969">
        <v>9</v>
      </c>
      <c r="C6969" s="7">
        <v>45919</v>
      </c>
      <c r="D6969" s="9" t="s">
        <v>2514</v>
      </c>
      <c r="E6969" s="9" t="s">
        <v>2515</v>
      </c>
      <c r="F6969" s="9" t="s">
        <v>11170</v>
      </c>
      <c r="G6969" s="9" t="s">
        <v>11171</v>
      </c>
      <c r="H6969" s="9" t="s">
        <v>10294</v>
      </c>
      <c r="I6969">
        <v>7</v>
      </c>
      <c r="J6969" s="9" t="s">
        <v>22</v>
      </c>
      <c r="K6969">
        <v>7</v>
      </c>
      <c r="L6969">
        <v>0</v>
      </c>
      <c r="M6969">
        <v>0</v>
      </c>
      <c r="N6969" s="11">
        <f>VLOOKUP(AA_SIPARIS_SATINALMA_RAPORU_YENI_123_22112023[[#This Row],[STOK_KODU]],AA_KUMULATIF_STOK_RAPORU_123_BURAK_TD[],3,0)</f>
        <v>2</v>
      </c>
      <c r="O6969" s="5">
        <v>457.5</v>
      </c>
      <c r="P6969" s="1">
        <v>3202.5</v>
      </c>
      <c r="Q6969" s="1">
        <v>48.770600000000002</v>
      </c>
      <c r="R6969" s="6">
        <v>9.3800000000000008</v>
      </c>
      <c r="S6969" s="2" t="str">
        <f>IFERROR(#REF!/AA_SIPARIS_SATINALMA_RAPORU_YENI_123_22112023[[#This Row],[SIPARIS_EUR_KURU]],"")</f>
        <v/>
      </c>
      <c r="T6969" s="1">
        <v>457.5</v>
      </c>
      <c r="U6969" s="1">
        <v>3202.5</v>
      </c>
      <c r="V6969" s="2">
        <v>65.664599999999993</v>
      </c>
      <c r="W6969" s="12" t="s">
        <v>29</v>
      </c>
      <c r="X6969" s="4">
        <v>0</v>
      </c>
      <c r="Y6969" s="3">
        <v>3202.5</v>
      </c>
      <c r="Z6969" s="9" t="s">
        <v>16</v>
      </c>
    </row>
    <row r="6970" spans="1:26" x14ac:dyDescent="0.25">
      <c r="A6970">
        <v>2025</v>
      </c>
      <c r="B6970">
        <v>8</v>
      </c>
      <c r="C6970" s="7">
        <v>45895</v>
      </c>
      <c r="D6970" s="9" t="s">
        <v>10713</v>
      </c>
      <c r="E6970" s="9" t="s">
        <v>10714</v>
      </c>
      <c r="F6970" s="9" t="s">
        <v>10533</v>
      </c>
      <c r="G6970" s="9" t="s">
        <v>10534</v>
      </c>
      <c r="H6970" s="9" t="s">
        <v>28</v>
      </c>
      <c r="I6970">
        <v>8</v>
      </c>
      <c r="J6970" s="9" t="s">
        <v>22</v>
      </c>
      <c r="K6970">
        <v>8</v>
      </c>
      <c r="L6970">
        <v>0</v>
      </c>
      <c r="M6970">
        <v>0</v>
      </c>
      <c r="N6970" s="11">
        <f>VLOOKUP(AA_SIPARIS_SATINALMA_RAPORU_YENI_123_22112023[[#This Row],[STOK_KODU]],AA_KUMULATIF_STOK_RAPORU_123_BURAK_TD[],3,0)</f>
        <v>0</v>
      </c>
      <c r="O6970" s="5">
        <v>400</v>
      </c>
      <c r="P6970" s="1">
        <v>3200</v>
      </c>
      <c r="Q6970" s="1">
        <v>47.877299999999998</v>
      </c>
      <c r="R6970" s="6">
        <v>8.35</v>
      </c>
      <c r="S6970" s="2" t="str">
        <f>IFERROR(#REF!/AA_SIPARIS_SATINALMA_RAPORU_YENI_123_22112023[[#This Row],[SIPARIS_EUR_KURU]],"")</f>
        <v/>
      </c>
      <c r="T6970" s="1">
        <v>400</v>
      </c>
      <c r="U6970" s="1">
        <v>3200</v>
      </c>
      <c r="V6970" s="2">
        <v>66.837500000000006</v>
      </c>
      <c r="W6970" s="12" t="s">
        <v>29</v>
      </c>
      <c r="X6970" s="4">
        <v>0</v>
      </c>
      <c r="Y6970" s="3">
        <v>3200</v>
      </c>
      <c r="Z6970" s="9" t="s">
        <v>16</v>
      </c>
    </row>
    <row r="6971" spans="1:26" x14ac:dyDescent="0.25">
      <c r="A6971">
        <v>2025</v>
      </c>
      <c r="B6971">
        <v>7</v>
      </c>
      <c r="C6971" s="7">
        <v>45845</v>
      </c>
      <c r="D6971" s="9" t="s">
        <v>24</v>
      </c>
      <c r="E6971" s="9" t="s">
        <v>25</v>
      </c>
      <c r="F6971" s="9" t="s">
        <v>10871</v>
      </c>
      <c r="G6971" s="9" t="s">
        <v>10872</v>
      </c>
      <c r="H6971" s="9" t="s">
        <v>28</v>
      </c>
      <c r="I6971">
        <v>1</v>
      </c>
      <c r="J6971" s="9" t="s">
        <v>22</v>
      </c>
      <c r="K6971">
        <v>1</v>
      </c>
      <c r="L6971">
        <v>0</v>
      </c>
      <c r="M6971">
        <v>0</v>
      </c>
      <c r="N6971" s="11">
        <f>VLOOKUP(AA_SIPARIS_SATINALMA_RAPORU_YENI_123_22112023[[#This Row],[STOK_KODU]],AA_KUMULATIF_STOK_RAPORU_123_BURAK_TD[],3,0)</f>
        <v>0</v>
      </c>
      <c r="O6971" s="5">
        <v>3200</v>
      </c>
      <c r="P6971" s="1">
        <v>3200</v>
      </c>
      <c r="Q6971" s="1">
        <v>46.722200000000001</v>
      </c>
      <c r="R6971" s="6">
        <v>37.1</v>
      </c>
      <c r="S6971" s="2" t="str">
        <f>IFERROR(#REF!/AA_SIPARIS_SATINALMA_RAPORU_YENI_123_22112023[[#This Row],[SIPARIS_EUR_KURU]],"")</f>
        <v/>
      </c>
      <c r="T6971" s="1">
        <v>1733.3333333333339</v>
      </c>
      <c r="U6971" s="1">
        <v>1733.3333333333339</v>
      </c>
      <c r="V6971" s="2">
        <v>37.013199999999998</v>
      </c>
      <c r="W6971" s="12" t="s">
        <v>29</v>
      </c>
      <c r="X6971" s="4">
        <v>0</v>
      </c>
      <c r="Y6971" s="3">
        <v>1733.3333333333339</v>
      </c>
      <c r="Z6971" s="9" t="s">
        <v>16</v>
      </c>
    </row>
    <row r="6972" spans="1:26" x14ac:dyDescent="0.25">
      <c r="A6972">
        <v>2025</v>
      </c>
      <c r="B6972">
        <v>6</v>
      </c>
      <c r="C6972" s="7">
        <v>45810</v>
      </c>
      <c r="D6972" s="9" t="s">
        <v>24</v>
      </c>
      <c r="E6972" s="9" t="s">
        <v>25</v>
      </c>
      <c r="F6972" s="9" t="s">
        <v>10727</v>
      </c>
      <c r="G6972" s="9" t="s">
        <v>4207</v>
      </c>
      <c r="H6972" s="9" t="s">
        <v>28</v>
      </c>
      <c r="I6972">
        <v>4</v>
      </c>
      <c r="J6972" s="9" t="s">
        <v>22</v>
      </c>
      <c r="K6972">
        <v>4</v>
      </c>
      <c r="L6972">
        <v>0</v>
      </c>
      <c r="M6972">
        <v>0</v>
      </c>
      <c r="N6972" s="11">
        <f>VLOOKUP(AA_SIPARIS_SATINALMA_RAPORU_YENI_123_22112023[[#This Row],[STOK_KODU]],AA_KUMULATIF_STOK_RAPORU_123_BURAK_TD[],3,0)</f>
        <v>0</v>
      </c>
      <c r="O6972" s="5">
        <v>800</v>
      </c>
      <c r="P6972" s="1">
        <v>3200</v>
      </c>
      <c r="Q6972" s="1">
        <v>44.270600000000002</v>
      </c>
      <c r="R6972" s="6">
        <v>9.7899999999999991</v>
      </c>
      <c r="S6972" s="2" t="str">
        <f>IFERROR(#REF!/AA_SIPARIS_SATINALMA_RAPORU_YENI_123_22112023[[#This Row],[SIPARIS_EUR_KURU]],"")</f>
        <v/>
      </c>
      <c r="T6972" s="1">
        <v>433.33249999999998</v>
      </c>
      <c r="U6972" s="1">
        <v>1733.33</v>
      </c>
      <c r="V6972" s="2">
        <v>38.874499999999998</v>
      </c>
      <c r="W6972" s="12" t="s">
        <v>29</v>
      </c>
      <c r="X6972" s="4">
        <v>0</v>
      </c>
      <c r="Y6972" s="3">
        <v>1733.33</v>
      </c>
      <c r="Z6972" s="9" t="s">
        <v>16</v>
      </c>
    </row>
    <row r="6973" spans="1:26" x14ac:dyDescent="0.25">
      <c r="A6973">
        <v>2025</v>
      </c>
      <c r="B6973">
        <v>4</v>
      </c>
      <c r="C6973" s="7">
        <v>45772</v>
      </c>
      <c r="D6973" s="9" t="s">
        <v>24</v>
      </c>
      <c r="E6973" s="9" t="s">
        <v>25</v>
      </c>
      <c r="F6973" s="9" t="s">
        <v>10727</v>
      </c>
      <c r="G6973" s="9" t="s">
        <v>4207</v>
      </c>
      <c r="H6973" s="9" t="s">
        <v>28</v>
      </c>
      <c r="I6973">
        <v>4</v>
      </c>
      <c r="J6973" s="9" t="s">
        <v>22</v>
      </c>
      <c r="K6973">
        <v>4</v>
      </c>
      <c r="L6973">
        <v>0</v>
      </c>
      <c r="M6973">
        <v>0</v>
      </c>
      <c r="N6973" s="11">
        <f>VLOOKUP(AA_SIPARIS_SATINALMA_RAPORU_YENI_123_22112023[[#This Row],[STOK_KODU]],AA_KUMULATIF_STOK_RAPORU_123_BURAK_TD[],3,0)</f>
        <v>0</v>
      </c>
      <c r="O6973" s="5">
        <v>800</v>
      </c>
      <c r="P6973" s="1">
        <v>3200</v>
      </c>
      <c r="Q6973" s="1">
        <v>43.484999999999999</v>
      </c>
      <c r="R6973" s="6">
        <v>9.9700000000000006</v>
      </c>
      <c r="S6973" s="2" t="str">
        <f>IFERROR(#REF!/AA_SIPARIS_SATINALMA_RAPORU_YENI_123_22112023[[#This Row],[SIPARIS_EUR_KURU]],"")</f>
        <v/>
      </c>
      <c r="T6973" s="1">
        <v>433.33249999999998</v>
      </c>
      <c r="U6973" s="1">
        <v>1733.33</v>
      </c>
      <c r="V6973" s="2">
        <v>39.818399999999997</v>
      </c>
      <c r="W6973" s="12" t="s">
        <v>29</v>
      </c>
      <c r="X6973" s="4">
        <v>0</v>
      </c>
      <c r="Y6973" s="3">
        <v>1733.33</v>
      </c>
      <c r="Z6973" s="9" t="s">
        <v>16</v>
      </c>
    </row>
    <row r="6974" spans="1:26" x14ac:dyDescent="0.25">
      <c r="A6974">
        <v>2025</v>
      </c>
      <c r="B6974">
        <v>4</v>
      </c>
      <c r="C6974" s="7">
        <v>45756</v>
      </c>
      <c r="D6974" s="9" t="s">
        <v>529</v>
      </c>
      <c r="E6974" s="9" t="s">
        <v>12075</v>
      </c>
      <c r="F6974" s="9" t="s">
        <v>8039</v>
      </c>
      <c r="G6974" s="9" t="s">
        <v>10827</v>
      </c>
      <c r="H6974" s="9" t="s">
        <v>55</v>
      </c>
      <c r="I6974">
        <v>1000</v>
      </c>
      <c r="J6974" s="9" t="s">
        <v>22</v>
      </c>
      <c r="K6974">
        <v>1000</v>
      </c>
      <c r="L6974">
        <v>0</v>
      </c>
      <c r="M6974">
        <v>0</v>
      </c>
      <c r="N6974" s="11">
        <f>VLOOKUP(AA_SIPARIS_SATINALMA_RAPORU_YENI_123_22112023[[#This Row],[STOK_KODU]],AA_KUMULATIF_STOK_RAPORU_123_BURAK_TD[],3,0)</f>
        <v>976</v>
      </c>
      <c r="O6974" s="5">
        <v>3.2</v>
      </c>
      <c r="P6974" s="1">
        <v>3200</v>
      </c>
      <c r="Q6974" s="1"/>
      <c r="R6974" s="6"/>
      <c r="S6974" s="2" t="str">
        <f>IFERROR(#REF!/AA_SIPARIS_SATINALMA_RAPORU_YENI_123_22112023[[#This Row],[SIPARIS_EUR_KURU]],"")</f>
        <v/>
      </c>
      <c r="T6974" s="1">
        <v>3.2</v>
      </c>
      <c r="U6974" s="1">
        <v>3200</v>
      </c>
      <c r="V6974" s="2">
        <v>76.425200000000004</v>
      </c>
      <c r="W6974" s="12" t="s">
        <v>29</v>
      </c>
      <c r="X6974" s="4">
        <v>0</v>
      </c>
      <c r="Y6974" s="3">
        <v>3200</v>
      </c>
      <c r="Z6974" s="9" t="s">
        <v>16</v>
      </c>
    </row>
    <row r="6975" spans="1:26" x14ac:dyDescent="0.25">
      <c r="A6975">
        <v>2025</v>
      </c>
      <c r="B6975">
        <v>3</v>
      </c>
      <c r="C6975" s="7">
        <v>45729</v>
      </c>
      <c r="D6975" s="9" t="s">
        <v>694</v>
      </c>
      <c r="E6975" s="9" t="s">
        <v>695</v>
      </c>
      <c r="F6975" s="9" t="s">
        <v>916</v>
      </c>
      <c r="G6975" s="9" t="s">
        <v>917</v>
      </c>
      <c r="H6975" s="9" t="s">
        <v>97</v>
      </c>
      <c r="I6975">
        <v>100</v>
      </c>
      <c r="J6975" s="9" t="s">
        <v>117</v>
      </c>
      <c r="K6975">
        <v>100</v>
      </c>
      <c r="L6975">
        <v>0</v>
      </c>
      <c r="M6975">
        <v>0</v>
      </c>
      <c r="N6975" s="11">
        <f>VLOOKUP(AA_SIPARIS_SATINALMA_RAPORU_YENI_123_22112023[[#This Row],[STOK_KODU]],AA_KUMULATIF_STOK_RAPORU_123_BURAK_TD[],3,0)</f>
        <v>200</v>
      </c>
      <c r="O6975" s="5">
        <v>32</v>
      </c>
      <c r="P6975" s="1">
        <v>3200</v>
      </c>
      <c r="Q6975" s="1"/>
      <c r="R6975" s="6"/>
      <c r="S6975" s="2" t="str">
        <f>IFERROR(#REF!/AA_SIPARIS_SATINALMA_RAPORU_YENI_123_22112023[[#This Row],[SIPARIS_EUR_KURU]],"")</f>
        <v/>
      </c>
      <c r="T6975" s="1">
        <v>21</v>
      </c>
      <c r="U6975" s="1">
        <v>2100</v>
      </c>
      <c r="V6975" s="2">
        <v>52.696800000000003</v>
      </c>
      <c r="W6975" s="12" t="s">
        <v>29</v>
      </c>
      <c r="X6975" s="4">
        <v>0</v>
      </c>
      <c r="Y6975" s="3">
        <v>2100</v>
      </c>
      <c r="Z6975" s="9" t="s">
        <v>16</v>
      </c>
    </row>
    <row r="6976" spans="1:26" x14ac:dyDescent="0.25">
      <c r="A6976">
        <v>2024</v>
      </c>
      <c r="B6976">
        <v>6</v>
      </c>
      <c r="C6976" s="7">
        <v>45456</v>
      </c>
      <c r="D6976" s="9" t="s">
        <v>828</v>
      </c>
      <c r="E6976" s="9" t="s">
        <v>829</v>
      </c>
      <c r="F6976" s="9" t="s">
        <v>830</v>
      </c>
      <c r="G6976" s="9" t="s">
        <v>831</v>
      </c>
      <c r="H6976" s="9" t="s">
        <v>55</v>
      </c>
      <c r="I6976">
        <v>400</v>
      </c>
      <c r="J6976" s="9" t="s">
        <v>22</v>
      </c>
      <c r="K6976">
        <v>400</v>
      </c>
      <c r="L6976">
        <v>0</v>
      </c>
      <c r="M6976">
        <v>0</v>
      </c>
      <c r="N6976" s="11">
        <f>VLOOKUP(AA_SIPARIS_SATINALMA_RAPORU_YENI_123_22112023[[#This Row],[STOK_KODU]],AA_KUMULATIF_STOK_RAPORU_123_BURAK_TD[],3,0)</f>
        <v>1200</v>
      </c>
      <c r="O6976" s="5">
        <v>8</v>
      </c>
      <c r="P6976" s="1">
        <v>3200</v>
      </c>
      <c r="Q6976" s="1">
        <v>34.734900000000003</v>
      </c>
      <c r="R6976" s="6">
        <v>0.23</v>
      </c>
      <c r="S6976" s="2" t="str">
        <f>IFERROR(#REF!/AA_SIPARIS_SATINALMA_RAPORU_YENI_123_22112023[[#This Row],[SIPARIS_EUR_KURU]],"")</f>
        <v/>
      </c>
      <c r="T6976" s="1">
        <v>8</v>
      </c>
      <c r="U6976" s="1">
        <v>3200</v>
      </c>
      <c r="V6976" s="2">
        <v>113.6606</v>
      </c>
      <c r="W6976" s="12" t="s">
        <v>29</v>
      </c>
      <c r="X6976" s="4">
        <v>0</v>
      </c>
      <c r="Y6976" s="3">
        <v>3200</v>
      </c>
      <c r="Z6976" s="9" t="s">
        <v>16</v>
      </c>
    </row>
    <row r="6977" spans="1:26" x14ac:dyDescent="0.25">
      <c r="A6977">
        <v>2024</v>
      </c>
      <c r="B6977">
        <v>6</v>
      </c>
      <c r="C6977" s="7">
        <v>45447</v>
      </c>
      <c r="D6977" s="9" t="s">
        <v>392</v>
      </c>
      <c r="E6977" s="9" t="s">
        <v>393</v>
      </c>
      <c r="F6977" s="9" t="s">
        <v>380</v>
      </c>
      <c r="G6977" s="9" t="s">
        <v>381</v>
      </c>
      <c r="H6977" s="9" t="s">
        <v>52</v>
      </c>
      <c r="I6977">
        <v>50</v>
      </c>
      <c r="J6977" s="9" t="s">
        <v>22</v>
      </c>
      <c r="K6977">
        <v>50</v>
      </c>
      <c r="L6977">
        <v>0</v>
      </c>
      <c r="M6977">
        <v>0</v>
      </c>
      <c r="N6977" s="11">
        <f>VLOOKUP(AA_SIPARIS_SATINALMA_RAPORU_YENI_123_22112023[[#This Row],[STOK_KODU]],AA_KUMULATIF_STOK_RAPORU_123_BURAK_TD[],3,0)</f>
        <v>24</v>
      </c>
      <c r="O6977" s="5">
        <v>64</v>
      </c>
      <c r="P6977" s="1">
        <v>3200</v>
      </c>
      <c r="Q6977" s="1">
        <v>34.860700000000001</v>
      </c>
      <c r="R6977" s="6">
        <v>1.84</v>
      </c>
      <c r="S6977" s="2" t="str">
        <f>IFERROR(#REF!/AA_SIPARIS_SATINALMA_RAPORU_YENI_123_22112023[[#This Row],[SIPARIS_EUR_KURU]],"")</f>
        <v/>
      </c>
      <c r="T6977" s="1">
        <v>64</v>
      </c>
      <c r="U6977" s="1">
        <v>3200</v>
      </c>
      <c r="V6977" s="2">
        <v>91.793899999999994</v>
      </c>
      <c r="W6977" s="12" t="s">
        <v>29</v>
      </c>
      <c r="X6977" s="4">
        <v>0</v>
      </c>
      <c r="Y6977" s="3">
        <v>3200</v>
      </c>
      <c r="Z6977" s="9" t="s">
        <v>16</v>
      </c>
    </row>
    <row r="6978" spans="1:26" x14ac:dyDescent="0.25">
      <c r="A6978">
        <v>2024</v>
      </c>
      <c r="B6978">
        <v>5</v>
      </c>
      <c r="C6978" s="7">
        <v>45414</v>
      </c>
      <c r="D6978" s="9" t="s">
        <v>392</v>
      </c>
      <c r="E6978" s="9" t="s">
        <v>393</v>
      </c>
      <c r="F6978" s="9" t="s">
        <v>132</v>
      </c>
      <c r="G6978" s="9" t="s">
        <v>133</v>
      </c>
      <c r="H6978" s="9" t="s">
        <v>55</v>
      </c>
      <c r="I6978">
        <v>100</v>
      </c>
      <c r="J6978" s="9" t="s">
        <v>68</v>
      </c>
      <c r="K6978">
        <v>100</v>
      </c>
      <c r="L6978">
        <v>0</v>
      </c>
      <c r="M6978">
        <v>0</v>
      </c>
      <c r="N6978" s="11">
        <f>VLOOKUP(AA_SIPARIS_SATINALMA_RAPORU_YENI_123_22112023[[#This Row],[STOK_KODU]],AA_KUMULATIF_STOK_RAPORU_123_BURAK_TD[],3,0)</f>
        <v>110</v>
      </c>
      <c r="O6978" s="5">
        <v>32</v>
      </c>
      <c r="P6978" s="1">
        <v>3200</v>
      </c>
      <c r="Q6978" s="1">
        <v>34.622999999999998</v>
      </c>
      <c r="R6978" s="6">
        <v>0.92</v>
      </c>
      <c r="S6978" s="2" t="str">
        <f>IFERROR(#REF!/AA_SIPARIS_SATINALMA_RAPORU_YENI_123_22112023[[#This Row],[SIPARIS_EUR_KURU]],"")</f>
        <v/>
      </c>
      <c r="T6978" s="1">
        <v>32</v>
      </c>
      <c r="U6978" s="1">
        <v>3200</v>
      </c>
      <c r="V6978" s="2">
        <v>92.424099999999996</v>
      </c>
      <c r="W6978" s="12" t="s">
        <v>29</v>
      </c>
      <c r="X6978" s="4">
        <v>0</v>
      </c>
      <c r="Y6978" s="3">
        <v>3200</v>
      </c>
      <c r="Z6978" s="9" t="s">
        <v>16</v>
      </c>
    </row>
    <row r="6979" spans="1:26" x14ac:dyDescent="0.25">
      <c r="A6979">
        <v>2024</v>
      </c>
      <c r="B6979">
        <v>2</v>
      </c>
      <c r="C6979" s="7">
        <v>45324</v>
      </c>
      <c r="D6979" s="9" t="s">
        <v>828</v>
      </c>
      <c r="E6979" s="9" t="s">
        <v>829</v>
      </c>
      <c r="F6979" s="9" t="s">
        <v>830</v>
      </c>
      <c r="G6979" s="9" t="s">
        <v>831</v>
      </c>
      <c r="H6979" s="9" t="s">
        <v>55</v>
      </c>
      <c r="I6979">
        <v>400</v>
      </c>
      <c r="J6979" s="9" t="s">
        <v>22</v>
      </c>
      <c r="K6979">
        <v>400</v>
      </c>
      <c r="L6979">
        <v>0</v>
      </c>
      <c r="M6979">
        <v>0</v>
      </c>
      <c r="N6979" s="11">
        <f>VLOOKUP(AA_SIPARIS_SATINALMA_RAPORU_YENI_123_22112023[[#This Row],[STOK_KODU]],AA_KUMULATIF_STOK_RAPORU_123_BURAK_TD[],3,0)</f>
        <v>1200</v>
      </c>
      <c r="O6979" s="5">
        <v>8</v>
      </c>
      <c r="P6979" s="1">
        <v>3200</v>
      </c>
      <c r="Q6979" s="1">
        <v>32.721699999999998</v>
      </c>
      <c r="R6979" s="6">
        <v>0.24</v>
      </c>
      <c r="S6979" s="2" t="str">
        <f>IFERROR(#REF!/AA_SIPARIS_SATINALMA_RAPORU_YENI_123_22112023[[#This Row],[SIPARIS_EUR_KURU]],"")</f>
        <v/>
      </c>
      <c r="T6979" s="1">
        <v>8</v>
      </c>
      <c r="U6979" s="1">
        <v>3200</v>
      </c>
      <c r="V6979" s="2">
        <v>113.6606</v>
      </c>
      <c r="W6979" s="12" t="s">
        <v>29</v>
      </c>
      <c r="X6979" s="4">
        <v>0</v>
      </c>
      <c r="Y6979" s="3">
        <v>3200</v>
      </c>
      <c r="Z6979" s="9" t="s">
        <v>16</v>
      </c>
    </row>
    <row r="6980" spans="1:26" x14ac:dyDescent="0.25">
      <c r="A6980">
        <v>2024</v>
      </c>
      <c r="B6980">
        <v>10</v>
      </c>
      <c r="C6980" s="7">
        <v>45581</v>
      </c>
      <c r="D6980" s="9" t="s">
        <v>3765</v>
      </c>
      <c r="E6980" s="9" t="s">
        <v>3766</v>
      </c>
      <c r="F6980" s="9" t="s">
        <v>4702</v>
      </c>
      <c r="G6980" s="9" t="s">
        <v>9802</v>
      </c>
      <c r="H6980" s="9" t="s">
        <v>44</v>
      </c>
      <c r="I6980">
        <v>2</v>
      </c>
      <c r="J6980" s="9" t="s">
        <v>22</v>
      </c>
      <c r="K6980">
        <v>2</v>
      </c>
      <c r="L6980">
        <v>0</v>
      </c>
      <c r="M6980">
        <v>0</v>
      </c>
      <c r="N6980" s="11">
        <f>VLOOKUP(AA_SIPARIS_SATINALMA_RAPORU_YENI_123_22112023[[#This Row],[STOK_KODU]],AA_KUMULATIF_STOK_RAPORU_123_BURAK_TD[],3,0)</f>
        <v>0</v>
      </c>
      <c r="O6980" s="5">
        <v>1598.1</v>
      </c>
      <c r="P6980" s="1">
        <v>3196.2</v>
      </c>
      <c r="Q6980" s="1"/>
      <c r="R6980" s="6"/>
      <c r="S6980" s="2" t="str">
        <f>IFERROR(#REF!/AA_SIPARIS_SATINALMA_RAPORU_YENI_123_22112023[[#This Row],[SIPARIS_EUR_KURU]],"")</f>
        <v/>
      </c>
      <c r="T6980" s="1">
        <v>1598.1</v>
      </c>
      <c r="U6980" s="1">
        <v>3196.2</v>
      </c>
      <c r="V6980" s="2">
        <v>85.521600000000007</v>
      </c>
      <c r="W6980" s="12" t="s">
        <v>29</v>
      </c>
      <c r="X6980" s="4">
        <v>0</v>
      </c>
      <c r="Y6980" s="3">
        <v>3196.2</v>
      </c>
      <c r="Z6980" s="9" t="s">
        <v>16</v>
      </c>
    </row>
    <row r="6981" spans="1:26" x14ac:dyDescent="0.25">
      <c r="A6981">
        <v>2023</v>
      </c>
      <c r="B6981">
        <v>8</v>
      </c>
      <c r="C6981" s="7">
        <v>45153</v>
      </c>
      <c r="D6981" s="9" t="s">
        <v>1467</v>
      </c>
      <c r="E6981" s="9" t="s">
        <v>1468</v>
      </c>
      <c r="F6981" s="9" t="s">
        <v>3267</v>
      </c>
      <c r="G6981" s="9" t="s">
        <v>3268</v>
      </c>
      <c r="H6981" s="9" t="s">
        <v>653</v>
      </c>
      <c r="I6981">
        <v>1</v>
      </c>
      <c r="J6981" s="9" t="s">
        <v>22</v>
      </c>
      <c r="K6981">
        <v>1</v>
      </c>
      <c r="L6981">
        <v>0</v>
      </c>
      <c r="M6981">
        <v>0</v>
      </c>
      <c r="N6981" s="11">
        <f>VLOOKUP(AA_SIPARIS_SATINALMA_RAPORU_YENI_123_22112023[[#This Row],[STOK_KODU]],AA_KUMULATIF_STOK_RAPORU_123_BURAK_TD[],3,0)</f>
        <v>0</v>
      </c>
      <c r="O6981" s="5">
        <v>3193.4196000000002</v>
      </c>
      <c r="P6981" s="1">
        <v>3193.42</v>
      </c>
      <c r="Q6981" s="1">
        <v>29.5687</v>
      </c>
      <c r="R6981" s="6">
        <v>108</v>
      </c>
      <c r="S6981" s="2" t="str">
        <f>IFERROR(#REF!/AA_SIPARIS_SATINALMA_RAPORU_YENI_123_22112023[[#This Row],[SIPARIS_EUR_KURU]],"")</f>
        <v/>
      </c>
      <c r="T6981" s="1">
        <v>3217.32</v>
      </c>
      <c r="U6981" s="1">
        <v>3217.32</v>
      </c>
      <c r="V6981" s="2">
        <v>108</v>
      </c>
      <c r="W6981" s="12" t="s">
        <v>45</v>
      </c>
      <c r="X6981" s="4">
        <v>29.5687</v>
      </c>
      <c r="Y6981" s="3">
        <v>108</v>
      </c>
      <c r="Z6981" s="9" t="s">
        <v>16</v>
      </c>
    </row>
    <row r="6982" spans="1:26" x14ac:dyDescent="0.25">
      <c r="A6982">
        <v>2025</v>
      </c>
      <c r="B6982">
        <v>8</v>
      </c>
      <c r="C6982" s="7">
        <v>45897</v>
      </c>
      <c r="D6982" s="9" t="s">
        <v>952</v>
      </c>
      <c r="E6982" s="9" t="s">
        <v>953</v>
      </c>
      <c r="F6982" s="9" t="s">
        <v>954</v>
      </c>
      <c r="G6982" s="9" t="s">
        <v>955</v>
      </c>
      <c r="H6982" s="9" t="s">
        <v>21</v>
      </c>
      <c r="I6982">
        <v>4</v>
      </c>
      <c r="J6982" s="9" t="s">
        <v>22</v>
      </c>
      <c r="K6982">
        <v>4</v>
      </c>
      <c r="L6982">
        <v>0</v>
      </c>
      <c r="M6982">
        <v>0</v>
      </c>
      <c r="N6982" s="11">
        <f>VLOOKUP(AA_SIPARIS_SATINALMA_RAPORU_YENI_123_22112023[[#This Row],[STOK_KODU]],AA_KUMULATIF_STOK_RAPORU_123_BURAK_TD[],3,0)</f>
        <v>4</v>
      </c>
      <c r="O6982" s="5">
        <v>797.5</v>
      </c>
      <c r="P6982" s="1">
        <v>3190</v>
      </c>
      <c r="Q6982" s="1">
        <v>47.496499999999997</v>
      </c>
      <c r="R6982" s="6">
        <v>16.79</v>
      </c>
      <c r="S6982" s="2" t="str">
        <f>IFERROR(#REF!/AA_SIPARIS_SATINALMA_RAPORU_YENI_123_22112023[[#This Row],[SIPARIS_EUR_KURU]],"")</f>
        <v/>
      </c>
      <c r="T6982" s="1">
        <v>797.5</v>
      </c>
      <c r="U6982" s="1">
        <v>3190</v>
      </c>
      <c r="V6982" s="2">
        <v>66.652299999999997</v>
      </c>
      <c r="W6982" s="12" t="s">
        <v>29</v>
      </c>
      <c r="X6982" s="4">
        <v>0</v>
      </c>
      <c r="Y6982" s="3">
        <v>3190</v>
      </c>
      <c r="Z6982" s="9" t="s">
        <v>16</v>
      </c>
    </row>
    <row r="6983" spans="1:26" x14ac:dyDescent="0.25">
      <c r="A6983">
        <v>2023</v>
      </c>
      <c r="B6983">
        <v>4</v>
      </c>
      <c r="C6983" s="7">
        <v>45034</v>
      </c>
      <c r="D6983" s="9" t="s">
        <v>152</v>
      </c>
      <c r="E6983" s="9" t="s">
        <v>153</v>
      </c>
      <c r="F6983" s="9" t="s">
        <v>4362</v>
      </c>
      <c r="G6983" s="9" t="s">
        <v>4363</v>
      </c>
      <c r="H6983" s="9" t="s">
        <v>653</v>
      </c>
      <c r="I6983">
        <v>2</v>
      </c>
      <c r="J6983" s="9" t="s">
        <v>22</v>
      </c>
      <c r="K6983">
        <v>2</v>
      </c>
      <c r="L6983">
        <v>0</v>
      </c>
      <c r="M6983">
        <v>0</v>
      </c>
      <c r="N6983" s="11">
        <f>VLOOKUP(AA_SIPARIS_SATINALMA_RAPORU_YENI_123_22112023[[#This Row],[STOK_KODU]],AA_KUMULATIF_STOK_RAPORU_123_BURAK_TD[],3,0)</f>
        <v>0</v>
      </c>
      <c r="O6983" s="5">
        <v>1593.8924999999999</v>
      </c>
      <c r="P6983" s="1">
        <v>3187.79</v>
      </c>
      <c r="Q6983" s="1">
        <v>21.251899999999999</v>
      </c>
      <c r="R6983" s="6">
        <v>75</v>
      </c>
      <c r="S6983" s="2" t="str">
        <f>IFERROR(#REF!/AA_SIPARIS_SATINALMA_RAPORU_YENI_123_22112023[[#This Row],[SIPARIS_EUR_KURU]],"")</f>
        <v/>
      </c>
      <c r="T6983" s="1">
        <v>1650</v>
      </c>
      <c r="U6983" s="1">
        <v>3300</v>
      </c>
      <c r="V6983" s="2">
        <v>150</v>
      </c>
      <c r="W6983" s="12" t="s">
        <v>45</v>
      </c>
      <c r="X6983" s="4">
        <v>21.251899999999999</v>
      </c>
      <c r="Y6983" s="3">
        <v>150</v>
      </c>
      <c r="Z6983" s="9" t="s">
        <v>16</v>
      </c>
    </row>
    <row r="6984" spans="1:26" x14ac:dyDescent="0.25">
      <c r="A6984">
        <v>2024</v>
      </c>
      <c r="B6984">
        <v>3</v>
      </c>
      <c r="C6984" s="7">
        <v>45356</v>
      </c>
      <c r="D6984" s="9" t="s">
        <v>130</v>
      </c>
      <c r="E6984" s="9" t="s">
        <v>131</v>
      </c>
      <c r="F6984" s="9" t="s">
        <v>1196</v>
      </c>
      <c r="G6984" s="9" t="s">
        <v>1197</v>
      </c>
      <c r="H6984" s="9" t="s">
        <v>55</v>
      </c>
      <c r="I6984">
        <v>250</v>
      </c>
      <c r="J6984" s="9" t="s">
        <v>22</v>
      </c>
      <c r="K6984">
        <v>250</v>
      </c>
      <c r="L6984">
        <v>0</v>
      </c>
      <c r="M6984">
        <v>0</v>
      </c>
      <c r="N6984" s="11">
        <f>VLOOKUP(AA_SIPARIS_SATINALMA_RAPORU_YENI_123_22112023[[#This Row],[STOK_KODU]],AA_KUMULATIF_STOK_RAPORU_123_BURAK_TD[],3,0)</f>
        <v>20</v>
      </c>
      <c r="O6984" s="5">
        <v>12.75</v>
      </c>
      <c r="P6984" s="1">
        <v>3187.5</v>
      </c>
      <c r="Q6984" s="1">
        <v>34.079099999999997</v>
      </c>
      <c r="R6984" s="6">
        <v>0.37</v>
      </c>
      <c r="S6984" s="2" t="str">
        <f>IFERROR(#REF!/AA_SIPARIS_SATINALMA_RAPORU_YENI_123_22112023[[#This Row],[SIPARIS_EUR_KURU]],"")</f>
        <v/>
      </c>
      <c r="T6984" s="1">
        <v>12.75</v>
      </c>
      <c r="U6984" s="1">
        <v>3187.5</v>
      </c>
      <c r="V6984" s="2">
        <v>92.609800000000007</v>
      </c>
      <c r="W6984" s="12" t="s">
        <v>29</v>
      </c>
      <c r="X6984" s="4">
        <v>0</v>
      </c>
      <c r="Y6984" s="3">
        <v>3187.5</v>
      </c>
      <c r="Z6984" s="9" t="s">
        <v>16</v>
      </c>
    </row>
    <row r="6985" spans="1:26" x14ac:dyDescent="0.25">
      <c r="A6985">
        <v>2025</v>
      </c>
      <c r="B6985">
        <v>5</v>
      </c>
      <c r="C6985" s="7">
        <v>45806</v>
      </c>
      <c r="D6985" s="9" t="s">
        <v>10689</v>
      </c>
      <c r="E6985" s="9" t="s">
        <v>10690</v>
      </c>
      <c r="F6985" s="9" t="s">
        <v>330</v>
      </c>
      <c r="G6985" s="9" t="s">
        <v>331</v>
      </c>
      <c r="H6985" s="9" t="s">
        <v>21</v>
      </c>
      <c r="I6985">
        <v>200</v>
      </c>
      <c r="J6985" s="9" t="s">
        <v>117</v>
      </c>
      <c r="K6985">
        <v>200</v>
      </c>
      <c r="L6985">
        <v>0</v>
      </c>
      <c r="M6985">
        <v>0</v>
      </c>
      <c r="N6985" s="11">
        <f>VLOOKUP(AA_SIPARIS_SATINALMA_RAPORU_YENI_123_22112023[[#This Row],[STOK_KODU]],AA_KUMULATIF_STOK_RAPORU_123_BURAK_TD[],3,0)</f>
        <v>0</v>
      </c>
      <c r="O6985" s="5">
        <v>15.912000000000001</v>
      </c>
      <c r="P6985" s="1">
        <v>3182.4</v>
      </c>
      <c r="Q6985" s="1"/>
      <c r="R6985" s="6"/>
      <c r="S6985" s="2" t="str">
        <f>IFERROR(#REF!/AA_SIPARIS_SATINALMA_RAPORU_YENI_123_22112023[[#This Row],[SIPARIS_EUR_KURU]],"")</f>
        <v/>
      </c>
      <c r="T6985" s="1">
        <v>16.146000000000001</v>
      </c>
      <c r="U6985" s="1">
        <v>3229.2</v>
      </c>
      <c r="V6985" s="2">
        <v>71.996099999999998</v>
      </c>
      <c r="W6985" s="12" t="s">
        <v>29</v>
      </c>
      <c r="X6985" s="4">
        <v>0</v>
      </c>
      <c r="Y6985" s="3">
        <v>3229.2</v>
      </c>
      <c r="Z6985" s="9" t="s">
        <v>16</v>
      </c>
    </row>
    <row r="6986" spans="1:26" x14ac:dyDescent="0.25">
      <c r="A6986">
        <v>2023</v>
      </c>
      <c r="B6986">
        <v>12</v>
      </c>
      <c r="C6986" s="7">
        <v>45268</v>
      </c>
      <c r="D6986" s="9" t="s">
        <v>17</v>
      </c>
      <c r="E6986" s="9" t="s">
        <v>18</v>
      </c>
      <c r="F6986" s="9" t="s">
        <v>2696</v>
      </c>
      <c r="G6986" s="9" t="s">
        <v>2697</v>
      </c>
      <c r="H6986" s="9" t="s">
        <v>653</v>
      </c>
      <c r="I6986">
        <v>1</v>
      </c>
      <c r="J6986" s="9" t="s">
        <v>22</v>
      </c>
      <c r="K6986">
        <v>1</v>
      </c>
      <c r="L6986">
        <v>0</v>
      </c>
      <c r="M6986">
        <v>0</v>
      </c>
      <c r="N6986" s="11">
        <f>VLOOKUP(AA_SIPARIS_SATINALMA_RAPORU_YENI_123_22112023[[#This Row],[STOK_KODU]],AA_KUMULATIF_STOK_RAPORU_123_BURAK_TD[],3,0)</f>
        <v>0</v>
      </c>
      <c r="O6986" s="5">
        <v>3176.14</v>
      </c>
      <c r="P6986" s="1">
        <v>3176.14</v>
      </c>
      <c r="Q6986" s="1">
        <v>31.110299999999999</v>
      </c>
      <c r="R6986" s="6">
        <v>102.09</v>
      </c>
      <c r="S6986" s="2" t="str">
        <f>IFERROR(#REF!/AA_SIPARIS_SATINALMA_RAPORU_YENI_123_22112023[[#This Row],[SIPARIS_EUR_KURU]],"")</f>
        <v/>
      </c>
      <c r="T6986" s="1">
        <v>3190</v>
      </c>
      <c r="U6986" s="1">
        <v>3190</v>
      </c>
      <c r="V6986" s="2">
        <v>101.98009999999999</v>
      </c>
      <c r="W6986" s="12" t="s">
        <v>23</v>
      </c>
      <c r="X6986" s="4">
        <v>28.873999999999999</v>
      </c>
      <c r="Y6986" s="3">
        <v>110</v>
      </c>
      <c r="Z6986" s="9" t="s">
        <v>16</v>
      </c>
    </row>
    <row r="6987" spans="1:26" x14ac:dyDescent="0.25">
      <c r="A6987">
        <v>2024</v>
      </c>
      <c r="B6987">
        <v>6</v>
      </c>
      <c r="C6987" s="7">
        <v>45468</v>
      </c>
      <c r="D6987" s="9" t="s">
        <v>198</v>
      </c>
      <c r="E6987" s="9" t="s">
        <v>199</v>
      </c>
      <c r="F6987" s="9" t="s">
        <v>1333</v>
      </c>
      <c r="G6987" s="9" t="s">
        <v>1334</v>
      </c>
      <c r="H6987" s="9" t="s">
        <v>55</v>
      </c>
      <c r="I6987">
        <v>15</v>
      </c>
      <c r="J6987" s="9" t="s">
        <v>22</v>
      </c>
      <c r="K6987">
        <v>15</v>
      </c>
      <c r="L6987">
        <v>0</v>
      </c>
      <c r="M6987">
        <v>0</v>
      </c>
      <c r="N6987" s="11">
        <f>VLOOKUP(AA_SIPARIS_SATINALMA_RAPORU_YENI_123_22112023[[#This Row],[STOK_KODU]],AA_KUMULATIF_STOK_RAPORU_123_BURAK_TD[],3,0)</f>
        <v>3</v>
      </c>
      <c r="O6987" s="5">
        <v>211.66659999999999</v>
      </c>
      <c r="P6987" s="1">
        <v>3175</v>
      </c>
      <c r="Q6987" s="1">
        <v>35.170200000000001</v>
      </c>
      <c r="R6987" s="6">
        <v>6.02</v>
      </c>
      <c r="S6987" s="2" t="str">
        <f>IFERROR(#REF!/AA_SIPARIS_SATINALMA_RAPORU_YENI_123_22112023[[#This Row],[SIPARIS_EUR_KURU]],"")</f>
        <v/>
      </c>
      <c r="T6987" s="1">
        <v>211.66666666666666</v>
      </c>
      <c r="U6987" s="1">
        <v>3175</v>
      </c>
      <c r="V6987" s="2">
        <v>90.275300000000001</v>
      </c>
      <c r="W6987" s="12" t="s">
        <v>29</v>
      </c>
      <c r="X6987" s="4">
        <v>0</v>
      </c>
      <c r="Y6987" s="3">
        <v>3175</v>
      </c>
      <c r="Z6987" s="9" t="s">
        <v>16</v>
      </c>
    </row>
    <row r="6988" spans="1:26" x14ac:dyDescent="0.25">
      <c r="A6988">
        <v>2023</v>
      </c>
      <c r="B6988">
        <v>11</v>
      </c>
      <c r="C6988" s="7">
        <v>45245</v>
      </c>
      <c r="D6988" s="9" t="s">
        <v>1495</v>
      </c>
      <c r="E6988" s="9" t="s">
        <v>1496</v>
      </c>
      <c r="F6988" s="9" t="s">
        <v>480</v>
      </c>
      <c r="G6988" s="9" t="s">
        <v>481</v>
      </c>
      <c r="H6988" s="9" t="s">
        <v>52</v>
      </c>
      <c r="I6988">
        <v>60</v>
      </c>
      <c r="J6988" s="9" t="s">
        <v>68</v>
      </c>
      <c r="K6988">
        <v>60</v>
      </c>
      <c r="L6988">
        <v>0</v>
      </c>
      <c r="M6988">
        <v>0</v>
      </c>
      <c r="N6988" s="11">
        <f>VLOOKUP(AA_SIPARIS_SATINALMA_RAPORU_YENI_123_22112023[[#This Row],[STOK_KODU]],AA_KUMULATIF_STOK_RAPORU_123_BURAK_TD[],3,0)</f>
        <v>0</v>
      </c>
      <c r="O6988" s="5">
        <v>52.877809999999997</v>
      </c>
      <c r="P6988" s="1">
        <v>3172.67</v>
      </c>
      <c r="Q6988" s="1">
        <v>30.611699999999999</v>
      </c>
      <c r="R6988" s="6">
        <v>1.73</v>
      </c>
      <c r="S6988" s="2" t="str">
        <f>IFERROR(#REF!/AA_SIPARIS_SATINALMA_RAPORU_YENI_123_22112023[[#This Row],[SIPARIS_EUR_KURU]],"")</f>
        <v/>
      </c>
      <c r="T6988" s="1">
        <v>53.103333333333332</v>
      </c>
      <c r="U6988" s="1">
        <v>3186.2</v>
      </c>
      <c r="V6988" s="2">
        <v>102.4218</v>
      </c>
      <c r="W6988" s="12" t="s">
        <v>23</v>
      </c>
      <c r="X6988" s="4">
        <v>28.582599999999999</v>
      </c>
      <c r="Y6988" s="3">
        <v>111</v>
      </c>
      <c r="Z6988" s="9" t="s">
        <v>16</v>
      </c>
    </row>
    <row r="6989" spans="1:26" x14ac:dyDescent="0.25">
      <c r="A6989">
        <v>2025</v>
      </c>
      <c r="B6989">
        <v>10</v>
      </c>
      <c r="C6989" s="7">
        <v>45937</v>
      </c>
      <c r="D6989" s="9" t="s">
        <v>10819</v>
      </c>
      <c r="E6989" s="9" t="s">
        <v>10820</v>
      </c>
      <c r="F6989" s="9" t="s">
        <v>11231</v>
      </c>
      <c r="G6989" s="9" t="s">
        <v>11232</v>
      </c>
      <c r="H6989" s="9" t="s">
        <v>97</v>
      </c>
      <c r="I6989">
        <v>2</v>
      </c>
      <c r="J6989" s="9" t="s">
        <v>22</v>
      </c>
      <c r="K6989">
        <v>2</v>
      </c>
      <c r="L6989">
        <v>0</v>
      </c>
      <c r="M6989">
        <v>0</v>
      </c>
      <c r="N6989" s="11">
        <f>VLOOKUP(AA_SIPARIS_SATINALMA_RAPORU_YENI_123_22112023[[#This Row],[STOK_KODU]],AA_KUMULATIF_STOK_RAPORU_123_BURAK_TD[],3,0)</f>
        <v>2</v>
      </c>
      <c r="O6989" s="5">
        <v>1585.6512</v>
      </c>
      <c r="P6989" s="1">
        <v>3171.3</v>
      </c>
      <c r="Q6989" s="1">
        <v>48.58</v>
      </c>
      <c r="R6989" s="6">
        <v>32.64</v>
      </c>
      <c r="S6989" s="2" t="str">
        <f>IFERROR(#REF!/AA_SIPARIS_SATINALMA_RAPORU_YENI_123_22112023[[#This Row],[SIPARIS_EUR_KURU]],"")</f>
        <v/>
      </c>
      <c r="T6989" s="1">
        <v>1585.65</v>
      </c>
      <c r="U6989" s="1">
        <v>3171.3</v>
      </c>
      <c r="V6989" s="2">
        <v>65.091700000000003</v>
      </c>
      <c r="W6989" s="12" t="s">
        <v>45</v>
      </c>
      <c r="X6989" s="4">
        <v>48.58</v>
      </c>
      <c r="Y6989" s="3">
        <v>65.28</v>
      </c>
      <c r="Z6989" s="9" t="s">
        <v>16</v>
      </c>
    </row>
    <row r="6990" spans="1:26" x14ac:dyDescent="0.25">
      <c r="A6990">
        <v>2025</v>
      </c>
      <c r="B6990">
        <v>10</v>
      </c>
      <c r="C6990" s="7">
        <v>45937</v>
      </c>
      <c r="D6990" s="9" t="s">
        <v>10819</v>
      </c>
      <c r="E6990" s="9" t="s">
        <v>10820</v>
      </c>
      <c r="F6990" s="9" t="s">
        <v>11233</v>
      </c>
      <c r="G6990" s="9" t="s">
        <v>11234</v>
      </c>
      <c r="H6990" s="9" t="s">
        <v>97</v>
      </c>
      <c r="I6990">
        <v>2</v>
      </c>
      <c r="J6990" s="9" t="s">
        <v>22</v>
      </c>
      <c r="K6990">
        <v>2</v>
      </c>
      <c r="L6990">
        <v>0</v>
      </c>
      <c r="M6990">
        <v>0</v>
      </c>
      <c r="N6990" s="11">
        <f>VLOOKUP(AA_SIPARIS_SATINALMA_RAPORU_YENI_123_22112023[[#This Row],[STOK_KODU]],AA_KUMULATIF_STOK_RAPORU_123_BURAK_TD[],3,0)</f>
        <v>2</v>
      </c>
      <c r="O6990" s="5">
        <v>1585.6512</v>
      </c>
      <c r="P6990" s="1">
        <v>3171.3</v>
      </c>
      <c r="Q6990" s="1">
        <v>48.58</v>
      </c>
      <c r="R6990" s="6">
        <v>32.64</v>
      </c>
      <c r="S6990" s="2" t="str">
        <f>IFERROR(#REF!/AA_SIPARIS_SATINALMA_RAPORU_YENI_123_22112023[[#This Row],[SIPARIS_EUR_KURU]],"")</f>
        <v/>
      </c>
      <c r="T6990" s="1">
        <v>1585.65</v>
      </c>
      <c r="U6990" s="1">
        <v>3171.3</v>
      </c>
      <c r="V6990" s="2">
        <v>65.091700000000003</v>
      </c>
      <c r="W6990" s="12" t="s">
        <v>45</v>
      </c>
      <c r="X6990" s="4">
        <v>48.58</v>
      </c>
      <c r="Y6990" s="3">
        <v>65.28</v>
      </c>
      <c r="Z6990" s="9" t="s">
        <v>16</v>
      </c>
    </row>
    <row r="6991" spans="1:26" x14ac:dyDescent="0.25">
      <c r="A6991">
        <v>2024</v>
      </c>
      <c r="B6991">
        <v>11</v>
      </c>
      <c r="C6991" s="7">
        <v>45603</v>
      </c>
      <c r="D6991" s="9" t="s">
        <v>327</v>
      </c>
      <c r="E6991" s="9" t="s">
        <v>11862</v>
      </c>
      <c r="F6991" s="9" t="s">
        <v>1140</v>
      </c>
      <c r="G6991" s="9" t="s">
        <v>1141</v>
      </c>
      <c r="H6991" s="9" t="s">
        <v>21</v>
      </c>
      <c r="I6991">
        <v>600</v>
      </c>
      <c r="J6991" s="9" t="s">
        <v>117</v>
      </c>
      <c r="K6991">
        <v>600</v>
      </c>
      <c r="L6991">
        <v>0</v>
      </c>
      <c r="M6991">
        <v>0</v>
      </c>
      <c r="N6991" s="11">
        <f>VLOOKUP(AA_SIPARIS_SATINALMA_RAPORU_YENI_123_22112023[[#This Row],[STOK_KODU]],AA_KUMULATIF_STOK_RAPORU_123_BURAK_TD[],3,0)</f>
        <v>100</v>
      </c>
      <c r="O6991" s="5">
        <v>5.28</v>
      </c>
      <c r="P6991" s="1">
        <v>3168</v>
      </c>
      <c r="Q6991" s="1"/>
      <c r="R6991" s="6"/>
      <c r="S6991" s="2" t="str">
        <f>IFERROR(#REF!/AA_SIPARIS_SATINALMA_RAPORU_YENI_123_22112023[[#This Row],[SIPARIS_EUR_KURU]],"")</f>
        <v/>
      </c>
      <c r="T6991" s="1">
        <v>5.2853999999999992</v>
      </c>
      <c r="U6991" s="1">
        <v>3171.24</v>
      </c>
      <c r="V6991" s="2">
        <v>86.2744</v>
      </c>
      <c r="W6991" s="12" t="s">
        <v>29</v>
      </c>
      <c r="X6991" s="4">
        <v>0</v>
      </c>
      <c r="Y6991" s="3">
        <v>3171.24</v>
      </c>
      <c r="Z6991" s="9" t="s">
        <v>16</v>
      </c>
    </row>
    <row r="6992" spans="1:26" x14ac:dyDescent="0.25">
      <c r="A6992">
        <v>2024</v>
      </c>
      <c r="B6992">
        <v>10</v>
      </c>
      <c r="C6992" s="7">
        <v>45583</v>
      </c>
      <c r="D6992" s="9" t="s">
        <v>256</v>
      </c>
      <c r="E6992" s="9" t="s">
        <v>257</v>
      </c>
      <c r="F6992" s="9" t="s">
        <v>258</v>
      </c>
      <c r="G6992" s="9" t="s">
        <v>259</v>
      </c>
      <c r="H6992" s="9" t="s">
        <v>21</v>
      </c>
      <c r="I6992">
        <v>20</v>
      </c>
      <c r="J6992" s="9" t="s">
        <v>22</v>
      </c>
      <c r="K6992">
        <v>20</v>
      </c>
      <c r="L6992">
        <v>0</v>
      </c>
      <c r="M6992">
        <v>0</v>
      </c>
      <c r="N6992" s="11">
        <f>VLOOKUP(AA_SIPARIS_SATINALMA_RAPORU_YENI_123_22112023[[#This Row],[STOK_KODU]],AA_KUMULATIF_STOK_RAPORU_123_BURAK_TD[],3,0)</f>
        <v>0</v>
      </c>
      <c r="O6992" s="5">
        <v>158.4</v>
      </c>
      <c r="P6992" s="1">
        <v>3168</v>
      </c>
      <c r="Q6992" s="1"/>
      <c r="R6992" s="6"/>
      <c r="S6992" s="2" t="str">
        <f>IFERROR(#REF!/AA_SIPARIS_SATINALMA_RAPORU_YENI_123_22112023[[#This Row],[SIPARIS_EUR_KURU]],"")</f>
        <v/>
      </c>
      <c r="T6992" s="1">
        <v>158.4</v>
      </c>
      <c r="U6992" s="1">
        <v>3168</v>
      </c>
      <c r="V6992" s="2">
        <v>85.531000000000006</v>
      </c>
      <c r="W6992" s="12" t="s">
        <v>29</v>
      </c>
      <c r="X6992" s="4">
        <v>0</v>
      </c>
      <c r="Y6992" s="3">
        <v>3168</v>
      </c>
      <c r="Z6992" s="9" t="s">
        <v>16</v>
      </c>
    </row>
    <row r="6993" spans="1:26" x14ac:dyDescent="0.25">
      <c r="A6993">
        <v>2025</v>
      </c>
      <c r="B6993">
        <v>12</v>
      </c>
      <c r="C6993" s="7">
        <v>46010</v>
      </c>
      <c r="D6993" s="9" t="s">
        <v>10681</v>
      </c>
      <c r="E6993" s="9" t="s">
        <v>10682</v>
      </c>
      <c r="F6993" s="9" t="s">
        <v>406</v>
      </c>
      <c r="G6993" s="9" t="s">
        <v>407</v>
      </c>
      <c r="H6993" s="9" t="s">
        <v>44</v>
      </c>
      <c r="I6993">
        <v>1</v>
      </c>
      <c r="J6993" s="9" t="s">
        <v>22</v>
      </c>
      <c r="K6993">
        <v>1</v>
      </c>
      <c r="L6993">
        <v>0</v>
      </c>
      <c r="M6993">
        <v>0</v>
      </c>
      <c r="N6993" s="11">
        <f>VLOOKUP(AA_SIPARIS_SATINALMA_RAPORU_YENI_123_22112023[[#This Row],[STOK_KODU]],AA_KUMULATIF_STOK_RAPORU_123_BURAK_TD[],3,0)</f>
        <v>4</v>
      </c>
      <c r="O6993" s="5">
        <v>3164.85</v>
      </c>
      <c r="P6993" s="1">
        <v>3164.85</v>
      </c>
      <c r="Q6993" s="1">
        <v>50.037100000000002</v>
      </c>
      <c r="R6993" s="6">
        <v>63.25</v>
      </c>
      <c r="S6993" s="2" t="str">
        <f>IFERROR(#REF!/AA_SIPARIS_SATINALMA_RAPORU_YENI_123_22112023[[#This Row],[SIPARIS_EUR_KURU]],"")</f>
        <v/>
      </c>
      <c r="T6993" s="1">
        <v>3175.3</v>
      </c>
      <c r="U6993" s="1">
        <v>3175.3</v>
      </c>
      <c r="V6993" s="2">
        <v>63.25</v>
      </c>
      <c r="W6993" s="12" t="s">
        <v>45</v>
      </c>
      <c r="X6993" s="4">
        <v>50.037100000000002</v>
      </c>
      <c r="Y6993" s="3">
        <v>63.25</v>
      </c>
      <c r="Z6993" s="9" t="s">
        <v>16</v>
      </c>
    </row>
    <row r="6994" spans="1:26" x14ac:dyDescent="0.25">
      <c r="A6994">
        <v>2023</v>
      </c>
      <c r="B6994">
        <v>11</v>
      </c>
      <c r="C6994" s="7">
        <v>45231</v>
      </c>
      <c r="D6994" s="9" t="s">
        <v>1495</v>
      </c>
      <c r="E6994" s="9" t="s">
        <v>1496</v>
      </c>
      <c r="F6994" s="9" t="s">
        <v>2868</v>
      </c>
      <c r="G6994" s="9" t="s">
        <v>2869</v>
      </c>
      <c r="H6994" s="9" t="s">
        <v>52</v>
      </c>
      <c r="I6994">
        <v>10</v>
      </c>
      <c r="J6994" s="9" t="s">
        <v>68</v>
      </c>
      <c r="K6994">
        <v>10</v>
      </c>
      <c r="L6994">
        <v>0</v>
      </c>
      <c r="M6994">
        <v>0</v>
      </c>
      <c r="N6994" s="11">
        <f>VLOOKUP(AA_SIPARIS_SATINALMA_RAPORU_YENI_123_22112023[[#This Row],[STOK_KODU]],AA_KUMULATIF_STOK_RAPORU_123_BURAK_TD[],3,0)</f>
        <v>0</v>
      </c>
      <c r="O6994" s="5">
        <v>316.24991999999997</v>
      </c>
      <c r="P6994" s="1">
        <v>3162.5</v>
      </c>
      <c r="Q6994" s="1">
        <v>30.055199999999999</v>
      </c>
      <c r="R6994" s="6">
        <v>10.52</v>
      </c>
      <c r="S6994" s="2" t="str">
        <f>IFERROR(#REF!/AA_SIPARIS_SATINALMA_RAPORU_YENI_123_22112023[[#This Row],[SIPARIS_EUR_KURU]],"")</f>
        <v/>
      </c>
      <c r="T6994" s="1">
        <v>317.31299999999999</v>
      </c>
      <c r="U6994" s="1">
        <v>3173.13</v>
      </c>
      <c r="V6994" s="2">
        <v>105.59399999999999</v>
      </c>
      <c r="W6994" s="12" t="s">
        <v>23</v>
      </c>
      <c r="X6994" s="4">
        <v>28.236599999999999</v>
      </c>
      <c r="Y6994" s="3">
        <v>112</v>
      </c>
      <c r="Z6994" s="9" t="s">
        <v>16</v>
      </c>
    </row>
    <row r="6995" spans="1:26" x14ac:dyDescent="0.25">
      <c r="A6995">
        <v>2023</v>
      </c>
      <c r="B6995">
        <v>11</v>
      </c>
      <c r="C6995" s="7">
        <v>45231</v>
      </c>
      <c r="D6995" s="9" t="s">
        <v>1495</v>
      </c>
      <c r="E6995" s="9" t="s">
        <v>1496</v>
      </c>
      <c r="F6995" s="9" t="s">
        <v>2872</v>
      </c>
      <c r="G6995" s="9" t="s">
        <v>2873</v>
      </c>
      <c r="H6995" s="9" t="s">
        <v>52</v>
      </c>
      <c r="I6995">
        <v>10</v>
      </c>
      <c r="J6995" s="9" t="s">
        <v>68</v>
      </c>
      <c r="K6995">
        <v>10</v>
      </c>
      <c r="L6995">
        <v>0</v>
      </c>
      <c r="M6995">
        <v>0</v>
      </c>
      <c r="N6995" s="11">
        <f>VLOOKUP(AA_SIPARIS_SATINALMA_RAPORU_YENI_123_22112023[[#This Row],[STOK_KODU]],AA_KUMULATIF_STOK_RAPORU_123_BURAK_TD[],3,0)</f>
        <v>0</v>
      </c>
      <c r="O6995" s="5">
        <v>316.24991999999997</v>
      </c>
      <c r="P6995" s="1">
        <v>3162.5</v>
      </c>
      <c r="Q6995" s="1">
        <v>30.055199999999999</v>
      </c>
      <c r="R6995" s="6">
        <v>10.52</v>
      </c>
      <c r="S6995" s="2" t="str">
        <f>IFERROR(#REF!/AA_SIPARIS_SATINALMA_RAPORU_YENI_123_22112023[[#This Row],[SIPARIS_EUR_KURU]],"")</f>
        <v/>
      </c>
      <c r="T6995" s="1">
        <v>317.31299999999999</v>
      </c>
      <c r="U6995" s="1">
        <v>3173.13</v>
      </c>
      <c r="V6995" s="2">
        <v>105.59399999999999</v>
      </c>
      <c r="W6995" s="12" t="s">
        <v>23</v>
      </c>
      <c r="X6995" s="4">
        <v>28.236599999999999</v>
      </c>
      <c r="Y6995" s="3">
        <v>112</v>
      </c>
      <c r="Z6995" s="9" t="s">
        <v>16</v>
      </c>
    </row>
    <row r="6996" spans="1:26" x14ac:dyDescent="0.25">
      <c r="A6996">
        <v>2024</v>
      </c>
      <c r="B6996">
        <v>7</v>
      </c>
      <c r="C6996" s="7">
        <v>45485</v>
      </c>
      <c r="D6996" s="9" t="s">
        <v>760</v>
      </c>
      <c r="E6996" s="9" t="s">
        <v>12248</v>
      </c>
      <c r="F6996" s="9" t="s">
        <v>1000</v>
      </c>
      <c r="G6996" s="9" t="s">
        <v>1001</v>
      </c>
      <c r="H6996" s="9" t="s">
        <v>116</v>
      </c>
      <c r="I6996">
        <v>17.55</v>
      </c>
      <c r="J6996" s="9" t="s">
        <v>117</v>
      </c>
      <c r="K6996">
        <v>17.55</v>
      </c>
      <c r="L6996">
        <v>0</v>
      </c>
      <c r="M6996">
        <v>0</v>
      </c>
      <c r="N6996" s="11">
        <f>VLOOKUP(AA_SIPARIS_SATINALMA_RAPORU_YENI_123_22112023[[#This Row],[STOK_KODU]],AA_KUMULATIF_STOK_RAPORU_123_BURAK_TD[],3,0)</f>
        <v>10</v>
      </c>
      <c r="O6996" s="5">
        <v>180</v>
      </c>
      <c r="P6996" s="1">
        <v>3159</v>
      </c>
      <c r="Q6996" s="1">
        <v>35.622900000000001</v>
      </c>
      <c r="R6996" s="6">
        <v>5.05</v>
      </c>
      <c r="S6996" s="2" t="str">
        <f>IFERROR(#REF!/AA_SIPARIS_SATINALMA_RAPORU_YENI_123_22112023[[#This Row],[SIPARIS_EUR_KURU]],"")</f>
        <v/>
      </c>
      <c r="T6996" s="1">
        <v>180</v>
      </c>
      <c r="U6996" s="1">
        <v>3159</v>
      </c>
      <c r="V6996" s="2">
        <v>101.5997</v>
      </c>
      <c r="W6996" s="12" t="s">
        <v>29</v>
      </c>
      <c r="X6996" s="4">
        <v>0</v>
      </c>
      <c r="Y6996" s="3">
        <v>3159</v>
      </c>
      <c r="Z6996" s="9" t="s">
        <v>16</v>
      </c>
    </row>
    <row r="6997" spans="1:26" x14ac:dyDescent="0.25">
      <c r="A6997">
        <v>2025</v>
      </c>
      <c r="B6997">
        <v>3</v>
      </c>
      <c r="C6997" s="7">
        <v>45740</v>
      </c>
      <c r="D6997" s="9" t="s">
        <v>4420</v>
      </c>
      <c r="E6997" s="9" t="s">
        <v>4421</v>
      </c>
      <c r="F6997" s="9" t="s">
        <v>10441</v>
      </c>
      <c r="G6997" s="9" t="s">
        <v>10442</v>
      </c>
      <c r="H6997" s="9" t="s">
        <v>52</v>
      </c>
      <c r="I6997">
        <v>2</v>
      </c>
      <c r="J6997" s="9" t="s">
        <v>22</v>
      </c>
      <c r="K6997">
        <v>2</v>
      </c>
      <c r="L6997">
        <v>0</v>
      </c>
      <c r="M6997">
        <v>0</v>
      </c>
      <c r="N6997" s="11">
        <f>VLOOKUP(AA_SIPARIS_SATINALMA_RAPORU_YENI_123_22112023[[#This Row],[STOK_KODU]],AA_KUMULATIF_STOK_RAPORU_123_BURAK_TD[],3,0)</f>
        <v>0</v>
      </c>
      <c r="O6997" s="5">
        <v>1575.55</v>
      </c>
      <c r="P6997" s="1">
        <v>3151.1</v>
      </c>
      <c r="Q6997" s="1">
        <v>41.019500000000001</v>
      </c>
      <c r="R6997" s="6">
        <v>38.409999999999997</v>
      </c>
      <c r="S6997" s="2" t="str">
        <f>IFERROR(#REF!/AA_SIPARIS_SATINALMA_RAPORU_YENI_123_22112023[[#This Row],[SIPARIS_EUR_KURU]],"")</f>
        <v/>
      </c>
      <c r="T6997" s="1">
        <v>1575.55</v>
      </c>
      <c r="U6997" s="1">
        <v>3151.1</v>
      </c>
      <c r="V6997" s="2">
        <v>76.951999999999998</v>
      </c>
      <c r="W6997" s="12" t="s">
        <v>29</v>
      </c>
      <c r="X6997" s="4">
        <v>0</v>
      </c>
      <c r="Y6997" s="3">
        <v>3151.1</v>
      </c>
      <c r="Z6997" s="9" t="s">
        <v>16</v>
      </c>
    </row>
    <row r="6998" spans="1:26" x14ac:dyDescent="0.25">
      <c r="A6998">
        <v>2025</v>
      </c>
      <c r="B6998">
        <v>9</v>
      </c>
      <c r="C6998" s="7">
        <v>45918</v>
      </c>
      <c r="D6998" s="9" t="s">
        <v>926</v>
      </c>
      <c r="E6998" s="9" t="s">
        <v>927</v>
      </c>
      <c r="F6998" s="9" t="s">
        <v>928</v>
      </c>
      <c r="G6998" s="9" t="s">
        <v>929</v>
      </c>
      <c r="H6998" s="9" t="s">
        <v>97</v>
      </c>
      <c r="I6998">
        <v>2</v>
      </c>
      <c r="J6998" s="9" t="s">
        <v>22</v>
      </c>
      <c r="K6998">
        <v>2</v>
      </c>
      <c r="L6998">
        <v>0</v>
      </c>
      <c r="M6998">
        <v>0</v>
      </c>
      <c r="N6998" s="11">
        <f>VLOOKUP(AA_SIPARIS_SATINALMA_RAPORU_YENI_123_22112023[[#This Row],[STOK_KODU]],AA_KUMULATIF_STOK_RAPORU_123_BURAK_TD[],3,0)</f>
        <v>0</v>
      </c>
      <c r="O6998" s="5">
        <v>1575</v>
      </c>
      <c r="P6998" s="1">
        <v>3150</v>
      </c>
      <c r="Q6998" s="1">
        <v>48.818100000000001</v>
      </c>
      <c r="R6998" s="6">
        <v>32.26</v>
      </c>
      <c r="S6998" s="2" t="str">
        <f>IFERROR(#REF!/AA_SIPARIS_SATINALMA_RAPORU_YENI_123_22112023[[#This Row],[SIPARIS_EUR_KURU]],"")</f>
        <v/>
      </c>
      <c r="T6998" s="1">
        <v>1575</v>
      </c>
      <c r="U6998" s="1">
        <v>3150</v>
      </c>
      <c r="V6998" s="2">
        <v>64.525199999999998</v>
      </c>
      <c r="W6998" s="12" t="s">
        <v>29</v>
      </c>
      <c r="X6998" s="4">
        <v>0</v>
      </c>
      <c r="Y6998" s="3">
        <v>3150</v>
      </c>
      <c r="Z6998" s="9" t="s">
        <v>16</v>
      </c>
    </row>
    <row r="6999" spans="1:26" x14ac:dyDescent="0.25">
      <c r="A6999">
        <v>2025</v>
      </c>
      <c r="B6999">
        <v>7</v>
      </c>
      <c r="C6999" s="7">
        <v>45868</v>
      </c>
      <c r="D6999" s="9" t="s">
        <v>11389</v>
      </c>
      <c r="E6999" s="9" t="s">
        <v>11390</v>
      </c>
      <c r="F6999" s="9" t="s">
        <v>11337</v>
      </c>
      <c r="G6999" s="9" t="s">
        <v>11338</v>
      </c>
      <c r="H6999" s="9" t="s">
        <v>28</v>
      </c>
      <c r="I6999">
        <v>12</v>
      </c>
      <c r="J6999" s="9" t="s">
        <v>22</v>
      </c>
      <c r="K6999">
        <v>12</v>
      </c>
      <c r="L6999">
        <v>0</v>
      </c>
      <c r="M6999">
        <v>7</v>
      </c>
      <c r="N6999" s="11">
        <f>VLOOKUP(AA_SIPARIS_SATINALMA_RAPORU_YENI_123_22112023[[#This Row],[STOK_KODU]],AA_KUMULATIF_STOK_RAPORU_123_BURAK_TD[],3,0)</f>
        <v>0</v>
      </c>
      <c r="O6999" s="5">
        <v>262.5</v>
      </c>
      <c r="P6999" s="1">
        <v>3150</v>
      </c>
      <c r="Q6999" s="1"/>
      <c r="R6999" s="6"/>
      <c r="S6999" s="2" t="str">
        <f>IFERROR(#REF!/AA_SIPARIS_SATINALMA_RAPORU_YENI_123_22112023[[#This Row],[SIPARIS_EUR_KURU]],"")</f>
        <v/>
      </c>
      <c r="T6999" s="1">
        <v>262.5</v>
      </c>
      <c r="U6999" s="1">
        <v>3150</v>
      </c>
      <c r="V6999" s="2">
        <v>66.662300000000002</v>
      </c>
      <c r="W6999" s="12" t="s">
        <v>29</v>
      </c>
      <c r="X6999" s="4">
        <v>0</v>
      </c>
      <c r="Y6999" s="3">
        <v>3150</v>
      </c>
      <c r="Z6999" s="9" t="s">
        <v>16</v>
      </c>
    </row>
    <row r="7000" spans="1:26" x14ac:dyDescent="0.25">
      <c r="A7000">
        <v>2025</v>
      </c>
      <c r="B7000">
        <v>7</v>
      </c>
      <c r="C7000" s="7">
        <v>45868</v>
      </c>
      <c r="D7000" s="9" t="s">
        <v>11389</v>
      </c>
      <c r="E7000" s="9" t="s">
        <v>11390</v>
      </c>
      <c r="F7000" s="9" t="s">
        <v>11339</v>
      </c>
      <c r="G7000" s="9" t="s">
        <v>11340</v>
      </c>
      <c r="H7000" s="9" t="s">
        <v>28</v>
      </c>
      <c r="I7000">
        <v>12</v>
      </c>
      <c r="J7000" s="9" t="s">
        <v>22</v>
      </c>
      <c r="K7000">
        <v>12</v>
      </c>
      <c r="L7000">
        <v>0</v>
      </c>
      <c r="M7000">
        <v>0</v>
      </c>
      <c r="N7000" s="11">
        <f>VLOOKUP(AA_SIPARIS_SATINALMA_RAPORU_YENI_123_22112023[[#This Row],[STOK_KODU]],AA_KUMULATIF_STOK_RAPORU_123_BURAK_TD[],3,0)</f>
        <v>0</v>
      </c>
      <c r="O7000" s="5">
        <v>262.5</v>
      </c>
      <c r="P7000" s="1">
        <v>3150</v>
      </c>
      <c r="Q7000" s="1"/>
      <c r="R7000" s="6"/>
      <c r="S7000" s="2" t="str">
        <f>IFERROR(#REF!/AA_SIPARIS_SATINALMA_RAPORU_YENI_123_22112023[[#This Row],[SIPARIS_EUR_KURU]],"")</f>
        <v/>
      </c>
      <c r="T7000" s="1">
        <v>262.5</v>
      </c>
      <c r="U7000" s="1">
        <v>3150</v>
      </c>
      <c r="V7000" s="2">
        <v>66.662300000000002</v>
      </c>
      <c r="W7000" s="12" t="s">
        <v>29</v>
      </c>
      <c r="X7000" s="4">
        <v>0</v>
      </c>
      <c r="Y7000" s="3">
        <v>3150</v>
      </c>
      <c r="Z7000" s="9" t="s">
        <v>16</v>
      </c>
    </row>
    <row r="7001" spans="1:26" x14ac:dyDescent="0.25">
      <c r="A7001">
        <v>2025</v>
      </c>
      <c r="B7001">
        <v>7</v>
      </c>
      <c r="C7001" s="7">
        <v>45868</v>
      </c>
      <c r="D7001" s="9" t="s">
        <v>11389</v>
      </c>
      <c r="E7001" s="9" t="s">
        <v>11390</v>
      </c>
      <c r="F7001" s="9" t="s">
        <v>11367</v>
      </c>
      <c r="G7001" s="9" t="s">
        <v>11368</v>
      </c>
      <c r="H7001" s="9" t="s">
        <v>28</v>
      </c>
      <c r="I7001">
        <v>12</v>
      </c>
      <c r="J7001" s="9" t="s">
        <v>22</v>
      </c>
      <c r="K7001">
        <v>12</v>
      </c>
      <c r="L7001">
        <v>3</v>
      </c>
      <c r="M7001">
        <v>3</v>
      </c>
      <c r="N7001" s="11">
        <f>VLOOKUP(AA_SIPARIS_SATINALMA_RAPORU_YENI_123_22112023[[#This Row],[STOK_KODU]],AA_KUMULATIF_STOK_RAPORU_123_BURAK_TD[],3,0)</f>
        <v>0</v>
      </c>
      <c r="O7001" s="5">
        <v>262.5</v>
      </c>
      <c r="P7001" s="1">
        <v>3150</v>
      </c>
      <c r="Q7001" s="1"/>
      <c r="R7001" s="6"/>
      <c r="S7001" s="2" t="str">
        <f>IFERROR(#REF!/AA_SIPARIS_SATINALMA_RAPORU_YENI_123_22112023[[#This Row],[SIPARIS_EUR_KURU]],"")</f>
        <v/>
      </c>
      <c r="T7001" s="1"/>
      <c r="U7001" s="1">
        <v>3150</v>
      </c>
      <c r="V7001" s="2">
        <v>0</v>
      </c>
      <c r="W7001" s="12" t="s">
        <v>29</v>
      </c>
      <c r="X7001" s="4">
        <v>0</v>
      </c>
      <c r="Y7001" s="3">
        <v>0</v>
      </c>
      <c r="Z7001" s="9" t="s">
        <v>16</v>
      </c>
    </row>
    <row r="7002" spans="1:26" x14ac:dyDescent="0.25">
      <c r="A7002">
        <v>2025</v>
      </c>
      <c r="B7002">
        <v>7</v>
      </c>
      <c r="C7002" s="7">
        <v>45868</v>
      </c>
      <c r="D7002" s="9" t="s">
        <v>11389</v>
      </c>
      <c r="E7002" s="9" t="s">
        <v>11390</v>
      </c>
      <c r="F7002" s="9" t="s">
        <v>11369</v>
      </c>
      <c r="G7002" s="9" t="s">
        <v>11370</v>
      </c>
      <c r="H7002" s="9" t="s">
        <v>28</v>
      </c>
      <c r="I7002">
        <v>12</v>
      </c>
      <c r="J7002" s="9" t="s">
        <v>22</v>
      </c>
      <c r="K7002">
        <v>12</v>
      </c>
      <c r="L7002">
        <v>2</v>
      </c>
      <c r="M7002">
        <v>2</v>
      </c>
      <c r="N7002" s="11">
        <f>VLOOKUP(AA_SIPARIS_SATINALMA_RAPORU_YENI_123_22112023[[#This Row],[STOK_KODU]],AA_KUMULATIF_STOK_RAPORU_123_BURAK_TD[],3,0)</f>
        <v>0</v>
      </c>
      <c r="O7002" s="5">
        <v>262.5</v>
      </c>
      <c r="P7002" s="1">
        <v>3150</v>
      </c>
      <c r="Q7002" s="1"/>
      <c r="R7002" s="6"/>
      <c r="S7002" s="2" t="str">
        <f>IFERROR(#REF!/AA_SIPARIS_SATINALMA_RAPORU_YENI_123_22112023[[#This Row],[SIPARIS_EUR_KURU]],"")</f>
        <v/>
      </c>
      <c r="T7002" s="1"/>
      <c r="U7002" s="1">
        <v>3150</v>
      </c>
      <c r="V7002" s="2">
        <v>0</v>
      </c>
      <c r="W7002" s="12" t="s">
        <v>29</v>
      </c>
      <c r="X7002" s="4">
        <v>0</v>
      </c>
      <c r="Y7002" s="3">
        <v>0</v>
      </c>
      <c r="Z7002" s="9" t="s">
        <v>16</v>
      </c>
    </row>
    <row r="7003" spans="1:26" x14ac:dyDescent="0.25">
      <c r="A7003">
        <v>2025</v>
      </c>
      <c r="B7003">
        <v>5</v>
      </c>
      <c r="C7003" s="7">
        <v>45806</v>
      </c>
      <c r="D7003" s="9" t="s">
        <v>10689</v>
      </c>
      <c r="E7003" s="9" t="s">
        <v>10690</v>
      </c>
      <c r="F7003" s="9" t="s">
        <v>328</v>
      </c>
      <c r="G7003" s="9" t="s">
        <v>329</v>
      </c>
      <c r="H7003" s="9" t="s">
        <v>21</v>
      </c>
      <c r="I7003">
        <v>600</v>
      </c>
      <c r="J7003" s="9" t="s">
        <v>117</v>
      </c>
      <c r="K7003">
        <v>600</v>
      </c>
      <c r="L7003">
        <v>0</v>
      </c>
      <c r="M7003">
        <v>0</v>
      </c>
      <c r="N7003" s="11">
        <f>VLOOKUP(AA_SIPARIS_SATINALMA_RAPORU_YENI_123_22112023[[#This Row],[STOK_KODU]],AA_KUMULATIF_STOK_RAPORU_123_BURAK_TD[],3,0)</f>
        <v>500.00000000000023</v>
      </c>
      <c r="O7003" s="5">
        <v>5.25</v>
      </c>
      <c r="P7003" s="1">
        <v>3150</v>
      </c>
      <c r="Q7003" s="1"/>
      <c r="R7003" s="6"/>
      <c r="S7003" s="2" t="str">
        <f>IFERROR(#REF!/AA_SIPARIS_SATINALMA_RAPORU_YENI_123_22112023[[#This Row],[SIPARIS_EUR_KURU]],"")</f>
        <v/>
      </c>
      <c r="T7003" s="1">
        <v>5.25</v>
      </c>
      <c r="U7003" s="1">
        <v>3150</v>
      </c>
      <c r="V7003" s="2">
        <v>34.749099999999999</v>
      </c>
      <c r="W7003" s="12" t="s">
        <v>29</v>
      </c>
      <c r="X7003" s="4">
        <v>0</v>
      </c>
      <c r="Y7003" s="3">
        <v>1575</v>
      </c>
      <c r="Z7003" s="9" t="s">
        <v>16</v>
      </c>
    </row>
    <row r="7004" spans="1:26" x14ac:dyDescent="0.25">
      <c r="A7004">
        <v>2025</v>
      </c>
      <c r="B7004">
        <v>5</v>
      </c>
      <c r="C7004" s="7">
        <v>45790</v>
      </c>
      <c r="D7004" s="9" t="s">
        <v>24</v>
      </c>
      <c r="E7004" s="9" t="s">
        <v>25</v>
      </c>
      <c r="F7004" s="9" t="s">
        <v>608</v>
      </c>
      <c r="G7004" s="9" t="s">
        <v>609</v>
      </c>
      <c r="H7004" s="9" t="s">
        <v>28</v>
      </c>
      <c r="I7004">
        <v>7</v>
      </c>
      <c r="J7004" s="9" t="s">
        <v>22</v>
      </c>
      <c r="K7004">
        <v>7</v>
      </c>
      <c r="L7004">
        <v>0</v>
      </c>
      <c r="M7004">
        <v>0</v>
      </c>
      <c r="N7004" s="11">
        <f>VLOOKUP(AA_SIPARIS_SATINALMA_RAPORU_YENI_123_22112023[[#This Row],[STOK_KODU]],AA_KUMULATIF_STOK_RAPORU_123_BURAK_TD[],3,0)</f>
        <v>0</v>
      </c>
      <c r="O7004" s="5">
        <v>450</v>
      </c>
      <c r="P7004" s="1">
        <v>3150</v>
      </c>
      <c r="Q7004" s="1"/>
      <c r="R7004" s="6"/>
      <c r="S7004" s="2" t="str">
        <f>IFERROR(#REF!/AA_SIPARIS_SATINALMA_RAPORU_YENI_123_22112023[[#This Row],[SIPARIS_EUR_KURU]],"")</f>
        <v/>
      </c>
      <c r="T7004" s="1">
        <v>243.75</v>
      </c>
      <c r="U7004" s="1">
        <v>1706.25</v>
      </c>
      <c r="V7004" s="2">
        <v>39.643000000000001</v>
      </c>
      <c r="W7004" s="12" t="s">
        <v>29</v>
      </c>
      <c r="X7004" s="4">
        <v>0</v>
      </c>
      <c r="Y7004" s="3">
        <v>1706.25</v>
      </c>
      <c r="Z7004" s="9" t="s">
        <v>16</v>
      </c>
    </row>
    <row r="7005" spans="1:26" x14ac:dyDescent="0.25">
      <c r="A7005">
        <v>2025</v>
      </c>
      <c r="B7005">
        <v>3</v>
      </c>
      <c r="C7005" s="7">
        <v>45742</v>
      </c>
      <c r="D7005" s="9" t="s">
        <v>217</v>
      </c>
      <c r="E7005" s="9" t="s">
        <v>218</v>
      </c>
      <c r="F7005" s="9" t="s">
        <v>9803</v>
      </c>
      <c r="G7005" s="9" t="s">
        <v>9804</v>
      </c>
      <c r="H7005" s="9" t="s">
        <v>28</v>
      </c>
      <c r="I7005">
        <v>9</v>
      </c>
      <c r="J7005" s="9" t="s">
        <v>22</v>
      </c>
      <c r="K7005">
        <v>9</v>
      </c>
      <c r="L7005">
        <v>0</v>
      </c>
      <c r="M7005">
        <v>0</v>
      </c>
      <c r="N7005" s="11">
        <f>VLOOKUP(AA_SIPARIS_SATINALMA_RAPORU_YENI_123_22112023[[#This Row],[STOK_KODU]],AA_KUMULATIF_STOK_RAPORU_123_BURAK_TD[],3,0)</f>
        <v>0</v>
      </c>
      <c r="O7005" s="5">
        <v>350</v>
      </c>
      <c r="P7005" s="1">
        <v>3150</v>
      </c>
      <c r="Q7005" s="1">
        <v>40.948900000000002</v>
      </c>
      <c r="R7005" s="6">
        <v>8.5500000000000007</v>
      </c>
      <c r="S7005" s="2" t="str">
        <f>IFERROR(#REF!/AA_SIPARIS_SATINALMA_RAPORU_YENI_123_22112023[[#This Row],[SIPARIS_EUR_KURU]],"")</f>
        <v/>
      </c>
      <c r="T7005" s="1">
        <v>350</v>
      </c>
      <c r="U7005" s="1">
        <v>3150</v>
      </c>
      <c r="V7005" s="2">
        <v>76.955799999999996</v>
      </c>
      <c r="W7005" s="12" t="s">
        <v>29</v>
      </c>
      <c r="X7005" s="4">
        <v>0</v>
      </c>
      <c r="Y7005" s="3">
        <v>3150</v>
      </c>
      <c r="Z7005" s="9" t="s">
        <v>16</v>
      </c>
    </row>
    <row r="7006" spans="1:26" x14ac:dyDescent="0.25">
      <c r="A7006">
        <v>2025</v>
      </c>
      <c r="B7006">
        <v>2</v>
      </c>
      <c r="C7006" s="7">
        <v>45691</v>
      </c>
      <c r="D7006" s="9" t="s">
        <v>931</v>
      </c>
      <c r="E7006" s="9" t="s">
        <v>11609</v>
      </c>
      <c r="F7006" s="9" t="s">
        <v>932</v>
      </c>
      <c r="G7006" s="9" t="s">
        <v>933</v>
      </c>
      <c r="H7006" s="9" t="s">
        <v>116</v>
      </c>
      <c r="I7006">
        <v>150</v>
      </c>
      <c r="J7006" s="9" t="s">
        <v>22</v>
      </c>
      <c r="K7006">
        <v>150</v>
      </c>
      <c r="L7006">
        <v>0</v>
      </c>
      <c r="M7006">
        <v>0</v>
      </c>
      <c r="N7006" s="11">
        <f>VLOOKUP(AA_SIPARIS_SATINALMA_RAPORU_YENI_123_22112023[[#This Row],[STOK_KODU]],AA_KUMULATIF_STOK_RAPORU_123_BURAK_TD[],3,0)</f>
        <v>150</v>
      </c>
      <c r="O7006" s="5">
        <v>21</v>
      </c>
      <c r="P7006" s="1">
        <v>3150</v>
      </c>
      <c r="Q7006" s="1"/>
      <c r="R7006" s="6"/>
      <c r="S7006" s="2" t="str">
        <f>IFERROR(#REF!/AA_SIPARIS_SATINALMA_RAPORU_YENI_123_22112023[[#This Row],[SIPARIS_EUR_KURU]],"")</f>
        <v/>
      </c>
      <c r="T7006" s="1">
        <v>21</v>
      </c>
      <c r="U7006" s="1">
        <v>3150</v>
      </c>
      <c r="V7006" s="2">
        <v>84.800299999999993</v>
      </c>
      <c r="W7006" s="12" t="s">
        <v>29</v>
      </c>
      <c r="X7006" s="4">
        <v>0</v>
      </c>
      <c r="Y7006" s="3">
        <v>3150</v>
      </c>
      <c r="Z7006" s="9" t="s">
        <v>16</v>
      </c>
    </row>
    <row r="7007" spans="1:26" x14ac:dyDescent="0.25">
      <c r="A7007">
        <v>2024</v>
      </c>
      <c r="B7007">
        <v>12</v>
      </c>
      <c r="C7007" s="7">
        <v>45629</v>
      </c>
      <c r="D7007" s="9" t="s">
        <v>24</v>
      </c>
      <c r="E7007" s="9" t="s">
        <v>25</v>
      </c>
      <c r="F7007" s="9" t="s">
        <v>26</v>
      </c>
      <c r="G7007" s="9" t="s">
        <v>27</v>
      </c>
      <c r="H7007" s="9" t="s">
        <v>28</v>
      </c>
      <c r="I7007">
        <v>9</v>
      </c>
      <c r="J7007" s="9" t="s">
        <v>22</v>
      </c>
      <c r="K7007">
        <v>9</v>
      </c>
      <c r="L7007">
        <v>0</v>
      </c>
      <c r="M7007">
        <v>0</v>
      </c>
      <c r="N7007" s="11">
        <f>VLOOKUP(AA_SIPARIS_SATINALMA_RAPORU_YENI_123_22112023[[#This Row],[STOK_KODU]],AA_KUMULATIF_STOK_RAPORU_123_BURAK_TD[],3,0)</f>
        <v>0</v>
      </c>
      <c r="O7007" s="5">
        <v>350</v>
      </c>
      <c r="P7007" s="1">
        <v>3150</v>
      </c>
      <c r="Q7007" s="1">
        <v>36.4313</v>
      </c>
      <c r="R7007" s="6">
        <v>5.2</v>
      </c>
      <c r="S7007" s="2" t="str">
        <f>IFERROR(#REF!/AA_SIPARIS_SATINALMA_RAPORU_YENI_123_22112023[[#This Row],[SIPARIS_EUR_KURU]],"")</f>
        <v/>
      </c>
      <c r="T7007" s="1">
        <v>189.58333333333334</v>
      </c>
      <c r="U7007" s="1">
        <v>1706.25</v>
      </c>
      <c r="V7007" s="2">
        <v>46.834699999999998</v>
      </c>
      <c r="W7007" s="12" t="s">
        <v>29</v>
      </c>
      <c r="X7007" s="4">
        <v>0</v>
      </c>
      <c r="Y7007" s="3">
        <v>1706.25</v>
      </c>
      <c r="Z7007" s="9" t="s">
        <v>16</v>
      </c>
    </row>
    <row r="7008" spans="1:26" x14ac:dyDescent="0.25">
      <c r="A7008">
        <v>2024</v>
      </c>
      <c r="B7008">
        <v>11</v>
      </c>
      <c r="C7008" s="7">
        <v>45614</v>
      </c>
      <c r="D7008" s="9" t="s">
        <v>828</v>
      </c>
      <c r="E7008" s="9" t="s">
        <v>829</v>
      </c>
      <c r="F7008" s="9" t="s">
        <v>9920</v>
      </c>
      <c r="G7008" s="9" t="s">
        <v>9921</v>
      </c>
      <c r="H7008" s="9" t="s">
        <v>55</v>
      </c>
      <c r="I7008">
        <v>350</v>
      </c>
      <c r="J7008" s="9" t="s">
        <v>22</v>
      </c>
      <c r="K7008">
        <v>350</v>
      </c>
      <c r="L7008">
        <v>0</v>
      </c>
      <c r="M7008">
        <v>0</v>
      </c>
      <c r="N7008" s="11">
        <f>VLOOKUP(AA_SIPARIS_SATINALMA_RAPORU_YENI_123_22112023[[#This Row],[STOK_KODU]],AA_KUMULATIF_STOK_RAPORU_123_BURAK_TD[],3,0)</f>
        <v>0</v>
      </c>
      <c r="O7008" s="5">
        <v>9</v>
      </c>
      <c r="P7008" s="1">
        <v>3150</v>
      </c>
      <c r="Q7008" s="1">
        <v>36.276600000000002</v>
      </c>
      <c r="R7008" s="6">
        <v>0.25</v>
      </c>
      <c r="S7008" s="2" t="str">
        <f>IFERROR(#REF!/AA_SIPARIS_SATINALMA_RAPORU_YENI_123_22112023[[#This Row],[SIPARIS_EUR_KURU]],"")</f>
        <v/>
      </c>
      <c r="T7008" s="1">
        <v>9</v>
      </c>
      <c r="U7008" s="1">
        <v>3150</v>
      </c>
      <c r="V7008" s="2">
        <v>86.189700000000002</v>
      </c>
      <c r="W7008" s="12" t="s">
        <v>29</v>
      </c>
      <c r="X7008" s="4">
        <v>0</v>
      </c>
      <c r="Y7008" s="3">
        <v>3150</v>
      </c>
      <c r="Z7008" s="9" t="s">
        <v>16</v>
      </c>
    </row>
    <row r="7009" spans="1:26" x14ac:dyDescent="0.25">
      <c r="A7009">
        <v>2024</v>
      </c>
      <c r="B7009">
        <v>7</v>
      </c>
      <c r="C7009" s="7">
        <v>45476</v>
      </c>
      <c r="D7009" s="9" t="s">
        <v>130</v>
      </c>
      <c r="E7009" s="9" t="s">
        <v>131</v>
      </c>
      <c r="F7009" s="9" t="s">
        <v>384</v>
      </c>
      <c r="G7009" s="9" t="s">
        <v>385</v>
      </c>
      <c r="H7009" s="9" t="s">
        <v>55</v>
      </c>
      <c r="I7009">
        <v>100</v>
      </c>
      <c r="J7009" s="9" t="s">
        <v>22</v>
      </c>
      <c r="K7009">
        <v>100</v>
      </c>
      <c r="L7009">
        <v>0</v>
      </c>
      <c r="M7009">
        <v>0</v>
      </c>
      <c r="N7009" s="11">
        <f>VLOOKUP(AA_SIPARIS_SATINALMA_RAPORU_YENI_123_22112023[[#This Row],[STOK_KODU]],AA_KUMULATIF_STOK_RAPORU_123_BURAK_TD[],3,0)</f>
        <v>0</v>
      </c>
      <c r="O7009" s="5">
        <v>31.5</v>
      </c>
      <c r="P7009" s="1">
        <v>3150</v>
      </c>
      <c r="Q7009" s="1">
        <v>34.975900000000003</v>
      </c>
      <c r="R7009" s="6">
        <v>0.9</v>
      </c>
      <c r="S7009" s="2" t="str">
        <f>IFERROR(#REF!/AA_SIPARIS_SATINALMA_RAPORU_YENI_123_22112023[[#This Row],[SIPARIS_EUR_KURU]],"")</f>
        <v/>
      </c>
      <c r="T7009" s="1">
        <v>31.5</v>
      </c>
      <c r="U7009" s="1">
        <v>3150</v>
      </c>
      <c r="V7009" s="2">
        <v>89.183300000000003</v>
      </c>
      <c r="W7009" s="12" t="s">
        <v>29</v>
      </c>
      <c r="X7009" s="4">
        <v>0</v>
      </c>
      <c r="Y7009" s="3">
        <v>3150</v>
      </c>
      <c r="Z7009" s="9" t="s">
        <v>16</v>
      </c>
    </row>
    <row r="7010" spans="1:26" x14ac:dyDescent="0.25">
      <c r="A7010">
        <v>2024</v>
      </c>
      <c r="B7010">
        <v>6</v>
      </c>
      <c r="C7010" s="7">
        <v>45447</v>
      </c>
      <c r="D7010" s="9" t="s">
        <v>130</v>
      </c>
      <c r="E7010" s="9" t="s">
        <v>131</v>
      </c>
      <c r="F7010" s="9" t="s">
        <v>1434</v>
      </c>
      <c r="G7010" s="9" t="s">
        <v>1435</v>
      </c>
      <c r="H7010" s="9" t="s">
        <v>52</v>
      </c>
      <c r="I7010">
        <v>15</v>
      </c>
      <c r="J7010" s="9" t="s">
        <v>68</v>
      </c>
      <c r="K7010">
        <v>15</v>
      </c>
      <c r="L7010">
        <v>0</v>
      </c>
      <c r="M7010">
        <v>0</v>
      </c>
      <c r="N7010" s="11">
        <f>VLOOKUP(AA_SIPARIS_SATINALMA_RAPORU_YENI_123_22112023[[#This Row],[STOK_KODU]],AA_KUMULATIF_STOK_RAPORU_123_BURAK_TD[],3,0)</f>
        <v>0</v>
      </c>
      <c r="O7010" s="5">
        <v>210</v>
      </c>
      <c r="P7010" s="1">
        <v>3150</v>
      </c>
      <c r="Q7010" s="1">
        <v>34.860700000000001</v>
      </c>
      <c r="R7010" s="6">
        <v>6.02</v>
      </c>
      <c r="S7010" s="2" t="str">
        <f>IFERROR(#REF!/AA_SIPARIS_SATINALMA_RAPORU_YENI_123_22112023[[#This Row],[SIPARIS_EUR_KURU]],"")</f>
        <v/>
      </c>
      <c r="T7010" s="1">
        <v>210</v>
      </c>
      <c r="U7010" s="1">
        <v>3150</v>
      </c>
      <c r="V7010" s="2">
        <v>90.511499999999998</v>
      </c>
      <c r="W7010" s="12" t="s">
        <v>29</v>
      </c>
      <c r="X7010" s="4">
        <v>0</v>
      </c>
      <c r="Y7010" s="3">
        <v>3150</v>
      </c>
      <c r="Z7010" s="9" t="s">
        <v>16</v>
      </c>
    </row>
    <row r="7011" spans="1:26" x14ac:dyDescent="0.25">
      <c r="A7011">
        <v>2024</v>
      </c>
      <c r="B7011">
        <v>5</v>
      </c>
      <c r="C7011" s="7">
        <v>45426</v>
      </c>
      <c r="D7011" s="9" t="s">
        <v>327</v>
      </c>
      <c r="E7011" s="9" t="s">
        <v>11862</v>
      </c>
      <c r="F7011" s="9" t="s">
        <v>1140</v>
      </c>
      <c r="G7011" s="9" t="s">
        <v>1141</v>
      </c>
      <c r="H7011" s="9" t="s">
        <v>21</v>
      </c>
      <c r="I7011">
        <v>600</v>
      </c>
      <c r="J7011" s="9" t="s">
        <v>117</v>
      </c>
      <c r="K7011">
        <v>600</v>
      </c>
      <c r="L7011">
        <v>0</v>
      </c>
      <c r="M7011">
        <v>0</v>
      </c>
      <c r="N7011" s="11">
        <f>VLOOKUP(AA_SIPARIS_SATINALMA_RAPORU_YENI_123_22112023[[#This Row],[STOK_KODU]],AA_KUMULATIF_STOK_RAPORU_123_BURAK_TD[],3,0)</f>
        <v>100</v>
      </c>
      <c r="O7011" s="5">
        <v>5.25</v>
      </c>
      <c r="P7011" s="1">
        <v>3150</v>
      </c>
      <c r="Q7011" s="1">
        <v>34.659100000000002</v>
      </c>
      <c r="R7011" s="6">
        <v>0.15</v>
      </c>
      <c r="S7011" s="2" t="str">
        <f>IFERROR(#REF!/AA_SIPARIS_SATINALMA_RAPORU_YENI_123_22112023[[#This Row],[SIPARIS_EUR_KURU]],"")</f>
        <v/>
      </c>
      <c r="T7011" s="1">
        <v>5.25</v>
      </c>
      <c r="U7011" s="1">
        <v>3150</v>
      </c>
      <c r="V7011" s="2">
        <v>90.676699999999997</v>
      </c>
      <c r="W7011" s="12" t="s">
        <v>29</v>
      </c>
      <c r="X7011" s="4">
        <v>0</v>
      </c>
      <c r="Y7011" s="3">
        <v>3150</v>
      </c>
      <c r="Z7011" s="9" t="s">
        <v>16</v>
      </c>
    </row>
    <row r="7012" spans="1:26" x14ac:dyDescent="0.25">
      <c r="A7012">
        <v>2024</v>
      </c>
      <c r="B7012">
        <v>2</v>
      </c>
      <c r="C7012" s="7">
        <v>45350</v>
      </c>
      <c r="D7012" s="9" t="s">
        <v>305</v>
      </c>
      <c r="E7012" s="9" t="s">
        <v>306</v>
      </c>
      <c r="F7012" s="9" t="s">
        <v>1128</v>
      </c>
      <c r="G7012" s="9" t="s">
        <v>1129</v>
      </c>
      <c r="H7012" s="9" t="s">
        <v>55</v>
      </c>
      <c r="I7012">
        <v>15</v>
      </c>
      <c r="J7012" s="9" t="s">
        <v>22</v>
      </c>
      <c r="K7012">
        <v>15</v>
      </c>
      <c r="L7012">
        <v>0</v>
      </c>
      <c r="M7012">
        <v>0</v>
      </c>
      <c r="N7012" s="11">
        <f>VLOOKUP(AA_SIPARIS_SATINALMA_RAPORU_YENI_123_22112023[[#This Row],[STOK_KODU]],AA_KUMULATIF_STOK_RAPORU_123_BURAK_TD[],3,0)</f>
        <v>10</v>
      </c>
      <c r="O7012" s="5">
        <v>210</v>
      </c>
      <c r="P7012" s="1">
        <v>3150</v>
      </c>
      <c r="Q7012" s="1">
        <v>33.728400000000001</v>
      </c>
      <c r="R7012" s="6">
        <v>6.23</v>
      </c>
      <c r="S7012" s="2" t="str">
        <f>IFERROR(#REF!/AA_SIPARIS_SATINALMA_RAPORU_YENI_123_22112023[[#This Row],[SIPARIS_EUR_KURU]],"")</f>
        <v/>
      </c>
      <c r="T7012" s="1">
        <v>210</v>
      </c>
      <c r="U7012" s="1">
        <v>3150</v>
      </c>
      <c r="V7012" s="2">
        <v>93.393100000000004</v>
      </c>
      <c r="W7012" s="12" t="s">
        <v>29</v>
      </c>
      <c r="X7012" s="4">
        <v>0</v>
      </c>
      <c r="Y7012" s="3">
        <v>3150</v>
      </c>
      <c r="Z7012" s="9" t="s">
        <v>16</v>
      </c>
    </row>
    <row r="7013" spans="1:26" x14ac:dyDescent="0.25">
      <c r="A7013">
        <v>2023</v>
      </c>
      <c r="B7013">
        <v>8</v>
      </c>
      <c r="C7013" s="7">
        <v>45153</v>
      </c>
      <c r="D7013" s="9" t="s">
        <v>464</v>
      </c>
      <c r="E7013" s="9" t="s">
        <v>465</v>
      </c>
      <c r="F7013" s="9" t="s">
        <v>857</v>
      </c>
      <c r="G7013" s="9" t="s">
        <v>858</v>
      </c>
      <c r="H7013" s="9" t="s">
        <v>116</v>
      </c>
      <c r="I7013">
        <v>70</v>
      </c>
      <c r="J7013" s="9" t="s">
        <v>117</v>
      </c>
      <c r="K7013">
        <v>70</v>
      </c>
      <c r="L7013">
        <v>0</v>
      </c>
      <c r="M7013">
        <v>0</v>
      </c>
      <c r="N7013" s="11">
        <f>VLOOKUP(AA_SIPARIS_SATINALMA_RAPORU_YENI_123_22112023[[#This Row],[STOK_KODU]],AA_KUMULATIF_STOK_RAPORU_123_BURAK_TD[],3,0)</f>
        <v>134</v>
      </c>
      <c r="O7013" s="5">
        <v>45</v>
      </c>
      <c r="P7013" s="1">
        <v>3150</v>
      </c>
      <c r="Q7013" s="1">
        <v>32.632599999999996</v>
      </c>
      <c r="R7013" s="6">
        <v>1.38</v>
      </c>
      <c r="S7013" s="2" t="str">
        <f>IFERROR(#REF!/AA_SIPARIS_SATINALMA_RAPORU_YENI_123_22112023[[#This Row],[SIPARIS_EUR_KURU]],"")</f>
        <v/>
      </c>
      <c r="T7013" s="1">
        <v>45</v>
      </c>
      <c r="U7013" s="1">
        <v>3150</v>
      </c>
      <c r="V7013" s="2">
        <v>106.7218</v>
      </c>
      <c r="W7013" s="12" t="s">
        <v>29</v>
      </c>
      <c r="X7013" s="4">
        <v>0</v>
      </c>
      <c r="Y7013" s="3">
        <v>3150</v>
      </c>
      <c r="Z7013" s="9" t="s">
        <v>16</v>
      </c>
    </row>
    <row r="7014" spans="1:26" x14ac:dyDescent="0.25">
      <c r="A7014">
        <v>2023</v>
      </c>
      <c r="B7014">
        <v>8</v>
      </c>
      <c r="C7014" s="7">
        <v>45153</v>
      </c>
      <c r="D7014" s="9" t="s">
        <v>392</v>
      </c>
      <c r="E7014" s="9" t="s">
        <v>393</v>
      </c>
      <c r="F7014" s="9" t="s">
        <v>196</v>
      </c>
      <c r="G7014" s="9" t="s">
        <v>197</v>
      </c>
      <c r="H7014" s="9" t="s">
        <v>52</v>
      </c>
      <c r="I7014">
        <v>60</v>
      </c>
      <c r="J7014" s="9" t="s">
        <v>68</v>
      </c>
      <c r="K7014">
        <v>60</v>
      </c>
      <c r="L7014">
        <v>0</v>
      </c>
      <c r="M7014">
        <v>0</v>
      </c>
      <c r="N7014" s="11">
        <f>VLOOKUP(AA_SIPARIS_SATINALMA_RAPORU_YENI_123_22112023[[#This Row],[STOK_KODU]],AA_KUMULATIF_STOK_RAPORU_123_BURAK_TD[],3,0)</f>
        <v>56</v>
      </c>
      <c r="O7014" s="5">
        <v>52.5</v>
      </c>
      <c r="P7014" s="1">
        <v>3150</v>
      </c>
      <c r="Q7014" s="1">
        <v>29.5687</v>
      </c>
      <c r="R7014" s="6">
        <v>1.78</v>
      </c>
      <c r="S7014" s="2" t="str">
        <f>IFERROR(#REF!/AA_SIPARIS_SATINALMA_RAPORU_YENI_123_22112023[[#This Row],[SIPARIS_EUR_KURU]],"")</f>
        <v/>
      </c>
      <c r="T7014" s="1">
        <v>52.5</v>
      </c>
      <c r="U7014" s="1">
        <v>3150</v>
      </c>
      <c r="V7014" s="2">
        <v>106.5316</v>
      </c>
      <c r="W7014" s="12" t="s">
        <v>29</v>
      </c>
      <c r="X7014" s="4">
        <v>0</v>
      </c>
      <c r="Y7014" s="3">
        <v>3150</v>
      </c>
      <c r="Z7014" s="9" t="s">
        <v>16</v>
      </c>
    </row>
    <row r="7015" spans="1:26" x14ac:dyDescent="0.25">
      <c r="A7015">
        <v>2023</v>
      </c>
      <c r="B7015">
        <v>7</v>
      </c>
      <c r="C7015" s="7">
        <v>45112</v>
      </c>
      <c r="D7015" s="9" t="s">
        <v>24</v>
      </c>
      <c r="E7015" s="9" t="s">
        <v>25</v>
      </c>
      <c r="F7015" s="9" t="s">
        <v>2889</v>
      </c>
      <c r="G7015" s="9" t="s">
        <v>2890</v>
      </c>
      <c r="H7015" s="9" t="s">
        <v>28</v>
      </c>
      <c r="I7015">
        <v>6</v>
      </c>
      <c r="J7015" s="9" t="s">
        <v>22</v>
      </c>
      <c r="K7015">
        <v>6</v>
      </c>
      <c r="L7015">
        <v>0</v>
      </c>
      <c r="M7015">
        <v>0</v>
      </c>
      <c r="N7015" s="11">
        <f>VLOOKUP(AA_SIPARIS_SATINALMA_RAPORU_YENI_123_22112023[[#This Row],[STOK_KODU]],AA_KUMULATIF_STOK_RAPORU_123_BURAK_TD[],3,0)</f>
        <v>0</v>
      </c>
      <c r="O7015" s="5">
        <v>525</v>
      </c>
      <c r="P7015" s="1">
        <v>3150</v>
      </c>
      <c r="Q7015" s="1">
        <v>28.346399999999999</v>
      </c>
      <c r="R7015" s="6">
        <v>11.15</v>
      </c>
      <c r="S7015" s="2" t="str">
        <f>IFERROR(#REF!/AA_SIPARIS_SATINALMA_RAPORU_YENI_123_22112023[[#This Row],[SIPARIS_EUR_KURU]],"")</f>
        <v/>
      </c>
      <c r="T7015" s="1">
        <v>315.97166666666664</v>
      </c>
      <c r="U7015" s="1">
        <v>1895.83</v>
      </c>
      <c r="V7015" s="2">
        <v>66.884600000000006</v>
      </c>
      <c r="W7015" s="12" t="s">
        <v>29</v>
      </c>
      <c r="X7015" s="4">
        <v>0</v>
      </c>
      <c r="Y7015" s="3">
        <v>1895.83</v>
      </c>
      <c r="Z7015" s="9" t="s">
        <v>16</v>
      </c>
    </row>
    <row r="7016" spans="1:26" x14ac:dyDescent="0.25">
      <c r="A7016">
        <v>2023</v>
      </c>
      <c r="B7016">
        <v>6</v>
      </c>
      <c r="C7016" s="7">
        <v>45078</v>
      </c>
      <c r="D7016" s="9" t="s">
        <v>48</v>
      </c>
      <c r="E7016" s="9" t="s">
        <v>49</v>
      </c>
      <c r="F7016" s="9" t="s">
        <v>4032</v>
      </c>
      <c r="G7016" s="9" t="s">
        <v>4033</v>
      </c>
      <c r="H7016" s="9" t="s">
        <v>52</v>
      </c>
      <c r="I7016">
        <v>5</v>
      </c>
      <c r="J7016" s="9" t="s">
        <v>4034</v>
      </c>
      <c r="K7016">
        <v>5</v>
      </c>
      <c r="L7016">
        <v>0</v>
      </c>
      <c r="M7016">
        <v>0</v>
      </c>
      <c r="N7016" s="11">
        <f>VLOOKUP(AA_SIPARIS_SATINALMA_RAPORU_YENI_123_22112023[[#This Row],[STOK_KODU]],AA_KUMULATIF_STOK_RAPORU_123_BURAK_TD[],3,0)</f>
        <v>0</v>
      </c>
      <c r="O7016" s="5">
        <v>630</v>
      </c>
      <c r="P7016" s="1">
        <v>3150</v>
      </c>
      <c r="Q7016" s="1">
        <v>22.058199999999999</v>
      </c>
      <c r="R7016" s="6">
        <v>28.56</v>
      </c>
      <c r="S7016" s="2" t="str">
        <f>IFERROR(#REF!/AA_SIPARIS_SATINALMA_RAPORU_YENI_123_22112023[[#This Row],[SIPARIS_EUR_KURU]],"")</f>
        <v/>
      </c>
      <c r="T7016" s="1">
        <v>630</v>
      </c>
      <c r="U7016" s="1">
        <v>3150</v>
      </c>
      <c r="V7016" s="2">
        <v>141.93539999999999</v>
      </c>
      <c r="W7016" s="12" t="s">
        <v>29</v>
      </c>
      <c r="X7016" s="4">
        <v>0</v>
      </c>
      <c r="Y7016" s="3">
        <v>3150</v>
      </c>
      <c r="Z7016" s="9" t="s">
        <v>16</v>
      </c>
    </row>
    <row r="7017" spans="1:26" x14ac:dyDescent="0.25">
      <c r="A7017">
        <v>2024</v>
      </c>
      <c r="B7017">
        <v>11</v>
      </c>
      <c r="C7017" s="7">
        <v>45609</v>
      </c>
      <c r="D7017" s="9" t="s">
        <v>203</v>
      </c>
      <c r="E7017" s="9" t="s">
        <v>204</v>
      </c>
      <c r="F7017" s="9" t="s">
        <v>205</v>
      </c>
      <c r="G7017" s="9" t="s">
        <v>206</v>
      </c>
      <c r="H7017" s="9" t="s">
        <v>21</v>
      </c>
      <c r="I7017">
        <v>10</v>
      </c>
      <c r="J7017" s="9" t="s">
        <v>22</v>
      </c>
      <c r="K7017">
        <v>10</v>
      </c>
      <c r="L7017">
        <v>0</v>
      </c>
      <c r="M7017">
        <v>0</v>
      </c>
      <c r="N7017" s="11">
        <f>VLOOKUP(AA_SIPARIS_SATINALMA_RAPORU_YENI_123_22112023[[#This Row],[STOK_KODU]],AA_KUMULATIF_STOK_RAPORU_123_BURAK_TD[],3,0)</f>
        <v>2</v>
      </c>
      <c r="O7017" s="5">
        <v>313.98333330000003</v>
      </c>
      <c r="P7017" s="1">
        <v>3139.83</v>
      </c>
      <c r="Q7017" s="1">
        <v>36.464199999999998</v>
      </c>
      <c r="R7017" s="6">
        <v>8.61</v>
      </c>
      <c r="S7017" s="2" t="str">
        <f>IFERROR(#REF!/AA_SIPARIS_SATINALMA_RAPORU_YENI_123_22112023[[#This Row],[SIPARIS_EUR_KURU]],"")</f>
        <v/>
      </c>
      <c r="T7017" s="1">
        <v>313.983</v>
      </c>
      <c r="U7017" s="1">
        <v>3139.83</v>
      </c>
      <c r="V7017" s="2">
        <v>86.182599999999994</v>
      </c>
      <c r="W7017" s="12" t="s">
        <v>29</v>
      </c>
      <c r="X7017" s="4">
        <v>0</v>
      </c>
      <c r="Y7017" s="3">
        <v>3139.83</v>
      </c>
      <c r="Z7017" s="9" t="s">
        <v>16</v>
      </c>
    </row>
    <row r="7018" spans="1:26" x14ac:dyDescent="0.25">
      <c r="A7018">
        <v>2024</v>
      </c>
      <c r="B7018">
        <v>9</v>
      </c>
      <c r="C7018" s="7">
        <v>45560</v>
      </c>
      <c r="D7018" s="9" t="s">
        <v>203</v>
      </c>
      <c r="E7018" s="9" t="s">
        <v>204</v>
      </c>
      <c r="F7018" s="9" t="s">
        <v>205</v>
      </c>
      <c r="G7018" s="9" t="s">
        <v>206</v>
      </c>
      <c r="H7018" s="9" t="s">
        <v>21</v>
      </c>
      <c r="I7018">
        <v>10</v>
      </c>
      <c r="J7018" s="9" t="s">
        <v>22</v>
      </c>
      <c r="K7018">
        <v>10</v>
      </c>
      <c r="L7018">
        <v>0</v>
      </c>
      <c r="M7018">
        <v>0</v>
      </c>
      <c r="N7018" s="11">
        <f>VLOOKUP(AA_SIPARIS_SATINALMA_RAPORU_YENI_123_22112023[[#This Row],[STOK_KODU]],AA_KUMULATIF_STOK_RAPORU_123_BURAK_TD[],3,0)</f>
        <v>2</v>
      </c>
      <c r="O7018" s="5">
        <v>313.98333300000002</v>
      </c>
      <c r="P7018" s="1">
        <v>3139.83</v>
      </c>
      <c r="Q7018" s="1">
        <v>37.930500000000002</v>
      </c>
      <c r="R7018" s="6">
        <v>8.2799999999999994</v>
      </c>
      <c r="S7018" s="2" t="str">
        <f>IFERROR(#REF!/AA_SIPARIS_SATINALMA_RAPORU_YENI_123_22112023[[#This Row],[SIPARIS_EUR_KURU]],"")</f>
        <v/>
      </c>
      <c r="T7018" s="1">
        <v>313.983</v>
      </c>
      <c r="U7018" s="1">
        <v>3139.83</v>
      </c>
      <c r="V7018" s="2">
        <v>82.778499999999994</v>
      </c>
      <c r="W7018" s="12" t="s">
        <v>29</v>
      </c>
      <c r="X7018" s="4">
        <v>0</v>
      </c>
      <c r="Y7018" s="3">
        <v>3139.83</v>
      </c>
      <c r="Z7018" s="9" t="s">
        <v>16</v>
      </c>
    </row>
    <row r="7019" spans="1:26" x14ac:dyDescent="0.25">
      <c r="A7019">
        <v>2025</v>
      </c>
      <c r="B7019">
        <v>4</v>
      </c>
      <c r="C7019" s="7">
        <v>45750</v>
      </c>
      <c r="D7019" s="9" t="s">
        <v>62</v>
      </c>
      <c r="E7019" s="9" t="s">
        <v>63</v>
      </c>
      <c r="F7019" s="9" t="s">
        <v>1238</v>
      </c>
      <c r="G7019" s="9" t="s">
        <v>1239</v>
      </c>
      <c r="H7019" s="9" t="s">
        <v>55</v>
      </c>
      <c r="I7019">
        <v>25</v>
      </c>
      <c r="J7019" s="9" t="s">
        <v>117</v>
      </c>
      <c r="K7019">
        <v>25</v>
      </c>
      <c r="L7019">
        <v>0</v>
      </c>
      <c r="M7019">
        <v>0</v>
      </c>
      <c r="N7019" s="11">
        <f>VLOOKUP(AA_SIPARIS_SATINALMA_RAPORU_YENI_123_22112023[[#This Row],[STOK_KODU]],AA_KUMULATIF_STOK_RAPORU_123_BURAK_TD[],3,0)</f>
        <v>50</v>
      </c>
      <c r="O7019" s="5">
        <v>125.45</v>
      </c>
      <c r="P7019" s="1">
        <v>3136.25</v>
      </c>
      <c r="Q7019" s="1">
        <v>40.874600000000001</v>
      </c>
      <c r="R7019" s="6">
        <v>3.07</v>
      </c>
      <c r="S7019" s="2" t="str">
        <f>IFERROR(#REF!/AA_SIPARIS_SATINALMA_RAPORU_YENI_123_22112023[[#This Row],[SIPARIS_EUR_KURU]],"")</f>
        <v/>
      </c>
      <c r="T7019" s="1">
        <v>125.45</v>
      </c>
      <c r="U7019" s="1">
        <v>3136.25</v>
      </c>
      <c r="V7019" s="2">
        <v>75.137799999999999</v>
      </c>
      <c r="W7019" s="12" t="s">
        <v>29</v>
      </c>
      <c r="X7019" s="4">
        <v>0</v>
      </c>
      <c r="Y7019" s="3">
        <v>3136.25</v>
      </c>
      <c r="Z7019" s="9" t="s">
        <v>16</v>
      </c>
    </row>
    <row r="7020" spans="1:26" x14ac:dyDescent="0.25">
      <c r="A7020">
        <v>2023</v>
      </c>
      <c r="B7020">
        <v>11</v>
      </c>
      <c r="C7020" s="7">
        <v>45258</v>
      </c>
      <c r="D7020" s="9" t="s">
        <v>305</v>
      </c>
      <c r="E7020" s="9" t="s">
        <v>306</v>
      </c>
      <c r="F7020" s="9" t="s">
        <v>779</v>
      </c>
      <c r="G7020" s="9" t="s">
        <v>780</v>
      </c>
      <c r="H7020" s="9" t="s">
        <v>55</v>
      </c>
      <c r="I7020">
        <v>40</v>
      </c>
      <c r="J7020" s="9" t="s">
        <v>22</v>
      </c>
      <c r="K7020">
        <v>40</v>
      </c>
      <c r="L7020">
        <v>0</v>
      </c>
      <c r="M7020">
        <v>0</v>
      </c>
      <c r="N7020" s="11">
        <f>VLOOKUP(AA_SIPARIS_SATINALMA_RAPORU_YENI_123_22112023[[#This Row],[STOK_KODU]],AA_KUMULATIF_STOK_RAPORU_123_BURAK_TD[],3,0)</f>
        <v>30.000000000000028</v>
      </c>
      <c r="O7020" s="5">
        <v>78.333299999999994</v>
      </c>
      <c r="P7020" s="1">
        <v>3133.33</v>
      </c>
      <c r="Q7020" s="1">
        <v>32.632599999999996</v>
      </c>
      <c r="R7020" s="6">
        <v>2.4</v>
      </c>
      <c r="S7020" s="2" t="str">
        <f>IFERROR(#REF!/AA_SIPARIS_SATINALMA_RAPORU_YENI_123_22112023[[#This Row],[SIPARIS_EUR_KURU]],"")</f>
        <v/>
      </c>
      <c r="T7020" s="1">
        <v>78.333249999999992</v>
      </c>
      <c r="U7020" s="1">
        <v>3133.33</v>
      </c>
      <c r="V7020" s="2">
        <v>98.831699999999998</v>
      </c>
      <c r="W7020" s="12" t="s">
        <v>29</v>
      </c>
      <c r="X7020" s="4">
        <v>0</v>
      </c>
      <c r="Y7020" s="3">
        <v>3133.33</v>
      </c>
      <c r="Z7020" s="9" t="s">
        <v>16</v>
      </c>
    </row>
    <row r="7021" spans="1:26" x14ac:dyDescent="0.25">
      <c r="A7021">
        <v>2024</v>
      </c>
      <c r="B7021">
        <v>5</v>
      </c>
      <c r="C7021" s="7">
        <v>45414</v>
      </c>
      <c r="D7021" s="9" t="s">
        <v>130</v>
      </c>
      <c r="E7021" s="9" t="s">
        <v>131</v>
      </c>
      <c r="F7021" s="9" t="s">
        <v>1424</v>
      </c>
      <c r="G7021" s="9" t="s">
        <v>1425</v>
      </c>
      <c r="H7021" s="9" t="s">
        <v>55</v>
      </c>
      <c r="I7021">
        <v>116</v>
      </c>
      <c r="J7021" s="9" t="s">
        <v>22</v>
      </c>
      <c r="K7021">
        <v>116</v>
      </c>
      <c r="L7021">
        <v>0</v>
      </c>
      <c r="M7021">
        <v>0</v>
      </c>
      <c r="N7021" s="11">
        <f>VLOOKUP(AA_SIPARIS_SATINALMA_RAPORU_YENI_123_22112023[[#This Row],[STOK_KODU]],AA_KUMULATIF_STOK_RAPORU_123_BURAK_TD[],3,0)</f>
        <v>42</v>
      </c>
      <c r="O7021" s="5">
        <v>27</v>
      </c>
      <c r="P7021" s="1">
        <v>3132</v>
      </c>
      <c r="Q7021" s="1">
        <v>34.622999999999998</v>
      </c>
      <c r="R7021" s="6">
        <v>0.78</v>
      </c>
      <c r="S7021" s="2" t="str">
        <f>IFERROR(#REF!/AA_SIPARIS_SATINALMA_RAPORU_YENI_123_22112023[[#This Row],[SIPARIS_EUR_KURU]],"")</f>
        <v/>
      </c>
      <c r="T7021" s="1">
        <v>27</v>
      </c>
      <c r="U7021" s="1">
        <v>3132</v>
      </c>
      <c r="V7021" s="2">
        <v>90.335400000000007</v>
      </c>
      <c r="W7021" s="12" t="s">
        <v>29</v>
      </c>
      <c r="X7021" s="4">
        <v>0</v>
      </c>
      <c r="Y7021" s="3">
        <v>3132</v>
      </c>
      <c r="Z7021" s="9" t="s">
        <v>16</v>
      </c>
    </row>
    <row r="7022" spans="1:26" x14ac:dyDescent="0.25">
      <c r="A7022">
        <v>2023</v>
      </c>
      <c r="B7022">
        <v>7</v>
      </c>
      <c r="C7022" s="7">
        <v>45118</v>
      </c>
      <c r="D7022" s="9" t="s">
        <v>1030</v>
      </c>
      <c r="E7022" s="9" t="s">
        <v>1031</v>
      </c>
      <c r="F7022" s="9" t="s">
        <v>1032</v>
      </c>
      <c r="G7022" s="9" t="s">
        <v>1033</v>
      </c>
      <c r="H7022" s="9" t="s">
        <v>52</v>
      </c>
      <c r="I7022">
        <v>60</v>
      </c>
      <c r="J7022" s="9" t="s">
        <v>68</v>
      </c>
      <c r="K7022">
        <v>60</v>
      </c>
      <c r="L7022">
        <v>0</v>
      </c>
      <c r="M7022">
        <v>0</v>
      </c>
      <c r="N7022" s="11">
        <f>VLOOKUP(AA_SIPARIS_SATINALMA_RAPORU_YENI_123_22112023[[#This Row],[STOK_KODU]],AA_KUMULATIF_STOK_RAPORU_123_BURAK_TD[],3,0)</f>
        <v>30</v>
      </c>
      <c r="O7022" s="5">
        <v>52.2</v>
      </c>
      <c r="P7022" s="1">
        <v>3132</v>
      </c>
      <c r="Q7022" s="1">
        <v>28.551500000000001</v>
      </c>
      <c r="R7022" s="6">
        <v>1.83</v>
      </c>
      <c r="S7022" s="2" t="str">
        <f>IFERROR(#REF!/AA_SIPARIS_SATINALMA_RAPORU_YENI_123_22112023[[#This Row],[SIPARIS_EUR_KURU]],"")</f>
        <v/>
      </c>
      <c r="T7022" s="1">
        <v>52.2</v>
      </c>
      <c r="U7022" s="1">
        <v>3132</v>
      </c>
      <c r="V7022" s="2">
        <v>109.6965</v>
      </c>
      <c r="W7022" s="12" t="s">
        <v>29</v>
      </c>
      <c r="X7022" s="4">
        <v>0</v>
      </c>
      <c r="Y7022" s="3">
        <v>3132</v>
      </c>
      <c r="Z7022" s="9" t="s">
        <v>16</v>
      </c>
    </row>
    <row r="7023" spans="1:26" x14ac:dyDescent="0.25">
      <c r="A7023">
        <v>2024</v>
      </c>
      <c r="B7023">
        <v>9</v>
      </c>
      <c r="C7023" s="7">
        <v>45553</v>
      </c>
      <c r="D7023" s="9" t="s">
        <v>152</v>
      </c>
      <c r="E7023" s="9" t="s">
        <v>153</v>
      </c>
      <c r="F7023" s="9" t="s">
        <v>820</v>
      </c>
      <c r="G7023" s="9" t="s">
        <v>821</v>
      </c>
      <c r="H7023" s="9" t="s">
        <v>97</v>
      </c>
      <c r="I7023">
        <v>2</v>
      </c>
      <c r="J7023" s="9" t="s">
        <v>22</v>
      </c>
      <c r="K7023">
        <v>2</v>
      </c>
      <c r="L7023">
        <v>0</v>
      </c>
      <c r="M7023">
        <v>0</v>
      </c>
      <c r="N7023" s="11">
        <f>VLOOKUP(AA_SIPARIS_SATINALMA_RAPORU_YENI_123_22112023[[#This Row],[STOK_KODU]],AA_KUMULATIF_STOK_RAPORU_123_BURAK_TD[],3,0)</f>
        <v>11</v>
      </c>
      <c r="O7023" s="5">
        <v>1565.9757</v>
      </c>
      <c r="P7023" s="1">
        <v>3131.95</v>
      </c>
      <c r="Q7023" s="1">
        <v>37.825499999999998</v>
      </c>
      <c r="R7023" s="6">
        <v>41.4</v>
      </c>
      <c r="S7023" s="2" t="str">
        <f>IFERROR(#REF!/AA_SIPARIS_SATINALMA_RAPORU_YENI_123_22112023[[#This Row],[SIPARIS_EUR_KURU]],"")</f>
        <v/>
      </c>
      <c r="T7023" s="1">
        <v>1572.37</v>
      </c>
      <c r="U7023" s="1">
        <v>3144.74</v>
      </c>
      <c r="V7023" s="2">
        <v>83.041899999999998</v>
      </c>
      <c r="W7023" s="12" t="s">
        <v>45</v>
      </c>
      <c r="X7023" s="4">
        <v>37.825499999999998</v>
      </c>
      <c r="Y7023" s="3">
        <v>82.8</v>
      </c>
      <c r="Z7023" s="9" t="s">
        <v>16</v>
      </c>
    </row>
    <row r="7024" spans="1:26" x14ac:dyDescent="0.25">
      <c r="A7024">
        <v>2026</v>
      </c>
      <c r="B7024">
        <v>3</v>
      </c>
      <c r="C7024" s="7">
        <v>46087</v>
      </c>
      <c r="D7024" s="9" t="s">
        <v>104</v>
      </c>
      <c r="E7024" s="9" t="s">
        <v>105</v>
      </c>
      <c r="F7024" s="9" t="s">
        <v>164</v>
      </c>
      <c r="G7024" s="9" t="s">
        <v>165</v>
      </c>
      <c r="H7024" s="9" t="s">
        <v>108</v>
      </c>
      <c r="I7024">
        <v>3</v>
      </c>
      <c r="J7024" s="9" t="s">
        <v>22</v>
      </c>
      <c r="K7024">
        <v>3</v>
      </c>
      <c r="L7024">
        <v>0</v>
      </c>
      <c r="M7024">
        <v>0</v>
      </c>
      <c r="N7024" s="11">
        <f>VLOOKUP(AA_SIPARIS_SATINALMA_RAPORU_YENI_123_22112023[[#This Row],[STOK_KODU]],AA_KUMULATIF_STOK_RAPORU_123_BURAK_TD[],3,0)</f>
        <v>-5.3290705182007514E-14</v>
      </c>
      <c r="O7024" s="5">
        <v>1041.67</v>
      </c>
      <c r="P7024" s="1">
        <v>3125</v>
      </c>
      <c r="Q7024" s="1">
        <v>50.981400000000001</v>
      </c>
      <c r="R7024" s="6">
        <v>20.43</v>
      </c>
      <c r="S7024" s="2" t="str">
        <f>IFERROR(#REF!/AA_SIPARIS_SATINALMA_RAPORU_YENI_123_22112023[[#This Row],[SIPARIS_EUR_KURU]],"")</f>
        <v/>
      </c>
      <c r="T7024" s="1">
        <v>1041.6666666666667</v>
      </c>
      <c r="U7024" s="1">
        <v>3125</v>
      </c>
      <c r="V7024" s="2">
        <v>61.181399999999996</v>
      </c>
      <c r="W7024" s="12" t="s">
        <v>29</v>
      </c>
      <c r="X7024" s="4">
        <v>0</v>
      </c>
      <c r="Y7024" s="3">
        <v>3125</v>
      </c>
      <c r="Z7024" s="9" t="s">
        <v>16</v>
      </c>
    </row>
    <row r="7025" spans="1:26" x14ac:dyDescent="0.25">
      <c r="A7025">
        <v>2026</v>
      </c>
      <c r="B7025">
        <v>3</v>
      </c>
      <c r="C7025" s="7">
        <v>46083</v>
      </c>
      <c r="D7025" s="9" t="s">
        <v>104</v>
      </c>
      <c r="E7025" s="9" t="s">
        <v>105</v>
      </c>
      <c r="F7025" s="9" t="s">
        <v>164</v>
      </c>
      <c r="G7025" s="9" t="s">
        <v>165</v>
      </c>
      <c r="H7025" s="9" t="s">
        <v>108</v>
      </c>
      <c r="I7025">
        <v>3</v>
      </c>
      <c r="J7025" s="9" t="s">
        <v>22</v>
      </c>
      <c r="K7025">
        <v>3</v>
      </c>
      <c r="L7025">
        <v>0</v>
      </c>
      <c r="M7025">
        <v>0</v>
      </c>
      <c r="N7025" s="11">
        <f>VLOOKUP(AA_SIPARIS_SATINALMA_RAPORU_YENI_123_22112023[[#This Row],[STOK_KODU]],AA_KUMULATIF_STOK_RAPORU_123_BURAK_TD[],3,0)</f>
        <v>-5.3290705182007514E-14</v>
      </c>
      <c r="O7025" s="5">
        <v>1041.67</v>
      </c>
      <c r="P7025" s="1">
        <v>3125</v>
      </c>
      <c r="Q7025" s="1"/>
      <c r="R7025" s="6"/>
      <c r="S7025" s="2" t="str">
        <f>IFERROR(#REF!/AA_SIPARIS_SATINALMA_RAPORU_YENI_123_22112023[[#This Row],[SIPARIS_EUR_KURU]],"")</f>
        <v/>
      </c>
      <c r="T7025" s="1">
        <v>1041.6666666666667</v>
      </c>
      <c r="U7025" s="1">
        <v>3125</v>
      </c>
      <c r="V7025" s="2">
        <v>61.296900000000001</v>
      </c>
      <c r="W7025" s="12" t="s">
        <v>29</v>
      </c>
      <c r="X7025" s="4">
        <v>0</v>
      </c>
      <c r="Y7025" s="3">
        <v>3125</v>
      </c>
      <c r="Z7025" s="9" t="s">
        <v>16</v>
      </c>
    </row>
    <row r="7026" spans="1:26" x14ac:dyDescent="0.25">
      <c r="A7026">
        <v>2024</v>
      </c>
      <c r="B7026">
        <v>2</v>
      </c>
      <c r="C7026" s="7">
        <v>45341</v>
      </c>
      <c r="D7026" s="9" t="s">
        <v>1863</v>
      </c>
      <c r="E7026" s="9" t="s">
        <v>1864</v>
      </c>
      <c r="F7026" s="9" t="s">
        <v>666</v>
      </c>
      <c r="G7026" s="9" t="s">
        <v>667</v>
      </c>
      <c r="H7026" s="9" t="s">
        <v>97</v>
      </c>
      <c r="I7026">
        <v>1</v>
      </c>
      <c r="J7026" s="9" t="s">
        <v>22</v>
      </c>
      <c r="K7026">
        <v>1</v>
      </c>
      <c r="L7026">
        <v>0</v>
      </c>
      <c r="M7026">
        <v>0</v>
      </c>
      <c r="N7026" s="11">
        <f>VLOOKUP(AA_SIPARIS_SATINALMA_RAPORU_YENI_123_22112023[[#This Row],[STOK_KODU]],AA_KUMULATIF_STOK_RAPORU_123_BURAK_TD[],3,0)</f>
        <v>0</v>
      </c>
      <c r="O7026" s="5">
        <v>3125</v>
      </c>
      <c r="P7026" s="1">
        <v>3125</v>
      </c>
      <c r="Q7026" s="1">
        <v>33.080500000000001</v>
      </c>
      <c r="R7026" s="6">
        <v>94.47</v>
      </c>
      <c r="S7026" s="2" t="str">
        <f>IFERROR(#REF!/AA_SIPARIS_SATINALMA_RAPORU_YENI_123_22112023[[#This Row],[SIPARIS_EUR_KURU]],"")</f>
        <v/>
      </c>
      <c r="T7026" s="1">
        <v>3125</v>
      </c>
      <c r="U7026" s="1">
        <v>3125</v>
      </c>
      <c r="V7026" s="2">
        <v>108.12139999999999</v>
      </c>
      <c r="W7026" s="12" t="s">
        <v>29</v>
      </c>
      <c r="X7026" s="4">
        <v>0</v>
      </c>
      <c r="Y7026" s="3">
        <v>3125</v>
      </c>
      <c r="Z7026" s="9" t="s">
        <v>16</v>
      </c>
    </row>
    <row r="7027" spans="1:26" x14ac:dyDescent="0.25">
      <c r="A7027">
        <v>2024</v>
      </c>
      <c r="B7027">
        <v>2</v>
      </c>
      <c r="C7027" s="7">
        <v>45341</v>
      </c>
      <c r="D7027" s="9" t="s">
        <v>1863</v>
      </c>
      <c r="E7027" s="9" t="s">
        <v>1864</v>
      </c>
      <c r="F7027" s="9" t="s">
        <v>674</v>
      </c>
      <c r="G7027" s="9" t="s">
        <v>675</v>
      </c>
      <c r="H7027" s="9" t="s">
        <v>97</v>
      </c>
      <c r="I7027">
        <v>1</v>
      </c>
      <c r="J7027" s="9" t="s">
        <v>22</v>
      </c>
      <c r="K7027">
        <v>1</v>
      </c>
      <c r="L7027">
        <v>0</v>
      </c>
      <c r="M7027">
        <v>0</v>
      </c>
      <c r="N7027" s="11">
        <f>VLOOKUP(AA_SIPARIS_SATINALMA_RAPORU_YENI_123_22112023[[#This Row],[STOK_KODU]],AA_KUMULATIF_STOK_RAPORU_123_BURAK_TD[],3,0)</f>
        <v>4</v>
      </c>
      <c r="O7027" s="5">
        <v>3125</v>
      </c>
      <c r="P7027" s="1">
        <v>3125</v>
      </c>
      <c r="Q7027" s="1">
        <v>33.080500000000001</v>
      </c>
      <c r="R7027" s="6">
        <v>94.47</v>
      </c>
      <c r="S7027" s="2" t="str">
        <f>IFERROR(#REF!/AA_SIPARIS_SATINALMA_RAPORU_YENI_123_22112023[[#This Row],[SIPARIS_EUR_KURU]],"")</f>
        <v/>
      </c>
      <c r="T7027" s="1">
        <v>3125</v>
      </c>
      <c r="U7027" s="1">
        <v>3125</v>
      </c>
      <c r="V7027" s="2">
        <v>108.12139999999999</v>
      </c>
      <c r="W7027" s="12" t="s">
        <v>29</v>
      </c>
      <c r="X7027" s="4">
        <v>0</v>
      </c>
      <c r="Y7027" s="3">
        <v>3125</v>
      </c>
      <c r="Z7027" s="9" t="s">
        <v>16</v>
      </c>
    </row>
    <row r="7028" spans="1:26" x14ac:dyDescent="0.25">
      <c r="A7028">
        <v>2024</v>
      </c>
      <c r="B7028">
        <v>2</v>
      </c>
      <c r="C7028" s="7">
        <v>45341</v>
      </c>
      <c r="D7028" s="9" t="s">
        <v>1863</v>
      </c>
      <c r="E7028" s="9" t="s">
        <v>1864</v>
      </c>
      <c r="F7028" s="9" t="s">
        <v>658</v>
      </c>
      <c r="G7028" s="9" t="s">
        <v>659</v>
      </c>
      <c r="H7028" s="9" t="s">
        <v>97</v>
      </c>
      <c r="I7028">
        <v>1</v>
      </c>
      <c r="J7028" s="9" t="s">
        <v>22</v>
      </c>
      <c r="K7028">
        <v>1</v>
      </c>
      <c r="L7028">
        <v>0</v>
      </c>
      <c r="M7028">
        <v>0</v>
      </c>
      <c r="N7028" s="11">
        <f>VLOOKUP(AA_SIPARIS_SATINALMA_RAPORU_YENI_123_22112023[[#This Row],[STOK_KODU]],AA_KUMULATIF_STOK_RAPORU_123_BURAK_TD[],3,0)</f>
        <v>1</v>
      </c>
      <c r="O7028" s="5">
        <v>3125</v>
      </c>
      <c r="P7028" s="1">
        <v>3125</v>
      </c>
      <c r="Q7028" s="1">
        <v>33.080500000000001</v>
      </c>
      <c r="R7028" s="6">
        <v>94.47</v>
      </c>
      <c r="S7028" s="2" t="str">
        <f>IFERROR(#REF!/AA_SIPARIS_SATINALMA_RAPORU_YENI_123_22112023[[#This Row],[SIPARIS_EUR_KURU]],"")</f>
        <v/>
      </c>
      <c r="T7028" s="1">
        <v>3125</v>
      </c>
      <c r="U7028" s="1">
        <v>3125</v>
      </c>
      <c r="V7028" s="2">
        <v>108.12139999999999</v>
      </c>
      <c r="W7028" s="12" t="s">
        <v>29</v>
      </c>
      <c r="X7028" s="4">
        <v>0</v>
      </c>
      <c r="Y7028" s="3">
        <v>3125</v>
      </c>
      <c r="Z7028" s="9" t="s">
        <v>16</v>
      </c>
    </row>
    <row r="7029" spans="1:26" x14ac:dyDescent="0.25">
      <c r="A7029">
        <v>2024</v>
      </c>
      <c r="B7029">
        <v>2</v>
      </c>
      <c r="C7029" s="7">
        <v>45341</v>
      </c>
      <c r="D7029" s="9" t="s">
        <v>1863</v>
      </c>
      <c r="E7029" s="9" t="s">
        <v>1864</v>
      </c>
      <c r="F7029" s="9" t="s">
        <v>680</v>
      </c>
      <c r="G7029" s="9" t="s">
        <v>681</v>
      </c>
      <c r="H7029" s="9" t="s">
        <v>97</v>
      </c>
      <c r="I7029">
        <v>1</v>
      </c>
      <c r="J7029" s="9" t="s">
        <v>22</v>
      </c>
      <c r="K7029">
        <v>1</v>
      </c>
      <c r="L7029">
        <v>0</v>
      </c>
      <c r="M7029">
        <v>0</v>
      </c>
      <c r="N7029" s="11">
        <f>VLOOKUP(AA_SIPARIS_SATINALMA_RAPORU_YENI_123_22112023[[#This Row],[STOK_KODU]],AA_KUMULATIF_STOK_RAPORU_123_BURAK_TD[],3,0)</f>
        <v>0</v>
      </c>
      <c r="O7029" s="5">
        <v>3125</v>
      </c>
      <c r="P7029" s="1">
        <v>3125</v>
      </c>
      <c r="Q7029" s="1">
        <v>33.080500000000001</v>
      </c>
      <c r="R7029" s="6">
        <v>94.47</v>
      </c>
      <c r="S7029" s="2" t="str">
        <f>IFERROR(#REF!/AA_SIPARIS_SATINALMA_RAPORU_YENI_123_22112023[[#This Row],[SIPARIS_EUR_KURU]],"")</f>
        <v/>
      </c>
      <c r="T7029" s="1">
        <v>3125</v>
      </c>
      <c r="U7029" s="1">
        <v>3125</v>
      </c>
      <c r="V7029" s="2">
        <v>108.12139999999999</v>
      </c>
      <c r="W7029" s="12" t="s">
        <v>29</v>
      </c>
      <c r="X7029" s="4">
        <v>0</v>
      </c>
      <c r="Y7029" s="3">
        <v>3125</v>
      </c>
      <c r="Z7029" s="9" t="s">
        <v>16</v>
      </c>
    </row>
    <row r="7030" spans="1:26" x14ac:dyDescent="0.25">
      <c r="A7030">
        <v>2026</v>
      </c>
      <c r="B7030">
        <v>2</v>
      </c>
      <c r="C7030" s="7">
        <v>46078</v>
      </c>
      <c r="D7030" s="9" t="s">
        <v>305</v>
      </c>
      <c r="E7030" s="9" t="s">
        <v>306</v>
      </c>
      <c r="F7030" s="9" t="s">
        <v>307</v>
      </c>
      <c r="G7030" s="9" t="s">
        <v>308</v>
      </c>
      <c r="H7030" s="9" t="s">
        <v>55</v>
      </c>
      <c r="I7030">
        <v>150</v>
      </c>
      <c r="J7030" s="9" t="s">
        <v>22</v>
      </c>
      <c r="K7030">
        <v>150</v>
      </c>
      <c r="L7030">
        <v>0</v>
      </c>
      <c r="M7030">
        <v>0</v>
      </c>
      <c r="N7030" s="11">
        <f>VLOOKUP(AA_SIPARIS_SATINALMA_RAPORU_YENI_123_22112023[[#This Row],[STOK_KODU]],AA_KUMULATIF_STOK_RAPORU_123_BURAK_TD[],3,0)</f>
        <v>150</v>
      </c>
      <c r="O7030" s="5">
        <v>20.83</v>
      </c>
      <c r="P7030" s="1">
        <v>3124.5</v>
      </c>
      <c r="Q7030" s="1">
        <v>51.583399999999997</v>
      </c>
      <c r="R7030" s="6">
        <v>0.4</v>
      </c>
      <c r="S7030" s="2" t="str">
        <f>IFERROR(#REF!/AA_SIPARIS_SATINALMA_RAPORU_YENI_123_22112023[[#This Row],[SIPARIS_EUR_KURU]],"")</f>
        <v/>
      </c>
      <c r="T7030" s="1">
        <v>20.83</v>
      </c>
      <c r="U7030" s="1">
        <v>3124.5</v>
      </c>
      <c r="V7030" s="2">
        <v>61.0047</v>
      </c>
      <c r="W7030" s="12" t="s">
        <v>29</v>
      </c>
      <c r="X7030" s="4">
        <v>0</v>
      </c>
      <c r="Y7030" s="3">
        <v>3124.5</v>
      </c>
      <c r="Z7030" s="9" t="s">
        <v>16</v>
      </c>
    </row>
    <row r="7031" spans="1:26" x14ac:dyDescent="0.25">
      <c r="A7031">
        <v>2023</v>
      </c>
      <c r="B7031">
        <v>9</v>
      </c>
      <c r="C7031" s="7">
        <v>45190</v>
      </c>
      <c r="D7031" s="9" t="s">
        <v>152</v>
      </c>
      <c r="E7031" s="9" t="s">
        <v>153</v>
      </c>
      <c r="F7031" s="9" t="s">
        <v>1048</v>
      </c>
      <c r="G7031" s="9" t="s">
        <v>1049</v>
      </c>
      <c r="H7031" s="9" t="s">
        <v>44</v>
      </c>
      <c r="I7031">
        <v>2</v>
      </c>
      <c r="J7031" s="9" t="s">
        <v>22</v>
      </c>
      <c r="K7031">
        <v>2</v>
      </c>
      <c r="L7031">
        <v>0</v>
      </c>
      <c r="M7031">
        <v>0</v>
      </c>
      <c r="N7031" s="11">
        <f>VLOOKUP(AA_SIPARIS_SATINALMA_RAPORU_YENI_123_22112023[[#This Row],[STOK_KODU]],AA_KUMULATIF_STOK_RAPORU_123_BURAK_TD[],3,0)</f>
        <v>0</v>
      </c>
      <c r="O7031" s="5">
        <v>1558.8504</v>
      </c>
      <c r="P7031" s="1">
        <v>3117.7</v>
      </c>
      <c r="Q7031" s="1">
        <v>28.867599999999999</v>
      </c>
      <c r="R7031" s="6">
        <v>54</v>
      </c>
      <c r="S7031" s="2" t="str">
        <f>IFERROR(#REF!/AA_SIPARIS_SATINALMA_RAPORU_YENI_123_22112023[[#This Row],[SIPARIS_EUR_KURU]],"")</f>
        <v/>
      </c>
      <c r="T7031" s="1">
        <v>1566</v>
      </c>
      <c r="U7031" s="1">
        <v>3132</v>
      </c>
      <c r="V7031" s="2">
        <v>108</v>
      </c>
      <c r="W7031" s="12" t="s">
        <v>45</v>
      </c>
      <c r="X7031" s="4">
        <v>28.867599999999999</v>
      </c>
      <c r="Y7031" s="3">
        <v>108</v>
      </c>
      <c r="Z7031" s="9" t="s">
        <v>16</v>
      </c>
    </row>
    <row r="7032" spans="1:26" x14ac:dyDescent="0.25">
      <c r="A7032">
        <v>2024</v>
      </c>
      <c r="B7032">
        <v>4</v>
      </c>
      <c r="C7032" s="7">
        <v>45386</v>
      </c>
      <c r="D7032" s="9" t="s">
        <v>286</v>
      </c>
      <c r="E7032" s="9" t="s">
        <v>287</v>
      </c>
      <c r="F7032" s="9" t="s">
        <v>1418</v>
      </c>
      <c r="G7032" s="9" t="s">
        <v>1419</v>
      </c>
      <c r="H7032" s="9" t="s">
        <v>21</v>
      </c>
      <c r="I7032">
        <v>50</v>
      </c>
      <c r="J7032" s="9" t="s">
        <v>22</v>
      </c>
      <c r="K7032">
        <v>50</v>
      </c>
      <c r="L7032">
        <v>0</v>
      </c>
      <c r="M7032">
        <v>0</v>
      </c>
      <c r="N7032" s="11">
        <f>VLOOKUP(AA_SIPARIS_SATINALMA_RAPORU_YENI_123_22112023[[#This Row],[STOK_KODU]],AA_KUMULATIF_STOK_RAPORU_123_BURAK_TD[],3,0)</f>
        <v>24</v>
      </c>
      <c r="O7032" s="5">
        <v>62.3</v>
      </c>
      <c r="P7032" s="1">
        <v>3115</v>
      </c>
      <c r="Q7032" s="1">
        <v>34.409700000000001</v>
      </c>
      <c r="R7032" s="6">
        <v>1.81</v>
      </c>
      <c r="S7032" s="2" t="str">
        <f>IFERROR(#REF!/AA_SIPARIS_SATINALMA_RAPORU_YENI_123_22112023[[#This Row],[SIPARIS_EUR_KURU]],"")</f>
        <v/>
      </c>
      <c r="T7032" s="1">
        <v>62.3</v>
      </c>
      <c r="U7032" s="1">
        <v>3115</v>
      </c>
      <c r="V7032" s="2">
        <v>90.427499999999995</v>
      </c>
      <c r="W7032" s="12" t="s">
        <v>29</v>
      </c>
      <c r="X7032" s="4">
        <v>0</v>
      </c>
      <c r="Y7032" s="3">
        <v>3115</v>
      </c>
      <c r="Z7032" s="9" t="s">
        <v>16</v>
      </c>
    </row>
    <row r="7033" spans="1:26" x14ac:dyDescent="0.25">
      <c r="A7033">
        <v>2023</v>
      </c>
      <c r="B7033">
        <v>7</v>
      </c>
      <c r="C7033" s="7">
        <v>45125</v>
      </c>
      <c r="D7033" s="9" t="s">
        <v>152</v>
      </c>
      <c r="E7033" s="9" t="s">
        <v>153</v>
      </c>
      <c r="F7033" s="9" t="s">
        <v>3495</v>
      </c>
      <c r="G7033" s="9" t="s">
        <v>3496</v>
      </c>
      <c r="H7033" s="9" t="s">
        <v>653</v>
      </c>
      <c r="I7033">
        <v>1</v>
      </c>
      <c r="J7033" s="9" t="s">
        <v>22</v>
      </c>
      <c r="K7033">
        <v>1</v>
      </c>
      <c r="L7033">
        <v>0</v>
      </c>
      <c r="M7033">
        <v>0</v>
      </c>
      <c r="N7033" s="11">
        <f>VLOOKUP(AA_SIPARIS_SATINALMA_RAPORU_YENI_123_22112023[[#This Row],[STOK_KODU]],AA_KUMULATIF_STOK_RAPORU_123_BURAK_TD[],3,0)</f>
        <v>0</v>
      </c>
      <c r="O7033" s="5">
        <v>3113.8060799999998</v>
      </c>
      <c r="P7033" s="1">
        <v>3113.81</v>
      </c>
      <c r="Q7033" s="1">
        <v>29.486799999999999</v>
      </c>
      <c r="R7033" s="6">
        <v>105.6</v>
      </c>
      <c r="S7033" s="2" t="str">
        <f>IFERROR(#REF!/AA_SIPARIS_SATINALMA_RAPORU_YENI_123_22112023[[#This Row],[SIPARIS_EUR_KURU]],"")</f>
        <v/>
      </c>
      <c r="T7033" s="1">
        <v>3146.88</v>
      </c>
      <c r="U7033" s="1">
        <v>3146.88</v>
      </c>
      <c r="V7033" s="2">
        <v>107.2593</v>
      </c>
      <c r="W7033" s="12" t="s">
        <v>45</v>
      </c>
      <c r="X7033" s="4">
        <v>29.486799999999999</v>
      </c>
      <c r="Y7033" s="3">
        <v>105.6</v>
      </c>
      <c r="Z7033" s="9" t="s">
        <v>16</v>
      </c>
    </row>
    <row r="7034" spans="1:26" x14ac:dyDescent="0.25">
      <c r="A7034">
        <v>2024</v>
      </c>
      <c r="B7034">
        <v>11</v>
      </c>
      <c r="C7034" s="7">
        <v>45616</v>
      </c>
      <c r="D7034" s="9" t="s">
        <v>130</v>
      </c>
      <c r="E7034" s="9" t="s">
        <v>131</v>
      </c>
      <c r="F7034" s="9" t="s">
        <v>503</v>
      </c>
      <c r="G7034" s="9" t="s">
        <v>504</v>
      </c>
      <c r="H7034" s="9" t="s">
        <v>52</v>
      </c>
      <c r="I7034">
        <v>32.4</v>
      </c>
      <c r="J7034" s="9" t="s">
        <v>68</v>
      </c>
      <c r="K7034">
        <v>97.199999999999989</v>
      </c>
      <c r="L7034">
        <v>0</v>
      </c>
      <c r="M7034">
        <v>0</v>
      </c>
      <c r="N7034" s="11">
        <f>VLOOKUP(AA_SIPARIS_SATINALMA_RAPORU_YENI_123_22112023[[#This Row],[STOK_KODU]],AA_KUMULATIF_STOK_RAPORU_123_BURAK_TD[],3,0)</f>
        <v>50.399999999999963</v>
      </c>
      <c r="O7034" s="5">
        <v>95.925899999999999</v>
      </c>
      <c r="P7034" s="1">
        <v>3108</v>
      </c>
      <c r="Q7034" s="1">
        <v>36.481299999999997</v>
      </c>
      <c r="R7034" s="6">
        <v>2.63</v>
      </c>
      <c r="S7034" s="2" t="str">
        <f>IFERROR(#REF!/AA_SIPARIS_SATINALMA_RAPORU_YENI_123_22112023[[#This Row],[SIPARIS_EUR_KURU]],"")</f>
        <v/>
      </c>
      <c r="T7034" s="1">
        <v>95.925925925925924</v>
      </c>
      <c r="U7034" s="1">
        <v>9324</v>
      </c>
      <c r="V7034" s="2">
        <v>85.022999999999996</v>
      </c>
      <c r="W7034" s="12" t="s">
        <v>29</v>
      </c>
      <c r="X7034" s="4">
        <v>0</v>
      </c>
      <c r="Y7034" s="3">
        <v>3108</v>
      </c>
      <c r="Z7034" s="9" t="s">
        <v>16</v>
      </c>
    </row>
    <row r="7035" spans="1:26" x14ac:dyDescent="0.25">
      <c r="A7035">
        <v>2026</v>
      </c>
      <c r="B7035">
        <v>2</v>
      </c>
      <c r="C7035" s="7">
        <v>46071</v>
      </c>
      <c r="D7035" s="9" t="s">
        <v>104</v>
      </c>
      <c r="E7035" s="9" t="s">
        <v>105</v>
      </c>
      <c r="F7035" s="9" t="s">
        <v>970</v>
      </c>
      <c r="G7035" s="9" t="s">
        <v>971</v>
      </c>
      <c r="H7035" s="9" t="s">
        <v>108</v>
      </c>
      <c r="I7035">
        <v>150</v>
      </c>
      <c r="J7035" s="9" t="s">
        <v>117</v>
      </c>
      <c r="K7035">
        <v>150</v>
      </c>
      <c r="L7035">
        <v>0</v>
      </c>
      <c r="M7035">
        <v>0</v>
      </c>
      <c r="N7035" s="11">
        <f>VLOOKUP(AA_SIPARIS_SATINALMA_RAPORU_YENI_123_22112023[[#This Row],[STOK_KODU]],AA_KUMULATIF_STOK_RAPORU_123_BURAK_TD[],3,0)</f>
        <v>0</v>
      </c>
      <c r="O7035" s="5">
        <v>20.69</v>
      </c>
      <c r="P7035" s="1">
        <v>3104.16</v>
      </c>
      <c r="Q7035" s="1">
        <v>51.683700000000002</v>
      </c>
      <c r="R7035" s="6">
        <v>0.4</v>
      </c>
      <c r="S7035" s="2" t="str">
        <f>IFERROR(#REF!/AA_SIPARIS_SATINALMA_RAPORU_YENI_123_22112023[[#This Row],[SIPARIS_EUR_KURU]],"")</f>
        <v/>
      </c>
      <c r="T7035" s="1">
        <v>20.694466666666667</v>
      </c>
      <c r="U7035" s="1">
        <v>3104.17</v>
      </c>
      <c r="V7035" s="2">
        <v>60.086500000000001</v>
      </c>
      <c r="W7035" s="12" t="s">
        <v>29</v>
      </c>
      <c r="X7035" s="4">
        <v>0</v>
      </c>
      <c r="Y7035" s="3">
        <v>3104.17</v>
      </c>
      <c r="Z7035" s="9" t="s">
        <v>16</v>
      </c>
    </row>
    <row r="7036" spans="1:26" x14ac:dyDescent="0.25">
      <c r="A7036">
        <v>2024</v>
      </c>
      <c r="B7036">
        <v>7</v>
      </c>
      <c r="C7036" s="7">
        <v>45504</v>
      </c>
      <c r="D7036" s="9" t="s">
        <v>702</v>
      </c>
      <c r="E7036" s="9" t="s">
        <v>703</v>
      </c>
      <c r="F7036" s="9" t="s">
        <v>711</v>
      </c>
      <c r="G7036" s="9" t="s">
        <v>712</v>
      </c>
      <c r="H7036" s="9" t="s">
        <v>706</v>
      </c>
      <c r="I7036">
        <v>38</v>
      </c>
      <c r="J7036" s="9" t="s">
        <v>22</v>
      </c>
      <c r="K7036">
        <v>38</v>
      </c>
      <c r="L7036">
        <v>0</v>
      </c>
      <c r="M7036">
        <v>0</v>
      </c>
      <c r="N7036" s="11">
        <f>VLOOKUP(AA_SIPARIS_SATINALMA_RAPORU_YENI_123_22112023[[#This Row],[STOK_KODU]],AA_KUMULATIF_STOK_RAPORU_123_BURAK_TD[],3,0)</f>
        <v>22</v>
      </c>
      <c r="O7036" s="5">
        <v>81.666659999999993</v>
      </c>
      <c r="P7036" s="1">
        <v>3103.33</v>
      </c>
      <c r="Q7036" s="1">
        <v>35.761200000000002</v>
      </c>
      <c r="R7036" s="6">
        <v>2.2799999999999998</v>
      </c>
      <c r="S7036" s="2" t="str">
        <f>IFERROR(#REF!/AA_SIPARIS_SATINALMA_RAPORU_YENI_123_22112023[[#This Row],[SIPARIS_EUR_KURU]],"")</f>
        <v/>
      </c>
      <c r="T7036" s="1">
        <v>81.67</v>
      </c>
      <c r="U7036" s="1">
        <v>3103.46</v>
      </c>
      <c r="V7036" s="2">
        <v>88.811899999999994</v>
      </c>
      <c r="W7036" s="12" t="s">
        <v>29</v>
      </c>
      <c r="X7036" s="4">
        <v>0</v>
      </c>
      <c r="Y7036" s="3">
        <v>3103.46</v>
      </c>
      <c r="Z7036" s="9" t="s">
        <v>16</v>
      </c>
    </row>
    <row r="7037" spans="1:26" x14ac:dyDescent="0.25">
      <c r="A7037">
        <v>2026</v>
      </c>
      <c r="B7037">
        <v>2</v>
      </c>
      <c r="C7037" s="7">
        <v>46064</v>
      </c>
      <c r="D7037" s="9" t="s">
        <v>11824</v>
      </c>
      <c r="E7037" s="9" t="s">
        <v>11825</v>
      </c>
      <c r="F7037" s="9" t="s">
        <v>690</v>
      </c>
      <c r="G7037" s="9" t="s">
        <v>691</v>
      </c>
      <c r="H7037" s="9" t="s">
        <v>97</v>
      </c>
      <c r="I7037">
        <v>50</v>
      </c>
      <c r="J7037" s="9" t="s">
        <v>22</v>
      </c>
      <c r="K7037">
        <v>50</v>
      </c>
      <c r="L7037">
        <v>0</v>
      </c>
      <c r="M7037">
        <v>0</v>
      </c>
      <c r="N7037" s="11">
        <f>VLOOKUP(AA_SIPARIS_SATINALMA_RAPORU_YENI_123_22112023[[#This Row],[STOK_KODU]],AA_KUMULATIF_STOK_RAPORU_123_BURAK_TD[],3,0)</f>
        <v>85</v>
      </c>
      <c r="O7037" s="5">
        <v>62</v>
      </c>
      <c r="P7037" s="1">
        <v>3100</v>
      </c>
      <c r="Q7037" s="1">
        <v>51.853400000000001</v>
      </c>
      <c r="R7037" s="6">
        <v>1.2</v>
      </c>
      <c r="S7037" s="2" t="str">
        <f>IFERROR(#REF!/AA_SIPARIS_SATINALMA_RAPORU_YENI_123_22112023[[#This Row],[SIPARIS_EUR_KURU]],"")</f>
        <v/>
      </c>
      <c r="T7037" s="1">
        <v>62</v>
      </c>
      <c r="U7037" s="1">
        <v>3100</v>
      </c>
      <c r="V7037" s="2">
        <v>59.715400000000002</v>
      </c>
      <c r="W7037" s="12" t="s">
        <v>29</v>
      </c>
      <c r="X7037" s="4">
        <v>0</v>
      </c>
      <c r="Y7037" s="3">
        <v>3100</v>
      </c>
      <c r="Z7037" s="9" t="s">
        <v>16</v>
      </c>
    </row>
    <row r="7038" spans="1:26" x14ac:dyDescent="0.25">
      <c r="A7038">
        <v>2025</v>
      </c>
      <c r="B7038">
        <v>7</v>
      </c>
      <c r="C7038" s="7">
        <v>45848</v>
      </c>
      <c r="D7038" s="9" t="s">
        <v>24</v>
      </c>
      <c r="E7038" s="9" t="s">
        <v>25</v>
      </c>
      <c r="F7038" s="9" t="s">
        <v>5779</v>
      </c>
      <c r="G7038" s="9" t="s">
        <v>5780</v>
      </c>
      <c r="H7038" s="9" t="s">
        <v>416</v>
      </c>
      <c r="I7038">
        <v>2</v>
      </c>
      <c r="J7038" s="9" t="s">
        <v>22</v>
      </c>
      <c r="K7038">
        <v>2</v>
      </c>
      <c r="L7038">
        <v>0</v>
      </c>
      <c r="M7038">
        <v>0</v>
      </c>
      <c r="N7038" s="11">
        <f>VLOOKUP(AA_SIPARIS_SATINALMA_RAPORU_YENI_123_22112023[[#This Row],[STOK_KODU]],AA_KUMULATIF_STOK_RAPORU_123_BURAK_TD[],3,0)</f>
        <v>0</v>
      </c>
      <c r="O7038" s="5">
        <v>1550</v>
      </c>
      <c r="P7038" s="1">
        <v>3100</v>
      </c>
      <c r="Q7038" s="1">
        <v>46.792299999999997</v>
      </c>
      <c r="R7038" s="6">
        <v>19.57</v>
      </c>
      <c r="S7038" s="2" t="str">
        <f>IFERROR(#REF!/AA_SIPARIS_SATINALMA_RAPORU_YENI_123_22112023[[#This Row],[SIPARIS_EUR_KURU]],"")</f>
        <v/>
      </c>
      <c r="T7038" s="1">
        <v>907.34944407614785</v>
      </c>
      <c r="U7038" s="1">
        <v>1814.6988881522957</v>
      </c>
      <c r="V7038" s="2">
        <v>38.706699999999998</v>
      </c>
      <c r="W7038" s="12" t="s">
        <v>29</v>
      </c>
      <c r="X7038" s="4">
        <v>0</v>
      </c>
      <c r="Y7038" s="3">
        <v>1814.6988881522957</v>
      </c>
      <c r="Z7038" s="9" t="s">
        <v>16</v>
      </c>
    </row>
    <row r="7039" spans="1:26" x14ac:dyDescent="0.25">
      <c r="A7039">
        <v>2025</v>
      </c>
      <c r="B7039">
        <v>5</v>
      </c>
      <c r="C7039" s="7">
        <v>45793</v>
      </c>
      <c r="D7039" s="9" t="s">
        <v>305</v>
      </c>
      <c r="E7039" s="9" t="s">
        <v>306</v>
      </c>
      <c r="F7039" s="9" t="s">
        <v>576</v>
      </c>
      <c r="G7039" s="9" t="s">
        <v>577</v>
      </c>
      <c r="H7039" s="9" t="s">
        <v>97</v>
      </c>
      <c r="I7039">
        <v>50</v>
      </c>
      <c r="J7039" s="9" t="s">
        <v>22</v>
      </c>
      <c r="K7039">
        <v>100</v>
      </c>
      <c r="L7039">
        <v>0</v>
      </c>
      <c r="M7039">
        <v>0</v>
      </c>
      <c r="N7039" s="11">
        <f>VLOOKUP(AA_SIPARIS_SATINALMA_RAPORU_YENI_123_22112023[[#This Row],[STOK_KODU]],AA_KUMULATIF_STOK_RAPORU_123_BURAK_TD[],3,0)</f>
        <v>13</v>
      </c>
      <c r="O7039" s="5">
        <v>62</v>
      </c>
      <c r="P7039" s="1">
        <v>3100</v>
      </c>
      <c r="Q7039" s="1">
        <v>43.284700000000001</v>
      </c>
      <c r="R7039" s="6">
        <v>1.43</v>
      </c>
      <c r="S7039" s="2" t="str">
        <f>IFERROR(#REF!/AA_SIPARIS_SATINALMA_RAPORU_YENI_123_22112023[[#This Row],[SIPARIS_EUR_KURU]],"")</f>
        <v/>
      </c>
      <c r="T7039" s="1">
        <v>62</v>
      </c>
      <c r="U7039" s="1">
        <v>5900</v>
      </c>
      <c r="V7039" s="2">
        <v>66.121200000000002</v>
      </c>
      <c r="W7039" s="12" t="s">
        <v>29</v>
      </c>
      <c r="X7039" s="4">
        <v>0</v>
      </c>
      <c r="Y7039" s="3">
        <v>3100</v>
      </c>
      <c r="Z7039" s="9" t="s">
        <v>16</v>
      </c>
    </row>
    <row r="7040" spans="1:26" x14ac:dyDescent="0.25">
      <c r="A7040">
        <v>2023</v>
      </c>
      <c r="B7040">
        <v>4</v>
      </c>
      <c r="C7040" s="7">
        <v>45044</v>
      </c>
      <c r="D7040" s="9" t="s">
        <v>24</v>
      </c>
      <c r="E7040" s="9" t="s">
        <v>25</v>
      </c>
      <c r="F7040" s="9" t="s">
        <v>248</v>
      </c>
      <c r="G7040" s="9" t="s">
        <v>249</v>
      </c>
      <c r="H7040" s="9" t="s">
        <v>28</v>
      </c>
      <c r="I7040">
        <v>4</v>
      </c>
      <c r="J7040" s="9" t="s">
        <v>22</v>
      </c>
      <c r="K7040">
        <v>4</v>
      </c>
      <c r="L7040">
        <v>0</v>
      </c>
      <c r="M7040">
        <v>0</v>
      </c>
      <c r="N7040" s="11">
        <f>VLOOKUP(AA_SIPARIS_SATINALMA_RAPORU_YENI_123_22112023[[#This Row],[STOK_KODU]],AA_KUMULATIF_STOK_RAPORU_123_BURAK_TD[],3,0)</f>
        <v>0</v>
      </c>
      <c r="O7040" s="5">
        <v>775</v>
      </c>
      <c r="P7040" s="1">
        <v>3100</v>
      </c>
      <c r="Q7040" s="1">
        <v>21.440300000000001</v>
      </c>
      <c r="R7040" s="6">
        <v>19.91</v>
      </c>
      <c r="S7040" s="2" t="str">
        <f>IFERROR(#REF!/AA_SIPARIS_SATINALMA_RAPORU_YENI_123_22112023[[#This Row],[SIPARIS_EUR_KURU]],"")</f>
        <v/>
      </c>
      <c r="T7040" s="1">
        <v>426.90750000000003</v>
      </c>
      <c r="U7040" s="1">
        <v>1707.63</v>
      </c>
      <c r="V7040" s="2">
        <v>81.122200000000007</v>
      </c>
      <c r="W7040" s="12" t="s">
        <v>29</v>
      </c>
      <c r="X7040" s="4">
        <v>0</v>
      </c>
      <c r="Y7040" s="3">
        <v>1707.63</v>
      </c>
      <c r="Z7040" s="9" t="s">
        <v>16</v>
      </c>
    </row>
    <row r="7041" spans="1:26" x14ac:dyDescent="0.25">
      <c r="A7041">
        <v>2024</v>
      </c>
      <c r="B7041">
        <v>11</v>
      </c>
      <c r="C7041" s="7">
        <v>45610</v>
      </c>
      <c r="D7041" s="9" t="s">
        <v>9954</v>
      </c>
      <c r="E7041" s="9" t="s">
        <v>9955</v>
      </c>
      <c r="F7041" s="9" t="s">
        <v>1853</v>
      </c>
      <c r="G7041" s="9" t="s">
        <v>1854</v>
      </c>
      <c r="H7041" s="9" t="s">
        <v>535</v>
      </c>
      <c r="I7041">
        <v>50</v>
      </c>
      <c r="J7041" s="9" t="s">
        <v>117</v>
      </c>
      <c r="K7041">
        <v>50</v>
      </c>
      <c r="L7041">
        <v>0</v>
      </c>
      <c r="M7041">
        <v>0</v>
      </c>
      <c r="N7041" s="11">
        <f>VLOOKUP(AA_SIPARIS_SATINALMA_RAPORU_YENI_123_22112023[[#This Row],[STOK_KODU]],AA_KUMULATIF_STOK_RAPORU_123_BURAK_TD[],3,0)</f>
        <v>0</v>
      </c>
      <c r="O7041" s="5">
        <v>61.95</v>
      </c>
      <c r="P7041" s="1">
        <v>3097.5</v>
      </c>
      <c r="Q7041" s="1"/>
      <c r="R7041" s="6"/>
      <c r="S7041" s="2" t="str">
        <f>IFERROR(#REF!/AA_SIPARIS_SATINALMA_RAPORU_YENI_123_22112023[[#This Row],[SIPARIS_EUR_KURU]],"")</f>
        <v/>
      </c>
      <c r="T7041" s="1">
        <v>61.95</v>
      </c>
      <c r="U7041" s="1">
        <v>3097.5</v>
      </c>
      <c r="V7041" s="2">
        <v>84.946299999999994</v>
      </c>
      <c r="W7041" s="12" t="s">
        <v>29</v>
      </c>
      <c r="X7041" s="4">
        <v>0</v>
      </c>
      <c r="Y7041" s="3">
        <v>3097.5</v>
      </c>
      <c r="Z7041" s="9" t="s">
        <v>16</v>
      </c>
    </row>
    <row r="7042" spans="1:26" x14ac:dyDescent="0.25">
      <c r="A7042">
        <v>2024</v>
      </c>
      <c r="B7042">
        <v>8</v>
      </c>
      <c r="C7042" s="7">
        <v>45533</v>
      </c>
      <c r="D7042" s="9" t="s">
        <v>130</v>
      </c>
      <c r="E7042" s="9" t="s">
        <v>131</v>
      </c>
      <c r="F7042" s="9" t="s">
        <v>384</v>
      </c>
      <c r="G7042" s="9" t="s">
        <v>385</v>
      </c>
      <c r="H7042" s="9" t="s">
        <v>55</v>
      </c>
      <c r="I7042">
        <v>72</v>
      </c>
      <c r="J7042" s="9" t="s">
        <v>22</v>
      </c>
      <c r="K7042">
        <v>72</v>
      </c>
      <c r="L7042">
        <v>0</v>
      </c>
      <c r="M7042">
        <v>0</v>
      </c>
      <c r="N7042" s="11">
        <f>VLOOKUP(AA_SIPARIS_SATINALMA_RAPORU_YENI_123_22112023[[#This Row],[STOK_KODU]],AA_KUMULATIF_STOK_RAPORU_123_BURAK_TD[],3,0)</f>
        <v>0</v>
      </c>
      <c r="O7042" s="5">
        <v>43</v>
      </c>
      <c r="P7042" s="1">
        <v>3096</v>
      </c>
      <c r="Q7042" s="1"/>
      <c r="R7042" s="6"/>
      <c r="S7042" s="2" t="str">
        <f>IFERROR(#REF!/AA_SIPARIS_SATINALMA_RAPORU_YENI_123_22112023[[#This Row],[SIPARIS_EUR_KURU]],"")</f>
        <v/>
      </c>
      <c r="T7042" s="1">
        <v>43</v>
      </c>
      <c r="U7042" s="1">
        <v>3096</v>
      </c>
      <c r="V7042" s="2">
        <v>82.182400000000001</v>
      </c>
      <c r="W7042" s="12" t="s">
        <v>29</v>
      </c>
      <c r="X7042" s="4">
        <v>0</v>
      </c>
      <c r="Y7042" s="3">
        <v>3096</v>
      </c>
      <c r="Z7042" s="9" t="s">
        <v>16</v>
      </c>
    </row>
    <row r="7043" spans="1:26" x14ac:dyDescent="0.25">
      <c r="A7043">
        <v>2025</v>
      </c>
      <c r="B7043">
        <v>9</v>
      </c>
      <c r="C7043" s="7">
        <v>45908</v>
      </c>
      <c r="D7043" s="9" t="s">
        <v>11389</v>
      </c>
      <c r="E7043" s="9" t="s">
        <v>11390</v>
      </c>
      <c r="F7043" s="9" t="s">
        <v>11305</v>
      </c>
      <c r="G7043" s="9" t="s">
        <v>11306</v>
      </c>
      <c r="H7043" s="9" t="s">
        <v>28</v>
      </c>
      <c r="I7043">
        <v>3</v>
      </c>
      <c r="J7043" s="9" t="s">
        <v>22</v>
      </c>
      <c r="K7043">
        <v>3</v>
      </c>
      <c r="L7043">
        <v>0</v>
      </c>
      <c r="M7043">
        <v>0</v>
      </c>
      <c r="N7043" s="11">
        <f>VLOOKUP(AA_SIPARIS_SATINALMA_RAPORU_YENI_123_22112023[[#This Row],[STOK_KODU]],AA_KUMULATIF_STOK_RAPORU_123_BURAK_TD[],3,0)</f>
        <v>0</v>
      </c>
      <c r="O7043" s="5">
        <v>1031.25</v>
      </c>
      <c r="P7043" s="1">
        <v>3093.75</v>
      </c>
      <c r="Q7043" s="1">
        <v>48.013300000000001</v>
      </c>
      <c r="R7043" s="6">
        <v>21.48</v>
      </c>
      <c r="S7043" s="2" t="str">
        <f>IFERROR(#REF!/AA_SIPARIS_SATINALMA_RAPORU_YENI_123_22112023[[#This Row],[SIPARIS_EUR_KURU]],"")</f>
        <v/>
      </c>
      <c r="T7043" s="1">
        <v>1031.25</v>
      </c>
      <c r="U7043" s="1">
        <v>3093.75</v>
      </c>
      <c r="V7043" s="2">
        <v>64.744299999999996</v>
      </c>
      <c r="W7043" s="12" t="s">
        <v>29</v>
      </c>
      <c r="X7043" s="4">
        <v>0</v>
      </c>
      <c r="Y7043" s="3">
        <v>3093.75</v>
      </c>
      <c r="Z7043" s="9" t="s">
        <v>16</v>
      </c>
    </row>
    <row r="7044" spans="1:26" x14ac:dyDescent="0.25">
      <c r="A7044">
        <v>2025</v>
      </c>
      <c r="B7044">
        <v>7</v>
      </c>
      <c r="C7044" s="7">
        <v>45868</v>
      </c>
      <c r="D7044" s="9" t="s">
        <v>11389</v>
      </c>
      <c r="E7044" s="9" t="s">
        <v>11390</v>
      </c>
      <c r="F7044" s="9" t="s">
        <v>11305</v>
      </c>
      <c r="G7044" s="9" t="s">
        <v>11306</v>
      </c>
      <c r="H7044" s="9" t="s">
        <v>28</v>
      </c>
      <c r="I7044">
        <v>3</v>
      </c>
      <c r="J7044" s="9" t="s">
        <v>22</v>
      </c>
      <c r="K7044">
        <v>3</v>
      </c>
      <c r="L7044">
        <v>0</v>
      </c>
      <c r="M7044">
        <v>0</v>
      </c>
      <c r="N7044" s="11">
        <f>VLOOKUP(AA_SIPARIS_SATINALMA_RAPORU_YENI_123_22112023[[#This Row],[STOK_KODU]],AA_KUMULATIF_STOK_RAPORU_123_BURAK_TD[],3,0)</f>
        <v>0</v>
      </c>
      <c r="O7044" s="5">
        <v>1031.25</v>
      </c>
      <c r="P7044" s="1">
        <v>3093.75</v>
      </c>
      <c r="Q7044" s="1"/>
      <c r="R7044" s="6"/>
      <c r="S7044" s="2" t="str">
        <f>IFERROR(#REF!/AA_SIPARIS_SATINALMA_RAPORU_YENI_123_22112023[[#This Row],[SIPARIS_EUR_KURU]],"")</f>
        <v/>
      </c>
      <c r="T7044" s="1">
        <v>1031.25</v>
      </c>
      <c r="U7044" s="1">
        <v>3093.75</v>
      </c>
      <c r="V7044" s="2">
        <v>65.471900000000005</v>
      </c>
      <c r="W7044" s="12" t="s">
        <v>29</v>
      </c>
      <c r="X7044" s="4">
        <v>0</v>
      </c>
      <c r="Y7044" s="3">
        <v>3093.75</v>
      </c>
      <c r="Z7044" s="9" t="s">
        <v>16</v>
      </c>
    </row>
    <row r="7045" spans="1:26" x14ac:dyDescent="0.25">
      <c r="A7045">
        <v>2023</v>
      </c>
      <c r="B7045">
        <v>6</v>
      </c>
      <c r="C7045" s="7">
        <v>45082</v>
      </c>
      <c r="D7045" s="9" t="s">
        <v>1487</v>
      </c>
      <c r="E7045" s="9" t="s">
        <v>1488</v>
      </c>
      <c r="F7045" s="9" t="s">
        <v>4002</v>
      </c>
      <c r="G7045" s="9" t="s">
        <v>4003</v>
      </c>
      <c r="H7045" s="9" t="s">
        <v>52</v>
      </c>
      <c r="I7045">
        <v>56</v>
      </c>
      <c r="J7045" s="9" t="s">
        <v>22</v>
      </c>
      <c r="K7045">
        <v>56</v>
      </c>
      <c r="L7045">
        <v>0</v>
      </c>
      <c r="M7045">
        <v>0</v>
      </c>
      <c r="N7045" s="11">
        <f>VLOOKUP(AA_SIPARIS_SATINALMA_RAPORU_YENI_123_22112023[[#This Row],[STOK_KODU]],AA_KUMULATIF_STOK_RAPORU_123_BURAK_TD[],3,0)</f>
        <v>0</v>
      </c>
      <c r="O7045" s="5">
        <v>55.244750000000003</v>
      </c>
      <c r="P7045" s="1">
        <v>3093.71</v>
      </c>
      <c r="Q7045" s="1">
        <v>22.443300000000001</v>
      </c>
      <c r="R7045" s="6">
        <v>2.46</v>
      </c>
      <c r="S7045" s="2" t="str">
        <f>IFERROR(#REF!/AA_SIPARIS_SATINALMA_RAPORU_YENI_123_22112023[[#This Row],[SIPARIS_EUR_KURU]],"")</f>
        <v/>
      </c>
      <c r="T7045" s="1">
        <v>55.244642857142857</v>
      </c>
      <c r="U7045" s="1">
        <v>3093.7</v>
      </c>
      <c r="V7045" s="2">
        <v>139.39859999999999</v>
      </c>
      <c r="W7045" s="12" t="s">
        <v>29</v>
      </c>
      <c r="X7045" s="4">
        <v>0</v>
      </c>
      <c r="Y7045" s="3">
        <v>3093.7</v>
      </c>
      <c r="Z7045" s="9" t="s">
        <v>16</v>
      </c>
    </row>
    <row r="7046" spans="1:26" x14ac:dyDescent="0.25">
      <c r="A7046">
        <v>2025</v>
      </c>
      <c r="B7046">
        <v>10</v>
      </c>
      <c r="C7046" s="7">
        <v>45939</v>
      </c>
      <c r="D7046" s="9" t="s">
        <v>11389</v>
      </c>
      <c r="E7046" s="9" t="s">
        <v>11390</v>
      </c>
      <c r="F7046" s="9" t="s">
        <v>11305</v>
      </c>
      <c r="G7046" s="9" t="s">
        <v>11306</v>
      </c>
      <c r="H7046" s="9" t="s">
        <v>28</v>
      </c>
      <c r="I7046">
        <v>3</v>
      </c>
      <c r="J7046" s="9" t="s">
        <v>22</v>
      </c>
      <c r="K7046">
        <v>3</v>
      </c>
      <c r="L7046">
        <v>0</v>
      </c>
      <c r="M7046">
        <v>0</v>
      </c>
      <c r="N7046" s="11">
        <f>VLOOKUP(AA_SIPARIS_SATINALMA_RAPORU_YENI_123_22112023[[#This Row],[STOK_KODU]],AA_KUMULATIF_STOK_RAPORU_123_BURAK_TD[],3,0)</f>
        <v>0</v>
      </c>
      <c r="O7046" s="5">
        <v>1031.22</v>
      </c>
      <c r="P7046" s="1">
        <v>3093.66</v>
      </c>
      <c r="Q7046" s="1">
        <v>48.387900000000002</v>
      </c>
      <c r="R7046" s="6">
        <v>21.31</v>
      </c>
      <c r="S7046" s="2" t="str">
        <f>IFERROR(#REF!/AA_SIPARIS_SATINALMA_RAPORU_YENI_123_22112023[[#This Row],[SIPARIS_EUR_KURU]],"")</f>
        <v/>
      </c>
      <c r="T7046" s="1">
        <v>1031.25</v>
      </c>
      <c r="U7046" s="1">
        <v>3093.75</v>
      </c>
      <c r="V7046" s="2">
        <v>64.202699999999993</v>
      </c>
      <c r="W7046" s="12" t="s">
        <v>29</v>
      </c>
      <c r="X7046" s="4">
        <v>0</v>
      </c>
      <c r="Y7046" s="3">
        <v>3093.75</v>
      </c>
      <c r="Z7046" s="9" t="s">
        <v>16</v>
      </c>
    </row>
    <row r="7047" spans="1:26" x14ac:dyDescent="0.25">
      <c r="A7047">
        <v>2024</v>
      </c>
      <c r="B7047">
        <v>10</v>
      </c>
      <c r="C7047" s="7">
        <v>45579</v>
      </c>
      <c r="D7047" s="9" t="s">
        <v>327</v>
      </c>
      <c r="E7047" s="9" t="s">
        <v>11862</v>
      </c>
      <c r="F7047" s="9" t="s">
        <v>1164</v>
      </c>
      <c r="G7047" s="9" t="s">
        <v>1165</v>
      </c>
      <c r="H7047" s="9" t="s">
        <v>21</v>
      </c>
      <c r="I7047">
        <v>450</v>
      </c>
      <c r="J7047" s="9" t="s">
        <v>22</v>
      </c>
      <c r="K7047">
        <v>450</v>
      </c>
      <c r="L7047">
        <v>0</v>
      </c>
      <c r="M7047">
        <v>0</v>
      </c>
      <c r="N7047" s="11">
        <f>VLOOKUP(AA_SIPARIS_SATINALMA_RAPORU_YENI_123_22112023[[#This Row],[STOK_KODU]],AA_KUMULATIF_STOK_RAPORU_123_BURAK_TD[],3,0)</f>
        <v>0</v>
      </c>
      <c r="O7047" s="5">
        <v>6.87</v>
      </c>
      <c r="P7047" s="1">
        <v>3091.5</v>
      </c>
      <c r="Q7047" s="1">
        <v>37.372999999999998</v>
      </c>
      <c r="R7047" s="6">
        <v>0.18</v>
      </c>
      <c r="S7047" s="2" t="str">
        <f>IFERROR(#REF!/AA_SIPARIS_SATINALMA_RAPORU_YENI_123_22112023[[#This Row],[SIPARIS_EUR_KURU]],"")</f>
        <v/>
      </c>
      <c r="T7047" s="1">
        <v>6.87</v>
      </c>
      <c r="U7047" s="1">
        <v>3091.5</v>
      </c>
      <c r="V7047" s="2">
        <v>82.902500000000003</v>
      </c>
      <c r="W7047" s="12" t="s">
        <v>29</v>
      </c>
      <c r="X7047" s="4">
        <v>0</v>
      </c>
      <c r="Y7047" s="3">
        <v>3091.5</v>
      </c>
      <c r="Z7047" s="9" t="s">
        <v>16</v>
      </c>
    </row>
    <row r="7048" spans="1:26" x14ac:dyDescent="0.25">
      <c r="A7048">
        <v>2024</v>
      </c>
      <c r="B7048">
        <v>3</v>
      </c>
      <c r="C7048" s="7">
        <v>45377</v>
      </c>
      <c r="D7048" s="9" t="s">
        <v>104</v>
      </c>
      <c r="E7048" s="9" t="s">
        <v>105</v>
      </c>
      <c r="F7048" s="9" t="s">
        <v>1873</v>
      </c>
      <c r="G7048" s="9" t="s">
        <v>1874</v>
      </c>
      <c r="H7048" s="9" t="s">
        <v>108</v>
      </c>
      <c r="I7048">
        <v>25</v>
      </c>
      <c r="J7048" s="9" t="s">
        <v>68</v>
      </c>
      <c r="K7048">
        <v>25</v>
      </c>
      <c r="L7048">
        <v>0</v>
      </c>
      <c r="M7048">
        <v>0</v>
      </c>
      <c r="N7048" s="11">
        <f>VLOOKUP(AA_SIPARIS_SATINALMA_RAPORU_YENI_123_22112023[[#This Row],[STOK_KODU]],AA_KUMULATIF_STOK_RAPORU_123_BURAK_TD[],3,0)</f>
        <v>0</v>
      </c>
      <c r="O7048" s="5">
        <v>123.52760000000001</v>
      </c>
      <c r="P7048" s="1">
        <v>3088.19</v>
      </c>
      <c r="Q7048" s="1">
        <v>34.681899999999999</v>
      </c>
      <c r="R7048" s="6">
        <v>3.56</v>
      </c>
      <c r="S7048" s="2" t="str">
        <f>IFERROR(#REF!/AA_SIPARIS_SATINALMA_RAPORU_YENI_123_22112023[[#This Row],[SIPARIS_EUR_KURU]],"")</f>
        <v/>
      </c>
      <c r="T7048" s="1">
        <v>123.52760000000001</v>
      </c>
      <c r="U7048" s="1">
        <v>3088.19</v>
      </c>
      <c r="V7048" s="2">
        <v>88.692899999999995</v>
      </c>
      <c r="W7048" s="12" t="s">
        <v>29</v>
      </c>
      <c r="X7048" s="4">
        <v>0</v>
      </c>
      <c r="Y7048" s="3">
        <v>3088.19</v>
      </c>
      <c r="Z7048" s="9" t="s">
        <v>16</v>
      </c>
    </row>
    <row r="7049" spans="1:26" x14ac:dyDescent="0.25">
      <c r="A7049">
        <v>2025</v>
      </c>
      <c r="B7049">
        <v>1</v>
      </c>
      <c r="C7049" s="7">
        <v>45674</v>
      </c>
      <c r="D7049" s="9" t="s">
        <v>48</v>
      </c>
      <c r="E7049" s="9" t="s">
        <v>49</v>
      </c>
      <c r="F7049" s="9" t="s">
        <v>1527</v>
      </c>
      <c r="G7049" s="9" t="s">
        <v>1528</v>
      </c>
      <c r="H7049" s="9" t="s">
        <v>52</v>
      </c>
      <c r="I7049">
        <v>10</v>
      </c>
      <c r="J7049" s="9" t="s">
        <v>68</v>
      </c>
      <c r="K7049">
        <v>13</v>
      </c>
      <c r="L7049">
        <v>0</v>
      </c>
      <c r="M7049">
        <v>0</v>
      </c>
      <c r="N7049" s="11">
        <f>VLOOKUP(AA_SIPARIS_SATINALMA_RAPORU_YENI_123_22112023[[#This Row],[STOK_KODU]],AA_KUMULATIF_STOK_RAPORU_123_BURAK_TD[],3,0)</f>
        <v>0</v>
      </c>
      <c r="O7049" s="5">
        <v>308.64</v>
      </c>
      <c r="P7049" s="1">
        <v>3086.4</v>
      </c>
      <c r="Q7049" s="1">
        <v>36.427399999999999</v>
      </c>
      <c r="R7049" s="6">
        <v>8.4700000000000006</v>
      </c>
      <c r="S7049" s="2" t="str">
        <f>IFERROR(#REF!/AA_SIPARIS_SATINALMA_RAPORU_YENI_123_22112023[[#This Row],[SIPARIS_EUR_KURU]],"")</f>
        <v/>
      </c>
      <c r="T7049" s="1">
        <v>308.64600000000002</v>
      </c>
      <c r="U7049" s="1">
        <v>4011.56</v>
      </c>
      <c r="V7049" s="2">
        <v>84.6524</v>
      </c>
      <c r="W7049" s="12" t="s">
        <v>29</v>
      </c>
      <c r="X7049" s="4">
        <v>0</v>
      </c>
      <c r="Y7049" s="3">
        <v>3086.46</v>
      </c>
      <c r="Z7049" s="9" t="s">
        <v>16</v>
      </c>
    </row>
    <row r="7050" spans="1:26" x14ac:dyDescent="0.25">
      <c r="A7050">
        <v>2024</v>
      </c>
      <c r="B7050">
        <v>6</v>
      </c>
      <c r="C7050" s="7">
        <v>45450</v>
      </c>
      <c r="D7050" s="9" t="s">
        <v>1367</v>
      </c>
      <c r="E7050" s="9" t="s">
        <v>1368</v>
      </c>
      <c r="F7050" s="9" t="s">
        <v>1369</v>
      </c>
      <c r="G7050" s="9" t="s">
        <v>1370</v>
      </c>
      <c r="H7050" s="9" t="s">
        <v>55</v>
      </c>
      <c r="I7050">
        <v>1</v>
      </c>
      <c r="J7050" s="9" t="s">
        <v>22</v>
      </c>
      <c r="K7050">
        <v>1</v>
      </c>
      <c r="L7050">
        <v>0</v>
      </c>
      <c r="M7050">
        <v>0</v>
      </c>
      <c r="N7050" s="11">
        <f>VLOOKUP(AA_SIPARIS_SATINALMA_RAPORU_YENI_123_22112023[[#This Row],[STOK_KODU]],AA_KUMULATIF_STOK_RAPORU_123_BURAK_TD[],3,0)</f>
        <v>2</v>
      </c>
      <c r="O7050" s="5">
        <v>3085.5</v>
      </c>
      <c r="P7050" s="1">
        <v>3085.5</v>
      </c>
      <c r="Q7050" s="1"/>
      <c r="R7050" s="6"/>
      <c r="S7050" s="2" t="str">
        <f>IFERROR(#REF!/AA_SIPARIS_SATINALMA_RAPORU_YENI_123_22112023[[#This Row],[SIPARIS_EUR_KURU]],"")</f>
        <v/>
      </c>
      <c r="T7050" s="1">
        <v>3085.5</v>
      </c>
      <c r="U7050" s="1">
        <v>3085.5</v>
      </c>
      <c r="V7050" s="2">
        <v>88.157899999999998</v>
      </c>
      <c r="W7050" s="12" t="s">
        <v>29</v>
      </c>
      <c r="X7050" s="4">
        <v>0</v>
      </c>
      <c r="Y7050" s="3">
        <v>3085.5</v>
      </c>
      <c r="Z7050" s="9" t="s">
        <v>16</v>
      </c>
    </row>
    <row r="7051" spans="1:26" x14ac:dyDescent="0.25">
      <c r="A7051">
        <v>2024</v>
      </c>
      <c r="B7051">
        <v>12</v>
      </c>
      <c r="C7051" s="7">
        <v>45649</v>
      </c>
      <c r="D7051" s="9" t="s">
        <v>10077</v>
      </c>
      <c r="E7051" s="9" t="s">
        <v>10078</v>
      </c>
      <c r="F7051" s="9" t="s">
        <v>10103</v>
      </c>
      <c r="G7051" s="9" t="s">
        <v>10104</v>
      </c>
      <c r="H7051" s="9" t="s">
        <v>28</v>
      </c>
      <c r="I7051">
        <v>6</v>
      </c>
      <c r="J7051" s="9" t="s">
        <v>22</v>
      </c>
      <c r="K7051">
        <v>6</v>
      </c>
      <c r="L7051">
        <v>0</v>
      </c>
      <c r="M7051">
        <v>0</v>
      </c>
      <c r="N7051" s="11">
        <f>VLOOKUP(AA_SIPARIS_SATINALMA_RAPORU_YENI_123_22112023[[#This Row],[STOK_KODU]],AA_KUMULATIF_STOK_RAPORU_123_BURAK_TD[],3,0)</f>
        <v>0</v>
      </c>
      <c r="O7051" s="5">
        <v>513.94444439999995</v>
      </c>
      <c r="P7051" s="1">
        <v>3083.67</v>
      </c>
      <c r="Q7051" s="1">
        <v>36.416200000000003</v>
      </c>
      <c r="R7051" s="6">
        <v>14.11</v>
      </c>
      <c r="S7051" s="2" t="str">
        <f>IFERROR(#REF!/AA_SIPARIS_SATINALMA_RAPORU_YENI_123_22112023[[#This Row],[SIPARIS_EUR_KURU]],"")</f>
        <v/>
      </c>
      <c r="T7051" s="1">
        <v>513.94500000000005</v>
      </c>
      <c r="U7051" s="1">
        <v>3083.67</v>
      </c>
      <c r="V7051" s="2">
        <v>84.117199999999997</v>
      </c>
      <c r="W7051" s="12" t="s">
        <v>29</v>
      </c>
      <c r="X7051" s="4">
        <v>0</v>
      </c>
      <c r="Y7051" s="3">
        <v>3083.67</v>
      </c>
      <c r="Z7051" s="9" t="s">
        <v>16</v>
      </c>
    </row>
    <row r="7052" spans="1:26" x14ac:dyDescent="0.25">
      <c r="A7052">
        <v>2025</v>
      </c>
      <c r="B7052">
        <v>8</v>
      </c>
      <c r="C7052" s="7">
        <v>45888</v>
      </c>
      <c r="D7052" s="9" t="s">
        <v>156</v>
      </c>
      <c r="E7052" s="9" t="s">
        <v>157</v>
      </c>
      <c r="F7052" s="9" t="s">
        <v>470</v>
      </c>
      <c r="G7052" s="9" t="s">
        <v>471</v>
      </c>
      <c r="H7052" s="9" t="s">
        <v>52</v>
      </c>
      <c r="I7052">
        <v>10</v>
      </c>
      <c r="J7052" s="9" t="s">
        <v>68</v>
      </c>
      <c r="K7052">
        <v>10</v>
      </c>
      <c r="L7052">
        <v>0</v>
      </c>
      <c r="M7052">
        <v>0</v>
      </c>
      <c r="N7052" s="11">
        <f>VLOOKUP(AA_SIPARIS_SATINALMA_RAPORU_YENI_123_22112023[[#This Row],[STOK_KODU]],AA_KUMULATIF_STOK_RAPORU_123_BURAK_TD[],3,0)</f>
        <v>0</v>
      </c>
      <c r="O7052" s="5">
        <v>308.17380000000003</v>
      </c>
      <c r="P7052" s="1">
        <v>3081.74</v>
      </c>
      <c r="Q7052" s="1">
        <v>47.6755</v>
      </c>
      <c r="R7052" s="6">
        <v>6.46</v>
      </c>
      <c r="S7052" s="2" t="str">
        <f>IFERROR(#REF!/AA_SIPARIS_SATINALMA_RAPORU_YENI_123_22112023[[#This Row],[SIPARIS_EUR_KURU]],"")</f>
        <v/>
      </c>
      <c r="T7052" s="1">
        <v>308.17399999999998</v>
      </c>
      <c r="U7052" s="1">
        <v>3081.74</v>
      </c>
      <c r="V7052" s="2">
        <v>63.6145</v>
      </c>
      <c r="W7052" s="12" t="s">
        <v>29</v>
      </c>
      <c r="X7052" s="4">
        <v>0</v>
      </c>
      <c r="Y7052" s="3">
        <v>3081.74</v>
      </c>
      <c r="Z7052" s="9" t="s">
        <v>16</v>
      </c>
    </row>
    <row r="7053" spans="1:26" x14ac:dyDescent="0.25">
      <c r="A7053">
        <v>2023</v>
      </c>
      <c r="B7053">
        <v>3</v>
      </c>
      <c r="C7053" s="7">
        <v>44992</v>
      </c>
      <c r="D7053" s="9" t="s">
        <v>152</v>
      </c>
      <c r="E7053" s="9" t="s">
        <v>153</v>
      </c>
      <c r="F7053" s="9" t="s">
        <v>4546</v>
      </c>
      <c r="G7053" s="9" t="s">
        <v>4547</v>
      </c>
      <c r="H7053" s="9" t="s">
        <v>653</v>
      </c>
      <c r="I7053">
        <v>3</v>
      </c>
      <c r="J7053" s="9" t="s">
        <v>22</v>
      </c>
      <c r="K7053">
        <v>3</v>
      </c>
      <c r="L7053">
        <v>0</v>
      </c>
      <c r="M7053">
        <v>0</v>
      </c>
      <c r="N7053" s="11">
        <f>VLOOKUP(AA_SIPARIS_SATINALMA_RAPORU_YENI_123_22112023[[#This Row],[STOK_KODU]],AA_KUMULATIF_STOK_RAPORU_123_BURAK_TD[],3,0)</f>
        <v>0</v>
      </c>
      <c r="O7053" s="5">
        <v>1024.3706999999999</v>
      </c>
      <c r="P7053" s="1">
        <v>3073.11</v>
      </c>
      <c r="Q7053" s="1">
        <v>20.085699999999999</v>
      </c>
      <c r="R7053" s="6">
        <v>51</v>
      </c>
      <c r="S7053" s="2" t="str">
        <f>IFERROR(#REF!/AA_SIPARIS_SATINALMA_RAPORU_YENI_123_22112023[[#This Row],[SIPARIS_EUR_KURU]],"")</f>
        <v/>
      </c>
      <c r="T7053" s="1">
        <v>1028.1633333333332</v>
      </c>
      <c r="U7053" s="1">
        <v>3084.49</v>
      </c>
      <c r="V7053" s="2">
        <v>154.07429999999999</v>
      </c>
      <c r="W7053" s="12" t="s">
        <v>45</v>
      </c>
      <c r="X7053" s="4">
        <v>20.085699999999999</v>
      </c>
      <c r="Y7053" s="3">
        <v>153</v>
      </c>
      <c r="Z7053" s="9" t="s">
        <v>16</v>
      </c>
    </row>
    <row r="7054" spans="1:26" x14ac:dyDescent="0.25">
      <c r="A7054">
        <v>2023</v>
      </c>
      <c r="B7054">
        <v>4</v>
      </c>
      <c r="C7054" s="7">
        <v>45020</v>
      </c>
      <c r="D7054" s="9" t="s">
        <v>17</v>
      </c>
      <c r="E7054" s="9" t="s">
        <v>18</v>
      </c>
      <c r="F7054" s="9" t="s">
        <v>4458</v>
      </c>
      <c r="G7054" s="9" t="s">
        <v>4459</v>
      </c>
      <c r="H7054" s="9" t="s">
        <v>21</v>
      </c>
      <c r="I7054">
        <v>1</v>
      </c>
      <c r="J7054" s="9" t="s">
        <v>22</v>
      </c>
      <c r="K7054">
        <v>1</v>
      </c>
      <c r="L7054">
        <v>0</v>
      </c>
      <c r="M7054">
        <v>0</v>
      </c>
      <c r="N7054" s="11">
        <f>VLOOKUP(AA_SIPARIS_SATINALMA_RAPORU_YENI_123_22112023[[#This Row],[STOK_KODU]],AA_KUMULATIF_STOK_RAPORU_123_BURAK_TD[],3,0)</f>
        <v>0</v>
      </c>
      <c r="O7054" s="5">
        <v>3068.6080000000002</v>
      </c>
      <c r="P7054" s="1">
        <v>3068.61</v>
      </c>
      <c r="Q7054" s="1">
        <v>20.807400000000001</v>
      </c>
      <c r="R7054" s="6">
        <v>147.47999999999999</v>
      </c>
      <c r="S7054" s="2" t="str">
        <f>IFERROR(#REF!/AA_SIPARIS_SATINALMA_RAPORU_YENI_123_22112023[[#This Row],[SIPARIS_EUR_KURU]],"")</f>
        <v/>
      </c>
      <c r="T7054" s="1">
        <v>3077.55</v>
      </c>
      <c r="U7054" s="1">
        <v>3077.55</v>
      </c>
      <c r="V7054" s="2">
        <v>147.90649999999999</v>
      </c>
      <c r="W7054" s="12" t="s">
        <v>23</v>
      </c>
      <c r="X7054" s="4">
        <v>19.178799999999999</v>
      </c>
      <c r="Y7054" s="3">
        <v>160</v>
      </c>
      <c r="Z7054" s="9" t="s">
        <v>16</v>
      </c>
    </row>
    <row r="7055" spans="1:26" x14ac:dyDescent="0.25">
      <c r="A7055">
        <v>2025</v>
      </c>
      <c r="B7055">
        <v>3</v>
      </c>
      <c r="C7055" s="7">
        <v>45722</v>
      </c>
      <c r="D7055" s="9" t="s">
        <v>217</v>
      </c>
      <c r="E7055" s="9" t="s">
        <v>218</v>
      </c>
      <c r="F7055" s="9" t="s">
        <v>10634</v>
      </c>
      <c r="G7055" s="9" t="s">
        <v>10635</v>
      </c>
      <c r="H7055" s="9" t="s">
        <v>28</v>
      </c>
      <c r="I7055">
        <v>12</v>
      </c>
      <c r="J7055" s="9" t="s">
        <v>22</v>
      </c>
      <c r="K7055">
        <v>12</v>
      </c>
      <c r="L7055">
        <v>0</v>
      </c>
      <c r="M7055">
        <v>0</v>
      </c>
      <c r="N7055" s="11">
        <f>VLOOKUP(AA_SIPARIS_SATINALMA_RAPORU_YENI_123_22112023[[#This Row],[STOK_KODU]],AA_KUMULATIF_STOK_RAPORU_123_BURAK_TD[],3,0)</f>
        <v>0</v>
      </c>
      <c r="O7055" s="5">
        <v>255.5</v>
      </c>
      <c r="P7055" s="1">
        <v>3066</v>
      </c>
      <c r="Q7055" s="1">
        <v>38.8476</v>
      </c>
      <c r="R7055" s="6">
        <v>6.58</v>
      </c>
      <c r="S7055" s="2" t="str">
        <f>IFERROR(#REF!/AA_SIPARIS_SATINALMA_RAPORU_YENI_123_22112023[[#This Row],[SIPARIS_EUR_KURU]],"")</f>
        <v/>
      </c>
      <c r="T7055" s="1">
        <v>255.5</v>
      </c>
      <c r="U7055" s="1">
        <v>3066</v>
      </c>
      <c r="V7055" s="2">
        <v>78.9238</v>
      </c>
      <c r="W7055" s="12" t="s">
        <v>29</v>
      </c>
      <c r="X7055" s="4">
        <v>0</v>
      </c>
      <c r="Y7055" s="3">
        <v>3066</v>
      </c>
      <c r="Z7055" s="9" t="s">
        <v>16</v>
      </c>
    </row>
    <row r="7056" spans="1:26" x14ac:dyDescent="0.25">
      <c r="A7056">
        <v>2026</v>
      </c>
      <c r="B7056">
        <v>3</v>
      </c>
      <c r="C7056" s="7">
        <v>46087</v>
      </c>
      <c r="D7056" s="9" t="s">
        <v>104</v>
      </c>
      <c r="E7056" s="9" t="s">
        <v>105</v>
      </c>
      <c r="F7056" s="9" t="s">
        <v>970</v>
      </c>
      <c r="G7056" s="9" t="s">
        <v>971</v>
      </c>
      <c r="H7056" s="9" t="s">
        <v>108</v>
      </c>
      <c r="I7056">
        <v>150</v>
      </c>
      <c r="J7056" s="9" t="s">
        <v>117</v>
      </c>
      <c r="K7056">
        <v>150</v>
      </c>
      <c r="L7056">
        <v>0</v>
      </c>
      <c r="M7056">
        <v>0</v>
      </c>
      <c r="N7056" s="11">
        <f>VLOOKUP(AA_SIPARIS_SATINALMA_RAPORU_YENI_123_22112023[[#This Row],[STOK_KODU]],AA_KUMULATIF_STOK_RAPORU_123_BURAK_TD[],3,0)</f>
        <v>0</v>
      </c>
      <c r="O7056" s="5">
        <v>20.420000000000002</v>
      </c>
      <c r="P7056" s="1">
        <v>3062.5</v>
      </c>
      <c r="Q7056" s="1">
        <v>50.981400000000001</v>
      </c>
      <c r="R7056" s="6">
        <v>0.4</v>
      </c>
      <c r="S7056" s="2" t="str">
        <f>IFERROR(#REF!/AA_SIPARIS_SATINALMA_RAPORU_YENI_123_22112023[[#This Row],[SIPARIS_EUR_KURU]],"")</f>
        <v/>
      </c>
      <c r="T7056" s="1">
        <v>20.416666666666668</v>
      </c>
      <c r="U7056" s="1">
        <v>3062.5</v>
      </c>
      <c r="V7056" s="2">
        <v>59.957799999999999</v>
      </c>
      <c r="W7056" s="12" t="s">
        <v>29</v>
      </c>
      <c r="X7056" s="4">
        <v>0</v>
      </c>
      <c r="Y7056" s="3">
        <v>3062.5</v>
      </c>
      <c r="Z7056" s="9" t="s">
        <v>16</v>
      </c>
    </row>
    <row r="7057" spans="1:26" x14ac:dyDescent="0.25">
      <c r="A7057">
        <v>2024</v>
      </c>
      <c r="B7057">
        <v>1</v>
      </c>
      <c r="C7057" s="7">
        <v>45302</v>
      </c>
      <c r="D7057" s="9" t="s">
        <v>464</v>
      </c>
      <c r="E7057" s="9" t="s">
        <v>465</v>
      </c>
      <c r="F7057" s="9" t="s">
        <v>466</v>
      </c>
      <c r="G7057" s="9" t="s">
        <v>467</v>
      </c>
      <c r="H7057" s="9" t="s">
        <v>116</v>
      </c>
      <c r="I7057">
        <v>18</v>
      </c>
      <c r="J7057" s="9" t="s">
        <v>117</v>
      </c>
      <c r="K7057">
        <v>18</v>
      </c>
      <c r="L7057">
        <v>0</v>
      </c>
      <c r="M7057">
        <v>0</v>
      </c>
      <c r="N7057" s="11">
        <f>VLOOKUP(AA_SIPARIS_SATINALMA_RAPORU_YENI_123_22112023[[#This Row],[STOK_KODU]],AA_KUMULATIF_STOK_RAPORU_123_BURAK_TD[],3,0)</f>
        <v>200</v>
      </c>
      <c r="O7057" s="5">
        <v>170</v>
      </c>
      <c r="P7057" s="1">
        <v>3060</v>
      </c>
      <c r="Q7057" s="1">
        <v>32.782899999999998</v>
      </c>
      <c r="R7057" s="6">
        <v>5.19</v>
      </c>
      <c r="S7057" s="2" t="str">
        <f>IFERROR(#REF!/AA_SIPARIS_SATINALMA_RAPORU_YENI_123_22112023[[#This Row],[SIPARIS_EUR_KURU]],"")</f>
        <v/>
      </c>
      <c r="T7057" s="1">
        <v>170</v>
      </c>
      <c r="U7057" s="1">
        <v>3060</v>
      </c>
      <c r="V7057" s="2">
        <v>93.509399999999999</v>
      </c>
      <c r="W7057" s="12" t="s">
        <v>29</v>
      </c>
      <c r="X7057" s="4">
        <v>0</v>
      </c>
      <c r="Y7057" s="3">
        <v>3060</v>
      </c>
      <c r="Z7057" s="9" t="s">
        <v>16</v>
      </c>
    </row>
    <row r="7058" spans="1:26" x14ac:dyDescent="0.25">
      <c r="A7058">
        <v>2023</v>
      </c>
      <c r="B7058">
        <v>7</v>
      </c>
      <c r="C7058" s="7">
        <v>45118</v>
      </c>
      <c r="D7058" s="9" t="s">
        <v>48</v>
      </c>
      <c r="E7058" s="9" t="s">
        <v>49</v>
      </c>
      <c r="F7058" s="9" t="s">
        <v>69</v>
      </c>
      <c r="G7058" s="9" t="s">
        <v>70</v>
      </c>
      <c r="H7058" s="9" t="s">
        <v>52</v>
      </c>
      <c r="I7058">
        <v>9</v>
      </c>
      <c r="J7058" s="9" t="s">
        <v>68</v>
      </c>
      <c r="K7058">
        <v>9</v>
      </c>
      <c r="L7058">
        <v>0</v>
      </c>
      <c r="M7058">
        <v>0</v>
      </c>
      <c r="N7058" s="11">
        <f>VLOOKUP(AA_SIPARIS_SATINALMA_RAPORU_YENI_123_22112023[[#This Row],[STOK_KODU]],AA_KUMULATIF_STOK_RAPORU_123_BURAK_TD[],3,0)</f>
        <v>0</v>
      </c>
      <c r="O7058" s="5">
        <v>340</v>
      </c>
      <c r="P7058" s="1">
        <v>3060</v>
      </c>
      <c r="Q7058" s="1">
        <v>28.551500000000001</v>
      </c>
      <c r="R7058" s="6">
        <v>11.91</v>
      </c>
      <c r="S7058" s="2" t="str">
        <f>IFERROR(#REF!/AA_SIPARIS_SATINALMA_RAPORU_YENI_123_22112023[[#This Row],[SIPARIS_EUR_KURU]],"")</f>
        <v/>
      </c>
      <c r="T7058" s="1">
        <v>340</v>
      </c>
      <c r="U7058" s="1">
        <v>3060</v>
      </c>
      <c r="V7058" s="2">
        <v>106.6525</v>
      </c>
      <c r="W7058" s="12" t="s">
        <v>29</v>
      </c>
      <c r="X7058" s="4">
        <v>0</v>
      </c>
      <c r="Y7058" s="3">
        <v>3060</v>
      </c>
      <c r="Z7058" s="9" t="s">
        <v>16</v>
      </c>
    </row>
    <row r="7059" spans="1:26" x14ac:dyDescent="0.25">
      <c r="A7059">
        <v>2025</v>
      </c>
      <c r="B7059">
        <v>12</v>
      </c>
      <c r="C7059" s="7">
        <v>46003</v>
      </c>
      <c r="D7059" s="9" t="s">
        <v>17</v>
      </c>
      <c r="E7059" s="9" t="s">
        <v>18</v>
      </c>
      <c r="F7059" s="9" t="s">
        <v>30</v>
      </c>
      <c r="G7059" s="9" t="s">
        <v>31</v>
      </c>
      <c r="H7059" s="9" t="s">
        <v>21</v>
      </c>
      <c r="I7059">
        <v>1</v>
      </c>
      <c r="J7059" s="9" t="s">
        <v>22</v>
      </c>
      <c r="K7059">
        <v>1</v>
      </c>
      <c r="L7059">
        <v>0</v>
      </c>
      <c r="M7059">
        <v>0</v>
      </c>
      <c r="N7059" s="11">
        <f>VLOOKUP(AA_SIPARIS_SATINALMA_RAPORU_YENI_123_22112023[[#This Row],[STOK_KODU]],AA_KUMULATIF_STOK_RAPORU_123_BURAK_TD[],3,0)</f>
        <v>2</v>
      </c>
      <c r="O7059" s="5">
        <v>3058.22</v>
      </c>
      <c r="P7059" s="1">
        <v>3058.22</v>
      </c>
      <c r="Q7059" s="1">
        <v>49.767200000000003</v>
      </c>
      <c r="R7059" s="6">
        <v>61.45</v>
      </c>
      <c r="S7059" s="2" t="str">
        <f>IFERROR(#REF!/AA_SIPARIS_SATINALMA_RAPORU_YENI_123_22112023[[#This Row],[SIPARIS_EUR_KURU]],"")</f>
        <v/>
      </c>
      <c r="T7059" s="1">
        <v>3031.7</v>
      </c>
      <c r="U7059" s="1">
        <v>3031.7</v>
      </c>
      <c r="V7059" s="2">
        <v>61.254399999999997</v>
      </c>
      <c r="W7059" s="12" t="s">
        <v>23</v>
      </c>
      <c r="X7059" s="4">
        <v>42.534300000000002</v>
      </c>
      <c r="Y7059" s="3">
        <v>71</v>
      </c>
      <c r="Z7059" s="9" t="s">
        <v>16</v>
      </c>
    </row>
    <row r="7060" spans="1:26" x14ac:dyDescent="0.25">
      <c r="A7060">
        <v>2025</v>
      </c>
      <c r="B7060">
        <v>10</v>
      </c>
      <c r="C7060" s="7">
        <v>45946</v>
      </c>
      <c r="D7060" s="9" t="s">
        <v>104</v>
      </c>
      <c r="E7060" s="9" t="s">
        <v>105</v>
      </c>
      <c r="F7060" s="9" t="s">
        <v>2692</v>
      </c>
      <c r="G7060" s="9" t="s">
        <v>2693</v>
      </c>
      <c r="H7060" s="9" t="s">
        <v>108</v>
      </c>
      <c r="I7060">
        <v>16.25</v>
      </c>
      <c r="J7060" s="9" t="s">
        <v>109</v>
      </c>
      <c r="K7060">
        <v>16.25</v>
      </c>
      <c r="L7060">
        <v>0</v>
      </c>
      <c r="M7060">
        <v>0</v>
      </c>
      <c r="N7060" s="11">
        <f>VLOOKUP(AA_SIPARIS_SATINALMA_RAPORU_YENI_123_22112023[[#This Row],[STOK_KODU]],AA_KUMULATIF_STOK_RAPORU_123_BURAK_TD[],3,0)</f>
        <v>-1.4210854715202004E-14</v>
      </c>
      <c r="O7060" s="5">
        <v>188.08369999999999</v>
      </c>
      <c r="P7060" s="1">
        <v>3056.36</v>
      </c>
      <c r="Q7060" s="1">
        <v>48.5717</v>
      </c>
      <c r="R7060" s="6">
        <v>3.87</v>
      </c>
      <c r="S7060" s="2" t="str">
        <f>IFERROR(#REF!/AA_SIPARIS_SATINALMA_RAPORU_YENI_123_22112023[[#This Row],[SIPARIS_EUR_KURU]],"")</f>
        <v/>
      </c>
      <c r="T7060" s="1">
        <v>188.08307692307693</v>
      </c>
      <c r="U7060" s="1">
        <v>3056.35</v>
      </c>
      <c r="V7060" s="2">
        <v>62.5974</v>
      </c>
      <c r="W7060" s="12" t="s">
        <v>29</v>
      </c>
      <c r="X7060" s="4">
        <v>0</v>
      </c>
      <c r="Y7060" s="3">
        <v>3056.35</v>
      </c>
      <c r="Z7060" s="9" t="s">
        <v>16</v>
      </c>
    </row>
    <row r="7061" spans="1:26" x14ac:dyDescent="0.25">
      <c r="A7061">
        <v>2025</v>
      </c>
      <c r="B7061">
        <v>10</v>
      </c>
      <c r="C7061" s="7">
        <v>45938</v>
      </c>
      <c r="D7061" s="9" t="s">
        <v>130</v>
      </c>
      <c r="E7061" s="9" t="s">
        <v>131</v>
      </c>
      <c r="F7061" s="9" t="s">
        <v>789</v>
      </c>
      <c r="G7061" s="9" t="s">
        <v>790</v>
      </c>
      <c r="H7061" s="9" t="s">
        <v>97</v>
      </c>
      <c r="I7061">
        <v>50</v>
      </c>
      <c r="J7061" s="9" t="s">
        <v>22</v>
      </c>
      <c r="K7061">
        <v>50</v>
      </c>
      <c r="L7061">
        <v>0</v>
      </c>
      <c r="M7061">
        <v>0</v>
      </c>
      <c r="N7061" s="11">
        <f>VLOOKUP(AA_SIPARIS_SATINALMA_RAPORU_YENI_123_22112023[[#This Row],[STOK_KODU]],AA_KUMULATIF_STOK_RAPORU_123_BURAK_TD[],3,0)</f>
        <v>105</v>
      </c>
      <c r="O7061" s="5">
        <v>61</v>
      </c>
      <c r="P7061" s="1">
        <v>3050</v>
      </c>
      <c r="Q7061" s="1">
        <v>48.5809</v>
      </c>
      <c r="R7061" s="6">
        <v>1.26</v>
      </c>
      <c r="S7061" s="2" t="str">
        <f>IFERROR(#REF!/AA_SIPARIS_SATINALMA_RAPORU_YENI_123_22112023[[#This Row],[SIPARIS_EUR_KURU]],"")</f>
        <v/>
      </c>
      <c r="T7061" s="1">
        <v>61</v>
      </c>
      <c r="U7061" s="1">
        <v>3050</v>
      </c>
      <c r="V7061" s="2">
        <v>63.055100000000003</v>
      </c>
      <c r="W7061" s="12" t="s">
        <v>29</v>
      </c>
      <c r="X7061" s="4">
        <v>0</v>
      </c>
      <c r="Y7061" s="3">
        <v>3050</v>
      </c>
      <c r="Z7061" s="9" t="s">
        <v>16</v>
      </c>
    </row>
    <row r="7062" spans="1:26" x14ac:dyDescent="0.25">
      <c r="A7062">
        <v>2025</v>
      </c>
      <c r="B7062">
        <v>9</v>
      </c>
      <c r="C7062" s="7">
        <v>45911</v>
      </c>
      <c r="D7062" s="9" t="s">
        <v>130</v>
      </c>
      <c r="E7062" s="9" t="s">
        <v>131</v>
      </c>
      <c r="F7062" s="9" t="s">
        <v>789</v>
      </c>
      <c r="G7062" s="9" t="s">
        <v>790</v>
      </c>
      <c r="H7062" s="9" t="s">
        <v>97</v>
      </c>
      <c r="I7062">
        <v>50</v>
      </c>
      <c r="J7062" s="9" t="s">
        <v>22</v>
      </c>
      <c r="K7062">
        <v>50</v>
      </c>
      <c r="L7062">
        <v>0</v>
      </c>
      <c r="M7062">
        <v>0</v>
      </c>
      <c r="N7062" s="11">
        <f>VLOOKUP(AA_SIPARIS_SATINALMA_RAPORU_YENI_123_22112023[[#This Row],[STOK_KODU]],AA_KUMULATIF_STOK_RAPORU_123_BURAK_TD[],3,0)</f>
        <v>105</v>
      </c>
      <c r="O7062" s="5">
        <v>61</v>
      </c>
      <c r="P7062" s="1">
        <v>3050</v>
      </c>
      <c r="Q7062" s="1"/>
      <c r="R7062" s="6"/>
      <c r="S7062" s="2" t="str">
        <f>IFERROR(#REF!/AA_SIPARIS_SATINALMA_RAPORU_YENI_123_22112023[[#This Row],[SIPARIS_EUR_KURU]],"")</f>
        <v/>
      </c>
      <c r="T7062" s="1">
        <v>61</v>
      </c>
      <c r="U7062" s="1">
        <v>3050</v>
      </c>
      <c r="V7062" s="2">
        <v>63.101100000000002</v>
      </c>
      <c r="W7062" s="12" t="s">
        <v>29</v>
      </c>
      <c r="X7062" s="4">
        <v>0</v>
      </c>
      <c r="Y7062" s="3">
        <v>3050</v>
      </c>
      <c r="Z7062" s="9" t="s">
        <v>16</v>
      </c>
    </row>
    <row r="7063" spans="1:26" x14ac:dyDescent="0.25">
      <c r="A7063">
        <v>2025</v>
      </c>
      <c r="B7063">
        <v>6</v>
      </c>
      <c r="C7063" s="7">
        <v>45819</v>
      </c>
      <c r="D7063" s="9" t="s">
        <v>130</v>
      </c>
      <c r="E7063" s="9" t="s">
        <v>131</v>
      </c>
      <c r="F7063" s="9" t="s">
        <v>789</v>
      </c>
      <c r="G7063" s="9" t="s">
        <v>790</v>
      </c>
      <c r="H7063" s="9" t="s">
        <v>97</v>
      </c>
      <c r="I7063">
        <v>50</v>
      </c>
      <c r="J7063" s="9" t="s">
        <v>22</v>
      </c>
      <c r="K7063">
        <v>50</v>
      </c>
      <c r="L7063">
        <v>0</v>
      </c>
      <c r="M7063">
        <v>0</v>
      </c>
      <c r="N7063" s="11">
        <f>VLOOKUP(AA_SIPARIS_SATINALMA_RAPORU_YENI_123_22112023[[#This Row],[STOK_KODU]],AA_KUMULATIF_STOK_RAPORU_123_BURAK_TD[],3,0)</f>
        <v>105</v>
      </c>
      <c r="O7063" s="5">
        <v>61</v>
      </c>
      <c r="P7063" s="1">
        <v>3050</v>
      </c>
      <c r="Q7063" s="1">
        <v>44.6599</v>
      </c>
      <c r="R7063" s="6">
        <v>1.37</v>
      </c>
      <c r="S7063" s="2" t="str">
        <f>IFERROR(#REF!/AA_SIPARIS_SATINALMA_RAPORU_YENI_123_22112023[[#This Row],[SIPARIS_EUR_KURU]],"")</f>
        <v/>
      </c>
      <c r="T7063" s="1">
        <v>61</v>
      </c>
      <c r="U7063" s="1">
        <v>3050</v>
      </c>
      <c r="V7063" s="2">
        <v>68.225499999999997</v>
      </c>
      <c r="W7063" s="12" t="s">
        <v>29</v>
      </c>
      <c r="X7063" s="4">
        <v>0</v>
      </c>
      <c r="Y7063" s="3">
        <v>3050</v>
      </c>
      <c r="Z7063" s="9" t="s">
        <v>16</v>
      </c>
    </row>
    <row r="7064" spans="1:26" x14ac:dyDescent="0.25">
      <c r="A7064">
        <v>2024</v>
      </c>
      <c r="B7064">
        <v>11</v>
      </c>
      <c r="C7064" s="7">
        <v>45616</v>
      </c>
      <c r="D7064" s="9" t="s">
        <v>130</v>
      </c>
      <c r="E7064" s="9" t="s">
        <v>131</v>
      </c>
      <c r="F7064" s="9" t="s">
        <v>789</v>
      </c>
      <c r="G7064" s="9" t="s">
        <v>790</v>
      </c>
      <c r="H7064" s="9" t="s">
        <v>97</v>
      </c>
      <c r="I7064">
        <v>50</v>
      </c>
      <c r="J7064" s="9" t="s">
        <v>22</v>
      </c>
      <c r="K7064">
        <v>50</v>
      </c>
      <c r="L7064">
        <v>0</v>
      </c>
      <c r="M7064">
        <v>0</v>
      </c>
      <c r="N7064" s="11">
        <f>VLOOKUP(AA_SIPARIS_SATINALMA_RAPORU_YENI_123_22112023[[#This Row],[STOK_KODU]],AA_KUMULATIF_STOK_RAPORU_123_BURAK_TD[],3,0)</f>
        <v>105</v>
      </c>
      <c r="O7064" s="5">
        <v>61</v>
      </c>
      <c r="P7064" s="1">
        <v>3050</v>
      </c>
      <c r="Q7064" s="1">
        <v>36.481299999999997</v>
      </c>
      <c r="R7064" s="6">
        <v>1.67</v>
      </c>
      <c r="S7064" s="2" t="str">
        <f>IFERROR(#REF!/AA_SIPARIS_SATINALMA_RAPORU_YENI_123_22112023[[#This Row],[SIPARIS_EUR_KURU]],"")</f>
        <v/>
      </c>
      <c r="T7064" s="1">
        <v>61</v>
      </c>
      <c r="U7064" s="1">
        <v>3050</v>
      </c>
      <c r="V7064" s="2">
        <v>83.530500000000004</v>
      </c>
      <c r="W7064" s="12" t="s">
        <v>29</v>
      </c>
      <c r="X7064" s="4">
        <v>0</v>
      </c>
      <c r="Y7064" s="3">
        <v>3050</v>
      </c>
      <c r="Z7064" s="9" t="s">
        <v>16</v>
      </c>
    </row>
    <row r="7065" spans="1:26" x14ac:dyDescent="0.25">
      <c r="A7065">
        <v>2024</v>
      </c>
      <c r="B7065">
        <v>6</v>
      </c>
      <c r="C7065" s="7">
        <v>45468</v>
      </c>
      <c r="D7065" s="9" t="s">
        <v>130</v>
      </c>
      <c r="E7065" s="9" t="s">
        <v>131</v>
      </c>
      <c r="F7065" s="9" t="s">
        <v>1323</v>
      </c>
      <c r="G7065" s="9" t="s">
        <v>1324</v>
      </c>
      <c r="H7065" s="9" t="s">
        <v>97</v>
      </c>
      <c r="I7065">
        <v>50</v>
      </c>
      <c r="J7065" s="9" t="s">
        <v>22</v>
      </c>
      <c r="K7065">
        <v>50</v>
      </c>
      <c r="L7065">
        <v>0</v>
      </c>
      <c r="M7065">
        <v>0</v>
      </c>
      <c r="N7065" s="11">
        <f>VLOOKUP(AA_SIPARIS_SATINALMA_RAPORU_YENI_123_22112023[[#This Row],[STOK_KODU]],AA_KUMULATIF_STOK_RAPORU_123_BURAK_TD[],3,0)</f>
        <v>50</v>
      </c>
      <c r="O7065" s="5">
        <v>61</v>
      </c>
      <c r="P7065" s="1">
        <v>3050</v>
      </c>
      <c r="Q7065" s="1"/>
      <c r="R7065" s="6"/>
      <c r="S7065" s="2" t="str">
        <f>IFERROR(#REF!/AA_SIPARIS_SATINALMA_RAPORU_YENI_123_22112023[[#This Row],[SIPARIS_EUR_KURU]],"")</f>
        <v/>
      </c>
      <c r="T7065" s="1">
        <v>61</v>
      </c>
      <c r="U7065" s="1">
        <v>3050</v>
      </c>
      <c r="V7065" s="2">
        <v>86.909700000000001</v>
      </c>
      <c r="W7065" s="12" t="s">
        <v>29</v>
      </c>
      <c r="X7065" s="4">
        <v>0</v>
      </c>
      <c r="Y7065" s="3">
        <v>3050</v>
      </c>
      <c r="Z7065" s="9" t="s">
        <v>16</v>
      </c>
    </row>
    <row r="7066" spans="1:26" x14ac:dyDescent="0.25">
      <c r="A7066">
        <v>2023</v>
      </c>
      <c r="B7066">
        <v>1</v>
      </c>
      <c r="C7066" s="7">
        <v>44938</v>
      </c>
      <c r="D7066" s="9" t="s">
        <v>48</v>
      </c>
      <c r="E7066" s="9" t="s">
        <v>49</v>
      </c>
      <c r="F7066" s="9" t="s">
        <v>495</v>
      </c>
      <c r="G7066" s="9" t="s">
        <v>496</v>
      </c>
      <c r="H7066" s="9" t="s">
        <v>52</v>
      </c>
      <c r="I7066">
        <v>15</v>
      </c>
      <c r="J7066" s="9" t="s">
        <v>68</v>
      </c>
      <c r="K7066">
        <v>15</v>
      </c>
      <c r="L7066">
        <v>0</v>
      </c>
      <c r="M7066">
        <v>0</v>
      </c>
      <c r="N7066" s="11">
        <f>VLOOKUP(AA_SIPARIS_SATINALMA_RAPORU_YENI_123_22112023[[#This Row],[STOK_KODU]],AA_KUMULATIF_STOK_RAPORU_123_BURAK_TD[],3,0)</f>
        <v>0</v>
      </c>
      <c r="O7066" s="5">
        <v>203.33333332999999</v>
      </c>
      <c r="P7066" s="1">
        <v>3050</v>
      </c>
      <c r="Q7066" s="1">
        <v>20.382400000000001</v>
      </c>
      <c r="R7066" s="6">
        <v>9.98</v>
      </c>
      <c r="S7066" s="2" t="str">
        <f>IFERROR(#REF!/AA_SIPARIS_SATINALMA_RAPORU_YENI_123_22112023[[#This Row],[SIPARIS_EUR_KURU]],"")</f>
        <v/>
      </c>
      <c r="T7066" s="1">
        <v>192.11</v>
      </c>
      <c r="U7066" s="1">
        <v>2881.65</v>
      </c>
      <c r="V7066" s="2">
        <v>0</v>
      </c>
      <c r="W7066" s="12" t="s">
        <v>29</v>
      </c>
      <c r="X7066" s="4">
        <v>0</v>
      </c>
      <c r="Y7066" s="3">
        <v>2881.65</v>
      </c>
      <c r="Z7066" s="9" t="s">
        <v>16</v>
      </c>
    </row>
    <row r="7067" spans="1:26" x14ac:dyDescent="0.25">
      <c r="A7067">
        <v>2025</v>
      </c>
      <c r="B7067">
        <v>12</v>
      </c>
      <c r="C7067" s="7">
        <v>45994</v>
      </c>
      <c r="D7067" s="9" t="s">
        <v>279</v>
      </c>
      <c r="E7067" s="9" t="s">
        <v>280</v>
      </c>
      <c r="F7067" s="9" t="s">
        <v>281</v>
      </c>
      <c r="G7067" s="9" t="s">
        <v>282</v>
      </c>
      <c r="H7067" s="9" t="s">
        <v>55</v>
      </c>
      <c r="I7067">
        <v>16</v>
      </c>
      <c r="J7067" s="9" t="s">
        <v>22</v>
      </c>
      <c r="K7067">
        <v>16</v>
      </c>
      <c r="L7067">
        <v>0</v>
      </c>
      <c r="M7067">
        <v>0</v>
      </c>
      <c r="N7067" s="11">
        <f>VLOOKUP(AA_SIPARIS_SATINALMA_RAPORU_YENI_123_22112023[[#This Row],[STOK_KODU]],AA_KUMULATIF_STOK_RAPORU_123_BURAK_TD[],3,0)</f>
        <v>67</v>
      </c>
      <c r="O7067" s="5">
        <v>190.61</v>
      </c>
      <c r="P7067" s="1">
        <v>3049.76</v>
      </c>
      <c r="Q7067" s="1">
        <v>49.1783</v>
      </c>
      <c r="R7067" s="6">
        <v>3.88</v>
      </c>
      <c r="S7067" s="2" t="str">
        <f>IFERROR(#REF!/AA_SIPARIS_SATINALMA_RAPORU_YENI_123_22112023[[#This Row],[SIPARIS_EUR_KURU]],"")</f>
        <v/>
      </c>
      <c r="T7067" s="1">
        <v>190.951875</v>
      </c>
      <c r="U7067" s="1">
        <v>3055.23</v>
      </c>
      <c r="V7067" s="2">
        <v>62.125599999999999</v>
      </c>
      <c r="W7067" s="12" t="s">
        <v>23</v>
      </c>
      <c r="X7067" s="4">
        <v>42.357399999999998</v>
      </c>
      <c r="Y7067" s="3">
        <v>72</v>
      </c>
      <c r="Z7067" s="9" t="s">
        <v>16</v>
      </c>
    </row>
    <row r="7068" spans="1:26" x14ac:dyDescent="0.25">
      <c r="A7068">
        <v>2024</v>
      </c>
      <c r="B7068">
        <v>9</v>
      </c>
      <c r="C7068" s="7">
        <v>45555</v>
      </c>
      <c r="D7068" s="9" t="s">
        <v>180</v>
      </c>
      <c r="E7068" s="9" t="s">
        <v>181</v>
      </c>
      <c r="F7068" s="9" t="s">
        <v>1251</v>
      </c>
      <c r="G7068" s="9" t="s">
        <v>11867</v>
      </c>
      <c r="H7068" s="9" t="s">
        <v>21</v>
      </c>
      <c r="I7068">
        <v>4</v>
      </c>
      <c r="J7068" s="9" t="s">
        <v>22</v>
      </c>
      <c r="K7068">
        <v>4</v>
      </c>
      <c r="L7068">
        <v>0</v>
      </c>
      <c r="M7068">
        <v>0</v>
      </c>
      <c r="N7068" s="11">
        <f>VLOOKUP(AA_SIPARIS_SATINALMA_RAPORU_YENI_123_22112023[[#This Row],[STOK_KODU]],AA_KUMULATIF_STOK_RAPORU_123_BURAK_TD[],3,0)</f>
        <v>0</v>
      </c>
      <c r="O7068" s="5">
        <v>762.28332999999998</v>
      </c>
      <c r="P7068" s="1">
        <v>3049.13</v>
      </c>
      <c r="Q7068" s="1">
        <v>37.918199999999999</v>
      </c>
      <c r="R7068" s="6">
        <v>20.100000000000001</v>
      </c>
      <c r="S7068" s="2" t="str">
        <f>IFERROR(#REF!/AA_SIPARIS_SATINALMA_RAPORU_YENI_123_22112023[[#This Row],[SIPARIS_EUR_KURU]],"")</f>
        <v/>
      </c>
      <c r="T7068" s="1">
        <v>762.28</v>
      </c>
      <c r="U7068" s="1">
        <v>3049.12</v>
      </c>
      <c r="V7068" s="2">
        <v>80.4131</v>
      </c>
      <c r="W7068" s="12" t="s">
        <v>29</v>
      </c>
      <c r="X7068" s="4">
        <v>0</v>
      </c>
      <c r="Y7068" s="3">
        <v>3049.12</v>
      </c>
      <c r="Z7068" s="9" t="s">
        <v>16</v>
      </c>
    </row>
    <row r="7069" spans="1:26" x14ac:dyDescent="0.25">
      <c r="A7069">
        <v>2024</v>
      </c>
      <c r="B7069">
        <v>9</v>
      </c>
      <c r="C7069" s="7">
        <v>45551</v>
      </c>
      <c r="D7069" s="9" t="s">
        <v>1487</v>
      </c>
      <c r="E7069" s="9" t="s">
        <v>1488</v>
      </c>
      <c r="F7069" s="9" t="s">
        <v>3783</v>
      </c>
      <c r="G7069" s="9" t="s">
        <v>3784</v>
      </c>
      <c r="H7069" s="9" t="s">
        <v>653</v>
      </c>
      <c r="I7069">
        <v>12</v>
      </c>
      <c r="J7069" s="9" t="s">
        <v>22</v>
      </c>
      <c r="K7069">
        <v>12</v>
      </c>
      <c r="L7069">
        <v>0</v>
      </c>
      <c r="M7069">
        <v>0</v>
      </c>
      <c r="N7069" s="11">
        <f>VLOOKUP(AA_SIPARIS_SATINALMA_RAPORU_YENI_123_22112023[[#This Row],[STOK_KODU]],AA_KUMULATIF_STOK_RAPORU_123_BURAK_TD[],3,0)</f>
        <v>0</v>
      </c>
      <c r="O7069" s="5">
        <v>253.93702500000001</v>
      </c>
      <c r="P7069" s="1">
        <v>3047.24</v>
      </c>
      <c r="Q7069" s="1">
        <v>37.496400000000001</v>
      </c>
      <c r="R7069" s="6">
        <v>6.77</v>
      </c>
      <c r="S7069" s="2" t="str">
        <f>IFERROR(#REF!/AA_SIPARIS_SATINALMA_RAPORU_YENI_123_22112023[[#This Row],[SIPARIS_EUR_KURU]],"")</f>
        <v/>
      </c>
      <c r="T7069" s="1">
        <v>253.56</v>
      </c>
      <c r="U7069" s="1">
        <v>3056.73</v>
      </c>
      <c r="V7069" s="2">
        <v>6.7622</v>
      </c>
      <c r="W7069" s="12" t="s">
        <v>29</v>
      </c>
      <c r="X7069" s="4">
        <v>0</v>
      </c>
      <c r="Y7069" s="3">
        <v>253.56</v>
      </c>
      <c r="Z7069" s="9" t="s">
        <v>16</v>
      </c>
    </row>
    <row r="7070" spans="1:26" x14ac:dyDescent="0.25">
      <c r="A7070">
        <v>2023</v>
      </c>
      <c r="B7070">
        <v>7</v>
      </c>
      <c r="C7070" s="7">
        <v>45134</v>
      </c>
      <c r="D7070" s="9" t="s">
        <v>3409</v>
      </c>
      <c r="E7070" s="9" t="s">
        <v>3410</v>
      </c>
      <c r="F7070" s="9" t="s">
        <v>3411</v>
      </c>
      <c r="G7070" s="9" t="s">
        <v>3412</v>
      </c>
      <c r="H7070" s="9" t="s">
        <v>653</v>
      </c>
      <c r="I7070">
        <v>3</v>
      </c>
      <c r="J7070" s="9" t="s">
        <v>22</v>
      </c>
      <c r="K7070">
        <v>3</v>
      </c>
      <c r="L7070">
        <v>0</v>
      </c>
      <c r="M7070">
        <v>0</v>
      </c>
      <c r="N7070" s="11">
        <f>VLOOKUP(AA_SIPARIS_SATINALMA_RAPORU_YENI_123_22112023[[#This Row],[STOK_KODU]],AA_KUMULATIF_STOK_RAPORU_123_BURAK_TD[],3,0)</f>
        <v>0</v>
      </c>
      <c r="O7070" s="5">
        <v>1015.5</v>
      </c>
      <c r="P7070" s="1">
        <v>3046.5</v>
      </c>
      <c r="Q7070" s="1">
        <v>29.8139</v>
      </c>
      <c r="R7070" s="6">
        <v>34.06</v>
      </c>
      <c r="S7070" s="2" t="str">
        <f>IFERROR(#REF!/AA_SIPARIS_SATINALMA_RAPORU_YENI_123_22112023[[#This Row],[SIPARIS_EUR_KURU]],"")</f>
        <v/>
      </c>
      <c r="T7070" s="1">
        <v>1015.5</v>
      </c>
      <c r="U7070" s="1">
        <v>3046.5</v>
      </c>
      <c r="V7070" s="2">
        <v>102.18389999999999</v>
      </c>
      <c r="W7070" s="12" t="s">
        <v>29</v>
      </c>
      <c r="X7070" s="4">
        <v>0</v>
      </c>
      <c r="Y7070" s="3">
        <v>3046.5</v>
      </c>
      <c r="Z7070" s="9" t="s">
        <v>16</v>
      </c>
    </row>
    <row r="7071" spans="1:26" x14ac:dyDescent="0.25">
      <c r="A7071">
        <v>2023</v>
      </c>
      <c r="B7071">
        <v>10</v>
      </c>
      <c r="C7071" s="7">
        <v>45229</v>
      </c>
      <c r="D7071" s="9" t="s">
        <v>85</v>
      </c>
      <c r="E7071" s="9" t="s">
        <v>86</v>
      </c>
      <c r="F7071" s="9" t="s">
        <v>2658</v>
      </c>
      <c r="G7071" s="9" t="s">
        <v>2659</v>
      </c>
      <c r="H7071" s="9" t="s">
        <v>653</v>
      </c>
      <c r="I7071">
        <v>12</v>
      </c>
      <c r="J7071" s="9" t="s">
        <v>22</v>
      </c>
      <c r="K7071">
        <v>12</v>
      </c>
      <c r="L7071">
        <v>0</v>
      </c>
      <c r="M7071">
        <v>0</v>
      </c>
      <c r="N7071" s="11">
        <f>VLOOKUP(AA_SIPARIS_SATINALMA_RAPORU_YENI_123_22112023[[#This Row],[STOK_KODU]],AA_KUMULATIF_STOK_RAPORU_123_BURAK_TD[],3,0)</f>
        <v>0</v>
      </c>
      <c r="O7071" s="5">
        <v>253.84608</v>
      </c>
      <c r="P7071" s="1">
        <v>3046.15</v>
      </c>
      <c r="Q7071" s="1">
        <v>32.632599999999996</v>
      </c>
      <c r="R7071" s="6">
        <v>7.78</v>
      </c>
      <c r="S7071" s="2" t="str">
        <f>IFERROR(#REF!/AA_SIPARIS_SATINALMA_RAPORU_YENI_123_22112023[[#This Row],[SIPARIS_EUR_KURU]],"")</f>
        <v/>
      </c>
      <c r="T7071" s="1">
        <v>262.50416666666666</v>
      </c>
      <c r="U7071" s="1">
        <v>3150.05</v>
      </c>
      <c r="V7071" s="2">
        <v>106.3297</v>
      </c>
      <c r="W7071" s="12" t="s">
        <v>45</v>
      </c>
      <c r="X7071" s="4">
        <v>29.689599999999999</v>
      </c>
      <c r="Y7071" s="3">
        <v>102.6</v>
      </c>
      <c r="Z7071" s="9" t="s">
        <v>16</v>
      </c>
    </row>
    <row r="7072" spans="1:26" x14ac:dyDescent="0.25">
      <c r="A7072">
        <v>2025</v>
      </c>
      <c r="B7072">
        <v>8</v>
      </c>
      <c r="C7072" s="7">
        <v>45874</v>
      </c>
      <c r="D7072" s="9" t="s">
        <v>360</v>
      </c>
      <c r="E7072" s="9" t="s">
        <v>361</v>
      </c>
      <c r="F7072" s="9" t="s">
        <v>2030</v>
      </c>
      <c r="G7072" s="9" t="s">
        <v>2031</v>
      </c>
      <c r="H7072" s="9" t="s">
        <v>416</v>
      </c>
      <c r="I7072">
        <v>3</v>
      </c>
      <c r="J7072" s="9" t="s">
        <v>22</v>
      </c>
      <c r="K7072">
        <v>3</v>
      </c>
      <c r="L7072">
        <v>0</v>
      </c>
      <c r="M7072">
        <v>0</v>
      </c>
      <c r="N7072" s="11">
        <f>VLOOKUP(AA_SIPARIS_SATINALMA_RAPORU_YENI_123_22112023[[#This Row],[STOK_KODU]],AA_KUMULATIF_STOK_RAPORU_123_BURAK_TD[],3,0)</f>
        <v>6</v>
      </c>
      <c r="O7072" s="5">
        <v>1014.58</v>
      </c>
      <c r="P7072" s="1">
        <v>3043.7400000000002</v>
      </c>
      <c r="Q7072" s="1">
        <v>46.9544</v>
      </c>
      <c r="R7072" s="6">
        <v>21.61</v>
      </c>
      <c r="S7072" s="2" t="str">
        <f>IFERROR(#REF!/AA_SIPARIS_SATINALMA_RAPORU_YENI_123_22112023[[#This Row],[SIPARIS_EUR_KURU]],"")</f>
        <v/>
      </c>
      <c r="T7072" s="1">
        <v>1014.58</v>
      </c>
      <c r="U7072" s="1">
        <v>3043.7400000000002</v>
      </c>
      <c r="V7072" s="2">
        <v>64.823300000000003</v>
      </c>
      <c r="W7072" s="12" t="s">
        <v>29</v>
      </c>
      <c r="X7072" s="4">
        <v>0</v>
      </c>
      <c r="Y7072" s="3">
        <v>3043.7400000000002</v>
      </c>
      <c r="Z7072" s="9" t="s">
        <v>16</v>
      </c>
    </row>
    <row r="7073" spans="1:26" x14ac:dyDescent="0.25">
      <c r="A7073">
        <v>2026</v>
      </c>
      <c r="B7073">
        <v>2</v>
      </c>
      <c r="C7073" s="7">
        <v>46072</v>
      </c>
      <c r="D7073" s="9" t="s">
        <v>327</v>
      </c>
      <c r="E7073" s="9" t="s">
        <v>11862</v>
      </c>
      <c r="F7073" s="9" t="s">
        <v>1820</v>
      </c>
      <c r="G7073" s="9" t="s">
        <v>1821</v>
      </c>
      <c r="H7073" s="9" t="s">
        <v>21</v>
      </c>
      <c r="I7073">
        <v>200</v>
      </c>
      <c r="J7073" s="9" t="s">
        <v>22</v>
      </c>
      <c r="K7073">
        <v>200</v>
      </c>
      <c r="L7073">
        <v>0</v>
      </c>
      <c r="M7073">
        <v>0</v>
      </c>
      <c r="N7073" s="11">
        <f>VLOOKUP(AA_SIPARIS_SATINALMA_RAPORU_YENI_123_22112023[[#This Row],[STOK_KODU]],AA_KUMULATIF_STOK_RAPORU_123_BURAK_TD[],3,0)</f>
        <v>234</v>
      </c>
      <c r="O7073" s="5">
        <v>15.21</v>
      </c>
      <c r="P7073" s="1">
        <v>3042.42</v>
      </c>
      <c r="Q7073" s="1"/>
      <c r="R7073" s="6"/>
      <c r="S7073" s="2" t="str">
        <f>IFERROR(#REF!/AA_SIPARIS_SATINALMA_RAPORU_YENI_123_22112023[[#This Row],[SIPARIS_EUR_KURU]],"")</f>
        <v/>
      </c>
      <c r="T7073" s="1">
        <v>15.2121</v>
      </c>
      <c r="U7073" s="1">
        <v>3042.42</v>
      </c>
      <c r="V7073" s="2">
        <v>59.106200000000001</v>
      </c>
      <c r="W7073" s="12" t="s">
        <v>29</v>
      </c>
      <c r="X7073" s="4">
        <v>0</v>
      </c>
      <c r="Y7073" s="3">
        <v>3042.42</v>
      </c>
      <c r="Z7073" s="9" t="s">
        <v>16</v>
      </c>
    </row>
    <row r="7074" spans="1:26" x14ac:dyDescent="0.25">
      <c r="A7074">
        <v>2025</v>
      </c>
      <c r="B7074">
        <v>6</v>
      </c>
      <c r="C7074" s="7">
        <v>45818</v>
      </c>
      <c r="D7074" s="9" t="s">
        <v>217</v>
      </c>
      <c r="E7074" s="9" t="s">
        <v>218</v>
      </c>
      <c r="F7074" s="9" t="s">
        <v>3120</v>
      </c>
      <c r="G7074" s="9" t="s">
        <v>3121</v>
      </c>
      <c r="H7074" s="9" t="s">
        <v>28</v>
      </c>
      <c r="I7074">
        <v>16</v>
      </c>
      <c r="J7074" s="9" t="s">
        <v>22</v>
      </c>
      <c r="K7074">
        <v>16</v>
      </c>
      <c r="L7074">
        <v>0</v>
      </c>
      <c r="M7074">
        <v>0</v>
      </c>
      <c r="N7074" s="11">
        <f>VLOOKUP(AA_SIPARIS_SATINALMA_RAPORU_YENI_123_22112023[[#This Row],[STOK_KODU]],AA_KUMULATIF_STOK_RAPORU_123_BURAK_TD[],3,0)</f>
        <v>0</v>
      </c>
      <c r="O7074" s="5">
        <v>190</v>
      </c>
      <c r="P7074" s="1">
        <v>3040</v>
      </c>
      <c r="Q7074" s="1">
        <v>44.467300000000002</v>
      </c>
      <c r="R7074" s="6">
        <v>4.2699999999999996</v>
      </c>
      <c r="S7074" s="2" t="str">
        <f>IFERROR(#REF!/AA_SIPARIS_SATINALMA_RAPORU_YENI_123_22112023[[#This Row],[SIPARIS_EUR_KURU]],"")</f>
        <v/>
      </c>
      <c r="T7074" s="1">
        <v>190</v>
      </c>
      <c r="U7074" s="1">
        <v>3040</v>
      </c>
      <c r="V7074" s="2">
        <v>67.071299999999994</v>
      </c>
      <c r="W7074" s="12" t="s">
        <v>29</v>
      </c>
      <c r="X7074" s="4">
        <v>0</v>
      </c>
      <c r="Y7074" s="3">
        <v>3040</v>
      </c>
      <c r="Z7074" s="9" t="s">
        <v>16</v>
      </c>
    </row>
    <row r="7075" spans="1:26" x14ac:dyDescent="0.25">
      <c r="A7075">
        <v>2024</v>
      </c>
      <c r="B7075">
        <v>12</v>
      </c>
      <c r="C7075" s="7">
        <v>45639</v>
      </c>
      <c r="D7075" s="9" t="s">
        <v>10020</v>
      </c>
      <c r="E7075" s="9" t="s">
        <v>10021</v>
      </c>
      <c r="F7075" s="9" t="s">
        <v>10024</v>
      </c>
      <c r="G7075" s="9" t="s">
        <v>10025</v>
      </c>
      <c r="H7075" s="9" t="s">
        <v>28</v>
      </c>
      <c r="I7075">
        <v>2</v>
      </c>
      <c r="J7075" s="9" t="s">
        <v>22</v>
      </c>
      <c r="K7075">
        <v>2</v>
      </c>
      <c r="L7075">
        <v>0</v>
      </c>
      <c r="M7075">
        <v>0</v>
      </c>
      <c r="N7075" s="11">
        <f>VLOOKUP(AA_SIPARIS_SATINALMA_RAPORU_YENI_123_22112023[[#This Row],[STOK_KODU]],AA_KUMULATIF_STOK_RAPORU_123_BURAK_TD[],3,0)</f>
        <v>0</v>
      </c>
      <c r="O7075" s="5">
        <v>1520</v>
      </c>
      <c r="P7075" s="1">
        <v>3040</v>
      </c>
      <c r="Q7075" s="1">
        <v>36.587299999999999</v>
      </c>
      <c r="R7075" s="6">
        <v>41.54</v>
      </c>
      <c r="S7075" s="2" t="str">
        <f>IFERROR(#REF!/AA_SIPARIS_SATINALMA_RAPORU_YENI_123_22112023[[#This Row],[SIPARIS_EUR_KURU]],"")</f>
        <v/>
      </c>
      <c r="T7075" s="1">
        <v>1520</v>
      </c>
      <c r="U7075" s="1">
        <v>3040</v>
      </c>
      <c r="V7075" s="2">
        <v>83.238399999999999</v>
      </c>
      <c r="W7075" s="12" t="s">
        <v>29</v>
      </c>
      <c r="X7075" s="4">
        <v>0</v>
      </c>
      <c r="Y7075" s="3">
        <v>3040</v>
      </c>
      <c r="Z7075" s="9" t="s">
        <v>16</v>
      </c>
    </row>
    <row r="7076" spans="1:26" x14ac:dyDescent="0.25">
      <c r="A7076">
        <v>2023</v>
      </c>
      <c r="B7076">
        <v>1</v>
      </c>
      <c r="C7076" s="7">
        <v>44929</v>
      </c>
      <c r="D7076" s="9" t="s">
        <v>354</v>
      </c>
      <c r="E7076" s="9" t="s">
        <v>355</v>
      </c>
      <c r="F7076" s="9" t="s">
        <v>356</v>
      </c>
      <c r="G7076" s="9" t="s">
        <v>357</v>
      </c>
      <c r="H7076" s="9" t="s">
        <v>21</v>
      </c>
      <c r="I7076">
        <v>19</v>
      </c>
      <c r="J7076" s="9" t="s">
        <v>22</v>
      </c>
      <c r="K7076">
        <v>19</v>
      </c>
      <c r="L7076">
        <v>0</v>
      </c>
      <c r="M7076">
        <v>0</v>
      </c>
      <c r="N7076" s="11">
        <f>VLOOKUP(AA_SIPARIS_SATINALMA_RAPORU_YENI_123_22112023[[#This Row],[STOK_KODU]],AA_KUMULATIF_STOK_RAPORU_123_BURAK_TD[],3,0)</f>
        <v>75</v>
      </c>
      <c r="O7076" s="5">
        <v>160</v>
      </c>
      <c r="P7076" s="1">
        <v>3040</v>
      </c>
      <c r="Q7076" s="1">
        <v>20.0166</v>
      </c>
      <c r="R7076" s="6">
        <v>7.99</v>
      </c>
      <c r="S7076" s="2" t="str">
        <f>IFERROR(#REF!/AA_SIPARIS_SATINALMA_RAPORU_YENI_123_22112023[[#This Row],[SIPARIS_EUR_KURU]],"")</f>
        <v/>
      </c>
      <c r="T7076" s="1">
        <v>160</v>
      </c>
      <c r="U7076" s="1">
        <v>3040</v>
      </c>
      <c r="V7076" s="2">
        <v>0</v>
      </c>
      <c r="W7076" s="12" t="s">
        <v>29</v>
      </c>
      <c r="X7076" s="4">
        <v>0</v>
      </c>
      <c r="Y7076" s="3">
        <v>3040</v>
      </c>
      <c r="Z7076" s="9" t="s">
        <v>16</v>
      </c>
    </row>
    <row r="7077" spans="1:26" x14ac:dyDescent="0.25">
      <c r="A7077">
        <v>2024</v>
      </c>
      <c r="B7077">
        <v>10</v>
      </c>
      <c r="C7077" s="7">
        <v>45576</v>
      </c>
      <c r="D7077" s="9" t="s">
        <v>348</v>
      </c>
      <c r="E7077" s="9" t="s">
        <v>349</v>
      </c>
      <c r="F7077" s="9" t="s">
        <v>374</v>
      </c>
      <c r="G7077" s="9" t="s">
        <v>375</v>
      </c>
      <c r="H7077" s="9" t="s">
        <v>52</v>
      </c>
      <c r="I7077">
        <v>3</v>
      </c>
      <c r="J7077" s="9" t="s">
        <v>22</v>
      </c>
      <c r="K7077">
        <v>3</v>
      </c>
      <c r="L7077">
        <v>0</v>
      </c>
      <c r="M7077">
        <v>0</v>
      </c>
      <c r="N7077" s="11">
        <f>VLOOKUP(AA_SIPARIS_SATINALMA_RAPORU_YENI_123_22112023[[#This Row],[STOK_KODU]],AA_KUMULATIF_STOK_RAPORU_123_BURAK_TD[],3,0)</f>
        <v>2</v>
      </c>
      <c r="O7077" s="5">
        <v>1011</v>
      </c>
      <c r="P7077" s="1">
        <v>3033</v>
      </c>
      <c r="Q7077" s="1"/>
      <c r="R7077" s="6"/>
      <c r="S7077" s="2" t="str">
        <f>IFERROR(#REF!/AA_SIPARIS_SATINALMA_RAPORU_YENI_123_22112023[[#This Row],[SIPARIS_EUR_KURU]],"")</f>
        <v/>
      </c>
      <c r="T7077" s="1">
        <v>1011</v>
      </c>
      <c r="U7077" s="1">
        <v>3033</v>
      </c>
      <c r="V7077" s="2">
        <v>81.333699999999993</v>
      </c>
      <c r="W7077" s="12" t="s">
        <v>29</v>
      </c>
      <c r="X7077" s="4">
        <v>0</v>
      </c>
      <c r="Y7077" s="3">
        <v>3033</v>
      </c>
      <c r="Z7077" s="9" t="s">
        <v>16</v>
      </c>
    </row>
    <row r="7078" spans="1:26" x14ac:dyDescent="0.25">
      <c r="A7078">
        <v>2024</v>
      </c>
      <c r="B7078">
        <v>3</v>
      </c>
      <c r="C7078" s="7">
        <v>45377</v>
      </c>
      <c r="D7078" s="9" t="s">
        <v>1699</v>
      </c>
      <c r="E7078" s="9" t="s">
        <v>1700</v>
      </c>
      <c r="F7078" s="9" t="s">
        <v>1879</v>
      </c>
      <c r="G7078" s="9" t="s">
        <v>1880</v>
      </c>
      <c r="H7078" s="9" t="s">
        <v>653</v>
      </c>
      <c r="I7078">
        <v>1</v>
      </c>
      <c r="J7078" s="9" t="s">
        <v>22</v>
      </c>
      <c r="K7078">
        <v>1</v>
      </c>
      <c r="L7078">
        <v>0</v>
      </c>
      <c r="M7078">
        <v>0</v>
      </c>
      <c r="N7078" s="11">
        <f>VLOOKUP(AA_SIPARIS_SATINALMA_RAPORU_YENI_123_22112023[[#This Row],[STOK_KODU]],AA_KUMULATIF_STOK_RAPORU_123_BURAK_TD[],3,0)</f>
        <v>0</v>
      </c>
      <c r="O7078" s="5">
        <v>3027.2955000000002</v>
      </c>
      <c r="P7078" s="1">
        <v>3027.3</v>
      </c>
      <c r="Q7078" s="1">
        <v>34.681899999999999</v>
      </c>
      <c r="R7078" s="6">
        <v>87.29</v>
      </c>
      <c r="S7078" s="2" t="str">
        <f>IFERROR(#REF!/AA_SIPARIS_SATINALMA_RAPORU_YENI_123_22112023[[#This Row],[SIPARIS_EUR_KURU]],"")</f>
        <v/>
      </c>
      <c r="T7078" s="1">
        <v>3022.76</v>
      </c>
      <c r="U7078" s="1">
        <v>3022.76</v>
      </c>
      <c r="V7078" s="2">
        <v>87.156700000000001</v>
      </c>
      <c r="W7078" s="12" t="s">
        <v>29</v>
      </c>
      <c r="X7078" s="4">
        <v>0</v>
      </c>
      <c r="Y7078" s="3">
        <v>3022.76</v>
      </c>
      <c r="Z7078" s="9" t="s">
        <v>16</v>
      </c>
    </row>
    <row r="7079" spans="1:26" x14ac:dyDescent="0.25">
      <c r="A7079">
        <v>2026</v>
      </c>
      <c r="B7079">
        <v>1</v>
      </c>
      <c r="C7079" s="7">
        <v>46030</v>
      </c>
      <c r="D7079" s="9" t="s">
        <v>10215</v>
      </c>
      <c r="E7079" s="9" t="s">
        <v>10216</v>
      </c>
      <c r="F7079" s="9" t="s">
        <v>11736</v>
      </c>
      <c r="G7079" s="9" t="s">
        <v>11737</v>
      </c>
      <c r="H7079" s="9" t="s">
        <v>97</v>
      </c>
      <c r="I7079">
        <v>1</v>
      </c>
      <c r="J7079" s="9" t="s">
        <v>22</v>
      </c>
      <c r="K7079">
        <v>1</v>
      </c>
      <c r="L7079">
        <v>0</v>
      </c>
      <c r="M7079">
        <v>0</v>
      </c>
      <c r="N7079" s="11">
        <f>VLOOKUP(AA_SIPARIS_SATINALMA_RAPORU_YENI_123_22112023[[#This Row],[STOK_KODU]],AA_KUMULATIF_STOK_RAPORU_123_BURAK_TD[],3,0)</f>
        <v>9</v>
      </c>
      <c r="O7079" s="5">
        <v>3027.16</v>
      </c>
      <c r="P7079" s="1">
        <v>3027.16</v>
      </c>
      <c r="Q7079" s="1">
        <v>50.228700000000003</v>
      </c>
      <c r="R7079" s="6">
        <v>60.27</v>
      </c>
      <c r="S7079" s="2" t="str">
        <f>IFERROR(#REF!/AA_SIPARIS_SATINALMA_RAPORU_YENI_123_22112023[[#This Row],[SIPARIS_EUR_KURU]],"")</f>
        <v/>
      </c>
      <c r="T7079" s="1">
        <v>3027.16</v>
      </c>
      <c r="U7079" s="1">
        <v>3027.16</v>
      </c>
      <c r="V7079" s="2">
        <v>60.1081</v>
      </c>
      <c r="W7079" s="12" t="s">
        <v>29</v>
      </c>
      <c r="X7079" s="4">
        <v>0</v>
      </c>
      <c r="Y7079" s="3">
        <v>3027.16</v>
      </c>
      <c r="Z7079" s="9" t="s">
        <v>16</v>
      </c>
    </row>
    <row r="7080" spans="1:26" x14ac:dyDescent="0.25">
      <c r="A7080">
        <v>2026</v>
      </c>
      <c r="B7080">
        <v>1</v>
      </c>
      <c r="C7080" s="7">
        <v>46030</v>
      </c>
      <c r="D7080" s="9" t="s">
        <v>10215</v>
      </c>
      <c r="E7080" s="9" t="s">
        <v>10216</v>
      </c>
      <c r="F7080" s="9" t="s">
        <v>11736</v>
      </c>
      <c r="G7080" s="9" t="s">
        <v>11737</v>
      </c>
      <c r="H7080" s="9" t="s">
        <v>97</v>
      </c>
      <c r="I7080">
        <v>1</v>
      </c>
      <c r="J7080" s="9" t="s">
        <v>22</v>
      </c>
      <c r="K7080">
        <v>1</v>
      </c>
      <c r="L7080">
        <v>0</v>
      </c>
      <c r="M7080">
        <v>0</v>
      </c>
      <c r="N7080" s="11">
        <f>VLOOKUP(AA_SIPARIS_SATINALMA_RAPORU_YENI_123_22112023[[#This Row],[STOK_KODU]],AA_KUMULATIF_STOK_RAPORU_123_BURAK_TD[],3,0)</f>
        <v>9</v>
      </c>
      <c r="O7080" s="5">
        <v>3027.16</v>
      </c>
      <c r="P7080" s="1">
        <v>3027.16</v>
      </c>
      <c r="Q7080" s="1">
        <v>50.228700000000003</v>
      </c>
      <c r="R7080" s="6">
        <v>60.27</v>
      </c>
      <c r="S7080" s="2" t="str">
        <f>IFERROR(#REF!/AA_SIPARIS_SATINALMA_RAPORU_YENI_123_22112023[[#This Row],[SIPARIS_EUR_KURU]],"")</f>
        <v/>
      </c>
      <c r="T7080" s="1">
        <v>3027.16</v>
      </c>
      <c r="U7080" s="1">
        <v>3027.16</v>
      </c>
      <c r="V7080" s="2">
        <v>60.1081</v>
      </c>
      <c r="W7080" s="12" t="s">
        <v>29</v>
      </c>
      <c r="X7080" s="4">
        <v>0</v>
      </c>
      <c r="Y7080" s="3">
        <v>3027.16</v>
      </c>
      <c r="Z7080" s="9" t="s">
        <v>16</v>
      </c>
    </row>
    <row r="7081" spans="1:26" x14ac:dyDescent="0.25">
      <c r="A7081">
        <v>2025</v>
      </c>
      <c r="B7081">
        <v>4</v>
      </c>
      <c r="C7081" s="7">
        <v>45749</v>
      </c>
      <c r="D7081" s="9" t="s">
        <v>156</v>
      </c>
      <c r="E7081" s="9" t="s">
        <v>157</v>
      </c>
      <c r="F7081" s="9" t="s">
        <v>480</v>
      </c>
      <c r="G7081" s="9" t="s">
        <v>481</v>
      </c>
      <c r="H7081" s="9" t="s">
        <v>52</v>
      </c>
      <c r="I7081">
        <v>42</v>
      </c>
      <c r="J7081" s="9" t="s">
        <v>68</v>
      </c>
      <c r="K7081">
        <v>42</v>
      </c>
      <c r="L7081">
        <v>0</v>
      </c>
      <c r="M7081">
        <v>0</v>
      </c>
      <c r="N7081" s="11">
        <f>VLOOKUP(AA_SIPARIS_SATINALMA_RAPORU_YENI_123_22112023[[#This Row],[STOK_KODU]],AA_KUMULATIF_STOK_RAPORU_123_BURAK_TD[],3,0)</f>
        <v>0</v>
      </c>
      <c r="O7081" s="5">
        <v>72</v>
      </c>
      <c r="P7081" s="1">
        <v>3024</v>
      </c>
      <c r="Q7081" s="1">
        <v>40.701900000000002</v>
      </c>
      <c r="R7081" s="6">
        <v>1.77</v>
      </c>
      <c r="S7081" s="2" t="str">
        <f>IFERROR(#REF!/AA_SIPARIS_SATINALMA_RAPORU_YENI_123_22112023[[#This Row],[SIPARIS_EUR_KURU]],"")</f>
        <v/>
      </c>
      <c r="T7081" s="1">
        <v>72.072619047619057</v>
      </c>
      <c r="U7081" s="1">
        <v>3027.05</v>
      </c>
      <c r="V7081" s="2">
        <v>72.394400000000005</v>
      </c>
      <c r="W7081" s="12" t="s">
        <v>29</v>
      </c>
      <c r="X7081" s="4">
        <v>0</v>
      </c>
      <c r="Y7081" s="3">
        <v>3027.05</v>
      </c>
      <c r="Z7081" s="9" t="s">
        <v>16</v>
      </c>
    </row>
    <row r="7082" spans="1:26" x14ac:dyDescent="0.25">
      <c r="A7082">
        <v>2024</v>
      </c>
      <c r="B7082">
        <v>11</v>
      </c>
      <c r="C7082" s="7">
        <v>45616</v>
      </c>
      <c r="D7082" s="9" t="s">
        <v>130</v>
      </c>
      <c r="E7082" s="9" t="s">
        <v>131</v>
      </c>
      <c r="F7082" s="9" t="s">
        <v>582</v>
      </c>
      <c r="G7082" s="9" t="s">
        <v>583</v>
      </c>
      <c r="H7082" s="9" t="s">
        <v>55</v>
      </c>
      <c r="I7082">
        <v>72</v>
      </c>
      <c r="J7082" s="9" t="s">
        <v>22</v>
      </c>
      <c r="K7082">
        <v>288</v>
      </c>
      <c r="L7082">
        <v>0</v>
      </c>
      <c r="M7082">
        <v>0</v>
      </c>
      <c r="N7082" s="11">
        <f>VLOOKUP(AA_SIPARIS_SATINALMA_RAPORU_YENI_123_22112023[[#This Row],[STOK_KODU]],AA_KUMULATIF_STOK_RAPORU_123_BURAK_TD[],3,0)</f>
        <v>58</v>
      </c>
      <c r="O7082" s="5">
        <v>42</v>
      </c>
      <c r="P7082" s="1">
        <v>3024</v>
      </c>
      <c r="Q7082" s="1">
        <v>36.481299999999997</v>
      </c>
      <c r="R7082" s="6">
        <v>1.1499999999999999</v>
      </c>
      <c r="S7082" s="2" t="str">
        <f>IFERROR(#REF!/AA_SIPARIS_SATINALMA_RAPORU_YENI_123_22112023[[#This Row],[SIPARIS_EUR_KURU]],"")</f>
        <v/>
      </c>
      <c r="T7082" s="1">
        <v>42</v>
      </c>
      <c r="U7082" s="1">
        <v>12096</v>
      </c>
      <c r="V7082" s="2">
        <v>166.05590000000001</v>
      </c>
      <c r="W7082" s="12" t="s">
        <v>29</v>
      </c>
      <c r="X7082" s="4">
        <v>0</v>
      </c>
      <c r="Y7082" s="3">
        <v>3024</v>
      </c>
      <c r="Z7082" s="9" t="s">
        <v>16</v>
      </c>
    </row>
    <row r="7083" spans="1:26" x14ac:dyDescent="0.25">
      <c r="A7083">
        <v>2024</v>
      </c>
      <c r="B7083">
        <v>10</v>
      </c>
      <c r="C7083" s="7">
        <v>45595</v>
      </c>
      <c r="D7083" s="9" t="s">
        <v>305</v>
      </c>
      <c r="E7083" s="9" t="s">
        <v>306</v>
      </c>
      <c r="F7083" s="9" t="s">
        <v>582</v>
      </c>
      <c r="G7083" s="9" t="s">
        <v>583</v>
      </c>
      <c r="H7083" s="9" t="s">
        <v>55</v>
      </c>
      <c r="I7083">
        <v>72</v>
      </c>
      <c r="J7083" s="9" t="s">
        <v>22</v>
      </c>
      <c r="K7083">
        <v>72</v>
      </c>
      <c r="L7083">
        <v>0</v>
      </c>
      <c r="M7083">
        <v>0</v>
      </c>
      <c r="N7083" s="11">
        <f>VLOOKUP(AA_SIPARIS_SATINALMA_RAPORU_YENI_123_22112023[[#This Row],[STOK_KODU]],AA_KUMULATIF_STOK_RAPORU_123_BURAK_TD[],3,0)</f>
        <v>58</v>
      </c>
      <c r="O7083" s="5">
        <v>42</v>
      </c>
      <c r="P7083" s="1">
        <v>3024</v>
      </c>
      <c r="Q7083" s="1">
        <v>36.999299999999998</v>
      </c>
      <c r="R7083" s="6">
        <v>1.1399999999999999</v>
      </c>
      <c r="S7083" s="2" t="str">
        <f>IFERROR(#REF!/AA_SIPARIS_SATINALMA_RAPORU_YENI_123_22112023[[#This Row],[SIPARIS_EUR_KURU]],"")</f>
        <v/>
      </c>
      <c r="T7083" s="1">
        <v>42</v>
      </c>
      <c r="U7083" s="1">
        <v>3024</v>
      </c>
      <c r="V7083" s="2">
        <v>81.625200000000007</v>
      </c>
      <c r="W7083" s="12" t="s">
        <v>29</v>
      </c>
      <c r="X7083" s="4">
        <v>0</v>
      </c>
      <c r="Y7083" s="3">
        <v>3024</v>
      </c>
      <c r="Z7083" s="9" t="s">
        <v>16</v>
      </c>
    </row>
    <row r="7084" spans="1:26" x14ac:dyDescent="0.25">
      <c r="A7084">
        <v>2024</v>
      </c>
      <c r="B7084">
        <v>11</v>
      </c>
      <c r="C7084" s="7">
        <v>45614</v>
      </c>
      <c r="D7084" s="9" t="s">
        <v>9951</v>
      </c>
      <c r="E7084" s="9" t="s">
        <v>10305</v>
      </c>
      <c r="F7084" s="9" t="s">
        <v>2516</v>
      </c>
      <c r="G7084" s="9" t="s">
        <v>2517</v>
      </c>
      <c r="H7084" s="9" t="s">
        <v>44</v>
      </c>
      <c r="I7084">
        <v>10</v>
      </c>
      <c r="J7084" s="9" t="s">
        <v>22</v>
      </c>
      <c r="K7084">
        <v>10</v>
      </c>
      <c r="L7084">
        <v>0</v>
      </c>
      <c r="M7084">
        <v>0</v>
      </c>
      <c r="N7084" s="11">
        <f>VLOOKUP(AA_SIPARIS_SATINALMA_RAPORU_YENI_123_22112023[[#This Row],[STOK_KODU]],AA_KUMULATIF_STOK_RAPORU_123_BURAK_TD[],3,0)</f>
        <v>19</v>
      </c>
      <c r="O7084" s="5">
        <v>302.27300000000002</v>
      </c>
      <c r="P7084" s="1">
        <v>3022.73</v>
      </c>
      <c r="Q7084" s="1">
        <v>36.276600000000002</v>
      </c>
      <c r="R7084" s="6">
        <v>8.33</v>
      </c>
      <c r="S7084" s="2" t="str">
        <f>IFERROR(#REF!/AA_SIPARIS_SATINALMA_RAPORU_YENI_123_22112023[[#This Row],[SIPARIS_EUR_KURU]],"")</f>
        <v/>
      </c>
      <c r="T7084" s="1">
        <v>302.27300000000002</v>
      </c>
      <c r="U7084" s="1">
        <v>3022.73</v>
      </c>
      <c r="V7084" s="2">
        <v>83.3245</v>
      </c>
      <c r="W7084" s="12" t="s">
        <v>29</v>
      </c>
      <c r="X7084" s="4">
        <v>0</v>
      </c>
      <c r="Y7084" s="3">
        <v>3022.73</v>
      </c>
      <c r="Z7084" s="9" t="s">
        <v>16</v>
      </c>
    </row>
    <row r="7085" spans="1:26" x14ac:dyDescent="0.25">
      <c r="A7085">
        <v>2026</v>
      </c>
      <c r="B7085">
        <v>1</v>
      </c>
      <c r="C7085" s="7">
        <v>46034</v>
      </c>
      <c r="D7085" s="9" t="s">
        <v>104</v>
      </c>
      <c r="E7085" s="9" t="s">
        <v>105</v>
      </c>
      <c r="F7085" s="9" t="s">
        <v>970</v>
      </c>
      <c r="G7085" s="9" t="s">
        <v>971</v>
      </c>
      <c r="H7085" s="9" t="s">
        <v>108</v>
      </c>
      <c r="I7085">
        <v>150</v>
      </c>
      <c r="J7085" s="9" t="s">
        <v>117</v>
      </c>
      <c r="K7085">
        <v>150</v>
      </c>
      <c r="L7085">
        <v>0</v>
      </c>
      <c r="M7085">
        <v>0</v>
      </c>
      <c r="N7085" s="11">
        <f>VLOOKUP(AA_SIPARIS_SATINALMA_RAPORU_YENI_123_22112023[[#This Row],[STOK_KODU]],AA_KUMULATIF_STOK_RAPORU_123_BURAK_TD[],3,0)</f>
        <v>0</v>
      </c>
      <c r="O7085" s="5">
        <v>20.13</v>
      </c>
      <c r="P7085" s="1">
        <v>3020</v>
      </c>
      <c r="Q7085" s="1">
        <v>50.067599999999999</v>
      </c>
      <c r="R7085" s="6">
        <v>0.4</v>
      </c>
      <c r="S7085" s="2" t="str">
        <f>IFERROR(#REF!/AA_SIPARIS_SATINALMA_RAPORU_YENI_123_22112023[[#This Row],[SIPARIS_EUR_KURU]],"")</f>
        <v/>
      </c>
      <c r="T7085" s="1">
        <v>20.133333333333333</v>
      </c>
      <c r="U7085" s="1">
        <v>3020</v>
      </c>
      <c r="V7085" s="2">
        <v>60.1586</v>
      </c>
      <c r="W7085" s="12" t="s">
        <v>29</v>
      </c>
      <c r="X7085" s="4">
        <v>0</v>
      </c>
      <c r="Y7085" s="3">
        <v>3020</v>
      </c>
      <c r="Z7085" s="9" t="s">
        <v>16</v>
      </c>
    </row>
    <row r="7086" spans="1:26" x14ac:dyDescent="0.25">
      <c r="A7086">
        <v>2024</v>
      </c>
      <c r="B7086">
        <v>10</v>
      </c>
      <c r="C7086" s="7">
        <v>45589</v>
      </c>
      <c r="D7086" s="9" t="s">
        <v>237</v>
      </c>
      <c r="E7086" s="9" t="s">
        <v>11203</v>
      </c>
      <c r="F7086" s="9" t="s">
        <v>292</v>
      </c>
      <c r="G7086" s="9" t="s">
        <v>293</v>
      </c>
      <c r="H7086" s="9" t="s">
        <v>116</v>
      </c>
      <c r="I7086">
        <v>5</v>
      </c>
      <c r="J7086" s="9" t="s">
        <v>22</v>
      </c>
      <c r="K7086">
        <v>5</v>
      </c>
      <c r="L7086">
        <v>0</v>
      </c>
      <c r="M7086">
        <v>0</v>
      </c>
      <c r="N7086" s="11">
        <f>VLOOKUP(AA_SIPARIS_SATINALMA_RAPORU_YENI_123_22112023[[#This Row],[STOK_KODU]],AA_KUMULATIF_STOK_RAPORU_123_BURAK_TD[],3,0)</f>
        <v>0</v>
      </c>
      <c r="O7086" s="5">
        <v>604</v>
      </c>
      <c r="P7086" s="1">
        <v>3020</v>
      </c>
      <c r="Q7086" s="1"/>
      <c r="R7086" s="6"/>
      <c r="S7086" s="2" t="str">
        <f>IFERROR(#REF!/AA_SIPARIS_SATINALMA_RAPORU_YENI_123_22112023[[#This Row],[SIPARIS_EUR_KURU]],"")</f>
        <v/>
      </c>
      <c r="T7086" s="1">
        <v>604</v>
      </c>
      <c r="U7086" s="1">
        <v>3020</v>
      </c>
      <c r="V7086" s="2">
        <v>80.886399999999995</v>
      </c>
      <c r="W7086" s="12" t="s">
        <v>29</v>
      </c>
      <c r="X7086" s="4">
        <v>0</v>
      </c>
      <c r="Y7086" s="3">
        <v>3020</v>
      </c>
      <c r="Z7086" s="9" t="s">
        <v>16</v>
      </c>
    </row>
    <row r="7087" spans="1:26" x14ac:dyDescent="0.25">
      <c r="A7087">
        <v>2023</v>
      </c>
      <c r="B7087">
        <v>1</v>
      </c>
      <c r="C7087" s="7">
        <v>44945</v>
      </c>
      <c r="D7087" s="9" t="s">
        <v>4713</v>
      </c>
      <c r="E7087" s="9" t="s">
        <v>4714</v>
      </c>
      <c r="F7087" s="9" t="s">
        <v>887</v>
      </c>
      <c r="G7087" s="9" t="s">
        <v>888</v>
      </c>
      <c r="H7087" s="9" t="s">
        <v>55</v>
      </c>
      <c r="I7087">
        <v>150</v>
      </c>
      <c r="J7087" s="9" t="s">
        <v>22</v>
      </c>
      <c r="K7087">
        <v>150</v>
      </c>
      <c r="L7087">
        <v>0</v>
      </c>
      <c r="M7087">
        <v>0</v>
      </c>
      <c r="N7087" s="11">
        <f>VLOOKUP(AA_SIPARIS_SATINALMA_RAPORU_YENI_123_22112023[[#This Row],[STOK_KODU]],AA_KUMULATIF_STOK_RAPORU_123_BURAK_TD[],3,0)</f>
        <v>30</v>
      </c>
      <c r="O7087" s="5">
        <v>20.120200000000001</v>
      </c>
      <c r="P7087" s="1">
        <v>3018.03</v>
      </c>
      <c r="Q7087" s="1">
        <v>20.332899999999999</v>
      </c>
      <c r="R7087" s="6">
        <v>0.99</v>
      </c>
      <c r="S7087" s="2" t="str">
        <f>IFERROR(#REF!/AA_SIPARIS_SATINALMA_RAPORU_YENI_123_22112023[[#This Row],[SIPARIS_EUR_KURU]],"")</f>
        <v/>
      </c>
      <c r="T7087" s="1">
        <v>20.120200000000001</v>
      </c>
      <c r="U7087" s="1">
        <v>3018.03</v>
      </c>
      <c r="V7087" s="2">
        <v>148.43090000000001</v>
      </c>
      <c r="W7087" s="12" t="s">
        <v>29</v>
      </c>
      <c r="X7087" s="4">
        <v>0</v>
      </c>
      <c r="Y7087" s="3">
        <v>3018.03</v>
      </c>
      <c r="Z7087" s="9" t="s">
        <v>16</v>
      </c>
    </row>
    <row r="7088" spans="1:26" x14ac:dyDescent="0.25">
      <c r="A7088">
        <v>2024</v>
      </c>
      <c r="B7088">
        <v>10</v>
      </c>
      <c r="C7088" s="7">
        <v>45589</v>
      </c>
      <c r="D7088" s="9" t="s">
        <v>702</v>
      </c>
      <c r="E7088" s="9" t="s">
        <v>703</v>
      </c>
      <c r="F7088" s="9" t="s">
        <v>704</v>
      </c>
      <c r="G7088" s="9" t="s">
        <v>705</v>
      </c>
      <c r="H7088" s="9" t="s">
        <v>706</v>
      </c>
      <c r="I7088">
        <v>32</v>
      </c>
      <c r="J7088" s="9" t="s">
        <v>22</v>
      </c>
      <c r="K7088">
        <v>32</v>
      </c>
      <c r="L7088">
        <v>0</v>
      </c>
      <c r="M7088">
        <v>0</v>
      </c>
      <c r="N7088" s="11">
        <f>VLOOKUP(AA_SIPARIS_SATINALMA_RAPORU_YENI_123_22112023[[#This Row],[STOK_KODU]],AA_KUMULATIF_STOK_RAPORU_123_BURAK_TD[],3,0)</f>
        <v>35</v>
      </c>
      <c r="O7088" s="5">
        <v>94.166666599999999</v>
      </c>
      <c r="P7088" s="1">
        <v>3013.33</v>
      </c>
      <c r="Q7088" s="1">
        <v>36.872199999999999</v>
      </c>
      <c r="R7088" s="6">
        <v>2.5499999999999998</v>
      </c>
      <c r="S7088" s="2" t="str">
        <f>IFERROR(#REF!/AA_SIPARIS_SATINALMA_RAPORU_YENI_123_22112023[[#This Row],[SIPARIS_EUR_KURU]],"")</f>
        <v/>
      </c>
      <c r="T7088" s="1">
        <v>94.166562499999998</v>
      </c>
      <c r="U7088" s="1">
        <v>3013.33</v>
      </c>
      <c r="V7088" s="2">
        <v>81.433599999999998</v>
      </c>
      <c r="W7088" s="12" t="s">
        <v>29</v>
      </c>
      <c r="X7088" s="4">
        <v>0</v>
      </c>
      <c r="Y7088" s="3">
        <v>3013.33</v>
      </c>
      <c r="Z7088" s="9" t="s">
        <v>16</v>
      </c>
    </row>
    <row r="7089" spans="1:26" x14ac:dyDescent="0.25">
      <c r="A7089">
        <v>2024</v>
      </c>
      <c r="B7089">
        <v>7</v>
      </c>
      <c r="C7089" s="7">
        <v>45504</v>
      </c>
      <c r="D7089" s="9" t="s">
        <v>702</v>
      </c>
      <c r="E7089" s="9" t="s">
        <v>703</v>
      </c>
      <c r="F7089" s="9" t="s">
        <v>704</v>
      </c>
      <c r="G7089" s="9" t="s">
        <v>705</v>
      </c>
      <c r="H7089" s="9" t="s">
        <v>706</v>
      </c>
      <c r="I7089">
        <v>32</v>
      </c>
      <c r="J7089" s="9" t="s">
        <v>22</v>
      </c>
      <c r="K7089">
        <v>32</v>
      </c>
      <c r="L7089">
        <v>0</v>
      </c>
      <c r="M7089">
        <v>0</v>
      </c>
      <c r="N7089" s="11">
        <f>VLOOKUP(AA_SIPARIS_SATINALMA_RAPORU_YENI_123_22112023[[#This Row],[STOK_KODU]],AA_KUMULATIF_STOK_RAPORU_123_BURAK_TD[],3,0)</f>
        <v>35</v>
      </c>
      <c r="O7089" s="5">
        <v>94.166666000000006</v>
      </c>
      <c r="P7089" s="1">
        <v>3013.33</v>
      </c>
      <c r="Q7089" s="1">
        <v>35.761200000000002</v>
      </c>
      <c r="R7089" s="6">
        <v>2.63</v>
      </c>
      <c r="S7089" s="2" t="str">
        <f>IFERROR(#REF!/AA_SIPARIS_SATINALMA_RAPORU_YENI_123_22112023[[#This Row],[SIPARIS_EUR_KURU]],"")</f>
        <v/>
      </c>
      <c r="T7089" s="1">
        <v>94.17</v>
      </c>
      <c r="U7089" s="1">
        <v>3013.44</v>
      </c>
      <c r="V7089" s="2">
        <v>86.235799999999998</v>
      </c>
      <c r="W7089" s="12" t="s">
        <v>29</v>
      </c>
      <c r="X7089" s="4">
        <v>0</v>
      </c>
      <c r="Y7089" s="3">
        <v>3013.44</v>
      </c>
      <c r="Z7089" s="9" t="s">
        <v>16</v>
      </c>
    </row>
    <row r="7090" spans="1:26" x14ac:dyDescent="0.25">
      <c r="A7090">
        <v>2025</v>
      </c>
      <c r="B7090">
        <v>4</v>
      </c>
      <c r="C7090" s="7">
        <v>45750</v>
      </c>
      <c r="D7090" s="9" t="s">
        <v>104</v>
      </c>
      <c r="E7090" s="9" t="s">
        <v>105</v>
      </c>
      <c r="F7090" s="9" t="s">
        <v>1575</v>
      </c>
      <c r="G7090" s="9" t="s">
        <v>1576</v>
      </c>
      <c r="H7090" s="9" t="s">
        <v>108</v>
      </c>
      <c r="I7090">
        <v>3.9649999999999999</v>
      </c>
      <c r="J7090" s="9" t="s">
        <v>109</v>
      </c>
      <c r="K7090">
        <v>3.9649999999999999</v>
      </c>
      <c r="L7090">
        <v>0</v>
      </c>
      <c r="M7090">
        <v>0</v>
      </c>
      <c r="N7090" s="11">
        <f>VLOOKUP(AA_SIPARIS_SATINALMA_RAPORU_YENI_123_22112023[[#This Row],[STOK_KODU]],AA_KUMULATIF_STOK_RAPORU_123_BURAK_TD[],3,0)</f>
        <v>3.5527136788005009E-15</v>
      </c>
      <c r="O7090" s="5">
        <v>759.86784363000004</v>
      </c>
      <c r="P7090" s="1">
        <v>3012.88</v>
      </c>
      <c r="Q7090" s="1">
        <v>40.874600000000001</v>
      </c>
      <c r="R7090" s="6">
        <v>18.59</v>
      </c>
      <c r="S7090" s="2" t="str">
        <f>IFERROR(#REF!/AA_SIPARIS_SATINALMA_RAPORU_YENI_123_22112023[[#This Row],[SIPARIS_EUR_KURU]],"")</f>
        <v/>
      </c>
      <c r="T7090" s="1">
        <v>3799.3392181588902</v>
      </c>
      <c r="U7090" s="1">
        <v>15064.38</v>
      </c>
      <c r="V7090" s="2">
        <v>359.7808</v>
      </c>
      <c r="W7090" s="12" t="s">
        <v>29</v>
      </c>
      <c r="X7090" s="4">
        <v>0</v>
      </c>
      <c r="Y7090" s="3">
        <v>15064.38</v>
      </c>
      <c r="Z7090" s="9" t="s">
        <v>16</v>
      </c>
    </row>
    <row r="7091" spans="1:26" x14ac:dyDescent="0.25">
      <c r="A7091">
        <v>2025</v>
      </c>
      <c r="B7091">
        <v>2</v>
      </c>
      <c r="C7091" s="7">
        <v>45708</v>
      </c>
      <c r="D7091" s="9" t="s">
        <v>305</v>
      </c>
      <c r="E7091" s="9" t="s">
        <v>306</v>
      </c>
      <c r="F7091" s="9" t="s">
        <v>10337</v>
      </c>
      <c r="G7091" s="9" t="s">
        <v>10235</v>
      </c>
      <c r="H7091" s="9" t="s">
        <v>55</v>
      </c>
      <c r="I7091">
        <v>7000</v>
      </c>
      <c r="J7091" s="9" t="s">
        <v>22</v>
      </c>
      <c r="K7091">
        <v>7000</v>
      </c>
      <c r="L7091">
        <v>0</v>
      </c>
      <c r="M7091">
        <v>0</v>
      </c>
      <c r="N7091" s="11">
        <f>VLOOKUP(AA_SIPARIS_SATINALMA_RAPORU_YENI_123_22112023[[#This Row],[STOK_KODU]],AA_KUMULATIF_STOK_RAPORU_123_BURAK_TD[],3,0)</f>
        <v>4000</v>
      </c>
      <c r="O7091" s="5">
        <v>0.43</v>
      </c>
      <c r="P7091" s="1">
        <v>3010</v>
      </c>
      <c r="Q7091" s="1"/>
      <c r="R7091" s="6"/>
      <c r="S7091" s="2" t="str">
        <f>IFERROR(#REF!/AA_SIPARIS_SATINALMA_RAPORU_YENI_123_22112023[[#This Row],[SIPARIS_EUR_KURU]],"")</f>
        <v/>
      </c>
      <c r="T7091" s="1">
        <v>0.43</v>
      </c>
      <c r="U7091" s="1">
        <v>3010</v>
      </c>
      <c r="V7091" s="2">
        <v>79.604399999999998</v>
      </c>
      <c r="W7091" s="12" t="s">
        <v>29</v>
      </c>
      <c r="X7091" s="4">
        <v>0</v>
      </c>
      <c r="Y7091" s="3">
        <v>3010</v>
      </c>
      <c r="Z7091" s="9" t="s">
        <v>16</v>
      </c>
    </row>
    <row r="7092" spans="1:26" x14ac:dyDescent="0.25">
      <c r="A7092">
        <v>2026</v>
      </c>
      <c r="B7092">
        <v>3</v>
      </c>
      <c r="C7092" s="7">
        <v>46086</v>
      </c>
      <c r="D7092" s="9" t="s">
        <v>1359</v>
      </c>
      <c r="E7092" s="9" t="s">
        <v>1360</v>
      </c>
      <c r="F7092" s="9" t="s">
        <v>8758</v>
      </c>
      <c r="G7092" s="9" t="s">
        <v>8759</v>
      </c>
      <c r="H7092" s="9" t="s">
        <v>108</v>
      </c>
      <c r="I7092">
        <v>1</v>
      </c>
      <c r="J7092" s="9" t="s">
        <v>22</v>
      </c>
      <c r="K7092">
        <v>1</v>
      </c>
      <c r="L7092">
        <v>0</v>
      </c>
      <c r="M7092">
        <v>0</v>
      </c>
      <c r="N7092" s="11">
        <f>VLOOKUP(AA_SIPARIS_SATINALMA_RAPORU_YENI_123_22112023[[#This Row],[STOK_KODU]],AA_KUMULATIF_STOK_RAPORU_123_BURAK_TD[],3,0)</f>
        <v>0</v>
      </c>
      <c r="O7092" s="5">
        <v>3000</v>
      </c>
      <c r="P7092" s="1">
        <v>3000</v>
      </c>
      <c r="Q7092" s="1"/>
      <c r="R7092" s="6"/>
      <c r="S7092" s="2" t="str">
        <f>IFERROR(#REF!/AA_SIPARIS_SATINALMA_RAPORU_YENI_123_22112023[[#This Row],[SIPARIS_EUR_KURU]],"")</f>
        <v/>
      </c>
      <c r="T7092" s="1">
        <v>3000</v>
      </c>
      <c r="U7092" s="1">
        <v>3000</v>
      </c>
      <c r="V7092" s="2">
        <v>58.844999999999999</v>
      </c>
      <c r="W7092" s="12" t="s">
        <v>29</v>
      </c>
      <c r="X7092" s="4">
        <v>0</v>
      </c>
      <c r="Y7092" s="3">
        <v>3000</v>
      </c>
      <c r="Z7092" s="9" t="s">
        <v>16</v>
      </c>
    </row>
    <row r="7093" spans="1:26" x14ac:dyDescent="0.25">
      <c r="A7093">
        <v>2026</v>
      </c>
      <c r="B7093">
        <v>2</v>
      </c>
      <c r="C7093" s="7">
        <v>46064</v>
      </c>
      <c r="D7093" s="9" t="s">
        <v>11824</v>
      </c>
      <c r="E7093" s="9" t="s">
        <v>11825</v>
      </c>
      <c r="F7093" s="9" t="s">
        <v>1311</v>
      </c>
      <c r="G7093" s="9" t="s">
        <v>1312</v>
      </c>
      <c r="H7093" s="9" t="s">
        <v>55</v>
      </c>
      <c r="I7093">
        <v>50</v>
      </c>
      <c r="J7093" s="9" t="s">
        <v>22</v>
      </c>
      <c r="K7093">
        <v>50</v>
      </c>
      <c r="L7093">
        <v>0</v>
      </c>
      <c r="M7093">
        <v>0</v>
      </c>
      <c r="N7093" s="11">
        <f>VLOOKUP(AA_SIPARIS_SATINALMA_RAPORU_YENI_123_22112023[[#This Row],[STOK_KODU]],AA_KUMULATIF_STOK_RAPORU_123_BURAK_TD[],3,0)</f>
        <v>85</v>
      </c>
      <c r="O7093" s="5">
        <v>60</v>
      </c>
      <c r="P7093" s="1">
        <v>3000</v>
      </c>
      <c r="Q7093" s="1">
        <v>51.853400000000001</v>
      </c>
      <c r="R7093" s="6">
        <v>1.1599999999999999</v>
      </c>
      <c r="S7093" s="2" t="str">
        <f>IFERROR(#REF!/AA_SIPARIS_SATINALMA_RAPORU_YENI_123_22112023[[#This Row],[SIPARIS_EUR_KURU]],"")</f>
        <v/>
      </c>
      <c r="T7093" s="1">
        <v>60</v>
      </c>
      <c r="U7093" s="1">
        <v>3000</v>
      </c>
      <c r="V7093" s="2">
        <v>57.789099999999998</v>
      </c>
      <c r="W7093" s="12" t="s">
        <v>29</v>
      </c>
      <c r="X7093" s="4">
        <v>0</v>
      </c>
      <c r="Y7093" s="3">
        <v>3000</v>
      </c>
      <c r="Z7093" s="9" t="s">
        <v>16</v>
      </c>
    </row>
    <row r="7094" spans="1:26" x14ac:dyDescent="0.25">
      <c r="A7094">
        <v>2026</v>
      </c>
      <c r="B7094">
        <v>2</v>
      </c>
      <c r="C7094" s="7">
        <v>46064</v>
      </c>
      <c r="D7094" s="9" t="s">
        <v>686</v>
      </c>
      <c r="E7094" s="9" t="s">
        <v>687</v>
      </c>
      <c r="F7094" s="9" t="s">
        <v>1634</v>
      </c>
      <c r="G7094" s="9" t="s">
        <v>1635</v>
      </c>
      <c r="H7094" s="9" t="s">
        <v>97</v>
      </c>
      <c r="I7094">
        <v>6</v>
      </c>
      <c r="J7094" s="9" t="s">
        <v>22</v>
      </c>
      <c r="K7094">
        <v>6</v>
      </c>
      <c r="L7094">
        <v>0</v>
      </c>
      <c r="M7094">
        <v>0</v>
      </c>
      <c r="N7094" s="11">
        <f>VLOOKUP(AA_SIPARIS_SATINALMA_RAPORU_YENI_123_22112023[[#This Row],[STOK_KODU]],AA_KUMULATIF_STOK_RAPORU_123_BURAK_TD[],3,0)</f>
        <v>7</v>
      </c>
      <c r="O7094" s="5">
        <v>500</v>
      </c>
      <c r="P7094" s="1">
        <v>3000</v>
      </c>
      <c r="Q7094" s="1">
        <v>51.853400000000001</v>
      </c>
      <c r="R7094" s="6">
        <v>9.64</v>
      </c>
      <c r="S7094" s="2" t="str">
        <f>IFERROR(#REF!/AA_SIPARIS_SATINALMA_RAPORU_YENI_123_22112023[[#This Row],[SIPARIS_EUR_KURU]],"")</f>
        <v/>
      </c>
      <c r="T7094" s="1">
        <v>500</v>
      </c>
      <c r="U7094" s="1"/>
      <c r="V7094" s="2">
        <v>57.855400000000003</v>
      </c>
      <c r="W7094" s="12" t="s">
        <v>29</v>
      </c>
      <c r="X7094" s="4">
        <v>0</v>
      </c>
      <c r="Y7094" s="3">
        <v>3000</v>
      </c>
      <c r="Z7094" s="9" t="s">
        <v>16</v>
      </c>
    </row>
    <row r="7095" spans="1:26" x14ac:dyDescent="0.25">
      <c r="A7095">
        <v>2026</v>
      </c>
      <c r="B7095">
        <v>1</v>
      </c>
      <c r="C7095" s="7">
        <v>46027</v>
      </c>
      <c r="D7095" s="9" t="s">
        <v>11824</v>
      </c>
      <c r="E7095" s="9" t="s">
        <v>11825</v>
      </c>
      <c r="F7095" s="9" t="s">
        <v>1311</v>
      </c>
      <c r="G7095" s="9" t="s">
        <v>1312</v>
      </c>
      <c r="H7095" s="9" t="s">
        <v>55</v>
      </c>
      <c r="I7095">
        <v>50</v>
      </c>
      <c r="J7095" s="9" t="s">
        <v>22</v>
      </c>
      <c r="K7095">
        <v>50</v>
      </c>
      <c r="L7095">
        <v>0</v>
      </c>
      <c r="M7095">
        <v>0</v>
      </c>
      <c r="N7095" s="11">
        <f>VLOOKUP(AA_SIPARIS_SATINALMA_RAPORU_YENI_123_22112023[[#This Row],[STOK_KODU]],AA_KUMULATIF_STOK_RAPORU_123_BURAK_TD[],3,0)</f>
        <v>85</v>
      </c>
      <c r="O7095" s="5">
        <v>60</v>
      </c>
      <c r="P7095" s="1">
        <v>3000</v>
      </c>
      <c r="Q7095" s="1">
        <v>50.293300000000002</v>
      </c>
      <c r="R7095" s="6">
        <v>1.19</v>
      </c>
      <c r="S7095" s="2" t="str">
        <f>IFERROR(#REF!/AA_SIPARIS_SATINALMA_RAPORU_YENI_123_22112023[[#This Row],[SIPARIS_EUR_KURU]],"")</f>
        <v/>
      </c>
      <c r="T7095" s="1">
        <v>60</v>
      </c>
      <c r="U7095" s="1">
        <v>3000</v>
      </c>
      <c r="V7095" s="2">
        <v>59.694800000000001</v>
      </c>
      <c r="W7095" s="12" t="s">
        <v>29</v>
      </c>
      <c r="X7095" s="4">
        <v>0</v>
      </c>
      <c r="Y7095" s="3">
        <v>3000</v>
      </c>
      <c r="Z7095" s="9" t="s">
        <v>16</v>
      </c>
    </row>
    <row r="7096" spans="1:26" x14ac:dyDescent="0.25">
      <c r="A7096">
        <v>2025</v>
      </c>
      <c r="B7096">
        <v>11</v>
      </c>
      <c r="C7096" s="7">
        <v>45985</v>
      </c>
      <c r="D7096" s="9" t="s">
        <v>686</v>
      </c>
      <c r="E7096" s="9" t="s">
        <v>687</v>
      </c>
      <c r="F7096" s="9" t="s">
        <v>1634</v>
      </c>
      <c r="G7096" s="9" t="s">
        <v>1635</v>
      </c>
      <c r="H7096" s="9" t="s">
        <v>97</v>
      </c>
      <c r="I7096">
        <v>6</v>
      </c>
      <c r="J7096" s="9" t="s">
        <v>22</v>
      </c>
      <c r="K7096">
        <v>6</v>
      </c>
      <c r="L7096">
        <v>0</v>
      </c>
      <c r="M7096">
        <v>0</v>
      </c>
      <c r="N7096" s="11">
        <f>VLOOKUP(AA_SIPARIS_SATINALMA_RAPORU_YENI_123_22112023[[#This Row],[STOK_KODU]],AA_KUMULATIF_STOK_RAPORU_123_BURAK_TD[],3,0)</f>
        <v>7</v>
      </c>
      <c r="O7096" s="5">
        <v>500</v>
      </c>
      <c r="P7096" s="1">
        <v>3000</v>
      </c>
      <c r="Q7096" s="1">
        <v>48.747199999999999</v>
      </c>
      <c r="R7096" s="6">
        <v>10.26</v>
      </c>
      <c r="S7096" s="2" t="str">
        <f>IFERROR(#REF!/AA_SIPARIS_SATINALMA_RAPORU_YENI_123_22112023[[#This Row],[SIPARIS_EUR_KURU]],"")</f>
        <v/>
      </c>
      <c r="T7096" s="1">
        <v>500</v>
      </c>
      <c r="U7096" s="1">
        <v>3000</v>
      </c>
      <c r="V7096" s="2">
        <v>61.542000000000002</v>
      </c>
      <c r="W7096" s="12" t="s">
        <v>29</v>
      </c>
      <c r="X7096" s="4">
        <v>0</v>
      </c>
      <c r="Y7096" s="3">
        <v>3000</v>
      </c>
      <c r="Z7096" s="9" t="s">
        <v>16</v>
      </c>
    </row>
    <row r="7097" spans="1:26" x14ac:dyDescent="0.25">
      <c r="A7097">
        <v>2025</v>
      </c>
      <c r="B7097">
        <v>11</v>
      </c>
      <c r="C7097" s="7">
        <v>45985</v>
      </c>
      <c r="D7097" s="9" t="s">
        <v>686</v>
      </c>
      <c r="E7097" s="9" t="s">
        <v>687</v>
      </c>
      <c r="F7097" s="9" t="s">
        <v>688</v>
      </c>
      <c r="G7097" s="9" t="s">
        <v>689</v>
      </c>
      <c r="H7097" s="9" t="s">
        <v>97</v>
      </c>
      <c r="I7097">
        <v>5</v>
      </c>
      <c r="J7097" s="9" t="s">
        <v>22</v>
      </c>
      <c r="K7097">
        <v>5</v>
      </c>
      <c r="L7097">
        <v>0</v>
      </c>
      <c r="M7097">
        <v>0</v>
      </c>
      <c r="N7097" s="11">
        <f>VLOOKUP(AA_SIPARIS_SATINALMA_RAPORU_YENI_123_22112023[[#This Row],[STOK_KODU]],AA_KUMULATIF_STOK_RAPORU_123_BURAK_TD[],3,0)</f>
        <v>1</v>
      </c>
      <c r="O7097" s="5">
        <v>600</v>
      </c>
      <c r="P7097" s="1">
        <v>3000</v>
      </c>
      <c r="Q7097" s="1">
        <v>48.747199999999999</v>
      </c>
      <c r="R7097" s="6">
        <v>12.31</v>
      </c>
      <c r="S7097" s="2" t="str">
        <f>IFERROR(#REF!/AA_SIPARIS_SATINALMA_RAPORU_YENI_123_22112023[[#This Row],[SIPARIS_EUR_KURU]],"")</f>
        <v/>
      </c>
      <c r="T7097" s="1">
        <v>600</v>
      </c>
      <c r="U7097" s="1">
        <v>3000</v>
      </c>
      <c r="V7097" s="2">
        <v>61.542000000000002</v>
      </c>
      <c r="W7097" s="12" t="s">
        <v>29</v>
      </c>
      <c r="X7097" s="4">
        <v>0</v>
      </c>
      <c r="Y7097" s="3">
        <v>3000</v>
      </c>
      <c r="Z7097" s="9" t="s">
        <v>16</v>
      </c>
    </row>
    <row r="7098" spans="1:26" x14ac:dyDescent="0.25">
      <c r="A7098">
        <v>2025</v>
      </c>
      <c r="B7098">
        <v>10</v>
      </c>
      <c r="C7098" s="7">
        <v>45939</v>
      </c>
      <c r="D7098" s="9" t="s">
        <v>156</v>
      </c>
      <c r="E7098" s="9" t="s">
        <v>157</v>
      </c>
      <c r="F7098" s="9" t="s">
        <v>1054</v>
      </c>
      <c r="G7098" s="9" t="s">
        <v>1055</v>
      </c>
      <c r="H7098" s="9" t="s">
        <v>55</v>
      </c>
      <c r="I7098">
        <v>50</v>
      </c>
      <c r="J7098" s="9" t="s">
        <v>22</v>
      </c>
      <c r="K7098">
        <v>50</v>
      </c>
      <c r="L7098">
        <v>0</v>
      </c>
      <c r="M7098">
        <v>0</v>
      </c>
      <c r="N7098" s="11">
        <f>VLOOKUP(AA_SIPARIS_SATINALMA_RAPORU_YENI_123_22112023[[#This Row],[STOK_KODU]],AA_KUMULATIF_STOK_RAPORU_123_BURAK_TD[],3,0)</f>
        <v>49</v>
      </c>
      <c r="O7098" s="5">
        <v>60</v>
      </c>
      <c r="P7098" s="1">
        <v>3000</v>
      </c>
      <c r="Q7098" s="1">
        <v>48.387900000000002</v>
      </c>
      <c r="R7098" s="6">
        <v>1.24</v>
      </c>
      <c r="S7098" s="2" t="str">
        <f>IFERROR(#REF!/AA_SIPARIS_SATINALMA_RAPORU_YENI_123_22112023[[#This Row],[SIPARIS_EUR_KURU]],"")</f>
        <v/>
      </c>
      <c r="T7098" s="1">
        <v>60</v>
      </c>
      <c r="U7098" s="1">
        <v>3000</v>
      </c>
      <c r="V7098" s="2">
        <v>61.616199999999999</v>
      </c>
      <c r="W7098" s="12" t="s">
        <v>29</v>
      </c>
      <c r="X7098" s="4">
        <v>0</v>
      </c>
      <c r="Y7098" s="3">
        <v>3000</v>
      </c>
      <c r="Z7098" s="9" t="s">
        <v>16</v>
      </c>
    </row>
    <row r="7099" spans="1:26" x14ac:dyDescent="0.25">
      <c r="A7099">
        <v>2025</v>
      </c>
      <c r="B7099">
        <v>10</v>
      </c>
      <c r="C7099" s="7">
        <v>45938</v>
      </c>
      <c r="D7099" s="9" t="s">
        <v>11560</v>
      </c>
      <c r="E7099" s="9" t="s">
        <v>11561</v>
      </c>
      <c r="F7099" s="9" t="s">
        <v>690</v>
      </c>
      <c r="G7099" s="9" t="s">
        <v>691</v>
      </c>
      <c r="H7099" s="9" t="s">
        <v>97</v>
      </c>
      <c r="I7099">
        <v>50</v>
      </c>
      <c r="J7099" s="9" t="s">
        <v>22</v>
      </c>
      <c r="K7099">
        <v>50</v>
      </c>
      <c r="L7099">
        <v>0</v>
      </c>
      <c r="M7099">
        <v>0</v>
      </c>
      <c r="N7099" s="11">
        <f>VLOOKUP(AA_SIPARIS_SATINALMA_RAPORU_YENI_123_22112023[[#This Row],[STOK_KODU]],AA_KUMULATIF_STOK_RAPORU_123_BURAK_TD[],3,0)</f>
        <v>85</v>
      </c>
      <c r="O7099" s="5">
        <v>60</v>
      </c>
      <c r="P7099" s="1">
        <v>3000</v>
      </c>
      <c r="Q7099" s="1">
        <v>48.5809</v>
      </c>
      <c r="R7099" s="6">
        <v>1.24</v>
      </c>
      <c r="S7099" s="2" t="str">
        <f>IFERROR(#REF!/AA_SIPARIS_SATINALMA_RAPORU_YENI_123_22112023[[#This Row],[SIPARIS_EUR_KURU]],"")</f>
        <v/>
      </c>
      <c r="T7099" s="1">
        <v>60</v>
      </c>
      <c r="U7099" s="1">
        <v>3000</v>
      </c>
      <c r="V7099" s="2">
        <v>62.257199999999997</v>
      </c>
      <c r="W7099" s="12" t="s">
        <v>29</v>
      </c>
      <c r="X7099" s="4">
        <v>0</v>
      </c>
      <c r="Y7099" s="3">
        <v>3000</v>
      </c>
      <c r="Z7099" s="9" t="s">
        <v>16</v>
      </c>
    </row>
    <row r="7100" spans="1:26" x14ac:dyDescent="0.25">
      <c r="A7100">
        <v>2025</v>
      </c>
      <c r="B7100">
        <v>9</v>
      </c>
      <c r="C7100" s="7">
        <v>45919</v>
      </c>
      <c r="D7100" s="9" t="s">
        <v>305</v>
      </c>
      <c r="E7100" s="9" t="s">
        <v>306</v>
      </c>
      <c r="F7100" s="9" t="s">
        <v>574</v>
      </c>
      <c r="G7100" s="9" t="s">
        <v>575</v>
      </c>
      <c r="H7100" s="9" t="s">
        <v>55</v>
      </c>
      <c r="I7100">
        <v>300</v>
      </c>
      <c r="J7100" s="9" t="s">
        <v>22</v>
      </c>
      <c r="K7100">
        <v>300</v>
      </c>
      <c r="L7100">
        <v>0</v>
      </c>
      <c r="M7100">
        <v>0</v>
      </c>
      <c r="N7100" s="11">
        <f>VLOOKUP(AA_SIPARIS_SATINALMA_RAPORU_YENI_123_22112023[[#This Row],[STOK_KODU]],AA_KUMULATIF_STOK_RAPORU_123_BURAK_TD[],3,0)</f>
        <v>200</v>
      </c>
      <c r="O7100" s="5">
        <v>10</v>
      </c>
      <c r="P7100" s="1">
        <v>3000</v>
      </c>
      <c r="Q7100" s="1">
        <v>48.770600000000002</v>
      </c>
      <c r="R7100" s="6">
        <v>0.21</v>
      </c>
      <c r="S7100" s="2" t="str">
        <f>IFERROR(#REF!/AA_SIPARIS_SATINALMA_RAPORU_YENI_123_22112023[[#This Row],[SIPARIS_EUR_KURU]],"")</f>
        <v/>
      </c>
      <c r="T7100" s="1">
        <v>10</v>
      </c>
      <c r="U7100" s="1">
        <v>3000</v>
      </c>
      <c r="V7100" s="2">
        <v>61.4773</v>
      </c>
      <c r="W7100" s="12" t="s">
        <v>29</v>
      </c>
      <c r="X7100" s="4">
        <v>0</v>
      </c>
      <c r="Y7100" s="3">
        <v>3000</v>
      </c>
      <c r="Z7100" s="9" t="s">
        <v>16</v>
      </c>
    </row>
    <row r="7101" spans="1:26" x14ac:dyDescent="0.25">
      <c r="A7101">
        <v>2025</v>
      </c>
      <c r="B7101">
        <v>9</v>
      </c>
      <c r="C7101" s="7">
        <v>45911</v>
      </c>
      <c r="D7101" s="9" t="s">
        <v>130</v>
      </c>
      <c r="E7101" s="9" t="s">
        <v>131</v>
      </c>
      <c r="F7101" s="9" t="s">
        <v>1681</v>
      </c>
      <c r="G7101" s="9" t="s">
        <v>1682</v>
      </c>
      <c r="H7101" s="9" t="s">
        <v>55</v>
      </c>
      <c r="I7101">
        <v>250</v>
      </c>
      <c r="J7101" s="9" t="s">
        <v>22</v>
      </c>
      <c r="K7101">
        <v>250</v>
      </c>
      <c r="L7101">
        <v>0</v>
      </c>
      <c r="M7101">
        <v>0</v>
      </c>
      <c r="N7101" s="11">
        <f>VLOOKUP(AA_SIPARIS_SATINALMA_RAPORU_YENI_123_22112023[[#This Row],[STOK_KODU]],AA_KUMULATIF_STOK_RAPORU_123_BURAK_TD[],3,0)</f>
        <v>491</v>
      </c>
      <c r="O7101" s="5">
        <v>12</v>
      </c>
      <c r="P7101" s="1">
        <v>3000</v>
      </c>
      <c r="Q7101" s="1"/>
      <c r="R7101" s="6"/>
      <c r="S7101" s="2" t="str">
        <f>IFERROR(#REF!/AA_SIPARIS_SATINALMA_RAPORU_YENI_123_22112023[[#This Row],[SIPARIS_EUR_KURU]],"")</f>
        <v/>
      </c>
      <c r="T7101" s="1">
        <v>12</v>
      </c>
      <c r="U7101" s="1">
        <v>3000</v>
      </c>
      <c r="V7101" s="2">
        <v>62.066699999999997</v>
      </c>
      <c r="W7101" s="12" t="s">
        <v>29</v>
      </c>
      <c r="X7101" s="4">
        <v>0</v>
      </c>
      <c r="Y7101" s="3">
        <v>3000</v>
      </c>
      <c r="Z7101" s="9" t="s">
        <v>16</v>
      </c>
    </row>
    <row r="7102" spans="1:26" x14ac:dyDescent="0.25">
      <c r="A7102">
        <v>2025</v>
      </c>
      <c r="B7102">
        <v>8</v>
      </c>
      <c r="C7102" s="7">
        <v>45897</v>
      </c>
      <c r="D7102" s="9" t="s">
        <v>11560</v>
      </c>
      <c r="E7102" s="9" t="s">
        <v>11561</v>
      </c>
      <c r="F7102" s="9" t="s">
        <v>690</v>
      </c>
      <c r="G7102" s="9" t="s">
        <v>691</v>
      </c>
      <c r="H7102" s="9" t="s">
        <v>97</v>
      </c>
      <c r="I7102">
        <v>50</v>
      </c>
      <c r="J7102" s="9" t="s">
        <v>22</v>
      </c>
      <c r="K7102">
        <v>50</v>
      </c>
      <c r="L7102">
        <v>0</v>
      </c>
      <c r="M7102">
        <v>0</v>
      </c>
      <c r="N7102" s="11">
        <f>VLOOKUP(AA_SIPARIS_SATINALMA_RAPORU_YENI_123_22112023[[#This Row],[STOK_KODU]],AA_KUMULATIF_STOK_RAPORU_123_BURAK_TD[],3,0)</f>
        <v>85</v>
      </c>
      <c r="O7102" s="5">
        <v>60</v>
      </c>
      <c r="P7102" s="1">
        <v>3000</v>
      </c>
      <c r="Q7102" s="1">
        <v>47.496499999999997</v>
      </c>
      <c r="R7102" s="6">
        <v>1.26</v>
      </c>
      <c r="S7102" s="2" t="str">
        <f>IFERROR(#REF!/AA_SIPARIS_SATINALMA_RAPORU_YENI_123_22112023[[#This Row],[SIPARIS_EUR_KURU]],"")</f>
        <v/>
      </c>
      <c r="T7102" s="1">
        <v>60</v>
      </c>
      <c r="U7102" s="1">
        <v>3000</v>
      </c>
      <c r="V7102" s="2">
        <v>62.112400000000001</v>
      </c>
      <c r="W7102" s="12" t="s">
        <v>29</v>
      </c>
      <c r="X7102" s="4">
        <v>0</v>
      </c>
      <c r="Y7102" s="3">
        <v>3000</v>
      </c>
      <c r="Z7102" s="9" t="s">
        <v>16</v>
      </c>
    </row>
    <row r="7103" spans="1:26" x14ac:dyDescent="0.25">
      <c r="A7103">
        <v>2025</v>
      </c>
      <c r="B7103">
        <v>8</v>
      </c>
      <c r="C7103" s="7">
        <v>45897</v>
      </c>
      <c r="D7103" s="9" t="s">
        <v>10689</v>
      </c>
      <c r="E7103" s="9" t="s">
        <v>10690</v>
      </c>
      <c r="F7103" s="9" t="s">
        <v>1068</v>
      </c>
      <c r="G7103" s="9" t="s">
        <v>1069</v>
      </c>
      <c r="H7103" s="9" t="s">
        <v>21</v>
      </c>
      <c r="I7103">
        <v>50</v>
      </c>
      <c r="J7103" s="9" t="s">
        <v>22</v>
      </c>
      <c r="K7103">
        <v>50</v>
      </c>
      <c r="L7103">
        <v>0</v>
      </c>
      <c r="M7103">
        <v>0</v>
      </c>
      <c r="N7103" s="11">
        <f>VLOOKUP(AA_SIPARIS_SATINALMA_RAPORU_YENI_123_22112023[[#This Row],[STOK_KODU]],AA_KUMULATIF_STOK_RAPORU_123_BURAK_TD[],3,0)</f>
        <v>46</v>
      </c>
      <c r="O7103" s="5">
        <v>60</v>
      </c>
      <c r="P7103" s="1">
        <v>3000</v>
      </c>
      <c r="Q7103" s="1">
        <v>47.496499999999997</v>
      </c>
      <c r="R7103" s="6">
        <v>1.26</v>
      </c>
      <c r="S7103" s="2" t="str">
        <f>IFERROR(#REF!/AA_SIPARIS_SATINALMA_RAPORU_YENI_123_22112023[[#This Row],[SIPARIS_EUR_KURU]],"")</f>
        <v/>
      </c>
      <c r="T7103" s="1">
        <v>60</v>
      </c>
      <c r="U7103" s="1">
        <v>3000</v>
      </c>
      <c r="V7103" s="2">
        <v>62.834600000000002</v>
      </c>
      <c r="W7103" s="12" t="s">
        <v>29</v>
      </c>
      <c r="X7103" s="4">
        <v>0</v>
      </c>
      <c r="Y7103" s="3">
        <v>3000</v>
      </c>
      <c r="Z7103" s="9" t="s">
        <v>16</v>
      </c>
    </row>
    <row r="7104" spans="1:26" x14ac:dyDescent="0.25">
      <c r="A7104">
        <v>2025</v>
      </c>
      <c r="B7104">
        <v>8</v>
      </c>
      <c r="C7104" s="7">
        <v>45888</v>
      </c>
      <c r="D7104" s="9" t="s">
        <v>305</v>
      </c>
      <c r="E7104" s="9" t="s">
        <v>306</v>
      </c>
      <c r="F7104" s="9" t="s">
        <v>325</v>
      </c>
      <c r="G7104" s="9" t="s">
        <v>326</v>
      </c>
      <c r="H7104" s="9" t="s">
        <v>55</v>
      </c>
      <c r="I7104">
        <v>50</v>
      </c>
      <c r="J7104" s="9" t="s">
        <v>22</v>
      </c>
      <c r="K7104">
        <v>50</v>
      </c>
      <c r="L7104">
        <v>0</v>
      </c>
      <c r="M7104">
        <v>0</v>
      </c>
      <c r="N7104" s="11">
        <f>VLOOKUP(AA_SIPARIS_SATINALMA_RAPORU_YENI_123_22112023[[#This Row],[STOK_KODU]],AA_KUMULATIF_STOK_RAPORU_123_BURAK_TD[],3,0)</f>
        <v>30</v>
      </c>
      <c r="O7104" s="5">
        <v>60</v>
      </c>
      <c r="P7104" s="1">
        <v>3000</v>
      </c>
      <c r="Q7104" s="1">
        <v>47.6755</v>
      </c>
      <c r="R7104" s="6">
        <v>1.26</v>
      </c>
      <c r="S7104" s="2" t="str">
        <f>IFERROR(#REF!/AA_SIPARIS_SATINALMA_RAPORU_YENI_123_22112023[[#This Row],[SIPARIS_EUR_KURU]],"")</f>
        <v/>
      </c>
      <c r="T7104" s="1">
        <v>60</v>
      </c>
      <c r="U7104" s="1">
        <v>3000</v>
      </c>
      <c r="V7104" s="2">
        <v>62.834600000000002</v>
      </c>
      <c r="W7104" s="12" t="s">
        <v>29</v>
      </c>
      <c r="X7104" s="4">
        <v>0</v>
      </c>
      <c r="Y7104" s="3">
        <v>3000</v>
      </c>
      <c r="Z7104" s="9" t="s">
        <v>16</v>
      </c>
    </row>
    <row r="7105" spans="1:26" x14ac:dyDescent="0.25">
      <c r="A7105">
        <v>2025</v>
      </c>
      <c r="B7105">
        <v>8</v>
      </c>
      <c r="C7105" s="7">
        <v>45888</v>
      </c>
      <c r="D7105" s="9" t="s">
        <v>305</v>
      </c>
      <c r="E7105" s="9" t="s">
        <v>306</v>
      </c>
      <c r="F7105" s="9" t="s">
        <v>315</v>
      </c>
      <c r="G7105" s="9" t="s">
        <v>316</v>
      </c>
      <c r="H7105" s="9" t="s">
        <v>44</v>
      </c>
      <c r="I7105">
        <v>5</v>
      </c>
      <c r="J7105" s="9" t="s">
        <v>22</v>
      </c>
      <c r="K7105">
        <v>5</v>
      </c>
      <c r="L7105">
        <v>0</v>
      </c>
      <c r="M7105">
        <v>0</v>
      </c>
      <c r="N7105" s="11">
        <f>VLOOKUP(AA_SIPARIS_SATINALMA_RAPORU_YENI_123_22112023[[#This Row],[STOK_KODU]],AA_KUMULATIF_STOK_RAPORU_123_BURAK_TD[],3,0)</f>
        <v>6</v>
      </c>
      <c r="O7105" s="5">
        <v>600</v>
      </c>
      <c r="P7105" s="1">
        <v>3000</v>
      </c>
      <c r="Q7105" s="1">
        <v>47.6755</v>
      </c>
      <c r="R7105" s="6">
        <v>12.59</v>
      </c>
      <c r="S7105" s="2" t="str">
        <f>IFERROR(#REF!/AA_SIPARIS_SATINALMA_RAPORU_YENI_123_22112023[[#This Row],[SIPARIS_EUR_KURU]],"")</f>
        <v/>
      </c>
      <c r="T7105" s="1">
        <v>600</v>
      </c>
      <c r="U7105" s="1">
        <v>3000</v>
      </c>
      <c r="V7105" s="2">
        <v>62.925400000000003</v>
      </c>
      <c r="W7105" s="12" t="s">
        <v>29</v>
      </c>
      <c r="X7105" s="4">
        <v>0</v>
      </c>
      <c r="Y7105" s="3">
        <v>3000</v>
      </c>
      <c r="Z7105" s="9" t="s">
        <v>16</v>
      </c>
    </row>
    <row r="7106" spans="1:26" x14ac:dyDescent="0.25">
      <c r="A7106">
        <v>2025</v>
      </c>
      <c r="B7106">
        <v>7</v>
      </c>
      <c r="C7106" s="7">
        <v>45863</v>
      </c>
      <c r="D7106" s="9" t="s">
        <v>24</v>
      </c>
      <c r="E7106" s="9" t="s">
        <v>25</v>
      </c>
      <c r="F7106" s="9" t="s">
        <v>3063</v>
      </c>
      <c r="G7106" s="9" t="s">
        <v>3064</v>
      </c>
      <c r="H7106" s="9" t="s">
        <v>28</v>
      </c>
      <c r="I7106">
        <v>3</v>
      </c>
      <c r="J7106" s="9" t="s">
        <v>22</v>
      </c>
      <c r="K7106">
        <v>3</v>
      </c>
      <c r="L7106">
        <v>0</v>
      </c>
      <c r="M7106">
        <v>0</v>
      </c>
      <c r="N7106" s="11">
        <f>VLOOKUP(AA_SIPARIS_SATINALMA_RAPORU_YENI_123_22112023[[#This Row],[STOK_KODU]],AA_KUMULATIF_STOK_RAPORU_123_BURAK_TD[],3,0)</f>
        <v>0</v>
      </c>
      <c r="O7106" s="5">
        <v>1000</v>
      </c>
      <c r="P7106" s="1">
        <v>3000</v>
      </c>
      <c r="Q7106" s="1">
        <v>47.484299999999998</v>
      </c>
      <c r="R7106" s="6">
        <v>12.44</v>
      </c>
      <c r="S7106" s="2" t="str">
        <f>IFERROR(#REF!/AA_SIPARIS_SATINALMA_RAPORU_YENI_123_22112023[[#This Row],[SIPARIS_EUR_KURU]],"")</f>
        <v/>
      </c>
      <c r="T7106" s="1">
        <v>590.90909090909088</v>
      </c>
      <c r="U7106" s="1">
        <v>1772.7272727272725</v>
      </c>
      <c r="V7106" s="2">
        <v>37.382199999999997</v>
      </c>
      <c r="W7106" s="12" t="s">
        <v>29</v>
      </c>
      <c r="X7106" s="4">
        <v>0</v>
      </c>
      <c r="Y7106" s="3">
        <v>1772.7272727272725</v>
      </c>
      <c r="Z7106" s="9" t="s">
        <v>16</v>
      </c>
    </row>
    <row r="7107" spans="1:26" x14ac:dyDescent="0.25">
      <c r="A7107">
        <v>2025</v>
      </c>
      <c r="B7107">
        <v>5</v>
      </c>
      <c r="C7107" s="7">
        <v>45806</v>
      </c>
      <c r="D7107" s="9" t="s">
        <v>130</v>
      </c>
      <c r="E7107" s="9" t="s">
        <v>131</v>
      </c>
      <c r="F7107" s="9" t="s">
        <v>976</v>
      </c>
      <c r="G7107" s="9" t="s">
        <v>977</v>
      </c>
      <c r="H7107" s="9" t="s">
        <v>55</v>
      </c>
      <c r="I7107">
        <v>2000</v>
      </c>
      <c r="J7107" s="9" t="s">
        <v>22</v>
      </c>
      <c r="K7107">
        <v>2000</v>
      </c>
      <c r="L7107">
        <v>0</v>
      </c>
      <c r="M7107">
        <v>0</v>
      </c>
      <c r="N7107" s="11">
        <f>VLOOKUP(AA_SIPARIS_SATINALMA_RAPORU_YENI_123_22112023[[#This Row],[STOK_KODU]],AA_KUMULATIF_STOK_RAPORU_123_BURAK_TD[],3,0)</f>
        <v>700</v>
      </c>
      <c r="O7107" s="5">
        <v>1.5</v>
      </c>
      <c r="P7107" s="1">
        <v>3000</v>
      </c>
      <c r="Q7107" s="1"/>
      <c r="R7107" s="6"/>
      <c r="S7107" s="2" t="str">
        <f>IFERROR(#REF!/AA_SIPARIS_SATINALMA_RAPORU_YENI_123_22112023[[#This Row],[SIPARIS_EUR_KURU]],"")</f>
        <v/>
      </c>
      <c r="T7107" s="1">
        <v>1.5</v>
      </c>
      <c r="U7107" s="1">
        <v>3000</v>
      </c>
      <c r="V7107" s="2">
        <v>68.182400000000001</v>
      </c>
      <c r="W7107" s="12" t="s">
        <v>29</v>
      </c>
      <c r="X7107" s="4">
        <v>0</v>
      </c>
      <c r="Y7107" s="3">
        <v>3000</v>
      </c>
      <c r="Z7107" s="9" t="s">
        <v>16</v>
      </c>
    </row>
    <row r="7108" spans="1:26" x14ac:dyDescent="0.25">
      <c r="A7108">
        <v>2025</v>
      </c>
      <c r="B7108">
        <v>5</v>
      </c>
      <c r="C7108" s="7">
        <v>45806</v>
      </c>
      <c r="D7108" s="9" t="s">
        <v>10689</v>
      </c>
      <c r="E7108" s="9" t="s">
        <v>10690</v>
      </c>
      <c r="F7108" s="9" t="s">
        <v>859</v>
      </c>
      <c r="G7108" s="9" t="s">
        <v>860</v>
      </c>
      <c r="H7108" s="9" t="s">
        <v>21</v>
      </c>
      <c r="I7108">
        <v>20</v>
      </c>
      <c r="J7108" s="9" t="s">
        <v>22</v>
      </c>
      <c r="K7108">
        <v>20</v>
      </c>
      <c r="L7108">
        <v>0</v>
      </c>
      <c r="M7108">
        <v>0</v>
      </c>
      <c r="N7108" s="11">
        <f>VLOOKUP(AA_SIPARIS_SATINALMA_RAPORU_YENI_123_22112023[[#This Row],[STOK_KODU]],AA_KUMULATIF_STOK_RAPORU_123_BURAK_TD[],3,0)</f>
        <v>14</v>
      </c>
      <c r="O7108" s="5">
        <v>150</v>
      </c>
      <c r="P7108" s="1">
        <v>3000</v>
      </c>
      <c r="Q7108" s="1"/>
      <c r="R7108" s="6"/>
      <c r="S7108" s="2" t="str">
        <f>IFERROR(#REF!/AA_SIPARIS_SATINALMA_RAPORU_YENI_123_22112023[[#This Row],[SIPARIS_EUR_KURU]],"")</f>
        <v/>
      </c>
      <c r="T7108" s="1">
        <v>150</v>
      </c>
      <c r="U7108" s="1">
        <v>3000</v>
      </c>
      <c r="V7108" s="2">
        <v>66.188800000000001</v>
      </c>
      <c r="W7108" s="12" t="s">
        <v>29</v>
      </c>
      <c r="X7108" s="4">
        <v>0</v>
      </c>
      <c r="Y7108" s="3">
        <v>3000</v>
      </c>
      <c r="Z7108" s="9" t="s">
        <v>16</v>
      </c>
    </row>
    <row r="7109" spans="1:26" x14ac:dyDescent="0.25">
      <c r="A7109">
        <v>2025</v>
      </c>
      <c r="B7109">
        <v>5</v>
      </c>
      <c r="C7109" s="7">
        <v>45793</v>
      </c>
      <c r="D7109" s="9" t="s">
        <v>305</v>
      </c>
      <c r="E7109" s="9" t="s">
        <v>306</v>
      </c>
      <c r="F7109" s="9" t="s">
        <v>7905</v>
      </c>
      <c r="G7109" s="9" t="s">
        <v>7906</v>
      </c>
      <c r="H7109" s="9" t="s">
        <v>55</v>
      </c>
      <c r="I7109">
        <v>300</v>
      </c>
      <c r="J7109" s="9" t="s">
        <v>22</v>
      </c>
      <c r="K7109">
        <v>300</v>
      </c>
      <c r="L7109">
        <v>0</v>
      </c>
      <c r="M7109">
        <v>0</v>
      </c>
      <c r="N7109" s="11">
        <f>VLOOKUP(AA_SIPARIS_SATINALMA_RAPORU_YENI_123_22112023[[#This Row],[STOK_KODU]],AA_KUMULATIF_STOK_RAPORU_123_BURAK_TD[],3,0)</f>
        <v>250</v>
      </c>
      <c r="O7109" s="5">
        <v>10</v>
      </c>
      <c r="P7109" s="1">
        <v>3000</v>
      </c>
      <c r="Q7109" s="1">
        <v>43.284700000000001</v>
      </c>
      <c r="R7109" s="6">
        <v>0.23</v>
      </c>
      <c r="S7109" s="2" t="str">
        <f>IFERROR(#REF!/AA_SIPARIS_SATINALMA_RAPORU_YENI_123_22112023[[#This Row],[SIPARIS_EUR_KURU]],"")</f>
        <v/>
      </c>
      <c r="T7109" s="1">
        <v>10</v>
      </c>
      <c r="U7109" s="1">
        <v>3000</v>
      </c>
      <c r="V7109" s="2">
        <v>63.988300000000002</v>
      </c>
      <c r="W7109" s="12" t="s">
        <v>29</v>
      </c>
      <c r="X7109" s="4">
        <v>0</v>
      </c>
      <c r="Y7109" s="3">
        <v>3000</v>
      </c>
      <c r="Z7109" s="9" t="s">
        <v>16</v>
      </c>
    </row>
    <row r="7110" spans="1:26" x14ac:dyDescent="0.25">
      <c r="A7110">
        <v>2025</v>
      </c>
      <c r="B7110">
        <v>5</v>
      </c>
      <c r="C7110" s="7">
        <v>45793</v>
      </c>
      <c r="D7110" s="9" t="s">
        <v>305</v>
      </c>
      <c r="E7110" s="9" t="s">
        <v>306</v>
      </c>
      <c r="F7110" s="9" t="s">
        <v>1152</v>
      </c>
      <c r="G7110" s="9" t="s">
        <v>1153</v>
      </c>
      <c r="H7110" s="9" t="s">
        <v>55</v>
      </c>
      <c r="I7110">
        <v>12</v>
      </c>
      <c r="J7110" s="9" t="s">
        <v>22</v>
      </c>
      <c r="K7110">
        <v>12</v>
      </c>
      <c r="L7110">
        <v>0</v>
      </c>
      <c r="M7110">
        <v>0</v>
      </c>
      <c r="N7110" s="11">
        <f>VLOOKUP(AA_SIPARIS_SATINALMA_RAPORU_YENI_123_22112023[[#This Row],[STOK_KODU]],AA_KUMULATIF_STOK_RAPORU_123_BURAK_TD[],3,0)</f>
        <v>13</v>
      </c>
      <c r="O7110" s="5">
        <v>250</v>
      </c>
      <c r="P7110" s="1">
        <v>3000</v>
      </c>
      <c r="Q7110" s="1">
        <v>43.284700000000001</v>
      </c>
      <c r="R7110" s="6">
        <v>5.78</v>
      </c>
      <c r="S7110" s="2" t="str">
        <f>IFERROR(#REF!/AA_SIPARIS_SATINALMA_RAPORU_YENI_123_22112023[[#This Row],[SIPARIS_EUR_KURU]],"")</f>
        <v/>
      </c>
      <c r="T7110" s="1">
        <v>250</v>
      </c>
      <c r="U7110" s="1">
        <v>3000</v>
      </c>
      <c r="V7110" s="2">
        <v>68.389200000000002</v>
      </c>
      <c r="W7110" s="12" t="s">
        <v>29</v>
      </c>
      <c r="X7110" s="4">
        <v>0</v>
      </c>
      <c r="Y7110" s="3">
        <v>3000</v>
      </c>
      <c r="Z7110" s="9" t="s">
        <v>16</v>
      </c>
    </row>
    <row r="7111" spans="1:26" x14ac:dyDescent="0.25">
      <c r="A7111">
        <v>2025</v>
      </c>
      <c r="B7111">
        <v>5</v>
      </c>
      <c r="C7111" s="7">
        <v>45793</v>
      </c>
      <c r="D7111" s="9" t="s">
        <v>305</v>
      </c>
      <c r="E7111" s="9" t="s">
        <v>306</v>
      </c>
      <c r="F7111" s="9" t="s">
        <v>1839</v>
      </c>
      <c r="G7111" s="9" t="s">
        <v>1840</v>
      </c>
      <c r="H7111" s="9" t="s">
        <v>55</v>
      </c>
      <c r="I7111">
        <v>15</v>
      </c>
      <c r="J7111" s="9" t="s">
        <v>22</v>
      </c>
      <c r="K7111">
        <v>15</v>
      </c>
      <c r="L7111">
        <v>0</v>
      </c>
      <c r="M7111">
        <v>0</v>
      </c>
      <c r="N7111" s="11">
        <f>VLOOKUP(AA_SIPARIS_SATINALMA_RAPORU_YENI_123_22112023[[#This Row],[STOK_KODU]],AA_KUMULATIF_STOK_RAPORU_123_BURAK_TD[],3,0)</f>
        <v>14</v>
      </c>
      <c r="O7111" s="5">
        <v>200</v>
      </c>
      <c r="P7111" s="1">
        <v>3000</v>
      </c>
      <c r="Q7111" s="1">
        <v>43.284700000000001</v>
      </c>
      <c r="R7111" s="6">
        <v>4.62</v>
      </c>
      <c r="S7111" s="2" t="str">
        <f>IFERROR(#REF!/AA_SIPARIS_SATINALMA_RAPORU_YENI_123_22112023[[#This Row],[SIPARIS_EUR_KURU]],"")</f>
        <v/>
      </c>
      <c r="T7111" s="1">
        <v>200</v>
      </c>
      <c r="U7111" s="1">
        <v>3000</v>
      </c>
      <c r="V7111" s="2">
        <v>68.389200000000002</v>
      </c>
      <c r="W7111" s="12" t="s">
        <v>29</v>
      </c>
      <c r="X7111" s="4">
        <v>0</v>
      </c>
      <c r="Y7111" s="3">
        <v>3000</v>
      </c>
      <c r="Z7111" s="9" t="s">
        <v>16</v>
      </c>
    </row>
    <row r="7112" spans="1:26" x14ac:dyDescent="0.25">
      <c r="A7112">
        <v>2025</v>
      </c>
      <c r="B7112">
        <v>4</v>
      </c>
      <c r="C7112" s="7">
        <v>45776</v>
      </c>
      <c r="D7112" s="9" t="s">
        <v>130</v>
      </c>
      <c r="E7112" s="9" t="s">
        <v>131</v>
      </c>
      <c r="F7112" s="9" t="s">
        <v>505</v>
      </c>
      <c r="G7112" s="9" t="s">
        <v>506</v>
      </c>
      <c r="H7112" s="9" t="s">
        <v>55</v>
      </c>
      <c r="I7112">
        <v>150</v>
      </c>
      <c r="J7112" s="9" t="s">
        <v>22</v>
      </c>
      <c r="K7112">
        <v>150</v>
      </c>
      <c r="L7112">
        <v>0</v>
      </c>
      <c r="M7112">
        <v>0</v>
      </c>
      <c r="N7112" s="11">
        <f>VLOOKUP(AA_SIPARIS_SATINALMA_RAPORU_YENI_123_22112023[[#This Row],[STOK_KODU]],AA_KUMULATIF_STOK_RAPORU_123_BURAK_TD[],3,0)</f>
        <v>196</v>
      </c>
      <c r="O7112" s="5">
        <v>20</v>
      </c>
      <c r="P7112" s="1">
        <v>3000</v>
      </c>
      <c r="Q7112" s="1"/>
      <c r="R7112" s="6"/>
      <c r="S7112" s="2" t="str">
        <f>IFERROR(#REF!/AA_SIPARIS_SATINALMA_RAPORU_YENI_123_22112023[[#This Row],[SIPARIS_EUR_KURU]],"")</f>
        <v/>
      </c>
      <c r="T7112" s="1">
        <v>20</v>
      </c>
      <c r="U7112" s="1">
        <v>3000</v>
      </c>
      <c r="V7112" s="2">
        <v>68.750399999999999</v>
      </c>
      <c r="W7112" s="12" t="s">
        <v>29</v>
      </c>
      <c r="X7112" s="4">
        <v>0</v>
      </c>
      <c r="Y7112" s="3">
        <v>3000</v>
      </c>
      <c r="Z7112" s="9" t="s">
        <v>16</v>
      </c>
    </row>
    <row r="7113" spans="1:26" x14ac:dyDescent="0.25">
      <c r="A7113">
        <v>2025</v>
      </c>
      <c r="B7113">
        <v>4</v>
      </c>
      <c r="C7113" s="7">
        <v>45772</v>
      </c>
      <c r="D7113" s="9" t="s">
        <v>24</v>
      </c>
      <c r="E7113" s="9" t="s">
        <v>25</v>
      </c>
      <c r="F7113" s="9" t="s">
        <v>4116</v>
      </c>
      <c r="G7113" s="9" t="s">
        <v>4117</v>
      </c>
      <c r="H7113" s="9" t="s">
        <v>28</v>
      </c>
      <c r="I7113">
        <v>1</v>
      </c>
      <c r="J7113" s="9" t="s">
        <v>22</v>
      </c>
      <c r="K7113">
        <v>1</v>
      </c>
      <c r="L7113">
        <v>0</v>
      </c>
      <c r="M7113">
        <v>0</v>
      </c>
      <c r="N7113" s="11">
        <f>VLOOKUP(AA_SIPARIS_SATINALMA_RAPORU_YENI_123_22112023[[#This Row],[STOK_KODU]],AA_KUMULATIF_STOK_RAPORU_123_BURAK_TD[],3,0)</f>
        <v>0</v>
      </c>
      <c r="O7113" s="5">
        <v>3000</v>
      </c>
      <c r="P7113" s="1">
        <v>3000</v>
      </c>
      <c r="Q7113" s="1">
        <v>43.484999999999999</v>
      </c>
      <c r="R7113" s="6">
        <v>37.369999999999997</v>
      </c>
      <c r="S7113" s="2" t="str">
        <f>IFERROR(#REF!/AA_SIPARIS_SATINALMA_RAPORU_YENI_123_22112023[[#This Row],[SIPARIS_EUR_KURU]],"")</f>
        <v/>
      </c>
      <c r="T7113" s="1">
        <v>1625</v>
      </c>
      <c r="U7113" s="1">
        <v>1625</v>
      </c>
      <c r="V7113" s="2">
        <v>37.329799999999999</v>
      </c>
      <c r="W7113" s="12" t="s">
        <v>29</v>
      </c>
      <c r="X7113" s="4">
        <v>0</v>
      </c>
      <c r="Y7113" s="3">
        <v>1625</v>
      </c>
      <c r="Z7113" s="9" t="s">
        <v>16</v>
      </c>
    </row>
    <row r="7114" spans="1:26" x14ac:dyDescent="0.25">
      <c r="A7114">
        <v>2025</v>
      </c>
      <c r="B7114">
        <v>4</v>
      </c>
      <c r="C7114" s="7">
        <v>45769</v>
      </c>
      <c r="D7114" s="9" t="s">
        <v>24</v>
      </c>
      <c r="E7114" s="9" t="s">
        <v>25</v>
      </c>
      <c r="F7114" s="9" t="s">
        <v>4116</v>
      </c>
      <c r="G7114" s="9" t="s">
        <v>4117</v>
      </c>
      <c r="H7114" s="9" t="s">
        <v>28</v>
      </c>
      <c r="I7114">
        <v>1</v>
      </c>
      <c r="J7114" s="9" t="s">
        <v>22</v>
      </c>
      <c r="K7114">
        <v>1</v>
      </c>
      <c r="L7114">
        <v>0</v>
      </c>
      <c r="M7114">
        <v>0</v>
      </c>
      <c r="N7114" s="11">
        <f>VLOOKUP(AA_SIPARIS_SATINALMA_RAPORU_YENI_123_22112023[[#This Row],[STOK_KODU]],AA_KUMULATIF_STOK_RAPORU_123_BURAK_TD[],3,0)</f>
        <v>0</v>
      </c>
      <c r="O7114" s="5">
        <v>3000</v>
      </c>
      <c r="P7114" s="1">
        <v>3000</v>
      </c>
      <c r="Q7114" s="1"/>
      <c r="R7114" s="6"/>
      <c r="S7114" s="2" t="str">
        <f>IFERROR(#REF!/AA_SIPARIS_SATINALMA_RAPORU_YENI_123_22112023[[#This Row],[SIPARIS_EUR_KURU]],"")</f>
        <v/>
      </c>
      <c r="T7114" s="1">
        <v>1625</v>
      </c>
      <c r="U7114" s="1">
        <v>1625</v>
      </c>
      <c r="V7114" s="2">
        <v>0</v>
      </c>
      <c r="W7114" s="12" t="s">
        <v>29</v>
      </c>
      <c r="X7114" s="4">
        <v>0</v>
      </c>
      <c r="Y7114" s="3">
        <v>1625</v>
      </c>
      <c r="Z7114" s="9" t="s">
        <v>16</v>
      </c>
    </row>
    <row r="7115" spans="1:26" x14ac:dyDescent="0.25">
      <c r="A7115">
        <v>2025</v>
      </c>
      <c r="B7115">
        <v>4</v>
      </c>
      <c r="C7115" s="7">
        <v>45769</v>
      </c>
      <c r="D7115" s="9" t="s">
        <v>305</v>
      </c>
      <c r="E7115" s="9" t="s">
        <v>306</v>
      </c>
      <c r="F7115" s="9" t="s">
        <v>323</v>
      </c>
      <c r="G7115" s="9" t="s">
        <v>324</v>
      </c>
      <c r="H7115" s="9" t="s">
        <v>55</v>
      </c>
      <c r="I7115">
        <v>1200</v>
      </c>
      <c r="J7115" s="9" t="s">
        <v>22</v>
      </c>
      <c r="K7115">
        <v>1200</v>
      </c>
      <c r="L7115">
        <v>0</v>
      </c>
      <c r="M7115">
        <v>0</v>
      </c>
      <c r="N7115" s="11">
        <f>VLOOKUP(AA_SIPARIS_SATINALMA_RAPORU_YENI_123_22112023[[#This Row],[STOK_KODU]],AA_KUMULATIF_STOK_RAPORU_123_BURAK_TD[],3,0)</f>
        <v>3000</v>
      </c>
      <c r="O7115" s="5">
        <v>2.5</v>
      </c>
      <c r="P7115" s="1">
        <v>3000</v>
      </c>
      <c r="Q7115" s="1"/>
      <c r="R7115" s="6"/>
      <c r="S7115" s="2" t="str">
        <f>IFERROR(#REF!/AA_SIPARIS_SATINALMA_RAPORU_YENI_123_22112023[[#This Row],[SIPARIS_EUR_KURU]],"")</f>
        <v/>
      </c>
      <c r="T7115" s="1">
        <v>2.5</v>
      </c>
      <c r="U7115" s="1">
        <v>3000</v>
      </c>
      <c r="V7115" s="2">
        <v>68.9893</v>
      </c>
      <c r="W7115" s="12" t="s">
        <v>29</v>
      </c>
      <c r="X7115" s="4">
        <v>0</v>
      </c>
      <c r="Y7115" s="3">
        <v>3000</v>
      </c>
      <c r="Z7115" s="9" t="s">
        <v>16</v>
      </c>
    </row>
    <row r="7116" spans="1:26" x14ac:dyDescent="0.25">
      <c r="A7116">
        <v>2025</v>
      </c>
      <c r="B7116">
        <v>4</v>
      </c>
      <c r="C7116" s="7">
        <v>45757</v>
      </c>
      <c r="D7116" s="9" t="s">
        <v>702</v>
      </c>
      <c r="E7116" s="9" t="s">
        <v>703</v>
      </c>
      <c r="F7116" s="9" t="s">
        <v>1909</v>
      </c>
      <c r="G7116" s="9" t="s">
        <v>1910</v>
      </c>
      <c r="H7116" s="9" t="s">
        <v>706</v>
      </c>
      <c r="I7116">
        <v>40</v>
      </c>
      <c r="J7116" s="9" t="s">
        <v>22</v>
      </c>
      <c r="K7116">
        <v>40</v>
      </c>
      <c r="L7116">
        <v>0</v>
      </c>
      <c r="M7116">
        <v>0</v>
      </c>
      <c r="N7116" s="11">
        <f>VLOOKUP(AA_SIPARIS_SATINALMA_RAPORU_YENI_123_22112023[[#This Row],[STOK_KODU]],AA_KUMULATIF_STOK_RAPORU_123_BURAK_TD[],3,0)</f>
        <v>0</v>
      </c>
      <c r="O7116" s="5">
        <v>75</v>
      </c>
      <c r="P7116" s="1">
        <v>3000</v>
      </c>
      <c r="Q7116" s="1">
        <v>41.871000000000002</v>
      </c>
      <c r="R7116" s="6">
        <v>1.79</v>
      </c>
      <c r="S7116" s="2" t="str">
        <f>IFERROR(#REF!/AA_SIPARIS_SATINALMA_RAPORU_YENI_123_22112023[[#This Row],[SIPARIS_EUR_KURU]],"")</f>
        <v/>
      </c>
      <c r="T7116" s="1">
        <v>75</v>
      </c>
      <c r="U7116" s="1">
        <v>3000</v>
      </c>
      <c r="V7116" s="2">
        <v>72.3202</v>
      </c>
      <c r="W7116" s="12" t="s">
        <v>29</v>
      </c>
      <c r="X7116" s="4">
        <v>0</v>
      </c>
      <c r="Y7116" s="3">
        <v>3000</v>
      </c>
      <c r="Z7116" s="9" t="s">
        <v>16</v>
      </c>
    </row>
    <row r="7117" spans="1:26" x14ac:dyDescent="0.25">
      <c r="A7117">
        <v>2025</v>
      </c>
      <c r="B7117">
        <v>4</v>
      </c>
      <c r="C7117" s="7">
        <v>45754</v>
      </c>
      <c r="D7117" s="9" t="s">
        <v>24</v>
      </c>
      <c r="E7117" s="9" t="s">
        <v>25</v>
      </c>
      <c r="F7117" s="9" t="s">
        <v>4116</v>
      </c>
      <c r="G7117" s="9" t="s">
        <v>4117</v>
      </c>
      <c r="H7117" s="9" t="s">
        <v>28</v>
      </c>
      <c r="I7117">
        <v>1</v>
      </c>
      <c r="J7117" s="9" t="s">
        <v>22</v>
      </c>
      <c r="K7117">
        <v>1</v>
      </c>
      <c r="L7117">
        <v>0</v>
      </c>
      <c r="M7117">
        <v>0</v>
      </c>
      <c r="N7117" s="11">
        <f>VLOOKUP(AA_SIPARIS_SATINALMA_RAPORU_YENI_123_22112023[[#This Row],[STOK_KODU]],AA_KUMULATIF_STOK_RAPORU_123_BURAK_TD[],3,0)</f>
        <v>0</v>
      </c>
      <c r="O7117" s="5">
        <v>3000</v>
      </c>
      <c r="P7117" s="1">
        <v>3000</v>
      </c>
      <c r="Q7117" s="1">
        <v>41.711500000000001</v>
      </c>
      <c r="R7117" s="6">
        <v>38.96</v>
      </c>
      <c r="S7117" s="2" t="str">
        <f>IFERROR(#REF!/AA_SIPARIS_SATINALMA_RAPORU_YENI_123_22112023[[#This Row],[SIPARIS_EUR_KURU]],"")</f>
        <v/>
      </c>
      <c r="T7117" s="1">
        <v>1625</v>
      </c>
      <c r="U7117" s="1">
        <v>1625</v>
      </c>
      <c r="V7117" s="2">
        <v>39.173400000000001</v>
      </c>
      <c r="W7117" s="12" t="s">
        <v>29</v>
      </c>
      <c r="X7117" s="4">
        <v>0</v>
      </c>
      <c r="Y7117" s="3">
        <v>1625</v>
      </c>
      <c r="Z7117" s="9" t="s">
        <v>16</v>
      </c>
    </row>
    <row r="7118" spans="1:26" x14ac:dyDescent="0.25">
      <c r="A7118">
        <v>2025</v>
      </c>
      <c r="B7118">
        <v>3</v>
      </c>
      <c r="C7118" s="7">
        <v>45730</v>
      </c>
      <c r="D7118" s="9" t="s">
        <v>24</v>
      </c>
      <c r="E7118" s="9" t="s">
        <v>25</v>
      </c>
      <c r="F7118" s="9" t="s">
        <v>4116</v>
      </c>
      <c r="G7118" s="9" t="s">
        <v>4117</v>
      </c>
      <c r="H7118" s="9" t="s">
        <v>28</v>
      </c>
      <c r="I7118">
        <v>1</v>
      </c>
      <c r="J7118" s="9" t="s">
        <v>22</v>
      </c>
      <c r="K7118">
        <v>1</v>
      </c>
      <c r="L7118">
        <v>0</v>
      </c>
      <c r="M7118">
        <v>0</v>
      </c>
      <c r="N7118" s="11">
        <f>VLOOKUP(AA_SIPARIS_SATINALMA_RAPORU_YENI_123_22112023[[#This Row],[STOK_KODU]],AA_KUMULATIF_STOK_RAPORU_123_BURAK_TD[],3,0)</f>
        <v>0</v>
      </c>
      <c r="O7118" s="5">
        <v>3000</v>
      </c>
      <c r="P7118" s="1">
        <v>3000</v>
      </c>
      <c r="Q7118" s="1">
        <v>39.7179</v>
      </c>
      <c r="R7118" s="6">
        <v>49.1</v>
      </c>
      <c r="S7118" s="2" t="str">
        <f>IFERROR(#REF!/AA_SIPARIS_SATINALMA_RAPORU_YENI_123_22112023[[#This Row],[SIPARIS_EUR_KURU]],"")</f>
        <v/>
      </c>
      <c r="T7118" s="1">
        <v>1625</v>
      </c>
      <c r="U7118" s="1">
        <v>1625</v>
      </c>
      <c r="V7118" s="2">
        <v>40.750700000000002</v>
      </c>
      <c r="W7118" s="12" t="s">
        <v>29</v>
      </c>
      <c r="X7118" s="4">
        <v>0</v>
      </c>
      <c r="Y7118" s="3">
        <v>1625</v>
      </c>
      <c r="Z7118" s="9" t="s">
        <v>16</v>
      </c>
    </row>
    <row r="7119" spans="1:26" x14ac:dyDescent="0.25">
      <c r="A7119">
        <v>2025</v>
      </c>
      <c r="B7119">
        <v>2</v>
      </c>
      <c r="C7119" s="7">
        <v>45713</v>
      </c>
      <c r="D7119" s="9" t="s">
        <v>24</v>
      </c>
      <c r="E7119" s="9" t="s">
        <v>25</v>
      </c>
      <c r="F7119" s="9" t="s">
        <v>4116</v>
      </c>
      <c r="G7119" s="9" t="s">
        <v>4117</v>
      </c>
      <c r="H7119" s="9" t="s">
        <v>28</v>
      </c>
      <c r="I7119">
        <v>1</v>
      </c>
      <c r="J7119" s="9" t="s">
        <v>22</v>
      </c>
      <c r="K7119">
        <v>1</v>
      </c>
      <c r="L7119">
        <v>0</v>
      </c>
      <c r="M7119">
        <v>0</v>
      </c>
      <c r="N7119" s="11">
        <f>VLOOKUP(AA_SIPARIS_SATINALMA_RAPORU_YENI_123_22112023[[#This Row],[STOK_KODU]],AA_KUMULATIF_STOK_RAPORU_123_BURAK_TD[],3,0)</f>
        <v>0</v>
      </c>
      <c r="O7119" s="5">
        <v>3000</v>
      </c>
      <c r="P7119" s="1">
        <v>3000</v>
      </c>
      <c r="Q7119" s="1">
        <v>38.113500000000002</v>
      </c>
      <c r="R7119" s="6">
        <v>42.64</v>
      </c>
      <c r="S7119" s="2" t="str">
        <f>IFERROR(#REF!/AA_SIPARIS_SATINALMA_RAPORU_YENI_123_22112023[[#This Row],[SIPARIS_EUR_KURU]],"")</f>
        <v/>
      </c>
      <c r="T7119" s="1">
        <v>1625.01</v>
      </c>
      <c r="U7119" s="1">
        <v>1625.01</v>
      </c>
      <c r="V7119" s="2">
        <v>42.819000000000003</v>
      </c>
      <c r="W7119" s="12" t="s">
        <v>29</v>
      </c>
      <c r="X7119" s="4">
        <v>0</v>
      </c>
      <c r="Y7119" s="3">
        <v>1625.01</v>
      </c>
      <c r="Z7119" s="9" t="s">
        <v>16</v>
      </c>
    </row>
    <row r="7120" spans="1:26" x14ac:dyDescent="0.25">
      <c r="A7120">
        <v>2025</v>
      </c>
      <c r="B7120">
        <v>2</v>
      </c>
      <c r="C7120" s="7">
        <v>45713</v>
      </c>
      <c r="D7120" s="9" t="s">
        <v>305</v>
      </c>
      <c r="E7120" s="9" t="s">
        <v>306</v>
      </c>
      <c r="F7120" s="9" t="s">
        <v>1100</v>
      </c>
      <c r="G7120" s="9" t="s">
        <v>1101</v>
      </c>
      <c r="H7120" s="9" t="s">
        <v>55</v>
      </c>
      <c r="I7120">
        <v>20</v>
      </c>
      <c r="J7120" s="9" t="s">
        <v>22</v>
      </c>
      <c r="K7120">
        <v>20</v>
      </c>
      <c r="L7120">
        <v>0</v>
      </c>
      <c r="M7120">
        <v>0</v>
      </c>
      <c r="N7120" s="11">
        <f>VLOOKUP(AA_SIPARIS_SATINALMA_RAPORU_YENI_123_22112023[[#This Row],[STOK_KODU]],AA_KUMULATIF_STOK_RAPORU_123_BURAK_TD[],3,0)</f>
        <v>26</v>
      </c>
      <c r="O7120" s="5">
        <v>150</v>
      </c>
      <c r="P7120" s="1">
        <v>3000</v>
      </c>
      <c r="Q7120" s="1">
        <v>38.113500000000002</v>
      </c>
      <c r="R7120" s="6">
        <v>3.94</v>
      </c>
      <c r="S7120" s="2" t="str">
        <f>IFERROR(#REF!/AA_SIPARIS_SATINALMA_RAPORU_YENI_123_22112023[[#This Row],[SIPARIS_EUR_KURU]],"")</f>
        <v/>
      </c>
      <c r="T7120" s="1">
        <v>150</v>
      </c>
      <c r="U7120" s="1">
        <v>3000</v>
      </c>
      <c r="V7120" s="2">
        <v>78.731899999999996</v>
      </c>
      <c r="W7120" s="12" t="s">
        <v>29</v>
      </c>
      <c r="X7120" s="4">
        <v>0</v>
      </c>
      <c r="Y7120" s="3">
        <v>3000</v>
      </c>
      <c r="Z7120" s="9" t="s">
        <v>16</v>
      </c>
    </row>
    <row r="7121" spans="1:26" x14ac:dyDescent="0.25">
      <c r="A7121">
        <v>2025</v>
      </c>
      <c r="B7121">
        <v>2</v>
      </c>
      <c r="C7121" s="7">
        <v>45712</v>
      </c>
      <c r="D7121" s="9" t="s">
        <v>881</v>
      </c>
      <c r="E7121" s="9" t="s">
        <v>882</v>
      </c>
      <c r="F7121" s="9" t="s">
        <v>4006</v>
      </c>
      <c r="G7121" s="9" t="s">
        <v>4007</v>
      </c>
      <c r="H7121" s="9" t="s">
        <v>55</v>
      </c>
      <c r="I7121">
        <v>100</v>
      </c>
      <c r="J7121" s="9" t="s">
        <v>22</v>
      </c>
      <c r="K7121">
        <v>100</v>
      </c>
      <c r="L7121">
        <v>0</v>
      </c>
      <c r="M7121">
        <v>0</v>
      </c>
      <c r="N7121" s="11">
        <f>VLOOKUP(AA_SIPARIS_SATINALMA_RAPORU_YENI_123_22112023[[#This Row],[STOK_KODU]],AA_KUMULATIF_STOK_RAPORU_123_BURAK_TD[],3,0)</f>
        <v>38</v>
      </c>
      <c r="O7121" s="5">
        <v>30</v>
      </c>
      <c r="P7121" s="1">
        <v>3000</v>
      </c>
      <c r="Q7121" s="1"/>
      <c r="R7121" s="6"/>
      <c r="S7121" s="2" t="str">
        <f>IFERROR(#REF!/AA_SIPARIS_SATINALMA_RAPORU_YENI_123_22112023[[#This Row],[SIPARIS_EUR_KURU]],"")</f>
        <v/>
      </c>
      <c r="T7121" s="1">
        <v>32</v>
      </c>
      <c r="U7121" s="1">
        <v>3200</v>
      </c>
      <c r="V7121" s="2">
        <v>83.957800000000006</v>
      </c>
      <c r="W7121" s="12" t="s">
        <v>29</v>
      </c>
      <c r="X7121" s="4">
        <v>0</v>
      </c>
      <c r="Y7121" s="3">
        <v>3200</v>
      </c>
      <c r="Z7121" s="9" t="s">
        <v>16</v>
      </c>
    </row>
    <row r="7122" spans="1:26" x14ac:dyDescent="0.25">
      <c r="A7122">
        <v>2025</v>
      </c>
      <c r="B7122">
        <v>2</v>
      </c>
      <c r="C7122" s="7">
        <v>45712</v>
      </c>
      <c r="D7122" s="9" t="s">
        <v>881</v>
      </c>
      <c r="E7122" s="9" t="s">
        <v>882</v>
      </c>
      <c r="F7122" s="9" t="s">
        <v>1836</v>
      </c>
      <c r="G7122" s="9" t="s">
        <v>1837</v>
      </c>
      <c r="H7122" s="9" t="s">
        <v>55</v>
      </c>
      <c r="I7122">
        <v>100</v>
      </c>
      <c r="J7122" s="9" t="s">
        <v>22</v>
      </c>
      <c r="K7122">
        <v>100</v>
      </c>
      <c r="L7122">
        <v>0</v>
      </c>
      <c r="M7122">
        <v>0</v>
      </c>
      <c r="N7122" s="11">
        <f>VLOOKUP(AA_SIPARIS_SATINALMA_RAPORU_YENI_123_22112023[[#This Row],[STOK_KODU]],AA_KUMULATIF_STOK_RAPORU_123_BURAK_TD[],3,0)</f>
        <v>0</v>
      </c>
      <c r="O7122" s="5">
        <v>30</v>
      </c>
      <c r="P7122" s="1">
        <v>3000</v>
      </c>
      <c r="Q7122" s="1"/>
      <c r="R7122" s="6"/>
      <c r="S7122" s="2" t="str">
        <f>IFERROR(#REF!/AA_SIPARIS_SATINALMA_RAPORU_YENI_123_22112023[[#This Row],[SIPARIS_EUR_KURU]],"")</f>
        <v/>
      </c>
      <c r="T7122" s="1">
        <v>32</v>
      </c>
      <c r="U7122" s="1">
        <v>3200</v>
      </c>
      <c r="V7122" s="2">
        <v>83.957800000000006</v>
      </c>
      <c r="W7122" s="12" t="s">
        <v>29</v>
      </c>
      <c r="X7122" s="4">
        <v>0</v>
      </c>
      <c r="Y7122" s="3">
        <v>3200</v>
      </c>
      <c r="Z7122" s="9" t="s">
        <v>16</v>
      </c>
    </row>
    <row r="7123" spans="1:26" x14ac:dyDescent="0.25">
      <c r="A7123">
        <v>2025</v>
      </c>
      <c r="B7123">
        <v>2</v>
      </c>
      <c r="C7123" s="7">
        <v>45695</v>
      </c>
      <c r="D7123" s="9" t="s">
        <v>10185</v>
      </c>
      <c r="E7123" s="9" t="s">
        <v>10186</v>
      </c>
      <c r="F7123" s="9" t="s">
        <v>10187</v>
      </c>
      <c r="G7123" s="9" t="s">
        <v>10188</v>
      </c>
      <c r="H7123" s="9" t="s">
        <v>55</v>
      </c>
      <c r="I7123">
        <v>100</v>
      </c>
      <c r="J7123" s="9" t="s">
        <v>117</v>
      </c>
      <c r="K7123">
        <v>100</v>
      </c>
      <c r="L7123">
        <v>0</v>
      </c>
      <c r="M7123">
        <v>0</v>
      </c>
      <c r="N7123" s="11">
        <f>VLOOKUP(AA_SIPARIS_SATINALMA_RAPORU_YENI_123_22112023[[#This Row],[STOK_KODU]],AA_KUMULATIF_STOK_RAPORU_123_BURAK_TD[],3,0)</f>
        <v>100</v>
      </c>
      <c r="O7123" s="5">
        <v>30</v>
      </c>
      <c r="P7123" s="1">
        <v>3000</v>
      </c>
      <c r="Q7123" s="1">
        <v>37.1584</v>
      </c>
      <c r="R7123" s="6">
        <v>0.81</v>
      </c>
      <c r="S7123" s="2" t="str">
        <f>IFERROR(#REF!/AA_SIPARIS_SATINALMA_RAPORU_YENI_123_22112023[[#This Row],[SIPARIS_EUR_KURU]],"")</f>
        <v/>
      </c>
      <c r="T7123" s="1">
        <v>30</v>
      </c>
      <c r="U7123" s="1">
        <v>3000</v>
      </c>
      <c r="V7123" s="2">
        <v>80.285600000000002</v>
      </c>
      <c r="W7123" s="12" t="s">
        <v>29</v>
      </c>
      <c r="X7123" s="4">
        <v>0</v>
      </c>
      <c r="Y7123" s="3">
        <v>3000</v>
      </c>
      <c r="Z7123" s="9" t="s">
        <v>16</v>
      </c>
    </row>
    <row r="7124" spans="1:26" x14ac:dyDescent="0.25">
      <c r="A7124">
        <v>2025</v>
      </c>
      <c r="B7124">
        <v>1</v>
      </c>
      <c r="C7124" s="7">
        <v>45684</v>
      </c>
      <c r="D7124" s="9" t="s">
        <v>24</v>
      </c>
      <c r="E7124" s="9" t="s">
        <v>25</v>
      </c>
      <c r="F7124" s="9" t="s">
        <v>4116</v>
      </c>
      <c r="G7124" s="9" t="s">
        <v>4117</v>
      </c>
      <c r="H7124" s="9" t="s">
        <v>28</v>
      </c>
      <c r="I7124">
        <v>1</v>
      </c>
      <c r="J7124" s="9" t="s">
        <v>22</v>
      </c>
      <c r="K7124">
        <v>1</v>
      </c>
      <c r="L7124">
        <v>0</v>
      </c>
      <c r="M7124">
        <v>0</v>
      </c>
      <c r="N7124" s="11">
        <f>VLOOKUP(AA_SIPARIS_SATINALMA_RAPORU_YENI_123_22112023[[#This Row],[STOK_KODU]],AA_KUMULATIF_STOK_RAPORU_123_BURAK_TD[],3,0)</f>
        <v>0</v>
      </c>
      <c r="O7124" s="5">
        <v>3000</v>
      </c>
      <c r="P7124" s="1">
        <v>3000</v>
      </c>
      <c r="Q7124" s="1">
        <v>37.307299999999998</v>
      </c>
      <c r="R7124" s="6">
        <v>43.56</v>
      </c>
      <c r="S7124" s="2" t="str">
        <f>IFERROR(#REF!/AA_SIPARIS_SATINALMA_RAPORU_YENI_123_22112023[[#This Row],[SIPARIS_EUR_KURU]],"")</f>
        <v/>
      </c>
      <c r="T7124" s="1">
        <v>1625</v>
      </c>
      <c r="U7124" s="1">
        <v>1625</v>
      </c>
      <c r="V7124" s="2">
        <v>43.698700000000002</v>
      </c>
      <c r="W7124" s="12" t="s">
        <v>29</v>
      </c>
      <c r="X7124" s="4">
        <v>0</v>
      </c>
      <c r="Y7124" s="3">
        <v>1625</v>
      </c>
      <c r="Z7124" s="9" t="s">
        <v>16</v>
      </c>
    </row>
    <row r="7125" spans="1:26" x14ac:dyDescent="0.25">
      <c r="A7125">
        <v>2025</v>
      </c>
      <c r="B7125">
        <v>1</v>
      </c>
      <c r="C7125" s="7">
        <v>45671</v>
      </c>
      <c r="D7125" s="9" t="s">
        <v>305</v>
      </c>
      <c r="E7125" s="9" t="s">
        <v>306</v>
      </c>
      <c r="F7125" s="9" t="s">
        <v>1444</v>
      </c>
      <c r="G7125" s="9" t="s">
        <v>10380</v>
      </c>
      <c r="H7125" s="9" t="s">
        <v>55</v>
      </c>
      <c r="I7125">
        <v>20</v>
      </c>
      <c r="J7125" s="9" t="s">
        <v>22</v>
      </c>
      <c r="K7125">
        <v>20</v>
      </c>
      <c r="L7125">
        <v>0</v>
      </c>
      <c r="M7125">
        <v>0</v>
      </c>
      <c r="N7125" s="11">
        <f>VLOOKUP(AA_SIPARIS_SATINALMA_RAPORU_YENI_123_22112023[[#This Row],[STOK_KODU]],AA_KUMULATIF_STOK_RAPORU_123_BURAK_TD[],3,0)</f>
        <v>23</v>
      </c>
      <c r="O7125" s="5">
        <v>150</v>
      </c>
      <c r="P7125" s="1">
        <v>3000</v>
      </c>
      <c r="Q7125" s="1">
        <v>36.155500000000004</v>
      </c>
      <c r="R7125" s="6">
        <v>4.1500000000000004</v>
      </c>
      <c r="S7125" s="2" t="str">
        <f>IFERROR(#REF!/AA_SIPARIS_SATINALMA_RAPORU_YENI_123_22112023[[#This Row],[SIPARIS_EUR_KURU]],"")</f>
        <v/>
      </c>
      <c r="T7125" s="1">
        <v>150</v>
      </c>
      <c r="U7125" s="1">
        <v>3000</v>
      </c>
      <c r="V7125" s="2">
        <v>82.184600000000003</v>
      </c>
      <c r="W7125" s="12" t="s">
        <v>29</v>
      </c>
      <c r="X7125" s="4">
        <v>0</v>
      </c>
      <c r="Y7125" s="3">
        <v>3000</v>
      </c>
      <c r="Z7125" s="9" t="s">
        <v>16</v>
      </c>
    </row>
    <row r="7126" spans="1:26" x14ac:dyDescent="0.25">
      <c r="A7126">
        <v>2024</v>
      </c>
      <c r="B7126">
        <v>12</v>
      </c>
      <c r="C7126" s="7">
        <v>45643</v>
      </c>
      <c r="D7126" s="9" t="s">
        <v>24</v>
      </c>
      <c r="E7126" s="9" t="s">
        <v>25</v>
      </c>
      <c r="F7126" s="9" t="s">
        <v>4116</v>
      </c>
      <c r="G7126" s="9" t="s">
        <v>4117</v>
      </c>
      <c r="H7126" s="9" t="s">
        <v>28</v>
      </c>
      <c r="I7126">
        <v>1</v>
      </c>
      <c r="J7126" s="9" t="s">
        <v>22</v>
      </c>
      <c r="K7126">
        <v>1</v>
      </c>
      <c r="L7126">
        <v>0</v>
      </c>
      <c r="M7126">
        <v>0</v>
      </c>
      <c r="N7126" s="11">
        <f>VLOOKUP(AA_SIPARIS_SATINALMA_RAPORU_YENI_123_22112023[[#This Row],[STOK_KODU]],AA_KUMULATIF_STOK_RAPORU_123_BURAK_TD[],3,0)</f>
        <v>0</v>
      </c>
      <c r="O7126" s="5">
        <v>3000</v>
      </c>
      <c r="P7126" s="1">
        <v>3000</v>
      </c>
      <c r="Q7126" s="1"/>
      <c r="R7126" s="6"/>
      <c r="S7126" s="2" t="str">
        <f>IFERROR(#REF!/AA_SIPARIS_SATINALMA_RAPORU_YENI_123_22112023[[#This Row],[SIPARIS_EUR_KURU]],"")</f>
        <v/>
      </c>
      <c r="T7126" s="1">
        <v>1625</v>
      </c>
      <c r="U7126" s="1">
        <v>1625</v>
      </c>
      <c r="V7126" s="2">
        <v>44.622999999999998</v>
      </c>
      <c r="W7126" s="12" t="s">
        <v>29</v>
      </c>
      <c r="X7126" s="4">
        <v>0</v>
      </c>
      <c r="Y7126" s="3">
        <v>1625</v>
      </c>
      <c r="Z7126" s="9" t="s">
        <v>16</v>
      </c>
    </row>
    <row r="7127" spans="1:26" x14ac:dyDescent="0.25">
      <c r="A7127">
        <v>2024</v>
      </c>
      <c r="B7127">
        <v>12</v>
      </c>
      <c r="C7127" s="7">
        <v>45639</v>
      </c>
      <c r="D7127" s="9" t="s">
        <v>305</v>
      </c>
      <c r="E7127" s="9" t="s">
        <v>306</v>
      </c>
      <c r="F7127" s="9" t="s">
        <v>1082</v>
      </c>
      <c r="G7127" s="9" t="s">
        <v>1083</v>
      </c>
      <c r="H7127" s="9" t="s">
        <v>21</v>
      </c>
      <c r="I7127">
        <v>15</v>
      </c>
      <c r="J7127" s="9" t="s">
        <v>22</v>
      </c>
      <c r="K7127">
        <v>15</v>
      </c>
      <c r="L7127">
        <v>0</v>
      </c>
      <c r="M7127">
        <v>0</v>
      </c>
      <c r="N7127" s="11">
        <f>VLOOKUP(AA_SIPARIS_SATINALMA_RAPORU_YENI_123_22112023[[#This Row],[STOK_KODU]],AA_KUMULATIF_STOK_RAPORU_123_BURAK_TD[],3,0)</f>
        <v>0</v>
      </c>
      <c r="O7127" s="5">
        <v>200</v>
      </c>
      <c r="P7127" s="1">
        <v>3000</v>
      </c>
      <c r="Q7127" s="1">
        <v>36.587299999999999</v>
      </c>
      <c r="R7127" s="6">
        <v>5.47</v>
      </c>
      <c r="S7127" s="2" t="str">
        <f>IFERROR(#REF!/AA_SIPARIS_SATINALMA_RAPORU_YENI_123_22112023[[#This Row],[SIPARIS_EUR_KURU]],"")</f>
        <v/>
      </c>
      <c r="T7127" s="1">
        <v>200</v>
      </c>
      <c r="U7127" s="1">
        <v>3000</v>
      </c>
      <c r="V7127" s="2">
        <v>81.995699999999999</v>
      </c>
      <c r="W7127" s="12" t="s">
        <v>29</v>
      </c>
      <c r="X7127" s="4">
        <v>0</v>
      </c>
      <c r="Y7127" s="3">
        <v>3000</v>
      </c>
      <c r="Z7127" s="9" t="s">
        <v>16</v>
      </c>
    </row>
    <row r="7128" spans="1:26" x14ac:dyDescent="0.25">
      <c r="A7128">
        <v>2024</v>
      </c>
      <c r="B7128">
        <v>12</v>
      </c>
      <c r="C7128" s="7">
        <v>45629</v>
      </c>
      <c r="D7128" s="9" t="s">
        <v>1996</v>
      </c>
      <c r="E7128" s="9" t="s">
        <v>1997</v>
      </c>
      <c r="F7128" s="9" t="s">
        <v>1998</v>
      </c>
      <c r="G7128" s="9" t="s">
        <v>1999</v>
      </c>
      <c r="H7128" s="9" t="s">
        <v>44</v>
      </c>
      <c r="I7128">
        <v>6</v>
      </c>
      <c r="J7128" s="9" t="s">
        <v>22</v>
      </c>
      <c r="K7128">
        <v>6</v>
      </c>
      <c r="L7128">
        <v>0</v>
      </c>
      <c r="M7128">
        <v>0</v>
      </c>
      <c r="N7128" s="11">
        <f>VLOOKUP(AA_SIPARIS_SATINALMA_RAPORU_YENI_123_22112023[[#This Row],[STOK_KODU]],AA_KUMULATIF_STOK_RAPORU_123_BURAK_TD[],3,0)</f>
        <v>0</v>
      </c>
      <c r="O7128" s="5">
        <v>500</v>
      </c>
      <c r="P7128" s="1">
        <v>3000</v>
      </c>
      <c r="Q7128" s="1">
        <v>36.4313</v>
      </c>
      <c r="R7128" s="6">
        <v>13.72</v>
      </c>
      <c r="S7128" s="2" t="str">
        <f>IFERROR(#REF!/AA_SIPARIS_SATINALMA_RAPORU_YENI_123_22112023[[#This Row],[SIPARIS_EUR_KURU]],"")</f>
        <v/>
      </c>
      <c r="T7128" s="1">
        <v>500</v>
      </c>
      <c r="U7128" s="1">
        <v>3000</v>
      </c>
      <c r="V7128" s="2">
        <v>82.161199999999994</v>
      </c>
      <c r="W7128" s="12" t="s">
        <v>29</v>
      </c>
      <c r="X7128" s="4">
        <v>0</v>
      </c>
      <c r="Y7128" s="3">
        <v>3000</v>
      </c>
      <c r="Z7128" s="9" t="s">
        <v>16</v>
      </c>
    </row>
    <row r="7129" spans="1:26" x14ac:dyDescent="0.25">
      <c r="A7129">
        <v>2024</v>
      </c>
      <c r="B7129">
        <v>11</v>
      </c>
      <c r="C7129" s="7">
        <v>45616</v>
      </c>
      <c r="D7129" s="9" t="s">
        <v>130</v>
      </c>
      <c r="E7129" s="9" t="s">
        <v>131</v>
      </c>
      <c r="F7129" s="9" t="s">
        <v>1315</v>
      </c>
      <c r="G7129" s="9" t="s">
        <v>1316</v>
      </c>
      <c r="H7129" s="9" t="s">
        <v>97</v>
      </c>
      <c r="I7129">
        <v>30</v>
      </c>
      <c r="J7129" s="9" t="s">
        <v>22</v>
      </c>
      <c r="K7129">
        <v>30</v>
      </c>
      <c r="L7129">
        <v>0</v>
      </c>
      <c r="M7129">
        <v>0</v>
      </c>
      <c r="N7129" s="11">
        <f>VLOOKUP(AA_SIPARIS_SATINALMA_RAPORU_YENI_123_22112023[[#This Row],[STOK_KODU]],AA_KUMULATIF_STOK_RAPORU_123_BURAK_TD[],3,0)</f>
        <v>53</v>
      </c>
      <c r="O7129" s="5">
        <v>100</v>
      </c>
      <c r="P7129" s="1">
        <v>3000</v>
      </c>
      <c r="Q7129" s="1">
        <v>36.481299999999997</v>
      </c>
      <c r="R7129" s="6">
        <v>2.74</v>
      </c>
      <c r="S7129" s="2" t="str">
        <f>IFERROR(#REF!/AA_SIPARIS_SATINALMA_RAPORU_YENI_123_22112023[[#This Row],[SIPARIS_EUR_KURU]],"")</f>
        <v/>
      </c>
      <c r="T7129" s="1">
        <v>100</v>
      </c>
      <c r="U7129" s="1">
        <v>3000</v>
      </c>
      <c r="V7129" s="2">
        <v>82.161199999999994</v>
      </c>
      <c r="W7129" s="12" t="s">
        <v>29</v>
      </c>
      <c r="X7129" s="4">
        <v>0</v>
      </c>
      <c r="Y7129" s="3">
        <v>3000</v>
      </c>
      <c r="Z7129" s="9" t="s">
        <v>16</v>
      </c>
    </row>
    <row r="7130" spans="1:26" x14ac:dyDescent="0.25">
      <c r="A7130">
        <v>2024</v>
      </c>
      <c r="B7130">
        <v>11</v>
      </c>
      <c r="C7130" s="7">
        <v>45608</v>
      </c>
      <c r="D7130" s="9" t="s">
        <v>694</v>
      </c>
      <c r="E7130" s="9" t="s">
        <v>695</v>
      </c>
      <c r="F7130" s="9" t="s">
        <v>1475</v>
      </c>
      <c r="G7130" s="9" t="s">
        <v>1476</v>
      </c>
      <c r="H7130" s="9" t="s">
        <v>97</v>
      </c>
      <c r="I7130">
        <v>100</v>
      </c>
      <c r="J7130" s="9" t="s">
        <v>117</v>
      </c>
      <c r="K7130">
        <v>100</v>
      </c>
      <c r="L7130">
        <v>0</v>
      </c>
      <c r="M7130">
        <v>0</v>
      </c>
      <c r="N7130" s="11">
        <f>VLOOKUP(AA_SIPARIS_SATINALMA_RAPORU_YENI_123_22112023[[#This Row],[STOK_KODU]],AA_KUMULATIF_STOK_RAPORU_123_BURAK_TD[],3,0)</f>
        <v>124.99999999999997</v>
      </c>
      <c r="O7130" s="5">
        <v>30</v>
      </c>
      <c r="P7130" s="1">
        <v>3000</v>
      </c>
      <c r="Q7130" s="1">
        <v>36.638399999999997</v>
      </c>
      <c r="R7130" s="6">
        <v>0.82</v>
      </c>
      <c r="S7130" s="2" t="str">
        <f>IFERROR(#REF!/AA_SIPARIS_SATINALMA_RAPORU_YENI_123_22112023[[#This Row],[SIPARIS_EUR_KURU]],"")</f>
        <v/>
      </c>
      <c r="T7130" s="1">
        <v>30</v>
      </c>
      <c r="U7130" s="1">
        <v>3000</v>
      </c>
      <c r="V7130" s="2">
        <v>82.456999999999994</v>
      </c>
      <c r="W7130" s="12" t="s">
        <v>29</v>
      </c>
      <c r="X7130" s="4">
        <v>0</v>
      </c>
      <c r="Y7130" s="3">
        <v>3000</v>
      </c>
      <c r="Z7130" s="9" t="s">
        <v>16</v>
      </c>
    </row>
    <row r="7131" spans="1:26" x14ac:dyDescent="0.25">
      <c r="A7131">
        <v>2024</v>
      </c>
      <c r="B7131">
        <v>10</v>
      </c>
      <c r="C7131" s="7">
        <v>45595</v>
      </c>
      <c r="D7131" s="9" t="s">
        <v>305</v>
      </c>
      <c r="E7131" s="9" t="s">
        <v>306</v>
      </c>
      <c r="F7131" s="9" t="s">
        <v>576</v>
      </c>
      <c r="G7131" s="9" t="s">
        <v>577</v>
      </c>
      <c r="H7131" s="9" t="s">
        <v>97</v>
      </c>
      <c r="I7131">
        <v>50</v>
      </c>
      <c r="J7131" s="9" t="s">
        <v>22</v>
      </c>
      <c r="K7131">
        <v>50</v>
      </c>
      <c r="L7131">
        <v>0</v>
      </c>
      <c r="M7131">
        <v>0</v>
      </c>
      <c r="N7131" s="11">
        <f>VLOOKUP(AA_SIPARIS_SATINALMA_RAPORU_YENI_123_22112023[[#This Row],[STOK_KODU]],AA_KUMULATIF_STOK_RAPORU_123_BURAK_TD[],3,0)</f>
        <v>13</v>
      </c>
      <c r="O7131" s="5">
        <v>60</v>
      </c>
      <c r="P7131" s="1">
        <v>3000</v>
      </c>
      <c r="Q7131" s="1">
        <v>36.999299999999998</v>
      </c>
      <c r="R7131" s="6">
        <v>1.62</v>
      </c>
      <c r="S7131" s="2" t="str">
        <f>IFERROR(#REF!/AA_SIPARIS_SATINALMA_RAPORU_YENI_123_22112023[[#This Row],[SIPARIS_EUR_KURU]],"")</f>
        <v/>
      </c>
      <c r="T7131" s="1">
        <v>60</v>
      </c>
      <c r="U7131" s="1">
        <v>3000</v>
      </c>
      <c r="V7131" s="2">
        <v>80.9773</v>
      </c>
      <c r="W7131" s="12" t="s">
        <v>29</v>
      </c>
      <c r="X7131" s="4">
        <v>0</v>
      </c>
      <c r="Y7131" s="3">
        <v>3000</v>
      </c>
      <c r="Z7131" s="9" t="s">
        <v>16</v>
      </c>
    </row>
    <row r="7132" spans="1:26" x14ac:dyDescent="0.25">
      <c r="A7132">
        <v>2024</v>
      </c>
      <c r="B7132">
        <v>9</v>
      </c>
      <c r="C7132" s="7">
        <v>45548</v>
      </c>
      <c r="D7132" s="9" t="s">
        <v>122</v>
      </c>
      <c r="E7132" s="9" t="s">
        <v>123</v>
      </c>
      <c r="F7132" s="9" t="s">
        <v>1539</v>
      </c>
      <c r="G7132" s="9" t="s">
        <v>1540</v>
      </c>
      <c r="H7132" s="9" t="s">
        <v>44</v>
      </c>
      <c r="I7132">
        <v>20</v>
      </c>
      <c r="J7132" s="9" t="s">
        <v>22</v>
      </c>
      <c r="K7132">
        <v>20</v>
      </c>
      <c r="L7132">
        <v>0</v>
      </c>
      <c r="M7132">
        <v>0</v>
      </c>
      <c r="N7132" s="11">
        <f>VLOOKUP(AA_SIPARIS_SATINALMA_RAPORU_YENI_123_22112023[[#This Row],[STOK_KODU]],AA_KUMULATIF_STOK_RAPORU_123_BURAK_TD[],3,0)</f>
        <v>0</v>
      </c>
      <c r="O7132" s="5">
        <v>150</v>
      </c>
      <c r="P7132" s="1">
        <v>3000</v>
      </c>
      <c r="Q7132" s="1">
        <v>37.334299999999999</v>
      </c>
      <c r="R7132" s="6">
        <v>4.0199999999999996</v>
      </c>
      <c r="S7132" s="2" t="str">
        <f>IFERROR(#REF!/AA_SIPARIS_SATINALMA_RAPORU_YENI_123_22112023[[#This Row],[SIPARIS_EUR_KURU]],"")</f>
        <v/>
      </c>
      <c r="T7132" s="1">
        <v>150</v>
      </c>
      <c r="U7132" s="1">
        <v>3000</v>
      </c>
      <c r="V7132" s="2">
        <v>80.034800000000004</v>
      </c>
      <c r="W7132" s="12" t="s">
        <v>29</v>
      </c>
      <c r="X7132" s="4">
        <v>0</v>
      </c>
      <c r="Y7132" s="3">
        <v>3000</v>
      </c>
      <c r="Z7132" s="9" t="s">
        <v>16</v>
      </c>
    </row>
    <row r="7133" spans="1:26" x14ac:dyDescent="0.25">
      <c r="A7133">
        <v>2024</v>
      </c>
      <c r="B7133">
        <v>9</v>
      </c>
      <c r="C7133" s="7">
        <v>45537</v>
      </c>
      <c r="D7133" s="9" t="s">
        <v>305</v>
      </c>
      <c r="E7133" s="9" t="s">
        <v>306</v>
      </c>
      <c r="F7133" s="9" t="s">
        <v>319</v>
      </c>
      <c r="G7133" s="9" t="s">
        <v>320</v>
      </c>
      <c r="H7133" s="9" t="s">
        <v>55</v>
      </c>
      <c r="I7133">
        <v>150</v>
      </c>
      <c r="J7133" s="9" t="s">
        <v>22</v>
      </c>
      <c r="K7133">
        <v>150</v>
      </c>
      <c r="L7133">
        <v>0</v>
      </c>
      <c r="M7133">
        <v>0</v>
      </c>
      <c r="N7133" s="11">
        <f>VLOOKUP(AA_SIPARIS_SATINALMA_RAPORU_YENI_123_22112023[[#This Row],[STOK_KODU]],AA_KUMULATIF_STOK_RAPORU_123_BURAK_TD[],3,0)</f>
        <v>92</v>
      </c>
      <c r="O7133" s="5">
        <v>20</v>
      </c>
      <c r="P7133" s="1">
        <v>3000</v>
      </c>
      <c r="Q7133" s="1">
        <v>37.6723</v>
      </c>
      <c r="R7133" s="6">
        <v>0.53</v>
      </c>
      <c r="S7133" s="2" t="str">
        <f>IFERROR(#REF!/AA_SIPARIS_SATINALMA_RAPORU_YENI_123_22112023[[#This Row],[SIPARIS_EUR_KURU]],"")</f>
        <v/>
      </c>
      <c r="T7133" s="1">
        <v>20</v>
      </c>
      <c r="U7133" s="1">
        <v>3000</v>
      </c>
      <c r="V7133" s="2">
        <v>80.144900000000007</v>
      </c>
      <c r="W7133" s="12" t="s">
        <v>29</v>
      </c>
      <c r="X7133" s="4">
        <v>0</v>
      </c>
      <c r="Y7133" s="3">
        <v>3000</v>
      </c>
      <c r="Z7133" s="9" t="s">
        <v>16</v>
      </c>
    </row>
    <row r="7134" spans="1:26" x14ac:dyDescent="0.25">
      <c r="A7134">
        <v>2024</v>
      </c>
      <c r="B7134">
        <v>8</v>
      </c>
      <c r="C7134" s="7">
        <v>45512</v>
      </c>
      <c r="D7134" s="9" t="s">
        <v>305</v>
      </c>
      <c r="E7134" s="9" t="s">
        <v>306</v>
      </c>
      <c r="F7134" s="9" t="s">
        <v>576</v>
      </c>
      <c r="G7134" s="9" t="s">
        <v>577</v>
      </c>
      <c r="H7134" s="9" t="s">
        <v>97</v>
      </c>
      <c r="I7134">
        <v>50</v>
      </c>
      <c r="J7134" s="9" t="s">
        <v>22</v>
      </c>
      <c r="K7134">
        <v>50</v>
      </c>
      <c r="L7134">
        <v>0</v>
      </c>
      <c r="M7134">
        <v>0</v>
      </c>
      <c r="N7134" s="11">
        <f>VLOOKUP(AA_SIPARIS_SATINALMA_RAPORU_YENI_123_22112023[[#This Row],[STOK_KODU]],AA_KUMULATIF_STOK_RAPORU_123_BURAK_TD[],3,0)</f>
        <v>13</v>
      </c>
      <c r="O7134" s="5">
        <v>60</v>
      </c>
      <c r="P7134" s="1">
        <v>3000</v>
      </c>
      <c r="Q7134" s="1">
        <v>36.573099999999997</v>
      </c>
      <c r="R7134" s="6">
        <v>1.64</v>
      </c>
      <c r="S7134" s="2" t="str">
        <f>IFERROR(#REF!/AA_SIPARIS_SATINALMA_RAPORU_YENI_123_22112023[[#This Row],[SIPARIS_EUR_KURU]],"")</f>
        <v/>
      </c>
      <c r="T7134" s="1">
        <v>60</v>
      </c>
      <c r="U7134" s="1">
        <v>3000</v>
      </c>
      <c r="V7134" s="2">
        <v>81.238900000000001</v>
      </c>
      <c r="W7134" s="12" t="s">
        <v>29</v>
      </c>
      <c r="X7134" s="4">
        <v>0</v>
      </c>
      <c r="Y7134" s="3">
        <v>3000</v>
      </c>
      <c r="Z7134" s="9" t="s">
        <v>16</v>
      </c>
    </row>
    <row r="7135" spans="1:26" x14ac:dyDescent="0.25">
      <c r="A7135">
        <v>2024</v>
      </c>
      <c r="B7135">
        <v>5</v>
      </c>
      <c r="C7135" s="7">
        <v>45436</v>
      </c>
      <c r="D7135" s="9" t="s">
        <v>305</v>
      </c>
      <c r="E7135" s="9" t="s">
        <v>306</v>
      </c>
      <c r="F7135" s="9" t="s">
        <v>313</v>
      </c>
      <c r="G7135" s="9" t="s">
        <v>314</v>
      </c>
      <c r="H7135" s="9" t="s">
        <v>55</v>
      </c>
      <c r="I7135">
        <v>400</v>
      </c>
      <c r="J7135" s="9" t="s">
        <v>22</v>
      </c>
      <c r="K7135">
        <v>400</v>
      </c>
      <c r="L7135">
        <v>0</v>
      </c>
      <c r="M7135">
        <v>0</v>
      </c>
      <c r="N7135" s="11">
        <f>VLOOKUP(AA_SIPARIS_SATINALMA_RAPORU_YENI_123_22112023[[#This Row],[STOK_KODU]],AA_KUMULATIF_STOK_RAPORU_123_BURAK_TD[],3,0)</f>
        <v>235</v>
      </c>
      <c r="O7135" s="5">
        <v>7.5</v>
      </c>
      <c r="P7135" s="1">
        <v>3000</v>
      </c>
      <c r="Q7135" s="1">
        <v>34.841299999999997</v>
      </c>
      <c r="R7135" s="6">
        <v>0.22</v>
      </c>
      <c r="S7135" s="2" t="str">
        <f>IFERROR(#REF!/AA_SIPARIS_SATINALMA_RAPORU_YENI_123_22112023[[#This Row],[SIPARIS_EUR_KURU]],"")</f>
        <v/>
      </c>
      <c r="T7135" s="1">
        <v>7.5</v>
      </c>
      <c r="U7135" s="1">
        <v>3000</v>
      </c>
      <c r="V7135" s="2">
        <v>85.865700000000004</v>
      </c>
      <c r="W7135" s="12" t="s">
        <v>29</v>
      </c>
      <c r="X7135" s="4">
        <v>0</v>
      </c>
      <c r="Y7135" s="3">
        <v>3000</v>
      </c>
      <c r="Z7135" s="9" t="s">
        <v>16</v>
      </c>
    </row>
    <row r="7136" spans="1:26" x14ac:dyDescent="0.25">
      <c r="A7136">
        <v>2024</v>
      </c>
      <c r="B7136">
        <v>5</v>
      </c>
      <c r="C7136" s="7">
        <v>45428</v>
      </c>
      <c r="D7136" s="9" t="s">
        <v>130</v>
      </c>
      <c r="E7136" s="9" t="s">
        <v>131</v>
      </c>
      <c r="F7136" s="9" t="s">
        <v>775</v>
      </c>
      <c r="G7136" s="9" t="s">
        <v>776</v>
      </c>
      <c r="H7136" s="9" t="s">
        <v>55</v>
      </c>
      <c r="I7136">
        <v>250</v>
      </c>
      <c r="J7136" s="9" t="s">
        <v>22</v>
      </c>
      <c r="K7136">
        <v>1000</v>
      </c>
      <c r="L7136">
        <v>0</v>
      </c>
      <c r="M7136">
        <v>0</v>
      </c>
      <c r="N7136" s="11">
        <f>VLOOKUP(AA_SIPARIS_SATINALMA_RAPORU_YENI_123_22112023[[#This Row],[STOK_KODU]],AA_KUMULATIF_STOK_RAPORU_123_BURAK_TD[],3,0)</f>
        <v>170</v>
      </c>
      <c r="O7136" s="5">
        <v>12</v>
      </c>
      <c r="P7136" s="1">
        <v>3000</v>
      </c>
      <c r="Q7136" s="1">
        <v>34.898499999999999</v>
      </c>
      <c r="R7136" s="6">
        <v>0.34</v>
      </c>
      <c r="S7136" s="2" t="str">
        <f>IFERROR(#REF!/AA_SIPARIS_SATINALMA_RAPORU_YENI_123_22112023[[#This Row],[SIPARIS_EUR_KURU]],"")</f>
        <v/>
      </c>
      <c r="T7136" s="1">
        <v>12</v>
      </c>
      <c r="U7136" s="1">
        <v>6000</v>
      </c>
      <c r="V7136" s="2">
        <v>171.70419999999999</v>
      </c>
      <c r="W7136" s="12" t="s">
        <v>29</v>
      </c>
      <c r="X7136" s="4">
        <v>0</v>
      </c>
      <c r="Y7136" s="3">
        <v>3000</v>
      </c>
      <c r="Z7136" s="9" t="s">
        <v>16</v>
      </c>
    </row>
    <row r="7137" spans="1:26" x14ac:dyDescent="0.25">
      <c r="A7137">
        <v>2024</v>
      </c>
      <c r="B7137">
        <v>4</v>
      </c>
      <c r="C7137" s="7">
        <v>45401</v>
      </c>
      <c r="D7137" s="9" t="s">
        <v>934</v>
      </c>
      <c r="E7137" s="9" t="s">
        <v>935</v>
      </c>
      <c r="F7137" s="9" t="s">
        <v>1754</v>
      </c>
      <c r="G7137" s="9" t="s">
        <v>1755</v>
      </c>
      <c r="H7137" s="9" t="s">
        <v>44</v>
      </c>
      <c r="I7137">
        <v>1</v>
      </c>
      <c r="J7137" s="9" t="s">
        <v>22</v>
      </c>
      <c r="K7137">
        <v>1</v>
      </c>
      <c r="L7137">
        <v>0</v>
      </c>
      <c r="M7137">
        <v>0</v>
      </c>
      <c r="N7137" s="11">
        <f>VLOOKUP(AA_SIPARIS_SATINALMA_RAPORU_YENI_123_22112023[[#This Row],[STOK_KODU]],AA_KUMULATIF_STOK_RAPORU_123_BURAK_TD[],3,0)</f>
        <v>2</v>
      </c>
      <c r="O7137" s="5">
        <v>3000</v>
      </c>
      <c r="P7137" s="1">
        <v>3000</v>
      </c>
      <c r="Q7137" s="1">
        <v>34.655900000000003</v>
      </c>
      <c r="R7137" s="6">
        <v>86.57</v>
      </c>
      <c r="S7137" s="2" t="str">
        <f>IFERROR(#REF!/AA_SIPARIS_SATINALMA_RAPORU_YENI_123_22112023[[#This Row],[SIPARIS_EUR_KURU]],"")</f>
        <v/>
      </c>
      <c r="T7137" s="1">
        <v>3000</v>
      </c>
      <c r="U7137" s="1">
        <v>3000</v>
      </c>
      <c r="V7137" s="2">
        <v>86.565299999999993</v>
      </c>
      <c r="W7137" s="12" t="s">
        <v>29</v>
      </c>
      <c r="X7137" s="4">
        <v>0</v>
      </c>
      <c r="Y7137" s="3">
        <v>3000</v>
      </c>
      <c r="Z7137" s="9" t="s">
        <v>16</v>
      </c>
    </row>
    <row r="7138" spans="1:26" x14ac:dyDescent="0.25">
      <c r="A7138">
        <v>2024</v>
      </c>
      <c r="B7138">
        <v>4</v>
      </c>
      <c r="C7138" s="7">
        <v>45398</v>
      </c>
      <c r="D7138" s="9" t="s">
        <v>198</v>
      </c>
      <c r="E7138" s="9" t="s">
        <v>199</v>
      </c>
      <c r="F7138" s="9" t="s">
        <v>1444</v>
      </c>
      <c r="G7138" s="9" t="s">
        <v>10380</v>
      </c>
      <c r="H7138" s="9" t="s">
        <v>55</v>
      </c>
      <c r="I7138">
        <v>20</v>
      </c>
      <c r="J7138" s="9" t="s">
        <v>22</v>
      </c>
      <c r="K7138">
        <v>20</v>
      </c>
      <c r="L7138">
        <v>0</v>
      </c>
      <c r="M7138">
        <v>0</v>
      </c>
      <c r="N7138" s="11">
        <f>VLOOKUP(AA_SIPARIS_SATINALMA_RAPORU_YENI_123_22112023[[#This Row],[STOK_KODU]],AA_KUMULATIF_STOK_RAPORU_123_BURAK_TD[],3,0)</f>
        <v>23</v>
      </c>
      <c r="O7138" s="5">
        <v>150</v>
      </c>
      <c r="P7138" s="1">
        <v>3000</v>
      </c>
      <c r="Q7138" s="1">
        <v>34.447499999999998</v>
      </c>
      <c r="R7138" s="6">
        <v>4.3499999999999996</v>
      </c>
      <c r="S7138" s="2" t="str">
        <f>IFERROR(#REF!/AA_SIPARIS_SATINALMA_RAPORU_YENI_123_22112023[[#This Row],[SIPARIS_EUR_KURU]],"")</f>
        <v/>
      </c>
      <c r="T7138" s="1">
        <v>150</v>
      </c>
      <c r="U7138" s="1">
        <v>3000</v>
      </c>
      <c r="V7138" s="2">
        <v>86.641599999999997</v>
      </c>
      <c r="W7138" s="12" t="s">
        <v>29</v>
      </c>
      <c r="X7138" s="4">
        <v>0</v>
      </c>
      <c r="Y7138" s="3">
        <v>3000</v>
      </c>
      <c r="Z7138" s="9" t="s">
        <v>16</v>
      </c>
    </row>
    <row r="7139" spans="1:26" x14ac:dyDescent="0.25">
      <c r="A7139">
        <v>2024</v>
      </c>
      <c r="B7139">
        <v>4</v>
      </c>
      <c r="C7139" s="7">
        <v>45385</v>
      </c>
      <c r="D7139" s="9" t="s">
        <v>305</v>
      </c>
      <c r="E7139" s="9" t="s">
        <v>306</v>
      </c>
      <c r="F7139" s="9" t="s">
        <v>1839</v>
      </c>
      <c r="G7139" s="9" t="s">
        <v>1840</v>
      </c>
      <c r="H7139" s="9" t="s">
        <v>55</v>
      </c>
      <c r="I7139">
        <v>15</v>
      </c>
      <c r="J7139" s="9" t="s">
        <v>22</v>
      </c>
      <c r="K7139">
        <v>15</v>
      </c>
      <c r="L7139">
        <v>0</v>
      </c>
      <c r="M7139">
        <v>0</v>
      </c>
      <c r="N7139" s="11">
        <f>VLOOKUP(AA_SIPARIS_SATINALMA_RAPORU_YENI_123_22112023[[#This Row],[STOK_KODU]],AA_KUMULATIF_STOK_RAPORU_123_BURAK_TD[],3,0)</f>
        <v>14</v>
      </c>
      <c r="O7139" s="5">
        <v>200</v>
      </c>
      <c r="P7139" s="1">
        <v>3000</v>
      </c>
      <c r="Q7139" s="1">
        <v>34.508099999999999</v>
      </c>
      <c r="R7139" s="6">
        <v>5.8</v>
      </c>
      <c r="S7139" s="2" t="str">
        <f>IFERROR(#REF!/AA_SIPARIS_SATINALMA_RAPORU_YENI_123_22112023[[#This Row],[SIPARIS_EUR_KURU]],"")</f>
        <v/>
      </c>
      <c r="T7139" s="1">
        <v>200</v>
      </c>
      <c r="U7139" s="1">
        <v>3000</v>
      </c>
      <c r="V7139" s="2">
        <v>87.184700000000007</v>
      </c>
      <c r="W7139" s="12" t="s">
        <v>29</v>
      </c>
      <c r="X7139" s="4">
        <v>0</v>
      </c>
      <c r="Y7139" s="3">
        <v>3000</v>
      </c>
      <c r="Z7139" s="9" t="s">
        <v>16</v>
      </c>
    </row>
    <row r="7140" spans="1:26" x14ac:dyDescent="0.25">
      <c r="A7140">
        <v>2024</v>
      </c>
      <c r="B7140">
        <v>4</v>
      </c>
      <c r="C7140" s="7">
        <v>45385</v>
      </c>
      <c r="D7140" s="9" t="s">
        <v>130</v>
      </c>
      <c r="E7140" s="9" t="s">
        <v>131</v>
      </c>
      <c r="F7140" s="9" t="s">
        <v>775</v>
      </c>
      <c r="G7140" s="9" t="s">
        <v>776</v>
      </c>
      <c r="H7140" s="9" t="s">
        <v>55</v>
      </c>
      <c r="I7140">
        <v>250</v>
      </c>
      <c r="J7140" s="9" t="s">
        <v>22</v>
      </c>
      <c r="K7140">
        <v>250</v>
      </c>
      <c r="L7140">
        <v>0</v>
      </c>
      <c r="M7140">
        <v>0</v>
      </c>
      <c r="N7140" s="11">
        <f>VLOOKUP(AA_SIPARIS_SATINALMA_RAPORU_YENI_123_22112023[[#This Row],[STOK_KODU]],AA_KUMULATIF_STOK_RAPORU_123_BURAK_TD[],3,0)</f>
        <v>170</v>
      </c>
      <c r="O7140" s="5">
        <v>12</v>
      </c>
      <c r="P7140" s="1">
        <v>3000</v>
      </c>
      <c r="Q7140" s="1">
        <v>34.508099999999999</v>
      </c>
      <c r="R7140" s="6">
        <v>0.35</v>
      </c>
      <c r="S7140" s="2" t="str">
        <f>IFERROR(#REF!/AA_SIPARIS_SATINALMA_RAPORU_YENI_123_22112023[[#This Row],[SIPARIS_EUR_KURU]],"")</f>
        <v/>
      </c>
      <c r="T7140" s="1">
        <v>12</v>
      </c>
      <c r="U7140" s="1">
        <v>3000</v>
      </c>
      <c r="V7140" s="2">
        <v>87.088999999999999</v>
      </c>
      <c r="W7140" s="12" t="s">
        <v>29</v>
      </c>
      <c r="X7140" s="4">
        <v>0</v>
      </c>
      <c r="Y7140" s="3">
        <v>3000</v>
      </c>
      <c r="Z7140" s="9" t="s">
        <v>16</v>
      </c>
    </row>
    <row r="7141" spans="1:26" x14ac:dyDescent="0.25">
      <c r="A7141">
        <v>2024</v>
      </c>
      <c r="B7141">
        <v>4</v>
      </c>
      <c r="C7141" s="7">
        <v>45383</v>
      </c>
      <c r="D7141" s="9" t="s">
        <v>305</v>
      </c>
      <c r="E7141" s="9" t="s">
        <v>306</v>
      </c>
      <c r="F7141" s="9" t="s">
        <v>1855</v>
      </c>
      <c r="G7141" s="9" t="s">
        <v>1856</v>
      </c>
      <c r="H7141" s="9" t="s">
        <v>55</v>
      </c>
      <c r="I7141">
        <v>30</v>
      </c>
      <c r="J7141" s="9" t="s">
        <v>22</v>
      </c>
      <c r="K7141">
        <v>30</v>
      </c>
      <c r="L7141">
        <v>0</v>
      </c>
      <c r="M7141">
        <v>0</v>
      </c>
      <c r="N7141" s="11">
        <f>VLOOKUP(AA_SIPARIS_SATINALMA_RAPORU_YENI_123_22112023[[#This Row],[STOK_KODU]],AA_KUMULATIF_STOK_RAPORU_123_BURAK_TD[],3,0)</f>
        <v>0</v>
      </c>
      <c r="O7141" s="5">
        <v>100</v>
      </c>
      <c r="P7141" s="1">
        <v>3000</v>
      </c>
      <c r="Q7141" s="1">
        <v>34.802300000000002</v>
      </c>
      <c r="R7141" s="6">
        <v>2.87</v>
      </c>
      <c r="S7141" s="2" t="str">
        <f>IFERROR(#REF!/AA_SIPARIS_SATINALMA_RAPORU_YENI_123_22112023[[#This Row],[SIPARIS_EUR_KURU]],"")</f>
        <v/>
      </c>
      <c r="T7141" s="1">
        <v>100</v>
      </c>
      <c r="U7141" s="1">
        <v>3000</v>
      </c>
      <c r="V7141" s="2">
        <v>86.2012</v>
      </c>
      <c r="W7141" s="12" t="s">
        <v>29</v>
      </c>
      <c r="X7141" s="4">
        <v>0</v>
      </c>
      <c r="Y7141" s="3">
        <v>3000</v>
      </c>
      <c r="Z7141" s="9" t="s">
        <v>16</v>
      </c>
    </row>
    <row r="7142" spans="1:26" x14ac:dyDescent="0.25">
      <c r="A7142">
        <v>2024</v>
      </c>
      <c r="B7142">
        <v>3</v>
      </c>
      <c r="C7142" s="7">
        <v>45357</v>
      </c>
      <c r="D7142" s="9" t="s">
        <v>2016</v>
      </c>
      <c r="E7142" s="9" t="s">
        <v>2017</v>
      </c>
      <c r="F7142" s="9" t="s">
        <v>801</v>
      </c>
      <c r="G7142" s="9" t="s">
        <v>802</v>
      </c>
      <c r="H7142" s="9" t="s">
        <v>97</v>
      </c>
      <c r="I7142">
        <v>150</v>
      </c>
      <c r="J7142" s="9" t="s">
        <v>22</v>
      </c>
      <c r="K7142">
        <v>150</v>
      </c>
      <c r="L7142">
        <v>0</v>
      </c>
      <c r="M7142">
        <v>0</v>
      </c>
      <c r="N7142" s="11">
        <f>VLOOKUP(AA_SIPARIS_SATINALMA_RAPORU_YENI_123_22112023[[#This Row],[STOK_KODU]],AA_KUMULATIF_STOK_RAPORU_123_BURAK_TD[],3,0)</f>
        <v>84</v>
      </c>
      <c r="O7142" s="5">
        <v>20</v>
      </c>
      <c r="P7142" s="1">
        <v>3000</v>
      </c>
      <c r="Q7142" s="1">
        <v>34.222799999999999</v>
      </c>
      <c r="R7142" s="6">
        <v>0.57999999999999996</v>
      </c>
      <c r="S7142" s="2" t="str">
        <f>IFERROR(#REF!/AA_SIPARIS_SATINALMA_RAPORU_YENI_123_22112023[[#This Row],[SIPARIS_EUR_KURU]],"")</f>
        <v/>
      </c>
      <c r="T7142" s="1">
        <v>20</v>
      </c>
      <c r="U7142" s="1">
        <v>3000</v>
      </c>
      <c r="V7142" s="2">
        <v>87.162199999999999</v>
      </c>
      <c r="W7142" s="12" t="s">
        <v>29</v>
      </c>
      <c r="X7142" s="4">
        <v>0</v>
      </c>
      <c r="Y7142" s="3">
        <v>3000</v>
      </c>
      <c r="Z7142" s="9" t="s">
        <v>16</v>
      </c>
    </row>
    <row r="7143" spans="1:26" x14ac:dyDescent="0.25">
      <c r="A7143">
        <v>2024</v>
      </c>
      <c r="B7143">
        <v>2</v>
      </c>
      <c r="C7143" s="7">
        <v>45350</v>
      </c>
      <c r="D7143" s="9" t="s">
        <v>305</v>
      </c>
      <c r="E7143" s="9" t="s">
        <v>306</v>
      </c>
      <c r="F7143" s="9" t="s">
        <v>1804</v>
      </c>
      <c r="G7143" s="9" t="s">
        <v>1805</v>
      </c>
      <c r="H7143" s="9" t="s">
        <v>52</v>
      </c>
      <c r="I7143">
        <v>30</v>
      </c>
      <c r="J7143" s="9" t="s">
        <v>22</v>
      </c>
      <c r="K7143">
        <v>30</v>
      </c>
      <c r="L7143">
        <v>0</v>
      </c>
      <c r="M7143">
        <v>0</v>
      </c>
      <c r="N7143" s="11">
        <f>VLOOKUP(AA_SIPARIS_SATINALMA_RAPORU_YENI_123_22112023[[#This Row],[STOK_KODU]],AA_KUMULATIF_STOK_RAPORU_123_BURAK_TD[],3,0)</f>
        <v>16.999999999999972</v>
      </c>
      <c r="O7143" s="5">
        <v>100</v>
      </c>
      <c r="P7143" s="1">
        <v>3000</v>
      </c>
      <c r="Q7143" s="1">
        <v>33.728400000000001</v>
      </c>
      <c r="R7143" s="6">
        <v>2.96</v>
      </c>
      <c r="S7143" s="2" t="str">
        <f>IFERROR(#REF!/AA_SIPARIS_SATINALMA_RAPORU_YENI_123_22112023[[#This Row],[SIPARIS_EUR_KURU]],"")</f>
        <v/>
      </c>
      <c r="T7143" s="1">
        <v>100</v>
      </c>
      <c r="U7143" s="1">
        <v>3000</v>
      </c>
      <c r="V7143" s="2">
        <v>88.945800000000006</v>
      </c>
      <c r="W7143" s="12" t="s">
        <v>29</v>
      </c>
      <c r="X7143" s="4">
        <v>0</v>
      </c>
      <c r="Y7143" s="3">
        <v>3000</v>
      </c>
      <c r="Z7143" s="9" t="s">
        <v>16</v>
      </c>
    </row>
    <row r="7144" spans="1:26" x14ac:dyDescent="0.25">
      <c r="A7144">
        <v>2024</v>
      </c>
      <c r="B7144">
        <v>2</v>
      </c>
      <c r="C7144" s="7">
        <v>45341</v>
      </c>
      <c r="D7144" s="9" t="s">
        <v>130</v>
      </c>
      <c r="E7144" s="9" t="s">
        <v>131</v>
      </c>
      <c r="F7144" s="9" t="s">
        <v>2186</v>
      </c>
      <c r="G7144" s="9" t="s">
        <v>2187</v>
      </c>
      <c r="H7144" s="9" t="s">
        <v>55</v>
      </c>
      <c r="I7144">
        <v>100</v>
      </c>
      <c r="J7144" s="9" t="s">
        <v>22</v>
      </c>
      <c r="K7144">
        <v>100</v>
      </c>
      <c r="L7144">
        <v>0</v>
      </c>
      <c r="M7144">
        <v>0</v>
      </c>
      <c r="N7144" s="11">
        <f>VLOOKUP(AA_SIPARIS_SATINALMA_RAPORU_YENI_123_22112023[[#This Row],[STOK_KODU]],AA_KUMULATIF_STOK_RAPORU_123_BURAK_TD[],3,0)</f>
        <v>0</v>
      </c>
      <c r="O7144" s="5">
        <v>30</v>
      </c>
      <c r="P7144" s="1">
        <v>3000</v>
      </c>
      <c r="Q7144" s="1">
        <v>33.080500000000001</v>
      </c>
      <c r="R7144" s="6">
        <v>0.91</v>
      </c>
      <c r="S7144" s="2" t="str">
        <f>IFERROR(#REF!/AA_SIPARIS_SATINALMA_RAPORU_YENI_123_22112023[[#This Row],[SIPARIS_EUR_KURU]],"")</f>
        <v/>
      </c>
      <c r="T7144" s="1">
        <v>30</v>
      </c>
      <c r="U7144" s="1">
        <v>3000</v>
      </c>
      <c r="V7144" s="2">
        <v>89.272199999999998</v>
      </c>
      <c r="W7144" s="12" t="s">
        <v>29</v>
      </c>
      <c r="X7144" s="4">
        <v>0</v>
      </c>
      <c r="Y7144" s="3">
        <v>3000</v>
      </c>
      <c r="Z7144" s="9" t="s">
        <v>16</v>
      </c>
    </row>
    <row r="7145" spans="1:26" x14ac:dyDescent="0.25">
      <c r="A7145">
        <v>2024</v>
      </c>
      <c r="B7145">
        <v>2</v>
      </c>
      <c r="C7145" s="7">
        <v>45331</v>
      </c>
      <c r="D7145" s="9" t="s">
        <v>1287</v>
      </c>
      <c r="E7145" s="9" t="s">
        <v>1288</v>
      </c>
      <c r="F7145" s="9" t="s">
        <v>374</v>
      </c>
      <c r="G7145" s="9" t="s">
        <v>375</v>
      </c>
      <c r="H7145" s="9" t="s">
        <v>52</v>
      </c>
      <c r="I7145">
        <v>3</v>
      </c>
      <c r="J7145" s="9" t="s">
        <v>22</v>
      </c>
      <c r="K7145">
        <v>3</v>
      </c>
      <c r="L7145">
        <v>0</v>
      </c>
      <c r="M7145">
        <v>0</v>
      </c>
      <c r="N7145" s="11">
        <f>VLOOKUP(AA_SIPARIS_SATINALMA_RAPORU_YENI_123_22112023[[#This Row],[STOK_KODU]],AA_KUMULATIF_STOK_RAPORU_123_BURAK_TD[],3,0)</f>
        <v>2</v>
      </c>
      <c r="O7145" s="5">
        <v>1000</v>
      </c>
      <c r="P7145" s="1">
        <v>3000</v>
      </c>
      <c r="Q7145" s="1">
        <v>32.9071</v>
      </c>
      <c r="R7145" s="6">
        <v>30.39</v>
      </c>
      <c r="S7145" s="2" t="str">
        <f>IFERROR(#REF!/AA_SIPARIS_SATINALMA_RAPORU_YENI_123_22112023[[#This Row],[SIPARIS_EUR_KURU]],"")</f>
        <v/>
      </c>
      <c r="T7145" s="1">
        <v>1000</v>
      </c>
      <c r="U7145" s="1">
        <v>3000</v>
      </c>
      <c r="V7145" s="2">
        <v>91.01</v>
      </c>
      <c r="W7145" s="12" t="s">
        <v>29</v>
      </c>
      <c r="X7145" s="4">
        <v>0</v>
      </c>
      <c r="Y7145" s="3">
        <v>3000</v>
      </c>
      <c r="Z7145" s="9" t="s">
        <v>16</v>
      </c>
    </row>
    <row r="7146" spans="1:26" x14ac:dyDescent="0.25">
      <c r="A7146">
        <v>2023</v>
      </c>
      <c r="B7146">
        <v>12</v>
      </c>
      <c r="C7146" s="7">
        <v>45273</v>
      </c>
      <c r="D7146" s="9" t="s">
        <v>1863</v>
      </c>
      <c r="E7146" s="9" t="s">
        <v>1864</v>
      </c>
      <c r="F7146" s="9" t="s">
        <v>2496</v>
      </c>
      <c r="G7146" s="9" t="s">
        <v>2497</v>
      </c>
      <c r="H7146" s="9" t="s">
        <v>653</v>
      </c>
      <c r="I7146">
        <v>1</v>
      </c>
      <c r="J7146" s="9" t="s">
        <v>22</v>
      </c>
      <c r="K7146">
        <v>1</v>
      </c>
      <c r="L7146">
        <v>0</v>
      </c>
      <c r="M7146">
        <v>0</v>
      </c>
      <c r="N7146" s="11">
        <f>VLOOKUP(AA_SIPARIS_SATINALMA_RAPORU_YENI_123_22112023[[#This Row],[STOK_KODU]],AA_KUMULATIF_STOK_RAPORU_123_BURAK_TD[],3,0)</f>
        <v>0</v>
      </c>
      <c r="O7146" s="5">
        <v>3000</v>
      </c>
      <c r="P7146" s="1">
        <v>3000</v>
      </c>
      <c r="Q7146" s="1">
        <v>31.262899999999998</v>
      </c>
      <c r="R7146" s="6">
        <v>95.96</v>
      </c>
      <c r="S7146" s="2" t="str">
        <f>IFERROR(#REF!/AA_SIPARIS_SATINALMA_RAPORU_YENI_123_22112023[[#This Row],[SIPARIS_EUR_KURU]],"")</f>
        <v/>
      </c>
      <c r="T7146" s="1">
        <v>3000</v>
      </c>
      <c r="U7146" s="1">
        <v>3000</v>
      </c>
      <c r="V7146" s="2">
        <v>103.79649999999999</v>
      </c>
      <c r="W7146" s="12" t="s">
        <v>29</v>
      </c>
      <c r="X7146" s="4">
        <v>0</v>
      </c>
      <c r="Y7146" s="3">
        <v>3000</v>
      </c>
      <c r="Z7146" s="9" t="s">
        <v>16</v>
      </c>
    </row>
    <row r="7147" spans="1:26" x14ac:dyDescent="0.25">
      <c r="A7147">
        <v>2023</v>
      </c>
      <c r="B7147">
        <v>12</v>
      </c>
      <c r="C7147" s="7">
        <v>45264</v>
      </c>
      <c r="D7147" s="9" t="s">
        <v>828</v>
      </c>
      <c r="E7147" s="9" t="s">
        <v>829</v>
      </c>
      <c r="F7147" s="9" t="s">
        <v>830</v>
      </c>
      <c r="G7147" s="9" t="s">
        <v>831</v>
      </c>
      <c r="H7147" s="9" t="s">
        <v>55</v>
      </c>
      <c r="I7147">
        <v>500</v>
      </c>
      <c r="J7147" s="9" t="s">
        <v>22</v>
      </c>
      <c r="K7147">
        <v>500</v>
      </c>
      <c r="L7147">
        <v>0</v>
      </c>
      <c r="M7147">
        <v>0</v>
      </c>
      <c r="N7147" s="11">
        <f>VLOOKUP(AA_SIPARIS_SATINALMA_RAPORU_YENI_123_22112023[[#This Row],[STOK_KODU]],AA_KUMULATIF_STOK_RAPORU_123_BURAK_TD[],3,0)</f>
        <v>1200</v>
      </c>
      <c r="O7147" s="5">
        <v>6</v>
      </c>
      <c r="P7147" s="1">
        <v>3000</v>
      </c>
      <c r="Q7147" s="1">
        <v>32.632599999999996</v>
      </c>
      <c r="R7147" s="6">
        <v>0.18</v>
      </c>
      <c r="S7147" s="2" t="str">
        <f>IFERROR(#REF!/AA_SIPARIS_SATINALMA_RAPORU_YENI_123_22112023[[#This Row],[SIPARIS_EUR_KURU]],"")</f>
        <v/>
      </c>
      <c r="T7147" s="1">
        <v>6</v>
      </c>
      <c r="U7147" s="1">
        <v>3000</v>
      </c>
      <c r="V7147" s="2">
        <v>53.278399999999998</v>
      </c>
      <c r="W7147" s="12" t="s">
        <v>29</v>
      </c>
      <c r="X7147" s="4">
        <v>0</v>
      </c>
      <c r="Y7147" s="3">
        <v>1500</v>
      </c>
      <c r="Z7147" s="9" t="s">
        <v>16</v>
      </c>
    </row>
    <row r="7148" spans="1:26" x14ac:dyDescent="0.25">
      <c r="A7148">
        <v>2023</v>
      </c>
      <c r="B7148">
        <v>11</v>
      </c>
      <c r="C7148" s="7">
        <v>45250</v>
      </c>
      <c r="D7148" s="9" t="s">
        <v>130</v>
      </c>
      <c r="E7148" s="9" t="s">
        <v>131</v>
      </c>
      <c r="F7148" s="9" t="s">
        <v>1196</v>
      </c>
      <c r="G7148" s="9" t="s">
        <v>1197</v>
      </c>
      <c r="H7148" s="9" t="s">
        <v>55</v>
      </c>
      <c r="I7148">
        <v>250</v>
      </c>
      <c r="J7148" s="9" t="s">
        <v>22</v>
      </c>
      <c r="K7148">
        <v>250</v>
      </c>
      <c r="L7148">
        <v>0</v>
      </c>
      <c r="M7148">
        <v>0</v>
      </c>
      <c r="N7148" s="11">
        <f>VLOOKUP(AA_SIPARIS_SATINALMA_RAPORU_YENI_123_22112023[[#This Row],[STOK_KODU]],AA_KUMULATIF_STOK_RAPORU_123_BURAK_TD[],3,0)</f>
        <v>20</v>
      </c>
      <c r="O7148" s="5">
        <v>12</v>
      </c>
      <c r="P7148" s="1">
        <v>3000</v>
      </c>
      <c r="Q7148" s="1">
        <v>31.108599999999999</v>
      </c>
      <c r="R7148" s="6">
        <v>0.39</v>
      </c>
      <c r="S7148" s="2" t="str">
        <f>IFERROR(#REF!/AA_SIPARIS_SATINALMA_RAPORU_YENI_123_22112023[[#This Row],[SIPARIS_EUR_KURU]],"")</f>
        <v/>
      </c>
      <c r="T7148" s="1">
        <v>12</v>
      </c>
      <c r="U7148" s="1">
        <v>3000</v>
      </c>
      <c r="V7148" s="2">
        <v>38.2714</v>
      </c>
      <c r="W7148" s="12" t="s">
        <v>29</v>
      </c>
      <c r="X7148" s="4">
        <v>0</v>
      </c>
      <c r="Y7148" s="3">
        <v>1200</v>
      </c>
      <c r="Z7148" s="9" t="s">
        <v>16</v>
      </c>
    </row>
    <row r="7149" spans="1:26" x14ac:dyDescent="0.25">
      <c r="A7149">
        <v>2023</v>
      </c>
      <c r="B7149">
        <v>11</v>
      </c>
      <c r="C7149" s="7">
        <v>45245</v>
      </c>
      <c r="D7149" s="9" t="s">
        <v>2016</v>
      </c>
      <c r="E7149" s="9" t="s">
        <v>2017</v>
      </c>
      <c r="F7149" s="9" t="s">
        <v>801</v>
      </c>
      <c r="G7149" s="9" t="s">
        <v>802</v>
      </c>
      <c r="H7149" s="9" t="s">
        <v>97</v>
      </c>
      <c r="I7149">
        <v>200</v>
      </c>
      <c r="J7149" s="9" t="s">
        <v>22</v>
      </c>
      <c r="K7149">
        <v>200</v>
      </c>
      <c r="L7149">
        <v>0</v>
      </c>
      <c r="M7149">
        <v>0</v>
      </c>
      <c r="N7149" s="11">
        <f>VLOOKUP(AA_SIPARIS_SATINALMA_RAPORU_YENI_123_22112023[[#This Row],[STOK_KODU]],AA_KUMULATIF_STOK_RAPORU_123_BURAK_TD[],3,0)</f>
        <v>84</v>
      </c>
      <c r="O7149" s="5">
        <v>15</v>
      </c>
      <c r="P7149" s="1">
        <v>3000</v>
      </c>
      <c r="Q7149" s="1">
        <v>30.611699999999999</v>
      </c>
      <c r="R7149" s="6">
        <v>0.49</v>
      </c>
      <c r="S7149" s="2" t="str">
        <f>IFERROR(#REF!/AA_SIPARIS_SATINALMA_RAPORU_YENI_123_22112023[[#This Row],[SIPARIS_EUR_KURU]],"")</f>
        <v/>
      </c>
      <c r="T7149" s="1">
        <v>15</v>
      </c>
      <c r="U7149" s="1">
        <v>3000</v>
      </c>
      <c r="V7149" s="2">
        <v>69.091200000000001</v>
      </c>
      <c r="W7149" s="12" t="s">
        <v>29</v>
      </c>
      <c r="X7149" s="4">
        <v>0</v>
      </c>
      <c r="Y7149" s="3">
        <v>2115</v>
      </c>
      <c r="Z7149" s="9" t="s">
        <v>16</v>
      </c>
    </row>
    <row r="7150" spans="1:26" x14ac:dyDescent="0.25">
      <c r="A7150">
        <v>2023</v>
      </c>
      <c r="B7150">
        <v>11</v>
      </c>
      <c r="C7150" s="7">
        <v>45237</v>
      </c>
      <c r="D7150" s="9" t="s">
        <v>354</v>
      </c>
      <c r="E7150" s="9" t="s">
        <v>355</v>
      </c>
      <c r="F7150" s="9" t="s">
        <v>382</v>
      </c>
      <c r="G7150" s="9" t="s">
        <v>383</v>
      </c>
      <c r="H7150" s="9" t="s">
        <v>55</v>
      </c>
      <c r="I7150">
        <v>2.5</v>
      </c>
      <c r="J7150" s="9" t="s">
        <v>68</v>
      </c>
      <c r="K7150">
        <v>2.5</v>
      </c>
      <c r="L7150">
        <v>0</v>
      </c>
      <c r="M7150">
        <v>0</v>
      </c>
      <c r="N7150" s="11">
        <f>VLOOKUP(AA_SIPARIS_SATINALMA_RAPORU_YENI_123_22112023[[#This Row],[STOK_KODU]],AA_KUMULATIF_STOK_RAPORU_123_BURAK_TD[],3,0)</f>
        <v>2.5</v>
      </c>
      <c r="O7150" s="5">
        <v>1200</v>
      </c>
      <c r="P7150" s="1">
        <v>3000</v>
      </c>
      <c r="Q7150" s="1">
        <v>32.632599999999996</v>
      </c>
      <c r="R7150" s="6">
        <v>36.770000000000003</v>
      </c>
      <c r="S7150" s="2" t="str">
        <f>IFERROR(#REF!/AA_SIPARIS_SATINALMA_RAPORU_YENI_123_22112023[[#This Row],[SIPARIS_EUR_KURU]],"")</f>
        <v/>
      </c>
      <c r="T7150" s="1">
        <v>1200</v>
      </c>
      <c r="U7150" s="1">
        <v>3000</v>
      </c>
      <c r="V7150" s="2">
        <v>98.350700000000003</v>
      </c>
      <c r="W7150" s="12" t="s">
        <v>29</v>
      </c>
      <c r="X7150" s="4">
        <v>0</v>
      </c>
      <c r="Y7150" s="3">
        <v>3000</v>
      </c>
      <c r="Z7150" s="9" t="s">
        <v>16</v>
      </c>
    </row>
    <row r="7151" spans="1:26" x14ac:dyDescent="0.25">
      <c r="A7151">
        <v>2023</v>
      </c>
      <c r="B7151">
        <v>11</v>
      </c>
      <c r="C7151" s="7">
        <v>45237</v>
      </c>
      <c r="D7151" s="9" t="s">
        <v>305</v>
      </c>
      <c r="E7151" s="9" t="s">
        <v>306</v>
      </c>
      <c r="F7151" s="9" t="s">
        <v>196</v>
      </c>
      <c r="G7151" s="9" t="s">
        <v>197</v>
      </c>
      <c r="H7151" s="9" t="s">
        <v>52</v>
      </c>
      <c r="I7151">
        <v>60</v>
      </c>
      <c r="J7151" s="9" t="s">
        <v>68</v>
      </c>
      <c r="K7151">
        <v>60</v>
      </c>
      <c r="L7151">
        <v>0</v>
      </c>
      <c r="M7151">
        <v>0</v>
      </c>
      <c r="N7151" s="11">
        <f>VLOOKUP(AA_SIPARIS_SATINALMA_RAPORU_YENI_123_22112023[[#This Row],[STOK_KODU]],AA_KUMULATIF_STOK_RAPORU_123_BURAK_TD[],3,0)</f>
        <v>56</v>
      </c>
      <c r="O7151" s="5">
        <v>50</v>
      </c>
      <c r="P7151" s="1">
        <v>3000</v>
      </c>
      <c r="Q7151" s="1">
        <v>30.5031</v>
      </c>
      <c r="R7151" s="6">
        <v>1.64</v>
      </c>
      <c r="S7151" s="2" t="str">
        <f>IFERROR(#REF!/AA_SIPARIS_SATINALMA_RAPORU_YENI_123_22112023[[#This Row],[SIPARIS_EUR_KURU]],"")</f>
        <v/>
      </c>
      <c r="T7151" s="1">
        <v>50</v>
      </c>
      <c r="U7151" s="1">
        <v>3000</v>
      </c>
      <c r="V7151" s="2">
        <v>98.668999999999997</v>
      </c>
      <c r="W7151" s="12" t="s">
        <v>29</v>
      </c>
      <c r="X7151" s="4">
        <v>0</v>
      </c>
      <c r="Y7151" s="3">
        <v>3000</v>
      </c>
      <c r="Z7151" s="9" t="s">
        <v>16</v>
      </c>
    </row>
    <row r="7152" spans="1:26" x14ac:dyDescent="0.25">
      <c r="A7152">
        <v>2023</v>
      </c>
      <c r="B7152">
        <v>10</v>
      </c>
      <c r="C7152" s="7">
        <v>45222</v>
      </c>
      <c r="D7152" s="9" t="s">
        <v>2955</v>
      </c>
      <c r="E7152" s="9" t="s">
        <v>2956</v>
      </c>
      <c r="F7152" s="9" t="s">
        <v>2957</v>
      </c>
      <c r="G7152" s="9" t="s">
        <v>2958</v>
      </c>
      <c r="H7152" s="9" t="s">
        <v>44</v>
      </c>
      <c r="I7152">
        <v>5</v>
      </c>
      <c r="J7152" s="9" t="s">
        <v>22</v>
      </c>
      <c r="K7152">
        <v>5</v>
      </c>
      <c r="L7152">
        <v>0</v>
      </c>
      <c r="M7152">
        <v>0</v>
      </c>
      <c r="N7152" s="11">
        <f>VLOOKUP(AA_SIPARIS_SATINALMA_RAPORU_YENI_123_22112023[[#This Row],[STOK_KODU]],AA_KUMULATIF_STOK_RAPORU_123_BURAK_TD[],3,0)</f>
        <v>5</v>
      </c>
      <c r="O7152" s="5">
        <v>600</v>
      </c>
      <c r="P7152" s="1">
        <v>3000</v>
      </c>
      <c r="Q7152" s="1">
        <v>29.601700000000001</v>
      </c>
      <c r="R7152" s="6">
        <v>20.27</v>
      </c>
      <c r="S7152" s="2" t="str">
        <f>IFERROR(#REF!/AA_SIPARIS_SATINALMA_RAPORU_YENI_123_22112023[[#This Row],[SIPARIS_EUR_KURU]],"")</f>
        <v/>
      </c>
      <c r="T7152" s="1">
        <v>600</v>
      </c>
      <c r="U7152" s="1">
        <v>3000</v>
      </c>
      <c r="V7152" s="2">
        <v>101.3455</v>
      </c>
      <c r="W7152" s="12" t="s">
        <v>29</v>
      </c>
      <c r="X7152" s="4">
        <v>0</v>
      </c>
      <c r="Y7152" s="3">
        <v>3000</v>
      </c>
      <c r="Z7152" s="9" t="s">
        <v>16</v>
      </c>
    </row>
    <row r="7153" spans="1:26" x14ac:dyDescent="0.25">
      <c r="A7153">
        <v>2023</v>
      </c>
      <c r="B7153">
        <v>10</v>
      </c>
      <c r="C7153" s="7">
        <v>45217</v>
      </c>
      <c r="D7153" s="9" t="s">
        <v>1863</v>
      </c>
      <c r="E7153" s="9" t="s">
        <v>1864</v>
      </c>
      <c r="F7153" s="9" t="s">
        <v>668</v>
      </c>
      <c r="G7153" s="9" t="s">
        <v>669</v>
      </c>
      <c r="H7153" s="9" t="s">
        <v>97</v>
      </c>
      <c r="I7153">
        <v>3</v>
      </c>
      <c r="J7153" s="9" t="s">
        <v>22</v>
      </c>
      <c r="K7153">
        <v>3</v>
      </c>
      <c r="L7153">
        <v>0</v>
      </c>
      <c r="M7153">
        <v>0</v>
      </c>
      <c r="N7153" s="11">
        <f>VLOOKUP(AA_SIPARIS_SATINALMA_RAPORU_YENI_123_22112023[[#This Row],[STOK_KODU]],AA_KUMULATIF_STOK_RAPORU_123_BURAK_TD[],3,0)</f>
        <v>50</v>
      </c>
      <c r="O7153" s="5">
        <v>1000</v>
      </c>
      <c r="P7153" s="1">
        <v>3000</v>
      </c>
      <c r="Q7153" s="1">
        <v>29.4057</v>
      </c>
      <c r="R7153" s="6">
        <v>34.01</v>
      </c>
      <c r="S7153" s="2" t="str">
        <f>IFERROR(#REF!/AA_SIPARIS_SATINALMA_RAPORU_YENI_123_22112023[[#This Row],[SIPARIS_EUR_KURU]],"")</f>
        <v/>
      </c>
      <c r="T7153" s="1">
        <v>1000</v>
      </c>
      <c r="U7153" s="1">
        <v>3000</v>
      </c>
      <c r="V7153" s="2">
        <v>103.79649999999999</v>
      </c>
      <c r="W7153" s="12" t="s">
        <v>29</v>
      </c>
      <c r="X7153" s="4">
        <v>0</v>
      </c>
      <c r="Y7153" s="3">
        <v>3000</v>
      </c>
      <c r="Z7153" s="9" t="s">
        <v>16</v>
      </c>
    </row>
    <row r="7154" spans="1:26" x14ac:dyDescent="0.25">
      <c r="A7154">
        <v>2023</v>
      </c>
      <c r="B7154">
        <v>10</v>
      </c>
      <c r="C7154" s="7">
        <v>45204</v>
      </c>
      <c r="D7154" s="9" t="s">
        <v>2955</v>
      </c>
      <c r="E7154" s="9" t="s">
        <v>2956</v>
      </c>
      <c r="F7154" s="9" t="s">
        <v>2957</v>
      </c>
      <c r="G7154" s="9" t="s">
        <v>2958</v>
      </c>
      <c r="H7154" s="9" t="s">
        <v>44</v>
      </c>
      <c r="I7154">
        <v>5</v>
      </c>
      <c r="J7154" s="9" t="s">
        <v>22</v>
      </c>
      <c r="K7154">
        <v>5</v>
      </c>
      <c r="L7154">
        <v>0</v>
      </c>
      <c r="M7154">
        <v>0</v>
      </c>
      <c r="N7154" s="11">
        <f>VLOOKUP(AA_SIPARIS_SATINALMA_RAPORU_YENI_123_22112023[[#This Row],[STOK_KODU]],AA_KUMULATIF_STOK_RAPORU_123_BURAK_TD[],3,0)</f>
        <v>5</v>
      </c>
      <c r="O7154" s="5">
        <v>600</v>
      </c>
      <c r="P7154" s="1">
        <v>3000</v>
      </c>
      <c r="Q7154" s="1">
        <v>28.8765</v>
      </c>
      <c r="R7154" s="6">
        <v>20.78</v>
      </c>
      <c r="S7154" s="2" t="str">
        <f>IFERROR(#REF!/AA_SIPARIS_SATINALMA_RAPORU_YENI_123_22112023[[#This Row],[SIPARIS_EUR_KURU]],"")</f>
        <v/>
      </c>
      <c r="T7154" s="1">
        <v>600</v>
      </c>
      <c r="U7154" s="1">
        <v>3000</v>
      </c>
      <c r="V7154" s="2">
        <v>140.55009999999999</v>
      </c>
      <c r="W7154" s="12" t="s">
        <v>29</v>
      </c>
      <c r="X7154" s="4">
        <v>0</v>
      </c>
      <c r="Y7154" s="3">
        <v>3000</v>
      </c>
      <c r="Z7154" s="9" t="s">
        <v>16</v>
      </c>
    </row>
    <row r="7155" spans="1:26" x14ac:dyDescent="0.25">
      <c r="A7155">
        <v>2023</v>
      </c>
      <c r="B7155">
        <v>9</v>
      </c>
      <c r="C7155" s="7">
        <v>45182</v>
      </c>
      <c r="D7155" s="9" t="s">
        <v>1024</v>
      </c>
      <c r="E7155" s="9" t="s">
        <v>1025</v>
      </c>
      <c r="F7155" s="9" t="s">
        <v>3008</v>
      </c>
      <c r="G7155" s="9" t="s">
        <v>3009</v>
      </c>
      <c r="H7155" s="9" t="s">
        <v>449</v>
      </c>
      <c r="I7155">
        <v>100</v>
      </c>
      <c r="J7155" s="9" t="s">
        <v>117</v>
      </c>
      <c r="K7155">
        <v>100</v>
      </c>
      <c r="L7155">
        <v>0</v>
      </c>
      <c r="M7155">
        <v>0</v>
      </c>
      <c r="N7155" s="11">
        <f>VLOOKUP(AA_SIPARIS_SATINALMA_RAPORU_YENI_123_22112023[[#This Row],[STOK_KODU]],AA_KUMULATIF_STOK_RAPORU_123_BURAK_TD[],3,0)</f>
        <v>0</v>
      </c>
      <c r="O7155" s="5">
        <v>30</v>
      </c>
      <c r="P7155" s="1">
        <v>3000</v>
      </c>
      <c r="Q7155" s="1">
        <v>28.7911</v>
      </c>
      <c r="R7155" s="6">
        <v>1.04</v>
      </c>
      <c r="S7155" s="2" t="str">
        <f>IFERROR(#REF!/AA_SIPARIS_SATINALMA_RAPORU_YENI_123_22112023[[#This Row],[SIPARIS_EUR_KURU]],"")</f>
        <v/>
      </c>
      <c r="T7155" s="1">
        <v>30</v>
      </c>
      <c r="U7155" s="1">
        <v>3000</v>
      </c>
      <c r="V7155" s="2">
        <v>104.19889999999999</v>
      </c>
      <c r="W7155" s="12" t="s">
        <v>29</v>
      </c>
      <c r="X7155" s="4">
        <v>0</v>
      </c>
      <c r="Y7155" s="3">
        <v>3000</v>
      </c>
      <c r="Z7155" s="9" t="s">
        <v>16</v>
      </c>
    </row>
    <row r="7156" spans="1:26" x14ac:dyDescent="0.25">
      <c r="A7156">
        <v>2023</v>
      </c>
      <c r="B7156">
        <v>8</v>
      </c>
      <c r="C7156" s="7">
        <v>45155</v>
      </c>
      <c r="D7156" s="9" t="s">
        <v>1863</v>
      </c>
      <c r="E7156" s="9" t="s">
        <v>1864</v>
      </c>
      <c r="F7156" s="9" t="s">
        <v>3243</v>
      </c>
      <c r="G7156" s="9" t="s">
        <v>3244</v>
      </c>
      <c r="H7156" s="9" t="s">
        <v>55</v>
      </c>
      <c r="I7156">
        <v>12</v>
      </c>
      <c r="J7156" s="9" t="s">
        <v>22</v>
      </c>
      <c r="K7156">
        <v>12</v>
      </c>
      <c r="L7156">
        <v>0</v>
      </c>
      <c r="M7156">
        <v>0</v>
      </c>
      <c r="N7156" s="11">
        <f>VLOOKUP(AA_SIPARIS_SATINALMA_RAPORU_YENI_123_22112023[[#This Row],[STOK_KODU]],AA_KUMULATIF_STOK_RAPORU_123_BURAK_TD[],3,0)</f>
        <v>0</v>
      </c>
      <c r="O7156" s="5">
        <v>250</v>
      </c>
      <c r="P7156" s="1">
        <v>3000</v>
      </c>
      <c r="Q7156" s="1">
        <v>29.515999999999998</v>
      </c>
      <c r="R7156" s="6">
        <v>8.4700000000000006</v>
      </c>
      <c r="S7156" s="2" t="str">
        <f>IFERROR(#REF!/AA_SIPARIS_SATINALMA_RAPORU_YENI_123_22112023[[#This Row],[SIPARIS_EUR_KURU]],"")</f>
        <v/>
      </c>
      <c r="T7156" s="1">
        <v>250</v>
      </c>
      <c r="U7156" s="1">
        <v>3000</v>
      </c>
      <c r="V7156" s="2">
        <v>101.4586</v>
      </c>
      <c r="W7156" s="12" t="s">
        <v>29</v>
      </c>
      <c r="X7156" s="4">
        <v>0</v>
      </c>
      <c r="Y7156" s="3">
        <v>3000</v>
      </c>
      <c r="Z7156" s="9" t="s">
        <v>16</v>
      </c>
    </row>
    <row r="7157" spans="1:26" x14ac:dyDescent="0.25">
      <c r="A7157">
        <v>2023</v>
      </c>
      <c r="B7157">
        <v>7</v>
      </c>
      <c r="C7157" s="7">
        <v>45124</v>
      </c>
      <c r="D7157" s="9" t="s">
        <v>93</v>
      </c>
      <c r="E7157" s="9" t="s">
        <v>94</v>
      </c>
      <c r="F7157" s="9" t="s">
        <v>1513</v>
      </c>
      <c r="G7157" s="9" t="s">
        <v>1514</v>
      </c>
      <c r="H7157" s="9" t="s">
        <v>97</v>
      </c>
      <c r="I7157">
        <v>100</v>
      </c>
      <c r="J7157" s="9" t="s">
        <v>22</v>
      </c>
      <c r="K7157">
        <v>100</v>
      </c>
      <c r="L7157">
        <v>0</v>
      </c>
      <c r="M7157">
        <v>0</v>
      </c>
      <c r="N7157" s="11">
        <f>VLOOKUP(AA_SIPARIS_SATINALMA_RAPORU_YENI_123_22112023[[#This Row],[STOK_KODU]],AA_KUMULATIF_STOK_RAPORU_123_BURAK_TD[],3,0)</f>
        <v>39</v>
      </c>
      <c r="O7157" s="5">
        <v>30</v>
      </c>
      <c r="P7157" s="1">
        <v>3000</v>
      </c>
      <c r="Q7157" s="1">
        <v>29.338999999999999</v>
      </c>
      <c r="R7157" s="6">
        <v>1.02</v>
      </c>
      <c r="S7157" s="2" t="str">
        <f>IFERROR(#REF!/AA_SIPARIS_SATINALMA_RAPORU_YENI_123_22112023[[#This Row],[SIPARIS_EUR_KURU]],"")</f>
        <v/>
      </c>
      <c r="T7157" s="1">
        <v>30</v>
      </c>
      <c r="U7157" s="1">
        <v>3000</v>
      </c>
      <c r="V7157" s="2">
        <v>101.74039999999999</v>
      </c>
      <c r="W7157" s="12" t="s">
        <v>29</v>
      </c>
      <c r="X7157" s="4">
        <v>0</v>
      </c>
      <c r="Y7157" s="3">
        <v>3000</v>
      </c>
      <c r="Z7157" s="9" t="s">
        <v>16</v>
      </c>
    </row>
    <row r="7158" spans="1:26" x14ac:dyDescent="0.25">
      <c r="A7158">
        <v>2023</v>
      </c>
      <c r="B7158">
        <v>7</v>
      </c>
      <c r="C7158" s="7">
        <v>45121</v>
      </c>
      <c r="D7158" s="9" t="s">
        <v>305</v>
      </c>
      <c r="E7158" s="9" t="s">
        <v>306</v>
      </c>
      <c r="F7158" s="9" t="s">
        <v>1128</v>
      </c>
      <c r="G7158" s="9" t="s">
        <v>1129</v>
      </c>
      <c r="H7158" s="9" t="s">
        <v>55</v>
      </c>
      <c r="I7158">
        <v>20</v>
      </c>
      <c r="J7158" s="9" t="s">
        <v>22</v>
      </c>
      <c r="K7158">
        <v>20</v>
      </c>
      <c r="L7158">
        <v>0</v>
      </c>
      <c r="M7158">
        <v>0</v>
      </c>
      <c r="N7158" s="11">
        <f>VLOOKUP(AA_SIPARIS_SATINALMA_RAPORU_YENI_123_22112023[[#This Row],[STOK_KODU]],AA_KUMULATIF_STOK_RAPORU_123_BURAK_TD[],3,0)</f>
        <v>10</v>
      </c>
      <c r="O7158" s="5">
        <v>150</v>
      </c>
      <c r="P7158" s="1">
        <v>3000</v>
      </c>
      <c r="Q7158" s="1">
        <v>29.159800000000001</v>
      </c>
      <c r="R7158" s="6">
        <v>5.14</v>
      </c>
      <c r="S7158" s="2" t="str">
        <f>IFERROR(#REF!/AA_SIPARIS_SATINALMA_RAPORU_YENI_123_22112023[[#This Row],[SIPARIS_EUR_KURU]],"")</f>
        <v/>
      </c>
      <c r="T7158" s="1">
        <v>150</v>
      </c>
      <c r="U7158" s="1">
        <v>3000</v>
      </c>
      <c r="V7158" s="2">
        <v>101.3901</v>
      </c>
      <c r="W7158" s="12" t="s">
        <v>29</v>
      </c>
      <c r="X7158" s="4">
        <v>0</v>
      </c>
      <c r="Y7158" s="3">
        <v>3000</v>
      </c>
      <c r="Z7158" s="9" t="s">
        <v>16</v>
      </c>
    </row>
    <row r="7159" spans="1:26" x14ac:dyDescent="0.25">
      <c r="A7159">
        <v>2023</v>
      </c>
      <c r="B7159">
        <v>6</v>
      </c>
      <c r="C7159" s="7">
        <v>45096</v>
      </c>
      <c r="D7159" s="9" t="s">
        <v>305</v>
      </c>
      <c r="E7159" s="9" t="s">
        <v>306</v>
      </c>
      <c r="F7159" s="9" t="s">
        <v>574</v>
      </c>
      <c r="G7159" s="9" t="s">
        <v>575</v>
      </c>
      <c r="H7159" s="9" t="s">
        <v>55</v>
      </c>
      <c r="I7159">
        <v>500</v>
      </c>
      <c r="J7159" s="9" t="s">
        <v>22</v>
      </c>
      <c r="K7159">
        <v>500</v>
      </c>
      <c r="L7159">
        <v>0</v>
      </c>
      <c r="M7159">
        <v>0</v>
      </c>
      <c r="N7159" s="11">
        <f>VLOOKUP(AA_SIPARIS_SATINALMA_RAPORU_YENI_123_22112023[[#This Row],[STOK_KODU]],AA_KUMULATIF_STOK_RAPORU_123_BURAK_TD[],3,0)</f>
        <v>200</v>
      </c>
      <c r="O7159" s="5">
        <v>6</v>
      </c>
      <c r="P7159" s="1">
        <v>3000</v>
      </c>
      <c r="Q7159" s="1">
        <v>25.880700000000001</v>
      </c>
      <c r="R7159" s="6">
        <v>0.23</v>
      </c>
      <c r="S7159" s="2" t="str">
        <f>IFERROR(#REF!/AA_SIPARIS_SATINALMA_RAPORU_YENI_123_22112023[[#This Row],[SIPARIS_EUR_KURU]],"")</f>
        <v/>
      </c>
      <c r="T7159" s="1">
        <v>5</v>
      </c>
      <c r="U7159" s="1">
        <v>2500</v>
      </c>
      <c r="V7159" s="2">
        <v>97.004499999999993</v>
      </c>
      <c r="W7159" s="12" t="s">
        <v>29</v>
      </c>
      <c r="X7159" s="4">
        <v>0</v>
      </c>
      <c r="Y7159" s="3">
        <v>2500</v>
      </c>
      <c r="Z7159" s="9" t="s">
        <v>16</v>
      </c>
    </row>
    <row r="7160" spans="1:26" x14ac:dyDescent="0.25">
      <c r="A7160">
        <v>2023</v>
      </c>
      <c r="B7160">
        <v>6</v>
      </c>
      <c r="C7160" s="7">
        <v>45089</v>
      </c>
      <c r="D7160" s="9" t="s">
        <v>305</v>
      </c>
      <c r="E7160" s="9" t="s">
        <v>306</v>
      </c>
      <c r="F7160" s="9" t="s">
        <v>633</v>
      </c>
      <c r="G7160" s="9" t="s">
        <v>634</v>
      </c>
      <c r="H7160" s="9" t="s">
        <v>21</v>
      </c>
      <c r="I7160">
        <v>100</v>
      </c>
      <c r="J7160" s="9" t="s">
        <v>22</v>
      </c>
      <c r="K7160">
        <v>100</v>
      </c>
      <c r="L7160">
        <v>0</v>
      </c>
      <c r="M7160">
        <v>0</v>
      </c>
      <c r="N7160" s="11">
        <f>VLOOKUP(AA_SIPARIS_SATINALMA_RAPORU_YENI_123_22112023[[#This Row],[STOK_KODU]],AA_KUMULATIF_STOK_RAPORU_123_BURAK_TD[],3,0)</f>
        <v>40</v>
      </c>
      <c r="O7160" s="5">
        <v>30</v>
      </c>
      <c r="P7160" s="1">
        <v>3000</v>
      </c>
      <c r="Q7160" s="1">
        <v>25.232299999999999</v>
      </c>
      <c r="R7160" s="6">
        <v>1.19</v>
      </c>
      <c r="S7160" s="2" t="str">
        <f>IFERROR(#REF!/AA_SIPARIS_SATINALMA_RAPORU_YENI_123_22112023[[#This Row],[SIPARIS_EUR_KURU]],"")</f>
        <v/>
      </c>
      <c r="T7160" s="1">
        <v>30</v>
      </c>
      <c r="U7160" s="1">
        <v>3000</v>
      </c>
      <c r="V7160" s="2">
        <v>117.50790000000001</v>
      </c>
      <c r="W7160" s="12" t="s">
        <v>29</v>
      </c>
      <c r="X7160" s="4">
        <v>0</v>
      </c>
      <c r="Y7160" s="3">
        <v>3000</v>
      </c>
      <c r="Z7160" s="9" t="s">
        <v>16</v>
      </c>
    </row>
    <row r="7161" spans="1:26" x14ac:dyDescent="0.25">
      <c r="A7161">
        <v>2023</v>
      </c>
      <c r="B7161">
        <v>5</v>
      </c>
      <c r="C7161" s="7">
        <v>45069</v>
      </c>
      <c r="D7161" s="9" t="s">
        <v>130</v>
      </c>
      <c r="E7161" s="9" t="s">
        <v>131</v>
      </c>
      <c r="F7161" s="9" t="s">
        <v>4130</v>
      </c>
      <c r="G7161" s="9" t="s">
        <v>4131</v>
      </c>
      <c r="H7161" s="9" t="s">
        <v>97</v>
      </c>
      <c r="I7161">
        <v>200</v>
      </c>
      <c r="J7161" s="9" t="s">
        <v>22</v>
      </c>
      <c r="K7161">
        <v>200</v>
      </c>
      <c r="L7161">
        <v>0</v>
      </c>
      <c r="M7161">
        <v>0</v>
      </c>
      <c r="N7161" s="11">
        <f>VLOOKUP(AA_SIPARIS_SATINALMA_RAPORU_YENI_123_22112023[[#This Row],[STOK_KODU]],AA_KUMULATIF_STOK_RAPORU_123_BURAK_TD[],3,0)</f>
        <v>58</v>
      </c>
      <c r="O7161" s="5">
        <v>15</v>
      </c>
      <c r="P7161" s="1">
        <v>3000</v>
      </c>
      <c r="Q7161" s="1">
        <v>21.418600000000001</v>
      </c>
      <c r="R7161" s="6">
        <v>0.7</v>
      </c>
      <c r="S7161" s="2" t="str">
        <f>IFERROR(#REF!/AA_SIPARIS_SATINALMA_RAPORU_YENI_123_22112023[[#This Row],[SIPARIS_EUR_KURU]],"")</f>
        <v/>
      </c>
      <c r="T7161" s="1">
        <v>16.5</v>
      </c>
      <c r="U7161" s="1">
        <v>3300</v>
      </c>
      <c r="V7161" s="2">
        <v>154.24449999999999</v>
      </c>
      <c r="W7161" s="12" t="s">
        <v>29</v>
      </c>
      <c r="X7161" s="4">
        <v>0</v>
      </c>
      <c r="Y7161" s="3">
        <v>3300</v>
      </c>
      <c r="Z7161" s="9" t="s">
        <v>16</v>
      </c>
    </row>
    <row r="7162" spans="1:26" x14ac:dyDescent="0.25">
      <c r="A7162">
        <v>2023</v>
      </c>
      <c r="B7162">
        <v>5</v>
      </c>
      <c r="C7162" s="7">
        <v>45062</v>
      </c>
      <c r="D7162" s="9" t="s">
        <v>24</v>
      </c>
      <c r="E7162" s="9" t="s">
        <v>25</v>
      </c>
      <c r="F7162" s="9" t="s">
        <v>425</v>
      </c>
      <c r="G7162" s="9" t="s">
        <v>426</v>
      </c>
      <c r="H7162" s="9" t="s">
        <v>28</v>
      </c>
      <c r="I7162">
        <v>5</v>
      </c>
      <c r="J7162" s="9" t="s">
        <v>22</v>
      </c>
      <c r="K7162">
        <v>5</v>
      </c>
      <c r="L7162">
        <v>0</v>
      </c>
      <c r="M7162">
        <v>0</v>
      </c>
      <c r="N7162" s="11">
        <f>VLOOKUP(AA_SIPARIS_SATINALMA_RAPORU_YENI_123_22112023[[#This Row],[STOK_KODU]],AA_KUMULATIF_STOK_RAPORU_123_BURAK_TD[],3,0)</f>
        <v>0</v>
      </c>
      <c r="O7162" s="5">
        <v>600</v>
      </c>
      <c r="P7162" s="1">
        <v>3000</v>
      </c>
      <c r="Q7162" s="1">
        <v>21.352399999999999</v>
      </c>
      <c r="R7162" s="6">
        <v>15.48</v>
      </c>
      <c r="S7162" s="2" t="str">
        <f>IFERROR(#REF!/AA_SIPARIS_SATINALMA_RAPORU_YENI_123_22112023[[#This Row],[SIPARIS_EUR_KURU]],"")</f>
        <v/>
      </c>
      <c r="T7162" s="1">
        <v>330.50799999999998</v>
      </c>
      <c r="U7162" s="1">
        <v>1652.54</v>
      </c>
      <c r="V7162" s="2">
        <v>77.393600000000006</v>
      </c>
      <c r="W7162" s="12" t="s">
        <v>29</v>
      </c>
      <c r="X7162" s="4">
        <v>0</v>
      </c>
      <c r="Y7162" s="3">
        <v>1652.54</v>
      </c>
      <c r="Z7162" s="9" t="s">
        <v>16</v>
      </c>
    </row>
    <row r="7163" spans="1:26" x14ac:dyDescent="0.25">
      <c r="A7163">
        <v>2023</v>
      </c>
      <c r="B7163">
        <v>4</v>
      </c>
      <c r="C7163" s="7">
        <v>45033</v>
      </c>
      <c r="D7163" s="9" t="s">
        <v>305</v>
      </c>
      <c r="E7163" s="9" t="s">
        <v>306</v>
      </c>
      <c r="F7163" s="9" t="s">
        <v>1855</v>
      </c>
      <c r="G7163" s="9" t="s">
        <v>1856</v>
      </c>
      <c r="H7163" s="9" t="s">
        <v>55</v>
      </c>
      <c r="I7163">
        <v>50</v>
      </c>
      <c r="J7163" s="9" t="s">
        <v>22</v>
      </c>
      <c r="K7163">
        <v>50</v>
      </c>
      <c r="L7163">
        <v>0</v>
      </c>
      <c r="M7163">
        <v>0</v>
      </c>
      <c r="N7163" s="11">
        <f>VLOOKUP(AA_SIPARIS_SATINALMA_RAPORU_YENI_123_22112023[[#This Row],[STOK_KODU]],AA_KUMULATIF_STOK_RAPORU_123_BURAK_TD[],3,0)</f>
        <v>0</v>
      </c>
      <c r="O7163" s="5">
        <v>60</v>
      </c>
      <c r="P7163" s="1">
        <v>3000</v>
      </c>
      <c r="Q7163" s="1">
        <v>21.3873</v>
      </c>
      <c r="R7163" s="6">
        <v>2.81</v>
      </c>
      <c r="S7163" s="2" t="str">
        <f>IFERROR(#REF!/AA_SIPARIS_SATINALMA_RAPORU_YENI_123_22112023[[#This Row],[SIPARIS_EUR_KURU]],"")</f>
        <v/>
      </c>
      <c r="T7163" s="1">
        <v>60</v>
      </c>
      <c r="U7163" s="1">
        <v>3000</v>
      </c>
      <c r="V7163" s="2">
        <v>141.16380000000001</v>
      </c>
      <c r="W7163" s="12" t="s">
        <v>29</v>
      </c>
      <c r="X7163" s="4">
        <v>0</v>
      </c>
      <c r="Y7163" s="3">
        <v>3000</v>
      </c>
      <c r="Z7163" s="9" t="s">
        <v>16</v>
      </c>
    </row>
    <row r="7164" spans="1:26" x14ac:dyDescent="0.25">
      <c r="A7164">
        <v>2023</v>
      </c>
      <c r="B7164">
        <v>3</v>
      </c>
      <c r="C7164" s="7">
        <v>44992</v>
      </c>
      <c r="D7164" s="9" t="s">
        <v>24</v>
      </c>
      <c r="E7164" s="9" t="s">
        <v>25</v>
      </c>
      <c r="F7164" s="9" t="s">
        <v>3168</v>
      </c>
      <c r="G7164" s="9" t="s">
        <v>3169</v>
      </c>
      <c r="H7164" s="9" t="s">
        <v>28</v>
      </c>
      <c r="I7164">
        <v>2</v>
      </c>
      <c r="J7164" s="9" t="s">
        <v>22</v>
      </c>
      <c r="K7164">
        <v>2</v>
      </c>
      <c r="L7164">
        <v>0</v>
      </c>
      <c r="M7164">
        <v>0</v>
      </c>
      <c r="N7164" s="11">
        <f>VLOOKUP(AA_SIPARIS_SATINALMA_RAPORU_YENI_123_22112023[[#This Row],[STOK_KODU]],AA_KUMULATIF_STOK_RAPORU_123_BURAK_TD[],3,0)</f>
        <v>0</v>
      </c>
      <c r="O7164" s="5">
        <v>1500</v>
      </c>
      <c r="P7164" s="1">
        <v>3000</v>
      </c>
      <c r="Q7164" s="1">
        <v>20.085699999999999</v>
      </c>
      <c r="R7164" s="6">
        <v>41.14</v>
      </c>
      <c r="S7164" s="2" t="str">
        <f>IFERROR(#REF!/AA_SIPARIS_SATINALMA_RAPORU_YENI_123_22112023[[#This Row],[SIPARIS_EUR_KURU]],"")</f>
        <v/>
      </c>
      <c r="T7164" s="1">
        <v>902.78</v>
      </c>
      <c r="U7164" s="1">
        <v>1805.56</v>
      </c>
      <c r="V7164" s="2">
        <v>90.325400000000002</v>
      </c>
      <c r="W7164" s="12" t="s">
        <v>29</v>
      </c>
      <c r="X7164" s="4">
        <v>0</v>
      </c>
      <c r="Y7164" s="3">
        <v>1805.56</v>
      </c>
      <c r="Z7164" s="9" t="s">
        <v>16</v>
      </c>
    </row>
    <row r="7165" spans="1:26" x14ac:dyDescent="0.25">
      <c r="A7165">
        <v>2023</v>
      </c>
      <c r="B7165">
        <v>1</v>
      </c>
      <c r="C7165" s="7">
        <v>44956</v>
      </c>
      <c r="D7165" s="9" t="s">
        <v>130</v>
      </c>
      <c r="E7165" s="9" t="s">
        <v>131</v>
      </c>
      <c r="F7165" s="9" t="s">
        <v>1681</v>
      </c>
      <c r="G7165" s="9" t="s">
        <v>1682</v>
      </c>
      <c r="H7165" s="9" t="s">
        <v>55</v>
      </c>
      <c r="I7165">
        <v>500</v>
      </c>
      <c r="J7165" s="9" t="s">
        <v>22</v>
      </c>
      <c r="K7165">
        <v>500</v>
      </c>
      <c r="L7165">
        <v>0</v>
      </c>
      <c r="M7165">
        <v>0</v>
      </c>
      <c r="N7165" s="11">
        <f>VLOOKUP(AA_SIPARIS_SATINALMA_RAPORU_YENI_123_22112023[[#This Row],[STOK_KODU]],AA_KUMULATIF_STOK_RAPORU_123_BURAK_TD[],3,0)</f>
        <v>491</v>
      </c>
      <c r="O7165" s="5">
        <v>6</v>
      </c>
      <c r="P7165" s="1">
        <v>3000</v>
      </c>
      <c r="Q7165" s="1">
        <v>20.440100000000001</v>
      </c>
      <c r="R7165" s="6">
        <v>0.28999999999999998</v>
      </c>
      <c r="S7165" s="2" t="str">
        <f>IFERROR(#REF!/AA_SIPARIS_SATINALMA_RAPORU_YENI_123_22112023[[#This Row],[SIPARIS_EUR_KURU]],"")</f>
        <v/>
      </c>
      <c r="T7165" s="1">
        <v>6</v>
      </c>
      <c r="U7165" s="1">
        <v>3000</v>
      </c>
      <c r="V7165" s="2">
        <v>0</v>
      </c>
      <c r="W7165" s="12" t="s">
        <v>29</v>
      </c>
      <c r="X7165" s="4">
        <v>0</v>
      </c>
      <c r="Y7165" s="3">
        <v>3000</v>
      </c>
      <c r="Z7165" s="9" t="s">
        <v>16</v>
      </c>
    </row>
    <row r="7166" spans="1:26" x14ac:dyDescent="0.25">
      <c r="A7166">
        <v>2025</v>
      </c>
      <c r="B7166">
        <v>2</v>
      </c>
      <c r="C7166" s="7">
        <v>45700</v>
      </c>
      <c r="D7166" s="9" t="s">
        <v>348</v>
      </c>
      <c r="E7166" s="9" t="s">
        <v>349</v>
      </c>
      <c r="F7166" s="9" t="s">
        <v>2348</v>
      </c>
      <c r="G7166" s="9" t="s">
        <v>2349</v>
      </c>
      <c r="H7166" s="9" t="s">
        <v>44</v>
      </c>
      <c r="I7166">
        <v>5</v>
      </c>
      <c r="J7166" s="9" t="s">
        <v>22</v>
      </c>
      <c r="K7166">
        <v>5</v>
      </c>
      <c r="L7166">
        <v>0</v>
      </c>
      <c r="M7166">
        <v>0</v>
      </c>
      <c r="N7166" s="11">
        <f>VLOOKUP(AA_SIPARIS_SATINALMA_RAPORU_YENI_123_22112023[[#This Row],[STOK_KODU]],AA_KUMULATIF_STOK_RAPORU_123_BURAK_TD[],3,0)</f>
        <v>0</v>
      </c>
      <c r="O7166" s="5">
        <v>599</v>
      </c>
      <c r="P7166" s="1">
        <v>2995</v>
      </c>
      <c r="Q7166" s="1">
        <v>37.088099999999997</v>
      </c>
      <c r="R7166" s="6">
        <v>16.149999999999999</v>
      </c>
      <c r="S7166" s="2" t="str">
        <f>IFERROR(#REF!/AA_SIPARIS_SATINALMA_RAPORU_YENI_123_22112023[[#This Row],[SIPARIS_EUR_KURU]],"")</f>
        <v/>
      </c>
      <c r="T7166" s="1">
        <v>599</v>
      </c>
      <c r="U7166" s="1">
        <v>2995</v>
      </c>
      <c r="V7166" s="2">
        <v>79.030799999999999</v>
      </c>
      <c r="W7166" s="12" t="s">
        <v>29</v>
      </c>
      <c r="X7166" s="4">
        <v>0</v>
      </c>
      <c r="Y7166" s="3">
        <v>2995</v>
      </c>
      <c r="Z7166" s="9" t="s">
        <v>16</v>
      </c>
    </row>
    <row r="7167" spans="1:26" x14ac:dyDescent="0.25">
      <c r="A7167">
        <v>2023</v>
      </c>
      <c r="B7167">
        <v>3</v>
      </c>
      <c r="C7167" s="7">
        <v>45006</v>
      </c>
      <c r="D7167" s="9" t="s">
        <v>392</v>
      </c>
      <c r="E7167" s="9" t="s">
        <v>393</v>
      </c>
      <c r="F7167" s="9" t="s">
        <v>132</v>
      </c>
      <c r="G7167" s="9" t="s">
        <v>133</v>
      </c>
      <c r="H7167" s="9" t="s">
        <v>55</v>
      </c>
      <c r="I7167">
        <v>138</v>
      </c>
      <c r="J7167" s="9" t="s">
        <v>68</v>
      </c>
      <c r="K7167">
        <v>138</v>
      </c>
      <c r="L7167">
        <v>0</v>
      </c>
      <c r="M7167">
        <v>0</v>
      </c>
      <c r="N7167" s="11">
        <f>VLOOKUP(AA_SIPARIS_SATINALMA_RAPORU_YENI_123_22112023[[#This Row],[STOK_KODU]],AA_KUMULATIF_STOK_RAPORU_123_BURAK_TD[],3,0)</f>
        <v>110</v>
      </c>
      <c r="O7167" s="5">
        <v>21.7</v>
      </c>
      <c r="P7167" s="1">
        <v>2994.6</v>
      </c>
      <c r="Q7167" s="1">
        <v>20.275300000000001</v>
      </c>
      <c r="R7167" s="6">
        <v>1.07</v>
      </c>
      <c r="S7167" s="2" t="str">
        <f>IFERROR(#REF!/AA_SIPARIS_SATINALMA_RAPORU_YENI_123_22112023[[#This Row],[SIPARIS_EUR_KURU]],"")</f>
        <v/>
      </c>
      <c r="T7167" s="1">
        <v>21.7</v>
      </c>
      <c r="U7167" s="1">
        <v>2994.6</v>
      </c>
      <c r="V7167" s="2">
        <v>147.697</v>
      </c>
      <c r="W7167" s="12" t="s">
        <v>29</v>
      </c>
      <c r="X7167" s="4">
        <v>0</v>
      </c>
      <c r="Y7167" s="3">
        <v>2994.6</v>
      </c>
      <c r="Z7167" s="9" t="s">
        <v>16</v>
      </c>
    </row>
    <row r="7168" spans="1:26" x14ac:dyDescent="0.25">
      <c r="A7168">
        <v>2025</v>
      </c>
      <c r="B7168">
        <v>3</v>
      </c>
      <c r="C7168" s="7">
        <v>45721</v>
      </c>
      <c r="D7168" s="9" t="s">
        <v>327</v>
      </c>
      <c r="E7168" s="9" t="s">
        <v>11862</v>
      </c>
      <c r="F7168" s="9" t="s">
        <v>330</v>
      </c>
      <c r="G7168" s="9" t="s">
        <v>331</v>
      </c>
      <c r="H7168" s="9" t="s">
        <v>21</v>
      </c>
      <c r="I7168">
        <v>200</v>
      </c>
      <c r="J7168" s="9" t="s">
        <v>117</v>
      </c>
      <c r="K7168">
        <v>200</v>
      </c>
      <c r="L7168">
        <v>0</v>
      </c>
      <c r="M7168">
        <v>0</v>
      </c>
      <c r="N7168" s="11">
        <f>VLOOKUP(AA_SIPARIS_SATINALMA_RAPORU_YENI_123_22112023[[#This Row],[STOK_KODU]],AA_KUMULATIF_STOK_RAPORU_123_BURAK_TD[],3,0)</f>
        <v>0</v>
      </c>
      <c r="O7168" s="5">
        <v>14.97</v>
      </c>
      <c r="P7168" s="1">
        <v>2994</v>
      </c>
      <c r="Q7168" s="1"/>
      <c r="R7168" s="6"/>
      <c r="S7168" s="2" t="str">
        <f>IFERROR(#REF!/AA_SIPARIS_SATINALMA_RAPORU_YENI_123_22112023[[#This Row],[SIPARIS_EUR_KURU]],"")</f>
        <v/>
      </c>
      <c r="T7168" s="1">
        <v>14.97</v>
      </c>
      <c r="U7168" s="1">
        <v>2994</v>
      </c>
      <c r="V7168" s="2">
        <v>37.565300000000001</v>
      </c>
      <c r="W7168" s="12" t="s">
        <v>29</v>
      </c>
      <c r="X7168" s="4">
        <v>0</v>
      </c>
      <c r="Y7168" s="3">
        <v>1497</v>
      </c>
      <c r="Z7168" s="9" t="s">
        <v>16</v>
      </c>
    </row>
    <row r="7169" spans="1:26" x14ac:dyDescent="0.25">
      <c r="A7169">
        <v>2026</v>
      </c>
      <c r="B7169">
        <v>4</v>
      </c>
      <c r="C7169" s="7">
        <v>46118</v>
      </c>
      <c r="D7169" s="9" t="s">
        <v>9742</v>
      </c>
      <c r="E7169" s="9" t="s">
        <v>9743</v>
      </c>
      <c r="F7169" s="9" t="s">
        <v>11510</v>
      </c>
      <c r="G7169" s="9" t="s">
        <v>11511</v>
      </c>
      <c r="H7169" s="9" t="s">
        <v>28</v>
      </c>
      <c r="I7169">
        <v>1</v>
      </c>
      <c r="J7169" s="9" t="s">
        <v>22</v>
      </c>
      <c r="K7169">
        <v>0</v>
      </c>
      <c r="L7169">
        <v>1</v>
      </c>
      <c r="M7169">
        <v>0</v>
      </c>
      <c r="N7169" s="11">
        <f>VLOOKUP(AA_SIPARIS_SATINALMA_RAPORU_YENI_123_22112023[[#This Row],[STOK_KODU]],AA_KUMULATIF_STOK_RAPORU_123_BURAK_TD[],3,0)</f>
        <v>0</v>
      </c>
      <c r="O7169" s="5">
        <v>2990.62</v>
      </c>
      <c r="P7169" s="1">
        <v>2990.62</v>
      </c>
      <c r="Q7169" s="1">
        <v>51.286700000000003</v>
      </c>
      <c r="R7169" s="6">
        <v>58.31</v>
      </c>
      <c r="S7169" s="2" t="str">
        <f>IFERROR(#REF!/AA_SIPARIS_SATINALMA_RAPORU_YENI_123_22112023[[#This Row],[SIPARIS_EUR_KURU]],"")</f>
        <v/>
      </c>
      <c r="T7169" s="1"/>
      <c r="U7169" s="1"/>
      <c r="V7169" s="2">
        <v>0</v>
      </c>
      <c r="W7169" s="12" t="s">
        <v>23</v>
      </c>
      <c r="X7169" s="4">
        <v>44.430599999999998</v>
      </c>
      <c r="Y7169" s="3">
        <v>0</v>
      </c>
      <c r="Z7169" s="9" t="s">
        <v>4850</v>
      </c>
    </row>
    <row r="7170" spans="1:26" x14ac:dyDescent="0.25">
      <c r="A7170">
        <v>2025</v>
      </c>
      <c r="B7170">
        <v>9</v>
      </c>
      <c r="C7170" s="7">
        <v>45924</v>
      </c>
      <c r="D7170" s="9" t="s">
        <v>10689</v>
      </c>
      <c r="E7170" s="9" t="s">
        <v>10690</v>
      </c>
      <c r="F7170" s="9" t="s">
        <v>546</v>
      </c>
      <c r="G7170" s="9" t="s">
        <v>547</v>
      </c>
      <c r="H7170" s="9" t="s">
        <v>21</v>
      </c>
      <c r="I7170">
        <v>100</v>
      </c>
      <c r="J7170" s="9" t="s">
        <v>117</v>
      </c>
      <c r="K7170">
        <v>100</v>
      </c>
      <c r="L7170">
        <v>0</v>
      </c>
      <c r="M7170">
        <v>0</v>
      </c>
      <c r="N7170" s="11">
        <f>VLOOKUP(AA_SIPARIS_SATINALMA_RAPORU_YENI_123_22112023[[#This Row],[STOK_KODU]],AA_KUMULATIF_STOK_RAPORU_123_BURAK_TD[],3,0)</f>
        <v>4.5474735088646412E-13</v>
      </c>
      <c r="O7170" s="5">
        <v>29.9</v>
      </c>
      <c r="P7170" s="1">
        <v>2990</v>
      </c>
      <c r="Q7170" s="1"/>
      <c r="R7170" s="6"/>
      <c r="S7170" s="2" t="str">
        <f>IFERROR(#REF!/AA_SIPARIS_SATINALMA_RAPORU_YENI_123_22112023[[#This Row],[SIPARIS_EUR_KURU]],"")</f>
        <v/>
      </c>
      <c r="T7170" s="1">
        <v>29.9</v>
      </c>
      <c r="U7170" s="1">
        <v>2990</v>
      </c>
      <c r="V7170" s="2">
        <v>61.404499999999999</v>
      </c>
      <c r="W7170" s="12" t="s">
        <v>29</v>
      </c>
      <c r="X7170" s="4">
        <v>0</v>
      </c>
      <c r="Y7170" s="3">
        <v>2990</v>
      </c>
      <c r="Z7170" s="9" t="s">
        <v>16</v>
      </c>
    </row>
    <row r="7171" spans="1:26" x14ac:dyDescent="0.25">
      <c r="A7171">
        <v>2025</v>
      </c>
      <c r="B7171">
        <v>9</v>
      </c>
      <c r="C7171" s="7">
        <v>45924</v>
      </c>
      <c r="D7171" s="9" t="s">
        <v>10689</v>
      </c>
      <c r="E7171" s="9" t="s">
        <v>10690</v>
      </c>
      <c r="F7171" s="9" t="s">
        <v>6542</v>
      </c>
      <c r="G7171" s="9" t="s">
        <v>6543</v>
      </c>
      <c r="H7171" s="9" t="s">
        <v>21</v>
      </c>
      <c r="I7171">
        <v>100</v>
      </c>
      <c r="J7171" s="9" t="s">
        <v>117</v>
      </c>
      <c r="K7171">
        <v>100</v>
      </c>
      <c r="L7171">
        <v>0</v>
      </c>
      <c r="M7171">
        <v>0</v>
      </c>
      <c r="N7171" s="11">
        <f>VLOOKUP(AA_SIPARIS_SATINALMA_RAPORU_YENI_123_22112023[[#This Row],[STOK_KODU]],AA_KUMULATIF_STOK_RAPORU_123_BURAK_TD[],3,0)</f>
        <v>0</v>
      </c>
      <c r="O7171" s="5">
        <v>29.9</v>
      </c>
      <c r="P7171" s="1">
        <v>2990</v>
      </c>
      <c r="Q7171" s="1"/>
      <c r="R7171" s="6"/>
      <c r="S7171" s="2" t="str">
        <f>IFERROR(#REF!/AA_SIPARIS_SATINALMA_RAPORU_YENI_123_22112023[[#This Row],[SIPARIS_EUR_KURU]],"")</f>
        <v/>
      </c>
      <c r="T7171" s="1">
        <v>29.9</v>
      </c>
      <c r="U7171" s="1">
        <v>2990</v>
      </c>
      <c r="V7171" s="2">
        <v>61.404499999999999</v>
      </c>
      <c r="W7171" s="12" t="s">
        <v>29</v>
      </c>
      <c r="X7171" s="4">
        <v>0</v>
      </c>
      <c r="Y7171" s="3">
        <v>2990</v>
      </c>
      <c r="Z7171" s="9" t="s">
        <v>16</v>
      </c>
    </row>
    <row r="7172" spans="1:26" x14ac:dyDescent="0.25">
      <c r="A7172">
        <v>2023</v>
      </c>
      <c r="B7172">
        <v>8</v>
      </c>
      <c r="C7172" s="7">
        <v>45140</v>
      </c>
      <c r="D7172" s="9" t="s">
        <v>1495</v>
      </c>
      <c r="E7172" s="9" t="s">
        <v>1496</v>
      </c>
      <c r="F7172" s="9" t="s">
        <v>480</v>
      </c>
      <c r="G7172" s="9" t="s">
        <v>481</v>
      </c>
      <c r="H7172" s="9" t="s">
        <v>52</v>
      </c>
      <c r="I7172">
        <v>60</v>
      </c>
      <c r="J7172" s="9" t="s">
        <v>68</v>
      </c>
      <c r="K7172">
        <v>60</v>
      </c>
      <c r="L7172">
        <v>0</v>
      </c>
      <c r="M7172">
        <v>0</v>
      </c>
      <c r="N7172" s="11">
        <f>VLOOKUP(AA_SIPARIS_SATINALMA_RAPORU_YENI_123_22112023[[#This Row],[STOK_KODU]],AA_KUMULATIF_STOK_RAPORU_123_BURAK_TD[],3,0)</f>
        <v>0</v>
      </c>
      <c r="O7172" s="5">
        <v>49.825865</v>
      </c>
      <c r="P7172" s="1">
        <v>2989.55</v>
      </c>
      <c r="Q7172" s="1">
        <v>29.5733</v>
      </c>
      <c r="R7172" s="6">
        <v>1.68</v>
      </c>
      <c r="S7172" s="2" t="str">
        <f>IFERROR(#REF!/AA_SIPARIS_SATINALMA_RAPORU_YENI_123_22112023[[#This Row],[SIPARIS_EUR_KURU]],"")</f>
        <v/>
      </c>
      <c r="T7172" s="1">
        <v>51.226500000000001</v>
      </c>
      <c r="U7172" s="1">
        <v>3073.59</v>
      </c>
      <c r="V7172" s="2">
        <v>104.1969</v>
      </c>
      <c r="W7172" s="12" t="s">
        <v>23</v>
      </c>
      <c r="X7172" s="4">
        <v>26.9329</v>
      </c>
      <c r="Y7172" s="3">
        <v>111</v>
      </c>
      <c r="Z7172" s="9" t="s">
        <v>16</v>
      </c>
    </row>
    <row r="7173" spans="1:26" x14ac:dyDescent="0.25">
      <c r="A7173">
        <v>2023</v>
      </c>
      <c r="B7173">
        <v>9</v>
      </c>
      <c r="C7173" s="7">
        <v>45194</v>
      </c>
      <c r="D7173" s="9" t="s">
        <v>1495</v>
      </c>
      <c r="E7173" s="9" t="s">
        <v>1496</v>
      </c>
      <c r="F7173" s="9" t="s">
        <v>470</v>
      </c>
      <c r="G7173" s="9" t="s">
        <v>471</v>
      </c>
      <c r="H7173" s="9" t="s">
        <v>52</v>
      </c>
      <c r="I7173">
        <v>10</v>
      </c>
      <c r="J7173" s="9" t="s">
        <v>68</v>
      </c>
      <c r="K7173">
        <v>10</v>
      </c>
      <c r="L7173">
        <v>0</v>
      </c>
      <c r="M7173">
        <v>0</v>
      </c>
      <c r="N7173" s="11">
        <f>VLOOKUP(AA_SIPARIS_SATINALMA_RAPORU_YENI_123_22112023[[#This Row],[STOK_KODU]],AA_KUMULATIF_STOK_RAPORU_123_BURAK_TD[],3,0)</f>
        <v>0</v>
      </c>
      <c r="O7173" s="5">
        <v>298.1429</v>
      </c>
      <c r="P7173" s="1">
        <v>2981.43</v>
      </c>
      <c r="Q7173" s="1">
        <v>28.848299999999998</v>
      </c>
      <c r="R7173" s="6">
        <v>10.33</v>
      </c>
      <c r="S7173" s="2" t="str">
        <f>IFERROR(#REF!/AA_SIPARIS_SATINALMA_RAPORU_YENI_123_22112023[[#This Row],[SIPARIS_EUR_KURU]],"")</f>
        <v/>
      </c>
      <c r="T7173" s="1">
        <v>309.47399999999999</v>
      </c>
      <c r="U7173" s="1">
        <v>3094.74</v>
      </c>
      <c r="V7173" s="2">
        <v>107.38800000000001</v>
      </c>
      <c r="W7173" s="12" t="s">
        <v>23</v>
      </c>
      <c r="X7173" s="4">
        <v>27.103899999999999</v>
      </c>
      <c r="Y7173" s="3">
        <v>110</v>
      </c>
      <c r="Z7173" s="9" t="s">
        <v>16</v>
      </c>
    </row>
    <row r="7174" spans="1:26" x14ac:dyDescent="0.25">
      <c r="A7174">
        <v>2023</v>
      </c>
      <c r="B7174">
        <v>11</v>
      </c>
      <c r="C7174" s="7">
        <v>45237</v>
      </c>
      <c r="D7174" s="9" t="s">
        <v>885</v>
      </c>
      <c r="E7174" s="9" t="s">
        <v>886</v>
      </c>
      <c r="F7174" s="9" t="s">
        <v>1590</v>
      </c>
      <c r="G7174" s="9" t="s">
        <v>1591</v>
      </c>
      <c r="H7174" s="9" t="s">
        <v>55</v>
      </c>
      <c r="I7174">
        <v>60</v>
      </c>
      <c r="J7174" s="9" t="s">
        <v>117</v>
      </c>
      <c r="K7174">
        <v>60</v>
      </c>
      <c r="L7174">
        <v>0</v>
      </c>
      <c r="M7174">
        <v>0</v>
      </c>
      <c r="N7174" s="11">
        <f>VLOOKUP(AA_SIPARIS_SATINALMA_RAPORU_YENI_123_22112023[[#This Row],[STOK_KODU]],AA_KUMULATIF_STOK_RAPORU_123_BURAK_TD[],3,0)</f>
        <v>20</v>
      </c>
      <c r="O7174" s="5">
        <v>49.660666659999997</v>
      </c>
      <c r="P7174" s="1">
        <v>2979.64</v>
      </c>
      <c r="Q7174" s="1">
        <v>30.5031</v>
      </c>
      <c r="R7174" s="6">
        <v>1.63</v>
      </c>
      <c r="S7174" s="2" t="str">
        <f>IFERROR(#REF!/AA_SIPARIS_SATINALMA_RAPORU_YENI_123_22112023[[#This Row],[SIPARIS_EUR_KURU]],"")</f>
        <v/>
      </c>
      <c r="T7174" s="1">
        <v>49.660666666666664</v>
      </c>
      <c r="U7174" s="1">
        <v>2979.64</v>
      </c>
      <c r="V7174" s="2">
        <v>97.683199999999999</v>
      </c>
      <c r="W7174" s="12" t="s">
        <v>29</v>
      </c>
      <c r="X7174" s="4">
        <v>0</v>
      </c>
      <c r="Y7174" s="3">
        <v>2979.64</v>
      </c>
      <c r="Z7174" s="9" t="s">
        <v>16</v>
      </c>
    </row>
    <row r="7175" spans="1:26" x14ac:dyDescent="0.25">
      <c r="A7175">
        <v>2024</v>
      </c>
      <c r="B7175">
        <v>3</v>
      </c>
      <c r="C7175" s="7">
        <v>45363</v>
      </c>
      <c r="D7175" s="9" t="s">
        <v>1695</v>
      </c>
      <c r="E7175" s="9" t="s">
        <v>1696</v>
      </c>
      <c r="F7175" s="9" t="s">
        <v>1697</v>
      </c>
      <c r="G7175" s="9" t="s">
        <v>1698</v>
      </c>
      <c r="H7175" s="9" t="s">
        <v>97</v>
      </c>
      <c r="I7175">
        <v>25</v>
      </c>
      <c r="J7175" s="9" t="s">
        <v>117</v>
      </c>
      <c r="K7175">
        <v>25</v>
      </c>
      <c r="L7175">
        <v>0</v>
      </c>
      <c r="M7175">
        <v>0</v>
      </c>
      <c r="N7175" s="11">
        <f>VLOOKUP(AA_SIPARIS_SATINALMA_RAPORU_YENI_123_22112023[[#This Row],[STOK_KODU]],AA_KUMULATIF_STOK_RAPORU_123_BURAK_TD[],3,0)</f>
        <v>52</v>
      </c>
      <c r="O7175" s="5">
        <v>119.04</v>
      </c>
      <c r="P7175" s="1">
        <v>2976</v>
      </c>
      <c r="Q7175" s="1">
        <v>34.944200000000002</v>
      </c>
      <c r="R7175" s="6">
        <v>3.41</v>
      </c>
      <c r="S7175" s="2" t="str">
        <f>IFERROR(#REF!/AA_SIPARIS_SATINALMA_RAPORU_YENI_123_22112023[[#This Row],[SIPARIS_EUR_KURU]],"")</f>
        <v/>
      </c>
      <c r="T7175" s="1">
        <v>119.04</v>
      </c>
      <c r="U7175" s="1">
        <v>2976</v>
      </c>
      <c r="V7175" s="2">
        <v>85.164299999999997</v>
      </c>
      <c r="W7175" s="12" t="s">
        <v>29</v>
      </c>
      <c r="X7175" s="4">
        <v>0</v>
      </c>
      <c r="Y7175" s="3">
        <v>2976</v>
      </c>
      <c r="Z7175" s="9" t="s">
        <v>16</v>
      </c>
    </row>
    <row r="7176" spans="1:26" x14ac:dyDescent="0.25">
      <c r="A7176">
        <v>2024</v>
      </c>
      <c r="B7176">
        <v>3</v>
      </c>
      <c r="C7176" s="7">
        <v>45358</v>
      </c>
      <c r="D7176" s="9" t="s">
        <v>305</v>
      </c>
      <c r="E7176" s="9" t="s">
        <v>306</v>
      </c>
      <c r="F7176" s="9" t="s">
        <v>384</v>
      </c>
      <c r="G7176" s="9" t="s">
        <v>385</v>
      </c>
      <c r="H7176" s="9" t="s">
        <v>55</v>
      </c>
      <c r="I7176">
        <v>62</v>
      </c>
      <c r="J7176" s="9" t="s">
        <v>22</v>
      </c>
      <c r="K7176">
        <v>62</v>
      </c>
      <c r="L7176">
        <v>0</v>
      </c>
      <c r="M7176">
        <v>0</v>
      </c>
      <c r="N7176" s="11">
        <f>VLOOKUP(AA_SIPARIS_SATINALMA_RAPORU_YENI_123_22112023[[#This Row],[STOK_KODU]],AA_KUMULATIF_STOK_RAPORU_123_BURAK_TD[],3,0)</f>
        <v>0</v>
      </c>
      <c r="O7176" s="5">
        <v>48</v>
      </c>
      <c r="P7176" s="1">
        <v>2976</v>
      </c>
      <c r="Q7176" s="1">
        <v>34.418599999999998</v>
      </c>
      <c r="R7176" s="6">
        <v>1.39</v>
      </c>
      <c r="S7176" s="2" t="str">
        <f>IFERROR(#REF!/AA_SIPARIS_SATINALMA_RAPORU_YENI_123_22112023[[#This Row],[SIPARIS_EUR_KURU]],"")</f>
        <v/>
      </c>
      <c r="T7176" s="1">
        <v>40</v>
      </c>
      <c r="U7176" s="1">
        <v>2576</v>
      </c>
      <c r="V7176" s="2">
        <v>57.415799999999997</v>
      </c>
      <c r="W7176" s="12" t="s">
        <v>29</v>
      </c>
      <c r="X7176" s="4">
        <v>0</v>
      </c>
      <c r="Y7176" s="3">
        <v>2000</v>
      </c>
      <c r="Z7176" s="9" t="s">
        <v>16</v>
      </c>
    </row>
    <row r="7177" spans="1:26" x14ac:dyDescent="0.25">
      <c r="A7177">
        <v>2023</v>
      </c>
      <c r="B7177">
        <v>9</v>
      </c>
      <c r="C7177" s="7">
        <v>45187</v>
      </c>
      <c r="D7177" s="9" t="s">
        <v>217</v>
      </c>
      <c r="E7177" s="9" t="s">
        <v>218</v>
      </c>
      <c r="F7177" s="9" t="s">
        <v>3113</v>
      </c>
      <c r="G7177" s="9" t="s">
        <v>3114</v>
      </c>
      <c r="H7177" s="9" t="s">
        <v>28</v>
      </c>
      <c r="I7177">
        <v>7</v>
      </c>
      <c r="J7177" s="9" t="s">
        <v>22</v>
      </c>
      <c r="K7177">
        <v>7</v>
      </c>
      <c r="L7177">
        <v>0</v>
      </c>
      <c r="M7177">
        <v>0</v>
      </c>
      <c r="N7177" s="11">
        <f>VLOOKUP(AA_SIPARIS_SATINALMA_RAPORU_YENI_123_22112023[[#This Row],[STOK_KODU]],AA_KUMULATIF_STOK_RAPORU_123_BURAK_TD[],3,0)</f>
        <v>0</v>
      </c>
      <c r="O7177" s="5">
        <v>424.91</v>
      </c>
      <c r="P7177" s="1">
        <v>2974.37</v>
      </c>
      <c r="Q7177" s="1">
        <v>28.902699999999999</v>
      </c>
      <c r="R7177" s="6">
        <v>14.7</v>
      </c>
      <c r="S7177" s="2" t="str">
        <f>IFERROR(#REF!/AA_SIPARIS_SATINALMA_RAPORU_YENI_123_22112023[[#This Row],[SIPARIS_EUR_KURU]],"")</f>
        <v/>
      </c>
      <c r="T7177" s="1">
        <v>424.90999999999997</v>
      </c>
      <c r="U7177" s="1">
        <v>2974.37</v>
      </c>
      <c r="V7177" s="2">
        <v>103.36499999999999</v>
      </c>
      <c r="W7177" s="12" t="s">
        <v>29</v>
      </c>
      <c r="X7177" s="4">
        <v>0</v>
      </c>
      <c r="Y7177" s="3">
        <v>2974.37</v>
      </c>
      <c r="Z7177" s="9" t="s">
        <v>16</v>
      </c>
    </row>
    <row r="7178" spans="1:26" x14ac:dyDescent="0.25">
      <c r="A7178">
        <v>2023</v>
      </c>
      <c r="B7178">
        <v>9</v>
      </c>
      <c r="C7178" s="7">
        <v>45187</v>
      </c>
      <c r="D7178" s="9" t="s">
        <v>217</v>
      </c>
      <c r="E7178" s="9" t="s">
        <v>218</v>
      </c>
      <c r="F7178" s="9" t="s">
        <v>3119</v>
      </c>
      <c r="G7178" s="9" t="s">
        <v>3114</v>
      </c>
      <c r="H7178" s="9" t="s">
        <v>28</v>
      </c>
      <c r="I7178">
        <v>7</v>
      </c>
      <c r="J7178" s="9" t="s">
        <v>22</v>
      </c>
      <c r="K7178">
        <v>7</v>
      </c>
      <c r="L7178">
        <v>0</v>
      </c>
      <c r="M7178">
        <v>0</v>
      </c>
      <c r="N7178" s="11">
        <f>VLOOKUP(AA_SIPARIS_SATINALMA_RAPORU_YENI_123_22112023[[#This Row],[STOK_KODU]],AA_KUMULATIF_STOK_RAPORU_123_BURAK_TD[],3,0)</f>
        <v>0</v>
      </c>
      <c r="O7178" s="5">
        <v>424.91</v>
      </c>
      <c r="P7178" s="1">
        <v>2974.37</v>
      </c>
      <c r="Q7178" s="1">
        <v>28.902699999999999</v>
      </c>
      <c r="R7178" s="6">
        <v>14.7</v>
      </c>
      <c r="S7178" s="2" t="str">
        <f>IFERROR(#REF!/AA_SIPARIS_SATINALMA_RAPORU_YENI_123_22112023[[#This Row],[SIPARIS_EUR_KURU]],"")</f>
        <v/>
      </c>
      <c r="T7178" s="1">
        <v>424.90999999999997</v>
      </c>
      <c r="U7178" s="1">
        <v>2974.37</v>
      </c>
      <c r="V7178" s="2">
        <v>103.36499999999999</v>
      </c>
      <c r="W7178" s="12" t="s">
        <v>29</v>
      </c>
      <c r="X7178" s="4">
        <v>0</v>
      </c>
      <c r="Y7178" s="3">
        <v>2974.37</v>
      </c>
      <c r="Z7178" s="9" t="s">
        <v>16</v>
      </c>
    </row>
    <row r="7179" spans="1:26" x14ac:dyDescent="0.25">
      <c r="A7179">
        <v>2023</v>
      </c>
      <c r="B7179">
        <v>5</v>
      </c>
      <c r="C7179" s="7">
        <v>45054</v>
      </c>
      <c r="D7179" s="9" t="s">
        <v>85</v>
      </c>
      <c r="E7179" s="9" t="s">
        <v>86</v>
      </c>
      <c r="F7179" s="9" t="s">
        <v>144</v>
      </c>
      <c r="G7179" s="9" t="s">
        <v>145</v>
      </c>
      <c r="H7179" s="9" t="s">
        <v>44</v>
      </c>
      <c r="I7179">
        <v>10</v>
      </c>
      <c r="J7179" s="9" t="s">
        <v>22</v>
      </c>
      <c r="K7179">
        <v>10</v>
      </c>
      <c r="L7179">
        <v>0</v>
      </c>
      <c r="M7179">
        <v>0</v>
      </c>
      <c r="N7179" s="11">
        <f>VLOOKUP(AA_SIPARIS_SATINALMA_RAPORU_YENI_123_22112023[[#This Row],[STOK_KODU]],AA_KUMULATIF_STOK_RAPORU_123_BURAK_TD[],3,0)</f>
        <v>0</v>
      </c>
      <c r="O7179" s="5">
        <v>297.18</v>
      </c>
      <c r="P7179" s="1">
        <v>2971.8</v>
      </c>
      <c r="Q7179" s="1">
        <v>21.474900000000002</v>
      </c>
      <c r="R7179" s="6">
        <v>13.84</v>
      </c>
      <c r="S7179" s="2" t="str">
        <f>IFERROR(#REF!/AA_SIPARIS_SATINALMA_RAPORU_YENI_123_22112023[[#This Row],[SIPARIS_EUR_KURU]],"")</f>
        <v/>
      </c>
      <c r="T7179" s="1">
        <v>5840.366</v>
      </c>
      <c r="U7179" s="1">
        <v>58403.66</v>
      </c>
      <c r="V7179" s="2">
        <v>2719.6242999999999</v>
      </c>
      <c r="W7179" s="12" t="s">
        <v>29</v>
      </c>
      <c r="X7179" s="4">
        <v>0</v>
      </c>
      <c r="Y7179" s="3">
        <v>2564.41</v>
      </c>
      <c r="Z7179" s="9" t="s">
        <v>16</v>
      </c>
    </row>
    <row r="7180" spans="1:26" x14ac:dyDescent="0.25">
      <c r="A7180">
        <v>2025</v>
      </c>
      <c r="B7180">
        <v>4</v>
      </c>
      <c r="C7180" s="7">
        <v>45771</v>
      </c>
      <c r="D7180" s="9" t="s">
        <v>1036</v>
      </c>
      <c r="E7180" s="9" t="s">
        <v>1037</v>
      </c>
      <c r="F7180" s="9" t="s">
        <v>1285</v>
      </c>
      <c r="G7180" s="9" t="s">
        <v>1286</v>
      </c>
      <c r="H7180" s="9" t="s">
        <v>52</v>
      </c>
      <c r="I7180">
        <v>12</v>
      </c>
      <c r="J7180" s="9" t="s">
        <v>22</v>
      </c>
      <c r="K7180">
        <v>12</v>
      </c>
      <c r="L7180">
        <v>0</v>
      </c>
      <c r="M7180">
        <v>0</v>
      </c>
      <c r="N7180" s="11">
        <f>VLOOKUP(AA_SIPARIS_SATINALMA_RAPORU_YENI_123_22112023[[#This Row],[STOK_KODU]],AA_KUMULATIF_STOK_RAPORU_123_BURAK_TD[],3,0)</f>
        <v>14.000000000000007</v>
      </c>
      <c r="O7180" s="5">
        <v>247.60249999999999</v>
      </c>
      <c r="P7180" s="1">
        <v>2971.23</v>
      </c>
      <c r="Q7180" s="1"/>
      <c r="R7180" s="6"/>
      <c r="S7180" s="2" t="str">
        <f>IFERROR(#REF!/AA_SIPARIS_SATINALMA_RAPORU_YENI_123_22112023[[#This Row],[SIPARIS_EUR_KURU]],"")</f>
        <v/>
      </c>
      <c r="T7180" s="1">
        <v>247.60249999999999</v>
      </c>
      <c r="U7180" s="1">
        <v>2971.23</v>
      </c>
      <c r="V7180" s="2">
        <v>67.783199999999994</v>
      </c>
      <c r="W7180" s="12" t="s">
        <v>29</v>
      </c>
      <c r="X7180" s="4">
        <v>0</v>
      </c>
      <c r="Y7180" s="3">
        <v>2971.23</v>
      </c>
      <c r="Z7180" s="9" t="s">
        <v>16</v>
      </c>
    </row>
    <row r="7181" spans="1:26" x14ac:dyDescent="0.25">
      <c r="A7181">
        <v>2025</v>
      </c>
      <c r="B7181">
        <v>10</v>
      </c>
      <c r="C7181" s="7">
        <v>45946</v>
      </c>
      <c r="D7181" s="9" t="s">
        <v>825</v>
      </c>
      <c r="E7181" s="9" t="s">
        <v>826</v>
      </c>
      <c r="F7181" s="9" t="s">
        <v>11395</v>
      </c>
      <c r="G7181" s="9" t="s">
        <v>11763</v>
      </c>
      <c r="H7181" s="9" t="s">
        <v>44</v>
      </c>
      <c r="I7181">
        <v>10</v>
      </c>
      <c r="J7181" s="9" t="s">
        <v>22</v>
      </c>
      <c r="K7181">
        <v>10</v>
      </c>
      <c r="L7181">
        <v>0</v>
      </c>
      <c r="M7181">
        <v>0</v>
      </c>
      <c r="N7181" s="11">
        <f>VLOOKUP(AA_SIPARIS_SATINALMA_RAPORU_YENI_123_22112023[[#This Row],[STOK_KODU]],AA_KUMULATIF_STOK_RAPORU_123_BURAK_TD[],3,0)</f>
        <v>7</v>
      </c>
      <c r="O7181" s="5">
        <v>297</v>
      </c>
      <c r="P7181" s="1">
        <v>2970</v>
      </c>
      <c r="Q7181" s="1">
        <v>48.5717</v>
      </c>
      <c r="R7181" s="6">
        <v>6.11</v>
      </c>
      <c r="S7181" s="2" t="str">
        <f>IFERROR(#REF!/AA_SIPARIS_SATINALMA_RAPORU_YENI_123_22112023[[#This Row],[SIPARIS_EUR_KURU]],"")</f>
        <v/>
      </c>
      <c r="T7181" s="1">
        <v>297</v>
      </c>
      <c r="U7181" s="1">
        <v>2970</v>
      </c>
      <c r="V7181" s="2">
        <v>61.557499999999997</v>
      </c>
      <c r="W7181" s="12" t="s">
        <v>29</v>
      </c>
      <c r="X7181" s="4">
        <v>0</v>
      </c>
      <c r="Y7181" s="3">
        <v>2970</v>
      </c>
      <c r="Z7181" s="9" t="s">
        <v>16</v>
      </c>
    </row>
    <row r="7182" spans="1:26" x14ac:dyDescent="0.25">
      <c r="A7182">
        <v>2023</v>
      </c>
      <c r="B7182">
        <v>5</v>
      </c>
      <c r="C7182" s="7">
        <v>45049</v>
      </c>
      <c r="D7182" s="9" t="s">
        <v>24</v>
      </c>
      <c r="E7182" s="9" t="s">
        <v>25</v>
      </c>
      <c r="F7182" s="9" t="s">
        <v>4060</v>
      </c>
      <c r="G7182" s="9" t="s">
        <v>4061</v>
      </c>
      <c r="H7182" s="9" t="s">
        <v>28</v>
      </c>
      <c r="I7182">
        <v>3</v>
      </c>
      <c r="J7182" s="9" t="s">
        <v>22</v>
      </c>
      <c r="K7182">
        <v>3</v>
      </c>
      <c r="L7182">
        <v>0</v>
      </c>
      <c r="M7182">
        <v>0</v>
      </c>
      <c r="N7182" s="11">
        <f>VLOOKUP(AA_SIPARIS_SATINALMA_RAPORU_YENI_123_22112023[[#This Row],[STOK_KODU]],AA_KUMULATIF_STOK_RAPORU_123_BURAK_TD[],3,0)</f>
        <v>0</v>
      </c>
      <c r="O7182" s="5">
        <v>990</v>
      </c>
      <c r="P7182" s="1">
        <v>2970</v>
      </c>
      <c r="Q7182" s="1">
        <v>21.3306</v>
      </c>
      <c r="R7182" s="6">
        <v>25.57</v>
      </c>
      <c r="S7182" s="2" t="str">
        <f>IFERROR(#REF!/AA_SIPARIS_SATINALMA_RAPORU_YENI_123_22112023[[#This Row],[SIPARIS_EUR_KURU]],"")</f>
        <v/>
      </c>
      <c r="T7182" s="1">
        <v>545.34</v>
      </c>
      <c r="U7182" s="1">
        <v>1636.02</v>
      </c>
      <c r="V7182" s="2">
        <v>76.591300000000004</v>
      </c>
      <c r="W7182" s="12" t="s">
        <v>29</v>
      </c>
      <c r="X7182" s="4">
        <v>0</v>
      </c>
      <c r="Y7182" s="3">
        <v>1636.02</v>
      </c>
      <c r="Z7182" s="9" t="s">
        <v>16</v>
      </c>
    </row>
    <row r="7183" spans="1:26" x14ac:dyDescent="0.25">
      <c r="A7183">
        <v>2024</v>
      </c>
      <c r="B7183">
        <v>5</v>
      </c>
      <c r="C7183" s="7">
        <v>45427</v>
      </c>
      <c r="D7183" s="9" t="s">
        <v>885</v>
      </c>
      <c r="E7183" s="9" t="s">
        <v>886</v>
      </c>
      <c r="F7183" s="9" t="s">
        <v>889</v>
      </c>
      <c r="G7183" s="9" t="s">
        <v>890</v>
      </c>
      <c r="H7183" s="9" t="s">
        <v>55</v>
      </c>
      <c r="I7183">
        <v>40</v>
      </c>
      <c r="J7183" s="9" t="s">
        <v>117</v>
      </c>
      <c r="K7183">
        <v>40</v>
      </c>
      <c r="L7183">
        <v>0</v>
      </c>
      <c r="M7183">
        <v>0</v>
      </c>
      <c r="N7183" s="11">
        <f>VLOOKUP(AA_SIPARIS_SATINALMA_RAPORU_YENI_123_22112023[[#This Row],[STOK_KODU]],AA_KUMULATIF_STOK_RAPORU_123_BURAK_TD[],3,0)</f>
        <v>54</v>
      </c>
      <c r="O7183" s="5">
        <v>74.227000000000004</v>
      </c>
      <c r="P7183" s="1">
        <v>2969.08</v>
      </c>
      <c r="Q7183" s="1">
        <v>34.738799999999998</v>
      </c>
      <c r="R7183" s="6">
        <v>2.14</v>
      </c>
      <c r="S7183" s="2" t="str">
        <f>IFERROR(#REF!/AA_SIPARIS_SATINALMA_RAPORU_YENI_123_22112023[[#This Row],[SIPARIS_EUR_KURU]],"")</f>
        <v/>
      </c>
      <c r="T7183" s="1">
        <v>74.227000000000004</v>
      </c>
      <c r="U7183" s="1">
        <v>2969.08</v>
      </c>
      <c r="V7183" s="2">
        <v>85.468699999999998</v>
      </c>
      <c r="W7183" s="12" t="s">
        <v>29</v>
      </c>
      <c r="X7183" s="4">
        <v>0</v>
      </c>
      <c r="Y7183" s="3">
        <v>2969.08</v>
      </c>
      <c r="Z7183" s="9" t="s">
        <v>16</v>
      </c>
    </row>
    <row r="7184" spans="1:26" x14ac:dyDescent="0.25">
      <c r="A7184">
        <v>2023</v>
      </c>
      <c r="B7184">
        <v>9</v>
      </c>
      <c r="C7184" s="7">
        <v>45174</v>
      </c>
      <c r="D7184" s="9" t="s">
        <v>1495</v>
      </c>
      <c r="E7184" s="9" t="s">
        <v>1496</v>
      </c>
      <c r="F7184" s="9" t="s">
        <v>480</v>
      </c>
      <c r="G7184" s="9" t="s">
        <v>481</v>
      </c>
      <c r="H7184" s="9" t="s">
        <v>52</v>
      </c>
      <c r="I7184">
        <v>60</v>
      </c>
      <c r="J7184" s="9" t="s">
        <v>68</v>
      </c>
      <c r="K7184">
        <v>60</v>
      </c>
      <c r="L7184">
        <v>0</v>
      </c>
      <c r="M7184">
        <v>0</v>
      </c>
      <c r="N7184" s="11">
        <f>VLOOKUP(AA_SIPARIS_SATINALMA_RAPORU_YENI_123_22112023[[#This Row],[STOK_KODU]],AA_KUMULATIF_STOK_RAPORU_123_BURAK_TD[],3,0)</f>
        <v>0</v>
      </c>
      <c r="O7184" s="5">
        <v>49.45975</v>
      </c>
      <c r="P7184" s="1">
        <v>2967.59</v>
      </c>
      <c r="Q7184" s="1">
        <v>28.866</v>
      </c>
      <c r="R7184" s="6">
        <v>1.71</v>
      </c>
      <c r="S7184" s="2" t="str">
        <f>IFERROR(#REF!/AA_SIPARIS_SATINALMA_RAPORU_YENI_123_22112023[[#This Row],[SIPARIS_EUR_KURU]],"")</f>
        <v/>
      </c>
      <c r="T7184" s="1">
        <v>51.161833333333334</v>
      </c>
      <c r="U7184" s="1">
        <v>3069.71</v>
      </c>
      <c r="V7184" s="2">
        <v>111.00020000000001</v>
      </c>
      <c r="W7184" s="12" t="s">
        <v>23</v>
      </c>
      <c r="X7184" s="4">
        <v>26.734999999999999</v>
      </c>
      <c r="Y7184" s="3">
        <v>111</v>
      </c>
      <c r="Z7184" s="9" t="s">
        <v>16</v>
      </c>
    </row>
    <row r="7185" spans="1:26" x14ac:dyDescent="0.25">
      <c r="A7185">
        <v>2026</v>
      </c>
      <c r="B7185">
        <v>1</v>
      </c>
      <c r="C7185" s="7">
        <v>46051</v>
      </c>
      <c r="D7185" s="9" t="s">
        <v>104</v>
      </c>
      <c r="E7185" s="9" t="s">
        <v>105</v>
      </c>
      <c r="F7185" s="9" t="s">
        <v>168</v>
      </c>
      <c r="G7185" s="9" t="s">
        <v>169</v>
      </c>
      <c r="H7185" s="9" t="s">
        <v>108</v>
      </c>
      <c r="I7185">
        <v>300</v>
      </c>
      <c r="J7185" s="9" t="s">
        <v>117</v>
      </c>
      <c r="K7185">
        <v>300</v>
      </c>
      <c r="L7185">
        <v>0</v>
      </c>
      <c r="M7185">
        <v>0</v>
      </c>
      <c r="N7185" s="11">
        <f>VLOOKUP(AA_SIPARIS_SATINALMA_RAPORU_YENI_123_22112023[[#This Row],[STOK_KODU]],AA_KUMULATIF_STOK_RAPORU_123_BURAK_TD[],3,0)</f>
        <v>-2.7284841053187847E-12</v>
      </c>
      <c r="O7185" s="5">
        <v>9.89</v>
      </c>
      <c r="P7185" s="1">
        <v>2966.68</v>
      </c>
      <c r="Q7185" s="1">
        <v>51.935000000000002</v>
      </c>
      <c r="R7185" s="6">
        <v>0.19</v>
      </c>
      <c r="S7185" s="2" t="str">
        <f>IFERROR(#REF!/AA_SIPARIS_SATINALMA_RAPORU_YENI_123_22112023[[#This Row],[SIPARIS_EUR_KURU]],"")</f>
        <v/>
      </c>
      <c r="T7185" s="1">
        <v>9.8889333333333322</v>
      </c>
      <c r="U7185" s="1">
        <v>2966.68</v>
      </c>
      <c r="V7185" s="2">
        <v>57.217500000000001</v>
      </c>
      <c r="W7185" s="12" t="s">
        <v>29</v>
      </c>
      <c r="X7185" s="4">
        <v>0</v>
      </c>
      <c r="Y7185" s="3">
        <v>2966.68</v>
      </c>
      <c r="Z7185" s="9" t="s">
        <v>16</v>
      </c>
    </row>
    <row r="7186" spans="1:26" x14ac:dyDescent="0.25">
      <c r="A7186">
        <v>2023</v>
      </c>
      <c r="B7186">
        <v>4</v>
      </c>
      <c r="C7186" s="7">
        <v>45044</v>
      </c>
      <c r="D7186" s="9" t="s">
        <v>4192</v>
      </c>
      <c r="E7186" s="9" t="s">
        <v>4193</v>
      </c>
      <c r="F7186" s="9" t="s">
        <v>3799</v>
      </c>
      <c r="G7186" s="9" t="s">
        <v>3800</v>
      </c>
      <c r="H7186" s="9" t="s">
        <v>55</v>
      </c>
      <c r="I7186">
        <v>200</v>
      </c>
      <c r="J7186" s="9" t="s">
        <v>22</v>
      </c>
      <c r="K7186">
        <v>200</v>
      </c>
      <c r="L7186">
        <v>0</v>
      </c>
      <c r="M7186">
        <v>0</v>
      </c>
      <c r="N7186" s="11">
        <f>VLOOKUP(AA_SIPARIS_SATINALMA_RAPORU_YENI_123_22112023[[#This Row],[STOK_KODU]],AA_KUMULATIF_STOK_RAPORU_123_BURAK_TD[],3,0)</f>
        <v>0</v>
      </c>
      <c r="O7186" s="5">
        <v>14.830508</v>
      </c>
      <c r="P7186" s="1">
        <v>2966.1</v>
      </c>
      <c r="Q7186" s="1">
        <v>21.440300000000001</v>
      </c>
      <c r="R7186" s="6">
        <v>0.69</v>
      </c>
      <c r="S7186" s="2" t="str">
        <f>IFERROR(#REF!/AA_SIPARIS_SATINALMA_RAPORU_YENI_123_22112023[[#This Row],[SIPARIS_EUR_KURU]],"")</f>
        <v/>
      </c>
      <c r="T7186" s="1">
        <v>14.830499999999999</v>
      </c>
      <c r="U7186" s="1">
        <v>2966.1</v>
      </c>
      <c r="V7186" s="2">
        <v>138.85980000000001</v>
      </c>
      <c r="W7186" s="12" t="s">
        <v>29</v>
      </c>
      <c r="X7186" s="4">
        <v>0</v>
      </c>
      <c r="Y7186" s="3">
        <v>2966.1</v>
      </c>
      <c r="Z7186" s="9" t="s">
        <v>16</v>
      </c>
    </row>
    <row r="7187" spans="1:26" x14ac:dyDescent="0.25">
      <c r="A7187">
        <v>2023</v>
      </c>
      <c r="B7187">
        <v>4</v>
      </c>
      <c r="C7187" s="7">
        <v>45024</v>
      </c>
      <c r="D7187" s="9" t="s">
        <v>4326</v>
      </c>
      <c r="E7187" s="9" t="s">
        <v>4327</v>
      </c>
      <c r="F7187" s="9" t="s">
        <v>4095</v>
      </c>
      <c r="G7187" s="9" t="s">
        <v>4096</v>
      </c>
      <c r="H7187" s="9" t="s">
        <v>97</v>
      </c>
      <c r="I7187">
        <v>10</v>
      </c>
      <c r="J7187" s="9" t="s">
        <v>22</v>
      </c>
      <c r="K7187">
        <v>10</v>
      </c>
      <c r="L7187">
        <v>0</v>
      </c>
      <c r="M7187">
        <v>0</v>
      </c>
      <c r="N7187" s="11">
        <f>VLOOKUP(AA_SIPARIS_SATINALMA_RAPORU_YENI_123_22112023[[#This Row],[STOK_KODU]],AA_KUMULATIF_STOK_RAPORU_123_BURAK_TD[],3,0)</f>
        <v>17</v>
      </c>
      <c r="O7187" s="5">
        <v>296.61016948999998</v>
      </c>
      <c r="P7187" s="1">
        <v>2966.1</v>
      </c>
      <c r="Q7187" s="1">
        <v>32.632599999999996</v>
      </c>
      <c r="R7187" s="6">
        <v>9.09</v>
      </c>
      <c r="S7187" s="2" t="str">
        <f>IFERROR(#REF!/AA_SIPARIS_SATINALMA_RAPORU_YENI_123_22112023[[#This Row],[SIPARIS_EUR_KURU]],"")</f>
        <v/>
      </c>
      <c r="T7187" s="1">
        <v>296.61</v>
      </c>
      <c r="U7187" s="1">
        <v>2966.1</v>
      </c>
      <c r="V7187" s="2">
        <v>0</v>
      </c>
      <c r="W7187" s="12" t="s">
        <v>29</v>
      </c>
      <c r="X7187" s="4">
        <v>0</v>
      </c>
      <c r="Y7187" s="3">
        <v>2966.1</v>
      </c>
      <c r="Z7187" s="9" t="s">
        <v>16</v>
      </c>
    </row>
    <row r="7188" spans="1:26" x14ac:dyDescent="0.25">
      <c r="A7188">
        <v>2023</v>
      </c>
      <c r="B7188">
        <v>8</v>
      </c>
      <c r="C7188" s="7">
        <v>45145</v>
      </c>
      <c r="D7188" s="9" t="s">
        <v>3326</v>
      </c>
      <c r="E7188" s="9" t="s">
        <v>3327</v>
      </c>
      <c r="F7188" s="9" t="s">
        <v>274</v>
      </c>
      <c r="G7188" s="9" t="s">
        <v>11577</v>
      </c>
      <c r="H7188" s="9" t="s">
        <v>44</v>
      </c>
      <c r="I7188">
        <v>1</v>
      </c>
      <c r="J7188" s="9" t="s">
        <v>22</v>
      </c>
      <c r="K7188">
        <v>1</v>
      </c>
      <c r="L7188">
        <v>0</v>
      </c>
      <c r="M7188">
        <v>0</v>
      </c>
      <c r="N7188" s="11">
        <f>VLOOKUP(AA_SIPARIS_SATINALMA_RAPORU_YENI_123_22112023[[#This Row],[STOK_KODU]],AA_KUMULATIF_STOK_RAPORU_123_BURAK_TD[],3,0)</f>
        <v>1</v>
      </c>
      <c r="O7188" s="5">
        <v>2964.9949999999999</v>
      </c>
      <c r="P7188" s="1">
        <v>2965</v>
      </c>
      <c r="Q7188" s="1">
        <v>29.497900000000001</v>
      </c>
      <c r="R7188" s="6">
        <v>100.52</v>
      </c>
      <c r="S7188" s="2" t="str">
        <f>IFERROR(#REF!/AA_SIPARIS_SATINALMA_RAPORU_YENI_123_22112023[[#This Row],[SIPARIS_EUR_KURU]],"")</f>
        <v/>
      </c>
      <c r="T7188" s="1">
        <v>3272.5</v>
      </c>
      <c r="U7188" s="1">
        <v>3272.5</v>
      </c>
      <c r="V7188" s="2">
        <v>110.9401</v>
      </c>
      <c r="W7188" s="12" t="s">
        <v>23</v>
      </c>
      <c r="X7188" s="4">
        <v>26.954499999999999</v>
      </c>
      <c r="Y7188" s="3">
        <v>110</v>
      </c>
      <c r="Z7188" s="9" t="s">
        <v>16</v>
      </c>
    </row>
    <row r="7189" spans="1:26" x14ac:dyDescent="0.25">
      <c r="A7189">
        <v>2023</v>
      </c>
      <c r="B7189">
        <v>11</v>
      </c>
      <c r="C7189" s="7">
        <v>45231</v>
      </c>
      <c r="D7189" s="9" t="s">
        <v>1495</v>
      </c>
      <c r="E7189" s="9" t="s">
        <v>1496</v>
      </c>
      <c r="F7189" s="9" t="s">
        <v>2866</v>
      </c>
      <c r="G7189" s="9" t="s">
        <v>2867</v>
      </c>
      <c r="H7189" s="9" t="s">
        <v>52</v>
      </c>
      <c r="I7189">
        <v>10</v>
      </c>
      <c r="J7189" s="9" t="s">
        <v>68</v>
      </c>
      <c r="K7189">
        <v>10</v>
      </c>
      <c r="L7189">
        <v>0</v>
      </c>
      <c r="M7189">
        <v>0</v>
      </c>
      <c r="N7189" s="11">
        <f>VLOOKUP(AA_SIPARIS_SATINALMA_RAPORU_YENI_123_22112023[[#This Row],[STOK_KODU]],AA_KUMULATIF_STOK_RAPORU_123_BURAK_TD[],3,0)</f>
        <v>0</v>
      </c>
      <c r="O7189" s="5">
        <v>296.48430000000002</v>
      </c>
      <c r="P7189" s="1">
        <v>2964.84</v>
      </c>
      <c r="Q7189" s="1">
        <v>30.055199999999999</v>
      </c>
      <c r="R7189" s="6">
        <v>9.86</v>
      </c>
      <c r="S7189" s="2" t="str">
        <f>IFERROR(#REF!/AA_SIPARIS_SATINALMA_RAPORU_YENI_123_22112023[[#This Row],[SIPARIS_EUR_KURU]],"")</f>
        <v/>
      </c>
      <c r="T7189" s="1">
        <v>297.48</v>
      </c>
      <c r="U7189" s="1">
        <v>2974.8</v>
      </c>
      <c r="V7189" s="2">
        <v>98.994</v>
      </c>
      <c r="W7189" s="12" t="s">
        <v>23</v>
      </c>
      <c r="X7189" s="4">
        <v>28.236599999999999</v>
      </c>
      <c r="Y7189" s="3">
        <v>105</v>
      </c>
      <c r="Z7189" s="9" t="s">
        <v>16</v>
      </c>
    </row>
    <row r="7190" spans="1:26" x14ac:dyDescent="0.25">
      <c r="A7190">
        <v>2025</v>
      </c>
      <c r="B7190">
        <v>3</v>
      </c>
      <c r="C7190" s="7">
        <v>45727</v>
      </c>
      <c r="D7190" s="9" t="s">
        <v>148</v>
      </c>
      <c r="E7190" s="9" t="s">
        <v>149</v>
      </c>
      <c r="F7190" s="9" t="s">
        <v>820</v>
      </c>
      <c r="G7190" s="9" t="s">
        <v>821</v>
      </c>
      <c r="H7190" s="9" t="s">
        <v>97</v>
      </c>
      <c r="I7190">
        <v>2</v>
      </c>
      <c r="J7190" s="9" t="s">
        <v>22</v>
      </c>
      <c r="K7190">
        <v>2</v>
      </c>
      <c r="L7190">
        <v>0</v>
      </c>
      <c r="M7190">
        <v>0</v>
      </c>
      <c r="N7190" s="11">
        <f>VLOOKUP(AA_SIPARIS_SATINALMA_RAPORU_YENI_123_22112023[[#This Row],[STOK_KODU]],AA_KUMULATIF_STOK_RAPORU_123_BURAK_TD[],3,0)</f>
        <v>11</v>
      </c>
      <c r="O7190" s="5">
        <v>1481.79</v>
      </c>
      <c r="P7190" s="1">
        <v>2963.58</v>
      </c>
      <c r="Q7190" s="1">
        <v>39.514400000000002</v>
      </c>
      <c r="R7190" s="6">
        <v>37.5</v>
      </c>
      <c r="S7190" s="2" t="str">
        <f>IFERROR(#REF!/AA_SIPARIS_SATINALMA_RAPORU_YENI_123_22112023[[#This Row],[SIPARIS_EUR_KURU]],"")</f>
        <v/>
      </c>
      <c r="T7190" s="1">
        <v>1480.875</v>
      </c>
      <c r="U7190" s="1">
        <v>2961.75</v>
      </c>
      <c r="V7190" s="2">
        <v>75.396900000000002</v>
      </c>
      <c r="W7190" s="12" t="s">
        <v>45</v>
      </c>
      <c r="X7190" s="4">
        <v>39.514400000000002</v>
      </c>
      <c r="Y7190" s="3">
        <v>75</v>
      </c>
      <c r="Z7190" s="9" t="s">
        <v>16</v>
      </c>
    </row>
    <row r="7191" spans="1:26" x14ac:dyDescent="0.25">
      <c r="A7191">
        <v>2025</v>
      </c>
      <c r="B7191">
        <v>7</v>
      </c>
      <c r="C7191" s="7">
        <v>45859</v>
      </c>
      <c r="D7191" s="9" t="s">
        <v>348</v>
      </c>
      <c r="E7191" s="9" t="s">
        <v>349</v>
      </c>
      <c r="F7191" s="9" t="s">
        <v>358</v>
      </c>
      <c r="G7191" s="9" t="s">
        <v>359</v>
      </c>
      <c r="H7191" s="9" t="s">
        <v>21</v>
      </c>
      <c r="I7191">
        <v>10</v>
      </c>
      <c r="J7191" s="9" t="s">
        <v>22</v>
      </c>
      <c r="K7191">
        <v>10</v>
      </c>
      <c r="L7191">
        <v>0</v>
      </c>
      <c r="M7191">
        <v>0</v>
      </c>
      <c r="N7191" s="11">
        <f>VLOOKUP(AA_SIPARIS_SATINALMA_RAPORU_YENI_123_22112023[[#This Row],[STOK_KODU]],AA_KUMULATIF_STOK_RAPORU_123_BURAK_TD[],3,0)</f>
        <v>28</v>
      </c>
      <c r="O7191" s="5">
        <v>296</v>
      </c>
      <c r="P7191" s="1">
        <v>2960</v>
      </c>
      <c r="Q7191" s="1"/>
      <c r="R7191" s="6"/>
      <c r="S7191" s="2" t="str">
        <f>IFERROR(#REF!/AA_SIPARIS_SATINALMA_RAPORU_YENI_123_22112023[[#This Row],[SIPARIS_EUR_KURU]],"")</f>
        <v/>
      </c>
      <c r="T7191" s="1">
        <v>296</v>
      </c>
      <c r="U7191" s="1">
        <v>2960</v>
      </c>
      <c r="V7191" s="2">
        <v>63.434399999999997</v>
      </c>
      <c r="W7191" s="12" t="s">
        <v>29</v>
      </c>
      <c r="X7191" s="4">
        <v>0</v>
      </c>
      <c r="Y7191" s="3">
        <v>2960</v>
      </c>
      <c r="Z7191" s="9" t="s">
        <v>16</v>
      </c>
    </row>
    <row r="7192" spans="1:26" x14ac:dyDescent="0.25">
      <c r="A7192">
        <v>2025</v>
      </c>
      <c r="B7192">
        <v>3</v>
      </c>
      <c r="C7192" s="7">
        <v>45728</v>
      </c>
      <c r="D7192" s="9" t="s">
        <v>256</v>
      </c>
      <c r="E7192" s="9" t="s">
        <v>257</v>
      </c>
      <c r="F7192" s="9" t="s">
        <v>633</v>
      </c>
      <c r="G7192" s="9" t="s">
        <v>634</v>
      </c>
      <c r="H7192" s="9" t="s">
        <v>21</v>
      </c>
      <c r="I7192">
        <v>80</v>
      </c>
      <c r="J7192" s="9" t="s">
        <v>22</v>
      </c>
      <c r="K7192">
        <v>80</v>
      </c>
      <c r="L7192">
        <v>0</v>
      </c>
      <c r="M7192">
        <v>0</v>
      </c>
      <c r="N7192" s="11">
        <f>VLOOKUP(AA_SIPARIS_SATINALMA_RAPORU_YENI_123_22112023[[#This Row],[STOK_KODU]],AA_KUMULATIF_STOK_RAPORU_123_BURAK_TD[],3,0)</f>
        <v>40</v>
      </c>
      <c r="O7192" s="5">
        <v>37</v>
      </c>
      <c r="P7192" s="1">
        <v>2960</v>
      </c>
      <c r="Q7192" s="1">
        <v>39.775500000000001</v>
      </c>
      <c r="R7192" s="6">
        <v>0.93</v>
      </c>
      <c r="S7192" s="2" t="str">
        <f>IFERROR(#REF!/AA_SIPARIS_SATINALMA_RAPORU_YENI_123_22112023[[#This Row],[SIPARIS_EUR_KURU]],"")</f>
        <v/>
      </c>
      <c r="T7192" s="1">
        <v>37</v>
      </c>
      <c r="U7192" s="1">
        <v>2960</v>
      </c>
      <c r="V7192" s="2">
        <v>74.2774</v>
      </c>
      <c r="W7192" s="12" t="s">
        <v>29</v>
      </c>
      <c r="X7192" s="4">
        <v>0</v>
      </c>
      <c r="Y7192" s="3">
        <v>2960</v>
      </c>
      <c r="Z7192" s="9" t="s">
        <v>16</v>
      </c>
    </row>
    <row r="7193" spans="1:26" x14ac:dyDescent="0.25">
      <c r="A7193">
        <v>2023</v>
      </c>
      <c r="B7193">
        <v>9</v>
      </c>
      <c r="C7193" s="7">
        <v>45170</v>
      </c>
      <c r="D7193" s="9" t="s">
        <v>1495</v>
      </c>
      <c r="E7193" s="9" t="s">
        <v>1496</v>
      </c>
      <c r="F7193" s="9" t="s">
        <v>480</v>
      </c>
      <c r="G7193" s="9" t="s">
        <v>481</v>
      </c>
      <c r="H7193" s="9" t="s">
        <v>52</v>
      </c>
      <c r="I7193">
        <v>60</v>
      </c>
      <c r="J7193" s="9" t="s">
        <v>68</v>
      </c>
      <c r="K7193">
        <v>60</v>
      </c>
      <c r="L7193">
        <v>0</v>
      </c>
      <c r="M7193">
        <v>0</v>
      </c>
      <c r="N7193" s="11">
        <f>VLOOKUP(AA_SIPARIS_SATINALMA_RAPORU_YENI_123_22112023[[#This Row],[STOK_KODU]],AA_KUMULATIF_STOK_RAPORU_123_BURAK_TD[],3,0)</f>
        <v>0</v>
      </c>
      <c r="O7193" s="5">
        <v>49.33173</v>
      </c>
      <c r="P7193" s="1">
        <v>2959.9</v>
      </c>
      <c r="Q7193" s="1">
        <v>29.0184</v>
      </c>
      <c r="R7193" s="6">
        <v>1.7</v>
      </c>
      <c r="S7193" s="2" t="str">
        <f>IFERROR(#REF!/AA_SIPARIS_SATINALMA_RAPORU_YENI_123_22112023[[#This Row],[SIPARIS_EUR_KURU]],"")</f>
        <v/>
      </c>
      <c r="T7193" s="1">
        <v>51.095166666666664</v>
      </c>
      <c r="U7193" s="1">
        <v>3065.71</v>
      </c>
      <c r="V7193" s="2">
        <v>111</v>
      </c>
      <c r="W7193" s="12" t="s">
        <v>23</v>
      </c>
      <c r="X7193" s="4">
        <v>26.665800000000001</v>
      </c>
      <c r="Y7193" s="3">
        <v>111</v>
      </c>
      <c r="Z7193" s="9" t="s">
        <v>16</v>
      </c>
    </row>
    <row r="7194" spans="1:26" x14ac:dyDescent="0.25">
      <c r="A7194">
        <v>2024</v>
      </c>
      <c r="B7194">
        <v>7</v>
      </c>
      <c r="C7194" s="7">
        <v>45477</v>
      </c>
      <c r="D7194" s="9" t="s">
        <v>327</v>
      </c>
      <c r="E7194" s="9" t="s">
        <v>11862</v>
      </c>
      <c r="F7194" s="9" t="s">
        <v>334</v>
      </c>
      <c r="G7194" s="9" t="s">
        <v>335</v>
      </c>
      <c r="H7194" s="9" t="s">
        <v>21</v>
      </c>
      <c r="I7194">
        <v>150</v>
      </c>
      <c r="J7194" s="9" t="s">
        <v>117</v>
      </c>
      <c r="K7194">
        <v>150</v>
      </c>
      <c r="L7194">
        <v>0</v>
      </c>
      <c r="M7194">
        <v>0</v>
      </c>
      <c r="N7194" s="11">
        <f>VLOOKUP(AA_SIPARIS_SATINALMA_RAPORU_YENI_123_22112023[[#This Row],[STOK_KODU]],AA_KUMULATIF_STOK_RAPORU_123_BURAK_TD[],3,0)</f>
        <v>100</v>
      </c>
      <c r="O7194" s="5">
        <v>19.7</v>
      </c>
      <c r="P7194" s="1">
        <v>2955</v>
      </c>
      <c r="Q7194" s="1">
        <v>34.9499</v>
      </c>
      <c r="R7194" s="6">
        <v>0.56000000000000005</v>
      </c>
      <c r="S7194" s="2" t="str">
        <f>IFERROR(#REF!/AA_SIPARIS_SATINALMA_RAPORU_YENI_123_22112023[[#This Row],[SIPARIS_EUR_KURU]],"")</f>
        <v/>
      </c>
      <c r="T7194" s="1">
        <v>19.7</v>
      </c>
      <c r="U7194" s="1">
        <v>2955</v>
      </c>
      <c r="V7194" s="2">
        <v>81.823499999999996</v>
      </c>
      <c r="W7194" s="12" t="s">
        <v>29</v>
      </c>
      <c r="X7194" s="4">
        <v>0</v>
      </c>
      <c r="Y7194" s="3">
        <v>2955</v>
      </c>
      <c r="Z7194" s="9" t="s">
        <v>16</v>
      </c>
    </row>
    <row r="7195" spans="1:26" x14ac:dyDescent="0.25">
      <c r="A7195">
        <v>2026</v>
      </c>
      <c r="B7195">
        <v>3</v>
      </c>
      <c r="C7195" s="7">
        <v>46099</v>
      </c>
      <c r="D7195" s="9" t="s">
        <v>104</v>
      </c>
      <c r="E7195" s="9" t="s">
        <v>105</v>
      </c>
      <c r="F7195" s="9" t="s">
        <v>12238</v>
      </c>
      <c r="G7195" s="9" t="s">
        <v>12239</v>
      </c>
      <c r="H7195" s="9" t="s">
        <v>108</v>
      </c>
      <c r="I7195">
        <v>25</v>
      </c>
      <c r="J7195" s="9" t="s">
        <v>68</v>
      </c>
      <c r="K7195">
        <v>25</v>
      </c>
      <c r="L7195">
        <v>0</v>
      </c>
      <c r="M7195">
        <v>0</v>
      </c>
      <c r="N7195" s="11">
        <f>VLOOKUP(AA_SIPARIS_SATINALMA_RAPORU_YENI_123_22112023[[#This Row],[STOK_KODU]],AA_KUMULATIF_STOK_RAPORU_123_BURAK_TD[],3,0)</f>
        <v>0</v>
      </c>
      <c r="O7195" s="5">
        <v>118.17</v>
      </c>
      <c r="P7195" s="1">
        <v>2954.25</v>
      </c>
      <c r="Q7195" s="1">
        <v>50.752099999999999</v>
      </c>
      <c r="R7195" s="6">
        <v>2.33</v>
      </c>
      <c r="S7195" s="2" t="str">
        <f>IFERROR(#REF!/AA_SIPARIS_SATINALMA_RAPORU_YENI_123_22112023[[#This Row],[SIPARIS_EUR_KURU]],"")</f>
        <v/>
      </c>
      <c r="T7195" s="1">
        <v>118.17</v>
      </c>
      <c r="U7195" s="1">
        <v>2954.25</v>
      </c>
      <c r="V7195" s="2">
        <v>58.555500000000002</v>
      </c>
      <c r="W7195" s="12" t="s">
        <v>29</v>
      </c>
      <c r="X7195" s="4">
        <v>0</v>
      </c>
      <c r="Y7195" s="3">
        <v>2954.25</v>
      </c>
      <c r="Z7195" s="9" t="s">
        <v>16</v>
      </c>
    </row>
    <row r="7196" spans="1:26" x14ac:dyDescent="0.25">
      <c r="A7196">
        <v>2025</v>
      </c>
      <c r="B7196">
        <v>2</v>
      </c>
      <c r="C7196" s="7">
        <v>45708</v>
      </c>
      <c r="D7196" s="9" t="s">
        <v>130</v>
      </c>
      <c r="E7196" s="9" t="s">
        <v>131</v>
      </c>
      <c r="F7196" s="9" t="s">
        <v>132</v>
      </c>
      <c r="G7196" s="9" t="s">
        <v>133</v>
      </c>
      <c r="H7196" s="9" t="s">
        <v>55</v>
      </c>
      <c r="I7196">
        <v>100</v>
      </c>
      <c r="J7196" s="9" t="s">
        <v>68</v>
      </c>
      <c r="K7196">
        <v>100</v>
      </c>
      <c r="L7196">
        <v>0</v>
      </c>
      <c r="M7196">
        <v>0</v>
      </c>
      <c r="N7196" s="11">
        <f>VLOOKUP(AA_SIPARIS_SATINALMA_RAPORU_YENI_123_22112023[[#This Row],[STOK_KODU]],AA_KUMULATIF_STOK_RAPORU_123_BURAK_TD[],3,0)</f>
        <v>110</v>
      </c>
      <c r="O7196" s="5">
        <v>29.5</v>
      </c>
      <c r="P7196" s="1">
        <v>2950</v>
      </c>
      <c r="Q7196" s="1"/>
      <c r="R7196" s="6"/>
      <c r="S7196" s="2" t="str">
        <f>IFERROR(#REF!/AA_SIPARIS_SATINALMA_RAPORU_YENI_123_22112023[[#This Row],[SIPARIS_EUR_KURU]],"")</f>
        <v/>
      </c>
      <c r="T7196" s="1">
        <v>29.5</v>
      </c>
      <c r="U7196" s="1">
        <v>2950</v>
      </c>
      <c r="V7196" s="2">
        <v>77.997299999999996</v>
      </c>
      <c r="W7196" s="12" t="s">
        <v>29</v>
      </c>
      <c r="X7196" s="4">
        <v>0</v>
      </c>
      <c r="Y7196" s="3">
        <v>2950</v>
      </c>
      <c r="Z7196" s="9" t="s">
        <v>16</v>
      </c>
    </row>
    <row r="7197" spans="1:26" x14ac:dyDescent="0.25">
      <c r="A7197">
        <v>2023</v>
      </c>
      <c r="B7197">
        <v>12</v>
      </c>
      <c r="C7197" s="7">
        <v>45286</v>
      </c>
      <c r="D7197" s="9" t="s">
        <v>1766</v>
      </c>
      <c r="E7197" s="9" t="s">
        <v>1767</v>
      </c>
      <c r="F7197" s="9" t="s">
        <v>1768</v>
      </c>
      <c r="G7197" s="9" t="s">
        <v>1769</v>
      </c>
      <c r="H7197" s="9" t="s">
        <v>97</v>
      </c>
      <c r="I7197">
        <v>2</v>
      </c>
      <c r="J7197" s="9" t="s">
        <v>22</v>
      </c>
      <c r="K7197">
        <v>2</v>
      </c>
      <c r="L7197">
        <v>0</v>
      </c>
      <c r="M7197">
        <v>0</v>
      </c>
      <c r="N7197" s="11">
        <f>VLOOKUP(AA_SIPARIS_SATINALMA_RAPORU_YENI_123_22112023[[#This Row],[STOK_KODU]],AA_KUMULATIF_STOK_RAPORU_123_BURAK_TD[],3,0)</f>
        <v>1</v>
      </c>
      <c r="O7197" s="5">
        <v>1475</v>
      </c>
      <c r="P7197" s="1">
        <v>2950</v>
      </c>
      <c r="Q7197" s="1">
        <v>32.632599999999996</v>
      </c>
      <c r="R7197" s="6">
        <v>45.2</v>
      </c>
      <c r="S7197" s="2" t="str">
        <f>IFERROR(#REF!/AA_SIPARIS_SATINALMA_RAPORU_YENI_123_22112023[[#This Row],[SIPARIS_EUR_KURU]],"")</f>
        <v/>
      </c>
      <c r="T7197" s="1">
        <v>1475</v>
      </c>
      <c r="U7197" s="1">
        <v>2950</v>
      </c>
      <c r="V7197" s="2">
        <v>91.6815</v>
      </c>
      <c r="W7197" s="12" t="s">
        <v>29</v>
      </c>
      <c r="X7197" s="4">
        <v>0</v>
      </c>
      <c r="Y7197" s="3">
        <v>2950</v>
      </c>
      <c r="Z7197" s="9" t="s">
        <v>16</v>
      </c>
    </row>
    <row r="7198" spans="1:26" x14ac:dyDescent="0.25">
      <c r="A7198">
        <v>2025</v>
      </c>
      <c r="B7198">
        <v>1</v>
      </c>
      <c r="C7198" s="7">
        <v>45671</v>
      </c>
      <c r="D7198" s="9" t="s">
        <v>1487</v>
      </c>
      <c r="E7198" s="9" t="s">
        <v>1488</v>
      </c>
      <c r="F7198" s="9" t="s">
        <v>9962</v>
      </c>
      <c r="G7198" s="9" t="s">
        <v>9963</v>
      </c>
      <c r="H7198" s="9" t="s">
        <v>52</v>
      </c>
      <c r="I7198">
        <v>12</v>
      </c>
      <c r="J7198" s="9" t="s">
        <v>22</v>
      </c>
      <c r="K7198">
        <v>12</v>
      </c>
      <c r="L7198">
        <v>0</v>
      </c>
      <c r="M7198">
        <v>0</v>
      </c>
      <c r="N7198" s="11">
        <f>VLOOKUP(AA_SIPARIS_SATINALMA_RAPORU_YENI_123_22112023[[#This Row],[STOK_KODU]],AA_KUMULATIF_STOK_RAPORU_123_BURAK_TD[],3,0)</f>
        <v>73</v>
      </c>
      <c r="O7198" s="5">
        <v>245.73750000000001</v>
      </c>
      <c r="P7198" s="1">
        <v>2948.85</v>
      </c>
      <c r="Q7198" s="1">
        <v>36.155500000000004</v>
      </c>
      <c r="R7198" s="6">
        <v>6.8</v>
      </c>
      <c r="S7198" s="2" t="str">
        <f>IFERROR(#REF!/AA_SIPARIS_SATINALMA_RAPORU_YENI_123_22112023[[#This Row],[SIPARIS_EUR_KURU]],"")</f>
        <v/>
      </c>
      <c r="T7198" s="1">
        <v>245.73749999999998</v>
      </c>
      <c r="U7198" s="1">
        <v>2948.85</v>
      </c>
      <c r="V7198" s="2">
        <v>81.145899999999997</v>
      </c>
      <c r="W7198" s="12" t="s">
        <v>29</v>
      </c>
      <c r="X7198" s="4">
        <v>0</v>
      </c>
      <c r="Y7198" s="3">
        <v>2948.85</v>
      </c>
      <c r="Z7198" s="9" t="s">
        <v>16</v>
      </c>
    </row>
    <row r="7199" spans="1:26" x14ac:dyDescent="0.25">
      <c r="A7199">
        <v>2024</v>
      </c>
      <c r="B7199">
        <v>4</v>
      </c>
      <c r="C7199" s="7">
        <v>45386</v>
      </c>
      <c r="D7199" s="9" t="s">
        <v>156</v>
      </c>
      <c r="E7199" s="9" t="s">
        <v>157</v>
      </c>
      <c r="F7199" s="9" t="s">
        <v>1054</v>
      </c>
      <c r="G7199" s="9" t="s">
        <v>1055</v>
      </c>
      <c r="H7199" s="9" t="s">
        <v>55</v>
      </c>
      <c r="I7199">
        <v>60</v>
      </c>
      <c r="J7199" s="9" t="s">
        <v>22</v>
      </c>
      <c r="K7199">
        <v>60</v>
      </c>
      <c r="L7199">
        <v>0</v>
      </c>
      <c r="M7199">
        <v>0</v>
      </c>
      <c r="N7199" s="11">
        <f>VLOOKUP(AA_SIPARIS_SATINALMA_RAPORU_YENI_123_22112023[[#This Row],[STOK_KODU]],AA_KUMULATIF_STOK_RAPORU_123_BURAK_TD[],3,0)</f>
        <v>49</v>
      </c>
      <c r="O7199" s="5">
        <v>49.14</v>
      </c>
      <c r="P7199" s="1">
        <v>2948.4</v>
      </c>
      <c r="Q7199" s="1">
        <v>34.409700000000001</v>
      </c>
      <c r="R7199" s="6">
        <v>1.43</v>
      </c>
      <c r="S7199" s="2" t="str">
        <f>IFERROR(#REF!/AA_SIPARIS_SATINALMA_RAPORU_YENI_123_22112023[[#This Row],[SIPARIS_EUR_KURU]],"")</f>
        <v/>
      </c>
      <c r="T7199" s="1">
        <v>49.140666666666668</v>
      </c>
      <c r="U7199" s="1">
        <v>2948.44</v>
      </c>
      <c r="V7199" s="2">
        <v>85.644199999999998</v>
      </c>
      <c r="W7199" s="12" t="s">
        <v>29</v>
      </c>
      <c r="X7199" s="4">
        <v>0</v>
      </c>
      <c r="Y7199" s="3">
        <v>2948.44</v>
      </c>
      <c r="Z7199" s="9" t="s">
        <v>16</v>
      </c>
    </row>
    <row r="7200" spans="1:26" x14ac:dyDescent="0.25">
      <c r="A7200">
        <v>2025</v>
      </c>
      <c r="B7200">
        <v>8</v>
      </c>
      <c r="C7200" s="7">
        <v>45875</v>
      </c>
      <c r="D7200" s="9" t="s">
        <v>104</v>
      </c>
      <c r="E7200" s="9" t="s">
        <v>105</v>
      </c>
      <c r="F7200" s="9" t="s">
        <v>140</v>
      </c>
      <c r="G7200" s="9" t="s">
        <v>141</v>
      </c>
      <c r="H7200" s="9" t="s">
        <v>108</v>
      </c>
      <c r="I7200">
        <v>16.25</v>
      </c>
      <c r="J7200" s="9" t="s">
        <v>109</v>
      </c>
      <c r="K7200">
        <v>16.25</v>
      </c>
      <c r="L7200">
        <v>0</v>
      </c>
      <c r="M7200">
        <v>0</v>
      </c>
      <c r="N7200" s="11">
        <f>VLOOKUP(AA_SIPARIS_SATINALMA_RAPORU_YENI_123_22112023[[#This Row],[STOK_KODU]],AA_KUMULATIF_STOK_RAPORU_123_BURAK_TD[],3,0)</f>
        <v>136.50000000000003</v>
      </c>
      <c r="O7200" s="5">
        <v>181.37169230769231</v>
      </c>
      <c r="P7200" s="1">
        <v>2947.29</v>
      </c>
      <c r="Q7200" s="1"/>
      <c r="R7200" s="6"/>
      <c r="S7200" s="2" t="str">
        <f>IFERROR(#REF!/AA_SIPARIS_SATINALMA_RAPORU_YENI_123_22112023[[#This Row],[SIPARIS_EUR_KURU]],"")</f>
        <v/>
      </c>
      <c r="T7200" s="1">
        <v>181.371692307692</v>
      </c>
      <c r="U7200" s="1">
        <v>2947.289999999995</v>
      </c>
      <c r="V7200" s="2">
        <v>62.410200000000003</v>
      </c>
      <c r="W7200" s="12" t="s">
        <v>29</v>
      </c>
      <c r="X7200" s="4">
        <v>0</v>
      </c>
      <c r="Y7200" s="3">
        <v>2947.289999999995</v>
      </c>
      <c r="Z7200" s="9" t="s">
        <v>16</v>
      </c>
    </row>
    <row r="7201" spans="1:26" x14ac:dyDescent="0.25">
      <c r="A7201">
        <v>2023</v>
      </c>
      <c r="B7201">
        <v>5</v>
      </c>
      <c r="C7201" s="7">
        <v>45056</v>
      </c>
      <c r="D7201" s="9" t="s">
        <v>1030</v>
      </c>
      <c r="E7201" s="9" t="s">
        <v>1031</v>
      </c>
      <c r="F7201" s="9" t="s">
        <v>1565</v>
      </c>
      <c r="G7201" s="9" t="s">
        <v>1566</v>
      </c>
      <c r="H7201" s="9" t="s">
        <v>52</v>
      </c>
      <c r="I7201">
        <v>70</v>
      </c>
      <c r="J7201" s="9" t="s">
        <v>68</v>
      </c>
      <c r="K7201">
        <v>70</v>
      </c>
      <c r="L7201">
        <v>0</v>
      </c>
      <c r="M7201">
        <v>0</v>
      </c>
      <c r="N7201" s="11">
        <f>VLOOKUP(AA_SIPARIS_SATINALMA_RAPORU_YENI_123_22112023[[#This Row],[STOK_KODU]],AA_KUMULATIF_STOK_RAPORU_123_BURAK_TD[],3,0)</f>
        <v>35</v>
      </c>
      <c r="O7201" s="5">
        <v>42.09</v>
      </c>
      <c r="P7201" s="1">
        <v>2946.3</v>
      </c>
      <c r="Q7201" s="1">
        <v>21.4008</v>
      </c>
      <c r="R7201" s="6">
        <v>1.97</v>
      </c>
      <c r="S7201" s="2" t="str">
        <f>IFERROR(#REF!/AA_SIPARIS_SATINALMA_RAPORU_YENI_123_22112023[[#This Row],[SIPARIS_EUR_KURU]],"")</f>
        <v/>
      </c>
      <c r="T7201" s="1">
        <v>42.09</v>
      </c>
      <c r="U7201" s="1">
        <v>2946.3</v>
      </c>
      <c r="V7201" s="2">
        <v>150.98859999999999</v>
      </c>
      <c r="W7201" s="12" t="s">
        <v>29</v>
      </c>
      <c r="X7201" s="4">
        <v>0</v>
      </c>
      <c r="Y7201" s="3">
        <v>2946.3</v>
      </c>
      <c r="Z7201" s="9" t="s">
        <v>16</v>
      </c>
    </row>
    <row r="7202" spans="1:26" x14ac:dyDescent="0.25">
      <c r="A7202">
        <v>2024</v>
      </c>
      <c r="B7202">
        <v>4</v>
      </c>
      <c r="C7202" s="7">
        <v>45384</v>
      </c>
      <c r="D7202" s="9" t="s">
        <v>1851</v>
      </c>
      <c r="E7202" s="9" t="s">
        <v>1852</v>
      </c>
      <c r="F7202" s="9" t="s">
        <v>1853</v>
      </c>
      <c r="G7202" s="9" t="s">
        <v>1854</v>
      </c>
      <c r="H7202" s="9" t="s">
        <v>535</v>
      </c>
      <c r="I7202">
        <v>50</v>
      </c>
      <c r="J7202" s="9" t="s">
        <v>117</v>
      </c>
      <c r="K7202">
        <v>50</v>
      </c>
      <c r="L7202">
        <v>0</v>
      </c>
      <c r="M7202">
        <v>0</v>
      </c>
      <c r="N7202" s="11">
        <f>VLOOKUP(AA_SIPARIS_SATINALMA_RAPORU_YENI_123_22112023[[#This Row],[STOK_KODU]],AA_KUMULATIF_STOK_RAPORU_123_BURAK_TD[],3,0)</f>
        <v>0</v>
      </c>
      <c r="O7202" s="5">
        <v>58.916600000000003</v>
      </c>
      <c r="P7202" s="1">
        <v>2945.83</v>
      </c>
      <c r="Q7202" s="1">
        <v>34.8992</v>
      </c>
      <c r="R7202" s="6">
        <v>1.69</v>
      </c>
      <c r="S7202" s="2" t="str">
        <f>IFERROR(#REF!/AA_SIPARIS_SATINALMA_RAPORU_YENI_123_22112023[[#This Row],[SIPARIS_EUR_KURU]],"")</f>
        <v/>
      </c>
      <c r="T7202" s="1">
        <v>58.916599999999995</v>
      </c>
      <c r="U7202" s="1"/>
      <c r="V7202" s="2">
        <v>84.409700000000001</v>
      </c>
      <c r="W7202" s="12" t="s">
        <v>29</v>
      </c>
      <c r="X7202" s="4">
        <v>0</v>
      </c>
      <c r="Y7202" s="3">
        <v>2945.83</v>
      </c>
      <c r="Z7202" s="9" t="s">
        <v>16</v>
      </c>
    </row>
    <row r="7203" spans="1:26" x14ac:dyDescent="0.25">
      <c r="A7203">
        <v>2024</v>
      </c>
      <c r="B7203">
        <v>9</v>
      </c>
      <c r="C7203" s="7">
        <v>45562</v>
      </c>
      <c r="D7203" s="9" t="s">
        <v>217</v>
      </c>
      <c r="E7203" s="9" t="s">
        <v>218</v>
      </c>
      <c r="F7203" s="9" t="s">
        <v>402</v>
      </c>
      <c r="G7203" s="9" t="s">
        <v>403</v>
      </c>
      <c r="H7203" s="9" t="s">
        <v>28</v>
      </c>
      <c r="I7203">
        <v>13</v>
      </c>
      <c r="J7203" s="9" t="s">
        <v>22</v>
      </c>
      <c r="K7203">
        <v>13</v>
      </c>
      <c r="L7203">
        <v>0</v>
      </c>
      <c r="M7203">
        <v>0</v>
      </c>
      <c r="N7203" s="11">
        <f>VLOOKUP(AA_SIPARIS_SATINALMA_RAPORU_YENI_123_22112023[[#This Row],[STOK_KODU]],AA_KUMULATIF_STOK_RAPORU_123_BURAK_TD[],3,0)</f>
        <v>0</v>
      </c>
      <c r="O7203" s="5">
        <v>226.5</v>
      </c>
      <c r="P7203" s="1">
        <v>2944.5</v>
      </c>
      <c r="Q7203" s="1">
        <v>38.0092</v>
      </c>
      <c r="R7203" s="6">
        <v>5.96</v>
      </c>
      <c r="S7203" s="2" t="str">
        <f>IFERROR(#REF!/AA_SIPARIS_SATINALMA_RAPORU_YENI_123_22112023[[#This Row],[SIPARIS_EUR_KURU]],"")</f>
        <v/>
      </c>
      <c r="T7203" s="1">
        <v>226.5</v>
      </c>
      <c r="U7203" s="1">
        <v>2944.5</v>
      </c>
      <c r="V7203" s="2">
        <v>77.450199999999995</v>
      </c>
      <c r="W7203" s="12" t="s">
        <v>29</v>
      </c>
      <c r="X7203" s="4">
        <v>0</v>
      </c>
      <c r="Y7203" s="3">
        <v>2944.5</v>
      </c>
      <c r="Z7203" s="9" t="s">
        <v>16</v>
      </c>
    </row>
    <row r="7204" spans="1:26" x14ac:dyDescent="0.25">
      <c r="A7204">
        <v>2023</v>
      </c>
      <c r="B7204">
        <v>4</v>
      </c>
      <c r="C7204" s="7">
        <v>45029</v>
      </c>
      <c r="D7204" s="9" t="s">
        <v>112</v>
      </c>
      <c r="E7204" s="9" t="s">
        <v>113</v>
      </c>
      <c r="F7204" s="9" t="s">
        <v>2733</v>
      </c>
      <c r="G7204" s="9" t="s">
        <v>2734</v>
      </c>
      <c r="H7204" s="9" t="s">
        <v>116</v>
      </c>
      <c r="I7204">
        <v>25</v>
      </c>
      <c r="J7204" s="9" t="s">
        <v>117</v>
      </c>
      <c r="K7204">
        <v>25</v>
      </c>
      <c r="L7204">
        <v>0</v>
      </c>
      <c r="M7204">
        <v>0</v>
      </c>
      <c r="N7204" s="11">
        <f>VLOOKUP(AA_SIPARIS_SATINALMA_RAPORU_YENI_123_22112023[[#This Row],[STOK_KODU]],AA_KUMULATIF_STOK_RAPORU_123_BURAK_TD[],3,0)</f>
        <v>-1.4210854715202004E-14</v>
      </c>
      <c r="O7204" s="5">
        <v>117.74760000000001</v>
      </c>
      <c r="P7204" s="1">
        <v>2943.69</v>
      </c>
      <c r="Q7204" s="1">
        <v>32.632599999999996</v>
      </c>
      <c r="R7204" s="6">
        <v>3.61</v>
      </c>
      <c r="S7204" s="2" t="str">
        <f>IFERROR(#REF!/AA_SIPARIS_SATINALMA_RAPORU_YENI_123_22112023[[#This Row],[SIPARIS_EUR_KURU]],"")</f>
        <v/>
      </c>
      <c r="T7204" s="1">
        <v>109.0256</v>
      </c>
      <c r="U7204" s="1">
        <v>2725.64</v>
      </c>
      <c r="V7204" s="2">
        <v>129.76580000000001</v>
      </c>
      <c r="W7204" s="12" t="s">
        <v>29</v>
      </c>
      <c r="X7204" s="4">
        <v>0</v>
      </c>
      <c r="Y7204" s="3">
        <v>2725.64</v>
      </c>
      <c r="Z7204" s="9" t="s">
        <v>16</v>
      </c>
    </row>
    <row r="7205" spans="1:26" x14ac:dyDescent="0.25">
      <c r="A7205">
        <v>2024</v>
      </c>
      <c r="B7205">
        <v>8</v>
      </c>
      <c r="C7205" s="7">
        <v>45506</v>
      </c>
      <c r="D7205" s="9" t="s">
        <v>104</v>
      </c>
      <c r="E7205" s="9" t="s">
        <v>105</v>
      </c>
      <c r="F7205" s="9" t="s">
        <v>647</v>
      </c>
      <c r="G7205" s="9" t="s">
        <v>648</v>
      </c>
      <c r="H7205" s="9" t="s">
        <v>108</v>
      </c>
      <c r="I7205">
        <v>2</v>
      </c>
      <c r="J7205" s="9" t="s">
        <v>22</v>
      </c>
      <c r="K7205">
        <v>2</v>
      </c>
      <c r="L7205">
        <v>0</v>
      </c>
      <c r="M7205">
        <v>0</v>
      </c>
      <c r="N7205" s="11">
        <f>VLOOKUP(AA_SIPARIS_SATINALMA_RAPORU_YENI_123_22112023[[#This Row],[STOK_KODU]],AA_KUMULATIF_STOK_RAPORU_123_BURAK_TD[],3,0)</f>
        <v>0</v>
      </c>
      <c r="O7205" s="5">
        <v>1470.8333</v>
      </c>
      <c r="P7205" s="1">
        <v>2941.67</v>
      </c>
      <c r="Q7205" s="1">
        <v>35.700499999999998</v>
      </c>
      <c r="R7205" s="6">
        <v>41.2</v>
      </c>
      <c r="S7205" s="2" t="str">
        <f>IFERROR(#REF!/AA_SIPARIS_SATINALMA_RAPORU_YENI_123_22112023[[#This Row],[SIPARIS_EUR_KURU]],"")</f>
        <v/>
      </c>
      <c r="T7205" s="1">
        <v>1470.835</v>
      </c>
      <c r="U7205" s="1">
        <v>2941.67</v>
      </c>
      <c r="V7205" s="2">
        <v>80.641599999999997</v>
      </c>
      <c r="W7205" s="12" t="s">
        <v>29</v>
      </c>
      <c r="X7205" s="4">
        <v>0</v>
      </c>
      <c r="Y7205" s="3">
        <v>2941.67</v>
      </c>
      <c r="Z7205" s="9" t="s">
        <v>16</v>
      </c>
    </row>
    <row r="7206" spans="1:26" x14ac:dyDescent="0.25">
      <c r="A7206">
        <v>2024</v>
      </c>
      <c r="B7206">
        <v>7</v>
      </c>
      <c r="C7206" s="7">
        <v>45503</v>
      </c>
      <c r="D7206" s="9" t="s">
        <v>104</v>
      </c>
      <c r="E7206" s="9" t="s">
        <v>105</v>
      </c>
      <c r="F7206" s="9" t="s">
        <v>647</v>
      </c>
      <c r="G7206" s="9" t="s">
        <v>648</v>
      </c>
      <c r="H7206" s="9" t="s">
        <v>108</v>
      </c>
      <c r="I7206">
        <v>2</v>
      </c>
      <c r="J7206" s="9" t="s">
        <v>22</v>
      </c>
      <c r="K7206">
        <v>2</v>
      </c>
      <c r="L7206">
        <v>0</v>
      </c>
      <c r="M7206">
        <v>0</v>
      </c>
      <c r="N7206" s="11">
        <f>VLOOKUP(AA_SIPARIS_SATINALMA_RAPORU_YENI_123_22112023[[#This Row],[STOK_KODU]],AA_KUMULATIF_STOK_RAPORU_123_BURAK_TD[],3,0)</f>
        <v>0</v>
      </c>
      <c r="O7206" s="5">
        <v>1470.8333</v>
      </c>
      <c r="P7206" s="1">
        <v>2941.67</v>
      </c>
      <c r="Q7206" s="1"/>
      <c r="R7206" s="6"/>
      <c r="S7206" s="2" t="str">
        <f>IFERROR(#REF!/AA_SIPARIS_SATINALMA_RAPORU_YENI_123_22112023[[#This Row],[SIPARIS_EUR_KURU]],"")</f>
        <v/>
      </c>
      <c r="T7206" s="1">
        <v>1470.835</v>
      </c>
      <c r="U7206" s="1">
        <v>2941.67</v>
      </c>
      <c r="V7206" s="2">
        <v>82.258700000000005</v>
      </c>
      <c r="W7206" s="12" t="s">
        <v>29</v>
      </c>
      <c r="X7206" s="4">
        <v>0</v>
      </c>
      <c r="Y7206" s="3">
        <v>2941.67</v>
      </c>
      <c r="Z7206" s="9" t="s">
        <v>16</v>
      </c>
    </row>
    <row r="7207" spans="1:26" x14ac:dyDescent="0.25">
      <c r="A7207">
        <v>2025</v>
      </c>
      <c r="B7207">
        <v>4</v>
      </c>
      <c r="C7207" s="7">
        <v>45757</v>
      </c>
      <c r="D7207" s="9" t="s">
        <v>702</v>
      </c>
      <c r="E7207" s="9" t="s">
        <v>703</v>
      </c>
      <c r="F7207" s="9" t="s">
        <v>711</v>
      </c>
      <c r="G7207" s="9" t="s">
        <v>712</v>
      </c>
      <c r="H7207" s="9" t="s">
        <v>706</v>
      </c>
      <c r="I7207">
        <v>36</v>
      </c>
      <c r="J7207" s="9" t="s">
        <v>22</v>
      </c>
      <c r="K7207">
        <v>36</v>
      </c>
      <c r="L7207">
        <v>0</v>
      </c>
      <c r="M7207">
        <v>0</v>
      </c>
      <c r="N7207" s="11">
        <f>VLOOKUP(AA_SIPARIS_SATINALMA_RAPORU_YENI_123_22112023[[#This Row],[STOK_KODU]],AA_KUMULATIF_STOK_RAPORU_123_BURAK_TD[],3,0)</f>
        <v>22</v>
      </c>
      <c r="O7207" s="5">
        <v>81.666666599999999</v>
      </c>
      <c r="P7207" s="1">
        <v>2940</v>
      </c>
      <c r="Q7207" s="1">
        <v>41.871000000000002</v>
      </c>
      <c r="R7207" s="6">
        <v>1.95</v>
      </c>
      <c r="S7207" s="2" t="str">
        <f>IFERROR(#REF!/AA_SIPARIS_SATINALMA_RAPORU_YENI_123_22112023[[#This Row],[SIPARIS_EUR_KURU]],"")</f>
        <v/>
      </c>
      <c r="T7207" s="1">
        <v>81.666666666666671</v>
      </c>
      <c r="U7207" s="1">
        <v>2940</v>
      </c>
      <c r="V7207" s="2">
        <v>70.873800000000003</v>
      </c>
      <c r="W7207" s="12" t="s">
        <v>29</v>
      </c>
      <c r="X7207" s="4">
        <v>0</v>
      </c>
      <c r="Y7207" s="3">
        <v>2940</v>
      </c>
      <c r="Z7207" s="9" t="s">
        <v>16</v>
      </c>
    </row>
    <row r="7208" spans="1:26" x14ac:dyDescent="0.25">
      <c r="A7208">
        <v>2023</v>
      </c>
      <c r="B7208">
        <v>11</v>
      </c>
      <c r="C7208" s="7">
        <v>45232</v>
      </c>
      <c r="D7208" s="9" t="s">
        <v>104</v>
      </c>
      <c r="E7208" s="9" t="s">
        <v>105</v>
      </c>
      <c r="F7208" s="9" t="s">
        <v>2858</v>
      </c>
      <c r="G7208" s="9" t="s">
        <v>2859</v>
      </c>
      <c r="H7208" s="9" t="s">
        <v>653</v>
      </c>
      <c r="I7208">
        <v>26</v>
      </c>
      <c r="J7208" s="9" t="s">
        <v>109</v>
      </c>
      <c r="K7208">
        <v>26</v>
      </c>
      <c r="L7208">
        <v>0</v>
      </c>
      <c r="M7208">
        <v>0</v>
      </c>
      <c r="N7208" s="11">
        <f>VLOOKUP(AA_SIPARIS_SATINALMA_RAPORU_YENI_123_22112023[[#This Row],[STOK_KODU]],AA_KUMULATIF_STOK_RAPORU_123_BURAK_TD[],3,0)</f>
        <v>-3.5527136788005009E-15</v>
      </c>
      <c r="O7208" s="5">
        <v>113.075</v>
      </c>
      <c r="P7208" s="1">
        <v>2939.95</v>
      </c>
      <c r="Q7208" s="1">
        <v>29.853899999999999</v>
      </c>
      <c r="R7208" s="6">
        <v>3.79</v>
      </c>
      <c r="S7208" s="2" t="str">
        <f>IFERROR(#REF!/AA_SIPARIS_SATINALMA_RAPORU_YENI_123_22112023[[#This Row],[SIPARIS_EUR_KURU]],"")</f>
        <v/>
      </c>
      <c r="T7208" s="1">
        <v>113.07499999999999</v>
      </c>
      <c r="U7208" s="1">
        <v>2939.95</v>
      </c>
      <c r="V7208" s="2">
        <v>96.382000000000005</v>
      </c>
      <c r="W7208" s="12" t="s">
        <v>29</v>
      </c>
      <c r="X7208" s="4">
        <v>0</v>
      </c>
      <c r="Y7208" s="3">
        <v>2939.95</v>
      </c>
      <c r="Z7208" s="9" t="s">
        <v>16</v>
      </c>
    </row>
    <row r="7209" spans="1:26" x14ac:dyDescent="0.25">
      <c r="A7209">
        <v>2025</v>
      </c>
      <c r="B7209">
        <v>8</v>
      </c>
      <c r="C7209" s="7">
        <v>45883</v>
      </c>
      <c r="D7209" s="9" t="s">
        <v>348</v>
      </c>
      <c r="E7209" s="9" t="s">
        <v>349</v>
      </c>
      <c r="F7209" s="9" t="s">
        <v>370</v>
      </c>
      <c r="G7209" s="9" t="s">
        <v>371</v>
      </c>
      <c r="H7209" s="9" t="s">
        <v>97</v>
      </c>
      <c r="I7209">
        <v>3</v>
      </c>
      <c r="J7209" s="9" t="s">
        <v>22</v>
      </c>
      <c r="K7209">
        <v>3</v>
      </c>
      <c r="L7209">
        <v>0</v>
      </c>
      <c r="M7209">
        <v>0</v>
      </c>
      <c r="N7209" s="11">
        <f>VLOOKUP(AA_SIPARIS_SATINALMA_RAPORU_YENI_123_22112023[[#This Row],[STOK_KODU]],AA_KUMULATIF_STOK_RAPORU_123_BURAK_TD[],3,0)</f>
        <v>12</v>
      </c>
      <c r="O7209" s="5">
        <v>979.16666599999996</v>
      </c>
      <c r="P7209" s="1">
        <v>2937.4999979999998</v>
      </c>
      <c r="Q7209" s="1">
        <v>47.622199999999999</v>
      </c>
      <c r="R7209" s="6">
        <v>20.56</v>
      </c>
      <c r="S7209" s="2" t="str">
        <f>IFERROR(#REF!/AA_SIPARIS_SATINALMA_RAPORU_YENI_123_22112023[[#This Row],[SIPARIS_EUR_KURU]],"")</f>
        <v/>
      </c>
      <c r="T7209" s="1">
        <v>1175</v>
      </c>
      <c r="U7209" s="1">
        <v>3525</v>
      </c>
      <c r="V7209" s="2">
        <v>74.114999999999995</v>
      </c>
      <c r="W7209" s="12" t="s">
        <v>29</v>
      </c>
      <c r="X7209" s="4">
        <v>0</v>
      </c>
      <c r="Y7209" s="3">
        <v>3525</v>
      </c>
      <c r="Z7209" s="9" t="s">
        <v>16</v>
      </c>
    </row>
    <row r="7210" spans="1:26" x14ac:dyDescent="0.25">
      <c r="A7210">
        <v>2023</v>
      </c>
      <c r="B7210">
        <v>9</v>
      </c>
      <c r="C7210" s="7">
        <v>45197</v>
      </c>
      <c r="D7210" s="9" t="s">
        <v>152</v>
      </c>
      <c r="E7210" s="9" t="s">
        <v>153</v>
      </c>
      <c r="F7210" s="9" t="s">
        <v>3057</v>
      </c>
      <c r="G7210" s="9" t="s">
        <v>3058</v>
      </c>
      <c r="H7210" s="9" t="s">
        <v>653</v>
      </c>
      <c r="I7210">
        <v>2</v>
      </c>
      <c r="J7210" s="9" t="s">
        <v>22</v>
      </c>
      <c r="K7210">
        <v>2</v>
      </c>
      <c r="L7210">
        <v>0</v>
      </c>
      <c r="M7210">
        <v>0</v>
      </c>
      <c r="N7210" s="11">
        <f>VLOOKUP(AA_SIPARIS_SATINALMA_RAPORU_YENI_123_22112023[[#This Row],[STOK_KODU]],AA_KUMULATIF_STOK_RAPORU_123_BURAK_TD[],3,0)</f>
        <v>0</v>
      </c>
      <c r="O7210" s="5">
        <v>1468.0503000000001</v>
      </c>
      <c r="P7210" s="1">
        <v>2936.1</v>
      </c>
      <c r="Q7210" s="1">
        <v>28.785299999999999</v>
      </c>
      <c r="R7210" s="6">
        <v>51</v>
      </c>
      <c r="S7210" s="2" t="str">
        <f>IFERROR(#REF!/AA_SIPARIS_SATINALMA_RAPORU_YENI_123_22112023[[#This Row],[SIPARIS_EUR_KURU]],"")</f>
        <v/>
      </c>
      <c r="T7210" s="1">
        <v>1479</v>
      </c>
      <c r="U7210" s="1">
        <v>2958</v>
      </c>
      <c r="V7210" s="2">
        <v>102.7608</v>
      </c>
      <c r="W7210" s="12" t="s">
        <v>45</v>
      </c>
      <c r="X7210" s="4">
        <v>28.785299999999999</v>
      </c>
      <c r="Y7210" s="3">
        <v>102</v>
      </c>
      <c r="Z7210" s="9" t="s">
        <v>16</v>
      </c>
    </row>
    <row r="7211" spans="1:26" x14ac:dyDescent="0.25">
      <c r="A7211">
        <v>2024</v>
      </c>
      <c r="B7211">
        <v>4</v>
      </c>
      <c r="C7211" s="7">
        <v>45386</v>
      </c>
      <c r="D7211" s="9" t="s">
        <v>156</v>
      </c>
      <c r="E7211" s="9" t="s">
        <v>157</v>
      </c>
      <c r="F7211" s="9" t="s">
        <v>1812</v>
      </c>
      <c r="G7211" s="9" t="s">
        <v>1813</v>
      </c>
      <c r="H7211" s="9" t="s">
        <v>52</v>
      </c>
      <c r="I7211">
        <v>10</v>
      </c>
      <c r="J7211" s="9" t="s">
        <v>68</v>
      </c>
      <c r="K7211">
        <v>10</v>
      </c>
      <c r="L7211">
        <v>5</v>
      </c>
      <c r="M7211">
        <v>5</v>
      </c>
      <c r="N7211" s="11">
        <f>VLOOKUP(AA_SIPARIS_SATINALMA_RAPORU_YENI_123_22112023[[#This Row],[STOK_KODU]],AA_KUMULATIF_STOK_RAPORU_123_BURAK_TD[],3,0)</f>
        <v>1.7763568394002505E-15</v>
      </c>
      <c r="O7211" s="5">
        <v>292.90949999999998</v>
      </c>
      <c r="P7211" s="1">
        <v>2929.1</v>
      </c>
      <c r="Q7211" s="1">
        <v>34.409700000000001</v>
      </c>
      <c r="R7211" s="6">
        <v>8.51</v>
      </c>
      <c r="S7211" s="2" t="str">
        <f>IFERROR(#REF!/AA_SIPARIS_SATINALMA_RAPORU_YENI_123_22112023[[#This Row],[SIPARIS_EUR_KURU]],"")</f>
        <v/>
      </c>
      <c r="T7211" s="1"/>
      <c r="U7211" s="1">
        <v>2929.07</v>
      </c>
      <c r="V7211" s="2">
        <v>0</v>
      </c>
      <c r="W7211" s="12" t="s">
        <v>29</v>
      </c>
      <c r="X7211" s="4">
        <v>0</v>
      </c>
      <c r="Y7211" s="3">
        <v>0</v>
      </c>
      <c r="Z7211" s="9" t="s">
        <v>16</v>
      </c>
    </row>
    <row r="7212" spans="1:26" x14ac:dyDescent="0.25">
      <c r="A7212">
        <v>2024</v>
      </c>
      <c r="B7212">
        <v>2</v>
      </c>
      <c r="C7212" s="7">
        <v>45345</v>
      </c>
      <c r="D7212" s="9" t="s">
        <v>9906</v>
      </c>
      <c r="E7212" s="9" t="s">
        <v>2160</v>
      </c>
      <c r="F7212" s="9" t="s">
        <v>2161</v>
      </c>
      <c r="G7212" s="9" t="s">
        <v>2162</v>
      </c>
      <c r="H7212" s="9" t="s">
        <v>55</v>
      </c>
      <c r="I7212">
        <v>5</v>
      </c>
      <c r="J7212" s="9" t="s">
        <v>22</v>
      </c>
      <c r="K7212">
        <v>5</v>
      </c>
      <c r="L7212">
        <v>0</v>
      </c>
      <c r="M7212">
        <v>0</v>
      </c>
      <c r="N7212" s="11">
        <f>VLOOKUP(AA_SIPARIS_SATINALMA_RAPORU_YENI_123_22112023[[#This Row],[STOK_KODU]],AA_KUMULATIF_STOK_RAPORU_123_BURAK_TD[],3,0)</f>
        <v>6</v>
      </c>
      <c r="O7212" s="5">
        <v>585.44000000000005</v>
      </c>
      <c r="P7212" s="1">
        <v>2927.2</v>
      </c>
      <c r="Q7212" s="1">
        <v>33.6051</v>
      </c>
      <c r="R7212" s="6">
        <v>17.420000000000002</v>
      </c>
      <c r="S7212" s="2" t="str">
        <f>IFERROR(#REF!/AA_SIPARIS_SATINALMA_RAPORU_YENI_123_22112023[[#This Row],[SIPARIS_EUR_KURU]],"")</f>
        <v/>
      </c>
      <c r="T7212" s="1">
        <v>589.85599999999999</v>
      </c>
      <c r="U7212" s="1">
        <v>2949.28</v>
      </c>
      <c r="V7212" s="2">
        <v>87.658000000000001</v>
      </c>
      <c r="W7212" s="12" t="s">
        <v>29</v>
      </c>
      <c r="X7212" s="4">
        <v>0</v>
      </c>
      <c r="Y7212" s="3">
        <v>2949.28</v>
      </c>
      <c r="Z7212" s="9" t="s">
        <v>16</v>
      </c>
    </row>
    <row r="7213" spans="1:26" x14ac:dyDescent="0.25">
      <c r="A7213">
        <v>2025</v>
      </c>
      <c r="B7213">
        <v>9</v>
      </c>
      <c r="C7213" s="7">
        <v>45927</v>
      </c>
      <c r="D7213" s="9" t="s">
        <v>11696</v>
      </c>
      <c r="E7213" s="9" t="s">
        <v>11697</v>
      </c>
      <c r="F7213" s="9" t="s">
        <v>1590</v>
      </c>
      <c r="G7213" s="9" t="s">
        <v>1591</v>
      </c>
      <c r="H7213" s="9" t="s">
        <v>55</v>
      </c>
      <c r="I7213">
        <v>48</v>
      </c>
      <c r="J7213" s="9" t="s">
        <v>117</v>
      </c>
      <c r="K7213">
        <v>48</v>
      </c>
      <c r="L7213">
        <v>0</v>
      </c>
      <c r="M7213">
        <v>0</v>
      </c>
      <c r="N7213" s="11">
        <f>VLOOKUP(AA_SIPARIS_SATINALMA_RAPORU_YENI_123_22112023[[#This Row],[STOK_KODU]],AA_KUMULATIF_STOK_RAPORU_123_BURAK_TD[],3,0)</f>
        <v>20</v>
      </c>
      <c r="O7213" s="5">
        <v>60.97</v>
      </c>
      <c r="P7213" s="1">
        <v>2926.56</v>
      </c>
      <c r="Q7213" s="1"/>
      <c r="R7213" s="6"/>
      <c r="S7213" s="2" t="str">
        <f>IFERROR(#REF!/AA_SIPARIS_SATINALMA_RAPORU_YENI_123_22112023[[#This Row],[SIPARIS_EUR_KURU]],"")</f>
        <v/>
      </c>
      <c r="T7213" s="1">
        <v>60.97</v>
      </c>
      <c r="U7213" s="1">
        <v>2926.56</v>
      </c>
      <c r="V7213" s="2">
        <v>0</v>
      </c>
      <c r="W7213" s="12" t="s">
        <v>29</v>
      </c>
      <c r="X7213" s="4">
        <v>0</v>
      </c>
      <c r="Y7213" s="3">
        <v>2926.56</v>
      </c>
      <c r="Z7213" s="9" t="s">
        <v>16</v>
      </c>
    </row>
    <row r="7214" spans="1:26" x14ac:dyDescent="0.25">
      <c r="A7214">
        <v>2023</v>
      </c>
      <c r="B7214">
        <v>5</v>
      </c>
      <c r="C7214" s="7">
        <v>45064</v>
      </c>
      <c r="D7214" s="9" t="s">
        <v>885</v>
      </c>
      <c r="E7214" s="9" t="s">
        <v>886</v>
      </c>
      <c r="F7214" s="9" t="s">
        <v>887</v>
      </c>
      <c r="G7214" s="9" t="s">
        <v>888</v>
      </c>
      <c r="H7214" s="9" t="s">
        <v>55</v>
      </c>
      <c r="I7214">
        <v>34</v>
      </c>
      <c r="J7214" s="9" t="s">
        <v>22</v>
      </c>
      <c r="K7214">
        <v>34</v>
      </c>
      <c r="L7214">
        <v>0</v>
      </c>
      <c r="M7214">
        <v>0</v>
      </c>
      <c r="N7214" s="11">
        <f>VLOOKUP(AA_SIPARIS_SATINALMA_RAPORU_YENI_123_22112023[[#This Row],[STOK_KODU]],AA_KUMULATIF_STOK_RAPORU_123_BURAK_TD[],3,0)</f>
        <v>30</v>
      </c>
      <c r="O7214" s="5">
        <v>86.038235290000003</v>
      </c>
      <c r="P7214" s="1">
        <v>2925.3</v>
      </c>
      <c r="Q7214" s="1">
        <v>21.378599999999999</v>
      </c>
      <c r="R7214" s="6">
        <v>4.0199999999999996</v>
      </c>
      <c r="S7214" s="2" t="str">
        <f>IFERROR(#REF!/AA_SIPARIS_SATINALMA_RAPORU_YENI_123_22112023[[#This Row],[SIPARIS_EUR_KURU]],"")</f>
        <v/>
      </c>
      <c r="T7214" s="1">
        <v>86.038235294117655</v>
      </c>
      <c r="U7214" s="1">
        <v>2925.3</v>
      </c>
      <c r="V7214" s="2">
        <v>136.8331</v>
      </c>
      <c r="W7214" s="12" t="s">
        <v>29</v>
      </c>
      <c r="X7214" s="4">
        <v>0</v>
      </c>
      <c r="Y7214" s="3">
        <v>2925.3</v>
      </c>
      <c r="Z7214" s="9" t="s">
        <v>16</v>
      </c>
    </row>
    <row r="7215" spans="1:26" x14ac:dyDescent="0.25">
      <c r="A7215">
        <v>2023</v>
      </c>
      <c r="B7215">
        <v>6</v>
      </c>
      <c r="C7215" s="7">
        <v>45101</v>
      </c>
      <c r="D7215" s="9" t="s">
        <v>686</v>
      </c>
      <c r="E7215" s="9" t="s">
        <v>687</v>
      </c>
      <c r="F7215" s="9" t="s">
        <v>698</v>
      </c>
      <c r="G7215" s="9" t="s">
        <v>699</v>
      </c>
      <c r="H7215" s="9" t="s">
        <v>97</v>
      </c>
      <c r="I7215">
        <v>10</v>
      </c>
      <c r="J7215" s="9" t="s">
        <v>22</v>
      </c>
      <c r="K7215">
        <v>10</v>
      </c>
      <c r="L7215">
        <v>0</v>
      </c>
      <c r="M7215">
        <v>0</v>
      </c>
      <c r="N7215" s="11">
        <f>VLOOKUP(AA_SIPARIS_SATINALMA_RAPORU_YENI_123_22112023[[#This Row],[STOK_KODU]],AA_KUMULATIF_STOK_RAPORU_123_BURAK_TD[],3,0)</f>
        <v>1</v>
      </c>
      <c r="O7215" s="5">
        <v>292.37288899999999</v>
      </c>
      <c r="P7215" s="1">
        <v>2923.73</v>
      </c>
      <c r="Q7215" s="1">
        <v>32.632599999999996</v>
      </c>
      <c r="R7215" s="6">
        <v>8.9600000000000009</v>
      </c>
      <c r="S7215" s="2" t="str">
        <f>IFERROR(#REF!/AA_SIPARIS_SATINALMA_RAPORU_YENI_123_22112023[[#This Row],[SIPARIS_EUR_KURU]],"")</f>
        <v/>
      </c>
      <c r="T7215" s="1">
        <v>270</v>
      </c>
      <c r="U7215" s="1">
        <v>2700</v>
      </c>
      <c r="V7215" s="2">
        <v>93.819400000000002</v>
      </c>
      <c r="W7215" s="12" t="s">
        <v>29</v>
      </c>
      <c r="X7215" s="4">
        <v>0</v>
      </c>
      <c r="Y7215" s="3">
        <v>2700</v>
      </c>
      <c r="Z7215" s="9" t="s">
        <v>16</v>
      </c>
    </row>
    <row r="7216" spans="1:26" x14ac:dyDescent="0.25">
      <c r="A7216">
        <v>2024</v>
      </c>
      <c r="B7216">
        <v>7</v>
      </c>
      <c r="C7216" s="7">
        <v>45477</v>
      </c>
      <c r="D7216" s="9" t="s">
        <v>305</v>
      </c>
      <c r="E7216" s="9" t="s">
        <v>306</v>
      </c>
      <c r="F7216" s="9" t="s">
        <v>1090</v>
      </c>
      <c r="G7216" s="9" t="s">
        <v>1091</v>
      </c>
      <c r="H7216" s="9" t="s">
        <v>55</v>
      </c>
      <c r="I7216">
        <v>70</v>
      </c>
      <c r="J7216" s="9" t="s">
        <v>22</v>
      </c>
      <c r="K7216">
        <v>70</v>
      </c>
      <c r="L7216">
        <v>0</v>
      </c>
      <c r="M7216">
        <v>0</v>
      </c>
      <c r="N7216" s="11">
        <f>VLOOKUP(AA_SIPARIS_SATINALMA_RAPORU_YENI_123_22112023[[#This Row],[STOK_KODU]],AA_KUMULATIF_STOK_RAPORU_123_BURAK_TD[],3,0)</f>
        <v>26</v>
      </c>
      <c r="O7216" s="5">
        <v>41.67</v>
      </c>
      <c r="P7216" s="1">
        <v>2916.9</v>
      </c>
      <c r="Q7216" s="1"/>
      <c r="R7216" s="6"/>
      <c r="S7216" s="2" t="str">
        <f>IFERROR(#REF!/AA_SIPARIS_SATINALMA_RAPORU_YENI_123_22112023[[#This Row],[SIPARIS_EUR_KURU]],"")</f>
        <v/>
      </c>
      <c r="T7216" s="1">
        <v>41.666714285714285</v>
      </c>
      <c r="U7216" s="1">
        <v>2916.67</v>
      </c>
      <c r="V7216" s="2">
        <v>80.797799999999995</v>
      </c>
      <c r="W7216" s="12" t="s">
        <v>29</v>
      </c>
      <c r="X7216" s="4">
        <v>0</v>
      </c>
      <c r="Y7216" s="3">
        <v>2916.67</v>
      </c>
      <c r="Z7216" s="9" t="s">
        <v>16</v>
      </c>
    </row>
    <row r="7217" spans="1:26" x14ac:dyDescent="0.25">
      <c r="A7217">
        <v>2024</v>
      </c>
      <c r="B7217">
        <v>5</v>
      </c>
      <c r="C7217" s="7">
        <v>45414</v>
      </c>
      <c r="D7217" s="9" t="s">
        <v>305</v>
      </c>
      <c r="E7217" s="9" t="s">
        <v>306</v>
      </c>
      <c r="F7217" s="9" t="s">
        <v>1090</v>
      </c>
      <c r="G7217" s="9" t="s">
        <v>1091</v>
      </c>
      <c r="H7217" s="9" t="s">
        <v>55</v>
      </c>
      <c r="I7217">
        <v>70</v>
      </c>
      <c r="J7217" s="9" t="s">
        <v>22</v>
      </c>
      <c r="K7217">
        <v>70</v>
      </c>
      <c r="L7217">
        <v>0</v>
      </c>
      <c r="M7217">
        <v>0</v>
      </c>
      <c r="N7217" s="11">
        <f>VLOOKUP(AA_SIPARIS_SATINALMA_RAPORU_YENI_123_22112023[[#This Row],[STOK_KODU]],AA_KUMULATIF_STOK_RAPORU_123_BURAK_TD[],3,0)</f>
        <v>26</v>
      </c>
      <c r="O7217" s="5">
        <v>41.67</v>
      </c>
      <c r="P7217" s="1">
        <v>2916.9</v>
      </c>
      <c r="Q7217" s="1">
        <v>34.622999999999998</v>
      </c>
      <c r="R7217" s="6">
        <v>1.2</v>
      </c>
      <c r="S7217" s="2" t="str">
        <f>IFERROR(#REF!/AA_SIPARIS_SATINALMA_RAPORU_YENI_123_22112023[[#This Row],[SIPARIS_EUR_KURU]],"")</f>
        <v/>
      </c>
      <c r="T7217" s="1">
        <v>41.67</v>
      </c>
      <c r="U7217" s="1">
        <v>2916.9</v>
      </c>
      <c r="V7217" s="2">
        <v>84.221900000000005</v>
      </c>
      <c r="W7217" s="12" t="s">
        <v>29</v>
      </c>
      <c r="X7217" s="4">
        <v>0</v>
      </c>
      <c r="Y7217" s="3">
        <v>2916.9</v>
      </c>
      <c r="Z7217" s="9" t="s">
        <v>16</v>
      </c>
    </row>
    <row r="7218" spans="1:26" x14ac:dyDescent="0.25">
      <c r="A7218">
        <v>2024</v>
      </c>
      <c r="B7218">
        <v>4</v>
      </c>
      <c r="C7218" s="7">
        <v>45398</v>
      </c>
      <c r="D7218" s="9" t="s">
        <v>1353</v>
      </c>
      <c r="E7218" s="9" t="s">
        <v>1354</v>
      </c>
      <c r="F7218" s="9" t="s">
        <v>303</v>
      </c>
      <c r="G7218" s="9" t="s">
        <v>304</v>
      </c>
      <c r="H7218" s="9" t="s">
        <v>44</v>
      </c>
      <c r="I7218">
        <v>5</v>
      </c>
      <c r="J7218" s="9" t="s">
        <v>22</v>
      </c>
      <c r="K7218">
        <v>5</v>
      </c>
      <c r="L7218">
        <v>0</v>
      </c>
      <c r="M7218">
        <v>0</v>
      </c>
      <c r="N7218" s="11">
        <f>VLOOKUP(AA_SIPARIS_SATINALMA_RAPORU_YENI_123_22112023[[#This Row],[STOK_KODU]],AA_KUMULATIF_STOK_RAPORU_123_BURAK_TD[],3,0)</f>
        <v>0</v>
      </c>
      <c r="O7218" s="5">
        <v>583.33330000000001</v>
      </c>
      <c r="P7218" s="1">
        <v>2916.67</v>
      </c>
      <c r="Q7218" s="1">
        <v>34.447499999999998</v>
      </c>
      <c r="R7218" s="6">
        <v>16.93</v>
      </c>
      <c r="S7218" s="2" t="str">
        <f>IFERROR(#REF!/AA_SIPARIS_SATINALMA_RAPORU_YENI_123_22112023[[#This Row],[SIPARIS_EUR_KURU]],"")</f>
        <v/>
      </c>
      <c r="T7218" s="1">
        <v>583.33400000000006</v>
      </c>
      <c r="U7218" s="1">
        <v>2916.67</v>
      </c>
      <c r="V7218" s="2">
        <v>84.160799999999995</v>
      </c>
      <c r="W7218" s="12" t="s">
        <v>29</v>
      </c>
      <c r="X7218" s="4">
        <v>0</v>
      </c>
      <c r="Y7218" s="3">
        <v>2916.67</v>
      </c>
      <c r="Z7218" s="9" t="s">
        <v>16</v>
      </c>
    </row>
    <row r="7219" spans="1:26" x14ac:dyDescent="0.25">
      <c r="A7219">
        <v>2023</v>
      </c>
      <c r="B7219">
        <v>10</v>
      </c>
      <c r="C7219" s="7">
        <v>45205</v>
      </c>
      <c r="D7219" s="9" t="s">
        <v>305</v>
      </c>
      <c r="E7219" s="9" t="s">
        <v>306</v>
      </c>
      <c r="F7219" s="9" t="s">
        <v>315</v>
      </c>
      <c r="G7219" s="9" t="s">
        <v>316</v>
      </c>
      <c r="H7219" s="9" t="s">
        <v>44</v>
      </c>
      <c r="I7219">
        <v>10</v>
      </c>
      <c r="J7219" s="9" t="s">
        <v>22</v>
      </c>
      <c r="K7219">
        <v>10</v>
      </c>
      <c r="L7219">
        <v>0</v>
      </c>
      <c r="M7219">
        <v>0</v>
      </c>
      <c r="N7219" s="11">
        <f>VLOOKUP(AA_SIPARIS_SATINALMA_RAPORU_YENI_123_22112023[[#This Row],[STOK_KODU]],AA_KUMULATIF_STOK_RAPORU_123_BURAK_TD[],3,0)</f>
        <v>6</v>
      </c>
      <c r="O7219" s="5">
        <v>291.66669999999999</v>
      </c>
      <c r="P7219" s="1">
        <v>2916.67</v>
      </c>
      <c r="Q7219" s="1">
        <v>28.9346</v>
      </c>
      <c r="R7219" s="6">
        <v>10.08</v>
      </c>
      <c r="S7219" s="2" t="str">
        <f>IFERROR(#REF!/AA_SIPARIS_SATINALMA_RAPORU_YENI_123_22112023[[#This Row],[SIPARIS_EUR_KURU]],"")</f>
        <v/>
      </c>
      <c r="T7219" s="1">
        <v>291.66700000000003</v>
      </c>
      <c r="U7219" s="1">
        <v>2916.67</v>
      </c>
      <c r="V7219" s="2">
        <v>100.8022</v>
      </c>
      <c r="W7219" s="12" t="s">
        <v>29</v>
      </c>
      <c r="X7219" s="4">
        <v>0</v>
      </c>
      <c r="Y7219" s="3">
        <v>2916.67</v>
      </c>
      <c r="Z7219" s="9" t="s">
        <v>16</v>
      </c>
    </row>
    <row r="7220" spans="1:26" x14ac:dyDescent="0.25">
      <c r="A7220">
        <v>2023</v>
      </c>
      <c r="B7220">
        <v>8</v>
      </c>
      <c r="C7220" s="7">
        <v>45142</v>
      </c>
      <c r="D7220" s="9" t="s">
        <v>112</v>
      </c>
      <c r="E7220" s="9" t="s">
        <v>113</v>
      </c>
      <c r="F7220" s="9" t="s">
        <v>660</v>
      </c>
      <c r="G7220" s="9" t="s">
        <v>661</v>
      </c>
      <c r="H7220" s="9" t="s">
        <v>116</v>
      </c>
      <c r="I7220">
        <v>25</v>
      </c>
      <c r="J7220" s="9" t="s">
        <v>117</v>
      </c>
      <c r="K7220">
        <v>25</v>
      </c>
      <c r="L7220">
        <v>0</v>
      </c>
      <c r="M7220">
        <v>0</v>
      </c>
      <c r="N7220" s="11">
        <f>VLOOKUP(AA_SIPARIS_SATINALMA_RAPORU_YENI_123_22112023[[#This Row],[STOK_KODU]],AA_KUMULATIF_STOK_RAPORU_123_BURAK_TD[],3,0)</f>
        <v>36</v>
      </c>
      <c r="O7220" s="5">
        <v>116.66665999999999</v>
      </c>
      <c r="P7220" s="1">
        <v>2916.67</v>
      </c>
      <c r="Q7220" s="1">
        <v>32.632599999999996</v>
      </c>
      <c r="R7220" s="6">
        <v>3.58</v>
      </c>
      <c r="S7220" s="2" t="str">
        <f>IFERROR(#REF!/AA_SIPARIS_SATINALMA_RAPORU_YENI_123_22112023[[#This Row],[SIPARIS_EUR_KURU]],"")</f>
        <v/>
      </c>
      <c r="T7220" s="1">
        <v>123.916</v>
      </c>
      <c r="U7220" s="1">
        <v>3097.9</v>
      </c>
      <c r="V7220" s="2">
        <v>105.18940000000001</v>
      </c>
      <c r="W7220" s="12" t="s">
        <v>29</v>
      </c>
      <c r="X7220" s="4">
        <v>0</v>
      </c>
      <c r="Y7220" s="3">
        <v>3097.9</v>
      </c>
      <c r="Z7220" s="9" t="s">
        <v>16</v>
      </c>
    </row>
    <row r="7221" spans="1:26" x14ac:dyDescent="0.25">
      <c r="A7221">
        <v>2026</v>
      </c>
      <c r="B7221">
        <v>4</v>
      </c>
      <c r="C7221" s="7">
        <v>46114</v>
      </c>
      <c r="D7221" s="9" t="s">
        <v>1359</v>
      </c>
      <c r="E7221" s="9" t="s">
        <v>1360</v>
      </c>
      <c r="F7221" s="9" t="s">
        <v>315</v>
      </c>
      <c r="G7221" s="9" t="s">
        <v>316</v>
      </c>
      <c r="H7221" s="9" t="s">
        <v>44</v>
      </c>
      <c r="I7221">
        <v>5</v>
      </c>
      <c r="J7221" s="9" t="s">
        <v>22</v>
      </c>
      <c r="K7221">
        <v>0</v>
      </c>
      <c r="L7221">
        <v>5</v>
      </c>
      <c r="M7221">
        <v>0</v>
      </c>
      <c r="N7221" s="11">
        <f>VLOOKUP(AA_SIPARIS_SATINALMA_RAPORU_YENI_123_22112023[[#This Row],[STOK_KODU]],AA_KUMULATIF_STOK_RAPORU_123_BURAK_TD[],3,0)</f>
        <v>6</v>
      </c>
      <c r="O7221" s="5">
        <v>583.33000000000004</v>
      </c>
      <c r="P7221" s="1">
        <v>2916.65</v>
      </c>
      <c r="Q7221" s="1">
        <v>51.478700000000003</v>
      </c>
      <c r="R7221" s="6">
        <v>11.33</v>
      </c>
      <c r="S7221" s="2" t="str">
        <f>IFERROR(#REF!/AA_SIPARIS_SATINALMA_RAPORU_YENI_123_22112023[[#This Row],[SIPARIS_EUR_KURU]],"")</f>
        <v/>
      </c>
      <c r="T7221" s="1"/>
      <c r="U7221" s="1"/>
      <c r="V7221" s="2">
        <v>0</v>
      </c>
      <c r="W7221" s="12" t="s">
        <v>29</v>
      </c>
      <c r="X7221" s="4">
        <v>0</v>
      </c>
      <c r="Y7221" s="3">
        <v>0</v>
      </c>
      <c r="Z7221" s="9" t="s">
        <v>4850</v>
      </c>
    </row>
    <row r="7222" spans="1:26" x14ac:dyDescent="0.25">
      <c r="A7222">
        <v>2024</v>
      </c>
      <c r="B7222">
        <v>4</v>
      </c>
      <c r="C7222" s="7">
        <v>45386</v>
      </c>
      <c r="D7222" s="9" t="s">
        <v>881</v>
      </c>
      <c r="E7222" s="9" t="s">
        <v>882</v>
      </c>
      <c r="F7222" s="9" t="s">
        <v>503</v>
      </c>
      <c r="G7222" s="9" t="s">
        <v>504</v>
      </c>
      <c r="H7222" s="9" t="s">
        <v>52</v>
      </c>
      <c r="I7222">
        <v>32.4</v>
      </c>
      <c r="J7222" s="9" t="s">
        <v>68</v>
      </c>
      <c r="K7222">
        <v>32.4</v>
      </c>
      <c r="L7222">
        <v>0</v>
      </c>
      <c r="M7222">
        <v>0</v>
      </c>
      <c r="N7222" s="11">
        <f>VLOOKUP(AA_SIPARIS_SATINALMA_RAPORU_YENI_123_22112023[[#This Row],[STOK_KODU]],AA_KUMULATIF_STOK_RAPORU_123_BURAK_TD[],3,0)</f>
        <v>50.399999999999963</v>
      </c>
      <c r="O7222" s="5">
        <v>90</v>
      </c>
      <c r="P7222" s="1">
        <v>2916</v>
      </c>
      <c r="Q7222" s="1">
        <v>34.409700000000001</v>
      </c>
      <c r="R7222" s="6">
        <v>2.62</v>
      </c>
      <c r="S7222" s="2" t="str">
        <f>IFERROR(#REF!/AA_SIPARIS_SATINALMA_RAPORU_YENI_123_22112023[[#This Row],[SIPARIS_EUR_KURU]],"")</f>
        <v/>
      </c>
      <c r="T7222" s="1">
        <v>90</v>
      </c>
      <c r="U7222" s="1">
        <v>2916</v>
      </c>
      <c r="V7222" s="2">
        <v>84.743499999999997</v>
      </c>
      <c r="W7222" s="12" t="s">
        <v>29</v>
      </c>
      <c r="X7222" s="4">
        <v>0</v>
      </c>
      <c r="Y7222" s="3">
        <v>2916</v>
      </c>
      <c r="Z7222" s="9" t="s">
        <v>16</v>
      </c>
    </row>
    <row r="7223" spans="1:26" x14ac:dyDescent="0.25">
      <c r="A7223">
        <v>2024</v>
      </c>
      <c r="B7223">
        <v>10</v>
      </c>
      <c r="C7223" s="7">
        <v>45576</v>
      </c>
      <c r="D7223" s="9" t="s">
        <v>152</v>
      </c>
      <c r="E7223" s="9" t="s">
        <v>153</v>
      </c>
      <c r="F7223" s="9" t="s">
        <v>9808</v>
      </c>
      <c r="G7223" s="9" t="s">
        <v>9809</v>
      </c>
      <c r="H7223" s="9" t="s">
        <v>653</v>
      </c>
      <c r="I7223">
        <v>10</v>
      </c>
      <c r="J7223" s="9" t="s">
        <v>22</v>
      </c>
      <c r="K7223">
        <v>10</v>
      </c>
      <c r="L7223">
        <v>0</v>
      </c>
      <c r="M7223">
        <v>0</v>
      </c>
      <c r="N7223" s="11">
        <f>VLOOKUP(AA_SIPARIS_SATINALMA_RAPORU_YENI_123_22112023[[#This Row],[STOK_KODU]],AA_KUMULATIF_STOK_RAPORU_123_BURAK_TD[],3,0)</f>
        <v>0</v>
      </c>
      <c r="O7223" s="5">
        <v>291.30113999999998</v>
      </c>
      <c r="P7223" s="1">
        <v>2913.01</v>
      </c>
      <c r="Q7223" s="1">
        <v>37.346299999999999</v>
      </c>
      <c r="R7223" s="6">
        <v>7.8</v>
      </c>
      <c r="S7223" s="2" t="str">
        <f>IFERROR(#REF!/AA_SIPARIS_SATINALMA_RAPORU_YENI_123_22112023[[#This Row],[SIPARIS_EUR_KURU]],"")</f>
        <v/>
      </c>
      <c r="T7223" s="1">
        <v>294.21600000000001</v>
      </c>
      <c r="U7223" s="1">
        <v>2942.16</v>
      </c>
      <c r="V7223" s="2">
        <v>78.493399999999994</v>
      </c>
      <c r="W7223" s="12" t="s">
        <v>45</v>
      </c>
      <c r="X7223" s="4">
        <v>37.346299999999999</v>
      </c>
      <c r="Y7223" s="3">
        <v>78</v>
      </c>
      <c r="Z7223" s="9" t="s">
        <v>16</v>
      </c>
    </row>
    <row r="7224" spans="1:26" x14ac:dyDescent="0.25">
      <c r="A7224">
        <v>2023</v>
      </c>
      <c r="B7224">
        <v>11</v>
      </c>
      <c r="C7224" s="7">
        <v>45237</v>
      </c>
      <c r="D7224" s="9" t="s">
        <v>305</v>
      </c>
      <c r="E7224" s="9" t="s">
        <v>306</v>
      </c>
      <c r="F7224" s="9" t="s">
        <v>315</v>
      </c>
      <c r="G7224" s="9" t="s">
        <v>316</v>
      </c>
      <c r="H7224" s="9" t="s">
        <v>44</v>
      </c>
      <c r="I7224">
        <v>10</v>
      </c>
      <c r="J7224" s="9" t="s">
        <v>22</v>
      </c>
      <c r="K7224">
        <v>10</v>
      </c>
      <c r="L7224">
        <v>0</v>
      </c>
      <c r="M7224">
        <v>0</v>
      </c>
      <c r="N7224" s="11">
        <f>VLOOKUP(AA_SIPARIS_SATINALMA_RAPORU_YENI_123_22112023[[#This Row],[STOK_KODU]],AA_KUMULATIF_STOK_RAPORU_123_BURAK_TD[],3,0)</f>
        <v>6</v>
      </c>
      <c r="O7224" s="5">
        <v>291.16669999999999</v>
      </c>
      <c r="P7224" s="1">
        <v>2911.67</v>
      </c>
      <c r="Q7224" s="1">
        <v>30.5031</v>
      </c>
      <c r="R7224" s="6">
        <v>9.5500000000000007</v>
      </c>
      <c r="S7224" s="2" t="str">
        <f>IFERROR(#REF!/AA_SIPARIS_SATINALMA_RAPORU_YENI_123_22112023[[#This Row],[SIPARIS_EUR_KURU]],"")</f>
        <v/>
      </c>
      <c r="T7224" s="1">
        <v>291.66700000000003</v>
      </c>
      <c r="U7224" s="1">
        <v>2916.67</v>
      </c>
      <c r="V7224" s="2">
        <v>95.928299999999993</v>
      </c>
      <c r="W7224" s="12" t="s">
        <v>29</v>
      </c>
      <c r="X7224" s="4">
        <v>0</v>
      </c>
      <c r="Y7224" s="3">
        <v>2916.67</v>
      </c>
      <c r="Z7224" s="9" t="s">
        <v>16</v>
      </c>
    </row>
    <row r="7225" spans="1:26" x14ac:dyDescent="0.25">
      <c r="A7225">
        <v>2025</v>
      </c>
      <c r="B7225">
        <v>7</v>
      </c>
      <c r="C7225" s="7">
        <v>45854</v>
      </c>
      <c r="D7225" s="9" t="s">
        <v>10681</v>
      </c>
      <c r="E7225" s="9" t="s">
        <v>10682</v>
      </c>
      <c r="F7225" s="9" t="s">
        <v>406</v>
      </c>
      <c r="G7225" s="9" t="s">
        <v>407</v>
      </c>
      <c r="H7225" s="9" t="s">
        <v>44</v>
      </c>
      <c r="I7225">
        <v>1</v>
      </c>
      <c r="J7225" s="9" t="s">
        <v>22</v>
      </c>
      <c r="K7225">
        <v>1</v>
      </c>
      <c r="L7225">
        <v>0</v>
      </c>
      <c r="M7225">
        <v>0</v>
      </c>
      <c r="N7225" s="11">
        <f>VLOOKUP(AA_SIPARIS_SATINALMA_RAPORU_YENI_123_22112023[[#This Row],[STOK_KODU]],AA_KUMULATIF_STOK_RAPORU_123_BURAK_TD[],3,0)</f>
        <v>4</v>
      </c>
      <c r="O7225" s="5">
        <v>2905.67</v>
      </c>
      <c r="P7225" s="1">
        <v>2905.67</v>
      </c>
      <c r="Q7225" s="1">
        <v>46.841500000000003</v>
      </c>
      <c r="R7225" s="6">
        <v>62.03</v>
      </c>
      <c r="S7225" s="2" t="str">
        <f>IFERROR(#REF!/AA_SIPARIS_SATINALMA_RAPORU_YENI_123_22112023[[#This Row],[SIPARIS_EUR_KURU]],"")</f>
        <v/>
      </c>
      <c r="T7225" s="1">
        <v>2905.67</v>
      </c>
      <c r="U7225" s="1">
        <v>2905.67</v>
      </c>
      <c r="V7225" s="2">
        <v>62.374299999999998</v>
      </c>
      <c r="W7225" s="12" t="s">
        <v>29</v>
      </c>
      <c r="X7225" s="4">
        <v>0</v>
      </c>
      <c r="Y7225" s="3">
        <v>2905.67</v>
      </c>
      <c r="Z7225" s="9" t="s">
        <v>16</v>
      </c>
    </row>
    <row r="7226" spans="1:26" x14ac:dyDescent="0.25">
      <c r="A7226">
        <v>2025</v>
      </c>
      <c r="B7226">
        <v>6</v>
      </c>
      <c r="C7226" s="7">
        <v>45827</v>
      </c>
      <c r="D7226" s="9" t="s">
        <v>62</v>
      </c>
      <c r="E7226" s="9" t="s">
        <v>63</v>
      </c>
      <c r="F7226" s="9" t="s">
        <v>1238</v>
      </c>
      <c r="G7226" s="9" t="s">
        <v>1239</v>
      </c>
      <c r="H7226" s="9" t="s">
        <v>55</v>
      </c>
      <c r="I7226">
        <v>22</v>
      </c>
      <c r="J7226" s="9" t="s">
        <v>117</v>
      </c>
      <c r="K7226">
        <v>22</v>
      </c>
      <c r="L7226">
        <v>0</v>
      </c>
      <c r="M7226">
        <v>0</v>
      </c>
      <c r="N7226" s="11">
        <f>VLOOKUP(AA_SIPARIS_SATINALMA_RAPORU_YENI_123_22112023[[#This Row],[STOK_KODU]],AA_KUMULATIF_STOK_RAPORU_123_BURAK_TD[],3,0)</f>
        <v>50</v>
      </c>
      <c r="O7226" s="5">
        <v>132</v>
      </c>
      <c r="P7226" s="1">
        <v>2904</v>
      </c>
      <c r="Q7226" s="1">
        <v>45.356999999999999</v>
      </c>
      <c r="R7226" s="6">
        <v>2.91</v>
      </c>
      <c r="S7226" s="2" t="str">
        <f>IFERROR(#REF!/AA_SIPARIS_SATINALMA_RAPORU_YENI_123_22112023[[#This Row],[SIPARIS_EUR_KURU]],"")</f>
        <v/>
      </c>
      <c r="T7226" s="1">
        <v>132</v>
      </c>
      <c r="U7226" s="1">
        <v>2904</v>
      </c>
      <c r="V7226" s="2">
        <v>64.025400000000005</v>
      </c>
      <c r="W7226" s="12" t="s">
        <v>29</v>
      </c>
      <c r="X7226" s="4">
        <v>0</v>
      </c>
      <c r="Y7226" s="3">
        <v>2904</v>
      </c>
      <c r="Z7226" s="9" t="s">
        <v>16</v>
      </c>
    </row>
    <row r="7227" spans="1:26" x14ac:dyDescent="0.25">
      <c r="A7227">
        <v>2023</v>
      </c>
      <c r="B7227">
        <v>10</v>
      </c>
      <c r="C7227" s="7">
        <v>45222</v>
      </c>
      <c r="D7227" s="9" t="s">
        <v>104</v>
      </c>
      <c r="E7227" s="9" t="s">
        <v>105</v>
      </c>
      <c r="F7227" s="9" t="s">
        <v>2692</v>
      </c>
      <c r="G7227" s="9" t="s">
        <v>2693</v>
      </c>
      <c r="H7227" s="9" t="s">
        <v>108</v>
      </c>
      <c r="I7227">
        <v>26</v>
      </c>
      <c r="J7227" s="9" t="s">
        <v>109</v>
      </c>
      <c r="K7227">
        <v>26</v>
      </c>
      <c r="L7227">
        <v>0</v>
      </c>
      <c r="M7227">
        <v>0</v>
      </c>
      <c r="N7227" s="11">
        <f>VLOOKUP(AA_SIPARIS_SATINALMA_RAPORU_YENI_123_22112023[[#This Row],[STOK_KODU]],AA_KUMULATIF_STOK_RAPORU_123_BURAK_TD[],3,0)</f>
        <v>-1.4210854715202004E-14</v>
      </c>
      <c r="O7227" s="5">
        <v>111.675</v>
      </c>
      <c r="P7227" s="1">
        <v>2903.55</v>
      </c>
      <c r="Q7227" s="1">
        <v>29.601700000000001</v>
      </c>
      <c r="R7227" s="6">
        <v>3.77</v>
      </c>
      <c r="S7227" s="2" t="str">
        <f>IFERROR(#REF!/AA_SIPARIS_SATINALMA_RAPORU_YENI_123_22112023[[#This Row],[SIPARIS_EUR_KURU]],"")</f>
        <v/>
      </c>
      <c r="T7227" s="1">
        <v>111.67500000000001</v>
      </c>
      <c r="U7227" s="1">
        <v>2903.55</v>
      </c>
      <c r="V7227" s="2">
        <v>98.009100000000004</v>
      </c>
      <c r="W7227" s="12" t="s">
        <v>29</v>
      </c>
      <c r="X7227" s="4">
        <v>0</v>
      </c>
      <c r="Y7227" s="3">
        <v>2903.55</v>
      </c>
      <c r="Z7227" s="9" t="s">
        <v>16</v>
      </c>
    </row>
    <row r="7228" spans="1:26" x14ac:dyDescent="0.25">
      <c r="A7228">
        <v>2024</v>
      </c>
      <c r="B7228">
        <v>3</v>
      </c>
      <c r="C7228" s="7">
        <v>45370</v>
      </c>
      <c r="D7228" s="9" t="s">
        <v>17</v>
      </c>
      <c r="E7228" s="9" t="s">
        <v>18</v>
      </c>
      <c r="F7228" s="9" t="s">
        <v>1774</v>
      </c>
      <c r="G7228" s="9" t="s">
        <v>1775</v>
      </c>
      <c r="H7228" s="9" t="s">
        <v>21</v>
      </c>
      <c r="I7228">
        <v>12</v>
      </c>
      <c r="J7228" s="9" t="s">
        <v>22</v>
      </c>
      <c r="K7228">
        <v>12</v>
      </c>
      <c r="L7228">
        <v>0</v>
      </c>
      <c r="M7228">
        <v>0</v>
      </c>
      <c r="N7228" s="11">
        <f>VLOOKUP(AA_SIPARIS_SATINALMA_RAPORU_YENI_123_22112023[[#This Row],[STOK_KODU]],AA_KUMULATIF_STOK_RAPORU_123_BURAK_TD[],3,0)</f>
        <v>7</v>
      </c>
      <c r="O7228" s="5">
        <v>241.83600000000001</v>
      </c>
      <c r="P7228" s="1">
        <v>2902.0320000000002</v>
      </c>
      <c r="Q7228" s="1">
        <v>35.1355</v>
      </c>
      <c r="R7228" s="6">
        <v>6.88</v>
      </c>
      <c r="S7228" s="2" t="str">
        <f>IFERROR(#REF!/AA_SIPARIS_SATINALMA_RAPORU_YENI_123_22112023[[#This Row],[SIPARIS_EUR_KURU]],"")</f>
        <v/>
      </c>
      <c r="T7228" s="1">
        <v>249.75</v>
      </c>
      <c r="U7228" s="1">
        <v>2997</v>
      </c>
      <c r="V7228" s="2">
        <v>85.298299999999998</v>
      </c>
      <c r="W7228" s="12" t="s">
        <v>23</v>
      </c>
      <c r="X7228" s="4">
        <v>32.244799999999998</v>
      </c>
      <c r="Y7228" s="3">
        <v>90</v>
      </c>
      <c r="Z7228" s="9" t="s">
        <v>16</v>
      </c>
    </row>
    <row r="7229" spans="1:26" x14ac:dyDescent="0.25">
      <c r="A7229">
        <v>2023</v>
      </c>
      <c r="B7229">
        <v>3</v>
      </c>
      <c r="C7229" s="7">
        <v>45012</v>
      </c>
      <c r="D7229" s="9" t="s">
        <v>3591</v>
      </c>
      <c r="E7229" s="9" t="s">
        <v>3592</v>
      </c>
      <c r="F7229" s="9" t="s">
        <v>3743</v>
      </c>
      <c r="G7229" s="9" t="s">
        <v>3744</v>
      </c>
      <c r="H7229" s="9" t="s">
        <v>44</v>
      </c>
      <c r="I7229">
        <v>24</v>
      </c>
      <c r="J7229" s="9" t="s">
        <v>22</v>
      </c>
      <c r="K7229">
        <v>24</v>
      </c>
      <c r="L7229">
        <v>0</v>
      </c>
      <c r="M7229">
        <v>0</v>
      </c>
      <c r="N7229" s="11">
        <f>VLOOKUP(AA_SIPARIS_SATINALMA_RAPORU_YENI_123_22112023[[#This Row],[STOK_KODU]],AA_KUMULATIF_STOK_RAPORU_123_BURAK_TD[],3,0)</f>
        <v>0</v>
      </c>
      <c r="O7229" s="5">
        <v>120.85</v>
      </c>
      <c r="P7229" s="1">
        <v>2900.4</v>
      </c>
      <c r="Q7229" s="1">
        <v>20.505500000000001</v>
      </c>
      <c r="R7229" s="6">
        <v>5.89</v>
      </c>
      <c r="S7229" s="2" t="str">
        <f>IFERROR(#REF!/AA_SIPARIS_SATINALMA_RAPORU_YENI_123_22112023[[#This Row],[SIPARIS_EUR_KURU]],"")</f>
        <v/>
      </c>
      <c r="T7229" s="1">
        <v>120.85</v>
      </c>
      <c r="U7229" s="1">
        <v>3458.7</v>
      </c>
      <c r="V7229" s="2">
        <v>126.1596</v>
      </c>
      <c r="W7229" s="12" t="s">
        <v>29</v>
      </c>
      <c r="X7229" s="4">
        <v>0</v>
      </c>
      <c r="Y7229" s="3">
        <v>2658.7</v>
      </c>
      <c r="Z7229" s="9" t="s">
        <v>16</v>
      </c>
    </row>
    <row r="7230" spans="1:26" x14ac:dyDescent="0.25">
      <c r="A7230">
        <v>2025</v>
      </c>
      <c r="B7230">
        <v>7</v>
      </c>
      <c r="C7230" s="7">
        <v>45840</v>
      </c>
      <c r="D7230" s="9" t="s">
        <v>881</v>
      </c>
      <c r="E7230" s="9" t="s">
        <v>882</v>
      </c>
      <c r="F7230" s="9" t="s">
        <v>11165</v>
      </c>
      <c r="G7230" s="9" t="s">
        <v>11166</v>
      </c>
      <c r="H7230" s="9" t="s">
        <v>653</v>
      </c>
      <c r="I7230">
        <v>1</v>
      </c>
      <c r="J7230" s="9" t="s">
        <v>22</v>
      </c>
      <c r="K7230">
        <v>1</v>
      </c>
      <c r="L7230">
        <v>0</v>
      </c>
      <c r="M7230">
        <v>0</v>
      </c>
      <c r="N7230" s="11">
        <f>VLOOKUP(AA_SIPARIS_SATINALMA_RAPORU_YENI_123_22112023[[#This Row],[STOK_KODU]],AA_KUMULATIF_STOK_RAPORU_123_BURAK_TD[],3,0)</f>
        <v>1</v>
      </c>
      <c r="O7230" s="5">
        <v>2900</v>
      </c>
      <c r="P7230" s="1">
        <v>2900</v>
      </c>
      <c r="Q7230" s="1">
        <v>46.9375</v>
      </c>
      <c r="R7230" s="6">
        <v>61.78</v>
      </c>
      <c r="S7230" s="2" t="str">
        <f>IFERROR(#REF!/AA_SIPARIS_SATINALMA_RAPORU_YENI_123_22112023[[#This Row],[SIPARIS_EUR_KURU]],"")</f>
        <v/>
      </c>
      <c r="T7230" s="1">
        <v>2916.67</v>
      </c>
      <c r="U7230" s="1">
        <v>2916.67</v>
      </c>
      <c r="V7230" s="2">
        <v>62.139400000000002</v>
      </c>
      <c r="W7230" s="12" t="s">
        <v>29</v>
      </c>
      <c r="X7230" s="4">
        <v>0</v>
      </c>
      <c r="Y7230" s="3">
        <v>2916.67</v>
      </c>
      <c r="Z7230" s="9" t="s">
        <v>16</v>
      </c>
    </row>
    <row r="7231" spans="1:26" x14ac:dyDescent="0.25">
      <c r="A7231">
        <v>2025</v>
      </c>
      <c r="B7231">
        <v>4</v>
      </c>
      <c r="C7231" s="7">
        <v>45775</v>
      </c>
      <c r="D7231" s="9" t="s">
        <v>305</v>
      </c>
      <c r="E7231" s="9" t="s">
        <v>306</v>
      </c>
      <c r="F7231" s="9" t="s">
        <v>315</v>
      </c>
      <c r="G7231" s="9" t="s">
        <v>316</v>
      </c>
      <c r="H7231" s="9" t="s">
        <v>44</v>
      </c>
      <c r="I7231">
        <v>5</v>
      </c>
      <c r="J7231" s="9" t="s">
        <v>22</v>
      </c>
      <c r="K7231">
        <v>5</v>
      </c>
      <c r="L7231">
        <v>0</v>
      </c>
      <c r="M7231">
        <v>0</v>
      </c>
      <c r="N7231" s="11">
        <f>VLOOKUP(AA_SIPARIS_SATINALMA_RAPORU_YENI_123_22112023[[#This Row],[STOK_KODU]],AA_KUMULATIF_STOK_RAPORU_123_BURAK_TD[],3,0)</f>
        <v>6</v>
      </c>
      <c r="O7231" s="5">
        <v>580</v>
      </c>
      <c r="P7231" s="1">
        <v>2900</v>
      </c>
      <c r="Q7231" s="1">
        <v>43.413200000000003</v>
      </c>
      <c r="R7231" s="6">
        <v>13.36</v>
      </c>
      <c r="S7231" s="2" t="str">
        <f>IFERROR(#REF!/AA_SIPARIS_SATINALMA_RAPORU_YENI_123_22112023[[#This Row],[SIPARIS_EUR_KURU]],"")</f>
        <v/>
      </c>
      <c r="T7231" s="1">
        <v>580</v>
      </c>
      <c r="U7231" s="1">
        <v>2900</v>
      </c>
      <c r="V7231" s="2">
        <v>66.833500000000001</v>
      </c>
      <c r="W7231" s="12" t="s">
        <v>29</v>
      </c>
      <c r="X7231" s="4">
        <v>0</v>
      </c>
      <c r="Y7231" s="3">
        <v>2900</v>
      </c>
      <c r="Z7231" s="9" t="s">
        <v>16</v>
      </c>
    </row>
    <row r="7232" spans="1:26" x14ac:dyDescent="0.25">
      <c r="A7232">
        <v>2024</v>
      </c>
      <c r="B7232">
        <v>11</v>
      </c>
      <c r="C7232" s="7">
        <v>45604</v>
      </c>
      <c r="D7232" s="9" t="s">
        <v>130</v>
      </c>
      <c r="E7232" s="9" t="s">
        <v>131</v>
      </c>
      <c r="F7232" s="9" t="s">
        <v>132</v>
      </c>
      <c r="G7232" s="9" t="s">
        <v>133</v>
      </c>
      <c r="H7232" s="9" t="s">
        <v>55</v>
      </c>
      <c r="I7232">
        <v>100</v>
      </c>
      <c r="J7232" s="9" t="s">
        <v>68</v>
      </c>
      <c r="K7232">
        <v>100</v>
      </c>
      <c r="L7232">
        <v>0</v>
      </c>
      <c r="M7232">
        <v>0</v>
      </c>
      <c r="N7232" s="11">
        <f>VLOOKUP(AA_SIPARIS_SATINALMA_RAPORU_YENI_123_22112023[[#This Row],[STOK_KODU]],AA_KUMULATIF_STOK_RAPORU_123_BURAK_TD[],3,0)</f>
        <v>110</v>
      </c>
      <c r="O7232" s="5">
        <v>29</v>
      </c>
      <c r="P7232" s="1">
        <v>2900</v>
      </c>
      <c r="Q7232" s="1">
        <v>36.757599999999996</v>
      </c>
      <c r="R7232" s="6">
        <v>0.79</v>
      </c>
      <c r="S7232" s="2" t="str">
        <f>IFERROR(#REF!/AA_SIPARIS_SATINALMA_RAPORU_YENI_123_22112023[[#This Row],[SIPARIS_EUR_KURU]],"")</f>
        <v/>
      </c>
      <c r="T7232" s="1">
        <v>29</v>
      </c>
      <c r="U7232" s="1">
        <v>2900</v>
      </c>
      <c r="V7232" s="2">
        <v>79.8399</v>
      </c>
      <c r="W7232" s="12" t="s">
        <v>29</v>
      </c>
      <c r="X7232" s="4">
        <v>0</v>
      </c>
      <c r="Y7232" s="3">
        <v>2900</v>
      </c>
      <c r="Z7232" s="9" t="s">
        <v>16</v>
      </c>
    </row>
    <row r="7233" spans="1:26" x14ac:dyDescent="0.25">
      <c r="A7233">
        <v>2024</v>
      </c>
      <c r="B7233">
        <v>9</v>
      </c>
      <c r="C7233" s="7">
        <v>45565</v>
      </c>
      <c r="D7233" s="9" t="s">
        <v>130</v>
      </c>
      <c r="E7233" s="9" t="s">
        <v>131</v>
      </c>
      <c r="F7233" s="9" t="s">
        <v>132</v>
      </c>
      <c r="G7233" s="9" t="s">
        <v>133</v>
      </c>
      <c r="H7233" s="9" t="s">
        <v>55</v>
      </c>
      <c r="I7233">
        <v>100</v>
      </c>
      <c r="J7233" s="9" t="s">
        <v>68</v>
      </c>
      <c r="K7233">
        <v>100</v>
      </c>
      <c r="L7233">
        <v>0</v>
      </c>
      <c r="M7233">
        <v>0</v>
      </c>
      <c r="N7233" s="11">
        <f>VLOOKUP(AA_SIPARIS_SATINALMA_RAPORU_YENI_123_22112023[[#This Row],[STOK_KODU]],AA_KUMULATIF_STOK_RAPORU_123_BURAK_TD[],3,0)</f>
        <v>110</v>
      </c>
      <c r="O7233" s="5">
        <v>29</v>
      </c>
      <c r="P7233" s="1">
        <v>2900</v>
      </c>
      <c r="Q7233" s="1">
        <v>38.018000000000001</v>
      </c>
      <c r="R7233" s="6">
        <v>0.76</v>
      </c>
      <c r="S7233" s="2" t="str">
        <f>IFERROR(#REF!/AA_SIPARIS_SATINALMA_RAPORU_YENI_123_22112023[[#This Row],[SIPARIS_EUR_KURU]],"")</f>
        <v/>
      </c>
      <c r="T7233" s="1">
        <v>29</v>
      </c>
      <c r="U7233" s="1">
        <v>2900</v>
      </c>
      <c r="V7233" s="2">
        <v>77.141599999999997</v>
      </c>
      <c r="W7233" s="12" t="s">
        <v>29</v>
      </c>
      <c r="X7233" s="4">
        <v>0</v>
      </c>
      <c r="Y7233" s="3">
        <v>2900</v>
      </c>
      <c r="Z7233" s="9" t="s">
        <v>16</v>
      </c>
    </row>
    <row r="7234" spans="1:26" x14ac:dyDescent="0.25">
      <c r="A7234">
        <v>2024</v>
      </c>
      <c r="B7234">
        <v>1</v>
      </c>
      <c r="C7234" s="7">
        <v>45308</v>
      </c>
      <c r="D7234" s="9" t="s">
        <v>392</v>
      </c>
      <c r="E7234" s="9" t="s">
        <v>393</v>
      </c>
      <c r="F7234" s="9" t="s">
        <v>132</v>
      </c>
      <c r="G7234" s="9" t="s">
        <v>133</v>
      </c>
      <c r="H7234" s="9" t="s">
        <v>55</v>
      </c>
      <c r="I7234">
        <v>100</v>
      </c>
      <c r="J7234" s="9" t="s">
        <v>68</v>
      </c>
      <c r="K7234">
        <v>100</v>
      </c>
      <c r="L7234">
        <v>0</v>
      </c>
      <c r="M7234">
        <v>0</v>
      </c>
      <c r="N7234" s="11">
        <f>VLOOKUP(AA_SIPARIS_SATINALMA_RAPORU_YENI_123_22112023[[#This Row],[STOK_KODU]],AA_KUMULATIF_STOK_RAPORU_123_BURAK_TD[],3,0)</f>
        <v>110</v>
      </c>
      <c r="O7234" s="5">
        <v>29</v>
      </c>
      <c r="P7234" s="1">
        <v>2900</v>
      </c>
      <c r="Q7234" s="1">
        <v>32.750999999999998</v>
      </c>
      <c r="R7234" s="6">
        <v>0.89</v>
      </c>
      <c r="S7234" s="2" t="str">
        <f>IFERROR(#REF!/AA_SIPARIS_SATINALMA_RAPORU_YENI_123_22112023[[#This Row],[SIPARIS_EUR_KURU]],"")</f>
        <v/>
      </c>
      <c r="T7234" s="1">
        <v>29</v>
      </c>
      <c r="U7234" s="1">
        <v>2900</v>
      </c>
      <c r="V7234" s="2">
        <v>88.546899999999994</v>
      </c>
      <c r="W7234" s="12" t="s">
        <v>29</v>
      </c>
      <c r="X7234" s="4">
        <v>0</v>
      </c>
      <c r="Y7234" s="3">
        <v>2900</v>
      </c>
      <c r="Z7234" s="9" t="s">
        <v>16</v>
      </c>
    </row>
    <row r="7235" spans="1:26" x14ac:dyDescent="0.25">
      <c r="A7235">
        <v>2023</v>
      </c>
      <c r="B7235">
        <v>12</v>
      </c>
      <c r="C7235" s="7">
        <v>45278</v>
      </c>
      <c r="D7235" s="9" t="s">
        <v>305</v>
      </c>
      <c r="E7235" s="9" t="s">
        <v>306</v>
      </c>
      <c r="F7235" s="9" t="s">
        <v>1082</v>
      </c>
      <c r="G7235" s="9" t="s">
        <v>1083</v>
      </c>
      <c r="H7235" s="9" t="s">
        <v>21</v>
      </c>
      <c r="I7235">
        <v>20</v>
      </c>
      <c r="J7235" s="9" t="s">
        <v>22</v>
      </c>
      <c r="K7235">
        <v>20</v>
      </c>
      <c r="L7235">
        <v>0</v>
      </c>
      <c r="M7235">
        <v>0</v>
      </c>
      <c r="N7235" s="11">
        <f>VLOOKUP(AA_SIPARIS_SATINALMA_RAPORU_YENI_123_22112023[[#This Row],[STOK_KODU]],AA_KUMULATIF_STOK_RAPORU_123_BURAK_TD[],3,0)</f>
        <v>0</v>
      </c>
      <c r="O7235" s="5">
        <v>145</v>
      </c>
      <c r="P7235" s="1">
        <v>2900</v>
      </c>
      <c r="Q7235" s="1">
        <v>31.8017</v>
      </c>
      <c r="R7235" s="6">
        <v>4.5599999999999996</v>
      </c>
      <c r="S7235" s="2" t="str">
        <f>IFERROR(#REF!/AA_SIPARIS_SATINALMA_RAPORU_YENI_123_22112023[[#This Row],[SIPARIS_EUR_KURU]],"")</f>
        <v/>
      </c>
      <c r="T7235" s="1">
        <v>145</v>
      </c>
      <c r="U7235" s="1">
        <v>2900</v>
      </c>
      <c r="V7235" s="2">
        <v>91.585499999999996</v>
      </c>
      <c r="W7235" s="12" t="s">
        <v>29</v>
      </c>
      <c r="X7235" s="4">
        <v>0</v>
      </c>
      <c r="Y7235" s="3">
        <v>2900</v>
      </c>
      <c r="Z7235" s="9" t="s">
        <v>16</v>
      </c>
    </row>
    <row r="7236" spans="1:26" x14ac:dyDescent="0.25">
      <c r="A7236">
        <v>2023</v>
      </c>
      <c r="B7236">
        <v>6</v>
      </c>
      <c r="C7236" s="7">
        <v>45096</v>
      </c>
      <c r="D7236" s="9" t="s">
        <v>130</v>
      </c>
      <c r="E7236" s="9" t="s">
        <v>131</v>
      </c>
      <c r="F7236" s="9" t="s">
        <v>1681</v>
      </c>
      <c r="G7236" s="9" t="s">
        <v>1682</v>
      </c>
      <c r="H7236" s="9" t="s">
        <v>55</v>
      </c>
      <c r="I7236">
        <v>400</v>
      </c>
      <c r="J7236" s="9" t="s">
        <v>22</v>
      </c>
      <c r="K7236">
        <v>400</v>
      </c>
      <c r="L7236">
        <v>0</v>
      </c>
      <c r="M7236">
        <v>0</v>
      </c>
      <c r="N7236" s="11">
        <f>VLOOKUP(AA_SIPARIS_SATINALMA_RAPORU_YENI_123_22112023[[#This Row],[STOK_KODU]],AA_KUMULATIF_STOK_RAPORU_123_BURAK_TD[],3,0)</f>
        <v>491</v>
      </c>
      <c r="O7236" s="5">
        <v>7.25</v>
      </c>
      <c r="P7236" s="1">
        <v>2900</v>
      </c>
      <c r="Q7236" s="1">
        <v>25.880700000000001</v>
      </c>
      <c r="R7236" s="6">
        <v>0.28000000000000003</v>
      </c>
      <c r="S7236" s="2" t="str">
        <f>IFERROR(#REF!/AA_SIPARIS_SATINALMA_RAPORU_YENI_123_22112023[[#This Row],[SIPARIS_EUR_KURU]],"")</f>
        <v/>
      </c>
      <c r="T7236" s="1">
        <v>7.25</v>
      </c>
      <c r="U7236" s="1">
        <v>2900</v>
      </c>
      <c r="V7236" s="2">
        <v>111.6536</v>
      </c>
      <c r="W7236" s="12" t="s">
        <v>29</v>
      </c>
      <c r="X7236" s="4">
        <v>0</v>
      </c>
      <c r="Y7236" s="3">
        <v>2900</v>
      </c>
      <c r="Z7236" s="9" t="s">
        <v>16</v>
      </c>
    </row>
    <row r="7237" spans="1:26" x14ac:dyDescent="0.25">
      <c r="A7237">
        <v>2023</v>
      </c>
      <c r="B7237">
        <v>6</v>
      </c>
      <c r="C7237" s="7">
        <v>45089</v>
      </c>
      <c r="D7237" s="9" t="s">
        <v>305</v>
      </c>
      <c r="E7237" s="9" t="s">
        <v>306</v>
      </c>
      <c r="F7237" s="9" t="s">
        <v>325</v>
      </c>
      <c r="G7237" s="9" t="s">
        <v>326</v>
      </c>
      <c r="H7237" s="9" t="s">
        <v>55</v>
      </c>
      <c r="I7237">
        <v>100</v>
      </c>
      <c r="J7237" s="9" t="s">
        <v>22</v>
      </c>
      <c r="K7237">
        <v>100</v>
      </c>
      <c r="L7237">
        <v>0</v>
      </c>
      <c r="M7237">
        <v>0</v>
      </c>
      <c r="N7237" s="11">
        <f>VLOOKUP(AA_SIPARIS_SATINALMA_RAPORU_YENI_123_22112023[[#This Row],[STOK_KODU]],AA_KUMULATIF_STOK_RAPORU_123_BURAK_TD[],3,0)</f>
        <v>30</v>
      </c>
      <c r="O7237" s="5">
        <v>29</v>
      </c>
      <c r="P7237" s="1">
        <v>2900</v>
      </c>
      <c r="Q7237" s="1">
        <v>25.232299999999999</v>
      </c>
      <c r="R7237" s="6">
        <v>1.1499999999999999</v>
      </c>
      <c r="S7237" s="2" t="str">
        <f>IFERROR(#REF!/AA_SIPARIS_SATINALMA_RAPORU_YENI_123_22112023[[#This Row],[SIPARIS_EUR_KURU]],"")</f>
        <v/>
      </c>
      <c r="T7237" s="1">
        <v>29</v>
      </c>
      <c r="U7237" s="1">
        <v>2900</v>
      </c>
      <c r="V7237" s="2">
        <v>113.59099999999999</v>
      </c>
      <c r="W7237" s="12" t="s">
        <v>29</v>
      </c>
      <c r="X7237" s="4">
        <v>0</v>
      </c>
      <c r="Y7237" s="3">
        <v>2900</v>
      </c>
      <c r="Z7237" s="9" t="s">
        <v>16</v>
      </c>
    </row>
    <row r="7238" spans="1:26" x14ac:dyDescent="0.25">
      <c r="A7238">
        <v>2023</v>
      </c>
      <c r="B7238">
        <v>1</v>
      </c>
      <c r="C7238" s="7">
        <v>44929</v>
      </c>
      <c r="D7238" s="9" t="s">
        <v>3190</v>
      </c>
      <c r="E7238" s="9" t="s">
        <v>3191</v>
      </c>
      <c r="F7238" s="9" t="s">
        <v>3675</v>
      </c>
      <c r="G7238" s="9" t="s">
        <v>3676</v>
      </c>
      <c r="H7238" s="9" t="s">
        <v>97</v>
      </c>
      <c r="I7238">
        <v>20</v>
      </c>
      <c r="J7238" s="9" t="s">
        <v>22</v>
      </c>
      <c r="K7238">
        <v>20</v>
      </c>
      <c r="L7238">
        <v>0</v>
      </c>
      <c r="M7238">
        <v>20</v>
      </c>
      <c r="N7238" s="11">
        <f>VLOOKUP(AA_SIPARIS_SATINALMA_RAPORU_YENI_123_22112023[[#This Row],[STOK_KODU]],AA_KUMULATIF_STOK_RAPORU_123_BURAK_TD[],3,0)</f>
        <v>0</v>
      </c>
      <c r="O7238" s="5">
        <v>145</v>
      </c>
      <c r="P7238" s="1">
        <v>2900</v>
      </c>
      <c r="Q7238" s="1">
        <v>20.0166</v>
      </c>
      <c r="R7238" s="6">
        <v>7.24</v>
      </c>
      <c r="S7238" s="2" t="str">
        <f>IFERROR(#REF!/AA_SIPARIS_SATINALMA_RAPORU_YENI_123_22112023[[#This Row],[SIPARIS_EUR_KURU]],"")</f>
        <v/>
      </c>
      <c r="T7238" s="1">
        <v>145</v>
      </c>
      <c r="U7238" s="1">
        <v>2900</v>
      </c>
      <c r="V7238" s="2">
        <v>0</v>
      </c>
      <c r="W7238" s="12" t="s">
        <v>29</v>
      </c>
      <c r="X7238" s="4">
        <v>0</v>
      </c>
      <c r="Y7238" s="3">
        <v>2900</v>
      </c>
      <c r="Z7238" s="9" t="s">
        <v>16</v>
      </c>
    </row>
    <row r="7239" spans="1:26" x14ac:dyDescent="0.25">
      <c r="A7239">
        <v>2023</v>
      </c>
      <c r="B7239">
        <v>1</v>
      </c>
      <c r="C7239" s="7">
        <v>44928</v>
      </c>
      <c r="D7239" s="9" t="s">
        <v>4838</v>
      </c>
      <c r="E7239" s="9" t="s">
        <v>4839</v>
      </c>
      <c r="F7239" s="9" t="s">
        <v>4840</v>
      </c>
      <c r="G7239" s="9" t="s">
        <v>4841</v>
      </c>
      <c r="H7239" s="9" t="s">
        <v>653</v>
      </c>
      <c r="I7239">
        <v>3.5</v>
      </c>
      <c r="J7239" s="9" t="s">
        <v>117</v>
      </c>
      <c r="K7239">
        <v>3.5</v>
      </c>
      <c r="L7239">
        <v>0</v>
      </c>
      <c r="M7239">
        <v>0</v>
      </c>
      <c r="N7239" s="11">
        <f>VLOOKUP(AA_SIPARIS_SATINALMA_RAPORU_YENI_123_22112023[[#This Row],[STOK_KODU]],AA_KUMULATIF_STOK_RAPORU_123_BURAK_TD[],3,0)</f>
        <v>0</v>
      </c>
      <c r="O7239" s="5">
        <v>828.53142857</v>
      </c>
      <c r="P7239" s="1">
        <v>2899.86</v>
      </c>
      <c r="Q7239" s="1">
        <v>19.970800000000001</v>
      </c>
      <c r="R7239" s="6">
        <v>41.49</v>
      </c>
      <c r="S7239" s="2" t="str">
        <f>IFERROR(#REF!/AA_SIPARIS_SATINALMA_RAPORU_YENI_123_22112023[[#This Row],[SIPARIS_EUR_KURU]],"")</f>
        <v/>
      </c>
      <c r="T7239" s="1">
        <v>828.53142857142859</v>
      </c>
      <c r="U7239" s="1">
        <v>2899.86</v>
      </c>
      <c r="V7239" s="2">
        <v>0</v>
      </c>
      <c r="W7239" s="12" t="s">
        <v>29</v>
      </c>
      <c r="X7239" s="4">
        <v>0</v>
      </c>
      <c r="Y7239" s="3">
        <v>2899.86</v>
      </c>
      <c r="Z7239" s="9" t="s">
        <v>16</v>
      </c>
    </row>
    <row r="7240" spans="1:26" x14ac:dyDescent="0.25">
      <c r="A7240">
        <v>2025</v>
      </c>
      <c r="B7240">
        <v>9</v>
      </c>
      <c r="C7240" s="7">
        <v>45912</v>
      </c>
      <c r="D7240" s="9" t="s">
        <v>104</v>
      </c>
      <c r="E7240" s="9" t="s">
        <v>105</v>
      </c>
      <c r="F7240" s="9" t="s">
        <v>160</v>
      </c>
      <c r="G7240" s="9" t="s">
        <v>161</v>
      </c>
      <c r="H7240" s="9" t="s">
        <v>108</v>
      </c>
      <c r="I7240">
        <v>5</v>
      </c>
      <c r="J7240" s="9" t="s">
        <v>22</v>
      </c>
      <c r="K7240">
        <v>5</v>
      </c>
      <c r="L7240">
        <v>0</v>
      </c>
      <c r="M7240">
        <v>0</v>
      </c>
      <c r="N7240" s="11">
        <f>VLOOKUP(AA_SIPARIS_SATINALMA_RAPORU_YENI_123_22112023[[#This Row],[STOK_KODU]],AA_KUMULATIF_STOK_RAPORU_123_BURAK_TD[],3,0)</f>
        <v>2.8421709430404007E-14</v>
      </c>
      <c r="O7240" s="5">
        <v>579.16660000000002</v>
      </c>
      <c r="P7240" s="1">
        <v>2895.83</v>
      </c>
      <c r="Q7240" s="1"/>
      <c r="R7240" s="6"/>
      <c r="S7240" s="2" t="str">
        <f>IFERROR(#REF!/AA_SIPARIS_SATINALMA_RAPORU_YENI_123_22112023[[#This Row],[SIPARIS_EUR_KURU]],"")</f>
        <v/>
      </c>
      <c r="T7240" s="1">
        <v>579.16599999999994</v>
      </c>
      <c r="U7240" s="1">
        <v>2895.83</v>
      </c>
      <c r="V7240" s="2">
        <v>59.318800000000003</v>
      </c>
      <c r="W7240" s="12" t="s">
        <v>29</v>
      </c>
      <c r="X7240" s="4">
        <v>0</v>
      </c>
      <c r="Y7240" s="3">
        <v>2895.83</v>
      </c>
      <c r="Z7240" s="9" t="s">
        <v>16</v>
      </c>
    </row>
    <row r="7241" spans="1:26" x14ac:dyDescent="0.25">
      <c r="A7241">
        <v>2023</v>
      </c>
      <c r="B7241">
        <v>6</v>
      </c>
      <c r="C7241" s="7">
        <v>45084</v>
      </c>
      <c r="D7241" s="9" t="s">
        <v>3848</v>
      </c>
      <c r="E7241" s="9" t="s">
        <v>3849</v>
      </c>
      <c r="F7241" s="9" t="s">
        <v>3941</v>
      </c>
      <c r="G7241" s="9" t="s">
        <v>3942</v>
      </c>
      <c r="H7241" s="9" t="s">
        <v>28</v>
      </c>
      <c r="I7241">
        <v>20</v>
      </c>
      <c r="J7241" s="9" t="s">
        <v>22</v>
      </c>
      <c r="K7241">
        <v>20</v>
      </c>
      <c r="L7241">
        <v>0</v>
      </c>
      <c r="M7241">
        <v>0</v>
      </c>
      <c r="N7241" s="11">
        <f>VLOOKUP(AA_SIPARIS_SATINALMA_RAPORU_YENI_123_22112023[[#This Row],[STOK_KODU]],AA_KUMULATIF_STOK_RAPORU_123_BURAK_TD[],3,0)</f>
        <v>0</v>
      </c>
      <c r="O7241" s="5">
        <v>144.72800000000001</v>
      </c>
      <c r="P7241" s="1">
        <v>2894.56</v>
      </c>
      <c r="Q7241" s="1">
        <v>25.4282</v>
      </c>
      <c r="R7241" s="6">
        <v>5.69</v>
      </c>
      <c r="S7241" s="2" t="str">
        <f>IFERROR(#REF!/AA_SIPARIS_SATINALMA_RAPORU_YENI_123_22112023[[#This Row],[SIPARIS_EUR_KURU]],"")</f>
        <v/>
      </c>
      <c r="T7241" s="1">
        <v>144.72800000000001</v>
      </c>
      <c r="U7241" s="1">
        <v>2894.56</v>
      </c>
      <c r="V7241" s="2">
        <v>112.3141</v>
      </c>
      <c r="W7241" s="12" t="s">
        <v>29</v>
      </c>
      <c r="X7241" s="4">
        <v>0</v>
      </c>
      <c r="Y7241" s="3">
        <v>2894.56</v>
      </c>
      <c r="Z7241" s="9" t="s">
        <v>16</v>
      </c>
    </row>
    <row r="7242" spans="1:26" x14ac:dyDescent="0.25">
      <c r="A7242">
        <v>2025</v>
      </c>
      <c r="B7242">
        <v>3</v>
      </c>
      <c r="C7242" s="7">
        <v>45722</v>
      </c>
      <c r="D7242" s="9" t="s">
        <v>217</v>
      </c>
      <c r="E7242" s="9" t="s">
        <v>218</v>
      </c>
      <c r="F7242" s="9" t="s">
        <v>10648</v>
      </c>
      <c r="G7242" s="9" t="s">
        <v>10649</v>
      </c>
      <c r="H7242" s="9" t="s">
        <v>28</v>
      </c>
      <c r="I7242">
        <v>6</v>
      </c>
      <c r="J7242" s="9" t="s">
        <v>22</v>
      </c>
      <c r="K7242">
        <v>6</v>
      </c>
      <c r="L7242">
        <v>0</v>
      </c>
      <c r="M7242">
        <v>0</v>
      </c>
      <c r="N7242" s="11">
        <f>VLOOKUP(AA_SIPARIS_SATINALMA_RAPORU_YENI_123_22112023[[#This Row],[STOK_KODU]],AA_KUMULATIF_STOK_RAPORU_123_BURAK_TD[],3,0)</f>
        <v>0</v>
      </c>
      <c r="O7242" s="5">
        <v>481</v>
      </c>
      <c r="P7242" s="1">
        <v>2886</v>
      </c>
      <c r="Q7242" s="1">
        <v>38.8476</v>
      </c>
      <c r="R7242" s="6">
        <v>12.38</v>
      </c>
      <c r="S7242" s="2" t="str">
        <f>IFERROR(#REF!/AA_SIPARIS_SATINALMA_RAPORU_YENI_123_22112023[[#This Row],[SIPARIS_EUR_KURU]],"")</f>
        <v/>
      </c>
      <c r="T7242" s="1">
        <v>481</v>
      </c>
      <c r="U7242" s="1">
        <v>2886</v>
      </c>
      <c r="V7242" s="2">
        <v>74.290300000000002</v>
      </c>
      <c r="W7242" s="12" t="s">
        <v>29</v>
      </c>
      <c r="X7242" s="4">
        <v>0</v>
      </c>
      <c r="Y7242" s="3">
        <v>2886</v>
      </c>
      <c r="Z7242" s="9" t="s">
        <v>16</v>
      </c>
    </row>
    <row r="7243" spans="1:26" x14ac:dyDescent="0.25">
      <c r="A7243">
        <v>2024</v>
      </c>
      <c r="B7243">
        <v>7</v>
      </c>
      <c r="C7243" s="7">
        <v>45482</v>
      </c>
      <c r="D7243" s="9" t="s">
        <v>152</v>
      </c>
      <c r="E7243" s="9" t="s">
        <v>153</v>
      </c>
      <c r="F7243" s="9" t="s">
        <v>823</v>
      </c>
      <c r="G7243" s="9" t="s">
        <v>824</v>
      </c>
      <c r="H7243" s="9" t="s">
        <v>44</v>
      </c>
      <c r="I7243">
        <v>1</v>
      </c>
      <c r="J7243" s="9" t="s">
        <v>22</v>
      </c>
      <c r="K7243">
        <v>1</v>
      </c>
      <c r="L7243">
        <v>0</v>
      </c>
      <c r="M7243">
        <v>0</v>
      </c>
      <c r="N7243" s="11">
        <f>VLOOKUP(AA_SIPARIS_SATINALMA_RAPORU_YENI_123_22112023[[#This Row],[STOK_KODU]],AA_KUMULATIF_STOK_RAPORU_123_BURAK_TD[],3,0)</f>
        <v>0</v>
      </c>
      <c r="O7243" s="5">
        <v>2885.4086400000001</v>
      </c>
      <c r="P7243" s="1">
        <v>2885.41</v>
      </c>
      <c r="Q7243" s="1">
        <v>35.360399999999998</v>
      </c>
      <c r="R7243" s="6">
        <v>81.599999999999994</v>
      </c>
      <c r="S7243" s="2" t="str">
        <f>IFERROR(#REF!/AA_SIPARIS_SATINALMA_RAPORU_YENI_123_22112023[[#This Row],[SIPARIS_EUR_KURU]],"")</f>
        <v/>
      </c>
      <c r="T7243" s="1">
        <v>2899.25</v>
      </c>
      <c r="U7243" s="1">
        <v>2899.25</v>
      </c>
      <c r="V7243" s="2">
        <v>81.991399999999999</v>
      </c>
      <c r="W7243" s="12" t="s">
        <v>45</v>
      </c>
      <c r="X7243" s="4">
        <v>35.360399999999998</v>
      </c>
      <c r="Y7243" s="3">
        <v>81.599999999999994</v>
      </c>
      <c r="Z7243" s="9" t="s">
        <v>16</v>
      </c>
    </row>
    <row r="7244" spans="1:26" x14ac:dyDescent="0.25">
      <c r="A7244">
        <v>2026</v>
      </c>
      <c r="B7244">
        <v>2</v>
      </c>
      <c r="C7244" s="7">
        <v>46064</v>
      </c>
      <c r="D7244" s="9" t="s">
        <v>130</v>
      </c>
      <c r="E7244" s="9" t="s">
        <v>131</v>
      </c>
      <c r="F7244" s="9" t="s">
        <v>1410</v>
      </c>
      <c r="G7244" s="9" t="s">
        <v>1411</v>
      </c>
      <c r="H7244" s="9" t="s">
        <v>52</v>
      </c>
      <c r="I7244">
        <v>24</v>
      </c>
      <c r="J7244" s="9" t="s">
        <v>22</v>
      </c>
      <c r="K7244">
        <v>24</v>
      </c>
      <c r="L7244">
        <v>0</v>
      </c>
      <c r="M7244">
        <v>0</v>
      </c>
      <c r="N7244" s="11">
        <f>VLOOKUP(AA_SIPARIS_SATINALMA_RAPORU_YENI_123_22112023[[#This Row],[STOK_KODU]],AA_KUMULATIF_STOK_RAPORU_123_BURAK_TD[],3,0)</f>
        <v>24</v>
      </c>
      <c r="O7244" s="5">
        <v>120</v>
      </c>
      <c r="P7244" s="1">
        <v>2880</v>
      </c>
      <c r="Q7244" s="1">
        <v>51.853400000000001</v>
      </c>
      <c r="R7244" s="6">
        <v>2.31</v>
      </c>
      <c r="S7244" s="2" t="str">
        <f>IFERROR(#REF!/AA_SIPARIS_SATINALMA_RAPORU_YENI_123_22112023[[#This Row],[SIPARIS_EUR_KURU]],"")</f>
        <v/>
      </c>
      <c r="T7244" s="1">
        <v>120</v>
      </c>
      <c r="U7244" s="1">
        <v>2880</v>
      </c>
      <c r="V7244" s="2">
        <v>55.653100000000002</v>
      </c>
      <c r="W7244" s="12" t="s">
        <v>29</v>
      </c>
      <c r="X7244" s="4">
        <v>0</v>
      </c>
      <c r="Y7244" s="3">
        <v>2880</v>
      </c>
      <c r="Z7244" s="9" t="s">
        <v>16</v>
      </c>
    </row>
    <row r="7245" spans="1:26" x14ac:dyDescent="0.25">
      <c r="A7245">
        <v>2026</v>
      </c>
      <c r="B7245">
        <v>2</v>
      </c>
      <c r="C7245" s="7">
        <v>46056</v>
      </c>
      <c r="D7245" s="9" t="s">
        <v>130</v>
      </c>
      <c r="E7245" s="9" t="s">
        <v>131</v>
      </c>
      <c r="F7245" s="9" t="s">
        <v>1410</v>
      </c>
      <c r="G7245" s="9" t="s">
        <v>1411</v>
      </c>
      <c r="H7245" s="9" t="s">
        <v>52</v>
      </c>
      <c r="I7245">
        <v>24</v>
      </c>
      <c r="J7245" s="9" t="s">
        <v>22</v>
      </c>
      <c r="K7245">
        <v>24</v>
      </c>
      <c r="L7245">
        <v>0</v>
      </c>
      <c r="M7245">
        <v>0</v>
      </c>
      <c r="N7245" s="11">
        <f>VLOOKUP(AA_SIPARIS_SATINALMA_RAPORU_YENI_123_22112023[[#This Row],[STOK_KODU]],AA_KUMULATIF_STOK_RAPORU_123_BURAK_TD[],3,0)</f>
        <v>24</v>
      </c>
      <c r="O7245" s="5">
        <v>120</v>
      </c>
      <c r="P7245" s="1">
        <v>2880</v>
      </c>
      <c r="Q7245" s="1">
        <v>51.486199999999997</v>
      </c>
      <c r="R7245" s="6">
        <v>2.33</v>
      </c>
      <c r="S7245" s="2" t="str">
        <f>IFERROR(#REF!/AA_SIPARIS_SATINALMA_RAPORU_YENI_123_22112023[[#This Row],[SIPARIS_EUR_KURU]],"")</f>
        <v/>
      </c>
      <c r="T7245" s="1">
        <v>120</v>
      </c>
      <c r="U7245" s="1">
        <v>2880</v>
      </c>
      <c r="V7245" s="2">
        <v>56.103700000000003</v>
      </c>
      <c r="W7245" s="12" t="s">
        <v>29</v>
      </c>
      <c r="X7245" s="4">
        <v>0</v>
      </c>
      <c r="Y7245" s="3">
        <v>2880</v>
      </c>
      <c r="Z7245" s="9" t="s">
        <v>16</v>
      </c>
    </row>
    <row r="7246" spans="1:26" x14ac:dyDescent="0.25">
      <c r="A7246">
        <v>2025</v>
      </c>
      <c r="B7246">
        <v>6</v>
      </c>
      <c r="C7246" s="7">
        <v>45826</v>
      </c>
      <c r="D7246" s="9" t="s">
        <v>217</v>
      </c>
      <c r="E7246" s="9" t="s">
        <v>218</v>
      </c>
      <c r="F7246" s="9" t="s">
        <v>9902</v>
      </c>
      <c r="G7246" s="9" t="s">
        <v>9903</v>
      </c>
      <c r="H7246" s="9" t="s">
        <v>28</v>
      </c>
      <c r="I7246">
        <v>12</v>
      </c>
      <c r="J7246" s="9" t="s">
        <v>22</v>
      </c>
      <c r="K7246">
        <v>12</v>
      </c>
      <c r="L7246">
        <v>0</v>
      </c>
      <c r="M7246">
        <v>0</v>
      </c>
      <c r="N7246" s="11">
        <f>VLOOKUP(AA_SIPARIS_SATINALMA_RAPORU_YENI_123_22112023[[#This Row],[STOK_KODU]],AA_KUMULATIF_STOK_RAPORU_123_BURAK_TD[],3,0)</f>
        <v>0</v>
      </c>
      <c r="O7246" s="5">
        <v>240</v>
      </c>
      <c r="P7246" s="1">
        <v>2880</v>
      </c>
      <c r="Q7246" s="1">
        <v>45.431199999999997</v>
      </c>
      <c r="R7246" s="6">
        <v>5.28</v>
      </c>
      <c r="S7246" s="2" t="str">
        <f>IFERROR(#REF!/AA_SIPARIS_SATINALMA_RAPORU_YENI_123_22112023[[#This Row],[SIPARIS_EUR_KURU]],"")</f>
        <v/>
      </c>
      <c r="T7246" s="1">
        <v>240</v>
      </c>
      <c r="U7246" s="1">
        <v>2880</v>
      </c>
      <c r="V7246" s="2">
        <v>63.260599999999997</v>
      </c>
      <c r="W7246" s="12" t="s">
        <v>29</v>
      </c>
      <c r="X7246" s="4">
        <v>0</v>
      </c>
      <c r="Y7246" s="3">
        <v>2880</v>
      </c>
      <c r="Z7246" s="9" t="s">
        <v>16</v>
      </c>
    </row>
    <row r="7247" spans="1:26" x14ac:dyDescent="0.25">
      <c r="A7247">
        <v>2025</v>
      </c>
      <c r="B7247">
        <v>5</v>
      </c>
      <c r="C7247" s="7">
        <v>45783</v>
      </c>
      <c r="D7247" s="9" t="s">
        <v>237</v>
      </c>
      <c r="E7247" s="9" t="s">
        <v>11203</v>
      </c>
      <c r="F7247" s="9" t="s">
        <v>244</v>
      </c>
      <c r="G7247" s="9" t="s">
        <v>245</v>
      </c>
      <c r="H7247" s="9" t="s">
        <v>116</v>
      </c>
      <c r="I7247">
        <v>60</v>
      </c>
      <c r="J7247" s="9" t="s">
        <v>117</v>
      </c>
      <c r="K7247">
        <v>60</v>
      </c>
      <c r="L7247">
        <v>0</v>
      </c>
      <c r="M7247">
        <v>0</v>
      </c>
      <c r="N7247" s="11">
        <f>VLOOKUP(AA_SIPARIS_SATINALMA_RAPORU_YENI_123_22112023[[#This Row],[STOK_KODU]],AA_KUMULATIF_STOK_RAPORU_123_BURAK_TD[],3,0)</f>
        <v>60</v>
      </c>
      <c r="O7247" s="5">
        <v>48</v>
      </c>
      <c r="P7247" s="1">
        <v>2880</v>
      </c>
      <c r="Q7247" s="1"/>
      <c r="R7247" s="6"/>
      <c r="S7247" s="2" t="str">
        <f>IFERROR(#REF!/AA_SIPARIS_SATINALMA_RAPORU_YENI_123_22112023[[#This Row],[SIPARIS_EUR_KURU]],"")</f>
        <v/>
      </c>
      <c r="T7247" s="1">
        <v>48</v>
      </c>
      <c r="U7247" s="1">
        <v>2880</v>
      </c>
      <c r="V7247" s="2">
        <v>66.170100000000005</v>
      </c>
      <c r="W7247" s="12" t="s">
        <v>29</v>
      </c>
      <c r="X7247" s="4">
        <v>0</v>
      </c>
      <c r="Y7247" s="3">
        <v>2880</v>
      </c>
      <c r="Z7247" s="9" t="s">
        <v>16</v>
      </c>
    </row>
    <row r="7248" spans="1:26" x14ac:dyDescent="0.25">
      <c r="A7248">
        <v>2025</v>
      </c>
      <c r="B7248">
        <v>2</v>
      </c>
      <c r="C7248" s="7">
        <v>45692</v>
      </c>
      <c r="D7248" s="9" t="s">
        <v>237</v>
      </c>
      <c r="E7248" s="9" t="s">
        <v>11203</v>
      </c>
      <c r="F7248" s="9" t="s">
        <v>244</v>
      </c>
      <c r="G7248" s="9" t="s">
        <v>245</v>
      </c>
      <c r="H7248" s="9" t="s">
        <v>116</v>
      </c>
      <c r="I7248">
        <v>60</v>
      </c>
      <c r="J7248" s="9" t="s">
        <v>117</v>
      </c>
      <c r="K7248">
        <v>60</v>
      </c>
      <c r="L7248">
        <v>0</v>
      </c>
      <c r="M7248">
        <v>0</v>
      </c>
      <c r="N7248" s="11">
        <f>VLOOKUP(AA_SIPARIS_SATINALMA_RAPORU_YENI_123_22112023[[#This Row],[STOK_KODU]],AA_KUMULATIF_STOK_RAPORU_123_BURAK_TD[],3,0)</f>
        <v>60</v>
      </c>
      <c r="O7248" s="5">
        <v>48</v>
      </c>
      <c r="P7248" s="1">
        <v>2880</v>
      </c>
      <c r="Q7248" s="1">
        <v>36.762999999999998</v>
      </c>
      <c r="R7248" s="6">
        <v>1.31</v>
      </c>
      <c r="S7248" s="2" t="str">
        <f>IFERROR(#REF!/AA_SIPARIS_SATINALMA_RAPORU_YENI_123_22112023[[#This Row],[SIPARIS_EUR_KURU]],"")</f>
        <v/>
      </c>
      <c r="T7248" s="1">
        <v>48</v>
      </c>
      <c r="U7248" s="1">
        <v>2880</v>
      </c>
      <c r="V7248" s="2">
        <v>77.074200000000005</v>
      </c>
      <c r="W7248" s="12" t="s">
        <v>29</v>
      </c>
      <c r="X7248" s="4">
        <v>0</v>
      </c>
      <c r="Y7248" s="3">
        <v>2880</v>
      </c>
      <c r="Z7248" s="9" t="s">
        <v>16</v>
      </c>
    </row>
    <row r="7249" spans="1:26" x14ac:dyDescent="0.25">
      <c r="A7249">
        <v>2024</v>
      </c>
      <c r="B7249">
        <v>9</v>
      </c>
      <c r="C7249" s="7">
        <v>45565</v>
      </c>
      <c r="D7249" s="9" t="s">
        <v>48</v>
      </c>
      <c r="E7249" s="9" t="s">
        <v>49</v>
      </c>
      <c r="F7249" s="9" t="s">
        <v>69</v>
      </c>
      <c r="G7249" s="9" t="s">
        <v>70</v>
      </c>
      <c r="H7249" s="9" t="s">
        <v>52</v>
      </c>
      <c r="I7249">
        <v>8</v>
      </c>
      <c r="J7249" s="9" t="s">
        <v>68</v>
      </c>
      <c r="K7249">
        <v>8</v>
      </c>
      <c r="L7249">
        <v>0</v>
      </c>
      <c r="M7249">
        <v>0</v>
      </c>
      <c r="N7249" s="11">
        <f>VLOOKUP(AA_SIPARIS_SATINALMA_RAPORU_YENI_123_22112023[[#This Row],[STOK_KODU]],AA_KUMULATIF_STOK_RAPORU_123_BURAK_TD[],3,0)</f>
        <v>0</v>
      </c>
      <c r="O7249" s="5">
        <v>360</v>
      </c>
      <c r="P7249" s="1">
        <v>2880</v>
      </c>
      <c r="Q7249" s="1">
        <v>38.018000000000001</v>
      </c>
      <c r="R7249" s="6">
        <v>9.4700000000000006</v>
      </c>
      <c r="S7249" s="2" t="str">
        <f>IFERROR(#REF!/AA_SIPARIS_SATINALMA_RAPORU_YENI_123_22112023[[#This Row],[SIPARIS_EUR_KURU]],"")</f>
        <v/>
      </c>
      <c r="T7249" s="1">
        <v>360</v>
      </c>
      <c r="U7249" s="1">
        <v>2880</v>
      </c>
      <c r="V7249" s="2">
        <v>75.449200000000005</v>
      </c>
      <c r="W7249" s="12" t="s">
        <v>29</v>
      </c>
      <c r="X7249" s="4">
        <v>0</v>
      </c>
      <c r="Y7249" s="3">
        <v>2880</v>
      </c>
      <c r="Z7249" s="9" t="s">
        <v>16</v>
      </c>
    </row>
    <row r="7250" spans="1:26" x14ac:dyDescent="0.25">
      <c r="A7250">
        <v>2024</v>
      </c>
      <c r="B7250">
        <v>5</v>
      </c>
      <c r="C7250" s="7">
        <v>45414</v>
      </c>
      <c r="D7250" s="9" t="s">
        <v>305</v>
      </c>
      <c r="E7250" s="9" t="s">
        <v>306</v>
      </c>
      <c r="F7250" s="9" t="s">
        <v>1092</v>
      </c>
      <c r="G7250" s="9" t="s">
        <v>1093</v>
      </c>
      <c r="H7250" s="9" t="s">
        <v>55</v>
      </c>
      <c r="I7250">
        <v>36</v>
      </c>
      <c r="J7250" s="9" t="s">
        <v>22</v>
      </c>
      <c r="K7250">
        <v>36</v>
      </c>
      <c r="L7250">
        <v>0</v>
      </c>
      <c r="M7250">
        <v>0</v>
      </c>
      <c r="N7250" s="11">
        <f>VLOOKUP(AA_SIPARIS_SATINALMA_RAPORU_YENI_123_22112023[[#This Row],[STOK_KODU]],AA_KUMULATIF_STOK_RAPORU_123_BURAK_TD[],3,0)</f>
        <v>32</v>
      </c>
      <c r="O7250" s="5">
        <v>80</v>
      </c>
      <c r="P7250" s="1">
        <v>2880</v>
      </c>
      <c r="Q7250" s="1">
        <v>34.622999999999998</v>
      </c>
      <c r="R7250" s="6">
        <v>2.31</v>
      </c>
      <c r="S7250" s="2" t="str">
        <f>IFERROR(#REF!/AA_SIPARIS_SATINALMA_RAPORU_YENI_123_22112023[[#This Row],[SIPARIS_EUR_KURU]],"")</f>
        <v/>
      </c>
      <c r="T7250" s="1">
        <v>80</v>
      </c>
      <c r="U7250" s="1">
        <v>2880</v>
      </c>
      <c r="V7250" s="2">
        <v>83.156499999999994</v>
      </c>
      <c r="W7250" s="12" t="s">
        <v>29</v>
      </c>
      <c r="X7250" s="4">
        <v>0</v>
      </c>
      <c r="Y7250" s="3">
        <v>2880</v>
      </c>
      <c r="Z7250" s="9" t="s">
        <v>16</v>
      </c>
    </row>
    <row r="7251" spans="1:26" x14ac:dyDescent="0.25">
      <c r="A7251">
        <v>2024</v>
      </c>
      <c r="B7251">
        <v>4</v>
      </c>
      <c r="C7251" s="7">
        <v>45398</v>
      </c>
      <c r="D7251" s="9" t="s">
        <v>1782</v>
      </c>
      <c r="E7251" s="9" t="s">
        <v>1783</v>
      </c>
      <c r="F7251" s="9" t="s">
        <v>1461</v>
      </c>
      <c r="G7251" s="9" t="s">
        <v>1462</v>
      </c>
      <c r="H7251" s="9" t="s">
        <v>55</v>
      </c>
      <c r="I7251">
        <v>24</v>
      </c>
      <c r="J7251" s="9" t="s">
        <v>22</v>
      </c>
      <c r="K7251">
        <v>24</v>
      </c>
      <c r="L7251">
        <v>0</v>
      </c>
      <c r="M7251">
        <v>0</v>
      </c>
      <c r="N7251" s="11">
        <f>VLOOKUP(AA_SIPARIS_SATINALMA_RAPORU_YENI_123_22112023[[#This Row],[STOK_KODU]],AA_KUMULATIF_STOK_RAPORU_123_BURAK_TD[],3,0)</f>
        <v>2</v>
      </c>
      <c r="O7251" s="5">
        <v>120</v>
      </c>
      <c r="P7251" s="1">
        <v>2880</v>
      </c>
      <c r="Q7251" s="1">
        <v>34.447499999999998</v>
      </c>
      <c r="R7251" s="6">
        <v>3.48</v>
      </c>
      <c r="S7251" s="2" t="str">
        <f>IFERROR(#REF!/AA_SIPARIS_SATINALMA_RAPORU_YENI_123_22112023[[#This Row],[SIPARIS_EUR_KURU]],"")</f>
        <v/>
      </c>
      <c r="T7251" s="1">
        <v>120</v>
      </c>
      <c r="U7251" s="1">
        <v>2880</v>
      </c>
      <c r="V7251" s="2">
        <v>83.605500000000006</v>
      </c>
      <c r="W7251" s="12" t="s">
        <v>29</v>
      </c>
      <c r="X7251" s="4">
        <v>0</v>
      </c>
      <c r="Y7251" s="3">
        <v>2880</v>
      </c>
      <c r="Z7251" s="9" t="s">
        <v>16</v>
      </c>
    </row>
    <row r="7252" spans="1:26" x14ac:dyDescent="0.25">
      <c r="A7252">
        <v>2024</v>
      </c>
      <c r="B7252">
        <v>2</v>
      </c>
      <c r="C7252" s="7">
        <v>45331</v>
      </c>
      <c r="D7252" s="9" t="s">
        <v>305</v>
      </c>
      <c r="E7252" s="9" t="s">
        <v>306</v>
      </c>
      <c r="F7252" s="9" t="s">
        <v>311</v>
      </c>
      <c r="G7252" s="9" t="s">
        <v>312</v>
      </c>
      <c r="H7252" s="9" t="s">
        <v>44</v>
      </c>
      <c r="I7252">
        <v>8</v>
      </c>
      <c r="J7252" s="9" t="s">
        <v>22</v>
      </c>
      <c r="K7252">
        <v>8</v>
      </c>
      <c r="L7252">
        <v>0</v>
      </c>
      <c r="M7252">
        <v>0</v>
      </c>
      <c r="N7252" s="11">
        <f>VLOOKUP(AA_SIPARIS_SATINALMA_RAPORU_YENI_123_22112023[[#This Row],[STOK_KODU]],AA_KUMULATIF_STOK_RAPORU_123_BURAK_TD[],3,0)</f>
        <v>6</v>
      </c>
      <c r="O7252" s="5">
        <v>360</v>
      </c>
      <c r="P7252" s="1">
        <v>2880</v>
      </c>
      <c r="Q7252" s="1">
        <v>32.9071</v>
      </c>
      <c r="R7252" s="6">
        <v>10.94</v>
      </c>
      <c r="S7252" s="2" t="str">
        <f>IFERROR(#REF!/AA_SIPARIS_SATINALMA_RAPORU_YENI_123_22112023[[#This Row],[SIPARIS_EUR_KURU]],"")</f>
        <v/>
      </c>
      <c r="T7252" s="1">
        <v>360</v>
      </c>
      <c r="U7252" s="1">
        <v>2880</v>
      </c>
      <c r="V7252" s="2">
        <v>87.369600000000005</v>
      </c>
      <c r="W7252" s="12" t="s">
        <v>29</v>
      </c>
      <c r="X7252" s="4">
        <v>0</v>
      </c>
      <c r="Y7252" s="3">
        <v>2880</v>
      </c>
      <c r="Z7252" s="9" t="s">
        <v>16</v>
      </c>
    </row>
    <row r="7253" spans="1:26" x14ac:dyDescent="0.25">
      <c r="A7253">
        <v>2023</v>
      </c>
      <c r="B7253">
        <v>12</v>
      </c>
      <c r="C7253" s="7">
        <v>45264</v>
      </c>
      <c r="D7253" s="9" t="s">
        <v>130</v>
      </c>
      <c r="E7253" s="9" t="s">
        <v>131</v>
      </c>
      <c r="F7253" s="9" t="s">
        <v>1204</v>
      </c>
      <c r="G7253" s="9" t="s">
        <v>1205</v>
      </c>
      <c r="H7253" s="9" t="s">
        <v>52</v>
      </c>
      <c r="I7253">
        <v>60</v>
      </c>
      <c r="J7253" s="9" t="s">
        <v>22</v>
      </c>
      <c r="K7253">
        <v>60</v>
      </c>
      <c r="L7253">
        <v>0</v>
      </c>
      <c r="M7253">
        <v>0</v>
      </c>
      <c r="N7253" s="11">
        <f>VLOOKUP(AA_SIPARIS_SATINALMA_RAPORU_YENI_123_22112023[[#This Row],[STOK_KODU]],AA_KUMULATIF_STOK_RAPORU_123_BURAK_TD[],3,0)</f>
        <v>24</v>
      </c>
      <c r="O7253" s="5">
        <v>48</v>
      </c>
      <c r="P7253" s="1">
        <v>2880</v>
      </c>
      <c r="Q7253" s="1">
        <v>31.4437</v>
      </c>
      <c r="R7253" s="6">
        <v>1.53</v>
      </c>
      <c r="S7253" s="2" t="str">
        <f>IFERROR(#REF!/AA_SIPARIS_SATINALMA_RAPORU_YENI_123_22112023[[#This Row],[SIPARIS_EUR_KURU]],"")</f>
        <v/>
      </c>
      <c r="T7253" s="1">
        <v>48</v>
      </c>
      <c r="U7253" s="1">
        <v>2880</v>
      </c>
      <c r="V7253" s="2">
        <v>91.861599999999996</v>
      </c>
      <c r="W7253" s="12" t="s">
        <v>29</v>
      </c>
      <c r="X7253" s="4">
        <v>0</v>
      </c>
      <c r="Y7253" s="3">
        <v>2880</v>
      </c>
      <c r="Z7253" s="9" t="s">
        <v>16</v>
      </c>
    </row>
    <row r="7254" spans="1:26" x14ac:dyDescent="0.25">
      <c r="A7254">
        <v>2023</v>
      </c>
      <c r="B7254">
        <v>10</v>
      </c>
      <c r="C7254" s="7">
        <v>45225</v>
      </c>
      <c r="D7254" s="9" t="s">
        <v>305</v>
      </c>
      <c r="E7254" s="9" t="s">
        <v>306</v>
      </c>
      <c r="F7254" s="9" t="s">
        <v>325</v>
      </c>
      <c r="G7254" s="9" t="s">
        <v>326</v>
      </c>
      <c r="H7254" s="9" t="s">
        <v>55</v>
      </c>
      <c r="I7254">
        <v>72</v>
      </c>
      <c r="J7254" s="9" t="s">
        <v>22</v>
      </c>
      <c r="K7254">
        <v>72</v>
      </c>
      <c r="L7254">
        <v>0</v>
      </c>
      <c r="M7254">
        <v>0</v>
      </c>
      <c r="N7254" s="11">
        <f>VLOOKUP(AA_SIPARIS_SATINALMA_RAPORU_YENI_123_22112023[[#This Row],[STOK_KODU]],AA_KUMULATIF_STOK_RAPORU_123_BURAK_TD[],3,0)</f>
        <v>30</v>
      </c>
      <c r="O7254" s="5">
        <v>40</v>
      </c>
      <c r="P7254" s="1">
        <v>2880</v>
      </c>
      <c r="Q7254" s="1">
        <v>29.709800000000001</v>
      </c>
      <c r="R7254" s="6">
        <v>1.35</v>
      </c>
      <c r="S7254" s="2" t="str">
        <f>IFERROR(#REF!/AA_SIPARIS_SATINALMA_RAPORU_YENI_123_22112023[[#This Row],[SIPARIS_EUR_KURU]],"")</f>
        <v/>
      </c>
      <c r="T7254" s="1">
        <v>40</v>
      </c>
      <c r="U7254" s="1">
        <v>2880</v>
      </c>
      <c r="V7254" s="2">
        <v>97.214200000000005</v>
      </c>
      <c r="W7254" s="12" t="s">
        <v>29</v>
      </c>
      <c r="X7254" s="4">
        <v>0</v>
      </c>
      <c r="Y7254" s="3">
        <v>2880</v>
      </c>
      <c r="Z7254" s="9" t="s">
        <v>16</v>
      </c>
    </row>
    <row r="7255" spans="1:26" x14ac:dyDescent="0.25">
      <c r="A7255">
        <v>2025</v>
      </c>
      <c r="B7255">
        <v>12</v>
      </c>
      <c r="C7255" s="7">
        <v>45994</v>
      </c>
      <c r="D7255" s="9" t="s">
        <v>1359</v>
      </c>
      <c r="E7255" s="9" t="s">
        <v>1360</v>
      </c>
      <c r="F7255" s="9" t="s">
        <v>8758</v>
      </c>
      <c r="G7255" s="9" t="s">
        <v>8759</v>
      </c>
      <c r="H7255" s="9" t="s">
        <v>108</v>
      </c>
      <c r="I7255">
        <v>1</v>
      </c>
      <c r="J7255" s="9" t="s">
        <v>22</v>
      </c>
      <c r="K7255">
        <v>1</v>
      </c>
      <c r="L7255">
        <v>0</v>
      </c>
      <c r="M7255">
        <v>0</v>
      </c>
      <c r="N7255" s="11">
        <f>VLOOKUP(AA_SIPARIS_SATINALMA_RAPORU_YENI_123_22112023[[#This Row],[STOK_KODU]],AA_KUMULATIF_STOK_RAPORU_123_BURAK_TD[],3,0)</f>
        <v>0</v>
      </c>
      <c r="O7255" s="5">
        <v>2875</v>
      </c>
      <c r="P7255" s="1">
        <v>2875</v>
      </c>
      <c r="Q7255" s="1">
        <v>49.1783</v>
      </c>
      <c r="R7255" s="6">
        <v>58.46</v>
      </c>
      <c r="S7255" s="2" t="str">
        <f>IFERROR(#REF!/AA_SIPARIS_SATINALMA_RAPORU_YENI_123_22112023[[#This Row],[SIPARIS_EUR_KURU]],"")</f>
        <v/>
      </c>
      <c r="T7255" s="1">
        <v>2875</v>
      </c>
      <c r="U7255" s="1">
        <v>2875</v>
      </c>
      <c r="V7255" s="2">
        <v>58.244500000000002</v>
      </c>
      <c r="W7255" s="12" t="s">
        <v>29</v>
      </c>
      <c r="X7255" s="4">
        <v>0</v>
      </c>
      <c r="Y7255" s="3">
        <v>2875</v>
      </c>
      <c r="Z7255" s="9" t="s">
        <v>16</v>
      </c>
    </row>
    <row r="7256" spans="1:26" x14ac:dyDescent="0.25">
      <c r="A7256">
        <v>2023</v>
      </c>
      <c r="B7256">
        <v>10</v>
      </c>
      <c r="C7256" s="7">
        <v>45222</v>
      </c>
      <c r="D7256" s="9" t="s">
        <v>24</v>
      </c>
      <c r="E7256" s="9" t="s">
        <v>25</v>
      </c>
      <c r="F7256" s="9" t="s">
        <v>2949</v>
      </c>
      <c r="G7256" s="9" t="s">
        <v>2950</v>
      </c>
      <c r="H7256" s="9" t="s">
        <v>28</v>
      </c>
      <c r="I7256">
        <v>5</v>
      </c>
      <c r="J7256" s="9" t="s">
        <v>22</v>
      </c>
      <c r="K7256">
        <v>6</v>
      </c>
      <c r="L7256">
        <v>0</v>
      </c>
      <c r="M7256">
        <v>0</v>
      </c>
      <c r="N7256" s="11">
        <f>VLOOKUP(AA_SIPARIS_SATINALMA_RAPORU_YENI_123_22112023[[#This Row],[STOK_KODU]],AA_KUMULATIF_STOK_RAPORU_123_BURAK_TD[],3,0)</f>
        <v>0</v>
      </c>
      <c r="O7256" s="5">
        <v>575</v>
      </c>
      <c r="P7256" s="1">
        <v>2875</v>
      </c>
      <c r="Q7256" s="1">
        <v>29.601700000000001</v>
      </c>
      <c r="R7256" s="6">
        <v>11.48</v>
      </c>
      <c r="S7256" s="2" t="str">
        <f>IFERROR(#REF!/AA_SIPARIS_SATINALMA_RAPORU_YENI_123_22112023[[#This Row],[SIPARIS_EUR_KURU]],"")</f>
        <v/>
      </c>
      <c r="T7256" s="1"/>
      <c r="U7256" s="1">
        <v>2038.6299999999999</v>
      </c>
      <c r="V7256" s="2">
        <v>0</v>
      </c>
      <c r="W7256" s="12" t="s">
        <v>29</v>
      </c>
      <c r="X7256" s="4">
        <v>0</v>
      </c>
      <c r="Y7256" s="3">
        <v>0</v>
      </c>
      <c r="Z7256" s="9" t="s">
        <v>16</v>
      </c>
    </row>
    <row r="7257" spans="1:26" x14ac:dyDescent="0.25">
      <c r="A7257">
        <v>2023</v>
      </c>
      <c r="B7257">
        <v>7</v>
      </c>
      <c r="C7257" s="7">
        <v>45112</v>
      </c>
      <c r="D7257" s="9" t="s">
        <v>24</v>
      </c>
      <c r="E7257" s="9" t="s">
        <v>25</v>
      </c>
      <c r="F7257" s="9" t="s">
        <v>3453</v>
      </c>
      <c r="G7257" s="9" t="s">
        <v>3454</v>
      </c>
      <c r="H7257" s="9" t="s">
        <v>28</v>
      </c>
      <c r="I7257">
        <v>5</v>
      </c>
      <c r="J7257" s="9" t="s">
        <v>22</v>
      </c>
      <c r="K7257">
        <v>5</v>
      </c>
      <c r="L7257">
        <v>0</v>
      </c>
      <c r="M7257">
        <v>0</v>
      </c>
      <c r="N7257" s="11">
        <f>VLOOKUP(AA_SIPARIS_SATINALMA_RAPORU_YENI_123_22112023[[#This Row],[STOK_KODU]],AA_KUMULATIF_STOK_RAPORU_123_BURAK_TD[],3,0)</f>
        <v>0</v>
      </c>
      <c r="O7257" s="5">
        <v>575</v>
      </c>
      <c r="P7257" s="1">
        <v>2875</v>
      </c>
      <c r="Q7257" s="1">
        <v>28.346399999999999</v>
      </c>
      <c r="R7257" s="6">
        <v>12.21</v>
      </c>
      <c r="S7257" s="2" t="str">
        <f>IFERROR(#REF!/AA_SIPARIS_SATINALMA_RAPORU_YENI_123_22112023[[#This Row],[SIPARIS_EUR_KURU]],"")</f>
        <v/>
      </c>
      <c r="T7257" s="1">
        <v>346.06399999999996</v>
      </c>
      <c r="U7257" s="1">
        <v>1730.32</v>
      </c>
      <c r="V7257" s="2">
        <v>61.045400000000001</v>
      </c>
      <c r="W7257" s="12" t="s">
        <v>29</v>
      </c>
      <c r="X7257" s="4">
        <v>0</v>
      </c>
      <c r="Y7257" s="3">
        <v>1730.32</v>
      </c>
      <c r="Z7257" s="9" t="s">
        <v>16</v>
      </c>
    </row>
    <row r="7258" spans="1:26" x14ac:dyDescent="0.25">
      <c r="A7258">
        <v>2025</v>
      </c>
      <c r="B7258">
        <v>2</v>
      </c>
      <c r="C7258" s="7">
        <v>45691</v>
      </c>
      <c r="D7258" s="9" t="s">
        <v>10224</v>
      </c>
      <c r="E7258" s="9" t="s">
        <v>10225</v>
      </c>
      <c r="F7258" s="9" t="s">
        <v>920</v>
      </c>
      <c r="G7258" s="9" t="s">
        <v>921</v>
      </c>
      <c r="H7258" s="9" t="s">
        <v>44</v>
      </c>
      <c r="I7258">
        <v>1</v>
      </c>
      <c r="J7258" s="9" t="s">
        <v>22</v>
      </c>
      <c r="K7258">
        <v>1</v>
      </c>
      <c r="L7258">
        <v>0</v>
      </c>
      <c r="M7258">
        <v>0</v>
      </c>
      <c r="N7258" s="11">
        <f>VLOOKUP(AA_SIPARIS_SATINALMA_RAPORU_YENI_123_22112023[[#This Row],[STOK_KODU]],AA_KUMULATIF_STOK_RAPORU_123_BURAK_TD[],3,0)</f>
        <v>0</v>
      </c>
      <c r="O7258" s="5">
        <v>2870.2333333000001</v>
      </c>
      <c r="P7258" s="1">
        <v>2870.23</v>
      </c>
      <c r="Q7258" s="1">
        <v>37.146099999999997</v>
      </c>
      <c r="R7258" s="6">
        <v>77.27</v>
      </c>
      <c r="S7258" s="2" t="str">
        <f>IFERROR(#REF!/AA_SIPARIS_SATINALMA_RAPORU_YENI_123_22112023[[#This Row],[SIPARIS_EUR_KURU]],"")</f>
        <v/>
      </c>
      <c r="T7258" s="1">
        <v>2870.23</v>
      </c>
      <c r="U7258" s="1">
        <v>2870.23</v>
      </c>
      <c r="V7258" s="2">
        <v>77.268699999999995</v>
      </c>
      <c r="W7258" s="12" t="s">
        <v>29</v>
      </c>
      <c r="X7258" s="4">
        <v>0</v>
      </c>
      <c r="Y7258" s="3">
        <v>2870.23</v>
      </c>
      <c r="Z7258" s="9" t="s">
        <v>16</v>
      </c>
    </row>
    <row r="7259" spans="1:26" x14ac:dyDescent="0.25">
      <c r="A7259">
        <v>2024</v>
      </c>
      <c r="B7259">
        <v>6</v>
      </c>
      <c r="C7259" s="7">
        <v>45471</v>
      </c>
      <c r="D7259" s="9" t="s">
        <v>152</v>
      </c>
      <c r="E7259" s="9" t="s">
        <v>153</v>
      </c>
      <c r="F7259" s="9" t="s">
        <v>823</v>
      </c>
      <c r="G7259" s="9" t="s">
        <v>824</v>
      </c>
      <c r="H7259" s="9" t="s">
        <v>44</v>
      </c>
      <c r="I7259">
        <v>1</v>
      </c>
      <c r="J7259" s="9" t="s">
        <v>22</v>
      </c>
      <c r="K7259">
        <v>1</v>
      </c>
      <c r="L7259">
        <v>0</v>
      </c>
      <c r="M7259">
        <v>0</v>
      </c>
      <c r="N7259" s="11">
        <f>VLOOKUP(AA_SIPARIS_SATINALMA_RAPORU_YENI_123_22112023[[#This Row],[STOK_KODU]],AA_KUMULATIF_STOK_RAPORU_123_BURAK_TD[],3,0)</f>
        <v>0</v>
      </c>
      <c r="O7259" s="5">
        <v>2865.8899200000001</v>
      </c>
      <c r="P7259" s="1">
        <v>2865.89</v>
      </c>
      <c r="Q7259" s="1">
        <v>35.121200000000002</v>
      </c>
      <c r="R7259" s="6">
        <v>81.599999999999994</v>
      </c>
      <c r="S7259" s="2" t="str">
        <f>IFERROR(#REF!/AA_SIPARIS_SATINALMA_RAPORU_YENI_123_22112023[[#This Row],[SIPARIS_EUR_KURU]],"")</f>
        <v/>
      </c>
      <c r="T7259" s="1">
        <v>2839.68</v>
      </c>
      <c r="U7259" s="1">
        <v>2839.68</v>
      </c>
      <c r="V7259" s="2">
        <v>80.853700000000003</v>
      </c>
      <c r="W7259" s="12" t="s">
        <v>45</v>
      </c>
      <c r="X7259" s="4">
        <v>35.121200000000002</v>
      </c>
      <c r="Y7259" s="3">
        <v>81.599999999999994</v>
      </c>
      <c r="Z7259" s="9" t="s">
        <v>16</v>
      </c>
    </row>
    <row r="7260" spans="1:26" x14ac:dyDescent="0.25">
      <c r="A7260">
        <v>2023</v>
      </c>
      <c r="B7260">
        <v>7</v>
      </c>
      <c r="C7260" s="7">
        <v>45114</v>
      </c>
      <c r="D7260" s="9" t="s">
        <v>3326</v>
      </c>
      <c r="E7260" s="9" t="s">
        <v>3327</v>
      </c>
      <c r="F7260" s="9" t="s">
        <v>150</v>
      </c>
      <c r="G7260" s="9" t="s">
        <v>151</v>
      </c>
      <c r="H7260" s="9" t="s">
        <v>44</v>
      </c>
      <c r="I7260">
        <v>2</v>
      </c>
      <c r="J7260" s="9" t="s">
        <v>22</v>
      </c>
      <c r="K7260">
        <v>2</v>
      </c>
      <c r="L7260">
        <v>0</v>
      </c>
      <c r="M7260">
        <v>0</v>
      </c>
      <c r="N7260" s="11">
        <f>VLOOKUP(AA_SIPARIS_SATINALMA_RAPORU_YENI_123_22112023[[#This Row],[STOK_KODU]],AA_KUMULATIF_STOK_RAPORU_123_BURAK_TD[],3,0)</f>
        <v>11</v>
      </c>
      <c r="O7260" s="5">
        <v>1432.4860000000001</v>
      </c>
      <c r="P7260" s="1">
        <v>2864.97</v>
      </c>
      <c r="Q7260" s="1">
        <v>28.316099999999999</v>
      </c>
      <c r="R7260" s="6">
        <v>50.59</v>
      </c>
      <c r="S7260" s="2" t="str">
        <f>IFERROR(#REF!/AA_SIPARIS_SATINALMA_RAPORU_YENI_123_22112023[[#This Row],[SIPARIS_EUR_KURU]],"")</f>
        <v/>
      </c>
      <c r="T7260" s="1">
        <v>1608.75</v>
      </c>
      <c r="U7260" s="1">
        <v>3217.5</v>
      </c>
      <c r="V7260" s="2">
        <v>113.6279</v>
      </c>
      <c r="W7260" s="12" t="s">
        <v>23</v>
      </c>
      <c r="X7260" s="4">
        <v>26.045200000000001</v>
      </c>
      <c r="Y7260" s="3">
        <v>110</v>
      </c>
      <c r="Z7260" s="9" t="s">
        <v>16</v>
      </c>
    </row>
    <row r="7261" spans="1:26" x14ac:dyDescent="0.25">
      <c r="A7261">
        <v>2026</v>
      </c>
      <c r="B7261">
        <v>1</v>
      </c>
      <c r="C7261" s="7">
        <v>46051</v>
      </c>
      <c r="D7261" s="9" t="s">
        <v>275</v>
      </c>
      <c r="E7261" s="9" t="s">
        <v>276</v>
      </c>
      <c r="F7261" s="9" t="s">
        <v>1891</v>
      </c>
      <c r="G7261" s="9" t="s">
        <v>1892</v>
      </c>
      <c r="H7261" s="9" t="s">
        <v>21</v>
      </c>
      <c r="I7261">
        <v>1</v>
      </c>
      <c r="J7261" s="9" t="s">
        <v>22</v>
      </c>
      <c r="K7261">
        <v>1</v>
      </c>
      <c r="L7261">
        <v>0</v>
      </c>
      <c r="M7261">
        <v>0</v>
      </c>
      <c r="N7261" s="11">
        <f>VLOOKUP(AA_SIPARIS_SATINALMA_RAPORU_YENI_123_22112023[[#This Row],[STOK_KODU]],AA_KUMULATIF_STOK_RAPORU_123_BURAK_TD[],3,0)</f>
        <v>0</v>
      </c>
      <c r="O7261" s="5">
        <v>2860</v>
      </c>
      <c r="P7261" s="1">
        <v>2860</v>
      </c>
      <c r="Q7261" s="1">
        <v>51.935000000000002</v>
      </c>
      <c r="R7261" s="6">
        <v>55.07</v>
      </c>
      <c r="S7261" s="2" t="str">
        <f>IFERROR(#REF!/AA_SIPARIS_SATINALMA_RAPORU_YENI_123_22112023[[#This Row],[SIPARIS_EUR_KURU]],"")</f>
        <v/>
      </c>
      <c r="T7261" s="1">
        <v>2860</v>
      </c>
      <c r="U7261" s="1">
        <v>2860</v>
      </c>
      <c r="V7261" s="2">
        <v>55.068800000000003</v>
      </c>
      <c r="W7261" s="12" t="s">
        <v>29</v>
      </c>
      <c r="X7261" s="4">
        <v>0</v>
      </c>
      <c r="Y7261" s="3">
        <v>2860</v>
      </c>
      <c r="Z7261" s="9" t="s">
        <v>16</v>
      </c>
    </row>
    <row r="7262" spans="1:26" x14ac:dyDescent="0.25">
      <c r="A7262">
        <v>2024</v>
      </c>
      <c r="B7262">
        <v>4</v>
      </c>
      <c r="C7262" s="7">
        <v>45386</v>
      </c>
      <c r="D7262" s="9" t="s">
        <v>327</v>
      </c>
      <c r="E7262" s="9" t="s">
        <v>11862</v>
      </c>
      <c r="F7262" s="9" t="s">
        <v>1164</v>
      </c>
      <c r="G7262" s="9" t="s">
        <v>1165</v>
      </c>
      <c r="H7262" s="9" t="s">
        <v>21</v>
      </c>
      <c r="I7262">
        <v>500</v>
      </c>
      <c r="J7262" s="9" t="s">
        <v>22</v>
      </c>
      <c r="K7262">
        <v>500</v>
      </c>
      <c r="L7262">
        <v>0</v>
      </c>
      <c r="M7262">
        <v>0</v>
      </c>
      <c r="N7262" s="11">
        <f>VLOOKUP(AA_SIPARIS_SATINALMA_RAPORU_YENI_123_22112023[[#This Row],[STOK_KODU]],AA_KUMULATIF_STOK_RAPORU_123_BURAK_TD[],3,0)</f>
        <v>0</v>
      </c>
      <c r="O7262" s="5">
        <v>5.72</v>
      </c>
      <c r="P7262" s="1">
        <v>2860</v>
      </c>
      <c r="Q7262" s="1">
        <v>34.409700000000001</v>
      </c>
      <c r="R7262" s="6">
        <v>0.17</v>
      </c>
      <c r="S7262" s="2" t="str">
        <f>IFERROR(#REF!/AA_SIPARIS_SATINALMA_RAPORU_YENI_123_22112023[[#This Row],[SIPARIS_EUR_KURU]],"")</f>
        <v/>
      </c>
      <c r="T7262" s="1">
        <v>5.72</v>
      </c>
      <c r="U7262" s="1">
        <v>2860</v>
      </c>
      <c r="V7262" s="2">
        <v>83.024900000000002</v>
      </c>
      <c r="W7262" s="12" t="s">
        <v>29</v>
      </c>
      <c r="X7262" s="4">
        <v>0</v>
      </c>
      <c r="Y7262" s="3">
        <v>2860</v>
      </c>
      <c r="Z7262" s="9" t="s">
        <v>16</v>
      </c>
    </row>
    <row r="7263" spans="1:26" x14ac:dyDescent="0.25">
      <c r="A7263">
        <v>2024</v>
      </c>
      <c r="B7263">
        <v>3</v>
      </c>
      <c r="C7263" s="7">
        <v>45371</v>
      </c>
      <c r="D7263" s="9" t="s">
        <v>702</v>
      </c>
      <c r="E7263" s="9" t="s">
        <v>703</v>
      </c>
      <c r="F7263" s="9" t="s">
        <v>711</v>
      </c>
      <c r="G7263" s="9" t="s">
        <v>712</v>
      </c>
      <c r="H7263" s="9" t="s">
        <v>706</v>
      </c>
      <c r="I7263">
        <v>44</v>
      </c>
      <c r="J7263" s="9" t="s">
        <v>22</v>
      </c>
      <c r="K7263">
        <v>44</v>
      </c>
      <c r="L7263">
        <v>0</v>
      </c>
      <c r="M7263">
        <v>0</v>
      </c>
      <c r="N7263" s="11">
        <f>VLOOKUP(AA_SIPARIS_SATINALMA_RAPORU_YENI_123_22112023[[#This Row],[STOK_KODU]],AA_KUMULATIF_STOK_RAPORU_123_BURAK_TD[],3,0)</f>
        <v>22</v>
      </c>
      <c r="O7263" s="5">
        <v>65</v>
      </c>
      <c r="P7263" s="1">
        <v>2860</v>
      </c>
      <c r="Q7263" s="1">
        <v>35.023600000000002</v>
      </c>
      <c r="R7263" s="6">
        <v>1.86</v>
      </c>
      <c r="S7263" s="2" t="str">
        <f>IFERROR(#REF!/AA_SIPARIS_SATINALMA_RAPORU_YENI_123_22112023[[#This Row],[SIPARIS_EUR_KURU]],"")</f>
        <v/>
      </c>
      <c r="T7263" s="1">
        <v>65</v>
      </c>
      <c r="U7263" s="1">
        <v>2860</v>
      </c>
      <c r="V7263" s="2">
        <v>81.844800000000006</v>
      </c>
      <c r="W7263" s="12" t="s">
        <v>29</v>
      </c>
      <c r="X7263" s="4">
        <v>0</v>
      </c>
      <c r="Y7263" s="3">
        <v>2860</v>
      </c>
      <c r="Z7263" s="9" t="s">
        <v>16</v>
      </c>
    </row>
    <row r="7264" spans="1:26" x14ac:dyDescent="0.25">
      <c r="A7264">
        <v>2023</v>
      </c>
      <c r="B7264">
        <v>8</v>
      </c>
      <c r="C7264" s="7">
        <v>45140</v>
      </c>
      <c r="D7264" s="9" t="s">
        <v>686</v>
      </c>
      <c r="E7264" s="9" t="s">
        <v>687</v>
      </c>
      <c r="F7264" s="9" t="s">
        <v>688</v>
      </c>
      <c r="G7264" s="9" t="s">
        <v>689</v>
      </c>
      <c r="H7264" s="9" t="s">
        <v>97</v>
      </c>
      <c r="I7264">
        <v>10</v>
      </c>
      <c r="J7264" s="9" t="s">
        <v>22</v>
      </c>
      <c r="K7264">
        <v>10</v>
      </c>
      <c r="L7264">
        <v>0</v>
      </c>
      <c r="M7264">
        <v>0</v>
      </c>
      <c r="N7264" s="11">
        <f>VLOOKUP(AA_SIPARIS_SATINALMA_RAPORU_YENI_123_22112023[[#This Row],[STOK_KODU]],AA_KUMULATIF_STOK_RAPORU_123_BURAK_TD[],3,0)</f>
        <v>1</v>
      </c>
      <c r="O7264" s="5">
        <v>286</v>
      </c>
      <c r="P7264" s="1">
        <v>2860</v>
      </c>
      <c r="Q7264" s="1">
        <v>29.5733</v>
      </c>
      <c r="R7264" s="6">
        <v>9.67</v>
      </c>
      <c r="S7264" s="2" t="str">
        <f>IFERROR(#REF!/AA_SIPARIS_SATINALMA_RAPORU_YENI_123_22112023[[#This Row],[SIPARIS_EUR_KURU]],"")</f>
        <v/>
      </c>
      <c r="T7264" s="1">
        <v>286</v>
      </c>
      <c r="U7264" s="1">
        <v>2860</v>
      </c>
      <c r="V7264" s="2">
        <v>96.7089</v>
      </c>
      <c r="W7264" s="12" t="s">
        <v>29</v>
      </c>
      <c r="X7264" s="4">
        <v>0</v>
      </c>
      <c r="Y7264" s="3">
        <v>2860</v>
      </c>
      <c r="Z7264" s="9" t="s">
        <v>16</v>
      </c>
    </row>
    <row r="7265" spans="1:26" x14ac:dyDescent="0.25">
      <c r="A7265">
        <v>2025</v>
      </c>
      <c r="B7265">
        <v>5</v>
      </c>
      <c r="C7265" s="7">
        <v>45793</v>
      </c>
      <c r="D7265" s="9" t="s">
        <v>17</v>
      </c>
      <c r="E7265" s="9" t="s">
        <v>18</v>
      </c>
      <c r="F7265" s="9" t="s">
        <v>36</v>
      </c>
      <c r="G7265" s="9" t="s">
        <v>37</v>
      </c>
      <c r="H7265" s="9" t="s">
        <v>21</v>
      </c>
      <c r="I7265">
        <v>50</v>
      </c>
      <c r="J7265" s="9" t="s">
        <v>22</v>
      </c>
      <c r="K7265">
        <v>50</v>
      </c>
      <c r="L7265">
        <v>0</v>
      </c>
      <c r="M7265">
        <v>0</v>
      </c>
      <c r="N7265" s="11">
        <f>VLOOKUP(AA_SIPARIS_SATINALMA_RAPORU_YENI_123_22112023[[#This Row],[STOK_KODU]],AA_KUMULATIF_STOK_RAPORU_123_BURAK_TD[],3,0)</f>
        <v>21</v>
      </c>
      <c r="O7265" s="5">
        <v>57.179651999999997</v>
      </c>
      <c r="P7265" s="1">
        <v>2858.98</v>
      </c>
      <c r="Q7265" s="1">
        <v>43.284700000000001</v>
      </c>
      <c r="R7265" s="6">
        <v>1.32</v>
      </c>
      <c r="S7265" s="2" t="str">
        <f>IFERROR(#REF!/AA_SIPARIS_SATINALMA_RAPORU_YENI_123_22112023[[#This Row],[SIPARIS_EUR_KURU]],"")</f>
        <v/>
      </c>
      <c r="T7265" s="1">
        <v>57.681000000000004</v>
      </c>
      <c r="U7265" s="1">
        <v>2884.05</v>
      </c>
      <c r="V7265" s="2">
        <v>65.338800000000006</v>
      </c>
      <c r="W7265" s="12" t="s">
        <v>23</v>
      </c>
      <c r="X7265" s="4">
        <v>38.634900000000002</v>
      </c>
      <c r="Y7265" s="3">
        <v>73.95</v>
      </c>
      <c r="Z7265" s="9" t="s">
        <v>16</v>
      </c>
    </row>
    <row r="7266" spans="1:26" x14ac:dyDescent="0.25">
      <c r="A7266">
        <v>2024</v>
      </c>
      <c r="B7266">
        <v>10</v>
      </c>
      <c r="C7266" s="7">
        <v>45585</v>
      </c>
      <c r="D7266" s="9" t="s">
        <v>9790</v>
      </c>
      <c r="E7266" s="9" t="s">
        <v>9791</v>
      </c>
      <c r="F7266" s="9" t="s">
        <v>95</v>
      </c>
      <c r="G7266" s="9" t="s">
        <v>96</v>
      </c>
      <c r="H7266" s="9" t="s">
        <v>97</v>
      </c>
      <c r="I7266">
        <v>80</v>
      </c>
      <c r="J7266" s="9" t="s">
        <v>22</v>
      </c>
      <c r="K7266">
        <v>80</v>
      </c>
      <c r="L7266">
        <v>0</v>
      </c>
      <c r="M7266">
        <v>0</v>
      </c>
      <c r="N7266" s="11">
        <f>VLOOKUP(AA_SIPARIS_SATINALMA_RAPORU_YENI_123_22112023[[#This Row],[STOK_KODU]],AA_KUMULATIF_STOK_RAPORU_123_BURAK_TD[],3,0)</f>
        <v>210</v>
      </c>
      <c r="O7266" s="5">
        <v>35.72</v>
      </c>
      <c r="P7266" s="1">
        <v>2857.6</v>
      </c>
      <c r="Q7266" s="1">
        <v>37.062100000000001</v>
      </c>
      <c r="R7266" s="6">
        <v>0.96</v>
      </c>
      <c r="S7266" s="2" t="str">
        <f>IFERROR(#REF!/AA_SIPARIS_SATINALMA_RAPORU_YENI_123_22112023[[#This Row],[SIPARIS_EUR_KURU]],"")</f>
        <v/>
      </c>
      <c r="T7266" s="1">
        <v>35.72</v>
      </c>
      <c r="U7266" s="1">
        <v>2857.6</v>
      </c>
      <c r="V7266" s="2">
        <v>77.150700000000001</v>
      </c>
      <c r="W7266" s="12" t="s">
        <v>29</v>
      </c>
      <c r="X7266" s="4">
        <v>0</v>
      </c>
      <c r="Y7266" s="3">
        <v>2857.6</v>
      </c>
      <c r="Z7266" s="9" t="s">
        <v>16</v>
      </c>
    </row>
    <row r="7267" spans="1:26" x14ac:dyDescent="0.25">
      <c r="A7267">
        <v>2025</v>
      </c>
      <c r="B7267">
        <v>3</v>
      </c>
      <c r="C7267" s="7">
        <v>45726</v>
      </c>
      <c r="D7267" s="9" t="s">
        <v>10681</v>
      </c>
      <c r="E7267" s="9" t="s">
        <v>10682</v>
      </c>
      <c r="F7267" s="9" t="s">
        <v>2430</v>
      </c>
      <c r="G7267" s="9" t="s">
        <v>714</v>
      </c>
      <c r="H7267" s="9" t="s">
        <v>535</v>
      </c>
      <c r="I7267">
        <v>1</v>
      </c>
      <c r="J7267" s="9" t="s">
        <v>22</v>
      </c>
      <c r="K7267">
        <v>1</v>
      </c>
      <c r="L7267">
        <v>0</v>
      </c>
      <c r="M7267">
        <v>0</v>
      </c>
      <c r="N7267" s="11">
        <f>VLOOKUP(AA_SIPARIS_SATINALMA_RAPORU_YENI_123_22112023[[#This Row],[STOK_KODU]],AA_KUMULATIF_STOK_RAPORU_123_BURAK_TD[],3,0)</f>
        <v>2</v>
      </c>
      <c r="O7267" s="5">
        <v>2853.58815</v>
      </c>
      <c r="P7267" s="1">
        <v>2853.59</v>
      </c>
      <c r="Q7267" s="1">
        <v>39.387</v>
      </c>
      <c r="R7267" s="6">
        <v>72.45</v>
      </c>
      <c r="S7267" s="2" t="str">
        <f>IFERROR(#REF!/AA_SIPARIS_SATINALMA_RAPORU_YENI_123_22112023[[#This Row],[SIPARIS_EUR_KURU]],"")</f>
        <v/>
      </c>
      <c r="T7267" s="1">
        <v>2861.78</v>
      </c>
      <c r="U7267" s="1">
        <v>2861.78</v>
      </c>
      <c r="V7267" s="2">
        <v>72.852000000000004</v>
      </c>
      <c r="W7267" s="12" t="s">
        <v>45</v>
      </c>
      <c r="X7267" s="4">
        <v>39.387</v>
      </c>
      <c r="Y7267" s="3">
        <v>72.45</v>
      </c>
      <c r="Z7267" s="9" t="s">
        <v>16</v>
      </c>
    </row>
    <row r="7268" spans="1:26" x14ac:dyDescent="0.25">
      <c r="A7268">
        <v>2026</v>
      </c>
      <c r="B7268">
        <v>1</v>
      </c>
      <c r="C7268" s="7">
        <v>46027</v>
      </c>
      <c r="D7268" s="9" t="s">
        <v>348</v>
      </c>
      <c r="E7268" s="9" t="s">
        <v>349</v>
      </c>
      <c r="F7268" s="9" t="s">
        <v>364</v>
      </c>
      <c r="G7268" s="9" t="s">
        <v>365</v>
      </c>
      <c r="H7268" s="9" t="s">
        <v>55</v>
      </c>
      <c r="I7268">
        <v>30</v>
      </c>
      <c r="J7268" s="9" t="s">
        <v>22</v>
      </c>
      <c r="K7268">
        <v>30</v>
      </c>
      <c r="L7268">
        <v>0</v>
      </c>
      <c r="M7268">
        <v>0</v>
      </c>
      <c r="N7268" s="11">
        <f>VLOOKUP(AA_SIPARIS_SATINALMA_RAPORU_YENI_123_22112023[[#This Row],[STOK_KODU]],AA_KUMULATIF_STOK_RAPORU_123_BURAK_TD[],3,0)</f>
        <v>44</v>
      </c>
      <c r="O7268" s="5">
        <v>95</v>
      </c>
      <c r="P7268" s="1">
        <v>2850</v>
      </c>
      <c r="Q7268" s="1">
        <v>50.293300000000002</v>
      </c>
      <c r="R7268" s="6">
        <v>1.89</v>
      </c>
      <c r="S7268" s="2" t="str">
        <f>IFERROR(#REF!/AA_SIPARIS_SATINALMA_RAPORU_YENI_123_22112023[[#This Row],[SIPARIS_EUR_KURU]],"")</f>
        <v/>
      </c>
      <c r="T7268" s="1">
        <v>95</v>
      </c>
      <c r="U7268" s="1">
        <v>2850</v>
      </c>
      <c r="V7268" s="2">
        <v>56.3872</v>
      </c>
      <c r="W7268" s="12" t="s">
        <v>29</v>
      </c>
      <c r="X7268" s="4">
        <v>0</v>
      </c>
      <c r="Y7268" s="3">
        <v>2850</v>
      </c>
      <c r="Z7268" s="9" t="s">
        <v>16</v>
      </c>
    </row>
    <row r="7269" spans="1:26" x14ac:dyDescent="0.25">
      <c r="A7269">
        <v>2025</v>
      </c>
      <c r="B7269">
        <v>5</v>
      </c>
      <c r="C7269" s="7">
        <v>45793</v>
      </c>
      <c r="D7269" s="9" t="s">
        <v>305</v>
      </c>
      <c r="E7269" s="9" t="s">
        <v>306</v>
      </c>
      <c r="F7269" s="9" t="s">
        <v>315</v>
      </c>
      <c r="G7269" s="9" t="s">
        <v>316</v>
      </c>
      <c r="H7269" s="9" t="s">
        <v>44</v>
      </c>
      <c r="I7269">
        <v>5</v>
      </c>
      <c r="J7269" s="9" t="s">
        <v>22</v>
      </c>
      <c r="K7269">
        <v>18</v>
      </c>
      <c r="L7269">
        <v>0</v>
      </c>
      <c r="M7269">
        <v>0</v>
      </c>
      <c r="N7269" s="11">
        <f>VLOOKUP(AA_SIPARIS_SATINALMA_RAPORU_YENI_123_22112023[[#This Row],[STOK_KODU]],AA_KUMULATIF_STOK_RAPORU_123_BURAK_TD[],3,0)</f>
        <v>6</v>
      </c>
      <c r="O7269" s="5">
        <v>570</v>
      </c>
      <c r="P7269" s="1">
        <v>2850</v>
      </c>
      <c r="Q7269" s="1">
        <v>43.284700000000001</v>
      </c>
      <c r="R7269" s="6">
        <v>13.17</v>
      </c>
      <c r="S7269" s="2" t="str">
        <f>IFERROR(#REF!/AA_SIPARIS_SATINALMA_RAPORU_YENI_123_22112023[[#This Row],[SIPARIS_EUR_KURU]],"")</f>
        <v/>
      </c>
      <c r="T7269" s="1">
        <v>570</v>
      </c>
      <c r="U7269" s="1">
        <v>10530</v>
      </c>
      <c r="V7269" s="2">
        <v>64.969700000000003</v>
      </c>
      <c r="W7269" s="12" t="s">
        <v>29</v>
      </c>
      <c r="X7269" s="4">
        <v>0</v>
      </c>
      <c r="Y7269" s="3">
        <v>2850</v>
      </c>
      <c r="Z7269" s="9" t="s">
        <v>16</v>
      </c>
    </row>
    <row r="7270" spans="1:26" x14ac:dyDescent="0.25">
      <c r="A7270">
        <v>2025</v>
      </c>
      <c r="B7270">
        <v>2</v>
      </c>
      <c r="C7270" s="7">
        <v>45698</v>
      </c>
      <c r="D7270" s="9" t="s">
        <v>305</v>
      </c>
      <c r="E7270" s="9" t="s">
        <v>306</v>
      </c>
      <c r="F7270" s="9" t="s">
        <v>315</v>
      </c>
      <c r="G7270" s="9" t="s">
        <v>316</v>
      </c>
      <c r="H7270" s="9" t="s">
        <v>44</v>
      </c>
      <c r="I7270">
        <v>5</v>
      </c>
      <c r="J7270" s="9" t="s">
        <v>22</v>
      </c>
      <c r="K7270">
        <v>5</v>
      </c>
      <c r="L7270">
        <v>0</v>
      </c>
      <c r="M7270">
        <v>0</v>
      </c>
      <c r="N7270" s="11">
        <f>VLOOKUP(AA_SIPARIS_SATINALMA_RAPORU_YENI_123_22112023[[#This Row],[STOK_KODU]],AA_KUMULATIF_STOK_RAPORU_123_BURAK_TD[],3,0)</f>
        <v>6</v>
      </c>
      <c r="O7270" s="5">
        <v>570</v>
      </c>
      <c r="P7270" s="1">
        <v>2850</v>
      </c>
      <c r="Q7270" s="1">
        <v>37.293300000000002</v>
      </c>
      <c r="R7270" s="6">
        <v>15.28</v>
      </c>
      <c r="S7270" s="2" t="str">
        <f>IFERROR(#REF!/AA_SIPARIS_SATINALMA_RAPORU_YENI_123_22112023[[#This Row],[SIPARIS_EUR_KURU]],"")</f>
        <v/>
      </c>
      <c r="T7270" s="1">
        <v>570</v>
      </c>
      <c r="U7270" s="1">
        <v>2850</v>
      </c>
      <c r="V7270" s="2">
        <v>76.271299999999997</v>
      </c>
      <c r="W7270" s="12" t="s">
        <v>29</v>
      </c>
      <c r="X7270" s="4">
        <v>0</v>
      </c>
      <c r="Y7270" s="3">
        <v>2850</v>
      </c>
      <c r="Z7270" s="9" t="s">
        <v>16</v>
      </c>
    </row>
    <row r="7271" spans="1:26" x14ac:dyDescent="0.25">
      <c r="A7271">
        <v>2024</v>
      </c>
      <c r="B7271">
        <v>9</v>
      </c>
      <c r="C7271" s="7">
        <v>45537</v>
      </c>
      <c r="D7271" s="9" t="s">
        <v>305</v>
      </c>
      <c r="E7271" s="9" t="s">
        <v>306</v>
      </c>
      <c r="F7271" s="9" t="s">
        <v>315</v>
      </c>
      <c r="G7271" s="9" t="s">
        <v>316</v>
      </c>
      <c r="H7271" s="9" t="s">
        <v>44</v>
      </c>
      <c r="I7271">
        <v>5</v>
      </c>
      <c r="J7271" s="9" t="s">
        <v>22</v>
      </c>
      <c r="K7271">
        <v>5</v>
      </c>
      <c r="L7271">
        <v>0</v>
      </c>
      <c r="M7271">
        <v>0</v>
      </c>
      <c r="N7271" s="11">
        <f>VLOOKUP(AA_SIPARIS_SATINALMA_RAPORU_YENI_123_22112023[[#This Row],[STOK_KODU]],AA_KUMULATIF_STOK_RAPORU_123_BURAK_TD[],3,0)</f>
        <v>6</v>
      </c>
      <c r="O7271" s="5">
        <v>570</v>
      </c>
      <c r="P7271" s="1">
        <v>2850</v>
      </c>
      <c r="Q7271" s="1">
        <v>37.6723</v>
      </c>
      <c r="R7271" s="6">
        <v>15.13</v>
      </c>
      <c r="S7271" s="2" t="str">
        <f>IFERROR(#REF!/AA_SIPARIS_SATINALMA_RAPORU_YENI_123_22112023[[#This Row],[SIPARIS_EUR_KURU]],"")</f>
        <v/>
      </c>
      <c r="T7271" s="1">
        <v>570</v>
      </c>
      <c r="U7271" s="1">
        <v>2850</v>
      </c>
      <c r="V7271" s="2">
        <v>76.137699999999995</v>
      </c>
      <c r="W7271" s="12" t="s">
        <v>29</v>
      </c>
      <c r="X7271" s="4">
        <v>0</v>
      </c>
      <c r="Y7271" s="3">
        <v>2850</v>
      </c>
      <c r="Z7271" s="9" t="s">
        <v>16</v>
      </c>
    </row>
    <row r="7272" spans="1:26" x14ac:dyDescent="0.25">
      <c r="A7272">
        <v>2024</v>
      </c>
      <c r="B7272">
        <v>5</v>
      </c>
      <c r="C7272" s="7">
        <v>45414</v>
      </c>
      <c r="D7272" s="9" t="s">
        <v>305</v>
      </c>
      <c r="E7272" s="9" t="s">
        <v>306</v>
      </c>
      <c r="F7272" s="9" t="s">
        <v>319</v>
      </c>
      <c r="G7272" s="9" t="s">
        <v>320</v>
      </c>
      <c r="H7272" s="9" t="s">
        <v>55</v>
      </c>
      <c r="I7272">
        <v>150</v>
      </c>
      <c r="J7272" s="9" t="s">
        <v>22</v>
      </c>
      <c r="K7272">
        <v>150</v>
      </c>
      <c r="L7272">
        <v>0</v>
      </c>
      <c r="M7272">
        <v>0</v>
      </c>
      <c r="N7272" s="11">
        <f>VLOOKUP(AA_SIPARIS_SATINALMA_RAPORU_YENI_123_22112023[[#This Row],[STOK_KODU]],AA_KUMULATIF_STOK_RAPORU_123_BURAK_TD[],3,0)</f>
        <v>92</v>
      </c>
      <c r="O7272" s="5">
        <v>19</v>
      </c>
      <c r="P7272" s="1">
        <v>2850</v>
      </c>
      <c r="Q7272" s="1">
        <v>34.622999999999998</v>
      </c>
      <c r="R7272" s="6">
        <v>0.55000000000000004</v>
      </c>
      <c r="S7272" s="2" t="str">
        <f>IFERROR(#REF!/AA_SIPARIS_SATINALMA_RAPORU_YENI_123_22112023[[#This Row],[SIPARIS_EUR_KURU]],"")</f>
        <v/>
      </c>
      <c r="T7272" s="1">
        <v>19</v>
      </c>
      <c r="U7272" s="1">
        <v>2850</v>
      </c>
      <c r="V7272" s="2">
        <v>82.290300000000002</v>
      </c>
      <c r="W7272" s="12" t="s">
        <v>29</v>
      </c>
      <c r="X7272" s="4">
        <v>0</v>
      </c>
      <c r="Y7272" s="3">
        <v>2850</v>
      </c>
      <c r="Z7272" s="9" t="s">
        <v>16</v>
      </c>
    </row>
    <row r="7273" spans="1:26" x14ac:dyDescent="0.25">
      <c r="A7273">
        <v>2024</v>
      </c>
      <c r="B7273">
        <v>4</v>
      </c>
      <c r="C7273" s="7">
        <v>45398</v>
      </c>
      <c r="D7273" s="9" t="s">
        <v>1782</v>
      </c>
      <c r="E7273" s="9" t="s">
        <v>1783</v>
      </c>
      <c r="F7273" s="9" t="s">
        <v>779</v>
      </c>
      <c r="G7273" s="9" t="s">
        <v>780</v>
      </c>
      <c r="H7273" s="9" t="s">
        <v>55</v>
      </c>
      <c r="I7273">
        <v>30</v>
      </c>
      <c r="J7273" s="9" t="s">
        <v>22</v>
      </c>
      <c r="K7273">
        <v>30</v>
      </c>
      <c r="L7273">
        <v>0</v>
      </c>
      <c r="M7273">
        <v>0</v>
      </c>
      <c r="N7273" s="11">
        <f>VLOOKUP(AA_SIPARIS_SATINALMA_RAPORU_YENI_123_22112023[[#This Row],[STOK_KODU]],AA_KUMULATIF_STOK_RAPORU_123_BURAK_TD[],3,0)</f>
        <v>30.000000000000028</v>
      </c>
      <c r="O7273" s="5">
        <v>95</v>
      </c>
      <c r="P7273" s="1">
        <v>2850</v>
      </c>
      <c r="Q7273" s="1">
        <v>34.447499999999998</v>
      </c>
      <c r="R7273" s="6">
        <v>2.76</v>
      </c>
      <c r="S7273" s="2" t="str">
        <f>IFERROR(#REF!/AA_SIPARIS_SATINALMA_RAPORU_YENI_123_22112023[[#This Row],[SIPARIS_EUR_KURU]],"")</f>
        <v/>
      </c>
      <c r="T7273" s="1">
        <v>95</v>
      </c>
      <c r="U7273" s="1">
        <v>2850</v>
      </c>
      <c r="V7273" s="2">
        <v>82.7346</v>
      </c>
      <c r="W7273" s="12" t="s">
        <v>29</v>
      </c>
      <c r="X7273" s="4">
        <v>0</v>
      </c>
      <c r="Y7273" s="3">
        <v>2850</v>
      </c>
      <c r="Z7273" s="9" t="s">
        <v>16</v>
      </c>
    </row>
    <row r="7274" spans="1:26" x14ac:dyDescent="0.25">
      <c r="A7274">
        <v>2023</v>
      </c>
      <c r="B7274">
        <v>11</v>
      </c>
      <c r="C7274" s="7">
        <v>45245</v>
      </c>
      <c r="D7274" s="9" t="s">
        <v>348</v>
      </c>
      <c r="E7274" s="9" t="s">
        <v>349</v>
      </c>
      <c r="F7274" s="9" t="s">
        <v>358</v>
      </c>
      <c r="G7274" s="9" t="s">
        <v>359</v>
      </c>
      <c r="H7274" s="9" t="s">
        <v>21</v>
      </c>
      <c r="I7274">
        <v>15</v>
      </c>
      <c r="J7274" s="9" t="s">
        <v>22</v>
      </c>
      <c r="K7274">
        <v>15</v>
      </c>
      <c r="L7274">
        <v>0</v>
      </c>
      <c r="M7274">
        <v>0</v>
      </c>
      <c r="N7274" s="11">
        <f>VLOOKUP(AA_SIPARIS_SATINALMA_RAPORU_YENI_123_22112023[[#This Row],[STOK_KODU]],AA_KUMULATIF_STOK_RAPORU_123_BURAK_TD[],3,0)</f>
        <v>28</v>
      </c>
      <c r="O7274" s="5">
        <v>190</v>
      </c>
      <c r="P7274" s="1">
        <v>2850</v>
      </c>
      <c r="Q7274" s="1">
        <v>30.611699999999999</v>
      </c>
      <c r="R7274" s="6">
        <v>6.21</v>
      </c>
      <c r="S7274" s="2" t="str">
        <f>IFERROR(#REF!/AA_SIPARIS_SATINALMA_RAPORU_YENI_123_22112023[[#This Row],[SIPARIS_EUR_KURU]],"")</f>
        <v/>
      </c>
      <c r="T7274" s="1">
        <v>190</v>
      </c>
      <c r="U7274" s="1">
        <v>2850</v>
      </c>
      <c r="V7274" s="2">
        <v>91.695899999999995</v>
      </c>
      <c r="W7274" s="12" t="s">
        <v>29</v>
      </c>
      <c r="X7274" s="4">
        <v>0</v>
      </c>
      <c r="Y7274" s="3">
        <v>2850</v>
      </c>
      <c r="Z7274" s="9" t="s">
        <v>16</v>
      </c>
    </row>
    <row r="7275" spans="1:26" x14ac:dyDescent="0.25">
      <c r="A7275">
        <v>2023</v>
      </c>
      <c r="B7275">
        <v>11</v>
      </c>
      <c r="C7275" s="7">
        <v>45243</v>
      </c>
      <c r="D7275" s="9" t="s">
        <v>348</v>
      </c>
      <c r="E7275" s="9" t="s">
        <v>349</v>
      </c>
      <c r="F7275" s="9" t="s">
        <v>358</v>
      </c>
      <c r="G7275" s="9" t="s">
        <v>359</v>
      </c>
      <c r="H7275" s="9" t="s">
        <v>21</v>
      </c>
      <c r="I7275">
        <v>15</v>
      </c>
      <c r="J7275" s="9" t="s">
        <v>22</v>
      </c>
      <c r="K7275">
        <v>15</v>
      </c>
      <c r="L7275">
        <v>0</v>
      </c>
      <c r="M7275">
        <v>0</v>
      </c>
      <c r="N7275" s="11">
        <f>VLOOKUP(AA_SIPARIS_SATINALMA_RAPORU_YENI_123_22112023[[#This Row],[STOK_KODU]],AA_KUMULATIF_STOK_RAPORU_123_BURAK_TD[],3,0)</f>
        <v>28</v>
      </c>
      <c r="O7275" s="5">
        <v>190</v>
      </c>
      <c r="P7275" s="1">
        <v>2850</v>
      </c>
      <c r="Q7275" s="1">
        <v>30.404699999999998</v>
      </c>
      <c r="R7275" s="6">
        <v>6.25</v>
      </c>
      <c r="S7275" s="2" t="str">
        <f>IFERROR(#REF!/AA_SIPARIS_SATINALMA_RAPORU_YENI_123_22112023[[#This Row],[SIPARIS_EUR_KURU]],"")</f>
        <v/>
      </c>
      <c r="T7275" s="1">
        <v>190</v>
      </c>
      <c r="U7275" s="1">
        <v>2850</v>
      </c>
      <c r="V7275" s="2">
        <v>93.735500000000002</v>
      </c>
      <c r="W7275" s="12" t="s">
        <v>29</v>
      </c>
      <c r="X7275" s="4">
        <v>0</v>
      </c>
      <c r="Y7275" s="3">
        <v>2850</v>
      </c>
      <c r="Z7275" s="9" t="s">
        <v>16</v>
      </c>
    </row>
    <row r="7276" spans="1:26" x14ac:dyDescent="0.25">
      <c r="A7276">
        <v>2023</v>
      </c>
      <c r="B7276">
        <v>6</v>
      </c>
      <c r="C7276" s="7">
        <v>45090</v>
      </c>
      <c r="D7276" s="9" t="s">
        <v>885</v>
      </c>
      <c r="E7276" s="9" t="s">
        <v>886</v>
      </c>
      <c r="F7276" s="9" t="s">
        <v>2806</v>
      </c>
      <c r="G7276" s="9" t="s">
        <v>2807</v>
      </c>
      <c r="H7276" s="9" t="s">
        <v>55</v>
      </c>
      <c r="I7276">
        <v>90</v>
      </c>
      <c r="J7276" s="9" t="s">
        <v>117</v>
      </c>
      <c r="K7276">
        <v>90</v>
      </c>
      <c r="L7276">
        <v>0</v>
      </c>
      <c r="M7276">
        <v>0</v>
      </c>
      <c r="N7276" s="11">
        <f>VLOOKUP(AA_SIPARIS_SATINALMA_RAPORU_YENI_123_22112023[[#This Row],[STOK_KODU]],AA_KUMULATIF_STOK_RAPORU_123_BURAK_TD[],3,0)</f>
        <v>60</v>
      </c>
      <c r="O7276" s="5">
        <v>31.661200000000001</v>
      </c>
      <c r="P7276" s="1">
        <v>2849.51</v>
      </c>
      <c r="Q7276" s="1">
        <v>25.4282</v>
      </c>
      <c r="R7276" s="6">
        <v>1.25</v>
      </c>
      <c r="S7276" s="2" t="str">
        <f>IFERROR(#REF!/AA_SIPARIS_SATINALMA_RAPORU_YENI_123_22112023[[#This Row],[SIPARIS_EUR_KURU]],"")</f>
        <v/>
      </c>
      <c r="T7276" s="1">
        <v>31.661222222222225</v>
      </c>
      <c r="U7276" s="1">
        <v>2849.51</v>
      </c>
      <c r="V7276" s="2">
        <v>112.06100000000001</v>
      </c>
      <c r="W7276" s="12" t="s">
        <v>29</v>
      </c>
      <c r="X7276" s="4">
        <v>0</v>
      </c>
      <c r="Y7276" s="3">
        <v>2849.51</v>
      </c>
      <c r="Z7276" s="9" t="s">
        <v>16</v>
      </c>
    </row>
    <row r="7277" spans="1:26" x14ac:dyDescent="0.25">
      <c r="A7277">
        <v>2024</v>
      </c>
      <c r="B7277">
        <v>2</v>
      </c>
      <c r="C7277" s="7">
        <v>45345</v>
      </c>
      <c r="D7277" s="9" t="s">
        <v>9906</v>
      </c>
      <c r="E7277" s="9" t="s">
        <v>2160</v>
      </c>
      <c r="F7277" s="9" t="s">
        <v>2163</v>
      </c>
      <c r="G7277" s="9" t="s">
        <v>2164</v>
      </c>
      <c r="H7277" s="9" t="s">
        <v>55</v>
      </c>
      <c r="I7277">
        <v>1</v>
      </c>
      <c r="J7277" s="9" t="s">
        <v>22</v>
      </c>
      <c r="K7277">
        <v>1</v>
      </c>
      <c r="L7277">
        <v>0</v>
      </c>
      <c r="M7277">
        <v>0</v>
      </c>
      <c r="N7277" s="11">
        <f>VLOOKUP(AA_SIPARIS_SATINALMA_RAPORU_YENI_123_22112023[[#This Row],[STOK_KODU]],AA_KUMULATIF_STOK_RAPORU_123_BURAK_TD[],3,0)</f>
        <v>0</v>
      </c>
      <c r="O7277" s="5">
        <v>2843.53</v>
      </c>
      <c r="P7277" s="1">
        <v>2843.53</v>
      </c>
      <c r="Q7277" s="1">
        <v>33.6051</v>
      </c>
      <c r="R7277" s="6">
        <v>84.62</v>
      </c>
      <c r="S7277" s="2" t="str">
        <f>IFERROR(#REF!/AA_SIPARIS_SATINALMA_RAPORU_YENI_123_22112023[[#This Row],[SIPARIS_EUR_KURU]],"")</f>
        <v/>
      </c>
      <c r="T7277" s="1">
        <v>2865.01</v>
      </c>
      <c r="U7277" s="1">
        <v>2865.01</v>
      </c>
      <c r="V7277" s="2">
        <v>85.153300000000002</v>
      </c>
      <c r="W7277" s="12" t="s">
        <v>29</v>
      </c>
      <c r="X7277" s="4">
        <v>0</v>
      </c>
      <c r="Y7277" s="3">
        <v>2865.01</v>
      </c>
      <c r="Z7277" s="9" t="s">
        <v>16</v>
      </c>
    </row>
    <row r="7278" spans="1:26" x14ac:dyDescent="0.25">
      <c r="A7278">
        <v>2023</v>
      </c>
      <c r="B7278">
        <v>5</v>
      </c>
      <c r="C7278" s="7">
        <v>45048</v>
      </c>
      <c r="D7278" s="9" t="s">
        <v>104</v>
      </c>
      <c r="E7278" s="9" t="s">
        <v>105</v>
      </c>
      <c r="F7278" s="9" t="s">
        <v>2691</v>
      </c>
      <c r="G7278" s="9" t="s">
        <v>10797</v>
      </c>
      <c r="H7278" s="9" t="s">
        <v>108</v>
      </c>
      <c r="I7278">
        <v>480</v>
      </c>
      <c r="J7278" s="9" t="s">
        <v>117</v>
      </c>
      <c r="K7278">
        <v>1230</v>
      </c>
      <c r="L7278">
        <v>0</v>
      </c>
      <c r="M7278">
        <v>0</v>
      </c>
      <c r="N7278" s="11">
        <f>VLOOKUP(AA_SIPARIS_SATINALMA_RAPORU_YENI_123_22112023[[#This Row],[STOK_KODU]],AA_KUMULATIF_STOK_RAPORU_123_BURAK_TD[],3,0)</f>
        <v>0</v>
      </c>
      <c r="O7278" s="5">
        <v>5.915</v>
      </c>
      <c r="P7278" s="1">
        <v>2839.2</v>
      </c>
      <c r="Q7278" s="1">
        <v>21.360399999999998</v>
      </c>
      <c r="R7278" s="6">
        <v>0.28000000000000003</v>
      </c>
      <c r="S7278" s="2" t="str">
        <f>IFERROR(#REF!/AA_SIPARIS_SATINALMA_RAPORU_YENI_123_22112023[[#This Row],[SIPARIS_EUR_KURU]],"")</f>
        <v/>
      </c>
      <c r="T7278" s="1"/>
      <c r="U7278" s="1">
        <v>4370.1499999999996</v>
      </c>
      <c r="V7278" s="2">
        <v>0</v>
      </c>
      <c r="W7278" s="12" t="s">
        <v>29</v>
      </c>
      <c r="X7278" s="4">
        <v>0</v>
      </c>
      <c r="Y7278" s="3">
        <v>0</v>
      </c>
      <c r="Z7278" s="9" t="s">
        <v>16</v>
      </c>
    </row>
    <row r="7279" spans="1:26" x14ac:dyDescent="0.25">
      <c r="A7279">
        <v>2025</v>
      </c>
      <c r="B7279">
        <v>3</v>
      </c>
      <c r="C7279" s="7">
        <v>45721</v>
      </c>
      <c r="D7279" s="9" t="s">
        <v>327</v>
      </c>
      <c r="E7279" s="9" t="s">
        <v>11862</v>
      </c>
      <c r="F7279" s="9" t="s">
        <v>6578</v>
      </c>
      <c r="G7279" s="9" t="s">
        <v>11118</v>
      </c>
      <c r="H7279" s="9" t="s">
        <v>21</v>
      </c>
      <c r="I7279">
        <v>200</v>
      </c>
      <c r="J7279" s="9" t="s">
        <v>117</v>
      </c>
      <c r="K7279">
        <v>200</v>
      </c>
      <c r="L7279">
        <v>0</v>
      </c>
      <c r="M7279">
        <v>0</v>
      </c>
      <c r="N7279" s="11">
        <f>VLOOKUP(AA_SIPARIS_SATINALMA_RAPORU_YENI_123_22112023[[#This Row],[STOK_KODU]],AA_KUMULATIF_STOK_RAPORU_123_BURAK_TD[],3,0)</f>
        <v>0</v>
      </c>
      <c r="O7279" s="5">
        <v>14.19</v>
      </c>
      <c r="P7279" s="1">
        <v>2838</v>
      </c>
      <c r="Q7279" s="1"/>
      <c r="R7279" s="6"/>
      <c r="S7279" s="2" t="str">
        <f>IFERROR(#REF!/AA_SIPARIS_SATINALMA_RAPORU_YENI_123_22112023[[#This Row],[SIPARIS_EUR_KURU]],"")</f>
        <v/>
      </c>
      <c r="T7279" s="1">
        <v>3.4695499999999999</v>
      </c>
      <c r="U7279" s="1">
        <v>693.91</v>
      </c>
      <c r="V7279" s="2">
        <v>17.5609</v>
      </c>
      <c r="W7279" s="12" t="s">
        <v>29</v>
      </c>
      <c r="X7279" s="4">
        <v>0</v>
      </c>
      <c r="Y7279" s="3">
        <v>693.91</v>
      </c>
      <c r="Z7279" s="9" t="s">
        <v>16</v>
      </c>
    </row>
    <row r="7280" spans="1:26" x14ac:dyDescent="0.25">
      <c r="A7280">
        <v>2024</v>
      </c>
      <c r="B7280">
        <v>11</v>
      </c>
      <c r="C7280" s="7">
        <v>45607</v>
      </c>
      <c r="D7280" s="9" t="s">
        <v>354</v>
      </c>
      <c r="E7280" s="9" t="s">
        <v>355</v>
      </c>
      <c r="F7280" s="9" t="s">
        <v>378</v>
      </c>
      <c r="G7280" s="9" t="s">
        <v>379</v>
      </c>
      <c r="H7280" s="9" t="s">
        <v>21</v>
      </c>
      <c r="I7280">
        <v>15</v>
      </c>
      <c r="J7280" s="9" t="s">
        <v>22</v>
      </c>
      <c r="K7280">
        <v>15</v>
      </c>
      <c r="L7280">
        <v>0</v>
      </c>
      <c r="M7280">
        <v>0</v>
      </c>
      <c r="N7280" s="11">
        <f>VLOOKUP(AA_SIPARIS_SATINALMA_RAPORU_YENI_123_22112023[[#This Row],[STOK_KODU]],AA_KUMULATIF_STOK_RAPORU_123_BURAK_TD[],3,0)</f>
        <v>17</v>
      </c>
      <c r="O7280" s="5">
        <v>189</v>
      </c>
      <c r="P7280" s="1">
        <v>2835</v>
      </c>
      <c r="Q7280" s="1">
        <v>36.932099999999998</v>
      </c>
      <c r="R7280" s="6">
        <v>5.12</v>
      </c>
      <c r="S7280" s="2" t="str">
        <f>IFERROR(#REF!/AA_SIPARIS_SATINALMA_RAPORU_YENI_123_22112023[[#This Row],[SIPARIS_EUR_KURU]],"")</f>
        <v/>
      </c>
      <c r="T7280" s="1">
        <v>189</v>
      </c>
      <c r="U7280" s="1">
        <v>2835</v>
      </c>
      <c r="V7280" s="2">
        <v>77.570700000000002</v>
      </c>
      <c r="W7280" s="12" t="s">
        <v>29</v>
      </c>
      <c r="X7280" s="4">
        <v>0</v>
      </c>
      <c r="Y7280" s="3">
        <v>2835</v>
      </c>
      <c r="Z7280" s="9" t="s">
        <v>16</v>
      </c>
    </row>
    <row r="7281" spans="1:26" x14ac:dyDescent="0.25">
      <c r="A7281">
        <v>2023</v>
      </c>
      <c r="B7281">
        <v>4</v>
      </c>
      <c r="C7281" s="7">
        <v>45023</v>
      </c>
      <c r="D7281" s="9" t="s">
        <v>152</v>
      </c>
      <c r="E7281" s="9" t="s">
        <v>153</v>
      </c>
      <c r="F7281" s="9" t="s">
        <v>1331</v>
      </c>
      <c r="G7281" s="9" t="s">
        <v>1332</v>
      </c>
      <c r="H7281" s="9" t="s">
        <v>44</v>
      </c>
      <c r="I7281">
        <v>1</v>
      </c>
      <c r="J7281" s="9" t="s">
        <v>22</v>
      </c>
      <c r="K7281">
        <v>1</v>
      </c>
      <c r="L7281">
        <v>1</v>
      </c>
      <c r="M7281">
        <v>1</v>
      </c>
      <c r="N7281" s="11">
        <f>VLOOKUP(AA_SIPARIS_SATINALMA_RAPORU_YENI_123_22112023[[#This Row],[STOK_KODU]],AA_KUMULATIF_STOK_RAPORU_123_BURAK_TD[],3,0)</f>
        <v>1</v>
      </c>
      <c r="O7281" s="5">
        <v>2832.0569999999998</v>
      </c>
      <c r="P7281" s="1">
        <v>2832.06</v>
      </c>
      <c r="Q7281" s="1">
        <v>20.978200000000001</v>
      </c>
      <c r="R7281" s="6">
        <v>135</v>
      </c>
      <c r="S7281" s="2" t="str">
        <f>IFERROR(#REF!/AA_SIPARIS_SATINALMA_RAPORU_YENI_123_22112023[[#This Row],[SIPARIS_EUR_KURU]],"")</f>
        <v/>
      </c>
      <c r="T7281" s="1"/>
      <c r="U7281" s="1">
        <v>2814.08</v>
      </c>
      <c r="V7281" s="2">
        <v>0</v>
      </c>
      <c r="W7281" s="12" t="s">
        <v>45</v>
      </c>
      <c r="X7281" s="4">
        <v>20.978200000000001</v>
      </c>
      <c r="Y7281" s="3">
        <v>0</v>
      </c>
      <c r="Z7281" s="9" t="s">
        <v>16</v>
      </c>
    </row>
    <row r="7282" spans="1:26" x14ac:dyDescent="0.25">
      <c r="A7282">
        <v>2023</v>
      </c>
      <c r="B7282">
        <v>10</v>
      </c>
      <c r="C7282" s="7">
        <v>45210</v>
      </c>
      <c r="D7282" s="9" t="s">
        <v>2140</v>
      </c>
      <c r="E7282" s="9" t="s">
        <v>2141</v>
      </c>
      <c r="F7282" s="9" t="s">
        <v>670</v>
      </c>
      <c r="G7282" s="9" t="s">
        <v>671</v>
      </c>
      <c r="H7282" s="9" t="s">
        <v>44</v>
      </c>
      <c r="I7282">
        <v>5</v>
      </c>
      <c r="J7282" s="9" t="s">
        <v>22</v>
      </c>
      <c r="K7282">
        <v>5</v>
      </c>
      <c r="L7282">
        <v>0</v>
      </c>
      <c r="M7282">
        <v>0</v>
      </c>
      <c r="N7282" s="11">
        <f>VLOOKUP(AA_SIPARIS_SATINALMA_RAPORU_YENI_123_22112023[[#This Row],[STOK_KODU]],AA_KUMULATIF_STOK_RAPORU_123_BURAK_TD[],3,0)</f>
        <v>8</v>
      </c>
      <c r="O7282" s="5">
        <v>565</v>
      </c>
      <c r="P7282" s="1">
        <v>2825</v>
      </c>
      <c r="Q7282" s="1">
        <v>29.297000000000001</v>
      </c>
      <c r="R7282" s="6">
        <v>19.29</v>
      </c>
      <c r="S7282" s="2" t="str">
        <f>IFERROR(#REF!/AA_SIPARIS_SATINALMA_RAPORU_YENI_123_22112023[[#This Row],[SIPARIS_EUR_KURU]],"")</f>
        <v/>
      </c>
      <c r="T7282" s="1">
        <v>565</v>
      </c>
      <c r="U7282" s="1">
        <v>2825</v>
      </c>
      <c r="V7282" s="2">
        <v>95.172300000000007</v>
      </c>
      <c r="W7282" s="12" t="s">
        <v>29</v>
      </c>
      <c r="X7282" s="4">
        <v>0</v>
      </c>
      <c r="Y7282" s="3">
        <v>2825</v>
      </c>
      <c r="Z7282" s="9" t="s">
        <v>16</v>
      </c>
    </row>
    <row r="7283" spans="1:26" x14ac:dyDescent="0.25">
      <c r="A7283">
        <v>2023</v>
      </c>
      <c r="B7283">
        <v>7</v>
      </c>
      <c r="C7283" s="7">
        <v>45118</v>
      </c>
      <c r="D7283" s="9" t="s">
        <v>392</v>
      </c>
      <c r="E7283" s="9" t="s">
        <v>393</v>
      </c>
      <c r="F7283" s="9" t="s">
        <v>196</v>
      </c>
      <c r="G7283" s="9" t="s">
        <v>197</v>
      </c>
      <c r="H7283" s="9" t="s">
        <v>52</v>
      </c>
      <c r="I7283">
        <v>60</v>
      </c>
      <c r="J7283" s="9" t="s">
        <v>68</v>
      </c>
      <c r="K7283">
        <v>60</v>
      </c>
      <c r="L7283">
        <v>0</v>
      </c>
      <c r="M7283">
        <v>0</v>
      </c>
      <c r="N7283" s="11">
        <f>VLOOKUP(AA_SIPARIS_SATINALMA_RAPORU_YENI_123_22112023[[#This Row],[STOK_KODU]],AA_KUMULATIF_STOK_RAPORU_123_BURAK_TD[],3,0)</f>
        <v>56</v>
      </c>
      <c r="O7283" s="5">
        <v>47.0833333</v>
      </c>
      <c r="P7283" s="1">
        <v>2825</v>
      </c>
      <c r="Q7283" s="1">
        <v>28.551500000000001</v>
      </c>
      <c r="R7283" s="6">
        <v>1.65</v>
      </c>
      <c r="S7283" s="2" t="str">
        <f>IFERROR(#REF!/AA_SIPARIS_SATINALMA_RAPORU_YENI_123_22112023[[#This Row],[SIPARIS_EUR_KURU]],"")</f>
        <v/>
      </c>
      <c r="T7283" s="1">
        <v>47.083333333333336</v>
      </c>
      <c r="U7283" s="1">
        <v>2825</v>
      </c>
      <c r="V7283" s="2">
        <v>98.944000000000003</v>
      </c>
      <c r="W7283" s="12" t="s">
        <v>29</v>
      </c>
      <c r="X7283" s="4">
        <v>0</v>
      </c>
      <c r="Y7283" s="3">
        <v>2825</v>
      </c>
      <c r="Z7283" s="9" t="s">
        <v>16</v>
      </c>
    </row>
    <row r="7284" spans="1:26" x14ac:dyDescent="0.25">
      <c r="A7284">
        <v>2024</v>
      </c>
      <c r="B7284">
        <v>10</v>
      </c>
      <c r="C7284" s="7">
        <v>45588</v>
      </c>
      <c r="D7284" s="9" t="s">
        <v>17</v>
      </c>
      <c r="E7284" s="9" t="s">
        <v>18</v>
      </c>
      <c r="F7284" s="9" t="s">
        <v>684</v>
      </c>
      <c r="G7284" s="9" t="s">
        <v>685</v>
      </c>
      <c r="H7284" s="9" t="s">
        <v>21</v>
      </c>
      <c r="I7284">
        <v>30</v>
      </c>
      <c r="J7284" s="9" t="s">
        <v>22</v>
      </c>
      <c r="K7284">
        <v>30</v>
      </c>
      <c r="L7284">
        <v>0</v>
      </c>
      <c r="M7284">
        <v>0</v>
      </c>
      <c r="N7284" s="11">
        <f>VLOOKUP(AA_SIPARIS_SATINALMA_RAPORU_YENI_123_22112023[[#This Row],[STOK_KODU]],AA_KUMULATIF_STOK_RAPORU_123_BURAK_TD[],3,0)</f>
        <v>20</v>
      </c>
      <c r="O7284" s="5">
        <v>94.000775000000004</v>
      </c>
      <c r="P7284" s="1">
        <v>2820.02</v>
      </c>
      <c r="Q7284" s="1">
        <v>37.003500000000003</v>
      </c>
      <c r="R7284" s="6">
        <v>2.54</v>
      </c>
      <c r="S7284" s="2" t="str">
        <f>IFERROR(#REF!/AA_SIPARIS_SATINALMA_RAPORU_YENI_123_22112023[[#This Row],[SIPARIS_EUR_KURU]],"")</f>
        <v/>
      </c>
      <c r="T7284" s="1">
        <v>94.336666666666659</v>
      </c>
      <c r="U7284" s="1">
        <v>2830.1</v>
      </c>
      <c r="V7284" s="2">
        <v>76.676699999999997</v>
      </c>
      <c r="W7284" s="12" t="s">
        <v>23</v>
      </c>
      <c r="X7284" s="4">
        <v>34.182099999999998</v>
      </c>
      <c r="Y7284" s="3">
        <v>82.39</v>
      </c>
      <c r="Z7284" s="9" t="s">
        <v>16</v>
      </c>
    </row>
    <row r="7285" spans="1:26" x14ac:dyDescent="0.25">
      <c r="A7285">
        <v>2024</v>
      </c>
      <c r="B7285">
        <v>10</v>
      </c>
      <c r="C7285" s="7">
        <v>45588</v>
      </c>
      <c r="D7285" s="9" t="s">
        <v>17</v>
      </c>
      <c r="E7285" s="9" t="s">
        <v>18</v>
      </c>
      <c r="F7285" s="9" t="s">
        <v>1339</v>
      </c>
      <c r="G7285" s="9" t="s">
        <v>1340</v>
      </c>
      <c r="H7285" s="9" t="s">
        <v>21</v>
      </c>
      <c r="I7285">
        <v>50</v>
      </c>
      <c r="J7285" s="9" t="s">
        <v>22</v>
      </c>
      <c r="K7285">
        <v>50</v>
      </c>
      <c r="L7285">
        <v>0</v>
      </c>
      <c r="M7285">
        <v>0</v>
      </c>
      <c r="N7285" s="11">
        <f>VLOOKUP(AA_SIPARIS_SATINALMA_RAPORU_YENI_123_22112023[[#This Row],[STOK_KODU]],AA_KUMULATIF_STOK_RAPORU_123_BURAK_TD[],3,0)</f>
        <v>23</v>
      </c>
      <c r="O7285" s="5">
        <v>56.400464999999997</v>
      </c>
      <c r="P7285" s="1">
        <v>2820.02</v>
      </c>
      <c r="Q7285" s="1">
        <v>37.003500000000003</v>
      </c>
      <c r="R7285" s="6">
        <v>1.52</v>
      </c>
      <c r="S7285" s="2" t="str">
        <f>IFERROR(#REF!/AA_SIPARIS_SATINALMA_RAPORU_YENI_123_22112023[[#This Row],[SIPARIS_EUR_KURU]],"")</f>
        <v/>
      </c>
      <c r="T7285" s="1">
        <v>56.519399999999997</v>
      </c>
      <c r="U7285" s="1">
        <v>2825.97</v>
      </c>
      <c r="V7285" s="2">
        <v>76.564800000000005</v>
      </c>
      <c r="W7285" s="12" t="s">
        <v>23</v>
      </c>
      <c r="X7285" s="4">
        <v>34.182099999999998</v>
      </c>
      <c r="Y7285" s="3">
        <v>82.27</v>
      </c>
      <c r="Z7285" s="9" t="s">
        <v>16</v>
      </c>
    </row>
    <row r="7286" spans="1:26" x14ac:dyDescent="0.25">
      <c r="A7286">
        <v>2025</v>
      </c>
      <c r="B7286">
        <v>6</v>
      </c>
      <c r="C7286" s="7">
        <v>45819</v>
      </c>
      <c r="D7286" s="9" t="s">
        <v>130</v>
      </c>
      <c r="E7286" s="9" t="s">
        <v>131</v>
      </c>
      <c r="F7286" s="9" t="s">
        <v>978</v>
      </c>
      <c r="G7286" s="9" t="s">
        <v>979</v>
      </c>
      <c r="H7286" s="9" t="s">
        <v>55</v>
      </c>
      <c r="I7286">
        <v>300</v>
      </c>
      <c r="J7286" s="9" t="s">
        <v>22</v>
      </c>
      <c r="K7286">
        <v>300</v>
      </c>
      <c r="L7286">
        <v>0</v>
      </c>
      <c r="M7286">
        <v>0</v>
      </c>
      <c r="N7286" s="11">
        <f>VLOOKUP(AA_SIPARIS_SATINALMA_RAPORU_YENI_123_22112023[[#This Row],[STOK_KODU]],AA_KUMULATIF_STOK_RAPORU_123_BURAK_TD[],3,0)</f>
        <v>442</v>
      </c>
      <c r="O7286" s="5">
        <v>9.4</v>
      </c>
      <c r="P7286" s="1">
        <v>2820</v>
      </c>
      <c r="Q7286" s="1">
        <v>44.6599</v>
      </c>
      <c r="R7286" s="6">
        <v>0.21</v>
      </c>
      <c r="S7286" s="2" t="str">
        <f>IFERROR(#REF!/AA_SIPARIS_SATINALMA_RAPORU_YENI_123_22112023[[#This Row],[SIPARIS_EUR_KURU]],"")</f>
        <v/>
      </c>
      <c r="T7286" s="1">
        <v>9.4</v>
      </c>
      <c r="U7286" s="1">
        <v>2820</v>
      </c>
      <c r="V7286" s="2">
        <v>63.080599999999997</v>
      </c>
      <c r="W7286" s="12" t="s">
        <v>29</v>
      </c>
      <c r="X7286" s="4">
        <v>0</v>
      </c>
      <c r="Y7286" s="3">
        <v>2820</v>
      </c>
      <c r="Z7286" s="9" t="s">
        <v>16</v>
      </c>
    </row>
    <row r="7287" spans="1:26" x14ac:dyDescent="0.25">
      <c r="A7287">
        <v>2024</v>
      </c>
      <c r="B7287">
        <v>7</v>
      </c>
      <c r="C7287" s="7">
        <v>45502</v>
      </c>
      <c r="D7287" s="9" t="s">
        <v>130</v>
      </c>
      <c r="E7287" s="9" t="s">
        <v>131</v>
      </c>
      <c r="F7287" s="9" t="s">
        <v>771</v>
      </c>
      <c r="G7287" s="9" t="s">
        <v>772</v>
      </c>
      <c r="H7287" s="9" t="s">
        <v>55</v>
      </c>
      <c r="I7287">
        <v>88</v>
      </c>
      <c r="J7287" s="9" t="s">
        <v>22</v>
      </c>
      <c r="K7287">
        <v>88</v>
      </c>
      <c r="L7287">
        <v>0</v>
      </c>
      <c r="M7287">
        <v>0</v>
      </c>
      <c r="N7287" s="11">
        <f>VLOOKUP(AA_SIPARIS_SATINALMA_RAPORU_YENI_123_22112023[[#This Row],[STOK_KODU]],AA_KUMULATIF_STOK_RAPORU_123_BURAK_TD[],3,0)</f>
        <v>82</v>
      </c>
      <c r="O7287" s="5">
        <v>32</v>
      </c>
      <c r="P7287" s="1">
        <v>2816</v>
      </c>
      <c r="Q7287" s="1">
        <v>35.773200000000003</v>
      </c>
      <c r="R7287" s="6">
        <v>0.89</v>
      </c>
      <c r="S7287" s="2" t="str">
        <f>IFERROR(#REF!/AA_SIPARIS_SATINALMA_RAPORU_YENI_123_22112023[[#This Row],[SIPARIS_EUR_KURU]],"")</f>
        <v/>
      </c>
      <c r="T7287" s="1">
        <v>32</v>
      </c>
      <c r="U7287" s="1">
        <v>2816</v>
      </c>
      <c r="V7287" s="2">
        <v>76.996499999999997</v>
      </c>
      <c r="W7287" s="12" t="s">
        <v>29</v>
      </c>
      <c r="X7287" s="4">
        <v>0</v>
      </c>
      <c r="Y7287" s="3">
        <v>2816</v>
      </c>
      <c r="Z7287" s="9" t="s">
        <v>16</v>
      </c>
    </row>
    <row r="7288" spans="1:26" x14ac:dyDescent="0.25">
      <c r="A7288">
        <v>2025</v>
      </c>
      <c r="B7288">
        <v>12</v>
      </c>
      <c r="C7288" s="7">
        <v>46010</v>
      </c>
      <c r="D7288" s="9" t="s">
        <v>279</v>
      </c>
      <c r="E7288" s="9" t="s">
        <v>280</v>
      </c>
      <c r="F7288" s="9" t="s">
        <v>296</v>
      </c>
      <c r="G7288" s="9" t="s">
        <v>297</v>
      </c>
      <c r="H7288" s="9" t="s">
        <v>44</v>
      </c>
      <c r="I7288">
        <v>6</v>
      </c>
      <c r="J7288" s="9" t="s">
        <v>22</v>
      </c>
      <c r="K7288">
        <v>6</v>
      </c>
      <c r="L7288">
        <v>0</v>
      </c>
      <c r="M7288">
        <v>0</v>
      </c>
      <c r="N7288" s="11">
        <f>VLOOKUP(AA_SIPARIS_SATINALMA_RAPORU_YENI_123_22112023[[#This Row],[STOK_KODU]],AA_KUMULATIF_STOK_RAPORU_123_BURAK_TD[],3,0)</f>
        <v>15</v>
      </c>
      <c r="O7288" s="5">
        <v>469.24</v>
      </c>
      <c r="P7288" s="1">
        <v>2815.44</v>
      </c>
      <c r="Q7288" s="1">
        <v>50.037100000000002</v>
      </c>
      <c r="R7288" s="6">
        <v>9.3800000000000008</v>
      </c>
      <c r="S7288" s="2" t="str">
        <f>IFERROR(#REF!/AA_SIPARIS_SATINALMA_RAPORU_YENI_123_22112023[[#This Row],[SIPARIS_EUR_KURU]],"")</f>
        <v/>
      </c>
      <c r="T7288" s="1">
        <v>470.09</v>
      </c>
      <c r="U7288" s="1">
        <v>2820.54</v>
      </c>
      <c r="V7288" s="2">
        <v>56.369</v>
      </c>
      <c r="W7288" s="12" t="s">
        <v>23</v>
      </c>
      <c r="X7288" s="4">
        <v>42.658499999999997</v>
      </c>
      <c r="Y7288" s="3">
        <v>66</v>
      </c>
      <c r="Z7288" s="9" t="s">
        <v>16</v>
      </c>
    </row>
    <row r="7289" spans="1:26" x14ac:dyDescent="0.25">
      <c r="A7289">
        <v>2024</v>
      </c>
      <c r="B7289">
        <v>9</v>
      </c>
      <c r="C7289" s="7">
        <v>45560</v>
      </c>
      <c r="D7289" s="9" t="s">
        <v>17</v>
      </c>
      <c r="E7289" s="9" t="s">
        <v>18</v>
      </c>
      <c r="F7289" s="9" t="s">
        <v>1339</v>
      </c>
      <c r="G7289" s="9" t="s">
        <v>1340</v>
      </c>
      <c r="H7289" s="9" t="s">
        <v>21</v>
      </c>
      <c r="I7289">
        <v>50</v>
      </c>
      <c r="J7289" s="9" t="s">
        <v>22</v>
      </c>
      <c r="K7289">
        <v>50</v>
      </c>
      <c r="L7289">
        <v>0</v>
      </c>
      <c r="M7289">
        <v>0</v>
      </c>
      <c r="N7289" s="11">
        <f>VLOOKUP(AA_SIPARIS_SATINALMA_RAPORU_YENI_123_22112023[[#This Row],[STOK_KODU]],AA_KUMULATIF_STOK_RAPORU_123_BURAK_TD[],3,0)</f>
        <v>23</v>
      </c>
      <c r="O7289" s="5">
        <v>56.234475000000003</v>
      </c>
      <c r="P7289" s="1">
        <v>2811.72</v>
      </c>
      <c r="Q7289" s="1">
        <v>37.930500000000002</v>
      </c>
      <c r="R7289" s="6">
        <v>1.48</v>
      </c>
      <c r="S7289" s="2" t="str">
        <f>IFERROR(#REF!/AA_SIPARIS_SATINALMA_RAPORU_YENI_123_22112023[[#This Row],[SIPARIS_EUR_KURU]],"")</f>
        <v/>
      </c>
      <c r="T7289" s="1">
        <v>56.269399999999997</v>
      </c>
      <c r="U7289" s="1">
        <v>2813.47</v>
      </c>
      <c r="V7289" s="2">
        <v>74.174300000000002</v>
      </c>
      <c r="W7289" s="12" t="s">
        <v>23</v>
      </c>
      <c r="X7289" s="4">
        <v>34.081499999999998</v>
      </c>
      <c r="Y7289" s="3">
        <v>82.27</v>
      </c>
      <c r="Z7289" s="9" t="s">
        <v>16</v>
      </c>
    </row>
    <row r="7290" spans="1:26" x14ac:dyDescent="0.25">
      <c r="A7290">
        <v>2024</v>
      </c>
      <c r="B7290">
        <v>3</v>
      </c>
      <c r="C7290" s="7">
        <v>45376</v>
      </c>
      <c r="D7290" s="9" t="s">
        <v>104</v>
      </c>
      <c r="E7290" s="9" t="s">
        <v>105</v>
      </c>
      <c r="F7290" s="9" t="s">
        <v>1295</v>
      </c>
      <c r="G7290" s="9" t="s">
        <v>10799</v>
      </c>
      <c r="H7290" s="9" t="s">
        <v>108</v>
      </c>
      <c r="I7290">
        <v>600</v>
      </c>
      <c r="J7290" s="9" t="s">
        <v>117</v>
      </c>
      <c r="K7290">
        <v>600</v>
      </c>
      <c r="L7290">
        <v>0</v>
      </c>
      <c r="M7290">
        <v>0</v>
      </c>
      <c r="N7290" s="11">
        <f>VLOOKUP(AA_SIPARIS_SATINALMA_RAPORU_YENI_123_22112023[[#This Row],[STOK_KODU]],AA_KUMULATIF_STOK_RAPORU_123_BURAK_TD[],3,0)</f>
        <v>0</v>
      </c>
      <c r="O7290" s="5">
        <v>4.6847500000000002</v>
      </c>
      <c r="P7290" s="1">
        <v>2810.85</v>
      </c>
      <c r="Q7290" s="1">
        <v>34.587499999999999</v>
      </c>
      <c r="R7290" s="6">
        <v>0.14000000000000001</v>
      </c>
      <c r="S7290" s="2" t="str">
        <f>IFERROR(#REF!/AA_SIPARIS_SATINALMA_RAPORU_YENI_123_22112023[[#This Row],[SIPARIS_EUR_KURU]],"")</f>
        <v/>
      </c>
      <c r="T7290" s="1">
        <v>4.6847500000000002</v>
      </c>
      <c r="U7290" s="1">
        <v>2810.85</v>
      </c>
      <c r="V7290" s="2">
        <v>80.693600000000004</v>
      </c>
      <c r="W7290" s="12" t="s">
        <v>29</v>
      </c>
      <c r="X7290" s="4">
        <v>0</v>
      </c>
      <c r="Y7290" s="3">
        <v>2810.85</v>
      </c>
      <c r="Z7290" s="9" t="s">
        <v>16</v>
      </c>
    </row>
    <row r="7291" spans="1:26" x14ac:dyDescent="0.25">
      <c r="A7291">
        <v>2024</v>
      </c>
      <c r="B7291">
        <v>7</v>
      </c>
      <c r="C7291" s="7">
        <v>45484</v>
      </c>
      <c r="D7291" s="9" t="s">
        <v>48</v>
      </c>
      <c r="E7291" s="9" t="s">
        <v>49</v>
      </c>
      <c r="F7291" s="9" t="s">
        <v>66</v>
      </c>
      <c r="G7291" s="9" t="s">
        <v>67</v>
      </c>
      <c r="H7291" s="9" t="s">
        <v>52</v>
      </c>
      <c r="I7291">
        <v>8</v>
      </c>
      <c r="J7291" s="9" t="s">
        <v>68</v>
      </c>
      <c r="K7291">
        <v>8</v>
      </c>
      <c r="L7291">
        <v>0</v>
      </c>
      <c r="M7291">
        <v>0</v>
      </c>
      <c r="N7291" s="11">
        <f>VLOOKUP(AA_SIPARIS_SATINALMA_RAPORU_YENI_123_22112023[[#This Row],[STOK_KODU]],AA_KUMULATIF_STOK_RAPORU_123_BURAK_TD[],3,0)</f>
        <v>0</v>
      </c>
      <c r="O7291" s="5">
        <v>351.11</v>
      </c>
      <c r="P7291" s="1">
        <v>2808.88</v>
      </c>
      <c r="Q7291" s="1">
        <v>35.581200000000003</v>
      </c>
      <c r="R7291" s="6">
        <v>9.8699999999999992</v>
      </c>
      <c r="S7291" s="2" t="str">
        <f>IFERROR(#REF!/AA_SIPARIS_SATINALMA_RAPORU_YENI_123_22112023[[#This Row],[SIPARIS_EUR_KURU]],"")</f>
        <v/>
      </c>
      <c r="T7291" s="1">
        <v>351.11</v>
      </c>
      <c r="U7291" s="1">
        <v>2808.88</v>
      </c>
      <c r="V7291" s="2">
        <v>78.850399999999993</v>
      </c>
      <c r="W7291" s="12" t="s">
        <v>29</v>
      </c>
      <c r="X7291" s="4">
        <v>0</v>
      </c>
      <c r="Y7291" s="3">
        <v>2808.88</v>
      </c>
      <c r="Z7291" s="9" t="s">
        <v>16</v>
      </c>
    </row>
    <row r="7292" spans="1:26" x14ac:dyDescent="0.25">
      <c r="A7292">
        <v>2025</v>
      </c>
      <c r="B7292">
        <v>7</v>
      </c>
      <c r="C7292" s="7">
        <v>45859</v>
      </c>
      <c r="D7292" s="9" t="s">
        <v>348</v>
      </c>
      <c r="E7292" s="9" t="s">
        <v>349</v>
      </c>
      <c r="F7292" s="9" t="s">
        <v>370</v>
      </c>
      <c r="G7292" s="9" t="s">
        <v>371</v>
      </c>
      <c r="H7292" s="9" t="s">
        <v>97</v>
      </c>
      <c r="I7292">
        <v>3</v>
      </c>
      <c r="J7292" s="9" t="s">
        <v>22</v>
      </c>
      <c r="K7292">
        <v>3</v>
      </c>
      <c r="L7292">
        <v>0</v>
      </c>
      <c r="M7292">
        <v>0</v>
      </c>
      <c r="N7292" s="11">
        <f>VLOOKUP(AA_SIPARIS_SATINALMA_RAPORU_YENI_123_22112023[[#This Row],[STOK_KODU]],AA_KUMULATIF_STOK_RAPORU_123_BURAK_TD[],3,0)</f>
        <v>12</v>
      </c>
      <c r="O7292" s="5">
        <v>935</v>
      </c>
      <c r="P7292" s="1">
        <v>2805</v>
      </c>
      <c r="Q7292" s="1"/>
      <c r="R7292" s="6"/>
      <c r="S7292" s="2" t="str">
        <f>IFERROR(#REF!/AA_SIPARIS_SATINALMA_RAPORU_YENI_123_22112023[[#This Row],[SIPARIS_EUR_KURU]],"")</f>
        <v/>
      </c>
      <c r="T7292" s="1">
        <v>935</v>
      </c>
      <c r="U7292" s="1">
        <v>2805</v>
      </c>
      <c r="V7292" s="2">
        <v>60.1126</v>
      </c>
      <c r="W7292" s="12" t="s">
        <v>29</v>
      </c>
      <c r="X7292" s="4">
        <v>0</v>
      </c>
      <c r="Y7292" s="3">
        <v>2805</v>
      </c>
      <c r="Z7292" s="9" t="s">
        <v>16</v>
      </c>
    </row>
    <row r="7293" spans="1:26" x14ac:dyDescent="0.25">
      <c r="A7293">
        <v>2024</v>
      </c>
      <c r="B7293">
        <v>10</v>
      </c>
      <c r="C7293" s="7">
        <v>45588</v>
      </c>
      <c r="D7293" s="9" t="s">
        <v>9742</v>
      </c>
      <c r="E7293" s="9" t="s">
        <v>9743</v>
      </c>
      <c r="F7293" s="9" t="s">
        <v>9769</v>
      </c>
      <c r="G7293" s="9" t="s">
        <v>9770</v>
      </c>
      <c r="H7293" s="9" t="s">
        <v>28</v>
      </c>
      <c r="I7293">
        <v>2</v>
      </c>
      <c r="J7293" s="9" t="s">
        <v>22</v>
      </c>
      <c r="K7293">
        <v>2</v>
      </c>
      <c r="L7293">
        <v>0</v>
      </c>
      <c r="M7293">
        <v>0</v>
      </c>
      <c r="N7293" s="11">
        <f>VLOOKUP(AA_SIPARIS_SATINALMA_RAPORU_YENI_123_22112023[[#This Row],[STOK_KODU]],AA_KUMULATIF_STOK_RAPORU_123_BURAK_TD[],3,0)</f>
        <v>0</v>
      </c>
      <c r="O7293" s="5">
        <v>1401.4661000000001</v>
      </c>
      <c r="P7293" s="1">
        <v>2802.93</v>
      </c>
      <c r="Q7293" s="1">
        <v>37.003500000000003</v>
      </c>
      <c r="R7293" s="6">
        <v>37.869999999999997</v>
      </c>
      <c r="S7293" s="2" t="str">
        <f>IFERROR(#REF!/AA_SIPARIS_SATINALMA_RAPORU_YENI_123_22112023[[#This Row],[SIPARIS_EUR_KURU]],"")</f>
        <v/>
      </c>
      <c r="T7293" s="1">
        <v>1402.59</v>
      </c>
      <c r="U7293" s="1">
        <v>2805.18</v>
      </c>
      <c r="V7293" s="2">
        <v>75.718699999999998</v>
      </c>
      <c r="W7293" s="12" t="s">
        <v>23</v>
      </c>
      <c r="X7293" s="4">
        <v>34.182099999999998</v>
      </c>
      <c r="Y7293" s="3">
        <v>82</v>
      </c>
      <c r="Z7293" s="9" t="s">
        <v>16</v>
      </c>
    </row>
    <row r="7294" spans="1:26" x14ac:dyDescent="0.25">
      <c r="A7294">
        <v>2026</v>
      </c>
      <c r="B7294">
        <v>1</v>
      </c>
      <c r="C7294" s="7">
        <v>46048</v>
      </c>
      <c r="D7294" s="9" t="s">
        <v>130</v>
      </c>
      <c r="E7294" s="9" t="s">
        <v>131</v>
      </c>
      <c r="F7294" s="9" t="s">
        <v>779</v>
      </c>
      <c r="G7294" s="9" t="s">
        <v>780</v>
      </c>
      <c r="H7294" s="9" t="s">
        <v>55</v>
      </c>
      <c r="I7294">
        <v>20</v>
      </c>
      <c r="J7294" s="9" t="s">
        <v>22</v>
      </c>
      <c r="K7294">
        <v>20</v>
      </c>
      <c r="L7294">
        <v>0</v>
      </c>
      <c r="M7294">
        <v>0</v>
      </c>
      <c r="N7294" s="11">
        <f>VLOOKUP(AA_SIPARIS_SATINALMA_RAPORU_YENI_123_22112023[[#This Row],[STOK_KODU]],AA_KUMULATIF_STOK_RAPORU_123_BURAK_TD[],3,0)</f>
        <v>30.000000000000028</v>
      </c>
      <c r="O7294" s="5">
        <v>140</v>
      </c>
      <c r="P7294" s="1">
        <v>2800</v>
      </c>
      <c r="Q7294" s="1"/>
      <c r="R7294" s="6"/>
      <c r="S7294" s="2" t="str">
        <f>IFERROR(#REF!/AA_SIPARIS_SATINALMA_RAPORU_YENI_123_22112023[[#This Row],[SIPARIS_EUR_KURU]],"")</f>
        <v/>
      </c>
      <c r="T7294" s="1">
        <v>140</v>
      </c>
      <c r="U7294" s="1">
        <v>2800</v>
      </c>
      <c r="V7294" s="2">
        <v>54.553699999999999</v>
      </c>
      <c r="W7294" s="12" t="s">
        <v>29</v>
      </c>
      <c r="X7294" s="4">
        <v>0</v>
      </c>
      <c r="Y7294" s="3">
        <v>2800</v>
      </c>
      <c r="Z7294" s="9" t="s">
        <v>16</v>
      </c>
    </row>
    <row r="7295" spans="1:26" x14ac:dyDescent="0.25">
      <c r="A7295">
        <v>2026</v>
      </c>
      <c r="B7295">
        <v>1</v>
      </c>
      <c r="C7295" s="7">
        <v>46028</v>
      </c>
      <c r="D7295" s="9" t="s">
        <v>130</v>
      </c>
      <c r="E7295" s="9" t="s">
        <v>131</v>
      </c>
      <c r="F7295" s="9" t="s">
        <v>779</v>
      </c>
      <c r="G7295" s="9" t="s">
        <v>780</v>
      </c>
      <c r="H7295" s="9" t="s">
        <v>55</v>
      </c>
      <c r="I7295">
        <v>20</v>
      </c>
      <c r="J7295" s="9" t="s">
        <v>22</v>
      </c>
      <c r="K7295">
        <v>20</v>
      </c>
      <c r="L7295">
        <v>0</v>
      </c>
      <c r="M7295">
        <v>0</v>
      </c>
      <c r="N7295" s="11">
        <f>VLOOKUP(AA_SIPARIS_SATINALMA_RAPORU_YENI_123_22112023[[#This Row],[STOK_KODU]],AA_KUMULATIF_STOK_RAPORU_123_BURAK_TD[],3,0)</f>
        <v>30.000000000000028</v>
      </c>
      <c r="O7295" s="5">
        <v>140</v>
      </c>
      <c r="P7295" s="1">
        <v>2800</v>
      </c>
      <c r="Q7295" s="1">
        <v>50.208300000000001</v>
      </c>
      <c r="R7295" s="6">
        <v>2.79</v>
      </c>
      <c r="S7295" s="2" t="str">
        <f>IFERROR(#REF!/AA_SIPARIS_SATINALMA_RAPORU_YENI_123_22112023[[#This Row],[SIPARIS_EUR_KURU]],"")</f>
        <v/>
      </c>
      <c r="T7295" s="1">
        <v>140</v>
      </c>
      <c r="U7295" s="1">
        <v>2800</v>
      </c>
      <c r="V7295" s="2">
        <v>55.776200000000003</v>
      </c>
      <c r="W7295" s="12" t="s">
        <v>29</v>
      </c>
      <c r="X7295" s="4">
        <v>0</v>
      </c>
      <c r="Y7295" s="3">
        <v>2800</v>
      </c>
      <c r="Z7295" s="9" t="s">
        <v>16</v>
      </c>
    </row>
    <row r="7296" spans="1:26" x14ac:dyDescent="0.25">
      <c r="A7296">
        <v>2025</v>
      </c>
      <c r="B7296">
        <v>9</v>
      </c>
      <c r="C7296" s="7">
        <v>45910</v>
      </c>
      <c r="D7296" s="9" t="s">
        <v>305</v>
      </c>
      <c r="E7296" s="9" t="s">
        <v>306</v>
      </c>
      <c r="F7296" s="9" t="s">
        <v>319</v>
      </c>
      <c r="G7296" s="9" t="s">
        <v>320</v>
      </c>
      <c r="H7296" s="9" t="s">
        <v>55</v>
      </c>
      <c r="I7296">
        <v>100</v>
      </c>
      <c r="J7296" s="9" t="s">
        <v>22</v>
      </c>
      <c r="K7296">
        <v>100</v>
      </c>
      <c r="L7296">
        <v>0</v>
      </c>
      <c r="M7296">
        <v>0</v>
      </c>
      <c r="N7296" s="11">
        <f>VLOOKUP(AA_SIPARIS_SATINALMA_RAPORU_YENI_123_22112023[[#This Row],[STOK_KODU]],AA_KUMULATIF_STOK_RAPORU_123_BURAK_TD[],3,0)</f>
        <v>92</v>
      </c>
      <c r="O7296" s="5">
        <v>28</v>
      </c>
      <c r="P7296" s="1">
        <v>2800</v>
      </c>
      <c r="Q7296" s="1">
        <v>48.428100000000001</v>
      </c>
      <c r="R7296" s="6">
        <v>0.57999999999999996</v>
      </c>
      <c r="S7296" s="2" t="str">
        <f>IFERROR(#REF!/AA_SIPARIS_SATINALMA_RAPORU_YENI_123_22112023[[#This Row],[SIPARIS_EUR_KURU]],"")</f>
        <v/>
      </c>
      <c r="T7296" s="1">
        <v>28</v>
      </c>
      <c r="U7296" s="1">
        <v>2800</v>
      </c>
      <c r="V7296" s="2">
        <v>57.355800000000002</v>
      </c>
      <c r="W7296" s="12" t="s">
        <v>29</v>
      </c>
      <c r="X7296" s="4">
        <v>0</v>
      </c>
      <c r="Y7296" s="3">
        <v>2800</v>
      </c>
      <c r="Z7296" s="9" t="s">
        <v>16</v>
      </c>
    </row>
    <row r="7297" spans="1:26" x14ac:dyDescent="0.25">
      <c r="A7297">
        <v>2025</v>
      </c>
      <c r="B7297">
        <v>6</v>
      </c>
      <c r="C7297" s="7">
        <v>45824</v>
      </c>
      <c r="D7297" s="9" t="s">
        <v>24</v>
      </c>
      <c r="E7297" s="9" t="s">
        <v>25</v>
      </c>
      <c r="F7297" s="9" t="s">
        <v>26</v>
      </c>
      <c r="G7297" s="9" t="s">
        <v>27</v>
      </c>
      <c r="H7297" s="9" t="s">
        <v>28</v>
      </c>
      <c r="I7297">
        <v>7</v>
      </c>
      <c r="J7297" s="9" t="s">
        <v>22</v>
      </c>
      <c r="K7297">
        <v>7</v>
      </c>
      <c r="L7297">
        <v>0</v>
      </c>
      <c r="M7297">
        <v>0</v>
      </c>
      <c r="N7297" s="11">
        <f>VLOOKUP(AA_SIPARIS_SATINALMA_RAPORU_YENI_123_22112023[[#This Row],[STOK_KODU]],AA_KUMULATIF_STOK_RAPORU_123_BURAK_TD[],3,0)</f>
        <v>0</v>
      </c>
      <c r="O7297" s="5">
        <v>400</v>
      </c>
      <c r="P7297" s="1">
        <v>2800</v>
      </c>
      <c r="Q7297" s="1">
        <v>45.238399999999999</v>
      </c>
      <c r="R7297" s="6">
        <v>4.79</v>
      </c>
      <c r="S7297" s="2" t="str">
        <f>IFERROR(#REF!/AA_SIPARIS_SATINALMA_RAPORU_YENI_123_22112023[[#This Row],[SIPARIS_EUR_KURU]],"")</f>
        <v/>
      </c>
      <c r="T7297" s="1">
        <v>216.66663590358857</v>
      </c>
      <c r="U7297" s="1">
        <v>1516.6664513251201</v>
      </c>
      <c r="V7297" s="2">
        <v>33.055900000000001</v>
      </c>
      <c r="W7297" s="12" t="s">
        <v>29</v>
      </c>
      <c r="X7297" s="4">
        <v>0</v>
      </c>
      <c r="Y7297" s="3">
        <v>1516.6664513251201</v>
      </c>
      <c r="Z7297" s="9" t="s">
        <v>16</v>
      </c>
    </row>
    <row r="7298" spans="1:26" x14ac:dyDescent="0.25">
      <c r="A7298">
        <v>2025</v>
      </c>
      <c r="B7298">
        <v>5</v>
      </c>
      <c r="C7298" s="7">
        <v>45800</v>
      </c>
      <c r="D7298" s="9" t="s">
        <v>24</v>
      </c>
      <c r="E7298" s="9" t="s">
        <v>25</v>
      </c>
      <c r="F7298" s="9" t="s">
        <v>26</v>
      </c>
      <c r="G7298" s="9" t="s">
        <v>27</v>
      </c>
      <c r="H7298" s="9" t="s">
        <v>28</v>
      </c>
      <c r="I7298">
        <v>7</v>
      </c>
      <c r="J7298" s="9" t="s">
        <v>22</v>
      </c>
      <c r="K7298">
        <v>7</v>
      </c>
      <c r="L7298">
        <v>0</v>
      </c>
      <c r="M7298">
        <v>0</v>
      </c>
      <c r="N7298" s="11">
        <f>VLOOKUP(AA_SIPARIS_SATINALMA_RAPORU_YENI_123_22112023[[#This Row],[STOK_KODU]],AA_KUMULATIF_STOK_RAPORU_123_BURAK_TD[],3,0)</f>
        <v>0</v>
      </c>
      <c r="O7298" s="5">
        <v>400</v>
      </c>
      <c r="P7298" s="1">
        <v>2800</v>
      </c>
      <c r="Q7298" s="1">
        <v>43.866599999999998</v>
      </c>
      <c r="R7298" s="6">
        <v>4.9400000000000004</v>
      </c>
      <c r="S7298" s="2" t="str">
        <f>IFERROR(#REF!/AA_SIPARIS_SATINALMA_RAPORU_YENI_123_22112023[[#This Row],[SIPARIS_EUR_KURU]],"")</f>
        <v/>
      </c>
      <c r="T7298" s="1">
        <v>216.66857142857143</v>
      </c>
      <c r="U7298" s="1">
        <v>1516.68</v>
      </c>
      <c r="V7298" s="2">
        <v>34.537999999999997</v>
      </c>
      <c r="W7298" s="12" t="s">
        <v>29</v>
      </c>
      <c r="X7298" s="4">
        <v>0</v>
      </c>
      <c r="Y7298" s="3">
        <v>1516.68</v>
      </c>
      <c r="Z7298" s="9" t="s">
        <v>16</v>
      </c>
    </row>
    <row r="7299" spans="1:26" x14ac:dyDescent="0.25">
      <c r="A7299">
        <v>2025</v>
      </c>
      <c r="B7299">
        <v>5</v>
      </c>
      <c r="C7299" s="7">
        <v>45793</v>
      </c>
      <c r="D7299" s="9" t="s">
        <v>305</v>
      </c>
      <c r="E7299" s="9" t="s">
        <v>306</v>
      </c>
      <c r="F7299" s="9" t="s">
        <v>576</v>
      </c>
      <c r="G7299" s="9" t="s">
        <v>577</v>
      </c>
      <c r="H7299" s="9" t="s">
        <v>97</v>
      </c>
      <c r="I7299">
        <v>50</v>
      </c>
      <c r="J7299" s="9" t="s">
        <v>22</v>
      </c>
      <c r="K7299">
        <v>100</v>
      </c>
      <c r="L7299">
        <v>0</v>
      </c>
      <c r="M7299">
        <v>0</v>
      </c>
      <c r="N7299" s="11">
        <f>VLOOKUP(AA_SIPARIS_SATINALMA_RAPORU_YENI_123_22112023[[#This Row],[STOK_KODU]],AA_KUMULATIF_STOK_RAPORU_123_BURAK_TD[],3,0)</f>
        <v>13</v>
      </c>
      <c r="O7299" s="5">
        <v>56</v>
      </c>
      <c r="P7299" s="1">
        <v>2800</v>
      </c>
      <c r="Q7299" s="1">
        <v>43.284700000000001</v>
      </c>
      <c r="R7299" s="6">
        <v>1.29</v>
      </c>
      <c r="S7299" s="2" t="str">
        <f>IFERROR(#REF!/AA_SIPARIS_SATINALMA_RAPORU_YENI_123_22112023[[#This Row],[SIPARIS_EUR_KURU]],"")</f>
        <v/>
      </c>
      <c r="T7299" s="1">
        <v>56</v>
      </c>
      <c r="U7299" s="1">
        <v>5900</v>
      </c>
      <c r="V7299" s="2">
        <v>63.829900000000002</v>
      </c>
      <c r="W7299" s="12" t="s">
        <v>29</v>
      </c>
      <c r="X7299" s="4">
        <v>0</v>
      </c>
      <c r="Y7299" s="3">
        <v>2800</v>
      </c>
      <c r="Z7299" s="9" t="s">
        <v>16</v>
      </c>
    </row>
    <row r="7300" spans="1:26" x14ac:dyDescent="0.25">
      <c r="A7300">
        <v>2025</v>
      </c>
      <c r="B7300">
        <v>4</v>
      </c>
      <c r="C7300" s="7">
        <v>45775</v>
      </c>
      <c r="D7300" s="9" t="s">
        <v>10689</v>
      </c>
      <c r="E7300" s="9" t="s">
        <v>10690</v>
      </c>
      <c r="F7300" s="9" t="s">
        <v>859</v>
      </c>
      <c r="G7300" s="9" t="s">
        <v>860</v>
      </c>
      <c r="H7300" s="9" t="s">
        <v>21</v>
      </c>
      <c r="I7300">
        <v>20</v>
      </c>
      <c r="J7300" s="9" t="s">
        <v>22</v>
      </c>
      <c r="K7300">
        <v>20</v>
      </c>
      <c r="L7300">
        <v>0</v>
      </c>
      <c r="M7300">
        <v>0</v>
      </c>
      <c r="N7300" s="11">
        <f>VLOOKUP(AA_SIPARIS_SATINALMA_RAPORU_YENI_123_22112023[[#This Row],[STOK_KODU]],AA_KUMULATIF_STOK_RAPORU_123_BURAK_TD[],3,0)</f>
        <v>14</v>
      </c>
      <c r="O7300" s="5">
        <v>140</v>
      </c>
      <c r="P7300" s="1">
        <v>2800</v>
      </c>
      <c r="Q7300" s="1">
        <v>43.413200000000003</v>
      </c>
      <c r="R7300" s="6">
        <v>3.22</v>
      </c>
      <c r="S7300" s="2" t="str">
        <f>IFERROR(#REF!/AA_SIPARIS_SATINALMA_RAPORU_YENI_123_22112023[[#This Row],[SIPARIS_EUR_KURU]],"")</f>
        <v/>
      </c>
      <c r="T7300" s="1">
        <v>140</v>
      </c>
      <c r="U7300" s="1">
        <v>2800</v>
      </c>
      <c r="V7300" s="2">
        <v>64.322100000000006</v>
      </c>
      <c r="W7300" s="12" t="s">
        <v>29</v>
      </c>
      <c r="X7300" s="4">
        <v>0</v>
      </c>
      <c r="Y7300" s="3">
        <v>2800</v>
      </c>
      <c r="Z7300" s="9" t="s">
        <v>16</v>
      </c>
    </row>
    <row r="7301" spans="1:26" x14ac:dyDescent="0.25">
      <c r="A7301">
        <v>2024</v>
      </c>
      <c r="B7301">
        <v>10</v>
      </c>
      <c r="C7301" s="7">
        <v>45579</v>
      </c>
      <c r="D7301" s="9" t="s">
        <v>130</v>
      </c>
      <c r="E7301" s="9" t="s">
        <v>131</v>
      </c>
      <c r="F7301" s="9" t="s">
        <v>801</v>
      </c>
      <c r="G7301" s="9" t="s">
        <v>802</v>
      </c>
      <c r="H7301" s="9" t="s">
        <v>97</v>
      </c>
      <c r="I7301">
        <v>200</v>
      </c>
      <c r="J7301" s="9" t="s">
        <v>22</v>
      </c>
      <c r="K7301">
        <v>200</v>
      </c>
      <c r="L7301">
        <v>0</v>
      </c>
      <c r="M7301">
        <v>0</v>
      </c>
      <c r="N7301" s="11">
        <f>VLOOKUP(AA_SIPARIS_SATINALMA_RAPORU_YENI_123_22112023[[#This Row],[STOK_KODU]],AA_KUMULATIF_STOK_RAPORU_123_BURAK_TD[],3,0)</f>
        <v>84</v>
      </c>
      <c r="O7301" s="5">
        <v>14</v>
      </c>
      <c r="P7301" s="1">
        <v>2800</v>
      </c>
      <c r="Q7301" s="1">
        <v>37.372999999999998</v>
      </c>
      <c r="R7301" s="6">
        <v>0.37</v>
      </c>
      <c r="S7301" s="2" t="str">
        <f>IFERROR(#REF!/AA_SIPARIS_SATINALMA_RAPORU_YENI_123_22112023[[#This Row],[SIPARIS_EUR_KURU]],"")</f>
        <v/>
      </c>
      <c r="T7301" s="1">
        <v>14</v>
      </c>
      <c r="U7301" s="1">
        <v>2800</v>
      </c>
      <c r="V7301" s="2">
        <v>75.281400000000005</v>
      </c>
      <c r="W7301" s="12" t="s">
        <v>29</v>
      </c>
      <c r="X7301" s="4">
        <v>0</v>
      </c>
      <c r="Y7301" s="3">
        <v>2800</v>
      </c>
      <c r="Z7301" s="9" t="s">
        <v>16</v>
      </c>
    </row>
    <row r="7302" spans="1:26" x14ac:dyDescent="0.25">
      <c r="A7302">
        <v>2024</v>
      </c>
      <c r="B7302">
        <v>8</v>
      </c>
      <c r="C7302" s="7">
        <v>45511</v>
      </c>
      <c r="D7302" s="9" t="s">
        <v>24</v>
      </c>
      <c r="E7302" s="9" t="s">
        <v>25</v>
      </c>
      <c r="F7302" s="9" t="s">
        <v>417</v>
      </c>
      <c r="G7302" s="9" t="s">
        <v>418</v>
      </c>
      <c r="H7302" s="9" t="s">
        <v>28</v>
      </c>
      <c r="I7302">
        <v>8</v>
      </c>
      <c r="J7302" s="9" t="s">
        <v>22</v>
      </c>
      <c r="K7302">
        <v>8</v>
      </c>
      <c r="L7302">
        <v>0</v>
      </c>
      <c r="M7302">
        <v>2</v>
      </c>
      <c r="N7302" s="11">
        <f>VLOOKUP(AA_SIPARIS_SATINALMA_RAPORU_YENI_123_22112023[[#This Row],[STOK_KODU]],AA_KUMULATIF_STOK_RAPORU_123_BURAK_TD[],3,0)</f>
        <v>0</v>
      </c>
      <c r="O7302" s="5">
        <v>350</v>
      </c>
      <c r="P7302" s="1">
        <v>2800</v>
      </c>
      <c r="Q7302" s="1">
        <v>36.478299999999997</v>
      </c>
      <c r="R7302" s="6">
        <v>5.2</v>
      </c>
      <c r="S7302" s="2" t="str">
        <f>IFERROR(#REF!/AA_SIPARIS_SATINALMA_RAPORU_YENI_123_22112023[[#This Row],[SIPARIS_EUR_KURU]],"")</f>
        <v/>
      </c>
      <c r="T7302" s="1">
        <v>189.58375000000001</v>
      </c>
      <c r="U7302" s="1">
        <v>1516.67</v>
      </c>
      <c r="V7302" s="2">
        <v>41.667000000000002</v>
      </c>
      <c r="W7302" s="12" t="s">
        <v>29</v>
      </c>
      <c r="X7302" s="4">
        <v>0</v>
      </c>
      <c r="Y7302" s="3">
        <v>1516.67</v>
      </c>
      <c r="Z7302" s="9" t="s">
        <v>16</v>
      </c>
    </row>
    <row r="7303" spans="1:26" x14ac:dyDescent="0.25">
      <c r="A7303">
        <v>2024</v>
      </c>
      <c r="B7303">
        <v>7</v>
      </c>
      <c r="C7303" s="7">
        <v>45489</v>
      </c>
      <c r="D7303" s="9" t="s">
        <v>926</v>
      </c>
      <c r="E7303" s="9" t="s">
        <v>927</v>
      </c>
      <c r="F7303" s="9" t="s">
        <v>940</v>
      </c>
      <c r="G7303" s="9" t="s">
        <v>941</v>
      </c>
      <c r="H7303" s="9" t="s">
        <v>97</v>
      </c>
      <c r="I7303">
        <v>1</v>
      </c>
      <c r="J7303" s="9" t="s">
        <v>22</v>
      </c>
      <c r="K7303">
        <v>1</v>
      </c>
      <c r="L7303">
        <v>0</v>
      </c>
      <c r="M7303">
        <v>0</v>
      </c>
      <c r="N7303" s="11">
        <f>VLOOKUP(AA_SIPARIS_SATINALMA_RAPORU_YENI_123_22112023[[#This Row],[STOK_KODU]],AA_KUMULATIF_STOK_RAPORU_123_BURAK_TD[],3,0)</f>
        <v>0</v>
      </c>
      <c r="O7303" s="5">
        <v>2800</v>
      </c>
      <c r="P7303" s="1">
        <v>2800</v>
      </c>
      <c r="Q7303" s="1">
        <v>35.808199999999999</v>
      </c>
      <c r="R7303" s="6">
        <v>78.19</v>
      </c>
      <c r="S7303" s="2" t="str">
        <f>IFERROR(#REF!/AA_SIPARIS_SATINALMA_RAPORU_YENI_123_22112023[[#This Row],[SIPARIS_EUR_KURU]],"")</f>
        <v/>
      </c>
      <c r="T7303" s="1">
        <v>2640</v>
      </c>
      <c r="U7303" s="1">
        <v>2640</v>
      </c>
      <c r="V7303" s="2">
        <v>73.101200000000006</v>
      </c>
      <c r="W7303" s="12" t="s">
        <v>29</v>
      </c>
      <c r="X7303" s="4">
        <v>0</v>
      </c>
      <c r="Y7303" s="3">
        <v>2640</v>
      </c>
      <c r="Z7303" s="9" t="s">
        <v>16</v>
      </c>
    </row>
    <row r="7304" spans="1:26" x14ac:dyDescent="0.25">
      <c r="A7304">
        <v>2024</v>
      </c>
      <c r="B7304">
        <v>6</v>
      </c>
      <c r="C7304" s="7">
        <v>45468</v>
      </c>
      <c r="D7304" s="9" t="s">
        <v>130</v>
      </c>
      <c r="E7304" s="9" t="s">
        <v>131</v>
      </c>
      <c r="F7304" s="9" t="s">
        <v>801</v>
      </c>
      <c r="G7304" s="9" t="s">
        <v>802</v>
      </c>
      <c r="H7304" s="9" t="s">
        <v>97</v>
      </c>
      <c r="I7304">
        <v>200</v>
      </c>
      <c r="J7304" s="9" t="s">
        <v>22</v>
      </c>
      <c r="K7304">
        <v>200</v>
      </c>
      <c r="L7304">
        <v>0</v>
      </c>
      <c r="M7304">
        <v>0</v>
      </c>
      <c r="N7304" s="11">
        <f>VLOOKUP(AA_SIPARIS_SATINALMA_RAPORU_YENI_123_22112023[[#This Row],[STOK_KODU]],AA_KUMULATIF_STOK_RAPORU_123_BURAK_TD[],3,0)</f>
        <v>84</v>
      </c>
      <c r="O7304" s="5">
        <v>14</v>
      </c>
      <c r="P7304" s="1">
        <v>2800</v>
      </c>
      <c r="Q7304" s="1"/>
      <c r="R7304" s="6"/>
      <c r="S7304" s="2" t="str">
        <f>IFERROR(#REF!/AA_SIPARIS_SATINALMA_RAPORU_YENI_123_22112023[[#This Row],[SIPARIS_EUR_KURU]],"")</f>
        <v/>
      </c>
      <c r="T7304" s="1">
        <v>14</v>
      </c>
      <c r="U7304" s="1">
        <v>2800</v>
      </c>
      <c r="V7304" s="2">
        <v>80.055099999999996</v>
      </c>
      <c r="W7304" s="12" t="s">
        <v>29</v>
      </c>
      <c r="X7304" s="4">
        <v>0</v>
      </c>
      <c r="Y7304" s="3">
        <v>2800</v>
      </c>
      <c r="Z7304" s="9" t="s">
        <v>16</v>
      </c>
    </row>
    <row r="7305" spans="1:26" x14ac:dyDescent="0.25">
      <c r="A7305">
        <v>2024</v>
      </c>
      <c r="B7305">
        <v>6</v>
      </c>
      <c r="C7305" s="7">
        <v>45447</v>
      </c>
      <c r="D7305" s="9" t="s">
        <v>130</v>
      </c>
      <c r="E7305" s="9" t="s">
        <v>131</v>
      </c>
      <c r="F7305" s="9" t="s">
        <v>801</v>
      </c>
      <c r="G7305" s="9" t="s">
        <v>802</v>
      </c>
      <c r="H7305" s="9" t="s">
        <v>97</v>
      </c>
      <c r="I7305">
        <v>200</v>
      </c>
      <c r="J7305" s="9" t="s">
        <v>22</v>
      </c>
      <c r="K7305">
        <v>200</v>
      </c>
      <c r="L7305">
        <v>0</v>
      </c>
      <c r="M7305">
        <v>0</v>
      </c>
      <c r="N7305" s="11">
        <f>VLOOKUP(AA_SIPARIS_SATINALMA_RAPORU_YENI_123_22112023[[#This Row],[STOK_KODU]],AA_KUMULATIF_STOK_RAPORU_123_BURAK_TD[],3,0)</f>
        <v>84</v>
      </c>
      <c r="O7305" s="5">
        <v>14</v>
      </c>
      <c r="P7305" s="1">
        <v>2800</v>
      </c>
      <c r="Q7305" s="1">
        <v>34.860700000000001</v>
      </c>
      <c r="R7305" s="6">
        <v>0.4</v>
      </c>
      <c r="S7305" s="2" t="str">
        <f>IFERROR(#REF!/AA_SIPARIS_SATINALMA_RAPORU_YENI_123_22112023[[#This Row],[SIPARIS_EUR_KURU]],"")</f>
        <v/>
      </c>
      <c r="T7305" s="1">
        <v>14</v>
      </c>
      <c r="U7305" s="1">
        <v>2800</v>
      </c>
      <c r="V7305" s="2">
        <v>80.611500000000007</v>
      </c>
      <c r="W7305" s="12" t="s">
        <v>29</v>
      </c>
      <c r="X7305" s="4">
        <v>0</v>
      </c>
      <c r="Y7305" s="3">
        <v>2800</v>
      </c>
      <c r="Z7305" s="9" t="s">
        <v>16</v>
      </c>
    </row>
    <row r="7306" spans="1:26" x14ac:dyDescent="0.25">
      <c r="A7306">
        <v>2024</v>
      </c>
      <c r="B7306">
        <v>4</v>
      </c>
      <c r="C7306" s="7">
        <v>45385</v>
      </c>
      <c r="D7306" s="9" t="s">
        <v>93</v>
      </c>
      <c r="E7306" s="9" t="s">
        <v>94</v>
      </c>
      <c r="F7306" s="9" t="s">
        <v>692</v>
      </c>
      <c r="G7306" s="9" t="s">
        <v>693</v>
      </c>
      <c r="H7306" s="9" t="s">
        <v>97</v>
      </c>
      <c r="I7306">
        <v>20</v>
      </c>
      <c r="J7306" s="9" t="s">
        <v>22</v>
      </c>
      <c r="K7306">
        <v>20</v>
      </c>
      <c r="L7306">
        <v>0</v>
      </c>
      <c r="M7306">
        <v>0</v>
      </c>
      <c r="N7306" s="11">
        <f>VLOOKUP(AA_SIPARIS_SATINALMA_RAPORU_YENI_123_22112023[[#This Row],[STOK_KODU]],AA_KUMULATIF_STOK_RAPORU_123_BURAK_TD[],3,0)</f>
        <v>38</v>
      </c>
      <c r="O7306" s="5">
        <v>140</v>
      </c>
      <c r="P7306" s="1">
        <v>2800</v>
      </c>
      <c r="Q7306" s="1">
        <v>34.508099999999999</v>
      </c>
      <c r="R7306" s="6">
        <v>4.0599999999999996</v>
      </c>
      <c r="S7306" s="2" t="str">
        <f>IFERROR(#REF!/AA_SIPARIS_SATINALMA_RAPORU_YENI_123_22112023[[#This Row],[SIPARIS_EUR_KURU]],"")</f>
        <v/>
      </c>
      <c r="T7306" s="1">
        <v>140</v>
      </c>
      <c r="U7306" s="1">
        <v>2800</v>
      </c>
      <c r="V7306" s="2">
        <v>81.372399999999999</v>
      </c>
      <c r="W7306" s="12" t="s">
        <v>29</v>
      </c>
      <c r="X7306" s="4">
        <v>0</v>
      </c>
      <c r="Y7306" s="3">
        <v>2800</v>
      </c>
      <c r="Z7306" s="9" t="s">
        <v>16</v>
      </c>
    </row>
    <row r="7307" spans="1:26" x14ac:dyDescent="0.25">
      <c r="A7307">
        <v>2024</v>
      </c>
      <c r="B7307">
        <v>2</v>
      </c>
      <c r="C7307" s="7">
        <v>45351</v>
      </c>
      <c r="D7307" s="9" t="s">
        <v>392</v>
      </c>
      <c r="E7307" s="9" t="s">
        <v>393</v>
      </c>
      <c r="F7307" s="9" t="s">
        <v>2128</v>
      </c>
      <c r="G7307" s="9" t="s">
        <v>2129</v>
      </c>
      <c r="H7307" s="9" t="s">
        <v>97</v>
      </c>
      <c r="I7307">
        <v>4</v>
      </c>
      <c r="J7307" s="9" t="s">
        <v>22</v>
      </c>
      <c r="K7307">
        <v>4</v>
      </c>
      <c r="L7307">
        <v>0</v>
      </c>
      <c r="M7307">
        <v>1</v>
      </c>
      <c r="N7307" s="11">
        <f>VLOOKUP(AA_SIPARIS_SATINALMA_RAPORU_YENI_123_22112023[[#This Row],[STOK_KODU]],AA_KUMULATIF_STOK_RAPORU_123_BURAK_TD[],3,0)</f>
        <v>0</v>
      </c>
      <c r="O7307" s="5">
        <v>700</v>
      </c>
      <c r="P7307" s="1">
        <v>2800</v>
      </c>
      <c r="Q7307" s="1">
        <v>33.654299999999999</v>
      </c>
      <c r="R7307" s="6">
        <v>20.8</v>
      </c>
      <c r="S7307" s="2" t="str">
        <f>IFERROR(#REF!/AA_SIPARIS_SATINALMA_RAPORU_YENI_123_22112023[[#This Row],[SIPARIS_EUR_KURU]],"")</f>
        <v/>
      </c>
      <c r="T7307" s="1">
        <v>700</v>
      </c>
      <c r="U7307" s="1">
        <v>2800</v>
      </c>
      <c r="V7307" s="2">
        <v>80.349400000000003</v>
      </c>
      <c r="W7307" s="12" t="s">
        <v>29</v>
      </c>
      <c r="X7307" s="4">
        <v>0</v>
      </c>
      <c r="Y7307" s="3">
        <v>2800</v>
      </c>
      <c r="Z7307" s="9" t="s">
        <v>16</v>
      </c>
    </row>
    <row r="7308" spans="1:26" x14ac:dyDescent="0.25">
      <c r="A7308">
        <v>2024</v>
      </c>
      <c r="B7308">
        <v>1</v>
      </c>
      <c r="C7308" s="7">
        <v>45308</v>
      </c>
      <c r="D7308" s="9" t="s">
        <v>1287</v>
      </c>
      <c r="E7308" s="9" t="s">
        <v>1288</v>
      </c>
      <c r="F7308" s="9" t="s">
        <v>2358</v>
      </c>
      <c r="G7308" s="9" t="s">
        <v>2359</v>
      </c>
      <c r="H7308" s="9" t="s">
        <v>52</v>
      </c>
      <c r="I7308">
        <v>4</v>
      </c>
      <c r="J7308" s="9" t="s">
        <v>22</v>
      </c>
      <c r="K7308">
        <v>4</v>
      </c>
      <c r="L7308">
        <v>0</v>
      </c>
      <c r="M7308">
        <v>0</v>
      </c>
      <c r="N7308" s="11">
        <f>VLOOKUP(AA_SIPARIS_SATINALMA_RAPORU_YENI_123_22112023[[#This Row],[STOK_KODU]],AA_KUMULATIF_STOK_RAPORU_123_BURAK_TD[],3,0)</f>
        <v>0</v>
      </c>
      <c r="O7308" s="5">
        <v>700</v>
      </c>
      <c r="P7308" s="1">
        <v>2800</v>
      </c>
      <c r="Q7308" s="1">
        <v>32.750999999999998</v>
      </c>
      <c r="R7308" s="6">
        <v>21.37</v>
      </c>
      <c r="S7308" s="2" t="str">
        <f>IFERROR(#REF!/AA_SIPARIS_SATINALMA_RAPORU_YENI_123_22112023[[#This Row],[SIPARIS_EUR_KURU]],"")</f>
        <v/>
      </c>
      <c r="T7308" s="1">
        <v>700</v>
      </c>
      <c r="U7308" s="1">
        <v>2800</v>
      </c>
      <c r="V7308" s="2">
        <v>85.650199999999998</v>
      </c>
      <c r="W7308" s="12" t="s">
        <v>29</v>
      </c>
      <c r="X7308" s="4">
        <v>0</v>
      </c>
      <c r="Y7308" s="3">
        <v>2800</v>
      </c>
      <c r="Z7308" s="9" t="s">
        <v>16</v>
      </c>
    </row>
    <row r="7309" spans="1:26" x14ac:dyDescent="0.25">
      <c r="A7309">
        <v>2023</v>
      </c>
      <c r="B7309">
        <v>12</v>
      </c>
      <c r="C7309" s="7">
        <v>45278</v>
      </c>
      <c r="D7309" s="9" t="s">
        <v>130</v>
      </c>
      <c r="E7309" s="9" t="s">
        <v>131</v>
      </c>
      <c r="F7309" s="9" t="s">
        <v>779</v>
      </c>
      <c r="G7309" s="9" t="s">
        <v>780</v>
      </c>
      <c r="H7309" s="9" t="s">
        <v>55</v>
      </c>
      <c r="I7309">
        <v>40</v>
      </c>
      <c r="J7309" s="9" t="s">
        <v>22</v>
      </c>
      <c r="K7309">
        <v>40</v>
      </c>
      <c r="L7309">
        <v>0</v>
      </c>
      <c r="M7309">
        <v>0</v>
      </c>
      <c r="N7309" s="11">
        <f>VLOOKUP(AA_SIPARIS_SATINALMA_RAPORU_YENI_123_22112023[[#This Row],[STOK_KODU]],AA_KUMULATIF_STOK_RAPORU_123_BURAK_TD[],3,0)</f>
        <v>30.000000000000028</v>
      </c>
      <c r="O7309" s="5">
        <v>70</v>
      </c>
      <c r="P7309" s="1">
        <v>2800</v>
      </c>
      <c r="Q7309" s="1">
        <v>31.8017</v>
      </c>
      <c r="R7309" s="6">
        <v>2.2000000000000002</v>
      </c>
      <c r="S7309" s="2" t="str">
        <f>IFERROR(#REF!/AA_SIPARIS_SATINALMA_RAPORU_YENI_123_22112023[[#This Row],[SIPARIS_EUR_KURU]],"")</f>
        <v/>
      </c>
      <c r="T7309" s="1">
        <v>71.5</v>
      </c>
      <c r="U7309" s="1">
        <v>2860</v>
      </c>
      <c r="V7309" s="2">
        <v>90.322299999999998</v>
      </c>
      <c r="W7309" s="12" t="s">
        <v>29</v>
      </c>
      <c r="X7309" s="4">
        <v>0</v>
      </c>
      <c r="Y7309" s="3">
        <v>2860</v>
      </c>
      <c r="Z7309" s="9" t="s">
        <v>16</v>
      </c>
    </row>
    <row r="7310" spans="1:26" x14ac:dyDescent="0.25">
      <c r="A7310">
        <v>2023</v>
      </c>
      <c r="B7310">
        <v>11</v>
      </c>
      <c r="C7310" s="7">
        <v>45237</v>
      </c>
      <c r="D7310" s="9" t="s">
        <v>305</v>
      </c>
      <c r="E7310" s="9" t="s">
        <v>306</v>
      </c>
      <c r="F7310" s="9" t="s">
        <v>779</v>
      </c>
      <c r="G7310" s="9" t="s">
        <v>780</v>
      </c>
      <c r="H7310" s="9" t="s">
        <v>55</v>
      </c>
      <c r="I7310">
        <v>40</v>
      </c>
      <c r="J7310" s="9" t="s">
        <v>22</v>
      </c>
      <c r="K7310">
        <v>40</v>
      </c>
      <c r="L7310">
        <v>0</v>
      </c>
      <c r="M7310">
        <v>0</v>
      </c>
      <c r="N7310" s="11">
        <f>VLOOKUP(AA_SIPARIS_SATINALMA_RAPORU_YENI_123_22112023[[#This Row],[STOK_KODU]],AA_KUMULATIF_STOK_RAPORU_123_BURAK_TD[],3,0)</f>
        <v>30.000000000000028</v>
      </c>
      <c r="O7310" s="5">
        <v>70</v>
      </c>
      <c r="P7310" s="1">
        <v>2800</v>
      </c>
      <c r="Q7310" s="1">
        <v>30.5031</v>
      </c>
      <c r="R7310" s="6">
        <v>2.29</v>
      </c>
      <c r="S7310" s="2" t="str">
        <f>IFERROR(#REF!/AA_SIPARIS_SATINALMA_RAPORU_YENI_123_22112023[[#This Row],[SIPARIS_EUR_KURU]],"")</f>
        <v/>
      </c>
      <c r="T7310" s="1">
        <v>70</v>
      </c>
      <c r="U7310" s="1">
        <v>2800</v>
      </c>
      <c r="V7310" s="2">
        <v>92.090999999999994</v>
      </c>
      <c r="W7310" s="12" t="s">
        <v>29</v>
      </c>
      <c r="X7310" s="4">
        <v>0</v>
      </c>
      <c r="Y7310" s="3">
        <v>2800</v>
      </c>
      <c r="Z7310" s="9" t="s">
        <v>16</v>
      </c>
    </row>
    <row r="7311" spans="1:26" x14ac:dyDescent="0.25">
      <c r="A7311">
        <v>2023</v>
      </c>
      <c r="B7311">
        <v>10</v>
      </c>
      <c r="C7311" s="7">
        <v>45225</v>
      </c>
      <c r="D7311" s="9" t="s">
        <v>392</v>
      </c>
      <c r="E7311" s="9" t="s">
        <v>393</v>
      </c>
      <c r="F7311" s="9" t="s">
        <v>779</v>
      </c>
      <c r="G7311" s="9" t="s">
        <v>780</v>
      </c>
      <c r="H7311" s="9" t="s">
        <v>55</v>
      </c>
      <c r="I7311">
        <v>40</v>
      </c>
      <c r="J7311" s="9" t="s">
        <v>22</v>
      </c>
      <c r="K7311">
        <v>40</v>
      </c>
      <c r="L7311">
        <v>0</v>
      </c>
      <c r="M7311">
        <v>0</v>
      </c>
      <c r="N7311" s="11">
        <f>VLOOKUP(AA_SIPARIS_SATINALMA_RAPORU_YENI_123_22112023[[#This Row],[STOK_KODU]],AA_KUMULATIF_STOK_RAPORU_123_BURAK_TD[],3,0)</f>
        <v>30.000000000000028</v>
      </c>
      <c r="O7311" s="5">
        <v>70</v>
      </c>
      <c r="P7311" s="1">
        <v>2800</v>
      </c>
      <c r="Q7311" s="1">
        <v>32.632599999999996</v>
      </c>
      <c r="R7311" s="6">
        <v>2.15</v>
      </c>
      <c r="S7311" s="2" t="str">
        <f>IFERROR(#REF!/AA_SIPARIS_SATINALMA_RAPORU_YENI_123_22112023[[#This Row],[SIPARIS_EUR_KURU]],"")</f>
        <v/>
      </c>
      <c r="T7311" s="1">
        <v>70</v>
      </c>
      <c r="U7311" s="1">
        <v>2800</v>
      </c>
      <c r="V7311" s="2">
        <v>94.245000000000005</v>
      </c>
      <c r="W7311" s="12" t="s">
        <v>29</v>
      </c>
      <c r="X7311" s="4">
        <v>0</v>
      </c>
      <c r="Y7311" s="3">
        <v>2800</v>
      </c>
      <c r="Z7311" s="9" t="s">
        <v>16</v>
      </c>
    </row>
    <row r="7312" spans="1:26" x14ac:dyDescent="0.25">
      <c r="A7312">
        <v>2023</v>
      </c>
      <c r="B7312">
        <v>8</v>
      </c>
      <c r="C7312" s="7">
        <v>45145</v>
      </c>
      <c r="D7312" s="9" t="s">
        <v>1863</v>
      </c>
      <c r="E7312" s="9" t="s">
        <v>1864</v>
      </c>
      <c r="F7312" s="9" t="s">
        <v>3332</v>
      </c>
      <c r="G7312" s="9" t="s">
        <v>3333</v>
      </c>
      <c r="H7312" s="9" t="s">
        <v>97</v>
      </c>
      <c r="I7312">
        <v>20</v>
      </c>
      <c r="J7312" s="9" t="s">
        <v>22</v>
      </c>
      <c r="K7312">
        <v>20</v>
      </c>
      <c r="L7312">
        <v>0</v>
      </c>
      <c r="M7312">
        <v>0</v>
      </c>
      <c r="N7312" s="11">
        <f>VLOOKUP(AA_SIPARIS_SATINALMA_RAPORU_YENI_123_22112023[[#This Row],[STOK_KODU]],AA_KUMULATIF_STOK_RAPORU_123_BURAK_TD[],3,0)</f>
        <v>0</v>
      </c>
      <c r="O7312" s="5">
        <v>140</v>
      </c>
      <c r="P7312" s="1">
        <v>2800</v>
      </c>
      <c r="Q7312" s="1">
        <v>32.632599999999996</v>
      </c>
      <c r="R7312" s="6">
        <v>4.29</v>
      </c>
      <c r="S7312" s="2" t="str">
        <f>IFERROR(#REF!/AA_SIPARIS_SATINALMA_RAPORU_YENI_123_22112023[[#This Row],[SIPARIS_EUR_KURU]],"")</f>
        <v/>
      </c>
      <c r="T7312" s="1">
        <v>150</v>
      </c>
      <c r="U7312" s="1">
        <v>3000</v>
      </c>
      <c r="V7312" s="2">
        <v>0</v>
      </c>
      <c r="W7312" s="12" t="s">
        <v>29</v>
      </c>
      <c r="X7312" s="4">
        <v>0</v>
      </c>
      <c r="Y7312" s="3">
        <v>3000</v>
      </c>
      <c r="Z7312" s="9" t="s">
        <v>16</v>
      </c>
    </row>
    <row r="7313" spans="1:26" x14ac:dyDescent="0.25">
      <c r="A7313">
        <v>2023</v>
      </c>
      <c r="B7313">
        <v>8</v>
      </c>
      <c r="C7313" s="7">
        <v>45143</v>
      </c>
      <c r="D7313" s="9" t="s">
        <v>1066</v>
      </c>
      <c r="E7313" s="9" t="s">
        <v>1067</v>
      </c>
      <c r="F7313" s="9" t="s">
        <v>3336</v>
      </c>
      <c r="G7313" s="9" t="s">
        <v>841</v>
      </c>
      <c r="H7313" s="9" t="s">
        <v>653</v>
      </c>
      <c r="I7313">
        <v>80</v>
      </c>
      <c r="J7313" s="9" t="s">
        <v>117</v>
      </c>
      <c r="K7313">
        <v>80</v>
      </c>
      <c r="L7313">
        <v>0</v>
      </c>
      <c r="M7313">
        <v>0</v>
      </c>
      <c r="N7313" s="11">
        <f>VLOOKUP(AA_SIPARIS_SATINALMA_RAPORU_YENI_123_22112023[[#This Row],[STOK_KODU]],AA_KUMULATIF_STOK_RAPORU_123_BURAK_TD[],3,0)</f>
        <v>0</v>
      </c>
      <c r="O7313" s="5">
        <v>35</v>
      </c>
      <c r="P7313" s="1">
        <v>2800</v>
      </c>
      <c r="Q7313" s="1">
        <v>29.497900000000001</v>
      </c>
      <c r="R7313" s="6">
        <v>1.19</v>
      </c>
      <c r="S7313" s="2" t="str">
        <f>IFERROR(#REF!/AA_SIPARIS_SATINALMA_RAPORU_YENI_123_22112023[[#This Row],[SIPARIS_EUR_KURU]],"")</f>
        <v/>
      </c>
      <c r="T7313" s="1">
        <v>35</v>
      </c>
      <c r="U7313" s="1">
        <v>2800</v>
      </c>
      <c r="V7313" s="2">
        <v>95.074100000000001</v>
      </c>
      <c r="W7313" s="12" t="s">
        <v>29</v>
      </c>
      <c r="X7313" s="4">
        <v>0</v>
      </c>
      <c r="Y7313" s="3">
        <v>2800</v>
      </c>
      <c r="Z7313" s="9" t="s">
        <v>16</v>
      </c>
    </row>
    <row r="7314" spans="1:26" x14ac:dyDescent="0.25">
      <c r="A7314">
        <v>2023</v>
      </c>
      <c r="B7314">
        <v>6</v>
      </c>
      <c r="C7314" s="7">
        <v>45096</v>
      </c>
      <c r="D7314" s="9" t="s">
        <v>305</v>
      </c>
      <c r="E7314" s="9" t="s">
        <v>306</v>
      </c>
      <c r="F7314" s="9" t="s">
        <v>323</v>
      </c>
      <c r="G7314" s="9" t="s">
        <v>324</v>
      </c>
      <c r="H7314" s="9" t="s">
        <v>55</v>
      </c>
      <c r="I7314">
        <v>2000</v>
      </c>
      <c r="J7314" s="9" t="s">
        <v>22</v>
      </c>
      <c r="K7314">
        <v>2000</v>
      </c>
      <c r="L7314">
        <v>0</v>
      </c>
      <c r="M7314">
        <v>0</v>
      </c>
      <c r="N7314" s="11">
        <f>VLOOKUP(AA_SIPARIS_SATINALMA_RAPORU_YENI_123_22112023[[#This Row],[STOK_KODU]],AA_KUMULATIF_STOK_RAPORU_123_BURAK_TD[],3,0)</f>
        <v>3000</v>
      </c>
      <c r="O7314" s="5">
        <v>1.4</v>
      </c>
      <c r="P7314" s="1">
        <v>2800</v>
      </c>
      <c r="Q7314" s="1">
        <v>25.880700000000001</v>
      </c>
      <c r="R7314" s="6">
        <v>0.05</v>
      </c>
      <c r="S7314" s="2" t="str">
        <f>IFERROR(#REF!/AA_SIPARIS_SATINALMA_RAPORU_YENI_123_22112023[[#This Row],[SIPARIS_EUR_KURU]],"")</f>
        <v/>
      </c>
      <c r="T7314" s="1">
        <v>1.4</v>
      </c>
      <c r="U7314" s="1">
        <v>2800</v>
      </c>
      <c r="V7314" s="2">
        <v>108.645</v>
      </c>
      <c r="W7314" s="12" t="s">
        <v>29</v>
      </c>
      <c r="X7314" s="4">
        <v>0</v>
      </c>
      <c r="Y7314" s="3">
        <v>2800</v>
      </c>
      <c r="Z7314" s="9" t="s">
        <v>16</v>
      </c>
    </row>
    <row r="7315" spans="1:26" x14ac:dyDescent="0.25">
      <c r="A7315">
        <v>2023</v>
      </c>
      <c r="B7315">
        <v>4</v>
      </c>
      <c r="C7315" s="7">
        <v>45044</v>
      </c>
      <c r="D7315" s="9" t="s">
        <v>24</v>
      </c>
      <c r="E7315" s="9" t="s">
        <v>25</v>
      </c>
      <c r="F7315" s="9" t="s">
        <v>3457</v>
      </c>
      <c r="G7315" s="9" t="s">
        <v>3458</v>
      </c>
      <c r="H7315" s="9" t="s">
        <v>28</v>
      </c>
      <c r="I7315">
        <v>4</v>
      </c>
      <c r="J7315" s="9" t="s">
        <v>22</v>
      </c>
      <c r="K7315">
        <v>4</v>
      </c>
      <c r="L7315">
        <v>0</v>
      </c>
      <c r="M7315">
        <v>0</v>
      </c>
      <c r="N7315" s="11">
        <f>VLOOKUP(AA_SIPARIS_SATINALMA_RAPORU_YENI_123_22112023[[#This Row],[STOK_KODU]],AA_KUMULATIF_STOK_RAPORU_123_BURAK_TD[],3,0)</f>
        <v>0</v>
      </c>
      <c r="O7315" s="5">
        <v>700</v>
      </c>
      <c r="P7315" s="1">
        <v>2800</v>
      </c>
      <c r="Q7315" s="1">
        <v>21.440300000000001</v>
      </c>
      <c r="R7315" s="6">
        <v>19.649999999999999</v>
      </c>
      <c r="S7315" s="2" t="str">
        <f>IFERROR(#REF!/AA_SIPARIS_SATINALMA_RAPORU_YENI_123_22112023[[#This Row],[SIPARIS_EUR_KURU]],"")</f>
        <v/>
      </c>
      <c r="T7315" s="1">
        <v>421.29750000000001</v>
      </c>
      <c r="U7315" s="1">
        <v>1685.19</v>
      </c>
      <c r="V7315" s="2">
        <v>80.056200000000004</v>
      </c>
      <c r="W7315" s="12" t="s">
        <v>29</v>
      </c>
      <c r="X7315" s="4">
        <v>0</v>
      </c>
      <c r="Y7315" s="3">
        <v>1685.19</v>
      </c>
      <c r="Z7315" s="9" t="s">
        <v>16</v>
      </c>
    </row>
    <row r="7316" spans="1:26" x14ac:dyDescent="0.25">
      <c r="A7316">
        <v>2023</v>
      </c>
      <c r="B7316">
        <v>4</v>
      </c>
      <c r="C7316" s="7">
        <v>45044</v>
      </c>
      <c r="D7316" s="9" t="s">
        <v>24</v>
      </c>
      <c r="E7316" s="9" t="s">
        <v>25</v>
      </c>
      <c r="F7316" s="9" t="s">
        <v>4318</v>
      </c>
      <c r="G7316" s="9" t="s">
        <v>4319</v>
      </c>
      <c r="H7316" s="9" t="s">
        <v>28</v>
      </c>
      <c r="I7316">
        <v>7</v>
      </c>
      <c r="J7316" s="9" t="s">
        <v>22</v>
      </c>
      <c r="K7316">
        <v>7</v>
      </c>
      <c r="L7316">
        <v>0</v>
      </c>
      <c r="M7316">
        <v>0</v>
      </c>
      <c r="N7316" s="11">
        <f>VLOOKUP(AA_SIPARIS_SATINALMA_RAPORU_YENI_123_22112023[[#This Row],[STOK_KODU]],AA_KUMULATIF_STOK_RAPORU_123_BURAK_TD[],3,0)</f>
        <v>0</v>
      </c>
      <c r="O7316" s="5">
        <v>400</v>
      </c>
      <c r="P7316" s="1">
        <v>2800</v>
      </c>
      <c r="Q7316" s="1">
        <v>21.440300000000001</v>
      </c>
      <c r="R7316" s="6">
        <v>10.28</v>
      </c>
      <c r="S7316" s="2" t="str">
        <f>IFERROR(#REF!/AA_SIPARIS_SATINALMA_RAPORU_YENI_123_22112023[[#This Row],[SIPARIS_EUR_KURU]],"")</f>
        <v/>
      </c>
      <c r="T7316" s="1">
        <v>220.33857142857141</v>
      </c>
      <c r="U7316" s="1">
        <v>1542.37</v>
      </c>
      <c r="V7316" s="2">
        <v>73.2714</v>
      </c>
      <c r="W7316" s="12" t="s">
        <v>29</v>
      </c>
      <c r="X7316" s="4">
        <v>0</v>
      </c>
      <c r="Y7316" s="3">
        <v>1542.37</v>
      </c>
      <c r="Z7316" s="9" t="s">
        <v>16</v>
      </c>
    </row>
    <row r="7317" spans="1:26" x14ac:dyDescent="0.25">
      <c r="A7317">
        <v>2026</v>
      </c>
      <c r="B7317">
        <v>1</v>
      </c>
      <c r="C7317" s="7">
        <v>46049</v>
      </c>
      <c r="D7317" s="9" t="s">
        <v>237</v>
      </c>
      <c r="E7317" s="9" t="s">
        <v>11203</v>
      </c>
      <c r="F7317" s="9" t="s">
        <v>3597</v>
      </c>
      <c r="G7317" s="9" t="s">
        <v>3598</v>
      </c>
      <c r="H7317" s="9" t="s">
        <v>116</v>
      </c>
      <c r="I7317">
        <v>5</v>
      </c>
      <c r="J7317" s="9" t="s">
        <v>22</v>
      </c>
      <c r="K7317">
        <v>5</v>
      </c>
      <c r="L7317">
        <v>0</v>
      </c>
      <c r="M7317">
        <v>0</v>
      </c>
      <c r="N7317" s="11">
        <f>VLOOKUP(AA_SIPARIS_SATINALMA_RAPORU_YENI_123_22112023[[#This Row],[STOK_KODU]],AA_KUMULATIF_STOK_RAPORU_123_BURAK_TD[],3,0)</f>
        <v>5</v>
      </c>
      <c r="O7317" s="5">
        <v>559</v>
      </c>
      <c r="P7317" s="1">
        <v>2795</v>
      </c>
      <c r="Q7317" s="1"/>
      <c r="R7317" s="6"/>
      <c r="S7317" s="2" t="str">
        <f>IFERROR(#REF!/AA_SIPARIS_SATINALMA_RAPORU_YENI_123_22112023[[#This Row],[SIPARIS_EUR_KURU]],"")</f>
        <v/>
      </c>
      <c r="T7317" s="1">
        <v>1147</v>
      </c>
      <c r="U7317" s="1">
        <v>5735</v>
      </c>
      <c r="V7317" s="2">
        <v>112.399</v>
      </c>
      <c r="W7317" s="12" t="s">
        <v>29</v>
      </c>
      <c r="X7317" s="4">
        <v>0</v>
      </c>
      <c r="Y7317" s="3">
        <v>5735</v>
      </c>
      <c r="Z7317" s="9" t="s">
        <v>16</v>
      </c>
    </row>
    <row r="7318" spans="1:26" x14ac:dyDescent="0.25">
      <c r="A7318">
        <v>2024</v>
      </c>
      <c r="B7318">
        <v>3</v>
      </c>
      <c r="C7318" s="7">
        <v>45370</v>
      </c>
      <c r="D7318" s="9" t="s">
        <v>17</v>
      </c>
      <c r="E7318" s="9" t="s">
        <v>18</v>
      </c>
      <c r="F7318" s="9" t="s">
        <v>1339</v>
      </c>
      <c r="G7318" s="9" t="s">
        <v>1340</v>
      </c>
      <c r="H7318" s="9" t="s">
        <v>21</v>
      </c>
      <c r="I7318">
        <v>40</v>
      </c>
      <c r="J7318" s="9" t="s">
        <v>22</v>
      </c>
      <c r="K7318">
        <v>40</v>
      </c>
      <c r="L7318">
        <v>0</v>
      </c>
      <c r="M7318">
        <v>0</v>
      </c>
      <c r="N7318" s="11">
        <f>VLOOKUP(AA_SIPARIS_SATINALMA_RAPORU_YENI_123_22112023[[#This Row],[STOK_KODU]],AA_KUMULATIF_STOK_RAPORU_123_BURAK_TD[],3,0)</f>
        <v>23</v>
      </c>
      <c r="O7318" s="5">
        <v>69.809991999999994</v>
      </c>
      <c r="P7318" s="1">
        <v>2792.3996799999995</v>
      </c>
      <c r="Q7318" s="1">
        <v>35.1355</v>
      </c>
      <c r="R7318" s="6">
        <v>1.99</v>
      </c>
      <c r="S7318" s="2" t="str">
        <f>IFERROR(#REF!/AA_SIPARIS_SATINALMA_RAPORU_YENI_123_22112023[[#This Row],[SIPARIS_EUR_KURU]],"")</f>
        <v/>
      </c>
      <c r="T7318" s="1">
        <v>72.094500000000011</v>
      </c>
      <c r="U7318" s="1">
        <v>2883.78</v>
      </c>
      <c r="V7318" s="2">
        <v>82.075999999999993</v>
      </c>
      <c r="W7318" s="12" t="s">
        <v>23</v>
      </c>
      <c r="X7318" s="4">
        <v>32.244799999999998</v>
      </c>
      <c r="Y7318" s="3">
        <v>86.6</v>
      </c>
      <c r="Z7318" s="9" t="s">
        <v>16</v>
      </c>
    </row>
    <row r="7319" spans="1:26" x14ac:dyDescent="0.25">
      <c r="A7319">
        <v>2026</v>
      </c>
      <c r="B7319">
        <v>3</v>
      </c>
      <c r="C7319" s="7">
        <v>46104</v>
      </c>
      <c r="D7319" s="9" t="s">
        <v>529</v>
      </c>
      <c r="E7319" s="9" t="s">
        <v>12075</v>
      </c>
      <c r="F7319" s="9" t="s">
        <v>1212</v>
      </c>
      <c r="G7319" s="9" t="s">
        <v>1213</v>
      </c>
      <c r="H7319" s="9" t="s">
        <v>55</v>
      </c>
      <c r="I7319">
        <v>3000</v>
      </c>
      <c r="J7319" s="9" t="s">
        <v>22</v>
      </c>
      <c r="K7319">
        <v>3000</v>
      </c>
      <c r="L7319">
        <v>0</v>
      </c>
      <c r="M7319">
        <v>0</v>
      </c>
      <c r="N7319" s="11">
        <f>VLOOKUP(AA_SIPARIS_SATINALMA_RAPORU_YENI_123_22112023[[#This Row],[STOK_KODU]],AA_KUMULATIF_STOK_RAPORU_123_BURAK_TD[],3,0)</f>
        <v>4000</v>
      </c>
      <c r="O7319" s="5">
        <v>0.93</v>
      </c>
      <c r="P7319" s="1">
        <v>2790</v>
      </c>
      <c r="Q7319" s="1">
        <v>50.9193</v>
      </c>
      <c r="R7319" s="6">
        <v>0.02</v>
      </c>
      <c r="S7319" s="2" t="str">
        <f>IFERROR(#REF!/AA_SIPARIS_SATINALMA_RAPORU_YENI_123_22112023[[#This Row],[SIPARIS_EUR_KURU]],"")</f>
        <v/>
      </c>
      <c r="T7319" s="1">
        <v>0.93</v>
      </c>
      <c r="U7319" s="1">
        <v>2790</v>
      </c>
      <c r="V7319" s="2">
        <v>54.363599999999998</v>
      </c>
      <c r="W7319" s="12" t="s">
        <v>29</v>
      </c>
      <c r="X7319" s="4">
        <v>0</v>
      </c>
      <c r="Y7319" s="3">
        <v>2790</v>
      </c>
      <c r="Z7319" s="9" t="s">
        <v>16</v>
      </c>
    </row>
    <row r="7320" spans="1:26" x14ac:dyDescent="0.25">
      <c r="A7320">
        <v>2025</v>
      </c>
      <c r="B7320">
        <v>4</v>
      </c>
      <c r="C7320" s="7">
        <v>45775</v>
      </c>
      <c r="D7320" s="9" t="s">
        <v>10196</v>
      </c>
      <c r="E7320" s="9" t="s">
        <v>10197</v>
      </c>
      <c r="F7320" s="9" t="s">
        <v>1461</v>
      </c>
      <c r="G7320" s="9" t="s">
        <v>1462</v>
      </c>
      <c r="H7320" s="9" t="s">
        <v>55</v>
      </c>
      <c r="I7320">
        <v>18</v>
      </c>
      <c r="J7320" s="9" t="s">
        <v>22</v>
      </c>
      <c r="K7320">
        <v>18</v>
      </c>
      <c r="L7320">
        <v>0</v>
      </c>
      <c r="M7320">
        <v>0</v>
      </c>
      <c r="N7320" s="11">
        <f>VLOOKUP(AA_SIPARIS_SATINALMA_RAPORU_YENI_123_22112023[[#This Row],[STOK_KODU]],AA_KUMULATIF_STOK_RAPORU_123_BURAK_TD[],3,0)</f>
        <v>2</v>
      </c>
      <c r="O7320" s="5">
        <v>155</v>
      </c>
      <c r="P7320" s="1">
        <v>2790</v>
      </c>
      <c r="Q7320" s="1"/>
      <c r="R7320" s="6"/>
      <c r="S7320" s="2" t="str">
        <f>IFERROR(#REF!/AA_SIPARIS_SATINALMA_RAPORU_YENI_123_22112023[[#This Row],[SIPARIS_EUR_KURU]],"")</f>
        <v/>
      </c>
      <c r="T7320" s="1">
        <v>155</v>
      </c>
      <c r="U7320" s="1">
        <v>2790</v>
      </c>
      <c r="V7320" s="2">
        <v>64.092399999999998</v>
      </c>
      <c r="W7320" s="12" t="s">
        <v>29</v>
      </c>
      <c r="X7320" s="4">
        <v>0</v>
      </c>
      <c r="Y7320" s="3">
        <v>2790</v>
      </c>
      <c r="Z7320" s="9" t="s">
        <v>16</v>
      </c>
    </row>
    <row r="7321" spans="1:26" x14ac:dyDescent="0.25">
      <c r="A7321">
        <v>2023</v>
      </c>
      <c r="B7321">
        <v>11</v>
      </c>
      <c r="C7321" s="7">
        <v>45260</v>
      </c>
      <c r="D7321" s="9" t="s">
        <v>148</v>
      </c>
      <c r="E7321" s="9" t="s">
        <v>149</v>
      </c>
      <c r="F7321" s="9" t="s">
        <v>2729</v>
      </c>
      <c r="G7321" s="9" t="s">
        <v>2730</v>
      </c>
      <c r="H7321" s="9" t="s">
        <v>44</v>
      </c>
      <c r="I7321">
        <v>1</v>
      </c>
      <c r="J7321" s="9" t="s">
        <v>22</v>
      </c>
      <c r="K7321">
        <v>1</v>
      </c>
      <c r="L7321">
        <v>0</v>
      </c>
      <c r="M7321">
        <v>0</v>
      </c>
      <c r="N7321" s="11">
        <f>VLOOKUP(AA_SIPARIS_SATINALMA_RAPORU_YENI_123_22112023[[#This Row],[STOK_KODU]],AA_KUMULATIF_STOK_RAPORU_123_BURAK_TD[],3,0)</f>
        <v>0</v>
      </c>
      <c r="O7321" s="5">
        <v>2789.9256</v>
      </c>
      <c r="P7321" s="1">
        <v>2789.93</v>
      </c>
      <c r="Q7321" s="1">
        <v>31.703700000000001</v>
      </c>
      <c r="R7321" s="6">
        <v>88</v>
      </c>
      <c r="S7321" s="2" t="str">
        <f>IFERROR(#REF!/AA_SIPARIS_SATINALMA_RAPORU_YENI_123_22112023[[#This Row],[SIPARIS_EUR_KURU]],"")</f>
        <v/>
      </c>
      <c r="T7321" s="1">
        <v>2785.2</v>
      </c>
      <c r="U7321" s="1">
        <v>2785.2</v>
      </c>
      <c r="V7321" s="2">
        <v>87.850899999999996</v>
      </c>
      <c r="W7321" s="12" t="s">
        <v>45</v>
      </c>
      <c r="X7321" s="4">
        <v>31.703700000000001</v>
      </c>
      <c r="Y7321" s="3">
        <v>88</v>
      </c>
      <c r="Z7321" s="9" t="s">
        <v>16</v>
      </c>
    </row>
    <row r="7322" spans="1:26" x14ac:dyDescent="0.25">
      <c r="A7322">
        <v>2024</v>
      </c>
      <c r="B7322">
        <v>8</v>
      </c>
      <c r="C7322" s="7">
        <v>45516</v>
      </c>
      <c r="D7322" s="9" t="s">
        <v>217</v>
      </c>
      <c r="E7322" s="9" t="s">
        <v>218</v>
      </c>
      <c r="F7322" s="9" t="s">
        <v>515</v>
      </c>
      <c r="G7322" s="9" t="s">
        <v>516</v>
      </c>
      <c r="H7322" s="9" t="s">
        <v>28</v>
      </c>
      <c r="I7322">
        <v>1</v>
      </c>
      <c r="J7322" s="9" t="s">
        <v>22</v>
      </c>
      <c r="K7322">
        <v>1</v>
      </c>
      <c r="L7322">
        <v>0</v>
      </c>
      <c r="M7322">
        <v>0</v>
      </c>
      <c r="N7322" s="11">
        <f>VLOOKUP(AA_SIPARIS_SATINALMA_RAPORU_YENI_123_22112023[[#This Row],[STOK_KODU]],AA_KUMULATIF_STOK_RAPORU_123_BURAK_TD[],3,0)</f>
        <v>0</v>
      </c>
      <c r="O7322" s="5">
        <v>2781</v>
      </c>
      <c r="P7322" s="1">
        <v>2781</v>
      </c>
      <c r="Q7322" s="1">
        <v>36.538200000000003</v>
      </c>
      <c r="R7322" s="6">
        <v>63.43</v>
      </c>
      <c r="S7322" s="2" t="str">
        <f>IFERROR(#REF!/AA_SIPARIS_SATINALMA_RAPORU_YENI_123_22112023[[#This Row],[SIPARIS_EUR_KURU]],"")</f>
        <v/>
      </c>
      <c r="T7322" s="1">
        <v>2317.5</v>
      </c>
      <c r="U7322" s="1">
        <v>2317.5</v>
      </c>
      <c r="V7322" s="2">
        <v>63.3583</v>
      </c>
      <c r="W7322" s="12" t="s">
        <v>29</v>
      </c>
      <c r="X7322" s="4">
        <v>0</v>
      </c>
      <c r="Y7322" s="3">
        <v>2317.5</v>
      </c>
      <c r="Z7322" s="9" t="s">
        <v>16</v>
      </c>
    </row>
    <row r="7323" spans="1:26" x14ac:dyDescent="0.25">
      <c r="A7323">
        <v>2025</v>
      </c>
      <c r="B7323">
        <v>9</v>
      </c>
      <c r="C7323" s="7">
        <v>45924</v>
      </c>
      <c r="D7323" s="9" t="s">
        <v>217</v>
      </c>
      <c r="E7323" s="9" t="s">
        <v>218</v>
      </c>
      <c r="F7323" s="9" t="s">
        <v>10851</v>
      </c>
      <c r="G7323" s="9" t="s">
        <v>10852</v>
      </c>
      <c r="H7323" s="9" t="s">
        <v>28</v>
      </c>
      <c r="I7323">
        <v>4</v>
      </c>
      <c r="J7323" s="9" t="s">
        <v>22</v>
      </c>
      <c r="K7323">
        <v>4</v>
      </c>
      <c r="L7323">
        <v>0</v>
      </c>
      <c r="M7323">
        <v>0</v>
      </c>
      <c r="N7323" s="11">
        <f>VLOOKUP(AA_SIPARIS_SATINALMA_RAPORU_YENI_123_22112023[[#This Row],[STOK_KODU]],AA_KUMULATIF_STOK_RAPORU_123_BURAK_TD[],3,0)</f>
        <v>0</v>
      </c>
      <c r="O7323" s="5">
        <v>695</v>
      </c>
      <c r="P7323" s="1">
        <v>2780</v>
      </c>
      <c r="Q7323" s="1"/>
      <c r="R7323" s="6"/>
      <c r="S7323" s="2" t="str">
        <f>IFERROR(#REF!/AA_SIPARIS_SATINALMA_RAPORU_YENI_123_22112023[[#This Row],[SIPARIS_EUR_KURU]],"")</f>
        <v/>
      </c>
      <c r="T7323" s="1">
        <v>695</v>
      </c>
      <c r="U7323" s="1">
        <v>2780</v>
      </c>
      <c r="V7323" s="2">
        <v>57.091799999999999</v>
      </c>
      <c r="W7323" s="12" t="s">
        <v>29</v>
      </c>
      <c r="X7323" s="4">
        <v>0</v>
      </c>
      <c r="Y7323" s="3">
        <v>2780</v>
      </c>
      <c r="Z7323" s="9" t="s">
        <v>16</v>
      </c>
    </row>
    <row r="7324" spans="1:26" x14ac:dyDescent="0.25">
      <c r="A7324">
        <v>2025</v>
      </c>
      <c r="B7324">
        <v>6</v>
      </c>
      <c r="C7324" s="7">
        <v>45819</v>
      </c>
      <c r="D7324" s="9" t="s">
        <v>348</v>
      </c>
      <c r="E7324" s="9" t="s">
        <v>349</v>
      </c>
      <c r="F7324" s="9" t="s">
        <v>366</v>
      </c>
      <c r="G7324" s="9" t="s">
        <v>367</v>
      </c>
      <c r="H7324" s="9" t="s">
        <v>52</v>
      </c>
      <c r="I7324">
        <v>1</v>
      </c>
      <c r="J7324" s="9" t="s">
        <v>22</v>
      </c>
      <c r="K7324">
        <v>1</v>
      </c>
      <c r="L7324">
        <v>0</v>
      </c>
      <c r="M7324">
        <v>0</v>
      </c>
      <c r="N7324" s="11">
        <f>VLOOKUP(AA_SIPARIS_SATINALMA_RAPORU_YENI_123_22112023[[#This Row],[STOK_KODU]],AA_KUMULATIF_STOK_RAPORU_123_BURAK_TD[],3,0)</f>
        <v>2</v>
      </c>
      <c r="O7324" s="5">
        <v>2778</v>
      </c>
      <c r="P7324" s="1">
        <v>2778</v>
      </c>
      <c r="Q7324" s="1">
        <v>44.6599</v>
      </c>
      <c r="R7324" s="6">
        <v>62.2</v>
      </c>
      <c r="S7324" s="2" t="str">
        <f>IFERROR(#REF!/AA_SIPARIS_SATINALMA_RAPORU_YENI_123_22112023[[#This Row],[SIPARIS_EUR_KURU]],"")</f>
        <v/>
      </c>
      <c r="T7324" s="1">
        <v>2778</v>
      </c>
      <c r="U7324" s="1">
        <v>2778</v>
      </c>
      <c r="V7324" s="2">
        <v>60.546799999999998</v>
      </c>
      <c r="W7324" s="12" t="s">
        <v>29</v>
      </c>
      <c r="X7324" s="4">
        <v>0</v>
      </c>
      <c r="Y7324" s="3">
        <v>2778</v>
      </c>
      <c r="Z7324" s="9" t="s">
        <v>16</v>
      </c>
    </row>
    <row r="7325" spans="1:26" x14ac:dyDescent="0.25">
      <c r="A7325">
        <v>2025</v>
      </c>
      <c r="B7325">
        <v>7</v>
      </c>
      <c r="C7325" s="7">
        <v>45859</v>
      </c>
      <c r="D7325" s="9" t="s">
        <v>9790</v>
      </c>
      <c r="E7325" s="9" t="s">
        <v>9791</v>
      </c>
      <c r="F7325" s="9" t="s">
        <v>1501</v>
      </c>
      <c r="G7325" s="9" t="s">
        <v>1502</v>
      </c>
      <c r="H7325" s="9" t="s">
        <v>97</v>
      </c>
      <c r="I7325">
        <v>31</v>
      </c>
      <c r="J7325" s="9" t="s">
        <v>117</v>
      </c>
      <c r="K7325">
        <v>31</v>
      </c>
      <c r="L7325">
        <v>0</v>
      </c>
      <c r="M7325">
        <v>0</v>
      </c>
      <c r="N7325" s="11">
        <f>VLOOKUP(AA_SIPARIS_SATINALMA_RAPORU_YENI_123_22112023[[#This Row],[STOK_KODU]],AA_KUMULATIF_STOK_RAPORU_123_BURAK_TD[],3,0)</f>
        <v>0</v>
      </c>
      <c r="O7325" s="5">
        <v>89.61</v>
      </c>
      <c r="P7325" s="1">
        <v>2777.91</v>
      </c>
      <c r="Q7325" s="1"/>
      <c r="R7325" s="6"/>
      <c r="S7325" s="2" t="str">
        <f>IFERROR(#REF!/AA_SIPARIS_SATINALMA_RAPORU_YENI_123_22112023[[#This Row],[SIPARIS_EUR_KURU]],"")</f>
        <v/>
      </c>
      <c r="T7325" s="1">
        <v>89.61</v>
      </c>
      <c r="U7325" s="1">
        <v>2777.91</v>
      </c>
      <c r="V7325" s="2">
        <v>59.164000000000001</v>
      </c>
      <c r="W7325" s="12" t="s">
        <v>29</v>
      </c>
      <c r="X7325" s="4">
        <v>0</v>
      </c>
      <c r="Y7325" s="3">
        <v>2777.91</v>
      </c>
      <c r="Z7325" s="9" t="s">
        <v>16</v>
      </c>
    </row>
    <row r="7326" spans="1:26" x14ac:dyDescent="0.25">
      <c r="A7326">
        <v>2024</v>
      </c>
      <c r="B7326">
        <v>6</v>
      </c>
      <c r="C7326" s="7">
        <v>45470</v>
      </c>
      <c r="D7326" s="9" t="s">
        <v>48</v>
      </c>
      <c r="E7326" s="9" t="s">
        <v>49</v>
      </c>
      <c r="F7326" s="9" t="s">
        <v>66</v>
      </c>
      <c r="G7326" s="9" t="s">
        <v>67</v>
      </c>
      <c r="H7326" s="9" t="s">
        <v>52</v>
      </c>
      <c r="I7326">
        <v>8</v>
      </c>
      <c r="J7326" s="9" t="s">
        <v>68</v>
      </c>
      <c r="K7326">
        <v>8</v>
      </c>
      <c r="L7326">
        <v>0</v>
      </c>
      <c r="M7326">
        <v>0</v>
      </c>
      <c r="N7326" s="11">
        <f>VLOOKUP(AA_SIPARIS_SATINALMA_RAPORU_YENI_123_22112023[[#This Row],[STOK_KODU]],AA_KUMULATIF_STOK_RAPORU_123_BURAK_TD[],3,0)</f>
        <v>0</v>
      </c>
      <c r="O7326" s="5">
        <v>347.15</v>
      </c>
      <c r="P7326" s="1">
        <v>2777.2</v>
      </c>
      <c r="Q7326" s="1">
        <v>35.180100000000003</v>
      </c>
      <c r="R7326" s="6">
        <v>9.8699999999999992</v>
      </c>
      <c r="S7326" s="2" t="str">
        <f>IFERROR(#REF!/AA_SIPARIS_SATINALMA_RAPORU_YENI_123_22112023[[#This Row],[SIPARIS_EUR_KURU]],"")</f>
        <v/>
      </c>
      <c r="T7326" s="1">
        <v>347.14875000000001</v>
      </c>
      <c r="U7326" s="1">
        <v>2777.19</v>
      </c>
      <c r="V7326" s="2">
        <v>78.942099999999996</v>
      </c>
      <c r="W7326" s="12" t="s">
        <v>29</v>
      </c>
      <c r="X7326" s="4">
        <v>0</v>
      </c>
      <c r="Y7326" s="3">
        <v>2777.19</v>
      </c>
      <c r="Z7326" s="9" t="s">
        <v>16</v>
      </c>
    </row>
    <row r="7327" spans="1:26" x14ac:dyDescent="0.25">
      <c r="A7327">
        <v>2024</v>
      </c>
      <c r="B7327">
        <v>10</v>
      </c>
      <c r="C7327" s="7">
        <v>45585</v>
      </c>
      <c r="D7327" s="9" t="s">
        <v>9790</v>
      </c>
      <c r="E7327" s="9" t="s">
        <v>9791</v>
      </c>
      <c r="F7327" s="9" t="s">
        <v>1501</v>
      </c>
      <c r="G7327" s="9" t="s">
        <v>1502</v>
      </c>
      <c r="H7327" s="9" t="s">
        <v>97</v>
      </c>
      <c r="I7327">
        <v>47</v>
      </c>
      <c r="J7327" s="9" t="s">
        <v>117</v>
      </c>
      <c r="K7327">
        <v>47</v>
      </c>
      <c r="L7327">
        <v>0</v>
      </c>
      <c r="M7327">
        <v>0</v>
      </c>
      <c r="N7327" s="11">
        <f>VLOOKUP(AA_SIPARIS_SATINALMA_RAPORU_YENI_123_22112023[[#This Row],[STOK_KODU]],AA_KUMULATIF_STOK_RAPORU_123_BURAK_TD[],3,0)</f>
        <v>0</v>
      </c>
      <c r="O7327" s="5">
        <v>59</v>
      </c>
      <c r="P7327" s="1">
        <v>2773</v>
      </c>
      <c r="Q7327" s="1">
        <v>37.062100000000001</v>
      </c>
      <c r="R7327" s="6">
        <v>1.59</v>
      </c>
      <c r="S7327" s="2" t="str">
        <f>IFERROR(#REF!/AA_SIPARIS_SATINALMA_RAPORU_YENI_123_22112023[[#This Row],[SIPARIS_EUR_KURU]],"")</f>
        <v/>
      </c>
      <c r="T7327" s="1">
        <v>59</v>
      </c>
      <c r="U7327" s="1">
        <v>2773</v>
      </c>
      <c r="V7327" s="2">
        <v>74.866600000000005</v>
      </c>
      <c r="W7327" s="12" t="s">
        <v>29</v>
      </c>
      <c r="X7327" s="4">
        <v>0</v>
      </c>
      <c r="Y7327" s="3">
        <v>2773</v>
      </c>
      <c r="Z7327" s="9" t="s">
        <v>16</v>
      </c>
    </row>
    <row r="7328" spans="1:26" x14ac:dyDescent="0.25">
      <c r="A7328">
        <v>2024</v>
      </c>
      <c r="B7328">
        <v>11</v>
      </c>
      <c r="C7328" s="7">
        <v>45625</v>
      </c>
      <c r="D7328" s="9" t="s">
        <v>156</v>
      </c>
      <c r="E7328" s="9" t="s">
        <v>157</v>
      </c>
      <c r="F7328" s="9" t="s">
        <v>470</v>
      </c>
      <c r="G7328" s="9" t="s">
        <v>471</v>
      </c>
      <c r="H7328" s="9" t="s">
        <v>52</v>
      </c>
      <c r="I7328">
        <v>10</v>
      </c>
      <c r="J7328" s="9" t="s">
        <v>68</v>
      </c>
      <c r="K7328">
        <v>10</v>
      </c>
      <c r="L7328">
        <v>0</v>
      </c>
      <c r="M7328">
        <v>0</v>
      </c>
      <c r="N7328" s="11">
        <f>VLOOKUP(AA_SIPARIS_SATINALMA_RAPORU_YENI_123_22112023[[#This Row],[STOK_KODU]],AA_KUMULATIF_STOK_RAPORU_123_BURAK_TD[],3,0)</f>
        <v>0</v>
      </c>
      <c r="O7328" s="5">
        <v>277</v>
      </c>
      <c r="P7328" s="1">
        <v>2770</v>
      </c>
      <c r="Q7328" s="1">
        <v>36.450899999999997</v>
      </c>
      <c r="R7328" s="6">
        <v>7.6</v>
      </c>
      <c r="S7328" s="2" t="str">
        <f>IFERROR(#REF!/AA_SIPARIS_SATINALMA_RAPORU_YENI_123_22112023[[#This Row],[SIPARIS_EUR_KURU]],"")</f>
        <v/>
      </c>
      <c r="T7328" s="1">
        <v>277.09699999999998</v>
      </c>
      <c r="U7328" s="1">
        <v>2770.97</v>
      </c>
      <c r="V7328" s="2">
        <v>75.735799999999998</v>
      </c>
      <c r="W7328" s="12" t="s">
        <v>29</v>
      </c>
      <c r="X7328" s="4">
        <v>0</v>
      </c>
      <c r="Y7328" s="3">
        <v>2770.97</v>
      </c>
      <c r="Z7328" s="9" t="s">
        <v>16</v>
      </c>
    </row>
    <row r="7329" spans="1:26" x14ac:dyDescent="0.25">
      <c r="A7329">
        <v>2023</v>
      </c>
      <c r="B7329">
        <v>5</v>
      </c>
      <c r="C7329" s="7">
        <v>45068</v>
      </c>
      <c r="D7329" s="9" t="s">
        <v>1036</v>
      </c>
      <c r="E7329" s="9" t="s">
        <v>1037</v>
      </c>
      <c r="F7329" s="9" t="s">
        <v>1285</v>
      </c>
      <c r="G7329" s="9" t="s">
        <v>1286</v>
      </c>
      <c r="H7329" s="9" t="s">
        <v>52</v>
      </c>
      <c r="I7329">
        <v>24</v>
      </c>
      <c r="J7329" s="9" t="s">
        <v>22</v>
      </c>
      <c r="K7329">
        <v>24</v>
      </c>
      <c r="L7329">
        <v>0</v>
      </c>
      <c r="M7329">
        <v>0</v>
      </c>
      <c r="N7329" s="11">
        <f>VLOOKUP(AA_SIPARIS_SATINALMA_RAPORU_YENI_123_22112023[[#This Row],[STOK_KODU]],AA_KUMULATIF_STOK_RAPORU_123_BURAK_TD[],3,0)</f>
        <v>14.000000000000007</v>
      </c>
      <c r="O7329" s="5">
        <v>115.28400000000001</v>
      </c>
      <c r="P7329" s="1">
        <v>2766.82</v>
      </c>
      <c r="Q7329" s="1">
        <v>21.377400000000002</v>
      </c>
      <c r="R7329" s="6">
        <v>5.39</v>
      </c>
      <c r="S7329" s="2" t="str">
        <f>IFERROR(#REF!/AA_SIPARIS_SATINALMA_RAPORU_YENI_123_22112023[[#This Row],[SIPARIS_EUR_KURU]],"")</f>
        <v/>
      </c>
      <c r="T7329" s="1">
        <v>115.28416666666668</v>
      </c>
      <c r="U7329" s="1">
        <v>2766.82</v>
      </c>
      <c r="V7329" s="2">
        <v>129.4273</v>
      </c>
      <c r="W7329" s="12" t="s">
        <v>29</v>
      </c>
      <c r="X7329" s="4">
        <v>0</v>
      </c>
      <c r="Y7329" s="3">
        <v>2766.82</v>
      </c>
      <c r="Z7329" s="9" t="s">
        <v>16</v>
      </c>
    </row>
    <row r="7330" spans="1:26" x14ac:dyDescent="0.25">
      <c r="A7330">
        <v>2025</v>
      </c>
      <c r="B7330">
        <v>3</v>
      </c>
      <c r="C7330" s="7">
        <v>45721</v>
      </c>
      <c r="D7330" s="9" t="s">
        <v>327</v>
      </c>
      <c r="E7330" s="9" t="s">
        <v>11862</v>
      </c>
      <c r="F7330" s="9" t="s">
        <v>546</v>
      </c>
      <c r="G7330" s="9" t="s">
        <v>547</v>
      </c>
      <c r="H7330" s="9" t="s">
        <v>21</v>
      </c>
      <c r="I7330">
        <v>100</v>
      </c>
      <c r="J7330" s="9" t="s">
        <v>117</v>
      </c>
      <c r="K7330">
        <v>100</v>
      </c>
      <c r="L7330">
        <v>0</v>
      </c>
      <c r="M7330">
        <v>0</v>
      </c>
      <c r="N7330" s="11">
        <f>VLOOKUP(AA_SIPARIS_SATINALMA_RAPORU_YENI_123_22112023[[#This Row],[STOK_KODU]],AA_KUMULATIF_STOK_RAPORU_123_BURAK_TD[],3,0)</f>
        <v>4.5474735088646412E-13</v>
      </c>
      <c r="O7330" s="5">
        <v>27.65</v>
      </c>
      <c r="P7330" s="1">
        <v>2765</v>
      </c>
      <c r="Q7330" s="1"/>
      <c r="R7330" s="6"/>
      <c r="S7330" s="2" t="str">
        <f>IFERROR(#REF!/AA_SIPARIS_SATINALMA_RAPORU_YENI_123_22112023[[#This Row],[SIPARIS_EUR_KURU]],"")</f>
        <v/>
      </c>
      <c r="T7330" s="1">
        <v>27.65</v>
      </c>
      <c r="U7330" s="1">
        <v>2765</v>
      </c>
      <c r="V7330" s="2">
        <v>69.974500000000006</v>
      </c>
      <c r="W7330" s="12" t="s">
        <v>29</v>
      </c>
      <c r="X7330" s="4">
        <v>0</v>
      </c>
      <c r="Y7330" s="3">
        <v>2765</v>
      </c>
      <c r="Z7330" s="9" t="s">
        <v>16</v>
      </c>
    </row>
    <row r="7331" spans="1:26" x14ac:dyDescent="0.25">
      <c r="A7331">
        <v>2025</v>
      </c>
      <c r="B7331">
        <v>4</v>
      </c>
      <c r="C7331" s="7">
        <v>45756</v>
      </c>
      <c r="D7331" s="9" t="s">
        <v>104</v>
      </c>
      <c r="E7331" s="9" t="s">
        <v>105</v>
      </c>
      <c r="F7331" s="9" t="s">
        <v>8772</v>
      </c>
      <c r="G7331" s="9" t="s">
        <v>10798</v>
      </c>
      <c r="H7331" s="9" t="s">
        <v>108</v>
      </c>
      <c r="I7331">
        <v>450</v>
      </c>
      <c r="J7331" s="9" t="s">
        <v>117</v>
      </c>
      <c r="K7331">
        <v>450</v>
      </c>
      <c r="L7331">
        <v>0</v>
      </c>
      <c r="M7331">
        <v>0</v>
      </c>
      <c r="N7331" s="11">
        <f>VLOOKUP(AA_SIPARIS_SATINALMA_RAPORU_YENI_123_22112023[[#This Row],[STOK_KODU]],AA_KUMULATIF_STOK_RAPORU_123_BURAK_TD[],3,0)</f>
        <v>0</v>
      </c>
      <c r="O7331" s="5">
        <v>6.1435833300000002</v>
      </c>
      <c r="P7331" s="1">
        <v>2764.61</v>
      </c>
      <c r="Q7331" s="1"/>
      <c r="R7331" s="6"/>
      <c r="S7331" s="2" t="str">
        <f>IFERROR(#REF!/AA_SIPARIS_SATINALMA_RAPORU_YENI_123_22112023[[#This Row],[SIPARIS_EUR_KURU]],"")</f>
        <v/>
      </c>
      <c r="T7331" s="1">
        <v>6.1435777777777778</v>
      </c>
      <c r="U7331" s="1">
        <v>2764.61</v>
      </c>
      <c r="V7331" s="2">
        <v>63.927999999999997</v>
      </c>
      <c r="W7331" s="12" t="s">
        <v>29</v>
      </c>
      <c r="X7331" s="4">
        <v>0</v>
      </c>
      <c r="Y7331" s="3">
        <v>2764.61</v>
      </c>
      <c r="Z7331" s="9" t="s">
        <v>16</v>
      </c>
    </row>
    <row r="7332" spans="1:26" x14ac:dyDescent="0.25">
      <c r="A7332">
        <v>2025</v>
      </c>
      <c r="B7332">
        <v>4</v>
      </c>
      <c r="C7332" s="7">
        <v>45756</v>
      </c>
      <c r="D7332" s="9" t="s">
        <v>104</v>
      </c>
      <c r="E7332" s="9" t="s">
        <v>105</v>
      </c>
      <c r="F7332" s="9" t="s">
        <v>1295</v>
      </c>
      <c r="G7332" s="9" t="s">
        <v>10799</v>
      </c>
      <c r="H7332" s="9" t="s">
        <v>108</v>
      </c>
      <c r="I7332">
        <v>450</v>
      </c>
      <c r="J7332" s="9" t="s">
        <v>117</v>
      </c>
      <c r="K7332">
        <v>450</v>
      </c>
      <c r="L7332">
        <v>0</v>
      </c>
      <c r="M7332">
        <v>0</v>
      </c>
      <c r="N7332" s="11">
        <f>VLOOKUP(AA_SIPARIS_SATINALMA_RAPORU_YENI_123_22112023[[#This Row],[STOK_KODU]],AA_KUMULATIF_STOK_RAPORU_123_BURAK_TD[],3,0)</f>
        <v>0</v>
      </c>
      <c r="O7332" s="5">
        <v>6.1435833300000002</v>
      </c>
      <c r="P7332" s="1">
        <v>2764.61</v>
      </c>
      <c r="Q7332" s="1"/>
      <c r="R7332" s="6"/>
      <c r="S7332" s="2" t="str">
        <f>IFERROR(#REF!/AA_SIPARIS_SATINALMA_RAPORU_YENI_123_22112023[[#This Row],[SIPARIS_EUR_KURU]],"")</f>
        <v/>
      </c>
      <c r="T7332" s="1">
        <v>6.1436000000000002</v>
      </c>
      <c r="U7332" s="1">
        <v>2764.62</v>
      </c>
      <c r="V7332" s="2">
        <v>63.928199999999997</v>
      </c>
      <c r="W7332" s="12" t="s">
        <v>29</v>
      </c>
      <c r="X7332" s="4">
        <v>0</v>
      </c>
      <c r="Y7332" s="3">
        <v>2764.62</v>
      </c>
      <c r="Z7332" s="9" t="s">
        <v>16</v>
      </c>
    </row>
    <row r="7333" spans="1:26" x14ac:dyDescent="0.25">
      <c r="A7333">
        <v>2026</v>
      </c>
      <c r="B7333">
        <v>2</v>
      </c>
      <c r="C7333" s="7">
        <v>46059</v>
      </c>
      <c r="D7333" s="9" t="s">
        <v>686</v>
      </c>
      <c r="E7333" s="9" t="s">
        <v>687</v>
      </c>
      <c r="F7333" s="9" t="s">
        <v>1634</v>
      </c>
      <c r="G7333" s="9" t="s">
        <v>1635</v>
      </c>
      <c r="H7333" s="9" t="s">
        <v>97</v>
      </c>
      <c r="I7333">
        <v>6</v>
      </c>
      <c r="J7333" s="9" t="s">
        <v>22</v>
      </c>
      <c r="K7333">
        <v>6</v>
      </c>
      <c r="L7333">
        <v>0</v>
      </c>
      <c r="M7333">
        <v>0</v>
      </c>
      <c r="N7333" s="11">
        <f>VLOOKUP(AA_SIPARIS_SATINALMA_RAPORU_YENI_123_22112023[[#This Row],[STOK_KODU]],AA_KUMULATIF_STOK_RAPORU_123_BURAK_TD[],3,0)</f>
        <v>7</v>
      </c>
      <c r="O7333" s="5">
        <v>460</v>
      </c>
      <c r="P7333" s="1">
        <v>2760</v>
      </c>
      <c r="Q7333" s="1"/>
      <c r="R7333" s="6"/>
      <c r="S7333" s="2" t="str">
        <f>IFERROR(#REF!/AA_SIPARIS_SATINALMA_RAPORU_YENI_123_22112023[[#This Row],[SIPARIS_EUR_KURU]],"")</f>
        <v/>
      </c>
      <c r="T7333" s="1">
        <v>460</v>
      </c>
      <c r="U7333" s="1">
        <v>2760</v>
      </c>
      <c r="V7333" s="2">
        <v>53.226999999999997</v>
      </c>
      <c r="W7333" s="12" t="s">
        <v>29</v>
      </c>
      <c r="X7333" s="4">
        <v>0</v>
      </c>
      <c r="Y7333" s="3">
        <v>2760</v>
      </c>
      <c r="Z7333" s="9" t="s">
        <v>16</v>
      </c>
    </row>
    <row r="7334" spans="1:26" x14ac:dyDescent="0.25">
      <c r="A7334">
        <v>2025</v>
      </c>
      <c r="B7334">
        <v>8</v>
      </c>
      <c r="C7334" s="7">
        <v>45895</v>
      </c>
      <c r="D7334" s="9" t="s">
        <v>10689</v>
      </c>
      <c r="E7334" s="9" t="s">
        <v>10690</v>
      </c>
      <c r="F7334" s="9" t="s">
        <v>1610</v>
      </c>
      <c r="G7334" s="9" t="s">
        <v>1611</v>
      </c>
      <c r="H7334" s="9" t="s">
        <v>21</v>
      </c>
      <c r="I7334">
        <v>240</v>
      </c>
      <c r="J7334" s="9" t="s">
        <v>117</v>
      </c>
      <c r="K7334">
        <v>240</v>
      </c>
      <c r="L7334">
        <v>0</v>
      </c>
      <c r="M7334">
        <v>0</v>
      </c>
      <c r="N7334" s="11">
        <f>VLOOKUP(AA_SIPARIS_SATINALMA_RAPORU_YENI_123_22112023[[#This Row],[STOK_KODU]],AA_KUMULATIF_STOK_RAPORU_123_BURAK_TD[],3,0)</f>
        <v>400</v>
      </c>
      <c r="O7334" s="5">
        <v>11.5</v>
      </c>
      <c r="P7334" s="1">
        <v>2760</v>
      </c>
      <c r="Q7334" s="1">
        <v>47.877299999999998</v>
      </c>
      <c r="R7334" s="6">
        <v>0.24</v>
      </c>
      <c r="S7334" s="2" t="str">
        <f>IFERROR(#REF!/AA_SIPARIS_SATINALMA_RAPORU_YENI_123_22112023[[#This Row],[SIPARIS_EUR_KURU]],"")</f>
        <v/>
      </c>
      <c r="T7334" s="1">
        <v>11.5</v>
      </c>
      <c r="U7334" s="1">
        <v>2760</v>
      </c>
      <c r="V7334" s="2">
        <v>57.647399999999998</v>
      </c>
      <c r="W7334" s="12" t="s">
        <v>29</v>
      </c>
      <c r="X7334" s="4">
        <v>0</v>
      </c>
      <c r="Y7334" s="3">
        <v>2760</v>
      </c>
      <c r="Z7334" s="9" t="s">
        <v>16</v>
      </c>
    </row>
    <row r="7335" spans="1:26" x14ac:dyDescent="0.25">
      <c r="A7335">
        <v>2025</v>
      </c>
      <c r="B7335">
        <v>7</v>
      </c>
      <c r="C7335" s="7">
        <v>45840</v>
      </c>
      <c r="D7335" s="9" t="s">
        <v>130</v>
      </c>
      <c r="E7335" s="9" t="s">
        <v>131</v>
      </c>
      <c r="F7335" s="9" t="s">
        <v>1410</v>
      </c>
      <c r="G7335" s="9" t="s">
        <v>1411</v>
      </c>
      <c r="H7335" s="9" t="s">
        <v>52</v>
      </c>
      <c r="I7335">
        <v>24</v>
      </c>
      <c r="J7335" s="9" t="s">
        <v>22</v>
      </c>
      <c r="K7335">
        <v>24</v>
      </c>
      <c r="L7335">
        <v>0</v>
      </c>
      <c r="M7335">
        <v>0</v>
      </c>
      <c r="N7335" s="11">
        <f>VLOOKUP(AA_SIPARIS_SATINALMA_RAPORU_YENI_123_22112023[[#This Row],[STOK_KODU]],AA_KUMULATIF_STOK_RAPORU_123_BURAK_TD[],3,0)</f>
        <v>24</v>
      </c>
      <c r="O7335" s="5">
        <v>115</v>
      </c>
      <c r="P7335" s="1">
        <v>2760</v>
      </c>
      <c r="Q7335" s="1">
        <v>46.9375</v>
      </c>
      <c r="R7335" s="6">
        <v>2.4500000000000002</v>
      </c>
      <c r="S7335" s="2" t="str">
        <f>IFERROR(#REF!/AA_SIPARIS_SATINALMA_RAPORU_YENI_123_22112023[[#This Row],[SIPARIS_EUR_KURU]],"")</f>
        <v/>
      </c>
      <c r="T7335" s="1">
        <v>115</v>
      </c>
      <c r="U7335" s="1">
        <v>2760</v>
      </c>
      <c r="V7335" s="2">
        <v>59.024099999999997</v>
      </c>
      <c r="W7335" s="12" t="s">
        <v>29</v>
      </c>
      <c r="X7335" s="4">
        <v>0</v>
      </c>
      <c r="Y7335" s="3">
        <v>2760</v>
      </c>
      <c r="Z7335" s="9" t="s">
        <v>16</v>
      </c>
    </row>
    <row r="7336" spans="1:26" x14ac:dyDescent="0.25">
      <c r="A7336">
        <v>2025</v>
      </c>
      <c r="B7336">
        <v>6</v>
      </c>
      <c r="C7336" s="7">
        <v>45819</v>
      </c>
      <c r="D7336" s="9" t="s">
        <v>130</v>
      </c>
      <c r="E7336" s="9" t="s">
        <v>131</v>
      </c>
      <c r="F7336" s="9" t="s">
        <v>1410</v>
      </c>
      <c r="G7336" s="9" t="s">
        <v>1411</v>
      </c>
      <c r="H7336" s="9" t="s">
        <v>52</v>
      </c>
      <c r="I7336">
        <v>24</v>
      </c>
      <c r="J7336" s="9" t="s">
        <v>22</v>
      </c>
      <c r="K7336">
        <v>24</v>
      </c>
      <c r="L7336">
        <v>0</v>
      </c>
      <c r="M7336">
        <v>0</v>
      </c>
      <c r="N7336" s="11">
        <f>VLOOKUP(AA_SIPARIS_SATINALMA_RAPORU_YENI_123_22112023[[#This Row],[STOK_KODU]],AA_KUMULATIF_STOK_RAPORU_123_BURAK_TD[],3,0)</f>
        <v>24</v>
      </c>
      <c r="O7336" s="5">
        <v>115</v>
      </c>
      <c r="P7336" s="1">
        <v>2760</v>
      </c>
      <c r="Q7336" s="1">
        <v>44.6599</v>
      </c>
      <c r="R7336" s="6">
        <v>2.58</v>
      </c>
      <c r="S7336" s="2" t="str">
        <f>IFERROR(#REF!/AA_SIPARIS_SATINALMA_RAPORU_YENI_123_22112023[[#This Row],[SIPARIS_EUR_KURU]],"")</f>
        <v/>
      </c>
      <c r="T7336" s="1">
        <v>115</v>
      </c>
      <c r="U7336" s="1">
        <v>2760</v>
      </c>
      <c r="V7336" s="2">
        <v>61.738500000000002</v>
      </c>
      <c r="W7336" s="12" t="s">
        <v>29</v>
      </c>
      <c r="X7336" s="4">
        <v>0</v>
      </c>
      <c r="Y7336" s="3">
        <v>2760</v>
      </c>
      <c r="Z7336" s="9" t="s">
        <v>16</v>
      </c>
    </row>
    <row r="7337" spans="1:26" x14ac:dyDescent="0.25">
      <c r="A7337">
        <v>2025</v>
      </c>
      <c r="B7337">
        <v>4</v>
      </c>
      <c r="C7337" s="7">
        <v>45758</v>
      </c>
      <c r="D7337" s="9" t="s">
        <v>327</v>
      </c>
      <c r="E7337" s="9" t="s">
        <v>11862</v>
      </c>
      <c r="F7337" s="9" t="s">
        <v>546</v>
      </c>
      <c r="G7337" s="9" t="s">
        <v>547</v>
      </c>
      <c r="H7337" s="9" t="s">
        <v>21</v>
      </c>
      <c r="I7337">
        <v>100</v>
      </c>
      <c r="J7337" s="9" t="s">
        <v>117</v>
      </c>
      <c r="K7337">
        <v>100</v>
      </c>
      <c r="L7337">
        <v>0</v>
      </c>
      <c r="M7337">
        <v>0</v>
      </c>
      <c r="N7337" s="11">
        <f>VLOOKUP(AA_SIPARIS_SATINALMA_RAPORU_YENI_123_22112023[[#This Row],[STOK_KODU]],AA_KUMULATIF_STOK_RAPORU_123_BURAK_TD[],3,0)</f>
        <v>4.5474735088646412E-13</v>
      </c>
      <c r="O7337" s="5">
        <v>27.6</v>
      </c>
      <c r="P7337" s="1">
        <v>2760</v>
      </c>
      <c r="Q7337" s="1">
        <v>41.813299999999998</v>
      </c>
      <c r="R7337" s="6">
        <v>0.66</v>
      </c>
      <c r="S7337" s="2" t="str">
        <f>IFERROR(#REF!/AA_SIPARIS_SATINALMA_RAPORU_YENI_123_22112023[[#This Row],[SIPARIS_EUR_KURU]],"")</f>
        <v/>
      </c>
      <c r="T7337" s="1">
        <v>27.6</v>
      </c>
      <c r="U7337" s="1">
        <v>2760</v>
      </c>
      <c r="V7337" s="2">
        <v>64.125600000000006</v>
      </c>
      <c r="W7337" s="12" t="s">
        <v>29</v>
      </c>
      <c r="X7337" s="4">
        <v>0</v>
      </c>
      <c r="Y7337" s="3">
        <v>2760</v>
      </c>
      <c r="Z7337" s="9" t="s">
        <v>16</v>
      </c>
    </row>
    <row r="7338" spans="1:26" x14ac:dyDescent="0.25">
      <c r="A7338">
        <v>2025</v>
      </c>
      <c r="B7338">
        <v>4</v>
      </c>
      <c r="C7338" s="7">
        <v>45758</v>
      </c>
      <c r="D7338" s="9" t="s">
        <v>327</v>
      </c>
      <c r="E7338" s="9" t="s">
        <v>11862</v>
      </c>
      <c r="F7338" s="9" t="s">
        <v>6542</v>
      </c>
      <c r="G7338" s="9" t="s">
        <v>6543</v>
      </c>
      <c r="H7338" s="9" t="s">
        <v>21</v>
      </c>
      <c r="I7338">
        <v>100</v>
      </c>
      <c r="J7338" s="9" t="s">
        <v>117</v>
      </c>
      <c r="K7338">
        <v>100</v>
      </c>
      <c r="L7338">
        <v>0</v>
      </c>
      <c r="M7338">
        <v>0</v>
      </c>
      <c r="N7338" s="11">
        <f>VLOOKUP(AA_SIPARIS_SATINALMA_RAPORU_YENI_123_22112023[[#This Row],[STOK_KODU]],AA_KUMULATIF_STOK_RAPORU_123_BURAK_TD[],3,0)</f>
        <v>0</v>
      </c>
      <c r="O7338" s="5">
        <v>27.6</v>
      </c>
      <c r="P7338" s="1">
        <v>2760</v>
      </c>
      <c r="Q7338" s="1">
        <v>41.813299999999998</v>
      </c>
      <c r="R7338" s="6">
        <v>0.66</v>
      </c>
      <c r="S7338" s="2" t="str">
        <f>IFERROR(#REF!/AA_SIPARIS_SATINALMA_RAPORU_YENI_123_22112023[[#This Row],[SIPARIS_EUR_KURU]],"")</f>
        <v/>
      </c>
      <c r="T7338" s="1">
        <v>27.6</v>
      </c>
      <c r="U7338" s="1">
        <v>2760</v>
      </c>
      <c r="V7338" s="2">
        <v>64.125600000000006</v>
      </c>
      <c r="W7338" s="12" t="s">
        <v>29</v>
      </c>
      <c r="X7338" s="4">
        <v>0</v>
      </c>
      <c r="Y7338" s="3">
        <v>2760</v>
      </c>
      <c r="Z7338" s="9" t="s">
        <v>16</v>
      </c>
    </row>
    <row r="7339" spans="1:26" x14ac:dyDescent="0.25">
      <c r="A7339">
        <v>2024</v>
      </c>
      <c r="B7339">
        <v>5</v>
      </c>
      <c r="C7339" s="7">
        <v>45421</v>
      </c>
      <c r="D7339" s="9" t="s">
        <v>519</v>
      </c>
      <c r="E7339" s="9" t="s">
        <v>520</v>
      </c>
      <c r="F7339" s="9" t="s">
        <v>891</v>
      </c>
      <c r="G7339" s="9" t="s">
        <v>11905</v>
      </c>
      <c r="H7339" s="9" t="s">
        <v>55</v>
      </c>
      <c r="I7339">
        <v>2</v>
      </c>
      <c r="J7339" s="9" t="s">
        <v>22</v>
      </c>
      <c r="K7339">
        <v>2</v>
      </c>
      <c r="L7339">
        <v>0</v>
      </c>
      <c r="M7339">
        <v>0</v>
      </c>
      <c r="N7339" s="11">
        <f>VLOOKUP(AA_SIPARIS_SATINALMA_RAPORU_YENI_123_22112023[[#This Row],[STOK_KODU]],AA_KUMULATIF_STOK_RAPORU_123_BURAK_TD[],3,0)</f>
        <v>40</v>
      </c>
      <c r="O7339" s="5">
        <v>1380</v>
      </c>
      <c r="P7339" s="1">
        <v>2760</v>
      </c>
      <c r="Q7339" s="1">
        <v>34.607500000000002</v>
      </c>
      <c r="R7339" s="6">
        <v>39.880000000000003</v>
      </c>
      <c r="S7339" s="2" t="str">
        <f>IFERROR(#REF!/AA_SIPARIS_SATINALMA_RAPORU_YENI_123_22112023[[#This Row],[SIPARIS_EUR_KURU]],"")</f>
        <v/>
      </c>
      <c r="T7339" s="1">
        <v>1376.91</v>
      </c>
      <c r="U7339" s="1">
        <v>2753.82</v>
      </c>
      <c r="V7339" s="2">
        <v>79.743700000000004</v>
      </c>
      <c r="W7339" s="12" t="s">
        <v>29</v>
      </c>
      <c r="X7339" s="4">
        <v>0</v>
      </c>
      <c r="Y7339" s="3">
        <v>2753.82</v>
      </c>
      <c r="Z7339" s="9" t="s">
        <v>16</v>
      </c>
    </row>
    <row r="7340" spans="1:26" x14ac:dyDescent="0.25">
      <c r="A7340">
        <v>2023</v>
      </c>
      <c r="B7340">
        <v>10</v>
      </c>
      <c r="C7340" s="7">
        <v>45208</v>
      </c>
      <c r="D7340" s="9" t="s">
        <v>1495</v>
      </c>
      <c r="E7340" s="9" t="s">
        <v>1496</v>
      </c>
      <c r="F7340" s="9" t="s">
        <v>2862</v>
      </c>
      <c r="G7340" s="9" t="s">
        <v>2863</v>
      </c>
      <c r="H7340" s="9" t="s">
        <v>52</v>
      </c>
      <c r="I7340">
        <v>10</v>
      </c>
      <c r="J7340" s="9" t="s">
        <v>68</v>
      </c>
      <c r="K7340">
        <v>10</v>
      </c>
      <c r="L7340">
        <v>0</v>
      </c>
      <c r="M7340">
        <v>0</v>
      </c>
      <c r="N7340" s="11">
        <f>VLOOKUP(AA_SIPARIS_SATINALMA_RAPORU_YENI_123_22112023[[#This Row],[STOK_KODU]],AA_KUMULATIF_STOK_RAPORU_123_BURAK_TD[],3,0)</f>
        <v>0</v>
      </c>
      <c r="O7340" s="5">
        <v>275.58</v>
      </c>
      <c r="P7340" s="1">
        <v>2755.8</v>
      </c>
      <c r="Q7340" s="1">
        <v>29.076899999999998</v>
      </c>
      <c r="R7340" s="6">
        <v>9.48</v>
      </c>
      <c r="S7340" s="2" t="str">
        <f>IFERROR(#REF!/AA_SIPARIS_SATINALMA_RAPORU_YENI_123_22112023[[#This Row],[SIPARIS_EUR_KURU]],"")</f>
        <v/>
      </c>
      <c r="T7340" s="1">
        <v>340.74599999999998</v>
      </c>
      <c r="U7340" s="1">
        <v>3407.46</v>
      </c>
      <c r="V7340" s="2">
        <v>111.31229999999999</v>
      </c>
      <c r="W7340" s="12" t="s">
        <v>23</v>
      </c>
      <c r="X7340" s="4">
        <v>27.558</v>
      </c>
      <c r="Y7340" s="3">
        <v>119</v>
      </c>
      <c r="Z7340" s="9" t="s">
        <v>16</v>
      </c>
    </row>
    <row r="7341" spans="1:26" x14ac:dyDescent="0.25">
      <c r="A7341">
        <v>2023</v>
      </c>
      <c r="B7341">
        <v>3</v>
      </c>
      <c r="C7341" s="7">
        <v>44986</v>
      </c>
      <c r="D7341" s="9" t="s">
        <v>305</v>
      </c>
      <c r="E7341" s="9" t="s">
        <v>306</v>
      </c>
      <c r="F7341" s="9" t="s">
        <v>3273</v>
      </c>
      <c r="G7341" s="9" t="s">
        <v>3274</v>
      </c>
      <c r="H7341" s="9" t="s">
        <v>52</v>
      </c>
      <c r="I7341">
        <v>50</v>
      </c>
      <c r="J7341" s="9" t="s">
        <v>22</v>
      </c>
      <c r="K7341">
        <v>50</v>
      </c>
      <c r="L7341">
        <v>0</v>
      </c>
      <c r="M7341">
        <v>0</v>
      </c>
      <c r="N7341" s="11">
        <f>VLOOKUP(AA_SIPARIS_SATINALMA_RAPORU_YENI_123_22112023[[#This Row],[STOK_KODU]],AA_KUMULATIF_STOK_RAPORU_123_BURAK_TD[],3,0)</f>
        <v>0</v>
      </c>
      <c r="O7341" s="5">
        <v>55.084699999999998</v>
      </c>
      <c r="P7341" s="1">
        <v>2754.24</v>
      </c>
      <c r="Q7341" s="1">
        <v>32.632599999999996</v>
      </c>
      <c r="R7341" s="6">
        <v>1.69</v>
      </c>
      <c r="S7341" s="2" t="str">
        <f>IFERROR(#REF!/AA_SIPARIS_SATINALMA_RAPORU_YENI_123_22112023[[#This Row],[SIPARIS_EUR_KURU]],"")</f>
        <v/>
      </c>
      <c r="T7341" s="1">
        <v>55.084799999999994</v>
      </c>
      <c r="U7341" s="1">
        <v>2754.24</v>
      </c>
      <c r="V7341" s="2">
        <v>137.1326</v>
      </c>
      <c r="W7341" s="12" t="s">
        <v>29</v>
      </c>
      <c r="X7341" s="4">
        <v>0</v>
      </c>
      <c r="Y7341" s="3">
        <v>2754.24</v>
      </c>
      <c r="Z7341" s="9" t="s">
        <v>16</v>
      </c>
    </row>
    <row r="7342" spans="1:26" x14ac:dyDescent="0.25">
      <c r="A7342">
        <v>2023</v>
      </c>
      <c r="B7342">
        <v>3</v>
      </c>
      <c r="C7342" s="7">
        <v>44986</v>
      </c>
      <c r="D7342" s="9" t="s">
        <v>305</v>
      </c>
      <c r="E7342" s="9" t="s">
        <v>306</v>
      </c>
      <c r="F7342" s="9" t="s">
        <v>4336</v>
      </c>
      <c r="G7342" s="9" t="s">
        <v>4337</v>
      </c>
      <c r="H7342" s="9" t="s">
        <v>52</v>
      </c>
      <c r="I7342">
        <v>50</v>
      </c>
      <c r="J7342" s="9" t="s">
        <v>22</v>
      </c>
      <c r="K7342">
        <v>50</v>
      </c>
      <c r="L7342">
        <v>0</v>
      </c>
      <c r="M7342">
        <v>0</v>
      </c>
      <c r="N7342" s="11">
        <f>VLOOKUP(AA_SIPARIS_SATINALMA_RAPORU_YENI_123_22112023[[#This Row],[STOK_KODU]],AA_KUMULATIF_STOK_RAPORU_123_BURAK_TD[],3,0)</f>
        <v>0</v>
      </c>
      <c r="O7342" s="5">
        <v>55.084699999999998</v>
      </c>
      <c r="P7342" s="1">
        <v>2754.24</v>
      </c>
      <c r="Q7342" s="1">
        <v>32.632599999999996</v>
      </c>
      <c r="R7342" s="6">
        <v>1.69</v>
      </c>
      <c r="S7342" s="2" t="str">
        <f>IFERROR(#REF!/AA_SIPARIS_SATINALMA_RAPORU_YENI_123_22112023[[#This Row],[SIPARIS_EUR_KURU]],"")</f>
        <v/>
      </c>
      <c r="T7342" s="1">
        <v>55.084799999999994</v>
      </c>
      <c r="U7342" s="1">
        <v>2754.24</v>
      </c>
      <c r="V7342" s="2">
        <v>137.1326</v>
      </c>
      <c r="W7342" s="12" t="s">
        <v>29</v>
      </c>
      <c r="X7342" s="4">
        <v>0</v>
      </c>
      <c r="Y7342" s="3">
        <v>2754.24</v>
      </c>
      <c r="Z7342" s="9" t="s">
        <v>16</v>
      </c>
    </row>
    <row r="7343" spans="1:26" x14ac:dyDescent="0.25">
      <c r="A7343">
        <v>2024</v>
      </c>
      <c r="B7343">
        <v>12</v>
      </c>
      <c r="C7343" s="7">
        <v>45631</v>
      </c>
      <c r="D7343" s="9" t="s">
        <v>519</v>
      </c>
      <c r="E7343" s="9" t="s">
        <v>520</v>
      </c>
      <c r="F7343" s="9" t="s">
        <v>672</v>
      </c>
      <c r="G7343" s="9" t="s">
        <v>673</v>
      </c>
      <c r="H7343" s="9" t="s">
        <v>97</v>
      </c>
      <c r="I7343">
        <v>30</v>
      </c>
      <c r="J7343" s="9" t="s">
        <v>22</v>
      </c>
      <c r="K7343">
        <v>30</v>
      </c>
      <c r="L7343">
        <v>0</v>
      </c>
      <c r="M7343">
        <v>5</v>
      </c>
      <c r="N7343" s="11">
        <f>VLOOKUP(AA_SIPARIS_SATINALMA_RAPORU_YENI_123_22112023[[#This Row],[STOK_KODU]],AA_KUMULATIF_STOK_RAPORU_123_BURAK_TD[],3,0)</f>
        <v>12</v>
      </c>
      <c r="O7343" s="5">
        <v>91.76</v>
      </c>
      <c r="P7343" s="1">
        <v>2752.8</v>
      </c>
      <c r="Q7343" s="1">
        <v>36.439</v>
      </c>
      <c r="R7343" s="6">
        <v>2.52</v>
      </c>
      <c r="S7343" s="2" t="str">
        <f>IFERROR(#REF!/AA_SIPARIS_SATINALMA_RAPORU_YENI_123_22112023[[#This Row],[SIPARIS_EUR_KURU]],"")</f>
        <v/>
      </c>
      <c r="T7343" s="1">
        <v>91.76</v>
      </c>
      <c r="U7343" s="1">
        <v>2752.8</v>
      </c>
      <c r="V7343" s="2">
        <v>75.545400000000001</v>
      </c>
      <c r="W7343" s="12" t="s">
        <v>29</v>
      </c>
      <c r="X7343" s="4">
        <v>0</v>
      </c>
      <c r="Y7343" s="3">
        <v>2752.8</v>
      </c>
      <c r="Z7343" s="9" t="s">
        <v>16</v>
      </c>
    </row>
    <row r="7344" spans="1:26" x14ac:dyDescent="0.25">
      <c r="A7344">
        <v>2024</v>
      </c>
      <c r="B7344">
        <v>12</v>
      </c>
      <c r="C7344" s="7">
        <v>45631</v>
      </c>
      <c r="D7344" s="9" t="s">
        <v>519</v>
      </c>
      <c r="E7344" s="9" t="s">
        <v>520</v>
      </c>
      <c r="F7344" s="9" t="s">
        <v>678</v>
      </c>
      <c r="G7344" s="9" t="s">
        <v>679</v>
      </c>
      <c r="H7344" s="9" t="s">
        <v>97</v>
      </c>
      <c r="I7344">
        <v>30</v>
      </c>
      <c r="J7344" s="9" t="s">
        <v>22</v>
      </c>
      <c r="K7344">
        <v>30</v>
      </c>
      <c r="L7344">
        <v>0</v>
      </c>
      <c r="M7344">
        <v>5</v>
      </c>
      <c r="N7344" s="11">
        <f>VLOOKUP(AA_SIPARIS_SATINALMA_RAPORU_YENI_123_22112023[[#This Row],[STOK_KODU]],AA_KUMULATIF_STOK_RAPORU_123_BURAK_TD[],3,0)</f>
        <v>11</v>
      </c>
      <c r="O7344" s="5">
        <v>91.76</v>
      </c>
      <c r="P7344" s="1">
        <v>2752.8</v>
      </c>
      <c r="Q7344" s="1">
        <v>36.439</v>
      </c>
      <c r="R7344" s="6">
        <v>2.52</v>
      </c>
      <c r="S7344" s="2" t="str">
        <f>IFERROR(#REF!/AA_SIPARIS_SATINALMA_RAPORU_YENI_123_22112023[[#This Row],[SIPARIS_EUR_KURU]],"")</f>
        <v/>
      </c>
      <c r="T7344" s="1">
        <v>91.76</v>
      </c>
      <c r="U7344" s="1">
        <v>2752.8</v>
      </c>
      <c r="V7344" s="2">
        <v>75.545400000000001</v>
      </c>
      <c r="W7344" s="12" t="s">
        <v>29</v>
      </c>
      <c r="X7344" s="4">
        <v>0</v>
      </c>
      <c r="Y7344" s="3">
        <v>2752.8</v>
      </c>
      <c r="Z7344" s="9" t="s">
        <v>16</v>
      </c>
    </row>
    <row r="7345" spans="1:26" x14ac:dyDescent="0.25">
      <c r="A7345">
        <v>2024</v>
      </c>
      <c r="B7345">
        <v>12</v>
      </c>
      <c r="C7345" s="7">
        <v>45631</v>
      </c>
      <c r="D7345" s="9" t="s">
        <v>519</v>
      </c>
      <c r="E7345" s="9" t="s">
        <v>520</v>
      </c>
      <c r="F7345" s="9" t="s">
        <v>676</v>
      </c>
      <c r="G7345" s="9" t="s">
        <v>677</v>
      </c>
      <c r="H7345" s="9" t="s">
        <v>97</v>
      </c>
      <c r="I7345">
        <v>30</v>
      </c>
      <c r="J7345" s="9" t="s">
        <v>22</v>
      </c>
      <c r="K7345">
        <v>30</v>
      </c>
      <c r="L7345">
        <v>0</v>
      </c>
      <c r="M7345">
        <v>5</v>
      </c>
      <c r="N7345" s="11">
        <f>VLOOKUP(AA_SIPARIS_SATINALMA_RAPORU_YENI_123_22112023[[#This Row],[STOK_KODU]],AA_KUMULATIF_STOK_RAPORU_123_BURAK_TD[],3,0)</f>
        <v>11</v>
      </c>
      <c r="O7345" s="5">
        <v>91.76</v>
      </c>
      <c r="P7345" s="1">
        <v>2752.8</v>
      </c>
      <c r="Q7345" s="1">
        <v>36.439</v>
      </c>
      <c r="R7345" s="6">
        <v>2.52</v>
      </c>
      <c r="S7345" s="2" t="str">
        <f>IFERROR(#REF!/AA_SIPARIS_SATINALMA_RAPORU_YENI_123_22112023[[#This Row],[SIPARIS_EUR_KURU]],"")</f>
        <v/>
      </c>
      <c r="T7345" s="1">
        <v>91.76</v>
      </c>
      <c r="U7345" s="1">
        <v>2752.8</v>
      </c>
      <c r="V7345" s="2">
        <v>75.545400000000001</v>
      </c>
      <c r="W7345" s="12" t="s">
        <v>29</v>
      </c>
      <c r="X7345" s="4">
        <v>0</v>
      </c>
      <c r="Y7345" s="3">
        <v>2752.8</v>
      </c>
      <c r="Z7345" s="9" t="s">
        <v>16</v>
      </c>
    </row>
    <row r="7346" spans="1:26" x14ac:dyDescent="0.25">
      <c r="A7346">
        <v>2024</v>
      </c>
      <c r="B7346">
        <v>12</v>
      </c>
      <c r="C7346" s="7">
        <v>45631</v>
      </c>
      <c r="D7346" s="9" t="s">
        <v>519</v>
      </c>
      <c r="E7346" s="9" t="s">
        <v>520</v>
      </c>
      <c r="F7346" s="9" t="s">
        <v>682</v>
      </c>
      <c r="G7346" s="9" t="s">
        <v>683</v>
      </c>
      <c r="H7346" s="9" t="s">
        <v>97</v>
      </c>
      <c r="I7346">
        <v>30</v>
      </c>
      <c r="J7346" s="9" t="s">
        <v>22</v>
      </c>
      <c r="K7346">
        <v>30</v>
      </c>
      <c r="L7346">
        <v>0</v>
      </c>
      <c r="M7346">
        <v>5</v>
      </c>
      <c r="N7346" s="11">
        <f>VLOOKUP(AA_SIPARIS_SATINALMA_RAPORU_YENI_123_22112023[[#This Row],[STOK_KODU]],AA_KUMULATIF_STOK_RAPORU_123_BURAK_TD[],3,0)</f>
        <v>11</v>
      </c>
      <c r="O7346" s="5">
        <v>91.76</v>
      </c>
      <c r="P7346" s="1">
        <v>2752.8</v>
      </c>
      <c r="Q7346" s="1">
        <v>36.439</v>
      </c>
      <c r="R7346" s="6">
        <v>2.52</v>
      </c>
      <c r="S7346" s="2" t="str">
        <f>IFERROR(#REF!/AA_SIPARIS_SATINALMA_RAPORU_YENI_123_22112023[[#This Row],[SIPARIS_EUR_KURU]],"")</f>
        <v/>
      </c>
      <c r="T7346" s="1">
        <v>91.76</v>
      </c>
      <c r="U7346" s="1">
        <v>2752.8</v>
      </c>
      <c r="V7346" s="2">
        <v>75.545400000000001</v>
      </c>
      <c r="W7346" s="12" t="s">
        <v>29</v>
      </c>
      <c r="X7346" s="4">
        <v>0</v>
      </c>
      <c r="Y7346" s="3">
        <v>2752.8</v>
      </c>
      <c r="Z7346" s="9" t="s">
        <v>16</v>
      </c>
    </row>
    <row r="7347" spans="1:26" x14ac:dyDescent="0.25">
      <c r="A7347">
        <v>2026</v>
      </c>
      <c r="B7347">
        <v>2</v>
      </c>
      <c r="C7347" s="7">
        <v>46072</v>
      </c>
      <c r="D7347" s="9" t="s">
        <v>327</v>
      </c>
      <c r="E7347" s="9" t="s">
        <v>11862</v>
      </c>
      <c r="F7347" s="9" t="s">
        <v>1070</v>
      </c>
      <c r="G7347" s="9" t="s">
        <v>1071</v>
      </c>
      <c r="H7347" s="9" t="s">
        <v>21</v>
      </c>
      <c r="I7347">
        <v>50</v>
      </c>
      <c r="J7347" s="9" t="s">
        <v>22</v>
      </c>
      <c r="K7347">
        <v>50</v>
      </c>
      <c r="L7347">
        <v>0</v>
      </c>
      <c r="M7347">
        <v>0</v>
      </c>
      <c r="N7347" s="11">
        <f>VLOOKUP(AA_SIPARIS_SATINALMA_RAPORU_YENI_123_22112023[[#This Row],[STOK_KODU]],AA_KUMULATIF_STOK_RAPORU_123_BURAK_TD[],3,0)</f>
        <v>46</v>
      </c>
      <c r="O7347" s="5">
        <v>55</v>
      </c>
      <c r="P7347" s="1">
        <v>2750</v>
      </c>
      <c r="Q7347" s="1"/>
      <c r="R7347" s="6"/>
      <c r="S7347" s="2" t="str">
        <f>IFERROR(#REF!/AA_SIPARIS_SATINALMA_RAPORU_YENI_123_22112023[[#This Row],[SIPARIS_EUR_KURU]],"")</f>
        <v/>
      </c>
      <c r="T7347" s="1">
        <v>55</v>
      </c>
      <c r="U7347" s="1">
        <v>2750</v>
      </c>
      <c r="V7347" s="2">
        <v>53.425199999999997</v>
      </c>
      <c r="W7347" s="12" t="s">
        <v>29</v>
      </c>
      <c r="X7347" s="4">
        <v>0</v>
      </c>
      <c r="Y7347" s="3">
        <v>2750</v>
      </c>
      <c r="Z7347" s="9" t="s">
        <v>16</v>
      </c>
    </row>
    <row r="7348" spans="1:26" x14ac:dyDescent="0.25">
      <c r="A7348">
        <v>2025</v>
      </c>
      <c r="B7348">
        <v>11</v>
      </c>
      <c r="C7348" s="7">
        <v>45964</v>
      </c>
      <c r="D7348" s="9" t="s">
        <v>217</v>
      </c>
      <c r="E7348" s="9" t="s">
        <v>218</v>
      </c>
      <c r="F7348" s="9" t="s">
        <v>9810</v>
      </c>
      <c r="G7348" s="9" t="s">
        <v>9811</v>
      </c>
      <c r="H7348" s="9" t="s">
        <v>28</v>
      </c>
      <c r="I7348">
        <v>5</v>
      </c>
      <c r="J7348" s="9" t="s">
        <v>22</v>
      </c>
      <c r="K7348">
        <v>5</v>
      </c>
      <c r="L7348">
        <v>0</v>
      </c>
      <c r="M7348">
        <v>0</v>
      </c>
      <c r="N7348" s="11">
        <f>VLOOKUP(AA_SIPARIS_SATINALMA_RAPORU_YENI_123_22112023[[#This Row],[STOK_KODU]],AA_KUMULATIF_STOK_RAPORU_123_BURAK_TD[],3,0)</f>
        <v>0</v>
      </c>
      <c r="O7348" s="5">
        <v>550</v>
      </c>
      <c r="P7348" s="1">
        <v>2750</v>
      </c>
      <c r="Q7348" s="1">
        <v>48.462000000000003</v>
      </c>
      <c r="R7348" s="6">
        <v>11.35</v>
      </c>
      <c r="S7348" s="2" t="str">
        <f>IFERROR(#REF!/AA_SIPARIS_SATINALMA_RAPORU_YENI_123_22112023[[#This Row],[SIPARIS_EUR_KURU]],"")</f>
        <v/>
      </c>
      <c r="T7348" s="1">
        <v>550</v>
      </c>
      <c r="U7348" s="1">
        <v>2750</v>
      </c>
      <c r="V7348" s="2">
        <v>56.95</v>
      </c>
      <c r="W7348" s="12" t="s">
        <v>29</v>
      </c>
      <c r="X7348" s="4">
        <v>0</v>
      </c>
      <c r="Y7348" s="3">
        <v>2750</v>
      </c>
      <c r="Z7348" s="9" t="s">
        <v>16</v>
      </c>
    </row>
    <row r="7349" spans="1:26" x14ac:dyDescent="0.25">
      <c r="A7349">
        <v>2025</v>
      </c>
      <c r="B7349">
        <v>10</v>
      </c>
      <c r="C7349" s="7">
        <v>45938</v>
      </c>
      <c r="D7349" s="9" t="s">
        <v>11560</v>
      </c>
      <c r="E7349" s="9" t="s">
        <v>11561</v>
      </c>
      <c r="F7349" s="9" t="s">
        <v>1311</v>
      </c>
      <c r="G7349" s="9" t="s">
        <v>1312</v>
      </c>
      <c r="H7349" s="9" t="s">
        <v>55</v>
      </c>
      <c r="I7349">
        <v>50</v>
      </c>
      <c r="J7349" s="9" t="s">
        <v>22</v>
      </c>
      <c r="K7349">
        <v>50</v>
      </c>
      <c r="L7349">
        <v>0</v>
      </c>
      <c r="M7349">
        <v>0</v>
      </c>
      <c r="N7349" s="11">
        <f>VLOOKUP(AA_SIPARIS_SATINALMA_RAPORU_YENI_123_22112023[[#This Row],[STOK_KODU]],AA_KUMULATIF_STOK_RAPORU_123_BURAK_TD[],3,0)</f>
        <v>85</v>
      </c>
      <c r="O7349" s="5">
        <v>55</v>
      </c>
      <c r="P7349" s="1">
        <v>2750</v>
      </c>
      <c r="Q7349" s="1">
        <v>48.5809</v>
      </c>
      <c r="R7349" s="6">
        <v>1.1299999999999999</v>
      </c>
      <c r="S7349" s="2" t="str">
        <f>IFERROR(#REF!/AA_SIPARIS_SATINALMA_RAPORU_YENI_123_22112023[[#This Row],[SIPARIS_EUR_KURU]],"")</f>
        <v/>
      </c>
      <c r="T7349" s="1">
        <v>55</v>
      </c>
      <c r="U7349" s="1">
        <v>2750</v>
      </c>
      <c r="V7349" s="2">
        <v>57.069099999999999</v>
      </c>
      <c r="W7349" s="12" t="s">
        <v>29</v>
      </c>
      <c r="X7349" s="4">
        <v>0</v>
      </c>
      <c r="Y7349" s="3">
        <v>2750</v>
      </c>
      <c r="Z7349" s="9" t="s">
        <v>16</v>
      </c>
    </row>
    <row r="7350" spans="1:26" x14ac:dyDescent="0.25">
      <c r="A7350">
        <v>2025</v>
      </c>
      <c r="B7350">
        <v>9</v>
      </c>
      <c r="C7350" s="7">
        <v>45911</v>
      </c>
      <c r="D7350" s="9" t="s">
        <v>130</v>
      </c>
      <c r="E7350" s="9" t="s">
        <v>131</v>
      </c>
      <c r="F7350" s="9" t="s">
        <v>978</v>
      </c>
      <c r="G7350" s="9" t="s">
        <v>979</v>
      </c>
      <c r="H7350" s="9" t="s">
        <v>55</v>
      </c>
      <c r="I7350">
        <v>250</v>
      </c>
      <c r="J7350" s="9" t="s">
        <v>22</v>
      </c>
      <c r="K7350">
        <v>250</v>
      </c>
      <c r="L7350">
        <v>0</v>
      </c>
      <c r="M7350">
        <v>0</v>
      </c>
      <c r="N7350" s="11">
        <f>VLOOKUP(AA_SIPARIS_SATINALMA_RAPORU_YENI_123_22112023[[#This Row],[STOK_KODU]],AA_KUMULATIF_STOK_RAPORU_123_BURAK_TD[],3,0)</f>
        <v>442</v>
      </c>
      <c r="O7350" s="5">
        <v>11</v>
      </c>
      <c r="P7350" s="1">
        <v>2750</v>
      </c>
      <c r="Q7350" s="1"/>
      <c r="R7350" s="6"/>
      <c r="S7350" s="2" t="str">
        <f>IFERROR(#REF!/AA_SIPARIS_SATINALMA_RAPORU_YENI_123_22112023[[#This Row],[SIPARIS_EUR_KURU]],"")</f>
        <v/>
      </c>
      <c r="T7350" s="1">
        <v>11</v>
      </c>
      <c r="U7350" s="1">
        <v>2750</v>
      </c>
      <c r="V7350" s="2">
        <v>56.894500000000001</v>
      </c>
      <c r="W7350" s="12" t="s">
        <v>29</v>
      </c>
      <c r="X7350" s="4">
        <v>0</v>
      </c>
      <c r="Y7350" s="3">
        <v>2750</v>
      </c>
      <c r="Z7350" s="9" t="s">
        <v>16</v>
      </c>
    </row>
    <row r="7351" spans="1:26" x14ac:dyDescent="0.25">
      <c r="A7351">
        <v>2025</v>
      </c>
      <c r="B7351">
        <v>8</v>
      </c>
      <c r="C7351" s="7">
        <v>45897</v>
      </c>
      <c r="D7351" s="9" t="s">
        <v>11560</v>
      </c>
      <c r="E7351" s="9" t="s">
        <v>11561</v>
      </c>
      <c r="F7351" s="9" t="s">
        <v>1311</v>
      </c>
      <c r="G7351" s="9" t="s">
        <v>1312</v>
      </c>
      <c r="H7351" s="9" t="s">
        <v>55</v>
      </c>
      <c r="I7351">
        <v>50</v>
      </c>
      <c r="J7351" s="9" t="s">
        <v>22</v>
      </c>
      <c r="K7351">
        <v>50</v>
      </c>
      <c r="L7351">
        <v>0</v>
      </c>
      <c r="M7351">
        <v>0</v>
      </c>
      <c r="N7351" s="11">
        <f>VLOOKUP(AA_SIPARIS_SATINALMA_RAPORU_YENI_123_22112023[[#This Row],[STOK_KODU]],AA_KUMULATIF_STOK_RAPORU_123_BURAK_TD[],3,0)</f>
        <v>85</v>
      </c>
      <c r="O7351" s="5">
        <v>55</v>
      </c>
      <c r="P7351" s="1">
        <v>2750</v>
      </c>
      <c r="Q7351" s="1">
        <v>47.496499999999997</v>
      </c>
      <c r="R7351" s="6">
        <v>1.1599999999999999</v>
      </c>
      <c r="S7351" s="2" t="str">
        <f>IFERROR(#REF!/AA_SIPARIS_SATINALMA_RAPORU_YENI_123_22112023[[#This Row],[SIPARIS_EUR_KURU]],"")</f>
        <v/>
      </c>
      <c r="T7351" s="1">
        <v>55</v>
      </c>
      <c r="U7351" s="1">
        <v>2750</v>
      </c>
      <c r="V7351" s="2">
        <v>56.936399999999999</v>
      </c>
      <c r="W7351" s="12" t="s">
        <v>29</v>
      </c>
      <c r="X7351" s="4">
        <v>0</v>
      </c>
      <c r="Y7351" s="3">
        <v>2750</v>
      </c>
      <c r="Z7351" s="9" t="s">
        <v>16</v>
      </c>
    </row>
    <row r="7352" spans="1:26" x14ac:dyDescent="0.25">
      <c r="A7352">
        <v>2025</v>
      </c>
      <c r="B7352">
        <v>6</v>
      </c>
      <c r="C7352" s="7">
        <v>45819</v>
      </c>
      <c r="D7352" s="9" t="s">
        <v>9790</v>
      </c>
      <c r="E7352" s="9" t="s">
        <v>9791</v>
      </c>
      <c r="F7352" s="9" t="s">
        <v>690</v>
      </c>
      <c r="G7352" s="9" t="s">
        <v>691</v>
      </c>
      <c r="H7352" s="9" t="s">
        <v>97</v>
      </c>
      <c r="I7352">
        <v>50</v>
      </c>
      <c r="J7352" s="9" t="s">
        <v>22</v>
      </c>
      <c r="K7352">
        <v>50</v>
      </c>
      <c r="L7352">
        <v>0</v>
      </c>
      <c r="M7352">
        <v>0</v>
      </c>
      <c r="N7352" s="11">
        <f>VLOOKUP(AA_SIPARIS_SATINALMA_RAPORU_YENI_123_22112023[[#This Row],[STOK_KODU]],AA_KUMULATIF_STOK_RAPORU_123_BURAK_TD[],3,0)</f>
        <v>85</v>
      </c>
      <c r="O7352" s="5">
        <v>55</v>
      </c>
      <c r="P7352" s="1">
        <v>2750</v>
      </c>
      <c r="Q7352" s="1">
        <v>44.6599</v>
      </c>
      <c r="R7352" s="6">
        <v>1.23</v>
      </c>
      <c r="S7352" s="2" t="str">
        <f>IFERROR(#REF!/AA_SIPARIS_SATINALMA_RAPORU_YENI_123_22112023[[#This Row],[SIPARIS_EUR_KURU]],"")</f>
        <v/>
      </c>
      <c r="T7352" s="1">
        <v>55</v>
      </c>
      <c r="U7352" s="1">
        <v>2750</v>
      </c>
      <c r="V7352" s="2">
        <v>61.576500000000003</v>
      </c>
      <c r="W7352" s="12" t="s">
        <v>29</v>
      </c>
      <c r="X7352" s="4">
        <v>0</v>
      </c>
      <c r="Y7352" s="3">
        <v>2750</v>
      </c>
      <c r="Z7352" s="9" t="s">
        <v>16</v>
      </c>
    </row>
    <row r="7353" spans="1:26" x14ac:dyDescent="0.25">
      <c r="A7353">
        <v>2025</v>
      </c>
      <c r="B7353">
        <v>6</v>
      </c>
      <c r="C7353" s="7">
        <v>45810</v>
      </c>
      <c r="D7353" s="9" t="s">
        <v>24</v>
      </c>
      <c r="E7353" s="9" t="s">
        <v>25</v>
      </c>
      <c r="F7353" s="9" t="s">
        <v>10864</v>
      </c>
      <c r="G7353" s="9" t="s">
        <v>5801</v>
      </c>
      <c r="H7353" s="9" t="s">
        <v>28</v>
      </c>
      <c r="I7353">
        <v>5</v>
      </c>
      <c r="J7353" s="9" t="s">
        <v>22</v>
      </c>
      <c r="K7353">
        <v>5</v>
      </c>
      <c r="L7353">
        <v>0</v>
      </c>
      <c r="M7353">
        <v>5</v>
      </c>
      <c r="N7353" s="11">
        <f>VLOOKUP(AA_SIPARIS_SATINALMA_RAPORU_YENI_123_22112023[[#This Row],[STOK_KODU]],AA_KUMULATIF_STOK_RAPORU_123_BURAK_TD[],3,0)</f>
        <v>0</v>
      </c>
      <c r="O7353" s="5">
        <v>550</v>
      </c>
      <c r="P7353" s="1">
        <v>2750</v>
      </c>
      <c r="Q7353" s="1">
        <v>44.270600000000002</v>
      </c>
      <c r="R7353" s="6">
        <v>6.73</v>
      </c>
      <c r="S7353" s="2" t="str">
        <f>IFERROR(#REF!/AA_SIPARIS_SATINALMA_RAPORU_YENI_123_22112023[[#This Row],[SIPARIS_EUR_KURU]],"")</f>
        <v/>
      </c>
      <c r="T7353" s="1">
        <v>297.916</v>
      </c>
      <c r="U7353" s="1">
        <v>1489.58</v>
      </c>
      <c r="V7353" s="2">
        <v>33.407800000000002</v>
      </c>
      <c r="W7353" s="12" t="s">
        <v>29</v>
      </c>
      <c r="X7353" s="4">
        <v>0</v>
      </c>
      <c r="Y7353" s="3">
        <v>1489.58</v>
      </c>
      <c r="Z7353" s="9" t="s">
        <v>16</v>
      </c>
    </row>
    <row r="7354" spans="1:26" x14ac:dyDescent="0.25">
      <c r="A7354">
        <v>2025</v>
      </c>
      <c r="B7354">
        <v>3</v>
      </c>
      <c r="C7354" s="7">
        <v>45740</v>
      </c>
      <c r="D7354" s="9" t="s">
        <v>686</v>
      </c>
      <c r="E7354" s="9" t="s">
        <v>687</v>
      </c>
      <c r="F7354" s="9" t="s">
        <v>688</v>
      </c>
      <c r="G7354" s="9" t="s">
        <v>689</v>
      </c>
      <c r="H7354" s="9" t="s">
        <v>97</v>
      </c>
      <c r="I7354">
        <v>5</v>
      </c>
      <c r="J7354" s="9" t="s">
        <v>22</v>
      </c>
      <c r="K7354">
        <v>5</v>
      </c>
      <c r="L7354">
        <v>0</v>
      </c>
      <c r="M7354">
        <v>0</v>
      </c>
      <c r="N7354" s="11">
        <f>VLOOKUP(AA_SIPARIS_SATINALMA_RAPORU_YENI_123_22112023[[#This Row],[STOK_KODU]],AA_KUMULATIF_STOK_RAPORU_123_BURAK_TD[],3,0)</f>
        <v>1</v>
      </c>
      <c r="O7354" s="5">
        <v>550</v>
      </c>
      <c r="P7354" s="1">
        <v>2750</v>
      </c>
      <c r="Q7354" s="1">
        <v>41.019500000000001</v>
      </c>
      <c r="R7354" s="6">
        <v>13.41</v>
      </c>
      <c r="S7354" s="2" t="str">
        <f>IFERROR(#REF!/AA_SIPARIS_SATINALMA_RAPORU_YENI_123_22112023[[#This Row],[SIPARIS_EUR_KURU]],"")</f>
        <v/>
      </c>
      <c r="T7354" s="1">
        <v>550</v>
      </c>
      <c r="U7354" s="1">
        <v>2750</v>
      </c>
      <c r="V7354" s="2">
        <v>67.041300000000007</v>
      </c>
      <c r="W7354" s="12" t="s">
        <v>29</v>
      </c>
      <c r="X7354" s="4">
        <v>0</v>
      </c>
      <c r="Y7354" s="3">
        <v>2750</v>
      </c>
      <c r="Z7354" s="9" t="s">
        <v>16</v>
      </c>
    </row>
    <row r="7355" spans="1:26" x14ac:dyDescent="0.25">
      <c r="A7355">
        <v>2025</v>
      </c>
      <c r="B7355">
        <v>3</v>
      </c>
      <c r="C7355" s="7">
        <v>45721</v>
      </c>
      <c r="D7355" s="9" t="s">
        <v>9790</v>
      </c>
      <c r="E7355" s="9" t="s">
        <v>9791</v>
      </c>
      <c r="F7355" s="9" t="s">
        <v>690</v>
      </c>
      <c r="G7355" s="9" t="s">
        <v>691</v>
      </c>
      <c r="H7355" s="9" t="s">
        <v>97</v>
      </c>
      <c r="I7355">
        <v>50</v>
      </c>
      <c r="J7355" s="9" t="s">
        <v>22</v>
      </c>
      <c r="K7355">
        <v>50</v>
      </c>
      <c r="L7355">
        <v>0</v>
      </c>
      <c r="M7355">
        <v>0</v>
      </c>
      <c r="N7355" s="11">
        <f>VLOOKUP(AA_SIPARIS_SATINALMA_RAPORU_YENI_123_22112023[[#This Row],[STOK_KODU]],AA_KUMULATIF_STOK_RAPORU_123_BURAK_TD[],3,0)</f>
        <v>85</v>
      </c>
      <c r="O7355" s="5">
        <v>55</v>
      </c>
      <c r="P7355" s="1">
        <v>2750</v>
      </c>
      <c r="Q7355" s="1"/>
      <c r="R7355" s="6"/>
      <c r="S7355" s="2" t="str">
        <f>IFERROR(#REF!/AA_SIPARIS_SATINALMA_RAPORU_YENI_123_22112023[[#This Row],[SIPARIS_EUR_KURU]],"")</f>
        <v/>
      </c>
      <c r="T7355" s="1">
        <v>55</v>
      </c>
      <c r="U7355" s="1">
        <v>2750</v>
      </c>
      <c r="V7355" s="2">
        <v>71.875500000000002</v>
      </c>
      <c r="W7355" s="12" t="s">
        <v>29</v>
      </c>
      <c r="X7355" s="4">
        <v>0</v>
      </c>
      <c r="Y7355" s="3">
        <v>2750</v>
      </c>
      <c r="Z7355" s="9" t="s">
        <v>16</v>
      </c>
    </row>
    <row r="7356" spans="1:26" x14ac:dyDescent="0.25">
      <c r="A7356">
        <v>2025</v>
      </c>
      <c r="B7356">
        <v>2</v>
      </c>
      <c r="C7356" s="7">
        <v>45692</v>
      </c>
      <c r="D7356" s="9" t="s">
        <v>9790</v>
      </c>
      <c r="E7356" s="9" t="s">
        <v>9791</v>
      </c>
      <c r="F7356" s="9" t="s">
        <v>690</v>
      </c>
      <c r="G7356" s="9" t="s">
        <v>691</v>
      </c>
      <c r="H7356" s="9" t="s">
        <v>97</v>
      </c>
      <c r="I7356">
        <v>50</v>
      </c>
      <c r="J7356" s="9" t="s">
        <v>22</v>
      </c>
      <c r="K7356">
        <v>50</v>
      </c>
      <c r="L7356">
        <v>0</v>
      </c>
      <c r="M7356">
        <v>0</v>
      </c>
      <c r="N7356" s="11">
        <f>VLOOKUP(AA_SIPARIS_SATINALMA_RAPORU_YENI_123_22112023[[#This Row],[STOK_KODU]],AA_KUMULATIF_STOK_RAPORU_123_BURAK_TD[],3,0)</f>
        <v>85</v>
      </c>
      <c r="O7356" s="5">
        <v>55</v>
      </c>
      <c r="P7356" s="1">
        <v>2750</v>
      </c>
      <c r="Q7356" s="1">
        <v>36.762999999999998</v>
      </c>
      <c r="R7356" s="6">
        <v>1.5</v>
      </c>
      <c r="S7356" s="2" t="str">
        <f>IFERROR(#REF!/AA_SIPARIS_SATINALMA_RAPORU_YENI_123_22112023[[#This Row],[SIPARIS_EUR_KURU]],"")</f>
        <v/>
      </c>
      <c r="T7356" s="1">
        <v>55</v>
      </c>
      <c r="U7356" s="1">
        <v>2750</v>
      </c>
      <c r="V7356" s="2">
        <v>73.595100000000002</v>
      </c>
      <c r="W7356" s="12" t="s">
        <v>29</v>
      </c>
      <c r="X7356" s="4">
        <v>0</v>
      </c>
      <c r="Y7356" s="3">
        <v>2750</v>
      </c>
      <c r="Z7356" s="9" t="s">
        <v>16</v>
      </c>
    </row>
    <row r="7357" spans="1:26" x14ac:dyDescent="0.25">
      <c r="A7357">
        <v>2025</v>
      </c>
      <c r="B7357">
        <v>1</v>
      </c>
      <c r="C7357" s="7">
        <v>45687</v>
      </c>
      <c r="D7357" s="9" t="s">
        <v>305</v>
      </c>
      <c r="E7357" s="9" t="s">
        <v>306</v>
      </c>
      <c r="F7357" s="9" t="s">
        <v>325</v>
      </c>
      <c r="G7357" s="9" t="s">
        <v>326</v>
      </c>
      <c r="H7357" s="9" t="s">
        <v>55</v>
      </c>
      <c r="I7357">
        <v>50</v>
      </c>
      <c r="J7357" s="9" t="s">
        <v>22</v>
      </c>
      <c r="K7357">
        <v>50</v>
      </c>
      <c r="L7357">
        <v>0</v>
      </c>
      <c r="M7357">
        <v>0</v>
      </c>
      <c r="N7357" s="11">
        <f>VLOOKUP(AA_SIPARIS_SATINALMA_RAPORU_YENI_123_22112023[[#This Row],[STOK_KODU]],AA_KUMULATIF_STOK_RAPORU_123_BURAK_TD[],3,0)</f>
        <v>30</v>
      </c>
      <c r="O7357" s="5">
        <v>55</v>
      </c>
      <c r="P7357" s="1">
        <v>2750</v>
      </c>
      <c r="Q7357" s="1"/>
      <c r="R7357" s="6"/>
      <c r="S7357" s="2" t="str">
        <f>IFERROR(#REF!/AA_SIPARIS_SATINALMA_RAPORU_YENI_123_22112023[[#This Row],[SIPARIS_EUR_KURU]],"")</f>
        <v/>
      </c>
      <c r="T7357" s="1">
        <v>55</v>
      </c>
      <c r="U7357" s="1">
        <v>2750</v>
      </c>
      <c r="V7357" s="2">
        <v>74.159599999999998</v>
      </c>
      <c r="W7357" s="12" t="s">
        <v>29</v>
      </c>
      <c r="X7357" s="4">
        <v>0</v>
      </c>
      <c r="Y7357" s="3">
        <v>2750</v>
      </c>
      <c r="Z7357" s="9" t="s">
        <v>16</v>
      </c>
    </row>
    <row r="7358" spans="1:26" x14ac:dyDescent="0.25">
      <c r="A7358">
        <v>2024</v>
      </c>
      <c r="B7358">
        <v>10</v>
      </c>
      <c r="C7358" s="7">
        <v>45572</v>
      </c>
      <c r="D7358" s="9" t="s">
        <v>24</v>
      </c>
      <c r="E7358" s="9" t="s">
        <v>25</v>
      </c>
      <c r="F7358" s="9" t="s">
        <v>2883</v>
      </c>
      <c r="G7358" s="9" t="s">
        <v>2884</v>
      </c>
      <c r="H7358" s="9" t="s">
        <v>28</v>
      </c>
      <c r="I7358">
        <v>1</v>
      </c>
      <c r="J7358" s="9" t="s">
        <v>22</v>
      </c>
      <c r="K7358">
        <v>1</v>
      </c>
      <c r="L7358">
        <v>0</v>
      </c>
      <c r="M7358">
        <v>0</v>
      </c>
      <c r="N7358" s="11">
        <f>VLOOKUP(AA_SIPARIS_SATINALMA_RAPORU_YENI_123_22112023[[#This Row],[STOK_KODU]],AA_KUMULATIF_STOK_RAPORU_123_BURAK_TD[],3,0)</f>
        <v>0</v>
      </c>
      <c r="O7358" s="5">
        <v>2750</v>
      </c>
      <c r="P7358" s="1">
        <v>2750</v>
      </c>
      <c r="Q7358" s="1">
        <v>37.651600000000002</v>
      </c>
      <c r="R7358" s="6">
        <v>43.16</v>
      </c>
      <c r="S7358" s="2" t="str">
        <f>IFERROR(#REF!/AA_SIPARIS_SATINALMA_RAPORU_YENI_123_22112023[[#This Row],[SIPARIS_EUR_KURU]],"")</f>
        <v/>
      </c>
      <c r="T7358" s="1">
        <v>1625</v>
      </c>
      <c r="U7358" s="1">
        <v>1625</v>
      </c>
      <c r="V7358" s="2">
        <v>43.333599999999997</v>
      </c>
      <c r="W7358" s="12" t="s">
        <v>29</v>
      </c>
      <c r="X7358" s="4">
        <v>0</v>
      </c>
      <c r="Y7358" s="3">
        <v>1625</v>
      </c>
      <c r="Z7358" s="9" t="s">
        <v>16</v>
      </c>
    </row>
    <row r="7359" spans="1:26" x14ac:dyDescent="0.25">
      <c r="A7359">
        <v>2024</v>
      </c>
      <c r="B7359">
        <v>6</v>
      </c>
      <c r="C7359" s="7">
        <v>45448</v>
      </c>
      <c r="D7359" s="9" t="s">
        <v>48</v>
      </c>
      <c r="E7359" s="9" t="s">
        <v>49</v>
      </c>
      <c r="F7359" s="9" t="s">
        <v>1414</v>
      </c>
      <c r="G7359" s="9" t="s">
        <v>1415</v>
      </c>
      <c r="H7359" s="9" t="s">
        <v>52</v>
      </c>
      <c r="I7359">
        <v>10</v>
      </c>
      <c r="J7359" s="9" t="s">
        <v>68</v>
      </c>
      <c r="K7359">
        <v>10</v>
      </c>
      <c r="L7359">
        <v>0</v>
      </c>
      <c r="M7359">
        <v>0</v>
      </c>
      <c r="N7359" s="11">
        <f>VLOOKUP(AA_SIPARIS_SATINALMA_RAPORU_YENI_123_22112023[[#This Row],[STOK_KODU]],AA_KUMULATIF_STOK_RAPORU_123_BURAK_TD[],3,0)</f>
        <v>0</v>
      </c>
      <c r="O7359" s="5">
        <v>275</v>
      </c>
      <c r="P7359" s="1">
        <v>2750</v>
      </c>
      <c r="Q7359" s="1">
        <v>35.101900000000001</v>
      </c>
      <c r="R7359" s="6">
        <v>7.83</v>
      </c>
      <c r="S7359" s="2" t="str">
        <f>IFERROR(#REF!/AA_SIPARIS_SATINALMA_RAPORU_YENI_123_22112023[[#This Row],[SIPARIS_EUR_KURU]],"")</f>
        <v/>
      </c>
      <c r="T7359" s="1">
        <v>275</v>
      </c>
      <c r="U7359" s="1">
        <v>2750</v>
      </c>
      <c r="V7359" s="2">
        <v>78.343299999999999</v>
      </c>
      <c r="W7359" s="12" t="s">
        <v>29</v>
      </c>
      <c r="X7359" s="4">
        <v>0</v>
      </c>
      <c r="Y7359" s="3">
        <v>2750</v>
      </c>
      <c r="Z7359" s="9" t="s">
        <v>16</v>
      </c>
    </row>
    <row r="7360" spans="1:26" x14ac:dyDescent="0.25">
      <c r="A7360">
        <v>2024</v>
      </c>
      <c r="B7360">
        <v>5</v>
      </c>
      <c r="C7360" s="7">
        <v>45439</v>
      </c>
      <c r="D7360" s="9" t="s">
        <v>519</v>
      </c>
      <c r="E7360" s="9" t="s">
        <v>520</v>
      </c>
      <c r="F7360" s="9" t="s">
        <v>891</v>
      </c>
      <c r="G7360" s="9" t="s">
        <v>11905</v>
      </c>
      <c r="H7360" s="9" t="s">
        <v>55</v>
      </c>
      <c r="I7360">
        <v>2</v>
      </c>
      <c r="J7360" s="9" t="s">
        <v>22</v>
      </c>
      <c r="K7360">
        <v>2</v>
      </c>
      <c r="L7360">
        <v>0</v>
      </c>
      <c r="M7360">
        <v>0</v>
      </c>
      <c r="N7360" s="11">
        <f>VLOOKUP(AA_SIPARIS_SATINALMA_RAPORU_YENI_123_22112023[[#This Row],[STOK_KODU]],AA_KUMULATIF_STOK_RAPORU_123_BURAK_TD[],3,0)</f>
        <v>40</v>
      </c>
      <c r="O7360" s="5">
        <v>1375</v>
      </c>
      <c r="P7360" s="1">
        <v>2750</v>
      </c>
      <c r="Q7360" s="1">
        <v>34.808900000000001</v>
      </c>
      <c r="R7360" s="6">
        <v>39.5</v>
      </c>
      <c r="S7360" s="2" t="str">
        <f>IFERROR(#REF!/AA_SIPARIS_SATINALMA_RAPORU_YENI_123_22112023[[#This Row],[SIPARIS_EUR_KURU]],"")</f>
        <v/>
      </c>
      <c r="T7360" s="1">
        <v>1375.2</v>
      </c>
      <c r="U7360" s="1">
        <v>2750.4</v>
      </c>
      <c r="V7360" s="2">
        <v>78.721599999999995</v>
      </c>
      <c r="W7360" s="12" t="s">
        <v>29</v>
      </c>
      <c r="X7360" s="4">
        <v>0</v>
      </c>
      <c r="Y7360" s="3">
        <v>2750.4</v>
      </c>
      <c r="Z7360" s="9" t="s">
        <v>16</v>
      </c>
    </row>
    <row r="7361" spans="1:26" x14ac:dyDescent="0.25">
      <c r="A7361">
        <v>2023</v>
      </c>
      <c r="B7361">
        <v>8</v>
      </c>
      <c r="C7361" s="7">
        <v>45153</v>
      </c>
      <c r="D7361" s="9" t="s">
        <v>1066</v>
      </c>
      <c r="E7361" s="9" t="s">
        <v>1067</v>
      </c>
      <c r="F7361" s="9" t="s">
        <v>1070</v>
      </c>
      <c r="G7361" s="9" t="s">
        <v>1071</v>
      </c>
      <c r="H7361" s="9" t="s">
        <v>21</v>
      </c>
      <c r="I7361">
        <v>100</v>
      </c>
      <c r="J7361" s="9" t="s">
        <v>22</v>
      </c>
      <c r="K7361">
        <v>100</v>
      </c>
      <c r="L7361">
        <v>0</v>
      </c>
      <c r="M7361">
        <v>0</v>
      </c>
      <c r="N7361" s="11">
        <f>VLOOKUP(AA_SIPARIS_SATINALMA_RAPORU_YENI_123_22112023[[#This Row],[STOK_KODU]],AA_KUMULATIF_STOK_RAPORU_123_BURAK_TD[],3,0)</f>
        <v>46</v>
      </c>
      <c r="O7361" s="5">
        <v>27.5</v>
      </c>
      <c r="P7361" s="1">
        <v>2750</v>
      </c>
      <c r="Q7361" s="1">
        <v>29.5687</v>
      </c>
      <c r="R7361" s="6">
        <v>0.93</v>
      </c>
      <c r="S7361" s="2" t="str">
        <f>IFERROR(#REF!/AA_SIPARIS_SATINALMA_RAPORU_YENI_123_22112023[[#This Row],[SIPARIS_EUR_KURU]],"")</f>
        <v/>
      </c>
      <c r="T7361" s="1">
        <v>27.5</v>
      </c>
      <c r="U7361" s="1">
        <v>2750</v>
      </c>
      <c r="V7361" s="2">
        <v>93.108900000000006</v>
      </c>
      <c r="W7361" s="12" t="s">
        <v>29</v>
      </c>
      <c r="X7361" s="4">
        <v>0</v>
      </c>
      <c r="Y7361" s="3">
        <v>2750</v>
      </c>
      <c r="Z7361" s="9" t="s">
        <v>16</v>
      </c>
    </row>
    <row r="7362" spans="1:26" x14ac:dyDescent="0.25">
      <c r="A7362">
        <v>2023</v>
      </c>
      <c r="B7362">
        <v>8</v>
      </c>
      <c r="C7362" s="7">
        <v>45153</v>
      </c>
      <c r="D7362" s="9" t="s">
        <v>130</v>
      </c>
      <c r="E7362" s="9" t="s">
        <v>131</v>
      </c>
      <c r="F7362" s="9" t="s">
        <v>1309</v>
      </c>
      <c r="G7362" s="9" t="s">
        <v>1310</v>
      </c>
      <c r="H7362" s="9" t="s">
        <v>55</v>
      </c>
      <c r="I7362">
        <v>250</v>
      </c>
      <c r="J7362" s="9" t="s">
        <v>22</v>
      </c>
      <c r="K7362">
        <v>250</v>
      </c>
      <c r="L7362">
        <v>0</v>
      </c>
      <c r="M7362">
        <v>0</v>
      </c>
      <c r="N7362" s="11">
        <f>VLOOKUP(AA_SIPARIS_SATINALMA_RAPORU_YENI_123_22112023[[#This Row],[STOK_KODU]],AA_KUMULATIF_STOK_RAPORU_123_BURAK_TD[],3,0)</f>
        <v>62</v>
      </c>
      <c r="O7362" s="5">
        <v>11</v>
      </c>
      <c r="P7362" s="1">
        <v>2750</v>
      </c>
      <c r="Q7362" s="1">
        <v>29.5687</v>
      </c>
      <c r="R7362" s="6">
        <v>0.37</v>
      </c>
      <c r="S7362" s="2" t="str">
        <f>IFERROR(#REF!/AA_SIPARIS_SATINALMA_RAPORU_YENI_123_22112023[[#This Row],[SIPARIS_EUR_KURU]],"")</f>
        <v/>
      </c>
      <c r="T7362" s="1">
        <v>11</v>
      </c>
      <c r="U7362" s="1">
        <v>2750</v>
      </c>
      <c r="V7362" s="2">
        <v>93.108900000000006</v>
      </c>
      <c r="W7362" s="12" t="s">
        <v>29</v>
      </c>
      <c r="X7362" s="4">
        <v>0</v>
      </c>
      <c r="Y7362" s="3">
        <v>2750</v>
      </c>
      <c r="Z7362" s="9" t="s">
        <v>16</v>
      </c>
    </row>
    <row r="7363" spans="1:26" x14ac:dyDescent="0.25">
      <c r="A7363">
        <v>2023</v>
      </c>
      <c r="B7363">
        <v>7</v>
      </c>
      <c r="C7363" s="7">
        <v>45110</v>
      </c>
      <c r="D7363" s="9" t="s">
        <v>305</v>
      </c>
      <c r="E7363" s="9" t="s">
        <v>306</v>
      </c>
      <c r="F7363" s="9" t="s">
        <v>313</v>
      </c>
      <c r="G7363" s="9" t="s">
        <v>314</v>
      </c>
      <c r="H7363" s="9" t="s">
        <v>55</v>
      </c>
      <c r="I7363">
        <v>500</v>
      </c>
      <c r="J7363" s="9" t="s">
        <v>22</v>
      </c>
      <c r="K7363">
        <v>500</v>
      </c>
      <c r="L7363">
        <v>0</v>
      </c>
      <c r="M7363">
        <v>0</v>
      </c>
      <c r="N7363" s="11">
        <f>VLOOKUP(AA_SIPARIS_SATINALMA_RAPORU_YENI_123_22112023[[#This Row],[STOK_KODU]],AA_KUMULATIF_STOK_RAPORU_123_BURAK_TD[],3,0)</f>
        <v>235</v>
      </c>
      <c r="O7363" s="5">
        <v>5.5</v>
      </c>
      <c r="P7363" s="1">
        <v>2750</v>
      </c>
      <c r="Q7363" s="1">
        <v>28.154</v>
      </c>
      <c r="R7363" s="6">
        <v>0.2</v>
      </c>
      <c r="S7363" s="2" t="str">
        <f>IFERROR(#REF!/AA_SIPARIS_SATINALMA_RAPORU_YENI_123_22112023[[#This Row],[SIPARIS_EUR_KURU]],"")</f>
        <v/>
      </c>
      <c r="T7363" s="1">
        <v>5.5</v>
      </c>
      <c r="U7363" s="1">
        <v>2750</v>
      </c>
      <c r="V7363" s="2">
        <v>97.014099999999999</v>
      </c>
      <c r="W7363" s="12" t="s">
        <v>29</v>
      </c>
      <c r="X7363" s="4">
        <v>0</v>
      </c>
      <c r="Y7363" s="3">
        <v>2750</v>
      </c>
      <c r="Z7363" s="9" t="s">
        <v>16</v>
      </c>
    </row>
    <row r="7364" spans="1:26" x14ac:dyDescent="0.25">
      <c r="A7364">
        <v>2023</v>
      </c>
      <c r="B7364">
        <v>6</v>
      </c>
      <c r="C7364" s="7">
        <v>45096</v>
      </c>
      <c r="D7364" s="9" t="s">
        <v>305</v>
      </c>
      <c r="E7364" s="9" t="s">
        <v>306</v>
      </c>
      <c r="F7364" s="9" t="s">
        <v>313</v>
      </c>
      <c r="G7364" s="9" t="s">
        <v>314</v>
      </c>
      <c r="H7364" s="9" t="s">
        <v>55</v>
      </c>
      <c r="I7364">
        <v>500</v>
      </c>
      <c r="J7364" s="9" t="s">
        <v>22</v>
      </c>
      <c r="K7364">
        <v>500</v>
      </c>
      <c r="L7364">
        <v>0</v>
      </c>
      <c r="M7364">
        <v>0</v>
      </c>
      <c r="N7364" s="11">
        <f>VLOOKUP(AA_SIPARIS_SATINALMA_RAPORU_YENI_123_22112023[[#This Row],[STOK_KODU]],AA_KUMULATIF_STOK_RAPORU_123_BURAK_TD[],3,0)</f>
        <v>235</v>
      </c>
      <c r="O7364" s="5">
        <v>5.5</v>
      </c>
      <c r="P7364" s="1">
        <v>2750</v>
      </c>
      <c r="Q7364" s="1">
        <v>25.880700000000001</v>
      </c>
      <c r="R7364" s="6">
        <v>0.21</v>
      </c>
      <c r="S7364" s="2" t="str">
        <f>IFERROR(#REF!/AA_SIPARIS_SATINALMA_RAPORU_YENI_123_22112023[[#This Row],[SIPARIS_EUR_KURU]],"")</f>
        <v/>
      </c>
      <c r="T7364" s="1">
        <v>5.5</v>
      </c>
      <c r="U7364" s="1">
        <v>2750</v>
      </c>
      <c r="V7364" s="2">
        <v>106.705</v>
      </c>
      <c r="W7364" s="12" t="s">
        <v>29</v>
      </c>
      <c r="X7364" s="4">
        <v>0</v>
      </c>
      <c r="Y7364" s="3">
        <v>2750</v>
      </c>
      <c r="Z7364" s="9" t="s">
        <v>16</v>
      </c>
    </row>
    <row r="7365" spans="1:26" x14ac:dyDescent="0.25">
      <c r="A7365">
        <v>2023</v>
      </c>
      <c r="B7365">
        <v>5</v>
      </c>
      <c r="C7365" s="7">
        <v>45062</v>
      </c>
      <c r="D7365" s="9" t="s">
        <v>24</v>
      </c>
      <c r="E7365" s="9" t="s">
        <v>25</v>
      </c>
      <c r="F7365" s="9" t="s">
        <v>3166</v>
      </c>
      <c r="G7365" s="9" t="s">
        <v>3167</v>
      </c>
      <c r="H7365" s="9" t="s">
        <v>28</v>
      </c>
      <c r="I7365">
        <v>5</v>
      </c>
      <c r="J7365" s="9" t="s">
        <v>22</v>
      </c>
      <c r="K7365">
        <v>5</v>
      </c>
      <c r="L7365">
        <v>0</v>
      </c>
      <c r="M7365">
        <v>0</v>
      </c>
      <c r="N7365" s="11">
        <f>VLOOKUP(AA_SIPARIS_SATINALMA_RAPORU_YENI_123_22112023[[#This Row],[STOK_KODU]],AA_KUMULATIF_STOK_RAPORU_123_BURAK_TD[],3,0)</f>
        <v>0</v>
      </c>
      <c r="O7365" s="5">
        <v>550</v>
      </c>
      <c r="P7365" s="1">
        <v>2750</v>
      </c>
      <c r="Q7365" s="1">
        <v>21.352399999999999</v>
      </c>
      <c r="R7365" s="6">
        <v>15.5</v>
      </c>
      <c r="S7365" s="2" t="str">
        <f>IFERROR(#REF!/AA_SIPARIS_SATINALMA_RAPORU_YENI_123_22112023[[#This Row],[SIPARIS_EUR_KURU]],"")</f>
        <v/>
      </c>
      <c r="T7365" s="1">
        <v>331.01799999999997</v>
      </c>
      <c r="U7365" s="1">
        <v>1655.09</v>
      </c>
      <c r="V7365" s="2">
        <v>77.513099999999994</v>
      </c>
      <c r="W7365" s="12" t="s">
        <v>29</v>
      </c>
      <c r="X7365" s="4">
        <v>0</v>
      </c>
      <c r="Y7365" s="3">
        <v>1655.09</v>
      </c>
      <c r="Z7365" s="9" t="s">
        <v>16</v>
      </c>
    </row>
    <row r="7366" spans="1:26" x14ac:dyDescent="0.25">
      <c r="A7366">
        <v>2023</v>
      </c>
      <c r="B7366">
        <v>4</v>
      </c>
      <c r="C7366" s="7">
        <v>45044</v>
      </c>
      <c r="D7366" s="9" t="s">
        <v>24</v>
      </c>
      <c r="E7366" s="9" t="s">
        <v>25</v>
      </c>
      <c r="F7366" s="9" t="s">
        <v>3162</v>
      </c>
      <c r="G7366" s="9" t="s">
        <v>3163</v>
      </c>
      <c r="H7366" s="9" t="s">
        <v>28</v>
      </c>
      <c r="I7366">
        <v>11</v>
      </c>
      <c r="J7366" s="9" t="s">
        <v>22</v>
      </c>
      <c r="K7366">
        <v>11</v>
      </c>
      <c r="L7366">
        <v>0</v>
      </c>
      <c r="M7366">
        <v>0</v>
      </c>
      <c r="N7366" s="11">
        <f>VLOOKUP(AA_SIPARIS_SATINALMA_RAPORU_YENI_123_22112023[[#This Row],[STOK_KODU]],AA_KUMULATIF_STOK_RAPORU_123_BURAK_TD[],3,0)</f>
        <v>0</v>
      </c>
      <c r="O7366" s="5">
        <v>250</v>
      </c>
      <c r="P7366" s="1">
        <v>2750</v>
      </c>
      <c r="Q7366" s="1">
        <v>21.440300000000001</v>
      </c>
      <c r="R7366" s="6">
        <v>7.02</v>
      </c>
      <c r="S7366" s="2" t="str">
        <f>IFERROR(#REF!/AA_SIPARIS_SATINALMA_RAPORU_YENI_123_22112023[[#This Row],[SIPARIS_EUR_KURU]],"")</f>
        <v/>
      </c>
      <c r="T7366" s="1">
        <v>150.46272727272728</v>
      </c>
      <c r="U7366" s="1">
        <v>1655.09</v>
      </c>
      <c r="V7366" s="2">
        <v>78.626199999999997</v>
      </c>
      <c r="W7366" s="12" t="s">
        <v>29</v>
      </c>
      <c r="X7366" s="4">
        <v>0</v>
      </c>
      <c r="Y7366" s="3">
        <v>1655.09</v>
      </c>
      <c r="Z7366" s="9" t="s">
        <v>16</v>
      </c>
    </row>
    <row r="7367" spans="1:26" x14ac:dyDescent="0.25">
      <c r="A7367">
        <v>2023</v>
      </c>
      <c r="B7367">
        <v>2</v>
      </c>
      <c r="C7367" s="7">
        <v>44970</v>
      </c>
      <c r="D7367" s="9" t="s">
        <v>130</v>
      </c>
      <c r="E7367" s="9" t="s">
        <v>131</v>
      </c>
      <c r="F7367" s="9" t="s">
        <v>3273</v>
      </c>
      <c r="G7367" s="9" t="s">
        <v>3274</v>
      </c>
      <c r="H7367" s="9" t="s">
        <v>52</v>
      </c>
      <c r="I7367">
        <v>50</v>
      </c>
      <c r="J7367" s="9" t="s">
        <v>22</v>
      </c>
      <c r="K7367">
        <v>50</v>
      </c>
      <c r="L7367">
        <v>0</v>
      </c>
      <c r="M7367">
        <v>0</v>
      </c>
      <c r="N7367" s="11">
        <f>VLOOKUP(AA_SIPARIS_SATINALMA_RAPORU_YENI_123_22112023[[#This Row],[STOK_KODU]],AA_KUMULATIF_STOK_RAPORU_123_BURAK_TD[],3,0)</f>
        <v>0</v>
      </c>
      <c r="O7367" s="5">
        <v>55</v>
      </c>
      <c r="P7367" s="1">
        <v>2750</v>
      </c>
      <c r="Q7367" s="1">
        <v>32.632599999999996</v>
      </c>
      <c r="R7367" s="6">
        <v>1.69</v>
      </c>
      <c r="S7367" s="2" t="str">
        <f>IFERROR(#REF!/AA_SIPARIS_SATINALMA_RAPORU_YENI_123_22112023[[#This Row],[SIPARIS_EUR_KURU]],"")</f>
        <v/>
      </c>
      <c r="T7367" s="1">
        <v>55</v>
      </c>
      <c r="U7367" s="1">
        <v>2750</v>
      </c>
      <c r="V7367" s="2">
        <v>136.869</v>
      </c>
      <c r="W7367" s="12" t="s">
        <v>29</v>
      </c>
      <c r="X7367" s="4">
        <v>0</v>
      </c>
      <c r="Y7367" s="3">
        <v>2750</v>
      </c>
      <c r="Z7367" s="9" t="s">
        <v>16</v>
      </c>
    </row>
    <row r="7368" spans="1:26" x14ac:dyDescent="0.25">
      <c r="A7368">
        <v>2026</v>
      </c>
      <c r="B7368">
        <v>1</v>
      </c>
      <c r="C7368" s="7">
        <v>46027</v>
      </c>
      <c r="D7368" s="9" t="s">
        <v>1359</v>
      </c>
      <c r="E7368" s="9" t="s">
        <v>1360</v>
      </c>
      <c r="F7368" s="9" t="s">
        <v>323</v>
      </c>
      <c r="G7368" s="9" t="s">
        <v>324</v>
      </c>
      <c r="H7368" s="9" t="s">
        <v>55</v>
      </c>
      <c r="I7368">
        <v>1200</v>
      </c>
      <c r="J7368" s="9" t="s">
        <v>22</v>
      </c>
      <c r="K7368">
        <v>1200</v>
      </c>
      <c r="L7368">
        <v>0</v>
      </c>
      <c r="M7368">
        <v>0</v>
      </c>
      <c r="N7368" s="11">
        <f>VLOOKUP(AA_SIPARIS_SATINALMA_RAPORU_YENI_123_22112023[[#This Row],[STOK_KODU]],AA_KUMULATIF_STOK_RAPORU_123_BURAK_TD[],3,0)</f>
        <v>3000</v>
      </c>
      <c r="O7368" s="5">
        <v>2.29</v>
      </c>
      <c r="P7368" s="1">
        <v>2748</v>
      </c>
      <c r="Q7368" s="1">
        <v>50.293300000000002</v>
      </c>
      <c r="R7368" s="6">
        <v>0.05</v>
      </c>
      <c r="S7368" s="2" t="str">
        <f>IFERROR(#REF!/AA_SIPARIS_SATINALMA_RAPORU_YENI_123_22112023[[#This Row],[SIPARIS_EUR_KURU]],"")</f>
        <v/>
      </c>
      <c r="T7368" s="1">
        <v>2.2916666666666665</v>
      </c>
      <c r="U7368" s="1">
        <v>2750</v>
      </c>
      <c r="V7368" s="2">
        <v>54.771799999999999</v>
      </c>
      <c r="W7368" s="12" t="s">
        <v>29</v>
      </c>
      <c r="X7368" s="4">
        <v>0</v>
      </c>
      <c r="Y7368" s="3">
        <v>2750</v>
      </c>
      <c r="Z7368" s="9" t="s">
        <v>16</v>
      </c>
    </row>
    <row r="7369" spans="1:26" x14ac:dyDescent="0.25">
      <c r="A7369">
        <v>2026</v>
      </c>
      <c r="B7369">
        <v>1</v>
      </c>
      <c r="C7369" s="7">
        <v>46048</v>
      </c>
      <c r="D7369" s="9" t="s">
        <v>10215</v>
      </c>
      <c r="E7369" s="9" t="s">
        <v>10216</v>
      </c>
      <c r="F7369" s="9" t="s">
        <v>11039</v>
      </c>
      <c r="G7369" s="9" t="s">
        <v>11040</v>
      </c>
      <c r="H7369" s="9" t="s">
        <v>55</v>
      </c>
      <c r="I7369">
        <v>5</v>
      </c>
      <c r="J7369" s="9" t="s">
        <v>22</v>
      </c>
      <c r="K7369">
        <v>5</v>
      </c>
      <c r="L7369">
        <v>0</v>
      </c>
      <c r="M7369">
        <v>0</v>
      </c>
      <c r="N7369" s="11">
        <f>VLOOKUP(AA_SIPARIS_SATINALMA_RAPORU_YENI_123_22112023[[#This Row],[STOK_KODU]],AA_KUMULATIF_STOK_RAPORU_123_BURAK_TD[],3,0)</f>
        <v>4</v>
      </c>
      <c r="O7369" s="5">
        <v>548.94000000000005</v>
      </c>
      <c r="P7369" s="1">
        <v>2744.7</v>
      </c>
      <c r="Q7369" s="1"/>
      <c r="R7369" s="6"/>
      <c r="S7369" s="2" t="str">
        <f>IFERROR(#REF!/AA_SIPARIS_SATINALMA_RAPORU_YENI_123_22112023[[#This Row],[SIPARIS_EUR_KURU]],"")</f>
        <v/>
      </c>
      <c r="T7369" s="1">
        <v>548.93999999999994</v>
      </c>
      <c r="U7369" s="1">
        <v>2744.7</v>
      </c>
      <c r="V7369" s="2">
        <v>53.345599999999997</v>
      </c>
      <c r="W7369" s="12" t="s">
        <v>29</v>
      </c>
      <c r="X7369" s="4">
        <v>0</v>
      </c>
      <c r="Y7369" s="3">
        <v>2744.7</v>
      </c>
      <c r="Z7369" s="9" t="s">
        <v>16</v>
      </c>
    </row>
    <row r="7370" spans="1:26" x14ac:dyDescent="0.25">
      <c r="A7370">
        <v>2024</v>
      </c>
      <c r="B7370">
        <v>10</v>
      </c>
      <c r="C7370" s="7">
        <v>45595</v>
      </c>
      <c r="D7370" s="9" t="s">
        <v>305</v>
      </c>
      <c r="E7370" s="9" t="s">
        <v>306</v>
      </c>
      <c r="F7370" s="9" t="s">
        <v>1116</v>
      </c>
      <c r="G7370" s="9" t="s">
        <v>1117</v>
      </c>
      <c r="H7370" s="9" t="s">
        <v>52</v>
      </c>
      <c r="I7370">
        <v>14</v>
      </c>
      <c r="J7370" s="9" t="s">
        <v>22</v>
      </c>
      <c r="K7370">
        <v>14</v>
      </c>
      <c r="L7370">
        <v>0</v>
      </c>
      <c r="M7370">
        <v>0</v>
      </c>
      <c r="N7370" s="11">
        <f>VLOOKUP(AA_SIPARIS_SATINALMA_RAPORU_YENI_123_22112023[[#This Row],[STOK_KODU]],AA_KUMULATIF_STOK_RAPORU_123_BURAK_TD[],3,0)</f>
        <v>0</v>
      </c>
      <c r="O7370" s="5">
        <v>196</v>
      </c>
      <c r="P7370" s="1">
        <v>2744</v>
      </c>
      <c r="Q7370" s="1">
        <v>36.999299999999998</v>
      </c>
      <c r="R7370" s="6">
        <v>5.3</v>
      </c>
      <c r="S7370" s="2" t="str">
        <f>IFERROR(#REF!/AA_SIPARIS_SATINALMA_RAPORU_YENI_123_22112023[[#This Row],[SIPARIS_EUR_KURU]],"")</f>
        <v/>
      </c>
      <c r="T7370" s="1">
        <v>196</v>
      </c>
      <c r="U7370" s="1">
        <v>2744</v>
      </c>
      <c r="V7370" s="2">
        <v>75.642499999999998</v>
      </c>
      <c r="W7370" s="12" t="s">
        <v>29</v>
      </c>
      <c r="X7370" s="4">
        <v>0</v>
      </c>
      <c r="Y7370" s="3">
        <v>2744</v>
      </c>
      <c r="Z7370" s="9" t="s">
        <v>16</v>
      </c>
    </row>
    <row r="7371" spans="1:26" x14ac:dyDescent="0.25">
      <c r="A7371">
        <v>2025</v>
      </c>
      <c r="B7371">
        <v>10</v>
      </c>
      <c r="C7371" s="7">
        <v>45938</v>
      </c>
      <c r="D7371" s="9" t="s">
        <v>327</v>
      </c>
      <c r="E7371" s="9" t="s">
        <v>11862</v>
      </c>
      <c r="F7371" s="9" t="s">
        <v>1138</v>
      </c>
      <c r="G7371" s="9" t="s">
        <v>1139</v>
      </c>
      <c r="H7371" s="9" t="s">
        <v>21</v>
      </c>
      <c r="I7371">
        <v>3</v>
      </c>
      <c r="J7371" s="9" t="s">
        <v>22</v>
      </c>
      <c r="K7371">
        <v>3</v>
      </c>
      <c r="L7371">
        <v>0</v>
      </c>
      <c r="M7371">
        <v>0</v>
      </c>
      <c r="N7371" s="11">
        <f>VLOOKUP(AA_SIPARIS_SATINALMA_RAPORU_YENI_123_22112023[[#This Row],[STOK_KODU]],AA_KUMULATIF_STOK_RAPORU_123_BURAK_TD[],3,0)</f>
        <v>16</v>
      </c>
      <c r="O7371" s="5">
        <v>913.5</v>
      </c>
      <c r="P7371" s="1">
        <v>2740.5</v>
      </c>
      <c r="Q7371" s="1">
        <v>48.5809</v>
      </c>
      <c r="R7371" s="6">
        <v>18.8</v>
      </c>
      <c r="S7371" s="2" t="str">
        <f>IFERROR(#REF!/AA_SIPARIS_SATINALMA_RAPORU_YENI_123_22112023[[#This Row],[SIPARIS_EUR_KURU]],"")</f>
        <v/>
      </c>
      <c r="T7371" s="1">
        <v>913.5</v>
      </c>
      <c r="U7371" s="1">
        <v>2740.5</v>
      </c>
      <c r="V7371" s="2">
        <v>56.672800000000002</v>
      </c>
      <c r="W7371" s="12" t="s">
        <v>29</v>
      </c>
      <c r="X7371" s="4">
        <v>0</v>
      </c>
      <c r="Y7371" s="3">
        <v>2740.5</v>
      </c>
      <c r="Z7371" s="9" t="s">
        <v>16</v>
      </c>
    </row>
    <row r="7372" spans="1:26" x14ac:dyDescent="0.25">
      <c r="A7372">
        <v>2024</v>
      </c>
      <c r="B7372">
        <v>5</v>
      </c>
      <c r="C7372" s="7">
        <v>45426</v>
      </c>
      <c r="D7372" s="9" t="s">
        <v>327</v>
      </c>
      <c r="E7372" s="9" t="s">
        <v>11862</v>
      </c>
      <c r="F7372" s="9" t="s">
        <v>1144</v>
      </c>
      <c r="G7372" s="9" t="s">
        <v>1145</v>
      </c>
      <c r="H7372" s="9" t="s">
        <v>21</v>
      </c>
      <c r="I7372">
        <v>400</v>
      </c>
      <c r="J7372" s="9" t="s">
        <v>117</v>
      </c>
      <c r="K7372">
        <v>400</v>
      </c>
      <c r="L7372">
        <v>0</v>
      </c>
      <c r="M7372">
        <v>0</v>
      </c>
      <c r="N7372" s="11">
        <f>VLOOKUP(AA_SIPARIS_SATINALMA_RAPORU_YENI_123_22112023[[#This Row],[STOK_KODU]],AA_KUMULATIF_STOK_RAPORU_123_BURAK_TD[],3,0)</f>
        <v>199.99999999999989</v>
      </c>
      <c r="O7372" s="5">
        <v>6.85</v>
      </c>
      <c r="P7372" s="1">
        <v>2740</v>
      </c>
      <c r="Q7372" s="1">
        <v>34.659100000000002</v>
      </c>
      <c r="R7372" s="6">
        <v>0.2</v>
      </c>
      <c r="S7372" s="2" t="str">
        <f>IFERROR(#REF!/AA_SIPARIS_SATINALMA_RAPORU_YENI_123_22112023[[#This Row],[SIPARIS_EUR_KURU]],"")</f>
        <v/>
      </c>
      <c r="T7372" s="1">
        <v>6.85</v>
      </c>
      <c r="U7372" s="1">
        <v>2740</v>
      </c>
      <c r="V7372" s="2">
        <v>78.874300000000005</v>
      </c>
      <c r="W7372" s="12" t="s">
        <v>29</v>
      </c>
      <c r="X7372" s="4">
        <v>0</v>
      </c>
      <c r="Y7372" s="3">
        <v>2740</v>
      </c>
      <c r="Z7372" s="9" t="s">
        <v>16</v>
      </c>
    </row>
    <row r="7373" spans="1:26" x14ac:dyDescent="0.25">
      <c r="A7373">
        <v>2025</v>
      </c>
      <c r="B7373">
        <v>4</v>
      </c>
      <c r="C7373" s="7">
        <v>45758</v>
      </c>
      <c r="D7373" s="9" t="s">
        <v>327</v>
      </c>
      <c r="E7373" s="9" t="s">
        <v>11862</v>
      </c>
      <c r="F7373" s="9" t="s">
        <v>10834</v>
      </c>
      <c r="G7373" s="9" t="s">
        <v>841</v>
      </c>
      <c r="H7373" s="9" t="s">
        <v>21</v>
      </c>
      <c r="I7373">
        <v>40</v>
      </c>
      <c r="J7373" s="9" t="s">
        <v>117</v>
      </c>
      <c r="K7373">
        <v>40</v>
      </c>
      <c r="L7373">
        <v>0</v>
      </c>
      <c r="M7373">
        <v>0</v>
      </c>
      <c r="N7373" s="11">
        <f>VLOOKUP(AA_SIPARIS_SATINALMA_RAPORU_YENI_123_22112023[[#This Row],[STOK_KODU]],AA_KUMULATIF_STOK_RAPORU_123_BURAK_TD[],3,0)</f>
        <v>0</v>
      </c>
      <c r="O7373" s="5">
        <v>68.400000000000006</v>
      </c>
      <c r="P7373" s="1">
        <v>2736</v>
      </c>
      <c r="Q7373" s="1">
        <v>41.813299999999998</v>
      </c>
      <c r="R7373" s="6">
        <v>1.64</v>
      </c>
      <c r="S7373" s="2" t="str">
        <f>IFERROR(#REF!/AA_SIPARIS_SATINALMA_RAPORU_YENI_123_22112023[[#This Row],[SIPARIS_EUR_KURU]],"")</f>
        <v/>
      </c>
      <c r="T7373" s="1">
        <v>68.356250000000003</v>
      </c>
      <c r="U7373" s="1">
        <v>2734.25</v>
      </c>
      <c r="V7373" s="2">
        <v>63.5274</v>
      </c>
      <c r="W7373" s="12" t="s">
        <v>29</v>
      </c>
      <c r="X7373" s="4">
        <v>0</v>
      </c>
      <c r="Y7373" s="3">
        <v>2734.25</v>
      </c>
      <c r="Z7373" s="9" t="s">
        <v>16</v>
      </c>
    </row>
    <row r="7374" spans="1:26" x14ac:dyDescent="0.25">
      <c r="A7374">
        <v>2024</v>
      </c>
      <c r="B7374">
        <v>5</v>
      </c>
      <c r="C7374" s="7">
        <v>45434</v>
      </c>
      <c r="D7374" s="9" t="s">
        <v>702</v>
      </c>
      <c r="E7374" s="9" t="s">
        <v>703</v>
      </c>
      <c r="F7374" s="9" t="s">
        <v>704</v>
      </c>
      <c r="G7374" s="9" t="s">
        <v>705</v>
      </c>
      <c r="H7374" s="9" t="s">
        <v>706</v>
      </c>
      <c r="I7374">
        <v>29</v>
      </c>
      <c r="J7374" s="9" t="s">
        <v>22</v>
      </c>
      <c r="K7374">
        <v>29</v>
      </c>
      <c r="L7374">
        <v>0</v>
      </c>
      <c r="M7374">
        <v>0</v>
      </c>
      <c r="N7374" s="11">
        <f>VLOOKUP(AA_SIPARIS_SATINALMA_RAPORU_YENI_123_22112023[[#This Row],[STOK_KODU]],AA_KUMULATIF_STOK_RAPORU_123_BURAK_TD[],3,0)</f>
        <v>35</v>
      </c>
      <c r="O7374" s="5">
        <v>94.167000000000002</v>
      </c>
      <c r="P7374" s="1">
        <v>2730.84</v>
      </c>
      <c r="Q7374" s="1">
        <v>34.943800000000003</v>
      </c>
      <c r="R7374" s="6">
        <v>2.69</v>
      </c>
      <c r="S7374" s="2" t="str">
        <f>IFERROR(#REF!/AA_SIPARIS_SATINALMA_RAPORU_YENI_123_22112023[[#This Row],[SIPARIS_EUR_KURU]],"")</f>
        <v/>
      </c>
      <c r="T7374" s="1">
        <v>94.166896551724136</v>
      </c>
      <c r="U7374" s="1">
        <v>2730.84</v>
      </c>
      <c r="V7374" s="2">
        <v>78.148600000000002</v>
      </c>
      <c r="W7374" s="12" t="s">
        <v>29</v>
      </c>
      <c r="X7374" s="4">
        <v>0</v>
      </c>
      <c r="Y7374" s="3">
        <v>2730.84</v>
      </c>
      <c r="Z7374" s="9" t="s">
        <v>16</v>
      </c>
    </row>
    <row r="7375" spans="1:26" x14ac:dyDescent="0.25">
      <c r="A7375">
        <v>2025</v>
      </c>
      <c r="B7375">
        <v>9</v>
      </c>
      <c r="C7375" s="7">
        <v>45911</v>
      </c>
      <c r="D7375" s="9" t="s">
        <v>4420</v>
      </c>
      <c r="E7375" s="9" t="s">
        <v>4421</v>
      </c>
      <c r="F7375" s="9" t="s">
        <v>11647</v>
      </c>
      <c r="G7375" s="9" t="s">
        <v>11648</v>
      </c>
      <c r="H7375" s="9" t="s">
        <v>52</v>
      </c>
      <c r="I7375">
        <v>1</v>
      </c>
      <c r="J7375" s="9" t="s">
        <v>22</v>
      </c>
      <c r="K7375">
        <v>1</v>
      </c>
      <c r="L7375">
        <v>0</v>
      </c>
      <c r="M7375">
        <v>0</v>
      </c>
      <c r="N7375" s="11">
        <f>VLOOKUP(AA_SIPARIS_SATINALMA_RAPORU_YENI_123_22112023[[#This Row],[STOK_KODU]],AA_KUMULATIF_STOK_RAPORU_123_BURAK_TD[],3,0)</f>
        <v>0</v>
      </c>
      <c r="O7375" s="5">
        <v>2730.4949999999999</v>
      </c>
      <c r="P7375" s="1">
        <v>2730.5</v>
      </c>
      <c r="Q7375" s="1">
        <v>48.216500000000003</v>
      </c>
      <c r="R7375" s="6">
        <v>56.63</v>
      </c>
      <c r="S7375" s="2" t="str">
        <f>IFERROR(#REF!/AA_SIPARIS_SATINALMA_RAPORU_YENI_123_22112023[[#This Row],[SIPARIS_EUR_KURU]],"")</f>
        <v/>
      </c>
      <c r="T7375" s="1">
        <v>2730.5</v>
      </c>
      <c r="U7375" s="1">
        <v>2730.5</v>
      </c>
      <c r="V7375" s="2">
        <v>56.688000000000002</v>
      </c>
      <c r="W7375" s="12" t="s">
        <v>29</v>
      </c>
      <c r="X7375" s="4">
        <v>0</v>
      </c>
      <c r="Y7375" s="3">
        <v>2730.5</v>
      </c>
      <c r="Z7375" s="9" t="s">
        <v>16</v>
      </c>
    </row>
    <row r="7376" spans="1:26" x14ac:dyDescent="0.25">
      <c r="A7376">
        <v>2024</v>
      </c>
      <c r="B7376">
        <v>4</v>
      </c>
      <c r="C7376" s="7">
        <v>45386</v>
      </c>
      <c r="D7376" s="9" t="s">
        <v>327</v>
      </c>
      <c r="E7376" s="9" t="s">
        <v>11862</v>
      </c>
      <c r="F7376" s="9" t="s">
        <v>859</v>
      </c>
      <c r="G7376" s="9" t="s">
        <v>860</v>
      </c>
      <c r="H7376" s="9" t="s">
        <v>21</v>
      </c>
      <c r="I7376">
        <v>20</v>
      </c>
      <c r="J7376" s="9" t="s">
        <v>22</v>
      </c>
      <c r="K7376">
        <v>20</v>
      </c>
      <c r="L7376">
        <v>0</v>
      </c>
      <c r="M7376">
        <v>0</v>
      </c>
      <c r="N7376" s="11">
        <f>VLOOKUP(AA_SIPARIS_SATINALMA_RAPORU_YENI_123_22112023[[#This Row],[STOK_KODU]],AA_KUMULATIF_STOK_RAPORU_123_BURAK_TD[],3,0)</f>
        <v>14</v>
      </c>
      <c r="O7376" s="5">
        <v>136.4</v>
      </c>
      <c r="P7376" s="1">
        <v>2728</v>
      </c>
      <c r="Q7376" s="1">
        <v>34.409700000000001</v>
      </c>
      <c r="R7376" s="6">
        <v>3.96</v>
      </c>
      <c r="S7376" s="2" t="str">
        <f>IFERROR(#REF!/AA_SIPARIS_SATINALMA_RAPORU_YENI_123_22112023[[#This Row],[SIPARIS_EUR_KURU]],"")</f>
        <v/>
      </c>
      <c r="T7376" s="1">
        <v>136.4</v>
      </c>
      <c r="U7376" s="1">
        <v>2728</v>
      </c>
      <c r="V7376" s="2">
        <v>79.192999999999998</v>
      </c>
      <c r="W7376" s="12" t="s">
        <v>29</v>
      </c>
      <c r="X7376" s="4">
        <v>0</v>
      </c>
      <c r="Y7376" s="3">
        <v>2728</v>
      </c>
      <c r="Z7376" s="9" t="s">
        <v>16</v>
      </c>
    </row>
    <row r="7377" spans="1:26" x14ac:dyDescent="0.25">
      <c r="A7377">
        <v>2023</v>
      </c>
      <c r="B7377">
        <v>10</v>
      </c>
      <c r="C7377" s="7">
        <v>45229</v>
      </c>
      <c r="D7377" s="9" t="s">
        <v>85</v>
      </c>
      <c r="E7377" s="9" t="s">
        <v>86</v>
      </c>
      <c r="F7377" s="9" t="s">
        <v>2876</v>
      </c>
      <c r="G7377" s="9" t="s">
        <v>2877</v>
      </c>
      <c r="H7377" s="9" t="s">
        <v>653</v>
      </c>
      <c r="I7377">
        <v>12</v>
      </c>
      <c r="J7377" s="9" t="s">
        <v>22</v>
      </c>
      <c r="K7377">
        <v>12</v>
      </c>
      <c r="L7377">
        <v>0</v>
      </c>
      <c r="M7377">
        <v>0</v>
      </c>
      <c r="N7377" s="11">
        <f>VLOOKUP(AA_SIPARIS_SATINALMA_RAPORU_YENI_123_22112023[[#This Row],[STOK_KODU]],AA_KUMULATIF_STOK_RAPORU_123_BURAK_TD[],3,0)</f>
        <v>0</v>
      </c>
      <c r="O7377" s="5">
        <v>227.12544</v>
      </c>
      <c r="P7377" s="1">
        <v>2725.51</v>
      </c>
      <c r="Q7377" s="1">
        <v>32.632599999999996</v>
      </c>
      <c r="R7377" s="6">
        <v>6.96</v>
      </c>
      <c r="S7377" s="2" t="str">
        <f>IFERROR(#REF!/AA_SIPARIS_SATINALMA_RAPORU_YENI_123_22112023[[#This Row],[SIPARIS_EUR_KURU]],"")</f>
        <v/>
      </c>
      <c r="T7377" s="1">
        <v>234.87249999999997</v>
      </c>
      <c r="U7377" s="1">
        <v>2818.47</v>
      </c>
      <c r="V7377" s="2">
        <v>95.137299999999996</v>
      </c>
      <c r="W7377" s="12" t="s">
        <v>45</v>
      </c>
      <c r="X7377" s="4">
        <v>29.689599999999999</v>
      </c>
      <c r="Y7377" s="3">
        <v>91.8</v>
      </c>
      <c r="Z7377" s="9" t="s">
        <v>16</v>
      </c>
    </row>
    <row r="7378" spans="1:26" x14ac:dyDescent="0.25">
      <c r="A7378">
        <v>2023</v>
      </c>
      <c r="B7378">
        <v>8</v>
      </c>
      <c r="C7378" s="7">
        <v>45153</v>
      </c>
      <c r="D7378" s="9" t="s">
        <v>1467</v>
      </c>
      <c r="E7378" s="9" t="s">
        <v>1468</v>
      </c>
      <c r="F7378" s="9" t="s">
        <v>2796</v>
      </c>
      <c r="G7378" s="9" t="s">
        <v>2797</v>
      </c>
      <c r="H7378" s="9" t="s">
        <v>653</v>
      </c>
      <c r="I7378">
        <v>1</v>
      </c>
      <c r="J7378" s="9" t="s">
        <v>22</v>
      </c>
      <c r="K7378">
        <v>1</v>
      </c>
      <c r="L7378">
        <v>0</v>
      </c>
      <c r="M7378">
        <v>0</v>
      </c>
      <c r="N7378" s="11">
        <f>VLOOKUP(AA_SIPARIS_SATINALMA_RAPORU_YENI_123_22112023[[#This Row],[STOK_KODU]],AA_KUMULATIF_STOK_RAPORU_123_BURAK_TD[],3,0)</f>
        <v>0</v>
      </c>
      <c r="O7378" s="5">
        <v>2720.3204000000001</v>
      </c>
      <c r="P7378" s="1">
        <v>2720.32</v>
      </c>
      <c r="Q7378" s="1">
        <v>29.5687</v>
      </c>
      <c r="R7378" s="6">
        <v>92</v>
      </c>
      <c r="S7378" s="2" t="str">
        <f>IFERROR(#REF!/AA_SIPARIS_SATINALMA_RAPORU_YENI_123_22112023[[#This Row],[SIPARIS_EUR_KURU]],"")</f>
        <v/>
      </c>
      <c r="T7378" s="1">
        <v>2740.68</v>
      </c>
      <c r="U7378" s="1">
        <v>2740.68</v>
      </c>
      <c r="V7378" s="2">
        <v>92</v>
      </c>
      <c r="W7378" s="12" t="s">
        <v>45</v>
      </c>
      <c r="X7378" s="4">
        <v>29.5687</v>
      </c>
      <c r="Y7378" s="3">
        <v>92</v>
      </c>
      <c r="Z7378" s="9" t="s">
        <v>16</v>
      </c>
    </row>
    <row r="7379" spans="1:26" x14ac:dyDescent="0.25">
      <c r="A7379">
        <v>2024</v>
      </c>
      <c r="B7379">
        <v>7</v>
      </c>
      <c r="C7379" s="7">
        <v>45484</v>
      </c>
      <c r="D7379" s="9" t="s">
        <v>48</v>
      </c>
      <c r="E7379" s="9" t="s">
        <v>49</v>
      </c>
      <c r="F7379" s="9" t="s">
        <v>69</v>
      </c>
      <c r="G7379" s="9" t="s">
        <v>70</v>
      </c>
      <c r="H7379" s="9" t="s">
        <v>52</v>
      </c>
      <c r="I7379">
        <v>8</v>
      </c>
      <c r="J7379" s="9" t="s">
        <v>68</v>
      </c>
      <c r="K7379">
        <v>8</v>
      </c>
      <c r="L7379">
        <v>0</v>
      </c>
      <c r="M7379">
        <v>0</v>
      </c>
      <c r="N7379" s="11">
        <f>VLOOKUP(AA_SIPARIS_SATINALMA_RAPORU_YENI_123_22112023[[#This Row],[STOK_KODU]],AA_KUMULATIF_STOK_RAPORU_123_BURAK_TD[],3,0)</f>
        <v>0</v>
      </c>
      <c r="O7379" s="5">
        <v>340</v>
      </c>
      <c r="P7379" s="1">
        <v>2720</v>
      </c>
      <c r="Q7379" s="1">
        <v>35.581200000000003</v>
      </c>
      <c r="R7379" s="6">
        <v>9.56</v>
      </c>
      <c r="S7379" s="2" t="str">
        <f>IFERROR(#REF!/AA_SIPARIS_SATINALMA_RAPORU_YENI_123_22112023[[#This Row],[SIPARIS_EUR_KURU]],"")</f>
        <v/>
      </c>
      <c r="T7379" s="1">
        <v>340</v>
      </c>
      <c r="U7379" s="1">
        <v>2720</v>
      </c>
      <c r="V7379" s="2">
        <v>76.355400000000003</v>
      </c>
      <c r="W7379" s="12" t="s">
        <v>29</v>
      </c>
      <c r="X7379" s="4">
        <v>0</v>
      </c>
      <c r="Y7379" s="3">
        <v>2720</v>
      </c>
      <c r="Z7379" s="9" t="s">
        <v>16</v>
      </c>
    </row>
    <row r="7380" spans="1:26" x14ac:dyDescent="0.25">
      <c r="A7380">
        <v>2024</v>
      </c>
      <c r="B7380">
        <v>6</v>
      </c>
      <c r="C7380" s="7">
        <v>45470</v>
      </c>
      <c r="D7380" s="9" t="s">
        <v>48</v>
      </c>
      <c r="E7380" s="9" t="s">
        <v>49</v>
      </c>
      <c r="F7380" s="9" t="s">
        <v>69</v>
      </c>
      <c r="G7380" s="9" t="s">
        <v>70</v>
      </c>
      <c r="H7380" s="9" t="s">
        <v>52</v>
      </c>
      <c r="I7380">
        <v>8</v>
      </c>
      <c r="J7380" s="9" t="s">
        <v>68</v>
      </c>
      <c r="K7380">
        <v>8</v>
      </c>
      <c r="L7380">
        <v>0</v>
      </c>
      <c r="M7380">
        <v>0</v>
      </c>
      <c r="N7380" s="11">
        <f>VLOOKUP(AA_SIPARIS_SATINALMA_RAPORU_YENI_123_22112023[[#This Row],[STOK_KODU]],AA_KUMULATIF_STOK_RAPORU_123_BURAK_TD[],3,0)</f>
        <v>0</v>
      </c>
      <c r="O7380" s="5">
        <v>340</v>
      </c>
      <c r="P7380" s="1">
        <v>2720</v>
      </c>
      <c r="Q7380" s="1">
        <v>35.180100000000003</v>
      </c>
      <c r="R7380" s="6">
        <v>9.66</v>
      </c>
      <c r="S7380" s="2" t="str">
        <f>IFERROR(#REF!/AA_SIPARIS_SATINALMA_RAPORU_YENI_123_22112023[[#This Row],[SIPARIS_EUR_KURU]],"")</f>
        <v/>
      </c>
      <c r="T7380" s="1">
        <v>340</v>
      </c>
      <c r="U7380" s="1">
        <v>2720</v>
      </c>
      <c r="V7380" s="2">
        <v>77.316400000000002</v>
      </c>
      <c r="W7380" s="12" t="s">
        <v>29</v>
      </c>
      <c r="X7380" s="4">
        <v>0</v>
      </c>
      <c r="Y7380" s="3">
        <v>2720</v>
      </c>
      <c r="Z7380" s="9" t="s">
        <v>16</v>
      </c>
    </row>
    <row r="7381" spans="1:26" x14ac:dyDescent="0.25">
      <c r="A7381">
        <v>2024</v>
      </c>
      <c r="B7381">
        <v>6</v>
      </c>
      <c r="C7381" s="7">
        <v>45447</v>
      </c>
      <c r="D7381" s="9" t="s">
        <v>327</v>
      </c>
      <c r="E7381" s="9" t="s">
        <v>11862</v>
      </c>
      <c r="F7381" s="9" t="s">
        <v>859</v>
      </c>
      <c r="G7381" s="9" t="s">
        <v>860</v>
      </c>
      <c r="H7381" s="9" t="s">
        <v>21</v>
      </c>
      <c r="I7381">
        <v>20</v>
      </c>
      <c r="J7381" s="9" t="s">
        <v>22</v>
      </c>
      <c r="K7381">
        <v>20</v>
      </c>
      <c r="L7381">
        <v>0</v>
      </c>
      <c r="M7381">
        <v>0</v>
      </c>
      <c r="N7381" s="11">
        <f>VLOOKUP(AA_SIPARIS_SATINALMA_RAPORU_YENI_123_22112023[[#This Row],[STOK_KODU]],AA_KUMULATIF_STOK_RAPORU_123_BURAK_TD[],3,0)</f>
        <v>14</v>
      </c>
      <c r="O7381" s="5">
        <v>136</v>
      </c>
      <c r="P7381" s="1">
        <v>2720</v>
      </c>
      <c r="Q7381" s="1">
        <v>34.860700000000001</v>
      </c>
      <c r="R7381" s="6">
        <v>3.9</v>
      </c>
      <c r="S7381" s="2" t="str">
        <f>IFERROR(#REF!/AA_SIPARIS_SATINALMA_RAPORU_YENI_123_22112023[[#This Row],[SIPARIS_EUR_KURU]],"")</f>
        <v/>
      </c>
      <c r="T7381" s="1">
        <v>136</v>
      </c>
      <c r="U7381" s="1">
        <v>2720</v>
      </c>
      <c r="V7381" s="2">
        <v>78.156000000000006</v>
      </c>
      <c r="W7381" s="12" t="s">
        <v>29</v>
      </c>
      <c r="X7381" s="4">
        <v>0</v>
      </c>
      <c r="Y7381" s="3">
        <v>2720</v>
      </c>
      <c r="Z7381" s="9" t="s">
        <v>16</v>
      </c>
    </row>
    <row r="7382" spans="1:26" x14ac:dyDescent="0.25">
      <c r="A7382">
        <v>2023</v>
      </c>
      <c r="B7382">
        <v>9</v>
      </c>
      <c r="C7382" s="7">
        <v>45182</v>
      </c>
      <c r="D7382" s="9" t="s">
        <v>104</v>
      </c>
      <c r="E7382" s="9" t="s">
        <v>105</v>
      </c>
      <c r="F7382" s="9" t="s">
        <v>3186</v>
      </c>
      <c r="G7382" s="9" t="s">
        <v>3187</v>
      </c>
      <c r="H7382" s="9" t="s">
        <v>653</v>
      </c>
      <c r="I7382">
        <v>2</v>
      </c>
      <c r="J7382" s="9" t="s">
        <v>22</v>
      </c>
      <c r="K7382">
        <v>2</v>
      </c>
      <c r="L7382">
        <v>0</v>
      </c>
      <c r="M7382">
        <v>0</v>
      </c>
      <c r="N7382" s="11">
        <f>VLOOKUP(AA_SIPARIS_SATINALMA_RAPORU_YENI_123_22112023[[#This Row],[STOK_KODU]],AA_KUMULATIF_STOK_RAPORU_123_BURAK_TD[],3,0)</f>
        <v>0</v>
      </c>
      <c r="O7382" s="5">
        <v>1358.125</v>
      </c>
      <c r="P7382" s="1">
        <v>2716.25</v>
      </c>
      <c r="Q7382" s="1">
        <v>28.7911</v>
      </c>
      <c r="R7382" s="6">
        <v>47.17</v>
      </c>
      <c r="S7382" s="2" t="str">
        <f>IFERROR(#REF!/AA_SIPARIS_SATINALMA_RAPORU_YENI_123_22112023[[#This Row],[SIPARIS_EUR_KURU]],"")</f>
        <v/>
      </c>
      <c r="T7382" s="1">
        <v>1358.125</v>
      </c>
      <c r="U7382" s="1">
        <v>2716.25</v>
      </c>
      <c r="V7382" s="2">
        <v>94.0364</v>
      </c>
      <c r="W7382" s="12" t="s">
        <v>29</v>
      </c>
      <c r="X7382" s="4">
        <v>0</v>
      </c>
      <c r="Y7382" s="3">
        <v>2716.25</v>
      </c>
      <c r="Z7382" s="9" t="s">
        <v>16</v>
      </c>
    </row>
    <row r="7383" spans="1:26" x14ac:dyDescent="0.25">
      <c r="A7383">
        <v>2024</v>
      </c>
      <c r="B7383">
        <v>11</v>
      </c>
      <c r="C7383" s="7">
        <v>45625</v>
      </c>
      <c r="D7383" s="9" t="s">
        <v>156</v>
      </c>
      <c r="E7383" s="9" t="s">
        <v>157</v>
      </c>
      <c r="F7383" s="9" t="s">
        <v>1523</v>
      </c>
      <c r="G7383" s="9" t="s">
        <v>1524</v>
      </c>
      <c r="H7383" s="9" t="s">
        <v>52</v>
      </c>
      <c r="I7383">
        <v>44.5</v>
      </c>
      <c r="J7383" s="9" t="s">
        <v>68</v>
      </c>
      <c r="K7383">
        <v>44.5</v>
      </c>
      <c r="L7383">
        <v>0</v>
      </c>
      <c r="M7383">
        <v>0</v>
      </c>
      <c r="N7383" s="11">
        <f>VLOOKUP(AA_SIPARIS_SATINALMA_RAPORU_YENI_123_22112023[[#This Row],[STOK_KODU]],AA_KUMULATIF_STOK_RAPORU_123_BURAK_TD[],3,0)</f>
        <v>134.89999999999972</v>
      </c>
      <c r="O7383" s="5">
        <v>61</v>
      </c>
      <c r="P7383" s="1">
        <v>2714.5</v>
      </c>
      <c r="Q7383" s="1">
        <v>36.450899999999997</v>
      </c>
      <c r="R7383" s="6">
        <v>1.67</v>
      </c>
      <c r="S7383" s="2" t="str">
        <f>IFERROR(#REF!/AA_SIPARIS_SATINALMA_RAPORU_YENI_123_22112023[[#This Row],[SIPARIS_EUR_KURU]],"")</f>
        <v/>
      </c>
      <c r="T7383" s="1">
        <v>61</v>
      </c>
      <c r="U7383" s="1">
        <v>2714.5</v>
      </c>
      <c r="V7383" s="2">
        <v>74.192400000000006</v>
      </c>
      <c r="W7383" s="12" t="s">
        <v>29</v>
      </c>
      <c r="X7383" s="4">
        <v>0</v>
      </c>
      <c r="Y7383" s="3">
        <v>2714.5</v>
      </c>
      <c r="Z7383" s="9" t="s">
        <v>16</v>
      </c>
    </row>
    <row r="7384" spans="1:26" x14ac:dyDescent="0.25">
      <c r="A7384">
        <v>2023</v>
      </c>
      <c r="B7384">
        <v>5</v>
      </c>
      <c r="C7384" s="7">
        <v>45070</v>
      </c>
      <c r="D7384" s="9" t="s">
        <v>3791</v>
      </c>
      <c r="E7384" s="9" t="s">
        <v>3792</v>
      </c>
      <c r="F7384" s="9" t="s">
        <v>1068</v>
      </c>
      <c r="G7384" s="9" t="s">
        <v>1069</v>
      </c>
      <c r="H7384" s="9" t="s">
        <v>21</v>
      </c>
      <c r="I7384">
        <v>200</v>
      </c>
      <c r="J7384" s="9" t="s">
        <v>22</v>
      </c>
      <c r="K7384">
        <v>200</v>
      </c>
      <c r="L7384">
        <v>0</v>
      </c>
      <c r="M7384">
        <v>0</v>
      </c>
      <c r="N7384" s="11">
        <f>VLOOKUP(AA_SIPARIS_SATINALMA_RAPORU_YENI_123_22112023[[#This Row],[STOK_KODU]],AA_KUMULATIF_STOK_RAPORU_123_BURAK_TD[],3,0)</f>
        <v>46</v>
      </c>
      <c r="O7384" s="5">
        <v>13.571999999999999</v>
      </c>
      <c r="P7384" s="1">
        <v>2714.4</v>
      </c>
      <c r="Q7384" s="1">
        <v>21.394600000000001</v>
      </c>
      <c r="R7384" s="6">
        <v>0.63</v>
      </c>
      <c r="S7384" s="2" t="str">
        <f>IFERROR(#REF!/AA_SIPARIS_SATINALMA_RAPORU_YENI_123_22112023[[#This Row],[SIPARIS_EUR_KURU]],"")</f>
        <v/>
      </c>
      <c r="T7384" s="1">
        <v>13.572000000000001</v>
      </c>
      <c r="U7384" s="1">
        <v>2714.4</v>
      </c>
      <c r="V7384" s="2">
        <v>126.8494</v>
      </c>
      <c r="W7384" s="12" t="s">
        <v>29</v>
      </c>
      <c r="X7384" s="4">
        <v>0</v>
      </c>
      <c r="Y7384" s="3">
        <v>2714.4</v>
      </c>
      <c r="Z7384" s="9" t="s">
        <v>16</v>
      </c>
    </row>
    <row r="7385" spans="1:26" x14ac:dyDescent="0.25">
      <c r="A7385">
        <v>2023</v>
      </c>
      <c r="B7385">
        <v>5</v>
      </c>
      <c r="C7385" s="7">
        <v>45070</v>
      </c>
      <c r="D7385" s="9" t="s">
        <v>3791</v>
      </c>
      <c r="E7385" s="9" t="s">
        <v>3792</v>
      </c>
      <c r="F7385" s="9" t="s">
        <v>3623</v>
      </c>
      <c r="G7385" s="9" t="s">
        <v>3624</v>
      </c>
      <c r="H7385" s="9" t="s">
        <v>21</v>
      </c>
      <c r="I7385">
        <v>200</v>
      </c>
      <c r="J7385" s="9" t="s">
        <v>22</v>
      </c>
      <c r="K7385">
        <v>200</v>
      </c>
      <c r="L7385">
        <v>0</v>
      </c>
      <c r="M7385">
        <v>0</v>
      </c>
      <c r="N7385" s="11">
        <f>VLOOKUP(AA_SIPARIS_SATINALMA_RAPORU_YENI_123_22112023[[#This Row],[STOK_KODU]],AA_KUMULATIF_STOK_RAPORU_123_BURAK_TD[],3,0)</f>
        <v>0</v>
      </c>
      <c r="O7385" s="5">
        <v>13.571999999999999</v>
      </c>
      <c r="P7385" s="1">
        <v>2714.4</v>
      </c>
      <c r="Q7385" s="1">
        <v>21.394600000000001</v>
      </c>
      <c r="R7385" s="6">
        <v>0.63</v>
      </c>
      <c r="S7385" s="2" t="str">
        <f>IFERROR(#REF!/AA_SIPARIS_SATINALMA_RAPORU_YENI_123_22112023[[#This Row],[SIPARIS_EUR_KURU]],"")</f>
        <v/>
      </c>
      <c r="T7385" s="1">
        <v>13.572000000000001</v>
      </c>
      <c r="U7385" s="1">
        <v>2714.4</v>
      </c>
      <c r="V7385" s="2">
        <v>126.8494</v>
      </c>
      <c r="W7385" s="12" t="s">
        <v>29</v>
      </c>
      <c r="X7385" s="4">
        <v>0</v>
      </c>
      <c r="Y7385" s="3">
        <v>2714.4</v>
      </c>
      <c r="Z7385" s="9" t="s">
        <v>16</v>
      </c>
    </row>
    <row r="7386" spans="1:26" x14ac:dyDescent="0.25">
      <c r="A7386">
        <v>2024</v>
      </c>
      <c r="B7386">
        <v>7</v>
      </c>
      <c r="C7386" s="7">
        <v>45490</v>
      </c>
      <c r="D7386" s="9" t="s">
        <v>519</v>
      </c>
      <c r="E7386" s="9" t="s">
        <v>520</v>
      </c>
      <c r="F7386" s="9" t="s">
        <v>908</v>
      </c>
      <c r="G7386" s="9" t="s">
        <v>770</v>
      </c>
      <c r="H7386" s="9" t="s">
        <v>535</v>
      </c>
      <c r="I7386">
        <v>3</v>
      </c>
      <c r="J7386" s="9" t="s">
        <v>22</v>
      </c>
      <c r="K7386">
        <v>3</v>
      </c>
      <c r="L7386">
        <v>0</v>
      </c>
      <c r="M7386">
        <v>0</v>
      </c>
      <c r="N7386" s="11">
        <f>VLOOKUP(AA_SIPARIS_SATINALMA_RAPORU_YENI_123_22112023[[#This Row],[STOK_KODU]],AA_KUMULATIF_STOK_RAPORU_123_BURAK_TD[],3,0)</f>
        <v>0</v>
      </c>
      <c r="O7386" s="5">
        <v>904.49</v>
      </c>
      <c r="P7386" s="1">
        <v>2713.47</v>
      </c>
      <c r="Q7386" s="1">
        <v>35.988199999999999</v>
      </c>
      <c r="R7386" s="6">
        <v>25.13</v>
      </c>
      <c r="S7386" s="2" t="str">
        <f>IFERROR(#REF!/AA_SIPARIS_SATINALMA_RAPORU_YENI_123_22112023[[#This Row],[SIPARIS_EUR_KURU]],"")</f>
        <v/>
      </c>
      <c r="T7386" s="1">
        <v>904.4899999999999</v>
      </c>
      <c r="U7386" s="1">
        <v>2713.47</v>
      </c>
      <c r="V7386" s="2">
        <v>75.531300000000002</v>
      </c>
      <c r="W7386" s="12" t="s">
        <v>29</v>
      </c>
      <c r="X7386" s="4">
        <v>0</v>
      </c>
      <c r="Y7386" s="3">
        <v>2713.47</v>
      </c>
      <c r="Z7386" s="9" t="s">
        <v>16</v>
      </c>
    </row>
    <row r="7387" spans="1:26" x14ac:dyDescent="0.25">
      <c r="A7387">
        <v>2024</v>
      </c>
      <c r="B7387">
        <v>11</v>
      </c>
      <c r="C7387" s="7">
        <v>45610</v>
      </c>
      <c r="D7387" s="9" t="s">
        <v>152</v>
      </c>
      <c r="E7387" s="9" t="s">
        <v>153</v>
      </c>
      <c r="F7387" s="9" t="s">
        <v>643</v>
      </c>
      <c r="G7387" s="9" t="s">
        <v>644</v>
      </c>
      <c r="H7387" s="9" t="s">
        <v>55</v>
      </c>
      <c r="I7387">
        <v>2</v>
      </c>
      <c r="J7387" s="9" t="s">
        <v>22</v>
      </c>
      <c r="K7387">
        <v>2</v>
      </c>
      <c r="L7387">
        <v>0</v>
      </c>
      <c r="M7387">
        <v>0</v>
      </c>
      <c r="N7387" s="11">
        <f>VLOOKUP(AA_SIPARIS_SATINALMA_RAPORU_YENI_123_22112023[[#This Row],[STOK_KODU]],AA_KUMULATIF_STOK_RAPORU_123_BURAK_TD[],3,0)</f>
        <v>0</v>
      </c>
      <c r="O7387" s="5">
        <v>1355.2815599999999</v>
      </c>
      <c r="P7387" s="1">
        <v>2710.56</v>
      </c>
      <c r="Q7387" s="1">
        <v>36.432299999999998</v>
      </c>
      <c r="R7387" s="6">
        <v>37.200000000000003</v>
      </c>
      <c r="S7387" s="2" t="str">
        <f>IFERROR(#REF!/AA_SIPARIS_SATINALMA_RAPORU_YENI_123_22112023[[#This Row],[SIPARIS_EUR_KURU]],"")</f>
        <v/>
      </c>
      <c r="T7387" s="1">
        <v>1355.5650000000001</v>
      </c>
      <c r="U7387" s="1">
        <v>2711.13</v>
      </c>
      <c r="V7387" s="2">
        <v>74.415599999999998</v>
      </c>
      <c r="W7387" s="12" t="s">
        <v>45</v>
      </c>
      <c r="X7387" s="4">
        <v>36.432299999999998</v>
      </c>
      <c r="Y7387" s="3">
        <v>74.400000000000006</v>
      </c>
      <c r="Z7387" s="9" t="s">
        <v>16</v>
      </c>
    </row>
    <row r="7388" spans="1:26" x14ac:dyDescent="0.25">
      <c r="A7388">
        <v>2024</v>
      </c>
      <c r="B7388">
        <v>1</v>
      </c>
      <c r="C7388" s="7">
        <v>45294</v>
      </c>
      <c r="D7388" s="9" t="s">
        <v>305</v>
      </c>
      <c r="E7388" s="9" t="s">
        <v>306</v>
      </c>
      <c r="F7388" s="9" t="s">
        <v>313</v>
      </c>
      <c r="G7388" s="9" t="s">
        <v>314</v>
      </c>
      <c r="H7388" s="9" t="s">
        <v>55</v>
      </c>
      <c r="I7388">
        <v>500</v>
      </c>
      <c r="J7388" s="9" t="s">
        <v>22</v>
      </c>
      <c r="K7388">
        <v>500</v>
      </c>
      <c r="L7388">
        <v>0</v>
      </c>
      <c r="M7388">
        <v>0</v>
      </c>
      <c r="N7388" s="11">
        <f>VLOOKUP(AA_SIPARIS_SATINALMA_RAPORU_YENI_123_22112023[[#This Row],[STOK_KODU]],AA_KUMULATIF_STOK_RAPORU_123_BURAK_TD[],3,0)</f>
        <v>235</v>
      </c>
      <c r="O7388" s="5">
        <v>5.42</v>
      </c>
      <c r="P7388" s="1">
        <v>2710</v>
      </c>
      <c r="Q7388" s="1">
        <v>32.725999999999999</v>
      </c>
      <c r="R7388" s="6">
        <v>0.17</v>
      </c>
      <c r="S7388" s="2" t="str">
        <f>IFERROR(#REF!/AA_SIPARIS_SATINALMA_RAPORU_YENI_123_22112023[[#This Row],[SIPARIS_EUR_KURU]],"")</f>
        <v/>
      </c>
      <c r="T7388" s="1">
        <v>5.4166600000000003</v>
      </c>
      <c r="U7388" s="1">
        <v>2708.33</v>
      </c>
      <c r="V7388" s="2">
        <v>82.762799999999999</v>
      </c>
      <c r="W7388" s="12" t="s">
        <v>29</v>
      </c>
      <c r="X7388" s="4">
        <v>0</v>
      </c>
      <c r="Y7388" s="3">
        <v>2708.33</v>
      </c>
      <c r="Z7388" s="9" t="s">
        <v>16</v>
      </c>
    </row>
    <row r="7389" spans="1:26" x14ac:dyDescent="0.25">
      <c r="A7389">
        <v>2023</v>
      </c>
      <c r="B7389">
        <v>11</v>
      </c>
      <c r="C7389" s="7">
        <v>45258</v>
      </c>
      <c r="D7389" s="9" t="s">
        <v>305</v>
      </c>
      <c r="E7389" s="9" t="s">
        <v>306</v>
      </c>
      <c r="F7389" s="9" t="s">
        <v>313</v>
      </c>
      <c r="G7389" s="9" t="s">
        <v>314</v>
      </c>
      <c r="H7389" s="9" t="s">
        <v>55</v>
      </c>
      <c r="I7389">
        <v>500</v>
      </c>
      <c r="J7389" s="9" t="s">
        <v>22</v>
      </c>
      <c r="K7389">
        <v>500</v>
      </c>
      <c r="L7389">
        <v>0</v>
      </c>
      <c r="M7389">
        <v>0</v>
      </c>
      <c r="N7389" s="11">
        <f>VLOOKUP(AA_SIPARIS_SATINALMA_RAPORU_YENI_123_22112023[[#This Row],[STOK_KODU]],AA_KUMULATIF_STOK_RAPORU_123_BURAK_TD[],3,0)</f>
        <v>235</v>
      </c>
      <c r="O7389" s="5">
        <v>5.4166999999999996</v>
      </c>
      <c r="P7389" s="1">
        <v>2708.35</v>
      </c>
      <c r="Q7389" s="1">
        <v>32.632599999999996</v>
      </c>
      <c r="R7389" s="6">
        <v>0.17</v>
      </c>
      <c r="S7389" s="2" t="str">
        <f>IFERROR(#REF!/AA_SIPARIS_SATINALMA_RAPORU_YENI_123_22112023[[#This Row],[SIPARIS_EUR_KURU]],"")</f>
        <v/>
      </c>
      <c r="T7389" s="1">
        <v>5.4166600000000003</v>
      </c>
      <c r="U7389" s="1">
        <v>2708.33</v>
      </c>
      <c r="V7389" s="2">
        <v>85.426299999999998</v>
      </c>
      <c r="W7389" s="12" t="s">
        <v>29</v>
      </c>
      <c r="X7389" s="4">
        <v>0</v>
      </c>
      <c r="Y7389" s="3">
        <v>2708.33</v>
      </c>
      <c r="Z7389" s="9" t="s">
        <v>16</v>
      </c>
    </row>
    <row r="7390" spans="1:26" x14ac:dyDescent="0.25">
      <c r="A7390">
        <v>2025</v>
      </c>
      <c r="B7390">
        <v>6</v>
      </c>
      <c r="C7390" s="7">
        <v>45832</v>
      </c>
      <c r="D7390" s="9" t="s">
        <v>104</v>
      </c>
      <c r="E7390" s="9" t="s">
        <v>105</v>
      </c>
      <c r="F7390" s="9" t="s">
        <v>8760</v>
      </c>
      <c r="G7390" s="9" t="s">
        <v>8761</v>
      </c>
      <c r="H7390" s="9" t="s">
        <v>108</v>
      </c>
      <c r="I7390">
        <v>2</v>
      </c>
      <c r="J7390" s="9" t="s">
        <v>22</v>
      </c>
      <c r="K7390">
        <v>2</v>
      </c>
      <c r="L7390">
        <v>0</v>
      </c>
      <c r="M7390">
        <v>0</v>
      </c>
      <c r="N7390" s="11">
        <f>VLOOKUP(AA_SIPARIS_SATINALMA_RAPORU_YENI_123_22112023[[#This Row],[STOK_KODU]],AA_KUMULATIF_STOK_RAPORU_123_BURAK_TD[],3,0)</f>
        <v>0</v>
      </c>
      <c r="O7390" s="5">
        <v>1354</v>
      </c>
      <c r="P7390" s="1">
        <v>2708</v>
      </c>
      <c r="Q7390" s="1">
        <v>45.526000000000003</v>
      </c>
      <c r="R7390" s="6">
        <v>29.74</v>
      </c>
      <c r="S7390" s="2" t="str">
        <f>IFERROR(#REF!/AA_SIPARIS_SATINALMA_RAPORU_YENI_123_22112023[[#This Row],[SIPARIS_EUR_KURU]],"")</f>
        <v/>
      </c>
      <c r="T7390" s="1">
        <v>1354.165</v>
      </c>
      <c r="U7390" s="1">
        <v>2708.33</v>
      </c>
      <c r="V7390" s="2">
        <v>58.177799999999998</v>
      </c>
      <c r="W7390" s="12" t="s">
        <v>29</v>
      </c>
      <c r="X7390" s="4">
        <v>0</v>
      </c>
      <c r="Y7390" s="3">
        <v>2708.33</v>
      </c>
      <c r="Z7390" s="9" t="s">
        <v>16</v>
      </c>
    </row>
    <row r="7391" spans="1:26" x14ac:dyDescent="0.25">
      <c r="A7391">
        <v>2023</v>
      </c>
      <c r="B7391">
        <v>7</v>
      </c>
      <c r="C7391" s="7">
        <v>45132</v>
      </c>
      <c r="D7391" s="9" t="s">
        <v>17</v>
      </c>
      <c r="E7391" s="9" t="s">
        <v>18</v>
      </c>
      <c r="F7391" s="9" t="s">
        <v>2589</v>
      </c>
      <c r="G7391" s="9" t="s">
        <v>2590</v>
      </c>
      <c r="H7391" s="9" t="s">
        <v>21</v>
      </c>
      <c r="I7391">
        <v>10</v>
      </c>
      <c r="J7391" s="9" t="s">
        <v>22</v>
      </c>
      <c r="K7391">
        <v>10</v>
      </c>
      <c r="L7391">
        <v>0</v>
      </c>
      <c r="M7391">
        <v>1</v>
      </c>
      <c r="N7391" s="11">
        <f>VLOOKUP(AA_SIPARIS_SATINALMA_RAPORU_YENI_123_22112023[[#This Row],[STOK_KODU]],AA_KUMULATIF_STOK_RAPORU_123_BURAK_TD[],3,0)</f>
        <v>0</v>
      </c>
      <c r="O7391" s="5">
        <v>270.55806000000001</v>
      </c>
      <c r="P7391" s="1">
        <v>2705.58</v>
      </c>
      <c r="Q7391" s="1">
        <v>29.864599999999999</v>
      </c>
      <c r="R7391" s="6">
        <v>9.06</v>
      </c>
      <c r="S7391" s="2" t="str">
        <f>IFERROR(#REF!/AA_SIPARIS_SATINALMA_RAPORU_YENI_123_22112023[[#This Row],[SIPARIS_EUR_KURU]],"")</f>
        <v/>
      </c>
      <c r="T7391" s="1">
        <v>273.86199999999997</v>
      </c>
      <c r="U7391" s="1">
        <v>2738.62</v>
      </c>
      <c r="V7391" s="2">
        <v>91.7012</v>
      </c>
      <c r="W7391" s="12" t="s">
        <v>23</v>
      </c>
      <c r="X7391" s="4">
        <v>26.921199999999999</v>
      </c>
      <c r="Y7391" s="3">
        <v>100.5</v>
      </c>
      <c r="Z7391" s="9" t="s">
        <v>16</v>
      </c>
    </row>
    <row r="7392" spans="1:26" x14ac:dyDescent="0.25">
      <c r="A7392">
        <v>2024</v>
      </c>
      <c r="B7392">
        <v>3</v>
      </c>
      <c r="C7392" s="7">
        <v>45359</v>
      </c>
      <c r="D7392" s="9" t="s">
        <v>156</v>
      </c>
      <c r="E7392" s="9" t="s">
        <v>157</v>
      </c>
      <c r="F7392" s="9" t="s">
        <v>470</v>
      </c>
      <c r="G7392" s="9" t="s">
        <v>471</v>
      </c>
      <c r="H7392" s="9" t="s">
        <v>52</v>
      </c>
      <c r="I7392">
        <v>10</v>
      </c>
      <c r="J7392" s="9" t="s">
        <v>68</v>
      </c>
      <c r="K7392">
        <v>10</v>
      </c>
      <c r="L7392">
        <v>0</v>
      </c>
      <c r="M7392">
        <v>0</v>
      </c>
      <c r="N7392" s="11">
        <f>VLOOKUP(AA_SIPARIS_SATINALMA_RAPORU_YENI_123_22112023[[#This Row],[STOK_KODU]],AA_KUMULATIF_STOK_RAPORU_123_BURAK_TD[],3,0)</f>
        <v>0</v>
      </c>
      <c r="O7392" s="5">
        <v>270.54480000000001</v>
      </c>
      <c r="P7392" s="1">
        <v>2705.45</v>
      </c>
      <c r="Q7392" s="1">
        <v>34.629600000000003</v>
      </c>
      <c r="R7392" s="6">
        <v>7.81</v>
      </c>
      <c r="S7392" s="2" t="str">
        <f>IFERROR(#REF!/AA_SIPARIS_SATINALMA_RAPORU_YENI_123_22112023[[#This Row],[SIPARIS_EUR_KURU]],"")</f>
        <v/>
      </c>
      <c r="T7392" s="1">
        <v>270.54499999999996</v>
      </c>
      <c r="U7392" s="1">
        <v>2705.45</v>
      </c>
      <c r="V7392" s="2">
        <v>80.212800000000001</v>
      </c>
      <c r="W7392" s="12" t="s">
        <v>29</v>
      </c>
      <c r="X7392" s="4">
        <v>0</v>
      </c>
      <c r="Y7392" s="3">
        <v>2705.45</v>
      </c>
      <c r="Z7392" s="9" t="s">
        <v>16</v>
      </c>
    </row>
    <row r="7393" spans="1:26" x14ac:dyDescent="0.25">
      <c r="A7393">
        <v>2023</v>
      </c>
      <c r="B7393">
        <v>3</v>
      </c>
      <c r="C7393" s="7">
        <v>44986</v>
      </c>
      <c r="D7393" s="9" t="s">
        <v>152</v>
      </c>
      <c r="E7393" s="9" t="s">
        <v>153</v>
      </c>
      <c r="F7393" s="9" t="s">
        <v>1331</v>
      </c>
      <c r="G7393" s="9" t="s">
        <v>1332</v>
      </c>
      <c r="H7393" s="9" t="s">
        <v>44</v>
      </c>
      <c r="I7393">
        <v>1</v>
      </c>
      <c r="J7393" s="9" t="s">
        <v>22</v>
      </c>
      <c r="K7393">
        <v>1</v>
      </c>
      <c r="L7393">
        <v>0</v>
      </c>
      <c r="M7393">
        <v>0</v>
      </c>
      <c r="N7393" s="11">
        <f>VLOOKUP(AA_SIPARIS_SATINALMA_RAPORU_YENI_123_22112023[[#This Row],[STOK_KODU]],AA_KUMULATIF_STOK_RAPORU_123_BURAK_TD[],3,0)</f>
        <v>1</v>
      </c>
      <c r="O7393" s="5">
        <v>2700.567</v>
      </c>
      <c r="P7393" s="1">
        <v>2700.57</v>
      </c>
      <c r="Q7393" s="1">
        <v>20.004200000000001</v>
      </c>
      <c r="R7393" s="6">
        <v>135</v>
      </c>
      <c r="S7393" s="2" t="str">
        <f>IFERROR(#REF!/AA_SIPARIS_SATINALMA_RAPORU_YENI_123_22112023[[#This Row],[SIPARIS_EUR_KURU]],"")</f>
        <v/>
      </c>
      <c r="T7393" s="1">
        <v>2708.1</v>
      </c>
      <c r="U7393" s="1">
        <v>2708.1</v>
      </c>
      <c r="V7393" s="2">
        <v>135.00069999999999</v>
      </c>
      <c r="W7393" s="12" t="s">
        <v>45</v>
      </c>
      <c r="X7393" s="4">
        <v>20.004200000000001</v>
      </c>
      <c r="Y7393" s="3">
        <v>135</v>
      </c>
      <c r="Z7393" s="9" t="s">
        <v>16</v>
      </c>
    </row>
    <row r="7394" spans="1:26" x14ac:dyDescent="0.25">
      <c r="A7394">
        <v>2025</v>
      </c>
      <c r="B7394">
        <v>8</v>
      </c>
      <c r="C7394" s="7">
        <v>45888</v>
      </c>
      <c r="D7394" s="9" t="s">
        <v>305</v>
      </c>
      <c r="E7394" s="9" t="s">
        <v>306</v>
      </c>
      <c r="F7394" s="9" t="s">
        <v>1092</v>
      </c>
      <c r="G7394" s="9" t="s">
        <v>1093</v>
      </c>
      <c r="H7394" s="9" t="s">
        <v>55</v>
      </c>
      <c r="I7394">
        <v>30</v>
      </c>
      <c r="J7394" s="9" t="s">
        <v>22</v>
      </c>
      <c r="K7394">
        <v>30</v>
      </c>
      <c r="L7394">
        <v>0</v>
      </c>
      <c r="M7394">
        <v>0</v>
      </c>
      <c r="N7394" s="11">
        <f>VLOOKUP(AA_SIPARIS_SATINALMA_RAPORU_YENI_123_22112023[[#This Row],[STOK_KODU]],AA_KUMULATIF_STOK_RAPORU_123_BURAK_TD[],3,0)</f>
        <v>32</v>
      </c>
      <c r="O7394" s="5">
        <v>90</v>
      </c>
      <c r="P7394" s="1">
        <v>2700</v>
      </c>
      <c r="Q7394" s="1">
        <v>47.6755</v>
      </c>
      <c r="R7394" s="6">
        <v>1.89</v>
      </c>
      <c r="S7394" s="2" t="str">
        <f>IFERROR(#REF!/AA_SIPARIS_SATINALMA_RAPORU_YENI_123_22112023[[#This Row],[SIPARIS_EUR_KURU]],"")</f>
        <v/>
      </c>
      <c r="T7394" s="1">
        <v>90</v>
      </c>
      <c r="U7394" s="1">
        <v>2700</v>
      </c>
      <c r="V7394" s="2">
        <v>37.700800000000001</v>
      </c>
      <c r="W7394" s="12" t="s">
        <v>29</v>
      </c>
      <c r="X7394" s="4">
        <v>0</v>
      </c>
      <c r="Y7394" s="3">
        <v>1800</v>
      </c>
      <c r="Z7394" s="9" t="s">
        <v>16</v>
      </c>
    </row>
    <row r="7395" spans="1:26" x14ac:dyDescent="0.25">
      <c r="A7395">
        <v>2025</v>
      </c>
      <c r="B7395">
        <v>7</v>
      </c>
      <c r="C7395" s="7">
        <v>45868</v>
      </c>
      <c r="D7395" s="9" t="s">
        <v>11389</v>
      </c>
      <c r="E7395" s="9" t="s">
        <v>11390</v>
      </c>
      <c r="F7395" s="9" t="s">
        <v>11279</v>
      </c>
      <c r="G7395" s="9" t="s">
        <v>11280</v>
      </c>
      <c r="H7395" s="9" t="s">
        <v>28</v>
      </c>
      <c r="I7395">
        <v>12</v>
      </c>
      <c r="J7395" s="9" t="s">
        <v>22</v>
      </c>
      <c r="K7395">
        <v>12</v>
      </c>
      <c r="L7395">
        <v>0</v>
      </c>
      <c r="M7395">
        <v>6</v>
      </c>
      <c r="N7395" s="11">
        <f>VLOOKUP(AA_SIPARIS_SATINALMA_RAPORU_YENI_123_22112023[[#This Row],[STOK_KODU]],AA_KUMULATIF_STOK_RAPORU_123_BURAK_TD[],3,0)</f>
        <v>0</v>
      </c>
      <c r="O7395" s="5">
        <v>225</v>
      </c>
      <c r="P7395" s="1">
        <v>2700</v>
      </c>
      <c r="Q7395" s="1"/>
      <c r="R7395" s="6"/>
      <c r="S7395" s="2" t="str">
        <f>IFERROR(#REF!/AA_SIPARIS_SATINALMA_RAPORU_YENI_123_22112023[[#This Row],[SIPARIS_EUR_KURU]],"")</f>
        <v/>
      </c>
      <c r="T7395" s="1">
        <v>225</v>
      </c>
      <c r="U7395" s="1">
        <v>2700</v>
      </c>
      <c r="V7395" s="2">
        <v>57.139099999999999</v>
      </c>
      <c r="W7395" s="12" t="s">
        <v>29</v>
      </c>
      <c r="X7395" s="4">
        <v>0</v>
      </c>
      <c r="Y7395" s="3">
        <v>2700</v>
      </c>
      <c r="Z7395" s="9" t="s">
        <v>16</v>
      </c>
    </row>
    <row r="7396" spans="1:26" x14ac:dyDescent="0.25">
      <c r="A7396">
        <v>2025</v>
      </c>
      <c r="B7396">
        <v>7</v>
      </c>
      <c r="C7396" s="7">
        <v>45854</v>
      </c>
      <c r="D7396" s="9" t="s">
        <v>217</v>
      </c>
      <c r="E7396" s="9" t="s">
        <v>218</v>
      </c>
      <c r="F7396" s="9" t="s">
        <v>10654</v>
      </c>
      <c r="G7396" s="9" t="s">
        <v>10655</v>
      </c>
      <c r="H7396" s="9" t="s">
        <v>28</v>
      </c>
      <c r="I7396">
        <v>3</v>
      </c>
      <c r="J7396" s="9" t="s">
        <v>22</v>
      </c>
      <c r="K7396">
        <v>3</v>
      </c>
      <c r="L7396">
        <v>0</v>
      </c>
      <c r="M7396">
        <v>0</v>
      </c>
      <c r="N7396" s="11">
        <f>VLOOKUP(AA_SIPARIS_SATINALMA_RAPORU_YENI_123_22112023[[#This Row],[STOK_KODU]],AA_KUMULATIF_STOK_RAPORU_123_BURAK_TD[],3,0)</f>
        <v>0</v>
      </c>
      <c r="O7396" s="5">
        <v>900</v>
      </c>
      <c r="P7396" s="1">
        <v>2700</v>
      </c>
      <c r="Q7396" s="1"/>
      <c r="R7396" s="6"/>
      <c r="S7396" s="2" t="str">
        <f>IFERROR(#REF!/AA_SIPARIS_SATINALMA_RAPORU_YENI_123_22112023[[#This Row],[SIPARIS_EUR_KURU]],"")</f>
        <v/>
      </c>
      <c r="T7396" s="1">
        <v>900</v>
      </c>
      <c r="U7396" s="1">
        <v>2700</v>
      </c>
      <c r="V7396" s="2">
        <v>57.862400000000001</v>
      </c>
      <c r="W7396" s="12" t="s">
        <v>29</v>
      </c>
      <c r="X7396" s="4">
        <v>0</v>
      </c>
      <c r="Y7396" s="3">
        <v>2700</v>
      </c>
      <c r="Z7396" s="9" t="s">
        <v>16</v>
      </c>
    </row>
    <row r="7397" spans="1:26" x14ac:dyDescent="0.25">
      <c r="A7397">
        <v>2025</v>
      </c>
      <c r="B7397">
        <v>7</v>
      </c>
      <c r="C7397" s="7">
        <v>45854</v>
      </c>
      <c r="D7397" s="9" t="s">
        <v>130</v>
      </c>
      <c r="E7397" s="9" t="s">
        <v>131</v>
      </c>
      <c r="F7397" s="9" t="s">
        <v>1170</v>
      </c>
      <c r="G7397" s="9" t="s">
        <v>1171</v>
      </c>
      <c r="H7397" s="9" t="s">
        <v>52</v>
      </c>
      <c r="I7397">
        <v>10</v>
      </c>
      <c r="J7397" s="9" t="s">
        <v>22</v>
      </c>
      <c r="K7397">
        <v>10</v>
      </c>
      <c r="L7397">
        <v>0</v>
      </c>
      <c r="M7397">
        <v>0</v>
      </c>
      <c r="N7397" s="11">
        <f>VLOOKUP(AA_SIPARIS_SATINALMA_RAPORU_YENI_123_22112023[[#This Row],[STOK_KODU]],AA_KUMULATIF_STOK_RAPORU_123_BURAK_TD[],3,0)</f>
        <v>5</v>
      </c>
      <c r="O7397" s="5">
        <v>270</v>
      </c>
      <c r="P7397" s="1">
        <v>2700</v>
      </c>
      <c r="Q7397" s="1">
        <v>46.841500000000003</v>
      </c>
      <c r="R7397" s="6">
        <v>5.76</v>
      </c>
      <c r="S7397" s="2" t="str">
        <f>IFERROR(#REF!/AA_SIPARIS_SATINALMA_RAPORU_YENI_123_22112023[[#This Row],[SIPARIS_EUR_KURU]],"")</f>
        <v/>
      </c>
      <c r="T7397" s="1">
        <v>270</v>
      </c>
      <c r="U7397" s="1">
        <v>2700</v>
      </c>
      <c r="V7397" s="2">
        <v>57.862400000000001</v>
      </c>
      <c r="W7397" s="12" t="s">
        <v>29</v>
      </c>
      <c r="X7397" s="4">
        <v>0</v>
      </c>
      <c r="Y7397" s="3">
        <v>2700</v>
      </c>
      <c r="Z7397" s="9" t="s">
        <v>16</v>
      </c>
    </row>
    <row r="7398" spans="1:26" x14ac:dyDescent="0.25">
      <c r="A7398">
        <v>2025</v>
      </c>
      <c r="B7398">
        <v>5</v>
      </c>
      <c r="C7398" s="7">
        <v>45806</v>
      </c>
      <c r="D7398" s="9" t="s">
        <v>10689</v>
      </c>
      <c r="E7398" s="9" t="s">
        <v>10690</v>
      </c>
      <c r="F7398" s="9" t="s">
        <v>944</v>
      </c>
      <c r="G7398" s="9" t="s">
        <v>945</v>
      </c>
      <c r="H7398" s="9" t="s">
        <v>21</v>
      </c>
      <c r="I7398">
        <v>100</v>
      </c>
      <c r="J7398" s="9" t="s">
        <v>117</v>
      </c>
      <c r="K7398">
        <v>100</v>
      </c>
      <c r="L7398">
        <v>0</v>
      </c>
      <c r="M7398">
        <v>0</v>
      </c>
      <c r="N7398" s="11">
        <f>VLOOKUP(AA_SIPARIS_SATINALMA_RAPORU_YENI_123_22112023[[#This Row],[STOK_KODU]],AA_KUMULATIF_STOK_RAPORU_123_BURAK_TD[],3,0)</f>
        <v>100</v>
      </c>
      <c r="O7398" s="5">
        <v>27</v>
      </c>
      <c r="P7398" s="1">
        <v>2700</v>
      </c>
      <c r="Q7398" s="1"/>
      <c r="R7398" s="6"/>
      <c r="S7398" s="2" t="str">
        <f>IFERROR(#REF!/AA_SIPARIS_SATINALMA_RAPORU_YENI_123_22112023[[#This Row],[SIPARIS_EUR_KURU]],"")</f>
        <v/>
      </c>
      <c r="T7398" s="1">
        <v>27</v>
      </c>
      <c r="U7398" s="1">
        <v>2700</v>
      </c>
      <c r="V7398" s="2">
        <v>59.569899999999997</v>
      </c>
      <c r="W7398" s="12" t="s">
        <v>29</v>
      </c>
      <c r="X7398" s="4">
        <v>0</v>
      </c>
      <c r="Y7398" s="3">
        <v>2700</v>
      </c>
      <c r="Z7398" s="9" t="s">
        <v>16</v>
      </c>
    </row>
    <row r="7399" spans="1:26" x14ac:dyDescent="0.25">
      <c r="A7399">
        <v>2025</v>
      </c>
      <c r="B7399">
        <v>5</v>
      </c>
      <c r="C7399" s="7">
        <v>45800</v>
      </c>
      <c r="D7399" s="9" t="s">
        <v>24</v>
      </c>
      <c r="E7399" s="9" t="s">
        <v>25</v>
      </c>
      <c r="F7399" s="9" t="s">
        <v>3166</v>
      </c>
      <c r="G7399" s="9" t="s">
        <v>3167</v>
      </c>
      <c r="H7399" s="9" t="s">
        <v>28</v>
      </c>
      <c r="I7399">
        <v>3</v>
      </c>
      <c r="J7399" s="9" t="s">
        <v>22</v>
      </c>
      <c r="K7399">
        <v>3</v>
      </c>
      <c r="L7399">
        <v>0</v>
      </c>
      <c r="M7399">
        <v>0</v>
      </c>
      <c r="N7399" s="11">
        <f>VLOOKUP(AA_SIPARIS_SATINALMA_RAPORU_YENI_123_22112023[[#This Row],[STOK_KODU]],AA_KUMULATIF_STOK_RAPORU_123_BURAK_TD[],3,0)</f>
        <v>0</v>
      </c>
      <c r="O7399" s="5">
        <v>900</v>
      </c>
      <c r="P7399" s="1">
        <v>2700</v>
      </c>
      <c r="Q7399" s="1">
        <v>43.866599999999998</v>
      </c>
      <c r="R7399" s="6">
        <v>12.12</v>
      </c>
      <c r="S7399" s="2" t="str">
        <f>IFERROR(#REF!/AA_SIPARIS_SATINALMA_RAPORU_YENI_123_22112023[[#This Row],[SIPARIS_EUR_KURU]],"")</f>
        <v/>
      </c>
      <c r="T7399" s="1">
        <v>531.81666666666672</v>
      </c>
      <c r="U7399" s="1">
        <v>1595.45</v>
      </c>
      <c r="V7399" s="2">
        <v>36.331699999999998</v>
      </c>
      <c r="W7399" s="12" t="s">
        <v>29</v>
      </c>
      <c r="X7399" s="4">
        <v>0</v>
      </c>
      <c r="Y7399" s="3">
        <v>1595.45</v>
      </c>
      <c r="Z7399" s="9" t="s">
        <v>16</v>
      </c>
    </row>
    <row r="7400" spans="1:26" x14ac:dyDescent="0.25">
      <c r="A7400">
        <v>2025</v>
      </c>
      <c r="B7400">
        <v>4</v>
      </c>
      <c r="C7400" s="7">
        <v>45775</v>
      </c>
      <c r="D7400" s="9" t="s">
        <v>305</v>
      </c>
      <c r="E7400" s="9" t="s">
        <v>306</v>
      </c>
      <c r="F7400" s="9" t="s">
        <v>1537</v>
      </c>
      <c r="G7400" s="9" t="s">
        <v>1538</v>
      </c>
      <c r="H7400" s="9" t="s">
        <v>55</v>
      </c>
      <c r="I7400">
        <v>300</v>
      </c>
      <c r="J7400" s="9" t="s">
        <v>22</v>
      </c>
      <c r="K7400">
        <v>400</v>
      </c>
      <c r="L7400">
        <v>0</v>
      </c>
      <c r="M7400">
        <v>0</v>
      </c>
      <c r="N7400" s="11">
        <f>VLOOKUP(AA_SIPARIS_SATINALMA_RAPORU_YENI_123_22112023[[#This Row],[STOK_KODU]],AA_KUMULATIF_STOK_RAPORU_123_BURAK_TD[],3,0)</f>
        <v>200</v>
      </c>
      <c r="O7400" s="5">
        <v>9</v>
      </c>
      <c r="P7400" s="1">
        <v>2700</v>
      </c>
      <c r="Q7400" s="1">
        <v>43.413200000000003</v>
      </c>
      <c r="R7400" s="6">
        <v>0.21</v>
      </c>
      <c r="S7400" s="2" t="str">
        <f>IFERROR(#REF!/AA_SIPARIS_SATINALMA_RAPORU_YENI_123_22112023[[#This Row],[SIPARIS_EUR_KURU]],"")</f>
        <v/>
      </c>
      <c r="T7400" s="1">
        <v>9</v>
      </c>
      <c r="U7400" s="1">
        <v>3500</v>
      </c>
      <c r="V7400" s="2">
        <v>41.585099999999997</v>
      </c>
      <c r="W7400" s="12" t="s">
        <v>29</v>
      </c>
      <c r="X7400" s="4">
        <v>0</v>
      </c>
      <c r="Y7400" s="3">
        <v>1800</v>
      </c>
      <c r="Z7400" s="9" t="s">
        <v>16</v>
      </c>
    </row>
    <row r="7401" spans="1:26" x14ac:dyDescent="0.25">
      <c r="A7401">
        <v>2025</v>
      </c>
      <c r="B7401">
        <v>4</v>
      </c>
      <c r="C7401" s="7">
        <v>45755</v>
      </c>
      <c r="D7401" s="9" t="s">
        <v>305</v>
      </c>
      <c r="E7401" s="9" t="s">
        <v>306</v>
      </c>
      <c r="F7401" s="9" t="s">
        <v>1537</v>
      </c>
      <c r="G7401" s="9" t="s">
        <v>1538</v>
      </c>
      <c r="H7401" s="9" t="s">
        <v>55</v>
      </c>
      <c r="I7401">
        <v>300</v>
      </c>
      <c r="J7401" s="9" t="s">
        <v>22</v>
      </c>
      <c r="K7401">
        <v>300</v>
      </c>
      <c r="L7401">
        <v>0</v>
      </c>
      <c r="M7401">
        <v>0</v>
      </c>
      <c r="N7401" s="11">
        <f>VLOOKUP(AA_SIPARIS_SATINALMA_RAPORU_YENI_123_22112023[[#This Row],[STOK_KODU]],AA_KUMULATIF_STOK_RAPORU_123_BURAK_TD[],3,0)</f>
        <v>200</v>
      </c>
      <c r="O7401" s="5">
        <v>9</v>
      </c>
      <c r="P7401" s="1">
        <v>2700</v>
      </c>
      <c r="Q7401" s="1">
        <v>41.655200000000001</v>
      </c>
      <c r="R7401" s="6">
        <v>0.22</v>
      </c>
      <c r="S7401" s="2" t="str">
        <f>IFERROR(#REF!/AA_SIPARIS_SATINALMA_RAPORU_YENI_123_22112023[[#This Row],[SIPARIS_EUR_KURU]],"")</f>
        <v/>
      </c>
      <c r="T7401" s="1">
        <v>9</v>
      </c>
      <c r="U7401" s="1">
        <v>2700</v>
      </c>
      <c r="V7401" s="2">
        <v>62.433999999999997</v>
      </c>
      <c r="W7401" s="12" t="s">
        <v>29</v>
      </c>
      <c r="X7401" s="4">
        <v>0</v>
      </c>
      <c r="Y7401" s="3">
        <v>2700</v>
      </c>
      <c r="Z7401" s="9" t="s">
        <v>16</v>
      </c>
    </row>
    <row r="7402" spans="1:26" x14ac:dyDescent="0.25">
      <c r="A7402">
        <v>2025</v>
      </c>
      <c r="B7402">
        <v>4</v>
      </c>
      <c r="C7402" s="7">
        <v>45755</v>
      </c>
      <c r="D7402" s="9" t="s">
        <v>305</v>
      </c>
      <c r="E7402" s="9" t="s">
        <v>306</v>
      </c>
      <c r="F7402" s="9" t="s">
        <v>2755</v>
      </c>
      <c r="G7402" s="9" t="s">
        <v>2756</v>
      </c>
      <c r="H7402" s="9" t="s">
        <v>55</v>
      </c>
      <c r="I7402">
        <v>300</v>
      </c>
      <c r="J7402" s="9" t="s">
        <v>22</v>
      </c>
      <c r="K7402">
        <v>300</v>
      </c>
      <c r="L7402">
        <v>0</v>
      </c>
      <c r="M7402">
        <v>0</v>
      </c>
      <c r="N7402" s="11">
        <f>VLOOKUP(AA_SIPARIS_SATINALMA_RAPORU_YENI_123_22112023[[#This Row],[STOK_KODU]],AA_KUMULATIF_STOK_RAPORU_123_BURAK_TD[],3,0)</f>
        <v>400</v>
      </c>
      <c r="O7402" s="5">
        <v>9</v>
      </c>
      <c r="P7402" s="1">
        <v>2700</v>
      </c>
      <c r="Q7402" s="1">
        <v>41.655200000000001</v>
      </c>
      <c r="R7402" s="6">
        <v>0.22</v>
      </c>
      <c r="S7402" s="2" t="str">
        <f>IFERROR(#REF!/AA_SIPARIS_SATINALMA_RAPORU_YENI_123_22112023[[#This Row],[SIPARIS_EUR_KURU]],"")</f>
        <v/>
      </c>
      <c r="T7402" s="1">
        <v>9</v>
      </c>
      <c r="U7402" s="1">
        <v>2700</v>
      </c>
      <c r="V7402" s="2">
        <v>62.433999999999997</v>
      </c>
      <c r="W7402" s="12" t="s">
        <v>29</v>
      </c>
      <c r="X7402" s="4">
        <v>0</v>
      </c>
      <c r="Y7402" s="3">
        <v>2700</v>
      </c>
      <c r="Z7402" s="9" t="s">
        <v>16</v>
      </c>
    </row>
    <row r="7403" spans="1:26" x14ac:dyDescent="0.25">
      <c r="A7403">
        <v>2025</v>
      </c>
      <c r="B7403">
        <v>4</v>
      </c>
      <c r="C7403" s="7">
        <v>45749</v>
      </c>
      <c r="D7403" s="9" t="s">
        <v>10689</v>
      </c>
      <c r="E7403" s="9" t="s">
        <v>10690</v>
      </c>
      <c r="F7403" s="9" t="s">
        <v>546</v>
      </c>
      <c r="G7403" s="9" t="s">
        <v>547</v>
      </c>
      <c r="H7403" s="9" t="s">
        <v>21</v>
      </c>
      <c r="I7403">
        <v>100</v>
      </c>
      <c r="J7403" s="9" t="s">
        <v>117</v>
      </c>
      <c r="K7403">
        <v>100</v>
      </c>
      <c r="L7403">
        <v>0</v>
      </c>
      <c r="M7403">
        <v>0</v>
      </c>
      <c r="N7403" s="11">
        <f>VLOOKUP(AA_SIPARIS_SATINALMA_RAPORU_YENI_123_22112023[[#This Row],[STOK_KODU]],AA_KUMULATIF_STOK_RAPORU_123_BURAK_TD[],3,0)</f>
        <v>4.5474735088646412E-13</v>
      </c>
      <c r="O7403" s="5">
        <v>27</v>
      </c>
      <c r="P7403" s="1">
        <v>2700</v>
      </c>
      <c r="Q7403" s="1">
        <v>40.701900000000002</v>
      </c>
      <c r="R7403" s="6">
        <v>0.66</v>
      </c>
      <c r="S7403" s="2" t="str">
        <f>IFERROR(#REF!/AA_SIPARIS_SATINALMA_RAPORU_YENI_123_22112023[[#This Row],[SIPARIS_EUR_KURU]],"")</f>
        <v/>
      </c>
      <c r="T7403" s="1">
        <v>27</v>
      </c>
      <c r="U7403" s="1">
        <v>2700</v>
      </c>
      <c r="V7403" s="2">
        <v>64.730400000000003</v>
      </c>
      <c r="W7403" s="12" t="s">
        <v>29</v>
      </c>
      <c r="X7403" s="4">
        <v>0</v>
      </c>
      <c r="Y7403" s="3">
        <v>2700</v>
      </c>
      <c r="Z7403" s="9" t="s">
        <v>16</v>
      </c>
    </row>
    <row r="7404" spans="1:26" x14ac:dyDescent="0.25">
      <c r="A7404">
        <v>2025</v>
      </c>
      <c r="B7404">
        <v>3</v>
      </c>
      <c r="C7404" s="7">
        <v>45721</v>
      </c>
      <c r="D7404" s="9" t="s">
        <v>305</v>
      </c>
      <c r="E7404" s="9" t="s">
        <v>306</v>
      </c>
      <c r="F7404" s="9" t="s">
        <v>1537</v>
      </c>
      <c r="G7404" s="9" t="s">
        <v>1538</v>
      </c>
      <c r="H7404" s="9" t="s">
        <v>55</v>
      </c>
      <c r="I7404">
        <v>300</v>
      </c>
      <c r="J7404" s="9" t="s">
        <v>22</v>
      </c>
      <c r="K7404">
        <v>300</v>
      </c>
      <c r="L7404">
        <v>0</v>
      </c>
      <c r="M7404">
        <v>0</v>
      </c>
      <c r="N7404" s="11">
        <f>VLOOKUP(AA_SIPARIS_SATINALMA_RAPORU_YENI_123_22112023[[#This Row],[STOK_KODU]],AA_KUMULATIF_STOK_RAPORU_123_BURAK_TD[],3,0)</f>
        <v>200</v>
      </c>
      <c r="O7404" s="5">
        <v>9</v>
      </c>
      <c r="P7404" s="1">
        <v>2700</v>
      </c>
      <c r="Q7404" s="1"/>
      <c r="R7404" s="6"/>
      <c r="S7404" s="2" t="str">
        <f>IFERROR(#REF!/AA_SIPARIS_SATINALMA_RAPORU_YENI_123_22112023[[#This Row],[SIPARIS_EUR_KURU]],"")</f>
        <v/>
      </c>
      <c r="T7404" s="1">
        <v>9</v>
      </c>
      <c r="U7404" s="1">
        <v>2700</v>
      </c>
      <c r="V7404" s="2">
        <v>69.502399999999994</v>
      </c>
      <c r="W7404" s="12" t="s">
        <v>29</v>
      </c>
      <c r="X7404" s="4">
        <v>0</v>
      </c>
      <c r="Y7404" s="3">
        <v>2700</v>
      </c>
      <c r="Z7404" s="9" t="s">
        <v>16</v>
      </c>
    </row>
    <row r="7405" spans="1:26" x14ac:dyDescent="0.25">
      <c r="A7405">
        <v>2025</v>
      </c>
      <c r="B7405">
        <v>3</v>
      </c>
      <c r="C7405" s="7">
        <v>45721</v>
      </c>
      <c r="D7405" s="9" t="s">
        <v>305</v>
      </c>
      <c r="E7405" s="9" t="s">
        <v>306</v>
      </c>
      <c r="F7405" s="9" t="s">
        <v>574</v>
      </c>
      <c r="G7405" s="9" t="s">
        <v>575</v>
      </c>
      <c r="H7405" s="9" t="s">
        <v>55</v>
      </c>
      <c r="I7405">
        <v>300</v>
      </c>
      <c r="J7405" s="9" t="s">
        <v>22</v>
      </c>
      <c r="K7405">
        <v>300</v>
      </c>
      <c r="L7405">
        <v>0</v>
      </c>
      <c r="M7405">
        <v>0</v>
      </c>
      <c r="N7405" s="11">
        <f>VLOOKUP(AA_SIPARIS_SATINALMA_RAPORU_YENI_123_22112023[[#This Row],[STOK_KODU]],AA_KUMULATIF_STOK_RAPORU_123_BURAK_TD[],3,0)</f>
        <v>200</v>
      </c>
      <c r="O7405" s="5">
        <v>9</v>
      </c>
      <c r="P7405" s="1">
        <v>2700</v>
      </c>
      <c r="Q7405" s="1"/>
      <c r="R7405" s="6"/>
      <c r="S7405" s="2" t="str">
        <f>IFERROR(#REF!/AA_SIPARIS_SATINALMA_RAPORU_YENI_123_22112023[[#This Row],[SIPARIS_EUR_KURU]],"")</f>
        <v/>
      </c>
      <c r="T7405" s="1">
        <v>9</v>
      </c>
      <c r="U7405" s="1">
        <v>2700</v>
      </c>
      <c r="V7405" s="2">
        <v>69.502399999999994</v>
      </c>
      <c r="W7405" s="12" t="s">
        <v>29</v>
      </c>
      <c r="X7405" s="4">
        <v>0</v>
      </c>
      <c r="Y7405" s="3">
        <v>2700</v>
      </c>
      <c r="Z7405" s="9" t="s">
        <v>16</v>
      </c>
    </row>
    <row r="7406" spans="1:26" x14ac:dyDescent="0.25">
      <c r="A7406">
        <v>2025</v>
      </c>
      <c r="B7406">
        <v>3</v>
      </c>
      <c r="C7406" s="7">
        <v>45721</v>
      </c>
      <c r="D7406" s="9" t="s">
        <v>305</v>
      </c>
      <c r="E7406" s="9" t="s">
        <v>306</v>
      </c>
      <c r="F7406" s="9" t="s">
        <v>544</v>
      </c>
      <c r="G7406" s="9" t="s">
        <v>545</v>
      </c>
      <c r="H7406" s="9" t="s">
        <v>55</v>
      </c>
      <c r="I7406">
        <v>300</v>
      </c>
      <c r="J7406" s="9" t="s">
        <v>22</v>
      </c>
      <c r="K7406">
        <v>300</v>
      </c>
      <c r="L7406">
        <v>0</v>
      </c>
      <c r="M7406">
        <v>0</v>
      </c>
      <c r="N7406" s="11">
        <f>VLOOKUP(AA_SIPARIS_SATINALMA_RAPORU_YENI_123_22112023[[#This Row],[STOK_KODU]],AA_KUMULATIF_STOK_RAPORU_123_BURAK_TD[],3,0)</f>
        <v>200</v>
      </c>
      <c r="O7406" s="5">
        <v>9</v>
      </c>
      <c r="P7406" s="1">
        <v>2700</v>
      </c>
      <c r="Q7406" s="1"/>
      <c r="R7406" s="6"/>
      <c r="S7406" s="2" t="str">
        <f>IFERROR(#REF!/AA_SIPARIS_SATINALMA_RAPORU_YENI_123_22112023[[#This Row],[SIPARIS_EUR_KURU]],"")</f>
        <v/>
      </c>
      <c r="T7406" s="1">
        <v>9</v>
      </c>
      <c r="U7406" s="1">
        <v>2700</v>
      </c>
      <c r="V7406" s="2">
        <v>69.502399999999994</v>
      </c>
      <c r="W7406" s="12" t="s">
        <v>29</v>
      </c>
      <c r="X7406" s="4">
        <v>0</v>
      </c>
      <c r="Y7406" s="3">
        <v>2700</v>
      </c>
      <c r="Z7406" s="9" t="s">
        <v>16</v>
      </c>
    </row>
    <row r="7407" spans="1:26" x14ac:dyDescent="0.25">
      <c r="A7407">
        <v>2025</v>
      </c>
      <c r="B7407">
        <v>3</v>
      </c>
      <c r="C7407" s="7">
        <v>45721</v>
      </c>
      <c r="D7407" s="9" t="s">
        <v>305</v>
      </c>
      <c r="E7407" s="9" t="s">
        <v>306</v>
      </c>
      <c r="F7407" s="9" t="s">
        <v>550</v>
      </c>
      <c r="G7407" s="9" t="s">
        <v>551</v>
      </c>
      <c r="H7407" s="9" t="s">
        <v>55</v>
      </c>
      <c r="I7407">
        <v>300</v>
      </c>
      <c r="J7407" s="9" t="s">
        <v>22</v>
      </c>
      <c r="K7407">
        <v>300</v>
      </c>
      <c r="L7407">
        <v>0</v>
      </c>
      <c r="M7407">
        <v>0</v>
      </c>
      <c r="N7407" s="11">
        <f>VLOOKUP(AA_SIPARIS_SATINALMA_RAPORU_YENI_123_22112023[[#This Row],[STOK_KODU]],AA_KUMULATIF_STOK_RAPORU_123_BURAK_TD[],3,0)</f>
        <v>200</v>
      </c>
      <c r="O7407" s="5">
        <v>9</v>
      </c>
      <c r="P7407" s="1">
        <v>2700</v>
      </c>
      <c r="Q7407" s="1"/>
      <c r="R7407" s="6"/>
      <c r="S7407" s="2" t="str">
        <f>IFERROR(#REF!/AA_SIPARIS_SATINALMA_RAPORU_YENI_123_22112023[[#This Row],[SIPARIS_EUR_KURU]],"")</f>
        <v/>
      </c>
      <c r="T7407" s="1">
        <v>9</v>
      </c>
      <c r="U7407" s="1">
        <v>2700</v>
      </c>
      <c r="V7407" s="2">
        <v>69.502399999999994</v>
      </c>
      <c r="W7407" s="12" t="s">
        <v>29</v>
      </c>
      <c r="X7407" s="4">
        <v>0</v>
      </c>
      <c r="Y7407" s="3">
        <v>2700</v>
      </c>
      <c r="Z7407" s="9" t="s">
        <v>16</v>
      </c>
    </row>
    <row r="7408" spans="1:26" x14ac:dyDescent="0.25">
      <c r="A7408">
        <v>2025</v>
      </c>
      <c r="B7408">
        <v>1</v>
      </c>
      <c r="C7408" s="7">
        <v>45687</v>
      </c>
      <c r="D7408" s="9" t="s">
        <v>305</v>
      </c>
      <c r="E7408" s="9" t="s">
        <v>306</v>
      </c>
      <c r="F7408" s="9" t="s">
        <v>8251</v>
      </c>
      <c r="G7408" s="9" t="s">
        <v>4932</v>
      </c>
      <c r="H7408" s="9" t="s">
        <v>55</v>
      </c>
      <c r="I7408">
        <v>300</v>
      </c>
      <c r="J7408" s="9" t="s">
        <v>22</v>
      </c>
      <c r="K7408">
        <v>300</v>
      </c>
      <c r="L7408">
        <v>0</v>
      </c>
      <c r="M7408">
        <v>0</v>
      </c>
      <c r="N7408" s="11">
        <f>VLOOKUP(AA_SIPARIS_SATINALMA_RAPORU_YENI_123_22112023[[#This Row],[STOK_KODU]],AA_KUMULATIF_STOK_RAPORU_123_BURAK_TD[],3,0)</f>
        <v>800</v>
      </c>
      <c r="O7408" s="5">
        <v>9</v>
      </c>
      <c r="P7408" s="1">
        <v>2700</v>
      </c>
      <c r="Q7408" s="1"/>
      <c r="R7408" s="6"/>
      <c r="S7408" s="2" t="str">
        <f>IFERROR(#REF!/AA_SIPARIS_SATINALMA_RAPORU_YENI_123_22112023[[#This Row],[SIPARIS_EUR_KURU]],"")</f>
        <v/>
      </c>
      <c r="T7408" s="1">
        <v>9</v>
      </c>
      <c r="U7408" s="1">
        <v>2700</v>
      </c>
      <c r="V7408" s="2">
        <v>72.811199999999999</v>
      </c>
      <c r="W7408" s="12" t="s">
        <v>29</v>
      </c>
      <c r="X7408" s="4">
        <v>0</v>
      </c>
      <c r="Y7408" s="3">
        <v>2700</v>
      </c>
      <c r="Z7408" s="9" t="s">
        <v>16</v>
      </c>
    </row>
    <row r="7409" spans="1:26" x14ac:dyDescent="0.25">
      <c r="A7409">
        <v>2024</v>
      </c>
      <c r="B7409">
        <v>12</v>
      </c>
      <c r="C7409" s="7">
        <v>45643</v>
      </c>
      <c r="D7409" s="9" t="s">
        <v>24</v>
      </c>
      <c r="E7409" s="9" t="s">
        <v>25</v>
      </c>
      <c r="F7409" s="9" t="s">
        <v>421</v>
      </c>
      <c r="G7409" s="9" t="s">
        <v>422</v>
      </c>
      <c r="H7409" s="9" t="s">
        <v>28</v>
      </c>
      <c r="I7409">
        <v>6</v>
      </c>
      <c r="J7409" s="9" t="s">
        <v>22</v>
      </c>
      <c r="K7409">
        <v>6</v>
      </c>
      <c r="L7409">
        <v>0</v>
      </c>
      <c r="M7409">
        <v>0</v>
      </c>
      <c r="N7409" s="11">
        <f>VLOOKUP(AA_SIPARIS_SATINALMA_RAPORU_YENI_123_22112023[[#This Row],[STOK_KODU]],AA_KUMULATIF_STOK_RAPORU_123_BURAK_TD[],3,0)</f>
        <v>0</v>
      </c>
      <c r="O7409" s="5">
        <v>450</v>
      </c>
      <c r="P7409" s="1">
        <v>2700</v>
      </c>
      <c r="Q7409" s="1"/>
      <c r="R7409" s="6"/>
      <c r="S7409" s="2" t="str">
        <f>IFERROR(#REF!/AA_SIPARIS_SATINALMA_RAPORU_YENI_123_22112023[[#This Row],[SIPARIS_EUR_KURU]],"")</f>
        <v/>
      </c>
      <c r="T7409" s="1">
        <v>243.75166666666667</v>
      </c>
      <c r="U7409" s="1">
        <v>1462.51</v>
      </c>
      <c r="V7409" s="2">
        <v>40.0169</v>
      </c>
      <c r="W7409" s="12" t="s">
        <v>29</v>
      </c>
      <c r="X7409" s="4">
        <v>0</v>
      </c>
      <c r="Y7409" s="3">
        <v>1462.51</v>
      </c>
      <c r="Z7409" s="9" t="s">
        <v>16</v>
      </c>
    </row>
    <row r="7410" spans="1:26" x14ac:dyDescent="0.25">
      <c r="A7410">
        <v>2024</v>
      </c>
      <c r="B7410">
        <v>11</v>
      </c>
      <c r="C7410" s="7">
        <v>45600</v>
      </c>
      <c r="D7410" s="9" t="s">
        <v>48</v>
      </c>
      <c r="E7410" s="9" t="s">
        <v>49</v>
      </c>
      <c r="F7410" s="9" t="s">
        <v>1527</v>
      </c>
      <c r="G7410" s="9" t="s">
        <v>1528</v>
      </c>
      <c r="H7410" s="9" t="s">
        <v>52</v>
      </c>
      <c r="I7410">
        <v>10</v>
      </c>
      <c r="J7410" s="9" t="s">
        <v>68</v>
      </c>
      <c r="K7410">
        <v>10</v>
      </c>
      <c r="L7410">
        <v>0</v>
      </c>
      <c r="M7410">
        <v>0</v>
      </c>
      <c r="N7410" s="11">
        <f>VLOOKUP(AA_SIPARIS_SATINALMA_RAPORU_YENI_123_22112023[[#This Row],[STOK_KODU]],AA_KUMULATIF_STOK_RAPORU_123_BURAK_TD[],3,0)</f>
        <v>0</v>
      </c>
      <c r="O7410" s="5">
        <v>270</v>
      </c>
      <c r="P7410" s="1">
        <v>2700</v>
      </c>
      <c r="Q7410" s="1">
        <v>37.184800000000003</v>
      </c>
      <c r="R7410" s="6">
        <v>7.26</v>
      </c>
      <c r="S7410" s="2" t="str">
        <f>IFERROR(#REF!/AA_SIPARIS_SATINALMA_RAPORU_YENI_123_22112023[[#This Row],[SIPARIS_EUR_KURU]],"")</f>
        <v/>
      </c>
      <c r="T7410" s="1">
        <v>270</v>
      </c>
      <c r="U7410" s="1">
        <v>2700</v>
      </c>
      <c r="V7410" s="2">
        <v>72.610299999999995</v>
      </c>
      <c r="W7410" s="12" t="s">
        <v>29</v>
      </c>
      <c r="X7410" s="4">
        <v>0</v>
      </c>
      <c r="Y7410" s="3">
        <v>2700</v>
      </c>
      <c r="Z7410" s="9" t="s">
        <v>16</v>
      </c>
    </row>
    <row r="7411" spans="1:26" x14ac:dyDescent="0.25">
      <c r="A7411">
        <v>2024</v>
      </c>
      <c r="B7411">
        <v>10</v>
      </c>
      <c r="C7411" s="7">
        <v>45568</v>
      </c>
      <c r="D7411" s="9" t="s">
        <v>441</v>
      </c>
      <c r="E7411" s="9" t="s">
        <v>442</v>
      </c>
      <c r="F7411" s="9" t="s">
        <v>1412</v>
      </c>
      <c r="G7411" s="9" t="s">
        <v>1413</v>
      </c>
      <c r="H7411" s="9" t="s">
        <v>55</v>
      </c>
      <c r="I7411">
        <v>100</v>
      </c>
      <c r="J7411" s="9" t="s">
        <v>22</v>
      </c>
      <c r="K7411">
        <v>100</v>
      </c>
      <c r="L7411">
        <v>0</v>
      </c>
      <c r="M7411">
        <v>0</v>
      </c>
      <c r="N7411" s="11">
        <f>VLOOKUP(AA_SIPARIS_SATINALMA_RAPORU_YENI_123_22112023[[#This Row],[STOK_KODU]],AA_KUMULATIF_STOK_RAPORU_123_BURAK_TD[],3,0)</f>
        <v>34</v>
      </c>
      <c r="O7411" s="5">
        <v>27</v>
      </c>
      <c r="P7411" s="1">
        <v>2700</v>
      </c>
      <c r="Q7411" s="1">
        <v>37.808</v>
      </c>
      <c r="R7411" s="6">
        <v>0.71</v>
      </c>
      <c r="S7411" s="2" t="str">
        <f>IFERROR(#REF!/AA_SIPARIS_SATINALMA_RAPORU_YENI_123_22112023[[#This Row],[SIPARIS_EUR_KURU]],"")</f>
        <v/>
      </c>
      <c r="T7411" s="1">
        <v>27</v>
      </c>
      <c r="U7411" s="1">
        <v>2700</v>
      </c>
      <c r="V7411" s="2">
        <v>72.032799999999995</v>
      </c>
      <c r="W7411" s="12" t="s">
        <v>29</v>
      </c>
      <c r="X7411" s="4">
        <v>0</v>
      </c>
      <c r="Y7411" s="3">
        <v>2700</v>
      </c>
      <c r="Z7411" s="9" t="s">
        <v>16</v>
      </c>
    </row>
    <row r="7412" spans="1:26" x14ac:dyDescent="0.25">
      <c r="A7412">
        <v>2024</v>
      </c>
      <c r="B7412">
        <v>9</v>
      </c>
      <c r="C7412" s="7">
        <v>45561</v>
      </c>
      <c r="D7412" s="9" t="s">
        <v>24</v>
      </c>
      <c r="E7412" s="9" t="s">
        <v>25</v>
      </c>
      <c r="F7412" s="9" t="s">
        <v>3461</v>
      </c>
      <c r="G7412" s="9" t="s">
        <v>3462</v>
      </c>
      <c r="H7412" s="9" t="s">
        <v>28</v>
      </c>
      <c r="I7412">
        <v>2</v>
      </c>
      <c r="J7412" s="9" t="s">
        <v>22</v>
      </c>
      <c r="K7412">
        <v>2</v>
      </c>
      <c r="L7412">
        <v>0</v>
      </c>
      <c r="M7412">
        <v>0</v>
      </c>
      <c r="N7412" s="11">
        <f>VLOOKUP(AA_SIPARIS_SATINALMA_RAPORU_YENI_123_22112023[[#This Row],[STOK_KODU]],AA_KUMULATIF_STOK_RAPORU_123_BURAK_TD[],3,0)</f>
        <v>0</v>
      </c>
      <c r="O7412" s="5">
        <v>1350</v>
      </c>
      <c r="P7412" s="1">
        <v>2700</v>
      </c>
      <c r="Q7412" s="1">
        <v>38.142600000000002</v>
      </c>
      <c r="R7412" s="6">
        <v>19.170000000000002</v>
      </c>
      <c r="S7412" s="2" t="str">
        <f>IFERROR(#REF!/AA_SIPARIS_SATINALMA_RAPORU_YENI_123_22112023[[#This Row],[SIPARIS_EUR_KURU]],"")</f>
        <v/>
      </c>
      <c r="T7412" s="1">
        <v>797.72500000000002</v>
      </c>
      <c r="U7412" s="1">
        <v>1595.45</v>
      </c>
      <c r="V7412" s="2">
        <v>41.9754</v>
      </c>
      <c r="W7412" s="12" t="s">
        <v>29</v>
      </c>
      <c r="X7412" s="4">
        <v>0</v>
      </c>
      <c r="Y7412" s="3">
        <v>1595.45</v>
      </c>
      <c r="Z7412" s="9" t="s">
        <v>16</v>
      </c>
    </row>
    <row r="7413" spans="1:26" x14ac:dyDescent="0.25">
      <c r="A7413">
        <v>2024</v>
      </c>
      <c r="B7413">
        <v>7</v>
      </c>
      <c r="C7413" s="7">
        <v>45476</v>
      </c>
      <c r="D7413" s="9" t="s">
        <v>48</v>
      </c>
      <c r="E7413" s="9" t="s">
        <v>49</v>
      </c>
      <c r="F7413" s="9" t="s">
        <v>1174</v>
      </c>
      <c r="G7413" s="9" t="s">
        <v>1175</v>
      </c>
      <c r="H7413" s="9" t="s">
        <v>52</v>
      </c>
      <c r="I7413">
        <v>20</v>
      </c>
      <c r="J7413" s="9" t="s">
        <v>22</v>
      </c>
      <c r="K7413">
        <v>20</v>
      </c>
      <c r="L7413">
        <v>0</v>
      </c>
      <c r="M7413">
        <v>0</v>
      </c>
      <c r="N7413" s="11">
        <f>VLOOKUP(AA_SIPARIS_SATINALMA_RAPORU_YENI_123_22112023[[#This Row],[STOK_KODU]],AA_KUMULATIF_STOK_RAPORU_123_BURAK_TD[],3,0)</f>
        <v>1</v>
      </c>
      <c r="O7413" s="5">
        <v>135</v>
      </c>
      <c r="P7413" s="1">
        <v>2700</v>
      </c>
      <c r="Q7413" s="1">
        <v>34.975900000000003</v>
      </c>
      <c r="R7413" s="6">
        <v>3.86</v>
      </c>
      <c r="S7413" s="2" t="str">
        <f>IFERROR(#REF!/AA_SIPARIS_SATINALMA_RAPORU_YENI_123_22112023[[#This Row],[SIPARIS_EUR_KURU]],"")</f>
        <v/>
      </c>
      <c r="T7413" s="1">
        <v>135</v>
      </c>
      <c r="U7413" s="1">
        <v>2700</v>
      </c>
      <c r="V7413" s="2">
        <v>76.937799999999996</v>
      </c>
      <c r="W7413" s="12" t="s">
        <v>29</v>
      </c>
      <c r="X7413" s="4">
        <v>0</v>
      </c>
      <c r="Y7413" s="3">
        <v>2700</v>
      </c>
      <c r="Z7413" s="9" t="s">
        <v>16</v>
      </c>
    </row>
    <row r="7414" spans="1:26" x14ac:dyDescent="0.25">
      <c r="A7414">
        <v>2024</v>
      </c>
      <c r="B7414">
        <v>4</v>
      </c>
      <c r="C7414" s="7">
        <v>45386</v>
      </c>
      <c r="D7414" s="9" t="s">
        <v>441</v>
      </c>
      <c r="E7414" s="9" t="s">
        <v>442</v>
      </c>
      <c r="F7414" s="9" t="s">
        <v>1800</v>
      </c>
      <c r="G7414" s="9" t="s">
        <v>1801</v>
      </c>
      <c r="H7414" s="9" t="s">
        <v>55</v>
      </c>
      <c r="I7414">
        <v>60</v>
      </c>
      <c r="J7414" s="9" t="s">
        <v>22</v>
      </c>
      <c r="K7414">
        <v>60</v>
      </c>
      <c r="L7414">
        <v>0</v>
      </c>
      <c r="M7414">
        <v>0</v>
      </c>
      <c r="N7414" s="11">
        <f>VLOOKUP(AA_SIPARIS_SATINALMA_RAPORU_YENI_123_22112023[[#This Row],[STOK_KODU]],AA_KUMULATIF_STOK_RAPORU_123_BURAK_TD[],3,0)</f>
        <v>12</v>
      </c>
      <c r="O7414" s="5">
        <v>45</v>
      </c>
      <c r="P7414" s="1">
        <v>2700</v>
      </c>
      <c r="Q7414" s="1">
        <v>34.409700000000001</v>
      </c>
      <c r="R7414" s="6">
        <v>1.31</v>
      </c>
      <c r="S7414" s="2" t="str">
        <f>IFERROR(#REF!/AA_SIPARIS_SATINALMA_RAPORU_YENI_123_22112023[[#This Row],[SIPARIS_EUR_KURU]],"")</f>
        <v/>
      </c>
      <c r="T7414" s="1">
        <v>45</v>
      </c>
      <c r="U7414" s="1">
        <v>2700</v>
      </c>
      <c r="V7414" s="2">
        <v>78.200599999999994</v>
      </c>
      <c r="W7414" s="12" t="s">
        <v>29</v>
      </c>
      <c r="X7414" s="4">
        <v>0</v>
      </c>
      <c r="Y7414" s="3">
        <v>2700</v>
      </c>
      <c r="Z7414" s="9" t="s">
        <v>16</v>
      </c>
    </row>
    <row r="7415" spans="1:26" x14ac:dyDescent="0.25">
      <c r="A7415">
        <v>2023</v>
      </c>
      <c r="B7415">
        <v>10</v>
      </c>
      <c r="C7415" s="7">
        <v>45224</v>
      </c>
      <c r="D7415" s="9" t="s">
        <v>348</v>
      </c>
      <c r="E7415" s="9" t="s">
        <v>349</v>
      </c>
      <c r="F7415" s="9" t="s">
        <v>1172</v>
      </c>
      <c r="G7415" s="9" t="s">
        <v>1173</v>
      </c>
      <c r="H7415" s="9" t="s">
        <v>44</v>
      </c>
      <c r="I7415">
        <v>15</v>
      </c>
      <c r="J7415" s="9" t="s">
        <v>22</v>
      </c>
      <c r="K7415">
        <v>15</v>
      </c>
      <c r="L7415">
        <v>0</v>
      </c>
      <c r="M7415">
        <v>0</v>
      </c>
      <c r="N7415" s="11">
        <f>VLOOKUP(AA_SIPARIS_SATINALMA_RAPORU_YENI_123_22112023[[#This Row],[STOK_KODU]],AA_KUMULATIF_STOK_RAPORU_123_BURAK_TD[],3,0)</f>
        <v>26</v>
      </c>
      <c r="O7415" s="5">
        <v>180</v>
      </c>
      <c r="P7415" s="1">
        <v>2700</v>
      </c>
      <c r="Q7415" s="1">
        <v>29.874500000000001</v>
      </c>
      <c r="R7415" s="6">
        <v>6.03</v>
      </c>
      <c r="S7415" s="2" t="str">
        <f>IFERROR(#REF!/AA_SIPARIS_SATINALMA_RAPORU_YENI_123_22112023[[#This Row],[SIPARIS_EUR_KURU]],"")</f>
        <v/>
      </c>
      <c r="T7415" s="1">
        <v>180</v>
      </c>
      <c r="U7415" s="1">
        <v>2700</v>
      </c>
      <c r="V7415" s="2">
        <v>89.834699999999998</v>
      </c>
      <c r="W7415" s="12" t="s">
        <v>29</v>
      </c>
      <c r="X7415" s="4">
        <v>0</v>
      </c>
      <c r="Y7415" s="3">
        <v>2700</v>
      </c>
      <c r="Z7415" s="9" t="s">
        <v>16</v>
      </c>
    </row>
    <row r="7416" spans="1:26" x14ac:dyDescent="0.25">
      <c r="A7416">
        <v>2023</v>
      </c>
      <c r="B7416">
        <v>10</v>
      </c>
      <c r="C7416" s="7">
        <v>45211</v>
      </c>
      <c r="D7416" s="9" t="s">
        <v>184</v>
      </c>
      <c r="E7416" s="9" t="s">
        <v>185</v>
      </c>
      <c r="F7416" s="9" t="s">
        <v>188</v>
      </c>
      <c r="G7416" s="9" t="s">
        <v>9984</v>
      </c>
      <c r="H7416" s="9" t="s">
        <v>97</v>
      </c>
      <c r="I7416">
        <v>10</v>
      </c>
      <c r="J7416" s="9" t="s">
        <v>22</v>
      </c>
      <c r="K7416">
        <v>10</v>
      </c>
      <c r="L7416">
        <v>0</v>
      </c>
      <c r="M7416">
        <v>0</v>
      </c>
      <c r="N7416" s="11">
        <f>VLOOKUP(AA_SIPARIS_SATINALMA_RAPORU_YENI_123_22112023[[#This Row],[STOK_KODU]],AA_KUMULATIF_STOK_RAPORU_123_BURAK_TD[],3,0)</f>
        <v>1</v>
      </c>
      <c r="O7416" s="5">
        <v>270</v>
      </c>
      <c r="P7416" s="1">
        <v>2700</v>
      </c>
      <c r="Q7416" s="1">
        <v>29.3644</v>
      </c>
      <c r="R7416" s="6">
        <v>9.19</v>
      </c>
      <c r="S7416" s="2" t="str">
        <f>IFERROR(#REF!/AA_SIPARIS_SATINALMA_RAPORU_YENI_123_22112023[[#This Row],[SIPARIS_EUR_KURU]],"")</f>
        <v/>
      </c>
      <c r="T7416" s="1">
        <v>270</v>
      </c>
      <c r="U7416" s="1">
        <v>2700</v>
      </c>
      <c r="V7416" s="2">
        <v>91.948099999999997</v>
      </c>
      <c r="W7416" s="12" t="s">
        <v>29</v>
      </c>
      <c r="X7416" s="4">
        <v>0</v>
      </c>
      <c r="Y7416" s="3">
        <v>2700</v>
      </c>
      <c r="Z7416" s="9" t="s">
        <v>16</v>
      </c>
    </row>
    <row r="7417" spans="1:26" x14ac:dyDescent="0.25">
      <c r="A7417">
        <v>2023</v>
      </c>
      <c r="B7417">
        <v>9</v>
      </c>
      <c r="C7417" s="7">
        <v>45173</v>
      </c>
      <c r="D7417" s="9" t="s">
        <v>24</v>
      </c>
      <c r="E7417" s="9" t="s">
        <v>25</v>
      </c>
      <c r="F7417" s="9" t="s">
        <v>3162</v>
      </c>
      <c r="G7417" s="9" t="s">
        <v>3163</v>
      </c>
      <c r="H7417" s="9" t="s">
        <v>28</v>
      </c>
      <c r="I7417">
        <v>6</v>
      </c>
      <c r="J7417" s="9" t="s">
        <v>22</v>
      </c>
      <c r="K7417">
        <v>6</v>
      </c>
      <c r="L7417">
        <v>0</v>
      </c>
      <c r="M7417">
        <v>0</v>
      </c>
      <c r="N7417" s="11">
        <f>VLOOKUP(AA_SIPARIS_SATINALMA_RAPORU_YENI_123_22112023[[#This Row],[STOK_KODU]],AA_KUMULATIF_STOK_RAPORU_123_BURAK_TD[],3,0)</f>
        <v>0</v>
      </c>
      <c r="O7417" s="5">
        <v>450</v>
      </c>
      <c r="P7417" s="1">
        <v>2700</v>
      </c>
      <c r="Q7417" s="1">
        <v>28.703399999999998</v>
      </c>
      <c r="R7417" s="6">
        <v>9.26</v>
      </c>
      <c r="S7417" s="2" t="str">
        <f>IFERROR(#REF!/AA_SIPARIS_SATINALMA_RAPORU_YENI_123_22112023[[#This Row],[SIPARIS_EUR_KURU]],"")</f>
        <v/>
      </c>
      <c r="T7417" s="1">
        <v>265.90833333333336</v>
      </c>
      <c r="U7417" s="1">
        <v>1595.45</v>
      </c>
      <c r="V7417" s="2">
        <v>55.519399999999997</v>
      </c>
      <c r="W7417" s="12" t="s">
        <v>29</v>
      </c>
      <c r="X7417" s="4">
        <v>0</v>
      </c>
      <c r="Y7417" s="3">
        <v>1595.45</v>
      </c>
      <c r="Z7417" s="9" t="s">
        <v>16</v>
      </c>
    </row>
    <row r="7418" spans="1:26" x14ac:dyDescent="0.25">
      <c r="A7418">
        <v>2023</v>
      </c>
      <c r="B7418">
        <v>7</v>
      </c>
      <c r="C7418" s="7">
        <v>45124</v>
      </c>
      <c r="D7418" s="9" t="s">
        <v>130</v>
      </c>
      <c r="E7418" s="9" t="s">
        <v>131</v>
      </c>
      <c r="F7418" s="9" t="s">
        <v>3381</v>
      </c>
      <c r="G7418" s="9" t="s">
        <v>3382</v>
      </c>
      <c r="H7418" s="9" t="s">
        <v>55</v>
      </c>
      <c r="I7418">
        <v>30</v>
      </c>
      <c r="J7418" s="9" t="s">
        <v>22</v>
      </c>
      <c r="K7418">
        <v>30</v>
      </c>
      <c r="L7418">
        <v>0</v>
      </c>
      <c r="M7418">
        <v>0</v>
      </c>
      <c r="N7418" s="11">
        <f>VLOOKUP(AA_SIPARIS_SATINALMA_RAPORU_YENI_123_22112023[[#This Row],[STOK_KODU]],AA_KUMULATIF_STOK_RAPORU_123_BURAK_TD[],3,0)</f>
        <v>0</v>
      </c>
      <c r="O7418" s="5">
        <v>90</v>
      </c>
      <c r="P7418" s="1">
        <v>2700</v>
      </c>
      <c r="Q7418" s="1">
        <v>29.338999999999999</v>
      </c>
      <c r="R7418" s="6">
        <v>3.07</v>
      </c>
      <c r="S7418" s="2" t="str">
        <f>IFERROR(#REF!/AA_SIPARIS_SATINALMA_RAPORU_YENI_123_22112023[[#This Row],[SIPARIS_EUR_KURU]],"")</f>
        <v/>
      </c>
      <c r="T7418" s="1">
        <v>90</v>
      </c>
      <c r="U7418" s="1">
        <v>2700</v>
      </c>
      <c r="V7418" s="2">
        <v>29.864999999999998</v>
      </c>
      <c r="W7418" s="12" t="s">
        <v>29</v>
      </c>
      <c r="X7418" s="4">
        <v>0</v>
      </c>
      <c r="Y7418" s="3">
        <v>900</v>
      </c>
      <c r="Z7418" s="9" t="s">
        <v>16</v>
      </c>
    </row>
    <row r="7419" spans="1:26" x14ac:dyDescent="0.25">
      <c r="A7419">
        <v>2023</v>
      </c>
      <c r="B7419">
        <v>6</v>
      </c>
      <c r="C7419" s="7">
        <v>45082</v>
      </c>
      <c r="D7419" s="9" t="s">
        <v>130</v>
      </c>
      <c r="E7419" s="9" t="s">
        <v>131</v>
      </c>
      <c r="F7419" s="9" t="s">
        <v>2266</v>
      </c>
      <c r="G7419" s="9" t="s">
        <v>2267</v>
      </c>
      <c r="H7419" s="9" t="s">
        <v>55</v>
      </c>
      <c r="I7419">
        <v>60</v>
      </c>
      <c r="J7419" s="9" t="s">
        <v>22</v>
      </c>
      <c r="K7419">
        <v>60</v>
      </c>
      <c r="L7419">
        <v>0</v>
      </c>
      <c r="M7419">
        <v>0</v>
      </c>
      <c r="N7419" s="11">
        <f>VLOOKUP(AA_SIPARIS_SATINALMA_RAPORU_YENI_123_22112023[[#This Row],[STOK_KODU]],AA_KUMULATIF_STOK_RAPORU_123_BURAK_TD[],3,0)</f>
        <v>0</v>
      </c>
      <c r="O7419" s="5">
        <v>45</v>
      </c>
      <c r="P7419" s="1">
        <v>2700</v>
      </c>
      <c r="Q7419" s="1">
        <v>22.443300000000001</v>
      </c>
      <c r="R7419" s="6">
        <v>2.0099999999999998</v>
      </c>
      <c r="S7419" s="2" t="str">
        <f>IFERROR(#REF!/AA_SIPARIS_SATINALMA_RAPORU_YENI_123_22112023[[#This Row],[SIPARIS_EUR_KURU]],"")</f>
        <v/>
      </c>
      <c r="T7419" s="1">
        <v>45</v>
      </c>
      <c r="U7419" s="1">
        <v>2700</v>
      </c>
      <c r="V7419" s="2">
        <v>105.94799999999999</v>
      </c>
      <c r="W7419" s="12" t="s">
        <v>29</v>
      </c>
      <c r="X7419" s="4">
        <v>0</v>
      </c>
      <c r="Y7419" s="3">
        <v>2700</v>
      </c>
      <c r="Z7419" s="9" t="s">
        <v>16</v>
      </c>
    </row>
    <row r="7420" spans="1:26" x14ac:dyDescent="0.25">
      <c r="A7420">
        <v>2023</v>
      </c>
      <c r="B7420">
        <v>6</v>
      </c>
      <c r="C7420" s="7">
        <v>45078</v>
      </c>
      <c r="D7420" s="9" t="s">
        <v>24</v>
      </c>
      <c r="E7420" s="9" t="s">
        <v>25</v>
      </c>
      <c r="F7420" s="9" t="s">
        <v>614</v>
      </c>
      <c r="G7420" s="9" t="s">
        <v>615</v>
      </c>
      <c r="H7420" s="9" t="s">
        <v>28</v>
      </c>
      <c r="I7420">
        <v>12</v>
      </c>
      <c r="J7420" s="9" t="s">
        <v>22</v>
      </c>
      <c r="K7420">
        <v>12</v>
      </c>
      <c r="L7420">
        <v>0</v>
      </c>
      <c r="M7420">
        <v>0</v>
      </c>
      <c r="N7420" s="11">
        <f>VLOOKUP(AA_SIPARIS_SATINALMA_RAPORU_YENI_123_22112023[[#This Row],[STOK_KODU]],AA_KUMULATIF_STOK_RAPORU_123_BURAK_TD[],3,0)</f>
        <v>0</v>
      </c>
      <c r="O7420" s="5">
        <v>225</v>
      </c>
      <c r="P7420" s="1">
        <v>2700</v>
      </c>
      <c r="Q7420" s="1">
        <v>25.232299999999999</v>
      </c>
      <c r="R7420" s="6">
        <v>4.91</v>
      </c>
      <c r="S7420" s="2" t="str">
        <f>IFERROR(#REF!/AA_SIPARIS_SATINALMA_RAPORU_YENI_123_22112023[[#This Row],[SIPARIS_EUR_KURU]],"")</f>
        <v/>
      </c>
      <c r="T7420" s="1">
        <v>123.94083333333333</v>
      </c>
      <c r="U7420" s="1">
        <v>1487.29</v>
      </c>
      <c r="V7420" s="2">
        <v>67.015600000000006</v>
      </c>
      <c r="W7420" s="12" t="s">
        <v>29</v>
      </c>
      <c r="X7420" s="4">
        <v>0</v>
      </c>
      <c r="Y7420" s="3">
        <v>1487.29</v>
      </c>
      <c r="Z7420" s="9" t="s">
        <v>16</v>
      </c>
    </row>
    <row r="7421" spans="1:26" x14ac:dyDescent="0.25">
      <c r="A7421">
        <v>2023</v>
      </c>
      <c r="B7421">
        <v>5</v>
      </c>
      <c r="C7421" s="7">
        <v>45051</v>
      </c>
      <c r="D7421" s="9" t="s">
        <v>305</v>
      </c>
      <c r="E7421" s="9" t="s">
        <v>306</v>
      </c>
      <c r="F7421" s="9" t="s">
        <v>323</v>
      </c>
      <c r="G7421" s="9" t="s">
        <v>324</v>
      </c>
      <c r="H7421" s="9" t="s">
        <v>55</v>
      </c>
      <c r="I7421">
        <v>2000</v>
      </c>
      <c r="J7421" s="9" t="s">
        <v>22</v>
      </c>
      <c r="K7421">
        <v>2000</v>
      </c>
      <c r="L7421">
        <v>0</v>
      </c>
      <c r="M7421">
        <v>0</v>
      </c>
      <c r="N7421" s="11">
        <f>VLOOKUP(AA_SIPARIS_SATINALMA_RAPORU_YENI_123_22112023[[#This Row],[STOK_KODU]],AA_KUMULATIF_STOK_RAPORU_123_BURAK_TD[],3,0)</f>
        <v>3000</v>
      </c>
      <c r="O7421" s="5">
        <v>1.35</v>
      </c>
      <c r="P7421" s="1">
        <v>2700</v>
      </c>
      <c r="Q7421" s="1">
        <v>32.632599999999996</v>
      </c>
      <c r="R7421" s="6">
        <v>0.04</v>
      </c>
      <c r="S7421" s="2" t="str">
        <f>IFERROR(#REF!/AA_SIPARIS_SATINALMA_RAPORU_YENI_123_22112023[[#This Row],[SIPARIS_EUR_KURU]],"")</f>
        <v/>
      </c>
      <c r="T7421" s="1">
        <v>1.35</v>
      </c>
      <c r="U7421" s="1">
        <v>2700</v>
      </c>
      <c r="V7421" s="2">
        <v>125.4991</v>
      </c>
      <c r="W7421" s="12" t="s">
        <v>29</v>
      </c>
      <c r="X7421" s="4">
        <v>0</v>
      </c>
      <c r="Y7421" s="3">
        <v>2700</v>
      </c>
      <c r="Z7421" s="9" t="s">
        <v>16</v>
      </c>
    </row>
    <row r="7422" spans="1:26" x14ac:dyDescent="0.25">
      <c r="A7422">
        <v>2023</v>
      </c>
      <c r="B7422">
        <v>4</v>
      </c>
      <c r="C7422" s="7">
        <v>45044</v>
      </c>
      <c r="D7422" s="9" t="s">
        <v>24</v>
      </c>
      <c r="E7422" s="9" t="s">
        <v>25</v>
      </c>
      <c r="F7422" s="9" t="s">
        <v>4257</v>
      </c>
      <c r="G7422" s="9" t="s">
        <v>4258</v>
      </c>
      <c r="H7422" s="9" t="s">
        <v>28</v>
      </c>
      <c r="I7422">
        <v>6</v>
      </c>
      <c r="J7422" s="9" t="s">
        <v>22</v>
      </c>
      <c r="K7422">
        <v>6</v>
      </c>
      <c r="L7422">
        <v>0</v>
      </c>
      <c r="M7422">
        <v>0</v>
      </c>
      <c r="N7422" s="11">
        <f>VLOOKUP(AA_SIPARIS_SATINALMA_RAPORU_YENI_123_22112023[[#This Row],[STOK_KODU]],AA_KUMULATIF_STOK_RAPORU_123_BURAK_TD[],3,0)</f>
        <v>0</v>
      </c>
      <c r="O7422" s="5">
        <v>450</v>
      </c>
      <c r="P7422" s="1">
        <v>2700</v>
      </c>
      <c r="Q7422" s="1">
        <v>21.440300000000001</v>
      </c>
      <c r="R7422" s="6">
        <v>11.56</v>
      </c>
      <c r="S7422" s="2" t="str">
        <f>IFERROR(#REF!/AA_SIPARIS_SATINALMA_RAPORU_YENI_123_22112023[[#This Row],[SIPARIS_EUR_KURU]],"")</f>
        <v/>
      </c>
      <c r="T7422" s="1">
        <v>247.88166666666666</v>
      </c>
      <c r="U7422" s="1">
        <v>1487.29</v>
      </c>
      <c r="V7422" s="2">
        <v>70.654799999999994</v>
      </c>
      <c r="W7422" s="12" t="s">
        <v>29</v>
      </c>
      <c r="X7422" s="4">
        <v>0</v>
      </c>
      <c r="Y7422" s="3">
        <v>1487.29</v>
      </c>
      <c r="Z7422" s="9" t="s">
        <v>16</v>
      </c>
    </row>
    <row r="7423" spans="1:26" x14ac:dyDescent="0.25">
      <c r="A7423">
        <v>2023</v>
      </c>
      <c r="B7423">
        <v>4</v>
      </c>
      <c r="C7423" s="7">
        <v>45044</v>
      </c>
      <c r="D7423" s="9" t="s">
        <v>24</v>
      </c>
      <c r="E7423" s="9" t="s">
        <v>25</v>
      </c>
      <c r="F7423" s="9" t="s">
        <v>3669</v>
      </c>
      <c r="G7423" s="9" t="s">
        <v>3670</v>
      </c>
      <c r="H7423" s="9" t="s">
        <v>28</v>
      </c>
      <c r="I7423">
        <v>6</v>
      </c>
      <c r="J7423" s="9" t="s">
        <v>22</v>
      </c>
      <c r="K7423">
        <v>6</v>
      </c>
      <c r="L7423">
        <v>0</v>
      </c>
      <c r="M7423">
        <v>0</v>
      </c>
      <c r="N7423" s="11">
        <f>VLOOKUP(AA_SIPARIS_SATINALMA_RAPORU_YENI_123_22112023[[#This Row],[STOK_KODU]],AA_KUMULATIF_STOK_RAPORU_123_BURAK_TD[],3,0)</f>
        <v>0</v>
      </c>
      <c r="O7423" s="5">
        <v>450</v>
      </c>
      <c r="P7423" s="1">
        <v>2700</v>
      </c>
      <c r="Q7423" s="1">
        <v>21.440300000000001</v>
      </c>
      <c r="R7423" s="6">
        <v>12.63</v>
      </c>
      <c r="S7423" s="2" t="str">
        <f>IFERROR(#REF!/AA_SIPARIS_SATINALMA_RAPORU_YENI_123_22112023[[#This Row],[SIPARIS_EUR_KURU]],"")</f>
        <v/>
      </c>
      <c r="T7423" s="1">
        <v>270.83333333333331</v>
      </c>
      <c r="U7423" s="1">
        <v>1625</v>
      </c>
      <c r="V7423" s="2">
        <v>77.196799999999996</v>
      </c>
      <c r="W7423" s="12" t="s">
        <v>29</v>
      </c>
      <c r="X7423" s="4">
        <v>0</v>
      </c>
      <c r="Y7423" s="3">
        <v>1625</v>
      </c>
      <c r="Z7423" s="9" t="s">
        <v>16</v>
      </c>
    </row>
    <row r="7424" spans="1:26" x14ac:dyDescent="0.25">
      <c r="A7424">
        <v>2023</v>
      </c>
      <c r="B7424">
        <v>4</v>
      </c>
      <c r="C7424" s="7">
        <v>45021</v>
      </c>
      <c r="D7424" s="9" t="s">
        <v>2927</v>
      </c>
      <c r="E7424" s="9" t="s">
        <v>2928</v>
      </c>
      <c r="F7424" s="9" t="s">
        <v>859</v>
      </c>
      <c r="G7424" s="9" t="s">
        <v>860</v>
      </c>
      <c r="H7424" s="9" t="s">
        <v>21</v>
      </c>
      <c r="I7424">
        <v>30</v>
      </c>
      <c r="J7424" s="9" t="s">
        <v>22</v>
      </c>
      <c r="K7424">
        <v>30</v>
      </c>
      <c r="L7424">
        <v>0</v>
      </c>
      <c r="M7424">
        <v>0</v>
      </c>
      <c r="N7424" s="11">
        <f>VLOOKUP(AA_SIPARIS_SATINALMA_RAPORU_YENI_123_22112023[[#This Row],[STOK_KODU]],AA_KUMULATIF_STOK_RAPORU_123_BURAK_TD[],3,0)</f>
        <v>14</v>
      </c>
      <c r="O7424" s="5">
        <v>90</v>
      </c>
      <c r="P7424" s="1">
        <v>2700</v>
      </c>
      <c r="Q7424" s="1">
        <v>20.959700000000002</v>
      </c>
      <c r="R7424" s="6">
        <v>4.29</v>
      </c>
      <c r="S7424" s="2" t="str">
        <f>IFERROR(#REF!/AA_SIPARIS_SATINALMA_RAPORU_YENI_123_22112023[[#This Row],[SIPARIS_EUR_KURU]],"")</f>
        <v/>
      </c>
      <c r="T7424" s="1">
        <v>90</v>
      </c>
      <c r="U7424" s="1">
        <v>2700</v>
      </c>
      <c r="V7424" s="2">
        <v>128.2654</v>
      </c>
      <c r="W7424" s="12" t="s">
        <v>29</v>
      </c>
      <c r="X7424" s="4">
        <v>0</v>
      </c>
      <c r="Y7424" s="3">
        <v>2700</v>
      </c>
      <c r="Z7424" s="9" t="s">
        <v>16</v>
      </c>
    </row>
    <row r="7425" spans="1:26" x14ac:dyDescent="0.25">
      <c r="A7425">
        <v>2023</v>
      </c>
      <c r="B7425">
        <v>3</v>
      </c>
      <c r="C7425" s="7">
        <v>45016</v>
      </c>
      <c r="D7425" s="9" t="s">
        <v>305</v>
      </c>
      <c r="E7425" s="9" t="s">
        <v>306</v>
      </c>
      <c r="F7425" s="9" t="s">
        <v>3273</v>
      </c>
      <c r="G7425" s="9" t="s">
        <v>3274</v>
      </c>
      <c r="H7425" s="9" t="s">
        <v>52</v>
      </c>
      <c r="I7425">
        <v>50</v>
      </c>
      <c r="J7425" s="9" t="s">
        <v>22</v>
      </c>
      <c r="K7425">
        <v>50</v>
      </c>
      <c r="L7425">
        <v>0</v>
      </c>
      <c r="M7425">
        <v>0</v>
      </c>
      <c r="N7425" s="11">
        <f>VLOOKUP(AA_SIPARIS_SATINALMA_RAPORU_YENI_123_22112023[[#This Row],[STOK_KODU]],AA_KUMULATIF_STOK_RAPORU_123_BURAK_TD[],3,0)</f>
        <v>0</v>
      </c>
      <c r="O7425" s="5">
        <v>54</v>
      </c>
      <c r="P7425" s="1">
        <v>2700</v>
      </c>
      <c r="Q7425" s="1">
        <v>32.632599999999996</v>
      </c>
      <c r="R7425" s="6">
        <v>1.65</v>
      </c>
      <c r="S7425" s="2" t="str">
        <f>IFERROR(#REF!/AA_SIPARIS_SATINALMA_RAPORU_YENI_123_22112023[[#This Row],[SIPARIS_EUR_KURU]],"")</f>
        <v/>
      </c>
      <c r="T7425" s="1">
        <v>54</v>
      </c>
      <c r="U7425" s="1">
        <v>2700</v>
      </c>
      <c r="V7425" s="2">
        <v>129.7946</v>
      </c>
      <c r="W7425" s="12" t="s">
        <v>29</v>
      </c>
      <c r="X7425" s="4">
        <v>0</v>
      </c>
      <c r="Y7425" s="3">
        <v>2700</v>
      </c>
      <c r="Z7425" s="9" t="s">
        <v>16</v>
      </c>
    </row>
    <row r="7426" spans="1:26" x14ac:dyDescent="0.25">
      <c r="A7426">
        <v>2023</v>
      </c>
      <c r="B7426">
        <v>3</v>
      </c>
      <c r="C7426" s="7">
        <v>45006</v>
      </c>
      <c r="D7426" s="9" t="s">
        <v>305</v>
      </c>
      <c r="E7426" s="9" t="s">
        <v>306</v>
      </c>
      <c r="F7426" s="9" t="s">
        <v>3273</v>
      </c>
      <c r="G7426" s="9" t="s">
        <v>3274</v>
      </c>
      <c r="H7426" s="9" t="s">
        <v>52</v>
      </c>
      <c r="I7426">
        <v>50</v>
      </c>
      <c r="J7426" s="9" t="s">
        <v>22</v>
      </c>
      <c r="K7426">
        <v>50</v>
      </c>
      <c r="L7426">
        <v>0</v>
      </c>
      <c r="M7426">
        <v>0</v>
      </c>
      <c r="N7426" s="11">
        <f>VLOOKUP(AA_SIPARIS_SATINALMA_RAPORU_YENI_123_22112023[[#This Row],[STOK_KODU]],AA_KUMULATIF_STOK_RAPORU_123_BURAK_TD[],3,0)</f>
        <v>0</v>
      </c>
      <c r="O7426" s="5">
        <v>54</v>
      </c>
      <c r="P7426" s="1">
        <v>2700</v>
      </c>
      <c r="Q7426" s="1">
        <v>20.275300000000001</v>
      </c>
      <c r="R7426" s="6">
        <v>2.66</v>
      </c>
      <c r="S7426" s="2" t="str">
        <f>IFERROR(#REF!/AA_SIPARIS_SATINALMA_RAPORU_YENI_123_22112023[[#This Row],[SIPARIS_EUR_KURU]],"")</f>
        <v/>
      </c>
      <c r="T7426" s="1">
        <v>54</v>
      </c>
      <c r="U7426" s="1">
        <v>2700</v>
      </c>
      <c r="V7426" s="2">
        <v>130.2963</v>
      </c>
      <c r="W7426" s="12" t="s">
        <v>29</v>
      </c>
      <c r="X7426" s="4">
        <v>0</v>
      </c>
      <c r="Y7426" s="3">
        <v>2700</v>
      </c>
      <c r="Z7426" s="9" t="s">
        <v>16</v>
      </c>
    </row>
    <row r="7427" spans="1:26" x14ac:dyDescent="0.25">
      <c r="A7427">
        <v>2023</v>
      </c>
      <c r="B7427">
        <v>3</v>
      </c>
      <c r="C7427" s="7">
        <v>45006</v>
      </c>
      <c r="D7427" s="9" t="s">
        <v>305</v>
      </c>
      <c r="E7427" s="9" t="s">
        <v>306</v>
      </c>
      <c r="F7427" s="9" t="s">
        <v>4336</v>
      </c>
      <c r="G7427" s="9" t="s">
        <v>4337</v>
      </c>
      <c r="H7427" s="9" t="s">
        <v>52</v>
      </c>
      <c r="I7427">
        <v>50</v>
      </c>
      <c r="J7427" s="9" t="s">
        <v>22</v>
      </c>
      <c r="K7427">
        <v>50</v>
      </c>
      <c r="L7427">
        <v>0</v>
      </c>
      <c r="M7427">
        <v>0</v>
      </c>
      <c r="N7427" s="11">
        <f>VLOOKUP(AA_SIPARIS_SATINALMA_RAPORU_YENI_123_22112023[[#This Row],[STOK_KODU]],AA_KUMULATIF_STOK_RAPORU_123_BURAK_TD[],3,0)</f>
        <v>0</v>
      </c>
      <c r="O7427" s="5">
        <v>54</v>
      </c>
      <c r="P7427" s="1">
        <v>2700</v>
      </c>
      <c r="Q7427" s="1">
        <v>20.275300000000001</v>
      </c>
      <c r="R7427" s="6">
        <v>2.66</v>
      </c>
      <c r="S7427" s="2" t="str">
        <f>IFERROR(#REF!/AA_SIPARIS_SATINALMA_RAPORU_YENI_123_22112023[[#This Row],[SIPARIS_EUR_KURU]],"")</f>
        <v/>
      </c>
      <c r="T7427" s="1">
        <v>54</v>
      </c>
      <c r="U7427" s="1">
        <v>2700</v>
      </c>
      <c r="V7427" s="2">
        <v>130.2963</v>
      </c>
      <c r="W7427" s="12" t="s">
        <v>29</v>
      </c>
      <c r="X7427" s="4">
        <v>0</v>
      </c>
      <c r="Y7427" s="3">
        <v>2700</v>
      </c>
      <c r="Z7427" s="9" t="s">
        <v>16</v>
      </c>
    </row>
    <row r="7428" spans="1:26" x14ac:dyDescent="0.25">
      <c r="A7428">
        <v>2024</v>
      </c>
      <c r="B7428">
        <v>4</v>
      </c>
      <c r="C7428" s="7">
        <v>45399</v>
      </c>
      <c r="D7428" s="9" t="s">
        <v>17</v>
      </c>
      <c r="E7428" s="9" t="s">
        <v>18</v>
      </c>
      <c r="F7428" s="9" t="s">
        <v>211</v>
      </c>
      <c r="G7428" s="9" t="s">
        <v>212</v>
      </c>
      <c r="H7428" s="9" t="s">
        <v>21</v>
      </c>
      <c r="I7428">
        <v>1</v>
      </c>
      <c r="J7428" s="9" t="s">
        <v>22</v>
      </c>
      <c r="K7428">
        <v>1</v>
      </c>
      <c r="L7428">
        <v>0</v>
      </c>
      <c r="M7428">
        <v>0</v>
      </c>
      <c r="N7428" s="11">
        <f>VLOOKUP(AA_SIPARIS_SATINALMA_RAPORU_YENI_123_22112023[[#This Row],[STOK_KODU]],AA_KUMULATIF_STOK_RAPORU_123_BURAK_TD[],3,0)</f>
        <v>3</v>
      </c>
      <c r="O7428" s="5">
        <v>2699.3281699999998</v>
      </c>
      <c r="P7428" s="1">
        <v>2699.33</v>
      </c>
      <c r="Q7428" s="1">
        <v>34.426600000000001</v>
      </c>
      <c r="R7428" s="6">
        <v>78.41</v>
      </c>
      <c r="S7428" s="2" t="str">
        <f>IFERROR(#REF!/AA_SIPARIS_SATINALMA_RAPORU_YENI_123_22112023[[#This Row],[SIPARIS_EUR_KURU]],"")</f>
        <v/>
      </c>
      <c r="T7428" s="1">
        <v>2723.91</v>
      </c>
      <c r="U7428" s="1">
        <v>2723.91</v>
      </c>
      <c r="V7428" s="2">
        <v>78.893100000000004</v>
      </c>
      <c r="W7428" s="12" t="s">
        <v>23</v>
      </c>
      <c r="X7428" s="4">
        <v>32.404899999999998</v>
      </c>
      <c r="Y7428" s="3">
        <v>83.3</v>
      </c>
      <c r="Z7428" s="9" t="s">
        <v>16</v>
      </c>
    </row>
    <row r="7429" spans="1:26" x14ac:dyDescent="0.25">
      <c r="A7429">
        <v>2024</v>
      </c>
      <c r="B7429">
        <v>7</v>
      </c>
      <c r="C7429" s="7">
        <v>45495</v>
      </c>
      <c r="D7429" s="9" t="s">
        <v>286</v>
      </c>
      <c r="E7429" s="9" t="s">
        <v>287</v>
      </c>
      <c r="F7429" s="9" t="s">
        <v>859</v>
      </c>
      <c r="G7429" s="9" t="s">
        <v>860</v>
      </c>
      <c r="H7429" s="9" t="s">
        <v>21</v>
      </c>
      <c r="I7429">
        <v>20</v>
      </c>
      <c r="J7429" s="9" t="s">
        <v>22</v>
      </c>
      <c r="K7429">
        <v>20</v>
      </c>
      <c r="L7429">
        <v>0</v>
      </c>
      <c r="M7429">
        <v>0</v>
      </c>
      <c r="N7429" s="11">
        <f>VLOOKUP(AA_SIPARIS_SATINALMA_RAPORU_YENI_123_22112023[[#This Row],[STOK_KODU]],AA_KUMULATIF_STOK_RAPORU_123_BURAK_TD[],3,0)</f>
        <v>14</v>
      </c>
      <c r="O7429" s="5">
        <v>134.86000000000001</v>
      </c>
      <c r="P7429" s="1">
        <v>2697.2</v>
      </c>
      <c r="Q7429" s="1">
        <v>35.9251</v>
      </c>
      <c r="R7429" s="6">
        <v>3.75</v>
      </c>
      <c r="S7429" s="2" t="str">
        <f>IFERROR(#REF!/AA_SIPARIS_SATINALMA_RAPORU_YENI_123_22112023[[#This Row],[SIPARIS_EUR_KURU]],"")</f>
        <v/>
      </c>
      <c r="T7429" s="1">
        <v>134.85999999999999</v>
      </c>
      <c r="U7429" s="1">
        <v>2697.2</v>
      </c>
      <c r="V7429" s="2">
        <v>75.457999999999998</v>
      </c>
      <c r="W7429" s="12" t="s">
        <v>29</v>
      </c>
      <c r="X7429" s="4">
        <v>0</v>
      </c>
      <c r="Y7429" s="3">
        <v>2697.2</v>
      </c>
      <c r="Z7429" s="9" t="s">
        <v>16</v>
      </c>
    </row>
    <row r="7430" spans="1:26" x14ac:dyDescent="0.25">
      <c r="A7430">
        <v>2023</v>
      </c>
      <c r="B7430">
        <v>10</v>
      </c>
      <c r="C7430" s="7">
        <v>45201</v>
      </c>
      <c r="D7430" s="9" t="s">
        <v>3051</v>
      </c>
      <c r="E7430" s="9" t="s">
        <v>3052</v>
      </c>
      <c r="F7430" s="9" t="s">
        <v>1652</v>
      </c>
      <c r="G7430" s="9" t="s">
        <v>1653</v>
      </c>
      <c r="H7430" s="9" t="s">
        <v>449</v>
      </c>
      <c r="I7430">
        <v>4</v>
      </c>
      <c r="J7430" s="9" t="s">
        <v>22</v>
      </c>
      <c r="K7430">
        <v>4</v>
      </c>
      <c r="L7430">
        <v>0</v>
      </c>
      <c r="M7430">
        <v>0</v>
      </c>
      <c r="N7430" s="11">
        <f>VLOOKUP(AA_SIPARIS_SATINALMA_RAPORU_YENI_123_22112023[[#This Row],[STOK_KODU]],AA_KUMULATIF_STOK_RAPORU_123_BURAK_TD[],3,0)</f>
        <v>0</v>
      </c>
      <c r="O7430" s="5">
        <v>674.25</v>
      </c>
      <c r="P7430" s="1">
        <v>2697</v>
      </c>
      <c r="Q7430" s="1">
        <v>32.632599999999996</v>
      </c>
      <c r="R7430" s="6">
        <v>20.66</v>
      </c>
      <c r="S7430" s="2" t="str">
        <f>IFERROR(#REF!/AA_SIPARIS_SATINALMA_RAPORU_YENI_123_22112023[[#This Row],[SIPARIS_EUR_KURU]],"")</f>
        <v/>
      </c>
      <c r="T7430" s="1">
        <v>674.25</v>
      </c>
      <c r="U7430" s="1">
        <v>2697</v>
      </c>
      <c r="V7430" s="2">
        <v>93.751999999999995</v>
      </c>
      <c r="W7430" s="12" t="s">
        <v>29</v>
      </c>
      <c r="X7430" s="4">
        <v>0</v>
      </c>
      <c r="Y7430" s="3">
        <v>2697</v>
      </c>
      <c r="Z7430" s="9" t="s">
        <v>16</v>
      </c>
    </row>
    <row r="7431" spans="1:26" x14ac:dyDescent="0.25">
      <c r="A7431">
        <v>2023</v>
      </c>
      <c r="B7431">
        <v>8</v>
      </c>
      <c r="C7431" s="7">
        <v>45147</v>
      </c>
      <c r="D7431" s="9" t="s">
        <v>892</v>
      </c>
      <c r="E7431" s="9" t="s">
        <v>893</v>
      </c>
      <c r="F7431" s="9" t="s">
        <v>2743</v>
      </c>
      <c r="G7431" s="9" t="s">
        <v>2744</v>
      </c>
      <c r="H7431" s="9" t="s">
        <v>21</v>
      </c>
      <c r="I7431">
        <v>7</v>
      </c>
      <c r="J7431" s="9" t="s">
        <v>22</v>
      </c>
      <c r="K7431">
        <v>7</v>
      </c>
      <c r="L7431">
        <v>0</v>
      </c>
      <c r="M7431">
        <v>0</v>
      </c>
      <c r="N7431" s="11">
        <f>VLOOKUP(AA_SIPARIS_SATINALMA_RAPORU_YENI_123_22112023[[#This Row],[STOK_KODU]],AA_KUMULATIF_STOK_RAPORU_123_BURAK_TD[],3,0)</f>
        <v>0</v>
      </c>
      <c r="O7431" s="5">
        <v>385</v>
      </c>
      <c r="P7431" s="1">
        <v>2695</v>
      </c>
      <c r="Q7431" s="1">
        <v>29.602399999999999</v>
      </c>
      <c r="R7431" s="6">
        <v>13.01</v>
      </c>
      <c r="S7431" s="2" t="str">
        <f>IFERROR(#REF!/AA_SIPARIS_SATINALMA_RAPORU_YENI_123_22112023[[#This Row],[SIPARIS_EUR_KURU]],"")</f>
        <v/>
      </c>
      <c r="T7431" s="1">
        <v>11417.83</v>
      </c>
      <c r="U7431" s="1">
        <v>79924.81</v>
      </c>
      <c r="V7431" s="2">
        <v>2697.6197999999999</v>
      </c>
      <c r="W7431" s="12" t="s">
        <v>29</v>
      </c>
      <c r="X7431" s="4">
        <v>0</v>
      </c>
      <c r="Y7431" s="3">
        <v>79924.81</v>
      </c>
      <c r="Z7431" s="9" t="s">
        <v>16</v>
      </c>
    </row>
    <row r="7432" spans="1:26" x14ac:dyDescent="0.25">
      <c r="A7432">
        <v>2023</v>
      </c>
      <c r="B7432">
        <v>7</v>
      </c>
      <c r="C7432" s="7">
        <v>45117</v>
      </c>
      <c r="D7432" s="9" t="s">
        <v>17</v>
      </c>
      <c r="E7432" s="9" t="s">
        <v>18</v>
      </c>
      <c r="F7432" s="9" t="s">
        <v>684</v>
      </c>
      <c r="G7432" s="9" t="s">
        <v>685</v>
      </c>
      <c r="H7432" s="9" t="s">
        <v>21</v>
      </c>
      <c r="I7432">
        <v>30</v>
      </c>
      <c r="J7432" s="9" t="s">
        <v>22</v>
      </c>
      <c r="K7432">
        <v>30</v>
      </c>
      <c r="L7432">
        <v>0</v>
      </c>
      <c r="M7432">
        <v>0</v>
      </c>
      <c r="N7432" s="11">
        <f>VLOOKUP(AA_SIPARIS_SATINALMA_RAPORU_YENI_123_22112023[[#This Row],[STOK_KODU]],AA_KUMULATIF_STOK_RAPORU_123_BURAK_TD[],3,0)</f>
        <v>20</v>
      </c>
      <c r="O7432" s="5">
        <v>89.831445000000002</v>
      </c>
      <c r="P7432" s="1">
        <v>2694.94</v>
      </c>
      <c r="Q7432" s="1">
        <v>28.337</v>
      </c>
      <c r="R7432" s="6">
        <v>3.17</v>
      </c>
      <c r="S7432" s="2" t="str">
        <f>IFERROR(#REF!/AA_SIPARIS_SATINALMA_RAPORU_YENI_123_22112023[[#This Row],[SIPARIS_EUR_KURU]],"")</f>
        <v/>
      </c>
      <c r="T7432" s="1">
        <v>90.562666666666672</v>
      </c>
      <c r="U7432" s="1">
        <v>2716.88</v>
      </c>
      <c r="V7432" s="2">
        <v>94.6935</v>
      </c>
      <c r="W7432" s="12" t="s">
        <v>23</v>
      </c>
      <c r="X7432" s="4">
        <v>26.0381</v>
      </c>
      <c r="Y7432" s="3">
        <v>103.5</v>
      </c>
      <c r="Z7432" s="9" t="s">
        <v>16</v>
      </c>
    </row>
    <row r="7433" spans="1:26" x14ac:dyDescent="0.25">
      <c r="A7433">
        <v>2023</v>
      </c>
      <c r="B7433">
        <v>3</v>
      </c>
      <c r="C7433" s="7">
        <v>44998</v>
      </c>
      <c r="D7433" s="9" t="s">
        <v>305</v>
      </c>
      <c r="E7433" s="9" t="s">
        <v>306</v>
      </c>
      <c r="F7433" s="9" t="s">
        <v>3273</v>
      </c>
      <c r="G7433" s="9" t="s">
        <v>3274</v>
      </c>
      <c r="H7433" s="9" t="s">
        <v>52</v>
      </c>
      <c r="I7433">
        <v>50</v>
      </c>
      <c r="J7433" s="9" t="s">
        <v>22</v>
      </c>
      <c r="K7433">
        <v>50</v>
      </c>
      <c r="L7433">
        <v>0</v>
      </c>
      <c r="M7433">
        <v>0</v>
      </c>
      <c r="N7433" s="11">
        <f>VLOOKUP(AA_SIPARIS_SATINALMA_RAPORU_YENI_123_22112023[[#This Row],[STOK_KODU]],AA_KUMULATIF_STOK_RAPORU_123_BURAK_TD[],3,0)</f>
        <v>0</v>
      </c>
      <c r="O7433" s="5">
        <v>53.8</v>
      </c>
      <c r="P7433" s="1">
        <v>2690</v>
      </c>
      <c r="Q7433" s="1">
        <v>20.051100000000002</v>
      </c>
      <c r="R7433" s="6">
        <v>2.68</v>
      </c>
      <c r="S7433" s="2" t="str">
        <f>IFERROR(#REF!/AA_SIPARIS_SATINALMA_RAPORU_YENI_123_22112023[[#This Row],[SIPARIS_EUR_KURU]],"")</f>
        <v/>
      </c>
      <c r="T7433" s="1">
        <v>53.8</v>
      </c>
      <c r="U7433" s="1">
        <v>2690</v>
      </c>
      <c r="V7433" s="2">
        <v>132.74449999999999</v>
      </c>
      <c r="W7433" s="12" t="s">
        <v>29</v>
      </c>
      <c r="X7433" s="4">
        <v>0</v>
      </c>
      <c r="Y7433" s="3">
        <v>2690</v>
      </c>
      <c r="Z7433" s="9" t="s">
        <v>16</v>
      </c>
    </row>
    <row r="7434" spans="1:26" x14ac:dyDescent="0.25">
      <c r="A7434">
        <v>2023</v>
      </c>
      <c r="B7434">
        <v>3</v>
      </c>
      <c r="C7434" s="7">
        <v>44998</v>
      </c>
      <c r="D7434" s="9" t="s">
        <v>305</v>
      </c>
      <c r="E7434" s="9" t="s">
        <v>306</v>
      </c>
      <c r="F7434" s="9" t="s">
        <v>4336</v>
      </c>
      <c r="G7434" s="9" t="s">
        <v>4337</v>
      </c>
      <c r="H7434" s="9" t="s">
        <v>52</v>
      </c>
      <c r="I7434">
        <v>50</v>
      </c>
      <c r="J7434" s="9" t="s">
        <v>22</v>
      </c>
      <c r="K7434">
        <v>50</v>
      </c>
      <c r="L7434">
        <v>0</v>
      </c>
      <c r="M7434">
        <v>0</v>
      </c>
      <c r="N7434" s="11">
        <f>VLOOKUP(AA_SIPARIS_SATINALMA_RAPORU_YENI_123_22112023[[#This Row],[STOK_KODU]],AA_KUMULATIF_STOK_RAPORU_123_BURAK_TD[],3,0)</f>
        <v>0</v>
      </c>
      <c r="O7434" s="5">
        <v>53.8</v>
      </c>
      <c r="P7434" s="1">
        <v>2690</v>
      </c>
      <c r="Q7434" s="1">
        <v>20.051100000000002</v>
      </c>
      <c r="R7434" s="6">
        <v>2.68</v>
      </c>
      <c r="S7434" s="2" t="str">
        <f>IFERROR(#REF!/AA_SIPARIS_SATINALMA_RAPORU_YENI_123_22112023[[#This Row],[SIPARIS_EUR_KURU]],"")</f>
        <v/>
      </c>
      <c r="T7434" s="1">
        <v>53.8</v>
      </c>
      <c r="U7434" s="1">
        <v>2690</v>
      </c>
      <c r="V7434" s="2">
        <v>132.74449999999999</v>
      </c>
      <c r="W7434" s="12" t="s">
        <v>29</v>
      </c>
      <c r="X7434" s="4">
        <v>0</v>
      </c>
      <c r="Y7434" s="3">
        <v>2690</v>
      </c>
      <c r="Z7434" s="9" t="s">
        <v>16</v>
      </c>
    </row>
    <row r="7435" spans="1:26" x14ac:dyDescent="0.25">
      <c r="A7435">
        <v>2024</v>
      </c>
      <c r="B7435">
        <v>5</v>
      </c>
      <c r="C7435" s="7">
        <v>45415</v>
      </c>
      <c r="D7435" s="9" t="s">
        <v>156</v>
      </c>
      <c r="E7435" s="9" t="s">
        <v>157</v>
      </c>
      <c r="F7435" s="9" t="s">
        <v>470</v>
      </c>
      <c r="G7435" s="9" t="s">
        <v>471</v>
      </c>
      <c r="H7435" s="9" t="s">
        <v>52</v>
      </c>
      <c r="I7435">
        <v>10</v>
      </c>
      <c r="J7435" s="9" t="s">
        <v>68</v>
      </c>
      <c r="K7435">
        <v>10</v>
      </c>
      <c r="L7435">
        <v>0</v>
      </c>
      <c r="M7435">
        <v>0</v>
      </c>
      <c r="N7435" s="11">
        <f>VLOOKUP(AA_SIPARIS_SATINALMA_RAPORU_YENI_123_22112023[[#This Row],[STOK_KODU]],AA_KUMULATIF_STOK_RAPORU_123_BURAK_TD[],3,0)</f>
        <v>0</v>
      </c>
      <c r="O7435" s="5">
        <v>268.89190000000002</v>
      </c>
      <c r="P7435" s="1">
        <v>2688.92</v>
      </c>
      <c r="Q7435" s="1">
        <v>34.607300000000002</v>
      </c>
      <c r="R7435" s="6">
        <v>7.77</v>
      </c>
      <c r="S7435" s="2" t="str">
        <f>IFERROR(#REF!/AA_SIPARIS_SATINALMA_RAPORU_YENI_123_22112023[[#This Row],[SIPARIS_EUR_KURU]],"")</f>
        <v/>
      </c>
      <c r="T7435" s="1">
        <v>272.63600000000002</v>
      </c>
      <c r="U7435" s="1">
        <v>2726.36</v>
      </c>
      <c r="V7435" s="2">
        <v>78.779899999999998</v>
      </c>
      <c r="W7435" s="12" t="s">
        <v>29</v>
      </c>
      <c r="X7435" s="4">
        <v>0</v>
      </c>
      <c r="Y7435" s="3">
        <v>2726.36</v>
      </c>
      <c r="Z7435" s="9" t="s">
        <v>16</v>
      </c>
    </row>
    <row r="7436" spans="1:26" x14ac:dyDescent="0.25">
      <c r="A7436">
        <v>2023</v>
      </c>
      <c r="B7436">
        <v>5</v>
      </c>
      <c r="C7436" s="7">
        <v>45062</v>
      </c>
      <c r="D7436" s="9" t="s">
        <v>354</v>
      </c>
      <c r="E7436" s="9" t="s">
        <v>355</v>
      </c>
      <c r="F7436" s="9" t="s">
        <v>1072</v>
      </c>
      <c r="G7436" s="9" t="s">
        <v>1073</v>
      </c>
      <c r="H7436" s="9" t="s">
        <v>55</v>
      </c>
      <c r="I7436">
        <v>96</v>
      </c>
      <c r="J7436" s="9" t="s">
        <v>22</v>
      </c>
      <c r="K7436">
        <v>96</v>
      </c>
      <c r="L7436">
        <v>0</v>
      </c>
      <c r="M7436">
        <v>0</v>
      </c>
      <c r="N7436" s="11">
        <f>VLOOKUP(AA_SIPARIS_SATINALMA_RAPORU_YENI_123_22112023[[#This Row],[STOK_KODU]],AA_KUMULATIF_STOK_RAPORU_123_BURAK_TD[],3,0)</f>
        <v>100</v>
      </c>
      <c r="O7436" s="5">
        <v>28</v>
      </c>
      <c r="P7436" s="1">
        <v>2688</v>
      </c>
      <c r="Q7436" s="1">
        <v>32.632599999999996</v>
      </c>
      <c r="R7436" s="6">
        <v>0.86</v>
      </c>
      <c r="S7436" s="2" t="str">
        <f>IFERROR(#REF!/AA_SIPARIS_SATINALMA_RAPORU_YENI_123_22112023[[#This Row],[SIPARIS_EUR_KURU]],"")</f>
        <v/>
      </c>
      <c r="T7436" s="1">
        <v>28</v>
      </c>
      <c r="U7436" s="1">
        <v>2688</v>
      </c>
      <c r="V7436" s="2">
        <v>125.7332</v>
      </c>
      <c r="W7436" s="12" t="s">
        <v>29</v>
      </c>
      <c r="X7436" s="4">
        <v>0</v>
      </c>
      <c r="Y7436" s="3">
        <v>2688</v>
      </c>
      <c r="Z7436" s="9" t="s">
        <v>16</v>
      </c>
    </row>
    <row r="7437" spans="1:26" x14ac:dyDescent="0.25">
      <c r="A7437">
        <v>2025</v>
      </c>
      <c r="B7437">
        <v>4</v>
      </c>
      <c r="C7437" s="7">
        <v>45750</v>
      </c>
      <c r="D7437" s="9" t="s">
        <v>130</v>
      </c>
      <c r="E7437" s="9" t="s">
        <v>131</v>
      </c>
      <c r="F7437" s="9" t="s">
        <v>1681</v>
      </c>
      <c r="G7437" s="9" t="s">
        <v>1682</v>
      </c>
      <c r="H7437" s="9" t="s">
        <v>55</v>
      </c>
      <c r="I7437">
        <v>250</v>
      </c>
      <c r="J7437" s="9" t="s">
        <v>22</v>
      </c>
      <c r="K7437">
        <v>250</v>
      </c>
      <c r="L7437">
        <v>0</v>
      </c>
      <c r="M7437">
        <v>0</v>
      </c>
      <c r="N7437" s="11">
        <f>VLOOKUP(AA_SIPARIS_SATINALMA_RAPORU_YENI_123_22112023[[#This Row],[STOK_KODU]],AA_KUMULATIF_STOK_RAPORU_123_BURAK_TD[],3,0)</f>
        <v>491</v>
      </c>
      <c r="O7437" s="5">
        <v>10.75</v>
      </c>
      <c r="P7437" s="1">
        <v>2687.5</v>
      </c>
      <c r="Q7437" s="1">
        <v>40.874600000000001</v>
      </c>
      <c r="R7437" s="6">
        <v>0.26</v>
      </c>
      <c r="S7437" s="2" t="str">
        <f>IFERROR(#REF!/AA_SIPARIS_SATINALMA_RAPORU_YENI_123_22112023[[#This Row],[SIPARIS_EUR_KURU]],"")</f>
        <v/>
      </c>
      <c r="T7437" s="1">
        <v>10.75</v>
      </c>
      <c r="U7437" s="1">
        <v>2687.5</v>
      </c>
      <c r="V7437" s="2">
        <v>64.185199999999995</v>
      </c>
      <c r="W7437" s="12" t="s">
        <v>29</v>
      </c>
      <c r="X7437" s="4">
        <v>0</v>
      </c>
      <c r="Y7437" s="3">
        <v>2687.5</v>
      </c>
      <c r="Z7437" s="9" t="s">
        <v>16</v>
      </c>
    </row>
    <row r="7438" spans="1:26" x14ac:dyDescent="0.25">
      <c r="A7438">
        <v>2025</v>
      </c>
      <c r="B7438">
        <v>3</v>
      </c>
      <c r="C7438" s="7">
        <v>45729</v>
      </c>
      <c r="D7438" s="9" t="s">
        <v>130</v>
      </c>
      <c r="E7438" s="9" t="s">
        <v>131</v>
      </c>
      <c r="F7438" s="9" t="s">
        <v>1681</v>
      </c>
      <c r="G7438" s="9" t="s">
        <v>1682</v>
      </c>
      <c r="H7438" s="9" t="s">
        <v>55</v>
      </c>
      <c r="I7438">
        <v>250</v>
      </c>
      <c r="J7438" s="9" t="s">
        <v>22</v>
      </c>
      <c r="K7438">
        <v>250</v>
      </c>
      <c r="L7438">
        <v>0</v>
      </c>
      <c r="M7438">
        <v>0</v>
      </c>
      <c r="N7438" s="11">
        <f>VLOOKUP(AA_SIPARIS_SATINALMA_RAPORU_YENI_123_22112023[[#This Row],[STOK_KODU]],AA_KUMULATIF_STOK_RAPORU_123_BURAK_TD[],3,0)</f>
        <v>491</v>
      </c>
      <c r="O7438" s="5">
        <v>10.75</v>
      </c>
      <c r="P7438" s="1">
        <v>2687.5</v>
      </c>
      <c r="Q7438" s="1">
        <v>39.8506</v>
      </c>
      <c r="R7438" s="6">
        <v>0.27</v>
      </c>
      <c r="S7438" s="2" t="str">
        <f>IFERROR(#REF!/AA_SIPARIS_SATINALMA_RAPORU_YENI_123_22112023[[#This Row],[SIPARIS_EUR_KURU]],"")</f>
        <v/>
      </c>
      <c r="T7438" s="1">
        <v>10.75</v>
      </c>
      <c r="U7438" s="1">
        <v>2687.5</v>
      </c>
      <c r="V7438" s="2">
        <v>67.395399999999995</v>
      </c>
      <c r="W7438" s="12" t="s">
        <v>29</v>
      </c>
      <c r="X7438" s="4">
        <v>0</v>
      </c>
      <c r="Y7438" s="3">
        <v>2687.5</v>
      </c>
      <c r="Z7438" s="9" t="s">
        <v>16</v>
      </c>
    </row>
    <row r="7439" spans="1:26" x14ac:dyDescent="0.25">
      <c r="A7439">
        <v>2025</v>
      </c>
      <c r="B7439">
        <v>3</v>
      </c>
      <c r="C7439" s="7">
        <v>45722</v>
      </c>
      <c r="D7439" s="9" t="s">
        <v>952</v>
      </c>
      <c r="E7439" s="9" t="s">
        <v>953</v>
      </c>
      <c r="F7439" s="9" t="s">
        <v>10567</v>
      </c>
      <c r="G7439" s="9" t="s">
        <v>10568</v>
      </c>
      <c r="H7439" s="9" t="s">
        <v>21</v>
      </c>
      <c r="I7439">
        <v>3</v>
      </c>
      <c r="J7439" s="9" t="s">
        <v>22</v>
      </c>
      <c r="K7439">
        <v>3</v>
      </c>
      <c r="L7439">
        <v>0</v>
      </c>
      <c r="M7439">
        <v>0</v>
      </c>
      <c r="N7439" s="11">
        <f>VLOOKUP(AA_SIPARIS_SATINALMA_RAPORU_YENI_123_22112023[[#This Row],[STOK_KODU]],AA_KUMULATIF_STOK_RAPORU_123_BURAK_TD[],3,0)</f>
        <v>0</v>
      </c>
      <c r="O7439" s="5">
        <v>895.40666667000005</v>
      </c>
      <c r="P7439" s="1">
        <v>2686.22</v>
      </c>
      <c r="Q7439" s="1">
        <v>38.8476</v>
      </c>
      <c r="R7439" s="6">
        <v>23.05</v>
      </c>
      <c r="S7439" s="2" t="str">
        <f>IFERROR(#REF!/AA_SIPARIS_SATINALMA_RAPORU_YENI_123_22112023[[#This Row],[SIPARIS_EUR_KURU]],"")</f>
        <v/>
      </c>
      <c r="T7439" s="1">
        <v>895.40666666666664</v>
      </c>
      <c r="U7439" s="1">
        <v>2686.22</v>
      </c>
      <c r="V7439" s="2">
        <v>0</v>
      </c>
      <c r="W7439" s="12" t="s">
        <v>29</v>
      </c>
      <c r="X7439" s="4">
        <v>0</v>
      </c>
      <c r="Y7439" s="3">
        <v>2686.22</v>
      </c>
      <c r="Z7439" s="9" t="s">
        <v>16</v>
      </c>
    </row>
    <row r="7440" spans="1:26" x14ac:dyDescent="0.25">
      <c r="A7440">
        <v>2023</v>
      </c>
      <c r="B7440">
        <v>4</v>
      </c>
      <c r="C7440" s="7">
        <v>45020</v>
      </c>
      <c r="D7440" s="9" t="s">
        <v>17</v>
      </c>
      <c r="E7440" s="9" t="s">
        <v>18</v>
      </c>
      <c r="F7440" s="9" t="s">
        <v>19</v>
      </c>
      <c r="G7440" s="9" t="s">
        <v>20</v>
      </c>
      <c r="H7440" s="9" t="s">
        <v>21</v>
      </c>
      <c r="I7440">
        <v>2</v>
      </c>
      <c r="J7440" s="9" t="s">
        <v>22</v>
      </c>
      <c r="K7440">
        <v>2</v>
      </c>
      <c r="L7440">
        <v>0</v>
      </c>
      <c r="M7440">
        <v>0</v>
      </c>
      <c r="N7440" s="11">
        <f>VLOOKUP(AA_SIPARIS_SATINALMA_RAPORU_YENI_123_22112023[[#This Row],[STOK_KODU]],AA_KUMULATIF_STOK_RAPORU_123_BURAK_TD[],3,0)</f>
        <v>6</v>
      </c>
      <c r="O7440" s="5">
        <v>1342.5160000000001</v>
      </c>
      <c r="P7440" s="1">
        <v>2685.03</v>
      </c>
      <c r="Q7440" s="1">
        <v>20.807400000000001</v>
      </c>
      <c r="R7440" s="6">
        <v>64.52</v>
      </c>
      <c r="S7440" s="2" t="str">
        <f>IFERROR(#REF!/AA_SIPARIS_SATINALMA_RAPORU_YENI_123_22112023[[#This Row],[SIPARIS_EUR_KURU]],"")</f>
        <v/>
      </c>
      <c r="T7440" s="1">
        <v>1346.43</v>
      </c>
      <c r="U7440" s="1">
        <v>2692.86</v>
      </c>
      <c r="V7440" s="2">
        <v>129.41839999999999</v>
      </c>
      <c r="W7440" s="12" t="s">
        <v>23</v>
      </c>
      <c r="X7440" s="4">
        <v>19.178799999999999</v>
      </c>
      <c r="Y7440" s="3">
        <v>140</v>
      </c>
      <c r="Z7440" s="9" t="s">
        <v>16</v>
      </c>
    </row>
    <row r="7441" spans="1:26" x14ac:dyDescent="0.25">
      <c r="A7441">
        <v>2023</v>
      </c>
      <c r="B7441">
        <v>7</v>
      </c>
      <c r="C7441" s="7">
        <v>45134</v>
      </c>
      <c r="D7441" s="9" t="s">
        <v>62</v>
      </c>
      <c r="E7441" s="9" t="s">
        <v>63</v>
      </c>
      <c r="F7441" s="9" t="s">
        <v>3407</v>
      </c>
      <c r="G7441" s="9" t="s">
        <v>3408</v>
      </c>
      <c r="H7441" s="9" t="s">
        <v>653</v>
      </c>
      <c r="I7441">
        <v>10</v>
      </c>
      <c r="J7441" s="9" t="s">
        <v>22</v>
      </c>
      <c r="K7441">
        <v>10</v>
      </c>
      <c r="L7441">
        <v>0</v>
      </c>
      <c r="M7441">
        <v>0</v>
      </c>
      <c r="N7441" s="11">
        <f>VLOOKUP(AA_SIPARIS_SATINALMA_RAPORU_YENI_123_22112023[[#This Row],[STOK_KODU]],AA_KUMULATIF_STOK_RAPORU_123_BURAK_TD[],3,0)</f>
        <v>0</v>
      </c>
      <c r="O7441" s="5">
        <v>268.48349999999999</v>
      </c>
      <c r="P7441" s="1">
        <v>2684.84</v>
      </c>
      <c r="Q7441" s="1">
        <v>29.8139</v>
      </c>
      <c r="R7441" s="6">
        <v>9.01</v>
      </c>
      <c r="S7441" s="2" t="str">
        <f>IFERROR(#REF!/AA_SIPARIS_SATINALMA_RAPORU_YENI_123_22112023[[#This Row],[SIPARIS_EUR_KURU]],"")</f>
        <v/>
      </c>
      <c r="T7441" s="1">
        <v>268.48400000000004</v>
      </c>
      <c r="U7441" s="1">
        <v>2684.84</v>
      </c>
      <c r="V7441" s="2">
        <v>90.162499999999994</v>
      </c>
      <c r="W7441" s="12" t="s">
        <v>29</v>
      </c>
      <c r="X7441" s="4">
        <v>0</v>
      </c>
      <c r="Y7441" s="3">
        <v>2684.84</v>
      </c>
      <c r="Z7441" s="9" t="s">
        <v>16</v>
      </c>
    </row>
    <row r="7442" spans="1:26" x14ac:dyDescent="0.25">
      <c r="A7442">
        <v>2026</v>
      </c>
      <c r="B7442">
        <v>1</v>
      </c>
      <c r="C7442" s="7">
        <v>46034</v>
      </c>
      <c r="D7442" s="9" t="s">
        <v>11652</v>
      </c>
      <c r="E7442" s="9" t="s">
        <v>11653</v>
      </c>
      <c r="F7442" s="9" t="s">
        <v>11642</v>
      </c>
      <c r="G7442" s="9" t="s">
        <v>11643</v>
      </c>
      <c r="H7442" s="9" t="s">
        <v>21</v>
      </c>
      <c r="I7442">
        <v>7</v>
      </c>
      <c r="J7442" s="9" t="s">
        <v>22</v>
      </c>
      <c r="K7442">
        <v>7</v>
      </c>
      <c r="L7442">
        <v>0</v>
      </c>
      <c r="M7442">
        <v>0</v>
      </c>
      <c r="N7442" s="11">
        <f>VLOOKUP(AA_SIPARIS_SATINALMA_RAPORU_YENI_123_22112023[[#This Row],[STOK_KODU]],AA_KUMULATIF_STOK_RAPORU_123_BURAK_TD[],3,0)</f>
        <v>8</v>
      </c>
      <c r="O7442" s="5">
        <v>383.33</v>
      </c>
      <c r="P7442" s="1">
        <v>2683.33</v>
      </c>
      <c r="Q7442" s="1">
        <v>50.067599999999999</v>
      </c>
      <c r="R7442" s="6">
        <v>7.66</v>
      </c>
      <c r="S7442" s="2" t="str">
        <f>IFERROR(#REF!/AA_SIPARIS_SATINALMA_RAPORU_YENI_123_22112023[[#This Row],[SIPARIS_EUR_KURU]],"")</f>
        <v/>
      </c>
      <c r="T7442" s="1">
        <v>383.33285714285711</v>
      </c>
      <c r="U7442" s="1">
        <v>2683.33</v>
      </c>
      <c r="V7442" s="2">
        <v>53.594099999999997</v>
      </c>
      <c r="W7442" s="12" t="s">
        <v>29</v>
      </c>
      <c r="X7442" s="4">
        <v>0</v>
      </c>
      <c r="Y7442" s="3">
        <v>2683.33</v>
      </c>
      <c r="Z7442" s="9" t="s">
        <v>16</v>
      </c>
    </row>
    <row r="7443" spans="1:26" x14ac:dyDescent="0.25">
      <c r="A7443">
        <v>2023</v>
      </c>
      <c r="B7443">
        <v>10</v>
      </c>
      <c r="C7443" s="7">
        <v>45225</v>
      </c>
      <c r="D7443" s="9" t="s">
        <v>198</v>
      </c>
      <c r="E7443" s="9" t="s">
        <v>199</v>
      </c>
      <c r="F7443" s="9" t="s">
        <v>2390</v>
      </c>
      <c r="G7443" s="9" t="s">
        <v>2391</v>
      </c>
      <c r="H7443" s="9" t="s">
        <v>449</v>
      </c>
      <c r="I7443">
        <v>14</v>
      </c>
      <c r="J7443" s="9" t="s">
        <v>22</v>
      </c>
      <c r="K7443">
        <v>14</v>
      </c>
      <c r="L7443">
        <v>0</v>
      </c>
      <c r="M7443">
        <v>0</v>
      </c>
      <c r="N7443" s="11">
        <f>VLOOKUP(AA_SIPARIS_SATINALMA_RAPORU_YENI_123_22112023[[#This Row],[STOK_KODU]],AA_KUMULATIF_STOK_RAPORU_123_BURAK_TD[],3,0)</f>
        <v>9</v>
      </c>
      <c r="O7443" s="5">
        <v>191.66659999999999</v>
      </c>
      <c r="P7443" s="1">
        <v>2683.33</v>
      </c>
      <c r="Q7443" s="1">
        <v>32.632599999999996</v>
      </c>
      <c r="R7443" s="6">
        <v>5.87</v>
      </c>
      <c r="S7443" s="2" t="str">
        <f>IFERROR(#REF!/AA_SIPARIS_SATINALMA_RAPORU_YENI_123_22112023[[#This Row],[SIPARIS_EUR_KURU]],"")</f>
        <v/>
      </c>
      <c r="T7443" s="1">
        <v>191.66642857142855</v>
      </c>
      <c r="U7443" s="1">
        <v>2683.33</v>
      </c>
      <c r="V7443" s="2">
        <v>89.882099999999994</v>
      </c>
      <c r="W7443" s="12" t="s">
        <v>29</v>
      </c>
      <c r="X7443" s="4">
        <v>0</v>
      </c>
      <c r="Y7443" s="3">
        <v>2683.33</v>
      </c>
      <c r="Z7443" s="9" t="s">
        <v>16</v>
      </c>
    </row>
    <row r="7444" spans="1:26" x14ac:dyDescent="0.25">
      <c r="A7444">
        <v>2024</v>
      </c>
      <c r="B7444">
        <v>9</v>
      </c>
      <c r="C7444" s="7">
        <v>45560</v>
      </c>
      <c r="D7444" s="9" t="s">
        <v>327</v>
      </c>
      <c r="E7444" s="9" t="s">
        <v>11862</v>
      </c>
      <c r="F7444" s="9" t="s">
        <v>859</v>
      </c>
      <c r="G7444" s="9" t="s">
        <v>860</v>
      </c>
      <c r="H7444" s="9" t="s">
        <v>21</v>
      </c>
      <c r="I7444">
        <v>20</v>
      </c>
      <c r="J7444" s="9" t="s">
        <v>22</v>
      </c>
      <c r="K7444">
        <v>20</v>
      </c>
      <c r="L7444">
        <v>0</v>
      </c>
      <c r="M7444">
        <v>0</v>
      </c>
      <c r="N7444" s="11">
        <f>VLOOKUP(AA_SIPARIS_SATINALMA_RAPORU_YENI_123_22112023[[#This Row],[STOK_KODU]],AA_KUMULATIF_STOK_RAPORU_123_BURAK_TD[],3,0)</f>
        <v>14</v>
      </c>
      <c r="O7444" s="5">
        <v>134</v>
      </c>
      <c r="P7444" s="1">
        <v>2680</v>
      </c>
      <c r="Q7444" s="1">
        <v>37.930500000000002</v>
      </c>
      <c r="R7444" s="6">
        <v>3.53</v>
      </c>
      <c r="S7444" s="2" t="str">
        <f>IFERROR(#REF!/AA_SIPARIS_SATINALMA_RAPORU_YENI_123_22112023[[#This Row],[SIPARIS_EUR_KURU]],"")</f>
        <v/>
      </c>
      <c r="T7444" s="1">
        <v>134.19</v>
      </c>
      <c r="U7444" s="1">
        <v>2683.8</v>
      </c>
      <c r="V7444" s="2">
        <v>70.609200000000001</v>
      </c>
      <c r="W7444" s="12" t="s">
        <v>29</v>
      </c>
      <c r="X7444" s="4">
        <v>0</v>
      </c>
      <c r="Y7444" s="3">
        <v>2683.8</v>
      </c>
      <c r="Z7444" s="9" t="s">
        <v>16</v>
      </c>
    </row>
    <row r="7445" spans="1:26" x14ac:dyDescent="0.25">
      <c r="A7445">
        <v>2023</v>
      </c>
      <c r="B7445">
        <v>6</v>
      </c>
      <c r="C7445" s="7">
        <v>45100</v>
      </c>
      <c r="D7445" s="9" t="s">
        <v>217</v>
      </c>
      <c r="E7445" s="9" t="s">
        <v>218</v>
      </c>
      <c r="F7445" s="9" t="s">
        <v>3230</v>
      </c>
      <c r="G7445" s="9" t="s">
        <v>3231</v>
      </c>
      <c r="H7445" s="9" t="s">
        <v>28</v>
      </c>
      <c r="I7445">
        <v>2</v>
      </c>
      <c r="J7445" s="9" t="s">
        <v>22</v>
      </c>
      <c r="K7445">
        <v>2</v>
      </c>
      <c r="L7445">
        <v>0</v>
      </c>
      <c r="M7445">
        <v>0</v>
      </c>
      <c r="N7445" s="11">
        <f>VLOOKUP(AA_SIPARIS_SATINALMA_RAPORU_YENI_123_22112023[[#This Row],[STOK_KODU]],AA_KUMULATIF_STOK_RAPORU_123_BURAK_TD[],3,0)</f>
        <v>0</v>
      </c>
      <c r="O7445" s="5">
        <v>1339.5</v>
      </c>
      <c r="P7445" s="1">
        <v>2679</v>
      </c>
      <c r="Q7445" s="1">
        <v>32.632599999999996</v>
      </c>
      <c r="R7445" s="6">
        <v>41.05</v>
      </c>
      <c r="S7445" s="2" t="str">
        <f>IFERROR(#REF!/AA_SIPARIS_SATINALMA_RAPORU_YENI_123_22112023[[#This Row],[SIPARIS_EUR_KURU]],"")</f>
        <v/>
      </c>
      <c r="T7445" s="1">
        <v>1135.17</v>
      </c>
      <c r="U7445" s="1">
        <v>2270.34</v>
      </c>
      <c r="V7445" s="2">
        <v>87.410899999999998</v>
      </c>
      <c r="W7445" s="12" t="s">
        <v>29</v>
      </c>
      <c r="X7445" s="4">
        <v>0</v>
      </c>
      <c r="Y7445" s="3">
        <v>2270.34</v>
      </c>
      <c r="Z7445" s="9" t="s">
        <v>16</v>
      </c>
    </row>
    <row r="7446" spans="1:26" x14ac:dyDescent="0.25">
      <c r="A7446">
        <v>2025</v>
      </c>
      <c r="B7446">
        <v>7</v>
      </c>
      <c r="C7446" s="7">
        <v>45849</v>
      </c>
      <c r="D7446" s="9" t="s">
        <v>11189</v>
      </c>
      <c r="E7446" s="9" t="s">
        <v>11190</v>
      </c>
      <c r="F7446" s="9" t="s">
        <v>11184</v>
      </c>
      <c r="G7446" s="9" t="s">
        <v>11185</v>
      </c>
      <c r="H7446" s="9" t="s">
        <v>653</v>
      </c>
      <c r="I7446">
        <v>2</v>
      </c>
      <c r="J7446" s="9" t="s">
        <v>22</v>
      </c>
      <c r="K7446">
        <v>2</v>
      </c>
      <c r="L7446">
        <v>0</v>
      </c>
      <c r="M7446">
        <v>0</v>
      </c>
      <c r="N7446" s="11">
        <f>VLOOKUP(AA_SIPARIS_SATINALMA_RAPORU_YENI_123_22112023[[#This Row],[STOK_KODU]],AA_KUMULATIF_STOK_RAPORU_123_BURAK_TD[],3,0)</f>
        <v>0</v>
      </c>
      <c r="O7446" s="5">
        <v>1338.3083329999999</v>
      </c>
      <c r="P7446" s="1">
        <v>2676.62</v>
      </c>
      <c r="Q7446" s="1">
        <v>46.883299999999998</v>
      </c>
      <c r="R7446" s="6">
        <v>28.55</v>
      </c>
      <c r="S7446" s="2" t="str">
        <f>IFERROR(#REF!/AA_SIPARIS_SATINALMA_RAPORU_YENI_123_22112023[[#This Row],[SIPARIS_EUR_KURU]],"")</f>
        <v/>
      </c>
      <c r="T7446" s="1">
        <v>1338.3083329999999</v>
      </c>
      <c r="U7446" s="1">
        <v>2676.6166659999999</v>
      </c>
      <c r="V7446" s="2">
        <v>57.091000000000001</v>
      </c>
      <c r="W7446" s="12" t="s">
        <v>29</v>
      </c>
      <c r="X7446" s="4">
        <v>0</v>
      </c>
      <c r="Y7446" s="3">
        <v>2676.6166659999999</v>
      </c>
      <c r="Z7446" s="9" t="s">
        <v>16</v>
      </c>
    </row>
    <row r="7447" spans="1:26" x14ac:dyDescent="0.25">
      <c r="A7447">
        <v>2025</v>
      </c>
      <c r="B7447">
        <v>9</v>
      </c>
      <c r="C7447" s="7">
        <v>45917</v>
      </c>
      <c r="D7447" s="9" t="s">
        <v>10819</v>
      </c>
      <c r="E7447" s="9" t="s">
        <v>10820</v>
      </c>
      <c r="F7447" s="9" t="s">
        <v>9944</v>
      </c>
      <c r="G7447" s="9" t="s">
        <v>9945</v>
      </c>
      <c r="H7447" s="9" t="s">
        <v>44</v>
      </c>
      <c r="I7447">
        <v>50</v>
      </c>
      <c r="J7447" s="9" t="s">
        <v>22</v>
      </c>
      <c r="K7447">
        <v>50</v>
      </c>
      <c r="L7447">
        <v>0</v>
      </c>
      <c r="M7447">
        <v>0</v>
      </c>
      <c r="N7447" s="11">
        <f>VLOOKUP(AA_SIPARIS_SATINALMA_RAPORU_YENI_123_22112023[[#This Row],[STOK_KODU]],AA_KUMULATIF_STOK_RAPORU_123_BURAK_TD[],3,0)</f>
        <v>6</v>
      </c>
      <c r="O7447" s="5">
        <v>53.527650000000001</v>
      </c>
      <c r="P7447" s="1">
        <v>2676.38</v>
      </c>
      <c r="Q7447" s="1">
        <v>48.661499999999997</v>
      </c>
      <c r="R7447" s="6">
        <v>1.1000000000000001</v>
      </c>
      <c r="S7447" s="2" t="str">
        <f>IFERROR(#REF!/AA_SIPARIS_SATINALMA_RAPORU_YENI_123_22112023[[#This Row],[SIPARIS_EUR_KURU]],"")</f>
        <v/>
      </c>
      <c r="T7447" s="1">
        <v>53.579399999999993</v>
      </c>
      <c r="U7447" s="1">
        <v>2678.97</v>
      </c>
      <c r="V7447" s="2">
        <v>54.999899999999997</v>
      </c>
      <c r="W7447" s="12" t="s">
        <v>45</v>
      </c>
      <c r="X7447" s="4">
        <v>48.661499999999997</v>
      </c>
      <c r="Y7447" s="3">
        <v>55</v>
      </c>
      <c r="Z7447" s="9" t="s">
        <v>16</v>
      </c>
    </row>
    <row r="7448" spans="1:26" x14ac:dyDescent="0.25">
      <c r="A7448">
        <v>2024</v>
      </c>
      <c r="B7448">
        <v>3</v>
      </c>
      <c r="C7448" s="7">
        <v>45358</v>
      </c>
      <c r="D7448" s="9" t="s">
        <v>1066</v>
      </c>
      <c r="E7448" s="9" t="s">
        <v>1067</v>
      </c>
      <c r="F7448" s="9" t="s">
        <v>938</v>
      </c>
      <c r="G7448" s="9" t="s">
        <v>939</v>
      </c>
      <c r="H7448" s="9" t="s">
        <v>21</v>
      </c>
      <c r="I7448">
        <v>100</v>
      </c>
      <c r="J7448" s="9" t="s">
        <v>117</v>
      </c>
      <c r="K7448">
        <v>100</v>
      </c>
      <c r="L7448">
        <v>0</v>
      </c>
      <c r="M7448">
        <v>0</v>
      </c>
      <c r="N7448" s="11">
        <f>VLOOKUP(AA_SIPARIS_SATINALMA_RAPORU_YENI_123_22112023[[#This Row],[STOK_KODU]],AA_KUMULATIF_STOK_RAPORU_123_BURAK_TD[],3,0)</f>
        <v>100</v>
      </c>
      <c r="O7448" s="5">
        <v>26.75</v>
      </c>
      <c r="P7448" s="1">
        <v>2675</v>
      </c>
      <c r="Q7448" s="1">
        <v>34.418599999999998</v>
      </c>
      <c r="R7448" s="6">
        <v>0.78</v>
      </c>
      <c r="S7448" s="2" t="str">
        <f>IFERROR(#REF!/AA_SIPARIS_SATINALMA_RAPORU_YENI_123_22112023[[#This Row],[SIPARIS_EUR_KURU]],"")</f>
        <v/>
      </c>
      <c r="T7448" s="1">
        <v>26.75</v>
      </c>
      <c r="U7448" s="1">
        <v>2675</v>
      </c>
      <c r="V7448" s="2">
        <v>77.246099999999998</v>
      </c>
      <c r="W7448" s="12" t="s">
        <v>29</v>
      </c>
      <c r="X7448" s="4">
        <v>0</v>
      </c>
      <c r="Y7448" s="3">
        <v>2675</v>
      </c>
      <c r="Z7448" s="9" t="s">
        <v>16</v>
      </c>
    </row>
    <row r="7449" spans="1:26" x14ac:dyDescent="0.25">
      <c r="A7449">
        <v>2023</v>
      </c>
      <c r="B7449">
        <v>8</v>
      </c>
      <c r="C7449" s="7">
        <v>45169</v>
      </c>
      <c r="D7449" s="9" t="s">
        <v>17</v>
      </c>
      <c r="E7449" s="9" t="s">
        <v>18</v>
      </c>
      <c r="F7449" s="9" t="s">
        <v>2589</v>
      </c>
      <c r="G7449" s="9" t="s">
        <v>2590</v>
      </c>
      <c r="H7449" s="9" t="s">
        <v>21</v>
      </c>
      <c r="I7449">
        <v>10</v>
      </c>
      <c r="J7449" s="9" t="s">
        <v>22</v>
      </c>
      <c r="K7449">
        <v>10</v>
      </c>
      <c r="L7449">
        <v>0</v>
      </c>
      <c r="M7449">
        <v>10</v>
      </c>
      <c r="N7449" s="11">
        <f>VLOOKUP(AA_SIPARIS_SATINALMA_RAPORU_YENI_123_22112023[[#This Row],[STOK_KODU]],AA_KUMULATIF_STOK_RAPORU_123_BURAK_TD[],3,0)</f>
        <v>0</v>
      </c>
      <c r="O7449" s="5">
        <v>267.091815</v>
      </c>
      <c r="P7449" s="1">
        <v>2670.91815</v>
      </c>
      <c r="Q7449" s="1">
        <v>28.730799999999999</v>
      </c>
      <c r="R7449" s="6">
        <v>9.3000000000000007</v>
      </c>
      <c r="S7449" s="2" t="str">
        <f>IFERROR(#REF!/AA_SIPARIS_SATINALMA_RAPORU_YENI_123_22112023[[#This Row],[SIPARIS_EUR_KURU]],"")</f>
        <v/>
      </c>
      <c r="T7449" s="1">
        <v>268.86399999999998</v>
      </c>
      <c r="U7449" s="1">
        <v>2688.64</v>
      </c>
      <c r="V7449" s="2">
        <v>100.5099</v>
      </c>
      <c r="W7449" s="12" t="s">
        <v>23</v>
      </c>
      <c r="X7449" s="4">
        <v>26.5763</v>
      </c>
      <c r="Y7449" s="3">
        <v>100.51</v>
      </c>
      <c r="Z7449" s="9" t="s">
        <v>16</v>
      </c>
    </row>
    <row r="7450" spans="1:26" x14ac:dyDescent="0.25">
      <c r="A7450">
        <v>2025</v>
      </c>
      <c r="B7450">
        <v>3</v>
      </c>
      <c r="C7450" s="7">
        <v>45729</v>
      </c>
      <c r="D7450" s="9" t="s">
        <v>148</v>
      </c>
      <c r="E7450" s="9" t="s">
        <v>149</v>
      </c>
      <c r="F7450" s="9" t="s">
        <v>10622</v>
      </c>
      <c r="G7450" s="9" t="s">
        <v>10623</v>
      </c>
      <c r="H7450" s="9" t="s">
        <v>10694</v>
      </c>
      <c r="I7450">
        <v>2</v>
      </c>
      <c r="J7450" s="9" t="s">
        <v>22</v>
      </c>
      <c r="K7450">
        <v>2</v>
      </c>
      <c r="L7450">
        <v>0</v>
      </c>
      <c r="M7450">
        <v>0</v>
      </c>
      <c r="N7450" s="11">
        <f>VLOOKUP(AA_SIPARIS_SATINALMA_RAPORU_YENI_123_22112023[[#This Row],[STOK_KODU]],AA_KUMULATIF_STOK_RAPORU_123_BURAK_TD[],3,0)</f>
        <v>1</v>
      </c>
      <c r="O7450" s="5">
        <v>1334.9951000000001</v>
      </c>
      <c r="P7450" s="1">
        <v>2669.99</v>
      </c>
      <c r="Q7450" s="1">
        <v>39.8506</v>
      </c>
      <c r="R7450" s="6">
        <v>33.5</v>
      </c>
      <c r="S7450" s="2" t="str">
        <f>IFERROR(#REF!/AA_SIPARIS_SATINALMA_RAPORU_YENI_123_22112023[[#This Row],[SIPARIS_EUR_KURU]],"")</f>
        <v/>
      </c>
      <c r="T7450" s="1">
        <v>1337.99</v>
      </c>
      <c r="U7450" s="1">
        <v>2675.98</v>
      </c>
      <c r="V7450" s="2">
        <v>67.150300000000001</v>
      </c>
      <c r="W7450" s="12" t="s">
        <v>45</v>
      </c>
      <c r="X7450" s="4">
        <v>39.8506</v>
      </c>
      <c r="Y7450" s="3">
        <v>67</v>
      </c>
      <c r="Z7450" s="9" t="s">
        <v>16</v>
      </c>
    </row>
    <row r="7451" spans="1:26" x14ac:dyDescent="0.25">
      <c r="A7451">
        <v>2023</v>
      </c>
      <c r="B7451">
        <v>12</v>
      </c>
      <c r="C7451" s="7">
        <v>45268</v>
      </c>
      <c r="D7451" s="9" t="s">
        <v>104</v>
      </c>
      <c r="E7451" s="9" t="s">
        <v>105</v>
      </c>
      <c r="F7451" s="9" t="s">
        <v>2691</v>
      </c>
      <c r="G7451" s="9" t="s">
        <v>10797</v>
      </c>
      <c r="H7451" s="9" t="s">
        <v>108</v>
      </c>
      <c r="I7451">
        <v>900</v>
      </c>
      <c r="J7451" s="9" t="s">
        <v>117</v>
      </c>
      <c r="K7451">
        <v>900</v>
      </c>
      <c r="L7451">
        <v>0</v>
      </c>
      <c r="M7451">
        <v>0</v>
      </c>
      <c r="N7451" s="11">
        <f>VLOOKUP(AA_SIPARIS_SATINALMA_RAPORU_YENI_123_22112023[[#This Row],[STOK_KODU]],AA_KUMULATIF_STOK_RAPORU_123_BURAK_TD[],3,0)</f>
        <v>0</v>
      </c>
      <c r="O7451" s="5">
        <v>2.9666600000000001</v>
      </c>
      <c r="P7451" s="1">
        <v>2669.99</v>
      </c>
      <c r="Q7451" s="1">
        <v>32.632599999999996</v>
      </c>
      <c r="R7451" s="6">
        <v>0.09</v>
      </c>
      <c r="S7451" s="2" t="str">
        <f>IFERROR(#REF!/AA_SIPARIS_SATINALMA_RAPORU_YENI_123_22112023[[#This Row],[SIPARIS_EUR_KURU]],"")</f>
        <v/>
      </c>
      <c r="T7451" s="1">
        <v>2.9666666666666668</v>
      </c>
      <c r="U7451" s="1">
        <v>2670</v>
      </c>
      <c r="V7451" s="2">
        <v>85.404700000000005</v>
      </c>
      <c r="W7451" s="12" t="s">
        <v>29</v>
      </c>
      <c r="X7451" s="4">
        <v>0</v>
      </c>
      <c r="Y7451" s="3">
        <v>2670</v>
      </c>
      <c r="Z7451" s="9" t="s">
        <v>16</v>
      </c>
    </row>
    <row r="7452" spans="1:26" x14ac:dyDescent="0.25">
      <c r="A7452">
        <v>2023</v>
      </c>
      <c r="B7452">
        <v>7</v>
      </c>
      <c r="C7452" s="7">
        <v>45138</v>
      </c>
      <c r="D7452" s="9" t="s">
        <v>152</v>
      </c>
      <c r="E7452" s="9" t="s">
        <v>153</v>
      </c>
      <c r="F7452" s="9" t="s">
        <v>3369</v>
      </c>
      <c r="G7452" s="9" t="s">
        <v>3370</v>
      </c>
      <c r="H7452" s="9" t="s">
        <v>653</v>
      </c>
      <c r="I7452">
        <v>1</v>
      </c>
      <c r="J7452" s="9" t="s">
        <v>22</v>
      </c>
      <c r="K7452">
        <v>1</v>
      </c>
      <c r="L7452">
        <v>0</v>
      </c>
      <c r="M7452">
        <v>0</v>
      </c>
      <c r="N7452" s="11">
        <f>VLOOKUP(AA_SIPARIS_SATINALMA_RAPORU_YENI_123_22112023[[#This Row],[STOK_KODU]],AA_KUMULATIF_STOK_RAPORU_123_BURAK_TD[],3,0)</f>
        <v>0</v>
      </c>
      <c r="O7452" s="5">
        <v>2667.0005999999998</v>
      </c>
      <c r="P7452" s="1">
        <v>2667</v>
      </c>
      <c r="Q7452" s="1">
        <v>29.57</v>
      </c>
      <c r="R7452" s="6">
        <v>90.19</v>
      </c>
      <c r="S7452" s="2" t="str">
        <f>IFERROR(#REF!/AA_SIPARIS_SATINALMA_RAPORU_YENI_123_22112023[[#This Row],[SIPARIS_EUR_KURU]],"")</f>
        <v/>
      </c>
      <c r="T7452" s="1">
        <v>3048.21</v>
      </c>
      <c r="U7452" s="1">
        <v>3048.21</v>
      </c>
      <c r="V7452" s="2">
        <v>103.08450000000001</v>
      </c>
      <c r="W7452" s="12" t="s">
        <v>23</v>
      </c>
      <c r="X7452" s="4">
        <v>26.939399999999999</v>
      </c>
      <c r="Y7452" s="3">
        <v>99</v>
      </c>
      <c r="Z7452" s="9" t="s">
        <v>16</v>
      </c>
    </row>
    <row r="7453" spans="1:26" x14ac:dyDescent="0.25">
      <c r="A7453">
        <v>2023</v>
      </c>
      <c r="B7453">
        <v>8</v>
      </c>
      <c r="C7453" s="7">
        <v>45156</v>
      </c>
      <c r="D7453" s="9" t="s">
        <v>217</v>
      </c>
      <c r="E7453" s="9" t="s">
        <v>218</v>
      </c>
      <c r="F7453" s="9" t="s">
        <v>3034</v>
      </c>
      <c r="G7453" s="9" t="s">
        <v>3035</v>
      </c>
      <c r="H7453" s="9" t="s">
        <v>28</v>
      </c>
      <c r="I7453">
        <v>5</v>
      </c>
      <c r="J7453" s="9" t="s">
        <v>22</v>
      </c>
      <c r="K7453">
        <v>5</v>
      </c>
      <c r="L7453">
        <v>0</v>
      </c>
      <c r="M7453">
        <v>0</v>
      </c>
      <c r="N7453" s="11">
        <f>VLOOKUP(AA_SIPARIS_SATINALMA_RAPORU_YENI_123_22112023[[#This Row],[STOK_KODU]],AA_KUMULATIF_STOK_RAPORU_123_BURAK_TD[],3,0)</f>
        <v>0</v>
      </c>
      <c r="O7453" s="5">
        <v>532.95000000000005</v>
      </c>
      <c r="P7453" s="1">
        <v>2664.75</v>
      </c>
      <c r="Q7453" s="1">
        <v>29.454999999999998</v>
      </c>
      <c r="R7453" s="6">
        <v>18.09</v>
      </c>
      <c r="S7453" s="2" t="str">
        <f>IFERROR(#REF!/AA_SIPARIS_SATINALMA_RAPORU_YENI_123_22112023[[#This Row],[SIPARIS_EUR_KURU]],"")</f>
        <v/>
      </c>
      <c r="T7453" s="1">
        <v>532.95000000000005</v>
      </c>
      <c r="U7453" s="1">
        <v>2664.75</v>
      </c>
      <c r="V7453" s="2">
        <v>88.286500000000004</v>
      </c>
      <c r="W7453" s="12" t="s">
        <v>29</v>
      </c>
      <c r="X7453" s="4">
        <v>0</v>
      </c>
      <c r="Y7453" s="3">
        <v>2664.75</v>
      </c>
      <c r="Z7453" s="9" t="s">
        <v>16</v>
      </c>
    </row>
    <row r="7454" spans="1:26" x14ac:dyDescent="0.25">
      <c r="A7454">
        <v>2026</v>
      </c>
      <c r="B7454">
        <v>3</v>
      </c>
      <c r="C7454" s="7">
        <v>46104</v>
      </c>
      <c r="D7454" s="9" t="s">
        <v>529</v>
      </c>
      <c r="E7454" s="9" t="s">
        <v>12075</v>
      </c>
      <c r="F7454" s="9" t="s">
        <v>1681</v>
      </c>
      <c r="G7454" s="9" t="s">
        <v>1682</v>
      </c>
      <c r="H7454" s="9" t="s">
        <v>55</v>
      </c>
      <c r="I7454">
        <v>250</v>
      </c>
      <c r="J7454" s="9" t="s">
        <v>22</v>
      </c>
      <c r="K7454">
        <v>250</v>
      </c>
      <c r="L7454">
        <v>0</v>
      </c>
      <c r="M7454">
        <v>0</v>
      </c>
      <c r="N7454" s="11">
        <f>VLOOKUP(AA_SIPARIS_SATINALMA_RAPORU_YENI_123_22112023[[#This Row],[STOK_KODU]],AA_KUMULATIF_STOK_RAPORU_123_BURAK_TD[],3,0)</f>
        <v>491</v>
      </c>
      <c r="O7454" s="5">
        <v>10.65</v>
      </c>
      <c r="P7454" s="1">
        <v>2662.5</v>
      </c>
      <c r="Q7454" s="1">
        <v>50.9193</v>
      </c>
      <c r="R7454" s="6">
        <v>0.21</v>
      </c>
      <c r="S7454" s="2" t="str">
        <f>IFERROR(#REF!/AA_SIPARIS_SATINALMA_RAPORU_YENI_123_22112023[[#This Row],[SIPARIS_EUR_KURU]],"")</f>
        <v/>
      </c>
      <c r="T7454" s="1">
        <v>10.65</v>
      </c>
      <c r="U7454" s="1">
        <v>2662.5</v>
      </c>
      <c r="V7454" s="2">
        <v>51.879199999999997</v>
      </c>
      <c r="W7454" s="12" t="s">
        <v>29</v>
      </c>
      <c r="X7454" s="4">
        <v>0</v>
      </c>
      <c r="Y7454" s="3">
        <v>2662.5</v>
      </c>
      <c r="Z7454" s="9" t="s">
        <v>16</v>
      </c>
    </row>
    <row r="7455" spans="1:26" x14ac:dyDescent="0.25">
      <c r="A7455">
        <v>2024</v>
      </c>
      <c r="B7455">
        <v>7</v>
      </c>
      <c r="C7455" s="7">
        <v>45499</v>
      </c>
      <c r="D7455" s="9" t="s">
        <v>152</v>
      </c>
      <c r="E7455" s="9" t="s">
        <v>153</v>
      </c>
      <c r="F7455" s="9" t="s">
        <v>643</v>
      </c>
      <c r="G7455" s="9" t="s">
        <v>644</v>
      </c>
      <c r="H7455" s="9" t="s">
        <v>55</v>
      </c>
      <c r="I7455">
        <v>2</v>
      </c>
      <c r="J7455" s="9" t="s">
        <v>22</v>
      </c>
      <c r="K7455">
        <v>2</v>
      </c>
      <c r="L7455">
        <v>0</v>
      </c>
      <c r="M7455">
        <v>0</v>
      </c>
      <c r="N7455" s="11">
        <f>VLOOKUP(AA_SIPARIS_SATINALMA_RAPORU_YENI_123_22112023[[#This Row],[STOK_KODU]],AA_KUMULATIF_STOK_RAPORU_123_BURAK_TD[],3,0)</f>
        <v>0</v>
      </c>
      <c r="O7455" s="5">
        <v>1330.86348</v>
      </c>
      <c r="P7455" s="1">
        <v>2661.73</v>
      </c>
      <c r="Q7455" s="1"/>
      <c r="R7455" s="6"/>
      <c r="S7455" s="2" t="str">
        <f>IFERROR(#REF!/AA_SIPARIS_SATINALMA_RAPORU_YENI_123_22112023[[#This Row],[SIPARIS_EUR_KURU]],"")</f>
        <v/>
      </c>
      <c r="T7455" s="1">
        <v>1336.2249999999999</v>
      </c>
      <c r="U7455" s="1">
        <v>2672.45</v>
      </c>
      <c r="V7455" s="2">
        <v>74.705399999999997</v>
      </c>
      <c r="W7455" s="12" t="s">
        <v>45</v>
      </c>
      <c r="X7455" s="4">
        <v>35.7759</v>
      </c>
      <c r="Y7455" s="3">
        <v>74.400000000000006</v>
      </c>
      <c r="Z7455" s="9" t="s">
        <v>16</v>
      </c>
    </row>
    <row r="7456" spans="1:26" x14ac:dyDescent="0.25">
      <c r="A7456">
        <v>2025</v>
      </c>
      <c r="B7456">
        <v>10</v>
      </c>
      <c r="C7456" s="7">
        <v>45939</v>
      </c>
      <c r="D7456" s="9" t="s">
        <v>156</v>
      </c>
      <c r="E7456" s="9" t="s">
        <v>157</v>
      </c>
      <c r="F7456" s="9" t="s">
        <v>1648</v>
      </c>
      <c r="G7456" s="9" t="s">
        <v>1649</v>
      </c>
      <c r="H7456" s="9" t="s">
        <v>52</v>
      </c>
      <c r="I7456">
        <v>12</v>
      </c>
      <c r="J7456" s="9" t="s">
        <v>68</v>
      </c>
      <c r="K7456">
        <v>12</v>
      </c>
      <c r="L7456">
        <v>0</v>
      </c>
      <c r="M7456">
        <v>0</v>
      </c>
      <c r="N7456" s="11">
        <f>VLOOKUP(AA_SIPARIS_SATINALMA_RAPORU_YENI_123_22112023[[#This Row],[STOK_KODU]],AA_KUMULATIF_STOK_RAPORU_123_BURAK_TD[],3,0)</f>
        <v>12</v>
      </c>
      <c r="O7456" s="5">
        <v>221.79859999999999</v>
      </c>
      <c r="P7456" s="1">
        <v>2661.58</v>
      </c>
      <c r="Q7456" s="1">
        <v>48.387900000000002</v>
      </c>
      <c r="R7456" s="6">
        <v>4.58</v>
      </c>
      <c r="S7456" s="2" t="str">
        <f>IFERROR(#REF!/AA_SIPARIS_SATINALMA_RAPORU_YENI_123_22112023[[#This Row],[SIPARIS_EUR_KURU]],"")</f>
        <v/>
      </c>
      <c r="T7456" s="1">
        <v>221.79833333333332</v>
      </c>
      <c r="U7456" s="1">
        <v>2661.58</v>
      </c>
      <c r="V7456" s="2">
        <v>54.665500000000002</v>
      </c>
      <c r="W7456" s="12" t="s">
        <v>29</v>
      </c>
      <c r="X7456" s="4">
        <v>0</v>
      </c>
      <c r="Y7456" s="3">
        <v>2661.58</v>
      </c>
      <c r="Z7456" s="9" t="s">
        <v>16</v>
      </c>
    </row>
    <row r="7457" spans="1:26" x14ac:dyDescent="0.25">
      <c r="A7457">
        <v>2025</v>
      </c>
      <c r="B7457">
        <v>5</v>
      </c>
      <c r="C7457" s="7">
        <v>45789</v>
      </c>
      <c r="D7457" s="9" t="s">
        <v>10689</v>
      </c>
      <c r="E7457" s="9" t="s">
        <v>10690</v>
      </c>
      <c r="F7457" s="9" t="s">
        <v>290</v>
      </c>
      <c r="G7457" s="9" t="s">
        <v>291</v>
      </c>
      <c r="H7457" s="9" t="s">
        <v>21</v>
      </c>
      <c r="I7457">
        <v>100</v>
      </c>
      <c r="J7457" s="9" t="s">
        <v>117</v>
      </c>
      <c r="K7457">
        <v>100</v>
      </c>
      <c r="L7457">
        <v>0</v>
      </c>
      <c r="M7457">
        <v>0</v>
      </c>
      <c r="N7457" s="11">
        <f>VLOOKUP(AA_SIPARIS_SATINALMA_RAPORU_YENI_123_22112023[[#This Row],[STOK_KODU]],AA_KUMULATIF_STOK_RAPORU_123_BURAK_TD[],3,0)</f>
        <v>140</v>
      </c>
      <c r="O7457" s="5">
        <v>26.6</v>
      </c>
      <c r="P7457" s="1">
        <v>2660</v>
      </c>
      <c r="Q7457" s="1">
        <v>43.391399999999997</v>
      </c>
      <c r="R7457" s="6">
        <v>0.61</v>
      </c>
      <c r="S7457" s="2" t="str">
        <f>IFERROR(#REF!/AA_SIPARIS_SATINALMA_RAPORU_YENI_123_22112023[[#This Row],[SIPARIS_EUR_KURU]],"")</f>
        <v/>
      </c>
      <c r="T7457" s="1">
        <v>26.6</v>
      </c>
      <c r="U7457" s="1">
        <v>2660</v>
      </c>
      <c r="V7457" s="2">
        <v>61.847999999999999</v>
      </c>
      <c r="W7457" s="12" t="s">
        <v>29</v>
      </c>
      <c r="X7457" s="4">
        <v>0</v>
      </c>
      <c r="Y7457" s="3">
        <v>2660</v>
      </c>
      <c r="Z7457" s="9" t="s">
        <v>16</v>
      </c>
    </row>
    <row r="7458" spans="1:26" x14ac:dyDescent="0.25">
      <c r="A7458">
        <v>2023</v>
      </c>
      <c r="B7458">
        <v>12</v>
      </c>
      <c r="C7458" s="7">
        <v>45261</v>
      </c>
      <c r="D7458" s="9" t="s">
        <v>305</v>
      </c>
      <c r="E7458" s="9" t="s">
        <v>306</v>
      </c>
      <c r="F7458" s="9" t="s">
        <v>582</v>
      </c>
      <c r="G7458" s="9" t="s">
        <v>583</v>
      </c>
      <c r="H7458" s="9" t="s">
        <v>55</v>
      </c>
      <c r="I7458">
        <v>76</v>
      </c>
      <c r="J7458" s="9" t="s">
        <v>22</v>
      </c>
      <c r="K7458">
        <v>76</v>
      </c>
      <c r="L7458">
        <v>0</v>
      </c>
      <c r="M7458">
        <v>0</v>
      </c>
      <c r="N7458" s="11">
        <f>VLOOKUP(AA_SIPARIS_SATINALMA_RAPORU_YENI_123_22112023[[#This Row],[STOK_KODU]],AA_KUMULATIF_STOK_RAPORU_123_BURAK_TD[],3,0)</f>
        <v>58</v>
      </c>
      <c r="O7458" s="5">
        <v>35</v>
      </c>
      <c r="P7458" s="1">
        <v>2660</v>
      </c>
      <c r="Q7458" s="1">
        <v>31.5154</v>
      </c>
      <c r="R7458" s="6">
        <v>1.1100000000000001</v>
      </c>
      <c r="S7458" s="2" t="str">
        <f>IFERROR(#REF!/AA_SIPARIS_SATINALMA_RAPORU_YENI_123_22112023[[#This Row],[SIPARIS_EUR_KURU]],"")</f>
        <v/>
      </c>
      <c r="T7458" s="1">
        <v>35</v>
      </c>
      <c r="U7458" s="1">
        <v>2660</v>
      </c>
      <c r="V7458" s="2">
        <v>84.403199999999998</v>
      </c>
      <c r="W7458" s="12" t="s">
        <v>29</v>
      </c>
      <c r="X7458" s="4">
        <v>0</v>
      </c>
      <c r="Y7458" s="3">
        <v>2660</v>
      </c>
      <c r="Z7458" s="9" t="s">
        <v>16</v>
      </c>
    </row>
    <row r="7459" spans="1:26" x14ac:dyDescent="0.25">
      <c r="A7459">
        <v>2026</v>
      </c>
      <c r="B7459">
        <v>3</v>
      </c>
      <c r="C7459" s="7">
        <v>46105</v>
      </c>
      <c r="D7459" s="9" t="s">
        <v>17</v>
      </c>
      <c r="E7459" s="9" t="s">
        <v>18</v>
      </c>
      <c r="F7459" s="9" t="s">
        <v>1774</v>
      </c>
      <c r="G7459" s="9" t="s">
        <v>1775</v>
      </c>
      <c r="H7459" s="9" t="s">
        <v>21</v>
      </c>
      <c r="I7459">
        <v>10</v>
      </c>
      <c r="J7459" s="9" t="s">
        <v>22</v>
      </c>
      <c r="K7459">
        <v>10</v>
      </c>
      <c r="L7459">
        <v>0</v>
      </c>
      <c r="M7459">
        <v>0</v>
      </c>
      <c r="N7459" s="11">
        <f>VLOOKUP(AA_SIPARIS_SATINALMA_RAPORU_YENI_123_22112023[[#This Row],[STOK_KODU]],AA_KUMULATIF_STOK_RAPORU_123_BURAK_TD[],3,0)</f>
        <v>7</v>
      </c>
      <c r="O7459" s="5">
        <v>265.45999999999998</v>
      </c>
      <c r="P7459" s="1">
        <v>2654.6</v>
      </c>
      <c r="Q7459" s="1">
        <v>50.972200000000001</v>
      </c>
      <c r="R7459" s="6">
        <v>5.21</v>
      </c>
      <c r="S7459" s="2" t="str">
        <f>IFERROR(#REF!/AA_SIPARIS_SATINALMA_RAPORU_YENI_123_22112023[[#This Row],[SIPARIS_EUR_KURU]],"")</f>
        <v/>
      </c>
      <c r="T7459" s="1">
        <v>266.39999999999998</v>
      </c>
      <c r="U7459" s="1">
        <v>2664</v>
      </c>
      <c r="V7459" s="2">
        <v>0</v>
      </c>
      <c r="W7459" s="12" t="s">
        <v>23</v>
      </c>
      <c r="X7459" s="4">
        <v>44.243499999999997</v>
      </c>
      <c r="Y7459" s="3">
        <v>60</v>
      </c>
      <c r="Z7459" s="9" t="s">
        <v>16</v>
      </c>
    </row>
    <row r="7460" spans="1:26" x14ac:dyDescent="0.25">
      <c r="A7460">
        <v>2024</v>
      </c>
      <c r="B7460">
        <v>2</v>
      </c>
      <c r="C7460" s="7">
        <v>45341</v>
      </c>
      <c r="D7460" s="9" t="s">
        <v>48</v>
      </c>
      <c r="E7460" s="9" t="s">
        <v>49</v>
      </c>
      <c r="F7460" s="9" t="s">
        <v>69</v>
      </c>
      <c r="G7460" s="9" t="s">
        <v>70</v>
      </c>
      <c r="H7460" s="9" t="s">
        <v>52</v>
      </c>
      <c r="I7460">
        <v>8</v>
      </c>
      <c r="J7460" s="9" t="s">
        <v>68</v>
      </c>
      <c r="K7460">
        <v>8</v>
      </c>
      <c r="L7460">
        <v>0</v>
      </c>
      <c r="M7460">
        <v>0</v>
      </c>
      <c r="N7460" s="11">
        <f>VLOOKUP(AA_SIPARIS_SATINALMA_RAPORU_YENI_123_22112023[[#This Row],[STOK_KODU]],AA_KUMULATIF_STOK_RAPORU_123_BURAK_TD[],3,0)</f>
        <v>0</v>
      </c>
      <c r="O7460" s="5">
        <v>331.4</v>
      </c>
      <c r="P7460" s="1">
        <v>2651.2</v>
      </c>
      <c r="Q7460" s="1">
        <v>33.080500000000001</v>
      </c>
      <c r="R7460" s="6">
        <v>10.02</v>
      </c>
      <c r="S7460" s="2" t="str">
        <f>IFERROR(#REF!/AA_SIPARIS_SATINALMA_RAPORU_YENI_123_22112023[[#This Row],[SIPARIS_EUR_KURU]],"")</f>
        <v/>
      </c>
      <c r="T7460" s="1">
        <v>331.40125</v>
      </c>
      <c r="U7460" s="1">
        <v>2651.21</v>
      </c>
      <c r="V7460" s="2">
        <v>80.144199999999998</v>
      </c>
      <c r="W7460" s="12" t="s">
        <v>29</v>
      </c>
      <c r="X7460" s="4">
        <v>0</v>
      </c>
      <c r="Y7460" s="3">
        <v>2651.21</v>
      </c>
      <c r="Z7460" s="9" t="s">
        <v>16</v>
      </c>
    </row>
    <row r="7461" spans="1:26" x14ac:dyDescent="0.25">
      <c r="A7461">
        <v>2025</v>
      </c>
      <c r="B7461">
        <v>5</v>
      </c>
      <c r="C7461" s="7">
        <v>45806</v>
      </c>
      <c r="D7461" s="9" t="s">
        <v>10689</v>
      </c>
      <c r="E7461" s="9" t="s">
        <v>10690</v>
      </c>
      <c r="F7461" s="9" t="s">
        <v>334</v>
      </c>
      <c r="G7461" s="9" t="s">
        <v>335</v>
      </c>
      <c r="H7461" s="9" t="s">
        <v>21</v>
      </c>
      <c r="I7461">
        <v>100</v>
      </c>
      <c r="J7461" s="9" t="s">
        <v>117</v>
      </c>
      <c r="K7461">
        <v>100</v>
      </c>
      <c r="L7461">
        <v>0</v>
      </c>
      <c r="M7461">
        <v>0</v>
      </c>
      <c r="N7461" s="11">
        <f>VLOOKUP(AA_SIPARIS_SATINALMA_RAPORU_YENI_123_22112023[[#This Row],[STOK_KODU]],AA_KUMULATIF_STOK_RAPORU_123_BURAK_TD[],3,0)</f>
        <v>100</v>
      </c>
      <c r="O7461" s="5">
        <v>26.5</v>
      </c>
      <c r="P7461" s="1">
        <v>2650</v>
      </c>
      <c r="Q7461" s="1"/>
      <c r="R7461" s="6"/>
      <c r="S7461" s="2" t="str">
        <f>IFERROR(#REF!/AA_SIPARIS_SATINALMA_RAPORU_YENI_123_22112023[[#This Row],[SIPARIS_EUR_KURU]],"")</f>
        <v/>
      </c>
      <c r="T7461" s="1">
        <v>26.5</v>
      </c>
      <c r="U7461" s="1">
        <v>2650</v>
      </c>
      <c r="V7461" s="2">
        <v>58.33</v>
      </c>
      <c r="W7461" s="12" t="s">
        <v>29</v>
      </c>
      <c r="X7461" s="4">
        <v>0</v>
      </c>
      <c r="Y7461" s="3">
        <v>2650</v>
      </c>
      <c r="Z7461" s="9" t="s">
        <v>16</v>
      </c>
    </row>
    <row r="7462" spans="1:26" x14ac:dyDescent="0.25">
      <c r="A7462">
        <v>2024</v>
      </c>
      <c r="B7462">
        <v>12</v>
      </c>
      <c r="C7462" s="7">
        <v>45629</v>
      </c>
      <c r="D7462" s="9" t="s">
        <v>24</v>
      </c>
      <c r="E7462" s="9" t="s">
        <v>25</v>
      </c>
      <c r="F7462" s="9" t="s">
        <v>4116</v>
      </c>
      <c r="G7462" s="9" t="s">
        <v>4117</v>
      </c>
      <c r="H7462" s="9" t="s">
        <v>28</v>
      </c>
      <c r="I7462">
        <v>1</v>
      </c>
      <c r="J7462" s="9" t="s">
        <v>22</v>
      </c>
      <c r="K7462">
        <v>1</v>
      </c>
      <c r="L7462">
        <v>0</v>
      </c>
      <c r="M7462">
        <v>0</v>
      </c>
      <c r="N7462" s="11">
        <f>VLOOKUP(AA_SIPARIS_SATINALMA_RAPORU_YENI_123_22112023[[#This Row],[STOK_KODU]],AA_KUMULATIF_STOK_RAPORU_123_BURAK_TD[],3,0)</f>
        <v>0</v>
      </c>
      <c r="O7462" s="5">
        <v>2650</v>
      </c>
      <c r="P7462" s="1">
        <v>2650</v>
      </c>
      <c r="Q7462" s="1">
        <v>36.4313</v>
      </c>
      <c r="R7462" s="6">
        <v>39.4</v>
      </c>
      <c r="S7462" s="2" t="str">
        <f>IFERROR(#REF!/AA_SIPARIS_SATINALMA_RAPORU_YENI_123_22112023[[#This Row],[SIPARIS_EUR_KURU]],"")</f>
        <v/>
      </c>
      <c r="T7462" s="1">
        <v>1435.42</v>
      </c>
      <c r="U7462" s="1">
        <v>1435.42</v>
      </c>
      <c r="V7462" s="2">
        <v>39.400700000000001</v>
      </c>
      <c r="W7462" s="12" t="s">
        <v>29</v>
      </c>
      <c r="X7462" s="4">
        <v>0</v>
      </c>
      <c r="Y7462" s="3">
        <v>1435.42</v>
      </c>
      <c r="Z7462" s="9" t="s">
        <v>16</v>
      </c>
    </row>
    <row r="7463" spans="1:26" x14ac:dyDescent="0.25">
      <c r="A7463">
        <v>2023</v>
      </c>
      <c r="B7463">
        <v>7</v>
      </c>
      <c r="C7463" s="7">
        <v>45119</v>
      </c>
      <c r="D7463" s="9" t="s">
        <v>3617</v>
      </c>
      <c r="E7463" s="9" t="s">
        <v>3618</v>
      </c>
      <c r="F7463" s="9" t="s">
        <v>3619</v>
      </c>
      <c r="G7463" s="9" t="s">
        <v>3620</v>
      </c>
      <c r="H7463" s="9" t="s">
        <v>108</v>
      </c>
      <c r="I7463">
        <v>150</v>
      </c>
      <c r="J7463" s="9" t="s">
        <v>117</v>
      </c>
      <c r="K7463">
        <v>150</v>
      </c>
      <c r="L7463">
        <v>0</v>
      </c>
      <c r="M7463">
        <v>0</v>
      </c>
      <c r="N7463" s="11">
        <f>VLOOKUP(AA_SIPARIS_SATINALMA_RAPORU_YENI_123_22112023[[#This Row],[STOK_KODU]],AA_KUMULATIF_STOK_RAPORU_123_BURAK_TD[],3,0)</f>
        <v>0</v>
      </c>
      <c r="O7463" s="5">
        <v>17.666666660000001</v>
      </c>
      <c r="P7463" s="1">
        <v>2650</v>
      </c>
      <c r="Q7463" s="1">
        <v>28.691299999999998</v>
      </c>
      <c r="R7463" s="6">
        <v>0.62</v>
      </c>
      <c r="S7463" s="2" t="str">
        <f>IFERROR(#REF!/AA_SIPARIS_SATINALMA_RAPORU_YENI_123_22112023[[#This Row],[SIPARIS_EUR_KURU]],"")</f>
        <v/>
      </c>
      <c r="T7463" s="1">
        <v>14.666666666666666</v>
      </c>
      <c r="U7463" s="1">
        <v>2200</v>
      </c>
      <c r="V7463" s="2">
        <v>73.003399999999999</v>
      </c>
      <c r="W7463" s="12" t="s">
        <v>29</v>
      </c>
      <c r="X7463" s="4">
        <v>0</v>
      </c>
      <c r="Y7463" s="3">
        <v>2200</v>
      </c>
      <c r="Z7463" s="9" t="s">
        <v>16</v>
      </c>
    </row>
    <row r="7464" spans="1:26" x14ac:dyDescent="0.25">
      <c r="A7464">
        <v>2023</v>
      </c>
      <c r="B7464">
        <v>4</v>
      </c>
      <c r="C7464" s="7">
        <v>45044</v>
      </c>
      <c r="D7464" s="9" t="s">
        <v>1750</v>
      </c>
      <c r="E7464" s="9" t="s">
        <v>1751</v>
      </c>
      <c r="F7464" s="9" t="s">
        <v>4259</v>
      </c>
      <c r="G7464" s="9" t="s">
        <v>4260</v>
      </c>
      <c r="H7464" s="9" t="s">
        <v>44</v>
      </c>
      <c r="I7464">
        <v>1</v>
      </c>
      <c r="J7464" s="9" t="s">
        <v>22</v>
      </c>
      <c r="K7464">
        <v>1</v>
      </c>
      <c r="L7464">
        <v>0</v>
      </c>
      <c r="M7464">
        <v>0</v>
      </c>
      <c r="N7464" s="11">
        <f>VLOOKUP(AA_SIPARIS_SATINALMA_RAPORU_YENI_123_22112023[[#This Row],[STOK_KODU]],AA_KUMULATIF_STOK_RAPORU_123_BURAK_TD[],3,0)</f>
        <v>0</v>
      </c>
      <c r="O7464" s="5">
        <v>2650</v>
      </c>
      <c r="P7464" s="1">
        <v>2650</v>
      </c>
      <c r="Q7464" s="1">
        <v>21.440300000000001</v>
      </c>
      <c r="R7464" s="6">
        <v>123.6</v>
      </c>
      <c r="S7464" s="2" t="str">
        <f>IFERROR(#REF!/AA_SIPARIS_SATINALMA_RAPORU_YENI_123_22112023[[#This Row],[SIPARIS_EUR_KURU]],"")</f>
        <v/>
      </c>
      <c r="T7464" s="1">
        <v>2650</v>
      </c>
      <c r="U7464" s="1">
        <v>2650</v>
      </c>
      <c r="V7464" s="2">
        <v>123.599</v>
      </c>
      <c r="W7464" s="12" t="s">
        <v>29</v>
      </c>
      <c r="X7464" s="4">
        <v>0</v>
      </c>
      <c r="Y7464" s="3">
        <v>2650</v>
      </c>
      <c r="Z7464" s="9" t="s">
        <v>16</v>
      </c>
    </row>
    <row r="7465" spans="1:26" x14ac:dyDescent="0.25">
      <c r="A7465">
        <v>2023</v>
      </c>
      <c r="B7465">
        <v>1</v>
      </c>
      <c r="C7465" s="7">
        <v>44938</v>
      </c>
      <c r="D7465" s="9" t="s">
        <v>305</v>
      </c>
      <c r="E7465" s="9" t="s">
        <v>306</v>
      </c>
      <c r="F7465" s="9" t="s">
        <v>2911</v>
      </c>
      <c r="G7465" s="9" t="s">
        <v>2912</v>
      </c>
      <c r="H7465" s="9" t="s">
        <v>55</v>
      </c>
      <c r="I7465">
        <v>25</v>
      </c>
      <c r="J7465" s="9" t="s">
        <v>22</v>
      </c>
      <c r="K7465">
        <v>25</v>
      </c>
      <c r="L7465">
        <v>0</v>
      </c>
      <c r="M7465">
        <v>0</v>
      </c>
      <c r="N7465" s="11">
        <f>VLOOKUP(AA_SIPARIS_SATINALMA_RAPORU_YENI_123_22112023[[#This Row],[STOK_KODU]],AA_KUMULATIF_STOK_RAPORU_123_BURAK_TD[],3,0)</f>
        <v>48</v>
      </c>
      <c r="O7465" s="5">
        <v>105.932203</v>
      </c>
      <c r="P7465" s="1">
        <v>2648.31</v>
      </c>
      <c r="Q7465" s="1">
        <v>20.382400000000001</v>
      </c>
      <c r="R7465" s="6">
        <v>5.2</v>
      </c>
      <c r="S7465" s="2" t="str">
        <f>IFERROR(#REF!/AA_SIPARIS_SATINALMA_RAPORU_YENI_123_22112023[[#This Row],[SIPARIS_EUR_KURU]],"")</f>
        <v/>
      </c>
      <c r="T7465" s="1">
        <v>105.9324</v>
      </c>
      <c r="U7465" s="1">
        <v>2648.31</v>
      </c>
      <c r="V7465" s="2">
        <v>0</v>
      </c>
      <c r="W7465" s="12" t="s">
        <v>29</v>
      </c>
      <c r="X7465" s="4">
        <v>0</v>
      </c>
      <c r="Y7465" s="3">
        <v>2648.31</v>
      </c>
      <c r="Z7465" s="9" t="s">
        <v>16</v>
      </c>
    </row>
    <row r="7466" spans="1:26" x14ac:dyDescent="0.25">
      <c r="A7466">
        <v>2023</v>
      </c>
      <c r="B7466">
        <v>7</v>
      </c>
      <c r="C7466" s="7">
        <v>45118</v>
      </c>
      <c r="D7466" s="9" t="s">
        <v>1066</v>
      </c>
      <c r="E7466" s="9" t="s">
        <v>1067</v>
      </c>
      <c r="F7466" s="9" t="s">
        <v>3623</v>
      </c>
      <c r="G7466" s="9" t="s">
        <v>3624</v>
      </c>
      <c r="H7466" s="9" t="s">
        <v>21</v>
      </c>
      <c r="I7466">
        <v>108</v>
      </c>
      <c r="J7466" s="9" t="s">
        <v>22</v>
      </c>
      <c r="K7466">
        <v>108</v>
      </c>
      <c r="L7466">
        <v>0</v>
      </c>
      <c r="M7466">
        <v>0</v>
      </c>
      <c r="N7466" s="11">
        <f>VLOOKUP(AA_SIPARIS_SATINALMA_RAPORU_YENI_123_22112023[[#This Row],[STOK_KODU]],AA_KUMULATIF_STOK_RAPORU_123_BURAK_TD[],3,0)</f>
        <v>0</v>
      </c>
      <c r="O7466" s="5">
        <v>24.5</v>
      </c>
      <c r="P7466" s="1">
        <v>2646</v>
      </c>
      <c r="Q7466" s="1">
        <v>28.551500000000001</v>
      </c>
      <c r="R7466" s="6">
        <v>0.86</v>
      </c>
      <c r="S7466" s="2" t="str">
        <f>IFERROR(#REF!/AA_SIPARIS_SATINALMA_RAPORU_YENI_123_22112023[[#This Row],[SIPARIS_EUR_KURU]],"")</f>
        <v/>
      </c>
      <c r="T7466" s="1">
        <v>24.5</v>
      </c>
      <c r="U7466" s="1">
        <v>2646</v>
      </c>
      <c r="V7466" s="2">
        <v>92.223100000000002</v>
      </c>
      <c r="W7466" s="12" t="s">
        <v>29</v>
      </c>
      <c r="X7466" s="4">
        <v>0</v>
      </c>
      <c r="Y7466" s="3">
        <v>2646</v>
      </c>
      <c r="Z7466" s="9" t="s">
        <v>16</v>
      </c>
    </row>
    <row r="7467" spans="1:26" x14ac:dyDescent="0.25">
      <c r="A7467">
        <v>2023</v>
      </c>
      <c r="B7467">
        <v>1</v>
      </c>
      <c r="C7467" s="7">
        <v>44939</v>
      </c>
      <c r="D7467" s="9" t="s">
        <v>3791</v>
      </c>
      <c r="E7467" s="9" t="s">
        <v>3792</v>
      </c>
      <c r="F7467" s="9" t="s">
        <v>330</v>
      </c>
      <c r="G7467" s="9" t="s">
        <v>331</v>
      </c>
      <c r="H7467" s="9" t="s">
        <v>21</v>
      </c>
      <c r="I7467">
        <v>500</v>
      </c>
      <c r="J7467" s="9" t="s">
        <v>117</v>
      </c>
      <c r="K7467">
        <v>500</v>
      </c>
      <c r="L7467">
        <v>0</v>
      </c>
      <c r="M7467">
        <v>0</v>
      </c>
      <c r="N7467" s="11">
        <f>VLOOKUP(AA_SIPARIS_SATINALMA_RAPORU_YENI_123_22112023[[#This Row],[STOK_KODU]],AA_KUMULATIF_STOK_RAPORU_123_BURAK_TD[],3,0)</f>
        <v>0</v>
      </c>
      <c r="O7467" s="5">
        <v>5.2910000000000004</v>
      </c>
      <c r="P7467" s="1">
        <v>2645.5</v>
      </c>
      <c r="Q7467" s="1">
        <v>20.1858</v>
      </c>
      <c r="R7467" s="6">
        <v>0.26</v>
      </c>
      <c r="S7467" s="2" t="str">
        <f>IFERROR(#REF!/AA_SIPARIS_SATINALMA_RAPORU_YENI_123_22112023[[#This Row],[SIPARIS_EUR_KURU]],"")</f>
        <v/>
      </c>
      <c r="T7467" s="1">
        <v>5.2961999999999998</v>
      </c>
      <c r="U7467" s="1">
        <v>2648.1</v>
      </c>
      <c r="V7467" s="2">
        <v>131.18629999999999</v>
      </c>
      <c r="W7467" s="12" t="s">
        <v>29</v>
      </c>
      <c r="X7467" s="4">
        <v>0</v>
      </c>
      <c r="Y7467" s="3">
        <v>2648.1</v>
      </c>
      <c r="Z7467" s="9" t="s">
        <v>16</v>
      </c>
    </row>
    <row r="7468" spans="1:26" x14ac:dyDescent="0.25">
      <c r="A7468">
        <v>2024</v>
      </c>
      <c r="B7468">
        <v>11</v>
      </c>
      <c r="C7468" s="7">
        <v>45603</v>
      </c>
      <c r="D7468" s="9" t="s">
        <v>327</v>
      </c>
      <c r="E7468" s="9" t="s">
        <v>11862</v>
      </c>
      <c r="F7468" s="9" t="s">
        <v>328</v>
      </c>
      <c r="G7468" s="9" t="s">
        <v>329</v>
      </c>
      <c r="H7468" s="9" t="s">
        <v>21</v>
      </c>
      <c r="I7468">
        <v>500</v>
      </c>
      <c r="J7468" s="9" t="s">
        <v>117</v>
      </c>
      <c r="K7468">
        <v>500</v>
      </c>
      <c r="L7468">
        <v>0</v>
      </c>
      <c r="M7468">
        <v>0</v>
      </c>
      <c r="N7468" s="11">
        <f>VLOOKUP(AA_SIPARIS_SATINALMA_RAPORU_YENI_123_22112023[[#This Row],[STOK_KODU]],AA_KUMULATIF_STOK_RAPORU_123_BURAK_TD[],3,0)</f>
        <v>500.00000000000023</v>
      </c>
      <c r="O7468" s="5">
        <v>5.28</v>
      </c>
      <c r="P7468" s="1">
        <v>2640</v>
      </c>
      <c r="Q7468" s="1"/>
      <c r="R7468" s="6"/>
      <c r="S7468" s="2" t="str">
        <f>IFERROR(#REF!/AA_SIPARIS_SATINALMA_RAPORU_YENI_123_22112023[[#This Row],[SIPARIS_EUR_KURU]],"")</f>
        <v/>
      </c>
      <c r="T7468" s="1">
        <v>5.2853999999999992</v>
      </c>
      <c r="U7468" s="1">
        <v>2642.7</v>
      </c>
      <c r="V7468" s="2">
        <v>71.895300000000006</v>
      </c>
      <c r="W7468" s="12" t="s">
        <v>29</v>
      </c>
      <c r="X7468" s="4">
        <v>0</v>
      </c>
      <c r="Y7468" s="3">
        <v>2642.7</v>
      </c>
      <c r="Z7468" s="9" t="s">
        <v>16</v>
      </c>
    </row>
    <row r="7469" spans="1:26" x14ac:dyDescent="0.25">
      <c r="A7469">
        <v>2024</v>
      </c>
      <c r="B7469">
        <v>10</v>
      </c>
      <c r="C7469" s="7">
        <v>45580</v>
      </c>
      <c r="D7469" s="9" t="s">
        <v>24</v>
      </c>
      <c r="E7469" s="9" t="s">
        <v>25</v>
      </c>
      <c r="F7469" s="9" t="s">
        <v>3459</v>
      </c>
      <c r="G7469" s="9" t="s">
        <v>3460</v>
      </c>
      <c r="H7469" s="9" t="s">
        <v>28</v>
      </c>
      <c r="I7469">
        <v>12</v>
      </c>
      <c r="J7469" s="9" t="s">
        <v>22</v>
      </c>
      <c r="K7469">
        <v>12</v>
      </c>
      <c r="L7469">
        <v>0</v>
      </c>
      <c r="M7469">
        <v>0</v>
      </c>
      <c r="N7469" s="11">
        <f>VLOOKUP(AA_SIPARIS_SATINALMA_RAPORU_YENI_123_22112023[[#This Row],[STOK_KODU]],AA_KUMULATIF_STOK_RAPORU_123_BURAK_TD[],3,0)</f>
        <v>0</v>
      </c>
      <c r="O7469" s="5">
        <v>220</v>
      </c>
      <c r="P7469" s="1">
        <v>2640</v>
      </c>
      <c r="Q7469" s="1"/>
      <c r="R7469" s="6"/>
      <c r="S7469" s="2" t="str">
        <f>IFERROR(#REF!/AA_SIPARIS_SATINALMA_RAPORU_YENI_123_22112023[[#This Row],[SIPARIS_EUR_KURU]],"")</f>
        <v/>
      </c>
      <c r="T7469" s="1">
        <v>119.16666666666667</v>
      </c>
      <c r="U7469" s="1">
        <v>1430</v>
      </c>
      <c r="V7469" s="2">
        <v>38.347299999999997</v>
      </c>
      <c r="W7469" s="12" t="s">
        <v>29</v>
      </c>
      <c r="X7469" s="4">
        <v>0</v>
      </c>
      <c r="Y7469" s="3">
        <v>1430</v>
      </c>
      <c r="Z7469" s="9" t="s">
        <v>16</v>
      </c>
    </row>
    <row r="7470" spans="1:26" x14ac:dyDescent="0.25">
      <c r="A7470">
        <v>2024</v>
      </c>
      <c r="B7470">
        <v>4</v>
      </c>
      <c r="C7470" s="7">
        <v>45385</v>
      </c>
      <c r="D7470" s="9" t="s">
        <v>130</v>
      </c>
      <c r="E7470" s="9" t="s">
        <v>131</v>
      </c>
      <c r="F7470" s="9" t="s">
        <v>1315</v>
      </c>
      <c r="G7470" s="9" t="s">
        <v>1316</v>
      </c>
      <c r="H7470" s="9" t="s">
        <v>97</v>
      </c>
      <c r="I7470">
        <v>30</v>
      </c>
      <c r="J7470" s="9" t="s">
        <v>22</v>
      </c>
      <c r="K7470">
        <v>30</v>
      </c>
      <c r="L7470">
        <v>0</v>
      </c>
      <c r="M7470">
        <v>0</v>
      </c>
      <c r="N7470" s="11">
        <f>VLOOKUP(AA_SIPARIS_SATINALMA_RAPORU_YENI_123_22112023[[#This Row],[STOK_KODU]],AA_KUMULATIF_STOK_RAPORU_123_BURAK_TD[],3,0)</f>
        <v>53</v>
      </c>
      <c r="O7470" s="5">
        <v>88</v>
      </c>
      <c r="P7470" s="1">
        <v>2640</v>
      </c>
      <c r="Q7470" s="1">
        <v>34.508099999999999</v>
      </c>
      <c r="R7470" s="6">
        <v>2.5499999999999998</v>
      </c>
      <c r="S7470" s="2" t="str">
        <f>IFERROR(#REF!/AA_SIPARIS_SATINALMA_RAPORU_YENI_123_22112023[[#This Row],[SIPARIS_EUR_KURU]],"")</f>
        <v/>
      </c>
      <c r="T7470" s="1">
        <v>88</v>
      </c>
      <c r="U7470" s="1">
        <v>2640</v>
      </c>
      <c r="V7470" s="2">
        <v>38.127499999999998</v>
      </c>
      <c r="W7470" s="12" t="s">
        <v>29</v>
      </c>
      <c r="X7470" s="4">
        <v>0</v>
      </c>
      <c r="Y7470" s="3">
        <v>1320</v>
      </c>
      <c r="Z7470" s="9" t="s">
        <v>16</v>
      </c>
    </row>
    <row r="7471" spans="1:26" x14ac:dyDescent="0.25">
      <c r="A7471">
        <v>2023</v>
      </c>
      <c r="B7471">
        <v>12</v>
      </c>
      <c r="C7471" s="7">
        <v>45261</v>
      </c>
      <c r="D7471" s="9" t="s">
        <v>392</v>
      </c>
      <c r="E7471" s="9" t="s">
        <v>393</v>
      </c>
      <c r="F7471" s="9" t="s">
        <v>132</v>
      </c>
      <c r="G7471" s="9" t="s">
        <v>133</v>
      </c>
      <c r="H7471" s="9" t="s">
        <v>55</v>
      </c>
      <c r="I7471">
        <v>96</v>
      </c>
      <c r="J7471" s="9" t="s">
        <v>68</v>
      </c>
      <c r="K7471">
        <v>96</v>
      </c>
      <c r="L7471">
        <v>0</v>
      </c>
      <c r="M7471">
        <v>0</v>
      </c>
      <c r="N7471" s="11">
        <f>VLOOKUP(AA_SIPARIS_SATINALMA_RAPORU_YENI_123_22112023[[#This Row],[STOK_KODU]],AA_KUMULATIF_STOK_RAPORU_123_BURAK_TD[],3,0)</f>
        <v>110</v>
      </c>
      <c r="O7471" s="5">
        <v>27.5</v>
      </c>
      <c r="P7471" s="1">
        <v>2640</v>
      </c>
      <c r="Q7471" s="1">
        <v>31.5154</v>
      </c>
      <c r="R7471" s="6">
        <v>0.87</v>
      </c>
      <c r="S7471" s="2" t="str">
        <f>IFERROR(#REF!/AA_SIPARIS_SATINALMA_RAPORU_YENI_123_22112023[[#This Row],[SIPARIS_EUR_KURU]],"")</f>
        <v/>
      </c>
      <c r="T7471" s="1">
        <v>27.5</v>
      </c>
      <c r="U7471" s="1">
        <v>2640</v>
      </c>
      <c r="V7471" s="2">
        <v>0</v>
      </c>
      <c r="W7471" s="12" t="s">
        <v>29</v>
      </c>
      <c r="X7471" s="4">
        <v>0</v>
      </c>
      <c r="Y7471" s="3">
        <v>2640</v>
      </c>
      <c r="Z7471" s="9" t="s">
        <v>16</v>
      </c>
    </row>
    <row r="7472" spans="1:26" x14ac:dyDescent="0.25">
      <c r="A7472">
        <v>2023</v>
      </c>
      <c r="B7472">
        <v>6</v>
      </c>
      <c r="C7472" s="7">
        <v>45082</v>
      </c>
      <c r="D7472" s="9" t="s">
        <v>305</v>
      </c>
      <c r="E7472" s="9" t="s">
        <v>306</v>
      </c>
      <c r="F7472" s="9" t="s">
        <v>380</v>
      </c>
      <c r="G7472" s="9" t="s">
        <v>381</v>
      </c>
      <c r="H7472" s="9" t="s">
        <v>52</v>
      </c>
      <c r="I7472">
        <v>48</v>
      </c>
      <c r="J7472" s="9" t="s">
        <v>22</v>
      </c>
      <c r="K7472">
        <v>48</v>
      </c>
      <c r="L7472">
        <v>0</v>
      </c>
      <c r="M7472">
        <v>0</v>
      </c>
      <c r="N7472" s="11">
        <f>VLOOKUP(AA_SIPARIS_SATINALMA_RAPORU_YENI_123_22112023[[#This Row],[STOK_KODU]],AA_KUMULATIF_STOK_RAPORU_123_BURAK_TD[],3,0)</f>
        <v>24</v>
      </c>
      <c r="O7472" s="5">
        <v>55</v>
      </c>
      <c r="P7472" s="1">
        <v>2640</v>
      </c>
      <c r="Q7472" s="1">
        <v>22.443300000000001</v>
      </c>
      <c r="R7472" s="6">
        <v>2.4500000000000002</v>
      </c>
      <c r="S7472" s="2" t="str">
        <f>IFERROR(#REF!/AA_SIPARIS_SATINALMA_RAPORU_YENI_123_22112023[[#This Row],[SIPARIS_EUR_KURU]],"")</f>
        <v/>
      </c>
      <c r="T7472" s="1">
        <v>55</v>
      </c>
      <c r="U7472" s="1">
        <v>2640</v>
      </c>
      <c r="V7472" s="2">
        <v>107.209</v>
      </c>
      <c r="W7472" s="12" t="s">
        <v>29</v>
      </c>
      <c r="X7472" s="4">
        <v>0</v>
      </c>
      <c r="Y7472" s="3">
        <v>2640</v>
      </c>
      <c r="Z7472" s="9" t="s">
        <v>16</v>
      </c>
    </row>
    <row r="7473" spans="1:26" x14ac:dyDescent="0.25">
      <c r="A7473">
        <v>2023</v>
      </c>
      <c r="B7473">
        <v>5</v>
      </c>
      <c r="C7473" s="7">
        <v>45057</v>
      </c>
      <c r="D7473" s="9" t="s">
        <v>130</v>
      </c>
      <c r="E7473" s="9" t="s">
        <v>131</v>
      </c>
      <c r="F7473" s="9" t="s">
        <v>1410</v>
      </c>
      <c r="G7473" s="9" t="s">
        <v>1411</v>
      </c>
      <c r="H7473" s="9" t="s">
        <v>52</v>
      </c>
      <c r="I7473">
        <v>48</v>
      </c>
      <c r="J7473" s="9" t="s">
        <v>22</v>
      </c>
      <c r="K7473">
        <v>48</v>
      </c>
      <c r="L7473">
        <v>0</v>
      </c>
      <c r="M7473">
        <v>0</v>
      </c>
      <c r="N7473" s="11">
        <f>VLOOKUP(AA_SIPARIS_SATINALMA_RAPORU_YENI_123_22112023[[#This Row],[STOK_KODU]],AA_KUMULATIF_STOK_RAPORU_123_BURAK_TD[],3,0)</f>
        <v>24</v>
      </c>
      <c r="O7473" s="5">
        <v>55</v>
      </c>
      <c r="P7473" s="1">
        <v>2640</v>
      </c>
      <c r="Q7473" s="1">
        <v>21.382100000000001</v>
      </c>
      <c r="R7473" s="6">
        <v>2.57</v>
      </c>
      <c r="S7473" s="2" t="str">
        <f>IFERROR(#REF!/AA_SIPARIS_SATINALMA_RAPORU_YENI_123_22112023[[#This Row],[SIPARIS_EUR_KURU]],"")</f>
        <v/>
      </c>
      <c r="T7473" s="1">
        <v>55</v>
      </c>
      <c r="U7473" s="1">
        <v>2640</v>
      </c>
      <c r="V7473" s="2">
        <v>123.6395</v>
      </c>
      <c r="W7473" s="12" t="s">
        <v>29</v>
      </c>
      <c r="X7473" s="4">
        <v>0</v>
      </c>
      <c r="Y7473" s="3">
        <v>2640</v>
      </c>
      <c r="Z7473" s="9" t="s">
        <v>16</v>
      </c>
    </row>
    <row r="7474" spans="1:26" x14ac:dyDescent="0.25">
      <c r="A7474">
        <v>2023</v>
      </c>
      <c r="B7474">
        <v>5</v>
      </c>
      <c r="C7474" s="7">
        <v>45057</v>
      </c>
      <c r="D7474" s="9" t="s">
        <v>130</v>
      </c>
      <c r="E7474" s="9" t="s">
        <v>131</v>
      </c>
      <c r="F7474" s="9" t="s">
        <v>503</v>
      </c>
      <c r="G7474" s="9" t="s">
        <v>504</v>
      </c>
      <c r="H7474" s="9" t="s">
        <v>52</v>
      </c>
      <c r="I7474">
        <v>54</v>
      </c>
      <c r="J7474" s="9" t="s">
        <v>68</v>
      </c>
      <c r="K7474">
        <v>54</v>
      </c>
      <c r="L7474">
        <v>0</v>
      </c>
      <c r="M7474">
        <v>0</v>
      </c>
      <c r="N7474" s="11">
        <f>VLOOKUP(AA_SIPARIS_SATINALMA_RAPORU_YENI_123_22112023[[#This Row],[STOK_KODU]],AA_KUMULATIF_STOK_RAPORU_123_BURAK_TD[],3,0)</f>
        <v>50.399999999999963</v>
      </c>
      <c r="O7474" s="5">
        <v>48.88888</v>
      </c>
      <c r="P7474" s="1">
        <v>2640</v>
      </c>
      <c r="Q7474" s="1">
        <v>21.382100000000001</v>
      </c>
      <c r="R7474" s="6">
        <v>2.29</v>
      </c>
      <c r="S7474" s="2" t="str">
        <f>IFERROR(#REF!/AA_SIPARIS_SATINALMA_RAPORU_YENI_123_22112023[[#This Row],[SIPARIS_EUR_KURU]],"")</f>
        <v/>
      </c>
      <c r="T7474" s="1">
        <v>48.888888888888886</v>
      </c>
      <c r="U7474" s="1">
        <v>2640</v>
      </c>
      <c r="V7474" s="2">
        <v>123.6395</v>
      </c>
      <c r="W7474" s="12" t="s">
        <v>29</v>
      </c>
      <c r="X7474" s="4">
        <v>0</v>
      </c>
      <c r="Y7474" s="3">
        <v>2640</v>
      </c>
      <c r="Z7474" s="9" t="s">
        <v>16</v>
      </c>
    </row>
    <row r="7475" spans="1:26" x14ac:dyDescent="0.25">
      <c r="A7475">
        <v>2024</v>
      </c>
      <c r="B7475">
        <v>2</v>
      </c>
      <c r="C7475" s="7">
        <v>45328</v>
      </c>
      <c r="D7475" s="9" t="s">
        <v>17</v>
      </c>
      <c r="E7475" s="9" t="s">
        <v>18</v>
      </c>
      <c r="F7475" s="9" t="s">
        <v>1339</v>
      </c>
      <c r="G7475" s="9" t="s">
        <v>1340</v>
      </c>
      <c r="H7475" s="9" t="s">
        <v>21</v>
      </c>
      <c r="I7475">
        <v>40</v>
      </c>
      <c r="J7475" s="9" t="s">
        <v>22</v>
      </c>
      <c r="K7475">
        <v>40</v>
      </c>
      <c r="L7475">
        <v>0</v>
      </c>
      <c r="M7475">
        <v>0</v>
      </c>
      <c r="N7475" s="11">
        <f>VLOOKUP(AA_SIPARIS_SATINALMA_RAPORU_YENI_123_22112023[[#This Row],[STOK_KODU]],AA_KUMULATIF_STOK_RAPORU_123_BURAK_TD[],3,0)</f>
        <v>23</v>
      </c>
      <c r="O7475" s="5">
        <v>65.982704999999996</v>
      </c>
      <c r="P7475" s="1">
        <v>2639.31</v>
      </c>
      <c r="Q7475" s="1">
        <v>32.805199999999999</v>
      </c>
      <c r="R7475" s="6">
        <v>2.0099999999999998</v>
      </c>
      <c r="S7475" s="2" t="str">
        <f>IFERROR(#REF!/AA_SIPARIS_SATINALMA_RAPORU_YENI_123_22112023[[#This Row],[SIPARIS_EUR_KURU]],"")</f>
        <v/>
      </c>
      <c r="T7475" s="1">
        <v>66.465499999999992</v>
      </c>
      <c r="U7475" s="1">
        <v>2658.62</v>
      </c>
      <c r="V7475" s="2">
        <v>80.791700000000006</v>
      </c>
      <c r="W7475" s="12" t="s">
        <v>23</v>
      </c>
      <c r="X7475" s="4">
        <v>30.477</v>
      </c>
      <c r="Y7475" s="3">
        <v>86.6</v>
      </c>
      <c r="Z7475" s="9" t="s">
        <v>16</v>
      </c>
    </row>
    <row r="7476" spans="1:26" x14ac:dyDescent="0.25">
      <c r="A7476">
        <v>2024</v>
      </c>
      <c r="B7476">
        <v>9</v>
      </c>
      <c r="C7476" s="7">
        <v>45551</v>
      </c>
      <c r="D7476" s="9" t="s">
        <v>1487</v>
      </c>
      <c r="E7476" s="9" t="s">
        <v>1488</v>
      </c>
      <c r="F7476" s="9" t="s">
        <v>1683</v>
      </c>
      <c r="G7476" s="9" t="s">
        <v>1684</v>
      </c>
      <c r="H7476" s="9" t="s">
        <v>55</v>
      </c>
      <c r="I7476">
        <v>28</v>
      </c>
      <c r="J7476" s="9" t="s">
        <v>22</v>
      </c>
      <c r="K7476">
        <v>28</v>
      </c>
      <c r="L7476">
        <v>0</v>
      </c>
      <c r="M7476">
        <v>0</v>
      </c>
      <c r="N7476" s="11">
        <f>VLOOKUP(AA_SIPARIS_SATINALMA_RAPORU_YENI_123_22112023[[#This Row],[STOK_KODU]],AA_KUMULATIF_STOK_RAPORU_123_BURAK_TD[],3,0)</f>
        <v>8</v>
      </c>
      <c r="O7476" s="5">
        <v>94.050749999999994</v>
      </c>
      <c r="P7476" s="1">
        <v>2633.42</v>
      </c>
      <c r="Q7476" s="1">
        <v>37.496400000000001</v>
      </c>
      <c r="R7476" s="6">
        <v>2.5099999999999998</v>
      </c>
      <c r="S7476" s="2" t="str">
        <f>IFERROR(#REF!/AA_SIPARIS_SATINALMA_RAPORU_YENI_123_22112023[[#This Row],[SIPARIS_EUR_KURU]],"")</f>
        <v/>
      </c>
      <c r="T7476" s="1">
        <v>93.91</v>
      </c>
      <c r="U7476" s="1">
        <v>2629.48</v>
      </c>
      <c r="V7476" s="2">
        <v>70.126199999999997</v>
      </c>
      <c r="W7476" s="12" t="s">
        <v>29</v>
      </c>
      <c r="X7476" s="4">
        <v>0</v>
      </c>
      <c r="Y7476" s="3">
        <v>2629.48</v>
      </c>
      <c r="Z7476" s="9" t="s">
        <v>16</v>
      </c>
    </row>
    <row r="7477" spans="1:26" x14ac:dyDescent="0.25">
      <c r="A7477">
        <v>2023</v>
      </c>
      <c r="B7477">
        <v>5</v>
      </c>
      <c r="C7477" s="7">
        <v>45070</v>
      </c>
      <c r="D7477" s="9" t="s">
        <v>1353</v>
      </c>
      <c r="E7477" s="9" t="s">
        <v>1354</v>
      </c>
      <c r="F7477" s="9" t="s">
        <v>4122</v>
      </c>
      <c r="G7477" s="9" t="s">
        <v>4123</v>
      </c>
      <c r="H7477" s="9" t="s">
        <v>653</v>
      </c>
      <c r="I7477">
        <v>1</v>
      </c>
      <c r="J7477" s="9" t="s">
        <v>22</v>
      </c>
      <c r="K7477">
        <v>1</v>
      </c>
      <c r="L7477">
        <v>0</v>
      </c>
      <c r="M7477">
        <v>0</v>
      </c>
      <c r="N7477" s="11">
        <f>VLOOKUP(AA_SIPARIS_SATINALMA_RAPORU_YENI_123_22112023[[#This Row],[STOK_KODU]],AA_KUMULATIF_STOK_RAPORU_123_BURAK_TD[],3,0)</f>
        <v>0</v>
      </c>
      <c r="O7477" s="5">
        <v>2627.1185999999998</v>
      </c>
      <c r="P7477" s="1">
        <v>2627.12</v>
      </c>
      <c r="Q7477" s="1">
        <v>21.394600000000001</v>
      </c>
      <c r="R7477" s="6">
        <v>122.79</v>
      </c>
      <c r="S7477" s="2" t="str">
        <f>IFERROR(#REF!/AA_SIPARIS_SATINALMA_RAPORU_YENI_123_22112023[[#This Row],[SIPARIS_EUR_KURU]],"")</f>
        <v/>
      </c>
      <c r="T7477" s="1">
        <v>2796.61</v>
      </c>
      <c r="U7477" s="1">
        <v>2796.61</v>
      </c>
      <c r="V7477" s="2">
        <v>130.11600000000001</v>
      </c>
      <c r="W7477" s="12" t="s">
        <v>29</v>
      </c>
      <c r="X7477" s="4">
        <v>0</v>
      </c>
      <c r="Y7477" s="3">
        <v>2796.61</v>
      </c>
      <c r="Z7477" s="9" t="s">
        <v>16</v>
      </c>
    </row>
    <row r="7478" spans="1:26" x14ac:dyDescent="0.25">
      <c r="A7478">
        <v>2023</v>
      </c>
      <c r="B7478">
        <v>10</v>
      </c>
      <c r="C7478" s="7">
        <v>45224</v>
      </c>
      <c r="D7478" s="9" t="s">
        <v>2140</v>
      </c>
      <c r="E7478" s="9" t="s">
        <v>2141</v>
      </c>
      <c r="F7478" s="9" t="s">
        <v>670</v>
      </c>
      <c r="G7478" s="9" t="s">
        <v>671</v>
      </c>
      <c r="H7478" s="9" t="s">
        <v>44</v>
      </c>
      <c r="I7478">
        <v>5</v>
      </c>
      <c r="J7478" s="9" t="s">
        <v>22</v>
      </c>
      <c r="K7478">
        <v>5</v>
      </c>
      <c r="L7478">
        <v>0</v>
      </c>
      <c r="M7478">
        <v>0</v>
      </c>
      <c r="N7478" s="11">
        <f>VLOOKUP(AA_SIPARIS_SATINALMA_RAPORU_YENI_123_22112023[[#This Row],[STOK_KODU]],AA_KUMULATIF_STOK_RAPORU_123_BURAK_TD[],3,0)</f>
        <v>8</v>
      </c>
      <c r="O7478" s="5">
        <v>525</v>
      </c>
      <c r="P7478" s="1">
        <v>2625</v>
      </c>
      <c r="Q7478" s="1">
        <v>29.874500000000001</v>
      </c>
      <c r="R7478" s="6">
        <v>17.57</v>
      </c>
      <c r="S7478" s="2" t="str">
        <f>IFERROR(#REF!/AA_SIPARIS_SATINALMA_RAPORU_YENI_123_22112023[[#This Row],[SIPARIS_EUR_KURU]],"")</f>
        <v/>
      </c>
      <c r="T7478" s="1">
        <v>565</v>
      </c>
      <c r="U7478" s="1">
        <v>2825</v>
      </c>
      <c r="V7478" s="2">
        <v>95.086500000000001</v>
      </c>
      <c r="W7478" s="12" t="s">
        <v>29</v>
      </c>
      <c r="X7478" s="4">
        <v>0</v>
      </c>
      <c r="Y7478" s="3">
        <v>2825</v>
      </c>
      <c r="Z7478" s="9" t="s">
        <v>16</v>
      </c>
    </row>
    <row r="7479" spans="1:26" x14ac:dyDescent="0.25">
      <c r="A7479">
        <v>2023</v>
      </c>
      <c r="B7479">
        <v>10</v>
      </c>
      <c r="C7479" s="7">
        <v>45215</v>
      </c>
      <c r="D7479" s="9" t="s">
        <v>1066</v>
      </c>
      <c r="E7479" s="9" t="s">
        <v>1067</v>
      </c>
      <c r="F7479" s="9" t="s">
        <v>1138</v>
      </c>
      <c r="G7479" s="9" t="s">
        <v>1139</v>
      </c>
      <c r="H7479" s="9" t="s">
        <v>21</v>
      </c>
      <c r="I7479">
        <v>5</v>
      </c>
      <c r="J7479" s="9" t="s">
        <v>22</v>
      </c>
      <c r="K7479">
        <v>5</v>
      </c>
      <c r="L7479">
        <v>0</v>
      </c>
      <c r="M7479">
        <v>0</v>
      </c>
      <c r="N7479" s="11">
        <f>VLOOKUP(AA_SIPARIS_SATINALMA_RAPORU_YENI_123_22112023[[#This Row],[STOK_KODU]],AA_KUMULATIF_STOK_RAPORU_123_BURAK_TD[],3,0)</f>
        <v>16</v>
      </c>
      <c r="O7479" s="5">
        <v>525</v>
      </c>
      <c r="P7479" s="1">
        <v>2625</v>
      </c>
      <c r="Q7479" s="1">
        <v>29.230599999999999</v>
      </c>
      <c r="R7479" s="6">
        <v>17.96</v>
      </c>
      <c r="S7479" s="2" t="str">
        <f>IFERROR(#REF!/AA_SIPARIS_SATINALMA_RAPORU_YENI_123_22112023[[#This Row],[SIPARIS_EUR_KURU]],"")</f>
        <v/>
      </c>
      <c r="T7479" s="1">
        <v>525</v>
      </c>
      <c r="U7479" s="1">
        <v>2625</v>
      </c>
      <c r="V7479" s="2">
        <v>89.803200000000004</v>
      </c>
      <c r="W7479" s="12" t="s">
        <v>29</v>
      </c>
      <c r="X7479" s="4">
        <v>0</v>
      </c>
      <c r="Y7479" s="3">
        <v>2625</v>
      </c>
      <c r="Z7479" s="9" t="s">
        <v>16</v>
      </c>
    </row>
    <row r="7480" spans="1:26" x14ac:dyDescent="0.25">
      <c r="A7480">
        <v>2023</v>
      </c>
      <c r="B7480">
        <v>6</v>
      </c>
      <c r="C7480" s="7">
        <v>45100</v>
      </c>
      <c r="D7480" s="9" t="s">
        <v>24</v>
      </c>
      <c r="E7480" s="9" t="s">
        <v>25</v>
      </c>
      <c r="F7480" s="9" t="s">
        <v>2889</v>
      </c>
      <c r="G7480" s="9" t="s">
        <v>2890</v>
      </c>
      <c r="H7480" s="9" t="s">
        <v>28</v>
      </c>
      <c r="I7480">
        <v>5</v>
      </c>
      <c r="J7480" s="9" t="s">
        <v>22</v>
      </c>
      <c r="K7480">
        <v>5</v>
      </c>
      <c r="L7480">
        <v>0</v>
      </c>
      <c r="M7480">
        <v>0</v>
      </c>
      <c r="N7480" s="11">
        <f>VLOOKUP(AA_SIPARIS_SATINALMA_RAPORU_YENI_123_22112023[[#This Row],[STOK_KODU]],AA_KUMULATIF_STOK_RAPORU_123_BURAK_TD[],3,0)</f>
        <v>0</v>
      </c>
      <c r="O7480" s="5">
        <v>525</v>
      </c>
      <c r="P7480" s="1">
        <v>2625</v>
      </c>
      <c r="Q7480" s="1">
        <v>25.973199999999999</v>
      </c>
      <c r="R7480" s="6">
        <v>12.17</v>
      </c>
      <c r="S7480" s="2" t="str">
        <f>IFERROR(#REF!/AA_SIPARIS_SATINALMA_RAPORU_YENI_123_22112023[[#This Row],[SIPARIS_EUR_KURU]],"")</f>
        <v/>
      </c>
      <c r="T7480" s="1">
        <v>315.97199999999998</v>
      </c>
      <c r="U7480" s="1">
        <v>1579.86</v>
      </c>
      <c r="V7480" s="2">
        <v>60.826500000000003</v>
      </c>
      <c r="W7480" s="12" t="s">
        <v>29</v>
      </c>
      <c r="X7480" s="4">
        <v>0</v>
      </c>
      <c r="Y7480" s="3">
        <v>1579.86</v>
      </c>
      <c r="Z7480" s="9" t="s">
        <v>16</v>
      </c>
    </row>
    <row r="7481" spans="1:26" x14ac:dyDescent="0.25">
      <c r="A7481">
        <v>2024</v>
      </c>
      <c r="B7481">
        <v>1</v>
      </c>
      <c r="C7481" s="7">
        <v>45302</v>
      </c>
      <c r="D7481" s="9" t="s">
        <v>48</v>
      </c>
      <c r="E7481" s="9" t="s">
        <v>49</v>
      </c>
      <c r="F7481" s="9" t="s">
        <v>69</v>
      </c>
      <c r="G7481" s="9" t="s">
        <v>70</v>
      </c>
      <c r="H7481" s="9" t="s">
        <v>52</v>
      </c>
      <c r="I7481">
        <v>8</v>
      </c>
      <c r="J7481" s="9" t="s">
        <v>68</v>
      </c>
      <c r="K7481">
        <v>8</v>
      </c>
      <c r="L7481">
        <v>0</v>
      </c>
      <c r="M7481">
        <v>0</v>
      </c>
      <c r="N7481" s="11">
        <f>VLOOKUP(AA_SIPARIS_SATINALMA_RAPORU_YENI_123_22112023[[#This Row],[STOK_KODU]],AA_KUMULATIF_STOK_RAPORU_123_BURAK_TD[],3,0)</f>
        <v>0</v>
      </c>
      <c r="O7481" s="5">
        <v>327.63749999999999</v>
      </c>
      <c r="P7481" s="1">
        <v>2621.1</v>
      </c>
      <c r="Q7481" s="1">
        <v>32.782899999999998</v>
      </c>
      <c r="R7481" s="6">
        <v>9.99</v>
      </c>
      <c r="S7481" s="2" t="str">
        <f>IFERROR(#REF!/AA_SIPARIS_SATINALMA_RAPORU_YENI_123_22112023[[#This Row],[SIPARIS_EUR_KURU]],"")</f>
        <v/>
      </c>
      <c r="T7481" s="1">
        <v>327.64</v>
      </c>
      <c r="U7481" s="1">
        <v>2621.12</v>
      </c>
      <c r="V7481" s="2">
        <v>79.717799999999997</v>
      </c>
      <c r="W7481" s="12" t="s">
        <v>29</v>
      </c>
      <c r="X7481" s="4">
        <v>0</v>
      </c>
      <c r="Y7481" s="3">
        <v>2621.12</v>
      </c>
      <c r="Z7481" s="9" t="s">
        <v>16</v>
      </c>
    </row>
    <row r="7482" spans="1:26" x14ac:dyDescent="0.25">
      <c r="A7482">
        <v>2025</v>
      </c>
      <c r="B7482">
        <v>8</v>
      </c>
      <c r="C7482" s="7">
        <v>45891</v>
      </c>
      <c r="D7482" s="9" t="s">
        <v>348</v>
      </c>
      <c r="E7482" s="9" t="s">
        <v>349</v>
      </c>
      <c r="F7482" s="9" t="s">
        <v>2348</v>
      </c>
      <c r="G7482" s="9" t="s">
        <v>2349</v>
      </c>
      <c r="H7482" s="9" t="s">
        <v>44</v>
      </c>
      <c r="I7482">
        <v>4</v>
      </c>
      <c r="J7482" s="9" t="s">
        <v>22</v>
      </c>
      <c r="K7482">
        <v>4</v>
      </c>
      <c r="L7482">
        <v>0</v>
      </c>
      <c r="M7482">
        <v>0</v>
      </c>
      <c r="N7482" s="11">
        <f>VLOOKUP(AA_SIPARIS_SATINALMA_RAPORU_YENI_123_22112023[[#This Row],[STOK_KODU]],AA_KUMULATIF_STOK_RAPORU_123_BURAK_TD[],3,0)</f>
        <v>0</v>
      </c>
      <c r="O7482" s="5">
        <v>655</v>
      </c>
      <c r="P7482" s="1">
        <v>2620</v>
      </c>
      <c r="Q7482" s="1">
        <v>47.590400000000002</v>
      </c>
      <c r="R7482" s="6">
        <v>13.76</v>
      </c>
      <c r="S7482" s="2" t="str">
        <f>IFERROR(#REF!/AA_SIPARIS_SATINALMA_RAPORU_YENI_123_22112023[[#This Row],[SIPARIS_EUR_KURU]],"")</f>
        <v/>
      </c>
      <c r="T7482" s="1">
        <v>680</v>
      </c>
      <c r="U7482" s="1">
        <v>2720</v>
      </c>
      <c r="V7482" s="2">
        <v>57.104700000000001</v>
      </c>
      <c r="W7482" s="12" t="s">
        <v>29</v>
      </c>
      <c r="X7482" s="4">
        <v>0</v>
      </c>
      <c r="Y7482" s="3">
        <v>2720</v>
      </c>
      <c r="Z7482" s="9" t="s">
        <v>16</v>
      </c>
    </row>
    <row r="7483" spans="1:26" x14ac:dyDescent="0.25">
      <c r="A7483">
        <v>2023</v>
      </c>
      <c r="B7483">
        <v>5</v>
      </c>
      <c r="C7483" s="7">
        <v>45050</v>
      </c>
      <c r="D7483" s="9" t="s">
        <v>104</v>
      </c>
      <c r="E7483" s="9" t="s">
        <v>105</v>
      </c>
      <c r="F7483" s="9" t="s">
        <v>168</v>
      </c>
      <c r="G7483" s="9" t="s">
        <v>169</v>
      </c>
      <c r="H7483" s="9" t="s">
        <v>108</v>
      </c>
      <c r="I7483">
        <v>900</v>
      </c>
      <c r="J7483" s="9" t="s">
        <v>117</v>
      </c>
      <c r="K7483">
        <v>900</v>
      </c>
      <c r="L7483">
        <v>0</v>
      </c>
      <c r="M7483">
        <v>0</v>
      </c>
      <c r="N7483" s="11">
        <f>VLOOKUP(AA_SIPARIS_SATINALMA_RAPORU_YENI_123_22112023[[#This Row],[STOK_KODU]],AA_KUMULATIF_STOK_RAPORU_123_BURAK_TD[],3,0)</f>
        <v>-2.7284841053187847E-12</v>
      </c>
      <c r="O7483" s="5">
        <v>2.9076271299999998</v>
      </c>
      <c r="P7483" s="1">
        <v>2616.86</v>
      </c>
      <c r="Q7483" s="1">
        <v>21.467199999999998</v>
      </c>
      <c r="R7483" s="6">
        <v>0.14000000000000001</v>
      </c>
      <c r="S7483" s="2" t="str">
        <f>IFERROR(#REF!/AA_SIPARIS_SATINALMA_RAPORU_YENI_123_22112023[[#This Row],[SIPARIS_EUR_KURU]],"")</f>
        <v/>
      </c>
      <c r="T7483" s="1">
        <v>2.9076222222222223</v>
      </c>
      <c r="U7483" s="1">
        <v>2616.86</v>
      </c>
      <c r="V7483" s="2">
        <v>121.5488</v>
      </c>
      <c r="W7483" s="12" t="s">
        <v>29</v>
      </c>
      <c r="X7483" s="4">
        <v>0</v>
      </c>
      <c r="Y7483" s="3">
        <v>2616.86</v>
      </c>
      <c r="Z7483" s="9" t="s">
        <v>16</v>
      </c>
    </row>
    <row r="7484" spans="1:26" x14ac:dyDescent="0.25">
      <c r="A7484">
        <v>2025</v>
      </c>
      <c r="B7484">
        <v>4</v>
      </c>
      <c r="C7484" s="7">
        <v>45750</v>
      </c>
      <c r="D7484" s="9" t="s">
        <v>4420</v>
      </c>
      <c r="E7484" s="9" t="s">
        <v>4421</v>
      </c>
      <c r="F7484" s="9" t="s">
        <v>10383</v>
      </c>
      <c r="G7484" s="9" t="s">
        <v>10384</v>
      </c>
      <c r="H7484" s="9" t="s">
        <v>52</v>
      </c>
      <c r="I7484">
        <v>50</v>
      </c>
      <c r="J7484" s="9" t="s">
        <v>68</v>
      </c>
      <c r="K7484">
        <v>50</v>
      </c>
      <c r="L7484">
        <v>0</v>
      </c>
      <c r="M7484">
        <v>0</v>
      </c>
      <c r="N7484" s="11">
        <f>VLOOKUP(AA_SIPARIS_SATINALMA_RAPORU_YENI_123_22112023[[#This Row],[STOK_KODU]],AA_KUMULATIF_STOK_RAPORU_123_BURAK_TD[],3,0)</f>
        <v>50</v>
      </c>
      <c r="O7484" s="5">
        <v>52.333333000000003</v>
      </c>
      <c r="P7484" s="1">
        <v>2616.67</v>
      </c>
      <c r="Q7484" s="1">
        <v>40.874600000000001</v>
      </c>
      <c r="R7484" s="6">
        <v>1.28</v>
      </c>
      <c r="S7484" s="2" t="str">
        <f>IFERROR(#REF!/AA_SIPARIS_SATINALMA_RAPORU_YENI_123_22112023[[#This Row],[SIPARIS_EUR_KURU]],"")</f>
        <v/>
      </c>
      <c r="T7484" s="1">
        <v>52.333400000000005</v>
      </c>
      <c r="U7484" s="1">
        <v>2616.67</v>
      </c>
      <c r="V7484" s="2">
        <v>62.817399999999999</v>
      </c>
      <c r="W7484" s="12" t="s">
        <v>29</v>
      </c>
      <c r="X7484" s="4">
        <v>0</v>
      </c>
      <c r="Y7484" s="3">
        <v>2616.67</v>
      </c>
      <c r="Z7484" s="9" t="s">
        <v>16</v>
      </c>
    </row>
    <row r="7485" spans="1:26" x14ac:dyDescent="0.25">
      <c r="A7485">
        <v>2024</v>
      </c>
      <c r="B7485">
        <v>10</v>
      </c>
      <c r="C7485" s="7">
        <v>45589</v>
      </c>
      <c r="D7485" s="9" t="s">
        <v>702</v>
      </c>
      <c r="E7485" s="9" t="s">
        <v>703</v>
      </c>
      <c r="F7485" s="9" t="s">
        <v>711</v>
      </c>
      <c r="G7485" s="9" t="s">
        <v>712</v>
      </c>
      <c r="H7485" s="9" t="s">
        <v>706</v>
      </c>
      <c r="I7485">
        <v>32</v>
      </c>
      <c r="J7485" s="9" t="s">
        <v>22</v>
      </c>
      <c r="K7485">
        <v>32</v>
      </c>
      <c r="L7485">
        <v>0</v>
      </c>
      <c r="M7485">
        <v>0</v>
      </c>
      <c r="N7485" s="11">
        <f>VLOOKUP(AA_SIPARIS_SATINALMA_RAPORU_YENI_123_22112023[[#This Row],[STOK_KODU]],AA_KUMULATIF_STOK_RAPORU_123_BURAK_TD[],3,0)</f>
        <v>22</v>
      </c>
      <c r="O7485" s="5">
        <v>81.666666000000006</v>
      </c>
      <c r="P7485" s="1">
        <v>2613.33</v>
      </c>
      <c r="Q7485" s="1">
        <v>36.872199999999999</v>
      </c>
      <c r="R7485" s="6">
        <v>2.21</v>
      </c>
      <c r="S7485" s="2" t="str">
        <f>IFERROR(#REF!/AA_SIPARIS_SATINALMA_RAPORU_YENI_123_22112023[[#This Row],[SIPARIS_EUR_KURU]],"")</f>
        <v/>
      </c>
      <c r="T7485" s="1">
        <v>81.666562499999998</v>
      </c>
      <c r="U7485" s="1">
        <v>2613.33</v>
      </c>
      <c r="V7485" s="2">
        <v>70.623900000000006</v>
      </c>
      <c r="W7485" s="12" t="s">
        <v>29</v>
      </c>
      <c r="X7485" s="4">
        <v>0</v>
      </c>
      <c r="Y7485" s="3">
        <v>2613.33</v>
      </c>
      <c r="Z7485" s="9" t="s">
        <v>16</v>
      </c>
    </row>
    <row r="7486" spans="1:26" x14ac:dyDescent="0.25">
      <c r="A7486">
        <v>2024</v>
      </c>
      <c r="B7486">
        <v>7</v>
      </c>
      <c r="C7486" s="7">
        <v>45476</v>
      </c>
      <c r="D7486" s="9" t="s">
        <v>1190</v>
      </c>
      <c r="E7486" s="9" t="s">
        <v>1191</v>
      </c>
      <c r="F7486" s="9" t="s">
        <v>1192</v>
      </c>
      <c r="G7486" s="9" t="s">
        <v>1193</v>
      </c>
      <c r="H7486" s="9" t="s">
        <v>653</v>
      </c>
      <c r="I7486">
        <v>16</v>
      </c>
      <c r="J7486" s="9" t="s">
        <v>22</v>
      </c>
      <c r="K7486">
        <v>16</v>
      </c>
      <c r="L7486">
        <v>0</v>
      </c>
      <c r="M7486">
        <v>0</v>
      </c>
      <c r="N7486" s="11">
        <f>VLOOKUP(AA_SIPARIS_SATINALMA_RAPORU_YENI_123_22112023[[#This Row],[STOK_KODU]],AA_KUMULATIF_STOK_RAPORU_123_BURAK_TD[],3,0)</f>
        <v>0</v>
      </c>
      <c r="O7486" s="5">
        <v>163.333125</v>
      </c>
      <c r="P7486" s="1">
        <v>2613.33</v>
      </c>
      <c r="Q7486" s="1">
        <v>34.975900000000003</v>
      </c>
      <c r="R7486" s="6">
        <v>4.67</v>
      </c>
      <c r="S7486" s="2" t="str">
        <f>IFERROR(#REF!/AA_SIPARIS_SATINALMA_RAPORU_YENI_123_22112023[[#This Row],[SIPARIS_EUR_KURU]],"")</f>
        <v/>
      </c>
      <c r="T7486" s="1">
        <v>163.333125</v>
      </c>
      <c r="U7486" s="1">
        <v>2613.33</v>
      </c>
      <c r="V7486" s="2">
        <v>74.718000000000004</v>
      </c>
      <c r="W7486" s="12" t="s">
        <v>29</v>
      </c>
      <c r="X7486" s="4">
        <v>0</v>
      </c>
      <c r="Y7486" s="3">
        <v>2613.33</v>
      </c>
      <c r="Z7486" s="9" t="s">
        <v>16</v>
      </c>
    </row>
    <row r="7487" spans="1:26" x14ac:dyDescent="0.25">
      <c r="A7487">
        <v>2025</v>
      </c>
      <c r="B7487">
        <v>10</v>
      </c>
      <c r="C7487" s="7">
        <v>45943</v>
      </c>
      <c r="D7487" s="9" t="s">
        <v>529</v>
      </c>
      <c r="E7487" s="9" t="s">
        <v>12075</v>
      </c>
      <c r="F7487" s="9" t="s">
        <v>8039</v>
      </c>
      <c r="G7487" s="9" t="s">
        <v>10827</v>
      </c>
      <c r="H7487" s="9" t="s">
        <v>55</v>
      </c>
      <c r="I7487">
        <v>1000</v>
      </c>
      <c r="J7487" s="9" t="s">
        <v>22</v>
      </c>
      <c r="K7487">
        <v>1000</v>
      </c>
      <c r="L7487">
        <v>0</v>
      </c>
      <c r="M7487">
        <v>0</v>
      </c>
      <c r="N7487" s="11">
        <f>VLOOKUP(AA_SIPARIS_SATINALMA_RAPORU_YENI_123_22112023[[#This Row],[STOK_KODU]],AA_KUMULATIF_STOK_RAPORU_123_BURAK_TD[],3,0)</f>
        <v>976</v>
      </c>
      <c r="O7487" s="5">
        <v>2.61</v>
      </c>
      <c r="P7487" s="1">
        <v>2610</v>
      </c>
      <c r="Q7487" s="1">
        <v>48.187199999999997</v>
      </c>
      <c r="R7487" s="6">
        <v>0.05</v>
      </c>
      <c r="S7487" s="2" t="str">
        <f>IFERROR(#REF!/AA_SIPARIS_SATINALMA_RAPORU_YENI_123_22112023[[#This Row],[SIPARIS_EUR_KURU]],"")</f>
        <v/>
      </c>
      <c r="T7487" s="1">
        <v>2.61</v>
      </c>
      <c r="U7487" s="1">
        <v>2610</v>
      </c>
      <c r="V7487" s="2">
        <v>54.163800000000002</v>
      </c>
      <c r="W7487" s="12" t="s">
        <v>29</v>
      </c>
      <c r="X7487" s="4">
        <v>0</v>
      </c>
      <c r="Y7487" s="3">
        <v>2610</v>
      </c>
      <c r="Z7487" s="9" t="s">
        <v>16</v>
      </c>
    </row>
    <row r="7488" spans="1:26" x14ac:dyDescent="0.25">
      <c r="A7488">
        <v>2023</v>
      </c>
      <c r="B7488">
        <v>4</v>
      </c>
      <c r="C7488" s="7">
        <v>45040</v>
      </c>
      <c r="D7488" s="9" t="s">
        <v>104</v>
      </c>
      <c r="E7488" s="9" t="s">
        <v>105</v>
      </c>
      <c r="F7488" s="9" t="s">
        <v>168</v>
      </c>
      <c r="G7488" s="9" t="s">
        <v>169</v>
      </c>
      <c r="H7488" s="9" t="s">
        <v>108</v>
      </c>
      <c r="I7488">
        <v>900</v>
      </c>
      <c r="J7488" s="9" t="s">
        <v>117</v>
      </c>
      <c r="K7488">
        <v>900</v>
      </c>
      <c r="L7488">
        <v>0</v>
      </c>
      <c r="M7488">
        <v>0</v>
      </c>
      <c r="N7488" s="11">
        <f>VLOOKUP(AA_SIPARIS_SATINALMA_RAPORU_YENI_123_22112023[[#This Row],[STOK_KODU]],AA_KUMULATIF_STOK_RAPORU_123_BURAK_TD[],3,0)</f>
        <v>-2.7284841053187847E-12</v>
      </c>
      <c r="O7488" s="5">
        <v>2.8968644299999999</v>
      </c>
      <c r="P7488" s="1">
        <v>2607.1799999999998</v>
      </c>
      <c r="Q7488" s="1">
        <v>21.2121</v>
      </c>
      <c r="R7488" s="6">
        <v>0.14000000000000001</v>
      </c>
      <c r="S7488" s="2" t="str">
        <f>IFERROR(#REF!/AA_SIPARIS_SATINALMA_RAPORU_YENI_123_22112023[[#This Row],[SIPARIS_EUR_KURU]],"")</f>
        <v/>
      </c>
      <c r="T7488" s="1">
        <v>2.8968666666666665</v>
      </c>
      <c r="U7488" s="1">
        <v>2607.1799999999998</v>
      </c>
      <c r="V7488" s="2">
        <v>122.6799</v>
      </c>
      <c r="W7488" s="12" t="s">
        <v>29</v>
      </c>
      <c r="X7488" s="4">
        <v>0</v>
      </c>
      <c r="Y7488" s="3">
        <v>2607.1799999999998</v>
      </c>
      <c r="Z7488" s="9" t="s">
        <v>16</v>
      </c>
    </row>
    <row r="7489" spans="1:26" x14ac:dyDescent="0.25">
      <c r="A7489">
        <v>2025</v>
      </c>
      <c r="B7489">
        <v>7</v>
      </c>
      <c r="C7489" s="7">
        <v>45849</v>
      </c>
      <c r="D7489" s="9" t="s">
        <v>1359</v>
      </c>
      <c r="E7489" s="9" t="s">
        <v>1360</v>
      </c>
      <c r="F7489" s="9" t="s">
        <v>307</v>
      </c>
      <c r="G7489" s="9" t="s">
        <v>308</v>
      </c>
      <c r="H7489" s="9" t="s">
        <v>55</v>
      </c>
      <c r="I7489">
        <v>136</v>
      </c>
      <c r="J7489" s="9" t="s">
        <v>22</v>
      </c>
      <c r="K7489">
        <v>136</v>
      </c>
      <c r="L7489">
        <v>0</v>
      </c>
      <c r="M7489">
        <v>0</v>
      </c>
      <c r="N7489" s="11">
        <f>VLOOKUP(AA_SIPARIS_SATINALMA_RAPORU_YENI_123_22112023[[#This Row],[STOK_KODU]],AA_KUMULATIF_STOK_RAPORU_123_BURAK_TD[],3,0)</f>
        <v>150</v>
      </c>
      <c r="O7489" s="5">
        <v>19.166666599999999</v>
      </c>
      <c r="P7489" s="1">
        <v>2606.67</v>
      </c>
      <c r="Q7489" s="1">
        <v>46.883299999999998</v>
      </c>
      <c r="R7489" s="6">
        <v>0.41</v>
      </c>
      <c r="S7489" s="2" t="str">
        <f>IFERROR(#REF!/AA_SIPARIS_SATINALMA_RAPORU_YENI_123_22112023[[#This Row],[SIPARIS_EUR_KURU]],"")</f>
        <v/>
      </c>
      <c r="T7489" s="1">
        <v>19.166666599999999</v>
      </c>
      <c r="U7489" s="1">
        <v>2606.6666575999998</v>
      </c>
      <c r="V7489" s="2">
        <v>55.748600000000003</v>
      </c>
      <c r="W7489" s="12" t="s">
        <v>29</v>
      </c>
      <c r="X7489" s="4">
        <v>0</v>
      </c>
      <c r="Y7489" s="3">
        <v>2606.6666575999998</v>
      </c>
      <c r="Z7489" s="9" t="s">
        <v>16</v>
      </c>
    </row>
    <row r="7490" spans="1:26" x14ac:dyDescent="0.25">
      <c r="A7490">
        <v>2025</v>
      </c>
      <c r="B7490">
        <v>3</v>
      </c>
      <c r="C7490" s="7">
        <v>45729</v>
      </c>
      <c r="D7490" s="9" t="s">
        <v>10695</v>
      </c>
      <c r="E7490" s="9" t="s">
        <v>10696</v>
      </c>
      <c r="F7490" s="9" t="s">
        <v>194</v>
      </c>
      <c r="G7490" s="9" t="s">
        <v>195</v>
      </c>
      <c r="H7490" s="9" t="s">
        <v>44</v>
      </c>
      <c r="I7490">
        <v>2</v>
      </c>
      <c r="J7490" s="9" t="s">
        <v>22</v>
      </c>
      <c r="K7490">
        <v>2</v>
      </c>
      <c r="L7490">
        <v>0</v>
      </c>
      <c r="M7490">
        <v>0</v>
      </c>
      <c r="N7490" s="11">
        <f>VLOOKUP(AA_SIPARIS_SATINALMA_RAPORU_YENI_123_22112023[[#This Row],[STOK_KODU]],AA_KUMULATIF_STOK_RAPORU_123_BURAK_TD[],3,0)</f>
        <v>0</v>
      </c>
      <c r="O7490" s="5">
        <v>1303.33</v>
      </c>
      <c r="P7490" s="1">
        <v>2606.66</v>
      </c>
      <c r="Q7490" s="1">
        <v>39.8506</v>
      </c>
      <c r="R7490" s="6">
        <v>32.71</v>
      </c>
      <c r="S7490" s="2" t="str">
        <f>IFERROR(#REF!/AA_SIPARIS_SATINALMA_RAPORU_YENI_123_22112023[[#This Row],[SIPARIS_EUR_KURU]],"")</f>
        <v/>
      </c>
      <c r="T7490" s="1">
        <v>1303.335</v>
      </c>
      <c r="U7490" s="1">
        <v>2606.67</v>
      </c>
      <c r="V7490" s="2">
        <v>65.411100000000005</v>
      </c>
      <c r="W7490" s="12" t="s">
        <v>29</v>
      </c>
      <c r="X7490" s="4">
        <v>0</v>
      </c>
      <c r="Y7490" s="3">
        <v>2606.67</v>
      </c>
      <c r="Z7490" s="9" t="s">
        <v>16</v>
      </c>
    </row>
    <row r="7491" spans="1:26" x14ac:dyDescent="0.25">
      <c r="A7491">
        <v>2023</v>
      </c>
      <c r="B7491">
        <v>5</v>
      </c>
      <c r="C7491" s="7">
        <v>45048</v>
      </c>
      <c r="D7491" s="9" t="s">
        <v>104</v>
      </c>
      <c r="E7491" s="9" t="s">
        <v>105</v>
      </c>
      <c r="F7491" s="9" t="s">
        <v>168</v>
      </c>
      <c r="G7491" s="9" t="s">
        <v>169</v>
      </c>
      <c r="H7491" s="9" t="s">
        <v>108</v>
      </c>
      <c r="I7491">
        <v>900</v>
      </c>
      <c r="J7491" s="9" t="s">
        <v>117</v>
      </c>
      <c r="K7491">
        <v>900</v>
      </c>
      <c r="L7491">
        <v>0</v>
      </c>
      <c r="M7491">
        <v>0</v>
      </c>
      <c r="N7491" s="11">
        <f>VLOOKUP(AA_SIPARIS_SATINALMA_RAPORU_YENI_123_22112023[[#This Row],[STOK_KODU]],AA_KUMULATIF_STOK_RAPORU_123_BURAK_TD[],3,0)</f>
        <v>-2.7284841053187847E-12</v>
      </c>
      <c r="O7491" s="5">
        <v>2.8932203400000001</v>
      </c>
      <c r="P7491" s="1">
        <v>2603.9</v>
      </c>
      <c r="Q7491" s="1">
        <v>21.360399999999998</v>
      </c>
      <c r="R7491" s="6">
        <v>0.14000000000000001</v>
      </c>
      <c r="S7491" s="2" t="str">
        <f>IFERROR(#REF!/AA_SIPARIS_SATINALMA_RAPORU_YENI_123_22112023[[#This Row],[SIPARIS_EUR_KURU]],"")</f>
        <v/>
      </c>
      <c r="T7491" s="1">
        <v>2.8932222222222221</v>
      </c>
      <c r="U7491" s="1">
        <v>2603.9</v>
      </c>
      <c r="V7491" s="2">
        <v>121.90309999999999</v>
      </c>
      <c r="W7491" s="12" t="s">
        <v>29</v>
      </c>
      <c r="X7491" s="4">
        <v>0</v>
      </c>
      <c r="Y7491" s="3">
        <v>2603.9</v>
      </c>
      <c r="Z7491" s="9" t="s">
        <v>16</v>
      </c>
    </row>
    <row r="7492" spans="1:26" x14ac:dyDescent="0.25">
      <c r="A7492">
        <v>2023</v>
      </c>
      <c r="B7492">
        <v>5</v>
      </c>
      <c r="C7492" s="7">
        <v>45057</v>
      </c>
      <c r="D7492" s="9" t="s">
        <v>104</v>
      </c>
      <c r="E7492" s="9" t="s">
        <v>105</v>
      </c>
      <c r="F7492" s="9" t="s">
        <v>168</v>
      </c>
      <c r="G7492" s="9" t="s">
        <v>169</v>
      </c>
      <c r="H7492" s="9" t="s">
        <v>108</v>
      </c>
      <c r="I7492">
        <v>900</v>
      </c>
      <c r="J7492" s="9" t="s">
        <v>117</v>
      </c>
      <c r="K7492">
        <v>900</v>
      </c>
      <c r="L7492">
        <v>0</v>
      </c>
      <c r="M7492">
        <v>0</v>
      </c>
      <c r="N7492" s="11">
        <f>VLOOKUP(AA_SIPARIS_SATINALMA_RAPORU_YENI_123_22112023[[#This Row],[STOK_KODU]],AA_KUMULATIF_STOK_RAPORU_123_BURAK_TD[],3,0)</f>
        <v>-2.7284841053187847E-12</v>
      </c>
      <c r="O7492" s="5">
        <v>2.8922034299999999</v>
      </c>
      <c r="P7492" s="1">
        <v>2602.98</v>
      </c>
      <c r="Q7492" s="1">
        <v>21.382100000000001</v>
      </c>
      <c r="R7492" s="6">
        <v>0.14000000000000001</v>
      </c>
      <c r="S7492" s="2" t="str">
        <f>IFERROR(#REF!/AA_SIPARIS_SATINALMA_RAPORU_YENI_123_22112023[[#This Row],[SIPARIS_EUR_KURU]],"")</f>
        <v/>
      </c>
      <c r="T7492" s="1">
        <v>2.8921999999999999</v>
      </c>
      <c r="U7492" s="1">
        <v>2602.98</v>
      </c>
      <c r="V7492" s="2">
        <v>121.529</v>
      </c>
      <c r="W7492" s="12" t="s">
        <v>29</v>
      </c>
      <c r="X7492" s="4">
        <v>0</v>
      </c>
      <c r="Y7492" s="3">
        <v>2602.98</v>
      </c>
      <c r="Z7492" s="9" t="s">
        <v>16</v>
      </c>
    </row>
    <row r="7493" spans="1:26" x14ac:dyDescent="0.25">
      <c r="A7493">
        <v>2025</v>
      </c>
      <c r="B7493">
        <v>9</v>
      </c>
      <c r="C7493" s="7">
        <v>45909</v>
      </c>
      <c r="D7493" s="9" t="s">
        <v>184</v>
      </c>
      <c r="E7493" s="9" t="s">
        <v>185</v>
      </c>
      <c r="F7493" s="9" t="s">
        <v>189</v>
      </c>
      <c r="G7493" s="9" t="s">
        <v>9985</v>
      </c>
      <c r="H7493" s="9" t="s">
        <v>97</v>
      </c>
      <c r="I7493">
        <v>4</v>
      </c>
      <c r="J7493" s="9" t="s">
        <v>22</v>
      </c>
      <c r="K7493">
        <v>4</v>
      </c>
      <c r="L7493">
        <v>0</v>
      </c>
      <c r="M7493">
        <v>0</v>
      </c>
      <c r="N7493" s="11">
        <f>VLOOKUP(AA_SIPARIS_SATINALMA_RAPORU_YENI_123_22112023[[#This Row],[STOK_KODU]],AA_KUMULATIF_STOK_RAPORU_123_BURAK_TD[],3,0)</f>
        <v>0</v>
      </c>
      <c r="O7493" s="5">
        <v>650</v>
      </c>
      <c r="P7493" s="1">
        <v>2600</v>
      </c>
      <c r="Q7493" s="1">
        <v>48.299500000000002</v>
      </c>
      <c r="R7493" s="6">
        <v>13.46</v>
      </c>
      <c r="S7493" s="2" t="str">
        <f>IFERROR(#REF!/AA_SIPARIS_SATINALMA_RAPORU_YENI_123_22112023[[#This Row],[SIPARIS_EUR_KURU]],"")</f>
        <v/>
      </c>
      <c r="T7493" s="1">
        <v>650</v>
      </c>
      <c r="U7493" s="1">
        <v>2600</v>
      </c>
      <c r="V7493" s="2">
        <v>53.830800000000004</v>
      </c>
      <c r="W7493" s="12" t="s">
        <v>29</v>
      </c>
      <c r="X7493" s="4">
        <v>0</v>
      </c>
      <c r="Y7493" s="3">
        <v>2600</v>
      </c>
      <c r="Z7493" s="9" t="s">
        <v>16</v>
      </c>
    </row>
    <row r="7494" spans="1:26" x14ac:dyDescent="0.25">
      <c r="A7494">
        <v>2025</v>
      </c>
      <c r="B7494">
        <v>7</v>
      </c>
      <c r="C7494" s="7">
        <v>45848</v>
      </c>
      <c r="D7494" s="9" t="s">
        <v>24</v>
      </c>
      <c r="E7494" s="9" t="s">
        <v>25</v>
      </c>
      <c r="F7494" s="9" t="s">
        <v>4204</v>
      </c>
      <c r="G7494" s="9" t="s">
        <v>4205</v>
      </c>
      <c r="H7494" s="9" t="s">
        <v>28</v>
      </c>
      <c r="I7494">
        <v>2</v>
      </c>
      <c r="J7494" s="9" t="s">
        <v>22</v>
      </c>
      <c r="K7494">
        <v>2</v>
      </c>
      <c r="L7494">
        <v>0</v>
      </c>
      <c r="M7494">
        <v>0</v>
      </c>
      <c r="N7494" s="11">
        <f>VLOOKUP(AA_SIPARIS_SATINALMA_RAPORU_YENI_123_22112023[[#This Row],[STOK_KODU]],AA_KUMULATIF_STOK_RAPORU_123_BURAK_TD[],3,0)</f>
        <v>0</v>
      </c>
      <c r="O7494" s="5">
        <v>1300</v>
      </c>
      <c r="P7494" s="1">
        <v>2600</v>
      </c>
      <c r="Q7494" s="1">
        <v>46.792299999999997</v>
      </c>
      <c r="R7494" s="6">
        <v>15.05</v>
      </c>
      <c r="S7494" s="2" t="str">
        <f>IFERROR(#REF!/AA_SIPARIS_SATINALMA_RAPORU_YENI_123_22112023[[#This Row],[SIPARIS_EUR_KURU]],"")</f>
        <v/>
      </c>
      <c r="T7494" s="1">
        <v>697.58586291875906</v>
      </c>
      <c r="U7494" s="1">
        <v>1395.1717258375181</v>
      </c>
      <c r="V7494" s="2">
        <v>29.758400000000002</v>
      </c>
      <c r="W7494" s="12" t="s">
        <v>29</v>
      </c>
      <c r="X7494" s="4">
        <v>0</v>
      </c>
      <c r="Y7494" s="3">
        <v>1395.1717258375181</v>
      </c>
      <c r="Z7494" s="9" t="s">
        <v>16</v>
      </c>
    </row>
    <row r="7495" spans="1:26" x14ac:dyDescent="0.25">
      <c r="A7495">
        <v>2025</v>
      </c>
      <c r="B7495">
        <v>4</v>
      </c>
      <c r="C7495" s="7">
        <v>45750</v>
      </c>
      <c r="D7495" s="9" t="s">
        <v>4640</v>
      </c>
      <c r="E7495" s="9" t="s">
        <v>11895</v>
      </c>
      <c r="F7495" s="9" t="s">
        <v>10793</v>
      </c>
      <c r="G7495" s="9" t="s">
        <v>10794</v>
      </c>
      <c r="H7495" s="9" t="s">
        <v>44</v>
      </c>
      <c r="I7495">
        <v>1</v>
      </c>
      <c r="J7495" s="9" t="s">
        <v>22</v>
      </c>
      <c r="K7495">
        <v>1</v>
      </c>
      <c r="L7495">
        <v>0</v>
      </c>
      <c r="M7495">
        <v>0</v>
      </c>
      <c r="N7495" s="11">
        <f>VLOOKUP(AA_SIPARIS_SATINALMA_RAPORU_YENI_123_22112023[[#This Row],[STOK_KODU]],AA_KUMULATIF_STOK_RAPORU_123_BURAK_TD[],3,0)</f>
        <v>4</v>
      </c>
      <c r="O7495" s="5">
        <v>2600</v>
      </c>
      <c r="P7495" s="1">
        <v>2600</v>
      </c>
      <c r="Q7495" s="1">
        <v>40.874600000000001</v>
      </c>
      <c r="R7495" s="6">
        <v>63.61</v>
      </c>
      <c r="S7495" s="2" t="str">
        <f>IFERROR(#REF!/AA_SIPARIS_SATINALMA_RAPORU_YENI_123_22112023[[#This Row],[SIPARIS_EUR_KURU]],"")</f>
        <v/>
      </c>
      <c r="T7495" s="1">
        <v>2599.64</v>
      </c>
      <c r="U7495" s="1">
        <v>2599.64</v>
      </c>
      <c r="V7495" s="2">
        <v>62.281700000000001</v>
      </c>
      <c r="W7495" s="12" t="s">
        <v>29</v>
      </c>
      <c r="X7495" s="4">
        <v>0</v>
      </c>
      <c r="Y7495" s="3">
        <v>2599.64</v>
      </c>
      <c r="Z7495" s="9" t="s">
        <v>16</v>
      </c>
    </row>
    <row r="7496" spans="1:26" x14ac:dyDescent="0.25">
      <c r="A7496">
        <v>2025</v>
      </c>
      <c r="B7496">
        <v>3</v>
      </c>
      <c r="C7496" s="7">
        <v>45729</v>
      </c>
      <c r="D7496" s="9" t="s">
        <v>694</v>
      </c>
      <c r="E7496" s="9" t="s">
        <v>695</v>
      </c>
      <c r="F7496" s="9" t="s">
        <v>696</v>
      </c>
      <c r="G7496" s="9" t="s">
        <v>697</v>
      </c>
      <c r="H7496" s="9" t="s">
        <v>97</v>
      </c>
      <c r="I7496">
        <v>50</v>
      </c>
      <c r="J7496" s="9" t="s">
        <v>117</v>
      </c>
      <c r="K7496">
        <v>50</v>
      </c>
      <c r="L7496">
        <v>0</v>
      </c>
      <c r="M7496">
        <v>0</v>
      </c>
      <c r="N7496" s="11">
        <f>VLOOKUP(AA_SIPARIS_SATINALMA_RAPORU_YENI_123_22112023[[#This Row],[STOK_KODU]],AA_KUMULATIF_STOK_RAPORU_123_BURAK_TD[],3,0)</f>
        <v>125</v>
      </c>
      <c r="O7496" s="5">
        <v>52</v>
      </c>
      <c r="P7496" s="1">
        <v>2600</v>
      </c>
      <c r="Q7496" s="1"/>
      <c r="R7496" s="6"/>
      <c r="S7496" s="2" t="str">
        <f>IFERROR(#REF!/AA_SIPARIS_SATINALMA_RAPORU_YENI_123_22112023[[#This Row],[SIPARIS_EUR_KURU]],"")</f>
        <v/>
      </c>
      <c r="T7496" s="1">
        <v>52</v>
      </c>
      <c r="U7496" s="1">
        <v>2600</v>
      </c>
      <c r="V7496" s="2">
        <v>65.243700000000004</v>
      </c>
      <c r="W7496" s="12" t="s">
        <v>29</v>
      </c>
      <c r="X7496" s="4">
        <v>0</v>
      </c>
      <c r="Y7496" s="3">
        <v>2600</v>
      </c>
      <c r="Z7496" s="9" t="s">
        <v>16</v>
      </c>
    </row>
    <row r="7497" spans="1:26" x14ac:dyDescent="0.25">
      <c r="A7497">
        <v>2025</v>
      </c>
      <c r="B7497">
        <v>2</v>
      </c>
      <c r="C7497" s="7">
        <v>45713</v>
      </c>
      <c r="D7497" s="9" t="s">
        <v>694</v>
      </c>
      <c r="E7497" s="9" t="s">
        <v>695</v>
      </c>
      <c r="F7497" s="9" t="s">
        <v>696</v>
      </c>
      <c r="G7497" s="9" t="s">
        <v>697</v>
      </c>
      <c r="H7497" s="9" t="s">
        <v>97</v>
      </c>
      <c r="I7497">
        <v>50</v>
      </c>
      <c r="J7497" s="9" t="s">
        <v>117</v>
      </c>
      <c r="K7497">
        <v>50</v>
      </c>
      <c r="L7497">
        <v>0</v>
      </c>
      <c r="M7497">
        <v>0</v>
      </c>
      <c r="N7497" s="11">
        <f>VLOOKUP(AA_SIPARIS_SATINALMA_RAPORU_YENI_123_22112023[[#This Row],[STOK_KODU]],AA_KUMULATIF_STOK_RAPORU_123_BURAK_TD[],3,0)</f>
        <v>125</v>
      </c>
      <c r="O7497" s="5">
        <v>52</v>
      </c>
      <c r="P7497" s="1">
        <v>2600</v>
      </c>
      <c r="Q7497" s="1">
        <v>38.113500000000002</v>
      </c>
      <c r="R7497" s="6">
        <v>1.36</v>
      </c>
      <c r="S7497" s="2" t="str">
        <f>IFERROR(#REF!/AA_SIPARIS_SATINALMA_RAPORU_YENI_123_22112023[[#This Row],[SIPARIS_EUR_KURU]],"")</f>
        <v/>
      </c>
      <c r="T7497" s="1">
        <v>52</v>
      </c>
      <c r="U7497" s="1">
        <v>2600</v>
      </c>
      <c r="V7497" s="2">
        <v>68.215699999999998</v>
      </c>
      <c r="W7497" s="12" t="s">
        <v>29</v>
      </c>
      <c r="X7497" s="4">
        <v>0</v>
      </c>
      <c r="Y7497" s="3">
        <v>2600</v>
      </c>
      <c r="Z7497" s="9" t="s">
        <v>16</v>
      </c>
    </row>
    <row r="7498" spans="1:26" x14ac:dyDescent="0.25">
      <c r="A7498">
        <v>2024</v>
      </c>
      <c r="B7498">
        <v>10</v>
      </c>
      <c r="C7498" s="7">
        <v>45576</v>
      </c>
      <c r="D7498" s="9" t="s">
        <v>184</v>
      </c>
      <c r="E7498" s="9" t="s">
        <v>185</v>
      </c>
      <c r="F7498" s="9" t="s">
        <v>189</v>
      </c>
      <c r="G7498" s="9" t="s">
        <v>9985</v>
      </c>
      <c r="H7498" s="9" t="s">
        <v>97</v>
      </c>
      <c r="I7498">
        <v>4</v>
      </c>
      <c r="J7498" s="9" t="s">
        <v>22</v>
      </c>
      <c r="K7498">
        <v>4</v>
      </c>
      <c r="L7498">
        <v>0</v>
      </c>
      <c r="M7498">
        <v>0</v>
      </c>
      <c r="N7498" s="11">
        <f>VLOOKUP(AA_SIPARIS_SATINALMA_RAPORU_YENI_123_22112023[[#This Row],[STOK_KODU]],AA_KUMULATIF_STOK_RAPORU_123_BURAK_TD[],3,0)</f>
        <v>0</v>
      </c>
      <c r="O7498" s="5">
        <v>650</v>
      </c>
      <c r="P7498" s="1">
        <v>2600</v>
      </c>
      <c r="Q7498" s="1">
        <v>37.346299999999999</v>
      </c>
      <c r="R7498" s="6">
        <v>17.399999999999999</v>
      </c>
      <c r="S7498" s="2" t="str">
        <f>IFERROR(#REF!/AA_SIPARIS_SATINALMA_RAPORU_YENI_123_22112023[[#This Row],[SIPARIS_EUR_KURU]],"")</f>
        <v/>
      </c>
      <c r="T7498" s="1">
        <v>650</v>
      </c>
      <c r="U7498" s="1">
        <v>2600</v>
      </c>
      <c r="V7498" s="2">
        <v>69.618700000000004</v>
      </c>
      <c r="W7498" s="12" t="s">
        <v>29</v>
      </c>
      <c r="X7498" s="4">
        <v>0</v>
      </c>
      <c r="Y7498" s="3">
        <v>2600</v>
      </c>
      <c r="Z7498" s="9" t="s">
        <v>16</v>
      </c>
    </row>
    <row r="7499" spans="1:26" x14ac:dyDescent="0.25">
      <c r="A7499">
        <v>2024</v>
      </c>
      <c r="B7499">
        <v>10</v>
      </c>
      <c r="C7499" s="7">
        <v>45573</v>
      </c>
      <c r="D7499" s="9" t="s">
        <v>694</v>
      </c>
      <c r="E7499" s="9" t="s">
        <v>695</v>
      </c>
      <c r="F7499" s="9" t="s">
        <v>696</v>
      </c>
      <c r="G7499" s="9" t="s">
        <v>697</v>
      </c>
      <c r="H7499" s="9" t="s">
        <v>97</v>
      </c>
      <c r="I7499">
        <v>50</v>
      </c>
      <c r="J7499" s="9" t="s">
        <v>117</v>
      </c>
      <c r="K7499">
        <v>50</v>
      </c>
      <c r="L7499">
        <v>0</v>
      </c>
      <c r="M7499">
        <v>0</v>
      </c>
      <c r="N7499" s="11">
        <f>VLOOKUP(AA_SIPARIS_SATINALMA_RAPORU_YENI_123_22112023[[#This Row],[STOK_KODU]],AA_KUMULATIF_STOK_RAPORU_123_BURAK_TD[],3,0)</f>
        <v>125</v>
      </c>
      <c r="O7499" s="5">
        <v>52</v>
      </c>
      <c r="P7499" s="1">
        <v>2600</v>
      </c>
      <c r="Q7499" s="1">
        <v>37.4998</v>
      </c>
      <c r="R7499" s="6">
        <v>1.39</v>
      </c>
      <c r="S7499" s="2" t="str">
        <f>IFERROR(#REF!/AA_SIPARIS_SATINALMA_RAPORU_YENI_123_22112023[[#This Row],[SIPARIS_EUR_KURU]],"")</f>
        <v/>
      </c>
      <c r="T7499" s="1">
        <v>52</v>
      </c>
      <c r="U7499" s="1">
        <v>2600</v>
      </c>
      <c r="V7499" s="2">
        <v>69.333699999999993</v>
      </c>
      <c r="W7499" s="12" t="s">
        <v>29</v>
      </c>
      <c r="X7499" s="4">
        <v>0</v>
      </c>
      <c r="Y7499" s="3">
        <v>2600</v>
      </c>
      <c r="Z7499" s="9" t="s">
        <v>16</v>
      </c>
    </row>
    <row r="7500" spans="1:26" x14ac:dyDescent="0.25">
      <c r="A7500">
        <v>2024</v>
      </c>
      <c r="B7500">
        <v>9</v>
      </c>
      <c r="C7500" s="7">
        <v>45561</v>
      </c>
      <c r="D7500" s="9" t="s">
        <v>24</v>
      </c>
      <c r="E7500" s="9" t="s">
        <v>25</v>
      </c>
      <c r="F7500" s="9" t="s">
        <v>4312</v>
      </c>
      <c r="G7500" s="9" t="s">
        <v>4313</v>
      </c>
      <c r="H7500" s="9" t="s">
        <v>28</v>
      </c>
      <c r="I7500">
        <v>4</v>
      </c>
      <c r="J7500" s="9" t="s">
        <v>22</v>
      </c>
      <c r="K7500">
        <v>6</v>
      </c>
      <c r="L7500">
        <v>0</v>
      </c>
      <c r="M7500">
        <v>0</v>
      </c>
      <c r="N7500" s="11">
        <f>VLOOKUP(AA_SIPARIS_SATINALMA_RAPORU_YENI_123_22112023[[#This Row],[STOK_KODU]],AA_KUMULATIF_STOK_RAPORU_123_BURAK_TD[],3,0)</f>
        <v>0</v>
      </c>
      <c r="O7500" s="5">
        <v>650</v>
      </c>
      <c r="P7500" s="1">
        <v>2600</v>
      </c>
      <c r="Q7500" s="1">
        <v>38.142600000000002</v>
      </c>
      <c r="R7500" s="6">
        <v>9.23</v>
      </c>
      <c r="S7500" s="2" t="str">
        <f>IFERROR(#REF!/AA_SIPARIS_SATINALMA_RAPORU_YENI_123_22112023[[#This Row],[SIPARIS_EUR_KURU]],"")</f>
        <v/>
      </c>
      <c r="T7500" s="1">
        <v>352.08249999999998</v>
      </c>
      <c r="U7500" s="1">
        <v>2112.5</v>
      </c>
      <c r="V7500" s="2">
        <v>37.052300000000002</v>
      </c>
      <c r="W7500" s="12" t="s">
        <v>29</v>
      </c>
      <c r="X7500" s="4">
        <v>0</v>
      </c>
      <c r="Y7500" s="3">
        <v>1408.33</v>
      </c>
      <c r="Z7500" s="9" t="s">
        <v>16</v>
      </c>
    </row>
    <row r="7501" spans="1:26" x14ac:dyDescent="0.25">
      <c r="A7501">
        <v>2024</v>
      </c>
      <c r="B7501">
        <v>8</v>
      </c>
      <c r="C7501" s="7">
        <v>45533</v>
      </c>
      <c r="D7501" s="9" t="s">
        <v>327</v>
      </c>
      <c r="E7501" s="9" t="s">
        <v>11862</v>
      </c>
      <c r="F7501" s="9" t="s">
        <v>330</v>
      </c>
      <c r="G7501" s="9" t="s">
        <v>331</v>
      </c>
      <c r="H7501" s="9" t="s">
        <v>21</v>
      </c>
      <c r="I7501">
        <v>200</v>
      </c>
      <c r="J7501" s="9" t="s">
        <v>117</v>
      </c>
      <c r="K7501">
        <v>200</v>
      </c>
      <c r="L7501">
        <v>0</v>
      </c>
      <c r="M7501">
        <v>0</v>
      </c>
      <c r="N7501" s="11">
        <f>VLOOKUP(AA_SIPARIS_SATINALMA_RAPORU_YENI_123_22112023[[#This Row],[STOK_KODU]],AA_KUMULATIF_STOK_RAPORU_123_BURAK_TD[],3,0)</f>
        <v>0</v>
      </c>
      <c r="O7501" s="5">
        <v>13</v>
      </c>
      <c r="P7501" s="1">
        <v>2600</v>
      </c>
      <c r="Q7501" s="1"/>
      <c r="R7501" s="6"/>
      <c r="S7501" s="2" t="str">
        <f>IFERROR(#REF!/AA_SIPARIS_SATINALMA_RAPORU_YENI_123_22112023[[#This Row],[SIPARIS_EUR_KURU]],"")</f>
        <v/>
      </c>
      <c r="T7501" s="1">
        <v>13</v>
      </c>
      <c r="U7501" s="1">
        <v>2600</v>
      </c>
      <c r="V7501" s="2">
        <v>69.4589</v>
      </c>
      <c r="W7501" s="12" t="s">
        <v>29</v>
      </c>
      <c r="X7501" s="4">
        <v>0</v>
      </c>
      <c r="Y7501" s="3">
        <v>2600</v>
      </c>
      <c r="Z7501" s="9" t="s">
        <v>16</v>
      </c>
    </row>
    <row r="7502" spans="1:26" x14ac:dyDescent="0.25">
      <c r="A7502">
        <v>2024</v>
      </c>
      <c r="B7502">
        <v>7</v>
      </c>
      <c r="C7502" s="7">
        <v>45495</v>
      </c>
      <c r="D7502" s="9" t="s">
        <v>348</v>
      </c>
      <c r="E7502" s="9" t="s">
        <v>349</v>
      </c>
      <c r="F7502" s="9" t="s">
        <v>358</v>
      </c>
      <c r="G7502" s="9" t="s">
        <v>359</v>
      </c>
      <c r="H7502" s="9" t="s">
        <v>21</v>
      </c>
      <c r="I7502">
        <v>10</v>
      </c>
      <c r="J7502" s="9" t="s">
        <v>22</v>
      </c>
      <c r="K7502">
        <v>20</v>
      </c>
      <c r="L7502">
        <v>0</v>
      </c>
      <c r="M7502">
        <v>0</v>
      </c>
      <c r="N7502" s="11">
        <f>VLOOKUP(AA_SIPARIS_SATINALMA_RAPORU_YENI_123_22112023[[#This Row],[STOK_KODU]],AA_KUMULATIF_STOK_RAPORU_123_BURAK_TD[],3,0)</f>
        <v>28</v>
      </c>
      <c r="O7502" s="5">
        <v>260</v>
      </c>
      <c r="P7502" s="1">
        <v>2600</v>
      </c>
      <c r="Q7502" s="1">
        <v>35.9251</v>
      </c>
      <c r="R7502" s="6">
        <v>7.24</v>
      </c>
      <c r="S7502" s="2" t="str">
        <f>IFERROR(#REF!/AA_SIPARIS_SATINALMA_RAPORU_YENI_123_22112023[[#This Row],[SIPARIS_EUR_KURU]],"")</f>
        <v/>
      </c>
      <c r="T7502" s="1">
        <v>260</v>
      </c>
      <c r="U7502" s="1">
        <v>4900</v>
      </c>
      <c r="V7502" s="2">
        <v>72.680099999999996</v>
      </c>
      <c r="W7502" s="12" t="s">
        <v>29</v>
      </c>
      <c r="X7502" s="4">
        <v>0</v>
      </c>
      <c r="Y7502" s="3">
        <v>2600</v>
      </c>
      <c r="Z7502" s="9" t="s">
        <v>16</v>
      </c>
    </row>
    <row r="7503" spans="1:26" x14ac:dyDescent="0.25">
      <c r="A7503">
        <v>2024</v>
      </c>
      <c r="B7503">
        <v>5</v>
      </c>
      <c r="C7503" s="7">
        <v>45414</v>
      </c>
      <c r="D7503" s="9" t="s">
        <v>392</v>
      </c>
      <c r="E7503" s="9" t="s">
        <v>393</v>
      </c>
      <c r="F7503" s="9" t="s">
        <v>879</v>
      </c>
      <c r="G7503" s="9" t="s">
        <v>880</v>
      </c>
      <c r="H7503" s="9" t="s">
        <v>55</v>
      </c>
      <c r="I7503">
        <v>400</v>
      </c>
      <c r="J7503" s="9" t="s">
        <v>22</v>
      </c>
      <c r="K7503">
        <v>400</v>
      </c>
      <c r="L7503">
        <v>0</v>
      </c>
      <c r="M7503">
        <v>0</v>
      </c>
      <c r="N7503" s="11">
        <f>VLOOKUP(AA_SIPARIS_SATINALMA_RAPORU_YENI_123_22112023[[#This Row],[STOK_KODU]],AA_KUMULATIF_STOK_RAPORU_123_BURAK_TD[],3,0)</f>
        <v>0</v>
      </c>
      <c r="O7503" s="5">
        <v>6.5</v>
      </c>
      <c r="P7503" s="1">
        <v>2600</v>
      </c>
      <c r="Q7503" s="1">
        <v>34.622999999999998</v>
      </c>
      <c r="R7503" s="6">
        <v>0.19</v>
      </c>
      <c r="S7503" s="2" t="str">
        <f>IFERROR(#REF!/AA_SIPARIS_SATINALMA_RAPORU_YENI_123_22112023[[#This Row],[SIPARIS_EUR_KURU]],"")</f>
        <v/>
      </c>
      <c r="T7503" s="1">
        <v>6.5</v>
      </c>
      <c r="U7503" s="1">
        <v>2600</v>
      </c>
      <c r="V7503" s="2">
        <v>75.0946</v>
      </c>
      <c r="W7503" s="12" t="s">
        <v>29</v>
      </c>
      <c r="X7503" s="4">
        <v>0</v>
      </c>
      <c r="Y7503" s="3">
        <v>2600</v>
      </c>
      <c r="Z7503" s="9" t="s">
        <v>16</v>
      </c>
    </row>
    <row r="7504" spans="1:26" x14ac:dyDescent="0.25">
      <c r="A7504">
        <v>2023</v>
      </c>
      <c r="B7504">
        <v>12</v>
      </c>
      <c r="C7504" s="7">
        <v>45281</v>
      </c>
      <c r="D7504" s="9" t="s">
        <v>1594</v>
      </c>
      <c r="E7504" s="9" t="s">
        <v>1595</v>
      </c>
      <c r="F7504" s="9" t="s">
        <v>2563</v>
      </c>
      <c r="G7504" s="9" t="s">
        <v>2564</v>
      </c>
      <c r="H7504" s="9" t="s">
        <v>44</v>
      </c>
      <c r="I7504">
        <v>26</v>
      </c>
      <c r="J7504" s="9" t="s">
        <v>22</v>
      </c>
      <c r="K7504">
        <v>26</v>
      </c>
      <c r="L7504">
        <v>0</v>
      </c>
      <c r="M7504">
        <v>0</v>
      </c>
      <c r="N7504" s="11">
        <f>VLOOKUP(AA_SIPARIS_SATINALMA_RAPORU_YENI_123_22112023[[#This Row],[STOK_KODU]],AA_KUMULATIF_STOK_RAPORU_123_BURAK_TD[],3,0)</f>
        <v>0</v>
      </c>
      <c r="O7504" s="5">
        <v>100</v>
      </c>
      <c r="P7504" s="1">
        <v>2600</v>
      </c>
      <c r="Q7504" s="1">
        <v>32.632599999999996</v>
      </c>
      <c r="R7504" s="6">
        <v>3.06</v>
      </c>
      <c r="S7504" s="2" t="str">
        <f>IFERROR(#REF!/AA_SIPARIS_SATINALMA_RAPORU_YENI_123_22112023[[#This Row],[SIPARIS_EUR_KURU]],"")</f>
        <v/>
      </c>
      <c r="T7504" s="1">
        <v>100</v>
      </c>
      <c r="U7504" s="1">
        <v>2600</v>
      </c>
      <c r="V7504" s="2">
        <v>81.899799999999999</v>
      </c>
      <c r="W7504" s="12" t="s">
        <v>29</v>
      </c>
      <c r="X7504" s="4">
        <v>0</v>
      </c>
      <c r="Y7504" s="3">
        <v>2600</v>
      </c>
      <c r="Z7504" s="9" t="s">
        <v>16</v>
      </c>
    </row>
    <row r="7505" spans="1:26" x14ac:dyDescent="0.25">
      <c r="A7505">
        <v>2023</v>
      </c>
      <c r="B7505">
        <v>12</v>
      </c>
      <c r="C7505" s="7">
        <v>45273</v>
      </c>
      <c r="D7505" s="9" t="s">
        <v>354</v>
      </c>
      <c r="E7505" s="9" t="s">
        <v>355</v>
      </c>
      <c r="F7505" s="9" t="s">
        <v>382</v>
      </c>
      <c r="G7505" s="9" t="s">
        <v>383</v>
      </c>
      <c r="H7505" s="9" t="s">
        <v>55</v>
      </c>
      <c r="I7505">
        <v>2</v>
      </c>
      <c r="J7505" s="9" t="s">
        <v>68</v>
      </c>
      <c r="K7505">
        <v>2</v>
      </c>
      <c r="L7505">
        <v>0</v>
      </c>
      <c r="M7505">
        <v>0</v>
      </c>
      <c r="N7505" s="11">
        <f>VLOOKUP(AA_SIPARIS_SATINALMA_RAPORU_YENI_123_22112023[[#This Row],[STOK_KODU]],AA_KUMULATIF_STOK_RAPORU_123_BURAK_TD[],3,0)</f>
        <v>2.5</v>
      </c>
      <c r="O7505" s="5">
        <v>1300</v>
      </c>
      <c r="P7505" s="1">
        <v>2600</v>
      </c>
      <c r="Q7505" s="1">
        <v>32.632599999999996</v>
      </c>
      <c r="R7505" s="6">
        <v>39.840000000000003</v>
      </c>
      <c r="S7505" s="2" t="str">
        <f>IFERROR(#REF!/AA_SIPARIS_SATINALMA_RAPORU_YENI_123_22112023[[#This Row],[SIPARIS_EUR_KURU]],"")</f>
        <v/>
      </c>
      <c r="T7505" s="1">
        <v>1300</v>
      </c>
      <c r="U7505" s="1">
        <v>2600</v>
      </c>
      <c r="V7505" s="2">
        <v>83.165700000000001</v>
      </c>
      <c r="W7505" s="12" t="s">
        <v>29</v>
      </c>
      <c r="X7505" s="4">
        <v>0</v>
      </c>
      <c r="Y7505" s="3">
        <v>2600</v>
      </c>
      <c r="Z7505" s="9" t="s">
        <v>16</v>
      </c>
    </row>
    <row r="7506" spans="1:26" x14ac:dyDescent="0.25">
      <c r="A7506">
        <v>2023</v>
      </c>
      <c r="B7506">
        <v>12</v>
      </c>
      <c r="C7506" s="7">
        <v>45273</v>
      </c>
      <c r="D7506" s="9" t="s">
        <v>2334</v>
      </c>
      <c r="E7506" s="9" t="s">
        <v>2335</v>
      </c>
      <c r="F7506" s="9" t="s">
        <v>1988</v>
      </c>
      <c r="G7506" s="9" t="s">
        <v>1989</v>
      </c>
      <c r="H7506" s="9" t="s">
        <v>55</v>
      </c>
      <c r="I7506">
        <v>20</v>
      </c>
      <c r="J7506" s="9" t="s">
        <v>22</v>
      </c>
      <c r="K7506">
        <v>0</v>
      </c>
      <c r="L7506">
        <v>20</v>
      </c>
      <c r="M7506">
        <v>0</v>
      </c>
      <c r="N7506" s="11">
        <f>VLOOKUP(AA_SIPARIS_SATINALMA_RAPORU_YENI_123_22112023[[#This Row],[STOK_KODU]],AA_KUMULATIF_STOK_RAPORU_123_BURAK_TD[],3,0)</f>
        <v>15</v>
      </c>
      <c r="O7506" s="5">
        <v>130</v>
      </c>
      <c r="P7506" s="1">
        <v>2600</v>
      </c>
      <c r="Q7506" s="1">
        <v>32.632599999999996</v>
      </c>
      <c r="R7506" s="6">
        <v>3.98</v>
      </c>
      <c r="S7506" s="2" t="str">
        <f>IFERROR(#REF!/AA_SIPARIS_SATINALMA_RAPORU_YENI_123_22112023[[#This Row],[SIPARIS_EUR_KURU]],"")</f>
        <v/>
      </c>
      <c r="T7506" s="1"/>
      <c r="U7506" s="1"/>
      <c r="V7506" s="2">
        <v>0</v>
      </c>
      <c r="W7506" s="12" t="s">
        <v>29</v>
      </c>
      <c r="X7506" s="4">
        <v>0</v>
      </c>
      <c r="Y7506" s="3">
        <v>0</v>
      </c>
      <c r="Z7506" s="9" t="s">
        <v>16</v>
      </c>
    </row>
    <row r="7507" spans="1:26" x14ac:dyDescent="0.25">
      <c r="A7507">
        <v>2023</v>
      </c>
      <c r="B7507">
        <v>11</v>
      </c>
      <c r="C7507" s="7">
        <v>45247</v>
      </c>
      <c r="D7507" s="9" t="s">
        <v>305</v>
      </c>
      <c r="E7507" s="9" t="s">
        <v>306</v>
      </c>
      <c r="F7507" s="9" t="s">
        <v>1082</v>
      </c>
      <c r="G7507" s="9" t="s">
        <v>1083</v>
      </c>
      <c r="H7507" s="9" t="s">
        <v>21</v>
      </c>
      <c r="I7507">
        <v>20</v>
      </c>
      <c r="J7507" s="9" t="s">
        <v>22</v>
      </c>
      <c r="K7507">
        <v>20</v>
      </c>
      <c r="L7507">
        <v>0</v>
      </c>
      <c r="M7507">
        <v>0</v>
      </c>
      <c r="N7507" s="11">
        <f>VLOOKUP(AA_SIPARIS_SATINALMA_RAPORU_YENI_123_22112023[[#This Row],[STOK_KODU]],AA_KUMULATIF_STOK_RAPORU_123_BURAK_TD[],3,0)</f>
        <v>0</v>
      </c>
      <c r="O7507" s="5">
        <v>130</v>
      </c>
      <c r="P7507" s="1">
        <v>2600</v>
      </c>
      <c r="Q7507" s="1">
        <v>32.632599999999996</v>
      </c>
      <c r="R7507" s="6">
        <v>3.98</v>
      </c>
      <c r="S7507" s="2" t="str">
        <f>IFERROR(#REF!/AA_SIPARIS_SATINALMA_RAPORU_YENI_123_22112023[[#This Row],[SIPARIS_EUR_KURU]],"")</f>
        <v/>
      </c>
      <c r="T7507" s="1">
        <v>108.333</v>
      </c>
      <c r="U7507" s="1">
        <v>2166.66</v>
      </c>
      <c r="V7507" s="2">
        <v>34.842100000000002</v>
      </c>
      <c r="W7507" s="12" t="s">
        <v>29</v>
      </c>
      <c r="X7507" s="4">
        <v>0</v>
      </c>
      <c r="Y7507" s="3">
        <v>1083.33</v>
      </c>
      <c r="Z7507" s="9" t="s">
        <v>16</v>
      </c>
    </row>
    <row r="7508" spans="1:26" x14ac:dyDescent="0.25">
      <c r="A7508">
        <v>2023</v>
      </c>
      <c r="B7508">
        <v>5</v>
      </c>
      <c r="C7508" s="7">
        <v>45070</v>
      </c>
      <c r="D7508" s="9" t="s">
        <v>305</v>
      </c>
      <c r="E7508" s="9" t="s">
        <v>306</v>
      </c>
      <c r="F7508" s="9" t="s">
        <v>325</v>
      </c>
      <c r="G7508" s="9" t="s">
        <v>326</v>
      </c>
      <c r="H7508" s="9" t="s">
        <v>55</v>
      </c>
      <c r="I7508">
        <v>100</v>
      </c>
      <c r="J7508" s="9" t="s">
        <v>22</v>
      </c>
      <c r="K7508">
        <v>100</v>
      </c>
      <c r="L7508">
        <v>0</v>
      </c>
      <c r="M7508">
        <v>0</v>
      </c>
      <c r="N7508" s="11">
        <f>VLOOKUP(AA_SIPARIS_SATINALMA_RAPORU_YENI_123_22112023[[#This Row],[STOK_KODU]],AA_KUMULATIF_STOK_RAPORU_123_BURAK_TD[],3,0)</f>
        <v>30</v>
      </c>
      <c r="O7508" s="5">
        <v>26</v>
      </c>
      <c r="P7508" s="1">
        <v>2600</v>
      </c>
      <c r="Q7508" s="1">
        <v>21.394600000000001</v>
      </c>
      <c r="R7508" s="6">
        <v>1.22</v>
      </c>
      <c r="S7508" s="2" t="str">
        <f>IFERROR(#REF!/AA_SIPARIS_SATINALMA_RAPORU_YENI_123_22112023[[#This Row],[SIPARIS_EUR_KURU]],"")</f>
        <v/>
      </c>
      <c r="T7508" s="1">
        <v>26</v>
      </c>
      <c r="U7508" s="1">
        <v>2600</v>
      </c>
      <c r="V7508" s="2">
        <v>130.63550000000001</v>
      </c>
      <c r="W7508" s="12" t="s">
        <v>29</v>
      </c>
      <c r="X7508" s="4">
        <v>0</v>
      </c>
      <c r="Y7508" s="3">
        <v>2600</v>
      </c>
      <c r="Z7508" s="9" t="s">
        <v>16</v>
      </c>
    </row>
    <row r="7509" spans="1:26" x14ac:dyDescent="0.25">
      <c r="A7509">
        <v>2023</v>
      </c>
      <c r="B7509">
        <v>2</v>
      </c>
      <c r="C7509" s="7">
        <v>44978</v>
      </c>
      <c r="D7509" s="9" t="s">
        <v>24</v>
      </c>
      <c r="E7509" s="9" t="s">
        <v>25</v>
      </c>
      <c r="F7509" s="9" t="s">
        <v>2965</v>
      </c>
      <c r="G7509" s="9" t="s">
        <v>2966</v>
      </c>
      <c r="H7509" s="9" t="s">
        <v>28</v>
      </c>
      <c r="I7509">
        <v>4</v>
      </c>
      <c r="J7509" s="9" t="s">
        <v>22</v>
      </c>
      <c r="K7509">
        <v>4</v>
      </c>
      <c r="L7509">
        <v>0</v>
      </c>
      <c r="M7509">
        <v>0</v>
      </c>
      <c r="N7509" s="11">
        <f>VLOOKUP(AA_SIPARIS_SATINALMA_RAPORU_YENI_123_22112023[[#This Row],[STOK_KODU]],AA_KUMULATIF_STOK_RAPORU_123_BURAK_TD[],3,0)</f>
        <v>0</v>
      </c>
      <c r="O7509" s="5">
        <v>650</v>
      </c>
      <c r="P7509" s="1">
        <v>2600</v>
      </c>
      <c r="Q7509" s="1">
        <v>20.1432</v>
      </c>
      <c r="R7509" s="6">
        <v>17.78</v>
      </c>
      <c r="S7509" s="2" t="str">
        <f>IFERROR(#REF!/AA_SIPARIS_SATINALMA_RAPORU_YENI_123_22112023[[#This Row],[SIPARIS_EUR_KURU]],"")</f>
        <v/>
      </c>
      <c r="T7509" s="1">
        <v>358.05</v>
      </c>
      <c r="U7509" s="1">
        <v>1432.2</v>
      </c>
      <c r="V7509" s="2">
        <v>71.594999999999999</v>
      </c>
      <c r="W7509" s="12" t="s">
        <v>29</v>
      </c>
      <c r="X7509" s="4">
        <v>0</v>
      </c>
      <c r="Y7509" s="3">
        <v>1432.2</v>
      </c>
      <c r="Z7509" s="9" t="s">
        <v>16</v>
      </c>
    </row>
    <row r="7510" spans="1:26" x14ac:dyDescent="0.25">
      <c r="A7510">
        <v>2023</v>
      </c>
      <c r="B7510">
        <v>1</v>
      </c>
      <c r="C7510" s="7">
        <v>44938</v>
      </c>
      <c r="D7510" s="9" t="s">
        <v>24</v>
      </c>
      <c r="E7510" s="9" t="s">
        <v>25</v>
      </c>
      <c r="F7510" s="9" t="s">
        <v>2965</v>
      </c>
      <c r="G7510" s="9" t="s">
        <v>2966</v>
      </c>
      <c r="H7510" s="9" t="s">
        <v>28</v>
      </c>
      <c r="I7510">
        <v>4</v>
      </c>
      <c r="J7510" s="9" t="s">
        <v>22</v>
      </c>
      <c r="K7510">
        <v>4</v>
      </c>
      <c r="L7510">
        <v>0</v>
      </c>
      <c r="M7510">
        <v>0</v>
      </c>
      <c r="N7510" s="11">
        <f>VLOOKUP(AA_SIPARIS_SATINALMA_RAPORU_YENI_123_22112023[[#This Row],[STOK_KODU]],AA_KUMULATIF_STOK_RAPORU_123_BURAK_TD[],3,0)</f>
        <v>0</v>
      </c>
      <c r="O7510" s="5">
        <v>650</v>
      </c>
      <c r="P7510" s="1">
        <v>2600</v>
      </c>
      <c r="Q7510" s="1">
        <v>20.152799999999999</v>
      </c>
      <c r="R7510" s="6">
        <v>17.77</v>
      </c>
      <c r="S7510" s="2" t="str">
        <f>IFERROR(#REF!/AA_SIPARIS_SATINALMA_RAPORU_YENI_123_22112023[[#This Row],[SIPARIS_EUR_KURU]],"")</f>
        <v/>
      </c>
      <c r="T7510" s="1">
        <v>358.05</v>
      </c>
      <c r="U7510" s="1">
        <v>1432.2</v>
      </c>
      <c r="V7510" s="2">
        <v>71.066999999999993</v>
      </c>
      <c r="W7510" s="12" t="s">
        <v>29</v>
      </c>
      <c r="X7510" s="4">
        <v>0</v>
      </c>
      <c r="Y7510" s="3">
        <v>1432.2</v>
      </c>
      <c r="Z7510" s="9" t="s">
        <v>16</v>
      </c>
    </row>
    <row r="7511" spans="1:26" x14ac:dyDescent="0.25">
      <c r="A7511">
        <v>2024</v>
      </c>
      <c r="B7511">
        <v>2</v>
      </c>
      <c r="C7511" s="7">
        <v>45323</v>
      </c>
      <c r="D7511" s="9" t="s">
        <v>152</v>
      </c>
      <c r="E7511" s="9" t="s">
        <v>153</v>
      </c>
      <c r="F7511" s="9" t="s">
        <v>2293</v>
      </c>
      <c r="G7511" s="9" t="s">
        <v>2294</v>
      </c>
      <c r="H7511" s="9" t="s">
        <v>653</v>
      </c>
      <c r="I7511">
        <v>1</v>
      </c>
      <c r="J7511" s="9" t="s">
        <v>22</v>
      </c>
      <c r="K7511">
        <v>1</v>
      </c>
      <c r="L7511">
        <v>0</v>
      </c>
      <c r="M7511">
        <v>0</v>
      </c>
      <c r="N7511" s="11">
        <f>VLOOKUP(AA_SIPARIS_SATINALMA_RAPORU_YENI_123_22112023[[#This Row],[STOK_KODU]],AA_KUMULATIF_STOK_RAPORU_123_BURAK_TD[],3,0)</f>
        <v>0</v>
      </c>
      <c r="O7511" s="5">
        <v>2596.8412800000001</v>
      </c>
      <c r="P7511" s="1">
        <v>2596.84</v>
      </c>
      <c r="Q7511" s="1">
        <v>32.788400000000003</v>
      </c>
      <c r="R7511" s="6">
        <v>79.2</v>
      </c>
      <c r="S7511" s="2" t="str">
        <f>IFERROR(#REF!/AA_SIPARIS_SATINALMA_RAPORU_YENI_123_22112023[[#This Row],[SIPARIS_EUR_KURU]],"")</f>
        <v/>
      </c>
      <c r="T7511" s="1">
        <v>2605.6799999999998</v>
      </c>
      <c r="U7511" s="1">
        <v>2605.6799999999998</v>
      </c>
      <c r="V7511" s="2">
        <v>79.631600000000006</v>
      </c>
      <c r="W7511" s="12" t="s">
        <v>45</v>
      </c>
      <c r="X7511" s="4">
        <v>32.788400000000003</v>
      </c>
      <c r="Y7511" s="3">
        <v>79.2</v>
      </c>
      <c r="Z7511" s="9" t="s">
        <v>16</v>
      </c>
    </row>
    <row r="7512" spans="1:26" x14ac:dyDescent="0.25">
      <c r="A7512">
        <v>2024</v>
      </c>
      <c r="B7512">
        <v>1</v>
      </c>
      <c r="C7512" s="7">
        <v>45301</v>
      </c>
      <c r="D7512" s="9" t="s">
        <v>17</v>
      </c>
      <c r="E7512" s="9" t="s">
        <v>18</v>
      </c>
      <c r="F7512" s="9" t="s">
        <v>700</v>
      </c>
      <c r="G7512" s="9" t="s">
        <v>701</v>
      </c>
      <c r="H7512" s="9" t="s">
        <v>21</v>
      </c>
      <c r="I7512">
        <v>40</v>
      </c>
      <c r="J7512" s="9" t="s">
        <v>22</v>
      </c>
      <c r="K7512">
        <v>40</v>
      </c>
      <c r="L7512">
        <v>0</v>
      </c>
      <c r="M7512">
        <v>0</v>
      </c>
      <c r="N7512" s="11">
        <f>VLOOKUP(AA_SIPARIS_SATINALMA_RAPORU_YENI_123_22112023[[#This Row],[STOK_KODU]],AA_KUMULATIF_STOK_RAPORU_123_BURAK_TD[],3,0)</f>
        <v>25</v>
      </c>
      <c r="O7512" s="5">
        <v>64.844590999999994</v>
      </c>
      <c r="P7512" s="1">
        <v>2593.7800000000002</v>
      </c>
      <c r="Q7512" s="1">
        <v>32.704900000000002</v>
      </c>
      <c r="R7512" s="6">
        <v>1.98</v>
      </c>
      <c r="S7512" s="2" t="str">
        <f>IFERROR(#REF!/AA_SIPARIS_SATINALMA_RAPORU_YENI_123_22112023[[#This Row],[SIPARIS_EUR_KURU]],"")</f>
        <v/>
      </c>
      <c r="T7512" s="1">
        <v>64.95</v>
      </c>
      <c r="U7512" s="1">
        <v>2598</v>
      </c>
      <c r="V7512" s="2">
        <v>79.391300000000001</v>
      </c>
      <c r="W7512" s="12" t="s">
        <v>23</v>
      </c>
      <c r="X7512" s="4">
        <v>29.882300000000001</v>
      </c>
      <c r="Y7512" s="3">
        <v>86.6</v>
      </c>
      <c r="Z7512" s="9" t="s">
        <v>16</v>
      </c>
    </row>
    <row r="7513" spans="1:26" x14ac:dyDescent="0.25">
      <c r="A7513">
        <v>2024</v>
      </c>
      <c r="B7513">
        <v>2</v>
      </c>
      <c r="C7513" s="7">
        <v>45334</v>
      </c>
      <c r="D7513" s="9" t="s">
        <v>952</v>
      </c>
      <c r="E7513" s="9" t="s">
        <v>953</v>
      </c>
      <c r="F7513" s="9" t="s">
        <v>863</v>
      </c>
      <c r="G7513" s="9" t="s">
        <v>864</v>
      </c>
      <c r="H7513" s="9" t="s">
        <v>21</v>
      </c>
      <c r="I7513">
        <v>3</v>
      </c>
      <c r="J7513" s="9" t="s">
        <v>22</v>
      </c>
      <c r="K7513">
        <v>3</v>
      </c>
      <c r="L7513">
        <v>0</v>
      </c>
      <c r="M7513">
        <v>0</v>
      </c>
      <c r="N7513" s="11">
        <f>VLOOKUP(AA_SIPARIS_SATINALMA_RAPORU_YENI_123_22112023[[#This Row],[STOK_KODU]],AA_KUMULATIF_STOK_RAPORU_123_BURAK_TD[],3,0)</f>
        <v>5</v>
      </c>
      <c r="O7513" s="5">
        <v>864.5</v>
      </c>
      <c r="P7513" s="1">
        <v>2593.5</v>
      </c>
      <c r="Q7513" s="1">
        <v>32.9634</v>
      </c>
      <c r="R7513" s="6">
        <v>26.23</v>
      </c>
      <c r="S7513" s="2" t="str">
        <f>IFERROR(#REF!/AA_SIPARIS_SATINALMA_RAPORU_YENI_123_22112023[[#This Row],[SIPARIS_EUR_KURU]],"")</f>
        <v/>
      </c>
      <c r="T7513" s="1">
        <v>864.5</v>
      </c>
      <c r="U7513" s="1">
        <v>2593.5</v>
      </c>
      <c r="V7513" s="2">
        <v>78.678200000000004</v>
      </c>
      <c r="W7513" s="12" t="s">
        <v>29</v>
      </c>
      <c r="X7513" s="4">
        <v>0</v>
      </c>
      <c r="Y7513" s="3">
        <v>2593.5</v>
      </c>
      <c r="Z7513" s="9" t="s">
        <v>16</v>
      </c>
    </row>
    <row r="7514" spans="1:26" x14ac:dyDescent="0.25">
      <c r="A7514">
        <v>2025</v>
      </c>
      <c r="B7514">
        <v>5</v>
      </c>
      <c r="C7514" s="7">
        <v>45790</v>
      </c>
      <c r="D7514" s="9" t="s">
        <v>10196</v>
      </c>
      <c r="E7514" s="9" t="s">
        <v>10197</v>
      </c>
      <c r="F7514" s="9" t="s">
        <v>10573</v>
      </c>
      <c r="G7514" s="9" t="s">
        <v>10574</v>
      </c>
      <c r="H7514" s="9" t="s">
        <v>55</v>
      </c>
      <c r="I7514">
        <v>44.7</v>
      </c>
      <c r="J7514" s="9" t="s">
        <v>68</v>
      </c>
      <c r="K7514">
        <v>44.7</v>
      </c>
      <c r="L7514">
        <v>0</v>
      </c>
      <c r="M7514">
        <v>0</v>
      </c>
      <c r="N7514" s="11">
        <f>VLOOKUP(AA_SIPARIS_SATINALMA_RAPORU_YENI_123_22112023[[#This Row],[STOK_KODU]],AA_KUMULATIF_STOK_RAPORU_123_BURAK_TD[],3,0)</f>
        <v>3.5527136788005009E-15</v>
      </c>
      <c r="O7514" s="5">
        <v>58</v>
      </c>
      <c r="P7514" s="1">
        <v>2592.6</v>
      </c>
      <c r="Q7514" s="1">
        <v>43.040399999999998</v>
      </c>
      <c r="R7514" s="6">
        <v>1.35</v>
      </c>
      <c r="S7514" s="2" t="str">
        <f>IFERROR(#REF!/AA_SIPARIS_SATINALMA_RAPORU_YENI_123_22112023[[#This Row],[SIPARIS_EUR_KURU]],"")</f>
        <v/>
      </c>
      <c r="T7514" s="1">
        <v>57.999999999999993</v>
      </c>
      <c r="U7514" s="1">
        <v>2592.6</v>
      </c>
      <c r="V7514" s="2">
        <v>59.896500000000003</v>
      </c>
      <c r="W7514" s="12" t="s">
        <v>29</v>
      </c>
      <c r="X7514" s="4">
        <v>0</v>
      </c>
      <c r="Y7514" s="3">
        <v>2592.6</v>
      </c>
      <c r="Z7514" s="9" t="s">
        <v>16</v>
      </c>
    </row>
    <row r="7515" spans="1:26" x14ac:dyDescent="0.25">
      <c r="A7515">
        <v>2024</v>
      </c>
      <c r="B7515">
        <v>7</v>
      </c>
      <c r="C7515" s="7">
        <v>45504</v>
      </c>
      <c r="D7515" s="9" t="s">
        <v>93</v>
      </c>
      <c r="E7515" s="9" t="s">
        <v>94</v>
      </c>
      <c r="F7515" s="9" t="s">
        <v>690</v>
      </c>
      <c r="G7515" s="9" t="s">
        <v>691</v>
      </c>
      <c r="H7515" s="9" t="s">
        <v>97</v>
      </c>
      <c r="I7515">
        <v>50</v>
      </c>
      <c r="J7515" s="9" t="s">
        <v>22</v>
      </c>
      <c r="K7515">
        <v>50</v>
      </c>
      <c r="L7515">
        <v>0</v>
      </c>
      <c r="M7515">
        <v>0</v>
      </c>
      <c r="N7515" s="11">
        <f>VLOOKUP(AA_SIPARIS_SATINALMA_RAPORU_YENI_123_22112023[[#This Row],[STOK_KODU]],AA_KUMULATIF_STOK_RAPORU_123_BURAK_TD[],3,0)</f>
        <v>85</v>
      </c>
      <c r="O7515" s="5">
        <v>51.8</v>
      </c>
      <c r="P7515" s="1">
        <v>2590</v>
      </c>
      <c r="Q7515" s="1"/>
      <c r="R7515" s="6"/>
      <c r="S7515" s="2" t="str">
        <f>IFERROR(#REF!/AA_SIPARIS_SATINALMA_RAPORU_YENI_123_22112023[[#This Row],[SIPARIS_EUR_KURU]],"")</f>
        <v/>
      </c>
      <c r="T7515" s="1">
        <v>51.8</v>
      </c>
      <c r="U7515" s="1">
        <v>2590</v>
      </c>
      <c r="V7515" s="2">
        <v>72.317099999999996</v>
      </c>
      <c r="W7515" s="12" t="s">
        <v>29</v>
      </c>
      <c r="X7515" s="4">
        <v>0</v>
      </c>
      <c r="Y7515" s="3">
        <v>2590</v>
      </c>
      <c r="Z7515" s="9" t="s">
        <v>16</v>
      </c>
    </row>
    <row r="7516" spans="1:26" x14ac:dyDescent="0.25">
      <c r="A7516">
        <v>2024</v>
      </c>
      <c r="B7516">
        <v>7</v>
      </c>
      <c r="C7516" s="7">
        <v>45483</v>
      </c>
      <c r="D7516" s="9" t="s">
        <v>93</v>
      </c>
      <c r="E7516" s="9" t="s">
        <v>94</v>
      </c>
      <c r="F7516" s="9" t="s">
        <v>690</v>
      </c>
      <c r="G7516" s="9" t="s">
        <v>691</v>
      </c>
      <c r="H7516" s="9" t="s">
        <v>97</v>
      </c>
      <c r="I7516">
        <v>50</v>
      </c>
      <c r="J7516" s="9" t="s">
        <v>22</v>
      </c>
      <c r="K7516">
        <v>50</v>
      </c>
      <c r="L7516">
        <v>0</v>
      </c>
      <c r="M7516">
        <v>0</v>
      </c>
      <c r="N7516" s="11">
        <f>VLOOKUP(AA_SIPARIS_SATINALMA_RAPORU_YENI_123_22112023[[#This Row],[STOK_KODU]],AA_KUMULATIF_STOK_RAPORU_123_BURAK_TD[],3,0)</f>
        <v>85</v>
      </c>
      <c r="O7516" s="5">
        <v>51.8</v>
      </c>
      <c r="P7516" s="1">
        <v>2590</v>
      </c>
      <c r="Q7516" s="1">
        <v>35.424100000000003</v>
      </c>
      <c r="R7516" s="6">
        <v>1.46</v>
      </c>
      <c r="S7516" s="2" t="str">
        <f>IFERROR(#REF!/AA_SIPARIS_SATINALMA_RAPORU_YENI_123_22112023[[#This Row],[SIPARIS_EUR_KURU]],"")</f>
        <v/>
      </c>
      <c r="T7516" s="1">
        <v>51.8</v>
      </c>
      <c r="U7516" s="1">
        <v>2590</v>
      </c>
      <c r="V7516" s="2">
        <v>73.114099999999993</v>
      </c>
      <c r="W7516" s="12" t="s">
        <v>29</v>
      </c>
      <c r="X7516" s="4">
        <v>0</v>
      </c>
      <c r="Y7516" s="3">
        <v>2590</v>
      </c>
      <c r="Z7516" s="9" t="s">
        <v>16</v>
      </c>
    </row>
    <row r="7517" spans="1:26" x14ac:dyDescent="0.25">
      <c r="A7517">
        <v>2024</v>
      </c>
      <c r="B7517">
        <v>4</v>
      </c>
      <c r="C7517" s="7">
        <v>45400</v>
      </c>
      <c r="D7517" s="9" t="s">
        <v>152</v>
      </c>
      <c r="E7517" s="9" t="s">
        <v>153</v>
      </c>
      <c r="F7517" s="9" t="s">
        <v>1762</v>
      </c>
      <c r="G7517" s="9" t="s">
        <v>1763</v>
      </c>
      <c r="H7517" s="9" t="s">
        <v>21</v>
      </c>
      <c r="I7517">
        <v>5</v>
      </c>
      <c r="J7517" s="9" t="s">
        <v>22</v>
      </c>
      <c r="K7517">
        <v>5</v>
      </c>
      <c r="L7517">
        <v>0</v>
      </c>
      <c r="M7517">
        <v>0</v>
      </c>
      <c r="N7517" s="11">
        <f>VLOOKUP(AA_SIPARIS_SATINALMA_RAPORU_YENI_123_22112023[[#This Row],[STOK_KODU]],AA_KUMULATIF_STOK_RAPORU_123_BURAK_TD[],3,0)</f>
        <v>5</v>
      </c>
      <c r="O7517" s="5">
        <v>517.899</v>
      </c>
      <c r="P7517" s="1">
        <v>2589.5</v>
      </c>
      <c r="Q7517" s="1">
        <v>34.526600000000002</v>
      </c>
      <c r="R7517" s="6">
        <v>15</v>
      </c>
      <c r="S7517" s="2" t="str">
        <f>IFERROR(#REF!/AA_SIPARIS_SATINALMA_RAPORU_YENI_123_22112023[[#This Row],[SIPARIS_EUR_KURU]],"")</f>
        <v/>
      </c>
      <c r="T7517" s="1">
        <v>522.00200000000007</v>
      </c>
      <c r="U7517" s="1">
        <v>2610.0100000000002</v>
      </c>
      <c r="V7517" s="2">
        <v>75.312100000000001</v>
      </c>
      <c r="W7517" s="12" t="s">
        <v>45</v>
      </c>
      <c r="X7517" s="4">
        <v>34.526600000000002</v>
      </c>
      <c r="Y7517" s="3">
        <v>75</v>
      </c>
      <c r="Z7517" s="9" t="s">
        <v>16</v>
      </c>
    </row>
    <row r="7518" spans="1:26" x14ac:dyDescent="0.25">
      <c r="A7518">
        <v>2024</v>
      </c>
      <c r="B7518">
        <v>2</v>
      </c>
      <c r="C7518" s="7">
        <v>45323</v>
      </c>
      <c r="D7518" s="9" t="s">
        <v>48</v>
      </c>
      <c r="E7518" s="9" t="s">
        <v>49</v>
      </c>
      <c r="F7518" s="9" t="s">
        <v>69</v>
      </c>
      <c r="G7518" s="9" t="s">
        <v>70</v>
      </c>
      <c r="H7518" s="9" t="s">
        <v>52</v>
      </c>
      <c r="I7518">
        <v>8</v>
      </c>
      <c r="J7518" s="9" t="s">
        <v>68</v>
      </c>
      <c r="K7518">
        <v>8</v>
      </c>
      <c r="L7518">
        <v>0</v>
      </c>
      <c r="M7518">
        <v>0</v>
      </c>
      <c r="N7518" s="11">
        <f>VLOOKUP(AA_SIPARIS_SATINALMA_RAPORU_YENI_123_22112023[[#This Row],[STOK_KODU]],AA_KUMULATIF_STOK_RAPORU_123_BURAK_TD[],3,0)</f>
        <v>0</v>
      </c>
      <c r="O7518" s="5">
        <v>323.55</v>
      </c>
      <c r="P7518" s="1">
        <v>2588.4</v>
      </c>
      <c r="Q7518" s="1">
        <v>32.847499999999997</v>
      </c>
      <c r="R7518" s="6">
        <v>9.85</v>
      </c>
      <c r="S7518" s="2" t="str">
        <f>IFERROR(#REF!/AA_SIPARIS_SATINALMA_RAPORU_YENI_123_22112023[[#This Row],[SIPARIS_EUR_KURU]],"")</f>
        <v/>
      </c>
      <c r="T7518" s="1">
        <v>323.54750000000001</v>
      </c>
      <c r="U7518" s="1">
        <v>2588.38</v>
      </c>
      <c r="V7518" s="2">
        <v>0</v>
      </c>
      <c r="W7518" s="12" t="s">
        <v>29</v>
      </c>
      <c r="X7518" s="4">
        <v>0</v>
      </c>
      <c r="Y7518" s="3">
        <v>2588.38</v>
      </c>
      <c r="Z7518" s="9" t="s">
        <v>16</v>
      </c>
    </row>
    <row r="7519" spans="1:26" x14ac:dyDescent="0.25">
      <c r="A7519">
        <v>2025</v>
      </c>
      <c r="B7519">
        <v>7</v>
      </c>
      <c r="C7519" s="7">
        <v>45856</v>
      </c>
      <c r="D7519" s="9" t="s">
        <v>104</v>
      </c>
      <c r="E7519" s="9" t="s">
        <v>105</v>
      </c>
      <c r="F7519" s="9" t="s">
        <v>176</v>
      </c>
      <c r="G7519" s="9" t="s">
        <v>177</v>
      </c>
      <c r="H7519" s="9" t="s">
        <v>108</v>
      </c>
      <c r="I7519">
        <v>2</v>
      </c>
      <c r="J7519" s="9" t="s">
        <v>22</v>
      </c>
      <c r="K7519">
        <v>2</v>
      </c>
      <c r="L7519">
        <v>0</v>
      </c>
      <c r="M7519">
        <v>0</v>
      </c>
      <c r="N7519" s="11">
        <f>VLOOKUP(AA_SIPARIS_SATINALMA_RAPORU_YENI_123_22112023[[#This Row],[STOK_KODU]],AA_KUMULATIF_STOK_RAPORU_123_BURAK_TD[],3,0)</f>
        <v>7.1054273576010019E-15</v>
      </c>
      <c r="O7519" s="5">
        <v>1293.33</v>
      </c>
      <c r="P7519" s="1">
        <v>2586.66</v>
      </c>
      <c r="Q7519" s="1"/>
      <c r="R7519" s="6"/>
      <c r="S7519" s="2" t="str">
        <f>IFERROR(#REF!/AA_SIPARIS_SATINALMA_RAPORU_YENI_123_22112023[[#This Row],[SIPARIS_EUR_KURU]],"")</f>
        <v/>
      </c>
      <c r="T7519" s="1">
        <v>1293.33</v>
      </c>
      <c r="U7519" s="1">
        <v>2586.66</v>
      </c>
      <c r="V7519" s="2">
        <v>55.090800000000002</v>
      </c>
      <c r="W7519" s="12" t="s">
        <v>29</v>
      </c>
      <c r="X7519" s="4">
        <v>0</v>
      </c>
      <c r="Y7519" s="3">
        <v>2586.66</v>
      </c>
      <c r="Z7519" s="9" t="s">
        <v>16</v>
      </c>
    </row>
    <row r="7520" spans="1:26" x14ac:dyDescent="0.25">
      <c r="A7520">
        <v>2026</v>
      </c>
      <c r="B7520">
        <v>2</v>
      </c>
      <c r="C7520" s="7">
        <v>46071</v>
      </c>
      <c r="D7520" s="9" t="s">
        <v>1359</v>
      </c>
      <c r="E7520" s="9" t="s">
        <v>1360</v>
      </c>
      <c r="F7520" s="9" t="s">
        <v>3413</v>
      </c>
      <c r="G7520" s="9" t="s">
        <v>3414</v>
      </c>
      <c r="H7520" s="9" t="s">
        <v>108</v>
      </c>
      <c r="I7520">
        <v>1</v>
      </c>
      <c r="J7520" s="9" t="s">
        <v>22</v>
      </c>
      <c r="K7520">
        <v>1</v>
      </c>
      <c r="L7520">
        <v>0</v>
      </c>
      <c r="M7520">
        <v>0</v>
      </c>
      <c r="N7520" s="11">
        <f>VLOOKUP(AA_SIPARIS_SATINALMA_RAPORU_YENI_123_22112023[[#This Row],[STOK_KODU]],AA_KUMULATIF_STOK_RAPORU_123_BURAK_TD[],3,0)</f>
        <v>0</v>
      </c>
      <c r="O7520" s="5">
        <v>2582.5</v>
      </c>
      <c r="P7520" s="1">
        <v>2582.5</v>
      </c>
      <c r="Q7520" s="1">
        <v>51.683700000000002</v>
      </c>
      <c r="R7520" s="6">
        <v>49.97</v>
      </c>
      <c r="S7520" s="2" t="str">
        <f>IFERROR(#REF!/AA_SIPARIS_SATINALMA_RAPORU_YENI_123_22112023[[#This Row],[SIPARIS_EUR_KURU]],"")</f>
        <v/>
      </c>
      <c r="T7520" s="1">
        <v>2582.5</v>
      </c>
      <c r="U7520" s="1">
        <v>2582.5</v>
      </c>
      <c r="V7520" s="2">
        <v>49.967399999999998</v>
      </c>
      <c r="W7520" s="12" t="s">
        <v>29</v>
      </c>
      <c r="X7520" s="4">
        <v>0</v>
      </c>
      <c r="Y7520" s="3">
        <v>2582.5</v>
      </c>
      <c r="Z7520" s="9" t="s">
        <v>16</v>
      </c>
    </row>
    <row r="7521" spans="1:26" x14ac:dyDescent="0.25">
      <c r="A7521">
        <v>2024</v>
      </c>
      <c r="B7521">
        <v>9</v>
      </c>
      <c r="C7521" s="7">
        <v>45562</v>
      </c>
      <c r="D7521" s="9" t="s">
        <v>354</v>
      </c>
      <c r="E7521" s="9" t="s">
        <v>355</v>
      </c>
      <c r="F7521" s="9" t="s">
        <v>720</v>
      </c>
      <c r="G7521" s="9" t="s">
        <v>721</v>
      </c>
      <c r="H7521" s="9" t="s">
        <v>21</v>
      </c>
      <c r="I7521">
        <v>3</v>
      </c>
      <c r="J7521" s="9" t="s">
        <v>22</v>
      </c>
      <c r="K7521">
        <v>3</v>
      </c>
      <c r="L7521">
        <v>0</v>
      </c>
      <c r="M7521">
        <v>0</v>
      </c>
      <c r="N7521" s="11">
        <f>VLOOKUP(AA_SIPARIS_SATINALMA_RAPORU_YENI_123_22112023[[#This Row],[STOK_KODU]],AA_KUMULATIF_STOK_RAPORU_123_BURAK_TD[],3,0)</f>
        <v>3</v>
      </c>
      <c r="O7521" s="5">
        <v>860</v>
      </c>
      <c r="P7521" s="1">
        <v>2580</v>
      </c>
      <c r="Q7521" s="1">
        <v>38.0092</v>
      </c>
      <c r="R7521" s="6">
        <v>22.63</v>
      </c>
      <c r="S7521" s="2" t="str">
        <f>IFERROR(#REF!/AA_SIPARIS_SATINALMA_RAPORU_YENI_123_22112023[[#This Row],[SIPARIS_EUR_KURU]],"")</f>
        <v/>
      </c>
      <c r="T7521" s="1">
        <v>860</v>
      </c>
      <c r="U7521" s="1">
        <v>2580</v>
      </c>
      <c r="V7521" s="2">
        <v>67.878299999999996</v>
      </c>
      <c r="W7521" s="12" t="s">
        <v>29</v>
      </c>
      <c r="X7521" s="4">
        <v>0</v>
      </c>
      <c r="Y7521" s="3">
        <v>2580</v>
      </c>
      <c r="Z7521" s="9" t="s">
        <v>16</v>
      </c>
    </row>
    <row r="7522" spans="1:26" x14ac:dyDescent="0.25">
      <c r="A7522">
        <v>2026</v>
      </c>
      <c r="B7522">
        <v>4</v>
      </c>
      <c r="C7522" s="7">
        <v>46118</v>
      </c>
      <c r="D7522" s="9" t="s">
        <v>9742</v>
      </c>
      <c r="E7522" s="9" t="s">
        <v>9743</v>
      </c>
      <c r="F7522" s="9" t="s">
        <v>11514</v>
      </c>
      <c r="G7522" s="9" t="s">
        <v>11515</v>
      </c>
      <c r="H7522" s="9" t="s">
        <v>28</v>
      </c>
      <c r="I7522">
        <v>1</v>
      </c>
      <c r="J7522" s="9" t="s">
        <v>22</v>
      </c>
      <c r="K7522">
        <v>0</v>
      </c>
      <c r="L7522">
        <v>1</v>
      </c>
      <c r="M7522">
        <v>0</v>
      </c>
      <c r="N7522" s="11">
        <f>VLOOKUP(AA_SIPARIS_SATINALMA_RAPORU_YENI_123_22112023[[#This Row],[STOK_KODU]],AA_KUMULATIF_STOK_RAPORU_123_BURAK_TD[],3,0)</f>
        <v>0</v>
      </c>
      <c r="O7522" s="5">
        <v>2576.9699999999998</v>
      </c>
      <c r="P7522" s="1">
        <v>2576.9699999999998</v>
      </c>
      <c r="Q7522" s="1">
        <v>51.286700000000003</v>
      </c>
      <c r="R7522" s="6">
        <v>50.25</v>
      </c>
      <c r="S7522" s="2" t="str">
        <f>IFERROR(#REF!/AA_SIPARIS_SATINALMA_RAPORU_YENI_123_22112023[[#This Row],[SIPARIS_EUR_KURU]],"")</f>
        <v/>
      </c>
      <c r="T7522" s="1"/>
      <c r="U7522" s="1"/>
      <c r="V7522" s="2">
        <v>0</v>
      </c>
      <c r="W7522" s="12" t="s">
        <v>23</v>
      </c>
      <c r="X7522" s="4">
        <v>44.430599999999998</v>
      </c>
      <c r="Y7522" s="3">
        <v>0</v>
      </c>
      <c r="Z7522" s="9" t="s">
        <v>4850</v>
      </c>
    </row>
    <row r="7523" spans="1:26" x14ac:dyDescent="0.25">
      <c r="A7523">
        <v>2025</v>
      </c>
      <c r="B7523">
        <v>8</v>
      </c>
      <c r="C7523" s="7">
        <v>45895</v>
      </c>
      <c r="D7523" s="9" t="s">
        <v>2677</v>
      </c>
      <c r="E7523" s="9" t="s">
        <v>2678</v>
      </c>
      <c r="F7523" s="9" t="s">
        <v>11544</v>
      </c>
      <c r="G7523" s="9" t="s">
        <v>11545</v>
      </c>
      <c r="H7523" s="9" t="s">
        <v>108</v>
      </c>
      <c r="I7523">
        <v>4</v>
      </c>
      <c r="J7523" s="9" t="s">
        <v>22</v>
      </c>
      <c r="K7523">
        <v>4</v>
      </c>
      <c r="L7523">
        <v>0</v>
      </c>
      <c r="M7523">
        <v>0</v>
      </c>
      <c r="N7523" s="11">
        <f>VLOOKUP(AA_SIPARIS_SATINALMA_RAPORU_YENI_123_22112023[[#This Row],[STOK_KODU]],AA_KUMULATIF_STOK_RAPORU_123_BURAK_TD[],3,0)</f>
        <v>0</v>
      </c>
      <c r="O7523" s="5">
        <v>643.95000000000005</v>
      </c>
      <c r="P7523" s="1">
        <v>2575.8000000000002</v>
      </c>
      <c r="Q7523" s="1">
        <v>47.877299999999998</v>
      </c>
      <c r="R7523" s="6">
        <v>13.45</v>
      </c>
      <c r="S7523" s="2" t="str">
        <f>IFERROR(#REF!/AA_SIPARIS_SATINALMA_RAPORU_YENI_123_22112023[[#This Row],[SIPARIS_EUR_KURU]],"")</f>
        <v/>
      </c>
      <c r="T7523" s="1">
        <v>643.87249999999995</v>
      </c>
      <c r="U7523" s="1">
        <v>2575.4899999999998</v>
      </c>
      <c r="V7523" s="2">
        <v>53.533200000000001</v>
      </c>
      <c r="W7523" s="12" t="s">
        <v>29</v>
      </c>
      <c r="X7523" s="4">
        <v>0</v>
      </c>
      <c r="Y7523" s="3">
        <v>2575.4899999999998</v>
      </c>
      <c r="Z7523" s="9" t="s">
        <v>16</v>
      </c>
    </row>
    <row r="7524" spans="1:26" x14ac:dyDescent="0.25">
      <c r="A7524">
        <v>2023</v>
      </c>
      <c r="B7524">
        <v>10</v>
      </c>
      <c r="C7524" s="7">
        <v>45205</v>
      </c>
      <c r="D7524" s="9" t="s">
        <v>217</v>
      </c>
      <c r="E7524" s="9" t="s">
        <v>218</v>
      </c>
      <c r="F7524" s="9" t="s">
        <v>3030</v>
      </c>
      <c r="G7524" s="9" t="s">
        <v>3031</v>
      </c>
      <c r="H7524" s="9" t="s">
        <v>28</v>
      </c>
      <c r="I7524">
        <v>42</v>
      </c>
      <c r="J7524" s="9" t="s">
        <v>22</v>
      </c>
      <c r="K7524">
        <v>42</v>
      </c>
      <c r="L7524">
        <v>0</v>
      </c>
      <c r="M7524">
        <v>0</v>
      </c>
      <c r="N7524" s="11">
        <f>VLOOKUP(AA_SIPARIS_SATINALMA_RAPORU_YENI_123_22112023[[#This Row],[STOK_KODU]],AA_KUMULATIF_STOK_RAPORU_123_BURAK_TD[],3,0)</f>
        <v>0</v>
      </c>
      <c r="O7524" s="5">
        <v>61.28</v>
      </c>
      <c r="P7524" s="1">
        <v>2573.7600000000002</v>
      </c>
      <c r="Q7524" s="1">
        <v>28.9346</v>
      </c>
      <c r="R7524" s="6">
        <v>2.12</v>
      </c>
      <c r="S7524" s="2" t="str">
        <f>IFERROR(#REF!/AA_SIPARIS_SATINALMA_RAPORU_YENI_123_22112023[[#This Row],[SIPARIS_EUR_KURU]],"")</f>
        <v/>
      </c>
      <c r="T7524" s="1">
        <v>61.280000000000008</v>
      </c>
      <c r="U7524" s="1">
        <v>2573.7600000000002</v>
      </c>
      <c r="V7524" s="2">
        <v>88.950900000000004</v>
      </c>
      <c r="W7524" s="12" t="s">
        <v>29</v>
      </c>
      <c r="X7524" s="4">
        <v>0</v>
      </c>
      <c r="Y7524" s="3">
        <v>2573.7600000000002</v>
      </c>
      <c r="Z7524" s="9" t="s">
        <v>16</v>
      </c>
    </row>
    <row r="7525" spans="1:26" x14ac:dyDescent="0.25">
      <c r="A7525">
        <v>2024</v>
      </c>
      <c r="B7525">
        <v>5</v>
      </c>
      <c r="C7525" s="7">
        <v>45414</v>
      </c>
      <c r="D7525" s="9" t="s">
        <v>130</v>
      </c>
      <c r="E7525" s="9" t="s">
        <v>131</v>
      </c>
      <c r="F7525" s="9" t="s">
        <v>1428</v>
      </c>
      <c r="G7525" s="9" t="s">
        <v>1429</v>
      </c>
      <c r="H7525" s="9" t="s">
        <v>97</v>
      </c>
      <c r="I7525">
        <v>245</v>
      </c>
      <c r="J7525" s="9" t="s">
        <v>22</v>
      </c>
      <c r="K7525">
        <v>245</v>
      </c>
      <c r="L7525">
        <v>0</v>
      </c>
      <c r="M7525">
        <v>0</v>
      </c>
      <c r="N7525" s="11">
        <f>VLOOKUP(AA_SIPARIS_SATINALMA_RAPORU_YENI_123_22112023[[#This Row],[STOK_KODU]],AA_KUMULATIF_STOK_RAPORU_123_BURAK_TD[],3,0)</f>
        <v>222</v>
      </c>
      <c r="O7525" s="5">
        <v>10.5</v>
      </c>
      <c r="P7525" s="1">
        <v>2572.5</v>
      </c>
      <c r="Q7525" s="1">
        <v>34.622999999999998</v>
      </c>
      <c r="R7525" s="6">
        <v>0.3</v>
      </c>
      <c r="S7525" s="2" t="str">
        <f>IFERROR(#REF!/AA_SIPARIS_SATINALMA_RAPORU_YENI_123_22112023[[#This Row],[SIPARIS_EUR_KURU]],"")</f>
        <v/>
      </c>
      <c r="T7525" s="1">
        <v>10.5</v>
      </c>
      <c r="U7525" s="1">
        <v>2572.5</v>
      </c>
      <c r="V7525" s="2">
        <v>74.197900000000004</v>
      </c>
      <c r="W7525" s="12" t="s">
        <v>29</v>
      </c>
      <c r="X7525" s="4">
        <v>0</v>
      </c>
      <c r="Y7525" s="3">
        <v>2572.5</v>
      </c>
      <c r="Z7525" s="9" t="s">
        <v>16</v>
      </c>
    </row>
    <row r="7526" spans="1:26" x14ac:dyDescent="0.25">
      <c r="A7526">
        <v>2023</v>
      </c>
      <c r="B7526">
        <v>6</v>
      </c>
      <c r="C7526" s="7">
        <v>45084</v>
      </c>
      <c r="D7526" s="9" t="s">
        <v>3848</v>
      </c>
      <c r="E7526" s="9" t="s">
        <v>3849</v>
      </c>
      <c r="F7526" s="9" t="s">
        <v>3919</v>
      </c>
      <c r="G7526" s="9" t="s">
        <v>3920</v>
      </c>
      <c r="H7526" s="9" t="s">
        <v>28</v>
      </c>
      <c r="I7526">
        <v>5</v>
      </c>
      <c r="J7526" s="9" t="s">
        <v>22</v>
      </c>
      <c r="K7526">
        <v>5</v>
      </c>
      <c r="L7526">
        <v>0</v>
      </c>
      <c r="M7526">
        <v>0</v>
      </c>
      <c r="N7526" s="11">
        <f>VLOOKUP(AA_SIPARIS_SATINALMA_RAPORU_YENI_123_22112023[[#This Row],[STOK_KODU]],AA_KUMULATIF_STOK_RAPORU_123_BURAK_TD[],3,0)</f>
        <v>0</v>
      </c>
      <c r="O7526" s="5">
        <v>513.89</v>
      </c>
      <c r="P7526" s="1">
        <v>2569.4499999999998</v>
      </c>
      <c r="Q7526" s="1">
        <v>25.4282</v>
      </c>
      <c r="R7526" s="6">
        <v>20.21</v>
      </c>
      <c r="S7526" s="2" t="str">
        <f>IFERROR(#REF!/AA_SIPARIS_SATINALMA_RAPORU_YENI_123_22112023[[#This Row],[SIPARIS_EUR_KURU]],"")</f>
        <v/>
      </c>
      <c r="T7526" s="1">
        <v>513.89</v>
      </c>
      <c r="U7526" s="1">
        <v>2569.4499999999998</v>
      </c>
      <c r="V7526" s="2">
        <v>99.699299999999994</v>
      </c>
      <c r="W7526" s="12" t="s">
        <v>29</v>
      </c>
      <c r="X7526" s="4">
        <v>0</v>
      </c>
      <c r="Y7526" s="3">
        <v>2569.4499999999998</v>
      </c>
      <c r="Z7526" s="9" t="s">
        <v>16</v>
      </c>
    </row>
    <row r="7527" spans="1:26" x14ac:dyDescent="0.25">
      <c r="A7527">
        <v>2026</v>
      </c>
      <c r="B7527">
        <v>1</v>
      </c>
      <c r="C7527" s="7">
        <v>46034</v>
      </c>
      <c r="D7527" s="9" t="s">
        <v>104</v>
      </c>
      <c r="E7527" s="9" t="s">
        <v>105</v>
      </c>
      <c r="F7527" s="9" t="s">
        <v>300</v>
      </c>
      <c r="G7527" s="9" t="s">
        <v>301</v>
      </c>
      <c r="H7527" s="9" t="s">
        <v>108</v>
      </c>
      <c r="I7527">
        <v>3.9649999999999999</v>
      </c>
      <c r="J7527" s="9" t="s">
        <v>109</v>
      </c>
      <c r="K7527">
        <v>3.9649999999999999</v>
      </c>
      <c r="L7527">
        <v>0</v>
      </c>
      <c r="M7527">
        <v>0</v>
      </c>
      <c r="N7527" s="11">
        <f>VLOOKUP(AA_SIPARIS_SATINALMA_RAPORU_YENI_123_22112023[[#This Row],[STOK_KODU]],AA_KUMULATIF_STOK_RAPORU_123_BURAK_TD[],3,0)</f>
        <v>15.859999999999975</v>
      </c>
      <c r="O7527" s="5">
        <v>646.91</v>
      </c>
      <c r="P7527" s="1">
        <v>2565</v>
      </c>
      <c r="Q7527" s="1">
        <v>50.067599999999999</v>
      </c>
      <c r="R7527" s="6">
        <v>12.92</v>
      </c>
      <c r="S7527" s="2" t="str">
        <f>IFERROR(#REF!/AA_SIPARIS_SATINALMA_RAPORU_YENI_123_22112023[[#This Row],[SIPARIS_EUR_KURU]],"")</f>
        <v/>
      </c>
      <c r="T7527" s="1">
        <v>646.91046658259779</v>
      </c>
      <c r="U7527" s="1">
        <v>2565</v>
      </c>
      <c r="V7527" s="2">
        <v>51.094999999999999</v>
      </c>
      <c r="W7527" s="12" t="s">
        <v>29</v>
      </c>
      <c r="X7527" s="4">
        <v>0</v>
      </c>
      <c r="Y7527" s="3">
        <v>2565</v>
      </c>
      <c r="Z7527" s="9" t="s">
        <v>16</v>
      </c>
    </row>
    <row r="7528" spans="1:26" x14ac:dyDescent="0.25">
      <c r="A7528">
        <v>2023</v>
      </c>
      <c r="B7528">
        <v>4</v>
      </c>
      <c r="C7528" s="7">
        <v>45042</v>
      </c>
      <c r="D7528" s="9" t="s">
        <v>3791</v>
      </c>
      <c r="E7528" s="9" t="s">
        <v>3792</v>
      </c>
      <c r="F7528" s="9" t="s">
        <v>732</v>
      </c>
      <c r="G7528" s="9" t="s">
        <v>733</v>
      </c>
      <c r="H7528" s="9" t="s">
        <v>21</v>
      </c>
      <c r="I7528">
        <v>250</v>
      </c>
      <c r="J7528" s="9" t="s">
        <v>117</v>
      </c>
      <c r="K7528">
        <v>250</v>
      </c>
      <c r="L7528">
        <v>0</v>
      </c>
      <c r="M7528">
        <v>0</v>
      </c>
      <c r="N7528" s="11">
        <f>VLOOKUP(AA_SIPARIS_SATINALMA_RAPORU_YENI_123_22112023[[#This Row],[STOK_KODU]],AA_KUMULATIF_STOK_RAPORU_123_BURAK_TD[],3,0)</f>
        <v>75</v>
      </c>
      <c r="O7528" s="5">
        <v>10.25</v>
      </c>
      <c r="P7528" s="1">
        <v>2562.5</v>
      </c>
      <c r="Q7528" s="1">
        <v>21.395</v>
      </c>
      <c r="R7528" s="6">
        <v>0.48</v>
      </c>
      <c r="S7528" s="2" t="str">
        <f>IFERROR(#REF!/AA_SIPARIS_SATINALMA_RAPORU_YENI_123_22112023[[#This Row],[SIPARIS_EUR_KURU]],"")</f>
        <v/>
      </c>
      <c r="T7528" s="1">
        <v>10.25</v>
      </c>
      <c r="U7528" s="1">
        <v>2562.5</v>
      </c>
      <c r="V7528" s="2">
        <v>119.5179</v>
      </c>
      <c r="W7528" s="12" t="s">
        <v>29</v>
      </c>
      <c r="X7528" s="4">
        <v>0</v>
      </c>
      <c r="Y7528" s="3">
        <v>2562.5</v>
      </c>
      <c r="Z7528" s="9" t="s">
        <v>16</v>
      </c>
    </row>
    <row r="7529" spans="1:26" x14ac:dyDescent="0.25">
      <c r="A7529">
        <v>2024</v>
      </c>
      <c r="B7529">
        <v>2</v>
      </c>
      <c r="C7529" s="7">
        <v>45351</v>
      </c>
      <c r="D7529" s="9" t="s">
        <v>327</v>
      </c>
      <c r="E7529" s="9" t="s">
        <v>11862</v>
      </c>
      <c r="F7529" s="9" t="s">
        <v>344</v>
      </c>
      <c r="G7529" s="9" t="s">
        <v>345</v>
      </c>
      <c r="H7529" s="9" t="s">
        <v>21</v>
      </c>
      <c r="I7529">
        <v>81</v>
      </c>
      <c r="J7529" s="9" t="s">
        <v>22</v>
      </c>
      <c r="K7529">
        <v>81</v>
      </c>
      <c r="L7529">
        <v>0</v>
      </c>
      <c r="M7529">
        <v>0</v>
      </c>
      <c r="N7529" s="11">
        <f>VLOOKUP(AA_SIPARIS_SATINALMA_RAPORU_YENI_123_22112023[[#This Row],[STOK_KODU]],AA_KUMULATIF_STOK_RAPORU_123_BURAK_TD[],3,0)</f>
        <v>0</v>
      </c>
      <c r="O7529" s="5">
        <v>31.63</v>
      </c>
      <c r="P7529" s="1">
        <v>2562.0300000000002</v>
      </c>
      <c r="Q7529" s="1">
        <v>33.654299999999999</v>
      </c>
      <c r="R7529" s="6">
        <v>0.94</v>
      </c>
      <c r="S7529" s="2" t="str">
        <f>IFERROR(#REF!/AA_SIPARIS_SATINALMA_RAPORU_YENI_123_22112023[[#This Row],[SIPARIS_EUR_KURU]],"")</f>
        <v/>
      </c>
      <c r="T7529" s="1">
        <v>31.630000000000003</v>
      </c>
      <c r="U7529" s="1">
        <v>2562.0300000000002</v>
      </c>
      <c r="V7529" s="2">
        <v>18.153199999999998</v>
      </c>
      <c r="W7529" s="12" t="s">
        <v>29</v>
      </c>
      <c r="X7529" s="4">
        <v>0</v>
      </c>
      <c r="Y7529" s="3">
        <v>632.6</v>
      </c>
      <c r="Z7529" s="9" t="s">
        <v>16</v>
      </c>
    </row>
    <row r="7530" spans="1:26" x14ac:dyDescent="0.25">
      <c r="A7530">
        <v>2023</v>
      </c>
      <c r="B7530">
        <v>6</v>
      </c>
      <c r="C7530" s="7">
        <v>45084</v>
      </c>
      <c r="D7530" s="9" t="s">
        <v>3848</v>
      </c>
      <c r="E7530" s="9" t="s">
        <v>3849</v>
      </c>
      <c r="F7530" s="9" t="s">
        <v>3905</v>
      </c>
      <c r="G7530" s="9" t="s">
        <v>3906</v>
      </c>
      <c r="H7530" s="9" t="s">
        <v>28</v>
      </c>
      <c r="I7530">
        <v>30</v>
      </c>
      <c r="J7530" s="9" t="s">
        <v>22</v>
      </c>
      <c r="K7530">
        <v>30</v>
      </c>
      <c r="L7530">
        <v>0</v>
      </c>
      <c r="M7530">
        <v>0</v>
      </c>
      <c r="N7530" s="11">
        <f>VLOOKUP(AA_SIPARIS_SATINALMA_RAPORU_YENI_123_22112023[[#This Row],[STOK_KODU]],AA_KUMULATIF_STOK_RAPORU_123_BURAK_TD[],3,0)</f>
        <v>0</v>
      </c>
      <c r="O7530" s="5">
        <v>85.381</v>
      </c>
      <c r="P7530" s="1">
        <v>2561.4299999999998</v>
      </c>
      <c r="Q7530" s="1">
        <v>25.4282</v>
      </c>
      <c r="R7530" s="6">
        <v>3.36</v>
      </c>
      <c r="S7530" s="2" t="str">
        <f>IFERROR(#REF!/AA_SIPARIS_SATINALMA_RAPORU_YENI_123_22112023[[#This Row],[SIPARIS_EUR_KURU]],"")</f>
        <v/>
      </c>
      <c r="T7530" s="1">
        <v>85.381</v>
      </c>
      <c r="U7530" s="1">
        <v>2561.4299999999998</v>
      </c>
      <c r="V7530" s="2">
        <v>99.388099999999994</v>
      </c>
      <c r="W7530" s="12" t="s">
        <v>29</v>
      </c>
      <c r="X7530" s="4">
        <v>0</v>
      </c>
      <c r="Y7530" s="3">
        <v>2561.4299999999998</v>
      </c>
      <c r="Z7530" s="9" t="s">
        <v>16</v>
      </c>
    </row>
    <row r="7531" spans="1:26" x14ac:dyDescent="0.25">
      <c r="A7531">
        <v>2026</v>
      </c>
      <c r="B7531">
        <v>1</v>
      </c>
      <c r="C7531" s="7">
        <v>46034</v>
      </c>
      <c r="D7531" s="9" t="s">
        <v>327</v>
      </c>
      <c r="E7531" s="9" t="s">
        <v>11862</v>
      </c>
      <c r="F7531" s="9" t="s">
        <v>718</v>
      </c>
      <c r="G7531" s="9" t="s">
        <v>719</v>
      </c>
      <c r="H7531" s="9" t="s">
        <v>21</v>
      </c>
      <c r="I7531">
        <v>100</v>
      </c>
      <c r="J7531" s="9" t="s">
        <v>117</v>
      </c>
      <c r="K7531">
        <v>100</v>
      </c>
      <c r="L7531">
        <v>0</v>
      </c>
      <c r="M7531">
        <v>0</v>
      </c>
      <c r="N7531" s="11">
        <f>VLOOKUP(AA_SIPARIS_SATINALMA_RAPORU_YENI_123_22112023[[#This Row],[STOK_KODU]],AA_KUMULATIF_STOK_RAPORU_123_BURAK_TD[],3,0)</f>
        <v>110</v>
      </c>
      <c r="O7531" s="5">
        <v>25.61</v>
      </c>
      <c r="P7531" s="1">
        <v>2561.06</v>
      </c>
      <c r="Q7531" s="1">
        <v>50.067599999999999</v>
      </c>
      <c r="R7531" s="6">
        <v>0.51</v>
      </c>
      <c r="S7531" s="2" t="str">
        <f>IFERROR(#REF!/AA_SIPARIS_SATINALMA_RAPORU_YENI_123_22112023[[#This Row],[SIPARIS_EUR_KURU]],"")</f>
        <v/>
      </c>
      <c r="T7531" s="1">
        <v>25.610599999999998</v>
      </c>
      <c r="U7531" s="1">
        <v>2561.06</v>
      </c>
      <c r="V7531" s="2">
        <v>51.152000000000001</v>
      </c>
      <c r="W7531" s="12" t="s">
        <v>29</v>
      </c>
      <c r="X7531" s="4">
        <v>0</v>
      </c>
      <c r="Y7531" s="3">
        <v>2561.06</v>
      </c>
      <c r="Z7531" s="9" t="s">
        <v>16</v>
      </c>
    </row>
    <row r="7532" spans="1:26" x14ac:dyDescent="0.25">
      <c r="A7532">
        <v>2025</v>
      </c>
      <c r="B7532">
        <v>9</v>
      </c>
      <c r="C7532" s="7">
        <v>45915</v>
      </c>
      <c r="D7532" s="9" t="s">
        <v>2757</v>
      </c>
      <c r="E7532" s="9" t="s">
        <v>2758</v>
      </c>
      <c r="F7532" s="9" t="s">
        <v>11630</v>
      </c>
      <c r="G7532" s="9" t="s">
        <v>11631</v>
      </c>
      <c r="H7532" s="9" t="s">
        <v>97</v>
      </c>
      <c r="I7532">
        <v>4</v>
      </c>
      <c r="J7532" s="9" t="s">
        <v>22</v>
      </c>
      <c r="K7532">
        <v>4</v>
      </c>
      <c r="L7532">
        <v>0</v>
      </c>
      <c r="M7532">
        <v>0</v>
      </c>
      <c r="N7532" s="11">
        <f>VLOOKUP(AA_SIPARIS_SATINALMA_RAPORU_YENI_123_22112023[[#This Row],[STOK_KODU]],AA_KUMULATIF_STOK_RAPORU_123_BURAK_TD[],3,0)</f>
        <v>0</v>
      </c>
      <c r="O7532" s="5">
        <v>640</v>
      </c>
      <c r="P7532" s="1">
        <v>2560</v>
      </c>
      <c r="Q7532" s="1">
        <v>48.335099999999997</v>
      </c>
      <c r="R7532" s="6">
        <v>13.24</v>
      </c>
      <c r="S7532" s="2" t="str">
        <f>IFERROR(#REF!/AA_SIPARIS_SATINALMA_RAPORU_YENI_123_22112023[[#This Row],[SIPARIS_EUR_KURU]],"")</f>
        <v/>
      </c>
      <c r="T7532" s="1">
        <v>640</v>
      </c>
      <c r="U7532" s="1">
        <v>2560</v>
      </c>
      <c r="V7532" s="2">
        <v>52.9636</v>
      </c>
      <c r="W7532" s="12" t="s">
        <v>29</v>
      </c>
      <c r="X7532" s="4">
        <v>0</v>
      </c>
      <c r="Y7532" s="3">
        <v>2560</v>
      </c>
      <c r="Z7532" s="9" t="s">
        <v>16</v>
      </c>
    </row>
    <row r="7533" spans="1:26" x14ac:dyDescent="0.25">
      <c r="A7533">
        <v>2024</v>
      </c>
      <c r="B7533">
        <v>12</v>
      </c>
      <c r="C7533" s="7">
        <v>45643</v>
      </c>
      <c r="D7533" s="9" t="s">
        <v>348</v>
      </c>
      <c r="E7533" s="9" t="s">
        <v>349</v>
      </c>
      <c r="F7533" s="9" t="s">
        <v>4600</v>
      </c>
      <c r="G7533" s="9" t="s">
        <v>4601</v>
      </c>
      <c r="H7533" s="9" t="s">
        <v>55</v>
      </c>
      <c r="I7533">
        <v>4</v>
      </c>
      <c r="J7533" s="9" t="s">
        <v>22</v>
      </c>
      <c r="K7533">
        <v>4</v>
      </c>
      <c r="L7533">
        <v>0</v>
      </c>
      <c r="M7533">
        <v>4</v>
      </c>
      <c r="N7533" s="11">
        <f>VLOOKUP(AA_SIPARIS_SATINALMA_RAPORU_YENI_123_22112023[[#This Row],[STOK_KODU]],AA_KUMULATIF_STOK_RAPORU_123_BURAK_TD[],3,0)</f>
        <v>2</v>
      </c>
      <c r="O7533" s="5">
        <v>640</v>
      </c>
      <c r="P7533" s="1">
        <v>2560</v>
      </c>
      <c r="Q7533" s="1">
        <v>36.649799999999999</v>
      </c>
      <c r="R7533" s="6">
        <v>17.46</v>
      </c>
      <c r="S7533" s="2" t="str">
        <f>IFERROR(#REF!/AA_SIPARIS_SATINALMA_RAPORU_YENI_123_22112023[[#This Row],[SIPARIS_EUR_KURU]],"")</f>
        <v/>
      </c>
      <c r="T7533" s="1">
        <v>640</v>
      </c>
      <c r="U7533" s="1">
        <v>2560</v>
      </c>
      <c r="V7533" s="2">
        <v>69.850300000000004</v>
      </c>
      <c r="W7533" s="12" t="s">
        <v>29</v>
      </c>
      <c r="X7533" s="4">
        <v>0</v>
      </c>
      <c r="Y7533" s="3">
        <v>2560</v>
      </c>
      <c r="Z7533" s="9" t="s">
        <v>16</v>
      </c>
    </row>
    <row r="7534" spans="1:26" x14ac:dyDescent="0.25">
      <c r="A7534">
        <v>2023</v>
      </c>
      <c r="B7534">
        <v>4</v>
      </c>
      <c r="C7534" s="7">
        <v>45026</v>
      </c>
      <c r="D7534" s="9" t="s">
        <v>104</v>
      </c>
      <c r="E7534" s="9" t="s">
        <v>105</v>
      </c>
      <c r="F7534" s="9" t="s">
        <v>168</v>
      </c>
      <c r="G7534" s="9" t="s">
        <v>169</v>
      </c>
      <c r="H7534" s="9" t="s">
        <v>108</v>
      </c>
      <c r="I7534">
        <v>900</v>
      </c>
      <c r="J7534" s="9" t="s">
        <v>117</v>
      </c>
      <c r="K7534">
        <v>900</v>
      </c>
      <c r="L7534">
        <v>0</v>
      </c>
      <c r="M7534">
        <v>0</v>
      </c>
      <c r="N7534" s="11">
        <f>VLOOKUP(AA_SIPARIS_SATINALMA_RAPORU_YENI_123_22112023[[#This Row],[STOK_KODU]],AA_KUMULATIF_STOK_RAPORU_123_BURAK_TD[],3,0)</f>
        <v>-2.7284841053187847E-12</v>
      </c>
      <c r="O7534" s="5">
        <v>2.8438983100000002</v>
      </c>
      <c r="P7534" s="1">
        <v>2559.5100000000002</v>
      </c>
      <c r="Q7534" s="1">
        <v>20.996400000000001</v>
      </c>
      <c r="R7534" s="6">
        <v>0.14000000000000001</v>
      </c>
      <c r="S7534" s="2" t="str">
        <f>IFERROR(#REF!/AA_SIPARIS_SATINALMA_RAPORU_YENI_123_22112023[[#This Row],[SIPARIS_EUR_KURU]],"")</f>
        <v/>
      </c>
      <c r="T7534" s="1">
        <v>2.8439000000000001</v>
      </c>
      <c r="U7534" s="1">
        <v>2559.5100000000002</v>
      </c>
      <c r="V7534" s="2">
        <v>121.4529</v>
      </c>
      <c r="W7534" s="12" t="s">
        <v>29</v>
      </c>
      <c r="X7534" s="4">
        <v>0</v>
      </c>
      <c r="Y7534" s="3">
        <v>2559.5100000000002</v>
      </c>
      <c r="Z7534" s="9" t="s">
        <v>16</v>
      </c>
    </row>
    <row r="7535" spans="1:26" x14ac:dyDescent="0.25">
      <c r="A7535">
        <v>2025</v>
      </c>
      <c r="B7535">
        <v>5</v>
      </c>
      <c r="C7535" s="7">
        <v>45804</v>
      </c>
      <c r="D7535" s="9" t="s">
        <v>464</v>
      </c>
      <c r="E7535" s="9" t="s">
        <v>465</v>
      </c>
      <c r="F7535" s="9" t="s">
        <v>857</v>
      </c>
      <c r="G7535" s="9" t="s">
        <v>858</v>
      </c>
      <c r="H7535" s="9" t="s">
        <v>116</v>
      </c>
      <c r="I7535">
        <v>35</v>
      </c>
      <c r="J7535" s="9" t="s">
        <v>117</v>
      </c>
      <c r="K7535">
        <v>35</v>
      </c>
      <c r="L7535">
        <v>0</v>
      </c>
      <c r="M7535">
        <v>0</v>
      </c>
      <c r="N7535" s="11">
        <f>VLOOKUP(AA_SIPARIS_SATINALMA_RAPORU_YENI_123_22112023[[#This Row],[STOK_KODU]],AA_KUMULATIF_STOK_RAPORU_123_BURAK_TD[],3,0)</f>
        <v>134</v>
      </c>
      <c r="O7535" s="5">
        <v>73.064899999999994</v>
      </c>
      <c r="P7535" s="1">
        <v>2557.27</v>
      </c>
      <c r="Q7535" s="1">
        <v>44.285499999999999</v>
      </c>
      <c r="R7535" s="6">
        <v>1.65</v>
      </c>
      <c r="S7535" s="2" t="str">
        <f>IFERROR(#REF!/AA_SIPARIS_SATINALMA_RAPORU_YENI_123_22112023[[#This Row],[SIPARIS_EUR_KURU]],"")</f>
        <v/>
      </c>
      <c r="T7535" s="1">
        <v>73.064857142857136</v>
      </c>
      <c r="U7535" s="1">
        <v>2557.27</v>
      </c>
      <c r="V7535" s="2">
        <v>57.918900000000001</v>
      </c>
      <c r="W7535" s="12" t="s">
        <v>29</v>
      </c>
      <c r="X7535" s="4">
        <v>0</v>
      </c>
      <c r="Y7535" s="3">
        <v>2557.27</v>
      </c>
      <c r="Z7535" s="9" t="s">
        <v>16</v>
      </c>
    </row>
    <row r="7536" spans="1:26" x14ac:dyDescent="0.25">
      <c r="A7536">
        <v>2025</v>
      </c>
      <c r="B7536">
        <v>10</v>
      </c>
      <c r="C7536" s="7">
        <v>45950</v>
      </c>
      <c r="D7536" s="9" t="s">
        <v>11654</v>
      </c>
      <c r="E7536" s="9" t="s">
        <v>11655</v>
      </c>
      <c r="F7536" s="9" t="s">
        <v>11463</v>
      </c>
      <c r="G7536" s="9" t="s">
        <v>11625</v>
      </c>
      <c r="H7536" s="9" t="s">
        <v>44</v>
      </c>
      <c r="I7536">
        <v>1</v>
      </c>
      <c r="J7536" s="9" t="s">
        <v>22</v>
      </c>
      <c r="K7536">
        <v>1</v>
      </c>
      <c r="L7536">
        <v>0</v>
      </c>
      <c r="M7536">
        <v>0</v>
      </c>
      <c r="N7536" s="11">
        <f>VLOOKUP(AA_SIPARIS_SATINALMA_RAPORU_YENI_123_22112023[[#This Row],[STOK_KODU]],AA_KUMULATIF_STOK_RAPORU_123_BURAK_TD[],3,0)</f>
        <v>0</v>
      </c>
      <c r="O7536" s="5">
        <v>2550</v>
      </c>
      <c r="P7536" s="1">
        <v>2550</v>
      </c>
      <c r="Q7536" s="1">
        <v>48.885899999999999</v>
      </c>
      <c r="R7536" s="6">
        <v>52.16</v>
      </c>
      <c r="S7536" s="2" t="str">
        <f>IFERROR(#REF!/AA_SIPARIS_SATINALMA_RAPORU_YENI_123_22112023[[#This Row],[SIPARIS_EUR_KURU]],"")</f>
        <v/>
      </c>
      <c r="T7536" s="1">
        <v>2550</v>
      </c>
      <c r="U7536" s="1">
        <v>2550</v>
      </c>
      <c r="V7536" s="2">
        <v>52.162300000000002</v>
      </c>
      <c r="W7536" s="12" t="s">
        <v>29</v>
      </c>
      <c r="X7536" s="4">
        <v>0</v>
      </c>
      <c r="Y7536" s="3">
        <v>2550</v>
      </c>
      <c r="Z7536" s="9" t="s">
        <v>16</v>
      </c>
    </row>
    <row r="7537" spans="1:26" x14ac:dyDescent="0.25">
      <c r="A7537">
        <v>2025</v>
      </c>
      <c r="B7537">
        <v>9</v>
      </c>
      <c r="C7537" s="7">
        <v>45915</v>
      </c>
      <c r="D7537" s="9" t="s">
        <v>11654</v>
      </c>
      <c r="E7537" s="9" t="s">
        <v>11655</v>
      </c>
      <c r="F7537" s="9" t="s">
        <v>11628</v>
      </c>
      <c r="G7537" s="9" t="s">
        <v>11629</v>
      </c>
      <c r="H7537" s="9" t="s">
        <v>44</v>
      </c>
      <c r="I7537">
        <v>1</v>
      </c>
      <c r="J7537" s="9" t="s">
        <v>22</v>
      </c>
      <c r="K7537">
        <v>1</v>
      </c>
      <c r="L7537">
        <v>0</v>
      </c>
      <c r="M7537">
        <v>0</v>
      </c>
      <c r="N7537" s="11">
        <f>VLOOKUP(AA_SIPARIS_SATINALMA_RAPORU_YENI_123_22112023[[#This Row],[STOK_KODU]],AA_KUMULATIF_STOK_RAPORU_123_BURAK_TD[],3,0)</f>
        <v>0</v>
      </c>
      <c r="O7537" s="5">
        <v>2550</v>
      </c>
      <c r="P7537" s="1">
        <v>2550</v>
      </c>
      <c r="Q7537" s="1"/>
      <c r="R7537" s="6"/>
      <c r="S7537" s="2" t="str">
        <f>IFERROR(#REF!/AA_SIPARIS_SATINALMA_RAPORU_YENI_123_22112023[[#This Row],[SIPARIS_EUR_KURU]],"")</f>
        <v/>
      </c>
      <c r="T7537" s="1">
        <v>2550</v>
      </c>
      <c r="U7537" s="1">
        <v>2550</v>
      </c>
      <c r="V7537" s="2">
        <v>52.940600000000003</v>
      </c>
      <c r="W7537" s="12" t="s">
        <v>29</v>
      </c>
      <c r="X7537" s="4">
        <v>0</v>
      </c>
      <c r="Y7537" s="3">
        <v>2550</v>
      </c>
      <c r="Z7537" s="9" t="s">
        <v>16</v>
      </c>
    </row>
    <row r="7538" spans="1:26" x14ac:dyDescent="0.25">
      <c r="A7538">
        <v>2025</v>
      </c>
      <c r="B7538">
        <v>5</v>
      </c>
      <c r="C7538" s="7">
        <v>45793</v>
      </c>
      <c r="D7538" s="9" t="s">
        <v>305</v>
      </c>
      <c r="E7538" s="9" t="s">
        <v>306</v>
      </c>
      <c r="F7538" s="9" t="s">
        <v>309</v>
      </c>
      <c r="G7538" s="9" t="s">
        <v>310</v>
      </c>
      <c r="H7538" s="9" t="s">
        <v>55</v>
      </c>
      <c r="I7538">
        <v>30</v>
      </c>
      <c r="J7538" s="9" t="s">
        <v>22</v>
      </c>
      <c r="K7538">
        <v>30</v>
      </c>
      <c r="L7538">
        <v>0</v>
      </c>
      <c r="M7538">
        <v>0</v>
      </c>
      <c r="N7538" s="11">
        <f>VLOOKUP(AA_SIPARIS_SATINALMA_RAPORU_YENI_123_22112023[[#This Row],[STOK_KODU]],AA_KUMULATIF_STOK_RAPORU_123_BURAK_TD[],3,0)</f>
        <v>32</v>
      </c>
      <c r="O7538" s="5">
        <v>85</v>
      </c>
      <c r="P7538" s="1">
        <v>2550</v>
      </c>
      <c r="Q7538" s="1">
        <v>43.284700000000001</v>
      </c>
      <c r="R7538" s="6">
        <v>1.96</v>
      </c>
      <c r="S7538" s="2" t="str">
        <f>IFERROR(#REF!/AA_SIPARIS_SATINALMA_RAPORU_YENI_123_22112023[[#This Row],[SIPARIS_EUR_KURU]],"")</f>
        <v/>
      </c>
      <c r="T7538" s="1">
        <v>85</v>
      </c>
      <c r="U7538" s="1">
        <v>2550</v>
      </c>
      <c r="V7538" s="2">
        <v>58.130800000000001</v>
      </c>
      <c r="W7538" s="12" t="s">
        <v>29</v>
      </c>
      <c r="X7538" s="4">
        <v>0</v>
      </c>
      <c r="Y7538" s="3">
        <v>2550</v>
      </c>
      <c r="Z7538" s="9" t="s">
        <v>16</v>
      </c>
    </row>
    <row r="7539" spans="1:26" x14ac:dyDescent="0.25">
      <c r="A7539">
        <v>2025</v>
      </c>
      <c r="B7539">
        <v>5</v>
      </c>
      <c r="C7539" s="7">
        <v>45789</v>
      </c>
      <c r="D7539" s="9" t="s">
        <v>10689</v>
      </c>
      <c r="E7539" s="9" t="s">
        <v>10690</v>
      </c>
      <c r="F7539" s="9" t="s">
        <v>1070</v>
      </c>
      <c r="G7539" s="9" t="s">
        <v>1071</v>
      </c>
      <c r="H7539" s="9" t="s">
        <v>21</v>
      </c>
      <c r="I7539">
        <v>60</v>
      </c>
      <c r="J7539" s="9" t="s">
        <v>22</v>
      </c>
      <c r="K7539">
        <v>60</v>
      </c>
      <c r="L7539">
        <v>0</v>
      </c>
      <c r="M7539">
        <v>0</v>
      </c>
      <c r="N7539" s="11">
        <f>VLOOKUP(AA_SIPARIS_SATINALMA_RAPORU_YENI_123_22112023[[#This Row],[STOK_KODU]],AA_KUMULATIF_STOK_RAPORU_123_BURAK_TD[],3,0)</f>
        <v>46</v>
      </c>
      <c r="O7539" s="5">
        <v>42.5</v>
      </c>
      <c r="P7539" s="1">
        <v>2550</v>
      </c>
      <c r="Q7539" s="1">
        <v>43.391399999999997</v>
      </c>
      <c r="R7539" s="6">
        <v>0.98</v>
      </c>
      <c r="S7539" s="2" t="str">
        <f>IFERROR(#REF!/AA_SIPARIS_SATINALMA_RAPORU_YENI_123_22112023[[#This Row],[SIPARIS_EUR_KURU]],"")</f>
        <v/>
      </c>
      <c r="T7539" s="1">
        <v>42.5</v>
      </c>
      <c r="U7539" s="1">
        <v>2550</v>
      </c>
      <c r="V7539" s="2">
        <v>59.290300000000002</v>
      </c>
      <c r="W7539" s="12" t="s">
        <v>29</v>
      </c>
      <c r="X7539" s="4">
        <v>0</v>
      </c>
      <c r="Y7539" s="3">
        <v>2550</v>
      </c>
      <c r="Z7539" s="9" t="s">
        <v>16</v>
      </c>
    </row>
    <row r="7540" spans="1:26" x14ac:dyDescent="0.25">
      <c r="A7540">
        <v>2025</v>
      </c>
      <c r="B7540">
        <v>5</v>
      </c>
      <c r="C7540" s="7">
        <v>45784</v>
      </c>
      <c r="D7540" s="9" t="s">
        <v>24</v>
      </c>
      <c r="E7540" s="9" t="s">
        <v>25</v>
      </c>
      <c r="F7540" s="9" t="s">
        <v>2951</v>
      </c>
      <c r="G7540" s="9" t="s">
        <v>2952</v>
      </c>
      <c r="H7540" s="9" t="s">
        <v>28</v>
      </c>
      <c r="I7540">
        <v>3</v>
      </c>
      <c r="J7540" s="9" t="s">
        <v>22</v>
      </c>
      <c r="K7540">
        <v>3</v>
      </c>
      <c r="L7540">
        <v>0</v>
      </c>
      <c r="M7540">
        <v>0</v>
      </c>
      <c r="N7540" s="11">
        <f>VLOOKUP(AA_SIPARIS_SATINALMA_RAPORU_YENI_123_22112023[[#This Row],[STOK_KODU]],AA_KUMULATIF_STOK_RAPORU_123_BURAK_TD[],3,0)</f>
        <v>0</v>
      </c>
      <c r="O7540" s="5">
        <v>850</v>
      </c>
      <c r="P7540" s="1">
        <v>2550</v>
      </c>
      <c r="Q7540" s="1">
        <v>43.635399999999997</v>
      </c>
      <c r="R7540" s="6">
        <v>11.51</v>
      </c>
      <c r="S7540" s="2" t="str">
        <f>IFERROR(#REF!/AA_SIPARIS_SATINALMA_RAPORU_YENI_123_22112023[[#This Row],[SIPARIS_EUR_KURU]],"")</f>
        <v/>
      </c>
      <c r="T7540" s="1">
        <v>502.27</v>
      </c>
      <c r="U7540" s="1">
        <v>1506.81</v>
      </c>
      <c r="V7540" s="2">
        <v>34.620100000000001</v>
      </c>
      <c r="W7540" s="12" t="s">
        <v>29</v>
      </c>
      <c r="X7540" s="4">
        <v>0</v>
      </c>
      <c r="Y7540" s="3">
        <v>1506.81</v>
      </c>
      <c r="Z7540" s="9" t="s">
        <v>16</v>
      </c>
    </row>
    <row r="7541" spans="1:26" x14ac:dyDescent="0.25">
      <c r="A7541">
        <v>2024</v>
      </c>
      <c r="B7541">
        <v>10</v>
      </c>
      <c r="C7541" s="7">
        <v>45595</v>
      </c>
      <c r="D7541" s="9" t="s">
        <v>305</v>
      </c>
      <c r="E7541" s="9" t="s">
        <v>306</v>
      </c>
      <c r="F7541" s="9" t="s">
        <v>309</v>
      </c>
      <c r="G7541" s="9" t="s">
        <v>310</v>
      </c>
      <c r="H7541" s="9" t="s">
        <v>55</v>
      </c>
      <c r="I7541">
        <v>30</v>
      </c>
      <c r="J7541" s="9" t="s">
        <v>22</v>
      </c>
      <c r="K7541">
        <v>30</v>
      </c>
      <c r="L7541">
        <v>0</v>
      </c>
      <c r="M7541">
        <v>0</v>
      </c>
      <c r="N7541" s="11">
        <f>VLOOKUP(AA_SIPARIS_SATINALMA_RAPORU_YENI_123_22112023[[#This Row],[STOK_KODU]],AA_KUMULATIF_STOK_RAPORU_123_BURAK_TD[],3,0)</f>
        <v>32</v>
      </c>
      <c r="O7541" s="5">
        <v>85</v>
      </c>
      <c r="P7541" s="1">
        <v>2550</v>
      </c>
      <c r="Q7541" s="1">
        <v>36.999299999999998</v>
      </c>
      <c r="R7541" s="6">
        <v>2.2999999999999998</v>
      </c>
      <c r="S7541" s="2" t="str">
        <f>IFERROR(#REF!/AA_SIPARIS_SATINALMA_RAPORU_YENI_123_22112023[[#This Row],[SIPARIS_EUR_KURU]],"")</f>
        <v/>
      </c>
      <c r="T7541" s="1">
        <v>85</v>
      </c>
      <c r="U7541" s="1">
        <v>2550</v>
      </c>
      <c r="V7541" s="2">
        <v>68.830699999999993</v>
      </c>
      <c r="W7541" s="12" t="s">
        <v>29</v>
      </c>
      <c r="X7541" s="4">
        <v>0</v>
      </c>
      <c r="Y7541" s="3">
        <v>2550</v>
      </c>
      <c r="Z7541" s="9" t="s">
        <v>16</v>
      </c>
    </row>
    <row r="7542" spans="1:26" x14ac:dyDescent="0.25">
      <c r="A7542">
        <v>2024</v>
      </c>
      <c r="B7542">
        <v>9</v>
      </c>
      <c r="C7542" s="7">
        <v>45565</v>
      </c>
      <c r="D7542" s="9" t="s">
        <v>305</v>
      </c>
      <c r="E7542" s="9" t="s">
        <v>306</v>
      </c>
      <c r="F7542" s="9" t="s">
        <v>544</v>
      </c>
      <c r="G7542" s="9" t="s">
        <v>545</v>
      </c>
      <c r="H7542" s="9" t="s">
        <v>55</v>
      </c>
      <c r="I7542">
        <v>300</v>
      </c>
      <c r="J7542" s="9" t="s">
        <v>22</v>
      </c>
      <c r="K7542">
        <v>800</v>
      </c>
      <c r="L7542">
        <v>0</v>
      </c>
      <c r="M7542">
        <v>0</v>
      </c>
      <c r="N7542" s="11">
        <f>VLOOKUP(AA_SIPARIS_SATINALMA_RAPORU_YENI_123_22112023[[#This Row],[STOK_KODU]],AA_KUMULATIF_STOK_RAPORU_123_BURAK_TD[],3,0)</f>
        <v>200</v>
      </c>
      <c r="O7542" s="5">
        <v>8.5</v>
      </c>
      <c r="P7542" s="1">
        <v>2550</v>
      </c>
      <c r="Q7542" s="1">
        <v>38.018000000000001</v>
      </c>
      <c r="R7542" s="6">
        <v>0.22</v>
      </c>
      <c r="S7542" s="2" t="str">
        <f>IFERROR(#REF!/AA_SIPARIS_SATINALMA_RAPORU_YENI_123_22112023[[#This Row],[SIPARIS_EUR_KURU]],"")</f>
        <v/>
      </c>
      <c r="T7542" s="1">
        <v>8.5</v>
      </c>
      <c r="U7542" s="1">
        <v>6800</v>
      </c>
      <c r="V7542" s="2">
        <v>68.000399999999999</v>
      </c>
      <c r="W7542" s="12" t="s">
        <v>29</v>
      </c>
      <c r="X7542" s="4">
        <v>0</v>
      </c>
      <c r="Y7542" s="3">
        <v>2550</v>
      </c>
      <c r="Z7542" s="9" t="s">
        <v>16</v>
      </c>
    </row>
    <row r="7543" spans="1:26" x14ac:dyDescent="0.25">
      <c r="A7543">
        <v>2024</v>
      </c>
      <c r="B7543">
        <v>7</v>
      </c>
      <c r="C7543" s="7">
        <v>45481</v>
      </c>
      <c r="D7543" s="9" t="s">
        <v>1066</v>
      </c>
      <c r="E7543" s="9" t="s">
        <v>1067</v>
      </c>
      <c r="F7543" s="9" t="s">
        <v>1070</v>
      </c>
      <c r="G7543" s="9" t="s">
        <v>1071</v>
      </c>
      <c r="H7543" s="9" t="s">
        <v>21</v>
      </c>
      <c r="I7543">
        <v>60</v>
      </c>
      <c r="J7543" s="9" t="s">
        <v>22</v>
      </c>
      <c r="K7543">
        <v>60</v>
      </c>
      <c r="L7543">
        <v>0</v>
      </c>
      <c r="M7543">
        <v>0</v>
      </c>
      <c r="N7543" s="11">
        <f>VLOOKUP(AA_SIPARIS_SATINALMA_RAPORU_YENI_123_22112023[[#This Row],[STOK_KODU]],AA_KUMULATIF_STOK_RAPORU_123_BURAK_TD[],3,0)</f>
        <v>46</v>
      </c>
      <c r="O7543" s="5">
        <v>42.5</v>
      </c>
      <c r="P7543" s="1">
        <v>2550</v>
      </c>
      <c r="Q7543" s="1">
        <v>35.320500000000003</v>
      </c>
      <c r="R7543" s="6">
        <v>1.2</v>
      </c>
      <c r="S7543" s="2" t="str">
        <f>IFERROR(#REF!/AA_SIPARIS_SATINALMA_RAPORU_YENI_123_22112023[[#This Row],[SIPARIS_EUR_KURU]],"")</f>
        <v/>
      </c>
      <c r="T7543" s="1">
        <v>42.5</v>
      </c>
      <c r="U7543" s="1">
        <v>2550</v>
      </c>
      <c r="V7543" s="2">
        <v>71.984899999999996</v>
      </c>
      <c r="W7543" s="12" t="s">
        <v>29</v>
      </c>
      <c r="X7543" s="4">
        <v>0</v>
      </c>
      <c r="Y7543" s="3">
        <v>2550</v>
      </c>
      <c r="Z7543" s="9" t="s">
        <v>16</v>
      </c>
    </row>
    <row r="7544" spans="1:26" x14ac:dyDescent="0.25">
      <c r="A7544">
        <v>2024</v>
      </c>
      <c r="B7544">
        <v>6</v>
      </c>
      <c r="C7544" s="7">
        <v>45447</v>
      </c>
      <c r="D7544" s="9" t="s">
        <v>130</v>
      </c>
      <c r="E7544" s="9" t="s">
        <v>131</v>
      </c>
      <c r="F7544" s="9" t="s">
        <v>505</v>
      </c>
      <c r="G7544" s="9" t="s">
        <v>506</v>
      </c>
      <c r="H7544" s="9" t="s">
        <v>55</v>
      </c>
      <c r="I7544">
        <v>150</v>
      </c>
      <c r="J7544" s="9" t="s">
        <v>22</v>
      </c>
      <c r="K7544">
        <v>150</v>
      </c>
      <c r="L7544">
        <v>0</v>
      </c>
      <c r="M7544">
        <v>0</v>
      </c>
      <c r="N7544" s="11">
        <f>VLOOKUP(AA_SIPARIS_SATINALMA_RAPORU_YENI_123_22112023[[#This Row],[STOK_KODU]],AA_KUMULATIF_STOK_RAPORU_123_BURAK_TD[],3,0)</f>
        <v>196</v>
      </c>
      <c r="O7544" s="5">
        <v>17</v>
      </c>
      <c r="P7544" s="1">
        <v>2550</v>
      </c>
      <c r="Q7544" s="1">
        <v>34.860700000000001</v>
      </c>
      <c r="R7544" s="6">
        <v>0.49</v>
      </c>
      <c r="S7544" s="2" t="str">
        <f>IFERROR(#REF!/AA_SIPARIS_SATINALMA_RAPORU_YENI_123_22112023[[#This Row],[SIPARIS_EUR_KURU]],"")</f>
        <v/>
      </c>
      <c r="T7544" s="1">
        <v>17</v>
      </c>
      <c r="U7544" s="1">
        <v>2550</v>
      </c>
      <c r="V7544" s="2">
        <v>73.414000000000001</v>
      </c>
      <c r="W7544" s="12" t="s">
        <v>29</v>
      </c>
      <c r="X7544" s="4">
        <v>0</v>
      </c>
      <c r="Y7544" s="3">
        <v>2550</v>
      </c>
      <c r="Z7544" s="9" t="s">
        <v>16</v>
      </c>
    </row>
    <row r="7545" spans="1:26" x14ac:dyDescent="0.25">
      <c r="A7545">
        <v>2023</v>
      </c>
      <c r="B7545">
        <v>7</v>
      </c>
      <c r="C7545" s="7">
        <v>45138</v>
      </c>
      <c r="D7545" s="9" t="s">
        <v>130</v>
      </c>
      <c r="E7545" s="9" t="s">
        <v>131</v>
      </c>
      <c r="F7545" s="9" t="s">
        <v>1424</v>
      </c>
      <c r="G7545" s="9" t="s">
        <v>1425</v>
      </c>
      <c r="H7545" s="9" t="s">
        <v>55</v>
      </c>
      <c r="I7545">
        <v>150</v>
      </c>
      <c r="J7545" s="9" t="s">
        <v>22</v>
      </c>
      <c r="K7545">
        <v>150</v>
      </c>
      <c r="L7545">
        <v>0</v>
      </c>
      <c r="M7545">
        <v>0</v>
      </c>
      <c r="N7545" s="11">
        <f>VLOOKUP(AA_SIPARIS_SATINALMA_RAPORU_YENI_123_22112023[[#This Row],[STOK_KODU]],AA_KUMULATIF_STOK_RAPORU_123_BURAK_TD[],3,0)</f>
        <v>42</v>
      </c>
      <c r="O7545" s="5">
        <v>17</v>
      </c>
      <c r="P7545" s="1">
        <v>2550</v>
      </c>
      <c r="Q7545" s="1">
        <v>29.57</v>
      </c>
      <c r="R7545" s="6">
        <v>0.56999999999999995</v>
      </c>
      <c r="S7545" s="2" t="str">
        <f>IFERROR(#REF!/AA_SIPARIS_SATINALMA_RAPORU_YENI_123_22112023[[#This Row],[SIPARIS_EUR_KURU]],"")</f>
        <v/>
      </c>
      <c r="T7545" s="1">
        <v>17</v>
      </c>
      <c r="U7545" s="1">
        <v>2550</v>
      </c>
      <c r="V7545" s="2">
        <v>86.1815</v>
      </c>
      <c r="W7545" s="12" t="s">
        <v>29</v>
      </c>
      <c r="X7545" s="4">
        <v>0</v>
      </c>
      <c r="Y7545" s="3">
        <v>2550</v>
      </c>
      <c r="Z7545" s="9" t="s">
        <v>16</v>
      </c>
    </row>
    <row r="7546" spans="1:26" x14ac:dyDescent="0.25">
      <c r="A7546">
        <v>2023</v>
      </c>
      <c r="B7546">
        <v>6</v>
      </c>
      <c r="C7546" s="7">
        <v>45100</v>
      </c>
      <c r="D7546" s="9" t="s">
        <v>24</v>
      </c>
      <c r="E7546" s="9" t="s">
        <v>25</v>
      </c>
      <c r="F7546" s="9" t="s">
        <v>616</v>
      </c>
      <c r="G7546" s="9" t="s">
        <v>617</v>
      </c>
      <c r="H7546" s="9" t="s">
        <v>28</v>
      </c>
      <c r="I7546">
        <v>3</v>
      </c>
      <c r="J7546" s="9" t="s">
        <v>22</v>
      </c>
      <c r="K7546">
        <v>3</v>
      </c>
      <c r="L7546">
        <v>0</v>
      </c>
      <c r="M7546">
        <v>0</v>
      </c>
      <c r="N7546" s="11">
        <f>VLOOKUP(AA_SIPARIS_SATINALMA_RAPORU_YENI_123_22112023[[#This Row],[STOK_KODU]],AA_KUMULATIF_STOK_RAPORU_123_BURAK_TD[],3,0)</f>
        <v>0</v>
      </c>
      <c r="O7546" s="5">
        <v>850</v>
      </c>
      <c r="P7546" s="1">
        <v>2550</v>
      </c>
      <c r="Q7546" s="1">
        <v>25.973199999999999</v>
      </c>
      <c r="R7546" s="6">
        <v>18.03</v>
      </c>
      <c r="S7546" s="2" t="str">
        <f>IFERROR(#REF!/AA_SIPARIS_SATINALMA_RAPORU_YENI_123_22112023[[#This Row],[SIPARIS_EUR_KURU]],"")</f>
        <v/>
      </c>
      <c r="T7546" s="1">
        <v>468.22</v>
      </c>
      <c r="U7546" s="1">
        <v>1404.66</v>
      </c>
      <c r="V7546" s="2">
        <v>54.081099999999999</v>
      </c>
      <c r="W7546" s="12" t="s">
        <v>29</v>
      </c>
      <c r="X7546" s="4">
        <v>0</v>
      </c>
      <c r="Y7546" s="3">
        <v>1404.66</v>
      </c>
      <c r="Z7546" s="9" t="s">
        <v>16</v>
      </c>
    </row>
    <row r="7547" spans="1:26" x14ac:dyDescent="0.25">
      <c r="A7547">
        <v>2024</v>
      </c>
      <c r="B7547">
        <v>1</v>
      </c>
      <c r="C7547" s="7">
        <v>45296</v>
      </c>
      <c r="D7547" s="9" t="s">
        <v>458</v>
      </c>
      <c r="E7547" s="9" t="s">
        <v>459</v>
      </c>
      <c r="F7547" s="9" t="s">
        <v>460</v>
      </c>
      <c r="G7547" s="9" t="s">
        <v>461</v>
      </c>
      <c r="H7547" s="9" t="s">
        <v>52</v>
      </c>
      <c r="I7547">
        <v>3</v>
      </c>
      <c r="J7547" s="9" t="s">
        <v>22</v>
      </c>
      <c r="K7547">
        <v>3</v>
      </c>
      <c r="L7547">
        <v>0</v>
      </c>
      <c r="M7547">
        <v>0</v>
      </c>
      <c r="N7547" s="11">
        <f>VLOOKUP(AA_SIPARIS_SATINALMA_RAPORU_YENI_123_22112023[[#This Row],[STOK_KODU]],AA_KUMULATIF_STOK_RAPORU_123_BURAK_TD[],3,0)</f>
        <v>5</v>
      </c>
      <c r="O7547" s="5">
        <v>849.81665999999996</v>
      </c>
      <c r="P7547" s="1">
        <v>2549.4499999999998</v>
      </c>
      <c r="Q7547" s="1">
        <v>32.569000000000003</v>
      </c>
      <c r="R7547" s="6">
        <v>26.09</v>
      </c>
      <c r="S7547" s="2" t="str">
        <f>IFERROR(#REF!/AA_SIPARIS_SATINALMA_RAPORU_YENI_123_22112023[[#This Row],[SIPARIS_EUR_KURU]],"")</f>
        <v/>
      </c>
      <c r="T7547" s="1">
        <v>849.81666666666661</v>
      </c>
      <c r="U7547" s="1">
        <v>2549.4499999999998</v>
      </c>
      <c r="V7547" s="2">
        <v>77.953199999999995</v>
      </c>
      <c r="W7547" s="12" t="s">
        <v>29</v>
      </c>
      <c r="X7547" s="4">
        <v>0</v>
      </c>
      <c r="Y7547" s="3">
        <v>2549.4499999999998</v>
      </c>
      <c r="Z7547" s="9" t="s">
        <v>16</v>
      </c>
    </row>
    <row r="7548" spans="1:26" x14ac:dyDescent="0.25">
      <c r="A7548">
        <v>2023</v>
      </c>
      <c r="B7548">
        <v>1</v>
      </c>
      <c r="C7548" s="7">
        <v>44931</v>
      </c>
      <c r="D7548" s="9" t="s">
        <v>1495</v>
      </c>
      <c r="E7548" s="9" t="s">
        <v>1496</v>
      </c>
      <c r="F7548" s="9" t="s">
        <v>158</v>
      </c>
      <c r="G7548" s="9" t="s">
        <v>159</v>
      </c>
      <c r="H7548" s="9" t="s">
        <v>52</v>
      </c>
      <c r="I7548">
        <v>40</v>
      </c>
      <c r="J7548" s="9" t="s">
        <v>68</v>
      </c>
      <c r="K7548">
        <v>40</v>
      </c>
      <c r="L7548">
        <v>0</v>
      </c>
      <c r="M7548">
        <v>0</v>
      </c>
      <c r="N7548" s="11">
        <f>VLOOKUP(AA_SIPARIS_SATINALMA_RAPORU_YENI_123_22112023[[#This Row],[STOK_KODU]],AA_KUMULATIF_STOK_RAPORU_123_BURAK_TD[],3,0)</f>
        <v>0</v>
      </c>
      <c r="O7548" s="5">
        <v>63.704439999999998</v>
      </c>
      <c r="P7548" s="1">
        <v>2548.1799999999998</v>
      </c>
      <c r="Q7548" s="1">
        <v>19.882999999999999</v>
      </c>
      <c r="R7548" s="6">
        <v>3.2</v>
      </c>
      <c r="S7548" s="2" t="str">
        <f>IFERROR(#REF!/AA_SIPARIS_SATINALMA_RAPORU_YENI_123_22112023[[#This Row],[SIPARIS_EUR_KURU]],"")</f>
        <v/>
      </c>
      <c r="T7548" s="1">
        <v>63.704499999999996</v>
      </c>
      <c r="U7548" s="1">
        <v>2548.1799999999998</v>
      </c>
      <c r="V7548" s="2">
        <v>0</v>
      </c>
      <c r="W7548" s="12" t="s">
        <v>23</v>
      </c>
      <c r="X7548" s="4">
        <v>18.736599999999999</v>
      </c>
      <c r="Y7548" s="3">
        <v>136</v>
      </c>
      <c r="Z7548" s="9" t="s">
        <v>16</v>
      </c>
    </row>
    <row r="7549" spans="1:26" x14ac:dyDescent="0.25">
      <c r="A7549">
        <v>2025</v>
      </c>
      <c r="B7549">
        <v>3</v>
      </c>
      <c r="C7549" s="7">
        <v>45741</v>
      </c>
      <c r="D7549" s="9" t="s">
        <v>10681</v>
      </c>
      <c r="E7549" s="9" t="s">
        <v>10682</v>
      </c>
      <c r="F7549" s="9" t="s">
        <v>10392</v>
      </c>
      <c r="G7549" s="9" t="s">
        <v>10393</v>
      </c>
      <c r="H7549" s="9" t="s">
        <v>44</v>
      </c>
      <c r="I7549">
        <v>1</v>
      </c>
      <c r="J7549" s="9" t="s">
        <v>22</v>
      </c>
      <c r="K7549">
        <v>1</v>
      </c>
      <c r="L7549">
        <v>0</v>
      </c>
      <c r="M7549">
        <v>0</v>
      </c>
      <c r="N7549" s="11">
        <f>VLOOKUP(AA_SIPARIS_SATINALMA_RAPORU_YENI_123_22112023[[#This Row],[STOK_KODU]],AA_KUMULATIF_STOK_RAPORU_123_BURAK_TD[],3,0)</f>
        <v>0</v>
      </c>
      <c r="O7549" s="5">
        <v>2544.48</v>
      </c>
      <c r="P7549" s="1">
        <v>2544.48</v>
      </c>
      <c r="Q7549" s="1">
        <v>41.04</v>
      </c>
      <c r="R7549" s="6">
        <v>62</v>
      </c>
      <c r="S7549" s="2" t="str">
        <f>IFERROR(#REF!/AA_SIPARIS_SATINALMA_RAPORU_YENI_123_22112023[[#This Row],[SIPARIS_EUR_KURU]],"")</f>
        <v/>
      </c>
      <c r="T7549" s="1">
        <v>2566.8000000000002</v>
      </c>
      <c r="U7549" s="1">
        <v>2566.8000000000002</v>
      </c>
      <c r="V7549" s="2">
        <v>62.543900000000001</v>
      </c>
      <c r="W7549" s="12" t="s">
        <v>45</v>
      </c>
      <c r="X7549" s="4">
        <v>41.04</v>
      </c>
      <c r="Y7549" s="3">
        <v>62</v>
      </c>
      <c r="Z7549" s="9" t="s">
        <v>16</v>
      </c>
    </row>
    <row r="7550" spans="1:26" x14ac:dyDescent="0.25">
      <c r="A7550">
        <v>2026</v>
      </c>
      <c r="B7550">
        <v>3</v>
      </c>
      <c r="C7550" s="7">
        <v>46083</v>
      </c>
      <c r="D7550" s="9" t="s">
        <v>104</v>
      </c>
      <c r="E7550" s="9" t="s">
        <v>105</v>
      </c>
      <c r="F7550" s="9" t="s">
        <v>300</v>
      </c>
      <c r="G7550" s="9" t="s">
        <v>301</v>
      </c>
      <c r="H7550" s="9" t="s">
        <v>108</v>
      </c>
      <c r="I7550">
        <v>3.9649999999999999</v>
      </c>
      <c r="J7550" s="9" t="s">
        <v>109</v>
      </c>
      <c r="K7550">
        <v>3.9649999999999999</v>
      </c>
      <c r="L7550">
        <v>0</v>
      </c>
      <c r="M7550">
        <v>0</v>
      </c>
      <c r="N7550" s="11">
        <f>VLOOKUP(AA_SIPARIS_SATINALMA_RAPORU_YENI_123_22112023[[#This Row],[STOK_KODU]],AA_KUMULATIF_STOK_RAPORU_123_BURAK_TD[],3,0)</f>
        <v>15.859999999999975</v>
      </c>
      <c r="O7550" s="5">
        <v>641.45000000000005</v>
      </c>
      <c r="P7550" s="1">
        <v>2543.35</v>
      </c>
      <c r="Q7550" s="1"/>
      <c r="R7550" s="6"/>
      <c r="S7550" s="2" t="str">
        <f>IFERROR(#REF!/AA_SIPARIS_SATINALMA_RAPORU_YENI_123_22112023[[#This Row],[SIPARIS_EUR_KURU]],"")</f>
        <v/>
      </c>
      <c r="T7550" s="1">
        <v>641.44514501891547</v>
      </c>
      <c r="U7550" s="1">
        <v>2543.33</v>
      </c>
      <c r="V7550" s="2">
        <v>49.8874</v>
      </c>
      <c r="W7550" s="12" t="s">
        <v>29</v>
      </c>
      <c r="X7550" s="4">
        <v>0</v>
      </c>
      <c r="Y7550" s="3">
        <v>2543.33</v>
      </c>
      <c r="Z7550" s="9" t="s">
        <v>16</v>
      </c>
    </row>
    <row r="7551" spans="1:26" x14ac:dyDescent="0.25">
      <c r="A7551">
        <v>2023</v>
      </c>
      <c r="B7551">
        <v>5</v>
      </c>
      <c r="C7551" s="7">
        <v>45070</v>
      </c>
      <c r="D7551" s="9" t="s">
        <v>828</v>
      </c>
      <c r="E7551" s="9" t="s">
        <v>829</v>
      </c>
      <c r="F7551" s="9" t="s">
        <v>830</v>
      </c>
      <c r="G7551" s="9" t="s">
        <v>831</v>
      </c>
      <c r="H7551" s="9" t="s">
        <v>55</v>
      </c>
      <c r="I7551">
        <v>500</v>
      </c>
      <c r="J7551" s="9" t="s">
        <v>22</v>
      </c>
      <c r="K7551">
        <v>500</v>
      </c>
      <c r="L7551">
        <v>0</v>
      </c>
      <c r="M7551">
        <v>0</v>
      </c>
      <c r="N7551" s="11">
        <f>VLOOKUP(AA_SIPARIS_SATINALMA_RAPORU_YENI_123_22112023[[#This Row],[STOK_KODU]],AA_KUMULATIF_STOK_RAPORU_123_BURAK_TD[],3,0)</f>
        <v>1200</v>
      </c>
      <c r="O7551" s="5">
        <v>5.0847457599999997</v>
      </c>
      <c r="P7551" s="1">
        <v>2542.37</v>
      </c>
      <c r="Q7551" s="1">
        <v>32.632599999999996</v>
      </c>
      <c r="R7551" s="6">
        <v>0.16</v>
      </c>
      <c r="S7551" s="2" t="str">
        <f>IFERROR(#REF!/AA_SIPARIS_SATINALMA_RAPORU_YENI_123_22112023[[#This Row],[SIPARIS_EUR_KURU]],"")</f>
        <v/>
      </c>
      <c r="T7551" s="1">
        <v>5.0847600000000002</v>
      </c>
      <c r="U7551" s="1">
        <v>2542.38</v>
      </c>
      <c r="V7551" s="2">
        <v>0</v>
      </c>
      <c r="W7551" s="12" t="s">
        <v>29</v>
      </c>
      <c r="X7551" s="4">
        <v>0</v>
      </c>
      <c r="Y7551" s="3">
        <v>2542.38</v>
      </c>
      <c r="Z7551" s="9" t="s">
        <v>16</v>
      </c>
    </row>
    <row r="7552" spans="1:26" x14ac:dyDescent="0.25">
      <c r="A7552">
        <v>2023</v>
      </c>
      <c r="B7552">
        <v>3</v>
      </c>
      <c r="C7552" s="7">
        <v>45013</v>
      </c>
      <c r="D7552" s="9" t="s">
        <v>828</v>
      </c>
      <c r="E7552" s="9" t="s">
        <v>829</v>
      </c>
      <c r="F7552" s="9" t="s">
        <v>830</v>
      </c>
      <c r="G7552" s="9" t="s">
        <v>831</v>
      </c>
      <c r="H7552" s="9" t="s">
        <v>55</v>
      </c>
      <c r="I7552">
        <v>500</v>
      </c>
      <c r="J7552" s="9" t="s">
        <v>22</v>
      </c>
      <c r="K7552">
        <v>500</v>
      </c>
      <c r="L7552">
        <v>0</v>
      </c>
      <c r="M7552">
        <v>0</v>
      </c>
      <c r="N7552" s="11">
        <f>VLOOKUP(AA_SIPARIS_SATINALMA_RAPORU_YENI_123_22112023[[#This Row],[STOK_KODU]],AA_KUMULATIF_STOK_RAPORU_123_BURAK_TD[],3,0)</f>
        <v>1200</v>
      </c>
      <c r="O7552" s="5">
        <v>5.0847449999999998</v>
      </c>
      <c r="P7552" s="1">
        <v>2542.37</v>
      </c>
      <c r="Q7552" s="1">
        <v>20.525200000000002</v>
      </c>
      <c r="R7552" s="6">
        <v>0.25</v>
      </c>
      <c r="S7552" s="2" t="str">
        <f>IFERROR(#REF!/AA_SIPARIS_SATINALMA_RAPORU_YENI_123_22112023[[#This Row],[SIPARIS_EUR_KURU]],"")</f>
        <v/>
      </c>
      <c r="T7552" s="1">
        <v>5.08474</v>
      </c>
      <c r="U7552" s="1">
        <v>2542.37</v>
      </c>
      <c r="V7552" s="2">
        <v>123.86579999999999</v>
      </c>
      <c r="W7552" s="12" t="s">
        <v>29</v>
      </c>
      <c r="X7552" s="4">
        <v>0</v>
      </c>
      <c r="Y7552" s="3">
        <v>2542.37</v>
      </c>
      <c r="Z7552" s="9" t="s">
        <v>16</v>
      </c>
    </row>
    <row r="7553" spans="1:26" x14ac:dyDescent="0.25">
      <c r="A7553">
        <v>2025</v>
      </c>
      <c r="B7553">
        <v>10</v>
      </c>
      <c r="C7553" s="7">
        <v>45938</v>
      </c>
      <c r="D7553" s="9" t="s">
        <v>327</v>
      </c>
      <c r="E7553" s="9" t="s">
        <v>11862</v>
      </c>
      <c r="F7553" s="9" t="s">
        <v>290</v>
      </c>
      <c r="G7553" s="9" t="s">
        <v>291</v>
      </c>
      <c r="H7553" s="9" t="s">
        <v>21</v>
      </c>
      <c r="I7553">
        <v>100</v>
      </c>
      <c r="J7553" s="9" t="s">
        <v>117</v>
      </c>
      <c r="K7553">
        <v>100</v>
      </c>
      <c r="L7553">
        <v>0</v>
      </c>
      <c r="M7553">
        <v>0</v>
      </c>
      <c r="N7553" s="11">
        <f>VLOOKUP(AA_SIPARIS_SATINALMA_RAPORU_YENI_123_22112023[[#This Row],[STOK_KODU]],AA_KUMULATIF_STOK_RAPORU_123_BURAK_TD[],3,0)</f>
        <v>140</v>
      </c>
      <c r="O7553" s="5">
        <v>25.42</v>
      </c>
      <c r="P7553" s="1">
        <v>2542</v>
      </c>
      <c r="Q7553" s="1">
        <v>48.5809</v>
      </c>
      <c r="R7553" s="6">
        <v>0.52</v>
      </c>
      <c r="S7553" s="2" t="str">
        <f>IFERROR(#REF!/AA_SIPARIS_SATINALMA_RAPORU_YENI_123_22112023[[#This Row],[SIPARIS_EUR_KURU]],"")</f>
        <v/>
      </c>
      <c r="T7553" s="1">
        <v>25.42</v>
      </c>
      <c r="U7553" s="1">
        <v>2542</v>
      </c>
      <c r="V7553" s="2">
        <v>52.567900000000002</v>
      </c>
      <c r="W7553" s="12" t="s">
        <v>29</v>
      </c>
      <c r="X7553" s="4">
        <v>0</v>
      </c>
      <c r="Y7553" s="3">
        <v>2542</v>
      </c>
      <c r="Z7553" s="9" t="s">
        <v>16</v>
      </c>
    </row>
    <row r="7554" spans="1:26" x14ac:dyDescent="0.25">
      <c r="A7554">
        <v>2025</v>
      </c>
      <c r="B7554">
        <v>11</v>
      </c>
      <c r="C7554" s="7">
        <v>45988</v>
      </c>
      <c r="D7554" s="9" t="s">
        <v>386</v>
      </c>
      <c r="E7554" s="9" t="s">
        <v>387</v>
      </c>
      <c r="F7554" s="9" t="s">
        <v>2376</v>
      </c>
      <c r="G7554" s="9" t="s">
        <v>2377</v>
      </c>
      <c r="H7554" s="9" t="s">
        <v>44</v>
      </c>
      <c r="I7554">
        <v>6</v>
      </c>
      <c r="J7554" s="9" t="s">
        <v>22</v>
      </c>
      <c r="K7554">
        <v>6</v>
      </c>
      <c r="L7554">
        <v>0</v>
      </c>
      <c r="M7554">
        <v>0</v>
      </c>
      <c r="N7554" s="11">
        <f>VLOOKUP(AA_SIPARIS_SATINALMA_RAPORU_YENI_123_22112023[[#This Row],[STOK_KODU]],AA_KUMULATIF_STOK_RAPORU_123_BURAK_TD[],3,0)</f>
        <v>12</v>
      </c>
      <c r="O7554" s="5">
        <v>423.58</v>
      </c>
      <c r="P7554" s="1">
        <v>2541.48</v>
      </c>
      <c r="Q7554" s="1">
        <v>49.035499999999999</v>
      </c>
      <c r="R7554" s="6">
        <v>8.64</v>
      </c>
      <c r="S7554" s="2" t="str">
        <f>IFERROR(#REF!/AA_SIPARIS_SATINALMA_RAPORU_YENI_123_22112023[[#This Row],[SIPARIS_EUR_KURU]],"")</f>
        <v/>
      </c>
      <c r="T7554" s="1">
        <v>424.81166666666667</v>
      </c>
      <c r="U7554" s="1">
        <v>2548.87</v>
      </c>
      <c r="V7554" s="2">
        <v>51.924700000000001</v>
      </c>
      <c r="W7554" s="12" t="s">
        <v>23</v>
      </c>
      <c r="X7554" s="4">
        <v>42.357799999999997</v>
      </c>
      <c r="Y7554" s="3">
        <v>60.06</v>
      </c>
      <c r="Z7554" s="9" t="s">
        <v>16</v>
      </c>
    </row>
    <row r="7555" spans="1:26" x14ac:dyDescent="0.25">
      <c r="A7555">
        <v>2023</v>
      </c>
      <c r="B7555">
        <v>8</v>
      </c>
      <c r="C7555" s="7">
        <v>45153</v>
      </c>
      <c r="D7555" s="9" t="s">
        <v>305</v>
      </c>
      <c r="E7555" s="9" t="s">
        <v>306</v>
      </c>
      <c r="F7555" s="9" t="s">
        <v>313</v>
      </c>
      <c r="G7555" s="9" t="s">
        <v>314</v>
      </c>
      <c r="H7555" s="9" t="s">
        <v>55</v>
      </c>
      <c r="I7555">
        <v>400</v>
      </c>
      <c r="J7555" s="9" t="s">
        <v>22</v>
      </c>
      <c r="K7555">
        <v>400</v>
      </c>
      <c r="L7555">
        <v>0</v>
      </c>
      <c r="M7555">
        <v>0</v>
      </c>
      <c r="N7555" s="11">
        <f>VLOOKUP(AA_SIPARIS_SATINALMA_RAPORU_YENI_123_22112023[[#This Row],[STOK_KODU]],AA_KUMULATIF_STOK_RAPORU_123_BURAK_TD[],3,0)</f>
        <v>235</v>
      </c>
      <c r="O7555" s="5">
        <v>6.35</v>
      </c>
      <c r="P7555" s="1">
        <v>2540</v>
      </c>
      <c r="Q7555" s="1">
        <v>29.5687</v>
      </c>
      <c r="R7555" s="6">
        <v>0.21</v>
      </c>
      <c r="S7555" s="2" t="str">
        <f>IFERROR(#REF!/AA_SIPARIS_SATINALMA_RAPORU_YENI_123_22112023[[#This Row],[SIPARIS_EUR_KURU]],"")</f>
        <v/>
      </c>
      <c r="T7555" s="1">
        <v>6.35</v>
      </c>
      <c r="U7555" s="1">
        <v>2540</v>
      </c>
      <c r="V7555" s="2">
        <v>85.998800000000003</v>
      </c>
      <c r="W7555" s="12" t="s">
        <v>29</v>
      </c>
      <c r="X7555" s="4">
        <v>0</v>
      </c>
      <c r="Y7555" s="3">
        <v>2540</v>
      </c>
      <c r="Z7555" s="9" t="s">
        <v>16</v>
      </c>
    </row>
    <row r="7556" spans="1:26" x14ac:dyDescent="0.25">
      <c r="A7556">
        <v>2023</v>
      </c>
      <c r="B7556">
        <v>3</v>
      </c>
      <c r="C7556" s="7">
        <v>45006</v>
      </c>
      <c r="D7556" s="9" t="s">
        <v>1036</v>
      </c>
      <c r="E7556" s="9" t="s">
        <v>1037</v>
      </c>
      <c r="F7556" s="9" t="s">
        <v>1285</v>
      </c>
      <c r="G7556" s="9" t="s">
        <v>1286</v>
      </c>
      <c r="H7556" s="9" t="s">
        <v>52</v>
      </c>
      <c r="I7556">
        <v>24</v>
      </c>
      <c r="J7556" s="9" t="s">
        <v>22</v>
      </c>
      <c r="K7556">
        <v>24</v>
      </c>
      <c r="L7556">
        <v>0</v>
      </c>
      <c r="M7556">
        <v>0</v>
      </c>
      <c r="N7556" s="11">
        <f>VLOOKUP(AA_SIPARIS_SATINALMA_RAPORU_YENI_123_22112023[[#This Row],[STOK_KODU]],AA_KUMULATIF_STOK_RAPORU_123_BURAK_TD[],3,0)</f>
        <v>14.000000000000007</v>
      </c>
      <c r="O7556" s="5">
        <v>105.78</v>
      </c>
      <c r="P7556" s="1">
        <v>2538.7199999999998</v>
      </c>
      <c r="Q7556" s="1">
        <v>20.275300000000001</v>
      </c>
      <c r="R7556" s="6">
        <v>5.22</v>
      </c>
      <c r="S7556" s="2" t="str">
        <f>IFERROR(#REF!/AA_SIPARIS_SATINALMA_RAPORU_YENI_123_22112023[[#This Row],[SIPARIS_EUR_KURU]],"")</f>
        <v/>
      </c>
      <c r="T7556" s="1">
        <v>105.77999999999999</v>
      </c>
      <c r="U7556" s="1">
        <v>2538.7199999999998</v>
      </c>
      <c r="V7556" s="2">
        <v>125.21250000000001</v>
      </c>
      <c r="W7556" s="12" t="s">
        <v>29</v>
      </c>
      <c r="X7556" s="4">
        <v>0</v>
      </c>
      <c r="Y7556" s="3">
        <v>2538.7199999999998</v>
      </c>
      <c r="Z7556" s="9" t="s">
        <v>16</v>
      </c>
    </row>
    <row r="7557" spans="1:26" x14ac:dyDescent="0.25">
      <c r="A7557">
        <v>2024</v>
      </c>
      <c r="B7557">
        <v>2</v>
      </c>
      <c r="C7557" s="7">
        <v>45334</v>
      </c>
      <c r="D7557" s="9" t="s">
        <v>9805</v>
      </c>
      <c r="E7557" s="9" t="s">
        <v>813</v>
      </c>
      <c r="F7557" s="9" t="s">
        <v>2246</v>
      </c>
      <c r="G7557" s="9" t="s">
        <v>2247</v>
      </c>
      <c r="H7557" s="9" t="s">
        <v>653</v>
      </c>
      <c r="I7557">
        <v>1</v>
      </c>
      <c r="J7557" s="9" t="s">
        <v>22</v>
      </c>
      <c r="K7557">
        <v>1</v>
      </c>
      <c r="L7557">
        <v>0</v>
      </c>
      <c r="M7557">
        <v>1</v>
      </c>
      <c r="N7557" s="11">
        <f>VLOOKUP(AA_SIPARIS_SATINALMA_RAPORU_YENI_123_22112023[[#This Row],[STOK_KODU]],AA_KUMULATIF_STOK_RAPORU_123_BURAK_TD[],3,0)</f>
        <v>0</v>
      </c>
      <c r="O7557" s="5">
        <v>2538.1817999999998</v>
      </c>
      <c r="P7557" s="1">
        <v>2538.1799999999998</v>
      </c>
      <c r="Q7557" s="1">
        <v>32.9634</v>
      </c>
      <c r="R7557" s="6">
        <v>77</v>
      </c>
      <c r="S7557" s="2" t="str">
        <f>IFERROR(#REF!/AA_SIPARIS_SATINALMA_RAPORU_YENI_123_22112023[[#This Row],[SIPARIS_EUR_KURU]],"")</f>
        <v/>
      </c>
      <c r="T7557" s="1">
        <v>2564.1</v>
      </c>
      <c r="U7557" s="1">
        <v>2564.1</v>
      </c>
      <c r="V7557" s="2">
        <v>77.786299999999997</v>
      </c>
      <c r="W7557" s="12" t="s">
        <v>45</v>
      </c>
      <c r="X7557" s="4">
        <v>32.9634</v>
      </c>
      <c r="Y7557" s="3">
        <v>77</v>
      </c>
      <c r="Z7557" s="9" t="s">
        <v>16</v>
      </c>
    </row>
    <row r="7558" spans="1:26" x14ac:dyDescent="0.25">
      <c r="A7558">
        <v>2024</v>
      </c>
      <c r="B7558">
        <v>2</v>
      </c>
      <c r="C7558" s="7">
        <v>45334</v>
      </c>
      <c r="D7558" s="9" t="s">
        <v>9805</v>
      </c>
      <c r="E7558" s="9" t="s">
        <v>813</v>
      </c>
      <c r="F7558" s="9" t="s">
        <v>2230</v>
      </c>
      <c r="G7558" s="9" t="s">
        <v>2231</v>
      </c>
      <c r="H7558" s="9" t="s">
        <v>653</v>
      </c>
      <c r="I7558">
        <v>1</v>
      </c>
      <c r="J7558" s="9" t="s">
        <v>22</v>
      </c>
      <c r="K7558">
        <v>1</v>
      </c>
      <c r="L7558">
        <v>0</v>
      </c>
      <c r="M7558">
        <v>1</v>
      </c>
      <c r="N7558" s="11">
        <f>VLOOKUP(AA_SIPARIS_SATINALMA_RAPORU_YENI_123_22112023[[#This Row],[STOK_KODU]],AA_KUMULATIF_STOK_RAPORU_123_BURAK_TD[],3,0)</f>
        <v>0</v>
      </c>
      <c r="O7558" s="5">
        <v>2538.1817999999998</v>
      </c>
      <c r="P7558" s="1">
        <v>2538.1799999999998</v>
      </c>
      <c r="Q7558" s="1">
        <v>32.9634</v>
      </c>
      <c r="R7558" s="6">
        <v>77</v>
      </c>
      <c r="S7558" s="2" t="str">
        <f>IFERROR(#REF!/AA_SIPARIS_SATINALMA_RAPORU_YENI_123_22112023[[#This Row],[SIPARIS_EUR_KURU]],"")</f>
        <v/>
      </c>
      <c r="T7558" s="1">
        <v>2564.1</v>
      </c>
      <c r="U7558" s="1">
        <v>2564.1</v>
      </c>
      <c r="V7558" s="2">
        <v>77.786299999999997</v>
      </c>
      <c r="W7558" s="12" t="s">
        <v>45</v>
      </c>
      <c r="X7558" s="4">
        <v>32.9634</v>
      </c>
      <c r="Y7558" s="3">
        <v>77</v>
      </c>
      <c r="Z7558" s="9" t="s">
        <v>16</v>
      </c>
    </row>
    <row r="7559" spans="1:26" x14ac:dyDescent="0.25">
      <c r="A7559">
        <v>2023</v>
      </c>
      <c r="B7559">
        <v>12</v>
      </c>
      <c r="C7559" s="7">
        <v>45265</v>
      </c>
      <c r="D7559" s="9" t="s">
        <v>48</v>
      </c>
      <c r="E7559" s="9" t="s">
        <v>49</v>
      </c>
      <c r="F7559" s="9" t="s">
        <v>66</v>
      </c>
      <c r="G7559" s="9" t="s">
        <v>67</v>
      </c>
      <c r="H7559" s="9" t="s">
        <v>52</v>
      </c>
      <c r="I7559">
        <v>8</v>
      </c>
      <c r="J7559" s="9" t="s">
        <v>68</v>
      </c>
      <c r="K7559">
        <v>8</v>
      </c>
      <c r="L7559">
        <v>0</v>
      </c>
      <c r="M7559">
        <v>0</v>
      </c>
      <c r="N7559" s="11">
        <f>VLOOKUP(AA_SIPARIS_SATINALMA_RAPORU_YENI_123_22112023[[#This Row],[STOK_KODU]],AA_KUMULATIF_STOK_RAPORU_123_BURAK_TD[],3,0)</f>
        <v>0</v>
      </c>
      <c r="O7559" s="5">
        <v>316.56</v>
      </c>
      <c r="P7559" s="1">
        <v>2532.48</v>
      </c>
      <c r="Q7559" s="1">
        <v>31.351500000000001</v>
      </c>
      <c r="R7559" s="6">
        <v>10.1</v>
      </c>
      <c r="S7559" s="2" t="str">
        <f>IFERROR(#REF!/AA_SIPARIS_SATINALMA_RAPORU_YENI_123_22112023[[#This Row],[SIPARIS_EUR_KURU]],"")</f>
        <v/>
      </c>
      <c r="T7559" s="1">
        <v>309.36874999999998</v>
      </c>
      <c r="U7559" s="1">
        <v>2474.9499999999998</v>
      </c>
      <c r="V7559" s="2">
        <v>78.941999999999993</v>
      </c>
      <c r="W7559" s="12" t="s">
        <v>29</v>
      </c>
      <c r="X7559" s="4">
        <v>0</v>
      </c>
      <c r="Y7559" s="3">
        <v>2474.9499999999998</v>
      </c>
      <c r="Z7559" s="9" t="s">
        <v>16</v>
      </c>
    </row>
    <row r="7560" spans="1:26" x14ac:dyDescent="0.25">
      <c r="A7560">
        <v>2025</v>
      </c>
      <c r="B7560">
        <v>7</v>
      </c>
      <c r="C7560" s="7">
        <v>45868</v>
      </c>
      <c r="D7560" s="9" t="s">
        <v>11389</v>
      </c>
      <c r="E7560" s="9" t="s">
        <v>11390</v>
      </c>
      <c r="F7560" s="9" t="s">
        <v>11303</v>
      </c>
      <c r="G7560" s="9" t="s">
        <v>11304</v>
      </c>
      <c r="H7560" s="9" t="s">
        <v>28</v>
      </c>
      <c r="I7560">
        <v>3</v>
      </c>
      <c r="J7560" s="9" t="s">
        <v>22</v>
      </c>
      <c r="K7560">
        <v>3</v>
      </c>
      <c r="L7560">
        <v>0</v>
      </c>
      <c r="M7560">
        <v>0</v>
      </c>
      <c r="N7560" s="11">
        <f>VLOOKUP(AA_SIPARIS_SATINALMA_RAPORU_YENI_123_22112023[[#This Row],[STOK_KODU]],AA_KUMULATIF_STOK_RAPORU_123_BURAK_TD[],3,0)</f>
        <v>0</v>
      </c>
      <c r="O7560" s="5">
        <v>843.75</v>
      </c>
      <c r="P7560" s="1">
        <v>2531.25</v>
      </c>
      <c r="Q7560" s="1"/>
      <c r="R7560" s="6"/>
      <c r="S7560" s="2" t="str">
        <f>IFERROR(#REF!/AA_SIPARIS_SATINALMA_RAPORU_YENI_123_22112023[[#This Row],[SIPARIS_EUR_KURU]],"")</f>
        <v/>
      </c>
      <c r="T7560" s="1">
        <v>843.75</v>
      </c>
      <c r="U7560" s="1">
        <v>2531.25</v>
      </c>
      <c r="V7560" s="2">
        <v>53.567900000000002</v>
      </c>
      <c r="W7560" s="12" t="s">
        <v>29</v>
      </c>
      <c r="X7560" s="4">
        <v>0</v>
      </c>
      <c r="Y7560" s="3">
        <v>2531.25</v>
      </c>
      <c r="Z7560" s="9" t="s">
        <v>16</v>
      </c>
    </row>
    <row r="7561" spans="1:26" x14ac:dyDescent="0.25">
      <c r="A7561">
        <v>2026</v>
      </c>
      <c r="B7561">
        <v>3</v>
      </c>
      <c r="C7561" s="7">
        <v>46112</v>
      </c>
      <c r="D7561" s="9" t="s">
        <v>1040</v>
      </c>
      <c r="E7561" s="9" t="s">
        <v>1041</v>
      </c>
      <c r="F7561" s="9" t="s">
        <v>12297</v>
      </c>
      <c r="G7561" s="9" t="s">
        <v>1043</v>
      </c>
      <c r="H7561" s="9" t="s">
        <v>416</v>
      </c>
      <c r="I7561">
        <v>1</v>
      </c>
      <c r="J7561" s="9" t="s">
        <v>22</v>
      </c>
      <c r="K7561">
        <v>1</v>
      </c>
      <c r="L7561">
        <v>0</v>
      </c>
      <c r="M7561">
        <v>0</v>
      </c>
      <c r="N7561" s="11">
        <f>VLOOKUP(AA_SIPARIS_SATINALMA_RAPORU_YENI_123_22112023[[#This Row],[STOK_KODU]],AA_KUMULATIF_STOK_RAPORU_123_BURAK_TD[],3,0)</f>
        <v>1</v>
      </c>
      <c r="O7561" s="5">
        <v>2520</v>
      </c>
      <c r="P7561" s="1">
        <v>2520</v>
      </c>
      <c r="Q7561" s="1">
        <v>51.023600000000002</v>
      </c>
      <c r="R7561" s="6">
        <v>49.39</v>
      </c>
      <c r="S7561" s="2" t="str">
        <f>IFERROR(#REF!/AA_SIPARIS_SATINALMA_RAPORU_YENI_123_22112023[[#This Row],[SIPARIS_EUR_KURU]],"")</f>
        <v/>
      </c>
      <c r="T7561" s="1">
        <v>2520</v>
      </c>
      <c r="U7561" s="1">
        <v>2520</v>
      </c>
      <c r="V7561" s="2">
        <v>49.397199999999998</v>
      </c>
      <c r="W7561" s="12" t="s">
        <v>29</v>
      </c>
      <c r="X7561" s="4">
        <v>0</v>
      </c>
      <c r="Y7561" s="3">
        <v>2520</v>
      </c>
      <c r="Z7561" s="9" t="s">
        <v>16</v>
      </c>
    </row>
    <row r="7562" spans="1:26" x14ac:dyDescent="0.25">
      <c r="A7562">
        <v>2025</v>
      </c>
      <c r="B7562">
        <v>8</v>
      </c>
      <c r="C7562" s="7">
        <v>45889</v>
      </c>
      <c r="D7562" s="9" t="s">
        <v>2757</v>
      </c>
      <c r="E7562" s="9" t="s">
        <v>2758</v>
      </c>
      <c r="F7562" s="9" t="s">
        <v>11483</v>
      </c>
      <c r="G7562" s="9" t="s">
        <v>11484</v>
      </c>
      <c r="H7562" s="9" t="s">
        <v>653</v>
      </c>
      <c r="I7562">
        <v>4</v>
      </c>
      <c r="J7562" s="9" t="s">
        <v>22</v>
      </c>
      <c r="K7562">
        <v>4</v>
      </c>
      <c r="L7562">
        <v>0</v>
      </c>
      <c r="M7562">
        <v>0</v>
      </c>
      <c r="N7562" s="11">
        <f>VLOOKUP(AA_SIPARIS_SATINALMA_RAPORU_YENI_123_22112023[[#This Row],[STOK_KODU]],AA_KUMULATIF_STOK_RAPORU_123_BURAK_TD[],3,0)</f>
        <v>0</v>
      </c>
      <c r="O7562" s="5">
        <v>630</v>
      </c>
      <c r="P7562" s="1">
        <v>2520</v>
      </c>
      <c r="Q7562" s="1">
        <v>47.674500000000002</v>
      </c>
      <c r="R7562" s="6">
        <v>13.21</v>
      </c>
      <c r="S7562" s="2" t="str">
        <f>IFERROR(#REF!/AA_SIPARIS_SATINALMA_RAPORU_YENI_123_22112023[[#This Row],[SIPARIS_EUR_KURU]],"")</f>
        <v/>
      </c>
      <c r="T7562" s="1">
        <v>630</v>
      </c>
      <c r="U7562" s="1">
        <v>2520</v>
      </c>
      <c r="V7562" s="2">
        <v>52.858400000000003</v>
      </c>
      <c r="W7562" s="12" t="s">
        <v>29</v>
      </c>
      <c r="X7562" s="4">
        <v>0</v>
      </c>
      <c r="Y7562" s="3">
        <v>2520</v>
      </c>
      <c r="Z7562" s="9" t="s">
        <v>16</v>
      </c>
    </row>
    <row r="7563" spans="1:26" x14ac:dyDescent="0.25">
      <c r="A7563">
        <v>2025</v>
      </c>
      <c r="B7563">
        <v>4</v>
      </c>
      <c r="C7563" s="7">
        <v>45775</v>
      </c>
      <c r="D7563" s="9" t="s">
        <v>305</v>
      </c>
      <c r="E7563" s="9" t="s">
        <v>306</v>
      </c>
      <c r="F7563" s="9" t="s">
        <v>1410</v>
      </c>
      <c r="G7563" s="9" t="s">
        <v>1411</v>
      </c>
      <c r="H7563" s="9" t="s">
        <v>52</v>
      </c>
      <c r="I7563">
        <v>24</v>
      </c>
      <c r="J7563" s="9" t="s">
        <v>22</v>
      </c>
      <c r="K7563">
        <v>24</v>
      </c>
      <c r="L7563">
        <v>0</v>
      </c>
      <c r="M7563">
        <v>0</v>
      </c>
      <c r="N7563" s="11">
        <f>VLOOKUP(AA_SIPARIS_SATINALMA_RAPORU_YENI_123_22112023[[#This Row],[STOK_KODU]],AA_KUMULATIF_STOK_RAPORU_123_BURAK_TD[],3,0)</f>
        <v>24</v>
      </c>
      <c r="O7563" s="5">
        <v>105</v>
      </c>
      <c r="P7563" s="1">
        <v>2520</v>
      </c>
      <c r="Q7563" s="1">
        <v>43.413200000000003</v>
      </c>
      <c r="R7563" s="6">
        <v>2.42</v>
      </c>
      <c r="S7563" s="2" t="str">
        <f>IFERROR(#REF!/AA_SIPARIS_SATINALMA_RAPORU_YENI_123_22112023[[#This Row],[SIPARIS_EUR_KURU]],"")</f>
        <v/>
      </c>
      <c r="T7563" s="1">
        <v>105</v>
      </c>
      <c r="U7563" s="1">
        <v>2520</v>
      </c>
      <c r="V7563" s="2">
        <v>58.219200000000001</v>
      </c>
      <c r="W7563" s="12" t="s">
        <v>29</v>
      </c>
      <c r="X7563" s="4">
        <v>0</v>
      </c>
      <c r="Y7563" s="3">
        <v>2520</v>
      </c>
      <c r="Z7563" s="9" t="s">
        <v>16</v>
      </c>
    </row>
    <row r="7564" spans="1:26" x14ac:dyDescent="0.25">
      <c r="A7564">
        <v>2024</v>
      </c>
      <c r="B7564">
        <v>10</v>
      </c>
      <c r="C7564" s="7">
        <v>45579</v>
      </c>
      <c r="D7564" s="9" t="s">
        <v>130</v>
      </c>
      <c r="E7564" s="9" t="s">
        <v>131</v>
      </c>
      <c r="F7564" s="9" t="s">
        <v>2134</v>
      </c>
      <c r="G7564" s="9" t="s">
        <v>2135</v>
      </c>
      <c r="H7564" s="9" t="s">
        <v>55</v>
      </c>
      <c r="I7564">
        <v>72</v>
      </c>
      <c r="J7564" s="9" t="s">
        <v>22</v>
      </c>
      <c r="K7564">
        <v>72</v>
      </c>
      <c r="L7564">
        <v>0</v>
      </c>
      <c r="M7564">
        <v>0</v>
      </c>
      <c r="N7564" s="11">
        <f>VLOOKUP(AA_SIPARIS_SATINALMA_RAPORU_YENI_123_22112023[[#This Row],[STOK_KODU]],AA_KUMULATIF_STOK_RAPORU_123_BURAK_TD[],3,0)</f>
        <v>272</v>
      </c>
      <c r="O7564" s="5">
        <v>35</v>
      </c>
      <c r="P7564" s="1">
        <v>2520</v>
      </c>
      <c r="Q7564" s="1">
        <v>37.372999999999998</v>
      </c>
      <c r="R7564" s="6">
        <v>0.94</v>
      </c>
      <c r="S7564" s="2" t="str">
        <f>IFERROR(#REF!/AA_SIPARIS_SATINALMA_RAPORU_YENI_123_22112023[[#This Row],[SIPARIS_EUR_KURU]],"")</f>
        <v/>
      </c>
      <c r="T7564" s="1">
        <v>35</v>
      </c>
      <c r="U7564" s="1">
        <v>2520</v>
      </c>
      <c r="V7564" s="2">
        <v>67.443899999999999</v>
      </c>
      <c r="W7564" s="12" t="s">
        <v>29</v>
      </c>
      <c r="X7564" s="4">
        <v>0</v>
      </c>
      <c r="Y7564" s="3">
        <v>2520</v>
      </c>
      <c r="Z7564" s="9" t="s">
        <v>16</v>
      </c>
    </row>
    <row r="7565" spans="1:26" x14ac:dyDescent="0.25">
      <c r="A7565">
        <v>2023</v>
      </c>
      <c r="B7565">
        <v>5</v>
      </c>
      <c r="C7565" s="7">
        <v>45070</v>
      </c>
      <c r="D7565" s="9" t="s">
        <v>48</v>
      </c>
      <c r="E7565" s="9" t="s">
        <v>49</v>
      </c>
      <c r="F7565" s="9" t="s">
        <v>69</v>
      </c>
      <c r="G7565" s="9" t="s">
        <v>70</v>
      </c>
      <c r="H7565" s="9" t="s">
        <v>52</v>
      </c>
      <c r="I7565">
        <v>12</v>
      </c>
      <c r="J7565" s="9" t="s">
        <v>68</v>
      </c>
      <c r="K7565">
        <v>12</v>
      </c>
      <c r="L7565">
        <v>0</v>
      </c>
      <c r="M7565">
        <v>0</v>
      </c>
      <c r="N7565" s="11">
        <f>VLOOKUP(AA_SIPARIS_SATINALMA_RAPORU_YENI_123_22112023[[#This Row],[STOK_KODU]],AA_KUMULATIF_STOK_RAPORU_123_BURAK_TD[],3,0)</f>
        <v>0</v>
      </c>
      <c r="O7565" s="5">
        <v>210</v>
      </c>
      <c r="P7565" s="1">
        <v>2520</v>
      </c>
      <c r="Q7565" s="1">
        <v>21.394600000000001</v>
      </c>
      <c r="R7565" s="6">
        <v>9.82</v>
      </c>
      <c r="S7565" s="2" t="str">
        <f>IFERROR(#REF!/AA_SIPARIS_SATINALMA_RAPORU_YENI_123_22112023[[#This Row],[SIPARIS_EUR_KURU]],"")</f>
        <v/>
      </c>
      <c r="T7565" s="1">
        <v>227.56833333333336</v>
      </c>
      <c r="U7565" s="1">
        <v>2730.82</v>
      </c>
      <c r="V7565" s="2">
        <v>127.6168</v>
      </c>
      <c r="W7565" s="12" t="s">
        <v>29</v>
      </c>
      <c r="X7565" s="4">
        <v>0</v>
      </c>
      <c r="Y7565" s="3">
        <v>2730.82</v>
      </c>
      <c r="Z7565" s="9" t="s">
        <v>16</v>
      </c>
    </row>
    <row r="7566" spans="1:26" x14ac:dyDescent="0.25">
      <c r="A7566">
        <v>2023</v>
      </c>
      <c r="B7566">
        <v>2</v>
      </c>
      <c r="C7566" s="7">
        <v>44966</v>
      </c>
      <c r="D7566" s="9" t="s">
        <v>130</v>
      </c>
      <c r="E7566" s="9" t="s">
        <v>131</v>
      </c>
      <c r="F7566" s="9" t="s">
        <v>867</v>
      </c>
      <c r="G7566" s="9" t="s">
        <v>868</v>
      </c>
      <c r="H7566" s="9" t="s">
        <v>52</v>
      </c>
      <c r="I7566">
        <v>12</v>
      </c>
      <c r="J7566" s="9" t="s">
        <v>22</v>
      </c>
      <c r="K7566">
        <v>12</v>
      </c>
      <c r="L7566">
        <v>0</v>
      </c>
      <c r="M7566">
        <v>0</v>
      </c>
      <c r="N7566" s="11">
        <f>VLOOKUP(AA_SIPARIS_SATINALMA_RAPORU_YENI_123_22112023[[#This Row],[STOK_KODU]],AA_KUMULATIF_STOK_RAPORU_123_BURAK_TD[],3,0)</f>
        <v>0</v>
      </c>
      <c r="O7566" s="5">
        <v>210</v>
      </c>
      <c r="P7566" s="1">
        <v>2520</v>
      </c>
      <c r="Q7566" s="1">
        <v>20.212700000000002</v>
      </c>
      <c r="R7566" s="6">
        <v>10.39</v>
      </c>
      <c r="S7566" s="2" t="str">
        <f>IFERROR(#REF!/AA_SIPARIS_SATINALMA_RAPORU_YENI_123_22112023[[#This Row],[SIPARIS_EUR_KURU]],"")</f>
        <v/>
      </c>
      <c r="T7566" s="1">
        <v>210</v>
      </c>
      <c r="U7566" s="1">
        <v>2520</v>
      </c>
      <c r="V7566" s="2">
        <v>0</v>
      </c>
      <c r="W7566" s="12" t="s">
        <v>29</v>
      </c>
      <c r="X7566" s="4">
        <v>0</v>
      </c>
      <c r="Y7566" s="3">
        <v>2520</v>
      </c>
      <c r="Z7566" s="9" t="s">
        <v>16</v>
      </c>
    </row>
    <row r="7567" spans="1:26" x14ac:dyDescent="0.25">
      <c r="A7567">
        <v>2024</v>
      </c>
      <c r="B7567">
        <v>7</v>
      </c>
      <c r="C7567" s="7">
        <v>45489</v>
      </c>
      <c r="D7567" s="9" t="s">
        <v>152</v>
      </c>
      <c r="E7567" s="9" t="s">
        <v>153</v>
      </c>
      <c r="F7567" s="9" t="s">
        <v>924</v>
      </c>
      <c r="G7567" s="9" t="s">
        <v>925</v>
      </c>
      <c r="H7567" s="9" t="s">
        <v>653</v>
      </c>
      <c r="I7567">
        <v>3</v>
      </c>
      <c r="J7567" s="9" t="s">
        <v>22</v>
      </c>
      <c r="K7567">
        <v>3</v>
      </c>
      <c r="L7567">
        <v>0</v>
      </c>
      <c r="M7567">
        <v>3</v>
      </c>
      <c r="N7567" s="11">
        <f>VLOOKUP(AA_SIPARIS_SATINALMA_RAPORU_YENI_123_22112023[[#This Row],[STOK_KODU]],AA_KUMULATIF_STOK_RAPORU_123_BURAK_TD[],3,0)</f>
        <v>0</v>
      </c>
      <c r="O7567" s="5">
        <v>837.91188</v>
      </c>
      <c r="P7567" s="1">
        <v>2513.7399999999998</v>
      </c>
      <c r="Q7567" s="1">
        <v>35.808199999999999</v>
      </c>
      <c r="R7567" s="6">
        <v>23.4</v>
      </c>
      <c r="S7567" s="2" t="str">
        <f>IFERROR(#REF!/AA_SIPARIS_SATINALMA_RAPORU_YENI_123_22112023[[#This Row],[SIPARIS_EUR_KURU]],"")</f>
        <v/>
      </c>
      <c r="T7567" s="1">
        <v>844.7399999999999</v>
      </c>
      <c r="U7567" s="1">
        <v>2534.2199999999998</v>
      </c>
      <c r="V7567" s="2">
        <v>70.772099999999995</v>
      </c>
      <c r="W7567" s="12" t="s">
        <v>45</v>
      </c>
      <c r="X7567" s="4">
        <v>35.808199999999999</v>
      </c>
      <c r="Y7567" s="3">
        <v>70.2</v>
      </c>
      <c r="Z7567" s="9" t="s">
        <v>16</v>
      </c>
    </row>
    <row r="7568" spans="1:26" x14ac:dyDescent="0.25">
      <c r="A7568">
        <v>2025</v>
      </c>
      <c r="B7568">
        <v>10</v>
      </c>
      <c r="C7568" s="7">
        <v>45938</v>
      </c>
      <c r="D7568" s="9" t="s">
        <v>4420</v>
      </c>
      <c r="E7568" s="9" t="s">
        <v>4421</v>
      </c>
      <c r="F7568" s="9" t="s">
        <v>10383</v>
      </c>
      <c r="G7568" s="9" t="s">
        <v>10384</v>
      </c>
      <c r="H7568" s="9" t="s">
        <v>52</v>
      </c>
      <c r="I7568">
        <v>50</v>
      </c>
      <c r="J7568" s="9" t="s">
        <v>68</v>
      </c>
      <c r="K7568">
        <v>50</v>
      </c>
      <c r="L7568">
        <v>0</v>
      </c>
      <c r="M7568">
        <v>0</v>
      </c>
      <c r="N7568" s="11">
        <f>VLOOKUP(AA_SIPARIS_SATINALMA_RAPORU_YENI_123_22112023[[#This Row],[STOK_KODU]],AA_KUMULATIF_STOK_RAPORU_123_BURAK_TD[],3,0)</f>
        <v>50</v>
      </c>
      <c r="O7568" s="5">
        <v>50.24</v>
      </c>
      <c r="P7568" s="1">
        <v>2512</v>
      </c>
      <c r="Q7568" s="1">
        <v>48.5809</v>
      </c>
      <c r="R7568" s="6">
        <v>1.03</v>
      </c>
      <c r="S7568" s="2" t="str">
        <f>IFERROR(#REF!/AA_SIPARIS_SATINALMA_RAPORU_YENI_123_22112023[[#This Row],[SIPARIS_EUR_KURU]],"")</f>
        <v/>
      </c>
      <c r="T7568" s="1">
        <v>50.24</v>
      </c>
      <c r="U7568" s="1">
        <v>2512</v>
      </c>
      <c r="V7568" s="2">
        <v>51.932600000000001</v>
      </c>
      <c r="W7568" s="12" t="s">
        <v>29</v>
      </c>
      <c r="X7568" s="4">
        <v>0</v>
      </c>
      <c r="Y7568" s="3">
        <v>2512</v>
      </c>
      <c r="Z7568" s="9" t="s">
        <v>16</v>
      </c>
    </row>
    <row r="7569" spans="1:26" x14ac:dyDescent="0.25">
      <c r="A7569">
        <v>2025</v>
      </c>
      <c r="B7569">
        <v>7</v>
      </c>
      <c r="C7569" s="7">
        <v>45867</v>
      </c>
      <c r="D7569" s="9" t="s">
        <v>4420</v>
      </c>
      <c r="E7569" s="9" t="s">
        <v>4421</v>
      </c>
      <c r="F7569" s="9" t="s">
        <v>10383</v>
      </c>
      <c r="G7569" s="9" t="s">
        <v>10384</v>
      </c>
      <c r="H7569" s="9" t="s">
        <v>52</v>
      </c>
      <c r="I7569">
        <v>50</v>
      </c>
      <c r="J7569" s="9" t="s">
        <v>68</v>
      </c>
      <c r="K7569">
        <v>50</v>
      </c>
      <c r="L7569">
        <v>0</v>
      </c>
      <c r="M7569">
        <v>0</v>
      </c>
      <c r="N7569" s="11">
        <f>VLOOKUP(AA_SIPARIS_SATINALMA_RAPORU_YENI_123_22112023[[#This Row],[STOK_KODU]],AA_KUMULATIF_STOK_RAPORU_123_BURAK_TD[],3,0)</f>
        <v>50</v>
      </c>
      <c r="O7569" s="5">
        <v>50.24</v>
      </c>
      <c r="P7569" s="1">
        <v>2512</v>
      </c>
      <c r="Q7569" s="1">
        <v>47.253100000000003</v>
      </c>
      <c r="R7569" s="6">
        <v>1.06</v>
      </c>
      <c r="S7569" s="2" t="str">
        <f>IFERROR(#REF!/AA_SIPARIS_SATINALMA_RAPORU_YENI_123_22112023[[#This Row],[SIPARIS_EUR_KURU]],"")</f>
        <v/>
      </c>
      <c r="T7569" s="1">
        <v>50.24</v>
      </c>
      <c r="U7569" s="1">
        <v>2512</v>
      </c>
      <c r="V7569" s="2">
        <v>53.160499999999999</v>
      </c>
      <c r="W7569" s="12" t="s">
        <v>29</v>
      </c>
      <c r="X7569" s="4">
        <v>0</v>
      </c>
      <c r="Y7569" s="3">
        <v>2512</v>
      </c>
      <c r="Z7569" s="9" t="s">
        <v>16</v>
      </c>
    </row>
    <row r="7570" spans="1:26" x14ac:dyDescent="0.25">
      <c r="A7570">
        <v>2025</v>
      </c>
      <c r="B7570">
        <v>5</v>
      </c>
      <c r="C7570" s="7">
        <v>45799</v>
      </c>
      <c r="D7570" s="9" t="s">
        <v>4420</v>
      </c>
      <c r="E7570" s="9" t="s">
        <v>4421</v>
      </c>
      <c r="F7570" s="9" t="s">
        <v>10383</v>
      </c>
      <c r="G7570" s="9" t="s">
        <v>10384</v>
      </c>
      <c r="H7570" s="9" t="s">
        <v>52</v>
      </c>
      <c r="I7570">
        <v>50</v>
      </c>
      <c r="J7570" s="9" t="s">
        <v>68</v>
      </c>
      <c r="K7570">
        <v>50</v>
      </c>
      <c r="L7570">
        <v>0</v>
      </c>
      <c r="M7570">
        <v>0</v>
      </c>
      <c r="N7570" s="11">
        <f>VLOOKUP(AA_SIPARIS_SATINALMA_RAPORU_YENI_123_22112023[[#This Row],[STOK_KODU]],AA_KUMULATIF_STOK_RAPORU_123_BURAK_TD[],3,0)</f>
        <v>50</v>
      </c>
      <c r="O7570" s="5">
        <v>50.24</v>
      </c>
      <c r="P7570" s="1">
        <v>2512</v>
      </c>
      <c r="Q7570" s="1">
        <v>43.913400000000003</v>
      </c>
      <c r="R7570" s="6">
        <v>1.1399999999999999</v>
      </c>
      <c r="S7570" s="2" t="str">
        <f>IFERROR(#REF!/AA_SIPARIS_SATINALMA_RAPORU_YENI_123_22112023[[#This Row],[SIPARIS_EUR_KURU]],"")</f>
        <v/>
      </c>
      <c r="T7570" s="1">
        <v>50.24</v>
      </c>
      <c r="U7570" s="1">
        <v>2512</v>
      </c>
      <c r="V7570" s="2">
        <v>57.203499999999998</v>
      </c>
      <c r="W7570" s="12" t="s">
        <v>29</v>
      </c>
      <c r="X7570" s="4">
        <v>0</v>
      </c>
      <c r="Y7570" s="3">
        <v>2512</v>
      </c>
      <c r="Z7570" s="9" t="s">
        <v>16</v>
      </c>
    </row>
    <row r="7571" spans="1:26" x14ac:dyDescent="0.25">
      <c r="A7571">
        <v>2025</v>
      </c>
      <c r="B7571">
        <v>3</v>
      </c>
      <c r="C7571" s="7">
        <v>45720</v>
      </c>
      <c r="D7571" s="9" t="s">
        <v>4420</v>
      </c>
      <c r="E7571" s="9" t="s">
        <v>4421</v>
      </c>
      <c r="F7571" s="9" t="s">
        <v>10383</v>
      </c>
      <c r="G7571" s="9" t="s">
        <v>10384</v>
      </c>
      <c r="H7571" s="9" t="s">
        <v>52</v>
      </c>
      <c r="I7571">
        <v>50</v>
      </c>
      <c r="J7571" s="9" t="s">
        <v>68</v>
      </c>
      <c r="K7571">
        <v>50</v>
      </c>
      <c r="L7571">
        <v>0</v>
      </c>
      <c r="M7571">
        <v>0</v>
      </c>
      <c r="N7571" s="11">
        <f>VLOOKUP(AA_SIPARIS_SATINALMA_RAPORU_YENI_123_22112023[[#This Row],[STOK_KODU]],AA_KUMULATIF_STOK_RAPORU_123_BURAK_TD[],3,0)</f>
        <v>50</v>
      </c>
      <c r="O7571" s="5">
        <v>50.24</v>
      </c>
      <c r="P7571" s="1">
        <v>2512</v>
      </c>
      <c r="Q7571" s="1">
        <v>37.950699999999998</v>
      </c>
      <c r="R7571" s="6">
        <v>1.32</v>
      </c>
      <c r="S7571" s="2" t="str">
        <f>IFERROR(#REF!/AA_SIPARIS_SATINALMA_RAPORU_YENI_123_22112023[[#This Row],[SIPARIS_EUR_KURU]],"")</f>
        <v/>
      </c>
      <c r="T7571" s="1">
        <v>50.24</v>
      </c>
      <c r="U7571" s="1">
        <v>2512</v>
      </c>
      <c r="V7571" s="2">
        <v>66.191100000000006</v>
      </c>
      <c r="W7571" s="12" t="s">
        <v>29</v>
      </c>
      <c r="X7571" s="4">
        <v>0</v>
      </c>
      <c r="Y7571" s="3">
        <v>2512</v>
      </c>
      <c r="Z7571" s="9" t="s">
        <v>16</v>
      </c>
    </row>
    <row r="7572" spans="1:26" x14ac:dyDescent="0.25">
      <c r="A7572">
        <v>2025</v>
      </c>
      <c r="B7572">
        <v>2</v>
      </c>
      <c r="C7572" s="7">
        <v>45702</v>
      </c>
      <c r="D7572" s="9" t="s">
        <v>4420</v>
      </c>
      <c r="E7572" s="9" t="s">
        <v>4421</v>
      </c>
      <c r="F7572" s="9" t="s">
        <v>10383</v>
      </c>
      <c r="G7572" s="9" t="s">
        <v>10384</v>
      </c>
      <c r="H7572" s="9" t="s">
        <v>52</v>
      </c>
      <c r="I7572">
        <v>50</v>
      </c>
      <c r="J7572" s="9" t="s">
        <v>68</v>
      </c>
      <c r="K7572">
        <v>50</v>
      </c>
      <c r="L7572">
        <v>0</v>
      </c>
      <c r="M7572">
        <v>0</v>
      </c>
      <c r="N7572" s="11">
        <f>VLOOKUP(AA_SIPARIS_SATINALMA_RAPORU_YENI_123_22112023[[#This Row],[STOK_KODU]],AA_KUMULATIF_STOK_RAPORU_123_BURAK_TD[],3,0)</f>
        <v>50</v>
      </c>
      <c r="O7572" s="5">
        <v>50.24</v>
      </c>
      <c r="P7572" s="1">
        <v>2512</v>
      </c>
      <c r="Q7572" s="1">
        <v>37.555700000000002</v>
      </c>
      <c r="R7572" s="6">
        <v>1.34</v>
      </c>
      <c r="S7572" s="2" t="str">
        <f>IFERROR(#REF!/AA_SIPARIS_SATINALMA_RAPORU_YENI_123_22112023[[#This Row],[SIPARIS_EUR_KURU]],"")</f>
        <v/>
      </c>
      <c r="T7572" s="1">
        <v>50.24</v>
      </c>
      <c r="U7572" s="1">
        <v>2512</v>
      </c>
      <c r="V7572" s="2">
        <v>0</v>
      </c>
      <c r="W7572" s="12" t="s">
        <v>29</v>
      </c>
      <c r="X7572" s="4">
        <v>0</v>
      </c>
      <c r="Y7572" s="3">
        <v>2512</v>
      </c>
      <c r="Z7572" s="9" t="s">
        <v>16</v>
      </c>
    </row>
    <row r="7573" spans="1:26" x14ac:dyDescent="0.25">
      <c r="A7573">
        <v>2024</v>
      </c>
      <c r="B7573">
        <v>2</v>
      </c>
      <c r="C7573" s="7">
        <v>45349</v>
      </c>
      <c r="D7573" s="9" t="s">
        <v>156</v>
      </c>
      <c r="E7573" s="9" t="s">
        <v>157</v>
      </c>
      <c r="F7573" s="9" t="s">
        <v>476</v>
      </c>
      <c r="G7573" s="9" t="s">
        <v>477</v>
      </c>
      <c r="H7573" s="9" t="s">
        <v>52</v>
      </c>
      <c r="I7573">
        <v>8</v>
      </c>
      <c r="J7573" s="9" t="s">
        <v>22</v>
      </c>
      <c r="K7573">
        <v>8</v>
      </c>
      <c r="L7573">
        <v>0</v>
      </c>
      <c r="M7573">
        <v>0</v>
      </c>
      <c r="N7573" s="11">
        <f>VLOOKUP(AA_SIPARIS_SATINALMA_RAPORU_YENI_123_22112023[[#This Row],[STOK_KODU]],AA_KUMULATIF_STOK_RAPORU_123_BURAK_TD[],3,0)</f>
        <v>0</v>
      </c>
      <c r="O7573" s="5">
        <v>314</v>
      </c>
      <c r="P7573" s="1">
        <v>2512</v>
      </c>
      <c r="Q7573" s="1">
        <v>33.645299999999999</v>
      </c>
      <c r="R7573" s="6">
        <v>9.33</v>
      </c>
      <c r="S7573" s="2" t="str">
        <f>IFERROR(#REF!/AA_SIPARIS_SATINALMA_RAPORU_YENI_123_22112023[[#This Row],[SIPARIS_EUR_KURU]],"")</f>
        <v/>
      </c>
      <c r="T7573" s="1">
        <v>314</v>
      </c>
      <c r="U7573" s="1">
        <v>2512</v>
      </c>
      <c r="V7573" s="2">
        <v>74.364199999999997</v>
      </c>
      <c r="W7573" s="12" t="s">
        <v>29</v>
      </c>
      <c r="X7573" s="4">
        <v>0</v>
      </c>
      <c r="Y7573" s="3">
        <v>2512</v>
      </c>
      <c r="Z7573" s="9" t="s">
        <v>16</v>
      </c>
    </row>
    <row r="7574" spans="1:26" x14ac:dyDescent="0.25">
      <c r="A7574">
        <v>2025</v>
      </c>
      <c r="B7574">
        <v>7</v>
      </c>
      <c r="C7574" s="7">
        <v>45856</v>
      </c>
      <c r="D7574" s="9" t="s">
        <v>104</v>
      </c>
      <c r="E7574" s="9" t="s">
        <v>105</v>
      </c>
      <c r="F7574" s="9" t="s">
        <v>4187</v>
      </c>
      <c r="G7574" s="9" t="s">
        <v>10402</v>
      </c>
      <c r="H7574" s="9" t="s">
        <v>108</v>
      </c>
      <c r="I7574">
        <v>2</v>
      </c>
      <c r="J7574" s="9" t="s">
        <v>22</v>
      </c>
      <c r="K7574">
        <v>2</v>
      </c>
      <c r="L7574">
        <v>0</v>
      </c>
      <c r="M7574">
        <v>0</v>
      </c>
      <c r="N7574" s="11">
        <f>VLOOKUP(AA_SIPARIS_SATINALMA_RAPORU_YENI_123_22112023[[#This Row],[STOK_KODU]],AA_KUMULATIF_STOK_RAPORU_123_BURAK_TD[],3,0)</f>
        <v>0</v>
      </c>
      <c r="O7574" s="5">
        <v>1254.165</v>
      </c>
      <c r="P7574" s="1">
        <v>2508.33</v>
      </c>
      <c r="Q7574" s="1"/>
      <c r="R7574" s="6"/>
      <c r="S7574" s="2" t="str">
        <f>IFERROR(#REF!/AA_SIPARIS_SATINALMA_RAPORU_YENI_123_22112023[[#This Row],[SIPARIS_EUR_KURU]],"")</f>
        <v/>
      </c>
      <c r="T7574" s="1">
        <v>1254.165</v>
      </c>
      <c r="U7574" s="1">
        <v>2508.33</v>
      </c>
      <c r="V7574" s="2">
        <v>53.422499999999999</v>
      </c>
      <c r="W7574" s="12" t="s">
        <v>29</v>
      </c>
      <c r="X7574" s="4">
        <v>0</v>
      </c>
      <c r="Y7574" s="3">
        <v>2508.33</v>
      </c>
      <c r="Z7574" s="9" t="s">
        <v>16</v>
      </c>
    </row>
    <row r="7575" spans="1:26" x14ac:dyDescent="0.25">
      <c r="A7575">
        <v>2024</v>
      </c>
      <c r="B7575">
        <v>7</v>
      </c>
      <c r="C7575" s="7">
        <v>45476</v>
      </c>
      <c r="D7575" s="9" t="s">
        <v>275</v>
      </c>
      <c r="E7575" s="9" t="s">
        <v>276</v>
      </c>
      <c r="F7575" s="9" t="s">
        <v>1186</v>
      </c>
      <c r="G7575" s="9" t="s">
        <v>1187</v>
      </c>
      <c r="H7575" s="9" t="s">
        <v>21</v>
      </c>
      <c r="I7575">
        <v>2</v>
      </c>
      <c r="J7575" s="9" t="s">
        <v>22</v>
      </c>
      <c r="K7575">
        <v>2</v>
      </c>
      <c r="L7575">
        <v>0</v>
      </c>
      <c r="M7575">
        <v>0</v>
      </c>
      <c r="N7575" s="11">
        <f>VLOOKUP(AA_SIPARIS_SATINALMA_RAPORU_YENI_123_22112023[[#This Row],[STOK_KODU]],AA_KUMULATIF_STOK_RAPORU_123_BURAK_TD[],3,0)</f>
        <v>0</v>
      </c>
      <c r="O7575" s="5">
        <v>1254</v>
      </c>
      <c r="P7575" s="1">
        <v>2508</v>
      </c>
      <c r="Q7575" s="1">
        <v>34.975900000000003</v>
      </c>
      <c r="R7575" s="6">
        <v>35.85</v>
      </c>
      <c r="S7575" s="2" t="str">
        <f>IFERROR(#REF!/AA_SIPARIS_SATINALMA_RAPORU_YENI_123_22112023[[#This Row],[SIPARIS_EUR_KURU]],"")</f>
        <v/>
      </c>
      <c r="T7575" s="1">
        <v>1254</v>
      </c>
      <c r="U7575" s="1">
        <v>2508</v>
      </c>
      <c r="V7575" s="2">
        <v>71.706500000000005</v>
      </c>
      <c r="W7575" s="12" t="s">
        <v>29</v>
      </c>
      <c r="X7575" s="4">
        <v>0</v>
      </c>
      <c r="Y7575" s="3">
        <v>2508</v>
      </c>
      <c r="Z7575" s="9" t="s">
        <v>16</v>
      </c>
    </row>
    <row r="7576" spans="1:26" x14ac:dyDescent="0.25">
      <c r="A7576">
        <v>2023</v>
      </c>
      <c r="B7576">
        <v>12</v>
      </c>
      <c r="C7576" s="7">
        <v>45268</v>
      </c>
      <c r="D7576" s="9" t="s">
        <v>17</v>
      </c>
      <c r="E7576" s="9" t="s">
        <v>18</v>
      </c>
      <c r="F7576" s="9" t="s">
        <v>1339</v>
      </c>
      <c r="G7576" s="9" t="s">
        <v>1340</v>
      </c>
      <c r="H7576" s="9" t="s">
        <v>21</v>
      </c>
      <c r="I7576">
        <v>40</v>
      </c>
      <c r="J7576" s="9" t="s">
        <v>22</v>
      </c>
      <c r="K7576">
        <v>40</v>
      </c>
      <c r="L7576">
        <v>0</v>
      </c>
      <c r="M7576">
        <v>0</v>
      </c>
      <c r="N7576" s="11">
        <f>VLOOKUP(AA_SIPARIS_SATINALMA_RAPORU_YENI_123_22112023[[#This Row],[STOK_KODU]],AA_KUMULATIF_STOK_RAPORU_123_BURAK_TD[],3,0)</f>
        <v>23</v>
      </c>
      <c r="O7576" s="5">
        <v>62.656579999999998</v>
      </c>
      <c r="P7576" s="1">
        <v>2506.2600000000002</v>
      </c>
      <c r="Q7576" s="1">
        <v>31.110299999999999</v>
      </c>
      <c r="R7576" s="6">
        <v>2.0099999999999998</v>
      </c>
      <c r="S7576" s="2" t="str">
        <f>IFERROR(#REF!/AA_SIPARIS_SATINALMA_RAPORU_YENI_123_22112023[[#This Row],[SIPARIS_EUR_KURU]],"")</f>
        <v/>
      </c>
      <c r="T7576" s="1">
        <v>62.785000000000004</v>
      </c>
      <c r="U7576" s="1">
        <v>2511.4</v>
      </c>
      <c r="V7576" s="2">
        <v>80.286199999999994</v>
      </c>
      <c r="W7576" s="12" t="s">
        <v>23</v>
      </c>
      <c r="X7576" s="4">
        <v>28.873999999999999</v>
      </c>
      <c r="Y7576" s="3">
        <v>86.6</v>
      </c>
      <c r="Z7576" s="9" t="s">
        <v>16</v>
      </c>
    </row>
    <row r="7577" spans="1:26" x14ac:dyDescent="0.25">
      <c r="A7577">
        <v>2024</v>
      </c>
      <c r="B7577">
        <v>7</v>
      </c>
      <c r="C7577" s="7">
        <v>45477</v>
      </c>
      <c r="D7577" s="9" t="s">
        <v>327</v>
      </c>
      <c r="E7577" s="9" t="s">
        <v>11862</v>
      </c>
      <c r="F7577" s="9" t="s">
        <v>1144</v>
      </c>
      <c r="G7577" s="9" t="s">
        <v>1145</v>
      </c>
      <c r="H7577" s="9" t="s">
        <v>21</v>
      </c>
      <c r="I7577">
        <v>300</v>
      </c>
      <c r="J7577" s="9" t="s">
        <v>117</v>
      </c>
      <c r="K7577">
        <v>300</v>
      </c>
      <c r="L7577">
        <v>0</v>
      </c>
      <c r="M7577">
        <v>0</v>
      </c>
      <c r="N7577" s="11">
        <f>VLOOKUP(AA_SIPARIS_SATINALMA_RAPORU_YENI_123_22112023[[#This Row],[STOK_KODU]],AA_KUMULATIF_STOK_RAPORU_123_BURAK_TD[],3,0)</f>
        <v>199.99999999999989</v>
      </c>
      <c r="O7577" s="5">
        <v>8.35</v>
      </c>
      <c r="P7577" s="1">
        <v>2505</v>
      </c>
      <c r="Q7577" s="1">
        <v>34.9499</v>
      </c>
      <c r="R7577" s="6">
        <v>0.24</v>
      </c>
      <c r="S7577" s="2" t="str">
        <f>IFERROR(#REF!/AA_SIPARIS_SATINALMA_RAPORU_YENI_123_22112023[[#This Row],[SIPARIS_EUR_KURU]],"")</f>
        <v/>
      </c>
      <c r="T7577" s="1">
        <v>8.35</v>
      </c>
      <c r="U7577" s="1">
        <v>2505</v>
      </c>
      <c r="V7577" s="2">
        <v>70.921999999999997</v>
      </c>
      <c r="W7577" s="12" t="s">
        <v>29</v>
      </c>
      <c r="X7577" s="4">
        <v>0</v>
      </c>
      <c r="Y7577" s="3">
        <v>2505</v>
      </c>
      <c r="Z7577" s="9" t="s">
        <v>16</v>
      </c>
    </row>
    <row r="7578" spans="1:26" x14ac:dyDescent="0.25">
      <c r="A7578">
        <v>2023</v>
      </c>
      <c r="B7578">
        <v>5</v>
      </c>
      <c r="C7578" s="7">
        <v>45077</v>
      </c>
      <c r="D7578" s="9" t="s">
        <v>1495</v>
      </c>
      <c r="E7578" s="9" t="s">
        <v>1496</v>
      </c>
      <c r="F7578" s="9" t="s">
        <v>846</v>
      </c>
      <c r="G7578" s="9" t="s">
        <v>847</v>
      </c>
      <c r="H7578" s="9" t="s">
        <v>52</v>
      </c>
      <c r="I7578">
        <v>56</v>
      </c>
      <c r="J7578" s="9" t="s">
        <v>68</v>
      </c>
      <c r="K7578">
        <v>56</v>
      </c>
      <c r="L7578">
        <v>0</v>
      </c>
      <c r="M7578">
        <v>0</v>
      </c>
      <c r="N7578" s="11">
        <f>VLOOKUP(AA_SIPARIS_SATINALMA_RAPORU_YENI_123_22112023[[#This Row],[STOK_KODU]],AA_KUMULATIF_STOK_RAPORU_123_BURAK_TD[],3,0)</f>
        <v>14</v>
      </c>
      <c r="O7578" s="5">
        <v>44.682879999999997</v>
      </c>
      <c r="P7578" s="1">
        <v>2502.2399999999998</v>
      </c>
      <c r="Q7578" s="1">
        <v>21.7607</v>
      </c>
      <c r="R7578" s="6">
        <v>2.0499999999999998</v>
      </c>
      <c r="S7578" s="2" t="str">
        <f>IFERROR(#REF!/AA_SIPARIS_SATINALMA_RAPORU_YENI_123_22112023[[#This Row],[SIPARIS_EUR_KURU]],"")</f>
        <v/>
      </c>
      <c r="T7578" s="1">
        <v>49.126071428571429</v>
      </c>
      <c r="U7578" s="1">
        <v>2751.06</v>
      </c>
      <c r="V7578" s="2">
        <v>124.7182</v>
      </c>
      <c r="W7578" s="12" t="s">
        <v>23</v>
      </c>
      <c r="X7578" s="4">
        <v>20.310400000000001</v>
      </c>
      <c r="Y7578" s="3">
        <v>123.2</v>
      </c>
      <c r="Z7578" s="9" t="s">
        <v>16</v>
      </c>
    </row>
    <row r="7579" spans="1:26" x14ac:dyDescent="0.25">
      <c r="A7579">
        <v>2023</v>
      </c>
      <c r="B7579">
        <v>1</v>
      </c>
      <c r="C7579" s="7">
        <v>44929</v>
      </c>
      <c r="D7579" s="9" t="s">
        <v>1036</v>
      </c>
      <c r="E7579" s="9" t="s">
        <v>1037</v>
      </c>
      <c r="F7579" s="9" t="s">
        <v>1285</v>
      </c>
      <c r="G7579" s="9" t="s">
        <v>1286</v>
      </c>
      <c r="H7579" s="9" t="s">
        <v>52</v>
      </c>
      <c r="I7579">
        <v>24</v>
      </c>
      <c r="J7579" s="9" t="s">
        <v>22</v>
      </c>
      <c r="K7579">
        <v>24</v>
      </c>
      <c r="L7579">
        <v>0</v>
      </c>
      <c r="M7579">
        <v>0</v>
      </c>
      <c r="N7579" s="11">
        <f>VLOOKUP(AA_SIPARIS_SATINALMA_RAPORU_YENI_123_22112023[[#This Row],[STOK_KODU]],AA_KUMULATIF_STOK_RAPORU_123_BURAK_TD[],3,0)</f>
        <v>14.000000000000007</v>
      </c>
      <c r="O7579" s="5">
        <v>104.24</v>
      </c>
      <c r="P7579" s="1">
        <v>2501.7600000000002</v>
      </c>
      <c r="Q7579" s="1">
        <v>19.980599999999999</v>
      </c>
      <c r="R7579" s="6">
        <v>5.22</v>
      </c>
      <c r="S7579" s="2" t="str">
        <f>IFERROR(#REF!/AA_SIPARIS_SATINALMA_RAPORU_YENI_123_22112023[[#This Row],[SIPARIS_EUR_KURU]],"")</f>
        <v/>
      </c>
      <c r="T7579" s="1">
        <v>104.24250000000001</v>
      </c>
      <c r="U7579" s="1">
        <v>2501.8200000000002</v>
      </c>
      <c r="V7579" s="2">
        <v>125.21250000000001</v>
      </c>
      <c r="W7579" s="12" t="s">
        <v>29</v>
      </c>
      <c r="X7579" s="4">
        <v>0</v>
      </c>
      <c r="Y7579" s="3">
        <v>2501.8200000000002</v>
      </c>
      <c r="Z7579" s="9" t="s">
        <v>16</v>
      </c>
    </row>
    <row r="7580" spans="1:26" x14ac:dyDescent="0.25">
      <c r="A7580">
        <v>2024</v>
      </c>
      <c r="B7580">
        <v>9</v>
      </c>
      <c r="C7580" s="7">
        <v>45548</v>
      </c>
      <c r="D7580" s="9" t="s">
        <v>156</v>
      </c>
      <c r="E7580" s="9" t="s">
        <v>157</v>
      </c>
      <c r="F7580" s="9" t="s">
        <v>470</v>
      </c>
      <c r="G7580" s="9" t="s">
        <v>471</v>
      </c>
      <c r="H7580" s="9" t="s">
        <v>52</v>
      </c>
      <c r="I7580">
        <v>10</v>
      </c>
      <c r="J7580" s="9" t="s">
        <v>68</v>
      </c>
      <c r="K7580">
        <v>10</v>
      </c>
      <c r="L7580">
        <v>0</v>
      </c>
      <c r="M7580">
        <v>0</v>
      </c>
      <c r="N7580" s="11">
        <f>VLOOKUP(AA_SIPARIS_SATINALMA_RAPORU_YENI_123_22112023[[#This Row],[STOK_KODU]],AA_KUMULATIF_STOK_RAPORU_123_BURAK_TD[],3,0)</f>
        <v>0</v>
      </c>
      <c r="O7580" s="5">
        <v>250.11410000000001</v>
      </c>
      <c r="P7580" s="1">
        <v>2501.14</v>
      </c>
      <c r="Q7580" s="1">
        <v>37.334299999999999</v>
      </c>
      <c r="R7580" s="6">
        <v>6.7</v>
      </c>
      <c r="S7580" s="2" t="str">
        <f>IFERROR(#REF!/AA_SIPARIS_SATINALMA_RAPORU_YENI_123_22112023[[#This Row],[SIPARIS_EUR_KURU]],"")</f>
        <v/>
      </c>
      <c r="T7580" s="1">
        <v>251.33600000000001</v>
      </c>
      <c r="U7580" s="1">
        <v>2513.36</v>
      </c>
      <c r="V7580" s="2">
        <v>66.283699999999996</v>
      </c>
      <c r="W7580" s="12" t="s">
        <v>29</v>
      </c>
      <c r="X7580" s="4">
        <v>0</v>
      </c>
      <c r="Y7580" s="3">
        <v>2513.36</v>
      </c>
      <c r="Z7580" s="9" t="s">
        <v>16</v>
      </c>
    </row>
    <row r="7581" spans="1:26" x14ac:dyDescent="0.25">
      <c r="A7581">
        <v>2026</v>
      </c>
      <c r="B7581">
        <v>3</v>
      </c>
      <c r="C7581" s="7">
        <v>46084</v>
      </c>
      <c r="D7581" s="9" t="s">
        <v>4640</v>
      </c>
      <c r="E7581" s="9" t="s">
        <v>11895</v>
      </c>
      <c r="F7581" s="9" t="s">
        <v>12244</v>
      </c>
      <c r="G7581" s="9" t="s">
        <v>12245</v>
      </c>
      <c r="H7581" s="9" t="s">
        <v>492</v>
      </c>
      <c r="I7581">
        <v>1</v>
      </c>
      <c r="J7581" s="9" t="s">
        <v>22</v>
      </c>
      <c r="K7581">
        <v>1</v>
      </c>
      <c r="L7581">
        <v>0</v>
      </c>
      <c r="M7581">
        <v>0</v>
      </c>
      <c r="N7581" s="11">
        <f>VLOOKUP(AA_SIPARIS_SATINALMA_RAPORU_YENI_123_22112023[[#This Row],[STOK_KODU]],AA_KUMULATIF_STOK_RAPORU_123_BURAK_TD[],3,0)</f>
        <v>0</v>
      </c>
      <c r="O7581" s="5">
        <v>2500</v>
      </c>
      <c r="P7581" s="1">
        <v>2500</v>
      </c>
      <c r="Q7581" s="1"/>
      <c r="R7581" s="6"/>
      <c r="S7581" s="2" t="str">
        <f>IFERROR(#REF!/AA_SIPARIS_SATINALMA_RAPORU_YENI_123_22112023[[#This Row],[SIPARIS_EUR_KURU]],"")</f>
        <v/>
      </c>
      <c r="T7581" s="1">
        <v>2500</v>
      </c>
      <c r="U7581" s="1">
        <v>2500</v>
      </c>
      <c r="V7581" s="2">
        <v>49.010599999999997</v>
      </c>
      <c r="W7581" s="12" t="s">
        <v>29</v>
      </c>
      <c r="X7581" s="4">
        <v>0</v>
      </c>
      <c r="Y7581" s="3">
        <v>2500</v>
      </c>
      <c r="Z7581" s="9" t="s">
        <v>16</v>
      </c>
    </row>
    <row r="7582" spans="1:26" x14ac:dyDescent="0.25">
      <c r="A7582">
        <v>2026</v>
      </c>
      <c r="B7582">
        <v>2</v>
      </c>
      <c r="C7582" s="7">
        <v>46062</v>
      </c>
      <c r="D7582" s="9" t="s">
        <v>305</v>
      </c>
      <c r="E7582" s="9" t="s">
        <v>306</v>
      </c>
      <c r="F7582" s="9" t="s">
        <v>10900</v>
      </c>
      <c r="G7582" s="9" t="s">
        <v>10901</v>
      </c>
      <c r="H7582" s="9" t="s">
        <v>55</v>
      </c>
      <c r="I7582">
        <v>10</v>
      </c>
      <c r="J7582" s="9" t="s">
        <v>22</v>
      </c>
      <c r="K7582">
        <v>10</v>
      </c>
      <c r="L7582">
        <v>0</v>
      </c>
      <c r="M7582">
        <v>0</v>
      </c>
      <c r="N7582" s="11">
        <f>VLOOKUP(AA_SIPARIS_SATINALMA_RAPORU_YENI_123_22112023[[#This Row],[STOK_KODU]],AA_KUMULATIF_STOK_RAPORU_123_BURAK_TD[],3,0)</f>
        <v>10</v>
      </c>
      <c r="O7582" s="5">
        <v>250</v>
      </c>
      <c r="P7582" s="1">
        <v>2500</v>
      </c>
      <c r="Q7582" s="1">
        <v>51.243699999999997</v>
      </c>
      <c r="R7582" s="6">
        <v>4.88</v>
      </c>
      <c r="S7582" s="2" t="str">
        <f>IFERROR(#REF!/AA_SIPARIS_SATINALMA_RAPORU_YENI_123_22112023[[#This Row],[SIPARIS_EUR_KURU]],"")</f>
        <v/>
      </c>
      <c r="T7582" s="1">
        <v>250</v>
      </c>
      <c r="U7582" s="1">
        <v>2500</v>
      </c>
      <c r="V7582" s="2">
        <v>48.434399999999997</v>
      </c>
      <c r="W7582" s="12" t="s">
        <v>29</v>
      </c>
      <c r="X7582" s="4">
        <v>0</v>
      </c>
      <c r="Y7582" s="3">
        <v>2500</v>
      </c>
      <c r="Z7582" s="9" t="s">
        <v>16</v>
      </c>
    </row>
    <row r="7583" spans="1:26" x14ac:dyDescent="0.25">
      <c r="A7583">
        <v>2025</v>
      </c>
      <c r="B7583">
        <v>12</v>
      </c>
      <c r="C7583" s="7">
        <v>46010</v>
      </c>
      <c r="D7583" s="9" t="s">
        <v>2608</v>
      </c>
      <c r="E7583" s="9" t="s">
        <v>2609</v>
      </c>
      <c r="F7583" s="9" t="s">
        <v>2610</v>
      </c>
      <c r="G7583" s="9" t="s">
        <v>2611</v>
      </c>
      <c r="H7583" s="9" t="s">
        <v>44</v>
      </c>
      <c r="I7583">
        <v>1</v>
      </c>
      <c r="J7583" s="9" t="s">
        <v>22</v>
      </c>
      <c r="K7583">
        <v>1</v>
      </c>
      <c r="L7583">
        <v>0</v>
      </c>
      <c r="M7583">
        <v>0</v>
      </c>
      <c r="N7583" s="11">
        <f>VLOOKUP(AA_SIPARIS_SATINALMA_RAPORU_YENI_123_22112023[[#This Row],[STOK_KODU]],AA_KUMULATIF_STOK_RAPORU_123_BURAK_TD[],3,0)</f>
        <v>4</v>
      </c>
      <c r="O7583" s="5">
        <v>2500</v>
      </c>
      <c r="P7583" s="1">
        <v>2500</v>
      </c>
      <c r="Q7583" s="1"/>
      <c r="R7583" s="6"/>
      <c r="S7583" s="2" t="str">
        <f>IFERROR(#REF!/AA_SIPARIS_SATINALMA_RAPORU_YENI_123_22112023[[#This Row],[SIPARIS_EUR_KURU]],"")</f>
        <v/>
      </c>
      <c r="T7583" s="1">
        <v>2500</v>
      </c>
      <c r="U7583" s="1">
        <v>2500</v>
      </c>
      <c r="V7583" s="2">
        <v>49.962899999999998</v>
      </c>
      <c r="W7583" s="12" t="s">
        <v>29</v>
      </c>
      <c r="X7583" s="4">
        <v>0</v>
      </c>
      <c r="Y7583" s="3">
        <v>2500</v>
      </c>
      <c r="Z7583" s="9" t="s">
        <v>16</v>
      </c>
    </row>
    <row r="7584" spans="1:26" x14ac:dyDescent="0.25">
      <c r="A7584">
        <v>2025</v>
      </c>
      <c r="B7584">
        <v>10</v>
      </c>
      <c r="C7584" s="7">
        <v>45938</v>
      </c>
      <c r="D7584" s="9" t="s">
        <v>305</v>
      </c>
      <c r="E7584" s="9" t="s">
        <v>306</v>
      </c>
      <c r="F7584" s="9" t="s">
        <v>323</v>
      </c>
      <c r="G7584" s="9" t="s">
        <v>324</v>
      </c>
      <c r="H7584" s="9" t="s">
        <v>55</v>
      </c>
      <c r="I7584">
        <v>1000</v>
      </c>
      <c r="J7584" s="9" t="s">
        <v>22</v>
      </c>
      <c r="K7584">
        <v>1000</v>
      </c>
      <c r="L7584">
        <v>0</v>
      </c>
      <c r="M7584">
        <v>0</v>
      </c>
      <c r="N7584" s="11">
        <f>VLOOKUP(AA_SIPARIS_SATINALMA_RAPORU_YENI_123_22112023[[#This Row],[STOK_KODU]],AA_KUMULATIF_STOK_RAPORU_123_BURAK_TD[],3,0)</f>
        <v>3000</v>
      </c>
      <c r="O7584" s="5">
        <v>2.5</v>
      </c>
      <c r="P7584" s="1">
        <v>2500</v>
      </c>
      <c r="Q7584" s="1">
        <v>48.5809</v>
      </c>
      <c r="R7584" s="6">
        <v>0.05</v>
      </c>
      <c r="S7584" s="2" t="str">
        <f>IFERROR(#REF!/AA_SIPARIS_SATINALMA_RAPORU_YENI_123_22112023[[#This Row],[SIPARIS_EUR_KURU]],"")</f>
        <v/>
      </c>
      <c r="T7584" s="1">
        <v>2.5</v>
      </c>
      <c r="U7584" s="1">
        <v>2500</v>
      </c>
      <c r="V7584" s="2">
        <v>51.346800000000002</v>
      </c>
      <c r="W7584" s="12" t="s">
        <v>29</v>
      </c>
      <c r="X7584" s="4">
        <v>0</v>
      </c>
      <c r="Y7584" s="3">
        <v>2500</v>
      </c>
      <c r="Z7584" s="9" t="s">
        <v>16</v>
      </c>
    </row>
    <row r="7585" spans="1:26" x14ac:dyDescent="0.25">
      <c r="A7585">
        <v>2025</v>
      </c>
      <c r="B7585">
        <v>9</v>
      </c>
      <c r="C7585" s="7">
        <v>45919</v>
      </c>
      <c r="D7585" s="9" t="s">
        <v>305</v>
      </c>
      <c r="E7585" s="9" t="s">
        <v>306</v>
      </c>
      <c r="F7585" s="9" t="s">
        <v>1110</v>
      </c>
      <c r="G7585" s="9" t="s">
        <v>1111</v>
      </c>
      <c r="H7585" s="9" t="s">
        <v>55</v>
      </c>
      <c r="I7585">
        <v>25</v>
      </c>
      <c r="J7585" s="9" t="s">
        <v>22</v>
      </c>
      <c r="K7585">
        <v>25</v>
      </c>
      <c r="L7585">
        <v>0</v>
      </c>
      <c r="M7585">
        <v>0</v>
      </c>
      <c r="N7585" s="11">
        <f>VLOOKUP(AA_SIPARIS_SATINALMA_RAPORU_YENI_123_22112023[[#This Row],[STOK_KODU]],AA_KUMULATIF_STOK_RAPORU_123_BURAK_TD[],3,0)</f>
        <v>7</v>
      </c>
      <c r="O7585" s="5">
        <v>100</v>
      </c>
      <c r="P7585" s="1">
        <v>2500</v>
      </c>
      <c r="Q7585" s="1">
        <v>48.770600000000002</v>
      </c>
      <c r="R7585" s="6">
        <v>2.0499999999999998</v>
      </c>
      <c r="S7585" s="2" t="str">
        <f>IFERROR(#REF!/AA_SIPARIS_SATINALMA_RAPORU_YENI_123_22112023[[#This Row],[SIPARIS_EUR_KURU]],"")</f>
        <v/>
      </c>
      <c r="T7585" s="1">
        <v>100</v>
      </c>
      <c r="U7585" s="1">
        <v>2500</v>
      </c>
      <c r="V7585" s="2">
        <v>51.231099999999998</v>
      </c>
      <c r="W7585" s="12" t="s">
        <v>29</v>
      </c>
      <c r="X7585" s="4">
        <v>0</v>
      </c>
      <c r="Y7585" s="3">
        <v>2500</v>
      </c>
      <c r="Z7585" s="9" t="s">
        <v>16</v>
      </c>
    </row>
    <row r="7586" spans="1:26" x14ac:dyDescent="0.25">
      <c r="A7586">
        <v>2025</v>
      </c>
      <c r="B7586">
        <v>9</v>
      </c>
      <c r="C7586" s="7">
        <v>45915</v>
      </c>
      <c r="D7586" s="9" t="s">
        <v>1618</v>
      </c>
      <c r="E7586" s="9" t="s">
        <v>1619</v>
      </c>
      <c r="F7586" s="9" t="s">
        <v>11640</v>
      </c>
      <c r="G7586" s="9" t="s">
        <v>11641</v>
      </c>
      <c r="H7586" s="9" t="s">
        <v>55</v>
      </c>
      <c r="I7586">
        <v>50</v>
      </c>
      <c r="J7586" s="9" t="s">
        <v>117</v>
      </c>
      <c r="K7586">
        <v>50</v>
      </c>
      <c r="L7586">
        <v>0</v>
      </c>
      <c r="M7586">
        <v>0</v>
      </c>
      <c r="N7586" s="11">
        <f>VLOOKUP(AA_SIPARIS_SATINALMA_RAPORU_YENI_123_22112023[[#This Row],[STOK_KODU]],AA_KUMULATIF_STOK_RAPORU_123_BURAK_TD[],3,0)</f>
        <v>0</v>
      </c>
      <c r="O7586" s="5">
        <v>50</v>
      </c>
      <c r="P7586" s="1">
        <v>2500</v>
      </c>
      <c r="Q7586" s="1">
        <v>48.335099999999997</v>
      </c>
      <c r="R7586" s="6">
        <v>1.03</v>
      </c>
      <c r="S7586" s="2" t="str">
        <f>IFERROR(#REF!/AA_SIPARIS_SATINALMA_RAPORU_YENI_123_22112023[[#This Row],[SIPARIS_EUR_KURU]],"")</f>
        <v/>
      </c>
      <c r="T7586" s="1">
        <v>50</v>
      </c>
      <c r="U7586" s="1">
        <v>2500</v>
      </c>
      <c r="V7586" s="2">
        <v>51.722200000000001</v>
      </c>
      <c r="W7586" s="12" t="s">
        <v>29</v>
      </c>
      <c r="X7586" s="4">
        <v>0</v>
      </c>
      <c r="Y7586" s="3">
        <v>2500</v>
      </c>
      <c r="Z7586" s="9" t="s">
        <v>16</v>
      </c>
    </row>
    <row r="7587" spans="1:26" x14ac:dyDescent="0.25">
      <c r="A7587">
        <v>2025</v>
      </c>
      <c r="B7587">
        <v>7</v>
      </c>
      <c r="C7587" s="7">
        <v>45860</v>
      </c>
      <c r="D7587" s="9" t="s">
        <v>130</v>
      </c>
      <c r="E7587" s="9" t="s">
        <v>131</v>
      </c>
      <c r="F7587" s="9" t="s">
        <v>960</v>
      </c>
      <c r="G7587" s="9" t="s">
        <v>961</v>
      </c>
      <c r="H7587" s="9" t="s">
        <v>55</v>
      </c>
      <c r="I7587">
        <v>500</v>
      </c>
      <c r="J7587" s="9" t="s">
        <v>22</v>
      </c>
      <c r="K7587">
        <v>500</v>
      </c>
      <c r="L7587">
        <v>0</v>
      </c>
      <c r="M7587">
        <v>0</v>
      </c>
      <c r="N7587" s="11">
        <f>VLOOKUP(AA_SIPARIS_SATINALMA_RAPORU_YENI_123_22112023[[#This Row],[STOK_KODU]],AA_KUMULATIF_STOK_RAPORU_123_BURAK_TD[],3,0)</f>
        <v>0</v>
      </c>
      <c r="O7587" s="5">
        <v>5</v>
      </c>
      <c r="P7587" s="1">
        <v>2500</v>
      </c>
      <c r="Q7587" s="1">
        <v>46.9527</v>
      </c>
      <c r="R7587" s="6">
        <v>0.11</v>
      </c>
      <c r="S7587" s="2" t="str">
        <f>IFERROR(#REF!/AA_SIPARIS_SATINALMA_RAPORU_YENI_123_22112023[[#This Row],[SIPARIS_EUR_KURU]],"")</f>
        <v/>
      </c>
      <c r="T7587" s="1">
        <v>5</v>
      </c>
      <c r="U7587" s="1">
        <v>2500</v>
      </c>
      <c r="V7587" s="2">
        <v>52.9861</v>
      </c>
      <c r="W7587" s="12" t="s">
        <v>29</v>
      </c>
      <c r="X7587" s="4">
        <v>0</v>
      </c>
      <c r="Y7587" s="3">
        <v>2500</v>
      </c>
      <c r="Z7587" s="9" t="s">
        <v>16</v>
      </c>
    </row>
    <row r="7588" spans="1:26" x14ac:dyDescent="0.25">
      <c r="A7588">
        <v>2025</v>
      </c>
      <c r="B7588">
        <v>6</v>
      </c>
      <c r="C7588" s="7">
        <v>45824</v>
      </c>
      <c r="D7588" s="9" t="s">
        <v>24</v>
      </c>
      <c r="E7588" s="9" t="s">
        <v>25</v>
      </c>
      <c r="F7588" s="9" t="s">
        <v>10871</v>
      </c>
      <c r="G7588" s="9" t="s">
        <v>10872</v>
      </c>
      <c r="H7588" s="9" t="s">
        <v>28</v>
      </c>
      <c r="I7588">
        <v>1</v>
      </c>
      <c r="J7588" s="9" t="s">
        <v>22</v>
      </c>
      <c r="K7588">
        <v>1</v>
      </c>
      <c r="L7588">
        <v>0</v>
      </c>
      <c r="M7588">
        <v>0</v>
      </c>
      <c r="N7588" s="11">
        <f>VLOOKUP(AA_SIPARIS_SATINALMA_RAPORU_YENI_123_22112023[[#This Row],[STOK_KODU]],AA_KUMULATIF_STOK_RAPORU_123_BURAK_TD[],3,0)</f>
        <v>0</v>
      </c>
      <c r="O7588" s="5">
        <v>2500</v>
      </c>
      <c r="P7588" s="1">
        <v>2500</v>
      </c>
      <c r="Q7588" s="1">
        <v>45.238399999999999</v>
      </c>
      <c r="R7588" s="6">
        <v>32.659999999999997</v>
      </c>
      <c r="S7588" s="2" t="str">
        <f>IFERROR(#REF!/AA_SIPARIS_SATINALMA_RAPORU_YENI_123_22112023[[#This Row],[SIPARIS_EUR_KURU]],"")</f>
        <v/>
      </c>
      <c r="T7588" s="1">
        <v>1477.2725175244673</v>
      </c>
      <c r="U7588" s="1">
        <v>1477.2725175244673</v>
      </c>
      <c r="V7588" s="2">
        <v>32.197299999999998</v>
      </c>
      <c r="W7588" s="12" t="s">
        <v>29</v>
      </c>
      <c r="X7588" s="4">
        <v>0</v>
      </c>
      <c r="Y7588" s="3">
        <v>1477.2725175244673</v>
      </c>
      <c r="Z7588" s="9" t="s">
        <v>16</v>
      </c>
    </row>
    <row r="7589" spans="1:26" x14ac:dyDescent="0.25">
      <c r="A7589">
        <v>2025</v>
      </c>
      <c r="B7589">
        <v>6</v>
      </c>
      <c r="C7589" s="7">
        <v>45820</v>
      </c>
      <c r="D7589" s="9" t="s">
        <v>686</v>
      </c>
      <c r="E7589" s="9" t="s">
        <v>687</v>
      </c>
      <c r="F7589" s="9" t="s">
        <v>688</v>
      </c>
      <c r="G7589" s="9" t="s">
        <v>689</v>
      </c>
      <c r="H7589" s="9" t="s">
        <v>97</v>
      </c>
      <c r="I7589">
        <v>5</v>
      </c>
      <c r="J7589" s="9" t="s">
        <v>22</v>
      </c>
      <c r="K7589">
        <v>5</v>
      </c>
      <c r="L7589">
        <v>0</v>
      </c>
      <c r="M7589">
        <v>0</v>
      </c>
      <c r="N7589" s="11">
        <f>VLOOKUP(AA_SIPARIS_SATINALMA_RAPORU_YENI_123_22112023[[#This Row],[STOK_KODU]],AA_KUMULATIF_STOK_RAPORU_123_BURAK_TD[],3,0)</f>
        <v>1</v>
      </c>
      <c r="O7589" s="5">
        <v>500</v>
      </c>
      <c r="P7589" s="1">
        <v>2500</v>
      </c>
      <c r="Q7589" s="1">
        <v>44.704700000000003</v>
      </c>
      <c r="R7589" s="6">
        <v>11.18</v>
      </c>
      <c r="S7589" s="2" t="str">
        <f>IFERROR(#REF!/AA_SIPARIS_SATINALMA_RAPORU_YENI_123_22112023[[#This Row],[SIPARIS_EUR_KURU]],"")</f>
        <v/>
      </c>
      <c r="T7589" s="1">
        <v>500</v>
      </c>
      <c r="U7589" s="1">
        <v>2500</v>
      </c>
      <c r="V7589" s="2">
        <v>56.2211</v>
      </c>
      <c r="W7589" s="12" t="s">
        <v>29</v>
      </c>
      <c r="X7589" s="4">
        <v>0</v>
      </c>
      <c r="Y7589" s="3">
        <v>2500</v>
      </c>
      <c r="Z7589" s="9" t="s">
        <v>16</v>
      </c>
    </row>
    <row r="7590" spans="1:26" x14ac:dyDescent="0.25">
      <c r="A7590">
        <v>2025</v>
      </c>
      <c r="B7590">
        <v>6</v>
      </c>
      <c r="C7590" s="7">
        <v>45819</v>
      </c>
      <c r="D7590" s="9" t="s">
        <v>130</v>
      </c>
      <c r="E7590" s="9" t="s">
        <v>131</v>
      </c>
      <c r="F7590" s="9" t="s">
        <v>1323</v>
      </c>
      <c r="G7590" s="9" t="s">
        <v>1324</v>
      </c>
      <c r="H7590" s="9" t="s">
        <v>97</v>
      </c>
      <c r="I7590">
        <v>50</v>
      </c>
      <c r="J7590" s="9" t="s">
        <v>22</v>
      </c>
      <c r="K7590">
        <v>50</v>
      </c>
      <c r="L7590">
        <v>0</v>
      </c>
      <c r="M7590">
        <v>0</v>
      </c>
      <c r="N7590" s="11">
        <f>VLOOKUP(AA_SIPARIS_SATINALMA_RAPORU_YENI_123_22112023[[#This Row],[STOK_KODU]],AA_KUMULATIF_STOK_RAPORU_123_BURAK_TD[],3,0)</f>
        <v>50</v>
      </c>
      <c r="O7590" s="5">
        <v>50</v>
      </c>
      <c r="P7590" s="1">
        <v>2500</v>
      </c>
      <c r="Q7590" s="1">
        <v>44.6599</v>
      </c>
      <c r="R7590" s="6">
        <v>1.1200000000000001</v>
      </c>
      <c r="S7590" s="2" t="str">
        <f>IFERROR(#REF!/AA_SIPARIS_SATINALMA_RAPORU_YENI_123_22112023[[#This Row],[SIPARIS_EUR_KURU]],"")</f>
        <v/>
      </c>
      <c r="T7590" s="1">
        <v>50</v>
      </c>
      <c r="U7590" s="1">
        <v>2500</v>
      </c>
      <c r="V7590" s="2">
        <v>55.922499999999999</v>
      </c>
      <c r="W7590" s="12" t="s">
        <v>29</v>
      </c>
      <c r="X7590" s="4">
        <v>0</v>
      </c>
      <c r="Y7590" s="3">
        <v>2500</v>
      </c>
      <c r="Z7590" s="9" t="s">
        <v>16</v>
      </c>
    </row>
    <row r="7591" spans="1:26" x14ac:dyDescent="0.25">
      <c r="A7591">
        <v>2025</v>
      </c>
      <c r="B7591">
        <v>5</v>
      </c>
      <c r="C7591" s="7">
        <v>45785</v>
      </c>
      <c r="D7591" s="9" t="s">
        <v>130</v>
      </c>
      <c r="E7591" s="9" t="s">
        <v>131</v>
      </c>
      <c r="F7591" s="9" t="s">
        <v>1311</v>
      </c>
      <c r="G7591" s="9" t="s">
        <v>1312</v>
      </c>
      <c r="H7591" s="9" t="s">
        <v>55</v>
      </c>
      <c r="I7591">
        <v>100</v>
      </c>
      <c r="J7591" s="9" t="s">
        <v>22</v>
      </c>
      <c r="K7591">
        <v>100</v>
      </c>
      <c r="L7591">
        <v>0</v>
      </c>
      <c r="M7591">
        <v>0</v>
      </c>
      <c r="N7591" s="11">
        <f>VLOOKUP(AA_SIPARIS_SATINALMA_RAPORU_YENI_123_22112023[[#This Row],[STOK_KODU]],AA_KUMULATIF_STOK_RAPORU_123_BURAK_TD[],3,0)</f>
        <v>85</v>
      </c>
      <c r="O7591" s="5">
        <v>25</v>
      </c>
      <c r="P7591" s="1">
        <v>2500</v>
      </c>
      <c r="Q7591" s="1">
        <v>43.808999999999997</v>
      </c>
      <c r="R7591" s="6">
        <v>0.56999999999999995</v>
      </c>
      <c r="S7591" s="2" t="str">
        <f>IFERROR(#REF!/AA_SIPARIS_SATINALMA_RAPORU_YENI_123_22112023[[#This Row],[SIPARIS_EUR_KURU]],"")</f>
        <v/>
      </c>
      <c r="T7591" s="1">
        <v>25</v>
      </c>
      <c r="U7591" s="1">
        <v>2500</v>
      </c>
      <c r="V7591" s="2">
        <v>57.065899999999999</v>
      </c>
      <c r="W7591" s="12" t="s">
        <v>29</v>
      </c>
      <c r="X7591" s="4">
        <v>0</v>
      </c>
      <c r="Y7591" s="3">
        <v>2500</v>
      </c>
      <c r="Z7591" s="9" t="s">
        <v>16</v>
      </c>
    </row>
    <row r="7592" spans="1:26" x14ac:dyDescent="0.25">
      <c r="A7592">
        <v>2025</v>
      </c>
      <c r="B7592">
        <v>4</v>
      </c>
      <c r="C7592" s="7">
        <v>45772</v>
      </c>
      <c r="D7592" s="9" t="s">
        <v>24</v>
      </c>
      <c r="E7592" s="9" t="s">
        <v>25</v>
      </c>
      <c r="F7592" s="9" t="s">
        <v>242</v>
      </c>
      <c r="G7592" s="9" t="s">
        <v>243</v>
      </c>
      <c r="H7592" s="9" t="s">
        <v>28</v>
      </c>
      <c r="I7592">
        <v>1</v>
      </c>
      <c r="J7592" s="9" t="s">
        <v>22</v>
      </c>
      <c r="K7592">
        <v>1</v>
      </c>
      <c r="L7592">
        <v>0</v>
      </c>
      <c r="M7592">
        <v>0</v>
      </c>
      <c r="N7592" s="11">
        <f>VLOOKUP(AA_SIPARIS_SATINALMA_RAPORU_YENI_123_22112023[[#This Row],[STOK_KODU]],AA_KUMULATIF_STOK_RAPORU_123_BURAK_TD[],3,0)</f>
        <v>0</v>
      </c>
      <c r="O7592" s="5">
        <v>2500</v>
      </c>
      <c r="P7592" s="1">
        <v>2500</v>
      </c>
      <c r="Q7592" s="1">
        <v>43.484999999999999</v>
      </c>
      <c r="R7592" s="6">
        <v>33.97</v>
      </c>
      <c r="S7592" s="2" t="str">
        <f>IFERROR(#REF!/AA_SIPARIS_SATINALMA_RAPORU_YENI_123_22112023[[#This Row],[SIPARIS_EUR_KURU]],"")</f>
        <v/>
      </c>
      <c r="T7592" s="1">
        <v>1477.27</v>
      </c>
      <c r="U7592" s="1">
        <v>1477.27</v>
      </c>
      <c r="V7592" s="2">
        <v>33.936100000000003</v>
      </c>
      <c r="W7592" s="12" t="s">
        <v>29</v>
      </c>
      <c r="X7592" s="4">
        <v>0</v>
      </c>
      <c r="Y7592" s="3">
        <v>1477.27</v>
      </c>
      <c r="Z7592" s="9" t="s">
        <v>16</v>
      </c>
    </row>
    <row r="7593" spans="1:26" x14ac:dyDescent="0.25">
      <c r="A7593">
        <v>2025</v>
      </c>
      <c r="B7593">
        <v>4</v>
      </c>
      <c r="C7593" s="7">
        <v>45769</v>
      </c>
      <c r="D7593" s="9" t="s">
        <v>130</v>
      </c>
      <c r="E7593" s="9" t="s">
        <v>131</v>
      </c>
      <c r="F7593" s="9" t="s">
        <v>1178</v>
      </c>
      <c r="G7593" s="9" t="s">
        <v>1179</v>
      </c>
      <c r="H7593" s="9" t="s">
        <v>55</v>
      </c>
      <c r="I7593">
        <v>10000</v>
      </c>
      <c r="J7593" s="9" t="s">
        <v>22</v>
      </c>
      <c r="K7593">
        <v>10000</v>
      </c>
      <c r="L7593">
        <v>0</v>
      </c>
      <c r="M7593">
        <v>0</v>
      </c>
      <c r="N7593" s="11">
        <f>VLOOKUP(AA_SIPARIS_SATINALMA_RAPORU_YENI_123_22112023[[#This Row],[STOK_KODU]],AA_KUMULATIF_STOK_RAPORU_123_BURAK_TD[],3,0)</f>
        <v>0</v>
      </c>
      <c r="O7593" s="5">
        <v>0.25</v>
      </c>
      <c r="P7593" s="1">
        <v>2500</v>
      </c>
      <c r="Q7593" s="1"/>
      <c r="R7593" s="6"/>
      <c r="S7593" s="2" t="str">
        <f>IFERROR(#REF!/AA_SIPARIS_SATINALMA_RAPORU_YENI_123_22112023[[#This Row],[SIPARIS_EUR_KURU]],"")</f>
        <v/>
      </c>
      <c r="T7593" s="1">
        <v>0.25</v>
      </c>
      <c r="U7593" s="1">
        <v>2500</v>
      </c>
      <c r="V7593" s="2">
        <v>57.491100000000003</v>
      </c>
      <c r="W7593" s="12" t="s">
        <v>29</v>
      </c>
      <c r="X7593" s="4">
        <v>0</v>
      </c>
      <c r="Y7593" s="3">
        <v>2500</v>
      </c>
      <c r="Z7593" s="9" t="s">
        <v>16</v>
      </c>
    </row>
    <row r="7594" spans="1:26" x14ac:dyDescent="0.25">
      <c r="A7594">
        <v>2025</v>
      </c>
      <c r="B7594">
        <v>4</v>
      </c>
      <c r="C7594" s="7">
        <v>45761</v>
      </c>
      <c r="D7594" s="9" t="s">
        <v>10196</v>
      </c>
      <c r="E7594" s="9" t="s">
        <v>10197</v>
      </c>
      <c r="F7594" s="9" t="s">
        <v>132</v>
      </c>
      <c r="G7594" s="9" t="s">
        <v>133</v>
      </c>
      <c r="H7594" s="9" t="s">
        <v>55</v>
      </c>
      <c r="I7594">
        <v>50</v>
      </c>
      <c r="J7594" s="9" t="s">
        <v>68</v>
      </c>
      <c r="K7594">
        <v>50</v>
      </c>
      <c r="L7594">
        <v>0</v>
      </c>
      <c r="M7594">
        <v>0</v>
      </c>
      <c r="N7594" s="11">
        <f>VLOOKUP(AA_SIPARIS_SATINALMA_RAPORU_YENI_123_22112023[[#This Row],[STOK_KODU]],AA_KUMULATIF_STOK_RAPORU_123_BURAK_TD[],3,0)</f>
        <v>110</v>
      </c>
      <c r="O7594" s="5">
        <v>50</v>
      </c>
      <c r="P7594" s="1">
        <v>2500</v>
      </c>
      <c r="Q7594" s="1"/>
      <c r="R7594" s="6"/>
      <c r="S7594" s="2" t="str">
        <f>IFERROR(#REF!/AA_SIPARIS_SATINALMA_RAPORU_YENI_123_22112023[[#This Row],[SIPARIS_EUR_KURU]],"")</f>
        <v/>
      </c>
      <c r="T7594" s="1">
        <v>55</v>
      </c>
      <c r="U7594" s="1">
        <v>2750</v>
      </c>
      <c r="V7594" s="2">
        <v>63.803600000000003</v>
      </c>
      <c r="W7594" s="12" t="s">
        <v>29</v>
      </c>
      <c r="X7594" s="4">
        <v>0</v>
      </c>
      <c r="Y7594" s="3">
        <v>2750</v>
      </c>
      <c r="Z7594" s="9" t="s">
        <v>16</v>
      </c>
    </row>
    <row r="7595" spans="1:26" x14ac:dyDescent="0.25">
      <c r="A7595">
        <v>2025</v>
      </c>
      <c r="B7595">
        <v>4</v>
      </c>
      <c r="C7595" s="7">
        <v>45749</v>
      </c>
      <c r="D7595" s="9" t="s">
        <v>305</v>
      </c>
      <c r="E7595" s="9" t="s">
        <v>306</v>
      </c>
      <c r="F7595" s="9" t="s">
        <v>323</v>
      </c>
      <c r="G7595" s="9" t="s">
        <v>324</v>
      </c>
      <c r="H7595" s="9" t="s">
        <v>55</v>
      </c>
      <c r="I7595">
        <v>1000</v>
      </c>
      <c r="J7595" s="9" t="s">
        <v>22</v>
      </c>
      <c r="K7595">
        <v>1000</v>
      </c>
      <c r="L7595">
        <v>0</v>
      </c>
      <c r="M7595">
        <v>0</v>
      </c>
      <c r="N7595" s="11">
        <f>VLOOKUP(AA_SIPARIS_SATINALMA_RAPORU_YENI_123_22112023[[#This Row],[STOK_KODU]],AA_KUMULATIF_STOK_RAPORU_123_BURAK_TD[],3,0)</f>
        <v>3000</v>
      </c>
      <c r="O7595" s="5">
        <v>2.5</v>
      </c>
      <c r="P7595" s="1">
        <v>2500</v>
      </c>
      <c r="Q7595" s="1">
        <v>40.701900000000002</v>
      </c>
      <c r="R7595" s="6">
        <v>0.06</v>
      </c>
      <c r="S7595" s="2" t="str">
        <f>IFERROR(#REF!/AA_SIPARIS_SATINALMA_RAPORU_YENI_123_22112023[[#This Row],[SIPARIS_EUR_KURU]],"")</f>
        <v/>
      </c>
      <c r="T7595" s="1">
        <v>2.5</v>
      </c>
      <c r="U7595" s="1">
        <v>2500</v>
      </c>
      <c r="V7595" s="2">
        <v>60.016500000000001</v>
      </c>
      <c r="W7595" s="12" t="s">
        <v>29</v>
      </c>
      <c r="X7595" s="4">
        <v>0</v>
      </c>
      <c r="Y7595" s="3">
        <v>2500</v>
      </c>
      <c r="Z7595" s="9" t="s">
        <v>16</v>
      </c>
    </row>
    <row r="7596" spans="1:26" x14ac:dyDescent="0.25">
      <c r="A7596">
        <v>2025</v>
      </c>
      <c r="B7596">
        <v>3</v>
      </c>
      <c r="C7596" s="7">
        <v>45729</v>
      </c>
      <c r="D7596" s="9" t="s">
        <v>130</v>
      </c>
      <c r="E7596" s="9" t="s">
        <v>131</v>
      </c>
      <c r="F7596" s="9" t="s">
        <v>1323</v>
      </c>
      <c r="G7596" s="9" t="s">
        <v>1324</v>
      </c>
      <c r="H7596" s="9" t="s">
        <v>97</v>
      </c>
      <c r="I7596">
        <v>50</v>
      </c>
      <c r="J7596" s="9" t="s">
        <v>22</v>
      </c>
      <c r="K7596">
        <v>50</v>
      </c>
      <c r="L7596">
        <v>0</v>
      </c>
      <c r="M7596">
        <v>0</v>
      </c>
      <c r="N7596" s="11">
        <f>VLOOKUP(AA_SIPARIS_SATINALMA_RAPORU_YENI_123_22112023[[#This Row],[STOK_KODU]],AA_KUMULATIF_STOK_RAPORU_123_BURAK_TD[],3,0)</f>
        <v>50</v>
      </c>
      <c r="O7596" s="5">
        <v>50</v>
      </c>
      <c r="P7596" s="1">
        <v>2500</v>
      </c>
      <c r="Q7596" s="1">
        <v>39.8506</v>
      </c>
      <c r="R7596" s="6">
        <v>1.25</v>
      </c>
      <c r="S7596" s="2" t="str">
        <f>IFERROR(#REF!/AA_SIPARIS_SATINALMA_RAPORU_YENI_123_22112023[[#This Row],[SIPARIS_EUR_KURU]],"")</f>
        <v/>
      </c>
      <c r="T7596" s="1">
        <v>50</v>
      </c>
      <c r="U7596" s="1">
        <v>2500</v>
      </c>
      <c r="V7596" s="2">
        <v>62.693399999999997</v>
      </c>
      <c r="W7596" s="12" t="s">
        <v>29</v>
      </c>
      <c r="X7596" s="4">
        <v>0</v>
      </c>
      <c r="Y7596" s="3">
        <v>2500</v>
      </c>
      <c r="Z7596" s="9" t="s">
        <v>16</v>
      </c>
    </row>
    <row r="7597" spans="1:26" x14ac:dyDescent="0.25">
      <c r="A7597">
        <v>2025</v>
      </c>
      <c r="B7597">
        <v>3</v>
      </c>
      <c r="C7597" s="7">
        <v>45727</v>
      </c>
      <c r="D7597" s="9" t="s">
        <v>10698</v>
      </c>
      <c r="E7597" s="9" t="s">
        <v>10699</v>
      </c>
      <c r="F7597" s="9" t="s">
        <v>10491</v>
      </c>
      <c r="G7597" s="9" t="s">
        <v>10492</v>
      </c>
      <c r="H7597" s="9" t="s">
        <v>28</v>
      </c>
      <c r="I7597">
        <v>5</v>
      </c>
      <c r="J7597" s="9" t="s">
        <v>22</v>
      </c>
      <c r="K7597">
        <v>5</v>
      </c>
      <c r="L7597">
        <v>0</v>
      </c>
      <c r="M7597">
        <v>0</v>
      </c>
      <c r="N7597" s="11">
        <f>VLOOKUP(AA_SIPARIS_SATINALMA_RAPORU_YENI_123_22112023[[#This Row],[STOK_KODU]],AA_KUMULATIF_STOK_RAPORU_123_BURAK_TD[],3,0)</f>
        <v>0</v>
      </c>
      <c r="O7597" s="5">
        <v>500</v>
      </c>
      <c r="P7597" s="1">
        <v>2500</v>
      </c>
      <c r="Q7597" s="1"/>
      <c r="R7597" s="6"/>
      <c r="S7597" s="2" t="str">
        <f>IFERROR(#REF!/AA_SIPARIS_SATINALMA_RAPORU_YENI_123_22112023[[#This Row],[SIPARIS_EUR_KURU]],"")</f>
        <v/>
      </c>
      <c r="T7597" s="1">
        <v>500</v>
      </c>
      <c r="U7597" s="1">
        <v>2500</v>
      </c>
      <c r="V7597" s="2">
        <v>62.997199999999999</v>
      </c>
      <c r="W7597" s="12" t="s">
        <v>29</v>
      </c>
      <c r="X7597" s="4">
        <v>0</v>
      </c>
      <c r="Y7597" s="3">
        <v>2500</v>
      </c>
      <c r="Z7597" s="9" t="s">
        <v>16</v>
      </c>
    </row>
    <row r="7598" spans="1:26" x14ac:dyDescent="0.25">
      <c r="A7598">
        <v>2025</v>
      </c>
      <c r="B7598">
        <v>2</v>
      </c>
      <c r="C7598" s="7">
        <v>45713</v>
      </c>
      <c r="D7598" s="9" t="s">
        <v>24</v>
      </c>
      <c r="E7598" s="9" t="s">
        <v>25</v>
      </c>
      <c r="F7598" s="9" t="s">
        <v>2881</v>
      </c>
      <c r="G7598" s="9" t="s">
        <v>2882</v>
      </c>
      <c r="H7598" s="9" t="s">
        <v>28</v>
      </c>
      <c r="I7598">
        <v>1</v>
      </c>
      <c r="J7598" s="9" t="s">
        <v>22</v>
      </c>
      <c r="K7598">
        <v>1</v>
      </c>
      <c r="L7598">
        <v>0</v>
      </c>
      <c r="M7598">
        <v>0</v>
      </c>
      <c r="N7598" s="11">
        <f>VLOOKUP(AA_SIPARIS_SATINALMA_RAPORU_YENI_123_22112023[[#This Row],[STOK_KODU]],AA_KUMULATIF_STOK_RAPORU_123_BURAK_TD[],3,0)</f>
        <v>0</v>
      </c>
      <c r="O7598" s="5">
        <v>2500</v>
      </c>
      <c r="P7598" s="1">
        <v>2500</v>
      </c>
      <c r="Q7598" s="1">
        <v>38.113500000000002</v>
      </c>
      <c r="R7598" s="6">
        <v>38.76</v>
      </c>
      <c r="S7598" s="2" t="str">
        <f>IFERROR(#REF!/AA_SIPARIS_SATINALMA_RAPORU_YENI_123_22112023[[#This Row],[SIPARIS_EUR_KURU]],"")</f>
        <v/>
      </c>
      <c r="T7598" s="1">
        <v>1477.27</v>
      </c>
      <c r="U7598" s="1">
        <v>1477.27</v>
      </c>
      <c r="V7598" s="2">
        <v>38.926000000000002</v>
      </c>
      <c r="W7598" s="12" t="s">
        <v>29</v>
      </c>
      <c r="X7598" s="4">
        <v>0</v>
      </c>
      <c r="Y7598" s="3">
        <v>1477.27</v>
      </c>
      <c r="Z7598" s="9" t="s">
        <v>16</v>
      </c>
    </row>
    <row r="7599" spans="1:26" x14ac:dyDescent="0.25">
      <c r="A7599">
        <v>2025</v>
      </c>
      <c r="B7599">
        <v>2</v>
      </c>
      <c r="C7599" s="7">
        <v>45706</v>
      </c>
      <c r="D7599" s="9" t="s">
        <v>1618</v>
      </c>
      <c r="E7599" s="9" t="s">
        <v>1619</v>
      </c>
      <c r="F7599" s="9" t="s">
        <v>1620</v>
      </c>
      <c r="G7599" s="9" t="s">
        <v>1621</v>
      </c>
      <c r="H7599" s="9" t="s">
        <v>55</v>
      </c>
      <c r="I7599">
        <v>50</v>
      </c>
      <c r="J7599" s="9" t="s">
        <v>117</v>
      </c>
      <c r="K7599">
        <v>50</v>
      </c>
      <c r="L7599">
        <v>0</v>
      </c>
      <c r="M7599">
        <v>0</v>
      </c>
      <c r="N7599" s="11">
        <f>VLOOKUP(AA_SIPARIS_SATINALMA_RAPORU_YENI_123_22112023[[#This Row],[STOK_KODU]],AA_KUMULATIF_STOK_RAPORU_123_BURAK_TD[],3,0)</f>
        <v>0</v>
      </c>
      <c r="O7599" s="5">
        <v>50</v>
      </c>
      <c r="P7599" s="1">
        <v>2500</v>
      </c>
      <c r="Q7599" s="1">
        <v>37.896599999999999</v>
      </c>
      <c r="R7599" s="6">
        <v>1.32</v>
      </c>
      <c r="S7599" s="2" t="str">
        <f>IFERROR(#REF!/AA_SIPARIS_SATINALMA_RAPORU_YENI_123_22112023[[#This Row],[SIPARIS_EUR_KURU]],"")</f>
        <v/>
      </c>
      <c r="T7599" s="1">
        <v>50</v>
      </c>
      <c r="U7599" s="1">
        <v>2500</v>
      </c>
      <c r="V7599" s="2">
        <v>65.968999999999994</v>
      </c>
      <c r="W7599" s="12" t="s">
        <v>29</v>
      </c>
      <c r="X7599" s="4">
        <v>0</v>
      </c>
      <c r="Y7599" s="3">
        <v>2500</v>
      </c>
      <c r="Z7599" s="9" t="s">
        <v>16</v>
      </c>
    </row>
    <row r="7600" spans="1:26" x14ac:dyDescent="0.25">
      <c r="A7600">
        <v>2024</v>
      </c>
      <c r="B7600">
        <v>10</v>
      </c>
      <c r="C7600" s="7">
        <v>45595</v>
      </c>
      <c r="D7600" s="9" t="s">
        <v>305</v>
      </c>
      <c r="E7600" s="9" t="s">
        <v>306</v>
      </c>
      <c r="F7600" s="9" t="s">
        <v>146</v>
      </c>
      <c r="G7600" s="9" t="s">
        <v>147</v>
      </c>
      <c r="H7600" s="9" t="s">
        <v>55</v>
      </c>
      <c r="I7600">
        <v>10000</v>
      </c>
      <c r="J7600" s="9" t="s">
        <v>22</v>
      </c>
      <c r="K7600">
        <v>10000</v>
      </c>
      <c r="L7600">
        <v>0</v>
      </c>
      <c r="M7600">
        <v>0</v>
      </c>
      <c r="N7600" s="11">
        <f>VLOOKUP(AA_SIPARIS_SATINALMA_RAPORU_YENI_123_22112023[[#This Row],[STOK_KODU]],AA_KUMULATIF_STOK_RAPORU_123_BURAK_TD[],3,0)</f>
        <v>1000</v>
      </c>
      <c r="O7600" s="5">
        <v>0.25</v>
      </c>
      <c r="P7600" s="1">
        <v>2500</v>
      </c>
      <c r="Q7600" s="1">
        <v>36.999299999999998</v>
      </c>
      <c r="R7600" s="6">
        <v>0.01</v>
      </c>
      <c r="S7600" s="2" t="str">
        <f>IFERROR(#REF!/AA_SIPARIS_SATINALMA_RAPORU_YENI_123_22112023[[#This Row],[SIPARIS_EUR_KURU]],"")</f>
        <v/>
      </c>
      <c r="T7600" s="1">
        <v>0.25</v>
      </c>
      <c r="U7600" s="1">
        <v>2500</v>
      </c>
      <c r="V7600" s="2">
        <v>67.481099999999998</v>
      </c>
      <c r="W7600" s="12" t="s">
        <v>29</v>
      </c>
      <c r="X7600" s="4">
        <v>0</v>
      </c>
      <c r="Y7600" s="3">
        <v>2500</v>
      </c>
      <c r="Z7600" s="9" t="s">
        <v>16</v>
      </c>
    </row>
    <row r="7601" spans="1:26" x14ac:dyDescent="0.25">
      <c r="A7601">
        <v>2024</v>
      </c>
      <c r="B7601">
        <v>10</v>
      </c>
      <c r="C7601" s="7">
        <v>45595</v>
      </c>
      <c r="D7601" s="9" t="s">
        <v>305</v>
      </c>
      <c r="E7601" s="9" t="s">
        <v>306</v>
      </c>
      <c r="F7601" s="9" t="s">
        <v>325</v>
      </c>
      <c r="G7601" s="9" t="s">
        <v>326</v>
      </c>
      <c r="H7601" s="9" t="s">
        <v>55</v>
      </c>
      <c r="I7601">
        <v>50</v>
      </c>
      <c r="J7601" s="9" t="s">
        <v>109</v>
      </c>
      <c r="K7601">
        <v>50</v>
      </c>
      <c r="L7601">
        <v>0</v>
      </c>
      <c r="M7601">
        <v>0</v>
      </c>
      <c r="N7601" s="11">
        <f>VLOOKUP(AA_SIPARIS_SATINALMA_RAPORU_YENI_123_22112023[[#This Row],[STOK_KODU]],AA_KUMULATIF_STOK_RAPORU_123_BURAK_TD[],3,0)</f>
        <v>30</v>
      </c>
      <c r="O7601" s="5">
        <v>50</v>
      </c>
      <c r="P7601" s="1">
        <v>2500</v>
      </c>
      <c r="Q7601" s="1">
        <v>36.999299999999998</v>
      </c>
      <c r="R7601" s="6">
        <v>1.35</v>
      </c>
      <c r="S7601" s="2" t="str">
        <f>IFERROR(#REF!/AA_SIPARIS_SATINALMA_RAPORU_YENI_123_22112023[[#This Row],[SIPARIS_EUR_KURU]],"")</f>
        <v/>
      </c>
      <c r="T7601" s="1">
        <v>50</v>
      </c>
      <c r="U7601" s="1">
        <v>2500</v>
      </c>
      <c r="V7601" s="2">
        <v>67.481099999999998</v>
      </c>
      <c r="W7601" s="12" t="s">
        <v>29</v>
      </c>
      <c r="X7601" s="4">
        <v>0</v>
      </c>
      <c r="Y7601" s="3">
        <v>2500</v>
      </c>
      <c r="Z7601" s="9" t="s">
        <v>16</v>
      </c>
    </row>
    <row r="7602" spans="1:26" x14ac:dyDescent="0.25">
      <c r="A7602">
        <v>2024</v>
      </c>
      <c r="B7602">
        <v>8</v>
      </c>
      <c r="C7602" s="7">
        <v>45519</v>
      </c>
      <c r="D7602" s="9" t="s">
        <v>156</v>
      </c>
      <c r="E7602" s="9" t="s">
        <v>157</v>
      </c>
      <c r="F7602" s="9" t="s">
        <v>470</v>
      </c>
      <c r="G7602" s="9" t="s">
        <v>471</v>
      </c>
      <c r="H7602" s="9" t="s">
        <v>52</v>
      </c>
      <c r="I7602">
        <v>10</v>
      </c>
      <c r="J7602" s="9" t="s">
        <v>68</v>
      </c>
      <c r="K7602">
        <v>10</v>
      </c>
      <c r="L7602">
        <v>0</v>
      </c>
      <c r="M7602">
        <v>0</v>
      </c>
      <c r="N7602" s="11">
        <f>VLOOKUP(AA_SIPARIS_SATINALMA_RAPORU_YENI_123_22112023[[#This Row],[STOK_KODU]],AA_KUMULATIF_STOK_RAPORU_123_BURAK_TD[],3,0)</f>
        <v>0</v>
      </c>
      <c r="O7602" s="5">
        <v>250</v>
      </c>
      <c r="P7602" s="1">
        <v>2500</v>
      </c>
      <c r="Q7602" s="1">
        <v>36.886000000000003</v>
      </c>
      <c r="R7602" s="6">
        <v>6.78</v>
      </c>
      <c r="S7602" s="2" t="str">
        <f>IFERROR(#REF!/AA_SIPARIS_SATINALMA_RAPORU_YENI_123_22112023[[#This Row],[SIPARIS_EUR_KURU]],"")</f>
        <v/>
      </c>
      <c r="T7602" s="1">
        <v>246.29599999999999</v>
      </c>
      <c r="U7602" s="1">
        <v>2462.96</v>
      </c>
      <c r="V7602" s="2">
        <v>65.618399999999994</v>
      </c>
      <c r="W7602" s="12" t="s">
        <v>29</v>
      </c>
      <c r="X7602" s="4">
        <v>0</v>
      </c>
      <c r="Y7602" s="3">
        <v>2462.96</v>
      </c>
      <c r="Z7602" s="9" t="s">
        <v>16</v>
      </c>
    </row>
    <row r="7603" spans="1:26" x14ac:dyDescent="0.25">
      <c r="A7603">
        <v>2024</v>
      </c>
      <c r="B7603">
        <v>7</v>
      </c>
      <c r="C7603" s="7">
        <v>45503</v>
      </c>
      <c r="D7603" s="9" t="s">
        <v>728</v>
      </c>
      <c r="E7603" s="9" t="s">
        <v>729</v>
      </c>
      <c r="F7603" s="9" t="s">
        <v>754</v>
      </c>
      <c r="G7603" s="9" t="s">
        <v>755</v>
      </c>
      <c r="H7603" s="9" t="s">
        <v>97</v>
      </c>
      <c r="I7603">
        <v>10</v>
      </c>
      <c r="J7603" s="9" t="s">
        <v>22</v>
      </c>
      <c r="K7603">
        <v>10</v>
      </c>
      <c r="L7603">
        <v>0</v>
      </c>
      <c r="M7603">
        <v>0</v>
      </c>
      <c r="N7603" s="11">
        <f>VLOOKUP(AA_SIPARIS_SATINALMA_RAPORU_YENI_123_22112023[[#This Row],[STOK_KODU]],AA_KUMULATIF_STOK_RAPORU_123_BURAK_TD[],3,0)</f>
        <v>13</v>
      </c>
      <c r="O7603" s="5">
        <v>250</v>
      </c>
      <c r="P7603" s="1">
        <v>2500</v>
      </c>
      <c r="Q7603" s="1"/>
      <c r="R7603" s="6"/>
      <c r="S7603" s="2" t="str">
        <f>IFERROR(#REF!/AA_SIPARIS_SATINALMA_RAPORU_YENI_123_22112023[[#This Row],[SIPARIS_EUR_KURU]],"")</f>
        <v/>
      </c>
      <c r="T7603" s="1">
        <v>250</v>
      </c>
      <c r="U7603" s="1">
        <v>2500</v>
      </c>
      <c r="V7603" s="2">
        <v>65.543499999999995</v>
      </c>
      <c r="W7603" s="12" t="s">
        <v>29</v>
      </c>
      <c r="X7603" s="4">
        <v>0</v>
      </c>
      <c r="Y7603" s="3">
        <v>2500</v>
      </c>
      <c r="Z7603" s="9" t="s">
        <v>16</v>
      </c>
    </row>
    <row r="7604" spans="1:26" x14ac:dyDescent="0.25">
      <c r="A7604">
        <v>2024</v>
      </c>
      <c r="B7604">
        <v>7</v>
      </c>
      <c r="C7604" s="7">
        <v>45503</v>
      </c>
      <c r="D7604" s="9" t="s">
        <v>728</v>
      </c>
      <c r="E7604" s="9" t="s">
        <v>729</v>
      </c>
      <c r="F7604" s="9" t="s">
        <v>758</v>
      </c>
      <c r="G7604" s="9" t="s">
        <v>759</v>
      </c>
      <c r="H7604" s="9" t="s">
        <v>97</v>
      </c>
      <c r="I7604">
        <v>10</v>
      </c>
      <c r="J7604" s="9" t="s">
        <v>22</v>
      </c>
      <c r="K7604">
        <v>10</v>
      </c>
      <c r="L7604">
        <v>0</v>
      </c>
      <c r="M7604">
        <v>0</v>
      </c>
      <c r="N7604" s="11">
        <f>VLOOKUP(AA_SIPARIS_SATINALMA_RAPORU_YENI_123_22112023[[#This Row],[STOK_KODU]],AA_KUMULATIF_STOK_RAPORU_123_BURAK_TD[],3,0)</f>
        <v>17</v>
      </c>
      <c r="O7604" s="5">
        <v>250</v>
      </c>
      <c r="P7604" s="1">
        <v>2500</v>
      </c>
      <c r="Q7604" s="1"/>
      <c r="R7604" s="6"/>
      <c r="S7604" s="2" t="str">
        <f>IFERROR(#REF!/AA_SIPARIS_SATINALMA_RAPORU_YENI_123_22112023[[#This Row],[SIPARIS_EUR_KURU]],"")</f>
        <v/>
      </c>
      <c r="T7604" s="1">
        <v>250</v>
      </c>
      <c r="U7604" s="1">
        <v>2500</v>
      </c>
      <c r="V7604" s="2">
        <v>65.543499999999995</v>
      </c>
      <c r="W7604" s="12" t="s">
        <v>29</v>
      </c>
      <c r="X7604" s="4">
        <v>0</v>
      </c>
      <c r="Y7604" s="3">
        <v>2500</v>
      </c>
      <c r="Z7604" s="9" t="s">
        <v>16</v>
      </c>
    </row>
    <row r="7605" spans="1:26" x14ac:dyDescent="0.25">
      <c r="A7605">
        <v>2024</v>
      </c>
      <c r="B7605">
        <v>7</v>
      </c>
      <c r="C7605" s="7">
        <v>45503</v>
      </c>
      <c r="D7605" s="9" t="s">
        <v>728</v>
      </c>
      <c r="E7605" s="9" t="s">
        <v>729</v>
      </c>
      <c r="F7605" s="9" t="s">
        <v>763</v>
      </c>
      <c r="G7605" s="9" t="s">
        <v>764</v>
      </c>
      <c r="H7605" s="9" t="s">
        <v>97</v>
      </c>
      <c r="I7605">
        <v>10</v>
      </c>
      <c r="J7605" s="9" t="s">
        <v>22</v>
      </c>
      <c r="K7605">
        <v>10</v>
      </c>
      <c r="L7605">
        <v>0</v>
      </c>
      <c r="M7605">
        <v>0</v>
      </c>
      <c r="N7605" s="11">
        <f>VLOOKUP(AA_SIPARIS_SATINALMA_RAPORU_YENI_123_22112023[[#This Row],[STOK_KODU]],AA_KUMULATIF_STOK_RAPORU_123_BURAK_TD[],3,0)</f>
        <v>12</v>
      </c>
      <c r="O7605" s="5">
        <v>250</v>
      </c>
      <c r="P7605" s="1">
        <v>2500</v>
      </c>
      <c r="Q7605" s="1"/>
      <c r="R7605" s="6"/>
      <c r="S7605" s="2" t="str">
        <f>IFERROR(#REF!/AA_SIPARIS_SATINALMA_RAPORU_YENI_123_22112023[[#This Row],[SIPARIS_EUR_KURU]],"")</f>
        <v/>
      </c>
      <c r="T7605" s="1">
        <v>250</v>
      </c>
      <c r="U7605" s="1">
        <v>2500</v>
      </c>
      <c r="V7605" s="2">
        <v>65.543499999999995</v>
      </c>
      <c r="W7605" s="12" t="s">
        <v>29</v>
      </c>
      <c r="X7605" s="4">
        <v>0</v>
      </c>
      <c r="Y7605" s="3">
        <v>2500</v>
      </c>
      <c r="Z7605" s="9" t="s">
        <v>16</v>
      </c>
    </row>
    <row r="7606" spans="1:26" x14ac:dyDescent="0.25">
      <c r="A7606">
        <v>2024</v>
      </c>
      <c r="B7606">
        <v>7</v>
      </c>
      <c r="C7606" s="7">
        <v>45503</v>
      </c>
      <c r="D7606" s="9" t="s">
        <v>728</v>
      </c>
      <c r="E7606" s="9" t="s">
        <v>729</v>
      </c>
      <c r="F7606" s="9" t="s">
        <v>752</v>
      </c>
      <c r="G7606" s="9" t="s">
        <v>753</v>
      </c>
      <c r="H7606" s="9" t="s">
        <v>97</v>
      </c>
      <c r="I7606">
        <v>10</v>
      </c>
      <c r="J7606" s="9" t="s">
        <v>22</v>
      </c>
      <c r="K7606">
        <v>10</v>
      </c>
      <c r="L7606">
        <v>0</v>
      </c>
      <c r="M7606">
        <v>0</v>
      </c>
      <c r="N7606" s="11">
        <f>VLOOKUP(AA_SIPARIS_SATINALMA_RAPORU_YENI_123_22112023[[#This Row],[STOK_KODU]],AA_KUMULATIF_STOK_RAPORU_123_BURAK_TD[],3,0)</f>
        <v>14</v>
      </c>
      <c r="O7606" s="5">
        <v>250</v>
      </c>
      <c r="P7606" s="1">
        <v>2500</v>
      </c>
      <c r="Q7606" s="1"/>
      <c r="R7606" s="6"/>
      <c r="S7606" s="2" t="str">
        <f>IFERROR(#REF!/AA_SIPARIS_SATINALMA_RAPORU_YENI_123_22112023[[#This Row],[SIPARIS_EUR_KURU]],"")</f>
        <v/>
      </c>
      <c r="T7606" s="1">
        <v>250</v>
      </c>
      <c r="U7606" s="1">
        <v>2500</v>
      </c>
      <c r="V7606" s="2">
        <v>65.543499999999995</v>
      </c>
      <c r="W7606" s="12" t="s">
        <v>29</v>
      </c>
      <c r="X7606" s="4">
        <v>0</v>
      </c>
      <c r="Y7606" s="3">
        <v>2500</v>
      </c>
      <c r="Z7606" s="9" t="s">
        <v>16</v>
      </c>
    </row>
    <row r="7607" spans="1:26" x14ac:dyDescent="0.25">
      <c r="A7607">
        <v>2024</v>
      </c>
      <c r="B7607">
        <v>5</v>
      </c>
      <c r="C7607" s="7">
        <v>45436</v>
      </c>
      <c r="D7607" s="9" t="s">
        <v>305</v>
      </c>
      <c r="E7607" s="9" t="s">
        <v>306</v>
      </c>
      <c r="F7607" s="9" t="s">
        <v>1537</v>
      </c>
      <c r="G7607" s="9" t="s">
        <v>1538</v>
      </c>
      <c r="H7607" s="9" t="s">
        <v>55</v>
      </c>
      <c r="I7607">
        <v>400</v>
      </c>
      <c r="J7607" s="9" t="s">
        <v>22</v>
      </c>
      <c r="K7607">
        <v>400</v>
      </c>
      <c r="L7607">
        <v>0</v>
      </c>
      <c r="M7607">
        <v>0</v>
      </c>
      <c r="N7607" s="11">
        <f>VLOOKUP(AA_SIPARIS_SATINALMA_RAPORU_YENI_123_22112023[[#This Row],[STOK_KODU]],AA_KUMULATIF_STOK_RAPORU_123_BURAK_TD[],3,0)</f>
        <v>200</v>
      </c>
      <c r="O7607" s="5">
        <v>6.25</v>
      </c>
      <c r="P7607" s="1">
        <v>2500</v>
      </c>
      <c r="Q7607" s="1">
        <v>34.841299999999997</v>
      </c>
      <c r="R7607" s="6">
        <v>0.18</v>
      </c>
      <c r="S7607" s="2" t="str">
        <f>IFERROR(#REF!/AA_SIPARIS_SATINALMA_RAPORU_YENI_123_22112023[[#This Row],[SIPARIS_EUR_KURU]],"")</f>
        <v/>
      </c>
      <c r="T7607" s="1">
        <v>6.25</v>
      </c>
      <c r="U7607" s="1">
        <v>2500</v>
      </c>
      <c r="V7607" s="2">
        <v>71.554699999999997</v>
      </c>
      <c r="W7607" s="12" t="s">
        <v>29</v>
      </c>
      <c r="X7607" s="4">
        <v>0</v>
      </c>
      <c r="Y7607" s="3">
        <v>2500</v>
      </c>
      <c r="Z7607" s="9" t="s">
        <v>16</v>
      </c>
    </row>
    <row r="7608" spans="1:26" x14ac:dyDescent="0.25">
      <c r="A7608">
        <v>2024</v>
      </c>
      <c r="B7608">
        <v>5</v>
      </c>
      <c r="C7608" s="7">
        <v>45436</v>
      </c>
      <c r="D7608" s="9" t="s">
        <v>305</v>
      </c>
      <c r="E7608" s="9" t="s">
        <v>306</v>
      </c>
      <c r="F7608" s="9" t="s">
        <v>574</v>
      </c>
      <c r="G7608" s="9" t="s">
        <v>575</v>
      </c>
      <c r="H7608" s="9" t="s">
        <v>55</v>
      </c>
      <c r="I7608">
        <v>400</v>
      </c>
      <c r="J7608" s="9" t="s">
        <v>22</v>
      </c>
      <c r="K7608">
        <v>400</v>
      </c>
      <c r="L7608">
        <v>0</v>
      </c>
      <c r="M7608">
        <v>0</v>
      </c>
      <c r="N7608" s="11">
        <f>VLOOKUP(AA_SIPARIS_SATINALMA_RAPORU_YENI_123_22112023[[#This Row],[STOK_KODU]],AA_KUMULATIF_STOK_RAPORU_123_BURAK_TD[],3,0)</f>
        <v>200</v>
      </c>
      <c r="O7608" s="5">
        <v>6.25</v>
      </c>
      <c r="P7608" s="1">
        <v>2500</v>
      </c>
      <c r="Q7608" s="1">
        <v>34.841299999999997</v>
      </c>
      <c r="R7608" s="6">
        <v>0.18</v>
      </c>
      <c r="S7608" s="2" t="str">
        <f>IFERROR(#REF!/AA_SIPARIS_SATINALMA_RAPORU_YENI_123_22112023[[#This Row],[SIPARIS_EUR_KURU]],"")</f>
        <v/>
      </c>
      <c r="T7608" s="1">
        <v>6.25</v>
      </c>
      <c r="U7608" s="1">
        <v>2500</v>
      </c>
      <c r="V7608" s="2">
        <v>71.554699999999997</v>
      </c>
      <c r="W7608" s="12" t="s">
        <v>29</v>
      </c>
      <c r="X7608" s="4">
        <v>0</v>
      </c>
      <c r="Y7608" s="3">
        <v>2500</v>
      </c>
      <c r="Z7608" s="9" t="s">
        <v>16</v>
      </c>
    </row>
    <row r="7609" spans="1:26" x14ac:dyDescent="0.25">
      <c r="A7609">
        <v>2024</v>
      </c>
      <c r="B7609">
        <v>5</v>
      </c>
      <c r="C7609" s="7">
        <v>45436</v>
      </c>
      <c r="D7609" s="9" t="s">
        <v>305</v>
      </c>
      <c r="E7609" s="9" t="s">
        <v>306</v>
      </c>
      <c r="F7609" s="9" t="s">
        <v>544</v>
      </c>
      <c r="G7609" s="9" t="s">
        <v>545</v>
      </c>
      <c r="H7609" s="9" t="s">
        <v>55</v>
      </c>
      <c r="I7609">
        <v>400</v>
      </c>
      <c r="J7609" s="9" t="s">
        <v>22</v>
      </c>
      <c r="K7609">
        <v>400</v>
      </c>
      <c r="L7609">
        <v>0</v>
      </c>
      <c r="M7609">
        <v>0</v>
      </c>
      <c r="N7609" s="11">
        <f>VLOOKUP(AA_SIPARIS_SATINALMA_RAPORU_YENI_123_22112023[[#This Row],[STOK_KODU]],AA_KUMULATIF_STOK_RAPORU_123_BURAK_TD[],3,0)</f>
        <v>200</v>
      </c>
      <c r="O7609" s="5">
        <v>6.25</v>
      </c>
      <c r="P7609" s="1">
        <v>2500</v>
      </c>
      <c r="Q7609" s="1">
        <v>34.841299999999997</v>
      </c>
      <c r="R7609" s="6">
        <v>0.18</v>
      </c>
      <c r="S7609" s="2" t="str">
        <f>IFERROR(#REF!/AA_SIPARIS_SATINALMA_RAPORU_YENI_123_22112023[[#This Row],[SIPARIS_EUR_KURU]],"")</f>
        <v/>
      </c>
      <c r="T7609" s="1">
        <v>6.25</v>
      </c>
      <c r="U7609" s="1">
        <v>2500</v>
      </c>
      <c r="V7609" s="2">
        <v>71.554699999999997</v>
      </c>
      <c r="W7609" s="12" t="s">
        <v>29</v>
      </c>
      <c r="X7609" s="4">
        <v>0</v>
      </c>
      <c r="Y7609" s="3">
        <v>2500</v>
      </c>
      <c r="Z7609" s="9" t="s">
        <v>16</v>
      </c>
    </row>
    <row r="7610" spans="1:26" x14ac:dyDescent="0.25">
      <c r="A7610">
        <v>2024</v>
      </c>
      <c r="B7610">
        <v>5</v>
      </c>
      <c r="C7610" s="7">
        <v>45436</v>
      </c>
      <c r="D7610" s="9" t="s">
        <v>305</v>
      </c>
      <c r="E7610" s="9" t="s">
        <v>306</v>
      </c>
      <c r="F7610" s="9" t="s">
        <v>550</v>
      </c>
      <c r="G7610" s="9" t="s">
        <v>551</v>
      </c>
      <c r="H7610" s="9" t="s">
        <v>55</v>
      </c>
      <c r="I7610">
        <v>400</v>
      </c>
      <c r="J7610" s="9" t="s">
        <v>22</v>
      </c>
      <c r="K7610">
        <v>400</v>
      </c>
      <c r="L7610">
        <v>0</v>
      </c>
      <c r="M7610">
        <v>0</v>
      </c>
      <c r="N7610" s="11">
        <f>VLOOKUP(AA_SIPARIS_SATINALMA_RAPORU_YENI_123_22112023[[#This Row],[STOK_KODU]],AA_KUMULATIF_STOK_RAPORU_123_BURAK_TD[],3,0)</f>
        <v>200</v>
      </c>
      <c r="O7610" s="5">
        <v>6.25</v>
      </c>
      <c r="P7610" s="1">
        <v>2500</v>
      </c>
      <c r="Q7610" s="1">
        <v>34.841299999999997</v>
      </c>
      <c r="R7610" s="6">
        <v>0.18</v>
      </c>
      <c r="S7610" s="2" t="str">
        <f>IFERROR(#REF!/AA_SIPARIS_SATINALMA_RAPORU_YENI_123_22112023[[#This Row],[SIPARIS_EUR_KURU]],"")</f>
        <v/>
      </c>
      <c r="T7610" s="1">
        <v>6.25</v>
      </c>
      <c r="U7610" s="1">
        <v>2500</v>
      </c>
      <c r="V7610" s="2">
        <v>71.554699999999997</v>
      </c>
      <c r="W7610" s="12" t="s">
        <v>29</v>
      </c>
      <c r="X7610" s="4">
        <v>0</v>
      </c>
      <c r="Y7610" s="3">
        <v>2500</v>
      </c>
      <c r="Z7610" s="9" t="s">
        <v>16</v>
      </c>
    </row>
    <row r="7611" spans="1:26" x14ac:dyDescent="0.25">
      <c r="A7611">
        <v>2024</v>
      </c>
      <c r="B7611">
        <v>5</v>
      </c>
      <c r="C7611" s="7">
        <v>45436</v>
      </c>
      <c r="D7611" s="9" t="s">
        <v>305</v>
      </c>
      <c r="E7611" s="9" t="s">
        <v>306</v>
      </c>
      <c r="F7611" s="9" t="s">
        <v>580</v>
      </c>
      <c r="G7611" s="9" t="s">
        <v>581</v>
      </c>
      <c r="H7611" s="9" t="s">
        <v>55</v>
      </c>
      <c r="I7611">
        <v>400</v>
      </c>
      <c r="J7611" s="9" t="s">
        <v>22</v>
      </c>
      <c r="K7611">
        <v>400</v>
      </c>
      <c r="L7611">
        <v>0</v>
      </c>
      <c r="M7611">
        <v>0</v>
      </c>
      <c r="N7611" s="11">
        <f>VLOOKUP(AA_SIPARIS_SATINALMA_RAPORU_YENI_123_22112023[[#This Row],[STOK_KODU]],AA_KUMULATIF_STOK_RAPORU_123_BURAK_TD[],3,0)</f>
        <v>350</v>
      </c>
      <c r="O7611" s="5">
        <v>6.25</v>
      </c>
      <c r="P7611" s="1">
        <v>2500</v>
      </c>
      <c r="Q7611" s="1">
        <v>34.841299999999997</v>
      </c>
      <c r="R7611" s="6">
        <v>0.18</v>
      </c>
      <c r="S7611" s="2" t="str">
        <f>IFERROR(#REF!/AA_SIPARIS_SATINALMA_RAPORU_YENI_123_22112023[[#This Row],[SIPARIS_EUR_KURU]],"")</f>
        <v/>
      </c>
      <c r="T7611" s="1">
        <v>6.25</v>
      </c>
      <c r="U7611" s="1">
        <v>2500</v>
      </c>
      <c r="V7611" s="2">
        <v>71.554699999999997</v>
      </c>
      <c r="W7611" s="12" t="s">
        <v>29</v>
      </c>
      <c r="X7611" s="4">
        <v>0</v>
      </c>
      <c r="Y7611" s="3">
        <v>2500</v>
      </c>
      <c r="Z7611" s="9" t="s">
        <v>16</v>
      </c>
    </row>
    <row r="7612" spans="1:26" x14ac:dyDescent="0.25">
      <c r="A7612">
        <v>2024</v>
      </c>
      <c r="B7612">
        <v>5</v>
      </c>
      <c r="C7612" s="7">
        <v>45414</v>
      </c>
      <c r="D7612" s="9" t="s">
        <v>305</v>
      </c>
      <c r="E7612" s="9" t="s">
        <v>306</v>
      </c>
      <c r="F7612" s="9" t="s">
        <v>325</v>
      </c>
      <c r="G7612" s="9" t="s">
        <v>326</v>
      </c>
      <c r="H7612" s="9" t="s">
        <v>55</v>
      </c>
      <c r="I7612">
        <v>50</v>
      </c>
      <c r="J7612" s="9" t="s">
        <v>22</v>
      </c>
      <c r="K7612">
        <v>85</v>
      </c>
      <c r="L7612">
        <v>0</v>
      </c>
      <c r="M7612">
        <v>0</v>
      </c>
      <c r="N7612" s="11">
        <f>VLOOKUP(AA_SIPARIS_SATINALMA_RAPORU_YENI_123_22112023[[#This Row],[STOK_KODU]],AA_KUMULATIF_STOK_RAPORU_123_BURAK_TD[],3,0)</f>
        <v>30</v>
      </c>
      <c r="O7612" s="5">
        <v>50</v>
      </c>
      <c r="P7612" s="1">
        <v>2500</v>
      </c>
      <c r="Q7612" s="1">
        <v>34.622999999999998</v>
      </c>
      <c r="R7612" s="6">
        <v>1.44</v>
      </c>
      <c r="S7612" s="2" t="str">
        <f>IFERROR(#REF!/AA_SIPARIS_SATINALMA_RAPORU_YENI_123_22112023[[#This Row],[SIPARIS_EUR_KURU]],"")</f>
        <v/>
      </c>
      <c r="T7612" s="1">
        <v>50</v>
      </c>
      <c r="U7612" s="1">
        <v>4250</v>
      </c>
      <c r="V7612" s="2">
        <v>71.965599999999995</v>
      </c>
      <c r="W7612" s="12" t="s">
        <v>29</v>
      </c>
      <c r="X7612" s="4">
        <v>0</v>
      </c>
      <c r="Y7612" s="3">
        <v>2500</v>
      </c>
      <c r="Z7612" s="9" t="s">
        <v>16</v>
      </c>
    </row>
    <row r="7613" spans="1:26" x14ac:dyDescent="0.25">
      <c r="A7613">
        <v>2024</v>
      </c>
      <c r="B7613">
        <v>5</v>
      </c>
      <c r="C7613" s="7">
        <v>45414</v>
      </c>
      <c r="D7613" s="9" t="s">
        <v>348</v>
      </c>
      <c r="E7613" s="9" t="s">
        <v>349</v>
      </c>
      <c r="F7613" s="9" t="s">
        <v>364</v>
      </c>
      <c r="G7613" s="9" t="s">
        <v>365</v>
      </c>
      <c r="H7613" s="9" t="s">
        <v>55</v>
      </c>
      <c r="I7613">
        <v>50</v>
      </c>
      <c r="J7613" s="9" t="s">
        <v>22</v>
      </c>
      <c r="K7613">
        <v>50</v>
      </c>
      <c r="L7613">
        <v>0</v>
      </c>
      <c r="M7613">
        <v>0</v>
      </c>
      <c r="N7613" s="11">
        <f>VLOOKUP(AA_SIPARIS_SATINALMA_RAPORU_YENI_123_22112023[[#This Row],[STOK_KODU]],AA_KUMULATIF_STOK_RAPORU_123_BURAK_TD[],3,0)</f>
        <v>44</v>
      </c>
      <c r="O7613" s="5">
        <v>50</v>
      </c>
      <c r="P7613" s="1">
        <v>2500</v>
      </c>
      <c r="Q7613" s="1">
        <v>34.622999999999998</v>
      </c>
      <c r="R7613" s="6">
        <v>1.44</v>
      </c>
      <c r="S7613" s="2" t="str">
        <f>IFERROR(#REF!/AA_SIPARIS_SATINALMA_RAPORU_YENI_123_22112023[[#This Row],[SIPARIS_EUR_KURU]],"")</f>
        <v/>
      </c>
      <c r="T7613" s="1">
        <v>50</v>
      </c>
      <c r="U7613" s="1">
        <v>2500</v>
      </c>
      <c r="V7613" s="2">
        <v>72.239099999999993</v>
      </c>
      <c r="W7613" s="12" t="s">
        <v>29</v>
      </c>
      <c r="X7613" s="4">
        <v>0</v>
      </c>
      <c r="Y7613" s="3">
        <v>2500</v>
      </c>
      <c r="Z7613" s="9" t="s">
        <v>16</v>
      </c>
    </row>
    <row r="7614" spans="1:26" x14ac:dyDescent="0.25">
      <c r="A7614">
        <v>2024</v>
      </c>
      <c r="B7614">
        <v>4</v>
      </c>
      <c r="C7614" s="7">
        <v>45412</v>
      </c>
      <c r="D7614" s="9" t="s">
        <v>184</v>
      </c>
      <c r="E7614" s="9" t="s">
        <v>185</v>
      </c>
      <c r="F7614" s="9" t="s">
        <v>958</v>
      </c>
      <c r="G7614" s="9" t="s">
        <v>959</v>
      </c>
      <c r="H7614" s="9" t="s">
        <v>97</v>
      </c>
      <c r="I7614">
        <v>5</v>
      </c>
      <c r="J7614" s="9" t="s">
        <v>22</v>
      </c>
      <c r="K7614">
        <v>5</v>
      </c>
      <c r="L7614">
        <v>0</v>
      </c>
      <c r="M7614">
        <v>0</v>
      </c>
      <c r="N7614" s="11">
        <f>VLOOKUP(AA_SIPARIS_SATINALMA_RAPORU_YENI_123_22112023[[#This Row],[STOK_KODU]],AA_KUMULATIF_STOK_RAPORU_123_BURAK_TD[],3,0)</f>
        <v>0</v>
      </c>
      <c r="O7614" s="5">
        <v>500</v>
      </c>
      <c r="P7614" s="1">
        <v>2500</v>
      </c>
      <c r="Q7614" s="1">
        <v>34.648699999999998</v>
      </c>
      <c r="R7614" s="6">
        <v>14.43</v>
      </c>
      <c r="S7614" s="2" t="str">
        <f>IFERROR(#REF!/AA_SIPARIS_SATINALMA_RAPORU_YENI_123_22112023[[#This Row],[SIPARIS_EUR_KURU]],"")</f>
        <v/>
      </c>
      <c r="T7614" s="1">
        <v>500</v>
      </c>
      <c r="U7614" s="1">
        <v>2500</v>
      </c>
      <c r="V7614" s="2">
        <v>72.184399999999997</v>
      </c>
      <c r="W7614" s="12" t="s">
        <v>29</v>
      </c>
      <c r="X7614" s="4">
        <v>0</v>
      </c>
      <c r="Y7614" s="3">
        <v>2500</v>
      </c>
      <c r="Z7614" s="9" t="s">
        <v>16</v>
      </c>
    </row>
    <row r="7615" spans="1:26" x14ac:dyDescent="0.25">
      <c r="A7615">
        <v>2024</v>
      </c>
      <c r="B7615">
        <v>4</v>
      </c>
      <c r="C7615" s="7">
        <v>45412</v>
      </c>
      <c r="D7615" s="9" t="s">
        <v>184</v>
      </c>
      <c r="E7615" s="9" t="s">
        <v>185</v>
      </c>
      <c r="F7615" s="9" t="s">
        <v>186</v>
      </c>
      <c r="G7615" s="9" t="s">
        <v>187</v>
      </c>
      <c r="H7615" s="9" t="s">
        <v>97</v>
      </c>
      <c r="I7615">
        <v>5</v>
      </c>
      <c r="J7615" s="9" t="s">
        <v>22</v>
      </c>
      <c r="K7615">
        <v>5</v>
      </c>
      <c r="L7615">
        <v>0</v>
      </c>
      <c r="M7615">
        <v>0</v>
      </c>
      <c r="N7615" s="11">
        <f>VLOOKUP(AA_SIPARIS_SATINALMA_RAPORU_YENI_123_22112023[[#This Row],[STOK_KODU]],AA_KUMULATIF_STOK_RAPORU_123_BURAK_TD[],3,0)</f>
        <v>0</v>
      </c>
      <c r="O7615" s="5">
        <v>500</v>
      </c>
      <c r="P7615" s="1">
        <v>2500</v>
      </c>
      <c r="Q7615" s="1">
        <v>34.648699999999998</v>
      </c>
      <c r="R7615" s="6">
        <v>14.43</v>
      </c>
      <c r="S7615" s="2" t="str">
        <f>IFERROR(#REF!/AA_SIPARIS_SATINALMA_RAPORU_YENI_123_22112023[[#This Row],[SIPARIS_EUR_KURU]],"")</f>
        <v/>
      </c>
      <c r="T7615" s="1">
        <v>500</v>
      </c>
      <c r="U7615" s="1">
        <v>2500</v>
      </c>
      <c r="V7615" s="2">
        <v>72.211100000000002</v>
      </c>
      <c r="W7615" s="12" t="s">
        <v>29</v>
      </c>
      <c r="X7615" s="4">
        <v>0</v>
      </c>
      <c r="Y7615" s="3">
        <v>2500</v>
      </c>
      <c r="Z7615" s="9" t="s">
        <v>16</v>
      </c>
    </row>
    <row r="7616" spans="1:26" x14ac:dyDescent="0.25">
      <c r="A7616">
        <v>2024</v>
      </c>
      <c r="B7616">
        <v>2</v>
      </c>
      <c r="C7616" s="7">
        <v>45341</v>
      </c>
      <c r="D7616" s="9" t="s">
        <v>327</v>
      </c>
      <c r="E7616" s="9" t="s">
        <v>11862</v>
      </c>
      <c r="F7616" s="9" t="s">
        <v>1138</v>
      </c>
      <c r="G7616" s="9" t="s">
        <v>1139</v>
      </c>
      <c r="H7616" s="9" t="s">
        <v>21</v>
      </c>
      <c r="I7616">
        <v>5</v>
      </c>
      <c r="J7616" s="9" t="s">
        <v>22</v>
      </c>
      <c r="K7616">
        <v>5</v>
      </c>
      <c r="L7616">
        <v>0</v>
      </c>
      <c r="M7616">
        <v>0</v>
      </c>
      <c r="N7616" s="11">
        <f>VLOOKUP(AA_SIPARIS_SATINALMA_RAPORU_YENI_123_22112023[[#This Row],[STOK_KODU]],AA_KUMULATIF_STOK_RAPORU_123_BURAK_TD[],3,0)</f>
        <v>16</v>
      </c>
      <c r="O7616" s="5">
        <v>500</v>
      </c>
      <c r="P7616" s="1">
        <v>2500</v>
      </c>
      <c r="Q7616" s="1">
        <v>33.080500000000001</v>
      </c>
      <c r="R7616" s="6">
        <v>15.11</v>
      </c>
      <c r="S7616" s="2" t="str">
        <f>IFERROR(#REF!/AA_SIPARIS_SATINALMA_RAPORU_YENI_123_22112023[[#This Row],[SIPARIS_EUR_KURU]],"")</f>
        <v/>
      </c>
      <c r="T7616" s="1">
        <v>500</v>
      </c>
      <c r="U7616" s="1">
        <v>2500</v>
      </c>
      <c r="V7616" s="2">
        <v>75.156300000000002</v>
      </c>
      <c r="W7616" s="12" t="s">
        <v>29</v>
      </c>
      <c r="X7616" s="4">
        <v>0</v>
      </c>
      <c r="Y7616" s="3">
        <v>2500</v>
      </c>
      <c r="Z7616" s="9" t="s">
        <v>16</v>
      </c>
    </row>
    <row r="7617" spans="1:26" x14ac:dyDescent="0.25">
      <c r="A7617">
        <v>2024</v>
      </c>
      <c r="B7617">
        <v>2</v>
      </c>
      <c r="C7617" s="7">
        <v>45337</v>
      </c>
      <c r="D7617" s="9" t="s">
        <v>931</v>
      </c>
      <c r="E7617" s="9" t="s">
        <v>11609</v>
      </c>
      <c r="F7617" s="9" t="s">
        <v>932</v>
      </c>
      <c r="G7617" s="9" t="s">
        <v>933</v>
      </c>
      <c r="H7617" s="9" t="s">
        <v>116</v>
      </c>
      <c r="I7617">
        <v>100</v>
      </c>
      <c r="J7617" s="9" t="s">
        <v>22</v>
      </c>
      <c r="K7617">
        <v>100</v>
      </c>
      <c r="L7617">
        <v>0</v>
      </c>
      <c r="M7617">
        <v>0</v>
      </c>
      <c r="N7617" s="11">
        <f>VLOOKUP(AA_SIPARIS_SATINALMA_RAPORU_YENI_123_22112023[[#This Row],[STOK_KODU]],AA_KUMULATIF_STOK_RAPORU_123_BURAK_TD[],3,0)</f>
        <v>150</v>
      </c>
      <c r="O7617" s="5">
        <v>25</v>
      </c>
      <c r="P7617" s="1">
        <v>2500</v>
      </c>
      <c r="Q7617" s="1">
        <v>32.850999999999999</v>
      </c>
      <c r="R7617" s="6">
        <v>0.76</v>
      </c>
      <c r="S7617" s="2" t="str">
        <f>IFERROR(#REF!/AA_SIPARIS_SATINALMA_RAPORU_YENI_123_22112023[[#This Row],[SIPARIS_EUR_KURU]],"")</f>
        <v/>
      </c>
      <c r="T7617" s="1">
        <v>25</v>
      </c>
      <c r="U7617" s="1">
        <v>2500</v>
      </c>
      <c r="V7617" s="2">
        <v>76.101200000000006</v>
      </c>
      <c r="W7617" s="12" t="s">
        <v>29</v>
      </c>
      <c r="X7617" s="4">
        <v>0</v>
      </c>
      <c r="Y7617" s="3">
        <v>2500</v>
      </c>
      <c r="Z7617" s="9" t="s">
        <v>16</v>
      </c>
    </row>
    <row r="7618" spans="1:26" x14ac:dyDescent="0.25">
      <c r="A7618">
        <v>2024</v>
      </c>
      <c r="B7618">
        <v>1</v>
      </c>
      <c r="C7618" s="7">
        <v>45296</v>
      </c>
      <c r="D7618" s="9" t="s">
        <v>1863</v>
      </c>
      <c r="E7618" s="9" t="s">
        <v>1864</v>
      </c>
      <c r="F7618" s="9" t="s">
        <v>2408</v>
      </c>
      <c r="G7618" s="9" t="s">
        <v>2409</v>
      </c>
      <c r="H7618" s="9" t="s">
        <v>97</v>
      </c>
      <c r="I7618">
        <v>1</v>
      </c>
      <c r="J7618" s="9" t="s">
        <v>22</v>
      </c>
      <c r="K7618">
        <v>1</v>
      </c>
      <c r="L7618">
        <v>0</v>
      </c>
      <c r="M7618">
        <v>0</v>
      </c>
      <c r="N7618" s="11">
        <f>VLOOKUP(AA_SIPARIS_SATINALMA_RAPORU_YENI_123_22112023[[#This Row],[STOK_KODU]],AA_KUMULATIF_STOK_RAPORU_123_BURAK_TD[],3,0)</f>
        <v>0</v>
      </c>
      <c r="O7618" s="5">
        <v>2500</v>
      </c>
      <c r="P7618" s="1">
        <v>2500</v>
      </c>
      <c r="Q7618" s="1">
        <v>32.569000000000003</v>
      </c>
      <c r="R7618" s="6">
        <v>76.760000000000005</v>
      </c>
      <c r="S7618" s="2" t="str">
        <f>IFERROR(#REF!/AA_SIPARIS_SATINALMA_RAPORU_YENI_123_22112023[[#This Row],[SIPARIS_EUR_KURU]],"")</f>
        <v/>
      </c>
      <c r="T7618" s="1">
        <v>2500</v>
      </c>
      <c r="U7618" s="1">
        <v>2500</v>
      </c>
      <c r="V7618" s="2">
        <v>86.497100000000003</v>
      </c>
      <c r="W7618" s="12" t="s">
        <v>29</v>
      </c>
      <c r="X7618" s="4">
        <v>0</v>
      </c>
      <c r="Y7618" s="3">
        <v>2500</v>
      </c>
      <c r="Z7618" s="9" t="s">
        <v>16</v>
      </c>
    </row>
    <row r="7619" spans="1:26" x14ac:dyDescent="0.25">
      <c r="A7619">
        <v>2024</v>
      </c>
      <c r="B7619">
        <v>1</v>
      </c>
      <c r="C7619" s="7">
        <v>45296</v>
      </c>
      <c r="D7619" s="9" t="s">
        <v>1863</v>
      </c>
      <c r="E7619" s="9" t="s">
        <v>1864</v>
      </c>
      <c r="F7619" s="9" t="s">
        <v>2412</v>
      </c>
      <c r="G7619" s="9" t="s">
        <v>2413</v>
      </c>
      <c r="H7619" s="9" t="s">
        <v>97</v>
      </c>
      <c r="I7619">
        <v>1</v>
      </c>
      <c r="J7619" s="9" t="s">
        <v>22</v>
      </c>
      <c r="K7619">
        <v>1</v>
      </c>
      <c r="L7619">
        <v>0</v>
      </c>
      <c r="M7619">
        <v>0</v>
      </c>
      <c r="N7619" s="11">
        <f>VLOOKUP(AA_SIPARIS_SATINALMA_RAPORU_YENI_123_22112023[[#This Row],[STOK_KODU]],AA_KUMULATIF_STOK_RAPORU_123_BURAK_TD[],3,0)</f>
        <v>0</v>
      </c>
      <c r="O7619" s="5">
        <v>2500</v>
      </c>
      <c r="P7619" s="1">
        <v>2500</v>
      </c>
      <c r="Q7619" s="1">
        <v>32.569000000000003</v>
      </c>
      <c r="R7619" s="6">
        <v>76.760000000000005</v>
      </c>
      <c r="S7619" s="2" t="str">
        <f>IFERROR(#REF!/AA_SIPARIS_SATINALMA_RAPORU_YENI_123_22112023[[#This Row],[SIPARIS_EUR_KURU]],"")</f>
        <v/>
      </c>
      <c r="T7619" s="1">
        <v>2500</v>
      </c>
      <c r="U7619" s="1">
        <v>2500</v>
      </c>
      <c r="V7619" s="2">
        <v>86.497100000000003</v>
      </c>
      <c r="W7619" s="12" t="s">
        <v>29</v>
      </c>
      <c r="X7619" s="4">
        <v>0</v>
      </c>
      <c r="Y7619" s="3">
        <v>2500</v>
      </c>
      <c r="Z7619" s="9" t="s">
        <v>16</v>
      </c>
    </row>
    <row r="7620" spans="1:26" x14ac:dyDescent="0.25">
      <c r="A7620">
        <v>2024</v>
      </c>
      <c r="B7620">
        <v>1</v>
      </c>
      <c r="C7620" s="7">
        <v>45296</v>
      </c>
      <c r="D7620" s="9" t="s">
        <v>1863</v>
      </c>
      <c r="E7620" s="9" t="s">
        <v>1864</v>
      </c>
      <c r="F7620" s="9" t="s">
        <v>2416</v>
      </c>
      <c r="G7620" s="9" t="s">
        <v>2417</v>
      </c>
      <c r="H7620" s="9" t="s">
        <v>97</v>
      </c>
      <c r="I7620">
        <v>1</v>
      </c>
      <c r="J7620" s="9" t="s">
        <v>22</v>
      </c>
      <c r="K7620">
        <v>1</v>
      </c>
      <c r="L7620">
        <v>0</v>
      </c>
      <c r="M7620">
        <v>0</v>
      </c>
      <c r="N7620" s="11">
        <f>VLOOKUP(AA_SIPARIS_SATINALMA_RAPORU_YENI_123_22112023[[#This Row],[STOK_KODU]],AA_KUMULATIF_STOK_RAPORU_123_BURAK_TD[],3,0)</f>
        <v>0</v>
      </c>
      <c r="O7620" s="5">
        <v>2500</v>
      </c>
      <c r="P7620" s="1">
        <v>2500</v>
      </c>
      <c r="Q7620" s="1">
        <v>32.569000000000003</v>
      </c>
      <c r="R7620" s="6">
        <v>76.760000000000005</v>
      </c>
      <c r="S7620" s="2" t="str">
        <f>IFERROR(#REF!/AA_SIPARIS_SATINALMA_RAPORU_YENI_123_22112023[[#This Row],[SIPARIS_EUR_KURU]],"")</f>
        <v/>
      </c>
      <c r="T7620" s="1">
        <v>2500</v>
      </c>
      <c r="U7620" s="1">
        <v>2500</v>
      </c>
      <c r="V7620" s="2">
        <v>86.497100000000003</v>
      </c>
      <c r="W7620" s="12" t="s">
        <v>29</v>
      </c>
      <c r="X7620" s="4">
        <v>0</v>
      </c>
      <c r="Y7620" s="3">
        <v>2500</v>
      </c>
      <c r="Z7620" s="9" t="s">
        <v>16</v>
      </c>
    </row>
    <row r="7621" spans="1:26" x14ac:dyDescent="0.25">
      <c r="A7621">
        <v>2024</v>
      </c>
      <c r="B7621">
        <v>1</v>
      </c>
      <c r="C7621" s="7">
        <v>45296</v>
      </c>
      <c r="D7621" s="9" t="s">
        <v>1863</v>
      </c>
      <c r="E7621" s="9" t="s">
        <v>1864</v>
      </c>
      <c r="F7621" s="9" t="s">
        <v>2420</v>
      </c>
      <c r="G7621" s="9" t="s">
        <v>2421</v>
      </c>
      <c r="H7621" s="9" t="s">
        <v>97</v>
      </c>
      <c r="I7621">
        <v>1</v>
      </c>
      <c r="J7621" s="9" t="s">
        <v>22</v>
      </c>
      <c r="K7621">
        <v>1</v>
      </c>
      <c r="L7621">
        <v>0</v>
      </c>
      <c r="M7621">
        <v>0</v>
      </c>
      <c r="N7621" s="11">
        <f>VLOOKUP(AA_SIPARIS_SATINALMA_RAPORU_YENI_123_22112023[[#This Row],[STOK_KODU]],AA_KUMULATIF_STOK_RAPORU_123_BURAK_TD[],3,0)</f>
        <v>0</v>
      </c>
      <c r="O7621" s="5">
        <v>2500</v>
      </c>
      <c r="P7621" s="1">
        <v>2500</v>
      </c>
      <c r="Q7621" s="1">
        <v>32.569000000000003</v>
      </c>
      <c r="R7621" s="6">
        <v>76.760000000000005</v>
      </c>
      <c r="S7621" s="2" t="str">
        <f>IFERROR(#REF!/AA_SIPARIS_SATINALMA_RAPORU_YENI_123_22112023[[#This Row],[SIPARIS_EUR_KURU]],"")</f>
        <v/>
      </c>
      <c r="T7621" s="1">
        <v>2500</v>
      </c>
      <c r="U7621" s="1">
        <v>2500</v>
      </c>
      <c r="V7621" s="2">
        <v>86.497100000000003</v>
      </c>
      <c r="W7621" s="12" t="s">
        <v>29</v>
      </c>
      <c r="X7621" s="4">
        <v>0</v>
      </c>
      <c r="Y7621" s="3">
        <v>2500</v>
      </c>
      <c r="Z7621" s="9" t="s">
        <v>16</v>
      </c>
    </row>
    <row r="7622" spans="1:26" x14ac:dyDescent="0.25">
      <c r="A7622">
        <v>2024</v>
      </c>
      <c r="B7622">
        <v>1</v>
      </c>
      <c r="C7622" s="7">
        <v>45296</v>
      </c>
      <c r="D7622" s="9" t="s">
        <v>1863</v>
      </c>
      <c r="E7622" s="9" t="s">
        <v>1864</v>
      </c>
      <c r="F7622" s="9" t="s">
        <v>2410</v>
      </c>
      <c r="G7622" s="9" t="s">
        <v>2411</v>
      </c>
      <c r="H7622" s="9" t="s">
        <v>97</v>
      </c>
      <c r="I7622">
        <v>1</v>
      </c>
      <c r="J7622" s="9" t="s">
        <v>22</v>
      </c>
      <c r="K7622">
        <v>1</v>
      </c>
      <c r="L7622">
        <v>0</v>
      </c>
      <c r="M7622">
        <v>0</v>
      </c>
      <c r="N7622" s="11">
        <f>VLOOKUP(AA_SIPARIS_SATINALMA_RAPORU_YENI_123_22112023[[#This Row],[STOK_KODU]],AA_KUMULATIF_STOK_RAPORU_123_BURAK_TD[],3,0)</f>
        <v>0</v>
      </c>
      <c r="O7622" s="5">
        <v>2500</v>
      </c>
      <c r="P7622" s="1">
        <v>2500</v>
      </c>
      <c r="Q7622" s="1">
        <v>32.569000000000003</v>
      </c>
      <c r="R7622" s="6">
        <v>76.760000000000005</v>
      </c>
      <c r="S7622" s="2" t="str">
        <f>IFERROR(#REF!/AA_SIPARIS_SATINALMA_RAPORU_YENI_123_22112023[[#This Row],[SIPARIS_EUR_KURU]],"")</f>
        <v/>
      </c>
      <c r="T7622" s="1">
        <v>2500</v>
      </c>
      <c r="U7622" s="1">
        <v>2500</v>
      </c>
      <c r="V7622" s="2">
        <v>86.497100000000003</v>
      </c>
      <c r="W7622" s="12" t="s">
        <v>29</v>
      </c>
      <c r="X7622" s="4">
        <v>0</v>
      </c>
      <c r="Y7622" s="3">
        <v>2500</v>
      </c>
      <c r="Z7622" s="9" t="s">
        <v>16</v>
      </c>
    </row>
    <row r="7623" spans="1:26" x14ac:dyDescent="0.25">
      <c r="A7623">
        <v>2024</v>
      </c>
      <c r="B7623">
        <v>1</v>
      </c>
      <c r="C7623" s="7">
        <v>45296</v>
      </c>
      <c r="D7623" s="9" t="s">
        <v>1863</v>
      </c>
      <c r="E7623" s="9" t="s">
        <v>1864</v>
      </c>
      <c r="F7623" s="9" t="s">
        <v>2414</v>
      </c>
      <c r="G7623" s="9" t="s">
        <v>2415</v>
      </c>
      <c r="H7623" s="9" t="s">
        <v>97</v>
      </c>
      <c r="I7623">
        <v>1</v>
      </c>
      <c r="J7623" s="9" t="s">
        <v>22</v>
      </c>
      <c r="K7623">
        <v>1</v>
      </c>
      <c r="L7623">
        <v>0</v>
      </c>
      <c r="M7623">
        <v>0</v>
      </c>
      <c r="N7623" s="11">
        <f>VLOOKUP(AA_SIPARIS_SATINALMA_RAPORU_YENI_123_22112023[[#This Row],[STOK_KODU]],AA_KUMULATIF_STOK_RAPORU_123_BURAK_TD[],3,0)</f>
        <v>0</v>
      </c>
      <c r="O7623" s="5">
        <v>2500</v>
      </c>
      <c r="P7623" s="1">
        <v>2500</v>
      </c>
      <c r="Q7623" s="1">
        <v>32.569000000000003</v>
      </c>
      <c r="R7623" s="6">
        <v>76.760000000000005</v>
      </c>
      <c r="S7623" s="2" t="str">
        <f>IFERROR(#REF!/AA_SIPARIS_SATINALMA_RAPORU_YENI_123_22112023[[#This Row],[SIPARIS_EUR_KURU]],"")</f>
        <v/>
      </c>
      <c r="T7623" s="1">
        <v>2500</v>
      </c>
      <c r="U7623" s="1">
        <v>2500</v>
      </c>
      <c r="V7623" s="2">
        <v>86.497100000000003</v>
      </c>
      <c r="W7623" s="12" t="s">
        <v>29</v>
      </c>
      <c r="X7623" s="4">
        <v>0</v>
      </c>
      <c r="Y7623" s="3">
        <v>2500</v>
      </c>
      <c r="Z7623" s="9" t="s">
        <v>16</v>
      </c>
    </row>
    <row r="7624" spans="1:26" x14ac:dyDescent="0.25">
      <c r="A7624">
        <v>2024</v>
      </c>
      <c r="B7624">
        <v>1</v>
      </c>
      <c r="C7624" s="7">
        <v>45296</v>
      </c>
      <c r="D7624" s="9" t="s">
        <v>1863</v>
      </c>
      <c r="E7624" s="9" t="s">
        <v>1864</v>
      </c>
      <c r="F7624" s="9" t="s">
        <v>2422</v>
      </c>
      <c r="G7624" s="9" t="s">
        <v>2423</v>
      </c>
      <c r="H7624" s="9" t="s">
        <v>97</v>
      </c>
      <c r="I7624">
        <v>1</v>
      </c>
      <c r="J7624" s="9" t="s">
        <v>22</v>
      </c>
      <c r="K7624">
        <v>1</v>
      </c>
      <c r="L7624">
        <v>0</v>
      </c>
      <c r="M7624">
        <v>0</v>
      </c>
      <c r="N7624" s="11">
        <f>VLOOKUP(AA_SIPARIS_SATINALMA_RAPORU_YENI_123_22112023[[#This Row],[STOK_KODU]],AA_KUMULATIF_STOK_RAPORU_123_BURAK_TD[],3,0)</f>
        <v>0</v>
      </c>
      <c r="O7624" s="5">
        <v>2500</v>
      </c>
      <c r="P7624" s="1">
        <v>2500</v>
      </c>
      <c r="Q7624" s="1">
        <v>32.569000000000003</v>
      </c>
      <c r="R7624" s="6">
        <v>76.760000000000005</v>
      </c>
      <c r="S7624" s="2" t="str">
        <f>IFERROR(#REF!/AA_SIPARIS_SATINALMA_RAPORU_YENI_123_22112023[[#This Row],[SIPARIS_EUR_KURU]],"")</f>
        <v/>
      </c>
      <c r="T7624" s="1">
        <v>2500</v>
      </c>
      <c r="U7624" s="1">
        <v>2500</v>
      </c>
      <c r="V7624" s="2">
        <v>86.497100000000003</v>
      </c>
      <c r="W7624" s="12" t="s">
        <v>29</v>
      </c>
      <c r="X7624" s="4">
        <v>0</v>
      </c>
      <c r="Y7624" s="3">
        <v>2500</v>
      </c>
      <c r="Z7624" s="9" t="s">
        <v>16</v>
      </c>
    </row>
    <row r="7625" spans="1:26" x14ac:dyDescent="0.25">
      <c r="A7625">
        <v>2024</v>
      </c>
      <c r="B7625">
        <v>1</v>
      </c>
      <c r="C7625" s="7">
        <v>45296</v>
      </c>
      <c r="D7625" s="9" t="s">
        <v>1863</v>
      </c>
      <c r="E7625" s="9" t="s">
        <v>1864</v>
      </c>
      <c r="F7625" s="9" t="s">
        <v>2418</v>
      </c>
      <c r="G7625" s="9" t="s">
        <v>2419</v>
      </c>
      <c r="H7625" s="9" t="s">
        <v>97</v>
      </c>
      <c r="I7625">
        <v>1</v>
      </c>
      <c r="J7625" s="9" t="s">
        <v>22</v>
      </c>
      <c r="K7625">
        <v>1</v>
      </c>
      <c r="L7625">
        <v>0</v>
      </c>
      <c r="M7625">
        <v>0</v>
      </c>
      <c r="N7625" s="11">
        <f>VLOOKUP(AA_SIPARIS_SATINALMA_RAPORU_YENI_123_22112023[[#This Row],[STOK_KODU]],AA_KUMULATIF_STOK_RAPORU_123_BURAK_TD[],3,0)</f>
        <v>0</v>
      </c>
      <c r="O7625" s="5">
        <v>2500</v>
      </c>
      <c r="P7625" s="1">
        <v>2500</v>
      </c>
      <c r="Q7625" s="1">
        <v>32.569000000000003</v>
      </c>
      <c r="R7625" s="6">
        <v>76.760000000000005</v>
      </c>
      <c r="S7625" s="2" t="str">
        <f>IFERROR(#REF!/AA_SIPARIS_SATINALMA_RAPORU_YENI_123_22112023[[#This Row],[SIPARIS_EUR_KURU]],"")</f>
        <v/>
      </c>
      <c r="T7625" s="1">
        <v>2500</v>
      </c>
      <c r="U7625" s="1">
        <v>2500</v>
      </c>
      <c r="V7625" s="2">
        <v>86.497100000000003</v>
      </c>
      <c r="W7625" s="12" t="s">
        <v>29</v>
      </c>
      <c r="X7625" s="4">
        <v>0</v>
      </c>
      <c r="Y7625" s="3">
        <v>2500</v>
      </c>
      <c r="Z7625" s="9" t="s">
        <v>16</v>
      </c>
    </row>
    <row r="7626" spans="1:26" x14ac:dyDescent="0.25">
      <c r="A7626">
        <v>2023</v>
      </c>
      <c r="B7626">
        <v>12</v>
      </c>
      <c r="C7626" s="7">
        <v>45282</v>
      </c>
      <c r="D7626" s="9" t="s">
        <v>464</v>
      </c>
      <c r="E7626" s="9" t="s">
        <v>465</v>
      </c>
      <c r="F7626" s="9" t="s">
        <v>1000</v>
      </c>
      <c r="G7626" s="9" t="s">
        <v>1001</v>
      </c>
      <c r="H7626" s="9" t="s">
        <v>116</v>
      </c>
      <c r="I7626">
        <v>10</v>
      </c>
      <c r="J7626" s="9" t="s">
        <v>117</v>
      </c>
      <c r="K7626">
        <v>10</v>
      </c>
      <c r="L7626">
        <v>0</v>
      </c>
      <c r="M7626">
        <v>0</v>
      </c>
      <c r="N7626" s="11">
        <f>VLOOKUP(AA_SIPARIS_SATINALMA_RAPORU_YENI_123_22112023[[#This Row],[STOK_KODU]],AA_KUMULATIF_STOK_RAPORU_123_BURAK_TD[],3,0)</f>
        <v>10</v>
      </c>
      <c r="O7626" s="5">
        <v>250</v>
      </c>
      <c r="P7626" s="1">
        <v>2500</v>
      </c>
      <c r="Q7626" s="1">
        <v>31.857900000000001</v>
      </c>
      <c r="R7626" s="6">
        <v>7.85</v>
      </c>
      <c r="S7626" s="2" t="str">
        <f>IFERROR(#REF!/AA_SIPARIS_SATINALMA_RAPORU_YENI_123_22112023[[#This Row],[SIPARIS_EUR_KURU]],"")</f>
        <v/>
      </c>
      <c r="T7626" s="1">
        <v>250</v>
      </c>
      <c r="U7626" s="1">
        <v>2500</v>
      </c>
      <c r="V7626" s="2">
        <v>77.9482</v>
      </c>
      <c r="W7626" s="12" t="s">
        <v>29</v>
      </c>
      <c r="X7626" s="4">
        <v>0</v>
      </c>
      <c r="Y7626" s="3">
        <v>2500</v>
      </c>
      <c r="Z7626" s="9" t="s">
        <v>16</v>
      </c>
    </row>
    <row r="7627" spans="1:26" x14ac:dyDescent="0.25">
      <c r="A7627">
        <v>2023</v>
      </c>
      <c r="B7627">
        <v>11</v>
      </c>
      <c r="C7627" s="7">
        <v>45247</v>
      </c>
      <c r="D7627" s="9" t="s">
        <v>1863</v>
      </c>
      <c r="E7627" s="9" t="s">
        <v>1864</v>
      </c>
      <c r="F7627" s="9" t="s">
        <v>754</v>
      </c>
      <c r="G7627" s="9" t="s">
        <v>755</v>
      </c>
      <c r="H7627" s="9" t="s">
        <v>97</v>
      </c>
      <c r="I7627">
        <v>10</v>
      </c>
      <c r="J7627" s="9" t="s">
        <v>22</v>
      </c>
      <c r="K7627">
        <v>10</v>
      </c>
      <c r="L7627">
        <v>0</v>
      </c>
      <c r="M7627">
        <v>0</v>
      </c>
      <c r="N7627" s="11">
        <f>VLOOKUP(AA_SIPARIS_SATINALMA_RAPORU_YENI_123_22112023[[#This Row],[STOK_KODU]],AA_KUMULATIF_STOK_RAPORU_123_BURAK_TD[],3,0)</f>
        <v>13</v>
      </c>
      <c r="O7627" s="5">
        <v>250</v>
      </c>
      <c r="P7627" s="1">
        <v>2500</v>
      </c>
      <c r="Q7627" s="1">
        <v>31.081</v>
      </c>
      <c r="R7627" s="6">
        <v>8.0399999999999991</v>
      </c>
      <c r="S7627" s="2" t="str">
        <f>IFERROR(#REF!/AA_SIPARIS_SATINALMA_RAPORU_YENI_123_22112023[[#This Row],[SIPARIS_EUR_KURU]],"")</f>
        <v/>
      </c>
      <c r="T7627" s="1">
        <v>250</v>
      </c>
      <c r="U7627" s="1">
        <v>2500</v>
      </c>
      <c r="V7627" s="2">
        <v>86.497100000000003</v>
      </c>
      <c r="W7627" s="12" t="s">
        <v>29</v>
      </c>
      <c r="X7627" s="4">
        <v>0</v>
      </c>
      <c r="Y7627" s="3">
        <v>2500</v>
      </c>
      <c r="Z7627" s="9" t="s">
        <v>16</v>
      </c>
    </row>
    <row r="7628" spans="1:26" x14ac:dyDescent="0.25">
      <c r="A7628">
        <v>2023</v>
      </c>
      <c r="B7628">
        <v>11</v>
      </c>
      <c r="C7628" s="7">
        <v>45247</v>
      </c>
      <c r="D7628" s="9" t="s">
        <v>1863</v>
      </c>
      <c r="E7628" s="9" t="s">
        <v>1864</v>
      </c>
      <c r="F7628" s="9" t="s">
        <v>758</v>
      </c>
      <c r="G7628" s="9" t="s">
        <v>759</v>
      </c>
      <c r="H7628" s="9" t="s">
        <v>97</v>
      </c>
      <c r="I7628">
        <v>10</v>
      </c>
      <c r="J7628" s="9" t="s">
        <v>22</v>
      </c>
      <c r="K7628">
        <v>10</v>
      </c>
      <c r="L7628">
        <v>0</v>
      </c>
      <c r="M7628">
        <v>0</v>
      </c>
      <c r="N7628" s="11">
        <f>VLOOKUP(AA_SIPARIS_SATINALMA_RAPORU_YENI_123_22112023[[#This Row],[STOK_KODU]],AA_KUMULATIF_STOK_RAPORU_123_BURAK_TD[],3,0)</f>
        <v>17</v>
      </c>
      <c r="O7628" s="5">
        <v>250</v>
      </c>
      <c r="P7628" s="1">
        <v>2500</v>
      </c>
      <c r="Q7628" s="1">
        <v>31.081</v>
      </c>
      <c r="R7628" s="6">
        <v>8.0399999999999991</v>
      </c>
      <c r="S7628" s="2" t="str">
        <f>IFERROR(#REF!/AA_SIPARIS_SATINALMA_RAPORU_YENI_123_22112023[[#This Row],[SIPARIS_EUR_KURU]],"")</f>
        <v/>
      </c>
      <c r="T7628" s="1">
        <v>250</v>
      </c>
      <c r="U7628" s="1">
        <v>2500</v>
      </c>
      <c r="V7628" s="2">
        <v>86.497100000000003</v>
      </c>
      <c r="W7628" s="12" t="s">
        <v>29</v>
      </c>
      <c r="X7628" s="4">
        <v>0</v>
      </c>
      <c r="Y7628" s="3">
        <v>2500</v>
      </c>
      <c r="Z7628" s="9" t="s">
        <v>16</v>
      </c>
    </row>
    <row r="7629" spans="1:26" x14ac:dyDescent="0.25">
      <c r="A7629">
        <v>2023</v>
      </c>
      <c r="B7629">
        <v>11</v>
      </c>
      <c r="C7629" s="7">
        <v>45247</v>
      </c>
      <c r="D7629" s="9" t="s">
        <v>1863</v>
      </c>
      <c r="E7629" s="9" t="s">
        <v>1864</v>
      </c>
      <c r="F7629" s="9" t="s">
        <v>763</v>
      </c>
      <c r="G7629" s="9" t="s">
        <v>764</v>
      </c>
      <c r="H7629" s="9" t="s">
        <v>97</v>
      </c>
      <c r="I7629">
        <v>10</v>
      </c>
      <c r="J7629" s="9" t="s">
        <v>22</v>
      </c>
      <c r="K7629">
        <v>10</v>
      </c>
      <c r="L7629">
        <v>0</v>
      </c>
      <c r="M7629">
        <v>0</v>
      </c>
      <c r="N7629" s="11">
        <f>VLOOKUP(AA_SIPARIS_SATINALMA_RAPORU_YENI_123_22112023[[#This Row],[STOK_KODU]],AA_KUMULATIF_STOK_RAPORU_123_BURAK_TD[],3,0)</f>
        <v>12</v>
      </c>
      <c r="O7629" s="5">
        <v>250</v>
      </c>
      <c r="P7629" s="1">
        <v>2500</v>
      </c>
      <c r="Q7629" s="1">
        <v>31.081</v>
      </c>
      <c r="R7629" s="6">
        <v>8.0399999999999991</v>
      </c>
      <c r="S7629" s="2" t="str">
        <f>IFERROR(#REF!/AA_SIPARIS_SATINALMA_RAPORU_YENI_123_22112023[[#This Row],[SIPARIS_EUR_KURU]],"")</f>
        <v/>
      </c>
      <c r="T7629" s="1">
        <v>250</v>
      </c>
      <c r="U7629" s="1">
        <v>2500</v>
      </c>
      <c r="V7629" s="2">
        <v>86.497100000000003</v>
      </c>
      <c r="W7629" s="12" t="s">
        <v>29</v>
      </c>
      <c r="X7629" s="4">
        <v>0</v>
      </c>
      <c r="Y7629" s="3">
        <v>2500</v>
      </c>
      <c r="Z7629" s="9" t="s">
        <v>16</v>
      </c>
    </row>
    <row r="7630" spans="1:26" x14ac:dyDescent="0.25">
      <c r="A7630">
        <v>2023</v>
      </c>
      <c r="B7630">
        <v>11</v>
      </c>
      <c r="C7630" s="7">
        <v>45247</v>
      </c>
      <c r="D7630" s="9" t="s">
        <v>1863</v>
      </c>
      <c r="E7630" s="9" t="s">
        <v>1864</v>
      </c>
      <c r="F7630" s="9" t="s">
        <v>752</v>
      </c>
      <c r="G7630" s="9" t="s">
        <v>753</v>
      </c>
      <c r="H7630" s="9" t="s">
        <v>97</v>
      </c>
      <c r="I7630">
        <v>10</v>
      </c>
      <c r="J7630" s="9" t="s">
        <v>22</v>
      </c>
      <c r="K7630">
        <v>10</v>
      </c>
      <c r="L7630">
        <v>0</v>
      </c>
      <c r="M7630">
        <v>0</v>
      </c>
      <c r="N7630" s="11">
        <f>VLOOKUP(AA_SIPARIS_SATINALMA_RAPORU_YENI_123_22112023[[#This Row],[STOK_KODU]],AA_KUMULATIF_STOK_RAPORU_123_BURAK_TD[],3,0)</f>
        <v>14</v>
      </c>
      <c r="O7630" s="5">
        <v>250</v>
      </c>
      <c r="P7630" s="1">
        <v>2500</v>
      </c>
      <c r="Q7630" s="1">
        <v>31.081</v>
      </c>
      <c r="R7630" s="6">
        <v>8.0399999999999991</v>
      </c>
      <c r="S7630" s="2" t="str">
        <f>IFERROR(#REF!/AA_SIPARIS_SATINALMA_RAPORU_YENI_123_22112023[[#This Row],[SIPARIS_EUR_KURU]],"")</f>
        <v/>
      </c>
      <c r="T7630" s="1">
        <v>250</v>
      </c>
      <c r="U7630" s="1">
        <v>2500</v>
      </c>
      <c r="V7630" s="2">
        <v>86.497100000000003</v>
      </c>
      <c r="W7630" s="12" t="s">
        <v>29</v>
      </c>
      <c r="X7630" s="4">
        <v>0</v>
      </c>
      <c r="Y7630" s="3">
        <v>2500</v>
      </c>
      <c r="Z7630" s="9" t="s">
        <v>16</v>
      </c>
    </row>
    <row r="7631" spans="1:26" x14ac:dyDescent="0.25">
      <c r="A7631">
        <v>2023</v>
      </c>
      <c r="B7631">
        <v>10</v>
      </c>
      <c r="C7631" s="7">
        <v>45226</v>
      </c>
      <c r="D7631" s="9" t="s">
        <v>828</v>
      </c>
      <c r="E7631" s="9" t="s">
        <v>829</v>
      </c>
      <c r="F7631" s="9" t="s">
        <v>830</v>
      </c>
      <c r="G7631" s="9" t="s">
        <v>831</v>
      </c>
      <c r="H7631" s="9" t="s">
        <v>55</v>
      </c>
      <c r="I7631">
        <v>500</v>
      </c>
      <c r="J7631" s="9" t="s">
        <v>22</v>
      </c>
      <c r="K7631">
        <v>500</v>
      </c>
      <c r="L7631">
        <v>0</v>
      </c>
      <c r="M7631">
        <v>0</v>
      </c>
      <c r="N7631" s="11">
        <f>VLOOKUP(AA_SIPARIS_SATINALMA_RAPORU_YENI_123_22112023[[#This Row],[STOK_KODU]],AA_KUMULATIF_STOK_RAPORU_123_BURAK_TD[],3,0)</f>
        <v>1200</v>
      </c>
      <c r="O7631" s="5">
        <v>5</v>
      </c>
      <c r="P7631" s="1">
        <v>2500</v>
      </c>
      <c r="Q7631" s="1">
        <v>29.625299999999999</v>
      </c>
      <c r="R7631" s="6">
        <v>0.17</v>
      </c>
      <c r="S7631" s="2" t="str">
        <f>IFERROR(#REF!/AA_SIPARIS_SATINALMA_RAPORU_YENI_123_22112023[[#This Row],[SIPARIS_EUR_KURU]],"")</f>
        <v/>
      </c>
      <c r="T7631" s="1">
        <v>5</v>
      </c>
      <c r="U7631" s="1">
        <v>2500</v>
      </c>
      <c r="V7631" s="2">
        <v>44.398699999999998</v>
      </c>
      <c r="W7631" s="12" t="s">
        <v>29</v>
      </c>
      <c r="X7631" s="4">
        <v>0</v>
      </c>
      <c r="Y7631" s="3">
        <v>1250</v>
      </c>
      <c r="Z7631" s="9" t="s">
        <v>16</v>
      </c>
    </row>
    <row r="7632" spans="1:26" x14ac:dyDescent="0.25">
      <c r="A7632">
        <v>2023</v>
      </c>
      <c r="B7632">
        <v>10</v>
      </c>
      <c r="C7632" s="7">
        <v>45224</v>
      </c>
      <c r="D7632" s="9" t="s">
        <v>1863</v>
      </c>
      <c r="E7632" s="9" t="s">
        <v>1864</v>
      </c>
      <c r="F7632" s="9" t="s">
        <v>748</v>
      </c>
      <c r="G7632" s="9" t="s">
        <v>749</v>
      </c>
      <c r="H7632" s="9" t="s">
        <v>97</v>
      </c>
      <c r="I7632">
        <v>1</v>
      </c>
      <c r="J7632" s="9" t="s">
        <v>22</v>
      </c>
      <c r="K7632">
        <v>1</v>
      </c>
      <c r="L7632">
        <v>0</v>
      </c>
      <c r="M7632">
        <v>0</v>
      </c>
      <c r="N7632" s="11">
        <f>VLOOKUP(AA_SIPARIS_SATINALMA_RAPORU_YENI_123_22112023[[#This Row],[STOK_KODU]],AA_KUMULATIF_STOK_RAPORU_123_BURAK_TD[],3,0)</f>
        <v>11</v>
      </c>
      <c r="O7632" s="5">
        <v>2500</v>
      </c>
      <c r="P7632" s="1">
        <v>2500</v>
      </c>
      <c r="Q7632" s="1">
        <v>29.874500000000001</v>
      </c>
      <c r="R7632" s="6">
        <v>83.68</v>
      </c>
      <c r="S7632" s="2" t="str">
        <f>IFERROR(#REF!/AA_SIPARIS_SATINALMA_RAPORU_YENI_123_22112023[[#This Row],[SIPARIS_EUR_KURU]],"")</f>
        <v/>
      </c>
      <c r="T7632" s="1">
        <v>2500</v>
      </c>
      <c r="U7632" s="1">
        <v>2500</v>
      </c>
      <c r="V7632" s="2">
        <v>86.497100000000003</v>
      </c>
      <c r="W7632" s="12" t="s">
        <v>29</v>
      </c>
      <c r="X7632" s="4">
        <v>0</v>
      </c>
      <c r="Y7632" s="3">
        <v>2500</v>
      </c>
      <c r="Z7632" s="9" t="s">
        <v>16</v>
      </c>
    </row>
    <row r="7633" spans="1:26" x14ac:dyDescent="0.25">
      <c r="A7633">
        <v>2023</v>
      </c>
      <c r="B7633">
        <v>10</v>
      </c>
      <c r="C7633" s="7">
        <v>45224</v>
      </c>
      <c r="D7633" s="9" t="s">
        <v>1863</v>
      </c>
      <c r="E7633" s="9" t="s">
        <v>1864</v>
      </c>
      <c r="F7633" s="9" t="s">
        <v>744</v>
      </c>
      <c r="G7633" s="9" t="s">
        <v>745</v>
      </c>
      <c r="H7633" s="9" t="s">
        <v>97</v>
      </c>
      <c r="I7633">
        <v>1</v>
      </c>
      <c r="J7633" s="9" t="s">
        <v>22</v>
      </c>
      <c r="K7633">
        <v>1</v>
      </c>
      <c r="L7633">
        <v>0</v>
      </c>
      <c r="M7633">
        <v>0</v>
      </c>
      <c r="N7633" s="11">
        <f>VLOOKUP(AA_SIPARIS_SATINALMA_RAPORU_YENI_123_22112023[[#This Row],[STOK_KODU]],AA_KUMULATIF_STOK_RAPORU_123_BURAK_TD[],3,0)</f>
        <v>10</v>
      </c>
      <c r="O7633" s="5">
        <v>2500</v>
      </c>
      <c r="P7633" s="1">
        <v>2500</v>
      </c>
      <c r="Q7633" s="1">
        <v>29.874500000000001</v>
      </c>
      <c r="R7633" s="6">
        <v>83.68</v>
      </c>
      <c r="S7633" s="2" t="str">
        <f>IFERROR(#REF!/AA_SIPARIS_SATINALMA_RAPORU_YENI_123_22112023[[#This Row],[SIPARIS_EUR_KURU]],"")</f>
        <v/>
      </c>
      <c r="T7633" s="1">
        <v>2500</v>
      </c>
      <c r="U7633" s="1">
        <v>2500</v>
      </c>
      <c r="V7633" s="2">
        <v>86.497100000000003</v>
      </c>
      <c r="W7633" s="12" t="s">
        <v>29</v>
      </c>
      <c r="X7633" s="4">
        <v>0</v>
      </c>
      <c r="Y7633" s="3">
        <v>2500</v>
      </c>
      <c r="Z7633" s="9" t="s">
        <v>16</v>
      </c>
    </row>
    <row r="7634" spans="1:26" x14ac:dyDescent="0.25">
      <c r="A7634">
        <v>2023</v>
      </c>
      <c r="B7634">
        <v>10</v>
      </c>
      <c r="C7634" s="7">
        <v>45224</v>
      </c>
      <c r="D7634" s="9" t="s">
        <v>1863</v>
      </c>
      <c r="E7634" s="9" t="s">
        <v>1864</v>
      </c>
      <c r="F7634" s="9" t="s">
        <v>742</v>
      </c>
      <c r="G7634" s="9" t="s">
        <v>743</v>
      </c>
      <c r="H7634" s="9" t="s">
        <v>97</v>
      </c>
      <c r="I7634">
        <v>1</v>
      </c>
      <c r="J7634" s="9" t="s">
        <v>22</v>
      </c>
      <c r="K7634">
        <v>1</v>
      </c>
      <c r="L7634">
        <v>0</v>
      </c>
      <c r="M7634">
        <v>0</v>
      </c>
      <c r="N7634" s="11">
        <f>VLOOKUP(AA_SIPARIS_SATINALMA_RAPORU_YENI_123_22112023[[#This Row],[STOK_KODU]],AA_KUMULATIF_STOK_RAPORU_123_BURAK_TD[],3,0)</f>
        <v>11</v>
      </c>
      <c r="O7634" s="5">
        <v>2500</v>
      </c>
      <c r="P7634" s="1">
        <v>2500</v>
      </c>
      <c r="Q7634" s="1">
        <v>29.874500000000001</v>
      </c>
      <c r="R7634" s="6">
        <v>83.68</v>
      </c>
      <c r="S7634" s="2" t="str">
        <f>IFERROR(#REF!/AA_SIPARIS_SATINALMA_RAPORU_YENI_123_22112023[[#This Row],[SIPARIS_EUR_KURU]],"")</f>
        <v/>
      </c>
      <c r="T7634" s="1">
        <v>2500</v>
      </c>
      <c r="U7634" s="1">
        <v>2500</v>
      </c>
      <c r="V7634" s="2">
        <v>86.497100000000003</v>
      </c>
      <c r="W7634" s="12" t="s">
        <v>29</v>
      </c>
      <c r="X7634" s="4">
        <v>0</v>
      </c>
      <c r="Y7634" s="3">
        <v>2500</v>
      </c>
      <c r="Z7634" s="9" t="s">
        <v>16</v>
      </c>
    </row>
    <row r="7635" spans="1:26" x14ac:dyDescent="0.25">
      <c r="A7635">
        <v>2023</v>
      </c>
      <c r="B7635">
        <v>10</v>
      </c>
      <c r="C7635" s="7">
        <v>45224</v>
      </c>
      <c r="D7635" s="9" t="s">
        <v>1863</v>
      </c>
      <c r="E7635" s="9" t="s">
        <v>1864</v>
      </c>
      <c r="F7635" s="9" t="s">
        <v>750</v>
      </c>
      <c r="G7635" s="9" t="s">
        <v>751</v>
      </c>
      <c r="H7635" s="9" t="s">
        <v>97</v>
      </c>
      <c r="I7635">
        <v>1</v>
      </c>
      <c r="J7635" s="9" t="s">
        <v>22</v>
      </c>
      <c r="K7635">
        <v>1</v>
      </c>
      <c r="L7635">
        <v>0</v>
      </c>
      <c r="M7635">
        <v>0</v>
      </c>
      <c r="N7635" s="11">
        <f>VLOOKUP(AA_SIPARIS_SATINALMA_RAPORU_YENI_123_22112023[[#This Row],[STOK_KODU]],AA_KUMULATIF_STOK_RAPORU_123_BURAK_TD[],3,0)</f>
        <v>11</v>
      </c>
      <c r="O7635" s="5">
        <v>2500</v>
      </c>
      <c r="P7635" s="1">
        <v>2500</v>
      </c>
      <c r="Q7635" s="1">
        <v>29.874500000000001</v>
      </c>
      <c r="R7635" s="6">
        <v>83.68</v>
      </c>
      <c r="S7635" s="2" t="str">
        <f>IFERROR(#REF!/AA_SIPARIS_SATINALMA_RAPORU_YENI_123_22112023[[#This Row],[SIPARIS_EUR_KURU]],"")</f>
        <v/>
      </c>
      <c r="T7635" s="1">
        <v>2500</v>
      </c>
      <c r="U7635" s="1">
        <v>2500</v>
      </c>
      <c r="V7635" s="2">
        <v>86.497100000000003</v>
      </c>
      <c r="W7635" s="12" t="s">
        <v>29</v>
      </c>
      <c r="X7635" s="4">
        <v>0</v>
      </c>
      <c r="Y7635" s="3">
        <v>2500</v>
      </c>
      <c r="Z7635" s="9" t="s">
        <v>16</v>
      </c>
    </row>
    <row r="7636" spans="1:26" x14ac:dyDescent="0.25">
      <c r="A7636">
        <v>2023</v>
      </c>
      <c r="B7636">
        <v>10</v>
      </c>
      <c r="C7636" s="7">
        <v>45222</v>
      </c>
      <c r="D7636" s="9" t="s">
        <v>24</v>
      </c>
      <c r="E7636" s="9" t="s">
        <v>25</v>
      </c>
      <c r="F7636" s="9" t="s">
        <v>604</v>
      </c>
      <c r="G7636" s="9" t="s">
        <v>605</v>
      </c>
      <c r="H7636" s="9" t="s">
        <v>28</v>
      </c>
      <c r="I7636">
        <v>1</v>
      </c>
      <c r="J7636" s="9" t="s">
        <v>22</v>
      </c>
      <c r="K7636">
        <v>1</v>
      </c>
      <c r="L7636">
        <v>0</v>
      </c>
      <c r="M7636">
        <v>0</v>
      </c>
      <c r="N7636" s="11">
        <f>VLOOKUP(AA_SIPARIS_SATINALMA_RAPORU_YENI_123_22112023[[#This Row],[STOK_KODU]],AA_KUMULATIF_STOK_RAPORU_123_BURAK_TD[],3,0)</f>
        <v>0</v>
      </c>
      <c r="O7636" s="5">
        <v>2500</v>
      </c>
      <c r="P7636" s="1">
        <v>2500</v>
      </c>
      <c r="Q7636" s="1">
        <v>29.601700000000001</v>
      </c>
      <c r="R7636" s="6">
        <v>49.9</v>
      </c>
      <c r="S7636" s="2" t="str">
        <f>IFERROR(#REF!/AA_SIPARIS_SATINALMA_RAPORU_YENI_123_22112023[[#This Row],[SIPARIS_EUR_KURU]],"")</f>
        <v/>
      </c>
      <c r="T7636" s="1">
        <v>1477.27</v>
      </c>
      <c r="U7636" s="1">
        <v>1477.27</v>
      </c>
      <c r="V7636" s="2">
        <v>49.7682</v>
      </c>
      <c r="W7636" s="12" t="s">
        <v>29</v>
      </c>
      <c r="X7636" s="4">
        <v>0</v>
      </c>
      <c r="Y7636" s="3">
        <v>1477.27</v>
      </c>
      <c r="Z7636" s="9" t="s">
        <v>16</v>
      </c>
    </row>
    <row r="7637" spans="1:26" x14ac:dyDescent="0.25">
      <c r="A7637">
        <v>2023</v>
      </c>
      <c r="B7637">
        <v>10</v>
      </c>
      <c r="C7637" s="7">
        <v>45217</v>
      </c>
      <c r="D7637" s="9" t="s">
        <v>1863</v>
      </c>
      <c r="E7637" s="9" t="s">
        <v>1864</v>
      </c>
      <c r="F7637" s="9" t="s">
        <v>2408</v>
      </c>
      <c r="G7637" s="9" t="s">
        <v>2409</v>
      </c>
      <c r="H7637" s="9" t="s">
        <v>97</v>
      </c>
      <c r="I7637">
        <v>1</v>
      </c>
      <c r="J7637" s="9" t="s">
        <v>22</v>
      </c>
      <c r="K7637">
        <v>1</v>
      </c>
      <c r="L7637">
        <v>0</v>
      </c>
      <c r="M7637">
        <v>0</v>
      </c>
      <c r="N7637" s="11">
        <f>VLOOKUP(AA_SIPARIS_SATINALMA_RAPORU_YENI_123_22112023[[#This Row],[STOK_KODU]],AA_KUMULATIF_STOK_RAPORU_123_BURAK_TD[],3,0)</f>
        <v>0</v>
      </c>
      <c r="O7637" s="5">
        <v>2500</v>
      </c>
      <c r="P7637" s="1">
        <v>2500</v>
      </c>
      <c r="Q7637" s="1">
        <v>29.4057</v>
      </c>
      <c r="R7637" s="6">
        <v>85.02</v>
      </c>
      <c r="S7637" s="2" t="str">
        <f>IFERROR(#REF!/AA_SIPARIS_SATINALMA_RAPORU_YENI_123_22112023[[#This Row],[SIPARIS_EUR_KURU]],"")</f>
        <v/>
      </c>
      <c r="T7637" s="1">
        <v>2500</v>
      </c>
      <c r="U7637" s="1">
        <v>2500</v>
      </c>
      <c r="V7637" s="2">
        <v>86.497100000000003</v>
      </c>
      <c r="W7637" s="12" t="s">
        <v>29</v>
      </c>
      <c r="X7637" s="4">
        <v>0</v>
      </c>
      <c r="Y7637" s="3">
        <v>2500</v>
      </c>
      <c r="Z7637" s="9" t="s">
        <v>16</v>
      </c>
    </row>
    <row r="7638" spans="1:26" x14ac:dyDescent="0.25">
      <c r="A7638">
        <v>2023</v>
      </c>
      <c r="B7638">
        <v>10</v>
      </c>
      <c r="C7638" s="7">
        <v>45217</v>
      </c>
      <c r="D7638" s="9" t="s">
        <v>1863</v>
      </c>
      <c r="E7638" s="9" t="s">
        <v>1864</v>
      </c>
      <c r="F7638" s="9" t="s">
        <v>2412</v>
      </c>
      <c r="G7638" s="9" t="s">
        <v>2413</v>
      </c>
      <c r="H7638" s="9" t="s">
        <v>97</v>
      </c>
      <c r="I7638">
        <v>1</v>
      </c>
      <c r="J7638" s="9" t="s">
        <v>22</v>
      </c>
      <c r="K7638">
        <v>1</v>
      </c>
      <c r="L7638">
        <v>0</v>
      </c>
      <c r="M7638">
        <v>0</v>
      </c>
      <c r="N7638" s="11">
        <f>VLOOKUP(AA_SIPARIS_SATINALMA_RAPORU_YENI_123_22112023[[#This Row],[STOK_KODU]],AA_KUMULATIF_STOK_RAPORU_123_BURAK_TD[],3,0)</f>
        <v>0</v>
      </c>
      <c r="O7638" s="5">
        <v>2500</v>
      </c>
      <c r="P7638" s="1">
        <v>2500</v>
      </c>
      <c r="Q7638" s="1">
        <v>29.4057</v>
      </c>
      <c r="R7638" s="6">
        <v>85.02</v>
      </c>
      <c r="S7638" s="2" t="str">
        <f>IFERROR(#REF!/AA_SIPARIS_SATINALMA_RAPORU_YENI_123_22112023[[#This Row],[SIPARIS_EUR_KURU]],"")</f>
        <v/>
      </c>
      <c r="T7638" s="1">
        <v>2500</v>
      </c>
      <c r="U7638" s="1">
        <v>2500</v>
      </c>
      <c r="V7638" s="2">
        <v>86.497100000000003</v>
      </c>
      <c r="W7638" s="12" t="s">
        <v>29</v>
      </c>
      <c r="X7638" s="4">
        <v>0</v>
      </c>
      <c r="Y7638" s="3">
        <v>2500</v>
      </c>
      <c r="Z7638" s="9" t="s">
        <v>16</v>
      </c>
    </row>
    <row r="7639" spans="1:26" x14ac:dyDescent="0.25">
      <c r="A7639">
        <v>2023</v>
      </c>
      <c r="B7639">
        <v>10</v>
      </c>
      <c r="C7639" s="7">
        <v>45217</v>
      </c>
      <c r="D7639" s="9" t="s">
        <v>1863</v>
      </c>
      <c r="E7639" s="9" t="s">
        <v>1864</v>
      </c>
      <c r="F7639" s="9" t="s">
        <v>2416</v>
      </c>
      <c r="G7639" s="9" t="s">
        <v>2417</v>
      </c>
      <c r="H7639" s="9" t="s">
        <v>97</v>
      </c>
      <c r="I7639">
        <v>1</v>
      </c>
      <c r="J7639" s="9" t="s">
        <v>22</v>
      </c>
      <c r="K7639">
        <v>1</v>
      </c>
      <c r="L7639">
        <v>0</v>
      </c>
      <c r="M7639">
        <v>0</v>
      </c>
      <c r="N7639" s="11">
        <f>VLOOKUP(AA_SIPARIS_SATINALMA_RAPORU_YENI_123_22112023[[#This Row],[STOK_KODU]],AA_KUMULATIF_STOK_RAPORU_123_BURAK_TD[],3,0)</f>
        <v>0</v>
      </c>
      <c r="O7639" s="5">
        <v>2500</v>
      </c>
      <c r="P7639" s="1">
        <v>2500</v>
      </c>
      <c r="Q7639" s="1">
        <v>29.4057</v>
      </c>
      <c r="R7639" s="6">
        <v>85.02</v>
      </c>
      <c r="S7639" s="2" t="str">
        <f>IFERROR(#REF!/AA_SIPARIS_SATINALMA_RAPORU_YENI_123_22112023[[#This Row],[SIPARIS_EUR_KURU]],"")</f>
        <v/>
      </c>
      <c r="T7639" s="1">
        <v>2500</v>
      </c>
      <c r="U7639" s="1">
        <v>2500</v>
      </c>
      <c r="V7639" s="2">
        <v>86.497100000000003</v>
      </c>
      <c r="W7639" s="12" t="s">
        <v>29</v>
      </c>
      <c r="X7639" s="4">
        <v>0</v>
      </c>
      <c r="Y7639" s="3">
        <v>2500</v>
      </c>
      <c r="Z7639" s="9" t="s">
        <v>16</v>
      </c>
    </row>
    <row r="7640" spans="1:26" x14ac:dyDescent="0.25">
      <c r="A7640">
        <v>2023</v>
      </c>
      <c r="B7640">
        <v>10</v>
      </c>
      <c r="C7640" s="7">
        <v>45217</v>
      </c>
      <c r="D7640" s="9" t="s">
        <v>1863</v>
      </c>
      <c r="E7640" s="9" t="s">
        <v>1864</v>
      </c>
      <c r="F7640" s="9" t="s">
        <v>2420</v>
      </c>
      <c r="G7640" s="9" t="s">
        <v>2421</v>
      </c>
      <c r="H7640" s="9" t="s">
        <v>97</v>
      </c>
      <c r="I7640">
        <v>1</v>
      </c>
      <c r="J7640" s="9" t="s">
        <v>22</v>
      </c>
      <c r="K7640">
        <v>1</v>
      </c>
      <c r="L7640">
        <v>0</v>
      </c>
      <c r="M7640">
        <v>0</v>
      </c>
      <c r="N7640" s="11">
        <f>VLOOKUP(AA_SIPARIS_SATINALMA_RAPORU_YENI_123_22112023[[#This Row],[STOK_KODU]],AA_KUMULATIF_STOK_RAPORU_123_BURAK_TD[],3,0)</f>
        <v>0</v>
      </c>
      <c r="O7640" s="5">
        <v>2500</v>
      </c>
      <c r="P7640" s="1">
        <v>2500</v>
      </c>
      <c r="Q7640" s="1">
        <v>29.4057</v>
      </c>
      <c r="R7640" s="6">
        <v>85.02</v>
      </c>
      <c r="S7640" s="2" t="str">
        <f>IFERROR(#REF!/AA_SIPARIS_SATINALMA_RAPORU_YENI_123_22112023[[#This Row],[SIPARIS_EUR_KURU]],"")</f>
        <v/>
      </c>
      <c r="T7640" s="1">
        <v>2500</v>
      </c>
      <c r="U7640" s="1">
        <v>2500</v>
      </c>
      <c r="V7640" s="2">
        <v>86.497100000000003</v>
      </c>
      <c r="W7640" s="12" t="s">
        <v>29</v>
      </c>
      <c r="X7640" s="4">
        <v>0</v>
      </c>
      <c r="Y7640" s="3">
        <v>2500</v>
      </c>
      <c r="Z7640" s="9" t="s">
        <v>16</v>
      </c>
    </row>
    <row r="7641" spans="1:26" x14ac:dyDescent="0.25">
      <c r="A7641">
        <v>2023</v>
      </c>
      <c r="B7641">
        <v>10</v>
      </c>
      <c r="C7641" s="7">
        <v>45217</v>
      </c>
      <c r="D7641" s="9" t="s">
        <v>1863</v>
      </c>
      <c r="E7641" s="9" t="s">
        <v>1864</v>
      </c>
      <c r="F7641" s="9" t="s">
        <v>2410</v>
      </c>
      <c r="G7641" s="9" t="s">
        <v>2411</v>
      </c>
      <c r="H7641" s="9" t="s">
        <v>97</v>
      </c>
      <c r="I7641">
        <v>1</v>
      </c>
      <c r="J7641" s="9" t="s">
        <v>22</v>
      </c>
      <c r="K7641">
        <v>1</v>
      </c>
      <c r="L7641">
        <v>0</v>
      </c>
      <c r="M7641">
        <v>0</v>
      </c>
      <c r="N7641" s="11">
        <f>VLOOKUP(AA_SIPARIS_SATINALMA_RAPORU_YENI_123_22112023[[#This Row],[STOK_KODU]],AA_KUMULATIF_STOK_RAPORU_123_BURAK_TD[],3,0)</f>
        <v>0</v>
      </c>
      <c r="O7641" s="5">
        <v>2500</v>
      </c>
      <c r="P7641" s="1">
        <v>2500</v>
      </c>
      <c r="Q7641" s="1">
        <v>29.4057</v>
      </c>
      <c r="R7641" s="6">
        <v>85.02</v>
      </c>
      <c r="S7641" s="2" t="str">
        <f>IFERROR(#REF!/AA_SIPARIS_SATINALMA_RAPORU_YENI_123_22112023[[#This Row],[SIPARIS_EUR_KURU]],"")</f>
        <v/>
      </c>
      <c r="T7641" s="1">
        <v>2500</v>
      </c>
      <c r="U7641" s="1">
        <v>2500</v>
      </c>
      <c r="V7641" s="2">
        <v>86.497100000000003</v>
      </c>
      <c r="W7641" s="12" t="s">
        <v>29</v>
      </c>
      <c r="X7641" s="4">
        <v>0</v>
      </c>
      <c r="Y7641" s="3">
        <v>2500</v>
      </c>
      <c r="Z7641" s="9" t="s">
        <v>16</v>
      </c>
    </row>
    <row r="7642" spans="1:26" x14ac:dyDescent="0.25">
      <c r="A7642">
        <v>2023</v>
      </c>
      <c r="B7642">
        <v>10</v>
      </c>
      <c r="C7642" s="7">
        <v>45217</v>
      </c>
      <c r="D7642" s="9" t="s">
        <v>1863</v>
      </c>
      <c r="E7642" s="9" t="s">
        <v>1864</v>
      </c>
      <c r="F7642" s="9" t="s">
        <v>2414</v>
      </c>
      <c r="G7642" s="9" t="s">
        <v>2415</v>
      </c>
      <c r="H7642" s="9" t="s">
        <v>97</v>
      </c>
      <c r="I7642">
        <v>1</v>
      </c>
      <c r="J7642" s="9" t="s">
        <v>22</v>
      </c>
      <c r="K7642">
        <v>1</v>
      </c>
      <c r="L7642">
        <v>0</v>
      </c>
      <c r="M7642">
        <v>0</v>
      </c>
      <c r="N7642" s="11">
        <f>VLOOKUP(AA_SIPARIS_SATINALMA_RAPORU_YENI_123_22112023[[#This Row],[STOK_KODU]],AA_KUMULATIF_STOK_RAPORU_123_BURAK_TD[],3,0)</f>
        <v>0</v>
      </c>
      <c r="O7642" s="5">
        <v>2500</v>
      </c>
      <c r="P7642" s="1">
        <v>2500</v>
      </c>
      <c r="Q7642" s="1">
        <v>29.4057</v>
      </c>
      <c r="R7642" s="6">
        <v>85.02</v>
      </c>
      <c r="S7642" s="2" t="str">
        <f>IFERROR(#REF!/AA_SIPARIS_SATINALMA_RAPORU_YENI_123_22112023[[#This Row],[SIPARIS_EUR_KURU]],"")</f>
        <v/>
      </c>
      <c r="T7642" s="1">
        <v>2500</v>
      </c>
      <c r="U7642" s="1">
        <v>2500</v>
      </c>
      <c r="V7642" s="2">
        <v>86.497100000000003</v>
      </c>
      <c r="W7642" s="12" t="s">
        <v>29</v>
      </c>
      <c r="X7642" s="4">
        <v>0</v>
      </c>
      <c r="Y7642" s="3">
        <v>2500</v>
      </c>
      <c r="Z7642" s="9" t="s">
        <v>16</v>
      </c>
    </row>
    <row r="7643" spans="1:26" x14ac:dyDescent="0.25">
      <c r="A7643">
        <v>2023</v>
      </c>
      <c r="B7643">
        <v>10</v>
      </c>
      <c r="C7643" s="7">
        <v>45217</v>
      </c>
      <c r="D7643" s="9" t="s">
        <v>1863</v>
      </c>
      <c r="E7643" s="9" t="s">
        <v>1864</v>
      </c>
      <c r="F7643" s="9" t="s">
        <v>2422</v>
      </c>
      <c r="G7643" s="9" t="s">
        <v>2423</v>
      </c>
      <c r="H7643" s="9" t="s">
        <v>97</v>
      </c>
      <c r="I7643">
        <v>1</v>
      </c>
      <c r="J7643" s="9" t="s">
        <v>22</v>
      </c>
      <c r="K7643">
        <v>1</v>
      </c>
      <c r="L7643">
        <v>0</v>
      </c>
      <c r="M7643">
        <v>0</v>
      </c>
      <c r="N7643" s="11">
        <f>VLOOKUP(AA_SIPARIS_SATINALMA_RAPORU_YENI_123_22112023[[#This Row],[STOK_KODU]],AA_KUMULATIF_STOK_RAPORU_123_BURAK_TD[],3,0)</f>
        <v>0</v>
      </c>
      <c r="O7643" s="5">
        <v>2500</v>
      </c>
      <c r="P7643" s="1">
        <v>2500</v>
      </c>
      <c r="Q7643" s="1">
        <v>29.4057</v>
      </c>
      <c r="R7643" s="6">
        <v>85.02</v>
      </c>
      <c r="S7643" s="2" t="str">
        <f>IFERROR(#REF!/AA_SIPARIS_SATINALMA_RAPORU_YENI_123_22112023[[#This Row],[SIPARIS_EUR_KURU]],"")</f>
        <v/>
      </c>
      <c r="T7643" s="1">
        <v>2500</v>
      </c>
      <c r="U7643" s="1">
        <v>2500</v>
      </c>
      <c r="V7643" s="2">
        <v>86.497100000000003</v>
      </c>
      <c r="W7643" s="12" t="s">
        <v>29</v>
      </c>
      <c r="X7643" s="4">
        <v>0</v>
      </c>
      <c r="Y7643" s="3">
        <v>2500</v>
      </c>
      <c r="Z7643" s="9" t="s">
        <v>16</v>
      </c>
    </row>
    <row r="7644" spans="1:26" x14ac:dyDescent="0.25">
      <c r="A7644">
        <v>2023</v>
      </c>
      <c r="B7644">
        <v>10</v>
      </c>
      <c r="C7644" s="7">
        <v>45217</v>
      </c>
      <c r="D7644" s="9" t="s">
        <v>1863</v>
      </c>
      <c r="E7644" s="9" t="s">
        <v>1864</v>
      </c>
      <c r="F7644" s="9" t="s">
        <v>2418</v>
      </c>
      <c r="G7644" s="9" t="s">
        <v>2419</v>
      </c>
      <c r="H7644" s="9" t="s">
        <v>97</v>
      </c>
      <c r="I7644">
        <v>1</v>
      </c>
      <c r="J7644" s="9" t="s">
        <v>22</v>
      </c>
      <c r="K7644">
        <v>1</v>
      </c>
      <c r="L7644">
        <v>0</v>
      </c>
      <c r="M7644">
        <v>0</v>
      </c>
      <c r="N7644" s="11">
        <f>VLOOKUP(AA_SIPARIS_SATINALMA_RAPORU_YENI_123_22112023[[#This Row],[STOK_KODU]],AA_KUMULATIF_STOK_RAPORU_123_BURAK_TD[],3,0)</f>
        <v>0</v>
      </c>
      <c r="O7644" s="5">
        <v>2500</v>
      </c>
      <c r="P7644" s="1">
        <v>2500</v>
      </c>
      <c r="Q7644" s="1">
        <v>29.4057</v>
      </c>
      <c r="R7644" s="6">
        <v>85.02</v>
      </c>
      <c r="S7644" s="2" t="str">
        <f>IFERROR(#REF!/AA_SIPARIS_SATINALMA_RAPORU_YENI_123_22112023[[#This Row],[SIPARIS_EUR_KURU]],"")</f>
        <v/>
      </c>
      <c r="T7644" s="1">
        <v>2500</v>
      </c>
      <c r="U7644" s="1">
        <v>2500</v>
      </c>
      <c r="V7644" s="2">
        <v>86.497100000000003</v>
      </c>
      <c r="W7644" s="12" t="s">
        <v>29</v>
      </c>
      <c r="X7644" s="4">
        <v>0</v>
      </c>
      <c r="Y7644" s="3">
        <v>2500</v>
      </c>
      <c r="Z7644" s="9" t="s">
        <v>16</v>
      </c>
    </row>
    <row r="7645" spans="1:26" x14ac:dyDescent="0.25">
      <c r="A7645">
        <v>2023</v>
      </c>
      <c r="B7645">
        <v>10</v>
      </c>
      <c r="C7645" s="7">
        <v>45209</v>
      </c>
      <c r="D7645" s="9" t="s">
        <v>2913</v>
      </c>
      <c r="E7645" s="9" t="s">
        <v>2914</v>
      </c>
      <c r="F7645" s="9" t="s">
        <v>2917</v>
      </c>
      <c r="G7645" s="9" t="s">
        <v>2918</v>
      </c>
      <c r="H7645" s="9" t="s">
        <v>449</v>
      </c>
      <c r="I7645">
        <v>10</v>
      </c>
      <c r="J7645" s="9" t="s">
        <v>22</v>
      </c>
      <c r="K7645">
        <v>10</v>
      </c>
      <c r="L7645">
        <v>0</v>
      </c>
      <c r="M7645">
        <v>0</v>
      </c>
      <c r="N7645" s="11">
        <f>VLOOKUP(AA_SIPARIS_SATINALMA_RAPORU_YENI_123_22112023[[#This Row],[STOK_KODU]],AA_KUMULATIF_STOK_RAPORU_123_BURAK_TD[],3,0)</f>
        <v>0</v>
      </c>
      <c r="O7645" s="5">
        <v>250</v>
      </c>
      <c r="P7645" s="1">
        <v>2500</v>
      </c>
      <c r="Q7645" s="1">
        <v>29.126999999999999</v>
      </c>
      <c r="R7645" s="6">
        <v>8.58</v>
      </c>
      <c r="S7645" s="2" t="str">
        <f>IFERROR(#REF!/AA_SIPARIS_SATINALMA_RAPORU_YENI_123_22112023[[#This Row],[SIPARIS_EUR_KURU]],"")</f>
        <v/>
      </c>
      <c r="T7645" s="1">
        <v>250</v>
      </c>
      <c r="U7645" s="1">
        <v>2500</v>
      </c>
      <c r="V7645" s="2">
        <v>85.831000000000003</v>
      </c>
      <c r="W7645" s="12" t="s">
        <v>29</v>
      </c>
      <c r="X7645" s="4">
        <v>0</v>
      </c>
      <c r="Y7645" s="3">
        <v>2500</v>
      </c>
      <c r="Z7645" s="9" t="s">
        <v>16</v>
      </c>
    </row>
    <row r="7646" spans="1:26" x14ac:dyDescent="0.25">
      <c r="A7646">
        <v>2023</v>
      </c>
      <c r="B7646">
        <v>10</v>
      </c>
      <c r="C7646" s="7">
        <v>45208</v>
      </c>
      <c r="D7646" s="9" t="s">
        <v>1863</v>
      </c>
      <c r="E7646" s="9" t="s">
        <v>1864</v>
      </c>
      <c r="F7646" s="9" t="s">
        <v>2408</v>
      </c>
      <c r="G7646" s="9" t="s">
        <v>2409</v>
      </c>
      <c r="H7646" s="9" t="s">
        <v>97</v>
      </c>
      <c r="I7646">
        <v>1</v>
      </c>
      <c r="J7646" s="9" t="s">
        <v>22</v>
      </c>
      <c r="K7646">
        <v>1</v>
      </c>
      <c r="L7646">
        <v>0</v>
      </c>
      <c r="M7646">
        <v>0</v>
      </c>
      <c r="N7646" s="11">
        <f>VLOOKUP(AA_SIPARIS_SATINALMA_RAPORU_YENI_123_22112023[[#This Row],[STOK_KODU]],AA_KUMULATIF_STOK_RAPORU_123_BURAK_TD[],3,0)</f>
        <v>0</v>
      </c>
      <c r="O7646" s="5">
        <v>2500</v>
      </c>
      <c r="P7646" s="1">
        <v>2500</v>
      </c>
      <c r="Q7646" s="1">
        <v>32.632599999999996</v>
      </c>
      <c r="R7646" s="6">
        <v>76.61</v>
      </c>
      <c r="S7646" s="2" t="str">
        <f>IFERROR(#REF!/AA_SIPARIS_SATINALMA_RAPORU_YENI_123_22112023[[#This Row],[SIPARIS_EUR_KURU]],"")</f>
        <v/>
      </c>
      <c r="T7646" s="1">
        <v>2500</v>
      </c>
      <c r="U7646" s="1">
        <v>2500</v>
      </c>
      <c r="V7646" s="2">
        <v>86.497100000000003</v>
      </c>
      <c r="W7646" s="12" t="s">
        <v>29</v>
      </c>
      <c r="X7646" s="4">
        <v>0</v>
      </c>
      <c r="Y7646" s="3">
        <v>2500</v>
      </c>
      <c r="Z7646" s="9" t="s">
        <v>16</v>
      </c>
    </row>
    <row r="7647" spans="1:26" x14ac:dyDescent="0.25">
      <c r="A7647">
        <v>2023</v>
      </c>
      <c r="B7647">
        <v>10</v>
      </c>
      <c r="C7647" s="7">
        <v>45208</v>
      </c>
      <c r="D7647" s="9" t="s">
        <v>1863</v>
      </c>
      <c r="E7647" s="9" t="s">
        <v>1864</v>
      </c>
      <c r="F7647" s="9" t="s">
        <v>2412</v>
      </c>
      <c r="G7647" s="9" t="s">
        <v>2413</v>
      </c>
      <c r="H7647" s="9" t="s">
        <v>97</v>
      </c>
      <c r="I7647">
        <v>1</v>
      </c>
      <c r="J7647" s="9" t="s">
        <v>22</v>
      </c>
      <c r="K7647">
        <v>1</v>
      </c>
      <c r="L7647">
        <v>0</v>
      </c>
      <c r="M7647">
        <v>0</v>
      </c>
      <c r="N7647" s="11">
        <f>VLOOKUP(AA_SIPARIS_SATINALMA_RAPORU_YENI_123_22112023[[#This Row],[STOK_KODU]],AA_KUMULATIF_STOK_RAPORU_123_BURAK_TD[],3,0)</f>
        <v>0</v>
      </c>
      <c r="O7647" s="5">
        <v>2500</v>
      </c>
      <c r="P7647" s="1">
        <v>2500</v>
      </c>
      <c r="Q7647" s="1">
        <v>32.632599999999996</v>
      </c>
      <c r="R7647" s="6">
        <v>76.61</v>
      </c>
      <c r="S7647" s="2" t="str">
        <f>IFERROR(#REF!/AA_SIPARIS_SATINALMA_RAPORU_YENI_123_22112023[[#This Row],[SIPARIS_EUR_KURU]],"")</f>
        <v/>
      </c>
      <c r="T7647" s="1">
        <v>2500</v>
      </c>
      <c r="U7647" s="1">
        <v>2500</v>
      </c>
      <c r="V7647" s="2">
        <v>86.497100000000003</v>
      </c>
      <c r="W7647" s="12" t="s">
        <v>29</v>
      </c>
      <c r="X7647" s="4">
        <v>0</v>
      </c>
      <c r="Y7647" s="3">
        <v>2500</v>
      </c>
      <c r="Z7647" s="9" t="s">
        <v>16</v>
      </c>
    </row>
    <row r="7648" spans="1:26" x14ac:dyDescent="0.25">
      <c r="A7648">
        <v>2023</v>
      </c>
      <c r="B7648">
        <v>10</v>
      </c>
      <c r="C7648" s="7">
        <v>45208</v>
      </c>
      <c r="D7648" s="9" t="s">
        <v>1863</v>
      </c>
      <c r="E7648" s="9" t="s">
        <v>1864</v>
      </c>
      <c r="F7648" s="9" t="s">
        <v>2416</v>
      </c>
      <c r="G7648" s="9" t="s">
        <v>2417</v>
      </c>
      <c r="H7648" s="9" t="s">
        <v>97</v>
      </c>
      <c r="I7648">
        <v>1</v>
      </c>
      <c r="J7648" s="9" t="s">
        <v>22</v>
      </c>
      <c r="K7648">
        <v>1</v>
      </c>
      <c r="L7648">
        <v>0</v>
      </c>
      <c r="M7648">
        <v>0</v>
      </c>
      <c r="N7648" s="11">
        <f>VLOOKUP(AA_SIPARIS_SATINALMA_RAPORU_YENI_123_22112023[[#This Row],[STOK_KODU]],AA_KUMULATIF_STOK_RAPORU_123_BURAK_TD[],3,0)</f>
        <v>0</v>
      </c>
      <c r="O7648" s="5">
        <v>2500</v>
      </c>
      <c r="P7648" s="1">
        <v>2500</v>
      </c>
      <c r="Q7648" s="1">
        <v>32.632599999999996</v>
      </c>
      <c r="R7648" s="6">
        <v>76.61</v>
      </c>
      <c r="S7648" s="2" t="str">
        <f>IFERROR(#REF!/AA_SIPARIS_SATINALMA_RAPORU_YENI_123_22112023[[#This Row],[SIPARIS_EUR_KURU]],"")</f>
        <v/>
      </c>
      <c r="T7648" s="1">
        <v>2500</v>
      </c>
      <c r="U7648" s="1">
        <v>2500</v>
      </c>
      <c r="V7648" s="2">
        <v>86.497100000000003</v>
      </c>
      <c r="W7648" s="12" t="s">
        <v>29</v>
      </c>
      <c r="X7648" s="4">
        <v>0</v>
      </c>
      <c r="Y7648" s="3">
        <v>2500</v>
      </c>
      <c r="Z7648" s="9" t="s">
        <v>16</v>
      </c>
    </row>
    <row r="7649" spans="1:26" x14ac:dyDescent="0.25">
      <c r="A7649">
        <v>2023</v>
      </c>
      <c r="B7649">
        <v>10</v>
      </c>
      <c r="C7649" s="7">
        <v>45208</v>
      </c>
      <c r="D7649" s="9" t="s">
        <v>1863</v>
      </c>
      <c r="E7649" s="9" t="s">
        <v>1864</v>
      </c>
      <c r="F7649" s="9" t="s">
        <v>2420</v>
      </c>
      <c r="G7649" s="9" t="s">
        <v>2421</v>
      </c>
      <c r="H7649" s="9" t="s">
        <v>97</v>
      </c>
      <c r="I7649">
        <v>1</v>
      </c>
      <c r="J7649" s="9" t="s">
        <v>22</v>
      </c>
      <c r="K7649">
        <v>1</v>
      </c>
      <c r="L7649">
        <v>0</v>
      </c>
      <c r="M7649">
        <v>0</v>
      </c>
      <c r="N7649" s="11">
        <f>VLOOKUP(AA_SIPARIS_SATINALMA_RAPORU_YENI_123_22112023[[#This Row],[STOK_KODU]],AA_KUMULATIF_STOK_RAPORU_123_BURAK_TD[],3,0)</f>
        <v>0</v>
      </c>
      <c r="O7649" s="5">
        <v>2500</v>
      </c>
      <c r="P7649" s="1">
        <v>2500</v>
      </c>
      <c r="Q7649" s="1">
        <v>32.632599999999996</v>
      </c>
      <c r="R7649" s="6">
        <v>76.61</v>
      </c>
      <c r="S7649" s="2" t="str">
        <f>IFERROR(#REF!/AA_SIPARIS_SATINALMA_RAPORU_YENI_123_22112023[[#This Row],[SIPARIS_EUR_KURU]],"")</f>
        <v/>
      </c>
      <c r="T7649" s="1">
        <v>2500</v>
      </c>
      <c r="U7649" s="1">
        <v>2500</v>
      </c>
      <c r="V7649" s="2">
        <v>86.497100000000003</v>
      </c>
      <c r="W7649" s="12" t="s">
        <v>29</v>
      </c>
      <c r="X7649" s="4">
        <v>0</v>
      </c>
      <c r="Y7649" s="3">
        <v>2500</v>
      </c>
      <c r="Z7649" s="9" t="s">
        <v>16</v>
      </c>
    </row>
    <row r="7650" spans="1:26" x14ac:dyDescent="0.25">
      <c r="A7650">
        <v>2023</v>
      </c>
      <c r="B7650">
        <v>10</v>
      </c>
      <c r="C7650" s="7">
        <v>45208</v>
      </c>
      <c r="D7650" s="9" t="s">
        <v>1863</v>
      </c>
      <c r="E7650" s="9" t="s">
        <v>1864</v>
      </c>
      <c r="F7650" s="9" t="s">
        <v>2410</v>
      </c>
      <c r="G7650" s="9" t="s">
        <v>2411</v>
      </c>
      <c r="H7650" s="9" t="s">
        <v>97</v>
      </c>
      <c r="I7650">
        <v>1</v>
      </c>
      <c r="J7650" s="9" t="s">
        <v>22</v>
      </c>
      <c r="K7650">
        <v>1</v>
      </c>
      <c r="L7650">
        <v>0</v>
      </c>
      <c r="M7650">
        <v>0</v>
      </c>
      <c r="N7650" s="11">
        <f>VLOOKUP(AA_SIPARIS_SATINALMA_RAPORU_YENI_123_22112023[[#This Row],[STOK_KODU]],AA_KUMULATIF_STOK_RAPORU_123_BURAK_TD[],3,0)</f>
        <v>0</v>
      </c>
      <c r="O7650" s="5">
        <v>2500</v>
      </c>
      <c r="P7650" s="1">
        <v>2500</v>
      </c>
      <c r="Q7650" s="1">
        <v>32.632599999999996</v>
      </c>
      <c r="R7650" s="6">
        <v>76.61</v>
      </c>
      <c r="S7650" s="2" t="str">
        <f>IFERROR(#REF!/AA_SIPARIS_SATINALMA_RAPORU_YENI_123_22112023[[#This Row],[SIPARIS_EUR_KURU]],"")</f>
        <v/>
      </c>
      <c r="T7650" s="1">
        <v>2500</v>
      </c>
      <c r="U7650" s="1">
        <v>2500</v>
      </c>
      <c r="V7650" s="2">
        <v>86.497100000000003</v>
      </c>
      <c r="W7650" s="12" t="s">
        <v>29</v>
      </c>
      <c r="X7650" s="4">
        <v>0</v>
      </c>
      <c r="Y7650" s="3">
        <v>2500</v>
      </c>
      <c r="Z7650" s="9" t="s">
        <v>16</v>
      </c>
    </row>
    <row r="7651" spans="1:26" x14ac:dyDescent="0.25">
      <c r="A7651">
        <v>2023</v>
      </c>
      <c r="B7651">
        <v>10</v>
      </c>
      <c r="C7651" s="7">
        <v>45208</v>
      </c>
      <c r="D7651" s="9" t="s">
        <v>1863</v>
      </c>
      <c r="E7651" s="9" t="s">
        <v>1864</v>
      </c>
      <c r="F7651" s="9" t="s">
        <v>2414</v>
      </c>
      <c r="G7651" s="9" t="s">
        <v>2415</v>
      </c>
      <c r="H7651" s="9" t="s">
        <v>97</v>
      </c>
      <c r="I7651">
        <v>1</v>
      </c>
      <c r="J7651" s="9" t="s">
        <v>22</v>
      </c>
      <c r="K7651">
        <v>1</v>
      </c>
      <c r="L7651">
        <v>0</v>
      </c>
      <c r="M7651">
        <v>0</v>
      </c>
      <c r="N7651" s="11">
        <f>VLOOKUP(AA_SIPARIS_SATINALMA_RAPORU_YENI_123_22112023[[#This Row],[STOK_KODU]],AA_KUMULATIF_STOK_RAPORU_123_BURAK_TD[],3,0)</f>
        <v>0</v>
      </c>
      <c r="O7651" s="5">
        <v>2500</v>
      </c>
      <c r="P7651" s="1">
        <v>2500</v>
      </c>
      <c r="Q7651" s="1">
        <v>32.632599999999996</v>
      </c>
      <c r="R7651" s="6">
        <v>76.61</v>
      </c>
      <c r="S7651" s="2" t="str">
        <f>IFERROR(#REF!/AA_SIPARIS_SATINALMA_RAPORU_YENI_123_22112023[[#This Row],[SIPARIS_EUR_KURU]],"")</f>
        <v/>
      </c>
      <c r="T7651" s="1">
        <v>2500</v>
      </c>
      <c r="U7651" s="1">
        <v>2500</v>
      </c>
      <c r="V7651" s="2">
        <v>86.497100000000003</v>
      </c>
      <c r="W7651" s="12" t="s">
        <v>29</v>
      </c>
      <c r="X7651" s="4">
        <v>0</v>
      </c>
      <c r="Y7651" s="3">
        <v>2500</v>
      </c>
      <c r="Z7651" s="9" t="s">
        <v>16</v>
      </c>
    </row>
    <row r="7652" spans="1:26" x14ac:dyDescent="0.25">
      <c r="A7652">
        <v>2023</v>
      </c>
      <c r="B7652">
        <v>10</v>
      </c>
      <c r="C7652" s="7">
        <v>45208</v>
      </c>
      <c r="D7652" s="9" t="s">
        <v>1863</v>
      </c>
      <c r="E7652" s="9" t="s">
        <v>1864</v>
      </c>
      <c r="F7652" s="9" t="s">
        <v>2422</v>
      </c>
      <c r="G7652" s="9" t="s">
        <v>2423</v>
      </c>
      <c r="H7652" s="9" t="s">
        <v>97</v>
      </c>
      <c r="I7652">
        <v>1</v>
      </c>
      <c r="J7652" s="9" t="s">
        <v>22</v>
      </c>
      <c r="K7652">
        <v>1</v>
      </c>
      <c r="L7652">
        <v>0</v>
      </c>
      <c r="M7652">
        <v>0</v>
      </c>
      <c r="N7652" s="11">
        <f>VLOOKUP(AA_SIPARIS_SATINALMA_RAPORU_YENI_123_22112023[[#This Row],[STOK_KODU]],AA_KUMULATIF_STOK_RAPORU_123_BURAK_TD[],3,0)</f>
        <v>0</v>
      </c>
      <c r="O7652" s="5">
        <v>2500</v>
      </c>
      <c r="P7652" s="1">
        <v>2500</v>
      </c>
      <c r="Q7652" s="1">
        <v>32.632599999999996</v>
      </c>
      <c r="R7652" s="6">
        <v>76.61</v>
      </c>
      <c r="S7652" s="2" t="str">
        <f>IFERROR(#REF!/AA_SIPARIS_SATINALMA_RAPORU_YENI_123_22112023[[#This Row],[SIPARIS_EUR_KURU]],"")</f>
        <v/>
      </c>
      <c r="T7652" s="1">
        <v>2500</v>
      </c>
      <c r="U7652" s="1">
        <v>2500</v>
      </c>
      <c r="V7652" s="2">
        <v>86.497100000000003</v>
      </c>
      <c r="W7652" s="12" t="s">
        <v>29</v>
      </c>
      <c r="X7652" s="4">
        <v>0</v>
      </c>
      <c r="Y7652" s="3">
        <v>2500</v>
      </c>
      <c r="Z7652" s="9" t="s">
        <v>16</v>
      </c>
    </row>
    <row r="7653" spans="1:26" x14ac:dyDescent="0.25">
      <c r="A7653">
        <v>2023</v>
      </c>
      <c r="B7653">
        <v>10</v>
      </c>
      <c r="C7653" s="7">
        <v>45208</v>
      </c>
      <c r="D7653" s="9" t="s">
        <v>1863</v>
      </c>
      <c r="E7653" s="9" t="s">
        <v>1864</v>
      </c>
      <c r="F7653" s="9" t="s">
        <v>2418</v>
      </c>
      <c r="G7653" s="9" t="s">
        <v>2419</v>
      </c>
      <c r="H7653" s="9" t="s">
        <v>97</v>
      </c>
      <c r="I7653">
        <v>1</v>
      </c>
      <c r="J7653" s="9" t="s">
        <v>22</v>
      </c>
      <c r="K7653">
        <v>1</v>
      </c>
      <c r="L7653">
        <v>0</v>
      </c>
      <c r="M7653">
        <v>0</v>
      </c>
      <c r="N7653" s="11">
        <f>VLOOKUP(AA_SIPARIS_SATINALMA_RAPORU_YENI_123_22112023[[#This Row],[STOK_KODU]],AA_KUMULATIF_STOK_RAPORU_123_BURAK_TD[],3,0)</f>
        <v>0</v>
      </c>
      <c r="O7653" s="5">
        <v>2500</v>
      </c>
      <c r="P7653" s="1">
        <v>2500</v>
      </c>
      <c r="Q7653" s="1">
        <v>32.632599999999996</v>
      </c>
      <c r="R7653" s="6">
        <v>76.61</v>
      </c>
      <c r="S7653" s="2" t="str">
        <f>IFERROR(#REF!/AA_SIPARIS_SATINALMA_RAPORU_YENI_123_22112023[[#This Row],[SIPARIS_EUR_KURU]],"")</f>
        <v/>
      </c>
      <c r="T7653" s="1">
        <v>2500</v>
      </c>
      <c r="U7653" s="1">
        <v>2500</v>
      </c>
      <c r="V7653" s="2">
        <v>86.497100000000003</v>
      </c>
      <c r="W7653" s="12" t="s">
        <v>29</v>
      </c>
      <c r="X7653" s="4">
        <v>0</v>
      </c>
      <c r="Y7653" s="3">
        <v>2500</v>
      </c>
      <c r="Z7653" s="9" t="s">
        <v>16</v>
      </c>
    </row>
    <row r="7654" spans="1:26" x14ac:dyDescent="0.25">
      <c r="A7654">
        <v>2023</v>
      </c>
      <c r="B7654">
        <v>9</v>
      </c>
      <c r="C7654" s="7">
        <v>45196</v>
      </c>
      <c r="D7654" s="9" t="s">
        <v>24</v>
      </c>
      <c r="E7654" s="9" t="s">
        <v>25</v>
      </c>
      <c r="F7654" s="9" t="s">
        <v>3063</v>
      </c>
      <c r="G7654" s="9" t="s">
        <v>3064</v>
      </c>
      <c r="H7654" s="9" t="s">
        <v>28</v>
      </c>
      <c r="I7654">
        <v>5</v>
      </c>
      <c r="J7654" s="9" t="s">
        <v>22</v>
      </c>
      <c r="K7654">
        <v>5</v>
      </c>
      <c r="L7654">
        <v>0</v>
      </c>
      <c r="M7654">
        <v>0</v>
      </c>
      <c r="N7654" s="11">
        <f>VLOOKUP(AA_SIPARIS_SATINALMA_RAPORU_YENI_123_22112023[[#This Row],[STOK_KODU]],AA_KUMULATIF_STOK_RAPORU_123_BURAK_TD[],3,0)</f>
        <v>0</v>
      </c>
      <c r="O7654" s="5">
        <v>500</v>
      </c>
      <c r="P7654" s="1">
        <v>2500</v>
      </c>
      <c r="Q7654" s="1">
        <v>28.818300000000001</v>
      </c>
      <c r="R7654" s="6">
        <v>10.25</v>
      </c>
      <c r="S7654" s="2" t="str">
        <f>IFERROR(#REF!/AA_SIPARIS_SATINALMA_RAPORU_YENI_123_22112023[[#This Row],[SIPARIS_EUR_KURU]],"")</f>
        <v/>
      </c>
      <c r="T7654" s="1">
        <v>295.45600000000002</v>
      </c>
      <c r="U7654" s="1">
        <v>1477.28</v>
      </c>
      <c r="V7654" s="2">
        <v>51.320599999999999</v>
      </c>
      <c r="W7654" s="12" t="s">
        <v>29</v>
      </c>
      <c r="X7654" s="4">
        <v>0</v>
      </c>
      <c r="Y7654" s="3">
        <v>1477.28</v>
      </c>
      <c r="Z7654" s="9" t="s">
        <v>16</v>
      </c>
    </row>
    <row r="7655" spans="1:26" x14ac:dyDescent="0.25">
      <c r="A7655">
        <v>2023</v>
      </c>
      <c r="B7655">
        <v>9</v>
      </c>
      <c r="C7655" s="7">
        <v>45191</v>
      </c>
      <c r="D7655" s="9" t="s">
        <v>3083</v>
      </c>
      <c r="E7655" s="9" t="s">
        <v>3084</v>
      </c>
      <c r="F7655" s="9" t="s">
        <v>3085</v>
      </c>
      <c r="G7655" s="9" t="s">
        <v>3086</v>
      </c>
      <c r="H7655" s="9" t="s">
        <v>44</v>
      </c>
      <c r="I7655">
        <v>1</v>
      </c>
      <c r="J7655" s="9" t="s">
        <v>22</v>
      </c>
      <c r="K7655">
        <v>1</v>
      </c>
      <c r="L7655">
        <v>0</v>
      </c>
      <c r="M7655">
        <v>0</v>
      </c>
      <c r="N7655" s="11">
        <f>VLOOKUP(AA_SIPARIS_SATINALMA_RAPORU_YENI_123_22112023[[#This Row],[STOK_KODU]],AA_KUMULATIF_STOK_RAPORU_123_BURAK_TD[],3,0)</f>
        <v>1</v>
      </c>
      <c r="O7655" s="5">
        <v>2500</v>
      </c>
      <c r="P7655" s="1">
        <v>2500</v>
      </c>
      <c r="Q7655" s="1">
        <v>28.757100000000001</v>
      </c>
      <c r="R7655" s="6">
        <v>86.94</v>
      </c>
      <c r="S7655" s="2" t="str">
        <f>IFERROR(#REF!/AA_SIPARIS_SATINALMA_RAPORU_YENI_123_22112023[[#This Row],[SIPARIS_EUR_KURU]],"")</f>
        <v/>
      </c>
      <c r="T7655" s="1">
        <v>2500</v>
      </c>
      <c r="U7655" s="1">
        <v>2500</v>
      </c>
      <c r="V7655" s="2">
        <v>86.935100000000006</v>
      </c>
      <c r="W7655" s="12" t="s">
        <v>29</v>
      </c>
      <c r="X7655" s="4">
        <v>0</v>
      </c>
      <c r="Y7655" s="3">
        <v>2500</v>
      </c>
      <c r="Z7655" s="9" t="s">
        <v>16</v>
      </c>
    </row>
    <row r="7656" spans="1:26" x14ac:dyDescent="0.25">
      <c r="A7656">
        <v>2023</v>
      </c>
      <c r="B7656">
        <v>9</v>
      </c>
      <c r="C7656" s="7">
        <v>45189</v>
      </c>
      <c r="D7656" s="9" t="s">
        <v>130</v>
      </c>
      <c r="E7656" s="9" t="s">
        <v>131</v>
      </c>
      <c r="F7656" s="9" t="s">
        <v>1428</v>
      </c>
      <c r="G7656" s="9" t="s">
        <v>1429</v>
      </c>
      <c r="H7656" s="9" t="s">
        <v>97</v>
      </c>
      <c r="I7656">
        <v>250</v>
      </c>
      <c r="J7656" s="9" t="s">
        <v>22</v>
      </c>
      <c r="K7656">
        <v>250</v>
      </c>
      <c r="L7656">
        <v>0</v>
      </c>
      <c r="M7656">
        <v>0</v>
      </c>
      <c r="N7656" s="11">
        <f>VLOOKUP(AA_SIPARIS_SATINALMA_RAPORU_YENI_123_22112023[[#This Row],[STOK_KODU]],AA_KUMULATIF_STOK_RAPORU_123_BURAK_TD[],3,0)</f>
        <v>222</v>
      </c>
      <c r="O7656" s="5">
        <v>10</v>
      </c>
      <c r="P7656" s="1">
        <v>2500</v>
      </c>
      <c r="Q7656" s="1">
        <v>28.864000000000001</v>
      </c>
      <c r="R7656" s="6">
        <v>0.35</v>
      </c>
      <c r="S7656" s="2" t="str">
        <f>IFERROR(#REF!/AA_SIPARIS_SATINALMA_RAPORU_YENI_123_22112023[[#This Row],[SIPARIS_EUR_KURU]],"")</f>
        <v/>
      </c>
      <c r="T7656" s="1">
        <v>10</v>
      </c>
      <c r="U7656" s="1">
        <v>2500</v>
      </c>
      <c r="V7656" s="2">
        <v>84.204599999999999</v>
      </c>
      <c r="W7656" s="12" t="s">
        <v>29</v>
      </c>
      <c r="X7656" s="4">
        <v>0</v>
      </c>
      <c r="Y7656" s="3">
        <v>2500</v>
      </c>
      <c r="Z7656" s="9" t="s">
        <v>16</v>
      </c>
    </row>
    <row r="7657" spans="1:26" x14ac:dyDescent="0.25">
      <c r="A7657">
        <v>2023</v>
      </c>
      <c r="B7657">
        <v>9</v>
      </c>
      <c r="C7657" s="7">
        <v>45187</v>
      </c>
      <c r="D7657" s="9" t="s">
        <v>2913</v>
      </c>
      <c r="E7657" s="9" t="s">
        <v>2914</v>
      </c>
      <c r="F7657" s="9" t="s">
        <v>2917</v>
      </c>
      <c r="G7657" s="9" t="s">
        <v>2918</v>
      </c>
      <c r="H7657" s="9" t="s">
        <v>449</v>
      </c>
      <c r="I7657">
        <v>10</v>
      </c>
      <c r="J7657" s="9" t="s">
        <v>22</v>
      </c>
      <c r="K7657">
        <v>10</v>
      </c>
      <c r="L7657">
        <v>0</v>
      </c>
      <c r="M7657">
        <v>0</v>
      </c>
      <c r="N7657" s="11">
        <f>VLOOKUP(AA_SIPARIS_SATINALMA_RAPORU_YENI_123_22112023[[#This Row],[STOK_KODU]],AA_KUMULATIF_STOK_RAPORU_123_BURAK_TD[],3,0)</f>
        <v>0</v>
      </c>
      <c r="O7657" s="5">
        <v>250</v>
      </c>
      <c r="P7657" s="1">
        <v>2500</v>
      </c>
      <c r="Q7657" s="1">
        <v>28.709800000000001</v>
      </c>
      <c r="R7657" s="6">
        <v>8.7100000000000009</v>
      </c>
      <c r="S7657" s="2" t="str">
        <f>IFERROR(#REF!/AA_SIPARIS_SATINALMA_RAPORU_YENI_123_22112023[[#This Row],[SIPARIS_EUR_KURU]],"")</f>
        <v/>
      </c>
      <c r="T7657" s="1">
        <v>250</v>
      </c>
      <c r="U7657" s="1">
        <v>2500</v>
      </c>
      <c r="V7657" s="2">
        <v>86.497100000000003</v>
      </c>
      <c r="W7657" s="12" t="s">
        <v>29</v>
      </c>
      <c r="X7657" s="4">
        <v>0</v>
      </c>
      <c r="Y7657" s="3">
        <v>2500</v>
      </c>
      <c r="Z7657" s="9" t="s">
        <v>16</v>
      </c>
    </row>
    <row r="7658" spans="1:26" x14ac:dyDescent="0.25">
      <c r="A7658">
        <v>2023</v>
      </c>
      <c r="B7658">
        <v>8</v>
      </c>
      <c r="C7658" s="7">
        <v>45140</v>
      </c>
      <c r="D7658" s="9" t="s">
        <v>686</v>
      </c>
      <c r="E7658" s="9" t="s">
        <v>687</v>
      </c>
      <c r="F7658" s="9" t="s">
        <v>1634</v>
      </c>
      <c r="G7658" s="9" t="s">
        <v>1635</v>
      </c>
      <c r="H7658" s="9" t="s">
        <v>97</v>
      </c>
      <c r="I7658">
        <v>10</v>
      </c>
      <c r="J7658" s="9" t="s">
        <v>22</v>
      </c>
      <c r="K7658">
        <v>10</v>
      </c>
      <c r="L7658">
        <v>0</v>
      </c>
      <c r="M7658">
        <v>0</v>
      </c>
      <c r="N7658" s="11">
        <f>VLOOKUP(AA_SIPARIS_SATINALMA_RAPORU_YENI_123_22112023[[#This Row],[STOK_KODU]],AA_KUMULATIF_STOK_RAPORU_123_BURAK_TD[],3,0)</f>
        <v>7</v>
      </c>
      <c r="O7658" s="5">
        <v>250</v>
      </c>
      <c r="P7658" s="1">
        <v>2500</v>
      </c>
      <c r="Q7658" s="1">
        <v>29.5733</v>
      </c>
      <c r="R7658" s="6">
        <v>8.4499999999999993</v>
      </c>
      <c r="S7658" s="2" t="str">
        <f>IFERROR(#REF!/AA_SIPARIS_SATINALMA_RAPORU_YENI_123_22112023[[#This Row],[SIPARIS_EUR_KURU]],"")</f>
        <v/>
      </c>
      <c r="T7658" s="1">
        <v>250</v>
      </c>
      <c r="U7658" s="1">
        <v>2500</v>
      </c>
      <c r="V7658" s="2">
        <v>84.535700000000006</v>
      </c>
      <c r="W7658" s="12" t="s">
        <v>29</v>
      </c>
      <c r="X7658" s="4">
        <v>0</v>
      </c>
      <c r="Y7658" s="3">
        <v>2500</v>
      </c>
      <c r="Z7658" s="9" t="s">
        <v>16</v>
      </c>
    </row>
    <row r="7659" spans="1:26" x14ac:dyDescent="0.25">
      <c r="A7659">
        <v>2023</v>
      </c>
      <c r="B7659">
        <v>7</v>
      </c>
      <c r="C7659" s="7">
        <v>45138</v>
      </c>
      <c r="D7659" s="9" t="s">
        <v>1024</v>
      </c>
      <c r="E7659" s="9" t="s">
        <v>1025</v>
      </c>
      <c r="F7659" s="9" t="s">
        <v>2751</v>
      </c>
      <c r="G7659" s="9" t="s">
        <v>2752</v>
      </c>
      <c r="H7659" s="9" t="s">
        <v>44</v>
      </c>
      <c r="I7659">
        <v>50</v>
      </c>
      <c r="J7659" s="9" t="s">
        <v>22</v>
      </c>
      <c r="K7659">
        <v>50</v>
      </c>
      <c r="L7659">
        <v>0</v>
      </c>
      <c r="M7659">
        <v>0</v>
      </c>
      <c r="N7659" s="11">
        <f>VLOOKUP(AA_SIPARIS_SATINALMA_RAPORU_YENI_123_22112023[[#This Row],[STOK_KODU]],AA_KUMULATIF_STOK_RAPORU_123_BURAK_TD[],3,0)</f>
        <v>0</v>
      </c>
      <c r="O7659" s="5">
        <v>50</v>
      </c>
      <c r="P7659" s="1">
        <v>2500</v>
      </c>
      <c r="Q7659" s="1">
        <v>32.632599999999996</v>
      </c>
      <c r="R7659" s="6">
        <v>1.53</v>
      </c>
      <c r="S7659" s="2" t="str">
        <f>IFERROR(#REF!/AA_SIPARIS_SATINALMA_RAPORU_YENI_123_22112023[[#This Row],[SIPARIS_EUR_KURU]],"")</f>
        <v/>
      </c>
      <c r="T7659" s="1">
        <v>50</v>
      </c>
      <c r="U7659" s="1">
        <v>2500</v>
      </c>
      <c r="V7659" s="2">
        <v>84.545100000000005</v>
      </c>
      <c r="W7659" s="12" t="s">
        <v>29</v>
      </c>
      <c r="X7659" s="4">
        <v>0</v>
      </c>
      <c r="Y7659" s="3">
        <v>2500</v>
      </c>
      <c r="Z7659" s="9" t="s">
        <v>16</v>
      </c>
    </row>
    <row r="7660" spans="1:26" x14ac:dyDescent="0.25">
      <c r="A7660">
        <v>2023</v>
      </c>
      <c r="B7660">
        <v>7</v>
      </c>
      <c r="C7660" s="7">
        <v>45110</v>
      </c>
      <c r="D7660" s="9" t="s">
        <v>130</v>
      </c>
      <c r="E7660" s="9" t="s">
        <v>131</v>
      </c>
      <c r="F7660" s="9" t="s">
        <v>1834</v>
      </c>
      <c r="G7660" s="9" t="s">
        <v>1835</v>
      </c>
      <c r="H7660" s="9" t="s">
        <v>55</v>
      </c>
      <c r="I7660">
        <v>1000</v>
      </c>
      <c r="J7660" s="9" t="s">
        <v>22</v>
      </c>
      <c r="K7660">
        <v>1000</v>
      </c>
      <c r="L7660">
        <v>0</v>
      </c>
      <c r="M7660">
        <v>0</v>
      </c>
      <c r="N7660" s="11">
        <f>VLOOKUP(AA_SIPARIS_SATINALMA_RAPORU_YENI_123_22112023[[#This Row],[STOK_KODU]],AA_KUMULATIF_STOK_RAPORU_123_BURAK_TD[],3,0)</f>
        <v>836</v>
      </c>
      <c r="O7660" s="5">
        <v>2.5</v>
      </c>
      <c r="P7660" s="1">
        <v>2500</v>
      </c>
      <c r="Q7660" s="1">
        <v>28.154</v>
      </c>
      <c r="R7660" s="6">
        <v>0.09</v>
      </c>
      <c r="S7660" s="2" t="str">
        <f>IFERROR(#REF!/AA_SIPARIS_SATINALMA_RAPORU_YENI_123_22112023[[#This Row],[SIPARIS_EUR_KURU]],"")</f>
        <v/>
      </c>
      <c r="T7660" s="1">
        <v>2.5</v>
      </c>
      <c r="U7660" s="1">
        <v>2500</v>
      </c>
      <c r="V7660" s="2">
        <v>88.194599999999994</v>
      </c>
      <c r="W7660" s="12" t="s">
        <v>29</v>
      </c>
      <c r="X7660" s="4">
        <v>0</v>
      </c>
      <c r="Y7660" s="3">
        <v>2500</v>
      </c>
      <c r="Z7660" s="9" t="s">
        <v>16</v>
      </c>
    </row>
    <row r="7661" spans="1:26" x14ac:dyDescent="0.25">
      <c r="A7661">
        <v>2023</v>
      </c>
      <c r="B7661">
        <v>7</v>
      </c>
      <c r="C7661" s="7">
        <v>45110</v>
      </c>
      <c r="D7661" s="9" t="s">
        <v>305</v>
      </c>
      <c r="E7661" s="9" t="s">
        <v>306</v>
      </c>
      <c r="F7661" s="9" t="s">
        <v>1537</v>
      </c>
      <c r="G7661" s="9" t="s">
        <v>1538</v>
      </c>
      <c r="H7661" s="9" t="s">
        <v>55</v>
      </c>
      <c r="I7661">
        <v>500</v>
      </c>
      <c r="J7661" s="9" t="s">
        <v>22</v>
      </c>
      <c r="K7661">
        <v>500</v>
      </c>
      <c r="L7661">
        <v>0</v>
      </c>
      <c r="M7661">
        <v>0</v>
      </c>
      <c r="N7661" s="11">
        <f>VLOOKUP(AA_SIPARIS_SATINALMA_RAPORU_YENI_123_22112023[[#This Row],[STOK_KODU]],AA_KUMULATIF_STOK_RAPORU_123_BURAK_TD[],3,0)</f>
        <v>200</v>
      </c>
      <c r="O7661" s="5">
        <v>5</v>
      </c>
      <c r="P7661" s="1">
        <v>2500</v>
      </c>
      <c r="Q7661" s="1">
        <v>28.154</v>
      </c>
      <c r="R7661" s="6">
        <v>0.18</v>
      </c>
      <c r="S7661" s="2" t="str">
        <f>IFERROR(#REF!/AA_SIPARIS_SATINALMA_RAPORU_YENI_123_22112023[[#This Row],[SIPARIS_EUR_KURU]],"")</f>
        <v/>
      </c>
      <c r="T7661" s="1">
        <v>5</v>
      </c>
      <c r="U7661" s="1">
        <v>2500</v>
      </c>
      <c r="V7661" s="2">
        <v>88.194599999999994</v>
      </c>
      <c r="W7661" s="12" t="s">
        <v>29</v>
      </c>
      <c r="X7661" s="4">
        <v>0</v>
      </c>
      <c r="Y7661" s="3">
        <v>2500</v>
      </c>
      <c r="Z7661" s="9" t="s">
        <v>16</v>
      </c>
    </row>
    <row r="7662" spans="1:26" x14ac:dyDescent="0.25">
      <c r="A7662">
        <v>2023</v>
      </c>
      <c r="B7662">
        <v>6</v>
      </c>
      <c r="C7662" s="7">
        <v>45100</v>
      </c>
      <c r="D7662" s="9" t="s">
        <v>24</v>
      </c>
      <c r="E7662" s="9" t="s">
        <v>25</v>
      </c>
      <c r="F7662" s="9" t="s">
        <v>3691</v>
      </c>
      <c r="G7662" s="9" t="s">
        <v>3692</v>
      </c>
      <c r="H7662" s="9" t="s">
        <v>28</v>
      </c>
      <c r="I7662">
        <v>10</v>
      </c>
      <c r="J7662" s="9" t="s">
        <v>22</v>
      </c>
      <c r="K7662">
        <v>10</v>
      </c>
      <c r="L7662">
        <v>0</v>
      </c>
      <c r="M7662">
        <v>0</v>
      </c>
      <c r="N7662" s="11">
        <f>VLOOKUP(AA_SIPARIS_SATINALMA_RAPORU_YENI_123_22112023[[#This Row],[STOK_KODU]],AA_KUMULATIF_STOK_RAPORU_123_BURAK_TD[],3,0)</f>
        <v>0</v>
      </c>
      <c r="O7662" s="5">
        <v>250</v>
      </c>
      <c r="P7662" s="1">
        <v>2500</v>
      </c>
      <c r="Q7662" s="1">
        <v>25.973199999999999</v>
      </c>
      <c r="R7662" s="6">
        <v>5.3</v>
      </c>
      <c r="S7662" s="2" t="str">
        <f>IFERROR(#REF!/AA_SIPARIS_SATINALMA_RAPORU_YENI_123_22112023[[#This Row],[SIPARIS_EUR_KURU]],"")</f>
        <v/>
      </c>
      <c r="T7662" s="1">
        <v>137.71199999999999</v>
      </c>
      <c r="U7662" s="1">
        <v>1377.12</v>
      </c>
      <c r="V7662" s="2">
        <v>53.020800000000001</v>
      </c>
      <c r="W7662" s="12" t="s">
        <v>29</v>
      </c>
      <c r="X7662" s="4">
        <v>0</v>
      </c>
      <c r="Y7662" s="3">
        <v>1377.12</v>
      </c>
      <c r="Z7662" s="9" t="s">
        <v>16</v>
      </c>
    </row>
    <row r="7663" spans="1:26" x14ac:dyDescent="0.25">
      <c r="A7663">
        <v>2023</v>
      </c>
      <c r="B7663">
        <v>6</v>
      </c>
      <c r="C7663" s="7">
        <v>45100</v>
      </c>
      <c r="D7663" s="9" t="s">
        <v>24</v>
      </c>
      <c r="E7663" s="9" t="s">
        <v>25</v>
      </c>
      <c r="F7663" s="9" t="s">
        <v>606</v>
      </c>
      <c r="G7663" s="9" t="s">
        <v>607</v>
      </c>
      <c r="H7663" s="9" t="s">
        <v>28</v>
      </c>
      <c r="I7663">
        <v>10</v>
      </c>
      <c r="J7663" s="9" t="s">
        <v>22</v>
      </c>
      <c r="K7663">
        <v>10</v>
      </c>
      <c r="L7663">
        <v>0</v>
      </c>
      <c r="M7663">
        <v>0</v>
      </c>
      <c r="N7663" s="11">
        <f>VLOOKUP(AA_SIPARIS_SATINALMA_RAPORU_YENI_123_22112023[[#This Row],[STOK_KODU]],AA_KUMULATIF_STOK_RAPORU_123_BURAK_TD[],3,0)</f>
        <v>0</v>
      </c>
      <c r="O7663" s="5">
        <v>250</v>
      </c>
      <c r="P7663" s="1">
        <v>2500</v>
      </c>
      <c r="Q7663" s="1">
        <v>25.973199999999999</v>
      </c>
      <c r="R7663" s="6">
        <v>5.3</v>
      </c>
      <c r="S7663" s="2" t="str">
        <f>IFERROR(#REF!/AA_SIPARIS_SATINALMA_RAPORU_YENI_123_22112023[[#This Row],[SIPARIS_EUR_KURU]],"")</f>
        <v/>
      </c>
      <c r="T7663" s="1">
        <v>137.71199999999999</v>
      </c>
      <c r="U7663" s="1">
        <v>1377.12</v>
      </c>
      <c r="V7663" s="2">
        <v>53.020800000000001</v>
      </c>
      <c r="W7663" s="12" t="s">
        <v>29</v>
      </c>
      <c r="X7663" s="4">
        <v>0</v>
      </c>
      <c r="Y7663" s="3">
        <v>1377.12</v>
      </c>
      <c r="Z7663" s="9" t="s">
        <v>16</v>
      </c>
    </row>
    <row r="7664" spans="1:26" x14ac:dyDescent="0.25">
      <c r="A7664">
        <v>2023</v>
      </c>
      <c r="B7664">
        <v>6</v>
      </c>
      <c r="C7664" s="7">
        <v>45079</v>
      </c>
      <c r="D7664" s="9" t="s">
        <v>934</v>
      </c>
      <c r="E7664" s="9" t="s">
        <v>935</v>
      </c>
      <c r="F7664" s="9" t="s">
        <v>2024</v>
      </c>
      <c r="G7664" s="9" t="s">
        <v>2025</v>
      </c>
      <c r="H7664" s="9" t="s">
        <v>44</v>
      </c>
      <c r="I7664">
        <v>2</v>
      </c>
      <c r="J7664" s="9" t="s">
        <v>22</v>
      </c>
      <c r="K7664">
        <v>2</v>
      </c>
      <c r="L7664">
        <v>0</v>
      </c>
      <c r="M7664">
        <v>0</v>
      </c>
      <c r="N7664" s="11">
        <f>VLOOKUP(AA_SIPARIS_SATINALMA_RAPORU_YENI_123_22112023[[#This Row],[STOK_KODU]],AA_KUMULATIF_STOK_RAPORU_123_BURAK_TD[],3,0)</f>
        <v>2</v>
      </c>
      <c r="O7664" s="5">
        <v>1250</v>
      </c>
      <c r="P7664" s="1">
        <v>2500</v>
      </c>
      <c r="Q7664" s="1">
        <v>22.193200000000001</v>
      </c>
      <c r="R7664" s="6">
        <v>56.32</v>
      </c>
      <c r="S7664" s="2" t="str">
        <f>IFERROR(#REF!/AA_SIPARIS_SATINALMA_RAPORU_YENI_123_22112023[[#This Row],[SIPARIS_EUR_KURU]],"")</f>
        <v/>
      </c>
      <c r="T7664" s="1">
        <v>1250</v>
      </c>
      <c r="U7664" s="1">
        <v>2500</v>
      </c>
      <c r="V7664" s="2">
        <v>112.64709999999999</v>
      </c>
      <c r="W7664" s="12" t="s">
        <v>29</v>
      </c>
      <c r="X7664" s="4">
        <v>0</v>
      </c>
      <c r="Y7664" s="3">
        <v>2500</v>
      </c>
      <c r="Z7664" s="9" t="s">
        <v>16</v>
      </c>
    </row>
    <row r="7665" spans="1:26" x14ac:dyDescent="0.25">
      <c r="A7665">
        <v>2023</v>
      </c>
      <c r="B7665">
        <v>6</v>
      </c>
      <c r="C7665" s="7">
        <v>45078</v>
      </c>
      <c r="D7665" s="9" t="s">
        <v>24</v>
      </c>
      <c r="E7665" s="9" t="s">
        <v>25</v>
      </c>
      <c r="F7665" s="9" t="s">
        <v>608</v>
      </c>
      <c r="G7665" s="9" t="s">
        <v>609</v>
      </c>
      <c r="H7665" s="9" t="s">
        <v>28</v>
      </c>
      <c r="I7665">
        <v>10</v>
      </c>
      <c r="J7665" s="9" t="s">
        <v>22</v>
      </c>
      <c r="K7665">
        <v>10</v>
      </c>
      <c r="L7665">
        <v>0</v>
      </c>
      <c r="M7665">
        <v>0</v>
      </c>
      <c r="N7665" s="11">
        <f>VLOOKUP(AA_SIPARIS_SATINALMA_RAPORU_YENI_123_22112023[[#This Row],[STOK_KODU]],AA_KUMULATIF_STOK_RAPORU_123_BURAK_TD[],3,0)</f>
        <v>0</v>
      </c>
      <c r="O7665" s="5">
        <v>250</v>
      </c>
      <c r="P7665" s="1">
        <v>2500</v>
      </c>
      <c r="Q7665" s="1">
        <v>25.232299999999999</v>
      </c>
      <c r="R7665" s="6">
        <v>5.46</v>
      </c>
      <c r="S7665" s="2" t="str">
        <f>IFERROR(#REF!/AA_SIPARIS_SATINALMA_RAPORU_YENI_123_22112023[[#This Row],[SIPARIS_EUR_KURU]],"")</f>
        <v/>
      </c>
      <c r="T7665" s="1">
        <v>137.70999999999998</v>
      </c>
      <c r="U7665" s="1">
        <v>1377.1</v>
      </c>
      <c r="V7665" s="2">
        <v>62.0505</v>
      </c>
      <c r="W7665" s="12" t="s">
        <v>29</v>
      </c>
      <c r="X7665" s="4">
        <v>0</v>
      </c>
      <c r="Y7665" s="3">
        <v>1377.1</v>
      </c>
      <c r="Z7665" s="9" t="s">
        <v>16</v>
      </c>
    </row>
    <row r="7666" spans="1:26" x14ac:dyDescent="0.25">
      <c r="A7666">
        <v>2023</v>
      </c>
      <c r="B7666">
        <v>5</v>
      </c>
      <c r="C7666" s="7">
        <v>45077</v>
      </c>
      <c r="D7666" s="9" t="s">
        <v>24</v>
      </c>
      <c r="E7666" s="9" t="s">
        <v>25</v>
      </c>
      <c r="F7666" s="9" t="s">
        <v>4078</v>
      </c>
      <c r="G7666" s="9" t="s">
        <v>4079</v>
      </c>
      <c r="H7666" s="9" t="s">
        <v>28</v>
      </c>
      <c r="I7666">
        <v>10</v>
      </c>
      <c r="J7666" s="9" t="s">
        <v>22</v>
      </c>
      <c r="K7666">
        <v>10</v>
      </c>
      <c r="L7666">
        <v>0</v>
      </c>
      <c r="M7666">
        <v>0</v>
      </c>
      <c r="N7666" s="11">
        <f>VLOOKUP(AA_SIPARIS_SATINALMA_RAPORU_YENI_123_22112023[[#This Row],[STOK_KODU]],AA_KUMULATIF_STOK_RAPORU_123_BURAK_TD[],3,0)</f>
        <v>0</v>
      </c>
      <c r="O7666" s="5">
        <v>250</v>
      </c>
      <c r="P7666" s="1">
        <v>2500</v>
      </c>
      <c r="Q7666" s="1">
        <v>32.632599999999996</v>
      </c>
      <c r="R7666" s="6">
        <v>4.22</v>
      </c>
      <c r="S7666" s="2" t="str">
        <f>IFERROR(#REF!/AA_SIPARIS_SATINALMA_RAPORU_YENI_123_22112023[[#This Row],[SIPARIS_EUR_KURU]],"")</f>
        <v/>
      </c>
      <c r="T7666" s="1">
        <v>137.71199999999999</v>
      </c>
      <c r="U7666" s="1">
        <v>1377.12</v>
      </c>
      <c r="V7666" s="2">
        <v>62.431199999999997</v>
      </c>
      <c r="W7666" s="12" t="s">
        <v>29</v>
      </c>
      <c r="X7666" s="4">
        <v>0</v>
      </c>
      <c r="Y7666" s="3">
        <v>1377.12</v>
      </c>
      <c r="Z7666" s="9" t="s">
        <v>16</v>
      </c>
    </row>
    <row r="7667" spans="1:26" x14ac:dyDescent="0.25">
      <c r="A7667">
        <v>2023</v>
      </c>
      <c r="B7667">
        <v>5</v>
      </c>
      <c r="C7667" s="7">
        <v>45076</v>
      </c>
      <c r="D7667" s="9" t="s">
        <v>1287</v>
      </c>
      <c r="E7667" s="9" t="s">
        <v>1288</v>
      </c>
      <c r="F7667" s="9" t="s">
        <v>4087</v>
      </c>
      <c r="G7667" s="9" t="s">
        <v>4088</v>
      </c>
      <c r="H7667" s="9" t="s">
        <v>55</v>
      </c>
      <c r="I7667">
        <v>100</v>
      </c>
      <c r="J7667" s="9" t="s">
        <v>117</v>
      </c>
      <c r="K7667">
        <v>100</v>
      </c>
      <c r="L7667">
        <v>0</v>
      </c>
      <c r="M7667">
        <v>50</v>
      </c>
      <c r="N7667" s="11">
        <f>VLOOKUP(AA_SIPARIS_SATINALMA_RAPORU_YENI_123_22112023[[#This Row],[STOK_KODU]],AA_KUMULATIF_STOK_RAPORU_123_BURAK_TD[],3,0)</f>
        <v>0</v>
      </c>
      <c r="O7667" s="5">
        <v>25</v>
      </c>
      <c r="P7667" s="1">
        <v>2500</v>
      </c>
      <c r="Q7667" s="1">
        <v>21.493200000000002</v>
      </c>
      <c r="R7667" s="6">
        <v>1.1599999999999999</v>
      </c>
      <c r="S7667" s="2" t="str">
        <f>IFERROR(#REF!/AA_SIPARIS_SATINALMA_RAPORU_YENI_123_22112023[[#This Row],[SIPARIS_EUR_KURU]],"")</f>
        <v/>
      </c>
      <c r="T7667" s="1">
        <v>25</v>
      </c>
      <c r="U7667" s="1">
        <v>2500</v>
      </c>
      <c r="V7667" s="2">
        <v>114.886</v>
      </c>
      <c r="W7667" s="12" t="s">
        <v>29</v>
      </c>
      <c r="X7667" s="4">
        <v>0</v>
      </c>
      <c r="Y7667" s="3">
        <v>2500</v>
      </c>
      <c r="Z7667" s="9" t="s">
        <v>16</v>
      </c>
    </row>
    <row r="7668" spans="1:26" x14ac:dyDescent="0.25">
      <c r="A7668">
        <v>2023</v>
      </c>
      <c r="B7668">
        <v>4</v>
      </c>
      <c r="C7668" s="7">
        <v>45041</v>
      </c>
      <c r="D7668" s="9" t="s">
        <v>934</v>
      </c>
      <c r="E7668" s="9" t="s">
        <v>935</v>
      </c>
      <c r="F7668" s="9" t="s">
        <v>2024</v>
      </c>
      <c r="G7668" s="9" t="s">
        <v>2025</v>
      </c>
      <c r="H7668" s="9" t="s">
        <v>44</v>
      </c>
      <c r="I7668">
        <v>2</v>
      </c>
      <c r="J7668" s="9" t="s">
        <v>22</v>
      </c>
      <c r="K7668">
        <v>2</v>
      </c>
      <c r="L7668">
        <v>0</v>
      </c>
      <c r="M7668">
        <v>0</v>
      </c>
      <c r="N7668" s="11">
        <f>VLOOKUP(AA_SIPARIS_SATINALMA_RAPORU_YENI_123_22112023[[#This Row],[STOK_KODU]],AA_KUMULATIF_STOK_RAPORU_123_BURAK_TD[],3,0)</f>
        <v>2</v>
      </c>
      <c r="O7668" s="5">
        <v>1250</v>
      </c>
      <c r="P7668" s="1">
        <v>2500</v>
      </c>
      <c r="Q7668" s="1">
        <v>21.320399999999999</v>
      </c>
      <c r="R7668" s="6">
        <v>58.63</v>
      </c>
      <c r="S7668" s="2" t="str">
        <f>IFERROR(#REF!/AA_SIPARIS_SATINALMA_RAPORU_YENI_123_22112023[[#This Row],[SIPARIS_EUR_KURU]],"")</f>
        <v/>
      </c>
      <c r="T7668" s="1">
        <v>1250</v>
      </c>
      <c r="U7668" s="1">
        <v>2500</v>
      </c>
      <c r="V7668" s="2">
        <v>117.2586</v>
      </c>
      <c r="W7668" s="12" t="s">
        <v>29</v>
      </c>
      <c r="X7668" s="4">
        <v>0</v>
      </c>
      <c r="Y7668" s="3">
        <v>2500</v>
      </c>
      <c r="Z7668" s="9" t="s">
        <v>16</v>
      </c>
    </row>
    <row r="7669" spans="1:26" x14ac:dyDescent="0.25">
      <c r="A7669">
        <v>2023</v>
      </c>
      <c r="B7669">
        <v>4</v>
      </c>
      <c r="C7669" s="7">
        <v>45040</v>
      </c>
      <c r="D7669" s="9" t="s">
        <v>1353</v>
      </c>
      <c r="E7669" s="9" t="s">
        <v>1354</v>
      </c>
      <c r="F7669" s="9" t="s">
        <v>194</v>
      </c>
      <c r="G7669" s="9" t="s">
        <v>195</v>
      </c>
      <c r="H7669" s="9" t="s">
        <v>44</v>
      </c>
      <c r="I7669">
        <v>2</v>
      </c>
      <c r="J7669" s="9" t="s">
        <v>22</v>
      </c>
      <c r="K7669">
        <v>2</v>
      </c>
      <c r="L7669">
        <v>0</v>
      </c>
      <c r="M7669">
        <v>0</v>
      </c>
      <c r="N7669" s="11">
        <f>VLOOKUP(AA_SIPARIS_SATINALMA_RAPORU_YENI_123_22112023[[#This Row],[STOK_KODU]],AA_KUMULATIF_STOK_RAPORU_123_BURAK_TD[],3,0)</f>
        <v>0</v>
      </c>
      <c r="O7669" s="5">
        <v>1250</v>
      </c>
      <c r="P7669" s="1">
        <v>2500</v>
      </c>
      <c r="Q7669" s="1">
        <v>21.2121</v>
      </c>
      <c r="R7669" s="6">
        <v>58.93</v>
      </c>
      <c r="S7669" s="2" t="str">
        <f>IFERROR(#REF!/AA_SIPARIS_SATINALMA_RAPORU_YENI_123_22112023[[#This Row],[SIPARIS_EUR_KURU]],"")</f>
        <v/>
      </c>
      <c r="T7669" s="1">
        <v>1250</v>
      </c>
      <c r="U7669" s="1">
        <v>2500</v>
      </c>
      <c r="V7669" s="2">
        <v>117.2586</v>
      </c>
      <c r="W7669" s="12" t="s">
        <v>29</v>
      </c>
      <c r="X7669" s="4">
        <v>0</v>
      </c>
      <c r="Y7669" s="3">
        <v>2500</v>
      </c>
      <c r="Z7669" s="9" t="s">
        <v>16</v>
      </c>
    </row>
    <row r="7670" spans="1:26" x14ac:dyDescent="0.25">
      <c r="A7670">
        <v>2023</v>
      </c>
      <c r="B7670">
        <v>3</v>
      </c>
      <c r="C7670" s="7">
        <v>44991</v>
      </c>
      <c r="D7670" s="9" t="s">
        <v>4326</v>
      </c>
      <c r="E7670" s="9" t="s">
        <v>4327</v>
      </c>
      <c r="F7670" s="9" t="s">
        <v>4095</v>
      </c>
      <c r="G7670" s="9" t="s">
        <v>4096</v>
      </c>
      <c r="H7670" s="9" t="s">
        <v>97</v>
      </c>
      <c r="I7670">
        <v>10</v>
      </c>
      <c r="J7670" s="9" t="s">
        <v>22</v>
      </c>
      <c r="K7670">
        <v>10</v>
      </c>
      <c r="L7670">
        <v>0</v>
      </c>
      <c r="M7670">
        <v>0</v>
      </c>
      <c r="N7670" s="11">
        <f>VLOOKUP(AA_SIPARIS_SATINALMA_RAPORU_YENI_123_22112023[[#This Row],[STOK_KODU]],AA_KUMULATIF_STOK_RAPORU_123_BURAK_TD[],3,0)</f>
        <v>17</v>
      </c>
      <c r="O7670" s="5">
        <v>250</v>
      </c>
      <c r="P7670" s="1">
        <v>2500</v>
      </c>
      <c r="Q7670" s="1">
        <v>20.019500000000001</v>
      </c>
      <c r="R7670" s="6">
        <v>12.49</v>
      </c>
      <c r="S7670" s="2" t="str">
        <f>IFERROR(#REF!/AA_SIPARIS_SATINALMA_RAPORU_YENI_123_22112023[[#This Row],[SIPARIS_EUR_KURU]],"")</f>
        <v/>
      </c>
      <c r="T7670" s="1">
        <v>250</v>
      </c>
      <c r="U7670" s="1">
        <v>2500</v>
      </c>
      <c r="V7670" s="2">
        <v>124.87820000000001</v>
      </c>
      <c r="W7670" s="12" t="s">
        <v>29</v>
      </c>
      <c r="X7670" s="4">
        <v>0</v>
      </c>
      <c r="Y7670" s="3">
        <v>2500</v>
      </c>
      <c r="Z7670" s="9" t="s">
        <v>16</v>
      </c>
    </row>
    <row r="7671" spans="1:26" x14ac:dyDescent="0.25">
      <c r="A7671">
        <v>2023</v>
      </c>
      <c r="B7671">
        <v>1</v>
      </c>
      <c r="C7671" s="7">
        <v>44945</v>
      </c>
      <c r="D7671" s="9" t="s">
        <v>237</v>
      </c>
      <c r="E7671" s="9" t="s">
        <v>11203</v>
      </c>
      <c r="F7671" s="9" t="s">
        <v>4705</v>
      </c>
      <c r="G7671" s="9" t="s">
        <v>4706</v>
      </c>
      <c r="H7671" s="9" t="s">
        <v>44</v>
      </c>
      <c r="I7671">
        <v>1</v>
      </c>
      <c r="J7671" s="9" t="s">
        <v>22</v>
      </c>
      <c r="K7671">
        <v>1</v>
      </c>
      <c r="L7671">
        <v>0</v>
      </c>
      <c r="M7671">
        <v>0</v>
      </c>
      <c r="N7671" s="11">
        <f>VLOOKUP(AA_SIPARIS_SATINALMA_RAPORU_YENI_123_22112023[[#This Row],[STOK_KODU]],AA_KUMULATIF_STOK_RAPORU_123_BURAK_TD[],3,0)</f>
        <v>0</v>
      </c>
      <c r="O7671" s="5">
        <v>2500</v>
      </c>
      <c r="P7671" s="1">
        <v>2500</v>
      </c>
      <c r="Q7671" s="1">
        <v>20.382400000000001</v>
      </c>
      <c r="R7671" s="6">
        <v>122.65</v>
      </c>
      <c r="S7671" s="2" t="str">
        <f>IFERROR(#REF!/AA_SIPARIS_SATINALMA_RAPORU_YENI_123_22112023[[#This Row],[SIPARIS_EUR_KURU]],"")</f>
        <v/>
      </c>
      <c r="T7671" s="1">
        <v>2500</v>
      </c>
      <c r="U7671" s="1">
        <v>2500</v>
      </c>
      <c r="V7671" s="2">
        <v>0</v>
      </c>
      <c r="W7671" s="12" t="s">
        <v>29</v>
      </c>
      <c r="X7671" s="4">
        <v>0</v>
      </c>
      <c r="Y7671" s="3">
        <v>2500</v>
      </c>
      <c r="Z7671" s="9" t="s">
        <v>16</v>
      </c>
    </row>
    <row r="7672" spans="1:26" x14ac:dyDescent="0.25">
      <c r="A7672">
        <v>2023</v>
      </c>
      <c r="B7672">
        <v>1</v>
      </c>
      <c r="C7672" s="7">
        <v>44942</v>
      </c>
      <c r="D7672" s="9" t="s">
        <v>1863</v>
      </c>
      <c r="E7672" s="9" t="s">
        <v>1864</v>
      </c>
      <c r="F7672" s="9" t="s">
        <v>4731</v>
      </c>
      <c r="G7672" s="9" t="s">
        <v>4732</v>
      </c>
      <c r="H7672" s="9" t="s">
        <v>44</v>
      </c>
      <c r="I7672">
        <v>100</v>
      </c>
      <c r="J7672" s="9" t="s">
        <v>22</v>
      </c>
      <c r="K7672">
        <v>100</v>
      </c>
      <c r="L7672">
        <v>0</v>
      </c>
      <c r="M7672">
        <v>0</v>
      </c>
      <c r="N7672" s="11">
        <f>VLOOKUP(AA_SIPARIS_SATINALMA_RAPORU_YENI_123_22112023[[#This Row],[STOK_KODU]],AA_KUMULATIF_STOK_RAPORU_123_BURAK_TD[],3,0)</f>
        <v>0</v>
      </c>
      <c r="O7672" s="5">
        <v>25</v>
      </c>
      <c r="P7672" s="1">
        <v>2500</v>
      </c>
      <c r="Q7672" s="1">
        <v>20.382400000000001</v>
      </c>
      <c r="R7672" s="6">
        <v>1.23</v>
      </c>
      <c r="S7672" s="2" t="str">
        <f>IFERROR(#REF!/AA_SIPARIS_SATINALMA_RAPORU_YENI_123_22112023[[#This Row],[SIPARIS_EUR_KURU]],"")</f>
        <v/>
      </c>
      <c r="T7672" s="1">
        <v>25</v>
      </c>
      <c r="U7672" s="1">
        <v>2500</v>
      </c>
      <c r="V7672" s="2">
        <v>122.919</v>
      </c>
      <c r="W7672" s="12" t="s">
        <v>29</v>
      </c>
      <c r="X7672" s="4">
        <v>0</v>
      </c>
      <c r="Y7672" s="3">
        <v>2500</v>
      </c>
      <c r="Z7672" s="9" t="s">
        <v>16</v>
      </c>
    </row>
    <row r="7673" spans="1:26" x14ac:dyDescent="0.25">
      <c r="A7673">
        <v>2026</v>
      </c>
      <c r="B7673">
        <v>2</v>
      </c>
      <c r="C7673" s="7">
        <v>46059</v>
      </c>
      <c r="D7673" s="9" t="s">
        <v>1359</v>
      </c>
      <c r="E7673" s="9" t="s">
        <v>1360</v>
      </c>
      <c r="F7673" s="9" t="s">
        <v>1152</v>
      </c>
      <c r="G7673" s="9" t="s">
        <v>1153</v>
      </c>
      <c r="H7673" s="9" t="s">
        <v>55</v>
      </c>
      <c r="I7673">
        <v>12</v>
      </c>
      <c r="J7673" s="9" t="s">
        <v>22</v>
      </c>
      <c r="K7673">
        <v>12</v>
      </c>
      <c r="L7673">
        <v>0</v>
      </c>
      <c r="M7673">
        <v>0</v>
      </c>
      <c r="N7673" s="11">
        <f>VLOOKUP(AA_SIPARIS_SATINALMA_RAPORU_YENI_123_22112023[[#This Row],[STOK_KODU]],AA_KUMULATIF_STOK_RAPORU_123_BURAK_TD[],3,0)</f>
        <v>13</v>
      </c>
      <c r="O7673" s="5">
        <v>208.33</v>
      </c>
      <c r="P7673" s="1">
        <v>2499.96</v>
      </c>
      <c r="Q7673" s="1"/>
      <c r="R7673" s="6"/>
      <c r="S7673" s="2" t="str">
        <f>IFERROR(#REF!/AA_SIPARIS_SATINALMA_RAPORU_YENI_123_22112023[[#This Row],[SIPARIS_EUR_KURU]],"")</f>
        <v/>
      </c>
      <c r="T7673" s="1">
        <v>208.33333333333334</v>
      </c>
      <c r="U7673" s="1">
        <v>2500</v>
      </c>
      <c r="V7673" s="2">
        <v>48.786000000000001</v>
      </c>
      <c r="W7673" s="12" t="s">
        <v>29</v>
      </c>
      <c r="X7673" s="4">
        <v>0</v>
      </c>
      <c r="Y7673" s="3">
        <v>2500</v>
      </c>
      <c r="Z7673" s="9" t="s">
        <v>16</v>
      </c>
    </row>
    <row r="7674" spans="1:26" x14ac:dyDescent="0.25">
      <c r="A7674">
        <v>2023</v>
      </c>
      <c r="B7674">
        <v>11</v>
      </c>
      <c r="C7674" s="7">
        <v>45254</v>
      </c>
      <c r="D7674" s="9" t="s">
        <v>2762</v>
      </c>
      <c r="E7674" s="9" t="s">
        <v>2763</v>
      </c>
      <c r="F7674" s="9" t="s">
        <v>2764</v>
      </c>
      <c r="G7674" s="9" t="s">
        <v>2765</v>
      </c>
      <c r="H7674" s="9" t="s">
        <v>44</v>
      </c>
      <c r="I7674">
        <v>2</v>
      </c>
      <c r="J7674" s="9" t="s">
        <v>22</v>
      </c>
      <c r="K7674">
        <v>2</v>
      </c>
      <c r="L7674">
        <v>0</v>
      </c>
      <c r="M7674">
        <v>0</v>
      </c>
      <c r="N7674" s="11">
        <f>VLOOKUP(AA_SIPARIS_SATINALMA_RAPORU_YENI_123_22112023[[#This Row],[STOK_KODU]],AA_KUMULATIF_STOK_RAPORU_123_BURAK_TD[],3,0)</f>
        <v>1</v>
      </c>
      <c r="O7674" s="5">
        <v>1249.17</v>
      </c>
      <c r="P7674" s="1">
        <v>2498.34</v>
      </c>
      <c r="Q7674" s="1">
        <v>31.415600000000001</v>
      </c>
      <c r="R7674" s="6">
        <v>39.76</v>
      </c>
      <c r="S7674" s="2" t="str">
        <f>IFERROR(#REF!/AA_SIPARIS_SATINALMA_RAPORU_YENI_123_22112023[[#This Row],[SIPARIS_EUR_KURU]],"")</f>
        <v/>
      </c>
      <c r="T7674" s="1">
        <v>1249.165</v>
      </c>
      <c r="U7674" s="1">
        <v>2498.33</v>
      </c>
      <c r="V7674" s="2">
        <v>79.685699999999997</v>
      </c>
      <c r="W7674" s="12" t="s">
        <v>29</v>
      </c>
      <c r="X7674" s="4">
        <v>0</v>
      </c>
      <c r="Y7674" s="3">
        <v>2498.33</v>
      </c>
      <c r="Z7674" s="9" t="s">
        <v>16</v>
      </c>
    </row>
    <row r="7675" spans="1:26" x14ac:dyDescent="0.25">
      <c r="A7675">
        <v>2025</v>
      </c>
      <c r="B7675">
        <v>3</v>
      </c>
      <c r="C7675" s="7">
        <v>45728</v>
      </c>
      <c r="D7675" s="9" t="s">
        <v>256</v>
      </c>
      <c r="E7675" s="9" t="s">
        <v>257</v>
      </c>
      <c r="F7675" s="9" t="s">
        <v>258</v>
      </c>
      <c r="G7675" s="9" t="s">
        <v>259</v>
      </c>
      <c r="H7675" s="9" t="s">
        <v>21</v>
      </c>
      <c r="I7675">
        <v>15</v>
      </c>
      <c r="J7675" s="9" t="s">
        <v>22</v>
      </c>
      <c r="K7675">
        <v>15</v>
      </c>
      <c r="L7675">
        <v>0</v>
      </c>
      <c r="M7675">
        <v>0</v>
      </c>
      <c r="N7675" s="11">
        <f>VLOOKUP(AA_SIPARIS_SATINALMA_RAPORU_YENI_123_22112023[[#This Row],[STOK_KODU]],AA_KUMULATIF_STOK_RAPORU_123_BURAK_TD[],3,0)</f>
        <v>0</v>
      </c>
      <c r="O7675" s="5">
        <v>166.5</v>
      </c>
      <c r="P7675" s="1">
        <v>2497.5</v>
      </c>
      <c r="Q7675" s="1">
        <v>39.775500000000001</v>
      </c>
      <c r="R7675" s="6">
        <v>4.1900000000000004</v>
      </c>
      <c r="S7675" s="2" t="str">
        <f>IFERROR(#REF!/AA_SIPARIS_SATINALMA_RAPORU_YENI_123_22112023[[#This Row],[SIPARIS_EUR_KURU]],"")</f>
        <v/>
      </c>
      <c r="T7675" s="1">
        <v>166.5</v>
      </c>
      <c r="U7675" s="1">
        <v>2497.5</v>
      </c>
      <c r="V7675" s="2">
        <v>62.671599999999998</v>
      </c>
      <c r="W7675" s="12" t="s">
        <v>29</v>
      </c>
      <c r="X7675" s="4">
        <v>0</v>
      </c>
      <c r="Y7675" s="3">
        <v>2497.5</v>
      </c>
      <c r="Z7675" s="9" t="s">
        <v>16</v>
      </c>
    </row>
    <row r="7676" spans="1:26" x14ac:dyDescent="0.25">
      <c r="A7676">
        <v>2025</v>
      </c>
      <c r="B7676">
        <v>10</v>
      </c>
      <c r="C7676" s="7">
        <v>45947</v>
      </c>
      <c r="D7676" s="9" t="s">
        <v>130</v>
      </c>
      <c r="E7676" s="9" t="s">
        <v>131</v>
      </c>
      <c r="F7676" s="9" t="s">
        <v>501</v>
      </c>
      <c r="G7676" s="9" t="s">
        <v>502</v>
      </c>
      <c r="H7676" s="9" t="s">
        <v>55</v>
      </c>
      <c r="I7676">
        <v>96</v>
      </c>
      <c r="J7676" s="9" t="s">
        <v>22</v>
      </c>
      <c r="K7676">
        <v>96</v>
      </c>
      <c r="L7676">
        <v>0</v>
      </c>
      <c r="M7676">
        <v>0</v>
      </c>
      <c r="N7676" s="11">
        <f>VLOOKUP(AA_SIPARIS_SATINALMA_RAPORU_YENI_123_22112023[[#This Row],[STOK_KODU]],AA_KUMULATIF_STOK_RAPORU_123_BURAK_TD[],3,0)</f>
        <v>120</v>
      </c>
      <c r="O7676" s="5">
        <v>26</v>
      </c>
      <c r="P7676" s="1">
        <v>2496</v>
      </c>
      <c r="Q7676" s="1">
        <v>48.688499999999998</v>
      </c>
      <c r="R7676" s="6">
        <v>0.53</v>
      </c>
      <c r="S7676" s="2" t="str">
        <f>IFERROR(#REF!/AA_SIPARIS_SATINALMA_RAPORU_YENI_123_22112023[[#This Row],[SIPARIS_EUR_KURU]],"")</f>
        <v/>
      </c>
      <c r="T7676" s="1">
        <v>26</v>
      </c>
      <c r="U7676" s="1">
        <v>2496</v>
      </c>
      <c r="V7676" s="2">
        <v>51.264699999999998</v>
      </c>
      <c r="W7676" s="12" t="s">
        <v>29</v>
      </c>
      <c r="X7676" s="4">
        <v>0</v>
      </c>
      <c r="Y7676" s="3">
        <v>2496</v>
      </c>
      <c r="Z7676" s="9" t="s">
        <v>16</v>
      </c>
    </row>
    <row r="7677" spans="1:26" x14ac:dyDescent="0.25">
      <c r="A7677">
        <v>2023</v>
      </c>
      <c r="B7677">
        <v>11</v>
      </c>
      <c r="C7677" s="7">
        <v>45240</v>
      </c>
      <c r="D7677" s="9" t="s">
        <v>2802</v>
      </c>
      <c r="E7677" s="9" t="s">
        <v>2803</v>
      </c>
      <c r="F7677" s="9" t="s">
        <v>1600</v>
      </c>
      <c r="G7677" s="9" t="s">
        <v>1601</v>
      </c>
      <c r="H7677" s="9" t="s">
        <v>55</v>
      </c>
      <c r="I7677">
        <v>5</v>
      </c>
      <c r="J7677" s="9" t="s">
        <v>22</v>
      </c>
      <c r="K7677">
        <v>5</v>
      </c>
      <c r="L7677">
        <v>0</v>
      </c>
      <c r="M7677">
        <v>0</v>
      </c>
      <c r="N7677" s="11">
        <f>VLOOKUP(AA_SIPARIS_SATINALMA_RAPORU_YENI_123_22112023[[#This Row],[STOK_KODU]],AA_KUMULATIF_STOK_RAPORU_123_BURAK_TD[],3,0)</f>
        <v>1.0000000000000018</v>
      </c>
      <c r="O7677" s="5">
        <v>499.16667000000001</v>
      </c>
      <c r="P7677" s="1">
        <v>2495.83</v>
      </c>
      <c r="Q7677" s="1">
        <v>30.463000000000001</v>
      </c>
      <c r="R7677" s="6">
        <v>16.39</v>
      </c>
      <c r="S7677" s="2" t="str">
        <f>IFERROR(#REF!/AA_SIPARIS_SATINALMA_RAPORU_YENI_123_22112023[[#This Row],[SIPARIS_EUR_KURU]],"")</f>
        <v/>
      </c>
      <c r="T7677" s="1">
        <v>499.166</v>
      </c>
      <c r="U7677" s="1">
        <v>2495.83</v>
      </c>
      <c r="V7677" s="2">
        <v>96.436000000000007</v>
      </c>
      <c r="W7677" s="12" t="s">
        <v>29</v>
      </c>
      <c r="X7677" s="4">
        <v>0</v>
      </c>
      <c r="Y7677" s="3">
        <v>2495.83</v>
      </c>
      <c r="Z7677" s="9" t="s">
        <v>16</v>
      </c>
    </row>
    <row r="7678" spans="1:26" x14ac:dyDescent="0.25">
      <c r="A7678">
        <v>2023</v>
      </c>
      <c r="B7678">
        <v>3</v>
      </c>
      <c r="C7678" s="7">
        <v>45013</v>
      </c>
      <c r="D7678" s="9" t="s">
        <v>130</v>
      </c>
      <c r="E7678" s="9" t="s">
        <v>131</v>
      </c>
      <c r="F7678" s="9" t="s">
        <v>4436</v>
      </c>
      <c r="G7678" s="9" t="s">
        <v>4437</v>
      </c>
      <c r="H7678" s="9" t="s">
        <v>653</v>
      </c>
      <c r="I7678">
        <v>12</v>
      </c>
      <c r="J7678" s="9" t="s">
        <v>22</v>
      </c>
      <c r="K7678">
        <v>12</v>
      </c>
      <c r="L7678">
        <v>0</v>
      </c>
      <c r="M7678">
        <v>0</v>
      </c>
      <c r="N7678" s="11" t="e">
        <f>VLOOKUP(AA_SIPARIS_SATINALMA_RAPORU_YENI_123_22112023[[#This Row],[STOK_KODU]],AA_KUMULATIF_STOK_RAPORU_123_BURAK_TD[],3,0)</f>
        <v>#N/A</v>
      </c>
      <c r="O7678" s="5">
        <v>207.9</v>
      </c>
      <c r="P7678" s="1">
        <v>2494.8000000000002</v>
      </c>
      <c r="Q7678" s="1">
        <v>20.525200000000002</v>
      </c>
      <c r="R7678" s="6">
        <v>10.130000000000001</v>
      </c>
      <c r="S7678" s="2" t="str">
        <f>IFERROR(#REF!/AA_SIPARIS_SATINALMA_RAPORU_YENI_123_22112023[[#This Row],[SIPARIS_EUR_KURU]],"")</f>
        <v/>
      </c>
      <c r="T7678" s="1">
        <v>207.9</v>
      </c>
      <c r="U7678" s="1">
        <v>2494.8000000000002</v>
      </c>
      <c r="V7678" s="2">
        <v>120.3938</v>
      </c>
      <c r="W7678" s="12" t="s">
        <v>29</v>
      </c>
      <c r="X7678" s="4">
        <v>0</v>
      </c>
      <c r="Y7678" s="3">
        <v>2494.8000000000002</v>
      </c>
      <c r="Z7678" s="9" t="s">
        <v>16</v>
      </c>
    </row>
    <row r="7679" spans="1:26" x14ac:dyDescent="0.25">
      <c r="A7679">
        <v>2023</v>
      </c>
      <c r="B7679">
        <v>3</v>
      </c>
      <c r="C7679" s="7">
        <v>45013</v>
      </c>
      <c r="D7679" s="9" t="s">
        <v>130</v>
      </c>
      <c r="E7679" s="9" t="s">
        <v>131</v>
      </c>
      <c r="F7679" s="9" t="s">
        <v>4438</v>
      </c>
      <c r="G7679" s="9" t="s">
        <v>4439</v>
      </c>
      <c r="H7679" s="9" t="s">
        <v>653</v>
      </c>
      <c r="I7679">
        <v>12</v>
      </c>
      <c r="J7679" s="9" t="s">
        <v>22</v>
      </c>
      <c r="K7679">
        <v>12</v>
      </c>
      <c r="L7679">
        <v>0</v>
      </c>
      <c r="M7679">
        <v>0</v>
      </c>
      <c r="N7679" s="11" t="e">
        <f>VLOOKUP(AA_SIPARIS_SATINALMA_RAPORU_YENI_123_22112023[[#This Row],[STOK_KODU]],AA_KUMULATIF_STOK_RAPORU_123_BURAK_TD[],3,0)</f>
        <v>#N/A</v>
      </c>
      <c r="O7679" s="5">
        <v>207.9</v>
      </c>
      <c r="P7679" s="1">
        <v>2494.8000000000002</v>
      </c>
      <c r="Q7679" s="1">
        <v>20.525200000000002</v>
      </c>
      <c r="R7679" s="6">
        <v>10.130000000000001</v>
      </c>
      <c r="S7679" s="2" t="str">
        <f>IFERROR(#REF!/AA_SIPARIS_SATINALMA_RAPORU_YENI_123_22112023[[#This Row],[SIPARIS_EUR_KURU]],"")</f>
        <v/>
      </c>
      <c r="T7679" s="1">
        <v>207.9</v>
      </c>
      <c r="U7679" s="1">
        <v>2494.8000000000002</v>
      </c>
      <c r="V7679" s="2">
        <v>120.3938</v>
      </c>
      <c r="W7679" s="12" t="s">
        <v>29</v>
      </c>
      <c r="X7679" s="4">
        <v>0</v>
      </c>
      <c r="Y7679" s="3">
        <v>2494.8000000000002</v>
      </c>
      <c r="Z7679" s="9" t="s">
        <v>16</v>
      </c>
    </row>
    <row r="7680" spans="1:26" x14ac:dyDescent="0.25">
      <c r="A7680">
        <v>2025</v>
      </c>
      <c r="B7680">
        <v>9</v>
      </c>
      <c r="C7680" s="7">
        <v>45918</v>
      </c>
      <c r="D7680" s="9" t="s">
        <v>156</v>
      </c>
      <c r="E7680" s="9" t="s">
        <v>157</v>
      </c>
      <c r="F7680" s="9" t="s">
        <v>3022</v>
      </c>
      <c r="G7680" s="9" t="s">
        <v>3023</v>
      </c>
      <c r="H7680" s="9" t="s">
        <v>52</v>
      </c>
      <c r="I7680">
        <v>5</v>
      </c>
      <c r="J7680" s="9" t="s">
        <v>68</v>
      </c>
      <c r="K7680">
        <v>5</v>
      </c>
      <c r="L7680">
        <v>0</v>
      </c>
      <c r="M7680">
        <v>0</v>
      </c>
      <c r="N7680" s="11">
        <f>VLOOKUP(AA_SIPARIS_SATINALMA_RAPORU_YENI_123_22112023[[#This Row],[STOK_KODU]],AA_KUMULATIF_STOK_RAPORU_123_BURAK_TD[],3,0)</f>
        <v>0</v>
      </c>
      <c r="O7680" s="5">
        <v>498.7604</v>
      </c>
      <c r="P7680" s="1">
        <v>2493.8000000000002</v>
      </c>
      <c r="Q7680" s="1">
        <v>48.818100000000001</v>
      </c>
      <c r="R7680" s="6">
        <v>10.220000000000001</v>
      </c>
      <c r="S7680" s="2" t="str">
        <f>IFERROR(#REF!/AA_SIPARIS_SATINALMA_RAPORU_YENI_123_22112023[[#This Row],[SIPARIS_EUR_KURU]],"")</f>
        <v/>
      </c>
      <c r="T7680" s="1">
        <v>487.52</v>
      </c>
      <c r="U7680" s="1">
        <v>2437.6</v>
      </c>
      <c r="V7680" s="2">
        <v>49.980899999999998</v>
      </c>
      <c r="W7680" s="12" t="s">
        <v>29</v>
      </c>
      <c r="X7680" s="4">
        <v>0</v>
      </c>
      <c r="Y7680" s="3">
        <v>2437.6</v>
      </c>
      <c r="Z7680" s="9" t="s">
        <v>16</v>
      </c>
    </row>
    <row r="7681" spans="1:26" x14ac:dyDescent="0.25">
      <c r="A7681">
        <v>2024</v>
      </c>
      <c r="B7681">
        <v>6</v>
      </c>
      <c r="C7681" s="7">
        <v>45448</v>
      </c>
      <c r="D7681" s="9" t="s">
        <v>286</v>
      </c>
      <c r="E7681" s="9" t="s">
        <v>287</v>
      </c>
      <c r="F7681" s="9" t="s">
        <v>1418</v>
      </c>
      <c r="G7681" s="9" t="s">
        <v>1419</v>
      </c>
      <c r="H7681" s="9" t="s">
        <v>21</v>
      </c>
      <c r="I7681">
        <v>40</v>
      </c>
      <c r="J7681" s="9" t="s">
        <v>22</v>
      </c>
      <c r="K7681">
        <v>40</v>
      </c>
      <c r="L7681">
        <v>0</v>
      </c>
      <c r="M7681">
        <v>0</v>
      </c>
      <c r="N7681" s="11">
        <f>VLOOKUP(AA_SIPARIS_SATINALMA_RAPORU_YENI_123_22112023[[#This Row],[STOK_KODU]],AA_KUMULATIF_STOK_RAPORU_123_BURAK_TD[],3,0)</f>
        <v>24</v>
      </c>
      <c r="O7681" s="5">
        <v>62.3</v>
      </c>
      <c r="P7681" s="1">
        <v>2492</v>
      </c>
      <c r="Q7681" s="1">
        <v>35.101900000000001</v>
      </c>
      <c r="R7681" s="6">
        <v>1.77</v>
      </c>
      <c r="S7681" s="2" t="str">
        <f>IFERROR(#REF!/AA_SIPARIS_SATINALMA_RAPORU_YENI_123_22112023[[#This Row],[SIPARIS_EUR_KURU]],"")</f>
        <v/>
      </c>
      <c r="T7681" s="1">
        <v>62.3</v>
      </c>
      <c r="U7681" s="1">
        <v>2492</v>
      </c>
      <c r="V7681" s="2">
        <v>70.621099999999998</v>
      </c>
      <c r="W7681" s="12" t="s">
        <v>29</v>
      </c>
      <c r="X7681" s="4">
        <v>0</v>
      </c>
      <c r="Y7681" s="3">
        <v>2492</v>
      </c>
      <c r="Z7681" s="9" t="s">
        <v>16</v>
      </c>
    </row>
    <row r="7682" spans="1:26" x14ac:dyDescent="0.25">
      <c r="A7682">
        <v>2025</v>
      </c>
      <c r="B7682">
        <v>9</v>
      </c>
      <c r="C7682" s="7">
        <v>45930</v>
      </c>
      <c r="D7682" s="9" t="s">
        <v>17</v>
      </c>
      <c r="E7682" s="9" t="s">
        <v>18</v>
      </c>
      <c r="F7682" s="9" t="s">
        <v>1774</v>
      </c>
      <c r="G7682" s="9" t="s">
        <v>1775</v>
      </c>
      <c r="H7682" s="9" t="s">
        <v>21</v>
      </c>
      <c r="I7682">
        <v>10</v>
      </c>
      <c r="J7682" s="9" t="s">
        <v>22</v>
      </c>
      <c r="K7682">
        <v>10</v>
      </c>
      <c r="L7682">
        <v>0</v>
      </c>
      <c r="M7682">
        <v>0</v>
      </c>
      <c r="N7682" s="11">
        <f>VLOOKUP(AA_SIPARIS_SATINALMA_RAPORU_YENI_123_22112023[[#This Row],[STOK_KODU]],AA_KUMULATIF_STOK_RAPORU_123_BURAK_TD[],3,0)</f>
        <v>7</v>
      </c>
      <c r="O7682" s="5">
        <v>248.99039999999999</v>
      </c>
      <c r="P7682" s="1">
        <v>2489.9</v>
      </c>
      <c r="Q7682" s="1">
        <v>48.6479</v>
      </c>
      <c r="R7682" s="6">
        <v>5.12</v>
      </c>
      <c r="S7682" s="2" t="str">
        <f>IFERROR(#REF!/AA_SIPARIS_SATINALMA_RAPORU_YENI_123_22112023[[#This Row],[SIPARIS_EUR_KURU]],"")</f>
        <v/>
      </c>
      <c r="T7682" s="1">
        <v>250.2</v>
      </c>
      <c r="U7682" s="1">
        <v>2502</v>
      </c>
      <c r="V7682" s="2">
        <v>51.322200000000002</v>
      </c>
      <c r="W7682" s="12" t="s">
        <v>23</v>
      </c>
      <c r="X7682" s="4">
        <v>41.498399999999997</v>
      </c>
      <c r="Y7682" s="3">
        <v>60</v>
      </c>
      <c r="Z7682" s="9" t="s">
        <v>16</v>
      </c>
    </row>
    <row r="7683" spans="1:26" x14ac:dyDescent="0.25">
      <c r="A7683">
        <v>2023</v>
      </c>
      <c r="B7683">
        <v>11</v>
      </c>
      <c r="C7683" s="7">
        <v>45233</v>
      </c>
      <c r="D7683" s="9" t="s">
        <v>348</v>
      </c>
      <c r="E7683" s="9" t="s">
        <v>349</v>
      </c>
      <c r="F7683" s="9" t="s">
        <v>374</v>
      </c>
      <c r="G7683" s="9" t="s">
        <v>375</v>
      </c>
      <c r="H7683" s="9" t="s">
        <v>52</v>
      </c>
      <c r="I7683">
        <v>3</v>
      </c>
      <c r="J7683" s="9" t="s">
        <v>22</v>
      </c>
      <c r="K7683">
        <v>3</v>
      </c>
      <c r="L7683">
        <v>0</v>
      </c>
      <c r="M7683">
        <v>0</v>
      </c>
      <c r="N7683" s="11">
        <f>VLOOKUP(AA_SIPARIS_SATINALMA_RAPORU_YENI_123_22112023[[#This Row],[STOK_KODU]],AA_KUMULATIF_STOK_RAPORU_123_BURAK_TD[],3,0)</f>
        <v>2</v>
      </c>
      <c r="O7683" s="5">
        <v>827.83</v>
      </c>
      <c r="P7683" s="1">
        <v>2483.4899999999998</v>
      </c>
      <c r="Q7683" s="1">
        <v>30.0503</v>
      </c>
      <c r="R7683" s="6">
        <v>27.55</v>
      </c>
      <c r="S7683" s="2" t="str">
        <f>IFERROR(#REF!/AA_SIPARIS_SATINALMA_RAPORU_YENI_123_22112023[[#This Row],[SIPARIS_EUR_KURU]],"")</f>
        <v/>
      </c>
      <c r="T7683" s="1">
        <v>827.82999999999993</v>
      </c>
      <c r="U7683" s="1">
        <v>2483.4899999999998</v>
      </c>
      <c r="V7683" s="2">
        <v>82.356399999999994</v>
      </c>
      <c r="W7683" s="12" t="s">
        <v>29</v>
      </c>
      <c r="X7683" s="4">
        <v>0</v>
      </c>
      <c r="Y7683" s="3">
        <v>2483.4899999999998</v>
      </c>
      <c r="Z7683" s="9" t="s">
        <v>16</v>
      </c>
    </row>
    <row r="7684" spans="1:26" x14ac:dyDescent="0.25">
      <c r="A7684">
        <v>2026</v>
      </c>
      <c r="B7684">
        <v>3</v>
      </c>
      <c r="C7684" s="7">
        <v>46084</v>
      </c>
      <c r="D7684" s="9" t="s">
        <v>348</v>
      </c>
      <c r="E7684" s="9" t="s">
        <v>349</v>
      </c>
      <c r="F7684" s="9" t="s">
        <v>12160</v>
      </c>
      <c r="G7684" s="9" t="s">
        <v>12161</v>
      </c>
      <c r="H7684" s="9" t="s">
        <v>44</v>
      </c>
      <c r="I7684">
        <v>13</v>
      </c>
      <c r="J7684" s="9" t="s">
        <v>22</v>
      </c>
      <c r="K7684">
        <v>13</v>
      </c>
      <c r="L7684">
        <v>0</v>
      </c>
      <c r="M7684">
        <v>0</v>
      </c>
      <c r="N7684" s="11">
        <f>VLOOKUP(AA_SIPARIS_SATINALMA_RAPORU_YENI_123_22112023[[#This Row],[STOK_KODU]],AA_KUMULATIF_STOK_RAPORU_123_BURAK_TD[],3,0)</f>
        <v>12</v>
      </c>
      <c r="O7684" s="5">
        <v>191</v>
      </c>
      <c r="P7684" s="1">
        <v>2483</v>
      </c>
      <c r="Q7684" s="1"/>
      <c r="R7684" s="6"/>
      <c r="S7684" s="2" t="str">
        <f>IFERROR(#REF!/AA_SIPARIS_SATINALMA_RAPORU_YENI_123_22112023[[#This Row],[SIPARIS_EUR_KURU]],"")</f>
        <v/>
      </c>
      <c r="T7684" s="1">
        <v>191</v>
      </c>
      <c r="U7684" s="1">
        <v>2483</v>
      </c>
      <c r="V7684" s="2">
        <v>48.026299999999999</v>
      </c>
      <c r="W7684" s="12" t="s">
        <v>29</v>
      </c>
      <c r="X7684" s="4">
        <v>0</v>
      </c>
      <c r="Y7684" s="3">
        <v>2483</v>
      </c>
      <c r="Z7684" s="9" t="s">
        <v>16</v>
      </c>
    </row>
    <row r="7685" spans="1:26" x14ac:dyDescent="0.25">
      <c r="A7685">
        <v>2025</v>
      </c>
      <c r="B7685">
        <v>4</v>
      </c>
      <c r="C7685" s="7">
        <v>45758</v>
      </c>
      <c r="D7685" s="9" t="s">
        <v>327</v>
      </c>
      <c r="E7685" s="9" t="s">
        <v>11862</v>
      </c>
      <c r="F7685" s="9" t="s">
        <v>290</v>
      </c>
      <c r="G7685" s="9" t="s">
        <v>291</v>
      </c>
      <c r="H7685" s="9" t="s">
        <v>21</v>
      </c>
      <c r="I7685">
        <v>100</v>
      </c>
      <c r="J7685" s="9" t="s">
        <v>117</v>
      </c>
      <c r="K7685">
        <v>100</v>
      </c>
      <c r="L7685">
        <v>0</v>
      </c>
      <c r="M7685">
        <v>0</v>
      </c>
      <c r="N7685" s="11">
        <f>VLOOKUP(AA_SIPARIS_SATINALMA_RAPORU_YENI_123_22112023[[#This Row],[STOK_KODU]],AA_KUMULATIF_STOK_RAPORU_123_BURAK_TD[],3,0)</f>
        <v>140</v>
      </c>
      <c r="O7685" s="5">
        <v>24.83</v>
      </c>
      <c r="P7685" s="1">
        <v>2483</v>
      </c>
      <c r="Q7685" s="1">
        <v>41.813299999999998</v>
      </c>
      <c r="R7685" s="6">
        <v>0.59</v>
      </c>
      <c r="S7685" s="2" t="str">
        <f>IFERROR(#REF!/AA_SIPARIS_SATINALMA_RAPORU_YENI_123_22112023[[#This Row],[SIPARIS_EUR_KURU]],"")</f>
        <v/>
      </c>
      <c r="T7685" s="1">
        <v>24.83</v>
      </c>
      <c r="U7685" s="1">
        <v>2483</v>
      </c>
      <c r="V7685" s="2">
        <v>57.410899999999998</v>
      </c>
      <c r="W7685" s="12" t="s">
        <v>29</v>
      </c>
      <c r="X7685" s="4">
        <v>0</v>
      </c>
      <c r="Y7685" s="3">
        <v>2483</v>
      </c>
      <c r="Z7685" s="9" t="s">
        <v>16</v>
      </c>
    </row>
    <row r="7686" spans="1:26" x14ac:dyDescent="0.25">
      <c r="A7686">
        <v>2025</v>
      </c>
      <c r="B7686">
        <v>4</v>
      </c>
      <c r="C7686" s="7">
        <v>45756</v>
      </c>
      <c r="D7686" s="9" t="s">
        <v>104</v>
      </c>
      <c r="E7686" s="9" t="s">
        <v>105</v>
      </c>
      <c r="F7686" s="9" t="s">
        <v>2691</v>
      </c>
      <c r="G7686" s="9" t="s">
        <v>10797</v>
      </c>
      <c r="H7686" s="9" t="s">
        <v>108</v>
      </c>
      <c r="I7686">
        <v>450</v>
      </c>
      <c r="J7686" s="9" t="s">
        <v>117</v>
      </c>
      <c r="K7686">
        <v>450</v>
      </c>
      <c r="L7686">
        <v>0</v>
      </c>
      <c r="M7686">
        <v>0</v>
      </c>
      <c r="N7686" s="11">
        <f>VLOOKUP(AA_SIPARIS_SATINALMA_RAPORU_YENI_123_22112023[[#This Row],[STOK_KODU]],AA_KUMULATIF_STOK_RAPORU_123_BURAK_TD[],3,0)</f>
        <v>0</v>
      </c>
      <c r="O7686" s="5">
        <v>5.5166599999999999</v>
      </c>
      <c r="P7686" s="1">
        <v>2482.5</v>
      </c>
      <c r="Q7686" s="1"/>
      <c r="R7686" s="6"/>
      <c r="S7686" s="2" t="str">
        <f>IFERROR(#REF!/AA_SIPARIS_SATINALMA_RAPORU_YENI_123_22112023[[#This Row],[SIPARIS_EUR_KURU]],"")</f>
        <v/>
      </c>
      <c r="T7686" s="1">
        <v>5.5166666666666666</v>
      </c>
      <c r="U7686" s="1">
        <v>2482.5</v>
      </c>
      <c r="V7686" s="2">
        <v>57.404600000000002</v>
      </c>
      <c r="W7686" s="12" t="s">
        <v>29</v>
      </c>
      <c r="X7686" s="4">
        <v>0</v>
      </c>
      <c r="Y7686" s="3">
        <v>2482.5</v>
      </c>
      <c r="Z7686" s="9" t="s">
        <v>16</v>
      </c>
    </row>
    <row r="7687" spans="1:26" x14ac:dyDescent="0.25">
      <c r="A7687">
        <v>2023</v>
      </c>
      <c r="B7687">
        <v>9</v>
      </c>
      <c r="C7687" s="7">
        <v>45195</v>
      </c>
      <c r="D7687" s="9" t="s">
        <v>3069</v>
      </c>
      <c r="E7687" s="9" t="s">
        <v>3070</v>
      </c>
      <c r="F7687" s="9" t="s">
        <v>3071</v>
      </c>
      <c r="G7687" s="9" t="s">
        <v>3072</v>
      </c>
      <c r="H7687" s="9" t="s">
        <v>449</v>
      </c>
      <c r="I7687">
        <v>40</v>
      </c>
      <c r="J7687" s="9" t="s">
        <v>117</v>
      </c>
      <c r="K7687">
        <v>40</v>
      </c>
      <c r="L7687">
        <v>0</v>
      </c>
      <c r="M7687">
        <v>0</v>
      </c>
      <c r="N7687" s="11">
        <f>VLOOKUP(AA_SIPARIS_SATINALMA_RAPORU_YENI_123_22112023[[#This Row],[STOK_KODU]],AA_KUMULATIF_STOK_RAPORU_123_BURAK_TD[],3,0)</f>
        <v>0</v>
      </c>
      <c r="O7687" s="5">
        <v>62</v>
      </c>
      <c r="P7687" s="1">
        <v>2480</v>
      </c>
      <c r="Q7687" s="1">
        <v>28.902699999999999</v>
      </c>
      <c r="R7687" s="6">
        <v>2.15</v>
      </c>
      <c r="S7687" s="2" t="str">
        <f>IFERROR(#REF!/AA_SIPARIS_SATINALMA_RAPORU_YENI_123_22112023[[#This Row],[SIPARIS_EUR_KURU]],"")</f>
        <v/>
      </c>
      <c r="T7687" s="1">
        <v>62</v>
      </c>
      <c r="U7687" s="1">
        <v>2480</v>
      </c>
      <c r="V7687" s="2">
        <v>85.966899999999995</v>
      </c>
      <c r="W7687" s="12" t="s">
        <v>29</v>
      </c>
      <c r="X7687" s="4">
        <v>0</v>
      </c>
      <c r="Y7687" s="3">
        <v>2480</v>
      </c>
      <c r="Z7687" s="9" t="s">
        <v>16</v>
      </c>
    </row>
    <row r="7688" spans="1:26" x14ac:dyDescent="0.25">
      <c r="A7688">
        <v>2024</v>
      </c>
      <c r="B7688">
        <v>2</v>
      </c>
      <c r="C7688" s="7">
        <v>45323</v>
      </c>
      <c r="D7688" s="9" t="s">
        <v>48</v>
      </c>
      <c r="E7688" s="9" t="s">
        <v>49</v>
      </c>
      <c r="F7688" s="9" t="s">
        <v>66</v>
      </c>
      <c r="G7688" s="9" t="s">
        <v>67</v>
      </c>
      <c r="H7688" s="9" t="s">
        <v>52</v>
      </c>
      <c r="I7688">
        <v>8</v>
      </c>
      <c r="J7688" s="9" t="s">
        <v>68</v>
      </c>
      <c r="K7688">
        <v>8</v>
      </c>
      <c r="L7688">
        <v>0</v>
      </c>
      <c r="M7688">
        <v>0</v>
      </c>
      <c r="N7688" s="11">
        <f>VLOOKUP(AA_SIPARIS_SATINALMA_RAPORU_YENI_123_22112023[[#This Row],[STOK_KODU]],AA_KUMULATIF_STOK_RAPORU_123_BURAK_TD[],3,0)</f>
        <v>0</v>
      </c>
      <c r="O7688" s="5">
        <v>309.85000000000002</v>
      </c>
      <c r="P7688" s="1">
        <v>2478.8000000000002</v>
      </c>
      <c r="Q7688" s="1">
        <v>32.847499999999997</v>
      </c>
      <c r="R7688" s="6">
        <v>9.43</v>
      </c>
      <c r="S7688" s="2" t="str">
        <f>IFERROR(#REF!/AA_SIPARIS_SATINALMA_RAPORU_YENI_123_22112023[[#This Row],[SIPARIS_EUR_KURU]],"")</f>
        <v/>
      </c>
      <c r="T7688" s="1">
        <v>309.85000000000002</v>
      </c>
      <c r="U7688" s="1">
        <v>2478.8000000000002</v>
      </c>
      <c r="V7688" s="2">
        <v>0</v>
      </c>
      <c r="W7688" s="12" t="s">
        <v>29</v>
      </c>
      <c r="X7688" s="4">
        <v>0</v>
      </c>
      <c r="Y7688" s="3">
        <v>2478.8000000000002</v>
      </c>
      <c r="Z7688" s="9" t="s">
        <v>16</v>
      </c>
    </row>
    <row r="7689" spans="1:26" x14ac:dyDescent="0.25">
      <c r="A7689">
        <v>2023</v>
      </c>
      <c r="B7689">
        <v>9</v>
      </c>
      <c r="C7689" s="7">
        <v>45187</v>
      </c>
      <c r="D7689" s="9" t="s">
        <v>217</v>
      </c>
      <c r="E7689" s="9" t="s">
        <v>218</v>
      </c>
      <c r="F7689" s="9" t="s">
        <v>3135</v>
      </c>
      <c r="G7689" s="9" t="s">
        <v>3033</v>
      </c>
      <c r="H7689" s="9" t="s">
        <v>28</v>
      </c>
      <c r="I7689">
        <v>22</v>
      </c>
      <c r="J7689" s="9" t="s">
        <v>22</v>
      </c>
      <c r="K7689">
        <v>22</v>
      </c>
      <c r="L7689">
        <v>0</v>
      </c>
      <c r="M7689">
        <v>0</v>
      </c>
      <c r="N7689" s="11">
        <f>VLOOKUP(AA_SIPARIS_SATINALMA_RAPORU_YENI_123_22112023[[#This Row],[STOK_KODU]],AA_KUMULATIF_STOK_RAPORU_123_BURAK_TD[],3,0)</f>
        <v>0</v>
      </c>
      <c r="O7689" s="5">
        <v>112.58</v>
      </c>
      <c r="P7689" s="1">
        <v>2476.7600000000002</v>
      </c>
      <c r="Q7689" s="1">
        <v>28.902699999999999</v>
      </c>
      <c r="R7689" s="6">
        <v>3.9</v>
      </c>
      <c r="S7689" s="2" t="str">
        <f>IFERROR(#REF!/AA_SIPARIS_SATINALMA_RAPORU_YENI_123_22112023[[#This Row],[SIPARIS_EUR_KURU]],"")</f>
        <v/>
      </c>
      <c r="T7689" s="1">
        <v>112.58000000000001</v>
      </c>
      <c r="U7689" s="1">
        <v>2476.7600000000002</v>
      </c>
      <c r="V7689" s="2">
        <v>86.072100000000006</v>
      </c>
      <c r="W7689" s="12" t="s">
        <v>29</v>
      </c>
      <c r="X7689" s="4">
        <v>0</v>
      </c>
      <c r="Y7689" s="3">
        <v>2476.7600000000002</v>
      </c>
      <c r="Z7689" s="9" t="s">
        <v>16</v>
      </c>
    </row>
    <row r="7690" spans="1:26" x14ac:dyDescent="0.25">
      <c r="A7690">
        <v>2023</v>
      </c>
      <c r="B7690">
        <v>1</v>
      </c>
      <c r="C7690" s="7">
        <v>44944</v>
      </c>
      <c r="D7690" s="9" t="s">
        <v>104</v>
      </c>
      <c r="E7690" s="9" t="s">
        <v>105</v>
      </c>
      <c r="F7690" s="9" t="s">
        <v>168</v>
      </c>
      <c r="G7690" s="9" t="s">
        <v>169</v>
      </c>
      <c r="H7690" s="9" t="s">
        <v>108</v>
      </c>
      <c r="I7690">
        <v>900</v>
      </c>
      <c r="J7690" s="9" t="s">
        <v>117</v>
      </c>
      <c r="K7690">
        <v>900</v>
      </c>
      <c r="L7690">
        <v>0</v>
      </c>
      <c r="M7690">
        <v>0</v>
      </c>
      <c r="N7690" s="11">
        <f>VLOOKUP(AA_SIPARIS_SATINALMA_RAPORU_YENI_123_22112023[[#This Row],[STOK_KODU]],AA_KUMULATIF_STOK_RAPORU_123_BURAK_TD[],3,0)</f>
        <v>-2.7284841053187847E-12</v>
      </c>
      <c r="O7690" s="5">
        <v>2.7516949300000002</v>
      </c>
      <c r="P7690" s="1">
        <v>2476.5300000000002</v>
      </c>
      <c r="Q7690" s="1">
        <v>20.3157</v>
      </c>
      <c r="R7690" s="6">
        <v>0.14000000000000001</v>
      </c>
      <c r="S7690" s="2" t="str">
        <f>IFERROR(#REF!/AA_SIPARIS_SATINALMA_RAPORU_YENI_123_22112023[[#This Row],[SIPARIS_EUR_KURU]],"")</f>
        <v/>
      </c>
      <c r="T7690" s="1">
        <v>2.7517</v>
      </c>
      <c r="U7690" s="1">
        <v>2476.5300000000002</v>
      </c>
      <c r="V7690" s="2">
        <v>121.9023</v>
      </c>
      <c r="W7690" s="12" t="s">
        <v>29</v>
      </c>
      <c r="X7690" s="4">
        <v>0</v>
      </c>
      <c r="Y7690" s="3">
        <v>2476.5300000000002</v>
      </c>
      <c r="Z7690" s="9" t="s">
        <v>16</v>
      </c>
    </row>
    <row r="7691" spans="1:26" x14ac:dyDescent="0.25">
      <c r="A7691">
        <v>2025</v>
      </c>
      <c r="B7691">
        <v>1</v>
      </c>
      <c r="C7691" s="7">
        <v>45664</v>
      </c>
      <c r="D7691" s="9" t="s">
        <v>1036</v>
      </c>
      <c r="E7691" s="9" t="s">
        <v>1037</v>
      </c>
      <c r="F7691" s="9" t="s">
        <v>1285</v>
      </c>
      <c r="G7691" s="9" t="s">
        <v>1286</v>
      </c>
      <c r="H7691" s="9" t="s">
        <v>52</v>
      </c>
      <c r="I7691">
        <v>12</v>
      </c>
      <c r="J7691" s="9" t="s">
        <v>22</v>
      </c>
      <c r="K7691">
        <v>12</v>
      </c>
      <c r="L7691">
        <v>0</v>
      </c>
      <c r="M7691">
        <v>0</v>
      </c>
      <c r="N7691" s="11">
        <f>VLOOKUP(AA_SIPARIS_SATINALMA_RAPORU_YENI_123_22112023[[#This Row],[STOK_KODU]],AA_KUMULATIF_STOK_RAPORU_123_BURAK_TD[],3,0)</f>
        <v>14.000000000000007</v>
      </c>
      <c r="O7691" s="5">
        <v>206.32320000000001</v>
      </c>
      <c r="P7691" s="1">
        <v>2475.88</v>
      </c>
      <c r="Q7691" s="1">
        <v>36.526400000000002</v>
      </c>
      <c r="R7691" s="6">
        <v>5.65</v>
      </c>
      <c r="S7691" s="2" t="str">
        <f>IFERROR(#REF!/AA_SIPARIS_SATINALMA_RAPORU_YENI_123_22112023[[#This Row],[SIPARIS_EUR_KURU]],"")</f>
        <v/>
      </c>
      <c r="T7691" s="1">
        <v>206.32333333333335</v>
      </c>
      <c r="U7691" s="1">
        <v>2475.88</v>
      </c>
      <c r="V7691" s="2">
        <v>67.783299999999997</v>
      </c>
      <c r="W7691" s="12" t="s">
        <v>29</v>
      </c>
      <c r="X7691" s="4">
        <v>0</v>
      </c>
      <c r="Y7691" s="3">
        <v>2475.88</v>
      </c>
      <c r="Z7691" s="9" t="s">
        <v>16</v>
      </c>
    </row>
    <row r="7692" spans="1:26" x14ac:dyDescent="0.25">
      <c r="A7692">
        <v>2025</v>
      </c>
      <c r="B7692">
        <v>5</v>
      </c>
      <c r="C7692" s="7">
        <v>45806</v>
      </c>
      <c r="D7692" s="9" t="s">
        <v>10689</v>
      </c>
      <c r="E7692" s="9" t="s">
        <v>10690</v>
      </c>
      <c r="F7692" s="9" t="s">
        <v>10437</v>
      </c>
      <c r="G7692" s="9" t="s">
        <v>10438</v>
      </c>
      <c r="H7692" s="9" t="s">
        <v>21</v>
      </c>
      <c r="I7692">
        <v>200</v>
      </c>
      <c r="J7692" s="9" t="s">
        <v>117</v>
      </c>
      <c r="K7692">
        <v>200</v>
      </c>
      <c r="L7692">
        <v>0</v>
      </c>
      <c r="M7692">
        <v>0</v>
      </c>
      <c r="N7692" s="11">
        <f>VLOOKUP(AA_SIPARIS_SATINALMA_RAPORU_YENI_123_22112023[[#This Row],[STOK_KODU]],AA_KUMULATIF_STOK_RAPORU_123_BURAK_TD[],3,0)</f>
        <v>100</v>
      </c>
      <c r="O7692" s="5">
        <v>12.375999999999999</v>
      </c>
      <c r="P7692" s="1">
        <v>2475.1999999999998</v>
      </c>
      <c r="Q7692" s="1"/>
      <c r="R7692" s="6"/>
      <c r="S7692" s="2" t="str">
        <f>IFERROR(#REF!/AA_SIPARIS_SATINALMA_RAPORU_YENI_123_22112023[[#This Row],[SIPARIS_EUR_KURU]],"")</f>
        <v/>
      </c>
      <c r="T7692" s="1">
        <v>12.558</v>
      </c>
      <c r="U7692" s="1">
        <v>2511.6</v>
      </c>
      <c r="V7692" s="2">
        <v>55.997</v>
      </c>
      <c r="W7692" s="12" t="s">
        <v>29</v>
      </c>
      <c r="X7692" s="4">
        <v>0</v>
      </c>
      <c r="Y7692" s="3">
        <v>2511.6</v>
      </c>
      <c r="Z7692" s="9" t="s">
        <v>16</v>
      </c>
    </row>
    <row r="7693" spans="1:26" x14ac:dyDescent="0.25">
      <c r="A7693">
        <v>2025</v>
      </c>
      <c r="B7693">
        <v>9</v>
      </c>
      <c r="C7693" s="7">
        <v>45909</v>
      </c>
      <c r="D7693" s="9" t="s">
        <v>11389</v>
      </c>
      <c r="E7693" s="9" t="s">
        <v>11390</v>
      </c>
      <c r="F7693" s="9" t="s">
        <v>11413</v>
      </c>
      <c r="G7693" s="9" t="s">
        <v>11414</v>
      </c>
      <c r="H7693" s="9" t="s">
        <v>28</v>
      </c>
      <c r="I7693">
        <v>12</v>
      </c>
      <c r="J7693" s="9" t="s">
        <v>22</v>
      </c>
      <c r="K7693">
        <v>12</v>
      </c>
      <c r="L7693">
        <v>0</v>
      </c>
      <c r="M7693">
        <v>12</v>
      </c>
      <c r="N7693" s="11">
        <f>VLOOKUP(AA_SIPARIS_SATINALMA_RAPORU_YENI_123_22112023[[#This Row],[STOK_KODU]],AA_KUMULATIF_STOK_RAPORU_123_BURAK_TD[],3,0)</f>
        <v>0</v>
      </c>
      <c r="O7693" s="5">
        <v>206.25</v>
      </c>
      <c r="P7693" s="1">
        <v>2475</v>
      </c>
      <c r="Q7693" s="1">
        <v>48.299500000000002</v>
      </c>
      <c r="R7693" s="6">
        <v>4.2699999999999996</v>
      </c>
      <c r="S7693" s="2" t="str">
        <f>IFERROR(#REF!/AA_SIPARIS_SATINALMA_RAPORU_YENI_123_22112023[[#This Row],[SIPARIS_EUR_KURU]],"")</f>
        <v/>
      </c>
      <c r="T7693" s="1">
        <v>206.25</v>
      </c>
      <c r="U7693" s="1">
        <v>2475</v>
      </c>
      <c r="V7693" s="2">
        <v>51.331000000000003</v>
      </c>
      <c r="W7693" s="12" t="s">
        <v>29</v>
      </c>
      <c r="X7693" s="4">
        <v>0</v>
      </c>
      <c r="Y7693" s="3">
        <v>2475</v>
      </c>
      <c r="Z7693" s="9" t="s">
        <v>16</v>
      </c>
    </row>
    <row r="7694" spans="1:26" x14ac:dyDescent="0.25">
      <c r="A7694">
        <v>2025</v>
      </c>
      <c r="B7694">
        <v>7</v>
      </c>
      <c r="C7694" s="7">
        <v>45868</v>
      </c>
      <c r="D7694" s="9" t="s">
        <v>11389</v>
      </c>
      <c r="E7694" s="9" t="s">
        <v>11390</v>
      </c>
      <c r="F7694" s="9" t="s">
        <v>11283</v>
      </c>
      <c r="G7694" s="9" t="s">
        <v>11284</v>
      </c>
      <c r="H7694" s="9" t="s">
        <v>28</v>
      </c>
      <c r="I7694">
        <v>12</v>
      </c>
      <c r="J7694" s="9" t="s">
        <v>22</v>
      </c>
      <c r="K7694">
        <v>12</v>
      </c>
      <c r="L7694">
        <v>0</v>
      </c>
      <c r="M7694">
        <v>6</v>
      </c>
      <c r="N7694" s="11">
        <f>VLOOKUP(AA_SIPARIS_SATINALMA_RAPORU_YENI_123_22112023[[#This Row],[STOK_KODU]],AA_KUMULATIF_STOK_RAPORU_123_BURAK_TD[],3,0)</f>
        <v>0</v>
      </c>
      <c r="O7694" s="5">
        <v>206.25</v>
      </c>
      <c r="P7694" s="1">
        <v>2475</v>
      </c>
      <c r="Q7694" s="1"/>
      <c r="R7694" s="6"/>
      <c r="S7694" s="2" t="str">
        <f>IFERROR(#REF!/AA_SIPARIS_SATINALMA_RAPORU_YENI_123_22112023[[#This Row],[SIPARIS_EUR_KURU]],"")</f>
        <v/>
      </c>
      <c r="T7694" s="1">
        <v>206.25</v>
      </c>
      <c r="U7694" s="1">
        <v>2475</v>
      </c>
      <c r="V7694" s="2">
        <v>52.377499999999998</v>
      </c>
      <c r="W7694" s="12" t="s">
        <v>29</v>
      </c>
      <c r="X7694" s="4">
        <v>0</v>
      </c>
      <c r="Y7694" s="3">
        <v>2475</v>
      </c>
      <c r="Z7694" s="9" t="s">
        <v>16</v>
      </c>
    </row>
    <row r="7695" spans="1:26" x14ac:dyDescent="0.25">
      <c r="A7695">
        <v>2024</v>
      </c>
      <c r="B7695">
        <v>7</v>
      </c>
      <c r="C7695" s="7">
        <v>45495</v>
      </c>
      <c r="D7695" s="9" t="s">
        <v>286</v>
      </c>
      <c r="E7695" s="9" t="s">
        <v>287</v>
      </c>
      <c r="F7695" s="9" t="s">
        <v>861</v>
      </c>
      <c r="G7695" s="9" t="s">
        <v>862</v>
      </c>
      <c r="H7695" s="9" t="s">
        <v>21</v>
      </c>
      <c r="I7695">
        <v>500</v>
      </c>
      <c r="J7695" s="9" t="s">
        <v>22</v>
      </c>
      <c r="K7695">
        <v>500</v>
      </c>
      <c r="L7695">
        <v>0</v>
      </c>
      <c r="M7695">
        <v>0</v>
      </c>
      <c r="N7695" s="11">
        <f>VLOOKUP(AA_SIPARIS_SATINALMA_RAPORU_YENI_123_22112023[[#This Row],[STOK_KODU]],AA_KUMULATIF_STOK_RAPORU_123_BURAK_TD[],3,0)</f>
        <v>363</v>
      </c>
      <c r="O7695" s="5">
        <v>4.95</v>
      </c>
      <c r="P7695" s="1">
        <v>2475</v>
      </c>
      <c r="Q7695" s="1">
        <v>35.9251</v>
      </c>
      <c r="R7695" s="6">
        <v>0.14000000000000001</v>
      </c>
      <c r="S7695" s="2" t="str">
        <f>IFERROR(#REF!/AA_SIPARIS_SATINALMA_RAPORU_YENI_123_22112023[[#This Row],[SIPARIS_EUR_KURU]],"")</f>
        <v/>
      </c>
      <c r="T7695" s="1">
        <v>4.95</v>
      </c>
      <c r="U7695" s="1">
        <v>2475</v>
      </c>
      <c r="V7695" s="2">
        <v>69.241600000000005</v>
      </c>
      <c r="W7695" s="12" t="s">
        <v>29</v>
      </c>
      <c r="X7695" s="4">
        <v>0</v>
      </c>
      <c r="Y7695" s="3">
        <v>2475</v>
      </c>
      <c r="Z7695" s="9" t="s">
        <v>16</v>
      </c>
    </row>
    <row r="7696" spans="1:26" x14ac:dyDescent="0.25">
      <c r="A7696">
        <v>2023</v>
      </c>
      <c r="B7696">
        <v>7</v>
      </c>
      <c r="C7696" s="7">
        <v>45138</v>
      </c>
      <c r="D7696" s="9" t="s">
        <v>392</v>
      </c>
      <c r="E7696" s="9" t="s">
        <v>393</v>
      </c>
      <c r="F7696" s="9" t="s">
        <v>132</v>
      </c>
      <c r="G7696" s="9" t="s">
        <v>133</v>
      </c>
      <c r="H7696" s="9" t="s">
        <v>55</v>
      </c>
      <c r="I7696">
        <v>99</v>
      </c>
      <c r="J7696" s="9" t="s">
        <v>68</v>
      </c>
      <c r="K7696">
        <v>99</v>
      </c>
      <c r="L7696">
        <v>0</v>
      </c>
      <c r="M7696">
        <v>0</v>
      </c>
      <c r="N7696" s="11">
        <f>VLOOKUP(AA_SIPARIS_SATINALMA_RAPORU_YENI_123_22112023[[#This Row],[STOK_KODU]],AA_KUMULATIF_STOK_RAPORU_123_BURAK_TD[],3,0)</f>
        <v>110</v>
      </c>
      <c r="O7696" s="5">
        <v>25</v>
      </c>
      <c r="P7696" s="1">
        <v>2475</v>
      </c>
      <c r="Q7696" s="1">
        <v>29.57</v>
      </c>
      <c r="R7696" s="6">
        <v>0.85</v>
      </c>
      <c r="S7696" s="2" t="str">
        <f>IFERROR(#REF!/AA_SIPARIS_SATINALMA_RAPORU_YENI_123_22112023[[#This Row],[SIPARIS_EUR_KURU]],"")</f>
        <v/>
      </c>
      <c r="T7696" s="1">
        <v>25</v>
      </c>
      <c r="U7696" s="1">
        <v>2475</v>
      </c>
      <c r="V7696" s="2">
        <v>83.646799999999999</v>
      </c>
      <c r="W7696" s="12" t="s">
        <v>29</v>
      </c>
      <c r="X7696" s="4">
        <v>0</v>
      </c>
      <c r="Y7696" s="3">
        <v>2475</v>
      </c>
      <c r="Z7696" s="9" t="s">
        <v>16</v>
      </c>
    </row>
    <row r="7697" spans="1:26" x14ac:dyDescent="0.25">
      <c r="A7697">
        <v>2024</v>
      </c>
      <c r="B7697">
        <v>10</v>
      </c>
      <c r="C7697" s="7">
        <v>45588</v>
      </c>
      <c r="D7697" s="9" t="s">
        <v>9742</v>
      </c>
      <c r="E7697" s="9" t="s">
        <v>9743</v>
      </c>
      <c r="F7697" s="9" t="s">
        <v>9759</v>
      </c>
      <c r="G7697" s="9" t="s">
        <v>9760</v>
      </c>
      <c r="H7697" s="9" t="s">
        <v>28</v>
      </c>
      <c r="I7697">
        <v>4</v>
      </c>
      <c r="J7697" s="9" t="s">
        <v>22</v>
      </c>
      <c r="K7697">
        <v>4</v>
      </c>
      <c r="L7697">
        <v>0</v>
      </c>
      <c r="M7697">
        <v>0</v>
      </c>
      <c r="N7697" s="11">
        <f>VLOOKUP(AA_SIPARIS_SATINALMA_RAPORU_YENI_123_22112023[[#This Row],[STOK_KODU]],AA_KUMULATIF_STOK_RAPORU_123_BURAK_TD[],3,0)</f>
        <v>0</v>
      </c>
      <c r="O7697" s="5">
        <v>618.69601</v>
      </c>
      <c r="P7697" s="1">
        <v>2474.7800000000002</v>
      </c>
      <c r="Q7697" s="1">
        <v>37.003500000000003</v>
      </c>
      <c r="R7697" s="6">
        <v>16.72</v>
      </c>
      <c r="S7697" s="2" t="str">
        <f>IFERROR(#REF!/AA_SIPARIS_SATINALMA_RAPORU_YENI_123_22112023[[#This Row],[SIPARIS_EUR_KURU]],"")</f>
        <v/>
      </c>
      <c r="T7697" s="1">
        <v>619.19000000000005</v>
      </c>
      <c r="U7697" s="1">
        <v>2476.7600000000002</v>
      </c>
      <c r="V7697" s="2">
        <v>66.853800000000007</v>
      </c>
      <c r="W7697" s="12" t="s">
        <v>23</v>
      </c>
      <c r="X7697" s="4">
        <v>34.182099999999998</v>
      </c>
      <c r="Y7697" s="3">
        <v>72.400000000000006</v>
      </c>
      <c r="Z7697" s="9" t="s">
        <v>16</v>
      </c>
    </row>
    <row r="7698" spans="1:26" x14ac:dyDescent="0.25">
      <c r="A7698">
        <v>2025</v>
      </c>
      <c r="B7698">
        <v>9</v>
      </c>
      <c r="C7698" s="7">
        <v>45918</v>
      </c>
      <c r="D7698" s="9" t="s">
        <v>17</v>
      </c>
      <c r="E7698" s="9" t="s">
        <v>18</v>
      </c>
      <c r="F7698" s="9" t="s">
        <v>1774</v>
      </c>
      <c r="G7698" s="9" t="s">
        <v>1775</v>
      </c>
      <c r="H7698" s="9" t="s">
        <v>21</v>
      </c>
      <c r="I7698">
        <v>10</v>
      </c>
      <c r="J7698" s="9" t="s">
        <v>22</v>
      </c>
      <c r="K7698">
        <v>10</v>
      </c>
      <c r="L7698">
        <v>0</v>
      </c>
      <c r="M7698">
        <v>0</v>
      </c>
      <c r="N7698" s="11">
        <f>VLOOKUP(AA_SIPARIS_SATINALMA_RAPORU_YENI_123_22112023[[#This Row],[STOK_KODU]],AA_KUMULATIF_STOK_RAPORU_123_BURAK_TD[],3,0)</f>
        <v>7</v>
      </c>
      <c r="O7698" s="5">
        <v>247.29660000000001</v>
      </c>
      <c r="P7698" s="1">
        <v>2472.9699999999998</v>
      </c>
      <c r="Q7698" s="1">
        <v>48.818100000000001</v>
      </c>
      <c r="R7698" s="6">
        <v>5.07</v>
      </c>
      <c r="S7698" s="2" t="str">
        <f>IFERROR(#REF!/AA_SIPARIS_SATINALMA_RAPORU_YENI_123_22112023[[#This Row],[SIPARIS_EUR_KURU]],"")</f>
        <v/>
      </c>
      <c r="T7698" s="1">
        <v>249</v>
      </c>
      <c r="U7698" s="1">
        <v>2490</v>
      </c>
      <c r="V7698" s="2">
        <v>51.061799999999998</v>
      </c>
      <c r="W7698" s="12" t="s">
        <v>23</v>
      </c>
      <c r="X7698" s="4">
        <v>41.216099999999997</v>
      </c>
      <c r="Y7698" s="3">
        <v>60</v>
      </c>
      <c r="Z7698" s="9" t="s">
        <v>16</v>
      </c>
    </row>
    <row r="7699" spans="1:26" x14ac:dyDescent="0.25">
      <c r="A7699">
        <v>2023</v>
      </c>
      <c r="B7699">
        <v>12</v>
      </c>
      <c r="C7699" s="7">
        <v>45280</v>
      </c>
      <c r="D7699" s="9" t="s">
        <v>2338</v>
      </c>
      <c r="E7699" s="9" t="s">
        <v>2339</v>
      </c>
      <c r="F7699" s="9" t="s">
        <v>1178</v>
      </c>
      <c r="G7699" s="9" t="s">
        <v>1179</v>
      </c>
      <c r="H7699" s="9" t="s">
        <v>55</v>
      </c>
      <c r="I7699">
        <v>20000</v>
      </c>
      <c r="J7699" s="9" t="s">
        <v>22</v>
      </c>
      <c r="K7699">
        <v>20000</v>
      </c>
      <c r="L7699">
        <v>0</v>
      </c>
      <c r="M7699">
        <v>0</v>
      </c>
      <c r="N7699" s="11">
        <f>VLOOKUP(AA_SIPARIS_SATINALMA_RAPORU_YENI_123_22112023[[#This Row],[STOK_KODU]],AA_KUMULATIF_STOK_RAPORU_123_BURAK_TD[],3,0)</f>
        <v>0</v>
      </c>
      <c r="O7699" s="5">
        <v>0.1232</v>
      </c>
      <c r="P7699" s="1">
        <v>2464</v>
      </c>
      <c r="Q7699" s="1">
        <v>31.746099999999998</v>
      </c>
      <c r="R7699" s="6">
        <v>0</v>
      </c>
      <c r="S7699" s="2" t="str">
        <f>IFERROR(#REF!/AA_SIPARIS_SATINALMA_RAPORU_YENI_123_22112023[[#This Row],[SIPARIS_EUR_KURU]],"")</f>
        <v/>
      </c>
      <c r="T7699" s="1">
        <v>0.1232</v>
      </c>
      <c r="U7699" s="1">
        <v>2464</v>
      </c>
      <c r="V7699" s="2">
        <v>77.615799999999993</v>
      </c>
      <c r="W7699" s="12" t="s">
        <v>29</v>
      </c>
      <c r="X7699" s="4">
        <v>0</v>
      </c>
      <c r="Y7699" s="3">
        <v>2464</v>
      </c>
      <c r="Z7699" s="9" t="s">
        <v>16</v>
      </c>
    </row>
    <row r="7700" spans="1:26" x14ac:dyDescent="0.25">
      <c r="A7700">
        <v>2024</v>
      </c>
      <c r="B7700">
        <v>10</v>
      </c>
      <c r="C7700" s="7">
        <v>45586</v>
      </c>
      <c r="D7700" s="9" t="s">
        <v>104</v>
      </c>
      <c r="E7700" s="9" t="s">
        <v>105</v>
      </c>
      <c r="F7700" s="9" t="s">
        <v>1295</v>
      </c>
      <c r="G7700" s="9" t="s">
        <v>10799</v>
      </c>
      <c r="H7700" s="9" t="s">
        <v>108</v>
      </c>
      <c r="I7700">
        <v>450</v>
      </c>
      <c r="J7700" s="9" t="s">
        <v>117</v>
      </c>
      <c r="K7700">
        <v>450</v>
      </c>
      <c r="L7700">
        <v>0</v>
      </c>
      <c r="M7700">
        <v>0</v>
      </c>
      <c r="N7700" s="11">
        <f>VLOOKUP(AA_SIPARIS_SATINALMA_RAPORU_YENI_123_22112023[[#This Row],[STOK_KODU]],AA_KUMULATIF_STOK_RAPORU_123_BURAK_TD[],3,0)</f>
        <v>0</v>
      </c>
      <c r="O7700" s="5">
        <v>5.4698330000000004</v>
      </c>
      <c r="P7700" s="1">
        <v>2461.42</v>
      </c>
      <c r="Q7700" s="1">
        <v>37.062100000000001</v>
      </c>
      <c r="R7700" s="6">
        <v>0.15</v>
      </c>
      <c r="S7700" s="2" t="str">
        <f>IFERROR(#REF!/AA_SIPARIS_SATINALMA_RAPORU_YENI_123_22112023[[#This Row],[SIPARIS_EUR_KURU]],"")</f>
        <v/>
      </c>
      <c r="T7700" s="1">
        <v>5.4698444444444441</v>
      </c>
      <c r="U7700" s="1">
        <v>2461.4299999999998</v>
      </c>
      <c r="V7700" s="2">
        <v>66.688299999999998</v>
      </c>
      <c r="W7700" s="12" t="s">
        <v>29</v>
      </c>
      <c r="X7700" s="4">
        <v>0</v>
      </c>
      <c r="Y7700" s="3">
        <v>2461.4299999999998</v>
      </c>
      <c r="Z7700" s="9" t="s">
        <v>16</v>
      </c>
    </row>
    <row r="7701" spans="1:26" x14ac:dyDescent="0.25">
      <c r="A7701">
        <v>2024</v>
      </c>
      <c r="B7701">
        <v>8</v>
      </c>
      <c r="C7701" s="7">
        <v>45533</v>
      </c>
      <c r="D7701" s="9" t="s">
        <v>348</v>
      </c>
      <c r="E7701" s="9" t="s">
        <v>349</v>
      </c>
      <c r="F7701" s="9" t="s">
        <v>366</v>
      </c>
      <c r="G7701" s="9" t="s">
        <v>367</v>
      </c>
      <c r="H7701" s="9" t="s">
        <v>52</v>
      </c>
      <c r="I7701">
        <v>1</v>
      </c>
      <c r="J7701" s="9" t="s">
        <v>22</v>
      </c>
      <c r="K7701">
        <v>1</v>
      </c>
      <c r="L7701">
        <v>0</v>
      </c>
      <c r="M7701">
        <v>0</v>
      </c>
      <c r="N7701" s="11">
        <f>VLOOKUP(AA_SIPARIS_SATINALMA_RAPORU_YENI_123_22112023[[#This Row],[STOK_KODU]],AA_KUMULATIF_STOK_RAPORU_123_BURAK_TD[],3,0)</f>
        <v>2</v>
      </c>
      <c r="O7701" s="5">
        <v>2460</v>
      </c>
      <c r="P7701" s="1">
        <v>2460</v>
      </c>
      <c r="Q7701" s="1"/>
      <c r="R7701" s="6"/>
      <c r="S7701" s="2" t="str">
        <f>IFERROR(#REF!/AA_SIPARIS_SATINALMA_RAPORU_YENI_123_22112023[[#This Row],[SIPARIS_EUR_KURU]],"")</f>
        <v/>
      </c>
      <c r="T7701" s="1">
        <v>2460</v>
      </c>
      <c r="U7701" s="1">
        <v>2460</v>
      </c>
      <c r="V7701" s="2">
        <v>65.3977</v>
      </c>
      <c r="W7701" s="12" t="s">
        <v>29</v>
      </c>
      <c r="X7701" s="4">
        <v>0</v>
      </c>
      <c r="Y7701" s="3">
        <v>2460</v>
      </c>
      <c r="Z7701" s="9" t="s">
        <v>16</v>
      </c>
    </row>
    <row r="7702" spans="1:26" x14ac:dyDescent="0.25">
      <c r="A7702">
        <v>2024</v>
      </c>
      <c r="B7702">
        <v>4</v>
      </c>
      <c r="C7702" s="7">
        <v>45397</v>
      </c>
      <c r="D7702" s="9" t="s">
        <v>1066</v>
      </c>
      <c r="E7702" s="9" t="s">
        <v>1067</v>
      </c>
      <c r="F7702" s="9" t="s">
        <v>1070</v>
      </c>
      <c r="G7702" s="9" t="s">
        <v>1071</v>
      </c>
      <c r="H7702" s="9" t="s">
        <v>21</v>
      </c>
      <c r="I7702">
        <v>60</v>
      </c>
      <c r="J7702" s="9" t="s">
        <v>22</v>
      </c>
      <c r="K7702">
        <v>60</v>
      </c>
      <c r="L7702">
        <v>0</v>
      </c>
      <c r="M7702">
        <v>0</v>
      </c>
      <c r="N7702" s="11">
        <f>VLOOKUP(AA_SIPARIS_SATINALMA_RAPORU_YENI_123_22112023[[#This Row],[STOK_KODU]],AA_KUMULATIF_STOK_RAPORU_123_BURAK_TD[],3,0)</f>
        <v>46</v>
      </c>
      <c r="O7702" s="5">
        <v>41</v>
      </c>
      <c r="P7702" s="1">
        <v>2460</v>
      </c>
      <c r="Q7702" s="1">
        <v>34.658999999999999</v>
      </c>
      <c r="R7702" s="6">
        <v>1.18</v>
      </c>
      <c r="S7702" s="2" t="str">
        <f>IFERROR(#REF!/AA_SIPARIS_SATINALMA_RAPORU_YENI_123_22112023[[#This Row],[SIPARIS_EUR_KURU]],"")</f>
        <v/>
      </c>
      <c r="T7702" s="1">
        <v>41</v>
      </c>
      <c r="U7702" s="1">
        <v>2460</v>
      </c>
      <c r="V7702" s="2">
        <v>71.456400000000002</v>
      </c>
      <c r="W7702" s="12" t="s">
        <v>29</v>
      </c>
      <c r="X7702" s="4">
        <v>0</v>
      </c>
      <c r="Y7702" s="3">
        <v>2460</v>
      </c>
      <c r="Z7702" s="9" t="s">
        <v>16</v>
      </c>
    </row>
    <row r="7703" spans="1:26" x14ac:dyDescent="0.25">
      <c r="A7703">
        <v>2024</v>
      </c>
      <c r="B7703">
        <v>1</v>
      </c>
      <c r="C7703" s="7">
        <v>45294</v>
      </c>
      <c r="D7703" s="9" t="s">
        <v>305</v>
      </c>
      <c r="E7703" s="9" t="s">
        <v>306</v>
      </c>
      <c r="F7703" s="9" t="s">
        <v>1090</v>
      </c>
      <c r="G7703" s="9" t="s">
        <v>1091</v>
      </c>
      <c r="H7703" s="9" t="s">
        <v>55</v>
      </c>
      <c r="I7703">
        <v>60</v>
      </c>
      <c r="J7703" s="9" t="s">
        <v>22</v>
      </c>
      <c r="K7703">
        <v>60</v>
      </c>
      <c r="L7703">
        <v>0</v>
      </c>
      <c r="M7703">
        <v>0</v>
      </c>
      <c r="N7703" s="11">
        <f>VLOOKUP(AA_SIPARIS_SATINALMA_RAPORU_YENI_123_22112023[[#This Row],[STOK_KODU]],AA_KUMULATIF_STOK_RAPORU_123_BURAK_TD[],3,0)</f>
        <v>26</v>
      </c>
      <c r="O7703" s="5">
        <v>41</v>
      </c>
      <c r="P7703" s="1">
        <v>2460</v>
      </c>
      <c r="Q7703" s="1">
        <v>32.725999999999999</v>
      </c>
      <c r="R7703" s="6">
        <v>1.25</v>
      </c>
      <c r="S7703" s="2" t="str">
        <f>IFERROR(#REF!/AA_SIPARIS_SATINALMA_RAPORU_YENI_123_22112023[[#This Row],[SIPARIS_EUR_KURU]],"")</f>
        <v/>
      </c>
      <c r="T7703" s="1">
        <v>41</v>
      </c>
      <c r="U7703" s="1">
        <v>2460</v>
      </c>
      <c r="V7703" s="2">
        <v>75.531899999999993</v>
      </c>
      <c r="W7703" s="12" t="s">
        <v>29</v>
      </c>
      <c r="X7703" s="4">
        <v>0</v>
      </c>
      <c r="Y7703" s="3">
        <v>2460</v>
      </c>
      <c r="Z7703" s="9" t="s">
        <v>16</v>
      </c>
    </row>
    <row r="7704" spans="1:26" x14ac:dyDescent="0.25">
      <c r="A7704">
        <v>2023</v>
      </c>
      <c r="B7704">
        <v>4</v>
      </c>
      <c r="C7704" s="7">
        <v>45044</v>
      </c>
      <c r="D7704" s="9" t="s">
        <v>24</v>
      </c>
      <c r="E7704" s="9" t="s">
        <v>25</v>
      </c>
      <c r="F7704" s="9" t="s">
        <v>3461</v>
      </c>
      <c r="G7704" s="9" t="s">
        <v>3462</v>
      </c>
      <c r="H7704" s="9" t="s">
        <v>28</v>
      </c>
      <c r="I7704">
        <v>3</v>
      </c>
      <c r="J7704" s="9" t="s">
        <v>22</v>
      </c>
      <c r="K7704">
        <v>3</v>
      </c>
      <c r="L7704">
        <v>0</v>
      </c>
      <c r="M7704">
        <v>0</v>
      </c>
      <c r="N7704" s="11">
        <f>VLOOKUP(AA_SIPARIS_SATINALMA_RAPORU_YENI_123_22112023[[#This Row],[STOK_KODU]],AA_KUMULATIF_STOK_RAPORU_123_BURAK_TD[],3,0)</f>
        <v>0</v>
      </c>
      <c r="O7704" s="5">
        <v>820</v>
      </c>
      <c r="P7704" s="1">
        <v>2460</v>
      </c>
      <c r="Q7704" s="1">
        <v>21.440300000000001</v>
      </c>
      <c r="R7704" s="6">
        <v>23.02</v>
      </c>
      <c r="S7704" s="2" t="str">
        <f>IFERROR(#REF!/AA_SIPARIS_SATINALMA_RAPORU_YENI_123_22112023[[#This Row],[SIPARIS_EUR_KURU]],"")</f>
        <v/>
      </c>
      <c r="T7704" s="1">
        <v>493.52</v>
      </c>
      <c r="U7704" s="1">
        <v>1480.56</v>
      </c>
      <c r="V7704" s="2">
        <v>70.335099999999997</v>
      </c>
      <c r="W7704" s="12" t="s">
        <v>29</v>
      </c>
      <c r="X7704" s="4">
        <v>0</v>
      </c>
      <c r="Y7704" s="3">
        <v>1480.56</v>
      </c>
      <c r="Z7704" s="9" t="s">
        <v>16</v>
      </c>
    </row>
    <row r="7705" spans="1:26" x14ac:dyDescent="0.25">
      <c r="A7705">
        <v>2023</v>
      </c>
      <c r="B7705">
        <v>12</v>
      </c>
      <c r="C7705" s="7">
        <v>45272</v>
      </c>
      <c r="D7705" s="9" t="s">
        <v>279</v>
      </c>
      <c r="E7705" s="9" t="s">
        <v>280</v>
      </c>
      <c r="F7705" s="9" t="s">
        <v>2687</v>
      </c>
      <c r="G7705" s="9" t="s">
        <v>2688</v>
      </c>
      <c r="H7705" s="9" t="s">
        <v>653</v>
      </c>
      <c r="I7705">
        <v>1</v>
      </c>
      <c r="J7705" s="9" t="s">
        <v>22</v>
      </c>
      <c r="K7705">
        <v>1</v>
      </c>
      <c r="L7705">
        <v>0</v>
      </c>
      <c r="M7705">
        <v>0</v>
      </c>
      <c r="N7705" s="11">
        <f>VLOOKUP(AA_SIPARIS_SATINALMA_RAPORU_YENI_123_22112023[[#This Row],[STOK_KODU]],AA_KUMULATIF_STOK_RAPORU_123_BURAK_TD[],3,0)</f>
        <v>0</v>
      </c>
      <c r="O7705" s="5">
        <v>2459.866</v>
      </c>
      <c r="P7705" s="1">
        <v>2459.87</v>
      </c>
      <c r="Q7705" s="1">
        <v>31.1556</v>
      </c>
      <c r="R7705" s="6">
        <v>78.95</v>
      </c>
      <c r="S7705" s="2" t="str">
        <f>IFERROR(#REF!/AA_SIPARIS_SATINALMA_RAPORU_YENI_123_22112023[[#This Row],[SIPARIS_EUR_KURU]],"")</f>
        <v/>
      </c>
      <c r="T7705" s="1">
        <v>2469.9299999999998</v>
      </c>
      <c r="U7705" s="1">
        <v>2469.9299999999998</v>
      </c>
      <c r="V7705" s="2">
        <v>78.960400000000007</v>
      </c>
      <c r="W7705" s="12" t="s">
        <v>23</v>
      </c>
      <c r="X7705" s="4">
        <v>28.939599999999999</v>
      </c>
      <c r="Y7705" s="3">
        <v>85</v>
      </c>
      <c r="Z7705" s="9" t="s">
        <v>16</v>
      </c>
    </row>
    <row r="7706" spans="1:26" x14ac:dyDescent="0.25">
      <c r="A7706">
        <v>2023</v>
      </c>
      <c r="B7706">
        <v>1</v>
      </c>
      <c r="C7706" s="7">
        <v>44943</v>
      </c>
      <c r="D7706" s="9" t="s">
        <v>1353</v>
      </c>
      <c r="E7706" s="9" t="s">
        <v>1354</v>
      </c>
      <c r="F7706" s="9" t="s">
        <v>4721</v>
      </c>
      <c r="G7706" s="9" t="s">
        <v>4722</v>
      </c>
      <c r="H7706" s="9" t="s">
        <v>653</v>
      </c>
      <c r="I7706">
        <v>1</v>
      </c>
      <c r="J7706" s="9" t="s">
        <v>22</v>
      </c>
      <c r="K7706">
        <v>1</v>
      </c>
      <c r="L7706">
        <v>0</v>
      </c>
      <c r="M7706">
        <v>0</v>
      </c>
      <c r="N7706" s="11">
        <f>VLOOKUP(AA_SIPARIS_SATINALMA_RAPORU_YENI_123_22112023[[#This Row],[STOK_KODU]],AA_KUMULATIF_STOK_RAPORU_123_BURAK_TD[],3,0)</f>
        <v>0</v>
      </c>
      <c r="O7706" s="5">
        <v>2457.6271186399999</v>
      </c>
      <c r="P7706" s="1">
        <v>2457.63</v>
      </c>
      <c r="Q7706" s="1">
        <v>20.316299999999998</v>
      </c>
      <c r="R7706" s="6">
        <v>120.97</v>
      </c>
      <c r="S7706" s="2" t="str">
        <f>IFERROR(#REF!/AA_SIPARIS_SATINALMA_RAPORU_YENI_123_22112023[[#This Row],[SIPARIS_EUR_KURU]],"")</f>
        <v/>
      </c>
      <c r="T7706" s="1">
        <v>2457.63</v>
      </c>
      <c r="U7706" s="1">
        <v>2457.63</v>
      </c>
      <c r="V7706" s="2">
        <v>120.9684</v>
      </c>
      <c r="W7706" s="12" t="s">
        <v>29</v>
      </c>
      <c r="X7706" s="4">
        <v>0</v>
      </c>
      <c r="Y7706" s="3">
        <v>2457.63</v>
      </c>
      <c r="Z7706" s="9" t="s">
        <v>16</v>
      </c>
    </row>
    <row r="7707" spans="1:26" x14ac:dyDescent="0.25">
      <c r="A7707">
        <v>2025</v>
      </c>
      <c r="B7707">
        <v>6</v>
      </c>
      <c r="C7707" s="7">
        <v>45824</v>
      </c>
      <c r="D7707" s="9" t="s">
        <v>10077</v>
      </c>
      <c r="E7707" s="9" t="s">
        <v>10078</v>
      </c>
      <c r="F7707" s="9" t="s">
        <v>10128</v>
      </c>
      <c r="G7707" s="9" t="s">
        <v>10129</v>
      </c>
      <c r="H7707" s="9" t="s">
        <v>28</v>
      </c>
      <c r="I7707">
        <v>50</v>
      </c>
      <c r="J7707" s="9" t="s">
        <v>22</v>
      </c>
      <c r="K7707">
        <v>50</v>
      </c>
      <c r="L7707">
        <v>0</v>
      </c>
      <c r="M7707">
        <v>0</v>
      </c>
      <c r="N7707" s="11">
        <f>VLOOKUP(AA_SIPARIS_SATINALMA_RAPORU_YENI_123_22112023[[#This Row],[STOK_KODU]],AA_KUMULATIF_STOK_RAPORU_123_BURAK_TD[],3,0)</f>
        <v>0</v>
      </c>
      <c r="O7707" s="5">
        <v>49.15</v>
      </c>
      <c r="P7707" s="1">
        <v>2457.5</v>
      </c>
      <c r="Q7707" s="1">
        <v>45.238399999999999</v>
      </c>
      <c r="R7707" s="6">
        <v>1.0900000000000001</v>
      </c>
      <c r="S7707" s="2" t="str">
        <f>IFERROR(#REF!/AA_SIPARIS_SATINALMA_RAPORU_YENI_123_22112023[[#This Row],[SIPARIS_EUR_KURU]],"")</f>
        <v/>
      </c>
      <c r="T7707" s="1">
        <v>49.15</v>
      </c>
      <c r="U7707" s="1">
        <v>2457.5</v>
      </c>
      <c r="V7707" s="2">
        <v>53.9801</v>
      </c>
      <c r="W7707" s="12" t="s">
        <v>29</v>
      </c>
      <c r="X7707" s="4">
        <v>0</v>
      </c>
      <c r="Y7707" s="3">
        <v>2457.5</v>
      </c>
      <c r="Z7707" s="9" t="s">
        <v>16</v>
      </c>
    </row>
    <row r="7708" spans="1:26" x14ac:dyDescent="0.25">
      <c r="A7708">
        <v>2025</v>
      </c>
      <c r="B7708">
        <v>12</v>
      </c>
      <c r="C7708" s="7">
        <v>46010</v>
      </c>
      <c r="D7708" s="9" t="s">
        <v>279</v>
      </c>
      <c r="E7708" s="9" t="s">
        <v>280</v>
      </c>
      <c r="F7708" s="9" t="s">
        <v>11391</v>
      </c>
      <c r="G7708" s="9" t="s">
        <v>11392</v>
      </c>
      <c r="H7708" s="9" t="s">
        <v>44</v>
      </c>
      <c r="I7708">
        <v>12</v>
      </c>
      <c r="J7708" s="9" t="s">
        <v>22</v>
      </c>
      <c r="K7708">
        <v>12</v>
      </c>
      <c r="L7708">
        <v>0</v>
      </c>
      <c r="M7708">
        <v>0</v>
      </c>
      <c r="N7708" s="11">
        <f>VLOOKUP(AA_SIPARIS_SATINALMA_RAPORU_YENI_123_22112023[[#This Row],[STOK_KODU]],AA_KUMULATIF_STOK_RAPORU_123_BURAK_TD[],3,0)</f>
        <v>5</v>
      </c>
      <c r="O7708" s="5">
        <v>204.76</v>
      </c>
      <c r="P7708" s="1">
        <v>2457.12</v>
      </c>
      <c r="Q7708" s="1">
        <v>50.037100000000002</v>
      </c>
      <c r="R7708" s="6">
        <v>4.09</v>
      </c>
      <c r="S7708" s="2" t="str">
        <f>IFERROR(#REF!/AA_SIPARIS_SATINALMA_RAPORU_YENI_123_22112023[[#This Row],[SIPARIS_EUR_KURU]],"")</f>
        <v/>
      </c>
      <c r="T7708" s="1">
        <v>205.13</v>
      </c>
      <c r="U7708" s="1">
        <v>2461.56</v>
      </c>
      <c r="V7708" s="2">
        <v>49.194699999999997</v>
      </c>
      <c r="W7708" s="12" t="s">
        <v>23</v>
      </c>
      <c r="X7708" s="4">
        <v>42.658499999999997</v>
      </c>
      <c r="Y7708" s="3">
        <v>57.6</v>
      </c>
      <c r="Z7708" s="9" t="s">
        <v>16</v>
      </c>
    </row>
    <row r="7709" spans="1:26" x14ac:dyDescent="0.25">
      <c r="A7709">
        <v>2025</v>
      </c>
      <c r="B7709">
        <v>8</v>
      </c>
      <c r="C7709" s="7">
        <v>45895</v>
      </c>
      <c r="D7709" s="9" t="s">
        <v>17</v>
      </c>
      <c r="E7709" s="9" t="s">
        <v>18</v>
      </c>
      <c r="F7709" s="9" t="s">
        <v>1774</v>
      </c>
      <c r="G7709" s="9" t="s">
        <v>1775</v>
      </c>
      <c r="H7709" s="9" t="s">
        <v>21</v>
      </c>
      <c r="I7709">
        <v>10</v>
      </c>
      <c r="J7709" s="9" t="s">
        <v>22</v>
      </c>
      <c r="K7709">
        <v>10</v>
      </c>
      <c r="L7709">
        <v>0</v>
      </c>
      <c r="M7709">
        <v>0</v>
      </c>
      <c r="N7709" s="11">
        <f>VLOOKUP(AA_SIPARIS_SATINALMA_RAPORU_YENI_123_22112023[[#This Row],[STOK_KODU]],AA_KUMULATIF_STOK_RAPORU_123_BURAK_TD[],3,0)</f>
        <v>7</v>
      </c>
      <c r="O7709" s="5">
        <v>245.52299999999997</v>
      </c>
      <c r="P7709" s="1">
        <v>2455.2299999999996</v>
      </c>
      <c r="Q7709" s="1">
        <v>47.877299999999998</v>
      </c>
      <c r="R7709" s="6">
        <v>5.13</v>
      </c>
      <c r="S7709" s="2" t="str">
        <f>IFERROR(#REF!/AA_SIPARIS_SATINALMA_RAPORU_YENI_123_22112023[[#This Row],[SIPARIS_EUR_KURU]],"")</f>
        <v/>
      </c>
      <c r="T7709" s="1">
        <v>246.6</v>
      </c>
      <c r="U7709" s="1">
        <v>2466</v>
      </c>
      <c r="V7709" s="2">
        <v>51.65</v>
      </c>
      <c r="W7709" s="12" t="s">
        <v>23</v>
      </c>
      <c r="X7709" s="4">
        <v>40.920499999999997</v>
      </c>
      <c r="Y7709" s="3">
        <v>60</v>
      </c>
      <c r="Z7709" s="9" t="s">
        <v>16</v>
      </c>
    </row>
    <row r="7710" spans="1:26" x14ac:dyDescent="0.25">
      <c r="A7710">
        <v>2023</v>
      </c>
      <c r="B7710">
        <v>7</v>
      </c>
      <c r="C7710" s="7">
        <v>45124</v>
      </c>
      <c r="D7710" s="9" t="s">
        <v>112</v>
      </c>
      <c r="E7710" s="9" t="s">
        <v>113</v>
      </c>
      <c r="F7710" s="9" t="s">
        <v>660</v>
      </c>
      <c r="G7710" s="9" t="s">
        <v>661</v>
      </c>
      <c r="H7710" s="9" t="s">
        <v>116</v>
      </c>
      <c r="I7710">
        <v>20</v>
      </c>
      <c r="J7710" s="9" t="s">
        <v>117</v>
      </c>
      <c r="K7710">
        <v>20</v>
      </c>
      <c r="L7710">
        <v>0</v>
      </c>
      <c r="M7710">
        <v>0</v>
      </c>
      <c r="N7710" s="11">
        <f>VLOOKUP(AA_SIPARIS_SATINALMA_RAPORU_YENI_123_22112023[[#This Row],[STOK_KODU]],AA_KUMULATIF_STOK_RAPORU_123_BURAK_TD[],3,0)</f>
        <v>36</v>
      </c>
      <c r="O7710" s="5">
        <v>122.6918</v>
      </c>
      <c r="P7710" s="1">
        <v>2453.84</v>
      </c>
      <c r="Q7710" s="1">
        <v>29.338999999999999</v>
      </c>
      <c r="R7710" s="6">
        <v>4.18</v>
      </c>
      <c r="S7710" s="2" t="str">
        <f>IFERROR(#REF!/AA_SIPARIS_SATINALMA_RAPORU_YENI_123_22112023[[#This Row],[SIPARIS_EUR_KURU]],"")</f>
        <v/>
      </c>
      <c r="T7710" s="1">
        <v>122.69149999999999</v>
      </c>
      <c r="U7710" s="1">
        <v>2453.83</v>
      </c>
      <c r="V7710" s="2">
        <v>84.1511</v>
      </c>
      <c r="W7710" s="12" t="s">
        <v>29</v>
      </c>
      <c r="X7710" s="4">
        <v>0</v>
      </c>
      <c r="Y7710" s="3">
        <v>2453.83</v>
      </c>
      <c r="Z7710" s="9" t="s">
        <v>16</v>
      </c>
    </row>
    <row r="7711" spans="1:26" x14ac:dyDescent="0.25">
      <c r="A7711">
        <v>2023</v>
      </c>
      <c r="B7711">
        <v>7</v>
      </c>
      <c r="C7711" s="7">
        <v>45124</v>
      </c>
      <c r="D7711" s="9" t="s">
        <v>112</v>
      </c>
      <c r="E7711" s="9" t="s">
        <v>113</v>
      </c>
      <c r="F7711" s="9" t="s">
        <v>3539</v>
      </c>
      <c r="G7711" s="9" t="s">
        <v>3540</v>
      </c>
      <c r="H7711" s="9" t="s">
        <v>116</v>
      </c>
      <c r="I7711">
        <v>20</v>
      </c>
      <c r="J7711" s="9" t="s">
        <v>117</v>
      </c>
      <c r="K7711">
        <v>20</v>
      </c>
      <c r="L7711">
        <v>0</v>
      </c>
      <c r="M7711">
        <v>0</v>
      </c>
      <c r="N7711" s="11">
        <f>VLOOKUP(AA_SIPARIS_SATINALMA_RAPORU_YENI_123_22112023[[#This Row],[STOK_KODU]],AA_KUMULATIF_STOK_RAPORU_123_BURAK_TD[],3,0)</f>
        <v>0</v>
      </c>
      <c r="O7711" s="5">
        <v>122.6918</v>
      </c>
      <c r="P7711" s="1">
        <v>2453.84</v>
      </c>
      <c r="Q7711" s="1">
        <v>29.338999999999999</v>
      </c>
      <c r="R7711" s="6">
        <v>4.18</v>
      </c>
      <c r="S7711" s="2" t="str">
        <f>IFERROR(#REF!/AA_SIPARIS_SATINALMA_RAPORU_YENI_123_22112023[[#This Row],[SIPARIS_EUR_KURU]],"")</f>
        <v/>
      </c>
      <c r="T7711" s="1">
        <v>122.69200000000001</v>
      </c>
      <c r="U7711" s="1">
        <v>2453.84</v>
      </c>
      <c r="V7711" s="2">
        <v>84.151499999999999</v>
      </c>
      <c r="W7711" s="12" t="s">
        <v>29</v>
      </c>
      <c r="X7711" s="4">
        <v>0</v>
      </c>
      <c r="Y7711" s="3">
        <v>2453.84</v>
      </c>
      <c r="Z7711" s="9" t="s">
        <v>16</v>
      </c>
    </row>
    <row r="7712" spans="1:26" x14ac:dyDescent="0.25">
      <c r="A7712">
        <v>2026</v>
      </c>
      <c r="B7712">
        <v>2</v>
      </c>
      <c r="C7712" s="7">
        <v>46057</v>
      </c>
      <c r="D7712" s="9" t="s">
        <v>348</v>
      </c>
      <c r="E7712" s="9" t="s">
        <v>349</v>
      </c>
      <c r="F7712" s="9" t="s">
        <v>11114</v>
      </c>
      <c r="G7712" s="9" t="s">
        <v>11841</v>
      </c>
      <c r="H7712" s="9" t="s">
        <v>55</v>
      </c>
      <c r="I7712">
        <v>14</v>
      </c>
      <c r="J7712" s="9" t="s">
        <v>22</v>
      </c>
      <c r="K7712">
        <v>14</v>
      </c>
      <c r="L7712">
        <v>0</v>
      </c>
      <c r="M7712">
        <v>0</v>
      </c>
      <c r="N7712" s="11">
        <f>VLOOKUP(AA_SIPARIS_SATINALMA_RAPORU_YENI_123_22112023[[#This Row],[STOK_KODU]],AA_KUMULATIF_STOK_RAPORU_123_BURAK_TD[],3,0)</f>
        <v>22.5</v>
      </c>
      <c r="O7712" s="5">
        <v>175</v>
      </c>
      <c r="P7712" s="1">
        <v>2450</v>
      </c>
      <c r="Q7712" s="1">
        <v>51.235300000000002</v>
      </c>
      <c r="R7712" s="6">
        <v>3.42</v>
      </c>
      <c r="S7712" s="2" t="str">
        <f>IFERROR(#REF!/AA_SIPARIS_SATINALMA_RAPORU_YENI_123_22112023[[#This Row],[SIPARIS_EUR_KURU]],"")</f>
        <v/>
      </c>
      <c r="T7712" s="1">
        <v>175</v>
      </c>
      <c r="U7712" s="1">
        <v>2450</v>
      </c>
      <c r="V7712" s="2">
        <v>47.403700000000001</v>
      </c>
      <c r="W7712" s="12" t="s">
        <v>29</v>
      </c>
      <c r="X7712" s="4">
        <v>0</v>
      </c>
      <c r="Y7712" s="3">
        <v>2450</v>
      </c>
      <c r="Z7712" s="9" t="s">
        <v>16</v>
      </c>
    </row>
    <row r="7713" spans="1:26" x14ac:dyDescent="0.25">
      <c r="A7713">
        <v>2024</v>
      </c>
      <c r="B7713">
        <v>8</v>
      </c>
      <c r="C7713" s="7">
        <v>45511</v>
      </c>
      <c r="D7713" s="9" t="s">
        <v>24</v>
      </c>
      <c r="E7713" s="9" t="s">
        <v>25</v>
      </c>
      <c r="F7713" s="9" t="s">
        <v>610</v>
      </c>
      <c r="G7713" s="9" t="s">
        <v>611</v>
      </c>
      <c r="H7713" s="9" t="s">
        <v>28</v>
      </c>
      <c r="I7713">
        <v>7</v>
      </c>
      <c r="J7713" s="9" t="s">
        <v>22</v>
      </c>
      <c r="K7713">
        <v>7</v>
      </c>
      <c r="L7713">
        <v>0</v>
      </c>
      <c r="M7713">
        <v>0</v>
      </c>
      <c r="N7713" s="11">
        <f>VLOOKUP(AA_SIPARIS_SATINALMA_RAPORU_YENI_123_22112023[[#This Row],[STOK_KODU]],AA_KUMULATIF_STOK_RAPORU_123_BURAK_TD[],3,0)</f>
        <v>0</v>
      </c>
      <c r="O7713" s="5">
        <v>350</v>
      </c>
      <c r="P7713" s="1">
        <v>2450</v>
      </c>
      <c r="Q7713" s="1">
        <v>36.478299999999997</v>
      </c>
      <c r="R7713" s="6">
        <v>5.2</v>
      </c>
      <c r="S7713" s="2" t="str">
        <f>IFERROR(#REF!/AA_SIPARIS_SATINALMA_RAPORU_YENI_123_22112023[[#This Row],[SIPARIS_EUR_KURU]],"")</f>
        <v/>
      </c>
      <c r="T7713" s="1">
        <v>189.58285714285714</v>
      </c>
      <c r="U7713" s="1">
        <v>1327.08</v>
      </c>
      <c r="V7713" s="2">
        <v>36.458399999999997</v>
      </c>
      <c r="W7713" s="12" t="s">
        <v>29</v>
      </c>
      <c r="X7713" s="4">
        <v>0</v>
      </c>
      <c r="Y7713" s="3">
        <v>1327.08</v>
      </c>
      <c r="Z7713" s="9" t="s">
        <v>16</v>
      </c>
    </row>
    <row r="7714" spans="1:26" x14ac:dyDescent="0.25">
      <c r="A7714">
        <v>2024</v>
      </c>
      <c r="B7714">
        <v>6</v>
      </c>
      <c r="C7714" s="7">
        <v>45448</v>
      </c>
      <c r="D7714" s="9" t="s">
        <v>1066</v>
      </c>
      <c r="E7714" s="9" t="s">
        <v>1067</v>
      </c>
      <c r="F7714" s="9" t="s">
        <v>840</v>
      </c>
      <c r="G7714" s="9" t="s">
        <v>11870</v>
      </c>
      <c r="H7714" s="9" t="s">
        <v>21</v>
      </c>
      <c r="I7714">
        <v>50</v>
      </c>
      <c r="J7714" s="9" t="s">
        <v>117</v>
      </c>
      <c r="K7714">
        <v>50</v>
      </c>
      <c r="L7714">
        <v>0</v>
      </c>
      <c r="M7714">
        <v>0</v>
      </c>
      <c r="N7714" s="11">
        <f>VLOOKUP(AA_SIPARIS_SATINALMA_RAPORU_YENI_123_22112023[[#This Row],[STOK_KODU]],AA_KUMULATIF_STOK_RAPORU_123_BURAK_TD[],3,0)</f>
        <v>100</v>
      </c>
      <c r="O7714" s="5">
        <v>49</v>
      </c>
      <c r="P7714" s="1">
        <v>2450</v>
      </c>
      <c r="Q7714" s="1">
        <v>35.101900000000001</v>
      </c>
      <c r="R7714" s="6">
        <v>1.4</v>
      </c>
      <c r="S7714" s="2" t="str">
        <f>IFERROR(#REF!/AA_SIPARIS_SATINALMA_RAPORU_YENI_123_22112023[[#This Row],[SIPARIS_EUR_KURU]],"")</f>
        <v/>
      </c>
      <c r="T7714" s="1">
        <v>49</v>
      </c>
      <c r="U7714" s="1">
        <v>2450</v>
      </c>
      <c r="V7714" s="2">
        <v>70.000600000000006</v>
      </c>
      <c r="W7714" s="12" t="s">
        <v>29</v>
      </c>
      <c r="X7714" s="4">
        <v>0</v>
      </c>
      <c r="Y7714" s="3">
        <v>2450</v>
      </c>
      <c r="Z7714" s="9" t="s">
        <v>16</v>
      </c>
    </row>
    <row r="7715" spans="1:26" x14ac:dyDescent="0.25">
      <c r="A7715">
        <v>2024</v>
      </c>
      <c r="B7715">
        <v>5</v>
      </c>
      <c r="C7715" s="7">
        <v>45414</v>
      </c>
      <c r="D7715" s="9" t="s">
        <v>130</v>
      </c>
      <c r="E7715" s="9" t="s">
        <v>131</v>
      </c>
      <c r="F7715" s="9" t="s">
        <v>1210</v>
      </c>
      <c r="G7715" s="9" t="s">
        <v>1211</v>
      </c>
      <c r="H7715" s="9" t="s">
        <v>55</v>
      </c>
      <c r="I7715">
        <v>3500</v>
      </c>
      <c r="J7715" s="9" t="s">
        <v>22</v>
      </c>
      <c r="K7715">
        <v>3500</v>
      </c>
      <c r="L7715">
        <v>0</v>
      </c>
      <c r="M7715">
        <v>0</v>
      </c>
      <c r="N7715" s="11">
        <f>VLOOKUP(AA_SIPARIS_SATINALMA_RAPORU_YENI_123_22112023[[#This Row],[STOK_KODU]],AA_KUMULATIF_STOK_RAPORU_123_BURAK_TD[],3,0)</f>
        <v>2750</v>
      </c>
      <c r="O7715" s="5">
        <v>0.7</v>
      </c>
      <c r="P7715" s="1">
        <v>2450</v>
      </c>
      <c r="Q7715" s="1">
        <v>34.622999999999998</v>
      </c>
      <c r="R7715" s="6">
        <v>0.02</v>
      </c>
      <c r="S7715" s="2" t="str">
        <f>IFERROR(#REF!/AA_SIPARIS_SATINALMA_RAPORU_YENI_123_22112023[[#This Row],[SIPARIS_EUR_KURU]],"")</f>
        <v/>
      </c>
      <c r="T7715" s="1">
        <v>0.7</v>
      </c>
      <c r="U7715" s="1">
        <v>2450</v>
      </c>
      <c r="V7715" s="2">
        <v>70.664699999999996</v>
      </c>
      <c r="W7715" s="12" t="s">
        <v>29</v>
      </c>
      <c r="X7715" s="4">
        <v>0</v>
      </c>
      <c r="Y7715" s="3">
        <v>2450</v>
      </c>
      <c r="Z7715" s="9" t="s">
        <v>16</v>
      </c>
    </row>
    <row r="7716" spans="1:26" x14ac:dyDescent="0.25">
      <c r="A7716">
        <v>2024</v>
      </c>
      <c r="B7716">
        <v>4</v>
      </c>
      <c r="C7716" s="7">
        <v>45397</v>
      </c>
      <c r="D7716" s="9" t="s">
        <v>1066</v>
      </c>
      <c r="E7716" s="9" t="s">
        <v>1067</v>
      </c>
      <c r="F7716" s="9" t="s">
        <v>840</v>
      </c>
      <c r="G7716" s="9" t="s">
        <v>11870</v>
      </c>
      <c r="H7716" s="9" t="s">
        <v>21</v>
      </c>
      <c r="I7716">
        <v>50</v>
      </c>
      <c r="J7716" s="9" t="s">
        <v>117</v>
      </c>
      <c r="K7716">
        <v>50</v>
      </c>
      <c r="L7716">
        <v>0</v>
      </c>
      <c r="M7716">
        <v>0</v>
      </c>
      <c r="N7716" s="11">
        <f>VLOOKUP(AA_SIPARIS_SATINALMA_RAPORU_YENI_123_22112023[[#This Row],[STOK_KODU]],AA_KUMULATIF_STOK_RAPORU_123_BURAK_TD[],3,0)</f>
        <v>100</v>
      </c>
      <c r="O7716" s="5">
        <v>49</v>
      </c>
      <c r="P7716" s="1">
        <v>2450</v>
      </c>
      <c r="Q7716" s="1">
        <v>34.658999999999999</v>
      </c>
      <c r="R7716" s="6">
        <v>1.41</v>
      </c>
      <c r="S7716" s="2" t="str">
        <f>IFERROR(#REF!/AA_SIPARIS_SATINALMA_RAPORU_YENI_123_22112023[[#This Row],[SIPARIS_EUR_KURU]],"")</f>
        <v/>
      </c>
      <c r="T7716" s="1">
        <v>49</v>
      </c>
      <c r="U7716" s="1">
        <v>2450</v>
      </c>
      <c r="V7716" s="2">
        <v>71.165899999999993</v>
      </c>
      <c r="W7716" s="12" t="s">
        <v>29</v>
      </c>
      <c r="X7716" s="4">
        <v>0</v>
      </c>
      <c r="Y7716" s="3">
        <v>2450</v>
      </c>
      <c r="Z7716" s="9" t="s">
        <v>16</v>
      </c>
    </row>
    <row r="7717" spans="1:26" x14ac:dyDescent="0.25">
      <c r="A7717">
        <v>2023</v>
      </c>
      <c r="B7717">
        <v>4</v>
      </c>
      <c r="C7717" s="7">
        <v>45030</v>
      </c>
      <c r="D7717" s="9" t="s">
        <v>2322</v>
      </c>
      <c r="E7717" s="9" t="s">
        <v>2323</v>
      </c>
      <c r="F7717" s="9" t="s">
        <v>4400</v>
      </c>
      <c r="G7717" s="9" t="s">
        <v>4401</v>
      </c>
      <c r="H7717" s="9" t="s">
        <v>97</v>
      </c>
      <c r="I7717">
        <v>14</v>
      </c>
      <c r="J7717" s="9" t="s">
        <v>22</v>
      </c>
      <c r="K7717">
        <v>14</v>
      </c>
      <c r="L7717">
        <v>0</v>
      </c>
      <c r="M7717">
        <v>0</v>
      </c>
      <c r="N7717" s="11">
        <f>VLOOKUP(AA_SIPARIS_SATINALMA_RAPORU_YENI_123_22112023[[#This Row],[STOK_KODU]],AA_KUMULATIF_STOK_RAPORU_123_BURAK_TD[],3,0)</f>
        <v>0</v>
      </c>
      <c r="O7717" s="5">
        <v>175</v>
      </c>
      <c r="P7717" s="1">
        <v>2450</v>
      </c>
      <c r="Q7717" s="1">
        <v>32.632599999999996</v>
      </c>
      <c r="R7717" s="6">
        <v>5.36</v>
      </c>
      <c r="S7717" s="2" t="str">
        <f>IFERROR(#REF!/AA_SIPARIS_SATINALMA_RAPORU_YENI_123_22112023[[#This Row],[SIPARIS_EUR_KURU]],"")</f>
        <v/>
      </c>
      <c r="T7717" s="1">
        <v>175</v>
      </c>
      <c r="U7717" s="1">
        <v>2450</v>
      </c>
      <c r="V7717" s="2">
        <v>0</v>
      </c>
      <c r="W7717" s="12" t="s">
        <v>29</v>
      </c>
      <c r="X7717" s="4">
        <v>0</v>
      </c>
      <c r="Y7717" s="3">
        <v>2450</v>
      </c>
      <c r="Z7717" s="9" t="s">
        <v>16</v>
      </c>
    </row>
    <row r="7718" spans="1:26" x14ac:dyDescent="0.25">
      <c r="A7718">
        <v>2023</v>
      </c>
      <c r="B7718">
        <v>9</v>
      </c>
      <c r="C7718" s="7">
        <v>45182</v>
      </c>
      <c r="D7718" s="9" t="s">
        <v>217</v>
      </c>
      <c r="E7718" s="9" t="s">
        <v>218</v>
      </c>
      <c r="F7718" s="9" t="s">
        <v>3155</v>
      </c>
      <c r="G7718" s="9" t="s">
        <v>3156</v>
      </c>
      <c r="H7718" s="9" t="s">
        <v>28</v>
      </c>
      <c r="I7718">
        <v>3</v>
      </c>
      <c r="J7718" s="9" t="s">
        <v>22</v>
      </c>
      <c r="K7718">
        <v>3</v>
      </c>
      <c r="L7718">
        <v>0</v>
      </c>
      <c r="M7718">
        <v>0</v>
      </c>
      <c r="N7718" s="11">
        <f>VLOOKUP(AA_SIPARIS_SATINALMA_RAPORU_YENI_123_22112023[[#This Row],[STOK_KODU]],AA_KUMULATIF_STOK_RAPORU_123_BURAK_TD[],3,0)</f>
        <v>0</v>
      </c>
      <c r="O7718" s="5">
        <v>816.53</v>
      </c>
      <c r="P7718" s="1">
        <v>2449.59</v>
      </c>
      <c r="Q7718" s="1">
        <v>28.7911</v>
      </c>
      <c r="R7718" s="6">
        <v>28.36</v>
      </c>
      <c r="S7718" s="2" t="str">
        <f>IFERROR(#REF!/AA_SIPARIS_SATINALMA_RAPORU_YENI_123_22112023[[#This Row],[SIPARIS_EUR_KURU]],"")</f>
        <v/>
      </c>
      <c r="T7718" s="1">
        <v>816.53000000000009</v>
      </c>
      <c r="U7718" s="1">
        <v>2449.59</v>
      </c>
      <c r="V7718" s="2">
        <v>85.064099999999996</v>
      </c>
      <c r="W7718" s="12" t="s">
        <v>29</v>
      </c>
      <c r="X7718" s="4">
        <v>0</v>
      </c>
      <c r="Y7718" s="3">
        <v>2449.59</v>
      </c>
      <c r="Z7718" s="9" t="s">
        <v>16</v>
      </c>
    </row>
    <row r="7719" spans="1:26" x14ac:dyDescent="0.25">
      <c r="A7719">
        <v>2024</v>
      </c>
      <c r="B7719">
        <v>10</v>
      </c>
      <c r="C7719" s="7">
        <v>45586</v>
      </c>
      <c r="D7719" s="9" t="s">
        <v>9788</v>
      </c>
      <c r="E7719" s="9" t="s">
        <v>9789</v>
      </c>
      <c r="F7719" s="9" t="s">
        <v>525</v>
      </c>
      <c r="G7719" s="9" t="s">
        <v>526</v>
      </c>
      <c r="H7719" s="9" t="s">
        <v>55</v>
      </c>
      <c r="I7719">
        <v>75</v>
      </c>
      <c r="J7719" s="9" t="s">
        <v>22</v>
      </c>
      <c r="K7719">
        <v>75</v>
      </c>
      <c r="L7719">
        <v>0</v>
      </c>
      <c r="M7719">
        <v>0</v>
      </c>
      <c r="N7719" s="11">
        <f>VLOOKUP(AA_SIPARIS_SATINALMA_RAPORU_YENI_123_22112023[[#This Row],[STOK_KODU]],AA_KUMULATIF_STOK_RAPORU_123_BURAK_TD[],3,0)</f>
        <v>0</v>
      </c>
      <c r="O7719" s="5">
        <v>32.612000000000002</v>
      </c>
      <c r="P7719" s="1">
        <v>2445.9</v>
      </c>
      <c r="Q7719" s="1">
        <v>37.062100000000001</v>
      </c>
      <c r="R7719" s="6">
        <v>0.88</v>
      </c>
      <c r="S7719" s="2" t="str">
        <f>IFERROR(#REF!/AA_SIPARIS_SATINALMA_RAPORU_YENI_123_22112023[[#This Row],[SIPARIS_EUR_KURU]],"")</f>
        <v/>
      </c>
      <c r="T7719" s="1">
        <v>32.611599999999996</v>
      </c>
      <c r="U7719" s="1">
        <v>2445.87</v>
      </c>
      <c r="V7719" s="2">
        <v>66.034599999999998</v>
      </c>
      <c r="W7719" s="12" t="s">
        <v>29</v>
      </c>
      <c r="X7719" s="4">
        <v>0</v>
      </c>
      <c r="Y7719" s="3">
        <v>2445.87</v>
      </c>
      <c r="Z7719" s="9" t="s">
        <v>16</v>
      </c>
    </row>
    <row r="7720" spans="1:26" x14ac:dyDescent="0.25">
      <c r="A7720">
        <v>2023</v>
      </c>
      <c r="B7720">
        <v>12</v>
      </c>
      <c r="C7720" s="7">
        <v>45265</v>
      </c>
      <c r="D7720" s="9" t="s">
        <v>148</v>
      </c>
      <c r="E7720" s="9" t="s">
        <v>149</v>
      </c>
      <c r="F7720" s="9" t="s">
        <v>2702</v>
      </c>
      <c r="G7720" s="9" t="s">
        <v>2703</v>
      </c>
      <c r="H7720" s="9" t="s">
        <v>653</v>
      </c>
      <c r="I7720">
        <v>1</v>
      </c>
      <c r="J7720" s="9" t="s">
        <v>22</v>
      </c>
      <c r="K7720">
        <v>1</v>
      </c>
      <c r="L7720">
        <v>0</v>
      </c>
      <c r="M7720">
        <v>0</v>
      </c>
      <c r="N7720" s="11">
        <f>VLOOKUP(AA_SIPARIS_SATINALMA_RAPORU_YENI_123_22112023[[#This Row],[STOK_KODU]],AA_KUMULATIF_STOK_RAPORU_123_BURAK_TD[],3,0)</f>
        <v>0</v>
      </c>
      <c r="O7720" s="5">
        <v>2445.4169999999999</v>
      </c>
      <c r="P7720" s="1">
        <v>2445.42</v>
      </c>
      <c r="Q7720" s="1">
        <v>32.632599999999996</v>
      </c>
      <c r="R7720" s="6">
        <v>74.94</v>
      </c>
      <c r="S7720" s="2" t="str">
        <f>IFERROR(#REF!/AA_SIPARIS_SATINALMA_RAPORU_YENI_123_22112023[[#This Row],[SIPARIS_EUR_KURU]],"")</f>
        <v/>
      </c>
      <c r="T7720" s="1">
        <v>2453.1</v>
      </c>
      <c r="U7720" s="1">
        <v>2453.1</v>
      </c>
      <c r="V7720" s="2">
        <v>78.245099999999994</v>
      </c>
      <c r="W7720" s="12" t="s">
        <v>45</v>
      </c>
      <c r="X7720" s="4">
        <v>31.351500000000001</v>
      </c>
      <c r="Y7720" s="3">
        <v>78</v>
      </c>
      <c r="Z7720" s="9" t="s">
        <v>16</v>
      </c>
    </row>
    <row r="7721" spans="1:26" x14ac:dyDescent="0.25">
      <c r="A7721">
        <v>2023</v>
      </c>
      <c r="B7721">
        <v>2</v>
      </c>
      <c r="C7721" s="7">
        <v>44977</v>
      </c>
      <c r="D7721" s="9" t="s">
        <v>104</v>
      </c>
      <c r="E7721" s="9" t="s">
        <v>105</v>
      </c>
      <c r="F7721" s="9" t="s">
        <v>168</v>
      </c>
      <c r="G7721" s="9" t="s">
        <v>169</v>
      </c>
      <c r="H7721" s="9" t="s">
        <v>108</v>
      </c>
      <c r="I7721">
        <v>900</v>
      </c>
      <c r="J7721" s="9" t="s">
        <v>117</v>
      </c>
      <c r="K7721">
        <v>900</v>
      </c>
      <c r="L7721">
        <v>0</v>
      </c>
      <c r="M7721">
        <v>0</v>
      </c>
      <c r="N7721" s="11">
        <f>VLOOKUP(AA_SIPARIS_SATINALMA_RAPORU_YENI_123_22112023[[#This Row],[STOK_KODU]],AA_KUMULATIF_STOK_RAPORU_123_BURAK_TD[],3,0)</f>
        <v>-2.7284841053187847E-12</v>
      </c>
      <c r="O7721" s="5">
        <v>2.71398305</v>
      </c>
      <c r="P7721" s="1">
        <v>2442.58</v>
      </c>
      <c r="Q7721" s="1">
        <v>20.037600000000001</v>
      </c>
      <c r="R7721" s="6">
        <v>0.14000000000000001</v>
      </c>
      <c r="S7721" s="2" t="str">
        <f>IFERROR(#REF!/AA_SIPARIS_SATINALMA_RAPORU_YENI_123_22112023[[#This Row],[SIPARIS_EUR_KURU]],"")</f>
        <v/>
      </c>
      <c r="T7721" s="1">
        <v>2.7139777777777776</v>
      </c>
      <c r="U7721" s="1">
        <v>2442.58</v>
      </c>
      <c r="V7721" s="2">
        <v>122.143</v>
      </c>
      <c r="W7721" s="12" t="s">
        <v>29</v>
      </c>
      <c r="X7721" s="4">
        <v>0</v>
      </c>
      <c r="Y7721" s="3">
        <v>2442.58</v>
      </c>
      <c r="Z7721" s="9" t="s">
        <v>16</v>
      </c>
    </row>
    <row r="7722" spans="1:26" x14ac:dyDescent="0.25">
      <c r="A7722">
        <v>2023</v>
      </c>
      <c r="B7722">
        <v>1</v>
      </c>
      <c r="C7722" s="7">
        <v>44957</v>
      </c>
      <c r="D7722" s="9" t="s">
        <v>104</v>
      </c>
      <c r="E7722" s="9" t="s">
        <v>105</v>
      </c>
      <c r="F7722" s="9" t="s">
        <v>168</v>
      </c>
      <c r="G7722" s="9" t="s">
        <v>169</v>
      </c>
      <c r="H7722" s="9" t="s">
        <v>108</v>
      </c>
      <c r="I7722">
        <v>900</v>
      </c>
      <c r="J7722" s="9" t="s">
        <v>117</v>
      </c>
      <c r="K7722">
        <v>900</v>
      </c>
      <c r="L7722">
        <v>0</v>
      </c>
      <c r="M7722">
        <v>0</v>
      </c>
      <c r="N7722" s="11">
        <f>VLOOKUP(AA_SIPARIS_SATINALMA_RAPORU_YENI_123_22112023[[#This Row],[STOK_KODU]],AA_KUMULATIF_STOK_RAPORU_123_BURAK_TD[],3,0)</f>
        <v>-2.7284841053187847E-12</v>
      </c>
      <c r="O7722" s="5">
        <v>2.7118644299999999</v>
      </c>
      <c r="P7722" s="1">
        <v>2440.6799999999998</v>
      </c>
      <c r="Q7722" s="1">
        <v>20.382400000000001</v>
      </c>
      <c r="R7722" s="6">
        <v>0.13</v>
      </c>
      <c r="S7722" s="2" t="str">
        <f>IFERROR(#REF!/AA_SIPARIS_SATINALMA_RAPORU_YENI_123_22112023[[#This Row],[SIPARIS_EUR_KURU]],"")</f>
        <v/>
      </c>
      <c r="T7722" s="1">
        <v>2.7118666666666664</v>
      </c>
      <c r="U7722" s="1">
        <v>2440.6799999999998</v>
      </c>
      <c r="V7722" s="2">
        <v>119.33410000000001</v>
      </c>
      <c r="W7722" s="12" t="s">
        <v>29</v>
      </c>
      <c r="X7722" s="4">
        <v>0</v>
      </c>
      <c r="Y7722" s="3">
        <v>2440.6799999999998</v>
      </c>
      <c r="Z7722" s="9" t="s">
        <v>16</v>
      </c>
    </row>
    <row r="7723" spans="1:26" x14ac:dyDescent="0.25">
      <c r="A7723">
        <v>2025</v>
      </c>
      <c r="B7723">
        <v>8</v>
      </c>
      <c r="C7723" s="7">
        <v>45873</v>
      </c>
      <c r="D7723" s="9" t="s">
        <v>130</v>
      </c>
      <c r="E7723" s="9" t="s">
        <v>131</v>
      </c>
      <c r="F7723" s="9" t="s">
        <v>789</v>
      </c>
      <c r="G7723" s="9" t="s">
        <v>790</v>
      </c>
      <c r="H7723" s="9" t="s">
        <v>97</v>
      </c>
      <c r="I7723">
        <v>40</v>
      </c>
      <c r="J7723" s="9" t="s">
        <v>22</v>
      </c>
      <c r="K7723">
        <v>40</v>
      </c>
      <c r="L7723">
        <v>0</v>
      </c>
      <c r="M7723">
        <v>0</v>
      </c>
      <c r="N7723" s="11">
        <f>VLOOKUP(AA_SIPARIS_SATINALMA_RAPORU_YENI_123_22112023[[#This Row],[STOK_KODU]],AA_KUMULATIF_STOK_RAPORU_123_BURAK_TD[],3,0)</f>
        <v>105</v>
      </c>
      <c r="O7723" s="5">
        <v>61</v>
      </c>
      <c r="P7723" s="1">
        <v>2440</v>
      </c>
      <c r="Q7723" s="1">
        <v>46.240699999999997</v>
      </c>
      <c r="R7723" s="6">
        <v>1.32</v>
      </c>
      <c r="S7723" s="2" t="str">
        <f>IFERROR(#REF!/AA_SIPARIS_SATINALMA_RAPORU_YENI_123_22112023[[#This Row],[SIPARIS_EUR_KURU]],"")</f>
        <v/>
      </c>
      <c r="T7723" s="1">
        <v>61</v>
      </c>
      <c r="U7723" s="1">
        <v>2440</v>
      </c>
      <c r="V7723" s="2">
        <v>51.557299999999998</v>
      </c>
      <c r="W7723" s="12" t="s">
        <v>29</v>
      </c>
      <c r="X7723" s="4">
        <v>0</v>
      </c>
      <c r="Y7723" s="3">
        <v>2440</v>
      </c>
      <c r="Z7723" s="9" t="s">
        <v>16</v>
      </c>
    </row>
    <row r="7724" spans="1:26" x14ac:dyDescent="0.25">
      <c r="A7724">
        <v>2023</v>
      </c>
      <c r="B7724">
        <v>4</v>
      </c>
      <c r="C7724" s="7">
        <v>45020</v>
      </c>
      <c r="D7724" s="9" t="s">
        <v>17</v>
      </c>
      <c r="E7724" s="9" t="s">
        <v>18</v>
      </c>
      <c r="F7724" s="9" t="s">
        <v>700</v>
      </c>
      <c r="G7724" s="9" t="s">
        <v>701</v>
      </c>
      <c r="H7724" s="9" t="s">
        <v>21</v>
      </c>
      <c r="I7724">
        <v>60</v>
      </c>
      <c r="J7724" s="9" t="s">
        <v>22</v>
      </c>
      <c r="K7724">
        <v>60</v>
      </c>
      <c r="L7724">
        <v>0</v>
      </c>
      <c r="M7724">
        <v>0</v>
      </c>
      <c r="N7724" s="11">
        <f>VLOOKUP(AA_SIPARIS_SATINALMA_RAPORU_YENI_123_22112023[[#This Row],[STOK_KODU]],AA_KUMULATIF_STOK_RAPORU_123_BURAK_TD[],3,0)</f>
        <v>25</v>
      </c>
      <c r="O7724" s="5">
        <v>40.659056</v>
      </c>
      <c r="P7724" s="1">
        <v>2439.54</v>
      </c>
      <c r="Q7724" s="1">
        <v>20.807400000000001</v>
      </c>
      <c r="R7724" s="6">
        <v>1.95</v>
      </c>
      <c r="S7724" s="2" t="str">
        <f>IFERROR(#REF!/AA_SIPARIS_SATINALMA_RAPORU_YENI_123_22112023[[#This Row],[SIPARIS_EUR_KURU]],"")</f>
        <v/>
      </c>
      <c r="T7724" s="1">
        <v>40.752500000000005</v>
      </c>
      <c r="U7724" s="1">
        <v>2445.15</v>
      </c>
      <c r="V7724" s="2">
        <v>117.51349999999999</v>
      </c>
      <c r="W7724" s="12" t="s">
        <v>23</v>
      </c>
      <c r="X7724" s="4">
        <v>19.178799999999999</v>
      </c>
      <c r="Y7724" s="3">
        <v>127.12</v>
      </c>
      <c r="Z7724" s="9" t="s">
        <v>16</v>
      </c>
    </row>
    <row r="7725" spans="1:26" x14ac:dyDescent="0.25">
      <c r="A7725">
        <v>2024</v>
      </c>
      <c r="B7725">
        <v>11</v>
      </c>
      <c r="C7725" s="7">
        <v>45614</v>
      </c>
      <c r="D7725" s="9" t="s">
        <v>203</v>
      </c>
      <c r="E7725" s="9" t="s">
        <v>204</v>
      </c>
      <c r="F7725" s="9" t="s">
        <v>9950</v>
      </c>
      <c r="G7725" s="9" t="s">
        <v>11424</v>
      </c>
      <c r="H7725" s="9" t="s">
        <v>21</v>
      </c>
      <c r="I7725">
        <v>25</v>
      </c>
      <c r="J7725" s="9" t="s">
        <v>22</v>
      </c>
      <c r="K7725">
        <v>25</v>
      </c>
      <c r="L7725">
        <v>0</v>
      </c>
      <c r="M7725">
        <v>0</v>
      </c>
      <c r="N7725" s="11">
        <f>VLOOKUP(AA_SIPARIS_SATINALMA_RAPORU_YENI_123_22112023[[#This Row],[STOK_KODU]],AA_KUMULATIF_STOK_RAPORU_123_BURAK_TD[],3,0)</f>
        <v>0</v>
      </c>
      <c r="O7725" s="5">
        <v>97.566659999999999</v>
      </c>
      <c r="P7725" s="1">
        <v>2439.17</v>
      </c>
      <c r="Q7725" s="1">
        <v>36.276600000000002</v>
      </c>
      <c r="R7725" s="6">
        <v>2.69</v>
      </c>
      <c r="S7725" s="2" t="str">
        <f>IFERROR(#REF!/AA_SIPARIS_SATINALMA_RAPORU_YENI_123_22112023[[#This Row],[SIPARIS_EUR_KURU]],"")</f>
        <v/>
      </c>
      <c r="T7725" s="1">
        <v>97.56</v>
      </c>
      <c r="U7725" s="1">
        <v>2439</v>
      </c>
      <c r="V7725" s="2">
        <v>67.233400000000003</v>
      </c>
      <c r="W7725" s="12" t="s">
        <v>29</v>
      </c>
      <c r="X7725" s="4">
        <v>0</v>
      </c>
      <c r="Y7725" s="3">
        <v>2439</v>
      </c>
      <c r="Z7725" s="9" t="s">
        <v>16</v>
      </c>
    </row>
    <row r="7726" spans="1:26" x14ac:dyDescent="0.25">
      <c r="A7726">
        <v>2023</v>
      </c>
      <c r="B7726">
        <v>10</v>
      </c>
      <c r="C7726" s="7">
        <v>45223</v>
      </c>
      <c r="D7726" s="9" t="s">
        <v>286</v>
      </c>
      <c r="E7726" s="9" t="s">
        <v>287</v>
      </c>
      <c r="F7726" s="9" t="s">
        <v>1142</v>
      </c>
      <c r="G7726" s="9" t="s">
        <v>1143</v>
      </c>
      <c r="H7726" s="9" t="s">
        <v>21</v>
      </c>
      <c r="I7726">
        <v>250</v>
      </c>
      <c r="J7726" s="9" t="s">
        <v>22</v>
      </c>
      <c r="K7726">
        <v>250</v>
      </c>
      <c r="L7726">
        <v>0</v>
      </c>
      <c r="M7726">
        <v>0</v>
      </c>
      <c r="N7726" s="11">
        <f>VLOOKUP(AA_SIPARIS_SATINALMA_RAPORU_YENI_123_22112023[[#This Row],[STOK_KODU]],AA_KUMULATIF_STOK_RAPORU_123_BURAK_TD[],3,0)</f>
        <v>0</v>
      </c>
      <c r="O7726" s="5">
        <v>9.75</v>
      </c>
      <c r="P7726" s="1">
        <v>2437.5</v>
      </c>
      <c r="Q7726" s="1">
        <v>32.632599999999996</v>
      </c>
      <c r="R7726" s="6">
        <v>0.3</v>
      </c>
      <c r="S7726" s="2" t="str">
        <f>IFERROR(#REF!/AA_SIPARIS_SATINALMA_RAPORU_YENI_123_22112023[[#This Row],[SIPARIS_EUR_KURU]],"")</f>
        <v/>
      </c>
      <c r="T7726" s="1">
        <v>9.75</v>
      </c>
      <c r="U7726" s="1">
        <v>2437.5</v>
      </c>
      <c r="V7726" s="2">
        <v>82.099500000000006</v>
      </c>
      <c r="W7726" s="12" t="s">
        <v>29</v>
      </c>
      <c r="X7726" s="4">
        <v>0</v>
      </c>
      <c r="Y7726" s="3">
        <v>2437.5</v>
      </c>
      <c r="Z7726" s="9" t="s">
        <v>16</v>
      </c>
    </row>
    <row r="7727" spans="1:26" x14ac:dyDescent="0.25">
      <c r="A7727">
        <v>2026</v>
      </c>
      <c r="B7727">
        <v>2</v>
      </c>
      <c r="C7727" s="7">
        <v>46078</v>
      </c>
      <c r="D7727" s="9" t="s">
        <v>130</v>
      </c>
      <c r="E7727" s="9" t="s">
        <v>131</v>
      </c>
      <c r="F7727" s="9" t="s">
        <v>501</v>
      </c>
      <c r="G7727" s="9" t="s">
        <v>502</v>
      </c>
      <c r="H7727" s="9" t="s">
        <v>55</v>
      </c>
      <c r="I7727">
        <v>84</v>
      </c>
      <c r="J7727" s="9" t="s">
        <v>22</v>
      </c>
      <c r="K7727">
        <v>84</v>
      </c>
      <c r="L7727">
        <v>0</v>
      </c>
      <c r="M7727">
        <v>0</v>
      </c>
      <c r="N7727" s="11">
        <f>VLOOKUP(AA_SIPARIS_SATINALMA_RAPORU_YENI_123_22112023[[#This Row],[STOK_KODU]],AA_KUMULATIF_STOK_RAPORU_123_BURAK_TD[],3,0)</f>
        <v>120</v>
      </c>
      <c r="O7727" s="5">
        <v>29</v>
      </c>
      <c r="P7727" s="1">
        <v>2436</v>
      </c>
      <c r="Q7727" s="1">
        <v>51.583399999999997</v>
      </c>
      <c r="R7727" s="6">
        <v>0.56000000000000005</v>
      </c>
      <c r="S7727" s="2" t="str">
        <f>IFERROR(#REF!/AA_SIPARIS_SATINALMA_RAPORU_YENI_123_22112023[[#This Row],[SIPARIS_EUR_KURU]],"")</f>
        <v/>
      </c>
      <c r="T7727" s="1">
        <v>29</v>
      </c>
      <c r="U7727" s="1">
        <v>2436</v>
      </c>
      <c r="V7727" s="2">
        <v>47.187600000000003</v>
      </c>
      <c r="W7727" s="12" t="s">
        <v>29</v>
      </c>
      <c r="X7727" s="4">
        <v>0</v>
      </c>
      <c r="Y7727" s="3">
        <v>2436</v>
      </c>
      <c r="Z7727" s="9" t="s">
        <v>16</v>
      </c>
    </row>
    <row r="7728" spans="1:26" x14ac:dyDescent="0.25">
      <c r="A7728">
        <v>2023</v>
      </c>
      <c r="B7728">
        <v>3</v>
      </c>
      <c r="C7728" s="7">
        <v>45006</v>
      </c>
      <c r="D7728" s="9" t="s">
        <v>104</v>
      </c>
      <c r="E7728" s="9" t="s">
        <v>105</v>
      </c>
      <c r="F7728" s="9" t="s">
        <v>168</v>
      </c>
      <c r="G7728" s="9" t="s">
        <v>169</v>
      </c>
      <c r="H7728" s="9" t="s">
        <v>108</v>
      </c>
      <c r="I7728">
        <v>900</v>
      </c>
      <c r="J7728" s="9" t="s">
        <v>117</v>
      </c>
      <c r="K7728">
        <v>900</v>
      </c>
      <c r="L7728">
        <v>0</v>
      </c>
      <c r="M7728">
        <v>0</v>
      </c>
      <c r="N7728" s="11">
        <f>VLOOKUP(AA_SIPARIS_SATINALMA_RAPORU_YENI_123_22112023[[#This Row],[STOK_KODU]],AA_KUMULATIF_STOK_RAPORU_123_BURAK_TD[],3,0)</f>
        <v>-2.7284841053187847E-12</v>
      </c>
      <c r="O7728" s="5">
        <v>2.7029661699999998</v>
      </c>
      <c r="P7728" s="1">
        <v>2432.67</v>
      </c>
      <c r="Q7728" s="1">
        <v>20.275300000000001</v>
      </c>
      <c r="R7728" s="6">
        <v>0.13</v>
      </c>
      <c r="S7728" s="2" t="str">
        <f>IFERROR(#REF!/AA_SIPARIS_SATINALMA_RAPORU_YENI_123_22112023[[#This Row],[SIPARIS_EUR_KURU]],"")</f>
        <v/>
      </c>
      <c r="T7728" s="1">
        <v>2.7029999999999998</v>
      </c>
      <c r="U7728" s="1">
        <v>2432.6999999999998</v>
      </c>
      <c r="V7728" s="2">
        <v>117.39700000000001</v>
      </c>
      <c r="W7728" s="12" t="s">
        <v>29</v>
      </c>
      <c r="X7728" s="4">
        <v>0</v>
      </c>
      <c r="Y7728" s="3">
        <v>2432.6999999999998</v>
      </c>
      <c r="Z7728" s="9" t="s">
        <v>16</v>
      </c>
    </row>
    <row r="7729" spans="1:26" x14ac:dyDescent="0.25">
      <c r="A7729">
        <v>2024</v>
      </c>
      <c r="B7729">
        <v>12</v>
      </c>
      <c r="C7729" s="7">
        <v>45651</v>
      </c>
      <c r="D7729" s="9" t="s">
        <v>217</v>
      </c>
      <c r="E7729" s="9" t="s">
        <v>218</v>
      </c>
      <c r="F7729" s="9" t="s">
        <v>9803</v>
      </c>
      <c r="G7729" s="9" t="s">
        <v>9804</v>
      </c>
      <c r="H7729" s="9" t="s">
        <v>28</v>
      </c>
      <c r="I7729">
        <v>8</v>
      </c>
      <c r="J7729" s="9" t="s">
        <v>22</v>
      </c>
      <c r="K7729">
        <v>8</v>
      </c>
      <c r="L7729">
        <v>0</v>
      </c>
      <c r="M7729">
        <v>0</v>
      </c>
      <c r="N7729" s="11">
        <f>VLOOKUP(AA_SIPARIS_SATINALMA_RAPORU_YENI_123_22112023[[#This Row],[STOK_KODU]],AA_KUMULATIF_STOK_RAPORU_123_BURAK_TD[],3,0)</f>
        <v>0</v>
      </c>
      <c r="O7729" s="5">
        <v>304</v>
      </c>
      <c r="P7729" s="1">
        <v>2432</v>
      </c>
      <c r="Q7729" s="1"/>
      <c r="R7729" s="6"/>
      <c r="S7729" s="2" t="str">
        <f>IFERROR(#REF!/AA_SIPARIS_SATINALMA_RAPORU_YENI_123_22112023[[#This Row],[SIPARIS_EUR_KURU]],"")</f>
        <v/>
      </c>
      <c r="T7729" s="1">
        <v>304</v>
      </c>
      <c r="U7729" s="1">
        <v>2432</v>
      </c>
      <c r="V7729" s="2">
        <v>66.503900000000002</v>
      </c>
      <c r="W7729" s="12" t="s">
        <v>29</v>
      </c>
      <c r="X7729" s="4">
        <v>0</v>
      </c>
      <c r="Y7729" s="3">
        <v>2432</v>
      </c>
      <c r="Z7729" s="9" t="s">
        <v>16</v>
      </c>
    </row>
    <row r="7730" spans="1:26" x14ac:dyDescent="0.25">
      <c r="A7730">
        <v>2024</v>
      </c>
      <c r="B7730">
        <v>5</v>
      </c>
      <c r="C7730" s="7">
        <v>45420</v>
      </c>
      <c r="D7730" s="9" t="s">
        <v>93</v>
      </c>
      <c r="E7730" s="9" t="s">
        <v>94</v>
      </c>
      <c r="F7730" s="9" t="s">
        <v>1505</v>
      </c>
      <c r="G7730" s="9" t="s">
        <v>1506</v>
      </c>
      <c r="H7730" s="9" t="s">
        <v>97</v>
      </c>
      <c r="I7730">
        <v>30</v>
      </c>
      <c r="J7730" s="9" t="s">
        <v>117</v>
      </c>
      <c r="K7730">
        <v>30</v>
      </c>
      <c r="L7730">
        <v>0</v>
      </c>
      <c r="M7730">
        <v>0</v>
      </c>
      <c r="N7730" s="11">
        <f>VLOOKUP(AA_SIPARIS_SATINALMA_RAPORU_YENI_123_22112023[[#This Row],[STOK_KODU]],AA_KUMULATIF_STOK_RAPORU_123_BURAK_TD[],3,0)</f>
        <v>0</v>
      </c>
      <c r="O7730" s="5">
        <v>81.040000000000006</v>
      </c>
      <c r="P7730" s="1">
        <v>2431.1999999999998</v>
      </c>
      <c r="Q7730" s="1">
        <v>34.6708</v>
      </c>
      <c r="R7730" s="6">
        <v>2.34</v>
      </c>
      <c r="S7730" s="2" t="str">
        <f>IFERROR(#REF!/AA_SIPARIS_SATINALMA_RAPORU_YENI_123_22112023[[#This Row],[SIPARIS_EUR_KURU]],"")</f>
        <v/>
      </c>
      <c r="T7730" s="1">
        <v>81.039999999999992</v>
      </c>
      <c r="U7730" s="1">
        <v>2431.1999999999998</v>
      </c>
      <c r="V7730" s="2">
        <v>70.122399999999999</v>
      </c>
      <c r="W7730" s="12" t="s">
        <v>29</v>
      </c>
      <c r="X7730" s="4">
        <v>0</v>
      </c>
      <c r="Y7730" s="3">
        <v>2431.1999999999998</v>
      </c>
      <c r="Z7730" s="9" t="s">
        <v>16</v>
      </c>
    </row>
    <row r="7731" spans="1:26" x14ac:dyDescent="0.25">
      <c r="A7731">
        <v>2025</v>
      </c>
      <c r="B7731">
        <v>1</v>
      </c>
      <c r="C7731" s="7">
        <v>45684</v>
      </c>
      <c r="D7731" s="9" t="s">
        <v>256</v>
      </c>
      <c r="E7731" s="9" t="s">
        <v>257</v>
      </c>
      <c r="F7731" s="9" t="s">
        <v>258</v>
      </c>
      <c r="G7731" s="9" t="s">
        <v>259</v>
      </c>
      <c r="H7731" s="9" t="s">
        <v>21</v>
      </c>
      <c r="I7731">
        <v>15</v>
      </c>
      <c r="J7731" s="9" t="s">
        <v>22</v>
      </c>
      <c r="K7731">
        <v>15</v>
      </c>
      <c r="L7731">
        <v>0</v>
      </c>
      <c r="M7731">
        <v>0</v>
      </c>
      <c r="N7731" s="11">
        <f>VLOOKUP(AA_SIPARIS_SATINALMA_RAPORU_YENI_123_22112023[[#This Row],[STOK_KODU]],AA_KUMULATIF_STOK_RAPORU_123_BURAK_TD[],3,0)</f>
        <v>0</v>
      </c>
      <c r="O7731" s="5">
        <v>162</v>
      </c>
      <c r="P7731" s="1">
        <v>2430</v>
      </c>
      <c r="Q7731" s="1"/>
      <c r="R7731" s="6"/>
      <c r="S7731" s="2" t="str">
        <f>IFERROR(#REF!/AA_SIPARIS_SATINALMA_RAPORU_YENI_123_22112023[[#This Row],[SIPARIS_EUR_KURU]],"")</f>
        <v/>
      </c>
      <c r="T7731" s="1">
        <v>162</v>
      </c>
      <c r="U7731" s="1">
        <v>2430</v>
      </c>
      <c r="V7731" s="2">
        <v>65.134699999999995</v>
      </c>
      <c r="W7731" s="12" t="s">
        <v>29</v>
      </c>
      <c r="X7731" s="4">
        <v>0</v>
      </c>
      <c r="Y7731" s="3">
        <v>2430</v>
      </c>
      <c r="Z7731" s="9" t="s">
        <v>16</v>
      </c>
    </row>
    <row r="7732" spans="1:26" x14ac:dyDescent="0.25">
      <c r="A7732">
        <v>2023</v>
      </c>
      <c r="B7732">
        <v>6</v>
      </c>
      <c r="C7732" s="7">
        <v>45082</v>
      </c>
      <c r="D7732" s="9" t="s">
        <v>130</v>
      </c>
      <c r="E7732" s="9" t="s">
        <v>131</v>
      </c>
      <c r="F7732" s="9" t="s">
        <v>384</v>
      </c>
      <c r="G7732" s="9" t="s">
        <v>385</v>
      </c>
      <c r="H7732" s="9" t="s">
        <v>55</v>
      </c>
      <c r="I7732">
        <v>108</v>
      </c>
      <c r="J7732" s="9" t="s">
        <v>22</v>
      </c>
      <c r="K7732">
        <v>108</v>
      </c>
      <c r="L7732">
        <v>0</v>
      </c>
      <c r="M7732">
        <v>0</v>
      </c>
      <c r="N7732" s="11">
        <f>VLOOKUP(AA_SIPARIS_SATINALMA_RAPORU_YENI_123_22112023[[#This Row],[STOK_KODU]],AA_KUMULATIF_STOK_RAPORU_123_BURAK_TD[],3,0)</f>
        <v>0</v>
      </c>
      <c r="O7732" s="5">
        <v>22.5</v>
      </c>
      <c r="P7732" s="1">
        <v>2430</v>
      </c>
      <c r="Q7732" s="1">
        <v>22.443300000000001</v>
      </c>
      <c r="R7732" s="6">
        <v>1</v>
      </c>
      <c r="S7732" s="2" t="str">
        <f>IFERROR(#REF!/AA_SIPARIS_SATINALMA_RAPORU_YENI_123_22112023[[#This Row],[SIPARIS_EUR_KURU]],"")</f>
        <v/>
      </c>
      <c r="T7732" s="1">
        <v>22.5</v>
      </c>
      <c r="U7732" s="1">
        <v>2430</v>
      </c>
      <c r="V7732" s="2">
        <v>97.16</v>
      </c>
      <c r="W7732" s="12" t="s">
        <v>29</v>
      </c>
      <c r="X7732" s="4">
        <v>0</v>
      </c>
      <c r="Y7732" s="3">
        <v>2430</v>
      </c>
      <c r="Z7732" s="9" t="s">
        <v>16</v>
      </c>
    </row>
    <row r="7733" spans="1:26" x14ac:dyDescent="0.25">
      <c r="A7733">
        <v>2024</v>
      </c>
      <c r="B7733">
        <v>11</v>
      </c>
      <c r="C7733" s="7">
        <v>45614</v>
      </c>
      <c r="D7733" s="9" t="s">
        <v>327</v>
      </c>
      <c r="E7733" s="9" t="s">
        <v>11862</v>
      </c>
      <c r="F7733" s="9" t="s">
        <v>1070</v>
      </c>
      <c r="G7733" s="9" t="s">
        <v>1071</v>
      </c>
      <c r="H7733" s="9" t="s">
        <v>21</v>
      </c>
      <c r="I7733">
        <v>60</v>
      </c>
      <c r="J7733" s="9" t="s">
        <v>22</v>
      </c>
      <c r="K7733">
        <v>60</v>
      </c>
      <c r="L7733">
        <v>0</v>
      </c>
      <c r="M7733">
        <v>0</v>
      </c>
      <c r="N7733" s="11">
        <f>VLOOKUP(AA_SIPARIS_SATINALMA_RAPORU_YENI_123_22112023[[#This Row],[STOK_KODU]],AA_KUMULATIF_STOK_RAPORU_123_BURAK_TD[],3,0)</f>
        <v>46</v>
      </c>
      <c r="O7733" s="5">
        <v>40.4</v>
      </c>
      <c r="P7733" s="1">
        <v>2424</v>
      </c>
      <c r="Q7733" s="1">
        <v>36.276600000000002</v>
      </c>
      <c r="R7733" s="6">
        <v>1.1100000000000001</v>
      </c>
      <c r="S7733" s="2" t="str">
        <f>IFERROR(#REF!/AA_SIPARIS_SATINALMA_RAPORU_YENI_123_22112023[[#This Row],[SIPARIS_EUR_KURU]],"")</f>
        <v/>
      </c>
      <c r="T7733" s="1">
        <v>40.4</v>
      </c>
      <c r="U7733" s="1">
        <v>2424</v>
      </c>
      <c r="V7733" s="2">
        <v>66.625299999999996</v>
      </c>
      <c r="W7733" s="12" t="s">
        <v>29</v>
      </c>
      <c r="X7733" s="4">
        <v>0</v>
      </c>
      <c r="Y7733" s="3">
        <v>2424</v>
      </c>
      <c r="Z7733" s="9" t="s">
        <v>16</v>
      </c>
    </row>
    <row r="7734" spans="1:26" x14ac:dyDescent="0.25">
      <c r="A7734">
        <v>2023</v>
      </c>
      <c r="B7734">
        <v>6</v>
      </c>
      <c r="C7734" s="7">
        <v>45090</v>
      </c>
      <c r="D7734" s="9" t="s">
        <v>286</v>
      </c>
      <c r="E7734" s="9" t="s">
        <v>287</v>
      </c>
      <c r="F7734" s="9" t="s">
        <v>726</v>
      </c>
      <c r="G7734" s="9" t="s">
        <v>727</v>
      </c>
      <c r="H7734" s="9" t="s">
        <v>21</v>
      </c>
      <c r="I7734">
        <v>500</v>
      </c>
      <c r="J7734" s="9" t="s">
        <v>22</v>
      </c>
      <c r="K7734">
        <v>500</v>
      </c>
      <c r="L7734">
        <v>0</v>
      </c>
      <c r="M7734">
        <v>0</v>
      </c>
      <c r="N7734" s="11">
        <f>VLOOKUP(AA_SIPARIS_SATINALMA_RAPORU_YENI_123_22112023[[#This Row],[STOK_KODU]],AA_KUMULATIF_STOK_RAPORU_123_BURAK_TD[],3,0)</f>
        <v>0</v>
      </c>
      <c r="O7734" s="5">
        <v>4.8400600000000003</v>
      </c>
      <c r="P7734" s="1">
        <v>2420.0300000000002</v>
      </c>
      <c r="Q7734" s="1">
        <v>25.4282</v>
      </c>
      <c r="R7734" s="6">
        <v>0.19</v>
      </c>
      <c r="S7734" s="2" t="str">
        <f>IFERROR(#REF!/AA_SIPARIS_SATINALMA_RAPORU_YENI_123_22112023[[#This Row],[SIPARIS_EUR_KURU]],"")</f>
        <v/>
      </c>
      <c r="T7734" s="1">
        <v>4.9846599999999999</v>
      </c>
      <c r="U7734" s="1">
        <v>2492.33</v>
      </c>
      <c r="V7734" s="2">
        <v>97.355099999999993</v>
      </c>
      <c r="W7734" s="12" t="s">
        <v>29</v>
      </c>
      <c r="X7734" s="4">
        <v>0</v>
      </c>
      <c r="Y7734" s="3">
        <v>2492.33</v>
      </c>
      <c r="Z7734" s="9" t="s">
        <v>16</v>
      </c>
    </row>
    <row r="7735" spans="1:26" x14ac:dyDescent="0.25">
      <c r="A7735">
        <v>2026</v>
      </c>
      <c r="B7735">
        <v>3</v>
      </c>
      <c r="C7735" s="7">
        <v>46098</v>
      </c>
      <c r="D7735" s="9" t="s">
        <v>104</v>
      </c>
      <c r="E7735" s="9" t="s">
        <v>105</v>
      </c>
      <c r="F7735" s="9" t="s">
        <v>1481</v>
      </c>
      <c r="G7735" s="9" t="s">
        <v>1482</v>
      </c>
      <c r="H7735" s="9" t="s">
        <v>108</v>
      </c>
      <c r="I7735">
        <v>12.09</v>
      </c>
      <c r="J7735" s="9" t="s">
        <v>109</v>
      </c>
      <c r="K7735">
        <v>12.09</v>
      </c>
      <c r="L7735">
        <v>0</v>
      </c>
      <c r="M7735">
        <v>0</v>
      </c>
      <c r="N7735" s="11">
        <f>VLOOKUP(AA_SIPARIS_SATINALMA_RAPORU_YENI_123_22112023[[#This Row],[STOK_KODU]],AA_KUMULATIF_STOK_RAPORU_123_BURAK_TD[],3,0)</f>
        <v>12.090000000000003</v>
      </c>
      <c r="O7735" s="5">
        <v>200.15</v>
      </c>
      <c r="P7735" s="1">
        <v>2419.8200000000002</v>
      </c>
      <c r="Q7735" s="1">
        <v>50.507300000000001</v>
      </c>
      <c r="R7735" s="6">
        <v>3.96</v>
      </c>
      <c r="S7735" s="2" t="str">
        <f>IFERROR(#REF!/AA_SIPARIS_SATINALMA_RAPORU_YENI_123_22112023[[#This Row],[SIPARIS_EUR_KURU]],"")</f>
        <v/>
      </c>
      <c r="T7735" s="1">
        <v>200.1497105045492</v>
      </c>
      <c r="U7735" s="1">
        <v>2419.81</v>
      </c>
      <c r="V7735" s="2">
        <v>47.473100000000002</v>
      </c>
      <c r="W7735" s="12" t="s">
        <v>29</v>
      </c>
      <c r="X7735" s="4">
        <v>0</v>
      </c>
      <c r="Y7735" s="3">
        <v>2419.81</v>
      </c>
      <c r="Z7735" s="9" t="s">
        <v>16</v>
      </c>
    </row>
    <row r="7736" spans="1:26" x14ac:dyDescent="0.25">
      <c r="A7736">
        <v>2023</v>
      </c>
      <c r="B7736">
        <v>7</v>
      </c>
      <c r="C7736" s="7">
        <v>45127</v>
      </c>
      <c r="D7736" s="9" t="s">
        <v>1487</v>
      </c>
      <c r="E7736" s="9" t="s">
        <v>1488</v>
      </c>
      <c r="F7736" s="9" t="s">
        <v>1489</v>
      </c>
      <c r="G7736" s="9" t="s">
        <v>1490</v>
      </c>
      <c r="H7736" s="9" t="s">
        <v>55</v>
      </c>
      <c r="I7736">
        <v>32</v>
      </c>
      <c r="J7736" s="9" t="s">
        <v>22</v>
      </c>
      <c r="K7736">
        <v>32</v>
      </c>
      <c r="L7736">
        <v>0</v>
      </c>
      <c r="M7736">
        <v>0</v>
      </c>
      <c r="N7736" s="11">
        <f>VLOOKUP(AA_SIPARIS_SATINALMA_RAPORU_YENI_123_22112023[[#This Row],[STOK_KODU]],AA_KUMULATIF_STOK_RAPORU_123_BURAK_TD[],3,0)</f>
        <v>87</v>
      </c>
      <c r="O7736" s="5">
        <v>75.593508</v>
      </c>
      <c r="P7736" s="1">
        <v>2418.9899999999998</v>
      </c>
      <c r="Q7736" s="1">
        <v>30.183</v>
      </c>
      <c r="R7736" s="6">
        <v>2.5</v>
      </c>
      <c r="S7736" s="2" t="str">
        <f>IFERROR(#REF!/AA_SIPARIS_SATINALMA_RAPORU_YENI_123_22112023[[#This Row],[SIPARIS_EUR_KURU]],"")</f>
        <v/>
      </c>
      <c r="T7736" s="1">
        <v>75.59375</v>
      </c>
      <c r="U7736" s="1">
        <v>2419</v>
      </c>
      <c r="V7736" s="2">
        <v>80.270499999999998</v>
      </c>
      <c r="W7736" s="12" t="s">
        <v>29</v>
      </c>
      <c r="X7736" s="4">
        <v>0</v>
      </c>
      <c r="Y7736" s="3">
        <v>2419</v>
      </c>
      <c r="Z7736" s="9" t="s">
        <v>16</v>
      </c>
    </row>
    <row r="7737" spans="1:26" x14ac:dyDescent="0.25">
      <c r="A7737">
        <v>2023</v>
      </c>
      <c r="B7737">
        <v>1</v>
      </c>
      <c r="C7737" s="7">
        <v>44931</v>
      </c>
      <c r="D7737" s="9" t="s">
        <v>104</v>
      </c>
      <c r="E7737" s="9" t="s">
        <v>105</v>
      </c>
      <c r="F7737" s="9" t="s">
        <v>1483</v>
      </c>
      <c r="G7737" s="9" t="s">
        <v>1484</v>
      </c>
      <c r="H7737" s="9" t="s">
        <v>108</v>
      </c>
      <c r="I7737">
        <v>32.5</v>
      </c>
      <c r="J7737" s="9" t="s">
        <v>109</v>
      </c>
      <c r="K7737">
        <v>32.5</v>
      </c>
      <c r="L7737">
        <v>0</v>
      </c>
      <c r="M7737">
        <v>0</v>
      </c>
      <c r="N7737" s="11">
        <f>VLOOKUP(AA_SIPARIS_SATINALMA_RAPORU_YENI_123_22112023[[#This Row],[STOK_KODU]],AA_KUMULATIF_STOK_RAPORU_123_BURAK_TD[],3,0)</f>
        <v>0</v>
      </c>
      <c r="O7737" s="5">
        <v>74.423728800000006</v>
      </c>
      <c r="P7737" s="1">
        <v>2418.77</v>
      </c>
      <c r="Q7737" s="1">
        <v>19.882999999999999</v>
      </c>
      <c r="R7737" s="6">
        <v>3.74</v>
      </c>
      <c r="S7737" s="2" t="str">
        <f>IFERROR(#REF!/AA_SIPARIS_SATINALMA_RAPORU_YENI_123_22112023[[#This Row],[SIPARIS_EUR_KURU]],"")</f>
        <v/>
      </c>
      <c r="T7737" s="1">
        <v>74.423692307692306</v>
      </c>
      <c r="U7737" s="1">
        <v>2418.77</v>
      </c>
      <c r="V7737" s="2">
        <v>0</v>
      </c>
      <c r="W7737" s="12" t="s">
        <v>29</v>
      </c>
      <c r="X7737" s="4">
        <v>0</v>
      </c>
      <c r="Y7737" s="3">
        <v>2418.77</v>
      </c>
      <c r="Z7737" s="9" t="s">
        <v>16</v>
      </c>
    </row>
    <row r="7738" spans="1:26" x14ac:dyDescent="0.25">
      <c r="A7738">
        <v>2025</v>
      </c>
      <c r="B7738">
        <v>3</v>
      </c>
      <c r="C7738" s="7">
        <v>45721</v>
      </c>
      <c r="D7738" s="9" t="s">
        <v>327</v>
      </c>
      <c r="E7738" s="9" t="s">
        <v>11862</v>
      </c>
      <c r="F7738" s="9" t="s">
        <v>1138</v>
      </c>
      <c r="G7738" s="9" t="s">
        <v>1139</v>
      </c>
      <c r="H7738" s="9" t="s">
        <v>21</v>
      </c>
      <c r="I7738">
        <v>5</v>
      </c>
      <c r="J7738" s="9" t="s">
        <v>22</v>
      </c>
      <c r="K7738">
        <v>5</v>
      </c>
      <c r="L7738">
        <v>0</v>
      </c>
      <c r="M7738">
        <v>0</v>
      </c>
      <c r="N7738" s="11">
        <f>VLOOKUP(AA_SIPARIS_SATINALMA_RAPORU_YENI_123_22112023[[#This Row],[STOK_KODU]],AA_KUMULATIF_STOK_RAPORU_123_BURAK_TD[],3,0)</f>
        <v>16</v>
      </c>
      <c r="O7738" s="5">
        <v>483.7</v>
      </c>
      <c r="P7738" s="1">
        <v>2418.5</v>
      </c>
      <c r="Q7738" s="1"/>
      <c r="R7738" s="6"/>
      <c r="S7738" s="2" t="str">
        <f>IFERROR(#REF!/AA_SIPARIS_SATINALMA_RAPORU_YENI_123_22112023[[#This Row],[SIPARIS_EUR_KURU]],"")</f>
        <v/>
      </c>
      <c r="T7738" s="1">
        <v>483.7</v>
      </c>
      <c r="U7738" s="1">
        <v>2418.5</v>
      </c>
      <c r="V7738" s="2">
        <v>60.6892</v>
      </c>
      <c r="W7738" s="12" t="s">
        <v>29</v>
      </c>
      <c r="X7738" s="4">
        <v>0</v>
      </c>
      <c r="Y7738" s="3">
        <v>2418.5</v>
      </c>
      <c r="Z7738" s="9" t="s">
        <v>16</v>
      </c>
    </row>
    <row r="7739" spans="1:26" x14ac:dyDescent="0.25">
      <c r="A7739">
        <v>2023</v>
      </c>
      <c r="B7739">
        <v>5</v>
      </c>
      <c r="C7739" s="7">
        <v>45056</v>
      </c>
      <c r="D7739" s="9" t="s">
        <v>3591</v>
      </c>
      <c r="E7739" s="9" t="s">
        <v>3592</v>
      </c>
      <c r="F7739" s="9" t="s">
        <v>3743</v>
      </c>
      <c r="G7739" s="9" t="s">
        <v>3744</v>
      </c>
      <c r="H7739" s="9" t="s">
        <v>44</v>
      </c>
      <c r="I7739">
        <v>20</v>
      </c>
      <c r="J7739" s="9" t="s">
        <v>22</v>
      </c>
      <c r="K7739">
        <v>20</v>
      </c>
      <c r="L7739">
        <v>0</v>
      </c>
      <c r="M7739">
        <v>0</v>
      </c>
      <c r="N7739" s="11">
        <f>VLOOKUP(AA_SIPARIS_SATINALMA_RAPORU_YENI_123_22112023[[#This Row],[STOK_KODU]],AA_KUMULATIF_STOK_RAPORU_123_BURAK_TD[],3,0)</f>
        <v>0</v>
      </c>
      <c r="O7739" s="5">
        <v>120.85</v>
      </c>
      <c r="P7739" s="1">
        <v>2417</v>
      </c>
      <c r="Q7739" s="1">
        <v>21.4008</v>
      </c>
      <c r="R7739" s="6">
        <v>5.65</v>
      </c>
      <c r="S7739" s="2" t="str">
        <f>IFERROR(#REF!/AA_SIPARIS_SATINALMA_RAPORU_YENI_123_22112023[[#This Row],[SIPARIS_EUR_KURU]],"")</f>
        <v/>
      </c>
      <c r="T7739" s="1">
        <v>120.85</v>
      </c>
      <c r="U7739" s="1">
        <v>2417</v>
      </c>
      <c r="V7739" s="2">
        <v>112.55</v>
      </c>
      <c r="W7739" s="12" t="s">
        <v>29</v>
      </c>
      <c r="X7739" s="4">
        <v>0</v>
      </c>
      <c r="Y7739" s="3">
        <v>2417</v>
      </c>
      <c r="Z7739" s="9" t="s">
        <v>16</v>
      </c>
    </row>
    <row r="7740" spans="1:26" x14ac:dyDescent="0.25">
      <c r="A7740">
        <v>2025</v>
      </c>
      <c r="B7740">
        <v>11</v>
      </c>
      <c r="C7740" s="7">
        <v>45971</v>
      </c>
      <c r="D7740" s="9" t="s">
        <v>1359</v>
      </c>
      <c r="E7740" s="9" t="s">
        <v>1360</v>
      </c>
      <c r="F7740" s="9" t="s">
        <v>307</v>
      </c>
      <c r="G7740" s="9" t="s">
        <v>308</v>
      </c>
      <c r="H7740" s="9" t="s">
        <v>55</v>
      </c>
      <c r="I7740">
        <v>100</v>
      </c>
      <c r="J7740" s="9" t="s">
        <v>22</v>
      </c>
      <c r="K7740">
        <v>100</v>
      </c>
      <c r="L7740">
        <v>0</v>
      </c>
      <c r="M7740">
        <v>0</v>
      </c>
      <c r="N7740" s="11">
        <f>VLOOKUP(AA_SIPARIS_SATINALMA_RAPORU_YENI_123_22112023[[#This Row],[STOK_KODU]],AA_KUMULATIF_STOK_RAPORU_123_BURAK_TD[],3,0)</f>
        <v>150</v>
      </c>
      <c r="O7740" s="5">
        <v>24.166665999999999</v>
      </c>
      <c r="P7740" s="1">
        <v>2416.67</v>
      </c>
      <c r="Q7740" s="1">
        <v>48.528100000000002</v>
      </c>
      <c r="R7740" s="6">
        <v>0.5</v>
      </c>
      <c r="S7740" s="2" t="str">
        <f>IFERROR(#REF!/AA_SIPARIS_SATINALMA_RAPORU_YENI_123_22112023[[#This Row],[SIPARIS_EUR_KURU]],"")</f>
        <v/>
      </c>
      <c r="T7740" s="1">
        <v>24.166700000000002</v>
      </c>
      <c r="U7740" s="1">
        <v>2416.67</v>
      </c>
      <c r="V7740" s="2">
        <v>49.799399999999999</v>
      </c>
      <c r="W7740" s="12" t="s">
        <v>29</v>
      </c>
      <c r="X7740" s="4">
        <v>0</v>
      </c>
      <c r="Y7740" s="3">
        <v>2416.67</v>
      </c>
      <c r="Z7740" s="9" t="s">
        <v>16</v>
      </c>
    </row>
    <row r="7741" spans="1:26" x14ac:dyDescent="0.25">
      <c r="A7741">
        <v>2023</v>
      </c>
      <c r="B7741">
        <v>7</v>
      </c>
      <c r="C7741" s="7">
        <v>45135</v>
      </c>
      <c r="D7741" s="9" t="s">
        <v>3394</v>
      </c>
      <c r="E7741" s="9" t="s">
        <v>3395</v>
      </c>
      <c r="F7741" s="9" t="s">
        <v>3396</v>
      </c>
      <c r="G7741" s="9" t="s">
        <v>3397</v>
      </c>
      <c r="H7741" s="9" t="s">
        <v>653</v>
      </c>
      <c r="I7741">
        <v>1</v>
      </c>
      <c r="J7741" s="9" t="s">
        <v>22</v>
      </c>
      <c r="K7741">
        <v>1</v>
      </c>
      <c r="L7741">
        <v>0</v>
      </c>
      <c r="M7741">
        <v>0</v>
      </c>
      <c r="N7741" s="11">
        <f>VLOOKUP(AA_SIPARIS_SATINALMA_RAPORU_YENI_123_22112023[[#This Row],[STOK_KODU]],AA_KUMULATIF_STOK_RAPORU_123_BURAK_TD[],3,0)</f>
        <v>0</v>
      </c>
      <c r="O7741" s="5">
        <v>2416.67</v>
      </c>
      <c r="P7741" s="1">
        <v>2416.67</v>
      </c>
      <c r="Q7741" s="1">
        <v>29.9756</v>
      </c>
      <c r="R7741" s="6">
        <v>80.62</v>
      </c>
      <c r="S7741" s="2" t="str">
        <f>IFERROR(#REF!/AA_SIPARIS_SATINALMA_RAPORU_YENI_123_22112023[[#This Row],[SIPARIS_EUR_KURU]],"")</f>
        <v/>
      </c>
      <c r="T7741" s="1">
        <v>2416.67</v>
      </c>
      <c r="U7741" s="1">
        <v>2416.67</v>
      </c>
      <c r="V7741" s="2">
        <v>81.058499999999995</v>
      </c>
      <c r="W7741" s="12" t="s">
        <v>29</v>
      </c>
      <c r="X7741" s="4">
        <v>0</v>
      </c>
      <c r="Y7741" s="3">
        <v>2416.67</v>
      </c>
      <c r="Z7741" s="9" t="s">
        <v>16</v>
      </c>
    </row>
    <row r="7742" spans="1:26" x14ac:dyDescent="0.25">
      <c r="A7742">
        <v>2023</v>
      </c>
      <c r="B7742">
        <v>6</v>
      </c>
      <c r="C7742" s="7">
        <v>45092</v>
      </c>
      <c r="D7742" s="9" t="s">
        <v>2802</v>
      </c>
      <c r="E7742" s="9" t="s">
        <v>2803</v>
      </c>
      <c r="F7742" s="9" t="s">
        <v>1600</v>
      </c>
      <c r="G7742" s="9" t="s">
        <v>1601</v>
      </c>
      <c r="H7742" s="9" t="s">
        <v>55</v>
      </c>
      <c r="I7742">
        <v>10</v>
      </c>
      <c r="J7742" s="9" t="s">
        <v>22</v>
      </c>
      <c r="K7742">
        <v>10</v>
      </c>
      <c r="L7742">
        <v>0</v>
      </c>
      <c r="M7742">
        <v>0</v>
      </c>
      <c r="N7742" s="11">
        <f>VLOOKUP(AA_SIPARIS_SATINALMA_RAPORU_YENI_123_22112023[[#This Row],[STOK_KODU]],AA_KUMULATIF_STOK_RAPORU_123_BURAK_TD[],3,0)</f>
        <v>1.0000000000000018</v>
      </c>
      <c r="O7742" s="5">
        <v>241.52542</v>
      </c>
      <c r="P7742" s="1">
        <v>2415.25</v>
      </c>
      <c r="Q7742" s="1">
        <v>25.484200000000001</v>
      </c>
      <c r="R7742" s="6">
        <v>9.48</v>
      </c>
      <c r="S7742" s="2" t="str">
        <f>IFERROR(#REF!/AA_SIPARIS_SATINALMA_RAPORU_YENI_123_22112023[[#This Row],[SIPARIS_EUR_KURU]],"")</f>
        <v/>
      </c>
      <c r="T7742" s="1">
        <v>241.52500000000001</v>
      </c>
      <c r="U7742" s="1">
        <v>2415.25</v>
      </c>
      <c r="V7742" s="2">
        <v>93.322400000000002</v>
      </c>
      <c r="W7742" s="12" t="s">
        <v>29</v>
      </c>
      <c r="X7742" s="4">
        <v>0</v>
      </c>
      <c r="Y7742" s="3">
        <v>2415.25</v>
      </c>
      <c r="Z7742" s="9" t="s">
        <v>16</v>
      </c>
    </row>
    <row r="7743" spans="1:26" x14ac:dyDescent="0.25">
      <c r="A7743">
        <v>2023</v>
      </c>
      <c r="B7743">
        <v>2</v>
      </c>
      <c r="C7743" s="7">
        <v>44972</v>
      </c>
      <c r="D7743" s="9" t="s">
        <v>104</v>
      </c>
      <c r="E7743" s="9" t="s">
        <v>105</v>
      </c>
      <c r="F7743" s="9" t="s">
        <v>168</v>
      </c>
      <c r="G7743" s="9" t="s">
        <v>169</v>
      </c>
      <c r="H7743" s="9" t="s">
        <v>108</v>
      </c>
      <c r="I7743">
        <v>900</v>
      </c>
      <c r="J7743" s="9" t="s">
        <v>117</v>
      </c>
      <c r="K7743">
        <v>900</v>
      </c>
      <c r="L7743">
        <v>0</v>
      </c>
      <c r="M7743">
        <v>0</v>
      </c>
      <c r="N7743" s="11">
        <f>VLOOKUP(AA_SIPARIS_SATINALMA_RAPORU_YENI_123_22112023[[#This Row],[STOK_KODU]],AA_KUMULATIF_STOK_RAPORU_123_BURAK_TD[],3,0)</f>
        <v>-2.7284841053187847E-12</v>
      </c>
      <c r="O7743" s="5">
        <v>2.6796610300000001</v>
      </c>
      <c r="P7743" s="1">
        <v>2411.69</v>
      </c>
      <c r="Q7743" s="1">
        <v>32.632599999999996</v>
      </c>
      <c r="R7743" s="6">
        <v>0.08</v>
      </c>
      <c r="S7743" s="2" t="str">
        <f>IFERROR(#REF!/AA_SIPARIS_SATINALMA_RAPORU_YENI_123_22112023[[#This Row],[SIPARIS_EUR_KURU]],"")</f>
        <v/>
      </c>
      <c r="T7743" s="1">
        <v>2.6796555555555557</v>
      </c>
      <c r="U7743" s="1">
        <v>2411.69</v>
      </c>
      <c r="V7743" s="2">
        <v>119.7273</v>
      </c>
      <c r="W7743" s="12" t="s">
        <v>29</v>
      </c>
      <c r="X7743" s="4">
        <v>0</v>
      </c>
      <c r="Y7743" s="3">
        <v>2411.69</v>
      </c>
      <c r="Z7743" s="9" t="s">
        <v>16</v>
      </c>
    </row>
    <row r="7744" spans="1:26" x14ac:dyDescent="0.25">
      <c r="A7744">
        <v>2023</v>
      </c>
      <c r="B7744">
        <v>3</v>
      </c>
      <c r="C7744" s="7">
        <v>44991</v>
      </c>
      <c r="D7744" s="9" t="s">
        <v>62</v>
      </c>
      <c r="E7744" s="9" t="s">
        <v>63</v>
      </c>
      <c r="F7744" s="9" t="s">
        <v>79</v>
      </c>
      <c r="G7744" s="9" t="s">
        <v>80</v>
      </c>
      <c r="H7744" s="9" t="s">
        <v>21</v>
      </c>
      <c r="I7744">
        <v>2</v>
      </c>
      <c r="J7744" s="9" t="s">
        <v>22</v>
      </c>
      <c r="K7744">
        <v>2</v>
      </c>
      <c r="L7744">
        <v>0</v>
      </c>
      <c r="M7744">
        <v>0</v>
      </c>
      <c r="N7744" s="11">
        <f>VLOOKUP(AA_SIPARIS_SATINALMA_RAPORU_YENI_123_22112023[[#This Row],[STOK_KODU]],AA_KUMULATIF_STOK_RAPORU_123_BURAK_TD[],3,0)</f>
        <v>3</v>
      </c>
      <c r="O7744" s="5">
        <v>1205.4359999999999</v>
      </c>
      <c r="P7744" s="1">
        <v>2410.87</v>
      </c>
      <c r="Q7744" s="1">
        <v>20.019500000000001</v>
      </c>
      <c r="R7744" s="6">
        <v>60.21</v>
      </c>
      <c r="S7744" s="2" t="str">
        <f>IFERROR(#REF!/AA_SIPARIS_SATINALMA_RAPORU_YENI_123_22112023[[#This Row],[SIPARIS_EUR_KURU]],"")</f>
        <v/>
      </c>
      <c r="T7744" s="1">
        <v>1205.4349999999999</v>
      </c>
      <c r="U7744" s="1">
        <v>2410.87</v>
      </c>
      <c r="V7744" s="2">
        <v>120.2159</v>
      </c>
      <c r="W7744" s="12" t="s">
        <v>29</v>
      </c>
      <c r="X7744" s="4">
        <v>0</v>
      </c>
      <c r="Y7744" s="3">
        <v>2410.87</v>
      </c>
      <c r="Z7744" s="9" t="s">
        <v>16</v>
      </c>
    </row>
    <row r="7745" spans="1:26" x14ac:dyDescent="0.25">
      <c r="A7745">
        <v>2026</v>
      </c>
      <c r="B7745">
        <v>2</v>
      </c>
      <c r="C7745" s="7">
        <v>46062</v>
      </c>
      <c r="D7745" s="9" t="s">
        <v>130</v>
      </c>
      <c r="E7745" s="9" t="s">
        <v>131</v>
      </c>
      <c r="F7745" s="9" t="s">
        <v>380</v>
      </c>
      <c r="G7745" s="9" t="s">
        <v>381</v>
      </c>
      <c r="H7745" s="9" t="s">
        <v>52</v>
      </c>
      <c r="I7745">
        <v>24</v>
      </c>
      <c r="J7745" s="9" t="s">
        <v>22</v>
      </c>
      <c r="K7745">
        <v>24</v>
      </c>
      <c r="L7745">
        <v>0</v>
      </c>
      <c r="M7745">
        <v>0</v>
      </c>
      <c r="N7745" s="11">
        <f>VLOOKUP(AA_SIPARIS_SATINALMA_RAPORU_YENI_123_22112023[[#This Row],[STOK_KODU]],AA_KUMULATIF_STOK_RAPORU_123_BURAK_TD[],3,0)</f>
        <v>24</v>
      </c>
      <c r="O7745" s="5">
        <v>100</v>
      </c>
      <c r="P7745" s="1">
        <v>2400</v>
      </c>
      <c r="Q7745" s="1">
        <v>51.243699999999997</v>
      </c>
      <c r="R7745" s="6">
        <v>1.95</v>
      </c>
      <c r="S7745" s="2" t="str">
        <f>IFERROR(#REF!/AA_SIPARIS_SATINALMA_RAPORU_YENI_123_22112023[[#This Row],[SIPARIS_EUR_KURU]],"")</f>
        <v/>
      </c>
      <c r="T7745" s="1">
        <v>100</v>
      </c>
      <c r="U7745" s="1">
        <v>2400</v>
      </c>
      <c r="V7745" s="2">
        <v>46.835000000000001</v>
      </c>
      <c r="W7745" s="12" t="s">
        <v>29</v>
      </c>
      <c r="X7745" s="4">
        <v>0</v>
      </c>
      <c r="Y7745" s="3">
        <v>2400</v>
      </c>
      <c r="Z7745" s="9" t="s">
        <v>16</v>
      </c>
    </row>
    <row r="7746" spans="1:26" x14ac:dyDescent="0.25">
      <c r="A7746">
        <v>2026</v>
      </c>
      <c r="B7746">
        <v>2</v>
      </c>
      <c r="C7746" s="7">
        <v>46062</v>
      </c>
      <c r="D7746" s="9" t="s">
        <v>305</v>
      </c>
      <c r="E7746" s="9" t="s">
        <v>306</v>
      </c>
      <c r="F7746" s="9" t="s">
        <v>2755</v>
      </c>
      <c r="G7746" s="9" t="s">
        <v>2756</v>
      </c>
      <c r="H7746" s="9" t="s">
        <v>55</v>
      </c>
      <c r="I7746">
        <v>200</v>
      </c>
      <c r="J7746" s="9" t="s">
        <v>22</v>
      </c>
      <c r="K7746">
        <v>200</v>
      </c>
      <c r="L7746">
        <v>0</v>
      </c>
      <c r="M7746">
        <v>0</v>
      </c>
      <c r="N7746" s="11">
        <f>VLOOKUP(AA_SIPARIS_SATINALMA_RAPORU_YENI_123_22112023[[#This Row],[STOK_KODU]],AA_KUMULATIF_STOK_RAPORU_123_BURAK_TD[],3,0)</f>
        <v>400</v>
      </c>
      <c r="O7746" s="5">
        <v>12</v>
      </c>
      <c r="P7746" s="1">
        <v>2400</v>
      </c>
      <c r="Q7746" s="1">
        <v>51.243699999999997</v>
      </c>
      <c r="R7746" s="6">
        <v>0.23</v>
      </c>
      <c r="S7746" s="2" t="str">
        <f>IFERROR(#REF!/AA_SIPARIS_SATINALMA_RAPORU_YENI_123_22112023[[#This Row],[SIPARIS_EUR_KURU]],"")</f>
        <v/>
      </c>
      <c r="T7746" s="1">
        <v>12</v>
      </c>
      <c r="U7746" s="1">
        <v>2400</v>
      </c>
      <c r="V7746" s="2">
        <v>46.497</v>
      </c>
      <c r="W7746" s="12" t="s">
        <v>29</v>
      </c>
      <c r="X7746" s="4">
        <v>0</v>
      </c>
      <c r="Y7746" s="3">
        <v>2400</v>
      </c>
      <c r="Z7746" s="9" t="s">
        <v>16</v>
      </c>
    </row>
    <row r="7747" spans="1:26" x14ac:dyDescent="0.25">
      <c r="A7747">
        <v>2026</v>
      </c>
      <c r="B7747">
        <v>2</v>
      </c>
      <c r="C7747" s="7">
        <v>46062</v>
      </c>
      <c r="D7747" s="9" t="s">
        <v>305</v>
      </c>
      <c r="E7747" s="9" t="s">
        <v>306</v>
      </c>
      <c r="F7747" s="9" t="s">
        <v>8251</v>
      </c>
      <c r="G7747" s="9" t="s">
        <v>4932</v>
      </c>
      <c r="H7747" s="9" t="s">
        <v>55</v>
      </c>
      <c r="I7747">
        <v>200</v>
      </c>
      <c r="J7747" s="9" t="s">
        <v>22</v>
      </c>
      <c r="K7747">
        <v>200</v>
      </c>
      <c r="L7747">
        <v>0</v>
      </c>
      <c r="M7747">
        <v>0</v>
      </c>
      <c r="N7747" s="11">
        <f>VLOOKUP(AA_SIPARIS_SATINALMA_RAPORU_YENI_123_22112023[[#This Row],[STOK_KODU]],AA_KUMULATIF_STOK_RAPORU_123_BURAK_TD[],3,0)</f>
        <v>800</v>
      </c>
      <c r="O7747" s="5">
        <v>12</v>
      </c>
      <c r="P7747" s="1">
        <v>2400</v>
      </c>
      <c r="Q7747" s="1">
        <v>51.243699999999997</v>
      </c>
      <c r="R7747" s="6">
        <v>0.23</v>
      </c>
      <c r="S7747" s="2" t="str">
        <f>IFERROR(#REF!/AA_SIPARIS_SATINALMA_RAPORU_YENI_123_22112023[[#This Row],[SIPARIS_EUR_KURU]],"")</f>
        <v/>
      </c>
      <c r="T7747" s="1">
        <v>12</v>
      </c>
      <c r="U7747" s="1">
        <v>2400</v>
      </c>
      <c r="V7747" s="2">
        <v>46.497</v>
      </c>
      <c r="W7747" s="12" t="s">
        <v>29</v>
      </c>
      <c r="X7747" s="4">
        <v>0</v>
      </c>
      <c r="Y7747" s="3">
        <v>2400</v>
      </c>
      <c r="Z7747" s="9" t="s">
        <v>16</v>
      </c>
    </row>
    <row r="7748" spans="1:26" x14ac:dyDescent="0.25">
      <c r="A7748">
        <v>2026</v>
      </c>
      <c r="B7748">
        <v>1</v>
      </c>
      <c r="C7748" s="7">
        <v>46043</v>
      </c>
      <c r="D7748" s="9" t="s">
        <v>529</v>
      </c>
      <c r="E7748" s="9" t="s">
        <v>12075</v>
      </c>
      <c r="F7748" s="9" t="s">
        <v>1681</v>
      </c>
      <c r="G7748" s="9" t="s">
        <v>1682</v>
      </c>
      <c r="H7748" s="9" t="s">
        <v>55</v>
      </c>
      <c r="I7748">
        <v>200</v>
      </c>
      <c r="J7748" s="9" t="s">
        <v>22</v>
      </c>
      <c r="K7748">
        <v>200</v>
      </c>
      <c r="L7748">
        <v>0</v>
      </c>
      <c r="M7748">
        <v>0</v>
      </c>
      <c r="N7748" s="11">
        <f>VLOOKUP(AA_SIPARIS_SATINALMA_RAPORU_YENI_123_22112023[[#This Row],[STOK_KODU]],AA_KUMULATIF_STOK_RAPORU_123_BURAK_TD[],3,0)</f>
        <v>491</v>
      </c>
      <c r="O7748" s="5">
        <v>12</v>
      </c>
      <c r="P7748" s="1">
        <v>2400</v>
      </c>
      <c r="Q7748" s="1">
        <v>50.598999999999997</v>
      </c>
      <c r="R7748" s="6">
        <v>0.24</v>
      </c>
      <c r="S7748" s="2" t="str">
        <f>IFERROR(#REF!/AA_SIPARIS_SATINALMA_RAPORU_YENI_123_22112023[[#This Row],[SIPARIS_EUR_KURU]],"")</f>
        <v/>
      </c>
      <c r="T7748" s="1">
        <v>12</v>
      </c>
      <c r="U7748" s="1">
        <v>2400</v>
      </c>
      <c r="V7748" s="2">
        <v>47.413600000000002</v>
      </c>
      <c r="W7748" s="12" t="s">
        <v>29</v>
      </c>
      <c r="X7748" s="4">
        <v>0</v>
      </c>
      <c r="Y7748" s="3">
        <v>2400</v>
      </c>
      <c r="Z7748" s="9" t="s">
        <v>16</v>
      </c>
    </row>
    <row r="7749" spans="1:26" x14ac:dyDescent="0.25">
      <c r="A7749">
        <v>2026</v>
      </c>
      <c r="B7749">
        <v>1</v>
      </c>
      <c r="C7749" s="7">
        <v>46029</v>
      </c>
      <c r="D7749" s="9" t="s">
        <v>305</v>
      </c>
      <c r="E7749" s="9" t="s">
        <v>306</v>
      </c>
      <c r="F7749" s="9" t="s">
        <v>1537</v>
      </c>
      <c r="G7749" s="9" t="s">
        <v>1538</v>
      </c>
      <c r="H7749" s="9" t="s">
        <v>55</v>
      </c>
      <c r="I7749">
        <v>200</v>
      </c>
      <c r="J7749" s="9" t="s">
        <v>22</v>
      </c>
      <c r="K7749">
        <v>200</v>
      </c>
      <c r="L7749">
        <v>0</v>
      </c>
      <c r="M7749">
        <v>0</v>
      </c>
      <c r="N7749" s="11">
        <f>VLOOKUP(AA_SIPARIS_SATINALMA_RAPORU_YENI_123_22112023[[#This Row],[STOK_KODU]],AA_KUMULATIF_STOK_RAPORU_123_BURAK_TD[],3,0)</f>
        <v>200</v>
      </c>
      <c r="O7749" s="5">
        <v>12</v>
      </c>
      <c r="P7749" s="1">
        <v>2400</v>
      </c>
      <c r="Q7749" s="1">
        <v>50.361899999999999</v>
      </c>
      <c r="R7749" s="6">
        <v>0.24</v>
      </c>
      <c r="S7749" s="2" t="str">
        <f>IFERROR(#REF!/AA_SIPARIS_SATINALMA_RAPORU_YENI_123_22112023[[#This Row],[SIPARIS_EUR_KURU]],"")</f>
        <v/>
      </c>
      <c r="T7749" s="1">
        <v>12</v>
      </c>
      <c r="U7749" s="1">
        <v>2400</v>
      </c>
      <c r="V7749" s="2">
        <v>47.792299999999997</v>
      </c>
      <c r="W7749" s="12" t="s">
        <v>29</v>
      </c>
      <c r="X7749" s="4">
        <v>0</v>
      </c>
      <c r="Y7749" s="3">
        <v>2400</v>
      </c>
      <c r="Z7749" s="9" t="s">
        <v>16</v>
      </c>
    </row>
    <row r="7750" spans="1:26" x14ac:dyDescent="0.25">
      <c r="A7750">
        <v>2026</v>
      </c>
      <c r="B7750">
        <v>1</v>
      </c>
      <c r="C7750" s="7">
        <v>46029</v>
      </c>
      <c r="D7750" s="9" t="s">
        <v>305</v>
      </c>
      <c r="E7750" s="9" t="s">
        <v>306</v>
      </c>
      <c r="F7750" s="9" t="s">
        <v>2755</v>
      </c>
      <c r="G7750" s="9" t="s">
        <v>2756</v>
      </c>
      <c r="H7750" s="9" t="s">
        <v>55</v>
      </c>
      <c r="I7750">
        <v>200</v>
      </c>
      <c r="J7750" s="9" t="s">
        <v>22</v>
      </c>
      <c r="K7750">
        <v>200</v>
      </c>
      <c r="L7750">
        <v>0</v>
      </c>
      <c r="M7750">
        <v>0</v>
      </c>
      <c r="N7750" s="11">
        <f>VLOOKUP(AA_SIPARIS_SATINALMA_RAPORU_YENI_123_22112023[[#This Row],[STOK_KODU]],AA_KUMULATIF_STOK_RAPORU_123_BURAK_TD[],3,0)</f>
        <v>400</v>
      </c>
      <c r="O7750" s="5">
        <v>12</v>
      </c>
      <c r="P7750" s="1">
        <v>2400</v>
      </c>
      <c r="Q7750" s="1">
        <v>50.361899999999999</v>
      </c>
      <c r="R7750" s="6">
        <v>0.24</v>
      </c>
      <c r="S7750" s="2" t="str">
        <f>IFERROR(#REF!/AA_SIPARIS_SATINALMA_RAPORU_YENI_123_22112023[[#This Row],[SIPARIS_EUR_KURU]],"")</f>
        <v/>
      </c>
      <c r="T7750" s="1">
        <v>12</v>
      </c>
      <c r="U7750" s="1">
        <v>2400</v>
      </c>
      <c r="V7750" s="2">
        <v>47.792299999999997</v>
      </c>
      <c r="W7750" s="12" t="s">
        <v>29</v>
      </c>
      <c r="X7750" s="4">
        <v>0</v>
      </c>
      <c r="Y7750" s="3">
        <v>2400</v>
      </c>
      <c r="Z7750" s="9" t="s">
        <v>16</v>
      </c>
    </row>
    <row r="7751" spans="1:26" x14ac:dyDescent="0.25">
      <c r="A7751">
        <v>2025</v>
      </c>
      <c r="B7751">
        <v>11</v>
      </c>
      <c r="C7751" s="7">
        <v>45979</v>
      </c>
      <c r="D7751" s="9" t="s">
        <v>1359</v>
      </c>
      <c r="E7751" s="9" t="s">
        <v>1360</v>
      </c>
      <c r="F7751" s="9" t="s">
        <v>1090</v>
      </c>
      <c r="G7751" s="9" t="s">
        <v>1091</v>
      </c>
      <c r="H7751" s="9" t="s">
        <v>55</v>
      </c>
      <c r="I7751">
        <v>40</v>
      </c>
      <c r="J7751" s="9" t="s">
        <v>22</v>
      </c>
      <c r="K7751">
        <v>40</v>
      </c>
      <c r="L7751">
        <v>0</v>
      </c>
      <c r="M7751">
        <v>0</v>
      </c>
      <c r="N7751" s="11">
        <f>VLOOKUP(AA_SIPARIS_SATINALMA_RAPORU_YENI_123_22112023[[#This Row],[STOK_KODU]],AA_KUMULATIF_STOK_RAPORU_123_BURAK_TD[],3,0)</f>
        <v>26</v>
      </c>
      <c r="O7751" s="5">
        <v>60</v>
      </c>
      <c r="P7751" s="1">
        <v>2400</v>
      </c>
      <c r="Q7751" s="1">
        <v>49.031599999999997</v>
      </c>
      <c r="R7751" s="6">
        <v>1.22</v>
      </c>
      <c r="S7751" s="2" t="str">
        <f>IFERROR(#REF!/AA_SIPARIS_SATINALMA_RAPORU_YENI_123_22112023[[#This Row],[SIPARIS_EUR_KURU]],"")</f>
        <v/>
      </c>
      <c r="T7751" s="1">
        <v>60</v>
      </c>
      <c r="U7751" s="1">
        <v>2400</v>
      </c>
      <c r="V7751" s="2">
        <v>49.000100000000003</v>
      </c>
      <c r="W7751" s="12" t="s">
        <v>29</v>
      </c>
      <c r="X7751" s="4">
        <v>0</v>
      </c>
      <c r="Y7751" s="3">
        <v>2400</v>
      </c>
      <c r="Z7751" s="9" t="s">
        <v>16</v>
      </c>
    </row>
    <row r="7752" spans="1:26" x14ac:dyDescent="0.25">
      <c r="A7752">
        <v>2025</v>
      </c>
      <c r="B7752">
        <v>11</v>
      </c>
      <c r="C7752" s="7">
        <v>45966</v>
      </c>
      <c r="D7752" s="9" t="s">
        <v>11824</v>
      </c>
      <c r="E7752" s="9" t="s">
        <v>11825</v>
      </c>
      <c r="F7752" s="9" t="s">
        <v>690</v>
      </c>
      <c r="G7752" s="9" t="s">
        <v>691</v>
      </c>
      <c r="H7752" s="9" t="s">
        <v>97</v>
      </c>
      <c r="I7752">
        <v>40</v>
      </c>
      <c r="J7752" s="9" t="s">
        <v>22</v>
      </c>
      <c r="K7752">
        <v>40</v>
      </c>
      <c r="L7752">
        <v>0</v>
      </c>
      <c r="M7752">
        <v>0</v>
      </c>
      <c r="N7752" s="11">
        <f>VLOOKUP(AA_SIPARIS_SATINALMA_RAPORU_YENI_123_22112023[[#This Row],[STOK_KODU]],AA_KUMULATIF_STOK_RAPORU_123_BURAK_TD[],3,0)</f>
        <v>85</v>
      </c>
      <c r="O7752" s="5">
        <v>60</v>
      </c>
      <c r="P7752" s="1">
        <v>2400</v>
      </c>
      <c r="Q7752" s="1">
        <v>48.346400000000003</v>
      </c>
      <c r="R7752" s="6">
        <v>1.24</v>
      </c>
      <c r="S7752" s="2" t="str">
        <f>IFERROR(#REF!/AA_SIPARIS_SATINALMA_RAPORU_YENI_123_22112023[[#This Row],[SIPARIS_EUR_KURU]],"")</f>
        <v/>
      </c>
      <c r="T7752" s="1">
        <v>60</v>
      </c>
      <c r="U7752" s="1">
        <v>2400</v>
      </c>
      <c r="V7752" s="2">
        <v>49.4559</v>
      </c>
      <c r="W7752" s="12" t="s">
        <v>29</v>
      </c>
      <c r="X7752" s="4">
        <v>0</v>
      </c>
      <c r="Y7752" s="3">
        <v>2400</v>
      </c>
      <c r="Z7752" s="9" t="s">
        <v>16</v>
      </c>
    </row>
    <row r="7753" spans="1:26" x14ac:dyDescent="0.25">
      <c r="A7753">
        <v>2025</v>
      </c>
      <c r="B7753">
        <v>10</v>
      </c>
      <c r="C7753" s="7">
        <v>45944</v>
      </c>
      <c r="D7753" s="9" t="s">
        <v>10713</v>
      </c>
      <c r="E7753" s="9" t="s">
        <v>10714</v>
      </c>
      <c r="F7753" s="9" t="s">
        <v>10533</v>
      </c>
      <c r="G7753" s="9" t="s">
        <v>10534</v>
      </c>
      <c r="H7753" s="9" t="s">
        <v>28</v>
      </c>
      <c r="I7753">
        <v>6</v>
      </c>
      <c r="J7753" s="9" t="s">
        <v>22</v>
      </c>
      <c r="K7753">
        <v>6</v>
      </c>
      <c r="L7753">
        <v>0</v>
      </c>
      <c r="M7753">
        <v>0</v>
      </c>
      <c r="N7753" s="11">
        <f>VLOOKUP(AA_SIPARIS_SATINALMA_RAPORU_YENI_123_22112023[[#This Row],[STOK_KODU]],AA_KUMULATIF_STOK_RAPORU_123_BURAK_TD[],3,0)</f>
        <v>0</v>
      </c>
      <c r="O7753" s="5">
        <v>400</v>
      </c>
      <c r="P7753" s="1">
        <v>2400</v>
      </c>
      <c r="Q7753" s="1">
        <v>48.356499999999997</v>
      </c>
      <c r="R7753" s="6">
        <v>8.27</v>
      </c>
      <c r="S7753" s="2" t="str">
        <f>IFERROR(#REF!/AA_SIPARIS_SATINALMA_RAPORU_YENI_123_22112023[[#This Row],[SIPARIS_EUR_KURU]],"")</f>
        <v/>
      </c>
      <c r="T7753" s="1">
        <v>400</v>
      </c>
      <c r="U7753" s="1">
        <v>2400</v>
      </c>
      <c r="V7753" s="2">
        <v>49.631399999999999</v>
      </c>
      <c r="W7753" s="12" t="s">
        <v>29</v>
      </c>
      <c r="X7753" s="4">
        <v>0</v>
      </c>
      <c r="Y7753" s="3">
        <v>2400</v>
      </c>
      <c r="Z7753" s="9" t="s">
        <v>16</v>
      </c>
    </row>
    <row r="7754" spans="1:26" x14ac:dyDescent="0.25">
      <c r="A7754">
        <v>2025</v>
      </c>
      <c r="B7754">
        <v>8</v>
      </c>
      <c r="C7754" s="7">
        <v>45880</v>
      </c>
      <c r="D7754" s="9" t="s">
        <v>354</v>
      </c>
      <c r="E7754" s="9" t="s">
        <v>355</v>
      </c>
      <c r="F7754" s="9" t="s">
        <v>382</v>
      </c>
      <c r="G7754" s="9" t="s">
        <v>383</v>
      </c>
      <c r="H7754" s="9" t="s">
        <v>55</v>
      </c>
      <c r="I7754">
        <v>1</v>
      </c>
      <c r="J7754" s="9" t="s">
        <v>68</v>
      </c>
      <c r="K7754">
        <v>1</v>
      </c>
      <c r="L7754">
        <v>0</v>
      </c>
      <c r="M7754">
        <v>0</v>
      </c>
      <c r="N7754" s="11">
        <f>VLOOKUP(AA_SIPARIS_SATINALMA_RAPORU_YENI_123_22112023[[#This Row],[STOK_KODU]],AA_KUMULATIF_STOK_RAPORU_123_BURAK_TD[],3,0)</f>
        <v>2.5</v>
      </c>
      <c r="O7754" s="5">
        <v>2400</v>
      </c>
      <c r="P7754" s="1">
        <v>2400</v>
      </c>
      <c r="Q7754" s="1">
        <v>47.224499999999999</v>
      </c>
      <c r="R7754" s="6">
        <v>50.82</v>
      </c>
      <c r="S7754" s="2" t="str">
        <f>IFERROR(#REF!/AA_SIPARIS_SATINALMA_RAPORU_YENI_123_22112023[[#This Row],[SIPARIS_EUR_KURU]],"")</f>
        <v/>
      </c>
      <c r="T7754" s="1">
        <v>2400</v>
      </c>
      <c r="U7754" s="1">
        <v>2400</v>
      </c>
      <c r="V7754" s="2">
        <v>50.661900000000003</v>
      </c>
      <c r="W7754" s="12" t="s">
        <v>29</v>
      </c>
      <c r="X7754" s="4">
        <v>0</v>
      </c>
      <c r="Y7754" s="3">
        <v>2400</v>
      </c>
      <c r="Z7754" s="9" t="s">
        <v>16</v>
      </c>
    </row>
    <row r="7755" spans="1:26" x14ac:dyDescent="0.25">
      <c r="A7755">
        <v>2025</v>
      </c>
      <c r="B7755">
        <v>8</v>
      </c>
      <c r="C7755" s="7">
        <v>45873</v>
      </c>
      <c r="D7755" s="9" t="s">
        <v>305</v>
      </c>
      <c r="E7755" s="9" t="s">
        <v>306</v>
      </c>
      <c r="F7755" s="9" t="s">
        <v>315</v>
      </c>
      <c r="G7755" s="9" t="s">
        <v>316</v>
      </c>
      <c r="H7755" s="9" t="s">
        <v>44</v>
      </c>
      <c r="I7755">
        <v>4</v>
      </c>
      <c r="J7755" s="9" t="s">
        <v>22</v>
      </c>
      <c r="K7755">
        <v>4</v>
      </c>
      <c r="L7755">
        <v>0</v>
      </c>
      <c r="M7755">
        <v>0</v>
      </c>
      <c r="N7755" s="11">
        <f>VLOOKUP(AA_SIPARIS_SATINALMA_RAPORU_YENI_123_22112023[[#This Row],[STOK_KODU]],AA_KUMULATIF_STOK_RAPORU_123_BURAK_TD[],3,0)</f>
        <v>6</v>
      </c>
      <c r="O7755" s="5">
        <v>600</v>
      </c>
      <c r="P7755" s="1">
        <v>2400</v>
      </c>
      <c r="Q7755" s="1">
        <v>46.240699999999997</v>
      </c>
      <c r="R7755" s="6">
        <v>12.98</v>
      </c>
      <c r="S7755" s="2" t="str">
        <f>IFERROR(#REF!/AA_SIPARIS_SATINALMA_RAPORU_YENI_123_22112023[[#This Row],[SIPARIS_EUR_KURU]],"")</f>
        <v/>
      </c>
      <c r="T7755" s="1">
        <v>600</v>
      </c>
      <c r="U7755" s="1">
        <v>2400</v>
      </c>
      <c r="V7755" s="2">
        <v>51.018900000000002</v>
      </c>
      <c r="W7755" s="12" t="s">
        <v>29</v>
      </c>
      <c r="X7755" s="4">
        <v>0</v>
      </c>
      <c r="Y7755" s="3">
        <v>2400</v>
      </c>
      <c r="Z7755" s="9" t="s">
        <v>16</v>
      </c>
    </row>
    <row r="7756" spans="1:26" x14ac:dyDescent="0.25">
      <c r="A7756">
        <v>2025</v>
      </c>
      <c r="B7756">
        <v>7</v>
      </c>
      <c r="C7756" s="7">
        <v>45863</v>
      </c>
      <c r="D7756" s="9" t="s">
        <v>24</v>
      </c>
      <c r="E7756" s="9" t="s">
        <v>25</v>
      </c>
      <c r="F7756" s="9" t="s">
        <v>11139</v>
      </c>
      <c r="G7756" s="9" t="s">
        <v>11140</v>
      </c>
      <c r="H7756" s="9" t="s">
        <v>416</v>
      </c>
      <c r="I7756">
        <v>1</v>
      </c>
      <c r="J7756" s="9" t="s">
        <v>22</v>
      </c>
      <c r="K7756">
        <v>1</v>
      </c>
      <c r="L7756">
        <v>0</v>
      </c>
      <c r="M7756">
        <v>0</v>
      </c>
      <c r="N7756" s="11">
        <f>VLOOKUP(AA_SIPARIS_SATINALMA_RAPORU_YENI_123_22112023[[#This Row],[STOK_KODU]],AA_KUMULATIF_STOK_RAPORU_123_BURAK_TD[],3,0)</f>
        <v>0</v>
      </c>
      <c r="O7756" s="5">
        <v>2400</v>
      </c>
      <c r="P7756" s="1">
        <v>2400</v>
      </c>
      <c r="Q7756" s="1">
        <v>47.484299999999998</v>
      </c>
      <c r="R7756" s="6">
        <v>27.38</v>
      </c>
      <c r="S7756" s="2" t="str">
        <f>IFERROR(#REF!/AA_SIPARIS_SATINALMA_RAPORU_YENI_123_22112023[[#This Row],[SIPARIS_EUR_KURU]],"")</f>
        <v/>
      </c>
      <c r="T7756" s="1">
        <v>1300</v>
      </c>
      <c r="U7756" s="1">
        <v>1300</v>
      </c>
      <c r="V7756" s="2">
        <v>27.413599999999999</v>
      </c>
      <c r="W7756" s="12" t="s">
        <v>29</v>
      </c>
      <c r="X7756" s="4">
        <v>0</v>
      </c>
      <c r="Y7756" s="3">
        <v>1300</v>
      </c>
      <c r="Z7756" s="9" t="s">
        <v>16</v>
      </c>
    </row>
    <row r="7757" spans="1:26" x14ac:dyDescent="0.25">
      <c r="A7757">
        <v>2025</v>
      </c>
      <c r="B7757">
        <v>7</v>
      </c>
      <c r="C7757" s="7">
        <v>45854</v>
      </c>
      <c r="D7757" s="9" t="s">
        <v>10689</v>
      </c>
      <c r="E7757" s="9" t="s">
        <v>10690</v>
      </c>
      <c r="F7757" s="9" t="s">
        <v>944</v>
      </c>
      <c r="G7757" s="9" t="s">
        <v>945</v>
      </c>
      <c r="H7757" s="9" t="s">
        <v>21</v>
      </c>
      <c r="I7757">
        <v>100</v>
      </c>
      <c r="J7757" s="9" t="s">
        <v>117</v>
      </c>
      <c r="K7757">
        <v>100</v>
      </c>
      <c r="L7757">
        <v>0</v>
      </c>
      <c r="M7757">
        <v>0</v>
      </c>
      <c r="N7757" s="11">
        <f>VLOOKUP(AA_SIPARIS_SATINALMA_RAPORU_YENI_123_22112023[[#This Row],[STOK_KODU]],AA_KUMULATIF_STOK_RAPORU_123_BURAK_TD[],3,0)</f>
        <v>100</v>
      </c>
      <c r="O7757" s="5">
        <v>24</v>
      </c>
      <c r="P7757" s="1">
        <v>2400</v>
      </c>
      <c r="Q7757" s="1">
        <v>46.841500000000003</v>
      </c>
      <c r="R7757" s="6">
        <v>0.51</v>
      </c>
      <c r="S7757" s="2" t="str">
        <f>IFERROR(#REF!/AA_SIPARIS_SATINALMA_RAPORU_YENI_123_22112023[[#This Row],[SIPARIS_EUR_KURU]],"")</f>
        <v/>
      </c>
      <c r="T7757" s="1">
        <v>24</v>
      </c>
      <c r="U7757" s="1">
        <v>2400</v>
      </c>
      <c r="V7757" s="2">
        <v>51.282200000000003</v>
      </c>
      <c r="W7757" s="12" t="s">
        <v>29</v>
      </c>
      <c r="X7757" s="4">
        <v>0</v>
      </c>
      <c r="Y7757" s="3">
        <v>2400</v>
      </c>
      <c r="Z7757" s="9" t="s">
        <v>16</v>
      </c>
    </row>
    <row r="7758" spans="1:26" x14ac:dyDescent="0.25">
      <c r="A7758">
        <v>2025</v>
      </c>
      <c r="B7758">
        <v>7</v>
      </c>
      <c r="C7758" s="7">
        <v>45848</v>
      </c>
      <c r="D7758" s="9" t="s">
        <v>24</v>
      </c>
      <c r="E7758" s="9" t="s">
        <v>25</v>
      </c>
      <c r="F7758" s="9" t="s">
        <v>5954</v>
      </c>
      <c r="G7758" s="9" t="s">
        <v>5955</v>
      </c>
      <c r="H7758" s="9" t="s">
        <v>416</v>
      </c>
      <c r="I7758">
        <v>2</v>
      </c>
      <c r="J7758" s="9" t="s">
        <v>22</v>
      </c>
      <c r="K7758">
        <v>2</v>
      </c>
      <c r="L7758">
        <v>0</v>
      </c>
      <c r="M7758">
        <v>0</v>
      </c>
      <c r="N7758" s="11">
        <f>VLOOKUP(AA_SIPARIS_SATINALMA_RAPORU_YENI_123_22112023[[#This Row],[STOK_KODU]],AA_KUMULATIF_STOK_RAPORU_123_BURAK_TD[],3,0)</f>
        <v>0</v>
      </c>
      <c r="O7758" s="5">
        <v>1200</v>
      </c>
      <c r="P7758" s="1">
        <v>2400</v>
      </c>
      <c r="Q7758" s="1">
        <v>46.792299999999997</v>
      </c>
      <c r="R7758" s="6">
        <v>13.89</v>
      </c>
      <c r="S7758" s="2" t="str">
        <f>IFERROR(#REF!/AA_SIPARIS_SATINALMA_RAPORU_YENI_123_22112023[[#This Row],[SIPARIS_EUR_KURU]],"")</f>
        <v/>
      </c>
      <c r="T7758" s="1">
        <v>643.92541192500823</v>
      </c>
      <c r="U7758" s="1">
        <v>1287.8508238500165</v>
      </c>
      <c r="V7758" s="2">
        <v>27.4693</v>
      </c>
      <c r="W7758" s="12" t="s">
        <v>29</v>
      </c>
      <c r="X7758" s="4">
        <v>0</v>
      </c>
      <c r="Y7758" s="3">
        <v>1287.8508238500165</v>
      </c>
      <c r="Z7758" s="9" t="s">
        <v>16</v>
      </c>
    </row>
    <row r="7759" spans="1:26" x14ac:dyDescent="0.25">
      <c r="A7759">
        <v>2025</v>
      </c>
      <c r="B7759">
        <v>6</v>
      </c>
      <c r="C7759" s="7">
        <v>45824</v>
      </c>
      <c r="D7759" s="9" t="s">
        <v>24</v>
      </c>
      <c r="E7759" s="9" t="s">
        <v>25</v>
      </c>
      <c r="F7759" s="9" t="s">
        <v>427</v>
      </c>
      <c r="G7759" s="9" t="s">
        <v>428</v>
      </c>
      <c r="H7759" s="9" t="s">
        <v>28</v>
      </c>
      <c r="I7759">
        <v>2</v>
      </c>
      <c r="J7759" s="9" t="s">
        <v>22</v>
      </c>
      <c r="K7759">
        <v>2</v>
      </c>
      <c r="L7759">
        <v>0</v>
      </c>
      <c r="M7759">
        <v>0</v>
      </c>
      <c r="N7759" s="11">
        <f>VLOOKUP(AA_SIPARIS_SATINALMA_RAPORU_YENI_123_22112023[[#This Row],[STOK_KODU]],AA_KUMULATIF_STOK_RAPORU_123_BURAK_TD[],3,0)</f>
        <v>0</v>
      </c>
      <c r="O7759" s="5">
        <v>1200</v>
      </c>
      <c r="P7759" s="1">
        <v>2400</v>
      </c>
      <c r="Q7759" s="1">
        <v>45.238399999999999</v>
      </c>
      <c r="R7759" s="6">
        <v>15.67</v>
      </c>
      <c r="S7759" s="2" t="str">
        <f>IFERROR(#REF!/AA_SIPARIS_SATINALMA_RAPORU_YENI_123_22112023[[#This Row],[SIPARIS_EUR_KURU]],"")</f>
        <v/>
      </c>
      <c r="T7759" s="1">
        <v>709.09080841174443</v>
      </c>
      <c r="U7759" s="1">
        <v>1418.1816168234889</v>
      </c>
      <c r="V7759" s="2">
        <v>30.909400000000002</v>
      </c>
      <c r="W7759" s="12" t="s">
        <v>29</v>
      </c>
      <c r="X7759" s="4">
        <v>0</v>
      </c>
      <c r="Y7759" s="3">
        <v>1418.1816168234889</v>
      </c>
      <c r="Z7759" s="9" t="s">
        <v>16</v>
      </c>
    </row>
    <row r="7760" spans="1:26" x14ac:dyDescent="0.25">
      <c r="A7760">
        <v>2025</v>
      </c>
      <c r="B7760">
        <v>6</v>
      </c>
      <c r="C7760" s="7">
        <v>45824</v>
      </c>
      <c r="D7760" s="9" t="s">
        <v>24</v>
      </c>
      <c r="E7760" s="9" t="s">
        <v>25</v>
      </c>
      <c r="F7760" s="9" t="s">
        <v>624</v>
      </c>
      <c r="G7760" s="9" t="s">
        <v>625</v>
      </c>
      <c r="H7760" s="9" t="s">
        <v>28</v>
      </c>
      <c r="I7760">
        <v>2</v>
      </c>
      <c r="J7760" s="9" t="s">
        <v>22</v>
      </c>
      <c r="K7760">
        <v>2</v>
      </c>
      <c r="L7760">
        <v>0</v>
      </c>
      <c r="M7760">
        <v>0</v>
      </c>
      <c r="N7760" s="11">
        <f>VLOOKUP(AA_SIPARIS_SATINALMA_RAPORU_YENI_123_22112023[[#This Row],[STOK_KODU]],AA_KUMULATIF_STOK_RAPORU_123_BURAK_TD[],3,0)</f>
        <v>0</v>
      </c>
      <c r="O7760" s="5">
        <v>1200</v>
      </c>
      <c r="P7760" s="1">
        <v>2400</v>
      </c>
      <c r="Q7760" s="1">
        <v>45.238399999999999</v>
      </c>
      <c r="R7760" s="6">
        <v>15.67</v>
      </c>
      <c r="S7760" s="2" t="str">
        <f>IFERROR(#REF!/AA_SIPARIS_SATINALMA_RAPORU_YENI_123_22112023[[#This Row],[SIPARIS_EUR_KURU]],"")</f>
        <v/>
      </c>
      <c r="T7760" s="1">
        <v>709.09080841174443</v>
      </c>
      <c r="U7760" s="1">
        <v>1418.1816168234889</v>
      </c>
      <c r="V7760" s="2">
        <v>30.909400000000002</v>
      </c>
      <c r="W7760" s="12" t="s">
        <v>29</v>
      </c>
      <c r="X7760" s="4">
        <v>0</v>
      </c>
      <c r="Y7760" s="3">
        <v>1418.1816168234889</v>
      </c>
      <c r="Z7760" s="9" t="s">
        <v>16</v>
      </c>
    </row>
    <row r="7761" spans="1:26" x14ac:dyDescent="0.25">
      <c r="A7761">
        <v>2025</v>
      </c>
      <c r="B7761">
        <v>6</v>
      </c>
      <c r="C7761" s="7">
        <v>45818</v>
      </c>
      <c r="D7761" s="9" t="s">
        <v>24</v>
      </c>
      <c r="E7761" s="9" t="s">
        <v>25</v>
      </c>
      <c r="F7761" s="9" t="s">
        <v>10727</v>
      </c>
      <c r="G7761" s="9" t="s">
        <v>4207</v>
      </c>
      <c r="H7761" s="9" t="s">
        <v>28</v>
      </c>
      <c r="I7761">
        <v>3</v>
      </c>
      <c r="J7761" s="9" t="s">
        <v>22</v>
      </c>
      <c r="K7761">
        <v>3</v>
      </c>
      <c r="L7761">
        <v>0</v>
      </c>
      <c r="M7761">
        <v>0</v>
      </c>
      <c r="N7761" s="11">
        <f>VLOOKUP(AA_SIPARIS_SATINALMA_RAPORU_YENI_123_22112023[[#This Row],[STOK_KODU]],AA_KUMULATIF_STOK_RAPORU_123_BURAK_TD[],3,0)</f>
        <v>0</v>
      </c>
      <c r="O7761" s="5">
        <v>800</v>
      </c>
      <c r="P7761" s="1">
        <v>2400</v>
      </c>
      <c r="Q7761" s="1"/>
      <c r="R7761" s="6"/>
      <c r="S7761" s="2" t="str">
        <f>IFERROR(#REF!/AA_SIPARIS_SATINALMA_RAPORU_YENI_123_22112023[[#This Row],[SIPARIS_EUR_KURU]],"")</f>
        <v/>
      </c>
      <c r="T7761" s="1">
        <v>433.33333333333331</v>
      </c>
      <c r="U7761" s="1">
        <v>1300</v>
      </c>
      <c r="V7761" s="2">
        <v>29.234999999999999</v>
      </c>
      <c r="W7761" s="12" t="s">
        <v>29</v>
      </c>
      <c r="X7761" s="4">
        <v>0</v>
      </c>
      <c r="Y7761" s="3">
        <v>1300</v>
      </c>
      <c r="Z7761" s="9" t="s">
        <v>16</v>
      </c>
    </row>
    <row r="7762" spans="1:26" x14ac:dyDescent="0.25">
      <c r="A7762">
        <v>2025</v>
      </c>
      <c r="B7762">
        <v>5</v>
      </c>
      <c r="C7762" s="7">
        <v>45800</v>
      </c>
      <c r="D7762" s="9" t="s">
        <v>24</v>
      </c>
      <c r="E7762" s="9" t="s">
        <v>25</v>
      </c>
      <c r="F7762" s="9" t="s">
        <v>2949</v>
      </c>
      <c r="G7762" s="9" t="s">
        <v>2950</v>
      </c>
      <c r="H7762" s="9" t="s">
        <v>28</v>
      </c>
      <c r="I7762">
        <v>3</v>
      </c>
      <c r="J7762" s="9" t="s">
        <v>22</v>
      </c>
      <c r="K7762">
        <v>3</v>
      </c>
      <c r="L7762">
        <v>0</v>
      </c>
      <c r="M7762">
        <v>0</v>
      </c>
      <c r="N7762" s="11">
        <f>VLOOKUP(AA_SIPARIS_SATINALMA_RAPORU_YENI_123_22112023[[#This Row],[STOK_KODU]],AA_KUMULATIF_STOK_RAPORU_123_BURAK_TD[],3,0)</f>
        <v>0</v>
      </c>
      <c r="O7762" s="5">
        <v>800</v>
      </c>
      <c r="P7762" s="1">
        <v>2400</v>
      </c>
      <c r="Q7762" s="1">
        <v>43.866599999999998</v>
      </c>
      <c r="R7762" s="6">
        <v>10.78</v>
      </c>
      <c r="S7762" s="2" t="str">
        <f>IFERROR(#REF!/AA_SIPARIS_SATINALMA_RAPORU_YENI_123_22112023[[#This Row],[SIPARIS_EUR_KURU]],"")</f>
        <v/>
      </c>
      <c r="T7762" s="1">
        <v>472.72666666666669</v>
      </c>
      <c r="U7762" s="1">
        <v>1418.18</v>
      </c>
      <c r="V7762" s="2">
        <v>32.294899999999998</v>
      </c>
      <c r="W7762" s="12" t="s">
        <v>29</v>
      </c>
      <c r="X7762" s="4">
        <v>0</v>
      </c>
      <c r="Y7762" s="3">
        <v>1418.18</v>
      </c>
      <c r="Z7762" s="9" t="s">
        <v>16</v>
      </c>
    </row>
    <row r="7763" spans="1:26" x14ac:dyDescent="0.25">
      <c r="A7763">
        <v>2025</v>
      </c>
      <c r="B7763">
        <v>5</v>
      </c>
      <c r="C7763" s="7">
        <v>45793</v>
      </c>
      <c r="D7763" s="9" t="s">
        <v>305</v>
      </c>
      <c r="E7763" s="9" t="s">
        <v>306</v>
      </c>
      <c r="F7763" s="9" t="s">
        <v>325</v>
      </c>
      <c r="G7763" s="9" t="s">
        <v>326</v>
      </c>
      <c r="H7763" s="9" t="s">
        <v>55</v>
      </c>
      <c r="I7763">
        <v>40</v>
      </c>
      <c r="J7763" s="9" t="s">
        <v>22</v>
      </c>
      <c r="K7763">
        <v>40</v>
      </c>
      <c r="L7763">
        <v>0</v>
      </c>
      <c r="M7763">
        <v>0</v>
      </c>
      <c r="N7763" s="11">
        <f>VLOOKUP(AA_SIPARIS_SATINALMA_RAPORU_YENI_123_22112023[[#This Row],[STOK_KODU]],AA_KUMULATIF_STOK_RAPORU_123_BURAK_TD[],3,0)</f>
        <v>30</v>
      </c>
      <c r="O7763" s="5">
        <v>60</v>
      </c>
      <c r="P7763" s="1">
        <v>2400</v>
      </c>
      <c r="Q7763" s="1">
        <v>43.284700000000001</v>
      </c>
      <c r="R7763" s="6">
        <v>1.39</v>
      </c>
      <c r="S7763" s="2" t="str">
        <f>IFERROR(#REF!/AA_SIPARIS_SATINALMA_RAPORU_YENI_123_22112023[[#This Row],[SIPARIS_EUR_KURU]],"")</f>
        <v/>
      </c>
      <c r="T7763" s="1">
        <v>60</v>
      </c>
      <c r="U7763" s="1">
        <v>2400</v>
      </c>
      <c r="V7763" s="2">
        <v>54.711300000000001</v>
      </c>
      <c r="W7763" s="12" t="s">
        <v>29</v>
      </c>
      <c r="X7763" s="4">
        <v>0</v>
      </c>
      <c r="Y7763" s="3">
        <v>2400</v>
      </c>
      <c r="Z7763" s="9" t="s">
        <v>16</v>
      </c>
    </row>
    <row r="7764" spans="1:26" x14ac:dyDescent="0.25">
      <c r="A7764">
        <v>2025</v>
      </c>
      <c r="B7764">
        <v>5</v>
      </c>
      <c r="C7764" s="7">
        <v>45793</v>
      </c>
      <c r="D7764" s="9" t="s">
        <v>305</v>
      </c>
      <c r="E7764" s="9" t="s">
        <v>306</v>
      </c>
      <c r="F7764" s="9" t="s">
        <v>10337</v>
      </c>
      <c r="G7764" s="9" t="s">
        <v>10235</v>
      </c>
      <c r="H7764" s="9" t="s">
        <v>55</v>
      </c>
      <c r="I7764">
        <v>5000</v>
      </c>
      <c r="J7764" s="9" t="s">
        <v>22</v>
      </c>
      <c r="K7764">
        <v>15000</v>
      </c>
      <c r="L7764">
        <v>0</v>
      </c>
      <c r="M7764">
        <v>0</v>
      </c>
      <c r="N7764" s="11">
        <f>VLOOKUP(AA_SIPARIS_SATINALMA_RAPORU_YENI_123_22112023[[#This Row],[STOK_KODU]],AA_KUMULATIF_STOK_RAPORU_123_BURAK_TD[],3,0)</f>
        <v>4000</v>
      </c>
      <c r="O7764" s="5">
        <v>0.48</v>
      </c>
      <c r="P7764" s="1">
        <v>2400</v>
      </c>
      <c r="Q7764" s="1">
        <v>43.284700000000001</v>
      </c>
      <c r="R7764" s="6">
        <v>0.01</v>
      </c>
      <c r="S7764" s="2" t="str">
        <f>IFERROR(#REF!/AA_SIPARIS_SATINALMA_RAPORU_YENI_123_22112023[[#This Row],[SIPARIS_EUR_KURU]],"")</f>
        <v/>
      </c>
      <c r="T7764" s="1">
        <v>0.48</v>
      </c>
      <c r="U7764" s="1">
        <v>7400</v>
      </c>
      <c r="V7764" s="2">
        <v>52.308199999999999</v>
      </c>
      <c r="W7764" s="12" t="s">
        <v>29</v>
      </c>
      <c r="X7764" s="4">
        <v>0</v>
      </c>
      <c r="Y7764" s="3">
        <v>2400</v>
      </c>
      <c r="Z7764" s="9" t="s">
        <v>16</v>
      </c>
    </row>
    <row r="7765" spans="1:26" x14ac:dyDescent="0.25">
      <c r="A7765">
        <v>2025</v>
      </c>
      <c r="B7765">
        <v>5</v>
      </c>
      <c r="C7765" s="7">
        <v>45793</v>
      </c>
      <c r="D7765" s="9" t="s">
        <v>305</v>
      </c>
      <c r="E7765" s="9" t="s">
        <v>306</v>
      </c>
      <c r="F7765" s="9" t="s">
        <v>1128</v>
      </c>
      <c r="G7765" s="9" t="s">
        <v>1129</v>
      </c>
      <c r="H7765" s="9" t="s">
        <v>55</v>
      </c>
      <c r="I7765">
        <v>10</v>
      </c>
      <c r="J7765" s="9" t="s">
        <v>22</v>
      </c>
      <c r="K7765">
        <v>34</v>
      </c>
      <c r="L7765">
        <v>0</v>
      </c>
      <c r="M7765">
        <v>0</v>
      </c>
      <c r="N7765" s="11">
        <f>VLOOKUP(AA_SIPARIS_SATINALMA_RAPORU_YENI_123_22112023[[#This Row],[STOK_KODU]],AA_KUMULATIF_STOK_RAPORU_123_BURAK_TD[],3,0)</f>
        <v>10</v>
      </c>
      <c r="O7765" s="5">
        <v>240</v>
      </c>
      <c r="P7765" s="1">
        <v>2400</v>
      </c>
      <c r="Q7765" s="1">
        <v>43.284700000000001</v>
      </c>
      <c r="R7765" s="6">
        <v>5.54</v>
      </c>
      <c r="S7765" s="2" t="str">
        <f>IFERROR(#REF!/AA_SIPARIS_SATINALMA_RAPORU_YENI_123_22112023[[#This Row],[SIPARIS_EUR_KURU]],"")</f>
        <v/>
      </c>
      <c r="T7765" s="1">
        <v>240</v>
      </c>
      <c r="U7765" s="1">
        <v>8640</v>
      </c>
      <c r="V7765" s="2">
        <v>52.308199999999999</v>
      </c>
      <c r="W7765" s="12" t="s">
        <v>29</v>
      </c>
      <c r="X7765" s="4">
        <v>0</v>
      </c>
      <c r="Y7765" s="3">
        <v>2400</v>
      </c>
      <c r="Z7765" s="9" t="s">
        <v>16</v>
      </c>
    </row>
    <row r="7766" spans="1:26" x14ac:dyDescent="0.25">
      <c r="A7766">
        <v>2025</v>
      </c>
      <c r="B7766">
        <v>4</v>
      </c>
      <c r="C7766" s="7">
        <v>45775</v>
      </c>
      <c r="D7766" s="9" t="s">
        <v>305</v>
      </c>
      <c r="E7766" s="9" t="s">
        <v>306</v>
      </c>
      <c r="F7766" s="9" t="s">
        <v>10337</v>
      </c>
      <c r="G7766" s="9" t="s">
        <v>10235</v>
      </c>
      <c r="H7766" s="9" t="s">
        <v>55</v>
      </c>
      <c r="I7766">
        <v>5000</v>
      </c>
      <c r="J7766" s="9" t="s">
        <v>22</v>
      </c>
      <c r="K7766">
        <v>5000</v>
      </c>
      <c r="L7766">
        <v>0</v>
      </c>
      <c r="M7766">
        <v>0</v>
      </c>
      <c r="N7766" s="11">
        <f>VLOOKUP(AA_SIPARIS_SATINALMA_RAPORU_YENI_123_22112023[[#This Row],[STOK_KODU]],AA_KUMULATIF_STOK_RAPORU_123_BURAK_TD[],3,0)</f>
        <v>4000</v>
      </c>
      <c r="O7766" s="5">
        <v>0.48</v>
      </c>
      <c r="P7766" s="1">
        <v>2400</v>
      </c>
      <c r="Q7766" s="1">
        <v>43.413200000000003</v>
      </c>
      <c r="R7766" s="6">
        <v>0.01</v>
      </c>
      <c r="S7766" s="2" t="str">
        <f>IFERROR(#REF!/AA_SIPARIS_SATINALMA_RAPORU_YENI_123_22112023[[#This Row],[SIPARIS_EUR_KURU]],"")</f>
        <v/>
      </c>
      <c r="T7766" s="1">
        <v>0.48</v>
      </c>
      <c r="U7766" s="1">
        <v>2400</v>
      </c>
      <c r="V7766" s="2">
        <v>55.310499999999998</v>
      </c>
      <c r="W7766" s="12" t="s">
        <v>29</v>
      </c>
      <c r="X7766" s="4">
        <v>0</v>
      </c>
      <c r="Y7766" s="3">
        <v>2400</v>
      </c>
      <c r="Z7766" s="9" t="s">
        <v>16</v>
      </c>
    </row>
    <row r="7767" spans="1:26" x14ac:dyDescent="0.25">
      <c r="A7767">
        <v>2025</v>
      </c>
      <c r="B7767">
        <v>4</v>
      </c>
      <c r="C7767" s="7">
        <v>45769</v>
      </c>
      <c r="D7767" s="9" t="s">
        <v>24</v>
      </c>
      <c r="E7767" s="9" t="s">
        <v>25</v>
      </c>
      <c r="F7767" s="9" t="s">
        <v>592</v>
      </c>
      <c r="G7767" s="9" t="s">
        <v>593</v>
      </c>
      <c r="H7767" s="9" t="s">
        <v>28</v>
      </c>
      <c r="I7767">
        <v>4</v>
      </c>
      <c r="J7767" s="9" t="s">
        <v>22</v>
      </c>
      <c r="K7767">
        <v>4</v>
      </c>
      <c r="L7767">
        <v>0</v>
      </c>
      <c r="M7767">
        <v>0</v>
      </c>
      <c r="N7767" s="11">
        <f>VLOOKUP(AA_SIPARIS_SATINALMA_RAPORU_YENI_123_22112023[[#This Row],[STOK_KODU]],AA_KUMULATIF_STOK_RAPORU_123_BURAK_TD[],3,0)</f>
        <v>0</v>
      </c>
      <c r="O7767" s="5">
        <v>600</v>
      </c>
      <c r="P7767" s="1">
        <v>2400</v>
      </c>
      <c r="Q7767" s="1"/>
      <c r="R7767" s="6"/>
      <c r="S7767" s="2" t="str">
        <f>IFERROR(#REF!/AA_SIPARIS_SATINALMA_RAPORU_YENI_123_22112023[[#This Row],[SIPARIS_EUR_KURU]],"")</f>
        <v/>
      </c>
      <c r="T7767" s="1">
        <v>325</v>
      </c>
      <c r="U7767" s="1">
        <v>1300</v>
      </c>
      <c r="V7767" s="2">
        <v>0</v>
      </c>
      <c r="W7767" s="12" t="s">
        <v>29</v>
      </c>
      <c r="X7767" s="4">
        <v>0</v>
      </c>
      <c r="Y7767" s="3">
        <v>1300</v>
      </c>
      <c r="Z7767" s="9" t="s">
        <v>16</v>
      </c>
    </row>
    <row r="7768" spans="1:26" x14ac:dyDescent="0.25">
      <c r="A7768">
        <v>2025</v>
      </c>
      <c r="B7768">
        <v>4</v>
      </c>
      <c r="C7768" s="7">
        <v>45769</v>
      </c>
      <c r="D7768" s="9" t="s">
        <v>24</v>
      </c>
      <c r="E7768" s="9" t="s">
        <v>25</v>
      </c>
      <c r="F7768" s="9" t="s">
        <v>417</v>
      </c>
      <c r="G7768" s="9" t="s">
        <v>418</v>
      </c>
      <c r="H7768" s="9" t="s">
        <v>28</v>
      </c>
      <c r="I7768">
        <v>6</v>
      </c>
      <c r="J7768" s="9" t="s">
        <v>22</v>
      </c>
      <c r="K7768">
        <v>6</v>
      </c>
      <c r="L7768">
        <v>0</v>
      </c>
      <c r="M7768">
        <v>6</v>
      </c>
      <c r="N7768" s="11">
        <f>VLOOKUP(AA_SIPARIS_SATINALMA_RAPORU_YENI_123_22112023[[#This Row],[STOK_KODU]],AA_KUMULATIF_STOK_RAPORU_123_BURAK_TD[],3,0)</f>
        <v>0</v>
      </c>
      <c r="O7768" s="5">
        <v>400</v>
      </c>
      <c r="P7768" s="1">
        <v>2400</v>
      </c>
      <c r="Q7768" s="1"/>
      <c r="R7768" s="6"/>
      <c r="S7768" s="2" t="str">
        <f>IFERROR(#REF!/AA_SIPARIS_SATINALMA_RAPORU_YENI_123_22112023[[#This Row],[SIPARIS_EUR_KURU]],"")</f>
        <v/>
      </c>
      <c r="T7768" s="1">
        <v>216.66666666666666</v>
      </c>
      <c r="U7768" s="1">
        <v>1300</v>
      </c>
      <c r="V7768" s="2">
        <v>0</v>
      </c>
      <c r="W7768" s="12" t="s">
        <v>29</v>
      </c>
      <c r="X7768" s="4">
        <v>0</v>
      </c>
      <c r="Y7768" s="3">
        <v>1300</v>
      </c>
      <c r="Z7768" s="9" t="s">
        <v>16</v>
      </c>
    </row>
    <row r="7769" spans="1:26" x14ac:dyDescent="0.25">
      <c r="A7769">
        <v>2025</v>
      </c>
      <c r="B7769">
        <v>4</v>
      </c>
      <c r="C7769" s="7">
        <v>45755</v>
      </c>
      <c r="D7769" s="9" t="s">
        <v>305</v>
      </c>
      <c r="E7769" s="9" t="s">
        <v>306</v>
      </c>
      <c r="F7769" s="9" t="s">
        <v>10337</v>
      </c>
      <c r="G7769" s="9" t="s">
        <v>10235</v>
      </c>
      <c r="H7769" s="9" t="s">
        <v>55</v>
      </c>
      <c r="I7769">
        <v>5000</v>
      </c>
      <c r="J7769" s="9" t="s">
        <v>22</v>
      </c>
      <c r="K7769">
        <v>5000</v>
      </c>
      <c r="L7769">
        <v>0</v>
      </c>
      <c r="M7769">
        <v>0</v>
      </c>
      <c r="N7769" s="11">
        <f>VLOOKUP(AA_SIPARIS_SATINALMA_RAPORU_YENI_123_22112023[[#This Row],[STOK_KODU]],AA_KUMULATIF_STOK_RAPORU_123_BURAK_TD[],3,0)</f>
        <v>4000</v>
      </c>
      <c r="O7769" s="5">
        <v>0.48</v>
      </c>
      <c r="P7769" s="1">
        <v>2400</v>
      </c>
      <c r="Q7769" s="1">
        <v>41.655200000000001</v>
      </c>
      <c r="R7769" s="6">
        <v>0.01</v>
      </c>
      <c r="S7769" s="2" t="str">
        <f>IFERROR(#REF!/AA_SIPARIS_SATINALMA_RAPORU_YENI_123_22112023[[#This Row],[SIPARIS_EUR_KURU]],"")</f>
        <v/>
      </c>
      <c r="T7769" s="1">
        <v>0.48</v>
      </c>
      <c r="U7769" s="1">
        <v>2400</v>
      </c>
      <c r="V7769" s="2">
        <v>55.4968</v>
      </c>
      <c r="W7769" s="12" t="s">
        <v>29</v>
      </c>
      <c r="X7769" s="4">
        <v>0</v>
      </c>
      <c r="Y7769" s="3">
        <v>2400</v>
      </c>
      <c r="Z7769" s="9" t="s">
        <v>16</v>
      </c>
    </row>
    <row r="7770" spans="1:26" x14ac:dyDescent="0.25">
      <c r="A7770">
        <v>2025</v>
      </c>
      <c r="B7770">
        <v>4</v>
      </c>
      <c r="C7770" s="7">
        <v>45749</v>
      </c>
      <c r="D7770" s="9" t="s">
        <v>305</v>
      </c>
      <c r="E7770" s="9" t="s">
        <v>306</v>
      </c>
      <c r="F7770" s="9" t="s">
        <v>1410</v>
      </c>
      <c r="G7770" s="9" t="s">
        <v>1411</v>
      </c>
      <c r="H7770" s="9" t="s">
        <v>52</v>
      </c>
      <c r="I7770">
        <v>24</v>
      </c>
      <c r="J7770" s="9" t="s">
        <v>22</v>
      </c>
      <c r="K7770">
        <v>24</v>
      </c>
      <c r="L7770">
        <v>0</v>
      </c>
      <c r="M7770">
        <v>0</v>
      </c>
      <c r="N7770" s="11">
        <f>VLOOKUP(AA_SIPARIS_SATINALMA_RAPORU_YENI_123_22112023[[#This Row],[STOK_KODU]],AA_KUMULATIF_STOK_RAPORU_123_BURAK_TD[],3,0)</f>
        <v>24</v>
      </c>
      <c r="O7770" s="5">
        <v>100</v>
      </c>
      <c r="P7770" s="1">
        <v>2400</v>
      </c>
      <c r="Q7770" s="1">
        <v>40.701900000000002</v>
      </c>
      <c r="R7770" s="6">
        <v>2.46</v>
      </c>
      <c r="S7770" s="2" t="str">
        <f>IFERROR(#REF!/AA_SIPARIS_SATINALMA_RAPORU_YENI_123_22112023[[#This Row],[SIPARIS_EUR_KURU]],"")</f>
        <v/>
      </c>
      <c r="T7770" s="1">
        <v>100</v>
      </c>
      <c r="U7770" s="1">
        <v>2400</v>
      </c>
      <c r="V7770" s="2">
        <v>57.615900000000003</v>
      </c>
      <c r="W7770" s="12" t="s">
        <v>29</v>
      </c>
      <c r="X7770" s="4">
        <v>0</v>
      </c>
      <c r="Y7770" s="3">
        <v>2400</v>
      </c>
      <c r="Z7770" s="9" t="s">
        <v>16</v>
      </c>
    </row>
    <row r="7771" spans="1:26" x14ac:dyDescent="0.25">
      <c r="A7771">
        <v>2025</v>
      </c>
      <c r="B7771">
        <v>3</v>
      </c>
      <c r="C7771" s="7">
        <v>45742</v>
      </c>
      <c r="D7771" s="9" t="s">
        <v>24</v>
      </c>
      <c r="E7771" s="9" t="s">
        <v>25</v>
      </c>
      <c r="F7771" s="9" t="s">
        <v>4312</v>
      </c>
      <c r="G7771" s="9" t="s">
        <v>4313</v>
      </c>
      <c r="H7771" s="9" t="s">
        <v>28</v>
      </c>
      <c r="I7771">
        <v>3</v>
      </c>
      <c r="J7771" s="9" t="s">
        <v>22</v>
      </c>
      <c r="K7771">
        <v>3</v>
      </c>
      <c r="L7771">
        <v>0</v>
      </c>
      <c r="M7771">
        <v>0</v>
      </c>
      <c r="N7771" s="11">
        <f>VLOOKUP(AA_SIPARIS_SATINALMA_RAPORU_YENI_123_22112023[[#This Row],[STOK_KODU]],AA_KUMULATIF_STOK_RAPORU_123_BURAK_TD[],3,0)</f>
        <v>0</v>
      </c>
      <c r="O7771" s="5">
        <v>800</v>
      </c>
      <c r="P7771" s="1">
        <v>2400</v>
      </c>
      <c r="Q7771" s="1"/>
      <c r="R7771" s="6"/>
      <c r="S7771" s="2" t="str">
        <f>IFERROR(#REF!/AA_SIPARIS_SATINALMA_RAPORU_YENI_123_22112023[[#This Row],[SIPARIS_EUR_KURU]],"")</f>
        <v/>
      </c>
      <c r="T7771" s="1">
        <v>433.33333333333331</v>
      </c>
      <c r="U7771" s="1">
        <v>1300</v>
      </c>
      <c r="V7771" s="2">
        <v>31.7469</v>
      </c>
      <c r="W7771" s="12" t="s">
        <v>29</v>
      </c>
      <c r="X7771" s="4">
        <v>0</v>
      </c>
      <c r="Y7771" s="3">
        <v>1300</v>
      </c>
      <c r="Z7771" s="9" t="s">
        <v>16</v>
      </c>
    </row>
    <row r="7772" spans="1:26" x14ac:dyDescent="0.25">
      <c r="A7772">
        <v>2025</v>
      </c>
      <c r="B7772">
        <v>3</v>
      </c>
      <c r="C7772" s="7">
        <v>45721</v>
      </c>
      <c r="D7772" s="9" t="s">
        <v>305</v>
      </c>
      <c r="E7772" s="9" t="s">
        <v>306</v>
      </c>
      <c r="F7772" s="9" t="s">
        <v>325</v>
      </c>
      <c r="G7772" s="9" t="s">
        <v>326</v>
      </c>
      <c r="H7772" s="9" t="s">
        <v>55</v>
      </c>
      <c r="I7772">
        <v>40</v>
      </c>
      <c r="J7772" s="9" t="s">
        <v>22</v>
      </c>
      <c r="K7772">
        <v>40</v>
      </c>
      <c r="L7772">
        <v>0</v>
      </c>
      <c r="M7772">
        <v>0</v>
      </c>
      <c r="N7772" s="11">
        <f>VLOOKUP(AA_SIPARIS_SATINALMA_RAPORU_YENI_123_22112023[[#This Row],[STOK_KODU]],AA_KUMULATIF_STOK_RAPORU_123_BURAK_TD[],3,0)</f>
        <v>30</v>
      </c>
      <c r="O7772" s="5">
        <v>60</v>
      </c>
      <c r="P7772" s="1">
        <v>2400</v>
      </c>
      <c r="Q7772" s="1"/>
      <c r="R7772" s="6"/>
      <c r="S7772" s="2" t="str">
        <f>IFERROR(#REF!/AA_SIPARIS_SATINALMA_RAPORU_YENI_123_22112023[[#This Row],[SIPARIS_EUR_KURU]],"")</f>
        <v/>
      </c>
      <c r="T7772" s="1">
        <v>60</v>
      </c>
      <c r="U7772" s="1">
        <v>2400</v>
      </c>
      <c r="V7772" s="2">
        <v>60.426200000000001</v>
      </c>
      <c r="W7772" s="12" t="s">
        <v>29</v>
      </c>
      <c r="X7772" s="4">
        <v>0</v>
      </c>
      <c r="Y7772" s="3">
        <v>2400</v>
      </c>
      <c r="Z7772" s="9" t="s">
        <v>16</v>
      </c>
    </row>
    <row r="7773" spans="1:26" x14ac:dyDescent="0.25">
      <c r="A7773">
        <v>2025</v>
      </c>
      <c r="B7773">
        <v>2</v>
      </c>
      <c r="C7773" s="7">
        <v>45713</v>
      </c>
      <c r="D7773" s="9" t="s">
        <v>327</v>
      </c>
      <c r="E7773" s="9" t="s">
        <v>11862</v>
      </c>
      <c r="F7773" s="9" t="s">
        <v>1138</v>
      </c>
      <c r="G7773" s="9" t="s">
        <v>1139</v>
      </c>
      <c r="H7773" s="9" t="s">
        <v>21</v>
      </c>
      <c r="I7773">
        <v>5</v>
      </c>
      <c r="J7773" s="9" t="s">
        <v>22</v>
      </c>
      <c r="K7773">
        <v>5</v>
      </c>
      <c r="L7773">
        <v>0</v>
      </c>
      <c r="M7773">
        <v>0</v>
      </c>
      <c r="N7773" s="11">
        <f>VLOOKUP(AA_SIPARIS_SATINALMA_RAPORU_YENI_123_22112023[[#This Row],[STOK_KODU]],AA_KUMULATIF_STOK_RAPORU_123_BURAK_TD[],3,0)</f>
        <v>16</v>
      </c>
      <c r="O7773" s="5">
        <v>480</v>
      </c>
      <c r="P7773" s="1">
        <v>2400</v>
      </c>
      <c r="Q7773" s="1">
        <v>38.113500000000002</v>
      </c>
      <c r="R7773" s="6">
        <v>12.59</v>
      </c>
      <c r="S7773" s="2" t="str">
        <f>IFERROR(#REF!/AA_SIPARIS_SATINALMA_RAPORU_YENI_123_22112023[[#This Row],[SIPARIS_EUR_KURU]],"")</f>
        <v/>
      </c>
      <c r="T7773" s="1">
        <v>482.78000000000003</v>
      </c>
      <c r="U7773" s="1">
        <v>2413.9</v>
      </c>
      <c r="V7773" s="2">
        <v>63.350299999999997</v>
      </c>
      <c r="W7773" s="12" t="s">
        <v>29</v>
      </c>
      <c r="X7773" s="4">
        <v>0</v>
      </c>
      <c r="Y7773" s="3">
        <v>2413.9</v>
      </c>
      <c r="Z7773" s="9" t="s">
        <v>16</v>
      </c>
    </row>
    <row r="7774" spans="1:26" x14ac:dyDescent="0.25">
      <c r="A7774">
        <v>2025</v>
      </c>
      <c r="B7774">
        <v>2</v>
      </c>
      <c r="C7774" s="7">
        <v>45694</v>
      </c>
      <c r="D7774" s="9" t="s">
        <v>728</v>
      </c>
      <c r="E7774" s="9" t="s">
        <v>729</v>
      </c>
      <c r="F7774" s="9" t="s">
        <v>10456</v>
      </c>
      <c r="G7774" s="9" t="s">
        <v>10457</v>
      </c>
      <c r="H7774" s="9" t="s">
        <v>653</v>
      </c>
      <c r="I7774">
        <v>3</v>
      </c>
      <c r="J7774" s="9" t="s">
        <v>22</v>
      </c>
      <c r="K7774">
        <v>3</v>
      </c>
      <c r="L7774">
        <v>0</v>
      </c>
      <c r="M7774">
        <v>0</v>
      </c>
      <c r="N7774" s="11">
        <f>VLOOKUP(AA_SIPARIS_SATINALMA_RAPORU_YENI_123_22112023[[#This Row],[STOK_KODU]],AA_KUMULATIF_STOK_RAPORU_123_BURAK_TD[],3,0)</f>
        <v>0</v>
      </c>
      <c r="O7774" s="5">
        <v>800</v>
      </c>
      <c r="P7774" s="1">
        <v>2400</v>
      </c>
      <c r="Q7774" s="1"/>
      <c r="R7774" s="6"/>
      <c r="S7774" s="2" t="str">
        <f>IFERROR(#REF!/AA_SIPARIS_SATINALMA_RAPORU_YENI_123_22112023[[#This Row],[SIPARIS_EUR_KURU]],"")</f>
        <v/>
      </c>
      <c r="T7774" s="1">
        <v>800</v>
      </c>
      <c r="U7774" s="1">
        <v>2400</v>
      </c>
      <c r="V7774" s="2">
        <v>63.452800000000003</v>
      </c>
      <c r="W7774" s="12" t="s">
        <v>29</v>
      </c>
      <c r="X7774" s="4">
        <v>0</v>
      </c>
      <c r="Y7774" s="3">
        <v>2400</v>
      </c>
      <c r="Z7774" s="9" t="s">
        <v>16</v>
      </c>
    </row>
    <row r="7775" spans="1:26" x14ac:dyDescent="0.25">
      <c r="A7775">
        <v>2025</v>
      </c>
      <c r="B7775">
        <v>2</v>
      </c>
      <c r="C7775" s="7">
        <v>45692</v>
      </c>
      <c r="D7775" s="9" t="s">
        <v>354</v>
      </c>
      <c r="E7775" s="9" t="s">
        <v>355</v>
      </c>
      <c r="F7775" s="9" t="s">
        <v>378</v>
      </c>
      <c r="G7775" s="9" t="s">
        <v>379</v>
      </c>
      <c r="H7775" s="9" t="s">
        <v>21</v>
      </c>
      <c r="I7775">
        <v>12</v>
      </c>
      <c r="J7775" s="9" t="s">
        <v>22</v>
      </c>
      <c r="K7775">
        <v>12</v>
      </c>
      <c r="L7775">
        <v>0</v>
      </c>
      <c r="M7775">
        <v>0</v>
      </c>
      <c r="N7775" s="11">
        <f>VLOOKUP(AA_SIPARIS_SATINALMA_RAPORU_YENI_123_22112023[[#This Row],[STOK_KODU]],AA_KUMULATIF_STOK_RAPORU_123_BURAK_TD[],3,0)</f>
        <v>17</v>
      </c>
      <c r="O7775" s="5">
        <v>200</v>
      </c>
      <c r="P7775" s="1">
        <v>2400</v>
      </c>
      <c r="Q7775" s="1">
        <v>36.762999999999998</v>
      </c>
      <c r="R7775" s="6">
        <v>5.44</v>
      </c>
      <c r="S7775" s="2" t="str">
        <f>IFERROR(#REF!/AA_SIPARIS_SATINALMA_RAPORU_YENI_123_22112023[[#This Row],[SIPARIS_EUR_KURU]],"")</f>
        <v/>
      </c>
      <c r="T7775" s="1">
        <v>200</v>
      </c>
      <c r="U7775" s="1">
        <v>2400</v>
      </c>
      <c r="V7775" s="2">
        <v>64.354699999999994</v>
      </c>
      <c r="W7775" s="12" t="s">
        <v>29</v>
      </c>
      <c r="X7775" s="4">
        <v>0</v>
      </c>
      <c r="Y7775" s="3">
        <v>2400</v>
      </c>
      <c r="Z7775" s="9" t="s">
        <v>16</v>
      </c>
    </row>
    <row r="7776" spans="1:26" x14ac:dyDescent="0.25">
      <c r="A7776">
        <v>2024</v>
      </c>
      <c r="B7776">
        <v>9</v>
      </c>
      <c r="C7776" s="7">
        <v>45561</v>
      </c>
      <c r="D7776" s="9" t="s">
        <v>24</v>
      </c>
      <c r="E7776" s="9" t="s">
        <v>25</v>
      </c>
      <c r="F7776" s="9" t="s">
        <v>612</v>
      </c>
      <c r="G7776" s="9" t="s">
        <v>613</v>
      </c>
      <c r="H7776" s="9" t="s">
        <v>28</v>
      </c>
      <c r="I7776">
        <v>6</v>
      </c>
      <c r="J7776" s="9" t="s">
        <v>22</v>
      </c>
      <c r="K7776">
        <v>6</v>
      </c>
      <c r="L7776">
        <v>0</v>
      </c>
      <c r="M7776">
        <v>0</v>
      </c>
      <c r="N7776" s="11" t="e">
        <f>VLOOKUP(AA_SIPARIS_SATINALMA_RAPORU_YENI_123_22112023[[#This Row],[STOK_KODU]],AA_KUMULATIF_STOK_RAPORU_123_BURAK_TD[],3,0)</f>
        <v>#N/A</v>
      </c>
      <c r="O7776" s="5">
        <v>400</v>
      </c>
      <c r="P7776" s="1">
        <v>2400</v>
      </c>
      <c r="Q7776" s="1">
        <v>38.142600000000002</v>
      </c>
      <c r="R7776" s="6">
        <v>5.68</v>
      </c>
      <c r="S7776" s="2" t="str">
        <f>IFERROR(#REF!/AA_SIPARIS_SATINALMA_RAPORU_YENI_123_22112023[[#This Row],[SIPARIS_EUR_KURU]],"")</f>
        <v/>
      </c>
      <c r="T7776" s="1">
        <v>216.66666666666666</v>
      </c>
      <c r="U7776" s="1">
        <v>1300</v>
      </c>
      <c r="V7776" s="2">
        <v>34.202199999999998</v>
      </c>
      <c r="W7776" s="12" t="s">
        <v>29</v>
      </c>
      <c r="X7776" s="4">
        <v>0</v>
      </c>
      <c r="Y7776" s="3">
        <v>1300</v>
      </c>
      <c r="Z7776" s="9" t="s">
        <v>16</v>
      </c>
    </row>
    <row r="7777" spans="1:26" x14ac:dyDescent="0.25">
      <c r="A7777">
        <v>2024</v>
      </c>
      <c r="B7777">
        <v>8</v>
      </c>
      <c r="C7777" s="7">
        <v>45533</v>
      </c>
      <c r="D7777" s="9" t="s">
        <v>348</v>
      </c>
      <c r="E7777" s="9" t="s">
        <v>349</v>
      </c>
      <c r="F7777" s="9" t="s">
        <v>374</v>
      </c>
      <c r="G7777" s="9" t="s">
        <v>375</v>
      </c>
      <c r="H7777" s="9" t="s">
        <v>52</v>
      </c>
      <c r="I7777">
        <v>2</v>
      </c>
      <c r="J7777" s="9" t="s">
        <v>22</v>
      </c>
      <c r="K7777">
        <v>2</v>
      </c>
      <c r="L7777">
        <v>0</v>
      </c>
      <c r="M7777">
        <v>0</v>
      </c>
      <c r="N7777" s="11">
        <f>VLOOKUP(AA_SIPARIS_SATINALMA_RAPORU_YENI_123_22112023[[#This Row],[STOK_KODU]],AA_KUMULATIF_STOK_RAPORU_123_BURAK_TD[],3,0)</f>
        <v>2</v>
      </c>
      <c r="O7777" s="5">
        <v>1200</v>
      </c>
      <c r="P7777" s="1">
        <v>2400</v>
      </c>
      <c r="Q7777" s="1"/>
      <c r="R7777" s="6"/>
      <c r="S7777" s="2" t="str">
        <f>IFERROR(#REF!/AA_SIPARIS_SATINALMA_RAPORU_YENI_123_22112023[[#This Row],[SIPARIS_EUR_KURU]],"")</f>
        <v/>
      </c>
      <c r="T7777" s="1">
        <v>1200</v>
      </c>
      <c r="U7777" s="1">
        <v>2400</v>
      </c>
      <c r="V7777" s="2">
        <v>63.802599999999998</v>
      </c>
      <c r="W7777" s="12" t="s">
        <v>29</v>
      </c>
      <c r="X7777" s="4">
        <v>0</v>
      </c>
      <c r="Y7777" s="3">
        <v>2400</v>
      </c>
      <c r="Z7777" s="9" t="s">
        <v>16</v>
      </c>
    </row>
    <row r="7778" spans="1:26" x14ac:dyDescent="0.25">
      <c r="A7778">
        <v>2024</v>
      </c>
      <c r="B7778">
        <v>7</v>
      </c>
      <c r="C7778" s="7">
        <v>45489</v>
      </c>
      <c r="D7778" s="9" t="s">
        <v>885</v>
      </c>
      <c r="E7778" s="9" t="s">
        <v>886</v>
      </c>
      <c r="F7778" s="9" t="s">
        <v>922</v>
      </c>
      <c r="G7778" s="9" t="s">
        <v>923</v>
      </c>
      <c r="H7778" s="9" t="s">
        <v>55</v>
      </c>
      <c r="I7778">
        <v>60</v>
      </c>
      <c r="J7778" s="9" t="s">
        <v>117</v>
      </c>
      <c r="K7778">
        <v>60</v>
      </c>
      <c r="L7778">
        <v>0</v>
      </c>
      <c r="M7778">
        <v>0</v>
      </c>
      <c r="N7778" s="11">
        <f>VLOOKUP(AA_SIPARIS_SATINALMA_RAPORU_YENI_123_22112023[[#This Row],[STOK_KODU]],AA_KUMULATIF_STOK_RAPORU_123_BURAK_TD[],3,0)</f>
        <v>30</v>
      </c>
      <c r="O7778" s="5">
        <v>40</v>
      </c>
      <c r="P7778" s="1">
        <v>2400</v>
      </c>
      <c r="Q7778" s="1">
        <v>35.808199999999999</v>
      </c>
      <c r="R7778" s="6">
        <v>1.1200000000000001</v>
      </c>
      <c r="S7778" s="2" t="str">
        <f>IFERROR(#REF!/AA_SIPARIS_SATINALMA_RAPORU_YENI_123_22112023[[#This Row],[SIPARIS_EUR_KURU]],"")</f>
        <v/>
      </c>
      <c r="T7778" s="1">
        <v>40</v>
      </c>
      <c r="U7778" s="1">
        <v>2400</v>
      </c>
      <c r="V7778" s="2">
        <v>67.023799999999994</v>
      </c>
      <c r="W7778" s="12" t="s">
        <v>29</v>
      </c>
      <c r="X7778" s="4">
        <v>0</v>
      </c>
      <c r="Y7778" s="3">
        <v>2400</v>
      </c>
      <c r="Z7778" s="9" t="s">
        <v>16</v>
      </c>
    </row>
    <row r="7779" spans="1:26" x14ac:dyDescent="0.25">
      <c r="A7779">
        <v>2024</v>
      </c>
      <c r="B7779">
        <v>6</v>
      </c>
      <c r="C7779" s="7">
        <v>45448</v>
      </c>
      <c r="D7779" s="9" t="s">
        <v>441</v>
      </c>
      <c r="E7779" s="9" t="s">
        <v>442</v>
      </c>
      <c r="F7779" s="9" t="s">
        <v>1412</v>
      </c>
      <c r="G7779" s="9" t="s">
        <v>1413</v>
      </c>
      <c r="H7779" s="9" t="s">
        <v>55</v>
      </c>
      <c r="I7779">
        <v>100</v>
      </c>
      <c r="J7779" s="9" t="s">
        <v>22</v>
      </c>
      <c r="K7779">
        <v>100</v>
      </c>
      <c r="L7779">
        <v>0</v>
      </c>
      <c r="M7779">
        <v>0</v>
      </c>
      <c r="N7779" s="11">
        <f>VLOOKUP(AA_SIPARIS_SATINALMA_RAPORU_YENI_123_22112023[[#This Row],[STOK_KODU]],AA_KUMULATIF_STOK_RAPORU_123_BURAK_TD[],3,0)</f>
        <v>34</v>
      </c>
      <c r="O7779" s="5">
        <v>24</v>
      </c>
      <c r="P7779" s="1">
        <v>2400</v>
      </c>
      <c r="Q7779" s="1">
        <v>35.101900000000001</v>
      </c>
      <c r="R7779" s="6">
        <v>0.68</v>
      </c>
      <c r="S7779" s="2" t="str">
        <f>IFERROR(#REF!/AA_SIPARIS_SATINALMA_RAPORU_YENI_123_22112023[[#This Row],[SIPARIS_EUR_KURU]],"")</f>
        <v/>
      </c>
      <c r="T7779" s="1">
        <v>24</v>
      </c>
      <c r="U7779" s="1">
        <v>2400</v>
      </c>
      <c r="V7779" s="2">
        <v>68.961200000000005</v>
      </c>
      <c r="W7779" s="12" t="s">
        <v>29</v>
      </c>
      <c r="X7779" s="4">
        <v>0</v>
      </c>
      <c r="Y7779" s="3">
        <v>2400</v>
      </c>
      <c r="Z7779" s="9" t="s">
        <v>16</v>
      </c>
    </row>
    <row r="7780" spans="1:26" x14ac:dyDescent="0.25">
      <c r="A7780">
        <v>2024</v>
      </c>
      <c r="B7780">
        <v>6</v>
      </c>
      <c r="C7780" s="7">
        <v>45447</v>
      </c>
      <c r="D7780" s="9" t="s">
        <v>348</v>
      </c>
      <c r="E7780" s="9" t="s">
        <v>349</v>
      </c>
      <c r="F7780" s="9" t="s">
        <v>877</v>
      </c>
      <c r="G7780" s="9" t="s">
        <v>878</v>
      </c>
      <c r="H7780" s="9" t="s">
        <v>97</v>
      </c>
      <c r="I7780">
        <v>2</v>
      </c>
      <c r="J7780" s="9" t="s">
        <v>22</v>
      </c>
      <c r="K7780">
        <v>2</v>
      </c>
      <c r="L7780">
        <v>0</v>
      </c>
      <c r="M7780">
        <v>0</v>
      </c>
      <c r="N7780" s="11">
        <f>VLOOKUP(AA_SIPARIS_SATINALMA_RAPORU_YENI_123_22112023[[#This Row],[STOK_KODU]],AA_KUMULATIF_STOK_RAPORU_123_BURAK_TD[],3,0)</f>
        <v>2</v>
      </c>
      <c r="O7780" s="5">
        <v>1200</v>
      </c>
      <c r="P7780" s="1">
        <v>2400</v>
      </c>
      <c r="Q7780" s="1">
        <v>34.860700000000001</v>
      </c>
      <c r="R7780" s="6">
        <v>34.42</v>
      </c>
      <c r="S7780" s="2" t="str">
        <f>IFERROR(#REF!/AA_SIPARIS_SATINALMA_RAPORU_YENI_123_22112023[[#This Row],[SIPARIS_EUR_KURU]],"")</f>
        <v/>
      </c>
      <c r="T7780" s="1">
        <v>1200</v>
      </c>
      <c r="U7780" s="1">
        <v>2400</v>
      </c>
      <c r="V7780" s="2">
        <v>68.572000000000003</v>
      </c>
      <c r="W7780" s="12" t="s">
        <v>29</v>
      </c>
      <c r="X7780" s="4">
        <v>0</v>
      </c>
      <c r="Y7780" s="3">
        <v>2400</v>
      </c>
      <c r="Z7780" s="9" t="s">
        <v>16</v>
      </c>
    </row>
    <row r="7781" spans="1:26" x14ac:dyDescent="0.25">
      <c r="A7781">
        <v>2024</v>
      </c>
      <c r="B7781">
        <v>5</v>
      </c>
      <c r="C7781" s="7">
        <v>45426</v>
      </c>
      <c r="D7781" s="9" t="s">
        <v>327</v>
      </c>
      <c r="E7781" s="9" t="s">
        <v>11862</v>
      </c>
      <c r="F7781" s="9" t="s">
        <v>330</v>
      </c>
      <c r="G7781" s="9" t="s">
        <v>331</v>
      </c>
      <c r="H7781" s="9" t="s">
        <v>21</v>
      </c>
      <c r="I7781">
        <v>200</v>
      </c>
      <c r="J7781" s="9" t="s">
        <v>117</v>
      </c>
      <c r="K7781">
        <v>200</v>
      </c>
      <c r="L7781">
        <v>0</v>
      </c>
      <c r="M7781">
        <v>0</v>
      </c>
      <c r="N7781" s="11">
        <f>VLOOKUP(AA_SIPARIS_SATINALMA_RAPORU_YENI_123_22112023[[#This Row],[STOK_KODU]],AA_KUMULATIF_STOK_RAPORU_123_BURAK_TD[],3,0)</f>
        <v>0</v>
      </c>
      <c r="O7781" s="5">
        <v>12</v>
      </c>
      <c r="P7781" s="1">
        <v>2400</v>
      </c>
      <c r="Q7781" s="1">
        <v>34.659100000000002</v>
      </c>
      <c r="R7781" s="6">
        <v>0.35</v>
      </c>
      <c r="S7781" s="2" t="str">
        <f>IFERROR(#REF!/AA_SIPARIS_SATINALMA_RAPORU_YENI_123_22112023[[#This Row],[SIPARIS_EUR_KURU]],"")</f>
        <v/>
      </c>
      <c r="T7781" s="1">
        <v>11.9909</v>
      </c>
      <c r="U7781" s="1">
        <v>2398.1799999999998</v>
      </c>
      <c r="V7781" s="2">
        <v>68.593500000000006</v>
      </c>
      <c r="W7781" s="12" t="s">
        <v>29</v>
      </c>
      <c r="X7781" s="4">
        <v>0</v>
      </c>
      <c r="Y7781" s="3">
        <v>2398.1799999999998</v>
      </c>
      <c r="Z7781" s="9" t="s">
        <v>16</v>
      </c>
    </row>
    <row r="7782" spans="1:26" x14ac:dyDescent="0.25">
      <c r="A7782">
        <v>2024</v>
      </c>
      <c r="B7782">
        <v>5</v>
      </c>
      <c r="C7782" s="7">
        <v>45414</v>
      </c>
      <c r="D7782" s="9" t="s">
        <v>305</v>
      </c>
      <c r="E7782" s="9" t="s">
        <v>306</v>
      </c>
      <c r="F7782" s="9" t="s">
        <v>1100</v>
      </c>
      <c r="G7782" s="9" t="s">
        <v>1101</v>
      </c>
      <c r="H7782" s="9" t="s">
        <v>55</v>
      </c>
      <c r="I7782">
        <v>20</v>
      </c>
      <c r="J7782" s="9" t="s">
        <v>22</v>
      </c>
      <c r="K7782">
        <v>20</v>
      </c>
      <c r="L7782">
        <v>0</v>
      </c>
      <c r="M7782">
        <v>0</v>
      </c>
      <c r="N7782" s="11">
        <f>VLOOKUP(AA_SIPARIS_SATINALMA_RAPORU_YENI_123_22112023[[#This Row],[STOK_KODU]],AA_KUMULATIF_STOK_RAPORU_123_BURAK_TD[],3,0)</f>
        <v>26</v>
      </c>
      <c r="O7782" s="5">
        <v>120</v>
      </c>
      <c r="P7782" s="1">
        <v>2400</v>
      </c>
      <c r="Q7782" s="1">
        <v>34.622999999999998</v>
      </c>
      <c r="R7782" s="6">
        <v>3.47</v>
      </c>
      <c r="S7782" s="2" t="str">
        <f>IFERROR(#REF!/AA_SIPARIS_SATINALMA_RAPORU_YENI_123_22112023[[#This Row],[SIPARIS_EUR_KURU]],"")</f>
        <v/>
      </c>
      <c r="T7782" s="1">
        <v>120</v>
      </c>
      <c r="U7782" s="1">
        <v>2400</v>
      </c>
      <c r="V7782" s="2">
        <v>69.497900000000001</v>
      </c>
      <c r="W7782" s="12" t="s">
        <v>29</v>
      </c>
      <c r="X7782" s="4">
        <v>0</v>
      </c>
      <c r="Y7782" s="3">
        <v>2400</v>
      </c>
      <c r="Z7782" s="9" t="s">
        <v>16</v>
      </c>
    </row>
    <row r="7783" spans="1:26" x14ac:dyDescent="0.25">
      <c r="A7783">
        <v>2024</v>
      </c>
      <c r="B7783">
        <v>4</v>
      </c>
      <c r="C7783" s="7">
        <v>45407</v>
      </c>
      <c r="D7783" s="9" t="s">
        <v>130</v>
      </c>
      <c r="E7783" s="9" t="s">
        <v>131</v>
      </c>
      <c r="F7783" s="9" t="s">
        <v>1178</v>
      </c>
      <c r="G7783" s="9" t="s">
        <v>1179</v>
      </c>
      <c r="H7783" s="9" t="s">
        <v>55</v>
      </c>
      <c r="I7783">
        <v>12000</v>
      </c>
      <c r="J7783" s="9" t="s">
        <v>22</v>
      </c>
      <c r="K7783">
        <v>12000</v>
      </c>
      <c r="L7783">
        <v>0</v>
      </c>
      <c r="M7783">
        <v>0</v>
      </c>
      <c r="N7783" s="11">
        <f>VLOOKUP(AA_SIPARIS_SATINALMA_RAPORU_YENI_123_22112023[[#This Row],[STOK_KODU]],AA_KUMULATIF_STOK_RAPORU_123_BURAK_TD[],3,0)</f>
        <v>0</v>
      </c>
      <c r="O7783" s="5">
        <v>0.2</v>
      </c>
      <c r="P7783" s="1">
        <v>2400</v>
      </c>
      <c r="Q7783" s="1">
        <v>34.708399999999997</v>
      </c>
      <c r="R7783" s="6">
        <v>0.01</v>
      </c>
      <c r="S7783" s="2" t="str">
        <f>IFERROR(#REF!/AA_SIPARIS_SATINALMA_RAPORU_YENI_123_22112023[[#This Row],[SIPARIS_EUR_KURU]],"")</f>
        <v/>
      </c>
      <c r="T7783" s="1">
        <v>0.2</v>
      </c>
      <c r="U7783" s="1">
        <v>2400</v>
      </c>
      <c r="V7783" s="2">
        <v>68.915000000000006</v>
      </c>
      <c r="W7783" s="12" t="s">
        <v>29</v>
      </c>
      <c r="X7783" s="4">
        <v>0</v>
      </c>
      <c r="Y7783" s="3">
        <v>2400</v>
      </c>
      <c r="Z7783" s="9" t="s">
        <v>16</v>
      </c>
    </row>
    <row r="7784" spans="1:26" x14ac:dyDescent="0.25">
      <c r="A7784">
        <v>2024</v>
      </c>
      <c r="B7784">
        <v>4</v>
      </c>
      <c r="C7784" s="7">
        <v>45406</v>
      </c>
      <c r="D7784" s="9" t="s">
        <v>305</v>
      </c>
      <c r="E7784" s="9" t="s">
        <v>306</v>
      </c>
      <c r="F7784" s="9" t="s">
        <v>1718</v>
      </c>
      <c r="G7784" s="9" t="s">
        <v>1719</v>
      </c>
      <c r="H7784" s="9" t="s">
        <v>52</v>
      </c>
      <c r="I7784">
        <v>30</v>
      </c>
      <c r="J7784" s="9" t="s">
        <v>22</v>
      </c>
      <c r="K7784">
        <v>30</v>
      </c>
      <c r="L7784">
        <v>0</v>
      </c>
      <c r="M7784">
        <v>0</v>
      </c>
      <c r="N7784" s="11">
        <f>VLOOKUP(AA_SIPARIS_SATINALMA_RAPORU_YENI_123_22112023[[#This Row],[STOK_KODU]],AA_KUMULATIF_STOK_RAPORU_123_BURAK_TD[],3,0)</f>
        <v>12</v>
      </c>
      <c r="O7784" s="5">
        <v>80</v>
      </c>
      <c r="P7784" s="1">
        <v>2400</v>
      </c>
      <c r="Q7784" s="1">
        <v>34.620699999999999</v>
      </c>
      <c r="R7784" s="6">
        <v>2.31</v>
      </c>
      <c r="S7784" s="2" t="str">
        <f>IFERROR(#REF!/AA_SIPARIS_SATINALMA_RAPORU_YENI_123_22112023[[#This Row],[SIPARIS_EUR_KURU]],"")</f>
        <v/>
      </c>
      <c r="T7784" s="1">
        <v>80</v>
      </c>
      <c r="U7784" s="1">
        <v>2400</v>
      </c>
      <c r="V7784" s="2">
        <v>69.2667</v>
      </c>
      <c r="W7784" s="12" t="s">
        <v>29</v>
      </c>
      <c r="X7784" s="4">
        <v>0</v>
      </c>
      <c r="Y7784" s="3">
        <v>2400</v>
      </c>
      <c r="Z7784" s="9" t="s">
        <v>16</v>
      </c>
    </row>
    <row r="7785" spans="1:26" x14ac:dyDescent="0.25">
      <c r="A7785">
        <v>2024</v>
      </c>
      <c r="B7785">
        <v>4</v>
      </c>
      <c r="C7785" s="7">
        <v>45386</v>
      </c>
      <c r="D7785" s="9" t="s">
        <v>881</v>
      </c>
      <c r="E7785" s="9" t="s">
        <v>882</v>
      </c>
      <c r="F7785" s="9" t="s">
        <v>1410</v>
      </c>
      <c r="G7785" s="9" t="s">
        <v>1411</v>
      </c>
      <c r="H7785" s="9" t="s">
        <v>52</v>
      </c>
      <c r="I7785">
        <v>30</v>
      </c>
      <c r="J7785" s="9" t="s">
        <v>22</v>
      </c>
      <c r="K7785">
        <v>30</v>
      </c>
      <c r="L7785">
        <v>0</v>
      </c>
      <c r="M7785">
        <v>0</v>
      </c>
      <c r="N7785" s="11">
        <f>VLOOKUP(AA_SIPARIS_SATINALMA_RAPORU_YENI_123_22112023[[#This Row],[STOK_KODU]],AA_KUMULATIF_STOK_RAPORU_123_BURAK_TD[],3,0)</f>
        <v>24</v>
      </c>
      <c r="O7785" s="5">
        <v>80</v>
      </c>
      <c r="P7785" s="1">
        <v>2400</v>
      </c>
      <c r="Q7785" s="1">
        <v>34.409700000000001</v>
      </c>
      <c r="R7785" s="6">
        <v>2.3199999999999998</v>
      </c>
      <c r="S7785" s="2" t="str">
        <f>IFERROR(#REF!/AA_SIPARIS_SATINALMA_RAPORU_YENI_123_22112023[[#This Row],[SIPARIS_EUR_KURU]],"")</f>
        <v/>
      </c>
      <c r="T7785" s="1">
        <v>80</v>
      </c>
      <c r="U7785" s="1">
        <v>2400</v>
      </c>
      <c r="V7785" s="2">
        <v>69.747799999999998</v>
      </c>
      <c r="W7785" s="12" t="s">
        <v>29</v>
      </c>
      <c r="X7785" s="4">
        <v>0</v>
      </c>
      <c r="Y7785" s="3">
        <v>2400</v>
      </c>
      <c r="Z7785" s="9" t="s">
        <v>16</v>
      </c>
    </row>
    <row r="7786" spans="1:26" x14ac:dyDescent="0.25">
      <c r="A7786">
        <v>2024</v>
      </c>
      <c r="B7786">
        <v>4</v>
      </c>
      <c r="C7786" s="7">
        <v>45385</v>
      </c>
      <c r="D7786" s="9" t="s">
        <v>93</v>
      </c>
      <c r="E7786" s="9" t="s">
        <v>94</v>
      </c>
      <c r="F7786" s="9" t="s">
        <v>1505</v>
      </c>
      <c r="G7786" s="9" t="s">
        <v>1506</v>
      </c>
      <c r="H7786" s="9" t="s">
        <v>97</v>
      </c>
      <c r="I7786">
        <v>30</v>
      </c>
      <c r="J7786" s="9" t="s">
        <v>117</v>
      </c>
      <c r="K7786">
        <v>30</v>
      </c>
      <c r="L7786">
        <v>0</v>
      </c>
      <c r="M7786">
        <v>0</v>
      </c>
      <c r="N7786" s="11">
        <f>VLOOKUP(AA_SIPARIS_SATINALMA_RAPORU_YENI_123_22112023[[#This Row],[STOK_KODU]],AA_KUMULATIF_STOK_RAPORU_123_BURAK_TD[],3,0)</f>
        <v>0</v>
      </c>
      <c r="O7786" s="5">
        <v>80</v>
      </c>
      <c r="P7786" s="1">
        <v>2400</v>
      </c>
      <c r="Q7786" s="1">
        <v>34.508099999999999</v>
      </c>
      <c r="R7786" s="6">
        <v>2.3199999999999998</v>
      </c>
      <c r="S7786" s="2" t="str">
        <f>IFERROR(#REF!/AA_SIPARIS_SATINALMA_RAPORU_YENI_123_22112023[[#This Row],[SIPARIS_EUR_KURU]],"")</f>
        <v/>
      </c>
      <c r="T7786" s="1">
        <v>80</v>
      </c>
      <c r="U7786" s="1">
        <v>2400</v>
      </c>
      <c r="V7786" s="2">
        <v>69.747799999999998</v>
      </c>
      <c r="W7786" s="12" t="s">
        <v>29</v>
      </c>
      <c r="X7786" s="4">
        <v>0</v>
      </c>
      <c r="Y7786" s="3">
        <v>2400</v>
      </c>
      <c r="Z7786" s="9" t="s">
        <v>16</v>
      </c>
    </row>
    <row r="7787" spans="1:26" x14ac:dyDescent="0.25">
      <c r="A7787">
        <v>2024</v>
      </c>
      <c r="B7787">
        <v>3</v>
      </c>
      <c r="C7787" s="7">
        <v>45369</v>
      </c>
      <c r="D7787" s="9" t="s">
        <v>348</v>
      </c>
      <c r="E7787" s="9" t="s">
        <v>349</v>
      </c>
      <c r="F7787" s="9" t="s">
        <v>370</v>
      </c>
      <c r="G7787" s="9" t="s">
        <v>371</v>
      </c>
      <c r="H7787" s="9" t="s">
        <v>97</v>
      </c>
      <c r="I7787">
        <v>3</v>
      </c>
      <c r="J7787" s="9" t="s">
        <v>22</v>
      </c>
      <c r="K7787">
        <v>3</v>
      </c>
      <c r="L7787">
        <v>0</v>
      </c>
      <c r="M7787">
        <v>0</v>
      </c>
      <c r="N7787" s="11">
        <f>VLOOKUP(AA_SIPARIS_SATINALMA_RAPORU_YENI_123_22112023[[#This Row],[STOK_KODU]],AA_KUMULATIF_STOK_RAPORU_123_BURAK_TD[],3,0)</f>
        <v>12</v>
      </c>
      <c r="O7787" s="5">
        <v>800</v>
      </c>
      <c r="P7787" s="1">
        <v>2400</v>
      </c>
      <c r="Q7787" s="1">
        <v>34.973300000000002</v>
      </c>
      <c r="R7787" s="6">
        <v>22.87</v>
      </c>
      <c r="S7787" s="2" t="str">
        <f>IFERROR(#REF!/AA_SIPARIS_SATINALMA_RAPORU_YENI_123_22112023[[#This Row],[SIPARIS_EUR_KURU]],"")</f>
        <v/>
      </c>
      <c r="T7787" s="1">
        <v>800</v>
      </c>
      <c r="U7787" s="1">
        <v>2400</v>
      </c>
      <c r="V7787" s="2">
        <v>68.307000000000002</v>
      </c>
      <c r="W7787" s="12" t="s">
        <v>29</v>
      </c>
      <c r="X7787" s="4">
        <v>0</v>
      </c>
      <c r="Y7787" s="3">
        <v>2400</v>
      </c>
      <c r="Z7787" s="9" t="s">
        <v>16</v>
      </c>
    </row>
    <row r="7788" spans="1:26" x14ac:dyDescent="0.25">
      <c r="A7788">
        <v>2023</v>
      </c>
      <c r="B7788">
        <v>10</v>
      </c>
      <c r="C7788" s="7">
        <v>45224</v>
      </c>
      <c r="D7788" s="9" t="s">
        <v>1863</v>
      </c>
      <c r="E7788" s="9" t="s">
        <v>1864</v>
      </c>
      <c r="F7788" s="9" t="s">
        <v>2943</v>
      </c>
      <c r="G7788" s="9" t="s">
        <v>2944</v>
      </c>
      <c r="H7788" s="9" t="s">
        <v>449</v>
      </c>
      <c r="I7788">
        <v>160</v>
      </c>
      <c r="J7788" s="9" t="s">
        <v>22</v>
      </c>
      <c r="K7788">
        <v>160</v>
      </c>
      <c r="L7788">
        <v>0</v>
      </c>
      <c r="M7788">
        <v>0</v>
      </c>
      <c r="N7788" s="11">
        <f>VLOOKUP(AA_SIPARIS_SATINALMA_RAPORU_YENI_123_22112023[[#This Row],[STOK_KODU]],AA_KUMULATIF_STOK_RAPORU_123_BURAK_TD[],3,0)</f>
        <v>98</v>
      </c>
      <c r="O7788" s="5">
        <v>15</v>
      </c>
      <c r="P7788" s="1">
        <v>2400</v>
      </c>
      <c r="Q7788" s="1">
        <v>29.874500000000001</v>
      </c>
      <c r="R7788" s="6">
        <v>0.5</v>
      </c>
      <c r="S7788" s="2" t="str">
        <f>IFERROR(#REF!/AA_SIPARIS_SATINALMA_RAPORU_YENI_123_22112023[[#This Row],[SIPARIS_EUR_KURU]],"")</f>
        <v/>
      </c>
      <c r="T7788" s="1">
        <v>15</v>
      </c>
      <c r="U7788" s="1">
        <v>2400</v>
      </c>
      <c r="V7788" s="2">
        <v>83.037199999999999</v>
      </c>
      <c r="W7788" s="12" t="s">
        <v>29</v>
      </c>
      <c r="X7788" s="4">
        <v>0</v>
      </c>
      <c r="Y7788" s="3">
        <v>2400</v>
      </c>
      <c r="Z7788" s="9" t="s">
        <v>16</v>
      </c>
    </row>
    <row r="7789" spans="1:26" x14ac:dyDescent="0.25">
      <c r="A7789">
        <v>2023</v>
      </c>
      <c r="B7789">
        <v>10</v>
      </c>
      <c r="C7789" s="7">
        <v>45222</v>
      </c>
      <c r="D7789" s="9" t="s">
        <v>24</v>
      </c>
      <c r="E7789" s="9" t="s">
        <v>25</v>
      </c>
      <c r="F7789" s="9" t="s">
        <v>2961</v>
      </c>
      <c r="G7789" s="9" t="s">
        <v>2962</v>
      </c>
      <c r="H7789" s="9" t="s">
        <v>28</v>
      </c>
      <c r="I7789">
        <v>3</v>
      </c>
      <c r="J7789" s="9" t="s">
        <v>22</v>
      </c>
      <c r="K7789">
        <v>3</v>
      </c>
      <c r="L7789">
        <v>0</v>
      </c>
      <c r="M7789">
        <v>0</v>
      </c>
      <c r="N7789" s="11">
        <f>VLOOKUP(AA_SIPARIS_SATINALMA_RAPORU_YENI_123_22112023[[#This Row],[STOK_KODU]],AA_KUMULATIF_STOK_RAPORU_123_BURAK_TD[],3,0)</f>
        <v>0</v>
      </c>
      <c r="O7789" s="5">
        <v>800</v>
      </c>
      <c r="P7789" s="1">
        <v>2400</v>
      </c>
      <c r="Q7789" s="1">
        <v>29.601700000000001</v>
      </c>
      <c r="R7789" s="6">
        <v>14.64</v>
      </c>
      <c r="S7789" s="2" t="str">
        <f>IFERROR(#REF!/AA_SIPARIS_SATINALMA_RAPORU_YENI_123_22112023[[#This Row],[SIPARIS_EUR_KURU]],"")</f>
        <v/>
      </c>
      <c r="T7789" s="1">
        <v>433.33333333333331</v>
      </c>
      <c r="U7789" s="1">
        <v>1300</v>
      </c>
      <c r="V7789" s="2">
        <v>43.796100000000003</v>
      </c>
      <c r="W7789" s="12" t="s">
        <v>29</v>
      </c>
      <c r="X7789" s="4">
        <v>0</v>
      </c>
      <c r="Y7789" s="3">
        <v>1300</v>
      </c>
      <c r="Z7789" s="9" t="s">
        <v>16</v>
      </c>
    </row>
    <row r="7790" spans="1:26" x14ac:dyDescent="0.25">
      <c r="A7790">
        <v>2023</v>
      </c>
      <c r="B7790">
        <v>7</v>
      </c>
      <c r="C7790" s="7">
        <v>45138</v>
      </c>
      <c r="D7790" s="9" t="s">
        <v>130</v>
      </c>
      <c r="E7790" s="9" t="s">
        <v>131</v>
      </c>
      <c r="F7790" s="9" t="s">
        <v>1681</v>
      </c>
      <c r="G7790" s="9" t="s">
        <v>1682</v>
      </c>
      <c r="H7790" s="9" t="s">
        <v>55</v>
      </c>
      <c r="I7790">
        <v>300</v>
      </c>
      <c r="J7790" s="9" t="s">
        <v>22</v>
      </c>
      <c r="K7790">
        <v>300</v>
      </c>
      <c r="L7790">
        <v>0</v>
      </c>
      <c r="M7790">
        <v>0</v>
      </c>
      <c r="N7790" s="11">
        <f>VLOOKUP(AA_SIPARIS_SATINALMA_RAPORU_YENI_123_22112023[[#This Row],[STOK_KODU]],AA_KUMULATIF_STOK_RAPORU_123_BURAK_TD[],3,0)</f>
        <v>491</v>
      </c>
      <c r="O7790" s="5">
        <v>8</v>
      </c>
      <c r="P7790" s="1">
        <v>2400</v>
      </c>
      <c r="Q7790" s="1">
        <v>29.57</v>
      </c>
      <c r="R7790" s="6">
        <v>0.27</v>
      </c>
      <c r="S7790" s="2" t="str">
        <f>IFERROR(#REF!/AA_SIPARIS_SATINALMA_RAPORU_YENI_123_22112023[[#This Row],[SIPARIS_EUR_KURU]],"")</f>
        <v/>
      </c>
      <c r="T7790" s="1">
        <v>8</v>
      </c>
      <c r="U7790" s="1">
        <v>2400</v>
      </c>
      <c r="V7790" s="2">
        <v>81.111999999999995</v>
      </c>
      <c r="W7790" s="12" t="s">
        <v>29</v>
      </c>
      <c r="X7790" s="4">
        <v>0</v>
      </c>
      <c r="Y7790" s="3">
        <v>2400</v>
      </c>
      <c r="Z7790" s="9" t="s">
        <v>16</v>
      </c>
    </row>
    <row r="7791" spans="1:26" x14ac:dyDescent="0.25">
      <c r="A7791">
        <v>2023</v>
      </c>
      <c r="B7791">
        <v>7</v>
      </c>
      <c r="C7791" s="7">
        <v>45127</v>
      </c>
      <c r="D7791" s="9" t="s">
        <v>24</v>
      </c>
      <c r="E7791" s="9" t="s">
        <v>25</v>
      </c>
      <c r="F7791" s="9" t="s">
        <v>3461</v>
      </c>
      <c r="G7791" s="9" t="s">
        <v>3462</v>
      </c>
      <c r="H7791" s="9" t="s">
        <v>28</v>
      </c>
      <c r="I7791">
        <v>2</v>
      </c>
      <c r="J7791" s="9" t="s">
        <v>22</v>
      </c>
      <c r="K7791">
        <v>2</v>
      </c>
      <c r="L7791">
        <v>0</v>
      </c>
      <c r="M7791">
        <v>0</v>
      </c>
      <c r="N7791" s="11">
        <f>VLOOKUP(AA_SIPARIS_SATINALMA_RAPORU_YENI_123_22112023[[#This Row],[STOK_KODU]],AA_KUMULATIF_STOK_RAPORU_123_BURAK_TD[],3,0)</f>
        <v>0</v>
      </c>
      <c r="O7791" s="5">
        <v>1200</v>
      </c>
      <c r="P7791" s="1">
        <v>2400</v>
      </c>
      <c r="Q7791" s="1">
        <v>30.183</v>
      </c>
      <c r="R7791" s="6">
        <v>23.49</v>
      </c>
      <c r="S7791" s="2" t="str">
        <f>IFERROR(#REF!/AA_SIPARIS_SATINALMA_RAPORU_YENI_123_22112023[[#This Row],[SIPARIS_EUR_KURU]],"")</f>
        <v/>
      </c>
      <c r="T7791" s="1">
        <v>709.09</v>
      </c>
      <c r="U7791" s="1">
        <v>1418.18</v>
      </c>
      <c r="V7791" s="2">
        <v>46.9861</v>
      </c>
      <c r="W7791" s="12" t="s">
        <v>29</v>
      </c>
      <c r="X7791" s="4">
        <v>0</v>
      </c>
      <c r="Y7791" s="3">
        <v>1418.18</v>
      </c>
      <c r="Z7791" s="9" t="s">
        <v>16</v>
      </c>
    </row>
    <row r="7792" spans="1:26" x14ac:dyDescent="0.25">
      <c r="A7792">
        <v>2023</v>
      </c>
      <c r="B7792">
        <v>5</v>
      </c>
      <c r="C7792" s="7">
        <v>45050</v>
      </c>
      <c r="D7792" s="9" t="s">
        <v>48</v>
      </c>
      <c r="E7792" s="9" t="s">
        <v>49</v>
      </c>
      <c r="F7792" s="9" t="s">
        <v>493</v>
      </c>
      <c r="G7792" s="9" t="s">
        <v>494</v>
      </c>
      <c r="H7792" s="9" t="s">
        <v>52</v>
      </c>
      <c r="I7792">
        <v>20</v>
      </c>
      <c r="J7792" s="9" t="s">
        <v>68</v>
      </c>
      <c r="K7792">
        <v>20</v>
      </c>
      <c r="L7792">
        <v>0</v>
      </c>
      <c r="M7792">
        <v>0</v>
      </c>
      <c r="N7792" s="11">
        <f>VLOOKUP(AA_SIPARIS_SATINALMA_RAPORU_YENI_123_22112023[[#This Row],[STOK_KODU]],AA_KUMULATIF_STOK_RAPORU_123_BURAK_TD[],3,0)</f>
        <v>16</v>
      </c>
      <c r="O7792" s="5">
        <v>120</v>
      </c>
      <c r="P7792" s="1">
        <v>2400</v>
      </c>
      <c r="Q7792" s="1">
        <v>21.467199999999998</v>
      </c>
      <c r="R7792" s="6">
        <v>5.59</v>
      </c>
      <c r="S7792" s="2" t="str">
        <f>IFERROR(#REF!/AA_SIPARIS_SATINALMA_RAPORU_YENI_123_22112023[[#This Row],[SIPARIS_EUR_KURU]],"")</f>
        <v/>
      </c>
      <c r="T7792" s="1">
        <v>120</v>
      </c>
      <c r="U7792" s="1">
        <v>2400</v>
      </c>
      <c r="V7792" s="2">
        <v>111.476</v>
      </c>
      <c r="W7792" s="12" t="s">
        <v>29</v>
      </c>
      <c r="X7792" s="4">
        <v>0</v>
      </c>
      <c r="Y7792" s="3">
        <v>2400</v>
      </c>
      <c r="Z7792" s="9" t="s">
        <v>16</v>
      </c>
    </row>
    <row r="7793" spans="1:26" x14ac:dyDescent="0.25">
      <c r="A7793">
        <v>2023</v>
      </c>
      <c r="B7793">
        <v>4</v>
      </c>
      <c r="C7793" s="7">
        <v>45044</v>
      </c>
      <c r="D7793" s="9" t="s">
        <v>24</v>
      </c>
      <c r="E7793" s="9" t="s">
        <v>25</v>
      </c>
      <c r="F7793" s="9" t="s">
        <v>4206</v>
      </c>
      <c r="G7793" s="9" t="s">
        <v>4207</v>
      </c>
      <c r="H7793" s="9" t="s">
        <v>28</v>
      </c>
      <c r="I7793">
        <v>6</v>
      </c>
      <c r="J7793" s="9" t="s">
        <v>22</v>
      </c>
      <c r="K7793">
        <v>6</v>
      </c>
      <c r="L7793">
        <v>0</v>
      </c>
      <c r="M7793">
        <v>0</v>
      </c>
      <c r="N7793" s="11">
        <f>VLOOKUP(AA_SIPARIS_SATINALMA_RAPORU_YENI_123_22112023[[#This Row],[STOK_KODU]],AA_KUMULATIF_STOK_RAPORU_123_BURAK_TD[],3,0)</f>
        <v>0</v>
      </c>
      <c r="O7793" s="5">
        <v>400</v>
      </c>
      <c r="P7793" s="1">
        <v>2400</v>
      </c>
      <c r="Q7793" s="1">
        <v>21.440300000000001</v>
      </c>
      <c r="R7793" s="6">
        <v>10.28</v>
      </c>
      <c r="S7793" s="2" t="str">
        <f>IFERROR(#REF!/AA_SIPARIS_SATINALMA_RAPORU_YENI_123_22112023[[#This Row],[SIPARIS_EUR_KURU]],"")</f>
        <v/>
      </c>
      <c r="T7793" s="1">
        <v>220.33666666666667</v>
      </c>
      <c r="U7793" s="1">
        <v>1322.02</v>
      </c>
      <c r="V7793" s="2">
        <v>62.8035</v>
      </c>
      <c r="W7793" s="12" t="s">
        <v>29</v>
      </c>
      <c r="X7793" s="4">
        <v>0</v>
      </c>
      <c r="Y7793" s="3">
        <v>1322.02</v>
      </c>
      <c r="Z7793" s="9" t="s">
        <v>16</v>
      </c>
    </row>
    <row r="7794" spans="1:26" x14ac:dyDescent="0.25">
      <c r="A7794">
        <v>2023</v>
      </c>
      <c r="B7794">
        <v>4</v>
      </c>
      <c r="C7794" s="7">
        <v>45023</v>
      </c>
      <c r="D7794" s="9" t="s">
        <v>464</v>
      </c>
      <c r="E7794" s="9" t="s">
        <v>465</v>
      </c>
      <c r="F7794" s="9" t="s">
        <v>932</v>
      </c>
      <c r="G7794" s="9" t="s">
        <v>933</v>
      </c>
      <c r="H7794" s="9" t="s">
        <v>116</v>
      </c>
      <c r="I7794">
        <v>200</v>
      </c>
      <c r="J7794" s="9" t="s">
        <v>22</v>
      </c>
      <c r="K7794">
        <v>200</v>
      </c>
      <c r="L7794">
        <v>0</v>
      </c>
      <c r="M7794">
        <v>0</v>
      </c>
      <c r="N7794" s="11">
        <f>VLOOKUP(AA_SIPARIS_SATINALMA_RAPORU_YENI_123_22112023[[#This Row],[STOK_KODU]],AA_KUMULATIF_STOK_RAPORU_123_BURAK_TD[],3,0)</f>
        <v>150</v>
      </c>
      <c r="O7794" s="5">
        <v>12</v>
      </c>
      <c r="P7794" s="1">
        <v>2400</v>
      </c>
      <c r="Q7794" s="1">
        <v>20.978200000000001</v>
      </c>
      <c r="R7794" s="6">
        <v>0.56999999999999995</v>
      </c>
      <c r="S7794" s="2" t="str">
        <f>IFERROR(#REF!/AA_SIPARIS_SATINALMA_RAPORU_YENI_123_22112023[[#This Row],[SIPARIS_EUR_KURU]],"")</f>
        <v/>
      </c>
      <c r="T7794" s="1">
        <v>12</v>
      </c>
      <c r="U7794" s="1">
        <v>2400</v>
      </c>
      <c r="V7794" s="2">
        <v>114.4045</v>
      </c>
      <c r="W7794" s="12" t="s">
        <v>29</v>
      </c>
      <c r="X7794" s="4">
        <v>0</v>
      </c>
      <c r="Y7794" s="3">
        <v>2400</v>
      </c>
      <c r="Z7794" s="9" t="s">
        <v>16</v>
      </c>
    </row>
    <row r="7795" spans="1:26" x14ac:dyDescent="0.25">
      <c r="A7795">
        <v>2023</v>
      </c>
      <c r="B7795">
        <v>1</v>
      </c>
      <c r="C7795" s="7">
        <v>44956</v>
      </c>
      <c r="D7795" s="9" t="s">
        <v>354</v>
      </c>
      <c r="E7795" s="9" t="s">
        <v>355</v>
      </c>
      <c r="F7795" s="9" t="s">
        <v>1072</v>
      </c>
      <c r="G7795" s="9" t="s">
        <v>1073</v>
      </c>
      <c r="H7795" s="9" t="s">
        <v>55</v>
      </c>
      <c r="I7795">
        <v>96</v>
      </c>
      <c r="J7795" s="9" t="s">
        <v>22</v>
      </c>
      <c r="K7795">
        <v>96</v>
      </c>
      <c r="L7795">
        <v>0</v>
      </c>
      <c r="M7795">
        <v>0</v>
      </c>
      <c r="N7795" s="11">
        <f>VLOOKUP(AA_SIPARIS_SATINALMA_RAPORU_YENI_123_22112023[[#This Row],[STOK_KODU]],AA_KUMULATIF_STOK_RAPORU_123_BURAK_TD[],3,0)</f>
        <v>100</v>
      </c>
      <c r="O7795" s="5">
        <v>25</v>
      </c>
      <c r="P7795" s="1">
        <v>2400</v>
      </c>
      <c r="Q7795" s="1">
        <v>20.440100000000001</v>
      </c>
      <c r="R7795" s="6">
        <v>1.22</v>
      </c>
      <c r="S7795" s="2" t="str">
        <f>IFERROR(#REF!/AA_SIPARIS_SATINALMA_RAPORU_YENI_123_22112023[[#This Row],[SIPARIS_EUR_KURU]],"")</f>
        <v/>
      </c>
      <c r="T7795" s="1">
        <v>24.84</v>
      </c>
      <c r="U7795" s="1">
        <v>2384.64</v>
      </c>
      <c r="V7795" s="2">
        <v>116.5941</v>
      </c>
      <c r="W7795" s="12" t="s">
        <v>29</v>
      </c>
      <c r="X7795" s="4">
        <v>0</v>
      </c>
      <c r="Y7795" s="3">
        <v>2384.64</v>
      </c>
      <c r="Z7795" s="9" t="s">
        <v>16</v>
      </c>
    </row>
    <row r="7796" spans="1:26" x14ac:dyDescent="0.25">
      <c r="A7796">
        <v>2025</v>
      </c>
      <c r="B7796">
        <v>8</v>
      </c>
      <c r="C7796" s="7">
        <v>45889</v>
      </c>
      <c r="D7796" s="9" t="s">
        <v>104</v>
      </c>
      <c r="E7796" s="9" t="s">
        <v>105</v>
      </c>
      <c r="F7796" s="9" t="s">
        <v>140</v>
      </c>
      <c r="G7796" s="9" t="s">
        <v>141</v>
      </c>
      <c r="H7796" s="9" t="s">
        <v>108</v>
      </c>
      <c r="I7796">
        <v>13</v>
      </c>
      <c r="J7796" s="9" t="s">
        <v>109</v>
      </c>
      <c r="K7796">
        <v>13</v>
      </c>
      <c r="L7796">
        <v>0</v>
      </c>
      <c r="M7796">
        <v>0</v>
      </c>
      <c r="N7796" s="11">
        <f>VLOOKUP(AA_SIPARIS_SATINALMA_RAPORU_YENI_123_22112023[[#This Row],[STOK_KODU]],AA_KUMULATIF_STOK_RAPORU_123_BURAK_TD[],3,0)</f>
        <v>136.50000000000003</v>
      </c>
      <c r="O7796" s="5">
        <v>184.15923076923079</v>
      </c>
      <c r="P7796" s="1">
        <v>2394.0700000000002</v>
      </c>
      <c r="Q7796" s="1">
        <v>47.674500000000002</v>
      </c>
      <c r="R7796" s="6">
        <v>3.86</v>
      </c>
      <c r="S7796" s="2" t="str">
        <f>IFERROR(#REF!/AA_SIPARIS_SATINALMA_RAPORU_YENI_123_22112023[[#This Row],[SIPARIS_EUR_KURU]],"")</f>
        <v/>
      </c>
      <c r="T7796" s="1">
        <v>184.15923076923099</v>
      </c>
      <c r="U7796" s="1">
        <v>2394.0700000000029</v>
      </c>
      <c r="V7796" s="2">
        <v>50.305700000000002</v>
      </c>
      <c r="W7796" s="12" t="s">
        <v>29</v>
      </c>
      <c r="X7796" s="4">
        <v>0</v>
      </c>
      <c r="Y7796" s="3">
        <v>2394.0700000000029</v>
      </c>
      <c r="Z7796" s="9" t="s">
        <v>16</v>
      </c>
    </row>
    <row r="7797" spans="1:26" x14ac:dyDescent="0.25">
      <c r="A7797">
        <v>2024</v>
      </c>
      <c r="B7797">
        <v>5</v>
      </c>
      <c r="C7797" s="7">
        <v>45426</v>
      </c>
      <c r="D7797" s="9" t="s">
        <v>327</v>
      </c>
      <c r="E7797" s="9" t="s">
        <v>11862</v>
      </c>
      <c r="F7797" s="9" t="s">
        <v>1610</v>
      </c>
      <c r="G7797" s="9" t="s">
        <v>1611</v>
      </c>
      <c r="H7797" s="9" t="s">
        <v>21</v>
      </c>
      <c r="I7797">
        <v>266</v>
      </c>
      <c r="J7797" s="9" t="s">
        <v>117</v>
      </c>
      <c r="K7797">
        <v>266</v>
      </c>
      <c r="L7797">
        <v>0</v>
      </c>
      <c r="M7797">
        <v>0</v>
      </c>
      <c r="N7797" s="11">
        <f>VLOOKUP(AA_SIPARIS_SATINALMA_RAPORU_YENI_123_22112023[[#This Row],[STOK_KODU]],AA_KUMULATIF_STOK_RAPORU_123_BURAK_TD[],3,0)</f>
        <v>400</v>
      </c>
      <c r="O7797" s="5">
        <v>9</v>
      </c>
      <c r="P7797" s="1">
        <v>2394</v>
      </c>
      <c r="Q7797" s="1">
        <v>34.659100000000002</v>
      </c>
      <c r="R7797" s="6">
        <v>0.26</v>
      </c>
      <c r="S7797" s="2" t="str">
        <f>IFERROR(#REF!/AA_SIPARIS_SATINALMA_RAPORU_YENI_123_22112023[[#This Row],[SIPARIS_EUR_KURU]],"")</f>
        <v/>
      </c>
      <c r="T7797" s="1">
        <v>9</v>
      </c>
      <c r="U7797" s="1">
        <v>2394</v>
      </c>
      <c r="V7797" s="2">
        <v>68.474000000000004</v>
      </c>
      <c r="W7797" s="12" t="s">
        <v>29</v>
      </c>
      <c r="X7797" s="4">
        <v>0</v>
      </c>
      <c r="Y7797" s="3">
        <v>2394</v>
      </c>
      <c r="Z7797" s="9" t="s">
        <v>16</v>
      </c>
    </row>
    <row r="7798" spans="1:26" x14ac:dyDescent="0.25">
      <c r="A7798">
        <v>2025</v>
      </c>
      <c r="B7798">
        <v>3</v>
      </c>
      <c r="C7798" s="7">
        <v>45728</v>
      </c>
      <c r="D7798" s="9" t="s">
        <v>275</v>
      </c>
      <c r="E7798" s="9" t="s">
        <v>276</v>
      </c>
      <c r="F7798" s="9" t="s">
        <v>10586</v>
      </c>
      <c r="G7798" s="9" t="s">
        <v>10587</v>
      </c>
      <c r="H7798" s="9" t="s">
        <v>44</v>
      </c>
      <c r="I7798">
        <v>1</v>
      </c>
      <c r="J7798" s="9" t="s">
        <v>22</v>
      </c>
      <c r="K7798">
        <v>1</v>
      </c>
      <c r="L7798">
        <v>0</v>
      </c>
      <c r="M7798">
        <v>0</v>
      </c>
      <c r="N7798" s="11">
        <f>VLOOKUP(AA_SIPARIS_SATINALMA_RAPORU_YENI_123_22112023[[#This Row],[STOK_KODU]],AA_KUMULATIF_STOK_RAPORU_123_BURAK_TD[],3,0)</f>
        <v>0</v>
      </c>
      <c r="O7798" s="5">
        <v>2392</v>
      </c>
      <c r="P7798" s="1">
        <v>2392</v>
      </c>
      <c r="Q7798" s="1">
        <v>39.775500000000001</v>
      </c>
      <c r="R7798" s="6">
        <v>60.14</v>
      </c>
      <c r="S7798" s="2" t="str">
        <f>IFERROR(#REF!/AA_SIPARIS_SATINALMA_RAPORU_YENI_123_22112023[[#This Row],[SIPARIS_EUR_KURU]],"")</f>
        <v/>
      </c>
      <c r="T7798" s="1">
        <v>2392</v>
      </c>
      <c r="U7798" s="1">
        <v>2392</v>
      </c>
      <c r="V7798" s="2">
        <v>59.780099999999997</v>
      </c>
      <c r="W7798" s="12" t="s">
        <v>29</v>
      </c>
      <c r="X7798" s="4">
        <v>0</v>
      </c>
      <c r="Y7798" s="3">
        <v>2392</v>
      </c>
      <c r="Z7798" s="9" t="s">
        <v>16</v>
      </c>
    </row>
    <row r="7799" spans="1:26" x14ac:dyDescent="0.25">
      <c r="A7799">
        <v>2023</v>
      </c>
      <c r="B7799">
        <v>8</v>
      </c>
      <c r="C7799" s="7">
        <v>45169</v>
      </c>
      <c r="D7799" s="9" t="s">
        <v>17</v>
      </c>
      <c r="E7799" s="9" t="s">
        <v>18</v>
      </c>
      <c r="F7799" s="9" t="s">
        <v>1774</v>
      </c>
      <c r="G7799" s="9" t="s">
        <v>1775</v>
      </c>
      <c r="H7799" s="9" t="s">
        <v>21</v>
      </c>
      <c r="I7799">
        <v>15</v>
      </c>
      <c r="J7799" s="9" t="s">
        <v>22</v>
      </c>
      <c r="K7799">
        <v>15</v>
      </c>
      <c r="L7799">
        <v>0</v>
      </c>
      <c r="M7799">
        <v>0</v>
      </c>
      <c r="N7799" s="11">
        <f>VLOOKUP(AA_SIPARIS_SATINALMA_RAPORU_YENI_123_22112023[[#This Row],[STOK_KODU]],AA_KUMULATIF_STOK_RAPORU_123_BURAK_TD[],3,0)</f>
        <v>7</v>
      </c>
      <c r="O7799" s="5">
        <v>159.45779999999999</v>
      </c>
      <c r="P7799" s="1">
        <v>2391.87</v>
      </c>
      <c r="Q7799" s="1">
        <v>28.730799999999999</v>
      </c>
      <c r="R7799" s="6">
        <v>5.55</v>
      </c>
      <c r="S7799" s="2" t="str">
        <f>IFERROR(#REF!/AA_SIPARIS_SATINALMA_RAPORU_YENI_123_22112023[[#This Row],[SIPARIS_EUR_KURU]],"")</f>
        <v/>
      </c>
      <c r="T7799" s="1">
        <v>160.5</v>
      </c>
      <c r="U7799" s="1">
        <v>2407.5</v>
      </c>
      <c r="V7799" s="2">
        <v>90</v>
      </c>
      <c r="W7799" s="12" t="s">
        <v>23</v>
      </c>
      <c r="X7799" s="4">
        <v>26.5763</v>
      </c>
      <c r="Y7799" s="3">
        <v>90</v>
      </c>
      <c r="Z7799" s="9" t="s">
        <v>16</v>
      </c>
    </row>
    <row r="7800" spans="1:26" x14ac:dyDescent="0.25">
      <c r="A7800">
        <v>2025</v>
      </c>
      <c r="B7800">
        <v>5</v>
      </c>
      <c r="C7800" s="7">
        <v>45779</v>
      </c>
      <c r="D7800" s="9" t="s">
        <v>348</v>
      </c>
      <c r="E7800" s="9" t="s">
        <v>349</v>
      </c>
      <c r="F7800" s="9" t="s">
        <v>374</v>
      </c>
      <c r="G7800" s="9" t="s">
        <v>375</v>
      </c>
      <c r="H7800" s="9" t="s">
        <v>52</v>
      </c>
      <c r="I7800">
        <v>2</v>
      </c>
      <c r="J7800" s="9" t="s">
        <v>22</v>
      </c>
      <c r="K7800">
        <v>2</v>
      </c>
      <c r="L7800">
        <v>0</v>
      </c>
      <c r="M7800">
        <v>0</v>
      </c>
      <c r="N7800" s="11">
        <f>VLOOKUP(AA_SIPARIS_SATINALMA_RAPORU_YENI_123_22112023[[#This Row],[STOK_KODU]],AA_KUMULATIF_STOK_RAPORU_123_BURAK_TD[],3,0)</f>
        <v>2</v>
      </c>
      <c r="O7800" s="5">
        <v>1195</v>
      </c>
      <c r="P7800" s="1">
        <v>2390</v>
      </c>
      <c r="Q7800" s="1">
        <v>43.636099999999999</v>
      </c>
      <c r="R7800" s="6">
        <v>27.39</v>
      </c>
      <c r="S7800" s="2" t="str">
        <f>IFERROR(#REF!/AA_SIPARIS_SATINALMA_RAPORU_YENI_123_22112023[[#This Row],[SIPARIS_EUR_KURU]],"")</f>
        <v/>
      </c>
      <c r="T7800" s="1">
        <v>1195</v>
      </c>
      <c r="U7800" s="1">
        <v>2390</v>
      </c>
      <c r="V7800" s="2">
        <v>55.5702</v>
      </c>
      <c r="W7800" s="12" t="s">
        <v>29</v>
      </c>
      <c r="X7800" s="4">
        <v>0</v>
      </c>
      <c r="Y7800" s="3">
        <v>2390</v>
      </c>
      <c r="Z7800" s="9" t="s">
        <v>16</v>
      </c>
    </row>
    <row r="7801" spans="1:26" x14ac:dyDescent="0.25">
      <c r="A7801">
        <v>2024</v>
      </c>
      <c r="B7801">
        <v>8</v>
      </c>
      <c r="C7801" s="7">
        <v>45531</v>
      </c>
      <c r="D7801" s="9" t="s">
        <v>392</v>
      </c>
      <c r="E7801" s="9" t="s">
        <v>393</v>
      </c>
      <c r="F7801" s="9" t="s">
        <v>398</v>
      </c>
      <c r="G7801" s="9" t="s">
        <v>399</v>
      </c>
      <c r="H7801" s="9" t="s">
        <v>55</v>
      </c>
      <c r="I7801">
        <v>12</v>
      </c>
      <c r="J7801" s="9" t="s">
        <v>22</v>
      </c>
      <c r="K7801">
        <v>12</v>
      </c>
      <c r="L7801">
        <v>0</v>
      </c>
      <c r="M7801">
        <v>0</v>
      </c>
      <c r="N7801" s="11">
        <f>VLOOKUP(AA_SIPARIS_SATINALMA_RAPORU_YENI_123_22112023[[#This Row],[STOK_KODU]],AA_KUMULATIF_STOK_RAPORU_123_BURAK_TD[],3,0)</f>
        <v>30</v>
      </c>
      <c r="O7801" s="5">
        <v>199</v>
      </c>
      <c r="P7801" s="1">
        <v>2388</v>
      </c>
      <c r="Q7801" s="1">
        <v>37.917099999999998</v>
      </c>
      <c r="R7801" s="6">
        <v>5.25</v>
      </c>
      <c r="S7801" s="2" t="str">
        <f>IFERROR(#REF!/AA_SIPARIS_SATINALMA_RAPORU_YENI_123_22112023[[#This Row],[SIPARIS_EUR_KURU]],"")</f>
        <v/>
      </c>
      <c r="T7801" s="1">
        <v>199</v>
      </c>
      <c r="U7801" s="1">
        <v>2388</v>
      </c>
      <c r="V7801" s="2">
        <v>63.367100000000001</v>
      </c>
      <c r="W7801" s="12" t="s">
        <v>29</v>
      </c>
      <c r="X7801" s="4">
        <v>0</v>
      </c>
      <c r="Y7801" s="3">
        <v>2388</v>
      </c>
      <c r="Z7801" s="9" t="s">
        <v>16</v>
      </c>
    </row>
    <row r="7802" spans="1:26" x14ac:dyDescent="0.25">
      <c r="A7802">
        <v>2024</v>
      </c>
      <c r="B7802">
        <v>2</v>
      </c>
      <c r="C7802" s="7">
        <v>45350</v>
      </c>
      <c r="D7802" s="9" t="s">
        <v>305</v>
      </c>
      <c r="E7802" s="9" t="s">
        <v>306</v>
      </c>
      <c r="F7802" s="9" t="s">
        <v>1082</v>
      </c>
      <c r="G7802" s="9" t="s">
        <v>1083</v>
      </c>
      <c r="H7802" s="9" t="s">
        <v>21</v>
      </c>
      <c r="I7802">
        <v>15</v>
      </c>
      <c r="J7802" s="9" t="s">
        <v>22</v>
      </c>
      <c r="K7802">
        <v>15</v>
      </c>
      <c r="L7802">
        <v>0</v>
      </c>
      <c r="M7802">
        <v>0</v>
      </c>
      <c r="N7802" s="11">
        <f>VLOOKUP(AA_SIPARIS_SATINALMA_RAPORU_YENI_123_22112023[[#This Row],[STOK_KODU]],AA_KUMULATIF_STOK_RAPORU_123_BURAK_TD[],3,0)</f>
        <v>0</v>
      </c>
      <c r="O7802" s="5">
        <v>159</v>
      </c>
      <c r="P7802" s="1">
        <v>2385</v>
      </c>
      <c r="Q7802" s="1">
        <v>33.728400000000001</v>
      </c>
      <c r="R7802" s="6">
        <v>4.71</v>
      </c>
      <c r="S7802" s="2" t="str">
        <f>IFERROR(#REF!/AA_SIPARIS_SATINALMA_RAPORU_YENI_123_22112023[[#This Row],[SIPARIS_EUR_KURU]],"")</f>
        <v/>
      </c>
      <c r="T7802" s="1">
        <v>159</v>
      </c>
      <c r="U7802" s="1">
        <v>2385</v>
      </c>
      <c r="V7802" s="2">
        <v>70.7119</v>
      </c>
      <c r="W7802" s="12" t="s">
        <v>29</v>
      </c>
      <c r="X7802" s="4">
        <v>0</v>
      </c>
      <c r="Y7802" s="3">
        <v>2385</v>
      </c>
      <c r="Z7802" s="9" t="s">
        <v>16</v>
      </c>
    </row>
    <row r="7803" spans="1:26" x14ac:dyDescent="0.25">
      <c r="A7803">
        <v>2025</v>
      </c>
      <c r="B7803">
        <v>9</v>
      </c>
      <c r="C7803" s="7">
        <v>45924</v>
      </c>
      <c r="D7803" s="9" t="s">
        <v>1644</v>
      </c>
      <c r="E7803" s="9" t="s">
        <v>1645</v>
      </c>
      <c r="F7803" s="9" t="s">
        <v>11738</v>
      </c>
      <c r="G7803" s="9" t="s">
        <v>11739</v>
      </c>
      <c r="H7803" s="9" t="s">
        <v>21</v>
      </c>
      <c r="I7803">
        <v>1</v>
      </c>
      <c r="J7803" s="9" t="s">
        <v>22</v>
      </c>
      <c r="K7803">
        <v>1</v>
      </c>
      <c r="L7803">
        <v>0</v>
      </c>
      <c r="M7803">
        <v>0</v>
      </c>
      <c r="N7803" s="11">
        <f>VLOOKUP(AA_SIPARIS_SATINALMA_RAPORU_YENI_123_22112023[[#This Row],[STOK_KODU]],AA_KUMULATIF_STOK_RAPORU_123_BURAK_TD[],3,0)</f>
        <v>0</v>
      </c>
      <c r="O7803" s="5">
        <v>2384.7583332999998</v>
      </c>
      <c r="P7803" s="1">
        <v>2384.7600000000002</v>
      </c>
      <c r="Q7803" s="1"/>
      <c r="R7803" s="6"/>
      <c r="S7803" s="2" t="str">
        <f>IFERROR(#REF!/AA_SIPARIS_SATINALMA_RAPORU_YENI_123_22112023[[#This Row],[SIPARIS_EUR_KURU]],"")</f>
        <v/>
      </c>
      <c r="T7803" s="1">
        <v>2384.7600000000002</v>
      </c>
      <c r="U7803" s="1">
        <v>2384.7600000000002</v>
      </c>
      <c r="V7803" s="2">
        <v>48.903700000000001</v>
      </c>
      <c r="W7803" s="12" t="s">
        <v>29</v>
      </c>
      <c r="X7803" s="4">
        <v>0</v>
      </c>
      <c r="Y7803" s="3">
        <v>2384.7600000000002</v>
      </c>
      <c r="Z7803" s="9" t="s">
        <v>16</v>
      </c>
    </row>
    <row r="7804" spans="1:26" x14ac:dyDescent="0.25">
      <c r="A7804">
        <v>2023</v>
      </c>
      <c r="B7804">
        <v>3</v>
      </c>
      <c r="C7804" s="7">
        <v>44986</v>
      </c>
      <c r="D7804" s="9" t="s">
        <v>104</v>
      </c>
      <c r="E7804" s="9" t="s">
        <v>105</v>
      </c>
      <c r="F7804" s="9" t="s">
        <v>168</v>
      </c>
      <c r="G7804" s="9" t="s">
        <v>169</v>
      </c>
      <c r="H7804" s="9" t="s">
        <v>108</v>
      </c>
      <c r="I7804">
        <v>900</v>
      </c>
      <c r="J7804" s="9" t="s">
        <v>117</v>
      </c>
      <c r="K7804">
        <v>900</v>
      </c>
      <c r="L7804">
        <v>0</v>
      </c>
      <c r="M7804">
        <v>0</v>
      </c>
      <c r="N7804" s="11">
        <f>VLOOKUP(AA_SIPARIS_SATINALMA_RAPORU_YENI_123_22112023[[#This Row],[STOK_KODU]],AA_KUMULATIF_STOK_RAPORU_123_BURAK_TD[],3,0)</f>
        <v>-2.7284841053187847E-12</v>
      </c>
      <c r="O7804" s="5">
        <v>2.6493220499999999</v>
      </c>
      <c r="P7804" s="1">
        <v>2384.39</v>
      </c>
      <c r="Q7804" s="1">
        <v>32.632599999999996</v>
      </c>
      <c r="R7804" s="6">
        <v>0.08</v>
      </c>
      <c r="S7804" s="2" t="str">
        <f>IFERROR(#REF!/AA_SIPARIS_SATINALMA_RAPORU_YENI_123_22112023[[#This Row],[SIPARIS_EUR_KURU]],"")</f>
        <v/>
      </c>
      <c r="T7804" s="1">
        <v>2.6493222222222221</v>
      </c>
      <c r="U7804" s="1">
        <v>2384.39</v>
      </c>
      <c r="V7804" s="2">
        <v>118.71080000000001</v>
      </c>
      <c r="W7804" s="12" t="s">
        <v>29</v>
      </c>
      <c r="X7804" s="4">
        <v>0</v>
      </c>
      <c r="Y7804" s="3">
        <v>2384.39</v>
      </c>
      <c r="Z7804" s="9" t="s">
        <v>16</v>
      </c>
    </row>
    <row r="7805" spans="1:26" x14ac:dyDescent="0.25">
      <c r="A7805">
        <v>2024</v>
      </c>
      <c r="B7805">
        <v>2</v>
      </c>
      <c r="C7805" s="7">
        <v>45351</v>
      </c>
      <c r="D7805" s="9" t="s">
        <v>93</v>
      </c>
      <c r="E7805" s="9" t="s">
        <v>94</v>
      </c>
      <c r="F7805" s="9" t="s">
        <v>690</v>
      </c>
      <c r="G7805" s="9" t="s">
        <v>691</v>
      </c>
      <c r="H7805" s="9" t="s">
        <v>97</v>
      </c>
      <c r="I7805">
        <v>68</v>
      </c>
      <c r="J7805" s="9" t="s">
        <v>22</v>
      </c>
      <c r="K7805">
        <v>68</v>
      </c>
      <c r="L7805">
        <v>0</v>
      </c>
      <c r="M7805">
        <v>0</v>
      </c>
      <c r="N7805" s="11">
        <f>VLOOKUP(AA_SIPARIS_SATINALMA_RAPORU_YENI_123_22112023[[#This Row],[STOK_KODU]],AA_KUMULATIF_STOK_RAPORU_123_BURAK_TD[],3,0)</f>
        <v>85</v>
      </c>
      <c r="O7805" s="5">
        <v>35</v>
      </c>
      <c r="P7805" s="1">
        <v>2380</v>
      </c>
      <c r="Q7805" s="1">
        <v>33.654299999999999</v>
      </c>
      <c r="R7805" s="6">
        <v>1.04</v>
      </c>
      <c r="S7805" s="2" t="str">
        <f>IFERROR(#REF!/AA_SIPARIS_SATINALMA_RAPORU_YENI_123_22112023[[#This Row],[SIPARIS_EUR_KURU]],"")</f>
        <v/>
      </c>
      <c r="T7805" s="1">
        <v>35</v>
      </c>
      <c r="U7805" s="1">
        <v>2380</v>
      </c>
      <c r="V7805" s="2">
        <v>62.167499999999997</v>
      </c>
      <c r="W7805" s="12" t="s">
        <v>29</v>
      </c>
      <c r="X7805" s="4">
        <v>0</v>
      </c>
      <c r="Y7805" s="3">
        <v>2100</v>
      </c>
      <c r="Z7805" s="9" t="s">
        <v>16</v>
      </c>
    </row>
    <row r="7806" spans="1:26" x14ac:dyDescent="0.25">
      <c r="A7806">
        <v>2024</v>
      </c>
      <c r="B7806">
        <v>2</v>
      </c>
      <c r="C7806" s="7">
        <v>45351</v>
      </c>
      <c r="D7806" s="9" t="s">
        <v>327</v>
      </c>
      <c r="E7806" s="9" t="s">
        <v>11862</v>
      </c>
      <c r="F7806" s="9" t="s">
        <v>290</v>
      </c>
      <c r="G7806" s="9" t="s">
        <v>291</v>
      </c>
      <c r="H7806" s="9" t="s">
        <v>21</v>
      </c>
      <c r="I7806">
        <v>100</v>
      </c>
      <c r="J7806" s="9" t="s">
        <v>117</v>
      </c>
      <c r="K7806">
        <v>100</v>
      </c>
      <c r="L7806">
        <v>0</v>
      </c>
      <c r="M7806">
        <v>0</v>
      </c>
      <c r="N7806" s="11">
        <f>VLOOKUP(AA_SIPARIS_SATINALMA_RAPORU_YENI_123_22112023[[#This Row],[STOK_KODU]],AA_KUMULATIF_STOK_RAPORU_123_BURAK_TD[],3,0)</f>
        <v>140</v>
      </c>
      <c r="O7806" s="5">
        <v>23.771999999999998</v>
      </c>
      <c r="P7806" s="1">
        <v>2377.1999999999998</v>
      </c>
      <c r="Q7806" s="1">
        <v>33.654299999999999</v>
      </c>
      <c r="R7806" s="6">
        <v>0.71</v>
      </c>
      <c r="S7806" s="2" t="str">
        <f>IFERROR(#REF!/AA_SIPARIS_SATINALMA_RAPORU_YENI_123_22112023[[#This Row],[SIPARIS_EUR_KURU]],"")</f>
        <v/>
      </c>
      <c r="T7806" s="1">
        <v>23.771999999999998</v>
      </c>
      <c r="U7806" s="1">
        <v>2377.1999999999998</v>
      </c>
      <c r="V7806" s="2">
        <v>69.462500000000006</v>
      </c>
      <c r="W7806" s="12" t="s">
        <v>29</v>
      </c>
      <c r="X7806" s="4">
        <v>0</v>
      </c>
      <c r="Y7806" s="3">
        <v>2377.1999999999998</v>
      </c>
      <c r="Z7806" s="9" t="s">
        <v>16</v>
      </c>
    </row>
    <row r="7807" spans="1:26" x14ac:dyDescent="0.25">
      <c r="A7807">
        <v>2025</v>
      </c>
      <c r="B7807">
        <v>10</v>
      </c>
      <c r="C7807" s="7">
        <v>45960</v>
      </c>
      <c r="D7807" s="9" t="s">
        <v>885</v>
      </c>
      <c r="E7807" s="9" t="s">
        <v>886</v>
      </c>
      <c r="F7807" s="9" t="s">
        <v>887</v>
      </c>
      <c r="G7807" s="9" t="s">
        <v>888</v>
      </c>
      <c r="H7807" s="9" t="s">
        <v>55</v>
      </c>
      <c r="I7807">
        <v>12</v>
      </c>
      <c r="J7807" s="9" t="s">
        <v>22</v>
      </c>
      <c r="K7807">
        <v>12</v>
      </c>
      <c r="L7807">
        <v>0</v>
      </c>
      <c r="M7807">
        <v>0</v>
      </c>
      <c r="N7807" s="11">
        <f>VLOOKUP(AA_SIPARIS_SATINALMA_RAPORU_YENI_123_22112023[[#This Row],[STOK_KODU]],AA_KUMULATIF_STOK_RAPORU_123_BURAK_TD[],3,0)</f>
        <v>30</v>
      </c>
      <c r="O7807" s="5">
        <v>198.09</v>
      </c>
      <c r="P7807" s="1">
        <v>2377.08</v>
      </c>
      <c r="Q7807" s="1">
        <v>48.708599999999997</v>
      </c>
      <c r="R7807" s="6">
        <v>4.07</v>
      </c>
      <c r="S7807" s="2" t="str">
        <f>IFERROR(#REF!/AA_SIPARIS_SATINALMA_RAPORU_YENI_123_22112023[[#This Row],[SIPARIS_EUR_KURU]],"")</f>
        <v/>
      </c>
      <c r="T7807" s="1">
        <v>198.09</v>
      </c>
      <c r="U7807" s="1">
        <v>2377.08</v>
      </c>
      <c r="V7807" s="2">
        <v>48.930900000000001</v>
      </c>
      <c r="W7807" s="12" t="s">
        <v>29</v>
      </c>
      <c r="X7807" s="4">
        <v>0</v>
      </c>
      <c r="Y7807" s="3">
        <v>2377.08</v>
      </c>
      <c r="Z7807" s="9" t="s">
        <v>16</v>
      </c>
    </row>
    <row r="7808" spans="1:26" x14ac:dyDescent="0.25">
      <c r="A7808">
        <v>2024</v>
      </c>
      <c r="B7808">
        <v>11</v>
      </c>
      <c r="C7808" s="7">
        <v>45622</v>
      </c>
      <c r="D7808" s="9" t="s">
        <v>237</v>
      </c>
      <c r="E7808" s="9" t="s">
        <v>11203</v>
      </c>
      <c r="F7808" s="9" t="s">
        <v>244</v>
      </c>
      <c r="G7808" s="9" t="s">
        <v>245</v>
      </c>
      <c r="H7808" s="9" t="s">
        <v>116</v>
      </c>
      <c r="I7808">
        <v>60</v>
      </c>
      <c r="J7808" s="9" t="s">
        <v>117</v>
      </c>
      <c r="K7808">
        <v>60</v>
      </c>
      <c r="L7808">
        <v>0</v>
      </c>
      <c r="M7808">
        <v>0</v>
      </c>
      <c r="N7808" s="11">
        <f>VLOOKUP(AA_SIPARIS_SATINALMA_RAPORU_YENI_123_22112023[[#This Row],[STOK_KODU]],AA_KUMULATIF_STOK_RAPORU_123_BURAK_TD[],3,0)</f>
        <v>60</v>
      </c>
      <c r="O7808" s="5">
        <v>39.6</v>
      </c>
      <c r="P7808" s="1">
        <v>2376</v>
      </c>
      <c r="Q7808" s="1">
        <v>36.161200000000001</v>
      </c>
      <c r="R7808" s="6">
        <v>1.1000000000000001</v>
      </c>
      <c r="S7808" s="2" t="str">
        <f>IFERROR(#REF!/AA_SIPARIS_SATINALMA_RAPORU_YENI_123_22112023[[#This Row],[SIPARIS_EUR_KURU]],"")</f>
        <v/>
      </c>
      <c r="T7808" s="1">
        <v>39.6</v>
      </c>
      <c r="U7808" s="1">
        <v>2376</v>
      </c>
      <c r="V7808" s="2">
        <v>65.186300000000003</v>
      </c>
      <c r="W7808" s="12" t="s">
        <v>29</v>
      </c>
      <c r="X7808" s="4">
        <v>0</v>
      </c>
      <c r="Y7808" s="3">
        <v>2376</v>
      </c>
      <c r="Z7808" s="9" t="s">
        <v>16</v>
      </c>
    </row>
    <row r="7809" spans="1:26" x14ac:dyDescent="0.25">
      <c r="A7809">
        <v>2024</v>
      </c>
      <c r="B7809">
        <v>11</v>
      </c>
      <c r="C7809" s="7">
        <v>45610</v>
      </c>
      <c r="D7809" s="9" t="s">
        <v>256</v>
      </c>
      <c r="E7809" s="9" t="s">
        <v>257</v>
      </c>
      <c r="F7809" s="9" t="s">
        <v>258</v>
      </c>
      <c r="G7809" s="9" t="s">
        <v>259</v>
      </c>
      <c r="H7809" s="9" t="s">
        <v>21</v>
      </c>
      <c r="I7809">
        <v>15</v>
      </c>
      <c r="J7809" s="9" t="s">
        <v>22</v>
      </c>
      <c r="K7809">
        <v>15</v>
      </c>
      <c r="L7809">
        <v>0</v>
      </c>
      <c r="M7809">
        <v>0</v>
      </c>
      <c r="N7809" s="11">
        <f>VLOOKUP(AA_SIPARIS_SATINALMA_RAPORU_YENI_123_22112023[[#This Row],[STOK_KODU]],AA_KUMULATIF_STOK_RAPORU_123_BURAK_TD[],3,0)</f>
        <v>0</v>
      </c>
      <c r="O7809" s="5">
        <v>158.4</v>
      </c>
      <c r="P7809" s="1">
        <v>2376</v>
      </c>
      <c r="Q7809" s="1">
        <v>36.432299999999998</v>
      </c>
      <c r="R7809" s="6">
        <v>4.3499999999999996</v>
      </c>
      <c r="S7809" s="2" t="str">
        <f>IFERROR(#REF!/AA_SIPARIS_SATINALMA_RAPORU_YENI_123_22112023[[#This Row],[SIPARIS_EUR_KURU]],"")</f>
        <v/>
      </c>
      <c r="T7809" s="1">
        <v>158.4</v>
      </c>
      <c r="U7809" s="1">
        <v>2376</v>
      </c>
      <c r="V7809" s="2">
        <v>64.829800000000006</v>
      </c>
      <c r="W7809" s="12" t="s">
        <v>29</v>
      </c>
      <c r="X7809" s="4">
        <v>0</v>
      </c>
      <c r="Y7809" s="3">
        <v>2376</v>
      </c>
      <c r="Z7809" s="9" t="s">
        <v>16</v>
      </c>
    </row>
    <row r="7810" spans="1:26" x14ac:dyDescent="0.25">
      <c r="A7810">
        <v>2026</v>
      </c>
      <c r="B7810">
        <v>3</v>
      </c>
      <c r="C7810" s="7">
        <v>46104</v>
      </c>
      <c r="D7810" s="9" t="s">
        <v>348</v>
      </c>
      <c r="E7810" s="9" t="s">
        <v>349</v>
      </c>
      <c r="F7810" s="9" t="s">
        <v>364</v>
      </c>
      <c r="G7810" s="9" t="s">
        <v>365</v>
      </c>
      <c r="H7810" s="9" t="s">
        <v>55</v>
      </c>
      <c r="I7810">
        <v>25</v>
      </c>
      <c r="J7810" s="9" t="s">
        <v>22</v>
      </c>
      <c r="K7810">
        <v>25</v>
      </c>
      <c r="L7810">
        <v>0</v>
      </c>
      <c r="M7810">
        <v>0</v>
      </c>
      <c r="N7810" s="11">
        <f>VLOOKUP(AA_SIPARIS_SATINALMA_RAPORU_YENI_123_22112023[[#This Row],[STOK_KODU]],AA_KUMULATIF_STOK_RAPORU_123_BURAK_TD[],3,0)</f>
        <v>44</v>
      </c>
      <c r="O7810" s="5">
        <v>95</v>
      </c>
      <c r="P7810" s="1">
        <v>2375</v>
      </c>
      <c r="Q7810" s="1">
        <v>50.9193</v>
      </c>
      <c r="R7810" s="6">
        <v>1.87</v>
      </c>
      <c r="S7810" s="2" t="str">
        <f>IFERROR(#REF!/AA_SIPARIS_SATINALMA_RAPORU_YENI_123_22112023[[#This Row],[SIPARIS_EUR_KURU]],"")</f>
        <v/>
      </c>
      <c r="T7810" s="1">
        <v>95</v>
      </c>
      <c r="U7810" s="1">
        <v>2375</v>
      </c>
      <c r="V7810" s="2">
        <v>46.633200000000002</v>
      </c>
      <c r="W7810" s="12" t="s">
        <v>29</v>
      </c>
      <c r="X7810" s="4">
        <v>0</v>
      </c>
      <c r="Y7810" s="3">
        <v>2375</v>
      </c>
      <c r="Z7810" s="9" t="s">
        <v>16</v>
      </c>
    </row>
    <row r="7811" spans="1:26" x14ac:dyDescent="0.25">
      <c r="A7811">
        <v>2024</v>
      </c>
      <c r="B7811">
        <v>10</v>
      </c>
      <c r="C7811" s="7">
        <v>45595</v>
      </c>
      <c r="D7811" s="9" t="s">
        <v>305</v>
      </c>
      <c r="E7811" s="9" t="s">
        <v>306</v>
      </c>
      <c r="F7811" s="9" t="s">
        <v>1090</v>
      </c>
      <c r="G7811" s="9" t="s">
        <v>1091</v>
      </c>
      <c r="H7811" s="9" t="s">
        <v>55</v>
      </c>
      <c r="I7811">
        <v>50</v>
      </c>
      <c r="J7811" s="9" t="s">
        <v>22</v>
      </c>
      <c r="K7811">
        <v>50</v>
      </c>
      <c r="L7811">
        <v>0</v>
      </c>
      <c r="M7811">
        <v>0</v>
      </c>
      <c r="N7811" s="11">
        <f>VLOOKUP(AA_SIPARIS_SATINALMA_RAPORU_YENI_123_22112023[[#This Row],[STOK_KODU]],AA_KUMULATIF_STOK_RAPORU_123_BURAK_TD[],3,0)</f>
        <v>26</v>
      </c>
      <c r="O7811" s="5">
        <v>47.5</v>
      </c>
      <c r="P7811" s="1">
        <v>2375</v>
      </c>
      <c r="Q7811" s="1">
        <v>36.999299999999998</v>
      </c>
      <c r="R7811" s="6">
        <v>1.28</v>
      </c>
      <c r="S7811" s="2" t="str">
        <f>IFERROR(#REF!/AA_SIPARIS_SATINALMA_RAPORU_YENI_123_22112023[[#This Row],[SIPARIS_EUR_KURU]],"")</f>
        <v/>
      </c>
      <c r="T7811" s="1">
        <v>47.5</v>
      </c>
      <c r="U7811" s="1">
        <v>2375</v>
      </c>
      <c r="V7811" s="2">
        <v>65.470500000000001</v>
      </c>
      <c r="W7811" s="12" t="s">
        <v>29</v>
      </c>
      <c r="X7811" s="4">
        <v>0</v>
      </c>
      <c r="Y7811" s="3">
        <v>2375</v>
      </c>
      <c r="Z7811" s="9" t="s">
        <v>16</v>
      </c>
    </row>
    <row r="7812" spans="1:26" x14ac:dyDescent="0.25">
      <c r="A7812">
        <v>2024</v>
      </c>
      <c r="B7812">
        <v>10</v>
      </c>
      <c r="C7812" s="7">
        <v>45590</v>
      </c>
      <c r="D7812" s="9" t="s">
        <v>305</v>
      </c>
      <c r="E7812" s="9" t="s">
        <v>306</v>
      </c>
      <c r="F7812" s="9" t="s">
        <v>1090</v>
      </c>
      <c r="G7812" s="9" t="s">
        <v>1091</v>
      </c>
      <c r="H7812" s="9" t="s">
        <v>55</v>
      </c>
      <c r="I7812">
        <v>50</v>
      </c>
      <c r="J7812" s="9" t="s">
        <v>22</v>
      </c>
      <c r="K7812">
        <v>50</v>
      </c>
      <c r="L7812">
        <v>0</v>
      </c>
      <c r="M7812">
        <v>0</v>
      </c>
      <c r="N7812" s="11">
        <f>VLOOKUP(AA_SIPARIS_SATINALMA_RAPORU_YENI_123_22112023[[#This Row],[STOK_KODU]],AA_KUMULATIF_STOK_RAPORU_123_BURAK_TD[],3,0)</f>
        <v>26</v>
      </c>
      <c r="O7812" s="5">
        <v>47.5</v>
      </c>
      <c r="P7812" s="1">
        <v>2375</v>
      </c>
      <c r="Q7812" s="1">
        <v>36.909500000000001</v>
      </c>
      <c r="R7812" s="6">
        <v>1.29</v>
      </c>
      <c r="S7812" s="2" t="str">
        <f>IFERROR(#REF!/AA_SIPARIS_SATINALMA_RAPORU_YENI_123_22112023[[#This Row],[SIPARIS_EUR_KURU]],"")</f>
        <v/>
      </c>
      <c r="T7812" s="1">
        <v>47.5</v>
      </c>
      <c r="U7812" s="1">
        <v>2375</v>
      </c>
      <c r="V7812" s="2">
        <v>64.346599999999995</v>
      </c>
      <c r="W7812" s="12" t="s">
        <v>29</v>
      </c>
      <c r="X7812" s="4">
        <v>0</v>
      </c>
      <c r="Y7812" s="3">
        <v>2375</v>
      </c>
      <c r="Z7812" s="9" t="s">
        <v>16</v>
      </c>
    </row>
    <row r="7813" spans="1:26" x14ac:dyDescent="0.25">
      <c r="A7813">
        <v>2023</v>
      </c>
      <c r="B7813">
        <v>7</v>
      </c>
      <c r="C7813" s="7">
        <v>45110</v>
      </c>
      <c r="D7813" s="9" t="s">
        <v>1066</v>
      </c>
      <c r="E7813" s="9" t="s">
        <v>1067</v>
      </c>
      <c r="F7813" s="9" t="s">
        <v>1144</v>
      </c>
      <c r="G7813" s="9" t="s">
        <v>1145</v>
      </c>
      <c r="H7813" s="9" t="s">
        <v>21</v>
      </c>
      <c r="I7813">
        <v>500</v>
      </c>
      <c r="J7813" s="9" t="s">
        <v>117</v>
      </c>
      <c r="K7813">
        <v>500</v>
      </c>
      <c r="L7813">
        <v>0</v>
      </c>
      <c r="M7813">
        <v>0</v>
      </c>
      <c r="N7813" s="11">
        <f>VLOOKUP(AA_SIPARIS_SATINALMA_RAPORU_YENI_123_22112023[[#This Row],[STOK_KODU]],AA_KUMULATIF_STOK_RAPORU_123_BURAK_TD[],3,0)</f>
        <v>199.99999999999989</v>
      </c>
      <c r="O7813" s="5">
        <v>4.75</v>
      </c>
      <c r="P7813" s="1">
        <v>2375</v>
      </c>
      <c r="Q7813" s="1">
        <v>28.154</v>
      </c>
      <c r="R7813" s="6">
        <v>0.17</v>
      </c>
      <c r="S7813" s="2" t="str">
        <f>IFERROR(#REF!/AA_SIPARIS_SATINALMA_RAPORU_YENI_123_22112023[[#This Row],[SIPARIS_EUR_KURU]],"")</f>
        <v/>
      </c>
      <c r="T7813" s="1">
        <v>4.75</v>
      </c>
      <c r="U7813" s="1">
        <v>2375</v>
      </c>
      <c r="V7813" s="2">
        <v>83.784899999999993</v>
      </c>
      <c r="W7813" s="12" t="s">
        <v>29</v>
      </c>
      <c r="X7813" s="4">
        <v>0</v>
      </c>
      <c r="Y7813" s="3">
        <v>2375</v>
      </c>
      <c r="Z7813" s="9" t="s">
        <v>16</v>
      </c>
    </row>
    <row r="7814" spans="1:26" x14ac:dyDescent="0.25">
      <c r="A7814">
        <v>2023</v>
      </c>
      <c r="B7814">
        <v>3</v>
      </c>
      <c r="C7814" s="7">
        <v>45006</v>
      </c>
      <c r="D7814" s="9" t="s">
        <v>305</v>
      </c>
      <c r="E7814" s="9" t="s">
        <v>306</v>
      </c>
      <c r="F7814" s="9" t="s">
        <v>1489</v>
      </c>
      <c r="G7814" s="9" t="s">
        <v>1490</v>
      </c>
      <c r="H7814" s="9" t="s">
        <v>55</v>
      </c>
      <c r="I7814">
        <v>25</v>
      </c>
      <c r="J7814" s="9" t="s">
        <v>22</v>
      </c>
      <c r="K7814">
        <v>25</v>
      </c>
      <c r="L7814">
        <v>0</v>
      </c>
      <c r="M7814">
        <v>0</v>
      </c>
      <c r="N7814" s="11">
        <f>VLOOKUP(AA_SIPARIS_SATINALMA_RAPORU_YENI_123_22112023[[#This Row],[STOK_KODU]],AA_KUMULATIF_STOK_RAPORU_123_BURAK_TD[],3,0)</f>
        <v>87</v>
      </c>
      <c r="O7814" s="5">
        <v>95</v>
      </c>
      <c r="P7814" s="1">
        <v>2375</v>
      </c>
      <c r="Q7814" s="1">
        <v>20.275300000000001</v>
      </c>
      <c r="R7814" s="6">
        <v>4.6900000000000004</v>
      </c>
      <c r="S7814" s="2" t="str">
        <f>IFERROR(#REF!/AA_SIPARIS_SATINALMA_RAPORU_YENI_123_22112023[[#This Row],[SIPARIS_EUR_KURU]],"")</f>
        <v/>
      </c>
      <c r="T7814" s="1">
        <v>95</v>
      </c>
      <c r="U7814" s="1">
        <v>2375</v>
      </c>
      <c r="V7814" s="2">
        <v>114.6125</v>
      </c>
      <c r="W7814" s="12" t="s">
        <v>29</v>
      </c>
      <c r="X7814" s="4">
        <v>0</v>
      </c>
      <c r="Y7814" s="3">
        <v>2375</v>
      </c>
      <c r="Z7814" s="9" t="s">
        <v>16</v>
      </c>
    </row>
    <row r="7815" spans="1:26" x14ac:dyDescent="0.25">
      <c r="A7815">
        <v>2025</v>
      </c>
      <c r="B7815">
        <v>10</v>
      </c>
      <c r="C7815" s="7">
        <v>45937</v>
      </c>
      <c r="D7815" s="9" t="s">
        <v>10819</v>
      </c>
      <c r="E7815" s="9" t="s">
        <v>10820</v>
      </c>
      <c r="F7815" s="9" t="s">
        <v>11215</v>
      </c>
      <c r="G7815" s="9" t="s">
        <v>11216</v>
      </c>
      <c r="H7815" s="9" t="s">
        <v>44</v>
      </c>
      <c r="I7815">
        <v>8</v>
      </c>
      <c r="J7815" s="9" t="s">
        <v>22</v>
      </c>
      <c r="K7815">
        <v>8</v>
      </c>
      <c r="L7815">
        <v>0</v>
      </c>
      <c r="M7815">
        <v>0</v>
      </c>
      <c r="N7815" s="11">
        <f>VLOOKUP(AA_SIPARIS_SATINALMA_RAPORU_YENI_123_22112023[[#This Row],[STOK_KODU]],AA_KUMULATIF_STOK_RAPORU_123_BURAK_TD[],3,0)</f>
        <v>8</v>
      </c>
      <c r="O7815" s="5">
        <v>296.33800000000002</v>
      </c>
      <c r="P7815" s="1">
        <v>2370.6999999999998</v>
      </c>
      <c r="Q7815" s="1">
        <v>48.58</v>
      </c>
      <c r="R7815" s="6">
        <v>6.1</v>
      </c>
      <c r="S7815" s="2" t="str">
        <f>IFERROR(#REF!/AA_SIPARIS_SATINALMA_RAPORU_YENI_123_22112023[[#This Row],[SIPARIS_EUR_KURU]],"")</f>
        <v/>
      </c>
      <c r="T7815" s="1">
        <v>296.33749999999998</v>
      </c>
      <c r="U7815" s="1">
        <v>2370.6999999999998</v>
      </c>
      <c r="V7815" s="2">
        <v>48.659199999999998</v>
      </c>
      <c r="W7815" s="12" t="s">
        <v>45</v>
      </c>
      <c r="X7815" s="4">
        <v>48.58</v>
      </c>
      <c r="Y7815" s="3">
        <v>48.8</v>
      </c>
      <c r="Z7815" s="9" t="s">
        <v>16</v>
      </c>
    </row>
    <row r="7816" spans="1:26" x14ac:dyDescent="0.25">
      <c r="A7816">
        <v>2023</v>
      </c>
      <c r="B7816">
        <v>9</v>
      </c>
      <c r="C7816" s="7">
        <v>45182</v>
      </c>
      <c r="D7816" s="9" t="s">
        <v>217</v>
      </c>
      <c r="E7816" s="9" t="s">
        <v>218</v>
      </c>
      <c r="F7816" s="9" t="s">
        <v>3028</v>
      </c>
      <c r="G7816" s="9" t="s">
        <v>3029</v>
      </c>
      <c r="H7816" s="9" t="s">
        <v>28</v>
      </c>
      <c r="I7816">
        <v>1</v>
      </c>
      <c r="J7816" s="9" t="s">
        <v>22</v>
      </c>
      <c r="K7816">
        <v>1</v>
      </c>
      <c r="L7816">
        <v>0</v>
      </c>
      <c r="M7816">
        <v>0</v>
      </c>
      <c r="N7816" s="11">
        <f>VLOOKUP(AA_SIPARIS_SATINALMA_RAPORU_YENI_123_22112023[[#This Row],[STOK_KODU]],AA_KUMULATIF_STOK_RAPORU_123_BURAK_TD[],3,0)</f>
        <v>0</v>
      </c>
      <c r="O7816" s="5">
        <v>2368.83</v>
      </c>
      <c r="P7816" s="1">
        <v>2368.83</v>
      </c>
      <c r="Q7816" s="1">
        <v>28.7911</v>
      </c>
      <c r="R7816" s="6">
        <v>82.28</v>
      </c>
      <c r="S7816" s="2" t="str">
        <f>IFERROR(#REF!/AA_SIPARIS_SATINALMA_RAPORU_YENI_123_22112023[[#This Row],[SIPARIS_EUR_KURU]],"")</f>
        <v/>
      </c>
      <c r="T7816" s="1">
        <v>2368.83</v>
      </c>
      <c r="U7816" s="1">
        <v>2368.83</v>
      </c>
      <c r="V7816" s="2">
        <v>82.259600000000006</v>
      </c>
      <c r="W7816" s="12" t="s">
        <v>29</v>
      </c>
      <c r="X7816" s="4">
        <v>0</v>
      </c>
      <c r="Y7816" s="3">
        <v>2368.83</v>
      </c>
      <c r="Z7816" s="9" t="s">
        <v>16</v>
      </c>
    </row>
    <row r="7817" spans="1:26" x14ac:dyDescent="0.25">
      <c r="A7817">
        <v>2025</v>
      </c>
      <c r="B7817">
        <v>2</v>
      </c>
      <c r="C7817" s="7">
        <v>45708</v>
      </c>
      <c r="D7817" s="9" t="s">
        <v>156</v>
      </c>
      <c r="E7817" s="9" t="s">
        <v>157</v>
      </c>
      <c r="F7817" s="9" t="s">
        <v>470</v>
      </c>
      <c r="G7817" s="9" t="s">
        <v>471</v>
      </c>
      <c r="H7817" s="9" t="s">
        <v>52</v>
      </c>
      <c r="I7817">
        <v>10</v>
      </c>
      <c r="J7817" s="9" t="s">
        <v>68</v>
      </c>
      <c r="K7817">
        <v>10</v>
      </c>
      <c r="L7817">
        <v>0</v>
      </c>
      <c r="M7817">
        <v>0</v>
      </c>
      <c r="N7817" s="11">
        <f>VLOOKUP(AA_SIPARIS_SATINALMA_RAPORU_YENI_123_22112023[[#This Row],[STOK_KODU]],AA_KUMULATIF_STOK_RAPORU_123_BURAK_TD[],3,0)</f>
        <v>0</v>
      </c>
      <c r="O7817" s="5">
        <v>236.74</v>
      </c>
      <c r="P7817" s="1">
        <v>2367.4</v>
      </c>
      <c r="Q7817" s="1"/>
      <c r="R7817" s="6"/>
      <c r="S7817" s="2" t="str">
        <f>IFERROR(#REF!/AA_SIPARIS_SATINALMA_RAPORU_YENI_123_22112023[[#This Row],[SIPARIS_EUR_KURU]],"")</f>
        <v/>
      </c>
      <c r="T7817" s="1">
        <v>248.59299999999999</v>
      </c>
      <c r="U7817" s="1">
        <v>2485.9299999999998</v>
      </c>
      <c r="V7817" s="2">
        <v>65.117099999999994</v>
      </c>
      <c r="W7817" s="12" t="s">
        <v>29</v>
      </c>
      <c r="X7817" s="4">
        <v>0</v>
      </c>
      <c r="Y7817" s="3">
        <v>2485.9299999999998</v>
      </c>
      <c r="Z7817" s="9" t="s">
        <v>16</v>
      </c>
    </row>
    <row r="7818" spans="1:26" x14ac:dyDescent="0.25">
      <c r="A7818">
        <v>2025</v>
      </c>
      <c r="B7818">
        <v>10</v>
      </c>
      <c r="C7818" s="7">
        <v>45951</v>
      </c>
      <c r="D7818" s="9" t="s">
        <v>104</v>
      </c>
      <c r="E7818" s="9" t="s">
        <v>105</v>
      </c>
      <c r="F7818" s="9" t="s">
        <v>1295</v>
      </c>
      <c r="G7818" s="9" t="s">
        <v>10799</v>
      </c>
      <c r="H7818" s="9" t="s">
        <v>108</v>
      </c>
      <c r="I7818">
        <v>300</v>
      </c>
      <c r="J7818" s="9" t="s">
        <v>117</v>
      </c>
      <c r="K7818">
        <v>300</v>
      </c>
      <c r="L7818">
        <v>0</v>
      </c>
      <c r="M7818">
        <v>0</v>
      </c>
      <c r="N7818" s="11">
        <f>VLOOKUP(AA_SIPARIS_SATINALMA_RAPORU_YENI_123_22112023[[#This Row],[STOK_KODU]],AA_KUMULATIF_STOK_RAPORU_123_BURAK_TD[],3,0)</f>
        <v>0</v>
      </c>
      <c r="O7818" s="5">
        <v>7.8889166599999996</v>
      </c>
      <c r="P7818" s="1">
        <v>2366.67</v>
      </c>
      <c r="Q7818" s="1">
        <v>48.825499999999998</v>
      </c>
      <c r="R7818" s="6">
        <v>0.16</v>
      </c>
      <c r="S7818" s="2" t="str">
        <f>IFERROR(#REF!/AA_SIPARIS_SATINALMA_RAPORU_YENI_123_22112023[[#This Row],[SIPARIS_EUR_KURU]],"")</f>
        <v/>
      </c>
      <c r="T7818" s="1">
        <v>7.8889333333333331</v>
      </c>
      <c r="U7818" s="1">
        <v>2366.6799999999998</v>
      </c>
      <c r="V7818" s="2">
        <v>48.702800000000003</v>
      </c>
      <c r="W7818" s="12" t="s">
        <v>29</v>
      </c>
      <c r="X7818" s="4">
        <v>0</v>
      </c>
      <c r="Y7818" s="3">
        <v>2366.6799999999998</v>
      </c>
      <c r="Z7818" s="9" t="s">
        <v>16</v>
      </c>
    </row>
    <row r="7819" spans="1:26" x14ac:dyDescent="0.25">
      <c r="A7819">
        <v>2023</v>
      </c>
      <c r="B7819">
        <v>7</v>
      </c>
      <c r="C7819" s="7">
        <v>45124</v>
      </c>
      <c r="D7819" s="9" t="s">
        <v>3579</v>
      </c>
      <c r="E7819" s="9" t="s">
        <v>3580</v>
      </c>
      <c r="F7819" s="9" t="s">
        <v>3583</v>
      </c>
      <c r="G7819" s="9" t="s">
        <v>3584</v>
      </c>
      <c r="H7819" s="9" t="s">
        <v>44</v>
      </c>
      <c r="I7819">
        <v>2</v>
      </c>
      <c r="J7819" s="9" t="s">
        <v>22</v>
      </c>
      <c r="K7819">
        <v>2</v>
      </c>
      <c r="L7819">
        <v>0</v>
      </c>
      <c r="M7819">
        <v>0</v>
      </c>
      <c r="N7819" s="11">
        <f>VLOOKUP(AA_SIPARIS_SATINALMA_RAPORU_YENI_123_22112023[[#This Row],[STOK_KODU]],AA_KUMULATIF_STOK_RAPORU_123_BURAK_TD[],3,0)</f>
        <v>0</v>
      </c>
      <c r="O7819" s="5">
        <v>1182.5</v>
      </c>
      <c r="P7819" s="1">
        <v>2365</v>
      </c>
      <c r="Q7819" s="1">
        <v>29.338999999999999</v>
      </c>
      <c r="R7819" s="6">
        <v>40.299999999999997</v>
      </c>
      <c r="S7819" s="2" t="str">
        <f>IFERROR(#REF!/AA_SIPARIS_SATINALMA_RAPORU_YENI_123_22112023[[#This Row],[SIPARIS_EUR_KURU]],"")</f>
        <v/>
      </c>
      <c r="T7819" s="1">
        <v>1182.5</v>
      </c>
      <c r="U7819" s="1">
        <v>2365</v>
      </c>
      <c r="V7819" s="2">
        <v>82.429199999999994</v>
      </c>
      <c r="W7819" s="12" t="s">
        <v>29</v>
      </c>
      <c r="X7819" s="4">
        <v>0</v>
      </c>
      <c r="Y7819" s="3">
        <v>2365</v>
      </c>
      <c r="Z7819" s="9" t="s">
        <v>16</v>
      </c>
    </row>
    <row r="7820" spans="1:26" x14ac:dyDescent="0.25">
      <c r="A7820">
        <v>2023</v>
      </c>
      <c r="B7820">
        <v>9</v>
      </c>
      <c r="C7820" s="7">
        <v>45187</v>
      </c>
      <c r="D7820" s="9" t="s">
        <v>217</v>
      </c>
      <c r="E7820" s="9" t="s">
        <v>218</v>
      </c>
      <c r="F7820" s="9" t="s">
        <v>3145</v>
      </c>
      <c r="G7820" s="9" t="s">
        <v>3033</v>
      </c>
      <c r="H7820" s="9" t="s">
        <v>28</v>
      </c>
      <c r="I7820">
        <v>21</v>
      </c>
      <c r="J7820" s="9" t="s">
        <v>22</v>
      </c>
      <c r="K7820">
        <v>21</v>
      </c>
      <c r="L7820">
        <v>0</v>
      </c>
      <c r="M7820">
        <v>0</v>
      </c>
      <c r="N7820" s="11">
        <f>VLOOKUP(AA_SIPARIS_SATINALMA_RAPORU_YENI_123_22112023[[#This Row],[STOK_KODU]],AA_KUMULATIF_STOK_RAPORU_123_BURAK_TD[],3,0)</f>
        <v>0</v>
      </c>
      <c r="O7820" s="5">
        <v>112.58</v>
      </c>
      <c r="P7820" s="1">
        <v>2364.1799999999998</v>
      </c>
      <c r="Q7820" s="1">
        <v>28.902699999999999</v>
      </c>
      <c r="R7820" s="6">
        <v>3.9</v>
      </c>
      <c r="S7820" s="2" t="str">
        <f>IFERROR(#REF!/AA_SIPARIS_SATINALMA_RAPORU_YENI_123_22112023[[#This Row],[SIPARIS_EUR_KURU]],"")</f>
        <v/>
      </c>
      <c r="T7820" s="1">
        <v>112.58</v>
      </c>
      <c r="U7820" s="1">
        <v>2364.1799999999998</v>
      </c>
      <c r="V7820" s="2">
        <v>82.159800000000004</v>
      </c>
      <c r="W7820" s="12" t="s">
        <v>29</v>
      </c>
      <c r="X7820" s="4">
        <v>0</v>
      </c>
      <c r="Y7820" s="3">
        <v>2364.1799999999998</v>
      </c>
      <c r="Z7820" s="9" t="s">
        <v>16</v>
      </c>
    </row>
    <row r="7821" spans="1:26" x14ac:dyDescent="0.25">
      <c r="A7821">
        <v>2023</v>
      </c>
      <c r="B7821">
        <v>10</v>
      </c>
      <c r="C7821" s="7">
        <v>45211</v>
      </c>
      <c r="D7821" s="9" t="s">
        <v>217</v>
      </c>
      <c r="E7821" s="9" t="s">
        <v>218</v>
      </c>
      <c r="F7821" s="9" t="s">
        <v>404</v>
      </c>
      <c r="G7821" s="9" t="s">
        <v>405</v>
      </c>
      <c r="H7821" s="9" t="s">
        <v>28</v>
      </c>
      <c r="I7821">
        <v>7</v>
      </c>
      <c r="J7821" s="9" t="s">
        <v>22</v>
      </c>
      <c r="K7821">
        <v>7</v>
      </c>
      <c r="L7821">
        <v>0</v>
      </c>
      <c r="M7821">
        <v>0</v>
      </c>
      <c r="N7821" s="11">
        <f>VLOOKUP(AA_SIPARIS_SATINALMA_RAPORU_YENI_123_22112023[[#This Row],[STOK_KODU]],AA_KUMULATIF_STOK_RAPORU_123_BURAK_TD[],3,0)</f>
        <v>0</v>
      </c>
      <c r="O7821" s="5">
        <v>337.73</v>
      </c>
      <c r="P7821" s="1">
        <v>2364.11</v>
      </c>
      <c r="Q7821" s="1">
        <v>29.3644</v>
      </c>
      <c r="R7821" s="6">
        <v>11.5</v>
      </c>
      <c r="S7821" s="2" t="str">
        <f>IFERROR(#REF!/AA_SIPARIS_SATINALMA_RAPORU_YENI_123_22112023[[#This Row],[SIPARIS_EUR_KURU]],"")</f>
        <v/>
      </c>
      <c r="T7821" s="1">
        <v>337.73</v>
      </c>
      <c r="U7821" s="1">
        <v>2364.11</v>
      </c>
      <c r="V7821" s="2">
        <v>80.509399999999999</v>
      </c>
      <c r="W7821" s="12" t="s">
        <v>29</v>
      </c>
      <c r="X7821" s="4">
        <v>0</v>
      </c>
      <c r="Y7821" s="3">
        <v>2364.11</v>
      </c>
      <c r="Z7821" s="9" t="s">
        <v>16</v>
      </c>
    </row>
    <row r="7822" spans="1:26" x14ac:dyDescent="0.25">
      <c r="A7822">
        <v>2024</v>
      </c>
      <c r="B7822">
        <v>4</v>
      </c>
      <c r="C7822" s="7">
        <v>45386</v>
      </c>
      <c r="D7822" s="9" t="s">
        <v>327</v>
      </c>
      <c r="E7822" s="9" t="s">
        <v>11862</v>
      </c>
      <c r="F7822" s="9" t="s">
        <v>332</v>
      </c>
      <c r="G7822" s="9" t="s">
        <v>333</v>
      </c>
      <c r="H7822" s="9" t="s">
        <v>21</v>
      </c>
      <c r="I7822">
        <v>30</v>
      </c>
      <c r="J7822" s="9" t="s">
        <v>22</v>
      </c>
      <c r="K7822">
        <v>30</v>
      </c>
      <c r="L7822">
        <v>0</v>
      </c>
      <c r="M7822">
        <v>0</v>
      </c>
      <c r="N7822" s="11">
        <f>VLOOKUP(AA_SIPARIS_SATINALMA_RAPORU_YENI_123_22112023[[#This Row],[STOK_KODU]],AA_KUMULATIF_STOK_RAPORU_123_BURAK_TD[],3,0)</f>
        <v>16</v>
      </c>
      <c r="O7822" s="5">
        <v>78.8</v>
      </c>
      <c r="P7822" s="1">
        <v>2364</v>
      </c>
      <c r="Q7822" s="1">
        <v>34.409700000000001</v>
      </c>
      <c r="R7822" s="6">
        <v>2.29</v>
      </c>
      <c r="S7822" s="2" t="str">
        <f>IFERROR(#REF!/AA_SIPARIS_SATINALMA_RAPORU_YENI_123_22112023[[#This Row],[SIPARIS_EUR_KURU]],"")</f>
        <v/>
      </c>
      <c r="T7822" s="1">
        <v>78.8</v>
      </c>
      <c r="U7822" s="1">
        <v>2364</v>
      </c>
      <c r="V7822" s="2">
        <v>68.626199999999997</v>
      </c>
      <c r="W7822" s="12" t="s">
        <v>29</v>
      </c>
      <c r="X7822" s="4">
        <v>0</v>
      </c>
      <c r="Y7822" s="3">
        <v>2364</v>
      </c>
      <c r="Z7822" s="9" t="s">
        <v>16</v>
      </c>
    </row>
    <row r="7823" spans="1:26" x14ac:dyDescent="0.25">
      <c r="A7823">
        <v>2023</v>
      </c>
      <c r="B7823">
        <v>5</v>
      </c>
      <c r="C7823" s="7">
        <v>45056</v>
      </c>
      <c r="D7823" s="9" t="s">
        <v>152</v>
      </c>
      <c r="E7823" s="9" t="s">
        <v>153</v>
      </c>
      <c r="F7823" s="9" t="s">
        <v>274</v>
      </c>
      <c r="G7823" s="9" t="s">
        <v>11577</v>
      </c>
      <c r="H7823" s="9" t="s">
        <v>44</v>
      </c>
      <c r="I7823">
        <v>1</v>
      </c>
      <c r="J7823" s="9" t="s">
        <v>22</v>
      </c>
      <c r="K7823">
        <v>1</v>
      </c>
      <c r="L7823">
        <v>0</v>
      </c>
      <c r="M7823">
        <v>0</v>
      </c>
      <c r="N7823" s="11">
        <f>VLOOKUP(AA_SIPARIS_SATINALMA_RAPORU_YENI_123_22112023[[#This Row],[STOK_KODU]],AA_KUMULATIF_STOK_RAPORU_123_BURAK_TD[],3,0)</f>
        <v>1</v>
      </c>
      <c r="O7823" s="5">
        <v>2362.6483199999998</v>
      </c>
      <c r="P7823" s="1">
        <v>2362.65</v>
      </c>
      <c r="Q7823" s="1">
        <v>21.4008</v>
      </c>
      <c r="R7823" s="6">
        <v>110.4</v>
      </c>
      <c r="S7823" s="2" t="str">
        <f>IFERROR(#REF!/AA_SIPARIS_SATINALMA_RAPORU_YENI_123_22112023[[#This Row],[SIPARIS_EUR_KURU]],"")</f>
        <v/>
      </c>
      <c r="T7823" s="1">
        <v>2511.6</v>
      </c>
      <c r="U7823" s="1">
        <v>2511.6</v>
      </c>
      <c r="V7823" s="2">
        <v>128.90780000000001</v>
      </c>
      <c r="W7823" s="12" t="s">
        <v>45</v>
      </c>
      <c r="X7823" s="4">
        <v>21.4008</v>
      </c>
      <c r="Y7823" s="3">
        <v>110.4</v>
      </c>
      <c r="Z7823" s="9" t="s">
        <v>16</v>
      </c>
    </row>
    <row r="7824" spans="1:26" x14ac:dyDescent="0.25">
      <c r="A7824">
        <v>2025</v>
      </c>
      <c r="B7824">
        <v>7</v>
      </c>
      <c r="C7824" s="7">
        <v>45868</v>
      </c>
      <c r="D7824" s="9" t="s">
        <v>11389</v>
      </c>
      <c r="E7824" s="9" t="s">
        <v>11390</v>
      </c>
      <c r="F7824" s="9" t="s">
        <v>11301</v>
      </c>
      <c r="G7824" s="9" t="s">
        <v>11302</v>
      </c>
      <c r="H7824" s="9" t="s">
        <v>28</v>
      </c>
      <c r="I7824">
        <v>36</v>
      </c>
      <c r="J7824" s="9" t="s">
        <v>22</v>
      </c>
      <c r="K7824">
        <v>36</v>
      </c>
      <c r="L7824">
        <v>0</v>
      </c>
      <c r="M7824">
        <v>0</v>
      </c>
      <c r="N7824" s="11">
        <f>VLOOKUP(AA_SIPARIS_SATINALMA_RAPORU_YENI_123_22112023[[#This Row],[STOK_KODU]],AA_KUMULATIF_STOK_RAPORU_123_BURAK_TD[],3,0)</f>
        <v>0</v>
      </c>
      <c r="O7824" s="5">
        <v>65.625</v>
      </c>
      <c r="P7824" s="1">
        <v>2362.5</v>
      </c>
      <c r="Q7824" s="1"/>
      <c r="R7824" s="6"/>
      <c r="S7824" s="2" t="str">
        <f>IFERROR(#REF!/AA_SIPARIS_SATINALMA_RAPORU_YENI_123_22112023[[#This Row],[SIPARIS_EUR_KURU]],"")</f>
        <v/>
      </c>
      <c r="T7824" s="1">
        <v>65.625</v>
      </c>
      <c r="U7824" s="1">
        <v>2362.5</v>
      </c>
      <c r="V7824" s="2">
        <v>49.996699999999997</v>
      </c>
      <c r="W7824" s="12" t="s">
        <v>29</v>
      </c>
      <c r="X7824" s="4">
        <v>0</v>
      </c>
      <c r="Y7824" s="3">
        <v>2362.5</v>
      </c>
      <c r="Z7824" s="9" t="s">
        <v>16</v>
      </c>
    </row>
    <row r="7825" spans="1:26" x14ac:dyDescent="0.25">
      <c r="A7825">
        <v>2024</v>
      </c>
      <c r="B7825">
        <v>7</v>
      </c>
      <c r="C7825" s="7">
        <v>45477</v>
      </c>
      <c r="D7825" s="9" t="s">
        <v>825</v>
      </c>
      <c r="E7825" s="9" t="s">
        <v>826</v>
      </c>
      <c r="F7825" s="9" t="s">
        <v>1150</v>
      </c>
      <c r="G7825" s="9" t="s">
        <v>1151</v>
      </c>
      <c r="H7825" s="9" t="s">
        <v>55</v>
      </c>
      <c r="I7825">
        <v>15</v>
      </c>
      <c r="J7825" s="9" t="s">
        <v>22</v>
      </c>
      <c r="K7825">
        <v>15</v>
      </c>
      <c r="L7825">
        <v>0</v>
      </c>
      <c r="M7825">
        <v>0</v>
      </c>
      <c r="N7825" s="11">
        <f>VLOOKUP(AA_SIPARIS_SATINALMA_RAPORU_YENI_123_22112023[[#This Row],[STOK_KODU]],AA_KUMULATIF_STOK_RAPORU_123_BURAK_TD[],3,0)</f>
        <v>13</v>
      </c>
      <c r="O7825" s="5">
        <v>157.5</v>
      </c>
      <c r="P7825" s="1">
        <v>2362.5</v>
      </c>
      <c r="Q7825" s="1">
        <v>34.9499</v>
      </c>
      <c r="R7825" s="6">
        <v>4.51</v>
      </c>
      <c r="S7825" s="2" t="str">
        <f>IFERROR(#REF!/AA_SIPARIS_SATINALMA_RAPORU_YENI_123_22112023[[#This Row],[SIPARIS_EUR_KURU]],"")</f>
        <v/>
      </c>
      <c r="T7825" s="1">
        <v>157.5</v>
      </c>
      <c r="U7825" s="1">
        <v>2362.5</v>
      </c>
      <c r="V7825" s="2">
        <v>67.546499999999995</v>
      </c>
      <c r="W7825" s="12" t="s">
        <v>29</v>
      </c>
      <c r="X7825" s="4">
        <v>0</v>
      </c>
      <c r="Y7825" s="3">
        <v>2362.5</v>
      </c>
      <c r="Z7825" s="9" t="s">
        <v>16</v>
      </c>
    </row>
    <row r="7826" spans="1:26" x14ac:dyDescent="0.25">
      <c r="A7826">
        <v>2024</v>
      </c>
      <c r="B7826">
        <v>5</v>
      </c>
      <c r="C7826" s="7">
        <v>45422</v>
      </c>
      <c r="D7826" s="9" t="s">
        <v>825</v>
      </c>
      <c r="E7826" s="9" t="s">
        <v>826</v>
      </c>
      <c r="F7826" s="9" t="s">
        <v>1150</v>
      </c>
      <c r="G7826" s="9" t="s">
        <v>1151</v>
      </c>
      <c r="H7826" s="9" t="s">
        <v>55</v>
      </c>
      <c r="I7826">
        <v>15</v>
      </c>
      <c r="J7826" s="9" t="s">
        <v>22</v>
      </c>
      <c r="K7826">
        <v>15</v>
      </c>
      <c r="L7826">
        <v>0</v>
      </c>
      <c r="M7826">
        <v>0</v>
      </c>
      <c r="N7826" s="11">
        <f>VLOOKUP(AA_SIPARIS_SATINALMA_RAPORU_YENI_123_22112023[[#This Row],[STOK_KODU]],AA_KUMULATIF_STOK_RAPORU_123_BURAK_TD[],3,0)</f>
        <v>13</v>
      </c>
      <c r="O7826" s="5">
        <v>157.5</v>
      </c>
      <c r="P7826" s="1">
        <v>2362.5</v>
      </c>
      <c r="Q7826" s="1">
        <v>34.5334</v>
      </c>
      <c r="R7826" s="6">
        <v>4.5599999999999996</v>
      </c>
      <c r="S7826" s="2" t="str">
        <f>IFERROR(#REF!/AA_SIPARIS_SATINALMA_RAPORU_YENI_123_22112023[[#This Row],[SIPARIS_EUR_KURU]],"")</f>
        <v/>
      </c>
      <c r="T7826" s="1">
        <v>157.5</v>
      </c>
      <c r="U7826" s="1">
        <v>2362.5</v>
      </c>
      <c r="V7826" s="2">
        <v>67.807500000000005</v>
      </c>
      <c r="W7826" s="12" t="s">
        <v>29</v>
      </c>
      <c r="X7826" s="4">
        <v>0</v>
      </c>
      <c r="Y7826" s="3">
        <v>2362.5</v>
      </c>
      <c r="Z7826" s="9" t="s">
        <v>16</v>
      </c>
    </row>
    <row r="7827" spans="1:26" x14ac:dyDescent="0.25">
      <c r="A7827">
        <v>2023</v>
      </c>
      <c r="B7827">
        <v>4</v>
      </c>
      <c r="C7827" s="7">
        <v>45034</v>
      </c>
      <c r="D7827" s="9" t="s">
        <v>1359</v>
      </c>
      <c r="E7827" s="9" t="s">
        <v>1360</v>
      </c>
      <c r="F7827" s="9" t="s">
        <v>160</v>
      </c>
      <c r="G7827" s="9" t="s">
        <v>161</v>
      </c>
      <c r="H7827" s="9" t="s">
        <v>108</v>
      </c>
      <c r="I7827">
        <v>10</v>
      </c>
      <c r="J7827" s="9" t="s">
        <v>22</v>
      </c>
      <c r="K7827">
        <v>10</v>
      </c>
      <c r="L7827">
        <v>0</v>
      </c>
      <c r="M7827">
        <v>0</v>
      </c>
      <c r="N7827" s="11">
        <f>VLOOKUP(AA_SIPARIS_SATINALMA_RAPORU_YENI_123_22112023[[#This Row],[STOK_KODU]],AA_KUMULATIF_STOK_RAPORU_123_BURAK_TD[],3,0)</f>
        <v>2.8421709430404007E-14</v>
      </c>
      <c r="O7827" s="5">
        <v>236.11109999999999</v>
      </c>
      <c r="P7827" s="1">
        <v>2361.11</v>
      </c>
      <c r="Q7827" s="1">
        <v>32.632599999999996</v>
      </c>
      <c r="R7827" s="6">
        <v>7.24</v>
      </c>
      <c r="S7827" s="2" t="str">
        <f>IFERROR(#REF!/AA_SIPARIS_SATINALMA_RAPORU_YENI_123_22112023[[#This Row],[SIPARIS_EUR_KURU]],"")</f>
        <v/>
      </c>
      <c r="T7827" s="1">
        <v>360.16999999999996</v>
      </c>
      <c r="U7827" s="1">
        <v>3601.7</v>
      </c>
      <c r="V7827" s="2">
        <v>169.4487</v>
      </c>
      <c r="W7827" s="12" t="s">
        <v>29</v>
      </c>
      <c r="X7827" s="4">
        <v>0</v>
      </c>
      <c r="Y7827" s="3">
        <v>3601.7</v>
      </c>
      <c r="Z7827" s="9" t="s">
        <v>16</v>
      </c>
    </row>
    <row r="7828" spans="1:26" x14ac:dyDescent="0.25">
      <c r="A7828">
        <v>2025</v>
      </c>
      <c r="B7828">
        <v>12</v>
      </c>
      <c r="C7828" s="7">
        <v>46020</v>
      </c>
      <c r="D7828" s="9" t="s">
        <v>12083</v>
      </c>
      <c r="E7828" s="9" t="s">
        <v>12084</v>
      </c>
      <c r="F7828" s="9" t="s">
        <v>11990</v>
      </c>
      <c r="G7828" s="9" t="s">
        <v>11991</v>
      </c>
      <c r="H7828" s="9" t="s">
        <v>55</v>
      </c>
      <c r="I7828">
        <v>1000</v>
      </c>
      <c r="J7828" s="9" t="s">
        <v>22</v>
      </c>
      <c r="K7828">
        <v>1000</v>
      </c>
      <c r="L7828">
        <v>0</v>
      </c>
      <c r="M7828">
        <v>0</v>
      </c>
      <c r="N7828" s="11">
        <f>VLOOKUP(AA_SIPARIS_SATINALMA_RAPORU_YENI_123_22112023[[#This Row],[STOK_KODU]],AA_KUMULATIF_STOK_RAPORU_123_BURAK_TD[],3,0)</f>
        <v>0</v>
      </c>
      <c r="O7828" s="5">
        <v>2.36</v>
      </c>
      <c r="P7828" s="1">
        <v>2360</v>
      </c>
      <c r="Q7828" s="1">
        <v>50.354700000000001</v>
      </c>
      <c r="R7828" s="6">
        <v>0.05</v>
      </c>
      <c r="S7828" s="2" t="str">
        <f>IFERROR(#REF!/AA_SIPARIS_SATINALMA_RAPORU_YENI_123_22112023[[#This Row],[SIPARIS_EUR_KURU]],"")</f>
        <v/>
      </c>
      <c r="T7828" s="1">
        <v>2.3563400000000003</v>
      </c>
      <c r="U7828" s="1">
        <v>2356.34</v>
      </c>
      <c r="V7828" s="2">
        <v>46.794800000000002</v>
      </c>
      <c r="W7828" s="12" t="s">
        <v>29</v>
      </c>
      <c r="X7828" s="4">
        <v>0</v>
      </c>
      <c r="Y7828" s="3">
        <v>2356.34</v>
      </c>
      <c r="Z7828" s="9" t="s">
        <v>16</v>
      </c>
    </row>
    <row r="7829" spans="1:26" x14ac:dyDescent="0.25">
      <c r="A7829">
        <v>2025</v>
      </c>
      <c r="B7829">
        <v>1</v>
      </c>
      <c r="C7829" s="7">
        <v>45666</v>
      </c>
      <c r="D7829" s="9" t="s">
        <v>156</v>
      </c>
      <c r="E7829" s="9" t="s">
        <v>157</v>
      </c>
      <c r="F7829" s="9" t="s">
        <v>470</v>
      </c>
      <c r="G7829" s="9" t="s">
        <v>471</v>
      </c>
      <c r="H7829" s="9" t="s">
        <v>52</v>
      </c>
      <c r="I7829">
        <v>10</v>
      </c>
      <c r="J7829" s="9" t="s">
        <v>68</v>
      </c>
      <c r="K7829">
        <v>10</v>
      </c>
      <c r="L7829">
        <v>0</v>
      </c>
      <c r="M7829">
        <v>0</v>
      </c>
      <c r="N7829" s="11">
        <f>VLOOKUP(AA_SIPARIS_SATINALMA_RAPORU_YENI_123_22112023[[#This Row],[STOK_KODU]],AA_KUMULATIF_STOK_RAPORU_123_BURAK_TD[],3,0)</f>
        <v>0</v>
      </c>
      <c r="O7829" s="5">
        <v>236</v>
      </c>
      <c r="P7829" s="1">
        <v>2360</v>
      </c>
      <c r="Q7829" s="1"/>
      <c r="R7829" s="6"/>
      <c r="S7829" s="2" t="str">
        <f>IFERROR(#REF!/AA_SIPARIS_SATINALMA_RAPORU_YENI_123_22112023[[#This Row],[SIPARIS_EUR_KURU]],"")</f>
        <v/>
      </c>
      <c r="T7829" s="1">
        <v>236.744</v>
      </c>
      <c r="U7829" s="1">
        <v>2367.44</v>
      </c>
      <c r="V7829" s="2">
        <v>64.990600000000001</v>
      </c>
      <c r="W7829" s="12" t="s">
        <v>29</v>
      </c>
      <c r="X7829" s="4">
        <v>0</v>
      </c>
      <c r="Y7829" s="3">
        <v>2367.44</v>
      </c>
      <c r="Z7829" s="9" t="s">
        <v>16</v>
      </c>
    </row>
    <row r="7830" spans="1:26" x14ac:dyDescent="0.25">
      <c r="A7830">
        <v>2023</v>
      </c>
      <c r="B7830">
        <v>1</v>
      </c>
      <c r="C7830" s="7">
        <v>44935</v>
      </c>
      <c r="D7830" s="9" t="s">
        <v>48</v>
      </c>
      <c r="E7830" s="9" t="s">
        <v>49</v>
      </c>
      <c r="F7830" s="9" t="s">
        <v>1830</v>
      </c>
      <c r="G7830" s="9" t="s">
        <v>1831</v>
      </c>
      <c r="H7830" s="9" t="s">
        <v>52</v>
      </c>
      <c r="I7830">
        <v>20</v>
      </c>
      <c r="J7830" s="9" t="s">
        <v>68</v>
      </c>
      <c r="K7830">
        <v>20</v>
      </c>
      <c r="L7830">
        <v>0</v>
      </c>
      <c r="M7830">
        <v>0</v>
      </c>
      <c r="N7830" s="11">
        <f>VLOOKUP(AA_SIPARIS_SATINALMA_RAPORU_YENI_123_22112023[[#This Row],[STOK_KODU]],AA_KUMULATIF_STOK_RAPORU_123_BURAK_TD[],3,0)</f>
        <v>0</v>
      </c>
      <c r="O7830" s="5">
        <v>118</v>
      </c>
      <c r="P7830" s="1">
        <v>2360</v>
      </c>
      <c r="Q7830" s="1">
        <v>19.704000000000001</v>
      </c>
      <c r="R7830" s="6">
        <v>5.99</v>
      </c>
      <c r="S7830" s="2" t="str">
        <f>IFERROR(#REF!/AA_SIPARIS_SATINALMA_RAPORU_YENI_123_22112023[[#This Row],[SIPARIS_EUR_KURU]],"")</f>
        <v/>
      </c>
      <c r="T7830" s="1">
        <v>118</v>
      </c>
      <c r="U7830" s="1">
        <v>2360</v>
      </c>
      <c r="V7830" s="2">
        <v>119.7726</v>
      </c>
      <c r="W7830" s="12" t="s">
        <v>29</v>
      </c>
      <c r="X7830" s="4">
        <v>0</v>
      </c>
      <c r="Y7830" s="3">
        <v>2360</v>
      </c>
      <c r="Z7830" s="9" t="s">
        <v>16</v>
      </c>
    </row>
    <row r="7831" spans="1:26" x14ac:dyDescent="0.25">
      <c r="A7831">
        <v>2023</v>
      </c>
      <c r="B7831">
        <v>7</v>
      </c>
      <c r="C7831" s="7">
        <v>45133</v>
      </c>
      <c r="D7831" s="9" t="s">
        <v>152</v>
      </c>
      <c r="E7831" s="9" t="s">
        <v>153</v>
      </c>
      <c r="F7831" s="9" t="s">
        <v>3351</v>
      </c>
      <c r="G7831" s="9" t="s">
        <v>3352</v>
      </c>
      <c r="H7831" s="9" t="s">
        <v>653</v>
      </c>
      <c r="I7831">
        <v>1</v>
      </c>
      <c r="J7831" s="9" t="s">
        <v>22</v>
      </c>
      <c r="K7831">
        <v>1</v>
      </c>
      <c r="L7831">
        <v>1</v>
      </c>
      <c r="M7831">
        <v>1</v>
      </c>
      <c r="N7831" s="11">
        <f>VLOOKUP(AA_SIPARIS_SATINALMA_RAPORU_YENI_123_22112023[[#This Row],[STOK_KODU]],AA_KUMULATIF_STOK_RAPORU_123_BURAK_TD[],3,0)</f>
        <v>0</v>
      </c>
      <c r="O7831" s="5">
        <v>2358.4017600000002</v>
      </c>
      <c r="P7831" s="1">
        <v>2358.4</v>
      </c>
      <c r="Q7831" s="1">
        <v>29.777799999999999</v>
      </c>
      <c r="R7831" s="6">
        <v>79.2</v>
      </c>
      <c r="S7831" s="2" t="str">
        <f>IFERROR(#REF!/AA_SIPARIS_SATINALMA_RAPORU_YENI_123_22112023[[#This Row],[SIPARIS_EUR_KURU]],"")</f>
        <v/>
      </c>
      <c r="T7831" s="1">
        <v>2407.6799999999998</v>
      </c>
      <c r="U7831" s="1">
        <v>2407.6799999999998</v>
      </c>
      <c r="V7831" s="2">
        <v>80.619900000000001</v>
      </c>
      <c r="W7831" s="12" t="s">
        <v>45</v>
      </c>
      <c r="X7831" s="4">
        <v>29.777799999999999</v>
      </c>
      <c r="Y7831" s="3">
        <v>79.2</v>
      </c>
      <c r="Z7831" s="9" t="s">
        <v>16</v>
      </c>
    </row>
    <row r="7832" spans="1:26" x14ac:dyDescent="0.25">
      <c r="A7832">
        <v>2023</v>
      </c>
      <c r="B7832">
        <v>1</v>
      </c>
      <c r="C7832" s="7">
        <v>44950</v>
      </c>
      <c r="D7832" s="9" t="s">
        <v>9805</v>
      </c>
      <c r="E7832" s="9" t="s">
        <v>813</v>
      </c>
      <c r="F7832" s="9" t="s">
        <v>4682</v>
      </c>
      <c r="G7832" s="9" t="s">
        <v>4683</v>
      </c>
      <c r="H7832" s="9" t="s">
        <v>44</v>
      </c>
      <c r="I7832">
        <v>5</v>
      </c>
      <c r="J7832" s="9" t="s">
        <v>22</v>
      </c>
      <c r="K7832">
        <v>5</v>
      </c>
      <c r="L7832">
        <v>0</v>
      </c>
      <c r="M7832">
        <v>0</v>
      </c>
      <c r="N7832" s="11">
        <f>VLOOKUP(AA_SIPARIS_SATINALMA_RAPORU_YENI_123_22112023[[#This Row],[STOK_KODU]],AA_KUMULATIF_STOK_RAPORU_123_BURAK_TD[],3,0)</f>
        <v>0</v>
      </c>
      <c r="O7832" s="5">
        <v>470.96640000000002</v>
      </c>
      <c r="P7832" s="1">
        <v>2354.83</v>
      </c>
      <c r="Q7832" s="1">
        <v>20.476800000000001</v>
      </c>
      <c r="R7832" s="6">
        <v>23</v>
      </c>
      <c r="S7832" s="2" t="str">
        <f>IFERROR(#REF!/AA_SIPARIS_SATINALMA_RAPORU_YENI_123_22112023[[#This Row],[SIPARIS_EUR_KURU]],"")</f>
        <v/>
      </c>
      <c r="T7832" s="1">
        <v>475.41</v>
      </c>
      <c r="U7832" s="1">
        <v>2377.0500000000002</v>
      </c>
      <c r="V7832" s="2">
        <v>116.08499999999999</v>
      </c>
      <c r="W7832" s="12" t="s">
        <v>45</v>
      </c>
      <c r="X7832" s="4">
        <v>20.476800000000001</v>
      </c>
      <c r="Y7832" s="3">
        <v>115</v>
      </c>
      <c r="Z7832" s="9" t="s">
        <v>16</v>
      </c>
    </row>
    <row r="7833" spans="1:26" x14ac:dyDescent="0.25">
      <c r="A7833">
        <v>2024</v>
      </c>
      <c r="B7833">
        <v>9</v>
      </c>
      <c r="C7833" s="7">
        <v>45548</v>
      </c>
      <c r="D7833" s="9" t="s">
        <v>156</v>
      </c>
      <c r="E7833" s="9" t="s">
        <v>157</v>
      </c>
      <c r="F7833" s="9" t="s">
        <v>1054</v>
      </c>
      <c r="G7833" s="9" t="s">
        <v>1055</v>
      </c>
      <c r="H7833" s="9" t="s">
        <v>55</v>
      </c>
      <c r="I7833">
        <v>48</v>
      </c>
      <c r="J7833" s="9" t="s">
        <v>22</v>
      </c>
      <c r="K7833">
        <v>48</v>
      </c>
      <c r="L7833">
        <v>0</v>
      </c>
      <c r="M7833">
        <v>0</v>
      </c>
      <c r="N7833" s="11">
        <f>VLOOKUP(AA_SIPARIS_SATINALMA_RAPORU_YENI_123_22112023[[#This Row],[STOK_KODU]],AA_KUMULATIF_STOK_RAPORU_123_BURAK_TD[],3,0)</f>
        <v>49</v>
      </c>
      <c r="O7833" s="5">
        <v>49</v>
      </c>
      <c r="P7833" s="1">
        <v>2352</v>
      </c>
      <c r="Q7833" s="1">
        <v>37.334299999999999</v>
      </c>
      <c r="R7833" s="6">
        <v>1.31</v>
      </c>
      <c r="S7833" s="2" t="str">
        <f>IFERROR(#REF!/AA_SIPARIS_SATINALMA_RAPORU_YENI_123_22112023[[#This Row],[SIPARIS_EUR_KURU]],"")</f>
        <v/>
      </c>
      <c r="T7833" s="1">
        <v>49.000625000000007</v>
      </c>
      <c r="U7833" s="1">
        <v>2352.0300000000002</v>
      </c>
      <c r="V7833" s="2">
        <v>61.617600000000003</v>
      </c>
      <c r="W7833" s="12" t="s">
        <v>29</v>
      </c>
      <c r="X7833" s="4">
        <v>0</v>
      </c>
      <c r="Y7833" s="3">
        <v>2352.0300000000002</v>
      </c>
      <c r="Z7833" s="9" t="s">
        <v>16</v>
      </c>
    </row>
    <row r="7834" spans="1:26" x14ac:dyDescent="0.25">
      <c r="A7834">
        <v>2023</v>
      </c>
      <c r="B7834">
        <v>11</v>
      </c>
      <c r="C7834" s="7">
        <v>45240</v>
      </c>
      <c r="D7834" s="9" t="s">
        <v>2338</v>
      </c>
      <c r="E7834" s="9" t="s">
        <v>2339</v>
      </c>
      <c r="F7834" s="9" t="s">
        <v>879</v>
      </c>
      <c r="G7834" s="9" t="s">
        <v>880</v>
      </c>
      <c r="H7834" s="9" t="s">
        <v>55</v>
      </c>
      <c r="I7834">
        <v>500</v>
      </c>
      <c r="J7834" s="9" t="s">
        <v>22</v>
      </c>
      <c r="K7834">
        <v>500</v>
      </c>
      <c r="L7834">
        <v>0</v>
      </c>
      <c r="M7834">
        <v>0</v>
      </c>
      <c r="N7834" s="11">
        <f>VLOOKUP(AA_SIPARIS_SATINALMA_RAPORU_YENI_123_22112023[[#This Row],[STOK_KODU]],AA_KUMULATIF_STOK_RAPORU_123_BURAK_TD[],3,0)</f>
        <v>0</v>
      </c>
      <c r="O7834" s="5">
        <v>4.7039</v>
      </c>
      <c r="P7834" s="1">
        <v>2351.9499999999998</v>
      </c>
      <c r="Q7834" s="1">
        <v>30.463000000000001</v>
      </c>
      <c r="R7834" s="6">
        <v>0.15</v>
      </c>
      <c r="S7834" s="2" t="str">
        <f>IFERROR(#REF!/AA_SIPARIS_SATINALMA_RAPORU_YENI_123_22112023[[#This Row],[SIPARIS_EUR_KURU]],"")</f>
        <v/>
      </c>
      <c r="T7834" s="1">
        <v>4.7039</v>
      </c>
      <c r="U7834" s="1">
        <v>2351.9499999999998</v>
      </c>
      <c r="V7834" s="2">
        <v>77.206800000000001</v>
      </c>
      <c r="W7834" s="12" t="s">
        <v>29</v>
      </c>
      <c r="X7834" s="4">
        <v>0</v>
      </c>
      <c r="Y7834" s="3">
        <v>2351.9499999999998</v>
      </c>
      <c r="Z7834" s="9" t="s">
        <v>16</v>
      </c>
    </row>
    <row r="7835" spans="1:26" x14ac:dyDescent="0.25">
      <c r="A7835">
        <v>2025</v>
      </c>
      <c r="B7835">
        <v>4</v>
      </c>
      <c r="C7835" s="7">
        <v>45750</v>
      </c>
      <c r="D7835" s="9" t="s">
        <v>130</v>
      </c>
      <c r="E7835" s="9" t="s">
        <v>131</v>
      </c>
      <c r="F7835" s="9" t="s">
        <v>978</v>
      </c>
      <c r="G7835" s="9" t="s">
        <v>979</v>
      </c>
      <c r="H7835" s="9" t="s">
        <v>55</v>
      </c>
      <c r="I7835">
        <v>250</v>
      </c>
      <c r="J7835" s="9" t="s">
        <v>22</v>
      </c>
      <c r="K7835">
        <v>250</v>
      </c>
      <c r="L7835">
        <v>0</v>
      </c>
      <c r="M7835">
        <v>0</v>
      </c>
      <c r="N7835" s="11">
        <f>VLOOKUP(AA_SIPARIS_SATINALMA_RAPORU_YENI_123_22112023[[#This Row],[STOK_KODU]],AA_KUMULATIF_STOK_RAPORU_123_BURAK_TD[],3,0)</f>
        <v>442</v>
      </c>
      <c r="O7835" s="5">
        <v>9.4</v>
      </c>
      <c r="P7835" s="1">
        <v>2350</v>
      </c>
      <c r="Q7835" s="1">
        <v>40.874600000000001</v>
      </c>
      <c r="R7835" s="6">
        <v>0.23</v>
      </c>
      <c r="S7835" s="2" t="str">
        <f>IFERROR(#REF!/AA_SIPARIS_SATINALMA_RAPORU_YENI_123_22112023[[#This Row],[SIPARIS_EUR_KURU]],"")</f>
        <v/>
      </c>
      <c r="T7835" s="1">
        <v>9.4</v>
      </c>
      <c r="U7835" s="1">
        <v>2350</v>
      </c>
      <c r="V7835" s="2">
        <v>56.1248</v>
      </c>
      <c r="W7835" s="12" t="s">
        <v>29</v>
      </c>
      <c r="X7835" s="4">
        <v>0</v>
      </c>
      <c r="Y7835" s="3">
        <v>2350</v>
      </c>
      <c r="Z7835" s="9" t="s">
        <v>16</v>
      </c>
    </row>
    <row r="7836" spans="1:26" x14ac:dyDescent="0.25">
      <c r="A7836">
        <v>2025</v>
      </c>
      <c r="B7836">
        <v>3</v>
      </c>
      <c r="C7836" s="7">
        <v>45729</v>
      </c>
      <c r="D7836" s="9" t="s">
        <v>130</v>
      </c>
      <c r="E7836" s="9" t="s">
        <v>131</v>
      </c>
      <c r="F7836" s="9" t="s">
        <v>978</v>
      </c>
      <c r="G7836" s="9" t="s">
        <v>979</v>
      </c>
      <c r="H7836" s="9" t="s">
        <v>55</v>
      </c>
      <c r="I7836">
        <v>250</v>
      </c>
      <c r="J7836" s="9" t="s">
        <v>22</v>
      </c>
      <c r="K7836">
        <v>250</v>
      </c>
      <c r="L7836">
        <v>0</v>
      </c>
      <c r="M7836">
        <v>0</v>
      </c>
      <c r="N7836" s="11">
        <f>VLOOKUP(AA_SIPARIS_SATINALMA_RAPORU_YENI_123_22112023[[#This Row],[STOK_KODU]],AA_KUMULATIF_STOK_RAPORU_123_BURAK_TD[],3,0)</f>
        <v>442</v>
      </c>
      <c r="O7836" s="5">
        <v>9.4</v>
      </c>
      <c r="P7836" s="1">
        <v>2350</v>
      </c>
      <c r="Q7836" s="1">
        <v>39.8506</v>
      </c>
      <c r="R7836" s="6">
        <v>0.24</v>
      </c>
      <c r="S7836" s="2" t="str">
        <f>IFERROR(#REF!/AA_SIPARIS_SATINALMA_RAPORU_YENI_123_22112023[[#This Row],[SIPARIS_EUR_KURU]],"")</f>
        <v/>
      </c>
      <c r="T7836" s="1">
        <v>9.4</v>
      </c>
      <c r="U7836" s="1">
        <v>2350</v>
      </c>
      <c r="V7836" s="2">
        <v>58.931800000000003</v>
      </c>
      <c r="W7836" s="12" t="s">
        <v>29</v>
      </c>
      <c r="X7836" s="4">
        <v>0</v>
      </c>
      <c r="Y7836" s="3">
        <v>2350</v>
      </c>
      <c r="Z7836" s="9" t="s">
        <v>16</v>
      </c>
    </row>
    <row r="7837" spans="1:26" x14ac:dyDescent="0.25">
      <c r="A7837">
        <v>2025</v>
      </c>
      <c r="B7837">
        <v>2</v>
      </c>
      <c r="C7837" s="7">
        <v>45713</v>
      </c>
      <c r="D7837" s="9" t="s">
        <v>130</v>
      </c>
      <c r="E7837" s="9" t="s">
        <v>131</v>
      </c>
      <c r="F7837" s="9" t="s">
        <v>978</v>
      </c>
      <c r="G7837" s="9" t="s">
        <v>979</v>
      </c>
      <c r="H7837" s="9" t="s">
        <v>55</v>
      </c>
      <c r="I7837">
        <v>250</v>
      </c>
      <c r="J7837" s="9" t="s">
        <v>22</v>
      </c>
      <c r="K7837">
        <v>250</v>
      </c>
      <c r="L7837">
        <v>0</v>
      </c>
      <c r="M7837">
        <v>0</v>
      </c>
      <c r="N7837" s="11">
        <f>VLOOKUP(AA_SIPARIS_SATINALMA_RAPORU_YENI_123_22112023[[#This Row],[STOK_KODU]],AA_KUMULATIF_STOK_RAPORU_123_BURAK_TD[],3,0)</f>
        <v>442</v>
      </c>
      <c r="O7837" s="5">
        <v>9.4</v>
      </c>
      <c r="P7837" s="1">
        <v>2350</v>
      </c>
      <c r="Q7837" s="1">
        <v>38.113500000000002</v>
      </c>
      <c r="R7837" s="6">
        <v>0.25</v>
      </c>
      <c r="S7837" s="2" t="str">
        <f>IFERROR(#REF!/AA_SIPARIS_SATINALMA_RAPORU_YENI_123_22112023[[#This Row],[SIPARIS_EUR_KURU]],"")</f>
        <v/>
      </c>
      <c r="T7837" s="1">
        <v>9.4</v>
      </c>
      <c r="U7837" s="1">
        <v>2350</v>
      </c>
      <c r="V7837" s="2">
        <v>61.656500000000001</v>
      </c>
      <c r="W7837" s="12" t="s">
        <v>29</v>
      </c>
      <c r="X7837" s="4">
        <v>0</v>
      </c>
      <c r="Y7837" s="3">
        <v>2350</v>
      </c>
      <c r="Z7837" s="9" t="s">
        <v>16</v>
      </c>
    </row>
    <row r="7838" spans="1:26" x14ac:dyDescent="0.25">
      <c r="A7838">
        <v>2024</v>
      </c>
      <c r="B7838">
        <v>7</v>
      </c>
      <c r="C7838" s="7">
        <v>45489</v>
      </c>
      <c r="D7838" s="9" t="s">
        <v>286</v>
      </c>
      <c r="E7838" s="9" t="s">
        <v>287</v>
      </c>
      <c r="F7838" s="9" t="s">
        <v>944</v>
      </c>
      <c r="G7838" s="9" t="s">
        <v>945</v>
      </c>
      <c r="H7838" s="9" t="s">
        <v>21</v>
      </c>
      <c r="I7838">
        <v>100</v>
      </c>
      <c r="J7838" s="9" t="s">
        <v>117</v>
      </c>
      <c r="K7838">
        <v>100</v>
      </c>
      <c r="L7838">
        <v>0</v>
      </c>
      <c r="M7838">
        <v>0</v>
      </c>
      <c r="N7838" s="11">
        <f>VLOOKUP(AA_SIPARIS_SATINALMA_RAPORU_YENI_123_22112023[[#This Row],[STOK_KODU]],AA_KUMULATIF_STOK_RAPORU_123_BURAK_TD[],3,0)</f>
        <v>100</v>
      </c>
      <c r="O7838" s="5">
        <v>23.5</v>
      </c>
      <c r="P7838" s="1">
        <v>2350</v>
      </c>
      <c r="Q7838" s="1">
        <v>35.808199999999999</v>
      </c>
      <c r="R7838" s="6">
        <v>0.66</v>
      </c>
      <c r="S7838" s="2" t="str">
        <f>IFERROR(#REF!/AA_SIPARIS_SATINALMA_RAPORU_YENI_123_22112023[[#This Row],[SIPARIS_EUR_KURU]],"")</f>
        <v/>
      </c>
      <c r="T7838" s="1">
        <v>23.5</v>
      </c>
      <c r="U7838" s="1">
        <v>2350</v>
      </c>
      <c r="V7838" s="2">
        <v>65.299199999999999</v>
      </c>
      <c r="W7838" s="12" t="s">
        <v>29</v>
      </c>
      <c r="X7838" s="4">
        <v>0</v>
      </c>
      <c r="Y7838" s="3">
        <v>2350</v>
      </c>
      <c r="Z7838" s="9" t="s">
        <v>16</v>
      </c>
    </row>
    <row r="7839" spans="1:26" x14ac:dyDescent="0.25">
      <c r="A7839">
        <v>2023</v>
      </c>
      <c r="B7839">
        <v>11</v>
      </c>
      <c r="C7839" s="7">
        <v>45258</v>
      </c>
      <c r="D7839" s="9" t="s">
        <v>130</v>
      </c>
      <c r="E7839" s="9" t="s">
        <v>131</v>
      </c>
      <c r="F7839" s="9" t="s">
        <v>503</v>
      </c>
      <c r="G7839" s="9" t="s">
        <v>504</v>
      </c>
      <c r="H7839" s="9" t="s">
        <v>52</v>
      </c>
      <c r="I7839">
        <v>27</v>
      </c>
      <c r="J7839" s="9" t="s">
        <v>68</v>
      </c>
      <c r="K7839">
        <v>27</v>
      </c>
      <c r="L7839">
        <v>0</v>
      </c>
      <c r="M7839">
        <v>0</v>
      </c>
      <c r="N7839" s="11">
        <f>VLOOKUP(AA_SIPARIS_SATINALMA_RAPORU_YENI_123_22112023[[#This Row],[STOK_KODU]],AA_KUMULATIF_STOK_RAPORU_123_BURAK_TD[],3,0)</f>
        <v>50.399999999999963</v>
      </c>
      <c r="O7839" s="5">
        <v>87.037036999999998</v>
      </c>
      <c r="P7839" s="1">
        <v>2350</v>
      </c>
      <c r="Q7839" s="1">
        <v>32.632599999999996</v>
      </c>
      <c r="R7839" s="6">
        <v>2.67</v>
      </c>
      <c r="S7839" s="2" t="str">
        <f>IFERROR(#REF!/AA_SIPARIS_SATINALMA_RAPORU_YENI_123_22112023[[#This Row],[SIPARIS_EUR_KURU]],"")</f>
        <v/>
      </c>
      <c r="T7839" s="1">
        <v>87.037037037037038</v>
      </c>
      <c r="U7839" s="1">
        <v>2350</v>
      </c>
      <c r="V7839" s="2">
        <v>74.123800000000003</v>
      </c>
      <c r="W7839" s="12" t="s">
        <v>29</v>
      </c>
      <c r="X7839" s="4">
        <v>0</v>
      </c>
      <c r="Y7839" s="3">
        <v>2350</v>
      </c>
      <c r="Z7839" s="9" t="s">
        <v>16</v>
      </c>
    </row>
    <row r="7840" spans="1:26" x14ac:dyDescent="0.25">
      <c r="A7840">
        <v>2023</v>
      </c>
      <c r="B7840">
        <v>5</v>
      </c>
      <c r="C7840" s="7">
        <v>45077</v>
      </c>
      <c r="D7840" s="9" t="s">
        <v>24</v>
      </c>
      <c r="E7840" s="9" t="s">
        <v>25</v>
      </c>
      <c r="F7840" s="9" t="s">
        <v>622</v>
      </c>
      <c r="G7840" s="9" t="s">
        <v>623</v>
      </c>
      <c r="H7840" s="9" t="s">
        <v>28</v>
      </c>
      <c r="I7840">
        <v>10</v>
      </c>
      <c r="J7840" s="9" t="s">
        <v>22</v>
      </c>
      <c r="K7840">
        <v>10</v>
      </c>
      <c r="L7840">
        <v>0</v>
      </c>
      <c r="M7840">
        <v>0</v>
      </c>
      <c r="N7840" s="11">
        <f>VLOOKUP(AA_SIPARIS_SATINALMA_RAPORU_YENI_123_22112023[[#This Row],[STOK_KODU]],AA_KUMULATIF_STOK_RAPORU_123_BURAK_TD[],3,0)</f>
        <v>0</v>
      </c>
      <c r="O7840" s="5">
        <v>235</v>
      </c>
      <c r="P7840" s="1">
        <v>2350</v>
      </c>
      <c r="Q7840" s="1">
        <v>32.632599999999996</v>
      </c>
      <c r="R7840" s="6">
        <v>3.97</v>
      </c>
      <c r="S7840" s="2" t="str">
        <f>IFERROR(#REF!/AA_SIPARIS_SATINALMA_RAPORU_YENI_123_22112023[[#This Row],[SIPARIS_EUR_KURU]],"")</f>
        <v/>
      </c>
      <c r="T7840" s="1">
        <v>129.44900000000001</v>
      </c>
      <c r="U7840" s="1">
        <v>1294.49</v>
      </c>
      <c r="V7840" s="2">
        <v>58.685200000000002</v>
      </c>
      <c r="W7840" s="12" t="s">
        <v>29</v>
      </c>
      <c r="X7840" s="4">
        <v>0</v>
      </c>
      <c r="Y7840" s="3">
        <v>1294.49</v>
      </c>
      <c r="Z7840" s="9" t="s">
        <v>16</v>
      </c>
    </row>
    <row r="7841" spans="1:26" x14ac:dyDescent="0.25">
      <c r="A7841">
        <v>2023</v>
      </c>
      <c r="B7841">
        <v>3</v>
      </c>
      <c r="C7841" s="7">
        <v>45007</v>
      </c>
      <c r="D7841" s="9" t="s">
        <v>441</v>
      </c>
      <c r="E7841" s="9" t="s">
        <v>442</v>
      </c>
      <c r="F7841" s="9" t="s">
        <v>443</v>
      </c>
      <c r="G7841" s="9" t="s">
        <v>444</v>
      </c>
      <c r="H7841" s="9" t="s">
        <v>55</v>
      </c>
      <c r="I7841">
        <v>50</v>
      </c>
      <c r="J7841" s="9" t="s">
        <v>22</v>
      </c>
      <c r="K7841">
        <v>50</v>
      </c>
      <c r="L7841">
        <v>0</v>
      </c>
      <c r="M7841">
        <v>0</v>
      </c>
      <c r="N7841" s="11">
        <f>VLOOKUP(AA_SIPARIS_SATINALMA_RAPORU_YENI_123_22112023[[#This Row],[STOK_KODU]],AA_KUMULATIF_STOK_RAPORU_123_BURAK_TD[],3,0)</f>
        <v>103</v>
      </c>
      <c r="O7841" s="5">
        <v>47</v>
      </c>
      <c r="P7841" s="1">
        <v>2350</v>
      </c>
      <c r="Q7841" s="1">
        <v>20.409400000000002</v>
      </c>
      <c r="R7841" s="6">
        <v>2.2999999999999998</v>
      </c>
      <c r="S7841" s="2" t="str">
        <f>IFERROR(#REF!/AA_SIPARIS_SATINALMA_RAPORU_YENI_123_22112023[[#This Row],[SIPARIS_EUR_KURU]],"")</f>
        <v/>
      </c>
      <c r="T7841" s="1">
        <v>47</v>
      </c>
      <c r="U7841" s="1">
        <v>2350</v>
      </c>
      <c r="V7841" s="2">
        <v>115.143</v>
      </c>
      <c r="W7841" s="12" t="s">
        <v>29</v>
      </c>
      <c r="X7841" s="4">
        <v>0</v>
      </c>
      <c r="Y7841" s="3">
        <v>2350</v>
      </c>
      <c r="Z7841" s="9" t="s">
        <v>16</v>
      </c>
    </row>
    <row r="7842" spans="1:26" x14ac:dyDescent="0.25">
      <c r="A7842">
        <v>2023</v>
      </c>
      <c r="B7842">
        <v>3</v>
      </c>
      <c r="C7842" s="7">
        <v>44993</v>
      </c>
      <c r="D7842" s="9" t="s">
        <v>441</v>
      </c>
      <c r="E7842" s="9" t="s">
        <v>442</v>
      </c>
      <c r="F7842" s="9" t="s">
        <v>443</v>
      </c>
      <c r="G7842" s="9" t="s">
        <v>444</v>
      </c>
      <c r="H7842" s="9" t="s">
        <v>55</v>
      </c>
      <c r="I7842">
        <v>50</v>
      </c>
      <c r="J7842" s="9" t="s">
        <v>22</v>
      </c>
      <c r="K7842">
        <v>50</v>
      </c>
      <c r="L7842">
        <v>0</v>
      </c>
      <c r="M7842">
        <v>0</v>
      </c>
      <c r="N7842" s="11">
        <f>VLOOKUP(AA_SIPARIS_SATINALMA_RAPORU_YENI_123_22112023[[#This Row],[STOK_KODU]],AA_KUMULATIF_STOK_RAPORU_123_BURAK_TD[],3,0)</f>
        <v>103</v>
      </c>
      <c r="O7842" s="5">
        <v>47</v>
      </c>
      <c r="P7842" s="1">
        <v>2350</v>
      </c>
      <c r="Q7842" s="1">
        <v>32.632599999999996</v>
      </c>
      <c r="R7842" s="6">
        <v>1.44</v>
      </c>
      <c r="S7842" s="2" t="str">
        <f>IFERROR(#REF!/AA_SIPARIS_SATINALMA_RAPORU_YENI_123_22112023[[#This Row],[SIPARIS_EUR_KURU]],"")</f>
        <v/>
      </c>
      <c r="T7842" s="1">
        <v>47</v>
      </c>
      <c r="U7842" s="1">
        <v>2350</v>
      </c>
      <c r="V7842" s="2">
        <v>116.9987</v>
      </c>
      <c r="W7842" s="12" t="s">
        <v>29</v>
      </c>
      <c r="X7842" s="4">
        <v>0</v>
      </c>
      <c r="Y7842" s="3">
        <v>2350</v>
      </c>
      <c r="Z7842" s="9" t="s">
        <v>16</v>
      </c>
    </row>
    <row r="7843" spans="1:26" x14ac:dyDescent="0.25">
      <c r="A7843">
        <v>2023</v>
      </c>
      <c r="B7843">
        <v>2</v>
      </c>
      <c r="C7843" s="7">
        <v>44981</v>
      </c>
      <c r="D7843" s="9" t="s">
        <v>464</v>
      </c>
      <c r="E7843" s="9" t="s">
        <v>465</v>
      </c>
      <c r="F7843" s="9" t="s">
        <v>292</v>
      </c>
      <c r="G7843" s="9" t="s">
        <v>293</v>
      </c>
      <c r="H7843" s="9" t="s">
        <v>116</v>
      </c>
      <c r="I7843">
        <v>5</v>
      </c>
      <c r="J7843" s="9" t="s">
        <v>22</v>
      </c>
      <c r="K7843">
        <v>5</v>
      </c>
      <c r="L7843">
        <v>0</v>
      </c>
      <c r="M7843">
        <v>0</v>
      </c>
      <c r="N7843" s="11">
        <f>VLOOKUP(AA_SIPARIS_SATINALMA_RAPORU_YENI_123_22112023[[#This Row],[STOK_KODU]],AA_KUMULATIF_STOK_RAPORU_123_BURAK_TD[],3,0)</f>
        <v>0</v>
      </c>
      <c r="O7843" s="5">
        <v>470</v>
      </c>
      <c r="P7843" s="1">
        <v>2350</v>
      </c>
      <c r="Q7843" s="1">
        <v>19.997699999999998</v>
      </c>
      <c r="R7843" s="6">
        <v>23.5</v>
      </c>
      <c r="S7843" s="2" t="str">
        <f>IFERROR(#REF!/AA_SIPARIS_SATINALMA_RAPORU_YENI_123_22112023[[#This Row],[SIPARIS_EUR_KURU]],"")</f>
        <v/>
      </c>
      <c r="T7843" s="1">
        <v>470</v>
      </c>
      <c r="U7843" s="1">
        <v>2350</v>
      </c>
      <c r="V7843" s="2">
        <v>117.51349999999999</v>
      </c>
      <c r="W7843" s="12" t="s">
        <v>29</v>
      </c>
      <c r="X7843" s="4">
        <v>0</v>
      </c>
      <c r="Y7843" s="3">
        <v>2350</v>
      </c>
      <c r="Z7843" s="9" t="s">
        <v>16</v>
      </c>
    </row>
    <row r="7844" spans="1:26" x14ac:dyDescent="0.25">
      <c r="A7844">
        <v>2023</v>
      </c>
      <c r="B7844">
        <v>1</v>
      </c>
      <c r="C7844" s="7">
        <v>44929</v>
      </c>
      <c r="D7844" s="9" t="s">
        <v>3190</v>
      </c>
      <c r="E7844" s="9" t="s">
        <v>3191</v>
      </c>
      <c r="F7844" s="9" t="s">
        <v>4828</v>
      </c>
      <c r="G7844" s="9" t="s">
        <v>4829</v>
      </c>
      <c r="H7844" s="9" t="s">
        <v>97</v>
      </c>
      <c r="I7844">
        <v>25</v>
      </c>
      <c r="J7844" s="9" t="s">
        <v>22</v>
      </c>
      <c r="K7844">
        <v>25</v>
      </c>
      <c r="L7844">
        <v>0</v>
      </c>
      <c r="M7844">
        <v>0</v>
      </c>
      <c r="N7844" s="11">
        <f>VLOOKUP(AA_SIPARIS_SATINALMA_RAPORU_YENI_123_22112023[[#This Row],[STOK_KODU]],AA_KUMULATIF_STOK_RAPORU_123_BURAK_TD[],3,0)</f>
        <v>0</v>
      </c>
      <c r="O7844" s="5">
        <v>94</v>
      </c>
      <c r="P7844" s="1">
        <v>2350</v>
      </c>
      <c r="Q7844" s="1">
        <v>20.0166</v>
      </c>
      <c r="R7844" s="6">
        <v>4.7</v>
      </c>
      <c r="S7844" s="2" t="str">
        <f>IFERROR(#REF!/AA_SIPARIS_SATINALMA_RAPORU_YENI_123_22112023[[#This Row],[SIPARIS_EUR_KURU]],"")</f>
        <v/>
      </c>
      <c r="T7844" s="1">
        <v>94</v>
      </c>
      <c r="U7844" s="1">
        <v>2350</v>
      </c>
      <c r="V7844" s="2">
        <v>0</v>
      </c>
      <c r="W7844" s="12" t="s">
        <v>29</v>
      </c>
      <c r="X7844" s="4">
        <v>0</v>
      </c>
      <c r="Y7844" s="3">
        <v>2350</v>
      </c>
      <c r="Z7844" s="9" t="s">
        <v>16</v>
      </c>
    </row>
    <row r="7845" spans="1:26" x14ac:dyDescent="0.25">
      <c r="A7845">
        <v>2023</v>
      </c>
      <c r="B7845">
        <v>5</v>
      </c>
      <c r="C7845" s="7">
        <v>45056</v>
      </c>
      <c r="D7845" s="9" t="s">
        <v>1030</v>
      </c>
      <c r="E7845" s="9" t="s">
        <v>1031</v>
      </c>
      <c r="F7845" s="9" t="s">
        <v>1032</v>
      </c>
      <c r="G7845" s="9" t="s">
        <v>1033</v>
      </c>
      <c r="H7845" s="9" t="s">
        <v>52</v>
      </c>
      <c r="I7845">
        <v>60</v>
      </c>
      <c r="J7845" s="9" t="s">
        <v>68</v>
      </c>
      <c r="K7845">
        <v>60</v>
      </c>
      <c r="L7845">
        <v>0</v>
      </c>
      <c r="M7845">
        <v>0</v>
      </c>
      <c r="N7845" s="11">
        <f>VLOOKUP(AA_SIPARIS_SATINALMA_RAPORU_YENI_123_22112023[[#This Row],[STOK_KODU]],AA_KUMULATIF_STOK_RAPORU_123_BURAK_TD[],3,0)</f>
        <v>30</v>
      </c>
      <c r="O7845" s="5">
        <v>39.159999999999997</v>
      </c>
      <c r="P7845" s="1">
        <v>2349.6</v>
      </c>
      <c r="Q7845" s="1">
        <v>21.4008</v>
      </c>
      <c r="R7845" s="6">
        <v>1.83</v>
      </c>
      <c r="S7845" s="2" t="str">
        <f>IFERROR(#REF!/AA_SIPARIS_SATINALMA_RAPORU_YENI_123_22112023[[#This Row],[SIPARIS_EUR_KURU]],"")</f>
        <v/>
      </c>
      <c r="T7845" s="1">
        <v>39.159999999999997</v>
      </c>
      <c r="U7845" s="1">
        <v>2349.6</v>
      </c>
      <c r="V7845" s="2">
        <v>120.4096</v>
      </c>
      <c r="W7845" s="12" t="s">
        <v>29</v>
      </c>
      <c r="X7845" s="4">
        <v>0</v>
      </c>
      <c r="Y7845" s="3">
        <v>2349.6</v>
      </c>
      <c r="Z7845" s="9" t="s">
        <v>16</v>
      </c>
    </row>
    <row r="7846" spans="1:26" x14ac:dyDescent="0.25">
      <c r="A7846">
        <v>2023</v>
      </c>
      <c r="B7846">
        <v>1</v>
      </c>
      <c r="C7846" s="7">
        <v>44943</v>
      </c>
      <c r="D7846" s="9" t="s">
        <v>17</v>
      </c>
      <c r="E7846" s="9" t="s">
        <v>18</v>
      </c>
      <c r="F7846" s="9" t="s">
        <v>138</v>
      </c>
      <c r="G7846" s="9" t="s">
        <v>139</v>
      </c>
      <c r="H7846" s="9" t="s">
        <v>21</v>
      </c>
      <c r="I7846">
        <v>50</v>
      </c>
      <c r="J7846" s="9" t="s">
        <v>22</v>
      </c>
      <c r="K7846">
        <v>50</v>
      </c>
      <c r="L7846">
        <v>0</v>
      </c>
      <c r="M7846">
        <v>0</v>
      </c>
      <c r="N7846" s="11">
        <f>VLOOKUP(AA_SIPARIS_SATINALMA_RAPORU_YENI_123_22112023[[#This Row],[STOK_KODU]],AA_KUMULATIF_STOK_RAPORU_123_BURAK_TD[],3,0)</f>
        <v>9</v>
      </c>
      <c r="O7846" s="5">
        <v>46.920250000000003</v>
      </c>
      <c r="P7846" s="1">
        <v>2346.0100000000002</v>
      </c>
      <c r="Q7846" s="1">
        <v>20.316299999999998</v>
      </c>
      <c r="R7846" s="6">
        <v>2.31</v>
      </c>
      <c r="S7846" s="2" t="str">
        <f>IFERROR(#REF!/AA_SIPARIS_SATINALMA_RAPORU_YENI_123_22112023[[#This Row],[SIPARIS_EUR_KURU]],"")</f>
        <v/>
      </c>
      <c r="T7846" s="1">
        <v>46.982600000000005</v>
      </c>
      <c r="U7846" s="1">
        <v>2349.13</v>
      </c>
      <c r="V7846" s="2">
        <v>115.50109999999999</v>
      </c>
      <c r="W7846" s="12" t="s">
        <v>23</v>
      </c>
      <c r="X7846" s="4">
        <v>18.7681</v>
      </c>
      <c r="Y7846" s="3">
        <v>125</v>
      </c>
      <c r="Z7846" s="9" t="s">
        <v>16</v>
      </c>
    </row>
    <row r="7847" spans="1:26" x14ac:dyDescent="0.25">
      <c r="A7847">
        <v>2023</v>
      </c>
      <c r="B7847">
        <v>1</v>
      </c>
      <c r="C7847" s="7">
        <v>44944</v>
      </c>
      <c r="D7847" s="9" t="s">
        <v>392</v>
      </c>
      <c r="E7847" s="9" t="s">
        <v>393</v>
      </c>
      <c r="F7847" s="9" t="s">
        <v>132</v>
      </c>
      <c r="G7847" s="9" t="s">
        <v>133</v>
      </c>
      <c r="H7847" s="9" t="s">
        <v>55</v>
      </c>
      <c r="I7847">
        <v>108</v>
      </c>
      <c r="J7847" s="9" t="s">
        <v>68</v>
      </c>
      <c r="K7847">
        <v>108</v>
      </c>
      <c r="L7847">
        <v>0</v>
      </c>
      <c r="M7847">
        <v>0</v>
      </c>
      <c r="N7847" s="11">
        <f>VLOOKUP(AA_SIPARIS_SATINALMA_RAPORU_YENI_123_22112023[[#This Row],[STOK_KODU]],AA_KUMULATIF_STOK_RAPORU_123_BURAK_TD[],3,0)</f>
        <v>110</v>
      </c>
      <c r="O7847" s="5">
        <v>21.7</v>
      </c>
      <c r="P7847" s="1">
        <v>2343.6</v>
      </c>
      <c r="Q7847" s="1">
        <v>20.3157</v>
      </c>
      <c r="R7847" s="6">
        <v>1.07</v>
      </c>
      <c r="S7847" s="2" t="str">
        <f>IFERROR(#REF!/AA_SIPARIS_SATINALMA_RAPORU_YENI_123_22112023[[#This Row],[SIPARIS_EUR_KURU]],"")</f>
        <v/>
      </c>
      <c r="T7847" s="1">
        <v>21.7</v>
      </c>
      <c r="U7847" s="1">
        <v>2343.6</v>
      </c>
      <c r="V7847" s="2">
        <v>115.3591</v>
      </c>
      <c r="W7847" s="12" t="s">
        <v>29</v>
      </c>
      <c r="X7847" s="4">
        <v>0</v>
      </c>
      <c r="Y7847" s="3">
        <v>2343.6</v>
      </c>
      <c r="Z7847" s="9" t="s">
        <v>16</v>
      </c>
    </row>
    <row r="7848" spans="1:26" x14ac:dyDescent="0.25">
      <c r="A7848">
        <v>2025</v>
      </c>
      <c r="B7848">
        <v>3</v>
      </c>
      <c r="C7848" s="7">
        <v>45721</v>
      </c>
      <c r="D7848" s="9" t="s">
        <v>327</v>
      </c>
      <c r="E7848" s="9" t="s">
        <v>11862</v>
      </c>
      <c r="F7848" s="9" t="s">
        <v>736</v>
      </c>
      <c r="G7848" s="9" t="s">
        <v>737</v>
      </c>
      <c r="H7848" s="9" t="s">
        <v>21</v>
      </c>
      <c r="I7848">
        <v>200</v>
      </c>
      <c r="J7848" s="9" t="s">
        <v>117</v>
      </c>
      <c r="K7848">
        <v>200</v>
      </c>
      <c r="L7848">
        <v>0</v>
      </c>
      <c r="M7848">
        <v>0</v>
      </c>
      <c r="N7848" s="11">
        <f>VLOOKUP(AA_SIPARIS_SATINALMA_RAPORU_YENI_123_22112023[[#This Row],[STOK_KODU]],AA_KUMULATIF_STOK_RAPORU_123_BURAK_TD[],3,0)</f>
        <v>200</v>
      </c>
      <c r="O7848" s="5">
        <v>11.71</v>
      </c>
      <c r="P7848" s="1">
        <v>2342</v>
      </c>
      <c r="Q7848" s="1"/>
      <c r="R7848" s="6"/>
      <c r="S7848" s="2" t="str">
        <f>IFERROR(#REF!/AA_SIPARIS_SATINALMA_RAPORU_YENI_123_22112023[[#This Row],[SIPARIS_EUR_KURU]],"")</f>
        <v/>
      </c>
      <c r="T7848" s="1">
        <v>11.71</v>
      </c>
      <c r="U7848" s="1">
        <v>2342</v>
      </c>
      <c r="V7848" s="2">
        <v>59.269500000000001</v>
      </c>
      <c r="W7848" s="12" t="s">
        <v>29</v>
      </c>
      <c r="X7848" s="4">
        <v>0</v>
      </c>
      <c r="Y7848" s="3">
        <v>2342</v>
      </c>
      <c r="Z7848" s="9" t="s">
        <v>16</v>
      </c>
    </row>
    <row r="7849" spans="1:26" x14ac:dyDescent="0.25">
      <c r="A7849">
        <v>2025</v>
      </c>
      <c r="B7849">
        <v>3</v>
      </c>
      <c r="C7849" s="7">
        <v>45721</v>
      </c>
      <c r="D7849" s="9" t="s">
        <v>327</v>
      </c>
      <c r="E7849" s="9" t="s">
        <v>11862</v>
      </c>
      <c r="F7849" s="9" t="s">
        <v>10437</v>
      </c>
      <c r="G7849" s="9" t="s">
        <v>10438</v>
      </c>
      <c r="H7849" s="9" t="s">
        <v>21</v>
      </c>
      <c r="I7849">
        <v>200</v>
      </c>
      <c r="J7849" s="9" t="s">
        <v>117</v>
      </c>
      <c r="K7849">
        <v>200</v>
      </c>
      <c r="L7849">
        <v>0</v>
      </c>
      <c r="M7849">
        <v>0</v>
      </c>
      <c r="N7849" s="11">
        <f>VLOOKUP(AA_SIPARIS_SATINALMA_RAPORU_YENI_123_22112023[[#This Row],[STOK_KODU]],AA_KUMULATIF_STOK_RAPORU_123_BURAK_TD[],3,0)</f>
        <v>100</v>
      </c>
      <c r="O7849" s="5">
        <v>11.71</v>
      </c>
      <c r="P7849" s="1">
        <v>2342</v>
      </c>
      <c r="Q7849" s="1"/>
      <c r="R7849" s="6"/>
      <c r="S7849" s="2" t="str">
        <f>IFERROR(#REF!/AA_SIPARIS_SATINALMA_RAPORU_YENI_123_22112023[[#This Row],[SIPARIS_EUR_KURU]],"")</f>
        <v/>
      </c>
      <c r="T7849" s="1">
        <v>11.71</v>
      </c>
      <c r="U7849" s="1">
        <v>2342</v>
      </c>
      <c r="V7849" s="2">
        <v>58.769500000000001</v>
      </c>
      <c r="W7849" s="12" t="s">
        <v>29</v>
      </c>
      <c r="X7849" s="4">
        <v>0</v>
      </c>
      <c r="Y7849" s="3">
        <v>2342</v>
      </c>
      <c r="Z7849" s="9" t="s">
        <v>16</v>
      </c>
    </row>
    <row r="7850" spans="1:26" x14ac:dyDescent="0.25">
      <c r="A7850">
        <v>2023</v>
      </c>
      <c r="B7850">
        <v>8</v>
      </c>
      <c r="C7850" s="7">
        <v>45156</v>
      </c>
      <c r="D7850" s="9" t="s">
        <v>217</v>
      </c>
      <c r="E7850" s="9" t="s">
        <v>218</v>
      </c>
      <c r="F7850" s="9" t="s">
        <v>3232</v>
      </c>
      <c r="G7850" s="9" t="s">
        <v>3233</v>
      </c>
      <c r="H7850" s="9" t="s">
        <v>28</v>
      </c>
      <c r="I7850">
        <v>5</v>
      </c>
      <c r="J7850" s="9" t="s">
        <v>22</v>
      </c>
      <c r="K7850">
        <v>5</v>
      </c>
      <c r="L7850">
        <v>0</v>
      </c>
      <c r="M7850">
        <v>0</v>
      </c>
      <c r="N7850" s="11">
        <f>VLOOKUP(AA_SIPARIS_SATINALMA_RAPORU_YENI_123_22112023[[#This Row],[STOK_KODU]],AA_KUMULATIF_STOK_RAPORU_123_BURAK_TD[],3,0)</f>
        <v>0</v>
      </c>
      <c r="O7850" s="5">
        <v>468.35</v>
      </c>
      <c r="P7850" s="1">
        <v>2341.75</v>
      </c>
      <c r="Q7850" s="1">
        <v>29.454999999999998</v>
      </c>
      <c r="R7850" s="6">
        <v>15.9</v>
      </c>
      <c r="S7850" s="2" t="str">
        <f>IFERROR(#REF!/AA_SIPARIS_SATINALMA_RAPORU_YENI_123_22112023[[#This Row],[SIPARIS_EUR_KURU]],"")</f>
        <v/>
      </c>
      <c r="T7850" s="1">
        <v>468.35</v>
      </c>
      <c r="U7850" s="1">
        <v>2341.75</v>
      </c>
      <c r="V7850" s="2">
        <v>77.585099999999997</v>
      </c>
      <c r="W7850" s="12" t="s">
        <v>29</v>
      </c>
      <c r="X7850" s="4">
        <v>0</v>
      </c>
      <c r="Y7850" s="3">
        <v>2341.75</v>
      </c>
      <c r="Z7850" s="9" t="s">
        <v>16</v>
      </c>
    </row>
    <row r="7851" spans="1:26" x14ac:dyDescent="0.25">
      <c r="A7851">
        <v>2026</v>
      </c>
      <c r="B7851">
        <v>2</v>
      </c>
      <c r="C7851" s="7">
        <v>46059</v>
      </c>
      <c r="D7851" s="9" t="s">
        <v>48</v>
      </c>
      <c r="E7851" s="9" t="s">
        <v>49</v>
      </c>
      <c r="F7851" s="9" t="s">
        <v>4582</v>
      </c>
      <c r="G7851" s="9" t="s">
        <v>4583</v>
      </c>
      <c r="H7851" s="9" t="s">
        <v>52</v>
      </c>
      <c r="I7851">
        <v>10</v>
      </c>
      <c r="J7851" s="9" t="s">
        <v>22</v>
      </c>
      <c r="K7851">
        <v>10</v>
      </c>
      <c r="L7851">
        <v>0</v>
      </c>
      <c r="M7851">
        <v>0</v>
      </c>
      <c r="N7851" s="11">
        <f>VLOOKUP(AA_SIPARIS_SATINALMA_RAPORU_YENI_123_22112023[[#This Row],[STOK_KODU]],AA_KUMULATIF_STOK_RAPORU_123_BURAK_TD[],3,0)</f>
        <v>8</v>
      </c>
      <c r="O7851" s="5">
        <v>234</v>
      </c>
      <c r="P7851" s="1">
        <v>2340</v>
      </c>
      <c r="Q7851" s="1"/>
      <c r="R7851" s="6"/>
      <c r="S7851" s="2" t="str">
        <f>IFERROR(#REF!/AA_SIPARIS_SATINALMA_RAPORU_YENI_123_22112023[[#This Row],[SIPARIS_EUR_KURU]],"")</f>
        <v/>
      </c>
      <c r="T7851" s="1">
        <v>234</v>
      </c>
      <c r="U7851" s="1">
        <v>2340</v>
      </c>
      <c r="V7851" s="2">
        <v>45.664099999999998</v>
      </c>
      <c r="W7851" s="12" t="s">
        <v>29</v>
      </c>
      <c r="X7851" s="4">
        <v>0</v>
      </c>
      <c r="Y7851" s="3">
        <v>2340</v>
      </c>
      <c r="Z7851" s="9" t="s">
        <v>16</v>
      </c>
    </row>
    <row r="7852" spans="1:26" x14ac:dyDescent="0.25">
      <c r="A7852">
        <v>2024</v>
      </c>
      <c r="B7852">
        <v>9</v>
      </c>
      <c r="C7852" s="7">
        <v>45538</v>
      </c>
      <c r="D7852" s="9" t="s">
        <v>286</v>
      </c>
      <c r="E7852" s="9" t="s">
        <v>287</v>
      </c>
      <c r="F7852" s="9" t="s">
        <v>294</v>
      </c>
      <c r="G7852" s="9" t="s">
        <v>295</v>
      </c>
      <c r="H7852" s="9" t="s">
        <v>21</v>
      </c>
      <c r="I7852">
        <v>300</v>
      </c>
      <c r="J7852" s="9" t="s">
        <v>117</v>
      </c>
      <c r="K7852">
        <v>300</v>
      </c>
      <c r="L7852">
        <v>0</v>
      </c>
      <c r="M7852">
        <v>0</v>
      </c>
      <c r="N7852" s="11">
        <f>VLOOKUP(AA_SIPARIS_SATINALMA_RAPORU_YENI_123_22112023[[#This Row],[STOK_KODU]],AA_KUMULATIF_STOK_RAPORU_123_BURAK_TD[],3,0)</f>
        <v>118</v>
      </c>
      <c r="O7852" s="5">
        <v>7.8</v>
      </c>
      <c r="P7852" s="1">
        <v>2340</v>
      </c>
      <c r="Q7852" s="1">
        <v>37.534599999999998</v>
      </c>
      <c r="R7852" s="6">
        <v>0.21</v>
      </c>
      <c r="S7852" s="2" t="str">
        <f>IFERROR(#REF!/AA_SIPARIS_SATINALMA_RAPORU_YENI_123_22112023[[#This Row],[SIPARIS_EUR_KURU]],"")</f>
        <v/>
      </c>
      <c r="T7852" s="1">
        <v>7.8</v>
      </c>
      <c r="U7852" s="1">
        <v>2340</v>
      </c>
      <c r="V7852" s="2">
        <v>62.342500000000001</v>
      </c>
      <c r="W7852" s="12" t="s">
        <v>29</v>
      </c>
      <c r="X7852" s="4">
        <v>0</v>
      </c>
      <c r="Y7852" s="3">
        <v>2340</v>
      </c>
      <c r="Z7852" s="9" t="s">
        <v>16</v>
      </c>
    </row>
    <row r="7853" spans="1:26" x14ac:dyDescent="0.25">
      <c r="A7853">
        <v>2023</v>
      </c>
      <c r="B7853">
        <v>9</v>
      </c>
      <c r="C7853" s="7">
        <v>45195</v>
      </c>
      <c r="D7853" s="9" t="s">
        <v>392</v>
      </c>
      <c r="E7853" s="9" t="s">
        <v>393</v>
      </c>
      <c r="F7853" s="9" t="s">
        <v>2710</v>
      </c>
      <c r="G7853" s="9" t="s">
        <v>1462</v>
      </c>
      <c r="H7853" s="9" t="s">
        <v>55</v>
      </c>
      <c r="I7853">
        <v>18</v>
      </c>
      <c r="J7853" s="9" t="s">
        <v>22</v>
      </c>
      <c r="K7853">
        <v>18</v>
      </c>
      <c r="L7853">
        <v>0</v>
      </c>
      <c r="M7853">
        <v>0</v>
      </c>
      <c r="N7853" s="11">
        <f>VLOOKUP(AA_SIPARIS_SATINALMA_RAPORU_YENI_123_22112023[[#This Row],[STOK_KODU]],AA_KUMULATIF_STOK_RAPORU_123_BURAK_TD[],3,0)</f>
        <v>0</v>
      </c>
      <c r="O7853" s="5">
        <v>130</v>
      </c>
      <c r="P7853" s="1">
        <v>2340</v>
      </c>
      <c r="Q7853" s="1">
        <v>28.902699999999999</v>
      </c>
      <c r="R7853" s="6">
        <v>4.5</v>
      </c>
      <c r="S7853" s="2" t="str">
        <f>IFERROR(#REF!/AA_SIPARIS_SATINALMA_RAPORU_YENI_123_22112023[[#This Row],[SIPARIS_EUR_KURU]],"")</f>
        <v/>
      </c>
      <c r="T7853" s="1">
        <v>130</v>
      </c>
      <c r="U7853" s="1">
        <v>2340</v>
      </c>
      <c r="V7853" s="2">
        <v>80.961299999999994</v>
      </c>
      <c r="W7853" s="12" t="s">
        <v>29</v>
      </c>
      <c r="X7853" s="4">
        <v>0</v>
      </c>
      <c r="Y7853" s="3">
        <v>2340</v>
      </c>
      <c r="Z7853" s="9" t="s">
        <v>16</v>
      </c>
    </row>
    <row r="7854" spans="1:26" x14ac:dyDescent="0.25">
      <c r="A7854">
        <v>2023</v>
      </c>
      <c r="B7854">
        <v>5</v>
      </c>
      <c r="C7854" s="7">
        <v>45054</v>
      </c>
      <c r="D7854" s="9" t="s">
        <v>48</v>
      </c>
      <c r="E7854" s="9" t="s">
        <v>49</v>
      </c>
      <c r="F7854" s="9" t="s">
        <v>3095</v>
      </c>
      <c r="G7854" s="9" t="s">
        <v>3096</v>
      </c>
      <c r="H7854" s="9" t="s">
        <v>52</v>
      </c>
      <c r="I7854">
        <v>24</v>
      </c>
      <c r="J7854" s="9" t="s">
        <v>68</v>
      </c>
      <c r="K7854">
        <v>24</v>
      </c>
      <c r="L7854">
        <v>0</v>
      </c>
      <c r="M7854">
        <v>0</v>
      </c>
      <c r="N7854" s="11">
        <f>VLOOKUP(AA_SIPARIS_SATINALMA_RAPORU_YENI_123_22112023[[#This Row],[STOK_KODU]],AA_KUMULATIF_STOK_RAPORU_123_BURAK_TD[],3,0)</f>
        <v>0</v>
      </c>
      <c r="O7854" s="5">
        <v>97.5</v>
      </c>
      <c r="P7854" s="1">
        <v>2340</v>
      </c>
      <c r="Q7854" s="1">
        <v>21.474900000000002</v>
      </c>
      <c r="R7854" s="6">
        <v>4.54</v>
      </c>
      <c r="S7854" s="2" t="str">
        <f>IFERROR(#REF!/AA_SIPARIS_SATINALMA_RAPORU_YENI_123_22112023[[#This Row],[SIPARIS_EUR_KURU]],"")</f>
        <v/>
      </c>
      <c r="T7854" s="1">
        <v>97.5</v>
      </c>
      <c r="U7854" s="1">
        <v>2340</v>
      </c>
      <c r="V7854" s="2">
        <v>108.7659</v>
      </c>
      <c r="W7854" s="12" t="s">
        <v>29</v>
      </c>
      <c r="X7854" s="4">
        <v>0</v>
      </c>
      <c r="Y7854" s="3">
        <v>2340</v>
      </c>
      <c r="Z7854" s="9" t="s">
        <v>16</v>
      </c>
    </row>
    <row r="7855" spans="1:26" x14ac:dyDescent="0.25">
      <c r="A7855">
        <v>2023</v>
      </c>
      <c r="B7855">
        <v>4</v>
      </c>
      <c r="C7855" s="7">
        <v>45040</v>
      </c>
      <c r="D7855" s="9" t="s">
        <v>48</v>
      </c>
      <c r="E7855" s="9" t="s">
        <v>49</v>
      </c>
      <c r="F7855" s="9" t="s">
        <v>3095</v>
      </c>
      <c r="G7855" s="9" t="s">
        <v>3096</v>
      </c>
      <c r="H7855" s="9" t="s">
        <v>52</v>
      </c>
      <c r="I7855">
        <v>24</v>
      </c>
      <c r="J7855" s="9" t="s">
        <v>22</v>
      </c>
      <c r="K7855">
        <v>24</v>
      </c>
      <c r="L7855">
        <v>0</v>
      </c>
      <c r="M7855">
        <v>0</v>
      </c>
      <c r="N7855" s="11">
        <f>VLOOKUP(AA_SIPARIS_SATINALMA_RAPORU_YENI_123_22112023[[#This Row],[STOK_KODU]],AA_KUMULATIF_STOK_RAPORU_123_BURAK_TD[],3,0)</f>
        <v>0</v>
      </c>
      <c r="O7855" s="5">
        <v>97.5</v>
      </c>
      <c r="P7855" s="1">
        <v>2340</v>
      </c>
      <c r="Q7855" s="1">
        <v>21.2121</v>
      </c>
      <c r="R7855" s="6">
        <v>4.5999999999999996</v>
      </c>
      <c r="S7855" s="2" t="str">
        <f>IFERROR(#REF!/AA_SIPARIS_SATINALMA_RAPORU_YENI_123_22112023[[#This Row],[SIPARIS_EUR_KURU]],"")</f>
        <v/>
      </c>
      <c r="T7855" s="1">
        <v>97.5</v>
      </c>
      <c r="U7855" s="1">
        <v>2340</v>
      </c>
      <c r="V7855" s="2">
        <v>110.31440000000001</v>
      </c>
      <c r="W7855" s="12" t="s">
        <v>29</v>
      </c>
      <c r="X7855" s="4">
        <v>0</v>
      </c>
      <c r="Y7855" s="3">
        <v>2340</v>
      </c>
      <c r="Z7855" s="9" t="s">
        <v>16</v>
      </c>
    </row>
    <row r="7856" spans="1:26" x14ac:dyDescent="0.25">
      <c r="A7856">
        <v>2025</v>
      </c>
      <c r="B7856">
        <v>12</v>
      </c>
      <c r="C7856" s="7">
        <v>46003</v>
      </c>
      <c r="D7856" s="9" t="s">
        <v>17</v>
      </c>
      <c r="E7856" s="9" t="s">
        <v>18</v>
      </c>
      <c r="F7856" s="9" t="s">
        <v>684</v>
      </c>
      <c r="G7856" s="9" t="s">
        <v>685</v>
      </c>
      <c r="H7856" s="9" t="s">
        <v>21</v>
      </c>
      <c r="I7856">
        <v>20</v>
      </c>
      <c r="J7856" s="9" t="s">
        <v>22</v>
      </c>
      <c r="K7856">
        <v>20</v>
      </c>
      <c r="L7856">
        <v>0</v>
      </c>
      <c r="M7856">
        <v>0</v>
      </c>
      <c r="N7856" s="11">
        <f>VLOOKUP(AA_SIPARIS_SATINALMA_RAPORU_YENI_123_22112023[[#This Row],[STOK_KODU]],AA_KUMULATIF_STOK_RAPORU_123_BURAK_TD[],3,0)</f>
        <v>20</v>
      </c>
      <c r="O7856" s="5">
        <v>116.97</v>
      </c>
      <c r="P7856" s="1">
        <v>2339.4</v>
      </c>
      <c r="Q7856" s="1">
        <v>49.767200000000003</v>
      </c>
      <c r="R7856" s="6">
        <v>2.35</v>
      </c>
      <c r="S7856" s="2" t="str">
        <f>IFERROR(#REF!/AA_SIPARIS_SATINALMA_RAPORU_YENI_123_22112023[[#This Row],[SIPARIS_EUR_KURU]],"")</f>
        <v/>
      </c>
      <c r="T7856" s="1">
        <v>117.42999999999999</v>
      </c>
      <c r="U7856" s="1">
        <v>2348.6</v>
      </c>
      <c r="V7856" s="2">
        <v>47.452599999999997</v>
      </c>
      <c r="W7856" s="12" t="s">
        <v>23</v>
      </c>
      <c r="X7856" s="4">
        <v>42.534300000000002</v>
      </c>
      <c r="Y7856" s="3">
        <v>55</v>
      </c>
      <c r="Z7856" s="9" t="s">
        <v>16</v>
      </c>
    </row>
    <row r="7857" spans="1:26" x14ac:dyDescent="0.25">
      <c r="A7857">
        <v>2026</v>
      </c>
      <c r="B7857">
        <v>3</v>
      </c>
      <c r="C7857" s="7">
        <v>46104</v>
      </c>
      <c r="D7857" s="9" t="s">
        <v>529</v>
      </c>
      <c r="E7857" s="9" t="s">
        <v>12075</v>
      </c>
      <c r="F7857" s="9" t="s">
        <v>978</v>
      </c>
      <c r="G7857" s="9" t="s">
        <v>979</v>
      </c>
      <c r="H7857" s="9" t="s">
        <v>55</v>
      </c>
      <c r="I7857">
        <v>250</v>
      </c>
      <c r="J7857" s="9" t="s">
        <v>22</v>
      </c>
      <c r="K7857">
        <v>250</v>
      </c>
      <c r="L7857">
        <v>0</v>
      </c>
      <c r="M7857">
        <v>0</v>
      </c>
      <c r="N7857" s="11">
        <f>VLOOKUP(AA_SIPARIS_SATINALMA_RAPORU_YENI_123_22112023[[#This Row],[STOK_KODU]],AA_KUMULATIF_STOK_RAPORU_123_BURAK_TD[],3,0)</f>
        <v>442</v>
      </c>
      <c r="O7857" s="5">
        <v>9.35</v>
      </c>
      <c r="P7857" s="1">
        <v>2337.5</v>
      </c>
      <c r="Q7857" s="1">
        <v>50.9193</v>
      </c>
      <c r="R7857" s="6">
        <v>0.18</v>
      </c>
      <c r="S7857" s="2" t="str">
        <f>IFERROR(#REF!/AA_SIPARIS_SATINALMA_RAPORU_YENI_123_22112023[[#This Row],[SIPARIS_EUR_KURU]],"")</f>
        <v/>
      </c>
      <c r="T7857" s="1">
        <v>9.35</v>
      </c>
      <c r="U7857" s="1">
        <v>2337.5</v>
      </c>
      <c r="V7857" s="2">
        <v>45.546599999999998</v>
      </c>
      <c r="W7857" s="12" t="s">
        <v>29</v>
      </c>
      <c r="X7857" s="4">
        <v>0</v>
      </c>
      <c r="Y7857" s="3">
        <v>2337.5</v>
      </c>
      <c r="Z7857" s="9" t="s">
        <v>16</v>
      </c>
    </row>
    <row r="7858" spans="1:26" x14ac:dyDescent="0.25">
      <c r="A7858">
        <v>2025</v>
      </c>
      <c r="B7858">
        <v>5</v>
      </c>
      <c r="C7858" s="7">
        <v>45779</v>
      </c>
      <c r="D7858" s="9" t="s">
        <v>180</v>
      </c>
      <c r="E7858" s="9" t="s">
        <v>181</v>
      </c>
      <c r="F7858" s="9" t="s">
        <v>10905</v>
      </c>
      <c r="G7858" s="9" t="s">
        <v>10906</v>
      </c>
      <c r="H7858" s="9" t="s">
        <v>44</v>
      </c>
      <c r="I7858">
        <v>1</v>
      </c>
      <c r="J7858" s="9" t="s">
        <v>22</v>
      </c>
      <c r="K7858">
        <v>1</v>
      </c>
      <c r="L7858">
        <v>0</v>
      </c>
      <c r="M7858">
        <v>0</v>
      </c>
      <c r="N7858" s="11">
        <f>VLOOKUP(AA_SIPARIS_SATINALMA_RAPORU_YENI_123_22112023[[#This Row],[STOK_KODU]],AA_KUMULATIF_STOK_RAPORU_123_BURAK_TD[],3,0)</f>
        <v>1</v>
      </c>
      <c r="O7858" s="5">
        <v>2337.5</v>
      </c>
      <c r="P7858" s="1">
        <v>2337.5</v>
      </c>
      <c r="Q7858" s="1">
        <v>43.636099999999999</v>
      </c>
      <c r="R7858" s="6">
        <v>53.57</v>
      </c>
      <c r="S7858" s="2" t="str">
        <f>IFERROR(#REF!/AA_SIPARIS_SATINALMA_RAPORU_YENI_123_22112023[[#This Row],[SIPARIS_EUR_KURU]],"")</f>
        <v/>
      </c>
      <c r="T7858" s="1">
        <v>2337.5</v>
      </c>
      <c r="U7858" s="1">
        <v>2337.5</v>
      </c>
      <c r="V7858" s="2">
        <v>53.697499999999998</v>
      </c>
      <c r="W7858" s="12" t="s">
        <v>29</v>
      </c>
      <c r="X7858" s="4">
        <v>0</v>
      </c>
      <c r="Y7858" s="3">
        <v>2337.5</v>
      </c>
      <c r="Z7858" s="9" t="s">
        <v>16</v>
      </c>
    </row>
    <row r="7859" spans="1:26" x14ac:dyDescent="0.25">
      <c r="A7859">
        <v>2023</v>
      </c>
      <c r="B7859">
        <v>10</v>
      </c>
      <c r="C7859" s="7">
        <v>45216</v>
      </c>
      <c r="D7859" s="9" t="s">
        <v>1371</v>
      </c>
      <c r="E7859" s="9" t="s">
        <v>1372</v>
      </c>
      <c r="F7859" s="9" t="s">
        <v>1295</v>
      </c>
      <c r="G7859" s="9" t="s">
        <v>10799</v>
      </c>
      <c r="H7859" s="9" t="s">
        <v>108</v>
      </c>
      <c r="I7859">
        <v>600</v>
      </c>
      <c r="J7859" s="9" t="s">
        <v>117</v>
      </c>
      <c r="K7859">
        <v>600</v>
      </c>
      <c r="L7859">
        <v>0</v>
      </c>
      <c r="M7859">
        <v>0</v>
      </c>
      <c r="N7859" s="11">
        <f>VLOOKUP(AA_SIPARIS_SATINALMA_RAPORU_YENI_123_22112023[[#This Row],[STOK_KODU]],AA_KUMULATIF_STOK_RAPORU_123_BURAK_TD[],3,0)</f>
        <v>0</v>
      </c>
      <c r="O7859" s="5">
        <v>3.8943827999999998</v>
      </c>
      <c r="P7859" s="1">
        <v>2336.63</v>
      </c>
      <c r="Q7859" s="1">
        <v>29.3261</v>
      </c>
      <c r="R7859" s="6">
        <v>0.13</v>
      </c>
      <c r="S7859" s="2" t="str">
        <f>IFERROR(#REF!/AA_SIPARIS_SATINALMA_RAPORU_YENI_123_22112023[[#This Row],[SIPARIS_EUR_KURU]],"")</f>
        <v/>
      </c>
      <c r="T7859" s="1">
        <v>3.8943833333333333</v>
      </c>
      <c r="U7859" s="1">
        <v>2336.63</v>
      </c>
      <c r="V7859" s="2">
        <v>79.461799999999997</v>
      </c>
      <c r="W7859" s="12" t="s">
        <v>29</v>
      </c>
      <c r="X7859" s="4">
        <v>0</v>
      </c>
      <c r="Y7859" s="3">
        <v>2336.63</v>
      </c>
      <c r="Z7859" s="9" t="s">
        <v>16</v>
      </c>
    </row>
    <row r="7860" spans="1:26" x14ac:dyDescent="0.25">
      <c r="A7860">
        <v>2025</v>
      </c>
      <c r="B7860">
        <v>1</v>
      </c>
      <c r="C7860" s="7">
        <v>45671</v>
      </c>
      <c r="D7860" s="9" t="s">
        <v>17</v>
      </c>
      <c r="E7860" s="9" t="s">
        <v>18</v>
      </c>
      <c r="F7860" s="9" t="s">
        <v>1339</v>
      </c>
      <c r="G7860" s="9" t="s">
        <v>1340</v>
      </c>
      <c r="H7860" s="9" t="s">
        <v>21</v>
      </c>
      <c r="I7860">
        <v>40</v>
      </c>
      <c r="J7860" s="9" t="s">
        <v>22</v>
      </c>
      <c r="K7860">
        <v>40</v>
      </c>
      <c r="L7860">
        <v>0</v>
      </c>
      <c r="M7860">
        <v>0</v>
      </c>
      <c r="N7860" s="11">
        <f>VLOOKUP(AA_SIPARIS_SATINALMA_RAPORU_YENI_123_22112023[[#This Row],[STOK_KODU]],AA_KUMULATIF_STOK_RAPORU_123_BURAK_TD[],3,0)</f>
        <v>23</v>
      </c>
      <c r="O7860" s="5">
        <v>58.40389605</v>
      </c>
      <c r="P7860" s="1">
        <v>2336.16</v>
      </c>
      <c r="Q7860" s="1">
        <v>36.155500000000004</v>
      </c>
      <c r="R7860" s="6">
        <v>1.62</v>
      </c>
      <c r="S7860" s="2" t="str">
        <f>IFERROR(#REF!/AA_SIPARIS_SATINALMA_RAPORU_YENI_123_22112023[[#This Row],[SIPARIS_EUR_KURU]],"")</f>
        <v/>
      </c>
      <c r="T7860" s="1">
        <v>58.403999999999996</v>
      </c>
      <c r="U7860" s="1">
        <v>2336.16</v>
      </c>
      <c r="V7860" s="2">
        <v>64.131900000000002</v>
      </c>
      <c r="W7860" s="12" t="s">
        <v>23</v>
      </c>
      <c r="X7860" s="4">
        <v>35.493099999999998</v>
      </c>
      <c r="Y7860" s="3">
        <v>65.819999999999993</v>
      </c>
      <c r="Z7860" s="9" t="s">
        <v>16</v>
      </c>
    </row>
    <row r="7861" spans="1:26" x14ac:dyDescent="0.25">
      <c r="A7861">
        <v>2024</v>
      </c>
      <c r="B7861">
        <v>8</v>
      </c>
      <c r="C7861" s="7">
        <v>45506</v>
      </c>
      <c r="D7861" s="9" t="s">
        <v>152</v>
      </c>
      <c r="E7861" s="9" t="s">
        <v>153</v>
      </c>
      <c r="F7861" s="9" t="s">
        <v>406</v>
      </c>
      <c r="G7861" s="9" t="s">
        <v>407</v>
      </c>
      <c r="H7861" s="9" t="s">
        <v>44</v>
      </c>
      <c r="I7861">
        <v>1</v>
      </c>
      <c r="J7861" s="9" t="s">
        <v>22</v>
      </c>
      <c r="K7861">
        <v>1</v>
      </c>
      <c r="L7861">
        <v>0</v>
      </c>
      <c r="M7861">
        <v>0</v>
      </c>
      <c r="N7861" s="11">
        <f>VLOOKUP(AA_SIPARIS_SATINALMA_RAPORU_YENI_123_22112023[[#This Row],[STOK_KODU]],AA_KUMULATIF_STOK_RAPORU_123_BURAK_TD[],3,0)</f>
        <v>4</v>
      </c>
      <c r="O7861" s="5">
        <v>2334.8126999999999</v>
      </c>
      <c r="P7861" s="1">
        <v>2334.81</v>
      </c>
      <c r="Q7861" s="1"/>
      <c r="R7861" s="6"/>
      <c r="S7861" s="2" t="str">
        <f>IFERROR(#REF!/AA_SIPARIS_SATINALMA_RAPORU_YENI_123_22112023[[#This Row],[SIPARIS_EUR_KURU]],"")</f>
        <v/>
      </c>
      <c r="T7861" s="1">
        <v>2349.17</v>
      </c>
      <c r="U7861" s="1">
        <v>2349.17</v>
      </c>
      <c r="V7861" s="2">
        <v>65.802199999999999</v>
      </c>
      <c r="W7861" s="12" t="s">
        <v>45</v>
      </c>
      <c r="X7861" s="4">
        <v>35.700499999999998</v>
      </c>
      <c r="Y7861" s="3">
        <v>65.400000000000006</v>
      </c>
      <c r="Z7861" s="9" t="s">
        <v>16</v>
      </c>
    </row>
    <row r="7862" spans="1:26" x14ac:dyDescent="0.25">
      <c r="A7862">
        <v>2025</v>
      </c>
      <c r="B7862">
        <v>6</v>
      </c>
      <c r="C7862" s="7">
        <v>45835</v>
      </c>
      <c r="D7862" s="9" t="s">
        <v>104</v>
      </c>
      <c r="E7862" s="9" t="s">
        <v>105</v>
      </c>
      <c r="F7862" s="9" t="s">
        <v>140</v>
      </c>
      <c r="G7862" s="9" t="s">
        <v>141</v>
      </c>
      <c r="H7862" s="9" t="s">
        <v>108</v>
      </c>
      <c r="I7862">
        <v>13</v>
      </c>
      <c r="J7862" s="9" t="s">
        <v>109</v>
      </c>
      <c r="K7862">
        <v>13</v>
      </c>
      <c r="L7862">
        <v>0</v>
      </c>
      <c r="M7862">
        <v>0</v>
      </c>
      <c r="N7862" s="11">
        <f>VLOOKUP(AA_SIPARIS_SATINALMA_RAPORU_YENI_123_22112023[[#This Row],[STOK_KODU]],AA_KUMULATIF_STOK_RAPORU_123_BURAK_TD[],3,0)</f>
        <v>136.50000000000003</v>
      </c>
      <c r="O7862" s="5">
        <v>179.59461538461539</v>
      </c>
      <c r="P7862" s="1">
        <v>2334.73</v>
      </c>
      <c r="Q7862" s="1">
        <v>46.494100000000003</v>
      </c>
      <c r="R7862" s="6">
        <v>3.86</v>
      </c>
      <c r="S7862" s="2" t="str">
        <f>IFERROR(#REF!/AA_SIPARIS_SATINALMA_RAPORU_YENI_123_22112023[[#This Row],[SIPARIS_EUR_KURU]],"")</f>
        <v/>
      </c>
      <c r="T7862" s="1">
        <v>179.594615384615</v>
      </c>
      <c r="U7862" s="1">
        <v>2334.729999999995</v>
      </c>
      <c r="V7862" s="2">
        <v>50.152500000000003</v>
      </c>
      <c r="W7862" s="12" t="s">
        <v>29</v>
      </c>
      <c r="X7862" s="4">
        <v>0</v>
      </c>
      <c r="Y7862" s="3">
        <v>2334.729999999995</v>
      </c>
      <c r="Z7862" s="9" t="s">
        <v>16</v>
      </c>
    </row>
    <row r="7863" spans="1:26" x14ac:dyDescent="0.25">
      <c r="A7863">
        <v>2024</v>
      </c>
      <c r="B7863">
        <v>3</v>
      </c>
      <c r="C7863" s="7">
        <v>45363</v>
      </c>
      <c r="D7863" s="9" t="s">
        <v>1980</v>
      </c>
      <c r="E7863" s="9" t="s">
        <v>1981</v>
      </c>
      <c r="F7863" s="9" t="s">
        <v>1345</v>
      </c>
      <c r="G7863" s="9" t="s">
        <v>1346</v>
      </c>
      <c r="H7863" s="9" t="s">
        <v>44</v>
      </c>
      <c r="I7863">
        <v>4</v>
      </c>
      <c r="J7863" s="9" t="s">
        <v>22</v>
      </c>
      <c r="K7863">
        <v>4</v>
      </c>
      <c r="L7863">
        <v>0</v>
      </c>
      <c r="M7863">
        <v>0</v>
      </c>
      <c r="N7863" s="11">
        <f>VLOOKUP(AA_SIPARIS_SATINALMA_RAPORU_YENI_123_22112023[[#This Row],[STOK_KODU]],AA_KUMULATIF_STOK_RAPORU_123_BURAK_TD[],3,0)</f>
        <v>0</v>
      </c>
      <c r="O7863" s="5">
        <v>583.33299999999997</v>
      </c>
      <c r="P7863" s="1">
        <v>2333.33</v>
      </c>
      <c r="Q7863" s="1">
        <v>34.944200000000002</v>
      </c>
      <c r="R7863" s="6">
        <v>16.690000000000001</v>
      </c>
      <c r="S7863" s="2" t="str">
        <f>IFERROR(#REF!/AA_SIPARIS_SATINALMA_RAPORU_YENI_123_22112023[[#This Row],[SIPARIS_EUR_KURU]],"")</f>
        <v/>
      </c>
      <c r="T7863" s="1">
        <v>583.33249999999998</v>
      </c>
      <c r="U7863" s="1">
        <v>2333.33</v>
      </c>
      <c r="V7863" s="2">
        <v>66.772999999999996</v>
      </c>
      <c r="W7863" s="12" t="s">
        <v>29</v>
      </c>
      <c r="X7863" s="4">
        <v>0</v>
      </c>
      <c r="Y7863" s="3">
        <v>2333.33</v>
      </c>
      <c r="Z7863" s="9" t="s">
        <v>16</v>
      </c>
    </row>
    <row r="7864" spans="1:26" x14ac:dyDescent="0.25">
      <c r="A7864">
        <v>2024</v>
      </c>
      <c r="B7864">
        <v>5</v>
      </c>
      <c r="C7864" s="7">
        <v>45440</v>
      </c>
      <c r="D7864" s="9" t="s">
        <v>156</v>
      </c>
      <c r="E7864" s="9" t="s">
        <v>157</v>
      </c>
      <c r="F7864" s="9" t="s">
        <v>1503</v>
      </c>
      <c r="G7864" s="9" t="s">
        <v>1504</v>
      </c>
      <c r="H7864" s="9" t="s">
        <v>535</v>
      </c>
      <c r="I7864">
        <v>20</v>
      </c>
      <c r="J7864" s="9" t="s">
        <v>68</v>
      </c>
      <c r="K7864">
        <v>20</v>
      </c>
      <c r="L7864">
        <v>0</v>
      </c>
      <c r="M7864">
        <v>0</v>
      </c>
      <c r="N7864" s="11">
        <f>VLOOKUP(AA_SIPARIS_SATINALMA_RAPORU_YENI_123_22112023[[#This Row],[STOK_KODU]],AA_KUMULATIF_STOK_RAPORU_123_BURAK_TD[],3,0)</f>
        <v>0</v>
      </c>
      <c r="O7864" s="5">
        <v>116.64</v>
      </c>
      <c r="P7864" s="1">
        <v>2332.8000000000002</v>
      </c>
      <c r="Q7864" s="1">
        <v>34.881999999999998</v>
      </c>
      <c r="R7864" s="6">
        <v>3.34</v>
      </c>
      <c r="S7864" s="2" t="str">
        <f>IFERROR(#REF!/AA_SIPARIS_SATINALMA_RAPORU_YENI_123_22112023[[#This Row],[SIPARIS_EUR_KURU]],"")</f>
        <v/>
      </c>
      <c r="T7864" s="1">
        <v>113.01300000000001</v>
      </c>
      <c r="U7864" s="1">
        <v>2260.2600000000002</v>
      </c>
      <c r="V7864" s="2">
        <v>64.930199999999999</v>
      </c>
      <c r="W7864" s="12" t="s">
        <v>29</v>
      </c>
      <c r="X7864" s="4">
        <v>0</v>
      </c>
      <c r="Y7864" s="3">
        <v>2260.2600000000002</v>
      </c>
      <c r="Z7864" s="9" t="s">
        <v>16</v>
      </c>
    </row>
    <row r="7865" spans="1:26" x14ac:dyDescent="0.25">
      <c r="A7865">
        <v>2023</v>
      </c>
      <c r="B7865">
        <v>6</v>
      </c>
      <c r="C7865" s="7">
        <v>45084</v>
      </c>
      <c r="D7865" s="9" t="s">
        <v>3848</v>
      </c>
      <c r="E7865" s="9" t="s">
        <v>3849</v>
      </c>
      <c r="F7865" s="9" t="s">
        <v>3864</v>
      </c>
      <c r="G7865" s="9" t="s">
        <v>3865</v>
      </c>
      <c r="H7865" s="9" t="s">
        <v>28</v>
      </c>
      <c r="I7865">
        <v>20</v>
      </c>
      <c r="J7865" s="9" t="s">
        <v>22</v>
      </c>
      <c r="K7865">
        <v>20</v>
      </c>
      <c r="L7865">
        <v>0</v>
      </c>
      <c r="M7865">
        <v>0</v>
      </c>
      <c r="N7865" s="11">
        <f>VLOOKUP(AA_SIPARIS_SATINALMA_RAPORU_YENI_123_22112023[[#This Row],[STOK_KODU]],AA_KUMULATIF_STOK_RAPORU_123_BURAK_TD[],3,0)</f>
        <v>0</v>
      </c>
      <c r="O7865" s="5">
        <v>116.432</v>
      </c>
      <c r="P7865" s="1">
        <v>2328.64</v>
      </c>
      <c r="Q7865" s="1">
        <v>25.4282</v>
      </c>
      <c r="R7865" s="6">
        <v>4.58</v>
      </c>
      <c r="S7865" s="2" t="str">
        <f>IFERROR(#REF!/AA_SIPARIS_SATINALMA_RAPORU_YENI_123_22112023[[#This Row],[SIPARIS_EUR_KURU]],"")</f>
        <v/>
      </c>
      <c r="T7865" s="1">
        <v>116.43199999999999</v>
      </c>
      <c r="U7865" s="1">
        <v>2328.64</v>
      </c>
      <c r="V7865" s="2">
        <v>90.355400000000003</v>
      </c>
      <c r="W7865" s="12" t="s">
        <v>29</v>
      </c>
      <c r="X7865" s="4">
        <v>0</v>
      </c>
      <c r="Y7865" s="3">
        <v>2328.64</v>
      </c>
      <c r="Z7865" s="9" t="s">
        <v>16</v>
      </c>
    </row>
    <row r="7866" spans="1:26" x14ac:dyDescent="0.25">
      <c r="A7866">
        <v>2023</v>
      </c>
      <c r="B7866">
        <v>6</v>
      </c>
      <c r="C7866" s="7">
        <v>45084</v>
      </c>
      <c r="D7866" s="9" t="s">
        <v>3848</v>
      </c>
      <c r="E7866" s="9" t="s">
        <v>3849</v>
      </c>
      <c r="F7866" s="9" t="s">
        <v>3880</v>
      </c>
      <c r="G7866" s="9" t="s">
        <v>3881</v>
      </c>
      <c r="H7866" s="9" t="s">
        <v>28</v>
      </c>
      <c r="I7866">
        <v>2</v>
      </c>
      <c r="J7866" s="9" t="s">
        <v>22</v>
      </c>
      <c r="K7866">
        <v>2</v>
      </c>
      <c r="L7866">
        <v>0</v>
      </c>
      <c r="M7866">
        <v>0</v>
      </c>
      <c r="N7866" s="11">
        <f>VLOOKUP(AA_SIPARIS_SATINALMA_RAPORU_YENI_123_22112023[[#This Row],[STOK_KODU]],AA_KUMULATIF_STOK_RAPORU_123_BURAK_TD[],3,0)</f>
        <v>0</v>
      </c>
      <c r="O7866" s="5">
        <v>1163.3900000000001</v>
      </c>
      <c r="P7866" s="1">
        <v>2326.7800000000002</v>
      </c>
      <c r="Q7866" s="1">
        <v>25.4282</v>
      </c>
      <c r="R7866" s="6">
        <v>45.75</v>
      </c>
      <c r="S7866" s="2" t="str">
        <f>IFERROR(#REF!/AA_SIPARIS_SATINALMA_RAPORU_YENI_123_22112023[[#This Row],[SIPARIS_EUR_KURU]],"")</f>
        <v/>
      </c>
      <c r="T7866" s="1">
        <v>1163.3900000000001</v>
      </c>
      <c r="U7866" s="1">
        <v>2326.7800000000002</v>
      </c>
      <c r="V7866" s="2">
        <v>90.283299999999997</v>
      </c>
      <c r="W7866" s="12" t="s">
        <v>29</v>
      </c>
      <c r="X7866" s="4">
        <v>0</v>
      </c>
      <c r="Y7866" s="3">
        <v>2326.7800000000002</v>
      </c>
      <c r="Z7866" s="9" t="s">
        <v>16</v>
      </c>
    </row>
    <row r="7867" spans="1:26" x14ac:dyDescent="0.25">
      <c r="A7867">
        <v>2025</v>
      </c>
      <c r="B7867">
        <v>10</v>
      </c>
      <c r="C7867" s="7">
        <v>45944</v>
      </c>
      <c r="D7867" s="9" t="s">
        <v>217</v>
      </c>
      <c r="E7867" s="9" t="s">
        <v>218</v>
      </c>
      <c r="F7867" s="9" t="s">
        <v>9904</v>
      </c>
      <c r="G7867" s="9" t="s">
        <v>9905</v>
      </c>
      <c r="H7867" s="9" t="s">
        <v>28</v>
      </c>
      <c r="I7867">
        <v>4</v>
      </c>
      <c r="J7867" s="9" t="s">
        <v>22</v>
      </c>
      <c r="K7867">
        <v>4</v>
      </c>
      <c r="L7867">
        <v>0</v>
      </c>
      <c r="M7867">
        <v>0</v>
      </c>
      <c r="N7867" s="11">
        <f>VLOOKUP(AA_SIPARIS_SATINALMA_RAPORU_YENI_123_22112023[[#This Row],[STOK_KODU]],AA_KUMULATIF_STOK_RAPORU_123_BURAK_TD[],3,0)</f>
        <v>0</v>
      </c>
      <c r="O7867" s="5">
        <v>581</v>
      </c>
      <c r="P7867" s="1">
        <v>2324</v>
      </c>
      <c r="Q7867" s="1">
        <v>48.356499999999997</v>
      </c>
      <c r="R7867" s="6">
        <v>12.01</v>
      </c>
      <c r="S7867" s="2" t="str">
        <f>IFERROR(#REF!/AA_SIPARIS_SATINALMA_RAPORU_YENI_123_22112023[[#This Row],[SIPARIS_EUR_KURU]],"")</f>
        <v/>
      </c>
      <c r="T7867" s="1">
        <v>581</v>
      </c>
      <c r="U7867" s="1">
        <v>2324</v>
      </c>
      <c r="V7867" s="2">
        <v>47.731999999999999</v>
      </c>
      <c r="W7867" s="12" t="s">
        <v>29</v>
      </c>
      <c r="X7867" s="4">
        <v>0</v>
      </c>
      <c r="Y7867" s="3">
        <v>2324</v>
      </c>
      <c r="Z7867" s="9" t="s">
        <v>16</v>
      </c>
    </row>
    <row r="7868" spans="1:26" x14ac:dyDescent="0.25">
      <c r="A7868">
        <v>2024</v>
      </c>
      <c r="B7868">
        <v>7</v>
      </c>
      <c r="C7868" s="7">
        <v>45485</v>
      </c>
      <c r="D7868" s="9" t="s">
        <v>992</v>
      </c>
      <c r="E7868" s="9" t="s">
        <v>993</v>
      </c>
      <c r="F7868" s="9" t="s">
        <v>1010</v>
      </c>
      <c r="G7868" s="9" t="s">
        <v>1011</v>
      </c>
      <c r="H7868" s="9" t="s">
        <v>44</v>
      </c>
      <c r="I7868">
        <v>16</v>
      </c>
      <c r="J7868" s="9" t="s">
        <v>22</v>
      </c>
      <c r="K7868">
        <v>16</v>
      </c>
      <c r="L7868">
        <v>0</v>
      </c>
      <c r="M7868">
        <v>0</v>
      </c>
      <c r="N7868" s="11">
        <f>VLOOKUP(AA_SIPARIS_SATINALMA_RAPORU_YENI_123_22112023[[#This Row],[STOK_KODU]],AA_KUMULATIF_STOK_RAPORU_123_BURAK_TD[],3,0)</f>
        <v>6</v>
      </c>
      <c r="O7868" s="5">
        <v>145</v>
      </c>
      <c r="P7868" s="1">
        <v>2320</v>
      </c>
      <c r="Q7868" s="1">
        <v>35.622900000000001</v>
      </c>
      <c r="R7868" s="6">
        <v>4.07</v>
      </c>
      <c r="S7868" s="2" t="str">
        <f>IFERROR(#REF!/AA_SIPARIS_SATINALMA_RAPORU_YENI_123_22112023[[#This Row],[SIPARIS_EUR_KURU]],"")</f>
        <v/>
      </c>
      <c r="T7868" s="1">
        <v>145</v>
      </c>
      <c r="U7868" s="1">
        <v>2320</v>
      </c>
      <c r="V7868" s="2">
        <v>65.126599999999996</v>
      </c>
      <c r="W7868" s="12" t="s">
        <v>29</v>
      </c>
      <c r="X7868" s="4">
        <v>0</v>
      </c>
      <c r="Y7868" s="3">
        <v>2320</v>
      </c>
      <c r="Z7868" s="9" t="s">
        <v>16</v>
      </c>
    </row>
    <row r="7869" spans="1:26" x14ac:dyDescent="0.25">
      <c r="A7869">
        <v>2023</v>
      </c>
      <c r="B7869">
        <v>11</v>
      </c>
      <c r="C7869" s="7">
        <v>45231</v>
      </c>
      <c r="D7869" s="9" t="s">
        <v>217</v>
      </c>
      <c r="E7869" s="9" t="s">
        <v>218</v>
      </c>
      <c r="F7869" s="9" t="s">
        <v>2874</v>
      </c>
      <c r="G7869" s="9" t="s">
        <v>2875</v>
      </c>
      <c r="H7869" s="9" t="s">
        <v>28</v>
      </c>
      <c r="I7869">
        <v>7</v>
      </c>
      <c r="J7869" s="9" t="s">
        <v>22</v>
      </c>
      <c r="K7869">
        <v>7</v>
      </c>
      <c r="L7869">
        <v>0</v>
      </c>
      <c r="M7869">
        <v>0</v>
      </c>
      <c r="N7869" s="11">
        <f>VLOOKUP(AA_SIPARIS_SATINALMA_RAPORU_YENI_123_22112023[[#This Row],[STOK_KODU]],AA_KUMULATIF_STOK_RAPORU_123_BURAK_TD[],3,0)</f>
        <v>0</v>
      </c>
      <c r="O7869" s="5">
        <v>331.08</v>
      </c>
      <c r="P7869" s="1">
        <v>2317.56</v>
      </c>
      <c r="Q7869" s="1">
        <v>30.055199999999999</v>
      </c>
      <c r="R7869" s="6">
        <v>11.02</v>
      </c>
      <c r="S7869" s="2" t="str">
        <f>IFERROR(#REF!/AA_SIPARIS_SATINALMA_RAPORU_YENI_123_22112023[[#This Row],[SIPARIS_EUR_KURU]],"")</f>
        <v/>
      </c>
      <c r="T7869" s="1">
        <v>331.08</v>
      </c>
      <c r="U7869" s="1">
        <v>2317.56</v>
      </c>
      <c r="V7869" s="2">
        <v>77.110100000000003</v>
      </c>
      <c r="W7869" s="12" t="s">
        <v>29</v>
      </c>
      <c r="X7869" s="4">
        <v>0</v>
      </c>
      <c r="Y7869" s="3">
        <v>2317.56</v>
      </c>
      <c r="Z7869" s="9" t="s">
        <v>16</v>
      </c>
    </row>
    <row r="7870" spans="1:26" x14ac:dyDescent="0.25">
      <c r="A7870">
        <v>2023</v>
      </c>
      <c r="B7870">
        <v>11</v>
      </c>
      <c r="C7870" s="7">
        <v>45258</v>
      </c>
      <c r="D7870" s="9" t="s">
        <v>327</v>
      </c>
      <c r="E7870" s="9" t="s">
        <v>11862</v>
      </c>
      <c r="F7870" s="9" t="s">
        <v>859</v>
      </c>
      <c r="G7870" s="9" t="s">
        <v>860</v>
      </c>
      <c r="H7870" s="9" t="s">
        <v>21</v>
      </c>
      <c r="I7870">
        <v>25</v>
      </c>
      <c r="J7870" s="9" t="s">
        <v>22</v>
      </c>
      <c r="K7870">
        <v>25</v>
      </c>
      <c r="L7870">
        <v>0</v>
      </c>
      <c r="M7870">
        <v>0</v>
      </c>
      <c r="N7870" s="11">
        <f>VLOOKUP(AA_SIPARIS_SATINALMA_RAPORU_YENI_123_22112023[[#This Row],[STOK_KODU]],AA_KUMULATIF_STOK_RAPORU_123_BURAK_TD[],3,0)</f>
        <v>14</v>
      </c>
      <c r="O7870" s="5">
        <v>92.7</v>
      </c>
      <c r="P7870" s="1">
        <v>2317.5</v>
      </c>
      <c r="Q7870" s="1">
        <v>32.632599999999996</v>
      </c>
      <c r="R7870" s="6">
        <v>2.84</v>
      </c>
      <c r="S7870" s="2" t="str">
        <f>IFERROR(#REF!/AA_SIPARIS_SATINALMA_RAPORU_YENI_123_22112023[[#This Row],[SIPARIS_EUR_KURU]],"")</f>
        <v/>
      </c>
      <c r="T7870" s="1">
        <v>92.7</v>
      </c>
      <c r="U7870" s="1">
        <v>2317.5</v>
      </c>
      <c r="V7870" s="2">
        <v>73.098699999999994</v>
      </c>
      <c r="W7870" s="12" t="s">
        <v>29</v>
      </c>
      <c r="X7870" s="4">
        <v>0</v>
      </c>
      <c r="Y7870" s="3">
        <v>2317.5</v>
      </c>
      <c r="Z7870" s="9" t="s">
        <v>16</v>
      </c>
    </row>
    <row r="7871" spans="1:26" x14ac:dyDescent="0.25">
      <c r="A7871">
        <v>2024</v>
      </c>
      <c r="B7871">
        <v>11</v>
      </c>
      <c r="C7871" s="7">
        <v>45614</v>
      </c>
      <c r="D7871" s="9" t="s">
        <v>327</v>
      </c>
      <c r="E7871" s="9" t="s">
        <v>11862</v>
      </c>
      <c r="F7871" s="9" t="s">
        <v>736</v>
      </c>
      <c r="G7871" s="9" t="s">
        <v>737</v>
      </c>
      <c r="H7871" s="9" t="s">
        <v>21</v>
      </c>
      <c r="I7871">
        <v>200</v>
      </c>
      <c r="J7871" s="9" t="s">
        <v>117</v>
      </c>
      <c r="K7871">
        <v>200</v>
      </c>
      <c r="L7871">
        <v>0</v>
      </c>
      <c r="M7871">
        <v>0</v>
      </c>
      <c r="N7871" s="11">
        <f>VLOOKUP(AA_SIPARIS_SATINALMA_RAPORU_YENI_123_22112023[[#This Row],[STOK_KODU]],AA_KUMULATIF_STOK_RAPORU_123_BURAK_TD[],3,0)</f>
        <v>200</v>
      </c>
      <c r="O7871" s="5">
        <v>11.55</v>
      </c>
      <c r="P7871" s="1">
        <v>2310</v>
      </c>
      <c r="Q7871" s="1">
        <v>36.276600000000002</v>
      </c>
      <c r="R7871" s="6">
        <v>0.32</v>
      </c>
      <c r="S7871" s="2" t="str">
        <f>IFERROR(#REF!/AA_SIPARIS_SATINALMA_RAPORU_YENI_123_22112023[[#This Row],[SIPARIS_EUR_KURU]],"")</f>
        <v/>
      </c>
      <c r="T7871" s="1">
        <v>11.55</v>
      </c>
      <c r="U7871" s="1">
        <v>2310</v>
      </c>
      <c r="V7871" s="2">
        <v>63.491900000000001</v>
      </c>
      <c r="W7871" s="12" t="s">
        <v>29</v>
      </c>
      <c r="X7871" s="4">
        <v>0</v>
      </c>
      <c r="Y7871" s="3">
        <v>2310</v>
      </c>
      <c r="Z7871" s="9" t="s">
        <v>16</v>
      </c>
    </row>
    <row r="7872" spans="1:26" x14ac:dyDescent="0.25">
      <c r="A7872">
        <v>2024</v>
      </c>
      <c r="B7872">
        <v>4</v>
      </c>
      <c r="C7872" s="7">
        <v>45386</v>
      </c>
      <c r="D7872" s="9" t="s">
        <v>305</v>
      </c>
      <c r="E7872" s="9" t="s">
        <v>306</v>
      </c>
      <c r="F7872" s="9" t="s">
        <v>323</v>
      </c>
      <c r="G7872" s="9" t="s">
        <v>324</v>
      </c>
      <c r="H7872" s="9" t="s">
        <v>55</v>
      </c>
      <c r="I7872">
        <v>1100</v>
      </c>
      <c r="J7872" s="9" t="s">
        <v>22</v>
      </c>
      <c r="K7872">
        <v>1100</v>
      </c>
      <c r="L7872">
        <v>0</v>
      </c>
      <c r="M7872">
        <v>0</v>
      </c>
      <c r="N7872" s="11">
        <f>VLOOKUP(AA_SIPARIS_SATINALMA_RAPORU_YENI_123_22112023[[#This Row],[STOK_KODU]],AA_KUMULATIF_STOK_RAPORU_123_BURAK_TD[],3,0)</f>
        <v>3000</v>
      </c>
      <c r="O7872" s="5">
        <v>2.1</v>
      </c>
      <c r="P7872" s="1">
        <v>2310</v>
      </c>
      <c r="Q7872" s="1">
        <v>34.409700000000001</v>
      </c>
      <c r="R7872" s="6">
        <v>0.06</v>
      </c>
      <c r="S7872" s="2" t="str">
        <f>IFERROR(#REF!/AA_SIPARIS_SATINALMA_RAPORU_YENI_123_22112023[[#This Row],[SIPARIS_EUR_KURU]],"")</f>
        <v/>
      </c>
      <c r="T7872" s="1">
        <v>2.1</v>
      </c>
      <c r="U7872" s="1">
        <v>2310</v>
      </c>
      <c r="V7872" s="2">
        <v>66.904899999999998</v>
      </c>
      <c r="W7872" s="12" t="s">
        <v>29</v>
      </c>
      <c r="X7872" s="4">
        <v>0</v>
      </c>
      <c r="Y7872" s="3">
        <v>2310</v>
      </c>
      <c r="Z7872" s="9" t="s">
        <v>16</v>
      </c>
    </row>
    <row r="7873" spans="1:26" x14ac:dyDescent="0.25">
      <c r="A7873">
        <v>2024</v>
      </c>
      <c r="B7873">
        <v>2</v>
      </c>
      <c r="C7873" s="7">
        <v>45331</v>
      </c>
      <c r="D7873" s="9" t="s">
        <v>130</v>
      </c>
      <c r="E7873" s="9" t="s">
        <v>131</v>
      </c>
      <c r="F7873" s="9" t="s">
        <v>779</v>
      </c>
      <c r="G7873" s="9" t="s">
        <v>780</v>
      </c>
      <c r="H7873" s="9" t="s">
        <v>55</v>
      </c>
      <c r="I7873">
        <v>30</v>
      </c>
      <c r="J7873" s="9" t="s">
        <v>22</v>
      </c>
      <c r="K7873">
        <v>30</v>
      </c>
      <c r="L7873">
        <v>0</v>
      </c>
      <c r="M7873">
        <v>0</v>
      </c>
      <c r="N7873" s="11">
        <f>VLOOKUP(AA_SIPARIS_SATINALMA_RAPORU_YENI_123_22112023[[#This Row],[STOK_KODU]],AA_KUMULATIF_STOK_RAPORU_123_BURAK_TD[],3,0)</f>
        <v>30.000000000000028</v>
      </c>
      <c r="O7873" s="5">
        <v>77</v>
      </c>
      <c r="P7873" s="1">
        <v>2310</v>
      </c>
      <c r="Q7873" s="1">
        <v>32.9071</v>
      </c>
      <c r="R7873" s="6">
        <v>2.34</v>
      </c>
      <c r="S7873" s="2" t="str">
        <f>IFERROR(#REF!/AA_SIPARIS_SATINALMA_RAPORU_YENI_123_22112023[[#This Row],[SIPARIS_EUR_KURU]],"")</f>
        <v/>
      </c>
      <c r="T7873" s="1">
        <v>77</v>
      </c>
      <c r="U7873" s="1">
        <v>2310</v>
      </c>
      <c r="V7873" s="2">
        <v>70.077699999999993</v>
      </c>
      <c r="W7873" s="12" t="s">
        <v>29</v>
      </c>
      <c r="X7873" s="4">
        <v>0</v>
      </c>
      <c r="Y7873" s="3">
        <v>2310</v>
      </c>
      <c r="Z7873" s="9" t="s">
        <v>16</v>
      </c>
    </row>
    <row r="7874" spans="1:26" x14ac:dyDescent="0.25">
      <c r="A7874">
        <v>2023</v>
      </c>
      <c r="B7874">
        <v>12</v>
      </c>
      <c r="C7874" s="7">
        <v>45274</v>
      </c>
      <c r="D7874" s="9" t="s">
        <v>2338</v>
      </c>
      <c r="E7874" s="9" t="s">
        <v>2339</v>
      </c>
      <c r="F7874" s="9" t="s">
        <v>1210</v>
      </c>
      <c r="G7874" s="9" t="s">
        <v>1211</v>
      </c>
      <c r="H7874" s="9" t="s">
        <v>55</v>
      </c>
      <c r="I7874">
        <v>3000</v>
      </c>
      <c r="J7874" s="9" t="s">
        <v>22</v>
      </c>
      <c r="K7874">
        <v>3000</v>
      </c>
      <c r="L7874">
        <v>0</v>
      </c>
      <c r="M7874">
        <v>0</v>
      </c>
      <c r="N7874" s="11">
        <f>VLOOKUP(AA_SIPARIS_SATINALMA_RAPORU_YENI_123_22112023[[#This Row],[STOK_KODU]],AA_KUMULATIF_STOK_RAPORU_123_BURAK_TD[],3,0)</f>
        <v>2750</v>
      </c>
      <c r="O7874" s="5">
        <v>0.77</v>
      </c>
      <c r="P7874" s="1">
        <v>2310</v>
      </c>
      <c r="Q7874" s="1">
        <v>31.2806</v>
      </c>
      <c r="R7874" s="6">
        <v>0.02</v>
      </c>
      <c r="S7874" s="2" t="str">
        <f>IFERROR(#REF!/AA_SIPARIS_SATINALMA_RAPORU_YENI_123_22112023[[#This Row],[SIPARIS_EUR_KURU]],"")</f>
        <v/>
      </c>
      <c r="T7874" s="1">
        <v>0.77</v>
      </c>
      <c r="U7874" s="1">
        <v>2310</v>
      </c>
      <c r="V7874" s="2">
        <v>73.847700000000003</v>
      </c>
      <c r="W7874" s="12" t="s">
        <v>29</v>
      </c>
      <c r="X7874" s="4">
        <v>0</v>
      </c>
      <c r="Y7874" s="3">
        <v>2310</v>
      </c>
      <c r="Z7874" s="9" t="s">
        <v>16</v>
      </c>
    </row>
    <row r="7875" spans="1:26" x14ac:dyDescent="0.25">
      <c r="A7875">
        <v>2023</v>
      </c>
      <c r="B7875">
        <v>11</v>
      </c>
      <c r="C7875" s="7">
        <v>45250</v>
      </c>
      <c r="D7875" s="9" t="s">
        <v>130</v>
      </c>
      <c r="E7875" s="9" t="s">
        <v>131</v>
      </c>
      <c r="F7875" s="9" t="s">
        <v>2774</v>
      </c>
      <c r="G7875" s="9" t="s">
        <v>2775</v>
      </c>
      <c r="H7875" s="9" t="s">
        <v>55</v>
      </c>
      <c r="I7875">
        <v>3000</v>
      </c>
      <c r="J7875" s="9" t="s">
        <v>22</v>
      </c>
      <c r="K7875">
        <v>3000</v>
      </c>
      <c r="L7875">
        <v>0</v>
      </c>
      <c r="M7875">
        <v>0</v>
      </c>
      <c r="N7875" s="11">
        <f>VLOOKUP(AA_SIPARIS_SATINALMA_RAPORU_YENI_123_22112023[[#This Row],[STOK_KODU]],AA_KUMULATIF_STOK_RAPORU_123_BURAK_TD[],3,0)</f>
        <v>0</v>
      </c>
      <c r="O7875" s="5">
        <v>0.77</v>
      </c>
      <c r="P7875" s="1">
        <v>2310</v>
      </c>
      <c r="Q7875" s="1">
        <v>31.108599999999999</v>
      </c>
      <c r="R7875" s="6">
        <v>0.02</v>
      </c>
      <c r="S7875" s="2" t="str">
        <f>IFERROR(#REF!/AA_SIPARIS_SATINALMA_RAPORU_YENI_123_22112023[[#This Row],[SIPARIS_EUR_KURU]],"")</f>
        <v/>
      </c>
      <c r="T7875" s="1">
        <v>0.77</v>
      </c>
      <c r="U7875" s="1">
        <v>2310</v>
      </c>
      <c r="V7875" s="2">
        <v>73.672499999999999</v>
      </c>
      <c r="W7875" s="12" t="s">
        <v>29</v>
      </c>
      <c r="X7875" s="4">
        <v>0</v>
      </c>
      <c r="Y7875" s="3">
        <v>2310</v>
      </c>
      <c r="Z7875" s="9" t="s">
        <v>16</v>
      </c>
    </row>
    <row r="7876" spans="1:26" x14ac:dyDescent="0.25">
      <c r="A7876">
        <v>2023</v>
      </c>
      <c r="B7876">
        <v>7</v>
      </c>
      <c r="C7876" s="7">
        <v>45138</v>
      </c>
      <c r="D7876" s="9" t="s">
        <v>130</v>
      </c>
      <c r="E7876" s="9" t="s">
        <v>131</v>
      </c>
      <c r="F7876" s="9" t="s">
        <v>1206</v>
      </c>
      <c r="G7876" s="9" t="s">
        <v>1207</v>
      </c>
      <c r="H7876" s="9" t="s">
        <v>55</v>
      </c>
      <c r="I7876">
        <v>30</v>
      </c>
      <c r="J7876" s="9" t="s">
        <v>22</v>
      </c>
      <c r="K7876">
        <v>30</v>
      </c>
      <c r="L7876">
        <v>0</v>
      </c>
      <c r="M7876">
        <v>0</v>
      </c>
      <c r="N7876" s="11">
        <f>VLOOKUP(AA_SIPARIS_SATINALMA_RAPORU_YENI_123_22112023[[#This Row],[STOK_KODU]],AA_KUMULATIF_STOK_RAPORU_123_BURAK_TD[],3,0)</f>
        <v>9</v>
      </c>
      <c r="O7876" s="5">
        <v>77</v>
      </c>
      <c r="P7876" s="1">
        <v>2310</v>
      </c>
      <c r="Q7876" s="1">
        <v>29.57</v>
      </c>
      <c r="R7876" s="6">
        <v>2.6</v>
      </c>
      <c r="S7876" s="2" t="str">
        <f>IFERROR(#REF!/AA_SIPARIS_SATINALMA_RAPORU_YENI_123_22112023[[#This Row],[SIPARIS_EUR_KURU]],"")</f>
        <v/>
      </c>
      <c r="T7876" s="1">
        <v>77</v>
      </c>
      <c r="U7876" s="1">
        <v>2310</v>
      </c>
      <c r="V7876" s="2">
        <v>78.070300000000003</v>
      </c>
      <c r="W7876" s="12" t="s">
        <v>29</v>
      </c>
      <c r="X7876" s="4">
        <v>0</v>
      </c>
      <c r="Y7876" s="3">
        <v>2310</v>
      </c>
      <c r="Z7876" s="9" t="s">
        <v>16</v>
      </c>
    </row>
    <row r="7877" spans="1:26" x14ac:dyDescent="0.25">
      <c r="A7877">
        <v>2023</v>
      </c>
      <c r="B7877">
        <v>1</v>
      </c>
      <c r="C7877" s="7">
        <v>44929</v>
      </c>
      <c r="D7877" s="9" t="s">
        <v>130</v>
      </c>
      <c r="E7877" s="9" t="s">
        <v>131</v>
      </c>
      <c r="F7877" s="9" t="s">
        <v>1424</v>
      </c>
      <c r="G7877" s="9" t="s">
        <v>1425</v>
      </c>
      <c r="H7877" s="9" t="s">
        <v>55</v>
      </c>
      <c r="I7877">
        <v>220</v>
      </c>
      <c r="J7877" s="9" t="s">
        <v>22</v>
      </c>
      <c r="K7877">
        <v>220</v>
      </c>
      <c r="L7877">
        <v>0</v>
      </c>
      <c r="M7877">
        <v>0</v>
      </c>
      <c r="N7877" s="11">
        <f>VLOOKUP(AA_SIPARIS_SATINALMA_RAPORU_YENI_123_22112023[[#This Row],[STOK_KODU]],AA_KUMULATIF_STOK_RAPORU_123_BURAK_TD[],3,0)</f>
        <v>42</v>
      </c>
      <c r="O7877" s="5">
        <v>10.5</v>
      </c>
      <c r="P7877" s="1">
        <v>2310</v>
      </c>
      <c r="Q7877" s="1">
        <v>19.980599999999999</v>
      </c>
      <c r="R7877" s="6">
        <v>0.53</v>
      </c>
      <c r="S7877" s="2" t="str">
        <f>IFERROR(#REF!/AA_SIPARIS_SATINALMA_RAPORU_YENI_123_22112023[[#This Row],[SIPARIS_EUR_KURU]],"")</f>
        <v/>
      </c>
      <c r="T7877" s="1">
        <v>10.5</v>
      </c>
      <c r="U7877" s="1">
        <v>2310</v>
      </c>
      <c r="V7877" s="2">
        <v>115.6121</v>
      </c>
      <c r="W7877" s="12" t="s">
        <v>29</v>
      </c>
      <c r="X7877" s="4">
        <v>0</v>
      </c>
      <c r="Y7877" s="3">
        <v>2310</v>
      </c>
      <c r="Z7877" s="9" t="s">
        <v>16</v>
      </c>
    </row>
    <row r="7878" spans="1:26" x14ac:dyDescent="0.25">
      <c r="A7878">
        <v>2024</v>
      </c>
      <c r="B7878">
        <v>9</v>
      </c>
      <c r="C7878" s="7">
        <v>45544</v>
      </c>
      <c r="D7878" s="9" t="s">
        <v>156</v>
      </c>
      <c r="E7878" s="9" t="s">
        <v>157</v>
      </c>
      <c r="F7878" s="9" t="s">
        <v>158</v>
      </c>
      <c r="G7878" s="9" t="s">
        <v>159</v>
      </c>
      <c r="H7878" s="9" t="s">
        <v>52</v>
      </c>
      <c r="I7878">
        <v>20</v>
      </c>
      <c r="J7878" s="9" t="s">
        <v>68</v>
      </c>
      <c r="K7878">
        <v>20</v>
      </c>
      <c r="L7878">
        <v>0</v>
      </c>
      <c r="M7878">
        <v>0</v>
      </c>
      <c r="N7878" s="11">
        <f>VLOOKUP(AA_SIPARIS_SATINALMA_RAPORU_YENI_123_22112023[[#This Row],[STOK_KODU]],AA_KUMULATIF_STOK_RAPORU_123_BURAK_TD[],3,0)</f>
        <v>0</v>
      </c>
      <c r="O7878" s="5">
        <v>115.446</v>
      </c>
      <c r="P7878" s="1">
        <v>2308.92</v>
      </c>
      <c r="Q7878" s="1">
        <v>37.668300000000002</v>
      </c>
      <c r="R7878" s="6">
        <v>3.06</v>
      </c>
      <c r="S7878" s="2" t="str">
        <f>IFERROR(#REF!/AA_SIPARIS_SATINALMA_RAPORU_YENI_123_22112023[[#This Row],[SIPARIS_EUR_KURU]],"")</f>
        <v/>
      </c>
      <c r="T7878" s="1">
        <v>115.77550000000001</v>
      </c>
      <c r="U7878" s="1">
        <v>2315.5100000000002</v>
      </c>
      <c r="V7878" s="2">
        <v>61.7089</v>
      </c>
      <c r="W7878" s="12" t="s">
        <v>29</v>
      </c>
      <c r="X7878" s="4">
        <v>0</v>
      </c>
      <c r="Y7878" s="3">
        <v>2315.5100000000002</v>
      </c>
      <c r="Z7878" s="9" t="s">
        <v>16</v>
      </c>
    </row>
    <row r="7879" spans="1:26" x14ac:dyDescent="0.25">
      <c r="A7879">
        <v>2026</v>
      </c>
      <c r="B7879">
        <v>1</v>
      </c>
      <c r="C7879" s="7">
        <v>46034</v>
      </c>
      <c r="D7879" s="9" t="s">
        <v>104</v>
      </c>
      <c r="E7879" s="9" t="s">
        <v>105</v>
      </c>
      <c r="F7879" s="9" t="s">
        <v>818</v>
      </c>
      <c r="G7879" s="9" t="s">
        <v>819</v>
      </c>
      <c r="H7879" s="9" t="s">
        <v>108</v>
      </c>
      <c r="I7879">
        <v>7.93</v>
      </c>
      <c r="J7879" s="9" t="s">
        <v>109</v>
      </c>
      <c r="K7879">
        <v>7.93</v>
      </c>
      <c r="L7879">
        <v>0</v>
      </c>
      <c r="M7879">
        <v>0</v>
      </c>
      <c r="N7879" s="11">
        <f>VLOOKUP(AA_SIPARIS_SATINALMA_RAPORU_YENI_123_22112023[[#This Row],[STOK_KODU]],AA_KUMULATIF_STOK_RAPORU_123_BURAK_TD[],3,0)</f>
        <v>-1.3322676295501878E-14</v>
      </c>
      <c r="O7879" s="5">
        <v>291.08999999999997</v>
      </c>
      <c r="P7879" s="1">
        <v>2308.34</v>
      </c>
      <c r="Q7879" s="1">
        <v>50.067599999999999</v>
      </c>
      <c r="R7879" s="6">
        <v>5.81</v>
      </c>
      <c r="S7879" s="2" t="str">
        <f>IFERROR(#REF!/AA_SIPARIS_SATINALMA_RAPORU_YENI_123_22112023[[#This Row],[SIPARIS_EUR_KURU]],"")</f>
        <v/>
      </c>
      <c r="T7879" s="1">
        <v>291.08827238335437</v>
      </c>
      <c r="U7879" s="1">
        <v>2308.33</v>
      </c>
      <c r="V7879" s="2">
        <v>45.982100000000003</v>
      </c>
      <c r="W7879" s="12" t="s">
        <v>29</v>
      </c>
      <c r="X7879" s="4">
        <v>0</v>
      </c>
      <c r="Y7879" s="3">
        <v>2308.33</v>
      </c>
      <c r="Z7879" s="9" t="s">
        <v>16</v>
      </c>
    </row>
    <row r="7880" spans="1:26" x14ac:dyDescent="0.25">
      <c r="A7880">
        <v>2023</v>
      </c>
      <c r="B7880">
        <v>8</v>
      </c>
      <c r="C7880" s="7">
        <v>45140</v>
      </c>
      <c r="D7880" s="9" t="s">
        <v>148</v>
      </c>
      <c r="E7880" s="9" t="s">
        <v>149</v>
      </c>
      <c r="F7880" s="9" t="s">
        <v>3351</v>
      </c>
      <c r="G7880" s="9" t="s">
        <v>3352</v>
      </c>
      <c r="H7880" s="9" t="s">
        <v>653</v>
      </c>
      <c r="I7880">
        <v>1</v>
      </c>
      <c r="J7880" s="9" t="s">
        <v>22</v>
      </c>
      <c r="K7880">
        <v>1</v>
      </c>
      <c r="L7880">
        <v>0</v>
      </c>
      <c r="M7880">
        <v>0</v>
      </c>
      <c r="N7880" s="11">
        <f>VLOOKUP(AA_SIPARIS_SATINALMA_RAPORU_YENI_123_22112023[[#This Row],[STOK_KODU]],AA_KUMULATIF_STOK_RAPORU_123_BURAK_TD[],3,0)</f>
        <v>0</v>
      </c>
      <c r="O7880" s="5">
        <v>2306.7174</v>
      </c>
      <c r="P7880" s="1">
        <v>2306.7199999999998</v>
      </c>
      <c r="Q7880" s="1">
        <v>29.5733</v>
      </c>
      <c r="R7880" s="6">
        <v>78</v>
      </c>
      <c r="S7880" s="2" t="str">
        <f>IFERROR(#REF!/AA_SIPARIS_SATINALMA_RAPORU_YENI_123_22112023[[#This Row],[SIPARIS_EUR_KURU]],"")</f>
        <v/>
      </c>
      <c r="T7880" s="1">
        <v>2332.1999999999998</v>
      </c>
      <c r="U7880" s="1">
        <v>2332.1999999999998</v>
      </c>
      <c r="V7880" s="2">
        <v>78.861699999999999</v>
      </c>
      <c r="W7880" s="12" t="s">
        <v>45</v>
      </c>
      <c r="X7880" s="4">
        <v>29.5733</v>
      </c>
      <c r="Y7880" s="3">
        <v>78</v>
      </c>
      <c r="Z7880" s="9" t="s">
        <v>16</v>
      </c>
    </row>
    <row r="7881" spans="1:26" x14ac:dyDescent="0.25">
      <c r="A7881">
        <v>2023</v>
      </c>
      <c r="B7881">
        <v>9</v>
      </c>
      <c r="C7881" s="7">
        <v>45194</v>
      </c>
      <c r="D7881" s="9" t="s">
        <v>1495</v>
      </c>
      <c r="E7881" s="9" t="s">
        <v>1496</v>
      </c>
      <c r="F7881" s="9" t="s">
        <v>1806</v>
      </c>
      <c r="G7881" s="9" t="s">
        <v>1807</v>
      </c>
      <c r="H7881" s="9" t="s">
        <v>55</v>
      </c>
      <c r="I7881">
        <v>25</v>
      </c>
      <c r="J7881" s="9" t="s">
        <v>22</v>
      </c>
      <c r="K7881">
        <v>25</v>
      </c>
      <c r="L7881">
        <v>0</v>
      </c>
      <c r="M7881">
        <v>0</v>
      </c>
      <c r="N7881" s="11">
        <f>VLOOKUP(AA_SIPARIS_SATINALMA_RAPORU_YENI_123_22112023[[#This Row],[STOK_KODU]],AA_KUMULATIF_STOK_RAPORU_123_BURAK_TD[],3,0)</f>
        <v>0</v>
      </c>
      <c r="O7881" s="5">
        <v>92.153260000000003</v>
      </c>
      <c r="P7881" s="1">
        <v>2303.83</v>
      </c>
      <c r="Q7881" s="1">
        <v>28.848299999999998</v>
      </c>
      <c r="R7881" s="6">
        <v>3.19</v>
      </c>
      <c r="S7881" s="2" t="str">
        <f>IFERROR(#REF!/AA_SIPARIS_SATINALMA_RAPORU_YENI_123_22112023[[#This Row],[SIPARIS_EUR_KURU]],"")</f>
        <v/>
      </c>
      <c r="T7881" s="1">
        <v>95.655599999999993</v>
      </c>
      <c r="U7881" s="1">
        <v>2391.39</v>
      </c>
      <c r="V7881" s="2">
        <v>82.9816</v>
      </c>
      <c r="W7881" s="12" t="s">
        <v>23</v>
      </c>
      <c r="X7881" s="4">
        <v>27.103899999999999</v>
      </c>
      <c r="Y7881" s="3">
        <v>85</v>
      </c>
      <c r="Z7881" s="9" t="s">
        <v>16</v>
      </c>
    </row>
    <row r="7882" spans="1:26" x14ac:dyDescent="0.25">
      <c r="A7882">
        <v>2023</v>
      </c>
      <c r="B7882">
        <v>9</v>
      </c>
      <c r="C7882" s="7">
        <v>45187</v>
      </c>
      <c r="D7882" s="9" t="s">
        <v>217</v>
      </c>
      <c r="E7882" s="9" t="s">
        <v>218</v>
      </c>
      <c r="F7882" s="9" t="s">
        <v>2985</v>
      </c>
      <c r="G7882" s="9" t="s">
        <v>2986</v>
      </c>
      <c r="H7882" s="9" t="s">
        <v>28</v>
      </c>
      <c r="I7882">
        <v>4</v>
      </c>
      <c r="J7882" s="9" t="s">
        <v>22</v>
      </c>
      <c r="K7882">
        <v>4</v>
      </c>
      <c r="L7882">
        <v>0</v>
      </c>
      <c r="M7882">
        <v>0</v>
      </c>
      <c r="N7882" s="11">
        <f>VLOOKUP(AA_SIPARIS_SATINALMA_RAPORU_YENI_123_22112023[[#This Row],[STOK_KODU]],AA_KUMULATIF_STOK_RAPORU_123_BURAK_TD[],3,0)</f>
        <v>0</v>
      </c>
      <c r="O7882" s="5">
        <v>575.70000000000005</v>
      </c>
      <c r="P7882" s="1">
        <v>2302.8000000000002</v>
      </c>
      <c r="Q7882" s="1">
        <v>28.902699999999999</v>
      </c>
      <c r="R7882" s="6">
        <v>19.920000000000002</v>
      </c>
      <c r="S7882" s="2" t="str">
        <f>IFERROR(#REF!/AA_SIPARIS_SATINALMA_RAPORU_YENI_123_22112023[[#This Row],[SIPARIS_EUR_KURU]],"")</f>
        <v/>
      </c>
      <c r="T7882" s="1">
        <v>575.70000000000005</v>
      </c>
      <c r="U7882" s="1">
        <v>2302.8000000000002</v>
      </c>
      <c r="V7882" s="2">
        <v>80.026700000000005</v>
      </c>
      <c r="W7882" s="12" t="s">
        <v>29</v>
      </c>
      <c r="X7882" s="4">
        <v>0</v>
      </c>
      <c r="Y7882" s="3">
        <v>2302.8000000000002</v>
      </c>
      <c r="Z7882" s="9" t="s">
        <v>16</v>
      </c>
    </row>
    <row r="7883" spans="1:26" x14ac:dyDescent="0.25">
      <c r="A7883">
        <v>2023</v>
      </c>
      <c r="B7883">
        <v>4</v>
      </c>
      <c r="C7883" s="7">
        <v>45041</v>
      </c>
      <c r="D7883" s="9" t="s">
        <v>152</v>
      </c>
      <c r="E7883" s="9" t="s">
        <v>153</v>
      </c>
      <c r="F7883" s="9" t="s">
        <v>3585</v>
      </c>
      <c r="G7883" s="9" t="s">
        <v>3586</v>
      </c>
      <c r="H7883" s="9" t="s">
        <v>44</v>
      </c>
      <c r="I7883">
        <v>2</v>
      </c>
      <c r="J7883" s="9" t="s">
        <v>22</v>
      </c>
      <c r="K7883">
        <v>2</v>
      </c>
      <c r="L7883">
        <v>0</v>
      </c>
      <c r="M7883">
        <v>2</v>
      </c>
      <c r="N7883" s="11">
        <f>VLOOKUP(AA_SIPARIS_SATINALMA_RAPORU_YENI_123_22112023[[#This Row],[STOK_KODU]],AA_KUMULATIF_STOK_RAPORU_123_BURAK_TD[],3,0)</f>
        <v>0</v>
      </c>
      <c r="O7883" s="5">
        <v>1151.3016</v>
      </c>
      <c r="P7883" s="1">
        <v>2302.6</v>
      </c>
      <c r="Q7883" s="1">
        <v>21.320399999999999</v>
      </c>
      <c r="R7883" s="6">
        <v>54</v>
      </c>
      <c r="S7883" s="2" t="str">
        <f>IFERROR(#REF!/AA_SIPARIS_SATINALMA_RAPORU_YENI_123_22112023[[#This Row],[SIPARIS_EUR_KURU]],"")</f>
        <v/>
      </c>
      <c r="T7883" s="1">
        <v>1220.4000000000001</v>
      </c>
      <c r="U7883" s="1">
        <v>2440.8000000000002</v>
      </c>
      <c r="V7883" s="2">
        <v>114.4819</v>
      </c>
      <c r="W7883" s="12" t="s">
        <v>45</v>
      </c>
      <c r="X7883" s="4">
        <v>21.320399999999999</v>
      </c>
      <c r="Y7883" s="3">
        <v>108</v>
      </c>
      <c r="Z7883" s="9" t="s">
        <v>16</v>
      </c>
    </row>
    <row r="7884" spans="1:26" x14ac:dyDescent="0.25">
      <c r="A7884">
        <v>2025</v>
      </c>
      <c r="B7884">
        <v>8</v>
      </c>
      <c r="C7884" s="7">
        <v>45895</v>
      </c>
      <c r="D7884" s="9" t="s">
        <v>17</v>
      </c>
      <c r="E7884" s="9" t="s">
        <v>18</v>
      </c>
      <c r="F7884" s="9" t="s">
        <v>19</v>
      </c>
      <c r="G7884" s="9" t="s">
        <v>20</v>
      </c>
      <c r="H7884" s="9" t="s">
        <v>21</v>
      </c>
      <c r="I7884">
        <v>1</v>
      </c>
      <c r="J7884" s="9" t="s">
        <v>22</v>
      </c>
      <c r="K7884">
        <v>1</v>
      </c>
      <c r="L7884">
        <v>0</v>
      </c>
      <c r="M7884">
        <v>0</v>
      </c>
      <c r="N7884" s="11">
        <f>VLOOKUP(AA_SIPARIS_SATINALMA_RAPORU_YENI_123_22112023[[#This Row],[STOK_KODU]],AA_KUMULATIF_STOK_RAPORU_123_BURAK_TD[],3,0)</f>
        <v>6</v>
      </c>
      <c r="O7884" s="5">
        <v>2301.7781249999998</v>
      </c>
      <c r="P7884" s="1">
        <v>2301.7781249999998</v>
      </c>
      <c r="Q7884" s="1">
        <v>47.877299999999998</v>
      </c>
      <c r="R7884" s="6">
        <v>48.08</v>
      </c>
      <c r="S7884" s="2" t="str">
        <f>IFERROR(#REF!/AA_SIPARIS_SATINALMA_RAPORU_YENI_123_22112023[[#This Row],[SIPARIS_EUR_KURU]],"")</f>
        <v/>
      </c>
      <c r="T7884" s="1">
        <v>2311.87</v>
      </c>
      <c r="U7884" s="1">
        <v>2311.87</v>
      </c>
      <c r="V7884" s="2">
        <v>48.421799999999998</v>
      </c>
      <c r="W7884" s="12" t="s">
        <v>23</v>
      </c>
      <c r="X7884" s="4">
        <v>40.920499999999997</v>
      </c>
      <c r="Y7884" s="3">
        <v>56.25</v>
      </c>
      <c r="Z7884" s="9" t="s">
        <v>16</v>
      </c>
    </row>
    <row r="7885" spans="1:26" x14ac:dyDescent="0.25">
      <c r="A7885">
        <v>2025</v>
      </c>
      <c r="B7885">
        <v>8</v>
      </c>
      <c r="C7885" s="7">
        <v>45875</v>
      </c>
      <c r="D7885" s="9" t="s">
        <v>104</v>
      </c>
      <c r="E7885" s="9" t="s">
        <v>105</v>
      </c>
      <c r="F7885" s="9" t="s">
        <v>110</v>
      </c>
      <c r="G7885" s="9" t="s">
        <v>111</v>
      </c>
      <c r="H7885" s="9" t="s">
        <v>108</v>
      </c>
      <c r="I7885">
        <v>7.93</v>
      </c>
      <c r="J7885" s="9" t="s">
        <v>109</v>
      </c>
      <c r="K7885">
        <v>7.93</v>
      </c>
      <c r="L7885">
        <v>0</v>
      </c>
      <c r="M7885">
        <v>0</v>
      </c>
      <c r="N7885" s="11">
        <f>VLOOKUP(AA_SIPARIS_SATINALMA_RAPORU_YENI_123_22112023[[#This Row],[STOK_KODU]],AA_KUMULATIF_STOK_RAPORU_123_BURAK_TD[],3,0)</f>
        <v>35.684999999999782</v>
      </c>
      <c r="O7885" s="5">
        <v>290.19546027742751</v>
      </c>
      <c r="P7885" s="1">
        <v>2301.25</v>
      </c>
      <c r="Q7885" s="1"/>
      <c r="R7885" s="6"/>
      <c r="S7885" s="2" t="str">
        <f>IFERROR(#REF!/AA_SIPARIS_SATINALMA_RAPORU_YENI_123_22112023[[#This Row],[SIPARIS_EUR_KURU]],"")</f>
        <v/>
      </c>
      <c r="T7885" s="1">
        <v>290.19546027742803</v>
      </c>
      <c r="U7885" s="1">
        <v>2301.2500000000041</v>
      </c>
      <c r="V7885" s="2">
        <v>48.73</v>
      </c>
      <c r="W7885" s="12" t="s">
        <v>29</v>
      </c>
      <c r="X7885" s="4">
        <v>0</v>
      </c>
      <c r="Y7885" s="3">
        <v>2301.2500000000041</v>
      </c>
      <c r="Z7885" s="9" t="s">
        <v>16</v>
      </c>
    </row>
    <row r="7886" spans="1:26" x14ac:dyDescent="0.25">
      <c r="A7886">
        <v>2025</v>
      </c>
      <c r="B7886">
        <v>6</v>
      </c>
      <c r="C7886" s="7">
        <v>45824</v>
      </c>
      <c r="D7886" s="9" t="s">
        <v>24</v>
      </c>
      <c r="E7886" s="9" t="s">
        <v>25</v>
      </c>
      <c r="F7886" s="9" t="s">
        <v>3164</v>
      </c>
      <c r="G7886" s="9" t="s">
        <v>3165</v>
      </c>
      <c r="H7886" s="9" t="s">
        <v>28</v>
      </c>
      <c r="I7886">
        <v>1</v>
      </c>
      <c r="J7886" s="9" t="s">
        <v>22</v>
      </c>
      <c r="K7886">
        <v>1</v>
      </c>
      <c r="L7886">
        <v>0</v>
      </c>
      <c r="M7886">
        <v>0</v>
      </c>
      <c r="N7886" s="11">
        <f>VLOOKUP(AA_SIPARIS_SATINALMA_RAPORU_YENI_123_22112023[[#This Row],[STOK_KODU]],AA_KUMULATIF_STOK_RAPORU_123_BURAK_TD[],3,0)</f>
        <v>0</v>
      </c>
      <c r="O7886" s="5">
        <v>2300</v>
      </c>
      <c r="P7886" s="1">
        <v>2300</v>
      </c>
      <c r="Q7886" s="1">
        <v>45.238399999999999</v>
      </c>
      <c r="R7886" s="6">
        <v>30.04</v>
      </c>
      <c r="S7886" s="2" t="str">
        <f>IFERROR(#REF!/AA_SIPARIS_SATINALMA_RAPORU_YENI_123_22112023[[#This Row],[SIPARIS_EUR_KURU]],"")</f>
        <v/>
      </c>
      <c r="T7886" s="1">
        <v>1359.09071612251</v>
      </c>
      <c r="U7886" s="1">
        <v>1359.09071612251</v>
      </c>
      <c r="V7886" s="2">
        <v>29.621500000000001</v>
      </c>
      <c r="W7886" s="12" t="s">
        <v>29</v>
      </c>
      <c r="X7886" s="4">
        <v>0</v>
      </c>
      <c r="Y7886" s="3">
        <v>1359.09071612251</v>
      </c>
      <c r="Z7886" s="9" t="s">
        <v>16</v>
      </c>
    </row>
    <row r="7887" spans="1:26" x14ac:dyDescent="0.25">
      <c r="A7887">
        <v>2025</v>
      </c>
      <c r="B7887">
        <v>6</v>
      </c>
      <c r="C7887" s="7">
        <v>45818</v>
      </c>
      <c r="D7887" s="9" t="s">
        <v>24</v>
      </c>
      <c r="E7887" s="9" t="s">
        <v>25</v>
      </c>
      <c r="F7887" s="9" t="s">
        <v>3164</v>
      </c>
      <c r="G7887" s="9" t="s">
        <v>3165</v>
      </c>
      <c r="H7887" s="9" t="s">
        <v>28</v>
      </c>
      <c r="I7887">
        <v>1</v>
      </c>
      <c r="J7887" s="9" t="s">
        <v>22</v>
      </c>
      <c r="K7887">
        <v>1</v>
      </c>
      <c r="L7887">
        <v>0</v>
      </c>
      <c r="M7887">
        <v>0</v>
      </c>
      <c r="N7887" s="11">
        <f>VLOOKUP(AA_SIPARIS_SATINALMA_RAPORU_YENI_123_22112023[[#This Row],[STOK_KODU]],AA_KUMULATIF_STOK_RAPORU_123_BURAK_TD[],3,0)</f>
        <v>0</v>
      </c>
      <c r="O7887" s="5">
        <v>2300</v>
      </c>
      <c r="P7887" s="1">
        <v>2300</v>
      </c>
      <c r="Q7887" s="1"/>
      <c r="R7887" s="6"/>
      <c r="S7887" s="2" t="str">
        <f>IFERROR(#REF!/AA_SIPARIS_SATINALMA_RAPORU_YENI_123_22112023[[#This Row],[SIPARIS_EUR_KURU]],"")</f>
        <v/>
      </c>
      <c r="T7887" s="1">
        <v>1359.09</v>
      </c>
      <c r="U7887" s="1">
        <v>1359.09</v>
      </c>
      <c r="V7887" s="2">
        <v>30.563800000000001</v>
      </c>
      <c r="W7887" s="12" t="s">
        <v>29</v>
      </c>
      <c r="X7887" s="4">
        <v>0</v>
      </c>
      <c r="Y7887" s="3">
        <v>1359.09</v>
      </c>
      <c r="Z7887" s="9" t="s">
        <v>16</v>
      </c>
    </row>
    <row r="7888" spans="1:26" x14ac:dyDescent="0.25">
      <c r="A7888">
        <v>2025</v>
      </c>
      <c r="B7888">
        <v>3</v>
      </c>
      <c r="C7888" s="7">
        <v>45730</v>
      </c>
      <c r="D7888" s="9" t="s">
        <v>24</v>
      </c>
      <c r="E7888" s="9" t="s">
        <v>25</v>
      </c>
      <c r="F7888" s="9" t="s">
        <v>3164</v>
      </c>
      <c r="G7888" s="9" t="s">
        <v>3165</v>
      </c>
      <c r="H7888" s="9" t="s">
        <v>28</v>
      </c>
      <c r="I7888">
        <v>1</v>
      </c>
      <c r="J7888" s="9" t="s">
        <v>22</v>
      </c>
      <c r="K7888">
        <v>1</v>
      </c>
      <c r="L7888">
        <v>0</v>
      </c>
      <c r="M7888">
        <v>0</v>
      </c>
      <c r="N7888" s="11">
        <f>VLOOKUP(AA_SIPARIS_SATINALMA_RAPORU_YENI_123_22112023[[#This Row],[STOK_KODU]],AA_KUMULATIF_STOK_RAPORU_123_BURAK_TD[],3,0)</f>
        <v>0</v>
      </c>
      <c r="O7888" s="5">
        <v>2300</v>
      </c>
      <c r="P7888" s="1">
        <v>2300</v>
      </c>
      <c r="Q7888" s="1">
        <v>39.7179</v>
      </c>
      <c r="R7888" s="6">
        <v>34.22</v>
      </c>
      <c r="S7888" s="2" t="str">
        <f>IFERROR(#REF!/AA_SIPARIS_SATINALMA_RAPORU_YENI_123_22112023[[#This Row],[SIPARIS_EUR_KURU]],"")</f>
        <v/>
      </c>
      <c r="T7888" s="1">
        <v>1359.09</v>
      </c>
      <c r="U7888" s="1">
        <v>1359.09</v>
      </c>
      <c r="V7888" s="2">
        <v>34.247500000000002</v>
      </c>
      <c r="W7888" s="12" t="s">
        <v>29</v>
      </c>
      <c r="X7888" s="4">
        <v>0</v>
      </c>
      <c r="Y7888" s="3">
        <v>1359.09</v>
      </c>
      <c r="Z7888" s="9" t="s">
        <v>16</v>
      </c>
    </row>
    <row r="7889" spans="1:26" x14ac:dyDescent="0.25">
      <c r="A7889">
        <v>2025</v>
      </c>
      <c r="B7889">
        <v>2</v>
      </c>
      <c r="C7889" s="7">
        <v>45713</v>
      </c>
      <c r="D7889" s="9" t="s">
        <v>130</v>
      </c>
      <c r="E7889" s="9" t="s">
        <v>131</v>
      </c>
      <c r="F7889" s="9" t="s">
        <v>501</v>
      </c>
      <c r="G7889" s="9" t="s">
        <v>502</v>
      </c>
      <c r="H7889" s="9" t="s">
        <v>55</v>
      </c>
      <c r="I7889">
        <v>100</v>
      </c>
      <c r="J7889" s="9" t="s">
        <v>22</v>
      </c>
      <c r="K7889">
        <v>100</v>
      </c>
      <c r="L7889">
        <v>0</v>
      </c>
      <c r="M7889">
        <v>0</v>
      </c>
      <c r="N7889" s="11">
        <f>VLOOKUP(AA_SIPARIS_SATINALMA_RAPORU_YENI_123_22112023[[#This Row],[STOK_KODU]],AA_KUMULATIF_STOK_RAPORU_123_BURAK_TD[],3,0)</f>
        <v>120</v>
      </c>
      <c r="O7889" s="5">
        <v>23</v>
      </c>
      <c r="P7889" s="1">
        <v>2300</v>
      </c>
      <c r="Q7889" s="1">
        <v>38.113500000000002</v>
      </c>
      <c r="R7889" s="6">
        <v>0.6</v>
      </c>
      <c r="S7889" s="2" t="str">
        <f>IFERROR(#REF!/AA_SIPARIS_SATINALMA_RAPORU_YENI_123_22112023[[#This Row],[SIPARIS_EUR_KURU]],"")</f>
        <v/>
      </c>
      <c r="T7889" s="1">
        <v>23</v>
      </c>
      <c r="U7889" s="1">
        <v>2300</v>
      </c>
      <c r="V7889" s="2">
        <v>60.3446</v>
      </c>
      <c r="W7889" s="12" t="s">
        <v>29</v>
      </c>
      <c r="X7889" s="4">
        <v>0</v>
      </c>
      <c r="Y7889" s="3">
        <v>2300</v>
      </c>
      <c r="Z7889" s="9" t="s">
        <v>16</v>
      </c>
    </row>
    <row r="7890" spans="1:26" x14ac:dyDescent="0.25">
      <c r="A7890">
        <v>2025</v>
      </c>
      <c r="B7890">
        <v>2</v>
      </c>
      <c r="C7890" s="7">
        <v>45706</v>
      </c>
      <c r="D7890" s="9" t="s">
        <v>24</v>
      </c>
      <c r="E7890" s="9" t="s">
        <v>25</v>
      </c>
      <c r="F7890" s="9" t="s">
        <v>3164</v>
      </c>
      <c r="G7890" s="9" t="s">
        <v>3165</v>
      </c>
      <c r="H7890" s="9" t="s">
        <v>28</v>
      </c>
      <c r="I7890">
        <v>1</v>
      </c>
      <c r="J7890" s="9" t="s">
        <v>22</v>
      </c>
      <c r="K7890">
        <v>1</v>
      </c>
      <c r="L7890">
        <v>0</v>
      </c>
      <c r="M7890">
        <v>0</v>
      </c>
      <c r="N7890" s="11">
        <f>VLOOKUP(AA_SIPARIS_SATINALMA_RAPORU_YENI_123_22112023[[#This Row],[STOK_KODU]],AA_KUMULATIF_STOK_RAPORU_123_BURAK_TD[],3,0)</f>
        <v>0</v>
      </c>
      <c r="O7890" s="5">
        <v>2300</v>
      </c>
      <c r="P7890" s="1">
        <v>2300</v>
      </c>
      <c r="Q7890" s="1">
        <v>37.896599999999999</v>
      </c>
      <c r="R7890" s="6">
        <v>35.86</v>
      </c>
      <c r="S7890" s="2" t="str">
        <f>IFERROR(#REF!/AA_SIPARIS_SATINALMA_RAPORU_YENI_123_22112023[[#This Row],[SIPARIS_EUR_KURU]],"")</f>
        <v/>
      </c>
      <c r="T7890" s="1">
        <v>1359.09</v>
      </c>
      <c r="U7890" s="1">
        <v>1359.09</v>
      </c>
      <c r="V7890" s="2">
        <v>35.863100000000003</v>
      </c>
      <c r="W7890" s="12" t="s">
        <v>29</v>
      </c>
      <c r="X7890" s="4">
        <v>0</v>
      </c>
      <c r="Y7890" s="3">
        <v>1359.09</v>
      </c>
      <c r="Z7890" s="9" t="s">
        <v>16</v>
      </c>
    </row>
    <row r="7891" spans="1:26" x14ac:dyDescent="0.25">
      <c r="A7891">
        <v>2025</v>
      </c>
      <c r="B7891">
        <v>2</v>
      </c>
      <c r="C7891" s="7">
        <v>45693</v>
      </c>
      <c r="D7891" s="9" t="s">
        <v>130</v>
      </c>
      <c r="E7891" s="9" t="s">
        <v>131</v>
      </c>
      <c r="F7891" s="9" t="s">
        <v>1600</v>
      </c>
      <c r="G7891" s="9" t="s">
        <v>1601</v>
      </c>
      <c r="H7891" s="9" t="s">
        <v>55</v>
      </c>
      <c r="I7891">
        <v>2</v>
      </c>
      <c r="J7891" s="9" t="s">
        <v>22</v>
      </c>
      <c r="K7891">
        <v>2</v>
      </c>
      <c r="L7891">
        <v>0</v>
      </c>
      <c r="M7891">
        <v>0</v>
      </c>
      <c r="N7891" s="11">
        <f>VLOOKUP(AA_SIPARIS_SATINALMA_RAPORU_YENI_123_22112023[[#This Row],[STOK_KODU]],AA_KUMULATIF_STOK_RAPORU_123_BURAK_TD[],3,0)</f>
        <v>1.0000000000000018</v>
      </c>
      <c r="O7891" s="5">
        <v>1150</v>
      </c>
      <c r="P7891" s="1">
        <v>2300</v>
      </c>
      <c r="Q7891" s="1">
        <v>37.0822</v>
      </c>
      <c r="R7891" s="6">
        <v>31.01</v>
      </c>
      <c r="S7891" s="2" t="str">
        <f>IFERROR(#REF!/AA_SIPARIS_SATINALMA_RAPORU_YENI_123_22112023[[#This Row],[SIPARIS_EUR_KURU]],"")</f>
        <v/>
      </c>
      <c r="T7891" s="1">
        <v>1150</v>
      </c>
      <c r="U7891" s="1">
        <v>2300</v>
      </c>
      <c r="V7891" s="2">
        <v>61.673299999999998</v>
      </c>
      <c r="W7891" s="12" t="s">
        <v>29</v>
      </c>
      <c r="X7891" s="4">
        <v>0</v>
      </c>
      <c r="Y7891" s="3">
        <v>2300</v>
      </c>
      <c r="Z7891" s="9" t="s">
        <v>16</v>
      </c>
    </row>
    <row r="7892" spans="1:26" x14ac:dyDescent="0.25">
      <c r="A7892">
        <v>2024</v>
      </c>
      <c r="B7892">
        <v>10</v>
      </c>
      <c r="C7892" s="7">
        <v>45579</v>
      </c>
      <c r="D7892" s="9" t="s">
        <v>130</v>
      </c>
      <c r="E7892" s="9" t="s">
        <v>131</v>
      </c>
      <c r="F7892" s="9" t="s">
        <v>964</v>
      </c>
      <c r="G7892" s="9" t="s">
        <v>965</v>
      </c>
      <c r="H7892" s="9" t="s">
        <v>52</v>
      </c>
      <c r="I7892">
        <v>20</v>
      </c>
      <c r="J7892" s="9" t="s">
        <v>22</v>
      </c>
      <c r="K7892">
        <v>20</v>
      </c>
      <c r="L7892">
        <v>0</v>
      </c>
      <c r="M7892">
        <v>0</v>
      </c>
      <c r="N7892" s="11">
        <f>VLOOKUP(AA_SIPARIS_SATINALMA_RAPORU_YENI_123_22112023[[#This Row],[STOK_KODU]],AA_KUMULATIF_STOK_RAPORU_123_BURAK_TD[],3,0)</f>
        <v>12.999999999999996</v>
      </c>
      <c r="O7892" s="5">
        <v>115</v>
      </c>
      <c r="P7892" s="1">
        <v>2300</v>
      </c>
      <c r="Q7892" s="1">
        <v>37.372999999999998</v>
      </c>
      <c r="R7892" s="6">
        <v>3.08</v>
      </c>
      <c r="S7892" s="2" t="str">
        <f>IFERROR(#REF!/AA_SIPARIS_SATINALMA_RAPORU_YENI_123_22112023[[#This Row],[SIPARIS_EUR_KURU]],"")</f>
        <v/>
      </c>
      <c r="T7892" s="1">
        <v>115</v>
      </c>
      <c r="U7892" s="1">
        <v>2300</v>
      </c>
      <c r="V7892" s="2">
        <v>61.838299999999997</v>
      </c>
      <c r="W7892" s="12" t="s">
        <v>29</v>
      </c>
      <c r="X7892" s="4">
        <v>0</v>
      </c>
      <c r="Y7892" s="3">
        <v>2300</v>
      </c>
      <c r="Z7892" s="9" t="s">
        <v>16</v>
      </c>
    </row>
    <row r="7893" spans="1:26" x14ac:dyDescent="0.25">
      <c r="A7893">
        <v>2024</v>
      </c>
      <c r="B7893">
        <v>7</v>
      </c>
      <c r="C7893" s="7">
        <v>45495</v>
      </c>
      <c r="D7893" s="9" t="s">
        <v>348</v>
      </c>
      <c r="E7893" s="9" t="s">
        <v>349</v>
      </c>
      <c r="F7893" s="9" t="s">
        <v>358</v>
      </c>
      <c r="G7893" s="9" t="s">
        <v>359</v>
      </c>
      <c r="H7893" s="9" t="s">
        <v>21</v>
      </c>
      <c r="I7893">
        <v>10</v>
      </c>
      <c r="J7893" s="9" t="s">
        <v>22</v>
      </c>
      <c r="K7893">
        <v>20</v>
      </c>
      <c r="L7893">
        <v>0</v>
      </c>
      <c r="M7893">
        <v>0</v>
      </c>
      <c r="N7893" s="11">
        <f>VLOOKUP(AA_SIPARIS_SATINALMA_RAPORU_YENI_123_22112023[[#This Row],[STOK_KODU]],AA_KUMULATIF_STOK_RAPORU_123_BURAK_TD[],3,0)</f>
        <v>28</v>
      </c>
      <c r="O7893" s="5">
        <v>230</v>
      </c>
      <c r="P7893" s="1">
        <v>2300</v>
      </c>
      <c r="Q7893" s="1">
        <v>35.9251</v>
      </c>
      <c r="R7893" s="6">
        <v>6.4</v>
      </c>
      <c r="S7893" s="2" t="str">
        <f>IFERROR(#REF!/AA_SIPARIS_SATINALMA_RAPORU_YENI_123_22112023[[#This Row],[SIPARIS_EUR_KURU]],"")</f>
        <v/>
      </c>
      <c r="T7893" s="1">
        <v>230</v>
      </c>
      <c r="U7893" s="1">
        <v>4900</v>
      </c>
      <c r="V7893" s="2">
        <v>64.293899999999994</v>
      </c>
      <c r="W7893" s="12" t="s">
        <v>29</v>
      </c>
      <c r="X7893" s="4">
        <v>0</v>
      </c>
      <c r="Y7893" s="3">
        <v>2300</v>
      </c>
      <c r="Z7893" s="9" t="s">
        <v>16</v>
      </c>
    </row>
    <row r="7894" spans="1:26" x14ac:dyDescent="0.25">
      <c r="A7894">
        <v>2024</v>
      </c>
      <c r="B7894">
        <v>5</v>
      </c>
      <c r="C7894" s="7">
        <v>45427</v>
      </c>
      <c r="D7894" s="9" t="s">
        <v>885</v>
      </c>
      <c r="E7894" s="9" t="s">
        <v>886</v>
      </c>
      <c r="F7894" s="9" t="s">
        <v>1592</v>
      </c>
      <c r="G7894" s="9" t="s">
        <v>1593</v>
      </c>
      <c r="H7894" s="9" t="s">
        <v>55</v>
      </c>
      <c r="I7894">
        <v>60</v>
      </c>
      <c r="J7894" s="9" t="s">
        <v>117</v>
      </c>
      <c r="K7894">
        <v>60</v>
      </c>
      <c r="L7894">
        <v>0</v>
      </c>
      <c r="M7894">
        <v>0</v>
      </c>
      <c r="N7894" s="11">
        <f>VLOOKUP(AA_SIPARIS_SATINALMA_RAPORU_YENI_123_22112023[[#This Row],[STOK_KODU]],AA_KUMULATIF_STOK_RAPORU_123_BURAK_TD[],3,0)</f>
        <v>20</v>
      </c>
      <c r="O7894" s="5">
        <v>38.333333330000002</v>
      </c>
      <c r="P7894" s="1">
        <v>2300</v>
      </c>
      <c r="Q7894" s="1">
        <v>34.738799999999998</v>
      </c>
      <c r="R7894" s="6">
        <v>1.1000000000000001</v>
      </c>
      <c r="S7894" s="2" t="str">
        <f>IFERROR(#REF!/AA_SIPARIS_SATINALMA_RAPORU_YENI_123_22112023[[#This Row],[SIPARIS_EUR_KURU]],"")</f>
        <v/>
      </c>
      <c r="T7894" s="1">
        <v>38.333333333333336</v>
      </c>
      <c r="U7894" s="1">
        <v>2300</v>
      </c>
      <c r="V7894" s="2">
        <v>66.208399999999997</v>
      </c>
      <c r="W7894" s="12" t="s">
        <v>29</v>
      </c>
      <c r="X7894" s="4">
        <v>0</v>
      </c>
      <c r="Y7894" s="3">
        <v>2300</v>
      </c>
      <c r="Z7894" s="9" t="s">
        <v>16</v>
      </c>
    </row>
    <row r="7895" spans="1:26" x14ac:dyDescent="0.25">
      <c r="A7895">
        <v>2023</v>
      </c>
      <c r="B7895">
        <v>8</v>
      </c>
      <c r="C7895" s="7">
        <v>45153</v>
      </c>
      <c r="D7895" s="9" t="s">
        <v>130</v>
      </c>
      <c r="E7895" s="9" t="s">
        <v>131</v>
      </c>
      <c r="F7895" s="9" t="s">
        <v>3279</v>
      </c>
      <c r="G7895" s="9" t="s">
        <v>3280</v>
      </c>
      <c r="H7895" s="9" t="s">
        <v>55</v>
      </c>
      <c r="I7895">
        <v>200</v>
      </c>
      <c r="J7895" s="9" t="s">
        <v>22</v>
      </c>
      <c r="K7895">
        <v>200</v>
      </c>
      <c r="L7895">
        <v>0</v>
      </c>
      <c r="M7895">
        <v>0</v>
      </c>
      <c r="N7895" s="11">
        <f>VLOOKUP(AA_SIPARIS_SATINALMA_RAPORU_YENI_123_22112023[[#This Row],[STOK_KODU]],AA_KUMULATIF_STOK_RAPORU_123_BURAK_TD[],3,0)</f>
        <v>39</v>
      </c>
      <c r="O7895" s="5">
        <v>11.5</v>
      </c>
      <c r="P7895" s="1">
        <v>2300</v>
      </c>
      <c r="Q7895" s="1">
        <v>29.5687</v>
      </c>
      <c r="R7895" s="6">
        <v>0.39</v>
      </c>
      <c r="S7895" s="2" t="str">
        <f>IFERROR(#REF!/AA_SIPARIS_SATINALMA_RAPORU_YENI_123_22112023[[#This Row],[SIPARIS_EUR_KURU]],"")</f>
        <v/>
      </c>
      <c r="T7895" s="1">
        <v>11.5</v>
      </c>
      <c r="U7895" s="1">
        <v>2300</v>
      </c>
      <c r="V7895" s="2">
        <v>77.872900000000001</v>
      </c>
      <c r="W7895" s="12" t="s">
        <v>29</v>
      </c>
      <c r="X7895" s="4">
        <v>0</v>
      </c>
      <c r="Y7895" s="3">
        <v>2300</v>
      </c>
      <c r="Z7895" s="9" t="s">
        <v>16</v>
      </c>
    </row>
    <row r="7896" spans="1:26" x14ac:dyDescent="0.25">
      <c r="A7896">
        <v>2023</v>
      </c>
      <c r="B7896">
        <v>7</v>
      </c>
      <c r="C7896" s="7">
        <v>45138</v>
      </c>
      <c r="D7896" s="9" t="s">
        <v>130</v>
      </c>
      <c r="E7896" s="9" t="s">
        <v>131</v>
      </c>
      <c r="F7896" s="9" t="s">
        <v>132</v>
      </c>
      <c r="G7896" s="9" t="s">
        <v>133</v>
      </c>
      <c r="H7896" s="9" t="s">
        <v>55</v>
      </c>
      <c r="I7896">
        <v>100</v>
      </c>
      <c r="J7896" s="9" t="s">
        <v>68</v>
      </c>
      <c r="K7896">
        <v>100</v>
      </c>
      <c r="L7896">
        <v>0</v>
      </c>
      <c r="M7896">
        <v>0</v>
      </c>
      <c r="N7896" s="11">
        <f>VLOOKUP(AA_SIPARIS_SATINALMA_RAPORU_YENI_123_22112023[[#This Row],[STOK_KODU]],AA_KUMULATIF_STOK_RAPORU_123_BURAK_TD[],3,0)</f>
        <v>110</v>
      </c>
      <c r="O7896" s="5">
        <v>23</v>
      </c>
      <c r="P7896" s="1">
        <v>2300</v>
      </c>
      <c r="Q7896" s="1">
        <v>29.57</v>
      </c>
      <c r="R7896" s="6">
        <v>0.78</v>
      </c>
      <c r="S7896" s="2" t="str">
        <f>IFERROR(#REF!/AA_SIPARIS_SATINALMA_RAPORU_YENI_123_22112023[[#This Row],[SIPARIS_EUR_KURU]],"")</f>
        <v/>
      </c>
      <c r="T7896" s="1">
        <v>23</v>
      </c>
      <c r="U7896" s="1">
        <v>2300</v>
      </c>
      <c r="V7896" s="2">
        <v>77.971699999999998</v>
      </c>
      <c r="W7896" s="12" t="s">
        <v>29</v>
      </c>
      <c r="X7896" s="4">
        <v>0</v>
      </c>
      <c r="Y7896" s="3">
        <v>2300</v>
      </c>
      <c r="Z7896" s="9" t="s">
        <v>16</v>
      </c>
    </row>
    <row r="7897" spans="1:26" x14ac:dyDescent="0.25">
      <c r="A7897">
        <v>2023</v>
      </c>
      <c r="B7897">
        <v>6</v>
      </c>
      <c r="C7897" s="7">
        <v>45089</v>
      </c>
      <c r="D7897" s="9" t="s">
        <v>1353</v>
      </c>
      <c r="E7897" s="9" t="s">
        <v>1354</v>
      </c>
      <c r="F7897" s="9" t="s">
        <v>1457</v>
      </c>
      <c r="G7897" s="9" t="s">
        <v>1458</v>
      </c>
      <c r="H7897" s="9" t="s">
        <v>44</v>
      </c>
      <c r="I7897">
        <v>1</v>
      </c>
      <c r="J7897" s="9" t="s">
        <v>22</v>
      </c>
      <c r="K7897">
        <v>1</v>
      </c>
      <c r="L7897">
        <v>0</v>
      </c>
      <c r="M7897">
        <v>0</v>
      </c>
      <c r="N7897" s="11">
        <f>VLOOKUP(AA_SIPARIS_SATINALMA_RAPORU_YENI_123_22112023[[#This Row],[STOK_KODU]],AA_KUMULATIF_STOK_RAPORU_123_BURAK_TD[],3,0)</f>
        <v>1</v>
      </c>
      <c r="O7897" s="5">
        <v>2300</v>
      </c>
      <c r="P7897" s="1">
        <v>2300</v>
      </c>
      <c r="Q7897" s="1">
        <v>25.232299999999999</v>
      </c>
      <c r="R7897" s="6">
        <v>91.15</v>
      </c>
      <c r="S7897" s="2" t="str">
        <f>IFERROR(#REF!/AA_SIPARIS_SATINALMA_RAPORU_YENI_123_22112023[[#This Row],[SIPARIS_EUR_KURU]],"")</f>
        <v/>
      </c>
      <c r="T7897" s="1">
        <v>2100</v>
      </c>
      <c r="U7897" s="1">
        <v>2100</v>
      </c>
      <c r="V7897" s="2">
        <v>82.403999999999996</v>
      </c>
      <c r="W7897" s="12" t="s">
        <v>29</v>
      </c>
      <c r="X7897" s="4">
        <v>0</v>
      </c>
      <c r="Y7897" s="3">
        <v>2100</v>
      </c>
      <c r="Z7897" s="9" t="s">
        <v>16</v>
      </c>
    </row>
    <row r="7898" spans="1:26" x14ac:dyDescent="0.25">
      <c r="A7898">
        <v>2023</v>
      </c>
      <c r="B7898">
        <v>6</v>
      </c>
      <c r="C7898" s="7">
        <v>45082</v>
      </c>
      <c r="D7898" s="9" t="s">
        <v>305</v>
      </c>
      <c r="E7898" s="9" t="s">
        <v>306</v>
      </c>
      <c r="F7898" s="9" t="s">
        <v>574</v>
      </c>
      <c r="G7898" s="9" t="s">
        <v>575</v>
      </c>
      <c r="H7898" s="9" t="s">
        <v>55</v>
      </c>
      <c r="I7898">
        <v>500</v>
      </c>
      <c r="J7898" s="9" t="s">
        <v>22</v>
      </c>
      <c r="K7898">
        <v>500</v>
      </c>
      <c r="L7898">
        <v>0</v>
      </c>
      <c r="M7898">
        <v>0</v>
      </c>
      <c r="N7898" s="11">
        <f>VLOOKUP(AA_SIPARIS_SATINALMA_RAPORU_YENI_123_22112023[[#This Row],[STOK_KODU]],AA_KUMULATIF_STOK_RAPORU_123_BURAK_TD[],3,0)</f>
        <v>200</v>
      </c>
      <c r="O7898" s="5">
        <v>4.5999999999999996</v>
      </c>
      <c r="P7898" s="1">
        <v>2300</v>
      </c>
      <c r="Q7898" s="1">
        <v>22.443300000000001</v>
      </c>
      <c r="R7898" s="6">
        <v>0.2</v>
      </c>
      <c r="S7898" s="2" t="str">
        <f>IFERROR(#REF!/AA_SIPARIS_SATINALMA_RAPORU_YENI_123_22112023[[#This Row],[SIPARIS_EUR_KURU]],"")</f>
        <v/>
      </c>
      <c r="T7898" s="1">
        <v>4.5999999999999996</v>
      </c>
      <c r="U7898" s="1">
        <v>2300</v>
      </c>
      <c r="V7898" s="2">
        <v>93.401799999999994</v>
      </c>
      <c r="W7898" s="12" t="s">
        <v>29</v>
      </c>
      <c r="X7898" s="4">
        <v>0</v>
      </c>
      <c r="Y7898" s="3">
        <v>2300</v>
      </c>
      <c r="Z7898" s="9" t="s">
        <v>16</v>
      </c>
    </row>
    <row r="7899" spans="1:26" x14ac:dyDescent="0.25">
      <c r="A7899">
        <v>2023</v>
      </c>
      <c r="B7899">
        <v>6</v>
      </c>
      <c r="C7899" s="7">
        <v>45082</v>
      </c>
      <c r="D7899" s="9" t="s">
        <v>305</v>
      </c>
      <c r="E7899" s="9" t="s">
        <v>306</v>
      </c>
      <c r="F7899" s="9" t="s">
        <v>4006</v>
      </c>
      <c r="G7899" s="9" t="s">
        <v>4007</v>
      </c>
      <c r="H7899" s="9" t="s">
        <v>55</v>
      </c>
      <c r="I7899">
        <v>200</v>
      </c>
      <c r="J7899" s="9" t="s">
        <v>22</v>
      </c>
      <c r="K7899">
        <v>200</v>
      </c>
      <c r="L7899">
        <v>0</v>
      </c>
      <c r="M7899">
        <v>0</v>
      </c>
      <c r="N7899" s="11">
        <f>VLOOKUP(AA_SIPARIS_SATINALMA_RAPORU_YENI_123_22112023[[#This Row],[STOK_KODU]],AA_KUMULATIF_STOK_RAPORU_123_BURAK_TD[],3,0)</f>
        <v>38</v>
      </c>
      <c r="O7899" s="5">
        <v>11.5</v>
      </c>
      <c r="P7899" s="1">
        <v>2300</v>
      </c>
      <c r="Q7899" s="1">
        <v>22.443300000000001</v>
      </c>
      <c r="R7899" s="6">
        <v>0.51</v>
      </c>
      <c r="S7899" s="2" t="str">
        <f>IFERROR(#REF!/AA_SIPARIS_SATINALMA_RAPORU_YENI_123_22112023[[#This Row],[SIPARIS_EUR_KURU]],"")</f>
        <v/>
      </c>
      <c r="T7899" s="1">
        <v>11.5</v>
      </c>
      <c r="U7899" s="1">
        <v>2300</v>
      </c>
      <c r="V7899" s="2">
        <v>93.401799999999994</v>
      </c>
      <c r="W7899" s="12" t="s">
        <v>29</v>
      </c>
      <c r="X7899" s="4">
        <v>0</v>
      </c>
      <c r="Y7899" s="3">
        <v>2300</v>
      </c>
      <c r="Z7899" s="9" t="s">
        <v>16</v>
      </c>
    </row>
    <row r="7900" spans="1:26" x14ac:dyDescent="0.25">
      <c r="A7900">
        <v>2023</v>
      </c>
      <c r="B7900">
        <v>5</v>
      </c>
      <c r="C7900" s="7">
        <v>45070</v>
      </c>
      <c r="D7900" s="9" t="s">
        <v>305</v>
      </c>
      <c r="E7900" s="9" t="s">
        <v>306</v>
      </c>
      <c r="F7900" s="9" t="s">
        <v>544</v>
      </c>
      <c r="G7900" s="9" t="s">
        <v>545</v>
      </c>
      <c r="H7900" s="9" t="s">
        <v>55</v>
      </c>
      <c r="I7900">
        <v>500</v>
      </c>
      <c r="J7900" s="9" t="s">
        <v>22</v>
      </c>
      <c r="K7900">
        <v>500</v>
      </c>
      <c r="L7900">
        <v>0</v>
      </c>
      <c r="M7900">
        <v>0</v>
      </c>
      <c r="N7900" s="11">
        <f>VLOOKUP(AA_SIPARIS_SATINALMA_RAPORU_YENI_123_22112023[[#This Row],[STOK_KODU]],AA_KUMULATIF_STOK_RAPORU_123_BURAK_TD[],3,0)</f>
        <v>200</v>
      </c>
      <c r="O7900" s="5">
        <v>4.5999999999999996</v>
      </c>
      <c r="P7900" s="1">
        <v>2300</v>
      </c>
      <c r="Q7900" s="1">
        <v>21.394600000000001</v>
      </c>
      <c r="R7900" s="6">
        <v>0.22</v>
      </c>
      <c r="S7900" s="2" t="str">
        <f>IFERROR(#REF!/AA_SIPARIS_SATINALMA_RAPORU_YENI_123_22112023[[#This Row],[SIPARIS_EUR_KURU]],"")</f>
        <v/>
      </c>
      <c r="T7900" s="1">
        <v>4.5999999999999996</v>
      </c>
      <c r="U7900" s="1">
        <v>2300</v>
      </c>
      <c r="V7900" s="2">
        <v>115.5622</v>
      </c>
      <c r="W7900" s="12" t="s">
        <v>29</v>
      </c>
      <c r="X7900" s="4">
        <v>0</v>
      </c>
      <c r="Y7900" s="3">
        <v>2300</v>
      </c>
      <c r="Z7900" s="9" t="s">
        <v>16</v>
      </c>
    </row>
    <row r="7901" spans="1:26" x14ac:dyDescent="0.25">
      <c r="A7901">
        <v>2023</v>
      </c>
      <c r="B7901">
        <v>5</v>
      </c>
      <c r="C7901" s="7">
        <v>45051</v>
      </c>
      <c r="D7901" s="9" t="s">
        <v>305</v>
      </c>
      <c r="E7901" s="9" t="s">
        <v>306</v>
      </c>
      <c r="F7901" s="9" t="s">
        <v>1082</v>
      </c>
      <c r="G7901" s="9" t="s">
        <v>1083</v>
      </c>
      <c r="H7901" s="9" t="s">
        <v>21</v>
      </c>
      <c r="I7901">
        <v>20</v>
      </c>
      <c r="J7901" s="9" t="s">
        <v>22</v>
      </c>
      <c r="K7901">
        <v>20</v>
      </c>
      <c r="L7901">
        <v>0</v>
      </c>
      <c r="M7901">
        <v>0</v>
      </c>
      <c r="N7901" s="11">
        <f>VLOOKUP(AA_SIPARIS_SATINALMA_RAPORU_YENI_123_22112023[[#This Row],[STOK_KODU]],AA_KUMULATIF_STOK_RAPORU_123_BURAK_TD[],3,0)</f>
        <v>0</v>
      </c>
      <c r="O7901" s="5">
        <v>115</v>
      </c>
      <c r="P7901" s="1">
        <v>2300</v>
      </c>
      <c r="Q7901" s="1">
        <v>32.632599999999996</v>
      </c>
      <c r="R7901" s="6">
        <v>3.52</v>
      </c>
      <c r="S7901" s="2" t="str">
        <f>IFERROR(#REF!/AA_SIPARIS_SATINALMA_RAPORU_YENI_123_22112023[[#This Row],[SIPARIS_EUR_KURU]],"")</f>
        <v/>
      </c>
      <c r="T7901" s="1">
        <v>115</v>
      </c>
      <c r="U7901" s="1">
        <v>2300</v>
      </c>
      <c r="V7901" s="2">
        <v>106.9066</v>
      </c>
      <c r="W7901" s="12" t="s">
        <v>29</v>
      </c>
      <c r="X7901" s="4">
        <v>0</v>
      </c>
      <c r="Y7901" s="3">
        <v>2300</v>
      </c>
      <c r="Z7901" s="9" t="s">
        <v>16</v>
      </c>
    </row>
    <row r="7902" spans="1:26" x14ac:dyDescent="0.25">
      <c r="A7902">
        <v>2023</v>
      </c>
      <c r="B7902">
        <v>4</v>
      </c>
      <c r="C7902" s="7">
        <v>45044</v>
      </c>
      <c r="D7902" s="9" t="s">
        <v>24</v>
      </c>
      <c r="E7902" s="9" t="s">
        <v>25</v>
      </c>
      <c r="F7902" s="9" t="s">
        <v>3665</v>
      </c>
      <c r="G7902" s="9" t="s">
        <v>3666</v>
      </c>
      <c r="H7902" s="9" t="s">
        <v>28</v>
      </c>
      <c r="I7902">
        <v>4</v>
      </c>
      <c r="J7902" s="9" t="s">
        <v>22</v>
      </c>
      <c r="K7902">
        <v>4</v>
      </c>
      <c r="L7902">
        <v>0</v>
      </c>
      <c r="M7902">
        <v>0</v>
      </c>
      <c r="N7902" s="11">
        <f>VLOOKUP(AA_SIPARIS_SATINALMA_RAPORU_YENI_123_22112023[[#This Row],[STOK_KODU]],AA_KUMULATIF_STOK_RAPORU_123_BURAK_TD[],3,0)</f>
        <v>0</v>
      </c>
      <c r="O7902" s="5">
        <v>575</v>
      </c>
      <c r="P7902" s="1">
        <v>2300</v>
      </c>
      <c r="Q7902" s="1">
        <v>21.440300000000001</v>
      </c>
      <c r="R7902" s="6">
        <v>16.14</v>
      </c>
      <c r="S7902" s="2" t="str">
        <f>IFERROR(#REF!/AA_SIPARIS_SATINALMA_RAPORU_YENI_123_22112023[[#This Row],[SIPARIS_EUR_KURU]],"")</f>
        <v/>
      </c>
      <c r="T7902" s="1">
        <v>346.065</v>
      </c>
      <c r="U7902" s="1">
        <v>1384.26</v>
      </c>
      <c r="V7902" s="2">
        <v>65.760300000000001</v>
      </c>
      <c r="W7902" s="12" t="s">
        <v>29</v>
      </c>
      <c r="X7902" s="4">
        <v>0</v>
      </c>
      <c r="Y7902" s="3">
        <v>1384.26</v>
      </c>
      <c r="Z7902" s="9" t="s">
        <v>16</v>
      </c>
    </row>
    <row r="7903" spans="1:26" x14ac:dyDescent="0.25">
      <c r="A7903">
        <v>2023</v>
      </c>
      <c r="B7903">
        <v>3</v>
      </c>
      <c r="C7903" s="7">
        <v>44992</v>
      </c>
      <c r="D7903" s="9" t="s">
        <v>694</v>
      </c>
      <c r="E7903" s="9" t="s">
        <v>695</v>
      </c>
      <c r="F7903" s="9" t="s">
        <v>918</v>
      </c>
      <c r="G7903" s="9" t="s">
        <v>919</v>
      </c>
      <c r="H7903" s="9" t="s">
        <v>97</v>
      </c>
      <c r="I7903">
        <v>200</v>
      </c>
      <c r="J7903" s="9" t="s">
        <v>117</v>
      </c>
      <c r="K7903">
        <v>200</v>
      </c>
      <c r="L7903">
        <v>0</v>
      </c>
      <c r="M7903">
        <v>0</v>
      </c>
      <c r="N7903" s="11">
        <f>VLOOKUP(AA_SIPARIS_SATINALMA_RAPORU_YENI_123_22112023[[#This Row],[STOK_KODU]],AA_KUMULATIF_STOK_RAPORU_123_BURAK_TD[],3,0)</f>
        <v>200</v>
      </c>
      <c r="O7903" s="5">
        <v>11.5</v>
      </c>
      <c r="P7903" s="1">
        <v>2300</v>
      </c>
      <c r="Q7903" s="1">
        <v>20.085699999999999</v>
      </c>
      <c r="R7903" s="6">
        <v>0.56999999999999995</v>
      </c>
      <c r="S7903" s="2" t="str">
        <f>IFERROR(#REF!/AA_SIPARIS_SATINALMA_RAPORU_YENI_123_22112023[[#This Row],[SIPARIS_EUR_KURU]],"")</f>
        <v/>
      </c>
      <c r="T7903" s="1">
        <v>11.5</v>
      </c>
      <c r="U7903" s="1">
        <v>2300</v>
      </c>
      <c r="V7903" s="2">
        <v>114.5093</v>
      </c>
      <c r="W7903" s="12" t="s">
        <v>29</v>
      </c>
      <c r="X7903" s="4">
        <v>0</v>
      </c>
      <c r="Y7903" s="3">
        <v>2300</v>
      </c>
      <c r="Z7903" s="9" t="s">
        <v>16</v>
      </c>
    </row>
    <row r="7904" spans="1:26" x14ac:dyDescent="0.25">
      <c r="A7904">
        <v>2025</v>
      </c>
      <c r="B7904">
        <v>12</v>
      </c>
      <c r="C7904" s="7">
        <v>46021</v>
      </c>
      <c r="D7904" s="9" t="s">
        <v>4420</v>
      </c>
      <c r="E7904" s="9" t="s">
        <v>4421</v>
      </c>
      <c r="F7904" s="9" t="s">
        <v>10338</v>
      </c>
      <c r="G7904" s="9" t="s">
        <v>10339</v>
      </c>
      <c r="H7904" s="9" t="s">
        <v>52</v>
      </c>
      <c r="I7904">
        <v>2</v>
      </c>
      <c r="J7904" s="9" t="s">
        <v>68</v>
      </c>
      <c r="K7904">
        <v>2</v>
      </c>
      <c r="L7904">
        <v>0</v>
      </c>
      <c r="M7904">
        <v>0</v>
      </c>
      <c r="N7904" s="11">
        <f>VLOOKUP(AA_SIPARIS_SATINALMA_RAPORU_YENI_123_22112023[[#This Row],[STOK_KODU]],AA_KUMULATIF_STOK_RAPORU_123_BURAK_TD[],3,0)</f>
        <v>21</v>
      </c>
      <c r="O7904" s="5">
        <v>1149.4000000000001</v>
      </c>
      <c r="P7904" s="1">
        <v>2298.8000000000002</v>
      </c>
      <c r="Q7904" s="1"/>
      <c r="R7904" s="6"/>
      <c r="S7904" s="2" t="str">
        <f>IFERROR(#REF!/AA_SIPARIS_SATINALMA_RAPORU_YENI_123_22112023[[#This Row],[SIPARIS_EUR_KURU]],"")</f>
        <v/>
      </c>
      <c r="T7904" s="1">
        <v>1149.4000000000001</v>
      </c>
      <c r="U7904" s="1">
        <v>2298.8000000000002</v>
      </c>
      <c r="V7904" s="2">
        <v>45.652099999999997</v>
      </c>
      <c r="W7904" s="12" t="s">
        <v>29</v>
      </c>
      <c r="X7904" s="4">
        <v>0</v>
      </c>
      <c r="Y7904" s="3">
        <v>2298.8000000000002</v>
      </c>
      <c r="Z7904" s="9" t="s">
        <v>16</v>
      </c>
    </row>
    <row r="7905" spans="1:26" x14ac:dyDescent="0.25">
      <c r="A7905">
        <v>2023</v>
      </c>
      <c r="B7905">
        <v>6</v>
      </c>
      <c r="C7905" s="7">
        <v>45084</v>
      </c>
      <c r="D7905" s="9" t="s">
        <v>3848</v>
      </c>
      <c r="E7905" s="9" t="s">
        <v>3849</v>
      </c>
      <c r="F7905" s="9" t="s">
        <v>3874</v>
      </c>
      <c r="G7905" s="9" t="s">
        <v>3875</v>
      </c>
      <c r="H7905" s="9" t="s">
        <v>28</v>
      </c>
      <c r="I7905">
        <v>30</v>
      </c>
      <c r="J7905" s="9" t="s">
        <v>22</v>
      </c>
      <c r="K7905">
        <v>30</v>
      </c>
      <c r="L7905">
        <v>0</v>
      </c>
      <c r="M7905">
        <v>0</v>
      </c>
      <c r="N7905" s="11">
        <f>VLOOKUP(AA_SIPARIS_SATINALMA_RAPORU_YENI_123_22112023[[#This Row],[STOK_KODU]],AA_KUMULATIF_STOK_RAPORU_123_BURAK_TD[],3,0)</f>
        <v>0</v>
      </c>
      <c r="O7905" s="5">
        <v>76.566999999999993</v>
      </c>
      <c r="P7905" s="1">
        <v>2297.0100000000002</v>
      </c>
      <c r="Q7905" s="1">
        <v>25.4282</v>
      </c>
      <c r="R7905" s="6">
        <v>3.01</v>
      </c>
      <c r="S7905" s="2" t="str">
        <f>IFERROR(#REF!/AA_SIPARIS_SATINALMA_RAPORU_YENI_123_22112023[[#This Row],[SIPARIS_EUR_KURU]],"")</f>
        <v/>
      </c>
      <c r="T7905" s="1">
        <v>76.567000000000007</v>
      </c>
      <c r="U7905" s="1">
        <v>2297.0100000000002</v>
      </c>
      <c r="V7905" s="2">
        <v>89.128100000000003</v>
      </c>
      <c r="W7905" s="12" t="s">
        <v>29</v>
      </c>
      <c r="X7905" s="4">
        <v>0</v>
      </c>
      <c r="Y7905" s="3">
        <v>2297.0100000000002</v>
      </c>
      <c r="Z7905" s="9" t="s">
        <v>16</v>
      </c>
    </row>
    <row r="7906" spans="1:26" x14ac:dyDescent="0.25">
      <c r="A7906">
        <v>2025</v>
      </c>
      <c r="B7906">
        <v>4</v>
      </c>
      <c r="C7906" s="7">
        <v>45754</v>
      </c>
      <c r="D7906" s="9" t="s">
        <v>48</v>
      </c>
      <c r="E7906" s="9" t="s">
        <v>49</v>
      </c>
      <c r="F7906" s="9" t="s">
        <v>196</v>
      </c>
      <c r="G7906" s="9" t="s">
        <v>197</v>
      </c>
      <c r="H7906" s="9" t="s">
        <v>52</v>
      </c>
      <c r="I7906">
        <v>30</v>
      </c>
      <c r="J7906" s="9" t="s">
        <v>68</v>
      </c>
      <c r="K7906">
        <v>30</v>
      </c>
      <c r="L7906">
        <v>0</v>
      </c>
      <c r="M7906">
        <v>0</v>
      </c>
      <c r="N7906" s="11">
        <f>VLOOKUP(AA_SIPARIS_SATINALMA_RAPORU_YENI_123_22112023[[#This Row],[STOK_KODU]],AA_KUMULATIF_STOK_RAPORU_123_BURAK_TD[],3,0)</f>
        <v>56</v>
      </c>
      <c r="O7906" s="5">
        <v>76.5</v>
      </c>
      <c r="P7906" s="1">
        <v>2295</v>
      </c>
      <c r="Q7906" s="1">
        <v>41.711500000000001</v>
      </c>
      <c r="R7906" s="6">
        <v>1.83</v>
      </c>
      <c r="S7906" s="2" t="str">
        <f>IFERROR(#REF!/AA_SIPARIS_SATINALMA_RAPORU_YENI_123_22112023[[#This Row],[SIPARIS_EUR_KURU]],"")</f>
        <v/>
      </c>
      <c r="T7906" s="1">
        <v>76.5</v>
      </c>
      <c r="U7906" s="1">
        <v>2295</v>
      </c>
      <c r="V7906" s="2">
        <v>55.3249</v>
      </c>
      <c r="W7906" s="12" t="s">
        <v>29</v>
      </c>
      <c r="X7906" s="4">
        <v>0</v>
      </c>
      <c r="Y7906" s="3">
        <v>2295</v>
      </c>
      <c r="Z7906" s="9" t="s">
        <v>16</v>
      </c>
    </row>
    <row r="7907" spans="1:26" x14ac:dyDescent="0.25">
      <c r="A7907">
        <v>2025</v>
      </c>
      <c r="B7907">
        <v>4</v>
      </c>
      <c r="C7907" s="7">
        <v>45775</v>
      </c>
      <c r="D7907" s="9" t="s">
        <v>17</v>
      </c>
      <c r="E7907" s="9" t="s">
        <v>18</v>
      </c>
      <c r="F7907" s="9" t="s">
        <v>1774</v>
      </c>
      <c r="G7907" s="9" t="s">
        <v>1775</v>
      </c>
      <c r="H7907" s="9" t="s">
        <v>21</v>
      </c>
      <c r="I7907">
        <v>10</v>
      </c>
      <c r="J7907" s="9" t="s">
        <v>22</v>
      </c>
      <c r="K7907">
        <v>10</v>
      </c>
      <c r="L7907">
        <v>0</v>
      </c>
      <c r="M7907">
        <v>0</v>
      </c>
      <c r="N7907" s="11">
        <f>VLOOKUP(AA_SIPARIS_SATINALMA_RAPORU_YENI_123_22112023[[#This Row],[STOK_KODU]],AA_KUMULATIF_STOK_RAPORU_123_BURAK_TD[],3,0)</f>
        <v>7</v>
      </c>
      <c r="O7907" s="5">
        <v>229.47300000000001</v>
      </c>
      <c r="P7907" s="1">
        <v>2294.73</v>
      </c>
      <c r="Q7907" s="1">
        <v>43.413200000000003</v>
      </c>
      <c r="R7907" s="6">
        <v>5.29</v>
      </c>
      <c r="S7907" s="2" t="str">
        <f>IFERROR(#REF!/AA_SIPARIS_SATINALMA_RAPORU_YENI_123_22112023[[#This Row],[SIPARIS_EUR_KURU]],"")</f>
        <v/>
      </c>
      <c r="T7907" s="1">
        <v>231.6</v>
      </c>
      <c r="U7907" s="1">
        <v>2316</v>
      </c>
      <c r="V7907" s="2">
        <v>53.211799999999997</v>
      </c>
      <c r="W7907" s="12" t="s">
        <v>23</v>
      </c>
      <c r="X7907" s="4">
        <v>38.2455</v>
      </c>
      <c r="Y7907" s="3">
        <v>60</v>
      </c>
      <c r="Z7907" s="9" t="s">
        <v>16</v>
      </c>
    </row>
    <row r="7908" spans="1:26" x14ac:dyDescent="0.25">
      <c r="A7908">
        <v>2024</v>
      </c>
      <c r="B7908">
        <v>7</v>
      </c>
      <c r="C7908" s="7">
        <v>45481</v>
      </c>
      <c r="D7908" s="9" t="s">
        <v>156</v>
      </c>
      <c r="E7908" s="9" t="s">
        <v>157</v>
      </c>
      <c r="F7908" s="9" t="s">
        <v>470</v>
      </c>
      <c r="G7908" s="9" t="s">
        <v>471</v>
      </c>
      <c r="H7908" s="9" t="s">
        <v>52</v>
      </c>
      <c r="I7908">
        <v>10</v>
      </c>
      <c r="J7908" s="9" t="s">
        <v>68</v>
      </c>
      <c r="K7908">
        <v>10</v>
      </c>
      <c r="L7908">
        <v>0</v>
      </c>
      <c r="M7908">
        <v>0</v>
      </c>
      <c r="N7908" s="11">
        <f>VLOOKUP(AA_SIPARIS_SATINALMA_RAPORU_YENI_123_22112023[[#This Row],[STOK_KODU]],AA_KUMULATIF_STOK_RAPORU_123_BURAK_TD[],3,0)</f>
        <v>0</v>
      </c>
      <c r="O7908" s="5">
        <v>229.297</v>
      </c>
      <c r="P7908" s="1">
        <v>2292.9699999999998</v>
      </c>
      <c r="Q7908" s="1"/>
      <c r="R7908" s="6"/>
      <c r="S7908" s="2" t="str">
        <f>IFERROR(#REF!/AA_SIPARIS_SATINALMA_RAPORU_YENI_123_22112023[[#This Row],[SIPARIS_EUR_KURU]],"")</f>
        <v/>
      </c>
      <c r="T7908" s="1">
        <v>229.29699999999997</v>
      </c>
      <c r="U7908" s="1">
        <v>2292.9699999999998</v>
      </c>
      <c r="V7908" s="2">
        <v>63.714500000000001</v>
      </c>
      <c r="W7908" s="12" t="s">
        <v>29</v>
      </c>
      <c r="X7908" s="4">
        <v>0</v>
      </c>
      <c r="Y7908" s="3">
        <v>2292.9699999999998</v>
      </c>
      <c r="Z7908" s="9" t="s">
        <v>16</v>
      </c>
    </row>
    <row r="7909" spans="1:26" x14ac:dyDescent="0.25">
      <c r="A7909">
        <v>2024</v>
      </c>
      <c r="B7909">
        <v>1</v>
      </c>
      <c r="C7909" s="7">
        <v>45294</v>
      </c>
      <c r="D7909" s="9" t="s">
        <v>305</v>
      </c>
      <c r="E7909" s="9" t="s">
        <v>306</v>
      </c>
      <c r="F7909" s="9" t="s">
        <v>1098</v>
      </c>
      <c r="G7909" s="9" t="s">
        <v>1099</v>
      </c>
      <c r="H7909" s="9" t="s">
        <v>55</v>
      </c>
      <c r="I7909">
        <v>25</v>
      </c>
      <c r="J7909" s="9" t="s">
        <v>22</v>
      </c>
      <c r="K7909">
        <v>25</v>
      </c>
      <c r="L7909">
        <v>0</v>
      </c>
      <c r="M7909">
        <v>0</v>
      </c>
      <c r="N7909" s="11">
        <f>VLOOKUP(AA_SIPARIS_SATINALMA_RAPORU_YENI_123_22112023[[#This Row],[STOK_KODU]],AA_KUMULATIF_STOK_RAPORU_123_BURAK_TD[],3,0)</f>
        <v>10</v>
      </c>
      <c r="O7909" s="5">
        <v>91.666666000000006</v>
      </c>
      <c r="P7909" s="1">
        <v>2291.67</v>
      </c>
      <c r="Q7909" s="1">
        <v>32.725999999999999</v>
      </c>
      <c r="R7909" s="6">
        <v>2.8</v>
      </c>
      <c r="S7909" s="2" t="str">
        <f>IFERROR(#REF!/AA_SIPARIS_SATINALMA_RAPORU_YENI_123_22112023[[#This Row],[SIPARIS_EUR_KURU]],"")</f>
        <v/>
      </c>
      <c r="T7909" s="1">
        <v>91.666800000000009</v>
      </c>
      <c r="U7909" s="1">
        <v>2291.67</v>
      </c>
      <c r="V7909" s="2">
        <v>70.100700000000003</v>
      </c>
      <c r="W7909" s="12" t="s">
        <v>29</v>
      </c>
      <c r="X7909" s="4">
        <v>0</v>
      </c>
      <c r="Y7909" s="3">
        <v>2291.67</v>
      </c>
      <c r="Z7909" s="9" t="s">
        <v>16</v>
      </c>
    </row>
    <row r="7910" spans="1:26" x14ac:dyDescent="0.25">
      <c r="A7910">
        <v>2023</v>
      </c>
      <c r="B7910">
        <v>10</v>
      </c>
      <c r="C7910" s="7">
        <v>45205</v>
      </c>
      <c r="D7910" s="9" t="s">
        <v>305</v>
      </c>
      <c r="E7910" s="9" t="s">
        <v>306</v>
      </c>
      <c r="F7910" s="9" t="s">
        <v>1410</v>
      </c>
      <c r="G7910" s="9" t="s">
        <v>1411</v>
      </c>
      <c r="H7910" s="9" t="s">
        <v>52</v>
      </c>
      <c r="I7910">
        <v>22</v>
      </c>
      <c r="J7910" s="9" t="s">
        <v>22</v>
      </c>
      <c r="K7910">
        <v>22</v>
      </c>
      <c r="L7910">
        <v>0</v>
      </c>
      <c r="M7910">
        <v>0</v>
      </c>
      <c r="N7910" s="11">
        <f>VLOOKUP(AA_SIPARIS_SATINALMA_RAPORU_YENI_123_22112023[[#This Row],[STOK_KODU]],AA_KUMULATIF_STOK_RAPORU_123_BURAK_TD[],3,0)</f>
        <v>24</v>
      </c>
      <c r="O7910" s="5">
        <v>104.1666</v>
      </c>
      <c r="P7910" s="1">
        <v>2291.67</v>
      </c>
      <c r="Q7910" s="1">
        <v>28.9346</v>
      </c>
      <c r="R7910" s="6">
        <v>3.6</v>
      </c>
      <c r="S7910" s="2" t="str">
        <f>IFERROR(#REF!/AA_SIPARIS_SATINALMA_RAPORU_YENI_123_22112023[[#This Row],[SIPARIS_EUR_KURU]],"")</f>
        <v/>
      </c>
      <c r="T7910" s="1">
        <v>104.16681818181819</v>
      </c>
      <c r="U7910" s="1">
        <v>2291.67</v>
      </c>
      <c r="V7910" s="2">
        <v>79.201700000000002</v>
      </c>
      <c r="W7910" s="12" t="s">
        <v>29</v>
      </c>
      <c r="X7910" s="4">
        <v>0</v>
      </c>
      <c r="Y7910" s="3">
        <v>2291.67</v>
      </c>
      <c r="Z7910" s="9" t="s">
        <v>16</v>
      </c>
    </row>
    <row r="7911" spans="1:26" x14ac:dyDescent="0.25">
      <c r="A7911">
        <v>2023</v>
      </c>
      <c r="B7911">
        <v>6</v>
      </c>
      <c r="C7911" s="7">
        <v>45084</v>
      </c>
      <c r="D7911" s="9" t="s">
        <v>3848</v>
      </c>
      <c r="E7911" s="9" t="s">
        <v>3849</v>
      </c>
      <c r="F7911" s="9" t="s">
        <v>3936</v>
      </c>
      <c r="G7911" s="9" t="s">
        <v>3937</v>
      </c>
      <c r="H7911" s="9" t="s">
        <v>28</v>
      </c>
      <c r="I7911">
        <v>10</v>
      </c>
      <c r="J7911" s="9" t="s">
        <v>22</v>
      </c>
      <c r="K7911">
        <v>10</v>
      </c>
      <c r="L7911">
        <v>0</v>
      </c>
      <c r="M7911">
        <v>0</v>
      </c>
      <c r="N7911" s="11">
        <f>VLOOKUP(AA_SIPARIS_SATINALMA_RAPORU_YENI_123_22112023[[#This Row],[STOK_KODU]],AA_KUMULATIF_STOK_RAPORU_123_BURAK_TD[],3,0)</f>
        <v>0</v>
      </c>
      <c r="O7911" s="5">
        <v>229.059</v>
      </c>
      <c r="P7911" s="1">
        <v>2290.59</v>
      </c>
      <c r="Q7911" s="1">
        <v>25.4282</v>
      </c>
      <c r="R7911" s="6">
        <v>9.01</v>
      </c>
      <c r="S7911" s="2" t="str">
        <f>IFERROR(#REF!/AA_SIPARIS_SATINALMA_RAPORU_YENI_123_22112023[[#This Row],[SIPARIS_EUR_KURU]],"")</f>
        <v/>
      </c>
      <c r="T7911" s="1">
        <v>229.05900000000003</v>
      </c>
      <c r="U7911" s="1">
        <v>2290.59</v>
      </c>
      <c r="V7911" s="2">
        <v>88.879000000000005</v>
      </c>
      <c r="W7911" s="12" t="s">
        <v>29</v>
      </c>
      <c r="X7911" s="4">
        <v>0</v>
      </c>
      <c r="Y7911" s="3">
        <v>2290.59</v>
      </c>
      <c r="Z7911" s="9" t="s">
        <v>16</v>
      </c>
    </row>
    <row r="7912" spans="1:26" x14ac:dyDescent="0.25">
      <c r="A7912">
        <v>2024</v>
      </c>
      <c r="B7912">
        <v>11</v>
      </c>
      <c r="C7912" s="7">
        <v>45597</v>
      </c>
      <c r="D7912" s="9" t="s">
        <v>58</v>
      </c>
      <c r="E7912" s="9" t="s">
        <v>59</v>
      </c>
      <c r="F7912" s="9" t="s">
        <v>4578</v>
      </c>
      <c r="G7912" s="9" t="s">
        <v>4579</v>
      </c>
      <c r="H7912" s="9" t="s">
        <v>21</v>
      </c>
      <c r="I7912">
        <v>1</v>
      </c>
      <c r="J7912" s="9" t="s">
        <v>22</v>
      </c>
      <c r="K7912">
        <v>1</v>
      </c>
      <c r="L7912">
        <v>0</v>
      </c>
      <c r="M7912">
        <v>0</v>
      </c>
      <c r="N7912" s="11">
        <f>VLOOKUP(AA_SIPARIS_SATINALMA_RAPORU_YENI_123_22112023[[#This Row],[STOK_KODU]],AA_KUMULATIF_STOK_RAPORU_123_BURAK_TD[],3,0)</f>
        <v>0</v>
      </c>
      <c r="O7912" s="5">
        <v>2290.1999999999998</v>
      </c>
      <c r="P7912" s="1">
        <v>2290.1999999999998</v>
      </c>
      <c r="Q7912" s="1">
        <v>37.1235</v>
      </c>
      <c r="R7912" s="6">
        <v>61.69</v>
      </c>
      <c r="S7912" s="2" t="str">
        <f>IFERROR(#REF!/AA_SIPARIS_SATINALMA_RAPORU_YENI_123_22112023[[#This Row],[SIPARIS_EUR_KURU]],"")</f>
        <v/>
      </c>
      <c r="T7912" s="1">
        <v>2290.1999999999998</v>
      </c>
      <c r="U7912" s="1">
        <v>2290.1999999999998</v>
      </c>
      <c r="V7912" s="2">
        <v>61.691400000000002</v>
      </c>
      <c r="W7912" s="12" t="s">
        <v>29</v>
      </c>
      <c r="X7912" s="4">
        <v>0</v>
      </c>
      <c r="Y7912" s="3">
        <v>2290.1999999999998</v>
      </c>
      <c r="Z7912" s="9" t="s">
        <v>16</v>
      </c>
    </row>
    <row r="7913" spans="1:26" x14ac:dyDescent="0.25">
      <c r="A7913">
        <v>2023</v>
      </c>
      <c r="B7913">
        <v>4</v>
      </c>
      <c r="C7913" s="7">
        <v>45021</v>
      </c>
      <c r="D7913" s="9" t="s">
        <v>305</v>
      </c>
      <c r="E7913" s="9" t="s">
        <v>306</v>
      </c>
      <c r="F7913" s="9" t="s">
        <v>1100</v>
      </c>
      <c r="G7913" s="9" t="s">
        <v>1101</v>
      </c>
      <c r="H7913" s="9" t="s">
        <v>55</v>
      </c>
      <c r="I7913">
        <v>30</v>
      </c>
      <c r="J7913" s="9" t="s">
        <v>22</v>
      </c>
      <c r="K7913">
        <v>30</v>
      </c>
      <c r="L7913">
        <v>0</v>
      </c>
      <c r="M7913">
        <v>0</v>
      </c>
      <c r="N7913" s="11">
        <f>VLOOKUP(AA_SIPARIS_SATINALMA_RAPORU_YENI_123_22112023[[#This Row],[STOK_KODU]],AA_KUMULATIF_STOK_RAPORU_123_BURAK_TD[],3,0)</f>
        <v>26</v>
      </c>
      <c r="O7913" s="5">
        <v>76.3</v>
      </c>
      <c r="P7913" s="1">
        <v>2289</v>
      </c>
      <c r="Q7913" s="1">
        <v>20.959700000000002</v>
      </c>
      <c r="R7913" s="6">
        <v>3.64</v>
      </c>
      <c r="S7913" s="2" t="str">
        <f>IFERROR(#REF!/AA_SIPARIS_SATINALMA_RAPORU_YENI_123_22112023[[#This Row],[SIPARIS_EUR_KURU]],"")</f>
        <v/>
      </c>
      <c r="T7913" s="1">
        <v>76.3</v>
      </c>
      <c r="U7913" s="1">
        <v>2289</v>
      </c>
      <c r="V7913" s="2">
        <v>107.7116</v>
      </c>
      <c r="W7913" s="12" t="s">
        <v>29</v>
      </c>
      <c r="X7913" s="4">
        <v>0</v>
      </c>
      <c r="Y7913" s="3">
        <v>2289</v>
      </c>
      <c r="Z7913" s="9" t="s">
        <v>16</v>
      </c>
    </row>
    <row r="7914" spans="1:26" x14ac:dyDescent="0.25">
      <c r="A7914">
        <v>2024</v>
      </c>
      <c r="B7914">
        <v>4</v>
      </c>
      <c r="C7914" s="7">
        <v>45386</v>
      </c>
      <c r="D7914" s="9" t="s">
        <v>327</v>
      </c>
      <c r="E7914" s="9" t="s">
        <v>11862</v>
      </c>
      <c r="F7914" s="9" t="s">
        <v>294</v>
      </c>
      <c r="G7914" s="9" t="s">
        <v>295</v>
      </c>
      <c r="H7914" s="9" t="s">
        <v>21</v>
      </c>
      <c r="I7914">
        <v>168</v>
      </c>
      <c r="J7914" s="9" t="s">
        <v>117</v>
      </c>
      <c r="K7914">
        <v>168</v>
      </c>
      <c r="L7914">
        <v>0</v>
      </c>
      <c r="M7914">
        <v>0</v>
      </c>
      <c r="N7914" s="11">
        <f>VLOOKUP(AA_SIPARIS_SATINALMA_RAPORU_YENI_123_22112023[[#This Row],[STOK_KODU]],AA_KUMULATIF_STOK_RAPORU_123_BURAK_TD[],3,0)</f>
        <v>118</v>
      </c>
      <c r="O7914" s="5">
        <v>13.6</v>
      </c>
      <c r="P7914" s="1">
        <v>2284.8000000000002</v>
      </c>
      <c r="Q7914" s="1">
        <v>34.409700000000001</v>
      </c>
      <c r="R7914" s="6">
        <v>0.4</v>
      </c>
      <c r="S7914" s="2" t="str">
        <f>IFERROR(#REF!/AA_SIPARIS_SATINALMA_RAPORU_YENI_123_22112023[[#This Row],[SIPARIS_EUR_KURU]],"")</f>
        <v/>
      </c>
      <c r="T7914" s="1">
        <v>13.600000000000001</v>
      </c>
      <c r="U7914" s="1">
        <v>2284.8000000000002</v>
      </c>
      <c r="V7914" s="2">
        <v>66.326999999999998</v>
      </c>
      <c r="W7914" s="12" t="s">
        <v>29</v>
      </c>
      <c r="X7914" s="4">
        <v>0</v>
      </c>
      <c r="Y7914" s="3">
        <v>2284.8000000000002</v>
      </c>
      <c r="Z7914" s="9" t="s">
        <v>16</v>
      </c>
    </row>
    <row r="7915" spans="1:26" x14ac:dyDescent="0.25">
      <c r="A7915">
        <v>2026</v>
      </c>
      <c r="B7915">
        <v>3</v>
      </c>
      <c r="C7915" s="7">
        <v>46087</v>
      </c>
      <c r="D7915" s="9" t="s">
        <v>104</v>
      </c>
      <c r="E7915" s="9" t="s">
        <v>105</v>
      </c>
      <c r="F7915" s="9" t="s">
        <v>2788</v>
      </c>
      <c r="G7915" s="9" t="s">
        <v>2789</v>
      </c>
      <c r="H7915" s="9" t="s">
        <v>108</v>
      </c>
      <c r="I7915">
        <v>150</v>
      </c>
      <c r="J7915" s="9" t="s">
        <v>117</v>
      </c>
      <c r="K7915">
        <v>150</v>
      </c>
      <c r="L7915">
        <v>0</v>
      </c>
      <c r="M7915">
        <v>0</v>
      </c>
      <c r="N7915" s="11">
        <f>VLOOKUP(AA_SIPARIS_SATINALMA_RAPORU_YENI_123_22112023[[#This Row],[STOK_KODU]],AA_KUMULATIF_STOK_RAPORU_123_BURAK_TD[],3,0)</f>
        <v>150</v>
      </c>
      <c r="O7915" s="5">
        <v>15.22</v>
      </c>
      <c r="P7915" s="1">
        <v>2283.34</v>
      </c>
      <c r="Q7915" s="1">
        <v>50.981400000000001</v>
      </c>
      <c r="R7915" s="6">
        <v>0.3</v>
      </c>
      <c r="S7915" s="2" t="str">
        <f>IFERROR(#REF!/AA_SIPARIS_SATINALMA_RAPORU_YENI_123_22112023[[#This Row],[SIPARIS_EUR_KURU]],"")</f>
        <v/>
      </c>
      <c r="T7915" s="1">
        <v>15.222266666666668</v>
      </c>
      <c r="U7915" s="1">
        <v>2283.34</v>
      </c>
      <c r="V7915" s="2">
        <v>44.703400000000002</v>
      </c>
      <c r="W7915" s="12" t="s">
        <v>29</v>
      </c>
      <c r="X7915" s="4">
        <v>0</v>
      </c>
      <c r="Y7915" s="3">
        <v>2283.34</v>
      </c>
      <c r="Z7915" s="9" t="s">
        <v>16</v>
      </c>
    </row>
    <row r="7916" spans="1:26" x14ac:dyDescent="0.25">
      <c r="A7916">
        <v>2025</v>
      </c>
      <c r="B7916">
        <v>9</v>
      </c>
      <c r="C7916" s="7">
        <v>45930</v>
      </c>
      <c r="D7916" s="9" t="s">
        <v>279</v>
      </c>
      <c r="E7916" s="9" t="s">
        <v>280</v>
      </c>
      <c r="F7916" s="9" t="s">
        <v>296</v>
      </c>
      <c r="G7916" s="9" t="s">
        <v>297</v>
      </c>
      <c r="H7916" s="9" t="s">
        <v>44</v>
      </c>
      <c r="I7916">
        <v>5</v>
      </c>
      <c r="J7916" s="9" t="s">
        <v>22</v>
      </c>
      <c r="K7916">
        <v>5</v>
      </c>
      <c r="L7916">
        <v>0</v>
      </c>
      <c r="M7916">
        <v>0</v>
      </c>
      <c r="N7916" s="11">
        <f>VLOOKUP(AA_SIPARIS_SATINALMA_RAPORU_YENI_123_22112023[[#This Row],[STOK_KODU]],AA_KUMULATIF_STOK_RAPORU_123_BURAK_TD[],3,0)</f>
        <v>15</v>
      </c>
      <c r="O7916" s="5">
        <v>456.48239999999998</v>
      </c>
      <c r="P7916" s="1">
        <v>2282.41</v>
      </c>
      <c r="Q7916" s="1">
        <v>48.6479</v>
      </c>
      <c r="R7916" s="6">
        <v>9.3800000000000008</v>
      </c>
      <c r="S7916" s="2" t="str">
        <f>IFERROR(#REF!/AA_SIPARIS_SATINALMA_RAPORU_YENI_123_22112023[[#This Row],[SIPARIS_EUR_KURU]],"")</f>
        <v/>
      </c>
      <c r="T7916" s="1">
        <v>458.85200000000003</v>
      </c>
      <c r="U7916" s="1">
        <v>2294.2600000000002</v>
      </c>
      <c r="V7916" s="2">
        <v>47.611400000000003</v>
      </c>
      <c r="W7916" s="12" t="s">
        <v>23</v>
      </c>
      <c r="X7916" s="4">
        <v>41.498399999999997</v>
      </c>
      <c r="Y7916" s="3">
        <v>55</v>
      </c>
      <c r="Z7916" s="9" t="s">
        <v>16</v>
      </c>
    </row>
    <row r="7917" spans="1:26" x14ac:dyDescent="0.25">
      <c r="A7917">
        <v>2025</v>
      </c>
      <c r="B7917">
        <v>4</v>
      </c>
      <c r="C7917" s="7">
        <v>45768</v>
      </c>
      <c r="D7917" s="9" t="s">
        <v>17</v>
      </c>
      <c r="E7917" s="9" t="s">
        <v>18</v>
      </c>
      <c r="F7917" s="9" t="s">
        <v>1774</v>
      </c>
      <c r="G7917" s="9" t="s">
        <v>1775</v>
      </c>
      <c r="H7917" s="9" t="s">
        <v>21</v>
      </c>
      <c r="I7917">
        <v>10</v>
      </c>
      <c r="J7917" s="9" t="s">
        <v>22</v>
      </c>
      <c r="K7917">
        <v>10</v>
      </c>
      <c r="L7917">
        <v>0</v>
      </c>
      <c r="M7917">
        <v>0</v>
      </c>
      <c r="N7917" s="11">
        <f>VLOOKUP(AA_SIPARIS_SATINALMA_RAPORU_YENI_123_22112023[[#This Row],[STOK_KODU]],AA_KUMULATIF_STOK_RAPORU_123_BURAK_TD[],3,0)</f>
        <v>7</v>
      </c>
      <c r="O7917" s="5">
        <v>228.01920000000001</v>
      </c>
      <c r="P7917" s="1">
        <v>2280.19</v>
      </c>
      <c r="Q7917" s="1">
        <v>43.214300000000001</v>
      </c>
      <c r="R7917" s="6">
        <v>5.28</v>
      </c>
      <c r="S7917" s="2" t="str">
        <f>IFERROR(#REF!/AA_SIPARIS_SATINALMA_RAPORU_YENI_123_22112023[[#This Row],[SIPARIS_EUR_KURU]],"")</f>
        <v/>
      </c>
      <c r="T7917" s="1">
        <v>229.5</v>
      </c>
      <c r="U7917" s="1">
        <v>2295</v>
      </c>
      <c r="V7917" s="2">
        <v>52.864100000000001</v>
      </c>
      <c r="W7917" s="12" t="s">
        <v>23</v>
      </c>
      <c r="X7917" s="4">
        <v>38.0032</v>
      </c>
      <c r="Y7917" s="3">
        <v>60</v>
      </c>
      <c r="Z7917" s="9" t="s">
        <v>16</v>
      </c>
    </row>
    <row r="7918" spans="1:26" x14ac:dyDescent="0.25">
      <c r="A7918">
        <v>2025</v>
      </c>
      <c r="B7918">
        <v>10</v>
      </c>
      <c r="C7918" s="7">
        <v>45938</v>
      </c>
      <c r="D7918" s="9" t="s">
        <v>217</v>
      </c>
      <c r="E7918" s="9" t="s">
        <v>218</v>
      </c>
      <c r="F7918" s="9" t="s">
        <v>517</v>
      </c>
      <c r="G7918" s="9" t="s">
        <v>518</v>
      </c>
      <c r="H7918" s="9" t="s">
        <v>28</v>
      </c>
      <c r="I7918">
        <v>1</v>
      </c>
      <c r="J7918" s="9" t="s">
        <v>22</v>
      </c>
      <c r="K7918">
        <v>1</v>
      </c>
      <c r="L7918">
        <v>0</v>
      </c>
      <c r="M7918">
        <v>0</v>
      </c>
      <c r="N7918" s="11">
        <f>VLOOKUP(AA_SIPARIS_SATINALMA_RAPORU_YENI_123_22112023[[#This Row],[STOK_KODU]],AA_KUMULATIF_STOK_RAPORU_123_BURAK_TD[],3,0)</f>
        <v>0</v>
      </c>
      <c r="O7918" s="5">
        <v>2280</v>
      </c>
      <c r="P7918" s="1">
        <v>2280</v>
      </c>
      <c r="Q7918" s="1">
        <v>48.5809</v>
      </c>
      <c r="R7918" s="6">
        <v>46.93</v>
      </c>
      <c r="S7918" s="2" t="str">
        <f>IFERROR(#REF!/AA_SIPARIS_SATINALMA_RAPORU_YENI_123_22112023[[#This Row],[SIPARIS_EUR_KURU]],"")</f>
        <v/>
      </c>
      <c r="T7918" s="1">
        <v>2280</v>
      </c>
      <c r="U7918" s="1">
        <v>2280</v>
      </c>
      <c r="V7918" s="2">
        <v>47.119199999999999</v>
      </c>
      <c r="W7918" s="12" t="s">
        <v>29</v>
      </c>
      <c r="X7918" s="4">
        <v>0</v>
      </c>
      <c r="Y7918" s="3">
        <v>2280</v>
      </c>
      <c r="Z7918" s="9" t="s">
        <v>16</v>
      </c>
    </row>
    <row r="7919" spans="1:26" x14ac:dyDescent="0.25">
      <c r="A7919">
        <v>2025</v>
      </c>
      <c r="B7919">
        <v>7</v>
      </c>
      <c r="C7919" s="7">
        <v>45855</v>
      </c>
      <c r="D7919" s="9" t="s">
        <v>305</v>
      </c>
      <c r="E7919" s="9" t="s">
        <v>306</v>
      </c>
      <c r="F7919" s="9" t="s">
        <v>325</v>
      </c>
      <c r="G7919" s="9" t="s">
        <v>326</v>
      </c>
      <c r="H7919" s="9" t="s">
        <v>55</v>
      </c>
      <c r="I7919">
        <v>38</v>
      </c>
      <c r="J7919" s="9" t="s">
        <v>22</v>
      </c>
      <c r="K7919">
        <v>38</v>
      </c>
      <c r="L7919">
        <v>0</v>
      </c>
      <c r="M7919">
        <v>0</v>
      </c>
      <c r="N7919" s="11">
        <f>VLOOKUP(AA_SIPARIS_SATINALMA_RAPORU_YENI_123_22112023[[#This Row],[STOK_KODU]],AA_KUMULATIF_STOK_RAPORU_123_BURAK_TD[],3,0)</f>
        <v>30</v>
      </c>
      <c r="O7919" s="5">
        <v>60</v>
      </c>
      <c r="P7919" s="1">
        <v>2280</v>
      </c>
      <c r="Q7919" s="1"/>
      <c r="R7919" s="6"/>
      <c r="S7919" s="2" t="str">
        <f>IFERROR(#REF!/AA_SIPARIS_SATINALMA_RAPORU_YENI_123_22112023[[#This Row],[SIPARIS_EUR_KURU]],"")</f>
        <v/>
      </c>
      <c r="T7919" s="1">
        <v>60</v>
      </c>
      <c r="U7919" s="1">
        <v>2280</v>
      </c>
      <c r="V7919" s="2">
        <v>48.7181</v>
      </c>
      <c r="W7919" s="12" t="s">
        <v>29</v>
      </c>
      <c r="X7919" s="4">
        <v>0</v>
      </c>
      <c r="Y7919" s="3">
        <v>2280</v>
      </c>
      <c r="Z7919" s="9" t="s">
        <v>16</v>
      </c>
    </row>
    <row r="7920" spans="1:26" x14ac:dyDescent="0.25">
      <c r="A7920">
        <v>2024</v>
      </c>
      <c r="B7920">
        <v>10</v>
      </c>
      <c r="C7920" s="7">
        <v>45595</v>
      </c>
      <c r="D7920" s="9" t="s">
        <v>305</v>
      </c>
      <c r="E7920" s="9" t="s">
        <v>306</v>
      </c>
      <c r="F7920" s="9" t="s">
        <v>315</v>
      </c>
      <c r="G7920" s="9" t="s">
        <v>316</v>
      </c>
      <c r="H7920" s="9" t="s">
        <v>44</v>
      </c>
      <c r="I7920">
        <v>4</v>
      </c>
      <c r="J7920" s="9" t="s">
        <v>22</v>
      </c>
      <c r="K7920">
        <v>4</v>
      </c>
      <c r="L7920">
        <v>0</v>
      </c>
      <c r="M7920">
        <v>0</v>
      </c>
      <c r="N7920" s="11">
        <f>VLOOKUP(AA_SIPARIS_SATINALMA_RAPORU_YENI_123_22112023[[#This Row],[STOK_KODU]],AA_KUMULATIF_STOK_RAPORU_123_BURAK_TD[],3,0)</f>
        <v>6</v>
      </c>
      <c r="O7920" s="5">
        <v>570</v>
      </c>
      <c r="P7920" s="1">
        <v>2280</v>
      </c>
      <c r="Q7920" s="1">
        <v>36.999299999999998</v>
      </c>
      <c r="R7920" s="6">
        <v>15.41</v>
      </c>
      <c r="S7920" s="2" t="str">
        <f>IFERROR(#REF!/AA_SIPARIS_SATINALMA_RAPORU_YENI_123_22112023[[#This Row],[SIPARIS_EUR_KURU]],"")</f>
        <v/>
      </c>
      <c r="T7920" s="1">
        <v>570</v>
      </c>
      <c r="U7920" s="1">
        <v>2280</v>
      </c>
      <c r="V7920" s="2">
        <v>62.549900000000001</v>
      </c>
      <c r="W7920" s="12" t="s">
        <v>29</v>
      </c>
      <c r="X7920" s="4">
        <v>0</v>
      </c>
      <c r="Y7920" s="3">
        <v>2280</v>
      </c>
      <c r="Z7920" s="9" t="s">
        <v>16</v>
      </c>
    </row>
    <row r="7921" spans="1:26" x14ac:dyDescent="0.25">
      <c r="A7921">
        <v>2024</v>
      </c>
      <c r="B7921">
        <v>9</v>
      </c>
      <c r="C7921" s="7">
        <v>45565</v>
      </c>
      <c r="D7921" s="9" t="s">
        <v>305</v>
      </c>
      <c r="E7921" s="9" t="s">
        <v>306</v>
      </c>
      <c r="F7921" s="9" t="s">
        <v>1410</v>
      </c>
      <c r="G7921" s="9" t="s">
        <v>1411</v>
      </c>
      <c r="H7921" s="9" t="s">
        <v>52</v>
      </c>
      <c r="I7921">
        <v>24</v>
      </c>
      <c r="J7921" s="9" t="s">
        <v>22</v>
      </c>
      <c r="K7921">
        <v>24</v>
      </c>
      <c r="L7921">
        <v>0</v>
      </c>
      <c r="M7921">
        <v>0</v>
      </c>
      <c r="N7921" s="11">
        <f>VLOOKUP(AA_SIPARIS_SATINALMA_RAPORU_YENI_123_22112023[[#This Row],[STOK_KODU]],AA_KUMULATIF_STOK_RAPORU_123_BURAK_TD[],3,0)</f>
        <v>24</v>
      </c>
      <c r="O7921" s="5">
        <v>95</v>
      </c>
      <c r="P7921" s="1">
        <v>2280</v>
      </c>
      <c r="Q7921" s="1">
        <v>38.018000000000001</v>
      </c>
      <c r="R7921" s="6">
        <v>2.5</v>
      </c>
      <c r="S7921" s="2" t="str">
        <f>IFERROR(#REF!/AA_SIPARIS_SATINALMA_RAPORU_YENI_123_22112023[[#This Row],[SIPARIS_EUR_KURU]],"")</f>
        <v/>
      </c>
      <c r="T7921" s="1">
        <v>95</v>
      </c>
      <c r="U7921" s="1">
        <v>2280</v>
      </c>
      <c r="V7921" s="2">
        <v>60.8003</v>
      </c>
      <c r="W7921" s="12" t="s">
        <v>29</v>
      </c>
      <c r="X7921" s="4">
        <v>0</v>
      </c>
      <c r="Y7921" s="3">
        <v>2280</v>
      </c>
      <c r="Z7921" s="9" t="s">
        <v>16</v>
      </c>
    </row>
    <row r="7922" spans="1:26" x14ac:dyDescent="0.25">
      <c r="A7922">
        <v>2024</v>
      </c>
      <c r="B7922">
        <v>4</v>
      </c>
      <c r="C7922" s="7">
        <v>45386</v>
      </c>
      <c r="D7922" s="9" t="s">
        <v>354</v>
      </c>
      <c r="E7922" s="9" t="s">
        <v>355</v>
      </c>
      <c r="F7922" s="9" t="s">
        <v>486</v>
      </c>
      <c r="G7922" s="9" t="s">
        <v>487</v>
      </c>
      <c r="H7922" s="9" t="s">
        <v>21</v>
      </c>
      <c r="I7922">
        <v>1200</v>
      </c>
      <c r="J7922" s="9" t="s">
        <v>22</v>
      </c>
      <c r="K7922">
        <v>1200</v>
      </c>
      <c r="L7922">
        <v>0</v>
      </c>
      <c r="M7922">
        <v>0</v>
      </c>
      <c r="N7922" s="11">
        <f>VLOOKUP(AA_SIPARIS_SATINALMA_RAPORU_YENI_123_22112023[[#This Row],[STOK_KODU]],AA_KUMULATIF_STOK_RAPORU_123_BURAK_TD[],3,0)</f>
        <v>2700</v>
      </c>
      <c r="O7922" s="5">
        <v>1.9</v>
      </c>
      <c r="P7922" s="1">
        <v>2280</v>
      </c>
      <c r="Q7922" s="1">
        <v>34.409700000000001</v>
      </c>
      <c r="R7922" s="6">
        <v>0.06</v>
      </c>
      <c r="S7922" s="2" t="str">
        <f>IFERROR(#REF!/AA_SIPARIS_SATINALMA_RAPORU_YENI_123_22112023[[#This Row],[SIPARIS_EUR_KURU]],"")</f>
        <v/>
      </c>
      <c r="T7922" s="1">
        <v>1.6</v>
      </c>
      <c r="U7922" s="1">
        <v>1920</v>
      </c>
      <c r="V7922" s="2">
        <v>55.396900000000002</v>
      </c>
      <c r="W7922" s="12" t="s">
        <v>29</v>
      </c>
      <c r="X7922" s="4">
        <v>0</v>
      </c>
      <c r="Y7922" s="3">
        <v>1920</v>
      </c>
      <c r="Z7922" s="9" t="s">
        <v>16</v>
      </c>
    </row>
    <row r="7923" spans="1:26" x14ac:dyDescent="0.25">
      <c r="A7923">
        <v>2023</v>
      </c>
      <c r="B7923">
        <v>10</v>
      </c>
      <c r="C7923" s="7">
        <v>45209</v>
      </c>
      <c r="D7923" s="9" t="s">
        <v>348</v>
      </c>
      <c r="E7923" s="9" t="s">
        <v>349</v>
      </c>
      <c r="F7923" s="9" t="s">
        <v>358</v>
      </c>
      <c r="G7923" s="9" t="s">
        <v>359</v>
      </c>
      <c r="H7923" s="9" t="s">
        <v>21</v>
      </c>
      <c r="I7923">
        <v>12</v>
      </c>
      <c r="J7923" s="9" t="s">
        <v>22</v>
      </c>
      <c r="K7923">
        <v>12</v>
      </c>
      <c r="L7923">
        <v>0</v>
      </c>
      <c r="M7923">
        <v>0</v>
      </c>
      <c r="N7923" s="11">
        <f>VLOOKUP(AA_SIPARIS_SATINALMA_RAPORU_YENI_123_22112023[[#This Row],[STOK_KODU]],AA_KUMULATIF_STOK_RAPORU_123_BURAK_TD[],3,0)</f>
        <v>28</v>
      </c>
      <c r="O7923" s="5">
        <v>190</v>
      </c>
      <c r="P7923" s="1">
        <v>2280</v>
      </c>
      <c r="Q7923" s="1">
        <v>29.126999999999999</v>
      </c>
      <c r="R7923" s="6">
        <v>6.52</v>
      </c>
      <c r="S7923" s="2" t="str">
        <f>IFERROR(#REF!/AA_SIPARIS_SATINALMA_RAPORU_YENI_123_22112023[[#This Row],[SIPARIS_EUR_KURU]],"")</f>
        <v/>
      </c>
      <c r="T7923" s="1">
        <v>190</v>
      </c>
      <c r="U7923" s="1">
        <v>2280</v>
      </c>
      <c r="V7923" s="2">
        <v>78.277900000000002</v>
      </c>
      <c r="W7923" s="12" t="s">
        <v>29</v>
      </c>
      <c r="X7923" s="4">
        <v>0</v>
      </c>
      <c r="Y7923" s="3">
        <v>2280</v>
      </c>
      <c r="Z7923" s="9" t="s">
        <v>16</v>
      </c>
    </row>
    <row r="7924" spans="1:26" x14ac:dyDescent="0.25">
      <c r="A7924">
        <v>2023</v>
      </c>
      <c r="B7924">
        <v>5</v>
      </c>
      <c r="C7924" s="7">
        <v>45070</v>
      </c>
      <c r="D7924" s="9" t="s">
        <v>2927</v>
      </c>
      <c r="E7924" s="9" t="s">
        <v>2928</v>
      </c>
      <c r="F7924" s="9" t="s">
        <v>332</v>
      </c>
      <c r="G7924" s="9" t="s">
        <v>333</v>
      </c>
      <c r="H7924" s="9" t="s">
        <v>21</v>
      </c>
      <c r="I7924">
        <v>60</v>
      </c>
      <c r="J7924" s="9" t="s">
        <v>22</v>
      </c>
      <c r="K7924">
        <v>60</v>
      </c>
      <c r="L7924">
        <v>0</v>
      </c>
      <c r="M7924">
        <v>0</v>
      </c>
      <c r="N7924" s="11">
        <f>VLOOKUP(AA_SIPARIS_SATINALMA_RAPORU_YENI_123_22112023[[#This Row],[STOK_KODU]],AA_KUMULATIF_STOK_RAPORU_123_BURAK_TD[],3,0)</f>
        <v>16</v>
      </c>
      <c r="O7924" s="5">
        <v>38</v>
      </c>
      <c r="P7924" s="1">
        <v>2280</v>
      </c>
      <c r="Q7924" s="1">
        <v>21.394600000000001</v>
      </c>
      <c r="R7924" s="6">
        <v>1.78</v>
      </c>
      <c r="S7924" s="2" t="str">
        <f>IFERROR(#REF!/AA_SIPARIS_SATINALMA_RAPORU_YENI_123_22112023[[#This Row],[SIPARIS_EUR_KURU]],"")</f>
        <v/>
      </c>
      <c r="T7924" s="1">
        <v>38</v>
      </c>
      <c r="U7924" s="1">
        <v>2280</v>
      </c>
      <c r="V7924" s="2">
        <v>106.5689</v>
      </c>
      <c r="W7924" s="12" t="s">
        <v>29</v>
      </c>
      <c r="X7924" s="4">
        <v>0</v>
      </c>
      <c r="Y7924" s="3">
        <v>2280</v>
      </c>
      <c r="Z7924" s="9" t="s">
        <v>16</v>
      </c>
    </row>
    <row r="7925" spans="1:26" x14ac:dyDescent="0.25">
      <c r="A7925">
        <v>2023</v>
      </c>
      <c r="B7925">
        <v>4</v>
      </c>
      <c r="C7925" s="7">
        <v>45044</v>
      </c>
      <c r="D7925" s="9" t="s">
        <v>24</v>
      </c>
      <c r="E7925" s="9" t="s">
        <v>25</v>
      </c>
      <c r="F7925" s="9" t="s">
        <v>4277</v>
      </c>
      <c r="G7925" s="9" t="s">
        <v>11202</v>
      </c>
      <c r="H7925" s="9" t="s">
        <v>28</v>
      </c>
      <c r="I7925">
        <v>12</v>
      </c>
      <c r="J7925" s="9" t="s">
        <v>22</v>
      </c>
      <c r="K7925">
        <v>12</v>
      </c>
      <c r="L7925">
        <v>0</v>
      </c>
      <c r="M7925">
        <v>0</v>
      </c>
      <c r="N7925" s="11">
        <f>VLOOKUP(AA_SIPARIS_SATINALMA_RAPORU_YENI_123_22112023[[#This Row],[STOK_KODU]],AA_KUMULATIF_STOK_RAPORU_123_BURAK_TD[],3,0)</f>
        <v>0</v>
      </c>
      <c r="O7925" s="5">
        <v>190</v>
      </c>
      <c r="P7925" s="1">
        <v>2280</v>
      </c>
      <c r="Q7925" s="1">
        <v>21.440300000000001</v>
      </c>
      <c r="R7925" s="6">
        <v>4.88</v>
      </c>
      <c r="S7925" s="2" t="str">
        <f>IFERROR(#REF!/AA_SIPARIS_SATINALMA_RAPORU_YENI_123_22112023[[#This Row],[SIPARIS_EUR_KURU]],"")</f>
        <v/>
      </c>
      <c r="T7925" s="1">
        <v>104.66083333333334</v>
      </c>
      <c r="U7925" s="1">
        <v>1255.93</v>
      </c>
      <c r="V7925" s="2">
        <v>59.663800000000002</v>
      </c>
      <c r="W7925" s="12" t="s">
        <v>29</v>
      </c>
      <c r="X7925" s="4">
        <v>0</v>
      </c>
      <c r="Y7925" s="3">
        <v>1255.93</v>
      </c>
      <c r="Z7925" s="9" t="s">
        <v>16</v>
      </c>
    </row>
    <row r="7926" spans="1:26" x14ac:dyDescent="0.25">
      <c r="A7926">
        <v>2023</v>
      </c>
      <c r="B7926">
        <v>4</v>
      </c>
      <c r="C7926" s="7">
        <v>45044</v>
      </c>
      <c r="D7926" s="9" t="s">
        <v>24</v>
      </c>
      <c r="E7926" s="9" t="s">
        <v>25</v>
      </c>
      <c r="F7926" s="9" t="s">
        <v>3663</v>
      </c>
      <c r="G7926" s="9" t="s">
        <v>3664</v>
      </c>
      <c r="H7926" s="9" t="s">
        <v>28</v>
      </c>
      <c r="I7926">
        <v>6</v>
      </c>
      <c r="J7926" s="9" t="s">
        <v>22</v>
      </c>
      <c r="K7926">
        <v>6</v>
      </c>
      <c r="L7926">
        <v>0</v>
      </c>
      <c r="M7926">
        <v>0</v>
      </c>
      <c r="N7926" s="11">
        <f>VLOOKUP(AA_SIPARIS_SATINALMA_RAPORU_YENI_123_22112023[[#This Row],[STOK_KODU]],AA_KUMULATIF_STOK_RAPORU_123_BURAK_TD[],3,0)</f>
        <v>0</v>
      </c>
      <c r="O7926" s="5">
        <v>380</v>
      </c>
      <c r="P7926" s="1">
        <v>2280</v>
      </c>
      <c r="Q7926" s="1">
        <v>21.440300000000001</v>
      </c>
      <c r="R7926" s="6">
        <v>9.76</v>
      </c>
      <c r="S7926" s="2" t="str">
        <f>IFERROR(#REF!/AA_SIPARIS_SATINALMA_RAPORU_YENI_123_22112023[[#This Row],[SIPARIS_EUR_KURU]],"")</f>
        <v/>
      </c>
      <c r="T7926" s="1">
        <v>209.32166666666669</v>
      </c>
      <c r="U7926" s="1">
        <v>1255.93</v>
      </c>
      <c r="V7926" s="2">
        <v>59.663800000000002</v>
      </c>
      <c r="W7926" s="12" t="s">
        <v>29</v>
      </c>
      <c r="X7926" s="4">
        <v>0</v>
      </c>
      <c r="Y7926" s="3">
        <v>1255.93</v>
      </c>
      <c r="Z7926" s="9" t="s">
        <v>16</v>
      </c>
    </row>
    <row r="7927" spans="1:26" x14ac:dyDescent="0.25">
      <c r="A7927">
        <v>2024</v>
      </c>
      <c r="B7927">
        <v>9</v>
      </c>
      <c r="C7927" s="7">
        <v>45558</v>
      </c>
      <c r="D7927" s="9" t="s">
        <v>3190</v>
      </c>
      <c r="E7927" s="9" t="s">
        <v>3191</v>
      </c>
      <c r="F7927" s="9" t="s">
        <v>358</v>
      </c>
      <c r="G7927" s="9" t="s">
        <v>359</v>
      </c>
      <c r="H7927" s="9" t="s">
        <v>21</v>
      </c>
      <c r="I7927">
        <v>9</v>
      </c>
      <c r="J7927" s="9" t="s">
        <v>22</v>
      </c>
      <c r="K7927">
        <v>9</v>
      </c>
      <c r="L7927">
        <v>0</v>
      </c>
      <c r="M7927">
        <v>0</v>
      </c>
      <c r="N7927" s="11">
        <f>VLOOKUP(AA_SIPARIS_SATINALMA_RAPORU_YENI_123_22112023[[#This Row],[STOK_KODU]],AA_KUMULATIF_STOK_RAPORU_123_BURAK_TD[],3,0)</f>
        <v>28</v>
      </c>
      <c r="O7927" s="5">
        <v>252.875</v>
      </c>
      <c r="P7927" s="1">
        <v>2275.88</v>
      </c>
      <c r="Q7927" s="1">
        <v>37.905799999999999</v>
      </c>
      <c r="R7927" s="6">
        <v>6.67</v>
      </c>
      <c r="S7927" s="2" t="str">
        <f>IFERROR(#REF!/AA_SIPARIS_SATINALMA_RAPORU_YENI_123_22112023[[#This Row],[SIPARIS_EUR_KURU]],"")</f>
        <v/>
      </c>
      <c r="T7927" s="1">
        <v>252.87555555555556</v>
      </c>
      <c r="U7927" s="1">
        <v>2275.88</v>
      </c>
      <c r="V7927" s="2">
        <v>60.040399999999998</v>
      </c>
      <c r="W7927" s="12" t="s">
        <v>29</v>
      </c>
      <c r="X7927" s="4">
        <v>0</v>
      </c>
      <c r="Y7927" s="3">
        <v>2275.88</v>
      </c>
      <c r="Z7927" s="9" t="s">
        <v>16</v>
      </c>
    </row>
    <row r="7928" spans="1:26" x14ac:dyDescent="0.25">
      <c r="A7928">
        <v>2024</v>
      </c>
      <c r="B7928">
        <v>2</v>
      </c>
      <c r="C7928" s="7">
        <v>45348</v>
      </c>
      <c r="D7928" s="9" t="s">
        <v>464</v>
      </c>
      <c r="E7928" s="9" t="s">
        <v>465</v>
      </c>
      <c r="F7928" s="9" t="s">
        <v>857</v>
      </c>
      <c r="G7928" s="9" t="s">
        <v>858</v>
      </c>
      <c r="H7928" s="9" t="s">
        <v>116</v>
      </c>
      <c r="I7928">
        <v>35</v>
      </c>
      <c r="J7928" s="9" t="s">
        <v>117</v>
      </c>
      <c r="K7928">
        <v>35</v>
      </c>
      <c r="L7928">
        <v>0</v>
      </c>
      <c r="M7928">
        <v>0</v>
      </c>
      <c r="N7928" s="11">
        <f>VLOOKUP(AA_SIPARIS_SATINALMA_RAPORU_YENI_123_22112023[[#This Row],[STOK_KODU]],AA_KUMULATIF_STOK_RAPORU_123_BURAK_TD[],3,0)</f>
        <v>134</v>
      </c>
      <c r="O7928" s="5">
        <v>65</v>
      </c>
      <c r="P7928" s="1">
        <v>2275</v>
      </c>
      <c r="Q7928" s="1">
        <v>33.561999999999998</v>
      </c>
      <c r="R7928" s="6">
        <v>1.94</v>
      </c>
      <c r="S7928" s="2" t="str">
        <f>IFERROR(#REF!/AA_SIPARIS_SATINALMA_RAPORU_YENI_123_22112023[[#This Row],[SIPARIS_EUR_KURU]],"")</f>
        <v/>
      </c>
      <c r="T7928" s="1">
        <v>65</v>
      </c>
      <c r="U7928" s="1">
        <v>2275</v>
      </c>
      <c r="V7928" s="2">
        <v>67.784999999999997</v>
      </c>
      <c r="W7928" s="12" t="s">
        <v>29</v>
      </c>
      <c r="X7928" s="4">
        <v>0</v>
      </c>
      <c r="Y7928" s="3">
        <v>2275</v>
      </c>
      <c r="Z7928" s="9" t="s">
        <v>16</v>
      </c>
    </row>
    <row r="7929" spans="1:26" x14ac:dyDescent="0.25">
      <c r="A7929">
        <v>2023</v>
      </c>
      <c r="B7929">
        <v>6</v>
      </c>
      <c r="C7929" s="7">
        <v>45084</v>
      </c>
      <c r="D7929" s="9" t="s">
        <v>17</v>
      </c>
      <c r="E7929" s="9" t="s">
        <v>18</v>
      </c>
      <c r="F7929" s="9" t="s">
        <v>1339</v>
      </c>
      <c r="G7929" s="9" t="s">
        <v>1340</v>
      </c>
      <c r="H7929" s="9" t="s">
        <v>21</v>
      </c>
      <c r="I7929">
        <v>50</v>
      </c>
      <c r="J7929" s="9" t="s">
        <v>22</v>
      </c>
      <c r="K7929">
        <v>50</v>
      </c>
      <c r="L7929">
        <v>0</v>
      </c>
      <c r="M7929">
        <v>0</v>
      </c>
      <c r="N7929" s="11">
        <f>VLOOKUP(AA_SIPARIS_SATINALMA_RAPORU_YENI_123_22112023[[#This Row],[STOK_KODU]],AA_KUMULATIF_STOK_RAPORU_123_BURAK_TD[],3,0)</f>
        <v>23</v>
      </c>
      <c r="O7929" s="5">
        <v>45.487780000000001</v>
      </c>
      <c r="P7929" s="1">
        <v>2274.39</v>
      </c>
      <c r="Q7929" s="1">
        <v>22.958100000000002</v>
      </c>
      <c r="R7929" s="6">
        <v>1.98</v>
      </c>
      <c r="S7929" s="2" t="str">
        <f>IFERROR(#REF!/AA_SIPARIS_SATINALMA_RAPORU_YENI_123_22112023[[#This Row],[SIPARIS_EUR_KURU]],"")</f>
        <v/>
      </c>
      <c r="T7929" s="1">
        <v>45.930799999999998</v>
      </c>
      <c r="U7929" s="1">
        <v>2296.54</v>
      </c>
      <c r="V7929" s="2">
        <v>100.0318</v>
      </c>
      <c r="W7929" s="12" t="s">
        <v>23</v>
      </c>
      <c r="X7929" s="4">
        <v>21.456499999999998</v>
      </c>
      <c r="Y7929" s="3">
        <v>106.08</v>
      </c>
      <c r="Z7929" s="9" t="s">
        <v>16</v>
      </c>
    </row>
    <row r="7930" spans="1:26" x14ac:dyDescent="0.25">
      <c r="A7930">
        <v>2025</v>
      </c>
      <c r="B7930">
        <v>11</v>
      </c>
      <c r="C7930" s="7">
        <v>45966</v>
      </c>
      <c r="D7930" s="9" t="s">
        <v>156</v>
      </c>
      <c r="E7930" s="9" t="s">
        <v>157</v>
      </c>
      <c r="F7930" s="9" t="s">
        <v>3075</v>
      </c>
      <c r="G7930" s="9" t="s">
        <v>3076</v>
      </c>
      <c r="H7930" s="9" t="s">
        <v>55</v>
      </c>
      <c r="I7930">
        <v>50</v>
      </c>
      <c r="J7930" s="9" t="s">
        <v>22</v>
      </c>
      <c r="K7930">
        <v>50</v>
      </c>
      <c r="L7930">
        <v>0</v>
      </c>
      <c r="M7930">
        <v>0</v>
      </c>
      <c r="N7930" s="11">
        <f>VLOOKUP(AA_SIPARIS_SATINALMA_RAPORU_YENI_123_22112023[[#This Row],[STOK_KODU]],AA_KUMULATIF_STOK_RAPORU_123_BURAK_TD[],3,0)</f>
        <v>20</v>
      </c>
      <c r="O7930" s="5">
        <v>45.461300000000001</v>
      </c>
      <c r="P7930" s="1">
        <v>2273.0700000000002</v>
      </c>
      <c r="Q7930" s="1">
        <v>48.346400000000003</v>
      </c>
      <c r="R7930" s="6">
        <v>0.94</v>
      </c>
      <c r="S7930" s="2" t="str">
        <f>IFERROR(#REF!/AA_SIPARIS_SATINALMA_RAPORU_YENI_123_22112023[[#This Row],[SIPARIS_EUR_KURU]],"")</f>
        <v/>
      </c>
      <c r="T7930" s="1">
        <v>45.461400000000005</v>
      </c>
      <c r="U7930" s="1">
        <v>2273.0700000000002</v>
      </c>
      <c r="V7930" s="2">
        <v>46.988500000000002</v>
      </c>
      <c r="W7930" s="12" t="s">
        <v>29</v>
      </c>
      <c r="X7930" s="4">
        <v>0</v>
      </c>
      <c r="Y7930" s="3">
        <v>2273.0700000000002</v>
      </c>
      <c r="Z7930" s="9" t="s">
        <v>16</v>
      </c>
    </row>
    <row r="7931" spans="1:26" x14ac:dyDescent="0.25">
      <c r="A7931">
        <v>2025</v>
      </c>
      <c r="B7931">
        <v>10</v>
      </c>
      <c r="C7931" s="7">
        <v>45939</v>
      </c>
      <c r="D7931" s="9" t="s">
        <v>156</v>
      </c>
      <c r="E7931" s="9" t="s">
        <v>157</v>
      </c>
      <c r="F7931" s="9" t="s">
        <v>3075</v>
      </c>
      <c r="G7931" s="9" t="s">
        <v>3076</v>
      </c>
      <c r="H7931" s="9" t="s">
        <v>55</v>
      </c>
      <c r="I7931">
        <v>50</v>
      </c>
      <c r="J7931" s="9" t="s">
        <v>22</v>
      </c>
      <c r="K7931">
        <v>50</v>
      </c>
      <c r="L7931">
        <v>0</v>
      </c>
      <c r="M7931">
        <v>50</v>
      </c>
      <c r="N7931" s="11">
        <f>VLOOKUP(AA_SIPARIS_SATINALMA_RAPORU_YENI_123_22112023[[#This Row],[STOK_KODU]],AA_KUMULATIF_STOK_RAPORU_123_BURAK_TD[],3,0)</f>
        <v>20</v>
      </c>
      <c r="O7931" s="5">
        <v>45.461300000000001</v>
      </c>
      <c r="P7931" s="1">
        <v>2273.0700000000002</v>
      </c>
      <c r="Q7931" s="1">
        <v>48.387900000000002</v>
      </c>
      <c r="R7931" s="6">
        <v>0.94</v>
      </c>
      <c r="S7931" s="2" t="str">
        <f>IFERROR(#REF!/AA_SIPARIS_SATINALMA_RAPORU_YENI_123_22112023[[#This Row],[SIPARIS_EUR_KURU]],"")</f>
        <v/>
      </c>
      <c r="T7931" s="1">
        <v>45.461400000000005</v>
      </c>
      <c r="U7931" s="1">
        <v>2273.0700000000002</v>
      </c>
      <c r="V7931" s="2">
        <v>46.686</v>
      </c>
      <c r="W7931" s="12" t="s">
        <v>29</v>
      </c>
      <c r="X7931" s="4">
        <v>0</v>
      </c>
      <c r="Y7931" s="3">
        <v>2273.0700000000002</v>
      </c>
      <c r="Z7931" s="9" t="s">
        <v>16</v>
      </c>
    </row>
    <row r="7932" spans="1:26" x14ac:dyDescent="0.25">
      <c r="A7932">
        <v>2026</v>
      </c>
      <c r="B7932">
        <v>1</v>
      </c>
      <c r="C7932" s="7">
        <v>46034</v>
      </c>
      <c r="D7932" s="9" t="s">
        <v>10708</v>
      </c>
      <c r="E7932" s="9" t="s">
        <v>10709</v>
      </c>
      <c r="F7932" s="9" t="s">
        <v>10470</v>
      </c>
      <c r="G7932" s="9" t="s">
        <v>10471</v>
      </c>
      <c r="H7932" s="9" t="s">
        <v>10710</v>
      </c>
      <c r="I7932">
        <v>20</v>
      </c>
      <c r="J7932" s="9" t="s">
        <v>22</v>
      </c>
      <c r="K7932">
        <v>20</v>
      </c>
      <c r="L7932">
        <v>0</v>
      </c>
      <c r="M7932">
        <v>0</v>
      </c>
      <c r="N7932" s="11">
        <f>VLOOKUP(AA_SIPARIS_SATINALMA_RAPORU_YENI_123_22112023[[#This Row],[STOK_KODU]],AA_KUMULATIF_STOK_RAPORU_123_BURAK_TD[],3,0)</f>
        <v>20</v>
      </c>
      <c r="O7932" s="5">
        <v>113.64</v>
      </c>
      <c r="P7932" s="1">
        <v>2272.73</v>
      </c>
      <c r="Q7932" s="1">
        <v>50.067599999999999</v>
      </c>
      <c r="R7932" s="6">
        <v>2.27</v>
      </c>
      <c r="S7932" s="2" t="str">
        <f>IFERROR(#REF!/AA_SIPARIS_SATINALMA_RAPORU_YENI_123_22112023[[#This Row],[SIPARIS_EUR_KURU]],"")</f>
        <v/>
      </c>
      <c r="T7932" s="1">
        <v>113.6365</v>
      </c>
      <c r="U7932" s="1">
        <v>2272.73</v>
      </c>
      <c r="V7932" s="2">
        <v>45.273000000000003</v>
      </c>
      <c r="W7932" s="12" t="s">
        <v>29</v>
      </c>
      <c r="X7932" s="4">
        <v>0</v>
      </c>
      <c r="Y7932" s="3">
        <v>2272.73</v>
      </c>
      <c r="Z7932" s="9" t="s">
        <v>16</v>
      </c>
    </row>
    <row r="7933" spans="1:26" x14ac:dyDescent="0.25">
      <c r="A7933">
        <v>2025</v>
      </c>
      <c r="B7933">
        <v>4</v>
      </c>
      <c r="C7933" s="7">
        <v>45754</v>
      </c>
      <c r="D7933" s="9" t="s">
        <v>386</v>
      </c>
      <c r="E7933" s="9" t="s">
        <v>387</v>
      </c>
      <c r="F7933" s="9" t="s">
        <v>390</v>
      </c>
      <c r="G7933" s="9" t="s">
        <v>391</v>
      </c>
      <c r="H7933" s="9" t="s">
        <v>44</v>
      </c>
      <c r="I7933">
        <v>6</v>
      </c>
      <c r="J7933" s="9" t="s">
        <v>22</v>
      </c>
      <c r="K7933">
        <v>6</v>
      </c>
      <c r="L7933">
        <v>0</v>
      </c>
      <c r="M7933">
        <v>0</v>
      </c>
      <c r="N7933" s="11">
        <f>VLOOKUP(AA_SIPARIS_SATINALMA_RAPORU_YENI_123_22112023[[#This Row],[STOK_KODU]],AA_KUMULATIF_STOK_RAPORU_123_BURAK_TD[],3,0)</f>
        <v>0</v>
      </c>
      <c r="O7933" s="5">
        <v>378.46499999999997</v>
      </c>
      <c r="P7933" s="1">
        <v>2270.79</v>
      </c>
      <c r="Q7933" s="1">
        <v>41.711500000000001</v>
      </c>
      <c r="R7933" s="6">
        <v>9.07</v>
      </c>
      <c r="S7933" s="2" t="str">
        <f>IFERROR(#REF!/AA_SIPARIS_SATINALMA_RAPORU_YENI_123_22112023[[#This Row],[SIPARIS_EUR_KURU]],"")</f>
        <v/>
      </c>
      <c r="T7933" s="1">
        <v>379.52666666666664</v>
      </c>
      <c r="U7933" s="1">
        <v>2277.16</v>
      </c>
      <c r="V7933" s="2">
        <v>54.5931</v>
      </c>
      <c r="W7933" s="12" t="s">
        <v>23</v>
      </c>
      <c r="X7933" s="4">
        <v>37.846499999999999</v>
      </c>
      <c r="Y7933" s="3">
        <v>60.06</v>
      </c>
      <c r="Z7933" s="9" t="s">
        <v>16</v>
      </c>
    </row>
    <row r="7934" spans="1:26" x14ac:dyDescent="0.25">
      <c r="A7934">
        <v>2023</v>
      </c>
      <c r="B7934">
        <v>3</v>
      </c>
      <c r="C7934" s="7">
        <v>44993</v>
      </c>
      <c r="D7934" s="9" t="s">
        <v>4540</v>
      </c>
      <c r="E7934" s="9" t="s">
        <v>4541</v>
      </c>
      <c r="F7934" s="9" t="s">
        <v>4542</v>
      </c>
      <c r="G7934" s="9" t="s">
        <v>4543</v>
      </c>
      <c r="H7934" s="9" t="s">
        <v>653</v>
      </c>
      <c r="I7934">
        <v>50</v>
      </c>
      <c r="J7934" s="9" t="s">
        <v>22</v>
      </c>
      <c r="K7934">
        <v>50</v>
      </c>
      <c r="L7934">
        <v>0</v>
      </c>
      <c r="M7934">
        <v>0</v>
      </c>
      <c r="N7934" s="11">
        <f>VLOOKUP(AA_SIPARIS_SATINALMA_RAPORU_YENI_123_22112023[[#This Row],[STOK_KODU]],AA_KUMULATIF_STOK_RAPORU_123_BURAK_TD[],3,0)</f>
        <v>0</v>
      </c>
      <c r="O7934" s="5">
        <v>45.3703</v>
      </c>
      <c r="P7934" s="1">
        <v>2268.52</v>
      </c>
      <c r="Q7934" s="1">
        <v>20.154900000000001</v>
      </c>
      <c r="R7934" s="6">
        <v>2.25</v>
      </c>
      <c r="S7934" s="2" t="str">
        <f>IFERROR(#REF!/AA_SIPARIS_SATINALMA_RAPORU_YENI_123_22112023[[#This Row],[SIPARIS_EUR_KURU]],"")</f>
        <v/>
      </c>
      <c r="T7934" s="1">
        <v>45.370399999999997</v>
      </c>
      <c r="U7934" s="1">
        <v>2268.52</v>
      </c>
      <c r="V7934" s="2">
        <v>112.5543</v>
      </c>
      <c r="W7934" s="12" t="s">
        <v>29</v>
      </c>
      <c r="X7934" s="4">
        <v>0</v>
      </c>
      <c r="Y7934" s="3">
        <v>2268.52</v>
      </c>
      <c r="Z7934" s="9" t="s">
        <v>16</v>
      </c>
    </row>
    <row r="7935" spans="1:26" x14ac:dyDescent="0.25">
      <c r="A7935">
        <v>2025</v>
      </c>
      <c r="B7935">
        <v>3</v>
      </c>
      <c r="C7935" s="7">
        <v>45741</v>
      </c>
      <c r="D7935" s="9" t="s">
        <v>10681</v>
      </c>
      <c r="E7935" s="9" t="s">
        <v>10682</v>
      </c>
      <c r="F7935" s="9" t="s">
        <v>2430</v>
      </c>
      <c r="G7935" s="9" t="s">
        <v>714</v>
      </c>
      <c r="H7935" s="9" t="s">
        <v>535</v>
      </c>
      <c r="I7935">
        <v>1</v>
      </c>
      <c r="J7935" s="9" t="s">
        <v>22</v>
      </c>
      <c r="K7935">
        <v>1</v>
      </c>
      <c r="L7935">
        <v>0</v>
      </c>
      <c r="M7935">
        <v>0</v>
      </c>
      <c r="N7935" s="11">
        <f>VLOOKUP(AA_SIPARIS_SATINALMA_RAPORU_YENI_123_22112023[[#This Row],[STOK_KODU]],AA_KUMULATIF_STOK_RAPORU_123_BURAK_TD[],3,0)</f>
        <v>2</v>
      </c>
      <c r="O7935" s="5">
        <v>2265.4079999999999</v>
      </c>
      <c r="P7935" s="1">
        <v>2265.41</v>
      </c>
      <c r="Q7935" s="1">
        <v>41.04</v>
      </c>
      <c r="R7935" s="6">
        <v>55.2</v>
      </c>
      <c r="S7935" s="2" t="str">
        <f>IFERROR(#REF!/AA_SIPARIS_SATINALMA_RAPORU_YENI_123_22112023[[#This Row],[SIPARIS_EUR_KURU]],"")</f>
        <v/>
      </c>
      <c r="T7935" s="1">
        <v>2285.2800000000002</v>
      </c>
      <c r="U7935" s="1">
        <v>2285.2800000000002</v>
      </c>
      <c r="V7935" s="2">
        <v>55.684199999999997</v>
      </c>
      <c r="W7935" s="12" t="s">
        <v>45</v>
      </c>
      <c r="X7935" s="4">
        <v>41.04</v>
      </c>
      <c r="Y7935" s="3">
        <v>55.2</v>
      </c>
      <c r="Z7935" s="9" t="s">
        <v>16</v>
      </c>
    </row>
    <row r="7936" spans="1:26" x14ac:dyDescent="0.25">
      <c r="A7936">
        <v>2026</v>
      </c>
      <c r="B7936">
        <v>2</v>
      </c>
      <c r="C7936" s="7">
        <v>46072</v>
      </c>
      <c r="D7936" s="9" t="s">
        <v>327</v>
      </c>
      <c r="E7936" s="9" t="s">
        <v>11862</v>
      </c>
      <c r="F7936" s="9" t="s">
        <v>1068</v>
      </c>
      <c r="G7936" s="9" t="s">
        <v>1069</v>
      </c>
      <c r="H7936" s="9" t="s">
        <v>21</v>
      </c>
      <c r="I7936">
        <v>50</v>
      </c>
      <c r="J7936" s="9" t="s">
        <v>22</v>
      </c>
      <c r="K7936">
        <v>50</v>
      </c>
      <c r="L7936">
        <v>0</v>
      </c>
      <c r="M7936">
        <v>0</v>
      </c>
      <c r="N7936" s="11">
        <f>VLOOKUP(AA_SIPARIS_SATINALMA_RAPORU_YENI_123_22112023[[#This Row],[STOK_KODU]],AA_KUMULATIF_STOK_RAPORU_123_BURAK_TD[],3,0)</f>
        <v>46</v>
      </c>
      <c r="O7936" s="5">
        <v>45.3</v>
      </c>
      <c r="P7936" s="1">
        <v>2265</v>
      </c>
      <c r="Q7936" s="1"/>
      <c r="R7936" s="6"/>
      <c r="S7936" s="2" t="str">
        <f>IFERROR(#REF!/AA_SIPARIS_SATINALMA_RAPORU_YENI_123_22112023[[#This Row],[SIPARIS_EUR_KURU]],"")</f>
        <v/>
      </c>
      <c r="T7936" s="1">
        <v>45.3</v>
      </c>
      <c r="U7936" s="1">
        <v>2265</v>
      </c>
      <c r="V7936" s="2">
        <v>44.003</v>
      </c>
      <c r="W7936" s="12" t="s">
        <v>29</v>
      </c>
      <c r="X7936" s="4">
        <v>0</v>
      </c>
      <c r="Y7936" s="3">
        <v>2265</v>
      </c>
      <c r="Z7936" s="9" t="s">
        <v>16</v>
      </c>
    </row>
    <row r="7937" spans="1:26" x14ac:dyDescent="0.25">
      <c r="A7937">
        <v>2024</v>
      </c>
      <c r="B7937">
        <v>10</v>
      </c>
      <c r="C7937" s="7">
        <v>45589</v>
      </c>
      <c r="D7937" s="9" t="s">
        <v>156</v>
      </c>
      <c r="E7937" s="9" t="s">
        <v>157</v>
      </c>
      <c r="F7937" s="9" t="s">
        <v>470</v>
      </c>
      <c r="G7937" s="9" t="s">
        <v>471</v>
      </c>
      <c r="H7937" s="9" t="s">
        <v>52</v>
      </c>
      <c r="I7937">
        <v>10</v>
      </c>
      <c r="J7937" s="9" t="s">
        <v>68</v>
      </c>
      <c r="K7937">
        <v>10</v>
      </c>
      <c r="L7937">
        <v>0</v>
      </c>
      <c r="M7937">
        <v>0</v>
      </c>
      <c r="N7937" s="11">
        <f>VLOOKUP(AA_SIPARIS_SATINALMA_RAPORU_YENI_123_22112023[[#This Row],[STOK_KODU]],AA_KUMULATIF_STOK_RAPORU_123_BURAK_TD[],3,0)</f>
        <v>0</v>
      </c>
      <c r="O7937" s="5">
        <v>226.47640000000001</v>
      </c>
      <c r="P7937" s="1">
        <v>2264.7600000000002</v>
      </c>
      <c r="Q7937" s="1">
        <v>36.872199999999999</v>
      </c>
      <c r="R7937" s="6">
        <v>6.14</v>
      </c>
      <c r="S7937" s="2" t="str">
        <f>IFERROR(#REF!/AA_SIPARIS_SATINALMA_RAPORU_YENI_123_22112023[[#This Row],[SIPARIS_EUR_KURU]],"")</f>
        <v/>
      </c>
      <c r="T7937" s="1">
        <v>293.41300000000001</v>
      </c>
      <c r="U7937" s="1">
        <v>2934.13</v>
      </c>
      <c r="V7937" s="2">
        <v>79.446600000000004</v>
      </c>
      <c r="W7937" s="12" t="s">
        <v>29</v>
      </c>
      <c r="X7937" s="4">
        <v>0</v>
      </c>
      <c r="Y7937" s="3">
        <v>2934.13</v>
      </c>
      <c r="Z7937" s="9" t="s">
        <v>16</v>
      </c>
    </row>
    <row r="7938" spans="1:26" x14ac:dyDescent="0.25">
      <c r="A7938">
        <v>2024</v>
      </c>
      <c r="B7938">
        <v>9</v>
      </c>
      <c r="C7938" s="7">
        <v>45538</v>
      </c>
      <c r="D7938" s="9" t="s">
        <v>286</v>
      </c>
      <c r="E7938" s="9" t="s">
        <v>287</v>
      </c>
      <c r="F7938" s="9" t="s">
        <v>290</v>
      </c>
      <c r="G7938" s="9" t="s">
        <v>291</v>
      </c>
      <c r="H7938" s="9" t="s">
        <v>21</v>
      </c>
      <c r="I7938">
        <v>200</v>
      </c>
      <c r="J7938" s="9" t="s">
        <v>117</v>
      </c>
      <c r="K7938">
        <v>200</v>
      </c>
      <c r="L7938">
        <v>0</v>
      </c>
      <c r="M7938">
        <v>0</v>
      </c>
      <c r="N7938" s="11">
        <f>VLOOKUP(AA_SIPARIS_SATINALMA_RAPORU_YENI_123_22112023[[#This Row],[STOK_KODU]],AA_KUMULATIF_STOK_RAPORU_123_BURAK_TD[],3,0)</f>
        <v>140</v>
      </c>
      <c r="O7938" s="5">
        <v>11.32</v>
      </c>
      <c r="P7938" s="1">
        <v>2264</v>
      </c>
      <c r="Q7938" s="1">
        <v>37.534599999999998</v>
      </c>
      <c r="R7938" s="6">
        <v>0.3</v>
      </c>
      <c r="S7938" s="2" t="str">
        <f>IFERROR(#REF!/AA_SIPARIS_SATINALMA_RAPORU_YENI_123_22112023[[#This Row],[SIPARIS_EUR_KURU]],"")</f>
        <v/>
      </c>
      <c r="T7938" s="1">
        <v>11.32</v>
      </c>
      <c r="U7938" s="1">
        <v>2264</v>
      </c>
      <c r="V7938" s="2">
        <v>60.317700000000002</v>
      </c>
      <c r="W7938" s="12" t="s">
        <v>29</v>
      </c>
      <c r="X7938" s="4">
        <v>0</v>
      </c>
      <c r="Y7938" s="3">
        <v>2264</v>
      </c>
      <c r="Z7938" s="9" t="s">
        <v>16</v>
      </c>
    </row>
    <row r="7939" spans="1:26" x14ac:dyDescent="0.25">
      <c r="A7939">
        <v>2024</v>
      </c>
      <c r="B7939">
        <v>7</v>
      </c>
      <c r="C7939" s="7">
        <v>45477</v>
      </c>
      <c r="D7939" s="9" t="s">
        <v>327</v>
      </c>
      <c r="E7939" s="9" t="s">
        <v>11862</v>
      </c>
      <c r="F7939" s="9" t="s">
        <v>1164</v>
      </c>
      <c r="G7939" s="9" t="s">
        <v>1165</v>
      </c>
      <c r="H7939" s="9" t="s">
        <v>21</v>
      </c>
      <c r="I7939">
        <v>397</v>
      </c>
      <c r="J7939" s="9" t="s">
        <v>22</v>
      </c>
      <c r="K7939">
        <v>397</v>
      </c>
      <c r="L7939">
        <v>0</v>
      </c>
      <c r="M7939">
        <v>0</v>
      </c>
      <c r="N7939" s="11">
        <f>VLOOKUP(AA_SIPARIS_SATINALMA_RAPORU_YENI_123_22112023[[#This Row],[STOK_KODU]],AA_KUMULATIF_STOK_RAPORU_123_BURAK_TD[],3,0)</f>
        <v>0</v>
      </c>
      <c r="O7939" s="5">
        <v>5.7</v>
      </c>
      <c r="P7939" s="1">
        <v>2262.9</v>
      </c>
      <c r="Q7939" s="1">
        <v>34.9499</v>
      </c>
      <c r="R7939" s="6">
        <v>0.16</v>
      </c>
      <c r="S7939" s="2" t="str">
        <f>IFERROR(#REF!/AA_SIPARIS_SATINALMA_RAPORU_YENI_123_22112023[[#This Row],[SIPARIS_EUR_KURU]],"")</f>
        <v/>
      </c>
      <c r="T7939" s="1">
        <v>5.7</v>
      </c>
      <c r="U7939" s="1">
        <v>2262.9</v>
      </c>
      <c r="V7939" s="2">
        <v>62.686999999999998</v>
      </c>
      <c r="W7939" s="12" t="s">
        <v>29</v>
      </c>
      <c r="X7939" s="4">
        <v>0</v>
      </c>
      <c r="Y7939" s="3">
        <v>2262.9</v>
      </c>
      <c r="Z7939" s="9" t="s">
        <v>16</v>
      </c>
    </row>
    <row r="7940" spans="1:26" x14ac:dyDescent="0.25">
      <c r="A7940">
        <v>2025</v>
      </c>
      <c r="B7940">
        <v>7</v>
      </c>
      <c r="C7940" s="7">
        <v>45854</v>
      </c>
      <c r="D7940" s="9" t="s">
        <v>10689</v>
      </c>
      <c r="E7940" s="9" t="s">
        <v>10690</v>
      </c>
      <c r="F7940" s="9" t="s">
        <v>718</v>
      </c>
      <c r="G7940" s="9" t="s">
        <v>719</v>
      </c>
      <c r="H7940" s="9" t="s">
        <v>21</v>
      </c>
      <c r="I7940">
        <v>100</v>
      </c>
      <c r="J7940" s="9" t="s">
        <v>117</v>
      </c>
      <c r="K7940">
        <v>100</v>
      </c>
      <c r="L7940">
        <v>0</v>
      </c>
      <c r="M7940">
        <v>0</v>
      </c>
      <c r="N7940" s="11">
        <f>VLOOKUP(AA_SIPARIS_SATINALMA_RAPORU_YENI_123_22112023[[#This Row],[STOK_KODU]],AA_KUMULATIF_STOK_RAPORU_123_BURAK_TD[],3,0)</f>
        <v>110</v>
      </c>
      <c r="O7940" s="5">
        <v>22.61</v>
      </c>
      <c r="P7940" s="1">
        <v>2261</v>
      </c>
      <c r="Q7940" s="1">
        <v>46.841500000000003</v>
      </c>
      <c r="R7940" s="6">
        <v>0.48</v>
      </c>
      <c r="S7940" s="2" t="str">
        <f>IFERROR(#REF!/AA_SIPARIS_SATINALMA_RAPORU_YENI_123_22112023[[#This Row],[SIPARIS_EUR_KURU]],"")</f>
        <v/>
      </c>
      <c r="T7940" s="1">
        <v>22.612100000000002</v>
      </c>
      <c r="U7940" s="1">
        <v>2261.21</v>
      </c>
      <c r="V7940" s="2">
        <v>48.316600000000001</v>
      </c>
      <c r="W7940" s="12" t="s">
        <v>29</v>
      </c>
      <c r="X7940" s="4">
        <v>0</v>
      </c>
      <c r="Y7940" s="3">
        <v>2261.21</v>
      </c>
      <c r="Z7940" s="9" t="s">
        <v>16</v>
      </c>
    </row>
    <row r="7941" spans="1:26" x14ac:dyDescent="0.25">
      <c r="A7941">
        <v>2025</v>
      </c>
      <c r="B7941">
        <v>2</v>
      </c>
      <c r="C7941" s="7">
        <v>45700</v>
      </c>
      <c r="D7941" s="9" t="s">
        <v>327</v>
      </c>
      <c r="E7941" s="9" t="s">
        <v>11862</v>
      </c>
      <c r="F7941" s="9" t="s">
        <v>1138</v>
      </c>
      <c r="G7941" s="9" t="s">
        <v>1139</v>
      </c>
      <c r="H7941" s="9" t="s">
        <v>21</v>
      </c>
      <c r="I7941">
        <v>5</v>
      </c>
      <c r="J7941" s="9" t="s">
        <v>22</v>
      </c>
      <c r="K7941">
        <v>5</v>
      </c>
      <c r="L7941">
        <v>0</v>
      </c>
      <c r="M7941">
        <v>0</v>
      </c>
      <c r="N7941" s="11">
        <f>VLOOKUP(AA_SIPARIS_SATINALMA_RAPORU_YENI_123_22112023[[#This Row],[STOK_KODU]],AA_KUMULATIF_STOK_RAPORU_123_BURAK_TD[],3,0)</f>
        <v>16</v>
      </c>
      <c r="O7941" s="5">
        <v>452</v>
      </c>
      <c r="P7941" s="1">
        <v>2260</v>
      </c>
      <c r="Q7941" s="1">
        <v>37.088099999999997</v>
      </c>
      <c r="R7941" s="6">
        <v>12.19</v>
      </c>
      <c r="S7941" s="2" t="str">
        <f>IFERROR(#REF!/AA_SIPARIS_SATINALMA_RAPORU_YENI_123_22112023[[#This Row],[SIPARIS_EUR_KURU]],"")</f>
        <v/>
      </c>
      <c r="T7941" s="1">
        <v>452</v>
      </c>
      <c r="U7941" s="1">
        <v>2260</v>
      </c>
      <c r="V7941" s="2">
        <v>60.177300000000002</v>
      </c>
      <c r="W7941" s="12" t="s">
        <v>29</v>
      </c>
      <c r="X7941" s="4">
        <v>0</v>
      </c>
      <c r="Y7941" s="3">
        <v>2260</v>
      </c>
      <c r="Z7941" s="9" t="s">
        <v>16</v>
      </c>
    </row>
    <row r="7942" spans="1:26" x14ac:dyDescent="0.25">
      <c r="A7942">
        <v>2025</v>
      </c>
      <c r="B7942">
        <v>10</v>
      </c>
      <c r="C7942" s="7">
        <v>45952</v>
      </c>
      <c r="D7942" s="9" t="s">
        <v>11797</v>
      </c>
      <c r="E7942" s="9" t="s">
        <v>11798</v>
      </c>
      <c r="F7942" s="9" t="s">
        <v>11738</v>
      </c>
      <c r="G7942" s="9" t="s">
        <v>11739</v>
      </c>
      <c r="H7942" s="9" t="s">
        <v>21</v>
      </c>
      <c r="I7942">
        <v>1</v>
      </c>
      <c r="J7942" s="9" t="s">
        <v>22</v>
      </c>
      <c r="K7942">
        <v>1</v>
      </c>
      <c r="L7942">
        <v>0</v>
      </c>
      <c r="M7942">
        <v>0</v>
      </c>
      <c r="N7942" s="11">
        <f>VLOOKUP(AA_SIPARIS_SATINALMA_RAPORU_YENI_123_22112023[[#This Row],[STOK_KODU]],AA_KUMULATIF_STOK_RAPORU_123_BURAK_TD[],3,0)</f>
        <v>0</v>
      </c>
      <c r="O7942" s="5">
        <v>2258.0250000000001</v>
      </c>
      <c r="P7942" s="1">
        <v>2258.0300000000002</v>
      </c>
      <c r="Q7942" s="1">
        <v>48.6813</v>
      </c>
      <c r="R7942" s="6">
        <v>46.38</v>
      </c>
      <c r="S7942" s="2" t="str">
        <f>IFERROR(#REF!/AA_SIPARIS_SATINALMA_RAPORU_YENI_123_22112023[[#This Row],[SIPARIS_EUR_KURU]],"")</f>
        <v/>
      </c>
      <c r="T7942" s="1">
        <v>2258.0300000000002</v>
      </c>
      <c r="U7942" s="1">
        <v>2258.0300000000002</v>
      </c>
      <c r="V7942" s="2">
        <v>46.383899999999997</v>
      </c>
      <c r="W7942" s="12" t="s">
        <v>29</v>
      </c>
      <c r="X7942" s="4">
        <v>0</v>
      </c>
      <c r="Y7942" s="3">
        <v>2258.0300000000002</v>
      </c>
      <c r="Z7942" s="9" t="s">
        <v>16</v>
      </c>
    </row>
    <row r="7943" spans="1:26" x14ac:dyDescent="0.25">
      <c r="A7943">
        <v>2023</v>
      </c>
      <c r="B7943">
        <v>9</v>
      </c>
      <c r="C7943" s="7">
        <v>45189</v>
      </c>
      <c r="D7943" s="9" t="s">
        <v>286</v>
      </c>
      <c r="E7943" s="9" t="s">
        <v>287</v>
      </c>
      <c r="F7943" s="9" t="s">
        <v>1616</v>
      </c>
      <c r="G7943" s="9" t="s">
        <v>1617</v>
      </c>
      <c r="H7943" s="9" t="s">
        <v>21</v>
      </c>
      <c r="I7943">
        <v>100</v>
      </c>
      <c r="J7943" s="9" t="s">
        <v>117</v>
      </c>
      <c r="K7943">
        <v>100</v>
      </c>
      <c r="L7943">
        <v>0</v>
      </c>
      <c r="M7943">
        <v>0</v>
      </c>
      <c r="N7943" s="11">
        <f>VLOOKUP(AA_SIPARIS_SATINALMA_RAPORU_YENI_123_22112023[[#This Row],[STOK_KODU]],AA_KUMULATIF_STOK_RAPORU_123_BURAK_TD[],3,0)</f>
        <v>50</v>
      </c>
      <c r="O7943" s="5">
        <v>22.562999999999999</v>
      </c>
      <c r="P7943" s="1">
        <v>2256.3000000000002</v>
      </c>
      <c r="Q7943" s="1">
        <v>28.864000000000001</v>
      </c>
      <c r="R7943" s="6">
        <v>0.78</v>
      </c>
      <c r="S7943" s="2" t="str">
        <f>IFERROR(#REF!/AA_SIPARIS_SATINALMA_RAPORU_YENI_123_22112023[[#This Row],[SIPARIS_EUR_KURU]],"")</f>
        <v/>
      </c>
      <c r="T7943" s="1">
        <v>22.563000000000002</v>
      </c>
      <c r="U7943" s="1">
        <v>2256.3000000000002</v>
      </c>
      <c r="V7943" s="2">
        <v>78.293999999999997</v>
      </c>
      <c r="W7943" s="12" t="s">
        <v>29</v>
      </c>
      <c r="X7943" s="4">
        <v>0</v>
      </c>
      <c r="Y7943" s="3">
        <v>2256.3000000000002</v>
      </c>
      <c r="Z7943" s="9" t="s">
        <v>16</v>
      </c>
    </row>
    <row r="7944" spans="1:26" x14ac:dyDescent="0.25">
      <c r="A7944">
        <v>2023</v>
      </c>
      <c r="B7944">
        <v>3</v>
      </c>
      <c r="C7944" s="7">
        <v>44999</v>
      </c>
      <c r="D7944" s="9" t="s">
        <v>48</v>
      </c>
      <c r="E7944" s="9" t="s">
        <v>49</v>
      </c>
      <c r="F7944" s="9" t="s">
        <v>71</v>
      </c>
      <c r="G7944" s="9" t="s">
        <v>72</v>
      </c>
      <c r="H7944" s="9" t="s">
        <v>52</v>
      </c>
      <c r="I7944">
        <v>20</v>
      </c>
      <c r="J7944" s="9" t="s">
        <v>68</v>
      </c>
      <c r="K7944">
        <v>20</v>
      </c>
      <c r="L7944">
        <v>0</v>
      </c>
      <c r="M7944">
        <v>0</v>
      </c>
      <c r="N7944" s="11">
        <f>VLOOKUP(AA_SIPARIS_SATINALMA_RAPORU_YENI_123_22112023[[#This Row],[STOK_KODU]],AA_KUMULATIF_STOK_RAPORU_123_BURAK_TD[],3,0)</f>
        <v>0</v>
      </c>
      <c r="O7944" s="5">
        <v>112.77</v>
      </c>
      <c r="P7944" s="1">
        <v>2255.4</v>
      </c>
      <c r="Q7944" s="1">
        <v>20.264500000000002</v>
      </c>
      <c r="R7944" s="6">
        <v>5.56</v>
      </c>
      <c r="S7944" s="2" t="str">
        <f>IFERROR(#REF!/AA_SIPARIS_SATINALMA_RAPORU_YENI_123_22112023[[#This Row],[SIPARIS_EUR_KURU]],"")</f>
        <v/>
      </c>
      <c r="T7944" s="1">
        <v>112.77000000000001</v>
      </c>
      <c r="U7944" s="1">
        <v>2255.4</v>
      </c>
      <c r="V7944" s="2">
        <v>111.29810000000001</v>
      </c>
      <c r="W7944" s="12" t="s">
        <v>29</v>
      </c>
      <c r="X7944" s="4">
        <v>0</v>
      </c>
      <c r="Y7944" s="3">
        <v>2255.4</v>
      </c>
      <c r="Z7944" s="9" t="s">
        <v>16</v>
      </c>
    </row>
    <row r="7945" spans="1:26" x14ac:dyDescent="0.25">
      <c r="A7945">
        <v>2024</v>
      </c>
      <c r="B7945">
        <v>10</v>
      </c>
      <c r="C7945" s="7">
        <v>45579</v>
      </c>
      <c r="D7945" s="9" t="s">
        <v>17</v>
      </c>
      <c r="E7945" s="9" t="s">
        <v>18</v>
      </c>
      <c r="F7945" s="9" t="s">
        <v>700</v>
      </c>
      <c r="G7945" s="9" t="s">
        <v>701</v>
      </c>
      <c r="H7945" s="9" t="s">
        <v>21</v>
      </c>
      <c r="I7945">
        <v>40</v>
      </c>
      <c r="J7945" s="9" t="s">
        <v>22</v>
      </c>
      <c r="K7945">
        <v>40</v>
      </c>
      <c r="L7945">
        <v>0</v>
      </c>
      <c r="M7945">
        <v>0</v>
      </c>
      <c r="N7945" s="11">
        <f>VLOOKUP(AA_SIPARIS_SATINALMA_RAPORU_YENI_123_22112023[[#This Row],[STOK_KODU]],AA_KUMULATIF_STOK_RAPORU_123_BURAK_TD[],3,0)</f>
        <v>25</v>
      </c>
      <c r="O7945" s="5">
        <v>56.368124999999999</v>
      </c>
      <c r="P7945" s="1">
        <v>2254.73</v>
      </c>
      <c r="Q7945" s="1">
        <v>37.372999999999998</v>
      </c>
      <c r="R7945" s="6">
        <v>1.51</v>
      </c>
      <c r="S7945" s="2" t="str">
        <f>IFERROR(#REF!/AA_SIPARIS_SATINALMA_RAPORU_YENI_123_22112023[[#This Row],[SIPARIS_EUR_KURU]],"")</f>
        <v/>
      </c>
      <c r="T7945" s="1">
        <v>56.523000000000003</v>
      </c>
      <c r="U7945" s="1">
        <v>2260.92</v>
      </c>
      <c r="V7945" s="2">
        <v>60.496099999999998</v>
      </c>
      <c r="W7945" s="12" t="s">
        <v>23</v>
      </c>
      <c r="X7945" s="4">
        <v>34.162500000000001</v>
      </c>
      <c r="Y7945" s="3">
        <v>65.819999999999993</v>
      </c>
      <c r="Z7945" s="9" t="s">
        <v>16</v>
      </c>
    </row>
    <row r="7946" spans="1:26" x14ac:dyDescent="0.25">
      <c r="A7946">
        <v>2023</v>
      </c>
      <c r="B7946">
        <v>1</v>
      </c>
      <c r="C7946" s="7">
        <v>44945</v>
      </c>
      <c r="D7946" s="9" t="s">
        <v>17</v>
      </c>
      <c r="E7946" s="9" t="s">
        <v>18</v>
      </c>
      <c r="F7946" s="9" t="s">
        <v>4707</v>
      </c>
      <c r="G7946" s="9" t="s">
        <v>4708</v>
      </c>
      <c r="H7946" s="9" t="s">
        <v>653</v>
      </c>
      <c r="I7946">
        <v>1</v>
      </c>
      <c r="J7946" s="9" t="s">
        <v>22</v>
      </c>
      <c r="K7946">
        <v>1</v>
      </c>
      <c r="L7946">
        <v>0</v>
      </c>
      <c r="M7946">
        <v>0</v>
      </c>
      <c r="N7946" s="11">
        <f>VLOOKUP(AA_SIPARIS_SATINALMA_RAPORU_YENI_123_22112023[[#This Row],[STOK_KODU]],AA_KUMULATIF_STOK_RAPORU_123_BURAK_TD[],3,0)</f>
        <v>0</v>
      </c>
      <c r="O7946" s="5">
        <v>2252.4119999999998</v>
      </c>
      <c r="P7946" s="1">
        <v>2252.41</v>
      </c>
      <c r="Q7946" s="1">
        <v>20.332899999999999</v>
      </c>
      <c r="R7946" s="6">
        <v>110.78</v>
      </c>
      <c r="S7946" s="2" t="str">
        <f>IFERROR(#REF!/AA_SIPARIS_SATINALMA_RAPORU_YENI_123_22112023[[#This Row],[SIPARIS_EUR_KURU]],"")</f>
        <v/>
      </c>
      <c r="T7946" s="1">
        <v>2256.35</v>
      </c>
      <c r="U7946" s="1">
        <v>2256.35</v>
      </c>
      <c r="V7946" s="2">
        <v>111.0643</v>
      </c>
      <c r="W7946" s="12" t="s">
        <v>23</v>
      </c>
      <c r="X7946" s="4">
        <v>18.770099999999999</v>
      </c>
      <c r="Y7946" s="3">
        <v>120</v>
      </c>
      <c r="Z7946" s="9" t="s">
        <v>16</v>
      </c>
    </row>
    <row r="7947" spans="1:26" x14ac:dyDescent="0.25">
      <c r="A7947">
        <v>2023</v>
      </c>
      <c r="B7947">
        <v>2</v>
      </c>
      <c r="C7947" s="7">
        <v>44958</v>
      </c>
      <c r="D7947" s="9" t="s">
        <v>156</v>
      </c>
      <c r="E7947" s="9" t="s">
        <v>157</v>
      </c>
      <c r="F7947" s="9" t="s">
        <v>4643</v>
      </c>
      <c r="G7947" s="9" t="s">
        <v>4644</v>
      </c>
      <c r="H7947" s="9" t="s">
        <v>653</v>
      </c>
      <c r="I7947">
        <v>6.66</v>
      </c>
      <c r="J7947" s="9" t="s">
        <v>109</v>
      </c>
      <c r="K7947">
        <v>6.66</v>
      </c>
      <c r="L7947">
        <v>0</v>
      </c>
      <c r="M7947">
        <v>0</v>
      </c>
      <c r="N7947" s="11">
        <f>VLOOKUP(AA_SIPARIS_SATINALMA_RAPORU_YENI_123_22112023[[#This Row],[STOK_KODU]],AA_KUMULATIF_STOK_RAPORU_123_BURAK_TD[],3,0)</f>
        <v>0</v>
      </c>
      <c r="O7947" s="5">
        <v>338.07510000000002</v>
      </c>
      <c r="P7947" s="1">
        <v>2251.58</v>
      </c>
      <c r="Q7947" s="1">
        <v>20.382400000000001</v>
      </c>
      <c r="R7947" s="6">
        <v>16.59</v>
      </c>
      <c r="S7947" s="2" t="str">
        <f>IFERROR(#REF!/AA_SIPARIS_SATINALMA_RAPORU_YENI_123_22112023[[#This Row],[SIPARIS_EUR_KURU]],"")</f>
        <v/>
      </c>
      <c r="T7947" s="1">
        <v>336.3093093093093</v>
      </c>
      <c r="U7947" s="1">
        <v>2239.8200000000002</v>
      </c>
      <c r="V7947" s="2">
        <v>110.08759999999999</v>
      </c>
      <c r="W7947" s="12" t="s">
        <v>29</v>
      </c>
      <c r="X7947" s="4">
        <v>0</v>
      </c>
      <c r="Y7947" s="3">
        <v>2239.8200000000002</v>
      </c>
      <c r="Z7947" s="9" t="s">
        <v>16</v>
      </c>
    </row>
    <row r="7948" spans="1:26" x14ac:dyDescent="0.25">
      <c r="A7948">
        <v>2026</v>
      </c>
      <c r="B7948">
        <v>4</v>
      </c>
      <c r="C7948" s="7">
        <v>46114</v>
      </c>
      <c r="D7948" s="9" t="s">
        <v>694</v>
      </c>
      <c r="E7948" s="9" t="s">
        <v>695</v>
      </c>
      <c r="F7948" s="9" t="s">
        <v>916</v>
      </c>
      <c r="G7948" s="9" t="s">
        <v>917</v>
      </c>
      <c r="H7948" s="9" t="s">
        <v>97</v>
      </c>
      <c r="I7948">
        <v>100</v>
      </c>
      <c r="J7948" s="9" t="s">
        <v>117</v>
      </c>
      <c r="K7948">
        <v>100</v>
      </c>
      <c r="L7948">
        <v>0</v>
      </c>
      <c r="M7948">
        <v>0</v>
      </c>
      <c r="N7948" s="11">
        <f>VLOOKUP(AA_SIPARIS_SATINALMA_RAPORU_YENI_123_22112023[[#This Row],[STOK_KODU]],AA_KUMULATIF_STOK_RAPORU_123_BURAK_TD[],3,0)</f>
        <v>200</v>
      </c>
      <c r="O7948" s="5">
        <v>22.5</v>
      </c>
      <c r="P7948" s="1">
        <v>2250</v>
      </c>
      <c r="Q7948" s="1">
        <v>51.478700000000003</v>
      </c>
      <c r="R7948" s="6">
        <v>0.44</v>
      </c>
      <c r="S7948" s="2" t="str">
        <f>IFERROR(#REF!/AA_SIPARIS_SATINALMA_RAPORU_YENI_123_22112023[[#This Row],[SIPARIS_EUR_KURU]],"")</f>
        <v/>
      </c>
      <c r="T7948" s="1">
        <v>22.5</v>
      </c>
      <c r="U7948" s="1">
        <v>2250</v>
      </c>
      <c r="V7948" s="2">
        <v>43.7074</v>
      </c>
      <c r="W7948" s="12" t="s">
        <v>29</v>
      </c>
      <c r="X7948" s="4">
        <v>0</v>
      </c>
      <c r="Y7948" s="3">
        <v>2250</v>
      </c>
      <c r="Z7948" s="9" t="s">
        <v>16</v>
      </c>
    </row>
    <row r="7949" spans="1:26" x14ac:dyDescent="0.25">
      <c r="A7949">
        <v>2026</v>
      </c>
      <c r="B7949">
        <v>4</v>
      </c>
      <c r="C7949" s="7">
        <v>46114</v>
      </c>
      <c r="D7949" s="9" t="s">
        <v>694</v>
      </c>
      <c r="E7949" s="9" t="s">
        <v>695</v>
      </c>
      <c r="F7949" s="9" t="s">
        <v>918</v>
      </c>
      <c r="G7949" s="9" t="s">
        <v>919</v>
      </c>
      <c r="H7949" s="9" t="s">
        <v>97</v>
      </c>
      <c r="I7949">
        <v>100</v>
      </c>
      <c r="J7949" s="9" t="s">
        <v>117</v>
      </c>
      <c r="K7949">
        <v>100</v>
      </c>
      <c r="L7949">
        <v>0</v>
      </c>
      <c r="M7949">
        <v>0</v>
      </c>
      <c r="N7949" s="11">
        <f>VLOOKUP(AA_SIPARIS_SATINALMA_RAPORU_YENI_123_22112023[[#This Row],[STOK_KODU]],AA_KUMULATIF_STOK_RAPORU_123_BURAK_TD[],3,0)</f>
        <v>200</v>
      </c>
      <c r="O7949" s="5">
        <v>22.5</v>
      </c>
      <c r="P7949" s="1">
        <v>2250</v>
      </c>
      <c r="Q7949" s="1">
        <v>51.478700000000003</v>
      </c>
      <c r="R7949" s="6">
        <v>0.44</v>
      </c>
      <c r="S7949" s="2" t="str">
        <f>IFERROR(#REF!/AA_SIPARIS_SATINALMA_RAPORU_YENI_123_22112023[[#This Row],[SIPARIS_EUR_KURU]],"")</f>
        <v/>
      </c>
      <c r="T7949" s="1">
        <v>22.5</v>
      </c>
      <c r="U7949" s="1">
        <v>2250</v>
      </c>
      <c r="V7949" s="2">
        <v>43.7074</v>
      </c>
      <c r="W7949" s="12" t="s">
        <v>29</v>
      </c>
      <c r="X7949" s="4">
        <v>0</v>
      </c>
      <c r="Y7949" s="3">
        <v>2250</v>
      </c>
      <c r="Z7949" s="9" t="s">
        <v>16</v>
      </c>
    </row>
    <row r="7950" spans="1:26" x14ac:dyDescent="0.25">
      <c r="A7950">
        <v>2026</v>
      </c>
      <c r="B7950">
        <v>2</v>
      </c>
      <c r="C7950" s="7">
        <v>46062</v>
      </c>
      <c r="D7950" s="9" t="s">
        <v>305</v>
      </c>
      <c r="E7950" s="9" t="s">
        <v>306</v>
      </c>
      <c r="F7950" s="9" t="s">
        <v>1098</v>
      </c>
      <c r="G7950" s="9" t="s">
        <v>1099</v>
      </c>
      <c r="H7950" s="9" t="s">
        <v>55</v>
      </c>
      <c r="I7950">
        <v>10</v>
      </c>
      <c r="J7950" s="9" t="s">
        <v>22</v>
      </c>
      <c r="K7950">
        <v>10</v>
      </c>
      <c r="L7950">
        <v>0</v>
      </c>
      <c r="M7950">
        <v>0</v>
      </c>
      <c r="N7950" s="11">
        <f>VLOOKUP(AA_SIPARIS_SATINALMA_RAPORU_YENI_123_22112023[[#This Row],[STOK_KODU]],AA_KUMULATIF_STOK_RAPORU_123_BURAK_TD[],3,0)</f>
        <v>10</v>
      </c>
      <c r="O7950" s="5">
        <v>225</v>
      </c>
      <c r="P7950" s="1">
        <v>2250</v>
      </c>
      <c r="Q7950" s="1">
        <v>51.243699999999997</v>
      </c>
      <c r="R7950" s="6">
        <v>4.3899999999999997</v>
      </c>
      <c r="S7950" s="2" t="str">
        <f>IFERROR(#REF!/AA_SIPARIS_SATINALMA_RAPORU_YENI_123_22112023[[#This Row],[SIPARIS_EUR_KURU]],"")</f>
        <v/>
      </c>
      <c r="T7950" s="1">
        <v>225</v>
      </c>
      <c r="U7950" s="1">
        <v>2250</v>
      </c>
      <c r="V7950" s="2">
        <v>43.591000000000001</v>
      </c>
      <c r="W7950" s="12" t="s">
        <v>29</v>
      </c>
      <c r="X7950" s="4">
        <v>0</v>
      </c>
      <c r="Y7950" s="3">
        <v>2250</v>
      </c>
      <c r="Z7950" s="9" t="s">
        <v>16</v>
      </c>
    </row>
    <row r="7951" spans="1:26" x14ac:dyDescent="0.25">
      <c r="A7951">
        <v>2026</v>
      </c>
      <c r="B7951">
        <v>1</v>
      </c>
      <c r="C7951" s="7">
        <v>46049</v>
      </c>
      <c r="D7951" s="9" t="s">
        <v>694</v>
      </c>
      <c r="E7951" s="9" t="s">
        <v>695</v>
      </c>
      <c r="F7951" s="9" t="s">
        <v>916</v>
      </c>
      <c r="G7951" s="9" t="s">
        <v>917</v>
      </c>
      <c r="H7951" s="9" t="s">
        <v>97</v>
      </c>
      <c r="I7951">
        <v>100</v>
      </c>
      <c r="J7951" s="9" t="s">
        <v>117</v>
      </c>
      <c r="K7951">
        <v>100</v>
      </c>
      <c r="L7951">
        <v>0</v>
      </c>
      <c r="M7951">
        <v>0</v>
      </c>
      <c r="N7951" s="11">
        <f>VLOOKUP(AA_SIPARIS_SATINALMA_RAPORU_YENI_123_22112023[[#This Row],[STOK_KODU]],AA_KUMULATIF_STOK_RAPORU_123_BURAK_TD[],3,0)</f>
        <v>200</v>
      </c>
      <c r="O7951" s="5">
        <v>22.5</v>
      </c>
      <c r="P7951" s="1">
        <v>2250</v>
      </c>
      <c r="Q7951" s="1"/>
      <c r="R7951" s="6"/>
      <c r="S7951" s="2" t="str">
        <f>IFERROR(#REF!/AA_SIPARIS_SATINALMA_RAPORU_YENI_123_22112023[[#This Row],[SIPARIS_EUR_KURU]],"")</f>
        <v/>
      </c>
      <c r="T7951" s="1">
        <v>22.5</v>
      </c>
      <c r="U7951" s="1">
        <v>2250</v>
      </c>
      <c r="V7951" s="2">
        <v>43.395099999999999</v>
      </c>
      <c r="W7951" s="12" t="s">
        <v>29</v>
      </c>
      <c r="X7951" s="4">
        <v>0</v>
      </c>
      <c r="Y7951" s="3">
        <v>2250</v>
      </c>
      <c r="Z7951" s="9" t="s">
        <v>16</v>
      </c>
    </row>
    <row r="7952" spans="1:26" x14ac:dyDescent="0.25">
      <c r="A7952">
        <v>2026</v>
      </c>
      <c r="B7952">
        <v>1</v>
      </c>
      <c r="C7952" s="7">
        <v>46049</v>
      </c>
      <c r="D7952" s="9" t="s">
        <v>694</v>
      </c>
      <c r="E7952" s="9" t="s">
        <v>695</v>
      </c>
      <c r="F7952" s="9" t="s">
        <v>918</v>
      </c>
      <c r="G7952" s="9" t="s">
        <v>919</v>
      </c>
      <c r="H7952" s="9" t="s">
        <v>97</v>
      </c>
      <c r="I7952">
        <v>100</v>
      </c>
      <c r="J7952" s="9" t="s">
        <v>117</v>
      </c>
      <c r="K7952">
        <v>100</v>
      </c>
      <c r="L7952">
        <v>0</v>
      </c>
      <c r="M7952">
        <v>0</v>
      </c>
      <c r="N7952" s="11">
        <f>VLOOKUP(AA_SIPARIS_SATINALMA_RAPORU_YENI_123_22112023[[#This Row],[STOK_KODU]],AA_KUMULATIF_STOK_RAPORU_123_BURAK_TD[],3,0)</f>
        <v>200</v>
      </c>
      <c r="O7952" s="5">
        <v>22.5</v>
      </c>
      <c r="P7952" s="1">
        <v>2250</v>
      </c>
      <c r="Q7952" s="1"/>
      <c r="R7952" s="6"/>
      <c r="S7952" s="2" t="str">
        <f>IFERROR(#REF!/AA_SIPARIS_SATINALMA_RAPORU_YENI_123_22112023[[#This Row],[SIPARIS_EUR_KURU]],"")</f>
        <v/>
      </c>
      <c r="T7952" s="1">
        <v>22.5</v>
      </c>
      <c r="U7952" s="1">
        <v>2250</v>
      </c>
      <c r="V7952" s="2">
        <v>43.395099999999999</v>
      </c>
      <c r="W7952" s="12" t="s">
        <v>29</v>
      </c>
      <c r="X7952" s="4">
        <v>0</v>
      </c>
      <c r="Y7952" s="3">
        <v>2250</v>
      </c>
      <c r="Z7952" s="9" t="s">
        <v>16</v>
      </c>
    </row>
    <row r="7953" spans="1:26" x14ac:dyDescent="0.25">
      <c r="A7953">
        <v>2026</v>
      </c>
      <c r="B7953">
        <v>1</v>
      </c>
      <c r="C7953" s="7">
        <v>46027</v>
      </c>
      <c r="D7953" s="9" t="s">
        <v>694</v>
      </c>
      <c r="E7953" s="9" t="s">
        <v>695</v>
      </c>
      <c r="F7953" s="9" t="s">
        <v>918</v>
      </c>
      <c r="G7953" s="9" t="s">
        <v>919</v>
      </c>
      <c r="H7953" s="9" t="s">
        <v>97</v>
      </c>
      <c r="I7953">
        <v>100</v>
      </c>
      <c r="J7953" s="9" t="s">
        <v>117</v>
      </c>
      <c r="K7953">
        <v>100</v>
      </c>
      <c r="L7953">
        <v>0</v>
      </c>
      <c r="M7953">
        <v>0</v>
      </c>
      <c r="N7953" s="11">
        <f>VLOOKUP(AA_SIPARIS_SATINALMA_RAPORU_YENI_123_22112023[[#This Row],[STOK_KODU]],AA_KUMULATIF_STOK_RAPORU_123_BURAK_TD[],3,0)</f>
        <v>200</v>
      </c>
      <c r="O7953" s="5">
        <v>22.5</v>
      </c>
      <c r="P7953" s="1">
        <v>2250</v>
      </c>
      <c r="Q7953" s="1">
        <v>50.293300000000002</v>
      </c>
      <c r="R7953" s="6">
        <v>0.45</v>
      </c>
      <c r="S7953" s="2" t="str">
        <f>IFERROR(#REF!/AA_SIPARIS_SATINALMA_RAPORU_YENI_123_22112023[[#This Row],[SIPARIS_EUR_KURU]],"")</f>
        <v/>
      </c>
      <c r="T7953" s="1">
        <v>22.5</v>
      </c>
      <c r="U7953" s="1">
        <v>2250</v>
      </c>
      <c r="V7953" s="2">
        <v>44.7376</v>
      </c>
      <c r="W7953" s="12" t="s">
        <v>29</v>
      </c>
      <c r="X7953" s="4">
        <v>0</v>
      </c>
      <c r="Y7953" s="3">
        <v>2250</v>
      </c>
      <c r="Z7953" s="9" t="s">
        <v>16</v>
      </c>
    </row>
    <row r="7954" spans="1:26" x14ac:dyDescent="0.25">
      <c r="A7954">
        <v>2025</v>
      </c>
      <c r="B7954">
        <v>11</v>
      </c>
      <c r="C7954" s="7">
        <v>45979</v>
      </c>
      <c r="D7954" s="9" t="s">
        <v>184</v>
      </c>
      <c r="E7954" s="9" t="s">
        <v>185</v>
      </c>
      <c r="F7954" s="9" t="s">
        <v>11686</v>
      </c>
      <c r="G7954" s="9" t="s">
        <v>11767</v>
      </c>
      <c r="H7954" s="9" t="s">
        <v>97</v>
      </c>
      <c r="I7954">
        <v>5</v>
      </c>
      <c r="J7954" s="9" t="s">
        <v>22</v>
      </c>
      <c r="K7954">
        <v>5</v>
      </c>
      <c r="L7954">
        <v>0</v>
      </c>
      <c r="M7954">
        <v>0</v>
      </c>
      <c r="N7954" s="11">
        <f>VLOOKUP(AA_SIPARIS_SATINALMA_RAPORU_YENI_123_22112023[[#This Row],[STOK_KODU]],AA_KUMULATIF_STOK_RAPORU_123_BURAK_TD[],3,0)</f>
        <v>10</v>
      </c>
      <c r="O7954" s="5">
        <v>450</v>
      </c>
      <c r="P7954" s="1">
        <v>2250</v>
      </c>
      <c r="Q7954" s="1"/>
      <c r="R7954" s="6"/>
      <c r="S7954" s="2" t="str">
        <f>IFERROR(#REF!/AA_SIPARIS_SATINALMA_RAPORU_YENI_123_22112023[[#This Row],[SIPARIS_EUR_KURU]],"")</f>
        <v/>
      </c>
      <c r="T7954" s="1">
        <v>450</v>
      </c>
      <c r="U7954" s="1">
        <v>2250</v>
      </c>
      <c r="V7954" s="2">
        <v>45.898099999999999</v>
      </c>
      <c r="W7954" s="12" t="s">
        <v>29</v>
      </c>
      <c r="X7954" s="4">
        <v>0</v>
      </c>
      <c r="Y7954" s="3">
        <v>2250</v>
      </c>
      <c r="Z7954" s="9" t="s">
        <v>16</v>
      </c>
    </row>
    <row r="7955" spans="1:26" x14ac:dyDescent="0.25">
      <c r="A7955">
        <v>2025</v>
      </c>
      <c r="B7955">
        <v>11</v>
      </c>
      <c r="C7955" s="7">
        <v>45966</v>
      </c>
      <c r="D7955" s="9" t="s">
        <v>694</v>
      </c>
      <c r="E7955" s="9" t="s">
        <v>695</v>
      </c>
      <c r="F7955" s="9" t="s">
        <v>916</v>
      </c>
      <c r="G7955" s="9" t="s">
        <v>917</v>
      </c>
      <c r="H7955" s="9" t="s">
        <v>97</v>
      </c>
      <c r="I7955">
        <v>100</v>
      </c>
      <c r="J7955" s="9" t="s">
        <v>117</v>
      </c>
      <c r="K7955">
        <v>100</v>
      </c>
      <c r="L7955">
        <v>0</v>
      </c>
      <c r="M7955">
        <v>0</v>
      </c>
      <c r="N7955" s="11">
        <f>VLOOKUP(AA_SIPARIS_SATINALMA_RAPORU_YENI_123_22112023[[#This Row],[STOK_KODU]],AA_KUMULATIF_STOK_RAPORU_123_BURAK_TD[],3,0)</f>
        <v>200</v>
      </c>
      <c r="O7955" s="5">
        <v>22.5</v>
      </c>
      <c r="P7955" s="1">
        <v>2250</v>
      </c>
      <c r="Q7955" s="1">
        <v>48.346400000000003</v>
      </c>
      <c r="R7955" s="6">
        <v>0.47</v>
      </c>
      <c r="S7955" s="2" t="str">
        <f>IFERROR(#REF!/AA_SIPARIS_SATINALMA_RAPORU_YENI_123_22112023[[#This Row],[SIPARIS_EUR_KURU]],"")</f>
        <v/>
      </c>
      <c r="T7955" s="1">
        <v>22.5</v>
      </c>
      <c r="U7955" s="1">
        <v>2250</v>
      </c>
      <c r="V7955" s="2">
        <v>46.539099999999998</v>
      </c>
      <c r="W7955" s="12" t="s">
        <v>29</v>
      </c>
      <c r="X7955" s="4">
        <v>0</v>
      </c>
      <c r="Y7955" s="3">
        <v>2250</v>
      </c>
      <c r="Z7955" s="9" t="s">
        <v>16</v>
      </c>
    </row>
    <row r="7956" spans="1:26" x14ac:dyDescent="0.25">
      <c r="A7956">
        <v>2025</v>
      </c>
      <c r="B7956">
        <v>11</v>
      </c>
      <c r="C7956" s="7">
        <v>45966</v>
      </c>
      <c r="D7956" s="9" t="s">
        <v>694</v>
      </c>
      <c r="E7956" s="9" t="s">
        <v>695</v>
      </c>
      <c r="F7956" s="9" t="s">
        <v>918</v>
      </c>
      <c r="G7956" s="9" t="s">
        <v>919</v>
      </c>
      <c r="H7956" s="9" t="s">
        <v>97</v>
      </c>
      <c r="I7956">
        <v>100</v>
      </c>
      <c r="J7956" s="9" t="s">
        <v>117</v>
      </c>
      <c r="K7956">
        <v>100</v>
      </c>
      <c r="L7956">
        <v>0</v>
      </c>
      <c r="M7956">
        <v>0</v>
      </c>
      <c r="N7956" s="11">
        <f>VLOOKUP(AA_SIPARIS_SATINALMA_RAPORU_YENI_123_22112023[[#This Row],[STOK_KODU]],AA_KUMULATIF_STOK_RAPORU_123_BURAK_TD[],3,0)</f>
        <v>200</v>
      </c>
      <c r="O7956" s="5">
        <v>22.5</v>
      </c>
      <c r="P7956" s="1">
        <v>2250</v>
      </c>
      <c r="Q7956" s="1">
        <v>48.346400000000003</v>
      </c>
      <c r="R7956" s="6">
        <v>0.47</v>
      </c>
      <c r="S7956" s="2" t="str">
        <f>IFERROR(#REF!/AA_SIPARIS_SATINALMA_RAPORU_YENI_123_22112023[[#This Row],[SIPARIS_EUR_KURU]],"")</f>
        <v/>
      </c>
      <c r="T7956" s="1">
        <v>22.5</v>
      </c>
      <c r="U7956" s="1">
        <v>2250</v>
      </c>
      <c r="V7956" s="2">
        <v>46.539099999999998</v>
      </c>
      <c r="W7956" s="12" t="s">
        <v>29</v>
      </c>
      <c r="X7956" s="4">
        <v>0</v>
      </c>
      <c r="Y7956" s="3">
        <v>2250</v>
      </c>
      <c r="Z7956" s="9" t="s">
        <v>16</v>
      </c>
    </row>
    <row r="7957" spans="1:26" x14ac:dyDescent="0.25">
      <c r="A7957">
        <v>2025</v>
      </c>
      <c r="B7957">
        <v>10</v>
      </c>
      <c r="C7957" s="7">
        <v>45947</v>
      </c>
      <c r="D7957" s="9" t="s">
        <v>130</v>
      </c>
      <c r="E7957" s="9" t="s">
        <v>131</v>
      </c>
      <c r="F7957" s="9" t="s">
        <v>380</v>
      </c>
      <c r="G7957" s="9" t="s">
        <v>381</v>
      </c>
      <c r="H7957" s="9" t="s">
        <v>52</v>
      </c>
      <c r="I7957">
        <v>25</v>
      </c>
      <c r="J7957" s="9" t="s">
        <v>22</v>
      </c>
      <c r="K7957">
        <v>25</v>
      </c>
      <c r="L7957">
        <v>0</v>
      </c>
      <c r="M7957">
        <v>0</v>
      </c>
      <c r="N7957" s="11">
        <f>VLOOKUP(AA_SIPARIS_SATINALMA_RAPORU_YENI_123_22112023[[#This Row],[STOK_KODU]],AA_KUMULATIF_STOK_RAPORU_123_BURAK_TD[],3,0)</f>
        <v>24</v>
      </c>
      <c r="O7957" s="5">
        <v>90</v>
      </c>
      <c r="P7957" s="1">
        <v>2250</v>
      </c>
      <c r="Q7957" s="1">
        <v>48.688499999999998</v>
      </c>
      <c r="R7957" s="6">
        <v>1.85</v>
      </c>
      <c r="S7957" s="2" t="str">
        <f>IFERROR(#REF!/AA_SIPARIS_SATINALMA_RAPORU_YENI_123_22112023[[#This Row],[SIPARIS_EUR_KURU]],"")</f>
        <v/>
      </c>
      <c r="T7957" s="1">
        <v>90</v>
      </c>
      <c r="U7957" s="1">
        <v>2250</v>
      </c>
      <c r="V7957" s="2">
        <v>46.595399999999998</v>
      </c>
      <c r="W7957" s="12" t="s">
        <v>29</v>
      </c>
      <c r="X7957" s="4">
        <v>0</v>
      </c>
      <c r="Y7957" s="3">
        <v>2250</v>
      </c>
      <c r="Z7957" s="9" t="s">
        <v>16</v>
      </c>
    </row>
    <row r="7958" spans="1:26" x14ac:dyDescent="0.25">
      <c r="A7958">
        <v>2025</v>
      </c>
      <c r="B7958">
        <v>10</v>
      </c>
      <c r="C7958" s="7">
        <v>45938</v>
      </c>
      <c r="D7958" s="9" t="s">
        <v>694</v>
      </c>
      <c r="E7958" s="9" t="s">
        <v>695</v>
      </c>
      <c r="F7958" s="9" t="s">
        <v>918</v>
      </c>
      <c r="G7958" s="9" t="s">
        <v>919</v>
      </c>
      <c r="H7958" s="9" t="s">
        <v>97</v>
      </c>
      <c r="I7958">
        <v>100</v>
      </c>
      <c r="J7958" s="9" t="s">
        <v>117</v>
      </c>
      <c r="K7958">
        <v>100</v>
      </c>
      <c r="L7958">
        <v>0</v>
      </c>
      <c r="M7958">
        <v>0</v>
      </c>
      <c r="N7958" s="11">
        <f>VLOOKUP(AA_SIPARIS_SATINALMA_RAPORU_YENI_123_22112023[[#This Row],[STOK_KODU]],AA_KUMULATIF_STOK_RAPORU_123_BURAK_TD[],3,0)</f>
        <v>200</v>
      </c>
      <c r="O7958" s="5">
        <v>22.5</v>
      </c>
      <c r="P7958" s="1">
        <v>2250</v>
      </c>
      <c r="Q7958" s="1">
        <v>48.5809</v>
      </c>
      <c r="R7958" s="6">
        <v>0.46</v>
      </c>
      <c r="S7958" s="2" t="str">
        <f>IFERROR(#REF!/AA_SIPARIS_SATINALMA_RAPORU_YENI_123_22112023[[#This Row],[SIPARIS_EUR_KURU]],"")</f>
        <v/>
      </c>
      <c r="T7958" s="1">
        <v>22.5</v>
      </c>
      <c r="U7958" s="1">
        <v>2250</v>
      </c>
      <c r="V7958" s="2">
        <v>46.314500000000002</v>
      </c>
      <c r="W7958" s="12" t="s">
        <v>29</v>
      </c>
      <c r="X7958" s="4">
        <v>0</v>
      </c>
      <c r="Y7958" s="3">
        <v>2250</v>
      </c>
      <c r="Z7958" s="9" t="s">
        <v>16</v>
      </c>
    </row>
    <row r="7959" spans="1:26" x14ac:dyDescent="0.25">
      <c r="A7959">
        <v>2025</v>
      </c>
      <c r="B7959">
        <v>9</v>
      </c>
      <c r="C7959" s="7">
        <v>45925</v>
      </c>
      <c r="D7959" s="9" t="s">
        <v>348</v>
      </c>
      <c r="E7959" s="9" t="s">
        <v>349</v>
      </c>
      <c r="F7959" s="9" t="s">
        <v>364</v>
      </c>
      <c r="G7959" s="9" t="s">
        <v>365</v>
      </c>
      <c r="H7959" s="9" t="s">
        <v>55</v>
      </c>
      <c r="I7959">
        <v>30</v>
      </c>
      <c r="J7959" s="9" t="s">
        <v>22</v>
      </c>
      <c r="K7959">
        <v>30</v>
      </c>
      <c r="L7959">
        <v>0</v>
      </c>
      <c r="M7959">
        <v>0</v>
      </c>
      <c r="N7959" s="11">
        <f>VLOOKUP(AA_SIPARIS_SATINALMA_RAPORU_YENI_123_22112023[[#This Row],[STOK_KODU]],AA_KUMULATIF_STOK_RAPORU_123_BURAK_TD[],3,0)</f>
        <v>44</v>
      </c>
      <c r="O7959" s="5">
        <v>75</v>
      </c>
      <c r="P7959" s="1">
        <v>2250</v>
      </c>
      <c r="Q7959" s="1"/>
      <c r="R7959" s="6"/>
      <c r="S7959" s="2" t="str">
        <f>IFERROR(#REF!/AA_SIPARIS_SATINALMA_RAPORU_YENI_123_22112023[[#This Row],[SIPARIS_EUR_KURU]],"")</f>
        <v/>
      </c>
      <c r="T7959" s="1">
        <v>75</v>
      </c>
      <c r="U7959" s="1">
        <v>2250</v>
      </c>
      <c r="V7959" s="2">
        <v>46.516100000000002</v>
      </c>
      <c r="W7959" s="12" t="s">
        <v>29</v>
      </c>
      <c r="X7959" s="4">
        <v>0</v>
      </c>
      <c r="Y7959" s="3">
        <v>2250</v>
      </c>
      <c r="Z7959" s="9" t="s">
        <v>16</v>
      </c>
    </row>
    <row r="7960" spans="1:26" x14ac:dyDescent="0.25">
      <c r="A7960">
        <v>2025</v>
      </c>
      <c r="B7960">
        <v>9</v>
      </c>
      <c r="C7960" s="7">
        <v>45911</v>
      </c>
      <c r="D7960" s="9" t="s">
        <v>694</v>
      </c>
      <c r="E7960" s="9" t="s">
        <v>695</v>
      </c>
      <c r="F7960" s="9" t="s">
        <v>916</v>
      </c>
      <c r="G7960" s="9" t="s">
        <v>917</v>
      </c>
      <c r="H7960" s="9" t="s">
        <v>97</v>
      </c>
      <c r="I7960">
        <v>100</v>
      </c>
      <c r="J7960" s="9" t="s">
        <v>117</v>
      </c>
      <c r="K7960">
        <v>100</v>
      </c>
      <c r="L7960">
        <v>0</v>
      </c>
      <c r="M7960">
        <v>0</v>
      </c>
      <c r="N7960" s="11">
        <f>VLOOKUP(AA_SIPARIS_SATINALMA_RAPORU_YENI_123_22112023[[#This Row],[STOK_KODU]],AA_KUMULATIF_STOK_RAPORU_123_BURAK_TD[],3,0)</f>
        <v>200</v>
      </c>
      <c r="O7960" s="5">
        <v>22.5</v>
      </c>
      <c r="P7960" s="1">
        <v>2250</v>
      </c>
      <c r="Q7960" s="1"/>
      <c r="R7960" s="6"/>
      <c r="S7960" s="2" t="str">
        <f>IFERROR(#REF!/AA_SIPARIS_SATINALMA_RAPORU_YENI_123_22112023[[#This Row],[SIPARIS_EUR_KURU]],"")</f>
        <v/>
      </c>
      <c r="T7960" s="1">
        <v>22.5</v>
      </c>
      <c r="U7960" s="1">
        <v>2250</v>
      </c>
      <c r="V7960" s="2">
        <v>46.2378</v>
      </c>
      <c r="W7960" s="12" t="s">
        <v>29</v>
      </c>
      <c r="X7960" s="4">
        <v>0</v>
      </c>
      <c r="Y7960" s="3">
        <v>2250</v>
      </c>
      <c r="Z7960" s="9" t="s">
        <v>16</v>
      </c>
    </row>
    <row r="7961" spans="1:26" x14ac:dyDescent="0.25">
      <c r="A7961">
        <v>2025</v>
      </c>
      <c r="B7961">
        <v>9</v>
      </c>
      <c r="C7961" s="7">
        <v>45911</v>
      </c>
      <c r="D7961" s="9" t="s">
        <v>694</v>
      </c>
      <c r="E7961" s="9" t="s">
        <v>695</v>
      </c>
      <c r="F7961" s="9" t="s">
        <v>918</v>
      </c>
      <c r="G7961" s="9" t="s">
        <v>919</v>
      </c>
      <c r="H7961" s="9" t="s">
        <v>97</v>
      </c>
      <c r="I7961">
        <v>100</v>
      </c>
      <c r="J7961" s="9" t="s">
        <v>117</v>
      </c>
      <c r="K7961">
        <v>100</v>
      </c>
      <c r="L7961">
        <v>0</v>
      </c>
      <c r="M7961">
        <v>0</v>
      </c>
      <c r="N7961" s="11">
        <f>VLOOKUP(AA_SIPARIS_SATINALMA_RAPORU_YENI_123_22112023[[#This Row],[STOK_KODU]],AA_KUMULATIF_STOK_RAPORU_123_BURAK_TD[],3,0)</f>
        <v>200</v>
      </c>
      <c r="O7961" s="5">
        <v>22.5</v>
      </c>
      <c r="P7961" s="1">
        <v>2250</v>
      </c>
      <c r="Q7961" s="1"/>
      <c r="R7961" s="6"/>
      <c r="S7961" s="2" t="str">
        <f>IFERROR(#REF!/AA_SIPARIS_SATINALMA_RAPORU_YENI_123_22112023[[#This Row],[SIPARIS_EUR_KURU]],"")</f>
        <v/>
      </c>
      <c r="T7961" s="1">
        <v>22.5</v>
      </c>
      <c r="U7961" s="1">
        <v>2250</v>
      </c>
      <c r="V7961" s="2">
        <v>46.2378</v>
      </c>
      <c r="W7961" s="12" t="s">
        <v>29</v>
      </c>
      <c r="X7961" s="4">
        <v>0</v>
      </c>
      <c r="Y7961" s="3">
        <v>2250</v>
      </c>
      <c r="Z7961" s="9" t="s">
        <v>16</v>
      </c>
    </row>
    <row r="7962" spans="1:26" x14ac:dyDescent="0.25">
      <c r="A7962">
        <v>2025</v>
      </c>
      <c r="B7962">
        <v>9</v>
      </c>
      <c r="C7962" s="7">
        <v>45908</v>
      </c>
      <c r="D7962" s="9" t="s">
        <v>11389</v>
      </c>
      <c r="E7962" s="9" t="s">
        <v>11390</v>
      </c>
      <c r="F7962" s="9" t="s">
        <v>11415</v>
      </c>
      <c r="G7962" s="9" t="s">
        <v>11416</v>
      </c>
      <c r="H7962" s="9" t="s">
        <v>28</v>
      </c>
      <c r="I7962">
        <v>12</v>
      </c>
      <c r="J7962" s="9" t="s">
        <v>22</v>
      </c>
      <c r="K7962">
        <v>12</v>
      </c>
      <c r="L7962">
        <v>0</v>
      </c>
      <c r="M7962">
        <v>8</v>
      </c>
      <c r="N7962" s="11">
        <f>VLOOKUP(AA_SIPARIS_SATINALMA_RAPORU_YENI_123_22112023[[#This Row],[STOK_KODU]],AA_KUMULATIF_STOK_RAPORU_123_BURAK_TD[],3,0)</f>
        <v>0</v>
      </c>
      <c r="O7962" s="5">
        <v>187.5</v>
      </c>
      <c r="P7962" s="1">
        <v>2250</v>
      </c>
      <c r="Q7962" s="1">
        <v>48.013300000000001</v>
      </c>
      <c r="R7962" s="6">
        <v>3.91</v>
      </c>
      <c r="S7962" s="2" t="str">
        <f>IFERROR(#REF!/AA_SIPARIS_SATINALMA_RAPORU_YENI_123_22112023[[#This Row],[SIPARIS_EUR_KURU]],"")</f>
        <v/>
      </c>
      <c r="T7962" s="1">
        <v>187.5</v>
      </c>
      <c r="U7962" s="1">
        <v>2250</v>
      </c>
      <c r="V7962" s="2">
        <v>47.086799999999997</v>
      </c>
      <c r="W7962" s="12" t="s">
        <v>29</v>
      </c>
      <c r="X7962" s="4">
        <v>0</v>
      </c>
      <c r="Y7962" s="3">
        <v>2250</v>
      </c>
      <c r="Z7962" s="9" t="s">
        <v>16</v>
      </c>
    </row>
    <row r="7963" spans="1:26" x14ac:dyDescent="0.25">
      <c r="A7963">
        <v>2025</v>
      </c>
      <c r="B7963">
        <v>8</v>
      </c>
      <c r="C7963" s="7">
        <v>45884</v>
      </c>
      <c r="D7963" s="9" t="s">
        <v>180</v>
      </c>
      <c r="E7963" s="9" t="s">
        <v>181</v>
      </c>
      <c r="F7963" s="9" t="s">
        <v>1571</v>
      </c>
      <c r="G7963" s="9" t="s">
        <v>1572</v>
      </c>
      <c r="H7963" s="9" t="s">
        <v>44</v>
      </c>
      <c r="I7963">
        <v>30</v>
      </c>
      <c r="J7963" s="9" t="s">
        <v>22</v>
      </c>
      <c r="K7963">
        <v>30</v>
      </c>
      <c r="L7963">
        <v>0</v>
      </c>
      <c r="M7963">
        <v>0</v>
      </c>
      <c r="N7963" s="11">
        <f>VLOOKUP(AA_SIPARIS_SATINALMA_RAPORU_YENI_123_22112023[[#This Row],[STOK_KODU]],AA_KUMULATIF_STOK_RAPORU_123_BURAK_TD[],3,0)</f>
        <v>22</v>
      </c>
      <c r="O7963" s="5">
        <v>75</v>
      </c>
      <c r="P7963" s="1">
        <v>2250</v>
      </c>
      <c r="Q7963" s="1">
        <v>47.561199999999999</v>
      </c>
      <c r="R7963" s="6">
        <v>1.58</v>
      </c>
      <c r="S7963" s="2" t="str">
        <f>IFERROR(#REF!/AA_SIPARIS_SATINALMA_RAPORU_YENI_123_22112023[[#This Row],[SIPARIS_EUR_KURU]],"")</f>
        <v/>
      </c>
      <c r="T7963" s="1">
        <v>75</v>
      </c>
      <c r="U7963" s="1">
        <v>2250</v>
      </c>
      <c r="V7963" s="2">
        <v>47.307499999999997</v>
      </c>
      <c r="W7963" s="12" t="s">
        <v>29</v>
      </c>
      <c r="X7963" s="4">
        <v>0</v>
      </c>
      <c r="Y7963" s="3">
        <v>2250</v>
      </c>
      <c r="Z7963" s="9" t="s">
        <v>16</v>
      </c>
    </row>
    <row r="7964" spans="1:26" x14ac:dyDescent="0.25">
      <c r="A7964">
        <v>2025</v>
      </c>
      <c r="B7964">
        <v>7</v>
      </c>
      <c r="C7964" s="7">
        <v>45868</v>
      </c>
      <c r="D7964" s="9" t="s">
        <v>11389</v>
      </c>
      <c r="E7964" s="9" t="s">
        <v>11390</v>
      </c>
      <c r="F7964" s="9" t="s">
        <v>11307</v>
      </c>
      <c r="G7964" s="9" t="s">
        <v>11308</v>
      </c>
      <c r="H7964" s="9" t="s">
        <v>28</v>
      </c>
      <c r="I7964">
        <v>3</v>
      </c>
      <c r="J7964" s="9" t="s">
        <v>22</v>
      </c>
      <c r="K7964">
        <v>3</v>
      </c>
      <c r="L7964">
        <v>0</v>
      </c>
      <c r="M7964">
        <v>0</v>
      </c>
      <c r="N7964" s="11">
        <f>VLOOKUP(AA_SIPARIS_SATINALMA_RAPORU_YENI_123_22112023[[#This Row],[STOK_KODU]],AA_KUMULATIF_STOK_RAPORU_123_BURAK_TD[],3,0)</f>
        <v>0</v>
      </c>
      <c r="O7964" s="5">
        <v>750</v>
      </c>
      <c r="P7964" s="1">
        <v>2250</v>
      </c>
      <c r="Q7964" s="1"/>
      <c r="R7964" s="6"/>
      <c r="S7964" s="2" t="str">
        <f>IFERROR(#REF!/AA_SIPARIS_SATINALMA_RAPORU_YENI_123_22112023[[#This Row],[SIPARIS_EUR_KURU]],"")</f>
        <v/>
      </c>
      <c r="T7964" s="1">
        <v>750</v>
      </c>
      <c r="U7964" s="1">
        <v>2250</v>
      </c>
      <c r="V7964" s="2">
        <v>47.615900000000003</v>
      </c>
      <c r="W7964" s="12" t="s">
        <v>29</v>
      </c>
      <c r="X7964" s="4">
        <v>0</v>
      </c>
      <c r="Y7964" s="3">
        <v>2250</v>
      </c>
      <c r="Z7964" s="9" t="s">
        <v>16</v>
      </c>
    </row>
    <row r="7965" spans="1:26" x14ac:dyDescent="0.25">
      <c r="A7965">
        <v>2025</v>
      </c>
      <c r="B7965">
        <v>7</v>
      </c>
      <c r="C7965" s="7">
        <v>45868</v>
      </c>
      <c r="D7965" s="9" t="s">
        <v>11389</v>
      </c>
      <c r="E7965" s="9" t="s">
        <v>11390</v>
      </c>
      <c r="F7965" s="9" t="s">
        <v>11355</v>
      </c>
      <c r="G7965" s="9" t="s">
        <v>11356</v>
      </c>
      <c r="H7965" s="9" t="s">
        <v>28</v>
      </c>
      <c r="I7965">
        <v>12</v>
      </c>
      <c r="J7965" s="9" t="s">
        <v>22</v>
      </c>
      <c r="K7965">
        <v>12</v>
      </c>
      <c r="L7965">
        <v>0</v>
      </c>
      <c r="M7965">
        <v>0</v>
      </c>
      <c r="N7965" s="11">
        <f>VLOOKUP(AA_SIPARIS_SATINALMA_RAPORU_YENI_123_22112023[[#This Row],[STOK_KODU]],AA_KUMULATIF_STOK_RAPORU_123_BURAK_TD[],3,0)</f>
        <v>0</v>
      </c>
      <c r="O7965" s="5">
        <v>187.5</v>
      </c>
      <c r="P7965" s="1">
        <v>2250</v>
      </c>
      <c r="Q7965" s="1"/>
      <c r="R7965" s="6"/>
      <c r="S7965" s="2" t="str">
        <f>IFERROR(#REF!/AA_SIPARIS_SATINALMA_RAPORU_YENI_123_22112023[[#This Row],[SIPARIS_EUR_KURU]],"")</f>
        <v/>
      </c>
      <c r="T7965" s="1">
        <v>187.5</v>
      </c>
      <c r="U7965" s="1">
        <v>2250</v>
      </c>
      <c r="V7965" s="2">
        <v>47.615900000000003</v>
      </c>
      <c r="W7965" s="12" t="s">
        <v>29</v>
      </c>
      <c r="X7965" s="4">
        <v>0</v>
      </c>
      <c r="Y7965" s="3">
        <v>2250</v>
      </c>
      <c r="Z7965" s="9" t="s">
        <v>16</v>
      </c>
    </row>
    <row r="7966" spans="1:26" x14ac:dyDescent="0.25">
      <c r="A7966">
        <v>2025</v>
      </c>
      <c r="B7966">
        <v>7</v>
      </c>
      <c r="C7966" s="7">
        <v>45868</v>
      </c>
      <c r="D7966" s="9" t="s">
        <v>11389</v>
      </c>
      <c r="E7966" s="9" t="s">
        <v>11390</v>
      </c>
      <c r="F7966" s="9" t="s">
        <v>11381</v>
      </c>
      <c r="G7966" s="9" t="s">
        <v>11382</v>
      </c>
      <c r="H7966" s="9" t="s">
        <v>28</v>
      </c>
      <c r="I7966">
        <v>12</v>
      </c>
      <c r="J7966" s="9" t="s">
        <v>22</v>
      </c>
      <c r="K7966">
        <v>12</v>
      </c>
      <c r="L7966">
        <v>0</v>
      </c>
      <c r="M7966">
        <v>0</v>
      </c>
      <c r="N7966" s="11">
        <f>VLOOKUP(AA_SIPARIS_SATINALMA_RAPORU_YENI_123_22112023[[#This Row],[STOK_KODU]],AA_KUMULATIF_STOK_RAPORU_123_BURAK_TD[],3,0)</f>
        <v>0</v>
      </c>
      <c r="O7966" s="5">
        <v>187.5</v>
      </c>
      <c r="P7966" s="1">
        <v>2250</v>
      </c>
      <c r="Q7966" s="1"/>
      <c r="R7966" s="6"/>
      <c r="S7966" s="2" t="str">
        <f>IFERROR(#REF!/AA_SIPARIS_SATINALMA_RAPORU_YENI_123_22112023[[#This Row],[SIPARIS_EUR_KURU]],"")</f>
        <v/>
      </c>
      <c r="T7966" s="1">
        <v>187.5</v>
      </c>
      <c r="U7966" s="1">
        <v>2250</v>
      </c>
      <c r="V7966" s="2">
        <v>47.615900000000003</v>
      </c>
      <c r="W7966" s="12" t="s">
        <v>29</v>
      </c>
      <c r="X7966" s="4">
        <v>0</v>
      </c>
      <c r="Y7966" s="3">
        <v>2250</v>
      </c>
      <c r="Z7966" s="9" t="s">
        <v>16</v>
      </c>
    </row>
    <row r="7967" spans="1:26" x14ac:dyDescent="0.25">
      <c r="A7967">
        <v>2025</v>
      </c>
      <c r="B7967">
        <v>7</v>
      </c>
      <c r="C7967" s="7">
        <v>45868</v>
      </c>
      <c r="D7967" s="9" t="s">
        <v>11389</v>
      </c>
      <c r="E7967" s="9" t="s">
        <v>11390</v>
      </c>
      <c r="F7967" s="9" t="s">
        <v>11383</v>
      </c>
      <c r="G7967" s="9" t="s">
        <v>11384</v>
      </c>
      <c r="H7967" s="9" t="s">
        <v>28</v>
      </c>
      <c r="I7967">
        <v>12</v>
      </c>
      <c r="J7967" s="9" t="s">
        <v>22</v>
      </c>
      <c r="K7967">
        <v>12</v>
      </c>
      <c r="L7967">
        <v>0</v>
      </c>
      <c r="M7967">
        <v>0</v>
      </c>
      <c r="N7967" s="11">
        <f>VLOOKUP(AA_SIPARIS_SATINALMA_RAPORU_YENI_123_22112023[[#This Row],[STOK_KODU]],AA_KUMULATIF_STOK_RAPORU_123_BURAK_TD[],3,0)</f>
        <v>0</v>
      </c>
      <c r="O7967" s="5">
        <v>187.5</v>
      </c>
      <c r="P7967" s="1">
        <v>2250</v>
      </c>
      <c r="Q7967" s="1"/>
      <c r="R7967" s="6"/>
      <c r="S7967" s="2" t="str">
        <f>IFERROR(#REF!/AA_SIPARIS_SATINALMA_RAPORU_YENI_123_22112023[[#This Row],[SIPARIS_EUR_KURU]],"")</f>
        <v/>
      </c>
      <c r="T7967" s="1">
        <v>187.5</v>
      </c>
      <c r="U7967" s="1">
        <v>2250</v>
      </c>
      <c r="V7967" s="2">
        <v>47.615900000000003</v>
      </c>
      <c r="W7967" s="12" t="s">
        <v>29</v>
      </c>
      <c r="X7967" s="4">
        <v>0</v>
      </c>
      <c r="Y7967" s="3">
        <v>2250</v>
      </c>
      <c r="Z7967" s="9" t="s">
        <v>16</v>
      </c>
    </row>
    <row r="7968" spans="1:26" x14ac:dyDescent="0.25">
      <c r="A7968">
        <v>2025</v>
      </c>
      <c r="B7968">
        <v>7</v>
      </c>
      <c r="C7968" s="7">
        <v>45863</v>
      </c>
      <c r="D7968" s="9" t="s">
        <v>24</v>
      </c>
      <c r="E7968" s="9" t="s">
        <v>25</v>
      </c>
      <c r="F7968" s="9" t="s">
        <v>26</v>
      </c>
      <c r="G7968" s="9" t="s">
        <v>27</v>
      </c>
      <c r="H7968" s="9" t="s">
        <v>28</v>
      </c>
      <c r="I7968">
        <v>5</v>
      </c>
      <c r="J7968" s="9" t="s">
        <v>22</v>
      </c>
      <c r="K7968">
        <v>5</v>
      </c>
      <c r="L7968">
        <v>0</v>
      </c>
      <c r="M7968">
        <v>0</v>
      </c>
      <c r="N7968" s="11">
        <f>VLOOKUP(AA_SIPARIS_SATINALMA_RAPORU_YENI_123_22112023[[#This Row],[STOK_KODU]],AA_KUMULATIF_STOK_RAPORU_123_BURAK_TD[],3,0)</f>
        <v>0</v>
      </c>
      <c r="O7968" s="5">
        <v>450</v>
      </c>
      <c r="P7968" s="1">
        <v>2250</v>
      </c>
      <c r="Q7968" s="1">
        <v>47.484299999999998</v>
      </c>
      <c r="R7968" s="6">
        <v>5.13</v>
      </c>
      <c r="S7968" s="2" t="str">
        <f>IFERROR(#REF!/AA_SIPARIS_SATINALMA_RAPORU_YENI_123_22112023[[#This Row],[SIPARIS_EUR_KURU]],"")</f>
        <v/>
      </c>
      <c r="T7968" s="1">
        <v>243.75200000000001</v>
      </c>
      <c r="U7968" s="1">
        <v>1218.76</v>
      </c>
      <c r="V7968" s="2">
        <v>25.700500000000002</v>
      </c>
      <c r="W7968" s="12" t="s">
        <v>29</v>
      </c>
      <c r="X7968" s="4">
        <v>0</v>
      </c>
      <c r="Y7968" s="3">
        <v>1218.76</v>
      </c>
      <c r="Z7968" s="9" t="s">
        <v>16</v>
      </c>
    </row>
    <row r="7969" spans="1:26" x14ac:dyDescent="0.25">
      <c r="A7969">
        <v>2025</v>
      </c>
      <c r="B7969">
        <v>6</v>
      </c>
      <c r="C7969" s="7">
        <v>45825</v>
      </c>
      <c r="D7969" s="9" t="s">
        <v>464</v>
      </c>
      <c r="E7969" s="9" t="s">
        <v>465</v>
      </c>
      <c r="F7969" s="9" t="s">
        <v>11060</v>
      </c>
      <c r="G7969" s="9" t="s">
        <v>11061</v>
      </c>
      <c r="H7969" s="9" t="s">
        <v>116</v>
      </c>
      <c r="I7969">
        <v>15</v>
      </c>
      <c r="J7969" s="9" t="s">
        <v>22</v>
      </c>
      <c r="K7969">
        <v>15</v>
      </c>
      <c r="L7969">
        <v>0</v>
      </c>
      <c r="M7969">
        <v>0</v>
      </c>
      <c r="N7969" s="11">
        <f>VLOOKUP(AA_SIPARIS_SATINALMA_RAPORU_YENI_123_22112023[[#This Row],[STOK_KODU]],AA_KUMULATIF_STOK_RAPORU_123_BURAK_TD[],3,0)</f>
        <v>0</v>
      </c>
      <c r="O7969" s="5">
        <v>150</v>
      </c>
      <c r="P7969" s="1">
        <v>2250</v>
      </c>
      <c r="Q7969" s="1"/>
      <c r="R7969" s="6"/>
      <c r="S7969" s="2" t="str">
        <f>IFERROR(#REF!/AA_SIPARIS_SATINALMA_RAPORU_YENI_123_22112023[[#This Row],[SIPARIS_EUR_KURU]],"")</f>
        <v/>
      </c>
      <c r="T7969" s="1">
        <v>150</v>
      </c>
      <c r="U7969" s="1">
        <v>2250</v>
      </c>
      <c r="V7969" s="2">
        <v>49.675600000000003</v>
      </c>
      <c r="W7969" s="12" t="s">
        <v>29</v>
      </c>
      <c r="X7969" s="4">
        <v>0</v>
      </c>
      <c r="Y7969" s="3">
        <v>2250</v>
      </c>
      <c r="Z7969" s="9" t="s">
        <v>16</v>
      </c>
    </row>
    <row r="7970" spans="1:26" x14ac:dyDescent="0.25">
      <c r="A7970">
        <v>2025</v>
      </c>
      <c r="B7970">
        <v>5</v>
      </c>
      <c r="C7970" s="7">
        <v>45779</v>
      </c>
      <c r="D7970" s="9" t="s">
        <v>348</v>
      </c>
      <c r="E7970" s="9" t="s">
        <v>349</v>
      </c>
      <c r="F7970" s="9" t="s">
        <v>364</v>
      </c>
      <c r="G7970" s="9" t="s">
        <v>365</v>
      </c>
      <c r="H7970" s="9" t="s">
        <v>55</v>
      </c>
      <c r="I7970">
        <v>30</v>
      </c>
      <c r="J7970" s="9" t="s">
        <v>22</v>
      </c>
      <c r="K7970">
        <v>30</v>
      </c>
      <c r="L7970">
        <v>0</v>
      </c>
      <c r="M7970">
        <v>0</v>
      </c>
      <c r="N7970" s="11">
        <f>VLOOKUP(AA_SIPARIS_SATINALMA_RAPORU_YENI_123_22112023[[#This Row],[STOK_KODU]],AA_KUMULATIF_STOK_RAPORU_123_BURAK_TD[],3,0)</f>
        <v>44</v>
      </c>
      <c r="O7970" s="5">
        <v>75</v>
      </c>
      <c r="P7970" s="1">
        <v>2250</v>
      </c>
      <c r="Q7970" s="1">
        <v>43.636099999999999</v>
      </c>
      <c r="R7970" s="6">
        <v>1.72</v>
      </c>
      <c r="S7970" s="2" t="str">
        <f>IFERROR(#REF!/AA_SIPARIS_SATINALMA_RAPORU_YENI_123_22112023[[#This Row],[SIPARIS_EUR_KURU]],"")</f>
        <v/>
      </c>
      <c r="T7970" s="1">
        <v>75</v>
      </c>
      <c r="U7970" s="1">
        <v>2250</v>
      </c>
      <c r="V7970" s="2">
        <v>52.314999999999998</v>
      </c>
      <c r="W7970" s="12" t="s">
        <v>29</v>
      </c>
      <c r="X7970" s="4">
        <v>0</v>
      </c>
      <c r="Y7970" s="3">
        <v>2250</v>
      </c>
      <c r="Z7970" s="9" t="s">
        <v>16</v>
      </c>
    </row>
    <row r="7971" spans="1:26" x14ac:dyDescent="0.25">
      <c r="A7971">
        <v>2025</v>
      </c>
      <c r="B7971">
        <v>4</v>
      </c>
      <c r="C7971" s="7">
        <v>45769</v>
      </c>
      <c r="D7971" s="9" t="s">
        <v>156</v>
      </c>
      <c r="E7971" s="9" t="s">
        <v>157</v>
      </c>
      <c r="F7971" s="9" t="s">
        <v>3075</v>
      </c>
      <c r="G7971" s="9" t="s">
        <v>3076</v>
      </c>
      <c r="H7971" s="9" t="s">
        <v>55</v>
      </c>
      <c r="I7971">
        <v>50</v>
      </c>
      <c r="J7971" s="9" t="s">
        <v>22</v>
      </c>
      <c r="K7971">
        <v>50</v>
      </c>
      <c r="L7971">
        <v>0</v>
      </c>
      <c r="M7971">
        <v>0</v>
      </c>
      <c r="N7971" s="11">
        <f>VLOOKUP(AA_SIPARIS_SATINALMA_RAPORU_YENI_123_22112023[[#This Row],[STOK_KODU]],AA_KUMULATIF_STOK_RAPORU_123_BURAK_TD[],3,0)</f>
        <v>20</v>
      </c>
      <c r="O7971" s="5">
        <v>45</v>
      </c>
      <c r="P7971" s="1">
        <v>2250</v>
      </c>
      <c r="Q7971" s="1"/>
      <c r="R7971" s="6"/>
      <c r="S7971" s="2" t="str">
        <f>IFERROR(#REF!/AA_SIPARIS_SATINALMA_RAPORU_YENI_123_22112023[[#This Row],[SIPARIS_EUR_KURU]],"")</f>
        <v/>
      </c>
      <c r="T7971" s="1">
        <v>45</v>
      </c>
      <c r="U7971" s="1">
        <v>2250</v>
      </c>
      <c r="V7971" s="2">
        <v>51.359299999999998</v>
      </c>
      <c r="W7971" s="12" t="s">
        <v>29</v>
      </c>
      <c r="X7971" s="4">
        <v>0</v>
      </c>
      <c r="Y7971" s="3">
        <v>2250</v>
      </c>
      <c r="Z7971" s="9" t="s">
        <v>16</v>
      </c>
    </row>
    <row r="7972" spans="1:26" x14ac:dyDescent="0.25">
      <c r="A7972">
        <v>2025</v>
      </c>
      <c r="B7972">
        <v>2</v>
      </c>
      <c r="C7972" s="7">
        <v>45708</v>
      </c>
      <c r="D7972" s="9" t="s">
        <v>156</v>
      </c>
      <c r="E7972" s="9" t="s">
        <v>157</v>
      </c>
      <c r="F7972" s="9" t="s">
        <v>3075</v>
      </c>
      <c r="G7972" s="9" t="s">
        <v>3076</v>
      </c>
      <c r="H7972" s="9" t="s">
        <v>55</v>
      </c>
      <c r="I7972">
        <v>50</v>
      </c>
      <c r="J7972" s="9" t="s">
        <v>22</v>
      </c>
      <c r="K7972">
        <v>50</v>
      </c>
      <c r="L7972">
        <v>0</v>
      </c>
      <c r="M7972">
        <v>0</v>
      </c>
      <c r="N7972" s="11">
        <f>VLOOKUP(AA_SIPARIS_SATINALMA_RAPORU_YENI_123_22112023[[#This Row],[STOK_KODU]],AA_KUMULATIF_STOK_RAPORU_123_BURAK_TD[],3,0)</f>
        <v>20</v>
      </c>
      <c r="O7972" s="5">
        <v>45</v>
      </c>
      <c r="P7972" s="1">
        <v>2250</v>
      </c>
      <c r="Q7972" s="1"/>
      <c r="R7972" s="6"/>
      <c r="S7972" s="2" t="str">
        <f>IFERROR(#REF!/AA_SIPARIS_SATINALMA_RAPORU_YENI_123_22112023[[#This Row],[SIPARIS_EUR_KURU]],"")</f>
        <v/>
      </c>
      <c r="T7972" s="1">
        <v>45</v>
      </c>
      <c r="U7972" s="1">
        <v>2250</v>
      </c>
      <c r="V7972" s="2">
        <v>58.937100000000001</v>
      </c>
      <c r="W7972" s="12" t="s">
        <v>29</v>
      </c>
      <c r="X7972" s="4">
        <v>0</v>
      </c>
      <c r="Y7972" s="3">
        <v>2250</v>
      </c>
      <c r="Z7972" s="9" t="s">
        <v>16</v>
      </c>
    </row>
    <row r="7973" spans="1:26" x14ac:dyDescent="0.25">
      <c r="A7973">
        <v>2025</v>
      </c>
      <c r="B7973">
        <v>2</v>
      </c>
      <c r="C7973" s="7">
        <v>45692</v>
      </c>
      <c r="D7973" s="9" t="s">
        <v>180</v>
      </c>
      <c r="E7973" s="9" t="s">
        <v>181</v>
      </c>
      <c r="F7973" s="9" t="s">
        <v>1571</v>
      </c>
      <c r="G7973" s="9" t="s">
        <v>1572</v>
      </c>
      <c r="H7973" s="9" t="s">
        <v>44</v>
      </c>
      <c r="I7973">
        <v>30</v>
      </c>
      <c r="J7973" s="9" t="s">
        <v>22</v>
      </c>
      <c r="K7973">
        <v>30</v>
      </c>
      <c r="L7973">
        <v>0</v>
      </c>
      <c r="M7973">
        <v>0</v>
      </c>
      <c r="N7973" s="11">
        <f>VLOOKUP(AA_SIPARIS_SATINALMA_RAPORU_YENI_123_22112023[[#This Row],[STOK_KODU]],AA_KUMULATIF_STOK_RAPORU_123_BURAK_TD[],3,0)</f>
        <v>22</v>
      </c>
      <c r="O7973" s="5">
        <v>75</v>
      </c>
      <c r="P7973" s="1">
        <v>2250</v>
      </c>
      <c r="Q7973" s="1">
        <v>36.762999999999998</v>
      </c>
      <c r="R7973" s="6">
        <v>2.04</v>
      </c>
      <c r="S7973" s="2" t="str">
        <f>IFERROR(#REF!/AA_SIPARIS_SATINALMA_RAPORU_YENI_123_22112023[[#This Row],[SIPARIS_EUR_KURU]],"")</f>
        <v/>
      </c>
      <c r="T7973" s="1">
        <v>75</v>
      </c>
      <c r="U7973" s="1">
        <v>2250</v>
      </c>
      <c r="V7973" s="2">
        <v>61.202800000000003</v>
      </c>
      <c r="W7973" s="12" t="s">
        <v>29</v>
      </c>
      <c r="X7973" s="4">
        <v>0</v>
      </c>
      <c r="Y7973" s="3">
        <v>2250</v>
      </c>
      <c r="Z7973" s="9" t="s">
        <v>16</v>
      </c>
    </row>
    <row r="7974" spans="1:26" x14ac:dyDescent="0.25">
      <c r="A7974">
        <v>2024</v>
      </c>
      <c r="B7974">
        <v>8</v>
      </c>
      <c r="C7974" s="7">
        <v>45518</v>
      </c>
      <c r="D7974" s="9" t="s">
        <v>130</v>
      </c>
      <c r="E7974" s="9" t="s">
        <v>131</v>
      </c>
      <c r="F7974" s="9" t="s">
        <v>509</v>
      </c>
      <c r="G7974" s="9" t="s">
        <v>510</v>
      </c>
      <c r="H7974" s="9" t="s">
        <v>97</v>
      </c>
      <c r="I7974">
        <v>30</v>
      </c>
      <c r="J7974" s="9" t="s">
        <v>22</v>
      </c>
      <c r="K7974">
        <v>30</v>
      </c>
      <c r="L7974">
        <v>0</v>
      </c>
      <c r="M7974">
        <v>0</v>
      </c>
      <c r="N7974" s="11">
        <f>VLOOKUP(AA_SIPARIS_SATINALMA_RAPORU_YENI_123_22112023[[#This Row],[STOK_KODU]],AA_KUMULATIF_STOK_RAPORU_123_BURAK_TD[],3,0)</f>
        <v>36</v>
      </c>
      <c r="O7974" s="5">
        <v>75</v>
      </c>
      <c r="P7974" s="1">
        <v>2250</v>
      </c>
      <c r="Q7974" s="1">
        <v>36.596800000000002</v>
      </c>
      <c r="R7974" s="6">
        <v>2.0499999999999998</v>
      </c>
      <c r="S7974" s="2" t="str">
        <f>IFERROR(#REF!/AA_SIPARIS_SATINALMA_RAPORU_YENI_123_22112023[[#This Row],[SIPARIS_EUR_KURU]],"")</f>
        <v/>
      </c>
      <c r="T7974" s="1">
        <v>75</v>
      </c>
      <c r="U7974" s="1">
        <v>2250</v>
      </c>
      <c r="V7974" s="2">
        <v>60.857700000000001</v>
      </c>
      <c r="W7974" s="12" t="s">
        <v>29</v>
      </c>
      <c r="X7974" s="4">
        <v>0</v>
      </c>
      <c r="Y7974" s="3">
        <v>2250</v>
      </c>
      <c r="Z7974" s="9" t="s">
        <v>16</v>
      </c>
    </row>
    <row r="7975" spans="1:26" x14ac:dyDescent="0.25">
      <c r="A7975">
        <v>2024</v>
      </c>
      <c r="B7975">
        <v>8</v>
      </c>
      <c r="C7975" s="7">
        <v>45512</v>
      </c>
      <c r="D7975" s="9" t="s">
        <v>130</v>
      </c>
      <c r="E7975" s="9" t="s">
        <v>131</v>
      </c>
      <c r="F7975" s="9" t="s">
        <v>558</v>
      </c>
      <c r="G7975" s="9" t="s">
        <v>559</v>
      </c>
      <c r="H7975" s="9" t="s">
        <v>55</v>
      </c>
      <c r="I7975">
        <v>10</v>
      </c>
      <c r="J7975" s="9" t="s">
        <v>22</v>
      </c>
      <c r="K7975">
        <v>10</v>
      </c>
      <c r="L7975">
        <v>0</v>
      </c>
      <c r="M7975">
        <v>0</v>
      </c>
      <c r="N7975" s="11">
        <f>VLOOKUP(AA_SIPARIS_SATINALMA_RAPORU_YENI_123_22112023[[#This Row],[STOK_KODU]],AA_KUMULATIF_STOK_RAPORU_123_BURAK_TD[],3,0)</f>
        <v>13</v>
      </c>
      <c r="O7975" s="5">
        <v>225</v>
      </c>
      <c r="P7975" s="1">
        <v>2250</v>
      </c>
      <c r="Q7975" s="1">
        <v>36.573099999999997</v>
      </c>
      <c r="R7975" s="6">
        <v>6.15</v>
      </c>
      <c r="S7975" s="2" t="str">
        <f>IFERROR(#REF!/AA_SIPARIS_SATINALMA_RAPORU_YENI_123_22112023[[#This Row],[SIPARIS_EUR_KURU]],"")</f>
        <v/>
      </c>
      <c r="T7975" s="1">
        <v>225</v>
      </c>
      <c r="U7975" s="1">
        <v>2250</v>
      </c>
      <c r="V7975" s="2">
        <v>61.525500000000001</v>
      </c>
      <c r="W7975" s="12" t="s">
        <v>29</v>
      </c>
      <c r="X7975" s="4">
        <v>0</v>
      </c>
      <c r="Y7975" s="3">
        <v>2250</v>
      </c>
      <c r="Z7975" s="9" t="s">
        <v>16</v>
      </c>
    </row>
    <row r="7976" spans="1:26" x14ac:dyDescent="0.25">
      <c r="A7976">
        <v>2024</v>
      </c>
      <c r="B7976">
        <v>7</v>
      </c>
      <c r="C7976" s="7">
        <v>45489</v>
      </c>
      <c r="D7976" s="9" t="s">
        <v>130</v>
      </c>
      <c r="E7976" s="9" t="s">
        <v>131</v>
      </c>
      <c r="F7976" s="9" t="s">
        <v>966</v>
      </c>
      <c r="G7976" s="9" t="s">
        <v>967</v>
      </c>
      <c r="H7976" s="9" t="s">
        <v>97</v>
      </c>
      <c r="I7976">
        <v>3</v>
      </c>
      <c r="J7976" s="9" t="s">
        <v>22</v>
      </c>
      <c r="K7976">
        <v>3</v>
      </c>
      <c r="L7976">
        <v>0</v>
      </c>
      <c r="M7976">
        <v>0</v>
      </c>
      <c r="N7976" s="11">
        <f>VLOOKUP(AA_SIPARIS_SATINALMA_RAPORU_YENI_123_22112023[[#This Row],[STOK_KODU]],AA_KUMULATIF_STOK_RAPORU_123_BURAK_TD[],3,0)</f>
        <v>2</v>
      </c>
      <c r="O7976" s="5">
        <v>750</v>
      </c>
      <c r="P7976" s="1">
        <v>2250</v>
      </c>
      <c r="Q7976" s="1">
        <v>35.808199999999999</v>
      </c>
      <c r="R7976" s="6">
        <v>20.94</v>
      </c>
      <c r="S7976" s="2" t="str">
        <f>IFERROR(#REF!/AA_SIPARIS_SATINALMA_RAPORU_YENI_123_22112023[[#This Row],[SIPARIS_EUR_KURU]],"")</f>
        <v/>
      </c>
      <c r="T7976" s="1">
        <v>750</v>
      </c>
      <c r="U7976" s="1">
        <v>2250</v>
      </c>
      <c r="V7976" s="2">
        <v>62.891500000000001</v>
      </c>
      <c r="W7976" s="12" t="s">
        <v>29</v>
      </c>
      <c r="X7976" s="4">
        <v>0</v>
      </c>
      <c r="Y7976" s="3">
        <v>2250</v>
      </c>
      <c r="Z7976" s="9" t="s">
        <v>16</v>
      </c>
    </row>
    <row r="7977" spans="1:26" x14ac:dyDescent="0.25">
      <c r="A7977">
        <v>2024</v>
      </c>
      <c r="B7977">
        <v>5</v>
      </c>
      <c r="C7977" s="7">
        <v>45436</v>
      </c>
      <c r="D7977" s="9" t="s">
        <v>305</v>
      </c>
      <c r="E7977" s="9" t="s">
        <v>306</v>
      </c>
      <c r="F7977" s="9" t="s">
        <v>323</v>
      </c>
      <c r="G7977" s="9" t="s">
        <v>324</v>
      </c>
      <c r="H7977" s="9" t="s">
        <v>55</v>
      </c>
      <c r="I7977">
        <v>1000</v>
      </c>
      <c r="J7977" s="9" t="s">
        <v>22</v>
      </c>
      <c r="K7977">
        <v>1000</v>
      </c>
      <c r="L7977">
        <v>0</v>
      </c>
      <c r="M7977">
        <v>0</v>
      </c>
      <c r="N7977" s="11">
        <f>VLOOKUP(AA_SIPARIS_SATINALMA_RAPORU_YENI_123_22112023[[#This Row],[STOK_KODU]],AA_KUMULATIF_STOK_RAPORU_123_BURAK_TD[],3,0)</f>
        <v>3000</v>
      </c>
      <c r="O7977" s="5">
        <v>2.25</v>
      </c>
      <c r="P7977" s="1">
        <v>2250</v>
      </c>
      <c r="Q7977" s="1">
        <v>34.841299999999997</v>
      </c>
      <c r="R7977" s="6">
        <v>0.06</v>
      </c>
      <c r="S7977" s="2" t="str">
        <f>IFERROR(#REF!/AA_SIPARIS_SATINALMA_RAPORU_YENI_123_22112023[[#This Row],[SIPARIS_EUR_KURU]],"")</f>
        <v/>
      </c>
      <c r="T7977" s="1">
        <v>2.25</v>
      </c>
      <c r="U7977" s="1">
        <v>2250</v>
      </c>
      <c r="V7977" s="2">
        <v>64.399199999999993</v>
      </c>
      <c r="W7977" s="12" t="s">
        <v>29</v>
      </c>
      <c r="X7977" s="4">
        <v>0</v>
      </c>
      <c r="Y7977" s="3">
        <v>2250</v>
      </c>
      <c r="Z7977" s="9" t="s">
        <v>16</v>
      </c>
    </row>
    <row r="7978" spans="1:26" x14ac:dyDescent="0.25">
      <c r="A7978">
        <v>2024</v>
      </c>
      <c r="B7978">
        <v>4</v>
      </c>
      <c r="C7978" s="7">
        <v>45385</v>
      </c>
      <c r="D7978" s="9" t="s">
        <v>305</v>
      </c>
      <c r="E7978" s="9" t="s">
        <v>306</v>
      </c>
      <c r="F7978" s="9" t="s">
        <v>550</v>
      </c>
      <c r="G7978" s="9" t="s">
        <v>551</v>
      </c>
      <c r="H7978" s="9" t="s">
        <v>55</v>
      </c>
      <c r="I7978">
        <v>300</v>
      </c>
      <c r="J7978" s="9" t="s">
        <v>22</v>
      </c>
      <c r="K7978">
        <v>300</v>
      </c>
      <c r="L7978">
        <v>0</v>
      </c>
      <c r="M7978">
        <v>0</v>
      </c>
      <c r="N7978" s="11">
        <f>VLOOKUP(AA_SIPARIS_SATINALMA_RAPORU_YENI_123_22112023[[#This Row],[STOK_KODU]],AA_KUMULATIF_STOK_RAPORU_123_BURAK_TD[],3,0)</f>
        <v>200</v>
      </c>
      <c r="O7978" s="5">
        <v>7.5</v>
      </c>
      <c r="P7978" s="1">
        <v>2250</v>
      </c>
      <c r="Q7978" s="1">
        <v>34.508099999999999</v>
      </c>
      <c r="R7978" s="6">
        <v>0.22</v>
      </c>
      <c r="S7978" s="2" t="str">
        <f>IFERROR(#REF!/AA_SIPARIS_SATINALMA_RAPORU_YENI_123_22112023[[#This Row],[SIPARIS_EUR_KURU]],"")</f>
        <v/>
      </c>
      <c r="T7978" s="1">
        <v>7.5</v>
      </c>
      <c r="U7978" s="1">
        <v>2250</v>
      </c>
      <c r="V7978" s="2">
        <v>65.388499999999993</v>
      </c>
      <c r="W7978" s="12" t="s">
        <v>29</v>
      </c>
      <c r="X7978" s="4">
        <v>0</v>
      </c>
      <c r="Y7978" s="3">
        <v>2250</v>
      </c>
      <c r="Z7978" s="9" t="s">
        <v>16</v>
      </c>
    </row>
    <row r="7979" spans="1:26" x14ac:dyDescent="0.25">
      <c r="A7979">
        <v>2024</v>
      </c>
      <c r="B7979">
        <v>3</v>
      </c>
      <c r="C7979" s="7">
        <v>45363</v>
      </c>
      <c r="D7979" s="9" t="s">
        <v>180</v>
      </c>
      <c r="E7979" s="9" t="s">
        <v>181</v>
      </c>
      <c r="F7979" s="9" t="s">
        <v>1571</v>
      </c>
      <c r="G7979" s="9" t="s">
        <v>1572</v>
      </c>
      <c r="H7979" s="9" t="s">
        <v>44</v>
      </c>
      <c r="I7979">
        <v>30</v>
      </c>
      <c r="J7979" s="9" t="s">
        <v>22</v>
      </c>
      <c r="K7979">
        <v>30</v>
      </c>
      <c r="L7979">
        <v>0</v>
      </c>
      <c r="M7979">
        <v>0</v>
      </c>
      <c r="N7979" s="11">
        <f>VLOOKUP(AA_SIPARIS_SATINALMA_RAPORU_YENI_123_22112023[[#This Row],[STOK_KODU]],AA_KUMULATIF_STOK_RAPORU_123_BURAK_TD[],3,0)</f>
        <v>22</v>
      </c>
      <c r="O7979" s="5">
        <v>75</v>
      </c>
      <c r="P7979" s="1">
        <v>2250</v>
      </c>
      <c r="Q7979" s="1">
        <v>34.944200000000002</v>
      </c>
      <c r="R7979" s="6">
        <v>2.15</v>
      </c>
      <c r="S7979" s="2" t="str">
        <f>IFERROR(#REF!/AA_SIPARIS_SATINALMA_RAPORU_YENI_123_22112023[[#This Row],[SIPARIS_EUR_KURU]],"")</f>
        <v/>
      </c>
      <c r="T7979" s="1">
        <v>75</v>
      </c>
      <c r="U7979" s="1">
        <v>2250</v>
      </c>
      <c r="V7979" s="2">
        <v>64.150300000000001</v>
      </c>
      <c r="W7979" s="12" t="s">
        <v>29</v>
      </c>
      <c r="X7979" s="4">
        <v>0</v>
      </c>
      <c r="Y7979" s="3">
        <v>2250</v>
      </c>
      <c r="Z7979" s="9" t="s">
        <v>16</v>
      </c>
    </row>
    <row r="7980" spans="1:26" x14ac:dyDescent="0.25">
      <c r="A7980">
        <v>2024</v>
      </c>
      <c r="B7980">
        <v>3</v>
      </c>
      <c r="C7980" s="7">
        <v>45357</v>
      </c>
      <c r="D7980" s="9" t="s">
        <v>348</v>
      </c>
      <c r="E7980" s="9" t="s">
        <v>349</v>
      </c>
      <c r="F7980" s="9" t="s">
        <v>364</v>
      </c>
      <c r="G7980" s="9" t="s">
        <v>365</v>
      </c>
      <c r="H7980" s="9" t="s">
        <v>55</v>
      </c>
      <c r="I7980">
        <v>50</v>
      </c>
      <c r="J7980" s="9" t="s">
        <v>22</v>
      </c>
      <c r="K7980">
        <v>50</v>
      </c>
      <c r="L7980">
        <v>0</v>
      </c>
      <c r="M7980">
        <v>0</v>
      </c>
      <c r="N7980" s="11">
        <f>VLOOKUP(AA_SIPARIS_SATINALMA_RAPORU_YENI_123_22112023[[#This Row],[STOK_KODU]],AA_KUMULATIF_STOK_RAPORU_123_BURAK_TD[],3,0)</f>
        <v>44</v>
      </c>
      <c r="O7980" s="5">
        <v>45</v>
      </c>
      <c r="P7980" s="1">
        <v>2250</v>
      </c>
      <c r="Q7980" s="1">
        <v>34.222799999999999</v>
      </c>
      <c r="R7980" s="6">
        <v>1.31</v>
      </c>
      <c r="S7980" s="2" t="str">
        <f>IFERROR(#REF!/AA_SIPARIS_SATINALMA_RAPORU_YENI_123_22112023[[#This Row],[SIPARIS_EUR_KURU]],"")</f>
        <v/>
      </c>
      <c r="T7980" s="1">
        <v>45</v>
      </c>
      <c r="U7980" s="1">
        <v>2250</v>
      </c>
      <c r="V7980" s="2">
        <v>65.745599999999996</v>
      </c>
      <c r="W7980" s="12" t="s">
        <v>29</v>
      </c>
      <c r="X7980" s="4">
        <v>0</v>
      </c>
      <c r="Y7980" s="3">
        <v>2250</v>
      </c>
      <c r="Z7980" s="9" t="s">
        <v>16</v>
      </c>
    </row>
    <row r="7981" spans="1:26" x14ac:dyDescent="0.25">
      <c r="A7981">
        <v>2024</v>
      </c>
      <c r="B7981">
        <v>2</v>
      </c>
      <c r="C7981" s="7">
        <v>45349</v>
      </c>
      <c r="D7981" s="9" t="s">
        <v>180</v>
      </c>
      <c r="E7981" s="9" t="s">
        <v>181</v>
      </c>
      <c r="F7981" s="9" t="s">
        <v>1571</v>
      </c>
      <c r="G7981" s="9" t="s">
        <v>1572</v>
      </c>
      <c r="H7981" s="9" t="s">
        <v>44</v>
      </c>
      <c r="I7981">
        <v>30</v>
      </c>
      <c r="J7981" s="9" t="s">
        <v>22</v>
      </c>
      <c r="K7981">
        <v>30</v>
      </c>
      <c r="L7981">
        <v>0</v>
      </c>
      <c r="M7981">
        <v>0</v>
      </c>
      <c r="N7981" s="11">
        <f>VLOOKUP(AA_SIPARIS_SATINALMA_RAPORU_YENI_123_22112023[[#This Row],[STOK_KODU]],AA_KUMULATIF_STOK_RAPORU_123_BURAK_TD[],3,0)</f>
        <v>22</v>
      </c>
      <c r="O7981" s="5">
        <v>75</v>
      </c>
      <c r="P7981" s="1">
        <v>2250</v>
      </c>
      <c r="Q7981" s="1">
        <v>33.645299999999999</v>
      </c>
      <c r="R7981" s="6">
        <v>2.23</v>
      </c>
      <c r="S7981" s="2" t="str">
        <f>IFERROR(#REF!/AA_SIPARIS_SATINALMA_RAPORU_YENI_123_22112023[[#This Row],[SIPARIS_EUR_KURU]],"")</f>
        <v/>
      </c>
      <c r="T7981" s="1">
        <v>75</v>
      </c>
      <c r="U7981" s="1">
        <v>2250</v>
      </c>
      <c r="V7981" s="2">
        <v>66.629900000000006</v>
      </c>
      <c r="W7981" s="12" t="s">
        <v>29</v>
      </c>
      <c r="X7981" s="4">
        <v>0</v>
      </c>
      <c r="Y7981" s="3">
        <v>2250</v>
      </c>
      <c r="Z7981" s="9" t="s">
        <v>16</v>
      </c>
    </row>
    <row r="7982" spans="1:26" x14ac:dyDescent="0.25">
      <c r="A7982">
        <v>2024</v>
      </c>
      <c r="B7982">
        <v>1</v>
      </c>
      <c r="C7982" s="7">
        <v>45322</v>
      </c>
      <c r="D7982" s="9" t="s">
        <v>881</v>
      </c>
      <c r="E7982" s="9" t="s">
        <v>882</v>
      </c>
      <c r="F7982" s="9" t="s">
        <v>1410</v>
      </c>
      <c r="G7982" s="9" t="s">
        <v>1411</v>
      </c>
      <c r="H7982" s="9" t="s">
        <v>52</v>
      </c>
      <c r="I7982">
        <v>30</v>
      </c>
      <c r="J7982" s="9" t="s">
        <v>22</v>
      </c>
      <c r="K7982">
        <v>30</v>
      </c>
      <c r="L7982">
        <v>0</v>
      </c>
      <c r="M7982">
        <v>0</v>
      </c>
      <c r="N7982" s="11">
        <f>VLOOKUP(AA_SIPARIS_SATINALMA_RAPORU_YENI_123_22112023[[#This Row],[STOK_KODU]],AA_KUMULATIF_STOK_RAPORU_123_BURAK_TD[],3,0)</f>
        <v>24</v>
      </c>
      <c r="O7982" s="5">
        <v>75</v>
      </c>
      <c r="P7982" s="1">
        <v>2250</v>
      </c>
      <c r="Q7982" s="1">
        <v>32.8735</v>
      </c>
      <c r="R7982" s="6">
        <v>2.2799999999999998</v>
      </c>
      <c r="S7982" s="2" t="str">
        <f>IFERROR(#REF!/AA_SIPARIS_SATINALMA_RAPORU_YENI_123_22112023[[#This Row],[SIPARIS_EUR_KURU]],"")</f>
        <v/>
      </c>
      <c r="T7982" s="1">
        <v>75</v>
      </c>
      <c r="U7982" s="1">
        <v>2250</v>
      </c>
      <c r="V7982" s="2">
        <v>68.621799999999993</v>
      </c>
      <c r="W7982" s="12" t="s">
        <v>29</v>
      </c>
      <c r="X7982" s="4">
        <v>0</v>
      </c>
      <c r="Y7982" s="3">
        <v>2250</v>
      </c>
      <c r="Z7982" s="9" t="s">
        <v>16</v>
      </c>
    </row>
    <row r="7983" spans="1:26" x14ac:dyDescent="0.25">
      <c r="A7983">
        <v>2024</v>
      </c>
      <c r="B7983">
        <v>1</v>
      </c>
      <c r="C7983" s="7">
        <v>45314</v>
      </c>
      <c r="D7983" s="9" t="s">
        <v>180</v>
      </c>
      <c r="E7983" s="9" t="s">
        <v>181</v>
      </c>
      <c r="F7983" s="9" t="s">
        <v>1571</v>
      </c>
      <c r="G7983" s="9" t="s">
        <v>1572</v>
      </c>
      <c r="H7983" s="9" t="s">
        <v>44</v>
      </c>
      <c r="I7983">
        <v>30</v>
      </c>
      <c r="J7983" s="9" t="s">
        <v>22</v>
      </c>
      <c r="K7983">
        <v>30</v>
      </c>
      <c r="L7983">
        <v>0</v>
      </c>
      <c r="M7983">
        <v>0</v>
      </c>
      <c r="N7983" s="11">
        <f>VLOOKUP(AA_SIPARIS_SATINALMA_RAPORU_YENI_123_22112023[[#This Row],[STOK_KODU]],AA_KUMULATIF_STOK_RAPORU_123_BURAK_TD[],3,0)</f>
        <v>22</v>
      </c>
      <c r="O7983" s="5">
        <v>75</v>
      </c>
      <c r="P7983" s="1">
        <v>2250</v>
      </c>
      <c r="Q7983" s="1">
        <v>32.881</v>
      </c>
      <c r="R7983" s="6">
        <v>2.2799999999999998</v>
      </c>
      <c r="S7983" s="2" t="str">
        <f>IFERROR(#REF!/AA_SIPARIS_SATINALMA_RAPORU_YENI_123_22112023[[#This Row],[SIPARIS_EUR_KURU]],"")</f>
        <v/>
      </c>
      <c r="T7983" s="1">
        <v>75</v>
      </c>
      <c r="U7983" s="1">
        <v>2250</v>
      </c>
      <c r="V7983" s="2">
        <v>0</v>
      </c>
      <c r="W7983" s="12" t="s">
        <v>29</v>
      </c>
      <c r="X7983" s="4">
        <v>0</v>
      </c>
      <c r="Y7983" s="3">
        <v>2250</v>
      </c>
      <c r="Z7983" s="9" t="s">
        <v>16</v>
      </c>
    </row>
    <row r="7984" spans="1:26" x14ac:dyDescent="0.25">
      <c r="A7984">
        <v>2023</v>
      </c>
      <c r="B7984">
        <v>12</v>
      </c>
      <c r="C7984" s="7">
        <v>45281</v>
      </c>
      <c r="D7984" s="9" t="s">
        <v>1363</v>
      </c>
      <c r="E7984" s="9" t="s">
        <v>1364</v>
      </c>
      <c r="F7984" s="9" t="s">
        <v>1539</v>
      </c>
      <c r="G7984" s="9" t="s">
        <v>1540</v>
      </c>
      <c r="H7984" s="9" t="s">
        <v>44</v>
      </c>
      <c r="I7984">
        <v>30</v>
      </c>
      <c r="J7984" s="9" t="s">
        <v>22</v>
      </c>
      <c r="K7984">
        <v>30</v>
      </c>
      <c r="L7984">
        <v>0</v>
      </c>
      <c r="M7984">
        <v>0</v>
      </c>
      <c r="N7984" s="11">
        <f>VLOOKUP(AA_SIPARIS_SATINALMA_RAPORU_YENI_123_22112023[[#This Row],[STOK_KODU]],AA_KUMULATIF_STOK_RAPORU_123_BURAK_TD[],3,0)</f>
        <v>0</v>
      </c>
      <c r="O7984" s="5">
        <v>75</v>
      </c>
      <c r="P7984" s="1">
        <v>2250</v>
      </c>
      <c r="Q7984" s="1">
        <v>32.632599999999996</v>
      </c>
      <c r="R7984" s="6">
        <v>2.2999999999999998</v>
      </c>
      <c r="S7984" s="2" t="str">
        <f>IFERROR(#REF!/AA_SIPARIS_SATINALMA_RAPORU_YENI_123_22112023[[#This Row],[SIPARIS_EUR_KURU]],"")</f>
        <v/>
      </c>
      <c r="T7984" s="1">
        <v>75</v>
      </c>
      <c r="U7984" s="1">
        <v>2250</v>
      </c>
      <c r="V7984" s="2">
        <v>112.8674</v>
      </c>
      <c r="W7984" s="12" t="s">
        <v>29</v>
      </c>
      <c r="X7984" s="4">
        <v>0</v>
      </c>
      <c r="Y7984" s="3">
        <v>2250</v>
      </c>
      <c r="Z7984" s="9" t="s">
        <v>16</v>
      </c>
    </row>
    <row r="7985" spans="1:26" x14ac:dyDescent="0.25">
      <c r="A7985">
        <v>2023</v>
      </c>
      <c r="B7985">
        <v>12</v>
      </c>
      <c r="C7985" s="7">
        <v>45280</v>
      </c>
      <c r="D7985" s="9" t="s">
        <v>180</v>
      </c>
      <c r="E7985" s="9" t="s">
        <v>181</v>
      </c>
      <c r="F7985" s="9" t="s">
        <v>1571</v>
      </c>
      <c r="G7985" s="9" t="s">
        <v>1572</v>
      </c>
      <c r="H7985" s="9" t="s">
        <v>44</v>
      </c>
      <c r="I7985">
        <v>30</v>
      </c>
      <c r="J7985" s="9" t="s">
        <v>22</v>
      </c>
      <c r="K7985">
        <v>30</v>
      </c>
      <c r="L7985">
        <v>0</v>
      </c>
      <c r="M7985">
        <v>0</v>
      </c>
      <c r="N7985" s="11">
        <f>VLOOKUP(AA_SIPARIS_SATINALMA_RAPORU_YENI_123_22112023[[#This Row],[STOK_KODU]],AA_KUMULATIF_STOK_RAPORU_123_BURAK_TD[],3,0)</f>
        <v>22</v>
      </c>
      <c r="O7985" s="5">
        <v>75</v>
      </c>
      <c r="P7985" s="1">
        <v>2250</v>
      </c>
      <c r="Q7985" s="1">
        <v>31.746099999999998</v>
      </c>
      <c r="R7985" s="6">
        <v>2.36</v>
      </c>
      <c r="S7985" s="2" t="str">
        <f>IFERROR(#REF!/AA_SIPARIS_SATINALMA_RAPORU_YENI_123_22112023[[#This Row],[SIPARIS_EUR_KURU]],"")</f>
        <v/>
      </c>
      <c r="T7985" s="1">
        <v>75</v>
      </c>
      <c r="U7985" s="1">
        <v>2250</v>
      </c>
      <c r="V7985" s="2">
        <v>69.784499999999994</v>
      </c>
      <c r="W7985" s="12" t="s">
        <v>29</v>
      </c>
      <c r="X7985" s="4">
        <v>0</v>
      </c>
      <c r="Y7985" s="3">
        <v>2250</v>
      </c>
      <c r="Z7985" s="9" t="s">
        <v>16</v>
      </c>
    </row>
    <row r="7986" spans="1:26" x14ac:dyDescent="0.25">
      <c r="A7986">
        <v>2023</v>
      </c>
      <c r="B7986">
        <v>12</v>
      </c>
      <c r="C7986" s="7">
        <v>45261</v>
      </c>
      <c r="D7986" s="9" t="s">
        <v>305</v>
      </c>
      <c r="E7986" s="9" t="s">
        <v>306</v>
      </c>
      <c r="F7986" s="9" t="s">
        <v>2722</v>
      </c>
      <c r="G7986" s="9" t="s">
        <v>2723</v>
      </c>
      <c r="H7986" s="9" t="s">
        <v>2724</v>
      </c>
      <c r="I7986">
        <v>6</v>
      </c>
      <c r="J7986" s="9" t="s">
        <v>22</v>
      </c>
      <c r="K7986">
        <v>6</v>
      </c>
      <c r="L7986">
        <v>0</v>
      </c>
      <c r="M7986">
        <v>0</v>
      </c>
      <c r="N7986" s="11">
        <f>VLOOKUP(AA_SIPARIS_SATINALMA_RAPORU_YENI_123_22112023[[#This Row],[STOK_KODU]],AA_KUMULATIF_STOK_RAPORU_123_BURAK_TD[],3,0)</f>
        <v>0</v>
      </c>
      <c r="O7986" s="5">
        <v>375</v>
      </c>
      <c r="P7986" s="1">
        <v>2250</v>
      </c>
      <c r="Q7986" s="1">
        <v>31.5154</v>
      </c>
      <c r="R7986" s="6">
        <v>11.9</v>
      </c>
      <c r="S7986" s="2" t="str">
        <f>IFERROR(#REF!/AA_SIPARIS_SATINALMA_RAPORU_YENI_123_22112023[[#This Row],[SIPARIS_EUR_KURU]],"")</f>
        <v/>
      </c>
      <c r="T7986" s="1">
        <v>375</v>
      </c>
      <c r="U7986" s="1">
        <v>2250</v>
      </c>
      <c r="V7986" s="2">
        <v>71.393699999999995</v>
      </c>
      <c r="W7986" s="12" t="s">
        <v>29</v>
      </c>
      <c r="X7986" s="4">
        <v>0</v>
      </c>
      <c r="Y7986" s="3">
        <v>2250</v>
      </c>
      <c r="Z7986" s="9" t="s">
        <v>16</v>
      </c>
    </row>
    <row r="7987" spans="1:26" x14ac:dyDescent="0.25">
      <c r="A7987">
        <v>2023</v>
      </c>
      <c r="B7987">
        <v>9</v>
      </c>
      <c r="C7987" s="7">
        <v>45198</v>
      </c>
      <c r="D7987" s="9" t="s">
        <v>1594</v>
      </c>
      <c r="E7987" s="9" t="s">
        <v>1595</v>
      </c>
      <c r="F7987" s="9" t="s">
        <v>1596</v>
      </c>
      <c r="G7987" s="9" t="s">
        <v>1597</v>
      </c>
      <c r="H7987" s="9" t="s">
        <v>449</v>
      </c>
      <c r="I7987">
        <v>30</v>
      </c>
      <c r="J7987" s="9" t="s">
        <v>22</v>
      </c>
      <c r="K7987">
        <v>30</v>
      </c>
      <c r="L7987">
        <v>0</v>
      </c>
      <c r="M7987">
        <v>0</v>
      </c>
      <c r="N7987" s="11">
        <f>VLOOKUP(AA_SIPARIS_SATINALMA_RAPORU_YENI_123_22112023[[#This Row],[STOK_KODU]],AA_KUMULATIF_STOK_RAPORU_123_BURAK_TD[],3,0)</f>
        <v>0</v>
      </c>
      <c r="O7987" s="5">
        <v>75</v>
      </c>
      <c r="P7987" s="1">
        <v>2250</v>
      </c>
      <c r="Q7987" s="1">
        <v>28.808299999999999</v>
      </c>
      <c r="R7987" s="6">
        <v>2.6</v>
      </c>
      <c r="S7987" s="2" t="str">
        <f>IFERROR(#REF!/AA_SIPARIS_SATINALMA_RAPORU_YENI_123_22112023[[#This Row],[SIPARIS_EUR_KURU]],"")</f>
        <v/>
      </c>
      <c r="T7987" s="1">
        <v>75</v>
      </c>
      <c r="U7987" s="1">
        <v>2250</v>
      </c>
      <c r="V7987" s="2">
        <v>78.164900000000003</v>
      </c>
      <c r="W7987" s="12" t="s">
        <v>29</v>
      </c>
      <c r="X7987" s="4">
        <v>0</v>
      </c>
      <c r="Y7987" s="3">
        <v>2250</v>
      </c>
      <c r="Z7987" s="9" t="s">
        <v>16</v>
      </c>
    </row>
    <row r="7988" spans="1:26" x14ac:dyDescent="0.25">
      <c r="A7988">
        <v>2023</v>
      </c>
      <c r="B7988">
        <v>6</v>
      </c>
      <c r="C7988" s="7">
        <v>45096</v>
      </c>
      <c r="D7988" s="9" t="s">
        <v>392</v>
      </c>
      <c r="E7988" s="9" t="s">
        <v>393</v>
      </c>
      <c r="F7988" s="9" t="s">
        <v>196</v>
      </c>
      <c r="G7988" s="9" t="s">
        <v>197</v>
      </c>
      <c r="H7988" s="9" t="s">
        <v>52</v>
      </c>
      <c r="I7988">
        <v>60</v>
      </c>
      <c r="J7988" s="9" t="s">
        <v>68</v>
      </c>
      <c r="K7988">
        <v>60</v>
      </c>
      <c r="L7988">
        <v>0</v>
      </c>
      <c r="M7988">
        <v>0</v>
      </c>
      <c r="N7988" s="11">
        <f>VLOOKUP(AA_SIPARIS_SATINALMA_RAPORU_YENI_123_22112023[[#This Row],[STOK_KODU]],AA_KUMULATIF_STOK_RAPORU_123_BURAK_TD[],3,0)</f>
        <v>56</v>
      </c>
      <c r="O7988" s="5">
        <v>37.5</v>
      </c>
      <c r="P7988" s="1">
        <v>2250</v>
      </c>
      <c r="Q7988" s="1">
        <v>25.880700000000001</v>
      </c>
      <c r="R7988" s="6">
        <v>1.45</v>
      </c>
      <c r="S7988" s="2" t="str">
        <f>IFERROR(#REF!/AA_SIPARIS_SATINALMA_RAPORU_YENI_123_22112023[[#This Row],[SIPARIS_EUR_KURU]],"")</f>
        <v/>
      </c>
      <c r="T7988" s="1">
        <v>37.5</v>
      </c>
      <c r="U7988" s="1">
        <v>2250</v>
      </c>
      <c r="V7988" s="2">
        <v>87.146500000000003</v>
      </c>
      <c r="W7988" s="12" t="s">
        <v>29</v>
      </c>
      <c r="X7988" s="4">
        <v>0</v>
      </c>
      <c r="Y7988" s="3">
        <v>2250</v>
      </c>
      <c r="Z7988" s="9" t="s">
        <v>16</v>
      </c>
    </row>
    <row r="7989" spans="1:26" x14ac:dyDescent="0.25">
      <c r="A7989">
        <v>2023</v>
      </c>
      <c r="B7989">
        <v>6</v>
      </c>
      <c r="C7989" s="7">
        <v>45089</v>
      </c>
      <c r="D7989" s="9" t="s">
        <v>48</v>
      </c>
      <c r="E7989" s="9" t="s">
        <v>49</v>
      </c>
      <c r="F7989" s="9" t="s">
        <v>3095</v>
      </c>
      <c r="G7989" s="9" t="s">
        <v>3096</v>
      </c>
      <c r="H7989" s="9" t="s">
        <v>52</v>
      </c>
      <c r="I7989">
        <v>24</v>
      </c>
      <c r="J7989" s="9" t="s">
        <v>68</v>
      </c>
      <c r="K7989">
        <v>24</v>
      </c>
      <c r="L7989">
        <v>0</v>
      </c>
      <c r="M7989">
        <v>0</v>
      </c>
      <c r="N7989" s="11">
        <f>VLOOKUP(AA_SIPARIS_SATINALMA_RAPORU_YENI_123_22112023[[#This Row],[STOK_KODU]],AA_KUMULATIF_STOK_RAPORU_123_BURAK_TD[],3,0)</f>
        <v>0</v>
      </c>
      <c r="O7989" s="5">
        <v>93.75</v>
      </c>
      <c r="P7989" s="1">
        <v>2250</v>
      </c>
      <c r="Q7989" s="1">
        <v>25.232299999999999</v>
      </c>
      <c r="R7989" s="6">
        <v>3.72</v>
      </c>
      <c r="S7989" s="2" t="str">
        <f>IFERROR(#REF!/AA_SIPARIS_SATINALMA_RAPORU_YENI_123_22112023[[#This Row],[SIPARIS_EUR_KURU]],"")</f>
        <v/>
      </c>
      <c r="T7989" s="1">
        <v>93.75</v>
      </c>
      <c r="U7989" s="1">
        <v>2250</v>
      </c>
      <c r="V7989" s="2">
        <v>89.171400000000006</v>
      </c>
      <c r="W7989" s="12" t="s">
        <v>29</v>
      </c>
      <c r="X7989" s="4">
        <v>0</v>
      </c>
      <c r="Y7989" s="3">
        <v>2250</v>
      </c>
      <c r="Z7989" s="9" t="s">
        <v>16</v>
      </c>
    </row>
    <row r="7990" spans="1:26" x14ac:dyDescent="0.25">
      <c r="A7990">
        <v>2023</v>
      </c>
      <c r="B7990">
        <v>6</v>
      </c>
      <c r="C7990" s="7">
        <v>45084</v>
      </c>
      <c r="D7990" s="9" t="s">
        <v>184</v>
      </c>
      <c r="E7990" s="9" t="s">
        <v>185</v>
      </c>
      <c r="F7990" s="9" t="s">
        <v>189</v>
      </c>
      <c r="G7990" s="9" t="s">
        <v>9985</v>
      </c>
      <c r="H7990" s="9" t="s">
        <v>97</v>
      </c>
      <c r="I7990">
        <v>5</v>
      </c>
      <c r="J7990" s="9" t="s">
        <v>22</v>
      </c>
      <c r="K7990">
        <v>5</v>
      </c>
      <c r="L7990">
        <v>0</v>
      </c>
      <c r="M7990">
        <v>0</v>
      </c>
      <c r="N7990" s="11">
        <f>VLOOKUP(AA_SIPARIS_SATINALMA_RAPORU_YENI_123_22112023[[#This Row],[STOK_KODU]],AA_KUMULATIF_STOK_RAPORU_123_BURAK_TD[],3,0)</f>
        <v>0</v>
      </c>
      <c r="O7990" s="5">
        <v>450</v>
      </c>
      <c r="P7990" s="1">
        <v>2250</v>
      </c>
      <c r="Q7990" s="1">
        <v>32.632599999999996</v>
      </c>
      <c r="R7990" s="6">
        <v>13.79</v>
      </c>
      <c r="S7990" s="2" t="str">
        <f>IFERROR(#REF!/AA_SIPARIS_SATINALMA_RAPORU_YENI_123_22112023[[#This Row],[SIPARIS_EUR_KURU]],"")</f>
        <v/>
      </c>
      <c r="T7990" s="1">
        <v>450</v>
      </c>
      <c r="U7990" s="1">
        <v>2250</v>
      </c>
      <c r="V7990" s="2">
        <v>91.371300000000005</v>
      </c>
      <c r="W7990" s="12" t="s">
        <v>29</v>
      </c>
      <c r="X7990" s="4">
        <v>0</v>
      </c>
      <c r="Y7990" s="3">
        <v>2250</v>
      </c>
      <c r="Z7990" s="9" t="s">
        <v>16</v>
      </c>
    </row>
    <row r="7991" spans="1:26" x14ac:dyDescent="0.25">
      <c r="A7991">
        <v>2023</v>
      </c>
      <c r="B7991">
        <v>5</v>
      </c>
      <c r="C7991" s="7">
        <v>45061</v>
      </c>
      <c r="D7991" s="9" t="s">
        <v>1863</v>
      </c>
      <c r="E7991" s="9" t="s">
        <v>1864</v>
      </c>
      <c r="F7991" s="9" t="s">
        <v>3404</v>
      </c>
      <c r="G7991" s="9" t="s">
        <v>3405</v>
      </c>
      <c r="H7991" s="9" t="s">
        <v>97</v>
      </c>
      <c r="I7991">
        <v>1</v>
      </c>
      <c r="J7991" s="9" t="s">
        <v>22</v>
      </c>
      <c r="K7991">
        <v>1</v>
      </c>
      <c r="L7991">
        <v>0</v>
      </c>
      <c r="M7991">
        <v>0</v>
      </c>
      <c r="N7991" s="11">
        <f>VLOOKUP(AA_SIPARIS_SATINALMA_RAPORU_YENI_123_22112023[[#This Row],[STOK_KODU]],AA_KUMULATIF_STOK_RAPORU_123_BURAK_TD[],3,0)</f>
        <v>0</v>
      </c>
      <c r="O7991" s="5">
        <v>2250</v>
      </c>
      <c r="P7991" s="1">
        <v>2250</v>
      </c>
      <c r="Q7991" s="1">
        <v>21.3447</v>
      </c>
      <c r="R7991" s="6">
        <v>105.41</v>
      </c>
      <c r="S7991" s="2" t="str">
        <f>IFERROR(#REF!/AA_SIPARIS_SATINALMA_RAPORU_YENI_123_22112023[[#This Row],[SIPARIS_EUR_KURU]],"")</f>
        <v/>
      </c>
      <c r="T7991" s="1">
        <v>2250</v>
      </c>
      <c r="U7991" s="1">
        <v>2250</v>
      </c>
      <c r="V7991" s="2">
        <v>111.4645</v>
      </c>
      <c r="W7991" s="12" t="s">
        <v>29</v>
      </c>
      <c r="X7991" s="4">
        <v>0</v>
      </c>
      <c r="Y7991" s="3">
        <v>2250</v>
      </c>
      <c r="Z7991" s="9" t="s">
        <v>16</v>
      </c>
    </row>
    <row r="7992" spans="1:26" x14ac:dyDescent="0.25">
      <c r="A7992">
        <v>2023</v>
      </c>
      <c r="B7992">
        <v>3</v>
      </c>
      <c r="C7992" s="7">
        <v>45016</v>
      </c>
      <c r="D7992" s="9" t="s">
        <v>3791</v>
      </c>
      <c r="E7992" s="9" t="s">
        <v>3792</v>
      </c>
      <c r="F7992" s="9" t="s">
        <v>330</v>
      </c>
      <c r="G7992" s="9" t="s">
        <v>331</v>
      </c>
      <c r="H7992" s="9" t="s">
        <v>21</v>
      </c>
      <c r="I7992">
        <v>500</v>
      </c>
      <c r="J7992" s="9" t="s">
        <v>117</v>
      </c>
      <c r="K7992">
        <v>500</v>
      </c>
      <c r="L7992">
        <v>0</v>
      </c>
      <c r="M7992">
        <v>0</v>
      </c>
      <c r="N7992" s="11">
        <f>VLOOKUP(AA_SIPARIS_SATINALMA_RAPORU_YENI_123_22112023[[#This Row],[STOK_KODU]],AA_KUMULATIF_STOK_RAPORU_123_BURAK_TD[],3,0)</f>
        <v>0</v>
      </c>
      <c r="O7992" s="5">
        <v>4.5</v>
      </c>
      <c r="P7992" s="1">
        <v>2250</v>
      </c>
      <c r="Q7992" s="1">
        <v>32.632599999999996</v>
      </c>
      <c r="R7992" s="6">
        <v>0.14000000000000001</v>
      </c>
      <c r="S7992" s="2" t="str">
        <f>IFERROR(#REF!/AA_SIPARIS_SATINALMA_RAPORU_YENI_123_22112023[[#This Row],[SIPARIS_EUR_KURU]],"")</f>
        <v/>
      </c>
      <c r="T7992" s="1">
        <v>4.5</v>
      </c>
      <c r="U7992" s="1">
        <v>2250</v>
      </c>
      <c r="V7992" s="2">
        <v>108.13460000000001</v>
      </c>
      <c r="W7992" s="12" t="s">
        <v>29</v>
      </c>
      <c r="X7992" s="4">
        <v>0</v>
      </c>
      <c r="Y7992" s="3">
        <v>2250</v>
      </c>
      <c r="Z7992" s="9" t="s">
        <v>16</v>
      </c>
    </row>
    <row r="7993" spans="1:26" x14ac:dyDescent="0.25">
      <c r="A7993">
        <v>2023</v>
      </c>
      <c r="B7993">
        <v>3</v>
      </c>
      <c r="C7993" s="7">
        <v>44995</v>
      </c>
      <c r="D7993" s="9" t="s">
        <v>184</v>
      </c>
      <c r="E7993" s="9" t="s">
        <v>185</v>
      </c>
      <c r="F7993" s="9" t="s">
        <v>188</v>
      </c>
      <c r="G7993" s="9" t="s">
        <v>9984</v>
      </c>
      <c r="H7993" s="9" t="s">
        <v>97</v>
      </c>
      <c r="I7993">
        <v>10</v>
      </c>
      <c r="J7993" s="9" t="s">
        <v>22</v>
      </c>
      <c r="K7993">
        <v>10</v>
      </c>
      <c r="L7993">
        <v>0</v>
      </c>
      <c r="M7993">
        <v>0</v>
      </c>
      <c r="N7993" s="11">
        <f>VLOOKUP(AA_SIPARIS_SATINALMA_RAPORU_YENI_123_22112023[[#This Row],[STOK_KODU]],AA_KUMULATIF_STOK_RAPORU_123_BURAK_TD[],3,0)</f>
        <v>1</v>
      </c>
      <c r="O7993" s="5">
        <v>225</v>
      </c>
      <c r="P7993" s="1">
        <v>2250</v>
      </c>
      <c r="Q7993" s="1">
        <v>32.632599999999996</v>
      </c>
      <c r="R7993" s="6">
        <v>6.89</v>
      </c>
      <c r="S7993" s="2" t="str">
        <f>IFERROR(#REF!/AA_SIPARIS_SATINALMA_RAPORU_YENI_123_22112023[[#This Row],[SIPARIS_EUR_KURU]],"")</f>
        <v/>
      </c>
      <c r="T7993" s="1">
        <v>225</v>
      </c>
      <c r="U7993" s="1">
        <v>2250</v>
      </c>
      <c r="V7993" s="2">
        <v>112.5591</v>
      </c>
      <c r="W7993" s="12" t="s">
        <v>29</v>
      </c>
      <c r="X7993" s="4">
        <v>0</v>
      </c>
      <c r="Y7993" s="3">
        <v>2250</v>
      </c>
      <c r="Z7993" s="9" t="s">
        <v>16</v>
      </c>
    </row>
    <row r="7994" spans="1:26" x14ac:dyDescent="0.25">
      <c r="A7994">
        <v>2023</v>
      </c>
      <c r="B7994">
        <v>3</v>
      </c>
      <c r="C7994" s="7">
        <v>44992</v>
      </c>
      <c r="D7994" s="9" t="s">
        <v>130</v>
      </c>
      <c r="E7994" s="9" t="s">
        <v>131</v>
      </c>
      <c r="F7994" s="9" t="s">
        <v>1424</v>
      </c>
      <c r="G7994" s="9" t="s">
        <v>1425</v>
      </c>
      <c r="H7994" s="9" t="s">
        <v>55</v>
      </c>
      <c r="I7994">
        <v>180</v>
      </c>
      <c r="J7994" s="9" t="s">
        <v>22</v>
      </c>
      <c r="K7994">
        <v>180</v>
      </c>
      <c r="L7994">
        <v>0</v>
      </c>
      <c r="M7994">
        <v>0</v>
      </c>
      <c r="N7994" s="11">
        <f>VLOOKUP(AA_SIPARIS_SATINALMA_RAPORU_YENI_123_22112023[[#This Row],[STOK_KODU]],AA_KUMULATIF_STOK_RAPORU_123_BURAK_TD[],3,0)</f>
        <v>42</v>
      </c>
      <c r="O7994" s="5">
        <v>12.5</v>
      </c>
      <c r="P7994" s="1">
        <v>2250</v>
      </c>
      <c r="Q7994" s="1">
        <v>20.085699999999999</v>
      </c>
      <c r="R7994" s="6">
        <v>0.62</v>
      </c>
      <c r="S7994" s="2" t="str">
        <f>IFERROR(#REF!/AA_SIPARIS_SATINALMA_RAPORU_YENI_123_22112023[[#This Row],[SIPARIS_EUR_KURU]],"")</f>
        <v/>
      </c>
      <c r="T7994" s="1">
        <v>12.5</v>
      </c>
      <c r="U7994" s="1">
        <v>2250</v>
      </c>
      <c r="V7994" s="2">
        <v>111.6354</v>
      </c>
      <c r="W7994" s="12" t="s">
        <v>29</v>
      </c>
      <c r="X7994" s="4">
        <v>0</v>
      </c>
      <c r="Y7994" s="3">
        <v>2250</v>
      </c>
      <c r="Z7994" s="9" t="s">
        <v>16</v>
      </c>
    </row>
    <row r="7995" spans="1:26" x14ac:dyDescent="0.25">
      <c r="A7995">
        <v>2023</v>
      </c>
      <c r="B7995">
        <v>2</v>
      </c>
      <c r="C7995" s="7">
        <v>44979</v>
      </c>
      <c r="D7995" s="9" t="s">
        <v>184</v>
      </c>
      <c r="E7995" s="9" t="s">
        <v>185</v>
      </c>
      <c r="F7995" s="9" t="s">
        <v>189</v>
      </c>
      <c r="G7995" s="9" t="s">
        <v>9985</v>
      </c>
      <c r="H7995" s="9" t="s">
        <v>97</v>
      </c>
      <c r="I7995">
        <v>5</v>
      </c>
      <c r="J7995" s="9" t="s">
        <v>22</v>
      </c>
      <c r="K7995">
        <v>5</v>
      </c>
      <c r="L7995">
        <v>0</v>
      </c>
      <c r="M7995">
        <v>0</v>
      </c>
      <c r="N7995" s="11">
        <f>VLOOKUP(AA_SIPARIS_SATINALMA_RAPORU_YENI_123_22112023[[#This Row],[STOK_KODU]],AA_KUMULATIF_STOK_RAPORU_123_BURAK_TD[],3,0)</f>
        <v>0</v>
      </c>
      <c r="O7995" s="5">
        <v>450</v>
      </c>
      <c r="P7995" s="1">
        <v>2250</v>
      </c>
      <c r="Q7995" s="1">
        <v>20.094999999999999</v>
      </c>
      <c r="R7995" s="6">
        <v>22.39</v>
      </c>
      <c r="S7995" s="2" t="str">
        <f>IFERROR(#REF!/AA_SIPARIS_SATINALMA_RAPORU_YENI_123_22112023[[#This Row],[SIPARIS_EUR_KURU]],"")</f>
        <v/>
      </c>
      <c r="T7995" s="1">
        <v>450</v>
      </c>
      <c r="U7995" s="1">
        <v>2250</v>
      </c>
      <c r="V7995" s="2">
        <v>0</v>
      </c>
      <c r="W7995" s="12" t="s">
        <v>29</v>
      </c>
      <c r="X7995" s="4">
        <v>0</v>
      </c>
      <c r="Y7995" s="3">
        <v>2250</v>
      </c>
      <c r="Z7995" s="9" t="s">
        <v>16</v>
      </c>
    </row>
    <row r="7996" spans="1:26" x14ac:dyDescent="0.25">
      <c r="A7996">
        <v>2023</v>
      </c>
      <c r="B7996">
        <v>1</v>
      </c>
      <c r="C7996" s="7">
        <v>44942</v>
      </c>
      <c r="D7996" s="9" t="s">
        <v>130</v>
      </c>
      <c r="E7996" s="9" t="s">
        <v>131</v>
      </c>
      <c r="F7996" s="9" t="s">
        <v>1681</v>
      </c>
      <c r="G7996" s="9" t="s">
        <v>1682</v>
      </c>
      <c r="H7996" s="9" t="s">
        <v>55</v>
      </c>
      <c r="I7996">
        <v>300</v>
      </c>
      <c r="J7996" s="9" t="s">
        <v>22</v>
      </c>
      <c r="K7996">
        <v>300</v>
      </c>
      <c r="L7996">
        <v>0</v>
      </c>
      <c r="M7996">
        <v>0</v>
      </c>
      <c r="N7996" s="11">
        <f>VLOOKUP(AA_SIPARIS_SATINALMA_RAPORU_YENI_123_22112023[[#This Row],[STOK_KODU]],AA_KUMULATIF_STOK_RAPORU_123_BURAK_TD[],3,0)</f>
        <v>491</v>
      </c>
      <c r="O7996" s="5">
        <v>7.5</v>
      </c>
      <c r="P7996" s="1">
        <v>2250</v>
      </c>
      <c r="Q7996" s="1">
        <v>20.382400000000001</v>
      </c>
      <c r="R7996" s="6">
        <v>0.37</v>
      </c>
      <c r="S7996" s="2" t="str">
        <f>IFERROR(#REF!/AA_SIPARIS_SATINALMA_RAPORU_YENI_123_22112023[[#This Row],[SIPARIS_EUR_KURU]],"")</f>
        <v/>
      </c>
      <c r="T7996" s="1">
        <v>7.95</v>
      </c>
      <c r="U7996" s="1">
        <v>2385</v>
      </c>
      <c r="V7996" s="2">
        <v>0</v>
      </c>
      <c r="W7996" s="12" t="s">
        <v>29</v>
      </c>
      <c r="X7996" s="4">
        <v>0</v>
      </c>
      <c r="Y7996" s="3">
        <v>2385</v>
      </c>
      <c r="Z7996" s="9" t="s">
        <v>16</v>
      </c>
    </row>
    <row r="7997" spans="1:26" x14ac:dyDescent="0.25">
      <c r="A7997">
        <v>2025</v>
      </c>
      <c r="B7997">
        <v>12</v>
      </c>
      <c r="C7997" s="7">
        <v>45994</v>
      </c>
      <c r="D7997" s="9" t="s">
        <v>2514</v>
      </c>
      <c r="E7997" s="9" t="s">
        <v>2515</v>
      </c>
      <c r="F7997" s="9" t="s">
        <v>11407</v>
      </c>
      <c r="G7997" s="9" t="s">
        <v>11408</v>
      </c>
      <c r="H7997" s="9" t="s">
        <v>10294</v>
      </c>
      <c r="I7997">
        <v>3</v>
      </c>
      <c r="J7997" s="9" t="s">
        <v>22</v>
      </c>
      <c r="K7997">
        <v>3</v>
      </c>
      <c r="L7997">
        <v>0</v>
      </c>
      <c r="M7997">
        <v>0</v>
      </c>
      <c r="N7997" s="11">
        <f>VLOOKUP(AA_SIPARIS_SATINALMA_RAPORU_YENI_123_22112023[[#This Row],[STOK_KODU]],AA_KUMULATIF_STOK_RAPORU_123_BURAK_TD[],3,0)</f>
        <v>6</v>
      </c>
      <c r="O7997" s="5">
        <v>749.17</v>
      </c>
      <c r="P7997" s="1">
        <v>2247.5100000000002</v>
      </c>
      <c r="Q7997" s="1">
        <v>49.1783</v>
      </c>
      <c r="R7997" s="6">
        <v>15.23</v>
      </c>
      <c r="S7997" s="2" t="str">
        <f>IFERROR(#REF!/AA_SIPARIS_SATINALMA_RAPORU_YENI_123_22112023[[#This Row],[SIPARIS_EUR_KURU]],"")</f>
        <v/>
      </c>
      <c r="T7997" s="1">
        <v>749.16666666666663</v>
      </c>
      <c r="U7997" s="1">
        <v>2247.5</v>
      </c>
      <c r="V7997" s="2">
        <v>45.834099999999999</v>
      </c>
      <c r="W7997" s="12" t="s">
        <v>29</v>
      </c>
      <c r="X7997" s="4">
        <v>0</v>
      </c>
      <c r="Y7997" s="3">
        <v>2247.5</v>
      </c>
      <c r="Z7997" s="9" t="s">
        <v>16</v>
      </c>
    </row>
    <row r="7998" spans="1:26" x14ac:dyDescent="0.25">
      <c r="A7998">
        <v>2026</v>
      </c>
      <c r="B7998">
        <v>4</v>
      </c>
      <c r="C7998" s="7">
        <v>46113</v>
      </c>
      <c r="D7998" s="9" t="s">
        <v>10819</v>
      </c>
      <c r="E7998" s="9" t="s">
        <v>10820</v>
      </c>
      <c r="F7998" s="9" t="s">
        <v>9822</v>
      </c>
      <c r="G7998" s="9" t="s">
        <v>9823</v>
      </c>
      <c r="H7998" s="9" t="s">
        <v>44</v>
      </c>
      <c r="I7998">
        <v>30</v>
      </c>
      <c r="J7998" s="9" t="s">
        <v>22</v>
      </c>
      <c r="K7998">
        <v>0</v>
      </c>
      <c r="L7998">
        <v>30</v>
      </c>
      <c r="M7998">
        <v>0</v>
      </c>
      <c r="N7998" s="11">
        <f>VLOOKUP(AA_SIPARIS_SATINALMA_RAPORU_YENI_123_22112023[[#This Row],[STOK_KODU]],AA_KUMULATIF_STOK_RAPORU_123_BURAK_TD[],3,0)</f>
        <v>13</v>
      </c>
      <c r="O7998" s="5">
        <v>74.87</v>
      </c>
      <c r="P7998" s="1">
        <v>2246.1</v>
      </c>
      <c r="Q7998" s="1">
        <v>50.929400000000001</v>
      </c>
      <c r="R7998" s="6">
        <v>1.47</v>
      </c>
      <c r="S7998" s="2" t="str">
        <f>IFERROR(#REF!/AA_SIPARIS_SATINALMA_RAPORU_YENI_123_22112023[[#This Row],[SIPARIS_EUR_KURU]],"")</f>
        <v/>
      </c>
      <c r="T7998" s="1"/>
      <c r="U7998" s="1"/>
      <c r="V7998" s="2">
        <v>0</v>
      </c>
      <c r="W7998" s="12" t="s">
        <v>45</v>
      </c>
      <c r="X7998" s="4">
        <v>50.929400000000001</v>
      </c>
      <c r="Y7998" s="3">
        <v>0</v>
      </c>
      <c r="Z7998" s="9" t="s">
        <v>4850</v>
      </c>
    </row>
    <row r="7999" spans="1:26" x14ac:dyDescent="0.25">
      <c r="A7999">
        <v>2025</v>
      </c>
      <c r="B7999">
        <v>5</v>
      </c>
      <c r="C7999" s="7">
        <v>45800</v>
      </c>
      <c r="D7999" s="9" t="s">
        <v>130</v>
      </c>
      <c r="E7999" s="9" t="s">
        <v>131</v>
      </c>
      <c r="F7999" s="9" t="s">
        <v>10996</v>
      </c>
      <c r="G7999" s="9" t="s">
        <v>10997</v>
      </c>
      <c r="H7999" s="9" t="s">
        <v>55</v>
      </c>
      <c r="I7999">
        <v>20</v>
      </c>
      <c r="J7999" s="9" t="s">
        <v>22</v>
      </c>
      <c r="K7999">
        <v>20</v>
      </c>
      <c r="L7999">
        <v>0</v>
      </c>
      <c r="M7999">
        <v>0</v>
      </c>
      <c r="N7999" s="11">
        <f>VLOOKUP(AA_SIPARIS_SATINALMA_RAPORU_YENI_123_22112023[[#This Row],[STOK_KODU]],AA_KUMULATIF_STOK_RAPORU_123_BURAK_TD[],3,0)</f>
        <v>14</v>
      </c>
      <c r="O7999" s="5">
        <v>112.2</v>
      </c>
      <c r="P7999" s="1">
        <v>2244</v>
      </c>
      <c r="Q7999" s="1">
        <v>43.866599999999998</v>
      </c>
      <c r="R7999" s="6">
        <v>2.56</v>
      </c>
      <c r="S7999" s="2" t="str">
        <f>IFERROR(#REF!/AA_SIPARIS_SATINALMA_RAPORU_YENI_123_22112023[[#This Row],[SIPARIS_EUR_KURU]],"")</f>
        <v/>
      </c>
      <c r="T7999" s="1">
        <v>112.2</v>
      </c>
      <c r="U7999" s="1">
        <v>2244</v>
      </c>
      <c r="V7999" s="2">
        <v>50.671199999999999</v>
      </c>
      <c r="W7999" s="12" t="s">
        <v>29</v>
      </c>
      <c r="X7999" s="4">
        <v>0</v>
      </c>
      <c r="Y7999" s="3">
        <v>2244</v>
      </c>
      <c r="Z7999" s="9" t="s">
        <v>16</v>
      </c>
    </row>
    <row r="8000" spans="1:26" x14ac:dyDescent="0.25">
      <c r="A8000">
        <v>2025</v>
      </c>
      <c r="B8000">
        <v>9</v>
      </c>
      <c r="C8000" s="7">
        <v>45912</v>
      </c>
      <c r="D8000" s="9" t="s">
        <v>104</v>
      </c>
      <c r="E8000" s="9" t="s">
        <v>105</v>
      </c>
      <c r="F8000" s="9" t="s">
        <v>8798</v>
      </c>
      <c r="G8000" s="9" t="s">
        <v>8799</v>
      </c>
      <c r="H8000" s="9" t="s">
        <v>108</v>
      </c>
      <c r="I8000">
        <v>12.09</v>
      </c>
      <c r="J8000" s="9" t="s">
        <v>109</v>
      </c>
      <c r="K8000">
        <v>12.09</v>
      </c>
      <c r="L8000">
        <v>0</v>
      </c>
      <c r="M8000">
        <v>0</v>
      </c>
      <c r="N8000" s="11">
        <f>VLOOKUP(AA_SIPARIS_SATINALMA_RAPORU_YENI_123_22112023[[#This Row],[STOK_KODU]],AA_KUMULATIF_STOK_RAPORU_123_BURAK_TD[],3,0)</f>
        <v>0</v>
      </c>
      <c r="O8000" s="5">
        <v>185.4665</v>
      </c>
      <c r="P8000" s="1">
        <v>2242.29</v>
      </c>
      <c r="Q8000" s="1"/>
      <c r="R8000" s="6"/>
      <c r="S8000" s="2" t="str">
        <f>IFERROR(#REF!/AA_SIPARIS_SATINALMA_RAPORU_YENI_123_22112023[[#This Row],[SIPARIS_EUR_KURU]],"")</f>
        <v/>
      </c>
      <c r="T8000" s="1">
        <v>185.46650124069478</v>
      </c>
      <c r="U8000" s="1">
        <v>2242.29</v>
      </c>
      <c r="V8000" s="2">
        <v>45.9315</v>
      </c>
      <c r="W8000" s="12" t="s">
        <v>29</v>
      </c>
      <c r="X8000" s="4">
        <v>0</v>
      </c>
      <c r="Y8000" s="3">
        <v>2242.29</v>
      </c>
      <c r="Z8000" s="9" t="s">
        <v>16</v>
      </c>
    </row>
    <row r="8001" spans="1:26" x14ac:dyDescent="0.25">
      <c r="A8001">
        <v>2024</v>
      </c>
      <c r="B8001">
        <v>1</v>
      </c>
      <c r="C8001" s="7">
        <v>45308</v>
      </c>
      <c r="D8001" s="9" t="s">
        <v>825</v>
      </c>
      <c r="E8001" s="9" t="s">
        <v>826</v>
      </c>
      <c r="F8001" s="9" t="s">
        <v>1154</v>
      </c>
      <c r="G8001" s="9" t="s">
        <v>1155</v>
      </c>
      <c r="H8001" s="9" t="s">
        <v>44</v>
      </c>
      <c r="I8001">
        <v>40</v>
      </c>
      <c r="J8001" s="9" t="s">
        <v>22</v>
      </c>
      <c r="K8001">
        <v>40</v>
      </c>
      <c r="L8001">
        <v>0</v>
      </c>
      <c r="M8001">
        <v>0</v>
      </c>
      <c r="N8001" s="11">
        <f>VLOOKUP(AA_SIPARIS_SATINALMA_RAPORU_YENI_123_22112023[[#This Row],[STOK_KODU]],AA_KUMULATIF_STOK_RAPORU_123_BURAK_TD[],3,0)</f>
        <v>32</v>
      </c>
      <c r="O8001" s="5">
        <v>56</v>
      </c>
      <c r="P8001" s="1">
        <v>2240</v>
      </c>
      <c r="Q8001" s="1">
        <v>32.750999999999998</v>
      </c>
      <c r="R8001" s="6">
        <v>1.71</v>
      </c>
      <c r="S8001" s="2" t="str">
        <f>IFERROR(#REF!/AA_SIPARIS_SATINALMA_RAPORU_YENI_123_22112023[[#This Row],[SIPARIS_EUR_KURU]],"")</f>
        <v/>
      </c>
      <c r="T8001" s="1">
        <v>56</v>
      </c>
      <c r="U8001" s="1">
        <v>2240</v>
      </c>
      <c r="V8001" s="2">
        <v>68.394900000000007</v>
      </c>
      <c r="W8001" s="12" t="s">
        <v>29</v>
      </c>
      <c r="X8001" s="4">
        <v>0</v>
      </c>
      <c r="Y8001" s="3">
        <v>2240</v>
      </c>
      <c r="Z8001" s="9" t="s">
        <v>16</v>
      </c>
    </row>
    <row r="8002" spans="1:26" x14ac:dyDescent="0.25">
      <c r="A8002">
        <v>2024</v>
      </c>
      <c r="B8002">
        <v>2</v>
      </c>
      <c r="C8002" s="7">
        <v>45351</v>
      </c>
      <c r="D8002" s="9" t="s">
        <v>130</v>
      </c>
      <c r="E8002" s="9" t="s">
        <v>131</v>
      </c>
      <c r="F8002" s="9" t="s">
        <v>1681</v>
      </c>
      <c r="G8002" s="9" t="s">
        <v>1682</v>
      </c>
      <c r="H8002" s="9" t="s">
        <v>55</v>
      </c>
      <c r="I8002">
        <v>250</v>
      </c>
      <c r="J8002" s="9" t="s">
        <v>22</v>
      </c>
      <c r="K8002">
        <v>250</v>
      </c>
      <c r="L8002">
        <v>0</v>
      </c>
      <c r="M8002">
        <v>0</v>
      </c>
      <c r="N8002" s="11">
        <f>VLOOKUP(AA_SIPARIS_SATINALMA_RAPORU_YENI_123_22112023[[#This Row],[STOK_KODU]],AA_KUMULATIF_STOK_RAPORU_123_BURAK_TD[],3,0)</f>
        <v>491</v>
      </c>
      <c r="O8002" s="5">
        <v>8.9499999999999993</v>
      </c>
      <c r="P8002" s="1">
        <v>2237.5</v>
      </c>
      <c r="Q8002" s="1">
        <v>33.654299999999999</v>
      </c>
      <c r="R8002" s="6">
        <v>0.27</v>
      </c>
      <c r="S8002" s="2" t="str">
        <f>IFERROR(#REF!/AA_SIPARIS_SATINALMA_RAPORU_YENI_123_22112023[[#This Row],[SIPARIS_EUR_KURU]],"")</f>
        <v/>
      </c>
      <c r="T8002" s="1">
        <v>8.9499999999999993</v>
      </c>
      <c r="U8002" s="1">
        <v>2237.5</v>
      </c>
      <c r="V8002" s="2">
        <v>65.656099999999995</v>
      </c>
      <c r="W8002" s="12" t="s">
        <v>29</v>
      </c>
      <c r="X8002" s="4">
        <v>0</v>
      </c>
      <c r="Y8002" s="3">
        <v>2237.5</v>
      </c>
      <c r="Z8002" s="9" t="s">
        <v>16</v>
      </c>
    </row>
    <row r="8003" spans="1:26" x14ac:dyDescent="0.25">
      <c r="A8003">
        <v>2023</v>
      </c>
      <c r="B8003">
        <v>5</v>
      </c>
      <c r="C8003" s="7">
        <v>45056</v>
      </c>
      <c r="D8003" s="9" t="s">
        <v>2463</v>
      </c>
      <c r="E8003" s="9" t="s">
        <v>2464</v>
      </c>
      <c r="F8003" s="9" t="s">
        <v>3597</v>
      </c>
      <c r="G8003" s="9" t="s">
        <v>3598</v>
      </c>
      <c r="H8003" s="9" t="s">
        <v>116</v>
      </c>
      <c r="I8003">
        <v>10</v>
      </c>
      <c r="J8003" s="9" t="s">
        <v>22</v>
      </c>
      <c r="K8003">
        <v>10</v>
      </c>
      <c r="L8003">
        <v>0</v>
      </c>
      <c r="M8003">
        <v>0</v>
      </c>
      <c r="N8003" s="11">
        <f>VLOOKUP(AA_SIPARIS_SATINALMA_RAPORU_YENI_123_22112023[[#This Row],[STOK_KODU]],AA_KUMULATIF_STOK_RAPORU_123_BURAK_TD[],3,0)</f>
        <v>5</v>
      </c>
      <c r="O8003" s="5">
        <v>223.728813</v>
      </c>
      <c r="P8003" s="1">
        <v>2237.29</v>
      </c>
      <c r="Q8003" s="1">
        <v>21.4008</v>
      </c>
      <c r="R8003" s="6">
        <v>10.45</v>
      </c>
      <c r="S8003" s="2" t="str">
        <f>IFERROR(#REF!/AA_SIPARIS_SATINALMA_RAPORU_YENI_123_22112023[[#This Row],[SIPARIS_EUR_KURU]],"")</f>
        <v/>
      </c>
      <c r="T8003" s="1">
        <v>223.93</v>
      </c>
      <c r="U8003" s="1">
        <v>2239.3000000000002</v>
      </c>
      <c r="V8003" s="2">
        <v>0</v>
      </c>
      <c r="W8003" s="12" t="s">
        <v>29</v>
      </c>
      <c r="X8003" s="4">
        <v>0</v>
      </c>
      <c r="Y8003" s="3">
        <v>2239.3000000000002</v>
      </c>
      <c r="Z8003" s="9" t="s">
        <v>16</v>
      </c>
    </row>
    <row r="8004" spans="1:26" x14ac:dyDescent="0.25">
      <c r="A8004">
        <v>2023</v>
      </c>
      <c r="B8004">
        <v>5</v>
      </c>
      <c r="C8004" s="7">
        <v>45051</v>
      </c>
      <c r="D8004" s="9" t="s">
        <v>112</v>
      </c>
      <c r="E8004" s="9" t="s">
        <v>113</v>
      </c>
      <c r="F8004" s="9" t="s">
        <v>3551</v>
      </c>
      <c r="G8004" s="9" t="s">
        <v>3552</v>
      </c>
      <c r="H8004" s="9" t="s">
        <v>116</v>
      </c>
      <c r="I8004">
        <v>25</v>
      </c>
      <c r="J8004" s="9" t="s">
        <v>117</v>
      </c>
      <c r="K8004">
        <v>25</v>
      </c>
      <c r="L8004">
        <v>0</v>
      </c>
      <c r="M8004">
        <v>0</v>
      </c>
      <c r="N8004" s="11">
        <f>VLOOKUP(AA_SIPARIS_SATINALMA_RAPORU_YENI_123_22112023[[#This Row],[STOK_KODU]],AA_KUMULATIF_STOK_RAPORU_123_BURAK_TD[],3,0)</f>
        <v>211</v>
      </c>
      <c r="O8004" s="5">
        <v>89.433599999999998</v>
      </c>
      <c r="P8004" s="1">
        <v>2235.84</v>
      </c>
      <c r="Q8004" s="1">
        <v>32.632599999999996</v>
      </c>
      <c r="R8004" s="6">
        <v>2.74</v>
      </c>
      <c r="S8004" s="2" t="str">
        <f>IFERROR(#REF!/AA_SIPARIS_SATINALMA_RAPORU_YENI_123_22112023[[#This Row],[SIPARIS_EUR_KURU]],"")</f>
        <v/>
      </c>
      <c r="T8004" s="1">
        <v>89.433600000000013</v>
      </c>
      <c r="U8004" s="1">
        <v>2235.84</v>
      </c>
      <c r="V8004" s="2">
        <v>105.1893</v>
      </c>
      <c r="W8004" s="12" t="s">
        <v>29</v>
      </c>
      <c r="X8004" s="4">
        <v>0</v>
      </c>
      <c r="Y8004" s="3">
        <v>2235.84</v>
      </c>
      <c r="Z8004" s="9" t="s">
        <v>16</v>
      </c>
    </row>
    <row r="8005" spans="1:26" x14ac:dyDescent="0.25">
      <c r="A8005">
        <v>2024</v>
      </c>
      <c r="B8005">
        <v>5</v>
      </c>
      <c r="C8005" s="7">
        <v>45440</v>
      </c>
      <c r="D8005" s="9" t="s">
        <v>93</v>
      </c>
      <c r="E8005" s="9" t="s">
        <v>94</v>
      </c>
      <c r="F8005" s="9" t="s">
        <v>1513</v>
      </c>
      <c r="G8005" s="9" t="s">
        <v>1514</v>
      </c>
      <c r="H8005" s="9" t="s">
        <v>97</v>
      </c>
      <c r="I8005">
        <v>58</v>
      </c>
      <c r="J8005" s="9" t="s">
        <v>22</v>
      </c>
      <c r="K8005">
        <v>58</v>
      </c>
      <c r="L8005">
        <v>0</v>
      </c>
      <c r="M8005">
        <v>0</v>
      </c>
      <c r="N8005" s="11">
        <f>VLOOKUP(AA_SIPARIS_SATINALMA_RAPORU_YENI_123_22112023[[#This Row],[STOK_KODU]],AA_KUMULATIF_STOK_RAPORU_123_BURAK_TD[],3,0)</f>
        <v>39</v>
      </c>
      <c r="O8005" s="5">
        <v>38.54</v>
      </c>
      <c r="P8005" s="1">
        <v>2235.3200000000002</v>
      </c>
      <c r="Q8005" s="1">
        <v>34.881999999999998</v>
      </c>
      <c r="R8005" s="6">
        <v>1.1000000000000001</v>
      </c>
      <c r="S8005" s="2" t="str">
        <f>IFERROR(#REF!/AA_SIPARIS_SATINALMA_RAPORU_YENI_123_22112023[[#This Row],[SIPARIS_EUR_KURU]],"")</f>
        <v/>
      </c>
      <c r="T8005" s="1">
        <v>38.54</v>
      </c>
      <c r="U8005" s="1">
        <v>2235.3199999999997</v>
      </c>
      <c r="V8005" s="2">
        <v>57.360500000000002</v>
      </c>
      <c r="W8005" s="12" t="s">
        <v>29</v>
      </c>
      <c r="X8005" s="4">
        <v>0</v>
      </c>
      <c r="Y8005" s="3">
        <v>2004.08</v>
      </c>
      <c r="Z8005" s="9" t="s">
        <v>16</v>
      </c>
    </row>
    <row r="8006" spans="1:26" x14ac:dyDescent="0.25">
      <c r="A8006">
        <v>2024</v>
      </c>
      <c r="B8006">
        <v>6</v>
      </c>
      <c r="C8006" s="7">
        <v>45447</v>
      </c>
      <c r="D8006" s="9" t="s">
        <v>327</v>
      </c>
      <c r="E8006" s="9" t="s">
        <v>11862</v>
      </c>
      <c r="F8006" s="9" t="s">
        <v>863</v>
      </c>
      <c r="G8006" s="9" t="s">
        <v>864</v>
      </c>
      <c r="H8006" s="9" t="s">
        <v>21</v>
      </c>
      <c r="I8006">
        <v>3</v>
      </c>
      <c r="J8006" s="9" t="s">
        <v>22</v>
      </c>
      <c r="K8006">
        <v>3</v>
      </c>
      <c r="L8006">
        <v>0</v>
      </c>
      <c r="M8006">
        <v>0</v>
      </c>
      <c r="N8006" s="11">
        <f>VLOOKUP(AA_SIPARIS_SATINALMA_RAPORU_YENI_123_22112023[[#This Row],[STOK_KODU]],AA_KUMULATIF_STOK_RAPORU_123_BURAK_TD[],3,0)</f>
        <v>5</v>
      </c>
      <c r="O8006" s="5">
        <v>745</v>
      </c>
      <c r="P8006" s="1">
        <v>2235</v>
      </c>
      <c r="Q8006" s="1">
        <v>34.860700000000001</v>
      </c>
      <c r="R8006" s="6">
        <v>21.37</v>
      </c>
      <c r="S8006" s="2" t="str">
        <f>IFERROR(#REF!/AA_SIPARIS_SATINALMA_RAPORU_YENI_123_22112023[[#This Row],[SIPARIS_EUR_KURU]],"")</f>
        <v/>
      </c>
      <c r="T8006" s="1">
        <v>745</v>
      </c>
      <c r="U8006" s="1">
        <v>2235</v>
      </c>
      <c r="V8006" s="2">
        <v>64.220100000000002</v>
      </c>
      <c r="W8006" s="12" t="s">
        <v>29</v>
      </c>
      <c r="X8006" s="4">
        <v>0</v>
      </c>
      <c r="Y8006" s="3">
        <v>2235</v>
      </c>
      <c r="Z8006" s="9" t="s">
        <v>16</v>
      </c>
    </row>
    <row r="8007" spans="1:26" x14ac:dyDescent="0.25">
      <c r="A8007">
        <v>2026</v>
      </c>
      <c r="B8007">
        <v>1</v>
      </c>
      <c r="C8007" s="7">
        <v>46038</v>
      </c>
      <c r="D8007" s="9" t="s">
        <v>130</v>
      </c>
      <c r="E8007" s="9" t="s">
        <v>131</v>
      </c>
      <c r="F8007" s="9" t="s">
        <v>1681</v>
      </c>
      <c r="G8007" s="9" t="s">
        <v>1682</v>
      </c>
      <c r="H8007" s="9" t="s">
        <v>55</v>
      </c>
      <c r="I8007">
        <v>175</v>
      </c>
      <c r="J8007" s="9" t="s">
        <v>22</v>
      </c>
      <c r="K8007">
        <v>175</v>
      </c>
      <c r="L8007">
        <v>0</v>
      </c>
      <c r="M8007">
        <v>0</v>
      </c>
      <c r="N8007" s="11">
        <f>VLOOKUP(AA_SIPARIS_SATINALMA_RAPORU_YENI_123_22112023[[#This Row],[STOK_KODU]],AA_KUMULATIF_STOK_RAPORU_123_BURAK_TD[],3,0)</f>
        <v>491</v>
      </c>
      <c r="O8007" s="5">
        <v>12.75</v>
      </c>
      <c r="P8007" s="1">
        <v>2231.25</v>
      </c>
      <c r="Q8007" s="1"/>
      <c r="R8007" s="6"/>
      <c r="S8007" s="2" t="str">
        <f>IFERROR(#REF!/AA_SIPARIS_SATINALMA_RAPORU_YENI_123_22112023[[#This Row],[SIPARIS_EUR_KURU]],"")</f>
        <v/>
      </c>
      <c r="T8007" s="1">
        <v>12.75</v>
      </c>
      <c r="U8007" s="1">
        <v>2231.25</v>
      </c>
      <c r="V8007" s="2">
        <v>44.460999999999999</v>
      </c>
      <c r="W8007" s="12" t="s">
        <v>29</v>
      </c>
      <c r="X8007" s="4">
        <v>0</v>
      </c>
      <c r="Y8007" s="3">
        <v>2231.25</v>
      </c>
      <c r="Z8007" s="9" t="s">
        <v>16</v>
      </c>
    </row>
    <row r="8008" spans="1:26" x14ac:dyDescent="0.25">
      <c r="A8008">
        <v>2023</v>
      </c>
      <c r="B8008">
        <v>12</v>
      </c>
      <c r="C8008" s="7">
        <v>45279</v>
      </c>
      <c r="D8008" s="9" t="s">
        <v>2338</v>
      </c>
      <c r="E8008" s="9" t="s">
        <v>2339</v>
      </c>
      <c r="F8008" s="9" t="s">
        <v>785</v>
      </c>
      <c r="G8008" s="9" t="s">
        <v>786</v>
      </c>
      <c r="H8008" s="9" t="s">
        <v>55</v>
      </c>
      <c r="I8008">
        <v>5000</v>
      </c>
      <c r="J8008" s="9" t="s">
        <v>22</v>
      </c>
      <c r="K8008">
        <v>5000</v>
      </c>
      <c r="L8008">
        <v>0</v>
      </c>
      <c r="M8008">
        <v>0</v>
      </c>
      <c r="N8008" s="11">
        <f>VLOOKUP(AA_SIPARIS_SATINALMA_RAPORU_YENI_123_22112023[[#This Row],[STOK_KODU]],AA_KUMULATIF_STOK_RAPORU_123_BURAK_TD[],3,0)</f>
        <v>5000</v>
      </c>
      <c r="O8008" s="5">
        <v>0.44619999999999999</v>
      </c>
      <c r="P8008" s="1">
        <v>2231</v>
      </c>
      <c r="Q8008" s="1">
        <v>31.664400000000001</v>
      </c>
      <c r="R8008" s="6">
        <v>0.01</v>
      </c>
      <c r="S8008" s="2" t="str">
        <f>IFERROR(#REF!/AA_SIPARIS_SATINALMA_RAPORU_YENI_123_22112023[[#This Row],[SIPARIS_EUR_KURU]],"")</f>
        <v/>
      </c>
      <c r="T8008" s="1">
        <v>0.24540999999999999</v>
      </c>
      <c r="U8008" s="1">
        <v>1227.05</v>
      </c>
      <c r="V8008" s="2">
        <v>38.584400000000002</v>
      </c>
      <c r="W8008" s="12" t="s">
        <v>29</v>
      </c>
      <c r="X8008" s="4">
        <v>0</v>
      </c>
      <c r="Y8008" s="3">
        <v>1227.05</v>
      </c>
      <c r="Z8008" s="9" t="s">
        <v>16</v>
      </c>
    </row>
    <row r="8009" spans="1:26" x14ac:dyDescent="0.25">
      <c r="A8009">
        <v>2023</v>
      </c>
      <c r="B8009">
        <v>10</v>
      </c>
      <c r="C8009" s="7">
        <v>45201</v>
      </c>
      <c r="D8009" s="9" t="s">
        <v>1734</v>
      </c>
      <c r="E8009" s="9" t="s">
        <v>1735</v>
      </c>
      <c r="F8009" s="9" t="s">
        <v>1738</v>
      </c>
      <c r="G8009" s="9" t="s">
        <v>1739</v>
      </c>
      <c r="H8009" s="9" t="s">
        <v>449</v>
      </c>
      <c r="I8009">
        <v>4</v>
      </c>
      <c r="J8009" s="9" t="s">
        <v>22</v>
      </c>
      <c r="K8009">
        <v>4</v>
      </c>
      <c r="L8009">
        <v>0</v>
      </c>
      <c r="M8009">
        <v>0</v>
      </c>
      <c r="N8009" s="11">
        <f>VLOOKUP(AA_SIPARIS_SATINALMA_RAPORU_YENI_123_22112023[[#This Row],[STOK_KODU]],AA_KUMULATIF_STOK_RAPORU_123_BURAK_TD[],3,0)</f>
        <v>1</v>
      </c>
      <c r="O8009" s="5">
        <v>557.5</v>
      </c>
      <c r="P8009" s="1">
        <v>2230</v>
      </c>
      <c r="Q8009" s="1">
        <v>29.0305</v>
      </c>
      <c r="R8009" s="6">
        <v>19.2</v>
      </c>
      <c r="S8009" s="2" t="str">
        <f>IFERROR(#REF!/AA_SIPARIS_SATINALMA_RAPORU_YENI_123_22112023[[#This Row],[SIPARIS_EUR_KURU]],"")</f>
        <v/>
      </c>
      <c r="T8009" s="1">
        <v>557.5</v>
      </c>
      <c r="U8009" s="1">
        <v>2230</v>
      </c>
      <c r="V8009" s="2">
        <v>76.815799999999996</v>
      </c>
      <c r="W8009" s="12" t="s">
        <v>29</v>
      </c>
      <c r="X8009" s="4">
        <v>0</v>
      </c>
      <c r="Y8009" s="3">
        <v>2230</v>
      </c>
      <c r="Z8009" s="9" t="s">
        <v>16</v>
      </c>
    </row>
    <row r="8010" spans="1:26" x14ac:dyDescent="0.25">
      <c r="A8010">
        <v>2023</v>
      </c>
      <c r="B8010">
        <v>10</v>
      </c>
      <c r="C8010" s="7">
        <v>45205</v>
      </c>
      <c r="D8010" s="9" t="s">
        <v>286</v>
      </c>
      <c r="E8010" s="9" t="s">
        <v>287</v>
      </c>
      <c r="F8010" s="9" t="s">
        <v>859</v>
      </c>
      <c r="G8010" s="9" t="s">
        <v>860</v>
      </c>
      <c r="H8010" s="9" t="s">
        <v>21</v>
      </c>
      <c r="I8010">
        <v>20</v>
      </c>
      <c r="J8010" s="9" t="s">
        <v>22</v>
      </c>
      <c r="K8010">
        <v>20</v>
      </c>
      <c r="L8010">
        <v>0</v>
      </c>
      <c r="M8010">
        <v>0</v>
      </c>
      <c r="N8010" s="11">
        <f>VLOOKUP(AA_SIPARIS_SATINALMA_RAPORU_YENI_123_22112023[[#This Row],[STOK_KODU]],AA_KUMULATIF_STOK_RAPORU_123_BURAK_TD[],3,0)</f>
        <v>14</v>
      </c>
      <c r="O8010" s="5">
        <v>111</v>
      </c>
      <c r="P8010" s="1">
        <v>2220</v>
      </c>
      <c r="Q8010" s="1">
        <v>28.9346</v>
      </c>
      <c r="R8010" s="6">
        <v>3.84</v>
      </c>
      <c r="S8010" s="2" t="str">
        <f>IFERROR(#REF!/AA_SIPARIS_SATINALMA_RAPORU_YENI_123_22112023[[#This Row],[SIPARIS_EUR_KURU]],"")</f>
        <v/>
      </c>
      <c r="T8010" s="1">
        <v>111</v>
      </c>
      <c r="U8010" s="1">
        <v>2220</v>
      </c>
      <c r="V8010" s="2">
        <v>75.601699999999994</v>
      </c>
      <c r="W8010" s="12" t="s">
        <v>29</v>
      </c>
      <c r="X8010" s="4">
        <v>0</v>
      </c>
      <c r="Y8010" s="3">
        <v>2220</v>
      </c>
      <c r="Z8010" s="9" t="s">
        <v>16</v>
      </c>
    </row>
    <row r="8011" spans="1:26" x14ac:dyDescent="0.25">
      <c r="A8011">
        <v>2023</v>
      </c>
      <c r="B8011">
        <v>7</v>
      </c>
      <c r="C8011" s="7">
        <v>45124</v>
      </c>
      <c r="D8011" s="9" t="s">
        <v>130</v>
      </c>
      <c r="E8011" s="9" t="s">
        <v>131</v>
      </c>
      <c r="F8011" s="9" t="s">
        <v>1204</v>
      </c>
      <c r="G8011" s="9" t="s">
        <v>1205</v>
      </c>
      <c r="H8011" s="9" t="s">
        <v>52</v>
      </c>
      <c r="I8011">
        <v>60</v>
      </c>
      <c r="J8011" s="9" t="s">
        <v>22</v>
      </c>
      <c r="K8011">
        <v>60</v>
      </c>
      <c r="L8011">
        <v>0</v>
      </c>
      <c r="M8011">
        <v>0</v>
      </c>
      <c r="N8011" s="11">
        <f>VLOOKUP(AA_SIPARIS_SATINALMA_RAPORU_YENI_123_22112023[[#This Row],[STOK_KODU]],AA_KUMULATIF_STOK_RAPORU_123_BURAK_TD[],3,0)</f>
        <v>24</v>
      </c>
      <c r="O8011" s="5">
        <v>37</v>
      </c>
      <c r="P8011" s="1">
        <v>2220</v>
      </c>
      <c r="Q8011" s="1">
        <v>29.338999999999999</v>
      </c>
      <c r="R8011" s="6">
        <v>1.26</v>
      </c>
      <c r="S8011" s="2" t="str">
        <f>IFERROR(#REF!/AA_SIPARIS_SATINALMA_RAPORU_YENI_123_22112023[[#This Row],[SIPARIS_EUR_KURU]],"")</f>
        <v/>
      </c>
      <c r="T8011" s="1">
        <v>37</v>
      </c>
      <c r="U8011" s="1">
        <v>2220</v>
      </c>
      <c r="V8011" s="2">
        <v>73.667000000000002</v>
      </c>
      <c r="W8011" s="12" t="s">
        <v>29</v>
      </c>
      <c r="X8011" s="4">
        <v>0</v>
      </c>
      <c r="Y8011" s="3">
        <v>2220</v>
      </c>
      <c r="Z8011" s="9" t="s">
        <v>16</v>
      </c>
    </row>
    <row r="8012" spans="1:26" x14ac:dyDescent="0.25">
      <c r="A8012">
        <v>2024</v>
      </c>
      <c r="B8012">
        <v>10</v>
      </c>
      <c r="C8012" s="7">
        <v>45579</v>
      </c>
      <c r="D8012" s="9" t="s">
        <v>327</v>
      </c>
      <c r="E8012" s="9" t="s">
        <v>11862</v>
      </c>
      <c r="F8012" s="9" t="s">
        <v>865</v>
      </c>
      <c r="G8012" s="9" t="s">
        <v>866</v>
      </c>
      <c r="H8012" s="9" t="s">
        <v>21</v>
      </c>
      <c r="I8012">
        <v>323</v>
      </c>
      <c r="J8012" s="9" t="s">
        <v>22</v>
      </c>
      <c r="K8012">
        <v>323</v>
      </c>
      <c r="L8012">
        <v>0</v>
      </c>
      <c r="M8012">
        <v>0</v>
      </c>
      <c r="N8012" s="11">
        <f>VLOOKUP(AA_SIPARIS_SATINALMA_RAPORU_YENI_123_22112023[[#This Row],[STOK_KODU]],AA_KUMULATIF_STOK_RAPORU_123_BURAK_TD[],3,0)</f>
        <v>0</v>
      </c>
      <c r="O8012" s="5">
        <v>6.87</v>
      </c>
      <c r="P8012" s="1">
        <v>2219.0100000000002</v>
      </c>
      <c r="Q8012" s="1">
        <v>37.372999999999998</v>
      </c>
      <c r="R8012" s="6">
        <v>0.18</v>
      </c>
      <c r="S8012" s="2" t="str">
        <f>IFERROR(#REF!/AA_SIPARIS_SATINALMA_RAPORU_YENI_123_22112023[[#This Row],[SIPARIS_EUR_KURU]],"")</f>
        <v/>
      </c>
      <c r="T8012" s="1">
        <v>6.870000000000001</v>
      </c>
      <c r="U8012" s="1">
        <v>2219.0100000000002</v>
      </c>
      <c r="V8012" s="2">
        <v>59.505600000000001</v>
      </c>
      <c r="W8012" s="12" t="s">
        <v>29</v>
      </c>
      <c r="X8012" s="4">
        <v>0</v>
      </c>
      <c r="Y8012" s="3">
        <v>2219.0100000000002</v>
      </c>
      <c r="Z8012" s="9" t="s">
        <v>16</v>
      </c>
    </row>
    <row r="8013" spans="1:26" x14ac:dyDescent="0.25">
      <c r="A8013">
        <v>2025</v>
      </c>
      <c r="B8013">
        <v>7</v>
      </c>
      <c r="C8013" s="7">
        <v>45856</v>
      </c>
      <c r="D8013" s="9" t="s">
        <v>104</v>
      </c>
      <c r="E8013" s="9" t="s">
        <v>105</v>
      </c>
      <c r="F8013" s="9" t="s">
        <v>818</v>
      </c>
      <c r="G8013" s="9" t="s">
        <v>819</v>
      </c>
      <c r="H8013" s="9" t="s">
        <v>108</v>
      </c>
      <c r="I8013">
        <v>7.93</v>
      </c>
      <c r="J8013" s="9" t="s">
        <v>109</v>
      </c>
      <c r="K8013">
        <v>7.93</v>
      </c>
      <c r="L8013">
        <v>0</v>
      </c>
      <c r="M8013">
        <v>0</v>
      </c>
      <c r="N8013" s="11">
        <f>VLOOKUP(AA_SIPARIS_SATINALMA_RAPORU_YENI_123_22112023[[#This Row],[STOK_KODU]],AA_KUMULATIF_STOK_RAPORU_123_BURAK_TD[],3,0)</f>
        <v>-1.3322676295501878E-14</v>
      </c>
      <c r="O8013" s="5">
        <v>279.76040353089536</v>
      </c>
      <c r="P8013" s="1">
        <v>2218.5</v>
      </c>
      <c r="Q8013" s="1"/>
      <c r="R8013" s="6"/>
      <c r="S8013" s="2" t="str">
        <f>IFERROR(#REF!/AA_SIPARIS_SATINALMA_RAPORU_YENI_123_22112023[[#This Row],[SIPARIS_EUR_KURU]],"")</f>
        <v/>
      </c>
      <c r="T8013" s="1">
        <v>279.76040353089502</v>
      </c>
      <c r="U8013" s="1">
        <v>2218.4999999999973</v>
      </c>
      <c r="V8013" s="2">
        <v>47.249699999999997</v>
      </c>
      <c r="W8013" s="12" t="s">
        <v>29</v>
      </c>
      <c r="X8013" s="4">
        <v>0</v>
      </c>
      <c r="Y8013" s="3">
        <v>2218.4999999999973</v>
      </c>
      <c r="Z8013" s="9" t="s">
        <v>16</v>
      </c>
    </row>
    <row r="8014" spans="1:26" x14ac:dyDescent="0.25">
      <c r="A8014">
        <v>2026</v>
      </c>
      <c r="B8014">
        <v>2</v>
      </c>
      <c r="C8014" s="7">
        <v>46059</v>
      </c>
      <c r="D8014" s="9" t="s">
        <v>104</v>
      </c>
      <c r="E8014" s="9" t="s">
        <v>105</v>
      </c>
      <c r="F8014" s="9" t="s">
        <v>1481</v>
      </c>
      <c r="G8014" s="9" t="s">
        <v>1482</v>
      </c>
      <c r="H8014" s="9" t="s">
        <v>108</v>
      </c>
      <c r="I8014">
        <v>10.92</v>
      </c>
      <c r="J8014" s="9" t="s">
        <v>109</v>
      </c>
      <c r="K8014">
        <v>10.92</v>
      </c>
      <c r="L8014">
        <v>0</v>
      </c>
      <c r="M8014">
        <v>0</v>
      </c>
      <c r="N8014" s="11">
        <f>VLOOKUP(AA_SIPARIS_SATINALMA_RAPORU_YENI_123_22112023[[#This Row],[STOK_KODU]],AA_KUMULATIF_STOK_RAPORU_123_BURAK_TD[],3,0)</f>
        <v>12.090000000000003</v>
      </c>
      <c r="O8014" s="5">
        <v>203.08</v>
      </c>
      <c r="P8014" s="1">
        <v>2217.67</v>
      </c>
      <c r="Q8014" s="1"/>
      <c r="R8014" s="6"/>
      <c r="S8014" s="2" t="str">
        <f>IFERROR(#REF!/AA_SIPARIS_SATINALMA_RAPORU_YENI_123_22112023[[#This Row],[SIPARIS_EUR_KURU]],"")</f>
        <v/>
      </c>
      <c r="T8014" s="1">
        <v>203.07875457875457</v>
      </c>
      <c r="U8014" s="1">
        <v>2217.62</v>
      </c>
      <c r="V8014" s="2">
        <v>42.767099999999999</v>
      </c>
      <c r="W8014" s="12" t="s">
        <v>29</v>
      </c>
      <c r="X8014" s="4">
        <v>0</v>
      </c>
      <c r="Y8014" s="3">
        <v>2217.62</v>
      </c>
      <c r="Z8014" s="9" t="s">
        <v>16</v>
      </c>
    </row>
    <row r="8015" spans="1:26" x14ac:dyDescent="0.25">
      <c r="A8015">
        <v>2024</v>
      </c>
      <c r="B8015">
        <v>11</v>
      </c>
      <c r="C8015" s="7">
        <v>45614</v>
      </c>
      <c r="D8015" s="9" t="s">
        <v>203</v>
      </c>
      <c r="E8015" s="9" t="s">
        <v>204</v>
      </c>
      <c r="F8015" s="9" t="s">
        <v>9949</v>
      </c>
      <c r="G8015" s="9" t="s">
        <v>11423</v>
      </c>
      <c r="H8015" s="9" t="s">
        <v>21</v>
      </c>
      <c r="I8015">
        <v>25</v>
      </c>
      <c r="J8015" s="9" t="s">
        <v>22</v>
      </c>
      <c r="K8015">
        <v>25</v>
      </c>
      <c r="L8015">
        <v>0</v>
      </c>
      <c r="M8015">
        <v>0</v>
      </c>
      <c r="N8015" s="11">
        <f>VLOOKUP(AA_SIPARIS_SATINALMA_RAPORU_YENI_123_22112023[[#This Row],[STOK_KODU]],AA_KUMULATIF_STOK_RAPORU_123_BURAK_TD[],3,0)</f>
        <v>0</v>
      </c>
      <c r="O8015" s="5">
        <v>88.7</v>
      </c>
      <c r="P8015" s="1">
        <v>2217.5</v>
      </c>
      <c r="Q8015" s="1">
        <v>36.276600000000002</v>
      </c>
      <c r="R8015" s="6">
        <v>2.4500000000000002</v>
      </c>
      <c r="S8015" s="2" t="str">
        <f>IFERROR(#REF!/AA_SIPARIS_SATINALMA_RAPORU_YENI_123_22112023[[#This Row],[SIPARIS_EUR_KURU]],"")</f>
        <v/>
      </c>
      <c r="T8015" s="1">
        <v>88.694800000000001</v>
      </c>
      <c r="U8015" s="1">
        <v>2217.37</v>
      </c>
      <c r="V8015" s="2">
        <v>61.124000000000002</v>
      </c>
      <c r="W8015" s="12" t="s">
        <v>29</v>
      </c>
      <c r="X8015" s="4">
        <v>0</v>
      </c>
      <c r="Y8015" s="3">
        <v>2217.37</v>
      </c>
      <c r="Z8015" s="9" t="s">
        <v>16</v>
      </c>
    </row>
    <row r="8016" spans="1:26" x14ac:dyDescent="0.25">
      <c r="A8016">
        <v>2023</v>
      </c>
      <c r="B8016">
        <v>4</v>
      </c>
      <c r="C8016" s="7">
        <v>45033</v>
      </c>
      <c r="D8016" s="9" t="s">
        <v>2312</v>
      </c>
      <c r="E8016" s="9" t="s">
        <v>2313</v>
      </c>
      <c r="F8016" s="9" t="s">
        <v>4396</v>
      </c>
      <c r="G8016" s="9" t="s">
        <v>4397</v>
      </c>
      <c r="H8016" s="9" t="s">
        <v>653</v>
      </c>
      <c r="I8016">
        <v>12.02</v>
      </c>
      <c r="J8016" s="9" t="s">
        <v>117</v>
      </c>
      <c r="K8016">
        <v>12.02</v>
      </c>
      <c r="L8016">
        <v>0</v>
      </c>
      <c r="M8016">
        <v>0</v>
      </c>
      <c r="N8016" s="11">
        <f>VLOOKUP(AA_SIPARIS_SATINALMA_RAPORU_YENI_123_22112023[[#This Row],[STOK_KODU]],AA_KUMULATIF_STOK_RAPORU_123_BURAK_TD[],3,0)</f>
        <v>0</v>
      </c>
      <c r="O8016" s="5">
        <v>184.4135</v>
      </c>
      <c r="P8016" s="1">
        <v>2216.65</v>
      </c>
      <c r="Q8016" s="1">
        <v>21.3873</v>
      </c>
      <c r="R8016" s="6">
        <v>5.17</v>
      </c>
      <c r="S8016" s="2" t="str">
        <f>IFERROR(#REF!/AA_SIPARIS_SATINALMA_RAPORU_YENI_123_22112023[[#This Row],[SIPARIS_EUR_KURU]],"")</f>
        <v/>
      </c>
      <c r="T8016" s="1">
        <v>110.64808652246256</v>
      </c>
      <c r="U8016" s="1">
        <v>1329.99</v>
      </c>
      <c r="V8016" s="2">
        <v>62.186</v>
      </c>
      <c r="W8016" s="12" t="s">
        <v>29</v>
      </c>
      <c r="X8016" s="4">
        <v>0</v>
      </c>
      <c r="Y8016" s="3">
        <v>1329.99</v>
      </c>
      <c r="Z8016" s="9" t="s">
        <v>16</v>
      </c>
    </row>
    <row r="8017" spans="1:26" x14ac:dyDescent="0.25">
      <c r="A8017">
        <v>2024</v>
      </c>
      <c r="B8017">
        <v>8</v>
      </c>
      <c r="C8017" s="7">
        <v>45512</v>
      </c>
      <c r="D8017" s="9" t="s">
        <v>286</v>
      </c>
      <c r="E8017" s="9" t="s">
        <v>287</v>
      </c>
      <c r="F8017" s="9" t="s">
        <v>546</v>
      </c>
      <c r="G8017" s="9" t="s">
        <v>547</v>
      </c>
      <c r="H8017" s="9" t="s">
        <v>21</v>
      </c>
      <c r="I8017">
        <v>82</v>
      </c>
      <c r="J8017" s="9" t="s">
        <v>117</v>
      </c>
      <c r="K8017">
        <v>82</v>
      </c>
      <c r="L8017">
        <v>0</v>
      </c>
      <c r="M8017">
        <v>0</v>
      </c>
      <c r="N8017" s="11">
        <f>VLOOKUP(AA_SIPARIS_SATINALMA_RAPORU_YENI_123_22112023[[#This Row],[STOK_KODU]],AA_KUMULATIF_STOK_RAPORU_123_BURAK_TD[],3,0)</f>
        <v>4.5474735088646412E-13</v>
      </c>
      <c r="O8017" s="5">
        <v>27</v>
      </c>
      <c r="P8017" s="1">
        <v>2214</v>
      </c>
      <c r="Q8017" s="1">
        <v>36.573099999999997</v>
      </c>
      <c r="R8017" s="6">
        <v>0.74</v>
      </c>
      <c r="S8017" s="2" t="str">
        <f>IFERROR(#REF!/AA_SIPARIS_SATINALMA_RAPORU_YENI_123_22112023[[#This Row],[SIPARIS_EUR_KURU]],"")</f>
        <v/>
      </c>
      <c r="T8017" s="1">
        <v>27</v>
      </c>
      <c r="U8017" s="1">
        <v>2214</v>
      </c>
      <c r="V8017" s="2">
        <v>60.594099999999997</v>
      </c>
      <c r="W8017" s="12" t="s">
        <v>29</v>
      </c>
      <c r="X8017" s="4">
        <v>0</v>
      </c>
      <c r="Y8017" s="3">
        <v>2214</v>
      </c>
      <c r="Z8017" s="9" t="s">
        <v>16</v>
      </c>
    </row>
    <row r="8018" spans="1:26" x14ac:dyDescent="0.25">
      <c r="A8018">
        <v>2023</v>
      </c>
      <c r="B8018">
        <v>1</v>
      </c>
      <c r="C8018" s="7">
        <v>44950</v>
      </c>
      <c r="D8018" s="9" t="s">
        <v>392</v>
      </c>
      <c r="E8018" s="9" t="s">
        <v>393</v>
      </c>
      <c r="F8018" s="9" t="s">
        <v>132</v>
      </c>
      <c r="G8018" s="9" t="s">
        <v>133</v>
      </c>
      <c r="H8018" s="9" t="s">
        <v>55</v>
      </c>
      <c r="I8018">
        <v>102</v>
      </c>
      <c r="J8018" s="9" t="s">
        <v>68</v>
      </c>
      <c r="K8018">
        <v>102</v>
      </c>
      <c r="L8018">
        <v>0</v>
      </c>
      <c r="M8018">
        <v>0</v>
      </c>
      <c r="N8018" s="11">
        <f>VLOOKUP(AA_SIPARIS_SATINALMA_RAPORU_YENI_123_22112023[[#This Row],[STOK_KODU]],AA_KUMULATIF_STOK_RAPORU_123_BURAK_TD[],3,0)</f>
        <v>110</v>
      </c>
      <c r="O8018" s="5">
        <v>21.7</v>
      </c>
      <c r="P8018" s="1">
        <v>2213.4</v>
      </c>
      <c r="Q8018" s="1">
        <v>20.382400000000001</v>
      </c>
      <c r="R8018" s="6">
        <v>1.06</v>
      </c>
      <c r="S8018" s="2" t="str">
        <f>IFERROR(#REF!/AA_SIPARIS_SATINALMA_RAPORU_YENI_123_22112023[[#This Row],[SIPARIS_EUR_KURU]],"")</f>
        <v/>
      </c>
      <c r="T8018" s="1">
        <v>21.7</v>
      </c>
      <c r="U8018" s="1">
        <v>2213.4</v>
      </c>
      <c r="V8018" s="2">
        <v>0</v>
      </c>
      <c r="W8018" s="12" t="s">
        <v>29</v>
      </c>
      <c r="X8018" s="4">
        <v>0</v>
      </c>
      <c r="Y8018" s="3">
        <v>2213.4</v>
      </c>
      <c r="Z8018" s="9" t="s">
        <v>16</v>
      </c>
    </row>
    <row r="8019" spans="1:26" x14ac:dyDescent="0.25">
      <c r="A8019">
        <v>2024</v>
      </c>
      <c r="B8019">
        <v>3</v>
      </c>
      <c r="C8019" s="7">
        <v>45352</v>
      </c>
      <c r="D8019" s="9" t="s">
        <v>152</v>
      </c>
      <c r="E8019" s="9" t="s">
        <v>153</v>
      </c>
      <c r="F8019" s="9" t="s">
        <v>406</v>
      </c>
      <c r="G8019" s="9" t="s">
        <v>407</v>
      </c>
      <c r="H8019" s="9" t="s">
        <v>44</v>
      </c>
      <c r="I8019">
        <v>1</v>
      </c>
      <c r="J8019" s="9" t="s">
        <v>22</v>
      </c>
      <c r="K8019">
        <v>1</v>
      </c>
      <c r="L8019">
        <v>0</v>
      </c>
      <c r="M8019">
        <v>0</v>
      </c>
      <c r="N8019" s="11">
        <f>VLOOKUP(AA_SIPARIS_SATINALMA_RAPORU_YENI_123_22112023[[#This Row],[STOK_KODU]],AA_KUMULATIF_STOK_RAPORU_123_BURAK_TD[],3,0)</f>
        <v>4</v>
      </c>
      <c r="O8019" s="5">
        <v>2208.4664400000001</v>
      </c>
      <c r="P8019" s="1">
        <v>2208.4699999999998</v>
      </c>
      <c r="Q8019" s="1">
        <v>33.768599999999999</v>
      </c>
      <c r="R8019" s="6">
        <v>65.400000000000006</v>
      </c>
      <c r="S8019" s="2" t="str">
        <f>IFERROR(#REF!/AA_SIPARIS_SATINALMA_RAPORU_YENI_123_22112023[[#This Row],[SIPARIS_EUR_KURU]],"")</f>
        <v/>
      </c>
      <c r="T8019" s="1">
        <v>2249.7600000000002</v>
      </c>
      <c r="U8019" s="1">
        <v>2249.7600000000002</v>
      </c>
      <c r="V8019" s="2">
        <v>66.600899999999996</v>
      </c>
      <c r="W8019" s="12" t="s">
        <v>45</v>
      </c>
      <c r="X8019" s="4">
        <v>33.768599999999999</v>
      </c>
      <c r="Y8019" s="3">
        <v>65.400000000000006</v>
      </c>
      <c r="Z8019" s="9" t="s">
        <v>16</v>
      </c>
    </row>
    <row r="8020" spans="1:26" x14ac:dyDescent="0.25">
      <c r="A8020">
        <v>2026</v>
      </c>
      <c r="B8020">
        <v>1</v>
      </c>
      <c r="C8020" s="7">
        <v>46044</v>
      </c>
      <c r="D8020" s="9" t="s">
        <v>838</v>
      </c>
      <c r="E8020" s="9" t="s">
        <v>839</v>
      </c>
      <c r="F8020" s="9" t="s">
        <v>840</v>
      </c>
      <c r="G8020" s="9" t="s">
        <v>11870</v>
      </c>
      <c r="H8020" s="9" t="s">
        <v>21</v>
      </c>
      <c r="I8020">
        <v>50</v>
      </c>
      <c r="J8020" s="9" t="s">
        <v>117</v>
      </c>
      <c r="K8020">
        <v>50</v>
      </c>
      <c r="L8020">
        <v>0</v>
      </c>
      <c r="M8020">
        <v>0</v>
      </c>
      <c r="N8020" s="11">
        <f>VLOOKUP(AA_SIPARIS_SATINALMA_RAPORU_YENI_123_22112023[[#This Row],[STOK_KODU]],AA_KUMULATIF_STOK_RAPORU_123_BURAK_TD[],3,0)</f>
        <v>100</v>
      </c>
      <c r="O8020" s="5">
        <v>44.1</v>
      </c>
      <c r="P8020" s="1">
        <v>2205</v>
      </c>
      <c r="Q8020" s="1">
        <v>50.618400000000001</v>
      </c>
      <c r="R8020" s="6">
        <v>0.87</v>
      </c>
      <c r="S8020" s="2" t="str">
        <f>IFERROR(#REF!/AA_SIPARIS_SATINALMA_RAPORU_YENI_123_22112023[[#This Row],[SIPARIS_EUR_KURU]],"")</f>
        <v/>
      </c>
      <c r="T8020" s="1">
        <v>44.1</v>
      </c>
      <c r="U8020" s="1">
        <v>2205</v>
      </c>
      <c r="V8020" s="2">
        <v>43.625900000000001</v>
      </c>
      <c r="W8020" s="12" t="s">
        <v>29</v>
      </c>
      <c r="X8020" s="4">
        <v>0</v>
      </c>
      <c r="Y8020" s="3">
        <v>2205</v>
      </c>
      <c r="Z8020" s="9" t="s">
        <v>16</v>
      </c>
    </row>
    <row r="8021" spans="1:26" x14ac:dyDescent="0.25">
      <c r="A8021">
        <v>2025</v>
      </c>
      <c r="B8021">
        <v>12</v>
      </c>
      <c r="C8021" s="7">
        <v>46000</v>
      </c>
      <c r="D8021" s="9" t="s">
        <v>838</v>
      </c>
      <c r="E8021" s="9" t="s">
        <v>839</v>
      </c>
      <c r="F8021" s="9" t="s">
        <v>840</v>
      </c>
      <c r="G8021" s="9" t="s">
        <v>11870</v>
      </c>
      <c r="H8021" s="9" t="s">
        <v>21</v>
      </c>
      <c r="I8021">
        <v>50</v>
      </c>
      <c r="J8021" s="9" t="s">
        <v>117</v>
      </c>
      <c r="K8021">
        <v>50</v>
      </c>
      <c r="L8021">
        <v>0</v>
      </c>
      <c r="M8021">
        <v>0</v>
      </c>
      <c r="N8021" s="11">
        <f>VLOOKUP(AA_SIPARIS_SATINALMA_RAPORU_YENI_123_22112023[[#This Row],[STOK_KODU]],AA_KUMULATIF_STOK_RAPORU_123_BURAK_TD[],3,0)</f>
        <v>100</v>
      </c>
      <c r="O8021" s="5">
        <v>44.1</v>
      </c>
      <c r="P8021" s="1">
        <v>2205</v>
      </c>
      <c r="Q8021" s="1">
        <v>49.500399999999999</v>
      </c>
      <c r="R8021" s="6">
        <v>0.89</v>
      </c>
      <c r="S8021" s="2" t="str">
        <f>IFERROR(#REF!/AA_SIPARIS_SATINALMA_RAPORU_YENI_123_22112023[[#This Row],[SIPARIS_EUR_KURU]],"")</f>
        <v/>
      </c>
      <c r="T8021" s="1">
        <v>44.1</v>
      </c>
      <c r="U8021" s="1">
        <v>2205</v>
      </c>
      <c r="V8021" s="2">
        <v>44.556699999999999</v>
      </c>
      <c r="W8021" s="12" t="s">
        <v>29</v>
      </c>
      <c r="X8021" s="4">
        <v>0</v>
      </c>
      <c r="Y8021" s="3">
        <v>2205</v>
      </c>
      <c r="Z8021" s="9" t="s">
        <v>16</v>
      </c>
    </row>
    <row r="8022" spans="1:26" x14ac:dyDescent="0.25">
      <c r="A8022">
        <v>2025</v>
      </c>
      <c r="B8022">
        <v>7</v>
      </c>
      <c r="C8022" s="7">
        <v>45842</v>
      </c>
      <c r="D8022" s="9" t="s">
        <v>838</v>
      </c>
      <c r="E8022" s="9" t="s">
        <v>839</v>
      </c>
      <c r="F8022" s="9" t="s">
        <v>840</v>
      </c>
      <c r="G8022" s="9" t="s">
        <v>11870</v>
      </c>
      <c r="H8022" s="9" t="s">
        <v>21</v>
      </c>
      <c r="I8022">
        <v>50</v>
      </c>
      <c r="J8022" s="9" t="s">
        <v>117</v>
      </c>
      <c r="K8022">
        <v>50</v>
      </c>
      <c r="L8022">
        <v>0</v>
      </c>
      <c r="M8022">
        <v>0</v>
      </c>
      <c r="N8022" s="11">
        <f>VLOOKUP(AA_SIPARIS_SATINALMA_RAPORU_YENI_123_22112023[[#This Row],[STOK_KODU]],AA_KUMULATIF_STOK_RAPORU_123_BURAK_TD[],3,0)</f>
        <v>100</v>
      </c>
      <c r="O8022" s="5">
        <v>44.1</v>
      </c>
      <c r="P8022" s="1">
        <v>2205</v>
      </c>
      <c r="Q8022" s="1">
        <v>46.800400000000003</v>
      </c>
      <c r="R8022" s="6">
        <v>0.94</v>
      </c>
      <c r="S8022" s="2" t="str">
        <f>IFERROR(#REF!/AA_SIPARIS_SATINALMA_RAPORU_YENI_123_22112023[[#This Row],[SIPARIS_EUR_KURU]],"")</f>
        <v/>
      </c>
      <c r="T8022" s="1">
        <v>44.1</v>
      </c>
      <c r="U8022" s="1">
        <v>2205</v>
      </c>
      <c r="V8022" s="2">
        <v>47.115000000000002</v>
      </c>
      <c r="W8022" s="12" t="s">
        <v>29</v>
      </c>
      <c r="X8022" s="4">
        <v>0</v>
      </c>
      <c r="Y8022" s="3">
        <v>2205</v>
      </c>
      <c r="Z8022" s="9" t="s">
        <v>16</v>
      </c>
    </row>
    <row r="8023" spans="1:26" x14ac:dyDescent="0.25">
      <c r="A8023">
        <v>2023</v>
      </c>
      <c r="B8023">
        <v>6</v>
      </c>
      <c r="C8023" s="7">
        <v>45101</v>
      </c>
      <c r="D8023" s="9" t="s">
        <v>686</v>
      </c>
      <c r="E8023" s="9" t="s">
        <v>687</v>
      </c>
      <c r="F8023" s="9" t="s">
        <v>3687</v>
      </c>
      <c r="G8023" s="9" t="s">
        <v>3688</v>
      </c>
      <c r="H8023" s="9" t="s">
        <v>97</v>
      </c>
      <c r="I8023">
        <v>10</v>
      </c>
      <c r="J8023" s="9" t="s">
        <v>22</v>
      </c>
      <c r="K8023">
        <v>10</v>
      </c>
      <c r="L8023">
        <v>0</v>
      </c>
      <c r="M8023">
        <v>0</v>
      </c>
      <c r="N8023" s="11">
        <f>VLOOKUP(AA_SIPARIS_SATINALMA_RAPORU_YENI_123_22112023[[#This Row],[STOK_KODU]],AA_KUMULATIF_STOK_RAPORU_123_BURAK_TD[],3,0)</f>
        <v>0</v>
      </c>
      <c r="O8023" s="5">
        <v>220.33240000000001</v>
      </c>
      <c r="P8023" s="1">
        <v>2203.3200000000002</v>
      </c>
      <c r="Q8023" s="1">
        <v>32.632599999999996</v>
      </c>
      <c r="R8023" s="6">
        <v>6.75</v>
      </c>
      <c r="S8023" s="2" t="str">
        <f>IFERROR(#REF!/AA_SIPARIS_SATINALMA_RAPORU_YENI_123_22112023[[#This Row],[SIPARIS_EUR_KURU]],"")</f>
        <v/>
      </c>
      <c r="T8023" s="1">
        <v>200</v>
      </c>
      <c r="U8023" s="1">
        <v>2000</v>
      </c>
      <c r="V8023" s="2">
        <v>69.495800000000003</v>
      </c>
      <c r="W8023" s="12" t="s">
        <v>29</v>
      </c>
      <c r="X8023" s="4">
        <v>0</v>
      </c>
      <c r="Y8023" s="3">
        <v>2000</v>
      </c>
      <c r="Z8023" s="9" t="s">
        <v>16</v>
      </c>
    </row>
    <row r="8024" spans="1:26" x14ac:dyDescent="0.25">
      <c r="A8024">
        <v>2025</v>
      </c>
      <c r="B8024">
        <v>4</v>
      </c>
      <c r="C8024" s="7">
        <v>45749</v>
      </c>
      <c r="D8024" s="9" t="s">
        <v>17</v>
      </c>
      <c r="E8024" s="9" t="s">
        <v>18</v>
      </c>
      <c r="F8024" s="9" t="s">
        <v>211</v>
      </c>
      <c r="G8024" s="9" t="s">
        <v>212</v>
      </c>
      <c r="H8024" s="9" t="s">
        <v>21</v>
      </c>
      <c r="I8024">
        <v>1</v>
      </c>
      <c r="J8024" s="9" t="s">
        <v>22</v>
      </c>
      <c r="K8024">
        <v>1</v>
      </c>
      <c r="L8024">
        <v>0</v>
      </c>
      <c r="M8024">
        <v>0</v>
      </c>
      <c r="N8024" s="11">
        <f>VLOOKUP(AA_SIPARIS_SATINALMA_RAPORU_YENI_123_22112023[[#This Row],[STOK_KODU]],AA_KUMULATIF_STOK_RAPORU_123_BURAK_TD[],3,0)</f>
        <v>3</v>
      </c>
      <c r="O8024" s="5">
        <v>2202.867448</v>
      </c>
      <c r="P8024" s="1">
        <v>2202.87</v>
      </c>
      <c r="Q8024" s="1">
        <v>40.701900000000002</v>
      </c>
      <c r="R8024" s="6">
        <v>54.12</v>
      </c>
      <c r="S8024" s="2" t="str">
        <f>IFERROR(#REF!/AA_SIPARIS_SATINALMA_RAPORU_YENI_123_22112023[[#This Row],[SIPARIS_EUR_KURU]],"")</f>
        <v/>
      </c>
      <c r="T8024" s="1">
        <v>2223</v>
      </c>
      <c r="U8024" s="1">
        <v>2223</v>
      </c>
      <c r="V8024" s="2">
        <v>53.0916</v>
      </c>
      <c r="W8024" s="12" t="s">
        <v>23</v>
      </c>
      <c r="X8024" s="4">
        <v>37.765599999999999</v>
      </c>
      <c r="Y8024" s="3">
        <v>58.5</v>
      </c>
      <c r="Z8024" s="9" t="s">
        <v>16</v>
      </c>
    </row>
    <row r="8025" spans="1:26" x14ac:dyDescent="0.25">
      <c r="A8025">
        <v>2025</v>
      </c>
      <c r="B8025">
        <v>4</v>
      </c>
      <c r="C8025" s="7">
        <v>45771</v>
      </c>
      <c r="D8025" s="9" t="s">
        <v>104</v>
      </c>
      <c r="E8025" s="9" t="s">
        <v>105</v>
      </c>
      <c r="F8025" s="9" t="s">
        <v>1483</v>
      </c>
      <c r="G8025" s="9" t="s">
        <v>1484</v>
      </c>
      <c r="H8025" s="9" t="s">
        <v>108</v>
      </c>
      <c r="I8025">
        <v>13</v>
      </c>
      <c r="J8025" s="9" t="s">
        <v>109</v>
      </c>
      <c r="K8025">
        <v>13</v>
      </c>
      <c r="L8025">
        <v>0</v>
      </c>
      <c r="M8025">
        <v>0</v>
      </c>
      <c r="N8025" s="11">
        <f>VLOOKUP(AA_SIPARIS_SATINALMA_RAPORU_YENI_123_22112023[[#This Row],[STOK_KODU]],AA_KUMULATIF_STOK_RAPORU_123_BURAK_TD[],3,0)</f>
        <v>0</v>
      </c>
      <c r="O8025" s="5">
        <v>169.32051282</v>
      </c>
      <c r="P8025" s="1">
        <v>2201.17</v>
      </c>
      <c r="Q8025" s="1">
        <v>43.834299999999999</v>
      </c>
      <c r="R8025" s="6">
        <v>3.86</v>
      </c>
      <c r="S8025" s="2" t="str">
        <f>IFERROR(#REF!/AA_SIPARIS_SATINALMA_RAPORU_YENI_123_22112023[[#This Row],[SIPARIS_EUR_KURU]],"")</f>
        <v/>
      </c>
      <c r="T8025" s="1">
        <v>169.32076923076923</v>
      </c>
      <c r="U8025" s="1">
        <v>2201.17</v>
      </c>
      <c r="V8025" s="2">
        <v>50.5657</v>
      </c>
      <c r="W8025" s="12" t="s">
        <v>29</v>
      </c>
      <c r="X8025" s="4">
        <v>0</v>
      </c>
      <c r="Y8025" s="3">
        <v>2201.17</v>
      </c>
      <c r="Z8025" s="9" t="s">
        <v>16</v>
      </c>
    </row>
    <row r="8026" spans="1:26" x14ac:dyDescent="0.25">
      <c r="A8026">
        <v>2026</v>
      </c>
      <c r="B8026">
        <v>4</v>
      </c>
      <c r="C8026" s="7">
        <v>46114</v>
      </c>
      <c r="D8026" s="9" t="s">
        <v>694</v>
      </c>
      <c r="E8026" s="9" t="s">
        <v>695</v>
      </c>
      <c r="F8026" s="9" t="s">
        <v>1475</v>
      </c>
      <c r="G8026" s="9" t="s">
        <v>1476</v>
      </c>
      <c r="H8026" s="9" t="s">
        <v>97</v>
      </c>
      <c r="I8026">
        <v>50</v>
      </c>
      <c r="J8026" s="9" t="s">
        <v>117</v>
      </c>
      <c r="K8026">
        <v>50</v>
      </c>
      <c r="L8026">
        <v>0</v>
      </c>
      <c r="M8026">
        <v>0</v>
      </c>
      <c r="N8026" s="11">
        <f>VLOOKUP(AA_SIPARIS_SATINALMA_RAPORU_YENI_123_22112023[[#This Row],[STOK_KODU]],AA_KUMULATIF_STOK_RAPORU_123_BURAK_TD[],3,0)</f>
        <v>124.99999999999997</v>
      </c>
      <c r="O8026" s="5">
        <v>44</v>
      </c>
      <c r="P8026" s="1">
        <v>2200</v>
      </c>
      <c r="Q8026" s="1">
        <v>51.478700000000003</v>
      </c>
      <c r="R8026" s="6">
        <v>0.85</v>
      </c>
      <c r="S8026" s="2" t="str">
        <f>IFERROR(#REF!/AA_SIPARIS_SATINALMA_RAPORU_YENI_123_22112023[[#This Row],[SIPARIS_EUR_KURU]],"")</f>
        <v/>
      </c>
      <c r="T8026" s="1">
        <v>44</v>
      </c>
      <c r="U8026" s="1">
        <v>2200</v>
      </c>
      <c r="V8026" s="2">
        <v>42.7361</v>
      </c>
      <c r="W8026" s="12" t="s">
        <v>29</v>
      </c>
      <c r="X8026" s="4">
        <v>0</v>
      </c>
      <c r="Y8026" s="3">
        <v>2200</v>
      </c>
      <c r="Z8026" s="9" t="s">
        <v>16</v>
      </c>
    </row>
    <row r="8027" spans="1:26" x14ac:dyDescent="0.25">
      <c r="A8027">
        <v>2026</v>
      </c>
      <c r="B8027">
        <v>2</v>
      </c>
      <c r="C8027" s="7">
        <v>46066</v>
      </c>
      <c r="D8027" s="9" t="s">
        <v>256</v>
      </c>
      <c r="E8027" s="9" t="s">
        <v>257</v>
      </c>
      <c r="F8027" s="9" t="s">
        <v>633</v>
      </c>
      <c r="G8027" s="9" t="s">
        <v>634</v>
      </c>
      <c r="H8027" s="9" t="s">
        <v>21</v>
      </c>
      <c r="I8027">
        <v>50</v>
      </c>
      <c r="J8027" s="9" t="s">
        <v>22</v>
      </c>
      <c r="K8027">
        <v>50</v>
      </c>
      <c r="L8027">
        <v>0</v>
      </c>
      <c r="M8027">
        <v>0</v>
      </c>
      <c r="N8027" s="11">
        <f>VLOOKUP(AA_SIPARIS_SATINALMA_RAPORU_YENI_123_22112023[[#This Row],[STOK_KODU]],AA_KUMULATIF_STOK_RAPORU_123_BURAK_TD[],3,0)</f>
        <v>40</v>
      </c>
      <c r="O8027" s="5">
        <v>44</v>
      </c>
      <c r="P8027" s="1">
        <v>2200</v>
      </c>
      <c r="Q8027" s="1">
        <v>51.749099999999999</v>
      </c>
      <c r="R8027" s="6">
        <v>0.85</v>
      </c>
      <c r="S8027" s="2" t="str">
        <f>IFERROR(#REF!/AA_SIPARIS_SATINALMA_RAPORU_YENI_123_22112023[[#This Row],[SIPARIS_EUR_KURU]],"")</f>
        <v/>
      </c>
      <c r="T8027" s="1">
        <v>44</v>
      </c>
      <c r="U8027" s="1">
        <v>2200</v>
      </c>
      <c r="V8027" s="2">
        <v>42.622300000000003</v>
      </c>
      <c r="W8027" s="12" t="s">
        <v>29</v>
      </c>
      <c r="X8027" s="4">
        <v>0</v>
      </c>
      <c r="Y8027" s="3">
        <v>2200</v>
      </c>
      <c r="Z8027" s="9" t="s">
        <v>16</v>
      </c>
    </row>
    <row r="8028" spans="1:26" x14ac:dyDescent="0.25">
      <c r="A8028">
        <v>2026</v>
      </c>
      <c r="B8028">
        <v>2</v>
      </c>
      <c r="C8028" s="7">
        <v>46062</v>
      </c>
      <c r="D8028" s="9" t="s">
        <v>10240</v>
      </c>
      <c r="E8028" s="9" t="s">
        <v>10241</v>
      </c>
      <c r="F8028" s="9" t="s">
        <v>1571</v>
      </c>
      <c r="G8028" s="9" t="s">
        <v>1572</v>
      </c>
      <c r="H8028" s="9" t="s">
        <v>44</v>
      </c>
      <c r="I8028">
        <v>20</v>
      </c>
      <c r="J8028" s="9" t="s">
        <v>22</v>
      </c>
      <c r="K8028">
        <v>20</v>
      </c>
      <c r="L8028">
        <v>0</v>
      </c>
      <c r="M8028">
        <v>0</v>
      </c>
      <c r="N8028" s="11">
        <f>VLOOKUP(AA_SIPARIS_SATINALMA_RAPORU_YENI_123_22112023[[#This Row],[STOK_KODU]],AA_KUMULATIF_STOK_RAPORU_123_BURAK_TD[],3,0)</f>
        <v>22</v>
      </c>
      <c r="O8028" s="5">
        <v>110</v>
      </c>
      <c r="P8028" s="1">
        <v>2200</v>
      </c>
      <c r="Q8028" s="1">
        <v>51.243699999999997</v>
      </c>
      <c r="R8028" s="6">
        <v>2.15</v>
      </c>
      <c r="S8028" s="2" t="str">
        <f>IFERROR(#REF!/AA_SIPARIS_SATINALMA_RAPORU_YENI_123_22112023[[#This Row],[SIPARIS_EUR_KURU]],"")</f>
        <v/>
      </c>
      <c r="T8028" s="1">
        <v>110</v>
      </c>
      <c r="U8028" s="1">
        <v>2200</v>
      </c>
      <c r="V8028" s="2">
        <v>43.129300000000001</v>
      </c>
      <c r="W8028" s="12" t="s">
        <v>29</v>
      </c>
      <c r="X8028" s="4">
        <v>0</v>
      </c>
      <c r="Y8028" s="3">
        <v>2200</v>
      </c>
      <c r="Z8028" s="9" t="s">
        <v>16</v>
      </c>
    </row>
    <row r="8029" spans="1:26" x14ac:dyDescent="0.25">
      <c r="A8029">
        <v>2026</v>
      </c>
      <c r="B8029">
        <v>1</v>
      </c>
      <c r="C8029" s="7">
        <v>46034</v>
      </c>
      <c r="D8029" s="9" t="s">
        <v>256</v>
      </c>
      <c r="E8029" s="9" t="s">
        <v>257</v>
      </c>
      <c r="F8029" s="9" t="s">
        <v>633</v>
      </c>
      <c r="G8029" s="9" t="s">
        <v>634</v>
      </c>
      <c r="H8029" s="9" t="s">
        <v>21</v>
      </c>
      <c r="I8029">
        <v>50</v>
      </c>
      <c r="J8029" s="9" t="s">
        <v>22</v>
      </c>
      <c r="K8029">
        <v>50</v>
      </c>
      <c r="L8029">
        <v>0</v>
      </c>
      <c r="M8029">
        <v>0</v>
      </c>
      <c r="N8029" s="11">
        <f>VLOOKUP(AA_SIPARIS_SATINALMA_RAPORU_YENI_123_22112023[[#This Row],[STOK_KODU]],AA_KUMULATIF_STOK_RAPORU_123_BURAK_TD[],3,0)</f>
        <v>40</v>
      </c>
      <c r="O8029" s="5">
        <v>44</v>
      </c>
      <c r="P8029" s="1">
        <v>2200</v>
      </c>
      <c r="Q8029" s="1">
        <v>50.067599999999999</v>
      </c>
      <c r="R8029" s="6">
        <v>0.88</v>
      </c>
      <c r="S8029" s="2" t="str">
        <f>IFERROR(#REF!/AA_SIPARIS_SATINALMA_RAPORU_YENI_123_22112023[[#This Row],[SIPARIS_EUR_KURU]],"")</f>
        <v/>
      </c>
      <c r="T8029" s="1">
        <v>44</v>
      </c>
      <c r="U8029" s="1">
        <v>2200</v>
      </c>
      <c r="V8029" s="2">
        <v>43.940600000000003</v>
      </c>
      <c r="W8029" s="12" t="s">
        <v>29</v>
      </c>
      <c r="X8029" s="4">
        <v>0</v>
      </c>
      <c r="Y8029" s="3">
        <v>2200</v>
      </c>
      <c r="Z8029" s="9" t="s">
        <v>16</v>
      </c>
    </row>
    <row r="8030" spans="1:26" x14ac:dyDescent="0.25">
      <c r="A8030">
        <v>2025</v>
      </c>
      <c r="B8030">
        <v>11</v>
      </c>
      <c r="C8030" s="7">
        <v>45973</v>
      </c>
      <c r="D8030" s="9" t="s">
        <v>130</v>
      </c>
      <c r="E8030" s="9" t="s">
        <v>131</v>
      </c>
      <c r="F8030" s="9" t="s">
        <v>505</v>
      </c>
      <c r="G8030" s="9" t="s">
        <v>506</v>
      </c>
      <c r="H8030" s="9" t="s">
        <v>55</v>
      </c>
      <c r="I8030">
        <v>100</v>
      </c>
      <c r="J8030" s="9" t="s">
        <v>22</v>
      </c>
      <c r="K8030">
        <v>100</v>
      </c>
      <c r="L8030">
        <v>0</v>
      </c>
      <c r="M8030">
        <v>0</v>
      </c>
      <c r="N8030" s="11">
        <f>VLOOKUP(AA_SIPARIS_SATINALMA_RAPORU_YENI_123_22112023[[#This Row],[STOK_KODU]],AA_KUMULATIF_STOK_RAPORU_123_BURAK_TD[],3,0)</f>
        <v>196</v>
      </c>
      <c r="O8030" s="5">
        <v>22</v>
      </c>
      <c r="P8030" s="1">
        <v>2200</v>
      </c>
      <c r="Q8030" s="1"/>
      <c r="R8030" s="6"/>
      <c r="S8030" s="2" t="str">
        <f>IFERROR(#REF!/AA_SIPARIS_SATINALMA_RAPORU_YENI_123_22112023[[#This Row],[SIPARIS_EUR_KURU]],"")</f>
        <v/>
      </c>
      <c r="T8030" s="1">
        <v>22</v>
      </c>
      <c r="U8030" s="1">
        <v>2200</v>
      </c>
      <c r="V8030" s="2">
        <v>45.130800000000001</v>
      </c>
      <c r="W8030" s="12" t="s">
        <v>29</v>
      </c>
      <c r="X8030" s="4">
        <v>0</v>
      </c>
      <c r="Y8030" s="3">
        <v>2200</v>
      </c>
      <c r="Z8030" s="9" t="s">
        <v>16</v>
      </c>
    </row>
    <row r="8031" spans="1:26" x14ac:dyDescent="0.25">
      <c r="A8031">
        <v>2025</v>
      </c>
      <c r="B8031">
        <v>10</v>
      </c>
      <c r="C8031" s="7">
        <v>45938</v>
      </c>
      <c r="D8031" s="9" t="s">
        <v>305</v>
      </c>
      <c r="E8031" s="9" t="s">
        <v>306</v>
      </c>
      <c r="F8031" s="9" t="s">
        <v>7944</v>
      </c>
      <c r="G8031" s="9" t="s">
        <v>4923</v>
      </c>
      <c r="H8031" s="9" t="s">
        <v>55</v>
      </c>
      <c r="I8031">
        <v>100</v>
      </c>
      <c r="J8031" s="9" t="s">
        <v>22</v>
      </c>
      <c r="K8031">
        <v>100</v>
      </c>
      <c r="L8031">
        <v>0</v>
      </c>
      <c r="M8031">
        <v>0</v>
      </c>
      <c r="N8031" s="11">
        <f>VLOOKUP(AA_SIPARIS_SATINALMA_RAPORU_YENI_123_22112023[[#This Row],[STOK_KODU]],AA_KUMULATIF_STOK_RAPORU_123_BURAK_TD[],3,0)</f>
        <v>100</v>
      </c>
      <c r="O8031" s="5">
        <v>22</v>
      </c>
      <c r="P8031" s="1">
        <v>2200</v>
      </c>
      <c r="Q8031" s="1">
        <v>48.5809</v>
      </c>
      <c r="R8031" s="6">
        <v>0.45</v>
      </c>
      <c r="S8031" s="2" t="str">
        <f>IFERROR(#REF!/AA_SIPARIS_SATINALMA_RAPORU_YENI_123_22112023[[#This Row],[SIPARIS_EUR_KURU]],"")</f>
        <v/>
      </c>
      <c r="T8031" s="1">
        <v>22</v>
      </c>
      <c r="U8031" s="1">
        <v>2200</v>
      </c>
      <c r="V8031" s="2">
        <v>45.185200000000002</v>
      </c>
      <c r="W8031" s="12" t="s">
        <v>29</v>
      </c>
      <c r="X8031" s="4">
        <v>0</v>
      </c>
      <c r="Y8031" s="3">
        <v>2200</v>
      </c>
      <c r="Z8031" s="9" t="s">
        <v>16</v>
      </c>
    </row>
    <row r="8032" spans="1:26" x14ac:dyDescent="0.25">
      <c r="A8032">
        <v>2025</v>
      </c>
      <c r="B8032">
        <v>10</v>
      </c>
      <c r="C8032" s="7">
        <v>45937</v>
      </c>
      <c r="D8032" s="9" t="s">
        <v>360</v>
      </c>
      <c r="E8032" s="9" t="s">
        <v>361</v>
      </c>
      <c r="F8032" s="9" t="s">
        <v>2612</v>
      </c>
      <c r="G8032" s="9" t="s">
        <v>2613</v>
      </c>
      <c r="H8032" s="9" t="s">
        <v>44</v>
      </c>
      <c r="I8032">
        <v>2</v>
      </c>
      <c r="J8032" s="9" t="s">
        <v>22</v>
      </c>
      <c r="K8032">
        <v>2</v>
      </c>
      <c r="L8032">
        <v>0</v>
      </c>
      <c r="M8032">
        <v>0</v>
      </c>
      <c r="N8032" s="11">
        <f>VLOOKUP(AA_SIPARIS_SATINALMA_RAPORU_YENI_123_22112023[[#This Row],[STOK_KODU]],AA_KUMULATIF_STOK_RAPORU_123_BURAK_TD[],3,0)</f>
        <v>17</v>
      </c>
      <c r="O8032" s="5">
        <v>1100</v>
      </c>
      <c r="P8032" s="1">
        <v>2200</v>
      </c>
      <c r="Q8032" s="1">
        <v>48.58</v>
      </c>
      <c r="R8032" s="6">
        <v>22.64</v>
      </c>
      <c r="S8032" s="2" t="str">
        <f>IFERROR(#REF!/AA_SIPARIS_SATINALMA_RAPORU_YENI_123_22112023[[#This Row],[SIPARIS_EUR_KURU]],"")</f>
        <v/>
      </c>
      <c r="T8032" s="1">
        <v>1100</v>
      </c>
      <c r="U8032" s="1">
        <v>2200</v>
      </c>
      <c r="V8032" s="2">
        <v>45.286099999999998</v>
      </c>
      <c r="W8032" s="12" t="s">
        <v>29</v>
      </c>
      <c r="X8032" s="4">
        <v>0</v>
      </c>
      <c r="Y8032" s="3">
        <v>2200</v>
      </c>
      <c r="Z8032" s="9" t="s">
        <v>16</v>
      </c>
    </row>
    <row r="8033" spans="1:26" x14ac:dyDescent="0.25">
      <c r="A8033">
        <v>2025</v>
      </c>
      <c r="B8033">
        <v>9</v>
      </c>
      <c r="C8033" s="7">
        <v>45910</v>
      </c>
      <c r="D8033" s="9" t="s">
        <v>305</v>
      </c>
      <c r="E8033" s="9" t="s">
        <v>306</v>
      </c>
      <c r="F8033" s="9" t="s">
        <v>10337</v>
      </c>
      <c r="G8033" s="9" t="s">
        <v>10235</v>
      </c>
      <c r="H8033" s="9" t="s">
        <v>55</v>
      </c>
      <c r="I8033">
        <v>4000</v>
      </c>
      <c r="J8033" s="9" t="s">
        <v>22</v>
      </c>
      <c r="K8033">
        <v>4000</v>
      </c>
      <c r="L8033">
        <v>0</v>
      </c>
      <c r="M8033">
        <v>0</v>
      </c>
      <c r="N8033" s="11">
        <f>VLOOKUP(AA_SIPARIS_SATINALMA_RAPORU_YENI_123_22112023[[#This Row],[STOK_KODU]],AA_KUMULATIF_STOK_RAPORU_123_BURAK_TD[],3,0)</f>
        <v>4000</v>
      </c>
      <c r="O8033" s="5">
        <v>0.55000000000000004</v>
      </c>
      <c r="P8033" s="1">
        <v>2200</v>
      </c>
      <c r="Q8033" s="1">
        <v>48.428100000000001</v>
      </c>
      <c r="R8033" s="6">
        <v>0.01</v>
      </c>
      <c r="S8033" s="2" t="str">
        <f>IFERROR(#REF!/AA_SIPARIS_SATINALMA_RAPORU_YENI_123_22112023[[#This Row],[SIPARIS_EUR_KURU]],"")</f>
        <v/>
      </c>
      <c r="T8033" s="1">
        <v>0.55000000000000004</v>
      </c>
      <c r="U8033" s="1">
        <v>2200</v>
      </c>
      <c r="V8033" s="2">
        <v>45.065300000000001</v>
      </c>
      <c r="W8033" s="12" t="s">
        <v>29</v>
      </c>
      <c r="X8033" s="4">
        <v>0</v>
      </c>
      <c r="Y8033" s="3">
        <v>2200</v>
      </c>
      <c r="Z8033" s="9" t="s">
        <v>16</v>
      </c>
    </row>
    <row r="8034" spans="1:26" x14ac:dyDescent="0.25">
      <c r="A8034">
        <v>2025</v>
      </c>
      <c r="B8034">
        <v>7</v>
      </c>
      <c r="C8034" s="7">
        <v>45863</v>
      </c>
      <c r="D8034" s="9" t="s">
        <v>24</v>
      </c>
      <c r="E8034" s="9" t="s">
        <v>25</v>
      </c>
      <c r="F8034" s="9" t="s">
        <v>608</v>
      </c>
      <c r="G8034" s="9" t="s">
        <v>609</v>
      </c>
      <c r="H8034" s="9" t="s">
        <v>28</v>
      </c>
      <c r="I8034">
        <v>4</v>
      </c>
      <c r="J8034" s="9" t="s">
        <v>22</v>
      </c>
      <c r="K8034">
        <v>4</v>
      </c>
      <c r="L8034">
        <v>0</v>
      </c>
      <c r="M8034">
        <v>0</v>
      </c>
      <c r="N8034" s="11">
        <f>VLOOKUP(AA_SIPARIS_SATINALMA_RAPORU_YENI_123_22112023[[#This Row],[STOK_KODU]],AA_KUMULATIF_STOK_RAPORU_123_BURAK_TD[],3,0)</f>
        <v>0</v>
      </c>
      <c r="O8034" s="5">
        <v>550</v>
      </c>
      <c r="P8034" s="1">
        <v>2200</v>
      </c>
      <c r="Q8034" s="1">
        <v>47.484299999999998</v>
      </c>
      <c r="R8034" s="6">
        <v>6.27</v>
      </c>
      <c r="S8034" s="2" t="str">
        <f>IFERROR(#REF!/AA_SIPARIS_SATINALMA_RAPORU_YENI_123_22112023[[#This Row],[SIPARIS_EUR_KURU]],"")</f>
        <v/>
      </c>
      <c r="T8034" s="1">
        <v>297.91666666666669</v>
      </c>
      <c r="U8034" s="1">
        <v>1191.6666666666667</v>
      </c>
      <c r="V8034" s="2">
        <v>25.129100000000001</v>
      </c>
      <c r="W8034" s="12" t="s">
        <v>29</v>
      </c>
      <c r="X8034" s="4">
        <v>0</v>
      </c>
      <c r="Y8034" s="3">
        <v>1191.6666666666667</v>
      </c>
      <c r="Z8034" s="9" t="s">
        <v>16</v>
      </c>
    </row>
    <row r="8035" spans="1:26" x14ac:dyDescent="0.25">
      <c r="A8035">
        <v>2025</v>
      </c>
      <c r="B8035">
        <v>7</v>
      </c>
      <c r="C8035" s="7">
        <v>45848</v>
      </c>
      <c r="D8035" s="9" t="s">
        <v>24</v>
      </c>
      <c r="E8035" s="9" t="s">
        <v>25</v>
      </c>
      <c r="F8035" s="9" t="s">
        <v>4052</v>
      </c>
      <c r="G8035" s="9" t="s">
        <v>4053</v>
      </c>
      <c r="H8035" s="9" t="s">
        <v>28</v>
      </c>
      <c r="I8035">
        <v>2</v>
      </c>
      <c r="J8035" s="9" t="s">
        <v>22</v>
      </c>
      <c r="K8035">
        <v>2</v>
      </c>
      <c r="L8035">
        <v>0</v>
      </c>
      <c r="M8035">
        <v>0</v>
      </c>
      <c r="N8035" s="11">
        <f>VLOOKUP(AA_SIPARIS_SATINALMA_RAPORU_YENI_123_22112023[[#This Row],[STOK_KODU]],AA_KUMULATIF_STOK_RAPORU_123_BURAK_TD[],3,0)</f>
        <v>0</v>
      </c>
      <c r="O8035" s="5">
        <v>1100</v>
      </c>
      <c r="P8035" s="1">
        <v>2200</v>
      </c>
      <c r="Q8035" s="1">
        <v>46.792299999999997</v>
      </c>
      <c r="R8035" s="6">
        <v>12.73</v>
      </c>
      <c r="S8035" s="2" t="str">
        <f>IFERROR(#REF!/AA_SIPARIS_SATINALMA_RAPORU_YENI_123_22112023[[#This Row],[SIPARIS_EUR_KURU]],"")</f>
        <v/>
      </c>
      <c r="T8035" s="1">
        <v>590.26496093125752</v>
      </c>
      <c r="U8035" s="1">
        <v>1180.529921862515</v>
      </c>
      <c r="V8035" s="2">
        <v>25.180199999999999</v>
      </c>
      <c r="W8035" s="12" t="s">
        <v>29</v>
      </c>
      <c r="X8035" s="4">
        <v>0</v>
      </c>
      <c r="Y8035" s="3">
        <v>1180.529921862515</v>
      </c>
      <c r="Z8035" s="9" t="s">
        <v>16</v>
      </c>
    </row>
    <row r="8036" spans="1:26" x14ac:dyDescent="0.25">
      <c r="A8036">
        <v>2025</v>
      </c>
      <c r="B8036">
        <v>7</v>
      </c>
      <c r="C8036" s="7">
        <v>45848</v>
      </c>
      <c r="D8036" s="9" t="s">
        <v>24</v>
      </c>
      <c r="E8036" s="9" t="s">
        <v>25</v>
      </c>
      <c r="F8036" s="9" t="s">
        <v>4277</v>
      </c>
      <c r="G8036" s="9" t="s">
        <v>11202</v>
      </c>
      <c r="H8036" s="9" t="s">
        <v>28</v>
      </c>
      <c r="I8036">
        <v>2</v>
      </c>
      <c r="J8036" s="9" t="s">
        <v>22</v>
      </c>
      <c r="K8036">
        <v>2</v>
      </c>
      <c r="L8036">
        <v>0</v>
      </c>
      <c r="M8036">
        <v>0</v>
      </c>
      <c r="N8036" s="11">
        <f>VLOOKUP(AA_SIPARIS_SATINALMA_RAPORU_YENI_123_22112023[[#This Row],[STOK_KODU]],AA_KUMULATIF_STOK_RAPORU_123_BURAK_TD[],3,0)</f>
        <v>0</v>
      </c>
      <c r="O8036" s="5">
        <v>1100</v>
      </c>
      <c r="P8036" s="1">
        <v>2200</v>
      </c>
      <c r="Q8036" s="1">
        <v>46.792299999999997</v>
      </c>
      <c r="R8036" s="6">
        <v>12.73</v>
      </c>
      <c r="S8036" s="2" t="str">
        <f>IFERROR(#REF!/AA_SIPARIS_SATINALMA_RAPORU_YENI_123_22112023[[#This Row],[SIPARIS_EUR_KURU]],"")</f>
        <v/>
      </c>
      <c r="T8036" s="1">
        <v>590.26496093125752</v>
      </c>
      <c r="U8036" s="1">
        <v>1180.529921862515</v>
      </c>
      <c r="V8036" s="2">
        <v>25.180199999999999</v>
      </c>
      <c r="W8036" s="12" t="s">
        <v>29</v>
      </c>
      <c r="X8036" s="4">
        <v>0</v>
      </c>
      <c r="Y8036" s="3">
        <v>1180.529921862515</v>
      </c>
      <c r="Z8036" s="9" t="s">
        <v>16</v>
      </c>
    </row>
    <row r="8037" spans="1:26" x14ac:dyDescent="0.25">
      <c r="A8037">
        <v>2025</v>
      </c>
      <c r="B8037">
        <v>6</v>
      </c>
      <c r="C8037" s="7">
        <v>45818</v>
      </c>
      <c r="D8037" s="9" t="s">
        <v>24</v>
      </c>
      <c r="E8037" s="9" t="s">
        <v>25</v>
      </c>
      <c r="F8037" s="9" t="s">
        <v>4651</v>
      </c>
      <c r="G8037" s="9" t="s">
        <v>4652</v>
      </c>
      <c r="H8037" s="9" t="s">
        <v>28</v>
      </c>
      <c r="I8037">
        <v>2</v>
      </c>
      <c r="J8037" s="9" t="s">
        <v>22</v>
      </c>
      <c r="K8037">
        <v>2</v>
      </c>
      <c r="L8037">
        <v>0</v>
      </c>
      <c r="M8037">
        <v>1</v>
      </c>
      <c r="N8037" s="11">
        <f>VLOOKUP(AA_SIPARIS_SATINALMA_RAPORU_YENI_123_22112023[[#This Row],[STOK_KODU]],AA_KUMULATIF_STOK_RAPORU_123_BURAK_TD[],3,0)</f>
        <v>0</v>
      </c>
      <c r="O8037" s="5">
        <v>1100</v>
      </c>
      <c r="P8037" s="1">
        <v>2200</v>
      </c>
      <c r="Q8037" s="1"/>
      <c r="R8037" s="6"/>
      <c r="S8037" s="2" t="str">
        <f>IFERROR(#REF!/AA_SIPARIS_SATINALMA_RAPORU_YENI_123_22112023[[#This Row],[SIPARIS_EUR_KURU]],"")</f>
        <v/>
      </c>
      <c r="T8037" s="1">
        <v>595.83500000000004</v>
      </c>
      <c r="U8037" s="1">
        <v>1191.67</v>
      </c>
      <c r="V8037" s="2">
        <v>26.7988</v>
      </c>
      <c r="W8037" s="12" t="s">
        <v>29</v>
      </c>
      <c r="X8037" s="4">
        <v>0</v>
      </c>
      <c r="Y8037" s="3">
        <v>1191.67</v>
      </c>
      <c r="Z8037" s="9" t="s">
        <v>16</v>
      </c>
    </row>
    <row r="8038" spans="1:26" x14ac:dyDescent="0.25">
      <c r="A8038">
        <v>2025</v>
      </c>
      <c r="B8038">
        <v>5</v>
      </c>
      <c r="C8038" s="7">
        <v>45789</v>
      </c>
      <c r="D8038" s="9" t="s">
        <v>104</v>
      </c>
      <c r="E8038" s="9" t="s">
        <v>105</v>
      </c>
      <c r="F8038" s="9" t="s">
        <v>1483</v>
      </c>
      <c r="G8038" s="9" t="s">
        <v>1484</v>
      </c>
      <c r="H8038" s="9" t="s">
        <v>108</v>
      </c>
      <c r="I8038">
        <v>13</v>
      </c>
      <c r="J8038" s="9" t="s">
        <v>109</v>
      </c>
      <c r="K8038">
        <v>13</v>
      </c>
      <c r="L8038">
        <v>0</v>
      </c>
      <c r="M8038">
        <v>0</v>
      </c>
      <c r="N8038" s="11">
        <f>VLOOKUP(AA_SIPARIS_SATINALMA_RAPORU_YENI_123_22112023[[#This Row],[STOK_KODU]],AA_KUMULATIF_STOK_RAPORU_123_BURAK_TD[],3,0)</f>
        <v>0</v>
      </c>
      <c r="O8038" s="5">
        <v>169.23076922999999</v>
      </c>
      <c r="P8038" s="1">
        <v>2200</v>
      </c>
      <c r="Q8038" s="1">
        <v>43.391399999999997</v>
      </c>
      <c r="R8038" s="6">
        <v>3.9</v>
      </c>
      <c r="S8038" s="2" t="str">
        <f>IFERROR(#REF!/AA_SIPARIS_SATINALMA_RAPORU_YENI_123_22112023[[#This Row],[SIPARIS_EUR_KURU]],"")</f>
        <v/>
      </c>
      <c r="T8038" s="1">
        <v>169.23076923076923</v>
      </c>
      <c r="U8038" s="1">
        <v>2200</v>
      </c>
      <c r="V8038" s="2">
        <v>50.826300000000003</v>
      </c>
      <c r="W8038" s="12" t="s">
        <v>29</v>
      </c>
      <c r="X8038" s="4">
        <v>0</v>
      </c>
      <c r="Y8038" s="3">
        <v>2200</v>
      </c>
      <c r="Z8038" s="9" t="s">
        <v>16</v>
      </c>
    </row>
    <row r="8039" spans="1:26" x14ac:dyDescent="0.25">
      <c r="A8039">
        <v>2025</v>
      </c>
      <c r="B8039">
        <v>4</v>
      </c>
      <c r="C8039" s="7">
        <v>45775</v>
      </c>
      <c r="D8039" s="9" t="s">
        <v>305</v>
      </c>
      <c r="E8039" s="9" t="s">
        <v>306</v>
      </c>
      <c r="F8039" s="9" t="s">
        <v>307</v>
      </c>
      <c r="G8039" s="9" t="s">
        <v>308</v>
      </c>
      <c r="H8039" s="9" t="s">
        <v>55</v>
      </c>
      <c r="I8039">
        <v>100</v>
      </c>
      <c r="J8039" s="9" t="s">
        <v>22</v>
      </c>
      <c r="K8039">
        <v>100</v>
      </c>
      <c r="L8039">
        <v>0</v>
      </c>
      <c r="M8039">
        <v>0</v>
      </c>
      <c r="N8039" s="11">
        <f>VLOOKUP(AA_SIPARIS_SATINALMA_RAPORU_YENI_123_22112023[[#This Row],[STOK_KODU]],AA_KUMULATIF_STOK_RAPORU_123_BURAK_TD[],3,0)</f>
        <v>150</v>
      </c>
      <c r="O8039" s="5">
        <v>22</v>
      </c>
      <c r="P8039" s="1">
        <v>2200</v>
      </c>
      <c r="Q8039" s="1">
        <v>43.413200000000003</v>
      </c>
      <c r="R8039" s="6">
        <v>0.51</v>
      </c>
      <c r="S8039" s="2" t="str">
        <f>IFERROR(#REF!/AA_SIPARIS_SATINALMA_RAPORU_YENI_123_22112023[[#This Row],[SIPARIS_EUR_KURU]],"")</f>
        <v/>
      </c>
      <c r="T8039" s="1">
        <v>22</v>
      </c>
      <c r="U8039" s="1">
        <v>2200</v>
      </c>
      <c r="V8039" s="2">
        <v>50.826300000000003</v>
      </c>
      <c r="W8039" s="12" t="s">
        <v>29</v>
      </c>
      <c r="X8039" s="4">
        <v>0</v>
      </c>
      <c r="Y8039" s="3">
        <v>2200</v>
      </c>
      <c r="Z8039" s="9" t="s">
        <v>16</v>
      </c>
    </row>
    <row r="8040" spans="1:26" x14ac:dyDescent="0.25">
      <c r="A8040">
        <v>2025</v>
      </c>
      <c r="B8040">
        <v>4</v>
      </c>
      <c r="C8040" s="7">
        <v>45775</v>
      </c>
      <c r="D8040" s="9" t="s">
        <v>9790</v>
      </c>
      <c r="E8040" s="9" t="s">
        <v>9791</v>
      </c>
      <c r="F8040" s="9" t="s">
        <v>690</v>
      </c>
      <c r="G8040" s="9" t="s">
        <v>691</v>
      </c>
      <c r="H8040" s="9" t="s">
        <v>97</v>
      </c>
      <c r="I8040">
        <v>40</v>
      </c>
      <c r="J8040" s="9" t="s">
        <v>22</v>
      </c>
      <c r="K8040">
        <v>40</v>
      </c>
      <c r="L8040">
        <v>0</v>
      </c>
      <c r="M8040">
        <v>0</v>
      </c>
      <c r="N8040" s="11">
        <f>VLOOKUP(AA_SIPARIS_SATINALMA_RAPORU_YENI_123_22112023[[#This Row],[STOK_KODU]],AA_KUMULATIF_STOK_RAPORU_123_BURAK_TD[],3,0)</f>
        <v>85</v>
      </c>
      <c r="O8040" s="5">
        <v>55</v>
      </c>
      <c r="P8040" s="1">
        <v>2200</v>
      </c>
      <c r="Q8040" s="1">
        <v>43.413200000000003</v>
      </c>
      <c r="R8040" s="6">
        <v>1.27</v>
      </c>
      <c r="S8040" s="2" t="str">
        <f>IFERROR(#REF!/AA_SIPARIS_SATINALMA_RAPORU_YENI_123_22112023[[#This Row],[SIPARIS_EUR_KURU]],"")</f>
        <v/>
      </c>
      <c r="T8040" s="1">
        <v>55</v>
      </c>
      <c r="U8040" s="1">
        <v>2200</v>
      </c>
      <c r="V8040" s="2">
        <v>50.538800000000002</v>
      </c>
      <c r="W8040" s="12" t="s">
        <v>29</v>
      </c>
      <c r="X8040" s="4">
        <v>0</v>
      </c>
      <c r="Y8040" s="3">
        <v>2200</v>
      </c>
      <c r="Z8040" s="9" t="s">
        <v>16</v>
      </c>
    </row>
    <row r="8041" spans="1:26" x14ac:dyDescent="0.25">
      <c r="A8041">
        <v>2025</v>
      </c>
      <c r="B8041">
        <v>4</v>
      </c>
      <c r="C8041" s="7">
        <v>45749</v>
      </c>
      <c r="D8041" s="9" t="s">
        <v>305</v>
      </c>
      <c r="E8041" s="9" t="s">
        <v>306</v>
      </c>
      <c r="F8041" s="9" t="s">
        <v>307</v>
      </c>
      <c r="G8041" s="9" t="s">
        <v>308</v>
      </c>
      <c r="H8041" s="9" t="s">
        <v>55</v>
      </c>
      <c r="I8041">
        <v>100</v>
      </c>
      <c r="J8041" s="9" t="s">
        <v>22</v>
      </c>
      <c r="K8041">
        <v>100</v>
      </c>
      <c r="L8041">
        <v>0</v>
      </c>
      <c r="M8041">
        <v>0</v>
      </c>
      <c r="N8041" s="11">
        <f>VLOOKUP(AA_SIPARIS_SATINALMA_RAPORU_YENI_123_22112023[[#This Row],[STOK_KODU]],AA_KUMULATIF_STOK_RAPORU_123_BURAK_TD[],3,0)</f>
        <v>150</v>
      </c>
      <c r="O8041" s="5">
        <v>22</v>
      </c>
      <c r="P8041" s="1">
        <v>2200</v>
      </c>
      <c r="Q8041" s="1">
        <v>40.701900000000002</v>
      </c>
      <c r="R8041" s="6">
        <v>0.54</v>
      </c>
      <c r="S8041" s="2" t="str">
        <f>IFERROR(#REF!/AA_SIPARIS_SATINALMA_RAPORU_YENI_123_22112023[[#This Row],[SIPARIS_EUR_KURU]],"")</f>
        <v/>
      </c>
      <c r="T8041" s="1">
        <v>22</v>
      </c>
      <c r="U8041" s="1">
        <v>2200</v>
      </c>
      <c r="V8041" s="2">
        <v>52.814500000000002</v>
      </c>
      <c r="W8041" s="12" t="s">
        <v>29</v>
      </c>
      <c r="X8041" s="4">
        <v>0</v>
      </c>
      <c r="Y8041" s="3">
        <v>2200</v>
      </c>
      <c r="Z8041" s="9" t="s">
        <v>16</v>
      </c>
    </row>
    <row r="8042" spans="1:26" x14ac:dyDescent="0.25">
      <c r="A8042">
        <v>2025</v>
      </c>
      <c r="B8042">
        <v>3</v>
      </c>
      <c r="C8042" s="7">
        <v>45726</v>
      </c>
      <c r="D8042" s="9" t="s">
        <v>10713</v>
      </c>
      <c r="E8042" s="9" t="s">
        <v>10714</v>
      </c>
      <c r="F8042" s="9" t="s">
        <v>10525</v>
      </c>
      <c r="G8042" s="9" t="s">
        <v>10526</v>
      </c>
      <c r="H8042" s="9" t="s">
        <v>28</v>
      </c>
      <c r="I8042">
        <v>2</v>
      </c>
      <c r="J8042" s="9" t="s">
        <v>22</v>
      </c>
      <c r="K8042">
        <v>2</v>
      </c>
      <c r="L8042">
        <v>0</v>
      </c>
      <c r="M8042">
        <v>0</v>
      </c>
      <c r="N8042" s="11">
        <f>VLOOKUP(AA_SIPARIS_SATINALMA_RAPORU_YENI_123_22112023[[#This Row],[STOK_KODU]],AA_KUMULATIF_STOK_RAPORU_123_BURAK_TD[],3,0)</f>
        <v>0</v>
      </c>
      <c r="O8042" s="5">
        <v>1100</v>
      </c>
      <c r="P8042" s="1">
        <v>2200</v>
      </c>
      <c r="Q8042" s="1">
        <v>39.387</v>
      </c>
      <c r="R8042" s="6">
        <v>27.93</v>
      </c>
      <c r="S8042" s="2" t="str">
        <f>IFERROR(#REF!/AA_SIPARIS_SATINALMA_RAPORU_YENI_123_22112023[[#This Row],[SIPARIS_EUR_KURU]],"")</f>
        <v/>
      </c>
      <c r="T8042" s="1">
        <v>1100</v>
      </c>
      <c r="U8042" s="1">
        <v>2200</v>
      </c>
      <c r="V8042" s="2">
        <v>56.631599999999999</v>
      </c>
      <c r="W8042" s="12" t="s">
        <v>29</v>
      </c>
      <c r="X8042" s="4">
        <v>0</v>
      </c>
      <c r="Y8042" s="3">
        <v>2200</v>
      </c>
      <c r="Z8042" s="9" t="s">
        <v>16</v>
      </c>
    </row>
    <row r="8043" spans="1:26" x14ac:dyDescent="0.25">
      <c r="A8043">
        <v>2025</v>
      </c>
      <c r="B8043">
        <v>2</v>
      </c>
      <c r="C8043" s="7">
        <v>45713</v>
      </c>
      <c r="D8043" s="9" t="s">
        <v>305</v>
      </c>
      <c r="E8043" s="9" t="s">
        <v>306</v>
      </c>
      <c r="F8043" s="9" t="s">
        <v>325</v>
      </c>
      <c r="G8043" s="9" t="s">
        <v>326</v>
      </c>
      <c r="H8043" s="9" t="s">
        <v>55</v>
      </c>
      <c r="I8043">
        <v>40</v>
      </c>
      <c r="J8043" s="9" t="s">
        <v>22</v>
      </c>
      <c r="K8043">
        <v>40</v>
      </c>
      <c r="L8043">
        <v>0</v>
      </c>
      <c r="M8043">
        <v>0</v>
      </c>
      <c r="N8043" s="11">
        <f>VLOOKUP(AA_SIPARIS_SATINALMA_RAPORU_YENI_123_22112023[[#This Row],[STOK_KODU]],AA_KUMULATIF_STOK_RAPORU_123_BURAK_TD[],3,0)</f>
        <v>30</v>
      </c>
      <c r="O8043" s="5">
        <v>55</v>
      </c>
      <c r="P8043" s="1">
        <v>2200</v>
      </c>
      <c r="Q8043" s="1">
        <v>38.113500000000002</v>
      </c>
      <c r="R8043" s="6">
        <v>1.44</v>
      </c>
      <c r="S8043" s="2" t="str">
        <f>IFERROR(#REF!/AA_SIPARIS_SATINALMA_RAPORU_YENI_123_22112023[[#This Row],[SIPARIS_EUR_KURU]],"")</f>
        <v/>
      </c>
      <c r="T8043" s="1">
        <v>55</v>
      </c>
      <c r="U8043" s="1">
        <v>2200</v>
      </c>
      <c r="V8043" s="2">
        <v>57.736699999999999</v>
      </c>
      <c r="W8043" s="12" t="s">
        <v>29</v>
      </c>
      <c r="X8043" s="4">
        <v>0</v>
      </c>
      <c r="Y8043" s="3">
        <v>2200</v>
      </c>
      <c r="Z8043" s="9" t="s">
        <v>16</v>
      </c>
    </row>
    <row r="8044" spans="1:26" x14ac:dyDescent="0.25">
      <c r="A8044">
        <v>2024</v>
      </c>
      <c r="B8044">
        <v>12</v>
      </c>
      <c r="C8044" s="7">
        <v>45643</v>
      </c>
      <c r="D8044" s="9" t="s">
        <v>348</v>
      </c>
      <c r="E8044" s="9" t="s">
        <v>349</v>
      </c>
      <c r="F8044" s="9" t="s">
        <v>4592</v>
      </c>
      <c r="G8044" s="9" t="s">
        <v>4593</v>
      </c>
      <c r="H8044" s="9" t="s">
        <v>55</v>
      </c>
      <c r="I8044">
        <v>20</v>
      </c>
      <c r="J8044" s="9" t="s">
        <v>22</v>
      </c>
      <c r="K8044">
        <v>20</v>
      </c>
      <c r="L8044">
        <v>0</v>
      </c>
      <c r="M8044">
        <v>0</v>
      </c>
      <c r="N8044" s="11">
        <f>VLOOKUP(AA_SIPARIS_SATINALMA_RAPORU_YENI_123_22112023[[#This Row],[STOK_KODU]],AA_KUMULATIF_STOK_RAPORU_123_BURAK_TD[],3,0)</f>
        <v>0</v>
      </c>
      <c r="O8044" s="5">
        <v>110</v>
      </c>
      <c r="P8044" s="1">
        <v>2200</v>
      </c>
      <c r="Q8044" s="1">
        <v>36.649799999999999</v>
      </c>
      <c r="R8044" s="6">
        <v>3</v>
      </c>
      <c r="S8044" s="2" t="str">
        <f>IFERROR(#REF!/AA_SIPARIS_SATINALMA_RAPORU_YENI_123_22112023[[#This Row],[SIPARIS_EUR_KURU]],"")</f>
        <v/>
      </c>
      <c r="T8044" s="1">
        <v>110</v>
      </c>
      <c r="U8044" s="1">
        <v>2200</v>
      </c>
      <c r="V8044" s="2">
        <v>60.0276</v>
      </c>
      <c r="W8044" s="12" t="s">
        <v>29</v>
      </c>
      <c r="X8044" s="4">
        <v>0</v>
      </c>
      <c r="Y8044" s="3">
        <v>2200</v>
      </c>
      <c r="Z8044" s="9" t="s">
        <v>16</v>
      </c>
    </row>
    <row r="8045" spans="1:26" x14ac:dyDescent="0.25">
      <c r="A8045">
        <v>2024</v>
      </c>
      <c r="B8045">
        <v>12</v>
      </c>
      <c r="C8045" s="7">
        <v>45629</v>
      </c>
      <c r="D8045" s="9" t="s">
        <v>24</v>
      </c>
      <c r="E8045" s="9" t="s">
        <v>25</v>
      </c>
      <c r="F8045" s="9" t="s">
        <v>425</v>
      </c>
      <c r="G8045" s="9" t="s">
        <v>426</v>
      </c>
      <c r="H8045" s="9" t="s">
        <v>28</v>
      </c>
      <c r="I8045">
        <v>2</v>
      </c>
      <c r="J8045" s="9" t="s">
        <v>22</v>
      </c>
      <c r="K8045">
        <v>2</v>
      </c>
      <c r="L8045">
        <v>0</v>
      </c>
      <c r="M8045">
        <v>0</v>
      </c>
      <c r="N8045" s="11">
        <f>VLOOKUP(AA_SIPARIS_SATINALMA_RAPORU_YENI_123_22112023[[#This Row],[STOK_KODU]],AA_KUMULATIF_STOK_RAPORU_123_BURAK_TD[],3,0)</f>
        <v>0</v>
      </c>
      <c r="O8045" s="5">
        <v>1100</v>
      </c>
      <c r="P8045" s="1">
        <v>2200</v>
      </c>
      <c r="Q8045" s="1">
        <v>36.4313</v>
      </c>
      <c r="R8045" s="6">
        <v>16.36</v>
      </c>
      <c r="S8045" s="2" t="str">
        <f>IFERROR(#REF!/AA_SIPARIS_SATINALMA_RAPORU_YENI_123_22112023[[#This Row],[SIPARIS_EUR_KURU]],"")</f>
        <v/>
      </c>
      <c r="T8045" s="1">
        <v>595.83500000000004</v>
      </c>
      <c r="U8045" s="1">
        <v>1191.67</v>
      </c>
      <c r="V8045" s="2">
        <v>32.710099999999997</v>
      </c>
      <c r="W8045" s="12" t="s">
        <v>29</v>
      </c>
      <c r="X8045" s="4">
        <v>0</v>
      </c>
      <c r="Y8045" s="3">
        <v>1191.67</v>
      </c>
      <c r="Z8045" s="9" t="s">
        <v>16</v>
      </c>
    </row>
    <row r="8046" spans="1:26" x14ac:dyDescent="0.25">
      <c r="A8046">
        <v>2024</v>
      </c>
      <c r="B8046">
        <v>9</v>
      </c>
      <c r="C8046" s="7">
        <v>45548</v>
      </c>
      <c r="D8046" s="9" t="s">
        <v>286</v>
      </c>
      <c r="E8046" s="9" t="s">
        <v>287</v>
      </c>
      <c r="F8046" s="9" t="s">
        <v>840</v>
      </c>
      <c r="G8046" s="9" t="s">
        <v>11870</v>
      </c>
      <c r="H8046" s="9" t="s">
        <v>21</v>
      </c>
      <c r="I8046">
        <v>50</v>
      </c>
      <c r="J8046" s="9" t="s">
        <v>117</v>
      </c>
      <c r="K8046">
        <v>50</v>
      </c>
      <c r="L8046">
        <v>0</v>
      </c>
      <c r="M8046">
        <v>0</v>
      </c>
      <c r="N8046" s="11">
        <f>VLOOKUP(AA_SIPARIS_SATINALMA_RAPORU_YENI_123_22112023[[#This Row],[STOK_KODU]],AA_KUMULATIF_STOK_RAPORU_123_BURAK_TD[],3,0)</f>
        <v>100</v>
      </c>
      <c r="O8046" s="5">
        <v>44</v>
      </c>
      <c r="P8046" s="1">
        <v>2200</v>
      </c>
      <c r="Q8046" s="1">
        <v>37.334299999999999</v>
      </c>
      <c r="R8046" s="6">
        <v>1.18</v>
      </c>
      <c r="S8046" s="2" t="str">
        <f>IFERROR(#REF!/AA_SIPARIS_SATINALMA_RAPORU_YENI_123_22112023[[#This Row],[SIPARIS_EUR_KURU]],"")</f>
        <v/>
      </c>
      <c r="T8046" s="1">
        <v>44</v>
      </c>
      <c r="U8046" s="1">
        <v>2200</v>
      </c>
      <c r="V8046" s="2">
        <v>57.6783</v>
      </c>
      <c r="W8046" s="12" t="s">
        <v>29</v>
      </c>
      <c r="X8046" s="4">
        <v>0</v>
      </c>
      <c r="Y8046" s="3">
        <v>2200</v>
      </c>
      <c r="Z8046" s="9" t="s">
        <v>16</v>
      </c>
    </row>
    <row r="8047" spans="1:26" x14ac:dyDescent="0.25">
      <c r="A8047">
        <v>2024</v>
      </c>
      <c r="B8047">
        <v>8</v>
      </c>
      <c r="C8047" s="7">
        <v>45525</v>
      </c>
      <c r="D8047" s="9" t="s">
        <v>24</v>
      </c>
      <c r="E8047" s="9" t="s">
        <v>25</v>
      </c>
      <c r="F8047" s="9" t="s">
        <v>425</v>
      </c>
      <c r="G8047" s="9" t="s">
        <v>426</v>
      </c>
      <c r="H8047" s="9" t="s">
        <v>28</v>
      </c>
      <c r="I8047">
        <v>2</v>
      </c>
      <c r="J8047" s="9" t="s">
        <v>22</v>
      </c>
      <c r="K8047">
        <v>2</v>
      </c>
      <c r="L8047">
        <v>0</v>
      </c>
      <c r="M8047">
        <v>0</v>
      </c>
      <c r="N8047" s="11">
        <f>VLOOKUP(AA_SIPARIS_SATINALMA_RAPORU_YENI_123_22112023[[#This Row],[STOK_KODU]],AA_KUMULATIF_STOK_RAPORU_123_BURAK_TD[],3,0)</f>
        <v>0</v>
      </c>
      <c r="O8047" s="5">
        <v>1100</v>
      </c>
      <c r="P8047" s="1">
        <v>2200</v>
      </c>
      <c r="Q8047" s="1"/>
      <c r="R8047" s="6"/>
      <c r="S8047" s="2" t="str">
        <f>IFERROR(#REF!/AA_SIPARIS_SATINALMA_RAPORU_YENI_123_22112023[[#This Row],[SIPARIS_EUR_KURU]],"")</f>
        <v/>
      </c>
      <c r="T8047" s="1">
        <v>595.83500000000004</v>
      </c>
      <c r="U8047" s="1">
        <v>1191.67</v>
      </c>
      <c r="V8047" s="2">
        <v>31.596</v>
      </c>
      <c r="W8047" s="12" t="s">
        <v>29</v>
      </c>
      <c r="X8047" s="4">
        <v>0</v>
      </c>
      <c r="Y8047" s="3">
        <v>1191.67</v>
      </c>
      <c r="Z8047" s="9" t="s">
        <v>16</v>
      </c>
    </row>
    <row r="8048" spans="1:26" x14ac:dyDescent="0.25">
      <c r="A8048">
        <v>2024</v>
      </c>
      <c r="B8048">
        <v>8</v>
      </c>
      <c r="C8048" s="7">
        <v>45511</v>
      </c>
      <c r="D8048" s="9" t="s">
        <v>24</v>
      </c>
      <c r="E8048" s="9" t="s">
        <v>25</v>
      </c>
      <c r="F8048" s="9" t="s">
        <v>425</v>
      </c>
      <c r="G8048" s="9" t="s">
        <v>426</v>
      </c>
      <c r="H8048" s="9" t="s">
        <v>28</v>
      </c>
      <c r="I8048">
        <v>2</v>
      </c>
      <c r="J8048" s="9" t="s">
        <v>22</v>
      </c>
      <c r="K8048">
        <v>2</v>
      </c>
      <c r="L8048">
        <v>0</v>
      </c>
      <c r="M8048">
        <v>0</v>
      </c>
      <c r="N8048" s="11">
        <f>VLOOKUP(AA_SIPARIS_SATINALMA_RAPORU_YENI_123_22112023[[#This Row],[STOK_KODU]],AA_KUMULATIF_STOK_RAPORU_123_BURAK_TD[],3,0)</f>
        <v>0</v>
      </c>
      <c r="O8048" s="5">
        <v>1100</v>
      </c>
      <c r="P8048" s="1">
        <v>2200</v>
      </c>
      <c r="Q8048" s="1">
        <v>36.478299999999997</v>
      </c>
      <c r="R8048" s="6">
        <v>16.329999999999998</v>
      </c>
      <c r="S8048" s="2" t="str">
        <f>IFERROR(#REF!/AA_SIPARIS_SATINALMA_RAPORU_YENI_123_22112023[[#This Row],[SIPARIS_EUR_KURU]],"")</f>
        <v/>
      </c>
      <c r="T8048" s="1">
        <v>595.83500000000004</v>
      </c>
      <c r="U8048" s="1">
        <v>1191.67</v>
      </c>
      <c r="V8048" s="2">
        <v>32.738399999999999</v>
      </c>
      <c r="W8048" s="12" t="s">
        <v>29</v>
      </c>
      <c r="X8048" s="4">
        <v>0</v>
      </c>
      <c r="Y8048" s="3">
        <v>1191.67</v>
      </c>
      <c r="Z8048" s="9" t="s">
        <v>16</v>
      </c>
    </row>
    <row r="8049" spans="1:26" x14ac:dyDescent="0.25">
      <c r="A8049">
        <v>2024</v>
      </c>
      <c r="B8049">
        <v>7</v>
      </c>
      <c r="C8049" s="7">
        <v>45502</v>
      </c>
      <c r="D8049" s="9" t="s">
        <v>130</v>
      </c>
      <c r="E8049" s="9" t="s">
        <v>131</v>
      </c>
      <c r="F8049" s="9" t="s">
        <v>795</v>
      </c>
      <c r="G8049" s="9" t="s">
        <v>796</v>
      </c>
      <c r="H8049" s="9" t="s">
        <v>97</v>
      </c>
      <c r="I8049">
        <v>100</v>
      </c>
      <c r="J8049" s="9" t="s">
        <v>22</v>
      </c>
      <c r="K8049">
        <v>100</v>
      </c>
      <c r="L8049">
        <v>0</v>
      </c>
      <c r="M8049">
        <v>0</v>
      </c>
      <c r="N8049" s="11">
        <f>VLOOKUP(AA_SIPARIS_SATINALMA_RAPORU_YENI_123_22112023[[#This Row],[STOK_KODU]],AA_KUMULATIF_STOK_RAPORU_123_BURAK_TD[],3,0)</f>
        <v>24</v>
      </c>
      <c r="O8049" s="5">
        <v>22</v>
      </c>
      <c r="P8049" s="1">
        <v>2200</v>
      </c>
      <c r="Q8049" s="1">
        <v>35.773200000000003</v>
      </c>
      <c r="R8049" s="6">
        <v>0.61</v>
      </c>
      <c r="S8049" s="2" t="str">
        <f>IFERROR(#REF!/AA_SIPARIS_SATINALMA_RAPORU_YENI_123_22112023[[#This Row],[SIPARIS_EUR_KURU]],"")</f>
        <v/>
      </c>
      <c r="T8049" s="1">
        <v>22</v>
      </c>
      <c r="U8049" s="1">
        <v>2200</v>
      </c>
      <c r="V8049" s="2">
        <v>60.439900000000002</v>
      </c>
      <c r="W8049" s="12" t="s">
        <v>29</v>
      </c>
      <c r="X8049" s="4">
        <v>0</v>
      </c>
      <c r="Y8049" s="3">
        <v>2200</v>
      </c>
      <c r="Z8049" s="9" t="s">
        <v>16</v>
      </c>
    </row>
    <row r="8050" spans="1:26" x14ac:dyDescent="0.25">
      <c r="A8050">
        <v>2024</v>
      </c>
      <c r="B8050">
        <v>4</v>
      </c>
      <c r="C8050" s="7">
        <v>45408</v>
      </c>
      <c r="D8050" s="9" t="s">
        <v>1353</v>
      </c>
      <c r="E8050" s="9" t="s">
        <v>1354</v>
      </c>
      <c r="F8050" s="9" t="s">
        <v>194</v>
      </c>
      <c r="G8050" s="9" t="s">
        <v>195</v>
      </c>
      <c r="H8050" s="9" t="s">
        <v>44</v>
      </c>
      <c r="I8050">
        <v>1</v>
      </c>
      <c r="J8050" s="9" t="s">
        <v>22</v>
      </c>
      <c r="K8050">
        <v>1</v>
      </c>
      <c r="L8050">
        <v>0</v>
      </c>
      <c r="M8050">
        <v>0</v>
      </c>
      <c r="N8050" s="11">
        <f>VLOOKUP(AA_SIPARIS_SATINALMA_RAPORU_YENI_123_22112023[[#This Row],[STOK_KODU]],AA_KUMULATIF_STOK_RAPORU_123_BURAK_TD[],3,0)</f>
        <v>0</v>
      </c>
      <c r="O8050" s="5">
        <v>2200</v>
      </c>
      <c r="P8050" s="1">
        <v>2200</v>
      </c>
      <c r="Q8050" s="1">
        <v>34.823099999999997</v>
      </c>
      <c r="R8050" s="6">
        <v>63.18</v>
      </c>
      <c r="S8050" s="2" t="str">
        <f>IFERROR(#REF!/AA_SIPARIS_SATINALMA_RAPORU_YENI_123_22112023[[#This Row],[SIPARIS_EUR_KURU]],"")</f>
        <v/>
      </c>
      <c r="T8050" s="1">
        <v>1833.33</v>
      </c>
      <c r="U8050" s="1">
        <v>1833.33</v>
      </c>
      <c r="V8050" s="2">
        <v>52.646900000000002</v>
      </c>
      <c r="W8050" s="12" t="s">
        <v>29</v>
      </c>
      <c r="X8050" s="4">
        <v>0</v>
      </c>
      <c r="Y8050" s="3">
        <v>1833.33</v>
      </c>
      <c r="Z8050" s="9" t="s">
        <v>16</v>
      </c>
    </row>
    <row r="8051" spans="1:26" x14ac:dyDescent="0.25">
      <c r="A8051">
        <v>2024</v>
      </c>
      <c r="B8051">
        <v>4</v>
      </c>
      <c r="C8051" s="7">
        <v>45386</v>
      </c>
      <c r="D8051" s="9" t="s">
        <v>441</v>
      </c>
      <c r="E8051" s="9" t="s">
        <v>442</v>
      </c>
      <c r="F8051" s="9" t="s">
        <v>1412</v>
      </c>
      <c r="G8051" s="9" t="s">
        <v>1413</v>
      </c>
      <c r="H8051" s="9" t="s">
        <v>55</v>
      </c>
      <c r="I8051">
        <v>100</v>
      </c>
      <c r="J8051" s="9" t="s">
        <v>22</v>
      </c>
      <c r="K8051">
        <v>100</v>
      </c>
      <c r="L8051">
        <v>0</v>
      </c>
      <c r="M8051">
        <v>0</v>
      </c>
      <c r="N8051" s="11">
        <f>VLOOKUP(AA_SIPARIS_SATINALMA_RAPORU_YENI_123_22112023[[#This Row],[STOK_KODU]],AA_KUMULATIF_STOK_RAPORU_123_BURAK_TD[],3,0)</f>
        <v>34</v>
      </c>
      <c r="O8051" s="5">
        <v>22</v>
      </c>
      <c r="P8051" s="1">
        <v>2200</v>
      </c>
      <c r="Q8051" s="1">
        <v>34.409700000000001</v>
      </c>
      <c r="R8051" s="6">
        <v>0.64</v>
      </c>
      <c r="S8051" s="2" t="str">
        <f>IFERROR(#REF!/AA_SIPARIS_SATINALMA_RAPORU_YENI_123_22112023[[#This Row],[SIPARIS_EUR_KURU]],"")</f>
        <v/>
      </c>
      <c r="T8051" s="1">
        <v>22</v>
      </c>
      <c r="U8051" s="1">
        <v>2200</v>
      </c>
      <c r="V8051" s="2">
        <v>63.719000000000001</v>
      </c>
      <c r="W8051" s="12" t="s">
        <v>29</v>
      </c>
      <c r="X8051" s="4">
        <v>0</v>
      </c>
      <c r="Y8051" s="3">
        <v>2200</v>
      </c>
      <c r="Z8051" s="9" t="s">
        <v>16</v>
      </c>
    </row>
    <row r="8052" spans="1:26" x14ac:dyDescent="0.25">
      <c r="A8052">
        <v>2024</v>
      </c>
      <c r="B8052">
        <v>2</v>
      </c>
      <c r="C8052" s="7">
        <v>45341</v>
      </c>
      <c r="D8052" s="9" t="s">
        <v>130</v>
      </c>
      <c r="E8052" s="9" t="s">
        <v>131</v>
      </c>
      <c r="F8052" s="9" t="s">
        <v>1204</v>
      </c>
      <c r="G8052" s="9" t="s">
        <v>1205</v>
      </c>
      <c r="H8052" s="9" t="s">
        <v>52</v>
      </c>
      <c r="I8052">
        <v>40</v>
      </c>
      <c r="J8052" s="9" t="s">
        <v>22</v>
      </c>
      <c r="K8052">
        <v>40</v>
      </c>
      <c r="L8052">
        <v>0</v>
      </c>
      <c r="M8052">
        <v>0</v>
      </c>
      <c r="N8052" s="11">
        <f>VLOOKUP(AA_SIPARIS_SATINALMA_RAPORU_YENI_123_22112023[[#This Row],[STOK_KODU]],AA_KUMULATIF_STOK_RAPORU_123_BURAK_TD[],3,0)</f>
        <v>24</v>
      </c>
      <c r="O8052" s="5">
        <v>55</v>
      </c>
      <c r="P8052" s="1">
        <v>2200</v>
      </c>
      <c r="Q8052" s="1">
        <v>33.080500000000001</v>
      </c>
      <c r="R8052" s="6">
        <v>1.66</v>
      </c>
      <c r="S8052" s="2" t="str">
        <f>IFERROR(#REF!/AA_SIPARIS_SATINALMA_RAPORU_YENI_123_22112023[[#This Row],[SIPARIS_EUR_KURU]],"")</f>
        <v/>
      </c>
      <c r="T8052" s="1">
        <v>55</v>
      </c>
      <c r="U8052" s="1">
        <v>2200</v>
      </c>
      <c r="V8052" s="2">
        <v>65.466300000000004</v>
      </c>
      <c r="W8052" s="12" t="s">
        <v>29</v>
      </c>
      <c r="X8052" s="4">
        <v>0</v>
      </c>
      <c r="Y8052" s="3">
        <v>2200</v>
      </c>
      <c r="Z8052" s="9" t="s">
        <v>16</v>
      </c>
    </row>
    <row r="8053" spans="1:26" x14ac:dyDescent="0.25">
      <c r="A8053">
        <v>2024</v>
      </c>
      <c r="B8053">
        <v>1</v>
      </c>
      <c r="C8053" s="7">
        <v>45310</v>
      </c>
      <c r="D8053" s="9" t="s">
        <v>392</v>
      </c>
      <c r="E8053" s="9" t="s">
        <v>393</v>
      </c>
      <c r="F8053" s="9" t="s">
        <v>1212</v>
      </c>
      <c r="G8053" s="9" t="s">
        <v>1213</v>
      </c>
      <c r="H8053" s="9" t="s">
        <v>55</v>
      </c>
      <c r="I8053">
        <v>2000</v>
      </c>
      <c r="J8053" s="9" t="s">
        <v>22</v>
      </c>
      <c r="K8053">
        <v>2000</v>
      </c>
      <c r="L8053">
        <v>0</v>
      </c>
      <c r="M8053">
        <v>0</v>
      </c>
      <c r="N8053" s="11">
        <f>VLOOKUP(AA_SIPARIS_SATINALMA_RAPORU_YENI_123_22112023[[#This Row],[STOK_KODU]],AA_KUMULATIF_STOK_RAPORU_123_BURAK_TD[],3,0)</f>
        <v>4000</v>
      </c>
      <c r="O8053" s="5">
        <v>1.1000000000000001</v>
      </c>
      <c r="P8053" s="1">
        <v>2200</v>
      </c>
      <c r="Q8053" s="1">
        <v>32.761800000000001</v>
      </c>
      <c r="R8053" s="6">
        <v>0.03</v>
      </c>
      <c r="S8053" s="2" t="str">
        <f>IFERROR(#REF!/AA_SIPARIS_SATINALMA_RAPORU_YENI_123_22112023[[#This Row],[SIPARIS_EUR_KURU]],"")</f>
        <v/>
      </c>
      <c r="T8053" s="1">
        <v>1.1000000000000001</v>
      </c>
      <c r="U8053" s="1">
        <v>2200</v>
      </c>
      <c r="V8053" s="2">
        <v>67.151399999999995</v>
      </c>
      <c r="W8053" s="12" t="s">
        <v>29</v>
      </c>
      <c r="X8053" s="4">
        <v>0</v>
      </c>
      <c r="Y8053" s="3">
        <v>2200</v>
      </c>
      <c r="Z8053" s="9" t="s">
        <v>16</v>
      </c>
    </row>
    <row r="8054" spans="1:26" x14ac:dyDescent="0.25">
      <c r="A8054">
        <v>2024</v>
      </c>
      <c r="B8054">
        <v>1</v>
      </c>
      <c r="C8054" s="7">
        <v>45309</v>
      </c>
      <c r="D8054" s="9" t="s">
        <v>441</v>
      </c>
      <c r="E8054" s="9" t="s">
        <v>442</v>
      </c>
      <c r="F8054" s="9" t="s">
        <v>1412</v>
      </c>
      <c r="G8054" s="9" t="s">
        <v>1413</v>
      </c>
      <c r="H8054" s="9" t="s">
        <v>55</v>
      </c>
      <c r="I8054">
        <v>100</v>
      </c>
      <c r="J8054" s="9" t="s">
        <v>22</v>
      </c>
      <c r="K8054">
        <v>100</v>
      </c>
      <c r="L8054">
        <v>0</v>
      </c>
      <c r="M8054">
        <v>0</v>
      </c>
      <c r="N8054" s="11">
        <f>VLOOKUP(AA_SIPARIS_SATINALMA_RAPORU_YENI_123_22112023[[#This Row],[STOK_KODU]],AA_KUMULATIF_STOK_RAPORU_123_BURAK_TD[],3,0)</f>
        <v>34</v>
      </c>
      <c r="O8054" s="5">
        <v>22</v>
      </c>
      <c r="P8054" s="1">
        <v>2200</v>
      </c>
      <c r="Q8054" s="1">
        <v>32.691099999999999</v>
      </c>
      <c r="R8054" s="6">
        <v>0.67</v>
      </c>
      <c r="S8054" s="2" t="str">
        <f>IFERROR(#REF!/AA_SIPARIS_SATINALMA_RAPORU_YENI_123_22112023[[#This Row],[SIPARIS_EUR_KURU]],"")</f>
        <v/>
      </c>
      <c r="T8054" s="1">
        <v>22</v>
      </c>
      <c r="U8054" s="1">
        <v>2200</v>
      </c>
      <c r="V8054" s="2">
        <v>0</v>
      </c>
      <c r="W8054" s="12" t="s">
        <v>29</v>
      </c>
      <c r="X8054" s="4">
        <v>0</v>
      </c>
      <c r="Y8054" s="3">
        <v>2200</v>
      </c>
      <c r="Z8054" s="9" t="s">
        <v>16</v>
      </c>
    </row>
    <row r="8055" spans="1:26" x14ac:dyDescent="0.25">
      <c r="A8055">
        <v>2023</v>
      </c>
      <c r="B8055">
        <v>12</v>
      </c>
      <c r="C8055" s="7">
        <v>45289</v>
      </c>
      <c r="D8055" s="9" t="s">
        <v>1893</v>
      </c>
      <c r="E8055" s="9" t="s">
        <v>1894</v>
      </c>
      <c r="F8055" s="9" t="s">
        <v>2473</v>
      </c>
      <c r="G8055" s="9" t="s">
        <v>2474</v>
      </c>
      <c r="H8055" s="9" t="s">
        <v>44</v>
      </c>
      <c r="I8055">
        <v>1</v>
      </c>
      <c r="J8055" s="9" t="s">
        <v>22</v>
      </c>
      <c r="K8055">
        <v>1</v>
      </c>
      <c r="L8055">
        <v>0</v>
      </c>
      <c r="M8055">
        <v>1</v>
      </c>
      <c r="N8055" s="11">
        <f>VLOOKUP(AA_SIPARIS_SATINALMA_RAPORU_YENI_123_22112023[[#This Row],[STOK_KODU]],AA_KUMULATIF_STOK_RAPORU_123_BURAK_TD[],3,0)</f>
        <v>0</v>
      </c>
      <c r="O8055" s="5">
        <v>2200</v>
      </c>
      <c r="P8055" s="1">
        <v>2200</v>
      </c>
      <c r="Q8055" s="1">
        <v>32.6937</v>
      </c>
      <c r="R8055" s="6">
        <v>67.290000000000006</v>
      </c>
      <c r="S8055" s="2" t="str">
        <f>IFERROR(#REF!/AA_SIPARIS_SATINALMA_RAPORU_YENI_123_22112023[[#This Row],[SIPARIS_EUR_KURU]],"")</f>
        <v/>
      </c>
      <c r="T8055" s="1">
        <v>2200</v>
      </c>
      <c r="U8055" s="1">
        <v>2200</v>
      </c>
      <c r="V8055" s="2">
        <v>69.056700000000006</v>
      </c>
      <c r="W8055" s="12" t="s">
        <v>29</v>
      </c>
      <c r="X8055" s="4">
        <v>0</v>
      </c>
      <c r="Y8055" s="3">
        <v>2200</v>
      </c>
      <c r="Z8055" s="9" t="s">
        <v>16</v>
      </c>
    </row>
    <row r="8056" spans="1:26" x14ac:dyDescent="0.25">
      <c r="A8056">
        <v>2023</v>
      </c>
      <c r="B8056">
        <v>12</v>
      </c>
      <c r="C8056" s="7">
        <v>45280</v>
      </c>
      <c r="D8056" s="9" t="s">
        <v>1893</v>
      </c>
      <c r="E8056" s="9" t="s">
        <v>1894</v>
      </c>
      <c r="F8056" s="9" t="s">
        <v>2473</v>
      </c>
      <c r="G8056" s="9" t="s">
        <v>2474</v>
      </c>
      <c r="H8056" s="9" t="s">
        <v>44</v>
      </c>
      <c r="I8056">
        <v>1</v>
      </c>
      <c r="J8056" s="9" t="s">
        <v>22</v>
      </c>
      <c r="K8056">
        <v>1</v>
      </c>
      <c r="L8056">
        <v>1</v>
      </c>
      <c r="M8056">
        <v>1</v>
      </c>
      <c r="N8056" s="11">
        <f>VLOOKUP(AA_SIPARIS_SATINALMA_RAPORU_YENI_123_22112023[[#This Row],[STOK_KODU]],AA_KUMULATIF_STOK_RAPORU_123_BURAK_TD[],3,0)</f>
        <v>0</v>
      </c>
      <c r="O8056" s="5">
        <v>2200</v>
      </c>
      <c r="P8056" s="1">
        <v>2200</v>
      </c>
      <c r="Q8056" s="1">
        <v>31.746099999999998</v>
      </c>
      <c r="R8056" s="6">
        <v>69.3</v>
      </c>
      <c r="S8056" s="2" t="str">
        <f>IFERROR(#REF!/AA_SIPARIS_SATINALMA_RAPORU_YENI_123_22112023[[#This Row],[SIPARIS_EUR_KURU]],"")</f>
        <v/>
      </c>
      <c r="T8056" s="1"/>
      <c r="U8056" s="1">
        <v>2200</v>
      </c>
      <c r="V8056" s="2">
        <v>0</v>
      </c>
      <c r="W8056" s="12" t="s">
        <v>29</v>
      </c>
      <c r="X8056" s="4">
        <v>0</v>
      </c>
      <c r="Y8056" s="3">
        <v>0</v>
      </c>
      <c r="Z8056" s="9" t="s">
        <v>16</v>
      </c>
    </row>
    <row r="8057" spans="1:26" x14ac:dyDescent="0.25">
      <c r="A8057">
        <v>2023</v>
      </c>
      <c r="B8057">
        <v>7</v>
      </c>
      <c r="C8057" s="7">
        <v>45121</v>
      </c>
      <c r="D8057" s="9" t="s">
        <v>305</v>
      </c>
      <c r="E8057" s="9" t="s">
        <v>306</v>
      </c>
      <c r="F8057" s="9" t="s">
        <v>3605</v>
      </c>
      <c r="G8057" s="9" t="s">
        <v>3606</v>
      </c>
      <c r="H8057" s="9" t="s">
        <v>55</v>
      </c>
      <c r="I8057">
        <v>20</v>
      </c>
      <c r="J8057" s="9" t="s">
        <v>22</v>
      </c>
      <c r="K8057">
        <v>20</v>
      </c>
      <c r="L8057">
        <v>0</v>
      </c>
      <c r="M8057">
        <v>0</v>
      </c>
      <c r="N8057" s="11">
        <f>VLOOKUP(AA_SIPARIS_SATINALMA_RAPORU_YENI_123_22112023[[#This Row],[STOK_KODU]],AA_KUMULATIF_STOK_RAPORU_123_BURAK_TD[],3,0)</f>
        <v>2</v>
      </c>
      <c r="O8057" s="5">
        <v>110</v>
      </c>
      <c r="P8057" s="1">
        <v>2200</v>
      </c>
      <c r="Q8057" s="1">
        <v>29.159800000000001</v>
      </c>
      <c r="R8057" s="6">
        <v>3.77</v>
      </c>
      <c r="S8057" s="2" t="str">
        <f>IFERROR(#REF!/AA_SIPARIS_SATINALMA_RAPORU_YENI_123_22112023[[#This Row],[SIPARIS_EUR_KURU]],"")</f>
        <v/>
      </c>
      <c r="T8057" s="1">
        <v>110</v>
      </c>
      <c r="U8057" s="1">
        <v>2200</v>
      </c>
      <c r="V8057" s="2">
        <v>72.898099999999999</v>
      </c>
      <c r="W8057" s="12" t="s">
        <v>29</v>
      </c>
      <c r="X8057" s="4">
        <v>0</v>
      </c>
      <c r="Y8057" s="3">
        <v>2200</v>
      </c>
      <c r="Z8057" s="9" t="s">
        <v>16</v>
      </c>
    </row>
    <row r="8058" spans="1:26" x14ac:dyDescent="0.25">
      <c r="A8058">
        <v>2023</v>
      </c>
      <c r="B8058">
        <v>6</v>
      </c>
      <c r="C8058" s="7">
        <v>45096</v>
      </c>
      <c r="D8058" s="9" t="s">
        <v>130</v>
      </c>
      <c r="E8058" s="9" t="s">
        <v>131</v>
      </c>
      <c r="F8058" s="9" t="s">
        <v>1224</v>
      </c>
      <c r="G8058" s="9" t="s">
        <v>1225</v>
      </c>
      <c r="H8058" s="9" t="s">
        <v>97</v>
      </c>
      <c r="I8058">
        <v>400</v>
      </c>
      <c r="J8058" s="9" t="s">
        <v>22</v>
      </c>
      <c r="K8058">
        <v>400</v>
      </c>
      <c r="L8058">
        <v>0</v>
      </c>
      <c r="M8058">
        <v>0</v>
      </c>
      <c r="N8058" s="11">
        <f>VLOOKUP(AA_SIPARIS_SATINALMA_RAPORU_YENI_123_22112023[[#This Row],[STOK_KODU]],AA_KUMULATIF_STOK_RAPORU_123_BURAK_TD[],3,0)</f>
        <v>100</v>
      </c>
      <c r="O8058" s="5">
        <v>5.5</v>
      </c>
      <c r="P8058" s="1">
        <v>2200</v>
      </c>
      <c r="Q8058" s="1">
        <v>25.880700000000001</v>
      </c>
      <c r="R8058" s="6">
        <v>0.21</v>
      </c>
      <c r="S8058" s="2" t="str">
        <f>IFERROR(#REF!/AA_SIPARIS_SATINALMA_RAPORU_YENI_123_22112023[[#This Row],[SIPARIS_EUR_KURU]],"")</f>
        <v/>
      </c>
      <c r="T8058" s="1">
        <v>5.5</v>
      </c>
      <c r="U8058" s="1">
        <v>2200</v>
      </c>
      <c r="V8058" s="2">
        <v>84.702699999999993</v>
      </c>
      <c r="W8058" s="12" t="s">
        <v>29</v>
      </c>
      <c r="X8058" s="4">
        <v>0</v>
      </c>
      <c r="Y8058" s="3">
        <v>2200</v>
      </c>
      <c r="Z8058" s="9" t="s">
        <v>16</v>
      </c>
    </row>
    <row r="8059" spans="1:26" x14ac:dyDescent="0.25">
      <c r="A8059">
        <v>2023</v>
      </c>
      <c r="B8059">
        <v>6</v>
      </c>
      <c r="C8059" s="7">
        <v>45085</v>
      </c>
      <c r="D8059" s="9" t="s">
        <v>686</v>
      </c>
      <c r="E8059" s="9" t="s">
        <v>687</v>
      </c>
      <c r="F8059" s="9" t="s">
        <v>1337</v>
      </c>
      <c r="G8059" s="9" t="s">
        <v>1338</v>
      </c>
      <c r="H8059" s="9" t="s">
        <v>97</v>
      </c>
      <c r="I8059">
        <v>100</v>
      </c>
      <c r="J8059" s="9" t="s">
        <v>117</v>
      </c>
      <c r="K8059">
        <v>100</v>
      </c>
      <c r="L8059">
        <v>0</v>
      </c>
      <c r="M8059">
        <v>0</v>
      </c>
      <c r="N8059" s="11">
        <f>VLOOKUP(AA_SIPARIS_SATINALMA_RAPORU_YENI_123_22112023[[#This Row],[STOK_KODU]],AA_KUMULATIF_STOK_RAPORU_123_BURAK_TD[],3,0)</f>
        <v>0</v>
      </c>
      <c r="O8059" s="5">
        <v>22</v>
      </c>
      <c r="P8059" s="1">
        <v>2200</v>
      </c>
      <c r="Q8059" s="1">
        <v>24.6248</v>
      </c>
      <c r="R8059" s="6">
        <v>0.89</v>
      </c>
      <c r="S8059" s="2" t="str">
        <f>IFERROR(#REF!/AA_SIPARIS_SATINALMA_RAPORU_YENI_123_22112023[[#This Row],[SIPARIS_EUR_KURU]],"")</f>
        <v/>
      </c>
      <c r="T8059" s="1">
        <v>22</v>
      </c>
      <c r="U8059" s="1">
        <v>2200</v>
      </c>
      <c r="V8059" s="2">
        <v>89.340800000000002</v>
      </c>
      <c r="W8059" s="12" t="s">
        <v>29</v>
      </c>
      <c r="X8059" s="4">
        <v>0</v>
      </c>
      <c r="Y8059" s="3">
        <v>2200</v>
      </c>
      <c r="Z8059" s="9" t="s">
        <v>16</v>
      </c>
    </row>
    <row r="8060" spans="1:26" x14ac:dyDescent="0.25">
      <c r="A8060">
        <v>2023</v>
      </c>
      <c r="B8060">
        <v>4</v>
      </c>
      <c r="C8060" s="7">
        <v>45042</v>
      </c>
      <c r="D8060" s="9" t="s">
        <v>392</v>
      </c>
      <c r="E8060" s="9" t="s">
        <v>393</v>
      </c>
      <c r="F8060" s="9" t="s">
        <v>942</v>
      </c>
      <c r="G8060" s="9" t="s">
        <v>943</v>
      </c>
      <c r="H8060" s="9" t="s">
        <v>97</v>
      </c>
      <c r="I8060">
        <v>100</v>
      </c>
      <c r="J8060" s="9" t="s">
        <v>22</v>
      </c>
      <c r="K8060">
        <v>100</v>
      </c>
      <c r="L8060">
        <v>0</v>
      </c>
      <c r="M8060">
        <v>0</v>
      </c>
      <c r="N8060" s="11">
        <f>VLOOKUP(AA_SIPARIS_SATINALMA_RAPORU_YENI_123_22112023[[#This Row],[STOK_KODU]],AA_KUMULATIF_STOK_RAPORU_123_BURAK_TD[],3,0)</f>
        <v>58</v>
      </c>
      <c r="O8060" s="5">
        <v>22</v>
      </c>
      <c r="P8060" s="1">
        <v>2200</v>
      </c>
      <c r="Q8060" s="1">
        <v>21.395</v>
      </c>
      <c r="R8060" s="6">
        <v>1.03</v>
      </c>
      <c r="S8060" s="2" t="str">
        <f>IFERROR(#REF!/AA_SIPARIS_SATINALMA_RAPORU_YENI_123_22112023[[#This Row],[SIPARIS_EUR_KURU]],"")</f>
        <v/>
      </c>
      <c r="T8060" s="1">
        <v>22</v>
      </c>
      <c r="U8060" s="1">
        <v>2200</v>
      </c>
      <c r="V8060" s="2">
        <v>102.8278</v>
      </c>
      <c r="W8060" s="12" t="s">
        <v>29</v>
      </c>
      <c r="X8060" s="4">
        <v>0</v>
      </c>
      <c r="Y8060" s="3">
        <v>2200</v>
      </c>
      <c r="Z8060" s="9" t="s">
        <v>16</v>
      </c>
    </row>
    <row r="8061" spans="1:26" x14ac:dyDescent="0.25">
      <c r="A8061">
        <v>2023</v>
      </c>
      <c r="B8061">
        <v>1</v>
      </c>
      <c r="C8061" s="7">
        <v>44949</v>
      </c>
      <c r="D8061" s="9" t="s">
        <v>305</v>
      </c>
      <c r="E8061" s="9" t="s">
        <v>306</v>
      </c>
      <c r="F8061" s="9" t="s">
        <v>321</v>
      </c>
      <c r="G8061" s="9" t="s">
        <v>322</v>
      </c>
      <c r="H8061" s="9" t="s">
        <v>55</v>
      </c>
      <c r="I8061">
        <v>200</v>
      </c>
      <c r="J8061" s="9" t="s">
        <v>22</v>
      </c>
      <c r="K8061">
        <v>200</v>
      </c>
      <c r="L8061">
        <v>0</v>
      </c>
      <c r="M8061">
        <v>0</v>
      </c>
      <c r="N8061" s="11">
        <f>VLOOKUP(AA_SIPARIS_SATINALMA_RAPORU_YENI_123_22112023[[#This Row],[STOK_KODU]],AA_KUMULATIF_STOK_RAPORU_123_BURAK_TD[],3,0)</f>
        <v>40</v>
      </c>
      <c r="O8061" s="5">
        <v>11</v>
      </c>
      <c r="P8061" s="1">
        <v>2200</v>
      </c>
      <c r="Q8061" s="1">
        <v>20.341899999999999</v>
      </c>
      <c r="R8061" s="6">
        <v>0.54</v>
      </c>
      <c r="S8061" s="2" t="str">
        <f>IFERROR(#REF!/AA_SIPARIS_SATINALMA_RAPORU_YENI_123_22112023[[#This Row],[SIPARIS_EUR_KURU]],"")</f>
        <v/>
      </c>
      <c r="T8061" s="1">
        <v>11</v>
      </c>
      <c r="U8061" s="1">
        <v>2200</v>
      </c>
      <c r="V8061" s="2">
        <v>107.64790000000001</v>
      </c>
      <c r="W8061" s="12" t="s">
        <v>29</v>
      </c>
      <c r="X8061" s="4">
        <v>0</v>
      </c>
      <c r="Y8061" s="3">
        <v>2200</v>
      </c>
      <c r="Z8061" s="9" t="s">
        <v>16</v>
      </c>
    </row>
    <row r="8062" spans="1:26" x14ac:dyDescent="0.25">
      <c r="A8062">
        <v>2025</v>
      </c>
      <c r="B8062">
        <v>3</v>
      </c>
      <c r="C8062" s="7">
        <v>45721</v>
      </c>
      <c r="D8062" s="9" t="s">
        <v>327</v>
      </c>
      <c r="E8062" s="9" t="s">
        <v>11862</v>
      </c>
      <c r="F8062" s="9" t="s">
        <v>1610</v>
      </c>
      <c r="G8062" s="9" t="s">
        <v>1611</v>
      </c>
      <c r="H8062" s="9" t="s">
        <v>21</v>
      </c>
      <c r="I8062">
        <v>240</v>
      </c>
      <c r="J8062" s="9" t="s">
        <v>117</v>
      </c>
      <c r="K8062">
        <v>240</v>
      </c>
      <c r="L8062">
        <v>0</v>
      </c>
      <c r="M8062">
        <v>0</v>
      </c>
      <c r="N8062" s="11">
        <f>VLOOKUP(AA_SIPARIS_SATINALMA_RAPORU_YENI_123_22112023[[#This Row],[STOK_KODU]],AA_KUMULATIF_STOK_RAPORU_123_BURAK_TD[],3,0)</f>
        <v>400</v>
      </c>
      <c r="O8062" s="5">
        <v>9.16</v>
      </c>
      <c r="P8062" s="1">
        <v>2198.4</v>
      </c>
      <c r="Q8062" s="1"/>
      <c r="R8062" s="6"/>
      <c r="S8062" s="2" t="str">
        <f>IFERROR(#REF!/AA_SIPARIS_SATINALMA_RAPORU_YENI_123_22112023[[#This Row],[SIPARIS_EUR_KURU]],"")</f>
        <v/>
      </c>
      <c r="T8062" s="1">
        <v>9.164416666666666</v>
      </c>
      <c r="U8062" s="1">
        <v>2199.46</v>
      </c>
      <c r="V8062" s="2">
        <v>55.192599999999999</v>
      </c>
      <c r="W8062" s="12" t="s">
        <v>29</v>
      </c>
      <c r="X8062" s="4">
        <v>0</v>
      </c>
      <c r="Y8062" s="3">
        <v>2199.46</v>
      </c>
      <c r="Z8062" s="9" t="s">
        <v>16</v>
      </c>
    </row>
    <row r="8063" spans="1:26" x14ac:dyDescent="0.25">
      <c r="A8063">
        <v>2024</v>
      </c>
      <c r="B8063">
        <v>6</v>
      </c>
      <c r="C8063" s="7">
        <v>45467</v>
      </c>
      <c r="D8063" s="9" t="s">
        <v>58</v>
      </c>
      <c r="E8063" s="9" t="s">
        <v>59</v>
      </c>
      <c r="F8063" s="9" t="s">
        <v>700</v>
      </c>
      <c r="G8063" s="9" t="s">
        <v>701</v>
      </c>
      <c r="H8063" s="9" t="s">
        <v>21</v>
      </c>
      <c r="I8063">
        <v>40</v>
      </c>
      <c r="J8063" s="9" t="s">
        <v>22</v>
      </c>
      <c r="K8063">
        <v>40</v>
      </c>
      <c r="L8063">
        <v>0</v>
      </c>
      <c r="M8063">
        <v>0</v>
      </c>
      <c r="N8063" s="11">
        <f>VLOOKUP(AA_SIPARIS_SATINALMA_RAPORU_YENI_123_22112023[[#This Row],[STOK_KODU]],AA_KUMULATIF_STOK_RAPORU_123_BURAK_TD[],3,0)</f>
        <v>25</v>
      </c>
      <c r="O8063" s="5">
        <v>54.95</v>
      </c>
      <c r="P8063" s="1">
        <v>2198</v>
      </c>
      <c r="Q8063" s="1">
        <v>35.046399999999998</v>
      </c>
      <c r="R8063" s="6">
        <v>1.57</v>
      </c>
      <c r="S8063" s="2" t="str">
        <f>IFERROR(#REF!/AA_SIPARIS_SATINALMA_RAPORU_YENI_123_22112023[[#This Row],[SIPARIS_EUR_KURU]],"")</f>
        <v/>
      </c>
      <c r="T8063" s="1">
        <v>54.95</v>
      </c>
      <c r="U8063" s="1">
        <v>2198</v>
      </c>
      <c r="V8063" s="2">
        <v>62.716900000000003</v>
      </c>
      <c r="W8063" s="12" t="s">
        <v>29</v>
      </c>
      <c r="X8063" s="4">
        <v>0</v>
      </c>
      <c r="Y8063" s="3">
        <v>2198</v>
      </c>
      <c r="Z8063" s="9" t="s">
        <v>16</v>
      </c>
    </row>
    <row r="8064" spans="1:26" x14ac:dyDescent="0.25">
      <c r="A8064">
        <v>2023</v>
      </c>
      <c r="B8064">
        <v>9</v>
      </c>
      <c r="C8064" s="7">
        <v>45187</v>
      </c>
      <c r="D8064" s="9" t="s">
        <v>217</v>
      </c>
      <c r="E8064" s="9" t="s">
        <v>218</v>
      </c>
      <c r="F8064" s="9" t="s">
        <v>3154</v>
      </c>
      <c r="G8064" s="9" t="s">
        <v>232</v>
      </c>
      <c r="H8064" s="9" t="s">
        <v>28</v>
      </c>
      <c r="I8064">
        <v>15</v>
      </c>
      <c r="J8064" s="9" t="s">
        <v>22</v>
      </c>
      <c r="K8064">
        <v>15</v>
      </c>
      <c r="L8064">
        <v>0</v>
      </c>
      <c r="M8064">
        <v>0</v>
      </c>
      <c r="N8064" s="11">
        <f>VLOOKUP(AA_SIPARIS_SATINALMA_RAPORU_YENI_123_22112023[[#This Row],[STOK_KODU]],AA_KUMULATIF_STOK_RAPORU_123_BURAK_TD[],3,0)</f>
        <v>0</v>
      </c>
      <c r="O8064" s="5">
        <v>146.30000000000001</v>
      </c>
      <c r="P8064" s="1">
        <v>2194.5</v>
      </c>
      <c r="Q8064" s="1">
        <v>28.902699999999999</v>
      </c>
      <c r="R8064" s="6">
        <v>5.0599999999999996</v>
      </c>
      <c r="S8064" s="2" t="str">
        <f>IFERROR(#REF!/AA_SIPARIS_SATINALMA_RAPORU_YENI_123_22112023[[#This Row],[SIPARIS_EUR_KURU]],"")</f>
        <v/>
      </c>
      <c r="T8064" s="1">
        <v>146.30000000000001</v>
      </c>
      <c r="U8064" s="1">
        <v>2194.5</v>
      </c>
      <c r="V8064" s="2">
        <v>76.263099999999994</v>
      </c>
      <c r="W8064" s="12" t="s">
        <v>29</v>
      </c>
      <c r="X8064" s="4">
        <v>0</v>
      </c>
      <c r="Y8064" s="3">
        <v>2194.5</v>
      </c>
      <c r="Z8064" s="9" t="s">
        <v>16</v>
      </c>
    </row>
    <row r="8065" spans="1:26" x14ac:dyDescent="0.25">
      <c r="A8065">
        <v>2023</v>
      </c>
      <c r="B8065">
        <v>9</v>
      </c>
      <c r="C8065" s="7">
        <v>45187</v>
      </c>
      <c r="D8065" s="9" t="s">
        <v>217</v>
      </c>
      <c r="E8065" s="9" t="s">
        <v>218</v>
      </c>
      <c r="F8065" s="9" t="s">
        <v>3157</v>
      </c>
      <c r="G8065" s="9" t="s">
        <v>232</v>
      </c>
      <c r="H8065" s="9" t="s">
        <v>28</v>
      </c>
      <c r="I8065">
        <v>15</v>
      </c>
      <c r="J8065" s="9" t="s">
        <v>22</v>
      </c>
      <c r="K8065">
        <v>15</v>
      </c>
      <c r="L8065">
        <v>0</v>
      </c>
      <c r="M8065">
        <v>0</v>
      </c>
      <c r="N8065" s="11">
        <f>VLOOKUP(AA_SIPARIS_SATINALMA_RAPORU_YENI_123_22112023[[#This Row],[STOK_KODU]],AA_KUMULATIF_STOK_RAPORU_123_BURAK_TD[],3,0)</f>
        <v>0</v>
      </c>
      <c r="O8065" s="5">
        <v>146.30000000000001</v>
      </c>
      <c r="P8065" s="1">
        <v>2194.5</v>
      </c>
      <c r="Q8065" s="1">
        <v>28.902699999999999</v>
      </c>
      <c r="R8065" s="6">
        <v>5.0599999999999996</v>
      </c>
      <c r="S8065" s="2" t="str">
        <f>IFERROR(#REF!/AA_SIPARIS_SATINALMA_RAPORU_YENI_123_22112023[[#This Row],[SIPARIS_EUR_KURU]],"")</f>
        <v/>
      </c>
      <c r="T8065" s="1">
        <v>146.30000000000001</v>
      </c>
      <c r="U8065" s="1">
        <v>2194.5</v>
      </c>
      <c r="V8065" s="2">
        <v>76.263099999999994</v>
      </c>
      <c r="W8065" s="12" t="s">
        <v>29</v>
      </c>
      <c r="X8065" s="4">
        <v>0</v>
      </c>
      <c r="Y8065" s="3">
        <v>2194.5</v>
      </c>
      <c r="Z8065" s="9" t="s">
        <v>16</v>
      </c>
    </row>
    <row r="8066" spans="1:26" x14ac:dyDescent="0.25">
      <c r="A8066">
        <v>2023</v>
      </c>
      <c r="B8066">
        <v>9</v>
      </c>
      <c r="C8066" s="7">
        <v>45187</v>
      </c>
      <c r="D8066" s="9" t="s">
        <v>217</v>
      </c>
      <c r="E8066" s="9" t="s">
        <v>218</v>
      </c>
      <c r="F8066" s="9" t="s">
        <v>231</v>
      </c>
      <c r="G8066" s="9" t="s">
        <v>232</v>
      </c>
      <c r="H8066" s="9" t="s">
        <v>28</v>
      </c>
      <c r="I8066">
        <v>15</v>
      </c>
      <c r="J8066" s="9" t="s">
        <v>22</v>
      </c>
      <c r="K8066">
        <v>15</v>
      </c>
      <c r="L8066">
        <v>0</v>
      </c>
      <c r="M8066">
        <v>0</v>
      </c>
      <c r="N8066" s="11">
        <f>VLOOKUP(AA_SIPARIS_SATINALMA_RAPORU_YENI_123_22112023[[#This Row],[STOK_KODU]],AA_KUMULATIF_STOK_RAPORU_123_BURAK_TD[],3,0)</f>
        <v>0</v>
      </c>
      <c r="O8066" s="5">
        <v>146.30000000000001</v>
      </c>
      <c r="P8066" s="1">
        <v>2194.5</v>
      </c>
      <c r="Q8066" s="1">
        <v>28.902699999999999</v>
      </c>
      <c r="R8066" s="6">
        <v>5.0599999999999996</v>
      </c>
      <c r="S8066" s="2" t="str">
        <f>IFERROR(#REF!/AA_SIPARIS_SATINALMA_RAPORU_YENI_123_22112023[[#This Row],[SIPARIS_EUR_KURU]],"")</f>
        <v/>
      </c>
      <c r="T8066" s="1">
        <v>146.30000000000001</v>
      </c>
      <c r="U8066" s="1">
        <v>2194.5</v>
      </c>
      <c r="V8066" s="2">
        <v>76.263099999999994</v>
      </c>
      <c r="W8066" s="12" t="s">
        <v>29</v>
      </c>
      <c r="X8066" s="4">
        <v>0</v>
      </c>
      <c r="Y8066" s="3">
        <v>2194.5</v>
      </c>
      <c r="Z8066" s="9" t="s">
        <v>16</v>
      </c>
    </row>
    <row r="8067" spans="1:26" x14ac:dyDescent="0.25">
      <c r="A8067">
        <v>2025</v>
      </c>
      <c r="B8067">
        <v>8</v>
      </c>
      <c r="C8067" s="7">
        <v>45870</v>
      </c>
      <c r="D8067" s="9" t="s">
        <v>156</v>
      </c>
      <c r="E8067" s="9" t="s">
        <v>157</v>
      </c>
      <c r="F8067" s="9" t="s">
        <v>2467</v>
      </c>
      <c r="G8067" s="9" t="s">
        <v>2468</v>
      </c>
      <c r="H8067" s="9" t="s">
        <v>52</v>
      </c>
      <c r="I8067">
        <v>10</v>
      </c>
      <c r="J8067" s="9" t="s">
        <v>22</v>
      </c>
      <c r="K8067">
        <v>10</v>
      </c>
      <c r="L8067">
        <v>0</v>
      </c>
      <c r="M8067">
        <v>0</v>
      </c>
      <c r="N8067" s="11">
        <f>VLOOKUP(AA_SIPARIS_SATINALMA_RAPORU_YENI_123_22112023[[#This Row],[STOK_KODU]],AA_KUMULATIF_STOK_RAPORU_123_BURAK_TD[],3,0)</f>
        <v>0</v>
      </c>
      <c r="O8067" s="5">
        <v>219.1968</v>
      </c>
      <c r="P8067" s="1">
        <v>2191.9699999999998</v>
      </c>
      <c r="Q8067" s="1">
        <v>46.374000000000002</v>
      </c>
      <c r="R8067" s="6">
        <v>4.7300000000000004</v>
      </c>
      <c r="S8067" s="2" t="str">
        <f>IFERROR(#REF!/AA_SIPARIS_SATINALMA_RAPORU_YENI_123_22112023[[#This Row],[SIPARIS_EUR_KURU]],"")</f>
        <v/>
      </c>
      <c r="T8067" s="1">
        <v>219.8426</v>
      </c>
      <c r="U8067" s="1">
        <v>2198.4259999999999</v>
      </c>
      <c r="V8067" s="2">
        <v>46.591999999999999</v>
      </c>
      <c r="W8067" s="12" t="s">
        <v>29</v>
      </c>
      <c r="X8067" s="4">
        <v>0</v>
      </c>
      <c r="Y8067" s="3">
        <v>2198.4259999999999</v>
      </c>
      <c r="Z8067" s="9" t="s">
        <v>16</v>
      </c>
    </row>
    <row r="8068" spans="1:26" x14ac:dyDescent="0.25">
      <c r="A8068">
        <v>2026</v>
      </c>
      <c r="B8068">
        <v>1</v>
      </c>
      <c r="C8068" s="7">
        <v>46027</v>
      </c>
      <c r="D8068" s="9" t="s">
        <v>1359</v>
      </c>
      <c r="E8068" s="9" t="s">
        <v>1360</v>
      </c>
      <c r="F8068" s="9" t="s">
        <v>315</v>
      </c>
      <c r="G8068" s="9" t="s">
        <v>316</v>
      </c>
      <c r="H8068" s="9" t="s">
        <v>44</v>
      </c>
      <c r="I8068">
        <v>5</v>
      </c>
      <c r="J8068" s="9" t="s">
        <v>22</v>
      </c>
      <c r="K8068">
        <v>5</v>
      </c>
      <c r="L8068">
        <v>0</v>
      </c>
      <c r="M8068">
        <v>0</v>
      </c>
      <c r="N8068" s="11">
        <f>VLOOKUP(AA_SIPARIS_SATINALMA_RAPORU_YENI_123_22112023[[#This Row],[STOK_KODU]],AA_KUMULATIF_STOK_RAPORU_123_BURAK_TD[],3,0)</f>
        <v>6</v>
      </c>
      <c r="O8068" s="5">
        <v>437.5</v>
      </c>
      <c r="P8068" s="1">
        <v>2187.5</v>
      </c>
      <c r="Q8068" s="1">
        <v>50.293300000000002</v>
      </c>
      <c r="R8068" s="6">
        <v>8.6999999999999993</v>
      </c>
      <c r="S8068" s="2" t="str">
        <f>IFERROR(#REF!/AA_SIPARIS_SATINALMA_RAPORU_YENI_123_22112023[[#This Row],[SIPARIS_EUR_KURU]],"")</f>
        <v/>
      </c>
      <c r="T8068" s="1">
        <v>437.5</v>
      </c>
      <c r="U8068" s="1">
        <v>2187.5</v>
      </c>
      <c r="V8068" s="2">
        <v>43.5685</v>
      </c>
      <c r="W8068" s="12" t="s">
        <v>29</v>
      </c>
      <c r="X8068" s="4">
        <v>0</v>
      </c>
      <c r="Y8068" s="3">
        <v>2187.5</v>
      </c>
      <c r="Z8068" s="9" t="s">
        <v>16</v>
      </c>
    </row>
    <row r="8069" spans="1:26" x14ac:dyDescent="0.25">
      <c r="A8069">
        <v>2025</v>
      </c>
      <c r="B8069">
        <v>8</v>
      </c>
      <c r="C8069" s="7">
        <v>45875</v>
      </c>
      <c r="D8069" s="9" t="s">
        <v>3848</v>
      </c>
      <c r="E8069" s="9" t="s">
        <v>3849</v>
      </c>
      <c r="F8069" s="9" t="s">
        <v>11076</v>
      </c>
      <c r="G8069" s="9" t="s">
        <v>11077</v>
      </c>
      <c r="H8069" s="9" t="s">
        <v>28</v>
      </c>
      <c r="I8069">
        <v>10</v>
      </c>
      <c r="J8069" s="9" t="s">
        <v>22</v>
      </c>
      <c r="K8069">
        <v>10</v>
      </c>
      <c r="L8069">
        <v>0</v>
      </c>
      <c r="M8069">
        <v>0</v>
      </c>
      <c r="N8069" s="11">
        <f>VLOOKUP(AA_SIPARIS_SATINALMA_RAPORU_YENI_123_22112023[[#This Row],[STOK_KODU]],AA_KUMULATIF_STOK_RAPORU_123_BURAK_TD[],3,0)</f>
        <v>0</v>
      </c>
      <c r="O8069" s="5">
        <v>218.18180000000001</v>
      </c>
      <c r="P8069" s="1">
        <v>2181.8200000000002</v>
      </c>
      <c r="Q8069" s="1">
        <v>46.868899999999996</v>
      </c>
      <c r="R8069" s="6">
        <v>4.66</v>
      </c>
      <c r="S8069" s="2" t="str">
        <f>IFERROR(#REF!/AA_SIPARIS_SATINALMA_RAPORU_YENI_123_22112023[[#This Row],[SIPARIS_EUR_KURU]],"")</f>
        <v/>
      </c>
      <c r="T8069" s="1">
        <v>218.18180000000001</v>
      </c>
      <c r="U8069" s="1">
        <v>2181.8180000000002</v>
      </c>
      <c r="V8069" s="2">
        <v>46.551499999999997</v>
      </c>
      <c r="W8069" s="12" t="s">
        <v>29</v>
      </c>
      <c r="X8069" s="4">
        <v>0</v>
      </c>
      <c r="Y8069" s="3">
        <v>2181.8180000000002</v>
      </c>
      <c r="Z8069" s="9" t="s">
        <v>16</v>
      </c>
    </row>
    <row r="8070" spans="1:26" x14ac:dyDescent="0.25">
      <c r="A8070">
        <v>2025</v>
      </c>
      <c r="B8070">
        <v>6</v>
      </c>
      <c r="C8070" s="7">
        <v>45833</v>
      </c>
      <c r="D8070" s="9" t="s">
        <v>3848</v>
      </c>
      <c r="E8070" s="9" t="s">
        <v>3849</v>
      </c>
      <c r="F8070" s="9" t="s">
        <v>11072</v>
      </c>
      <c r="G8070" s="9" t="s">
        <v>11073</v>
      </c>
      <c r="H8070" s="9" t="s">
        <v>28</v>
      </c>
      <c r="I8070">
        <v>10</v>
      </c>
      <c r="J8070" s="9" t="s">
        <v>22</v>
      </c>
      <c r="K8070">
        <v>10</v>
      </c>
      <c r="L8070">
        <v>0</v>
      </c>
      <c r="M8070">
        <v>0</v>
      </c>
      <c r="N8070" s="11">
        <f>VLOOKUP(AA_SIPARIS_SATINALMA_RAPORU_YENI_123_22112023[[#This Row],[STOK_KODU]],AA_KUMULATIF_STOK_RAPORU_123_BURAK_TD[],3,0)</f>
        <v>0</v>
      </c>
      <c r="O8070" s="5">
        <v>218.18180000000001</v>
      </c>
      <c r="P8070" s="1">
        <v>2181.8200000000002</v>
      </c>
      <c r="Q8070" s="1">
        <v>45.881900000000002</v>
      </c>
      <c r="R8070" s="6">
        <v>4.76</v>
      </c>
      <c r="S8070" s="2" t="str">
        <f>IFERROR(#REF!/AA_SIPARIS_SATINALMA_RAPORU_YENI_123_22112023[[#This Row],[SIPARIS_EUR_KURU]],"")</f>
        <v/>
      </c>
      <c r="T8070" s="1">
        <v>218.18180000000001</v>
      </c>
      <c r="U8070" s="1">
        <v>2181.8180000000002</v>
      </c>
      <c r="V8070" s="2">
        <v>48.229300000000002</v>
      </c>
      <c r="W8070" s="12" t="s">
        <v>29</v>
      </c>
      <c r="X8070" s="4">
        <v>0</v>
      </c>
      <c r="Y8070" s="3">
        <v>2181.8180000000002</v>
      </c>
      <c r="Z8070" s="9" t="s">
        <v>16</v>
      </c>
    </row>
    <row r="8071" spans="1:26" x14ac:dyDescent="0.25">
      <c r="A8071">
        <v>2025</v>
      </c>
      <c r="B8071">
        <v>6</v>
      </c>
      <c r="C8071" s="7">
        <v>45833</v>
      </c>
      <c r="D8071" s="9" t="s">
        <v>3848</v>
      </c>
      <c r="E8071" s="9" t="s">
        <v>3849</v>
      </c>
      <c r="F8071" s="9" t="s">
        <v>11074</v>
      </c>
      <c r="G8071" s="9" t="s">
        <v>11075</v>
      </c>
      <c r="H8071" s="9" t="s">
        <v>28</v>
      </c>
      <c r="I8071">
        <v>10</v>
      </c>
      <c r="J8071" s="9" t="s">
        <v>22</v>
      </c>
      <c r="K8071">
        <v>10</v>
      </c>
      <c r="L8071">
        <v>0</v>
      </c>
      <c r="M8071">
        <v>0</v>
      </c>
      <c r="N8071" s="11">
        <f>VLOOKUP(AA_SIPARIS_SATINALMA_RAPORU_YENI_123_22112023[[#This Row],[STOK_KODU]],AA_KUMULATIF_STOK_RAPORU_123_BURAK_TD[],3,0)</f>
        <v>0</v>
      </c>
      <c r="O8071" s="5">
        <v>218.18180000000001</v>
      </c>
      <c r="P8071" s="1">
        <v>2181.8200000000002</v>
      </c>
      <c r="Q8071" s="1">
        <v>45.881900000000002</v>
      </c>
      <c r="R8071" s="6">
        <v>4.76</v>
      </c>
      <c r="S8071" s="2" t="str">
        <f>IFERROR(#REF!/AA_SIPARIS_SATINALMA_RAPORU_YENI_123_22112023[[#This Row],[SIPARIS_EUR_KURU]],"")</f>
        <v/>
      </c>
      <c r="T8071" s="1">
        <v>218.18180000000001</v>
      </c>
      <c r="U8071" s="1">
        <v>2181.8180000000002</v>
      </c>
      <c r="V8071" s="2">
        <v>48.229300000000002</v>
      </c>
      <c r="W8071" s="12" t="s">
        <v>29</v>
      </c>
      <c r="X8071" s="4">
        <v>0</v>
      </c>
      <c r="Y8071" s="3">
        <v>2181.8180000000002</v>
      </c>
      <c r="Z8071" s="9" t="s">
        <v>16</v>
      </c>
    </row>
    <row r="8072" spans="1:26" x14ac:dyDescent="0.25">
      <c r="A8072">
        <v>2025</v>
      </c>
      <c r="B8072">
        <v>6</v>
      </c>
      <c r="C8072" s="7">
        <v>45833</v>
      </c>
      <c r="D8072" s="9" t="s">
        <v>3848</v>
      </c>
      <c r="E8072" s="9" t="s">
        <v>3849</v>
      </c>
      <c r="F8072" s="9" t="s">
        <v>11078</v>
      </c>
      <c r="G8072" s="9" t="s">
        <v>11079</v>
      </c>
      <c r="H8072" s="9" t="s">
        <v>28</v>
      </c>
      <c r="I8072">
        <v>10</v>
      </c>
      <c r="J8072" s="9" t="s">
        <v>22</v>
      </c>
      <c r="K8072">
        <v>10</v>
      </c>
      <c r="L8072">
        <v>0</v>
      </c>
      <c r="M8072">
        <v>0</v>
      </c>
      <c r="N8072" s="11">
        <f>VLOOKUP(AA_SIPARIS_SATINALMA_RAPORU_YENI_123_22112023[[#This Row],[STOK_KODU]],AA_KUMULATIF_STOK_RAPORU_123_BURAK_TD[],3,0)</f>
        <v>0</v>
      </c>
      <c r="O8072" s="5">
        <v>218.18180000000001</v>
      </c>
      <c r="P8072" s="1">
        <v>2181.8200000000002</v>
      </c>
      <c r="Q8072" s="1">
        <v>45.881900000000002</v>
      </c>
      <c r="R8072" s="6">
        <v>4.76</v>
      </c>
      <c r="S8072" s="2" t="str">
        <f>IFERROR(#REF!/AA_SIPARIS_SATINALMA_RAPORU_YENI_123_22112023[[#This Row],[SIPARIS_EUR_KURU]],"")</f>
        <v/>
      </c>
      <c r="T8072" s="1">
        <v>218.18180000000001</v>
      </c>
      <c r="U8072" s="1">
        <v>2181.8180000000002</v>
      </c>
      <c r="V8072" s="2">
        <v>48.229300000000002</v>
      </c>
      <c r="W8072" s="12" t="s">
        <v>29</v>
      </c>
      <c r="X8072" s="4">
        <v>0</v>
      </c>
      <c r="Y8072" s="3">
        <v>2181.8180000000002</v>
      </c>
      <c r="Z8072" s="9" t="s">
        <v>16</v>
      </c>
    </row>
    <row r="8073" spans="1:26" x14ac:dyDescent="0.25">
      <c r="A8073">
        <v>2025</v>
      </c>
      <c r="B8073">
        <v>6</v>
      </c>
      <c r="C8073" s="7">
        <v>45833</v>
      </c>
      <c r="D8073" s="9" t="s">
        <v>3848</v>
      </c>
      <c r="E8073" s="9" t="s">
        <v>3849</v>
      </c>
      <c r="F8073" s="9" t="s">
        <v>11110</v>
      </c>
      <c r="G8073" s="9" t="s">
        <v>11111</v>
      </c>
      <c r="H8073" s="9" t="s">
        <v>28</v>
      </c>
      <c r="I8073">
        <v>10</v>
      </c>
      <c r="J8073" s="9" t="s">
        <v>22</v>
      </c>
      <c r="K8073">
        <v>10</v>
      </c>
      <c r="L8073">
        <v>0</v>
      </c>
      <c r="M8073">
        <v>0</v>
      </c>
      <c r="N8073" s="11">
        <f>VLOOKUP(AA_SIPARIS_SATINALMA_RAPORU_YENI_123_22112023[[#This Row],[STOK_KODU]],AA_KUMULATIF_STOK_RAPORU_123_BURAK_TD[],3,0)</f>
        <v>0</v>
      </c>
      <c r="O8073" s="5">
        <v>218.18180000000001</v>
      </c>
      <c r="P8073" s="1">
        <v>2181.8200000000002</v>
      </c>
      <c r="Q8073" s="1">
        <v>45.881900000000002</v>
      </c>
      <c r="R8073" s="6">
        <v>4.76</v>
      </c>
      <c r="S8073" s="2" t="str">
        <f>IFERROR(#REF!/AA_SIPARIS_SATINALMA_RAPORU_YENI_123_22112023[[#This Row],[SIPARIS_EUR_KURU]],"")</f>
        <v/>
      </c>
      <c r="T8073" s="1">
        <v>218.18180000000001</v>
      </c>
      <c r="U8073" s="1">
        <v>2181.8180000000002</v>
      </c>
      <c r="V8073" s="2">
        <v>48.229300000000002</v>
      </c>
      <c r="W8073" s="12" t="s">
        <v>29</v>
      </c>
      <c r="X8073" s="4">
        <v>0</v>
      </c>
      <c r="Y8073" s="3">
        <v>2181.8180000000002</v>
      </c>
      <c r="Z8073" s="9" t="s">
        <v>16</v>
      </c>
    </row>
    <row r="8074" spans="1:26" x14ac:dyDescent="0.25">
      <c r="A8074">
        <v>2025</v>
      </c>
      <c r="B8074">
        <v>6</v>
      </c>
      <c r="C8074" s="7">
        <v>45833</v>
      </c>
      <c r="D8074" s="9" t="s">
        <v>3848</v>
      </c>
      <c r="E8074" s="9" t="s">
        <v>3849</v>
      </c>
      <c r="F8074" s="9" t="s">
        <v>11090</v>
      </c>
      <c r="G8074" s="9" t="s">
        <v>11091</v>
      </c>
      <c r="H8074" s="9" t="s">
        <v>28</v>
      </c>
      <c r="I8074">
        <v>10</v>
      </c>
      <c r="J8074" s="9" t="s">
        <v>22</v>
      </c>
      <c r="K8074">
        <v>10</v>
      </c>
      <c r="L8074">
        <v>0</v>
      </c>
      <c r="M8074">
        <v>0</v>
      </c>
      <c r="N8074" s="11">
        <f>VLOOKUP(AA_SIPARIS_SATINALMA_RAPORU_YENI_123_22112023[[#This Row],[STOK_KODU]],AA_KUMULATIF_STOK_RAPORU_123_BURAK_TD[],3,0)</f>
        <v>0</v>
      </c>
      <c r="O8074" s="5">
        <v>218.18180000000001</v>
      </c>
      <c r="P8074" s="1">
        <v>2181.8200000000002</v>
      </c>
      <c r="Q8074" s="1">
        <v>45.881900000000002</v>
      </c>
      <c r="R8074" s="6">
        <v>4.76</v>
      </c>
      <c r="S8074" s="2" t="str">
        <f>IFERROR(#REF!/AA_SIPARIS_SATINALMA_RAPORU_YENI_123_22112023[[#This Row],[SIPARIS_EUR_KURU]],"")</f>
        <v/>
      </c>
      <c r="T8074" s="1">
        <v>218.18180000000001</v>
      </c>
      <c r="U8074" s="1">
        <v>2181.8180000000002</v>
      </c>
      <c r="V8074" s="2">
        <v>48.229300000000002</v>
      </c>
      <c r="W8074" s="12" t="s">
        <v>29</v>
      </c>
      <c r="X8074" s="4">
        <v>0</v>
      </c>
      <c r="Y8074" s="3">
        <v>2181.8180000000002</v>
      </c>
      <c r="Z8074" s="9" t="s">
        <v>16</v>
      </c>
    </row>
    <row r="8075" spans="1:26" x14ac:dyDescent="0.25">
      <c r="A8075">
        <v>2025</v>
      </c>
      <c r="B8075">
        <v>8</v>
      </c>
      <c r="C8075" s="7">
        <v>45875</v>
      </c>
      <c r="D8075" s="9" t="s">
        <v>3848</v>
      </c>
      <c r="E8075" s="9" t="s">
        <v>3849</v>
      </c>
      <c r="F8075" s="9" t="s">
        <v>11078</v>
      </c>
      <c r="G8075" s="9" t="s">
        <v>11079</v>
      </c>
      <c r="H8075" s="9" t="s">
        <v>28</v>
      </c>
      <c r="I8075">
        <v>10</v>
      </c>
      <c r="J8075" s="9" t="s">
        <v>22</v>
      </c>
      <c r="K8075">
        <v>10</v>
      </c>
      <c r="L8075">
        <v>0</v>
      </c>
      <c r="M8075">
        <v>0</v>
      </c>
      <c r="N8075" s="11">
        <f>VLOOKUP(AA_SIPARIS_SATINALMA_RAPORU_YENI_123_22112023[[#This Row],[STOK_KODU]],AA_KUMULATIF_STOK_RAPORU_123_BURAK_TD[],3,0)</f>
        <v>0</v>
      </c>
      <c r="O8075" s="5">
        <v>218.18180000000001</v>
      </c>
      <c r="P8075" s="1">
        <v>2181.8180000000002</v>
      </c>
      <c r="Q8075" s="1">
        <v>46.868899999999996</v>
      </c>
      <c r="R8075" s="6">
        <v>4.66</v>
      </c>
      <c r="S8075" s="2" t="str">
        <f>IFERROR(#REF!/AA_SIPARIS_SATINALMA_RAPORU_YENI_123_22112023[[#This Row],[SIPARIS_EUR_KURU]],"")</f>
        <v/>
      </c>
      <c r="T8075" s="1">
        <v>218.18180000000001</v>
      </c>
      <c r="U8075" s="1">
        <v>2181.8180000000002</v>
      </c>
      <c r="V8075" s="2">
        <v>46.551499999999997</v>
      </c>
      <c r="W8075" s="12" t="s">
        <v>29</v>
      </c>
      <c r="X8075" s="4">
        <v>0</v>
      </c>
      <c r="Y8075" s="3">
        <v>2181.8180000000002</v>
      </c>
      <c r="Z8075" s="9" t="s">
        <v>16</v>
      </c>
    </row>
    <row r="8076" spans="1:26" x14ac:dyDescent="0.25">
      <c r="A8076">
        <v>2025</v>
      </c>
      <c r="B8076">
        <v>8</v>
      </c>
      <c r="C8076" s="7">
        <v>45875</v>
      </c>
      <c r="D8076" s="9" t="s">
        <v>3848</v>
      </c>
      <c r="E8076" s="9" t="s">
        <v>3849</v>
      </c>
      <c r="F8076" s="9" t="s">
        <v>11084</v>
      </c>
      <c r="G8076" s="9" t="s">
        <v>11085</v>
      </c>
      <c r="H8076" s="9" t="s">
        <v>28</v>
      </c>
      <c r="I8076">
        <v>10</v>
      </c>
      <c r="J8076" s="9" t="s">
        <v>22</v>
      </c>
      <c r="K8076">
        <v>10</v>
      </c>
      <c r="L8076">
        <v>0</v>
      </c>
      <c r="M8076">
        <v>0</v>
      </c>
      <c r="N8076" s="11">
        <f>VLOOKUP(AA_SIPARIS_SATINALMA_RAPORU_YENI_123_22112023[[#This Row],[STOK_KODU]],AA_KUMULATIF_STOK_RAPORU_123_BURAK_TD[],3,0)</f>
        <v>0</v>
      </c>
      <c r="O8076" s="5">
        <v>218.18180000000001</v>
      </c>
      <c r="P8076" s="1">
        <v>2181.8180000000002</v>
      </c>
      <c r="Q8076" s="1">
        <v>46.868899999999996</v>
      </c>
      <c r="R8076" s="6">
        <v>4.66</v>
      </c>
      <c r="S8076" s="2" t="str">
        <f>IFERROR(#REF!/AA_SIPARIS_SATINALMA_RAPORU_YENI_123_22112023[[#This Row],[SIPARIS_EUR_KURU]],"")</f>
        <v/>
      </c>
      <c r="T8076" s="1">
        <v>218.18180000000001</v>
      </c>
      <c r="U8076" s="1">
        <v>2181.8180000000002</v>
      </c>
      <c r="V8076" s="2">
        <v>46.551499999999997</v>
      </c>
      <c r="W8076" s="12" t="s">
        <v>29</v>
      </c>
      <c r="X8076" s="4">
        <v>0</v>
      </c>
      <c r="Y8076" s="3">
        <v>2181.8180000000002</v>
      </c>
      <c r="Z8076" s="9" t="s">
        <v>16</v>
      </c>
    </row>
    <row r="8077" spans="1:26" x14ac:dyDescent="0.25">
      <c r="A8077">
        <v>2025</v>
      </c>
      <c r="B8077">
        <v>8</v>
      </c>
      <c r="C8077" s="7">
        <v>45875</v>
      </c>
      <c r="D8077" s="9" t="s">
        <v>3848</v>
      </c>
      <c r="E8077" s="9" t="s">
        <v>3849</v>
      </c>
      <c r="F8077" s="9" t="s">
        <v>11092</v>
      </c>
      <c r="G8077" s="9" t="s">
        <v>11093</v>
      </c>
      <c r="H8077" s="9" t="s">
        <v>28</v>
      </c>
      <c r="I8077">
        <v>10</v>
      </c>
      <c r="J8077" s="9" t="s">
        <v>22</v>
      </c>
      <c r="K8077">
        <v>10</v>
      </c>
      <c r="L8077">
        <v>0</v>
      </c>
      <c r="M8077">
        <v>0</v>
      </c>
      <c r="N8077" s="11">
        <f>VLOOKUP(AA_SIPARIS_SATINALMA_RAPORU_YENI_123_22112023[[#This Row],[STOK_KODU]],AA_KUMULATIF_STOK_RAPORU_123_BURAK_TD[],3,0)</f>
        <v>0</v>
      </c>
      <c r="O8077" s="5">
        <v>218.18180000000001</v>
      </c>
      <c r="P8077" s="1">
        <v>2181.8180000000002</v>
      </c>
      <c r="Q8077" s="1">
        <v>46.868899999999996</v>
      </c>
      <c r="R8077" s="6">
        <v>4.66</v>
      </c>
      <c r="S8077" s="2" t="str">
        <f>IFERROR(#REF!/AA_SIPARIS_SATINALMA_RAPORU_YENI_123_22112023[[#This Row],[SIPARIS_EUR_KURU]],"")</f>
        <v/>
      </c>
      <c r="T8077" s="1">
        <v>218.18180000000001</v>
      </c>
      <c r="U8077" s="1">
        <v>2181.8180000000002</v>
      </c>
      <c r="V8077" s="2">
        <v>46.551499999999997</v>
      </c>
      <c r="W8077" s="12" t="s">
        <v>29</v>
      </c>
      <c r="X8077" s="4">
        <v>0</v>
      </c>
      <c r="Y8077" s="3">
        <v>2181.8180000000002</v>
      </c>
      <c r="Z8077" s="9" t="s">
        <v>16</v>
      </c>
    </row>
    <row r="8078" spans="1:26" x14ac:dyDescent="0.25">
      <c r="A8078">
        <v>2023</v>
      </c>
      <c r="B8078">
        <v>7</v>
      </c>
      <c r="C8078" s="7">
        <v>45128</v>
      </c>
      <c r="D8078" s="9" t="s">
        <v>85</v>
      </c>
      <c r="E8078" s="9" t="s">
        <v>86</v>
      </c>
      <c r="F8078" s="9" t="s">
        <v>1279</v>
      </c>
      <c r="G8078" s="9" t="s">
        <v>1280</v>
      </c>
      <c r="H8078" s="9" t="s">
        <v>97</v>
      </c>
      <c r="I8078">
        <v>5</v>
      </c>
      <c r="J8078" s="9" t="s">
        <v>22</v>
      </c>
      <c r="K8078">
        <v>5</v>
      </c>
      <c r="L8078">
        <v>0</v>
      </c>
      <c r="M8078">
        <v>0</v>
      </c>
      <c r="N8078" s="11">
        <f>VLOOKUP(AA_SIPARIS_SATINALMA_RAPORU_YENI_123_22112023[[#This Row],[STOK_KODU]],AA_KUMULATIF_STOK_RAPORU_123_BURAK_TD[],3,0)</f>
        <v>0</v>
      </c>
      <c r="O8078" s="5">
        <v>436</v>
      </c>
      <c r="P8078" s="1">
        <v>2180</v>
      </c>
      <c r="Q8078" s="1">
        <v>30.1356</v>
      </c>
      <c r="R8078" s="6">
        <v>14.47</v>
      </c>
      <c r="S8078" s="2" t="str">
        <f>IFERROR(#REF!/AA_SIPARIS_SATINALMA_RAPORU_YENI_123_22112023[[#This Row],[SIPARIS_EUR_KURU]],"")</f>
        <v/>
      </c>
      <c r="T8078" s="1">
        <v>13477.457999999999</v>
      </c>
      <c r="U8078" s="1">
        <v>67387.289999999994</v>
      </c>
      <c r="V8078" s="2">
        <v>2236.1356999999998</v>
      </c>
      <c r="W8078" s="12" t="s">
        <v>29</v>
      </c>
      <c r="X8078" s="4">
        <v>0</v>
      </c>
      <c r="Y8078" s="3">
        <v>2180</v>
      </c>
      <c r="Z8078" s="9" t="s">
        <v>16</v>
      </c>
    </row>
    <row r="8079" spans="1:26" x14ac:dyDescent="0.25">
      <c r="A8079">
        <v>2024</v>
      </c>
      <c r="B8079">
        <v>8</v>
      </c>
      <c r="C8079" s="7">
        <v>45527</v>
      </c>
      <c r="D8079" s="9" t="s">
        <v>217</v>
      </c>
      <c r="E8079" s="9" t="s">
        <v>218</v>
      </c>
      <c r="F8079" s="9" t="s">
        <v>400</v>
      </c>
      <c r="G8079" s="9" t="s">
        <v>401</v>
      </c>
      <c r="H8079" s="9" t="s">
        <v>28</v>
      </c>
      <c r="I8079">
        <v>2</v>
      </c>
      <c r="J8079" s="9" t="s">
        <v>22</v>
      </c>
      <c r="K8079">
        <v>2</v>
      </c>
      <c r="L8079">
        <v>0</v>
      </c>
      <c r="M8079">
        <v>0</v>
      </c>
      <c r="N8079" s="11">
        <f>VLOOKUP(AA_SIPARIS_SATINALMA_RAPORU_YENI_123_22112023[[#This Row],[STOK_KODU]],AA_KUMULATIF_STOK_RAPORU_123_BURAK_TD[],3,0)</f>
        <v>0</v>
      </c>
      <c r="O8079" s="5">
        <v>1089.5999999999999</v>
      </c>
      <c r="P8079" s="1">
        <v>2179.1999999999998</v>
      </c>
      <c r="Q8079" s="1">
        <v>37.715800000000002</v>
      </c>
      <c r="R8079" s="6">
        <v>24.07</v>
      </c>
      <c r="S8079" s="2" t="str">
        <f>IFERROR(#REF!/AA_SIPARIS_SATINALMA_RAPORU_YENI_123_22112023[[#This Row],[SIPARIS_EUR_KURU]],"")</f>
        <v/>
      </c>
      <c r="T8079" s="1">
        <v>908</v>
      </c>
      <c r="U8079" s="1">
        <v>1816</v>
      </c>
      <c r="V8079" s="2">
        <v>48.1496</v>
      </c>
      <c r="W8079" s="12" t="s">
        <v>29</v>
      </c>
      <c r="X8079" s="4">
        <v>0</v>
      </c>
      <c r="Y8079" s="3">
        <v>1816</v>
      </c>
      <c r="Z8079" s="9" t="s">
        <v>16</v>
      </c>
    </row>
    <row r="8080" spans="1:26" x14ac:dyDescent="0.25">
      <c r="A8080">
        <v>2026</v>
      </c>
      <c r="B8080">
        <v>3</v>
      </c>
      <c r="C8080" s="7">
        <v>46090</v>
      </c>
      <c r="D8080" s="9" t="s">
        <v>130</v>
      </c>
      <c r="E8080" s="9" t="s">
        <v>131</v>
      </c>
      <c r="F8080" s="9" t="s">
        <v>789</v>
      </c>
      <c r="G8080" s="9" t="s">
        <v>790</v>
      </c>
      <c r="H8080" s="9" t="s">
        <v>97</v>
      </c>
      <c r="I8080">
        <v>30</v>
      </c>
      <c r="J8080" s="9" t="s">
        <v>22</v>
      </c>
      <c r="K8080">
        <v>30</v>
      </c>
      <c r="L8080">
        <v>0</v>
      </c>
      <c r="M8080">
        <v>0</v>
      </c>
      <c r="N8080" s="11">
        <f>VLOOKUP(AA_SIPARIS_SATINALMA_RAPORU_YENI_123_22112023[[#This Row],[STOK_KODU]],AA_KUMULATIF_STOK_RAPORU_123_BURAK_TD[],3,0)</f>
        <v>105</v>
      </c>
      <c r="O8080" s="5">
        <v>72.599999999999994</v>
      </c>
      <c r="P8080" s="1">
        <v>2178</v>
      </c>
      <c r="Q8080" s="1">
        <v>50.890500000000003</v>
      </c>
      <c r="R8080" s="6">
        <v>1.43</v>
      </c>
      <c r="S8080" s="2" t="str">
        <f>IFERROR(#REF!/AA_SIPARIS_SATINALMA_RAPORU_YENI_123_22112023[[#This Row],[SIPARIS_EUR_KURU]],"")</f>
        <v/>
      </c>
      <c r="T8080" s="1">
        <v>72.599999999999994</v>
      </c>
      <c r="U8080" s="1">
        <v>2178</v>
      </c>
      <c r="V8080" s="2">
        <v>42.640999999999998</v>
      </c>
      <c r="W8080" s="12" t="s">
        <v>29</v>
      </c>
      <c r="X8080" s="4">
        <v>0</v>
      </c>
      <c r="Y8080" s="3">
        <v>2178</v>
      </c>
      <c r="Z8080" s="9" t="s">
        <v>16</v>
      </c>
    </row>
    <row r="8081" spans="1:26" x14ac:dyDescent="0.25">
      <c r="A8081">
        <v>2023</v>
      </c>
      <c r="B8081">
        <v>11</v>
      </c>
      <c r="C8081" s="7">
        <v>45257</v>
      </c>
      <c r="D8081" s="9" t="s">
        <v>1495</v>
      </c>
      <c r="E8081" s="9" t="s">
        <v>1496</v>
      </c>
      <c r="F8081" s="9" t="s">
        <v>1054</v>
      </c>
      <c r="G8081" s="9" t="s">
        <v>1055</v>
      </c>
      <c r="H8081" s="9" t="s">
        <v>55</v>
      </c>
      <c r="I8081">
        <v>36</v>
      </c>
      <c r="J8081" s="9" t="s">
        <v>22</v>
      </c>
      <c r="K8081">
        <v>36</v>
      </c>
      <c r="L8081">
        <v>0</v>
      </c>
      <c r="M8081">
        <v>0</v>
      </c>
      <c r="N8081" s="11">
        <f>VLOOKUP(AA_SIPARIS_SATINALMA_RAPORU_YENI_123_22112023[[#This Row],[STOK_KODU]],AA_KUMULATIF_STOK_RAPORU_123_BURAK_TD[],3,0)</f>
        <v>49</v>
      </c>
      <c r="O8081" s="5">
        <v>60.498480000000001</v>
      </c>
      <c r="P8081" s="1">
        <v>2177.9499999999998</v>
      </c>
      <c r="Q8081" s="1">
        <v>31.431100000000001</v>
      </c>
      <c r="R8081" s="6">
        <v>1.92</v>
      </c>
      <c r="S8081" s="2" t="str">
        <f>IFERROR(#REF!/AA_SIPARIS_SATINALMA_RAPORU_YENI_123_22112023[[#This Row],[SIPARIS_EUR_KURU]],"")</f>
        <v/>
      </c>
      <c r="T8081" s="1">
        <v>60.633055555555558</v>
      </c>
      <c r="U8081" s="1">
        <v>2182.79</v>
      </c>
      <c r="V8081" s="2">
        <v>69.418999999999997</v>
      </c>
      <c r="W8081" s="12" t="s">
        <v>23</v>
      </c>
      <c r="X8081" s="4">
        <v>28.808800000000002</v>
      </c>
      <c r="Y8081" s="3">
        <v>75.599999999999994</v>
      </c>
      <c r="Z8081" s="9" t="s">
        <v>16</v>
      </c>
    </row>
    <row r="8082" spans="1:26" x14ac:dyDescent="0.25">
      <c r="A8082">
        <v>2025</v>
      </c>
      <c r="B8082">
        <v>8</v>
      </c>
      <c r="C8082" s="7">
        <v>45887</v>
      </c>
      <c r="D8082" s="9" t="s">
        <v>1453</v>
      </c>
      <c r="E8082" s="9" t="s">
        <v>1454</v>
      </c>
      <c r="F8082" s="9" t="s">
        <v>11478</v>
      </c>
      <c r="G8082" s="9" t="s">
        <v>11479</v>
      </c>
      <c r="H8082" s="9" t="s">
        <v>55</v>
      </c>
      <c r="I8082">
        <v>250</v>
      </c>
      <c r="J8082" s="9" t="s">
        <v>22</v>
      </c>
      <c r="K8082">
        <v>250</v>
      </c>
      <c r="L8082">
        <v>0</v>
      </c>
      <c r="M8082">
        <v>0</v>
      </c>
      <c r="N8082" s="11">
        <f>VLOOKUP(AA_SIPARIS_SATINALMA_RAPORU_YENI_123_22112023[[#This Row],[STOK_KODU]],AA_KUMULATIF_STOK_RAPORU_123_BURAK_TD[],3,0)</f>
        <v>0</v>
      </c>
      <c r="O8082" s="5">
        <v>8.6999999999999993</v>
      </c>
      <c r="P8082" s="1">
        <v>2175</v>
      </c>
      <c r="Q8082" s="1">
        <v>47.586399999999998</v>
      </c>
      <c r="R8082" s="6">
        <v>0.18</v>
      </c>
      <c r="S8082" s="2" t="str">
        <f>IFERROR(#REF!/AA_SIPARIS_SATINALMA_RAPORU_YENI_123_22112023[[#This Row],[SIPARIS_EUR_KURU]],"")</f>
        <v/>
      </c>
      <c r="T8082" s="1">
        <v>8.6999999999999993</v>
      </c>
      <c r="U8082" s="1">
        <v>2175</v>
      </c>
      <c r="V8082" s="2">
        <v>45.730600000000003</v>
      </c>
      <c r="W8082" s="12" t="s">
        <v>29</v>
      </c>
      <c r="X8082" s="4">
        <v>0</v>
      </c>
      <c r="Y8082" s="3">
        <v>2175</v>
      </c>
      <c r="Z8082" s="9" t="s">
        <v>16</v>
      </c>
    </row>
    <row r="8083" spans="1:26" x14ac:dyDescent="0.25">
      <c r="A8083">
        <v>2023</v>
      </c>
      <c r="B8083">
        <v>8</v>
      </c>
      <c r="C8083" s="7">
        <v>45153</v>
      </c>
      <c r="D8083" s="9" t="s">
        <v>1066</v>
      </c>
      <c r="E8083" s="9" t="s">
        <v>1067</v>
      </c>
      <c r="F8083" s="9" t="s">
        <v>1068</v>
      </c>
      <c r="G8083" s="9" t="s">
        <v>1069</v>
      </c>
      <c r="H8083" s="9" t="s">
        <v>21</v>
      </c>
      <c r="I8083">
        <v>100</v>
      </c>
      <c r="J8083" s="9" t="s">
        <v>22</v>
      </c>
      <c r="K8083">
        <v>100</v>
      </c>
      <c r="L8083">
        <v>0</v>
      </c>
      <c r="M8083">
        <v>0</v>
      </c>
      <c r="N8083" s="11">
        <f>VLOOKUP(AA_SIPARIS_SATINALMA_RAPORU_YENI_123_22112023[[#This Row],[STOK_KODU]],AA_KUMULATIF_STOK_RAPORU_123_BURAK_TD[],3,0)</f>
        <v>46</v>
      </c>
      <c r="O8083" s="5">
        <v>21.75</v>
      </c>
      <c r="P8083" s="1">
        <v>2175</v>
      </c>
      <c r="Q8083" s="1">
        <v>29.5687</v>
      </c>
      <c r="R8083" s="6">
        <v>0.74</v>
      </c>
      <c r="S8083" s="2" t="str">
        <f>IFERROR(#REF!/AA_SIPARIS_SATINALMA_RAPORU_YENI_123_22112023[[#This Row],[SIPARIS_EUR_KURU]],"")</f>
        <v/>
      </c>
      <c r="T8083" s="1">
        <v>21.75</v>
      </c>
      <c r="U8083" s="1">
        <v>2175</v>
      </c>
      <c r="V8083" s="2">
        <v>73.640699999999995</v>
      </c>
      <c r="W8083" s="12" t="s">
        <v>29</v>
      </c>
      <c r="X8083" s="4">
        <v>0</v>
      </c>
      <c r="Y8083" s="3">
        <v>2175</v>
      </c>
      <c r="Z8083" s="9" t="s">
        <v>16</v>
      </c>
    </row>
    <row r="8084" spans="1:26" x14ac:dyDescent="0.25">
      <c r="A8084">
        <v>2023</v>
      </c>
      <c r="B8084">
        <v>1</v>
      </c>
      <c r="C8084" s="7">
        <v>44929</v>
      </c>
      <c r="D8084" s="9" t="s">
        <v>2790</v>
      </c>
      <c r="E8084" s="9" t="s">
        <v>2791</v>
      </c>
      <c r="F8084" s="9" t="s">
        <v>4717</v>
      </c>
      <c r="G8084" s="9" t="s">
        <v>4718</v>
      </c>
      <c r="H8084" s="9" t="s">
        <v>55</v>
      </c>
      <c r="I8084">
        <v>1</v>
      </c>
      <c r="J8084" s="9" t="s">
        <v>22</v>
      </c>
      <c r="K8084">
        <v>1</v>
      </c>
      <c r="L8084">
        <v>0</v>
      </c>
      <c r="M8084">
        <v>0</v>
      </c>
      <c r="N8084" s="11">
        <f>VLOOKUP(AA_SIPARIS_SATINALMA_RAPORU_YENI_123_22112023[[#This Row],[STOK_KODU]],AA_KUMULATIF_STOK_RAPORU_123_BURAK_TD[],3,0)</f>
        <v>1</v>
      </c>
      <c r="O8084" s="5">
        <v>2172.0329999999999</v>
      </c>
      <c r="P8084" s="1">
        <v>2172.0300000000002</v>
      </c>
      <c r="Q8084" s="1">
        <v>19.980599999999999</v>
      </c>
      <c r="R8084" s="6">
        <v>108.71</v>
      </c>
      <c r="S8084" s="2" t="str">
        <f>IFERROR(#REF!/AA_SIPARIS_SATINALMA_RAPORU_YENI_123_22112023[[#This Row],[SIPARIS_EUR_KURU]],"")</f>
        <v/>
      </c>
      <c r="T8084" s="1">
        <v>2172.0300000000002</v>
      </c>
      <c r="U8084" s="1">
        <v>2172.0300000000002</v>
      </c>
      <c r="V8084" s="2">
        <v>108.7069</v>
      </c>
      <c r="W8084" s="12" t="s">
        <v>29</v>
      </c>
      <c r="X8084" s="4">
        <v>0</v>
      </c>
      <c r="Y8084" s="3">
        <v>2172.0300000000002</v>
      </c>
      <c r="Z8084" s="9" t="s">
        <v>16</v>
      </c>
    </row>
    <row r="8085" spans="1:26" x14ac:dyDescent="0.25">
      <c r="A8085">
        <v>2025</v>
      </c>
      <c r="B8085">
        <v>4</v>
      </c>
      <c r="C8085" s="7">
        <v>45765</v>
      </c>
      <c r="D8085" s="9" t="s">
        <v>104</v>
      </c>
      <c r="E8085" s="9" t="s">
        <v>105</v>
      </c>
      <c r="F8085" s="9" t="s">
        <v>1483</v>
      </c>
      <c r="G8085" s="9" t="s">
        <v>1484</v>
      </c>
      <c r="H8085" s="9" t="s">
        <v>108</v>
      </c>
      <c r="I8085">
        <v>13</v>
      </c>
      <c r="J8085" s="9" t="s">
        <v>109</v>
      </c>
      <c r="K8085">
        <v>13</v>
      </c>
      <c r="L8085">
        <v>0</v>
      </c>
      <c r="M8085">
        <v>0</v>
      </c>
      <c r="N8085" s="11">
        <f>VLOOKUP(AA_SIPARIS_SATINALMA_RAPORU_YENI_123_22112023[[#This Row],[STOK_KODU]],AA_KUMULATIF_STOK_RAPORU_123_BURAK_TD[],3,0)</f>
        <v>0</v>
      </c>
      <c r="O8085" s="5">
        <v>167.05128205</v>
      </c>
      <c r="P8085" s="1">
        <v>2171.67</v>
      </c>
      <c r="Q8085" s="1">
        <v>43.264400000000002</v>
      </c>
      <c r="R8085" s="6">
        <v>3.86</v>
      </c>
      <c r="S8085" s="2" t="str">
        <f>IFERROR(#REF!/AA_SIPARIS_SATINALMA_RAPORU_YENI_123_22112023[[#This Row],[SIPARIS_EUR_KURU]],"")</f>
        <v/>
      </c>
      <c r="T8085" s="1">
        <v>167.05153846153846</v>
      </c>
      <c r="U8085" s="1">
        <v>2171.67</v>
      </c>
      <c r="V8085" s="2">
        <v>49.9407</v>
      </c>
      <c r="W8085" s="12" t="s">
        <v>29</v>
      </c>
      <c r="X8085" s="4">
        <v>0</v>
      </c>
      <c r="Y8085" s="3">
        <v>2171.67</v>
      </c>
      <c r="Z8085" s="9" t="s">
        <v>16</v>
      </c>
    </row>
    <row r="8086" spans="1:26" x14ac:dyDescent="0.25">
      <c r="A8086">
        <v>2026</v>
      </c>
      <c r="B8086">
        <v>3</v>
      </c>
      <c r="C8086" s="7">
        <v>46097</v>
      </c>
      <c r="D8086" s="9" t="s">
        <v>1359</v>
      </c>
      <c r="E8086" s="9" t="s">
        <v>1360</v>
      </c>
      <c r="F8086" s="9" t="s">
        <v>1152</v>
      </c>
      <c r="G8086" s="9" t="s">
        <v>1153</v>
      </c>
      <c r="H8086" s="9" t="s">
        <v>55</v>
      </c>
      <c r="I8086">
        <v>10</v>
      </c>
      <c r="J8086" s="9" t="s">
        <v>22</v>
      </c>
      <c r="K8086">
        <v>10</v>
      </c>
      <c r="L8086">
        <v>0</v>
      </c>
      <c r="M8086">
        <v>0</v>
      </c>
      <c r="N8086" s="11">
        <f>VLOOKUP(AA_SIPARIS_SATINALMA_RAPORU_YENI_123_22112023[[#This Row],[STOK_KODU]],AA_KUMULATIF_STOK_RAPORU_123_BURAK_TD[],3,0)</f>
        <v>13</v>
      </c>
      <c r="O8086" s="5">
        <v>216.67</v>
      </c>
      <c r="P8086" s="1">
        <v>2166.6999999999998</v>
      </c>
      <c r="Q8086" s="1">
        <v>50.452100000000002</v>
      </c>
      <c r="R8086" s="6">
        <v>4.29</v>
      </c>
      <c r="S8086" s="2" t="str">
        <f>IFERROR(#REF!/AA_SIPARIS_SATINALMA_RAPORU_YENI_123_22112023[[#This Row],[SIPARIS_EUR_KURU]],"")</f>
        <v/>
      </c>
      <c r="T8086" s="1">
        <v>216.67</v>
      </c>
      <c r="U8086" s="1">
        <v>2166.6999999999998</v>
      </c>
      <c r="V8086" s="2">
        <v>42.945700000000002</v>
      </c>
      <c r="W8086" s="12" t="s">
        <v>29</v>
      </c>
      <c r="X8086" s="4">
        <v>0</v>
      </c>
      <c r="Y8086" s="3">
        <v>2166.6999999999998</v>
      </c>
      <c r="Z8086" s="9" t="s">
        <v>16</v>
      </c>
    </row>
    <row r="8087" spans="1:26" x14ac:dyDescent="0.25">
      <c r="A8087">
        <v>2026</v>
      </c>
      <c r="B8087">
        <v>4</v>
      </c>
      <c r="C8087" s="7">
        <v>46114</v>
      </c>
      <c r="D8087" s="9" t="s">
        <v>1359</v>
      </c>
      <c r="E8087" s="9" t="s">
        <v>1360</v>
      </c>
      <c r="F8087" s="9" t="s">
        <v>10337</v>
      </c>
      <c r="G8087" s="9" t="s">
        <v>10235</v>
      </c>
      <c r="H8087" s="9" t="s">
        <v>55</v>
      </c>
      <c r="I8087">
        <v>4000</v>
      </c>
      <c r="J8087" s="9" t="s">
        <v>22</v>
      </c>
      <c r="K8087">
        <v>0</v>
      </c>
      <c r="L8087">
        <v>4000</v>
      </c>
      <c r="M8087">
        <v>0</v>
      </c>
      <c r="N8087" s="11">
        <f>VLOOKUP(AA_SIPARIS_SATINALMA_RAPORU_YENI_123_22112023[[#This Row],[STOK_KODU]],AA_KUMULATIF_STOK_RAPORU_123_BURAK_TD[],3,0)</f>
        <v>4000</v>
      </c>
      <c r="O8087" s="5">
        <v>0.54</v>
      </c>
      <c r="P8087" s="1">
        <v>2166.67</v>
      </c>
      <c r="Q8087" s="1">
        <v>51.478700000000003</v>
      </c>
      <c r="R8087" s="6">
        <v>0.01</v>
      </c>
      <c r="S8087" s="2" t="str">
        <f>IFERROR(#REF!/AA_SIPARIS_SATINALMA_RAPORU_YENI_123_22112023[[#This Row],[SIPARIS_EUR_KURU]],"")</f>
        <v/>
      </c>
      <c r="T8087" s="1"/>
      <c r="U8087" s="1"/>
      <c r="V8087" s="2">
        <v>0</v>
      </c>
      <c r="W8087" s="12" t="s">
        <v>29</v>
      </c>
      <c r="X8087" s="4">
        <v>0</v>
      </c>
      <c r="Y8087" s="3">
        <v>0</v>
      </c>
      <c r="Z8087" s="9" t="s">
        <v>4850</v>
      </c>
    </row>
    <row r="8088" spans="1:26" x14ac:dyDescent="0.25">
      <c r="A8088">
        <v>2023</v>
      </c>
      <c r="B8088">
        <v>11</v>
      </c>
      <c r="C8088" s="7">
        <v>45237</v>
      </c>
      <c r="D8088" s="9" t="s">
        <v>305</v>
      </c>
      <c r="E8088" s="9" t="s">
        <v>306</v>
      </c>
      <c r="F8088" s="9" t="s">
        <v>2823</v>
      </c>
      <c r="G8088" s="9" t="s">
        <v>2824</v>
      </c>
      <c r="H8088" s="9" t="s">
        <v>52</v>
      </c>
      <c r="I8088">
        <v>20</v>
      </c>
      <c r="J8088" s="9" t="s">
        <v>22</v>
      </c>
      <c r="K8088">
        <v>20</v>
      </c>
      <c r="L8088">
        <v>0</v>
      </c>
      <c r="M8088">
        <v>0</v>
      </c>
      <c r="N8088" s="11">
        <f>VLOOKUP(AA_SIPARIS_SATINALMA_RAPORU_YENI_123_22112023[[#This Row],[STOK_KODU]],AA_KUMULATIF_STOK_RAPORU_123_BURAK_TD[],3,0)</f>
        <v>0</v>
      </c>
      <c r="O8088" s="5">
        <v>108.33333</v>
      </c>
      <c r="P8088" s="1">
        <v>2166.67</v>
      </c>
      <c r="Q8088" s="1">
        <v>30.5031</v>
      </c>
      <c r="R8088" s="6">
        <v>3.55</v>
      </c>
      <c r="S8088" s="2" t="str">
        <f>IFERROR(#REF!/AA_SIPARIS_SATINALMA_RAPORU_YENI_123_22112023[[#This Row],[SIPARIS_EUR_KURU]],"")</f>
        <v/>
      </c>
      <c r="T8088" s="1">
        <v>108.3335</v>
      </c>
      <c r="U8088" s="1">
        <v>2166.67</v>
      </c>
      <c r="V8088" s="2">
        <v>71.260999999999996</v>
      </c>
      <c r="W8088" s="12" t="s">
        <v>29</v>
      </c>
      <c r="X8088" s="4">
        <v>0</v>
      </c>
      <c r="Y8088" s="3">
        <v>2166.67</v>
      </c>
      <c r="Z8088" s="9" t="s">
        <v>16</v>
      </c>
    </row>
    <row r="8089" spans="1:26" x14ac:dyDescent="0.25">
      <c r="A8089">
        <v>2023</v>
      </c>
      <c r="B8089">
        <v>8</v>
      </c>
      <c r="C8089" s="7">
        <v>45148</v>
      </c>
      <c r="D8089" s="9" t="s">
        <v>1487</v>
      </c>
      <c r="E8089" s="9" t="s">
        <v>1488</v>
      </c>
      <c r="F8089" s="9" t="s">
        <v>3301</v>
      </c>
      <c r="G8089" s="9" t="s">
        <v>3302</v>
      </c>
      <c r="H8089" s="9" t="s">
        <v>653</v>
      </c>
      <c r="I8089">
        <v>15</v>
      </c>
      <c r="J8089" s="9" t="s">
        <v>68</v>
      </c>
      <c r="K8089">
        <v>15</v>
      </c>
      <c r="L8089">
        <v>0</v>
      </c>
      <c r="M8089">
        <v>0</v>
      </c>
      <c r="N8089" s="11">
        <f>VLOOKUP(AA_SIPARIS_SATINALMA_RAPORU_YENI_123_22112023[[#This Row],[STOK_KODU]],AA_KUMULATIF_STOK_RAPORU_123_BURAK_TD[],3,0)</f>
        <v>0</v>
      </c>
      <c r="O8089" s="5">
        <v>144.24733333</v>
      </c>
      <c r="P8089" s="1">
        <v>2163.71</v>
      </c>
      <c r="Q8089" s="1">
        <v>29.6279</v>
      </c>
      <c r="R8089" s="6">
        <v>4.87</v>
      </c>
      <c r="S8089" s="2" t="str">
        <f>IFERROR(#REF!/AA_SIPARIS_SATINALMA_RAPORU_YENI_123_22112023[[#This Row],[SIPARIS_EUR_KURU]],"")</f>
        <v/>
      </c>
      <c r="T8089" s="1">
        <v>144.24733333333333</v>
      </c>
      <c r="U8089" s="1">
        <v>2163.71</v>
      </c>
      <c r="V8089" s="2">
        <v>73.458200000000005</v>
      </c>
      <c r="W8089" s="12" t="s">
        <v>29</v>
      </c>
      <c r="X8089" s="4">
        <v>0</v>
      </c>
      <c r="Y8089" s="3">
        <v>2163.71</v>
      </c>
      <c r="Z8089" s="9" t="s">
        <v>16</v>
      </c>
    </row>
    <row r="8090" spans="1:26" x14ac:dyDescent="0.25">
      <c r="A8090">
        <v>2025</v>
      </c>
      <c r="B8090">
        <v>3</v>
      </c>
      <c r="C8090" s="7">
        <v>45726</v>
      </c>
      <c r="D8090" s="9" t="s">
        <v>130</v>
      </c>
      <c r="E8090" s="9" t="s">
        <v>131</v>
      </c>
      <c r="F8090" s="9" t="s">
        <v>497</v>
      </c>
      <c r="G8090" s="9" t="s">
        <v>498</v>
      </c>
      <c r="H8090" s="9" t="s">
        <v>55</v>
      </c>
      <c r="I8090">
        <v>36</v>
      </c>
      <c r="J8090" s="9" t="s">
        <v>22</v>
      </c>
      <c r="K8090">
        <v>36</v>
      </c>
      <c r="L8090">
        <v>0</v>
      </c>
      <c r="M8090">
        <v>0</v>
      </c>
      <c r="N8090" s="11">
        <f>VLOOKUP(AA_SIPARIS_SATINALMA_RAPORU_YENI_123_22112023[[#This Row],[STOK_KODU]],AA_KUMULATIF_STOK_RAPORU_123_BURAK_TD[],3,0)</f>
        <v>20</v>
      </c>
      <c r="O8090" s="5">
        <v>60</v>
      </c>
      <c r="P8090" s="1">
        <v>2160</v>
      </c>
      <c r="Q8090" s="1">
        <v>39.387</v>
      </c>
      <c r="R8090" s="6">
        <v>1.52</v>
      </c>
      <c r="S8090" s="2" t="str">
        <f>IFERROR(#REF!/AA_SIPARIS_SATINALMA_RAPORU_YENI_123_22112023[[#This Row],[SIPARIS_EUR_KURU]],"")</f>
        <v/>
      </c>
      <c r="T8090" s="1">
        <v>60</v>
      </c>
      <c r="U8090" s="1">
        <v>2160</v>
      </c>
      <c r="V8090" s="2">
        <v>54.3048</v>
      </c>
      <c r="W8090" s="12" t="s">
        <v>29</v>
      </c>
      <c r="X8090" s="4">
        <v>0</v>
      </c>
      <c r="Y8090" s="3">
        <v>2160</v>
      </c>
      <c r="Z8090" s="9" t="s">
        <v>16</v>
      </c>
    </row>
    <row r="8091" spans="1:26" x14ac:dyDescent="0.25">
      <c r="A8091">
        <v>2025</v>
      </c>
      <c r="B8091">
        <v>1</v>
      </c>
      <c r="C8091" s="7">
        <v>45663</v>
      </c>
      <c r="D8091" s="9" t="s">
        <v>130</v>
      </c>
      <c r="E8091" s="9" t="s">
        <v>131</v>
      </c>
      <c r="F8091" s="9" t="s">
        <v>1461</v>
      </c>
      <c r="G8091" s="9" t="s">
        <v>1462</v>
      </c>
      <c r="H8091" s="9" t="s">
        <v>55</v>
      </c>
      <c r="I8091">
        <v>12</v>
      </c>
      <c r="J8091" s="9" t="s">
        <v>22</v>
      </c>
      <c r="K8091">
        <v>12</v>
      </c>
      <c r="L8091">
        <v>0</v>
      </c>
      <c r="M8091">
        <v>0</v>
      </c>
      <c r="N8091" s="11">
        <f>VLOOKUP(AA_SIPARIS_SATINALMA_RAPORU_YENI_123_22112023[[#This Row],[STOK_KODU]],AA_KUMULATIF_STOK_RAPORU_123_BURAK_TD[],3,0)</f>
        <v>2</v>
      </c>
      <c r="O8091" s="5">
        <v>180</v>
      </c>
      <c r="P8091" s="1">
        <v>2160</v>
      </c>
      <c r="Q8091" s="1">
        <v>36.276200000000003</v>
      </c>
      <c r="R8091" s="6">
        <v>4.96</v>
      </c>
      <c r="S8091" s="2" t="str">
        <f>IFERROR(#REF!/AA_SIPARIS_SATINALMA_RAPORU_YENI_123_22112023[[#This Row],[SIPARIS_EUR_KURU]],"")</f>
        <v/>
      </c>
      <c r="T8091" s="1">
        <v>180</v>
      </c>
      <c r="U8091" s="1">
        <v>2160</v>
      </c>
      <c r="V8091" s="2">
        <v>59.361699999999999</v>
      </c>
      <c r="W8091" s="12" t="s">
        <v>29</v>
      </c>
      <c r="X8091" s="4">
        <v>0</v>
      </c>
      <c r="Y8091" s="3">
        <v>2160</v>
      </c>
      <c r="Z8091" s="9" t="s">
        <v>16</v>
      </c>
    </row>
    <row r="8092" spans="1:26" x14ac:dyDescent="0.25">
      <c r="A8092">
        <v>2024</v>
      </c>
      <c r="B8092">
        <v>5</v>
      </c>
      <c r="C8092" s="7">
        <v>45415</v>
      </c>
      <c r="D8092" s="9" t="s">
        <v>881</v>
      </c>
      <c r="E8092" s="9" t="s">
        <v>882</v>
      </c>
      <c r="F8092" s="9" t="s">
        <v>1410</v>
      </c>
      <c r="G8092" s="9" t="s">
        <v>1411</v>
      </c>
      <c r="H8092" s="9" t="s">
        <v>52</v>
      </c>
      <c r="I8092">
        <v>27</v>
      </c>
      <c r="J8092" s="9" t="s">
        <v>22</v>
      </c>
      <c r="K8092">
        <v>27</v>
      </c>
      <c r="L8092">
        <v>0</v>
      </c>
      <c r="M8092">
        <v>0</v>
      </c>
      <c r="N8092" s="11">
        <f>VLOOKUP(AA_SIPARIS_SATINALMA_RAPORU_YENI_123_22112023[[#This Row],[STOK_KODU]],AA_KUMULATIF_STOK_RAPORU_123_BURAK_TD[],3,0)</f>
        <v>24</v>
      </c>
      <c r="O8092" s="5">
        <v>80</v>
      </c>
      <c r="P8092" s="1">
        <v>2160</v>
      </c>
      <c r="Q8092" s="1">
        <v>34.607300000000002</v>
      </c>
      <c r="R8092" s="6">
        <v>2.31</v>
      </c>
      <c r="S8092" s="2" t="str">
        <f>IFERROR(#REF!/AA_SIPARIS_SATINALMA_RAPORU_YENI_123_22112023[[#This Row],[SIPARIS_EUR_KURU]],"")</f>
        <v/>
      </c>
      <c r="T8092" s="1">
        <v>80</v>
      </c>
      <c r="U8092" s="1">
        <v>2160</v>
      </c>
      <c r="V8092" s="2">
        <v>62.4146</v>
      </c>
      <c r="W8092" s="12" t="s">
        <v>29</v>
      </c>
      <c r="X8092" s="4">
        <v>0</v>
      </c>
      <c r="Y8092" s="3">
        <v>2160</v>
      </c>
      <c r="Z8092" s="9" t="s">
        <v>16</v>
      </c>
    </row>
    <row r="8093" spans="1:26" x14ac:dyDescent="0.25">
      <c r="A8093">
        <v>2024</v>
      </c>
      <c r="B8093">
        <v>4</v>
      </c>
      <c r="C8093" s="7">
        <v>45385</v>
      </c>
      <c r="D8093" s="9" t="s">
        <v>130</v>
      </c>
      <c r="E8093" s="9" t="s">
        <v>131</v>
      </c>
      <c r="F8093" s="9" t="s">
        <v>501</v>
      </c>
      <c r="G8093" s="9" t="s">
        <v>502</v>
      </c>
      <c r="H8093" s="9" t="s">
        <v>55</v>
      </c>
      <c r="I8093">
        <v>144</v>
      </c>
      <c r="J8093" s="9" t="s">
        <v>22</v>
      </c>
      <c r="K8093">
        <v>144</v>
      </c>
      <c r="L8093">
        <v>0</v>
      </c>
      <c r="M8093">
        <v>0</v>
      </c>
      <c r="N8093" s="11">
        <f>VLOOKUP(AA_SIPARIS_SATINALMA_RAPORU_YENI_123_22112023[[#This Row],[STOK_KODU]],AA_KUMULATIF_STOK_RAPORU_123_BURAK_TD[],3,0)</f>
        <v>120</v>
      </c>
      <c r="O8093" s="5">
        <v>15</v>
      </c>
      <c r="P8093" s="1">
        <v>2160</v>
      </c>
      <c r="Q8093" s="1">
        <v>34.508099999999999</v>
      </c>
      <c r="R8093" s="6">
        <v>0.43</v>
      </c>
      <c r="S8093" s="2" t="str">
        <f>IFERROR(#REF!/AA_SIPARIS_SATINALMA_RAPORU_YENI_123_22112023[[#This Row],[SIPARIS_EUR_KURU]],"")</f>
        <v/>
      </c>
      <c r="T8093" s="1">
        <v>15</v>
      </c>
      <c r="U8093" s="1">
        <v>2160</v>
      </c>
      <c r="V8093" s="2">
        <v>62.704099999999997</v>
      </c>
      <c r="W8093" s="12" t="s">
        <v>29</v>
      </c>
      <c r="X8093" s="4">
        <v>0</v>
      </c>
      <c r="Y8093" s="3">
        <v>2160</v>
      </c>
      <c r="Z8093" s="9" t="s">
        <v>16</v>
      </c>
    </row>
    <row r="8094" spans="1:26" x14ac:dyDescent="0.25">
      <c r="A8094">
        <v>2023</v>
      </c>
      <c r="B8094">
        <v>10</v>
      </c>
      <c r="C8094" s="7">
        <v>45230</v>
      </c>
      <c r="D8094" s="9" t="s">
        <v>184</v>
      </c>
      <c r="E8094" s="9" t="s">
        <v>185</v>
      </c>
      <c r="F8094" s="9" t="s">
        <v>188</v>
      </c>
      <c r="G8094" s="9" t="s">
        <v>9984</v>
      </c>
      <c r="H8094" s="9" t="s">
        <v>97</v>
      </c>
      <c r="I8094">
        <v>8</v>
      </c>
      <c r="J8094" s="9" t="s">
        <v>22</v>
      </c>
      <c r="K8094">
        <v>8</v>
      </c>
      <c r="L8094">
        <v>0</v>
      </c>
      <c r="M8094">
        <v>0</v>
      </c>
      <c r="N8094" s="11">
        <f>VLOOKUP(AA_SIPARIS_SATINALMA_RAPORU_YENI_123_22112023[[#This Row],[STOK_KODU]],AA_KUMULATIF_STOK_RAPORU_123_BURAK_TD[],3,0)</f>
        <v>1</v>
      </c>
      <c r="O8094" s="5">
        <v>270</v>
      </c>
      <c r="P8094" s="1">
        <v>2160</v>
      </c>
      <c r="Q8094" s="1">
        <v>29.814299999999999</v>
      </c>
      <c r="R8094" s="6">
        <v>9.06</v>
      </c>
      <c r="S8094" s="2" t="str">
        <f>IFERROR(#REF!/AA_SIPARIS_SATINALMA_RAPORU_YENI_123_22112023[[#This Row],[SIPARIS_EUR_KURU]],"")</f>
        <v/>
      </c>
      <c r="T8094" s="1">
        <v>270</v>
      </c>
      <c r="U8094" s="1">
        <v>2160</v>
      </c>
      <c r="V8094" s="2">
        <v>71.867800000000003</v>
      </c>
      <c r="W8094" s="12" t="s">
        <v>29</v>
      </c>
      <c r="X8094" s="4">
        <v>0</v>
      </c>
      <c r="Y8094" s="3">
        <v>2160</v>
      </c>
      <c r="Z8094" s="9" t="s">
        <v>16</v>
      </c>
    </row>
    <row r="8095" spans="1:26" x14ac:dyDescent="0.25">
      <c r="A8095">
        <v>2023</v>
      </c>
      <c r="B8095">
        <v>10</v>
      </c>
      <c r="C8095" s="7">
        <v>45225</v>
      </c>
      <c r="D8095" s="9" t="s">
        <v>392</v>
      </c>
      <c r="E8095" s="9" t="s">
        <v>393</v>
      </c>
      <c r="F8095" s="9" t="s">
        <v>2710</v>
      </c>
      <c r="G8095" s="9" t="s">
        <v>1462</v>
      </c>
      <c r="H8095" s="9" t="s">
        <v>55</v>
      </c>
      <c r="I8095">
        <v>5400</v>
      </c>
      <c r="J8095" s="9" t="s">
        <v>117</v>
      </c>
      <c r="K8095">
        <v>5400</v>
      </c>
      <c r="L8095">
        <v>0</v>
      </c>
      <c r="M8095">
        <v>0</v>
      </c>
      <c r="N8095" s="11">
        <f>VLOOKUP(AA_SIPARIS_SATINALMA_RAPORU_YENI_123_22112023[[#This Row],[STOK_KODU]],AA_KUMULATIF_STOK_RAPORU_123_BURAK_TD[],3,0)</f>
        <v>0</v>
      </c>
      <c r="O8095" s="5">
        <v>0.4</v>
      </c>
      <c r="P8095" s="1">
        <v>2160</v>
      </c>
      <c r="Q8095" s="1">
        <v>32.632599999999996</v>
      </c>
      <c r="R8095" s="6">
        <v>0.01</v>
      </c>
      <c r="S8095" s="2" t="str">
        <f>IFERROR(#REF!/AA_SIPARIS_SATINALMA_RAPORU_YENI_123_22112023[[#This Row],[SIPARIS_EUR_KURU]],"")</f>
        <v/>
      </c>
      <c r="T8095" s="1">
        <v>0.4</v>
      </c>
      <c r="U8095" s="1">
        <v>2160</v>
      </c>
      <c r="V8095" s="2">
        <v>72.703299999999999</v>
      </c>
      <c r="W8095" s="12" t="s">
        <v>29</v>
      </c>
      <c r="X8095" s="4">
        <v>0</v>
      </c>
      <c r="Y8095" s="3">
        <v>2160</v>
      </c>
      <c r="Z8095" s="9" t="s">
        <v>16</v>
      </c>
    </row>
    <row r="8096" spans="1:26" x14ac:dyDescent="0.25">
      <c r="A8096">
        <v>2025</v>
      </c>
      <c r="B8096">
        <v>2</v>
      </c>
      <c r="C8096" s="7">
        <v>45700</v>
      </c>
      <c r="D8096" s="9" t="s">
        <v>17</v>
      </c>
      <c r="E8096" s="9" t="s">
        <v>18</v>
      </c>
      <c r="F8096" s="9" t="s">
        <v>1774</v>
      </c>
      <c r="G8096" s="9" t="s">
        <v>1775</v>
      </c>
      <c r="H8096" s="9" t="s">
        <v>21</v>
      </c>
      <c r="I8096">
        <v>10</v>
      </c>
      <c r="J8096" s="9" t="s">
        <v>22</v>
      </c>
      <c r="K8096">
        <v>10</v>
      </c>
      <c r="L8096">
        <v>0</v>
      </c>
      <c r="M8096">
        <v>0</v>
      </c>
      <c r="N8096" s="11">
        <f>VLOOKUP(AA_SIPARIS_SATINALMA_RAPORU_YENI_123_22112023[[#This Row],[STOK_KODU]],AA_KUMULATIF_STOK_RAPORU_123_BURAK_TD[],3,0)</f>
        <v>7</v>
      </c>
      <c r="O8096" s="5">
        <v>215.75579999999999</v>
      </c>
      <c r="P8096" s="1">
        <v>2157.56</v>
      </c>
      <c r="Q8096" s="1">
        <v>37.088099999999997</v>
      </c>
      <c r="R8096" s="6">
        <v>5.82</v>
      </c>
      <c r="S8096" s="2" t="str">
        <f>IFERROR(#REF!/AA_SIPARIS_SATINALMA_RAPORU_YENI_123_22112023[[#This Row],[SIPARIS_EUR_KURU]],"")</f>
        <v/>
      </c>
      <c r="T8096" s="1">
        <v>216.9</v>
      </c>
      <c r="U8096" s="1">
        <v>2169</v>
      </c>
      <c r="V8096" s="2">
        <v>57.381399999999999</v>
      </c>
      <c r="W8096" s="12" t="s">
        <v>23</v>
      </c>
      <c r="X8096" s="4">
        <v>35.959299999999999</v>
      </c>
      <c r="Y8096" s="3">
        <v>60</v>
      </c>
      <c r="Z8096" s="9" t="s">
        <v>16</v>
      </c>
    </row>
    <row r="8097" spans="1:26" x14ac:dyDescent="0.25">
      <c r="A8097">
        <v>2025</v>
      </c>
      <c r="B8097">
        <v>1</v>
      </c>
      <c r="C8097" s="7">
        <v>45681</v>
      </c>
      <c r="D8097" s="9" t="s">
        <v>10288</v>
      </c>
      <c r="E8097" s="9" t="s">
        <v>10289</v>
      </c>
      <c r="F8097" s="9" t="s">
        <v>920</v>
      </c>
      <c r="G8097" s="9" t="s">
        <v>921</v>
      </c>
      <c r="H8097" s="9" t="s">
        <v>44</v>
      </c>
      <c r="I8097">
        <v>1</v>
      </c>
      <c r="J8097" s="9" t="s">
        <v>22</v>
      </c>
      <c r="K8097">
        <v>1</v>
      </c>
      <c r="L8097">
        <v>0</v>
      </c>
      <c r="M8097">
        <v>1</v>
      </c>
      <c r="N8097" s="11">
        <f>VLOOKUP(AA_SIPARIS_SATINALMA_RAPORU_YENI_123_22112023[[#This Row],[STOK_KODU]],AA_KUMULATIF_STOK_RAPORU_123_BURAK_TD[],3,0)</f>
        <v>0</v>
      </c>
      <c r="O8097" s="5">
        <v>2154.6999999999998</v>
      </c>
      <c r="P8097" s="1">
        <v>2154.6999999999998</v>
      </c>
      <c r="Q8097" s="1">
        <v>37.029400000000003</v>
      </c>
      <c r="R8097" s="6">
        <v>58.19</v>
      </c>
      <c r="S8097" s="2" t="str">
        <f>IFERROR(#REF!/AA_SIPARIS_SATINALMA_RAPORU_YENI_123_22112023[[#This Row],[SIPARIS_EUR_KURU]],"")</f>
        <v/>
      </c>
      <c r="T8097" s="1">
        <v>2154.6999999999998</v>
      </c>
      <c r="U8097" s="1">
        <v>2154.6999999999998</v>
      </c>
      <c r="V8097" s="2">
        <v>58.188899999999997</v>
      </c>
      <c r="W8097" s="12" t="s">
        <v>29</v>
      </c>
      <c r="X8097" s="4">
        <v>0</v>
      </c>
      <c r="Y8097" s="3">
        <v>2154.6999999999998</v>
      </c>
      <c r="Z8097" s="9" t="s">
        <v>16</v>
      </c>
    </row>
    <row r="8098" spans="1:26" x14ac:dyDescent="0.25">
      <c r="A8098">
        <v>2025</v>
      </c>
      <c r="B8098">
        <v>3</v>
      </c>
      <c r="C8098" s="7">
        <v>45744</v>
      </c>
      <c r="D8098" s="9" t="s">
        <v>10819</v>
      </c>
      <c r="E8098" s="9" t="s">
        <v>10820</v>
      </c>
      <c r="F8098" s="9" t="s">
        <v>10616</v>
      </c>
      <c r="G8098" s="9" t="s">
        <v>10455</v>
      </c>
      <c r="H8098" s="9" t="s">
        <v>97</v>
      </c>
      <c r="I8098">
        <v>10</v>
      </c>
      <c r="J8098" s="9" t="s">
        <v>22</v>
      </c>
      <c r="K8098">
        <v>10</v>
      </c>
      <c r="L8098">
        <v>0</v>
      </c>
      <c r="M8098">
        <v>0</v>
      </c>
      <c r="N8098" s="11">
        <f>VLOOKUP(AA_SIPARIS_SATINALMA_RAPORU_YENI_123_22112023[[#This Row],[STOK_KODU]],AA_KUMULATIF_STOK_RAPORU_123_BURAK_TD[],3,0)</f>
        <v>6</v>
      </c>
      <c r="O8098" s="5">
        <v>215.40598</v>
      </c>
      <c r="P8098" s="1">
        <v>2154.06</v>
      </c>
      <c r="Q8098" s="1">
        <v>40.874000000000002</v>
      </c>
      <c r="R8098" s="6">
        <v>5.27</v>
      </c>
      <c r="S8098" s="2" t="str">
        <f>IFERROR(#REF!/AA_SIPARIS_SATINALMA_RAPORU_YENI_123_22112023[[#This Row],[SIPARIS_EUR_KURU]],"")</f>
        <v/>
      </c>
      <c r="T8098" s="1">
        <v>229.994</v>
      </c>
      <c r="U8098" s="1">
        <v>2299.94</v>
      </c>
      <c r="V8098" s="2">
        <v>52.7</v>
      </c>
      <c r="W8098" s="12" t="s">
        <v>45</v>
      </c>
      <c r="X8098" s="4">
        <v>40.874000000000002</v>
      </c>
      <c r="Y8098" s="3">
        <v>52.7</v>
      </c>
      <c r="Z8098" s="9" t="s">
        <v>16</v>
      </c>
    </row>
    <row r="8099" spans="1:26" x14ac:dyDescent="0.25">
      <c r="A8099">
        <v>2024</v>
      </c>
      <c r="B8099">
        <v>9</v>
      </c>
      <c r="C8099" s="7">
        <v>45548</v>
      </c>
      <c r="D8099" s="9" t="s">
        <v>156</v>
      </c>
      <c r="E8099" s="9" t="s">
        <v>157</v>
      </c>
      <c r="F8099" s="9" t="s">
        <v>1648</v>
      </c>
      <c r="G8099" s="9" t="s">
        <v>1649</v>
      </c>
      <c r="H8099" s="9" t="s">
        <v>52</v>
      </c>
      <c r="I8099">
        <v>12</v>
      </c>
      <c r="J8099" s="9" t="s">
        <v>68</v>
      </c>
      <c r="K8099">
        <v>12</v>
      </c>
      <c r="L8099">
        <v>0</v>
      </c>
      <c r="M8099">
        <v>0</v>
      </c>
      <c r="N8099" s="11">
        <f>VLOOKUP(AA_SIPARIS_SATINALMA_RAPORU_YENI_123_22112023[[#This Row],[STOK_KODU]],AA_KUMULATIF_STOK_RAPORU_123_BURAK_TD[],3,0)</f>
        <v>12</v>
      </c>
      <c r="O8099" s="5">
        <v>179.33789999999999</v>
      </c>
      <c r="P8099" s="1">
        <v>2152.0500000000002</v>
      </c>
      <c r="Q8099" s="1">
        <v>37.334299999999999</v>
      </c>
      <c r="R8099" s="6">
        <v>4.8</v>
      </c>
      <c r="S8099" s="2" t="str">
        <f>IFERROR(#REF!/AA_SIPARIS_SATINALMA_RAPORU_YENI_123_22112023[[#This Row],[SIPARIS_EUR_KURU]],"")</f>
        <v/>
      </c>
      <c r="T8099" s="1">
        <v>179.45833333333334</v>
      </c>
      <c r="U8099" s="1">
        <v>2153.5</v>
      </c>
      <c r="V8099" s="2">
        <v>56.416600000000003</v>
      </c>
      <c r="W8099" s="12" t="s">
        <v>29</v>
      </c>
      <c r="X8099" s="4">
        <v>0</v>
      </c>
      <c r="Y8099" s="3">
        <v>2153.5</v>
      </c>
      <c r="Z8099" s="9" t="s">
        <v>16</v>
      </c>
    </row>
    <row r="8100" spans="1:26" x14ac:dyDescent="0.25">
      <c r="A8100">
        <v>2026</v>
      </c>
      <c r="B8100">
        <v>3</v>
      </c>
      <c r="C8100" s="7">
        <v>46104</v>
      </c>
      <c r="D8100" s="9" t="s">
        <v>130</v>
      </c>
      <c r="E8100" s="9" t="s">
        <v>131</v>
      </c>
      <c r="F8100" s="9" t="s">
        <v>1582</v>
      </c>
      <c r="G8100" s="9" t="s">
        <v>1583</v>
      </c>
      <c r="H8100" s="9" t="s">
        <v>55</v>
      </c>
      <c r="I8100">
        <v>10</v>
      </c>
      <c r="J8100" s="9" t="s">
        <v>22</v>
      </c>
      <c r="K8100">
        <v>10</v>
      </c>
      <c r="L8100">
        <v>0</v>
      </c>
      <c r="M8100">
        <v>0</v>
      </c>
      <c r="N8100" s="11">
        <f>VLOOKUP(AA_SIPARIS_SATINALMA_RAPORU_YENI_123_22112023[[#This Row],[STOK_KODU]],AA_KUMULATIF_STOK_RAPORU_123_BURAK_TD[],3,0)</f>
        <v>10</v>
      </c>
      <c r="O8100" s="5">
        <v>215</v>
      </c>
      <c r="P8100" s="1">
        <v>2150</v>
      </c>
      <c r="Q8100" s="1">
        <v>50.9193</v>
      </c>
      <c r="R8100" s="6">
        <v>4.22</v>
      </c>
      <c r="S8100" s="2" t="str">
        <f>IFERROR(#REF!/AA_SIPARIS_SATINALMA_RAPORU_YENI_123_22112023[[#This Row],[SIPARIS_EUR_KURU]],"")</f>
        <v/>
      </c>
      <c r="T8100" s="1">
        <v>215</v>
      </c>
      <c r="U8100" s="1">
        <v>2150</v>
      </c>
      <c r="V8100" s="2">
        <v>42.1374</v>
      </c>
      <c r="W8100" s="12" t="s">
        <v>29</v>
      </c>
      <c r="X8100" s="4">
        <v>0</v>
      </c>
      <c r="Y8100" s="3">
        <v>2150</v>
      </c>
      <c r="Z8100" s="9" t="s">
        <v>16</v>
      </c>
    </row>
    <row r="8101" spans="1:26" x14ac:dyDescent="0.25">
      <c r="A8101">
        <v>2025</v>
      </c>
      <c r="B8101">
        <v>5</v>
      </c>
      <c r="C8101" s="7">
        <v>45800</v>
      </c>
      <c r="D8101" s="9" t="s">
        <v>130</v>
      </c>
      <c r="E8101" s="9" t="s">
        <v>131</v>
      </c>
      <c r="F8101" s="9" t="s">
        <v>1681</v>
      </c>
      <c r="G8101" s="9" t="s">
        <v>1682</v>
      </c>
      <c r="H8101" s="9" t="s">
        <v>55</v>
      </c>
      <c r="I8101">
        <v>200</v>
      </c>
      <c r="J8101" s="9" t="s">
        <v>22</v>
      </c>
      <c r="K8101">
        <v>200</v>
      </c>
      <c r="L8101">
        <v>0</v>
      </c>
      <c r="M8101">
        <v>0</v>
      </c>
      <c r="N8101" s="11">
        <f>VLOOKUP(AA_SIPARIS_SATINALMA_RAPORU_YENI_123_22112023[[#This Row],[STOK_KODU]],AA_KUMULATIF_STOK_RAPORU_123_BURAK_TD[],3,0)</f>
        <v>491</v>
      </c>
      <c r="O8101" s="5">
        <v>10.75</v>
      </c>
      <c r="P8101" s="1">
        <v>2150</v>
      </c>
      <c r="Q8101" s="1">
        <v>43.866599999999998</v>
      </c>
      <c r="R8101" s="6">
        <v>0.25</v>
      </c>
      <c r="S8101" s="2" t="str">
        <f>IFERROR(#REF!/AA_SIPARIS_SATINALMA_RAPORU_YENI_123_22112023[[#This Row],[SIPARIS_EUR_KURU]],"")</f>
        <v/>
      </c>
      <c r="T8101" s="1">
        <v>10.75</v>
      </c>
      <c r="U8101" s="1">
        <v>2150</v>
      </c>
      <c r="V8101" s="2">
        <v>48.5486</v>
      </c>
      <c r="W8101" s="12" t="s">
        <v>29</v>
      </c>
      <c r="X8101" s="4">
        <v>0</v>
      </c>
      <c r="Y8101" s="3">
        <v>2150</v>
      </c>
      <c r="Z8101" s="9" t="s">
        <v>16</v>
      </c>
    </row>
    <row r="8102" spans="1:26" x14ac:dyDescent="0.25">
      <c r="A8102">
        <v>2024</v>
      </c>
      <c r="B8102">
        <v>7</v>
      </c>
      <c r="C8102" s="7">
        <v>45476</v>
      </c>
      <c r="D8102" s="9" t="s">
        <v>130</v>
      </c>
      <c r="E8102" s="9" t="s">
        <v>131</v>
      </c>
      <c r="F8102" s="9" t="s">
        <v>1200</v>
      </c>
      <c r="G8102" s="9" t="s">
        <v>1201</v>
      </c>
      <c r="H8102" s="9" t="s">
        <v>55</v>
      </c>
      <c r="I8102">
        <v>100</v>
      </c>
      <c r="J8102" s="9" t="s">
        <v>22</v>
      </c>
      <c r="K8102">
        <v>100</v>
      </c>
      <c r="L8102">
        <v>0</v>
      </c>
      <c r="M8102">
        <v>0</v>
      </c>
      <c r="N8102" s="11">
        <f>VLOOKUP(AA_SIPARIS_SATINALMA_RAPORU_YENI_123_22112023[[#This Row],[STOK_KODU]],AA_KUMULATIF_STOK_RAPORU_123_BURAK_TD[],3,0)</f>
        <v>0</v>
      </c>
      <c r="O8102" s="5">
        <v>21.5</v>
      </c>
      <c r="P8102" s="1">
        <v>2150</v>
      </c>
      <c r="Q8102" s="1">
        <v>34.975900000000003</v>
      </c>
      <c r="R8102" s="6">
        <v>0.61</v>
      </c>
      <c r="S8102" s="2" t="str">
        <f>IFERROR(#REF!/AA_SIPARIS_SATINALMA_RAPORU_YENI_123_22112023[[#This Row],[SIPARIS_EUR_KURU]],"")</f>
        <v/>
      </c>
      <c r="T8102" s="1">
        <v>21.5</v>
      </c>
      <c r="U8102" s="1">
        <v>2150</v>
      </c>
      <c r="V8102" s="2">
        <v>60.871200000000002</v>
      </c>
      <c r="W8102" s="12" t="s">
        <v>29</v>
      </c>
      <c r="X8102" s="4">
        <v>0</v>
      </c>
      <c r="Y8102" s="3">
        <v>2150</v>
      </c>
      <c r="Z8102" s="9" t="s">
        <v>16</v>
      </c>
    </row>
    <row r="8103" spans="1:26" x14ac:dyDescent="0.25">
      <c r="A8103">
        <v>2023</v>
      </c>
      <c r="B8103">
        <v>7</v>
      </c>
      <c r="C8103" s="7">
        <v>45118</v>
      </c>
      <c r="D8103" s="9" t="s">
        <v>130</v>
      </c>
      <c r="E8103" s="9" t="s">
        <v>131</v>
      </c>
      <c r="F8103" s="9" t="s">
        <v>1309</v>
      </c>
      <c r="G8103" s="9" t="s">
        <v>1310</v>
      </c>
      <c r="H8103" s="9" t="s">
        <v>55</v>
      </c>
      <c r="I8103">
        <v>200</v>
      </c>
      <c r="J8103" s="9" t="s">
        <v>22</v>
      </c>
      <c r="K8103">
        <v>200</v>
      </c>
      <c r="L8103">
        <v>0</v>
      </c>
      <c r="M8103">
        <v>0</v>
      </c>
      <c r="N8103" s="11">
        <f>VLOOKUP(AA_SIPARIS_SATINALMA_RAPORU_YENI_123_22112023[[#This Row],[STOK_KODU]],AA_KUMULATIF_STOK_RAPORU_123_BURAK_TD[],3,0)</f>
        <v>62</v>
      </c>
      <c r="O8103" s="5">
        <v>10.75</v>
      </c>
      <c r="P8103" s="1">
        <v>2150</v>
      </c>
      <c r="Q8103" s="1">
        <v>28.551500000000001</v>
      </c>
      <c r="R8103" s="6">
        <v>0.38</v>
      </c>
      <c r="S8103" s="2" t="str">
        <f>IFERROR(#REF!/AA_SIPARIS_SATINALMA_RAPORU_YENI_123_22112023[[#This Row],[SIPARIS_EUR_KURU]],"")</f>
        <v/>
      </c>
      <c r="T8103" s="1">
        <v>10.75</v>
      </c>
      <c r="U8103" s="1">
        <v>2150</v>
      </c>
      <c r="V8103" s="2">
        <v>72.914000000000001</v>
      </c>
      <c r="W8103" s="12" t="s">
        <v>29</v>
      </c>
      <c r="X8103" s="4">
        <v>0</v>
      </c>
      <c r="Y8103" s="3">
        <v>2150</v>
      </c>
      <c r="Z8103" s="9" t="s">
        <v>16</v>
      </c>
    </row>
    <row r="8104" spans="1:26" x14ac:dyDescent="0.25">
      <c r="A8104">
        <v>2023</v>
      </c>
      <c r="B8104">
        <v>6</v>
      </c>
      <c r="C8104" s="7">
        <v>45082</v>
      </c>
      <c r="D8104" s="9" t="s">
        <v>1594</v>
      </c>
      <c r="E8104" s="9" t="s">
        <v>1595</v>
      </c>
      <c r="F8104" s="9" t="s">
        <v>2573</v>
      </c>
      <c r="G8104" s="9" t="s">
        <v>2574</v>
      </c>
      <c r="H8104" s="9" t="s">
        <v>44</v>
      </c>
      <c r="I8104">
        <v>25</v>
      </c>
      <c r="J8104" s="9" t="s">
        <v>22</v>
      </c>
      <c r="K8104">
        <v>25</v>
      </c>
      <c r="L8104">
        <v>0</v>
      </c>
      <c r="M8104">
        <v>0</v>
      </c>
      <c r="N8104" s="11">
        <f>VLOOKUP(AA_SIPARIS_SATINALMA_RAPORU_YENI_123_22112023[[#This Row],[STOK_KODU]],AA_KUMULATIF_STOK_RAPORU_123_BURAK_TD[],3,0)</f>
        <v>0</v>
      </c>
      <c r="O8104" s="5">
        <v>86</v>
      </c>
      <c r="P8104" s="1">
        <v>2150</v>
      </c>
      <c r="Q8104" s="1">
        <v>22.443300000000001</v>
      </c>
      <c r="R8104" s="6">
        <v>3.83</v>
      </c>
      <c r="S8104" s="2" t="str">
        <f>IFERROR(#REF!/AA_SIPARIS_SATINALMA_RAPORU_YENI_123_22112023[[#This Row],[SIPARIS_EUR_KURU]],"")</f>
        <v/>
      </c>
      <c r="T8104" s="1">
        <v>86</v>
      </c>
      <c r="U8104" s="1">
        <v>2150</v>
      </c>
      <c r="V8104" s="2">
        <v>95.796999999999997</v>
      </c>
      <c r="W8104" s="12" t="s">
        <v>29</v>
      </c>
      <c r="X8104" s="4">
        <v>0</v>
      </c>
      <c r="Y8104" s="3">
        <v>2150</v>
      </c>
      <c r="Z8104" s="9" t="s">
        <v>16</v>
      </c>
    </row>
    <row r="8105" spans="1:26" x14ac:dyDescent="0.25">
      <c r="A8105">
        <v>2023</v>
      </c>
      <c r="B8105">
        <v>4</v>
      </c>
      <c r="C8105" s="7">
        <v>45042</v>
      </c>
      <c r="D8105" s="9" t="s">
        <v>93</v>
      </c>
      <c r="E8105" s="9" t="s">
        <v>94</v>
      </c>
      <c r="F8105" s="9" t="s">
        <v>1838</v>
      </c>
      <c r="G8105" s="9" t="s">
        <v>11906</v>
      </c>
      <c r="H8105" s="9" t="s">
        <v>97</v>
      </c>
      <c r="I8105">
        <v>50</v>
      </c>
      <c r="J8105" s="9" t="s">
        <v>22</v>
      </c>
      <c r="K8105">
        <v>50</v>
      </c>
      <c r="L8105">
        <v>0</v>
      </c>
      <c r="M8105">
        <v>0</v>
      </c>
      <c r="N8105" s="11">
        <f>VLOOKUP(AA_SIPARIS_SATINALMA_RAPORU_YENI_123_22112023[[#This Row],[STOK_KODU]],AA_KUMULATIF_STOK_RAPORU_123_BURAK_TD[],3,0)</f>
        <v>90</v>
      </c>
      <c r="O8105" s="5">
        <v>43</v>
      </c>
      <c r="P8105" s="1">
        <v>2150</v>
      </c>
      <c r="Q8105" s="1">
        <v>21.395</v>
      </c>
      <c r="R8105" s="6">
        <v>2.0099999999999998</v>
      </c>
      <c r="S8105" s="2" t="str">
        <f>IFERROR(#REF!/AA_SIPARIS_SATINALMA_RAPORU_YENI_123_22112023[[#This Row],[SIPARIS_EUR_KURU]],"")</f>
        <v/>
      </c>
      <c r="T8105" s="1">
        <v>43</v>
      </c>
      <c r="U8105" s="1">
        <v>2150</v>
      </c>
      <c r="V8105" s="2">
        <v>100.49079999999999</v>
      </c>
      <c r="W8105" s="12" t="s">
        <v>29</v>
      </c>
      <c r="X8105" s="4">
        <v>0</v>
      </c>
      <c r="Y8105" s="3">
        <v>2150</v>
      </c>
      <c r="Z8105" s="9" t="s">
        <v>16</v>
      </c>
    </row>
    <row r="8106" spans="1:26" x14ac:dyDescent="0.25">
      <c r="A8106">
        <v>2025</v>
      </c>
      <c r="B8106">
        <v>10</v>
      </c>
      <c r="C8106" s="7">
        <v>45938</v>
      </c>
      <c r="D8106" s="9" t="s">
        <v>327</v>
      </c>
      <c r="E8106" s="9" t="s">
        <v>11862</v>
      </c>
      <c r="F8106" s="9" t="s">
        <v>294</v>
      </c>
      <c r="G8106" s="9" t="s">
        <v>295</v>
      </c>
      <c r="H8106" s="9" t="s">
        <v>21</v>
      </c>
      <c r="I8106">
        <v>150</v>
      </c>
      <c r="J8106" s="9" t="s">
        <v>117</v>
      </c>
      <c r="K8106">
        <v>150</v>
      </c>
      <c r="L8106">
        <v>0</v>
      </c>
      <c r="M8106">
        <v>0</v>
      </c>
      <c r="N8106" s="11">
        <f>VLOOKUP(AA_SIPARIS_SATINALMA_RAPORU_YENI_123_22112023[[#This Row],[STOK_KODU]],AA_KUMULATIF_STOK_RAPORU_123_BURAK_TD[],3,0)</f>
        <v>118</v>
      </c>
      <c r="O8106" s="5">
        <v>14.33</v>
      </c>
      <c r="P8106" s="1">
        <v>2149.5</v>
      </c>
      <c r="Q8106" s="1">
        <v>48.5809</v>
      </c>
      <c r="R8106" s="6">
        <v>0.28999999999999998</v>
      </c>
      <c r="S8106" s="2" t="str">
        <f>IFERROR(#REF!/AA_SIPARIS_SATINALMA_RAPORU_YENI_123_22112023[[#This Row],[SIPARIS_EUR_KURU]],"")</f>
        <v/>
      </c>
      <c r="T8106" s="1">
        <v>14.33</v>
      </c>
      <c r="U8106" s="1">
        <v>2149.5</v>
      </c>
      <c r="V8106" s="2">
        <v>44.451099999999997</v>
      </c>
      <c r="W8106" s="12" t="s">
        <v>29</v>
      </c>
      <c r="X8106" s="4">
        <v>0</v>
      </c>
      <c r="Y8106" s="3">
        <v>2149.5</v>
      </c>
      <c r="Z8106" s="9" t="s">
        <v>16</v>
      </c>
    </row>
    <row r="8107" spans="1:26" x14ac:dyDescent="0.25">
      <c r="A8107">
        <v>2026</v>
      </c>
      <c r="B8107">
        <v>3</v>
      </c>
      <c r="C8107" s="7">
        <v>46112</v>
      </c>
      <c r="D8107" s="9" t="s">
        <v>48</v>
      </c>
      <c r="E8107" s="9" t="s">
        <v>49</v>
      </c>
      <c r="F8107" s="9" t="s">
        <v>69</v>
      </c>
      <c r="G8107" s="9" t="s">
        <v>70</v>
      </c>
      <c r="H8107" s="9" t="s">
        <v>52</v>
      </c>
      <c r="I8107">
        <v>4</v>
      </c>
      <c r="J8107" s="9" t="s">
        <v>68</v>
      </c>
      <c r="K8107">
        <v>4</v>
      </c>
      <c r="L8107">
        <v>0</v>
      </c>
      <c r="M8107">
        <v>0</v>
      </c>
      <c r="N8107" s="11">
        <f>VLOOKUP(AA_SIPARIS_SATINALMA_RAPORU_YENI_123_22112023[[#This Row],[STOK_KODU]],AA_KUMULATIF_STOK_RAPORU_123_BURAK_TD[],3,0)</f>
        <v>0</v>
      </c>
      <c r="O8107" s="5">
        <v>536.71</v>
      </c>
      <c r="P8107" s="1">
        <v>2146.84</v>
      </c>
      <c r="Q8107" s="1">
        <v>51.023600000000002</v>
      </c>
      <c r="R8107" s="6">
        <v>10.52</v>
      </c>
      <c r="S8107" s="2" t="str">
        <f>IFERROR(#REF!/AA_SIPARIS_SATINALMA_RAPORU_YENI_123_22112023[[#This Row],[SIPARIS_EUR_KURU]],"")</f>
        <v/>
      </c>
      <c r="T8107" s="1">
        <v>536.71</v>
      </c>
      <c r="U8107" s="1">
        <v>2146.84</v>
      </c>
      <c r="V8107" s="2">
        <v>41.939900000000002</v>
      </c>
      <c r="W8107" s="12" t="s">
        <v>29</v>
      </c>
      <c r="X8107" s="4">
        <v>0</v>
      </c>
      <c r="Y8107" s="3">
        <v>2146.84</v>
      </c>
      <c r="Z8107" s="9" t="s">
        <v>16</v>
      </c>
    </row>
    <row r="8108" spans="1:26" x14ac:dyDescent="0.25">
      <c r="A8108">
        <v>2024</v>
      </c>
      <c r="B8108">
        <v>3</v>
      </c>
      <c r="C8108" s="7">
        <v>45376</v>
      </c>
      <c r="D8108" s="9" t="s">
        <v>275</v>
      </c>
      <c r="E8108" s="9" t="s">
        <v>276</v>
      </c>
      <c r="F8108" s="9" t="s">
        <v>1891</v>
      </c>
      <c r="G8108" s="9" t="s">
        <v>1892</v>
      </c>
      <c r="H8108" s="9" t="s">
        <v>21</v>
      </c>
      <c r="I8108">
        <v>1</v>
      </c>
      <c r="J8108" s="9" t="s">
        <v>22</v>
      </c>
      <c r="K8108">
        <v>1</v>
      </c>
      <c r="L8108">
        <v>0</v>
      </c>
      <c r="M8108">
        <v>0</v>
      </c>
      <c r="N8108" s="11">
        <f>VLOOKUP(AA_SIPARIS_SATINALMA_RAPORU_YENI_123_22112023[[#This Row],[STOK_KODU]],AA_KUMULATIF_STOK_RAPORU_123_BURAK_TD[],3,0)</f>
        <v>0</v>
      </c>
      <c r="O8108" s="5">
        <v>2145</v>
      </c>
      <c r="P8108" s="1">
        <v>2145</v>
      </c>
      <c r="Q8108" s="1">
        <v>34.587499999999999</v>
      </c>
      <c r="R8108" s="6">
        <v>62.02</v>
      </c>
      <c r="S8108" s="2" t="str">
        <f>IFERROR(#REF!/AA_SIPARIS_SATINALMA_RAPORU_YENI_123_22112023[[#This Row],[SIPARIS_EUR_KURU]],"")</f>
        <v/>
      </c>
      <c r="T8108" s="1">
        <v>2145</v>
      </c>
      <c r="U8108" s="1">
        <v>2145</v>
      </c>
      <c r="V8108" s="2">
        <v>62.016599999999997</v>
      </c>
      <c r="W8108" s="12" t="s">
        <v>29</v>
      </c>
      <c r="X8108" s="4">
        <v>0</v>
      </c>
      <c r="Y8108" s="3">
        <v>2145</v>
      </c>
      <c r="Z8108" s="9" t="s">
        <v>16</v>
      </c>
    </row>
    <row r="8109" spans="1:26" x14ac:dyDescent="0.25">
      <c r="A8109">
        <v>2026</v>
      </c>
      <c r="B8109">
        <v>1</v>
      </c>
      <c r="C8109" s="7">
        <v>46029</v>
      </c>
      <c r="D8109" s="9" t="s">
        <v>4420</v>
      </c>
      <c r="E8109" s="9" t="s">
        <v>4421</v>
      </c>
      <c r="F8109" s="9" t="s">
        <v>10426</v>
      </c>
      <c r="G8109" s="9" t="s">
        <v>10427</v>
      </c>
      <c r="H8109" s="9" t="s">
        <v>52</v>
      </c>
      <c r="I8109">
        <v>1</v>
      </c>
      <c r="J8109" s="9" t="s">
        <v>22</v>
      </c>
      <c r="K8109">
        <v>1</v>
      </c>
      <c r="L8109">
        <v>0</v>
      </c>
      <c r="M8109">
        <v>0</v>
      </c>
      <c r="N8109" s="11">
        <f>VLOOKUP(AA_SIPARIS_SATINALMA_RAPORU_YENI_123_22112023[[#This Row],[STOK_KODU]],AA_KUMULATIF_STOK_RAPORU_123_BURAK_TD[],3,0)</f>
        <v>1</v>
      </c>
      <c r="O8109" s="5">
        <v>2144.94</v>
      </c>
      <c r="P8109" s="1">
        <v>2144.94</v>
      </c>
      <c r="Q8109" s="1">
        <v>50.361899999999999</v>
      </c>
      <c r="R8109" s="6">
        <v>42.59</v>
      </c>
      <c r="S8109" s="2" t="str">
        <f>IFERROR(#REF!/AA_SIPARIS_SATINALMA_RAPORU_YENI_123_22112023[[#This Row],[SIPARIS_EUR_KURU]],"")</f>
        <v/>
      </c>
      <c r="T8109" s="1">
        <v>2144.94</v>
      </c>
      <c r="U8109" s="1">
        <v>2144.94</v>
      </c>
      <c r="V8109" s="2">
        <v>42.713200000000001</v>
      </c>
      <c r="W8109" s="12" t="s">
        <v>29</v>
      </c>
      <c r="X8109" s="4">
        <v>0</v>
      </c>
      <c r="Y8109" s="3">
        <v>2144.94</v>
      </c>
      <c r="Z8109" s="9" t="s">
        <v>16</v>
      </c>
    </row>
    <row r="8110" spans="1:26" x14ac:dyDescent="0.25">
      <c r="A8110">
        <v>2026</v>
      </c>
      <c r="B8110">
        <v>4</v>
      </c>
      <c r="C8110" s="7">
        <v>46113</v>
      </c>
      <c r="D8110" s="9" t="s">
        <v>10819</v>
      </c>
      <c r="E8110" s="9" t="s">
        <v>10820</v>
      </c>
      <c r="F8110" s="9" t="s">
        <v>668</v>
      </c>
      <c r="G8110" s="9" t="s">
        <v>669</v>
      </c>
      <c r="H8110" s="9" t="s">
        <v>97</v>
      </c>
      <c r="I8110">
        <v>5</v>
      </c>
      <c r="J8110" s="9" t="s">
        <v>22</v>
      </c>
      <c r="K8110">
        <v>5</v>
      </c>
      <c r="L8110">
        <v>0</v>
      </c>
      <c r="M8110">
        <v>0</v>
      </c>
      <c r="N8110" s="11">
        <f>VLOOKUP(AA_SIPARIS_SATINALMA_RAPORU_YENI_123_22112023[[#This Row],[STOK_KODU]],AA_KUMULATIF_STOK_RAPORU_123_BURAK_TD[],3,0)</f>
        <v>50</v>
      </c>
      <c r="O8110" s="5">
        <v>427.85</v>
      </c>
      <c r="P8110" s="1">
        <v>2139.25</v>
      </c>
      <c r="Q8110" s="1">
        <v>50.929400000000001</v>
      </c>
      <c r="R8110" s="6">
        <v>8.4</v>
      </c>
      <c r="S8110" s="2" t="str">
        <f>IFERROR(#REF!/AA_SIPARIS_SATINALMA_RAPORU_YENI_123_22112023[[#This Row],[SIPARIS_EUR_KURU]],"")</f>
        <v/>
      </c>
      <c r="T8110" s="1">
        <v>427.846</v>
      </c>
      <c r="U8110" s="1">
        <v>2139.23</v>
      </c>
      <c r="V8110" s="2">
        <v>41.926299999999998</v>
      </c>
      <c r="W8110" s="12" t="s">
        <v>45</v>
      </c>
      <c r="X8110" s="4">
        <v>0</v>
      </c>
      <c r="Y8110" s="3">
        <v>2139.23</v>
      </c>
      <c r="Z8110" s="9" t="s">
        <v>16</v>
      </c>
    </row>
    <row r="8111" spans="1:26" x14ac:dyDescent="0.25">
      <c r="A8111">
        <v>2025</v>
      </c>
      <c r="B8111">
        <v>4</v>
      </c>
      <c r="C8111" s="7">
        <v>45771</v>
      </c>
      <c r="D8111" s="9" t="s">
        <v>217</v>
      </c>
      <c r="E8111" s="9" t="s">
        <v>218</v>
      </c>
      <c r="F8111" s="9" t="s">
        <v>9904</v>
      </c>
      <c r="G8111" s="9" t="s">
        <v>9905</v>
      </c>
      <c r="H8111" s="9" t="s">
        <v>28</v>
      </c>
      <c r="I8111">
        <v>4</v>
      </c>
      <c r="J8111" s="9" t="s">
        <v>22</v>
      </c>
      <c r="K8111">
        <v>4</v>
      </c>
      <c r="L8111">
        <v>0</v>
      </c>
      <c r="M8111">
        <v>0</v>
      </c>
      <c r="N8111" s="11">
        <f>VLOOKUP(AA_SIPARIS_SATINALMA_RAPORU_YENI_123_22112023[[#This Row],[STOK_KODU]],AA_KUMULATIF_STOK_RAPORU_123_BURAK_TD[],3,0)</f>
        <v>0</v>
      </c>
      <c r="O8111" s="5">
        <v>534.5</v>
      </c>
      <c r="P8111" s="1">
        <v>2138</v>
      </c>
      <c r="Q8111" s="1"/>
      <c r="R8111" s="6"/>
      <c r="S8111" s="2" t="str">
        <f>IFERROR(#REF!/AA_SIPARIS_SATINALMA_RAPORU_YENI_123_22112023[[#This Row],[SIPARIS_EUR_KURU]],"")</f>
        <v/>
      </c>
      <c r="T8111" s="1">
        <v>534.5</v>
      </c>
      <c r="U8111" s="1">
        <v>2138</v>
      </c>
      <c r="V8111" s="2">
        <v>48.7746</v>
      </c>
      <c r="W8111" s="12" t="s">
        <v>29</v>
      </c>
      <c r="X8111" s="4">
        <v>0</v>
      </c>
      <c r="Y8111" s="3">
        <v>2138</v>
      </c>
      <c r="Z8111" s="9" t="s">
        <v>16</v>
      </c>
    </row>
    <row r="8112" spans="1:26" x14ac:dyDescent="0.25">
      <c r="A8112">
        <v>2024</v>
      </c>
      <c r="B8112">
        <v>8</v>
      </c>
      <c r="C8112" s="7">
        <v>45516</v>
      </c>
      <c r="D8112" s="9" t="s">
        <v>217</v>
      </c>
      <c r="E8112" s="9" t="s">
        <v>218</v>
      </c>
      <c r="F8112" s="9" t="s">
        <v>517</v>
      </c>
      <c r="G8112" s="9" t="s">
        <v>518</v>
      </c>
      <c r="H8112" s="9" t="s">
        <v>28</v>
      </c>
      <c r="I8112">
        <v>1</v>
      </c>
      <c r="J8112" s="9" t="s">
        <v>22</v>
      </c>
      <c r="K8112">
        <v>1</v>
      </c>
      <c r="L8112">
        <v>0</v>
      </c>
      <c r="M8112">
        <v>0</v>
      </c>
      <c r="N8112" s="11">
        <f>VLOOKUP(AA_SIPARIS_SATINALMA_RAPORU_YENI_123_22112023[[#This Row],[STOK_KODU]],AA_KUMULATIF_STOK_RAPORU_123_BURAK_TD[],3,0)</f>
        <v>0</v>
      </c>
      <c r="O8112" s="5">
        <v>2137.1999999999998</v>
      </c>
      <c r="P8112" s="1">
        <v>2137.1999999999998</v>
      </c>
      <c r="Q8112" s="1">
        <v>36.538200000000003</v>
      </c>
      <c r="R8112" s="6">
        <v>53.17</v>
      </c>
      <c r="S8112" s="2" t="str">
        <f>IFERROR(#REF!/AA_SIPARIS_SATINALMA_RAPORU_YENI_123_22112023[[#This Row],[SIPARIS_EUR_KURU]],"")</f>
        <v/>
      </c>
      <c r="T8112" s="1">
        <v>1942.91</v>
      </c>
      <c r="U8112" s="1">
        <v>1942.91</v>
      </c>
      <c r="V8112" s="2">
        <v>53.1173</v>
      </c>
      <c r="W8112" s="12" t="s">
        <v>29</v>
      </c>
      <c r="X8112" s="4">
        <v>0</v>
      </c>
      <c r="Y8112" s="3">
        <v>1942.91</v>
      </c>
      <c r="Z8112" s="9" t="s">
        <v>16</v>
      </c>
    </row>
    <row r="8113" spans="1:26" x14ac:dyDescent="0.25">
      <c r="A8113">
        <v>2025</v>
      </c>
      <c r="B8113">
        <v>3</v>
      </c>
      <c r="C8113" s="7">
        <v>45721</v>
      </c>
      <c r="D8113" s="9" t="s">
        <v>327</v>
      </c>
      <c r="E8113" s="9" t="s">
        <v>11862</v>
      </c>
      <c r="F8113" s="9" t="s">
        <v>290</v>
      </c>
      <c r="G8113" s="9" t="s">
        <v>291</v>
      </c>
      <c r="H8113" s="9" t="s">
        <v>21</v>
      </c>
      <c r="I8113">
        <v>86</v>
      </c>
      <c r="J8113" s="9" t="s">
        <v>117</v>
      </c>
      <c r="K8113">
        <v>86</v>
      </c>
      <c r="L8113">
        <v>0</v>
      </c>
      <c r="M8113">
        <v>0</v>
      </c>
      <c r="N8113" s="11">
        <f>VLOOKUP(AA_SIPARIS_SATINALMA_RAPORU_YENI_123_22112023[[#This Row],[STOK_KODU]],AA_KUMULATIF_STOK_RAPORU_123_BURAK_TD[],3,0)</f>
        <v>140</v>
      </c>
      <c r="O8113" s="5">
        <v>24.83</v>
      </c>
      <c r="P8113" s="1">
        <v>2135.38</v>
      </c>
      <c r="Q8113" s="1"/>
      <c r="R8113" s="6"/>
      <c r="S8113" s="2" t="str">
        <f>IFERROR(#REF!/AA_SIPARIS_SATINALMA_RAPORU_YENI_123_22112023[[#This Row],[SIPARIS_EUR_KURU]],"")</f>
        <v/>
      </c>
      <c r="T8113" s="1">
        <v>24.826162790697676</v>
      </c>
      <c r="U8113" s="1">
        <v>2135.0500000000002</v>
      </c>
      <c r="V8113" s="2">
        <v>53.5764</v>
      </c>
      <c r="W8113" s="12" t="s">
        <v>29</v>
      </c>
      <c r="X8113" s="4">
        <v>0</v>
      </c>
      <c r="Y8113" s="3">
        <v>2135.0500000000002</v>
      </c>
      <c r="Z8113" s="9" t="s">
        <v>16</v>
      </c>
    </row>
    <row r="8114" spans="1:26" x14ac:dyDescent="0.25">
      <c r="A8114">
        <v>2023</v>
      </c>
      <c r="B8114">
        <v>5</v>
      </c>
      <c r="C8114" s="7">
        <v>45070</v>
      </c>
      <c r="D8114" s="9" t="s">
        <v>4112</v>
      </c>
      <c r="E8114" s="9" t="s">
        <v>4113</v>
      </c>
      <c r="F8114" s="9" t="s">
        <v>4114</v>
      </c>
      <c r="G8114" s="9" t="s">
        <v>4115</v>
      </c>
      <c r="H8114" s="9" t="s">
        <v>653</v>
      </c>
      <c r="I8114">
        <v>1</v>
      </c>
      <c r="J8114" s="9" t="s">
        <v>22</v>
      </c>
      <c r="K8114">
        <v>1</v>
      </c>
      <c r="L8114">
        <v>0</v>
      </c>
      <c r="M8114">
        <v>0</v>
      </c>
      <c r="N8114" s="11">
        <f>VLOOKUP(AA_SIPARIS_SATINALMA_RAPORU_YENI_123_22112023[[#This Row],[STOK_KODU]],AA_KUMULATIF_STOK_RAPORU_123_BURAK_TD[],3,0)</f>
        <v>0</v>
      </c>
      <c r="O8114" s="5">
        <v>2135</v>
      </c>
      <c r="P8114" s="1">
        <v>2135</v>
      </c>
      <c r="Q8114" s="1">
        <v>21.394600000000001</v>
      </c>
      <c r="R8114" s="6">
        <v>99.79</v>
      </c>
      <c r="S8114" s="2" t="str">
        <f>IFERROR(#REF!/AA_SIPARIS_SATINALMA_RAPORU_YENI_123_22112023[[#This Row],[SIPARIS_EUR_KURU]],"")</f>
        <v/>
      </c>
      <c r="T8114" s="1">
        <v>2134.75</v>
      </c>
      <c r="U8114" s="1">
        <v>2134.75</v>
      </c>
      <c r="V8114" s="2">
        <v>99.860100000000003</v>
      </c>
      <c r="W8114" s="12" t="s">
        <v>29</v>
      </c>
      <c r="X8114" s="4">
        <v>0</v>
      </c>
      <c r="Y8114" s="3">
        <v>2134.75</v>
      </c>
      <c r="Z8114" s="9" t="s">
        <v>16</v>
      </c>
    </row>
    <row r="8115" spans="1:26" x14ac:dyDescent="0.25">
      <c r="A8115">
        <v>2024</v>
      </c>
      <c r="B8115">
        <v>4</v>
      </c>
      <c r="C8115" s="7">
        <v>45386</v>
      </c>
      <c r="D8115" s="9" t="s">
        <v>156</v>
      </c>
      <c r="E8115" s="9" t="s">
        <v>157</v>
      </c>
      <c r="F8115" s="9" t="s">
        <v>470</v>
      </c>
      <c r="G8115" s="9" t="s">
        <v>471</v>
      </c>
      <c r="H8115" s="9" t="s">
        <v>52</v>
      </c>
      <c r="I8115">
        <v>10</v>
      </c>
      <c r="J8115" s="9" t="s">
        <v>68</v>
      </c>
      <c r="K8115">
        <v>10</v>
      </c>
      <c r="L8115">
        <v>0</v>
      </c>
      <c r="M8115">
        <v>0</v>
      </c>
      <c r="N8115" s="11">
        <f>VLOOKUP(AA_SIPARIS_SATINALMA_RAPORU_YENI_123_22112023[[#This Row],[STOK_KODU]],AA_KUMULATIF_STOK_RAPORU_123_BURAK_TD[],3,0)</f>
        <v>0</v>
      </c>
      <c r="O8115" s="5">
        <v>213.499</v>
      </c>
      <c r="P8115" s="1">
        <v>2134.9899999999998</v>
      </c>
      <c r="Q8115" s="1">
        <v>34.409700000000001</v>
      </c>
      <c r="R8115" s="6">
        <v>6.2</v>
      </c>
      <c r="S8115" s="2" t="str">
        <f>IFERROR(#REF!/AA_SIPARIS_SATINALMA_RAPORU_YENI_123_22112023[[#This Row],[SIPARIS_EUR_KURU]],"")</f>
        <v/>
      </c>
      <c r="T8115" s="1">
        <v>213.49899999999997</v>
      </c>
      <c r="U8115" s="1">
        <v>2134.9899999999998</v>
      </c>
      <c r="V8115" s="2">
        <v>62.015700000000002</v>
      </c>
      <c r="W8115" s="12" t="s">
        <v>29</v>
      </c>
      <c r="X8115" s="4">
        <v>0</v>
      </c>
      <c r="Y8115" s="3">
        <v>2134.9899999999998</v>
      </c>
      <c r="Z8115" s="9" t="s">
        <v>16</v>
      </c>
    </row>
    <row r="8116" spans="1:26" x14ac:dyDescent="0.25">
      <c r="A8116">
        <v>2023</v>
      </c>
      <c r="B8116">
        <v>4</v>
      </c>
      <c r="C8116" s="7">
        <v>45019</v>
      </c>
      <c r="D8116" s="9" t="s">
        <v>180</v>
      </c>
      <c r="E8116" s="9" t="s">
        <v>181</v>
      </c>
      <c r="F8116" s="9" t="s">
        <v>1762</v>
      </c>
      <c r="G8116" s="9" t="s">
        <v>1763</v>
      </c>
      <c r="H8116" s="9" t="s">
        <v>21</v>
      </c>
      <c r="I8116">
        <v>5</v>
      </c>
      <c r="J8116" s="9" t="s">
        <v>22</v>
      </c>
      <c r="K8116">
        <v>5</v>
      </c>
      <c r="L8116">
        <v>0</v>
      </c>
      <c r="M8116">
        <v>0</v>
      </c>
      <c r="N8116" s="11">
        <f>VLOOKUP(AA_SIPARIS_SATINALMA_RAPORU_YENI_123_22112023[[#This Row],[STOK_KODU]],AA_KUMULATIF_STOK_RAPORU_123_BURAK_TD[],3,0)</f>
        <v>5</v>
      </c>
      <c r="O8116" s="5">
        <v>426</v>
      </c>
      <c r="P8116" s="1">
        <v>2130</v>
      </c>
      <c r="Q8116" s="1">
        <v>20.802099999999999</v>
      </c>
      <c r="R8116" s="6">
        <v>20.48</v>
      </c>
      <c r="S8116" s="2" t="str">
        <f>IFERROR(#REF!/AA_SIPARIS_SATINALMA_RAPORU_YENI_123_22112023[[#This Row],[SIPARIS_EUR_KURU]],"")</f>
        <v/>
      </c>
      <c r="T8116" s="1">
        <v>426.00400000000002</v>
      </c>
      <c r="U8116" s="1">
        <v>2130.02</v>
      </c>
      <c r="V8116" s="2">
        <v>102.39449999999999</v>
      </c>
      <c r="W8116" s="12" t="s">
        <v>29</v>
      </c>
      <c r="X8116" s="4">
        <v>0</v>
      </c>
      <c r="Y8116" s="3">
        <v>2130.02</v>
      </c>
      <c r="Z8116" s="9" t="s">
        <v>16</v>
      </c>
    </row>
    <row r="8117" spans="1:26" x14ac:dyDescent="0.25">
      <c r="A8117">
        <v>2025</v>
      </c>
      <c r="B8117">
        <v>8</v>
      </c>
      <c r="C8117" s="7">
        <v>45887</v>
      </c>
      <c r="D8117" s="9" t="s">
        <v>11466</v>
      </c>
      <c r="E8117" s="9" t="s">
        <v>11467</v>
      </c>
      <c r="F8117" s="9" t="s">
        <v>11463</v>
      </c>
      <c r="G8117" s="9" t="s">
        <v>11625</v>
      </c>
      <c r="H8117" s="9" t="s">
        <v>44</v>
      </c>
      <c r="I8117">
        <v>1</v>
      </c>
      <c r="J8117" s="9" t="s">
        <v>22</v>
      </c>
      <c r="K8117">
        <v>1</v>
      </c>
      <c r="L8117">
        <v>0</v>
      </c>
      <c r="M8117">
        <v>0</v>
      </c>
      <c r="N8117" s="11">
        <f>VLOOKUP(AA_SIPARIS_SATINALMA_RAPORU_YENI_123_22112023[[#This Row],[STOK_KODU]],AA_KUMULATIF_STOK_RAPORU_123_BURAK_TD[],3,0)</f>
        <v>0</v>
      </c>
      <c r="O8117" s="5">
        <v>2128.5</v>
      </c>
      <c r="P8117" s="1">
        <v>2128.5</v>
      </c>
      <c r="Q8117" s="1">
        <v>47.586399999999998</v>
      </c>
      <c r="R8117" s="6">
        <v>44.73</v>
      </c>
      <c r="S8117" s="2" t="str">
        <f>IFERROR(#REF!/AA_SIPARIS_SATINALMA_RAPORU_YENI_123_22112023[[#This Row],[SIPARIS_EUR_KURU]],"")</f>
        <v/>
      </c>
      <c r="T8117" s="1">
        <v>2128.5</v>
      </c>
      <c r="U8117" s="1">
        <v>2128.5</v>
      </c>
      <c r="V8117" s="2">
        <v>44.752899999999997</v>
      </c>
      <c r="W8117" s="12" t="s">
        <v>29</v>
      </c>
      <c r="X8117" s="4">
        <v>0</v>
      </c>
      <c r="Y8117" s="3">
        <v>2128.5</v>
      </c>
      <c r="Z8117" s="9" t="s">
        <v>16</v>
      </c>
    </row>
    <row r="8118" spans="1:26" x14ac:dyDescent="0.25">
      <c r="A8118">
        <v>2024</v>
      </c>
      <c r="B8118">
        <v>9</v>
      </c>
      <c r="C8118" s="7">
        <v>45565</v>
      </c>
      <c r="D8118" s="9" t="s">
        <v>286</v>
      </c>
      <c r="E8118" s="9" t="s">
        <v>287</v>
      </c>
      <c r="F8118" s="9" t="s">
        <v>1070</v>
      </c>
      <c r="G8118" s="9" t="s">
        <v>1071</v>
      </c>
      <c r="H8118" s="9" t="s">
        <v>21</v>
      </c>
      <c r="I8118">
        <v>50</v>
      </c>
      <c r="J8118" s="9" t="s">
        <v>22</v>
      </c>
      <c r="K8118">
        <v>50</v>
      </c>
      <c r="L8118">
        <v>0</v>
      </c>
      <c r="M8118">
        <v>0</v>
      </c>
      <c r="N8118" s="11">
        <f>VLOOKUP(AA_SIPARIS_SATINALMA_RAPORU_YENI_123_22112023[[#This Row],[STOK_KODU]],AA_KUMULATIF_STOK_RAPORU_123_BURAK_TD[],3,0)</f>
        <v>46</v>
      </c>
      <c r="O8118" s="5">
        <v>42.57</v>
      </c>
      <c r="P8118" s="1">
        <v>2128.5</v>
      </c>
      <c r="Q8118" s="1">
        <v>38.018000000000001</v>
      </c>
      <c r="R8118" s="6">
        <v>1.1200000000000001</v>
      </c>
      <c r="S8118" s="2" t="str">
        <f>IFERROR(#REF!/AA_SIPARIS_SATINALMA_RAPORU_YENI_123_22112023[[#This Row],[SIPARIS_EUR_KURU]],"")</f>
        <v/>
      </c>
      <c r="T8118" s="1">
        <v>42.57</v>
      </c>
      <c r="U8118" s="1">
        <v>2128.5</v>
      </c>
      <c r="V8118" s="2">
        <v>55.761600000000001</v>
      </c>
      <c r="W8118" s="12" t="s">
        <v>29</v>
      </c>
      <c r="X8118" s="4">
        <v>0</v>
      </c>
      <c r="Y8118" s="3">
        <v>2128.5</v>
      </c>
      <c r="Z8118" s="9" t="s">
        <v>16</v>
      </c>
    </row>
    <row r="8119" spans="1:26" x14ac:dyDescent="0.25">
      <c r="A8119">
        <v>2025</v>
      </c>
      <c r="B8119">
        <v>7</v>
      </c>
      <c r="C8119" s="7">
        <v>45855</v>
      </c>
      <c r="D8119" s="9" t="s">
        <v>305</v>
      </c>
      <c r="E8119" s="9" t="s">
        <v>306</v>
      </c>
      <c r="F8119" s="9" t="s">
        <v>309</v>
      </c>
      <c r="G8119" s="9" t="s">
        <v>310</v>
      </c>
      <c r="H8119" s="9" t="s">
        <v>55</v>
      </c>
      <c r="I8119">
        <v>25</v>
      </c>
      <c r="J8119" s="9" t="s">
        <v>22</v>
      </c>
      <c r="K8119">
        <v>25</v>
      </c>
      <c r="L8119">
        <v>0</v>
      </c>
      <c r="M8119">
        <v>0</v>
      </c>
      <c r="N8119" s="11">
        <f>VLOOKUP(AA_SIPARIS_SATINALMA_RAPORU_YENI_123_22112023[[#This Row],[STOK_KODU]],AA_KUMULATIF_STOK_RAPORU_123_BURAK_TD[],3,0)</f>
        <v>32</v>
      </c>
      <c r="O8119" s="5">
        <v>85</v>
      </c>
      <c r="P8119" s="1">
        <v>2125</v>
      </c>
      <c r="Q8119" s="1"/>
      <c r="R8119" s="6"/>
      <c r="S8119" s="2" t="str">
        <f>IFERROR(#REF!/AA_SIPARIS_SATINALMA_RAPORU_YENI_123_22112023[[#This Row],[SIPARIS_EUR_KURU]],"")</f>
        <v/>
      </c>
      <c r="T8119" s="1">
        <v>85</v>
      </c>
      <c r="U8119" s="1">
        <v>2125</v>
      </c>
      <c r="V8119" s="2">
        <v>27.243600000000001</v>
      </c>
      <c r="W8119" s="12" t="s">
        <v>29</v>
      </c>
      <c r="X8119" s="4">
        <v>0</v>
      </c>
      <c r="Y8119" s="3">
        <v>1275</v>
      </c>
      <c r="Z8119" s="9" t="s">
        <v>16</v>
      </c>
    </row>
    <row r="8120" spans="1:26" x14ac:dyDescent="0.25">
      <c r="A8120">
        <v>2024</v>
      </c>
      <c r="B8120">
        <v>10</v>
      </c>
      <c r="C8120" s="7">
        <v>45595</v>
      </c>
      <c r="D8120" s="9" t="s">
        <v>286</v>
      </c>
      <c r="E8120" s="9" t="s">
        <v>287</v>
      </c>
      <c r="F8120" s="9" t="s">
        <v>1070</v>
      </c>
      <c r="G8120" s="9" t="s">
        <v>1071</v>
      </c>
      <c r="H8120" s="9" t="s">
        <v>21</v>
      </c>
      <c r="I8120">
        <v>50</v>
      </c>
      <c r="J8120" s="9" t="s">
        <v>22</v>
      </c>
      <c r="K8120">
        <v>50</v>
      </c>
      <c r="L8120">
        <v>0</v>
      </c>
      <c r="M8120">
        <v>0</v>
      </c>
      <c r="N8120" s="11">
        <f>VLOOKUP(AA_SIPARIS_SATINALMA_RAPORU_YENI_123_22112023[[#This Row],[STOK_KODU]],AA_KUMULATIF_STOK_RAPORU_123_BURAK_TD[],3,0)</f>
        <v>46</v>
      </c>
      <c r="O8120" s="5">
        <v>42.5</v>
      </c>
      <c r="P8120" s="1">
        <v>2125</v>
      </c>
      <c r="Q8120" s="1">
        <v>36.999299999999998</v>
      </c>
      <c r="R8120" s="6">
        <v>1.1499999999999999</v>
      </c>
      <c r="S8120" s="2" t="str">
        <f>IFERROR(#REF!/AA_SIPARIS_SATINALMA_RAPORU_YENI_123_22112023[[#This Row],[SIPARIS_EUR_KURU]],"")</f>
        <v/>
      </c>
      <c r="T8120" s="1">
        <v>42.5</v>
      </c>
      <c r="U8120" s="1">
        <v>2125</v>
      </c>
      <c r="V8120" s="2">
        <v>58.406999999999996</v>
      </c>
      <c r="W8120" s="12" t="s">
        <v>29</v>
      </c>
      <c r="X8120" s="4">
        <v>0</v>
      </c>
      <c r="Y8120" s="3">
        <v>2125</v>
      </c>
      <c r="Z8120" s="9" t="s">
        <v>16</v>
      </c>
    </row>
    <row r="8121" spans="1:26" x14ac:dyDescent="0.25">
      <c r="A8121">
        <v>2024</v>
      </c>
      <c r="B8121">
        <v>10</v>
      </c>
      <c r="C8121" s="7">
        <v>45581</v>
      </c>
      <c r="D8121" s="9" t="s">
        <v>392</v>
      </c>
      <c r="E8121" s="9" t="s">
        <v>393</v>
      </c>
      <c r="F8121" s="9" t="s">
        <v>2901</v>
      </c>
      <c r="G8121" s="9" t="s">
        <v>2902</v>
      </c>
      <c r="H8121" s="9" t="s">
        <v>449</v>
      </c>
      <c r="I8121">
        <v>250</v>
      </c>
      <c r="J8121" s="9" t="s">
        <v>22</v>
      </c>
      <c r="K8121">
        <v>250</v>
      </c>
      <c r="L8121">
        <v>0</v>
      </c>
      <c r="M8121">
        <v>0</v>
      </c>
      <c r="N8121" s="11">
        <f>VLOOKUP(AA_SIPARIS_SATINALMA_RAPORU_YENI_123_22112023[[#This Row],[STOK_KODU]],AA_KUMULATIF_STOK_RAPORU_123_BURAK_TD[],3,0)</f>
        <v>300</v>
      </c>
      <c r="O8121" s="5">
        <v>8.5</v>
      </c>
      <c r="P8121" s="1">
        <v>2125</v>
      </c>
      <c r="Q8121" s="1">
        <v>37.290799999999997</v>
      </c>
      <c r="R8121" s="6">
        <v>0.23</v>
      </c>
      <c r="S8121" s="2" t="str">
        <f>IFERROR(#REF!/AA_SIPARIS_SATINALMA_RAPORU_YENI_123_22112023[[#This Row],[SIPARIS_EUR_KURU]],"")</f>
        <v/>
      </c>
      <c r="T8121" s="1">
        <v>8.5</v>
      </c>
      <c r="U8121" s="1">
        <v>2125</v>
      </c>
      <c r="V8121" s="2">
        <v>56.9846</v>
      </c>
      <c r="W8121" s="12" t="s">
        <v>29</v>
      </c>
      <c r="X8121" s="4">
        <v>0</v>
      </c>
      <c r="Y8121" s="3">
        <v>2125</v>
      </c>
      <c r="Z8121" s="9" t="s">
        <v>16</v>
      </c>
    </row>
    <row r="8122" spans="1:26" x14ac:dyDescent="0.25">
      <c r="A8122">
        <v>2023</v>
      </c>
      <c r="B8122">
        <v>11</v>
      </c>
      <c r="C8122" s="7">
        <v>45258</v>
      </c>
      <c r="D8122" s="9" t="s">
        <v>305</v>
      </c>
      <c r="E8122" s="9" t="s">
        <v>306</v>
      </c>
      <c r="F8122" s="9" t="s">
        <v>1082</v>
      </c>
      <c r="G8122" s="9" t="s">
        <v>1083</v>
      </c>
      <c r="H8122" s="9" t="s">
        <v>21</v>
      </c>
      <c r="I8122">
        <v>15</v>
      </c>
      <c r="J8122" s="9" t="s">
        <v>22</v>
      </c>
      <c r="K8122">
        <v>15</v>
      </c>
      <c r="L8122">
        <v>0</v>
      </c>
      <c r="M8122">
        <v>0</v>
      </c>
      <c r="N8122" s="11">
        <f>VLOOKUP(AA_SIPARIS_SATINALMA_RAPORU_YENI_123_22112023[[#This Row],[STOK_KODU]],AA_KUMULATIF_STOK_RAPORU_123_BURAK_TD[],3,0)</f>
        <v>0</v>
      </c>
      <c r="O8122" s="5">
        <v>141.66666667000001</v>
      </c>
      <c r="P8122" s="1">
        <v>2125</v>
      </c>
      <c r="Q8122" s="1">
        <v>32.632599999999996</v>
      </c>
      <c r="R8122" s="6">
        <v>4.34</v>
      </c>
      <c r="S8122" s="2" t="str">
        <f>IFERROR(#REF!/AA_SIPARIS_SATINALMA_RAPORU_YENI_123_22112023[[#This Row],[SIPARIS_EUR_KURU]],"")</f>
        <v/>
      </c>
      <c r="T8122" s="1">
        <v>141.66666666666666</v>
      </c>
      <c r="U8122" s="1">
        <v>2125</v>
      </c>
      <c r="V8122" s="2">
        <v>67.026899999999998</v>
      </c>
      <c r="W8122" s="12" t="s">
        <v>29</v>
      </c>
      <c r="X8122" s="4">
        <v>0</v>
      </c>
      <c r="Y8122" s="3">
        <v>2125</v>
      </c>
      <c r="Z8122" s="9" t="s">
        <v>16</v>
      </c>
    </row>
    <row r="8123" spans="1:26" x14ac:dyDescent="0.25">
      <c r="A8123">
        <v>2023</v>
      </c>
      <c r="B8123">
        <v>5</v>
      </c>
      <c r="C8123" s="7">
        <v>45062</v>
      </c>
      <c r="D8123" s="9" t="s">
        <v>24</v>
      </c>
      <c r="E8123" s="9" t="s">
        <v>25</v>
      </c>
      <c r="F8123" s="9" t="s">
        <v>2889</v>
      </c>
      <c r="G8123" s="9" t="s">
        <v>2890</v>
      </c>
      <c r="H8123" s="9" t="s">
        <v>28</v>
      </c>
      <c r="I8123">
        <v>5</v>
      </c>
      <c r="J8123" s="9" t="s">
        <v>22</v>
      </c>
      <c r="K8123">
        <v>5</v>
      </c>
      <c r="L8123">
        <v>0</v>
      </c>
      <c r="M8123">
        <v>0</v>
      </c>
      <c r="N8123" s="11">
        <f>VLOOKUP(AA_SIPARIS_SATINALMA_RAPORU_YENI_123_22112023[[#This Row],[STOK_KODU]],AA_KUMULATIF_STOK_RAPORU_123_BURAK_TD[],3,0)</f>
        <v>0</v>
      </c>
      <c r="O8123" s="5">
        <v>425</v>
      </c>
      <c r="P8123" s="1">
        <v>2125</v>
      </c>
      <c r="Q8123" s="1">
        <v>21.352399999999999</v>
      </c>
      <c r="R8123" s="6">
        <v>11.98</v>
      </c>
      <c r="S8123" s="2" t="str">
        <f>IFERROR(#REF!/AA_SIPARIS_SATINALMA_RAPORU_YENI_123_22112023[[#This Row],[SIPARIS_EUR_KURU]],"")</f>
        <v/>
      </c>
      <c r="T8123" s="1">
        <v>255.786</v>
      </c>
      <c r="U8123" s="1">
        <v>1278.93</v>
      </c>
      <c r="V8123" s="2">
        <v>59.896299999999997</v>
      </c>
      <c r="W8123" s="12" t="s">
        <v>29</v>
      </c>
      <c r="X8123" s="4">
        <v>0</v>
      </c>
      <c r="Y8123" s="3">
        <v>1278.93</v>
      </c>
      <c r="Z8123" s="9" t="s">
        <v>16</v>
      </c>
    </row>
    <row r="8124" spans="1:26" x14ac:dyDescent="0.25">
      <c r="A8124">
        <v>2023</v>
      </c>
      <c r="B8124">
        <v>5</v>
      </c>
      <c r="C8124" s="7">
        <v>45057</v>
      </c>
      <c r="D8124" s="9" t="s">
        <v>305</v>
      </c>
      <c r="E8124" s="9" t="s">
        <v>306</v>
      </c>
      <c r="F8124" s="9" t="s">
        <v>574</v>
      </c>
      <c r="G8124" s="9" t="s">
        <v>575</v>
      </c>
      <c r="H8124" s="9" t="s">
        <v>55</v>
      </c>
      <c r="I8124">
        <v>500</v>
      </c>
      <c r="J8124" s="9" t="s">
        <v>22</v>
      </c>
      <c r="K8124">
        <v>500</v>
      </c>
      <c r="L8124">
        <v>0</v>
      </c>
      <c r="M8124">
        <v>0</v>
      </c>
      <c r="N8124" s="11">
        <f>VLOOKUP(AA_SIPARIS_SATINALMA_RAPORU_YENI_123_22112023[[#This Row],[STOK_KODU]],AA_KUMULATIF_STOK_RAPORU_123_BURAK_TD[],3,0)</f>
        <v>200</v>
      </c>
      <c r="O8124" s="5">
        <v>4.25</v>
      </c>
      <c r="P8124" s="1">
        <v>2125</v>
      </c>
      <c r="Q8124" s="1">
        <v>21.382100000000001</v>
      </c>
      <c r="R8124" s="6">
        <v>0.2</v>
      </c>
      <c r="S8124" s="2" t="str">
        <f>IFERROR(#REF!/AA_SIPARIS_SATINALMA_RAPORU_YENI_123_22112023[[#This Row],[SIPARIS_EUR_KURU]],"")</f>
        <v/>
      </c>
      <c r="T8124" s="1">
        <v>4.25</v>
      </c>
      <c r="U8124" s="1">
        <v>2125</v>
      </c>
      <c r="V8124" s="2">
        <v>99.520399999999995</v>
      </c>
      <c r="W8124" s="12" t="s">
        <v>29</v>
      </c>
      <c r="X8124" s="4">
        <v>0</v>
      </c>
      <c r="Y8124" s="3">
        <v>2125</v>
      </c>
      <c r="Z8124" s="9" t="s">
        <v>16</v>
      </c>
    </row>
    <row r="8125" spans="1:26" x14ac:dyDescent="0.25">
      <c r="A8125">
        <v>2023</v>
      </c>
      <c r="B8125">
        <v>4</v>
      </c>
      <c r="C8125" s="7">
        <v>45044</v>
      </c>
      <c r="D8125" s="9" t="s">
        <v>24</v>
      </c>
      <c r="E8125" s="9" t="s">
        <v>25</v>
      </c>
      <c r="F8125" s="9" t="s">
        <v>2951</v>
      </c>
      <c r="G8125" s="9" t="s">
        <v>2952</v>
      </c>
      <c r="H8125" s="9" t="s">
        <v>28</v>
      </c>
      <c r="I8125">
        <v>5</v>
      </c>
      <c r="J8125" s="9" t="s">
        <v>22</v>
      </c>
      <c r="K8125">
        <v>5</v>
      </c>
      <c r="L8125">
        <v>0</v>
      </c>
      <c r="M8125">
        <v>0</v>
      </c>
      <c r="N8125" s="11">
        <f>VLOOKUP(AA_SIPARIS_SATINALMA_RAPORU_YENI_123_22112023[[#This Row],[STOK_KODU]],AA_KUMULATIF_STOK_RAPORU_123_BURAK_TD[],3,0)</f>
        <v>0</v>
      </c>
      <c r="O8125" s="5">
        <v>425</v>
      </c>
      <c r="P8125" s="1">
        <v>2125</v>
      </c>
      <c r="Q8125" s="1">
        <v>21.440300000000001</v>
      </c>
      <c r="R8125" s="6">
        <v>11.93</v>
      </c>
      <c r="S8125" s="2" t="str">
        <f>IFERROR(#REF!/AA_SIPARIS_SATINALMA_RAPORU_YENI_123_22112023[[#This Row],[SIPARIS_EUR_KURU]],"")</f>
        <v/>
      </c>
      <c r="T8125" s="1">
        <v>255.78800000000001</v>
      </c>
      <c r="U8125" s="1">
        <v>1278.94</v>
      </c>
      <c r="V8125" s="2">
        <v>60.756999999999998</v>
      </c>
      <c r="W8125" s="12" t="s">
        <v>29</v>
      </c>
      <c r="X8125" s="4">
        <v>0</v>
      </c>
      <c r="Y8125" s="3">
        <v>1278.94</v>
      </c>
      <c r="Z8125" s="9" t="s">
        <v>16</v>
      </c>
    </row>
    <row r="8126" spans="1:26" x14ac:dyDescent="0.25">
      <c r="A8126">
        <v>2023</v>
      </c>
      <c r="B8126">
        <v>1</v>
      </c>
      <c r="C8126" s="7">
        <v>44942</v>
      </c>
      <c r="D8126" s="9" t="s">
        <v>48</v>
      </c>
      <c r="E8126" s="9" t="s">
        <v>49</v>
      </c>
      <c r="F8126" s="9" t="s">
        <v>313</v>
      </c>
      <c r="G8126" s="9" t="s">
        <v>314</v>
      </c>
      <c r="H8126" s="9" t="s">
        <v>55</v>
      </c>
      <c r="I8126">
        <v>500</v>
      </c>
      <c r="J8126" s="9" t="s">
        <v>22</v>
      </c>
      <c r="K8126">
        <v>500</v>
      </c>
      <c r="L8126">
        <v>0</v>
      </c>
      <c r="M8126">
        <v>0</v>
      </c>
      <c r="N8126" s="11">
        <f>VLOOKUP(AA_SIPARIS_SATINALMA_RAPORU_YENI_123_22112023[[#This Row],[STOK_KODU]],AA_KUMULATIF_STOK_RAPORU_123_BURAK_TD[],3,0)</f>
        <v>235</v>
      </c>
      <c r="O8126" s="5">
        <v>4.25</v>
      </c>
      <c r="P8126" s="1">
        <v>2125</v>
      </c>
      <c r="Q8126" s="1">
        <v>20.3386</v>
      </c>
      <c r="R8126" s="6">
        <v>0.21</v>
      </c>
      <c r="S8126" s="2" t="str">
        <f>IFERROR(#REF!/AA_SIPARIS_SATINALMA_RAPORU_YENI_123_22112023[[#This Row],[SIPARIS_EUR_KURU]],"")</f>
        <v/>
      </c>
      <c r="T8126" s="1">
        <v>4.25</v>
      </c>
      <c r="U8126" s="1">
        <v>2125</v>
      </c>
      <c r="V8126" s="2">
        <v>104.4811</v>
      </c>
      <c r="W8126" s="12" t="s">
        <v>29</v>
      </c>
      <c r="X8126" s="4">
        <v>0</v>
      </c>
      <c r="Y8126" s="3">
        <v>2125</v>
      </c>
      <c r="Z8126" s="9" t="s">
        <v>16</v>
      </c>
    </row>
    <row r="8127" spans="1:26" x14ac:dyDescent="0.25">
      <c r="A8127">
        <v>2023</v>
      </c>
      <c r="B8127">
        <v>1</v>
      </c>
      <c r="C8127" s="7">
        <v>44942</v>
      </c>
      <c r="D8127" s="9" t="s">
        <v>48</v>
      </c>
      <c r="E8127" s="9" t="s">
        <v>49</v>
      </c>
      <c r="F8127" s="9" t="s">
        <v>580</v>
      </c>
      <c r="G8127" s="9" t="s">
        <v>581</v>
      </c>
      <c r="H8127" s="9" t="s">
        <v>55</v>
      </c>
      <c r="I8127">
        <v>500</v>
      </c>
      <c r="J8127" s="9" t="s">
        <v>22</v>
      </c>
      <c r="K8127">
        <v>500</v>
      </c>
      <c r="L8127">
        <v>0</v>
      </c>
      <c r="M8127">
        <v>0</v>
      </c>
      <c r="N8127" s="11">
        <f>VLOOKUP(AA_SIPARIS_SATINALMA_RAPORU_YENI_123_22112023[[#This Row],[STOK_KODU]],AA_KUMULATIF_STOK_RAPORU_123_BURAK_TD[],3,0)</f>
        <v>350</v>
      </c>
      <c r="O8127" s="5">
        <v>4.25</v>
      </c>
      <c r="P8127" s="1">
        <v>2125</v>
      </c>
      <c r="Q8127" s="1">
        <v>20.3386</v>
      </c>
      <c r="R8127" s="6">
        <v>0.21</v>
      </c>
      <c r="S8127" s="2" t="str">
        <f>IFERROR(#REF!/AA_SIPARIS_SATINALMA_RAPORU_YENI_123_22112023[[#This Row],[SIPARIS_EUR_KURU]],"")</f>
        <v/>
      </c>
      <c r="T8127" s="1">
        <v>4.25</v>
      </c>
      <c r="U8127" s="1">
        <v>2125</v>
      </c>
      <c r="V8127" s="2">
        <v>104.4811</v>
      </c>
      <c r="W8127" s="12" t="s">
        <v>29</v>
      </c>
      <c r="X8127" s="4">
        <v>0</v>
      </c>
      <c r="Y8127" s="3">
        <v>2125</v>
      </c>
      <c r="Z8127" s="9" t="s">
        <v>16</v>
      </c>
    </row>
    <row r="8128" spans="1:26" x14ac:dyDescent="0.25">
      <c r="A8128">
        <v>2023</v>
      </c>
      <c r="B8128">
        <v>1</v>
      </c>
      <c r="C8128" s="7">
        <v>44942</v>
      </c>
      <c r="D8128" s="9" t="s">
        <v>48</v>
      </c>
      <c r="E8128" s="9" t="s">
        <v>49</v>
      </c>
      <c r="F8128" s="9" t="s">
        <v>2755</v>
      </c>
      <c r="G8128" s="9" t="s">
        <v>2756</v>
      </c>
      <c r="H8128" s="9" t="s">
        <v>55</v>
      </c>
      <c r="I8128">
        <v>500</v>
      </c>
      <c r="J8128" s="9" t="s">
        <v>22</v>
      </c>
      <c r="K8128">
        <v>500</v>
      </c>
      <c r="L8128">
        <v>0</v>
      </c>
      <c r="M8128">
        <v>0</v>
      </c>
      <c r="N8128" s="11">
        <f>VLOOKUP(AA_SIPARIS_SATINALMA_RAPORU_YENI_123_22112023[[#This Row],[STOK_KODU]],AA_KUMULATIF_STOK_RAPORU_123_BURAK_TD[],3,0)</f>
        <v>400</v>
      </c>
      <c r="O8128" s="5">
        <v>4.25</v>
      </c>
      <c r="P8128" s="1">
        <v>2125</v>
      </c>
      <c r="Q8128" s="1">
        <v>20.3386</v>
      </c>
      <c r="R8128" s="6">
        <v>0.21</v>
      </c>
      <c r="S8128" s="2" t="str">
        <f>IFERROR(#REF!/AA_SIPARIS_SATINALMA_RAPORU_YENI_123_22112023[[#This Row],[SIPARIS_EUR_KURU]],"")</f>
        <v/>
      </c>
      <c r="T8128" s="1">
        <v>4.25</v>
      </c>
      <c r="U8128" s="1">
        <v>2125</v>
      </c>
      <c r="V8128" s="2">
        <v>104.4811</v>
      </c>
      <c r="W8128" s="12" t="s">
        <v>29</v>
      </c>
      <c r="X8128" s="4">
        <v>0</v>
      </c>
      <c r="Y8128" s="3">
        <v>2125</v>
      </c>
      <c r="Z8128" s="9" t="s">
        <v>16</v>
      </c>
    </row>
    <row r="8129" spans="1:26" x14ac:dyDescent="0.25">
      <c r="A8129">
        <v>2024</v>
      </c>
      <c r="B8129">
        <v>5</v>
      </c>
      <c r="C8129" s="7">
        <v>45440</v>
      </c>
      <c r="D8129" s="9" t="s">
        <v>156</v>
      </c>
      <c r="E8129" s="9" t="s">
        <v>157</v>
      </c>
      <c r="F8129" s="9" t="s">
        <v>1521</v>
      </c>
      <c r="G8129" s="9" t="s">
        <v>1522</v>
      </c>
      <c r="H8129" s="9" t="s">
        <v>535</v>
      </c>
      <c r="I8129">
        <v>3</v>
      </c>
      <c r="J8129" s="9" t="s">
        <v>68</v>
      </c>
      <c r="K8129">
        <v>3</v>
      </c>
      <c r="L8129">
        <v>0</v>
      </c>
      <c r="M8129">
        <v>0</v>
      </c>
      <c r="N8129" s="11">
        <f>VLOOKUP(AA_SIPARIS_SATINALMA_RAPORU_YENI_123_22112023[[#This Row],[STOK_KODU]],AA_KUMULATIF_STOK_RAPORU_123_BURAK_TD[],3,0)</f>
        <v>0</v>
      </c>
      <c r="O8129" s="5">
        <v>708.08399999999995</v>
      </c>
      <c r="P8129" s="1">
        <v>2124.25</v>
      </c>
      <c r="Q8129" s="1">
        <v>34.881999999999998</v>
      </c>
      <c r="R8129" s="6">
        <v>20.3</v>
      </c>
      <c r="S8129" s="2" t="str">
        <f>IFERROR(#REF!/AA_SIPARIS_SATINALMA_RAPORU_YENI_123_22112023[[#This Row],[SIPARIS_EUR_KURU]],"")</f>
        <v/>
      </c>
      <c r="T8129" s="1">
        <v>674.18333333333328</v>
      </c>
      <c r="U8129" s="1">
        <v>2022.55</v>
      </c>
      <c r="V8129" s="2">
        <v>58.101599999999998</v>
      </c>
      <c r="W8129" s="12" t="s">
        <v>29</v>
      </c>
      <c r="X8129" s="4">
        <v>0</v>
      </c>
      <c r="Y8129" s="3">
        <v>2022.55</v>
      </c>
      <c r="Z8129" s="9" t="s">
        <v>16</v>
      </c>
    </row>
    <row r="8130" spans="1:26" x14ac:dyDescent="0.25">
      <c r="A8130">
        <v>2024</v>
      </c>
      <c r="B8130">
        <v>9</v>
      </c>
      <c r="C8130" s="7">
        <v>45562</v>
      </c>
      <c r="D8130" s="9" t="s">
        <v>217</v>
      </c>
      <c r="E8130" s="9" t="s">
        <v>218</v>
      </c>
      <c r="F8130" s="9" t="s">
        <v>219</v>
      </c>
      <c r="G8130" s="9" t="s">
        <v>220</v>
      </c>
      <c r="H8130" s="9" t="s">
        <v>28</v>
      </c>
      <c r="I8130">
        <v>9</v>
      </c>
      <c r="J8130" s="9" t="s">
        <v>22</v>
      </c>
      <c r="K8130">
        <v>9</v>
      </c>
      <c r="L8130">
        <v>0</v>
      </c>
      <c r="M8130">
        <v>0</v>
      </c>
      <c r="N8130" s="11">
        <f>VLOOKUP(AA_SIPARIS_SATINALMA_RAPORU_YENI_123_22112023[[#This Row],[STOK_KODU]],AA_KUMULATIF_STOK_RAPORU_123_BURAK_TD[],3,0)</f>
        <v>0</v>
      </c>
      <c r="O8130" s="5">
        <v>236</v>
      </c>
      <c r="P8130" s="1">
        <v>2124</v>
      </c>
      <c r="Q8130" s="1">
        <v>38.0092</v>
      </c>
      <c r="R8130" s="6">
        <v>6.21</v>
      </c>
      <c r="S8130" s="2" t="str">
        <f>IFERROR(#REF!/AA_SIPARIS_SATINALMA_RAPORU_YENI_123_22112023[[#This Row],[SIPARIS_EUR_KURU]],"")</f>
        <v/>
      </c>
      <c r="T8130" s="1">
        <v>236</v>
      </c>
      <c r="U8130" s="1">
        <v>2124</v>
      </c>
      <c r="V8130" s="2">
        <v>55.868299999999998</v>
      </c>
      <c r="W8130" s="12" t="s">
        <v>29</v>
      </c>
      <c r="X8130" s="4">
        <v>0</v>
      </c>
      <c r="Y8130" s="3">
        <v>2124</v>
      </c>
      <c r="Z8130" s="9" t="s">
        <v>16</v>
      </c>
    </row>
    <row r="8131" spans="1:26" x14ac:dyDescent="0.25">
      <c r="A8131">
        <v>2023</v>
      </c>
      <c r="B8131">
        <v>11</v>
      </c>
      <c r="C8131" s="7">
        <v>45239</v>
      </c>
      <c r="D8131" s="9" t="s">
        <v>2804</v>
      </c>
      <c r="E8131" s="9" t="s">
        <v>2805</v>
      </c>
      <c r="F8131" s="9" t="s">
        <v>2806</v>
      </c>
      <c r="G8131" s="9" t="s">
        <v>2807</v>
      </c>
      <c r="H8131" s="9" t="s">
        <v>55</v>
      </c>
      <c r="I8131">
        <v>60</v>
      </c>
      <c r="J8131" s="9" t="s">
        <v>117</v>
      </c>
      <c r="K8131">
        <v>60</v>
      </c>
      <c r="L8131">
        <v>0</v>
      </c>
      <c r="M8131">
        <v>0</v>
      </c>
      <c r="N8131" s="11">
        <f>VLOOKUP(AA_SIPARIS_SATINALMA_RAPORU_YENI_123_22112023[[#This Row],[STOK_KODU]],AA_KUMULATIF_STOK_RAPORU_123_BURAK_TD[],3,0)</f>
        <v>60</v>
      </c>
      <c r="O8131" s="5">
        <v>35.396666600000003</v>
      </c>
      <c r="P8131" s="1">
        <v>2123.8000000000002</v>
      </c>
      <c r="Q8131" s="1">
        <v>32.632599999999996</v>
      </c>
      <c r="R8131" s="6">
        <v>1.08</v>
      </c>
      <c r="S8131" s="2" t="str">
        <f>IFERROR(#REF!/AA_SIPARIS_SATINALMA_RAPORU_YENI_123_22112023[[#This Row],[SIPARIS_EUR_KURU]],"")</f>
        <v/>
      </c>
      <c r="T8131" s="1">
        <v>35.396666666666668</v>
      </c>
      <c r="U8131" s="1">
        <v>2123.8000000000002</v>
      </c>
      <c r="V8131" s="2">
        <v>69.867999999999995</v>
      </c>
      <c r="W8131" s="12" t="s">
        <v>29</v>
      </c>
      <c r="X8131" s="4">
        <v>0</v>
      </c>
      <c r="Y8131" s="3">
        <v>2123.8000000000002</v>
      </c>
      <c r="Z8131" s="9" t="s">
        <v>16</v>
      </c>
    </row>
    <row r="8132" spans="1:26" x14ac:dyDescent="0.25">
      <c r="A8132">
        <v>2023</v>
      </c>
      <c r="B8132">
        <v>7</v>
      </c>
      <c r="C8132" s="7">
        <v>45125</v>
      </c>
      <c r="D8132" s="9" t="s">
        <v>152</v>
      </c>
      <c r="E8132" s="9" t="s">
        <v>153</v>
      </c>
      <c r="F8132" s="9" t="s">
        <v>3509</v>
      </c>
      <c r="G8132" s="9" t="s">
        <v>3510</v>
      </c>
      <c r="H8132" s="9" t="s">
        <v>653</v>
      </c>
      <c r="I8132">
        <v>72</v>
      </c>
      <c r="J8132" s="9" t="s">
        <v>22</v>
      </c>
      <c r="K8132">
        <v>72</v>
      </c>
      <c r="L8132">
        <v>0</v>
      </c>
      <c r="M8132">
        <v>0</v>
      </c>
      <c r="N8132" s="11">
        <f>VLOOKUP(AA_SIPARIS_SATINALMA_RAPORU_YENI_123_22112023[[#This Row],[STOK_KODU]],AA_KUMULATIF_STOK_RAPORU_123_BURAK_TD[],3,0)</f>
        <v>20</v>
      </c>
      <c r="O8132" s="5">
        <v>29.486799999999999</v>
      </c>
      <c r="P8132" s="1">
        <v>2123.0500000000002</v>
      </c>
      <c r="Q8132" s="1">
        <v>29.486799999999999</v>
      </c>
      <c r="R8132" s="6">
        <v>1</v>
      </c>
      <c r="S8132" s="2" t="str">
        <f>IFERROR(#REF!/AA_SIPARIS_SATINALMA_RAPORU_YENI_123_22112023[[#This Row],[SIPARIS_EUR_KURU]],"")</f>
        <v/>
      </c>
      <c r="T8132" s="1">
        <v>29.799999999999997</v>
      </c>
      <c r="U8132" s="1">
        <v>2145.6</v>
      </c>
      <c r="V8132" s="2">
        <v>73.131299999999996</v>
      </c>
      <c r="W8132" s="12" t="s">
        <v>45</v>
      </c>
      <c r="X8132" s="4">
        <v>29.486799999999999</v>
      </c>
      <c r="Y8132" s="3">
        <v>72</v>
      </c>
      <c r="Z8132" s="9" t="s">
        <v>16</v>
      </c>
    </row>
    <row r="8133" spans="1:26" x14ac:dyDescent="0.25">
      <c r="A8133">
        <v>2023</v>
      </c>
      <c r="B8133">
        <v>7</v>
      </c>
      <c r="C8133" s="7">
        <v>45125</v>
      </c>
      <c r="D8133" s="9" t="s">
        <v>152</v>
      </c>
      <c r="E8133" s="9" t="s">
        <v>153</v>
      </c>
      <c r="F8133" s="9" t="s">
        <v>3517</v>
      </c>
      <c r="G8133" s="9" t="s">
        <v>3518</v>
      </c>
      <c r="H8133" s="9" t="s">
        <v>653</v>
      </c>
      <c r="I8133">
        <v>72</v>
      </c>
      <c r="J8133" s="9" t="s">
        <v>22</v>
      </c>
      <c r="K8133">
        <v>72</v>
      </c>
      <c r="L8133">
        <v>0</v>
      </c>
      <c r="M8133">
        <v>0</v>
      </c>
      <c r="N8133" s="11">
        <f>VLOOKUP(AA_SIPARIS_SATINALMA_RAPORU_YENI_123_22112023[[#This Row],[STOK_KODU]],AA_KUMULATIF_STOK_RAPORU_123_BURAK_TD[],3,0)</f>
        <v>20</v>
      </c>
      <c r="O8133" s="5">
        <v>29.486799999999999</v>
      </c>
      <c r="P8133" s="1">
        <v>2123.0500000000002</v>
      </c>
      <c r="Q8133" s="1">
        <v>29.486799999999999</v>
      </c>
      <c r="R8133" s="6">
        <v>1</v>
      </c>
      <c r="S8133" s="2" t="str">
        <f>IFERROR(#REF!/AA_SIPARIS_SATINALMA_RAPORU_YENI_123_22112023[[#This Row],[SIPARIS_EUR_KURU]],"")</f>
        <v/>
      </c>
      <c r="T8133" s="1">
        <v>53.64</v>
      </c>
      <c r="U8133" s="1">
        <v>3862.08</v>
      </c>
      <c r="V8133" s="2">
        <v>131.63640000000001</v>
      </c>
      <c r="W8133" s="12" t="s">
        <v>45</v>
      </c>
      <c r="X8133" s="4">
        <v>29.486799999999999</v>
      </c>
      <c r="Y8133" s="3">
        <v>129.6</v>
      </c>
      <c r="Z8133" s="9" t="s">
        <v>16</v>
      </c>
    </row>
    <row r="8134" spans="1:26" x14ac:dyDescent="0.25">
      <c r="A8134">
        <v>2024</v>
      </c>
      <c r="B8134">
        <v>5</v>
      </c>
      <c r="C8134" s="7">
        <v>45415</v>
      </c>
      <c r="D8134" s="9" t="s">
        <v>156</v>
      </c>
      <c r="E8134" s="9" t="s">
        <v>157</v>
      </c>
      <c r="F8134" s="9" t="s">
        <v>476</v>
      </c>
      <c r="G8134" s="9" t="s">
        <v>477</v>
      </c>
      <c r="H8134" s="9" t="s">
        <v>52</v>
      </c>
      <c r="I8134">
        <v>17</v>
      </c>
      <c r="J8134" s="9" t="s">
        <v>22</v>
      </c>
      <c r="K8134">
        <v>17</v>
      </c>
      <c r="L8134">
        <v>0</v>
      </c>
      <c r="M8134">
        <v>0</v>
      </c>
      <c r="N8134" s="11">
        <f>VLOOKUP(AA_SIPARIS_SATINALMA_RAPORU_YENI_123_22112023[[#This Row],[STOK_KODU]],AA_KUMULATIF_STOK_RAPORU_123_BURAK_TD[],3,0)</f>
        <v>0</v>
      </c>
      <c r="O8134" s="5">
        <v>124.7</v>
      </c>
      <c r="P8134" s="1">
        <v>2119.9</v>
      </c>
      <c r="Q8134" s="1">
        <v>34.607300000000002</v>
      </c>
      <c r="R8134" s="6">
        <v>3.6</v>
      </c>
      <c r="S8134" s="2" t="str">
        <f>IFERROR(#REF!/AA_SIPARIS_SATINALMA_RAPORU_YENI_123_22112023[[#This Row],[SIPARIS_EUR_KURU]],"")</f>
        <v/>
      </c>
      <c r="T8134" s="1">
        <v>126.58058823529412</v>
      </c>
      <c r="U8134" s="1">
        <v>2151.87</v>
      </c>
      <c r="V8134" s="2">
        <v>62.179699999999997</v>
      </c>
      <c r="W8134" s="12" t="s">
        <v>29</v>
      </c>
      <c r="X8134" s="4">
        <v>0</v>
      </c>
      <c r="Y8134" s="3">
        <v>2151.87</v>
      </c>
      <c r="Z8134" s="9" t="s">
        <v>16</v>
      </c>
    </row>
    <row r="8135" spans="1:26" x14ac:dyDescent="0.25">
      <c r="A8135">
        <v>2025</v>
      </c>
      <c r="B8135">
        <v>8</v>
      </c>
      <c r="C8135" s="7">
        <v>45889</v>
      </c>
      <c r="D8135" s="9" t="s">
        <v>11502</v>
      </c>
      <c r="E8135" s="9" t="s">
        <v>11503</v>
      </c>
      <c r="F8135" s="9" t="s">
        <v>6373</v>
      </c>
      <c r="G8135" s="9" t="s">
        <v>6374</v>
      </c>
      <c r="H8135" s="9" t="s">
        <v>116</v>
      </c>
      <c r="I8135">
        <v>280</v>
      </c>
      <c r="J8135" s="9" t="s">
        <v>117</v>
      </c>
      <c r="K8135">
        <v>280</v>
      </c>
      <c r="L8135">
        <v>0</v>
      </c>
      <c r="M8135">
        <v>0</v>
      </c>
      <c r="N8135" s="11">
        <f>VLOOKUP(AA_SIPARIS_SATINALMA_RAPORU_YENI_123_22112023[[#This Row],[STOK_KODU]],AA_KUMULATIF_STOK_RAPORU_123_BURAK_TD[],3,0)</f>
        <v>0</v>
      </c>
      <c r="O8135" s="5">
        <v>7.5681799999999999</v>
      </c>
      <c r="P8135" s="1">
        <v>2119.0904</v>
      </c>
      <c r="Q8135" s="1">
        <v>47.674500000000002</v>
      </c>
      <c r="R8135" s="6">
        <v>0.16</v>
      </c>
      <c r="S8135" s="2" t="str">
        <f>IFERROR(#REF!/AA_SIPARIS_SATINALMA_RAPORU_YENI_123_22112023[[#This Row],[SIPARIS_EUR_KURU]],"")</f>
        <v/>
      </c>
      <c r="T8135" s="1">
        <v>7.7083214285714279</v>
      </c>
      <c r="U8135" s="1">
        <v>2158.33</v>
      </c>
      <c r="V8135" s="2">
        <v>45.096499999999999</v>
      </c>
      <c r="W8135" s="12" t="s">
        <v>29</v>
      </c>
      <c r="X8135" s="4">
        <v>0</v>
      </c>
      <c r="Y8135" s="3">
        <v>2158.33</v>
      </c>
      <c r="Z8135" s="9" t="s">
        <v>16</v>
      </c>
    </row>
    <row r="8136" spans="1:26" x14ac:dyDescent="0.25">
      <c r="A8136">
        <v>2023</v>
      </c>
      <c r="B8136">
        <v>3</v>
      </c>
      <c r="C8136" s="7">
        <v>44998</v>
      </c>
      <c r="D8136" s="9" t="s">
        <v>305</v>
      </c>
      <c r="E8136" s="9" t="s">
        <v>306</v>
      </c>
      <c r="F8136" s="9" t="s">
        <v>633</v>
      </c>
      <c r="G8136" s="9" t="s">
        <v>634</v>
      </c>
      <c r="H8136" s="9" t="s">
        <v>21</v>
      </c>
      <c r="I8136">
        <v>100</v>
      </c>
      <c r="J8136" s="9" t="s">
        <v>22</v>
      </c>
      <c r="K8136">
        <v>100</v>
      </c>
      <c r="L8136">
        <v>0</v>
      </c>
      <c r="M8136">
        <v>0</v>
      </c>
      <c r="N8136" s="11">
        <f>VLOOKUP(AA_SIPARIS_SATINALMA_RAPORU_YENI_123_22112023[[#This Row],[STOK_KODU]],AA_KUMULATIF_STOK_RAPORU_123_BURAK_TD[],3,0)</f>
        <v>40</v>
      </c>
      <c r="O8136" s="5">
        <v>21.19</v>
      </c>
      <c r="P8136" s="1">
        <v>2119</v>
      </c>
      <c r="Q8136" s="1">
        <v>20.051100000000002</v>
      </c>
      <c r="R8136" s="6">
        <v>1.06</v>
      </c>
      <c r="S8136" s="2" t="str">
        <f>IFERROR(#REF!/AA_SIPARIS_SATINALMA_RAPORU_YENI_123_22112023[[#This Row],[SIPARIS_EUR_KURU]],"")</f>
        <v/>
      </c>
      <c r="T8136" s="1">
        <v>21.19</v>
      </c>
      <c r="U8136" s="1">
        <v>2119</v>
      </c>
      <c r="V8136" s="2">
        <v>104.5671</v>
      </c>
      <c r="W8136" s="12" t="s">
        <v>29</v>
      </c>
      <c r="X8136" s="4">
        <v>0</v>
      </c>
      <c r="Y8136" s="3">
        <v>2119</v>
      </c>
      <c r="Z8136" s="9" t="s">
        <v>16</v>
      </c>
    </row>
    <row r="8137" spans="1:26" x14ac:dyDescent="0.25">
      <c r="A8137">
        <v>2023</v>
      </c>
      <c r="B8137">
        <v>3</v>
      </c>
      <c r="C8137" s="7">
        <v>45007</v>
      </c>
      <c r="D8137" s="9" t="s">
        <v>686</v>
      </c>
      <c r="E8137" s="9" t="s">
        <v>687</v>
      </c>
      <c r="F8137" s="9" t="s">
        <v>1634</v>
      </c>
      <c r="G8137" s="9" t="s">
        <v>1635</v>
      </c>
      <c r="H8137" s="9" t="s">
        <v>97</v>
      </c>
      <c r="I8137">
        <v>10</v>
      </c>
      <c r="J8137" s="9" t="s">
        <v>22</v>
      </c>
      <c r="K8137">
        <v>10</v>
      </c>
      <c r="L8137">
        <v>0</v>
      </c>
      <c r="M8137">
        <v>0</v>
      </c>
      <c r="N8137" s="11">
        <f>VLOOKUP(AA_SIPARIS_SATINALMA_RAPORU_YENI_123_22112023[[#This Row],[STOK_KODU]],AA_KUMULATIF_STOK_RAPORU_123_BURAK_TD[],3,0)</f>
        <v>7</v>
      </c>
      <c r="O8137" s="5">
        <v>211.864407</v>
      </c>
      <c r="P8137" s="1">
        <v>2118.64</v>
      </c>
      <c r="Q8137" s="1">
        <v>32.632599999999996</v>
      </c>
      <c r="R8137" s="6">
        <v>6.49</v>
      </c>
      <c r="S8137" s="2" t="str">
        <f>IFERROR(#REF!/AA_SIPARIS_SATINALMA_RAPORU_YENI_123_22112023[[#This Row],[SIPARIS_EUR_KURU]],"")</f>
        <v/>
      </c>
      <c r="T8137" s="1">
        <v>211.86399999999998</v>
      </c>
      <c r="U8137" s="1">
        <v>2118.64</v>
      </c>
      <c r="V8137" s="2">
        <v>0</v>
      </c>
      <c r="W8137" s="12" t="s">
        <v>29</v>
      </c>
      <c r="X8137" s="4">
        <v>0</v>
      </c>
      <c r="Y8137" s="3">
        <v>2118.64</v>
      </c>
      <c r="Z8137" s="9" t="s">
        <v>16</v>
      </c>
    </row>
    <row r="8138" spans="1:26" x14ac:dyDescent="0.25">
      <c r="A8138">
        <v>2023</v>
      </c>
      <c r="B8138">
        <v>3</v>
      </c>
      <c r="C8138" s="7">
        <v>44992</v>
      </c>
      <c r="D8138" s="9" t="s">
        <v>305</v>
      </c>
      <c r="E8138" s="9" t="s">
        <v>306</v>
      </c>
      <c r="F8138" s="9" t="s">
        <v>1082</v>
      </c>
      <c r="G8138" s="9" t="s">
        <v>1083</v>
      </c>
      <c r="H8138" s="9" t="s">
        <v>21</v>
      </c>
      <c r="I8138">
        <v>20</v>
      </c>
      <c r="J8138" s="9" t="s">
        <v>22</v>
      </c>
      <c r="K8138">
        <v>20</v>
      </c>
      <c r="L8138">
        <v>0</v>
      </c>
      <c r="M8138">
        <v>0</v>
      </c>
      <c r="N8138" s="11">
        <f>VLOOKUP(AA_SIPARIS_SATINALMA_RAPORU_YENI_123_22112023[[#This Row],[STOK_KODU]],AA_KUMULATIF_STOK_RAPORU_123_BURAK_TD[],3,0)</f>
        <v>0</v>
      </c>
      <c r="O8138" s="5">
        <v>105.93219999999999</v>
      </c>
      <c r="P8138" s="1">
        <v>2118.64</v>
      </c>
      <c r="Q8138" s="1">
        <v>20.085699999999999</v>
      </c>
      <c r="R8138" s="6">
        <v>5.27</v>
      </c>
      <c r="S8138" s="2" t="str">
        <f>IFERROR(#REF!/AA_SIPARIS_SATINALMA_RAPORU_YENI_123_22112023[[#This Row],[SIPARIS_EUR_KURU]],"")</f>
        <v/>
      </c>
      <c r="T8138" s="1">
        <v>105.9325</v>
      </c>
      <c r="U8138" s="1">
        <v>2118.65</v>
      </c>
      <c r="V8138" s="2">
        <v>105.48050000000001</v>
      </c>
      <c r="W8138" s="12" t="s">
        <v>29</v>
      </c>
      <c r="X8138" s="4">
        <v>0</v>
      </c>
      <c r="Y8138" s="3">
        <v>2118.65</v>
      </c>
      <c r="Z8138" s="9" t="s">
        <v>16</v>
      </c>
    </row>
    <row r="8139" spans="1:26" x14ac:dyDescent="0.25">
      <c r="A8139">
        <v>2023</v>
      </c>
      <c r="B8139">
        <v>2</v>
      </c>
      <c r="C8139" s="7">
        <v>44974</v>
      </c>
      <c r="D8139" s="9" t="s">
        <v>305</v>
      </c>
      <c r="E8139" s="9" t="s">
        <v>306</v>
      </c>
      <c r="F8139" s="9" t="s">
        <v>2911</v>
      </c>
      <c r="G8139" s="9" t="s">
        <v>2912</v>
      </c>
      <c r="H8139" s="9" t="s">
        <v>55</v>
      </c>
      <c r="I8139">
        <v>20</v>
      </c>
      <c r="J8139" s="9" t="s">
        <v>22</v>
      </c>
      <c r="K8139">
        <v>20</v>
      </c>
      <c r="L8139">
        <v>0</v>
      </c>
      <c r="M8139">
        <v>0</v>
      </c>
      <c r="N8139" s="11">
        <f>VLOOKUP(AA_SIPARIS_SATINALMA_RAPORU_YENI_123_22112023[[#This Row],[STOK_KODU]],AA_KUMULATIF_STOK_RAPORU_123_BURAK_TD[],3,0)</f>
        <v>48</v>
      </c>
      <c r="O8139" s="5">
        <v>105.93219999999999</v>
      </c>
      <c r="P8139" s="1">
        <v>2118.64</v>
      </c>
      <c r="Q8139" s="1">
        <v>32.632599999999996</v>
      </c>
      <c r="R8139" s="6">
        <v>3.25</v>
      </c>
      <c r="S8139" s="2" t="str">
        <f>IFERROR(#REF!/AA_SIPARIS_SATINALMA_RAPORU_YENI_123_22112023[[#This Row],[SIPARIS_EUR_KURU]],"")</f>
        <v/>
      </c>
      <c r="T8139" s="1">
        <v>105.93199999999999</v>
      </c>
      <c r="U8139" s="1">
        <v>2118.64</v>
      </c>
      <c r="V8139" s="2">
        <v>105.1789</v>
      </c>
      <c r="W8139" s="12" t="s">
        <v>29</v>
      </c>
      <c r="X8139" s="4">
        <v>0</v>
      </c>
      <c r="Y8139" s="3">
        <v>2118.64</v>
      </c>
      <c r="Z8139" s="9" t="s">
        <v>16</v>
      </c>
    </row>
    <row r="8140" spans="1:26" x14ac:dyDescent="0.25">
      <c r="A8140">
        <v>2023</v>
      </c>
      <c r="B8140">
        <v>1</v>
      </c>
      <c r="C8140" s="7">
        <v>44929</v>
      </c>
      <c r="D8140" s="9" t="s">
        <v>305</v>
      </c>
      <c r="E8140" s="9" t="s">
        <v>306</v>
      </c>
      <c r="F8140" s="9" t="s">
        <v>4826</v>
      </c>
      <c r="G8140" s="9" t="s">
        <v>4827</v>
      </c>
      <c r="H8140" s="9" t="s">
        <v>653</v>
      </c>
      <c r="I8140">
        <v>20</v>
      </c>
      <c r="J8140" s="9" t="s">
        <v>22</v>
      </c>
      <c r="K8140">
        <v>20</v>
      </c>
      <c r="L8140">
        <v>0</v>
      </c>
      <c r="M8140">
        <v>0</v>
      </c>
      <c r="N8140" s="11">
        <f>VLOOKUP(AA_SIPARIS_SATINALMA_RAPORU_YENI_123_22112023[[#This Row],[STOK_KODU]],AA_KUMULATIF_STOK_RAPORU_123_BURAK_TD[],3,0)</f>
        <v>0</v>
      </c>
      <c r="O8140" s="5">
        <v>105.932203</v>
      </c>
      <c r="P8140" s="1">
        <v>2118.64</v>
      </c>
      <c r="Q8140" s="1">
        <v>19.980599999999999</v>
      </c>
      <c r="R8140" s="6">
        <v>5.3</v>
      </c>
      <c r="S8140" s="2" t="str">
        <f>IFERROR(#REF!/AA_SIPARIS_SATINALMA_RAPORU_YENI_123_22112023[[#This Row],[SIPARIS_EUR_KURU]],"")</f>
        <v/>
      </c>
      <c r="T8140" s="1">
        <v>105.93199999999999</v>
      </c>
      <c r="U8140" s="1">
        <v>2118.64</v>
      </c>
      <c r="V8140" s="2">
        <v>107.1005</v>
      </c>
      <c r="W8140" s="12" t="s">
        <v>29</v>
      </c>
      <c r="X8140" s="4">
        <v>0</v>
      </c>
      <c r="Y8140" s="3">
        <v>2118.64</v>
      </c>
      <c r="Z8140" s="9" t="s">
        <v>16</v>
      </c>
    </row>
    <row r="8141" spans="1:26" x14ac:dyDescent="0.25">
      <c r="A8141">
        <v>2025</v>
      </c>
      <c r="B8141">
        <v>4</v>
      </c>
      <c r="C8141" s="7">
        <v>45750</v>
      </c>
      <c r="D8141" s="9" t="s">
        <v>104</v>
      </c>
      <c r="E8141" s="9" t="s">
        <v>105</v>
      </c>
      <c r="F8141" s="9" t="s">
        <v>300</v>
      </c>
      <c r="G8141" s="9" t="s">
        <v>301</v>
      </c>
      <c r="H8141" s="9" t="s">
        <v>108</v>
      </c>
      <c r="I8141">
        <v>3.9649999999999999</v>
      </c>
      <c r="J8141" s="9" t="s">
        <v>109</v>
      </c>
      <c r="K8141">
        <v>3.9649999999999999</v>
      </c>
      <c r="L8141">
        <v>0</v>
      </c>
      <c r="M8141">
        <v>0</v>
      </c>
      <c r="N8141" s="11">
        <f>VLOOKUP(AA_SIPARIS_SATINALMA_RAPORU_YENI_123_22112023[[#This Row],[STOK_KODU]],AA_KUMULATIF_STOK_RAPORU_123_BURAK_TD[],3,0)</f>
        <v>15.859999999999975</v>
      </c>
      <c r="O8141" s="5">
        <v>534.26888240000005</v>
      </c>
      <c r="P8141" s="1">
        <v>2118.38</v>
      </c>
      <c r="Q8141" s="1">
        <v>40.874600000000001</v>
      </c>
      <c r="R8141" s="6">
        <v>13.07</v>
      </c>
      <c r="S8141" s="2" t="str">
        <f>IFERROR(#REF!/AA_SIPARIS_SATINALMA_RAPORU_YENI_123_22112023[[#This Row],[SIPARIS_EUR_KURU]],"")</f>
        <v/>
      </c>
      <c r="T8141" s="1">
        <v>2671.344262295082</v>
      </c>
      <c r="U8141" s="1">
        <v>10591.88</v>
      </c>
      <c r="V8141" s="2">
        <v>252.96459999999999</v>
      </c>
      <c r="W8141" s="12" t="s">
        <v>29</v>
      </c>
      <c r="X8141" s="4">
        <v>0</v>
      </c>
      <c r="Y8141" s="3">
        <v>10591.88</v>
      </c>
      <c r="Z8141" s="9" t="s">
        <v>16</v>
      </c>
    </row>
    <row r="8142" spans="1:26" x14ac:dyDescent="0.25">
      <c r="A8142">
        <v>2023</v>
      </c>
      <c r="B8142">
        <v>3</v>
      </c>
      <c r="C8142" s="7">
        <v>45006</v>
      </c>
      <c r="D8142" s="9" t="s">
        <v>305</v>
      </c>
      <c r="E8142" s="9" t="s">
        <v>306</v>
      </c>
      <c r="F8142" s="9" t="s">
        <v>1082</v>
      </c>
      <c r="G8142" s="9" t="s">
        <v>1083</v>
      </c>
      <c r="H8142" s="9" t="s">
        <v>21</v>
      </c>
      <c r="I8142">
        <v>20</v>
      </c>
      <c r="J8142" s="9" t="s">
        <v>22</v>
      </c>
      <c r="K8142">
        <v>20</v>
      </c>
      <c r="L8142">
        <v>0</v>
      </c>
      <c r="M8142">
        <v>0</v>
      </c>
      <c r="N8142" s="11">
        <f>VLOOKUP(AA_SIPARIS_SATINALMA_RAPORU_YENI_123_22112023[[#This Row],[STOK_KODU]],AA_KUMULATIF_STOK_RAPORU_123_BURAK_TD[],3,0)</f>
        <v>0</v>
      </c>
      <c r="O8142" s="5">
        <v>105.9</v>
      </c>
      <c r="P8142" s="1">
        <v>2118</v>
      </c>
      <c r="Q8142" s="1">
        <v>20.275300000000001</v>
      </c>
      <c r="R8142" s="6">
        <v>5.22</v>
      </c>
      <c r="S8142" s="2" t="str">
        <f>IFERROR(#REF!/AA_SIPARIS_SATINALMA_RAPORU_YENI_123_22112023[[#This Row],[SIPARIS_EUR_KURU]],"")</f>
        <v/>
      </c>
      <c r="T8142" s="1">
        <v>105.9</v>
      </c>
      <c r="U8142" s="1">
        <v>2118</v>
      </c>
      <c r="V8142" s="2">
        <v>102.2102</v>
      </c>
      <c r="W8142" s="12" t="s">
        <v>29</v>
      </c>
      <c r="X8142" s="4">
        <v>0</v>
      </c>
      <c r="Y8142" s="3">
        <v>2118</v>
      </c>
      <c r="Z8142" s="9" t="s">
        <v>16</v>
      </c>
    </row>
    <row r="8143" spans="1:26" x14ac:dyDescent="0.25">
      <c r="A8143">
        <v>2023</v>
      </c>
      <c r="B8143">
        <v>12</v>
      </c>
      <c r="C8143" s="7">
        <v>45278</v>
      </c>
      <c r="D8143" s="9" t="s">
        <v>2648</v>
      </c>
      <c r="E8143" s="9" t="s">
        <v>2649</v>
      </c>
      <c r="F8143" s="9" t="s">
        <v>2652</v>
      </c>
      <c r="G8143" s="9" t="s">
        <v>2653</v>
      </c>
      <c r="H8143" s="9" t="s">
        <v>97</v>
      </c>
      <c r="I8143">
        <v>200</v>
      </c>
      <c r="J8143" s="9" t="s">
        <v>22</v>
      </c>
      <c r="K8143">
        <v>200</v>
      </c>
      <c r="L8143">
        <v>0</v>
      </c>
      <c r="M8143">
        <v>0</v>
      </c>
      <c r="N8143" s="11">
        <f>VLOOKUP(AA_SIPARIS_SATINALMA_RAPORU_YENI_123_22112023[[#This Row],[STOK_KODU]],AA_KUMULATIF_STOK_RAPORU_123_BURAK_TD[],3,0)</f>
        <v>0</v>
      </c>
      <c r="O8143" s="5">
        <v>10.584</v>
      </c>
      <c r="P8143" s="1">
        <v>2116.8000000000002</v>
      </c>
      <c r="Q8143" s="1">
        <v>31.8017</v>
      </c>
      <c r="R8143" s="6">
        <v>0.33</v>
      </c>
      <c r="S8143" s="2" t="str">
        <f>IFERROR(#REF!/AA_SIPARIS_SATINALMA_RAPORU_YENI_123_22112023[[#This Row],[SIPARIS_EUR_KURU]],"")</f>
        <v/>
      </c>
      <c r="T8143" s="1">
        <v>10.584000000000001</v>
      </c>
      <c r="U8143" s="1">
        <v>2116.8000000000002</v>
      </c>
      <c r="V8143" s="2">
        <v>66.5625</v>
      </c>
      <c r="W8143" s="12" t="s">
        <v>29</v>
      </c>
      <c r="X8143" s="4">
        <v>0</v>
      </c>
      <c r="Y8143" s="3">
        <v>2116.8000000000002</v>
      </c>
      <c r="Z8143" s="9" t="s">
        <v>16</v>
      </c>
    </row>
    <row r="8144" spans="1:26" x14ac:dyDescent="0.25">
      <c r="A8144">
        <v>2023</v>
      </c>
      <c r="B8144">
        <v>4</v>
      </c>
      <c r="C8144" s="7">
        <v>45026</v>
      </c>
      <c r="D8144" s="9" t="s">
        <v>17</v>
      </c>
      <c r="E8144" s="9" t="s">
        <v>18</v>
      </c>
      <c r="F8144" s="9" t="s">
        <v>2696</v>
      </c>
      <c r="G8144" s="9" t="s">
        <v>2697</v>
      </c>
      <c r="H8144" s="9" t="s">
        <v>653</v>
      </c>
      <c r="I8144">
        <v>1</v>
      </c>
      <c r="J8144" s="9" t="s">
        <v>22</v>
      </c>
      <c r="K8144">
        <v>1</v>
      </c>
      <c r="L8144">
        <v>0</v>
      </c>
      <c r="M8144">
        <v>0</v>
      </c>
      <c r="N8144" s="11">
        <f>VLOOKUP(AA_SIPARIS_SATINALMA_RAPORU_YENI_123_22112023[[#This Row],[STOK_KODU]],AA_KUMULATIF_STOK_RAPORU_123_BURAK_TD[],3,0)</f>
        <v>0</v>
      </c>
      <c r="O8144" s="5">
        <v>2115.652</v>
      </c>
      <c r="P8144" s="1">
        <v>2115.65</v>
      </c>
      <c r="Q8144" s="1">
        <v>20.996400000000001</v>
      </c>
      <c r="R8144" s="6">
        <v>100.76</v>
      </c>
      <c r="S8144" s="2" t="str">
        <f>IFERROR(#REF!/AA_SIPARIS_SATINALMA_RAPORU_YENI_123_22112023[[#This Row],[SIPARIS_EUR_KURU]],"")</f>
        <v/>
      </c>
      <c r="T8144" s="1">
        <v>2118.73</v>
      </c>
      <c r="U8144" s="1">
        <v>2118.73</v>
      </c>
      <c r="V8144" s="2">
        <v>100.65179999999999</v>
      </c>
      <c r="W8144" s="12" t="s">
        <v>23</v>
      </c>
      <c r="X8144" s="4">
        <v>19.2332</v>
      </c>
      <c r="Y8144" s="3">
        <v>110</v>
      </c>
      <c r="Z8144" s="9" t="s">
        <v>16</v>
      </c>
    </row>
    <row r="8145" spans="1:26" x14ac:dyDescent="0.25">
      <c r="A8145">
        <v>2023</v>
      </c>
      <c r="B8145">
        <v>1</v>
      </c>
      <c r="C8145" s="7">
        <v>44935</v>
      </c>
      <c r="D8145" s="9" t="s">
        <v>392</v>
      </c>
      <c r="E8145" s="9" t="s">
        <v>393</v>
      </c>
      <c r="F8145" s="9" t="s">
        <v>132</v>
      </c>
      <c r="G8145" s="9" t="s">
        <v>133</v>
      </c>
      <c r="H8145" s="9" t="s">
        <v>55</v>
      </c>
      <c r="I8145">
        <v>97</v>
      </c>
      <c r="J8145" s="9" t="s">
        <v>68</v>
      </c>
      <c r="K8145">
        <v>97</v>
      </c>
      <c r="L8145">
        <v>0</v>
      </c>
      <c r="M8145">
        <v>0</v>
      </c>
      <c r="N8145" s="11">
        <f>VLOOKUP(AA_SIPARIS_SATINALMA_RAPORU_YENI_123_22112023[[#This Row],[STOK_KODU]],AA_KUMULATIF_STOK_RAPORU_123_BURAK_TD[],3,0)</f>
        <v>110</v>
      </c>
      <c r="O8145" s="5">
        <v>21.7</v>
      </c>
      <c r="P8145" s="1">
        <v>2104.9</v>
      </c>
      <c r="Q8145" s="1">
        <v>19.7395</v>
      </c>
      <c r="R8145" s="6">
        <v>1.1000000000000001</v>
      </c>
      <c r="S8145" s="2" t="str">
        <f>IFERROR(#REF!/AA_SIPARIS_SATINALMA_RAPORU_YENI_123_22112023[[#This Row],[SIPARIS_EUR_KURU]],"")</f>
        <v/>
      </c>
      <c r="T8145" s="1">
        <v>21.7</v>
      </c>
      <c r="U8145" s="1">
        <v>2104.9</v>
      </c>
      <c r="V8145" s="2">
        <v>0</v>
      </c>
      <c r="W8145" s="12" t="s">
        <v>29</v>
      </c>
      <c r="X8145" s="4">
        <v>0</v>
      </c>
      <c r="Y8145" s="3">
        <v>2104.9</v>
      </c>
      <c r="Z8145" s="9" t="s">
        <v>16</v>
      </c>
    </row>
    <row r="8146" spans="1:26" x14ac:dyDescent="0.25">
      <c r="A8146">
        <v>2026</v>
      </c>
      <c r="B8146">
        <v>1</v>
      </c>
      <c r="C8146" s="7">
        <v>46030</v>
      </c>
      <c r="D8146" s="9" t="s">
        <v>10215</v>
      </c>
      <c r="E8146" s="9" t="s">
        <v>10216</v>
      </c>
      <c r="F8146" s="9" t="s">
        <v>12036</v>
      </c>
      <c r="G8146" s="9" t="s">
        <v>12037</v>
      </c>
      <c r="H8146" s="9" t="s">
        <v>97</v>
      </c>
      <c r="I8146">
        <v>3</v>
      </c>
      <c r="J8146" s="9" t="s">
        <v>22</v>
      </c>
      <c r="K8146">
        <v>3</v>
      </c>
      <c r="L8146">
        <v>0</v>
      </c>
      <c r="M8146">
        <v>0</v>
      </c>
      <c r="N8146" s="11">
        <f>VLOOKUP(AA_SIPARIS_SATINALMA_RAPORU_YENI_123_22112023[[#This Row],[STOK_KODU]],AA_KUMULATIF_STOK_RAPORU_123_BURAK_TD[],3,0)</f>
        <v>1</v>
      </c>
      <c r="O8146" s="5">
        <v>701.29</v>
      </c>
      <c r="P8146" s="1">
        <v>2103.87</v>
      </c>
      <c r="Q8146" s="1">
        <v>50.228700000000003</v>
      </c>
      <c r="R8146" s="6">
        <v>13.96</v>
      </c>
      <c r="S8146" s="2" t="str">
        <f>IFERROR(#REF!/AA_SIPARIS_SATINALMA_RAPORU_YENI_123_22112023[[#This Row],[SIPARIS_EUR_KURU]],"")</f>
        <v/>
      </c>
      <c r="T8146" s="1">
        <v>701.29</v>
      </c>
      <c r="U8146" s="1">
        <v>2103.87</v>
      </c>
      <c r="V8146" s="2">
        <v>41.774999999999999</v>
      </c>
      <c r="W8146" s="12" t="s">
        <v>29</v>
      </c>
      <c r="X8146" s="4">
        <v>0</v>
      </c>
      <c r="Y8146" s="3">
        <v>2103.87</v>
      </c>
      <c r="Z8146" s="9" t="s">
        <v>16</v>
      </c>
    </row>
    <row r="8147" spans="1:26" x14ac:dyDescent="0.25">
      <c r="A8147">
        <v>2023</v>
      </c>
      <c r="B8147">
        <v>9</v>
      </c>
      <c r="C8147" s="7">
        <v>45187</v>
      </c>
      <c r="D8147" s="9" t="s">
        <v>217</v>
      </c>
      <c r="E8147" s="9" t="s">
        <v>218</v>
      </c>
      <c r="F8147" s="9" t="s">
        <v>3132</v>
      </c>
      <c r="G8147" s="9" t="s">
        <v>3133</v>
      </c>
      <c r="H8147" s="9" t="s">
        <v>28</v>
      </c>
      <c r="I8147">
        <v>8</v>
      </c>
      <c r="J8147" s="9" t="s">
        <v>22</v>
      </c>
      <c r="K8147">
        <v>8</v>
      </c>
      <c r="L8147">
        <v>0</v>
      </c>
      <c r="M8147">
        <v>0</v>
      </c>
      <c r="N8147" s="11">
        <f>VLOOKUP(AA_SIPARIS_SATINALMA_RAPORU_YENI_123_22112023[[#This Row],[STOK_KODU]],AA_KUMULATIF_STOK_RAPORU_123_BURAK_TD[],3,0)</f>
        <v>0</v>
      </c>
      <c r="O8147" s="5">
        <v>262.68</v>
      </c>
      <c r="P8147" s="1">
        <v>2101.44</v>
      </c>
      <c r="Q8147" s="1">
        <v>28.902699999999999</v>
      </c>
      <c r="R8147" s="6">
        <v>9.09</v>
      </c>
      <c r="S8147" s="2" t="str">
        <f>IFERROR(#REF!/AA_SIPARIS_SATINALMA_RAPORU_YENI_123_22112023[[#This Row],[SIPARIS_EUR_KURU]],"")</f>
        <v/>
      </c>
      <c r="T8147" s="1">
        <v>262.68</v>
      </c>
      <c r="U8147" s="1">
        <v>2101.44</v>
      </c>
      <c r="V8147" s="2">
        <v>73.028999999999996</v>
      </c>
      <c r="W8147" s="12" t="s">
        <v>29</v>
      </c>
      <c r="X8147" s="4">
        <v>0</v>
      </c>
      <c r="Y8147" s="3">
        <v>2101.44</v>
      </c>
      <c r="Z8147" s="9" t="s">
        <v>16</v>
      </c>
    </row>
    <row r="8148" spans="1:26" x14ac:dyDescent="0.25">
      <c r="A8148">
        <v>2026</v>
      </c>
      <c r="B8148">
        <v>2</v>
      </c>
      <c r="C8148" s="7">
        <v>46078</v>
      </c>
      <c r="D8148" s="9" t="s">
        <v>17</v>
      </c>
      <c r="E8148" s="9" t="s">
        <v>18</v>
      </c>
      <c r="F8148" s="9" t="s">
        <v>1774</v>
      </c>
      <c r="G8148" s="9" t="s">
        <v>1775</v>
      </c>
      <c r="H8148" s="9" t="s">
        <v>21</v>
      </c>
      <c r="I8148">
        <v>8</v>
      </c>
      <c r="J8148" s="9" t="s">
        <v>22</v>
      </c>
      <c r="K8148">
        <v>8</v>
      </c>
      <c r="L8148">
        <v>0</v>
      </c>
      <c r="M8148">
        <v>0</v>
      </c>
      <c r="N8148" s="11">
        <f>VLOOKUP(AA_SIPARIS_SATINALMA_RAPORU_YENI_123_22112023[[#This Row],[STOK_KODU]],AA_KUMULATIF_STOK_RAPORU_123_BURAK_TD[],3,0)</f>
        <v>7</v>
      </c>
      <c r="O8148" s="5">
        <v>262.67</v>
      </c>
      <c r="P8148" s="1">
        <v>2101.36</v>
      </c>
      <c r="Q8148" s="1">
        <v>51.583399999999997</v>
      </c>
      <c r="R8148" s="6">
        <v>5.09</v>
      </c>
      <c r="S8148" s="2" t="str">
        <f>IFERROR(#REF!/AA_SIPARIS_SATINALMA_RAPORU_YENI_123_22112023[[#This Row],[SIPARIS_EUR_KURU]],"")</f>
        <v/>
      </c>
      <c r="T8148" s="1">
        <v>263.39999999999998</v>
      </c>
      <c r="U8148" s="1">
        <v>2107.1999999999998</v>
      </c>
      <c r="V8148" s="2">
        <v>40.748800000000003</v>
      </c>
      <c r="W8148" s="12" t="s">
        <v>23</v>
      </c>
      <c r="X8148" s="4">
        <v>43.777500000000003</v>
      </c>
      <c r="Y8148" s="3">
        <v>48</v>
      </c>
      <c r="Z8148" s="9" t="s">
        <v>16</v>
      </c>
    </row>
    <row r="8149" spans="1:26" x14ac:dyDescent="0.25">
      <c r="A8149">
        <v>2026</v>
      </c>
      <c r="B8149">
        <v>2</v>
      </c>
      <c r="C8149" s="7">
        <v>46064</v>
      </c>
      <c r="D8149" s="9" t="s">
        <v>130</v>
      </c>
      <c r="E8149" s="9" t="s">
        <v>131</v>
      </c>
      <c r="F8149" s="9" t="s">
        <v>503</v>
      </c>
      <c r="G8149" s="9" t="s">
        <v>504</v>
      </c>
      <c r="H8149" s="9" t="s">
        <v>52</v>
      </c>
      <c r="I8149">
        <v>16.2</v>
      </c>
      <c r="J8149" s="9" t="s">
        <v>68</v>
      </c>
      <c r="K8149">
        <v>16.2</v>
      </c>
      <c r="L8149">
        <v>0</v>
      </c>
      <c r="M8149">
        <v>0</v>
      </c>
      <c r="N8149" s="11">
        <f>VLOOKUP(AA_SIPARIS_SATINALMA_RAPORU_YENI_123_22112023[[#This Row],[STOK_KODU]],AA_KUMULATIF_STOK_RAPORU_123_BURAK_TD[],3,0)</f>
        <v>50.399999999999963</v>
      </c>
      <c r="O8149" s="5">
        <v>129.63</v>
      </c>
      <c r="P8149" s="1">
        <v>2100.0100000000002</v>
      </c>
      <c r="Q8149" s="1">
        <v>51.853400000000001</v>
      </c>
      <c r="R8149" s="6">
        <v>2.5</v>
      </c>
      <c r="S8149" s="2" t="str">
        <f>IFERROR(#REF!/AA_SIPARIS_SATINALMA_RAPORU_YENI_123_22112023[[#This Row],[SIPARIS_EUR_KURU]],"")</f>
        <v/>
      </c>
      <c r="T8149" s="1">
        <v>129.62962962962965</v>
      </c>
      <c r="U8149" s="1">
        <v>2100</v>
      </c>
      <c r="V8149" s="2">
        <v>40.667400000000001</v>
      </c>
      <c r="W8149" s="12" t="s">
        <v>29</v>
      </c>
      <c r="X8149" s="4">
        <v>0</v>
      </c>
      <c r="Y8149" s="3">
        <v>2100</v>
      </c>
      <c r="Z8149" s="9" t="s">
        <v>16</v>
      </c>
    </row>
    <row r="8150" spans="1:26" x14ac:dyDescent="0.25">
      <c r="A8150">
        <v>2026</v>
      </c>
      <c r="B8150">
        <v>2</v>
      </c>
      <c r="C8150" s="7">
        <v>46062</v>
      </c>
      <c r="D8150" s="9" t="s">
        <v>130</v>
      </c>
      <c r="E8150" s="9" t="s">
        <v>131</v>
      </c>
      <c r="F8150" s="9" t="s">
        <v>503</v>
      </c>
      <c r="G8150" s="9" t="s">
        <v>504</v>
      </c>
      <c r="H8150" s="9" t="s">
        <v>52</v>
      </c>
      <c r="I8150">
        <v>16.2</v>
      </c>
      <c r="J8150" s="9" t="s">
        <v>68</v>
      </c>
      <c r="K8150">
        <v>16.2</v>
      </c>
      <c r="L8150">
        <v>0</v>
      </c>
      <c r="M8150">
        <v>0</v>
      </c>
      <c r="N8150" s="11">
        <f>VLOOKUP(AA_SIPARIS_SATINALMA_RAPORU_YENI_123_22112023[[#This Row],[STOK_KODU]],AA_KUMULATIF_STOK_RAPORU_123_BURAK_TD[],3,0)</f>
        <v>50.399999999999963</v>
      </c>
      <c r="O8150" s="5">
        <v>129.63</v>
      </c>
      <c r="P8150" s="1">
        <v>2100.0100000000002</v>
      </c>
      <c r="Q8150" s="1">
        <v>51.243699999999997</v>
      </c>
      <c r="R8150" s="6">
        <v>2.5299999999999998</v>
      </c>
      <c r="S8150" s="2" t="str">
        <f>IFERROR(#REF!/AA_SIPARIS_SATINALMA_RAPORU_YENI_123_22112023[[#This Row],[SIPARIS_EUR_KURU]],"")</f>
        <v/>
      </c>
      <c r="T8150" s="1">
        <v>129.62962962962965</v>
      </c>
      <c r="U8150" s="1">
        <v>2100</v>
      </c>
      <c r="V8150" s="2">
        <v>40.980600000000003</v>
      </c>
      <c r="W8150" s="12" t="s">
        <v>29</v>
      </c>
      <c r="X8150" s="4">
        <v>0</v>
      </c>
      <c r="Y8150" s="3">
        <v>2100</v>
      </c>
      <c r="Z8150" s="9" t="s">
        <v>16</v>
      </c>
    </row>
    <row r="8151" spans="1:26" x14ac:dyDescent="0.25">
      <c r="A8151">
        <v>2025</v>
      </c>
      <c r="B8151">
        <v>9</v>
      </c>
      <c r="C8151" s="7">
        <v>45929</v>
      </c>
      <c r="D8151" s="9" t="s">
        <v>256</v>
      </c>
      <c r="E8151" s="9" t="s">
        <v>257</v>
      </c>
      <c r="F8151" s="9" t="s">
        <v>633</v>
      </c>
      <c r="G8151" s="9" t="s">
        <v>634</v>
      </c>
      <c r="H8151" s="9" t="s">
        <v>21</v>
      </c>
      <c r="I8151">
        <v>50</v>
      </c>
      <c r="J8151" s="9" t="s">
        <v>22</v>
      </c>
      <c r="K8151">
        <v>50</v>
      </c>
      <c r="L8151">
        <v>0</v>
      </c>
      <c r="M8151">
        <v>0</v>
      </c>
      <c r="N8151" s="11">
        <f>VLOOKUP(AA_SIPARIS_SATINALMA_RAPORU_YENI_123_22112023[[#This Row],[STOK_KODU]],AA_KUMULATIF_STOK_RAPORU_123_BURAK_TD[],3,0)</f>
        <v>40</v>
      </c>
      <c r="O8151" s="5">
        <v>42</v>
      </c>
      <c r="P8151" s="1">
        <v>2100</v>
      </c>
      <c r="Q8151" s="1"/>
      <c r="R8151" s="6"/>
      <c r="S8151" s="2" t="str">
        <f>IFERROR(#REF!/AA_SIPARIS_SATINALMA_RAPORU_YENI_123_22112023[[#This Row],[SIPARIS_EUR_KURU]],"")</f>
        <v/>
      </c>
      <c r="T8151" s="1">
        <v>42</v>
      </c>
      <c r="U8151" s="1">
        <v>2100</v>
      </c>
      <c r="V8151" s="2">
        <v>43.432499999999997</v>
      </c>
      <c r="W8151" s="12" t="s">
        <v>29</v>
      </c>
      <c r="X8151" s="4">
        <v>0</v>
      </c>
      <c r="Y8151" s="3">
        <v>2100</v>
      </c>
      <c r="Z8151" s="9" t="s">
        <v>16</v>
      </c>
    </row>
    <row r="8152" spans="1:26" x14ac:dyDescent="0.25">
      <c r="A8152">
        <v>2025</v>
      </c>
      <c r="B8152">
        <v>9</v>
      </c>
      <c r="C8152" s="7">
        <v>45917</v>
      </c>
      <c r="D8152" s="9" t="s">
        <v>184</v>
      </c>
      <c r="E8152" s="9" t="s">
        <v>185</v>
      </c>
      <c r="F8152" s="9" t="s">
        <v>11686</v>
      </c>
      <c r="G8152" s="9" t="s">
        <v>11767</v>
      </c>
      <c r="H8152" s="9" t="s">
        <v>97</v>
      </c>
      <c r="I8152">
        <v>5</v>
      </c>
      <c r="J8152" s="9" t="s">
        <v>22</v>
      </c>
      <c r="K8152">
        <v>5</v>
      </c>
      <c r="L8152">
        <v>0</v>
      </c>
      <c r="M8152">
        <v>0</v>
      </c>
      <c r="N8152" s="11">
        <f>VLOOKUP(AA_SIPARIS_SATINALMA_RAPORU_YENI_123_22112023[[#This Row],[STOK_KODU]],AA_KUMULATIF_STOK_RAPORU_123_BURAK_TD[],3,0)</f>
        <v>10</v>
      </c>
      <c r="O8152" s="5">
        <v>420</v>
      </c>
      <c r="P8152" s="1">
        <v>2100</v>
      </c>
      <c r="Q8152" s="1">
        <v>48.661499999999997</v>
      </c>
      <c r="R8152" s="6">
        <v>8.6300000000000008</v>
      </c>
      <c r="S8152" s="2" t="str">
        <f>IFERROR(#REF!/AA_SIPARIS_SATINALMA_RAPORU_YENI_123_22112023[[#This Row],[SIPARIS_EUR_KURU]],"")</f>
        <v/>
      </c>
      <c r="T8152" s="1">
        <v>420</v>
      </c>
      <c r="U8152" s="1">
        <v>2100</v>
      </c>
      <c r="V8152" s="2">
        <v>43.348999999999997</v>
      </c>
      <c r="W8152" s="12" t="s">
        <v>29</v>
      </c>
      <c r="X8152" s="4">
        <v>0</v>
      </c>
      <c r="Y8152" s="3">
        <v>2100</v>
      </c>
      <c r="Z8152" s="9" t="s">
        <v>16</v>
      </c>
    </row>
    <row r="8153" spans="1:26" x14ac:dyDescent="0.25">
      <c r="A8153">
        <v>2025</v>
      </c>
      <c r="B8153">
        <v>9</v>
      </c>
      <c r="C8153" s="7">
        <v>45911</v>
      </c>
      <c r="D8153" s="9" t="s">
        <v>130</v>
      </c>
      <c r="E8153" s="9" t="s">
        <v>131</v>
      </c>
      <c r="F8153" s="9" t="s">
        <v>2800</v>
      </c>
      <c r="G8153" s="9" t="s">
        <v>2801</v>
      </c>
      <c r="H8153" s="9" t="s">
        <v>55</v>
      </c>
      <c r="I8153">
        <v>3000</v>
      </c>
      <c r="J8153" s="9" t="s">
        <v>22</v>
      </c>
      <c r="K8153">
        <v>3000</v>
      </c>
      <c r="L8153">
        <v>0</v>
      </c>
      <c r="M8153">
        <v>0</v>
      </c>
      <c r="N8153" s="11">
        <f>VLOOKUP(AA_SIPARIS_SATINALMA_RAPORU_YENI_123_22112023[[#This Row],[STOK_KODU]],AA_KUMULATIF_STOK_RAPORU_123_BURAK_TD[],3,0)</f>
        <v>2200</v>
      </c>
      <c r="O8153" s="5">
        <v>0.7</v>
      </c>
      <c r="P8153" s="1">
        <v>2100</v>
      </c>
      <c r="Q8153" s="1"/>
      <c r="R8153" s="6"/>
      <c r="S8153" s="2" t="str">
        <f>IFERROR(#REF!/AA_SIPARIS_SATINALMA_RAPORU_YENI_123_22112023[[#This Row],[SIPARIS_EUR_KURU]],"")</f>
        <v/>
      </c>
      <c r="T8153" s="1">
        <v>0.7</v>
      </c>
      <c r="U8153" s="1">
        <v>2100</v>
      </c>
      <c r="V8153" s="2">
        <v>43.308900000000001</v>
      </c>
      <c r="W8153" s="12" t="s">
        <v>29</v>
      </c>
      <c r="X8153" s="4">
        <v>0</v>
      </c>
      <c r="Y8153" s="3">
        <v>2100</v>
      </c>
      <c r="Z8153" s="9" t="s">
        <v>16</v>
      </c>
    </row>
    <row r="8154" spans="1:26" x14ac:dyDescent="0.25">
      <c r="A8154">
        <v>2025</v>
      </c>
      <c r="B8154">
        <v>6</v>
      </c>
      <c r="C8154" s="7">
        <v>45810</v>
      </c>
      <c r="D8154" s="9" t="s">
        <v>10713</v>
      </c>
      <c r="E8154" s="9" t="s">
        <v>10714</v>
      </c>
      <c r="F8154" s="9" t="s">
        <v>10535</v>
      </c>
      <c r="G8154" s="9" t="s">
        <v>10536</v>
      </c>
      <c r="H8154" s="9" t="s">
        <v>28</v>
      </c>
      <c r="I8154">
        <v>3</v>
      </c>
      <c r="J8154" s="9" t="s">
        <v>22</v>
      </c>
      <c r="K8154">
        <v>3</v>
      </c>
      <c r="L8154">
        <v>0</v>
      </c>
      <c r="M8154">
        <v>0</v>
      </c>
      <c r="N8154" s="11">
        <f>VLOOKUP(AA_SIPARIS_SATINALMA_RAPORU_YENI_123_22112023[[#This Row],[STOK_KODU]],AA_KUMULATIF_STOK_RAPORU_123_BURAK_TD[],3,0)</f>
        <v>0</v>
      </c>
      <c r="O8154" s="5">
        <v>700</v>
      </c>
      <c r="P8154" s="1">
        <v>2100</v>
      </c>
      <c r="Q8154" s="1">
        <v>44.270600000000002</v>
      </c>
      <c r="R8154" s="6">
        <v>15.81</v>
      </c>
      <c r="S8154" s="2" t="str">
        <f>IFERROR(#REF!/AA_SIPARIS_SATINALMA_RAPORU_YENI_123_22112023[[#This Row],[SIPARIS_EUR_KURU]],"")</f>
        <v/>
      </c>
      <c r="T8154" s="1">
        <v>700</v>
      </c>
      <c r="U8154" s="1">
        <v>2100</v>
      </c>
      <c r="V8154" s="2">
        <v>47.026800000000001</v>
      </c>
      <c r="W8154" s="12" t="s">
        <v>29</v>
      </c>
      <c r="X8154" s="4">
        <v>0</v>
      </c>
      <c r="Y8154" s="3">
        <v>2100</v>
      </c>
      <c r="Z8154" s="9" t="s">
        <v>16</v>
      </c>
    </row>
    <row r="8155" spans="1:26" x14ac:dyDescent="0.25">
      <c r="A8155">
        <v>2025</v>
      </c>
      <c r="B8155">
        <v>5</v>
      </c>
      <c r="C8155" s="7">
        <v>45806</v>
      </c>
      <c r="D8155" s="9" t="s">
        <v>130</v>
      </c>
      <c r="E8155" s="9" t="s">
        <v>131</v>
      </c>
      <c r="F8155" s="9" t="s">
        <v>1204</v>
      </c>
      <c r="G8155" s="9" t="s">
        <v>1205</v>
      </c>
      <c r="H8155" s="9" t="s">
        <v>52</v>
      </c>
      <c r="I8155">
        <v>21</v>
      </c>
      <c r="J8155" s="9" t="s">
        <v>22</v>
      </c>
      <c r="K8155">
        <v>21</v>
      </c>
      <c r="L8155">
        <v>0</v>
      </c>
      <c r="M8155">
        <v>0</v>
      </c>
      <c r="N8155" s="11">
        <f>VLOOKUP(AA_SIPARIS_SATINALMA_RAPORU_YENI_123_22112023[[#This Row],[STOK_KODU]],AA_KUMULATIF_STOK_RAPORU_123_BURAK_TD[],3,0)</f>
        <v>24</v>
      </c>
      <c r="O8155" s="5">
        <v>100</v>
      </c>
      <c r="P8155" s="1">
        <v>2100</v>
      </c>
      <c r="Q8155" s="1"/>
      <c r="R8155" s="6"/>
      <c r="S8155" s="2" t="str">
        <f>IFERROR(#REF!/AA_SIPARIS_SATINALMA_RAPORU_YENI_123_22112023[[#This Row],[SIPARIS_EUR_KURU]],"")</f>
        <v/>
      </c>
      <c r="T8155" s="1">
        <v>100</v>
      </c>
      <c r="U8155" s="1">
        <v>2100</v>
      </c>
      <c r="V8155" s="2">
        <v>47.727699999999999</v>
      </c>
      <c r="W8155" s="12" t="s">
        <v>29</v>
      </c>
      <c r="X8155" s="4">
        <v>0</v>
      </c>
      <c r="Y8155" s="3">
        <v>2100</v>
      </c>
      <c r="Z8155" s="9" t="s">
        <v>16</v>
      </c>
    </row>
    <row r="8156" spans="1:26" x14ac:dyDescent="0.25">
      <c r="A8156">
        <v>2025</v>
      </c>
      <c r="B8156">
        <v>5</v>
      </c>
      <c r="C8156" s="7">
        <v>45789</v>
      </c>
      <c r="D8156" s="9" t="s">
        <v>130</v>
      </c>
      <c r="E8156" s="9" t="s">
        <v>131</v>
      </c>
      <c r="F8156" s="9" t="s">
        <v>7865</v>
      </c>
      <c r="G8156" s="9" t="s">
        <v>7866</v>
      </c>
      <c r="H8156" s="9" t="s">
        <v>55</v>
      </c>
      <c r="I8156">
        <v>30</v>
      </c>
      <c r="J8156" s="9" t="s">
        <v>22</v>
      </c>
      <c r="K8156">
        <v>30</v>
      </c>
      <c r="L8156">
        <v>0</v>
      </c>
      <c r="M8156">
        <v>0</v>
      </c>
      <c r="N8156" s="11">
        <f>VLOOKUP(AA_SIPARIS_SATINALMA_RAPORU_YENI_123_22112023[[#This Row],[STOK_KODU]],AA_KUMULATIF_STOK_RAPORU_123_BURAK_TD[],3,0)</f>
        <v>7.1054273576010019E-15</v>
      </c>
      <c r="O8156" s="5">
        <v>70</v>
      </c>
      <c r="P8156" s="1">
        <v>2100</v>
      </c>
      <c r="Q8156" s="1">
        <v>43.391399999999997</v>
      </c>
      <c r="R8156" s="6">
        <v>1.61</v>
      </c>
      <c r="S8156" s="2" t="str">
        <f>IFERROR(#REF!/AA_SIPARIS_SATINALMA_RAPORU_YENI_123_22112023[[#This Row],[SIPARIS_EUR_KURU]],"")</f>
        <v/>
      </c>
      <c r="T8156" s="1">
        <v>70</v>
      </c>
      <c r="U8156" s="1">
        <v>2100</v>
      </c>
      <c r="V8156" s="2">
        <v>48.791400000000003</v>
      </c>
      <c r="W8156" s="12" t="s">
        <v>29</v>
      </c>
      <c r="X8156" s="4">
        <v>0</v>
      </c>
      <c r="Y8156" s="3">
        <v>2100</v>
      </c>
      <c r="Z8156" s="9" t="s">
        <v>16</v>
      </c>
    </row>
    <row r="8157" spans="1:26" x14ac:dyDescent="0.25">
      <c r="A8157">
        <v>2025</v>
      </c>
      <c r="B8157">
        <v>3</v>
      </c>
      <c r="C8157" s="7">
        <v>45721</v>
      </c>
      <c r="D8157" s="9" t="s">
        <v>327</v>
      </c>
      <c r="E8157" s="9" t="s">
        <v>11862</v>
      </c>
      <c r="F8157" s="9" t="s">
        <v>294</v>
      </c>
      <c r="G8157" s="9" t="s">
        <v>295</v>
      </c>
      <c r="H8157" s="9" t="s">
        <v>21</v>
      </c>
      <c r="I8157">
        <v>150</v>
      </c>
      <c r="J8157" s="9" t="s">
        <v>117</v>
      </c>
      <c r="K8157">
        <v>150</v>
      </c>
      <c r="L8157">
        <v>0</v>
      </c>
      <c r="M8157">
        <v>0</v>
      </c>
      <c r="N8157" s="11">
        <f>VLOOKUP(AA_SIPARIS_SATINALMA_RAPORU_YENI_123_22112023[[#This Row],[STOK_KODU]],AA_KUMULATIF_STOK_RAPORU_123_BURAK_TD[],3,0)</f>
        <v>118</v>
      </c>
      <c r="O8157" s="5">
        <v>14</v>
      </c>
      <c r="P8157" s="1">
        <v>2100</v>
      </c>
      <c r="Q8157" s="1"/>
      <c r="R8157" s="6"/>
      <c r="S8157" s="2" t="str">
        <f>IFERROR(#REF!/AA_SIPARIS_SATINALMA_RAPORU_YENI_123_22112023[[#This Row],[SIPARIS_EUR_KURU]],"")</f>
        <v/>
      </c>
      <c r="T8157" s="1">
        <v>13.9986</v>
      </c>
      <c r="U8157" s="1">
        <v>2099.79</v>
      </c>
      <c r="V8157" s="2">
        <v>52.691600000000001</v>
      </c>
      <c r="W8157" s="12" t="s">
        <v>29</v>
      </c>
      <c r="X8157" s="4">
        <v>0</v>
      </c>
      <c r="Y8157" s="3">
        <v>2099.79</v>
      </c>
      <c r="Z8157" s="9" t="s">
        <v>16</v>
      </c>
    </row>
    <row r="8158" spans="1:26" x14ac:dyDescent="0.25">
      <c r="A8158">
        <v>2025</v>
      </c>
      <c r="B8158">
        <v>3</v>
      </c>
      <c r="C8158" s="7">
        <v>45721</v>
      </c>
      <c r="D8158" s="9" t="s">
        <v>327</v>
      </c>
      <c r="E8158" s="9" t="s">
        <v>11862</v>
      </c>
      <c r="F8158" s="9" t="s">
        <v>288</v>
      </c>
      <c r="G8158" s="9" t="s">
        <v>289</v>
      </c>
      <c r="H8158" s="9" t="s">
        <v>55</v>
      </c>
      <c r="I8158">
        <v>250</v>
      </c>
      <c r="J8158" s="9" t="s">
        <v>117</v>
      </c>
      <c r="K8158">
        <v>250</v>
      </c>
      <c r="L8158">
        <v>0</v>
      </c>
      <c r="M8158">
        <v>0</v>
      </c>
      <c r="N8158" s="11">
        <f>VLOOKUP(AA_SIPARIS_SATINALMA_RAPORU_YENI_123_22112023[[#This Row],[STOK_KODU]],AA_KUMULATIF_STOK_RAPORU_123_BURAK_TD[],3,0)</f>
        <v>260</v>
      </c>
      <c r="O8158" s="5">
        <v>8.4</v>
      </c>
      <c r="P8158" s="1">
        <v>2100</v>
      </c>
      <c r="Q8158" s="1"/>
      <c r="R8158" s="6"/>
      <c r="S8158" s="2" t="str">
        <f>IFERROR(#REF!/AA_SIPARIS_SATINALMA_RAPORU_YENI_123_22112023[[#This Row],[SIPARIS_EUR_KURU]],"")</f>
        <v/>
      </c>
      <c r="T8158" s="1">
        <v>8.4</v>
      </c>
      <c r="U8158" s="1">
        <v>2100</v>
      </c>
      <c r="V8158" s="2">
        <v>52.696800000000003</v>
      </c>
      <c r="W8158" s="12" t="s">
        <v>29</v>
      </c>
      <c r="X8158" s="4">
        <v>0</v>
      </c>
      <c r="Y8158" s="3">
        <v>2100</v>
      </c>
      <c r="Z8158" s="9" t="s">
        <v>16</v>
      </c>
    </row>
    <row r="8159" spans="1:26" x14ac:dyDescent="0.25">
      <c r="A8159">
        <v>2025</v>
      </c>
      <c r="B8159">
        <v>2</v>
      </c>
      <c r="C8159" s="7">
        <v>45713</v>
      </c>
      <c r="D8159" s="9" t="s">
        <v>694</v>
      </c>
      <c r="E8159" s="9" t="s">
        <v>695</v>
      </c>
      <c r="F8159" s="9" t="s">
        <v>918</v>
      </c>
      <c r="G8159" s="9" t="s">
        <v>919</v>
      </c>
      <c r="H8159" s="9" t="s">
        <v>97</v>
      </c>
      <c r="I8159">
        <v>100</v>
      </c>
      <c r="J8159" s="9" t="s">
        <v>117</v>
      </c>
      <c r="K8159">
        <v>100</v>
      </c>
      <c r="L8159">
        <v>0</v>
      </c>
      <c r="M8159">
        <v>0</v>
      </c>
      <c r="N8159" s="11">
        <f>VLOOKUP(AA_SIPARIS_SATINALMA_RAPORU_YENI_123_22112023[[#This Row],[STOK_KODU]],AA_KUMULATIF_STOK_RAPORU_123_BURAK_TD[],3,0)</f>
        <v>200</v>
      </c>
      <c r="O8159" s="5">
        <v>21</v>
      </c>
      <c r="P8159" s="1">
        <v>2100</v>
      </c>
      <c r="Q8159" s="1">
        <v>38.113500000000002</v>
      </c>
      <c r="R8159" s="6">
        <v>0.55000000000000004</v>
      </c>
      <c r="S8159" s="2" t="str">
        <f>IFERROR(#REF!/AA_SIPARIS_SATINALMA_RAPORU_YENI_123_22112023[[#This Row],[SIPARIS_EUR_KURU]],"")</f>
        <v/>
      </c>
      <c r="T8159" s="1">
        <v>21</v>
      </c>
      <c r="U8159" s="1">
        <v>2100</v>
      </c>
      <c r="V8159" s="2">
        <v>54.886800000000001</v>
      </c>
      <c r="W8159" s="12" t="s">
        <v>29</v>
      </c>
      <c r="X8159" s="4">
        <v>0</v>
      </c>
      <c r="Y8159" s="3">
        <v>2100</v>
      </c>
      <c r="Z8159" s="9" t="s">
        <v>16</v>
      </c>
    </row>
    <row r="8160" spans="1:26" x14ac:dyDescent="0.25">
      <c r="A8160">
        <v>2025</v>
      </c>
      <c r="B8160">
        <v>2</v>
      </c>
      <c r="C8160" s="7">
        <v>45692</v>
      </c>
      <c r="D8160" s="9" t="s">
        <v>694</v>
      </c>
      <c r="E8160" s="9" t="s">
        <v>695</v>
      </c>
      <c r="F8160" s="9" t="s">
        <v>916</v>
      </c>
      <c r="G8160" s="9" t="s">
        <v>917</v>
      </c>
      <c r="H8160" s="9" t="s">
        <v>97</v>
      </c>
      <c r="I8160">
        <v>100</v>
      </c>
      <c r="J8160" s="9" t="s">
        <v>117</v>
      </c>
      <c r="K8160">
        <v>100</v>
      </c>
      <c r="L8160">
        <v>0</v>
      </c>
      <c r="M8160">
        <v>0</v>
      </c>
      <c r="N8160" s="11">
        <f>VLOOKUP(AA_SIPARIS_SATINALMA_RAPORU_YENI_123_22112023[[#This Row],[STOK_KODU]],AA_KUMULATIF_STOK_RAPORU_123_BURAK_TD[],3,0)</f>
        <v>200</v>
      </c>
      <c r="O8160" s="5">
        <v>21</v>
      </c>
      <c r="P8160" s="1">
        <v>2100</v>
      </c>
      <c r="Q8160" s="1">
        <v>36.762999999999998</v>
      </c>
      <c r="R8160" s="6">
        <v>0.56999999999999995</v>
      </c>
      <c r="S8160" s="2" t="str">
        <f>IFERROR(#REF!/AA_SIPARIS_SATINALMA_RAPORU_YENI_123_22112023[[#This Row],[SIPARIS_EUR_KURU]],"")</f>
        <v/>
      </c>
      <c r="T8160" s="1">
        <v>21</v>
      </c>
      <c r="U8160" s="1">
        <v>2100</v>
      </c>
      <c r="V8160" s="2">
        <v>57.122700000000002</v>
      </c>
      <c r="W8160" s="12" t="s">
        <v>29</v>
      </c>
      <c r="X8160" s="4">
        <v>0</v>
      </c>
      <c r="Y8160" s="3">
        <v>2100</v>
      </c>
      <c r="Z8160" s="9" t="s">
        <v>16</v>
      </c>
    </row>
    <row r="8161" spans="1:26" x14ac:dyDescent="0.25">
      <c r="A8161">
        <v>2025</v>
      </c>
      <c r="B8161">
        <v>2</v>
      </c>
      <c r="C8161" s="7">
        <v>45692</v>
      </c>
      <c r="D8161" s="9" t="s">
        <v>694</v>
      </c>
      <c r="E8161" s="9" t="s">
        <v>695</v>
      </c>
      <c r="F8161" s="9" t="s">
        <v>918</v>
      </c>
      <c r="G8161" s="9" t="s">
        <v>919</v>
      </c>
      <c r="H8161" s="9" t="s">
        <v>97</v>
      </c>
      <c r="I8161">
        <v>100</v>
      </c>
      <c r="J8161" s="9" t="s">
        <v>117</v>
      </c>
      <c r="K8161">
        <v>100</v>
      </c>
      <c r="L8161">
        <v>0</v>
      </c>
      <c r="M8161">
        <v>0</v>
      </c>
      <c r="N8161" s="11">
        <f>VLOOKUP(AA_SIPARIS_SATINALMA_RAPORU_YENI_123_22112023[[#This Row],[STOK_KODU]],AA_KUMULATIF_STOK_RAPORU_123_BURAK_TD[],3,0)</f>
        <v>200</v>
      </c>
      <c r="O8161" s="5">
        <v>21</v>
      </c>
      <c r="P8161" s="1">
        <v>2100</v>
      </c>
      <c r="Q8161" s="1">
        <v>36.762999999999998</v>
      </c>
      <c r="R8161" s="6">
        <v>0.56999999999999995</v>
      </c>
      <c r="S8161" s="2" t="str">
        <f>IFERROR(#REF!/AA_SIPARIS_SATINALMA_RAPORU_YENI_123_22112023[[#This Row],[SIPARIS_EUR_KURU]],"")</f>
        <v/>
      </c>
      <c r="T8161" s="1">
        <v>21</v>
      </c>
      <c r="U8161" s="1">
        <v>2100</v>
      </c>
      <c r="V8161" s="2">
        <v>57.122700000000002</v>
      </c>
      <c r="W8161" s="12" t="s">
        <v>29</v>
      </c>
      <c r="X8161" s="4">
        <v>0</v>
      </c>
      <c r="Y8161" s="3">
        <v>2100</v>
      </c>
      <c r="Z8161" s="9" t="s">
        <v>16</v>
      </c>
    </row>
    <row r="8162" spans="1:26" x14ac:dyDescent="0.25">
      <c r="A8162">
        <v>2024</v>
      </c>
      <c r="B8162">
        <v>11</v>
      </c>
      <c r="C8162" s="7">
        <v>45616</v>
      </c>
      <c r="D8162" s="9" t="s">
        <v>130</v>
      </c>
      <c r="E8162" s="9" t="s">
        <v>131</v>
      </c>
      <c r="F8162" s="9" t="s">
        <v>134</v>
      </c>
      <c r="G8162" s="9" t="s">
        <v>135</v>
      </c>
      <c r="H8162" s="9" t="s">
        <v>55</v>
      </c>
      <c r="I8162">
        <v>100</v>
      </c>
      <c r="J8162" s="9" t="s">
        <v>22</v>
      </c>
      <c r="K8162">
        <v>100</v>
      </c>
      <c r="L8162">
        <v>0</v>
      </c>
      <c r="M8162">
        <v>0</v>
      </c>
      <c r="N8162" s="11">
        <f>VLOOKUP(AA_SIPARIS_SATINALMA_RAPORU_YENI_123_22112023[[#This Row],[STOK_KODU]],AA_KUMULATIF_STOK_RAPORU_123_BURAK_TD[],3,0)</f>
        <v>111</v>
      </c>
      <c r="O8162" s="5">
        <v>21</v>
      </c>
      <c r="P8162" s="1">
        <v>2100</v>
      </c>
      <c r="Q8162" s="1">
        <v>36.481299999999997</v>
      </c>
      <c r="R8162" s="6">
        <v>0.57999999999999996</v>
      </c>
      <c r="S8162" s="2" t="str">
        <f>IFERROR(#REF!/AA_SIPARIS_SATINALMA_RAPORU_YENI_123_22112023[[#This Row],[SIPARIS_EUR_KURU]],"")</f>
        <v/>
      </c>
      <c r="T8162" s="1">
        <v>21</v>
      </c>
      <c r="U8162" s="1">
        <v>2100</v>
      </c>
      <c r="V8162" s="2">
        <v>57.512799999999999</v>
      </c>
      <c r="W8162" s="12" t="s">
        <v>29</v>
      </c>
      <c r="X8162" s="4">
        <v>0</v>
      </c>
      <c r="Y8162" s="3">
        <v>2100</v>
      </c>
      <c r="Z8162" s="9" t="s">
        <v>16</v>
      </c>
    </row>
    <row r="8163" spans="1:26" x14ac:dyDescent="0.25">
      <c r="A8163">
        <v>2024</v>
      </c>
      <c r="B8163">
        <v>11</v>
      </c>
      <c r="C8163" s="7">
        <v>45608</v>
      </c>
      <c r="D8163" s="9" t="s">
        <v>694</v>
      </c>
      <c r="E8163" s="9" t="s">
        <v>695</v>
      </c>
      <c r="F8163" s="9" t="s">
        <v>916</v>
      </c>
      <c r="G8163" s="9" t="s">
        <v>917</v>
      </c>
      <c r="H8163" s="9" t="s">
        <v>97</v>
      </c>
      <c r="I8163">
        <v>100</v>
      </c>
      <c r="J8163" s="9" t="s">
        <v>117</v>
      </c>
      <c r="K8163">
        <v>100</v>
      </c>
      <c r="L8163">
        <v>0</v>
      </c>
      <c r="M8163">
        <v>0</v>
      </c>
      <c r="N8163" s="11">
        <f>VLOOKUP(AA_SIPARIS_SATINALMA_RAPORU_YENI_123_22112023[[#This Row],[STOK_KODU]],AA_KUMULATIF_STOK_RAPORU_123_BURAK_TD[],3,0)</f>
        <v>200</v>
      </c>
      <c r="O8163" s="5">
        <v>21</v>
      </c>
      <c r="P8163" s="1">
        <v>2100</v>
      </c>
      <c r="Q8163" s="1">
        <v>36.638399999999997</v>
      </c>
      <c r="R8163" s="6">
        <v>0.56999999999999995</v>
      </c>
      <c r="S8163" s="2" t="str">
        <f>IFERROR(#REF!/AA_SIPARIS_SATINALMA_RAPORU_YENI_123_22112023[[#This Row],[SIPARIS_EUR_KURU]],"")</f>
        <v/>
      </c>
      <c r="T8163" s="1">
        <v>21</v>
      </c>
      <c r="U8163" s="1">
        <v>2100</v>
      </c>
      <c r="V8163" s="2">
        <v>57.719900000000003</v>
      </c>
      <c r="W8163" s="12" t="s">
        <v>29</v>
      </c>
      <c r="X8163" s="4">
        <v>0</v>
      </c>
      <c r="Y8163" s="3">
        <v>2100</v>
      </c>
      <c r="Z8163" s="9" t="s">
        <v>16</v>
      </c>
    </row>
    <row r="8164" spans="1:26" x14ac:dyDescent="0.25">
      <c r="A8164">
        <v>2024</v>
      </c>
      <c r="B8164">
        <v>11</v>
      </c>
      <c r="C8164" s="7">
        <v>45608</v>
      </c>
      <c r="D8164" s="9" t="s">
        <v>694</v>
      </c>
      <c r="E8164" s="9" t="s">
        <v>695</v>
      </c>
      <c r="F8164" s="9" t="s">
        <v>918</v>
      </c>
      <c r="G8164" s="9" t="s">
        <v>919</v>
      </c>
      <c r="H8164" s="9" t="s">
        <v>97</v>
      </c>
      <c r="I8164">
        <v>100</v>
      </c>
      <c r="J8164" s="9" t="s">
        <v>117</v>
      </c>
      <c r="K8164">
        <v>100</v>
      </c>
      <c r="L8164">
        <v>0</v>
      </c>
      <c r="M8164">
        <v>0</v>
      </c>
      <c r="N8164" s="11">
        <f>VLOOKUP(AA_SIPARIS_SATINALMA_RAPORU_YENI_123_22112023[[#This Row],[STOK_KODU]],AA_KUMULATIF_STOK_RAPORU_123_BURAK_TD[],3,0)</f>
        <v>200</v>
      </c>
      <c r="O8164" s="5">
        <v>21</v>
      </c>
      <c r="P8164" s="1">
        <v>2100</v>
      </c>
      <c r="Q8164" s="1">
        <v>36.638399999999997</v>
      </c>
      <c r="R8164" s="6">
        <v>0.56999999999999995</v>
      </c>
      <c r="S8164" s="2" t="str">
        <f>IFERROR(#REF!/AA_SIPARIS_SATINALMA_RAPORU_YENI_123_22112023[[#This Row],[SIPARIS_EUR_KURU]],"")</f>
        <v/>
      </c>
      <c r="T8164" s="1">
        <v>21</v>
      </c>
      <c r="U8164" s="1">
        <v>2100</v>
      </c>
      <c r="V8164" s="2">
        <v>57.719900000000003</v>
      </c>
      <c r="W8164" s="12" t="s">
        <v>29</v>
      </c>
      <c r="X8164" s="4">
        <v>0</v>
      </c>
      <c r="Y8164" s="3">
        <v>2100</v>
      </c>
      <c r="Z8164" s="9" t="s">
        <v>16</v>
      </c>
    </row>
    <row r="8165" spans="1:26" x14ac:dyDescent="0.25">
      <c r="A8165">
        <v>2024</v>
      </c>
      <c r="B8165">
        <v>11</v>
      </c>
      <c r="C8165" s="7">
        <v>45600</v>
      </c>
      <c r="D8165" s="9" t="s">
        <v>686</v>
      </c>
      <c r="E8165" s="9" t="s">
        <v>687</v>
      </c>
      <c r="F8165" s="9" t="s">
        <v>688</v>
      </c>
      <c r="G8165" s="9" t="s">
        <v>689</v>
      </c>
      <c r="H8165" s="9" t="s">
        <v>97</v>
      </c>
      <c r="I8165">
        <v>5</v>
      </c>
      <c r="J8165" s="9" t="s">
        <v>22</v>
      </c>
      <c r="K8165">
        <v>5</v>
      </c>
      <c r="L8165">
        <v>0</v>
      </c>
      <c r="M8165">
        <v>0</v>
      </c>
      <c r="N8165" s="11">
        <f>VLOOKUP(AA_SIPARIS_SATINALMA_RAPORU_YENI_123_22112023[[#This Row],[STOK_KODU]],AA_KUMULATIF_STOK_RAPORU_123_BURAK_TD[],3,0)</f>
        <v>1</v>
      </c>
      <c r="O8165" s="5">
        <v>420</v>
      </c>
      <c r="P8165" s="1">
        <v>2100</v>
      </c>
      <c r="Q8165" s="1"/>
      <c r="R8165" s="6"/>
      <c r="S8165" s="2" t="str">
        <f>IFERROR(#REF!/AA_SIPARIS_SATINALMA_RAPORU_YENI_123_22112023[[#This Row],[SIPARIS_EUR_KURU]],"")</f>
        <v/>
      </c>
      <c r="T8165" s="1">
        <v>410</v>
      </c>
      <c r="U8165" s="1">
        <v>2050</v>
      </c>
      <c r="V8165" s="2">
        <v>55.130099999999999</v>
      </c>
      <c r="W8165" s="12" t="s">
        <v>29</v>
      </c>
      <c r="X8165" s="4">
        <v>0</v>
      </c>
      <c r="Y8165" s="3">
        <v>2050</v>
      </c>
      <c r="Z8165" s="9" t="s">
        <v>16</v>
      </c>
    </row>
    <row r="8166" spans="1:26" x14ac:dyDescent="0.25">
      <c r="A8166">
        <v>2024</v>
      </c>
      <c r="B8166">
        <v>10</v>
      </c>
      <c r="C8166" s="7">
        <v>45595</v>
      </c>
      <c r="D8166" s="9" t="s">
        <v>348</v>
      </c>
      <c r="E8166" s="9" t="s">
        <v>349</v>
      </c>
      <c r="F8166" s="9" t="s">
        <v>364</v>
      </c>
      <c r="G8166" s="9" t="s">
        <v>365</v>
      </c>
      <c r="H8166" s="9" t="s">
        <v>55</v>
      </c>
      <c r="I8166">
        <v>30</v>
      </c>
      <c r="J8166" s="9" t="s">
        <v>22</v>
      </c>
      <c r="K8166">
        <v>30</v>
      </c>
      <c r="L8166">
        <v>0</v>
      </c>
      <c r="M8166">
        <v>0</v>
      </c>
      <c r="N8166" s="11">
        <f>VLOOKUP(AA_SIPARIS_SATINALMA_RAPORU_YENI_123_22112023[[#This Row],[STOK_KODU]],AA_KUMULATIF_STOK_RAPORU_123_BURAK_TD[],3,0)</f>
        <v>44</v>
      </c>
      <c r="O8166" s="5">
        <v>70</v>
      </c>
      <c r="P8166" s="1">
        <v>2100</v>
      </c>
      <c r="Q8166" s="1">
        <v>36.999299999999998</v>
      </c>
      <c r="R8166" s="6">
        <v>1.89</v>
      </c>
      <c r="S8166" s="2" t="str">
        <f>IFERROR(#REF!/AA_SIPARIS_SATINALMA_RAPORU_YENI_123_22112023[[#This Row],[SIPARIS_EUR_KURU]],"")</f>
        <v/>
      </c>
      <c r="T8166" s="1">
        <v>70</v>
      </c>
      <c r="U8166" s="1">
        <v>2100</v>
      </c>
      <c r="V8166" s="2">
        <v>56.757800000000003</v>
      </c>
      <c r="W8166" s="12" t="s">
        <v>29</v>
      </c>
      <c r="X8166" s="4">
        <v>0</v>
      </c>
      <c r="Y8166" s="3">
        <v>2100</v>
      </c>
      <c r="Z8166" s="9" t="s">
        <v>16</v>
      </c>
    </row>
    <row r="8167" spans="1:26" x14ac:dyDescent="0.25">
      <c r="A8167">
        <v>2024</v>
      </c>
      <c r="B8167">
        <v>9</v>
      </c>
      <c r="C8167" s="7">
        <v>45561</v>
      </c>
      <c r="D8167" s="9" t="s">
        <v>348</v>
      </c>
      <c r="E8167" s="9" t="s">
        <v>349</v>
      </c>
      <c r="F8167" s="9" t="s">
        <v>364</v>
      </c>
      <c r="G8167" s="9" t="s">
        <v>365</v>
      </c>
      <c r="H8167" s="9" t="s">
        <v>55</v>
      </c>
      <c r="I8167">
        <v>30</v>
      </c>
      <c r="J8167" s="9" t="s">
        <v>22</v>
      </c>
      <c r="K8167">
        <v>30</v>
      </c>
      <c r="L8167">
        <v>0</v>
      </c>
      <c r="M8167">
        <v>0</v>
      </c>
      <c r="N8167" s="11">
        <f>VLOOKUP(AA_SIPARIS_SATINALMA_RAPORU_YENI_123_22112023[[#This Row],[STOK_KODU]],AA_KUMULATIF_STOK_RAPORU_123_BURAK_TD[],3,0)</f>
        <v>44</v>
      </c>
      <c r="O8167" s="5">
        <v>70</v>
      </c>
      <c r="P8167" s="1">
        <v>2100</v>
      </c>
      <c r="Q8167" s="1">
        <v>38.142600000000002</v>
      </c>
      <c r="R8167" s="6">
        <v>1.84</v>
      </c>
      <c r="S8167" s="2" t="str">
        <f>IFERROR(#REF!/AA_SIPARIS_SATINALMA_RAPORU_YENI_123_22112023[[#This Row],[SIPARIS_EUR_KURU]],"")</f>
        <v/>
      </c>
      <c r="T8167" s="1">
        <v>70</v>
      </c>
      <c r="U8167" s="1">
        <v>2100</v>
      </c>
      <c r="V8167" s="2">
        <v>55.015000000000001</v>
      </c>
      <c r="W8167" s="12" t="s">
        <v>29</v>
      </c>
      <c r="X8167" s="4">
        <v>0</v>
      </c>
      <c r="Y8167" s="3">
        <v>2100</v>
      </c>
      <c r="Z8167" s="9" t="s">
        <v>16</v>
      </c>
    </row>
    <row r="8168" spans="1:26" x14ac:dyDescent="0.25">
      <c r="A8168">
        <v>2024</v>
      </c>
      <c r="B8168">
        <v>9</v>
      </c>
      <c r="C8168" s="7">
        <v>45547</v>
      </c>
      <c r="D8168" s="9" t="s">
        <v>24</v>
      </c>
      <c r="E8168" s="9" t="s">
        <v>25</v>
      </c>
      <c r="F8168" s="9" t="s">
        <v>26</v>
      </c>
      <c r="G8168" s="9" t="s">
        <v>27</v>
      </c>
      <c r="H8168" s="9" t="s">
        <v>28</v>
      </c>
      <c r="I8168">
        <v>6</v>
      </c>
      <c r="J8168" s="9" t="s">
        <v>22</v>
      </c>
      <c r="K8168">
        <v>6</v>
      </c>
      <c r="L8168">
        <v>0</v>
      </c>
      <c r="M8168">
        <v>0</v>
      </c>
      <c r="N8168" s="11">
        <f>VLOOKUP(AA_SIPARIS_SATINALMA_RAPORU_YENI_123_22112023[[#This Row],[STOK_KODU]],AA_KUMULATIF_STOK_RAPORU_123_BURAK_TD[],3,0)</f>
        <v>0</v>
      </c>
      <c r="O8168" s="5">
        <v>350</v>
      </c>
      <c r="P8168" s="1">
        <v>2100</v>
      </c>
      <c r="Q8168" s="1"/>
      <c r="R8168" s="6"/>
      <c r="S8168" s="2" t="str">
        <f>IFERROR(#REF!/AA_SIPARIS_SATINALMA_RAPORU_YENI_123_22112023[[#This Row],[SIPARIS_EUR_KURU]],"")</f>
        <v/>
      </c>
      <c r="T8168" s="1">
        <v>189.58333333333334</v>
      </c>
      <c r="U8168" s="1">
        <v>1137.5</v>
      </c>
      <c r="V8168" s="2">
        <v>30.299499999999998</v>
      </c>
      <c r="W8168" s="12" t="s">
        <v>29</v>
      </c>
      <c r="X8168" s="4">
        <v>0</v>
      </c>
      <c r="Y8168" s="3">
        <v>1137.5</v>
      </c>
      <c r="Z8168" s="9" t="s">
        <v>16</v>
      </c>
    </row>
    <row r="8169" spans="1:26" x14ac:dyDescent="0.25">
      <c r="A8169">
        <v>2024</v>
      </c>
      <c r="B8169">
        <v>9</v>
      </c>
      <c r="C8169" s="7">
        <v>45545</v>
      </c>
      <c r="D8169" s="9" t="s">
        <v>130</v>
      </c>
      <c r="E8169" s="9" t="s">
        <v>131</v>
      </c>
      <c r="F8169" s="9" t="s">
        <v>134</v>
      </c>
      <c r="G8169" s="9" t="s">
        <v>135</v>
      </c>
      <c r="H8169" s="9" t="s">
        <v>55</v>
      </c>
      <c r="I8169">
        <v>100</v>
      </c>
      <c r="J8169" s="9" t="s">
        <v>22</v>
      </c>
      <c r="K8169">
        <v>100</v>
      </c>
      <c r="L8169">
        <v>0</v>
      </c>
      <c r="M8169">
        <v>0</v>
      </c>
      <c r="N8169" s="11">
        <f>VLOOKUP(AA_SIPARIS_SATINALMA_RAPORU_YENI_123_22112023[[#This Row],[STOK_KODU]],AA_KUMULATIF_STOK_RAPORU_123_BURAK_TD[],3,0)</f>
        <v>111</v>
      </c>
      <c r="O8169" s="5">
        <v>21</v>
      </c>
      <c r="P8169" s="1">
        <v>2100</v>
      </c>
      <c r="Q8169" s="1">
        <v>37.541899999999998</v>
      </c>
      <c r="R8169" s="6">
        <v>0.56000000000000005</v>
      </c>
      <c r="S8169" s="2" t="str">
        <f>IFERROR(#REF!/AA_SIPARIS_SATINALMA_RAPORU_YENI_123_22112023[[#This Row],[SIPARIS_EUR_KURU]],"")</f>
        <v/>
      </c>
      <c r="T8169" s="1">
        <v>21</v>
      </c>
      <c r="U8169" s="1">
        <v>2100</v>
      </c>
      <c r="V8169" s="2">
        <v>56.0244</v>
      </c>
      <c r="W8169" s="12" t="s">
        <v>29</v>
      </c>
      <c r="X8169" s="4">
        <v>0</v>
      </c>
      <c r="Y8169" s="3">
        <v>2100</v>
      </c>
      <c r="Z8169" s="9" t="s">
        <v>16</v>
      </c>
    </row>
    <row r="8170" spans="1:26" x14ac:dyDescent="0.25">
      <c r="A8170">
        <v>2024</v>
      </c>
      <c r="B8170">
        <v>7</v>
      </c>
      <c r="C8170" s="7">
        <v>45476</v>
      </c>
      <c r="D8170" s="9" t="s">
        <v>130</v>
      </c>
      <c r="E8170" s="9" t="s">
        <v>131</v>
      </c>
      <c r="F8170" s="9" t="s">
        <v>146</v>
      </c>
      <c r="G8170" s="9" t="s">
        <v>147</v>
      </c>
      <c r="H8170" s="9" t="s">
        <v>55</v>
      </c>
      <c r="I8170">
        <v>10000</v>
      </c>
      <c r="J8170" s="9" t="s">
        <v>22</v>
      </c>
      <c r="K8170">
        <v>10000</v>
      </c>
      <c r="L8170">
        <v>0</v>
      </c>
      <c r="M8170">
        <v>0</v>
      </c>
      <c r="N8170" s="11">
        <f>VLOOKUP(AA_SIPARIS_SATINALMA_RAPORU_YENI_123_22112023[[#This Row],[STOK_KODU]],AA_KUMULATIF_STOK_RAPORU_123_BURAK_TD[],3,0)</f>
        <v>1000</v>
      </c>
      <c r="O8170" s="5">
        <v>0.21</v>
      </c>
      <c r="P8170" s="1">
        <v>2100</v>
      </c>
      <c r="Q8170" s="1">
        <v>34.975900000000003</v>
      </c>
      <c r="R8170" s="6">
        <v>0.01</v>
      </c>
      <c r="S8170" s="2" t="str">
        <f>IFERROR(#REF!/AA_SIPARIS_SATINALMA_RAPORU_YENI_123_22112023[[#This Row],[SIPARIS_EUR_KURU]],"")</f>
        <v/>
      </c>
      <c r="T8170" s="1">
        <v>0.21</v>
      </c>
      <c r="U8170" s="1">
        <v>2100</v>
      </c>
      <c r="V8170" s="2">
        <v>58.950800000000001</v>
      </c>
      <c r="W8170" s="12" t="s">
        <v>29</v>
      </c>
      <c r="X8170" s="4">
        <v>0</v>
      </c>
      <c r="Y8170" s="3">
        <v>2100</v>
      </c>
      <c r="Z8170" s="9" t="s">
        <v>16</v>
      </c>
    </row>
    <row r="8171" spans="1:26" x14ac:dyDescent="0.25">
      <c r="A8171">
        <v>2024</v>
      </c>
      <c r="B8171">
        <v>3</v>
      </c>
      <c r="C8171" s="7">
        <v>45367</v>
      </c>
      <c r="D8171" s="9" t="s">
        <v>130</v>
      </c>
      <c r="E8171" s="9" t="s">
        <v>131</v>
      </c>
      <c r="F8171" s="9" t="s">
        <v>146</v>
      </c>
      <c r="G8171" s="9" t="s">
        <v>147</v>
      </c>
      <c r="H8171" s="9" t="s">
        <v>55</v>
      </c>
      <c r="I8171">
        <v>10000</v>
      </c>
      <c r="J8171" s="9" t="s">
        <v>22</v>
      </c>
      <c r="K8171">
        <v>10000</v>
      </c>
      <c r="L8171">
        <v>0</v>
      </c>
      <c r="M8171">
        <v>0</v>
      </c>
      <c r="N8171" s="11">
        <f>VLOOKUP(AA_SIPARIS_SATINALMA_RAPORU_YENI_123_22112023[[#This Row],[STOK_KODU]],AA_KUMULATIF_STOK_RAPORU_123_BURAK_TD[],3,0)</f>
        <v>1000</v>
      </c>
      <c r="O8171" s="5">
        <v>0.21</v>
      </c>
      <c r="P8171" s="1">
        <v>2100</v>
      </c>
      <c r="Q8171" s="1">
        <v>34.973300000000002</v>
      </c>
      <c r="R8171" s="6">
        <v>0.01</v>
      </c>
      <c r="S8171" s="2" t="str">
        <f>IFERROR(#REF!/AA_SIPARIS_SATINALMA_RAPORU_YENI_123_22112023[[#This Row],[SIPARIS_EUR_KURU]],"")</f>
        <v/>
      </c>
      <c r="T8171" s="1">
        <v>0.21</v>
      </c>
      <c r="U8171" s="1">
        <v>2100</v>
      </c>
      <c r="V8171" s="2">
        <v>35.915900000000001</v>
      </c>
      <c r="W8171" s="12" t="s">
        <v>29</v>
      </c>
      <c r="X8171" s="4">
        <v>0</v>
      </c>
      <c r="Y8171" s="3">
        <v>1260</v>
      </c>
      <c r="Z8171" s="9" t="s">
        <v>16</v>
      </c>
    </row>
    <row r="8172" spans="1:26" x14ac:dyDescent="0.25">
      <c r="A8172">
        <v>2024</v>
      </c>
      <c r="B8172">
        <v>3</v>
      </c>
      <c r="C8172" s="7">
        <v>45363</v>
      </c>
      <c r="D8172" s="9" t="s">
        <v>1984</v>
      </c>
      <c r="E8172" s="9" t="s">
        <v>1985</v>
      </c>
      <c r="F8172" s="9" t="s">
        <v>1988</v>
      </c>
      <c r="G8172" s="9" t="s">
        <v>1989</v>
      </c>
      <c r="H8172" s="9" t="s">
        <v>55</v>
      </c>
      <c r="I8172">
        <v>10</v>
      </c>
      <c r="J8172" s="9" t="s">
        <v>22</v>
      </c>
      <c r="K8172">
        <v>10</v>
      </c>
      <c r="L8172">
        <v>0</v>
      </c>
      <c r="M8172">
        <v>0</v>
      </c>
      <c r="N8172" s="11">
        <f>VLOOKUP(AA_SIPARIS_SATINALMA_RAPORU_YENI_123_22112023[[#This Row],[STOK_KODU]],AA_KUMULATIF_STOK_RAPORU_123_BURAK_TD[],3,0)</f>
        <v>15</v>
      </c>
      <c r="O8172" s="5">
        <v>210</v>
      </c>
      <c r="P8172" s="1">
        <v>2100</v>
      </c>
      <c r="Q8172" s="1">
        <v>34.944200000000002</v>
      </c>
      <c r="R8172" s="6">
        <v>6.01</v>
      </c>
      <c r="S8172" s="2" t="str">
        <f>IFERROR(#REF!/AA_SIPARIS_SATINALMA_RAPORU_YENI_123_22112023[[#This Row],[SIPARIS_EUR_KURU]],"")</f>
        <v/>
      </c>
      <c r="T8172" s="1">
        <v>210</v>
      </c>
      <c r="U8172" s="1">
        <v>2100</v>
      </c>
      <c r="V8172" s="2">
        <v>60.095799999999997</v>
      </c>
      <c r="W8172" s="12" t="s">
        <v>29</v>
      </c>
      <c r="X8172" s="4">
        <v>0</v>
      </c>
      <c r="Y8172" s="3">
        <v>2100</v>
      </c>
      <c r="Z8172" s="9" t="s">
        <v>16</v>
      </c>
    </row>
    <row r="8173" spans="1:26" x14ac:dyDescent="0.25">
      <c r="A8173">
        <v>2024</v>
      </c>
      <c r="B8173">
        <v>1</v>
      </c>
      <c r="C8173" s="7">
        <v>45299</v>
      </c>
      <c r="D8173" s="9" t="s">
        <v>198</v>
      </c>
      <c r="E8173" s="9" t="s">
        <v>199</v>
      </c>
      <c r="F8173" s="9" t="s">
        <v>2390</v>
      </c>
      <c r="G8173" s="9" t="s">
        <v>2391</v>
      </c>
      <c r="H8173" s="9" t="s">
        <v>449</v>
      </c>
      <c r="I8173">
        <v>10</v>
      </c>
      <c r="J8173" s="9" t="s">
        <v>22</v>
      </c>
      <c r="K8173">
        <v>10</v>
      </c>
      <c r="L8173">
        <v>0</v>
      </c>
      <c r="M8173">
        <v>0</v>
      </c>
      <c r="N8173" s="11">
        <f>VLOOKUP(AA_SIPARIS_SATINALMA_RAPORU_YENI_123_22112023[[#This Row],[STOK_KODU]],AA_KUMULATIF_STOK_RAPORU_123_BURAK_TD[],3,0)</f>
        <v>9</v>
      </c>
      <c r="O8173" s="5">
        <v>210</v>
      </c>
      <c r="P8173" s="1">
        <v>2100</v>
      </c>
      <c r="Q8173" s="1">
        <v>32.498699999999999</v>
      </c>
      <c r="R8173" s="6">
        <v>6.46</v>
      </c>
      <c r="S8173" s="2" t="str">
        <f>IFERROR(#REF!/AA_SIPARIS_SATINALMA_RAPORU_YENI_123_22112023[[#This Row],[SIPARIS_EUR_KURU]],"")</f>
        <v/>
      </c>
      <c r="T8173" s="1">
        <v>210</v>
      </c>
      <c r="U8173" s="1">
        <v>2100</v>
      </c>
      <c r="V8173" s="2">
        <v>64.337999999999994</v>
      </c>
      <c r="W8173" s="12" t="s">
        <v>29</v>
      </c>
      <c r="X8173" s="4">
        <v>0</v>
      </c>
      <c r="Y8173" s="3">
        <v>2100</v>
      </c>
      <c r="Z8173" s="9" t="s">
        <v>16</v>
      </c>
    </row>
    <row r="8174" spans="1:26" x14ac:dyDescent="0.25">
      <c r="A8174">
        <v>2023</v>
      </c>
      <c r="B8174">
        <v>12</v>
      </c>
      <c r="C8174" s="7">
        <v>45264</v>
      </c>
      <c r="D8174" s="9" t="s">
        <v>198</v>
      </c>
      <c r="E8174" s="9" t="s">
        <v>199</v>
      </c>
      <c r="F8174" s="9" t="s">
        <v>2390</v>
      </c>
      <c r="G8174" s="9" t="s">
        <v>2391</v>
      </c>
      <c r="H8174" s="9" t="s">
        <v>449</v>
      </c>
      <c r="I8174">
        <v>10</v>
      </c>
      <c r="J8174" s="9" t="s">
        <v>22</v>
      </c>
      <c r="K8174">
        <v>10</v>
      </c>
      <c r="L8174">
        <v>0</v>
      </c>
      <c r="M8174">
        <v>0</v>
      </c>
      <c r="N8174" s="11">
        <f>VLOOKUP(AA_SIPARIS_SATINALMA_RAPORU_YENI_123_22112023[[#This Row],[STOK_KODU]],AA_KUMULATIF_STOK_RAPORU_123_BURAK_TD[],3,0)</f>
        <v>9</v>
      </c>
      <c r="O8174" s="5">
        <v>210</v>
      </c>
      <c r="P8174" s="1">
        <v>2100</v>
      </c>
      <c r="Q8174" s="1">
        <v>32.632599999999996</v>
      </c>
      <c r="R8174" s="6">
        <v>6.44</v>
      </c>
      <c r="S8174" s="2" t="str">
        <f>IFERROR(#REF!/AA_SIPARIS_SATINALMA_RAPORU_YENI_123_22112023[[#This Row],[SIPARIS_EUR_KURU]],"")</f>
        <v/>
      </c>
      <c r="T8174" s="1">
        <v>208.333</v>
      </c>
      <c r="U8174" s="1">
        <v>2083.33</v>
      </c>
      <c r="V8174" s="2">
        <v>66.653499999999994</v>
      </c>
      <c r="W8174" s="12" t="s">
        <v>29</v>
      </c>
      <c r="X8174" s="4">
        <v>0</v>
      </c>
      <c r="Y8174" s="3">
        <v>2083.33</v>
      </c>
      <c r="Z8174" s="9" t="s">
        <v>16</v>
      </c>
    </row>
    <row r="8175" spans="1:26" x14ac:dyDescent="0.25">
      <c r="A8175">
        <v>2023</v>
      </c>
      <c r="B8175">
        <v>11</v>
      </c>
      <c r="C8175" s="7">
        <v>45251</v>
      </c>
      <c r="D8175" s="9" t="s">
        <v>441</v>
      </c>
      <c r="E8175" s="9" t="s">
        <v>442</v>
      </c>
      <c r="F8175" s="9" t="s">
        <v>1412</v>
      </c>
      <c r="G8175" s="9" t="s">
        <v>1413</v>
      </c>
      <c r="H8175" s="9" t="s">
        <v>55</v>
      </c>
      <c r="I8175">
        <v>100</v>
      </c>
      <c r="J8175" s="9" t="s">
        <v>22</v>
      </c>
      <c r="K8175">
        <v>100</v>
      </c>
      <c r="L8175">
        <v>0</v>
      </c>
      <c r="M8175">
        <v>0</v>
      </c>
      <c r="N8175" s="11">
        <f>VLOOKUP(AA_SIPARIS_SATINALMA_RAPORU_YENI_123_22112023[[#This Row],[STOK_KODU]],AA_KUMULATIF_STOK_RAPORU_123_BURAK_TD[],3,0)</f>
        <v>34</v>
      </c>
      <c r="O8175" s="5">
        <v>21</v>
      </c>
      <c r="P8175" s="1">
        <v>2100</v>
      </c>
      <c r="Q8175" s="1">
        <v>32.632599999999996</v>
      </c>
      <c r="R8175" s="6">
        <v>0.64</v>
      </c>
      <c r="S8175" s="2" t="str">
        <f>IFERROR(#REF!/AA_SIPARIS_SATINALMA_RAPORU_YENI_123_22112023[[#This Row],[SIPARIS_EUR_KURU]],"")</f>
        <v/>
      </c>
      <c r="T8175" s="1">
        <v>21</v>
      </c>
      <c r="U8175" s="1">
        <v>2100</v>
      </c>
      <c r="V8175" s="2">
        <v>67.405600000000007</v>
      </c>
      <c r="W8175" s="12" t="s">
        <v>29</v>
      </c>
      <c r="X8175" s="4">
        <v>0</v>
      </c>
      <c r="Y8175" s="3">
        <v>2100</v>
      </c>
      <c r="Z8175" s="9" t="s">
        <v>16</v>
      </c>
    </row>
    <row r="8176" spans="1:26" x14ac:dyDescent="0.25">
      <c r="A8176">
        <v>2023</v>
      </c>
      <c r="B8176">
        <v>10</v>
      </c>
      <c r="C8176" s="7">
        <v>45229</v>
      </c>
      <c r="D8176" s="9" t="s">
        <v>24</v>
      </c>
      <c r="E8176" s="9" t="s">
        <v>25</v>
      </c>
      <c r="F8176" s="9" t="s">
        <v>2883</v>
      </c>
      <c r="G8176" s="9" t="s">
        <v>2884</v>
      </c>
      <c r="H8176" s="9" t="s">
        <v>28</v>
      </c>
      <c r="I8176">
        <v>1</v>
      </c>
      <c r="J8176" s="9" t="s">
        <v>22</v>
      </c>
      <c r="K8176">
        <v>1</v>
      </c>
      <c r="L8176">
        <v>0</v>
      </c>
      <c r="M8176">
        <v>0</v>
      </c>
      <c r="N8176" s="11">
        <f>VLOOKUP(AA_SIPARIS_SATINALMA_RAPORU_YENI_123_22112023[[#This Row],[STOK_KODU]],AA_KUMULATIF_STOK_RAPORU_123_BURAK_TD[],3,0)</f>
        <v>0</v>
      </c>
      <c r="O8176" s="5">
        <v>2100</v>
      </c>
      <c r="P8176" s="1">
        <v>2100</v>
      </c>
      <c r="Q8176" s="1">
        <v>29.689599999999999</v>
      </c>
      <c r="R8176" s="6">
        <v>41.8</v>
      </c>
      <c r="S8176" s="2" t="str">
        <f>IFERROR(#REF!/AA_SIPARIS_SATINALMA_RAPORU_YENI_123_22112023[[#This Row],[SIPARIS_EUR_KURU]],"")</f>
        <v/>
      </c>
      <c r="T8176" s="1">
        <v>1240.9100000000001</v>
      </c>
      <c r="U8176" s="1">
        <v>1240.9100000000001</v>
      </c>
      <c r="V8176" s="2">
        <v>41.796100000000003</v>
      </c>
      <c r="W8176" s="12" t="s">
        <v>29</v>
      </c>
      <c r="X8176" s="4">
        <v>0</v>
      </c>
      <c r="Y8176" s="3">
        <v>1240.9100000000001</v>
      </c>
      <c r="Z8176" s="9" t="s">
        <v>16</v>
      </c>
    </row>
    <row r="8177" spans="1:26" x14ac:dyDescent="0.25">
      <c r="A8177">
        <v>2023</v>
      </c>
      <c r="B8177">
        <v>9</v>
      </c>
      <c r="C8177" s="7">
        <v>45194</v>
      </c>
      <c r="D8177" s="9" t="s">
        <v>392</v>
      </c>
      <c r="E8177" s="9" t="s">
        <v>393</v>
      </c>
      <c r="F8177" s="9" t="s">
        <v>196</v>
      </c>
      <c r="G8177" s="9" t="s">
        <v>197</v>
      </c>
      <c r="H8177" s="9" t="s">
        <v>52</v>
      </c>
      <c r="I8177">
        <v>36</v>
      </c>
      <c r="J8177" s="9" t="s">
        <v>68</v>
      </c>
      <c r="K8177">
        <v>36</v>
      </c>
      <c r="L8177">
        <v>0</v>
      </c>
      <c r="M8177">
        <v>0</v>
      </c>
      <c r="N8177" s="11">
        <f>VLOOKUP(AA_SIPARIS_SATINALMA_RAPORU_YENI_123_22112023[[#This Row],[STOK_KODU]],AA_KUMULATIF_STOK_RAPORU_123_BURAK_TD[],3,0)</f>
        <v>56</v>
      </c>
      <c r="O8177" s="5">
        <v>58.333329999999997</v>
      </c>
      <c r="P8177" s="1">
        <v>2100</v>
      </c>
      <c r="Q8177" s="1">
        <v>28.848299999999998</v>
      </c>
      <c r="R8177" s="6">
        <v>2.02</v>
      </c>
      <c r="S8177" s="2" t="str">
        <f>IFERROR(#REF!/AA_SIPARIS_SATINALMA_RAPORU_YENI_123_22112023[[#This Row],[SIPARIS_EUR_KURU]],"")</f>
        <v/>
      </c>
      <c r="T8177" s="1">
        <v>58.333333333333336</v>
      </c>
      <c r="U8177" s="1">
        <v>2100</v>
      </c>
      <c r="V8177" s="2">
        <v>72.794600000000003</v>
      </c>
      <c r="W8177" s="12" t="s">
        <v>29</v>
      </c>
      <c r="X8177" s="4">
        <v>0</v>
      </c>
      <c r="Y8177" s="3">
        <v>2100</v>
      </c>
      <c r="Z8177" s="9" t="s">
        <v>16</v>
      </c>
    </row>
    <row r="8178" spans="1:26" x14ac:dyDescent="0.25">
      <c r="A8178">
        <v>2023</v>
      </c>
      <c r="B8178">
        <v>9</v>
      </c>
      <c r="C8178" s="7">
        <v>45182</v>
      </c>
      <c r="D8178" s="9" t="s">
        <v>885</v>
      </c>
      <c r="E8178" s="9" t="s">
        <v>886</v>
      </c>
      <c r="F8178" s="9" t="s">
        <v>2953</v>
      </c>
      <c r="G8178" s="9" t="s">
        <v>2954</v>
      </c>
      <c r="H8178" s="9" t="s">
        <v>449</v>
      </c>
      <c r="I8178">
        <v>12</v>
      </c>
      <c r="J8178" s="9" t="s">
        <v>22</v>
      </c>
      <c r="K8178">
        <v>12</v>
      </c>
      <c r="L8178">
        <v>0</v>
      </c>
      <c r="M8178">
        <v>0</v>
      </c>
      <c r="N8178" s="11">
        <f>VLOOKUP(AA_SIPARIS_SATINALMA_RAPORU_YENI_123_22112023[[#This Row],[STOK_KODU]],AA_KUMULATIF_STOK_RAPORU_123_BURAK_TD[],3,0)</f>
        <v>0</v>
      </c>
      <c r="O8178" s="5">
        <v>175</v>
      </c>
      <c r="P8178" s="1">
        <v>2100</v>
      </c>
      <c r="Q8178" s="1">
        <v>28.7911</v>
      </c>
      <c r="R8178" s="6">
        <v>6.08</v>
      </c>
      <c r="S8178" s="2" t="str">
        <f>IFERROR(#REF!/AA_SIPARIS_SATINALMA_RAPORU_YENI_123_22112023[[#This Row],[SIPARIS_EUR_KURU]],"")</f>
        <v/>
      </c>
      <c r="T8178" s="1">
        <v>175</v>
      </c>
      <c r="U8178" s="1">
        <v>2100</v>
      </c>
      <c r="V8178" s="2">
        <v>72.9392</v>
      </c>
      <c r="W8178" s="12" t="s">
        <v>29</v>
      </c>
      <c r="X8178" s="4">
        <v>0</v>
      </c>
      <c r="Y8178" s="3">
        <v>2100</v>
      </c>
      <c r="Z8178" s="9" t="s">
        <v>16</v>
      </c>
    </row>
    <row r="8179" spans="1:26" x14ac:dyDescent="0.25">
      <c r="A8179">
        <v>2023</v>
      </c>
      <c r="B8179">
        <v>8</v>
      </c>
      <c r="C8179" s="7">
        <v>45155</v>
      </c>
      <c r="D8179" s="9" t="s">
        <v>805</v>
      </c>
      <c r="E8179" s="9" t="s">
        <v>806</v>
      </c>
      <c r="F8179" s="9" t="s">
        <v>807</v>
      </c>
      <c r="G8179" s="9" t="s">
        <v>808</v>
      </c>
      <c r="H8179" s="9" t="s">
        <v>97</v>
      </c>
      <c r="I8179">
        <v>4</v>
      </c>
      <c r="J8179" s="9" t="s">
        <v>22</v>
      </c>
      <c r="K8179">
        <v>4</v>
      </c>
      <c r="L8179">
        <v>0</v>
      </c>
      <c r="M8179">
        <v>0</v>
      </c>
      <c r="N8179" s="11">
        <f>VLOOKUP(AA_SIPARIS_SATINALMA_RAPORU_YENI_123_22112023[[#This Row],[STOK_KODU]],AA_KUMULATIF_STOK_RAPORU_123_BURAK_TD[],3,0)</f>
        <v>2</v>
      </c>
      <c r="O8179" s="5">
        <v>525</v>
      </c>
      <c r="P8179" s="1">
        <v>2100</v>
      </c>
      <c r="Q8179" s="1">
        <v>29.515999999999998</v>
      </c>
      <c r="R8179" s="6">
        <v>17.79</v>
      </c>
      <c r="S8179" s="2" t="str">
        <f>IFERROR(#REF!/AA_SIPARIS_SATINALMA_RAPORU_YENI_123_22112023[[#This Row],[SIPARIS_EUR_KURU]],"")</f>
        <v/>
      </c>
      <c r="T8179" s="1">
        <v>525</v>
      </c>
      <c r="U8179" s="1">
        <v>2100</v>
      </c>
      <c r="V8179" s="2">
        <v>73.710300000000004</v>
      </c>
      <c r="W8179" s="12" t="s">
        <v>29</v>
      </c>
      <c r="X8179" s="4">
        <v>0</v>
      </c>
      <c r="Y8179" s="3">
        <v>2100</v>
      </c>
      <c r="Z8179" s="9" t="s">
        <v>16</v>
      </c>
    </row>
    <row r="8180" spans="1:26" x14ac:dyDescent="0.25">
      <c r="A8180">
        <v>2023</v>
      </c>
      <c r="B8180">
        <v>4</v>
      </c>
      <c r="C8180" s="7">
        <v>45044</v>
      </c>
      <c r="D8180" s="9" t="s">
        <v>24</v>
      </c>
      <c r="E8180" s="9" t="s">
        <v>25</v>
      </c>
      <c r="F8180" s="9" t="s">
        <v>4282</v>
      </c>
      <c r="G8180" s="9" t="s">
        <v>4283</v>
      </c>
      <c r="H8180" s="9" t="s">
        <v>28</v>
      </c>
      <c r="I8180">
        <v>12</v>
      </c>
      <c r="J8180" s="9" t="s">
        <v>22</v>
      </c>
      <c r="K8180">
        <v>12</v>
      </c>
      <c r="L8180">
        <v>0</v>
      </c>
      <c r="M8180">
        <v>0</v>
      </c>
      <c r="N8180" s="11">
        <f>VLOOKUP(AA_SIPARIS_SATINALMA_RAPORU_YENI_123_22112023[[#This Row],[STOK_KODU]],AA_KUMULATIF_STOK_RAPORU_123_BURAK_TD[],3,0)</f>
        <v>0</v>
      </c>
      <c r="O8180" s="5">
        <v>175</v>
      </c>
      <c r="P8180" s="1">
        <v>2100</v>
      </c>
      <c r="Q8180" s="1">
        <v>21.440300000000001</v>
      </c>
      <c r="R8180" s="6">
        <v>4.5</v>
      </c>
      <c r="S8180" s="2" t="str">
        <f>IFERROR(#REF!/AA_SIPARIS_SATINALMA_RAPORU_YENI_123_22112023[[#This Row],[SIPARIS_EUR_KURU]],"")</f>
        <v/>
      </c>
      <c r="T8180" s="1">
        <v>96.398333333333326</v>
      </c>
      <c r="U8180" s="1">
        <v>1156.78</v>
      </c>
      <c r="V8180" s="2">
        <v>54.953699999999998</v>
      </c>
      <c r="W8180" s="12" t="s">
        <v>29</v>
      </c>
      <c r="X8180" s="4">
        <v>0</v>
      </c>
      <c r="Y8180" s="3">
        <v>1156.78</v>
      </c>
      <c r="Z8180" s="9" t="s">
        <v>16</v>
      </c>
    </row>
    <row r="8181" spans="1:26" x14ac:dyDescent="0.25">
      <c r="A8181">
        <v>2023</v>
      </c>
      <c r="B8181">
        <v>3</v>
      </c>
      <c r="C8181" s="7">
        <v>45014</v>
      </c>
      <c r="D8181" s="9" t="s">
        <v>130</v>
      </c>
      <c r="E8181" s="9" t="s">
        <v>131</v>
      </c>
      <c r="F8181" s="9" t="s">
        <v>1531</v>
      </c>
      <c r="G8181" s="9" t="s">
        <v>1532</v>
      </c>
      <c r="H8181" s="9" t="s">
        <v>55</v>
      </c>
      <c r="I8181">
        <v>300</v>
      </c>
      <c r="J8181" s="9" t="s">
        <v>22</v>
      </c>
      <c r="K8181">
        <v>300</v>
      </c>
      <c r="L8181">
        <v>0</v>
      </c>
      <c r="M8181">
        <v>0</v>
      </c>
      <c r="N8181" s="11">
        <f>VLOOKUP(AA_SIPARIS_SATINALMA_RAPORU_YENI_123_22112023[[#This Row],[STOK_KODU]],AA_KUMULATIF_STOK_RAPORU_123_BURAK_TD[],3,0)</f>
        <v>100</v>
      </c>
      <c r="O8181" s="5">
        <v>7</v>
      </c>
      <c r="P8181" s="1">
        <v>2100</v>
      </c>
      <c r="Q8181" s="1">
        <v>20.646699999999999</v>
      </c>
      <c r="R8181" s="6">
        <v>0.34</v>
      </c>
      <c r="S8181" s="2" t="str">
        <f>IFERROR(#REF!/AA_SIPARIS_SATINALMA_RAPORU_YENI_123_22112023[[#This Row],[SIPARIS_EUR_KURU]],"")</f>
        <v/>
      </c>
      <c r="T8181" s="1">
        <v>7</v>
      </c>
      <c r="U8181" s="1">
        <v>2100</v>
      </c>
      <c r="V8181" s="2">
        <v>100.1923</v>
      </c>
      <c r="W8181" s="12" t="s">
        <v>29</v>
      </c>
      <c r="X8181" s="4">
        <v>0</v>
      </c>
      <c r="Y8181" s="3">
        <v>2100</v>
      </c>
      <c r="Z8181" s="9" t="s">
        <v>16</v>
      </c>
    </row>
    <row r="8182" spans="1:26" x14ac:dyDescent="0.25">
      <c r="A8182">
        <v>2023</v>
      </c>
      <c r="B8182">
        <v>3</v>
      </c>
      <c r="C8182" s="7">
        <v>45001</v>
      </c>
      <c r="D8182" s="9" t="s">
        <v>348</v>
      </c>
      <c r="E8182" s="9" t="s">
        <v>349</v>
      </c>
      <c r="F8182" s="9" t="s">
        <v>4454</v>
      </c>
      <c r="G8182" s="9" t="s">
        <v>4455</v>
      </c>
      <c r="H8182" s="9" t="s">
        <v>97</v>
      </c>
      <c r="I8182">
        <v>1</v>
      </c>
      <c r="J8182" s="9" t="s">
        <v>22</v>
      </c>
      <c r="K8182">
        <v>1</v>
      </c>
      <c r="L8182">
        <v>0</v>
      </c>
      <c r="M8182">
        <v>0</v>
      </c>
      <c r="N8182" s="11">
        <f>VLOOKUP(AA_SIPARIS_SATINALMA_RAPORU_YENI_123_22112023[[#This Row],[STOK_KODU]],AA_KUMULATIF_STOK_RAPORU_123_BURAK_TD[],3,0)</f>
        <v>0</v>
      </c>
      <c r="O8182" s="5">
        <v>2100</v>
      </c>
      <c r="P8182" s="1">
        <v>2100</v>
      </c>
      <c r="Q8182" s="1">
        <v>20.252300000000002</v>
      </c>
      <c r="R8182" s="6">
        <v>103.69</v>
      </c>
      <c r="S8182" s="2" t="str">
        <f>IFERROR(#REF!/AA_SIPARIS_SATINALMA_RAPORU_YENI_123_22112023[[#This Row],[SIPARIS_EUR_KURU]],"")</f>
        <v/>
      </c>
      <c r="T8182" s="1">
        <v>2100</v>
      </c>
      <c r="U8182" s="1">
        <v>2100</v>
      </c>
      <c r="V8182" s="2">
        <v>103.6919</v>
      </c>
      <c r="W8182" s="12" t="s">
        <v>29</v>
      </c>
      <c r="X8182" s="4">
        <v>0</v>
      </c>
      <c r="Y8182" s="3">
        <v>2100</v>
      </c>
      <c r="Z8182" s="9" t="s">
        <v>16</v>
      </c>
    </row>
    <row r="8183" spans="1:26" x14ac:dyDescent="0.25">
      <c r="A8183">
        <v>2024</v>
      </c>
      <c r="B8183">
        <v>5</v>
      </c>
      <c r="C8183" s="7">
        <v>45414</v>
      </c>
      <c r="D8183" s="9" t="s">
        <v>327</v>
      </c>
      <c r="E8183" s="9" t="s">
        <v>11862</v>
      </c>
      <c r="F8183" s="9" t="s">
        <v>290</v>
      </c>
      <c r="G8183" s="9" t="s">
        <v>291</v>
      </c>
      <c r="H8183" s="9" t="s">
        <v>21</v>
      </c>
      <c r="I8183">
        <v>86</v>
      </c>
      <c r="J8183" s="9" t="s">
        <v>117</v>
      </c>
      <c r="K8183">
        <v>86</v>
      </c>
      <c r="L8183">
        <v>0</v>
      </c>
      <c r="M8183">
        <v>0</v>
      </c>
      <c r="N8183" s="11">
        <f>VLOOKUP(AA_SIPARIS_SATINALMA_RAPORU_YENI_123_22112023[[#This Row],[STOK_KODU]],AA_KUMULATIF_STOK_RAPORU_123_BURAK_TD[],3,0)</f>
        <v>140</v>
      </c>
      <c r="O8183" s="5">
        <v>24.39</v>
      </c>
      <c r="P8183" s="1">
        <v>2097.54</v>
      </c>
      <c r="Q8183" s="1">
        <v>34.622999999999998</v>
      </c>
      <c r="R8183" s="6">
        <v>0.7</v>
      </c>
      <c r="S8183" s="2" t="str">
        <f>IFERROR(#REF!/AA_SIPARIS_SATINALMA_RAPORU_YENI_123_22112023[[#This Row],[SIPARIS_EUR_KURU]],"")</f>
        <v/>
      </c>
      <c r="T8183" s="1">
        <v>19.529999999999998</v>
      </c>
      <c r="U8183" s="1">
        <v>1679.58</v>
      </c>
      <c r="V8183" s="2">
        <v>48.636400000000002</v>
      </c>
      <c r="W8183" s="12" t="s">
        <v>29</v>
      </c>
      <c r="X8183" s="4">
        <v>0</v>
      </c>
      <c r="Y8183" s="3">
        <v>1679.58</v>
      </c>
      <c r="Z8183" s="9" t="s">
        <v>16</v>
      </c>
    </row>
    <row r="8184" spans="1:26" x14ac:dyDescent="0.25">
      <c r="A8184">
        <v>2023</v>
      </c>
      <c r="B8184">
        <v>4</v>
      </c>
      <c r="C8184" s="7">
        <v>45042</v>
      </c>
      <c r="D8184" s="9" t="s">
        <v>354</v>
      </c>
      <c r="E8184" s="9" t="s">
        <v>355</v>
      </c>
      <c r="F8184" s="9" t="s">
        <v>484</v>
      </c>
      <c r="G8184" s="9" t="s">
        <v>485</v>
      </c>
      <c r="H8184" s="9" t="s">
        <v>21</v>
      </c>
      <c r="I8184">
        <v>16</v>
      </c>
      <c r="J8184" s="9" t="s">
        <v>22</v>
      </c>
      <c r="K8184">
        <v>16</v>
      </c>
      <c r="L8184">
        <v>0</v>
      </c>
      <c r="M8184">
        <v>0</v>
      </c>
      <c r="N8184" s="11">
        <f>VLOOKUP(AA_SIPARIS_SATINALMA_RAPORU_YENI_123_22112023[[#This Row],[STOK_KODU]],AA_KUMULATIF_STOK_RAPORU_123_BURAK_TD[],3,0)</f>
        <v>28</v>
      </c>
      <c r="O8184" s="5">
        <v>131</v>
      </c>
      <c r="P8184" s="1">
        <v>2096</v>
      </c>
      <c r="Q8184" s="1">
        <v>32.632599999999996</v>
      </c>
      <c r="R8184" s="6">
        <v>4.01</v>
      </c>
      <c r="S8184" s="2" t="str">
        <f>IFERROR(#REF!/AA_SIPARIS_SATINALMA_RAPORU_YENI_123_22112023[[#This Row],[SIPARIS_EUR_KURU]],"")</f>
        <v/>
      </c>
      <c r="T8184" s="1">
        <v>135</v>
      </c>
      <c r="U8184" s="1">
        <v>2160</v>
      </c>
      <c r="V8184" s="2">
        <v>100.95820000000001</v>
      </c>
      <c r="W8184" s="12" t="s">
        <v>29</v>
      </c>
      <c r="X8184" s="4">
        <v>0</v>
      </c>
      <c r="Y8184" s="3">
        <v>2160</v>
      </c>
      <c r="Z8184" s="9" t="s">
        <v>16</v>
      </c>
    </row>
    <row r="8185" spans="1:26" x14ac:dyDescent="0.25">
      <c r="A8185">
        <v>2023</v>
      </c>
      <c r="B8185">
        <v>9</v>
      </c>
      <c r="C8185" s="7">
        <v>45187</v>
      </c>
      <c r="D8185" s="9" t="s">
        <v>217</v>
      </c>
      <c r="E8185" s="9" t="s">
        <v>218</v>
      </c>
      <c r="F8185" s="9" t="s">
        <v>3136</v>
      </c>
      <c r="G8185" s="9" t="s">
        <v>3137</v>
      </c>
      <c r="H8185" s="9" t="s">
        <v>28</v>
      </c>
      <c r="I8185">
        <v>13</v>
      </c>
      <c r="J8185" s="9" t="s">
        <v>22</v>
      </c>
      <c r="K8185">
        <v>13</v>
      </c>
      <c r="L8185">
        <v>0</v>
      </c>
      <c r="M8185">
        <v>0</v>
      </c>
      <c r="N8185" s="11">
        <f>VLOOKUP(AA_SIPARIS_SATINALMA_RAPORU_YENI_123_22112023[[#This Row],[STOK_KODU]],AA_KUMULATIF_STOK_RAPORU_123_BURAK_TD[],3,0)</f>
        <v>0</v>
      </c>
      <c r="O8185" s="5">
        <v>161.16</v>
      </c>
      <c r="P8185" s="1">
        <v>2095.08</v>
      </c>
      <c r="Q8185" s="1">
        <v>28.902699999999999</v>
      </c>
      <c r="R8185" s="6">
        <v>5.58</v>
      </c>
      <c r="S8185" s="2" t="str">
        <f>IFERROR(#REF!/AA_SIPARIS_SATINALMA_RAPORU_YENI_123_22112023[[#This Row],[SIPARIS_EUR_KURU]],"")</f>
        <v/>
      </c>
      <c r="T8185" s="1">
        <v>161.14999999999998</v>
      </c>
      <c r="U8185" s="1">
        <v>2094.9499999999998</v>
      </c>
      <c r="V8185" s="2">
        <v>72.8035</v>
      </c>
      <c r="W8185" s="12" t="s">
        <v>29</v>
      </c>
      <c r="X8185" s="4">
        <v>0</v>
      </c>
      <c r="Y8185" s="3">
        <v>2094.9499999999998</v>
      </c>
      <c r="Z8185" s="9" t="s">
        <v>16</v>
      </c>
    </row>
    <row r="8186" spans="1:26" x14ac:dyDescent="0.25">
      <c r="A8186">
        <v>2023</v>
      </c>
      <c r="B8186">
        <v>5</v>
      </c>
      <c r="C8186" s="7">
        <v>45075</v>
      </c>
      <c r="D8186" s="9" t="s">
        <v>17</v>
      </c>
      <c r="E8186" s="9" t="s">
        <v>18</v>
      </c>
      <c r="F8186" s="9" t="s">
        <v>684</v>
      </c>
      <c r="G8186" s="9" t="s">
        <v>685</v>
      </c>
      <c r="H8186" s="9" t="s">
        <v>21</v>
      </c>
      <c r="I8186">
        <v>30</v>
      </c>
      <c r="J8186" s="9" t="s">
        <v>22</v>
      </c>
      <c r="K8186">
        <v>30</v>
      </c>
      <c r="L8186">
        <v>0</v>
      </c>
      <c r="M8186">
        <v>0</v>
      </c>
      <c r="N8186" s="11">
        <f>VLOOKUP(AA_SIPARIS_SATINALMA_RAPORU_YENI_123_22112023[[#This Row],[STOK_KODU]],AA_KUMULATIF_STOK_RAPORU_123_BURAK_TD[],3,0)</f>
        <v>20</v>
      </c>
      <c r="O8186" s="5">
        <v>69.8292</v>
      </c>
      <c r="P8186" s="1">
        <v>2094.88</v>
      </c>
      <c r="Q8186" s="1">
        <v>21.4251</v>
      </c>
      <c r="R8186" s="6">
        <v>3.26</v>
      </c>
      <c r="S8186" s="2" t="str">
        <f>IFERROR(#REF!/AA_SIPARIS_SATINALMA_RAPORU_YENI_123_22112023[[#This Row],[SIPARIS_EUR_KURU]],"")</f>
        <v/>
      </c>
      <c r="T8186" s="1">
        <v>69.955333333333328</v>
      </c>
      <c r="U8186" s="1">
        <v>2098.66</v>
      </c>
      <c r="V8186" s="2">
        <v>97.953299999999999</v>
      </c>
      <c r="W8186" s="12" t="s">
        <v>23</v>
      </c>
      <c r="X8186" s="4">
        <v>19.9512</v>
      </c>
      <c r="Y8186" s="3">
        <v>105</v>
      </c>
      <c r="Z8186" s="9" t="s">
        <v>16</v>
      </c>
    </row>
    <row r="8187" spans="1:26" x14ac:dyDescent="0.25">
      <c r="A8187">
        <v>2025</v>
      </c>
      <c r="B8187">
        <v>4</v>
      </c>
      <c r="C8187" s="7">
        <v>45768</v>
      </c>
      <c r="D8187" s="9" t="s">
        <v>17</v>
      </c>
      <c r="E8187" s="9" t="s">
        <v>18</v>
      </c>
      <c r="F8187" s="9" t="s">
        <v>684</v>
      </c>
      <c r="G8187" s="9" t="s">
        <v>685</v>
      </c>
      <c r="H8187" s="9" t="s">
        <v>21</v>
      </c>
      <c r="I8187">
        <v>20</v>
      </c>
      <c r="J8187" s="9" t="s">
        <v>22</v>
      </c>
      <c r="K8187">
        <v>20</v>
      </c>
      <c r="L8187">
        <v>0</v>
      </c>
      <c r="M8187">
        <v>0</v>
      </c>
      <c r="N8187" s="11">
        <f>VLOOKUP(AA_SIPARIS_SATINALMA_RAPORU_YENI_123_22112023[[#This Row],[STOK_KODU]],AA_KUMULATIF_STOK_RAPORU_123_BURAK_TD[],3,0)</f>
        <v>20</v>
      </c>
      <c r="O8187" s="5">
        <v>104.50879999999999</v>
      </c>
      <c r="P8187" s="1">
        <v>2090.1799999999998</v>
      </c>
      <c r="Q8187" s="1">
        <v>43.214300000000001</v>
      </c>
      <c r="R8187" s="6">
        <v>2.42</v>
      </c>
      <c r="S8187" s="2" t="str">
        <f>IFERROR(#REF!/AA_SIPARIS_SATINALMA_RAPORU_YENI_123_22112023[[#This Row],[SIPARIS_EUR_KURU]],"")</f>
        <v/>
      </c>
      <c r="T8187" s="1">
        <v>105.30250000000001</v>
      </c>
      <c r="U8187" s="1">
        <v>2106.0500000000002</v>
      </c>
      <c r="V8187" s="2">
        <v>48.511699999999998</v>
      </c>
      <c r="W8187" s="12" t="s">
        <v>23</v>
      </c>
      <c r="X8187" s="4">
        <v>38.0032</v>
      </c>
      <c r="Y8187" s="3">
        <v>55.06</v>
      </c>
      <c r="Z8187" s="9" t="s">
        <v>16</v>
      </c>
    </row>
    <row r="8188" spans="1:26" x14ac:dyDescent="0.25">
      <c r="A8188">
        <v>2025</v>
      </c>
      <c r="B8188">
        <v>4</v>
      </c>
      <c r="C8188" s="7">
        <v>45769</v>
      </c>
      <c r="D8188" s="9" t="s">
        <v>2338</v>
      </c>
      <c r="E8188" s="9" t="s">
        <v>2339</v>
      </c>
      <c r="F8188" s="9" t="s">
        <v>1624</v>
      </c>
      <c r="G8188" s="9" t="s">
        <v>1625</v>
      </c>
      <c r="H8188" s="9" t="s">
        <v>55</v>
      </c>
      <c r="I8188">
        <v>2000</v>
      </c>
      <c r="J8188" s="9" t="s">
        <v>22</v>
      </c>
      <c r="K8188">
        <v>2000</v>
      </c>
      <c r="L8188">
        <v>0</v>
      </c>
      <c r="M8188">
        <v>0</v>
      </c>
      <c r="N8188" s="11">
        <f>VLOOKUP(AA_SIPARIS_SATINALMA_RAPORU_YENI_123_22112023[[#This Row],[STOK_KODU]],AA_KUMULATIF_STOK_RAPORU_123_BURAK_TD[],3,0)</f>
        <v>1000</v>
      </c>
      <c r="O8188" s="5">
        <v>1.0449999999999999</v>
      </c>
      <c r="P8188" s="1">
        <v>2090</v>
      </c>
      <c r="Q8188" s="1"/>
      <c r="R8188" s="6"/>
      <c r="S8188" s="2" t="str">
        <f>IFERROR(#REF!/AA_SIPARIS_SATINALMA_RAPORU_YENI_123_22112023[[#This Row],[SIPARIS_EUR_KURU]],"")</f>
        <v/>
      </c>
      <c r="T8188" s="1">
        <v>1.0449999999999999</v>
      </c>
      <c r="U8188" s="1">
        <v>2090</v>
      </c>
      <c r="V8188" s="2">
        <v>48.363599999999998</v>
      </c>
      <c r="W8188" s="12" t="s">
        <v>29</v>
      </c>
      <c r="X8188" s="4">
        <v>0</v>
      </c>
      <c r="Y8188" s="3">
        <v>2090</v>
      </c>
      <c r="Z8188" s="9" t="s">
        <v>16</v>
      </c>
    </row>
    <row r="8189" spans="1:26" x14ac:dyDescent="0.25">
      <c r="A8189">
        <v>2025</v>
      </c>
      <c r="B8189">
        <v>3</v>
      </c>
      <c r="C8189" s="7">
        <v>45740</v>
      </c>
      <c r="D8189" s="9" t="s">
        <v>130</v>
      </c>
      <c r="E8189" s="9" t="s">
        <v>131</v>
      </c>
      <c r="F8189" s="9" t="s">
        <v>1204</v>
      </c>
      <c r="G8189" s="9" t="s">
        <v>1205</v>
      </c>
      <c r="H8189" s="9" t="s">
        <v>52</v>
      </c>
      <c r="I8189">
        <v>24</v>
      </c>
      <c r="J8189" s="9" t="s">
        <v>22</v>
      </c>
      <c r="K8189">
        <v>24</v>
      </c>
      <c r="L8189">
        <v>0</v>
      </c>
      <c r="M8189">
        <v>0</v>
      </c>
      <c r="N8189" s="11">
        <f>VLOOKUP(AA_SIPARIS_SATINALMA_RAPORU_YENI_123_22112023[[#This Row],[STOK_KODU]],AA_KUMULATIF_STOK_RAPORU_123_BURAK_TD[],3,0)</f>
        <v>24</v>
      </c>
      <c r="O8189" s="5">
        <v>87</v>
      </c>
      <c r="P8189" s="1">
        <v>2088</v>
      </c>
      <c r="Q8189" s="1">
        <v>41.019500000000001</v>
      </c>
      <c r="R8189" s="6">
        <v>2.12</v>
      </c>
      <c r="S8189" s="2" t="str">
        <f>IFERROR(#REF!/AA_SIPARIS_SATINALMA_RAPORU_YENI_123_22112023[[#This Row],[SIPARIS_EUR_KURU]],"")</f>
        <v/>
      </c>
      <c r="T8189" s="1">
        <v>87</v>
      </c>
      <c r="U8189" s="1">
        <v>2088</v>
      </c>
      <c r="V8189" s="2">
        <v>51.083100000000002</v>
      </c>
      <c r="W8189" s="12" t="s">
        <v>29</v>
      </c>
      <c r="X8189" s="4">
        <v>0</v>
      </c>
      <c r="Y8189" s="3">
        <v>2088</v>
      </c>
      <c r="Z8189" s="9" t="s">
        <v>16</v>
      </c>
    </row>
    <row r="8190" spans="1:26" x14ac:dyDescent="0.25">
      <c r="A8190">
        <v>2024</v>
      </c>
      <c r="B8190">
        <v>3</v>
      </c>
      <c r="C8190" s="7">
        <v>45377</v>
      </c>
      <c r="D8190" s="9" t="s">
        <v>1699</v>
      </c>
      <c r="E8190" s="9" t="s">
        <v>1700</v>
      </c>
      <c r="F8190" s="9" t="s">
        <v>1883</v>
      </c>
      <c r="G8190" s="9" t="s">
        <v>1884</v>
      </c>
      <c r="H8190" s="9" t="s">
        <v>653</v>
      </c>
      <c r="I8190">
        <v>1</v>
      </c>
      <c r="J8190" s="9" t="s">
        <v>22</v>
      </c>
      <c r="K8190">
        <v>1</v>
      </c>
      <c r="L8190">
        <v>0</v>
      </c>
      <c r="M8190">
        <v>0</v>
      </c>
      <c r="N8190" s="11">
        <f>VLOOKUP(AA_SIPARIS_SATINALMA_RAPORU_YENI_123_22112023[[#This Row],[STOK_KODU]],AA_KUMULATIF_STOK_RAPORU_123_BURAK_TD[],3,0)</f>
        <v>0</v>
      </c>
      <c r="O8190" s="5">
        <v>2087.79</v>
      </c>
      <c r="P8190" s="1">
        <v>2087.79</v>
      </c>
      <c r="Q8190" s="1">
        <v>34.681899999999999</v>
      </c>
      <c r="R8190" s="6">
        <v>60.2</v>
      </c>
      <c r="S8190" s="2" t="str">
        <f>IFERROR(#REF!/AA_SIPARIS_SATINALMA_RAPORU_YENI_123_22112023[[#This Row],[SIPARIS_EUR_KURU]],"")</f>
        <v/>
      </c>
      <c r="T8190" s="1">
        <v>2084.66</v>
      </c>
      <c r="U8190" s="1">
        <v>2084.66</v>
      </c>
      <c r="V8190" s="2">
        <v>60.107999999999997</v>
      </c>
      <c r="W8190" s="12" t="s">
        <v>29</v>
      </c>
      <c r="X8190" s="4">
        <v>0</v>
      </c>
      <c r="Y8190" s="3">
        <v>2084.66</v>
      </c>
      <c r="Z8190" s="9" t="s">
        <v>16</v>
      </c>
    </row>
    <row r="8191" spans="1:26" x14ac:dyDescent="0.25">
      <c r="A8191">
        <v>2025</v>
      </c>
      <c r="B8191">
        <v>5</v>
      </c>
      <c r="C8191" s="7">
        <v>45789</v>
      </c>
      <c r="D8191" s="9" t="s">
        <v>10689</v>
      </c>
      <c r="E8191" s="9" t="s">
        <v>10690</v>
      </c>
      <c r="F8191" s="9" t="s">
        <v>718</v>
      </c>
      <c r="G8191" s="9" t="s">
        <v>719</v>
      </c>
      <c r="H8191" s="9" t="s">
        <v>21</v>
      </c>
      <c r="I8191">
        <v>100</v>
      </c>
      <c r="J8191" s="9" t="s">
        <v>117</v>
      </c>
      <c r="K8191">
        <v>100</v>
      </c>
      <c r="L8191">
        <v>0</v>
      </c>
      <c r="M8191">
        <v>0</v>
      </c>
      <c r="N8191" s="11">
        <f>VLOOKUP(AA_SIPARIS_SATINALMA_RAPORU_YENI_123_22112023[[#This Row],[STOK_KODU]],AA_KUMULATIF_STOK_RAPORU_123_BURAK_TD[],3,0)</f>
        <v>110</v>
      </c>
      <c r="O8191" s="5">
        <v>20.856999999999999</v>
      </c>
      <c r="P8191" s="1">
        <v>2085.6999999999998</v>
      </c>
      <c r="Q8191" s="1">
        <v>43.391399999999997</v>
      </c>
      <c r="R8191" s="6">
        <v>0.48</v>
      </c>
      <c r="S8191" s="2" t="str">
        <f>IFERROR(#REF!/AA_SIPARIS_SATINALMA_RAPORU_YENI_123_22112023[[#This Row],[SIPARIS_EUR_KURU]],"")</f>
        <v/>
      </c>
      <c r="T8191" s="1">
        <v>20.856999999999999</v>
      </c>
      <c r="U8191" s="1">
        <v>2085.6999999999998</v>
      </c>
      <c r="V8191" s="2">
        <v>48.494799999999998</v>
      </c>
      <c r="W8191" s="12" t="s">
        <v>29</v>
      </c>
      <c r="X8191" s="4">
        <v>0</v>
      </c>
      <c r="Y8191" s="3">
        <v>2085.6999999999998</v>
      </c>
      <c r="Z8191" s="9" t="s">
        <v>16</v>
      </c>
    </row>
    <row r="8192" spans="1:26" x14ac:dyDescent="0.25">
      <c r="A8192">
        <v>2024</v>
      </c>
      <c r="B8192">
        <v>4</v>
      </c>
      <c r="C8192" s="7">
        <v>45386</v>
      </c>
      <c r="D8192" s="9" t="s">
        <v>305</v>
      </c>
      <c r="E8192" s="9" t="s">
        <v>306</v>
      </c>
      <c r="F8192" s="9" t="s">
        <v>1090</v>
      </c>
      <c r="G8192" s="9" t="s">
        <v>1091</v>
      </c>
      <c r="H8192" s="9" t="s">
        <v>55</v>
      </c>
      <c r="I8192">
        <v>50</v>
      </c>
      <c r="J8192" s="9" t="s">
        <v>22</v>
      </c>
      <c r="K8192">
        <v>50</v>
      </c>
      <c r="L8192">
        <v>0</v>
      </c>
      <c r="M8192">
        <v>0</v>
      </c>
      <c r="N8192" s="11">
        <f>VLOOKUP(AA_SIPARIS_SATINALMA_RAPORU_YENI_123_22112023[[#This Row],[STOK_KODU]],AA_KUMULATIF_STOK_RAPORU_123_BURAK_TD[],3,0)</f>
        <v>26</v>
      </c>
      <c r="O8192" s="5">
        <v>41.67</v>
      </c>
      <c r="P8192" s="1">
        <v>2083.5</v>
      </c>
      <c r="Q8192" s="1">
        <v>34.409700000000001</v>
      </c>
      <c r="R8192" s="6">
        <v>1.21</v>
      </c>
      <c r="S8192" s="2" t="str">
        <f>IFERROR(#REF!/AA_SIPARIS_SATINALMA_RAPORU_YENI_123_22112023[[#This Row],[SIPARIS_EUR_KURU]],"")</f>
        <v/>
      </c>
      <c r="T8192" s="1">
        <v>41.67</v>
      </c>
      <c r="U8192" s="1">
        <v>2083.5</v>
      </c>
      <c r="V8192" s="2">
        <v>60.4833</v>
      </c>
      <c r="W8192" s="12" t="s">
        <v>29</v>
      </c>
      <c r="X8192" s="4">
        <v>0</v>
      </c>
      <c r="Y8192" s="3">
        <v>2083.5</v>
      </c>
      <c r="Z8192" s="9" t="s">
        <v>16</v>
      </c>
    </row>
    <row r="8193" spans="1:26" x14ac:dyDescent="0.25">
      <c r="A8193">
        <v>2024</v>
      </c>
      <c r="B8193">
        <v>4</v>
      </c>
      <c r="C8193" s="7">
        <v>45398</v>
      </c>
      <c r="D8193" s="9" t="s">
        <v>198</v>
      </c>
      <c r="E8193" s="9" t="s">
        <v>199</v>
      </c>
      <c r="F8193" s="9" t="s">
        <v>1780</v>
      </c>
      <c r="G8193" s="9" t="s">
        <v>1781</v>
      </c>
      <c r="H8193" s="9" t="s">
        <v>44</v>
      </c>
      <c r="I8193">
        <v>5</v>
      </c>
      <c r="J8193" s="9" t="s">
        <v>22</v>
      </c>
      <c r="K8193">
        <v>5</v>
      </c>
      <c r="L8193">
        <v>0</v>
      </c>
      <c r="M8193">
        <v>0</v>
      </c>
      <c r="N8193" s="11">
        <f>VLOOKUP(AA_SIPARIS_SATINALMA_RAPORU_YENI_123_22112023[[#This Row],[STOK_KODU]],AA_KUMULATIF_STOK_RAPORU_123_BURAK_TD[],3,0)</f>
        <v>1</v>
      </c>
      <c r="O8193" s="5">
        <v>416.67</v>
      </c>
      <c r="P8193" s="1">
        <v>2083.35</v>
      </c>
      <c r="Q8193" s="1">
        <v>34.447499999999998</v>
      </c>
      <c r="R8193" s="6">
        <v>12.1</v>
      </c>
      <c r="S8193" s="2" t="str">
        <f>IFERROR(#REF!/AA_SIPARIS_SATINALMA_RAPORU_YENI_123_22112023[[#This Row],[SIPARIS_EUR_KURU]],"")</f>
        <v/>
      </c>
      <c r="T8193" s="1">
        <v>416.66999999999996</v>
      </c>
      <c r="U8193" s="1">
        <v>2083.35</v>
      </c>
      <c r="V8193" s="2">
        <v>60.168300000000002</v>
      </c>
      <c r="W8193" s="12" t="s">
        <v>29</v>
      </c>
      <c r="X8193" s="4">
        <v>0</v>
      </c>
      <c r="Y8193" s="3">
        <v>2083.35</v>
      </c>
      <c r="Z8193" s="9" t="s">
        <v>16</v>
      </c>
    </row>
    <row r="8194" spans="1:26" x14ac:dyDescent="0.25">
      <c r="A8194">
        <v>2023</v>
      </c>
      <c r="B8194">
        <v>11</v>
      </c>
      <c r="C8194" s="7">
        <v>45258</v>
      </c>
      <c r="D8194" s="9" t="s">
        <v>305</v>
      </c>
      <c r="E8194" s="9" t="s">
        <v>306</v>
      </c>
      <c r="F8194" s="9" t="s">
        <v>1537</v>
      </c>
      <c r="G8194" s="9" t="s">
        <v>1538</v>
      </c>
      <c r="H8194" s="9" t="s">
        <v>55</v>
      </c>
      <c r="I8194">
        <v>500</v>
      </c>
      <c r="J8194" s="9" t="s">
        <v>22</v>
      </c>
      <c r="K8194">
        <v>500</v>
      </c>
      <c r="L8194">
        <v>0</v>
      </c>
      <c r="M8194">
        <v>0</v>
      </c>
      <c r="N8194" s="11">
        <f>VLOOKUP(AA_SIPARIS_SATINALMA_RAPORU_YENI_123_22112023[[#This Row],[STOK_KODU]],AA_KUMULATIF_STOK_RAPORU_123_BURAK_TD[],3,0)</f>
        <v>200</v>
      </c>
      <c r="O8194" s="5">
        <v>4.1666999999999996</v>
      </c>
      <c r="P8194" s="1">
        <v>2083.35</v>
      </c>
      <c r="Q8194" s="1">
        <v>32.632599999999996</v>
      </c>
      <c r="R8194" s="6">
        <v>0.13</v>
      </c>
      <c r="S8194" s="2" t="str">
        <f>IFERROR(#REF!/AA_SIPARIS_SATINALMA_RAPORU_YENI_123_22112023[[#This Row],[SIPARIS_EUR_KURU]],"")</f>
        <v/>
      </c>
      <c r="T8194" s="1">
        <v>4.1666600000000003</v>
      </c>
      <c r="U8194" s="1">
        <v>2083.33</v>
      </c>
      <c r="V8194" s="2">
        <v>65.712500000000006</v>
      </c>
      <c r="W8194" s="12" t="s">
        <v>29</v>
      </c>
      <c r="X8194" s="4">
        <v>0</v>
      </c>
      <c r="Y8194" s="3">
        <v>2083.33</v>
      </c>
      <c r="Z8194" s="9" t="s">
        <v>16</v>
      </c>
    </row>
    <row r="8195" spans="1:26" x14ac:dyDescent="0.25">
      <c r="A8195">
        <v>2023</v>
      </c>
      <c r="B8195">
        <v>11</v>
      </c>
      <c r="C8195" s="7">
        <v>45258</v>
      </c>
      <c r="D8195" s="9" t="s">
        <v>305</v>
      </c>
      <c r="E8195" s="9" t="s">
        <v>306</v>
      </c>
      <c r="F8195" s="9" t="s">
        <v>574</v>
      </c>
      <c r="G8195" s="9" t="s">
        <v>575</v>
      </c>
      <c r="H8195" s="9" t="s">
        <v>55</v>
      </c>
      <c r="I8195">
        <v>500</v>
      </c>
      <c r="J8195" s="9" t="s">
        <v>22</v>
      </c>
      <c r="K8195">
        <v>500</v>
      </c>
      <c r="L8195">
        <v>0</v>
      </c>
      <c r="M8195">
        <v>0</v>
      </c>
      <c r="N8195" s="11">
        <f>VLOOKUP(AA_SIPARIS_SATINALMA_RAPORU_YENI_123_22112023[[#This Row],[STOK_KODU]],AA_KUMULATIF_STOK_RAPORU_123_BURAK_TD[],3,0)</f>
        <v>200</v>
      </c>
      <c r="O8195" s="5">
        <v>4.1666999999999996</v>
      </c>
      <c r="P8195" s="1">
        <v>2083.35</v>
      </c>
      <c r="Q8195" s="1">
        <v>32.632599999999996</v>
      </c>
      <c r="R8195" s="6">
        <v>0.13</v>
      </c>
      <c r="S8195" s="2" t="str">
        <f>IFERROR(#REF!/AA_SIPARIS_SATINALMA_RAPORU_YENI_123_22112023[[#This Row],[SIPARIS_EUR_KURU]],"")</f>
        <v/>
      </c>
      <c r="T8195" s="1">
        <v>4.1666600000000003</v>
      </c>
      <c r="U8195" s="1">
        <v>2083.33</v>
      </c>
      <c r="V8195" s="2">
        <v>65.712500000000006</v>
      </c>
      <c r="W8195" s="12" t="s">
        <v>29</v>
      </c>
      <c r="X8195" s="4">
        <v>0</v>
      </c>
      <c r="Y8195" s="3">
        <v>2083.33</v>
      </c>
      <c r="Z8195" s="9" t="s">
        <v>16</v>
      </c>
    </row>
    <row r="8196" spans="1:26" x14ac:dyDescent="0.25">
      <c r="A8196">
        <v>2023</v>
      </c>
      <c r="B8196">
        <v>11</v>
      </c>
      <c r="C8196" s="7">
        <v>45258</v>
      </c>
      <c r="D8196" s="9" t="s">
        <v>305</v>
      </c>
      <c r="E8196" s="9" t="s">
        <v>306</v>
      </c>
      <c r="F8196" s="9" t="s">
        <v>550</v>
      </c>
      <c r="G8196" s="9" t="s">
        <v>551</v>
      </c>
      <c r="H8196" s="9" t="s">
        <v>55</v>
      </c>
      <c r="I8196">
        <v>500</v>
      </c>
      <c r="J8196" s="9" t="s">
        <v>22</v>
      </c>
      <c r="K8196">
        <v>500</v>
      </c>
      <c r="L8196">
        <v>0</v>
      </c>
      <c r="M8196">
        <v>0</v>
      </c>
      <c r="N8196" s="11">
        <f>VLOOKUP(AA_SIPARIS_SATINALMA_RAPORU_YENI_123_22112023[[#This Row],[STOK_KODU]],AA_KUMULATIF_STOK_RAPORU_123_BURAK_TD[],3,0)</f>
        <v>200</v>
      </c>
      <c r="O8196" s="5">
        <v>4.1666999999999996</v>
      </c>
      <c r="P8196" s="1">
        <v>2083.35</v>
      </c>
      <c r="Q8196" s="1">
        <v>32.632599999999996</v>
      </c>
      <c r="R8196" s="6">
        <v>0.13</v>
      </c>
      <c r="S8196" s="2" t="str">
        <f>IFERROR(#REF!/AA_SIPARIS_SATINALMA_RAPORU_YENI_123_22112023[[#This Row],[SIPARIS_EUR_KURU]],"")</f>
        <v/>
      </c>
      <c r="T8196" s="1">
        <v>4.1666600000000003</v>
      </c>
      <c r="U8196" s="1">
        <v>2083.33</v>
      </c>
      <c r="V8196" s="2">
        <v>65.712500000000006</v>
      </c>
      <c r="W8196" s="12" t="s">
        <v>29</v>
      </c>
      <c r="X8196" s="4">
        <v>0</v>
      </c>
      <c r="Y8196" s="3">
        <v>2083.33</v>
      </c>
      <c r="Z8196" s="9" t="s">
        <v>16</v>
      </c>
    </row>
    <row r="8197" spans="1:26" x14ac:dyDescent="0.25">
      <c r="A8197">
        <v>2023</v>
      </c>
      <c r="B8197">
        <v>11</v>
      </c>
      <c r="C8197" s="7">
        <v>45258</v>
      </c>
      <c r="D8197" s="9" t="s">
        <v>305</v>
      </c>
      <c r="E8197" s="9" t="s">
        <v>306</v>
      </c>
      <c r="F8197" s="9" t="s">
        <v>2755</v>
      </c>
      <c r="G8197" s="9" t="s">
        <v>2756</v>
      </c>
      <c r="H8197" s="9" t="s">
        <v>55</v>
      </c>
      <c r="I8197">
        <v>500</v>
      </c>
      <c r="J8197" s="9" t="s">
        <v>22</v>
      </c>
      <c r="K8197">
        <v>500</v>
      </c>
      <c r="L8197">
        <v>0</v>
      </c>
      <c r="M8197">
        <v>0</v>
      </c>
      <c r="N8197" s="11">
        <f>VLOOKUP(AA_SIPARIS_SATINALMA_RAPORU_YENI_123_22112023[[#This Row],[STOK_KODU]],AA_KUMULATIF_STOK_RAPORU_123_BURAK_TD[],3,0)</f>
        <v>400</v>
      </c>
      <c r="O8197" s="5">
        <v>4.1666999999999996</v>
      </c>
      <c r="P8197" s="1">
        <v>2083.35</v>
      </c>
      <c r="Q8197" s="1">
        <v>32.632599999999996</v>
      </c>
      <c r="R8197" s="6">
        <v>0.13</v>
      </c>
      <c r="S8197" s="2" t="str">
        <f>IFERROR(#REF!/AA_SIPARIS_SATINALMA_RAPORU_YENI_123_22112023[[#This Row],[SIPARIS_EUR_KURU]],"")</f>
        <v/>
      </c>
      <c r="T8197" s="1">
        <v>4.1666600000000003</v>
      </c>
      <c r="U8197" s="1">
        <v>2083.33</v>
      </c>
      <c r="V8197" s="2">
        <v>65.712500000000006</v>
      </c>
      <c r="W8197" s="12" t="s">
        <v>29</v>
      </c>
      <c r="X8197" s="4">
        <v>0</v>
      </c>
      <c r="Y8197" s="3">
        <v>2083.33</v>
      </c>
      <c r="Z8197" s="9" t="s">
        <v>16</v>
      </c>
    </row>
    <row r="8198" spans="1:26" x14ac:dyDescent="0.25">
      <c r="A8198">
        <v>2023</v>
      </c>
      <c r="B8198">
        <v>11</v>
      </c>
      <c r="C8198" s="7">
        <v>45258</v>
      </c>
      <c r="D8198" s="9" t="s">
        <v>305</v>
      </c>
      <c r="E8198" s="9" t="s">
        <v>306</v>
      </c>
      <c r="F8198" s="9" t="s">
        <v>2753</v>
      </c>
      <c r="G8198" s="9" t="s">
        <v>2754</v>
      </c>
      <c r="H8198" s="9" t="s">
        <v>55</v>
      </c>
      <c r="I8198">
        <v>500</v>
      </c>
      <c r="J8198" s="9" t="s">
        <v>22</v>
      </c>
      <c r="K8198">
        <v>500</v>
      </c>
      <c r="L8198">
        <v>0</v>
      </c>
      <c r="M8198">
        <v>0</v>
      </c>
      <c r="N8198" s="11">
        <f>VLOOKUP(AA_SIPARIS_SATINALMA_RAPORU_YENI_123_22112023[[#This Row],[STOK_KODU]],AA_KUMULATIF_STOK_RAPORU_123_BURAK_TD[],3,0)</f>
        <v>0</v>
      </c>
      <c r="O8198" s="5">
        <v>4.1666999999999996</v>
      </c>
      <c r="P8198" s="1">
        <v>2083.35</v>
      </c>
      <c r="Q8198" s="1">
        <v>32.632599999999996</v>
      </c>
      <c r="R8198" s="6">
        <v>0.13</v>
      </c>
      <c r="S8198" s="2" t="str">
        <f>IFERROR(#REF!/AA_SIPARIS_SATINALMA_RAPORU_YENI_123_22112023[[#This Row],[SIPARIS_EUR_KURU]],"")</f>
        <v/>
      </c>
      <c r="T8198" s="1">
        <v>4.1666600000000003</v>
      </c>
      <c r="U8198" s="1">
        <v>2083.33</v>
      </c>
      <c r="V8198" s="2">
        <v>65.712500000000006</v>
      </c>
      <c r="W8198" s="12" t="s">
        <v>29</v>
      </c>
      <c r="X8198" s="4">
        <v>0</v>
      </c>
      <c r="Y8198" s="3">
        <v>2083.33</v>
      </c>
      <c r="Z8198" s="9" t="s">
        <v>16</v>
      </c>
    </row>
    <row r="8199" spans="1:26" x14ac:dyDescent="0.25">
      <c r="A8199">
        <v>2025</v>
      </c>
      <c r="B8199">
        <v>11</v>
      </c>
      <c r="C8199" s="7">
        <v>45971</v>
      </c>
      <c r="D8199" s="9" t="s">
        <v>1359</v>
      </c>
      <c r="E8199" s="9" t="s">
        <v>1360</v>
      </c>
      <c r="F8199" s="9" t="s">
        <v>315</v>
      </c>
      <c r="G8199" s="9" t="s">
        <v>316</v>
      </c>
      <c r="H8199" s="9" t="s">
        <v>44</v>
      </c>
      <c r="I8199">
        <v>5</v>
      </c>
      <c r="J8199" s="9" t="s">
        <v>22</v>
      </c>
      <c r="K8199">
        <v>5</v>
      </c>
      <c r="L8199">
        <v>0</v>
      </c>
      <c r="M8199">
        <v>0</v>
      </c>
      <c r="N8199" s="11">
        <f>VLOOKUP(AA_SIPARIS_SATINALMA_RAPORU_YENI_123_22112023[[#This Row],[STOK_KODU]],AA_KUMULATIF_STOK_RAPORU_123_BURAK_TD[],3,0)</f>
        <v>6</v>
      </c>
      <c r="O8199" s="5">
        <v>416.66666600000002</v>
      </c>
      <c r="P8199" s="1">
        <v>2083.33</v>
      </c>
      <c r="Q8199" s="1">
        <v>48.528100000000002</v>
      </c>
      <c r="R8199" s="6">
        <v>8.59</v>
      </c>
      <c r="S8199" s="2" t="str">
        <f>IFERROR(#REF!/AA_SIPARIS_SATINALMA_RAPORU_YENI_123_22112023[[#This Row],[SIPARIS_EUR_KURU]],"")</f>
        <v/>
      </c>
      <c r="T8199" s="1">
        <v>416.666</v>
      </c>
      <c r="U8199" s="1">
        <v>2083.33</v>
      </c>
      <c r="V8199" s="2">
        <v>42.930399999999999</v>
      </c>
      <c r="W8199" s="12" t="s">
        <v>29</v>
      </c>
      <c r="X8199" s="4">
        <v>0</v>
      </c>
      <c r="Y8199" s="3">
        <v>2083.33</v>
      </c>
      <c r="Z8199" s="9" t="s">
        <v>16</v>
      </c>
    </row>
    <row r="8200" spans="1:26" x14ac:dyDescent="0.25">
      <c r="A8200">
        <v>2025</v>
      </c>
      <c r="B8200">
        <v>8</v>
      </c>
      <c r="C8200" s="7">
        <v>45888</v>
      </c>
      <c r="D8200" s="9" t="s">
        <v>1359</v>
      </c>
      <c r="E8200" s="9" t="s">
        <v>1360</v>
      </c>
      <c r="F8200" s="9" t="s">
        <v>8754</v>
      </c>
      <c r="G8200" s="9" t="s">
        <v>8755</v>
      </c>
      <c r="H8200" s="9" t="s">
        <v>108</v>
      </c>
      <c r="I8200">
        <v>2</v>
      </c>
      <c r="J8200" s="9" t="s">
        <v>22</v>
      </c>
      <c r="K8200">
        <v>2</v>
      </c>
      <c r="L8200">
        <v>0</v>
      </c>
      <c r="M8200">
        <v>0</v>
      </c>
      <c r="N8200" s="11">
        <f>VLOOKUP(AA_SIPARIS_SATINALMA_RAPORU_YENI_123_22112023[[#This Row],[STOK_KODU]],AA_KUMULATIF_STOK_RAPORU_123_BURAK_TD[],3,0)</f>
        <v>0</v>
      </c>
      <c r="O8200" s="5">
        <v>1041.666667</v>
      </c>
      <c r="P8200" s="1">
        <v>2083.33</v>
      </c>
      <c r="Q8200" s="1">
        <v>47.6755</v>
      </c>
      <c r="R8200" s="6">
        <v>21.85</v>
      </c>
      <c r="S8200" s="2" t="str">
        <f>IFERROR(#REF!/AA_SIPARIS_SATINALMA_RAPORU_YENI_123_22112023[[#This Row],[SIPARIS_EUR_KURU]],"")</f>
        <v/>
      </c>
      <c r="T8200" s="1">
        <v>1041.666667</v>
      </c>
      <c r="U8200" s="1">
        <v>2083.3333339999999</v>
      </c>
      <c r="V8200" s="2">
        <v>43.6982</v>
      </c>
      <c r="W8200" s="12" t="s">
        <v>29</v>
      </c>
      <c r="X8200" s="4">
        <v>0</v>
      </c>
      <c r="Y8200" s="3">
        <v>2083.3333339999999</v>
      </c>
      <c r="Z8200" s="9" t="s">
        <v>16</v>
      </c>
    </row>
    <row r="8201" spans="1:26" x14ac:dyDescent="0.25">
      <c r="A8201">
        <v>2024</v>
      </c>
      <c r="B8201">
        <v>9</v>
      </c>
      <c r="C8201" s="7">
        <v>45537</v>
      </c>
      <c r="D8201" s="9" t="s">
        <v>305</v>
      </c>
      <c r="E8201" s="9" t="s">
        <v>306</v>
      </c>
      <c r="F8201" s="9" t="s">
        <v>321</v>
      </c>
      <c r="G8201" s="9" t="s">
        <v>322</v>
      </c>
      <c r="H8201" s="9" t="s">
        <v>55</v>
      </c>
      <c r="I8201">
        <v>100</v>
      </c>
      <c r="J8201" s="9" t="s">
        <v>22</v>
      </c>
      <c r="K8201">
        <v>100</v>
      </c>
      <c r="L8201">
        <v>0</v>
      </c>
      <c r="M8201">
        <v>0</v>
      </c>
      <c r="N8201" s="11">
        <f>VLOOKUP(AA_SIPARIS_SATINALMA_RAPORU_YENI_123_22112023[[#This Row],[STOK_KODU]],AA_KUMULATIF_STOK_RAPORU_123_BURAK_TD[],3,0)</f>
        <v>40</v>
      </c>
      <c r="O8201" s="5">
        <v>20.833300000000001</v>
      </c>
      <c r="P8201" s="1">
        <v>2083.33</v>
      </c>
      <c r="Q8201" s="1">
        <v>37.6723</v>
      </c>
      <c r="R8201" s="6">
        <v>0.55000000000000004</v>
      </c>
      <c r="S8201" s="2" t="str">
        <f>IFERROR(#REF!/AA_SIPARIS_SATINALMA_RAPORU_YENI_123_22112023[[#This Row],[SIPARIS_EUR_KURU]],"")</f>
        <v/>
      </c>
      <c r="T8201" s="1">
        <v>20.83</v>
      </c>
      <c r="U8201" s="1">
        <v>2083</v>
      </c>
      <c r="V8201" s="2">
        <v>55.647300000000001</v>
      </c>
      <c r="W8201" s="12" t="s">
        <v>29</v>
      </c>
      <c r="X8201" s="4">
        <v>0</v>
      </c>
      <c r="Y8201" s="3">
        <v>2083</v>
      </c>
      <c r="Z8201" s="9" t="s">
        <v>16</v>
      </c>
    </row>
    <row r="8202" spans="1:26" x14ac:dyDescent="0.25">
      <c r="A8202">
        <v>2023</v>
      </c>
      <c r="B8202">
        <v>7</v>
      </c>
      <c r="C8202" s="7">
        <v>45126</v>
      </c>
      <c r="D8202" s="9" t="s">
        <v>3477</v>
      </c>
      <c r="E8202" s="9" t="s">
        <v>3478</v>
      </c>
      <c r="F8202" s="9" t="s">
        <v>3479</v>
      </c>
      <c r="G8202" s="9" t="s">
        <v>3480</v>
      </c>
      <c r="H8202" s="9" t="s">
        <v>44</v>
      </c>
      <c r="I8202">
        <v>1</v>
      </c>
      <c r="J8202" s="9" t="s">
        <v>22</v>
      </c>
      <c r="K8202">
        <v>1</v>
      </c>
      <c r="L8202">
        <v>0</v>
      </c>
      <c r="M8202">
        <v>0</v>
      </c>
      <c r="N8202" s="11">
        <f>VLOOKUP(AA_SIPARIS_SATINALMA_RAPORU_YENI_123_22112023[[#This Row],[STOK_KODU]],AA_KUMULATIF_STOK_RAPORU_123_BURAK_TD[],3,0)</f>
        <v>0</v>
      </c>
      <c r="O8202" s="5">
        <v>2083.3332999999998</v>
      </c>
      <c r="P8202" s="1">
        <v>2083.33</v>
      </c>
      <c r="Q8202" s="1">
        <v>30.179099999999998</v>
      </c>
      <c r="R8202" s="6">
        <v>69.03</v>
      </c>
      <c r="S8202" s="2" t="str">
        <f>IFERROR(#REF!/AA_SIPARIS_SATINALMA_RAPORU_YENI_123_22112023[[#This Row],[SIPARIS_EUR_KURU]],"")</f>
        <v/>
      </c>
      <c r="T8202" s="1">
        <v>2083.33</v>
      </c>
      <c r="U8202" s="1">
        <v>2083.33</v>
      </c>
      <c r="V8202" s="2">
        <v>69.023300000000006</v>
      </c>
      <c r="W8202" s="12" t="s">
        <v>29</v>
      </c>
      <c r="X8202" s="4">
        <v>0</v>
      </c>
      <c r="Y8202" s="3">
        <v>2083.33</v>
      </c>
      <c r="Z8202" s="9" t="s">
        <v>16</v>
      </c>
    </row>
    <row r="8203" spans="1:26" x14ac:dyDescent="0.25">
      <c r="A8203">
        <v>2023</v>
      </c>
      <c r="B8203">
        <v>12</v>
      </c>
      <c r="C8203" s="7">
        <v>45278</v>
      </c>
      <c r="D8203" s="9" t="s">
        <v>198</v>
      </c>
      <c r="E8203" s="9" t="s">
        <v>199</v>
      </c>
      <c r="F8203" s="9" t="s">
        <v>2390</v>
      </c>
      <c r="G8203" s="9" t="s">
        <v>2391</v>
      </c>
      <c r="H8203" s="9" t="s">
        <v>449</v>
      </c>
      <c r="I8203">
        <v>10</v>
      </c>
      <c r="J8203" s="9" t="s">
        <v>22</v>
      </c>
      <c r="K8203">
        <v>10</v>
      </c>
      <c r="L8203">
        <v>0</v>
      </c>
      <c r="M8203">
        <v>0</v>
      </c>
      <c r="N8203" s="11">
        <f>VLOOKUP(AA_SIPARIS_SATINALMA_RAPORU_YENI_123_22112023[[#This Row],[STOK_KODU]],AA_KUMULATIF_STOK_RAPORU_123_BURAK_TD[],3,0)</f>
        <v>9</v>
      </c>
      <c r="O8203" s="5">
        <v>208.33</v>
      </c>
      <c r="P8203" s="1">
        <v>2083.3000000000002</v>
      </c>
      <c r="Q8203" s="1">
        <v>31.8017</v>
      </c>
      <c r="R8203" s="6">
        <v>6.55</v>
      </c>
      <c r="S8203" s="2" t="str">
        <f>IFERROR(#REF!/AA_SIPARIS_SATINALMA_RAPORU_YENI_123_22112023[[#This Row],[SIPARIS_EUR_KURU]],"")</f>
        <v/>
      </c>
      <c r="T8203" s="1">
        <v>208.333</v>
      </c>
      <c r="U8203" s="1">
        <v>2083.33</v>
      </c>
      <c r="V8203" s="2">
        <v>65.7941</v>
      </c>
      <c r="W8203" s="12" t="s">
        <v>29</v>
      </c>
      <c r="X8203" s="4">
        <v>0</v>
      </c>
      <c r="Y8203" s="3">
        <v>2083.33</v>
      </c>
      <c r="Z8203" s="9" t="s">
        <v>16</v>
      </c>
    </row>
    <row r="8204" spans="1:26" x14ac:dyDescent="0.25">
      <c r="A8204">
        <v>2026</v>
      </c>
      <c r="B8204">
        <v>2</v>
      </c>
      <c r="C8204" s="7">
        <v>46078</v>
      </c>
      <c r="D8204" s="9" t="s">
        <v>305</v>
      </c>
      <c r="E8204" s="9" t="s">
        <v>306</v>
      </c>
      <c r="F8204" s="9" t="s">
        <v>7944</v>
      </c>
      <c r="G8204" s="9" t="s">
        <v>4923</v>
      </c>
      <c r="H8204" s="9" t="s">
        <v>55</v>
      </c>
      <c r="I8204">
        <v>100</v>
      </c>
      <c r="J8204" s="9" t="s">
        <v>22</v>
      </c>
      <c r="K8204">
        <v>100</v>
      </c>
      <c r="L8204">
        <v>0</v>
      </c>
      <c r="M8204">
        <v>0</v>
      </c>
      <c r="N8204" s="11">
        <f>VLOOKUP(AA_SIPARIS_SATINALMA_RAPORU_YENI_123_22112023[[#This Row],[STOK_KODU]],AA_KUMULATIF_STOK_RAPORU_123_BURAK_TD[],3,0)</f>
        <v>100</v>
      </c>
      <c r="O8204" s="5">
        <v>20.83</v>
      </c>
      <c r="P8204" s="1">
        <v>2083</v>
      </c>
      <c r="Q8204" s="1">
        <v>51.583399999999997</v>
      </c>
      <c r="R8204" s="6">
        <v>0.4</v>
      </c>
      <c r="S8204" s="2" t="str">
        <f>IFERROR(#REF!/AA_SIPARIS_SATINALMA_RAPORU_YENI_123_22112023[[#This Row],[SIPARIS_EUR_KURU]],"")</f>
        <v/>
      </c>
      <c r="T8204" s="1">
        <v>20.83</v>
      </c>
      <c r="U8204" s="1">
        <v>2083</v>
      </c>
      <c r="V8204" s="2">
        <v>40.669800000000002</v>
      </c>
      <c r="W8204" s="12" t="s">
        <v>29</v>
      </c>
      <c r="X8204" s="4">
        <v>0</v>
      </c>
      <c r="Y8204" s="3">
        <v>2083</v>
      </c>
      <c r="Z8204" s="9" t="s">
        <v>16</v>
      </c>
    </row>
    <row r="8205" spans="1:26" x14ac:dyDescent="0.25">
      <c r="A8205">
        <v>2025</v>
      </c>
      <c r="B8205">
        <v>4</v>
      </c>
      <c r="C8205" s="7">
        <v>45751</v>
      </c>
      <c r="D8205" s="9" t="s">
        <v>17</v>
      </c>
      <c r="E8205" s="9" t="s">
        <v>18</v>
      </c>
      <c r="F8205" s="9" t="s">
        <v>684</v>
      </c>
      <c r="G8205" s="9" t="s">
        <v>685</v>
      </c>
      <c r="H8205" s="9" t="s">
        <v>21</v>
      </c>
      <c r="I8205">
        <v>20</v>
      </c>
      <c r="J8205" s="9" t="s">
        <v>22</v>
      </c>
      <c r="K8205">
        <v>20</v>
      </c>
      <c r="L8205">
        <v>0</v>
      </c>
      <c r="M8205">
        <v>0</v>
      </c>
      <c r="N8205" s="11">
        <f>VLOOKUP(AA_SIPARIS_SATINALMA_RAPORU_YENI_123_22112023[[#This Row],[STOK_KODU]],AA_KUMULATIF_STOK_RAPORU_123_BURAK_TD[],3,0)</f>
        <v>20</v>
      </c>
      <c r="O8205" s="5">
        <v>104.125175</v>
      </c>
      <c r="P8205" s="1">
        <v>2082.5</v>
      </c>
      <c r="Q8205" s="1">
        <v>41.74</v>
      </c>
      <c r="R8205" s="6">
        <v>2.4900000000000002</v>
      </c>
      <c r="S8205" s="2" t="str">
        <f>IFERROR(#REF!/AA_SIPARIS_SATINALMA_RAPORU_YENI_123_22112023[[#This Row],[SIPARIS_EUR_KURU]],"")</f>
        <v/>
      </c>
      <c r="T8205" s="1">
        <v>105.16399999999999</v>
      </c>
      <c r="U8205" s="1">
        <v>2103.2799999999997</v>
      </c>
      <c r="V8205" s="2">
        <v>50.232399999999998</v>
      </c>
      <c r="W8205" s="12" t="s">
        <v>23</v>
      </c>
      <c r="X8205" s="4">
        <v>37.863700000000001</v>
      </c>
      <c r="Y8205" s="3">
        <v>55.06</v>
      </c>
      <c r="Z8205" s="9" t="s">
        <v>16</v>
      </c>
    </row>
    <row r="8206" spans="1:26" x14ac:dyDescent="0.25">
      <c r="A8206">
        <v>2024</v>
      </c>
      <c r="B8206">
        <v>9</v>
      </c>
      <c r="C8206" s="7">
        <v>45541</v>
      </c>
      <c r="D8206" s="9" t="s">
        <v>184</v>
      </c>
      <c r="E8206" s="9" t="s">
        <v>185</v>
      </c>
      <c r="F8206" s="9" t="s">
        <v>186</v>
      </c>
      <c r="G8206" s="9" t="s">
        <v>187</v>
      </c>
      <c r="H8206" s="9" t="s">
        <v>97</v>
      </c>
      <c r="I8206">
        <v>4</v>
      </c>
      <c r="J8206" s="9" t="s">
        <v>22</v>
      </c>
      <c r="K8206">
        <v>4</v>
      </c>
      <c r="L8206">
        <v>0</v>
      </c>
      <c r="M8206">
        <v>0</v>
      </c>
      <c r="N8206" s="11">
        <f>VLOOKUP(AA_SIPARIS_SATINALMA_RAPORU_YENI_123_22112023[[#This Row],[STOK_KODU]],AA_KUMULATIF_STOK_RAPORU_123_BURAK_TD[],3,0)</f>
        <v>0</v>
      </c>
      <c r="O8206" s="5">
        <v>520</v>
      </c>
      <c r="P8206" s="1">
        <v>2080</v>
      </c>
      <c r="Q8206" s="1">
        <v>37.616</v>
      </c>
      <c r="R8206" s="6">
        <v>13.82</v>
      </c>
      <c r="S8206" s="2" t="str">
        <f>IFERROR(#REF!/AA_SIPARIS_SATINALMA_RAPORU_YENI_123_22112023[[#This Row],[SIPARIS_EUR_KURU]],"")</f>
        <v/>
      </c>
      <c r="T8206" s="1">
        <v>520</v>
      </c>
      <c r="U8206" s="1">
        <v>2080</v>
      </c>
      <c r="V8206" s="2">
        <v>55.4908</v>
      </c>
      <c r="W8206" s="12" t="s">
        <v>29</v>
      </c>
      <c r="X8206" s="4">
        <v>0</v>
      </c>
      <c r="Y8206" s="3">
        <v>2080</v>
      </c>
      <c r="Z8206" s="9" t="s">
        <v>16</v>
      </c>
    </row>
    <row r="8207" spans="1:26" x14ac:dyDescent="0.25">
      <c r="A8207">
        <v>2023</v>
      </c>
      <c r="B8207">
        <v>6</v>
      </c>
      <c r="C8207" s="7">
        <v>45078</v>
      </c>
      <c r="D8207" s="9" t="s">
        <v>24</v>
      </c>
      <c r="E8207" s="9" t="s">
        <v>25</v>
      </c>
      <c r="F8207" s="9" t="s">
        <v>4062</v>
      </c>
      <c r="G8207" s="9" t="s">
        <v>4063</v>
      </c>
      <c r="H8207" s="9" t="s">
        <v>28</v>
      </c>
      <c r="I8207">
        <v>8</v>
      </c>
      <c r="J8207" s="9" t="s">
        <v>22</v>
      </c>
      <c r="K8207">
        <v>8</v>
      </c>
      <c r="L8207">
        <v>0</v>
      </c>
      <c r="M8207">
        <v>0</v>
      </c>
      <c r="N8207" s="11">
        <f>VLOOKUP(AA_SIPARIS_SATINALMA_RAPORU_YENI_123_22112023[[#This Row],[STOK_KODU]],AA_KUMULATIF_STOK_RAPORU_123_BURAK_TD[],3,0)</f>
        <v>0</v>
      </c>
      <c r="O8207" s="5">
        <v>260</v>
      </c>
      <c r="P8207" s="1">
        <v>2080</v>
      </c>
      <c r="Q8207" s="1">
        <v>25.232299999999999</v>
      </c>
      <c r="R8207" s="6">
        <v>5.68</v>
      </c>
      <c r="S8207" s="2" t="str">
        <f>IFERROR(#REF!/AA_SIPARIS_SATINALMA_RAPORU_YENI_123_22112023[[#This Row],[SIPARIS_EUR_KURU]],"")</f>
        <v/>
      </c>
      <c r="T8207" s="1">
        <v>143.22</v>
      </c>
      <c r="U8207" s="1">
        <v>1145.76</v>
      </c>
      <c r="V8207" s="2">
        <v>51.626600000000003</v>
      </c>
      <c r="W8207" s="12" t="s">
        <v>29</v>
      </c>
      <c r="X8207" s="4">
        <v>0</v>
      </c>
      <c r="Y8207" s="3">
        <v>1145.76</v>
      </c>
      <c r="Z8207" s="9" t="s">
        <v>16</v>
      </c>
    </row>
    <row r="8208" spans="1:26" x14ac:dyDescent="0.25">
      <c r="A8208">
        <v>2023</v>
      </c>
      <c r="B8208">
        <v>5</v>
      </c>
      <c r="C8208" s="7">
        <v>45050</v>
      </c>
      <c r="D8208" s="9" t="s">
        <v>48</v>
      </c>
      <c r="E8208" s="9" t="s">
        <v>49</v>
      </c>
      <c r="F8208" s="9" t="s">
        <v>3097</v>
      </c>
      <c r="G8208" s="9" t="s">
        <v>3098</v>
      </c>
      <c r="H8208" s="9" t="s">
        <v>52</v>
      </c>
      <c r="I8208">
        <v>16</v>
      </c>
      <c r="J8208" s="9" t="s">
        <v>68</v>
      </c>
      <c r="K8208">
        <v>16</v>
      </c>
      <c r="L8208">
        <v>0</v>
      </c>
      <c r="M8208">
        <v>0</v>
      </c>
      <c r="N8208" s="11">
        <f>VLOOKUP(AA_SIPARIS_SATINALMA_RAPORU_YENI_123_22112023[[#This Row],[STOK_KODU]],AA_KUMULATIF_STOK_RAPORU_123_BURAK_TD[],3,0)</f>
        <v>0</v>
      </c>
      <c r="O8208" s="5">
        <v>130</v>
      </c>
      <c r="P8208" s="1">
        <v>2080</v>
      </c>
      <c r="Q8208" s="1">
        <v>21.467199999999998</v>
      </c>
      <c r="R8208" s="6">
        <v>6.06</v>
      </c>
      <c r="S8208" s="2" t="str">
        <f>IFERROR(#REF!/AA_SIPARIS_SATINALMA_RAPORU_YENI_123_22112023[[#This Row],[SIPARIS_EUR_KURU]],"")</f>
        <v/>
      </c>
      <c r="T8208" s="1">
        <v>130</v>
      </c>
      <c r="U8208" s="1">
        <v>2080</v>
      </c>
      <c r="V8208" s="2">
        <v>96.612499999999997</v>
      </c>
      <c r="W8208" s="12" t="s">
        <v>29</v>
      </c>
      <c r="X8208" s="4">
        <v>0</v>
      </c>
      <c r="Y8208" s="3">
        <v>2080</v>
      </c>
      <c r="Z8208" s="9" t="s">
        <v>16</v>
      </c>
    </row>
    <row r="8209" spans="1:26" x14ac:dyDescent="0.25">
      <c r="A8209">
        <v>2025</v>
      </c>
      <c r="B8209">
        <v>3</v>
      </c>
      <c r="C8209" s="7">
        <v>45743</v>
      </c>
      <c r="D8209" s="9" t="s">
        <v>9790</v>
      </c>
      <c r="E8209" s="9" t="s">
        <v>9791</v>
      </c>
      <c r="F8209" s="9" t="s">
        <v>1501</v>
      </c>
      <c r="G8209" s="9" t="s">
        <v>1502</v>
      </c>
      <c r="H8209" s="9" t="s">
        <v>97</v>
      </c>
      <c r="I8209">
        <v>29</v>
      </c>
      <c r="J8209" s="9" t="s">
        <v>117</v>
      </c>
      <c r="K8209">
        <v>29</v>
      </c>
      <c r="L8209">
        <v>0</v>
      </c>
      <c r="M8209">
        <v>0</v>
      </c>
      <c r="N8209" s="11">
        <f>VLOOKUP(AA_SIPARIS_SATINALMA_RAPORU_YENI_123_22112023[[#This Row],[STOK_KODU]],AA_KUMULATIF_STOK_RAPORU_123_BURAK_TD[],3,0)</f>
        <v>0</v>
      </c>
      <c r="O8209" s="5">
        <v>71.69</v>
      </c>
      <c r="P8209" s="1">
        <v>2079.0100000000002</v>
      </c>
      <c r="Q8209" s="1">
        <v>40.932600000000001</v>
      </c>
      <c r="R8209" s="6">
        <v>1.75</v>
      </c>
      <c r="S8209" s="2" t="str">
        <f>IFERROR(#REF!/AA_SIPARIS_SATINALMA_RAPORU_YENI_123_22112023[[#This Row],[SIPARIS_EUR_KURU]],"")</f>
        <v/>
      </c>
      <c r="T8209" s="1">
        <v>71.690000000000012</v>
      </c>
      <c r="U8209" s="1">
        <v>2079.0100000000002</v>
      </c>
      <c r="V8209" s="2">
        <v>50.7911</v>
      </c>
      <c r="W8209" s="12" t="s">
        <v>29</v>
      </c>
      <c r="X8209" s="4">
        <v>0</v>
      </c>
      <c r="Y8209" s="3">
        <v>2079.0100000000002</v>
      </c>
      <c r="Z8209" s="9" t="s">
        <v>16</v>
      </c>
    </row>
    <row r="8210" spans="1:26" x14ac:dyDescent="0.25">
      <c r="A8210">
        <v>2025</v>
      </c>
      <c r="B8210">
        <v>11</v>
      </c>
      <c r="C8210" s="7">
        <v>45980</v>
      </c>
      <c r="D8210" s="9" t="s">
        <v>327</v>
      </c>
      <c r="E8210" s="9" t="s">
        <v>11862</v>
      </c>
      <c r="F8210" s="9" t="s">
        <v>1140</v>
      </c>
      <c r="G8210" s="9" t="s">
        <v>1141</v>
      </c>
      <c r="H8210" s="9" t="s">
        <v>21</v>
      </c>
      <c r="I8210">
        <v>300</v>
      </c>
      <c r="J8210" s="9" t="s">
        <v>117</v>
      </c>
      <c r="K8210">
        <v>300</v>
      </c>
      <c r="L8210">
        <v>0</v>
      </c>
      <c r="M8210">
        <v>0</v>
      </c>
      <c r="N8210" s="11">
        <f>VLOOKUP(AA_SIPARIS_SATINALMA_RAPORU_YENI_123_22112023[[#This Row],[STOK_KODU]],AA_KUMULATIF_STOK_RAPORU_123_BURAK_TD[],3,0)</f>
        <v>100</v>
      </c>
      <c r="O8210" s="5">
        <v>6.93</v>
      </c>
      <c r="P8210" s="1">
        <v>2079</v>
      </c>
      <c r="Q8210" s="1">
        <v>48.979500000000002</v>
      </c>
      <c r="R8210" s="6">
        <v>0.14000000000000001</v>
      </c>
      <c r="S8210" s="2" t="str">
        <f>IFERROR(#REF!/AA_SIPARIS_SATINALMA_RAPORU_YENI_123_22112023[[#This Row],[SIPARIS_EUR_KURU]],"")</f>
        <v/>
      </c>
      <c r="T8210" s="1">
        <v>6.93</v>
      </c>
      <c r="U8210" s="1">
        <v>2079</v>
      </c>
      <c r="V8210" s="2">
        <v>42.561199999999999</v>
      </c>
      <c r="W8210" s="12" t="s">
        <v>29</v>
      </c>
      <c r="X8210" s="4">
        <v>0</v>
      </c>
      <c r="Y8210" s="3">
        <v>2079</v>
      </c>
      <c r="Z8210" s="9" t="s">
        <v>16</v>
      </c>
    </row>
    <row r="8211" spans="1:26" x14ac:dyDescent="0.25">
      <c r="A8211">
        <v>2023</v>
      </c>
      <c r="B8211">
        <v>4</v>
      </c>
      <c r="C8211" s="7">
        <v>45020</v>
      </c>
      <c r="D8211" s="9" t="s">
        <v>148</v>
      </c>
      <c r="E8211" s="9" t="s">
        <v>149</v>
      </c>
      <c r="F8211" s="9" t="s">
        <v>3038</v>
      </c>
      <c r="G8211" s="9" t="s">
        <v>3039</v>
      </c>
      <c r="H8211" s="9" t="s">
        <v>44</v>
      </c>
      <c r="I8211">
        <v>1</v>
      </c>
      <c r="J8211" s="9" t="s">
        <v>22</v>
      </c>
      <c r="K8211">
        <v>1</v>
      </c>
      <c r="L8211">
        <v>0</v>
      </c>
      <c r="M8211">
        <v>0</v>
      </c>
      <c r="N8211" s="11">
        <f>VLOOKUP(AA_SIPARIS_SATINALMA_RAPORU_YENI_123_22112023[[#This Row],[STOK_KODU]],AA_KUMULATIF_STOK_RAPORU_123_BURAK_TD[],3,0)</f>
        <v>10</v>
      </c>
      <c r="O8211" s="5">
        <v>2075.746224</v>
      </c>
      <c r="P8211" s="1">
        <v>2075.75</v>
      </c>
      <c r="Q8211" s="1">
        <v>20.807400000000001</v>
      </c>
      <c r="R8211" s="6">
        <v>99.76</v>
      </c>
      <c r="S8211" s="2" t="str">
        <f>IFERROR(#REF!/AA_SIPARIS_SATINALMA_RAPORU_YENI_123_22112023[[#This Row],[SIPARIS_EUR_KURU]],"")</f>
        <v/>
      </c>
      <c r="T8211" s="1">
        <v>2094.96</v>
      </c>
      <c r="U8211" s="1">
        <v>2094.96</v>
      </c>
      <c r="V8211" s="2">
        <v>99.863699999999994</v>
      </c>
      <c r="W8211" s="12" t="s">
        <v>45</v>
      </c>
      <c r="X8211" s="4">
        <v>20.807400000000001</v>
      </c>
      <c r="Y8211" s="3">
        <v>99.76</v>
      </c>
      <c r="Z8211" s="9" t="s">
        <v>16</v>
      </c>
    </row>
    <row r="8212" spans="1:26" x14ac:dyDescent="0.25">
      <c r="A8212">
        <v>2023</v>
      </c>
      <c r="B8212">
        <v>3</v>
      </c>
      <c r="C8212" s="7">
        <v>45002</v>
      </c>
      <c r="D8212" s="9" t="s">
        <v>1495</v>
      </c>
      <c r="E8212" s="9" t="s">
        <v>1496</v>
      </c>
      <c r="F8212" s="9" t="s">
        <v>480</v>
      </c>
      <c r="G8212" s="9" t="s">
        <v>481</v>
      </c>
      <c r="H8212" s="9" t="s">
        <v>52</v>
      </c>
      <c r="I8212">
        <v>56</v>
      </c>
      <c r="J8212" s="9" t="s">
        <v>68</v>
      </c>
      <c r="K8212">
        <v>56</v>
      </c>
      <c r="L8212">
        <v>0</v>
      </c>
      <c r="M8212">
        <v>0</v>
      </c>
      <c r="N8212" s="11">
        <f>VLOOKUP(AA_SIPARIS_SATINALMA_RAPORU_YENI_123_22112023[[#This Row],[STOK_KODU]],AA_KUMULATIF_STOK_RAPORU_123_BURAK_TD[],3,0)</f>
        <v>0</v>
      </c>
      <c r="O8212" s="5">
        <v>37.002420000000001</v>
      </c>
      <c r="P8212" s="1">
        <v>2072.14</v>
      </c>
      <c r="Q8212" s="1">
        <v>20.141999999999999</v>
      </c>
      <c r="R8212" s="6">
        <v>1.84</v>
      </c>
      <c r="S8212" s="2" t="str">
        <f>IFERROR(#REF!/AA_SIPARIS_SATINALMA_RAPORU_YENI_123_22112023[[#This Row],[SIPARIS_EUR_KURU]],"")</f>
        <v/>
      </c>
      <c r="T8212" s="1">
        <v>39.92053571428572</v>
      </c>
      <c r="U8212" s="1">
        <v>2235.5500000000002</v>
      </c>
      <c r="V8212" s="2">
        <v>110.62860000000001</v>
      </c>
      <c r="W8212" s="12" t="s">
        <v>23</v>
      </c>
      <c r="X8212" s="4">
        <v>18.9756</v>
      </c>
      <c r="Y8212" s="3">
        <v>117.6</v>
      </c>
      <c r="Z8212" s="9" t="s">
        <v>16</v>
      </c>
    </row>
    <row r="8213" spans="1:26" x14ac:dyDescent="0.25">
      <c r="A8213">
        <v>2025</v>
      </c>
      <c r="B8213">
        <v>9</v>
      </c>
      <c r="C8213" s="7">
        <v>45908</v>
      </c>
      <c r="D8213" s="9" t="s">
        <v>1453</v>
      </c>
      <c r="E8213" s="9" t="s">
        <v>1454</v>
      </c>
      <c r="F8213" s="9" t="s">
        <v>11574</v>
      </c>
      <c r="G8213" s="9" t="s">
        <v>11575</v>
      </c>
      <c r="H8213" s="9" t="s">
        <v>55</v>
      </c>
      <c r="I8213">
        <v>500</v>
      </c>
      <c r="J8213" s="9" t="s">
        <v>22</v>
      </c>
      <c r="K8213">
        <v>500</v>
      </c>
      <c r="L8213">
        <v>0</v>
      </c>
      <c r="M8213">
        <v>0</v>
      </c>
      <c r="N8213" s="11">
        <f>VLOOKUP(AA_SIPARIS_SATINALMA_RAPORU_YENI_123_22112023[[#This Row],[STOK_KODU]],AA_KUMULATIF_STOK_RAPORU_123_BURAK_TD[],3,0)</f>
        <v>0</v>
      </c>
      <c r="O8213" s="5">
        <v>4.1416666600000003</v>
      </c>
      <c r="P8213" s="1">
        <v>2070.83</v>
      </c>
      <c r="Q8213" s="1">
        <v>48.013300000000001</v>
      </c>
      <c r="R8213" s="6">
        <v>0.09</v>
      </c>
      <c r="S8213" s="2" t="str">
        <f>IFERROR(#REF!/AA_SIPARIS_SATINALMA_RAPORU_YENI_123_22112023[[#This Row],[SIPARIS_EUR_KURU]],"")</f>
        <v/>
      </c>
      <c r="T8213" s="1">
        <v>4.1399999999999997</v>
      </c>
      <c r="U8213" s="1">
        <v>2070</v>
      </c>
      <c r="V8213" s="2">
        <v>42.857599999999998</v>
      </c>
      <c r="W8213" s="12" t="s">
        <v>29</v>
      </c>
      <c r="X8213" s="4">
        <v>0</v>
      </c>
      <c r="Y8213" s="3">
        <v>2070</v>
      </c>
      <c r="Z8213" s="9" t="s">
        <v>16</v>
      </c>
    </row>
    <row r="8214" spans="1:26" x14ac:dyDescent="0.25">
      <c r="A8214">
        <v>2024</v>
      </c>
      <c r="B8214">
        <v>4</v>
      </c>
      <c r="C8214" s="7">
        <v>45385</v>
      </c>
      <c r="D8214" s="9" t="s">
        <v>148</v>
      </c>
      <c r="E8214" s="9" t="s">
        <v>149</v>
      </c>
      <c r="F8214" s="9" t="s">
        <v>296</v>
      </c>
      <c r="G8214" s="9" t="s">
        <v>297</v>
      </c>
      <c r="H8214" s="9" t="s">
        <v>44</v>
      </c>
      <c r="I8214">
        <v>5</v>
      </c>
      <c r="J8214" s="9" t="s">
        <v>22</v>
      </c>
      <c r="K8214">
        <v>5</v>
      </c>
      <c r="L8214">
        <v>0</v>
      </c>
      <c r="M8214">
        <v>0</v>
      </c>
      <c r="N8214" s="11">
        <f>VLOOKUP(AA_SIPARIS_SATINALMA_RAPORU_YENI_123_22112023[[#This Row],[STOK_KODU]],AA_KUMULATIF_STOK_RAPORU_123_BURAK_TD[],3,0)</f>
        <v>15</v>
      </c>
      <c r="O8214" s="5">
        <v>414.09719999999999</v>
      </c>
      <c r="P8214" s="1">
        <v>2070.4899999999998</v>
      </c>
      <c r="Q8214" s="1">
        <v>34.508099999999999</v>
      </c>
      <c r="R8214" s="6">
        <v>12</v>
      </c>
      <c r="S8214" s="2" t="str">
        <f>IFERROR(#REF!/AA_SIPARIS_SATINALMA_RAPORU_YENI_123_22112023[[#This Row],[SIPARIS_EUR_KURU]],"")</f>
        <v/>
      </c>
      <c r="T8214" s="1">
        <v>415.8</v>
      </c>
      <c r="U8214" s="1">
        <v>2079</v>
      </c>
      <c r="V8214" s="2">
        <v>60.246699999999997</v>
      </c>
      <c r="W8214" s="12" t="s">
        <v>45</v>
      </c>
      <c r="X8214" s="4">
        <v>34.508099999999999</v>
      </c>
      <c r="Y8214" s="3">
        <v>60</v>
      </c>
      <c r="Z8214" s="9" t="s">
        <v>16</v>
      </c>
    </row>
    <row r="8215" spans="1:26" x14ac:dyDescent="0.25">
      <c r="A8215">
        <v>2026</v>
      </c>
      <c r="B8215">
        <v>2</v>
      </c>
      <c r="C8215" s="7">
        <v>46064</v>
      </c>
      <c r="D8215" s="9" t="s">
        <v>48</v>
      </c>
      <c r="E8215" s="9" t="s">
        <v>49</v>
      </c>
      <c r="F8215" s="9" t="s">
        <v>10262</v>
      </c>
      <c r="G8215" s="9" t="s">
        <v>10263</v>
      </c>
      <c r="H8215" s="9" t="s">
        <v>52</v>
      </c>
      <c r="I8215">
        <v>10</v>
      </c>
      <c r="J8215" s="9" t="s">
        <v>22</v>
      </c>
      <c r="K8215">
        <v>10</v>
      </c>
      <c r="L8215">
        <v>0</v>
      </c>
      <c r="M8215">
        <v>0</v>
      </c>
      <c r="N8215" s="11">
        <f>VLOOKUP(AA_SIPARIS_SATINALMA_RAPORU_YENI_123_22112023[[#This Row],[STOK_KODU]],AA_KUMULATIF_STOK_RAPORU_123_BURAK_TD[],3,0)</f>
        <v>10</v>
      </c>
      <c r="O8215" s="5">
        <v>207</v>
      </c>
      <c r="P8215" s="1">
        <v>2070</v>
      </c>
      <c r="Q8215" s="1">
        <v>51.853400000000001</v>
      </c>
      <c r="R8215" s="6">
        <v>3.99</v>
      </c>
      <c r="S8215" s="2" t="str">
        <f>IFERROR(#REF!/AA_SIPARIS_SATINALMA_RAPORU_YENI_123_22112023[[#This Row],[SIPARIS_EUR_KURU]],"")</f>
        <v/>
      </c>
      <c r="T8215" s="1">
        <v>207</v>
      </c>
      <c r="U8215" s="1">
        <v>2070</v>
      </c>
      <c r="V8215" s="2">
        <v>39.874499999999998</v>
      </c>
      <c r="W8215" s="12" t="s">
        <v>29</v>
      </c>
      <c r="X8215" s="4">
        <v>0</v>
      </c>
      <c r="Y8215" s="3">
        <v>2070</v>
      </c>
      <c r="Z8215" s="9" t="s">
        <v>16</v>
      </c>
    </row>
    <row r="8216" spans="1:26" x14ac:dyDescent="0.25">
      <c r="A8216">
        <v>2025</v>
      </c>
      <c r="B8216">
        <v>9</v>
      </c>
      <c r="C8216" s="7">
        <v>45924</v>
      </c>
      <c r="D8216" s="9" t="s">
        <v>217</v>
      </c>
      <c r="E8216" s="9" t="s">
        <v>218</v>
      </c>
      <c r="F8216" s="9" t="s">
        <v>402</v>
      </c>
      <c r="G8216" s="9" t="s">
        <v>403</v>
      </c>
      <c r="H8216" s="9" t="s">
        <v>28</v>
      </c>
      <c r="I8216">
        <v>6</v>
      </c>
      <c r="J8216" s="9" t="s">
        <v>22</v>
      </c>
      <c r="K8216">
        <v>6</v>
      </c>
      <c r="L8216">
        <v>0</v>
      </c>
      <c r="M8216">
        <v>6</v>
      </c>
      <c r="N8216" s="11">
        <f>VLOOKUP(AA_SIPARIS_SATINALMA_RAPORU_YENI_123_22112023[[#This Row],[STOK_KODU]],AA_KUMULATIF_STOK_RAPORU_123_BURAK_TD[],3,0)</f>
        <v>0</v>
      </c>
      <c r="O8216" s="5">
        <v>345</v>
      </c>
      <c r="P8216" s="1">
        <v>2070</v>
      </c>
      <c r="Q8216" s="1"/>
      <c r="R8216" s="6"/>
      <c r="S8216" s="2" t="str">
        <f>IFERROR(#REF!/AA_SIPARIS_SATINALMA_RAPORU_YENI_123_22112023[[#This Row],[SIPARIS_EUR_KURU]],"")</f>
        <v/>
      </c>
      <c r="T8216" s="1">
        <v>345</v>
      </c>
      <c r="U8216" s="1">
        <v>2070</v>
      </c>
      <c r="V8216" s="2">
        <v>42.510800000000003</v>
      </c>
      <c r="W8216" s="12" t="s">
        <v>29</v>
      </c>
      <c r="X8216" s="4">
        <v>0</v>
      </c>
      <c r="Y8216" s="3">
        <v>2070</v>
      </c>
      <c r="Z8216" s="9" t="s">
        <v>16</v>
      </c>
    </row>
    <row r="8217" spans="1:26" x14ac:dyDescent="0.25">
      <c r="A8217">
        <v>2025</v>
      </c>
      <c r="B8217">
        <v>9</v>
      </c>
      <c r="C8217" s="7">
        <v>45919</v>
      </c>
      <c r="D8217" s="9" t="s">
        <v>217</v>
      </c>
      <c r="E8217" s="9" t="s">
        <v>218</v>
      </c>
      <c r="F8217" s="9" t="s">
        <v>402</v>
      </c>
      <c r="G8217" s="9" t="s">
        <v>403</v>
      </c>
      <c r="H8217" s="9" t="s">
        <v>28</v>
      </c>
      <c r="I8217">
        <v>6</v>
      </c>
      <c r="J8217" s="9" t="s">
        <v>22</v>
      </c>
      <c r="K8217">
        <v>6</v>
      </c>
      <c r="L8217">
        <v>0</v>
      </c>
      <c r="M8217">
        <v>0</v>
      </c>
      <c r="N8217" s="11">
        <f>VLOOKUP(AA_SIPARIS_SATINALMA_RAPORU_YENI_123_22112023[[#This Row],[STOK_KODU]],AA_KUMULATIF_STOK_RAPORU_123_BURAK_TD[],3,0)</f>
        <v>0</v>
      </c>
      <c r="O8217" s="5">
        <v>345</v>
      </c>
      <c r="P8217" s="1">
        <v>2070</v>
      </c>
      <c r="Q8217" s="1">
        <v>48.770600000000002</v>
      </c>
      <c r="R8217" s="6">
        <v>7.07</v>
      </c>
      <c r="S8217" s="2" t="str">
        <f>IFERROR(#REF!/AA_SIPARIS_SATINALMA_RAPORU_YENI_123_22112023[[#This Row],[SIPARIS_EUR_KURU]],"")</f>
        <v/>
      </c>
      <c r="T8217" s="1">
        <v>345</v>
      </c>
      <c r="U8217" s="1">
        <v>2070</v>
      </c>
      <c r="V8217" s="2">
        <v>42.443600000000004</v>
      </c>
      <c r="W8217" s="12" t="s">
        <v>29</v>
      </c>
      <c r="X8217" s="4">
        <v>0</v>
      </c>
      <c r="Y8217" s="3">
        <v>2070</v>
      </c>
      <c r="Z8217" s="9" t="s">
        <v>16</v>
      </c>
    </row>
    <row r="8218" spans="1:26" x14ac:dyDescent="0.25">
      <c r="A8218">
        <v>2025</v>
      </c>
      <c r="B8218">
        <v>8</v>
      </c>
      <c r="C8218" s="7">
        <v>45876</v>
      </c>
      <c r="D8218" s="9" t="s">
        <v>10819</v>
      </c>
      <c r="E8218" s="9" t="s">
        <v>10820</v>
      </c>
      <c r="F8218" s="9" t="s">
        <v>9944</v>
      </c>
      <c r="G8218" s="9" t="s">
        <v>9945</v>
      </c>
      <c r="H8218" s="9" t="s">
        <v>44</v>
      </c>
      <c r="I8218">
        <v>40</v>
      </c>
      <c r="J8218" s="9" t="s">
        <v>22</v>
      </c>
      <c r="K8218">
        <v>40</v>
      </c>
      <c r="L8218">
        <v>0</v>
      </c>
      <c r="M8218">
        <v>0</v>
      </c>
      <c r="N8218" s="11">
        <f>VLOOKUP(AA_SIPARIS_SATINALMA_RAPORU_YENI_123_22112023[[#This Row],[STOK_KODU]],AA_KUMULATIF_STOK_RAPORU_123_BURAK_TD[],3,0)</f>
        <v>6</v>
      </c>
      <c r="O8218" s="5">
        <v>51.745540000000005</v>
      </c>
      <c r="P8218" s="1">
        <v>2069.8216000000002</v>
      </c>
      <c r="Q8218" s="1">
        <v>47.041400000000003</v>
      </c>
      <c r="R8218" s="6">
        <v>1.1000000000000001</v>
      </c>
      <c r="S8218" s="2" t="str">
        <f>IFERROR(#REF!/AA_SIPARIS_SATINALMA_RAPORU_YENI_123_22112023[[#This Row],[SIPARIS_EUR_KURU]],"")</f>
        <v/>
      </c>
      <c r="T8218" s="1">
        <v>51.555790000000002</v>
      </c>
      <c r="U8218" s="1">
        <v>2062.2316000000001</v>
      </c>
      <c r="V8218" s="2">
        <v>44</v>
      </c>
      <c r="W8218" s="12" t="s">
        <v>45</v>
      </c>
      <c r="X8218" s="4">
        <v>47.041400000000003</v>
      </c>
      <c r="Y8218" s="3">
        <v>44</v>
      </c>
      <c r="Z8218" s="9" t="s">
        <v>16</v>
      </c>
    </row>
    <row r="8219" spans="1:26" x14ac:dyDescent="0.25">
      <c r="A8219">
        <v>2025</v>
      </c>
      <c r="B8219">
        <v>9</v>
      </c>
      <c r="C8219" s="7">
        <v>45925</v>
      </c>
      <c r="D8219" s="9" t="s">
        <v>4420</v>
      </c>
      <c r="E8219" s="9" t="s">
        <v>4421</v>
      </c>
      <c r="F8219" s="9" t="s">
        <v>10426</v>
      </c>
      <c r="G8219" s="9" t="s">
        <v>10427</v>
      </c>
      <c r="H8219" s="9" t="s">
        <v>52</v>
      </c>
      <c r="I8219">
        <v>1</v>
      </c>
      <c r="J8219" s="9" t="s">
        <v>22</v>
      </c>
      <c r="K8219">
        <v>1</v>
      </c>
      <c r="L8219">
        <v>0</v>
      </c>
      <c r="M8219">
        <v>0</v>
      </c>
      <c r="N8219" s="11">
        <f>VLOOKUP(AA_SIPARIS_SATINALMA_RAPORU_YENI_123_22112023[[#This Row],[STOK_KODU]],AA_KUMULATIF_STOK_RAPORU_123_BURAK_TD[],3,0)</f>
        <v>1</v>
      </c>
      <c r="O8219" s="5">
        <v>2067</v>
      </c>
      <c r="P8219" s="1">
        <v>2067</v>
      </c>
      <c r="Q8219" s="1"/>
      <c r="R8219" s="6"/>
      <c r="S8219" s="2" t="str">
        <f>IFERROR(#REF!/AA_SIPARIS_SATINALMA_RAPORU_YENI_123_22112023[[#This Row],[SIPARIS_EUR_KURU]],"")</f>
        <v/>
      </c>
      <c r="T8219" s="1">
        <v>2067</v>
      </c>
      <c r="U8219" s="1">
        <v>2067</v>
      </c>
      <c r="V8219" s="2">
        <v>42.399000000000001</v>
      </c>
      <c r="W8219" s="12" t="s">
        <v>29</v>
      </c>
      <c r="X8219" s="4">
        <v>0</v>
      </c>
      <c r="Y8219" s="3">
        <v>2067</v>
      </c>
      <c r="Z8219" s="9" t="s">
        <v>16</v>
      </c>
    </row>
    <row r="8220" spans="1:26" x14ac:dyDescent="0.25">
      <c r="A8220">
        <v>2025</v>
      </c>
      <c r="B8220">
        <v>10</v>
      </c>
      <c r="C8220" s="7">
        <v>45944</v>
      </c>
      <c r="D8220" s="9" t="s">
        <v>17</v>
      </c>
      <c r="E8220" s="9" t="s">
        <v>18</v>
      </c>
      <c r="F8220" s="9" t="s">
        <v>1339</v>
      </c>
      <c r="G8220" s="9" t="s">
        <v>1340</v>
      </c>
      <c r="H8220" s="9" t="s">
        <v>21</v>
      </c>
      <c r="I8220">
        <v>30</v>
      </c>
      <c r="J8220" s="9" t="s">
        <v>22</v>
      </c>
      <c r="K8220">
        <v>30</v>
      </c>
      <c r="L8220">
        <v>0</v>
      </c>
      <c r="M8220">
        <v>0</v>
      </c>
      <c r="N8220" s="11">
        <f>VLOOKUP(AA_SIPARIS_SATINALMA_RAPORU_YENI_123_22112023[[#This Row],[STOK_KODU]],AA_KUMULATIF_STOK_RAPORU_123_BURAK_TD[],3,0)</f>
        <v>23</v>
      </c>
      <c r="O8220" s="5">
        <v>68.837339999999998</v>
      </c>
      <c r="P8220" s="1">
        <v>2065.12</v>
      </c>
      <c r="Q8220" s="1">
        <v>48.356499999999997</v>
      </c>
      <c r="R8220" s="6">
        <v>1.42</v>
      </c>
      <c r="S8220" s="2" t="str">
        <f>IFERROR(#REF!/AA_SIPARIS_SATINALMA_RAPORU_YENI_123_22112023[[#This Row],[SIPARIS_EUR_KURU]],"")</f>
        <v/>
      </c>
      <c r="T8220" s="1">
        <v>68.939333333333323</v>
      </c>
      <c r="U8220" s="1">
        <v>2068.1799999999998</v>
      </c>
      <c r="V8220" s="2">
        <v>42.769399999999997</v>
      </c>
      <c r="W8220" s="12" t="s">
        <v>23</v>
      </c>
      <c r="X8220" s="4">
        <v>41.7196</v>
      </c>
      <c r="Y8220" s="3">
        <v>49.36</v>
      </c>
      <c r="Z8220" s="9" t="s">
        <v>16</v>
      </c>
    </row>
    <row r="8221" spans="1:26" x14ac:dyDescent="0.25">
      <c r="A8221">
        <v>2026</v>
      </c>
      <c r="B8221">
        <v>3</v>
      </c>
      <c r="C8221" s="7">
        <v>46092</v>
      </c>
      <c r="D8221" s="9" t="s">
        <v>11824</v>
      </c>
      <c r="E8221" s="9" t="s">
        <v>11825</v>
      </c>
      <c r="F8221" s="9" t="s">
        <v>2719</v>
      </c>
      <c r="G8221" s="9" t="s">
        <v>11896</v>
      </c>
      <c r="H8221" s="9" t="s">
        <v>97</v>
      </c>
      <c r="I8221">
        <v>25</v>
      </c>
      <c r="J8221" s="9" t="s">
        <v>22</v>
      </c>
      <c r="K8221">
        <v>25</v>
      </c>
      <c r="L8221">
        <v>0</v>
      </c>
      <c r="M8221">
        <v>0</v>
      </c>
      <c r="N8221" s="11">
        <f>VLOOKUP(AA_SIPARIS_SATINALMA_RAPORU_YENI_123_22112023[[#This Row],[STOK_KODU]],AA_KUMULATIF_STOK_RAPORU_123_BURAK_TD[],3,0)</f>
        <v>37</v>
      </c>
      <c r="O8221" s="5">
        <v>82.6</v>
      </c>
      <c r="P8221" s="1">
        <v>2065</v>
      </c>
      <c r="Q8221" s="1">
        <v>51.217399999999998</v>
      </c>
      <c r="R8221" s="6">
        <v>1.61</v>
      </c>
      <c r="S8221" s="2" t="str">
        <f>IFERROR(#REF!/AA_SIPARIS_SATINALMA_RAPORU_YENI_123_22112023[[#This Row],[SIPARIS_EUR_KURU]],"")</f>
        <v/>
      </c>
      <c r="T8221" s="1">
        <v>82.6</v>
      </c>
      <c r="U8221" s="1">
        <v>2065</v>
      </c>
      <c r="V8221" s="2">
        <v>40.318300000000001</v>
      </c>
      <c r="W8221" s="12" t="s">
        <v>29</v>
      </c>
      <c r="X8221" s="4">
        <v>0</v>
      </c>
      <c r="Y8221" s="3">
        <v>2065</v>
      </c>
      <c r="Z8221" s="9" t="s">
        <v>16</v>
      </c>
    </row>
    <row r="8222" spans="1:26" x14ac:dyDescent="0.25">
      <c r="A8222">
        <v>2024</v>
      </c>
      <c r="B8222">
        <v>1</v>
      </c>
      <c r="C8222" s="7">
        <v>45301</v>
      </c>
      <c r="D8222" s="9" t="s">
        <v>17</v>
      </c>
      <c r="E8222" s="9" t="s">
        <v>18</v>
      </c>
      <c r="F8222" s="9" t="s">
        <v>684</v>
      </c>
      <c r="G8222" s="9" t="s">
        <v>685</v>
      </c>
      <c r="H8222" s="9" t="s">
        <v>21</v>
      </c>
      <c r="I8222">
        <v>20</v>
      </c>
      <c r="J8222" s="9" t="s">
        <v>22</v>
      </c>
      <c r="K8222">
        <v>20</v>
      </c>
      <c r="L8222">
        <v>0</v>
      </c>
      <c r="M8222">
        <v>0</v>
      </c>
      <c r="N8222" s="11">
        <f>VLOOKUP(AA_SIPARIS_SATINALMA_RAPORU_YENI_123_22112023[[#This Row],[STOK_KODU]],AA_KUMULATIF_STOK_RAPORU_123_BURAK_TD[],3,0)</f>
        <v>20</v>
      </c>
      <c r="O8222" s="5">
        <v>103.093935</v>
      </c>
      <c r="P8222" s="1">
        <v>2061.88</v>
      </c>
      <c r="Q8222" s="1">
        <v>32.704900000000002</v>
      </c>
      <c r="R8222" s="6">
        <v>3.15</v>
      </c>
      <c r="S8222" s="2" t="str">
        <f>IFERROR(#REF!/AA_SIPARIS_SATINALMA_RAPORU_YENI_123_22112023[[#This Row],[SIPARIS_EUR_KURU]],"")</f>
        <v/>
      </c>
      <c r="T8222" s="1">
        <v>103.5</v>
      </c>
      <c r="U8222" s="1">
        <v>2070</v>
      </c>
      <c r="V8222" s="2">
        <v>63.256300000000003</v>
      </c>
      <c r="W8222" s="12" t="s">
        <v>23</v>
      </c>
      <c r="X8222" s="4">
        <v>29.882300000000001</v>
      </c>
      <c r="Y8222" s="3">
        <v>69</v>
      </c>
      <c r="Z8222" s="9" t="s">
        <v>16</v>
      </c>
    </row>
    <row r="8223" spans="1:26" x14ac:dyDescent="0.25">
      <c r="A8223">
        <v>2024</v>
      </c>
      <c r="B8223">
        <v>12</v>
      </c>
      <c r="C8223" s="7">
        <v>45639</v>
      </c>
      <c r="D8223" s="9" t="s">
        <v>10020</v>
      </c>
      <c r="E8223" s="9" t="s">
        <v>10021</v>
      </c>
      <c r="F8223" s="9" t="s">
        <v>10030</v>
      </c>
      <c r="G8223" s="9" t="s">
        <v>10031</v>
      </c>
      <c r="H8223" s="9" t="s">
        <v>28</v>
      </c>
      <c r="I8223">
        <v>2</v>
      </c>
      <c r="J8223" s="9" t="s">
        <v>22</v>
      </c>
      <c r="K8223">
        <v>2</v>
      </c>
      <c r="L8223">
        <v>0</v>
      </c>
      <c r="M8223">
        <v>0</v>
      </c>
      <c r="N8223" s="11">
        <f>VLOOKUP(AA_SIPARIS_SATINALMA_RAPORU_YENI_123_22112023[[#This Row],[STOK_KODU]],AA_KUMULATIF_STOK_RAPORU_123_BURAK_TD[],3,0)</f>
        <v>0</v>
      </c>
      <c r="O8223" s="5">
        <v>1030</v>
      </c>
      <c r="P8223" s="1">
        <v>2060</v>
      </c>
      <c r="Q8223" s="1">
        <v>36.587299999999999</v>
      </c>
      <c r="R8223" s="6">
        <v>28.15</v>
      </c>
      <c r="S8223" s="2" t="str">
        <f>IFERROR(#REF!/AA_SIPARIS_SATINALMA_RAPORU_YENI_123_22112023[[#This Row],[SIPARIS_EUR_KURU]],"")</f>
        <v/>
      </c>
      <c r="T8223" s="1">
        <v>1030</v>
      </c>
      <c r="U8223" s="1">
        <v>2060</v>
      </c>
      <c r="V8223" s="2">
        <v>56.405000000000001</v>
      </c>
      <c r="W8223" s="12" t="s">
        <v>29</v>
      </c>
      <c r="X8223" s="4">
        <v>0</v>
      </c>
      <c r="Y8223" s="3">
        <v>2060</v>
      </c>
      <c r="Z8223" s="9" t="s">
        <v>16</v>
      </c>
    </row>
    <row r="8224" spans="1:26" x14ac:dyDescent="0.25">
      <c r="A8224">
        <v>2024</v>
      </c>
      <c r="B8224">
        <v>4</v>
      </c>
      <c r="C8224" s="7">
        <v>45404</v>
      </c>
      <c r="D8224" s="9" t="s">
        <v>152</v>
      </c>
      <c r="E8224" s="9" t="s">
        <v>153</v>
      </c>
      <c r="F8224" s="9" t="s">
        <v>1740</v>
      </c>
      <c r="G8224" s="9" t="s">
        <v>1741</v>
      </c>
      <c r="H8224" s="9" t="s">
        <v>492</v>
      </c>
      <c r="I8224">
        <v>1</v>
      </c>
      <c r="J8224" s="9" t="s">
        <v>22</v>
      </c>
      <c r="K8224">
        <v>1</v>
      </c>
      <c r="L8224">
        <v>0</v>
      </c>
      <c r="M8224">
        <v>0</v>
      </c>
      <c r="N8224" s="11">
        <f>VLOOKUP(AA_SIPARIS_SATINALMA_RAPORU_YENI_123_22112023[[#This Row],[STOK_KODU]],AA_KUMULATIF_STOK_RAPORU_123_BURAK_TD[],3,0)</f>
        <v>0</v>
      </c>
      <c r="O8224" s="5">
        <v>2056.7487599999999</v>
      </c>
      <c r="P8224" s="1">
        <v>2056.75</v>
      </c>
      <c r="Q8224" s="1">
        <v>34.625399999999999</v>
      </c>
      <c r="R8224" s="6">
        <v>59.4</v>
      </c>
      <c r="S8224" s="2" t="str">
        <f>IFERROR(#REF!/AA_SIPARIS_SATINALMA_RAPORU_YENI_123_22112023[[#This Row],[SIPARIS_EUR_KURU]],"")</f>
        <v/>
      </c>
      <c r="T8224" s="1">
        <v>2070.09</v>
      </c>
      <c r="U8224" s="1">
        <v>2070.09</v>
      </c>
      <c r="V8224" s="2">
        <v>59.785299999999999</v>
      </c>
      <c r="W8224" s="12" t="s">
        <v>45</v>
      </c>
      <c r="X8224" s="4">
        <v>34.625399999999999</v>
      </c>
      <c r="Y8224" s="3">
        <v>59.4</v>
      </c>
      <c r="Z8224" s="9" t="s">
        <v>16</v>
      </c>
    </row>
    <row r="8225" spans="1:26" x14ac:dyDescent="0.25">
      <c r="A8225">
        <v>2024</v>
      </c>
      <c r="B8225">
        <v>4</v>
      </c>
      <c r="C8225" s="7">
        <v>45404</v>
      </c>
      <c r="D8225" s="9" t="s">
        <v>152</v>
      </c>
      <c r="E8225" s="9" t="s">
        <v>153</v>
      </c>
      <c r="F8225" s="9" t="s">
        <v>1740</v>
      </c>
      <c r="G8225" s="9" t="s">
        <v>1741</v>
      </c>
      <c r="H8225" s="9" t="s">
        <v>492</v>
      </c>
      <c r="I8225">
        <v>1</v>
      </c>
      <c r="J8225" s="9" t="s">
        <v>22</v>
      </c>
      <c r="K8225">
        <v>1</v>
      </c>
      <c r="L8225">
        <v>0</v>
      </c>
      <c r="M8225">
        <v>0</v>
      </c>
      <c r="N8225" s="11">
        <f>VLOOKUP(AA_SIPARIS_SATINALMA_RAPORU_YENI_123_22112023[[#This Row],[STOK_KODU]],AA_KUMULATIF_STOK_RAPORU_123_BURAK_TD[],3,0)</f>
        <v>0</v>
      </c>
      <c r="O8225" s="5">
        <v>2056.7487599999999</v>
      </c>
      <c r="P8225" s="1">
        <v>2056.75</v>
      </c>
      <c r="Q8225" s="1">
        <v>34.625399999999999</v>
      </c>
      <c r="R8225" s="6">
        <v>59.4</v>
      </c>
      <c r="S8225" s="2" t="str">
        <f>IFERROR(#REF!/AA_SIPARIS_SATINALMA_RAPORU_YENI_123_22112023[[#This Row],[SIPARIS_EUR_KURU]],"")</f>
        <v/>
      </c>
      <c r="T8225" s="1">
        <v>2068.31</v>
      </c>
      <c r="U8225" s="1">
        <v>2068.31</v>
      </c>
      <c r="V8225" s="2">
        <v>59.741999999999997</v>
      </c>
      <c r="W8225" s="12" t="s">
        <v>45</v>
      </c>
      <c r="X8225" s="4">
        <v>34.625399999999999</v>
      </c>
      <c r="Y8225" s="3">
        <v>59.4</v>
      </c>
      <c r="Z8225" s="9" t="s">
        <v>16</v>
      </c>
    </row>
    <row r="8226" spans="1:26" x14ac:dyDescent="0.25">
      <c r="A8226">
        <v>2023</v>
      </c>
      <c r="B8226">
        <v>5</v>
      </c>
      <c r="C8226" s="7">
        <v>45049</v>
      </c>
      <c r="D8226" s="9" t="s">
        <v>686</v>
      </c>
      <c r="E8226" s="9" t="s">
        <v>687</v>
      </c>
      <c r="F8226" s="9" t="s">
        <v>698</v>
      </c>
      <c r="G8226" s="9" t="s">
        <v>699</v>
      </c>
      <c r="H8226" s="9" t="s">
        <v>97</v>
      </c>
      <c r="I8226">
        <v>6</v>
      </c>
      <c r="J8226" s="9" t="s">
        <v>22</v>
      </c>
      <c r="K8226">
        <v>6</v>
      </c>
      <c r="L8226">
        <v>0</v>
      </c>
      <c r="M8226">
        <v>0</v>
      </c>
      <c r="N8226" s="11">
        <f>VLOOKUP(AA_SIPARIS_SATINALMA_RAPORU_YENI_123_22112023[[#This Row],[STOK_KODU]],AA_KUMULATIF_STOK_RAPORU_123_BURAK_TD[],3,0)</f>
        <v>1</v>
      </c>
      <c r="O8226" s="5">
        <v>342.5926</v>
      </c>
      <c r="P8226" s="1">
        <v>2055.56</v>
      </c>
      <c r="Q8226" s="1">
        <v>32.632599999999996</v>
      </c>
      <c r="R8226" s="6">
        <v>10.5</v>
      </c>
      <c r="S8226" s="2" t="str">
        <f>IFERROR(#REF!/AA_SIPARIS_SATINALMA_RAPORU_YENI_123_22112023[[#This Row],[SIPARIS_EUR_KURU]],"")</f>
        <v/>
      </c>
      <c r="T8226" s="1">
        <v>342.59333333333331</v>
      </c>
      <c r="U8226" s="1">
        <v>2055.56</v>
      </c>
      <c r="V8226" s="2">
        <v>96.232299999999995</v>
      </c>
      <c r="W8226" s="12" t="s">
        <v>29</v>
      </c>
      <c r="X8226" s="4">
        <v>0</v>
      </c>
      <c r="Y8226" s="3">
        <v>2055.56</v>
      </c>
      <c r="Z8226" s="9" t="s">
        <v>16</v>
      </c>
    </row>
    <row r="8227" spans="1:26" x14ac:dyDescent="0.25">
      <c r="A8227">
        <v>2023</v>
      </c>
      <c r="B8227">
        <v>7</v>
      </c>
      <c r="C8227" s="7">
        <v>45138</v>
      </c>
      <c r="D8227" s="9" t="s">
        <v>2782</v>
      </c>
      <c r="E8227" s="9" t="s">
        <v>2783</v>
      </c>
      <c r="F8227" s="9" t="s">
        <v>3387</v>
      </c>
      <c r="G8227" s="9" t="s">
        <v>3388</v>
      </c>
      <c r="H8227" s="9" t="s">
        <v>653</v>
      </c>
      <c r="I8227">
        <v>2</v>
      </c>
      <c r="J8227" s="9" t="s">
        <v>22</v>
      </c>
      <c r="K8227">
        <v>2</v>
      </c>
      <c r="L8227">
        <v>0</v>
      </c>
      <c r="M8227">
        <v>0</v>
      </c>
      <c r="N8227" s="11">
        <f>VLOOKUP(AA_SIPARIS_SATINALMA_RAPORU_YENI_123_22112023[[#This Row],[STOK_KODU]],AA_KUMULATIF_STOK_RAPORU_123_BURAK_TD[],3,0)</f>
        <v>0</v>
      </c>
      <c r="O8227" s="5">
        <v>1026.46</v>
      </c>
      <c r="P8227" s="1">
        <v>2052.92</v>
      </c>
      <c r="Q8227" s="1">
        <v>29.57</v>
      </c>
      <c r="R8227" s="6">
        <v>34.71</v>
      </c>
      <c r="S8227" s="2" t="str">
        <f>IFERROR(#REF!/AA_SIPARIS_SATINALMA_RAPORU_YENI_123_22112023[[#This Row],[SIPARIS_EUR_KURU]],"")</f>
        <v/>
      </c>
      <c r="T8227" s="1">
        <v>1026.46</v>
      </c>
      <c r="U8227" s="1">
        <v>2052.92</v>
      </c>
      <c r="V8227" s="2">
        <v>69.425799999999995</v>
      </c>
      <c r="W8227" s="12" t="s">
        <v>29</v>
      </c>
      <c r="X8227" s="4">
        <v>0</v>
      </c>
      <c r="Y8227" s="3">
        <v>2052.92</v>
      </c>
      <c r="Z8227" s="9" t="s">
        <v>16</v>
      </c>
    </row>
    <row r="8228" spans="1:26" x14ac:dyDescent="0.25">
      <c r="A8228">
        <v>2024</v>
      </c>
      <c r="B8228">
        <v>12</v>
      </c>
      <c r="C8228" s="7">
        <v>45651</v>
      </c>
      <c r="D8228" s="9" t="s">
        <v>217</v>
      </c>
      <c r="E8228" s="9" t="s">
        <v>218</v>
      </c>
      <c r="F8228" s="9" t="s">
        <v>9904</v>
      </c>
      <c r="G8228" s="9" t="s">
        <v>9905</v>
      </c>
      <c r="H8228" s="9" t="s">
        <v>28</v>
      </c>
      <c r="I8228">
        <v>4</v>
      </c>
      <c r="J8228" s="9" t="s">
        <v>22</v>
      </c>
      <c r="K8228">
        <v>4</v>
      </c>
      <c r="L8228">
        <v>0</v>
      </c>
      <c r="M8228">
        <v>0</v>
      </c>
      <c r="N8228" s="11">
        <f>VLOOKUP(AA_SIPARIS_SATINALMA_RAPORU_YENI_123_22112023[[#This Row],[STOK_KODU]],AA_KUMULATIF_STOK_RAPORU_123_BURAK_TD[],3,0)</f>
        <v>0</v>
      </c>
      <c r="O8228" s="5">
        <v>513</v>
      </c>
      <c r="P8228" s="1">
        <v>2052</v>
      </c>
      <c r="Q8228" s="1"/>
      <c r="R8228" s="6"/>
      <c r="S8228" s="2" t="str">
        <f>IFERROR(#REF!/AA_SIPARIS_SATINALMA_RAPORU_YENI_123_22112023[[#This Row],[SIPARIS_EUR_KURU]],"")</f>
        <v/>
      </c>
      <c r="T8228" s="1">
        <v>513</v>
      </c>
      <c r="U8228" s="1">
        <v>2052</v>
      </c>
      <c r="V8228" s="2">
        <v>56.1126</v>
      </c>
      <c r="W8228" s="12" t="s">
        <v>29</v>
      </c>
      <c r="X8228" s="4">
        <v>0</v>
      </c>
      <c r="Y8228" s="3">
        <v>2052</v>
      </c>
      <c r="Z8228" s="9" t="s">
        <v>16</v>
      </c>
    </row>
    <row r="8229" spans="1:26" x14ac:dyDescent="0.25">
      <c r="A8229">
        <v>2023</v>
      </c>
      <c r="B8229">
        <v>1</v>
      </c>
      <c r="C8229" s="7">
        <v>44944</v>
      </c>
      <c r="D8229" s="9" t="s">
        <v>130</v>
      </c>
      <c r="E8229" s="9" t="s">
        <v>131</v>
      </c>
      <c r="F8229" s="9" t="s">
        <v>582</v>
      </c>
      <c r="G8229" s="9" t="s">
        <v>583</v>
      </c>
      <c r="H8229" s="9" t="s">
        <v>55</v>
      </c>
      <c r="I8229">
        <v>108</v>
      </c>
      <c r="J8229" s="9" t="s">
        <v>22</v>
      </c>
      <c r="K8229">
        <v>108</v>
      </c>
      <c r="L8229">
        <v>0</v>
      </c>
      <c r="M8229">
        <v>0</v>
      </c>
      <c r="N8229" s="11">
        <f>VLOOKUP(AA_SIPARIS_SATINALMA_RAPORU_YENI_123_22112023[[#This Row],[STOK_KODU]],AA_KUMULATIF_STOK_RAPORU_123_BURAK_TD[],3,0)</f>
        <v>58</v>
      </c>
      <c r="O8229" s="5">
        <v>19</v>
      </c>
      <c r="P8229" s="1">
        <v>2052</v>
      </c>
      <c r="Q8229" s="1">
        <v>20.3157</v>
      </c>
      <c r="R8229" s="6">
        <v>0.94</v>
      </c>
      <c r="S8229" s="2" t="str">
        <f>IFERROR(#REF!/AA_SIPARIS_SATINALMA_RAPORU_YENI_123_22112023[[#This Row],[SIPARIS_EUR_KURU]],"")</f>
        <v/>
      </c>
      <c r="T8229" s="1">
        <v>19</v>
      </c>
      <c r="U8229" s="1">
        <v>2052</v>
      </c>
      <c r="V8229" s="2">
        <v>101.0056</v>
      </c>
      <c r="W8229" s="12" t="s">
        <v>29</v>
      </c>
      <c r="X8229" s="4">
        <v>0</v>
      </c>
      <c r="Y8229" s="3">
        <v>2052</v>
      </c>
      <c r="Z8229" s="9" t="s">
        <v>16</v>
      </c>
    </row>
    <row r="8230" spans="1:26" x14ac:dyDescent="0.25">
      <c r="A8230">
        <v>2026</v>
      </c>
      <c r="B8230">
        <v>3</v>
      </c>
      <c r="C8230" s="7">
        <v>46091</v>
      </c>
      <c r="D8230" s="9" t="s">
        <v>694</v>
      </c>
      <c r="E8230" s="9" t="s">
        <v>695</v>
      </c>
      <c r="F8230" s="9" t="s">
        <v>1475</v>
      </c>
      <c r="G8230" s="9" t="s">
        <v>1476</v>
      </c>
      <c r="H8230" s="9" t="s">
        <v>97</v>
      </c>
      <c r="I8230">
        <v>50</v>
      </c>
      <c r="J8230" s="9" t="s">
        <v>117</v>
      </c>
      <c r="K8230">
        <v>50</v>
      </c>
      <c r="L8230">
        <v>0</v>
      </c>
      <c r="M8230">
        <v>0</v>
      </c>
      <c r="N8230" s="11">
        <f>VLOOKUP(AA_SIPARIS_SATINALMA_RAPORU_YENI_123_22112023[[#This Row],[STOK_KODU]],AA_KUMULATIF_STOK_RAPORU_123_BURAK_TD[],3,0)</f>
        <v>124.99999999999997</v>
      </c>
      <c r="O8230" s="5">
        <v>41</v>
      </c>
      <c r="P8230" s="1">
        <v>2050</v>
      </c>
      <c r="Q8230" s="1">
        <v>50.834000000000003</v>
      </c>
      <c r="R8230" s="6">
        <v>0.81</v>
      </c>
      <c r="S8230" s="2" t="str">
        <f>IFERROR(#REF!/AA_SIPARIS_SATINALMA_RAPORU_YENI_123_22112023[[#This Row],[SIPARIS_EUR_KURU]],"")</f>
        <v/>
      </c>
      <c r="T8230" s="1">
        <v>41</v>
      </c>
      <c r="U8230" s="1">
        <v>2050</v>
      </c>
      <c r="V8230" s="2">
        <v>40.327300000000001</v>
      </c>
      <c r="W8230" s="12" t="s">
        <v>29</v>
      </c>
      <c r="X8230" s="4">
        <v>0</v>
      </c>
      <c r="Y8230" s="3">
        <v>2050</v>
      </c>
      <c r="Z8230" s="9" t="s">
        <v>16</v>
      </c>
    </row>
    <row r="8231" spans="1:26" x14ac:dyDescent="0.25">
      <c r="A8231">
        <v>2026</v>
      </c>
      <c r="B8231">
        <v>1</v>
      </c>
      <c r="C8231" s="7">
        <v>46049</v>
      </c>
      <c r="D8231" s="9" t="s">
        <v>694</v>
      </c>
      <c r="E8231" s="9" t="s">
        <v>695</v>
      </c>
      <c r="F8231" s="9" t="s">
        <v>1475</v>
      </c>
      <c r="G8231" s="9" t="s">
        <v>1476</v>
      </c>
      <c r="H8231" s="9" t="s">
        <v>97</v>
      </c>
      <c r="I8231">
        <v>50</v>
      </c>
      <c r="J8231" s="9" t="s">
        <v>117</v>
      </c>
      <c r="K8231">
        <v>50</v>
      </c>
      <c r="L8231">
        <v>0</v>
      </c>
      <c r="M8231">
        <v>0</v>
      </c>
      <c r="N8231" s="11">
        <f>VLOOKUP(AA_SIPARIS_SATINALMA_RAPORU_YENI_123_22112023[[#This Row],[STOK_KODU]],AA_KUMULATIF_STOK_RAPORU_123_BURAK_TD[],3,0)</f>
        <v>124.99999999999997</v>
      </c>
      <c r="O8231" s="5">
        <v>41</v>
      </c>
      <c r="P8231" s="1">
        <v>2050</v>
      </c>
      <c r="Q8231" s="1"/>
      <c r="R8231" s="6"/>
      <c r="S8231" s="2" t="str">
        <f>IFERROR(#REF!/AA_SIPARIS_SATINALMA_RAPORU_YENI_123_22112023[[#This Row],[SIPARIS_EUR_KURU]],"")</f>
        <v/>
      </c>
      <c r="T8231" s="1">
        <v>41</v>
      </c>
      <c r="U8231" s="1">
        <v>2050</v>
      </c>
      <c r="V8231" s="2">
        <v>39.537700000000001</v>
      </c>
      <c r="W8231" s="12" t="s">
        <v>29</v>
      </c>
      <c r="X8231" s="4">
        <v>0</v>
      </c>
      <c r="Y8231" s="3">
        <v>2050</v>
      </c>
      <c r="Z8231" s="9" t="s">
        <v>16</v>
      </c>
    </row>
    <row r="8232" spans="1:26" x14ac:dyDescent="0.25">
      <c r="A8232">
        <v>2025</v>
      </c>
      <c r="B8232">
        <v>10</v>
      </c>
      <c r="C8232" s="7">
        <v>45938</v>
      </c>
      <c r="D8232" s="9" t="s">
        <v>694</v>
      </c>
      <c r="E8232" s="9" t="s">
        <v>695</v>
      </c>
      <c r="F8232" s="9" t="s">
        <v>1475</v>
      </c>
      <c r="G8232" s="9" t="s">
        <v>1476</v>
      </c>
      <c r="H8232" s="9" t="s">
        <v>97</v>
      </c>
      <c r="I8232">
        <v>50</v>
      </c>
      <c r="J8232" s="9" t="s">
        <v>117</v>
      </c>
      <c r="K8232">
        <v>50</v>
      </c>
      <c r="L8232">
        <v>0</v>
      </c>
      <c r="M8232">
        <v>0</v>
      </c>
      <c r="N8232" s="11">
        <f>VLOOKUP(AA_SIPARIS_SATINALMA_RAPORU_YENI_123_22112023[[#This Row],[STOK_KODU]],AA_KUMULATIF_STOK_RAPORU_123_BURAK_TD[],3,0)</f>
        <v>124.99999999999997</v>
      </c>
      <c r="O8232" s="5">
        <v>41</v>
      </c>
      <c r="P8232" s="1">
        <v>2050</v>
      </c>
      <c r="Q8232" s="1">
        <v>48.5809</v>
      </c>
      <c r="R8232" s="6">
        <v>0.84</v>
      </c>
      <c r="S8232" s="2" t="str">
        <f>IFERROR(#REF!/AA_SIPARIS_SATINALMA_RAPORU_YENI_123_22112023[[#This Row],[SIPARIS_EUR_KURU]],"")</f>
        <v/>
      </c>
      <c r="T8232" s="1">
        <v>41</v>
      </c>
      <c r="U8232" s="1">
        <v>2050</v>
      </c>
      <c r="V8232" s="2">
        <v>42.197699999999998</v>
      </c>
      <c r="W8232" s="12" t="s">
        <v>29</v>
      </c>
      <c r="X8232" s="4">
        <v>0</v>
      </c>
      <c r="Y8232" s="3">
        <v>2050</v>
      </c>
      <c r="Z8232" s="9" t="s">
        <v>16</v>
      </c>
    </row>
    <row r="8233" spans="1:26" x14ac:dyDescent="0.25">
      <c r="A8233">
        <v>2025</v>
      </c>
      <c r="B8233">
        <v>9</v>
      </c>
      <c r="C8233" s="7">
        <v>45911</v>
      </c>
      <c r="D8233" s="9" t="s">
        <v>694</v>
      </c>
      <c r="E8233" s="9" t="s">
        <v>695</v>
      </c>
      <c r="F8233" s="9" t="s">
        <v>1475</v>
      </c>
      <c r="G8233" s="9" t="s">
        <v>1476</v>
      </c>
      <c r="H8233" s="9" t="s">
        <v>97</v>
      </c>
      <c r="I8233">
        <v>50</v>
      </c>
      <c r="J8233" s="9" t="s">
        <v>117</v>
      </c>
      <c r="K8233">
        <v>50</v>
      </c>
      <c r="L8233">
        <v>0</v>
      </c>
      <c r="M8233">
        <v>0</v>
      </c>
      <c r="N8233" s="11">
        <f>VLOOKUP(AA_SIPARIS_SATINALMA_RAPORU_YENI_123_22112023[[#This Row],[STOK_KODU]],AA_KUMULATIF_STOK_RAPORU_123_BURAK_TD[],3,0)</f>
        <v>124.99999999999997</v>
      </c>
      <c r="O8233" s="5">
        <v>41</v>
      </c>
      <c r="P8233" s="1">
        <v>2050</v>
      </c>
      <c r="Q8233" s="1"/>
      <c r="R8233" s="6"/>
      <c r="S8233" s="2" t="str">
        <f>IFERROR(#REF!/AA_SIPARIS_SATINALMA_RAPORU_YENI_123_22112023[[#This Row],[SIPARIS_EUR_KURU]],"")</f>
        <v/>
      </c>
      <c r="T8233" s="1">
        <v>41</v>
      </c>
      <c r="U8233" s="1">
        <v>2050</v>
      </c>
      <c r="V8233" s="2">
        <v>42.127800000000001</v>
      </c>
      <c r="W8233" s="12" t="s">
        <v>29</v>
      </c>
      <c r="X8233" s="4">
        <v>0</v>
      </c>
      <c r="Y8233" s="3">
        <v>2050</v>
      </c>
      <c r="Z8233" s="9" t="s">
        <v>16</v>
      </c>
    </row>
    <row r="8234" spans="1:26" x14ac:dyDescent="0.25">
      <c r="A8234">
        <v>2025</v>
      </c>
      <c r="B8234">
        <v>6</v>
      </c>
      <c r="C8234" s="7">
        <v>45820</v>
      </c>
      <c r="D8234" s="9" t="s">
        <v>10196</v>
      </c>
      <c r="E8234" s="9" t="s">
        <v>10197</v>
      </c>
      <c r="F8234" s="9" t="s">
        <v>10571</v>
      </c>
      <c r="G8234" s="9" t="s">
        <v>10572</v>
      </c>
      <c r="H8234" s="9" t="s">
        <v>55</v>
      </c>
      <c r="I8234">
        <v>10</v>
      </c>
      <c r="J8234" s="9" t="s">
        <v>22</v>
      </c>
      <c r="K8234">
        <v>10</v>
      </c>
      <c r="L8234">
        <v>0</v>
      </c>
      <c r="M8234">
        <v>0</v>
      </c>
      <c r="N8234" s="11">
        <f>VLOOKUP(AA_SIPARIS_SATINALMA_RAPORU_YENI_123_22112023[[#This Row],[STOK_KODU]],AA_KUMULATIF_STOK_RAPORU_123_BURAK_TD[],3,0)</f>
        <v>6.9999999999999982</v>
      </c>
      <c r="O8234" s="5">
        <v>205</v>
      </c>
      <c r="P8234" s="1">
        <v>2050</v>
      </c>
      <c r="Q8234" s="1">
        <v>44.704700000000003</v>
      </c>
      <c r="R8234" s="6">
        <v>4.59</v>
      </c>
      <c r="S8234" s="2" t="str">
        <f>IFERROR(#REF!/AA_SIPARIS_SATINALMA_RAPORU_YENI_123_22112023[[#This Row],[SIPARIS_EUR_KURU]],"")</f>
        <v/>
      </c>
      <c r="T8234" s="1">
        <v>205</v>
      </c>
      <c r="U8234" s="1">
        <v>2050</v>
      </c>
      <c r="V8234" s="2">
        <v>45.228999999999999</v>
      </c>
      <c r="W8234" s="12" t="s">
        <v>29</v>
      </c>
      <c r="X8234" s="4">
        <v>0</v>
      </c>
      <c r="Y8234" s="3">
        <v>2050</v>
      </c>
      <c r="Z8234" s="9" t="s">
        <v>16</v>
      </c>
    </row>
    <row r="8235" spans="1:26" x14ac:dyDescent="0.25">
      <c r="A8235">
        <v>2024</v>
      </c>
      <c r="B8235">
        <v>5</v>
      </c>
      <c r="C8235" s="7">
        <v>45414</v>
      </c>
      <c r="D8235" s="9" t="s">
        <v>305</v>
      </c>
      <c r="E8235" s="9" t="s">
        <v>306</v>
      </c>
      <c r="F8235" s="9" t="s">
        <v>384</v>
      </c>
      <c r="G8235" s="9" t="s">
        <v>385</v>
      </c>
      <c r="H8235" s="9" t="s">
        <v>55</v>
      </c>
      <c r="I8235">
        <v>50</v>
      </c>
      <c r="J8235" s="9" t="s">
        <v>22</v>
      </c>
      <c r="K8235">
        <v>50</v>
      </c>
      <c r="L8235">
        <v>0</v>
      </c>
      <c r="M8235">
        <v>0</v>
      </c>
      <c r="N8235" s="11">
        <f>VLOOKUP(AA_SIPARIS_SATINALMA_RAPORU_YENI_123_22112023[[#This Row],[STOK_KODU]],AA_KUMULATIF_STOK_RAPORU_123_BURAK_TD[],3,0)</f>
        <v>0</v>
      </c>
      <c r="O8235" s="5">
        <v>41</v>
      </c>
      <c r="P8235" s="1">
        <v>2050</v>
      </c>
      <c r="Q8235" s="1">
        <v>34.622999999999998</v>
      </c>
      <c r="R8235" s="6">
        <v>1.18</v>
      </c>
      <c r="S8235" s="2" t="str">
        <f>IFERROR(#REF!/AA_SIPARIS_SATINALMA_RAPORU_YENI_123_22112023[[#This Row],[SIPARIS_EUR_KURU]],"")</f>
        <v/>
      </c>
      <c r="T8235" s="1">
        <v>41</v>
      </c>
      <c r="U8235" s="1">
        <v>2050</v>
      </c>
      <c r="V8235" s="2">
        <v>59.191200000000002</v>
      </c>
      <c r="W8235" s="12" t="s">
        <v>29</v>
      </c>
      <c r="X8235" s="4">
        <v>0</v>
      </c>
      <c r="Y8235" s="3">
        <v>2050</v>
      </c>
      <c r="Z8235" s="9" t="s">
        <v>16</v>
      </c>
    </row>
    <row r="8236" spans="1:26" x14ac:dyDescent="0.25">
      <c r="A8236">
        <v>2023</v>
      </c>
      <c r="B8236">
        <v>7</v>
      </c>
      <c r="C8236" s="7">
        <v>45110</v>
      </c>
      <c r="D8236" s="9" t="s">
        <v>305</v>
      </c>
      <c r="E8236" s="9" t="s">
        <v>306</v>
      </c>
      <c r="F8236" s="9" t="s">
        <v>3685</v>
      </c>
      <c r="G8236" s="9" t="s">
        <v>3686</v>
      </c>
      <c r="H8236" s="9" t="s">
        <v>55</v>
      </c>
      <c r="I8236">
        <v>50</v>
      </c>
      <c r="J8236" s="9" t="s">
        <v>22</v>
      </c>
      <c r="K8236">
        <v>50</v>
      </c>
      <c r="L8236">
        <v>0</v>
      </c>
      <c r="M8236">
        <v>0</v>
      </c>
      <c r="N8236" s="11">
        <f>VLOOKUP(AA_SIPARIS_SATINALMA_RAPORU_YENI_123_22112023[[#This Row],[STOK_KODU]],AA_KUMULATIF_STOK_RAPORU_123_BURAK_TD[],3,0)</f>
        <v>6</v>
      </c>
      <c r="O8236" s="5">
        <v>41</v>
      </c>
      <c r="P8236" s="1">
        <v>2050</v>
      </c>
      <c r="Q8236" s="1">
        <v>28.154</v>
      </c>
      <c r="R8236" s="6">
        <v>1.46</v>
      </c>
      <c r="S8236" s="2" t="str">
        <f>IFERROR(#REF!/AA_SIPARIS_SATINALMA_RAPORU_YENI_123_22112023[[#This Row],[SIPARIS_EUR_KURU]],"")</f>
        <v/>
      </c>
      <c r="T8236" s="1">
        <v>41</v>
      </c>
      <c r="U8236" s="1">
        <v>2050</v>
      </c>
      <c r="V8236" s="2">
        <v>72.319599999999994</v>
      </c>
      <c r="W8236" s="12" t="s">
        <v>29</v>
      </c>
      <c r="X8236" s="4">
        <v>0</v>
      </c>
      <c r="Y8236" s="3">
        <v>2050</v>
      </c>
      <c r="Z8236" s="9" t="s">
        <v>16</v>
      </c>
    </row>
    <row r="8237" spans="1:26" x14ac:dyDescent="0.25">
      <c r="A8237">
        <v>2023</v>
      </c>
      <c r="B8237">
        <v>6</v>
      </c>
      <c r="C8237" s="7">
        <v>45100</v>
      </c>
      <c r="D8237" s="9" t="s">
        <v>851</v>
      </c>
      <c r="E8237" s="9" t="s">
        <v>852</v>
      </c>
      <c r="F8237" s="9" t="s">
        <v>1551</v>
      </c>
      <c r="G8237" s="9" t="s">
        <v>1552</v>
      </c>
      <c r="H8237" s="9" t="s">
        <v>44</v>
      </c>
      <c r="I8237">
        <v>41</v>
      </c>
      <c r="J8237" s="9" t="s">
        <v>22</v>
      </c>
      <c r="K8237">
        <v>41</v>
      </c>
      <c r="L8237">
        <v>0</v>
      </c>
      <c r="M8237">
        <v>0</v>
      </c>
      <c r="N8237" s="11">
        <f>VLOOKUP(AA_SIPARIS_SATINALMA_RAPORU_YENI_123_22112023[[#This Row],[STOK_KODU]],AA_KUMULATIF_STOK_RAPORU_123_BURAK_TD[],3,0)</f>
        <v>0</v>
      </c>
      <c r="O8237" s="5">
        <v>50</v>
      </c>
      <c r="P8237" s="1">
        <v>2050</v>
      </c>
      <c r="Q8237" s="1">
        <v>25.973199999999999</v>
      </c>
      <c r="R8237" s="6">
        <v>1.93</v>
      </c>
      <c r="S8237" s="2" t="str">
        <f>IFERROR(#REF!/AA_SIPARIS_SATINALMA_RAPORU_YENI_123_22112023[[#This Row],[SIPARIS_EUR_KURU]],"")</f>
        <v/>
      </c>
      <c r="T8237" s="1">
        <v>50</v>
      </c>
      <c r="U8237" s="1">
        <v>2050</v>
      </c>
      <c r="V8237" s="2">
        <v>5.7751999999999999</v>
      </c>
      <c r="W8237" s="12" t="s">
        <v>29</v>
      </c>
      <c r="X8237" s="4">
        <v>0</v>
      </c>
      <c r="Y8237" s="3">
        <v>150</v>
      </c>
      <c r="Z8237" s="9" t="s">
        <v>16</v>
      </c>
    </row>
    <row r="8238" spans="1:26" x14ac:dyDescent="0.25">
      <c r="A8238">
        <v>2023</v>
      </c>
      <c r="B8238">
        <v>6</v>
      </c>
      <c r="C8238" s="7">
        <v>45078</v>
      </c>
      <c r="D8238" s="9" t="s">
        <v>348</v>
      </c>
      <c r="E8238" s="9" t="s">
        <v>349</v>
      </c>
      <c r="F8238" s="9" t="s">
        <v>1930</v>
      </c>
      <c r="G8238" s="9" t="s">
        <v>1931</v>
      </c>
      <c r="H8238" s="9" t="s">
        <v>44</v>
      </c>
      <c r="I8238">
        <v>5</v>
      </c>
      <c r="J8238" s="9" t="s">
        <v>22</v>
      </c>
      <c r="K8238">
        <v>5</v>
      </c>
      <c r="L8238">
        <v>0</v>
      </c>
      <c r="M8238">
        <v>0</v>
      </c>
      <c r="N8238" s="11">
        <f>VLOOKUP(AA_SIPARIS_SATINALMA_RAPORU_YENI_123_22112023[[#This Row],[STOK_KODU]],AA_KUMULATIF_STOK_RAPORU_123_BURAK_TD[],3,0)</f>
        <v>0</v>
      </c>
      <c r="O8238" s="5">
        <v>410</v>
      </c>
      <c r="P8238" s="1">
        <v>2050</v>
      </c>
      <c r="Q8238" s="1">
        <v>22.058199999999999</v>
      </c>
      <c r="R8238" s="6">
        <v>18.59</v>
      </c>
      <c r="S8238" s="2" t="str">
        <f>IFERROR(#REF!/AA_SIPARIS_SATINALMA_RAPORU_YENI_123_22112023[[#This Row],[SIPARIS_EUR_KURU]],"")</f>
        <v/>
      </c>
      <c r="T8238" s="1">
        <v>375</v>
      </c>
      <c r="U8238" s="1">
        <v>1875</v>
      </c>
      <c r="V8238" s="2">
        <v>86.164500000000004</v>
      </c>
      <c r="W8238" s="12" t="s">
        <v>29</v>
      </c>
      <c r="X8238" s="4">
        <v>0</v>
      </c>
      <c r="Y8238" s="3">
        <v>1875</v>
      </c>
      <c r="Z8238" s="9" t="s">
        <v>16</v>
      </c>
    </row>
    <row r="8239" spans="1:26" x14ac:dyDescent="0.25">
      <c r="A8239">
        <v>2023</v>
      </c>
      <c r="B8239">
        <v>3</v>
      </c>
      <c r="C8239" s="7">
        <v>45016</v>
      </c>
      <c r="D8239" s="9" t="s">
        <v>392</v>
      </c>
      <c r="E8239" s="9" t="s">
        <v>393</v>
      </c>
      <c r="F8239" s="9" t="s">
        <v>196</v>
      </c>
      <c r="G8239" s="9" t="s">
        <v>197</v>
      </c>
      <c r="H8239" s="9" t="s">
        <v>52</v>
      </c>
      <c r="I8239">
        <v>60</v>
      </c>
      <c r="J8239" s="9" t="s">
        <v>68</v>
      </c>
      <c r="K8239">
        <v>60</v>
      </c>
      <c r="L8239">
        <v>0</v>
      </c>
      <c r="M8239">
        <v>0</v>
      </c>
      <c r="N8239" s="11">
        <f>VLOOKUP(AA_SIPARIS_SATINALMA_RAPORU_YENI_123_22112023[[#This Row],[STOK_KODU]],AA_KUMULATIF_STOK_RAPORU_123_BURAK_TD[],3,0)</f>
        <v>56</v>
      </c>
      <c r="O8239" s="5">
        <v>34.166600000000003</v>
      </c>
      <c r="P8239" s="1">
        <v>2050</v>
      </c>
      <c r="Q8239" s="1">
        <v>32.632599999999996</v>
      </c>
      <c r="R8239" s="6">
        <v>1.05</v>
      </c>
      <c r="S8239" s="2" t="str">
        <f>IFERROR(#REF!/AA_SIPARIS_SATINALMA_RAPORU_YENI_123_22112023[[#This Row],[SIPARIS_EUR_KURU]],"")</f>
        <v/>
      </c>
      <c r="T8239" s="1">
        <v>34.166666666666664</v>
      </c>
      <c r="U8239" s="1">
        <v>2050</v>
      </c>
      <c r="V8239" s="2">
        <v>98.547700000000006</v>
      </c>
      <c r="W8239" s="12" t="s">
        <v>29</v>
      </c>
      <c r="X8239" s="4">
        <v>0</v>
      </c>
      <c r="Y8239" s="3">
        <v>2050</v>
      </c>
      <c r="Z8239" s="9" t="s">
        <v>16</v>
      </c>
    </row>
    <row r="8240" spans="1:26" x14ac:dyDescent="0.25">
      <c r="A8240">
        <v>2023</v>
      </c>
      <c r="B8240">
        <v>3</v>
      </c>
      <c r="C8240" s="7">
        <v>45001</v>
      </c>
      <c r="D8240" s="9" t="s">
        <v>392</v>
      </c>
      <c r="E8240" s="9" t="s">
        <v>393</v>
      </c>
      <c r="F8240" s="9" t="s">
        <v>196</v>
      </c>
      <c r="G8240" s="9" t="s">
        <v>197</v>
      </c>
      <c r="H8240" s="9" t="s">
        <v>52</v>
      </c>
      <c r="I8240">
        <v>60</v>
      </c>
      <c r="J8240" s="9" t="s">
        <v>68</v>
      </c>
      <c r="K8240">
        <v>60</v>
      </c>
      <c r="L8240">
        <v>0</v>
      </c>
      <c r="M8240">
        <v>0</v>
      </c>
      <c r="N8240" s="11">
        <f>VLOOKUP(AA_SIPARIS_SATINALMA_RAPORU_YENI_123_22112023[[#This Row],[STOK_KODU]],AA_KUMULATIF_STOK_RAPORU_123_BURAK_TD[],3,0)</f>
        <v>56</v>
      </c>
      <c r="O8240" s="5">
        <v>34.166600000000003</v>
      </c>
      <c r="P8240" s="1">
        <v>2050</v>
      </c>
      <c r="Q8240" s="1">
        <v>20.252300000000002</v>
      </c>
      <c r="R8240" s="6">
        <v>1.69</v>
      </c>
      <c r="S8240" s="2" t="str">
        <f>IFERROR(#REF!/AA_SIPARIS_SATINALMA_RAPORU_YENI_123_22112023[[#This Row],[SIPARIS_EUR_KURU]],"")</f>
        <v/>
      </c>
      <c r="T8240" s="1">
        <v>34.166666666666664</v>
      </c>
      <c r="U8240" s="1">
        <v>2050</v>
      </c>
      <c r="V8240" s="2">
        <v>101.2231</v>
      </c>
      <c r="W8240" s="12" t="s">
        <v>29</v>
      </c>
      <c r="X8240" s="4">
        <v>0</v>
      </c>
      <c r="Y8240" s="3">
        <v>2050</v>
      </c>
      <c r="Z8240" s="9" t="s">
        <v>16</v>
      </c>
    </row>
    <row r="8241" spans="1:26" x14ac:dyDescent="0.25">
      <c r="A8241">
        <v>2023</v>
      </c>
      <c r="B8241">
        <v>1</v>
      </c>
      <c r="C8241" s="7">
        <v>44944</v>
      </c>
      <c r="D8241" s="9" t="s">
        <v>392</v>
      </c>
      <c r="E8241" s="9" t="s">
        <v>393</v>
      </c>
      <c r="F8241" s="9" t="s">
        <v>196</v>
      </c>
      <c r="G8241" s="9" t="s">
        <v>197</v>
      </c>
      <c r="H8241" s="9" t="s">
        <v>52</v>
      </c>
      <c r="I8241">
        <v>60</v>
      </c>
      <c r="J8241" s="9" t="s">
        <v>68</v>
      </c>
      <c r="K8241">
        <v>60</v>
      </c>
      <c r="L8241">
        <v>0</v>
      </c>
      <c r="M8241">
        <v>0</v>
      </c>
      <c r="N8241" s="11">
        <f>VLOOKUP(AA_SIPARIS_SATINALMA_RAPORU_YENI_123_22112023[[#This Row],[STOK_KODU]],AA_KUMULATIF_STOK_RAPORU_123_BURAK_TD[],3,0)</f>
        <v>56</v>
      </c>
      <c r="O8241" s="5">
        <v>34.166600000000003</v>
      </c>
      <c r="P8241" s="1">
        <v>2050</v>
      </c>
      <c r="Q8241" s="1">
        <v>20.3157</v>
      </c>
      <c r="R8241" s="6">
        <v>1.68</v>
      </c>
      <c r="S8241" s="2" t="str">
        <f>IFERROR(#REF!/AA_SIPARIS_SATINALMA_RAPORU_YENI_123_22112023[[#This Row],[SIPARIS_EUR_KURU]],"")</f>
        <v/>
      </c>
      <c r="T8241" s="1">
        <v>34.166666666666664</v>
      </c>
      <c r="U8241" s="1">
        <v>2050</v>
      </c>
      <c r="V8241" s="2">
        <v>100.9072</v>
      </c>
      <c r="W8241" s="12" t="s">
        <v>29</v>
      </c>
      <c r="X8241" s="4">
        <v>0</v>
      </c>
      <c r="Y8241" s="3">
        <v>2050</v>
      </c>
      <c r="Z8241" s="9" t="s">
        <v>16</v>
      </c>
    </row>
    <row r="8242" spans="1:26" x14ac:dyDescent="0.25">
      <c r="A8242">
        <v>2023</v>
      </c>
      <c r="B8242">
        <v>9</v>
      </c>
      <c r="C8242" s="7">
        <v>45187</v>
      </c>
      <c r="D8242" s="9" t="s">
        <v>217</v>
      </c>
      <c r="E8242" s="9" t="s">
        <v>218</v>
      </c>
      <c r="F8242" s="9" t="s">
        <v>3065</v>
      </c>
      <c r="G8242" s="9" t="s">
        <v>3066</v>
      </c>
      <c r="H8242" s="9" t="s">
        <v>28</v>
      </c>
      <c r="I8242">
        <v>14</v>
      </c>
      <c r="J8242" s="9" t="s">
        <v>22</v>
      </c>
      <c r="K8242">
        <v>14</v>
      </c>
      <c r="L8242">
        <v>0</v>
      </c>
      <c r="M8242">
        <v>0</v>
      </c>
      <c r="N8242" s="11">
        <f>VLOOKUP(AA_SIPARIS_SATINALMA_RAPORU_YENI_123_22112023[[#This Row],[STOK_KODU]],AA_KUMULATIF_STOK_RAPORU_123_BURAK_TD[],3,0)</f>
        <v>0</v>
      </c>
      <c r="O8242" s="5">
        <v>146.30000000000001</v>
      </c>
      <c r="P8242" s="1">
        <v>2048.1999999999998</v>
      </c>
      <c r="Q8242" s="1">
        <v>28.902699999999999</v>
      </c>
      <c r="R8242" s="6">
        <v>5.0599999999999996</v>
      </c>
      <c r="S8242" s="2" t="str">
        <f>IFERROR(#REF!/AA_SIPARIS_SATINALMA_RAPORU_YENI_123_22112023[[#This Row],[SIPARIS_EUR_KURU]],"")</f>
        <v/>
      </c>
      <c r="T8242" s="1">
        <v>146.29999999999998</v>
      </c>
      <c r="U8242" s="1">
        <v>2048.1999999999998</v>
      </c>
      <c r="V8242" s="2">
        <v>71.178899999999999</v>
      </c>
      <c r="W8242" s="12" t="s">
        <v>29</v>
      </c>
      <c r="X8242" s="4">
        <v>0</v>
      </c>
      <c r="Y8242" s="3">
        <v>2048.1999999999998</v>
      </c>
      <c r="Z8242" s="9" t="s">
        <v>16</v>
      </c>
    </row>
    <row r="8243" spans="1:26" x14ac:dyDescent="0.25">
      <c r="A8243">
        <v>2026</v>
      </c>
      <c r="B8243">
        <v>3</v>
      </c>
      <c r="C8243" s="7">
        <v>46108</v>
      </c>
      <c r="D8243" s="9" t="s">
        <v>885</v>
      </c>
      <c r="E8243" s="9" t="s">
        <v>886</v>
      </c>
      <c r="F8243" s="9" t="s">
        <v>922</v>
      </c>
      <c r="G8243" s="9" t="s">
        <v>923</v>
      </c>
      <c r="H8243" s="9" t="s">
        <v>55</v>
      </c>
      <c r="I8243">
        <v>30</v>
      </c>
      <c r="J8243" s="9" t="s">
        <v>117</v>
      </c>
      <c r="K8243">
        <v>30</v>
      </c>
      <c r="L8243">
        <v>0</v>
      </c>
      <c r="M8243">
        <v>0</v>
      </c>
      <c r="N8243" s="11">
        <f>VLOOKUP(AA_SIPARIS_SATINALMA_RAPORU_YENI_123_22112023[[#This Row],[STOK_KODU]],AA_KUMULATIF_STOK_RAPORU_123_BURAK_TD[],3,0)</f>
        <v>30</v>
      </c>
      <c r="O8243" s="5">
        <v>68.25</v>
      </c>
      <c r="P8243" s="1">
        <v>2047.62</v>
      </c>
      <c r="Q8243" s="1"/>
      <c r="R8243" s="6"/>
      <c r="S8243" s="2" t="str">
        <f>IFERROR(#REF!/AA_SIPARIS_SATINALMA_RAPORU_YENI_123_22112023[[#This Row],[SIPARIS_EUR_KURU]],"")</f>
        <v/>
      </c>
      <c r="T8243" s="1">
        <v>68.253999999999991</v>
      </c>
      <c r="U8243" s="1">
        <v>2047.62</v>
      </c>
      <c r="V8243" s="2">
        <v>40.022500000000001</v>
      </c>
      <c r="W8243" s="12" t="s">
        <v>29</v>
      </c>
      <c r="X8243" s="4">
        <v>0</v>
      </c>
      <c r="Y8243" s="3">
        <v>2047.62</v>
      </c>
      <c r="Z8243" s="9" t="s">
        <v>16</v>
      </c>
    </row>
    <row r="8244" spans="1:26" x14ac:dyDescent="0.25">
      <c r="A8244">
        <v>2024</v>
      </c>
      <c r="B8244">
        <v>1</v>
      </c>
      <c r="C8244" s="7">
        <v>45294</v>
      </c>
      <c r="D8244" s="9" t="s">
        <v>1495</v>
      </c>
      <c r="E8244" s="9" t="s">
        <v>1496</v>
      </c>
      <c r="F8244" s="9" t="s">
        <v>1808</v>
      </c>
      <c r="G8244" s="9" t="s">
        <v>1809</v>
      </c>
      <c r="H8244" s="9" t="s">
        <v>52</v>
      </c>
      <c r="I8244">
        <v>15</v>
      </c>
      <c r="J8244" s="9" t="s">
        <v>68</v>
      </c>
      <c r="K8244">
        <v>15</v>
      </c>
      <c r="L8244">
        <v>0</v>
      </c>
      <c r="M8244">
        <v>0</v>
      </c>
      <c r="N8244" s="11">
        <f>VLOOKUP(AA_SIPARIS_SATINALMA_RAPORU_YENI_123_22112023[[#This Row],[STOK_KODU]],AA_KUMULATIF_STOK_RAPORU_123_BURAK_TD[],3,0)</f>
        <v>0</v>
      </c>
      <c r="O8244" s="5">
        <v>136.47049999999999</v>
      </c>
      <c r="P8244" s="1">
        <v>2047.06</v>
      </c>
      <c r="Q8244" s="1">
        <v>32.667099999999998</v>
      </c>
      <c r="R8244" s="6">
        <v>4.18</v>
      </c>
      <c r="S8244" s="2" t="str">
        <f>IFERROR(#REF!/AA_SIPARIS_SATINALMA_RAPORU_YENI_123_22112023[[#This Row],[SIPARIS_EUR_KURU]],"")</f>
        <v/>
      </c>
      <c r="T8244" s="1">
        <v>139.25666666666669</v>
      </c>
      <c r="U8244" s="1">
        <v>2088.8500000000004</v>
      </c>
      <c r="V8244" s="2">
        <v>63.703099999999999</v>
      </c>
      <c r="W8244" s="12" t="s">
        <v>23</v>
      </c>
      <c r="X8244" s="4">
        <v>29.6675</v>
      </c>
      <c r="Y8244" s="3">
        <v>69</v>
      </c>
      <c r="Z8244" s="9" t="s">
        <v>16</v>
      </c>
    </row>
    <row r="8245" spans="1:26" x14ac:dyDescent="0.25">
      <c r="A8245">
        <v>2025</v>
      </c>
      <c r="B8245">
        <v>9</v>
      </c>
      <c r="C8245" s="7">
        <v>45919</v>
      </c>
      <c r="D8245" s="9" t="s">
        <v>305</v>
      </c>
      <c r="E8245" s="9" t="s">
        <v>306</v>
      </c>
      <c r="F8245" s="9" t="s">
        <v>576</v>
      </c>
      <c r="G8245" s="9" t="s">
        <v>577</v>
      </c>
      <c r="H8245" s="9" t="s">
        <v>97</v>
      </c>
      <c r="I8245">
        <v>33</v>
      </c>
      <c r="J8245" s="9" t="s">
        <v>22</v>
      </c>
      <c r="K8245">
        <v>33</v>
      </c>
      <c r="L8245">
        <v>0</v>
      </c>
      <c r="M8245">
        <v>0</v>
      </c>
      <c r="N8245" s="11">
        <f>VLOOKUP(AA_SIPARIS_SATINALMA_RAPORU_YENI_123_22112023[[#This Row],[STOK_KODU]],AA_KUMULATIF_STOK_RAPORU_123_BURAK_TD[],3,0)</f>
        <v>13</v>
      </c>
      <c r="O8245" s="5">
        <v>62</v>
      </c>
      <c r="P8245" s="1">
        <v>2046</v>
      </c>
      <c r="Q8245" s="1">
        <v>48.770600000000002</v>
      </c>
      <c r="R8245" s="6">
        <v>1.27</v>
      </c>
      <c r="S8245" s="2" t="str">
        <f>IFERROR(#REF!/AA_SIPARIS_SATINALMA_RAPORU_YENI_123_22112023[[#This Row],[SIPARIS_EUR_KURU]],"")</f>
        <v/>
      </c>
      <c r="T8245" s="1">
        <v>62</v>
      </c>
      <c r="U8245" s="1">
        <v>2046</v>
      </c>
      <c r="V8245" s="2">
        <v>41.927500000000002</v>
      </c>
      <c r="W8245" s="12" t="s">
        <v>29</v>
      </c>
      <c r="X8245" s="4">
        <v>0</v>
      </c>
      <c r="Y8245" s="3">
        <v>2046</v>
      </c>
      <c r="Z8245" s="9" t="s">
        <v>16</v>
      </c>
    </row>
    <row r="8246" spans="1:26" x14ac:dyDescent="0.25">
      <c r="A8246">
        <v>2024</v>
      </c>
      <c r="B8246">
        <v>6</v>
      </c>
      <c r="C8246" s="7">
        <v>45449</v>
      </c>
      <c r="D8246" s="9" t="s">
        <v>1380</v>
      </c>
      <c r="E8246" s="9" t="s">
        <v>1381</v>
      </c>
      <c r="F8246" s="9" t="s">
        <v>1386</v>
      </c>
      <c r="G8246" s="9" t="s">
        <v>1387</v>
      </c>
      <c r="H8246" s="9" t="s">
        <v>1378</v>
      </c>
      <c r="I8246">
        <v>1</v>
      </c>
      <c r="J8246" s="9" t="s">
        <v>22</v>
      </c>
      <c r="K8246">
        <v>1</v>
      </c>
      <c r="L8246">
        <v>0</v>
      </c>
      <c r="M8246">
        <v>0</v>
      </c>
      <c r="N8246" s="11">
        <f>VLOOKUP(AA_SIPARIS_SATINALMA_RAPORU_YENI_123_22112023[[#This Row],[STOK_KODU]],AA_KUMULATIF_STOK_RAPORU_123_BURAK_TD[],3,0)</f>
        <v>0</v>
      </c>
      <c r="O8246" s="5">
        <v>2041.6666</v>
      </c>
      <c r="P8246" s="1">
        <v>2041.67</v>
      </c>
      <c r="Q8246" s="1">
        <v>35.286900000000003</v>
      </c>
      <c r="R8246" s="6">
        <v>57.86</v>
      </c>
      <c r="S8246" s="2" t="str">
        <f>IFERROR(#REF!/AA_SIPARIS_SATINALMA_RAPORU_YENI_123_22112023[[#This Row],[SIPARIS_EUR_KURU]],"")</f>
        <v/>
      </c>
      <c r="T8246" s="1">
        <v>2041.66</v>
      </c>
      <c r="U8246" s="1">
        <v>2041.66</v>
      </c>
      <c r="V8246" s="2">
        <v>58.598799999999997</v>
      </c>
      <c r="W8246" s="12" t="s">
        <v>29</v>
      </c>
      <c r="X8246" s="4">
        <v>0</v>
      </c>
      <c r="Y8246" s="3">
        <v>2041.66</v>
      </c>
      <c r="Z8246" s="9" t="s">
        <v>16</v>
      </c>
    </row>
    <row r="8247" spans="1:26" x14ac:dyDescent="0.25">
      <c r="A8247">
        <v>2024</v>
      </c>
      <c r="B8247">
        <v>6</v>
      </c>
      <c r="C8247" s="7">
        <v>45449</v>
      </c>
      <c r="D8247" s="9" t="s">
        <v>1380</v>
      </c>
      <c r="E8247" s="9" t="s">
        <v>1381</v>
      </c>
      <c r="F8247" s="9" t="s">
        <v>1392</v>
      </c>
      <c r="G8247" s="9" t="s">
        <v>1393</v>
      </c>
      <c r="H8247" s="9" t="s">
        <v>1378</v>
      </c>
      <c r="I8247">
        <v>1</v>
      </c>
      <c r="J8247" s="9" t="s">
        <v>22</v>
      </c>
      <c r="K8247">
        <v>1</v>
      </c>
      <c r="L8247">
        <v>0</v>
      </c>
      <c r="M8247">
        <v>0</v>
      </c>
      <c r="N8247" s="11">
        <f>VLOOKUP(AA_SIPARIS_SATINALMA_RAPORU_YENI_123_22112023[[#This Row],[STOK_KODU]],AA_KUMULATIF_STOK_RAPORU_123_BURAK_TD[],3,0)</f>
        <v>0</v>
      </c>
      <c r="O8247" s="5">
        <v>2041.6666</v>
      </c>
      <c r="P8247" s="1">
        <v>2041.67</v>
      </c>
      <c r="Q8247" s="1">
        <v>35.286900000000003</v>
      </c>
      <c r="R8247" s="6">
        <v>57.86</v>
      </c>
      <c r="S8247" s="2" t="str">
        <f>IFERROR(#REF!/AA_SIPARIS_SATINALMA_RAPORU_YENI_123_22112023[[#This Row],[SIPARIS_EUR_KURU]],"")</f>
        <v/>
      </c>
      <c r="T8247" s="1">
        <v>2041.66</v>
      </c>
      <c r="U8247" s="1">
        <v>2041.66</v>
      </c>
      <c r="V8247" s="2">
        <v>58.598799999999997</v>
      </c>
      <c r="W8247" s="12" t="s">
        <v>29</v>
      </c>
      <c r="X8247" s="4">
        <v>0</v>
      </c>
      <c r="Y8247" s="3">
        <v>2041.66</v>
      </c>
      <c r="Z8247" s="9" t="s">
        <v>16</v>
      </c>
    </row>
    <row r="8248" spans="1:26" x14ac:dyDescent="0.25">
      <c r="A8248">
        <v>2023</v>
      </c>
      <c r="B8248">
        <v>6</v>
      </c>
      <c r="C8248" s="7">
        <v>45100</v>
      </c>
      <c r="D8248" s="9" t="s">
        <v>217</v>
      </c>
      <c r="E8248" s="9" t="s">
        <v>218</v>
      </c>
      <c r="F8248" s="9" t="s">
        <v>3115</v>
      </c>
      <c r="G8248" s="9" t="s">
        <v>3116</v>
      </c>
      <c r="H8248" s="9" t="s">
        <v>28</v>
      </c>
      <c r="I8248">
        <v>3</v>
      </c>
      <c r="J8248" s="9" t="s">
        <v>22</v>
      </c>
      <c r="K8248">
        <v>3</v>
      </c>
      <c r="L8248">
        <v>0</v>
      </c>
      <c r="M8248">
        <v>0</v>
      </c>
      <c r="N8248" s="11">
        <f>VLOOKUP(AA_SIPARIS_SATINALMA_RAPORU_YENI_123_22112023[[#This Row],[STOK_KODU]],AA_KUMULATIF_STOK_RAPORU_123_BURAK_TD[],3,0)</f>
        <v>0</v>
      </c>
      <c r="O8248" s="5">
        <v>680.01</v>
      </c>
      <c r="P8248" s="1">
        <v>2040.03</v>
      </c>
      <c r="Q8248" s="1">
        <v>32.632599999999996</v>
      </c>
      <c r="R8248" s="6">
        <v>20.84</v>
      </c>
      <c r="S8248" s="2" t="str">
        <f>IFERROR(#REF!/AA_SIPARIS_SATINALMA_RAPORU_YENI_123_22112023[[#This Row],[SIPARIS_EUR_KURU]],"")</f>
        <v/>
      </c>
      <c r="T8248" s="1">
        <v>629.64</v>
      </c>
      <c r="U8248" s="1">
        <v>1888.92</v>
      </c>
      <c r="V8248" s="2">
        <v>72.725700000000003</v>
      </c>
      <c r="W8248" s="12" t="s">
        <v>29</v>
      </c>
      <c r="X8248" s="4">
        <v>0</v>
      </c>
      <c r="Y8248" s="3">
        <v>1888.92</v>
      </c>
      <c r="Z8248" s="9" t="s">
        <v>16</v>
      </c>
    </row>
    <row r="8249" spans="1:26" x14ac:dyDescent="0.25">
      <c r="A8249">
        <v>2025</v>
      </c>
      <c r="B8249">
        <v>5</v>
      </c>
      <c r="C8249" s="7">
        <v>45789</v>
      </c>
      <c r="D8249" s="9" t="s">
        <v>10689</v>
      </c>
      <c r="E8249" s="9" t="s">
        <v>10690</v>
      </c>
      <c r="F8249" s="9" t="s">
        <v>328</v>
      </c>
      <c r="G8249" s="9" t="s">
        <v>329</v>
      </c>
      <c r="H8249" s="9" t="s">
        <v>21</v>
      </c>
      <c r="I8249">
        <v>400</v>
      </c>
      <c r="J8249" s="9" t="s">
        <v>117</v>
      </c>
      <c r="K8249">
        <v>400</v>
      </c>
      <c r="L8249">
        <v>0</v>
      </c>
      <c r="M8249">
        <v>0</v>
      </c>
      <c r="N8249" s="11">
        <f>VLOOKUP(AA_SIPARIS_SATINALMA_RAPORU_YENI_123_22112023[[#This Row],[STOK_KODU]],AA_KUMULATIF_STOK_RAPORU_123_BURAK_TD[],3,0)</f>
        <v>500.00000000000023</v>
      </c>
      <c r="O8249" s="5">
        <v>5.0999999999999996</v>
      </c>
      <c r="P8249" s="1">
        <v>2040</v>
      </c>
      <c r="Q8249" s="1">
        <v>43.391399999999997</v>
      </c>
      <c r="R8249" s="6">
        <v>0.12</v>
      </c>
      <c r="S8249" s="2" t="str">
        <f>IFERROR(#REF!/AA_SIPARIS_SATINALMA_RAPORU_YENI_123_22112023[[#This Row],[SIPARIS_EUR_KURU]],"")</f>
        <v/>
      </c>
      <c r="T8249" s="1">
        <v>5.0999999999999996</v>
      </c>
      <c r="U8249" s="1">
        <v>2040</v>
      </c>
      <c r="V8249" s="2">
        <v>23.716100000000001</v>
      </c>
      <c r="W8249" s="12" t="s">
        <v>29</v>
      </c>
      <c r="X8249" s="4">
        <v>0</v>
      </c>
      <c r="Y8249" s="3">
        <v>1020</v>
      </c>
      <c r="Z8249" s="9" t="s">
        <v>16</v>
      </c>
    </row>
    <row r="8250" spans="1:26" x14ac:dyDescent="0.25">
      <c r="A8250">
        <v>2025</v>
      </c>
      <c r="B8250">
        <v>5</v>
      </c>
      <c r="C8250" s="7">
        <v>45789</v>
      </c>
      <c r="D8250" s="9" t="s">
        <v>10689</v>
      </c>
      <c r="E8250" s="9" t="s">
        <v>10690</v>
      </c>
      <c r="F8250" s="9" t="s">
        <v>6538</v>
      </c>
      <c r="G8250" s="9" t="s">
        <v>6539</v>
      </c>
      <c r="H8250" s="9" t="s">
        <v>21</v>
      </c>
      <c r="I8250">
        <v>400</v>
      </c>
      <c r="J8250" s="9" t="s">
        <v>117</v>
      </c>
      <c r="K8250">
        <v>400</v>
      </c>
      <c r="L8250">
        <v>0</v>
      </c>
      <c r="M8250">
        <v>0</v>
      </c>
      <c r="N8250" s="11">
        <f>VLOOKUP(AA_SIPARIS_SATINALMA_RAPORU_YENI_123_22112023[[#This Row],[STOK_KODU]],AA_KUMULATIF_STOK_RAPORU_123_BURAK_TD[],3,0)</f>
        <v>0</v>
      </c>
      <c r="O8250" s="5">
        <v>5.0999999999999996</v>
      </c>
      <c r="P8250" s="1">
        <v>2040</v>
      </c>
      <c r="Q8250" s="1">
        <v>43.391399999999997</v>
      </c>
      <c r="R8250" s="6">
        <v>0.12</v>
      </c>
      <c r="S8250" s="2" t="str">
        <f>IFERROR(#REF!/AA_SIPARIS_SATINALMA_RAPORU_YENI_123_22112023[[#This Row],[SIPARIS_EUR_KURU]],"")</f>
        <v/>
      </c>
      <c r="T8250" s="1">
        <v>5.0999999999999996</v>
      </c>
      <c r="U8250" s="1">
        <v>2039.9999999999998</v>
      </c>
      <c r="V8250" s="2">
        <v>47.188499999999998</v>
      </c>
      <c r="W8250" s="12" t="s">
        <v>29</v>
      </c>
      <c r="X8250" s="4">
        <v>0</v>
      </c>
      <c r="Y8250" s="3">
        <v>2039.9999999999998</v>
      </c>
      <c r="Z8250" s="9" t="s">
        <v>16</v>
      </c>
    </row>
    <row r="8251" spans="1:26" x14ac:dyDescent="0.25">
      <c r="A8251">
        <v>2024</v>
      </c>
      <c r="B8251">
        <v>6</v>
      </c>
      <c r="C8251" s="7">
        <v>45448</v>
      </c>
      <c r="D8251" s="9" t="s">
        <v>881</v>
      </c>
      <c r="E8251" s="9" t="s">
        <v>882</v>
      </c>
      <c r="F8251" s="9" t="s">
        <v>1410</v>
      </c>
      <c r="G8251" s="9" t="s">
        <v>1411</v>
      </c>
      <c r="H8251" s="9" t="s">
        <v>52</v>
      </c>
      <c r="I8251">
        <v>24</v>
      </c>
      <c r="J8251" s="9" t="s">
        <v>22</v>
      </c>
      <c r="K8251">
        <v>24</v>
      </c>
      <c r="L8251">
        <v>0</v>
      </c>
      <c r="M8251">
        <v>0</v>
      </c>
      <c r="N8251" s="11">
        <f>VLOOKUP(AA_SIPARIS_SATINALMA_RAPORU_YENI_123_22112023[[#This Row],[STOK_KODU]],AA_KUMULATIF_STOK_RAPORU_123_BURAK_TD[],3,0)</f>
        <v>24</v>
      </c>
      <c r="O8251" s="5">
        <v>85</v>
      </c>
      <c r="P8251" s="1">
        <v>2040</v>
      </c>
      <c r="Q8251" s="1">
        <v>35.101900000000001</v>
      </c>
      <c r="R8251" s="6">
        <v>2.42</v>
      </c>
      <c r="S8251" s="2" t="str">
        <f>IFERROR(#REF!/AA_SIPARIS_SATINALMA_RAPORU_YENI_123_22112023[[#This Row],[SIPARIS_EUR_KURU]],"")</f>
        <v/>
      </c>
      <c r="T8251" s="1">
        <v>85</v>
      </c>
      <c r="U8251" s="1">
        <v>2040</v>
      </c>
      <c r="V8251" s="2">
        <v>58.116500000000002</v>
      </c>
      <c r="W8251" s="12" t="s">
        <v>29</v>
      </c>
      <c r="X8251" s="4">
        <v>0</v>
      </c>
      <c r="Y8251" s="3">
        <v>2040</v>
      </c>
      <c r="Z8251" s="9" t="s">
        <v>16</v>
      </c>
    </row>
    <row r="8252" spans="1:26" x14ac:dyDescent="0.25">
      <c r="A8252">
        <v>2023</v>
      </c>
      <c r="B8252">
        <v>10</v>
      </c>
      <c r="C8252" s="7">
        <v>45225</v>
      </c>
      <c r="D8252" s="9" t="s">
        <v>305</v>
      </c>
      <c r="E8252" s="9" t="s">
        <v>306</v>
      </c>
      <c r="F8252" s="9" t="s">
        <v>315</v>
      </c>
      <c r="G8252" s="9" t="s">
        <v>316</v>
      </c>
      <c r="H8252" s="9" t="s">
        <v>44</v>
      </c>
      <c r="I8252">
        <v>7</v>
      </c>
      <c r="J8252" s="9" t="s">
        <v>22</v>
      </c>
      <c r="K8252">
        <v>7</v>
      </c>
      <c r="L8252">
        <v>0</v>
      </c>
      <c r="M8252">
        <v>0</v>
      </c>
      <c r="N8252" s="11">
        <f>VLOOKUP(AA_SIPARIS_SATINALMA_RAPORU_YENI_123_22112023[[#This Row],[STOK_KODU]],AA_KUMULATIF_STOK_RAPORU_123_BURAK_TD[],3,0)</f>
        <v>6</v>
      </c>
      <c r="O8252" s="5">
        <v>291.16669999999999</v>
      </c>
      <c r="P8252" s="1">
        <v>2038.17</v>
      </c>
      <c r="Q8252" s="1">
        <v>29.709800000000001</v>
      </c>
      <c r="R8252" s="6">
        <v>9.8000000000000007</v>
      </c>
      <c r="S8252" s="2" t="str">
        <f>IFERROR(#REF!/AA_SIPARIS_SATINALMA_RAPORU_YENI_123_22112023[[#This Row],[SIPARIS_EUR_KURU]],"")</f>
        <v/>
      </c>
      <c r="T8252" s="1">
        <v>291.66714285714289</v>
      </c>
      <c r="U8252" s="1">
        <v>2041.67</v>
      </c>
      <c r="V8252" s="2">
        <v>68.916399999999996</v>
      </c>
      <c r="W8252" s="12" t="s">
        <v>29</v>
      </c>
      <c r="X8252" s="4">
        <v>0</v>
      </c>
      <c r="Y8252" s="3">
        <v>2041.67</v>
      </c>
      <c r="Z8252" s="9" t="s">
        <v>16</v>
      </c>
    </row>
    <row r="8253" spans="1:26" x14ac:dyDescent="0.25">
      <c r="A8253">
        <v>2023</v>
      </c>
      <c r="B8253">
        <v>12</v>
      </c>
      <c r="C8253" s="7">
        <v>45278</v>
      </c>
      <c r="D8253" s="9" t="s">
        <v>2569</v>
      </c>
      <c r="E8253" s="9" t="s">
        <v>2570</v>
      </c>
      <c r="F8253" s="9" t="s">
        <v>2571</v>
      </c>
      <c r="G8253" s="9" t="s">
        <v>2572</v>
      </c>
      <c r="H8253" s="9" t="s">
        <v>535</v>
      </c>
      <c r="I8253">
        <v>1</v>
      </c>
      <c r="J8253" s="9" t="s">
        <v>22</v>
      </c>
      <c r="K8253">
        <v>1</v>
      </c>
      <c r="L8253">
        <v>0</v>
      </c>
      <c r="M8253">
        <v>0</v>
      </c>
      <c r="N8253" s="11">
        <f>VLOOKUP(AA_SIPARIS_SATINALMA_RAPORU_YENI_123_22112023[[#This Row],[STOK_KODU]],AA_KUMULATIF_STOK_RAPORU_123_BURAK_TD[],3,0)</f>
        <v>0</v>
      </c>
      <c r="O8253" s="5">
        <v>2037</v>
      </c>
      <c r="P8253" s="1">
        <v>2037</v>
      </c>
      <c r="Q8253" s="1">
        <v>31.8017</v>
      </c>
      <c r="R8253" s="6">
        <v>64.05</v>
      </c>
      <c r="S8253" s="2" t="str">
        <f>IFERROR(#REF!/AA_SIPARIS_SATINALMA_RAPORU_YENI_123_22112023[[#This Row],[SIPARIS_EUR_KURU]],"")</f>
        <v/>
      </c>
      <c r="T8253" s="1">
        <v>2037</v>
      </c>
      <c r="U8253" s="1">
        <v>2037</v>
      </c>
      <c r="V8253" s="2">
        <v>64.053200000000004</v>
      </c>
      <c r="W8253" s="12" t="s">
        <v>29</v>
      </c>
      <c r="X8253" s="4">
        <v>0</v>
      </c>
      <c r="Y8253" s="3">
        <v>70</v>
      </c>
      <c r="Z8253" s="9" t="s">
        <v>16</v>
      </c>
    </row>
    <row r="8254" spans="1:26" x14ac:dyDescent="0.25">
      <c r="A8254">
        <v>2024</v>
      </c>
      <c r="B8254">
        <v>8</v>
      </c>
      <c r="C8254" s="7">
        <v>45519</v>
      </c>
      <c r="D8254" s="9" t="s">
        <v>462</v>
      </c>
      <c r="E8254" s="9" t="s">
        <v>463</v>
      </c>
      <c r="F8254" s="9" t="s">
        <v>244</v>
      </c>
      <c r="G8254" s="9" t="s">
        <v>245</v>
      </c>
      <c r="H8254" s="9" t="s">
        <v>116</v>
      </c>
      <c r="I8254">
        <v>60</v>
      </c>
      <c r="J8254" s="9" t="s">
        <v>117</v>
      </c>
      <c r="K8254">
        <v>60</v>
      </c>
      <c r="L8254">
        <v>0</v>
      </c>
      <c r="M8254">
        <v>0</v>
      </c>
      <c r="N8254" s="11">
        <f>VLOOKUP(AA_SIPARIS_SATINALMA_RAPORU_YENI_123_22112023[[#This Row],[STOK_KODU]],AA_KUMULATIF_STOK_RAPORU_123_BURAK_TD[],3,0)</f>
        <v>60</v>
      </c>
      <c r="O8254" s="5">
        <v>33.921115999999998</v>
      </c>
      <c r="P8254" s="1">
        <v>2035.27</v>
      </c>
      <c r="Q8254" s="1">
        <v>36.886000000000003</v>
      </c>
      <c r="R8254" s="6">
        <v>0.92</v>
      </c>
      <c r="S8254" s="2" t="str">
        <f>IFERROR(#REF!/AA_SIPARIS_SATINALMA_RAPORU_YENI_123_22112023[[#This Row],[SIPARIS_EUR_KURU]],"")</f>
        <v/>
      </c>
      <c r="T8254" s="1">
        <v>33.921166666666664</v>
      </c>
      <c r="U8254" s="1">
        <v>2035.27</v>
      </c>
      <c r="V8254" s="2">
        <v>55.177300000000002</v>
      </c>
      <c r="W8254" s="12" t="s">
        <v>29</v>
      </c>
      <c r="X8254" s="4">
        <v>0</v>
      </c>
      <c r="Y8254" s="3">
        <v>2035.27</v>
      </c>
      <c r="Z8254" s="9" t="s">
        <v>16</v>
      </c>
    </row>
    <row r="8255" spans="1:26" x14ac:dyDescent="0.25">
      <c r="A8255">
        <v>2023</v>
      </c>
      <c r="B8255">
        <v>4</v>
      </c>
      <c r="C8255" s="7">
        <v>45040</v>
      </c>
      <c r="D8255" s="9" t="s">
        <v>828</v>
      </c>
      <c r="E8255" s="9" t="s">
        <v>829</v>
      </c>
      <c r="F8255" s="9" t="s">
        <v>830</v>
      </c>
      <c r="G8255" s="9" t="s">
        <v>831</v>
      </c>
      <c r="H8255" s="9" t="s">
        <v>55</v>
      </c>
      <c r="I8255">
        <v>400</v>
      </c>
      <c r="J8255" s="9" t="s">
        <v>22</v>
      </c>
      <c r="K8255">
        <v>400</v>
      </c>
      <c r="L8255">
        <v>0</v>
      </c>
      <c r="M8255">
        <v>0</v>
      </c>
      <c r="N8255" s="11">
        <f>VLOOKUP(AA_SIPARIS_SATINALMA_RAPORU_YENI_123_22112023[[#This Row],[STOK_KODU]],AA_KUMULATIF_STOK_RAPORU_123_BURAK_TD[],3,0)</f>
        <v>1200</v>
      </c>
      <c r="O8255" s="5">
        <v>5.0847457599999997</v>
      </c>
      <c r="P8255" s="1">
        <v>2033.9</v>
      </c>
      <c r="Q8255" s="1">
        <v>21.2121</v>
      </c>
      <c r="R8255" s="6">
        <v>0.24</v>
      </c>
      <c r="S8255" s="2" t="str">
        <f>IFERROR(#REF!/AA_SIPARIS_SATINALMA_RAPORU_YENI_123_22112023[[#This Row],[SIPARIS_EUR_KURU]],"")</f>
        <v/>
      </c>
      <c r="T8255" s="1">
        <v>5.0847500000000005</v>
      </c>
      <c r="U8255" s="1">
        <v>2033.9</v>
      </c>
      <c r="V8255" s="2">
        <v>0</v>
      </c>
      <c r="W8255" s="12" t="s">
        <v>29</v>
      </c>
      <c r="X8255" s="4">
        <v>0</v>
      </c>
      <c r="Y8255" s="3">
        <v>2033.9</v>
      </c>
      <c r="Z8255" s="9" t="s">
        <v>16</v>
      </c>
    </row>
    <row r="8256" spans="1:26" x14ac:dyDescent="0.25">
      <c r="A8256">
        <v>2023</v>
      </c>
      <c r="B8256">
        <v>1</v>
      </c>
      <c r="C8256" s="7">
        <v>44945</v>
      </c>
      <c r="D8256" s="9" t="s">
        <v>4700</v>
      </c>
      <c r="E8256" s="9" t="s">
        <v>4701</v>
      </c>
      <c r="F8256" s="9" t="s">
        <v>4702</v>
      </c>
      <c r="G8256" s="9" t="s">
        <v>9802</v>
      </c>
      <c r="H8256" s="9" t="s">
        <v>44</v>
      </c>
      <c r="I8256">
        <v>1</v>
      </c>
      <c r="J8256" s="9" t="s">
        <v>22</v>
      </c>
      <c r="K8256">
        <v>1</v>
      </c>
      <c r="L8256">
        <v>0</v>
      </c>
      <c r="M8256">
        <v>0</v>
      </c>
      <c r="N8256" s="11">
        <f>VLOOKUP(AA_SIPARIS_SATINALMA_RAPORU_YENI_123_22112023[[#This Row],[STOK_KODU]],AA_KUMULATIF_STOK_RAPORU_123_BURAK_TD[],3,0)</f>
        <v>0</v>
      </c>
      <c r="O8256" s="5">
        <v>2033.9</v>
      </c>
      <c r="P8256" s="1">
        <v>2033.9</v>
      </c>
      <c r="Q8256" s="1">
        <v>20.382400000000001</v>
      </c>
      <c r="R8256" s="6">
        <v>99.79</v>
      </c>
      <c r="S8256" s="2" t="str">
        <f>IFERROR(#REF!/AA_SIPARIS_SATINALMA_RAPORU_YENI_123_22112023[[#This Row],[SIPARIS_EUR_KURU]],"")</f>
        <v/>
      </c>
      <c r="T8256" s="1">
        <v>2033.9</v>
      </c>
      <c r="U8256" s="1">
        <v>2033.9</v>
      </c>
      <c r="V8256" s="2">
        <v>0</v>
      </c>
      <c r="W8256" s="12" t="s">
        <v>29</v>
      </c>
      <c r="X8256" s="4">
        <v>0</v>
      </c>
      <c r="Y8256" s="3">
        <v>2033.9</v>
      </c>
      <c r="Z8256" s="9" t="s">
        <v>16</v>
      </c>
    </row>
    <row r="8257" spans="1:26" x14ac:dyDescent="0.25">
      <c r="A8257">
        <v>2025</v>
      </c>
      <c r="B8257">
        <v>9</v>
      </c>
      <c r="C8257" s="7">
        <v>45909</v>
      </c>
      <c r="D8257" s="9" t="s">
        <v>217</v>
      </c>
      <c r="E8257" s="9" t="s">
        <v>218</v>
      </c>
      <c r="F8257" s="9" t="s">
        <v>2989</v>
      </c>
      <c r="G8257" s="9" t="s">
        <v>2990</v>
      </c>
      <c r="H8257" s="9" t="s">
        <v>28</v>
      </c>
      <c r="I8257">
        <v>7</v>
      </c>
      <c r="J8257" s="9" t="s">
        <v>22</v>
      </c>
      <c r="K8257">
        <v>7</v>
      </c>
      <c r="L8257">
        <v>0</v>
      </c>
      <c r="M8257">
        <v>0</v>
      </c>
      <c r="N8257" s="11">
        <f>VLOOKUP(AA_SIPARIS_SATINALMA_RAPORU_YENI_123_22112023[[#This Row],[STOK_KODU]],AA_KUMULATIF_STOK_RAPORU_123_BURAK_TD[],3,0)</f>
        <v>0</v>
      </c>
      <c r="O8257" s="5">
        <v>290</v>
      </c>
      <c r="P8257" s="1">
        <v>2030</v>
      </c>
      <c r="Q8257" s="1">
        <v>48.299500000000002</v>
      </c>
      <c r="R8257" s="6">
        <v>6</v>
      </c>
      <c r="S8257" s="2" t="str">
        <f>IFERROR(#REF!/AA_SIPARIS_SATINALMA_RAPORU_YENI_123_22112023[[#This Row],[SIPARIS_EUR_KURU]],"")</f>
        <v/>
      </c>
      <c r="T8257" s="1">
        <v>290</v>
      </c>
      <c r="U8257" s="1">
        <v>2030</v>
      </c>
      <c r="V8257" s="2">
        <v>41.9178</v>
      </c>
      <c r="W8257" s="12" t="s">
        <v>29</v>
      </c>
      <c r="X8257" s="4">
        <v>0</v>
      </c>
      <c r="Y8257" s="3">
        <v>2030</v>
      </c>
      <c r="Z8257" s="9" t="s">
        <v>16</v>
      </c>
    </row>
    <row r="8258" spans="1:26" x14ac:dyDescent="0.25">
      <c r="A8258">
        <v>2026</v>
      </c>
      <c r="B8258">
        <v>2</v>
      </c>
      <c r="C8258" s="7">
        <v>46058</v>
      </c>
      <c r="D8258" s="9" t="s">
        <v>12191</v>
      </c>
      <c r="E8258" s="9" t="s">
        <v>12192</v>
      </c>
      <c r="F8258" s="9" t="s">
        <v>338</v>
      </c>
      <c r="G8258" s="9" t="s">
        <v>339</v>
      </c>
      <c r="H8258" s="9" t="s">
        <v>21</v>
      </c>
      <c r="I8258">
        <v>20</v>
      </c>
      <c r="J8258" s="9" t="s">
        <v>22</v>
      </c>
      <c r="K8258">
        <v>20</v>
      </c>
      <c r="L8258">
        <v>0</v>
      </c>
      <c r="M8258">
        <v>0</v>
      </c>
      <c r="N8258" s="11">
        <f>VLOOKUP(AA_SIPARIS_SATINALMA_RAPORU_YENI_123_22112023[[#This Row],[STOK_KODU]],AA_KUMULATIF_STOK_RAPORU_123_BURAK_TD[],3,0)</f>
        <v>11</v>
      </c>
      <c r="O8258" s="5">
        <v>101.4</v>
      </c>
      <c r="P8258" s="1">
        <v>2028</v>
      </c>
      <c r="Q8258" s="1"/>
      <c r="R8258" s="6"/>
      <c r="S8258" s="2" t="str">
        <f>IFERROR(#REF!/AA_SIPARIS_SATINALMA_RAPORU_YENI_123_22112023[[#This Row],[SIPARIS_EUR_KURU]],"")</f>
        <v/>
      </c>
      <c r="T8258" s="1">
        <v>101.4</v>
      </c>
      <c r="U8258" s="1">
        <v>2028</v>
      </c>
      <c r="V8258" s="2">
        <v>39.582099999999997</v>
      </c>
      <c r="W8258" s="12" t="s">
        <v>29</v>
      </c>
      <c r="X8258" s="4">
        <v>0</v>
      </c>
      <c r="Y8258" s="3">
        <v>2028</v>
      </c>
      <c r="Z8258" s="9" t="s">
        <v>16</v>
      </c>
    </row>
    <row r="8259" spans="1:26" x14ac:dyDescent="0.25">
      <c r="A8259">
        <v>2026</v>
      </c>
      <c r="B8259">
        <v>4</v>
      </c>
      <c r="C8259" s="7">
        <v>46114</v>
      </c>
      <c r="D8259" s="9" t="s">
        <v>10215</v>
      </c>
      <c r="E8259" s="9" t="s">
        <v>10216</v>
      </c>
      <c r="F8259" s="9" t="s">
        <v>12169</v>
      </c>
      <c r="G8259" s="9" t="s">
        <v>12170</v>
      </c>
      <c r="H8259" s="9" t="s">
        <v>97</v>
      </c>
      <c r="I8259">
        <v>30</v>
      </c>
      <c r="J8259" s="9" t="s">
        <v>22</v>
      </c>
      <c r="K8259">
        <v>0</v>
      </c>
      <c r="L8259">
        <v>30</v>
      </c>
      <c r="M8259">
        <v>0</v>
      </c>
      <c r="N8259" s="11">
        <f>VLOOKUP(AA_SIPARIS_SATINALMA_RAPORU_YENI_123_22112023[[#This Row],[STOK_KODU]],AA_KUMULATIF_STOK_RAPORU_123_BURAK_TD[],3,0)</f>
        <v>30</v>
      </c>
      <c r="O8259" s="5">
        <v>67.58</v>
      </c>
      <c r="P8259" s="1">
        <v>2027.4</v>
      </c>
      <c r="Q8259" s="1">
        <v>51.478700000000003</v>
      </c>
      <c r="R8259" s="6">
        <v>1.31</v>
      </c>
      <c r="S8259" s="2" t="str">
        <f>IFERROR(#REF!/AA_SIPARIS_SATINALMA_RAPORU_YENI_123_22112023[[#This Row],[SIPARIS_EUR_KURU]],"")</f>
        <v/>
      </c>
      <c r="T8259" s="1"/>
      <c r="U8259" s="1"/>
      <c r="V8259" s="2">
        <v>0</v>
      </c>
      <c r="W8259" s="12" t="s">
        <v>29</v>
      </c>
      <c r="X8259" s="4">
        <v>0</v>
      </c>
      <c r="Y8259" s="3">
        <v>0</v>
      </c>
      <c r="Z8259" s="9" t="s">
        <v>4850</v>
      </c>
    </row>
    <row r="8260" spans="1:26" x14ac:dyDescent="0.25">
      <c r="A8260">
        <v>2025</v>
      </c>
      <c r="B8260">
        <v>7</v>
      </c>
      <c r="C8260" s="7">
        <v>45854</v>
      </c>
      <c r="D8260" s="9" t="s">
        <v>10689</v>
      </c>
      <c r="E8260" s="9" t="s">
        <v>10690</v>
      </c>
      <c r="F8260" s="9" t="s">
        <v>1164</v>
      </c>
      <c r="G8260" s="9" t="s">
        <v>1165</v>
      </c>
      <c r="H8260" s="9" t="s">
        <v>21</v>
      </c>
      <c r="I8260">
        <v>300</v>
      </c>
      <c r="J8260" s="9" t="s">
        <v>22</v>
      </c>
      <c r="K8260">
        <v>300</v>
      </c>
      <c r="L8260">
        <v>0</v>
      </c>
      <c r="M8260">
        <v>0</v>
      </c>
      <c r="N8260" s="11">
        <f>VLOOKUP(AA_SIPARIS_SATINALMA_RAPORU_YENI_123_22112023[[#This Row],[STOK_KODU]],AA_KUMULATIF_STOK_RAPORU_123_BURAK_TD[],3,0)</f>
        <v>0</v>
      </c>
      <c r="O8260" s="5">
        <v>6.75</v>
      </c>
      <c r="P8260" s="1">
        <v>2025</v>
      </c>
      <c r="Q8260" s="1">
        <v>46.841500000000003</v>
      </c>
      <c r="R8260" s="6">
        <v>0.14000000000000001</v>
      </c>
      <c r="S8260" s="2" t="str">
        <f>IFERROR(#REF!/AA_SIPARIS_SATINALMA_RAPORU_YENI_123_22112023[[#This Row],[SIPARIS_EUR_KURU]],"")</f>
        <v/>
      </c>
      <c r="T8260" s="1">
        <v>6.75</v>
      </c>
      <c r="U8260" s="1">
        <v>2025</v>
      </c>
      <c r="V8260" s="2">
        <v>43.269300000000001</v>
      </c>
      <c r="W8260" s="12" t="s">
        <v>29</v>
      </c>
      <c r="X8260" s="4">
        <v>0</v>
      </c>
      <c r="Y8260" s="3">
        <v>2025</v>
      </c>
      <c r="Z8260" s="9" t="s">
        <v>16</v>
      </c>
    </row>
    <row r="8261" spans="1:26" x14ac:dyDescent="0.25">
      <c r="A8261">
        <v>2023</v>
      </c>
      <c r="B8261">
        <v>6</v>
      </c>
      <c r="C8261" s="7">
        <v>45100</v>
      </c>
      <c r="D8261" s="9" t="s">
        <v>24</v>
      </c>
      <c r="E8261" s="9" t="s">
        <v>25</v>
      </c>
      <c r="F8261" s="9" t="s">
        <v>3699</v>
      </c>
      <c r="G8261" s="9" t="s">
        <v>3700</v>
      </c>
      <c r="H8261" s="9" t="s">
        <v>28</v>
      </c>
      <c r="I8261">
        <v>15</v>
      </c>
      <c r="J8261" s="9" t="s">
        <v>22</v>
      </c>
      <c r="K8261">
        <v>15</v>
      </c>
      <c r="L8261">
        <v>0</v>
      </c>
      <c r="M8261">
        <v>0</v>
      </c>
      <c r="N8261" s="11">
        <f>VLOOKUP(AA_SIPARIS_SATINALMA_RAPORU_YENI_123_22112023[[#This Row],[STOK_KODU]],AA_KUMULATIF_STOK_RAPORU_123_BURAK_TD[],3,0)</f>
        <v>0</v>
      </c>
      <c r="O8261" s="5">
        <v>135</v>
      </c>
      <c r="P8261" s="1">
        <v>2025</v>
      </c>
      <c r="Q8261" s="1">
        <v>25.973199999999999</v>
      </c>
      <c r="R8261" s="6">
        <v>2.86</v>
      </c>
      <c r="S8261" s="2" t="str">
        <f>IFERROR(#REF!/AA_SIPARIS_SATINALMA_RAPORU_YENI_123_22112023[[#This Row],[SIPARIS_EUR_KURU]],"")</f>
        <v/>
      </c>
      <c r="T8261" s="1">
        <v>74.364666666666665</v>
      </c>
      <c r="U8261" s="1">
        <v>1115.47</v>
      </c>
      <c r="V8261" s="2">
        <v>42.947000000000003</v>
      </c>
      <c r="W8261" s="12" t="s">
        <v>29</v>
      </c>
      <c r="X8261" s="4">
        <v>0</v>
      </c>
      <c r="Y8261" s="3">
        <v>1115.47</v>
      </c>
      <c r="Z8261" s="9" t="s">
        <v>16</v>
      </c>
    </row>
    <row r="8262" spans="1:26" x14ac:dyDescent="0.25">
      <c r="A8262">
        <v>2023</v>
      </c>
      <c r="B8262">
        <v>6</v>
      </c>
      <c r="C8262" s="7">
        <v>45089</v>
      </c>
      <c r="D8262" s="9" t="s">
        <v>3801</v>
      </c>
      <c r="E8262" s="9" t="s">
        <v>3802</v>
      </c>
      <c r="F8262" s="9" t="s">
        <v>235</v>
      </c>
      <c r="G8262" s="9" t="s">
        <v>236</v>
      </c>
      <c r="H8262" s="9" t="s">
        <v>44</v>
      </c>
      <c r="I8262">
        <v>3</v>
      </c>
      <c r="J8262" s="9" t="s">
        <v>22</v>
      </c>
      <c r="K8262">
        <v>3</v>
      </c>
      <c r="L8262">
        <v>0</v>
      </c>
      <c r="M8262">
        <v>0</v>
      </c>
      <c r="N8262" s="11">
        <f>VLOOKUP(AA_SIPARIS_SATINALMA_RAPORU_YENI_123_22112023[[#This Row],[STOK_KODU]],AA_KUMULATIF_STOK_RAPORU_123_BURAK_TD[],3,0)</f>
        <v>3.9500000000000028</v>
      </c>
      <c r="O8262" s="5">
        <v>675</v>
      </c>
      <c r="P8262" s="1">
        <v>2025</v>
      </c>
      <c r="Q8262" s="1">
        <v>25.232299999999999</v>
      </c>
      <c r="R8262" s="6">
        <v>26.75</v>
      </c>
      <c r="S8262" s="2" t="str">
        <f>IFERROR(#REF!/AA_SIPARIS_SATINALMA_RAPORU_YENI_123_22112023[[#This Row],[SIPARIS_EUR_KURU]],"")</f>
        <v/>
      </c>
      <c r="T8262" s="1">
        <v>675</v>
      </c>
      <c r="U8262" s="1">
        <v>2025</v>
      </c>
      <c r="V8262" s="2">
        <v>80.254300000000001</v>
      </c>
      <c r="W8262" s="12" t="s">
        <v>29</v>
      </c>
      <c r="X8262" s="4">
        <v>0</v>
      </c>
      <c r="Y8262" s="3">
        <v>2025</v>
      </c>
      <c r="Z8262" s="9" t="s">
        <v>16</v>
      </c>
    </row>
    <row r="8263" spans="1:26" x14ac:dyDescent="0.25">
      <c r="A8263">
        <v>2023</v>
      </c>
      <c r="B8263">
        <v>12</v>
      </c>
      <c r="C8263" s="7">
        <v>45272</v>
      </c>
      <c r="D8263" s="9" t="s">
        <v>104</v>
      </c>
      <c r="E8263" s="9" t="s">
        <v>105</v>
      </c>
      <c r="F8263" s="9" t="s">
        <v>2683</v>
      </c>
      <c r="G8263" s="9" t="s">
        <v>2684</v>
      </c>
      <c r="H8263" s="9" t="s">
        <v>108</v>
      </c>
      <c r="I8263">
        <v>240</v>
      </c>
      <c r="J8263" s="9" t="s">
        <v>117</v>
      </c>
      <c r="K8263">
        <v>240</v>
      </c>
      <c r="L8263">
        <v>0</v>
      </c>
      <c r="M8263">
        <v>0</v>
      </c>
      <c r="N8263" s="11">
        <f>VLOOKUP(AA_SIPARIS_SATINALMA_RAPORU_YENI_123_22112023[[#This Row],[STOK_KODU]],AA_KUMULATIF_STOK_RAPORU_123_BURAK_TD[],3,0)</f>
        <v>0</v>
      </c>
      <c r="O8263" s="5">
        <v>8.4333332999999993</v>
      </c>
      <c r="P8263" s="1">
        <v>2024</v>
      </c>
      <c r="Q8263" s="1">
        <v>31.1556</v>
      </c>
      <c r="R8263" s="6">
        <v>0.27</v>
      </c>
      <c r="S8263" s="2" t="str">
        <f>IFERROR(#REF!/AA_SIPARIS_SATINALMA_RAPORU_YENI_123_22112023[[#This Row],[SIPARIS_EUR_KURU]],"")</f>
        <v/>
      </c>
      <c r="T8263" s="1">
        <v>8.4333333333333336</v>
      </c>
      <c r="U8263" s="1">
        <v>2024</v>
      </c>
      <c r="V8263" s="2">
        <v>64.042900000000003</v>
      </c>
      <c r="W8263" s="12" t="s">
        <v>29</v>
      </c>
      <c r="X8263" s="4">
        <v>0</v>
      </c>
      <c r="Y8263" s="3">
        <v>2024</v>
      </c>
      <c r="Z8263" s="9" t="s">
        <v>16</v>
      </c>
    </row>
    <row r="8264" spans="1:26" x14ac:dyDescent="0.25">
      <c r="A8264">
        <v>2023</v>
      </c>
      <c r="B8264">
        <v>9</v>
      </c>
      <c r="C8264" s="7">
        <v>45182</v>
      </c>
      <c r="D8264" s="9" t="s">
        <v>104</v>
      </c>
      <c r="E8264" s="9" t="s">
        <v>105</v>
      </c>
      <c r="F8264" s="9" t="s">
        <v>3184</v>
      </c>
      <c r="G8264" s="9" t="s">
        <v>3185</v>
      </c>
      <c r="H8264" s="9" t="s">
        <v>653</v>
      </c>
      <c r="I8264">
        <v>2</v>
      </c>
      <c r="J8264" s="9" t="s">
        <v>22</v>
      </c>
      <c r="K8264">
        <v>2</v>
      </c>
      <c r="L8264">
        <v>0</v>
      </c>
      <c r="M8264">
        <v>0</v>
      </c>
      <c r="N8264" s="11">
        <f>VLOOKUP(AA_SIPARIS_SATINALMA_RAPORU_YENI_123_22112023[[#This Row],[STOK_KODU]],AA_KUMULATIF_STOK_RAPORU_123_BURAK_TD[],3,0)</f>
        <v>0</v>
      </c>
      <c r="O8264" s="5">
        <v>1011.375</v>
      </c>
      <c r="P8264" s="1">
        <v>2022.75</v>
      </c>
      <c r="Q8264" s="1">
        <v>28.7911</v>
      </c>
      <c r="R8264" s="6">
        <v>35.130000000000003</v>
      </c>
      <c r="S8264" s="2" t="str">
        <f>IFERROR(#REF!/AA_SIPARIS_SATINALMA_RAPORU_YENI_123_22112023[[#This Row],[SIPARIS_EUR_KURU]],"")</f>
        <v/>
      </c>
      <c r="T8264" s="1">
        <v>1011.375</v>
      </c>
      <c r="U8264" s="1">
        <v>2022.75</v>
      </c>
      <c r="V8264" s="2">
        <v>70.027500000000003</v>
      </c>
      <c r="W8264" s="12" t="s">
        <v>29</v>
      </c>
      <c r="X8264" s="4">
        <v>0</v>
      </c>
      <c r="Y8264" s="3">
        <v>2022.75</v>
      </c>
      <c r="Z8264" s="9" t="s">
        <v>16</v>
      </c>
    </row>
    <row r="8265" spans="1:26" x14ac:dyDescent="0.25">
      <c r="A8265">
        <v>2024</v>
      </c>
      <c r="B8265">
        <v>7</v>
      </c>
      <c r="C8265" s="7">
        <v>45481</v>
      </c>
      <c r="D8265" s="9" t="s">
        <v>1066</v>
      </c>
      <c r="E8265" s="9" t="s">
        <v>1067</v>
      </c>
      <c r="F8265" s="9" t="s">
        <v>1068</v>
      </c>
      <c r="G8265" s="9" t="s">
        <v>1069</v>
      </c>
      <c r="H8265" s="9" t="s">
        <v>21</v>
      </c>
      <c r="I8265">
        <v>60</v>
      </c>
      <c r="J8265" s="9" t="s">
        <v>22</v>
      </c>
      <c r="K8265">
        <v>60</v>
      </c>
      <c r="L8265">
        <v>0</v>
      </c>
      <c r="M8265">
        <v>0</v>
      </c>
      <c r="N8265" s="11">
        <f>VLOOKUP(AA_SIPARIS_SATINALMA_RAPORU_YENI_123_22112023[[#This Row],[STOK_KODU]],AA_KUMULATIF_STOK_RAPORU_123_BURAK_TD[],3,0)</f>
        <v>46</v>
      </c>
      <c r="O8265" s="5">
        <v>33.700000000000003</v>
      </c>
      <c r="P8265" s="1">
        <v>2022</v>
      </c>
      <c r="Q8265" s="1">
        <v>35.320500000000003</v>
      </c>
      <c r="R8265" s="6">
        <v>0.95</v>
      </c>
      <c r="S8265" s="2" t="str">
        <f>IFERROR(#REF!/AA_SIPARIS_SATINALMA_RAPORU_YENI_123_22112023[[#This Row],[SIPARIS_EUR_KURU]],"")</f>
        <v/>
      </c>
      <c r="T8265" s="1">
        <v>33.700000000000003</v>
      </c>
      <c r="U8265" s="1">
        <v>2022</v>
      </c>
      <c r="V8265" s="2">
        <v>57.079799999999999</v>
      </c>
      <c r="W8265" s="12" t="s">
        <v>29</v>
      </c>
      <c r="X8265" s="4">
        <v>0</v>
      </c>
      <c r="Y8265" s="3">
        <v>2022</v>
      </c>
      <c r="Z8265" s="9" t="s">
        <v>16</v>
      </c>
    </row>
    <row r="8266" spans="1:26" x14ac:dyDescent="0.25">
      <c r="A8266">
        <v>2025</v>
      </c>
      <c r="B8266">
        <v>3</v>
      </c>
      <c r="C8266" s="7">
        <v>45743</v>
      </c>
      <c r="D8266" s="9" t="s">
        <v>2338</v>
      </c>
      <c r="E8266" s="9" t="s">
        <v>2339</v>
      </c>
      <c r="F8266" s="9" t="s">
        <v>785</v>
      </c>
      <c r="G8266" s="9" t="s">
        <v>786</v>
      </c>
      <c r="H8266" s="9" t="s">
        <v>55</v>
      </c>
      <c r="I8266">
        <v>5000</v>
      </c>
      <c r="J8266" s="9" t="s">
        <v>22</v>
      </c>
      <c r="K8266">
        <v>5000</v>
      </c>
      <c r="L8266">
        <v>0</v>
      </c>
      <c r="M8266">
        <v>0</v>
      </c>
      <c r="N8266" s="11">
        <f>VLOOKUP(AA_SIPARIS_SATINALMA_RAPORU_YENI_123_22112023[[#This Row],[STOK_KODU]],AA_KUMULATIF_STOK_RAPORU_123_BURAK_TD[],3,0)</f>
        <v>5000</v>
      </c>
      <c r="O8266" s="5">
        <v>0.404084</v>
      </c>
      <c r="P8266" s="1">
        <v>2020.42</v>
      </c>
      <c r="Q8266" s="1">
        <v>40.932600000000001</v>
      </c>
      <c r="R8266" s="6">
        <v>0.01</v>
      </c>
      <c r="S8266" s="2" t="str">
        <f>IFERROR(#REF!/AA_SIPARIS_SATINALMA_RAPORU_YENI_123_22112023[[#This Row],[SIPARIS_EUR_KURU]],"")</f>
        <v/>
      </c>
      <c r="T8266" s="1">
        <v>0.404084</v>
      </c>
      <c r="U8266" s="1">
        <v>2020.42</v>
      </c>
      <c r="V8266" s="2">
        <v>41.690800000000003</v>
      </c>
      <c r="W8266" s="12" t="s">
        <v>29</v>
      </c>
      <c r="X8266" s="4">
        <v>0</v>
      </c>
      <c r="Y8266" s="3">
        <v>2020.42</v>
      </c>
      <c r="Z8266" s="9" t="s">
        <v>16</v>
      </c>
    </row>
    <row r="8267" spans="1:26" x14ac:dyDescent="0.25">
      <c r="A8267">
        <v>2024</v>
      </c>
      <c r="B8267">
        <v>3</v>
      </c>
      <c r="C8267" s="7">
        <v>45366</v>
      </c>
      <c r="D8267" s="9" t="s">
        <v>152</v>
      </c>
      <c r="E8267" s="9" t="s">
        <v>153</v>
      </c>
      <c r="F8267" s="9" t="s">
        <v>1940</v>
      </c>
      <c r="G8267" s="9" t="s">
        <v>1941</v>
      </c>
      <c r="H8267" s="9" t="s">
        <v>653</v>
      </c>
      <c r="I8267">
        <v>1</v>
      </c>
      <c r="J8267" s="9" t="s">
        <v>22</v>
      </c>
      <c r="K8267">
        <v>1</v>
      </c>
      <c r="L8267">
        <v>0</v>
      </c>
      <c r="M8267">
        <v>0</v>
      </c>
      <c r="N8267" s="11">
        <f>VLOOKUP(AA_SIPARIS_SATINALMA_RAPORU_YENI_123_22112023[[#This Row],[STOK_KODU]],AA_KUMULATIF_STOK_RAPORU_123_BURAK_TD[],3,0)</f>
        <v>0</v>
      </c>
      <c r="O8267" s="5">
        <v>2020.2566400000001</v>
      </c>
      <c r="P8267" s="1">
        <v>2020.26</v>
      </c>
      <c r="Q8267" s="1">
        <v>35.073900000000002</v>
      </c>
      <c r="R8267" s="6">
        <v>57.6</v>
      </c>
      <c r="S8267" s="2" t="str">
        <f>IFERROR(#REF!/AA_SIPARIS_SATINALMA_RAPORU_YENI_123_22112023[[#This Row],[SIPARIS_EUR_KURU]],"")</f>
        <v/>
      </c>
      <c r="T8267" s="1">
        <v>2044.8</v>
      </c>
      <c r="U8267" s="1">
        <v>2044.8</v>
      </c>
      <c r="V8267" s="2">
        <v>58.392299999999999</v>
      </c>
      <c r="W8267" s="12" t="s">
        <v>45</v>
      </c>
      <c r="X8267" s="4">
        <v>35.073900000000002</v>
      </c>
      <c r="Y8267" s="3">
        <v>57.6</v>
      </c>
      <c r="Z8267" s="9" t="s">
        <v>16</v>
      </c>
    </row>
    <row r="8268" spans="1:26" x14ac:dyDescent="0.25">
      <c r="A8268">
        <v>2025</v>
      </c>
      <c r="B8268">
        <v>11</v>
      </c>
      <c r="C8268" s="7">
        <v>45966</v>
      </c>
      <c r="D8268" s="9" t="s">
        <v>529</v>
      </c>
      <c r="E8268" s="9" t="s">
        <v>12075</v>
      </c>
      <c r="F8268" s="9" t="s">
        <v>8138</v>
      </c>
      <c r="G8268" s="9" t="s">
        <v>10828</v>
      </c>
      <c r="H8268" s="9" t="s">
        <v>55</v>
      </c>
      <c r="I8268">
        <v>1000</v>
      </c>
      <c r="J8268" s="9" t="s">
        <v>22</v>
      </c>
      <c r="K8268">
        <v>1000</v>
      </c>
      <c r="L8268">
        <v>0</v>
      </c>
      <c r="M8268">
        <v>0</v>
      </c>
      <c r="N8268" s="11">
        <f>VLOOKUP(AA_SIPARIS_SATINALMA_RAPORU_YENI_123_22112023[[#This Row],[STOK_KODU]],AA_KUMULATIF_STOK_RAPORU_123_BURAK_TD[],3,0)</f>
        <v>250</v>
      </c>
      <c r="O8268" s="5">
        <v>2.02</v>
      </c>
      <c r="P8268" s="1">
        <v>2020</v>
      </c>
      <c r="Q8268" s="1">
        <v>48.346400000000003</v>
      </c>
      <c r="R8268" s="6">
        <v>0.04</v>
      </c>
      <c r="S8268" s="2" t="str">
        <f>IFERROR(#REF!/AA_SIPARIS_SATINALMA_RAPORU_YENI_123_22112023[[#This Row],[SIPARIS_EUR_KURU]],"")</f>
        <v/>
      </c>
      <c r="T8268" s="1">
        <v>2.02</v>
      </c>
      <c r="U8268" s="1">
        <v>2020</v>
      </c>
      <c r="V8268" s="2">
        <v>41.781799999999997</v>
      </c>
      <c r="W8268" s="12" t="s">
        <v>29</v>
      </c>
      <c r="X8268" s="4">
        <v>0</v>
      </c>
      <c r="Y8268" s="3">
        <v>2020</v>
      </c>
      <c r="Z8268" s="9" t="s">
        <v>16</v>
      </c>
    </row>
    <row r="8269" spans="1:26" x14ac:dyDescent="0.25">
      <c r="A8269">
        <v>2024</v>
      </c>
      <c r="B8269">
        <v>7</v>
      </c>
      <c r="C8269" s="7">
        <v>45503</v>
      </c>
      <c r="D8269" s="9" t="s">
        <v>327</v>
      </c>
      <c r="E8269" s="9" t="s">
        <v>11862</v>
      </c>
      <c r="F8269" s="9" t="s">
        <v>718</v>
      </c>
      <c r="G8269" s="9" t="s">
        <v>719</v>
      </c>
      <c r="H8269" s="9" t="s">
        <v>21</v>
      </c>
      <c r="I8269">
        <v>100</v>
      </c>
      <c r="J8269" s="9" t="s">
        <v>117</v>
      </c>
      <c r="K8269">
        <v>100</v>
      </c>
      <c r="L8269">
        <v>0</v>
      </c>
      <c r="M8269">
        <v>0</v>
      </c>
      <c r="N8269" s="11">
        <f>VLOOKUP(AA_SIPARIS_SATINALMA_RAPORU_YENI_123_22112023[[#This Row],[STOK_KODU]],AA_KUMULATIF_STOK_RAPORU_123_BURAK_TD[],3,0)</f>
        <v>110</v>
      </c>
      <c r="O8269" s="5">
        <v>20.1723</v>
      </c>
      <c r="P8269" s="1">
        <v>2017.23</v>
      </c>
      <c r="Q8269" s="1"/>
      <c r="R8269" s="6"/>
      <c r="S8269" s="2" t="str">
        <f>IFERROR(#REF!/AA_SIPARIS_SATINALMA_RAPORU_YENI_123_22112023[[#This Row],[SIPARIS_EUR_KURU]],"")</f>
        <v/>
      </c>
      <c r="T8269" s="1">
        <v>20.1723</v>
      </c>
      <c r="U8269" s="1">
        <v>2017.23</v>
      </c>
      <c r="V8269" s="2">
        <v>55.299500000000002</v>
      </c>
      <c r="W8269" s="12" t="s">
        <v>29</v>
      </c>
      <c r="X8269" s="4">
        <v>0</v>
      </c>
      <c r="Y8269" s="3">
        <v>2017.23</v>
      </c>
      <c r="Z8269" s="9" t="s">
        <v>16</v>
      </c>
    </row>
    <row r="8270" spans="1:26" x14ac:dyDescent="0.25">
      <c r="A8270">
        <v>2025</v>
      </c>
      <c r="B8270">
        <v>4</v>
      </c>
      <c r="C8270" s="7">
        <v>45751</v>
      </c>
      <c r="D8270" s="9" t="s">
        <v>10681</v>
      </c>
      <c r="E8270" s="9" t="s">
        <v>10682</v>
      </c>
      <c r="F8270" s="9" t="s">
        <v>1251</v>
      </c>
      <c r="G8270" s="9" t="s">
        <v>11867</v>
      </c>
      <c r="H8270" s="9" t="s">
        <v>21</v>
      </c>
      <c r="I8270">
        <v>3</v>
      </c>
      <c r="J8270" s="9" t="s">
        <v>22</v>
      </c>
      <c r="K8270">
        <v>3</v>
      </c>
      <c r="L8270">
        <v>0</v>
      </c>
      <c r="M8270">
        <v>0</v>
      </c>
      <c r="N8270" s="11">
        <f>VLOOKUP(AA_SIPARIS_SATINALMA_RAPORU_YENI_123_22112023[[#This Row],[STOK_KODU]],AA_KUMULATIF_STOK_RAPORU_123_BURAK_TD[],3,0)</f>
        <v>0</v>
      </c>
      <c r="O8270" s="5">
        <v>672.01400000000001</v>
      </c>
      <c r="P8270" s="1">
        <v>2016.04</v>
      </c>
      <c r="Q8270" s="1">
        <v>41.74</v>
      </c>
      <c r="R8270" s="6">
        <v>16.100000000000001</v>
      </c>
      <c r="S8270" s="2" t="str">
        <f>IFERROR(#REF!/AA_SIPARIS_SATINALMA_RAPORU_YENI_123_22112023[[#This Row],[SIPARIS_EUR_KURU]],"")</f>
        <v/>
      </c>
      <c r="T8270" s="1">
        <v>676.19999999999993</v>
      </c>
      <c r="U8270" s="1">
        <v>2028.6</v>
      </c>
      <c r="V8270" s="2">
        <v>48.3</v>
      </c>
      <c r="W8270" s="12" t="s">
        <v>45</v>
      </c>
      <c r="X8270" s="4">
        <v>41.74</v>
      </c>
      <c r="Y8270" s="3">
        <v>48.3</v>
      </c>
      <c r="Z8270" s="9" t="s">
        <v>16</v>
      </c>
    </row>
    <row r="8271" spans="1:26" x14ac:dyDescent="0.25">
      <c r="A8271">
        <v>2025</v>
      </c>
      <c r="B8271">
        <v>11</v>
      </c>
      <c r="C8271" s="7">
        <v>45973</v>
      </c>
      <c r="D8271" s="9" t="s">
        <v>130</v>
      </c>
      <c r="E8271" s="9" t="s">
        <v>131</v>
      </c>
      <c r="F8271" s="9" t="s">
        <v>2134</v>
      </c>
      <c r="G8271" s="9" t="s">
        <v>2135</v>
      </c>
      <c r="H8271" s="9" t="s">
        <v>55</v>
      </c>
      <c r="I8271">
        <v>72</v>
      </c>
      <c r="J8271" s="9" t="s">
        <v>22</v>
      </c>
      <c r="K8271">
        <v>72</v>
      </c>
      <c r="L8271">
        <v>0</v>
      </c>
      <c r="M8271">
        <v>0</v>
      </c>
      <c r="N8271" s="11">
        <f>VLOOKUP(AA_SIPARIS_SATINALMA_RAPORU_YENI_123_22112023[[#This Row],[STOK_KODU]],AA_KUMULATIF_STOK_RAPORU_123_BURAK_TD[],3,0)</f>
        <v>272</v>
      </c>
      <c r="O8271" s="5">
        <v>28</v>
      </c>
      <c r="P8271" s="1">
        <v>2016</v>
      </c>
      <c r="Q8271" s="1"/>
      <c r="R8271" s="6"/>
      <c r="S8271" s="2" t="str">
        <f>IFERROR(#REF!/AA_SIPARIS_SATINALMA_RAPORU_YENI_123_22112023[[#This Row],[SIPARIS_EUR_KURU]],"")</f>
        <v/>
      </c>
      <c r="T8271" s="1">
        <v>28</v>
      </c>
      <c r="U8271" s="1">
        <v>2016</v>
      </c>
      <c r="V8271" s="2">
        <v>41.185299999999998</v>
      </c>
      <c r="W8271" s="12" t="s">
        <v>29</v>
      </c>
      <c r="X8271" s="4">
        <v>0</v>
      </c>
      <c r="Y8271" s="3">
        <v>2016</v>
      </c>
      <c r="Z8271" s="9" t="s">
        <v>16</v>
      </c>
    </row>
    <row r="8272" spans="1:26" x14ac:dyDescent="0.25">
      <c r="A8272">
        <v>2025</v>
      </c>
      <c r="B8272">
        <v>10</v>
      </c>
      <c r="C8272" s="7">
        <v>45947</v>
      </c>
      <c r="D8272" s="9" t="s">
        <v>130</v>
      </c>
      <c r="E8272" s="9" t="s">
        <v>131</v>
      </c>
      <c r="F8272" s="9" t="s">
        <v>582</v>
      </c>
      <c r="G8272" s="9" t="s">
        <v>583</v>
      </c>
      <c r="H8272" s="9" t="s">
        <v>55</v>
      </c>
      <c r="I8272">
        <v>36</v>
      </c>
      <c r="J8272" s="9" t="s">
        <v>22</v>
      </c>
      <c r="K8272">
        <v>36</v>
      </c>
      <c r="L8272">
        <v>0</v>
      </c>
      <c r="M8272">
        <v>0</v>
      </c>
      <c r="N8272" s="11">
        <f>VLOOKUP(AA_SIPARIS_SATINALMA_RAPORU_YENI_123_22112023[[#This Row],[STOK_KODU]],AA_KUMULATIF_STOK_RAPORU_123_BURAK_TD[],3,0)</f>
        <v>58</v>
      </c>
      <c r="O8272" s="5">
        <v>56</v>
      </c>
      <c r="P8272" s="1">
        <v>2016</v>
      </c>
      <c r="Q8272" s="1">
        <v>48.688499999999998</v>
      </c>
      <c r="R8272" s="6">
        <v>1.1499999999999999</v>
      </c>
      <c r="S8272" s="2" t="str">
        <f>IFERROR(#REF!/AA_SIPARIS_SATINALMA_RAPORU_YENI_123_22112023[[#This Row],[SIPARIS_EUR_KURU]],"")</f>
        <v/>
      </c>
      <c r="T8272" s="1">
        <v>56</v>
      </c>
      <c r="U8272" s="1">
        <v>2016</v>
      </c>
      <c r="V8272" s="2">
        <v>41.749499999999998</v>
      </c>
      <c r="W8272" s="12" t="s">
        <v>29</v>
      </c>
      <c r="X8272" s="4">
        <v>0</v>
      </c>
      <c r="Y8272" s="3">
        <v>2016</v>
      </c>
      <c r="Z8272" s="9" t="s">
        <v>16</v>
      </c>
    </row>
    <row r="8273" spans="1:26" x14ac:dyDescent="0.25">
      <c r="A8273">
        <v>2025</v>
      </c>
      <c r="B8273">
        <v>10</v>
      </c>
      <c r="C8273" s="7">
        <v>45946</v>
      </c>
      <c r="D8273" s="9" t="s">
        <v>825</v>
      </c>
      <c r="E8273" s="9" t="s">
        <v>826</v>
      </c>
      <c r="F8273" s="9" t="s">
        <v>1150</v>
      </c>
      <c r="G8273" s="9" t="s">
        <v>1151</v>
      </c>
      <c r="H8273" s="9" t="s">
        <v>55</v>
      </c>
      <c r="I8273">
        <v>8</v>
      </c>
      <c r="J8273" s="9" t="s">
        <v>22</v>
      </c>
      <c r="K8273">
        <v>8</v>
      </c>
      <c r="L8273">
        <v>0</v>
      </c>
      <c r="M8273">
        <v>0</v>
      </c>
      <c r="N8273" s="11">
        <f>VLOOKUP(AA_SIPARIS_SATINALMA_RAPORU_YENI_123_22112023[[#This Row],[STOK_KODU]],AA_KUMULATIF_STOK_RAPORU_123_BURAK_TD[],3,0)</f>
        <v>13</v>
      </c>
      <c r="O8273" s="5">
        <v>252</v>
      </c>
      <c r="P8273" s="1">
        <v>2016</v>
      </c>
      <c r="Q8273" s="1">
        <v>48.5717</v>
      </c>
      <c r="R8273" s="6">
        <v>5.19</v>
      </c>
      <c r="S8273" s="2" t="str">
        <f>IFERROR(#REF!/AA_SIPARIS_SATINALMA_RAPORU_YENI_123_22112023[[#This Row],[SIPARIS_EUR_KURU]],"")</f>
        <v/>
      </c>
      <c r="T8273" s="1">
        <v>252</v>
      </c>
      <c r="U8273" s="1">
        <v>2016</v>
      </c>
      <c r="V8273" s="2">
        <v>41.784500000000001</v>
      </c>
      <c r="W8273" s="12" t="s">
        <v>29</v>
      </c>
      <c r="X8273" s="4">
        <v>0</v>
      </c>
      <c r="Y8273" s="3">
        <v>2016</v>
      </c>
      <c r="Z8273" s="9" t="s">
        <v>16</v>
      </c>
    </row>
    <row r="8274" spans="1:26" x14ac:dyDescent="0.25">
      <c r="A8274">
        <v>2025</v>
      </c>
      <c r="B8274">
        <v>9</v>
      </c>
      <c r="C8274" s="7">
        <v>45908</v>
      </c>
      <c r="D8274" s="9" t="s">
        <v>825</v>
      </c>
      <c r="E8274" s="9" t="s">
        <v>826</v>
      </c>
      <c r="F8274" s="9" t="s">
        <v>1154</v>
      </c>
      <c r="G8274" s="9" t="s">
        <v>1155</v>
      </c>
      <c r="H8274" s="9" t="s">
        <v>44</v>
      </c>
      <c r="I8274">
        <v>20</v>
      </c>
      <c r="J8274" s="9" t="s">
        <v>22</v>
      </c>
      <c r="K8274">
        <v>20</v>
      </c>
      <c r="L8274">
        <v>0</v>
      </c>
      <c r="M8274">
        <v>0</v>
      </c>
      <c r="N8274" s="11">
        <f>VLOOKUP(AA_SIPARIS_SATINALMA_RAPORU_YENI_123_22112023[[#This Row],[STOK_KODU]],AA_KUMULATIF_STOK_RAPORU_123_BURAK_TD[],3,0)</f>
        <v>32</v>
      </c>
      <c r="O8274" s="5">
        <v>100.8</v>
      </c>
      <c r="P8274" s="1">
        <v>2016</v>
      </c>
      <c r="Q8274" s="1">
        <v>48.013300000000001</v>
      </c>
      <c r="R8274" s="6">
        <v>2.1</v>
      </c>
      <c r="S8274" s="2" t="str">
        <f>IFERROR(#REF!/AA_SIPARIS_SATINALMA_RAPORU_YENI_123_22112023[[#This Row],[SIPARIS_EUR_KURU]],"")</f>
        <v/>
      </c>
      <c r="T8274" s="1">
        <v>100.8</v>
      </c>
      <c r="U8274" s="1">
        <v>2016</v>
      </c>
      <c r="V8274" s="2">
        <v>42.122599999999998</v>
      </c>
      <c r="W8274" s="12" t="s">
        <v>29</v>
      </c>
      <c r="X8274" s="4">
        <v>0</v>
      </c>
      <c r="Y8274" s="3">
        <v>2016</v>
      </c>
      <c r="Z8274" s="9" t="s">
        <v>16</v>
      </c>
    </row>
    <row r="8275" spans="1:26" x14ac:dyDescent="0.25">
      <c r="A8275">
        <v>2025</v>
      </c>
      <c r="B8275">
        <v>6</v>
      </c>
      <c r="C8275" s="7">
        <v>45819</v>
      </c>
      <c r="D8275" s="9" t="s">
        <v>130</v>
      </c>
      <c r="E8275" s="9" t="s">
        <v>131</v>
      </c>
      <c r="F8275" s="9" t="s">
        <v>2134</v>
      </c>
      <c r="G8275" s="9" t="s">
        <v>2135</v>
      </c>
      <c r="H8275" s="9" t="s">
        <v>55</v>
      </c>
      <c r="I8275">
        <v>72</v>
      </c>
      <c r="J8275" s="9" t="s">
        <v>22</v>
      </c>
      <c r="K8275">
        <v>72</v>
      </c>
      <c r="L8275">
        <v>0</v>
      </c>
      <c r="M8275">
        <v>0</v>
      </c>
      <c r="N8275" s="11">
        <f>VLOOKUP(AA_SIPARIS_SATINALMA_RAPORU_YENI_123_22112023[[#This Row],[STOK_KODU]],AA_KUMULATIF_STOK_RAPORU_123_BURAK_TD[],3,0)</f>
        <v>272</v>
      </c>
      <c r="O8275" s="5">
        <v>28</v>
      </c>
      <c r="P8275" s="1">
        <v>2016</v>
      </c>
      <c r="Q8275" s="1">
        <v>44.6599</v>
      </c>
      <c r="R8275" s="6">
        <v>0.63</v>
      </c>
      <c r="S8275" s="2" t="str">
        <f>IFERROR(#REF!/AA_SIPARIS_SATINALMA_RAPORU_YENI_123_22112023[[#This Row],[SIPARIS_EUR_KURU]],"")</f>
        <v/>
      </c>
      <c r="T8275" s="1">
        <v>28</v>
      </c>
      <c r="U8275" s="1">
        <v>2016</v>
      </c>
      <c r="V8275" s="2">
        <v>45.0959</v>
      </c>
      <c r="W8275" s="12" t="s">
        <v>29</v>
      </c>
      <c r="X8275" s="4">
        <v>0</v>
      </c>
      <c r="Y8275" s="3">
        <v>2016</v>
      </c>
      <c r="Z8275" s="9" t="s">
        <v>16</v>
      </c>
    </row>
    <row r="8276" spans="1:26" x14ac:dyDescent="0.25">
      <c r="A8276">
        <v>2023</v>
      </c>
      <c r="B8276">
        <v>9</v>
      </c>
      <c r="C8276" s="7">
        <v>45197</v>
      </c>
      <c r="D8276" s="9" t="s">
        <v>148</v>
      </c>
      <c r="E8276" s="9" t="s">
        <v>149</v>
      </c>
      <c r="F8276" s="9" t="s">
        <v>1269</v>
      </c>
      <c r="G8276" s="9" t="s">
        <v>1270</v>
      </c>
      <c r="H8276" s="9" t="s">
        <v>44</v>
      </c>
      <c r="I8276">
        <v>1</v>
      </c>
      <c r="J8276" s="9" t="s">
        <v>22</v>
      </c>
      <c r="K8276">
        <v>1</v>
      </c>
      <c r="L8276">
        <v>0</v>
      </c>
      <c r="M8276">
        <v>0</v>
      </c>
      <c r="N8276" s="11">
        <f>VLOOKUP(AA_SIPARIS_SATINALMA_RAPORU_YENI_123_22112023[[#This Row],[STOK_KODU]],AA_KUMULATIF_STOK_RAPORU_123_BURAK_TD[],3,0)</f>
        <v>0</v>
      </c>
      <c r="O8276" s="5">
        <v>2014.971</v>
      </c>
      <c r="P8276" s="1">
        <v>2014.97</v>
      </c>
      <c r="Q8276" s="1">
        <v>28.785299999999999</v>
      </c>
      <c r="R8276" s="6">
        <v>70</v>
      </c>
      <c r="S8276" s="2" t="str">
        <f>IFERROR(#REF!/AA_SIPARIS_SATINALMA_RAPORU_YENI_123_22112023[[#This Row],[SIPARIS_EUR_KURU]],"")</f>
        <v/>
      </c>
      <c r="T8276" s="1">
        <v>2037</v>
      </c>
      <c r="U8276" s="1">
        <v>2037</v>
      </c>
      <c r="V8276" s="2">
        <v>70.765299999999996</v>
      </c>
      <c r="W8276" s="12" t="s">
        <v>45</v>
      </c>
      <c r="X8276" s="4">
        <v>28.785299999999999</v>
      </c>
      <c r="Y8276" s="3">
        <v>70</v>
      </c>
      <c r="Z8276" s="9" t="s">
        <v>16</v>
      </c>
    </row>
    <row r="8277" spans="1:26" x14ac:dyDescent="0.25">
      <c r="A8277">
        <v>2025</v>
      </c>
      <c r="B8277">
        <v>4</v>
      </c>
      <c r="C8277" s="7">
        <v>45758</v>
      </c>
      <c r="D8277" s="9" t="s">
        <v>217</v>
      </c>
      <c r="E8277" s="9" t="s">
        <v>218</v>
      </c>
      <c r="F8277" s="9" t="s">
        <v>10857</v>
      </c>
      <c r="G8277" s="9" t="s">
        <v>10858</v>
      </c>
      <c r="H8277" s="9" t="s">
        <v>28</v>
      </c>
      <c r="I8277">
        <v>6</v>
      </c>
      <c r="J8277" s="9" t="s">
        <v>22</v>
      </c>
      <c r="K8277">
        <v>6</v>
      </c>
      <c r="L8277">
        <v>0</v>
      </c>
      <c r="M8277">
        <v>0</v>
      </c>
      <c r="N8277" s="11">
        <f>VLOOKUP(AA_SIPARIS_SATINALMA_RAPORU_YENI_123_22112023[[#This Row],[STOK_KODU]],AA_KUMULATIF_STOK_RAPORU_123_BURAK_TD[],3,0)</f>
        <v>0</v>
      </c>
      <c r="O8277" s="5">
        <v>335.5</v>
      </c>
      <c r="P8277" s="1">
        <v>2013</v>
      </c>
      <c r="Q8277" s="1">
        <v>41.813299999999998</v>
      </c>
      <c r="R8277" s="6">
        <v>8.02</v>
      </c>
      <c r="S8277" s="2" t="str">
        <f>IFERROR(#REF!/AA_SIPARIS_SATINALMA_RAPORU_YENI_123_22112023[[#This Row],[SIPARIS_EUR_KURU]],"")</f>
        <v/>
      </c>
      <c r="T8277" s="1">
        <v>335.5</v>
      </c>
      <c r="U8277" s="1">
        <v>2013</v>
      </c>
      <c r="V8277" s="2">
        <v>46.543799999999997</v>
      </c>
      <c r="W8277" s="12" t="s">
        <v>29</v>
      </c>
      <c r="X8277" s="4">
        <v>0</v>
      </c>
      <c r="Y8277" s="3">
        <v>2013</v>
      </c>
      <c r="Z8277" s="9" t="s">
        <v>16</v>
      </c>
    </row>
    <row r="8278" spans="1:26" x14ac:dyDescent="0.25">
      <c r="A8278">
        <v>2025</v>
      </c>
      <c r="B8278">
        <v>3</v>
      </c>
      <c r="C8278" s="7">
        <v>45722</v>
      </c>
      <c r="D8278" s="9" t="s">
        <v>217</v>
      </c>
      <c r="E8278" s="9" t="s">
        <v>218</v>
      </c>
      <c r="F8278" s="9" t="s">
        <v>10640</v>
      </c>
      <c r="G8278" s="9" t="s">
        <v>10641</v>
      </c>
      <c r="H8278" s="9" t="s">
        <v>28</v>
      </c>
      <c r="I8278">
        <v>6</v>
      </c>
      <c r="J8278" s="9" t="s">
        <v>22</v>
      </c>
      <c r="K8278">
        <v>6</v>
      </c>
      <c r="L8278">
        <v>0</v>
      </c>
      <c r="M8278">
        <v>0</v>
      </c>
      <c r="N8278" s="11">
        <f>VLOOKUP(AA_SIPARIS_SATINALMA_RAPORU_YENI_123_22112023[[#This Row],[STOK_KODU]],AA_KUMULATIF_STOK_RAPORU_123_BURAK_TD[],3,0)</f>
        <v>0</v>
      </c>
      <c r="O8278" s="5">
        <v>335.5</v>
      </c>
      <c r="P8278" s="1">
        <v>2013</v>
      </c>
      <c r="Q8278" s="1">
        <v>38.8476</v>
      </c>
      <c r="R8278" s="6">
        <v>8.64</v>
      </c>
      <c r="S8278" s="2" t="str">
        <f>IFERROR(#REF!/AA_SIPARIS_SATINALMA_RAPORU_YENI_123_22112023[[#This Row],[SIPARIS_EUR_KURU]],"")</f>
        <v/>
      </c>
      <c r="T8278" s="1">
        <v>335.5</v>
      </c>
      <c r="U8278" s="1">
        <v>2013</v>
      </c>
      <c r="V8278" s="2">
        <v>51.817900000000002</v>
      </c>
      <c r="W8278" s="12" t="s">
        <v>29</v>
      </c>
      <c r="X8278" s="4">
        <v>0</v>
      </c>
      <c r="Y8278" s="3">
        <v>2013</v>
      </c>
      <c r="Z8278" s="9" t="s">
        <v>16</v>
      </c>
    </row>
    <row r="8279" spans="1:26" x14ac:dyDescent="0.25">
      <c r="A8279">
        <v>2024</v>
      </c>
      <c r="B8279">
        <v>10</v>
      </c>
      <c r="C8279" s="7">
        <v>45595</v>
      </c>
      <c r="D8279" s="9" t="s">
        <v>327</v>
      </c>
      <c r="E8279" s="9" t="s">
        <v>11862</v>
      </c>
      <c r="F8279" s="9" t="s">
        <v>859</v>
      </c>
      <c r="G8279" s="9" t="s">
        <v>860</v>
      </c>
      <c r="H8279" s="9" t="s">
        <v>21</v>
      </c>
      <c r="I8279">
        <v>15</v>
      </c>
      <c r="J8279" s="9" t="s">
        <v>22</v>
      </c>
      <c r="K8279">
        <v>15</v>
      </c>
      <c r="L8279">
        <v>0</v>
      </c>
      <c r="M8279">
        <v>0</v>
      </c>
      <c r="N8279" s="11">
        <f>VLOOKUP(AA_SIPARIS_SATINALMA_RAPORU_YENI_123_22112023[[#This Row],[STOK_KODU]],AA_KUMULATIF_STOK_RAPORU_123_BURAK_TD[],3,0)</f>
        <v>14</v>
      </c>
      <c r="O8279" s="5">
        <v>134.19</v>
      </c>
      <c r="P8279" s="1">
        <v>2012.85</v>
      </c>
      <c r="Q8279" s="1">
        <v>36.999299999999998</v>
      </c>
      <c r="R8279" s="6">
        <v>3.63</v>
      </c>
      <c r="S8279" s="2" t="str">
        <f>IFERROR(#REF!/AA_SIPARIS_SATINALMA_RAPORU_YENI_123_22112023[[#This Row],[SIPARIS_EUR_KURU]],"")</f>
        <v/>
      </c>
      <c r="T8279" s="1">
        <v>134.19</v>
      </c>
      <c r="U8279" s="1">
        <v>2012.85</v>
      </c>
      <c r="V8279" s="2">
        <v>54.131</v>
      </c>
      <c r="W8279" s="12" t="s">
        <v>29</v>
      </c>
      <c r="X8279" s="4">
        <v>0</v>
      </c>
      <c r="Y8279" s="3">
        <v>2012.85</v>
      </c>
      <c r="Z8279" s="9" t="s">
        <v>16</v>
      </c>
    </row>
    <row r="8280" spans="1:26" x14ac:dyDescent="0.25">
      <c r="A8280">
        <v>2026</v>
      </c>
      <c r="B8280">
        <v>3</v>
      </c>
      <c r="C8280" s="7">
        <v>46086</v>
      </c>
      <c r="D8280" s="9" t="s">
        <v>4420</v>
      </c>
      <c r="E8280" s="9" t="s">
        <v>4421</v>
      </c>
      <c r="F8280" s="9" t="s">
        <v>10441</v>
      </c>
      <c r="G8280" s="9" t="s">
        <v>10442</v>
      </c>
      <c r="H8280" s="9" t="s">
        <v>52</v>
      </c>
      <c r="I8280">
        <v>1</v>
      </c>
      <c r="J8280" s="9" t="s">
        <v>22</v>
      </c>
      <c r="K8280">
        <v>1</v>
      </c>
      <c r="L8280">
        <v>0</v>
      </c>
      <c r="M8280">
        <v>0</v>
      </c>
      <c r="N8280" s="11">
        <f>VLOOKUP(AA_SIPARIS_SATINALMA_RAPORU_YENI_123_22112023[[#This Row],[STOK_KODU]],AA_KUMULATIF_STOK_RAPORU_123_BURAK_TD[],3,0)</f>
        <v>0</v>
      </c>
      <c r="O8280" s="5">
        <v>2012.58</v>
      </c>
      <c r="P8280" s="1">
        <v>2012.58</v>
      </c>
      <c r="Q8280" s="1"/>
      <c r="R8280" s="6"/>
      <c r="S8280" s="2" t="str">
        <f>IFERROR(#REF!/AA_SIPARIS_SATINALMA_RAPORU_YENI_123_22112023[[#This Row],[SIPARIS_EUR_KURU]],"")</f>
        <v/>
      </c>
      <c r="T8280" s="1">
        <v>2018.42</v>
      </c>
      <c r="U8280" s="1">
        <v>2018.42</v>
      </c>
      <c r="V8280" s="2">
        <v>39.706099999999999</v>
      </c>
      <c r="W8280" s="12" t="s">
        <v>29</v>
      </c>
      <c r="X8280" s="4">
        <v>0</v>
      </c>
      <c r="Y8280" s="3">
        <v>2018.42</v>
      </c>
      <c r="Z8280" s="9" t="s">
        <v>16</v>
      </c>
    </row>
    <row r="8281" spans="1:26" x14ac:dyDescent="0.25">
      <c r="A8281">
        <v>2024</v>
      </c>
      <c r="B8281">
        <v>2</v>
      </c>
      <c r="C8281" s="7">
        <v>45351</v>
      </c>
      <c r="D8281" s="9" t="s">
        <v>354</v>
      </c>
      <c r="E8281" s="9" t="s">
        <v>355</v>
      </c>
      <c r="F8281" s="9" t="s">
        <v>382</v>
      </c>
      <c r="G8281" s="9" t="s">
        <v>383</v>
      </c>
      <c r="H8281" s="9" t="s">
        <v>55</v>
      </c>
      <c r="I8281">
        <v>1.5</v>
      </c>
      <c r="J8281" s="9" t="s">
        <v>68</v>
      </c>
      <c r="K8281">
        <v>1.5</v>
      </c>
      <c r="L8281">
        <v>0</v>
      </c>
      <c r="M8281">
        <v>0</v>
      </c>
      <c r="N8281" s="11">
        <f>VLOOKUP(AA_SIPARIS_SATINALMA_RAPORU_YENI_123_22112023[[#This Row],[STOK_KODU]],AA_KUMULATIF_STOK_RAPORU_123_BURAK_TD[],3,0)</f>
        <v>2.5</v>
      </c>
      <c r="O8281" s="5">
        <v>1340</v>
      </c>
      <c r="P8281" s="1">
        <v>2010</v>
      </c>
      <c r="Q8281" s="1">
        <v>33.7149</v>
      </c>
      <c r="R8281" s="6">
        <v>39.75</v>
      </c>
      <c r="S8281" s="2" t="str">
        <f>IFERROR(#REF!/AA_SIPARIS_SATINALMA_RAPORU_YENI_123_22112023[[#This Row],[SIPARIS_EUR_KURU]],"")</f>
        <v/>
      </c>
      <c r="T8281" s="1">
        <v>1340</v>
      </c>
      <c r="U8281" s="1">
        <v>2010</v>
      </c>
      <c r="V8281" s="2">
        <v>59.5032</v>
      </c>
      <c r="W8281" s="12" t="s">
        <v>29</v>
      </c>
      <c r="X8281" s="4">
        <v>0</v>
      </c>
      <c r="Y8281" s="3">
        <v>2010</v>
      </c>
      <c r="Z8281" s="9" t="s">
        <v>16</v>
      </c>
    </row>
    <row r="8282" spans="1:26" x14ac:dyDescent="0.25">
      <c r="A8282">
        <v>2023</v>
      </c>
      <c r="B8282">
        <v>6</v>
      </c>
      <c r="C8282" s="7">
        <v>45084</v>
      </c>
      <c r="D8282" s="9" t="s">
        <v>3848</v>
      </c>
      <c r="E8282" s="9" t="s">
        <v>3849</v>
      </c>
      <c r="F8282" s="9" t="s">
        <v>3924</v>
      </c>
      <c r="G8282" s="9" t="s">
        <v>3925</v>
      </c>
      <c r="H8282" s="9" t="s">
        <v>28</v>
      </c>
      <c r="I8282">
        <v>4</v>
      </c>
      <c r="J8282" s="9" t="s">
        <v>22</v>
      </c>
      <c r="K8282">
        <v>4</v>
      </c>
      <c r="L8282">
        <v>0</v>
      </c>
      <c r="M8282">
        <v>0</v>
      </c>
      <c r="N8282" s="11">
        <f>VLOOKUP(AA_SIPARIS_SATINALMA_RAPORU_YENI_123_22112023[[#This Row],[STOK_KODU]],AA_KUMULATIF_STOK_RAPORU_123_BURAK_TD[],3,0)</f>
        <v>0</v>
      </c>
      <c r="O8282" s="5">
        <v>501.27</v>
      </c>
      <c r="P8282" s="1">
        <v>2005.08</v>
      </c>
      <c r="Q8282" s="1">
        <v>25.4282</v>
      </c>
      <c r="R8282" s="6">
        <v>19.71</v>
      </c>
      <c r="S8282" s="2" t="str">
        <f>IFERROR(#REF!/AA_SIPARIS_SATINALMA_RAPORU_YENI_123_22112023[[#This Row],[SIPARIS_EUR_KURU]],"")</f>
        <v/>
      </c>
      <c r="T8282" s="1">
        <v>501.27</v>
      </c>
      <c r="U8282" s="1">
        <v>2005.08</v>
      </c>
      <c r="V8282" s="2">
        <v>77.800700000000006</v>
      </c>
      <c r="W8282" s="12" t="s">
        <v>29</v>
      </c>
      <c r="X8282" s="4">
        <v>0</v>
      </c>
      <c r="Y8282" s="3">
        <v>2005.08</v>
      </c>
      <c r="Z8282" s="9" t="s">
        <v>16</v>
      </c>
    </row>
    <row r="8283" spans="1:26" x14ac:dyDescent="0.25">
      <c r="A8283">
        <v>2023</v>
      </c>
      <c r="B8283">
        <v>9</v>
      </c>
      <c r="C8283" s="7">
        <v>45187</v>
      </c>
      <c r="D8283" s="9" t="s">
        <v>217</v>
      </c>
      <c r="E8283" s="9" t="s">
        <v>218</v>
      </c>
      <c r="F8283" s="9" t="s">
        <v>2983</v>
      </c>
      <c r="G8283" s="9" t="s">
        <v>2984</v>
      </c>
      <c r="H8283" s="9" t="s">
        <v>28</v>
      </c>
      <c r="I8283">
        <v>2</v>
      </c>
      <c r="J8283" s="9" t="s">
        <v>22</v>
      </c>
      <c r="K8283">
        <v>2</v>
      </c>
      <c r="L8283">
        <v>0</v>
      </c>
      <c r="M8283">
        <v>0</v>
      </c>
      <c r="N8283" s="11">
        <f>VLOOKUP(AA_SIPARIS_SATINALMA_RAPORU_YENI_123_22112023[[#This Row],[STOK_KODU]],AA_KUMULATIF_STOK_RAPORU_123_BURAK_TD[],3,0)</f>
        <v>0</v>
      </c>
      <c r="O8283" s="5">
        <v>1000.83</v>
      </c>
      <c r="P8283" s="1">
        <v>2001.66</v>
      </c>
      <c r="Q8283" s="1">
        <v>28.902699999999999</v>
      </c>
      <c r="R8283" s="6">
        <v>34.630000000000003</v>
      </c>
      <c r="S8283" s="2" t="str">
        <f>IFERROR(#REF!/AA_SIPARIS_SATINALMA_RAPORU_YENI_123_22112023[[#This Row],[SIPARIS_EUR_KURU]],"")</f>
        <v/>
      </c>
      <c r="T8283" s="1">
        <v>1000.83</v>
      </c>
      <c r="U8283" s="1">
        <v>2001.66</v>
      </c>
      <c r="V8283" s="2">
        <v>69.561499999999995</v>
      </c>
      <c r="W8283" s="12" t="s">
        <v>29</v>
      </c>
      <c r="X8283" s="4">
        <v>0</v>
      </c>
      <c r="Y8283" s="3">
        <v>2001.66</v>
      </c>
      <c r="Z8283" s="9" t="s">
        <v>16</v>
      </c>
    </row>
    <row r="8284" spans="1:26" x14ac:dyDescent="0.25">
      <c r="A8284">
        <v>2025</v>
      </c>
      <c r="B8284">
        <v>2</v>
      </c>
      <c r="C8284" s="7">
        <v>45714</v>
      </c>
      <c r="D8284" s="9" t="s">
        <v>17</v>
      </c>
      <c r="E8284" s="9" t="s">
        <v>18</v>
      </c>
      <c r="F8284" s="9" t="s">
        <v>684</v>
      </c>
      <c r="G8284" s="9" t="s">
        <v>685</v>
      </c>
      <c r="H8284" s="9" t="s">
        <v>21</v>
      </c>
      <c r="I8284">
        <v>20</v>
      </c>
      <c r="J8284" s="9" t="s">
        <v>22</v>
      </c>
      <c r="K8284">
        <v>20</v>
      </c>
      <c r="L8284">
        <v>0</v>
      </c>
      <c r="M8284">
        <v>0</v>
      </c>
      <c r="N8284" s="11">
        <f>VLOOKUP(AA_SIPARIS_SATINALMA_RAPORU_YENI_123_22112023[[#This Row],[STOK_KODU]],AA_KUMULATIF_STOK_RAPORU_123_BURAK_TD[],3,0)</f>
        <v>20</v>
      </c>
      <c r="O8284" s="5">
        <v>100.065625</v>
      </c>
      <c r="P8284" s="1">
        <v>2001.31</v>
      </c>
      <c r="Q8284" s="1">
        <v>38.114400000000003</v>
      </c>
      <c r="R8284" s="6">
        <v>2.63</v>
      </c>
      <c r="S8284" s="2" t="str">
        <f>IFERROR(#REF!/AA_SIPARIS_SATINALMA_RAPORU_YENI_123_22112023[[#This Row],[SIPARIS_EUR_KURU]],"")</f>
        <v/>
      </c>
      <c r="T8284" s="1">
        <v>100.4845</v>
      </c>
      <c r="U8284" s="1">
        <v>2009.69</v>
      </c>
      <c r="V8284" s="2">
        <v>52.642299999999999</v>
      </c>
      <c r="W8284" s="12" t="s">
        <v>23</v>
      </c>
      <c r="X8284" s="4">
        <v>36.387500000000003</v>
      </c>
      <c r="Y8284" s="3">
        <v>55.06</v>
      </c>
      <c r="Z8284" s="9" t="s">
        <v>16</v>
      </c>
    </row>
    <row r="8285" spans="1:26" x14ac:dyDescent="0.25">
      <c r="A8285">
        <v>2024</v>
      </c>
      <c r="B8285">
        <v>4</v>
      </c>
      <c r="C8285" s="7">
        <v>45386</v>
      </c>
      <c r="D8285" s="9" t="s">
        <v>156</v>
      </c>
      <c r="E8285" s="9" t="s">
        <v>157</v>
      </c>
      <c r="F8285" s="9" t="s">
        <v>1790</v>
      </c>
      <c r="G8285" s="9" t="s">
        <v>1791</v>
      </c>
      <c r="H8285" s="9" t="s">
        <v>653</v>
      </c>
      <c r="I8285">
        <v>18</v>
      </c>
      <c r="J8285" s="9" t="s">
        <v>68</v>
      </c>
      <c r="K8285">
        <v>18</v>
      </c>
      <c r="L8285">
        <v>0</v>
      </c>
      <c r="M8285">
        <v>18</v>
      </c>
      <c r="N8285" s="11">
        <f>VLOOKUP(AA_SIPARIS_SATINALMA_RAPORU_YENI_123_22112023[[#This Row],[STOK_KODU]],AA_KUMULATIF_STOK_RAPORU_123_BURAK_TD[],3,0)</f>
        <v>0</v>
      </c>
      <c r="O8285" s="5">
        <v>111.18</v>
      </c>
      <c r="P8285" s="1">
        <v>2001.24</v>
      </c>
      <c r="Q8285" s="1">
        <v>34.409700000000001</v>
      </c>
      <c r="R8285" s="6">
        <v>3.23</v>
      </c>
      <c r="S8285" s="2" t="str">
        <f>IFERROR(#REF!/AA_SIPARIS_SATINALMA_RAPORU_YENI_123_22112023[[#This Row],[SIPARIS_EUR_KURU]],"")</f>
        <v/>
      </c>
      <c r="T8285" s="1">
        <v>111.18</v>
      </c>
      <c r="U8285" s="1">
        <v>2001.24</v>
      </c>
      <c r="V8285" s="2">
        <v>57.343400000000003</v>
      </c>
      <c r="W8285" s="12" t="s">
        <v>29</v>
      </c>
      <c r="X8285" s="4">
        <v>0</v>
      </c>
      <c r="Y8285" s="3">
        <v>2001.24</v>
      </c>
      <c r="Z8285" s="9" t="s">
        <v>16</v>
      </c>
    </row>
    <row r="8286" spans="1:26" x14ac:dyDescent="0.25">
      <c r="A8286">
        <v>2023</v>
      </c>
      <c r="B8286">
        <v>7</v>
      </c>
      <c r="C8286" s="7">
        <v>45124</v>
      </c>
      <c r="D8286" s="9" t="s">
        <v>3579</v>
      </c>
      <c r="E8286" s="9" t="s">
        <v>3580</v>
      </c>
      <c r="F8286" s="9" t="s">
        <v>3585</v>
      </c>
      <c r="G8286" s="9" t="s">
        <v>3586</v>
      </c>
      <c r="H8286" s="9" t="s">
        <v>44</v>
      </c>
      <c r="I8286">
        <v>2</v>
      </c>
      <c r="J8286" s="9" t="s">
        <v>22</v>
      </c>
      <c r="K8286">
        <v>2</v>
      </c>
      <c r="L8286">
        <v>0</v>
      </c>
      <c r="M8286">
        <v>0</v>
      </c>
      <c r="N8286" s="11">
        <f>VLOOKUP(AA_SIPARIS_SATINALMA_RAPORU_YENI_123_22112023[[#This Row],[STOK_KODU]],AA_KUMULATIF_STOK_RAPORU_123_BURAK_TD[],3,0)</f>
        <v>0</v>
      </c>
      <c r="O8286" s="5">
        <v>1000.2737</v>
      </c>
      <c r="P8286" s="1">
        <v>2000.55</v>
      </c>
      <c r="Q8286" s="1">
        <v>29.338999999999999</v>
      </c>
      <c r="R8286" s="6">
        <v>34.090000000000003</v>
      </c>
      <c r="S8286" s="2" t="str">
        <f>IFERROR(#REF!/AA_SIPARIS_SATINALMA_RAPORU_YENI_123_22112023[[#This Row],[SIPARIS_EUR_KURU]],"")</f>
        <v/>
      </c>
      <c r="T8286" s="1">
        <v>1000.275</v>
      </c>
      <c r="U8286" s="1">
        <v>2000.55</v>
      </c>
      <c r="V8286" s="2">
        <v>69.726699999999994</v>
      </c>
      <c r="W8286" s="12" t="s">
        <v>29</v>
      </c>
      <c r="X8286" s="4">
        <v>0</v>
      </c>
      <c r="Y8286" s="3">
        <v>2000.55</v>
      </c>
      <c r="Z8286" s="9" t="s">
        <v>16</v>
      </c>
    </row>
    <row r="8287" spans="1:26" x14ac:dyDescent="0.25">
      <c r="A8287">
        <v>2026</v>
      </c>
      <c r="B8287">
        <v>2</v>
      </c>
      <c r="C8287" s="7">
        <v>46078</v>
      </c>
      <c r="D8287" s="9" t="s">
        <v>305</v>
      </c>
      <c r="E8287" s="9" t="s">
        <v>306</v>
      </c>
      <c r="F8287" s="9" t="s">
        <v>1106</v>
      </c>
      <c r="G8287" s="9" t="s">
        <v>1107</v>
      </c>
      <c r="H8287" s="9" t="s">
        <v>55</v>
      </c>
      <c r="I8287">
        <v>500</v>
      </c>
      <c r="J8287" s="9" t="s">
        <v>22</v>
      </c>
      <c r="K8287">
        <v>500</v>
      </c>
      <c r="L8287">
        <v>0</v>
      </c>
      <c r="M8287">
        <v>0</v>
      </c>
      <c r="N8287" s="11">
        <f>VLOOKUP(AA_SIPARIS_SATINALMA_RAPORU_YENI_123_22112023[[#This Row],[STOK_KODU]],AA_KUMULATIF_STOK_RAPORU_123_BURAK_TD[],3,0)</f>
        <v>350</v>
      </c>
      <c r="O8287" s="5">
        <v>4</v>
      </c>
      <c r="P8287" s="1">
        <v>2000</v>
      </c>
      <c r="Q8287" s="1">
        <v>51.583399999999997</v>
      </c>
      <c r="R8287" s="6">
        <v>0.08</v>
      </c>
      <c r="S8287" s="2" t="str">
        <f>IFERROR(#REF!/AA_SIPARIS_SATINALMA_RAPORU_YENI_123_22112023[[#This Row],[SIPARIS_EUR_KURU]],"")</f>
        <v/>
      </c>
      <c r="T8287" s="1">
        <v>4</v>
      </c>
      <c r="U8287" s="1">
        <v>2000</v>
      </c>
      <c r="V8287" s="2">
        <v>39.049199999999999</v>
      </c>
      <c r="W8287" s="12" t="s">
        <v>29</v>
      </c>
      <c r="X8287" s="4">
        <v>0</v>
      </c>
      <c r="Y8287" s="3">
        <v>2000</v>
      </c>
      <c r="Z8287" s="9" t="s">
        <v>16</v>
      </c>
    </row>
    <row r="8288" spans="1:26" x14ac:dyDescent="0.25">
      <c r="A8288">
        <v>2026</v>
      </c>
      <c r="B8288">
        <v>2</v>
      </c>
      <c r="C8288" s="7">
        <v>46072</v>
      </c>
      <c r="D8288" s="9" t="s">
        <v>327</v>
      </c>
      <c r="E8288" s="9" t="s">
        <v>11862</v>
      </c>
      <c r="F8288" s="9" t="s">
        <v>730</v>
      </c>
      <c r="G8288" s="9" t="s">
        <v>731</v>
      </c>
      <c r="H8288" s="9" t="s">
        <v>55</v>
      </c>
      <c r="I8288">
        <v>2500</v>
      </c>
      <c r="J8288" s="9" t="s">
        <v>22</v>
      </c>
      <c r="K8288">
        <v>7500</v>
      </c>
      <c r="L8288">
        <v>0</v>
      </c>
      <c r="M8288">
        <v>0</v>
      </c>
      <c r="N8288" s="11">
        <f>VLOOKUP(AA_SIPARIS_SATINALMA_RAPORU_YENI_123_22112023[[#This Row],[STOK_KODU]],AA_KUMULATIF_STOK_RAPORU_123_BURAK_TD[],3,0)</f>
        <v>7500</v>
      </c>
      <c r="O8288" s="5">
        <v>0.8</v>
      </c>
      <c r="P8288" s="1">
        <v>2000</v>
      </c>
      <c r="Q8288" s="1"/>
      <c r="R8288" s="6"/>
      <c r="S8288" s="2" t="str">
        <f>IFERROR(#REF!/AA_SIPARIS_SATINALMA_RAPORU_YENI_123_22112023[[#This Row],[SIPARIS_EUR_KURU]],"")</f>
        <v/>
      </c>
      <c r="T8288" s="1">
        <v>0.8</v>
      </c>
      <c r="U8288" s="1">
        <v>6000</v>
      </c>
      <c r="V8288" s="2">
        <v>38.854700000000001</v>
      </c>
      <c r="W8288" s="12" t="s">
        <v>29</v>
      </c>
      <c r="X8288" s="4">
        <v>0</v>
      </c>
      <c r="Y8288" s="3">
        <v>2000</v>
      </c>
      <c r="Z8288" s="9" t="s">
        <v>16</v>
      </c>
    </row>
    <row r="8289" spans="1:26" x14ac:dyDescent="0.25">
      <c r="A8289">
        <v>2026</v>
      </c>
      <c r="B8289">
        <v>2</v>
      </c>
      <c r="C8289" s="7">
        <v>46062</v>
      </c>
      <c r="D8289" s="9" t="s">
        <v>130</v>
      </c>
      <c r="E8289" s="9" t="s">
        <v>131</v>
      </c>
      <c r="F8289" s="9" t="s">
        <v>505</v>
      </c>
      <c r="G8289" s="9" t="s">
        <v>506</v>
      </c>
      <c r="H8289" s="9" t="s">
        <v>55</v>
      </c>
      <c r="I8289">
        <v>100</v>
      </c>
      <c r="J8289" s="9" t="s">
        <v>22</v>
      </c>
      <c r="K8289">
        <v>100</v>
      </c>
      <c r="L8289">
        <v>0</v>
      </c>
      <c r="M8289">
        <v>0</v>
      </c>
      <c r="N8289" s="11">
        <f>VLOOKUP(AA_SIPARIS_SATINALMA_RAPORU_YENI_123_22112023[[#This Row],[STOK_KODU]],AA_KUMULATIF_STOK_RAPORU_123_BURAK_TD[],3,0)</f>
        <v>196</v>
      </c>
      <c r="O8289" s="5">
        <v>20</v>
      </c>
      <c r="P8289" s="1">
        <v>2000</v>
      </c>
      <c r="Q8289" s="1">
        <v>51.243699999999997</v>
      </c>
      <c r="R8289" s="6">
        <v>0.39</v>
      </c>
      <c r="S8289" s="2" t="str">
        <f>IFERROR(#REF!/AA_SIPARIS_SATINALMA_RAPORU_YENI_123_22112023[[#This Row],[SIPARIS_EUR_KURU]],"")</f>
        <v/>
      </c>
      <c r="T8289" s="1">
        <v>20</v>
      </c>
      <c r="U8289" s="1">
        <v>2000</v>
      </c>
      <c r="V8289" s="2">
        <v>39.029200000000003</v>
      </c>
      <c r="W8289" s="12" t="s">
        <v>29</v>
      </c>
      <c r="X8289" s="4">
        <v>0</v>
      </c>
      <c r="Y8289" s="3">
        <v>2000</v>
      </c>
      <c r="Z8289" s="9" t="s">
        <v>16</v>
      </c>
    </row>
    <row r="8290" spans="1:26" x14ac:dyDescent="0.25">
      <c r="A8290">
        <v>2026</v>
      </c>
      <c r="B8290">
        <v>1</v>
      </c>
      <c r="C8290" s="7">
        <v>46038</v>
      </c>
      <c r="D8290" s="9" t="s">
        <v>130</v>
      </c>
      <c r="E8290" s="9" t="s">
        <v>131</v>
      </c>
      <c r="F8290" s="9" t="s">
        <v>801</v>
      </c>
      <c r="G8290" s="9" t="s">
        <v>802</v>
      </c>
      <c r="H8290" s="9" t="s">
        <v>97</v>
      </c>
      <c r="I8290">
        <v>100</v>
      </c>
      <c r="J8290" s="9" t="s">
        <v>22</v>
      </c>
      <c r="K8290">
        <v>100</v>
      </c>
      <c r="L8290">
        <v>0</v>
      </c>
      <c r="M8290">
        <v>0</v>
      </c>
      <c r="N8290" s="11">
        <f>VLOOKUP(AA_SIPARIS_SATINALMA_RAPORU_YENI_123_22112023[[#This Row],[STOK_KODU]],AA_KUMULATIF_STOK_RAPORU_123_BURAK_TD[],3,0)</f>
        <v>84</v>
      </c>
      <c r="O8290" s="5">
        <v>20</v>
      </c>
      <c r="P8290" s="1">
        <v>2000</v>
      </c>
      <c r="Q8290" s="1"/>
      <c r="R8290" s="6"/>
      <c r="S8290" s="2" t="str">
        <f>IFERROR(#REF!/AA_SIPARIS_SATINALMA_RAPORU_YENI_123_22112023[[#This Row],[SIPARIS_EUR_KURU]],"")</f>
        <v/>
      </c>
      <c r="T8290" s="1">
        <v>20</v>
      </c>
      <c r="U8290" s="1">
        <v>2000</v>
      </c>
      <c r="V8290" s="2">
        <v>39.853000000000002</v>
      </c>
      <c r="W8290" s="12" t="s">
        <v>29</v>
      </c>
      <c r="X8290" s="4">
        <v>0</v>
      </c>
      <c r="Y8290" s="3">
        <v>2000</v>
      </c>
      <c r="Z8290" s="9" t="s">
        <v>16</v>
      </c>
    </row>
    <row r="8291" spans="1:26" x14ac:dyDescent="0.25">
      <c r="A8291">
        <v>2025</v>
      </c>
      <c r="B8291">
        <v>12</v>
      </c>
      <c r="C8291" s="7">
        <v>45994</v>
      </c>
      <c r="D8291" s="9" t="s">
        <v>305</v>
      </c>
      <c r="E8291" s="9" t="s">
        <v>306</v>
      </c>
      <c r="F8291" s="9" t="s">
        <v>1537</v>
      </c>
      <c r="G8291" s="9" t="s">
        <v>1538</v>
      </c>
      <c r="H8291" s="9" t="s">
        <v>55</v>
      </c>
      <c r="I8291">
        <v>200</v>
      </c>
      <c r="J8291" s="9" t="s">
        <v>22</v>
      </c>
      <c r="K8291">
        <v>200</v>
      </c>
      <c r="L8291">
        <v>0</v>
      </c>
      <c r="M8291">
        <v>0</v>
      </c>
      <c r="N8291" s="11">
        <f>VLOOKUP(AA_SIPARIS_SATINALMA_RAPORU_YENI_123_22112023[[#This Row],[STOK_KODU]],AA_KUMULATIF_STOK_RAPORU_123_BURAK_TD[],3,0)</f>
        <v>200</v>
      </c>
      <c r="O8291" s="5">
        <v>10</v>
      </c>
      <c r="P8291" s="1">
        <v>2000</v>
      </c>
      <c r="Q8291" s="1">
        <v>49.1783</v>
      </c>
      <c r="R8291" s="6">
        <v>0.2</v>
      </c>
      <c r="S8291" s="2" t="str">
        <f>IFERROR(#REF!/AA_SIPARIS_SATINALMA_RAPORU_YENI_123_22112023[[#This Row],[SIPARIS_EUR_KURU]],"")</f>
        <v/>
      </c>
      <c r="T8291" s="1">
        <v>10</v>
      </c>
      <c r="U8291" s="1">
        <v>2000</v>
      </c>
      <c r="V8291" s="2">
        <v>40.409300000000002</v>
      </c>
      <c r="W8291" s="12" t="s">
        <v>29</v>
      </c>
      <c r="X8291" s="4">
        <v>0</v>
      </c>
      <c r="Y8291" s="3">
        <v>2000</v>
      </c>
      <c r="Z8291" s="9" t="s">
        <v>16</v>
      </c>
    </row>
    <row r="8292" spans="1:26" x14ac:dyDescent="0.25">
      <c r="A8292">
        <v>2025</v>
      </c>
      <c r="B8292">
        <v>12</v>
      </c>
      <c r="C8292" s="7">
        <v>45994</v>
      </c>
      <c r="D8292" s="9" t="s">
        <v>305</v>
      </c>
      <c r="E8292" s="9" t="s">
        <v>306</v>
      </c>
      <c r="F8292" s="9" t="s">
        <v>544</v>
      </c>
      <c r="G8292" s="9" t="s">
        <v>545</v>
      </c>
      <c r="H8292" s="9" t="s">
        <v>55</v>
      </c>
      <c r="I8292">
        <v>200</v>
      </c>
      <c r="J8292" s="9" t="s">
        <v>22</v>
      </c>
      <c r="K8292">
        <v>200</v>
      </c>
      <c r="L8292">
        <v>0</v>
      </c>
      <c r="M8292">
        <v>0</v>
      </c>
      <c r="N8292" s="11">
        <f>VLOOKUP(AA_SIPARIS_SATINALMA_RAPORU_YENI_123_22112023[[#This Row],[STOK_KODU]],AA_KUMULATIF_STOK_RAPORU_123_BURAK_TD[],3,0)</f>
        <v>200</v>
      </c>
      <c r="O8292" s="5">
        <v>10</v>
      </c>
      <c r="P8292" s="1">
        <v>2000</v>
      </c>
      <c r="Q8292" s="1">
        <v>49.1783</v>
      </c>
      <c r="R8292" s="6">
        <v>0.2</v>
      </c>
      <c r="S8292" s="2" t="str">
        <f>IFERROR(#REF!/AA_SIPARIS_SATINALMA_RAPORU_YENI_123_22112023[[#This Row],[SIPARIS_EUR_KURU]],"")</f>
        <v/>
      </c>
      <c r="T8292" s="1">
        <v>10</v>
      </c>
      <c r="U8292" s="1">
        <v>2000</v>
      </c>
      <c r="V8292" s="2">
        <v>40.409300000000002</v>
      </c>
      <c r="W8292" s="12" t="s">
        <v>29</v>
      </c>
      <c r="X8292" s="4">
        <v>0</v>
      </c>
      <c r="Y8292" s="3">
        <v>2000</v>
      </c>
      <c r="Z8292" s="9" t="s">
        <v>16</v>
      </c>
    </row>
    <row r="8293" spans="1:26" x14ac:dyDescent="0.25">
      <c r="A8293">
        <v>2025</v>
      </c>
      <c r="B8293">
        <v>10</v>
      </c>
      <c r="C8293" s="7">
        <v>45938</v>
      </c>
      <c r="D8293" s="9" t="s">
        <v>305</v>
      </c>
      <c r="E8293" s="9" t="s">
        <v>306</v>
      </c>
      <c r="F8293" s="9" t="s">
        <v>8251</v>
      </c>
      <c r="G8293" s="9" t="s">
        <v>4932</v>
      </c>
      <c r="H8293" s="9" t="s">
        <v>55</v>
      </c>
      <c r="I8293">
        <v>200</v>
      </c>
      <c r="J8293" s="9" t="s">
        <v>22</v>
      </c>
      <c r="K8293">
        <v>200</v>
      </c>
      <c r="L8293">
        <v>0</v>
      </c>
      <c r="M8293">
        <v>0</v>
      </c>
      <c r="N8293" s="11">
        <f>VLOOKUP(AA_SIPARIS_SATINALMA_RAPORU_YENI_123_22112023[[#This Row],[STOK_KODU]],AA_KUMULATIF_STOK_RAPORU_123_BURAK_TD[],3,0)</f>
        <v>800</v>
      </c>
      <c r="O8293" s="5">
        <v>10</v>
      </c>
      <c r="P8293" s="1">
        <v>2000</v>
      </c>
      <c r="Q8293" s="1">
        <v>48.5809</v>
      </c>
      <c r="R8293" s="6">
        <v>0.21</v>
      </c>
      <c r="S8293" s="2" t="str">
        <f>IFERROR(#REF!/AA_SIPARIS_SATINALMA_RAPORU_YENI_123_22112023[[#This Row],[SIPARIS_EUR_KURU]],"")</f>
        <v/>
      </c>
      <c r="T8293" s="1">
        <v>10</v>
      </c>
      <c r="U8293" s="1">
        <v>2000</v>
      </c>
      <c r="V8293" s="2">
        <v>41.077500000000001</v>
      </c>
      <c r="W8293" s="12" t="s">
        <v>29</v>
      </c>
      <c r="X8293" s="4">
        <v>0</v>
      </c>
      <c r="Y8293" s="3">
        <v>2000</v>
      </c>
      <c r="Z8293" s="9" t="s">
        <v>16</v>
      </c>
    </row>
    <row r="8294" spans="1:26" x14ac:dyDescent="0.25">
      <c r="A8294">
        <v>2025</v>
      </c>
      <c r="B8294">
        <v>9</v>
      </c>
      <c r="C8294" s="7">
        <v>45925</v>
      </c>
      <c r="D8294" s="9" t="s">
        <v>130</v>
      </c>
      <c r="E8294" s="9" t="s">
        <v>131</v>
      </c>
      <c r="F8294" s="9" t="s">
        <v>1323</v>
      </c>
      <c r="G8294" s="9" t="s">
        <v>1324</v>
      </c>
      <c r="H8294" s="9" t="s">
        <v>97</v>
      </c>
      <c r="I8294">
        <v>40</v>
      </c>
      <c r="J8294" s="9" t="s">
        <v>22</v>
      </c>
      <c r="K8294">
        <v>40</v>
      </c>
      <c r="L8294">
        <v>0</v>
      </c>
      <c r="M8294">
        <v>0</v>
      </c>
      <c r="N8294" s="11">
        <f>VLOOKUP(AA_SIPARIS_SATINALMA_RAPORU_YENI_123_22112023[[#This Row],[STOK_KODU]],AA_KUMULATIF_STOK_RAPORU_123_BURAK_TD[],3,0)</f>
        <v>50</v>
      </c>
      <c r="O8294" s="5">
        <v>50</v>
      </c>
      <c r="P8294" s="1">
        <v>2000</v>
      </c>
      <c r="Q8294" s="1"/>
      <c r="R8294" s="6"/>
      <c r="S8294" s="2" t="str">
        <f>IFERROR(#REF!/AA_SIPARIS_SATINALMA_RAPORU_YENI_123_22112023[[#This Row],[SIPARIS_EUR_KURU]],"")</f>
        <v/>
      </c>
      <c r="T8294" s="1">
        <v>50</v>
      </c>
      <c r="U8294" s="1">
        <v>2000</v>
      </c>
      <c r="V8294" s="2">
        <v>41.169199999999996</v>
      </c>
      <c r="W8294" s="12" t="s">
        <v>29</v>
      </c>
      <c r="X8294" s="4">
        <v>0</v>
      </c>
      <c r="Y8294" s="3">
        <v>2000</v>
      </c>
      <c r="Z8294" s="9" t="s">
        <v>16</v>
      </c>
    </row>
    <row r="8295" spans="1:26" x14ac:dyDescent="0.25">
      <c r="A8295">
        <v>2025</v>
      </c>
      <c r="B8295">
        <v>8</v>
      </c>
      <c r="C8295" s="7">
        <v>45888</v>
      </c>
      <c r="D8295" s="9" t="s">
        <v>305</v>
      </c>
      <c r="E8295" s="9" t="s">
        <v>306</v>
      </c>
      <c r="F8295" s="9" t="s">
        <v>10337</v>
      </c>
      <c r="G8295" s="9" t="s">
        <v>10235</v>
      </c>
      <c r="H8295" s="9" t="s">
        <v>55</v>
      </c>
      <c r="I8295">
        <v>4000</v>
      </c>
      <c r="J8295" s="9" t="s">
        <v>22</v>
      </c>
      <c r="K8295">
        <v>4000</v>
      </c>
      <c r="L8295">
        <v>0</v>
      </c>
      <c r="M8295">
        <v>0</v>
      </c>
      <c r="N8295" s="11">
        <f>VLOOKUP(AA_SIPARIS_SATINALMA_RAPORU_YENI_123_22112023[[#This Row],[STOK_KODU]],AA_KUMULATIF_STOK_RAPORU_123_BURAK_TD[],3,0)</f>
        <v>4000</v>
      </c>
      <c r="O8295" s="5">
        <v>0.5</v>
      </c>
      <c r="P8295" s="1">
        <v>2000</v>
      </c>
      <c r="Q8295" s="1">
        <v>47.6755</v>
      </c>
      <c r="R8295" s="6">
        <v>0.01</v>
      </c>
      <c r="S8295" s="2" t="str">
        <f>IFERROR(#REF!/AA_SIPARIS_SATINALMA_RAPORU_YENI_123_22112023[[#This Row],[SIPARIS_EUR_KURU]],"")</f>
        <v/>
      </c>
      <c r="T8295" s="1">
        <v>0.5</v>
      </c>
      <c r="U8295" s="1">
        <v>2000</v>
      </c>
      <c r="V8295" s="2">
        <v>41.889699999999998</v>
      </c>
      <c r="W8295" s="12" t="s">
        <v>29</v>
      </c>
      <c r="X8295" s="4">
        <v>0</v>
      </c>
      <c r="Y8295" s="3">
        <v>2000</v>
      </c>
      <c r="Z8295" s="9" t="s">
        <v>16</v>
      </c>
    </row>
    <row r="8296" spans="1:26" x14ac:dyDescent="0.25">
      <c r="A8296">
        <v>2025</v>
      </c>
      <c r="B8296">
        <v>8</v>
      </c>
      <c r="C8296" s="7">
        <v>45883</v>
      </c>
      <c r="D8296" s="9" t="s">
        <v>715</v>
      </c>
      <c r="E8296" s="9" t="s">
        <v>10223</v>
      </c>
      <c r="F8296" s="9" t="s">
        <v>8656</v>
      </c>
      <c r="G8296" s="9" t="s">
        <v>8657</v>
      </c>
      <c r="H8296" s="9" t="s">
        <v>44</v>
      </c>
      <c r="I8296">
        <v>4</v>
      </c>
      <c r="J8296" s="9" t="s">
        <v>22</v>
      </c>
      <c r="K8296">
        <v>4</v>
      </c>
      <c r="L8296">
        <v>0</v>
      </c>
      <c r="M8296">
        <v>0</v>
      </c>
      <c r="N8296" s="11">
        <f>VLOOKUP(AA_SIPARIS_SATINALMA_RAPORU_YENI_123_22112023[[#This Row],[STOK_KODU]],AA_KUMULATIF_STOK_RAPORU_123_BURAK_TD[],3,0)</f>
        <v>0</v>
      </c>
      <c r="O8296" s="5">
        <v>500</v>
      </c>
      <c r="P8296" s="1">
        <v>2000</v>
      </c>
      <c r="Q8296" s="1">
        <v>47.622199999999999</v>
      </c>
      <c r="R8296" s="6">
        <v>10.5</v>
      </c>
      <c r="S8296" s="2" t="str">
        <f>IFERROR(#REF!/AA_SIPARIS_SATINALMA_RAPORU_YENI_123_22112023[[#This Row],[SIPARIS_EUR_KURU]],"")</f>
        <v/>
      </c>
      <c r="T8296" s="1">
        <v>500</v>
      </c>
      <c r="U8296" s="1">
        <v>2000</v>
      </c>
      <c r="V8296" s="2">
        <v>42.594499999999996</v>
      </c>
      <c r="W8296" s="12" t="s">
        <v>29</v>
      </c>
      <c r="X8296" s="4">
        <v>0</v>
      </c>
      <c r="Y8296" s="3">
        <v>2000</v>
      </c>
      <c r="Z8296" s="9" t="s">
        <v>16</v>
      </c>
    </row>
    <row r="8297" spans="1:26" x14ac:dyDescent="0.25">
      <c r="A8297">
        <v>2025</v>
      </c>
      <c r="B8297">
        <v>8</v>
      </c>
      <c r="C8297" s="7">
        <v>45876</v>
      </c>
      <c r="D8297" s="9" t="s">
        <v>1084</v>
      </c>
      <c r="E8297" s="9" t="s">
        <v>1085</v>
      </c>
      <c r="F8297" s="9" t="s">
        <v>11395</v>
      </c>
      <c r="G8297" s="9" t="s">
        <v>11763</v>
      </c>
      <c r="H8297" s="9" t="s">
        <v>44</v>
      </c>
      <c r="I8297">
        <v>3</v>
      </c>
      <c r="J8297" s="9" t="s">
        <v>22</v>
      </c>
      <c r="K8297">
        <v>3</v>
      </c>
      <c r="L8297">
        <v>0</v>
      </c>
      <c r="M8297">
        <v>0</v>
      </c>
      <c r="N8297" s="11">
        <f>VLOOKUP(AA_SIPARIS_SATINALMA_RAPORU_YENI_123_22112023[[#This Row],[STOK_KODU]],AA_KUMULATIF_STOK_RAPORU_123_BURAK_TD[],3,0)</f>
        <v>7</v>
      </c>
      <c r="O8297" s="5">
        <v>666.66666666666663</v>
      </c>
      <c r="P8297" s="1">
        <v>2000</v>
      </c>
      <c r="Q8297" s="1">
        <v>47.041400000000003</v>
      </c>
      <c r="R8297" s="6">
        <v>14.17</v>
      </c>
      <c r="S8297" s="2" t="str">
        <f>IFERROR(#REF!/AA_SIPARIS_SATINALMA_RAPORU_YENI_123_22112023[[#This Row],[SIPARIS_EUR_KURU]],"")</f>
        <v/>
      </c>
      <c r="T8297" s="1">
        <v>666.66666666666697</v>
      </c>
      <c r="U8297" s="1">
        <v>2000.0000000000009</v>
      </c>
      <c r="V8297" s="2">
        <v>42.594499999999996</v>
      </c>
      <c r="W8297" s="12" t="s">
        <v>29</v>
      </c>
      <c r="X8297" s="4">
        <v>0</v>
      </c>
      <c r="Y8297" s="3">
        <v>2000.0000000000009</v>
      </c>
      <c r="Z8297" s="9" t="s">
        <v>16</v>
      </c>
    </row>
    <row r="8298" spans="1:26" x14ac:dyDescent="0.25">
      <c r="A8298">
        <v>2025</v>
      </c>
      <c r="B8298">
        <v>8</v>
      </c>
      <c r="C8298" s="7">
        <v>45873</v>
      </c>
      <c r="D8298" s="9" t="s">
        <v>305</v>
      </c>
      <c r="E8298" s="9" t="s">
        <v>306</v>
      </c>
      <c r="F8298" s="9" t="s">
        <v>2755</v>
      </c>
      <c r="G8298" s="9" t="s">
        <v>2756</v>
      </c>
      <c r="H8298" s="9" t="s">
        <v>55</v>
      </c>
      <c r="I8298">
        <v>200</v>
      </c>
      <c r="J8298" s="9" t="s">
        <v>22</v>
      </c>
      <c r="K8298">
        <v>200</v>
      </c>
      <c r="L8298">
        <v>0</v>
      </c>
      <c r="M8298">
        <v>0</v>
      </c>
      <c r="N8298" s="11">
        <f>VLOOKUP(AA_SIPARIS_SATINALMA_RAPORU_YENI_123_22112023[[#This Row],[STOK_KODU]],AA_KUMULATIF_STOK_RAPORU_123_BURAK_TD[],3,0)</f>
        <v>400</v>
      </c>
      <c r="O8298" s="5">
        <v>10</v>
      </c>
      <c r="P8298" s="1">
        <v>2000</v>
      </c>
      <c r="Q8298" s="1">
        <v>46.240699999999997</v>
      </c>
      <c r="R8298" s="6">
        <v>0.22</v>
      </c>
      <c r="S8298" s="2" t="str">
        <f>IFERROR(#REF!/AA_SIPARIS_SATINALMA_RAPORU_YENI_123_22112023[[#This Row],[SIPARIS_EUR_KURU]],"")</f>
        <v/>
      </c>
      <c r="T8298" s="1">
        <v>10</v>
      </c>
      <c r="U8298" s="1">
        <v>2000</v>
      </c>
      <c r="V8298" s="2">
        <v>42.515700000000002</v>
      </c>
      <c r="W8298" s="12" t="s">
        <v>29</v>
      </c>
      <c r="X8298" s="4">
        <v>0</v>
      </c>
      <c r="Y8298" s="3">
        <v>2000</v>
      </c>
      <c r="Z8298" s="9" t="s">
        <v>16</v>
      </c>
    </row>
    <row r="8299" spans="1:26" x14ac:dyDescent="0.25">
      <c r="A8299">
        <v>2025</v>
      </c>
      <c r="B8299">
        <v>7</v>
      </c>
      <c r="C8299" s="7">
        <v>45841</v>
      </c>
      <c r="D8299" s="9" t="s">
        <v>11168</v>
      </c>
      <c r="E8299" s="9" t="s">
        <v>11169</v>
      </c>
      <c r="F8299" s="9" t="s">
        <v>10335</v>
      </c>
      <c r="G8299" s="9" t="s">
        <v>10336</v>
      </c>
      <c r="H8299" s="9" t="s">
        <v>28</v>
      </c>
      <c r="I8299">
        <v>1000</v>
      </c>
      <c r="J8299" s="9" t="s">
        <v>22</v>
      </c>
      <c r="K8299">
        <v>1000</v>
      </c>
      <c r="L8299">
        <v>0</v>
      </c>
      <c r="M8299">
        <v>0</v>
      </c>
      <c r="N8299" s="11">
        <f>VLOOKUP(AA_SIPARIS_SATINALMA_RAPORU_YENI_123_22112023[[#This Row],[STOK_KODU]],AA_KUMULATIF_STOK_RAPORU_123_BURAK_TD[],3,0)</f>
        <v>434</v>
      </c>
      <c r="O8299" s="5">
        <v>2</v>
      </c>
      <c r="P8299" s="1">
        <v>2000</v>
      </c>
      <c r="Q8299" s="1">
        <v>46.760599999999997</v>
      </c>
      <c r="R8299" s="6">
        <v>0.04</v>
      </c>
      <c r="S8299" s="2" t="str">
        <f>IFERROR(#REF!/AA_SIPARIS_SATINALMA_RAPORU_YENI_123_22112023[[#This Row],[SIPARIS_EUR_KURU]],"")</f>
        <v/>
      </c>
      <c r="T8299" s="1">
        <v>2</v>
      </c>
      <c r="U8299" s="1">
        <v>2000</v>
      </c>
      <c r="V8299" s="2">
        <v>42.707500000000003</v>
      </c>
      <c r="W8299" s="12" t="s">
        <v>29</v>
      </c>
      <c r="X8299" s="4">
        <v>0</v>
      </c>
      <c r="Y8299" s="3">
        <v>2000</v>
      </c>
      <c r="Z8299" s="9" t="s">
        <v>16</v>
      </c>
    </row>
    <row r="8300" spans="1:26" x14ac:dyDescent="0.25">
      <c r="A8300">
        <v>2025</v>
      </c>
      <c r="B8300">
        <v>6</v>
      </c>
      <c r="C8300" s="7">
        <v>45833</v>
      </c>
      <c r="D8300" s="9" t="s">
        <v>130</v>
      </c>
      <c r="E8300" s="9" t="s">
        <v>131</v>
      </c>
      <c r="F8300" s="9" t="s">
        <v>380</v>
      </c>
      <c r="G8300" s="9" t="s">
        <v>381</v>
      </c>
      <c r="H8300" s="9" t="s">
        <v>52</v>
      </c>
      <c r="I8300">
        <v>25</v>
      </c>
      <c r="J8300" s="9" t="s">
        <v>22</v>
      </c>
      <c r="K8300">
        <v>25</v>
      </c>
      <c r="L8300">
        <v>0</v>
      </c>
      <c r="M8300">
        <v>0</v>
      </c>
      <c r="N8300" s="11">
        <f>VLOOKUP(AA_SIPARIS_SATINALMA_RAPORU_YENI_123_22112023[[#This Row],[STOK_KODU]],AA_KUMULATIF_STOK_RAPORU_123_BURAK_TD[],3,0)</f>
        <v>24</v>
      </c>
      <c r="O8300" s="5">
        <v>80</v>
      </c>
      <c r="P8300" s="1">
        <v>2000</v>
      </c>
      <c r="Q8300" s="1">
        <v>45.881900000000002</v>
      </c>
      <c r="R8300" s="6">
        <v>1.74</v>
      </c>
      <c r="S8300" s="2" t="str">
        <f>IFERROR(#REF!/AA_SIPARIS_SATINALMA_RAPORU_YENI_123_22112023[[#This Row],[SIPARIS_EUR_KURU]],"")</f>
        <v/>
      </c>
      <c r="T8300" s="1">
        <v>80</v>
      </c>
      <c r="U8300" s="1">
        <v>2000</v>
      </c>
      <c r="V8300" s="2">
        <v>43.483400000000003</v>
      </c>
      <c r="W8300" s="12" t="s">
        <v>29</v>
      </c>
      <c r="X8300" s="4">
        <v>0</v>
      </c>
      <c r="Y8300" s="3">
        <v>2000</v>
      </c>
      <c r="Z8300" s="9" t="s">
        <v>16</v>
      </c>
    </row>
    <row r="8301" spans="1:26" x14ac:dyDescent="0.25">
      <c r="A8301">
        <v>2025</v>
      </c>
      <c r="B8301">
        <v>6</v>
      </c>
      <c r="C8301" s="7">
        <v>45819</v>
      </c>
      <c r="D8301" s="9" t="s">
        <v>130</v>
      </c>
      <c r="E8301" s="9" t="s">
        <v>131</v>
      </c>
      <c r="F8301" s="9" t="s">
        <v>380</v>
      </c>
      <c r="G8301" s="9" t="s">
        <v>381</v>
      </c>
      <c r="H8301" s="9" t="s">
        <v>52</v>
      </c>
      <c r="I8301">
        <v>25</v>
      </c>
      <c r="J8301" s="9" t="s">
        <v>22</v>
      </c>
      <c r="K8301">
        <v>25</v>
      </c>
      <c r="L8301">
        <v>0</v>
      </c>
      <c r="M8301">
        <v>0</v>
      </c>
      <c r="N8301" s="11">
        <f>VLOOKUP(AA_SIPARIS_SATINALMA_RAPORU_YENI_123_22112023[[#This Row],[STOK_KODU]],AA_KUMULATIF_STOK_RAPORU_123_BURAK_TD[],3,0)</f>
        <v>24</v>
      </c>
      <c r="O8301" s="5">
        <v>80</v>
      </c>
      <c r="P8301" s="1">
        <v>2000</v>
      </c>
      <c r="Q8301" s="1">
        <v>44.6599</v>
      </c>
      <c r="R8301" s="6">
        <v>1.79</v>
      </c>
      <c r="S8301" s="2" t="str">
        <f>IFERROR(#REF!/AA_SIPARIS_SATINALMA_RAPORU_YENI_123_22112023[[#This Row],[SIPARIS_EUR_KURU]],"")</f>
        <v/>
      </c>
      <c r="T8301" s="1">
        <v>80</v>
      </c>
      <c r="U8301" s="1">
        <v>2000</v>
      </c>
      <c r="V8301" s="2">
        <v>44.738</v>
      </c>
      <c r="W8301" s="12" t="s">
        <v>29</v>
      </c>
      <c r="X8301" s="4">
        <v>0</v>
      </c>
      <c r="Y8301" s="3">
        <v>2000</v>
      </c>
      <c r="Z8301" s="9" t="s">
        <v>16</v>
      </c>
    </row>
    <row r="8302" spans="1:26" x14ac:dyDescent="0.25">
      <c r="A8302">
        <v>2025</v>
      </c>
      <c r="B8302">
        <v>5</v>
      </c>
      <c r="C8302" s="7">
        <v>45800</v>
      </c>
      <c r="D8302" s="9" t="s">
        <v>24</v>
      </c>
      <c r="E8302" s="9" t="s">
        <v>25</v>
      </c>
      <c r="F8302" s="9" t="s">
        <v>417</v>
      </c>
      <c r="G8302" s="9" t="s">
        <v>418</v>
      </c>
      <c r="H8302" s="9" t="s">
        <v>28</v>
      </c>
      <c r="I8302">
        <v>5</v>
      </c>
      <c r="J8302" s="9" t="s">
        <v>22</v>
      </c>
      <c r="K8302">
        <v>5</v>
      </c>
      <c r="L8302">
        <v>0</v>
      </c>
      <c r="M8302">
        <v>0</v>
      </c>
      <c r="N8302" s="11">
        <f>VLOOKUP(AA_SIPARIS_SATINALMA_RAPORU_YENI_123_22112023[[#This Row],[STOK_KODU]],AA_KUMULATIF_STOK_RAPORU_123_BURAK_TD[],3,0)</f>
        <v>0</v>
      </c>
      <c r="O8302" s="5">
        <v>400</v>
      </c>
      <c r="P8302" s="1">
        <v>2000</v>
      </c>
      <c r="Q8302" s="1">
        <v>43.866599999999998</v>
      </c>
      <c r="R8302" s="6">
        <v>4.9400000000000004</v>
      </c>
      <c r="S8302" s="2" t="str">
        <f>IFERROR(#REF!/AA_SIPARIS_SATINALMA_RAPORU_YENI_123_22112023[[#This Row],[SIPARIS_EUR_KURU]],"")</f>
        <v/>
      </c>
      <c r="T8302" s="1">
        <v>216.666</v>
      </c>
      <c r="U8302" s="1">
        <v>1083.33</v>
      </c>
      <c r="V8302" s="2">
        <v>24.669699999999999</v>
      </c>
      <c r="W8302" s="12" t="s">
        <v>29</v>
      </c>
      <c r="X8302" s="4">
        <v>0</v>
      </c>
      <c r="Y8302" s="3">
        <v>1083.33</v>
      </c>
      <c r="Z8302" s="9" t="s">
        <v>16</v>
      </c>
    </row>
    <row r="8303" spans="1:26" x14ac:dyDescent="0.25">
      <c r="A8303">
        <v>2025</v>
      </c>
      <c r="B8303">
        <v>5</v>
      </c>
      <c r="C8303" s="7">
        <v>45793</v>
      </c>
      <c r="D8303" s="9" t="s">
        <v>305</v>
      </c>
      <c r="E8303" s="9" t="s">
        <v>306</v>
      </c>
      <c r="F8303" s="9" t="s">
        <v>574</v>
      </c>
      <c r="G8303" s="9" t="s">
        <v>575</v>
      </c>
      <c r="H8303" s="9" t="s">
        <v>55</v>
      </c>
      <c r="I8303">
        <v>200</v>
      </c>
      <c r="J8303" s="9" t="s">
        <v>22</v>
      </c>
      <c r="K8303">
        <v>200</v>
      </c>
      <c r="L8303">
        <v>0</v>
      </c>
      <c r="M8303">
        <v>0</v>
      </c>
      <c r="N8303" s="11">
        <f>VLOOKUP(AA_SIPARIS_SATINALMA_RAPORU_YENI_123_22112023[[#This Row],[STOK_KODU]],AA_KUMULATIF_STOK_RAPORU_123_BURAK_TD[],3,0)</f>
        <v>200</v>
      </c>
      <c r="O8303" s="5">
        <v>10</v>
      </c>
      <c r="P8303" s="1">
        <v>2000</v>
      </c>
      <c r="Q8303" s="1">
        <v>43.284700000000001</v>
      </c>
      <c r="R8303" s="6">
        <v>0.23</v>
      </c>
      <c r="S8303" s="2" t="str">
        <f>IFERROR(#REF!/AA_SIPARIS_SATINALMA_RAPORU_YENI_123_22112023[[#This Row],[SIPARIS_EUR_KURU]],"")</f>
        <v/>
      </c>
      <c r="T8303" s="1">
        <v>10</v>
      </c>
      <c r="U8303" s="1">
        <v>2000</v>
      </c>
      <c r="V8303" s="2">
        <v>42.658799999999999</v>
      </c>
      <c r="W8303" s="12" t="s">
        <v>29</v>
      </c>
      <c r="X8303" s="4">
        <v>0</v>
      </c>
      <c r="Y8303" s="3">
        <v>2000</v>
      </c>
      <c r="Z8303" s="9" t="s">
        <v>16</v>
      </c>
    </row>
    <row r="8304" spans="1:26" x14ac:dyDescent="0.25">
      <c r="A8304">
        <v>2025</v>
      </c>
      <c r="B8304">
        <v>5</v>
      </c>
      <c r="C8304" s="7">
        <v>45793</v>
      </c>
      <c r="D8304" s="9" t="s">
        <v>305</v>
      </c>
      <c r="E8304" s="9" t="s">
        <v>306</v>
      </c>
      <c r="F8304" s="9" t="s">
        <v>550</v>
      </c>
      <c r="G8304" s="9" t="s">
        <v>551</v>
      </c>
      <c r="H8304" s="9" t="s">
        <v>55</v>
      </c>
      <c r="I8304">
        <v>200</v>
      </c>
      <c r="J8304" s="9" t="s">
        <v>22</v>
      </c>
      <c r="K8304">
        <v>200</v>
      </c>
      <c r="L8304">
        <v>0</v>
      </c>
      <c r="M8304">
        <v>0</v>
      </c>
      <c r="N8304" s="11">
        <f>VLOOKUP(AA_SIPARIS_SATINALMA_RAPORU_YENI_123_22112023[[#This Row],[STOK_KODU]],AA_KUMULATIF_STOK_RAPORU_123_BURAK_TD[],3,0)</f>
        <v>200</v>
      </c>
      <c r="O8304" s="5">
        <v>10</v>
      </c>
      <c r="P8304" s="1">
        <v>2000</v>
      </c>
      <c r="Q8304" s="1">
        <v>43.284700000000001</v>
      </c>
      <c r="R8304" s="6">
        <v>0.23</v>
      </c>
      <c r="S8304" s="2" t="str">
        <f>IFERROR(#REF!/AA_SIPARIS_SATINALMA_RAPORU_YENI_123_22112023[[#This Row],[SIPARIS_EUR_KURU]],"")</f>
        <v/>
      </c>
      <c r="T8304" s="1">
        <v>10</v>
      </c>
      <c r="U8304" s="1">
        <v>2000</v>
      </c>
      <c r="V8304" s="2">
        <v>42.658799999999999</v>
      </c>
      <c r="W8304" s="12" t="s">
        <v>29</v>
      </c>
      <c r="X8304" s="4">
        <v>0</v>
      </c>
      <c r="Y8304" s="3">
        <v>2000</v>
      </c>
      <c r="Z8304" s="9" t="s">
        <v>16</v>
      </c>
    </row>
    <row r="8305" spans="1:26" x14ac:dyDescent="0.25">
      <c r="A8305">
        <v>2025</v>
      </c>
      <c r="B8305">
        <v>5</v>
      </c>
      <c r="C8305" s="7">
        <v>45793</v>
      </c>
      <c r="D8305" s="9" t="s">
        <v>305</v>
      </c>
      <c r="E8305" s="9" t="s">
        <v>306</v>
      </c>
      <c r="F8305" s="9" t="s">
        <v>1106</v>
      </c>
      <c r="G8305" s="9" t="s">
        <v>1107</v>
      </c>
      <c r="H8305" s="9" t="s">
        <v>55</v>
      </c>
      <c r="I8305">
        <v>500</v>
      </c>
      <c r="J8305" s="9" t="s">
        <v>22</v>
      </c>
      <c r="K8305">
        <v>750</v>
      </c>
      <c r="L8305">
        <v>0</v>
      </c>
      <c r="M8305">
        <v>0</v>
      </c>
      <c r="N8305" s="11">
        <f>VLOOKUP(AA_SIPARIS_SATINALMA_RAPORU_YENI_123_22112023[[#This Row],[STOK_KODU]],AA_KUMULATIF_STOK_RAPORU_123_BURAK_TD[],3,0)</f>
        <v>350</v>
      </c>
      <c r="O8305" s="5">
        <v>4</v>
      </c>
      <c r="P8305" s="1">
        <v>2000</v>
      </c>
      <c r="Q8305" s="1">
        <v>43.284700000000001</v>
      </c>
      <c r="R8305" s="6">
        <v>0.09</v>
      </c>
      <c r="S8305" s="2" t="str">
        <f>IFERROR(#REF!/AA_SIPARIS_SATINALMA_RAPORU_YENI_123_22112023[[#This Row],[SIPARIS_EUR_KURU]],"")</f>
        <v/>
      </c>
      <c r="T8305" s="1">
        <v>4</v>
      </c>
      <c r="U8305" s="1">
        <v>3000</v>
      </c>
      <c r="V8305" s="2">
        <v>42.658799999999999</v>
      </c>
      <c r="W8305" s="12" t="s">
        <v>29</v>
      </c>
      <c r="X8305" s="4">
        <v>0</v>
      </c>
      <c r="Y8305" s="3">
        <v>2000</v>
      </c>
      <c r="Z8305" s="9" t="s">
        <v>16</v>
      </c>
    </row>
    <row r="8306" spans="1:26" x14ac:dyDescent="0.25">
      <c r="A8306">
        <v>2025</v>
      </c>
      <c r="B8306">
        <v>4</v>
      </c>
      <c r="C8306" s="7">
        <v>45772</v>
      </c>
      <c r="D8306" s="9" t="s">
        <v>24</v>
      </c>
      <c r="E8306" s="9" t="s">
        <v>25</v>
      </c>
      <c r="F8306" s="9" t="s">
        <v>26</v>
      </c>
      <c r="G8306" s="9" t="s">
        <v>27</v>
      </c>
      <c r="H8306" s="9" t="s">
        <v>28</v>
      </c>
      <c r="I8306">
        <v>5</v>
      </c>
      <c r="J8306" s="9" t="s">
        <v>22</v>
      </c>
      <c r="K8306">
        <v>5</v>
      </c>
      <c r="L8306">
        <v>0</v>
      </c>
      <c r="M8306">
        <v>0</v>
      </c>
      <c r="N8306" s="11">
        <f>VLOOKUP(AA_SIPARIS_SATINALMA_RAPORU_YENI_123_22112023[[#This Row],[STOK_KODU]],AA_KUMULATIF_STOK_RAPORU_123_BURAK_TD[],3,0)</f>
        <v>0</v>
      </c>
      <c r="O8306" s="5">
        <v>400</v>
      </c>
      <c r="P8306" s="1">
        <v>2000</v>
      </c>
      <c r="Q8306" s="1">
        <v>43.484999999999999</v>
      </c>
      <c r="R8306" s="6">
        <v>4.9800000000000004</v>
      </c>
      <c r="S8306" s="2" t="str">
        <f>IFERROR(#REF!/AA_SIPARIS_SATINALMA_RAPORU_YENI_123_22112023[[#This Row],[SIPARIS_EUR_KURU]],"")</f>
        <v/>
      </c>
      <c r="T8306" s="1">
        <v>216.666</v>
      </c>
      <c r="U8306" s="1">
        <v>1083.33</v>
      </c>
      <c r="V8306" s="2">
        <v>24.886500000000002</v>
      </c>
      <c r="W8306" s="12" t="s">
        <v>29</v>
      </c>
      <c r="X8306" s="4">
        <v>0</v>
      </c>
      <c r="Y8306" s="3">
        <v>1083.33</v>
      </c>
      <c r="Z8306" s="9" t="s">
        <v>16</v>
      </c>
    </row>
    <row r="8307" spans="1:26" x14ac:dyDescent="0.25">
      <c r="A8307">
        <v>2025</v>
      </c>
      <c r="B8307">
        <v>4</v>
      </c>
      <c r="C8307" s="7">
        <v>45769</v>
      </c>
      <c r="D8307" s="9" t="s">
        <v>1287</v>
      </c>
      <c r="E8307" s="9" t="s">
        <v>1288</v>
      </c>
      <c r="F8307" s="9" t="s">
        <v>4084</v>
      </c>
      <c r="G8307" s="9" t="s">
        <v>4085</v>
      </c>
      <c r="H8307" s="9" t="s">
        <v>52</v>
      </c>
      <c r="I8307">
        <v>500</v>
      </c>
      <c r="J8307" s="9" t="s">
        <v>4086</v>
      </c>
      <c r="K8307">
        <v>500</v>
      </c>
      <c r="L8307">
        <v>0</v>
      </c>
      <c r="M8307">
        <v>0</v>
      </c>
      <c r="N8307" s="11">
        <f>VLOOKUP(AA_SIPARIS_SATINALMA_RAPORU_YENI_123_22112023[[#This Row],[STOK_KODU]],AA_KUMULATIF_STOK_RAPORU_123_BURAK_TD[],3,0)</f>
        <v>500</v>
      </c>
      <c r="O8307" s="5">
        <v>4</v>
      </c>
      <c r="P8307" s="1">
        <v>2000</v>
      </c>
      <c r="Q8307" s="1"/>
      <c r="R8307" s="6"/>
      <c r="S8307" s="2" t="str">
        <f>IFERROR(#REF!/AA_SIPARIS_SATINALMA_RAPORU_YENI_123_22112023[[#This Row],[SIPARIS_EUR_KURU]],"")</f>
        <v/>
      </c>
      <c r="T8307" s="1">
        <v>4</v>
      </c>
      <c r="U8307" s="1">
        <v>2000</v>
      </c>
      <c r="V8307" s="2">
        <v>0</v>
      </c>
      <c r="W8307" s="12" t="s">
        <v>29</v>
      </c>
      <c r="X8307" s="4">
        <v>0</v>
      </c>
      <c r="Y8307" s="3">
        <v>2000</v>
      </c>
      <c r="Z8307" s="9" t="s">
        <v>16</v>
      </c>
    </row>
    <row r="8308" spans="1:26" x14ac:dyDescent="0.25">
      <c r="A8308">
        <v>2025</v>
      </c>
      <c r="B8308">
        <v>4</v>
      </c>
      <c r="C8308" s="7">
        <v>45762</v>
      </c>
      <c r="D8308" s="9" t="s">
        <v>24</v>
      </c>
      <c r="E8308" s="9" t="s">
        <v>25</v>
      </c>
      <c r="F8308" s="9" t="s">
        <v>26</v>
      </c>
      <c r="G8308" s="9" t="s">
        <v>27</v>
      </c>
      <c r="H8308" s="9" t="s">
        <v>28</v>
      </c>
      <c r="I8308">
        <v>5</v>
      </c>
      <c r="J8308" s="9" t="s">
        <v>22</v>
      </c>
      <c r="K8308">
        <v>5</v>
      </c>
      <c r="L8308">
        <v>0</v>
      </c>
      <c r="M8308">
        <v>0</v>
      </c>
      <c r="N8308" s="11">
        <f>VLOOKUP(AA_SIPARIS_SATINALMA_RAPORU_YENI_123_22112023[[#This Row],[STOK_KODU]],AA_KUMULATIF_STOK_RAPORU_123_BURAK_TD[],3,0)</f>
        <v>0</v>
      </c>
      <c r="O8308" s="5">
        <v>400</v>
      </c>
      <c r="P8308" s="1">
        <v>2000</v>
      </c>
      <c r="Q8308" s="1">
        <v>43.249600000000001</v>
      </c>
      <c r="R8308" s="6">
        <v>5.01</v>
      </c>
      <c r="S8308" s="2" t="str">
        <f>IFERROR(#REF!/AA_SIPARIS_SATINALMA_RAPORU_YENI_123_22112023[[#This Row],[SIPARIS_EUR_KURU]],"")</f>
        <v/>
      </c>
      <c r="T8308" s="1">
        <v>203.06800000000001</v>
      </c>
      <c r="U8308" s="1">
        <v>1015.34</v>
      </c>
      <c r="V8308" s="2">
        <v>23.478400000000001</v>
      </c>
      <c r="W8308" s="12" t="s">
        <v>29</v>
      </c>
      <c r="X8308" s="4">
        <v>0</v>
      </c>
      <c r="Y8308" s="3">
        <v>1015.34</v>
      </c>
      <c r="Z8308" s="9" t="s">
        <v>16</v>
      </c>
    </row>
    <row r="8309" spans="1:26" x14ac:dyDescent="0.25">
      <c r="A8309">
        <v>2025</v>
      </c>
      <c r="B8309">
        <v>4</v>
      </c>
      <c r="C8309" s="7">
        <v>45761</v>
      </c>
      <c r="D8309" s="9" t="s">
        <v>838</v>
      </c>
      <c r="E8309" s="9" t="s">
        <v>839</v>
      </c>
      <c r="F8309" s="9" t="s">
        <v>840</v>
      </c>
      <c r="G8309" s="9" t="s">
        <v>11870</v>
      </c>
      <c r="H8309" s="9" t="s">
        <v>21</v>
      </c>
      <c r="I8309">
        <v>50</v>
      </c>
      <c r="J8309" s="9" t="s">
        <v>117</v>
      </c>
      <c r="K8309">
        <v>50</v>
      </c>
      <c r="L8309">
        <v>0</v>
      </c>
      <c r="M8309">
        <v>0</v>
      </c>
      <c r="N8309" s="11">
        <f>VLOOKUP(AA_SIPARIS_SATINALMA_RAPORU_YENI_123_22112023[[#This Row],[STOK_KODU]],AA_KUMULATIF_STOK_RAPORU_123_BURAK_TD[],3,0)</f>
        <v>100</v>
      </c>
      <c r="O8309" s="5">
        <v>40</v>
      </c>
      <c r="P8309" s="1">
        <v>2000</v>
      </c>
      <c r="Q8309" s="1"/>
      <c r="R8309" s="6"/>
      <c r="S8309" s="2" t="str">
        <f>IFERROR(#REF!/AA_SIPARIS_SATINALMA_RAPORU_YENI_123_22112023[[#This Row],[SIPARIS_EUR_KURU]],"")</f>
        <v/>
      </c>
      <c r="T8309" s="1">
        <v>40</v>
      </c>
      <c r="U8309" s="1">
        <v>2000</v>
      </c>
      <c r="V8309" s="2">
        <v>46.4679</v>
      </c>
      <c r="W8309" s="12" t="s">
        <v>29</v>
      </c>
      <c r="X8309" s="4">
        <v>0</v>
      </c>
      <c r="Y8309" s="3">
        <v>2000</v>
      </c>
      <c r="Z8309" s="9" t="s">
        <v>16</v>
      </c>
    </row>
    <row r="8310" spans="1:26" x14ac:dyDescent="0.25">
      <c r="A8310">
        <v>2025</v>
      </c>
      <c r="B8310">
        <v>3</v>
      </c>
      <c r="C8310" s="7">
        <v>45728</v>
      </c>
      <c r="D8310" s="9" t="s">
        <v>198</v>
      </c>
      <c r="E8310" s="9" t="s">
        <v>199</v>
      </c>
      <c r="F8310" s="9" t="s">
        <v>1345</v>
      </c>
      <c r="G8310" s="9" t="s">
        <v>1346</v>
      </c>
      <c r="H8310" s="9" t="s">
        <v>44</v>
      </c>
      <c r="I8310">
        <v>2</v>
      </c>
      <c r="J8310" s="9" t="s">
        <v>22</v>
      </c>
      <c r="K8310">
        <v>2</v>
      </c>
      <c r="L8310">
        <v>0</v>
      </c>
      <c r="M8310">
        <v>0</v>
      </c>
      <c r="N8310" s="11">
        <f>VLOOKUP(AA_SIPARIS_SATINALMA_RAPORU_YENI_123_22112023[[#This Row],[STOK_KODU]],AA_KUMULATIF_STOK_RAPORU_123_BURAK_TD[],3,0)</f>
        <v>0</v>
      </c>
      <c r="O8310" s="5">
        <v>1000</v>
      </c>
      <c r="P8310" s="1">
        <v>2000</v>
      </c>
      <c r="Q8310" s="1">
        <v>39.775500000000001</v>
      </c>
      <c r="R8310" s="6">
        <v>25.14</v>
      </c>
      <c r="S8310" s="2" t="str">
        <f>IFERROR(#REF!/AA_SIPARIS_SATINALMA_RAPORU_YENI_123_22112023[[#This Row],[SIPARIS_EUR_KURU]],"")</f>
        <v/>
      </c>
      <c r="T8310" s="1">
        <v>1000</v>
      </c>
      <c r="U8310" s="1">
        <v>2000</v>
      </c>
      <c r="V8310" s="2">
        <v>50.3551</v>
      </c>
      <c r="W8310" s="12" t="s">
        <v>29</v>
      </c>
      <c r="X8310" s="4">
        <v>0</v>
      </c>
      <c r="Y8310" s="3">
        <v>2000</v>
      </c>
      <c r="Z8310" s="9" t="s">
        <v>16</v>
      </c>
    </row>
    <row r="8311" spans="1:26" x14ac:dyDescent="0.25">
      <c r="A8311">
        <v>2025</v>
      </c>
      <c r="B8311">
        <v>3</v>
      </c>
      <c r="C8311" s="7">
        <v>45721</v>
      </c>
      <c r="D8311" s="9" t="s">
        <v>305</v>
      </c>
      <c r="E8311" s="9" t="s">
        <v>306</v>
      </c>
      <c r="F8311" s="9" t="s">
        <v>580</v>
      </c>
      <c r="G8311" s="9" t="s">
        <v>581</v>
      </c>
      <c r="H8311" s="9" t="s">
        <v>55</v>
      </c>
      <c r="I8311">
        <v>200</v>
      </c>
      <c r="J8311" s="9" t="s">
        <v>22</v>
      </c>
      <c r="K8311">
        <v>200</v>
      </c>
      <c r="L8311">
        <v>0</v>
      </c>
      <c r="M8311">
        <v>0</v>
      </c>
      <c r="N8311" s="11">
        <f>VLOOKUP(AA_SIPARIS_SATINALMA_RAPORU_YENI_123_22112023[[#This Row],[STOK_KODU]],AA_KUMULATIF_STOK_RAPORU_123_BURAK_TD[],3,0)</f>
        <v>350</v>
      </c>
      <c r="O8311" s="5">
        <v>10</v>
      </c>
      <c r="P8311" s="1">
        <v>2000</v>
      </c>
      <c r="Q8311" s="1"/>
      <c r="R8311" s="6"/>
      <c r="S8311" s="2" t="str">
        <f>IFERROR(#REF!/AA_SIPARIS_SATINALMA_RAPORU_YENI_123_22112023[[#This Row],[SIPARIS_EUR_KURU]],"")</f>
        <v/>
      </c>
      <c r="T8311" s="1">
        <v>10</v>
      </c>
      <c r="U8311" s="1">
        <v>2000</v>
      </c>
      <c r="V8311" s="2">
        <v>51.483199999999997</v>
      </c>
      <c r="W8311" s="12" t="s">
        <v>29</v>
      </c>
      <c r="X8311" s="4">
        <v>0</v>
      </c>
      <c r="Y8311" s="3">
        <v>2000</v>
      </c>
      <c r="Z8311" s="9" t="s">
        <v>16</v>
      </c>
    </row>
    <row r="8312" spans="1:26" x14ac:dyDescent="0.25">
      <c r="A8312">
        <v>2025</v>
      </c>
      <c r="B8312">
        <v>2</v>
      </c>
      <c r="C8312" s="7">
        <v>45713</v>
      </c>
      <c r="D8312" s="9" t="s">
        <v>24</v>
      </c>
      <c r="E8312" s="9" t="s">
        <v>25</v>
      </c>
      <c r="F8312" s="9" t="s">
        <v>4110</v>
      </c>
      <c r="G8312" s="9" t="s">
        <v>4111</v>
      </c>
      <c r="H8312" s="9" t="s">
        <v>28</v>
      </c>
      <c r="I8312">
        <v>1</v>
      </c>
      <c r="J8312" s="9" t="s">
        <v>22</v>
      </c>
      <c r="K8312">
        <v>1</v>
      </c>
      <c r="L8312">
        <v>0</v>
      </c>
      <c r="M8312">
        <v>0</v>
      </c>
      <c r="N8312" s="11">
        <f>VLOOKUP(AA_SIPARIS_SATINALMA_RAPORU_YENI_123_22112023[[#This Row],[STOK_KODU]],AA_KUMULATIF_STOK_RAPORU_123_BURAK_TD[],3,0)</f>
        <v>0</v>
      </c>
      <c r="O8312" s="5">
        <v>2000</v>
      </c>
      <c r="P8312" s="1">
        <v>2000</v>
      </c>
      <c r="Q8312" s="1">
        <v>38.113500000000002</v>
      </c>
      <c r="R8312" s="6">
        <v>28.42</v>
      </c>
      <c r="S8312" s="2" t="str">
        <f>IFERROR(#REF!/AA_SIPARIS_SATINALMA_RAPORU_YENI_123_22112023[[#This Row],[SIPARIS_EUR_KURU]],"")</f>
        <v/>
      </c>
      <c r="T8312" s="1">
        <v>1083.33</v>
      </c>
      <c r="U8312" s="1">
        <v>1083.33</v>
      </c>
      <c r="V8312" s="2">
        <v>28.5457</v>
      </c>
      <c r="W8312" s="12" t="s">
        <v>29</v>
      </c>
      <c r="X8312" s="4">
        <v>0</v>
      </c>
      <c r="Y8312" s="3">
        <v>1083.33</v>
      </c>
      <c r="Z8312" s="9" t="s">
        <v>16</v>
      </c>
    </row>
    <row r="8313" spans="1:26" x14ac:dyDescent="0.25">
      <c r="A8313">
        <v>2025</v>
      </c>
      <c r="B8313">
        <v>2</v>
      </c>
      <c r="C8313" s="7">
        <v>45692</v>
      </c>
      <c r="D8313" s="9" t="s">
        <v>10200</v>
      </c>
      <c r="E8313" s="9" t="s">
        <v>10201</v>
      </c>
      <c r="F8313" s="9" t="s">
        <v>10202</v>
      </c>
      <c r="G8313" s="9" t="s">
        <v>10203</v>
      </c>
      <c r="H8313" s="9" t="s">
        <v>3847</v>
      </c>
      <c r="I8313">
        <v>255</v>
      </c>
      <c r="J8313" s="9" t="s">
        <v>22</v>
      </c>
      <c r="K8313">
        <v>255</v>
      </c>
      <c r="L8313">
        <v>0</v>
      </c>
      <c r="M8313">
        <v>0</v>
      </c>
      <c r="N8313" s="11">
        <f>VLOOKUP(AA_SIPARIS_SATINALMA_RAPORU_YENI_123_22112023[[#This Row],[STOK_KODU]],AA_KUMULATIF_STOK_RAPORU_123_BURAK_TD[],3,0)</f>
        <v>1089</v>
      </c>
      <c r="O8313" s="5">
        <v>7.8431372499999998</v>
      </c>
      <c r="P8313" s="1">
        <v>2000</v>
      </c>
      <c r="Q8313" s="1">
        <v>36.762999999999998</v>
      </c>
      <c r="R8313" s="6">
        <v>0.21</v>
      </c>
      <c r="S8313" s="2" t="str">
        <f>IFERROR(#REF!/AA_SIPARIS_SATINALMA_RAPORU_YENI_123_22112023[[#This Row],[SIPARIS_EUR_KURU]],"")</f>
        <v/>
      </c>
      <c r="T8313" s="1">
        <v>7.8431372549019605</v>
      </c>
      <c r="U8313" s="1">
        <v>2000</v>
      </c>
      <c r="V8313" s="2">
        <v>53.925699999999999</v>
      </c>
      <c r="W8313" s="12" t="s">
        <v>29</v>
      </c>
      <c r="X8313" s="4">
        <v>0</v>
      </c>
      <c r="Y8313" s="3">
        <v>2000</v>
      </c>
      <c r="Z8313" s="9" t="s">
        <v>16</v>
      </c>
    </row>
    <row r="8314" spans="1:26" x14ac:dyDescent="0.25">
      <c r="A8314">
        <v>2025</v>
      </c>
      <c r="B8314">
        <v>1</v>
      </c>
      <c r="C8314" s="7">
        <v>45687</v>
      </c>
      <c r="D8314" s="9" t="s">
        <v>305</v>
      </c>
      <c r="E8314" s="9" t="s">
        <v>306</v>
      </c>
      <c r="F8314" s="9" t="s">
        <v>1082</v>
      </c>
      <c r="G8314" s="9" t="s">
        <v>1083</v>
      </c>
      <c r="H8314" s="9" t="s">
        <v>21</v>
      </c>
      <c r="I8314">
        <v>10</v>
      </c>
      <c r="J8314" s="9" t="s">
        <v>22</v>
      </c>
      <c r="K8314">
        <v>10</v>
      </c>
      <c r="L8314">
        <v>0</v>
      </c>
      <c r="M8314">
        <v>0</v>
      </c>
      <c r="N8314" s="11">
        <f>VLOOKUP(AA_SIPARIS_SATINALMA_RAPORU_YENI_123_22112023[[#This Row],[STOK_KODU]],AA_KUMULATIF_STOK_RAPORU_123_BURAK_TD[],3,0)</f>
        <v>0</v>
      </c>
      <c r="O8314" s="5">
        <v>200</v>
      </c>
      <c r="P8314" s="1">
        <v>2000</v>
      </c>
      <c r="Q8314" s="1"/>
      <c r="R8314" s="6"/>
      <c r="S8314" s="2" t="str">
        <f>IFERROR(#REF!/AA_SIPARIS_SATINALMA_RAPORU_YENI_123_22112023[[#This Row],[SIPARIS_EUR_KURU]],"")</f>
        <v/>
      </c>
      <c r="T8314" s="1">
        <v>200</v>
      </c>
      <c r="U8314" s="1">
        <v>2000</v>
      </c>
      <c r="V8314" s="2">
        <v>53.934199999999997</v>
      </c>
      <c r="W8314" s="12" t="s">
        <v>29</v>
      </c>
      <c r="X8314" s="4">
        <v>0</v>
      </c>
      <c r="Y8314" s="3">
        <v>2000</v>
      </c>
      <c r="Z8314" s="9" t="s">
        <v>16</v>
      </c>
    </row>
    <row r="8315" spans="1:26" x14ac:dyDescent="0.25">
      <c r="A8315">
        <v>2025</v>
      </c>
      <c r="B8315">
        <v>1</v>
      </c>
      <c r="C8315" s="7">
        <v>45684</v>
      </c>
      <c r="D8315" s="9" t="s">
        <v>24</v>
      </c>
      <c r="E8315" s="9" t="s">
        <v>25</v>
      </c>
      <c r="F8315" s="9" t="s">
        <v>26</v>
      </c>
      <c r="G8315" s="9" t="s">
        <v>27</v>
      </c>
      <c r="H8315" s="9" t="s">
        <v>28</v>
      </c>
      <c r="I8315">
        <v>5</v>
      </c>
      <c r="J8315" s="9" t="s">
        <v>22</v>
      </c>
      <c r="K8315">
        <v>5</v>
      </c>
      <c r="L8315">
        <v>0</v>
      </c>
      <c r="M8315">
        <v>0</v>
      </c>
      <c r="N8315" s="11">
        <f>VLOOKUP(AA_SIPARIS_SATINALMA_RAPORU_YENI_123_22112023[[#This Row],[STOK_KODU]],AA_KUMULATIF_STOK_RAPORU_123_BURAK_TD[],3,0)</f>
        <v>0</v>
      </c>
      <c r="O8315" s="5">
        <v>400</v>
      </c>
      <c r="P8315" s="1">
        <v>2000</v>
      </c>
      <c r="Q8315" s="1">
        <v>37.307299999999998</v>
      </c>
      <c r="R8315" s="6">
        <v>5.81</v>
      </c>
      <c r="S8315" s="2" t="str">
        <f>IFERROR(#REF!/AA_SIPARIS_SATINALMA_RAPORU_YENI_123_22112023[[#This Row],[SIPARIS_EUR_KURU]],"")</f>
        <v/>
      </c>
      <c r="T8315" s="1">
        <v>216.66799999999998</v>
      </c>
      <c r="U8315" s="1">
        <v>1083.3399999999999</v>
      </c>
      <c r="V8315" s="2">
        <v>29.1326</v>
      </c>
      <c r="W8315" s="12" t="s">
        <v>29</v>
      </c>
      <c r="X8315" s="4">
        <v>0</v>
      </c>
      <c r="Y8315" s="3">
        <v>1083.3399999999999</v>
      </c>
      <c r="Z8315" s="9" t="s">
        <v>16</v>
      </c>
    </row>
    <row r="8316" spans="1:26" x14ac:dyDescent="0.25">
      <c r="A8316">
        <v>2024</v>
      </c>
      <c r="B8316">
        <v>12</v>
      </c>
      <c r="C8316" s="7">
        <v>45643</v>
      </c>
      <c r="D8316" s="9" t="s">
        <v>24</v>
      </c>
      <c r="E8316" s="9" t="s">
        <v>25</v>
      </c>
      <c r="F8316" s="9" t="s">
        <v>26</v>
      </c>
      <c r="G8316" s="9" t="s">
        <v>27</v>
      </c>
      <c r="H8316" s="9" t="s">
        <v>28</v>
      </c>
      <c r="I8316">
        <v>5</v>
      </c>
      <c r="J8316" s="9" t="s">
        <v>22</v>
      </c>
      <c r="K8316">
        <v>5</v>
      </c>
      <c r="L8316">
        <v>0</v>
      </c>
      <c r="M8316">
        <v>0</v>
      </c>
      <c r="N8316" s="11">
        <f>VLOOKUP(AA_SIPARIS_SATINALMA_RAPORU_YENI_123_22112023[[#This Row],[STOK_KODU]],AA_KUMULATIF_STOK_RAPORU_123_BURAK_TD[],3,0)</f>
        <v>0</v>
      </c>
      <c r="O8316" s="5">
        <v>400</v>
      </c>
      <c r="P8316" s="1">
        <v>2000</v>
      </c>
      <c r="Q8316" s="1"/>
      <c r="R8316" s="6"/>
      <c r="S8316" s="2" t="str">
        <f>IFERROR(#REF!/AA_SIPARIS_SATINALMA_RAPORU_YENI_123_22112023[[#This Row],[SIPARIS_EUR_KURU]],"")</f>
        <v/>
      </c>
      <c r="T8316" s="1">
        <v>216.66799999999998</v>
      </c>
      <c r="U8316" s="1">
        <v>1083.3399999999999</v>
      </c>
      <c r="V8316" s="2">
        <v>29.642099999999999</v>
      </c>
      <c r="W8316" s="12" t="s">
        <v>29</v>
      </c>
      <c r="X8316" s="4">
        <v>0</v>
      </c>
      <c r="Y8316" s="3">
        <v>1083.3399999999999</v>
      </c>
      <c r="Z8316" s="9" t="s">
        <v>16</v>
      </c>
    </row>
    <row r="8317" spans="1:26" x14ac:dyDescent="0.25">
      <c r="A8317">
        <v>2024</v>
      </c>
      <c r="B8317">
        <v>10</v>
      </c>
      <c r="C8317" s="7">
        <v>45590</v>
      </c>
      <c r="D8317" s="9" t="s">
        <v>305</v>
      </c>
      <c r="E8317" s="9" t="s">
        <v>306</v>
      </c>
      <c r="F8317" s="9" t="s">
        <v>1082</v>
      </c>
      <c r="G8317" s="9" t="s">
        <v>1083</v>
      </c>
      <c r="H8317" s="9" t="s">
        <v>21</v>
      </c>
      <c r="I8317">
        <v>10</v>
      </c>
      <c r="J8317" s="9" t="s">
        <v>22</v>
      </c>
      <c r="K8317">
        <v>10</v>
      </c>
      <c r="L8317">
        <v>0</v>
      </c>
      <c r="M8317">
        <v>0</v>
      </c>
      <c r="N8317" s="11">
        <f>VLOOKUP(AA_SIPARIS_SATINALMA_RAPORU_YENI_123_22112023[[#This Row],[STOK_KODU]],AA_KUMULATIF_STOK_RAPORU_123_BURAK_TD[],3,0)</f>
        <v>0</v>
      </c>
      <c r="O8317" s="5">
        <v>200</v>
      </c>
      <c r="P8317" s="1">
        <v>2000</v>
      </c>
      <c r="Q8317" s="1">
        <v>36.909500000000001</v>
      </c>
      <c r="R8317" s="6">
        <v>5.42</v>
      </c>
      <c r="S8317" s="2" t="str">
        <f>IFERROR(#REF!/AA_SIPARIS_SATINALMA_RAPORU_YENI_123_22112023[[#This Row],[SIPARIS_EUR_KURU]],"")</f>
        <v/>
      </c>
      <c r="T8317" s="1">
        <v>200</v>
      </c>
      <c r="U8317" s="1">
        <v>2000</v>
      </c>
      <c r="V8317" s="2">
        <v>54.186599999999999</v>
      </c>
      <c r="W8317" s="12" t="s">
        <v>29</v>
      </c>
      <c r="X8317" s="4">
        <v>0</v>
      </c>
      <c r="Y8317" s="3">
        <v>2000</v>
      </c>
      <c r="Z8317" s="9" t="s">
        <v>16</v>
      </c>
    </row>
    <row r="8318" spans="1:26" x14ac:dyDescent="0.25">
      <c r="A8318">
        <v>2024</v>
      </c>
      <c r="B8318">
        <v>10</v>
      </c>
      <c r="C8318" s="7">
        <v>45589</v>
      </c>
      <c r="D8318" s="9" t="s">
        <v>156</v>
      </c>
      <c r="E8318" s="9" t="s">
        <v>157</v>
      </c>
      <c r="F8318" s="9" t="s">
        <v>3075</v>
      </c>
      <c r="G8318" s="9" t="s">
        <v>3076</v>
      </c>
      <c r="H8318" s="9" t="s">
        <v>55</v>
      </c>
      <c r="I8318">
        <v>50</v>
      </c>
      <c r="J8318" s="9" t="s">
        <v>22</v>
      </c>
      <c r="K8318">
        <v>50</v>
      </c>
      <c r="L8318">
        <v>0</v>
      </c>
      <c r="M8318">
        <v>0</v>
      </c>
      <c r="N8318" s="11">
        <f>VLOOKUP(AA_SIPARIS_SATINALMA_RAPORU_YENI_123_22112023[[#This Row],[STOK_KODU]],AA_KUMULATIF_STOK_RAPORU_123_BURAK_TD[],3,0)</f>
        <v>20</v>
      </c>
      <c r="O8318" s="5">
        <v>40</v>
      </c>
      <c r="P8318" s="1">
        <v>2000</v>
      </c>
      <c r="Q8318" s="1">
        <v>36.872199999999999</v>
      </c>
      <c r="R8318" s="6">
        <v>1.08</v>
      </c>
      <c r="S8318" s="2" t="str">
        <f>IFERROR(#REF!/AA_SIPARIS_SATINALMA_RAPORU_YENI_123_22112023[[#This Row],[SIPARIS_EUR_KURU]],"")</f>
        <v/>
      </c>
      <c r="T8318" s="1">
        <v>40</v>
      </c>
      <c r="U8318" s="1">
        <v>2000</v>
      </c>
      <c r="V8318" s="2">
        <v>54.153399999999998</v>
      </c>
      <c r="W8318" s="12" t="s">
        <v>29</v>
      </c>
      <c r="X8318" s="4">
        <v>0</v>
      </c>
      <c r="Y8318" s="3">
        <v>2000</v>
      </c>
      <c r="Z8318" s="9" t="s">
        <v>16</v>
      </c>
    </row>
    <row r="8319" spans="1:26" x14ac:dyDescent="0.25">
      <c r="A8319">
        <v>2024</v>
      </c>
      <c r="B8319">
        <v>10</v>
      </c>
      <c r="C8319" s="7">
        <v>45579</v>
      </c>
      <c r="D8319" s="9" t="s">
        <v>130</v>
      </c>
      <c r="E8319" s="9" t="s">
        <v>131</v>
      </c>
      <c r="F8319" s="9" t="s">
        <v>501</v>
      </c>
      <c r="G8319" s="9" t="s">
        <v>502</v>
      </c>
      <c r="H8319" s="9" t="s">
        <v>55</v>
      </c>
      <c r="I8319">
        <v>100</v>
      </c>
      <c r="J8319" s="9" t="s">
        <v>22</v>
      </c>
      <c r="K8319">
        <v>100</v>
      </c>
      <c r="L8319">
        <v>0</v>
      </c>
      <c r="M8319">
        <v>0</v>
      </c>
      <c r="N8319" s="11">
        <f>VLOOKUP(AA_SIPARIS_SATINALMA_RAPORU_YENI_123_22112023[[#This Row],[STOK_KODU]],AA_KUMULATIF_STOK_RAPORU_123_BURAK_TD[],3,0)</f>
        <v>120</v>
      </c>
      <c r="O8319" s="5">
        <v>20</v>
      </c>
      <c r="P8319" s="1">
        <v>2000</v>
      </c>
      <c r="Q8319" s="1">
        <v>37.372999999999998</v>
      </c>
      <c r="R8319" s="6">
        <v>0.54</v>
      </c>
      <c r="S8319" s="2" t="str">
        <f>IFERROR(#REF!/AA_SIPARIS_SATINALMA_RAPORU_YENI_123_22112023[[#This Row],[SIPARIS_EUR_KURU]],"")</f>
        <v/>
      </c>
      <c r="T8319" s="1">
        <v>20</v>
      </c>
      <c r="U8319" s="1">
        <v>2000</v>
      </c>
      <c r="V8319" s="2">
        <v>53.526899999999998</v>
      </c>
      <c r="W8319" s="12" t="s">
        <v>29</v>
      </c>
      <c r="X8319" s="4">
        <v>0</v>
      </c>
      <c r="Y8319" s="3">
        <v>2000</v>
      </c>
      <c r="Z8319" s="9" t="s">
        <v>16</v>
      </c>
    </row>
    <row r="8320" spans="1:26" x14ac:dyDescent="0.25">
      <c r="A8320">
        <v>2024</v>
      </c>
      <c r="B8320">
        <v>10</v>
      </c>
      <c r="C8320" s="7">
        <v>45568</v>
      </c>
      <c r="D8320" s="9" t="s">
        <v>728</v>
      </c>
      <c r="E8320" s="9" t="s">
        <v>729</v>
      </c>
      <c r="F8320" s="9" t="s">
        <v>9818</v>
      </c>
      <c r="G8320" s="9" t="s">
        <v>9819</v>
      </c>
      <c r="H8320" s="9" t="s">
        <v>44</v>
      </c>
      <c r="I8320">
        <v>16</v>
      </c>
      <c r="J8320" s="9" t="s">
        <v>22</v>
      </c>
      <c r="K8320">
        <v>16</v>
      </c>
      <c r="L8320">
        <v>0</v>
      </c>
      <c r="M8320">
        <v>0</v>
      </c>
      <c r="N8320" s="11">
        <f>VLOOKUP(AA_SIPARIS_SATINALMA_RAPORU_YENI_123_22112023[[#This Row],[STOK_KODU]],AA_KUMULATIF_STOK_RAPORU_123_BURAK_TD[],3,0)</f>
        <v>24</v>
      </c>
      <c r="O8320" s="5">
        <v>125</v>
      </c>
      <c r="P8320" s="1">
        <v>2000</v>
      </c>
      <c r="Q8320" s="1">
        <v>37.808</v>
      </c>
      <c r="R8320" s="6">
        <v>3.31</v>
      </c>
      <c r="S8320" s="2" t="str">
        <f>IFERROR(#REF!/AA_SIPARIS_SATINALMA_RAPORU_YENI_123_22112023[[#This Row],[SIPARIS_EUR_KURU]],"")</f>
        <v/>
      </c>
      <c r="T8320" s="1">
        <v>125</v>
      </c>
      <c r="U8320" s="1">
        <v>2000</v>
      </c>
      <c r="V8320" s="2">
        <v>53.357700000000001</v>
      </c>
      <c r="W8320" s="12" t="s">
        <v>29</v>
      </c>
      <c r="X8320" s="4">
        <v>0</v>
      </c>
      <c r="Y8320" s="3">
        <v>2000</v>
      </c>
      <c r="Z8320" s="9" t="s">
        <v>16</v>
      </c>
    </row>
    <row r="8321" spans="1:26" x14ac:dyDescent="0.25">
      <c r="A8321">
        <v>2024</v>
      </c>
      <c r="B8321">
        <v>10</v>
      </c>
      <c r="C8321" s="7">
        <v>45568</v>
      </c>
      <c r="D8321" s="9" t="s">
        <v>728</v>
      </c>
      <c r="E8321" s="9" t="s">
        <v>729</v>
      </c>
      <c r="F8321" s="9" t="s">
        <v>9824</v>
      </c>
      <c r="G8321" s="9" t="s">
        <v>9825</v>
      </c>
      <c r="H8321" s="9" t="s">
        <v>44</v>
      </c>
      <c r="I8321">
        <v>16</v>
      </c>
      <c r="J8321" s="9" t="s">
        <v>22</v>
      </c>
      <c r="K8321">
        <v>16</v>
      </c>
      <c r="L8321">
        <v>0</v>
      </c>
      <c r="M8321">
        <v>0</v>
      </c>
      <c r="N8321" s="11">
        <f>VLOOKUP(AA_SIPARIS_SATINALMA_RAPORU_YENI_123_22112023[[#This Row],[STOK_KODU]],AA_KUMULATIF_STOK_RAPORU_123_BURAK_TD[],3,0)</f>
        <v>37</v>
      </c>
      <c r="O8321" s="5">
        <v>125</v>
      </c>
      <c r="P8321" s="1">
        <v>2000</v>
      </c>
      <c r="Q8321" s="1">
        <v>37.808</v>
      </c>
      <c r="R8321" s="6">
        <v>3.31</v>
      </c>
      <c r="S8321" s="2" t="str">
        <f>IFERROR(#REF!/AA_SIPARIS_SATINALMA_RAPORU_YENI_123_22112023[[#This Row],[SIPARIS_EUR_KURU]],"")</f>
        <v/>
      </c>
      <c r="T8321" s="1">
        <v>125</v>
      </c>
      <c r="U8321" s="1">
        <v>2000</v>
      </c>
      <c r="V8321" s="2">
        <v>53.357700000000001</v>
      </c>
      <c r="W8321" s="12" t="s">
        <v>29</v>
      </c>
      <c r="X8321" s="4">
        <v>0</v>
      </c>
      <c r="Y8321" s="3">
        <v>2000</v>
      </c>
      <c r="Z8321" s="9" t="s">
        <v>16</v>
      </c>
    </row>
    <row r="8322" spans="1:26" x14ac:dyDescent="0.25">
      <c r="A8322">
        <v>2024</v>
      </c>
      <c r="B8322">
        <v>10</v>
      </c>
      <c r="C8322" s="7">
        <v>45568</v>
      </c>
      <c r="D8322" s="9" t="s">
        <v>728</v>
      </c>
      <c r="E8322" s="9" t="s">
        <v>729</v>
      </c>
      <c r="F8322" s="9" t="s">
        <v>2008</v>
      </c>
      <c r="G8322" s="9" t="s">
        <v>2009</v>
      </c>
      <c r="H8322" s="9" t="s">
        <v>97</v>
      </c>
      <c r="I8322">
        <v>5</v>
      </c>
      <c r="J8322" s="9" t="s">
        <v>22</v>
      </c>
      <c r="K8322">
        <v>5</v>
      </c>
      <c r="L8322">
        <v>0</v>
      </c>
      <c r="M8322">
        <v>0</v>
      </c>
      <c r="N8322" s="11">
        <f>VLOOKUP(AA_SIPARIS_SATINALMA_RAPORU_YENI_123_22112023[[#This Row],[STOK_KODU]],AA_KUMULATIF_STOK_RAPORU_123_BURAK_TD[],3,0)</f>
        <v>3</v>
      </c>
      <c r="O8322" s="5">
        <v>400</v>
      </c>
      <c r="P8322" s="1">
        <v>2000</v>
      </c>
      <c r="Q8322" s="1">
        <v>37.808</v>
      </c>
      <c r="R8322" s="6">
        <v>10.58</v>
      </c>
      <c r="S8322" s="2" t="str">
        <f>IFERROR(#REF!/AA_SIPARIS_SATINALMA_RAPORU_YENI_123_22112023[[#This Row],[SIPARIS_EUR_KURU]],"")</f>
        <v/>
      </c>
      <c r="T8322" s="1">
        <v>400</v>
      </c>
      <c r="U8322" s="1">
        <v>2000</v>
      </c>
      <c r="V8322" s="2">
        <v>53.357700000000001</v>
      </c>
      <c r="W8322" s="12" t="s">
        <v>29</v>
      </c>
      <c r="X8322" s="4">
        <v>0</v>
      </c>
      <c r="Y8322" s="3">
        <v>2000</v>
      </c>
      <c r="Z8322" s="9" t="s">
        <v>16</v>
      </c>
    </row>
    <row r="8323" spans="1:26" x14ac:dyDescent="0.25">
      <c r="A8323">
        <v>2024</v>
      </c>
      <c r="B8323">
        <v>10</v>
      </c>
      <c r="C8323" s="7">
        <v>45568</v>
      </c>
      <c r="D8323" s="9" t="s">
        <v>728</v>
      </c>
      <c r="E8323" s="9" t="s">
        <v>729</v>
      </c>
      <c r="F8323" s="9" t="s">
        <v>2000</v>
      </c>
      <c r="G8323" s="9" t="s">
        <v>2001</v>
      </c>
      <c r="H8323" s="9" t="s">
        <v>97</v>
      </c>
      <c r="I8323">
        <v>5</v>
      </c>
      <c r="J8323" s="9" t="s">
        <v>22</v>
      </c>
      <c r="K8323">
        <v>5</v>
      </c>
      <c r="L8323">
        <v>0</v>
      </c>
      <c r="M8323">
        <v>0</v>
      </c>
      <c r="N8323" s="11">
        <f>VLOOKUP(AA_SIPARIS_SATINALMA_RAPORU_YENI_123_22112023[[#This Row],[STOK_KODU]],AA_KUMULATIF_STOK_RAPORU_123_BURAK_TD[],3,0)</f>
        <v>3</v>
      </c>
      <c r="O8323" s="5">
        <v>400</v>
      </c>
      <c r="P8323" s="1">
        <v>2000</v>
      </c>
      <c r="Q8323" s="1">
        <v>37.808</v>
      </c>
      <c r="R8323" s="6">
        <v>10.58</v>
      </c>
      <c r="S8323" s="2" t="str">
        <f>IFERROR(#REF!/AA_SIPARIS_SATINALMA_RAPORU_YENI_123_22112023[[#This Row],[SIPARIS_EUR_KURU]],"")</f>
        <v/>
      </c>
      <c r="T8323" s="1">
        <v>400</v>
      </c>
      <c r="U8323" s="1">
        <v>2000</v>
      </c>
      <c r="V8323" s="2">
        <v>53.357700000000001</v>
      </c>
      <c r="W8323" s="12" t="s">
        <v>29</v>
      </c>
      <c r="X8323" s="4">
        <v>0</v>
      </c>
      <c r="Y8323" s="3">
        <v>2000</v>
      </c>
      <c r="Z8323" s="9" t="s">
        <v>16</v>
      </c>
    </row>
    <row r="8324" spans="1:26" x14ac:dyDescent="0.25">
      <c r="A8324">
        <v>2024</v>
      </c>
      <c r="B8324">
        <v>10</v>
      </c>
      <c r="C8324" s="7">
        <v>45568</v>
      </c>
      <c r="D8324" s="9" t="s">
        <v>728</v>
      </c>
      <c r="E8324" s="9" t="s">
        <v>729</v>
      </c>
      <c r="F8324" s="9" t="s">
        <v>2010</v>
      </c>
      <c r="G8324" s="9" t="s">
        <v>2011</v>
      </c>
      <c r="H8324" s="9" t="s">
        <v>97</v>
      </c>
      <c r="I8324">
        <v>5</v>
      </c>
      <c r="J8324" s="9" t="s">
        <v>22</v>
      </c>
      <c r="K8324">
        <v>5</v>
      </c>
      <c r="L8324">
        <v>0</v>
      </c>
      <c r="M8324">
        <v>0</v>
      </c>
      <c r="N8324" s="11">
        <f>VLOOKUP(AA_SIPARIS_SATINALMA_RAPORU_YENI_123_22112023[[#This Row],[STOK_KODU]],AA_KUMULATIF_STOK_RAPORU_123_BURAK_TD[],3,0)</f>
        <v>3</v>
      </c>
      <c r="O8324" s="5">
        <v>400</v>
      </c>
      <c r="P8324" s="1">
        <v>2000</v>
      </c>
      <c r="Q8324" s="1">
        <v>37.808</v>
      </c>
      <c r="R8324" s="6">
        <v>10.58</v>
      </c>
      <c r="S8324" s="2" t="str">
        <f>IFERROR(#REF!/AA_SIPARIS_SATINALMA_RAPORU_YENI_123_22112023[[#This Row],[SIPARIS_EUR_KURU]],"")</f>
        <v/>
      </c>
      <c r="T8324" s="1">
        <v>400</v>
      </c>
      <c r="U8324" s="1">
        <v>2000</v>
      </c>
      <c r="V8324" s="2">
        <v>53.357700000000001</v>
      </c>
      <c r="W8324" s="12" t="s">
        <v>29</v>
      </c>
      <c r="X8324" s="4">
        <v>0</v>
      </c>
      <c r="Y8324" s="3">
        <v>2000</v>
      </c>
      <c r="Z8324" s="9" t="s">
        <v>16</v>
      </c>
    </row>
    <row r="8325" spans="1:26" x14ac:dyDescent="0.25">
      <c r="A8325">
        <v>2024</v>
      </c>
      <c r="B8325">
        <v>10</v>
      </c>
      <c r="C8325" s="7">
        <v>45568</v>
      </c>
      <c r="D8325" s="9" t="s">
        <v>728</v>
      </c>
      <c r="E8325" s="9" t="s">
        <v>729</v>
      </c>
      <c r="F8325" s="9" t="s">
        <v>2004</v>
      </c>
      <c r="G8325" s="9" t="s">
        <v>2005</v>
      </c>
      <c r="H8325" s="9" t="s">
        <v>97</v>
      </c>
      <c r="I8325">
        <v>5</v>
      </c>
      <c r="J8325" s="9" t="s">
        <v>22</v>
      </c>
      <c r="K8325">
        <v>5</v>
      </c>
      <c r="L8325">
        <v>0</v>
      </c>
      <c r="M8325">
        <v>0</v>
      </c>
      <c r="N8325" s="11">
        <f>VLOOKUP(AA_SIPARIS_SATINALMA_RAPORU_YENI_123_22112023[[#This Row],[STOK_KODU]],AA_KUMULATIF_STOK_RAPORU_123_BURAK_TD[],3,0)</f>
        <v>3</v>
      </c>
      <c r="O8325" s="5">
        <v>400</v>
      </c>
      <c r="P8325" s="1">
        <v>2000</v>
      </c>
      <c r="Q8325" s="1">
        <v>37.808</v>
      </c>
      <c r="R8325" s="6">
        <v>10.58</v>
      </c>
      <c r="S8325" s="2" t="str">
        <f>IFERROR(#REF!/AA_SIPARIS_SATINALMA_RAPORU_YENI_123_22112023[[#This Row],[SIPARIS_EUR_KURU]],"")</f>
        <v/>
      </c>
      <c r="T8325" s="1">
        <v>400</v>
      </c>
      <c r="U8325" s="1">
        <v>2000</v>
      </c>
      <c r="V8325" s="2">
        <v>53.357700000000001</v>
      </c>
      <c r="W8325" s="12" t="s">
        <v>29</v>
      </c>
      <c r="X8325" s="4">
        <v>0</v>
      </c>
      <c r="Y8325" s="3">
        <v>2000</v>
      </c>
      <c r="Z8325" s="9" t="s">
        <v>16</v>
      </c>
    </row>
    <row r="8326" spans="1:26" x14ac:dyDescent="0.25">
      <c r="A8326">
        <v>2024</v>
      </c>
      <c r="B8326">
        <v>10</v>
      </c>
      <c r="C8326" s="7">
        <v>45568</v>
      </c>
      <c r="D8326" s="9" t="s">
        <v>728</v>
      </c>
      <c r="E8326" s="9" t="s">
        <v>729</v>
      </c>
      <c r="F8326" s="9" t="s">
        <v>767</v>
      </c>
      <c r="G8326" s="9" t="s">
        <v>768</v>
      </c>
      <c r="H8326" s="9" t="s">
        <v>97</v>
      </c>
      <c r="I8326">
        <v>5</v>
      </c>
      <c r="J8326" s="9" t="s">
        <v>22</v>
      </c>
      <c r="K8326">
        <v>5</v>
      </c>
      <c r="L8326">
        <v>0</v>
      </c>
      <c r="M8326">
        <v>0</v>
      </c>
      <c r="N8326" s="11">
        <f>VLOOKUP(AA_SIPARIS_SATINALMA_RAPORU_YENI_123_22112023[[#This Row],[STOK_KODU]],AA_KUMULATIF_STOK_RAPORU_123_BURAK_TD[],3,0)</f>
        <v>3</v>
      </c>
      <c r="O8326" s="5">
        <v>400</v>
      </c>
      <c r="P8326" s="1">
        <v>2000</v>
      </c>
      <c r="Q8326" s="1">
        <v>37.808</v>
      </c>
      <c r="R8326" s="6">
        <v>10.58</v>
      </c>
      <c r="S8326" s="2" t="str">
        <f>IFERROR(#REF!/AA_SIPARIS_SATINALMA_RAPORU_YENI_123_22112023[[#This Row],[SIPARIS_EUR_KURU]],"")</f>
        <v/>
      </c>
      <c r="T8326" s="1">
        <v>400</v>
      </c>
      <c r="U8326" s="1">
        <v>2000</v>
      </c>
      <c r="V8326" s="2">
        <v>53.357700000000001</v>
      </c>
      <c r="W8326" s="12" t="s">
        <v>29</v>
      </c>
      <c r="X8326" s="4">
        <v>0</v>
      </c>
      <c r="Y8326" s="3">
        <v>2000</v>
      </c>
      <c r="Z8326" s="9" t="s">
        <v>16</v>
      </c>
    </row>
    <row r="8327" spans="1:26" x14ac:dyDescent="0.25">
      <c r="A8327">
        <v>2024</v>
      </c>
      <c r="B8327">
        <v>10</v>
      </c>
      <c r="C8327" s="7">
        <v>45568</v>
      </c>
      <c r="D8327" s="9" t="s">
        <v>728</v>
      </c>
      <c r="E8327" s="9" t="s">
        <v>729</v>
      </c>
      <c r="F8327" s="9" t="s">
        <v>2002</v>
      </c>
      <c r="G8327" s="9" t="s">
        <v>2003</v>
      </c>
      <c r="H8327" s="9" t="s">
        <v>97</v>
      </c>
      <c r="I8327">
        <v>5</v>
      </c>
      <c r="J8327" s="9" t="s">
        <v>22</v>
      </c>
      <c r="K8327">
        <v>5</v>
      </c>
      <c r="L8327">
        <v>0</v>
      </c>
      <c r="M8327">
        <v>0</v>
      </c>
      <c r="N8327" s="11">
        <f>VLOOKUP(AA_SIPARIS_SATINALMA_RAPORU_YENI_123_22112023[[#This Row],[STOK_KODU]],AA_KUMULATIF_STOK_RAPORU_123_BURAK_TD[],3,0)</f>
        <v>3</v>
      </c>
      <c r="O8327" s="5">
        <v>400</v>
      </c>
      <c r="P8327" s="1">
        <v>2000</v>
      </c>
      <c r="Q8327" s="1">
        <v>37.808</v>
      </c>
      <c r="R8327" s="6">
        <v>10.58</v>
      </c>
      <c r="S8327" s="2" t="str">
        <f>IFERROR(#REF!/AA_SIPARIS_SATINALMA_RAPORU_YENI_123_22112023[[#This Row],[SIPARIS_EUR_KURU]],"")</f>
        <v/>
      </c>
      <c r="T8327" s="1">
        <v>400</v>
      </c>
      <c r="U8327" s="1">
        <v>2000</v>
      </c>
      <c r="V8327" s="2">
        <v>53.357700000000001</v>
      </c>
      <c r="W8327" s="12" t="s">
        <v>29</v>
      </c>
      <c r="X8327" s="4">
        <v>0</v>
      </c>
      <c r="Y8327" s="3">
        <v>2000</v>
      </c>
      <c r="Z8327" s="9" t="s">
        <v>16</v>
      </c>
    </row>
    <row r="8328" spans="1:26" x14ac:dyDescent="0.25">
      <c r="A8328">
        <v>2024</v>
      </c>
      <c r="B8328">
        <v>9</v>
      </c>
      <c r="C8328" s="7">
        <v>45565</v>
      </c>
      <c r="D8328" s="9" t="s">
        <v>305</v>
      </c>
      <c r="E8328" s="9" t="s">
        <v>306</v>
      </c>
      <c r="F8328" s="9" t="s">
        <v>1082</v>
      </c>
      <c r="G8328" s="9" t="s">
        <v>1083</v>
      </c>
      <c r="H8328" s="9" t="s">
        <v>21</v>
      </c>
      <c r="I8328">
        <v>10</v>
      </c>
      <c r="J8328" s="9" t="s">
        <v>22</v>
      </c>
      <c r="K8328">
        <v>10</v>
      </c>
      <c r="L8328">
        <v>0</v>
      </c>
      <c r="M8328">
        <v>0</v>
      </c>
      <c r="N8328" s="11">
        <f>VLOOKUP(AA_SIPARIS_SATINALMA_RAPORU_YENI_123_22112023[[#This Row],[STOK_KODU]],AA_KUMULATIF_STOK_RAPORU_123_BURAK_TD[],3,0)</f>
        <v>0</v>
      </c>
      <c r="O8328" s="5">
        <v>200</v>
      </c>
      <c r="P8328" s="1">
        <v>2000</v>
      </c>
      <c r="Q8328" s="1">
        <v>38.018000000000001</v>
      </c>
      <c r="R8328" s="6">
        <v>5.26</v>
      </c>
      <c r="S8328" s="2" t="str">
        <f>IFERROR(#REF!/AA_SIPARIS_SATINALMA_RAPORU_YENI_123_22112023[[#This Row],[SIPARIS_EUR_KURU]],"")</f>
        <v/>
      </c>
      <c r="T8328" s="1">
        <v>200</v>
      </c>
      <c r="U8328" s="1">
        <v>2000</v>
      </c>
      <c r="V8328" s="2">
        <v>53.963500000000003</v>
      </c>
      <c r="W8328" s="12" t="s">
        <v>29</v>
      </c>
      <c r="X8328" s="4">
        <v>0</v>
      </c>
      <c r="Y8328" s="3">
        <v>2000</v>
      </c>
      <c r="Z8328" s="9" t="s">
        <v>16</v>
      </c>
    </row>
    <row r="8329" spans="1:26" x14ac:dyDescent="0.25">
      <c r="A8329">
        <v>2024</v>
      </c>
      <c r="B8329">
        <v>9</v>
      </c>
      <c r="C8329" s="7">
        <v>45553</v>
      </c>
      <c r="D8329" s="9" t="s">
        <v>702</v>
      </c>
      <c r="E8329" s="9" t="s">
        <v>703</v>
      </c>
      <c r="F8329" s="9" t="s">
        <v>909</v>
      </c>
      <c r="G8329" s="9" t="s">
        <v>910</v>
      </c>
      <c r="H8329" s="9" t="s">
        <v>706</v>
      </c>
      <c r="I8329">
        <v>20</v>
      </c>
      <c r="J8329" s="9" t="s">
        <v>22</v>
      </c>
      <c r="K8329">
        <v>20</v>
      </c>
      <c r="L8329">
        <v>0</v>
      </c>
      <c r="M8329">
        <v>0</v>
      </c>
      <c r="N8329" s="11">
        <f>VLOOKUP(AA_SIPARIS_SATINALMA_RAPORU_YENI_123_22112023[[#This Row],[STOK_KODU]],AA_KUMULATIF_STOK_RAPORU_123_BURAK_TD[],3,0)</f>
        <v>0</v>
      </c>
      <c r="O8329" s="5">
        <v>100</v>
      </c>
      <c r="P8329" s="1">
        <v>2000</v>
      </c>
      <c r="Q8329" s="1">
        <v>37.825499999999998</v>
      </c>
      <c r="R8329" s="6">
        <v>2.64</v>
      </c>
      <c r="S8329" s="2" t="str">
        <f>IFERROR(#REF!/AA_SIPARIS_SATINALMA_RAPORU_YENI_123_22112023[[#This Row],[SIPARIS_EUR_KURU]],"")</f>
        <v/>
      </c>
      <c r="T8329" s="1">
        <v>100</v>
      </c>
      <c r="U8329" s="1">
        <v>2000</v>
      </c>
      <c r="V8329" s="2">
        <v>52.874400000000001</v>
      </c>
      <c r="W8329" s="12" t="s">
        <v>29</v>
      </c>
      <c r="X8329" s="4">
        <v>0</v>
      </c>
      <c r="Y8329" s="3">
        <v>2000</v>
      </c>
      <c r="Z8329" s="9" t="s">
        <v>16</v>
      </c>
    </row>
    <row r="8330" spans="1:26" x14ac:dyDescent="0.25">
      <c r="A8330">
        <v>2024</v>
      </c>
      <c r="B8330">
        <v>9</v>
      </c>
      <c r="C8330" s="7">
        <v>45548</v>
      </c>
      <c r="D8330" s="9" t="s">
        <v>156</v>
      </c>
      <c r="E8330" s="9" t="s">
        <v>157</v>
      </c>
      <c r="F8330" s="9" t="s">
        <v>3075</v>
      </c>
      <c r="G8330" s="9" t="s">
        <v>3076</v>
      </c>
      <c r="H8330" s="9" t="s">
        <v>55</v>
      </c>
      <c r="I8330">
        <v>50</v>
      </c>
      <c r="J8330" s="9" t="s">
        <v>22</v>
      </c>
      <c r="K8330">
        <v>100</v>
      </c>
      <c r="L8330">
        <v>0</v>
      </c>
      <c r="M8330">
        <v>49</v>
      </c>
      <c r="N8330" s="11">
        <f>VLOOKUP(AA_SIPARIS_SATINALMA_RAPORU_YENI_123_22112023[[#This Row],[STOK_KODU]],AA_KUMULATIF_STOK_RAPORU_123_BURAK_TD[],3,0)</f>
        <v>20</v>
      </c>
      <c r="O8330" s="5">
        <v>40</v>
      </c>
      <c r="P8330" s="1">
        <v>2000</v>
      </c>
      <c r="Q8330" s="1">
        <v>37.334299999999999</v>
      </c>
      <c r="R8330" s="6">
        <v>1.07</v>
      </c>
      <c r="S8330" s="2" t="str">
        <f>IFERROR(#REF!/AA_SIPARIS_SATINALMA_RAPORU_YENI_123_22112023[[#This Row],[SIPARIS_EUR_KURU]],"")</f>
        <v/>
      </c>
      <c r="T8330" s="1">
        <v>40</v>
      </c>
      <c r="U8330" s="1">
        <v>7219.97</v>
      </c>
      <c r="V8330" s="2">
        <v>52.434800000000003</v>
      </c>
      <c r="W8330" s="12" t="s">
        <v>29</v>
      </c>
      <c r="X8330" s="4">
        <v>0</v>
      </c>
      <c r="Y8330" s="3">
        <v>2000</v>
      </c>
      <c r="Z8330" s="9" t="s">
        <v>16</v>
      </c>
    </row>
    <row r="8331" spans="1:26" x14ac:dyDescent="0.25">
      <c r="A8331">
        <v>2024</v>
      </c>
      <c r="B8331">
        <v>7</v>
      </c>
      <c r="C8331" s="7">
        <v>45504</v>
      </c>
      <c r="D8331" s="9" t="s">
        <v>686</v>
      </c>
      <c r="E8331" s="9" t="s">
        <v>687</v>
      </c>
      <c r="F8331" s="9" t="s">
        <v>698</v>
      </c>
      <c r="G8331" s="9" t="s">
        <v>699</v>
      </c>
      <c r="H8331" s="9" t="s">
        <v>97</v>
      </c>
      <c r="I8331">
        <v>2</v>
      </c>
      <c r="J8331" s="9" t="s">
        <v>22</v>
      </c>
      <c r="K8331">
        <v>2</v>
      </c>
      <c r="L8331">
        <v>0</v>
      </c>
      <c r="M8331">
        <v>0</v>
      </c>
      <c r="N8331" s="11">
        <f>VLOOKUP(AA_SIPARIS_SATINALMA_RAPORU_YENI_123_22112023[[#This Row],[STOK_KODU]],AA_KUMULATIF_STOK_RAPORU_123_BURAK_TD[],3,0)</f>
        <v>1</v>
      </c>
      <c r="O8331" s="5">
        <v>1000</v>
      </c>
      <c r="P8331" s="1">
        <v>2000</v>
      </c>
      <c r="Q8331" s="1">
        <v>35.761200000000002</v>
      </c>
      <c r="R8331" s="6">
        <v>27.96</v>
      </c>
      <c r="S8331" s="2" t="str">
        <f>IFERROR(#REF!/AA_SIPARIS_SATINALMA_RAPORU_YENI_123_22112023[[#This Row],[SIPARIS_EUR_KURU]],"")</f>
        <v/>
      </c>
      <c r="T8331" s="1">
        <v>1143</v>
      </c>
      <c r="U8331" s="1">
        <v>2286</v>
      </c>
      <c r="V8331" s="2">
        <v>63.923999999999999</v>
      </c>
      <c r="W8331" s="12" t="s">
        <v>29</v>
      </c>
      <c r="X8331" s="4">
        <v>0</v>
      </c>
      <c r="Y8331" s="3">
        <v>2286</v>
      </c>
      <c r="Z8331" s="9" t="s">
        <v>16</v>
      </c>
    </row>
    <row r="8332" spans="1:26" x14ac:dyDescent="0.25">
      <c r="A8332">
        <v>2024</v>
      </c>
      <c r="B8332">
        <v>7</v>
      </c>
      <c r="C8332" s="7">
        <v>45489</v>
      </c>
      <c r="D8332" s="9" t="s">
        <v>130</v>
      </c>
      <c r="E8332" s="9" t="s">
        <v>131</v>
      </c>
      <c r="F8332" s="9" t="s">
        <v>134</v>
      </c>
      <c r="G8332" s="9" t="s">
        <v>135</v>
      </c>
      <c r="H8332" s="9" t="s">
        <v>55</v>
      </c>
      <c r="I8332">
        <v>100</v>
      </c>
      <c r="J8332" s="9" t="s">
        <v>22</v>
      </c>
      <c r="K8332">
        <v>100</v>
      </c>
      <c r="L8332">
        <v>0</v>
      </c>
      <c r="M8332">
        <v>0</v>
      </c>
      <c r="N8332" s="11">
        <f>VLOOKUP(AA_SIPARIS_SATINALMA_RAPORU_YENI_123_22112023[[#This Row],[STOK_KODU]],AA_KUMULATIF_STOK_RAPORU_123_BURAK_TD[],3,0)</f>
        <v>111</v>
      </c>
      <c r="O8332" s="5">
        <v>20</v>
      </c>
      <c r="P8332" s="1">
        <v>2000</v>
      </c>
      <c r="Q8332" s="1">
        <v>35.808199999999999</v>
      </c>
      <c r="R8332" s="6">
        <v>0.56000000000000005</v>
      </c>
      <c r="S8332" s="2" t="str">
        <f>IFERROR(#REF!/AA_SIPARIS_SATINALMA_RAPORU_YENI_123_22112023[[#This Row],[SIPARIS_EUR_KURU]],"")</f>
        <v/>
      </c>
      <c r="T8332" s="1">
        <v>20</v>
      </c>
      <c r="U8332" s="1">
        <v>2000</v>
      </c>
      <c r="V8332" s="2">
        <v>55.3797</v>
      </c>
      <c r="W8332" s="12" t="s">
        <v>29</v>
      </c>
      <c r="X8332" s="4">
        <v>0</v>
      </c>
      <c r="Y8332" s="3">
        <v>2000</v>
      </c>
      <c r="Z8332" s="9" t="s">
        <v>16</v>
      </c>
    </row>
    <row r="8333" spans="1:26" x14ac:dyDescent="0.25">
      <c r="A8333">
        <v>2024</v>
      </c>
      <c r="B8333">
        <v>7</v>
      </c>
      <c r="C8333" s="7">
        <v>45477</v>
      </c>
      <c r="D8333" s="9" t="s">
        <v>464</v>
      </c>
      <c r="E8333" s="9" t="s">
        <v>465</v>
      </c>
      <c r="F8333" s="9" t="s">
        <v>1156</v>
      </c>
      <c r="G8333" s="9" t="s">
        <v>1157</v>
      </c>
      <c r="H8333" s="9" t="s">
        <v>116</v>
      </c>
      <c r="I8333">
        <v>500</v>
      </c>
      <c r="J8333" s="9" t="s">
        <v>117</v>
      </c>
      <c r="K8333">
        <v>500</v>
      </c>
      <c r="L8333">
        <v>0</v>
      </c>
      <c r="M8333">
        <v>0</v>
      </c>
      <c r="N8333" s="11">
        <f>VLOOKUP(AA_SIPARIS_SATINALMA_RAPORU_YENI_123_22112023[[#This Row],[STOK_KODU]],AA_KUMULATIF_STOK_RAPORU_123_BURAK_TD[],3,0)</f>
        <v>400</v>
      </c>
      <c r="O8333" s="5">
        <v>4</v>
      </c>
      <c r="P8333" s="1">
        <v>2000</v>
      </c>
      <c r="Q8333" s="1">
        <v>34.9499</v>
      </c>
      <c r="R8333" s="6">
        <v>0.11</v>
      </c>
      <c r="S8333" s="2" t="str">
        <f>IFERROR(#REF!/AA_SIPARIS_SATINALMA_RAPORU_YENI_123_22112023[[#This Row],[SIPARIS_EUR_KURU]],"")</f>
        <v/>
      </c>
      <c r="T8333" s="1">
        <v>4</v>
      </c>
      <c r="U8333" s="1">
        <v>2000</v>
      </c>
      <c r="V8333" s="2">
        <v>57.224800000000002</v>
      </c>
      <c r="W8333" s="12" t="s">
        <v>29</v>
      </c>
      <c r="X8333" s="4">
        <v>0</v>
      </c>
      <c r="Y8333" s="3">
        <v>2000</v>
      </c>
      <c r="Z8333" s="9" t="s">
        <v>16</v>
      </c>
    </row>
    <row r="8334" spans="1:26" x14ac:dyDescent="0.25">
      <c r="A8334">
        <v>2024</v>
      </c>
      <c r="B8334">
        <v>7</v>
      </c>
      <c r="C8334" s="7">
        <v>45476</v>
      </c>
      <c r="D8334" s="9" t="s">
        <v>130</v>
      </c>
      <c r="E8334" s="9" t="s">
        <v>131</v>
      </c>
      <c r="F8334" s="9" t="s">
        <v>501</v>
      </c>
      <c r="G8334" s="9" t="s">
        <v>502</v>
      </c>
      <c r="H8334" s="9" t="s">
        <v>55</v>
      </c>
      <c r="I8334">
        <v>100</v>
      </c>
      <c r="J8334" s="9" t="s">
        <v>22</v>
      </c>
      <c r="K8334">
        <v>100</v>
      </c>
      <c r="L8334">
        <v>0</v>
      </c>
      <c r="M8334">
        <v>0</v>
      </c>
      <c r="N8334" s="11">
        <f>VLOOKUP(AA_SIPARIS_SATINALMA_RAPORU_YENI_123_22112023[[#This Row],[STOK_KODU]],AA_KUMULATIF_STOK_RAPORU_123_BURAK_TD[],3,0)</f>
        <v>120</v>
      </c>
      <c r="O8334" s="5">
        <v>20</v>
      </c>
      <c r="P8334" s="1">
        <v>2000</v>
      </c>
      <c r="Q8334" s="1">
        <v>34.975900000000003</v>
      </c>
      <c r="R8334" s="6">
        <v>0.56999999999999995</v>
      </c>
      <c r="S8334" s="2" t="str">
        <f>IFERROR(#REF!/AA_SIPARIS_SATINALMA_RAPORU_YENI_123_22112023[[#This Row],[SIPARIS_EUR_KURU]],"")</f>
        <v/>
      </c>
      <c r="T8334" s="1">
        <v>20</v>
      </c>
      <c r="U8334" s="1">
        <v>2000</v>
      </c>
      <c r="V8334" s="2">
        <v>56.624299999999998</v>
      </c>
      <c r="W8334" s="12" t="s">
        <v>29</v>
      </c>
      <c r="X8334" s="4">
        <v>0</v>
      </c>
      <c r="Y8334" s="3">
        <v>2000</v>
      </c>
      <c r="Z8334" s="9" t="s">
        <v>16</v>
      </c>
    </row>
    <row r="8335" spans="1:26" x14ac:dyDescent="0.25">
      <c r="A8335">
        <v>2024</v>
      </c>
      <c r="B8335">
        <v>6</v>
      </c>
      <c r="C8335" s="7">
        <v>45455</v>
      </c>
      <c r="D8335" s="9" t="s">
        <v>1359</v>
      </c>
      <c r="E8335" s="9" t="s">
        <v>1360</v>
      </c>
      <c r="F8335" s="9" t="s">
        <v>1361</v>
      </c>
      <c r="G8335" s="9" t="s">
        <v>1362</v>
      </c>
      <c r="H8335" s="9" t="s">
        <v>55</v>
      </c>
      <c r="I8335">
        <v>200</v>
      </c>
      <c r="J8335" s="9" t="s">
        <v>117</v>
      </c>
      <c r="K8335">
        <v>200</v>
      </c>
      <c r="L8335">
        <v>0</v>
      </c>
      <c r="M8335">
        <v>0</v>
      </c>
      <c r="N8335" s="11">
        <f>VLOOKUP(AA_SIPARIS_SATINALMA_RAPORU_YENI_123_22112023[[#This Row],[STOK_KODU]],AA_KUMULATIF_STOK_RAPORU_123_BURAK_TD[],3,0)</f>
        <v>-5.6843418860808015E-14</v>
      </c>
      <c r="O8335" s="5">
        <v>10</v>
      </c>
      <c r="P8335" s="1">
        <v>2000</v>
      </c>
      <c r="Q8335" s="1">
        <v>34.734499999999997</v>
      </c>
      <c r="R8335" s="6">
        <v>0.28999999999999998</v>
      </c>
      <c r="S8335" s="2" t="str">
        <f>IFERROR(#REF!/AA_SIPARIS_SATINALMA_RAPORU_YENI_123_22112023[[#This Row],[SIPARIS_EUR_KURU]],"")</f>
        <v/>
      </c>
      <c r="T8335" s="1">
        <v>8.3333500000000011</v>
      </c>
      <c r="U8335" s="1">
        <v>1666.67</v>
      </c>
      <c r="V8335" s="2">
        <v>47.9831</v>
      </c>
      <c r="W8335" s="12" t="s">
        <v>29</v>
      </c>
      <c r="X8335" s="4">
        <v>0</v>
      </c>
      <c r="Y8335" s="3">
        <v>1666.67</v>
      </c>
      <c r="Z8335" s="9" t="s">
        <v>16</v>
      </c>
    </row>
    <row r="8336" spans="1:26" x14ac:dyDescent="0.25">
      <c r="A8336">
        <v>2024</v>
      </c>
      <c r="B8336">
        <v>6</v>
      </c>
      <c r="C8336" s="7">
        <v>45447</v>
      </c>
      <c r="D8336" s="9" t="s">
        <v>305</v>
      </c>
      <c r="E8336" s="9" t="s">
        <v>306</v>
      </c>
      <c r="F8336" s="9" t="s">
        <v>319</v>
      </c>
      <c r="G8336" s="9" t="s">
        <v>320</v>
      </c>
      <c r="H8336" s="9" t="s">
        <v>55</v>
      </c>
      <c r="I8336">
        <v>100</v>
      </c>
      <c r="J8336" s="9" t="s">
        <v>22</v>
      </c>
      <c r="K8336">
        <v>100</v>
      </c>
      <c r="L8336">
        <v>0</v>
      </c>
      <c r="M8336">
        <v>0</v>
      </c>
      <c r="N8336" s="11">
        <f>VLOOKUP(AA_SIPARIS_SATINALMA_RAPORU_YENI_123_22112023[[#This Row],[STOK_KODU]],AA_KUMULATIF_STOK_RAPORU_123_BURAK_TD[],3,0)</f>
        <v>92</v>
      </c>
      <c r="O8336" s="5">
        <v>20</v>
      </c>
      <c r="P8336" s="1">
        <v>2000</v>
      </c>
      <c r="Q8336" s="1">
        <v>34.860700000000001</v>
      </c>
      <c r="R8336" s="6">
        <v>0.56999999999999995</v>
      </c>
      <c r="S8336" s="2" t="str">
        <f>IFERROR(#REF!/AA_SIPARIS_SATINALMA_RAPORU_YENI_123_22112023[[#This Row],[SIPARIS_EUR_KURU]],"")</f>
        <v/>
      </c>
      <c r="T8336" s="1">
        <v>20</v>
      </c>
      <c r="U8336" s="1">
        <v>2000</v>
      </c>
      <c r="V8336" s="2">
        <v>56.866300000000003</v>
      </c>
      <c r="W8336" s="12" t="s">
        <v>29</v>
      </c>
      <c r="X8336" s="4">
        <v>0</v>
      </c>
      <c r="Y8336" s="3">
        <v>2000</v>
      </c>
      <c r="Z8336" s="9" t="s">
        <v>16</v>
      </c>
    </row>
    <row r="8337" spans="1:26" x14ac:dyDescent="0.25">
      <c r="A8337">
        <v>2024</v>
      </c>
      <c r="B8337">
        <v>5</v>
      </c>
      <c r="C8337" s="7">
        <v>45435</v>
      </c>
      <c r="D8337" s="9" t="s">
        <v>1363</v>
      </c>
      <c r="E8337" s="9" t="s">
        <v>1364</v>
      </c>
      <c r="F8337" s="9" t="s">
        <v>1539</v>
      </c>
      <c r="G8337" s="9" t="s">
        <v>1540</v>
      </c>
      <c r="H8337" s="9" t="s">
        <v>44</v>
      </c>
      <c r="I8337">
        <v>20</v>
      </c>
      <c r="J8337" s="9" t="s">
        <v>22</v>
      </c>
      <c r="K8337">
        <v>20</v>
      </c>
      <c r="L8337">
        <v>0</v>
      </c>
      <c r="M8337">
        <v>0</v>
      </c>
      <c r="N8337" s="11">
        <f>VLOOKUP(AA_SIPARIS_SATINALMA_RAPORU_YENI_123_22112023[[#This Row],[STOK_KODU]],AA_KUMULATIF_STOK_RAPORU_123_BURAK_TD[],3,0)</f>
        <v>0</v>
      </c>
      <c r="O8337" s="5">
        <v>100</v>
      </c>
      <c r="P8337" s="1">
        <v>2000</v>
      </c>
      <c r="Q8337" s="1">
        <v>34.839399999999998</v>
      </c>
      <c r="R8337" s="6">
        <v>2.87</v>
      </c>
      <c r="S8337" s="2" t="str">
        <f>IFERROR(#REF!/AA_SIPARIS_SATINALMA_RAPORU_YENI_123_22112023[[#This Row],[SIPARIS_EUR_KURU]],"")</f>
        <v/>
      </c>
      <c r="T8337" s="1">
        <v>100</v>
      </c>
      <c r="U8337" s="1">
        <v>2000</v>
      </c>
      <c r="V8337" s="2">
        <v>56.6783</v>
      </c>
      <c r="W8337" s="12" t="s">
        <v>29</v>
      </c>
      <c r="X8337" s="4">
        <v>0</v>
      </c>
      <c r="Y8337" s="3">
        <v>2000</v>
      </c>
      <c r="Z8337" s="9" t="s">
        <v>16</v>
      </c>
    </row>
    <row r="8338" spans="1:26" x14ac:dyDescent="0.25">
      <c r="A8338">
        <v>2024</v>
      </c>
      <c r="B8338">
        <v>5</v>
      </c>
      <c r="C8338" s="7">
        <v>45414</v>
      </c>
      <c r="D8338" s="9" t="s">
        <v>305</v>
      </c>
      <c r="E8338" s="9" t="s">
        <v>306</v>
      </c>
      <c r="F8338" s="9" t="s">
        <v>1200</v>
      </c>
      <c r="G8338" s="9" t="s">
        <v>1201</v>
      </c>
      <c r="H8338" s="9" t="s">
        <v>55</v>
      </c>
      <c r="I8338">
        <v>100</v>
      </c>
      <c r="J8338" s="9" t="s">
        <v>22</v>
      </c>
      <c r="K8338">
        <v>100</v>
      </c>
      <c r="L8338">
        <v>0</v>
      </c>
      <c r="M8338">
        <v>0</v>
      </c>
      <c r="N8338" s="11">
        <f>VLOOKUP(AA_SIPARIS_SATINALMA_RAPORU_YENI_123_22112023[[#This Row],[STOK_KODU]],AA_KUMULATIF_STOK_RAPORU_123_BURAK_TD[],3,0)</f>
        <v>0</v>
      </c>
      <c r="O8338" s="5">
        <v>20</v>
      </c>
      <c r="P8338" s="1">
        <v>2000</v>
      </c>
      <c r="Q8338" s="1">
        <v>34.622999999999998</v>
      </c>
      <c r="R8338" s="6">
        <v>0.57999999999999996</v>
      </c>
      <c r="S8338" s="2" t="str">
        <f>IFERROR(#REF!/AA_SIPARIS_SATINALMA_RAPORU_YENI_123_22112023[[#This Row],[SIPARIS_EUR_KURU]],"")</f>
        <v/>
      </c>
      <c r="T8338" s="1">
        <v>20</v>
      </c>
      <c r="U8338" s="1">
        <v>2000</v>
      </c>
      <c r="V8338" s="2">
        <v>57.747599999999998</v>
      </c>
      <c r="W8338" s="12" t="s">
        <v>29</v>
      </c>
      <c r="X8338" s="4">
        <v>0</v>
      </c>
      <c r="Y8338" s="3">
        <v>2000</v>
      </c>
      <c r="Z8338" s="9" t="s">
        <v>16</v>
      </c>
    </row>
    <row r="8339" spans="1:26" x14ac:dyDescent="0.25">
      <c r="A8339">
        <v>2024</v>
      </c>
      <c r="B8339">
        <v>3</v>
      </c>
      <c r="C8339" s="7">
        <v>45380</v>
      </c>
      <c r="D8339" s="9" t="s">
        <v>1363</v>
      </c>
      <c r="E8339" s="9" t="s">
        <v>1364</v>
      </c>
      <c r="F8339" s="9" t="s">
        <v>1539</v>
      </c>
      <c r="G8339" s="9" t="s">
        <v>1540</v>
      </c>
      <c r="H8339" s="9" t="s">
        <v>44</v>
      </c>
      <c r="I8339">
        <v>20</v>
      </c>
      <c r="J8339" s="9" t="s">
        <v>22</v>
      </c>
      <c r="K8339">
        <v>20</v>
      </c>
      <c r="L8339">
        <v>0</v>
      </c>
      <c r="M8339">
        <v>0</v>
      </c>
      <c r="N8339" s="11">
        <f>VLOOKUP(AA_SIPARIS_SATINALMA_RAPORU_YENI_123_22112023[[#This Row],[STOK_KODU]],AA_KUMULATIF_STOK_RAPORU_123_BURAK_TD[],3,0)</f>
        <v>0</v>
      </c>
      <c r="O8339" s="5">
        <v>100</v>
      </c>
      <c r="P8339" s="1">
        <v>2000</v>
      </c>
      <c r="Q8339" s="1">
        <v>34.818899999999999</v>
      </c>
      <c r="R8339" s="6">
        <v>2.87</v>
      </c>
      <c r="S8339" s="2" t="str">
        <f>IFERROR(#REF!/AA_SIPARIS_SATINALMA_RAPORU_YENI_123_22112023[[#This Row],[SIPARIS_EUR_KURU]],"")</f>
        <v/>
      </c>
      <c r="T8339" s="1">
        <v>100</v>
      </c>
      <c r="U8339" s="1">
        <v>2000</v>
      </c>
      <c r="V8339" s="2">
        <v>57.761099999999999</v>
      </c>
      <c r="W8339" s="12" t="s">
        <v>29</v>
      </c>
      <c r="X8339" s="4">
        <v>0</v>
      </c>
      <c r="Y8339" s="3">
        <v>2000</v>
      </c>
      <c r="Z8339" s="9" t="s">
        <v>16</v>
      </c>
    </row>
    <row r="8340" spans="1:26" x14ac:dyDescent="0.25">
      <c r="A8340">
        <v>2024</v>
      </c>
      <c r="B8340">
        <v>3</v>
      </c>
      <c r="C8340" s="7">
        <v>45352</v>
      </c>
      <c r="D8340" s="9" t="s">
        <v>1319</v>
      </c>
      <c r="E8340" s="9" t="s">
        <v>1320</v>
      </c>
      <c r="F8340" s="9" t="s">
        <v>2024</v>
      </c>
      <c r="G8340" s="9" t="s">
        <v>2025</v>
      </c>
      <c r="H8340" s="9" t="s">
        <v>44</v>
      </c>
      <c r="I8340">
        <v>1</v>
      </c>
      <c r="J8340" s="9" t="s">
        <v>22</v>
      </c>
      <c r="K8340">
        <v>1</v>
      </c>
      <c r="L8340">
        <v>0</v>
      </c>
      <c r="M8340">
        <v>0</v>
      </c>
      <c r="N8340" s="11">
        <f>VLOOKUP(AA_SIPARIS_SATINALMA_RAPORU_YENI_123_22112023[[#This Row],[STOK_KODU]],AA_KUMULATIF_STOK_RAPORU_123_BURAK_TD[],3,0)</f>
        <v>2</v>
      </c>
      <c r="O8340" s="5">
        <v>2000</v>
      </c>
      <c r="P8340" s="1">
        <v>2000</v>
      </c>
      <c r="Q8340" s="1">
        <v>33.768599999999999</v>
      </c>
      <c r="R8340" s="6">
        <v>59.23</v>
      </c>
      <c r="S8340" s="2" t="str">
        <f>IFERROR(#REF!/AA_SIPARIS_SATINALMA_RAPORU_YENI_123_22112023[[#This Row],[SIPARIS_EUR_KURU]],"")</f>
        <v/>
      </c>
      <c r="T8340" s="1">
        <v>2000</v>
      </c>
      <c r="U8340" s="1">
        <v>2000</v>
      </c>
      <c r="V8340" s="2">
        <v>59.226599999999998</v>
      </c>
      <c r="W8340" s="12" t="s">
        <v>29</v>
      </c>
      <c r="X8340" s="4">
        <v>0</v>
      </c>
      <c r="Y8340" s="3">
        <v>2000</v>
      </c>
      <c r="Z8340" s="9" t="s">
        <v>16</v>
      </c>
    </row>
    <row r="8341" spans="1:26" x14ac:dyDescent="0.25">
      <c r="A8341">
        <v>2024</v>
      </c>
      <c r="B8341">
        <v>1</v>
      </c>
      <c r="C8341" s="7">
        <v>45322</v>
      </c>
      <c r="D8341" s="9" t="s">
        <v>305</v>
      </c>
      <c r="E8341" s="9" t="s">
        <v>306</v>
      </c>
      <c r="F8341" s="9" t="s">
        <v>325</v>
      </c>
      <c r="G8341" s="9" t="s">
        <v>326</v>
      </c>
      <c r="H8341" s="9" t="s">
        <v>55</v>
      </c>
      <c r="I8341">
        <v>50</v>
      </c>
      <c r="J8341" s="9" t="s">
        <v>22</v>
      </c>
      <c r="K8341">
        <v>50</v>
      </c>
      <c r="L8341">
        <v>0</v>
      </c>
      <c r="M8341">
        <v>0</v>
      </c>
      <c r="N8341" s="11">
        <f>VLOOKUP(AA_SIPARIS_SATINALMA_RAPORU_YENI_123_22112023[[#This Row],[STOK_KODU]],AA_KUMULATIF_STOK_RAPORU_123_BURAK_TD[],3,0)</f>
        <v>30</v>
      </c>
      <c r="O8341" s="5">
        <v>40</v>
      </c>
      <c r="P8341" s="1">
        <v>2000</v>
      </c>
      <c r="Q8341" s="1">
        <v>32.814399999999999</v>
      </c>
      <c r="R8341" s="6">
        <v>1.22</v>
      </c>
      <c r="S8341" s="2" t="str">
        <f>IFERROR(#REF!/AA_SIPARIS_SATINALMA_RAPORU_YENI_123_22112023[[#This Row],[SIPARIS_EUR_KURU]],"")</f>
        <v/>
      </c>
      <c r="T8341" s="1">
        <v>40</v>
      </c>
      <c r="U8341" s="1">
        <v>2000</v>
      </c>
      <c r="V8341" s="2">
        <v>60.997199999999999</v>
      </c>
      <c r="W8341" s="12" t="s">
        <v>29</v>
      </c>
      <c r="X8341" s="4">
        <v>0</v>
      </c>
      <c r="Y8341" s="3">
        <v>2000</v>
      </c>
      <c r="Z8341" s="9" t="s">
        <v>16</v>
      </c>
    </row>
    <row r="8342" spans="1:26" x14ac:dyDescent="0.25">
      <c r="A8342">
        <v>2024</v>
      </c>
      <c r="B8342">
        <v>1</v>
      </c>
      <c r="C8342" s="7">
        <v>45308</v>
      </c>
      <c r="D8342" s="9" t="s">
        <v>1287</v>
      </c>
      <c r="E8342" s="9" t="s">
        <v>1288</v>
      </c>
      <c r="F8342" s="9" t="s">
        <v>374</v>
      </c>
      <c r="G8342" s="9" t="s">
        <v>375</v>
      </c>
      <c r="H8342" s="9" t="s">
        <v>52</v>
      </c>
      <c r="I8342">
        <v>2</v>
      </c>
      <c r="J8342" s="9" t="s">
        <v>22</v>
      </c>
      <c r="K8342">
        <v>2</v>
      </c>
      <c r="L8342">
        <v>0</v>
      </c>
      <c r="M8342">
        <v>0</v>
      </c>
      <c r="N8342" s="11">
        <f>VLOOKUP(AA_SIPARIS_SATINALMA_RAPORU_YENI_123_22112023[[#This Row],[STOK_KODU]],AA_KUMULATIF_STOK_RAPORU_123_BURAK_TD[],3,0)</f>
        <v>2</v>
      </c>
      <c r="O8342" s="5">
        <v>1000</v>
      </c>
      <c r="P8342" s="1">
        <v>2000</v>
      </c>
      <c r="Q8342" s="1">
        <v>32.750999999999998</v>
      </c>
      <c r="R8342" s="6">
        <v>30.53</v>
      </c>
      <c r="S8342" s="2" t="str">
        <f>IFERROR(#REF!/AA_SIPARIS_SATINALMA_RAPORU_YENI_123_22112023[[#This Row],[SIPARIS_EUR_KURU]],"")</f>
        <v/>
      </c>
      <c r="T8342" s="1">
        <v>1000</v>
      </c>
      <c r="U8342" s="1">
        <v>2000</v>
      </c>
      <c r="V8342" s="2">
        <v>61.178699999999999</v>
      </c>
      <c r="W8342" s="12" t="s">
        <v>29</v>
      </c>
      <c r="X8342" s="4">
        <v>0</v>
      </c>
      <c r="Y8342" s="3">
        <v>2000</v>
      </c>
      <c r="Z8342" s="9" t="s">
        <v>16</v>
      </c>
    </row>
    <row r="8343" spans="1:26" x14ac:dyDescent="0.25">
      <c r="A8343">
        <v>2023</v>
      </c>
      <c r="B8343">
        <v>11</v>
      </c>
      <c r="C8343" s="7">
        <v>45245</v>
      </c>
      <c r="D8343" s="9" t="s">
        <v>2016</v>
      </c>
      <c r="E8343" s="9" t="s">
        <v>2017</v>
      </c>
      <c r="F8343" s="9" t="s">
        <v>795</v>
      </c>
      <c r="G8343" s="9" t="s">
        <v>796</v>
      </c>
      <c r="H8343" s="9" t="s">
        <v>97</v>
      </c>
      <c r="I8343">
        <v>100</v>
      </c>
      <c r="J8343" s="9" t="s">
        <v>22</v>
      </c>
      <c r="K8343">
        <v>100</v>
      </c>
      <c r="L8343">
        <v>0</v>
      </c>
      <c r="M8343">
        <v>0</v>
      </c>
      <c r="N8343" s="11">
        <f>VLOOKUP(AA_SIPARIS_SATINALMA_RAPORU_YENI_123_22112023[[#This Row],[STOK_KODU]],AA_KUMULATIF_STOK_RAPORU_123_BURAK_TD[],3,0)</f>
        <v>24</v>
      </c>
      <c r="O8343" s="5">
        <v>20</v>
      </c>
      <c r="P8343" s="1">
        <v>2000</v>
      </c>
      <c r="Q8343" s="1">
        <v>30.611699999999999</v>
      </c>
      <c r="R8343" s="6">
        <v>0.65</v>
      </c>
      <c r="S8343" s="2" t="str">
        <f>IFERROR(#REF!/AA_SIPARIS_SATINALMA_RAPORU_YENI_123_22112023[[#This Row],[SIPARIS_EUR_KURU]],"")</f>
        <v/>
      </c>
      <c r="T8343" s="1">
        <v>20</v>
      </c>
      <c r="U8343" s="1">
        <v>2000</v>
      </c>
      <c r="V8343" s="2">
        <v>65.334500000000006</v>
      </c>
      <c r="W8343" s="12" t="s">
        <v>29</v>
      </c>
      <c r="X8343" s="4">
        <v>0</v>
      </c>
      <c r="Y8343" s="3">
        <v>2000</v>
      </c>
      <c r="Z8343" s="9" t="s">
        <v>16</v>
      </c>
    </row>
    <row r="8344" spans="1:26" x14ac:dyDescent="0.25">
      <c r="A8344">
        <v>2023</v>
      </c>
      <c r="B8344">
        <v>11</v>
      </c>
      <c r="C8344" s="7">
        <v>45237</v>
      </c>
      <c r="D8344" s="9" t="s">
        <v>130</v>
      </c>
      <c r="E8344" s="9" t="s">
        <v>131</v>
      </c>
      <c r="F8344" s="9" t="s">
        <v>1681</v>
      </c>
      <c r="G8344" s="9" t="s">
        <v>1682</v>
      </c>
      <c r="H8344" s="9" t="s">
        <v>55</v>
      </c>
      <c r="I8344">
        <v>250</v>
      </c>
      <c r="J8344" s="9" t="s">
        <v>22</v>
      </c>
      <c r="K8344">
        <v>250</v>
      </c>
      <c r="L8344">
        <v>0</v>
      </c>
      <c r="M8344">
        <v>0</v>
      </c>
      <c r="N8344" s="11">
        <f>VLOOKUP(AA_SIPARIS_SATINALMA_RAPORU_YENI_123_22112023[[#This Row],[STOK_KODU]],AA_KUMULATIF_STOK_RAPORU_123_BURAK_TD[],3,0)</f>
        <v>491</v>
      </c>
      <c r="O8344" s="5">
        <v>8</v>
      </c>
      <c r="P8344" s="1">
        <v>2000</v>
      </c>
      <c r="Q8344" s="1">
        <v>30.5031</v>
      </c>
      <c r="R8344" s="6">
        <v>0.26</v>
      </c>
      <c r="S8344" s="2" t="str">
        <f>IFERROR(#REF!/AA_SIPARIS_SATINALMA_RAPORU_YENI_123_22112023[[#This Row],[SIPARIS_EUR_KURU]],"")</f>
        <v/>
      </c>
      <c r="T8344" s="1">
        <v>8</v>
      </c>
      <c r="U8344" s="1">
        <v>2000</v>
      </c>
      <c r="V8344" s="2">
        <v>65.653400000000005</v>
      </c>
      <c r="W8344" s="12" t="s">
        <v>29</v>
      </c>
      <c r="X8344" s="4">
        <v>0</v>
      </c>
      <c r="Y8344" s="3">
        <v>2000</v>
      </c>
      <c r="Z8344" s="9" t="s">
        <v>16</v>
      </c>
    </row>
    <row r="8345" spans="1:26" x14ac:dyDescent="0.25">
      <c r="A8345">
        <v>2023</v>
      </c>
      <c r="B8345">
        <v>11</v>
      </c>
      <c r="C8345" s="7">
        <v>45237</v>
      </c>
      <c r="D8345" s="9" t="s">
        <v>130</v>
      </c>
      <c r="E8345" s="9" t="s">
        <v>131</v>
      </c>
      <c r="F8345" s="9" t="s">
        <v>503</v>
      </c>
      <c r="G8345" s="9" t="s">
        <v>504</v>
      </c>
      <c r="H8345" s="9" t="s">
        <v>52</v>
      </c>
      <c r="I8345">
        <v>67.5</v>
      </c>
      <c r="J8345" s="9" t="s">
        <v>68</v>
      </c>
      <c r="K8345">
        <v>67.5</v>
      </c>
      <c r="L8345">
        <v>0</v>
      </c>
      <c r="M8345">
        <v>0</v>
      </c>
      <c r="N8345" s="11">
        <f>VLOOKUP(AA_SIPARIS_SATINALMA_RAPORU_YENI_123_22112023[[#This Row],[STOK_KODU]],AA_KUMULATIF_STOK_RAPORU_123_BURAK_TD[],3,0)</f>
        <v>50.399999999999963</v>
      </c>
      <c r="O8345" s="5">
        <v>29.629629000000001</v>
      </c>
      <c r="P8345" s="1">
        <v>2000</v>
      </c>
      <c r="Q8345" s="1">
        <v>30.5031</v>
      </c>
      <c r="R8345" s="6">
        <v>0.97</v>
      </c>
      <c r="S8345" s="2" t="str">
        <f>IFERROR(#REF!/AA_SIPARIS_SATINALMA_RAPORU_YENI_123_22112023[[#This Row],[SIPARIS_EUR_KURU]],"")</f>
        <v/>
      </c>
      <c r="T8345" s="1">
        <v>29.62962962962963</v>
      </c>
      <c r="U8345" s="1">
        <v>2000</v>
      </c>
      <c r="V8345" s="2">
        <v>65.653400000000005</v>
      </c>
      <c r="W8345" s="12" t="s">
        <v>29</v>
      </c>
      <c r="X8345" s="4">
        <v>0</v>
      </c>
      <c r="Y8345" s="3">
        <v>2000</v>
      </c>
      <c r="Z8345" s="9" t="s">
        <v>16</v>
      </c>
    </row>
    <row r="8346" spans="1:26" x14ac:dyDescent="0.25">
      <c r="A8346">
        <v>2023</v>
      </c>
      <c r="B8346">
        <v>10</v>
      </c>
      <c r="C8346" s="7">
        <v>45226</v>
      </c>
      <c r="D8346" s="9" t="s">
        <v>2897</v>
      </c>
      <c r="E8346" s="9" t="s">
        <v>2898</v>
      </c>
      <c r="F8346" s="9" t="s">
        <v>2899</v>
      </c>
      <c r="G8346" s="9" t="s">
        <v>2900</v>
      </c>
      <c r="H8346" s="9" t="s">
        <v>449</v>
      </c>
      <c r="I8346">
        <v>20</v>
      </c>
      <c r="J8346" s="9" t="s">
        <v>22</v>
      </c>
      <c r="K8346">
        <v>20</v>
      </c>
      <c r="L8346">
        <v>0</v>
      </c>
      <c r="M8346">
        <v>0</v>
      </c>
      <c r="N8346" s="11">
        <f>VLOOKUP(AA_SIPARIS_SATINALMA_RAPORU_YENI_123_22112023[[#This Row],[STOK_KODU]],AA_KUMULATIF_STOK_RAPORU_123_BURAK_TD[],3,0)</f>
        <v>0</v>
      </c>
      <c r="O8346" s="5">
        <v>100</v>
      </c>
      <c r="P8346" s="1">
        <v>2000</v>
      </c>
      <c r="Q8346" s="1">
        <v>29.625299999999999</v>
      </c>
      <c r="R8346" s="6">
        <v>3.38</v>
      </c>
      <c r="S8346" s="2" t="str">
        <f>IFERROR(#REF!/AA_SIPARIS_SATINALMA_RAPORU_YENI_123_22112023[[#This Row],[SIPARIS_EUR_KURU]],"")</f>
        <v/>
      </c>
      <c r="T8346" s="1">
        <v>100</v>
      </c>
      <c r="U8346" s="1">
        <v>2000</v>
      </c>
      <c r="V8346" s="2">
        <v>67.363699999999994</v>
      </c>
      <c r="W8346" s="12" t="s">
        <v>29</v>
      </c>
      <c r="X8346" s="4">
        <v>0</v>
      </c>
      <c r="Y8346" s="3">
        <v>2000</v>
      </c>
      <c r="Z8346" s="9" t="s">
        <v>16</v>
      </c>
    </row>
    <row r="8347" spans="1:26" x14ac:dyDescent="0.25">
      <c r="A8347">
        <v>2023</v>
      </c>
      <c r="B8347">
        <v>10</v>
      </c>
      <c r="C8347" s="7">
        <v>45225</v>
      </c>
      <c r="D8347" s="9" t="s">
        <v>2913</v>
      </c>
      <c r="E8347" s="9" t="s">
        <v>2914</v>
      </c>
      <c r="F8347" s="9" t="s">
        <v>2917</v>
      </c>
      <c r="G8347" s="9" t="s">
        <v>2918</v>
      </c>
      <c r="H8347" s="9" t="s">
        <v>449</v>
      </c>
      <c r="I8347">
        <v>8</v>
      </c>
      <c r="J8347" s="9" t="s">
        <v>22</v>
      </c>
      <c r="K8347">
        <v>8</v>
      </c>
      <c r="L8347">
        <v>0</v>
      </c>
      <c r="M8347">
        <v>0</v>
      </c>
      <c r="N8347" s="11">
        <f>VLOOKUP(AA_SIPARIS_SATINALMA_RAPORU_YENI_123_22112023[[#This Row],[STOK_KODU]],AA_KUMULATIF_STOK_RAPORU_123_BURAK_TD[],3,0)</f>
        <v>0</v>
      </c>
      <c r="O8347" s="5">
        <v>250</v>
      </c>
      <c r="P8347" s="1">
        <v>2000</v>
      </c>
      <c r="Q8347" s="1">
        <v>29.709800000000001</v>
      </c>
      <c r="R8347" s="6">
        <v>8.41</v>
      </c>
      <c r="S8347" s="2" t="str">
        <f>IFERROR(#REF!/AA_SIPARIS_SATINALMA_RAPORU_YENI_123_22112023[[#This Row],[SIPARIS_EUR_KURU]],"")</f>
        <v/>
      </c>
      <c r="T8347" s="1">
        <v>250</v>
      </c>
      <c r="U8347" s="1">
        <v>2000</v>
      </c>
      <c r="V8347" s="2">
        <v>25.749300000000002</v>
      </c>
      <c r="W8347" s="12" t="s">
        <v>29</v>
      </c>
      <c r="X8347" s="4">
        <v>0</v>
      </c>
      <c r="Y8347" s="3">
        <v>750</v>
      </c>
      <c r="Z8347" s="9" t="s">
        <v>16</v>
      </c>
    </row>
    <row r="8348" spans="1:26" x14ac:dyDescent="0.25">
      <c r="A8348">
        <v>2023</v>
      </c>
      <c r="B8348">
        <v>10</v>
      </c>
      <c r="C8348" s="7">
        <v>45222</v>
      </c>
      <c r="D8348" s="9" t="s">
        <v>24</v>
      </c>
      <c r="E8348" s="9" t="s">
        <v>25</v>
      </c>
      <c r="F8348" s="9" t="s">
        <v>2975</v>
      </c>
      <c r="G8348" s="9" t="s">
        <v>2976</v>
      </c>
      <c r="H8348" s="9" t="s">
        <v>28</v>
      </c>
      <c r="I8348">
        <v>5</v>
      </c>
      <c r="J8348" s="9" t="s">
        <v>22</v>
      </c>
      <c r="K8348">
        <v>10</v>
      </c>
      <c r="L8348">
        <v>0</v>
      </c>
      <c r="M8348">
        <v>0</v>
      </c>
      <c r="N8348" s="11">
        <f>VLOOKUP(AA_SIPARIS_SATINALMA_RAPORU_YENI_123_22112023[[#This Row],[STOK_KODU]],AA_KUMULATIF_STOK_RAPORU_123_BURAK_TD[],3,0)</f>
        <v>0</v>
      </c>
      <c r="O8348" s="5">
        <v>400</v>
      </c>
      <c r="P8348" s="1">
        <v>2000</v>
      </c>
      <c r="Q8348" s="1">
        <v>29.601700000000001</v>
      </c>
      <c r="R8348" s="6">
        <v>7.32</v>
      </c>
      <c r="S8348" s="2" t="str">
        <f>IFERROR(#REF!/AA_SIPARIS_SATINALMA_RAPORU_YENI_123_22112023[[#This Row],[SIPARIS_EUR_KURU]],"")</f>
        <v/>
      </c>
      <c r="T8348" s="1"/>
      <c r="U8348" s="1">
        <v>2166.66</v>
      </c>
      <c r="V8348" s="2">
        <v>0</v>
      </c>
      <c r="W8348" s="12" t="s">
        <v>29</v>
      </c>
      <c r="X8348" s="4">
        <v>0</v>
      </c>
      <c r="Y8348" s="3">
        <v>0</v>
      </c>
      <c r="Z8348" s="9" t="s">
        <v>16</v>
      </c>
    </row>
    <row r="8349" spans="1:26" x14ac:dyDescent="0.25">
      <c r="A8349">
        <v>2023</v>
      </c>
      <c r="B8349">
        <v>10</v>
      </c>
      <c r="C8349" s="7">
        <v>45222</v>
      </c>
      <c r="D8349" s="9" t="s">
        <v>24</v>
      </c>
      <c r="E8349" s="9" t="s">
        <v>25</v>
      </c>
      <c r="F8349" s="9" t="s">
        <v>2975</v>
      </c>
      <c r="G8349" s="9" t="s">
        <v>2976</v>
      </c>
      <c r="H8349" s="9" t="s">
        <v>28</v>
      </c>
      <c r="I8349">
        <v>5</v>
      </c>
      <c r="J8349" s="9" t="s">
        <v>22</v>
      </c>
      <c r="K8349">
        <v>10</v>
      </c>
      <c r="L8349">
        <v>0</v>
      </c>
      <c r="M8349">
        <v>0</v>
      </c>
      <c r="N8349" s="11">
        <f>VLOOKUP(AA_SIPARIS_SATINALMA_RAPORU_YENI_123_22112023[[#This Row],[STOK_KODU]],AA_KUMULATIF_STOK_RAPORU_123_BURAK_TD[],3,0)</f>
        <v>0</v>
      </c>
      <c r="O8349" s="5">
        <v>400</v>
      </c>
      <c r="P8349" s="1">
        <v>2000</v>
      </c>
      <c r="Q8349" s="1">
        <v>29.601700000000001</v>
      </c>
      <c r="R8349" s="6">
        <v>7.32</v>
      </c>
      <c r="S8349" s="2" t="str">
        <f>IFERROR(#REF!/AA_SIPARIS_SATINALMA_RAPORU_YENI_123_22112023[[#This Row],[SIPARIS_EUR_KURU]],"")</f>
        <v/>
      </c>
      <c r="T8349" s="1">
        <v>216.666</v>
      </c>
      <c r="U8349" s="1">
        <v>2166.66</v>
      </c>
      <c r="V8349" s="2">
        <v>36.496600000000001</v>
      </c>
      <c r="W8349" s="12" t="s">
        <v>29</v>
      </c>
      <c r="X8349" s="4">
        <v>0</v>
      </c>
      <c r="Y8349" s="3">
        <v>1083.33</v>
      </c>
      <c r="Z8349" s="9" t="s">
        <v>16</v>
      </c>
    </row>
    <row r="8350" spans="1:26" x14ac:dyDescent="0.25">
      <c r="A8350">
        <v>2023</v>
      </c>
      <c r="B8350">
        <v>10</v>
      </c>
      <c r="C8350" s="7">
        <v>45205</v>
      </c>
      <c r="D8350" s="9" t="s">
        <v>305</v>
      </c>
      <c r="E8350" s="9" t="s">
        <v>306</v>
      </c>
      <c r="F8350" s="9" t="s">
        <v>196</v>
      </c>
      <c r="G8350" s="9" t="s">
        <v>197</v>
      </c>
      <c r="H8350" s="9" t="s">
        <v>52</v>
      </c>
      <c r="I8350">
        <v>36</v>
      </c>
      <c r="J8350" s="9" t="s">
        <v>68</v>
      </c>
      <c r="K8350">
        <v>36</v>
      </c>
      <c r="L8350">
        <v>0</v>
      </c>
      <c r="M8350">
        <v>0</v>
      </c>
      <c r="N8350" s="11">
        <f>VLOOKUP(AA_SIPARIS_SATINALMA_RAPORU_YENI_123_22112023[[#This Row],[STOK_KODU]],AA_KUMULATIF_STOK_RAPORU_123_BURAK_TD[],3,0)</f>
        <v>56</v>
      </c>
      <c r="O8350" s="5">
        <v>55.555554999999998</v>
      </c>
      <c r="P8350" s="1">
        <v>2000</v>
      </c>
      <c r="Q8350" s="1">
        <v>28.9346</v>
      </c>
      <c r="R8350" s="6">
        <v>1.92</v>
      </c>
      <c r="S8350" s="2" t="str">
        <f>IFERROR(#REF!/AA_SIPARIS_SATINALMA_RAPORU_YENI_123_22112023[[#This Row],[SIPARIS_EUR_KURU]],"")</f>
        <v/>
      </c>
      <c r="T8350" s="1">
        <v>55.555555555555557</v>
      </c>
      <c r="U8350" s="1">
        <v>2000</v>
      </c>
      <c r="V8350" s="2">
        <v>69.121399999999994</v>
      </c>
      <c r="W8350" s="12" t="s">
        <v>29</v>
      </c>
      <c r="X8350" s="4">
        <v>0</v>
      </c>
      <c r="Y8350" s="3">
        <v>2000</v>
      </c>
      <c r="Z8350" s="9" t="s">
        <v>16</v>
      </c>
    </row>
    <row r="8351" spans="1:26" x14ac:dyDescent="0.25">
      <c r="A8351">
        <v>2023</v>
      </c>
      <c r="B8351">
        <v>9</v>
      </c>
      <c r="C8351" s="7">
        <v>45198</v>
      </c>
      <c r="D8351" s="9" t="s">
        <v>464</v>
      </c>
      <c r="E8351" s="9" t="s">
        <v>465</v>
      </c>
      <c r="F8351" s="9" t="s">
        <v>932</v>
      </c>
      <c r="G8351" s="9" t="s">
        <v>933</v>
      </c>
      <c r="H8351" s="9" t="s">
        <v>116</v>
      </c>
      <c r="I8351">
        <v>100</v>
      </c>
      <c r="J8351" s="9" t="s">
        <v>22</v>
      </c>
      <c r="K8351">
        <v>100</v>
      </c>
      <c r="L8351">
        <v>0</v>
      </c>
      <c r="M8351">
        <v>0</v>
      </c>
      <c r="N8351" s="11">
        <f>VLOOKUP(AA_SIPARIS_SATINALMA_RAPORU_YENI_123_22112023[[#This Row],[STOK_KODU]],AA_KUMULATIF_STOK_RAPORU_123_BURAK_TD[],3,0)</f>
        <v>150</v>
      </c>
      <c r="O8351" s="5">
        <v>20</v>
      </c>
      <c r="P8351" s="1">
        <v>2000</v>
      </c>
      <c r="Q8351" s="1">
        <v>28.808299999999999</v>
      </c>
      <c r="R8351" s="6">
        <v>0.69</v>
      </c>
      <c r="S8351" s="2" t="str">
        <f>IFERROR(#REF!/AA_SIPARIS_SATINALMA_RAPORU_YENI_123_22112023[[#This Row],[SIPARIS_EUR_KURU]],"")</f>
        <v/>
      </c>
      <c r="T8351" s="1">
        <v>20</v>
      </c>
      <c r="U8351" s="1">
        <v>2000</v>
      </c>
      <c r="V8351" s="2">
        <v>69.424400000000006</v>
      </c>
      <c r="W8351" s="12" t="s">
        <v>29</v>
      </c>
      <c r="X8351" s="4">
        <v>0</v>
      </c>
      <c r="Y8351" s="3">
        <v>2000</v>
      </c>
      <c r="Z8351" s="9" t="s">
        <v>16</v>
      </c>
    </row>
    <row r="8352" spans="1:26" x14ac:dyDescent="0.25">
      <c r="A8352">
        <v>2023</v>
      </c>
      <c r="B8352">
        <v>9</v>
      </c>
      <c r="C8352" s="7">
        <v>45181</v>
      </c>
      <c r="D8352" s="9" t="s">
        <v>130</v>
      </c>
      <c r="E8352" s="9" t="s">
        <v>131</v>
      </c>
      <c r="F8352" s="9" t="s">
        <v>1588</v>
      </c>
      <c r="G8352" s="9" t="s">
        <v>1589</v>
      </c>
      <c r="H8352" s="9" t="s">
        <v>55</v>
      </c>
      <c r="I8352">
        <v>2000</v>
      </c>
      <c r="J8352" s="9" t="s">
        <v>22</v>
      </c>
      <c r="K8352">
        <v>2000</v>
      </c>
      <c r="L8352">
        <v>0</v>
      </c>
      <c r="M8352">
        <v>0</v>
      </c>
      <c r="N8352" s="11">
        <f>VLOOKUP(AA_SIPARIS_SATINALMA_RAPORU_YENI_123_22112023[[#This Row],[STOK_KODU]],AA_KUMULATIF_STOK_RAPORU_123_BURAK_TD[],3,0)</f>
        <v>1294</v>
      </c>
      <c r="O8352" s="5">
        <v>1</v>
      </c>
      <c r="P8352" s="1">
        <v>2000</v>
      </c>
      <c r="Q8352" s="1">
        <v>32.632599999999996</v>
      </c>
      <c r="R8352" s="6">
        <v>0.03</v>
      </c>
      <c r="S8352" s="2" t="str">
        <f>IFERROR(#REF!/AA_SIPARIS_SATINALMA_RAPORU_YENI_123_22112023[[#This Row],[SIPARIS_EUR_KURU]],"")</f>
        <v/>
      </c>
      <c r="T8352" s="1">
        <v>1</v>
      </c>
      <c r="U8352" s="1">
        <v>2000</v>
      </c>
      <c r="V8352" s="2">
        <v>69.658000000000001</v>
      </c>
      <c r="W8352" s="12" t="s">
        <v>29</v>
      </c>
      <c r="X8352" s="4">
        <v>0</v>
      </c>
      <c r="Y8352" s="3">
        <v>2000</v>
      </c>
      <c r="Z8352" s="9" t="s">
        <v>16</v>
      </c>
    </row>
    <row r="8353" spans="1:26" x14ac:dyDescent="0.25">
      <c r="A8353">
        <v>2023</v>
      </c>
      <c r="B8353">
        <v>7</v>
      </c>
      <c r="C8353" s="7">
        <v>45113</v>
      </c>
      <c r="D8353" s="9" t="s">
        <v>1863</v>
      </c>
      <c r="E8353" s="9" t="s">
        <v>1864</v>
      </c>
      <c r="F8353" s="9" t="s">
        <v>1994</v>
      </c>
      <c r="G8353" s="9" t="s">
        <v>1995</v>
      </c>
      <c r="H8353" s="9" t="s">
        <v>97</v>
      </c>
      <c r="I8353">
        <v>1</v>
      </c>
      <c r="J8353" s="9" t="s">
        <v>22</v>
      </c>
      <c r="K8353">
        <v>1</v>
      </c>
      <c r="L8353">
        <v>0</v>
      </c>
      <c r="M8353">
        <v>0</v>
      </c>
      <c r="N8353" s="11">
        <f>VLOOKUP(AA_SIPARIS_SATINALMA_RAPORU_YENI_123_22112023[[#This Row],[STOK_KODU]],AA_KUMULATIF_STOK_RAPORU_123_BURAK_TD[],3,0)</f>
        <v>3</v>
      </c>
      <c r="O8353" s="5">
        <v>2000</v>
      </c>
      <c r="P8353" s="1">
        <v>2000</v>
      </c>
      <c r="Q8353" s="1">
        <v>28.351800000000001</v>
      </c>
      <c r="R8353" s="6">
        <v>70.540000000000006</v>
      </c>
      <c r="S8353" s="2" t="str">
        <f>IFERROR(#REF!/AA_SIPARIS_SATINALMA_RAPORU_YENI_123_22112023[[#This Row],[SIPARIS_EUR_KURU]],"")</f>
        <v/>
      </c>
      <c r="T8353" s="1">
        <v>2000</v>
      </c>
      <c r="U8353" s="1">
        <v>2000</v>
      </c>
      <c r="V8353" s="2">
        <v>99.079599999999999</v>
      </c>
      <c r="W8353" s="12" t="s">
        <v>29</v>
      </c>
      <c r="X8353" s="4">
        <v>0</v>
      </c>
      <c r="Y8353" s="3">
        <v>2000</v>
      </c>
      <c r="Z8353" s="9" t="s">
        <v>16</v>
      </c>
    </row>
    <row r="8354" spans="1:26" x14ac:dyDescent="0.25">
      <c r="A8354">
        <v>2023</v>
      </c>
      <c r="B8354">
        <v>6</v>
      </c>
      <c r="C8354" s="7">
        <v>45091</v>
      </c>
      <c r="D8354" s="9" t="s">
        <v>1367</v>
      </c>
      <c r="E8354" s="9" t="s">
        <v>1368</v>
      </c>
      <c r="F8354" s="9" t="s">
        <v>77</v>
      </c>
      <c r="G8354" s="9" t="s">
        <v>78</v>
      </c>
      <c r="H8354" s="9" t="s">
        <v>52</v>
      </c>
      <c r="I8354">
        <v>20</v>
      </c>
      <c r="J8354" s="9" t="s">
        <v>22</v>
      </c>
      <c r="K8354">
        <v>20</v>
      </c>
      <c r="L8354">
        <v>0</v>
      </c>
      <c r="M8354">
        <v>0</v>
      </c>
      <c r="N8354" s="11">
        <f>VLOOKUP(AA_SIPARIS_SATINALMA_RAPORU_YENI_123_22112023[[#This Row],[STOK_KODU]],AA_KUMULATIF_STOK_RAPORU_123_BURAK_TD[],3,0)</f>
        <v>1</v>
      </c>
      <c r="O8354" s="5">
        <v>100</v>
      </c>
      <c r="P8354" s="1">
        <v>2000</v>
      </c>
      <c r="Q8354" s="1">
        <v>25.530200000000001</v>
      </c>
      <c r="R8354" s="6">
        <v>3.92</v>
      </c>
      <c r="S8354" s="2" t="str">
        <f>IFERROR(#REF!/AA_SIPARIS_SATINALMA_RAPORU_YENI_123_22112023[[#This Row],[SIPARIS_EUR_KURU]],"")</f>
        <v/>
      </c>
      <c r="T8354" s="1">
        <v>100</v>
      </c>
      <c r="U8354" s="1">
        <v>2000</v>
      </c>
      <c r="V8354" s="2">
        <v>79.263499999999993</v>
      </c>
      <c r="W8354" s="12" t="s">
        <v>29</v>
      </c>
      <c r="X8354" s="4">
        <v>0</v>
      </c>
      <c r="Y8354" s="3">
        <v>2000</v>
      </c>
      <c r="Z8354" s="9" t="s">
        <v>16</v>
      </c>
    </row>
    <row r="8355" spans="1:26" x14ac:dyDescent="0.25">
      <c r="A8355">
        <v>2023</v>
      </c>
      <c r="B8355">
        <v>5</v>
      </c>
      <c r="C8355" s="7">
        <v>45070</v>
      </c>
      <c r="D8355" s="9" t="s">
        <v>305</v>
      </c>
      <c r="E8355" s="9" t="s">
        <v>306</v>
      </c>
      <c r="F8355" s="9" t="s">
        <v>1114</v>
      </c>
      <c r="G8355" s="9" t="s">
        <v>1115</v>
      </c>
      <c r="H8355" s="9" t="s">
        <v>55</v>
      </c>
      <c r="I8355">
        <v>1000</v>
      </c>
      <c r="J8355" s="9" t="s">
        <v>22</v>
      </c>
      <c r="K8355">
        <v>1000</v>
      </c>
      <c r="L8355">
        <v>0</v>
      </c>
      <c r="M8355">
        <v>0</v>
      </c>
      <c r="N8355" s="11">
        <f>VLOOKUP(AA_SIPARIS_SATINALMA_RAPORU_YENI_123_22112023[[#This Row],[STOK_KODU]],AA_KUMULATIF_STOK_RAPORU_123_BURAK_TD[],3,0)</f>
        <v>395</v>
      </c>
      <c r="O8355" s="5">
        <v>2</v>
      </c>
      <c r="P8355" s="1">
        <v>2000</v>
      </c>
      <c r="Q8355" s="1">
        <v>21.394600000000001</v>
      </c>
      <c r="R8355" s="6">
        <v>0.09</v>
      </c>
      <c r="S8355" s="2" t="str">
        <f>IFERROR(#REF!/AA_SIPARIS_SATINALMA_RAPORU_YENI_123_22112023[[#This Row],[SIPARIS_EUR_KURU]],"")</f>
        <v/>
      </c>
      <c r="T8355" s="1">
        <v>2</v>
      </c>
      <c r="U8355" s="1">
        <v>2000</v>
      </c>
      <c r="V8355" s="2">
        <v>100.4889</v>
      </c>
      <c r="W8355" s="12" t="s">
        <v>29</v>
      </c>
      <c r="X8355" s="4">
        <v>0</v>
      </c>
      <c r="Y8355" s="3">
        <v>2000</v>
      </c>
      <c r="Z8355" s="9" t="s">
        <v>16</v>
      </c>
    </row>
    <row r="8356" spans="1:26" x14ac:dyDescent="0.25">
      <c r="A8356">
        <v>2023</v>
      </c>
      <c r="B8356">
        <v>5</v>
      </c>
      <c r="C8356" s="7">
        <v>45051</v>
      </c>
      <c r="D8356" s="9" t="s">
        <v>130</v>
      </c>
      <c r="E8356" s="9" t="s">
        <v>131</v>
      </c>
      <c r="F8356" s="9" t="s">
        <v>956</v>
      </c>
      <c r="G8356" s="9" t="s">
        <v>957</v>
      </c>
      <c r="H8356" s="9" t="s">
        <v>55</v>
      </c>
      <c r="I8356">
        <v>500</v>
      </c>
      <c r="J8356" s="9" t="s">
        <v>22</v>
      </c>
      <c r="K8356">
        <v>500</v>
      </c>
      <c r="L8356">
        <v>0</v>
      </c>
      <c r="M8356">
        <v>0</v>
      </c>
      <c r="N8356" s="11">
        <f>VLOOKUP(AA_SIPARIS_SATINALMA_RAPORU_YENI_123_22112023[[#This Row],[STOK_KODU]],AA_KUMULATIF_STOK_RAPORU_123_BURAK_TD[],3,0)</f>
        <v>75</v>
      </c>
      <c r="O8356" s="5">
        <v>4</v>
      </c>
      <c r="P8356" s="1">
        <v>2000</v>
      </c>
      <c r="Q8356" s="1">
        <v>32.632599999999996</v>
      </c>
      <c r="R8356" s="6">
        <v>0.12</v>
      </c>
      <c r="S8356" s="2" t="str">
        <f>IFERROR(#REF!/AA_SIPARIS_SATINALMA_RAPORU_YENI_123_22112023[[#This Row],[SIPARIS_EUR_KURU]],"")</f>
        <v/>
      </c>
      <c r="T8356" s="1">
        <v>4</v>
      </c>
      <c r="U8356" s="1">
        <v>2000</v>
      </c>
      <c r="V8356" s="2">
        <v>92.896699999999996</v>
      </c>
      <c r="W8356" s="12" t="s">
        <v>29</v>
      </c>
      <c r="X8356" s="4">
        <v>0</v>
      </c>
      <c r="Y8356" s="3">
        <v>2000</v>
      </c>
      <c r="Z8356" s="9" t="s">
        <v>16</v>
      </c>
    </row>
    <row r="8357" spans="1:26" x14ac:dyDescent="0.25">
      <c r="A8357">
        <v>2023</v>
      </c>
      <c r="B8357">
        <v>5</v>
      </c>
      <c r="C8357" s="7">
        <v>45051</v>
      </c>
      <c r="D8357" s="9" t="s">
        <v>130</v>
      </c>
      <c r="E8357" s="9" t="s">
        <v>131</v>
      </c>
      <c r="F8357" s="9" t="s">
        <v>3774</v>
      </c>
      <c r="G8357" s="9" t="s">
        <v>3775</v>
      </c>
      <c r="H8357" s="9" t="s">
        <v>492</v>
      </c>
      <c r="I8357">
        <v>200</v>
      </c>
      <c r="J8357" s="9" t="s">
        <v>22</v>
      </c>
      <c r="K8357">
        <v>200</v>
      </c>
      <c r="L8357">
        <v>0</v>
      </c>
      <c r="M8357">
        <v>0</v>
      </c>
      <c r="N8357" s="11">
        <f>VLOOKUP(AA_SIPARIS_SATINALMA_RAPORU_YENI_123_22112023[[#This Row],[STOK_KODU]],AA_KUMULATIF_STOK_RAPORU_123_BURAK_TD[],3,0)</f>
        <v>0</v>
      </c>
      <c r="O8357" s="5">
        <v>10</v>
      </c>
      <c r="P8357" s="1">
        <v>2000</v>
      </c>
      <c r="Q8357" s="1">
        <v>32.632599999999996</v>
      </c>
      <c r="R8357" s="6">
        <v>0.31</v>
      </c>
      <c r="S8357" s="2" t="str">
        <f>IFERROR(#REF!/AA_SIPARIS_SATINALMA_RAPORU_YENI_123_22112023[[#This Row],[SIPARIS_EUR_KURU]],"")</f>
        <v/>
      </c>
      <c r="T8357" s="1">
        <v>10</v>
      </c>
      <c r="U8357" s="1">
        <v>2000</v>
      </c>
      <c r="V8357" s="2">
        <v>92.896699999999996</v>
      </c>
      <c r="W8357" s="12" t="s">
        <v>29</v>
      </c>
      <c r="X8357" s="4">
        <v>0</v>
      </c>
      <c r="Y8357" s="3">
        <v>2000</v>
      </c>
      <c r="Z8357" s="9" t="s">
        <v>16</v>
      </c>
    </row>
    <row r="8358" spans="1:26" x14ac:dyDescent="0.25">
      <c r="A8358">
        <v>2023</v>
      </c>
      <c r="B8358">
        <v>4</v>
      </c>
      <c r="C8358" s="7">
        <v>45044</v>
      </c>
      <c r="D8358" s="9" t="s">
        <v>24</v>
      </c>
      <c r="E8358" s="9" t="s">
        <v>25</v>
      </c>
      <c r="F8358" s="9" t="s">
        <v>618</v>
      </c>
      <c r="G8358" s="9" t="s">
        <v>619</v>
      </c>
      <c r="H8358" s="9" t="s">
        <v>28</v>
      </c>
      <c r="I8358">
        <v>4</v>
      </c>
      <c r="J8358" s="9" t="s">
        <v>22</v>
      </c>
      <c r="K8358">
        <v>4</v>
      </c>
      <c r="L8358">
        <v>0</v>
      </c>
      <c r="M8358">
        <v>0</v>
      </c>
      <c r="N8358" s="11">
        <f>VLOOKUP(AA_SIPARIS_SATINALMA_RAPORU_YENI_123_22112023[[#This Row],[STOK_KODU]],AA_KUMULATIF_STOK_RAPORU_123_BURAK_TD[],3,0)</f>
        <v>0</v>
      </c>
      <c r="O8358" s="5">
        <v>500</v>
      </c>
      <c r="P8358" s="1">
        <v>2000</v>
      </c>
      <c r="Q8358" s="1">
        <v>21.440300000000001</v>
      </c>
      <c r="R8358" s="6">
        <v>14.04</v>
      </c>
      <c r="S8358" s="2" t="str">
        <f>IFERROR(#REF!/AA_SIPARIS_SATINALMA_RAPORU_YENI_123_22112023[[#This Row],[SIPARIS_EUR_KURU]],"")</f>
        <v/>
      </c>
      <c r="T8358" s="1">
        <v>300.92500000000001</v>
      </c>
      <c r="U8358" s="1">
        <v>1203.7</v>
      </c>
      <c r="V8358" s="2">
        <v>57.182600000000001</v>
      </c>
      <c r="W8358" s="12" t="s">
        <v>29</v>
      </c>
      <c r="X8358" s="4">
        <v>0</v>
      </c>
      <c r="Y8358" s="3">
        <v>1203.7</v>
      </c>
      <c r="Z8358" s="9" t="s">
        <v>16</v>
      </c>
    </row>
    <row r="8359" spans="1:26" x14ac:dyDescent="0.25">
      <c r="A8359">
        <v>2023</v>
      </c>
      <c r="B8359">
        <v>4</v>
      </c>
      <c r="C8359" s="7">
        <v>45043</v>
      </c>
      <c r="D8359" s="9" t="s">
        <v>305</v>
      </c>
      <c r="E8359" s="9" t="s">
        <v>306</v>
      </c>
      <c r="F8359" s="9" t="s">
        <v>1802</v>
      </c>
      <c r="G8359" s="9" t="s">
        <v>1803</v>
      </c>
      <c r="H8359" s="9" t="s">
        <v>55</v>
      </c>
      <c r="I8359">
        <v>100</v>
      </c>
      <c r="J8359" s="9" t="s">
        <v>22</v>
      </c>
      <c r="K8359">
        <v>100</v>
      </c>
      <c r="L8359">
        <v>0</v>
      </c>
      <c r="M8359">
        <v>0</v>
      </c>
      <c r="N8359" s="11">
        <f>VLOOKUP(AA_SIPARIS_SATINALMA_RAPORU_YENI_123_22112023[[#This Row],[STOK_KODU]],AA_KUMULATIF_STOK_RAPORU_123_BURAK_TD[],3,0)</f>
        <v>0</v>
      </c>
      <c r="O8359" s="5">
        <v>20</v>
      </c>
      <c r="P8359" s="1">
        <v>2000</v>
      </c>
      <c r="Q8359" s="1">
        <v>32.632599999999996</v>
      </c>
      <c r="R8359" s="6">
        <v>0.61</v>
      </c>
      <c r="S8359" s="2" t="str">
        <f>IFERROR(#REF!/AA_SIPARIS_SATINALMA_RAPORU_YENI_123_22112023[[#This Row],[SIPARIS_EUR_KURU]],"")</f>
        <v/>
      </c>
      <c r="T8359" s="1">
        <v>20</v>
      </c>
      <c r="U8359" s="1">
        <v>2000</v>
      </c>
      <c r="V8359" s="2">
        <v>93.282300000000006</v>
      </c>
      <c r="W8359" s="12" t="s">
        <v>29</v>
      </c>
      <c r="X8359" s="4">
        <v>0</v>
      </c>
      <c r="Y8359" s="3">
        <v>2000</v>
      </c>
      <c r="Z8359" s="9" t="s">
        <v>16</v>
      </c>
    </row>
    <row r="8360" spans="1:26" x14ac:dyDescent="0.25">
      <c r="A8360">
        <v>2023</v>
      </c>
      <c r="B8360">
        <v>4</v>
      </c>
      <c r="C8360" s="7">
        <v>45040</v>
      </c>
      <c r="D8360" s="9" t="s">
        <v>48</v>
      </c>
      <c r="E8360" s="9" t="s">
        <v>49</v>
      </c>
      <c r="F8360" s="9" t="s">
        <v>495</v>
      </c>
      <c r="G8360" s="9" t="s">
        <v>496</v>
      </c>
      <c r="H8360" s="9" t="s">
        <v>52</v>
      </c>
      <c r="I8360">
        <v>10</v>
      </c>
      <c r="J8360" s="9" t="s">
        <v>68</v>
      </c>
      <c r="K8360">
        <v>10</v>
      </c>
      <c r="L8360">
        <v>0</v>
      </c>
      <c r="M8360">
        <v>0</v>
      </c>
      <c r="N8360" s="11">
        <f>VLOOKUP(AA_SIPARIS_SATINALMA_RAPORU_YENI_123_22112023[[#This Row],[STOK_KODU]],AA_KUMULATIF_STOK_RAPORU_123_BURAK_TD[],3,0)</f>
        <v>0</v>
      </c>
      <c r="O8360" s="5">
        <v>200</v>
      </c>
      <c r="P8360" s="1">
        <v>2000</v>
      </c>
      <c r="Q8360" s="1">
        <v>21.2121</v>
      </c>
      <c r="R8360" s="6">
        <v>9.43</v>
      </c>
      <c r="S8360" s="2" t="str">
        <f>IFERROR(#REF!/AA_SIPARIS_SATINALMA_RAPORU_YENI_123_22112023[[#This Row],[SIPARIS_EUR_KURU]],"")</f>
        <v/>
      </c>
      <c r="T8360" s="1">
        <v>200</v>
      </c>
      <c r="U8360" s="1">
        <v>2000</v>
      </c>
      <c r="V8360" s="2">
        <v>94.285799999999995</v>
      </c>
      <c r="W8360" s="12" t="s">
        <v>29</v>
      </c>
      <c r="X8360" s="4">
        <v>0</v>
      </c>
      <c r="Y8360" s="3">
        <v>2000</v>
      </c>
      <c r="Z8360" s="9" t="s">
        <v>16</v>
      </c>
    </row>
    <row r="8361" spans="1:26" x14ac:dyDescent="0.25">
      <c r="A8361">
        <v>2023</v>
      </c>
      <c r="B8361">
        <v>4</v>
      </c>
      <c r="C8361" s="7">
        <v>45035</v>
      </c>
      <c r="D8361" s="9" t="s">
        <v>464</v>
      </c>
      <c r="E8361" s="9" t="s">
        <v>465</v>
      </c>
      <c r="F8361" s="9" t="s">
        <v>1000</v>
      </c>
      <c r="G8361" s="9" t="s">
        <v>1001</v>
      </c>
      <c r="H8361" s="9" t="s">
        <v>116</v>
      </c>
      <c r="I8361">
        <v>10</v>
      </c>
      <c r="J8361" s="9" t="s">
        <v>117</v>
      </c>
      <c r="K8361">
        <v>10</v>
      </c>
      <c r="L8361">
        <v>0</v>
      </c>
      <c r="M8361">
        <v>0</v>
      </c>
      <c r="N8361" s="11">
        <f>VLOOKUP(AA_SIPARIS_SATINALMA_RAPORU_YENI_123_22112023[[#This Row],[STOK_KODU]],AA_KUMULATIF_STOK_RAPORU_123_BURAK_TD[],3,0)</f>
        <v>10</v>
      </c>
      <c r="O8361" s="5">
        <v>200</v>
      </c>
      <c r="P8361" s="1">
        <v>2000</v>
      </c>
      <c r="Q8361" s="1">
        <v>21.255400000000002</v>
      </c>
      <c r="R8361" s="6">
        <v>9.41</v>
      </c>
      <c r="S8361" s="2" t="str">
        <f>IFERROR(#REF!/AA_SIPARIS_SATINALMA_RAPORU_YENI_123_22112023[[#This Row],[SIPARIS_EUR_KURU]],"")</f>
        <v/>
      </c>
      <c r="T8361" s="1">
        <v>200</v>
      </c>
      <c r="U8361" s="1">
        <v>2000</v>
      </c>
      <c r="V8361" s="2">
        <v>95.337100000000007</v>
      </c>
      <c r="W8361" s="12" t="s">
        <v>29</v>
      </c>
      <c r="X8361" s="4">
        <v>0</v>
      </c>
      <c r="Y8361" s="3">
        <v>2000</v>
      </c>
      <c r="Z8361" s="9" t="s">
        <v>16</v>
      </c>
    </row>
    <row r="8362" spans="1:26" x14ac:dyDescent="0.25">
      <c r="A8362">
        <v>2023</v>
      </c>
      <c r="B8362">
        <v>1</v>
      </c>
      <c r="C8362" s="7">
        <v>44957</v>
      </c>
      <c r="D8362" s="9" t="s">
        <v>3791</v>
      </c>
      <c r="E8362" s="9" t="s">
        <v>3792</v>
      </c>
      <c r="F8362" s="9" t="s">
        <v>1068</v>
      </c>
      <c r="G8362" s="9" t="s">
        <v>1069</v>
      </c>
      <c r="H8362" s="9" t="s">
        <v>21</v>
      </c>
      <c r="I8362">
        <v>100</v>
      </c>
      <c r="J8362" s="9" t="s">
        <v>22</v>
      </c>
      <c r="K8362">
        <v>100</v>
      </c>
      <c r="L8362">
        <v>0</v>
      </c>
      <c r="M8362">
        <v>0</v>
      </c>
      <c r="N8362" s="11">
        <f>VLOOKUP(AA_SIPARIS_SATINALMA_RAPORU_YENI_123_22112023[[#This Row],[STOK_KODU]],AA_KUMULATIF_STOK_RAPORU_123_BURAK_TD[],3,0)</f>
        <v>46</v>
      </c>
      <c r="O8362" s="5">
        <v>20</v>
      </c>
      <c r="P8362" s="1">
        <v>2000</v>
      </c>
      <c r="Q8362" s="1">
        <v>20.452500000000001</v>
      </c>
      <c r="R8362" s="6">
        <v>0.98</v>
      </c>
      <c r="S8362" s="2" t="str">
        <f>IFERROR(#REF!/AA_SIPARIS_SATINALMA_RAPORU_YENI_123_22112023[[#This Row],[SIPARIS_EUR_KURU]],"")</f>
        <v/>
      </c>
      <c r="T8362" s="1">
        <v>20</v>
      </c>
      <c r="U8362" s="1">
        <v>2000</v>
      </c>
      <c r="V8362" s="2">
        <v>0</v>
      </c>
      <c r="W8362" s="12" t="s">
        <v>29</v>
      </c>
      <c r="X8362" s="4">
        <v>0</v>
      </c>
      <c r="Y8362" s="3">
        <v>2000</v>
      </c>
      <c r="Z8362" s="9" t="s">
        <v>16</v>
      </c>
    </row>
    <row r="8363" spans="1:26" x14ac:dyDescent="0.25">
      <c r="A8363">
        <v>2023</v>
      </c>
      <c r="B8363">
        <v>1</v>
      </c>
      <c r="C8363" s="7">
        <v>44929</v>
      </c>
      <c r="D8363" s="9" t="s">
        <v>48</v>
      </c>
      <c r="E8363" s="9" t="s">
        <v>49</v>
      </c>
      <c r="F8363" s="9" t="s">
        <v>2745</v>
      </c>
      <c r="G8363" s="9" t="s">
        <v>2746</v>
      </c>
      <c r="H8363" s="9" t="s">
        <v>52</v>
      </c>
      <c r="I8363">
        <v>20</v>
      </c>
      <c r="J8363" s="9" t="s">
        <v>22</v>
      </c>
      <c r="K8363">
        <v>20</v>
      </c>
      <c r="L8363">
        <v>0</v>
      </c>
      <c r="M8363">
        <v>0</v>
      </c>
      <c r="N8363" s="11">
        <f>VLOOKUP(AA_SIPARIS_SATINALMA_RAPORU_YENI_123_22112023[[#This Row],[STOK_KODU]],AA_KUMULATIF_STOK_RAPORU_123_BURAK_TD[],3,0)</f>
        <v>0</v>
      </c>
      <c r="O8363" s="5">
        <v>100</v>
      </c>
      <c r="P8363" s="1">
        <v>2000</v>
      </c>
      <c r="Q8363" s="1">
        <v>19.980599999999999</v>
      </c>
      <c r="R8363" s="6">
        <v>5</v>
      </c>
      <c r="S8363" s="2" t="str">
        <f>IFERROR(#REF!/AA_SIPARIS_SATINALMA_RAPORU_YENI_123_22112023[[#This Row],[SIPARIS_EUR_KURU]],"")</f>
        <v/>
      </c>
      <c r="T8363" s="1">
        <v>100</v>
      </c>
      <c r="U8363" s="1">
        <v>2000</v>
      </c>
      <c r="V8363" s="2">
        <v>100.0971</v>
      </c>
      <c r="W8363" s="12" t="s">
        <v>29</v>
      </c>
      <c r="X8363" s="4">
        <v>0</v>
      </c>
      <c r="Y8363" s="3">
        <v>2000</v>
      </c>
      <c r="Z8363" s="9" t="s">
        <v>16</v>
      </c>
    </row>
    <row r="8364" spans="1:26" x14ac:dyDescent="0.25">
      <c r="A8364">
        <v>2023</v>
      </c>
      <c r="B8364">
        <v>12</v>
      </c>
      <c r="C8364" s="7">
        <v>45264</v>
      </c>
      <c r="D8364" s="9" t="s">
        <v>305</v>
      </c>
      <c r="E8364" s="9" t="s">
        <v>306</v>
      </c>
      <c r="F8364" s="9" t="s">
        <v>2710</v>
      </c>
      <c r="G8364" s="9" t="s">
        <v>1462</v>
      </c>
      <c r="H8364" s="9" t="s">
        <v>55</v>
      </c>
      <c r="I8364">
        <v>7500</v>
      </c>
      <c r="J8364" s="9" t="s">
        <v>117</v>
      </c>
      <c r="K8364">
        <v>7500</v>
      </c>
      <c r="L8364">
        <v>0</v>
      </c>
      <c r="M8364">
        <v>0</v>
      </c>
      <c r="N8364" s="11">
        <f>VLOOKUP(AA_SIPARIS_SATINALMA_RAPORU_YENI_123_22112023[[#This Row],[STOK_KODU]],AA_KUMULATIF_STOK_RAPORU_123_BURAK_TD[],3,0)</f>
        <v>0</v>
      </c>
      <c r="O8364" s="5">
        <v>0.26666000000000001</v>
      </c>
      <c r="P8364" s="1">
        <v>1999.95</v>
      </c>
      <c r="Q8364" s="1">
        <v>32.632599999999996</v>
      </c>
      <c r="R8364" s="6">
        <v>0.01</v>
      </c>
      <c r="S8364" s="2" t="str">
        <f>IFERROR(#REF!/AA_SIPARIS_SATINALMA_RAPORU_YENI_123_22112023[[#This Row],[SIPARIS_EUR_KURU]],"")</f>
        <v/>
      </c>
      <c r="T8364" s="1">
        <v>0.26666666666666666</v>
      </c>
      <c r="U8364" s="1">
        <v>2000</v>
      </c>
      <c r="V8364" s="2">
        <v>64.287400000000005</v>
      </c>
      <c r="W8364" s="12" t="s">
        <v>29</v>
      </c>
      <c r="X8364" s="4">
        <v>0</v>
      </c>
      <c r="Y8364" s="3">
        <v>2000</v>
      </c>
      <c r="Z8364" s="9" t="s">
        <v>16</v>
      </c>
    </row>
    <row r="8365" spans="1:26" x14ac:dyDescent="0.25">
      <c r="A8365">
        <v>2023</v>
      </c>
      <c r="B8365">
        <v>8</v>
      </c>
      <c r="C8365" s="7">
        <v>45148</v>
      </c>
      <c r="D8365" s="9" t="s">
        <v>3299</v>
      </c>
      <c r="E8365" s="9" t="s">
        <v>3300</v>
      </c>
      <c r="F8365" s="9" t="s">
        <v>1295</v>
      </c>
      <c r="G8365" s="9" t="s">
        <v>10799</v>
      </c>
      <c r="H8365" s="9" t="s">
        <v>108</v>
      </c>
      <c r="I8365">
        <v>150</v>
      </c>
      <c r="J8365" s="9" t="s">
        <v>117</v>
      </c>
      <c r="K8365">
        <v>150</v>
      </c>
      <c r="L8365">
        <v>0</v>
      </c>
      <c r="M8365">
        <v>0</v>
      </c>
      <c r="N8365" s="11">
        <f>VLOOKUP(AA_SIPARIS_SATINALMA_RAPORU_YENI_123_22112023[[#This Row],[STOK_KODU]],AA_KUMULATIF_STOK_RAPORU_123_BURAK_TD[],3,0)</f>
        <v>0</v>
      </c>
      <c r="O8365" s="5">
        <v>13.32493333</v>
      </c>
      <c r="P8365" s="1">
        <v>1998.74</v>
      </c>
      <c r="Q8365" s="1">
        <v>29.6279</v>
      </c>
      <c r="R8365" s="6">
        <v>0.3</v>
      </c>
      <c r="S8365" s="2" t="str">
        <f>IFERROR(#REF!/AA_SIPARIS_SATINALMA_RAPORU_YENI_123_22112023[[#This Row],[SIPARIS_EUR_KURU]],"")</f>
        <v/>
      </c>
      <c r="T8365" s="1">
        <v>8.7944666666666667</v>
      </c>
      <c r="U8365" s="1">
        <v>1319.17</v>
      </c>
      <c r="V8365" s="2">
        <v>44.008099999999999</v>
      </c>
      <c r="W8365" s="12" t="s">
        <v>29</v>
      </c>
      <c r="X8365" s="4">
        <v>0</v>
      </c>
      <c r="Y8365" s="3">
        <v>1319.17</v>
      </c>
      <c r="Z8365" s="9" t="s">
        <v>16</v>
      </c>
    </row>
    <row r="8366" spans="1:26" x14ac:dyDescent="0.25">
      <c r="A8366">
        <v>2024</v>
      </c>
      <c r="B8366">
        <v>6</v>
      </c>
      <c r="C8366" s="7">
        <v>45467</v>
      </c>
      <c r="D8366" s="9" t="s">
        <v>58</v>
      </c>
      <c r="E8366" s="9" t="s">
        <v>59</v>
      </c>
      <c r="F8366" s="9" t="s">
        <v>211</v>
      </c>
      <c r="G8366" s="9" t="s">
        <v>212</v>
      </c>
      <c r="H8366" s="9" t="s">
        <v>21</v>
      </c>
      <c r="I8366">
        <v>1</v>
      </c>
      <c r="J8366" s="9" t="s">
        <v>22</v>
      </c>
      <c r="K8366">
        <v>6</v>
      </c>
      <c r="L8366">
        <v>0</v>
      </c>
      <c r="M8366">
        <v>0</v>
      </c>
      <c r="N8366" s="11">
        <f>VLOOKUP(AA_SIPARIS_SATINALMA_RAPORU_YENI_123_22112023[[#This Row],[STOK_KODU]],AA_KUMULATIF_STOK_RAPORU_123_BURAK_TD[],3,0)</f>
        <v>3</v>
      </c>
      <c r="O8366" s="5">
        <v>1998</v>
      </c>
      <c r="P8366" s="1">
        <v>1998</v>
      </c>
      <c r="Q8366" s="1">
        <v>35.046399999999998</v>
      </c>
      <c r="R8366" s="6">
        <v>57.01</v>
      </c>
      <c r="S8366" s="2" t="str">
        <f>IFERROR(#REF!/AA_SIPARIS_SATINALMA_RAPORU_YENI_123_22112023[[#This Row],[SIPARIS_EUR_KURU]],"")</f>
        <v/>
      </c>
      <c r="T8366" s="1">
        <v>1998</v>
      </c>
      <c r="U8366" s="1">
        <v>14985</v>
      </c>
      <c r="V8366" s="2">
        <v>57.010100000000001</v>
      </c>
      <c r="W8366" s="12" t="s">
        <v>29</v>
      </c>
      <c r="X8366" s="4">
        <v>0</v>
      </c>
      <c r="Y8366" s="3">
        <v>1998</v>
      </c>
      <c r="Z8366" s="9" t="s">
        <v>16</v>
      </c>
    </row>
    <row r="8367" spans="1:26" x14ac:dyDescent="0.25">
      <c r="A8367">
        <v>2023</v>
      </c>
      <c r="B8367">
        <v>9</v>
      </c>
      <c r="C8367" s="7">
        <v>45173</v>
      </c>
      <c r="D8367" s="9" t="s">
        <v>130</v>
      </c>
      <c r="E8367" s="9" t="s">
        <v>131</v>
      </c>
      <c r="F8367" s="9" t="s">
        <v>497</v>
      </c>
      <c r="G8367" s="9" t="s">
        <v>498</v>
      </c>
      <c r="H8367" s="9" t="s">
        <v>55</v>
      </c>
      <c r="I8367">
        <v>54</v>
      </c>
      <c r="J8367" s="9" t="s">
        <v>22</v>
      </c>
      <c r="K8367">
        <v>54</v>
      </c>
      <c r="L8367">
        <v>0</v>
      </c>
      <c r="M8367">
        <v>0</v>
      </c>
      <c r="N8367" s="11">
        <f>VLOOKUP(AA_SIPARIS_SATINALMA_RAPORU_YENI_123_22112023[[#This Row],[STOK_KODU]],AA_KUMULATIF_STOK_RAPORU_123_BURAK_TD[],3,0)</f>
        <v>20</v>
      </c>
      <c r="O8367" s="5">
        <v>37</v>
      </c>
      <c r="P8367" s="1">
        <v>1998</v>
      </c>
      <c r="Q8367" s="1">
        <v>32.632599999999996</v>
      </c>
      <c r="R8367" s="6">
        <v>1.1299999999999999</v>
      </c>
      <c r="S8367" s="2" t="str">
        <f>IFERROR(#REF!/AA_SIPARIS_SATINALMA_RAPORU_YENI_123_22112023[[#This Row],[SIPARIS_EUR_KURU]],"")</f>
        <v/>
      </c>
      <c r="T8367" s="1">
        <v>36</v>
      </c>
      <c r="U8367" s="1">
        <v>1944</v>
      </c>
      <c r="V8367" s="2">
        <v>67.345699999999994</v>
      </c>
      <c r="W8367" s="12" t="s">
        <v>29</v>
      </c>
      <c r="X8367" s="4">
        <v>0</v>
      </c>
      <c r="Y8367" s="3">
        <v>1944</v>
      </c>
      <c r="Z8367" s="9" t="s">
        <v>16</v>
      </c>
    </row>
    <row r="8368" spans="1:26" x14ac:dyDescent="0.25">
      <c r="A8368">
        <v>2023</v>
      </c>
      <c r="B8368">
        <v>2</v>
      </c>
      <c r="C8368" s="7">
        <v>44979</v>
      </c>
      <c r="D8368" s="9" t="s">
        <v>17</v>
      </c>
      <c r="E8368" s="9" t="s">
        <v>18</v>
      </c>
      <c r="F8368" s="9" t="s">
        <v>4578</v>
      </c>
      <c r="G8368" s="9" t="s">
        <v>4579</v>
      </c>
      <c r="H8368" s="9" t="s">
        <v>21</v>
      </c>
      <c r="I8368">
        <v>1</v>
      </c>
      <c r="J8368" s="9" t="s">
        <v>22</v>
      </c>
      <c r="K8368">
        <v>1</v>
      </c>
      <c r="L8368">
        <v>0</v>
      </c>
      <c r="M8368">
        <v>0</v>
      </c>
      <c r="N8368" s="11">
        <f>VLOOKUP(AA_SIPARIS_SATINALMA_RAPORU_YENI_123_22112023[[#This Row],[STOK_KODU]],AA_KUMULATIF_STOK_RAPORU_123_BURAK_TD[],3,0)</f>
        <v>0</v>
      </c>
      <c r="O8368" s="5">
        <v>1996.399152</v>
      </c>
      <c r="P8368" s="1">
        <v>1996.4</v>
      </c>
      <c r="Q8368" s="1">
        <v>20.094999999999999</v>
      </c>
      <c r="R8368" s="6">
        <v>99.35</v>
      </c>
      <c r="S8368" s="2" t="str">
        <f>IFERROR(#REF!/AA_SIPARIS_SATINALMA_RAPORU_YENI_123_22112023[[#This Row],[SIPARIS_EUR_KURU]],"")</f>
        <v/>
      </c>
      <c r="T8368" s="1">
        <v>1999.99</v>
      </c>
      <c r="U8368" s="1">
        <v>1999.99</v>
      </c>
      <c r="V8368" s="2">
        <v>99.526700000000005</v>
      </c>
      <c r="W8368" s="12" t="s">
        <v>23</v>
      </c>
      <c r="X8368" s="4">
        <v>18.846399999999999</v>
      </c>
      <c r="Y8368" s="3">
        <v>105.93</v>
      </c>
      <c r="Z8368" s="9" t="s">
        <v>16</v>
      </c>
    </row>
    <row r="8369" spans="1:26" x14ac:dyDescent="0.25">
      <c r="A8369">
        <v>2023</v>
      </c>
      <c r="B8369">
        <v>5</v>
      </c>
      <c r="C8369" s="7">
        <v>45075</v>
      </c>
      <c r="D8369" s="9" t="s">
        <v>17</v>
      </c>
      <c r="E8369" s="9" t="s">
        <v>18</v>
      </c>
      <c r="F8369" s="9" t="s">
        <v>2589</v>
      </c>
      <c r="G8369" s="9" t="s">
        <v>2590</v>
      </c>
      <c r="H8369" s="9" t="s">
        <v>21</v>
      </c>
      <c r="I8369">
        <v>10</v>
      </c>
      <c r="J8369" s="9" t="s">
        <v>22</v>
      </c>
      <c r="K8369">
        <v>10</v>
      </c>
      <c r="L8369">
        <v>0</v>
      </c>
      <c r="M8369">
        <v>0</v>
      </c>
      <c r="N8369" s="11">
        <f>VLOOKUP(AA_SIPARIS_SATINALMA_RAPORU_YENI_123_22112023[[#This Row],[STOK_KODU]],AA_KUMULATIF_STOK_RAPORU_123_BURAK_TD[],3,0)</f>
        <v>0</v>
      </c>
      <c r="O8369" s="5">
        <v>199.512</v>
      </c>
      <c r="P8369" s="1">
        <v>1995.12</v>
      </c>
      <c r="Q8369" s="1">
        <v>21.4251</v>
      </c>
      <c r="R8369" s="6">
        <v>9.31</v>
      </c>
      <c r="S8369" s="2" t="str">
        <f>IFERROR(#REF!/AA_SIPARIS_SATINALMA_RAPORU_YENI_123_22112023[[#This Row],[SIPARIS_EUR_KURU]],"")</f>
        <v/>
      </c>
      <c r="T8369" s="1">
        <v>199.87200000000001</v>
      </c>
      <c r="U8369" s="1">
        <v>1998.72</v>
      </c>
      <c r="V8369" s="2">
        <v>93.288700000000006</v>
      </c>
      <c r="W8369" s="12" t="s">
        <v>23</v>
      </c>
      <c r="X8369" s="4">
        <v>19.9512</v>
      </c>
      <c r="Y8369" s="3">
        <v>100</v>
      </c>
      <c r="Z8369" s="9" t="s">
        <v>16</v>
      </c>
    </row>
    <row r="8370" spans="1:26" x14ac:dyDescent="0.25">
      <c r="A8370">
        <v>2025</v>
      </c>
      <c r="B8370">
        <v>6</v>
      </c>
      <c r="C8370" s="7">
        <v>45824</v>
      </c>
      <c r="D8370" s="9" t="s">
        <v>10819</v>
      </c>
      <c r="E8370" s="9" t="s">
        <v>10820</v>
      </c>
      <c r="F8370" s="9" t="s">
        <v>9822</v>
      </c>
      <c r="G8370" s="9" t="s">
        <v>9823</v>
      </c>
      <c r="H8370" s="9" t="s">
        <v>44</v>
      </c>
      <c r="I8370">
        <v>30</v>
      </c>
      <c r="J8370" s="9" t="s">
        <v>22</v>
      </c>
      <c r="K8370">
        <v>30</v>
      </c>
      <c r="L8370">
        <v>0</v>
      </c>
      <c r="M8370">
        <v>0</v>
      </c>
      <c r="N8370" s="11">
        <f>VLOOKUP(AA_SIPARIS_SATINALMA_RAPORU_YENI_123_22112023[[#This Row],[STOK_KODU]],AA_KUMULATIF_STOK_RAPORU_123_BURAK_TD[],3,0)</f>
        <v>13</v>
      </c>
      <c r="O8370" s="5">
        <v>66.500448000000006</v>
      </c>
      <c r="P8370" s="1">
        <v>1995.01</v>
      </c>
      <c r="Q8370" s="1">
        <v>45.238399999999999</v>
      </c>
      <c r="R8370" s="6">
        <v>1.47</v>
      </c>
      <c r="S8370" s="2" t="str">
        <f>IFERROR(#REF!/AA_SIPARIS_SATINALMA_RAPORU_YENI_123_22112023[[#This Row],[SIPARIS_EUR_KURU]],"")</f>
        <v/>
      </c>
      <c r="T8370" s="1">
        <v>66.674666666666667</v>
      </c>
      <c r="U8370" s="1">
        <v>2000.24</v>
      </c>
      <c r="V8370" s="2">
        <v>44.099899999999998</v>
      </c>
      <c r="W8370" s="12" t="s">
        <v>45</v>
      </c>
      <c r="X8370" s="4">
        <v>45.238399999999999</v>
      </c>
      <c r="Y8370" s="3">
        <v>44.1</v>
      </c>
      <c r="Z8370" s="9" t="s">
        <v>16</v>
      </c>
    </row>
    <row r="8371" spans="1:26" x14ac:dyDescent="0.25">
      <c r="A8371">
        <v>2025</v>
      </c>
      <c r="B8371">
        <v>3</v>
      </c>
      <c r="C8371" s="7">
        <v>45733</v>
      </c>
      <c r="D8371" s="9" t="s">
        <v>10689</v>
      </c>
      <c r="E8371" s="9" t="s">
        <v>10690</v>
      </c>
      <c r="F8371" s="9" t="s">
        <v>726</v>
      </c>
      <c r="G8371" s="9" t="s">
        <v>727</v>
      </c>
      <c r="H8371" s="9" t="s">
        <v>21</v>
      </c>
      <c r="I8371">
        <v>200</v>
      </c>
      <c r="J8371" s="9" t="s">
        <v>22</v>
      </c>
      <c r="K8371">
        <v>200</v>
      </c>
      <c r="L8371">
        <v>0</v>
      </c>
      <c r="M8371">
        <v>0</v>
      </c>
      <c r="N8371" s="11">
        <f>VLOOKUP(AA_SIPARIS_SATINALMA_RAPORU_YENI_123_22112023[[#This Row],[STOK_KODU]],AA_KUMULATIF_STOK_RAPORU_123_BURAK_TD[],3,0)</f>
        <v>0</v>
      </c>
      <c r="O8371" s="5">
        <v>9.9700000000000006</v>
      </c>
      <c r="P8371" s="1">
        <v>1994</v>
      </c>
      <c r="Q8371" s="1">
        <v>39.6843</v>
      </c>
      <c r="R8371" s="6">
        <v>0.25</v>
      </c>
      <c r="S8371" s="2" t="str">
        <f>IFERROR(#REF!/AA_SIPARIS_SATINALMA_RAPORU_YENI_123_22112023[[#This Row],[SIPARIS_EUR_KURU]],"")</f>
        <v/>
      </c>
      <c r="T8371" s="1">
        <v>10</v>
      </c>
      <c r="U8371" s="1">
        <v>2000</v>
      </c>
      <c r="V8371" s="2">
        <v>49.983400000000003</v>
      </c>
      <c r="W8371" s="12" t="s">
        <v>29</v>
      </c>
      <c r="X8371" s="4">
        <v>0</v>
      </c>
      <c r="Y8371" s="3">
        <v>2000</v>
      </c>
      <c r="Z8371" s="9" t="s">
        <v>16</v>
      </c>
    </row>
    <row r="8372" spans="1:26" x14ac:dyDescent="0.25">
      <c r="A8372">
        <v>2025</v>
      </c>
      <c r="B8372">
        <v>10</v>
      </c>
      <c r="C8372" s="7">
        <v>45953</v>
      </c>
      <c r="D8372" s="9" t="s">
        <v>217</v>
      </c>
      <c r="E8372" s="9" t="s">
        <v>218</v>
      </c>
      <c r="F8372" s="9" t="s">
        <v>10668</v>
      </c>
      <c r="G8372" s="9" t="s">
        <v>10669</v>
      </c>
      <c r="H8372" s="9" t="s">
        <v>28</v>
      </c>
      <c r="I8372">
        <v>2</v>
      </c>
      <c r="J8372" s="9" t="s">
        <v>22</v>
      </c>
      <c r="K8372">
        <v>2</v>
      </c>
      <c r="L8372">
        <v>0</v>
      </c>
      <c r="M8372">
        <v>0</v>
      </c>
      <c r="N8372" s="11">
        <f>VLOOKUP(AA_SIPARIS_SATINALMA_RAPORU_YENI_123_22112023[[#This Row],[STOK_KODU]],AA_KUMULATIF_STOK_RAPORU_123_BURAK_TD[],3,0)</f>
        <v>0</v>
      </c>
      <c r="O8372" s="5">
        <v>992.73</v>
      </c>
      <c r="P8372" s="1">
        <v>1985.46</v>
      </c>
      <c r="Q8372" s="1">
        <v>48.580800000000004</v>
      </c>
      <c r="R8372" s="6">
        <v>20.43</v>
      </c>
      <c r="S8372" s="2" t="str">
        <f>IFERROR(#REF!/AA_SIPARIS_SATINALMA_RAPORU_YENI_123_22112023[[#This Row],[SIPARIS_EUR_KURU]],"")</f>
        <v/>
      </c>
      <c r="T8372" s="1">
        <v>992.73</v>
      </c>
      <c r="U8372" s="1">
        <v>1985.46</v>
      </c>
      <c r="V8372" s="2">
        <v>40.869199999999999</v>
      </c>
      <c r="W8372" s="12" t="s">
        <v>29</v>
      </c>
      <c r="X8372" s="4">
        <v>0</v>
      </c>
      <c r="Y8372" s="3">
        <v>1985.46</v>
      </c>
      <c r="Z8372" s="9" t="s">
        <v>16</v>
      </c>
    </row>
    <row r="8373" spans="1:26" x14ac:dyDescent="0.25">
      <c r="A8373">
        <v>2025</v>
      </c>
      <c r="B8373">
        <v>10</v>
      </c>
      <c r="C8373" s="7">
        <v>45938</v>
      </c>
      <c r="D8373" s="9" t="s">
        <v>217</v>
      </c>
      <c r="E8373" s="9" t="s">
        <v>218</v>
      </c>
      <c r="F8373" s="9" t="s">
        <v>10668</v>
      </c>
      <c r="G8373" s="9" t="s">
        <v>10669</v>
      </c>
      <c r="H8373" s="9" t="s">
        <v>28</v>
      </c>
      <c r="I8373">
        <v>2</v>
      </c>
      <c r="J8373" s="9" t="s">
        <v>22</v>
      </c>
      <c r="K8373">
        <v>2</v>
      </c>
      <c r="L8373">
        <v>0</v>
      </c>
      <c r="M8373">
        <v>0</v>
      </c>
      <c r="N8373" s="11">
        <f>VLOOKUP(AA_SIPARIS_SATINALMA_RAPORU_YENI_123_22112023[[#This Row],[STOK_KODU]],AA_KUMULATIF_STOK_RAPORU_123_BURAK_TD[],3,0)</f>
        <v>0</v>
      </c>
      <c r="O8373" s="5">
        <v>992.73</v>
      </c>
      <c r="P8373" s="1">
        <v>1985.46</v>
      </c>
      <c r="Q8373" s="1">
        <v>48.5809</v>
      </c>
      <c r="R8373" s="6">
        <v>20.43</v>
      </c>
      <c r="S8373" s="2" t="str">
        <f>IFERROR(#REF!/AA_SIPARIS_SATINALMA_RAPORU_YENI_123_22112023[[#This Row],[SIPARIS_EUR_KURU]],"")</f>
        <v/>
      </c>
      <c r="T8373" s="1">
        <v>992.73</v>
      </c>
      <c r="U8373" s="1">
        <v>1985.46</v>
      </c>
      <c r="V8373" s="2">
        <v>41.032200000000003</v>
      </c>
      <c r="W8373" s="12" t="s">
        <v>29</v>
      </c>
      <c r="X8373" s="4">
        <v>0</v>
      </c>
      <c r="Y8373" s="3">
        <v>1985.46</v>
      </c>
      <c r="Z8373" s="9" t="s">
        <v>16</v>
      </c>
    </row>
    <row r="8374" spans="1:26" x14ac:dyDescent="0.25">
      <c r="A8374">
        <v>2023</v>
      </c>
      <c r="B8374">
        <v>5</v>
      </c>
      <c r="C8374" s="7">
        <v>45050</v>
      </c>
      <c r="D8374" s="9" t="s">
        <v>17</v>
      </c>
      <c r="E8374" s="9" t="s">
        <v>18</v>
      </c>
      <c r="F8374" s="9" t="s">
        <v>138</v>
      </c>
      <c r="G8374" s="9" t="s">
        <v>139</v>
      </c>
      <c r="H8374" s="9" t="s">
        <v>21</v>
      </c>
      <c r="I8374">
        <v>17</v>
      </c>
      <c r="J8374" s="9" t="s">
        <v>22</v>
      </c>
      <c r="K8374">
        <v>17</v>
      </c>
      <c r="L8374">
        <v>0</v>
      </c>
      <c r="M8374">
        <v>0</v>
      </c>
      <c r="N8374" s="11">
        <f>VLOOKUP(AA_SIPARIS_SATINALMA_RAPORU_YENI_123_22112023[[#This Row],[STOK_KODU]],AA_KUMULATIF_STOK_RAPORU_123_BURAK_TD[],3,0)</f>
        <v>9</v>
      </c>
      <c r="O8374" s="5">
        <v>116.70659999999999</v>
      </c>
      <c r="P8374" s="1">
        <v>1984.01</v>
      </c>
      <c r="Q8374" s="1">
        <v>21.467199999999998</v>
      </c>
      <c r="R8374" s="6">
        <v>5.44</v>
      </c>
      <c r="S8374" s="2" t="str">
        <f>IFERROR(#REF!/AA_SIPARIS_SATINALMA_RAPORU_YENI_123_22112023[[#This Row],[SIPARIS_EUR_KURU]],"")</f>
        <v/>
      </c>
      <c r="T8374" s="1">
        <v>117.05882352941177</v>
      </c>
      <c r="U8374" s="1">
        <v>1990</v>
      </c>
      <c r="V8374" s="2">
        <v>92.699600000000004</v>
      </c>
      <c r="W8374" s="12" t="s">
        <v>23</v>
      </c>
      <c r="X8374" s="4">
        <v>19.4511</v>
      </c>
      <c r="Y8374" s="3">
        <v>102</v>
      </c>
      <c r="Z8374" s="9" t="s">
        <v>16</v>
      </c>
    </row>
    <row r="8375" spans="1:26" x14ac:dyDescent="0.25">
      <c r="A8375">
        <v>2024</v>
      </c>
      <c r="B8375">
        <v>3</v>
      </c>
      <c r="C8375" s="7">
        <v>45377</v>
      </c>
      <c r="D8375" s="9" t="s">
        <v>1699</v>
      </c>
      <c r="E8375" s="9" t="s">
        <v>1700</v>
      </c>
      <c r="F8375" s="9" t="s">
        <v>1701</v>
      </c>
      <c r="G8375" s="9" t="s">
        <v>1702</v>
      </c>
      <c r="H8375" s="9" t="s">
        <v>653</v>
      </c>
      <c r="I8375">
        <v>1</v>
      </c>
      <c r="J8375" s="9" t="s">
        <v>22</v>
      </c>
      <c r="K8375">
        <v>1</v>
      </c>
      <c r="L8375">
        <v>0</v>
      </c>
      <c r="M8375">
        <v>0</v>
      </c>
      <c r="N8375" s="11">
        <f>VLOOKUP(AA_SIPARIS_SATINALMA_RAPORU_YENI_123_22112023[[#This Row],[STOK_KODU]],AA_KUMULATIF_STOK_RAPORU_123_BURAK_TD[],3,0)</f>
        <v>0</v>
      </c>
      <c r="O8375" s="5">
        <v>1983.4005</v>
      </c>
      <c r="P8375" s="1">
        <v>1983.4</v>
      </c>
      <c r="Q8375" s="1">
        <v>34.681899999999999</v>
      </c>
      <c r="R8375" s="6">
        <v>57.19</v>
      </c>
      <c r="S8375" s="2" t="str">
        <f>IFERROR(#REF!/AA_SIPARIS_SATINALMA_RAPORU_YENI_123_22112023[[#This Row],[SIPARIS_EUR_KURU]],"")</f>
        <v/>
      </c>
      <c r="T8375" s="1">
        <v>1980.43</v>
      </c>
      <c r="U8375" s="1">
        <v>1980.43</v>
      </c>
      <c r="V8375" s="2">
        <v>57.102699999999999</v>
      </c>
      <c r="W8375" s="12" t="s">
        <v>29</v>
      </c>
      <c r="X8375" s="4">
        <v>0</v>
      </c>
      <c r="Y8375" s="3">
        <v>1980.43</v>
      </c>
      <c r="Z8375" s="9" t="s">
        <v>16</v>
      </c>
    </row>
    <row r="8376" spans="1:26" x14ac:dyDescent="0.25">
      <c r="A8376">
        <v>2026</v>
      </c>
      <c r="B8376">
        <v>2</v>
      </c>
      <c r="C8376" s="7">
        <v>46064</v>
      </c>
      <c r="D8376" s="9" t="s">
        <v>11824</v>
      </c>
      <c r="E8376" s="9" t="s">
        <v>11825</v>
      </c>
      <c r="F8376" s="9" t="s">
        <v>11638</v>
      </c>
      <c r="G8376" s="9" t="s">
        <v>11639</v>
      </c>
      <c r="H8376" s="9" t="s">
        <v>55</v>
      </c>
      <c r="I8376">
        <v>18</v>
      </c>
      <c r="J8376" s="9" t="s">
        <v>117</v>
      </c>
      <c r="K8376">
        <v>18</v>
      </c>
      <c r="L8376">
        <v>0</v>
      </c>
      <c r="M8376">
        <v>0</v>
      </c>
      <c r="N8376" s="11">
        <f>VLOOKUP(AA_SIPARIS_SATINALMA_RAPORU_YENI_123_22112023[[#This Row],[STOK_KODU]],AA_KUMULATIF_STOK_RAPORU_123_BURAK_TD[],3,0)</f>
        <v>12</v>
      </c>
      <c r="O8376" s="5">
        <v>110</v>
      </c>
      <c r="P8376" s="1">
        <v>1980</v>
      </c>
      <c r="Q8376" s="1">
        <v>51.853400000000001</v>
      </c>
      <c r="R8376" s="6">
        <v>2.12</v>
      </c>
      <c r="S8376" s="2" t="str">
        <f>IFERROR(#REF!/AA_SIPARIS_SATINALMA_RAPORU_YENI_123_22112023[[#This Row],[SIPARIS_EUR_KURU]],"")</f>
        <v/>
      </c>
      <c r="T8376" s="1">
        <v>110</v>
      </c>
      <c r="U8376" s="1">
        <v>1980</v>
      </c>
      <c r="V8376" s="2">
        <v>38.140799999999999</v>
      </c>
      <c r="W8376" s="12" t="s">
        <v>29</v>
      </c>
      <c r="X8376" s="4">
        <v>0</v>
      </c>
      <c r="Y8376" s="3">
        <v>1980</v>
      </c>
      <c r="Z8376" s="9" t="s">
        <v>16</v>
      </c>
    </row>
    <row r="8377" spans="1:26" x14ac:dyDescent="0.25">
      <c r="A8377">
        <v>2026</v>
      </c>
      <c r="B8377">
        <v>2</v>
      </c>
      <c r="C8377" s="7">
        <v>46056</v>
      </c>
      <c r="D8377" s="9" t="s">
        <v>130</v>
      </c>
      <c r="E8377" s="9" t="s">
        <v>131</v>
      </c>
      <c r="F8377" s="9" t="s">
        <v>582</v>
      </c>
      <c r="G8377" s="9" t="s">
        <v>583</v>
      </c>
      <c r="H8377" s="9" t="s">
        <v>55</v>
      </c>
      <c r="I8377">
        <v>36</v>
      </c>
      <c r="J8377" s="9" t="s">
        <v>22</v>
      </c>
      <c r="K8377">
        <v>36</v>
      </c>
      <c r="L8377">
        <v>0</v>
      </c>
      <c r="M8377">
        <v>0</v>
      </c>
      <c r="N8377" s="11">
        <f>VLOOKUP(AA_SIPARIS_SATINALMA_RAPORU_YENI_123_22112023[[#This Row],[STOK_KODU]],AA_KUMULATIF_STOK_RAPORU_123_BURAK_TD[],3,0)</f>
        <v>58</v>
      </c>
      <c r="O8377" s="5">
        <v>55</v>
      </c>
      <c r="P8377" s="1">
        <v>1980</v>
      </c>
      <c r="Q8377" s="1">
        <v>51.486199999999997</v>
      </c>
      <c r="R8377" s="6">
        <v>1.07</v>
      </c>
      <c r="S8377" s="2" t="str">
        <f>IFERROR(#REF!/AA_SIPARIS_SATINALMA_RAPORU_YENI_123_22112023[[#This Row],[SIPARIS_EUR_KURU]],"")</f>
        <v/>
      </c>
      <c r="T8377" s="1">
        <v>55</v>
      </c>
      <c r="U8377" s="1">
        <v>1980</v>
      </c>
      <c r="V8377" s="2">
        <v>38.571300000000001</v>
      </c>
      <c r="W8377" s="12" t="s">
        <v>29</v>
      </c>
      <c r="X8377" s="4">
        <v>0</v>
      </c>
      <c r="Y8377" s="3">
        <v>1980</v>
      </c>
      <c r="Z8377" s="9" t="s">
        <v>16</v>
      </c>
    </row>
    <row r="8378" spans="1:26" x14ac:dyDescent="0.25">
      <c r="A8378">
        <v>2026</v>
      </c>
      <c r="B8378">
        <v>1</v>
      </c>
      <c r="C8378" s="7">
        <v>46048</v>
      </c>
      <c r="D8378" s="9" t="s">
        <v>130</v>
      </c>
      <c r="E8378" s="9" t="s">
        <v>131</v>
      </c>
      <c r="F8378" s="9" t="s">
        <v>582</v>
      </c>
      <c r="G8378" s="9" t="s">
        <v>583</v>
      </c>
      <c r="H8378" s="9" t="s">
        <v>55</v>
      </c>
      <c r="I8378">
        <v>36</v>
      </c>
      <c r="J8378" s="9" t="s">
        <v>22</v>
      </c>
      <c r="K8378">
        <v>36</v>
      </c>
      <c r="L8378">
        <v>0</v>
      </c>
      <c r="M8378">
        <v>0</v>
      </c>
      <c r="N8378" s="11">
        <f>VLOOKUP(AA_SIPARIS_SATINALMA_RAPORU_YENI_123_22112023[[#This Row],[STOK_KODU]],AA_KUMULATIF_STOK_RAPORU_123_BURAK_TD[],3,0)</f>
        <v>58</v>
      </c>
      <c r="O8378" s="5">
        <v>55</v>
      </c>
      <c r="P8378" s="1">
        <v>1980</v>
      </c>
      <c r="Q8378" s="1"/>
      <c r="R8378" s="6"/>
      <c r="S8378" s="2" t="str">
        <f>IFERROR(#REF!/AA_SIPARIS_SATINALMA_RAPORU_YENI_123_22112023[[#This Row],[SIPARIS_EUR_KURU]],"")</f>
        <v/>
      </c>
      <c r="T8378" s="1">
        <v>55</v>
      </c>
      <c r="U8378" s="1">
        <v>1980</v>
      </c>
      <c r="V8378" s="2">
        <v>38.577199999999998</v>
      </c>
      <c r="W8378" s="12" t="s">
        <v>29</v>
      </c>
      <c r="X8378" s="4">
        <v>0</v>
      </c>
      <c r="Y8378" s="3">
        <v>1980</v>
      </c>
      <c r="Z8378" s="9" t="s">
        <v>16</v>
      </c>
    </row>
    <row r="8379" spans="1:26" x14ac:dyDescent="0.25">
      <c r="A8379">
        <v>2026</v>
      </c>
      <c r="B8379">
        <v>1</v>
      </c>
      <c r="C8379" s="7">
        <v>46038</v>
      </c>
      <c r="D8379" s="9" t="s">
        <v>130</v>
      </c>
      <c r="E8379" s="9" t="s">
        <v>131</v>
      </c>
      <c r="F8379" s="9" t="s">
        <v>582</v>
      </c>
      <c r="G8379" s="9" t="s">
        <v>583</v>
      </c>
      <c r="H8379" s="9" t="s">
        <v>55</v>
      </c>
      <c r="I8379">
        <v>36</v>
      </c>
      <c r="J8379" s="9" t="s">
        <v>22</v>
      </c>
      <c r="K8379">
        <v>36</v>
      </c>
      <c r="L8379">
        <v>0</v>
      </c>
      <c r="M8379">
        <v>0</v>
      </c>
      <c r="N8379" s="11">
        <f>VLOOKUP(AA_SIPARIS_SATINALMA_RAPORU_YENI_123_22112023[[#This Row],[STOK_KODU]],AA_KUMULATIF_STOK_RAPORU_123_BURAK_TD[],3,0)</f>
        <v>58</v>
      </c>
      <c r="O8379" s="5">
        <v>55</v>
      </c>
      <c r="P8379" s="1">
        <v>1980</v>
      </c>
      <c r="Q8379" s="1"/>
      <c r="R8379" s="6"/>
      <c r="S8379" s="2" t="str">
        <f>IFERROR(#REF!/AA_SIPARIS_SATINALMA_RAPORU_YENI_123_22112023[[#This Row],[SIPARIS_EUR_KURU]],"")</f>
        <v/>
      </c>
      <c r="T8379" s="1">
        <v>55</v>
      </c>
      <c r="U8379" s="1">
        <v>1980</v>
      </c>
      <c r="V8379" s="2">
        <v>39.454500000000003</v>
      </c>
      <c r="W8379" s="12" t="s">
        <v>29</v>
      </c>
      <c r="X8379" s="4">
        <v>0</v>
      </c>
      <c r="Y8379" s="3">
        <v>1980</v>
      </c>
      <c r="Z8379" s="9" t="s">
        <v>16</v>
      </c>
    </row>
    <row r="8380" spans="1:26" x14ac:dyDescent="0.25">
      <c r="A8380">
        <v>2025</v>
      </c>
      <c r="B8380">
        <v>5</v>
      </c>
      <c r="C8380" s="7">
        <v>45789</v>
      </c>
      <c r="D8380" s="9" t="s">
        <v>10689</v>
      </c>
      <c r="E8380" s="9" t="s">
        <v>10690</v>
      </c>
      <c r="F8380" s="9" t="s">
        <v>1068</v>
      </c>
      <c r="G8380" s="9" t="s">
        <v>1069</v>
      </c>
      <c r="H8380" s="9" t="s">
        <v>21</v>
      </c>
      <c r="I8380">
        <v>60</v>
      </c>
      <c r="J8380" s="9" t="s">
        <v>22</v>
      </c>
      <c r="K8380">
        <v>60</v>
      </c>
      <c r="L8380">
        <v>0</v>
      </c>
      <c r="M8380">
        <v>0</v>
      </c>
      <c r="N8380" s="11">
        <f>VLOOKUP(AA_SIPARIS_SATINALMA_RAPORU_YENI_123_22112023[[#This Row],[STOK_KODU]],AA_KUMULATIF_STOK_RAPORU_123_BURAK_TD[],3,0)</f>
        <v>46</v>
      </c>
      <c r="O8380" s="5">
        <v>33</v>
      </c>
      <c r="P8380" s="1">
        <v>1980</v>
      </c>
      <c r="Q8380" s="1">
        <v>43.391399999999997</v>
      </c>
      <c r="R8380" s="6">
        <v>0.76</v>
      </c>
      <c r="S8380" s="2" t="str">
        <f>IFERROR(#REF!/AA_SIPARIS_SATINALMA_RAPORU_YENI_123_22112023[[#This Row],[SIPARIS_EUR_KURU]],"")</f>
        <v/>
      </c>
      <c r="T8380" s="1">
        <v>33</v>
      </c>
      <c r="U8380" s="1">
        <v>1980</v>
      </c>
      <c r="V8380" s="2">
        <v>45.591900000000003</v>
      </c>
      <c r="W8380" s="12" t="s">
        <v>29</v>
      </c>
      <c r="X8380" s="4">
        <v>0</v>
      </c>
      <c r="Y8380" s="3">
        <v>1980</v>
      </c>
      <c r="Z8380" s="9" t="s">
        <v>16</v>
      </c>
    </row>
    <row r="8381" spans="1:26" x14ac:dyDescent="0.25">
      <c r="A8381">
        <v>2024</v>
      </c>
      <c r="B8381">
        <v>11</v>
      </c>
      <c r="C8381" s="7">
        <v>45616</v>
      </c>
      <c r="D8381" s="9" t="s">
        <v>130</v>
      </c>
      <c r="E8381" s="9" t="s">
        <v>131</v>
      </c>
      <c r="F8381" s="9" t="s">
        <v>497</v>
      </c>
      <c r="G8381" s="9" t="s">
        <v>498</v>
      </c>
      <c r="H8381" s="9" t="s">
        <v>55</v>
      </c>
      <c r="I8381">
        <v>36</v>
      </c>
      <c r="J8381" s="9" t="s">
        <v>22</v>
      </c>
      <c r="K8381">
        <v>36</v>
      </c>
      <c r="L8381">
        <v>0</v>
      </c>
      <c r="M8381">
        <v>0</v>
      </c>
      <c r="N8381" s="11">
        <f>VLOOKUP(AA_SIPARIS_SATINALMA_RAPORU_YENI_123_22112023[[#This Row],[STOK_KODU]],AA_KUMULATIF_STOK_RAPORU_123_BURAK_TD[],3,0)</f>
        <v>20</v>
      </c>
      <c r="O8381" s="5">
        <v>55</v>
      </c>
      <c r="P8381" s="1">
        <v>1980</v>
      </c>
      <c r="Q8381" s="1">
        <v>36.481299999999997</v>
      </c>
      <c r="R8381" s="6">
        <v>1.51</v>
      </c>
      <c r="S8381" s="2" t="str">
        <f>IFERROR(#REF!/AA_SIPARIS_SATINALMA_RAPORU_YENI_123_22112023[[#This Row],[SIPARIS_EUR_KURU]],"")</f>
        <v/>
      </c>
      <c r="T8381" s="1">
        <v>55</v>
      </c>
      <c r="U8381" s="1">
        <v>1980</v>
      </c>
      <c r="V8381" s="2">
        <v>54.165300000000002</v>
      </c>
      <c r="W8381" s="12" t="s">
        <v>29</v>
      </c>
      <c r="X8381" s="4">
        <v>0</v>
      </c>
      <c r="Y8381" s="3">
        <v>1980</v>
      </c>
      <c r="Z8381" s="9" t="s">
        <v>16</v>
      </c>
    </row>
    <row r="8382" spans="1:26" x14ac:dyDescent="0.25">
      <c r="A8382">
        <v>2024</v>
      </c>
      <c r="B8382">
        <v>4</v>
      </c>
      <c r="C8382" s="7">
        <v>45386</v>
      </c>
      <c r="D8382" s="9" t="s">
        <v>392</v>
      </c>
      <c r="E8382" s="9" t="s">
        <v>393</v>
      </c>
      <c r="F8382" s="9" t="s">
        <v>879</v>
      </c>
      <c r="G8382" s="9" t="s">
        <v>880</v>
      </c>
      <c r="H8382" s="9" t="s">
        <v>55</v>
      </c>
      <c r="I8382">
        <v>360</v>
      </c>
      <c r="J8382" s="9" t="s">
        <v>22</v>
      </c>
      <c r="K8382">
        <v>360</v>
      </c>
      <c r="L8382">
        <v>0</v>
      </c>
      <c r="M8382">
        <v>0</v>
      </c>
      <c r="N8382" s="11">
        <f>VLOOKUP(AA_SIPARIS_SATINALMA_RAPORU_YENI_123_22112023[[#This Row],[STOK_KODU]],AA_KUMULATIF_STOK_RAPORU_123_BURAK_TD[],3,0)</f>
        <v>0</v>
      </c>
      <c r="O8382" s="5">
        <v>5.5</v>
      </c>
      <c r="P8382" s="1">
        <v>1980</v>
      </c>
      <c r="Q8382" s="1">
        <v>34.409700000000001</v>
      </c>
      <c r="R8382" s="6">
        <v>0.16</v>
      </c>
      <c r="S8382" s="2" t="str">
        <f>IFERROR(#REF!/AA_SIPARIS_SATINALMA_RAPORU_YENI_123_22112023[[#This Row],[SIPARIS_EUR_KURU]],"")</f>
        <v/>
      </c>
      <c r="T8382" s="1">
        <v>5.5</v>
      </c>
      <c r="U8382" s="1">
        <v>1980</v>
      </c>
      <c r="V8382" s="2">
        <v>57.128</v>
      </c>
      <c r="W8382" s="12" t="s">
        <v>29</v>
      </c>
      <c r="X8382" s="4">
        <v>0</v>
      </c>
      <c r="Y8382" s="3">
        <v>1980</v>
      </c>
      <c r="Z8382" s="9" t="s">
        <v>16</v>
      </c>
    </row>
    <row r="8383" spans="1:26" x14ac:dyDescent="0.25">
      <c r="A8383">
        <v>2024</v>
      </c>
      <c r="B8383">
        <v>3</v>
      </c>
      <c r="C8383" s="7">
        <v>45365</v>
      </c>
      <c r="D8383" s="9" t="s">
        <v>1944</v>
      </c>
      <c r="E8383" s="9" t="s">
        <v>1945</v>
      </c>
      <c r="F8383" s="9" t="s">
        <v>472</v>
      </c>
      <c r="G8383" s="9" t="s">
        <v>10732</v>
      </c>
      <c r="H8383" s="9" t="s">
        <v>21</v>
      </c>
      <c r="I8383">
        <v>9</v>
      </c>
      <c r="J8383" s="9" t="s">
        <v>22</v>
      </c>
      <c r="K8383">
        <v>9</v>
      </c>
      <c r="L8383">
        <v>0</v>
      </c>
      <c r="M8383">
        <v>0</v>
      </c>
      <c r="N8383" s="11">
        <f>VLOOKUP(AA_SIPARIS_SATINALMA_RAPORU_YENI_123_22112023[[#This Row],[STOK_KODU]],AA_KUMULATIF_STOK_RAPORU_123_BURAK_TD[],3,0)</f>
        <v>25</v>
      </c>
      <c r="O8383" s="5">
        <v>220</v>
      </c>
      <c r="P8383" s="1">
        <v>1980</v>
      </c>
      <c r="Q8383" s="1">
        <v>35.018300000000004</v>
      </c>
      <c r="R8383" s="6">
        <v>6.28</v>
      </c>
      <c r="S8383" s="2" t="str">
        <f>IFERROR(#REF!/AA_SIPARIS_SATINALMA_RAPORU_YENI_123_22112023[[#This Row],[SIPARIS_EUR_KURU]],"")</f>
        <v/>
      </c>
      <c r="T8383" s="1">
        <v>220</v>
      </c>
      <c r="U8383" s="1">
        <v>1980</v>
      </c>
      <c r="V8383" s="2">
        <v>56.452199999999998</v>
      </c>
      <c r="W8383" s="12" t="s">
        <v>29</v>
      </c>
      <c r="X8383" s="4">
        <v>0</v>
      </c>
      <c r="Y8383" s="3">
        <v>1980</v>
      </c>
      <c r="Z8383" s="9" t="s">
        <v>16</v>
      </c>
    </row>
    <row r="8384" spans="1:26" x14ac:dyDescent="0.25">
      <c r="A8384">
        <v>2023</v>
      </c>
      <c r="B8384">
        <v>6</v>
      </c>
      <c r="C8384" s="7">
        <v>45096</v>
      </c>
      <c r="D8384" s="9" t="s">
        <v>130</v>
      </c>
      <c r="E8384" s="9" t="s">
        <v>131</v>
      </c>
      <c r="F8384" s="9" t="s">
        <v>384</v>
      </c>
      <c r="G8384" s="9" t="s">
        <v>385</v>
      </c>
      <c r="H8384" s="9" t="s">
        <v>55</v>
      </c>
      <c r="I8384">
        <v>144</v>
      </c>
      <c r="J8384" s="9" t="s">
        <v>22</v>
      </c>
      <c r="K8384">
        <v>144</v>
      </c>
      <c r="L8384">
        <v>0</v>
      </c>
      <c r="M8384">
        <v>0</v>
      </c>
      <c r="N8384" s="11">
        <f>VLOOKUP(AA_SIPARIS_SATINALMA_RAPORU_YENI_123_22112023[[#This Row],[STOK_KODU]],AA_KUMULATIF_STOK_RAPORU_123_BURAK_TD[],3,0)</f>
        <v>0</v>
      </c>
      <c r="O8384" s="5">
        <v>13.75</v>
      </c>
      <c r="P8384" s="1">
        <v>1980</v>
      </c>
      <c r="Q8384" s="1">
        <v>25.880700000000001</v>
      </c>
      <c r="R8384" s="6">
        <v>0.53</v>
      </c>
      <c r="S8384" s="2" t="str">
        <f>IFERROR(#REF!/AA_SIPARIS_SATINALMA_RAPORU_YENI_123_22112023[[#This Row],[SIPARIS_EUR_KURU]],"")</f>
        <v/>
      </c>
      <c r="T8384" s="1">
        <v>13.75</v>
      </c>
      <c r="U8384" s="1">
        <v>1980</v>
      </c>
      <c r="V8384" s="2">
        <v>76.232399999999998</v>
      </c>
      <c r="W8384" s="12" t="s">
        <v>29</v>
      </c>
      <c r="X8384" s="4">
        <v>0</v>
      </c>
      <c r="Y8384" s="3">
        <v>1980</v>
      </c>
      <c r="Z8384" s="9" t="s">
        <v>16</v>
      </c>
    </row>
    <row r="8385" spans="1:26" x14ac:dyDescent="0.25">
      <c r="A8385">
        <v>2024</v>
      </c>
      <c r="B8385">
        <v>7</v>
      </c>
      <c r="C8385" s="7">
        <v>45477</v>
      </c>
      <c r="D8385" s="9" t="s">
        <v>305</v>
      </c>
      <c r="E8385" s="9" t="s">
        <v>306</v>
      </c>
      <c r="F8385" s="9" t="s">
        <v>580</v>
      </c>
      <c r="G8385" s="9" t="s">
        <v>581</v>
      </c>
      <c r="H8385" s="9" t="s">
        <v>55</v>
      </c>
      <c r="I8385">
        <v>250</v>
      </c>
      <c r="J8385" s="9" t="s">
        <v>22</v>
      </c>
      <c r="K8385">
        <v>250</v>
      </c>
      <c r="L8385">
        <v>0</v>
      </c>
      <c r="M8385">
        <v>0</v>
      </c>
      <c r="N8385" s="11">
        <f>VLOOKUP(AA_SIPARIS_SATINALMA_RAPORU_YENI_123_22112023[[#This Row],[STOK_KODU]],AA_KUMULATIF_STOK_RAPORU_123_BURAK_TD[],3,0)</f>
        <v>350</v>
      </c>
      <c r="O8385" s="5">
        <v>7.9166660000000002</v>
      </c>
      <c r="P8385" s="1">
        <v>1979.17</v>
      </c>
      <c r="Q8385" s="1"/>
      <c r="R8385" s="6"/>
      <c r="S8385" s="2" t="str">
        <f>IFERROR(#REF!/AA_SIPARIS_SATINALMA_RAPORU_YENI_123_22112023[[#This Row],[SIPARIS_EUR_KURU]],"")</f>
        <v/>
      </c>
      <c r="T8385" s="1">
        <v>7.9166800000000004</v>
      </c>
      <c r="U8385" s="1">
        <v>1979.17</v>
      </c>
      <c r="V8385" s="2">
        <v>56.628799999999998</v>
      </c>
      <c r="W8385" s="12" t="s">
        <v>29</v>
      </c>
      <c r="X8385" s="4">
        <v>0</v>
      </c>
      <c r="Y8385" s="3">
        <v>1979.17</v>
      </c>
      <c r="Z8385" s="9" t="s">
        <v>16</v>
      </c>
    </row>
    <row r="8386" spans="1:26" x14ac:dyDescent="0.25">
      <c r="A8386">
        <v>2023</v>
      </c>
      <c r="B8386">
        <v>10</v>
      </c>
      <c r="C8386" s="7">
        <v>45230</v>
      </c>
      <c r="D8386" s="9" t="s">
        <v>305</v>
      </c>
      <c r="E8386" s="9" t="s">
        <v>306</v>
      </c>
      <c r="F8386" s="9" t="s">
        <v>503</v>
      </c>
      <c r="G8386" s="9" t="s">
        <v>504</v>
      </c>
      <c r="H8386" s="9" t="s">
        <v>52</v>
      </c>
      <c r="I8386">
        <v>25</v>
      </c>
      <c r="J8386" s="9" t="s">
        <v>68</v>
      </c>
      <c r="K8386">
        <v>25</v>
      </c>
      <c r="L8386">
        <v>0</v>
      </c>
      <c r="M8386">
        <v>0</v>
      </c>
      <c r="N8386" s="11">
        <f>VLOOKUP(AA_SIPARIS_SATINALMA_RAPORU_YENI_123_22112023[[#This Row],[STOK_KODU]],AA_KUMULATIF_STOK_RAPORU_123_BURAK_TD[],3,0)</f>
        <v>50.399999999999963</v>
      </c>
      <c r="O8386" s="5">
        <v>79.166659999999993</v>
      </c>
      <c r="P8386" s="1">
        <v>1979.17</v>
      </c>
      <c r="Q8386" s="1">
        <v>32.632599999999996</v>
      </c>
      <c r="R8386" s="6">
        <v>2.4300000000000002</v>
      </c>
      <c r="S8386" s="2" t="str">
        <f>IFERROR(#REF!/AA_SIPARIS_SATINALMA_RAPORU_YENI_123_22112023[[#This Row],[SIPARIS_EUR_KURU]],"")</f>
        <v/>
      </c>
      <c r="T8386" s="1">
        <v>79.166800000000009</v>
      </c>
      <c r="U8386" s="1">
        <v>1979.17</v>
      </c>
      <c r="V8386" s="2">
        <v>66.383200000000002</v>
      </c>
      <c r="W8386" s="12" t="s">
        <v>29</v>
      </c>
      <c r="X8386" s="4">
        <v>0</v>
      </c>
      <c r="Y8386" s="3">
        <v>1979.17</v>
      </c>
      <c r="Z8386" s="9" t="s">
        <v>16</v>
      </c>
    </row>
    <row r="8387" spans="1:26" x14ac:dyDescent="0.25">
      <c r="A8387">
        <v>2023</v>
      </c>
      <c r="B8387">
        <v>11</v>
      </c>
      <c r="C8387" s="7">
        <v>45231</v>
      </c>
      <c r="D8387" s="9" t="s">
        <v>1495</v>
      </c>
      <c r="E8387" s="9" t="s">
        <v>1496</v>
      </c>
      <c r="F8387" s="9" t="s">
        <v>2864</v>
      </c>
      <c r="G8387" s="9" t="s">
        <v>2865</v>
      </c>
      <c r="H8387" s="9" t="s">
        <v>52</v>
      </c>
      <c r="I8387">
        <v>5</v>
      </c>
      <c r="J8387" s="9" t="s">
        <v>68</v>
      </c>
      <c r="K8387">
        <v>5</v>
      </c>
      <c r="L8387">
        <v>0</v>
      </c>
      <c r="M8387">
        <v>0</v>
      </c>
      <c r="N8387" s="11">
        <f>VLOOKUP(AA_SIPARIS_SATINALMA_RAPORU_YENI_123_22112023[[#This Row],[STOK_KODU]],AA_KUMULATIF_STOK_RAPORU_123_BURAK_TD[],3,0)</f>
        <v>0</v>
      </c>
      <c r="O8387" s="5">
        <v>395.31240000000003</v>
      </c>
      <c r="P8387" s="1">
        <v>1976.56</v>
      </c>
      <c r="Q8387" s="1">
        <v>30.055199999999999</v>
      </c>
      <c r="R8387" s="6">
        <v>13.15</v>
      </c>
      <c r="S8387" s="2" t="str">
        <f>IFERROR(#REF!/AA_SIPARIS_SATINALMA_RAPORU_YENI_123_22112023[[#This Row],[SIPARIS_EUR_KURU]],"")</f>
        <v/>
      </c>
      <c r="T8387" s="1">
        <v>396.642</v>
      </c>
      <c r="U8387" s="1">
        <v>1983.21</v>
      </c>
      <c r="V8387" s="2">
        <v>65.996300000000005</v>
      </c>
      <c r="W8387" s="12" t="s">
        <v>23</v>
      </c>
      <c r="X8387" s="4">
        <v>28.236599999999999</v>
      </c>
      <c r="Y8387" s="3">
        <v>70</v>
      </c>
      <c r="Z8387" s="9" t="s">
        <v>16</v>
      </c>
    </row>
    <row r="8388" spans="1:26" x14ac:dyDescent="0.25">
      <c r="A8388">
        <v>2025</v>
      </c>
      <c r="B8388">
        <v>5</v>
      </c>
      <c r="C8388" s="7">
        <v>45797</v>
      </c>
      <c r="D8388" s="9" t="s">
        <v>354</v>
      </c>
      <c r="E8388" s="9" t="s">
        <v>355</v>
      </c>
      <c r="F8388" s="9" t="s">
        <v>1547</v>
      </c>
      <c r="G8388" s="9" t="s">
        <v>1548</v>
      </c>
      <c r="H8388" s="9" t="s">
        <v>21</v>
      </c>
      <c r="I8388">
        <v>500</v>
      </c>
      <c r="J8388" s="9" t="s">
        <v>22</v>
      </c>
      <c r="K8388">
        <v>500</v>
      </c>
      <c r="L8388">
        <v>0</v>
      </c>
      <c r="M8388">
        <v>0</v>
      </c>
      <c r="N8388" s="11">
        <f>VLOOKUP(AA_SIPARIS_SATINALMA_RAPORU_YENI_123_22112023[[#This Row],[STOK_KODU]],AA_KUMULATIF_STOK_RAPORU_123_BURAK_TD[],3,0)</f>
        <v>216</v>
      </c>
      <c r="O8388" s="5">
        <v>3.95</v>
      </c>
      <c r="P8388" s="1">
        <v>1975</v>
      </c>
      <c r="Q8388" s="1">
        <v>43.230899999999998</v>
      </c>
      <c r="R8388" s="6">
        <v>0.09</v>
      </c>
      <c r="S8388" s="2" t="str">
        <f>IFERROR(#REF!/AA_SIPARIS_SATINALMA_RAPORU_YENI_123_22112023[[#This Row],[SIPARIS_EUR_KURU]],"")</f>
        <v/>
      </c>
      <c r="T8388" s="1">
        <v>3.95</v>
      </c>
      <c r="U8388" s="1">
        <v>1975</v>
      </c>
      <c r="V8388" s="2">
        <v>45.254399999999997</v>
      </c>
      <c r="W8388" s="12" t="s">
        <v>29</v>
      </c>
      <c r="X8388" s="4">
        <v>0</v>
      </c>
      <c r="Y8388" s="3">
        <v>1975</v>
      </c>
      <c r="Z8388" s="9" t="s">
        <v>16</v>
      </c>
    </row>
    <row r="8389" spans="1:26" x14ac:dyDescent="0.25">
      <c r="A8389">
        <v>2024</v>
      </c>
      <c r="B8389">
        <v>2</v>
      </c>
      <c r="C8389" s="7">
        <v>45348</v>
      </c>
      <c r="D8389" s="9" t="s">
        <v>130</v>
      </c>
      <c r="E8389" s="9" t="s">
        <v>131</v>
      </c>
      <c r="F8389" s="9" t="s">
        <v>779</v>
      </c>
      <c r="G8389" s="9" t="s">
        <v>780</v>
      </c>
      <c r="H8389" s="9" t="s">
        <v>55</v>
      </c>
      <c r="I8389">
        <v>25</v>
      </c>
      <c r="J8389" s="9" t="s">
        <v>22</v>
      </c>
      <c r="K8389">
        <v>25</v>
      </c>
      <c r="L8389">
        <v>0</v>
      </c>
      <c r="M8389">
        <v>0</v>
      </c>
      <c r="N8389" s="11">
        <f>VLOOKUP(AA_SIPARIS_SATINALMA_RAPORU_YENI_123_22112023[[#This Row],[STOK_KODU]],AA_KUMULATIF_STOK_RAPORU_123_BURAK_TD[],3,0)</f>
        <v>30.000000000000028</v>
      </c>
      <c r="O8389" s="5">
        <v>79</v>
      </c>
      <c r="P8389" s="1">
        <v>1975</v>
      </c>
      <c r="Q8389" s="1">
        <v>33.561999999999998</v>
      </c>
      <c r="R8389" s="6">
        <v>2.35</v>
      </c>
      <c r="S8389" s="2" t="str">
        <f>IFERROR(#REF!/AA_SIPARIS_SATINALMA_RAPORU_YENI_123_22112023[[#This Row],[SIPARIS_EUR_KURU]],"")</f>
        <v/>
      </c>
      <c r="T8389" s="1">
        <v>79</v>
      </c>
      <c r="U8389" s="1">
        <v>1975</v>
      </c>
      <c r="V8389" s="2">
        <v>58.846299999999999</v>
      </c>
      <c r="W8389" s="12" t="s">
        <v>29</v>
      </c>
      <c r="X8389" s="4">
        <v>0</v>
      </c>
      <c r="Y8389" s="3">
        <v>1975</v>
      </c>
      <c r="Z8389" s="9" t="s">
        <v>16</v>
      </c>
    </row>
    <row r="8390" spans="1:26" x14ac:dyDescent="0.25">
      <c r="A8390">
        <v>2023</v>
      </c>
      <c r="B8390">
        <v>9</v>
      </c>
      <c r="C8390" s="7">
        <v>45196</v>
      </c>
      <c r="D8390" s="9" t="s">
        <v>217</v>
      </c>
      <c r="E8390" s="9" t="s">
        <v>218</v>
      </c>
      <c r="F8390" s="9" t="s">
        <v>2981</v>
      </c>
      <c r="G8390" s="9" t="s">
        <v>2982</v>
      </c>
      <c r="H8390" s="9" t="s">
        <v>28</v>
      </c>
      <c r="I8390">
        <v>5</v>
      </c>
      <c r="J8390" s="9" t="s">
        <v>22</v>
      </c>
      <c r="K8390">
        <v>5</v>
      </c>
      <c r="L8390">
        <v>0</v>
      </c>
      <c r="M8390">
        <v>0</v>
      </c>
      <c r="N8390" s="11">
        <f>VLOOKUP(AA_SIPARIS_SATINALMA_RAPORU_YENI_123_22112023[[#This Row],[STOK_KODU]],AA_KUMULATIF_STOK_RAPORU_123_BURAK_TD[],3,0)</f>
        <v>0</v>
      </c>
      <c r="O8390" s="5">
        <v>394.85</v>
      </c>
      <c r="P8390" s="1">
        <v>1974.25</v>
      </c>
      <c r="Q8390" s="1">
        <v>28.818300000000001</v>
      </c>
      <c r="R8390" s="6">
        <v>13.7</v>
      </c>
      <c r="S8390" s="2" t="str">
        <f>IFERROR(#REF!/AA_SIPARIS_SATINALMA_RAPORU_YENI_123_22112023[[#This Row],[SIPARIS_EUR_KURU]],"")</f>
        <v/>
      </c>
      <c r="T8390" s="1">
        <v>394.85</v>
      </c>
      <c r="U8390" s="1">
        <v>1974.25</v>
      </c>
      <c r="V8390" s="2">
        <v>68.506799999999998</v>
      </c>
      <c r="W8390" s="12" t="s">
        <v>29</v>
      </c>
      <c r="X8390" s="4">
        <v>0</v>
      </c>
      <c r="Y8390" s="3">
        <v>1974.25</v>
      </c>
      <c r="Z8390" s="9" t="s">
        <v>16</v>
      </c>
    </row>
    <row r="8391" spans="1:26" x14ac:dyDescent="0.25">
      <c r="A8391">
        <v>2024</v>
      </c>
      <c r="B8391">
        <v>7</v>
      </c>
      <c r="C8391" s="7">
        <v>45498</v>
      </c>
      <c r="D8391" s="9" t="s">
        <v>838</v>
      </c>
      <c r="E8391" s="9" t="s">
        <v>839</v>
      </c>
      <c r="F8391" s="9" t="s">
        <v>840</v>
      </c>
      <c r="G8391" s="9" t="s">
        <v>11870</v>
      </c>
      <c r="H8391" s="9" t="s">
        <v>21</v>
      </c>
      <c r="I8391">
        <v>50</v>
      </c>
      <c r="J8391" s="9" t="s">
        <v>117</v>
      </c>
      <c r="K8391">
        <v>50</v>
      </c>
      <c r="L8391">
        <v>0</v>
      </c>
      <c r="M8391">
        <v>0</v>
      </c>
      <c r="N8391" s="11">
        <f>VLOOKUP(AA_SIPARIS_SATINALMA_RAPORU_YENI_123_22112023[[#This Row],[STOK_KODU]],AA_KUMULATIF_STOK_RAPORU_123_BURAK_TD[],3,0)</f>
        <v>100</v>
      </c>
      <c r="O8391" s="5">
        <v>39.479999999999997</v>
      </c>
      <c r="P8391" s="1">
        <v>1974</v>
      </c>
      <c r="Q8391" s="1">
        <v>35.565600000000003</v>
      </c>
      <c r="R8391" s="6">
        <v>1.1100000000000001</v>
      </c>
      <c r="S8391" s="2" t="str">
        <f>IFERROR(#REF!/AA_SIPARIS_SATINALMA_RAPORU_YENI_123_22112023[[#This Row],[SIPARIS_EUR_KURU]],"")</f>
        <v/>
      </c>
      <c r="T8391" s="1">
        <v>39.479999999999997</v>
      </c>
      <c r="U8391" s="1">
        <v>1974</v>
      </c>
      <c r="V8391" s="2">
        <v>55.277099999999997</v>
      </c>
      <c r="W8391" s="12" t="s">
        <v>29</v>
      </c>
      <c r="X8391" s="4">
        <v>0</v>
      </c>
      <c r="Y8391" s="3">
        <v>1974</v>
      </c>
      <c r="Z8391" s="9" t="s">
        <v>16</v>
      </c>
    </row>
    <row r="8392" spans="1:26" x14ac:dyDescent="0.25">
      <c r="A8392">
        <v>2023</v>
      </c>
      <c r="B8392">
        <v>9</v>
      </c>
      <c r="C8392" s="7">
        <v>45189</v>
      </c>
      <c r="D8392" s="9" t="s">
        <v>148</v>
      </c>
      <c r="E8392" s="9" t="s">
        <v>149</v>
      </c>
      <c r="F8392" s="9" t="s">
        <v>3073</v>
      </c>
      <c r="G8392" s="9" t="s">
        <v>3074</v>
      </c>
      <c r="H8392" s="9" t="s">
        <v>653</v>
      </c>
      <c r="I8392">
        <v>1</v>
      </c>
      <c r="J8392" s="9" t="s">
        <v>22</v>
      </c>
      <c r="K8392">
        <v>1</v>
      </c>
      <c r="L8392">
        <v>0</v>
      </c>
      <c r="M8392">
        <v>1</v>
      </c>
      <c r="N8392" s="11">
        <f>VLOOKUP(AA_SIPARIS_SATINALMA_RAPORU_YENI_123_22112023[[#This Row],[STOK_KODU]],AA_KUMULATIF_STOK_RAPORU_123_BURAK_TD[],3,0)</f>
        <v>0</v>
      </c>
      <c r="O8392" s="5">
        <v>1971.98848</v>
      </c>
      <c r="P8392" s="1">
        <v>1971.99</v>
      </c>
      <c r="Q8392" s="1">
        <v>28.864000000000001</v>
      </c>
      <c r="R8392" s="6">
        <v>68.319999999999993</v>
      </c>
      <c r="S8392" s="2" t="str">
        <f>IFERROR(#REF!/AA_SIPARIS_SATINALMA_RAPORU_YENI_123_22112023[[#This Row],[SIPARIS_EUR_KURU]],"")</f>
        <v/>
      </c>
      <c r="T8392" s="1">
        <v>1877.34</v>
      </c>
      <c r="U8392" s="1">
        <v>1877.34</v>
      </c>
      <c r="V8392" s="2">
        <v>64.959900000000005</v>
      </c>
      <c r="W8392" s="12" t="s">
        <v>45</v>
      </c>
      <c r="X8392" s="4">
        <v>28.864000000000001</v>
      </c>
      <c r="Y8392" s="3">
        <v>64.959999999999994</v>
      </c>
      <c r="Z8392" s="9" t="s">
        <v>16</v>
      </c>
    </row>
    <row r="8393" spans="1:26" x14ac:dyDescent="0.25">
      <c r="A8393">
        <v>2024</v>
      </c>
      <c r="B8393">
        <v>2</v>
      </c>
      <c r="C8393" s="7">
        <v>45351</v>
      </c>
      <c r="D8393" s="9" t="s">
        <v>327</v>
      </c>
      <c r="E8393" s="9" t="s">
        <v>11862</v>
      </c>
      <c r="F8393" s="9" t="s">
        <v>334</v>
      </c>
      <c r="G8393" s="9" t="s">
        <v>335</v>
      </c>
      <c r="H8393" s="9" t="s">
        <v>21</v>
      </c>
      <c r="I8393">
        <v>100</v>
      </c>
      <c r="J8393" s="9" t="s">
        <v>117</v>
      </c>
      <c r="K8393">
        <v>100</v>
      </c>
      <c r="L8393">
        <v>0</v>
      </c>
      <c r="M8393">
        <v>0</v>
      </c>
      <c r="N8393" s="11">
        <f>VLOOKUP(AA_SIPARIS_SATINALMA_RAPORU_YENI_123_22112023[[#This Row],[STOK_KODU]],AA_KUMULATIF_STOK_RAPORU_123_BURAK_TD[],3,0)</f>
        <v>100</v>
      </c>
      <c r="O8393" s="5">
        <v>19.6721</v>
      </c>
      <c r="P8393" s="1">
        <v>1967.21</v>
      </c>
      <c r="Q8393" s="1">
        <v>33.654299999999999</v>
      </c>
      <c r="R8393" s="6">
        <v>0.57999999999999996</v>
      </c>
      <c r="S8393" s="2" t="str">
        <f>IFERROR(#REF!/AA_SIPARIS_SATINALMA_RAPORU_YENI_123_22112023[[#This Row],[SIPARIS_EUR_KURU]],"")</f>
        <v/>
      </c>
      <c r="T8393" s="1">
        <v>19.6721</v>
      </c>
      <c r="U8393" s="1">
        <v>1967.21</v>
      </c>
      <c r="V8393" s="2">
        <v>56.451500000000003</v>
      </c>
      <c r="W8393" s="12" t="s">
        <v>29</v>
      </c>
      <c r="X8393" s="4">
        <v>0</v>
      </c>
      <c r="Y8393" s="3">
        <v>1967.21</v>
      </c>
      <c r="Z8393" s="9" t="s">
        <v>16</v>
      </c>
    </row>
    <row r="8394" spans="1:26" x14ac:dyDescent="0.25">
      <c r="A8394">
        <v>2024</v>
      </c>
      <c r="B8394">
        <v>7</v>
      </c>
      <c r="C8394" s="7">
        <v>45477</v>
      </c>
      <c r="D8394" s="9" t="s">
        <v>1084</v>
      </c>
      <c r="E8394" s="9" t="s">
        <v>1085</v>
      </c>
      <c r="F8394" s="9" t="s">
        <v>1086</v>
      </c>
      <c r="G8394" s="9" t="s">
        <v>1087</v>
      </c>
      <c r="H8394" s="9" t="s">
        <v>44</v>
      </c>
      <c r="I8394">
        <v>6</v>
      </c>
      <c r="J8394" s="9" t="s">
        <v>22</v>
      </c>
      <c r="K8394">
        <v>6</v>
      </c>
      <c r="L8394">
        <v>0</v>
      </c>
      <c r="M8394">
        <v>0</v>
      </c>
      <c r="N8394" s="11">
        <f>VLOOKUP(AA_SIPARIS_SATINALMA_RAPORU_YENI_123_22112023[[#This Row],[STOK_KODU]],AA_KUMULATIF_STOK_RAPORU_123_BURAK_TD[],3,0)</f>
        <v>0</v>
      </c>
      <c r="O8394" s="5">
        <v>327.60000000000002</v>
      </c>
      <c r="P8394" s="1">
        <v>1965.6</v>
      </c>
      <c r="Q8394" s="1"/>
      <c r="R8394" s="6"/>
      <c r="S8394" s="2" t="str">
        <f>IFERROR(#REF!/AA_SIPARIS_SATINALMA_RAPORU_YENI_123_22112023[[#This Row],[SIPARIS_EUR_KURU]],"")</f>
        <v/>
      </c>
      <c r="T8394" s="1">
        <v>327.59999999999997</v>
      </c>
      <c r="U8394" s="1">
        <v>1965.6</v>
      </c>
      <c r="V8394" s="2">
        <v>65.573300000000003</v>
      </c>
      <c r="W8394" s="12" t="s">
        <v>29</v>
      </c>
      <c r="X8394" s="4">
        <v>0</v>
      </c>
      <c r="Y8394" s="3">
        <v>1965.6</v>
      </c>
      <c r="Z8394" s="9" t="s">
        <v>16</v>
      </c>
    </row>
    <row r="8395" spans="1:26" x14ac:dyDescent="0.25">
      <c r="A8395">
        <v>2025</v>
      </c>
      <c r="B8395">
        <v>7</v>
      </c>
      <c r="C8395" s="7">
        <v>45845</v>
      </c>
      <c r="D8395" s="9" t="s">
        <v>17</v>
      </c>
      <c r="E8395" s="9" t="s">
        <v>18</v>
      </c>
      <c r="F8395" s="9" t="s">
        <v>1339</v>
      </c>
      <c r="G8395" s="9" t="s">
        <v>1340</v>
      </c>
      <c r="H8395" s="9" t="s">
        <v>21</v>
      </c>
      <c r="I8395">
        <v>30</v>
      </c>
      <c r="J8395" s="9" t="s">
        <v>22</v>
      </c>
      <c r="K8395">
        <v>30</v>
      </c>
      <c r="L8395">
        <v>0</v>
      </c>
      <c r="M8395">
        <v>0</v>
      </c>
      <c r="N8395" s="11">
        <f>VLOOKUP(AA_SIPARIS_SATINALMA_RAPORU_YENI_123_22112023[[#This Row],[STOK_KODU]],AA_KUMULATIF_STOK_RAPORU_123_BURAK_TD[],3,0)</f>
        <v>23</v>
      </c>
      <c r="O8395" s="5">
        <v>65.470680000000002</v>
      </c>
      <c r="P8395" s="1">
        <v>1964.1204</v>
      </c>
      <c r="Q8395" s="1">
        <v>46.722200000000001</v>
      </c>
      <c r="R8395" s="6">
        <v>1.4</v>
      </c>
      <c r="S8395" s="2" t="str">
        <f>IFERROR(#REF!/AA_SIPARIS_SATINALMA_RAPORU_YENI_123_22112023[[#This Row],[SIPARIS_EUR_KURU]],"")</f>
        <v/>
      </c>
      <c r="T8395" s="1">
        <v>65.813333200000002</v>
      </c>
      <c r="U8395" s="1">
        <v>1974.3999960000001</v>
      </c>
      <c r="V8395" s="2">
        <v>42.160800000000002</v>
      </c>
      <c r="W8395" s="12" t="s">
        <v>23</v>
      </c>
      <c r="X8395" s="4">
        <v>39.679200000000002</v>
      </c>
      <c r="Y8395" s="3">
        <v>49.36</v>
      </c>
      <c r="Z8395" s="9" t="s">
        <v>16</v>
      </c>
    </row>
    <row r="8396" spans="1:26" x14ac:dyDescent="0.25">
      <c r="A8396">
        <v>2025</v>
      </c>
      <c r="B8396">
        <v>6</v>
      </c>
      <c r="C8396" s="7">
        <v>45833</v>
      </c>
      <c r="D8396" s="9" t="s">
        <v>3848</v>
      </c>
      <c r="E8396" s="9" t="s">
        <v>3849</v>
      </c>
      <c r="F8396" s="9" t="s">
        <v>11086</v>
      </c>
      <c r="G8396" s="9" t="s">
        <v>11087</v>
      </c>
      <c r="H8396" s="9" t="s">
        <v>28</v>
      </c>
      <c r="I8396">
        <v>9</v>
      </c>
      <c r="J8396" s="9" t="s">
        <v>22</v>
      </c>
      <c r="K8396">
        <v>9</v>
      </c>
      <c r="L8396">
        <v>0</v>
      </c>
      <c r="M8396">
        <v>0</v>
      </c>
      <c r="N8396" s="11">
        <f>VLOOKUP(AA_SIPARIS_SATINALMA_RAPORU_YENI_123_22112023[[#This Row],[STOK_KODU]],AA_KUMULATIF_STOK_RAPORU_123_BURAK_TD[],3,0)</f>
        <v>0</v>
      </c>
      <c r="O8396" s="5">
        <v>218.18180000000001</v>
      </c>
      <c r="P8396" s="1">
        <v>1963.64</v>
      </c>
      <c r="Q8396" s="1">
        <v>45.881900000000002</v>
      </c>
      <c r="R8396" s="6">
        <v>4.76</v>
      </c>
      <c r="S8396" s="2" t="str">
        <f>IFERROR(#REF!/AA_SIPARIS_SATINALMA_RAPORU_YENI_123_22112023[[#This Row],[SIPARIS_EUR_KURU]],"")</f>
        <v/>
      </c>
      <c r="T8396" s="1">
        <v>218.18180000000001</v>
      </c>
      <c r="U8396" s="1">
        <v>1963.6362000000001</v>
      </c>
      <c r="V8396" s="2">
        <v>43.406399999999998</v>
      </c>
      <c r="W8396" s="12" t="s">
        <v>29</v>
      </c>
      <c r="X8396" s="4">
        <v>0</v>
      </c>
      <c r="Y8396" s="3">
        <v>1963.6362000000001</v>
      </c>
      <c r="Z8396" s="9" t="s">
        <v>16</v>
      </c>
    </row>
    <row r="8397" spans="1:26" x14ac:dyDescent="0.25">
      <c r="A8397">
        <v>2026</v>
      </c>
      <c r="B8397">
        <v>2</v>
      </c>
      <c r="C8397" s="7">
        <v>46065</v>
      </c>
      <c r="D8397" s="9" t="s">
        <v>1359</v>
      </c>
      <c r="E8397" s="9" t="s">
        <v>1360</v>
      </c>
      <c r="F8397" s="9" t="s">
        <v>12124</v>
      </c>
      <c r="G8397" s="9" t="s">
        <v>12125</v>
      </c>
      <c r="H8397" s="9" t="s">
        <v>108</v>
      </c>
      <c r="I8397">
        <v>1</v>
      </c>
      <c r="J8397" s="9" t="s">
        <v>22</v>
      </c>
      <c r="K8397">
        <v>1</v>
      </c>
      <c r="L8397">
        <v>0</v>
      </c>
      <c r="M8397">
        <v>0</v>
      </c>
      <c r="N8397" s="11">
        <f>VLOOKUP(AA_SIPARIS_SATINALMA_RAPORU_YENI_123_22112023[[#This Row],[STOK_KODU]],AA_KUMULATIF_STOK_RAPORU_123_BURAK_TD[],3,0)</f>
        <v>0</v>
      </c>
      <c r="O8397" s="5">
        <v>1962.5</v>
      </c>
      <c r="P8397" s="1">
        <v>1962.5</v>
      </c>
      <c r="Q8397" s="1">
        <v>51.9129</v>
      </c>
      <c r="R8397" s="6">
        <v>37.799999999999997</v>
      </c>
      <c r="S8397" s="2" t="str">
        <f>IFERROR(#REF!/AA_SIPARIS_SATINALMA_RAPORU_YENI_123_22112023[[#This Row],[SIPARIS_EUR_KURU]],"")</f>
        <v/>
      </c>
      <c r="T8397" s="1">
        <v>1962.5</v>
      </c>
      <c r="U8397" s="1">
        <v>1962.5</v>
      </c>
      <c r="V8397" s="2">
        <v>37.923400000000001</v>
      </c>
      <c r="W8397" s="12" t="s">
        <v>29</v>
      </c>
      <c r="X8397" s="4">
        <v>0</v>
      </c>
      <c r="Y8397" s="3">
        <v>1962.5</v>
      </c>
      <c r="Z8397" s="9" t="s">
        <v>16</v>
      </c>
    </row>
    <row r="8398" spans="1:26" x14ac:dyDescent="0.25">
      <c r="A8398">
        <v>2024</v>
      </c>
      <c r="B8398">
        <v>7</v>
      </c>
      <c r="C8398" s="7">
        <v>45476</v>
      </c>
      <c r="D8398" s="9" t="s">
        <v>392</v>
      </c>
      <c r="E8398" s="9" t="s">
        <v>393</v>
      </c>
      <c r="F8398" s="9" t="s">
        <v>879</v>
      </c>
      <c r="G8398" s="9" t="s">
        <v>880</v>
      </c>
      <c r="H8398" s="9" t="s">
        <v>55</v>
      </c>
      <c r="I8398">
        <v>250</v>
      </c>
      <c r="J8398" s="9" t="s">
        <v>22</v>
      </c>
      <c r="K8398">
        <v>250</v>
      </c>
      <c r="L8398">
        <v>0</v>
      </c>
      <c r="M8398">
        <v>0</v>
      </c>
      <c r="N8398" s="11">
        <f>VLOOKUP(AA_SIPARIS_SATINALMA_RAPORU_YENI_123_22112023[[#This Row],[STOK_KODU]],AA_KUMULATIF_STOK_RAPORU_123_BURAK_TD[],3,0)</f>
        <v>0</v>
      </c>
      <c r="O8398" s="5">
        <v>7.85</v>
      </c>
      <c r="P8398" s="1">
        <v>1962.5</v>
      </c>
      <c r="Q8398" s="1">
        <v>34.975900000000003</v>
      </c>
      <c r="R8398" s="6">
        <v>0.22</v>
      </c>
      <c r="S8398" s="2" t="str">
        <f>IFERROR(#REF!/AA_SIPARIS_SATINALMA_RAPORU_YENI_123_22112023[[#This Row],[SIPARIS_EUR_KURU]],"")</f>
        <v/>
      </c>
      <c r="T8398" s="1">
        <v>7.85</v>
      </c>
      <c r="U8398" s="1">
        <v>1962.5</v>
      </c>
      <c r="V8398" s="2">
        <v>56.110100000000003</v>
      </c>
      <c r="W8398" s="12" t="s">
        <v>29</v>
      </c>
      <c r="X8398" s="4">
        <v>0</v>
      </c>
      <c r="Y8398" s="3">
        <v>1962.5</v>
      </c>
      <c r="Z8398" s="9" t="s">
        <v>16</v>
      </c>
    </row>
    <row r="8399" spans="1:26" x14ac:dyDescent="0.25">
      <c r="A8399">
        <v>2024</v>
      </c>
      <c r="B8399">
        <v>6</v>
      </c>
      <c r="C8399" s="7">
        <v>45448</v>
      </c>
      <c r="D8399" s="9" t="s">
        <v>462</v>
      </c>
      <c r="E8399" s="9" t="s">
        <v>463</v>
      </c>
      <c r="F8399" s="9" t="s">
        <v>244</v>
      </c>
      <c r="G8399" s="9" t="s">
        <v>245</v>
      </c>
      <c r="H8399" s="9" t="s">
        <v>116</v>
      </c>
      <c r="I8399">
        <v>60</v>
      </c>
      <c r="J8399" s="9" t="s">
        <v>117</v>
      </c>
      <c r="K8399">
        <v>60</v>
      </c>
      <c r="L8399">
        <v>0</v>
      </c>
      <c r="M8399">
        <v>0</v>
      </c>
      <c r="N8399" s="11">
        <f>VLOOKUP(AA_SIPARIS_SATINALMA_RAPORU_YENI_123_22112023[[#This Row],[STOK_KODU]],AA_KUMULATIF_STOK_RAPORU_123_BURAK_TD[],3,0)</f>
        <v>60</v>
      </c>
      <c r="O8399" s="5">
        <v>32.692833329999999</v>
      </c>
      <c r="P8399" s="1">
        <v>1961.57</v>
      </c>
      <c r="Q8399" s="1">
        <v>35.101900000000001</v>
      </c>
      <c r="R8399" s="6">
        <v>0.93</v>
      </c>
      <c r="S8399" s="2" t="str">
        <f>IFERROR(#REF!/AA_SIPARIS_SATINALMA_RAPORU_YENI_123_22112023[[#This Row],[SIPARIS_EUR_KURU]],"")</f>
        <v/>
      </c>
      <c r="T8399" s="1">
        <v>32.728666666666669</v>
      </c>
      <c r="U8399" s="1">
        <v>1963.72</v>
      </c>
      <c r="V8399" s="2">
        <v>56.534500000000001</v>
      </c>
      <c r="W8399" s="12" t="s">
        <v>29</v>
      </c>
      <c r="X8399" s="4">
        <v>0</v>
      </c>
      <c r="Y8399" s="3">
        <v>1963.72</v>
      </c>
      <c r="Z8399" s="9" t="s">
        <v>16</v>
      </c>
    </row>
    <row r="8400" spans="1:26" x14ac:dyDescent="0.25">
      <c r="A8400">
        <v>2023</v>
      </c>
      <c r="B8400">
        <v>6</v>
      </c>
      <c r="C8400" s="7">
        <v>45084</v>
      </c>
      <c r="D8400" s="9" t="s">
        <v>3848</v>
      </c>
      <c r="E8400" s="9" t="s">
        <v>3849</v>
      </c>
      <c r="F8400" s="9" t="s">
        <v>3850</v>
      </c>
      <c r="G8400" s="9" t="s">
        <v>3851</v>
      </c>
      <c r="H8400" s="9" t="s">
        <v>28</v>
      </c>
      <c r="I8400">
        <v>4</v>
      </c>
      <c r="J8400" s="9" t="s">
        <v>22</v>
      </c>
      <c r="K8400">
        <v>4</v>
      </c>
      <c r="L8400">
        <v>0</v>
      </c>
      <c r="M8400">
        <v>0</v>
      </c>
      <c r="N8400" s="11">
        <f>VLOOKUP(AA_SIPARIS_SATINALMA_RAPORU_YENI_123_22112023[[#This Row],[STOK_KODU]],AA_KUMULATIF_STOK_RAPORU_123_BURAK_TD[],3,0)</f>
        <v>0</v>
      </c>
      <c r="O8400" s="5">
        <v>490.255</v>
      </c>
      <c r="P8400" s="1">
        <v>1961.02</v>
      </c>
      <c r="Q8400" s="1">
        <v>25.4282</v>
      </c>
      <c r="R8400" s="6">
        <v>19.28</v>
      </c>
      <c r="S8400" s="2" t="str">
        <f>IFERROR(#REF!/AA_SIPARIS_SATINALMA_RAPORU_YENI_123_22112023[[#This Row],[SIPARIS_EUR_KURU]],"")</f>
        <v/>
      </c>
      <c r="T8400" s="1">
        <v>490.255</v>
      </c>
      <c r="U8400" s="1">
        <v>1961.02</v>
      </c>
      <c r="V8400" s="2">
        <v>76.091099999999997</v>
      </c>
      <c r="W8400" s="12" t="s">
        <v>29</v>
      </c>
      <c r="X8400" s="4">
        <v>0</v>
      </c>
      <c r="Y8400" s="3">
        <v>1961.02</v>
      </c>
      <c r="Z8400" s="9" t="s">
        <v>16</v>
      </c>
    </row>
    <row r="8401" spans="1:26" x14ac:dyDescent="0.25">
      <c r="A8401">
        <v>2023</v>
      </c>
      <c r="B8401">
        <v>6</v>
      </c>
      <c r="C8401" s="7">
        <v>45084</v>
      </c>
      <c r="D8401" s="9" t="s">
        <v>3848</v>
      </c>
      <c r="E8401" s="9" t="s">
        <v>3849</v>
      </c>
      <c r="F8401" s="9" t="s">
        <v>3869</v>
      </c>
      <c r="G8401" s="9" t="s">
        <v>3851</v>
      </c>
      <c r="H8401" s="9" t="s">
        <v>28</v>
      </c>
      <c r="I8401">
        <v>4</v>
      </c>
      <c r="J8401" s="9" t="s">
        <v>22</v>
      </c>
      <c r="K8401">
        <v>4</v>
      </c>
      <c r="L8401">
        <v>0</v>
      </c>
      <c r="M8401">
        <v>0</v>
      </c>
      <c r="N8401" s="11">
        <f>VLOOKUP(AA_SIPARIS_SATINALMA_RAPORU_YENI_123_22112023[[#This Row],[STOK_KODU]],AA_KUMULATIF_STOK_RAPORU_123_BURAK_TD[],3,0)</f>
        <v>0</v>
      </c>
      <c r="O8401" s="5">
        <v>490.255</v>
      </c>
      <c r="P8401" s="1">
        <v>1961.02</v>
      </c>
      <c r="Q8401" s="1">
        <v>25.4282</v>
      </c>
      <c r="R8401" s="6">
        <v>19.28</v>
      </c>
      <c r="S8401" s="2" t="str">
        <f>IFERROR(#REF!/AA_SIPARIS_SATINALMA_RAPORU_YENI_123_22112023[[#This Row],[SIPARIS_EUR_KURU]],"")</f>
        <v/>
      </c>
      <c r="T8401" s="1">
        <v>490.255</v>
      </c>
      <c r="U8401" s="1">
        <v>1961.02</v>
      </c>
      <c r="V8401" s="2">
        <v>76.091099999999997</v>
      </c>
      <c r="W8401" s="12" t="s">
        <v>29</v>
      </c>
      <c r="X8401" s="4">
        <v>0</v>
      </c>
      <c r="Y8401" s="3">
        <v>1961.02</v>
      </c>
      <c r="Z8401" s="9" t="s">
        <v>16</v>
      </c>
    </row>
    <row r="8402" spans="1:26" x14ac:dyDescent="0.25">
      <c r="A8402">
        <v>2023</v>
      </c>
      <c r="B8402">
        <v>6</v>
      </c>
      <c r="C8402" s="7">
        <v>45084</v>
      </c>
      <c r="D8402" s="9" t="s">
        <v>3848</v>
      </c>
      <c r="E8402" s="9" t="s">
        <v>3849</v>
      </c>
      <c r="F8402" s="9" t="s">
        <v>3876</v>
      </c>
      <c r="G8402" s="9" t="s">
        <v>3851</v>
      </c>
      <c r="H8402" s="9" t="s">
        <v>28</v>
      </c>
      <c r="I8402">
        <v>4</v>
      </c>
      <c r="J8402" s="9" t="s">
        <v>22</v>
      </c>
      <c r="K8402">
        <v>4</v>
      </c>
      <c r="L8402">
        <v>0</v>
      </c>
      <c r="M8402">
        <v>0</v>
      </c>
      <c r="N8402" s="11">
        <f>VLOOKUP(AA_SIPARIS_SATINALMA_RAPORU_YENI_123_22112023[[#This Row],[STOK_KODU]],AA_KUMULATIF_STOK_RAPORU_123_BURAK_TD[],3,0)</f>
        <v>0</v>
      </c>
      <c r="O8402" s="5">
        <v>490.255</v>
      </c>
      <c r="P8402" s="1">
        <v>1961.02</v>
      </c>
      <c r="Q8402" s="1">
        <v>25.4282</v>
      </c>
      <c r="R8402" s="6">
        <v>19.28</v>
      </c>
      <c r="S8402" s="2" t="str">
        <f>IFERROR(#REF!/AA_SIPARIS_SATINALMA_RAPORU_YENI_123_22112023[[#This Row],[SIPARIS_EUR_KURU]],"")</f>
        <v/>
      </c>
      <c r="T8402" s="1">
        <v>490.255</v>
      </c>
      <c r="U8402" s="1">
        <v>1961.02</v>
      </c>
      <c r="V8402" s="2">
        <v>76.091099999999997</v>
      </c>
      <c r="W8402" s="12" t="s">
        <v>29</v>
      </c>
      <c r="X8402" s="4">
        <v>0</v>
      </c>
      <c r="Y8402" s="3">
        <v>1961.02</v>
      </c>
      <c r="Z8402" s="9" t="s">
        <v>16</v>
      </c>
    </row>
    <row r="8403" spans="1:26" x14ac:dyDescent="0.25">
      <c r="A8403">
        <v>2023</v>
      </c>
      <c r="B8403">
        <v>6</v>
      </c>
      <c r="C8403" s="7">
        <v>45084</v>
      </c>
      <c r="D8403" s="9" t="s">
        <v>3848</v>
      </c>
      <c r="E8403" s="9" t="s">
        <v>3849</v>
      </c>
      <c r="F8403" s="9" t="s">
        <v>3882</v>
      </c>
      <c r="G8403" s="9" t="s">
        <v>3851</v>
      </c>
      <c r="H8403" s="9" t="s">
        <v>28</v>
      </c>
      <c r="I8403">
        <v>4</v>
      </c>
      <c r="J8403" s="9" t="s">
        <v>22</v>
      </c>
      <c r="K8403">
        <v>4</v>
      </c>
      <c r="L8403">
        <v>0</v>
      </c>
      <c r="M8403">
        <v>0</v>
      </c>
      <c r="N8403" s="11">
        <f>VLOOKUP(AA_SIPARIS_SATINALMA_RAPORU_YENI_123_22112023[[#This Row],[STOK_KODU]],AA_KUMULATIF_STOK_RAPORU_123_BURAK_TD[],3,0)</f>
        <v>0</v>
      </c>
      <c r="O8403" s="5">
        <v>490.255</v>
      </c>
      <c r="P8403" s="1">
        <v>1961.02</v>
      </c>
      <c r="Q8403" s="1">
        <v>25.4282</v>
      </c>
      <c r="R8403" s="6">
        <v>19.28</v>
      </c>
      <c r="S8403" s="2" t="str">
        <f>IFERROR(#REF!/AA_SIPARIS_SATINALMA_RAPORU_YENI_123_22112023[[#This Row],[SIPARIS_EUR_KURU]],"")</f>
        <v/>
      </c>
      <c r="T8403" s="1">
        <v>490.255</v>
      </c>
      <c r="U8403" s="1">
        <v>1961.02</v>
      </c>
      <c r="V8403" s="2">
        <v>76.091099999999997</v>
      </c>
      <c r="W8403" s="12" t="s">
        <v>29</v>
      </c>
      <c r="X8403" s="4">
        <v>0</v>
      </c>
      <c r="Y8403" s="3">
        <v>1961.02</v>
      </c>
      <c r="Z8403" s="9" t="s">
        <v>16</v>
      </c>
    </row>
    <row r="8404" spans="1:26" x14ac:dyDescent="0.25">
      <c r="A8404">
        <v>2024</v>
      </c>
      <c r="B8404">
        <v>10</v>
      </c>
      <c r="C8404" s="7">
        <v>45595</v>
      </c>
      <c r="D8404" s="9" t="s">
        <v>305</v>
      </c>
      <c r="E8404" s="9" t="s">
        <v>306</v>
      </c>
      <c r="F8404" s="9" t="s">
        <v>1130</v>
      </c>
      <c r="G8404" s="9" t="s">
        <v>1131</v>
      </c>
      <c r="H8404" s="9" t="s">
        <v>52</v>
      </c>
      <c r="I8404">
        <v>10</v>
      </c>
      <c r="J8404" s="9" t="s">
        <v>22</v>
      </c>
      <c r="K8404">
        <v>10</v>
      </c>
      <c r="L8404">
        <v>0</v>
      </c>
      <c r="M8404">
        <v>10</v>
      </c>
      <c r="N8404" s="11">
        <f>VLOOKUP(AA_SIPARIS_SATINALMA_RAPORU_YENI_123_22112023[[#This Row],[STOK_KODU]],AA_KUMULATIF_STOK_RAPORU_123_BURAK_TD[],3,0)</f>
        <v>0</v>
      </c>
      <c r="O8404" s="5">
        <v>196</v>
      </c>
      <c r="P8404" s="1">
        <v>1960</v>
      </c>
      <c r="Q8404" s="1">
        <v>36.999299999999998</v>
      </c>
      <c r="R8404" s="6">
        <v>5.3</v>
      </c>
      <c r="S8404" s="2" t="str">
        <f>IFERROR(#REF!/AA_SIPARIS_SATINALMA_RAPORU_YENI_123_22112023[[#This Row],[SIPARIS_EUR_KURU]],"")</f>
        <v/>
      </c>
      <c r="T8404" s="1">
        <v>196</v>
      </c>
      <c r="U8404" s="1">
        <v>1960</v>
      </c>
      <c r="V8404" s="2">
        <v>54.0304</v>
      </c>
      <c r="W8404" s="12" t="s">
        <v>29</v>
      </c>
      <c r="X8404" s="4">
        <v>0</v>
      </c>
      <c r="Y8404" s="3">
        <v>1960</v>
      </c>
      <c r="Z8404" s="9" t="s">
        <v>16</v>
      </c>
    </row>
    <row r="8405" spans="1:26" x14ac:dyDescent="0.25">
      <c r="A8405">
        <v>2024</v>
      </c>
      <c r="B8405">
        <v>10</v>
      </c>
      <c r="C8405" s="7">
        <v>45595</v>
      </c>
      <c r="D8405" s="9" t="s">
        <v>305</v>
      </c>
      <c r="E8405" s="9" t="s">
        <v>306</v>
      </c>
      <c r="F8405" s="9" t="s">
        <v>1108</v>
      </c>
      <c r="G8405" s="9" t="s">
        <v>1109</v>
      </c>
      <c r="H8405" s="9" t="s">
        <v>52</v>
      </c>
      <c r="I8405">
        <v>10</v>
      </c>
      <c r="J8405" s="9" t="s">
        <v>22</v>
      </c>
      <c r="K8405">
        <v>10</v>
      </c>
      <c r="L8405">
        <v>0</v>
      </c>
      <c r="M8405">
        <v>0</v>
      </c>
      <c r="N8405" s="11">
        <f>VLOOKUP(AA_SIPARIS_SATINALMA_RAPORU_YENI_123_22112023[[#This Row],[STOK_KODU]],AA_KUMULATIF_STOK_RAPORU_123_BURAK_TD[],3,0)</f>
        <v>0</v>
      </c>
      <c r="O8405" s="5">
        <v>196</v>
      </c>
      <c r="P8405" s="1">
        <v>1960</v>
      </c>
      <c r="Q8405" s="1">
        <v>36.999299999999998</v>
      </c>
      <c r="R8405" s="6">
        <v>5.3</v>
      </c>
      <c r="S8405" s="2" t="str">
        <f>IFERROR(#REF!/AA_SIPARIS_SATINALMA_RAPORU_YENI_123_22112023[[#This Row],[SIPARIS_EUR_KURU]],"")</f>
        <v/>
      </c>
      <c r="T8405" s="1">
        <v>196</v>
      </c>
      <c r="U8405" s="1">
        <v>1960</v>
      </c>
      <c r="V8405" s="2">
        <v>54.0304</v>
      </c>
      <c r="W8405" s="12" t="s">
        <v>29</v>
      </c>
      <c r="X8405" s="4">
        <v>0</v>
      </c>
      <c r="Y8405" s="3">
        <v>1960</v>
      </c>
      <c r="Z8405" s="9" t="s">
        <v>16</v>
      </c>
    </row>
    <row r="8406" spans="1:26" x14ac:dyDescent="0.25">
      <c r="A8406">
        <v>2024</v>
      </c>
      <c r="B8406">
        <v>10</v>
      </c>
      <c r="C8406" s="7">
        <v>45595</v>
      </c>
      <c r="D8406" s="9" t="s">
        <v>305</v>
      </c>
      <c r="E8406" s="9" t="s">
        <v>306</v>
      </c>
      <c r="F8406" s="9" t="s">
        <v>1134</v>
      </c>
      <c r="G8406" s="9" t="s">
        <v>1135</v>
      </c>
      <c r="H8406" s="9" t="s">
        <v>52</v>
      </c>
      <c r="I8406">
        <v>10</v>
      </c>
      <c r="J8406" s="9" t="s">
        <v>22</v>
      </c>
      <c r="K8406">
        <v>20</v>
      </c>
      <c r="L8406">
        <v>0</v>
      </c>
      <c r="M8406">
        <v>0</v>
      </c>
      <c r="N8406" s="11">
        <f>VLOOKUP(AA_SIPARIS_SATINALMA_RAPORU_YENI_123_22112023[[#This Row],[STOK_KODU]],AA_KUMULATIF_STOK_RAPORU_123_BURAK_TD[],3,0)</f>
        <v>5</v>
      </c>
      <c r="O8406" s="5">
        <v>196</v>
      </c>
      <c r="P8406" s="1">
        <v>1960</v>
      </c>
      <c r="Q8406" s="1">
        <v>36.999299999999998</v>
      </c>
      <c r="R8406" s="6">
        <v>5.3</v>
      </c>
      <c r="S8406" s="2" t="str">
        <f>IFERROR(#REF!/AA_SIPARIS_SATINALMA_RAPORU_YENI_123_22112023[[#This Row],[SIPARIS_EUR_KURU]],"")</f>
        <v/>
      </c>
      <c r="T8406" s="1">
        <v>196</v>
      </c>
      <c r="U8406" s="1">
        <v>3160</v>
      </c>
      <c r="V8406" s="2">
        <v>54.0304</v>
      </c>
      <c r="W8406" s="12" t="s">
        <v>29</v>
      </c>
      <c r="X8406" s="4">
        <v>0</v>
      </c>
      <c r="Y8406" s="3">
        <v>1960</v>
      </c>
      <c r="Z8406" s="9" t="s">
        <v>16</v>
      </c>
    </row>
    <row r="8407" spans="1:26" x14ac:dyDescent="0.25">
      <c r="A8407">
        <v>2024</v>
      </c>
      <c r="B8407">
        <v>7</v>
      </c>
      <c r="C8407" s="7">
        <v>45477</v>
      </c>
      <c r="D8407" s="9" t="s">
        <v>305</v>
      </c>
      <c r="E8407" s="9" t="s">
        <v>306</v>
      </c>
      <c r="F8407" s="9" t="s">
        <v>1130</v>
      </c>
      <c r="G8407" s="9" t="s">
        <v>1131</v>
      </c>
      <c r="H8407" s="9" t="s">
        <v>52</v>
      </c>
      <c r="I8407">
        <v>10</v>
      </c>
      <c r="J8407" s="9" t="s">
        <v>22</v>
      </c>
      <c r="K8407">
        <v>10</v>
      </c>
      <c r="L8407">
        <v>0</v>
      </c>
      <c r="M8407">
        <v>6</v>
      </c>
      <c r="N8407" s="11">
        <f>VLOOKUP(AA_SIPARIS_SATINALMA_RAPORU_YENI_123_22112023[[#This Row],[STOK_KODU]],AA_KUMULATIF_STOK_RAPORU_123_BURAK_TD[],3,0)</f>
        <v>0</v>
      </c>
      <c r="O8407" s="5">
        <v>196</v>
      </c>
      <c r="P8407" s="1">
        <v>1960</v>
      </c>
      <c r="Q8407" s="1"/>
      <c r="R8407" s="6"/>
      <c r="S8407" s="2" t="str">
        <f>IFERROR(#REF!/AA_SIPARIS_SATINALMA_RAPORU_YENI_123_22112023[[#This Row],[SIPARIS_EUR_KURU]],"")</f>
        <v/>
      </c>
      <c r="T8407" s="1">
        <v>196</v>
      </c>
      <c r="U8407" s="1">
        <v>1960</v>
      </c>
      <c r="V8407" s="2">
        <v>53.591299999999997</v>
      </c>
      <c r="W8407" s="12" t="s">
        <v>29</v>
      </c>
      <c r="X8407" s="4">
        <v>0</v>
      </c>
      <c r="Y8407" s="3">
        <v>1960</v>
      </c>
      <c r="Z8407" s="9" t="s">
        <v>16</v>
      </c>
    </row>
    <row r="8408" spans="1:26" x14ac:dyDescent="0.25">
      <c r="A8408">
        <v>2024</v>
      </c>
      <c r="B8408">
        <v>7</v>
      </c>
      <c r="C8408" s="7">
        <v>45477</v>
      </c>
      <c r="D8408" s="9" t="s">
        <v>305</v>
      </c>
      <c r="E8408" s="9" t="s">
        <v>306</v>
      </c>
      <c r="F8408" s="9" t="s">
        <v>1108</v>
      </c>
      <c r="G8408" s="9" t="s">
        <v>1109</v>
      </c>
      <c r="H8408" s="9" t="s">
        <v>52</v>
      </c>
      <c r="I8408">
        <v>10</v>
      </c>
      <c r="J8408" s="9" t="s">
        <v>22</v>
      </c>
      <c r="K8408">
        <v>10</v>
      </c>
      <c r="L8408">
        <v>0</v>
      </c>
      <c r="M8408">
        <v>0</v>
      </c>
      <c r="N8408" s="11">
        <f>VLOOKUP(AA_SIPARIS_SATINALMA_RAPORU_YENI_123_22112023[[#This Row],[STOK_KODU]],AA_KUMULATIF_STOK_RAPORU_123_BURAK_TD[],3,0)</f>
        <v>0</v>
      </c>
      <c r="O8408" s="5">
        <v>196</v>
      </c>
      <c r="P8408" s="1">
        <v>1960</v>
      </c>
      <c r="Q8408" s="1"/>
      <c r="R8408" s="6"/>
      <c r="S8408" s="2" t="str">
        <f>IFERROR(#REF!/AA_SIPARIS_SATINALMA_RAPORU_YENI_123_22112023[[#This Row],[SIPARIS_EUR_KURU]],"")</f>
        <v/>
      </c>
      <c r="T8408" s="1">
        <v>196</v>
      </c>
      <c r="U8408" s="1">
        <v>1960</v>
      </c>
      <c r="V8408" s="2">
        <v>53.591299999999997</v>
      </c>
      <c r="W8408" s="12" t="s">
        <v>29</v>
      </c>
      <c r="X8408" s="4">
        <v>0</v>
      </c>
      <c r="Y8408" s="3">
        <v>1960</v>
      </c>
      <c r="Z8408" s="9" t="s">
        <v>16</v>
      </c>
    </row>
    <row r="8409" spans="1:26" x14ac:dyDescent="0.25">
      <c r="A8409">
        <v>2024</v>
      </c>
      <c r="B8409">
        <v>7</v>
      </c>
      <c r="C8409" s="7">
        <v>45477</v>
      </c>
      <c r="D8409" s="9" t="s">
        <v>305</v>
      </c>
      <c r="E8409" s="9" t="s">
        <v>306</v>
      </c>
      <c r="F8409" s="9" t="s">
        <v>1134</v>
      </c>
      <c r="G8409" s="9" t="s">
        <v>1135</v>
      </c>
      <c r="H8409" s="9" t="s">
        <v>52</v>
      </c>
      <c r="I8409">
        <v>10</v>
      </c>
      <c r="J8409" s="9" t="s">
        <v>22</v>
      </c>
      <c r="K8409">
        <v>10</v>
      </c>
      <c r="L8409">
        <v>0</v>
      </c>
      <c r="M8409">
        <v>0</v>
      </c>
      <c r="N8409" s="11">
        <f>VLOOKUP(AA_SIPARIS_SATINALMA_RAPORU_YENI_123_22112023[[#This Row],[STOK_KODU]],AA_KUMULATIF_STOK_RAPORU_123_BURAK_TD[],3,0)</f>
        <v>5</v>
      </c>
      <c r="O8409" s="5">
        <v>196</v>
      </c>
      <c r="P8409" s="1">
        <v>1960</v>
      </c>
      <c r="Q8409" s="1"/>
      <c r="R8409" s="6"/>
      <c r="S8409" s="2" t="str">
        <f>IFERROR(#REF!/AA_SIPARIS_SATINALMA_RAPORU_YENI_123_22112023[[#This Row],[SIPARIS_EUR_KURU]],"")</f>
        <v/>
      </c>
      <c r="T8409" s="1">
        <v>196</v>
      </c>
      <c r="U8409" s="1">
        <v>1960</v>
      </c>
      <c r="V8409" s="2">
        <v>53.591299999999997</v>
      </c>
      <c r="W8409" s="12" t="s">
        <v>29</v>
      </c>
      <c r="X8409" s="4">
        <v>0</v>
      </c>
      <c r="Y8409" s="3">
        <v>1960</v>
      </c>
      <c r="Z8409" s="9" t="s">
        <v>16</v>
      </c>
    </row>
    <row r="8410" spans="1:26" x14ac:dyDescent="0.25">
      <c r="A8410">
        <v>2024</v>
      </c>
      <c r="B8410">
        <v>7</v>
      </c>
      <c r="C8410" s="7">
        <v>45477</v>
      </c>
      <c r="D8410" s="9" t="s">
        <v>305</v>
      </c>
      <c r="E8410" s="9" t="s">
        <v>306</v>
      </c>
      <c r="F8410" s="9" t="s">
        <v>1116</v>
      </c>
      <c r="G8410" s="9" t="s">
        <v>1117</v>
      </c>
      <c r="H8410" s="9" t="s">
        <v>52</v>
      </c>
      <c r="I8410">
        <v>10</v>
      </c>
      <c r="J8410" s="9" t="s">
        <v>22</v>
      </c>
      <c r="K8410">
        <v>10</v>
      </c>
      <c r="L8410">
        <v>0</v>
      </c>
      <c r="M8410">
        <v>0</v>
      </c>
      <c r="N8410" s="11">
        <f>VLOOKUP(AA_SIPARIS_SATINALMA_RAPORU_YENI_123_22112023[[#This Row],[STOK_KODU]],AA_KUMULATIF_STOK_RAPORU_123_BURAK_TD[],3,0)</f>
        <v>0</v>
      </c>
      <c r="O8410" s="5">
        <v>196</v>
      </c>
      <c r="P8410" s="1">
        <v>1960</v>
      </c>
      <c r="Q8410" s="1"/>
      <c r="R8410" s="6"/>
      <c r="S8410" s="2" t="str">
        <f>IFERROR(#REF!/AA_SIPARIS_SATINALMA_RAPORU_YENI_123_22112023[[#This Row],[SIPARIS_EUR_KURU]],"")</f>
        <v/>
      </c>
      <c r="T8410" s="1">
        <v>196</v>
      </c>
      <c r="U8410" s="1">
        <v>1960</v>
      </c>
      <c r="V8410" s="2">
        <v>53.591299999999997</v>
      </c>
      <c r="W8410" s="12" t="s">
        <v>29</v>
      </c>
      <c r="X8410" s="4">
        <v>0</v>
      </c>
      <c r="Y8410" s="3">
        <v>1960</v>
      </c>
      <c r="Z8410" s="9" t="s">
        <v>16</v>
      </c>
    </row>
    <row r="8411" spans="1:26" x14ac:dyDescent="0.25">
      <c r="A8411">
        <v>2024</v>
      </c>
      <c r="B8411">
        <v>3</v>
      </c>
      <c r="C8411" s="7">
        <v>45358</v>
      </c>
      <c r="D8411" s="9" t="s">
        <v>305</v>
      </c>
      <c r="E8411" s="9" t="s">
        <v>306</v>
      </c>
      <c r="F8411" s="9" t="s">
        <v>1108</v>
      </c>
      <c r="G8411" s="9" t="s">
        <v>1109</v>
      </c>
      <c r="H8411" s="9" t="s">
        <v>52</v>
      </c>
      <c r="I8411">
        <v>10</v>
      </c>
      <c r="J8411" s="9" t="s">
        <v>22</v>
      </c>
      <c r="K8411">
        <v>10</v>
      </c>
      <c r="L8411">
        <v>0</v>
      </c>
      <c r="M8411">
        <v>0</v>
      </c>
      <c r="N8411" s="11">
        <f>VLOOKUP(AA_SIPARIS_SATINALMA_RAPORU_YENI_123_22112023[[#This Row],[STOK_KODU]],AA_KUMULATIF_STOK_RAPORU_123_BURAK_TD[],3,0)</f>
        <v>0</v>
      </c>
      <c r="O8411" s="5">
        <v>196</v>
      </c>
      <c r="P8411" s="1">
        <v>1960</v>
      </c>
      <c r="Q8411" s="1">
        <v>34.418599999999998</v>
      </c>
      <c r="R8411" s="6">
        <v>5.69</v>
      </c>
      <c r="S8411" s="2" t="str">
        <f>IFERROR(#REF!/AA_SIPARIS_SATINALMA_RAPORU_YENI_123_22112023[[#This Row],[SIPARIS_EUR_KURU]],"")</f>
        <v/>
      </c>
      <c r="T8411" s="1">
        <v>196</v>
      </c>
      <c r="U8411" s="1">
        <v>1960</v>
      </c>
      <c r="V8411" s="2">
        <v>56.667900000000003</v>
      </c>
      <c r="W8411" s="12" t="s">
        <v>29</v>
      </c>
      <c r="X8411" s="4">
        <v>0</v>
      </c>
      <c r="Y8411" s="3">
        <v>1960</v>
      </c>
      <c r="Z8411" s="9" t="s">
        <v>16</v>
      </c>
    </row>
    <row r="8412" spans="1:26" x14ac:dyDescent="0.25">
      <c r="A8412">
        <v>2023</v>
      </c>
      <c r="B8412">
        <v>7</v>
      </c>
      <c r="C8412" s="7">
        <v>45133</v>
      </c>
      <c r="D8412" s="9" t="s">
        <v>286</v>
      </c>
      <c r="E8412" s="9" t="s">
        <v>287</v>
      </c>
      <c r="F8412" s="9" t="s">
        <v>861</v>
      </c>
      <c r="G8412" s="9" t="s">
        <v>862</v>
      </c>
      <c r="H8412" s="9" t="s">
        <v>21</v>
      </c>
      <c r="I8412">
        <v>250</v>
      </c>
      <c r="J8412" s="9" t="s">
        <v>22</v>
      </c>
      <c r="K8412">
        <v>250</v>
      </c>
      <c r="L8412">
        <v>0</v>
      </c>
      <c r="M8412">
        <v>0</v>
      </c>
      <c r="N8412" s="11">
        <f>VLOOKUP(AA_SIPARIS_SATINALMA_RAPORU_YENI_123_22112023[[#This Row],[STOK_KODU]],AA_KUMULATIF_STOK_RAPORU_123_BURAK_TD[],3,0)</f>
        <v>363</v>
      </c>
      <c r="O8412" s="5">
        <v>7.83</v>
      </c>
      <c r="P8412" s="1">
        <v>1957.5</v>
      </c>
      <c r="Q8412" s="1">
        <v>32.632599999999996</v>
      </c>
      <c r="R8412" s="6">
        <v>0.24</v>
      </c>
      <c r="S8412" s="2" t="str">
        <f>IFERROR(#REF!/AA_SIPARIS_SATINALMA_RAPORU_YENI_123_22112023[[#This Row],[SIPARIS_EUR_KURU]],"")</f>
        <v/>
      </c>
      <c r="T8412" s="1">
        <v>7.83</v>
      </c>
      <c r="U8412" s="1">
        <v>1957.5</v>
      </c>
      <c r="V8412" s="2">
        <v>65.736900000000006</v>
      </c>
      <c r="W8412" s="12" t="s">
        <v>29</v>
      </c>
      <c r="X8412" s="4">
        <v>0</v>
      </c>
      <c r="Y8412" s="3">
        <v>1957.5</v>
      </c>
      <c r="Z8412" s="9" t="s">
        <v>16</v>
      </c>
    </row>
    <row r="8413" spans="1:26" x14ac:dyDescent="0.25">
      <c r="A8413">
        <v>2024</v>
      </c>
      <c r="B8413">
        <v>2</v>
      </c>
      <c r="C8413" s="7">
        <v>45327</v>
      </c>
      <c r="D8413" s="9" t="s">
        <v>2264</v>
      </c>
      <c r="E8413" s="9" t="s">
        <v>2265</v>
      </c>
      <c r="F8413" s="9" t="s">
        <v>2266</v>
      </c>
      <c r="G8413" s="9" t="s">
        <v>2267</v>
      </c>
      <c r="H8413" s="9" t="s">
        <v>55</v>
      </c>
      <c r="I8413">
        <v>50</v>
      </c>
      <c r="J8413" s="9" t="s">
        <v>22</v>
      </c>
      <c r="K8413">
        <v>50</v>
      </c>
      <c r="L8413">
        <v>0</v>
      </c>
      <c r="M8413">
        <v>0</v>
      </c>
      <c r="N8413" s="11">
        <f>VLOOKUP(AA_SIPARIS_SATINALMA_RAPORU_YENI_123_22112023[[#This Row],[STOK_KODU]],AA_KUMULATIF_STOK_RAPORU_123_BURAK_TD[],3,0)</f>
        <v>0</v>
      </c>
      <c r="O8413" s="5">
        <v>39.132199999999997</v>
      </c>
      <c r="P8413" s="1">
        <v>1956.61</v>
      </c>
      <c r="Q8413" s="1">
        <v>33.053699999999999</v>
      </c>
      <c r="R8413" s="6">
        <v>1.18</v>
      </c>
      <c r="S8413" s="2" t="str">
        <f>IFERROR(#REF!/AA_SIPARIS_SATINALMA_RAPORU_YENI_123_22112023[[#This Row],[SIPARIS_EUR_KURU]],"")</f>
        <v/>
      </c>
      <c r="T8413" s="1">
        <v>39.132199999999997</v>
      </c>
      <c r="U8413" s="1">
        <v>1956.61</v>
      </c>
      <c r="V8413" s="2">
        <v>59.194899999999997</v>
      </c>
      <c r="W8413" s="12" t="s">
        <v>29</v>
      </c>
      <c r="X8413" s="4">
        <v>0</v>
      </c>
      <c r="Y8413" s="3">
        <v>1956.61</v>
      </c>
      <c r="Z8413" s="9" t="s">
        <v>16</v>
      </c>
    </row>
    <row r="8414" spans="1:26" x14ac:dyDescent="0.25">
      <c r="A8414">
        <v>2024</v>
      </c>
      <c r="B8414">
        <v>5</v>
      </c>
      <c r="C8414" s="7">
        <v>45440</v>
      </c>
      <c r="D8414" s="9" t="s">
        <v>156</v>
      </c>
      <c r="E8414" s="9" t="s">
        <v>157</v>
      </c>
      <c r="F8414" s="9" t="s">
        <v>470</v>
      </c>
      <c r="G8414" s="9" t="s">
        <v>471</v>
      </c>
      <c r="H8414" s="9" t="s">
        <v>52</v>
      </c>
      <c r="I8414">
        <v>10</v>
      </c>
      <c r="J8414" s="9" t="s">
        <v>68</v>
      </c>
      <c r="K8414">
        <v>10</v>
      </c>
      <c r="L8414">
        <v>0</v>
      </c>
      <c r="M8414">
        <v>0</v>
      </c>
      <c r="N8414" s="11">
        <f>VLOOKUP(AA_SIPARIS_SATINALMA_RAPORU_YENI_123_22112023[[#This Row],[STOK_KODU]],AA_KUMULATIF_STOK_RAPORU_123_BURAK_TD[],3,0)</f>
        <v>0</v>
      </c>
      <c r="O8414" s="5">
        <v>195.6</v>
      </c>
      <c r="P8414" s="1">
        <v>1956</v>
      </c>
      <c r="Q8414" s="1">
        <v>34.881999999999998</v>
      </c>
      <c r="R8414" s="6">
        <v>5.61</v>
      </c>
      <c r="S8414" s="2" t="str">
        <f>IFERROR(#REF!/AA_SIPARIS_SATINALMA_RAPORU_YENI_123_22112023[[#This Row],[SIPARIS_EUR_KURU]],"")</f>
        <v/>
      </c>
      <c r="T8414" s="1">
        <v>214.71999999999997</v>
      </c>
      <c r="U8414" s="1">
        <v>2147.1999999999998</v>
      </c>
      <c r="V8414" s="2">
        <v>60.849800000000002</v>
      </c>
      <c r="W8414" s="12" t="s">
        <v>29</v>
      </c>
      <c r="X8414" s="4">
        <v>0</v>
      </c>
      <c r="Y8414" s="3">
        <v>2147.1999999999998</v>
      </c>
      <c r="Z8414" s="9" t="s">
        <v>16</v>
      </c>
    </row>
    <row r="8415" spans="1:26" x14ac:dyDescent="0.25">
      <c r="A8415">
        <v>2024</v>
      </c>
      <c r="B8415">
        <v>5</v>
      </c>
      <c r="C8415" s="7">
        <v>45414</v>
      </c>
      <c r="D8415" s="9" t="s">
        <v>130</v>
      </c>
      <c r="E8415" s="9" t="s">
        <v>131</v>
      </c>
      <c r="F8415" s="9" t="s">
        <v>505</v>
      </c>
      <c r="G8415" s="9" t="s">
        <v>506</v>
      </c>
      <c r="H8415" s="9" t="s">
        <v>55</v>
      </c>
      <c r="I8415">
        <v>115</v>
      </c>
      <c r="J8415" s="9" t="s">
        <v>22</v>
      </c>
      <c r="K8415">
        <v>115</v>
      </c>
      <c r="L8415">
        <v>0</v>
      </c>
      <c r="M8415">
        <v>0</v>
      </c>
      <c r="N8415" s="11">
        <f>VLOOKUP(AA_SIPARIS_SATINALMA_RAPORU_YENI_123_22112023[[#This Row],[STOK_KODU]],AA_KUMULATIF_STOK_RAPORU_123_BURAK_TD[],3,0)</f>
        <v>196</v>
      </c>
      <c r="O8415" s="5">
        <v>17</v>
      </c>
      <c r="P8415" s="1">
        <v>1955</v>
      </c>
      <c r="Q8415" s="1">
        <v>34.622999999999998</v>
      </c>
      <c r="R8415" s="6">
        <v>0.49</v>
      </c>
      <c r="S8415" s="2" t="str">
        <f>IFERROR(#REF!/AA_SIPARIS_SATINALMA_RAPORU_YENI_123_22112023[[#This Row],[SIPARIS_EUR_KURU]],"")</f>
        <v/>
      </c>
      <c r="T8415" s="1">
        <v>17</v>
      </c>
      <c r="U8415" s="1">
        <v>1955</v>
      </c>
      <c r="V8415" s="2">
        <v>56.387500000000003</v>
      </c>
      <c r="W8415" s="12" t="s">
        <v>29</v>
      </c>
      <c r="X8415" s="4">
        <v>0</v>
      </c>
      <c r="Y8415" s="3">
        <v>1955</v>
      </c>
      <c r="Z8415" s="9" t="s">
        <v>16</v>
      </c>
    </row>
    <row r="8416" spans="1:26" x14ac:dyDescent="0.25">
      <c r="A8416">
        <v>2025</v>
      </c>
      <c r="B8416">
        <v>1</v>
      </c>
      <c r="C8416" s="7">
        <v>45671</v>
      </c>
      <c r="D8416" s="9" t="s">
        <v>17</v>
      </c>
      <c r="E8416" s="9" t="s">
        <v>18</v>
      </c>
      <c r="F8416" s="9" t="s">
        <v>684</v>
      </c>
      <c r="G8416" s="9" t="s">
        <v>685</v>
      </c>
      <c r="H8416" s="9" t="s">
        <v>21</v>
      </c>
      <c r="I8416">
        <v>20</v>
      </c>
      <c r="J8416" s="9" t="s">
        <v>22</v>
      </c>
      <c r="K8416">
        <v>20</v>
      </c>
      <c r="L8416">
        <v>0</v>
      </c>
      <c r="M8416">
        <v>0</v>
      </c>
      <c r="N8416" s="11">
        <f>VLOOKUP(AA_SIPARIS_SATINALMA_RAPORU_YENI_123_22112023[[#This Row],[STOK_KODU]],AA_KUMULATIF_STOK_RAPORU_123_BURAK_TD[],3,0)</f>
        <v>20</v>
      </c>
      <c r="O8416" s="5">
        <v>97.712504300000006</v>
      </c>
      <c r="P8416" s="1">
        <v>1954.25</v>
      </c>
      <c r="Q8416" s="1">
        <v>36.155500000000004</v>
      </c>
      <c r="R8416" s="6">
        <v>2.7</v>
      </c>
      <c r="S8416" s="2" t="str">
        <f>IFERROR(#REF!/AA_SIPARIS_SATINALMA_RAPORU_YENI_123_22112023[[#This Row],[SIPARIS_EUR_KURU]],"")</f>
        <v/>
      </c>
      <c r="T8416" s="1">
        <v>97.712500000000006</v>
      </c>
      <c r="U8416" s="1">
        <v>1954.25</v>
      </c>
      <c r="V8416" s="2">
        <v>53.647799999999997</v>
      </c>
      <c r="W8416" s="12" t="s">
        <v>23</v>
      </c>
      <c r="X8416" s="4">
        <v>35.493099999999998</v>
      </c>
      <c r="Y8416" s="3">
        <v>55.06</v>
      </c>
      <c r="Z8416" s="9" t="s">
        <v>16</v>
      </c>
    </row>
    <row r="8417" spans="1:26" x14ac:dyDescent="0.25">
      <c r="A8417">
        <v>2024</v>
      </c>
      <c r="B8417">
        <v>12</v>
      </c>
      <c r="C8417" s="7">
        <v>45635</v>
      </c>
      <c r="D8417" s="9" t="s">
        <v>9965</v>
      </c>
      <c r="E8417" s="9" t="s">
        <v>9966</v>
      </c>
      <c r="F8417" s="9" t="s">
        <v>1172</v>
      </c>
      <c r="G8417" s="9" t="s">
        <v>1173</v>
      </c>
      <c r="H8417" s="9" t="s">
        <v>44</v>
      </c>
      <c r="I8417">
        <v>9</v>
      </c>
      <c r="J8417" s="9" t="s">
        <v>22</v>
      </c>
      <c r="K8417">
        <v>9</v>
      </c>
      <c r="L8417">
        <v>0</v>
      </c>
      <c r="M8417">
        <v>0</v>
      </c>
      <c r="N8417" s="11">
        <f>VLOOKUP(AA_SIPARIS_SATINALMA_RAPORU_YENI_123_22112023[[#This Row],[STOK_KODU]],AA_KUMULATIF_STOK_RAPORU_123_BURAK_TD[],3,0)</f>
        <v>26</v>
      </c>
      <c r="O8417" s="5">
        <v>216.905</v>
      </c>
      <c r="P8417" s="1">
        <v>1952.15</v>
      </c>
      <c r="Q8417" s="1">
        <v>36.717399999999998</v>
      </c>
      <c r="R8417" s="6">
        <v>5.91</v>
      </c>
      <c r="S8417" s="2" t="str">
        <f>IFERROR(#REF!/AA_SIPARIS_SATINALMA_RAPORU_YENI_123_22112023[[#This Row],[SIPARIS_EUR_KURU]],"")</f>
        <v/>
      </c>
      <c r="T8417" s="1">
        <v>216.90555555555557</v>
      </c>
      <c r="U8417" s="1">
        <v>1952.15</v>
      </c>
      <c r="V8417" s="2">
        <v>53.166899999999998</v>
      </c>
      <c r="W8417" s="12" t="s">
        <v>29</v>
      </c>
      <c r="X8417" s="4">
        <v>0</v>
      </c>
      <c r="Y8417" s="3">
        <v>1952.15</v>
      </c>
      <c r="Z8417" s="9" t="s">
        <v>16</v>
      </c>
    </row>
    <row r="8418" spans="1:26" x14ac:dyDescent="0.25">
      <c r="A8418">
        <v>2023</v>
      </c>
      <c r="B8418">
        <v>10</v>
      </c>
      <c r="C8418" s="7">
        <v>45226</v>
      </c>
      <c r="D8418" s="9" t="s">
        <v>17</v>
      </c>
      <c r="E8418" s="9" t="s">
        <v>18</v>
      </c>
      <c r="F8418" s="9" t="s">
        <v>700</v>
      </c>
      <c r="G8418" s="9" t="s">
        <v>701</v>
      </c>
      <c r="H8418" s="9" t="s">
        <v>21</v>
      </c>
      <c r="I8418">
        <v>32</v>
      </c>
      <c r="J8418" s="9" t="s">
        <v>22</v>
      </c>
      <c r="K8418">
        <v>32</v>
      </c>
      <c r="L8418">
        <v>0</v>
      </c>
      <c r="M8418">
        <v>0</v>
      </c>
      <c r="N8418" s="11">
        <f>VLOOKUP(AA_SIPARIS_SATINALMA_RAPORU_YENI_123_22112023[[#This Row],[STOK_KODU]],AA_KUMULATIF_STOK_RAPORU_123_BURAK_TD[],3,0)</f>
        <v>25</v>
      </c>
      <c r="O8418" s="5">
        <v>60.982641999999998</v>
      </c>
      <c r="P8418" s="1">
        <v>1951.44</v>
      </c>
      <c r="Q8418" s="1">
        <v>29.625299999999999</v>
      </c>
      <c r="R8418" s="6">
        <v>2.06</v>
      </c>
      <c r="S8418" s="2" t="str">
        <f>IFERROR(#REF!/AA_SIPARIS_SATINALMA_RAPORU_YENI_123_22112023[[#This Row],[SIPARIS_EUR_KURU]],"")</f>
        <v/>
      </c>
      <c r="T8418" s="1">
        <v>61.160937500000003</v>
      </c>
      <c r="U8418" s="1">
        <v>1957.15</v>
      </c>
      <c r="V8418" s="2">
        <v>66.063500000000005</v>
      </c>
      <c r="W8418" s="12" t="s">
        <v>23</v>
      </c>
      <c r="X8418" s="4">
        <v>28.102599999999999</v>
      </c>
      <c r="Y8418" s="3">
        <v>69.28</v>
      </c>
      <c r="Z8418" s="9" t="s">
        <v>16</v>
      </c>
    </row>
    <row r="8419" spans="1:26" x14ac:dyDescent="0.25">
      <c r="A8419">
        <v>2023</v>
      </c>
      <c r="B8419">
        <v>5</v>
      </c>
      <c r="C8419" s="7">
        <v>45057</v>
      </c>
      <c r="D8419" s="9" t="s">
        <v>152</v>
      </c>
      <c r="E8419" s="9" t="s">
        <v>153</v>
      </c>
      <c r="F8419" s="9" t="s">
        <v>4190</v>
      </c>
      <c r="G8419" s="9" t="s">
        <v>4191</v>
      </c>
      <c r="H8419" s="9" t="s">
        <v>44</v>
      </c>
      <c r="I8419">
        <v>1</v>
      </c>
      <c r="J8419" s="9" t="s">
        <v>22</v>
      </c>
      <c r="K8419">
        <v>1</v>
      </c>
      <c r="L8419">
        <v>0</v>
      </c>
      <c r="M8419">
        <v>0</v>
      </c>
      <c r="N8419" s="11">
        <f>VLOOKUP(AA_SIPARIS_SATINALMA_RAPORU_YENI_123_22112023[[#This Row],[STOK_KODU]],AA_KUMULATIF_STOK_RAPORU_123_BURAK_TD[],3,0)</f>
        <v>0</v>
      </c>
      <c r="O8419" s="5">
        <v>1950.0475200000001</v>
      </c>
      <c r="P8419" s="1">
        <v>1950.05</v>
      </c>
      <c r="Q8419" s="1">
        <v>21.382100000000001</v>
      </c>
      <c r="R8419" s="6">
        <v>91.2</v>
      </c>
      <c r="S8419" s="2" t="str">
        <f>IFERROR(#REF!/AA_SIPARIS_SATINALMA_RAPORU_YENI_123_22112023[[#This Row],[SIPARIS_EUR_KURU]],"")</f>
        <v/>
      </c>
      <c r="T8419" s="1">
        <v>2074.8000000000002</v>
      </c>
      <c r="U8419" s="1">
        <v>2074.8000000000002</v>
      </c>
      <c r="V8419" s="2">
        <v>96.439099999999996</v>
      </c>
      <c r="W8419" s="12" t="s">
        <v>45</v>
      </c>
      <c r="X8419" s="4">
        <v>21.382100000000001</v>
      </c>
      <c r="Y8419" s="3">
        <v>91.2</v>
      </c>
      <c r="Z8419" s="9" t="s">
        <v>16</v>
      </c>
    </row>
    <row r="8420" spans="1:26" x14ac:dyDescent="0.25">
      <c r="A8420">
        <v>2026</v>
      </c>
      <c r="B8420">
        <v>3</v>
      </c>
      <c r="C8420" s="7">
        <v>46090</v>
      </c>
      <c r="D8420" s="9" t="s">
        <v>130</v>
      </c>
      <c r="E8420" s="9" t="s">
        <v>131</v>
      </c>
      <c r="F8420" s="9" t="s">
        <v>1424</v>
      </c>
      <c r="G8420" s="9" t="s">
        <v>1425</v>
      </c>
      <c r="H8420" s="9" t="s">
        <v>55</v>
      </c>
      <c r="I8420">
        <v>30</v>
      </c>
      <c r="J8420" s="9" t="s">
        <v>22</v>
      </c>
      <c r="K8420">
        <v>30</v>
      </c>
      <c r="L8420">
        <v>0</v>
      </c>
      <c r="M8420">
        <v>0</v>
      </c>
      <c r="N8420" s="11">
        <f>VLOOKUP(AA_SIPARIS_SATINALMA_RAPORU_YENI_123_22112023[[#This Row],[STOK_KODU]],AA_KUMULATIF_STOK_RAPORU_123_BURAK_TD[],3,0)</f>
        <v>42</v>
      </c>
      <c r="O8420" s="5">
        <v>65</v>
      </c>
      <c r="P8420" s="1">
        <v>1950</v>
      </c>
      <c r="Q8420" s="1">
        <v>50.890500000000003</v>
      </c>
      <c r="R8420" s="6">
        <v>1.28</v>
      </c>
      <c r="S8420" s="2" t="str">
        <f>IFERROR(#REF!/AA_SIPARIS_SATINALMA_RAPORU_YENI_123_22112023[[#This Row],[SIPARIS_EUR_KURU]],"")</f>
        <v/>
      </c>
      <c r="T8420" s="1">
        <v>65</v>
      </c>
      <c r="U8420" s="1">
        <v>1950</v>
      </c>
      <c r="V8420" s="2">
        <v>38.177199999999999</v>
      </c>
      <c r="W8420" s="12" t="s">
        <v>29</v>
      </c>
      <c r="X8420" s="4">
        <v>0</v>
      </c>
      <c r="Y8420" s="3">
        <v>1950</v>
      </c>
      <c r="Z8420" s="9" t="s">
        <v>16</v>
      </c>
    </row>
    <row r="8421" spans="1:26" x14ac:dyDescent="0.25">
      <c r="A8421">
        <v>2025</v>
      </c>
      <c r="B8421">
        <v>9</v>
      </c>
      <c r="C8421" s="7">
        <v>45919</v>
      </c>
      <c r="D8421" s="9" t="s">
        <v>2514</v>
      </c>
      <c r="E8421" s="9" t="s">
        <v>2515</v>
      </c>
      <c r="F8421" s="9" t="s">
        <v>11172</v>
      </c>
      <c r="G8421" s="9" t="s">
        <v>11173</v>
      </c>
      <c r="H8421" s="9" t="s">
        <v>44</v>
      </c>
      <c r="I8421">
        <v>6</v>
      </c>
      <c r="J8421" s="9" t="s">
        <v>22</v>
      </c>
      <c r="K8421">
        <v>6</v>
      </c>
      <c r="L8421">
        <v>0</v>
      </c>
      <c r="M8421">
        <v>0</v>
      </c>
      <c r="N8421" s="11">
        <f>VLOOKUP(AA_SIPARIS_SATINALMA_RAPORU_YENI_123_22112023[[#This Row],[STOK_KODU]],AA_KUMULATIF_STOK_RAPORU_123_BURAK_TD[],3,0)</f>
        <v>5</v>
      </c>
      <c r="O8421" s="5">
        <v>325</v>
      </c>
      <c r="P8421" s="1">
        <v>1950</v>
      </c>
      <c r="Q8421" s="1">
        <v>48.770600000000002</v>
      </c>
      <c r="R8421" s="6">
        <v>6.66</v>
      </c>
      <c r="S8421" s="2" t="str">
        <f>IFERROR(#REF!/AA_SIPARIS_SATINALMA_RAPORU_YENI_123_22112023[[#This Row],[SIPARIS_EUR_KURU]],"")</f>
        <v/>
      </c>
      <c r="T8421" s="1">
        <v>325</v>
      </c>
      <c r="U8421" s="1">
        <v>1950</v>
      </c>
      <c r="V8421" s="2">
        <v>39.9831</v>
      </c>
      <c r="W8421" s="12" t="s">
        <v>29</v>
      </c>
      <c r="X8421" s="4">
        <v>0</v>
      </c>
      <c r="Y8421" s="3">
        <v>1950</v>
      </c>
      <c r="Z8421" s="9" t="s">
        <v>16</v>
      </c>
    </row>
    <row r="8422" spans="1:26" x14ac:dyDescent="0.25">
      <c r="A8422">
        <v>2025</v>
      </c>
      <c r="B8422">
        <v>8</v>
      </c>
      <c r="C8422" s="7">
        <v>45874</v>
      </c>
      <c r="D8422" s="9" t="s">
        <v>360</v>
      </c>
      <c r="E8422" s="9" t="s">
        <v>361</v>
      </c>
      <c r="F8422" s="9" t="s">
        <v>2028</v>
      </c>
      <c r="G8422" s="9" t="s">
        <v>2029</v>
      </c>
      <c r="H8422" s="9" t="s">
        <v>416</v>
      </c>
      <c r="I8422">
        <v>3</v>
      </c>
      <c r="J8422" s="9" t="s">
        <v>22</v>
      </c>
      <c r="K8422">
        <v>3</v>
      </c>
      <c r="L8422">
        <v>0</v>
      </c>
      <c r="M8422">
        <v>0</v>
      </c>
      <c r="N8422" s="11">
        <f>VLOOKUP(AA_SIPARIS_SATINALMA_RAPORU_YENI_123_22112023[[#This Row],[STOK_KODU]],AA_KUMULATIF_STOK_RAPORU_123_BURAK_TD[],3,0)</f>
        <v>14</v>
      </c>
      <c r="O8422" s="5">
        <v>650</v>
      </c>
      <c r="P8422" s="1">
        <v>1950</v>
      </c>
      <c r="Q8422" s="1">
        <v>46.9544</v>
      </c>
      <c r="R8422" s="6">
        <v>13.84</v>
      </c>
      <c r="S8422" s="2" t="str">
        <f>IFERROR(#REF!/AA_SIPARIS_SATINALMA_RAPORU_YENI_123_22112023[[#This Row],[SIPARIS_EUR_KURU]],"")</f>
        <v/>
      </c>
      <c r="T8422" s="1">
        <v>650</v>
      </c>
      <c r="U8422" s="1">
        <v>1950</v>
      </c>
      <c r="V8422" s="2">
        <v>41.529699999999998</v>
      </c>
      <c r="W8422" s="12" t="s">
        <v>29</v>
      </c>
      <c r="X8422" s="4">
        <v>0</v>
      </c>
      <c r="Y8422" s="3">
        <v>1950</v>
      </c>
      <c r="Z8422" s="9" t="s">
        <v>16</v>
      </c>
    </row>
    <row r="8423" spans="1:26" x14ac:dyDescent="0.25">
      <c r="A8423">
        <v>2025</v>
      </c>
      <c r="B8423">
        <v>6</v>
      </c>
      <c r="C8423" s="7">
        <v>45819</v>
      </c>
      <c r="D8423" s="9" t="s">
        <v>130</v>
      </c>
      <c r="E8423" s="9" t="s">
        <v>131</v>
      </c>
      <c r="F8423" s="9" t="s">
        <v>497</v>
      </c>
      <c r="G8423" s="9" t="s">
        <v>498</v>
      </c>
      <c r="H8423" s="9" t="s">
        <v>55</v>
      </c>
      <c r="I8423">
        <v>30</v>
      </c>
      <c r="J8423" s="9" t="s">
        <v>22</v>
      </c>
      <c r="K8423">
        <v>30</v>
      </c>
      <c r="L8423">
        <v>0</v>
      </c>
      <c r="M8423">
        <v>0</v>
      </c>
      <c r="N8423" s="11">
        <f>VLOOKUP(AA_SIPARIS_SATINALMA_RAPORU_YENI_123_22112023[[#This Row],[STOK_KODU]],AA_KUMULATIF_STOK_RAPORU_123_BURAK_TD[],3,0)</f>
        <v>20</v>
      </c>
      <c r="O8423" s="5">
        <v>65</v>
      </c>
      <c r="P8423" s="1">
        <v>1950</v>
      </c>
      <c r="Q8423" s="1">
        <v>44.6599</v>
      </c>
      <c r="R8423" s="6">
        <v>1.46</v>
      </c>
      <c r="S8423" s="2" t="str">
        <f>IFERROR(#REF!/AA_SIPARIS_SATINALMA_RAPORU_YENI_123_22112023[[#This Row],[SIPARIS_EUR_KURU]],"")</f>
        <v/>
      </c>
      <c r="T8423" s="1">
        <v>65</v>
      </c>
      <c r="U8423" s="1">
        <v>1950</v>
      </c>
      <c r="V8423" s="2">
        <v>43.619599999999998</v>
      </c>
      <c r="W8423" s="12" t="s">
        <v>29</v>
      </c>
      <c r="X8423" s="4">
        <v>0</v>
      </c>
      <c r="Y8423" s="3">
        <v>1950</v>
      </c>
      <c r="Z8423" s="9" t="s">
        <v>16</v>
      </c>
    </row>
    <row r="8424" spans="1:26" x14ac:dyDescent="0.25">
      <c r="A8424">
        <v>2025</v>
      </c>
      <c r="B8424">
        <v>4</v>
      </c>
      <c r="C8424" s="7">
        <v>45769</v>
      </c>
      <c r="D8424" s="9" t="s">
        <v>184</v>
      </c>
      <c r="E8424" s="9" t="s">
        <v>185</v>
      </c>
      <c r="F8424" s="9" t="s">
        <v>188</v>
      </c>
      <c r="G8424" s="9" t="s">
        <v>9984</v>
      </c>
      <c r="H8424" s="9" t="s">
        <v>97</v>
      </c>
      <c r="I8424">
        <v>5</v>
      </c>
      <c r="J8424" s="9" t="s">
        <v>22</v>
      </c>
      <c r="K8424">
        <v>5</v>
      </c>
      <c r="L8424">
        <v>0</v>
      </c>
      <c r="M8424">
        <v>0</v>
      </c>
      <c r="N8424" s="11">
        <f>VLOOKUP(AA_SIPARIS_SATINALMA_RAPORU_YENI_123_22112023[[#This Row],[STOK_KODU]],AA_KUMULATIF_STOK_RAPORU_123_BURAK_TD[],3,0)</f>
        <v>1</v>
      </c>
      <c r="O8424" s="5">
        <v>390</v>
      </c>
      <c r="P8424" s="1">
        <v>1950</v>
      </c>
      <c r="Q8424" s="1"/>
      <c r="R8424" s="6"/>
      <c r="S8424" s="2" t="str">
        <f>IFERROR(#REF!/AA_SIPARIS_SATINALMA_RAPORU_YENI_123_22112023[[#This Row],[SIPARIS_EUR_KURU]],"")</f>
        <v/>
      </c>
      <c r="T8424" s="1">
        <v>390</v>
      </c>
      <c r="U8424" s="1">
        <v>1950</v>
      </c>
      <c r="V8424" s="2">
        <v>44.688499999999998</v>
      </c>
      <c r="W8424" s="12" t="s">
        <v>29</v>
      </c>
      <c r="X8424" s="4">
        <v>0</v>
      </c>
      <c r="Y8424" s="3">
        <v>1950</v>
      </c>
      <c r="Z8424" s="9" t="s">
        <v>16</v>
      </c>
    </row>
    <row r="8425" spans="1:26" x14ac:dyDescent="0.25">
      <c r="A8425">
        <v>2025</v>
      </c>
      <c r="B8425">
        <v>4</v>
      </c>
      <c r="C8425" s="7">
        <v>45750</v>
      </c>
      <c r="D8425" s="9" t="s">
        <v>130</v>
      </c>
      <c r="E8425" s="9" t="s">
        <v>131</v>
      </c>
      <c r="F8425" s="9" t="s">
        <v>260</v>
      </c>
      <c r="G8425" s="9" t="s">
        <v>261</v>
      </c>
      <c r="H8425" s="9" t="s">
        <v>55</v>
      </c>
      <c r="I8425">
        <v>60</v>
      </c>
      <c r="J8425" s="9" t="s">
        <v>22</v>
      </c>
      <c r="K8425">
        <v>60</v>
      </c>
      <c r="L8425">
        <v>0</v>
      </c>
      <c r="M8425">
        <v>0</v>
      </c>
      <c r="N8425" s="11">
        <f>VLOOKUP(AA_SIPARIS_SATINALMA_RAPORU_YENI_123_22112023[[#This Row],[STOK_KODU]],AA_KUMULATIF_STOK_RAPORU_123_BURAK_TD[],3,0)</f>
        <v>5</v>
      </c>
      <c r="O8425" s="5">
        <v>32.5</v>
      </c>
      <c r="P8425" s="1">
        <v>1950</v>
      </c>
      <c r="Q8425" s="1">
        <v>40.874600000000001</v>
      </c>
      <c r="R8425" s="6">
        <v>0.8</v>
      </c>
      <c r="S8425" s="2" t="str">
        <f>IFERROR(#REF!/AA_SIPARIS_SATINALMA_RAPORU_YENI_123_22112023[[#This Row],[SIPARIS_EUR_KURU]],"")</f>
        <v/>
      </c>
      <c r="T8425" s="1">
        <v>32.5</v>
      </c>
      <c r="U8425" s="1">
        <v>1950</v>
      </c>
      <c r="V8425" s="2">
        <v>45.242600000000003</v>
      </c>
      <c r="W8425" s="12" t="s">
        <v>29</v>
      </c>
      <c r="X8425" s="4">
        <v>0</v>
      </c>
      <c r="Y8425" s="3">
        <v>1950</v>
      </c>
      <c r="Z8425" s="9" t="s">
        <v>16</v>
      </c>
    </row>
    <row r="8426" spans="1:26" x14ac:dyDescent="0.25">
      <c r="A8426">
        <v>2024</v>
      </c>
      <c r="B8426">
        <v>10</v>
      </c>
      <c r="C8426" s="7">
        <v>45587</v>
      </c>
      <c r="D8426" s="9" t="s">
        <v>130</v>
      </c>
      <c r="E8426" s="9" t="s">
        <v>131</v>
      </c>
      <c r="F8426" s="9" t="s">
        <v>380</v>
      </c>
      <c r="G8426" s="9" t="s">
        <v>381</v>
      </c>
      <c r="H8426" s="9" t="s">
        <v>52</v>
      </c>
      <c r="I8426">
        <v>30</v>
      </c>
      <c r="J8426" s="9" t="s">
        <v>22</v>
      </c>
      <c r="K8426">
        <v>30</v>
      </c>
      <c r="L8426">
        <v>0</v>
      </c>
      <c r="M8426">
        <v>0</v>
      </c>
      <c r="N8426" s="11">
        <f>VLOOKUP(AA_SIPARIS_SATINALMA_RAPORU_YENI_123_22112023[[#This Row],[STOK_KODU]],AA_KUMULATIF_STOK_RAPORU_123_BURAK_TD[],3,0)</f>
        <v>24</v>
      </c>
      <c r="O8426" s="5">
        <v>65</v>
      </c>
      <c r="P8426" s="1">
        <v>1950</v>
      </c>
      <c r="Q8426" s="1">
        <v>37.0871</v>
      </c>
      <c r="R8426" s="6">
        <v>1.75</v>
      </c>
      <c r="S8426" s="2" t="str">
        <f>IFERROR(#REF!/AA_SIPARIS_SATINALMA_RAPORU_YENI_123_22112023[[#This Row],[SIPARIS_EUR_KURU]],"")</f>
        <v/>
      </c>
      <c r="T8426" s="1">
        <v>65</v>
      </c>
      <c r="U8426" s="1">
        <v>1950</v>
      </c>
      <c r="V8426" s="2">
        <v>52.635300000000001</v>
      </c>
      <c r="W8426" s="12" t="s">
        <v>29</v>
      </c>
      <c r="X8426" s="4">
        <v>0</v>
      </c>
      <c r="Y8426" s="3">
        <v>1950</v>
      </c>
      <c r="Z8426" s="9" t="s">
        <v>16</v>
      </c>
    </row>
    <row r="8427" spans="1:26" x14ac:dyDescent="0.25">
      <c r="A8427">
        <v>2024</v>
      </c>
      <c r="B8427">
        <v>10</v>
      </c>
      <c r="C8427" s="7">
        <v>45579</v>
      </c>
      <c r="D8427" s="9" t="s">
        <v>130</v>
      </c>
      <c r="E8427" s="9" t="s">
        <v>131</v>
      </c>
      <c r="F8427" s="9" t="s">
        <v>380</v>
      </c>
      <c r="G8427" s="9" t="s">
        <v>381</v>
      </c>
      <c r="H8427" s="9" t="s">
        <v>52</v>
      </c>
      <c r="I8427">
        <v>30</v>
      </c>
      <c r="J8427" s="9" t="s">
        <v>22</v>
      </c>
      <c r="K8427">
        <v>30</v>
      </c>
      <c r="L8427">
        <v>0</v>
      </c>
      <c r="M8427">
        <v>0</v>
      </c>
      <c r="N8427" s="11">
        <f>VLOOKUP(AA_SIPARIS_SATINALMA_RAPORU_YENI_123_22112023[[#This Row],[STOK_KODU]],AA_KUMULATIF_STOK_RAPORU_123_BURAK_TD[],3,0)</f>
        <v>24</v>
      </c>
      <c r="O8427" s="5">
        <v>65</v>
      </c>
      <c r="P8427" s="1">
        <v>1950</v>
      </c>
      <c r="Q8427" s="1">
        <v>37.372999999999998</v>
      </c>
      <c r="R8427" s="6">
        <v>1.74</v>
      </c>
      <c r="S8427" s="2" t="str">
        <f>IFERROR(#REF!/AA_SIPARIS_SATINALMA_RAPORU_YENI_123_22112023[[#This Row],[SIPARIS_EUR_KURU]],"")</f>
        <v/>
      </c>
      <c r="T8427" s="1">
        <v>65</v>
      </c>
      <c r="U8427" s="1">
        <v>1950</v>
      </c>
      <c r="V8427" s="2">
        <v>52.188699999999997</v>
      </c>
      <c r="W8427" s="12" t="s">
        <v>29</v>
      </c>
      <c r="X8427" s="4">
        <v>0</v>
      </c>
      <c r="Y8427" s="3">
        <v>1950</v>
      </c>
      <c r="Z8427" s="9" t="s">
        <v>16</v>
      </c>
    </row>
    <row r="8428" spans="1:26" x14ac:dyDescent="0.25">
      <c r="A8428">
        <v>2024</v>
      </c>
      <c r="B8428">
        <v>9</v>
      </c>
      <c r="C8428" s="7">
        <v>45561</v>
      </c>
      <c r="D8428" s="9" t="s">
        <v>130</v>
      </c>
      <c r="E8428" s="9" t="s">
        <v>131</v>
      </c>
      <c r="F8428" s="9" t="s">
        <v>2298</v>
      </c>
      <c r="G8428" s="9" t="s">
        <v>2299</v>
      </c>
      <c r="H8428" s="9" t="s">
        <v>52</v>
      </c>
      <c r="I8428">
        <v>30</v>
      </c>
      <c r="J8428" s="9" t="s">
        <v>22</v>
      </c>
      <c r="K8428">
        <v>30</v>
      </c>
      <c r="L8428">
        <v>0</v>
      </c>
      <c r="M8428">
        <v>0</v>
      </c>
      <c r="N8428" s="11">
        <f>VLOOKUP(AA_SIPARIS_SATINALMA_RAPORU_YENI_123_22112023[[#This Row],[STOK_KODU]],AA_KUMULATIF_STOK_RAPORU_123_BURAK_TD[],3,0)</f>
        <v>0</v>
      </c>
      <c r="O8428" s="5">
        <v>65</v>
      </c>
      <c r="P8428" s="1">
        <v>1950</v>
      </c>
      <c r="Q8428" s="1">
        <v>38.142600000000002</v>
      </c>
      <c r="R8428" s="6">
        <v>1.7</v>
      </c>
      <c r="S8428" s="2" t="str">
        <f>IFERROR(#REF!/AA_SIPARIS_SATINALMA_RAPORU_YENI_123_22112023[[#This Row],[SIPARIS_EUR_KURU]],"")</f>
        <v/>
      </c>
      <c r="T8428" s="1">
        <v>65</v>
      </c>
      <c r="U8428" s="1">
        <v>1950</v>
      </c>
      <c r="V8428" s="2">
        <v>51.123899999999999</v>
      </c>
      <c r="W8428" s="12" t="s">
        <v>29</v>
      </c>
      <c r="X8428" s="4">
        <v>0</v>
      </c>
      <c r="Y8428" s="3">
        <v>1950</v>
      </c>
      <c r="Z8428" s="9" t="s">
        <v>16</v>
      </c>
    </row>
    <row r="8429" spans="1:26" x14ac:dyDescent="0.25">
      <c r="A8429">
        <v>2024</v>
      </c>
      <c r="B8429">
        <v>8</v>
      </c>
      <c r="C8429" s="7">
        <v>45512</v>
      </c>
      <c r="D8429" s="9" t="s">
        <v>286</v>
      </c>
      <c r="E8429" s="9" t="s">
        <v>287</v>
      </c>
      <c r="F8429" s="9" t="s">
        <v>290</v>
      </c>
      <c r="G8429" s="9" t="s">
        <v>291</v>
      </c>
      <c r="H8429" s="9" t="s">
        <v>21</v>
      </c>
      <c r="I8429">
        <v>100</v>
      </c>
      <c r="J8429" s="9" t="s">
        <v>117</v>
      </c>
      <c r="K8429">
        <v>100</v>
      </c>
      <c r="L8429">
        <v>0</v>
      </c>
      <c r="M8429">
        <v>0</v>
      </c>
      <c r="N8429" s="11">
        <f>VLOOKUP(AA_SIPARIS_SATINALMA_RAPORU_YENI_123_22112023[[#This Row],[STOK_KODU]],AA_KUMULATIF_STOK_RAPORU_123_BURAK_TD[],3,0)</f>
        <v>140</v>
      </c>
      <c r="O8429" s="5">
        <v>19.5</v>
      </c>
      <c r="P8429" s="1">
        <v>1950</v>
      </c>
      <c r="Q8429" s="1">
        <v>36.573099999999997</v>
      </c>
      <c r="R8429" s="6">
        <v>0.53</v>
      </c>
      <c r="S8429" s="2" t="str">
        <f>IFERROR(#REF!/AA_SIPARIS_SATINALMA_RAPORU_YENI_123_22112023[[#This Row],[SIPARIS_EUR_KURU]],"")</f>
        <v/>
      </c>
      <c r="T8429" s="1">
        <v>19.5</v>
      </c>
      <c r="U8429" s="1">
        <v>1950</v>
      </c>
      <c r="V8429" s="2">
        <v>53.3688</v>
      </c>
      <c r="W8429" s="12" t="s">
        <v>29</v>
      </c>
      <c r="X8429" s="4">
        <v>0</v>
      </c>
      <c r="Y8429" s="3">
        <v>1950</v>
      </c>
      <c r="Z8429" s="9" t="s">
        <v>16</v>
      </c>
    </row>
    <row r="8430" spans="1:26" x14ac:dyDescent="0.25">
      <c r="A8430">
        <v>2024</v>
      </c>
      <c r="B8430">
        <v>6</v>
      </c>
      <c r="C8430" s="7">
        <v>45456</v>
      </c>
      <c r="D8430" s="9" t="s">
        <v>1353</v>
      </c>
      <c r="E8430" s="9" t="s">
        <v>1354</v>
      </c>
      <c r="F8430" s="9" t="s">
        <v>1339</v>
      </c>
      <c r="G8430" s="9" t="s">
        <v>1340</v>
      </c>
      <c r="H8430" s="9" t="s">
        <v>21</v>
      </c>
      <c r="I8430">
        <v>30</v>
      </c>
      <c r="J8430" s="9" t="s">
        <v>22</v>
      </c>
      <c r="K8430">
        <v>30</v>
      </c>
      <c r="L8430">
        <v>0</v>
      </c>
      <c r="M8430">
        <v>0</v>
      </c>
      <c r="N8430" s="11">
        <f>VLOOKUP(AA_SIPARIS_SATINALMA_RAPORU_YENI_123_22112023[[#This Row],[STOK_KODU]],AA_KUMULATIF_STOK_RAPORU_123_BURAK_TD[],3,0)</f>
        <v>23</v>
      </c>
      <c r="O8430" s="5">
        <v>65</v>
      </c>
      <c r="P8430" s="1">
        <v>1950</v>
      </c>
      <c r="Q8430" s="1">
        <v>34.734900000000003</v>
      </c>
      <c r="R8430" s="6">
        <v>1.87</v>
      </c>
      <c r="S8430" s="2" t="str">
        <f>IFERROR(#REF!/AA_SIPARIS_SATINALMA_RAPORU_YENI_123_22112023[[#This Row],[SIPARIS_EUR_KURU]],"")</f>
        <v/>
      </c>
      <c r="T8430" s="1">
        <v>65</v>
      </c>
      <c r="U8430" s="1">
        <v>1950</v>
      </c>
      <c r="V8430" s="2">
        <v>56.139499999999998</v>
      </c>
      <c r="W8430" s="12" t="s">
        <v>29</v>
      </c>
      <c r="X8430" s="4">
        <v>0</v>
      </c>
      <c r="Y8430" s="3">
        <v>1950</v>
      </c>
      <c r="Z8430" s="9" t="s">
        <v>16</v>
      </c>
    </row>
    <row r="8431" spans="1:26" x14ac:dyDescent="0.25">
      <c r="A8431">
        <v>2024</v>
      </c>
      <c r="B8431">
        <v>6</v>
      </c>
      <c r="C8431" s="7">
        <v>45447</v>
      </c>
      <c r="D8431" s="9" t="s">
        <v>1353</v>
      </c>
      <c r="E8431" s="9" t="s">
        <v>1354</v>
      </c>
      <c r="F8431" s="9" t="s">
        <v>1457</v>
      </c>
      <c r="G8431" s="9" t="s">
        <v>1458</v>
      </c>
      <c r="H8431" s="9" t="s">
        <v>44</v>
      </c>
      <c r="I8431">
        <v>1</v>
      </c>
      <c r="J8431" s="9" t="s">
        <v>22</v>
      </c>
      <c r="K8431">
        <v>1</v>
      </c>
      <c r="L8431">
        <v>0</v>
      </c>
      <c r="M8431">
        <v>0</v>
      </c>
      <c r="N8431" s="11">
        <f>VLOOKUP(AA_SIPARIS_SATINALMA_RAPORU_YENI_123_22112023[[#This Row],[STOK_KODU]],AA_KUMULATIF_STOK_RAPORU_123_BURAK_TD[],3,0)</f>
        <v>1</v>
      </c>
      <c r="O8431" s="5">
        <v>1950</v>
      </c>
      <c r="P8431" s="1">
        <v>1950</v>
      </c>
      <c r="Q8431" s="1">
        <v>34.860700000000001</v>
      </c>
      <c r="R8431" s="6">
        <v>55.94</v>
      </c>
      <c r="S8431" s="2" t="str">
        <f>IFERROR(#REF!/AA_SIPARIS_SATINALMA_RAPORU_YENI_123_22112023[[#This Row],[SIPARIS_EUR_KURU]],"")</f>
        <v/>
      </c>
      <c r="T8431" s="1">
        <v>3100</v>
      </c>
      <c r="U8431" s="1">
        <v>3100</v>
      </c>
      <c r="V8431" s="2">
        <v>89.247399999999999</v>
      </c>
      <c r="W8431" s="12" t="s">
        <v>29</v>
      </c>
      <c r="X8431" s="4">
        <v>0</v>
      </c>
      <c r="Y8431" s="3">
        <v>3100</v>
      </c>
      <c r="Z8431" s="9" t="s">
        <v>16</v>
      </c>
    </row>
    <row r="8432" spans="1:26" x14ac:dyDescent="0.25">
      <c r="A8432">
        <v>2023</v>
      </c>
      <c r="B8432">
        <v>8</v>
      </c>
      <c r="C8432" s="7">
        <v>45147</v>
      </c>
      <c r="D8432" s="9" t="s">
        <v>934</v>
      </c>
      <c r="E8432" s="9" t="s">
        <v>935</v>
      </c>
      <c r="F8432" s="9" t="s">
        <v>807</v>
      </c>
      <c r="G8432" s="9" t="s">
        <v>808</v>
      </c>
      <c r="H8432" s="9" t="s">
        <v>97</v>
      </c>
      <c r="I8432">
        <v>2</v>
      </c>
      <c r="J8432" s="9" t="s">
        <v>22</v>
      </c>
      <c r="K8432">
        <v>2</v>
      </c>
      <c r="L8432">
        <v>0</v>
      </c>
      <c r="M8432">
        <v>2</v>
      </c>
      <c r="N8432" s="11">
        <f>VLOOKUP(AA_SIPARIS_SATINALMA_RAPORU_YENI_123_22112023[[#This Row],[STOK_KODU]],AA_KUMULATIF_STOK_RAPORU_123_BURAK_TD[],3,0)</f>
        <v>2</v>
      </c>
      <c r="O8432" s="5">
        <v>975</v>
      </c>
      <c r="P8432" s="1">
        <v>1950</v>
      </c>
      <c r="Q8432" s="1">
        <v>29.602399999999999</v>
      </c>
      <c r="R8432" s="6">
        <v>32.94</v>
      </c>
      <c r="S8432" s="2" t="str">
        <f>IFERROR(#REF!/AA_SIPARIS_SATINALMA_RAPORU_YENI_123_22112023[[#This Row],[SIPARIS_EUR_KURU]],"")</f>
        <v/>
      </c>
      <c r="T8432" s="1">
        <v>975</v>
      </c>
      <c r="U8432" s="1">
        <v>1950</v>
      </c>
      <c r="V8432" s="2">
        <v>65.575999999999993</v>
      </c>
      <c r="W8432" s="12" t="s">
        <v>29</v>
      </c>
      <c r="X8432" s="4">
        <v>0</v>
      </c>
      <c r="Y8432" s="3">
        <v>1950</v>
      </c>
      <c r="Z8432" s="9" t="s">
        <v>16</v>
      </c>
    </row>
    <row r="8433" spans="1:26" x14ac:dyDescent="0.25">
      <c r="A8433">
        <v>2023</v>
      </c>
      <c r="B8433">
        <v>8</v>
      </c>
      <c r="C8433" s="7">
        <v>45147</v>
      </c>
      <c r="D8433" s="9" t="s">
        <v>934</v>
      </c>
      <c r="E8433" s="9" t="s">
        <v>935</v>
      </c>
      <c r="F8433" s="9" t="s">
        <v>3307</v>
      </c>
      <c r="G8433" s="9" t="s">
        <v>3308</v>
      </c>
      <c r="H8433" s="9" t="s">
        <v>97</v>
      </c>
      <c r="I8433">
        <v>2</v>
      </c>
      <c r="J8433" s="9" t="s">
        <v>22</v>
      </c>
      <c r="K8433">
        <v>2</v>
      </c>
      <c r="L8433">
        <v>0</v>
      </c>
      <c r="M8433">
        <v>2</v>
      </c>
      <c r="N8433" s="11">
        <f>VLOOKUP(AA_SIPARIS_SATINALMA_RAPORU_YENI_123_22112023[[#This Row],[STOK_KODU]],AA_KUMULATIF_STOK_RAPORU_123_BURAK_TD[],3,0)</f>
        <v>0</v>
      </c>
      <c r="O8433" s="5">
        <v>975</v>
      </c>
      <c r="P8433" s="1">
        <v>1950</v>
      </c>
      <c r="Q8433" s="1">
        <v>29.602399999999999</v>
      </c>
      <c r="R8433" s="6">
        <v>32.94</v>
      </c>
      <c r="S8433" s="2" t="str">
        <f>IFERROR(#REF!/AA_SIPARIS_SATINALMA_RAPORU_YENI_123_22112023[[#This Row],[SIPARIS_EUR_KURU]],"")</f>
        <v/>
      </c>
      <c r="T8433" s="1">
        <v>975</v>
      </c>
      <c r="U8433" s="1">
        <v>1950</v>
      </c>
      <c r="V8433" s="2">
        <v>65.575999999999993</v>
      </c>
      <c r="W8433" s="12" t="s">
        <v>29</v>
      </c>
      <c r="X8433" s="4">
        <v>0</v>
      </c>
      <c r="Y8433" s="3">
        <v>1950</v>
      </c>
      <c r="Z8433" s="9" t="s">
        <v>16</v>
      </c>
    </row>
    <row r="8434" spans="1:26" x14ac:dyDescent="0.25">
      <c r="A8434">
        <v>2023</v>
      </c>
      <c r="B8434">
        <v>7</v>
      </c>
      <c r="C8434" s="7">
        <v>45124</v>
      </c>
      <c r="D8434" s="9" t="s">
        <v>348</v>
      </c>
      <c r="E8434" s="9" t="s">
        <v>349</v>
      </c>
      <c r="F8434" s="9" t="s">
        <v>867</v>
      </c>
      <c r="G8434" s="9" t="s">
        <v>868</v>
      </c>
      <c r="H8434" s="9" t="s">
        <v>52</v>
      </c>
      <c r="I8434">
        <v>6</v>
      </c>
      <c r="J8434" s="9" t="s">
        <v>22</v>
      </c>
      <c r="K8434">
        <v>6</v>
      </c>
      <c r="L8434">
        <v>0</v>
      </c>
      <c r="M8434">
        <v>0</v>
      </c>
      <c r="N8434" s="11">
        <f>VLOOKUP(AA_SIPARIS_SATINALMA_RAPORU_YENI_123_22112023[[#This Row],[STOK_KODU]],AA_KUMULATIF_STOK_RAPORU_123_BURAK_TD[],3,0)</f>
        <v>0</v>
      </c>
      <c r="O8434" s="5">
        <v>325</v>
      </c>
      <c r="P8434" s="1">
        <v>1950</v>
      </c>
      <c r="Q8434" s="1">
        <v>29.338999999999999</v>
      </c>
      <c r="R8434" s="6">
        <v>11.08</v>
      </c>
      <c r="S8434" s="2" t="str">
        <f>IFERROR(#REF!/AA_SIPARIS_SATINALMA_RAPORU_YENI_123_22112023[[#This Row],[SIPARIS_EUR_KURU]],"")</f>
        <v/>
      </c>
      <c r="T8434" s="1">
        <v>325</v>
      </c>
      <c r="U8434" s="1">
        <v>1950</v>
      </c>
      <c r="V8434" s="2">
        <v>65.154200000000003</v>
      </c>
      <c r="W8434" s="12" t="s">
        <v>29</v>
      </c>
      <c r="X8434" s="4">
        <v>0</v>
      </c>
      <c r="Y8434" s="3">
        <v>1950</v>
      </c>
      <c r="Z8434" s="9" t="s">
        <v>16</v>
      </c>
    </row>
    <row r="8435" spans="1:26" x14ac:dyDescent="0.25">
      <c r="A8435">
        <v>2023</v>
      </c>
      <c r="B8435">
        <v>6</v>
      </c>
      <c r="C8435" s="7">
        <v>45096</v>
      </c>
      <c r="D8435" s="9" t="s">
        <v>305</v>
      </c>
      <c r="E8435" s="9" t="s">
        <v>306</v>
      </c>
      <c r="F8435" s="9" t="s">
        <v>1855</v>
      </c>
      <c r="G8435" s="9" t="s">
        <v>1856</v>
      </c>
      <c r="H8435" s="9" t="s">
        <v>55</v>
      </c>
      <c r="I8435">
        <v>30</v>
      </c>
      <c r="J8435" s="9" t="s">
        <v>22</v>
      </c>
      <c r="K8435">
        <v>30</v>
      </c>
      <c r="L8435">
        <v>0</v>
      </c>
      <c r="M8435">
        <v>0</v>
      </c>
      <c r="N8435" s="11">
        <f>VLOOKUP(AA_SIPARIS_SATINALMA_RAPORU_YENI_123_22112023[[#This Row],[STOK_KODU]],AA_KUMULATIF_STOK_RAPORU_123_BURAK_TD[],3,0)</f>
        <v>0</v>
      </c>
      <c r="O8435" s="5">
        <v>65</v>
      </c>
      <c r="P8435" s="1">
        <v>1950</v>
      </c>
      <c r="Q8435" s="1">
        <v>25.880700000000001</v>
      </c>
      <c r="R8435" s="6">
        <v>2.5099999999999998</v>
      </c>
      <c r="S8435" s="2" t="str">
        <f>IFERROR(#REF!/AA_SIPARIS_SATINALMA_RAPORU_YENI_123_22112023[[#This Row],[SIPARIS_EUR_KURU]],"")</f>
        <v/>
      </c>
      <c r="T8435" s="1">
        <v>65</v>
      </c>
      <c r="U8435" s="1">
        <v>1950</v>
      </c>
      <c r="V8435" s="2">
        <v>75.663499999999999</v>
      </c>
      <c r="W8435" s="12" t="s">
        <v>29</v>
      </c>
      <c r="X8435" s="4">
        <v>0</v>
      </c>
      <c r="Y8435" s="3">
        <v>1950</v>
      </c>
      <c r="Z8435" s="9" t="s">
        <v>16</v>
      </c>
    </row>
    <row r="8436" spans="1:26" x14ac:dyDescent="0.25">
      <c r="A8436">
        <v>2023</v>
      </c>
      <c r="B8436">
        <v>1</v>
      </c>
      <c r="C8436" s="7">
        <v>44938</v>
      </c>
      <c r="D8436" s="9" t="s">
        <v>130</v>
      </c>
      <c r="E8436" s="9" t="s">
        <v>131</v>
      </c>
      <c r="F8436" s="9" t="s">
        <v>4620</v>
      </c>
      <c r="G8436" s="9" t="s">
        <v>4621</v>
      </c>
      <c r="H8436" s="9" t="s">
        <v>52</v>
      </c>
      <c r="I8436">
        <v>26</v>
      </c>
      <c r="J8436" s="9" t="s">
        <v>22</v>
      </c>
      <c r="K8436">
        <v>26</v>
      </c>
      <c r="L8436">
        <v>0</v>
      </c>
      <c r="M8436">
        <v>0</v>
      </c>
      <c r="N8436" s="11">
        <f>VLOOKUP(AA_SIPARIS_SATINALMA_RAPORU_YENI_123_22112023[[#This Row],[STOK_KODU]],AA_KUMULATIF_STOK_RAPORU_123_BURAK_TD[],3,0)</f>
        <v>0</v>
      </c>
      <c r="O8436" s="5">
        <v>75</v>
      </c>
      <c r="P8436" s="1">
        <v>1950</v>
      </c>
      <c r="Q8436" s="1">
        <v>20.382400000000001</v>
      </c>
      <c r="R8436" s="6">
        <v>3.68</v>
      </c>
      <c r="S8436" s="2" t="str">
        <f>IFERROR(#REF!/AA_SIPARIS_SATINALMA_RAPORU_YENI_123_22112023[[#This Row],[SIPARIS_EUR_KURU]],"")</f>
        <v/>
      </c>
      <c r="T8436" s="1">
        <v>75</v>
      </c>
      <c r="U8436" s="1">
        <v>1950</v>
      </c>
      <c r="V8436" s="2">
        <v>36.869700000000002</v>
      </c>
      <c r="W8436" s="12" t="s">
        <v>29</v>
      </c>
      <c r="X8436" s="4">
        <v>0</v>
      </c>
      <c r="Y8436" s="3">
        <v>750</v>
      </c>
      <c r="Z8436" s="9" t="s">
        <v>16</v>
      </c>
    </row>
    <row r="8437" spans="1:26" x14ac:dyDescent="0.25">
      <c r="A8437">
        <v>2023</v>
      </c>
      <c r="B8437">
        <v>1</v>
      </c>
      <c r="C8437" s="7">
        <v>44929</v>
      </c>
      <c r="D8437" s="9" t="s">
        <v>130</v>
      </c>
      <c r="E8437" s="9" t="s">
        <v>131</v>
      </c>
      <c r="F8437" s="9" t="s">
        <v>1210</v>
      </c>
      <c r="G8437" s="9" t="s">
        <v>1211</v>
      </c>
      <c r="H8437" s="9" t="s">
        <v>55</v>
      </c>
      <c r="I8437">
        <v>3000</v>
      </c>
      <c r="J8437" s="9" t="s">
        <v>22</v>
      </c>
      <c r="K8437">
        <v>3000</v>
      </c>
      <c r="L8437">
        <v>0</v>
      </c>
      <c r="M8437">
        <v>0</v>
      </c>
      <c r="N8437" s="11">
        <f>VLOOKUP(AA_SIPARIS_SATINALMA_RAPORU_YENI_123_22112023[[#This Row],[STOK_KODU]],AA_KUMULATIF_STOK_RAPORU_123_BURAK_TD[],3,0)</f>
        <v>2750</v>
      </c>
      <c r="O8437" s="5">
        <v>0.65</v>
      </c>
      <c r="P8437" s="1">
        <v>1950</v>
      </c>
      <c r="Q8437" s="1">
        <v>19.980599999999999</v>
      </c>
      <c r="R8437" s="6">
        <v>0.03</v>
      </c>
      <c r="S8437" s="2" t="str">
        <f>IFERROR(#REF!/AA_SIPARIS_SATINALMA_RAPORU_YENI_123_22112023[[#This Row],[SIPARIS_EUR_KURU]],"")</f>
        <v/>
      </c>
      <c r="T8437" s="1">
        <v>0.65</v>
      </c>
      <c r="U8437" s="1">
        <v>1950</v>
      </c>
      <c r="V8437" s="2">
        <v>97.594700000000003</v>
      </c>
      <c r="W8437" s="12" t="s">
        <v>29</v>
      </c>
      <c r="X8437" s="4">
        <v>0</v>
      </c>
      <c r="Y8437" s="3">
        <v>1950</v>
      </c>
      <c r="Z8437" s="9" t="s">
        <v>16</v>
      </c>
    </row>
    <row r="8438" spans="1:26" x14ac:dyDescent="0.25">
      <c r="A8438">
        <v>2023</v>
      </c>
      <c r="B8438">
        <v>10</v>
      </c>
      <c r="C8438" s="7">
        <v>45204</v>
      </c>
      <c r="D8438" s="9" t="s">
        <v>93</v>
      </c>
      <c r="E8438" s="9" t="s">
        <v>94</v>
      </c>
      <c r="F8438" s="9" t="s">
        <v>1505</v>
      </c>
      <c r="G8438" s="9" t="s">
        <v>1506</v>
      </c>
      <c r="H8438" s="9" t="s">
        <v>97</v>
      </c>
      <c r="I8438">
        <v>30</v>
      </c>
      <c r="J8438" s="9" t="s">
        <v>117</v>
      </c>
      <c r="K8438">
        <v>30</v>
      </c>
      <c r="L8438">
        <v>0</v>
      </c>
      <c r="M8438">
        <v>0</v>
      </c>
      <c r="N8438" s="11">
        <f>VLOOKUP(AA_SIPARIS_SATINALMA_RAPORU_YENI_123_22112023[[#This Row],[STOK_KODU]],AA_KUMULATIF_STOK_RAPORU_123_BURAK_TD[],3,0)</f>
        <v>0</v>
      </c>
      <c r="O8438" s="5">
        <v>64.98</v>
      </c>
      <c r="P8438" s="1">
        <v>1949.4</v>
      </c>
      <c r="Q8438" s="1">
        <v>32.632599999999996</v>
      </c>
      <c r="R8438" s="6">
        <v>1.99</v>
      </c>
      <c r="S8438" s="2" t="str">
        <f>IFERROR(#REF!/AA_SIPARIS_SATINALMA_RAPORU_YENI_123_22112023[[#This Row],[SIPARIS_EUR_KURU]],"")</f>
        <v/>
      </c>
      <c r="T8438" s="1">
        <v>64.98</v>
      </c>
      <c r="U8438" s="1">
        <v>1949.4</v>
      </c>
      <c r="V8438" s="2">
        <v>67.764200000000002</v>
      </c>
      <c r="W8438" s="12" t="s">
        <v>29</v>
      </c>
      <c r="X8438" s="4">
        <v>0</v>
      </c>
      <c r="Y8438" s="3">
        <v>1949.4</v>
      </c>
      <c r="Z8438" s="9" t="s">
        <v>16</v>
      </c>
    </row>
    <row r="8439" spans="1:26" x14ac:dyDescent="0.25">
      <c r="A8439">
        <v>2023</v>
      </c>
      <c r="B8439">
        <v>1</v>
      </c>
      <c r="C8439" s="7">
        <v>44929</v>
      </c>
      <c r="D8439" s="9" t="s">
        <v>305</v>
      </c>
      <c r="E8439" s="9" t="s">
        <v>306</v>
      </c>
      <c r="F8439" s="9" t="s">
        <v>4834</v>
      </c>
      <c r="G8439" s="9" t="s">
        <v>4835</v>
      </c>
      <c r="H8439" s="9" t="s">
        <v>653</v>
      </c>
      <c r="I8439">
        <v>20</v>
      </c>
      <c r="J8439" s="9" t="s">
        <v>22</v>
      </c>
      <c r="K8439">
        <v>20</v>
      </c>
      <c r="L8439">
        <v>0</v>
      </c>
      <c r="M8439">
        <v>0</v>
      </c>
      <c r="N8439" s="11">
        <f>VLOOKUP(AA_SIPARIS_SATINALMA_RAPORU_YENI_123_22112023[[#This Row],[STOK_KODU]],AA_KUMULATIF_STOK_RAPORU_123_BURAK_TD[],3,0)</f>
        <v>0</v>
      </c>
      <c r="O8439" s="5">
        <v>97.457599999999999</v>
      </c>
      <c r="P8439" s="1">
        <v>1949.15</v>
      </c>
      <c r="Q8439" s="1">
        <v>19.980599999999999</v>
      </c>
      <c r="R8439" s="6">
        <v>4.88</v>
      </c>
      <c r="S8439" s="2" t="str">
        <f>IFERROR(#REF!/AA_SIPARIS_SATINALMA_RAPORU_YENI_123_22112023[[#This Row],[SIPARIS_EUR_KURU]],"")</f>
        <v/>
      </c>
      <c r="T8439" s="1">
        <v>97.458500000000001</v>
      </c>
      <c r="U8439" s="1">
        <v>1949.17</v>
      </c>
      <c r="V8439" s="2">
        <v>98.533500000000004</v>
      </c>
      <c r="W8439" s="12" t="s">
        <v>29</v>
      </c>
      <c r="X8439" s="4">
        <v>0</v>
      </c>
      <c r="Y8439" s="3">
        <v>1949.17</v>
      </c>
      <c r="Z8439" s="9" t="s">
        <v>16</v>
      </c>
    </row>
    <row r="8440" spans="1:26" x14ac:dyDescent="0.25">
      <c r="A8440">
        <v>2025</v>
      </c>
      <c r="B8440">
        <v>10</v>
      </c>
      <c r="C8440" s="7">
        <v>45938</v>
      </c>
      <c r="D8440" s="9" t="s">
        <v>130</v>
      </c>
      <c r="E8440" s="9" t="s">
        <v>131</v>
      </c>
      <c r="F8440" s="9" t="s">
        <v>582</v>
      </c>
      <c r="G8440" s="9" t="s">
        <v>583</v>
      </c>
      <c r="H8440" s="9" t="s">
        <v>55</v>
      </c>
      <c r="I8440">
        <v>36</v>
      </c>
      <c r="J8440" s="9" t="s">
        <v>22</v>
      </c>
      <c r="K8440">
        <v>36</v>
      </c>
      <c r="L8440">
        <v>0</v>
      </c>
      <c r="M8440">
        <v>0</v>
      </c>
      <c r="N8440" s="11">
        <f>VLOOKUP(AA_SIPARIS_SATINALMA_RAPORU_YENI_123_22112023[[#This Row],[STOK_KODU]],AA_KUMULATIF_STOK_RAPORU_123_BURAK_TD[],3,0)</f>
        <v>58</v>
      </c>
      <c r="O8440" s="5">
        <v>54</v>
      </c>
      <c r="P8440" s="1">
        <v>1944</v>
      </c>
      <c r="Q8440" s="1">
        <v>48.5809</v>
      </c>
      <c r="R8440" s="6">
        <v>1.1100000000000001</v>
      </c>
      <c r="S8440" s="2" t="str">
        <f>IFERROR(#REF!/AA_SIPARIS_SATINALMA_RAPORU_YENI_123_22112023[[#This Row],[SIPARIS_EUR_KURU]],"")</f>
        <v/>
      </c>
      <c r="T8440" s="1">
        <v>54</v>
      </c>
      <c r="U8440" s="1">
        <v>1944</v>
      </c>
      <c r="V8440" s="2">
        <v>40.189900000000002</v>
      </c>
      <c r="W8440" s="12" t="s">
        <v>29</v>
      </c>
      <c r="X8440" s="4">
        <v>0</v>
      </c>
      <c r="Y8440" s="3">
        <v>1944</v>
      </c>
      <c r="Z8440" s="9" t="s">
        <v>16</v>
      </c>
    </row>
    <row r="8441" spans="1:26" x14ac:dyDescent="0.25">
      <c r="A8441">
        <v>2025</v>
      </c>
      <c r="B8441">
        <v>9</v>
      </c>
      <c r="C8441" s="7">
        <v>45911</v>
      </c>
      <c r="D8441" s="9" t="s">
        <v>130</v>
      </c>
      <c r="E8441" s="9" t="s">
        <v>131</v>
      </c>
      <c r="F8441" s="9" t="s">
        <v>582</v>
      </c>
      <c r="G8441" s="9" t="s">
        <v>583</v>
      </c>
      <c r="H8441" s="9" t="s">
        <v>55</v>
      </c>
      <c r="I8441">
        <v>36</v>
      </c>
      <c r="J8441" s="9" t="s">
        <v>22</v>
      </c>
      <c r="K8441">
        <v>36</v>
      </c>
      <c r="L8441">
        <v>0</v>
      </c>
      <c r="M8441">
        <v>0</v>
      </c>
      <c r="N8441" s="11">
        <f>VLOOKUP(AA_SIPARIS_SATINALMA_RAPORU_YENI_123_22112023[[#This Row],[STOK_KODU]],AA_KUMULATIF_STOK_RAPORU_123_BURAK_TD[],3,0)</f>
        <v>58</v>
      </c>
      <c r="O8441" s="5">
        <v>54</v>
      </c>
      <c r="P8441" s="1">
        <v>1944</v>
      </c>
      <c r="Q8441" s="1"/>
      <c r="R8441" s="6"/>
      <c r="S8441" s="2" t="str">
        <f>IFERROR(#REF!/AA_SIPARIS_SATINALMA_RAPORU_YENI_123_22112023[[#This Row],[SIPARIS_EUR_KURU]],"")</f>
        <v/>
      </c>
      <c r="T8441" s="1">
        <v>54</v>
      </c>
      <c r="U8441" s="1">
        <v>1944</v>
      </c>
      <c r="V8441" s="2">
        <v>40.219200000000001</v>
      </c>
      <c r="W8441" s="12" t="s">
        <v>29</v>
      </c>
      <c r="X8441" s="4">
        <v>0</v>
      </c>
      <c r="Y8441" s="3">
        <v>1944</v>
      </c>
      <c r="Z8441" s="9" t="s">
        <v>16</v>
      </c>
    </row>
    <row r="8442" spans="1:26" x14ac:dyDescent="0.25">
      <c r="A8442">
        <v>2023</v>
      </c>
      <c r="B8442">
        <v>2</v>
      </c>
      <c r="C8442" s="7">
        <v>44963</v>
      </c>
      <c r="D8442" s="9" t="s">
        <v>4634</v>
      </c>
      <c r="E8442" s="9" t="s">
        <v>4635</v>
      </c>
      <c r="F8442" s="9" t="s">
        <v>3623</v>
      </c>
      <c r="G8442" s="9" t="s">
        <v>3624</v>
      </c>
      <c r="H8442" s="9" t="s">
        <v>21</v>
      </c>
      <c r="I8442">
        <v>100</v>
      </c>
      <c r="J8442" s="9" t="s">
        <v>22</v>
      </c>
      <c r="K8442">
        <v>100</v>
      </c>
      <c r="L8442">
        <v>0</v>
      </c>
      <c r="M8442">
        <v>0</v>
      </c>
      <c r="N8442" s="11">
        <f>VLOOKUP(AA_SIPARIS_SATINALMA_RAPORU_YENI_123_22112023[[#This Row],[STOK_KODU]],AA_KUMULATIF_STOK_RAPORU_123_BURAK_TD[],3,0)</f>
        <v>0</v>
      </c>
      <c r="O8442" s="5">
        <v>19.43</v>
      </c>
      <c r="P8442" s="1">
        <v>1943</v>
      </c>
      <c r="Q8442" s="1">
        <v>32.632599999999996</v>
      </c>
      <c r="R8442" s="6">
        <v>0.6</v>
      </c>
      <c r="S8442" s="2" t="str">
        <f>IFERROR(#REF!/AA_SIPARIS_SATINALMA_RAPORU_YENI_123_22112023[[#This Row],[SIPARIS_EUR_KURU]],"")</f>
        <v/>
      </c>
      <c r="T8442" s="1">
        <v>12.032999999999999</v>
      </c>
      <c r="U8442" s="1">
        <v>1203.3</v>
      </c>
      <c r="V8442" s="2">
        <v>59.374699999999997</v>
      </c>
      <c r="W8442" s="12" t="s">
        <v>29</v>
      </c>
      <c r="X8442" s="4">
        <v>0</v>
      </c>
      <c r="Y8442" s="3">
        <v>1203.3</v>
      </c>
      <c r="Z8442" s="9" t="s">
        <v>16</v>
      </c>
    </row>
    <row r="8443" spans="1:26" x14ac:dyDescent="0.25">
      <c r="A8443">
        <v>2025</v>
      </c>
      <c r="B8443">
        <v>11</v>
      </c>
      <c r="C8443" s="7">
        <v>45965</v>
      </c>
      <c r="D8443" s="9" t="s">
        <v>48</v>
      </c>
      <c r="E8443" s="9" t="s">
        <v>49</v>
      </c>
      <c r="F8443" s="9" t="s">
        <v>69</v>
      </c>
      <c r="G8443" s="9" t="s">
        <v>70</v>
      </c>
      <c r="H8443" s="9" t="s">
        <v>52</v>
      </c>
      <c r="I8443">
        <v>4</v>
      </c>
      <c r="J8443" s="9" t="s">
        <v>68</v>
      </c>
      <c r="K8443">
        <v>4</v>
      </c>
      <c r="L8443">
        <v>0</v>
      </c>
      <c r="M8443">
        <v>0</v>
      </c>
      <c r="N8443" s="11">
        <f>VLOOKUP(AA_SIPARIS_SATINALMA_RAPORU_YENI_123_22112023[[#This Row],[STOK_KODU]],AA_KUMULATIF_STOK_RAPORU_123_BURAK_TD[],3,0)</f>
        <v>0</v>
      </c>
      <c r="O8443" s="5">
        <v>485</v>
      </c>
      <c r="P8443" s="1">
        <v>1940</v>
      </c>
      <c r="Q8443" s="1">
        <v>48.366100000000003</v>
      </c>
      <c r="R8443" s="6">
        <v>10.029999999999999</v>
      </c>
      <c r="S8443" s="2" t="str">
        <f>IFERROR(#REF!/AA_SIPARIS_SATINALMA_RAPORU_YENI_123_22112023[[#This Row],[SIPARIS_EUR_KURU]],"")</f>
        <v/>
      </c>
      <c r="T8443" s="1">
        <v>485</v>
      </c>
      <c r="U8443" s="1">
        <v>1940</v>
      </c>
      <c r="V8443" s="2">
        <v>40.110700000000001</v>
      </c>
      <c r="W8443" s="12" t="s">
        <v>29</v>
      </c>
      <c r="X8443" s="4">
        <v>0</v>
      </c>
      <c r="Y8443" s="3">
        <v>1940</v>
      </c>
      <c r="Z8443" s="9" t="s">
        <v>16</v>
      </c>
    </row>
    <row r="8444" spans="1:26" x14ac:dyDescent="0.25">
      <c r="A8444">
        <v>2024</v>
      </c>
      <c r="B8444">
        <v>9</v>
      </c>
      <c r="C8444" s="7">
        <v>45538</v>
      </c>
      <c r="D8444" s="9" t="s">
        <v>286</v>
      </c>
      <c r="E8444" s="9" t="s">
        <v>287</v>
      </c>
      <c r="F8444" s="9" t="s">
        <v>288</v>
      </c>
      <c r="G8444" s="9" t="s">
        <v>289</v>
      </c>
      <c r="H8444" s="9" t="s">
        <v>55</v>
      </c>
      <c r="I8444">
        <v>500</v>
      </c>
      <c r="J8444" s="9" t="s">
        <v>117</v>
      </c>
      <c r="K8444">
        <v>500</v>
      </c>
      <c r="L8444">
        <v>0</v>
      </c>
      <c r="M8444">
        <v>0</v>
      </c>
      <c r="N8444" s="11">
        <f>VLOOKUP(AA_SIPARIS_SATINALMA_RAPORU_YENI_123_22112023[[#This Row],[STOK_KODU]],AA_KUMULATIF_STOK_RAPORU_123_BURAK_TD[],3,0)</f>
        <v>260</v>
      </c>
      <c r="O8444" s="5">
        <v>3.88</v>
      </c>
      <c r="P8444" s="1">
        <v>1940</v>
      </c>
      <c r="Q8444" s="1">
        <v>37.534599999999998</v>
      </c>
      <c r="R8444" s="6">
        <v>0.1</v>
      </c>
      <c r="S8444" s="2" t="str">
        <f>IFERROR(#REF!/AA_SIPARIS_SATINALMA_RAPORU_YENI_123_22112023[[#This Row],[SIPARIS_EUR_KURU]],"")</f>
        <v/>
      </c>
      <c r="T8444" s="1">
        <v>3.88</v>
      </c>
      <c r="U8444" s="1">
        <v>1940</v>
      </c>
      <c r="V8444" s="2">
        <v>51.685600000000001</v>
      </c>
      <c r="W8444" s="12" t="s">
        <v>29</v>
      </c>
      <c r="X8444" s="4">
        <v>0</v>
      </c>
      <c r="Y8444" s="3">
        <v>1940</v>
      </c>
      <c r="Z8444" s="9" t="s">
        <v>16</v>
      </c>
    </row>
    <row r="8445" spans="1:26" x14ac:dyDescent="0.25">
      <c r="A8445">
        <v>2024</v>
      </c>
      <c r="B8445">
        <v>6</v>
      </c>
      <c r="C8445" s="7">
        <v>45447</v>
      </c>
      <c r="D8445" s="9" t="s">
        <v>392</v>
      </c>
      <c r="E8445" s="9" t="s">
        <v>393</v>
      </c>
      <c r="F8445" s="9" t="s">
        <v>785</v>
      </c>
      <c r="G8445" s="9" t="s">
        <v>786</v>
      </c>
      <c r="H8445" s="9" t="s">
        <v>55</v>
      </c>
      <c r="I8445">
        <v>2000</v>
      </c>
      <c r="J8445" s="9" t="s">
        <v>22</v>
      </c>
      <c r="K8445">
        <v>2000</v>
      </c>
      <c r="L8445">
        <v>0</v>
      </c>
      <c r="M8445">
        <v>0</v>
      </c>
      <c r="N8445" s="11">
        <f>VLOOKUP(AA_SIPARIS_SATINALMA_RAPORU_YENI_123_22112023[[#This Row],[STOK_KODU]],AA_KUMULATIF_STOK_RAPORU_123_BURAK_TD[],3,0)</f>
        <v>5000</v>
      </c>
      <c r="O8445" s="5">
        <v>0.97</v>
      </c>
      <c r="P8445" s="1">
        <v>1940</v>
      </c>
      <c r="Q8445" s="1">
        <v>34.860700000000001</v>
      </c>
      <c r="R8445" s="6">
        <v>0.03</v>
      </c>
      <c r="S8445" s="2" t="str">
        <f>IFERROR(#REF!/AA_SIPARIS_SATINALMA_RAPORU_YENI_123_22112023[[#This Row],[SIPARIS_EUR_KURU]],"")</f>
        <v/>
      </c>
      <c r="T8445" s="1">
        <v>0.97</v>
      </c>
      <c r="U8445" s="1">
        <v>1940</v>
      </c>
      <c r="V8445" s="2">
        <v>55.267699999999998</v>
      </c>
      <c r="W8445" s="12" t="s">
        <v>29</v>
      </c>
      <c r="X8445" s="4">
        <v>0</v>
      </c>
      <c r="Y8445" s="3">
        <v>1940</v>
      </c>
      <c r="Z8445" s="9" t="s">
        <v>16</v>
      </c>
    </row>
    <row r="8446" spans="1:26" x14ac:dyDescent="0.25">
      <c r="A8446">
        <v>2024</v>
      </c>
      <c r="B8446">
        <v>1</v>
      </c>
      <c r="C8446" s="7">
        <v>45310</v>
      </c>
      <c r="D8446" s="9" t="s">
        <v>392</v>
      </c>
      <c r="E8446" s="9" t="s">
        <v>393</v>
      </c>
      <c r="F8446" s="9" t="s">
        <v>1824</v>
      </c>
      <c r="G8446" s="9" t="s">
        <v>1825</v>
      </c>
      <c r="H8446" s="9" t="s">
        <v>55</v>
      </c>
      <c r="I8446">
        <v>2000</v>
      </c>
      <c r="J8446" s="9" t="s">
        <v>22</v>
      </c>
      <c r="K8446">
        <v>2000</v>
      </c>
      <c r="L8446">
        <v>0</v>
      </c>
      <c r="M8446">
        <v>0</v>
      </c>
      <c r="N8446" s="11">
        <f>VLOOKUP(AA_SIPARIS_SATINALMA_RAPORU_YENI_123_22112023[[#This Row],[STOK_KODU]],AA_KUMULATIF_STOK_RAPORU_123_BURAK_TD[],3,0)</f>
        <v>0</v>
      </c>
      <c r="O8446" s="5">
        <v>0.97</v>
      </c>
      <c r="P8446" s="1">
        <v>1940</v>
      </c>
      <c r="Q8446" s="1">
        <v>32.761800000000001</v>
      </c>
      <c r="R8446" s="6">
        <v>0.03</v>
      </c>
      <c r="S8446" s="2" t="str">
        <f>IFERROR(#REF!/AA_SIPARIS_SATINALMA_RAPORU_YENI_123_22112023[[#This Row],[SIPARIS_EUR_KURU]],"")</f>
        <v/>
      </c>
      <c r="T8446" s="1">
        <v>0.97</v>
      </c>
      <c r="U8446" s="1">
        <v>1940</v>
      </c>
      <c r="V8446" s="2">
        <v>59.215299999999999</v>
      </c>
      <c r="W8446" s="12" t="s">
        <v>29</v>
      </c>
      <c r="X8446" s="4">
        <v>0</v>
      </c>
      <c r="Y8446" s="3">
        <v>1940</v>
      </c>
      <c r="Z8446" s="9" t="s">
        <v>16</v>
      </c>
    </row>
    <row r="8447" spans="1:26" x14ac:dyDescent="0.25">
      <c r="A8447">
        <v>2024</v>
      </c>
      <c r="B8447">
        <v>6</v>
      </c>
      <c r="C8447" s="7">
        <v>45468</v>
      </c>
      <c r="D8447" s="9" t="s">
        <v>198</v>
      </c>
      <c r="E8447" s="9" t="s">
        <v>199</v>
      </c>
      <c r="F8447" s="9" t="s">
        <v>307</v>
      </c>
      <c r="G8447" s="9" t="s">
        <v>308</v>
      </c>
      <c r="H8447" s="9" t="s">
        <v>55</v>
      </c>
      <c r="I8447">
        <v>129</v>
      </c>
      <c r="J8447" s="9" t="s">
        <v>22</v>
      </c>
      <c r="K8447">
        <v>129</v>
      </c>
      <c r="L8447">
        <v>0</v>
      </c>
      <c r="M8447">
        <v>0</v>
      </c>
      <c r="N8447" s="11">
        <f>VLOOKUP(AA_SIPARIS_SATINALMA_RAPORU_YENI_123_22112023[[#This Row],[STOK_KODU]],AA_KUMULATIF_STOK_RAPORU_123_BURAK_TD[],3,0)</f>
        <v>150</v>
      </c>
      <c r="O8447" s="5">
        <v>15</v>
      </c>
      <c r="P8447" s="1">
        <v>1935</v>
      </c>
      <c r="Q8447" s="1">
        <v>35.170200000000001</v>
      </c>
      <c r="R8447" s="6">
        <v>0.43</v>
      </c>
      <c r="S8447" s="2" t="str">
        <f>IFERROR(#REF!/AA_SIPARIS_SATINALMA_RAPORU_YENI_123_22112023[[#This Row],[SIPARIS_EUR_KURU]],"")</f>
        <v/>
      </c>
      <c r="T8447" s="1">
        <v>15</v>
      </c>
      <c r="U8447" s="1">
        <v>1935</v>
      </c>
      <c r="V8447" s="2">
        <v>55.0182</v>
      </c>
      <c r="W8447" s="12" t="s">
        <v>29</v>
      </c>
      <c r="X8447" s="4">
        <v>0</v>
      </c>
      <c r="Y8447" s="3">
        <v>1935</v>
      </c>
      <c r="Z8447" s="9" t="s">
        <v>16</v>
      </c>
    </row>
    <row r="8448" spans="1:26" x14ac:dyDescent="0.25">
      <c r="A8448">
        <v>2025</v>
      </c>
      <c r="B8448">
        <v>4</v>
      </c>
      <c r="C8448" s="7">
        <v>45771</v>
      </c>
      <c r="D8448" s="9" t="s">
        <v>217</v>
      </c>
      <c r="E8448" s="9" t="s">
        <v>218</v>
      </c>
      <c r="F8448" s="9" t="s">
        <v>10843</v>
      </c>
      <c r="G8448" s="9" t="s">
        <v>10844</v>
      </c>
      <c r="H8448" s="9" t="s">
        <v>28</v>
      </c>
      <c r="I8448">
        <v>1</v>
      </c>
      <c r="J8448" s="9" t="s">
        <v>22</v>
      </c>
      <c r="K8448">
        <v>1</v>
      </c>
      <c r="L8448">
        <v>0</v>
      </c>
      <c r="M8448">
        <v>0</v>
      </c>
      <c r="N8448" s="11">
        <f>VLOOKUP(AA_SIPARIS_SATINALMA_RAPORU_YENI_123_22112023[[#This Row],[STOK_KODU]],AA_KUMULATIF_STOK_RAPORU_123_BURAK_TD[],3,0)</f>
        <v>0</v>
      </c>
      <c r="O8448" s="5">
        <v>1933.09</v>
      </c>
      <c r="P8448" s="1">
        <v>1933.09</v>
      </c>
      <c r="Q8448" s="1"/>
      <c r="R8448" s="6"/>
      <c r="S8448" s="2" t="str">
        <f>IFERROR(#REF!/AA_SIPARIS_SATINALMA_RAPORU_YENI_123_22112023[[#This Row],[SIPARIS_EUR_KURU]],"")</f>
        <v/>
      </c>
      <c r="T8448" s="1">
        <v>1933.09</v>
      </c>
      <c r="U8448" s="1">
        <v>1933.09</v>
      </c>
      <c r="V8448" s="2">
        <v>44.099899999999998</v>
      </c>
      <c r="W8448" s="12" t="s">
        <v>29</v>
      </c>
      <c r="X8448" s="4">
        <v>0</v>
      </c>
      <c r="Y8448" s="3">
        <v>1933.09</v>
      </c>
      <c r="Z8448" s="9" t="s">
        <v>16</v>
      </c>
    </row>
    <row r="8449" spans="1:26" x14ac:dyDescent="0.25">
      <c r="A8449">
        <v>2025</v>
      </c>
      <c r="B8449">
        <v>4</v>
      </c>
      <c r="C8449" s="7">
        <v>45758</v>
      </c>
      <c r="D8449" s="9" t="s">
        <v>217</v>
      </c>
      <c r="E8449" s="9" t="s">
        <v>218</v>
      </c>
      <c r="F8449" s="9" t="s">
        <v>10843</v>
      </c>
      <c r="G8449" s="9" t="s">
        <v>10844</v>
      </c>
      <c r="H8449" s="9" t="s">
        <v>28</v>
      </c>
      <c r="I8449">
        <v>1</v>
      </c>
      <c r="J8449" s="9" t="s">
        <v>22</v>
      </c>
      <c r="K8449">
        <v>1</v>
      </c>
      <c r="L8449">
        <v>0</v>
      </c>
      <c r="M8449">
        <v>0</v>
      </c>
      <c r="N8449" s="11">
        <f>VLOOKUP(AA_SIPARIS_SATINALMA_RAPORU_YENI_123_22112023[[#This Row],[STOK_KODU]],AA_KUMULATIF_STOK_RAPORU_123_BURAK_TD[],3,0)</f>
        <v>0</v>
      </c>
      <c r="O8449" s="5">
        <v>1933.09</v>
      </c>
      <c r="P8449" s="1">
        <v>1933.09</v>
      </c>
      <c r="Q8449" s="1">
        <v>41.813299999999998</v>
      </c>
      <c r="R8449" s="6">
        <v>46.23</v>
      </c>
      <c r="S8449" s="2" t="str">
        <f>IFERROR(#REF!/AA_SIPARIS_SATINALMA_RAPORU_YENI_123_22112023[[#This Row],[SIPARIS_EUR_KURU]],"")</f>
        <v/>
      </c>
      <c r="T8449" s="1">
        <v>1933.09</v>
      </c>
      <c r="U8449" s="1">
        <v>1933.09</v>
      </c>
      <c r="V8449" s="2">
        <v>44.696100000000001</v>
      </c>
      <c r="W8449" s="12" t="s">
        <v>29</v>
      </c>
      <c r="X8449" s="4">
        <v>0</v>
      </c>
      <c r="Y8449" s="3">
        <v>1933.09</v>
      </c>
      <c r="Z8449" s="9" t="s">
        <v>16</v>
      </c>
    </row>
    <row r="8450" spans="1:26" x14ac:dyDescent="0.25">
      <c r="A8450">
        <v>2024</v>
      </c>
      <c r="B8450">
        <v>7</v>
      </c>
      <c r="C8450" s="7">
        <v>45504</v>
      </c>
      <c r="D8450" s="9" t="s">
        <v>686</v>
      </c>
      <c r="E8450" s="9" t="s">
        <v>687</v>
      </c>
      <c r="F8450" s="9" t="s">
        <v>688</v>
      </c>
      <c r="G8450" s="9" t="s">
        <v>689</v>
      </c>
      <c r="H8450" s="9" t="s">
        <v>97</v>
      </c>
      <c r="I8450">
        <v>5</v>
      </c>
      <c r="J8450" s="9" t="s">
        <v>22</v>
      </c>
      <c r="K8450">
        <v>5</v>
      </c>
      <c r="L8450">
        <v>0</v>
      </c>
      <c r="M8450">
        <v>0</v>
      </c>
      <c r="N8450" s="11">
        <f>VLOOKUP(AA_SIPARIS_SATINALMA_RAPORU_YENI_123_22112023[[#This Row],[STOK_KODU]],AA_KUMULATIF_STOK_RAPORU_123_BURAK_TD[],3,0)</f>
        <v>1</v>
      </c>
      <c r="O8450" s="5">
        <v>386.36</v>
      </c>
      <c r="P8450" s="1">
        <v>1931.8</v>
      </c>
      <c r="Q8450" s="1">
        <v>35.761200000000002</v>
      </c>
      <c r="R8450" s="6">
        <v>10.8</v>
      </c>
      <c r="S8450" s="2" t="str">
        <f>IFERROR(#REF!/AA_SIPARIS_SATINALMA_RAPORU_YENI_123_22112023[[#This Row],[SIPARIS_EUR_KURU]],"")</f>
        <v/>
      </c>
      <c r="T8450" s="1">
        <v>600</v>
      </c>
      <c r="U8450" s="1">
        <v>3000</v>
      </c>
      <c r="V8450" s="2">
        <v>83.889799999999994</v>
      </c>
      <c r="W8450" s="12" t="s">
        <v>29</v>
      </c>
      <c r="X8450" s="4">
        <v>0</v>
      </c>
      <c r="Y8450" s="3">
        <v>3000</v>
      </c>
      <c r="Z8450" s="9" t="s">
        <v>16</v>
      </c>
    </row>
    <row r="8451" spans="1:26" x14ac:dyDescent="0.25">
      <c r="A8451">
        <v>2024</v>
      </c>
      <c r="B8451">
        <v>6</v>
      </c>
      <c r="C8451" s="7">
        <v>45467</v>
      </c>
      <c r="D8451" s="9" t="s">
        <v>686</v>
      </c>
      <c r="E8451" s="9" t="s">
        <v>687</v>
      </c>
      <c r="F8451" s="9" t="s">
        <v>688</v>
      </c>
      <c r="G8451" s="9" t="s">
        <v>689</v>
      </c>
      <c r="H8451" s="9" t="s">
        <v>97</v>
      </c>
      <c r="I8451">
        <v>5</v>
      </c>
      <c r="J8451" s="9" t="s">
        <v>22</v>
      </c>
      <c r="K8451">
        <v>5</v>
      </c>
      <c r="L8451">
        <v>0</v>
      </c>
      <c r="M8451">
        <v>0</v>
      </c>
      <c r="N8451" s="11">
        <f>VLOOKUP(AA_SIPARIS_SATINALMA_RAPORU_YENI_123_22112023[[#This Row],[STOK_KODU]],AA_KUMULATIF_STOK_RAPORU_123_BURAK_TD[],3,0)</f>
        <v>1</v>
      </c>
      <c r="O8451" s="5">
        <v>386.36</v>
      </c>
      <c r="P8451" s="1">
        <v>1931.8</v>
      </c>
      <c r="Q8451" s="1">
        <v>35.046399999999998</v>
      </c>
      <c r="R8451" s="6">
        <v>11.02</v>
      </c>
      <c r="S8451" s="2" t="str">
        <f>IFERROR(#REF!/AA_SIPARIS_SATINALMA_RAPORU_YENI_123_22112023[[#This Row],[SIPARIS_EUR_KURU]],"")</f>
        <v/>
      </c>
      <c r="T8451" s="1">
        <v>386.36</v>
      </c>
      <c r="U8451" s="1">
        <v>1931.8</v>
      </c>
      <c r="V8451" s="2">
        <v>55.6203</v>
      </c>
      <c r="W8451" s="12" t="s">
        <v>29</v>
      </c>
      <c r="X8451" s="4">
        <v>0</v>
      </c>
      <c r="Y8451" s="3">
        <v>1931.8</v>
      </c>
      <c r="Z8451" s="9" t="s">
        <v>16</v>
      </c>
    </row>
    <row r="8452" spans="1:26" x14ac:dyDescent="0.25">
      <c r="A8452">
        <v>2025</v>
      </c>
      <c r="B8452">
        <v>4</v>
      </c>
      <c r="C8452" s="7">
        <v>45750</v>
      </c>
      <c r="D8452" s="9" t="s">
        <v>256</v>
      </c>
      <c r="E8452" s="9" t="s">
        <v>257</v>
      </c>
      <c r="F8452" s="9" t="s">
        <v>258</v>
      </c>
      <c r="G8452" s="9" t="s">
        <v>259</v>
      </c>
      <c r="H8452" s="9" t="s">
        <v>21</v>
      </c>
      <c r="I8452">
        <v>11</v>
      </c>
      <c r="J8452" s="9" t="s">
        <v>22</v>
      </c>
      <c r="K8452">
        <v>11</v>
      </c>
      <c r="L8452">
        <v>0</v>
      </c>
      <c r="M8452">
        <v>0</v>
      </c>
      <c r="N8452" s="11">
        <f>VLOOKUP(AA_SIPARIS_SATINALMA_RAPORU_YENI_123_22112023[[#This Row],[STOK_KODU]],AA_KUMULATIF_STOK_RAPORU_123_BURAK_TD[],3,0)</f>
        <v>0</v>
      </c>
      <c r="O8452" s="5">
        <v>175.5</v>
      </c>
      <c r="P8452" s="1">
        <v>1930.5</v>
      </c>
      <c r="Q8452" s="1"/>
      <c r="R8452" s="6"/>
      <c r="S8452" s="2" t="str">
        <f>IFERROR(#REF!/AA_SIPARIS_SATINALMA_RAPORU_YENI_123_22112023[[#This Row],[SIPARIS_EUR_KURU]],"")</f>
        <v/>
      </c>
      <c r="T8452" s="1">
        <v>175.5</v>
      </c>
      <c r="U8452" s="1">
        <v>1930.5</v>
      </c>
      <c r="V8452" s="2">
        <v>47.229799999999997</v>
      </c>
      <c r="W8452" s="12" t="s">
        <v>29</v>
      </c>
      <c r="X8452" s="4">
        <v>0</v>
      </c>
      <c r="Y8452" s="3">
        <v>1930.5</v>
      </c>
      <c r="Z8452" s="9" t="s">
        <v>16</v>
      </c>
    </row>
    <row r="8453" spans="1:26" x14ac:dyDescent="0.25">
      <c r="A8453">
        <v>2024</v>
      </c>
      <c r="B8453">
        <v>8</v>
      </c>
      <c r="C8453" s="7">
        <v>45506</v>
      </c>
      <c r="D8453" s="9" t="s">
        <v>152</v>
      </c>
      <c r="E8453" s="9" t="s">
        <v>153</v>
      </c>
      <c r="F8453" s="9" t="s">
        <v>651</v>
      </c>
      <c r="G8453" s="9" t="s">
        <v>652</v>
      </c>
      <c r="H8453" s="9" t="s">
        <v>653</v>
      </c>
      <c r="I8453">
        <v>1</v>
      </c>
      <c r="J8453" s="9" t="s">
        <v>22</v>
      </c>
      <c r="K8453">
        <v>1</v>
      </c>
      <c r="L8453">
        <v>0</v>
      </c>
      <c r="M8453">
        <v>0</v>
      </c>
      <c r="N8453" s="11">
        <f>VLOOKUP(AA_SIPARIS_SATINALMA_RAPORU_YENI_123_22112023[[#This Row],[STOK_KODU]],AA_KUMULATIF_STOK_RAPORU_123_BURAK_TD[],3,0)</f>
        <v>0</v>
      </c>
      <c r="O8453" s="5">
        <v>1927.827</v>
      </c>
      <c r="P8453" s="1">
        <v>1927.83</v>
      </c>
      <c r="Q8453" s="1"/>
      <c r="R8453" s="6"/>
      <c r="S8453" s="2" t="str">
        <f>IFERROR(#REF!/AA_SIPARIS_SATINALMA_RAPORU_YENI_123_22112023[[#This Row],[SIPARIS_EUR_KURU]],"")</f>
        <v/>
      </c>
      <c r="T8453" s="1">
        <v>1939.68</v>
      </c>
      <c r="U8453" s="1">
        <v>1939.68</v>
      </c>
      <c r="V8453" s="2">
        <v>54.332000000000001</v>
      </c>
      <c r="W8453" s="12" t="s">
        <v>45</v>
      </c>
      <c r="X8453" s="4">
        <v>35.700499999999998</v>
      </c>
      <c r="Y8453" s="3">
        <v>54</v>
      </c>
      <c r="Z8453" s="9" t="s">
        <v>16</v>
      </c>
    </row>
    <row r="8454" spans="1:26" x14ac:dyDescent="0.25">
      <c r="A8454">
        <v>2025</v>
      </c>
      <c r="B8454">
        <v>3</v>
      </c>
      <c r="C8454" s="7">
        <v>45744</v>
      </c>
      <c r="D8454" s="9" t="s">
        <v>10819</v>
      </c>
      <c r="E8454" s="9" t="s">
        <v>10820</v>
      </c>
      <c r="F8454" s="9" t="s">
        <v>10617</v>
      </c>
      <c r="G8454" s="9" t="s">
        <v>10618</v>
      </c>
      <c r="H8454" s="9" t="s">
        <v>97</v>
      </c>
      <c r="I8454">
        <v>10</v>
      </c>
      <c r="J8454" s="9" t="s">
        <v>22</v>
      </c>
      <c r="K8454">
        <v>10</v>
      </c>
      <c r="L8454">
        <v>0</v>
      </c>
      <c r="M8454">
        <v>0</v>
      </c>
      <c r="N8454" s="11">
        <f>VLOOKUP(AA_SIPARIS_SATINALMA_RAPORU_YENI_123_22112023[[#This Row],[STOK_KODU]],AA_KUMULATIF_STOK_RAPORU_123_BURAK_TD[],3,0)</f>
        <v>29</v>
      </c>
      <c r="O8454" s="5">
        <v>192.51653999999999</v>
      </c>
      <c r="P8454" s="1">
        <v>1925.17</v>
      </c>
      <c r="Q8454" s="1">
        <v>40.874000000000002</v>
      </c>
      <c r="R8454" s="6">
        <v>4.71</v>
      </c>
      <c r="S8454" s="2" t="str">
        <f>IFERROR(#REF!/AA_SIPARIS_SATINALMA_RAPORU_YENI_123_22112023[[#This Row],[SIPARIS_EUR_KURU]],"")</f>
        <v/>
      </c>
      <c r="T8454" s="1">
        <v>205.55500000000001</v>
      </c>
      <c r="U8454" s="1">
        <v>2055.5500000000002</v>
      </c>
      <c r="V8454" s="2">
        <v>47.100200000000001</v>
      </c>
      <c r="W8454" s="12" t="s">
        <v>45</v>
      </c>
      <c r="X8454" s="4">
        <v>40.874000000000002</v>
      </c>
      <c r="Y8454" s="3">
        <v>47.1</v>
      </c>
      <c r="Z8454" s="9" t="s">
        <v>16</v>
      </c>
    </row>
    <row r="8455" spans="1:26" x14ac:dyDescent="0.25">
      <c r="A8455">
        <v>2026</v>
      </c>
      <c r="B8455">
        <v>2</v>
      </c>
      <c r="C8455" s="7">
        <v>46064</v>
      </c>
      <c r="D8455" s="9" t="s">
        <v>130</v>
      </c>
      <c r="E8455" s="9" t="s">
        <v>131</v>
      </c>
      <c r="F8455" s="9" t="s">
        <v>132</v>
      </c>
      <c r="G8455" s="9" t="s">
        <v>133</v>
      </c>
      <c r="H8455" s="9" t="s">
        <v>55</v>
      </c>
      <c r="I8455">
        <v>55</v>
      </c>
      <c r="J8455" s="9" t="s">
        <v>68</v>
      </c>
      <c r="K8455">
        <v>55</v>
      </c>
      <c r="L8455">
        <v>0</v>
      </c>
      <c r="M8455">
        <v>0</v>
      </c>
      <c r="N8455" s="11">
        <f>VLOOKUP(AA_SIPARIS_SATINALMA_RAPORU_YENI_123_22112023[[#This Row],[STOK_KODU]],AA_KUMULATIF_STOK_RAPORU_123_BURAK_TD[],3,0)</f>
        <v>110</v>
      </c>
      <c r="O8455" s="5">
        <v>35</v>
      </c>
      <c r="P8455" s="1">
        <v>1925</v>
      </c>
      <c r="Q8455" s="1">
        <v>51.853400000000001</v>
      </c>
      <c r="R8455" s="6">
        <v>0.67</v>
      </c>
      <c r="S8455" s="2" t="str">
        <f>IFERROR(#REF!/AA_SIPARIS_SATINALMA_RAPORU_YENI_123_22112023[[#This Row],[SIPARIS_EUR_KURU]],"")</f>
        <v/>
      </c>
      <c r="T8455" s="1">
        <v>35</v>
      </c>
      <c r="U8455" s="1">
        <v>1925</v>
      </c>
      <c r="V8455" s="2">
        <v>37.198700000000002</v>
      </c>
      <c r="W8455" s="12" t="s">
        <v>29</v>
      </c>
      <c r="X8455" s="4">
        <v>0</v>
      </c>
      <c r="Y8455" s="3">
        <v>1925</v>
      </c>
      <c r="Z8455" s="9" t="s">
        <v>16</v>
      </c>
    </row>
    <row r="8456" spans="1:26" x14ac:dyDescent="0.25">
      <c r="A8456">
        <v>2024</v>
      </c>
      <c r="B8456">
        <v>4</v>
      </c>
      <c r="C8456" s="7">
        <v>45386</v>
      </c>
      <c r="D8456" s="9" t="s">
        <v>327</v>
      </c>
      <c r="E8456" s="9" t="s">
        <v>11862</v>
      </c>
      <c r="F8456" s="9" t="s">
        <v>288</v>
      </c>
      <c r="G8456" s="9" t="s">
        <v>289</v>
      </c>
      <c r="H8456" s="9" t="s">
        <v>55</v>
      </c>
      <c r="I8456">
        <v>250</v>
      </c>
      <c r="J8456" s="9" t="s">
        <v>117</v>
      </c>
      <c r="K8456">
        <v>250</v>
      </c>
      <c r="L8456">
        <v>0</v>
      </c>
      <c r="M8456">
        <v>0</v>
      </c>
      <c r="N8456" s="11">
        <f>VLOOKUP(AA_SIPARIS_SATINALMA_RAPORU_YENI_123_22112023[[#This Row],[STOK_KODU]],AA_KUMULATIF_STOK_RAPORU_123_BURAK_TD[],3,0)</f>
        <v>260</v>
      </c>
      <c r="O8456" s="5">
        <v>7.7</v>
      </c>
      <c r="P8456" s="1">
        <v>1925</v>
      </c>
      <c r="Q8456" s="1">
        <v>34.409700000000001</v>
      </c>
      <c r="R8456" s="6">
        <v>0.22</v>
      </c>
      <c r="S8456" s="2" t="str">
        <f>IFERROR(#REF!/AA_SIPARIS_SATINALMA_RAPORU_YENI_123_22112023[[#This Row],[SIPARIS_EUR_KURU]],"")</f>
        <v/>
      </c>
      <c r="T8456" s="1">
        <v>7.7616000000000005</v>
      </c>
      <c r="U8456" s="1">
        <v>1940.4</v>
      </c>
      <c r="V8456" s="2">
        <v>56.200099999999999</v>
      </c>
      <c r="W8456" s="12" t="s">
        <v>29</v>
      </c>
      <c r="X8456" s="4">
        <v>0</v>
      </c>
      <c r="Y8456" s="3">
        <v>1940.4</v>
      </c>
      <c r="Z8456" s="9" t="s">
        <v>16</v>
      </c>
    </row>
    <row r="8457" spans="1:26" x14ac:dyDescent="0.25">
      <c r="A8457">
        <v>2023</v>
      </c>
      <c r="B8457">
        <v>10</v>
      </c>
      <c r="C8457" s="7">
        <v>45215</v>
      </c>
      <c r="D8457" s="9" t="s">
        <v>1618</v>
      </c>
      <c r="E8457" s="9" t="s">
        <v>1619</v>
      </c>
      <c r="F8457" s="9" t="s">
        <v>2660</v>
      </c>
      <c r="G8457" s="9" t="s">
        <v>2661</v>
      </c>
      <c r="H8457" s="9" t="s">
        <v>449</v>
      </c>
      <c r="I8457">
        <v>70</v>
      </c>
      <c r="J8457" s="9" t="s">
        <v>117</v>
      </c>
      <c r="K8457">
        <v>70</v>
      </c>
      <c r="L8457">
        <v>0</v>
      </c>
      <c r="M8457">
        <v>0</v>
      </c>
      <c r="N8457" s="11">
        <f>VLOOKUP(AA_SIPARIS_SATINALMA_RAPORU_YENI_123_22112023[[#This Row],[STOK_KODU]],AA_KUMULATIF_STOK_RAPORU_123_BURAK_TD[],3,0)</f>
        <v>0</v>
      </c>
      <c r="O8457" s="5">
        <v>27.5</v>
      </c>
      <c r="P8457" s="1">
        <v>1925</v>
      </c>
      <c r="Q8457" s="1">
        <v>29.230599999999999</v>
      </c>
      <c r="R8457" s="6">
        <v>0.94</v>
      </c>
      <c r="S8457" s="2" t="str">
        <f>IFERROR(#REF!/AA_SIPARIS_SATINALMA_RAPORU_YENI_123_22112023[[#This Row],[SIPARIS_EUR_KURU]],"")</f>
        <v/>
      </c>
      <c r="T8457" s="1">
        <v>27.5</v>
      </c>
      <c r="U8457" s="1">
        <v>1925</v>
      </c>
      <c r="V8457" s="2">
        <v>65.855599999999995</v>
      </c>
      <c r="W8457" s="12" t="s">
        <v>29</v>
      </c>
      <c r="X8457" s="4">
        <v>0</v>
      </c>
      <c r="Y8457" s="3">
        <v>1925</v>
      </c>
      <c r="Z8457" s="9" t="s">
        <v>16</v>
      </c>
    </row>
    <row r="8458" spans="1:26" x14ac:dyDescent="0.25">
      <c r="A8458">
        <v>2023</v>
      </c>
      <c r="B8458">
        <v>7</v>
      </c>
      <c r="C8458" s="7">
        <v>45131</v>
      </c>
      <c r="D8458" s="9" t="s">
        <v>892</v>
      </c>
      <c r="E8458" s="9" t="s">
        <v>893</v>
      </c>
      <c r="F8458" s="9" t="s">
        <v>2743</v>
      </c>
      <c r="G8458" s="9" t="s">
        <v>2744</v>
      </c>
      <c r="H8458" s="9" t="s">
        <v>21</v>
      </c>
      <c r="I8458">
        <v>5</v>
      </c>
      <c r="J8458" s="9" t="s">
        <v>22</v>
      </c>
      <c r="K8458">
        <v>5</v>
      </c>
      <c r="L8458">
        <v>0</v>
      </c>
      <c r="M8458">
        <v>0</v>
      </c>
      <c r="N8458" s="11">
        <f>VLOOKUP(AA_SIPARIS_SATINALMA_RAPORU_YENI_123_22112023[[#This Row],[STOK_KODU]],AA_KUMULATIF_STOK_RAPORU_123_BURAK_TD[],3,0)</f>
        <v>0</v>
      </c>
      <c r="O8458" s="5">
        <v>385</v>
      </c>
      <c r="P8458" s="1">
        <v>1925</v>
      </c>
      <c r="Q8458" s="1">
        <v>29.928999999999998</v>
      </c>
      <c r="R8458" s="6">
        <v>12.86</v>
      </c>
      <c r="S8458" s="2" t="str">
        <f>IFERROR(#REF!/AA_SIPARIS_SATINALMA_RAPORU_YENI_123_22112023[[#This Row],[SIPARIS_EUR_KURU]],"")</f>
        <v/>
      </c>
      <c r="T8458" s="1">
        <v>11543.42</v>
      </c>
      <c r="U8458" s="1">
        <v>57717.1</v>
      </c>
      <c r="V8458" s="2">
        <v>1928.4674</v>
      </c>
      <c r="W8458" s="12" t="s">
        <v>29</v>
      </c>
      <c r="X8458" s="4">
        <v>0</v>
      </c>
      <c r="Y8458" s="3">
        <v>57717.1</v>
      </c>
      <c r="Z8458" s="9" t="s">
        <v>16</v>
      </c>
    </row>
    <row r="8459" spans="1:26" x14ac:dyDescent="0.25">
      <c r="A8459">
        <v>2023</v>
      </c>
      <c r="B8459">
        <v>5</v>
      </c>
      <c r="C8459" s="7">
        <v>45070</v>
      </c>
      <c r="D8459" s="9" t="s">
        <v>24</v>
      </c>
      <c r="E8459" s="9" t="s">
        <v>25</v>
      </c>
      <c r="F8459" s="9" t="s">
        <v>2949</v>
      </c>
      <c r="G8459" s="9" t="s">
        <v>2950</v>
      </c>
      <c r="H8459" s="9" t="s">
        <v>28</v>
      </c>
      <c r="I8459">
        <v>5</v>
      </c>
      <c r="J8459" s="9" t="s">
        <v>22</v>
      </c>
      <c r="K8459">
        <v>5</v>
      </c>
      <c r="L8459">
        <v>0</v>
      </c>
      <c r="M8459">
        <v>0</v>
      </c>
      <c r="N8459" s="11">
        <f>VLOOKUP(AA_SIPARIS_SATINALMA_RAPORU_YENI_123_22112023[[#This Row],[STOK_KODU]],AA_KUMULATIF_STOK_RAPORU_123_BURAK_TD[],3,0)</f>
        <v>0</v>
      </c>
      <c r="O8459" s="5">
        <v>385</v>
      </c>
      <c r="P8459" s="1">
        <v>1925</v>
      </c>
      <c r="Q8459" s="1">
        <v>21.394600000000001</v>
      </c>
      <c r="R8459" s="6">
        <v>10.83</v>
      </c>
      <c r="S8459" s="2" t="str">
        <f>IFERROR(#REF!/AA_SIPARIS_SATINALMA_RAPORU_YENI_123_22112023[[#This Row],[SIPARIS_EUR_KURU]],"")</f>
        <v/>
      </c>
      <c r="T8459" s="1">
        <v>231.71199999999999</v>
      </c>
      <c r="U8459" s="1">
        <v>1158.56</v>
      </c>
      <c r="V8459" s="2">
        <v>54.0749</v>
      </c>
      <c r="W8459" s="12" t="s">
        <v>29</v>
      </c>
      <c r="X8459" s="4">
        <v>0</v>
      </c>
      <c r="Y8459" s="3">
        <v>1158.56</v>
      </c>
      <c r="Z8459" s="9" t="s">
        <v>16</v>
      </c>
    </row>
    <row r="8460" spans="1:26" x14ac:dyDescent="0.25">
      <c r="A8460">
        <v>2023</v>
      </c>
      <c r="B8460">
        <v>5</v>
      </c>
      <c r="C8460" s="7">
        <v>45056</v>
      </c>
      <c r="D8460" s="9" t="s">
        <v>24</v>
      </c>
      <c r="E8460" s="9" t="s">
        <v>25</v>
      </c>
      <c r="F8460" s="9" t="s">
        <v>2949</v>
      </c>
      <c r="G8460" s="9" t="s">
        <v>2950</v>
      </c>
      <c r="H8460" s="9" t="s">
        <v>28</v>
      </c>
      <c r="I8460">
        <v>5</v>
      </c>
      <c r="J8460" s="9" t="s">
        <v>22</v>
      </c>
      <c r="K8460">
        <v>5</v>
      </c>
      <c r="L8460">
        <v>0</v>
      </c>
      <c r="M8460">
        <v>0</v>
      </c>
      <c r="N8460" s="11">
        <f>VLOOKUP(AA_SIPARIS_SATINALMA_RAPORU_YENI_123_22112023[[#This Row],[STOK_KODU]],AA_KUMULATIF_STOK_RAPORU_123_BURAK_TD[],3,0)</f>
        <v>0</v>
      </c>
      <c r="O8460" s="5">
        <v>385</v>
      </c>
      <c r="P8460" s="1">
        <v>1925</v>
      </c>
      <c r="Q8460" s="1">
        <v>21.4008</v>
      </c>
      <c r="R8460" s="6">
        <v>9.91</v>
      </c>
      <c r="S8460" s="2" t="str">
        <f>IFERROR(#REF!/AA_SIPARIS_SATINALMA_RAPORU_YENI_123_22112023[[#This Row],[SIPARIS_EUR_KURU]],"")</f>
        <v/>
      </c>
      <c r="T8460" s="1">
        <v>212.07600000000002</v>
      </c>
      <c r="U8460" s="1">
        <v>1060.3800000000001</v>
      </c>
      <c r="V8460" s="2">
        <v>54.4039</v>
      </c>
      <c r="W8460" s="12" t="s">
        <v>29</v>
      </c>
      <c r="X8460" s="4">
        <v>0</v>
      </c>
      <c r="Y8460" s="3">
        <v>1060.3800000000001</v>
      </c>
      <c r="Z8460" s="9" t="s">
        <v>16</v>
      </c>
    </row>
    <row r="8461" spans="1:26" x14ac:dyDescent="0.25">
      <c r="A8461">
        <v>2023</v>
      </c>
      <c r="B8461">
        <v>5</v>
      </c>
      <c r="C8461" s="7">
        <v>45049</v>
      </c>
      <c r="D8461" s="9" t="s">
        <v>93</v>
      </c>
      <c r="E8461" s="9" t="s">
        <v>94</v>
      </c>
      <c r="F8461" s="9" t="s">
        <v>690</v>
      </c>
      <c r="G8461" s="9" t="s">
        <v>691</v>
      </c>
      <c r="H8461" s="9" t="s">
        <v>97</v>
      </c>
      <c r="I8461">
        <v>55</v>
      </c>
      <c r="J8461" s="9" t="s">
        <v>22</v>
      </c>
      <c r="K8461">
        <v>55</v>
      </c>
      <c r="L8461">
        <v>0</v>
      </c>
      <c r="M8461">
        <v>0</v>
      </c>
      <c r="N8461" s="11">
        <f>VLOOKUP(AA_SIPARIS_SATINALMA_RAPORU_YENI_123_22112023[[#This Row],[STOK_KODU]],AA_KUMULATIF_STOK_RAPORU_123_BURAK_TD[],3,0)</f>
        <v>85</v>
      </c>
      <c r="O8461" s="5">
        <v>35</v>
      </c>
      <c r="P8461" s="1">
        <v>1925</v>
      </c>
      <c r="Q8461" s="1">
        <v>21.3306</v>
      </c>
      <c r="R8461" s="6">
        <v>1.64</v>
      </c>
      <c r="S8461" s="2" t="str">
        <f>IFERROR(#REF!/AA_SIPARIS_SATINALMA_RAPORU_YENI_123_22112023[[#This Row],[SIPARIS_EUR_KURU]],"")</f>
        <v/>
      </c>
      <c r="T8461" s="1">
        <v>35</v>
      </c>
      <c r="U8461" s="1">
        <v>1925</v>
      </c>
      <c r="V8461" s="2">
        <v>89.412999999999997</v>
      </c>
      <c r="W8461" s="12" t="s">
        <v>29</v>
      </c>
      <c r="X8461" s="4">
        <v>0</v>
      </c>
      <c r="Y8461" s="3">
        <v>1925</v>
      </c>
      <c r="Z8461" s="9" t="s">
        <v>16</v>
      </c>
    </row>
    <row r="8462" spans="1:26" x14ac:dyDescent="0.25">
      <c r="A8462">
        <v>2025</v>
      </c>
      <c r="B8462">
        <v>3</v>
      </c>
      <c r="C8462" s="7">
        <v>45733</v>
      </c>
      <c r="D8462" s="9" t="s">
        <v>360</v>
      </c>
      <c r="E8462" s="9" t="s">
        <v>361</v>
      </c>
      <c r="F8462" s="9" t="s">
        <v>10475</v>
      </c>
      <c r="G8462" s="9" t="s">
        <v>10476</v>
      </c>
      <c r="H8462" s="9" t="s">
        <v>10413</v>
      </c>
      <c r="I8462">
        <v>1</v>
      </c>
      <c r="J8462" s="9" t="s">
        <v>22</v>
      </c>
      <c r="K8462">
        <v>1</v>
      </c>
      <c r="L8462">
        <v>0</v>
      </c>
      <c r="M8462">
        <v>0</v>
      </c>
      <c r="N8462" s="11">
        <f>VLOOKUP(AA_SIPARIS_SATINALMA_RAPORU_YENI_123_22112023[[#This Row],[STOK_KODU]],AA_KUMULATIF_STOK_RAPORU_123_BURAK_TD[],3,0)</f>
        <v>1</v>
      </c>
      <c r="O8462" s="5">
        <v>1923.1166599999999</v>
      </c>
      <c r="P8462" s="1">
        <v>1923.12</v>
      </c>
      <c r="Q8462" s="1">
        <v>39.6843</v>
      </c>
      <c r="R8462" s="6">
        <v>48.46</v>
      </c>
      <c r="S8462" s="2" t="str">
        <f>IFERROR(#REF!/AA_SIPARIS_SATINALMA_RAPORU_YENI_123_22112023[[#This Row],[SIPARIS_EUR_KURU]],"")</f>
        <v/>
      </c>
      <c r="T8462" s="1">
        <v>1923.12</v>
      </c>
      <c r="U8462" s="1">
        <v>1923.12</v>
      </c>
      <c r="V8462" s="2">
        <v>0</v>
      </c>
      <c r="W8462" s="12" t="s">
        <v>29</v>
      </c>
      <c r="X8462" s="4">
        <v>0</v>
      </c>
      <c r="Y8462" s="3">
        <v>1923.12</v>
      </c>
      <c r="Z8462" s="9" t="s">
        <v>16</v>
      </c>
    </row>
    <row r="8463" spans="1:26" x14ac:dyDescent="0.25">
      <c r="A8463">
        <v>2025</v>
      </c>
      <c r="B8463">
        <v>5</v>
      </c>
      <c r="C8463" s="7">
        <v>45789</v>
      </c>
      <c r="D8463" s="9" t="s">
        <v>130</v>
      </c>
      <c r="E8463" s="9" t="s">
        <v>131</v>
      </c>
      <c r="F8463" s="9" t="s">
        <v>380</v>
      </c>
      <c r="G8463" s="9" t="s">
        <v>381</v>
      </c>
      <c r="H8463" s="9" t="s">
        <v>52</v>
      </c>
      <c r="I8463">
        <v>24</v>
      </c>
      <c r="J8463" s="9" t="s">
        <v>22</v>
      </c>
      <c r="K8463">
        <v>24</v>
      </c>
      <c r="L8463">
        <v>0</v>
      </c>
      <c r="M8463">
        <v>0</v>
      </c>
      <c r="N8463" s="11">
        <f>VLOOKUP(AA_SIPARIS_SATINALMA_RAPORU_YENI_123_22112023[[#This Row],[STOK_KODU]],AA_KUMULATIF_STOK_RAPORU_123_BURAK_TD[],3,0)</f>
        <v>24</v>
      </c>
      <c r="O8463" s="5">
        <v>80</v>
      </c>
      <c r="P8463" s="1">
        <v>1920</v>
      </c>
      <c r="Q8463" s="1">
        <v>43.391399999999997</v>
      </c>
      <c r="R8463" s="6">
        <v>1.84</v>
      </c>
      <c r="S8463" s="2" t="str">
        <f>IFERROR(#REF!/AA_SIPARIS_SATINALMA_RAPORU_YENI_123_22112023[[#This Row],[SIPARIS_EUR_KURU]],"")</f>
        <v/>
      </c>
      <c r="T8463" s="1">
        <v>80</v>
      </c>
      <c r="U8463" s="1">
        <v>1920</v>
      </c>
      <c r="V8463" s="2">
        <v>44.609299999999998</v>
      </c>
      <c r="W8463" s="12" t="s">
        <v>29</v>
      </c>
      <c r="X8463" s="4">
        <v>0</v>
      </c>
      <c r="Y8463" s="3">
        <v>1920</v>
      </c>
      <c r="Z8463" s="9" t="s">
        <v>16</v>
      </c>
    </row>
    <row r="8464" spans="1:26" x14ac:dyDescent="0.25">
      <c r="A8464">
        <v>2025</v>
      </c>
      <c r="B8464">
        <v>4</v>
      </c>
      <c r="C8464" s="7">
        <v>45750</v>
      </c>
      <c r="D8464" s="9" t="s">
        <v>130</v>
      </c>
      <c r="E8464" s="9" t="s">
        <v>131</v>
      </c>
      <c r="F8464" s="9" t="s">
        <v>380</v>
      </c>
      <c r="G8464" s="9" t="s">
        <v>381</v>
      </c>
      <c r="H8464" s="9" t="s">
        <v>52</v>
      </c>
      <c r="I8464">
        <v>24</v>
      </c>
      <c r="J8464" s="9" t="s">
        <v>22</v>
      </c>
      <c r="K8464">
        <v>24</v>
      </c>
      <c r="L8464">
        <v>0</v>
      </c>
      <c r="M8464">
        <v>0</v>
      </c>
      <c r="N8464" s="11">
        <f>VLOOKUP(AA_SIPARIS_SATINALMA_RAPORU_YENI_123_22112023[[#This Row],[STOK_KODU]],AA_KUMULATIF_STOK_RAPORU_123_BURAK_TD[],3,0)</f>
        <v>24</v>
      </c>
      <c r="O8464" s="5">
        <v>80</v>
      </c>
      <c r="P8464" s="1">
        <v>1920</v>
      </c>
      <c r="Q8464" s="1">
        <v>40.874600000000001</v>
      </c>
      <c r="R8464" s="6">
        <v>1.96</v>
      </c>
      <c r="S8464" s="2" t="str">
        <f>IFERROR(#REF!/AA_SIPARIS_SATINALMA_RAPORU_YENI_123_22112023[[#This Row],[SIPARIS_EUR_KURU]],"")</f>
        <v/>
      </c>
      <c r="T8464" s="1">
        <v>80</v>
      </c>
      <c r="U8464" s="1">
        <v>1920</v>
      </c>
      <c r="V8464" s="2">
        <v>44.393500000000003</v>
      </c>
      <c r="W8464" s="12" t="s">
        <v>29</v>
      </c>
      <c r="X8464" s="4">
        <v>0</v>
      </c>
      <c r="Y8464" s="3">
        <v>1920</v>
      </c>
      <c r="Z8464" s="9" t="s">
        <v>16</v>
      </c>
    </row>
    <row r="8465" spans="1:26" x14ac:dyDescent="0.25">
      <c r="A8465">
        <v>2025</v>
      </c>
      <c r="B8465">
        <v>4</v>
      </c>
      <c r="C8465" s="7">
        <v>45749</v>
      </c>
      <c r="D8465" s="9" t="s">
        <v>305</v>
      </c>
      <c r="E8465" s="9" t="s">
        <v>306</v>
      </c>
      <c r="F8465" s="9" t="s">
        <v>10337</v>
      </c>
      <c r="G8465" s="9" t="s">
        <v>10235</v>
      </c>
      <c r="H8465" s="9" t="s">
        <v>55</v>
      </c>
      <c r="I8465">
        <v>4000</v>
      </c>
      <c r="J8465" s="9" t="s">
        <v>22</v>
      </c>
      <c r="K8465">
        <v>4000</v>
      </c>
      <c r="L8465">
        <v>0</v>
      </c>
      <c r="M8465">
        <v>0</v>
      </c>
      <c r="N8465" s="11">
        <f>VLOOKUP(AA_SIPARIS_SATINALMA_RAPORU_YENI_123_22112023[[#This Row],[STOK_KODU]],AA_KUMULATIF_STOK_RAPORU_123_BURAK_TD[],3,0)</f>
        <v>4000</v>
      </c>
      <c r="O8465" s="5">
        <v>0.48</v>
      </c>
      <c r="P8465" s="1">
        <v>1920</v>
      </c>
      <c r="Q8465" s="1">
        <v>40.701900000000002</v>
      </c>
      <c r="R8465" s="6">
        <v>0.01</v>
      </c>
      <c r="S8465" s="2" t="str">
        <f>IFERROR(#REF!/AA_SIPARIS_SATINALMA_RAPORU_YENI_123_22112023[[#This Row],[SIPARIS_EUR_KURU]],"")</f>
        <v/>
      </c>
      <c r="T8465" s="1">
        <v>0.48</v>
      </c>
      <c r="U8465" s="1">
        <v>1920</v>
      </c>
      <c r="V8465" s="2">
        <v>46.092700000000001</v>
      </c>
      <c r="W8465" s="12" t="s">
        <v>29</v>
      </c>
      <c r="X8465" s="4">
        <v>0</v>
      </c>
      <c r="Y8465" s="3">
        <v>1920</v>
      </c>
      <c r="Z8465" s="9" t="s">
        <v>16</v>
      </c>
    </row>
    <row r="8466" spans="1:26" x14ac:dyDescent="0.25">
      <c r="A8466">
        <v>2025</v>
      </c>
      <c r="B8466">
        <v>4</v>
      </c>
      <c r="C8466" s="7">
        <v>45749</v>
      </c>
      <c r="D8466" s="9" t="s">
        <v>305</v>
      </c>
      <c r="E8466" s="9" t="s">
        <v>306</v>
      </c>
      <c r="F8466" s="9" t="s">
        <v>380</v>
      </c>
      <c r="G8466" s="9" t="s">
        <v>381</v>
      </c>
      <c r="H8466" s="9" t="s">
        <v>52</v>
      </c>
      <c r="I8466">
        <v>24</v>
      </c>
      <c r="J8466" s="9" t="s">
        <v>22</v>
      </c>
      <c r="K8466">
        <v>24</v>
      </c>
      <c r="L8466">
        <v>0</v>
      </c>
      <c r="M8466">
        <v>0</v>
      </c>
      <c r="N8466" s="11">
        <f>VLOOKUP(AA_SIPARIS_SATINALMA_RAPORU_YENI_123_22112023[[#This Row],[STOK_KODU]],AA_KUMULATIF_STOK_RAPORU_123_BURAK_TD[],3,0)</f>
        <v>24</v>
      </c>
      <c r="O8466" s="5">
        <v>80</v>
      </c>
      <c r="P8466" s="1">
        <v>1920</v>
      </c>
      <c r="Q8466" s="1">
        <v>40.701900000000002</v>
      </c>
      <c r="R8466" s="6">
        <v>1.97</v>
      </c>
      <c r="S8466" s="2" t="str">
        <f>IFERROR(#REF!/AA_SIPARIS_SATINALMA_RAPORU_YENI_123_22112023[[#This Row],[SIPARIS_EUR_KURU]],"")</f>
        <v/>
      </c>
      <c r="T8466" s="1">
        <v>80</v>
      </c>
      <c r="U8466" s="1">
        <v>1920</v>
      </c>
      <c r="V8466" s="2">
        <v>46.092700000000001</v>
      </c>
      <c r="W8466" s="12" t="s">
        <v>29</v>
      </c>
      <c r="X8466" s="4">
        <v>0</v>
      </c>
      <c r="Y8466" s="3">
        <v>1920</v>
      </c>
      <c r="Z8466" s="9" t="s">
        <v>16</v>
      </c>
    </row>
    <row r="8467" spans="1:26" x14ac:dyDescent="0.25">
      <c r="A8467">
        <v>2025</v>
      </c>
      <c r="B8467">
        <v>2</v>
      </c>
      <c r="C8467" s="7">
        <v>45713</v>
      </c>
      <c r="D8467" s="9" t="s">
        <v>130</v>
      </c>
      <c r="E8467" s="9" t="s">
        <v>131</v>
      </c>
      <c r="F8467" s="9" t="s">
        <v>380</v>
      </c>
      <c r="G8467" s="9" t="s">
        <v>381</v>
      </c>
      <c r="H8467" s="9" t="s">
        <v>52</v>
      </c>
      <c r="I8467">
        <v>24</v>
      </c>
      <c r="J8467" s="9" t="s">
        <v>22</v>
      </c>
      <c r="K8467">
        <v>24</v>
      </c>
      <c r="L8467">
        <v>0</v>
      </c>
      <c r="M8467">
        <v>0</v>
      </c>
      <c r="N8467" s="11">
        <f>VLOOKUP(AA_SIPARIS_SATINALMA_RAPORU_YENI_123_22112023[[#This Row],[STOK_KODU]],AA_KUMULATIF_STOK_RAPORU_123_BURAK_TD[],3,0)</f>
        <v>24</v>
      </c>
      <c r="O8467" s="5">
        <v>80</v>
      </c>
      <c r="P8467" s="1">
        <v>1920</v>
      </c>
      <c r="Q8467" s="1">
        <v>38.113500000000002</v>
      </c>
      <c r="R8467" s="6">
        <v>2.1</v>
      </c>
      <c r="S8467" s="2" t="str">
        <f>IFERROR(#REF!/AA_SIPARIS_SATINALMA_RAPORU_YENI_123_22112023[[#This Row],[SIPARIS_EUR_KURU]],"")</f>
        <v/>
      </c>
      <c r="T8467" s="1">
        <v>80</v>
      </c>
      <c r="U8467" s="1">
        <v>1920</v>
      </c>
      <c r="V8467" s="2">
        <v>50.374699999999997</v>
      </c>
      <c r="W8467" s="12" t="s">
        <v>29</v>
      </c>
      <c r="X8467" s="4">
        <v>0</v>
      </c>
      <c r="Y8467" s="3">
        <v>1920</v>
      </c>
      <c r="Z8467" s="9" t="s">
        <v>16</v>
      </c>
    </row>
    <row r="8468" spans="1:26" x14ac:dyDescent="0.25">
      <c r="A8468">
        <v>2024</v>
      </c>
      <c r="B8468">
        <v>6</v>
      </c>
      <c r="C8468" s="7">
        <v>45449</v>
      </c>
      <c r="D8468" s="9" t="s">
        <v>184</v>
      </c>
      <c r="E8468" s="9" t="s">
        <v>185</v>
      </c>
      <c r="F8468" s="9" t="s">
        <v>1384</v>
      </c>
      <c r="G8468" s="9" t="s">
        <v>1385</v>
      </c>
      <c r="H8468" s="9" t="s">
        <v>97</v>
      </c>
      <c r="I8468">
        <v>1</v>
      </c>
      <c r="J8468" s="9" t="s">
        <v>22</v>
      </c>
      <c r="K8468">
        <v>1</v>
      </c>
      <c r="L8468">
        <v>0</v>
      </c>
      <c r="M8468">
        <v>0</v>
      </c>
      <c r="N8468" s="11">
        <f>VLOOKUP(AA_SIPARIS_SATINALMA_RAPORU_YENI_123_22112023[[#This Row],[STOK_KODU]],AA_KUMULATIF_STOK_RAPORU_123_BURAK_TD[],3,0)</f>
        <v>16</v>
      </c>
      <c r="O8468" s="5">
        <v>1920</v>
      </c>
      <c r="P8468" s="1">
        <v>1920</v>
      </c>
      <c r="Q8468" s="1">
        <v>35.286900000000003</v>
      </c>
      <c r="R8468" s="6">
        <v>54.41</v>
      </c>
      <c r="S8468" s="2" t="str">
        <f>IFERROR(#REF!/AA_SIPARIS_SATINALMA_RAPORU_YENI_123_22112023[[#This Row],[SIPARIS_EUR_KURU]],"")</f>
        <v/>
      </c>
      <c r="T8468" s="1">
        <v>1920</v>
      </c>
      <c r="U8468" s="1">
        <v>1920</v>
      </c>
      <c r="V8468" s="2">
        <v>54.411099999999998</v>
      </c>
      <c r="W8468" s="12" t="s">
        <v>29</v>
      </c>
      <c r="X8468" s="4">
        <v>0</v>
      </c>
      <c r="Y8468" s="3">
        <v>1920</v>
      </c>
      <c r="Z8468" s="9" t="s">
        <v>16</v>
      </c>
    </row>
    <row r="8469" spans="1:26" x14ac:dyDescent="0.25">
      <c r="A8469">
        <v>2024</v>
      </c>
      <c r="B8469">
        <v>5</v>
      </c>
      <c r="C8469" s="7">
        <v>45443</v>
      </c>
      <c r="D8469" s="9" t="s">
        <v>130</v>
      </c>
      <c r="E8469" s="9" t="s">
        <v>131</v>
      </c>
      <c r="F8469" s="9" t="s">
        <v>497</v>
      </c>
      <c r="G8469" s="9" t="s">
        <v>498</v>
      </c>
      <c r="H8469" s="9" t="s">
        <v>55</v>
      </c>
      <c r="I8469">
        <v>48</v>
      </c>
      <c r="J8469" s="9" t="s">
        <v>22</v>
      </c>
      <c r="K8469">
        <v>48</v>
      </c>
      <c r="L8469">
        <v>0</v>
      </c>
      <c r="M8469">
        <v>0</v>
      </c>
      <c r="N8469" s="11">
        <f>VLOOKUP(AA_SIPARIS_SATINALMA_RAPORU_YENI_123_22112023[[#This Row],[STOK_KODU]],AA_KUMULATIF_STOK_RAPORU_123_BURAK_TD[],3,0)</f>
        <v>20</v>
      </c>
      <c r="O8469" s="5">
        <v>40</v>
      </c>
      <c r="P8469" s="1">
        <v>1920</v>
      </c>
      <c r="Q8469" s="1">
        <v>34.865400000000001</v>
      </c>
      <c r="R8469" s="6">
        <v>1.1499999999999999</v>
      </c>
      <c r="S8469" s="2" t="str">
        <f>IFERROR(#REF!/AA_SIPARIS_SATINALMA_RAPORU_YENI_123_22112023[[#This Row],[SIPARIS_EUR_KURU]],"")</f>
        <v/>
      </c>
      <c r="T8469" s="1">
        <v>40</v>
      </c>
      <c r="U8469" s="1">
        <v>1920</v>
      </c>
      <c r="V8469" s="2">
        <v>55.127600000000001</v>
      </c>
      <c r="W8469" s="12" t="s">
        <v>29</v>
      </c>
      <c r="X8469" s="4">
        <v>0</v>
      </c>
      <c r="Y8469" s="3">
        <v>1920</v>
      </c>
      <c r="Z8469" s="9" t="s">
        <v>16</v>
      </c>
    </row>
    <row r="8470" spans="1:26" x14ac:dyDescent="0.25">
      <c r="A8470">
        <v>2023</v>
      </c>
      <c r="B8470">
        <v>8</v>
      </c>
      <c r="C8470" s="7">
        <v>45153</v>
      </c>
      <c r="D8470" s="9" t="s">
        <v>305</v>
      </c>
      <c r="E8470" s="9" t="s">
        <v>306</v>
      </c>
      <c r="F8470" s="9" t="s">
        <v>1992</v>
      </c>
      <c r="G8470" s="9" t="s">
        <v>1993</v>
      </c>
      <c r="H8470" s="9" t="s">
        <v>55</v>
      </c>
      <c r="I8470">
        <v>24</v>
      </c>
      <c r="J8470" s="9" t="s">
        <v>22</v>
      </c>
      <c r="K8470">
        <v>24</v>
      </c>
      <c r="L8470">
        <v>0</v>
      </c>
      <c r="M8470">
        <v>0</v>
      </c>
      <c r="N8470" s="11">
        <f>VLOOKUP(AA_SIPARIS_SATINALMA_RAPORU_YENI_123_22112023[[#This Row],[STOK_KODU]],AA_KUMULATIF_STOK_RAPORU_123_BURAK_TD[],3,0)</f>
        <v>0</v>
      </c>
      <c r="O8470" s="5">
        <v>80</v>
      </c>
      <c r="P8470" s="1">
        <v>1920</v>
      </c>
      <c r="Q8470" s="1">
        <v>29.5687</v>
      </c>
      <c r="R8470" s="6">
        <v>2.71</v>
      </c>
      <c r="S8470" s="2" t="str">
        <f>IFERROR(#REF!/AA_SIPARIS_SATINALMA_RAPORU_YENI_123_22112023[[#This Row],[SIPARIS_EUR_KURU]],"")</f>
        <v/>
      </c>
      <c r="T8470" s="1">
        <v>80</v>
      </c>
      <c r="U8470" s="1">
        <v>1920</v>
      </c>
      <c r="V8470" s="2">
        <v>65.007000000000005</v>
      </c>
      <c r="W8470" s="12" t="s">
        <v>29</v>
      </c>
      <c r="X8470" s="4">
        <v>0</v>
      </c>
      <c r="Y8470" s="3">
        <v>1920</v>
      </c>
      <c r="Z8470" s="9" t="s">
        <v>16</v>
      </c>
    </row>
    <row r="8471" spans="1:26" x14ac:dyDescent="0.25">
      <c r="A8471">
        <v>2023</v>
      </c>
      <c r="B8471">
        <v>4</v>
      </c>
      <c r="C8471" s="7">
        <v>45042</v>
      </c>
      <c r="D8471" s="9" t="s">
        <v>3791</v>
      </c>
      <c r="E8471" s="9" t="s">
        <v>3792</v>
      </c>
      <c r="F8471" s="9" t="s">
        <v>726</v>
      </c>
      <c r="G8471" s="9" t="s">
        <v>727</v>
      </c>
      <c r="H8471" s="9" t="s">
        <v>21</v>
      </c>
      <c r="I8471">
        <v>500</v>
      </c>
      <c r="J8471" s="9" t="s">
        <v>22</v>
      </c>
      <c r="K8471">
        <v>500</v>
      </c>
      <c r="L8471">
        <v>0</v>
      </c>
      <c r="M8471">
        <v>0</v>
      </c>
      <c r="N8471" s="11">
        <f>VLOOKUP(AA_SIPARIS_SATINALMA_RAPORU_YENI_123_22112023[[#This Row],[STOK_KODU]],AA_KUMULATIF_STOK_RAPORU_123_BURAK_TD[],3,0)</f>
        <v>0</v>
      </c>
      <c r="O8471" s="5">
        <v>3.8380000000000001</v>
      </c>
      <c r="P8471" s="1">
        <v>1919</v>
      </c>
      <c r="Q8471" s="1">
        <v>21.395</v>
      </c>
      <c r="R8471" s="6">
        <v>0.18</v>
      </c>
      <c r="S8471" s="2" t="str">
        <f>IFERROR(#REF!/AA_SIPARIS_SATINALMA_RAPORU_YENI_123_22112023[[#This Row],[SIPARIS_EUR_KURU]],"")</f>
        <v/>
      </c>
      <c r="T8471" s="1">
        <v>3.8380000000000001</v>
      </c>
      <c r="U8471" s="1">
        <v>1919</v>
      </c>
      <c r="V8471" s="2">
        <v>89.504300000000001</v>
      </c>
      <c r="W8471" s="12" t="s">
        <v>29</v>
      </c>
      <c r="X8471" s="4">
        <v>0</v>
      </c>
      <c r="Y8471" s="3">
        <v>1919</v>
      </c>
      <c r="Z8471" s="9" t="s">
        <v>16</v>
      </c>
    </row>
    <row r="8472" spans="1:26" x14ac:dyDescent="0.25">
      <c r="A8472">
        <v>2023</v>
      </c>
      <c r="B8472">
        <v>4</v>
      </c>
      <c r="C8472" s="7">
        <v>45042</v>
      </c>
      <c r="D8472" s="9" t="s">
        <v>4330</v>
      </c>
      <c r="E8472" s="9" t="s">
        <v>4331</v>
      </c>
      <c r="F8472" s="9" t="s">
        <v>4332</v>
      </c>
      <c r="G8472" s="9" t="s">
        <v>4333</v>
      </c>
      <c r="H8472" s="9" t="s">
        <v>21</v>
      </c>
      <c r="I8472">
        <v>50</v>
      </c>
      <c r="J8472" s="9" t="s">
        <v>22</v>
      </c>
      <c r="K8472">
        <v>50</v>
      </c>
      <c r="L8472">
        <v>0</v>
      </c>
      <c r="M8472">
        <v>0</v>
      </c>
      <c r="N8472" s="11">
        <f>VLOOKUP(AA_SIPARIS_SATINALMA_RAPORU_YENI_123_22112023[[#This Row],[STOK_KODU]],AA_KUMULATIF_STOK_RAPORU_123_BURAK_TD[],3,0)</f>
        <v>0</v>
      </c>
      <c r="O8472" s="5">
        <v>38.281355929999997</v>
      </c>
      <c r="P8472" s="1">
        <v>1914.07</v>
      </c>
      <c r="Q8472" s="1">
        <v>21.395</v>
      </c>
      <c r="R8472" s="6">
        <v>1.79</v>
      </c>
      <c r="S8472" s="2" t="str">
        <f>IFERROR(#REF!/AA_SIPARIS_SATINALMA_RAPORU_YENI_123_22112023[[#This Row],[SIPARIS_EUR_KURU]],"")</f>
        <v/>
      </c>
      <c r="T8472" s="1">
        <v>38.281399999999998</v>
      </c>
      <c r="U8472" s="1">
        <v>1914.07</v>
      </c>
      <c r="V8472" s="2">
        <v>89.463399999999993</v>
      </c>
      <c r="W8472" s="12" t="s">
        <v>29</v>
      </c>
      <c r="X8472" s="4">
        <v>0</v>
      </c>
      <c r="Y8472" s="3">
        <v>1914.07</v>
      </c>
      <c r="Z8472" s="9" t="s">
        <v>16</v>
      </c>
    </row>
    <row r="8473" spans="1:26" x14ac:dyDescent="0.25">
      <c r="A8473">
        <v>2025</v>
      </c>
      <c r="B8473">
        <v>9</v>
      </c>
      <c r="C8473" s="7">
        <v>45908</v>
      </c>
      <c r="D8473" s="9" t="s">
        <v>11389</v>
      </c>
      <c r="E8473" s="9" t="s">
        <v>11390</v>
      </c>
      <c r="F8473" s="9" t="s">
        <v>11596</v>
      </c>
      <c r="G8473" s="9" t="s">
        <v>11597</v>
      </c>
      <c r="H8473" s="9" t="s">
        <v>416</v>
      </c>
      <c r="I8473">
        <v>12</v>
      </c>
      <c r="J8473" s="9" t="s">
        <v>22</v>
      </c>
      <c r="K8473">
        <v>12</v>
      </c>
      <c r="L8473">
        <v>0</v>
      </c>
      <c r="M8473">
        <v>8</v>
      </c>
      <c r="N8473" s="11">
        <f>VLOOKUP(AA_SIPARIS_SATINALMA_RAPORU_YENI_123_22112023[[#This Row],[STOK_KODU]],AA_KUMULATIF_STOK_RAPORU_123_BURAK_TD[],3,0)</f>
        <v>0</v>
      </c>
      <c r="O8473" s="5">
        <v>159.375</v>
      </c>
      <c r="P8473" s="1">
        <v>1912.5</v>
      </c>
      <c r="Q8473" s="1">
        <v>48.013300000000001</v>
      </c>
      <c r="R8473" s="6">
        <v>3.32</v>
      </c>
      <c r="S8473" s="2" t="str">
        <f>IFERROR(#REF!/AA_SIPARIS_SATINALMA_RAPORU_YENI_123_22112023[[#This Row],[SIPARIS_EUR_KURU]],"")</f>
        <v/>
      </c>
      <c r="T8473" s="1">
        <v>159.375</v>
      </c>
      <c r="U8473" s="1">
        <v>1912.5</v>
      </c>
      <c r="V8473" s="2">
        <v>40.023800000000001</v>
      </c>
      <c r="W8473" s="12" t="s">
        <v>29</v>
      </c>
      <c r="X8473" s="4">
        <v>0</v>
      </c>
      <c r="Y8473" s="3">
        <v>1912.5</v>
      </c>
      <c r="Z8473" s="9" t="s">
        <v>16</v>
      </c>
    </row>
    <row r="8474" spans="1:26" x14ac:dyDescent="0.25">
      <c r="A8474">
        <v>2023</v>
      </c>
      <c r="B8474">
        <v>6</v>
      </c>
      <c r="C8474" s="7">
        <v>45090</v>
      </c>
      <c r="D8474" s="9" t="s">
        <v>286</v>
      </c>
      <c r="E8474" s="9" t="s">
        <v>287</v>
      </c>
      <c r="F8474" s="9" t="s">
        <v>736</v>
      </c>
      <c r="G8474" s="9" t="s">
        <v>737</v>
      </c>
      <c r="H8474" s="9" t="s">
        <v>21</v>
      </c>
      <c r="I8474">
        <v>500</v>
      </c>
      <c r="J8474" s="9" t="s">
        <v>117</v>
      </c>
      <c r="K8474">
        <v>500</v>
      </c>
      <c r="L8474">
        <v>0</v>
      </c>
      <c r="M8474">
        <v>0</v>
      </c>
      <c r="N8474" s="11">
        <f>VLOOKUP(AA_SIPARIS_SATINALMA_RAPORU_YENI_123_22112023[[#This Row],[STOK_KODU]],AA_KUMULATIF_STOK_RAPORU_123_BURAK_TD[],3,0)</f>
        <v>200</v>
      </c>
      <c r="O8474" s="5">
        <v>3.8210999999999999</v>
      </c>
      <c r="P8474" s="1">
        <v>1910.55</v>
      </c>
      <c r="Q8474" s="1">
        <v>25.4282</v>
      </c>
      <c r="R8474" s="6">
        <v>0.15</v>
      </c>
      <c r="S8474" s="2" t="str">
        <f>IFERROR(#REF!/AA_SIPARIS_SATINALMA_RAPORU_YENI_123_22112023[[#This Row],[SIPARIS_EUR_KURU]],"")</f>
        <v/>
      </c>
      <c r="T8474" s="1">
        <v>3.8049200000000001</v>
      </c>
      <c r="U8474" s="1">
        <v>1902.46</v>
      </c>
      <c r="V8474" s="2">
        <v>74.313699999999997</v>
      </c>
      <c r="W8474" s="12" t="s">
        <v>29</v>
      </c>
      <c r="X8474" s="4">
        <v>0</v>
      </c>
      <c r="Y8474" s="3">
        <v>1902.46</v>
      </c>
      <c r="Z8474" s="9" t="s">
        <v>16</v>
      </c>
    </row>
    <row r="8475" spans="1:26" x14ac:dyDescent="0.25">
      <c r="A8475">
        <v>2024</v>
      </c>
      <c r="B8475">
        <v>7</v>
      </c>
      <c r="C8475" s="7">
        <v>45504</v>
      </c>
      <c r="D8475" s="9" t="s">
        <v>58</v>
      </c>
      <c r="E8475" s="9" t="s">
        <v>59</v>
      </c>
      <c r="F8475" s="9" t="s">
        <v>684</v>
      </c>
      <c r="G8475" s="9" t="s">
        <v>685</v>
      </c>
      <c r="H8475" s="9" t="s">
        <v>21</v>
      </c>
      <c r="I8475">
        <v>20</v>
      </c>
      <c r="J8475" s="9" t="s">
        <v>22</v>
      </c>
      <c r="K8475">
        <v>20</v>
      </c>
      <c r="L8475">
        <v>0</v>
      </c>
      <c r="M8475">
        <v>0</v>
      </c>
      <c r="N8475" s="11">
        <f>VLOOKUP(AA_SIPARIS_SATINALMA_RAPORU_YENI_123_22112023[[#This Row],[STOK_KODU]],AA_KUMULATIF_STOK_RAPORU_123_BURAK_TD[],3,0)</f>
        <v>20</v>
      </c>
      <c r="O8475" s="5">
        <v>95.5</v>
      </c>
      <c r="P8475" s="1">
        <v>1910</v>
      </c>
      <c r="Q8475" s="1"/>
      <c r="R8475" s="6"/>
      <c r="S8475" s="2" t="str">
        <f>IFERROR(#REF!/AA_SIPARIS_SATINALMA_RAPORU_YENI_123_22112023[[#This Row],[SIPARIS_EUR_KURU]],"")</f>
        <v/>
      </c>
      <c r="T8475" s="1">
        <v>95.5</v>
      </c>
      <c r="U8475" s="1">
        <v>1910</v>
      </c>
      <c r="V8475" s="2">
        <v>53.409799999999997</v>
      </c>
      <c r="W8475" s="12" t="s">
        <v>29</v>
      </c>
      <c r="X8475" s="4">
        <v>0</v>
      </c>
      <c r="Y8475" s="3">
        <v>1910</v>
      </c>
      <c r="Z8475" s="9" t="s">
        <v>16</v>
      </c>
    </row>
    <row r="8476" spans="1:26" x14ac:dyDescent="0.25">
      <c r="A8476">
        <v>2023</v>
      </c>
      <c r="B8476">
        <v>4</v>
      </c>
      <c r="C8476" s="7">
        <v>45034</v>
      </c>
      <c r="D8476" s="9" t="s">
        <v>1353</v>
      </c>
      <c r="E8476" s="9" t="s">
        <v>1354</v>
      </c>
      <c r="F8476" s="9" t="s">
        <v>1457</v>
      </c>
      <c r="G8476" s="9" t="s">
        <v>1458</v>
      </c>
      <c r="H8476" s="9" t="s">
        <v>44</v>
      </c>
      <c r="I8476">
        <v>1</v>
      </c>
      <c r="J8476" s="9" t="s">
        <v>22</v>
      </c>
      <c r="K8476">
        <v>1</v>
      </c>
      <c r="L8476">
        <v>0</v>
      </c>
      <c r="M8476">
        <v>0</v>
      </c>
      <c r="N8476" s="11">
        <f>VLOOKUP(AA_SIPARIS_SATINALMA_RAPORU_YENI_123_22112023[[#This Row],[STOK_KODU]],AA_KUMULATIF_STOK_RAPORU_123_BURAK_TD[],3,0)</f>
        <v>1</v>
      </c>
      <c r="O8476" s="5">
        <v>1910</v>
      </c>
      <c r="P8476" s="1">
        <v>1910</v>
      </c>
      <c r="Q8476" s="1">
        <v>21.251899999999999</v>
      </c>
      <c r="R8476" s="6">
        <v>89.87</v>
      </c>
      <c r="S8476" s="2" t="str">
        <f>IFERROR(#REF!/AA_SIPARIS_SATINALMA_RAPORU_YENI_123_22112023[[#This Row],[SIPARIS_EUR_KURU]],"")</f>
        <v/>
      </c>
      <c r="T8476" s="1">
        <v>1910</v>
      </c>
      <c r="U8476" s="1">
        <v>1910</v>
      </c>
      <c r="V8476" s="2">
        <v>89.874300000000005</v>
      </c>
      <c r="W8476" s="12" t="s">
        <v>29</v>
      </c>
      <c r="X8476" s="4">
        <v>0</v>
      </c>
      <c r="Y8476" s="3">
        <v>1910</v>
      </c>
      <c r="Z8476" s="9" t="s">
        <v>16</v>
      </c>
    </row>
    <row r="8477" spans="1:26" x14ac:dyDescent="0.25">
      <c r="A8477">
        <v>2025</v>
      </c>
      <c r="B8477">
        <v>2</v>
      </c>
      <c r="C8477" s="7">
        <v>45713</v>
      </c>
      <c r="D8477" s="9" t="s">
        <v>327</v>
      </c>
      <c r="E8477" s="9" t="s">
        <v>11862</v>
      </c>
      <c r="F8477" s="9" t="s">
        <v>2138</v>
      </c>
      <c r="G8477" s="9" t="s">
        <v>2139</v>
      </c>
      <c r="H8477" s="9" t="s">
        <v>21</v>
      </c>
      <c r="I8477">
        <v>100</v>
      </c>
      <c r="J8477" s="9" t="s">
        <v>22</v>
      </c>
      <c r="K8477">
        <v>100</v>
      </c>
      <c r="L8477">
        <v>0</v>
      </c>
      <c r="M8477">
        <v>0</v>
      </c>
      <c r="N8477" s="11">
        <f>VLOOKUP(AA_SIPARIS_SATINALMA_RAPORU_YENI_123_22112023[[#This Row],[STOK_KODU]],AA_KUMULATIF_STOK_RAPORU_123_BURAK_TD[],3,0)</f>
        <v>35</v>
      </c>
      <c r="O8477" s="5">
        <v>19.07</v>
      </c>
      <c r="P8477" s="1">
        <v>1907</v>
      </c>
      <c r="Q8477" s="1">
        <v>38.113500000000002</v>
      </c>
      <c r="R8477" s="6">
        <v>0.5</v>
      </c>
      <c r="S8477" s="2" t="str">
        <f>IFERROR(#REF!/AA_SIPARIS_SATINALMA_RAPORU_YENI_123_22112023[[#This Row],[SIPARIS_EUR_KURU]],"")</f>
        <v/>
      </c>
      <c r="T8477" s="1">
        <v>19.067299999999999</v>
      </c>
      <c r="U8477" s="1">
        <v>1906.73</v>
      </c>
      <c r="V8477" s="2">
        <v>50.040199999999999</v>
      </c>
      <c r="W8477" s="12" t="s">
        <v>29</v>
      </c>
      <c r="X8477" s="4">
        <v>0</v>
      </c>
      <c r="Y8477" s="3">
        <v>1906.73</v>
      </c>
      <c r="Z8477" s="9" t="s">
        <v>16</v>
      </c>
    </row>
    <row r="8478" spans="1:26" x14ac:dyDescent="0.25">
      <c r="A8478">
        <v>2023</v>
      </c>
      <c r="B8478">
        <v>1</v>
      </c>
      <c r="C8478" s="7">
        <v>44950</v>
      </c>
      <c r="D8478" s="9" t="s">
        <v>104</v>
      </c>
      <c r="E8478" s="9" t="s">
        <v>105</v>
      </c>
      <c r="F8478" s="9" t="s">
        <v>970</v>
      </c>
      <c r="G8478" s="9" t="s">
        <v>971</v>
      </c>
      <c r="H8478" s="9" t="s">
        <v>108</v>
      </c>
      <c r="I8478">
        <v>300</v>
      </c>
      <c r="J8478" s="9" t="s">
        <v>117</v>
      </c>
      <c r="K8478">
        <v>300</v>
      </c>
      <c r="L8478">
        <v>0</v>
      </c>
      <c r="M8478">
        <v>0</v>
      </c>
      <c r="N8478" s="11">
        <f>VLOOKUP(AA_SIPARIS_SATINALMA_RAPORU_YENI_123_22112023[[#This Row],[STOK_KODU]],AA_KUMULATIF_STOK_RAPORU_123_BURAK_TD[],3,0)</f>
        <v>0</v>
      </c>
      <c r="O8478" s="5">
        <v>6.3550000000000004</v>
      </c>
      <c r="P8478" s="1">
        <v>1906.5</v>
      </c>
      <c r="Q8478" s="1">
        <v>20.476800000000001</v>
      </c>
      <c r="R8478" s="6">
        <v>0.31</v>
      </c>
      <c r="S8478" s="2" t="str">
        <f>IFERROR(#REF!/AA_SIPARIS_SATINALMA_RAPORU_YENI_123_22112023[[#This Row],[SIPARIS_EUR_KURU]],"")</f>
        <v/>
      </c>
      <c r="T8478" s="1">
        <v>6.3550000000000004</v>
      </c>
      <c r="U8478" s="1">
        <v>1906.5</v>
      </c>
      <c r="V8478" s="2">
        <v>93.105400000000003</v>
      </c>
      <c r="W8478" s="12" t="s">
        <v>29</v>
      </c>
      <c r="X8478" s="4">
        <v>0</v>
      </c>
      <c r="Y8478" s="3">
        <v>1906.5</v>
      </c>
      <c r="Z8478" s="9" t="s">
        <v>16</v>
      </c>
    </row>
    <row r="8479" spans="1:26" x14ac:dyDescent="0.25">
      <c r="A8479">
        <v>2025</v>
      </c>
      <c r="B8479">
        <v>3</v>
      </c>
      <c r="C8479" s="7">
        <v>45730</v>
      </c>
      <c r="D8479" s="9" t="s">
        <v>217</v>
      </c>
      <c r="E8479" s="9" t="s">
        <v>218</v>
      </c>
      <c r="F8479" s="9" t="s">
        <v>3132</v>
      </c>
      <c r="G8479" s="9" t="s">
        <v>3133</v>
      </c>
      <c r="H8479" s="9" t="s">
        <v>28</v>
      </c>
      <c r="I8479">
        <v>5</v>
      </c>
      <c r="J8479" s="9" t="s">
        <v>22</v>
      </c>
      <c r="K8479">
        <v>5</v>
      </c>
      <c r="L8479">
        <v>0</v>
      </c>
      <c r="M8479">
        <v>0</v>
      </c>
      <c r="N8479" s="11">
        <f>VLOOKUP(AA_SIPARIS_SATINALMA_RAPORU_YENI_123_22112023[[#This Row],[STOK_KODU]],AA_KUMULATIF_STOK_RAPORU_123_BURAK_TD[],3,0)</f>
        <v>0</v>
      </c>
      <c r="O8479" s="5">
        <v>381</v>
      </c>
      <c r="P8479" s="1">
        <v>1905</v>
      </c>
      <c r="Q8479" s="1">
        <v>39.7179</v>
      </c>
      <c r="R8479" s="6">
        <v>9.59</v>
      </c>
      <c r="S8479" s="2" t="str">
        <f>IFERROR(#REF!/AA_SIPARIS_SATINALMA_RAPORU_YENI_123_22112023[[#This Row],[SIPARIS_EUR_KURU]],"")</f>
        <v/>
      </c>
      <c r="T8479" s="1">
        <v>381</v>
      </c>
      <c r="U8479" s="1">
        <v>1905</v>
      </c>
      <c r="V8479" s="2">
        <v>48.003900000000002</v>
      </c>
      <c r="W8479" s="12" t="s">
        <v>29</v>
      </c>
      <c r="X8479" s="4">
        <v>0</v>
      </c>
      <c r="Y8479" s="3">
        <v>1905</v>
      </c>
      <c r="Z8479" s="9" t="s">
        <v>16</v>
      </c>
    </row>
    <row r="8480" spans="1:26" x14ac:dyDescent="0.25">
      <c r="A8480">
        <v>2023</v>
      </c>
      <c r="B8480">
        <v>4</v>
      </c>
      <c r="C8480" s="7">
        <v>45043</v>
      </c>
      <c r="D8480" s="9" t="s">
        <v>305</v>
      </c>
      <c r="E8480" s="9" t="s">
        <v>306</v>
      </c>
      <c r="F8480" s="9" t="s">
        <v>1804</v>
      </c>
      <c r="G8480" s="9" t="s">
        <v>1805</v>
      </c>
      <c r="H8480" s="9" t="s">
        <v>52</v>
      </c>
      <c r="I8480">
        <v>30</v>
      </c>
      <c r="J8480" s="9" t="s">
        <v>22</v>
      </c>
      <c r="K8480">
        <v>30</v>
      </c>
      <c r="L8480">
        <v>0</v>
      </c>
      <c r="M8480">
        <v>0</v>
      </c>
      <c r="N8480" s="11">
        <f>VLOOKUP(AA_SIPARIS_SATINALMA_RAPORU_YENI_123_22112023[[#This Row],[STOK_KODU]],AA_KUMULATIF_STOK_RAPORU_123_BURAK_TD[],3,0)</f>
        <v>16.999999999999972</v>
      </c>
      <c r="O8480" s="5">
        <v>63.5</v>
      </c>
      <c r="P8480" s="1">
        <v>1905</v>
      </c>
      <c r="Q8480" s="1">
        <v>32.632599999999996</v>
      </c>
      <c r="R8480" s="6">
        <v>1.95</v>
      </c>
      <c r="S8480" s="2" t="str">
        <f>IFERROR(#REF!/AA_SIPARIS_SATINALMA_RAPORU_YENI_123_22112023[[#This Row],[SIPARIS_EUR_KURU]],"")</f>
        <v/>
      </c>
      <c r="T8480" s="1">
        <v>63.5</v>
      </c>
      <c r="U8480" s="1">
        <v>1905</v>
      </c>
      <c r="V8480" s="2">
        <v>88.851399999999998</v>
      </c>
      <c r="W8480" s="12" t="s">
        <v>29</v>
      </c>
      <c r="X8480" s="4">
        <v>0</v>
      </c>
      <c r="Y8480" s="3">
        <v>1905</v>
      </c>
      <c r="Z8480" s="9" t="s">
        <v>16</v>
      </c>
    </row>
    <row r="8481" spans="1:26" x14ac:dyDescent="0.25">
      <c r="A8481">
        <v>2024</v>
      </c>
      <c r="B8481">
        <v>9</v>
      </c>
      <c r="C8481" s="7">
        <v>45562</v>
      </c>
      <c r="D8481" s="9" t="s">
        <v>217</v>
      </c>
      <c r="E8481" s="9" t="s">
        <v>218</v>
      </c>
      <c r="F8481" s="9" t="s">
        <v>3138</v>
      </c>
      <c r="G8481" s="9" t="s">
        <v>3033</v>
      </c>
      <c r="H8481" s="9" t="s">
        <v>28</v>
      </c>
      <c r="I8481">
        <v>12</v>
      </c>
      <c r="J8481" s="9" t="s">
        <v>22</v>
      </c>
      <c r="K8481">
        <v>12</v>
      </c>
      <c r="L8481">
        <v>0</v>
      </c>
      <c r="M8481">
        <v>0</v>
      </c>
      <c r="N8481" s="11">
        <f>VLOOKUP(AA_SIPARIS_SATINALMA_RAPORU_YENI_123_22112023[[#This Row],[STOK_KODU]],AA_KUMULATIF_STOK_RAPORU_123_BURAK_TD[],3,0)</f>
        <v>0</v>
      </c>
      <c r="O8481" s="5">
        <v>158.5</v>
      </c>
      <c r="P8481" s="1">
        <v>1902</v>
      </c>
      <c r="Q8481" s="1">
        <v>38.0092</v>
      </c>
      <c r="R8481" s="6">
        <v>4.17</v>
      </c>
      <c r="S8481" s="2" t="str">
        <f>IFERROR(#REF!/AA_SIPARIS_SATINALMA_RAPORU_YENI_123_22112023[[#This Row],[SIPARIS_EUR_KURU]],"")</f>
        <v/>
      </c>
      <c r="T8481" s="1">
        <v>158.5</v>
      </c>
      <c r="U8481" s="1">
        <v>1902</v>
      </c>
      <c r="V8481" s="2">
        <v>50.0289</v>
      </c>
      <c r="W8481" s="12" t="s">
        <v>29</v>
      </c>
      <c r="X8481" s="4">
        <v>0</v>
      </c>
      <c r="Y8481" s="3">
        <v>1902</v>
      </c>
      <c r="Z8481" s="9" t="s">
        <v>16</v>
      </c>
    </row>
    <row r="8482" spans="1:26" x14ac:dyDescent="0.25">
      <c r="A8482">
        <v>2025</v>
      </c>
      <c r="B8482">
        <v>12</v>
      </c>
      <c r="C8482" s="7">
        <v>46015</v>
      </c>
      <c r="D8482" s="9" t="s">
        <v>1359</v>
      </c>
      <c r="E8482" s="9" t="s">
        <v>1360</v>
      </c>
      <c r="F8482" s="9" t="s">
        <v>11980</v>
      </c>
      <c r="G8482" s="9" t="s">
        <v>11981</v>
      </c>
      <c r="H8482" s="9" t="s">
        <v>55</v>
      </c>
      <c r="I8482">
        <v>24</v>
      </c>
      <c r="J8482" s="9" t="s">
        <v>22</v>
      </c>
      <c r="K8482">
        <v>24</v>
      </c>
      <c r="L8482">
        <v>0</v>
      </c>
      <c r="M8482">
        <v>0</v>
      </c>
      <c r="N8482" s="11">
        <f>VLOOKUP(AA_SIPARIS_SATINALMA_RAPORU_YENI_123_22112023[[#This Row],[STOK_KODU]],AA_KUMULATIF_STOK_RAPORU_123_BURAK_TD[],3,0)</f>
        <v>0</v>
      </c>
      <c r="O8482" s="5">
        <v>79.17</v>
      </c>
      <c r="P8482" s="1">
        <v>1900.08</v>
      </c>
      <c r="Q8482" s="1"/>
      <c r="R8482" s="6"/>
      <c r="S8482" s="2" t="str">
        <f>IFERROR(#REF!/AA_SIPARIS_SATINALMA_RAPORU_YENI_123_22112023[[#This Row],[SIPARIS_EUR_KURU]],"")</f>
        <v/>
      </c>
      <c r="T8482" s="1">
        <v>79.166666666666671</v>
      </c>
      <c r="U8482" s="1">
        <v>1900</v>
      </c>
      <c r="V8482" s="2">
        <v>0</v>
      </c>
      <c r="W8482" s="12" t="s">
        <v>29</v>
      </c>
      <c r="X8482" s="4">
        <v>0</v>
      </c>
      <c r="Y8482" s="3">
        <v>1900</v>
      </c>
      <c r="Z8482" s="9" t="s">
        <v>16</v>
      </c>
    </row>
    <row r="8483" spans="1:26" x14ac:dyDescent="0.25">
      <c r="A8483">
        <v>2025</v>
      </c>
      <c r="B8483">
        <v>9</v>
      </c>
      <c r="C8483" s="7">
        <v>45911</v>
      </c>
      <c r="D8483" s="9" t="s">
        <v>130</v>
      </c>
      <c r="E8483" s="9" t="s">
        <v>131</v>
      </c>
      <c r="F8483" s="9" t="s">
        <v>773</v>
      </c>
      <c r="G8483" s="9" t="s">
        <v>774</v>
      </c>
      <c r="H8483" s="9" t="s">
        <v>55</v>
      </c>
      <c r="I8483">
        <v>1000</v>
      </c>
      <c r="J8483" s="9" t="s">
        <v>22</v>
      </c>
      <c r="K8483">
        <v>1000</v>
      </c>
      <c r="L8483">
        <v>0</v>
      </c>
      <c r="M8483">
        <v>0</v>
      </c>
      <c r="N8483" s="11">
        <f>VLOOKUP(AA_SIPARIS_SATINALMA_RAPORU_YENI_123_22112023[[#This Row],[STOK_KODU]],AA_KUMULATIF_STOK_RAPORU_123_BURAK_TD[],3,0)</f>
        <v>500</v>
      </c>
      <c r="O8483" s="5">
        <v>1.9</v>
      </c>
      <c r="P8483" s="1">
        <v>1900</v>
      </c>
      <c r="Q8483" s="1"/>
      <c r="R8483" s="6"/>
      <c r="S8483" s="2" t="str">
        <f>IFERROR(#REF!/AA_SIPARIS_SATINALMA_RAPORU_YENI_123_22112023[[#This Row],[SIPARIS_EUR_KURU]],"")</f>
        <v/>
      </c>
      <c r="T8483" s="1">
        <v>2</v>
      </c>
      <c r="U8483" s="1">
        <v>2000</v>
      </c>
      <c r="V8483" s="2">
        <v>41.377800000000001</v>
      </c>
      <c r="W8483" s="12" t="s">
        <v>29</v>
      </c>
      <c r="X8483" s="4">
        <v>0</v>
      </c>
      <c r="Y8483" s="3">
        <v>2000</v>
      </c>
      <c r="Z8483" s="9" t="s">
        <v>16</v>
      </c>
    </row>
    <row r="8484" spans="1:26" x14ac:dyDescent="0.25">
      <c r="A8484">
        <v>2025</v>
      </c>
      <c r="B8484">
        <v>4</v>
      </c>
      <c r="C8484" s="7">
        <v>45775</v>
      </c>
      <c r="D8484" s="9" t="s">
        <v>305</v>
      </c>
      <c r="E8484" s="9" t="s">
        <v>306</v>
      </c>
      <c r="F8484" s="9" t="s">
        <v>311</v>
      </c>
      <c r="G8484" s="9" t="s">
        <v>312</v>
      </c>
      <c r="H8484" s="9" t="s">
        <v>44</v>
      </c>
      <c r="I8484">
        <v>5</v>
      </c>
      <c r="J8484" s="9" t="s">
        <v>22</v>
      </c>
      <c r="K8484">
        <v>5</v>
      </c>
      <c r="L8484">
        <v>0</v>
      </c>
      <c r="M8484">
        <v>0</v>
      </c>
      <c r="N8484" s="11">
        <f>VLOOKUP(AA_SIPARIS_SATINALMA_RAPORU_YENI_123_22112023[[#This Row],[STOK_KODU]],AA_KUMULATIF_STOK_RAPORU_123_BURAK_TD[],3,0)</f>
        <v>6</v>
      </c>
      <c r="O8484" s="5">
        <v>380</v>
      </c>
      <c r="P8484" s="1">
        <v>1900</v>
      </c>
      <c r="Q8484" s="1">
        <v>43.413200000000003</v>
      </c>
      <c r="R8484" s="6">
        <v>8.75</v>
      </c>
      <c r="S8484" s="2" t="str">
        <f>IFERROR(#REF!/AA_SIPARIS_SATINALMA_RAPORU_YENI_123_22112023[[#This Row],[SIPARIS_EUR_KURU]],"")</f>
        <v/>
      </c>
      <c r="T8484" s="1">
        <v>580</v>
      </c>
      <c r="U8484" s="1">
        <v>2700</v>
      </c>
      <c r="V8484" s="2">
        <v>53.598599999999998</v>
      </c>
      <c r="W8484" s="12" t="s">
        <v>29</v>
      </c>
      <c r="X8484" s="4">
        <v>0</v>
      </c>
      <c r="Y8484" s="3">
        <v>2320</v>
      </c>
      <c r="Z8484" s="9" t="s">
        <v>16</v>
      </c>
    </row>
    <row r="8485" spans="1:26" x14ac:dyDescent="0.25">
      <c r="A8485">
        <v>2025</v>
      </c>
      <c r="B8485">
        <v>3</v>
      </c>
      <c r="C8485" s="7">
        <v>45742</v>
      </c>
      <c r="D8485" s="9" t="s">
        <v>24</v>
      </c>
      <c r="E8485" s="9" t="s">
        <v>25</v>
      </c>
      <c r="F8485" s="9" t="s">
        <v>240</v>
      </c>
      <c r="G8485" s="9" t="s">
        <v>241</v>
      </c>
      <c r="H8485" s="9" t="s">
        <v>28</v>
      </c>
      <c r="I8485">
        <v>2</v>
      </c>
      <c r="J8485" s="9" t="s">
        <v>22</v>
      </c>
      <c r="K8485">
        <v>2</v>
      </c>
      <c r="L8485">
        <v>0</v>
      </c>
      <c r="M8485">
        <v>0</v>
      </c>
      <c r="N8485" s="11">
        <f>VLOOKUP(AA_SIPARIS_SATINALMA_RAPORU_YENI_123_22112023[[#This Row],[STOK_KODU]],AA_KUMULATIF_STOK_RAPORU_123_BURAK_TD[],3,0)</f>
        <v>0</v>
      </c>
      <c r="O8485" s="5">
        <v>950</v>
      </c>
      <c r="P8485" s="1">
        <v>1900</v>
      </c>
      <c r="Q8485" s="1"/>
      <c r="R8485" s="6"/>
      <c r="S8485" s="2" t="str">
        <f>IFERROR(#REF!/AA_SIPARIS_SATINALMA_RAPORU_YENI_123_22112023[[#This Row],[SIPARIS_EUR_KURU]],"")</f>
        <v/>
      </c>
      <c r="T8485" s="1">
        <v>514.58500000000004</v>
      </c>
      <c r="U8485" s="1">
        <v>1029.17</v>
      </c>
      <c r="V8485" s="2">
        <v>25.132999999999999</v>
      </c>
      <c r="W8485" s="12" t="s">
        <v>29</v>
      </c>
      <c r="X8485" s="4">
        <v>0</v>
      </c>
      <c r="Y8485" s="3">
        <v>1029.17</v>
      </c>
      <c r="Z8485" s="9" t="s">
        <v>16</v>
      </c>
    </row>
    <row r="8486" spans="1:26" x14ac:dyDescent="0.25">
      <c r="A8486">
        <v>2024</v>
      </c>
      <c r="B8486">
        <v>10</v>
      </c>
      <c r="C8486" s="7">
        <v>45595</v>
      </c>
      <c r="D8486" s="9" t="s">
        <v>305</v>
      </c>
      <c r="E8486" s="9" t="s">
        <v>306</v>
      </c>
      <c r="F8486" s="9" t="s">
        <v>1178</v>
      </c>
      <c r="G8486" s="9" t="s">
        <v>1179</v>
      </c>
      <c r="H8486" s="9" t="s">
        <v>55</v>
      </c>
      <c r="I8486">
        <v>10000</v>
      </c>
      <c r="J8486" s="9" t="s">
        <v>22</v>
      </c>
      <c r="K8486">
        <v>10000</v>
      </c>
      <c r="L8486">
        <v>0</v>
      </c>
      <c r="M8486">
        <v>0</v>
      </c>
      <c r="N8486" s="11">
        <f>VLOOKUP(AA_SIPARIS_SATINALMA_RAPORU_YENI_123_22112023[[#This Row],[STOK_KODU]],AA_KUMULATIF_STOK_RAPORU_123_BURAK_TD[],3,0)</f>
        <v>0</v>
      </c>
      <c r="O8486" s="5">
        <v>0.19</v>
      </c>
      <c r="P8486" s="1">
        <v>1900</v>
      </c>
      <c r="Q8486" s="1">
        <v>36.999299999999998</v>
      </c>
      <c r="R8486" s="6">
        <v>0.01</v>
      </c>
      <c r="S8486" s="2" t="str">
        <f>IFERROR(#REF!/AA_SIPARIS_SATINALMA_RAPORU_YENI_123_22112023[[#This Row],[SIPARIS_EUR_KURU]],"")</f>
        <v/>
      </c>
      <c r="T8486" s="1">
        <v>0.19</v>
      </c>
      <c r="U8486" s="1">
        <v>1900</v>
      </c>
      <c r="V8486" s="2">
        <v>51.285699999999999</v>
      </c>
      <c r="W8486" s="12" t="s">
        <v>29</v>
      </c>
      <c r="X8486" s="4">
        <v>0</v>
      </c>
      <c r="Y8486" s="3">
        <v>1900</v>
      </c>
      <c r="Z8486" s="9" t="s">
        <v>16</v>
      </c>
    </row>
    <row r="8487" spans="1:26" x14ac:dyDescent="0.25">
      <c r="A8487">
        <v>2024</v>
      </c>
      <c r="B8487">
        <v>10</v>
      </c>
      <c r="C8487" s="7">
        <v>45579</v>
      </c>
      <c r="D8487" s="9" t="s">
        <v>130</v>
      </c>
      <c r="E8487" s="9" t="s">
        <v>131</v>
      </c>
      <c r="F8487" s="9" t="s">
        <v>8037</v>
      </c>
      <c r="G8487" s="9" t="s">
        <v>8038</v>
      </c>
      <c r="H8487" s="9" t="s">
        <v>55</v>
      </c>
      <c r="I8487">
        <v>2000</v>
      </c>
      <c r="J8487" s="9" t="s">
        <v>22</v>
      </c>
      <c r="K8487">
        <v>2000</v>
      </c>
      <c r="L8487">
        <v>0</v>
      </c>
      <c r="M8487">
        <v>0</v>
      </c>
      <c r="N8487" s="11">
        <f>VLOOKUP(AA_SIPARIS_SATINALMA_RAPORU_YENI_123_22112023[[#This Row],[STOK_KODU]],AA_KUMULATIF_STOK_RAPORU_123_BURAK_TD[],3,0)</f>
        <v>200</v>
      </c>
      <c r="O8487" s="5">
        <v>0.95</v>
      </c>
      <c r="P8487" s="1">
        <v>1900</v>
      </c>
      <c r="Q8487" s="1">
        <v>37.372999999999998</v>
      </c>
      <c r="R8487" s="6">
        <v>0.03</v>
      </c>
      <c r="S8487" s="2" t="str">
        <f>IFERROR(#REF!/AA_SIPARIS_SATINALMA_RAPORU_YENI_123_22112023[[#This Row],[SIPARIS_EUR_KURU]],"")</f>
        <v/>
      </c>
      <c r="T8487" s="1">
        <v>0.95</v>
      </c>
      <c r="U8487" s="1">
        <v>1900</v>
      </c>
      <c r="V8487" s="2">
        <v>51.265300000000003</v>
      </c>
      <c r="W8487" s="12" t="s">
        <v>29</v>
      </c>
      <c r="X8487" s="4">
        <v>0</v>
      </c>
      <c r="Y8487" s="3">
        <v>1900</v>
      </c>
      <c r="Z8487" s="9" t="s">
        <v>16</v>
      </c>
    </row>
    <row r="8488" spans="1:26" x14ac:dyDescent="0.25">
      <c r="A8488">
        <v>2024</v>
      </c>
      <c r="B8488">
        <v>9</v>
      </c>
      <c r="C8488" s="7">
        <v>45537</v>
      </c>
      <c r="D8488" s="9" t="s">
        <v>305</v>
      </c>
      <c r="E8488" s="9" t="s">
        <v>306</v>
      </c>
      <c r="F8488" s="9" t="s">
        <v>311</v>
      </c>
      <c r="G8488" s="9" t="s">
        <v>312</v>
      </c>
      <c r="H8488" s="9" t="s">
        <v>44</v>
      </c>
      <c r="I8488">
        <v>5</v>
      </c>
      <c r="J8488" s="9" t="s">
        <v>22</v>
      </c>
      <c r="K8488">
        <v>5</v>
      </c>
      <c r="L8488">
        <v>0</v>
      </c>
      <c r="M8488">
        <v>0</v>
      </c>
      <c r="N8488" s="11">
        <f>VLOOKUP(AA_SIPARIS_SATINALMA_RAPORU_YENI_123_22112023[[#This Row],[STOK_KODU]],AA_KUMULATIF_STOK_RAPORU_123_BURAK_TD[],3,0)</f>
        <v>6</v>
      </c>
      <c r="O8488" s="5">
        <v>380</v>
      </c>
      <c r="P8488" s="1">
        <v>1900</v>
      </c>
      <c r="Q8488" s="1">
        <v>37.6723</v>
      </c>
      <c r="R8488" s="6">
        <v>10.09</v>
      </c>
      <c r="S8488" s="2" t="str">
        <f>IFERROR(#REF!/AA_SIPARIS_SATINALMA_RAPORU_YENI_123_22112023[[#This Row],[SIPARIS_EUR_KURU]],"")</f>
        <v/>
      </c>
      <c r="T8488" s="1">
        <v>380</v>
      </c>
      <c r="U8488" s="1">
        <v>1900</v>
      </c>
      <c r="V8488" s="2">
        <v>50.758400000000002</v>
      </c>
      <c r="W8488" s="12" t="s">
        <v>29</v>
      </c>
      <c r="X8488" s="4">
        <v>0</v>
      </c>
      <c r="Y8488" s="3">
        <v>1900</v>
      </c>
      <c r="Z8488" s="9" t="s">
        <v>16</v>
      </c>
    </row>
    <row r="8489" spans="1:26" x14ac:dyDescent="0.25">
      <c r="A8489">
        <v>2024</v>
      </c>
      <c r="B8489">
        <v>8</v>
      </c>
      <c r="C8489" s="7">
        <v>45511</v>
      </c>
      <c r="D8489" s="9" t="s">
        <v>24</v>
      </c>
      <c r="E8489" s="9" t="s">
        <v>25</v>
      </c>
      <c r="F8489" s="9" t="s">
        <v>590</v>
      </c>
      <c r="G8489" s="9" t="s">
        <v>591</v>
      </c>
      <c r="H8489" s="9" t="s">
        <v>28</v>
      </c>
      <c r="I8489">
        <v>5</v>
      </c>
      <c r="J8489" s="9" t="s">
        <v>22</v>
      </c>
      <c r="K8489">
        <v>5</v>
      </c>
      <c r="L8489">
        <v>0</v>
      </c>
      <c r="M8489">
        <v>0</v>
      </c>
      <c r="N8489" s="11">
        <f>VLOOKUP(AA_SIPARIS_SATINALMA_RAPORU_YENI_123_22112023[[#This Row],[STOK_KODU]],AA_KUMULATIF_STOK_RAPORU_123_BURAK_TD[],3,0)</f>
        <v>0</v>
      </c>
      <c r="O8489" s="5">
        <v>380</v>
      </c>
      <c r="P8489" s="1">
        <v>1900</v>
      </c>
      <c r="Q8489" s="1">
        <v>36.478299999999997</v>
      </c>
      <c r="R8489" s="6">
        <v>5.64</v>
      </c>
      <c r="S8489" s="2" t="str">
        <f>IFERROR(#REF!/AA_SIPARIS_SATINALMA_RAPORU_YENI_123_22112023[[#This Row],[SIPARIS_EUR_KURU]],"")</f>
        <v/>
      </c>
      <c r="T8489" s="1">
        <v>205.834</v>
      </c>
      <c r="U8489" s="1">
        <v>1029.17</v>
      </c>
      <c r="V8489" s="2">
        <v>28.274100000000001</v>
      </c>
      <c r="W8489" s="12" t="s">
        <v>29</v>
      </c>
      <c r="X8489" s="4">
        <v>0</v>
      </c>
      <c r="Y8489" s="3">
        <v>1029.17</v>
      </c>
      <c r="Z8489" s="9" t="s">
        <v>16</v>
      </c>
    </row>
    <row r="8490" spans="1:26" x14ac:dyDescent="0.25">
      <c r="A8490">
        <v>2024</v>
      </c>
      <c r="B8490">
        <v>8</v>
      </c>
      <c r="C8490" s="7">
        <v>45511</v>
      </c>
      <c r="D8490" s="9" t="s">
        <v>24</v>
      </c>
      <c r="E8490" s="9" t="s">
        <v>25</v>
      </c>
      <c r="F8490" s="9" t="s">
        <v>606</v>
      </c>
      <c r="G8490" s="9" t="s">
        <v>607</v>
      </c>
      <c r="H8490" s="9" t="s">
        <v>28</v>
      </c>
      <c r="I8490">
        <v>5</v>
      </c>
      <c r="J8490" s="9" t="s">
        <v>22</v>
      </c>
      <c r="K8490">
        <v>5</v>
      </c>
      <c r="L8490">
        <v>0</v>
      </c>
      <c r="M8490">
        <v>0</v>
      </c>
      <c r="N8490" s="11">
        <f>VLOOKUP(AA_SIPARIS_SATINALMA_RAPORU_YENI_123_22112023[[#This Row],[STOK_KODU]],AA_KUMULATIF_STOK_RAPORU_123_BURAK_TD[],3,0)</f>
        <v>0</v>
      </c>
      <c r="O8490" s="5">
        <v>380</v>
      </c>
      <c r="P8490" s="1">
        <v>1900</v>
      </c>
      <c r="Q8490" s="1">
        <v>36.478299999999997</v>
      </c>
      <c r="R8490" s="6">
        <v>5.64</v>
      </c>
      <c r="S8490" s="2" t="str">
        <f>IFERROR(#REF!/AA_SIPARIS_SATINALMA_RAPORU_YENI_123_22112023[[#This Row],[SIPARIS_EUR_KURU]],"")</f>
        <v/>
      </c>
      <c r="T8490" s="1">
        <v>205.834</v>
      </c>
      <c r="U8490" s="1">
        <v>1029.17</v>
      </c>
      <c r="V8490" s="2">
        <v>28.274100000000001</v>
      </c>
      <c r="W8490" s="12" t="s">
        <v>29</v>
      </c>
      <c r="X8490" s="4">
        <v>0</v>
      </c>
      <c r="Y8490" s="3">
        <v>1029.17</v>
      </c>
      <c r="Z8490" s="9" t="s">
        <v>16</v>
      </c>
    </row>
    <row r="8491" spans="1:26" x14ac:dyDescent="0.25">
      <c r="A8491">
        <v>2024</v>
      </c>
      <c r="B8491">
        <v>7</v>
      </c>
      <c r="C8491" s="7">
        <v>45481</v>
      </c>
      <c r="D8491" s="9" t="s">
        <v>354</v>
      </c>
      <c r="E8491" s="9" t="s">
        <v>355</v>
      </c>
      <c r="F8491" s="9" t="s">
        <v>1080</v>
      </c>
      <c r="G8491" s="9" t="s">
        <v>1081</v>
      </c>
      <c r="H8491" s="9" t="s">
        <v>55</v>
      </c>
      <c r="I8491">
        <v>200</v>
      </c>
      <c r="J8491" s="9" t="s">
        <v>22</v>
      </c>
      <c r="K8491">
        <v>200</v>
      </c>
      <c r="L8491">
        <v>0</v>
      </c>
      <c r="M8491">
        <v>0</v>
      </c>
      <c r="N8491" s="11">
        <f>VLOOKUP(AA_SIPARIS_SATINALMA_RAPORU_YENI_123_22112023[[#This Row],[STOK_KODU]],AA_KUMULATIF_STOK_RAPORU_123_BURAK_TD[],3,0)</f>
        <v>80</v>
      </c>
      <c r="O8491" s="5">
        <v>9.5</v>
      </c>
      <c r="P8491" s="1">
        <v>1900</v>
      </c>
      <c r="Q8491" s="1">
        <v>35.320500000000003</v>
      </c>
      <c r="R8491" s="6">
        <v>0.27</v>
      </c>
      <c r="S8491" s="2" t="str">
        <f>IFERROR(#REF!/AA_SIPARIS_SATINALMA_RAPORU_YENI_123_22112023[[#This Row],[SIPARIS_EUR_KURU]],"")</f>
        <v/>
      </c>
      <c r="T8491" s="1">
        <v>9.5</v>
      </c>
      <c r="U8491" s="1">
        <v>1900</v>
      </c>
      <c r="V8491" s="2">
        <v>53.635800000000003</v>
      </c>
      <c r="W8491" s="12" t="s">
        <v>29</v>
      </c>
      <c r="X8491" s="4">
        <v>0</v>
      </c>
      <c r="Y8491" s="3">
        <v>1900</v>
      </c>
      <c r="Z8491" s="9" t="s">
        <v>16</v>
      </c>
    </row>
    <row r="8492" spans="1:26" x14ac:dyDescent="0.25">
      <c r="A8492">
        <v>2024</v>
      </c>
      <c r="B8492">
        <v>7</v>
      </c>
      <c r="C8492" s="7">
        <v>45476</v>
      </c>
      <c r="D8492" s="9" t="s">
        <v>130</v>
      </c>
      <c r="E8492" s="9" t="s">
        <v>131</v>
      </c>
      <c r="F8492" s="9" t="s">
        <v>1178</v>
      </c>
      <c r="G8492" s="9" t="s">
        <v>1179</v>
      </c>
      <c r="H8492" s="9" t="s">
        <v>55</v>
      </c>
      <c r="I8492">
        <v>10000</v>
      </c>
      <c r="J8492" s="9" t="s">
        <v>22</v>
      </c>
      <c r="K8492">
        <v>10000</v>
      </c>
      <c r="L8492">
        <v>0</v>
      </c>
      <c r="M8492">
        <v>0</v>
      </c>
      <c r="N8492" s="11">
        <f>VLOOKUP(AA_SIPARIS_SATINALMA_RAPORU_YENI_123_22112023[[#This Row],[STOK_KODU]],AA_KUMULATIF_STOK_RAPORU_123_BURAK_TD[],3,0)</f>
        <v>0</v>
      </c>
      <c r="O8492" s="5">
        <v>0.19</v>
      </c>
      <c r="P8492" s="1">
        <v>1900</v>
      </c>
      <c r="Q8492" s="1">
        <v>34.975900000000003</v>
      </c>
      <c r="R8492" s="6">
        <v>0.01</v>
      </c>
      <c r="S8492" s="2" t="str">
        <f>IFERROR(#REF!/AA_SIPARIS_SATINALMA_RAPORU_YENI_123_22112023[[#This Row],[SIPARIS_EUR_KURU]],"")</f>
        <v/>
      </c>
      <c r="T8492" s="1">
        <v>0.19</v>
      </c>
      <c r="U8492" s="1">
        <v>1900</v>
      </c>
      <c r="V8492" s="2">
        <v>53.336500000000001</v>
      </c>
      <c r="W8492" s="12" t="s">
        <v>29</v>
      </c>
      <c r="X8492" s="4">
        <v>0</v>
      </c>
      <c r="Y8492" s="3">
        <v>1900</v>
      </c>
      <c r="Z8492" s="9" t="s">
        <v>16</v>
      </c>
    </row>
    <row r="8493" spans="1:26" x14ac:dyDescent="0.25">
      <c r="A8493">
        <v>2024</v>
      </c>
      <c r="B8493">
        <v>5</v>
      </c>
      <c r="C8493" s="7">
        <v>45428</v>
      </c>
      <c r="D8493" s="9" t="s">
        <v>392</v>
      </c>
      <c r="E8493" s="9" t="s">
        <v>393</v>
      </c>
      <c r="F8493" s="9" t="s">
        <v>1178</v>
      </c>
      <c r="G8493" s="9" t="s">
        <v>1179</v>
      </c>
      <c r="H8493" s="9" t="s">
        <v>55</v>
      </c>
      <c r="I8493">
        <v>10000</v>
      </c>
      <c r="J8493" s="9" t="s">
        <v>22</v>
      </c>
      <c r="K8493">
        <v>10000</v>
      </c>
      <c r="L8493">
        <v>0</v>
      </c>
      <c r="M8493">
        <v>0</v>
      </c>
      <c r="N8493" s="11">
        <f>VLOOKUP(AA_SIPARIS_SATINALMA_RAPORU_YENI_123_22112023[[#This Row],[STOK_KODU]],AA_KUMULATIF_STOK_RAPORU_123_BURAK_TD[],3,0)</f>
        <v>0</v>
      </c>
      <c r="O8493" s="5">
        <v>0.19</v>
      </c>
      <c r="P8493" s="1">
        <v>1900</v>
      </c>
      <c r="Q8493" s="1">
        <v>34.898499999999999</v>
      </c>
      <c r="R8493" s="6">
        <v>0.01</v>
      </c>
      <c r="S8493" s="2" t="str">
        <f>IFERROR(#REF!/AA_SIPARIS_SATINALMA_RAPORU_YENI_123_22112023[[#This Row],[SIPARIS_EUR_KURU]],"")</f>
        <v/>
      </c>
      <c r="T8493" s="1">
        <v>0.19</v>
      </c>
      <c r="U8493" s="1">
        <v>1900</v>
      </c>
      <c r="V8493" s="2">
        <v>54.443600000000004</v>
      </c>
      <c r="W8493" s="12" t="s">
        <v>29</v>
      </c>
      <c r="X8493" s="4">
        <v>0</v>
      </c>
      <c r="Y8493" s="3">
        <v>1900</v>
      </c>
      <c r="Z8493" s="9" t="s">
        <v>16</v>
      </c>
    </row>
    <row r="8494" spans="1:26" x14ac:dyDescent="0.25">
      <c r="A8494">
        <v>2024</v>
      </c>
      <c r="B8494">
        <v>5</v>
      </c>
      <c r="C8494" s="7">
        <v>45414</v>
      </c>
      <c r="D8494" s="9" t="s">
        <v>1287</v>
      </c>
      <c r="E8494" s="9" t="s">
        <v>1288</v>
      </c>
      <c r="F8494" s="9" t="s">
        <v>1658</v>
      </c>
      <c r="G8494" s="9" t="s">
        <v>1659</v>
      </c>
      <c r="H8494" s="9" t="s">
        <v>55</v>
      </c>
      <c r="I8494">
        <v>500</v>
      </c>
      <c r="J8494" s="9" t="s">
        <v>22</v>
      </c>
      <c r="K8494">
        <v>500</v>
      </c>
      <c r="L8494">
        <v>0</v>
      </c>
      <c r="M8494">
        <v>0</v>
      </c>
      <c r="N8494" s="11">
        <f>VLOOKUP(AA_SIPARIS_SATINALMA_RAPORU_YENI_123_22112023[[#This Row],[STOK_KODU]],AA_KUMULATIF_STOK_RAPORU_123_BURAK_TD[],3,0)</f>
        <v>227.99999999999997</v>
      </c>
      <c r="O8494" s="5">
        <v>3.8</v>
      </c>
      <c r="P8494" s="1">
        <v>1900</v>
      </c>
      <c r="Q8494" s="1">
        <v>34.622999999999998</v>
      </c>
      <c r="R8494" s="6">
        <v>0.11</v>
      </c>
      <c r="S8494" s="2" t="str">
        <f>IFERROR(#REF!/AA_SIPARIS_SATINALMA_RAPORU_YENI_123_22112023[[#This Row],[SIPARIS_EUR_KURU]],"")</f>
        <v/>
      </c>
      <c r="T8494" s="1">
        <v>3.8</v>
      </c>
      <c r="U8494" s="1">
        <v>1900</v>
      </c>
      <c r="V8494" s="2">
        <v>54.876800000000003</v>
      </c>
      <c r="W8494" s="12" t="s">
        <v>29</v>
      </c>
      <c r="X8494" s="4">
        <v>0</v>
      </c>
      <c r="Y8494" s="3">
        <v>1900</v>
      </c>
      <c r="Z8494" s="9" t="s">
        <v>16</v>
      </c>
    </row>
    <row r="8495" spans="1:26" x14ac:dyDescent="0.25">
      <c r="A8495">
        <v>2024</v>
      </c>
      <c r="B8495">
        <v>4</v>
      </c>
      <c r="C8495" s="7">
        <v>45407</v>
      </c>
      <c r="D8495" s="9" t="s">
        <v>130</v>
      </c>
      <c r="E8495" s="9" t="s">
        <v>131</v>
      </c>
      <c r="F8495" s="9" t="s">
        <v>134</v>
      </c>
      <c r="G8495" s="9" t="s">
        <v>135</v>
      </c>
      <c r="H8495" s="9" t="s">
        <v>55</v>
      </c>
      <c r="I8495">
        <v>100</v>
      </c>
      <c r="J8495" s="9" t="s">
        <v>22</v>
      </c>
      <c r="K8495">
        <v>100</v>
      </c>
      <c r="L8495">
        <v>0</v>
      </c>
      <c r="M8495">
        <v>0</v>
      </c>
      <c r="N8495" s="11">
        <f>VLOOKUP(AA_SIPARIS_SATINALMA_RAPORU_YENI_123_22112023[[#This Row],[STOK_KODU]],AA_KUMULATIF_STOK_RAPORU_123_BURAK_TD[],3,0)</f>
        <v>111</v>
      </c>
      <c r="O8495" s="5">
        <v>19</v>
      </c>
      <c r="P8495" s="1">
        <v>1900</v>
      </c>
      <c r="Q8495" s="1">
        <v>34.708399999999997</v>
      </c>
      <c r="R8495" s="6">
        <v>0.55000000000000004</v>
      </c>
      <c r="S8495" s="2" t="str">
        <f>IFERROR(#REF!/AA_SIPARIS_SATINALMA_RAPORU_YENI_123_22112023[[#This Row],[SIPARIS_EUR_KURU]],"")</f>
        <v/>
      </c>
      <c r="T8495" s="1">
        <v>19</v>
      </c>
      <c r="U8495" s="1">
        <v>1900</v>
      </c>
      <c r="V8495" s="2">
        <v>54.836100000000002</v>
      </c>
      <c r="W8495" s="12" t="s">
        <v>29</v>
      </c>
      <c r="X8495" s="4">
        <v>0</v>
      </c>
      <c r="Y8495" s="3">
        <v>1900</v>
      </c>
      <c r="Z8495" s="9" t="s">
        <v>16</v>
      </c>
    </row>
    <row r="8496" spans="1:26" x14ac:dyDescent="0.25">
      <c r="A8496">
        <v>2024</v>
      </c>
      <c r="B8496">
        <v>1</v>
      </c>
      <c r="C8496" s="7">
        <v>45322</v>
      </c>
      <c r="D8496" s="9" t="s">
        <v>327</v>
      </c>
      <c r="E8496" s="9" t="s">
        <v>11862</v>
      </c>
      <c r="F8496" s="9" t="s">
        <v>290</v>
      </c>
      <c r="G8496" s="9" t="s">
        <v>291</v>
      </c>
      <c r="H8496" s="9" t="s">
        <v>21</v>
      </c>
      <c r="I8496">
        <v>100</v>
      </c>
      <c r="J8496" s="9" t="s">
        <v>117</v>
      </c>
      <c r="K8496">
        <v>100</v>
      </c>
      <c r="L8496">
        <v>0</v>
      </c>
      <c r="M8496">
        <v>0</v>
      </c>
      <c r="N8496" s="11">
        <f>VLOOKUP(AA_SIPARIS_SATINALMA_RAPORU_YENI_123_22112023[[#This Row],[STOK_KODU]],AA_KUMULATIF_STOK_RAPORU_123_BURAK_TD[],3,0)</f>
        <v>140</v>
      </c>
      <c r="O8496" s="5">
        <v>19</v>
      </c>
      <c r="P8496" s="1">
        <v>1900</v>
      </c>
      <c r="Q8496" s="1">
        <v>32.814399999999999</v>
      </c>
      <c r="R8496" s="6">
        <v>0.57999999999999996</v>
      </c>
      <c r="S8496" s="2" t="str">
        <f>IFERROR(#REF!/AA_SIPARIS_SATINALMA_RAPORU_YENI_123_22112023[[#This Row],[SIPARIS_EUR_KURU]],"")</f>
        <v/>
      </c>
      <c r="T8496" s="1">
        <v>19</v>
      </c>
      <c r="U8496" s="1">
        <v>1900</v>
      </c>
      <c r="V8496" s="2">
        <v>57.738300000000002</v>
      </c>
      <c r="W8496" s="12" t="s">
        <v>29</v>
      </c>
      <c r="X8496" s="4">
        <v>0</v>
      </c>
      <c r="Y8496" s="3">
        <v>1900</v>
      </c>
      <c r="Z8496" s="9" t="s">
        <v>16</v>
      </c>
    </row>
    <row r="8497" spans="1:26" x14ac:dyDescent="0.25">
      <c r="A8497">
        <v>2023</v>
      </c>
      <c r="B8497">
        <v>8</v>
      </c>
      <c r="C8497" s="7">
        <v>45139</v>
      </c>
      <c r="D8497" s="9" t="s">
        <v>48</v>
      </c>
      <c r="E8497" s="9" t="s">
        <v>49</v>
      </c>
      <c r="F8497" s="9" t="s">
        <v>3097</v>
      </c>
      <c r="G8497" s="9" t="s">
        <v>3098</v>
      </c>
      <c r="H8497" s="9" t="s">
        <v>52</v>
      </c>
      <c r="I8497">
        <v>10</v>
      </c>
      <c r="J8497" s="9" t="s">
        <v>68</v>
      </c>
      <c r="K8497">
        <v>10</v>
      </c>
      <c r="L8497">
        <v>0</v>
      </c>
      <c r="M8497">
        <v>0</v>
      </c>
      <c r="N8497" s="11">
        <f>VLOOKUP(AA_SIPARIS_SATINALMA_RAPORU_YENI_123_22112023[[#This Row],[STOK_KODU]],AA_KUMULATIF_STOK_RAPORU_123_BURAK_TD[],3,0)</f>
        <v>0</v>
      </c>
      <c r="O8497" s="5">
        <v>190</v>
      </c>
      <c r="P8497" s="1">
        <v>1900</v>
      </c>
      <c r="Q8497" s="1">
        <v>32.632599999999996</v>
      </c>
      <c r="R8497" s="6">
        <v>5.82</v>
      </c>
      <c r="S8497" s="2" t="str">
        <f>IFERROR(#REF!/AA_SIPARIS_SATINALMA_RAPORU_YENI_123_22112023[[#This Row],[SIPARIS_EUR_KURU]],"")</f>
        <v/>
      </c>
      <c r="T8497" s="1">
        <v>190</v>
      </c>
      <c r="U8497" s="1">
        <v>1900</v>
      </c>
      <c r="V8497" s="2">
        <v>0</v>
      </c>
      <c r="W8497" s="12" t="s">
        <v>29</v>
      </c>
      <c r="X8497" s="4">
        <v>0</v>
      </c>
      <c r="Y8497" s="3">
        <v>1900</v>
      </c>
      <c r="Z8497" s="9" t="s">
        <v>16</v>
      </c>
    </row>
    <row r="8498" spans="1:26" x14ac:dyDescent="0.25">
      <c r="A8498">
        <v>2023</v>
      </c>
      <c r="B8498">
        <v>6</v>
      </c>
      <c r="C8498" s="7">
        <v>45089</v>
      </c>
      <c r="D8498" s="9" t="s">
        <v>305</v>
      </c>
      <c r="E8498" s="9" t="s">
        <v>306</v>
      </c>
      <c r="F8498" s="9" t="s">
        <v>3797</v>
      </c>
      <c r="G8498" s="9" t="s">
        <v>3798</v>
      </c>
      <c r="H8498" s="9" t="s">
        <v>55</v>
      </c>
      <c r="I8498">
        <v>54</v>
      </c>
      <c r="J8498" s="9" t="s">
        <v>117</v>
      </c>
      <c r="K8498">
        <v>54</v>
      </c>
      <c r="L8498">
        <v>0</v>
      </c>
      <c r="M8498">
        <v>0</v>
      </c>
      <c r="N8498" s="11">
        <f>VLOOKUP(AA_SIPARIS_SATINALMA_RAPORU_YENI_123_22112023[[#This Row],[STOK_KODU]],AA_KUMULATIF_STOK_RAPORU_123_BURAK_TD[],3,0)</f>
        <v>0</v>
      </c>
      <c r="O8498" s="5">
        <v>35.185184999999997</v>
      </c>
      <c r="P8498" s="1">
        <v>1900</v>
      </c>
      <c r="Q8498" s="1">
        <v>25.232299999999999</v>
      </c>
      <c r="R8498" s="6">
        <v>1.39</v>
      </c>
      <c r="S8498" s="2" t="str">
        <f>IFERROR(#REF!/AA_SIPARIS_SATINALMA_RAPORU_YENI_123_22112023[[#This Row],[SIPARIS_EUR_KURU]],"")</f>
        <v/>
      </c>
      <c r="T8498" s="1">
        <v>35.185185185185183</v>
      </c>
      <c r="U8498" s="1">
        <v>1900</v>
      </c>
      <c r="V8498" s="2">
        <v>74.421700000000001</v>
      </c>
      <c r="W8498" s="12" t="s">
        <v>29</v>
      </c>
      <c r="X8498" s="4">
        <v>0</v>
      </c>
      <c r="Y8498" s="3">
        <v>1900</v>
      </c>
      <c r="Z8498" s="9" t="s">
        <v>16</v>
      </c>
    </row>
    <row r="8499" spans="1:26" x14ac:dyDescent="0.25">
      <c r="A8499">
        <v>2023</v>
      </c>
      <c r="B8499">
        <v>6</v>
      </c>
      <c r="C8499" s="7">
        <v>45085</v>
      </c>
      <c r="D8499" s="9" t="s">
        <v>694</v>
      </c>
      <c r="E8499" s="9" t="s">
        <v>695</v>
      </c>
      <c r="F8499" s="9" t="s">
        <v>3813</v>
      </c>
      <c r="G8499" s="9" t="s">
        <v>3814</v>
      </c>
      <c r="H8499" s="9" t="s">
        <v>653</v>
      </c>
      <c r="I8499">
        <v>20</v>
      </c>
      <c r="J8499" s="9" t="s">
        <v>3778</v>
      </c>
      <c r="K8499">
        <v>20</v>
      </c>
      <c r="L8499">
        <v>0</v>
      </c>
      <c r="M8499">
        <v>0</v>
      </c>
      <c r="N8499" s="11">
        <f>VLOOKUP(AA_SIPARIS_SATINALMA_RAPORU_YENI_123_22112023[[#This Row],[STOK_KODU]],AA_KUMULATIF_STOK_RAPORU_123_BURAK_TD[],3,0)</f>
        <v>0</v>
      </c>
      <c r="O8499" s="5">
        <v>95</v>
      </c>
      <c r="P8499" s="1">
        <v>1900</v>
      </c>
      <c r="Q8499" s="1">
        <v>24.6248</v>
      </c>
      <c r="R8499" s="6">
        <v>3.86</v>
      </c>
      <c r="S8499" s="2" t="str">
        <f>IFERROR(#REF!/AA_SIPARIS_SATINALMA_RAPORU_YENI_123_22112023[[#This Row],[SIPARIS_EUR_KURU]],"")</f>
        <v/>
      </c>
      <c r="T8499" s="1">
        <v>95</v>
      </c>
      <c r="U8499" s="1">
        <v>1900</v>
      </c>
      <c r="V8499" s="2">
        <v>77.158000000000001</v>
      </c>
      <c r="W8499" s="12" t="s">
        <v>29</v>
      </c>
      <c r="X8499" s="4">
        <v>0</v>
      </c>
      <c r="Y8499" s="3">
        <v>1900</v>
      </c>
      <c r="Z8499" s="9" t="s">
        <v>16</v>
      </c>
    </row>
    <row r="8500" spans="1:26" x14ac:dyDescent="0.25">
      <c r="A8500">
        <v>2024</v>
      </c>
      <c r="B8500">
        <v>6</v>
      </c>
      <c r="C8500" s="7">
        <v>45467</v>
      </c>
      <c r="D8500" s="9" t="s">
        <v>58</v>
      </c>
      <c r="E8500" s="9" t="s">
        <v>59</v>
      </c>
      <c r="F8500" s="9" t="s">
        <v>684</v>
      </c>
      <c r="G8500" s="9" t="s">
        <v>685</v>
      </c>
      <c r="H8500" s="9" t="s">
        <v>21</v>
      </c>
      <c r="I8500">
        <v>20</v>
      </c>
      <c r="J8500" s="9" t="s">
        <v>22</v>
      </c>
      <c r="K8500">
        <v>20</v>
      </c>
      <c r="L8500">
        <v>0</v>
      </c>
      <c r="M8500">
        <v>0</v>
      </c>
      <c r="N8500" s="11">
        <f>VLOOKUP(AA_SIPARIS_SATINALMA_RAPORU_YENI_123_22112023[[#This Row],[STOK_KODU]],AA_KUMULATIF_STOK_RAPORU_123_BURAK_TD[],3,0)</f>
        <v>20</v>
      </c>
      <c r="O8500" s="5">
        <v>94.95</v>
      </c>
      <c r="P8500" s="1">
        <v>1899</v>
      </c>
      <c r="Q8500" s="1">
        <v>35.046399999999998</v>
      </c>
      <c r="R8500" s="6">
        <v>2.71</v>
      </c>
      <c r="S8500" s="2" t="str">
        <f>IFERROR(#REF!/AA_SIPARIS_SATINALMA_RAPORU_YENI_123_22112023[[#This Row],[SIPARIS_EUR_KURU]],"")</f>
        <v/>
      </c>
      <c r="T8500" s="1">
        <v>94.95</v>
      </c>
      <c r="U8500" s="1">
        <v>1899</v>
      </c>
      <c r="V8500" s="2">
        <v>54.185299999999998</v>
      </c>
      <c r="W8500" s="12" t="s">
        <v>29</v>
      </c>
      <c r="X8500" s="4">
        <v>0</v>
      </c>
      <c r="Y8500" s="3">
        <v>1899</v>
      </c>
      <c r="Z8500" s="9" t="s">
        <v>16</v>
      </c>
    </row>
    <row r="8501" spans="1:26" x14ac:dyDescent="0.25">
      <c r="A8501">
        <v>2023</v>
      </c>
      <c r="B8501">
        <v>12</v>
      </c>
      <c r="C8501" s="7">
        <v>45281</v>
      </c>
      <c r="D8501" s="9" t="s">
        <v>1594</v>
      </c>
      <c r="E8501" s="9" t="s">
        <v>1595</v>
      </c>
      <c r="F8501" s="9" t="s">
        <v>2573</v>
      </c>
      <c r="G8501" s="9" t="s">
        <v>2574</v>
      </c>
      <c r="H8501" s="9" t="s">
        <v>44</v>
      </c>
      <c r="I8501">
        <v>26</v>
      </c>
      <c r="J8501" s="9" t="s">
        <v>22</v>
      </c>
      <c r="K8501">
        <v>26</v>
      </c>
      <c r="L8501">
        <v>0</v>
      </c>
      <c r="M8501">
        <v>0</v>
      </c>
      <c r="N8501" s="11">
        <f>VLOOKUP(AA_SIPARIS_SATINALMA_RAPORU_YENI_123_22112023[[#This Row],[STOK_KODU]],AA_KUMULATIF_STOK_RAPORU_123_BURAK_TD[],3,0)</f>
        <v>0</v>
      </c>
      <c r="O8501" s="5">
        <v>73</v>
      </c>
      <c r="P8501" s="1">
        <v>1898</v>
      </c>
      <c r="Q8501" s="1">
        <v>32.632599999999996</v>
      </c>
      <c r="R8501" s="6">
        <v>2.2400000000000002</v>
      </c>
      <c r="S8501" s="2" t="str">
        <f>IFERROR(#REF!/AA_SIPARIS_SATINALMA_RAPORU_YENI_123_22112023[[#This Row],[SIPARIS_EUR_KURU]],"")</f>
        <v/>
      </c>
      <c r="T8501" s="1">
        <v>73</v>
      </c>
      <c r="U8501" s="1">
        <v>1898</v>
      </c>
      <c r="V8501" s="2">
        <v>59.786900000000003</v>
      </c>
      <c r="W8501" s="12" t="s">
        <v>29</v>
      </c>
      <c r="X8501" s="4">
        <v>0</v>
      </c>
      <c r="Y8501" s="3">
        <v>1898</v>
      </c>
      <c r="Z8501" s="9" t="s">
        <v>16</v>
      </c>
    </row>
    <row r="8502" spans="1:26" x14ac:dyDescent="0.25">
      <c r="A8502">
        <v>2023</v>
      </c>
      <c r="B8502">
        <v>5</v>
      </c>
      <c r="C8502" s="7">
        <v>45070</v>
      </c>
      <c r="D8502" s="9" t="s">
        <v>112</v>
      </c>
      <c r="E8502" s="9" t="s">
        <v>113</v>
      </c>
      <c r="F8502" s="9" t="s">
        <v>4126</v>
      </c>
      <c r="G8502" s="9" t="s">
        <v>4127</v>
      </c>
      <c r="H8502" s="9" t="s">
        <v>116</v>
      </c>
      <c r="I8502">
        <v>20</v>
      </c>
      <c r="J8502" s="9" t="s">
        <v>117</v>
      </c>
      <c r="K8502">
        <v>20</v>
      </c>
      <c r="L8502">
        <v>0</v>
      </c>
      <c r="M8502">
        <v>0</v>
      </c>
      <c r="N8502" s="11">
        <f>VLOOKUP(AA_SIPARIS_SATINALMA_RAPORU_YENI_123_22112023[[#This Row],[STOK_KODU]],AA_KUMULATIF_STOK_RAPORU_123_BURAK_TD[],3,0)</f>
        <v>0</v>
      </c>
      <c r="O8502" s="5">
        <v>94.878100000000003</v>
      </c>
      <c r="P8502" s="1">
        <v>1897.56</v>
      </c>
      <c r="Q8502" s="1">
        <v>21.394600000000001</v>
      </c>
      <c r="R8502" s="6">
        <v>4.43</v>
      </c>
      <c r="S8502" s="2" t="str">
        <f>IFERROR(#REF!/AA_SIPARIS_SATINALMA_RAPORU_YENI_123_22112023[[#This Row],[SIPARIS_EUR_KURU]],"")</f>
        <v/>
      </c>
      <c r="T8502" s="1">
        <v>94.878</v>
      </c>
      <c r="U8502" s="1">
        <v>1897.56</v>
      </c>
      <c r="V8502" s="2">
        <v>88.593999999999994</v>
      </c>
      <c r="W8502" s="12" t="s">
        <v>29</v>
      </c>
      <c r="X8502" s="4">
        <v>0</v>
      </c>
      <c r="Y8502" s="3">
        <v>1897.56</v>
      </c>
      <c r="Z8502" s="9" t="s">
        <v>16</v>
      </c>
    </row>
    <row r="8503" spans="1:26" x14ac:dyDescent="0.25">
      <c r="A8503">
        <v>2026</v>
      </c>
      <c r="B8503">
        <v>1</v>
      </c>
      <c r="C8503" s="7">
        <v>46034</v>
      </c>
      <c r="D8503" s="9" t="s">
        <v>104</v>
      </c>
      <c r="E8503" s="9" t="s">
        <v>105</v>
      </c>
      <c r="F8503" s="9" t="s">
        <v>140</v>
      </c>
      <c r="G8503" s="9" t="s">
        <v>141</v>
      </c>
      <c r="H8503" s="9" t="s">
        <v>108</v>
      </c>
      <c r="I8503">
        <v>9.75</v>
      </c>
      <c r="J8503" s="9" t="s">
        <v>109</v>
      </c>
      <c r="K8503">
        <v>9.75</v>
      </c>
      <c r="L8503">
        <v>0</v>
      </c>
      <c r="M8503">
        <v>0</v>
      </c>
      <c r="N8503" s="11">
        <f>VLOOKUP(AA_SIPARIS_SATINALMA_RAPORU_YENI_123_22112023[[#This Row],[STOK_KODU]],AA_KUMULATIF_STOK_RAPORU_123_BURAK_TD[],3,0)</f>
        <v>136.50000000000003</v>
      </c>
      <c r="O8503" s="5">
        <v>194.54</v>
      </c>
      <c r="P8503" s="1">
        <v>1896.75</v>
      </c>
      <c r="Q8503" s="1">
        <v>50.067599999999999</v>
      </c>
      <c r="R8503" s="6">
        <v>3.89</v>
      </c>
      <c r="S8503" s="2" t="str">
        <f>IFERROR(#REF!/AA_SIPARIS_SATINALMA_RAPORU_YENI_123_22112023[[#This Row],[SIPARIS_EUR_KURU]],"")</f>
        <v/>
      </c>
      <c r="T8503" s="1">
        <v>194.53846153846155</v>
      </c>
      <c r="U8503" s="1">
        <v>1896.75</v>
      </c>
      <c r="V8503" s="2">
        <v>37.7834</v>
      </c>
      <c r="W8503" s="12" t="s">
        <v>29</v>
      </c>
      <c r="X8503" s="4">
        <v>0</v>
      </c>
      <c r="Y8503" s="3">
        <v>1896.75</v>
      </c>
      <c r="Z8503" s="9" t="s">
        <v>16</v>
      </c>
    </row>
    <row r="8504" spans="1:26" x14ac:dyDescent="0.25">
      <c r="A8504">
        <v>2024</v>
      </c>
      <c r="B8504">
        <v>7</v>
      </c>
      <c r="C8504" s="7">
        <v>45490</v>
      </c>
      <c r="D8504" s="9" t="s">
        <v>198</v>
      </c>
      <c r="E8504" s="9" t="s">
        <v>199</v>
      </c>
      <c r="F8504" s="9" t="s">
        <v>307</v>
      </c>
      <c r="G8504" s="9" t="s">
        <v>308</v>
      </c>
      <c r="H8504" s="9" t="s">
        <v>55</v>
      </c>
      <c r="I8504">
        <v>100</v>
      </c>
      <c r="J8504" s="9" t="s">
        <v>22</v>
      </c>
      <c r="K8504">
        <v>100</v>
      </c>
      <c r="L8504">
        <v>0</v>
      </c>
      <c r="M8504">
        <v>100</v>
      </c>
      <c r="N8504" s="11">
        <f>VLOOKUP(AA_SIPARIS_SATINALMA_RAPORU_YENI_123_22112023[[#This Row],[STOK_KODU]],AA_KUMULATIF_STOK_RAPORU_123_BURAK_TD[],3,0)</f>
        <v>150</v>
      </c>
      <c r="O8504" s="5">
        <v>18.96</v>
      </c>
      <c r="P8504" s="1">
        <v>1896</v>
      </c>
      <c r="Q8504" s="1">
        <v>35.988199999999999</v>
      </c>
      <c r="R8504" s="6">
        <v>0.53</v>
      </c>
      <c r="S8504" s="2" t="str">
        <f>IFERROR(#REF!/AA_SIPARIS_SATINALMA_RAPORU_YENI_123_22112023[[#This Row],[SIPARIS_EUR_KURU]],"")</f>
        <v/>
      </c>
      <c r="T8504" s="1">
        <v>18.958299999999998</v>
      </c>
      <c r="U8504" s="1">
        <v>1895.83</v>
      </c>
      <c r="V8504" s="2">
        <v>52.5184</v>
      </c>
      <c r="W8504" s="12" t="s">
        <v>29</v>
      </c>
      <c r="X8504" s="4">
        <v>0</v>
      </c>
      <c r="Y8504" s="3">
        <v>1895.83</v>
      </c>
      <c r="Z8504" s="9" t="s">
        <v>16</v>
      </c>
    </row>
    <row r="8505" spans="1:26" x14ac:dyDescent="0.25">
      <c r="A8505">
        <v>2024</v>
      </c>
      <c r="B8505">
        <v>2</v>
      </c>
      <c r="C8505" s="7">
        <v>45351</v>
      </c>
      <c r="D8505" s="9" t="s">
        <v>327</v>
      </c>
      <c r="E8505" s="9" t="s">
        <v>11862</v>
      </c>
      <c r="F8505" s="9" t="s">
        <v>332</v>
      </c>
      <c r="G8505" s="9" t="s">
        <v>333</v>
      </c>
      <c r="H8505" s="9" t="s">
        <v>21</v>
      </c>
      <c r="I8505">
        <v>24</v>
      </c>
      <c r="J8505" s="9" t="s">
        <v>22</v>
      </c>
      <c r="K8505">
        <v>24</v>
      </c>
      <c r="L8505">
        <v>0</v>
      </c>
      <c r="M8505">
        <v>0</v>
      </c>
      <c r="N8505" s="11">
        <f>VLOOKUP(AA_SIPARIS_SATINALMA_RAPORU_YENI_123_22112023[[#This Row],[STOK_KODU]],AA_KUMULATIF_STOK_RAPORU_123_BURAK_TD[],3,0)</f>
        <v>16</v>
      </c>
      <c r="O8505" s="5">
        <v>79</v>
      </c>
      <c r="P8505" s="1">
        <v>1896</v>
      </c>
      <c r="Q8505" s="1">
        <v>33.654299999999999</v>
      </c>
      <c r="R8505" s="6">
        <v>2.35</v>
      </c>
      <c r="S8505" s="2" t="str">
        <f>IFERROR(#REF!/AA_SIPARIS_SATINALMA_RAPORU_YENI_123_22112023[[#This Row],[SIPARIS_EUR_KURU]],"")</f>
        <v/>
      </c>
      <c r="T8505" s="1">
        <v>78.8</v>
      </c>
      <c r="U8505" s="1">
        <v>1891.2</v>
      </c>
      <c r="V8505" s="2">
        <v>55.261400000000002</v>
      </c>
      <c r="W8505" s="12" t="s">
        <v>29</v>
      </c>
      <c r="X8505" s="4">
        <v>0</v>
      </c>
      <c r="Y8505" s="3">
        <v>1891.2</v>
      </c>
      <c r="Z8505" s="9" t="s">
        <v>16</v>
      </c>
    </row>
    <row r="8506" spans="1:26" x14ac:dyDescent="0.25">
      <c r="A8506">
        <v>2025</v>
      </c>
      <c r="B8506">
        <v>4</v>
      </c>
      <c r="C8506" s="7">
        <v>45775</v>
      </c>
      <c r="D8506" s="9" t="s">
        <v>17</v>
      </c>
      <c r="E8506" s="9" t="s">
        <v>18</v>
      </c>
      <c r="F8506" s="9" t="s">
        <v>1339</v>
      </c>
      <c r="G8506" s="9" t="s">
        <v>1340</v>
      </c>
      <c r="H8506" s="9" t="s">
        <v>21</v>
      </c>
      <c r="I8506">
        <v>30</v>
      </c>
      <c r="J8506" s="9" t="s">
        <v>22</v>
      </c>
      <c r="K8506">
        <v>30</v>
      </c>
      <c r="L8506">
        <v>0</v>
      </c>
      <c r="M8506">
        <v>0</v>
      </c>
      <c r="N8506" s="11">
        <f>VLOOKUP(AA_SIPARIS_SATINALMA_RAPORU_YENI_123_22112023[[#This Row],[STOK_KODU]],AA_KUMULATIF_STOK_RAPORU_123_BURAK_TD[],3,0)</f>
        <v>23</v>
      </c>
      <c r="O8506" s="5">
        <v>63.105074999999999</v>
      </c>
      <c r="P8506" s="1">
        <v>1893.15</v>
      </c>
      <c r="Q8506" s="1">
        <v>43.413200000000003</v>
      </c>
      <c r="R8506" s="6">
        <v>1.45</v>
      </c>
      <c r="S8506" s="2" t="str">
        <f>IFERROR(#REF!/AA_SIPARIS_SATINALMA_RAPORU_YENI_123_22112023[[#This Row],[SIPARIS_EUR_KURU]],"")</f>
        <v/>
      </c>
      <c r="T8506" s="1">
        <v>63.51</v>
      </c>
      <c r="U8506" s="1">
        <v>1905.3</v>
      </c>
      <c r="V8506" s="2">
        <v>43.775599999999997</v>
      </c>
      <c r="W8506" s="12" t="s">
        <v>23</v>
      </c>
      <c r="X8506" s="4">
        <v>38.2455</v>
      </c>
      <c r="Y8506" s="3">
        <v>49.36</v>
      </c>
      <c r="Z8506" s="9" t="s">
        <v>16</v>
      </c>
    </row>
    <row r="8507" spans="1:26" x14ac:dyDescent="0.25">
      <c r="A8507">
        <v>2025</v>
      </c>
      <c r="B8507">
        <v>6</v>
      </c>
      <c r="C8507" s="7">
        <v>45835</v>
      </c>
      <c r="D8507" s="9" t="s">
        <v>156</v>
      </c>
      <c r="E8507" s="9" t="s">
        <v>157</v>
      </c>
      <c r="F8507" s="9" t="s">
        <v>8541</v>
      </c>
      <c r="G8507" s="9" t="s">
        <v>8542</v>
      </c>
      <c r="H8507" s="9" t="s">
        <v>52</v>
      </c>
      <c r="I8507">
        <v>4</v>
      </c>
      <c r="J8507" s="9" t="s">
        <v>68</v>
      </c>
      <c r="K8507">
        <v>4</v>
      </c>
      <c r="L8507">
        <v>0</v>
      </c>
      <c r="M8507">
        <v>0</v>
      </c>
      <c r="N8507" s="11">
        <f>VLOOKUP(AA_SIPARIS_SATINALMA_RAPORU_YENI_123_22112023[[#This Row],[STOK_KODU]],AA_KUMULATIF_STOK_RAPORU_123_BURAK_TD[],3,0)</f>
        <v>0</v>
      </c>
      <c r="O8507" s="5">
        <v>473.1</v>
      </c>
      <c r="P8507" s="1">
        <v>1892.4</v>
      </c>
      <c r="Q8507" s="1">
        <v>46.494100000000003</v>
      </c>
      <c r="R8507" s="6">
        <v>10.18</v>
      </c>
      <c r="S8507" s="2" t="str">
        <f>IFERROR(#REF!/AA_SIPARIS_SATINALMA_RAPORU_YENI_123_22112023[[#This Row],[SIPARIS_EUR_KURU]],"")</f>
        <v/>
      </c>
      <c r="T8507" s="1">
        <v>473.11</v>
      </c>
      <c r="U8507" s="1">
        <v>1892.44</v>
      </c>
      <c r="V8507" s="2">
        <v>40.702800000000003</v>
      </c>
      <c r="W8507" s="12" t="s">
        <v>29</v>
      </c>
      <c r="X8507" s="4">
        <v>0</v>
      </c>
      <c r="Y8507" s="3">
        <v>1892.44</v>
      </c>
      <c r="Z8507" s="9" t="s">
        <v>16</v>
      </c>
    </row>
    <row r="8508" spans="1:26" x14ac:dyDescent="0.25">
      <c r="A8508">
        <v>2024</v>
      </c>
      <c r="B8508">
        <v>11</v>
      </c>
      <c r="C8508" s="7">
        <v>45616</v>
      </c>
      <c r="D8508" s="9" t="s">
        <v>130</v>
      </c>
      <c r="E8508" s="9" t="s">
        <v>131</v>
      </c>
      <c r="F8508" s="9" t="s">
        <v>2822</v>
      </c>
      <c r="G8508" s="9" t="s">
        <v>11900</v>
      </c>
      <c r="H8508" s="9" t="s">
        <v>55</v>
      </c>
      <c r="I8508">
        <v>9</v>
      </c>
      <c r="J8508" s="9" t="s">
        <v>22</v>
      </c>
      <c r="K8508">
        <v>9</v>
      </c>
      <c r="L8508">
        <v>0</v>
      </c>
      <c r="M8508">
        <v>9</v>
      </c>
      <c r="N8508" s="11">
        <f>VLOOKUP(AA_SIPARIS_SATINALMA_RAPORU_YENI_123_22112023[[#This Row],[STOK_KODU]],AA_KUMULATIF_STOK_RAPORU_123_BURAK_TD[],3,0)</f>
        <v>2</v>
      </c>
      <c r="O8508" s="5">
        <v>210</v>
      </c>
      <c r="P8508" s="1">
        <v>1890</v>
      </c>
      <c r="Q8508" s="1">
        <v>36.481299999999997</v>
      </c>
      <c r="R8508" s="6">
        <v>5.76</v>
      </c>
      <c r="S8508" s="2" t="str">
        <f>IFERROR(#REF!/AA_SIPARIS_SATINALMA_RAPORU_YENI_123_22112023[[#This Row],[SIPARIS_EUR_KURU]],"")</f>
        <v/>
      </c>
      <c r="T8508" s="1">
        <v>210</v>
      </c>
      <c r="U8508" s="1">
        <v>1890</v>
      </c>
      <c r="V8508" s="2">
        <v>52.100700000000003</v>
      </c>
      <c r="W8508" s="12" t="s">
        <v>29</v>
      </c>
      <c r="X8508" s="4">
        <v>0</v>
      </c>
      <c r="Y8508" s="3">
        <v>1890</v>
      </c>
      <c r="Z8508" s="9" t="s">
        <v>16</v>
      </c>
    </row>
    <row r="8509" spans="1:26" x14ac:dyDescent="0.25">
      <c r="A8509">
        <v>2024</v>
      </c>
      <c r="B8509">
        <v>7</v>
      </c>
      <c r="C8509" s="7">
        <v>45477</v>
      </c>
      <c r="D8509" s="9" t="s">
        <v>825</v>
      </c>
      <c r="E8509" s="9" t="s">
        <v>826</v>
      </c>
      <c r="F8509" s="9" t="s">
        <v>1154</v>
      </c>
      <c r="G8509" s="9" t="s">
        <v>1155</v>
      </c>
      <c r="H8509" s="9" t="s">
        <v>44</v>
      </c>
      <c r="I8509">
        <v>30</v>
      </c>
      <c r="J8509" s="9" t="s">
        <v>22</v>
      </c>
      <c r="K8509">
        <v>30</v>
      </c>
      <c r="L8509">
        <v>0</v>
      </c>
      <c r="M8509">
        <v>0</v>
      </c>
      <c r="N8509" s="11">
        <f>VLOOKUP(AA_SIPARIS_SATINALMA_RAPORU_YENI_123_22112023[[#This Row],[STOK_KODU]],AA_KUMULATIF_STOK_RAPORU_123_BURAK_TD[],3,0)</f>
        <v>32</v>
      </c>
      <c r="O8509" s="5">
        <v>63</v>
      </c>
      <c r="P8509" s="1">
        <v>1890</v>
      </c>
      <c r="Q8509" s="1">
        <v>34.9499</v>
      </c>
      <c r="R8509" s="6">
        <v>1.8</v>
      </c>
      <c r="S8509" s="2" t="str">
        <f>IFERROR(#REF!/AA_SIPARIS_SATINALMA_RAPORU_YENI_123_22112023[[#This Row],[SIPARIS_EUR_KURU]],"")</f>
        <v/>
      </c>
      <c r="T8509" s="1">
        <v>63</v>
      </c>
      <c r="U8509" s="1">
        <v>1890</v>
      </c>
      <c r="V8509" s="2">
        <v>54.037199999999999</v>
      </c>
      <c r="W8509" s="12" t="s">
        <v>29</v>
      </c>
      <c r="X8509" s="4">
        <v>0</v>
      </c>
      <c r="Y8509" s="3">
        <v>1890</v>
      </c>
      <c r="Z8509" s="9" t="s">
        <v>16</v>
      </c>
    </row>
    <row r="8510" spans="1:26" x14ac:dyDescent="0.25">
      <c r="A8510">
        <v>2024</v>
      </c>
      <c r="B8510">
        <v>5</v>
      </c>
      <c r="C8510" s="7">
        <v>45422</v>
      </c>
      <c r="D8510" s="9" t="s">
        <v>825</v>
      </c>
      <c r="E8510" s="9" t="s">
        <v>826</v>
      </c>
      <c r="F8510" s="9" t="s">
        <v>1154</v>
      </c>
      <c r="G8510" s="9" t="s">
        <v>1155</v>
      </c>
      <c r="H8510" s="9" t="s">
        <v>44</v>
      </c>
      <c r="I8510">
        <v>30</v>
      </c>
      <c r="J8510" s="9" t="s">
        <v>22</v>
      </c>
      <c r="K8510">
        <v>30</v>
      </c>
      <c r="L8510">
        <v>0</v>
      </c>
      <c r="M8510">
        <v>0</v>
      </c>
      <c r="N8510" s="11">
        <f>VLOOKUP(AA_SIPARIS_SATINALMA_RAPORU_YENI_123_22112023[[#This Row],[STOK_KODU]],AA_KUMULATIF_STOK_RAPORU_123_BURAK_TD[],3,0)</f>
        <v>32</v>
      </c>
      <c r="O8510" s="5">
        <v>63</v>
      </c>
      <c r="P8510" s="1">
        <v>1890</v>
      </c>
      <c r="Q8510" s="1">
        <v>34.5334</v>
      </c>
      <c r="R8510" s="6">
        <v>1.82</v>
      </c>
      <c r="S8510" s="2" t="str">
        <f>IFERROR(#REF!/AA_SIPARIS_SATINALMA_RAPORU_YENI_123_22112023[[#This Row],[SIPARIS_EUR_KURU]],"")</f>
        <v/>
      </c>
      <c r="T8510" s="1">
        <v>63</v>
      </c>
      <c r="U8510" s="1">
        <v>1890</v>
      </c>
      <c r="V8510" s="2">
        <v>54.246000000000002</v>
      </c>
      <c r="W8510" s="12" t="s">
        <v>29</v>
      </c>
      <c r="X8510" s="4">
        <v>0</v>
      </c>
      <c r="Y8510" s="3">
        <v>1890</v>
      </c>
      <c r="Z8510" s="9" t="s">
        <v>16</v>
      </c>
    </row>
    <row r="8511" spans="1:26" x14ac:dyDescent="0.25">
      <c r="A8511">
        <v>2024</v>
      </c>
      <c r="B8511">
        <v>3</v>
      </c>
      <c r="C8511" s="7">
        <v>45369</v>
      </c>
      <c r="D8511" s="9" t="s">
        <v>348</v>
      </c>
      <c r="E8511" s="9" t="s">
        <v>349</v>
      </c>
      <c r="F8511" s="9" t="s">
        <v>358</v>
      </c>
      <c r="G8511" s="9" t="s">
        <v>359</v>
      </c>
      <c r="H8511" s="9" t="s">
        <v>21</v>
      </c>
      <c r="I8511">
        <v>9</v>
      </c>
      <c r="J8511" s="9" t="s">
        <v>22</v>
      </c>
      <c r="K8511">
        <v>9</v>
      </c>
      <c r="L8511">
        <v>0</v>
      </c>
      <c r="M8511">
        <v>0</v>
      </c>
      <c r="N8511" s="11">
        <f>VLOOKUP(AA_SIPARIS_SATINALMA_RAPORU_YENI_123_22112023[[#This Row],[STOK_KODU]],AA_KUMULATIF_STOK_RAPORU_123_BURAK_TD[],3,0)</f>
        <v>28</v>
      </c>
      <c r="O8511" s="5">
        <v>210</v>
      </c>
      <c r="P8511" s="1">
        <v>1890</v>
      </c>
      <c r="Q8511" s="1">
        <v>34.973300000000002</v>
      </c>
      <c r="R8511" s="6">
        <v>6</v>
      </c>
      <c r="S8511" s="2" t="str">
        <f>IFERROR(#REF!/AA_SIPARIS_SATINALMA_RAPORU_YENI_123_22112023[[#This Row],[SIPARIS_EUR_KURU]],"")</f>
        <v/>
      </c>
      <c r="T8511" s="1">
        <v>210</v>
      </c>
      <c r="U8511" s="1">
        <v>1890</v>
      </c>
      <c r="V8511" s="2">
        <v>53.791699999999999</v>
      </c>
      <c r="W8511" s="12" t="s">
        <v>29</v>
      </c>
      <c r="X8511" s="4">
        <v>0</v>
      </c>
      <c r="Y8511" s="3">
        <v>1890</v>
      </c>
      <c r="Z8511" s="9" t="s">
        <v>16</v>
      </c>
    </row>
    <row r="8512" spans="1:26" x14ac:dyDescent="0.25">
      <c r="A8512">
        <v>2024</v>
      </c>
      <c r="B8512">
        <v>3</v>
      </c>
      <c r="C8512" s="7">
        <v>45356</v>
      </c>
      <c r="D8512" s="9" t="s">
        <v>354</v>
      </c>
      <c r="E8512" s="9" t="s">
        <v>355</v>
      </c>
      <c r="F8512" s="9" t="s">
        <v>378</v>
      </c>
      <c r="G8512" s="9" t="s">
        <v>379</v>
      </c>
      <c r="H8512" s="9" t="s">
        <v>21</v>
      </c>
      <c r="I8512">
        <v>10</v>
      </c>
      <c r="J8512" s="9" t="s">
        <v>22</v>
      </c>
      <c r="K8512">
        <v>10</v>
      </c>
      <c r="L8512">
        <v>0</v>
      </c>
      <c r="M8512">
        <v>0</v>
      </c>
      <c r="N8512" s="11">
        <f>VLOOKUP(AA_SIPARIS_SATINALMA_RAPORU_YENI_123_22112023[[#This Row],[STOK_KODU]],AA_KUMULATIF_STOK_RAPORU_123_BURAK_TD[],3,0)</f>
        <v>17</v>
      </c>
      <c r="O8512" s="5">
        <v>189</v>
      </c>
      <c r="P8512" s="1">
        <v>1890</v>
      </c>
      <c r="Q8512" s="1">
        <v>34.140500000000003</v>
      </c>
      <c r="R8512" s="6">
        <v>5.54</v>
      </c>
      <c r="S8512" s="2" t="str">
        <f>IFERROR(#REF!/AA_SIPARIS_SATINALMA_RAPORU_YENI_123_22112023[[#This Row],[SIPARIS_EUR_KURU]],"")</f>
        <v/>
      </c>
      <c r="T8512" s="1">
        <v>189</v>
      </c>
      <c r="U8512" s="1">
        <v>1890</v>
      </c>
      <c r="V8512" s="2">
        <v>55.459200000000003</v>
      </c>
      <c r="W8512" s="12" t="s">
        <v>29</v>
      </c>
      <c r="X8512" s="4">
        <v>0</v>
      </c>
      <c r="Y8512" s="3">
        <v>1890</v>
      </c>
      <c r="Z8512" s="9" t="s">
        <v>16</v>
      </c>
    </row>
    <row r="8513" spans="1:26" x14ac:dyDescent="0.25">
      <c r="A8513">
        <v>2023</v>
      </c>
      <c r="B8513">
        <v>7</v>
      </c>
      <c r="C8513" s="7">
        <v>45138</v>
      </c>
      <c r="D8513" s="9" t="s">
        <v>48</v>
      </c>
      <c r="E8513" s="9" t="s">
        <v>49</v>
      </c>
      <c r="F8513" s="9" t="s">
        <v>56</v>
      </c>
      <c r="G8513" s="9" t="s">
        <v>57</v>
      </c>
      <c r="H8513" s="9" t="s">
        <v>52</v>
      </c>
      <c r="I8513">
        <v>15</v>
      </c>
      <c r="J8513" s="9" t="s">
        <v>22</v>
      </c>
      <c r="K8513">
        <v>15</v>
      </c>
      <c r="L8513">
        <v>0</v>
      </c>
      <c r="M8513">
        <v>0</v>
      </c>
      <c r="N8513" s="11">
        <f>VLOOKUP(AA_SIPARIS_SATINALMA_RAPORU_YENI_123_22112023[[#This Row],[STOK_KODU]],AA_KUMULATIF_STOK_RAPORU_123_BURAK_TD[],3,0)</f>
        <v>1</v>
      </c>
      <c r="O8513" s="5">
        <v>126</v>
      </c>
      <c r="P8513" s="1">
        <v>1890</v>
      </c>
      <c r="Q8513" s="1">
        <v>32.632599999999996</v>
      </c>
      <c r="R8513" s="6">
        <v>3.86</v>
      </c>
      <c r="S8513" s="2" t="str">
        <f>IFERROR(#REF!/AA_SIPARIS_SATINALMA_RAPORU_YENI_123_22112023[[#This Row],[SIPARIS_EUR_KURU]],"")</f>
        <v/>
      </c>
      <c r="T8513" s="1">
        <v>126</v>
      </c>
      <c r="U8513" s="1">
        <v>1890</v>
      </c>
      <c r="V8513" s="2">
        <v>0</v>
      </c>
      <c r="W8513" s="12" t="s">
        <v>29</v>
      </c>
      <c r="X8513" s="4">
        <v>0</v>
      </c>
      <c r="Y8513" s="3">
        <v>1890</v>
      </c>
      <c r="Z8513" s="9" t="s">
        <v>16</v>
      </c>
    </row>
    <row r="8514" spans="1:26" x14ac:dyDescent="0.25">
      <c r="A8514">
        <v>2023</v>
      </c>
      <c r="B8514">
        <v>4</v>
      </c>
      <c r="C8514" s="7">
        <v>45021</v>
      </c>
      <c r="D8514" s="9" t="s">
        <v>305</v>
      </c>
      <c r="E8514" s="9" t="s">
        <v>306</v>
      </c>
      <c r="F8514" s="9" t="s">
        <v>1804</v>
      </c>
      <c r="G8514" s="9" t="s">
        <v>1805</v>
      </c>
      <c r="H8514" s="9" t="s">
        <v>52</v>
      </c>
      <c r="I8514">
        <v>30</v>
      </c>
      <c r="J8514" s="9" t="s">
        <v>22</v>
      </c>
      <c r="K8514">
        <v>30</v>
      </c>
      <c r="L8514">
        <v>0</v>
      </c>
      <c r="M8514">
        <v>0</v>
      </c>
      <c r="N8514" s="11">
        <f>VLOOKUP(AA_SIPARIS_SATINALMA_RAPORU_YENI_123_22112023[[#This Row],[STOK_KODU]],AA_KUMULATIF_STOK_RAPORU_123_BURAK_TD[],3,0)</f>
        <v>16.999999999999972</v>
      </c>
      <c r="O8514" s="5">
        <v>63</v>
      </c>
      <c r="P8514" s="1">
        <v>1890</v>
      </c>
      <c r="Q8514" s="1">
        <v>20.959700000000002</v>
      </c>
      <c r="R8514" s="6">
        <v>3.01</v>
      </c>
      <c r="S8514" s="2" t="str">
        <f>IFERROR(#REF!/AA_SIPARIS_SATINALMA_RAPORU_YENI_123_22112023[[#This Row],[SIPARIS_EUR_KURU]],"")</f>
        <v/>
      </c>
      <c r="T8514" s="1">
        <v>63</v>
      </c>
      <c r="U8514" s="1">
        <v>1890</v>
      </c>
      <c r="V8514" s="2">
        <v>89.785799999999995</v>
      </c>
      <c r="W8514" s="12" t="s">
        <v>29</v>
      </c>
      <c r="X8514" s="4">
        <v>0</v>
      </c>
      <c r="Y8514" s="3">
        <v>1890</v>
      </c>
      <c r="Z8514" s="9" t="s">
        <v>16</v>
      </c>
    </row>
    <row r="8515" spans="1:26" x14ac:dyDescent="0.25">
      <c r="A8515">
        <v>2023</v>
      </c>
      <c r="B8515">
        <v>2</v>
      </c>
      <c r="C8515" s="7">
        <v>44984</v>
      </c>
      <c r="D8515" s="9" t="s">
        <v>2608</v>
      </c>
      <c r="E8515" s="9" t="s">
        <v>2609</v>
      </c>
      <c r="F8515" s="9" t="s">
        <v>4566</v>
      </c>
      <c r="G8515" s="9" t="s">
        <v>4567</v>
      </c>
      <c r="H8515" s="9" t="s">
        <v>653</v>
      </c>
      <c r="I8515">
        <v>1</v>
      </c>
      <c r="J8515" s="9" t="s">
        <v>22</v>
      </c>
      <c r="K8515">
        <v>1</v>
      </c>
      <c r="L8515">
        <v>0</v>
      </c>
      <c r="M8515">
        <v>0</v>
      </c>
      <c r="N8515" s="11">
        <f>VLOOKUP(AA_SIPARIS_SATINALMA_RAPORU_YENI_123_22112023[[#This Row],[STOK_KODU]],AA_KUMULATIF_STOK_RAPORU_123_BURAK_TD[],3,0)</f>
        <v>0</v>
      </c>
      <c r="O8515" s="5">
        <v>1888</v>
      </c>
      <c r="P8515" s="1">
        <v>1888</v>
      </c>
      <c r="Q8515" s="1">
        <v>32.632599999999996</v>
      </c>
      <c r="R8515" s="6">
        <v>57.86</v>
      </c>
      <c r="S8515" s="2" t="str">
        <f>IFERROR(#REF!/AA_SIPARIS_SATINALMA_RAPORU_YENI_123_22112023[[#This Row],[SIPARIS_EUR_KURU]],"")</f>
        <v/>
      </c>
      <c r="T8515" s="1">
        <v>1888</v>
      </c>
      <c r="U8515" s="1">
        <v>1888</v>
      </c>
      <c r="V8515" s="2">
        <v>94.564099999999996</v>
      </c>
      <c r="W8515" s="12" t="s">
        <v>29</v>
      </c>
      <c r="X8515" s="4">
        <v>0</v>
      </c>
      <c r="Y8515" s="3">
        <v>1888</v>
      </c>
      <c r="Z8515" s="9" t="s">
        <v>16</v>
      </c>
    </row>
    <row r="8516" spans="1:26" x14ac:dyDescent="0.25">
      <c r="A8516">
        <v>2025</v>
      </c>
      <c r="B8516">
        <v>8</v>
      </c>
      <c r="C8516" s="7">
        <v>45897</v>
      </c>
      <c r="D8516" s="9" t="s">
        <v>11560</v>
      </c>
      <c r="E8516" s="9" t="s">
        <v>11561</v>
      </c>
      <c r="F8516" s="9" t="s">
        <v>11548</v>
      </c>
      <c r="G8516" s="9" t="s">
        <v>11549</v>
      </c>
      <c r="H8516" s="9" t="s">
        <v>97</v>
      </c>
      <c r="I8516">
        <v>4</v>
      </c>
      <c r="J8516" s="9" t="s">
        <v>22</v>
      </c>
      <c r="K8516">
        <v>4</v>
      </c>
      <c r="L8516">
        <v>0</v>
      </c>
      <c r="M8516">
        <v>0</v>
      </c>
      <c r="N8516" s="11">
        <f>VLOOKUP(AA_SIPARIS_SATINALMA_RAPORU_YENI_123_22112023[[#This Row],[STOK_KODU]],AA_KUMULATIF_STOK_RAPORU_123_BURAK_TD[],3,0)</f>
        <v>0</v>
      </c>
      <c r="O8516" s="5">
        <v>470</v>
      </c>
      <c r="P8516" s="1">
        <v>1880</v>
      </c>
      <c r="Q8516" s="1">
        <v>47.496499999999997</v>
      </c>
      <c r="R8516" s="6">
        <v>9.9</v>
      </c>
      <c r="S8516" s="2" t="str">
        <f>IFERROR(#REF!/AA_SIPARIS_SATINALMA_RAPORU_YENI_123_22112023[[#This Row],[SIPARIS_EUR_KURU]],"")</f>
        <v/>
      </c>
      <c r="T8516" s="1">
        <v>470</v>
      </c>
      <c r="U8516" s="1">
        <v>1880</v>
      </c>
      <c r="V8516" s="2">
        <v>38.9238</v>
      </c>
      <c r="W8516" s="12" t="s">
        <v>29</v>
      </c>
      <c r="X8516" s="4">
        <v>0</v>
      </c>
      <c r="Y8516" s="3">
        <v>1880</v>
      </c>
      <c r="Z8516" s="9" t="s">
        <v>16</v>
      </c>
    </row>
    <row r="8517" spans="1:26" x14ac:dyDescent="0.25">
      <c r="A8517">
        <v>2025</v>
      </c>
      <c r="B8517">
        <v>8</v>
      </c>
      <c r="C8517" s="7">
        <v>45873</v>
      </c>
      <c r="D8517" s="9" t="s">
        <v>130</v>
      </c>
      <c r="E8517" s="9" t="s">
        <v>131</v>
      </c>
      <c r="F8517" s="9" t="s">
        <v>978</v>
      </c>
      <c r="G8517" s="9" t="s">
        <v>979</v>
      </c>
      <c r="H8517" s="9" t="s">
        <v>55</v>
      </c>
      <c r="I8517">
        <v>200</v>
      </c>
      <c r="J8517" s="9" t="s">
        <v>22</v>
      </c>
      <c r="K8517">
        <v>200</v>
      </c>
      <c r="L8517">
        <v>0</v>
      </c>
      <c r="M8517">
        <v>0</v>
      </c>
      <c r="N8517" s="11">
        <f>VLOOKUP(AA_SIPARIS_SATINALMA_RAPORU_YENI_123_22112023[[#This Row],[STOK_KODU]],AA_KUMULATIF_STOK_RAPORU_123_BURAK_TD[],3,0)</f>
        <v>442</v>
      </c>
      <c r="O8517" s="5">
        <v>9.4</v>
      </c>
      <c r="P8517" s="1">
        <v>1880</v>
      </c>
      <c r="Q8517" s="1">
        <v>46.240699999999997</v>
      </c>
      <c r="R8517" s="6">
        <v>0.2</v>
      </c>
      <c r="S8517" s="2" t="str">
        <f>IFERROR(#REF!/AA_SIPARIS_SATINALMA_RAPORU_YENI_123_22112023[[#This Row],[SIPARIS_EUR_KURU]],"")</f>
        <v/>
      </c>
      <c r="T8517" s="1">
        <v>9.4</v>
      </c>
      <c r="U8517" s="1">
        <v>1880</v>
      </c>
      <c r="V8517" s="2">
        <v>39.724499999999999</v>
      </c>
      <c r="W8517" s="12" t="s">
        <v>29</v>
      </c>
      <c r="X8517" s="4">
        <v>0</v>
      </c>
      <c r="Y8517" s="3">
        <v>1880</v>
      </c>
      <c r="Z8517" s="9" t="s">
        <v>16</v>
      </c>
    </row>
    <row r="8518" spans="1:26" x14ac:dyDescent="0.25">
      <c r="A8518">
        <v>2025</v>
      </c>
      <c r="B8518">
        <v>5</v>
      </c>
      <c r="C8518" s="7">
        <v>45800</v>
      </c>
      <c r="D8518" s="9" t="s">
        <v>130</v>
      </c>
      <c r="E8518" s="9" t="s">
        <v>131</v>
      </c>
      <c r="F8518" s="9" t="s">
        <v>978</v>
      </c>
      <c r="G8518" s="9" t="s">
        <v>979</v>
      </c>
      <c r="H8518" s="9" t="s">
        <v>55</v>
      </c>
      <c r="I8518">
        <v>200</v>
      </c>
      <c r="J8518" s="9" t="s">
        <v>22</v>
      </c>
      <c r="K8518">
        <v>200</v>
      </c>
      <c r="L8518">
        <v>0</v>
      </c>
      <c r="M8518">
        <v>0</v>
      </c>
      <c r="N8518" s="11">
        <f>VLOOKUP(AA_SIPARIS_SATINALMA_RAPORU_YENI_123_22112023[[#This Row],[STOK_KODU]],AA_KUMULATIF_STOK_RAPORU_123_BURAK_TD[],3,0)</f>
        <v>442</v>
      </c>
      <c r="O8518" s="5">
        <v>9.4</v>
      </c>
      <c r="P8518" s="1">
        <v>1880</v>
      </c>
      <c r="Q8518" s="1">
        <v>43.866599999999998</v>
      </c>
      <c r="R8518" s="6">
        <v>0.21</v>
      </c>
      <c r="S8518" s="2" t="str">
        <f>IFERROR(#REF!/AA_SIPARIS_SATINALMA_RAPORU_YENI_123_22112023[[#This Row],[SIPARIS_EUR_KURU]],"")</f>
        <v/>
      </c>
      <c r="T8518" s="1">
        <v>9.4</v>
      </c>
      <c r="U8518" s="1">
        <v>1880</v>
      </c>
      <c r="V8518" s="2">
        <v>42.451799999999999</v>
      </c>
      <c r="W8518" s="12" t="s">
        <v>29</v>
      </c>
      <c r="X8518" s="4">
        <v>0</v>
      </c>
      <c r="Y8518" s="3">
        <v>1880</v>
      </c>
      <c r="Z8518" s="9" t="s">
        <v>16</v>
      </c>
    </row>
    <row r="8519" spans="1:26" x14ac:dyDescent="0.25">
      <c r="A8519">
        <v>2025</v>
      </c>
      <c r="B8519">
        <v>4</v>
      </c>
      <c r="C8519" s="7">
        <v>45776</v>
      </c>
      <c r="D8519" s="9" t="s">
        <v>130</v>
      </c>
      <c r="E8519" s="9" t="s">
        <v>131</v>
      </c>
      <c r="F8519" s="9" t="s">
        <v>978</v>
      </c>
      <c r="G8519" s="9" t="s">
        <v>979</v>
      </c>
      <c r="H8519" s="9" t="s">
        <v>55</v>
      </c>
      <c r="I8519">
        <v>200</v>
      </c>
      <c r="J8519" s="9" t="s">
        <v>22</v>
      </c>
      <c r="K8519">
        <v>200</v>
      </c>
      <c r="L8519">
        <v>0</v>
      </c>
      <c r="M8519">
        <v>0</v>
      </c>
      <c r="N8519" s="11">
        <f>VLOOKUP(AA_SIPARIS_SATINALMA_RAPORU_YENI_123_22112023[[#This Row],[STOK_KODU]],AA_KUMULATIF_STOK_RAPORU_123_BURAK_TD[],3,0)</f>
        <v>442</v>
      </c>
      <c r="O8519" s="5">
        <v>9.4</v>
      </c>
      <c r="P8519" s="1">
        <v>1880</v>
      </c>
      <c r="Q8519" s="1"/>
      <c r="R8519" s="6"/>
      <c r="S8519" s="2" t="str">
        <f>IFERROR(#REF!/AA_SIPARIS_SATINALMA_RAPORU_YENI_123_22112023[[#This Row],[SIPARIS_EUR_KURU]],"")</f>
        <v/>
      </c>
      <c r="T8519" s="1">
        <v>9.4</v>
      </c>
      <c r="U8519" s="1">
        <v>1880</v>
      </c>
      <c r="V8519" s="2">
        <v>43.083599999999997</v>
      </c>
      <c r="W8519" s="12" t="s">
        <v>29</v>
      </c>
      <c r="X8519" s="4">
        <v>0</v>
      </c>
      <c r="Y8519" s="3">
        <v>1880</v>
      </c>
      <c r="Z8519" s="9" t="s">
        <v>16</v>
      </c>
    </row>
    <row r="8520" spans="1:26" x14ac:dyDescent="0.25">
      <c r="A8520">
        <v>2025</v>
      </c>
      <c r="B8520">
        <v>4</v>
      </c>
      <c r="C8520" s="7">
        <v>45758</v>
      </c>
      <c r="D8520" s="9" t="s">
        <v>217</v>
      </c>
      <c r="E8520" s="9" t="s">
        <v>218</v>
      </c>
      <c r="F8520" s="9" t="s">
        <v>10851</v>
      </c>
      <c r="G8520" s="9" t="s">
        <v>10852</v>
      </c>
      <c r="H8520" s="9" t="s">
        <v>28</v>
      </c>
      <c r="I8520">
        <v>3</v>
      </c>
      <c r="J8520" s="9" t="s">
        <v>22</v>
      </c>
      <c r="K8520">
        <v>3</v>
      </c>
      <c r="L8520">
        <v>0</v>
      </c>
      <c r="M8520">
        <v>0</v>
      </c>
      <c r="N8520" s="11">
        <f>VLOOKUP(AA_SIPARIS_SATINALMA_RAPORU_YENI_123_22112023[[#This Row],[STOK_KODU]],AA_KUMULATIF_STOK_RAPORU_123_BURAK_TD[],3,0)</f>
        <v>0</v>
      </c>
      <c r="O8520" s="5">
        <v>626.5</v>
      </c>
      <c r="P8520" s="1">
        <v>1879.5</v>
      </c>
      <c r="Q8520" s="1">
        <v>41.813299999999998</v>
      </c>
      <c r="R8520" s="6">
        <v>14.98</v>
      </c>
      <c r="S8520" s="2" t="str">
        <f>IFERROR(#REF!/AA_SIPARIS_SATINALMA_RAPORU_YENI_123_22112023[[#This Row],[SIPARIS_EUR_KURU]],"")</f>
        <v/>
      </c>
      <c r="T8520" s="1">
        <v>626.5</v>
      </c>
      <c r="U8520" s="1">
        <v>1879.5</v>
      </c>
      <c r="V8520" s="2">
        <v>43.457000000000001</v>
      </c>
      <c r="W8520" s="12" t="s">
        <v>29</v>
      </c>
      <c r="X8520" s="4">
        <v>0</v>
      </c>
      <c r="Y8520" s="3">
        <v>1879.5</v>
      </c>
      <c r="Z8520" s="9" t="s">
        <v>16</v>
      </c>
    </row>
    <row r="8521" spans="1:26" x14ac:dyDescent="0.25">
      <c r="A8521">
        <v>2023</v>
      </c>
      <c r="B8521">
        <v>8</v>
      </c>
      <c r="C8521" s="7">
        <v>45156</v>
      </c>
      <c r="D8521" s="9" t="s">
        <v>217</v>
      </c>
      <c r="E8521" s="9" t="s">
        <v>218</v>
      </c>
      <c r="F8521" s="9" t="s">
        <v>3216</v>
      </c>
      <c r="G8521" s="9" t="s">
        <v>3217</v>
      </c>
      <c r="H8521" s="9" t="s">
        <v>28</v>
      </c>
      <c r="I8521">
        <v>5</v>
      </c>
      <c r="J8521" s="9" t="s">
        <v>22</v>
      </c>
      <c r="K8521">
        <v>5</v>
      </c>
      <c r="L8521">
        <v>0</v>
      </c>
      <c r="M8521">
        <v>0</v>
      </c>
      <c r="N8521" s="11">
        <f>VLOOKUP(AA_SIPARIS_SATINALMA_RAPORU_YENI_123_22112023[[#This Row],[STOK_KODU]],AA_KUMULATIF_STOK_RAPORU_123_BURAK_TD[],3,0)</f>
        <v>0</v>
      </c>
      <c r="O8521" s="5">
        <v>375.73</v>
      </c>
      <c r="P8521" s="1">
        <v>1878.65</v>
      </c>
      <c r="Q8521" s="1">
        <v>29.454999999999998</v>
      </c>
      <c r="R8521" s="6">
        <v>12.76</v>
      </c>
      <c r="S8521" s="2" t="str">
        <f>IFERROR(#REF!/AA_SIPARIS_SATINALMA_RAPORU_YENI_123_22112023[[#This Row],[SIPARIS_EUR_KURU]],"")</f>
        <v/>
      </c>
      <c r="T8521" s="1">
        <v>375.73</v>
      </c>
      <c r="U8521" s="1">
        <v>1878.65</v>
      </c>
      <c r="V8521" s="2">
        <v>62.241999999999997</v>
      </c>
      <c r="W8521" s="12" t="s">
        <v>29</v>
      </c>
      <c r="X8521" s="4">
        <v>0</v>
      </c>
      <c r="Y8521" s="3">
        <v>1878.65</v>
      </c>
      <c r="Z8521" s="9" t="s">
        <v>16</v>
      </c>
    </row>
    <row r="8522" spans="1:26" x14ac:dyDescent="0.25">
      <c r="A8522">
        <v>2023</v>
      </c>
      <c r="B8522">
        <v>9</v>
      </c>
      <c r="C8522" s="7">
        <v>45195</v>
      </c>
      <c r="D8522" s="9" t="s">
        <v>148</v>
      </c>
      <c r="E8522" s="9" t="s">
        <v>149</v>
      </c>
      <c r="F8522" s="9" t="s">
        <v>3073</v>
      </c>
      <c r="G8522" s="9" t="s">
        <v>3074</v>
      </c>
      <c r="H8522" s="9" t="s">
        <v>653</v>
      </c>
      <c r="I8522">
        <v>1</v>
      </c>
      <c r="J8522" s="9" t="s">
        <v>22</v>
      </c>
      <c r="K8522">
        <v>1</v>
      </c>
      <c r="L8522">
        <v>0</v>
      </c>
      <c r="M8522">
        <v>1</v>
      </c>
      <c r="N8522" s="11">
        <f>VLOOKUP(AA_SIPARIS_SATINALMA_RAPORU_YENI_123_22112023[[#This Row],[STOK_KODU]],AA_KUMULATIF_STOK_RAPORU_123_BURAK_TD[],3,0)</f>
        <v>0</v>
      </c>
      <c r="O8522" s="5">
        <v>1877.5193919999999</v>
      </c>
      <c r="P8522" s="1">
        <v>1877.52</v>
      </c>
      <c r="Q8522" s="1">
        <v>28.902699999999999</v>
      </c>
      <c r="R8522" s="6">
        <v>64.959999999999994</v>
      </c>
      <c r="S8522" s="2" t="str">
        <f>IFERROR(#REF!/AA_SIPARIS_SATINALMA_RAPORU_YENI_123_22112023[[#This Row],[SIPARIS_EUR_KURU]],"")</f>
        <v/>
      </c>
      <c r="T8522" s="1">
        <v>1974.45</v>
      </c>
      <c r="U8522" s="1">
        <v>1974.45</v>
      </c>
      <c r="V8522" s="2">
        <v>68.396699999999996</v>
      </c>
      <c r="W8522" s="12" t="s">
        <v>45</v>
      </c>
      <c r="X8522" s="4">
        <v>28.902699999999999</v>
      </c>
      <c r="Y8522" s="3">
        <v>68.319999999999993</v>
      </c>
      <c r="Z8522" s="9" t="s">
        <v>16</v>
      </c>
    </row>
    <row r="8523" spans="1:26" x14ac:dyDescent="0.25">
      <c r="A8523">
        <v>2024</v>
      </c>
      <c r="B8523">
        <v>10</v>
      </c>
      <c r="C8523" s="7">
        <v>45596</v>
      </c>
      <c r="D8523" s="9" t="s">
        <v>217</v>
      </c>
      <c r="E8523" s="9" t="s">
        <v>218</v>
      </c>
      <c r="F8523" s="9" t="s">
        <v>3065</v>
      </c>
      <c r="G8523" s="9" t="s">
        <v>3066</v>
      </c>
      <c r="H8523" s="9" t="s">
        <v>28</v>
      </c>
      <c r="I8523">
        <v>9</v>
      </c>
      <c r="J8523" s="9" t="s">
        <v>22</v>
      </c>
      <c r="K8523">
        <v>9</v>
      </c>
      <c r="L8523">
        <v>0</v>
      </c>
      <c r="M8523">
        <v>0</v>
      </c>
      <c r="N8523" s="11">
        <f>VLOOKUP(AA_SIPARIS_SATINALMA_RAPORU_YENI_123_22112023[[#This Row],[STOK_KODU]],AA_KUMULATIF_STOK_RAPORU_123_BURAK_TD[],3,0)</f>
        <v>0</v>
      </c>
      <c r="O8523" s="5">
        <v>208.5</v>
      </c>
      <c r="P8523" s="1">
        <v>1876.5</v>
      </c>
      <c r="Q8523" s="1">
        <v>37.047400000000003</v>
      </c>
      <c r="R8523" s="6">
        <v>5.63</v>
      </c>
      <c r="S8523" s="2" t="str">
        <f>IFERROR(#REF!/AA_SIPARIS_SATINALMA_RAPORU_YENI_123_22112023[[#This Row],[SIPARIS_EUR_KURU]],"")</f>
        <v/>
      </c>
      <c r="T8523" s="1">
        <v>208.5</v>
      </c>
      <c r="U8523" s="1">
        <v>1876.5</v>
      </c>
      <c r="V8523" s="2">
        <v>50.651299999999999</v>
      </c>
      <c r="W8523" s="12" t="s">
        <v>29</v>
      </c>
      <c r="X8523" s="4">
        <v>0</v>
      </c>
      <c r="Y8523" s="3">
        <v>1876.5</v>
      </c>
      <c r="Z8523" s="9" t="s">
        <v>16</v>
      </c>
    </row>
    <row r="8524" spans="1:26" x14ac:dyDescent="0.25">
      <c r="A8524">
        <v>2023</v>
      </c>
      <c r="B8524">
        <v>9</v>
      </c>
      <c r="C8524" s="7">
        <v>45189</v>
      </c>
      <c r="D8524" s="9" t="s">
        <v>148</v>
      </c>
      <c r="E8524" s="9" t="s">
        <v>149</v>
      </c>
      <c r="F8524" s="9" t="s">
        <v>3105</v>
      </c>
      <c r="G8524" s="9" t="s">
        <v>3106</v>
      </c>
      <c r="H8524" s="9" t="s">
        <v>653</v>
      </c>
      <c r="I8524">
        <v>1</v>
      </c>
      <c r="J8524" s="9" t="s">
        <v>22</v>
      </c>
      <c r="K8524">
        <v>1</v>
      </c>
      <c r="L8524">
        <v>0</v>
      </c>
      <c r="M8524">
        <v>0</v>
      </c>
      <c r="N8524" s="11">
        <f>VLOOKUP(AA_SIPARIS_SATINALMA_RAPORU_YENI_123_22112023[[#This Row],[STOK_KODU]],AA_KUMULATIF_STOK_RAPORU_123_BURAK_TD[],3,0)</f>
        <v>0</v>
      </c>
      <c r="O8524" s="5">
        <v>1875.0054399999999</v>
      </c>
      <c r="P8524" s="1">
        <v>1875.01</v>
      </c>
      <c r="Q8524" s="1">
        <v>28.864000000000001</v>
      </c>
      <c r="R8524" s="6">
        <v>64.959999999999994</v>
      </c>
      <c r="S8524" s="2" t="str">
        <f>IFERROR(#REF!/AA_SIPARIS_SATINALMA_RAPORU_YENI_123_22112023[[#This Row],[SIPARIS_EUR_KURU]],"")</f>
        <v/>
      </c>
      <c r="T8524" s="1">
        <v>1877.34</v>
      </c>
      <c r="U8524" s="1">
        <v>1877.34</v>
      </c>
      <c r="V8524" s="2">
        <v>65.032799999999995</v>
      </c>
      <c r="W8524" s="12" t="s">
        <v>45</v>
      </c>
      <c r="X8524" s="4">
        <v>28.864000000000001</v>
      </c>
      <c r="Y8524" s="3">
        <v>64.959999999999994</v>
      </c>
      <c r="Z8524" s="9" t="s">
        <v>16</v>
      </c>
    </row>
    <row r="8525" spans="1:26" x14ac:dyDescent="0.25">
      <c r="A8525">
        <v>2025</v>
      </c>
      <c r="B8525">
        <v>3</v>
      </c>
      <c r="C8525" s="7">
        <v>45727</v>
      </c>
      <c r="D8525" s="9" t="s">
        <v>10698</v>
      </c>
      <c r="E8525" s="9" t="s">
        <v>10699</v>
      </c>
      <c r="F8525" s="9" t="s">
        <v>10483</v>
      </c>
      <c r="G8525" s="9" t="s">
        <v>10484</v>
      </c>
      <c r="H8525" s="9" t="s">
        <v>28</v>
      </c>
      <c r="I8525">
        <v>5</v>
      </c>
      <c r="J8525" s="9" t="s">
        <v>22</v>
      </c>
      <c r="K8525">
        <v>5</v>
      </c>
      <c r="L8525">
        <v>0</v>
      </c>
      <c r="M8525">
        <v>0</v>
      </c>
      <c r="N8525" s="11">
        <f>VLOOKUP(AA_SIPARIS_SATINALMA_RAPORU_YENI_123_22112023[[#This Row],[STOK_KODU]],AA_KUMULATIF_STOK_RAPORU_123_BURAK_TD[],3,0)</f>
        <v>0</v>
      </c>
      <c r="O8525" s="5">
        <v>375</v>
      </c>
      <c r="P8525" s="1">
        <v>1875</v>
      </c>
      <c r="Q8525" s="1"/>
      <c r="R8525" s="6"/>
      <c r="S8525" s="2" t="str">
        <f>IFERROR(#REF!/AA_SIPARIS_SATINALMA_RAPORU_YENI_123_22112023[[#This Row],[SIPARIS_EUR_KURU]],"")</f>
        <v/>
      </c>
      <c r="T8525" s="1">
        <v>375</v>
      </c>
      <c r="U8525" s="1">
        <v>1875</v>
      </c>
      <c r="V8525" s="2">
        <v>47.247900000000001</v>
      </c>
      <c r="W8525" s="12" t="s">
        <v>29</v>
      </c>
      <c r="X8525" s="4">
        <v>0</v>
      </c>
      <c r="Y8525" s="3">
        <v>1875</v>
      </c>
      <c r="Z8525" s="9" t="s">
        <v>16</v>
      </c>
    </row>
    <row r="8526" spans="1:26" x14ac:dyDescent="0.25">
      <c r="A8526">
        <v>2025</v>
      </c>
      <c r="B8526">
        <v>2</v>
      </c>
      <c r="C8526" s="7">
        <v>45691</v>
      </c>
      <c r="D8526" s="9" t="s">
        <v>10219</v>
      </c>
      <c r="E8526" s="9" t="s">
        <v>10220</v>
      </c>
      <c r="F8526" s="9" t="s">
        <v>10221</v>
      </c>
      <c r="G8526" s="9" t="s">
        <v>10222</v>
      </c>
      <c r="H8526" s="9" t="s">
        <v>44</v>
      </c>
      <c r="I8526">
        <v>1</v>
      </c>
      <c r="J8526" s="9" t="s">
        <v>22</v>
      </c>
      <c r="K8526">
        <v>1</v>
      </c>
      <c r="L8526">
        <v>0</v>
      </c>
      <c r="M8526">
        <v>0</v>
      </c>
      <c r="N8526" s="11">
        <f>VLOOKUP(AA_SIPARIS_SATINALMA_RAPORU_YENI_123_22112023[[#This Row],[STOK_KODU]],AA_KUMULATIF_STOK_RAPORU_123_BURAK_TD[],3,0)</f>
        <v>0</v>
      </c>
      <c r="O8526" s="5">
        <v>1875</v>
      </c>
      <c r="P8526" s="1">
        <v>1875</v>
      </c>
      <c r="Q8526" s="1">
        <v>37.146099999999997</v>
      </c>
      <c r="R8526" s="6">
        <v>50.48</v>
      </c>
      <c r="S8526" s="2" t="str">
        <f>IFERROR(#REF!/AA_SIPARIS_SATINALMA_RAPORU_YENI_123_22112023[[#This Row],[SIPARIS_EUR_KURU]],"")</f>
        <v/>
      </c>
      <c r="T8526" s="1">
        <v>1875</v>
      </c>
      <c r="U8526" s="1">
        <v>1875</v>
      </c>
      <c r="V8526" s="2">
        <v>50.476399999999998</v>
      </c>
      <c r="W8526" s="12" t="s">
        <v>29</v>
      </c>
      <c r="X8526" s="4">
        <v>0</v>
      </c>
      <c r="Y8526" s="3">
        <v>1875</v>
      </c>
      <c r="Z8526" s="9" t="s">
        <v>16</v>
      </c>
    </row>
    <row r="8527" spans="1:26" x14ac:dyDescent="0.25">
      <c r="A8527">
        <v>2024</v>
      </c>
      <c r="B8527">
        <v>11</v>
      </c>
      <c r="C8527" s="7">
        <v>45616</v>
      </c>
      <c r="D8527" s="9" t="s">
        <v>130</v>
      </c>
      <c r="E8527" s="9" t="s">
        <v>131</v>
      </c>
      <c r="F8527" s="9" t="s">
        <v>380</v>
      </c>
      <c r="G8527" s="9" t="s">
        <v>381</v>
      </c>
      <c r="H8527" s="9" t="s">
        <v>52</v>
      </c>
      <c r="I8527">
        <v>25</v>
      </c>
      <c r="J8527" s="9" t="s">
        <v>22</v>
      </c>
      <c r="K8527">
        <v>25</v>
      </c>
      <c r="L8527">
        <v>0</v>
      </c>
      <c r="M8527">
        <v>0</v>
      </c>
      <c r="N8527" s="11">
        <f>VLOOKUP(AA_SIPARIS_SATINALMA_RAPORU_YENI_123_22112023[[#This Row],[STOK_KODU]],AA_KUMULATIF_STOK_RAPORU_123_BURAK_TD[],3,0)</f>
        <v>24</v>
      </c>
      <c r="O8527" s="5">
        <v>75</v>
      </c>
      <c r="P8527" s="1">
        <v>1875</v>
      </c>
      <c r="Q8527" s="1">
        <v>36.481299999999997</v>
      </c>
      <c r="R8527" s="6">
        <v>2.06</v>
      </c>
      <c r="S8527" s="2" t="str">
        <f>IFERROR(#REF!/AA_SIPARIS_SATINALMA_RAPORU_YENI_123_22112023[[#This Row],[SIPARIS_EUR_KURU]],"")</f>
        <v/>
      </c>
      <c r="T8527" s="1">
        <v>74</v>
      </c>
      <c r="U8527" s="1">
        <v>1850</v>
      </c>
      <c r="V8527" s="2">
        <v>50.6661</v>
      </c>
      <c r="W8527" s="12" t="s">
        <v>29</v>
      </c>
      <c r="X8527" s="4">
        <v>0</v>
      </c>
      <c r="Y8527" s="3">
        <v>1850</v>
      </c>
      <c r="Z8527" s="9" t="s">
        <v>16</v>
      </c>
    </row>
    <row r="8528" spans="1:26" x14ac:dyDescent="0.25">
      <c r="A8528">
        <v>2024</v>
      </c>
      <c r="B8528">
        <v>7</v>
      </c>
      <c r="C8528" s="7">
        <v>45477</v>
      </c>
      <c r="D8528" s="9" t="s">
        <v>305</v>
      </c>
      <c r="E8528" s="9" t="s">
        <v>306</v>
      </c>
      <c r="F8528" s="9" t="s">
        <v>313</v>
      </c>
      <c r="G8528" s="9" t="s">
        <v>314</v>
      </c>
      <c r="H8528" s="9" t="s">
        <v>55</v>
      </c>
      <c r="I8528">
        <v>250</v>
      </c>
      <c r="J8528" s="9" t="s">
        <v>22</v>
      </c>
      <c r="K8528">
        <v>250</v>
      </c>
      <c r="L8528">
        <v>0</v>
      </c>
      <c r="M8528">
        <v>0</v>
      </c>
      <c r="N8528" s="11">
        <f>VLOOKUP(AA_SIPARIS_SATINALMA_RAPORU_YENI_123_22112023[[#This Row],[STOK_KODU]],AA_KUMULATIF_STOK_RAPORU_123_BURAK_TD[],3,0)</f>
        <v>235</v>
      </c>
      <c r="O8528" s="5">
        <v>7.5</v>
      </c>
      <c r="P8528" s="1">
        <v>1875</v>
      </c>
      <c r="Q8528" s="1"/>
      <c r="R8528" s="6"/>
      <c r="S8528" s="2" t="str">
        <f>IFERROR(#REF!/AA_SIPARIS_SATINALMA_RAPORU_YENI_123_22112023[[#This Row],[SIPARIS_EUR_KURU]],"")</f>
        <v/>
      </c>
      <c r="T8528" s="1">
        <v>7.5</v>
      </c>
      <c r="U8528" s="1">
        <v>1875</v>
      </c>
      <c r="V8528" s="2">
        <v>30.760300000000001</v>
      </c>
      <c r="W8528" s="12" t="s">
        <v>29</v>
      </c>
      <c r="X8528" s="4">
        <v>0</v>
      </c>
      <c r="Y8528" s="3">
        <v>1125</v>
      </c>
      <c r="Z8528" s="9" t="s">
        <v>16</v>
      </c>
    </row>
    <row r="8529" spans="1:26" x14ac:dyDescent="0.25">
      <c r="A8529">
        <v>2024</v>
      </c>
      <c r="B8529">
        <v>7</v>
      </c>
      <c r="C8529" s="7">
        <v>45476</v>
      </c>
      <c r="D8529" s="9" t="s">
        <v>130</v>
      </c>
      <c r="E8529" s="9" t="s">
        <v>131</v>
      </c>
      <c r="F8529" s="9" t="s">
        <v>978</v>
      </c>
      <c r="G8529" s="9" t="s">
        <v>979</v>
      </c>
      <c r="H8529" s="9" t="s">
        <v>55</v>
      </c>
      <c r="I8529">
        <v>250</v>
      </c>
      <c r="J8529" s="9" t="s">
        <v>22</v>
      </c>
      <c r="K8529">
        <v>250</v>
      </c>
      <c r="L8529">
        <v>0</v>
      </c>
      <c r="M8529">
        <v>0</v>
      </c>
      <c r="N8529" s="11">
        <f>VLOOKUP(AA_SIPARIS_SATINALMA_RAPORU_YENI_123_22112023[[#This Row],[STOK_KODU]],AA_KUMULATIF_STOK_RAPORU_123_BURAK_TD[],3,0)</f>
        <v>442</v>
      </c>
      <c r="O8529" s="5">
        <v>7.5</v>
      </c>
      <c r="P8529" s="1">
        <v>1875</v>
      </c>
      <c r="Q8529" s="1">
        <v>34.975900000000003</v>
      </c>
      <c r="R8529" s="6">
        <v>0.21</v>
      </c>
      <c r="S8529" s="2" t="str">
        <f>IFERROR(#REF!/AA_SIPARIS_SATINALMA_RAPORU_YENI_123_22112023[[#This Row],[SIPARIS_EUR_KURU]],"")</f>
        <v/>
      </c>
      <c r="T8529" s="1">
        <v>7.5</v>
      </c>
      <c r="U8529" s="1">
        <v>1875</v>
      </c>
      <c r="V8529" s="2">
        <v>53.085299999999997</v>
      </c>
      <c r="W8529" s="12" t="s">
        <v>29</v>
      </c>
      <c r="X8529" s="4">
        <v>0</v>
      </c>
      <c r="Y8529" s="3">
        <v>1875</v>
      </c>
      <c r="Z8529" s="9" t="s">
        <v>16</v>
      </c>
    </row>
    <row r="8530" spans="1:26" x14ac:dyDescent="0.25">
      <c r="A8530">
        <v>2024</v>
      </c>
      <c r="B8530">
        <v>6</v>
      </c>
      <c r="C8530" s="7">
        <v>45447</v>
      </c>
      <c r="D8530" s="9" t="s">
        <v>130</v>
      </c>
      <c r="E8530" s="9" t="s">
        <v>131</v>
      </c>
      <c r="F8530" s="9" t="s">
        <v>1438</v>
      </c>
      <c r="G8530" s="9" t="s">
        <v>1439</v>
      </c>
      <c r="H8530" s="9" t="s">
        <v>97</v>
      </c>
      <c r="I8530">
        <v>250</v>
      </c>
      <c r="J8530" s="9" t="s">
        <v>22</v>
      </c>
      <c r="K8530">
        <v>250</v>
      </c>
      <c r="L8530">
        <v>0</v>
      </c>
      <c r="M8530">
        <v>0</v>
      </c>
      <c r="N8530" s="11">
        <f>VLOOKUP(AA_SIPARIS_SATINALMA_RAPORU_YENI_123_22112023[[#This Row],[STOK_KODU]],AA_KUMULATIF_STOK_RAPORU_123_BURAK_TD[],3,0)</f>
        <v>500</v>
      </c>
      <c r="O8530" s="5">
        <v>7.5</v>
      </c>
      <c r="P8530" s="1">
        <v>1875</v>
      </c>
      <c r="Q8530" s="1">
        <v>34.860700000000001</v>
      </c>
      <c r="R8530" s="6">
        <v>0.22</v>
      </c>
      <c r="S8530" s="2" t="str">
        <f>IFERROR(#REF!/AA_SIPARIS_SATINALMA_RAPORU_YENI_123_22112023[[#This Row],[SIPARIS_EUR_KURU]],"")</f>
        <v/>
      </c>
      <c r="T8530" s="1">
        <v>7.5</v>
      </c>
      <c r="U8530" s="1">
        <v>1875</v>
      </c>
      <c r="V8530" s="2">
        <v>53.980899999999998</v>
      </c>
      <c r="W8530" s="12" t="s">
        <v>29</v>
      </c>
      <c r="X8530" s="4">
        <v>0</v>
      </c>
      <c r="Y8530" s="3">
        <v>1875</v>
      </c>
      <c r="Z8530" s="9" t="s">
        <v>16</v>
      </c>
    </row>
    <row r="8531" spans="1:26" x14ac:dyDescent="0.25">
      <c r="A8531">
        <v>2024</v>
      </c>
      <c r="B8531">
        <v>4</v>
      </c>
      <c r="C8531" s="7">
        <v>45385</v>
      </c>
      <c r="D8531" s="9" t="s">
        <v>305</v>
      </c>
      <c r="E8531" s="9" t="s">
        <v>306</v>
      </c>
      <c r="F8531" s="9" t="s">
        <v>574</v>
      </c>
      <c r="G8531" s="9" t="s">
        <v>575</v>
      </c>
      <c r="H8531" s="9" t="s">
        <v>55</v>
      </c>
      <c r="I8531">
        <v>300</v>
      </c>
      <c r="J8531" s="9" t="s">
        <v>22</v>
      </c>
      <c r="K8531">
        <v>300</v>
      </c>
      <c r="L8531">
        <v>0</v>
      </c>
      <c r="M8531">
        <v>0</v>
      </c>
      <c r="N8531" s="11">
        <f>VLOOKUP(AA_SIPARIS_SATINALMA_RAPORU_YENI_123_22112023[[#This Row],[STOK_KODU]],AA_KUMULATIF_STOK_RAPORU_123_BURAK_TD[],3,0)</f>
        <v>200</v>
      </c>
      <c r="O8531" s="5">
        <v>6.25</v>
      </c>
      <c r="P8531" s="1">
        <v>1875</v>
      </c>
      <c r="Q8531" s="1">
        <v>34.508099999999999</v>
      </c>
      <c r="R8531" s="6">
        <v>0.18</v>
      </c>
      <c r="S8531" s="2" t="str">
        <f>IFERROR(#REF!/AA_SIPARIS_SATINALMA_RAPORU_YENI_123_22112023[[#This Row],[SIPARIS_EUR_KURU]],"")</f>
        <v/>
      </c>
      <c r="T8531" s="1">
        <v>6.25</v>
      </c>
      <c r="U8531" s="1">
        <v>1875</v>
      </c>
      <c r="V8531" s="2">
        <v>54.490400000000001</v>
      </c>
      <c r="W8531" s="12" t="s">
        <v>29</v>
      </c>
      <c r="X8531" s="4">
        <v>0</v>
      </c>
      <c r="Y8531" s="3">
        <v>1875</v>
      </c>
      <c r="Z8531" s="9" t="s">
        <v>16</v>
      </c>
    </row>
    <row r="8532" spans="1:26" x14ac:dyDescent="0.25">
      <c r="A8532">
        <v>2024</v>
      </c>
      <c r="B8532">
        <v>4</v>
      </c>
      <c r="C8532" s="7">
        <v>45385</v>
      </c>
      <c r="D8532" s="9" t="s">
        <v>305</v>
      </c>
      <c r="E8532" s="9" t="s">
        <v>306</v>
      </c>
      <c r="F8532" s="9" t="s">
        <v>544</v>
      </c>
      <c r="G8532" s="9" t="s">
        <v>545</v>
      </c>
      <c r="H8532" s="9" t="s">
        <v>55</v>
      </c>
      <c r="I8532">
        <v>300</v>
      </c>
      <c r="J8532" s="9" t="s">
        <v>22</v>
      </c>
      <c r="K8532">
        <v>300</v>
      </c>
      <c r="L8532">
        <v>0</v>
      </c>
      <c r="M8532">
        <v>0</v>
      </c>
      <c r="N8532" s="11">
        <f>VLOOKUP(AA_SIPARIS_SATINALMA_RAPORU_YENI_123_22112023[[#This Row],[STOK_KODU]],AA_KUMULATIF_STOK_RAPORU_123_BURAK_TD[],3,0)</f>
        <v>200</v>
      </c>
      <c r="O8532" s="5">
        <v>6.25</v>
      </c>
      <c r="P8532" s="1">
        <v>1875</v>
      </c>
      <c r="Q8532" s="1">
        <v>34.508099999999999</v>
      </c>
      <c r="R8532" s="6">
        <v>0.18</v>
      </c>
      <c r="S8532" s="2" t="str">
        <f>IFERROR(#REF!/AA_SIPARIS_SATINALMA_RAPORU_YENI_123_22112023[[#This Row],[SIPARIS_EUR_KURU]],"")</f>
        <v/>
      </c>
      <c r="T8532" s="1">
        <v>6.25</v>
      </c>
      <c r="U8532" s="1">
        <v>1875</v>
      </c>
      <c r="V8532" s="2">
        <v>54.490400000000001</v>
      </c>
      <c r="W8532" s="12" t="s">
        <v>29</v>
      </c>
      <c r="X8532" s="4">
        <v>0</v>
      </c>
      <c r="Y8532" s="3">
        <v>1875</v>
      </c>
      <c r="Z8532" s="9" t="s">
        <v>16</v>
      </c>
    </row>
    <row r="8533" spans="1:26" x14ac:dyDescent="0.25">
      <c r="A8533">
        <v>2024</v>
      </c>
      <c r="B8533">
        <v>4</v>
      </c>
      <c r="C8533" s="7">
        <v>45385</v>
      </c>
      <c r="D8533" s="9" t="s">
        <v>305</v>
      </c>
      <c r="E8533" s="9" t="s">
        <v>306</v>
      </c>
      <c r="F8533" s="9" t="s">
        <v>313</v>
      </c>
      <c r="G8533" s="9" t="s">
        <v>314</v>
      </c>
      <c r="H8533" s="9" t="s">
        <v>55</v>
      </c>
      <c r="I8533">
        <v>300</v>
      </c>
      <c r="J8533" s="9" t="s">
        <v>22</v>
      </c>
      <c r="K8533">
        <v>300</v>
      </c>
      <c r="L8533">
        <v>0</v>
      </c>
      <c r="M8533">
        <v>0</v>
      </c>
      <c r="N8533" s="11">
        <f>VLOOKUP(AA_SIPARIS_SATINALMA_RAPORU_YENI_123_22112023[[#This Row],[STOK_KODU]],AA_KUMULATIF_STOK_RAPORU_123_BURAK_TD[],3,0)</f>
        <v>235</v>
      </c>
      <c r="O8533" s="5">
        <v>6.25</v>
      </c>
      <c r="P8533" s="1">
        <v>1875</v>
      </c>
      <c r="Q8533" s="1">
        <v>34.508099999999999</v>
      </c>
      <c r="R8533" s="6">
        <v>0.18</v>
      </c>
      <c r="S8533" s="2" t="str">
        <f>IFERROR(#REF!/AA_SIPARIS_SATINALMA_RAPORU_YENI_123_22112023[[#This Row],[SIPARIS_EUR_KURU]],"")</f>
        <v/>
      </c>
      <c r="T8533" s="1">
        <v>6.25</v>
      </c>
      <c r="U8533" s="1">
        <v>1875</v>
      </c>
      <c r="V8533" s="2">
        <v>54.490400000000001</v>
      </c>
      <c r="W8533" s="12" t="s">
        <v>29</v>
      </c>
      <c r="X8533" s="4">
        <v>0</v>
      </c>
      <c r="Y8533" s="3">
        <v>1875</v>
      </c>
      <c r="Z8533" s="9" t="s">
        <v>16</v>
      </c>
    </row>
    <row r="8534" spans="1:26" x14ac:dyDescent="0.25">
      <c r="A8534">
        <v>2024</v>
      </c>
      <c r="B8534">
        <v>2</v>
      </c>
      <c r="C8534" s="7">
        <v>45341</v>
      </c>
      <c r="D8534" s="9" t="s">
        <v>881</v>
      </c>
      <c r="E8534" s="9" t="s">
        <v>882</v>
      </c>
      <c r="F8534" s="9" t="s">
        <v>1410</v>
      </c>
      <c r="G8534" s="9" t="s">
        <v>1411</v>
      </c>
      <c r="H8534" s="9" t="s">
        <v>52</v>
      </c>
      <c r="I8534">
        <v>25</v>
      </c>
      <c r="J8534" s="9" t="s">
        <v>22</v>
      </c>
      <c r="K8534">
        <v>25</v>
      </c>
      <c r="L8534">
        <v>0</v>
      </c>
      <c r="M8534">
        <v>0</v>
      </c>
      <c r="N8534" s="11">
        <f>VLOOKUP(AA_SIPARIS_SATINALMA_RAPORU_YENI_123_22112023[[#This Row],[STOK_KODU]],AA_KUMULATIF_STOK_RAPORU_123_BURAK_TD[],3,0)</f>
        <v>24</v>
      </c>
      <c r="O8534" s="5">
        <v>75</v>
      </c>
      <c r="P8534" s="1">
        <v>1875</v>
      </c>
      <c r="Q8534" s="1">
        <v>33.080500000000001</v>
      </c>
      <c r="R8534" s="6">
        <v>2.27</v>
      </c>
      <c r="S8534" s="2" t="str">
        <f>IFERROR(#REF!/AA_SIPARIS_SATINALMA_RAPORU_YENI_123_22112023[[#This Row],[SIPARIS_EUR_KURU]],"")</f>
        <v/>
      </c>
      <c r="T8534" s="1">
        <v>75</v>
      </c>
      <c r="U8534" s="1">
        <v>1875</v>
      </c>
      <c r="V8534" s="2">
        <v>56.469799999999999</v>
      </c>
      <c r="W8534" s="12" t="s">
        <v>29</v>
      </c>
      <c r="X8534" s="4">
        <v>0</v>
      </c>
      <c r="Y8534" s="3">
        <v>1875</v>
      </c>
      <c r="Z8534" s="9" t="s">
        <v>16</v>
      </c>
    </row>
    <row r="8535" spans="1:26" x14ac:dyDescent="0.25">
      <c r="A8535">
        <v>2023</v>
      </c>
      <c r="B8535">
        <v>11</v>
      </c>
      <c r="C8535" s="7">
        <v>45237</v>
      </c>
      <c r="D8535" s="9" t="s">
        <v>305</v>
      </c>
      <c r="E8535" s="9" t="s">
        <v>306</v>
      </c>
      <c r="F8535" s="9" t="s">
        <v>1090</v>
      </c>
      <c r="G8535" s="9" t="s">
        <v>1091</v>
      </c>
      <c r="H8535" s="9" t="s">
        <v>55</v>
      </c>
      <c r="I8535">
        <v>50</v>
      </c>
      <c r="J8535" s="9" t="s">
        <v>22</v>
      </c>
      <c r="K8535">
        <v>50</v>
      </c>
      <c r="L8535">
        <v>0</v>
      </c>
      <c r="M8535">
        <v>0</v>
      </c>
      <c r="N8535" s="11">
        <f>VLOOKUP(AA_SIPARIS_SATINALMA_RAPORU_YENI_123_22112023[[#This Row],[STOK_KODU]],AA_KUMULATIF_STOK_RAPORU_123_BURAK_TD[],3,0)</f>
        <v>26</v>
      </c>
      <c r="O8535" s="5">
        <v>37.5</v>
      </c>
      <c r="P8535" s="1">
        <v>1875</v>
      </c>
      <c r="Q8535" s="1">
        <v>30.5031</v>
      </c>
      <c r="R8535" s="6">
        <v>1.23</v>
      </c>
      <c r="S8535" s="2" t="str">
        <f>IFERROR(#REF!/AA_SIPARIS_SATINALMA_RAPORU_YENI_123_22112023[[#This Row],[SIPARIS_EUR_KURU]],"")</f>
        <v/>
      </c>
      <c r="T8535" s="1">
        <v>37.5</v>
      </c>
      <c r="U8535" s="1">
        <v>1875</v>
      </c>
      <c r="V8535" s="2">
        <v>61.668100000000003</v>
      </c>
      <c r="W8535" s="12" t="s">
        <v>29</v>
      </c>
      <c r="X8535" s="4">
        <v>0</v>
      </c>
      <c r="Y8535" s="3">
        <v>1875</v>
      </c>
      <c r="Z8535" s="9" t="s">
        <v>16</v>
      </c>
    </row>
    <row r="8536" spans="1:26" x14ac:dyDescent="0.25">
      <c r="A8536">
        <v>2023</v>
      </c>
      <c r="B8536">
        <v>7</v>
      </c>
      <c r="C8536" s="7">
        <v>45114</v>
      </c>
      <c r="D8536" s="9" t="s">
        <v>305</v>
      </c>
      <c r="E8536" s="9" t="s">
        <v>306</v>
      </c>
      <c r="F8536" s="9" t="s">
        <v>3629</v>
      </c>
      <c r="G8536" s="9" t="s">
        <v>3630</v>
      </c>
      <c r="H8536" s="9" t="s">
        <v>55</v>
      </c>
      <c r="I8536">
        <v>25</v>
      </c>
      <c r="J8536" s="9" t="s">
        <v>22</v>
      </c>
      <c r="K8536">
        <v>25</v>
      </c>
      <c r="L8536">
        <v>0</v>
      </c>
      <c r="M8536">
        <v>25</v>
      </c>
      <c r="N8536" s="11">
        <f>VLOOKUP(AA_SIPARIS_SATINALMA_RAPORU_YENI_123_22112023[[#This Row],[STOK_KODU]],AA_KUMULATIF_STOK_RAPORU_123_BURAK_TD[],3,0)</f>
        <v>0</v>
      </c>
      <c r="O8536" s="5">
        <v>75</v>
      </c>
      <c r="P8536" s="1">
        <v>1875</v>
      </c>
      <c r="Q8536" s="1">
        <v>32.632599999999996</v>
      </c>
      <c r="R8536" s="6">
        <v>2.2999999999999998</v>
      </c>
      <c r="S8536" s="2" t="str">
        <f>IFERROR(#REF!/AA_SIPARIS_SATINALMA_RAPORU_YENI_123_22112023[[#This Row],[SIPARIS_EUR_KURU]],"")</f>
        <v/>
      </c>
      <c r="T8536" s="1">
        <v>75</v>
      </c>
      <c r="U8536" s="1">
        <v>1875</v>
      </c>
      <c r="V8536" s="2">
        <v>66.216700000000003</v>
      </c>
      <c r="W8536" s="12" t="s">
        <v>29</v>
      </c>
      <c r="X8536" s="4">
        <v>0</v>
      </c>
      <c r="Y8536" s="3">
        <v>1875</v>
      </c>
      <c r="Z8536" s="9" t="s">
        <v>16</v>
      </c>
    </row>
    <row r="8537" spans="1:26" x14ac:dyDescent="0.25">
      <c r="A8537">
        <v>2023</v>
      </c>
      <c r="B8537">
        <v>5</v>
      </c>
      <c r="C8537" s="7">
        <v>45076</v>
      </c>
      <c r="D8537" s="9" t="s">
        <v>348</v>
      </c>
      <c r="E8537" s="9" t="s">
        <v>349</v>
      </c>
      <c r="F8537" s="9" t="s">
        <v>4089</v>
      </c>
      <c r="G8537" s="9" t="s">
        <v>4090</v>
      </c>
      <c r="H8537" s="9" t="s">
        <v>55</v>
      </c>
      <c r="I8537">
        <v>5</v>
      </c>
      <c r="J8537" s="9" t="s">
        <v>22</v>
      </c>
      <c r="K8537">
        <v>5</v>
      </c>
      <c r="L8537">
        <v>0</v>
      </c>
      <c r="M8537">
        <v>0</v>
      </c>
      <c r="N8537" s="11">
        <f>VLOOKUP(AA_SIPARIS_SATINALMA_RAPORU_YENI_123_22112023[[#This Row],[STOK_KODU]],AA_KUMULATIF_STOK_RAPORU_123_BURAK_TD[],3,0)</f>
        <v>0</v>
      </c>
      <c r="O8537" s="5">
        <v>375</v>
      </c>
      <c r="P8537" s="1">
        <v>1875</v>
      </c>
      <c r="Q8537" s="1">
        <v>21.493200000000002</v>
      </c>
      <c r="R8537" s="6">
        <v>17.45</v>
      </c>
      <c r="S8537" s="2" t="str">
        <f>IFERROR(#REF!/AA_SIPARIS_SATINALMA_RAPORU_YENI_123_22112023[[#This Row],[SIPARIS_EUR_KURU]],"")</f>
        <v/>
      </c>
      <c r="T8537" s="1">
        <v>410</v>
      </c>
      <c r="U8537" s="1">
        <v>2050</v>
      </c>
      <c r="V8537" s="2">
        <v>92.370599999999996</v>
      </c>
      <c r="W8537" s="12" t="s">
        <v>29</v>
      </c>
      <c r="X8537" s="4">
        <v>0</v>
      </c>
      <c r="Y8537" s="3">
        <v>2050</v>
      </c>
      <c r="Z8537" s="9" t="s">
        <v>16</v>
      </c>
    </row>
    <row r="8538" spans="1:26" x14ac:dyDescent="0.25">
      <c r="A8538">
        <v>2023</v>
      </c>
      <c r="B8538">
        <v>3</v>
      </c>
      <c r="C8538" s="7">
        <v>45014</v>
      </c>
      <c r="D8538" s="9" t="s">
        <v>130</v>
      </c>
      <c r="E8538" s="9" t="s">
        <v>131</v>
      </c>
      <c r="F8538" s="9" t="s">
        <v>1424</v>
      </c>
      <c r="G8538" s="9" t="s">
        <v>1425</v>
      </c>
      <c r="H8538" s="9" t="s">
        <v>55</v>
      </c>
      <c r="I8538">
        <v>150</v>
      </c>
      <c r="J8538" s="9" t="s">
        <v>22</v>
      </c>
      <c r="K8538">
        <v>150</v>
      </c>
      <c r="L8538">
        <v>0</v>
      </c>
      <c r="M8538">
        <v>0</v>
      </c>
      <c r="N8538" s="11">
        <f>VLOOKUP(AA_SIPARIS_SATINALMA_RAPORU_YENI_123_22112023[[#This Row],[STOK_KODU]],AA_KUMULATIF_STOK_RAPORU_123_BURAK_TD[],3,0)</f>
        <v>42</v>
      </c>
      <c r="O8538" s="5">
        <v>12.5</v>
      </c>
      <c r="P8538" s="1">
        <v>1875</v>
      </c>
      <c r="Q8538" s="1">
        <v>20.646699999999999</v>
      </c>
      <c r="R8538" s="6">
        <v>0.61</v>
      </c>
      <c r="S8538" s="2" t="str">
        <f>IFERROR(#REF!/AA_SIPARIS_SATINALMA_RAPORU_YENI_123_22112023[[#This Row],[SIPARIS_EUR_KURU]],"")</f>
        <v/>
      </c>
      <c r="T8538" s="1">
        <v>12.5</v>
      </c>
      <c r="U8538" s="1">
        <v>1875</v>
      </c>
      <c r="V8538" s="2">
        <v>89.457400000000007</v>
      </c>
      <c r="W8538" s="12" t="s">
        <v>29</v>
      </c>
      <c r="X8538" s="4">
        <v>0</v>
      </c>
      <c r="Y8538" s="3">
        <v>1875</v>
      </c>
      <c r="Z8538" s="9" t="s">
        <v>16</v>
      </c>
    </row>
    <row r="8539" spans="1:26" x14ac:dyDescent="0.25">
      <c r="A8539">
        <v>2023</v>
      </c>
      <c r="B8539">
        <v>3</v>
      </c>
      <c r="C8539" s="7">
        <v>45006</v>
      </c>
      <c r="D8539" s="9" t="s">
        <v>130</v>
      </c>
      <c r="E8539" s="9" t="s">
        <v>131</v>
      </c>
      <c r="F8539" s="9" t="s">
        <v>1424</v>
      </c>
      <c r="G8539" s="9" t="s">
        <v>1425</v>
      </c>
      <c r="H8539" s="9" t="s">
        <v>55</v>
      </c>
      <c r="I8539">
        <v>150</v>
      </c>
      <c r="J8539" s="9" t="s">
        <v>22</v>
      </c>
      <c r="K8539">
        <v>150</v>
      </c>
      <c r="L8539">
        <v>0</v>
      </c>
      <c r="M8539">
        <v>0</v>
      </c>
      <c r="N8539" s="11">
        <f>VLOOKUP(AA_SIPARIS_SATINALMA_RAPORU_YENI_123_22112023[[#This Row],[STOK_KODU]],AA_KUMULATIF_STOK_RAPORU_123_BURAK_TD[],3,0)</f>
        <v>42</v>
      </c>
      <c r="O8539" s="5">
        <v>12.5</v>
      </c>
      <c r="P8539" s="1">
        <v>1875</v>
      </c>
      <c r="Q8539" s="1">
        <v>20.275300000000001</v>
      </c>
      <c r="R8539" s="6">
        <v>0.62</v>
      </c>
      <c r="S8539" s="2" t="str">
        <f>IFERROR(#REF!/AA_SIPARIS_SATINALMA_RAPORU_YENI_123_22112023[[#This Row],[SIPARIS_EUR_KURU]],"")</f>
        <v/>
      </c>
      <c r="T8539" s="1">
        <v>12.5</v>
      </c>
      <c r="U8539" s="1">
        <v>1875</v>
      </c>
      <c r="V8539" s="2">
        <v>91.869399999999999</v>
      </c>
      <c r="W8539" s="12" t="s">
        <v>29</v>
      </c>
      <c r="X8539" s="4">
        <v>0</v>
      </c>
      <c r="Y8539" s="3">
        <v>1875</v>
      </c>
      <c r="Z8539" s="9" t="s">
        <v>16</v>
      </c>
    </row>
    <row r="8540" spans="1:26" x14ac:dyDescent="0.25">
      <c r="A8540">
        <v>2025</v>
      </c>
      <c r="B8540">
        <v>4</v>
      </c>
      <c r="C8540" s="7">
        <v>45751</v>
      </c>
      <c r="D8540" s="9" t="s">
        <v>17</v>
      </c>
      <c r="E8540" s="9" t="s">
        <v>18</v>
      </c>
      <c r="F8540" s="9" t="s">
        <v>1339</v>
      </c>
      <c r="G8540" s="9" t="s">
        <v>1340</v>
      </c>
      <c r="H8540" s="9" t="s">
        <v>21</v>
      </c>
      <c r="I8540">
        <v>30</v>
      </c>
      <c r="J8540" s="9" t="s">
        <v>22</v>
      </c>
      <c r="K8540">
        <v>30</v>
      </c>
      <c r="L8540">
        <v>0</v>
      </c>
      <c r="M8540">
        <v>0</v>
      </c>
      <c r="N8540" s="11">
        <f>VLOOKUP(AA_SIPARIS_SATINALMA_RAPORU_YENI_123_22112023[[#This Row],[STOK_KODU]],AA_KUMULATIF_STOK_RAPORU_123_BURAK_TD[],3,0)</f>
        <v>23</v>
      </c>
      <c r="O8540" s="5">
        <v>62.475104999999999</v>
      </c>
      <c r="P8540" s="1">
        <v>1874.25</v>
      </c>
      <c r="Q8540" s="1">
        <v>41.74</v>
      </c>
      <c r="R8540" s="6">
        <v>1.5</v>
      </c>
      <c r="S8540" s="2" t="str">
        <f>IFERROR(#REF!/AA_SIPARIS_SATINALMA_RAPORU_YENI_123_22112023[[#This Row],[SIPARIS_EUR_KURU]],"")</f>
        <v/>
      </c>
      <c r="T8540" s="1">
        <v>62.933666666666667</v>
      </c>
      <c r="U8540" s="1">
        <v>1888.01</v>
      </c>
      <c r="V8540" s="2">
        <v>43.6389</v>
      </c>
      <c r="W8540" s="12" t="s">
        <v>23</v>
      </c>
      <c r="X8540" s="4">
        <v>37.863700000000001</v>
      </c>
      <c r="Y8540" s="3">
        <v>49.36</v>
      </c>
      <c r="Z8540" s="9" t="s">
        <v>16</v>
      </c>
    </row>
    <row r="8541" spans="1:26" x14ac:dyDescent="0.25">
      <c r="A8541">
        <v>2025</v>
      </c>
      <c r="B8541">
        <v>8</v>
      </c>
      <c r="C8541" s="7">
        <v>45888</v>
      </c>
      <c r="D8541" s="9" t="s">
        <v>130</v>
      </c>
      <c r="E8541" s="9" t="s">
        <v>131</v>
      </c>
      <c r="F8541" s="9" t="s">
        <v>582</v>
      </c>
      <c r="G8541" s="9" t="s">
        <v>583</v>
      </c>
      <c r="H8541" s="9" t="s">
        <v>55</v>
      </c>
      <c r="I8541">
        <v>36</v>
      </c>
      <c r="J8541" s="9" t="s">
        <v>22</v>
      </c>
      <c r="K8541">
        <v>36</v>
      </c>
      <c r="L8541">
        <v>0</v>
      </c>
      <c r="M8541">
        <v>0</v>
      </c>
      <c r="N8541" s="11">
        <f>VLOOKUP(AA_SIPARIS_SATINALMA_RAPORU_YENI_123_22112023[[#This Row],[STOK_KODU]],AA_KUMULATIF_STOK_RAPORU_123_BURAK_TD[],3,0)</f>
        <v>58</v>
      </c>
      <c r="O8541" s="5">
        <v>52</v>
      </c>
      <c r="P8541" s="1">
        <v>1872</v>
      </c>
      <c r="Q8541" s="1">
        <v>47.6755</v>
      </c>
      <c r="R8541" s="6">
        <v>1.0900000000000001</v>
      </c>
      <c r="S8541" s="2" t="str">
        <f>IFERROR(#REF!/AA_SIPARIS_SATINALMA_RAPORU_YENI_123_22112023[[#This Row],[SIPARIS_EUR_KURU]],"")</f>
        <v/>
      </c>
      <c r="T8541" s="1">
        <v>52</v>
      </c>
      <c r="U8541" s="1">
        <v>1872</v>
      </c>
      <c r="V8541" s="2">
        <v>39.301499999999997</v>
      </c>
      <c r="W8541" s="12" t="s">
        <v>29</v>
      </c>
      <c r="X8541" s="4">
        <v>0</v>
      </c>
      <c r="Y8541" s="3">
        <v>1872</v>
      </c>
      <c r="Z8541" s="9" t="s">
        <v>16</v>
      </c>
    </row>
    <row r="8542" spans="1:26" x14ac:dyDescent="0.25">
      <c r="A8542">
        <v>2025</v>
      </c>
      <c r="B8542">
        <v>6</v>
      </c>
      <c r="C8542" s="7">
        <v>45819</v>
      </c>
      <c r="D8542" s="9" t="s">
        <v>130</v>
      </c>
      <c r="E8542" s="9" t="s">
        <v>131</v>
      </c>
      <c r="F8542" s="9" t="s">
        <v>582</v>
      </c>
      <c r="G8542" s="9" t="s">
        <v>583</v>
      </c>
      <c r="H8542" s="9" t="s">
        <v>55</v>
      </c>
      <c r="I8542">
        <v>36</v>
      </c>
      <c r="J8542" s="9" t="s">
        <v>22</v>
      </c>
      <c r="K8542">
        <v>36</v>
      </c>
      <c r="L8542">
        <v>0</v>
      </c>
      <c r="M8542">
        <v>0</v>
      </c>
      <c r="N8542" s="11">
        <f>VLOOKUP(AA_SIPARIS_SATINALMA_RAPORU_YENI_123_22112023[[#This Row],[STOK_KODU]],AA_KUMULATIF_STOK_RAPORU_123_BURAK_TD[],3,0)</f>
        <v>58</v>
      </c>
      <c r="O8542" s="5">
        <v>52</v>
      </c>
      <c r="P8542" s="1">
        <v>1872</v>
      </c>
      <c r="Q8542" s="1">
        <v>44.6599</v>
      </c>
      <c r="R8542" s="6">
        <v>1.1599999999999999</v>
      </c>
      <c r="S8542" s="2" t="str">
        <f>IFERROR(#REF!/AA_SIPARIS_SATINALMA_RAPORU_YENI_123_22112023[[#This Row],[SIPARIS_EUR_KURU]],"")</f>
        <v/>
      </c>
      <c r="T8542" s="1">
        <v>52</v>
      </c>
      <c r="U8542" s="1">
        <v>1872</v>
      </c>
      <c r="V8542" s="2">
        <v>41.8748</v>
      </c>
      <c r="W8542" s="12" t="s">
        <v>29</v>
      </c>
      <c r="X8542" s="4">
        <v>0</v>
      </c>
      <c r="Y8542" s="3">
        <v>1872</v>
      </c>
      <c r="Z8542" s="9" t="s">
        <v>16</v>
      </c>
    </row>
    <row r="8543" spans="1:26" x14ac:dyDescent="0.25">
      <c r="A8543">
        <v>2024</v>
      </c>
      <c r="B8543">
        <v>6</v>
      </c>
      <c r="C8543" s="7">
        <v>45447</v>
      </c>
      <c r="D8543" s="9" t="s">
        <v>327</v>
      </c>
      <c r="E8543" s="9" t="s">
        <v>11862</v>
      </c>
      <c r="F8543" s="9" t="s">
        <v>332</v>
      </c>
      <c r="G8543" s="9" t="s">
        <v>333</v>
      </c>
      <c r="H8543" s="9" t="s">
        <v>21</v>
      </c>
      <c r="I8543">
        <v>24</v>
      </c>
      <c r="J8543" s="9" t="s">
        <v>22</v>
      </c>
      <c r="K8543">
        <v>24</v>
      </c>
      <c r="L8543">
        <v>0</v>
      </c>
      <c r="M8543">
        <v>0</v>
      </c>
      <c r="N8543" s="11">
        <f>VLOOKUP(AA_SIPARIS_SATINALMA_RAPORU_YENI_123_22112023[[#This Row],[STOK_KODU]],AA_KUMULATIF_STOK_RAPORU_123_BURAK_TD[],3,0)</f>
        <v>16</v>
      </c>
      <c r="O8543" s="5">
        <v>78</v>
      </c>
      <c r="P8543" s="1">
        <v>1872</v>
      </c>
      <c r="Q8543" s="1">
        <v>34.860700000000001</v>
      </c>
      <c r="R8543" s="6">
        <v>2.2400000000000002</v>
      </c>
      <c r="S8543" s="2" t="str">
        <f>IFERROR(#REF!/AA_SIPARIS_SATINALMA_RAPORU_YENI_123_22112023[[#This Row],[SIPARIS_EUR_KURU]],"")</f>
        <v/>
      </c>
      <c r="T8543" s="1">
        <v>78</v>
      </c>
      <c r="U8543" s="1">
        <v>1872</v>
      </c>
      <c r="V8543" s="2">
        <v>53.789700000000003</v>
      </c>
      <c r="W8543" s="12" t="s">
        <v>29</v>
      </c>
      <c r="X8543" s="4">
        <v>0</v>
      </c>
      <c r="Y8543" s="3">
        <v>1872</v>
      </c>
      <c r="Z8543" s="9" t="s">
        <v>16</v>
      </c>
    </row>
    <row r="8544" spans="1:26" x14ac:dyDescent="0.25">
      <c r="A8544">
        <v>2024</v>
      </c>
      <c r="B8544">
        <v>3</v>
      </c>
      <c r="C8544" s="7">
        <v>45358</v>
      </c>
      <c r="D8544" s="9" t="s">
        <v>305</v>
      </c>
      <c r="E8544" s="9" t="s">
        <v>306</v>
      </c>
      <c r="F8544" s="9" t="s">
        <v>779</v>
      </c>
      <c r="G8544" s="9" t="s">
        <v>780</v>
      </c>
      <c r="H8544" s="9" t="s">
        <v>55</v>
      </c>
      <c r="I8544">
        <v>21</v>
      </c>
      <c r="J8544" s="9" t="s">
        <v>22</v>
      </c>
      <c r="K8544">
        <v>21</v>
      </c>
      <c r="L8544">
        <v>0</v>
      </c>
      <c r="M8544">
        <v>0</v>
      </c>
      <c r="N8544" s="11">
        <f>VLOOKUP(AA_SIPARIS_SATINALMA_RAPORU_YENI_123_22112023[[#This Row],[STOK_KODU]],AA_KUMULATIF_STOK_RAPORU_123_BURAK_TD[],3,0)</f>
        <v>30.000000000000028</v>
      </c>
      <c r="O8544" s="5">
        <v>89</v>
      </c>
      <c r="P8544" s="1">
        <v>1869</v>
      </c>
      <c r="Q8544" s="1">
        <v>34.418599999999998</v>
      </c>
      <c r="R8544" s="6">
        <v>2.59</v>
      </c>
      <c r="S8544" s="2" t="str">
        <f>IFERROR(#REF!/AA_SIPARIS_SATINALMA_RAPORU_YENI_123_22112023[[#This Row],[SIPARIS_EUR_KURU]],"")</f>
        <v/>
      </c>
      <c r="T8544" s="1">
        <v>89</v>
      </c>
      <c r="U8544" s="1">
        <v>1869</v>
      </c>
      <c r="V8544" s="2">
        <v>53.633200000000002</v>
      </c>
      <c r="W8544" s="12" t="s">
        <v>29</v>
      </c>
      <c r="X8544" s="4">
        <v>0</v>
      </c>
      <c r="Y8544" s="3">
        <v>1869</v>
      </c>
      <c r="Z8544" s="9" t="s">
        <v>16</v>
      </c>
    </row>
    <row r="8545" spans="1:26" x14ac:dyDescent="0.25">
      <c r="A8545">
        <v>2025</v>
      </c>
      <c r="B8545">
        <v>3</v>
      </c>
      <c r="C8545" s="7">
        <v>45742</v>
      </c>
      <c r="D8545" s="9" t="s">
        <v>10819</v>
      </c>
      <c r="E8545" s="9" t="s">
        <v>10820</v>
      </c>
      <c r="F8545" s="9" t="s">
        <v>10781</v>
      </c>
      <c r="G8545" s="9" t="s">
        <v>10782</v>
      </c>
      <c r="H8545" s="9" t="s">
        <v>44</v>
      </c>
      <c r="I8545">
        <v>4</v>
      </c>
      <c r="J8545" s="9" t="s">
        <v>22</v>
      </c>
      <c r="K8545">
        <v>4</v>
      </c>
      <c r="L8545">
        <v>0</v>
      </c>
      <c r="M8545">
        <v>0</v>
      </c>
      <c r="N8545" s="11">
        <f>VLOOKUP(AA_SIPARIS_SATINALMA_RAPORU_YENI_123_22112023[[#This Row],[STOK_KODU]],AA_KUMULATIF_STOK_RAPORU_123_BURAK_TD[],3,0)</f>
        <v>20</v>
      </c>
      <c r="O8545" s="5">
        <v>467.22694899999999</v>
      </c>
      <c r="P8545" s="1">
        <v>1868.91</v>
      </c>
      <c r="Q8545" s="1">
        <v>40.948900000000002</v>
      </c>
      <c r="R8545" s="6">
        <v>11.41</v>
      </c>
      <c r="S8545" s="2" t="str">
        <f>IFERROR(#REF!/AA_SIPARIS_SATINALMA_RAPORU_YENI_123_22112023[[#This Row],[SIPARIS_EUR_KURU]],"")</f>
        <v/>
      </c>
      <c r="T8545" s="1">
        <v>468.26749999999998</v>
      </c>
      <c r="U8545" s="1">
        <v>1873.07</v>
      </c>
      <c r="V8545" s="2">
        <v>45.640099999999997</v>
      </c>
      <c r="W8545" s="12" t="s">
        <v>45</v>
      </c>
      <c r="X8545" s="4">
        <v>40.948900000000002</v>
      </c>
      <c r="Y8545" s="3">
        <v>45.64</v>
      </c>
      <c r="Z8545" s="9" t="s">
        <v>16</v>
      </c>
    </row>
    <row r="8546" spans="1:26" x14ac:dyDescent="0.25">
      <c r="A8546">
        <v>2023</v>
      </c>
      <c r="B8546">
        <v>5</v>
      </c>
      <c r="C8546" s="7">
        <v>45057</v>
      </c>
      <c r="D8546" s="9" t="s">
        <v>130</v>
      </c>
      <c r="E8546" s="9" t="s">
        <v>131</v>
      </c>
      <c r="F8546" s="9" t="s">
        <v>196</v>
      </c>
      <c r="G8546" s="9" t="s">
        <v>197</v>
      </c>
      <c r="H8546" s="9" t="s">
        <v>52</v>
      </c>
      <c r="I8546">
        <v>60</v>
      </c>
      <c r="J8546" s="9" t="s">
        <v>68</v>
      </c>
      <c r="K8546">
        <v>60</v>
      </c>
      <c r="L8546">
        <v>0</v>
      </c>
      <c r="M8546">
        <v>0</v>
      </c>
      <c r="N8546" s="11">
        <f>VLOOKUP(AA_SIPARIS_SATINALMA_RAPORU_YENI_123_22112023[[#This Row],[STOK_KODU]],AA_KUMULATIF_STOK_RAPORU_123_BURAK_TD[],3,0)</f>
        <v>56</v>
      </c>
      <c r="O8546" s="5">
        <v>31.083333</v>
      </c>
      <c r="P8546" s="1">
        <v>1865</v>
      </c>
      <c r="Q8546" s="1">
        <v>21.382100000000001</v>
      </c>
      <c r="R8546" s="6">
        <v>1.45</v>
      </c>
      <c r="S8546" s="2" t="str">
        <f>IFERROR(#REF!/AA_SIPARIS_SATINALMA_RAPORU_YENI_123_22112023[[#This Row],[SIPARIS_EUR_KURU]],"")</f>
        <v/>
      </c>
      <c r="T8546" s="1">
        <v>31.083333333333332</v>
      </c>
      <c r="U8546" s="1">
        <v>1865</v>
      </c>
      <c r="V8546" s="2">
        <v>87.343800000000002</v>
      </c>
      <c r="W8546" s="12" t="s">
        <v>29</v>
      </c>
      <c r="X8546" s="4">
        <v>0</v>
      </c>
      <c r="Y8546" s="3">
        <v>1865</v>
      </c>
      <c r="Z8546" s="9" t="s">
        <v>16</v>
      </c>
    </row>
    <row r="8547" spans="1:26" x14ac:dyDescent="0.25">
      <c r="A8547">
        <v>2025</v>
      </c>
      <c r="B8547">
        <v>12</v>
      </c>
      <c r="C8547" s="7">
        <v>45992</v>
      </c>
      <c r="D8547" s="9" t="s">
        <v>156</v>
      </c>
      <c r="E8547" s="9" t="s">
        <v>157</v>
      </c>
      <c r="F8547" s="9" t="s">
        <v>2467</v>
      </c>
      <c r="G8547" s="9" t="s">
        <v>2468</v>
      </c>
      <c r="H8547" s="9" t="s">
        <v>52</v>
      </c>
      <c r="I8547">
        <v>6</v>
      </c>
      <c r="J8547" s="9" t="s">
        <v>22</v>
      </c>
      <c r="K8547">
        <v>6</v>
      </c>
      <c r="L8547">
        <v>0</v>
      </c>
      <c r="M8547">
        <v>0</v>
      </c>
      <c r="N8547" s="11">
        <f>VLOOKUP(AA_SIPARIS_SATINALMA_RAPORU_YENI_123_22112023[[#This Row],[STOK_KODU]],AA_KUMULATIF_STOK_RAPORU_123_BURAK_TD[],3,0)</f>
        <v>0</v>
      </c>
      <c r="O8547" s="5">
        <v>310.58999999999997</v>
      </c>
      <c r="P8547" s="1">
        <v>1863.54</v>
      </c>
      <c r="Q8547" s="1">
        <v>49.011400000000002</v>
      </c>
      <c r="R8547" s="6">
        <v>6.34</v>
      </c>
      <c r="S8547" s="2" t="str">
        <f>IFERROR(#REF!/AA_SIPARIS_SATINALMA_RAPORU_YENI_123_22112023[[#This Row],[SIPARIS_EUR_KURU]],"")</f>
        <v/>
      </c>
      <c r="T8547" s="1">
        <v>310.59499999999997</v>
      </c>
      <c r="U8547" s="1">
        <v>1863.57</v>
      </c>
      <c r="V8547" s="2">
        <v>38.023200000000003</v>
      </c>
      <c r="W8547" s="12" t="s">
        <v>29</v>
      </c>
      <c r="X8547" s="4">
        <v>0</v>
      </c>
      <c r="Y8547" s="3">
        <v>1863.57</v>
      </c>
      <c r="Z8547" s="9" t="s">
        <v>16</v>
      </c>
    </row>
    <row r="8548" spans="1:26" x14ac:dyDescent="0.25">
      <c r="A8548">
        <v>2025</v>
      </c>
      <c r="B8548">
        <v>8</v>
      </c>
      <c r="C8548" s="7">
        <v>45888</v>
      </c>
      <c r="D8548" s="9" t="s">
        <v>156</v>
      </c>
      <c r="E8548" s="9" t="s">
        <v>157</v>
      </c>
      <c r="F8548" s="9" t="s">
        <v>2467</v>
      </c>
      <c r="G8548" s="9" t="s">
        <v>2468</v>
      </c>
      <c r="H8548" s="9" t="s">
        <v>52</v>
      </c>
      <c r="I8548">
        <v>12</v>
      </c>
      <c r="J8548" s="9" t="s">
        <v>22</v>
      </c>
      <c r="K8548">
        <v>12</v>
      </c>
      <c r="L8548">
        <v>0</v>
      </c>
      <c r="M8548">
        <v>0</v>
      </c>
      <c r="N8548" s="11">
        <f>VLOOKUP(AA_SIPARIS_SATINALMA_RAPORU_YENI_123_22112023[[#This Row],[STOK_KODU]],AA_KUMULATIF_STOK_RAPORU_123_BURAK_TD[],3,0)</f>
        <v>0</v>
      </c>
      <c r="O8548" s="5">
        <v>155.1378</v>
      </c>
      <c r="P8548" s="1">
        <v>1861.65</v>
      </c>
      <c r="Q8548" s="1">
        <v>47.6755</v>
      </c>
      <c r="R8548" s="6">
        <v>3.25</v>
      </c>
      <c r="S8548" s="2" t="str">
        <f>IFERROR(#REF!/AA_SIPARIS_SATINALMA_RAPORU_YENI_123_22112023[[#This Row],[SIPARIS_EUR_KURU]],"")</f>
        <v/>
      </c>
      <c r="T8548" s="1">
        <v>155.13750000000002</v>
      </c>
      <c r="U8548" s="1">
        <v>1861.65</v>
      </c>
      <c r="V8548" s="2">
        <v>38.428899999999999</v>
      </c>
      <c r="W8548" s="12" t="s">
        <v>29</v>
      </c>
      <c r="X8548" s="4">
        <v>0</v>
      </c>
      <c r="Y8548" s="3">
        <v>1861.65</v>
      </c>
      <c r="Z8548" s="9" t="s">
        <v>16</v>
      </c>
    </row>
    <row r="8549" spans="1:26" x14ac:dyDescent="0.25">
      <c r="A8549">
        <v>2024</v>
      </c>
      <c r="B8549">
        <v>4</v>
      </c>
      <c r="C8549" s="7">
        <v>45397</v>
      </c>
      <c r="D8549" s="9" t="s">
        <v>1066</v>
      </c>
      <c r="E8549" s="9" t="s">
        <v>1067</v>
      </c>
      <c r="F8549" s="9" t="s">
        <v>1068</v>
      </c>
      <c r="G8549" s="9" t="s">
        <v>1069</v>
      </c>
      <c r="H8549" s="9" t="s">
        <v>21</v>
      </c>
      <c r="I8549">
        <v>60</v>
      </c>
      <c r="J8549" s="9" t="s">
        <v>22</v>
      </c>
      <c r="K8549">
        <v>60</v>
      </c>
      <c r="L8549">
        <v>0</v>
      </c>
      <c r="M8549">
        <v>0</v>
      </c>
      <c r="N8549" s="11">
        <f>VLOOKUP(AA_SIPARIS_SATINALMA_RAPORU_YENI_123_22112023[[#This Row],[STOK_KODU]],AA_KUMULATIF_STOK_RAPORU_123_BURAK_TD[],3,0)</f>
        <v>46</v>
      </c>
      <c r="O8549" s="5">
        <v>31</v>
      </c>
      <c r="P8549" s="1">
        <v>1860</v>
      </c>
      <c r="Q8549" s="1">
        <v>34.658999999999999</v>
      </c>
      <c r="R8549" s="6">
        <v>0.89</v>
      </c>
      <c r="S8549" s="2" t="str">
        <f>IFERROR(#REF!/AA_SIPARIS_SATINALMA_RAPORU_YENI_123_22112023[[#This Row],[SIPARIS_EUR_KURU]],"")</f>
        <v/>
      </c>
      <c r="T8549" s="1">
        <v>31</v>
      </c>
      <c r="U8549" s="1">
        <v>1860</v>
      </c>
      <c r="V8549" s="2">
        <v>54.027999999999999</v>
      </c>
      <c r="W8549" s="12" t="s">
        <v>29</v>
      </c>
      <c r="X8549" s="4">
        <v>0</v>
      </c>
      <c r="Y8549" s="3">
        <v>1860</v>
      </c>
      <c r="Z8549" s="9" t="s">
        <v>16</v>
      </c>
    </row>
    <row r="8550" spans="1:26" x14ac:dyDescent="0.25">
      <c r="A8550">
        <v>2026</v>
      </c>
      <c r="B8550">
        <v>1</v>
      </c>
      <c r="C8550" s="7">
        <v>46042</v>
      </c>
      <c r="D8550" s="9" t="s">
        <v>17</v>
      </c>
      <c r="E8550" s="9" t="s">
        <v>18</v>
      </c>
      <c r="F8550" s="9" t="s">
        <v>700</v>
      </c>
      <c r="G8550" s="9" t="s">
        <v>701</v>
      </c>
      <c r="H8550" s="9" t="s">
        <v>21</v>
      </c>
      <c r="I8550">
        <v>26</v>
      </c>
      <c r="J8550" s="9" t="s">
        <v>22</v>
      </c>
      <c r="K8550">
        <v>26</v>
      </c>
      <c r="L8550">
        <v>0</v>
      </c>
      <c r="M8550">
        <v>0</v>
      </c>
      <c r="N8550" s="11">
        <f>VLOOKUP(AA_SIPARIS_SATINALMA_RAPORU_YENI_123_22112023[[#This Row],[STOK_KODU]],AA_KUMULATIF_STOK_RAPORU_123_BURAK_TD[],3,0)</f>
        <v>25</v>
      </c>
      <c r="O8550" s="5">
        <v>71.27</v>
      </c>
      <c r="P8550" s="1">
        <v>1853.02</v>
      </c>
      <c r="Q8550" s="1">
        <v>50.217300000000002</v>
      </c>
      <c r="R8550" s="6">
        <v>1.42</v>
      </c>
      <c r="S8550" s="2" t="str">
        <f>IFERROR(#REF!/AA_SIPARIS_SATINALMA_RAPORU_YENI_123_22112023[[#This Row],[SIPARIS_EUR_KURU]],"")</f>
        <v/>
      </c>
      <c r="T8550" s="1">
        <v>71.444999999999993</v>
      </c>
      <c r="U8550" s="1">
        <v>1857.57</v>
      </c>
      <c r="V8550" s="2">
        <v>36.990600000000001</v>
      </c>
      <c r="W8550" s="12" t="s">
        <v>23</v>
      </c>
      <c r="X8550" s="4">
        <v>43.194299999999998</v>
      </c>
      <c r="Y8550" s="3">
        <v>42.9</v>
      </c>
      <c r="Z8550" s="9" t="s">
        <v>16</v>
      </c>
    </row>
    <row r="8551" spans="1:26" x14ac:dyDescent="0.25">
      <c r="A8551">
        <v>2025</v>
      </c>
      <c r="B8551">
        <v>5</v>
      </c>
      <c r="C8551" s="7">
        <v>45800</v>
      </c>
      <c r="D8551" s="9" t="s">
        <v>156</v>
      </c>
      <c r="E8551" s="9" t="s">
        <v>157</v>
      </c>
      <c r="F8551" s="9" t="s">
        <v>8541</v>
      </c>
      <c r="G8551" s="9" t="s">
        <v>8542</v>
      </c>
      <c r="H8551" s="9" t="s">
        <v>52</v>
      </c>
      <c r="I8551">
        <v>4</v>
      </c>
      <c r="J8551" s="9" t="s">
        <v>68</v>
      </c>
      <c r="K8551">
        <v>4</v>
      </c>
      <c r="L8551">
        <v>0</v>
      </c>
      <c r="M8551">
        <v>0</v>
      </c>
      <c r="N8551" s="11">
        <f>VLOOKUP(AA_SIPARIS_SATINALMA_RAPORU_YENI_123_22112023[[#This Row],[STOK_KODU]],AA_KUMULATIF_STOK_RAPORU_123_BURAK_TD[],3,0)</f>
        <v>0</v>
      </c>
      <c r="O8551" s="5">
        <v>462.75</v>
      </c>
      <c r="P8551" s="1">
        <v>1851</v>
      </c>
      <c r="Q8551" s="1"/>
      <c r="R8551" s="6"/>
      <c r="S8551" s="2" t="str">
        <f>IFERROR(#REF!/AA_SIPARIS_SATINALMA_RAPORU_YENI_123_22112023[[#This Row],[SIPARIS_EUR_KURU]],"")</f>
        <v/>
      </c>
      <c r="T8551" s="1">
        <v>465.55</v>
      </c>
      <c r="U8551" s="1">
        <v>1862.2</v>
      </c>
      <c r="V8551" s="2">
        <v>41.011699999999998</v>
      </c>
      <c r="W8551" s="12" t="s">
        <v>29</v>
      </c>
      <c r="X8551" s="4">
        <v>0</v>
      </c>
      <c r="Y8551" s="3">
        <v>1862.2</v>
      </c>
      <c r="Z8551" s="9" t="s">
        <v>16</v>
      </c>
    </row>
    <row r="8552" spans="1:26" x14ac:dyDescent="0.25">
      <c r="A8552">
        <v>2024</v>
      </c>
      <c r="B8552">
        <v>5</v>
      </c>
      <c r="C8552" s="7">
        <v>45415</v>
      </c>
      <c r="D8552" s="9" t="s">
        <v>156</v>
      </c>
      <c r="E8552" s="9" t="s">
        <v>157</v>
      </c>
      <c r="F8552" s="9" t="s">
        <v>1648</v>
      </c>
      <c r="G8552" s="9" t="s">
        <v>1649</v>
      </c>
      <c r="H8552" s="9" t="s">
        <v>52</v>
      </c>
      <c r="I8552">
        <v>10</v>
      </c>
      <c r="J8552" s="9" t="s">
        <v>68</v>
      </c>
      <c r="K8552">
        <v>10</v>
      </c>
      <c r="L8552">
        <v>0</v>
      </c>
      <c r="M8552">
        <v>0</v>
      </c>
      <c r="N8552" s="11">
        <f>VLOOKUP(AA_SIPARIS_SATINALMA_RAPORU_YENI_123_22112023[[#This Row],[STOK_KODU]],AA_KUMULATIF_STOK_RAPORU_123_BURAK_TD[],3,0)</f>
        <v>12</v>
      </c>
      <c r="O8552" s="5">
        <v>185.03800000000001</v>
      </c>
      <c r="P8552" s="1">
        <v>1850.38</v>
      </c>
      <c r="Q8552" s="1">
        <v>34.607300000000002</v>
      </c>
      <c r="R8552" s="6">
        <v>5.35</v>
      </c>
      <c r="S8552" s="2" t="str">
        <f>IFERROR(#REF!/AA_SIPARIS_SATINALMA_RAPORU_YENI_123_22112023[[#This Row],[SIPARIS_EUR_KURU]],"")</f>
        <v/>
      </c>
      <c r="T8552" s="1">
        <v>185.03800000000001</v>
      </c>
      <c r="U8552" s="1">
        <v>1850.38</v>
      </c>
      <c r="V8552" s="2">
        <v>53.467599999999997</v>
      </c>
      <c r="W8552" s="12" t="s">
        <v>29</v>
      </c>
      <c r="X8552" s="4">
        <v>0</v>
      </c>
      <c r="Y8552" s="3">
        <v>1850.38</v>
      </c>
      <c r="Z8552" s="9" t="s">
        <v>16</v>
      </c>
    </row>
    <row r="8553" spans="1:26" x14ac:dyDescent="0.25">
      <c r="A8553">
        <v>2026</v>
      </c>
      <c r="B8553">
        <v>2</v>
      </c>
      <c r="C8553" s="7">
        <v>46064</v>
      </c>
      <c r="D8553" s="9" t="s">
        <v>11824</v>
      </c>
      <c r="E8553" s="9" t="s">
        <v>11825</v>
      </c>
      <c r="F8553" s="9" t="s">
        <v>795</v>
      </c>
      <c r="G8553" s="9" t="s">
        <v>796</v>
      </c>
      <c r="H8553" s="9" t="s">
        <v>97</v>
      </c>
      <c r="I8553">
        <v>50</v>
      </c>
      <c r="J8553" s="9" t="s">
        <v>22</v>
      </c>
      <c r="K8553">
        <v>50</v>
      </c>
      <c r="L8553">
        <v>0</v>
      </c>
      <c r="M8553">
        <v>0</v>
      </c>
      <c r="N8553" s="11">
        <f>VLOOKUP(AA_SIPARIS_SATINALMA_RAPORU_YENI_123_22112023[[#This Row],[STOK_KODU]],AA_KUMULATIF_STOK_RAPORU_123_BURAK_TD[],3,0)</f>
        <v>24</v>
      </c>
      <c r="O8553" s="5">
        <v>37</v>
      </c>
      <c r="P8553" s="1">
        <v>1850</v>
      </c>
      <c r="Q8553" s="1">
        <v>51.853400000000001</v>
      </c>
      <c r="R8553" s="6">
        <v>0.71</v>
      </c>
      <c r="S8553" s="2" t="str">
        <f>IFERROR(#REF!/AA_SIPARIS_SATINALMA_RAPORU_YENI_123_22112023[[#This Row],[SIPARIS_EUR_KURU]],"")</f>
        <v/>
      </c>
      <c r="T8553" s="1">
        <v>37</v>
      </c>
      <c r="U8553" s="1">
        <v>1850</v>
      </c>
      <c r="V8553" s="2">
        <v>35.636600000000001</v>
      </c>
      <c r="W8553" s="12" t="s">
        <v>29</v>
      </c>
      <c r="X8553" s="4">
        <v>0</v>
      </c>
      <c r="Y8553" s="3">
        <v>1850</v>
      </c>
      <c r="Z8553" s="9" t="s">
        <v>16</v>
      </c>
    </row>
    <row r="8554" spans="1:26" x14ac:dyDescent="0.25">
      <c r="A8554">
        <v>2026</v>
      </c>
      <c r="B8554">
        <v>1</v>
      </c>
      <c r="C8554" s="7">
        <v>46027</v>
      </c>
      <c r="D8554" s="9" t="s">
        <v>11824</v>
      </c>
      <c r="E8554" s="9" t="s">
        <v>11825</v>
      </c>
      <c r="F8554" s="9" t="s">
        <v>795</v>
      </c>
      <c r="G8554" s="9" t="s">
        <v>796</v>
      </c>
      <c r="H8554" s="9" t="s">
        <v>97</v>
      </c>
      <c r="I8554">
        <v>50</v>
      </c>
      <c r="J8554" s="9" t="s">
        <v>22</v>
      </c>
      <c r="K8554">
        <v>50</v>
      </c>
      <c r="L8554">
        <v>0</v>
      </c>
      <c r="M8554">
        <v>0</v>
      </c>
      <c r="N8554" s="11">
        <f>VLOOKUP(AA_SIPARIS_SATINALMA_RAPORU_YENI_123_22112023[[#This Row],[STOK_KODU]],AA_KUMULATIF_STOK_RAPORU_123_BURAK_TD[],3,0)</f>
        <v>24</v>
      </c>
      <c r="O8554" s="5">
        <v>37</v>
      </c>
      <c r="P8554" s="1">
        <v>1850</v>
      </c>
      <c r="Q8554" s="1">
        <v>50.293300000000002</v>
      </c>
      <c r="R8554" s="6">
        <v>0.74</v>
      </c>
      <c r="S8554" s="2" t="str">
        <f>IFERROR(#REF!/AA_SIPARIS_SATINALMA_RAPORU_YENI_123_22112023[[#This Row],[SIPARIS_EUR_KURU]],"")</f>
        <v/>
      </c>
      <c r="T8554" s="1">
        <v>37</v>
      </c>
      <c r="U8554" s="1">
        <v>1850</v>
      </c>
      <c r="V8554" s="2">
        <v>36.811799999999998</v>
      </c>
      <c r="W8554" s="12" t="s">
        <v>29</v>
      </c>
      <c r="X8554" s="4">
        <v>0</v>
      </c>
      <c r="Y8554" s="3">
        <v>1850</v>
      </c>
      <c r="Z8554" s="9" t="s">
        <v>16</v>
      </c>
    </row>
    <row r="8555" spans="1:26" x14ac:dyDescent="0.25">
      <c r="A8555">
        <v>2025</v>
      </c>
      <c r="B8555">
        <v>6</v>
      </c>
      <c r="C8555" s="7">
        <v>45835</v>
      </c>
      <c r="D8555" s="9" t="s">
        <v>48</v>
      </c>
      <c r="E8555" s="9" t="s">
        <v>49</v>
      </c>
      <c r="F8555" s="9" t="s">
        <v>4582</v>
      </c>
      <c r="G8555" s="9" t="s">
        <v>4583</v>
      </c>
      <c r="H8555" s="9" t="s">
        <v>52</v>
      </c>
      <c r="I8555">
        <v>10</v>
      </c>
      <c r="J8555" s="9" t="s">
        <v>22</v>
      </c>
      <c r="K8555">
        <v>10</v>
      </c>
      <c r="L8555">
        <v>0</v>
      </c>
      <c r="M8555">
        <v>0</v>
      </c>
      <c r="N8555" s="11">
        <f>VLOOKUP(AA_SIPARIS_SATINALMA_RAPORU_YENI_123_22112023[[#This Row],[STOK_KODU]],AA_KUMULATIF_STOK_RAPORU_123_BURAK_TD[],3,0)</f>
        <v>8</v>
      </c>
      <c r="O8555" s="5">
        <v>185</v>
      </c>
      <c r="P8555" s="1">
        <v>1850</v>
      </c>
      <c r="Q8555" s="1">
        <v>46.494100000000003</v>
      </c>
      <c r="R8555" s="6">
        <v>3.98</v>
      </c>
      <c r="S8555" s="2" t="str">
        <f>IFERROR(#REF!/AA_SIPARIS_SATINALMA_RAPORU_YENI_123_22112023[[#This Row],[SIPARIS_EUR_KURU]],"")</f>
        <v/>
      </c>
      <c r="T8555" s="1">
        <v>185</v>
      </c>
      <c r="U8555" s="1">
        <v>1850</v>
      </c>
      <c r="V8555" s="2">
        <v>39.79</v>
      </c>
      <c r="W8555" s="12" t="s">
        <v>29</v>
      </c>
      <c r="X8555" s="4">
        <v>0</v>
      </c>
      <c r="Y8555" s="3">
        <v>1850</v>
      </c>
      <c r="Z8555" s="9" t="s">
        <v>16</v>
      </c>
    </row>
    <row r="8556" spans="1:26" x14ac:dyDescent="0.25">
      <c r="A8556">
        <v>2024</v>
      </c>
      <c r="B8556">
        <v>4</v>
      </c>
      <c r="C8556" s="7">
        <v>45386</v>
      </c>
      <c r="D8556" s="9" t="s">
        <v>305</v>
      </c>
      <c r="E8556" s="9" t="s">
        <v>306</v>
      </c>
      <c r="F8556" s="9" t="s">
        <v>1200</v>
      </c>
      <c r="G8556" s="9" t="s">
        <v>1201</v>
      </c>
      <c r="H8556" s="9" t="s">
        <v>55</v>
      </c>
      <c r="I8556">
        <v>100</v>
      </c>
      <c r="J8556" s="9" t="s">
        <v>22</v>
      </c>
      <c r="K8556">
        <v>100</v>
      </c>
      <c r="L8556">
        <v>0</v>
      </c>
      <c r="M8556">
        <v>0</v>
      </c>
      <c r="N8556" s="11">
        <f>VLOOKUP(AA_SIPARIS_SATINALMA_RAPORU_YENI_123_22112023[[#This Row],[STOK_KODU]],AA_KUMULATIF_STOK_RAPORU_123_BURAK_TD[],3,0)</f>
        <v>0</v>
      </c>
      <c r="O8556" s="5">
        <v>18.5</v>
      </c>
      <c r="P8556" s="1">
        <v>1850</v>
      </c>
      <c r="Q8556" s="1">
        <v>34.409700000000001</v>
      </c>
      <c r="R8556" s="6">
        <v>0.54</v>
      </c>
      <c r="S8556" s="2" t="str">
        <f>IFERROR(#REF!/AA_SIPARIS_SATINALMA_RAPORU_YENI_123_22112023[[#This Row],[SIPARIS_EUR_KURU]],"")</f>
        <v/>
      </c>
      <c r="T8556" s="1">
        <v>18.5</v>
      </c>
      <c r="U8556" s="1">
        <v>1850</v>
      </c>
      <c r="V8556" s="2">
        <v>53.704900000000002</v>
      </c>
      <c r="W8556" s="12" t="s">
        <v>29</v>
      </c>
      <c r="X8556" s="4">
        <v>0</v>
      </c>
      <c r="Y8556" s="3">
        <v>1850</v>
      </c>
      <c r="Z8556" s="9" t="s">
        <v>16</v>
      </c>
    </row>
    <row r="8557" spans="1:26" x14ac:dyDescent="0.25">
      <c r="A8557">
        <v>2024</v>
      </c>
      <c r="B8557">
        <v>3</v>
      </c>
      <c r="C8557" s="7">
        <v>45376</v>
      </c>
      <c r="D8557" s="9" t="s">
        <v>694</v>
      </c>
      <c r="E8557" s="9" t="s">
        <v>695</v>
      </c>
      <c r="F8557" s="9" t="s">
        <v>916</v>
      </c>
      <c r="G8557" s="9" t="s">
        <v>917</v>
      </c>
      <c r="H8557" s="9" t="s">
        <v>97</v>
      </c>
      <c r="I8557">
        <v>100</v>
      </c>
      <c r="J8557" s="9" t="s">
        <v>117</v>
      </c>
      <c r="K8557">
        <v>100</v>
      </c>
      <c r="L8557">
        <v>0</v>
      </c>
      <c r="M8557">
        <v>0</v>
      </c>
      <c r="N8557" s="11">
        <f>VLOOKUP(AA_SIPARIS_SATINALMA_RAPORU_YENI_123_22112023[[#This Row],[STOK_KODU]],AA_KUMULATIF_STOK_RAPORU_123_BURAK_TD[],3,0)</f>
        <v>200</v>
      </c>
      <c r="O8557" s="5">
        <v>18.5</v>
      </c>
      <c r="P8557" s="1">
        <v>1850</v>
      </c>
      <c r="Q8557" s="1">
        <v>34.587499999999999</v>
      </c>
      <c r="R8557" s="6">
        <v>0.53</v>
      </c>
      <c r="S8557" s="2" t="str">
        <f>IFERROR(#REF!/AA_SIPARIS_SATINALMA_RAPORU_YENI_123_22112023[[#This Row],[SIPARIS_EUR_KURU]],"")</f>
        <v/>
      </c>
      <c r="T8557" s="1">
        <v>18.5</v>
      </c>
      <c r="U8557" s="1">
        <v>1850</v>
      </c>
      <c r="V8557" s="2">
        <v>53.487499999999997</v>
      </c>
      <c r="W8557" s="12" t="s">
        <v>29</v>
      </c>
      <c r="X8557" s="4">
        <v>0</v>
      </c>
      <c r="Y8557" s="3">
        <v>1850</v>
      </c>
      <c r="Z8557" s="9" t="s">
        <v>16</v>
      </c>
    </row>
    <row r="8558" spans="1:26" x14ac:dyDescent="0.25">
      <c r="A8558">
        <v>2024</v>
      </c>
      <c r="B8558">
        <v>3</v>
      </c>
      <c r="C8558" s="7">
        <v>45376</v>
      </c>
      <c r="D8558" s="9" t="s">
        <v>694</v>
      </c>
      <c r="E8558" s="9" t="s">
        <v>695</v>
      </c>
      <c r="F8558" s="9" t="s">
        <v>918</v>
      </c>
      <c r="G8558" s="9" t="s">
        <v>919</v>
      </c>
      <c r="H8558" s="9" t="s">
        <v>97</v>
      </c>
      <c r="I8558">
        <v>100</v>
      </c>
      <c r="J8558" s="9" t="s">
        <v>117</v>
      </c>
      <c r="K8558">
        <v>100</v>
      </c>
      <c r="L8558">
        <v>0</v>
      </c>
      <c r="M8558">
        <v>0</v>
      </c>
      <c r="N8558" s="11">
        <f>VLOOKUP(AA_SIPARIS_SATINALMA_RAPORU_YENI_123_22112023[[#This Row],[STOK_KODU]],AA_KUMULATIF_STOK_RAPORU_123_BURAK_TD[],3,0)</f>
        <v>200</v>
      </c>
      <c r="O8558" s="5">
        <v>18.5</v>
      </c>
      <c r="P8558" s="1">
        <v>1850</v>
      </c>
      <c r="Q8558" s="1">
        <v>34.587499999999999</v>
      </c>
      <c r="R8558" s="6">
        <v>0.53</v>
      </c>
      <c r="S8558" s="2" t="str">
        <f>IFERROR(#REF!/AA_SIPARIS_SATINALMA_RAPORU_YENI_123_22112023[[#This Row],[SIPARIS_EUR_KURU]],"")</f>
        <v/>
      </c>
      <c r="T8558" s="1">
        <v>18.5</v>
      </c>
      <c r="U8558" s="1">
        <v>1850</v>
      </c>
      <c r="V8558" s="2">
        <v>53.487499999999997</v>
      </c>
      <c r="W8558" s="12" t="s">
        <v>29</v>
      </c>
      <c r="X8558" s="4">
        <v>0</v>
      </c>
      <c r="Y8558" s="3">
        <v>1850</v>
      </c>
      <c r="Z8558" s="9" t="s">
        <v>16</v>
      </c>
    </row>
    <row r="8559" spans="1:26" x14ac:dyDescent="0.25">
      <c r="A8559">
        <v>2023</v>
      </c>
      <c r="B8559">
        <v>7</v>
      </c>
      <c r="C8559" s="7">
        <v>45138</v>
      </c>
      <c r="D8559" s="9" t="s">
        <v>130</v>
      </c>
      <c r="E8559" s="9" t="s">
        <v>131</v>
      </c>
      <c r="F8559" s="9" t="s">
        <v>1196</v>
      </c>
      <c r="G8559" s="9" t="s">
        <v>1197</v>
      </c>
      <c r="H8559" s="9" t="s">
        <v>55</v>
      </c>
      <c r="I8559">
        <v>200</v>
      </c>
      <c r="J8559" s="9" t="s">
        <v>22</v>
      </c>
      <c r="K8559">
        <v>200</v>
      </c>
      <c r="L8559">
        <v>0</v>
      </c>
      <c r="M8559">
        <v>0</v>
      </c>
      <c r="N8559" s="11">
        <f>VLOOKUP(AA_SIPARIS_SATINALMA_RAPORU_YENI_123_22112023[[#This Row],[STOK_KODU]],AA_KUMULATIF_STOK_RAPORU_123_BURAK_TD[],3,0)</f>
        <v>20</v>
      </c>
      <c r="O8559" s="5">
        <v>9.25</v>
      </c>
      <c r="P8559" s="1">
        <v>1850</v>
      </c>
      <c r="Q8559" s="1">
        <v>29.57</v>
      </c>
      <c r="R8559" s="6">
        <v>0.31</v>
      </c>
      <c r="S8559" s="2" t="str">
        <f>IFERROR(#REF!/AA_SIPARIS_SATINALMA_RAPORU_YENI_123_22112023[[#This Row],[SIPARIS_EUR_KURU]],"")</f>
        <v/>
      </c>
      <c r="T8559" s="1">
        <v>9.25</v>
      </c>
      <c r="U8559" s="1">
        <v>1850</v>
      </c>
      <c r="V8559" s="2">
        <v>62.523899999999998</v>
      </c>
      <c r="W8559" s="12" t="s">
        <v>29</v>
      </c>
      <c r="X8559" s="4">
        <v>0</v>
      </c>
      <c r="Y8559" s="3">
        <v>1850</v>
      </c>
      <c r="Z8559" s="9" t="s">
        <v>16</v>
      </c>
    </row>
    <row r="8560" spans="1:26" x14ac:dyDescent="0.25">
      <c r="A8560">
        <v>2023</v>
      </c>
      <c r="B8560">
        <v>3</v>
      </c>
      <c r="C8560" s="7">
        <v>44998</v>
      </c>
      <c r="D8560" s="9" t="s">
        <v>305</v>
      </c>
      <c r="E8560" s="9" t="s">
        <v>306</v>
      </c>
      <c r="F8560" s="9" t="s">
        <v>3799</v>
      </c>
      <c r="G8560" s="9" t="s">
        <v>3800</v>
      </c>
      <c r="H8560" s="9" t="s">
        <v>55</v>
      </c>
      <c r="I8560">
        <v>100</v>
      </c>
      <c r="J8560" s="9" t="s">
        <v>22</v>
      </c>
      <c r="K8560">
        <v>100</v>
      </c>
      <c r="L8560">
        <v>0</v>
      </c>
      <c r="M8560">
        <v>0</v>
      </c>
      <c r="N8560" s="11">
        <f>VLOOKUP(AA_SIPARIS_SATINALMA_RAPORU_YENI_123_22112023[[#This Row],[STOK_KODU]],AA_KUMULATIF_STOK_RAPORU_123_BURAK_TD[],3,0)</f>
        <v>0</v>
      </c>
      <c r="O8560" s="5">
        <v>18.5</v>
      </c>
      <c r="P8560" s="1">
        <v>1850</v>
      </c>
      <c r="Q8560" s="1">
        <v>20.051100000000002</v>
      </c>
      <c r="R8560" s="6">
        <v>0.92</v>
      </c>
      <c r="S8560" s="2" t="str">
        <f>IFERROR(#REF!/AA_SIPARIS_SATINALMA_RAPORU_YENI_123_22112023[[#This Row],[SIPARIS_EUR_KURU]],"")</f>
        <v/>
      </c>
      <c r="T8560" s="1">
        <v>18.5</v>
      </c>
      <c r="U8560" s="1">
        <v>1850</v>
      </c>
      <c r="V8560" s="2">
        <v>91.292699999999996</v>
      </c>
      <c r="W8560" s="12" t="s">
        <v>29</v>
      </c>
      <c r="X8560" s="4">
        <v>0</v>
      </c>
      <c r="Y8560" s="3">
        <v>1850</v>
      </c>
      <c r="Z8560" s="9" t="s">
        <v>16</v>
      </c>
    </row>
    <row r="8561" spans="1:26" x14ac:dyDescent="0.25">
      <c r="A8561">
        <v>2024</v>
      </c>
      <c r="B8561">
        <v>3</v>
      </c>
      <c r="C8561" s="7">
        <v>45352</v>
      </c>
      <c r="D8561" s="9" t="s">
        <v>2026</v>
      </c>
      <c r="E8561" s="9" t="s">
        <v>2027</v>
      </c>
      <c r="F8561" s="9" t="s">
        <v>2109</v>
      </c>
      <c r="G8561" s="9" t="s">
        <v>9749</v>
      </c>
      <c r="H8561" s="9" t="s">
        <v>28</v>
      </c>
      <c r="I8561">
        <v>1</v>
      </c>
      <c r="J8561" s="9" t="s">
        <v>22</v>
      </c>
      <c r="K8561">
        <v>1</v>
      </c>
      <c r="L8561">
        <v>0</v>
      </c>
      <c r="M8561">
        <v>0</v>
      </c>
      <c r="N8561" s="11">
        <f>VLOOKUP(AA_SIPARIS_SATINALMA_RAPORU_YENI_123_22112023[[#This Row],[STOK_KODU]],AA_KUMULATIF_STOK_RAPORU_123_BURAK_TD[],3,0)</f>
        <v>0</v>
      </c>
      <c r="O8561" s="5">
        <v>1847.458613</v>
      </c>
      <c r="P8561" s="1">
        <v>1847.46</v>
      </c>
      <c r="Q8561" s="1">
        <v>33.768599999999999</v>
      </c>
      <c r="R8561" s="6">
        <v>54.71</v>
      </c>
      <c r="S8561" s="2" t="str">
        <f>IFERROR(#REF!/AA_SIPARIS_SATINALMA_RAPORU_YENI_123_22112023[[#This Row],[SIPARIS_EUR_KURU]],"")</f>
        <v/>
      </c>
      <c r="T8561" s="1">
        <v>1847.46</v>
      </c>
      <c r="U8561" s="1">
        <v>1847.46</v>
      </c>
      <c r="V8561" s="2">
        <v>53.015099999999997</v>
      </c>
      <c r="W8561" s="12" t="s">
        <v>23</v>
      </c>
      <c r="X8561" s="4">
        <v>31.159700000000001</v>
      </c>
      <c r="Y8561" s="3">
        <v>59.29</v>
      </c>
      <c r="Z8561" s="9" t="s">
        <v>16</v>
      </c>
    </row>
    <row r="8562" spans="1:26" x14ac:dyDescent="0.25">
      <c r="A8562">
        <v>2023</v>
      </c>
      <c r="B8562">
        <v>10</v>
      </c>
      <c r="C8562" s="7">
        <v>45218</v>
      </c>
      <c r="D8562" s="9" t="s">
        <v>217</v>
      </c>
      <c r="E8562" s="9" t="s">
        <v>218</v>
      </c>
      <c r="F8562" s="9" t="s">
        <v>223</v>
      </c>
      <c r="G8562" s="9" t="s">
        <v>224</v>
      </c>
      <c r="H8562" s="9" t="s">
        <v>28</v>
      </c>
      <c r="I8562">
        <v>24</v>
      </c>
      <c r="J8562" s="9" t="s">
        <v>22</v>
      </c>
      <c r="K8562">
        <v>24</v>
      </c>
      <c r="L8562">
        <v>0</v>
      </c>
      <c r="M8562">
        <v>0</v>
      </c>
      <c r="N8562" s="11">
        <f>VLOOKUP(AA_SIPARIS_SATINALMA_RAPORU_YENI_123_22112023[[#This Row],[STOK_KODU]],AA_KUMULATIF_STOK_RAPORU_123_BURAK_TD[],3,0)</f>
        <v>0</v>
      </c>
      <c r="O8562" s="5">
        <v>76.95</v>
      </c>
      <c r="P8562" s="1">
        <v>1846.8</v>
      </c>
      <c r="Q8562" s="1">
        <v>29.562999999999999</v>
      </c>
      <c r="R8562" s="6">
        <v>2.6</v>
      </c>
      <c r="S8562" s="2" t="str">
        <f>IFERROR(#REF!/AA_SIPARIS_SATINALMA_RAPORU_YENI_123_22112023[[#This Row],[SIPARIS_EUR_KURU]],"")</f>
        <v/>
      </c>
      <c r="T8562" s="1">
        <v>76.95</v>
      </c>
      <c r="U8562" s="1">
        <v>1846.8</v>
      </c>
      <c r="V8562" s="2">
        <v>62.47</v>
      </c>
      <c r="W8562" s="12" t="s">
        <v>29</v>
      </c>
      <c r="X8562" s="4">
        <v>0</v>
      </c>
      <c r="Y8562" s="3">
        <v>1846.8</v>
      </c>
      <c r="Z8562" s="9" t="s">
        <v>16</v>
      </c>
    </row>
    <row r="8563" spans="1:26" x14ac:dyDescent="0.25">
      <c r="A8563">
        <v>2024</v>
      </c>
      <c r="B8563">
        <v>1</v>
      </c>
      <c r="C8563" s="7">
        <v>45308</v>
      </c>
      <c r="D8563" s="9" t="s">
        <v>93</v>
      </c>
      <c r="E8563" s="9" t="s">
        <v>94</v>
      </c>
      <c r="F8563" s="9" t="s">
        <v>1501</v>
      </c>
      <c r="G8563" s="9" t="s">
        <v>1502</v>
      </c>
      <c r="H8563" s="9" t="s">
        <v>97</v>
      </c>
      <c r="I8563">
        <v>32</v>
      </c>
      <c r="J8563" s="9" t="s">
        <v>117</v>
      </c>
      <c r="K8563">
        <v>32</v>
      </c>
      <c r="L8563">
        <v>0</v>
      </c>
      <c r="M8563">
        <v>0</v>
      </c>
      <c r="N8563" s="11">
        <f>VLOOKUP(AA_SIPARIS_SATINALMA_RAPORU_YENI_123_22112023[[#This Row],[STOK_KODU]],AA_KUMULATIF_STOK_RAPORU_123_BURAK_TD[],3,0)</f>
        <v>0</v>
      </c>
      <c r="O8563" s="5">
        <v>57.56</v>
      </c>
      <c r="P8563" s="1">
        <v>1841.92</v>
      </c>
      <c r="Q8563" s="1">
        <v>32.750999999999998</v>
      </c>
      <c r="R8563" s="6">
        <v>1.76</v>
      </c>
      <c r="S8563" s="2" t="str">
        <f>IFERROR(#REF!/AA_SIPARIS_SATINALMA_RAPORU_YENI_123_22112023[[#This Row],[SIPARIS_EUR_KURU]],"")</f>
        <v/>
      </c>
      <c r="T8563" s="1">
        <v>57.56</v>
      </c>
      <c r="U8563" s="1">
        <v>1841.92</v>
      </c>
      <c r="V8563" s="2">
        <v>56.221600000000002</v>
      </c>
      <c r="W8563" s="12" t="s">
        <v>29</v>
      </c>
      <c r="X8563" s="4">
        <v>0</v>
      </c>
      <c r="Y8563" s="3">
        <v>1841.92</v>
      </c>
      <c r="Z8563" s="9" t="s">
        <v>16</v>
      </c>
    </row>
    <row r="8564" spans="1:26" x14ac:dyDescent="0.25">
      <c r="A8564">
        <v>2023</v>
      </c>
      <c r="B8564">
        <v>8</v>
      </c>
      <c r="C8564" s="7">
        <v>45169</v>
      </c>
      <c r="D8564" s="9" t="s">
        <v>17</v>
      </c>
      <c r="E8564" s="9" t="s">
        <v>18</v>
      </c>
      <c r="F8564" s="9" t="s">
        <v>1339</v>
      </c>
      <c r="G8564" s="9" t="s">
        <v>1340</v>
      </c>
      <c r="H8564" s="9" t="s">
        <v>21</v>
      </c>
      <c r="I8564">
        <v>32</v>
      </c>
      <c r="J8564" s="9" t="s">
        <v>22</v>
      </c>
      <c r="K8564">
        <v>32</v>
      </c>
      <c r="L8564">
        <v>0</v>
      </c>
      <c r="M8564">
        <v>0</v>
      </c>
      <c r="N8564" s="11">
        <f>VLOOKUP(AA_SIPARIS_SATINALMA_RAPORU_YENI_123_22112023[[#This Row],[STOK_KODU]],AA_KUMULATIF_STOK_RAPORU_123_BURAK_TD[],3,0)</f>
        <v>23</v>
      </c>
      <c r="O8564" s="5">
        <v>57.537689499999999</v>
      </c>
      <c r="P8564" s="1">
        <v>1841.21</v>
      </c>
      <c r="Q8564" s="1">
        <v>28.730799999999999</v>
      </c>
      <c r="R8564" s="6">
        <v>2</v>
      </c>
      <c r="S8564" s="2" t="str">
        <f>IFERROR(#REF!/AA_SIPARIS_SATINALMA_RAPORU_YENI_123_22112023[[#This Row],[SIPARIS_EUR_KURU]],"")</f>
        <v/>
      </c>
      <c r="T8564" s="1">
        <v>57.91375</v>
      </c>
      <c r="U8564" s="1">
        <v>1853.24</v>
      </c>
      <c r="V8564" s="2">
        <v>69.28</v>
      </c>
      <c r="W8564" s="12" t="s">
        <v>23</v>
      </c>
      <c r="X8564" s="4">
        <v>26.5763</v>
      </c>
      <c r="Y8564" s="3">
        <v>69.28</v>
      </c>
      <c r="Z8564" s="9" t="s">
        <v>16</v>
      </c>
    </row>
    <row r="8565" spans="1:26" x14ac:dyDescent="0.25">
      <c r="A8565">
        <v>2025</v>
      </c>
      <c r="B8565">
        <v>6</v>
      </c>
      <c r="C8565" s="7">
        <v>45810</v>
      </c>
      <c r="D8565" s="9" t="s">
        <v>10708</v>
      </c>
      <c r="E8565" s="9" t="s">
        <v>10709</v>
      </c>
      <c r="F8565" s="9" t="s">
        <v>10470</v>
      </c>
      <c r="G8565" s="9" t="s">
        <v>10471</v>
      </c>
      <c r="H8565" s="9" t="s">
        <v>10710</v>
      </c>
      <c r="I8565">
        <v>15</v>
      </c>
      <c r="J8565" s="9" t="s">
        <v>22</v>
      </c>
      <c r="K8565">
        <v>15</v>
      </c>
      <c r="L8565">
        <v>0</v>
      </c>
      <c r="M8565">
        <v>0</v>
      </c>
      <c r="N8565" s="11">
        <f>VLOOKUP(AA_SIPARIS_SATINALMA_RAPORU_YENI_123_22112023[[#This Row],[STOK_KODU]],AA_KUMULATIF_STOK_RAPORU_123_BURAK_TD[],3,0)</f>
        <v>20</v>
      </c>
      <c r="O8565" s="5">
        <v>122.727272</v>
      </c>
      <c r="P8565" s="1">
        <v>1840.91</v>
      </c>
      <c r="Q8565" s="1">
        <v>44.270600000000002</v>
      </c>
      <c r="R8565" s="6">
        <v>2.77</v>
      </c>
      <c r="S8565" s="2" t="str">
        <f>IFERROR(#REF!/AA_SIPARIS_SATINALMA_RAPORU_YENI_123_22112023[[#This Row],[SIPARIS_EUR_KURU]],"")</f>
        <v/>
      </c>
      <c r="T8565" s="1">
        <v>122.72733333333333</v>
      </c>
      <c r="U8565" s="1">
        <v>1840.91</v>
      </c>
      <c r="V8565" s="2">
        <v>0</v>
      </c>
      <c r="W8565" s="12" t="s">
        <v>29</v>
      </c>
      <c r="X8565" s="4">
        <v>0</v>
      </c>
      <c r="Y8565" s="3">
        <v>1840.91</v>
      </c>
      <c r="Z8565" s="9" t="s">
        <v>16</v>
      </c>
    </row>
    <row r="8566" spans="1:26" x14ac:dyDescent="0.25">
      <c r="A8566">
        <v>2025</v>
      </c>
      <c r="B8566">
        <v>5</v>
      </c>
      <c r="C8566" s="7">
        <v>45790</v>
      </c>
      <c r="D8566" s="9" t="s">
        <v>3765</v>
      </c>
      <c r="E8566" s="9" t="s">
        <v>3766</v>
      </c>
      <c r="F8566" s="9" t="s">
        <v>4702</v>
      </c>
      <c r="G8566" s="9" t="s">
        <v>9802</v>
      </c>
      <c r="H8566" s="9" t="s">
        <v>44</v>
      </c>
      <c r="I8566">
        <v>1</v>
      </c>
      <c r="J8566" s="9" t="s">
        <v>22</v>
      </c>
      <c r="K8566">
        <v>1</v>
      </c>
      <c r="L8566">
        <v>0</v>
      </c>
      <c r="M8566">
        <v>0</v>
      </c>
      <c r="N8566" s="11">
        <f>VLOOKUP(AA_SIPARIS_SATINALMA_RAPORU_YENI_123_22112023[[#This Row],[STOK_KODU]],AA_KUMULATIF_STOK_RAPORU_123_BURAK_TD[],3,0)</f>
        <v>0</v>
      </c>
      <c r="O8566" s="5">
        <v>1840.44</v>
      </c>
      <c r="P8566" s="1">
        <v>1840.44</v>
      </c>
      <c r="Q8566" s="1">
        <v>43.040399999999998</v>
      </c>
      <c r="R8566" s="6">
        <v>42.76</v>
      </c>
      <c r="S8566" s="2" t="str">
        <f>IFERROR(#REF!/AA_SIPARIS_SATINALMA_RAPORU_YENI_123_22112023[[#This Row],[SIPARIS_EUR_KURU]],"")</f>
        <v/>
      </c>
      <c r="T8566" s="1">
        <v>1840.44</v>
      </c>
      <c r="U8566" s="1">
        <v>1840.44</v>
      </c>
      <c r="V8566" s="2">
        <v>42.760800000000003</v>
      </c>
      <c r="W8566" s="12" t="s">
        <v>29</v>
      </c>
      <c r="X8566" s="4">
        <v>0</v>
      </c>
      <c r="Y8566" s="3">
        <v>1840.44</v>
      </c>
      <c r="Z8566" s="9" t="s">
        <v>16</v>
      </c>
    </row>
    <row r="8567" spans="1:26" x14ac:dyDescent="0.25">
      <c r="A8567">
        <v>2024</v>
      </c>
      <c r="B8567">
        <v>1</v>
      </c>
      <c r="C8567" s="7">
        <v>45310</v>
      </c>
      <c r="D8567" s="9" t="s">
        <v>392</v>
      </c>
      <c r="E8567" s="9" t="s">
        <v>393</v>
      </c>
      <c r="F8567" s="9" t="s">
        <v>1210</v>
      </c>
      <c r="G8567" s="9" t="s">
        <v>1211</v>
      </c>
      <c r="H8567" s="9" t="s">
        <v>55</v>
      </c>
      <c r="I8567">
        <v>2000</v>
      </c>
      <c r="J8567" s="9" t="s">
        <v>22</v>
      </c>
      <c r="K8567">
        <v>2000</v>
      </c>
      <c r="L8567">
        <v>0</v>
      </c>
      <c r="M8567">
        <v>0</v>
      </c>
      <c r="N8567" s="11">
        <f>VLOOKUP(AA_SIPARIS_SATINALMA_RAPORU_YENI_123_22112023[[#This Row],[STOK_KODU]],AA_KUMULATIF_STOK_RAPORU_123_BURAK_TD[],3,0)</f>
        <v>2750</v>
      </c>
      <c r="O8567" s="5">
        <v>0.92</v>
      </c>
      <c r="P8567" s="1">
        <v>1840</v>
      </c>
      <c r="Q8567" s="1">
        <v>32.761800000000001</v>
      </c>
      <c r="R8567" s="6">
        <v>0.03</v>
      </c>
      <c r="S8567" s="2" t="str">
        <f>IFERROR(#REF!/AA_SIPARIS_SATINALMA_RAPORU_YENI_123_22112023[[#This Row],[SIPARIS_EUR_KURU]],"")</f>
        <v/>
      </c>
      <c r="T8567" s="1">
        <v>0.92</v>
      </c>
      <c r="U8567" s="1">
        <v>1840</v>
      </c>
      <c r="V8567" s="2">
        <v>56.162999999999997</v>
      </c>
      <c r="W8567" s="12" t="s">
        <v>29</v>
      </c>
      <c r="X8567" s="4">
        <v>0</v>
      </c>
      <c r="Y8567" s="3">
        <v>1840</v>
      </c>
      <c r="Z8567" s="9" t="s">
        <v>16</v>
      </c>
    </row>
    <row r="8568" spans="1:26" x14ac:dyDescent="0.25">
      <c r="A8568">
        <v>2025</v>
      </c>
      <c r="B8568">
        <v>7</v>
      </c>
      <c r="C8568" s="7">
        <v>45868</v>
      </c>
      <c r="D8568" s="9" t="s">
        <v>11389</v>
      </c>
      <c r="E8568" s="9" t="s">
        <v>11390</v>
      </c>
      <c r="F8568" s="9" t="s">
        <v>11341</v>
      </c>
      <c r="G8568" s="9" t="s">
        <v>11342</v>
      </c>
      <c r="H8568" s="9" t="s">
        <v>28</v>
      </c>
      <c r="I8568">
        <v>7</v>
      </c>
      <c r="J8568" s="9" t="s">
        <v>22</v>
      </c>
      <c r="K8568">
        <v>7</v>
      </c>
      <c r="L8568">
        <v>0</v>
      </c>
      <c r="M8568">
        <v>6</v>
      </c>
      <c r="N8568" s="11">
        <f>VLOOKUP(AA_SIPARIS_SATINALMA_RAPORU_YENI_123_22112023[[#This Row],[STOK_KODU]],AA_KUMULATIF_STOK_RAPORU_123_BURAK_TD[],3,0)</f>
        <v>0</v>
      </c>
      <c r="O8568" s="5">
        <v>262.5</v>
      </c>
      <c r="P8568" s="1">
        <v>1837.5</v>
      </c>
      <c r="Q8568" s="1"/>
      <c r="R8568" s="6"/>
      <c r="S8568" s="2" t="str">
        <f>IFERROR(#REF!/AA_SIPARIS_SATINALMA_RAPORU_YENI_123_22112023[[#This Row],[SIPARIS_EUR_KURU]],"")</f>
        <v/>
      </c>
      <c r="T8568" s="1">
        <v>262.5</v>
      </c>
      <c r="U8568" s="1">
        <v>1837.5</v>
      </c>
      <c r="V8568" s="2">
        <v>38.886299999999999</v>
      </c>
      <c r="W8568" s="12" t="s">
        <v>29</v>
      </c>
      <c r="X8568" s="4">
        <v>0</v>
      </c>
      <c r="Y8568" s="3">
        <v>1837.5</v>
      </c>
      <c r="Z8568" s="9" t="s">
        <v>16</v>
      </c>
    </row>
    <row r="8569" spans="1:26" x14ac:dyDescent="0.25">
      <c r="A8569">
        <v>2023</v>
      </c>
      <c r="B8569">
        <v>11</v>
      </c>
      <c r="C8569" s="7">
        <v>45245</v>
      </c>
      <c r="D8569" s="9" t="s">
        <v>1371</v>
      </c>
      <c r="E8569" s="9" t="s">
        <v>1372</v>
      </c>
      <c r="F8569" s="9" t="s">
        <v>2788</v>
      </c>
      <c r="G8569" s="9" t="s">
        <v>2789</v>
      </c>
      <c r="H8569" s="9" t="s">
        <v>108</v>
      </c>
      <c r="I8569">
        <v>280</v>
      </c>
      <c r="J8569" s="9" t="s">
        <v>117</v>
      </c>
      <c r="K8569">
        <v>280</v>
      </c>
      <c r="L8569">
        <v>0</v>
      </c>
      <c r="M8569">
        <v>0</v>
      </c>
      <c r="N8569" s="11">
        <f>VLOOKUP(AA_SIPARIS_SATINALMA_RAPORU_YENI_123_22112023[[#This Row],[STOK_KODU]],AA_KUMULATIF_STOK_RAPORU_123_BURAK_TD[],3,0)</f>
        <v>150</v>
      </c>
      <c r="O8569" s="5">
        <v>6.5510130000000002</v>
      </c>
      <c r="P8569" s="1">
        <v>1834.28</v>
      </c>
      <c r="Q8569" s="1">
        <v>30.611699999999999</v>
      </c>
      <c r="R8569" s="6">
        <v>0.21</v>
      </c>
      <c r="S8569" s="2" t="str">
        <f>IFERROR(#REF!/AA_SIPARIS_SATINALMA_RAPORU_YENI_123_22112023[[#This Row],[SIPARIS_EUR_KURU]],"")</f>
        <v/>
      </c>
      <c r="T8569" s="1">
        <v>6.5551071428571435</v>
      </c>
      <c r="U8569" s="1">
        <v>1835.43</v>
      </c>
      <c r="V8569" s="2">
        <v>59.031100000000002</v>
      </c>
      <c r="W8569" s="12" t="s">
        <v>29</v>
      </c>
      <c r="X8569" s="4">
        <v>0</v>
      </c>
      <c r="Y8569" s="3">
        <v>1835.43</v>
      </c>
      <c r="Z8569" s="9" t="s">
        <v>16</v>
      </c>
    </row>
    <row r="8570" spans="1:26" x14ac:dyDescent="0.25">
      <c r="A8570">
        <v>2024</v>
      </c>
      <c r="B8570">
        <v>9</v>
      </c>
      <c r="C8570" s="7">
        <v>45562</v>
      </c>
      <c r="D8570" s="9" t="s">
        <v>217</v>
      </c>
      <c r="E8570" s="9" t="s">
        <v>218</v>
      </c>
      <c r="F8570" s="9" t="s">
        <v>404</v>
      </c>
      <c r="G8570" s="9" t="s">
        <v>405</v>
      </c>
      <c r="H8570" s="9" t="s">
        <v>28</v>
      </c>
      <c r="I8570">
        <v>4</v>
      </c>
      <c r="J8570" s="9" t="s">
        <v>22</v>
      </c>
      <c r="K8570">
        <v>4</v>
      </c>
      <c r="L8570">
        <v>0</v>
      </c>
      <c r="M8570">
        <v>0</v>
      </c>
      <c r="N8570" s="11">
        <f>VLOOKUP(AA_SIPARIS_SATINALMA_RAPORU_YENI_123_22112023[[#This Row],[STOK_KODU]],AA_KUMULATIF_STOK_RAPORU_123_BURAK_TD[],3,0)</f>
        <v>0</v>
      </c>
      <c r="O8570" s="5">
        <v>458.5</v>
      </c>
      <c r="P8570" s="1">
        <v>1834</v>
      </c>
      <c r="Q8570" s="1">
        <v>38.0092</v>
      </c>
      <c r="R8570" s="6">
        <v>12.06</v>
      </c>
      <c r="S8570" s="2" t="str">
        <f>IFERROR(#REF!/AA_SIPARIS_SATINALMA_RAPORU_YENI_123_22112023[[#This Row],[SIPARIS_EUR_KURU]],"")</f>
        <v/>
      </c>
      <c r="T8570" s="1">
        <v>458.5</v>
      </c>
      <c r="U8570" s="1">
        <v>1834</v>
      </c>
      <c r="V8570" s="2">
        <v>48.240299999999998</v>
      </c>
      <c r="W8570" s="12" t="s">
        <v>29</v>
      </c>
      <c r="X8570" s="4">
        <v>0</v>
      </c>
      <c r="Y8570" s="3">
        <v>1834</v>
      </c>
      <c r="Z8570" s="9" t="s">
        <v>16</v>
      </c>
    </row>
    <row r="8571" spans="1:26" x14ac:dyDescent="0.25">
      <c r="A8571">
        <v>2026</v>
      </c>
      <c r="B8571">
        <v>3</v>
      </c>
      <c r="C8571" s="7">
        <v>46083</v>
      </c>
      <c r="D8571" s="9" t="s">
        <v>104</v>
      </c>
      <c r="E8571" s="9" t="s">
        <v>105</v>
      </c>
      <c r="F8571" s="9" t="s">
        <v>170</v>
      </c>
      <c r="G8571" s="9" t="s">
        <v>171</v>
      </c>
      <c r="H8571" s="9" t="s">
        <v>108</v>
      </c>
      <c r="I8571">
        <v>1</v>
      </c>
      <c r="J8571" s="9" t="s">
        <v>22</v>
      </c>
      <c r="K8571">
        <v>1</v>
      </c>
      <c r="L8571">
        <v>0</v>
      </c>
      <c r="M8571">
        <v>0</v>
      </c>
      <c r="N8571" s="11">
        <f>VLOOKUP(AA_SIPARIS_SATINALMA_RAPORU_YENI_123_22112023[[#This Row],[STOK_KODU]],AA_KUMULATIF_STOK_RAPORU_123_BURAK_TD[],3,0)</f>
        <v>-1.0658141036401503E-14</v>
      </c>
      <c r="O8571" s="5">
        <v>1833.33</v>
      </c>
      <c r="P8571" s="1">
        <v>1833.33</v>
      </c>
      <c r="Q8571" s="1"/>
      <c r="R8571" s="6"/>
      <c r="S8571" s="2" t="str">
        <f>IFERROR(#REF!/AA_SIPARIS_SATINALMA_RAPORU_YENI_123_22112023[[#This Row],[SIPARIS_EUR_KURU]],"")</f>
        <v/>
      </c>
      <c r="T8571" s="1">
        <v>1833.33</v>
      </c>
      <c r="U8571" s="1">
        <v>1833.33</v>
      </c>
      <c r="V8571" s="2">
        <v>35.960799999999999</v>
      </c>
      <c r="W8571" s="12" t="s">
        <v>29</v>
      </c>
      <c r="X8571" s="4">
        <v>0</v>
      </c>
      <c r="Y8571" s="3">
        <v>1833.33</v>
      </c>
      <c r="Z8571" s="9" t="s">
        <v>16</v>
      </c>
    </row>
    <row r="8572" spans="1:26" x14ac:dyDescent="0.25">
      <c r="A8572">
        <v>2024</v>
      </c>
      <c r="B8572">
        <v>6</v>
      </c>
      <c r="C8572" s="7">
        <v>45447</v>
      </c>
      <c r="D8572" s="9" t="s">
        <v>1353</v>
      </c>
      <c r="E8572" s="9" t="s">
        <v>1354</v>
      </c>
      <c r="F8572" s="9" t="s">
        <v>194</v>
      </c>
      <c r="G8572" s="9" t="s">
        <v>195</v>
      </c>
      <c r="H8572" s="9" t="s">
        <v>44</v>
      </c>
      <c r="I8572">
        <v>1</v>
      </c>
      <c r="J8572" s="9" t="s">
        <v>22</v>
      </c>
      <c r="K8572">
        <v>1</v>
      </c>
      <c r="L8572">
        <v>0</v>
      </c>
      <c r="M8572">
        <v>0</v>
      </c>
      <c r="N8572" s="11">
        <f>VLOOKUP(AA_SIPARIS_SATINALMA_RAPORU_YENI_123_22112023[[#This Row],[STOK_KODU]],AA_KUMULATIF_STOK_RAPORU_123_BURAK_TD[],3,0)</f>
        <v>0</v>
      </c>
      <c r="O8572" s="5">
        <v>1833.33</v>
      </c>
      <c r="P8572" s="1">
        <v>1833.33</v>
      </c>
      <c r="Q8572" s="1">
        <v>34.860700000000001</v>
      </c>
      <c r="R8572" s="6">
        <v>52.59</v>
      </c>
      <c r="S8572" s="2" t="str">
        <f>IFERROR(#REF!/AA_SIPARIS_SATINALMA_RAPORU_YENI_123_22112023[[#This Row],[SIPARIS_EUR_KURU]],"")</f>
        <v/>
      </c>
      <c r="T8572" s="1">
        <v>2000</v>
      </c>
      <c r="U8572" s="1">
        <v>2000</v>
      </c>
      <c r="V8572" s="2">
        <v>57.579000000000001</v>
      </c>
      <c r="W8572" s="12" t="s">
        <v>29</v>
      </c>
      <c r="X8572" s="4">
        <v>0</v>
      </c>
      <c r="Y8572" s="3">
        <v>2000</v>
      </c>
      <c r="Z8572" s="9" t="s">
        <v>16</v>
      </c>
    </row>
    <row r="8573" spans="1:26" x14ac:dyDescent="0.25">
      <c r="A8573">
        <v>2024</v>
      </c>
      <c r="B8573">
        <v>4</v>
      </c>
      <c r="C8573" s="7">
        <v>45398</v>
      </c>
      <c r="D8573" s="9" t="s">
        <v>1353</v>
      </c>
      <c r="E8573" s="9" t="s">
        <v>1354</v>
      </c>
      <c r="F8573" s="9" t="s">
        <v>194</v>
      </c>
      <c r="G8573" s="9" t="s">
        <v>195</v>
      </c>
      <c r="H8573" s="9" t="s">
        <v>44</v>
      </c>
      <c r="I8573">
        <v>1</v>
      </c>
      <c r="J8573" s="9" t="s">
        <v>22</v>
      </c>
      <c r="K8573">
        <v>1</v>
      </c>
      <c r="L8573">
        <v>0</v>
      </c>
      <c r="M8573">
        <v>0</v>
      </c>
      <c r="N8573" s="11">
        <f>VLOOKUP(AA_SIPARIS_SATINALMA_RAPORU_YENI_123_22112023[[#This Row],[STOK_KODU]],AA_KUMULATIF_STOK_RAPORU_123_BURAK_TD[],3,0)</f>
        <v>0</v>
      </c>
      <c r="O8573" s="5">
        <v>1833.3333</v>
      </c>
      <c r="P8573" s="1">
        <v>1833.33</v>
      </c>
      <c r="Q8573" s="1">
        <v>34.447499999999998</v>
      </c>
      <c r="R8573" s="6">
        <v>53.22</v>
      </c>
      <c r="S8573" s="2" t="str">
        <f>IFERROR(#REF!/AA_SIPARIS_SATINALMA_RAPORU_YENI_123_22112023[[#This Row],[SIPARIS_EUR_KURU]],"")</f>
        <v/>
      </c>
      <c r="T8573" s="1">
        <v>1833.33</v>
      </c>
      <c r="U8573" s="1">
        <v>1833.33</v>
      </c>
      <c r="V8573" s="2">
        <v>52.9009</v>
      </c>
      <c r="W8573" s="12" t="s">
        <v>29</v>
      </c>
      <c r="X8573" s="4">
        <v>0</v>
      </c>
      <c r="Y8573" s="3">
        <v>1833.33</v>
      </c>
      <c r="Z8573" s="9" t="s">
        <v>16</v>
      </c>
    </row>
    <row r="8574" spans="1:26" x14ac:dyDescent="0.25">
      <c r="A8574">
        <v>2025</v>
      </c>
      <c r="B8574">
        <v>12</v>
      </c>
      <c r="C8574" s="7">
        <v>46008</v>
      </c>
      <c r="D8574" s="9" t="s">
        <v>1359</v>
      </c>
      <c r="E8574" s="9" t="s">
        <v>1360</v>
      </c>
      <c r="F8574" s="9" t="s">
        <v>323</v>
      </c>
      <c r="G8574" s="9" t="s">
        <v>324</v>
      </c>
      <c r="H8574" s="9" t="s">
        <v>55</v>
      </c>
      <c r="I8574">
        <v>800</v>
      </c>
      <c r="J8574" s="9" t="s">
        <v>22</v>
      </c>
      <c r="K8574">
        <v>800</v>
      </c>
      <c r="L8574">
        <v>0</v>
      </c>
      <c r="M8574">
        <v>0</v>
      </c>
      <c r="N8574" s="11">
        <f>VLOOKUP(AA_SIPARIS_SATINALMA_RAPORU_YENI_123_22112023[[#This Row],[STOK_KODU]],AA_KUMULATIF_STOK_RAPORU_123_BURAK_TD[],3,0)</f>
        <v>3000</v>
      </c>
      <c r="O8574" s="5">
        <v>2.29</v>
      </c>
      <c r="P8574" s="1">
        <v>1833</v>
      </c>
      <c r="Q8574" s="1"/>
      <c r="R8574" s="6"/>
      <c r="S8574" s="2" t="str">
        <f>IFERROR(#REF!/AA_SIPARIS_SATINALMA_RAPORU_YENI_123_22112023[[#This Row],[SIPARIS_EUR_KURU]],"")</f>
        <v/>
      </c>
      <c r="T8574" s="1">
        <v>2.2916624999999997</v>
      </c>
      <c r="U8574" s="1">
        <v>1833.33</v>
      </c>
      <c r="V8574" s="2">
        <v>36.644300000000001</v>
      </c>
      <c r="W8574" s="12" t="s">
        <v>29</v>
      </c>
      <c r="X8574" s="4">
        <v>0</v>
      </c>
      <c r="Y8574" s="3">
        <v>1833.33</v>
      </c>
      <c r="Z8574" s="9" t="s">
        <v>16</v>
      </c>
    </row>
    <row r="8575" spans="1:26" x14ac:dyDescent="0.25">
      <c r="A8575">
        <v>2025</v>
      </c>
      <c r="B8575">
        <v>7</v>
      </c>
      <c r="C8575" s="7">
        <v>45854</v>
      </c>
      <c r="D8575" s="9" t="s">
        <v>130</v>
      </c>
      <c r="E8575" s="9" t="s">
        <v>131</v>
      </c>
      <c r="F8575" s="9" t="s">
        <v>789</v>
      </c>
      <c r="G8575" s="9" t="s">
        <v>790</v>
      </c>
      <c r="H8575" s="9" t="s">
        <v>97</v>
      </c>
      <c r="I8575">
        <v>30</v>
      </c>
      <c r="J8575" s="9" t="s">
        <v>22</v>
      </c>
      <c r="K8575">
        <v>30</v>
      </c>
      <c r="L8575">
        <v>0</v>
      </c>
      <c r="M8575">
        <v>0</v>
      </c>
      <c r="N8575" s="11">
        <f>VLOOKUP(AA_SIPARIS_SATINALMA_RAPORU_YENI_123_22112023[[#This Row],[STOK_KODU]],AA_KUMULATIF_STOK_RAPORU_123_BURAK_TD[],3,0)</f>
        <v>105</v>
      </c>
      <c r="O8575" s="5">
        <v>61</v>
      </c>
      <c r="P8575" s="1">
        <v>1830</v>
      </c>
      <c r="Q8575" s="1">
        <v>46.841500000000003</v>
      </c>
      <c r="R8575" s="6">
        <v>1.3</v>
      </c>
      <c r="S8575" s="2" t="str">
        <f>IFERROR(#REF!/AA_SIPARIS_SATINALMA_RAPORU_YENI_123_22112023[[#This Row],[SIPARIS_EUR_KURU]],"")</f>
        <v/>
      </c>
      <c r="T8575" s="1">
        <v>61</v>
      </c>
      <c r="U8575" s="1">
        <v>1830</v>
      </c>
      <c r="V8575" s="2">
        <v>39.2179</v>
      </c>
      <c r="W8575" s="12" t="s">
        <v>29</v>
      </c>
      <c r="X8575" s="4">
        <v>0</v>
      </c>
      <c r="Y8575" s="3">
        <v>1830</v>
      </c>
      <c r="Z8575" s="9" t="s">
        <v>16</v>
      </c>
    </row>
    <row r="8576" spans="1:26" x14ac:dyDescent="0.25">
      <c r="A8576">
        <v>2025</v>
      </c>
      <c r="B8576">
        <v>5</v>
      </c>
      <c r="C8576" s="7">
        <v>45800</v>
      </c>
      <c r="D8576" s="9" t="s">
        <v>130</v>
      </c>
      <c r="E8576" s="9" t="s">
        <v>131</v>
      </c>
      <c r="F8576" s="9" t="s">
        <v>789</v>
      </c>
      <c r="G8576" s="9" t="s">
        <v>790</v>
      </c>
      <c r="H8576" s="9" t="s">
        <v>97</v>
      </c>
      <c r="I8576">
        <v>30</v>
      </c>
      <c r="J8576" s="9" t="s">
        <v>22</v>
      </c>
      <c r="K8576">
        <v>30</v>
      </c>
      <c r="L8576">
        <v>0</v>
      </c>
      <c r="M8576">
        <v>0</v>
      </c>
      <c r="N8576" s="11">
        <f>VLOOKUP(AA_SIPARIS_SATINALMA_RAPORU_YENI_123_22112023[[#This Row],[STOK_KODU]],AA_KUMULATIF_STOK_RAPORU_123_BURAK_TD[],3,0)</f>
        <v>105</v>
      </c>
      <c r="O8576" s="5">
        <v>61</v>
      </c>
      <c r="P8576" s="1">
        <v>1830</v>
      </c>
      <c r="Q8576" s="1">
        <v>43.866599999999998</v>
      </c>
      <c r="R8576" s="6">
        <v>1.39</v>
      </c>
      <c r="S8576" s="2" t="str">
        <f>IFERROR(#REF!/AA_SIPARIS_SATINALMA_RAPORU_YENI_123_22112023[[#This Row],[SIPARIS_EUR_KURU]],"")</f>
        <v/>
      </c>
      <c r="T8576" s="1">
        <v>61</v>
      </c>
      <c r="U8576" s="1">
        <v>1830</v>
      </c>
      <c r="V8576" s="2">
        <v>41.322800000000001</v>
      </c>
      <c r="W8576" s="12" t="s">
        <v>29</v>
      </c>
      <c r="X8576" s="4">
        <v>0</v>
      </c>
      <c r="Y8576" s="3">
        <v>1830</v>
      </c>
      <c r="Z8576" s="9" t="s">
        <v>16</v>
      </c>
    </row>
    <row r="8577" spans="1:26" x14ac:dyDescent="0.25">
      <c r="A8577">
        <v>2023</v>
      </c>
      <c r="B8577">
        <v>4</v>
      </c>
      <c r="C8577" s="7">
        <v>45042</v>
      </c>
      <c r="D8577" s="9" t="s">
        <v>3791</v>
      </c>
      <c r="E8577" s="9" t="s">
        <v>3792</v>
      </c>
      <c r="F8577" s="9" t="s">
        <v>1144</v>
      </c>
      <c r="G8577" s="9" t="s">
        <v>1145</v>
      </c>
      <c r="H8577" s="9" t="s">
        <v>21</v>
      </c>
      <c r="I8577">
        <v>500</v>
      </c>
      <c r="J8577" s="9" t="s">
        <v>117</v>
      </c>
      <c r="K8577">
        <v>500</v>
      </c>
      <c r="L8577">
        <v>0</v>
      </c>
      <c r="M8577">
        <v>0</v>
      </c>
      <c r="N8577" s="11">
        <f>VLOOKUP(AA_SIPARIS_SATINALMA_RAPORU_YENI_123_22112023[[#This Row],[STOK_KODU]],AA_KUMULATIF_STOK_RAPORU_123_BURAK_TD[],3,0)</f>
        <v>199.99999999999989</v>
      </c>
      <c r="O8577" s="5">
        <v>3.6560000000000001</v>
      </c>
      <c r="P8577" s="1">
        <v>1828</v>
      </c>
      <c r="Q8577" s="1">
        <v>21.395</v>
      </c>
      <c r="R8577" s="6">
        <v>0.17</v>
      </c>
      <c r="S8577" s="2" t="str">
        <f>IFERROR(#REF!/AA_SIPARIS_SATINALMA_RAPORU_YENI_123_22112023[[#This Row],[SIPARIS_EUR_KURU]],"")</f>
        <v/>
      </c>
      <c r="T8577" s="1">
        <v>3.6560000000000001</v>
      </c>
      <c r="U8577" s="1">
        <v>1828</v>
      </c>
      <c r="V8577" s="2">
        <v>85.26</v>
      </c>
      <c r="W8577" s="12" t="s">
        <v>29</v>
      </c>
      <c r="X8577" s="4">
        <v>0</v>
      </c>
      <c r="Y8577" s="3">
        <v>1828</v>
      </c>
      <c r="Z8577" s="9" t="s">
        <v>16</v>
      </c>
    </row>
    <row r="8578" spans="1:26" x14ac:dyDescent="0.25">
      <c r="A8578">
        <v>2023</v>
      </c>
      <c r="B8578">
        <v>4</v>
      </c>
      <c r="C8578" s="7">
        <v>45034</v>
      </c>
      <c r="D8578" s="9" t="s">
        <v>104</v>
      </c>
      <c r="E8578" s="9" t="s">
        <v>105</v>
      </c>
      <c r="F8578" s="9" t="s">
        <v>2691</v>
      </c>
      <c r="G8578" s="9" t="s">
        <v>10797</v>
      </c>
      <c r="H8578" s="9" t="s">
        <v>108</v>
      </c>
      <c r="I8578">
        <v>900</v>
      </c>
      <c r="J8578" s="9" t="s">
        <v>117</v>
      </c>
      <c r="K8578">
        <v>900</v>
      </c>
      <c r="L8578">
        <v>0</v>
      </c>
      <c r="M8578">
        <v>0</v>
      </c>
      <c r="N8578" s="11">
        <f>VLOOKUP(AA_SIPARIS_SATINALMA_RAPORU_YENI_123_22112023[[#This Row],[STOK_KODU]],AA_KUMULATIF_STOK_RAPORU_123_BURAK_TD[],3,0)</f>
        <v>0</v>
      </c>
      <c r="O8578" s="5">
        <v>2.0309322399999998</v>
      </c>
      <c r="P8578" s="1">
        <v>1827.84</v>
      </c>
      <c r="Q8578" s="1">
        <v>32.632599999999996</v>
      </c>
      <c r="R8578" s="6">
        <v>0.06</v>
      </c>
      <c r="S8578" s="2" t="str">
        <f>IFERROR(#REF!/AA_SIPARIS_SATINALMA_RAPORU_YENI_123_22112023[[#This Row],[SIPARIS_EUR_KURU]],"")</f>
        <v/>
      </c>
      <c r="T8578" s="1">
        <v>2.030933333333333</v>
      </c>
      <c r="U8578" s="1">
        <v>1827.84</v>
      </c>
      <c r="V8578" s="2">
        <v>86.008300000000006</v>
      </c>
      <c r="W8578" s="12" t="s">
        <v>29</v>
      </c>
      <c r="X8578" s="4">
        <v>0</v>
      </c>
      <c r="Y8578" s="3">
        <v>1827.84</v>
      </c>
      <c r="Z8578" s="9" t="s">
        <v>16</v>
      </c>
    </row>
    <row r="8579" spans="1:26" x14ac:dyDescent="0.25">
      <c r="A8579">
        <v>2024</v>
      </c>
      <c r="B8579">
        <v>3</v>
      </c>
      <c r="C8579" s="7">
        <v>45374</v>
      </c>
      <c r="D8579" s="9" t="s">
        <v>1897</v>
      </c>
      <c r="E8579" s="9" t="s">
        <v>1898</v>
      </c>
      <c r="F8579" s="9" t="s">
        <v>1327</v>
      </c>
      <c r="G8579" s="9" t="s">
        <v>1328</v>
      </c>
      <c r="H8579" s="9" t="s">
        <v>473</v>
      </c>
      <c r="I8579">
        <v>3</v>
      </c>
      <c r="J8579" s="9" t="s">
        <v>22</v>
      </c>
      <c r="K8579">
        <v>3</v>
      </c>
      <c r="L8579">
        <v>0</v>
      </c>
      <c r="M8579">
        <v>0</v>
      </c>
      <c r="N8579" s="11">
        <f>VLOOKUP(AA_SIPARIS_SATINALMA_RAPORU_YENI_123_22112023[[#This Row],[STOK_KODU]],AA_KUMULATIF_STOK_RAPORU_123_BURAK_TD[],3,0)</f>
        <v>1</v>
      </c>
      <c r="O8579" s="5">
        <v>608.76669274999995</v>
      </c>
      <c r="P8579" s="1">
        <v>1826.3</v>
      </c>
      <c r="Q8579" s="1">
        <v>34.587499999999999</v>
      </c>
      <c r="R8579" s="6">
        <v>17.600000000000001</v>
      </c>
      <c r="S8579" s="2" t="str">
        <f>IFERROR(#REF!/AA_SIPARIS_SATINALMA_RAPORU_YENI_123_22112023[[#This Row],[SIPARIS_EUR_KURU]],"")</f>
        <v/>
      </c>
      <c r="T8579" s="1">
        <v>608.76666666666665</v>
      </c>
      <c r="U8579" s="1">
        <v>1826.3</v>
      </c>
      <c r="V8579" s="2">
        <v>52.429299999999998</v>
      </c>
      <c r="W8579" s="12" t="s">
        <v>23</v>
      </c>
      <c r="X8579" s="4">
        <v>31.967500000000001</v>
      </c>
      <c r="Y8579" s="3">
        <v>57.13</v>
      </c>
      <c r="Z8579" s="9" t="s">
        <v>16</v>
      </c>
    </row>
    <row r="8580" spans="1:26" x14ac:dyDescent="0.25">
      <c r="A8580">
        <v>2026</v>
      </c>
      <c r="B8580">
        <v>1</v>
      </c>
      <c r="C8580" s="7">
        <v>46030</v>
      </c>
      <c r="D8580" s="9" t="s">
        <v>10215</v>
      </c>
      <c r="E8580" s="9" t="s">
        <v>10216</v>
      </c>
      <c r="F8580" s="9" t="s">
        <v>12032</v>
      </c>
      <c r="G8580" s="9" t="s">
        <v>12033</v>
      </c>
      <c r="H8580" s="9" t="s">
        <v>97</v>
      </c>
      <c r="I8580">
        <v>25</v>
      </c>
      <c r="J8580" s="9" t="s">
        <v>22</v>
      </c>
      <c r="K8580">
        <v>25</v>
      </c>
      <c r="L8580">
        <v>0</v>
      </c>
      <c r="M8580">
        <v>0</v>
      </c>
      <c r="N8580" s="11">
        <f>VLOOKUP(AA_SIPARIS_SATINALMA_RAPORU_YENI_123_22112023[[#This Row],[STOK_KODU]],AA_KUMULATIF_STOK_RAPORU_123_BURAK_TD[],3,0)</f>
        <v>0</v>
      </c>
      <c r="O8580" s="5">
        <v>72.959999999999994</v>
      </c>
      <c r="P8580" s="1">
        <v>1824</v>
      </c>
      <c r="Q8580" s="1">
        <v>50.228700000000003</v>
      </c>
      <c r="R8580" s="6">
        <v>1.45</v>
      </c>
      <c r="S8580" s="2" t="str">
        <f>IFERROR(#REF!/AA_SIPARIS_SATINALMA_RAPORU_YENI_123_22112023[[#This Row],[SIPARIS_EUR_KURU]],"")</f>
        <v/>
      </c>
      <c r="T8580" s="1">
        <v>72.959999999999994</v>
      </c>
      <c r="U8580" s="1">
        <v>1824</v>
      </c>
      <c r="V8580" s="2">
        <v>36.313899999999997</v>
      </c>
      <c r="W8580" s="12" t="s">
        <v>29</v>
      </c>
      <c r="X8580" s="4">
        <v>0</v>
      </c>
      <c r="Y8580" s="3">
        <v>1824</v>
      </c>
      <c r="Z8580" s="9" t="s">
        <v>16</v>
      </c>
    </row>
    <row r="8581" spans="1:26" x14ac:dyDescent="0.25">
      <c r="A8581">
        <v>2025</v>
      </c>
      <c r="B8581">
        <v>3</v>
      </c>
      <c r="C8581" s="7">
        <v>45733</v>
      </c>
      <c r="D8581" s="9" t="s">
        <v>10691</v>
      </c>
      <c r="E8581" s="9" t="s">
        <v>10692</v>
      </c>
      <c r="F8581" s="9" t="s">
        <v>10477</v>
      </c>
      <c r="G8581" s="9" t="s">
        <v>10478</v>
      </c>
      <c r="H8581" s="9" t="s">
        <v>10413</v>
      </c>
      <c r="I8581">
        <v>2</v>
      </c>
      <c r="J8581" s="9" t="s">
        <v>22</v>
      </c>
      <c r="K8581">
        <v>2</v>
      </c>
      <c r="L8581">
        <v>0</v>
      </c>
      <c r="M8581">
        <v>0</v>
      </c>
      <c r="N8581" s="11">
        <f>VLOOKUP(AA_SIPARIS_SATINALMA_RAPORU_YENI_123_22112023[[#This Row],[STOK_KODU]],AA_KUMULATIF_STOK_RAPORU_123_BURAK_TD[],3,0)</f>
        <v>0</v>
      </c>
      <c r="O8581" s="5">
        <v>910.40499999999997</v>
      </c>
      <c r="P8581" s="1">
        <v>1820.81</v>
      </c>
      <c r="Q8581" s="1">
        <v>39.6843</v>
      </c>
      <c r="R8581" s="6">
        <v>22.94</v>
      </c>
      <c r="S8581" s="2" t="str">
        <f>IFERROR(#REF!/AA_SIPARIS_SATINALMA_RAPORU_YENI_123_22112023[[#This Row],[SIPARIS_EUR_KURU]],"")</f>
        <v/>
      </c>
      <c r="T8581" s="1">
        <v>910.40499999999997</v>
      </c>
      <c r="U8581" s="1">
        <v>1820.81</v>
      </c>
      <c r="V8581" s="2">
        <v>45.882399999999997</v>
      </c>
      <c r="W8581" s="12" t="s">
        <v>29</v>
      </c>
      <c r="X8581" s="4">
        <v>0</v>
      </c>
      <c r="Y8581" s="3">
        <v>1820.81</v>
      </c>
      <c r="Z8581" s="9" t="s">
        <v>16</v>
      </c>
    </row>
    <row r="8582" spans="1:26" x14ac:dyDescent="0.25">
      <c r="A8582">
        <v>2025</v>
      </c>
      <c r="B8582">
        <v>11</v>
      </c>
      <c r="C8582" s="7">
        <v>45967</v>
      </c>
      <c r="D8582" s="9" t="s">
        <v>104</v>
      </c>
      <c r="E8582" s="9" t="s">
        <v>105</v>
      </c>
      <c r="F8582" s="9" t="s">
        <v>140</v>
      </c>
      <c r="G8582" s="9" t="s">
        <v>141</v>
      </c>
      <c r="H8582" s="9" t="s">
        <v>108</v>
      </c>
      <c r="I8582">
        <v>9.75</v>
      </c>
      <c r="J8582" s="9" t="s">
        <v>109</v>
      </c>
      <c r="K8582">
        <v>9.75</v>
      </c>
      <c r="L8582">
        <v>0</v>
      </c>
      <c r="M8582">
        <v>0</v>
      </c>
      <c r="N8582" s="11">
        <f>VLOOKUP(AA_SIPARIS_SATINALMA_RAPORU_YENI_123_22112023[[#This Row],[STOK_KODU]],AA_KUMULATIF_STOK_RAPORU_123_BURAK_TD[],3,0)</f>
        <v>136.50000000000003</v>
      </c>
      <c r="O8582" s="5">
        <v>186.7487179</v>
      </c>
      <c r="P8582" s="1">
        <v>1820.8</v>
      </c>
      <c r="Q8582" s="1">
        <v>48.287999999999997</v>
      </c>
      <c r="R8582" s="6">
        <v>3.87</v>
      </c>
      <c r="S8582" s="2" t="str">
        <f>IFERROR(#REF!/AA_SIPARIS_SATINALMA_RAPORU_YENI_123_22112023[[#This Row],[SIPARIS_EUR_KURU]],"")</f>
        <v/>
      </c>
      <c r="T8582" s="1">
        <v>186.74871794871794</v>
      </c>
      <c r="U8582" s="1">
        <v>1820.8</v>
      </c>
      <c r="V8582" s="2">
        <v>37.386299999999999</v>
      </c>
      <c r="W8582" s="12" t="s">
        <v>29</v>
      </c>
      <c r="X8582" s="4">
        <v>0</v>
      </c>
      <c r="Y8582" s="3">
        <v>1820.8</v>
      </c>
      <c r="Z8582" s="9" t="s">
        <v>16</v>
      </c>
    </row>
    <row r="8583" spans="1:26" x14ac:dyDescent="0.25">
      <c r="A8583">
        <v>2026</v>
      </c>
      <c r="B8583">
        <v>1</v>
      </c>
      <c r="C8583" s="7">
        <v>46045</v>
      </c>
      <c r="D8583" s="9" t="s">
        <v>12134</v>
      </c>
      <c r="E8583" s="9" t="s">
        <v>12135</v>
      </c>
      <c r="F8583" s="9" t="s">
        <v>10925</v>
      </c>
      <c r="G8583" s="9" t="s">
        <v>10926</v>
      </c>
      <c r="H8583" s="9" t="s">
        <v>55</v>
      </c>
      <c r="I8583">
        <v>1000</v>
      </c>
      <c r="J8583" s="9" t="s">
        <v>22</v>
      </c>
      <c r="K8583">
        <v>1000</v>
      </c>
      <c r="L8583">
        <v>0</v>
      </c>
      <c r="M8583">
        <v>0</v>
      </c>
      <c r="N8583" s="11">
        <f>VLOOKUP(AA_SIPARIS_SATINALMA_RAPORU_YENI_123_22112023[[#This Row],[STOK_KODU]],AA_KUMULATIF_STOK_RAPORU_123_BURAK_TD[],3,0)</f>
        <v>0</v>
      </c>
      <c r="O8583" s="5">
        <v>1.82</v>
      </c>
      <c r="P8583" s="1">
        <v>1820</v>
      </c>
      <c r="Q8583" s="1">
        <v>50.543399999999998</v>
      </c>
      <c r="R8583" s="6">
        <v>0.04</v>
      </c>
      <c r="S8583" s="2" t="str">
        <f>IFERROR(#REF!/AA_SIPARIS_SATINALMA_RAPORU_YENI_123_22112023[[#This Row],[SIPARIS_EUR_KURU]],"")</f>
        <v/>
      </c>
      <c r="T8583" s="1">
        <v>1.82</v>
      </c>
      <c r="U8583" s="1">
        <v>1820</v>
      </c>
      <c r="V8583" s="2">
        <v>36.008699999999997</v>
      </c>
      <c r="W8583" s="12" t="s">
        <v>23</v>
      </c>
      <c r="X8583" s="4">
        <v>0</v>
      </c>
      <c r="Y8583" s="3">
        <v>1820</v>
      </c>
      <c r="Z8583" s="9" t="s">
        <v>16</v>
      </c>
    </row>
    <row r="8584" spans="1:26" x14ac:dyDescent="0.25">
      <c r="A8584">
        <v>2023</v>
      </c>
      <c r="B8584">
        <v>3</v>
      </c>
      <c r="C8584" s="7">
        <v>44992</v>
      </c>
      <c r="D8584" s="9" t="s">
        <v>24</v>
      </c>
      <c r="E8584" s="9" t="s">
        <v>25</v>
      </c>
      <c r="F8584" s="9" t="s">
        <v>3459</v>
      </c>
      <c r="G8584" s="9" t="s">
        <v>3460</v>
      </c>
      <c r="H8584" s="9" t="s">
        <v>28</v>
      </c>
      <c r="I8584">
        <v>14</v>
      </c>
      <c r="J8584" s="9" t="s">
        <v>22</v>
      </c>
      <c r="K8584">
        <v>14</v>
      </c>
      <c r="L8584">
        <v>0</v>
      </c>
      <c r="M8584">
        <v>0</v>
      </c>
      <c r="N8584" s="11">
        <f>VLOOKUP(AA_SIPARIS_SATINALMA_RAPORU_YENI_123_22112023[[#This Row],[STOK_KODU]],AA_KUMULATIF_STOK_RAPORU_123_BURAK_TD[],3,0)</f>
        <v>0</v>
      </c>
      <c r="O8584" s="5">
        <v>130</v>
      </c>
      <c r="P8584" s="1">
        <v>1820</v>
      </c>
      <c r="Q8584" s="1">
        <v>20.085699999999999</v>
      </c>
      <c r="R8584" s="6">
        <v>3.57</v>
      </c>
      <c r="S8584" s="2" t="str">
        <f>IFERROR(#REF!/AA_SIPARIS_SATINALMA_RAPORU_YENI_123_22112023[[#This Row],[SIPARIS_EUR_KURU]],"")</f>
        <v/>
      </c>
      <c r="T8584" s="1">
        <v>71.61</v>
      </c>
      <c r="U8584" s="1">
        <v>1002.54</v>
      </c>
      <c r="V8584" s="2">
        <v>50.153300000000002</v>
      </c>
      <c r="W8584" s="12" t="s">
        <v>29</v>
      </c>
      <c r="X8584" s="4">
        <v>0</v>
      </c>
      <c r="Y8584" s="3">
        <v>1002.54</v>
      </c>
      <c r="Z8584" s="9" t="s">
        <v>16</v>
      </c>
    </row>
    <row r="8585" spans="1:26" x14ac:dyDescent="0.25">
      <c r="A8585">
        <v>2025</v>
      </c>
      <c r="B8585">
        <v>9</v>
      </c>
      <c r="C8585" s="7">
        <v>45926</v>
      </c>
      <c r="D8585" s="9" t="s">
        <v>104</v>
      </c>
      <c r="E8585" s="9" t="s">
        <v>105</v>
      </c>
      <c r="F8585" s="9" t="s">
        <v>2691</v>
      </c>
      <c r="G8585" s="9" t="s">
        <v>10797</v>
      </c>
      <c r="H8585" s="9" t="s">
        <v>108</v>
      </c>
      <c r="I8585">
        <v>240</v>
      </c>
      <c r="J8585" s="9" t="s">
        <v>117</v>
      </c>
      <c r="K8585">
        <v>240</v>
      </c>
      <c r="L8585">
        <v>0</v>
      </c>
      <c r="M8585">
        <v>0</v>
      </c>
      <c r="N8585" s="11">
        <f>VLOOKUP(AA_SIPARIS_SATINALMA_RAPORU_YENI_123_22112023[[#This Row],[STOK_KODU]],AA_KUMULATIF_STOK_RAPORU_123_BURAK_TD[],3,0)</f>
        <v>0</v>
      </c>
      <c r="O8585" s="5">
        <v>7.5833000000000004</v>
      </c>
      <c r="P8585" s="1">
        <v>1819.99</v>
      </c>
      <c r="Q8585" s="1">
        <v>48.606999999999999</v>
      </c>
      <c r="R8585" s="6">
        <v>0.16</v>
      </c>
      <c r="S8585" s="2" t="str">
        <f>IFERROR(#REF!/AA_SIPARIS_SATINALMA_RAPORU_YENI_123_22112023[[#This Row],[SIPARIS_EUR_KURU]],"")</f>
        <v/>
      </c>
      <c r="T8585" s="1">
        <v>7.5832916666666668</v>
      </c>
      <c r="U8585" s="1">
        <v>1819.99</v>
      </c>
      <c r="V8585" s="2">
        <v>37.462200000000003</v>
      </c>
      <c r="W8585" s="12" t="s">
        <v>29</v>
      </c>
      <c r="X8585" s="4">
        <v>0</v>
      </c>
      <c r="Y8585" s="3">
        <v>1819.99</v>
      </c>
      <c r="Z8585" s="9" t="s">
        <v>16</v>
      </c>
    </row>
    <row r="8586" spans="1:26" x14ac:dyDescent="0.25">
      <c r="A8586">
        <v>2025</v>
      </c>
      <c r="B8586">
        <v>3</v>
      </c>
      <c r="C8586" s="7">
        <v>45727</v>
      </c>
      <c r="D8586" s="9" t="s">
        <v>10698</v>
      </c>
      <c r="E8586" s="9" t="s">
        <v>10699</v>
      </c>
      <c r="F8586" s="9" t="s">
        <v>10489</v>
      </c>
      <c r="G8586" s="9" t="s">
        <v>10490</v>
      </c>
      <c r="H8586" s="9" t="s">
        <v>28</v>
      </c>
      <c r="I8586">
        <v>5</v>
      </c>
      <c r="J8586" s="9" t="s">
        <v>22</v>
      </c>
      <c r="K8586">
        <v>5</v>
      </c>
      <c r="L8586">
        <v>0</v>
      </c>
      <c r="M8586">
        <v>0</v>
      </c>
      <c r="N8586" s="11">
        <f>VLOOKUP(AA_SIPARIS_SATINALMA_RAPORU_YENI_123_22112023[[#This Row],[STOK_KODU]],AA_KUMULATIF_STOK_RAPORU_123_BURAK_TD[],3,0)</f>
        <v>0</v>
      </c>
      <c r="O8586" s="5">
        <v>363.64</v>
      </c>
      <c r="P8586" s="1">
        <v>1818.2</v>
      </c>
      <c r="Q8586" s="1"/>
      <c r="R8586" s="6"/>
      <c r="S8586" s="2" t="str">
        <f>IFERROR(#REF!/AA_SIPARIS_SATINALMA_RAPORU_YENI_123_22112023[[#This Row],[SIPARIS_EUR_KURU]],"")</f>
        <v/>
      </c>
      <c r="T8586" s="1">
        <v>363.64</v>
      </c>
      <c r="U8586" s="1">
        <v>1818.2</v>
      </c>
      <c r="V8586" s="2">
        <v>45.816600000000001</v>
      </c>
      <c r="W8586" s="12" t="s">
        <v>29</v>
      </c>
      <c r="X8586" s="4">
        <v>0</v>
      </c>
      <c r="Y8586" s="3">
        <v>1818.2</v>
      </c>
      <c r="Z8586" s="9" t="s">
        <v>16</v>
      </c>
    </row>
    <row r="8587" spans="1:26" x14ac:dyDescent="0.25">
      <c r="A8587">
        <v>2025</v>
      </c>
      <c r="B8587">
        <v>9</v>
      </c>
      <c r="C8587" s="7">
        <v>45919</v>
      </c>
      <c r="D8587" s="9" t="s">
        <v>10708</v>
      </c>
      <c r="E8587" s="9" t="s">
        <v>10709</v>
      </c>
      <c r="F8587" s="9" t="s">
        <v>10470</v>
      </c>
      <c r="G8587" s="9" t="s">
        <v>10471</v>
      </c>
      <c r="H8587" s="9" t="s">
        <v>10710</v>
      </c>
      <c r="I8587">
        <v>20</v>
      </c>
      <c r="J8587" s="9" t="s">
        <v>22</v>
      </c>
      <c r="K8587">
        <v>20</v>
      </c>
      <c r="L8587">
        <v>0</v>
      </c>
      <c r="M8587">
        <v>0</v>
      </c>
      <c r="N8587" s="11">
        <f>VLOOKUP(AA_SIPARIS_SATINALMA_RAPORU_YENI_123_22112023[[#This Row],[STOK_KODU]],AA_KUMULATIF_STOK_RAPORU_123_BURAK_TD[],3,0)</f>
        <v>20</v>
      </c>
      <c r="O8587" s="5">
        <v>90.909000000000006</v>
      </c>
      <c r="P8587" s="1">
        <v>1818.18</v>
      </c>
      <c r="Q8587" s="1">
        <v>48.770600000000002</v>
      </c>
      <c r="R8587" s="6">
        <v>1.86</v>
      </c>
      <c r="S8587" s="2" t="str">
        <f>IFERROR(#REF!/AA_SIPARIS_SATINALMA_RAPORU_YENI_123_22112023[[#This Row],[SIPARIS_EUR_KURU]],"")</f>
        <v/>
      </c>
      <c r="T8587" s="1">
        <v>90.909000000000006</v>
      </c>
      <c r="U8587" s="1">
        <v>1818.18</v>
      </c>
      <c r="V8587" s="2">
        <v>37.280200000000001</v>
      </c>
      <c r="W8587" s="12" t="s">
        <v>29</v>
      </c>
      <c r="X8587" s="4">
        <v>0</v>
      </c>
      <c r="Y8587" s="3">
        <v>1818.18</v>
      </c>
      <c r="Z8587" s="9" t="s">
        <v>16</v>
      </c>
    </row>
    <row r="8588" spans="1:26" x14ac:dyDescent="0.25">
      <c r="A8588">
        <v>2025</v>
      </c>
      <c r="B8588">
        <v>8</v>
      </c>
      <c r="C8588" s="7">
        <v>45889</v>
      </c>
      <c r="D8588" s="9" t="s">
        <v>10708</v>
      </c>
      <c r="E8588" s="9" t="s">
        <v>10709</v>
      </c>
      <c r="F8588" s="9" t="s">
        <v>10470</v>
      </c>
      <c r="G8588" s="9" t="s">
        <v>10471</v>
      </c>
      <c r="H8588" s="9" t="s">
        <v>10710</v>
      </c>
      <c r="I8588">
        <v>20</v>
      </c>
      <c r="J8588" s="9" t="s">
        <v>22</v>
      </c>
      <c r="K8588">
        <v>20</v>
      </c>
      <c r="L8588">
        <v>0</v>
      </c>
      <c r="M8588">
        <v>0</v>
      </c>
      <c r="N8588" s="11">
        <f>VLOOKUP(AA_SIPARIS_SATINALMA_RAPORU_YENI_123_22112023[[#This Row],[STOK_KODU]],AA_KUMULATIF_STOK_RAPORU_123_BURAK_TD[],3,0)</f>
        <v>20</v>
      </c>
      <c r="O8588" s="5">
        <v>90.909000000000006</v>
      </c>
      <c r="P8588" s="1">
        <v>1818.18</v>
      </c>
      <c r="Q8588" s="1">
        <v>47.674500000000002</v>
      </c>
      <c r="R8588" s="6">
        <v>1.91</v>
      </c>
      <c r="S8588" s="2" t="str">
        <f>IFERROR(#REF!/AA_SIPARIS_SATINALMA_RAPORU_YENI_123_22112023[[#This Row],[SIPARIS_EUR_KURU]],"")</f>
        <v/>
      </c>
      <c r="T8588" s="1">
        <v>90.909000000000006</v>
      </c>
      <c r="U8588" s="1">
        <v>1818.18</v>
      </c>
      <c r="V8588" s="2">
        <v>38.1374</v>
      </c>
      <c r="W8588" s="12" t="s">
        <v>29</v>
      </c>
      <c r="X8588" s="4">
        <v>0</v>
      </c>
      <c r="Y8588" s="3">
        <v>1818.18</v>
      </c>
      <c r="Z8588" s="9" t="s">
        <v>16</v>
      </c>
    </row>
    <row r="8589" spans="1:26" x14ac:dyDescent="0.25">
      <c r="A8589">
        <v>2025</v>
      </c>
      <c r="B8589">
        <v>4</v>
      </c>
      <c r="C8589" s="7">
        <v>45754</v>
      </c>
      <c r="D8589" s="9" t="s">
        <v>464</v>
      </c>
      <c r="E8589" s="9" t="s">
        <v>465</v>
      </c>
      <c r="F8589" s="9" t="s">
        <v>7986</v>
      </c>
      <c r="G8589" s="9" t="s">
        <v>7987</v>
      </c>
      <c r="H8589" s="9" t="s">
        <v>55</v>
      </c>
      <c r="I8589">
        <v>200</v>
      </c>
      <c r="J8589" s="9" t="s">
        <v>117</v>
      </c>
      <c r="K8589">
        <v>200</v>
      </c>
      <c r="L8589">
        <v>0</v>
      </c>
      <c r="M8589">
        <v>0</v>
      </c>
      <c r="N8589" s="11">
        <f>VLOOKUP(AA_SIPARIS_SATINALMA_RAPORU_YENI_123_22112023[[#This Row],[STOK_KODU]],AA_KUMULATIF_STOK_RAPORU_123_BURAK_TD[],3,0)</f>
        <v>0</v>
      </c>
      <c r="O8589" s="5">
        <v>9.0909089999999999</v>
      </c>
      <c r="P8589" s="1">
        <v>1818.18</v>
      </c>
      <c r="Q8589" s="1">
        <v>41.711500000000001</v>
      </c>
      <c r="R8589" s="6">
        <v>0.22</v>
      </c>
      <c r="S8589" s="2" t="str">
        <f>IFERROR(#REF!/AA_SIPARIS_SATINALMA_RAPORU_YENI_123_22112023[[#This Row],[SIPARIS_EUR_KURU]],"")</f>
        <v/>
      </c>
      <c r="T8589" s="1">
        <v>9.0908999999999995</v>
      </c>
      <c r="U8589" s="1">
        <v>1818.18</v>
      </c>
      <c r="V8589" s="2">
        <v>43.589399999999998</v>
      </c>
      <c r="W8589" s="12" t="s">
        <v>29</v>
      </c>
      <c r="X8589" s="4">
        <v>0</v>
      </c>
      <c r="Y8589" s="3">
        <v>1818.18</v>
      </c>
      <c r="Z8589" s="9" t="s">
        <v>16</v>
      </c>
    </row>
    <row r="8590" spans="1:26" x14ac:dyDescent="0.25">
      <c r="A8590">
        <v>2024</v>
      </c>
      <c r="B8590">
        <v>2</v>
      </c>
      <c r="C8590" s="7">
        <v>45351</v>
      </c>
      <c r="D8590" s="9" t="s">
        <v>152</v>
      </c>
      <c r="E8590" s="9" t="s">
        <v>153</v>
      </c>
      <c r="F8590" s="9" t="s">
        <v>2124</v>
      </c>
      <c r="G8590" s="9" t="s">
        <v>2125</v>
      </c>
      <c r="H8590" s="9" t="s">
        <v>653</v>
      </c>
      <c r="I8590">
        <v>1</v>
      </c>
      <c r="J8590" s="9" t="s">
        <v>22</v>
      </c>
      <c r="K8590">
        <v>1</v>
      </c>
      <c r="L8590">
        <v>0</v>
      </c>
      <c r="M8590">
        <v>0</v>
      </c>
      <c r="N8590" s="11">
        <f>VLOOKUP(AA_SIPARIS_SATINALMA_RAPORU_YENI_123_22112023[[#This Row],[STOK_KODU]],AA_KUMULATIF_STOK_RAPORU_123_BURAK_TD[],3,0)</f>
        <v>0</v>
      </c>
      <c r="O8590" s="5">
        <v>1817.3322000000001</v>
      </c>
      <c r="P8590" s="1">
        <v>1817.33</v>
      </c>
      <c r="Q8590" s="1">
        <v>33.7149</v>
      </c>
      <c r="R8590" s="6">
        <v>53.9</v>
      </c>
      <c r="S8590" s="2" t="str">
        <f>IFERROR(#REF!/AA_SIPARIS_SATINALMA_RAPORU_YENI_123_22112023[[#This Row],[SIPARIS_EUR_KURU]],"")</f>
        <v/>
      </c>
      <c r="T8590" s="1">
        <v>1827.9</v>
      </c>
      <c r="U8590" s="1">
        <v>1827.9</v>
      </c>
      <c r="V8590" s="2">
        <v>54.194699999999997</v>
      </c>
      <c r="W8590" s="12" t="s">
        <v>45</v>
      </c>
      <c r="X8590" s="4">
        <v>33.654299999999999</v>
      </c>
      <c r="Y8590" s="3">
        <v>54</v>
      </c>
      <c r="Z8590" s="9" t="s">
        <v>16</v>
      </c>
    </row>
    <row r="8591" spans="1:26" x14ac:dyDescent="0.25">
      <c r="A8591">
        <v>2026</v>
      </c>
      <c r="B8591">
        <v>4</v>
      </c>
      <c r="C8591" s="7">
        <v>46113</v>
      </c>
      <c r="D8591" s="9" t="s">
        <v>130</v>
      </c>
      <c r="E8591" s="9" t="s">
        <v>131</v>
      </c>
      <c r="F8591" s="9" t="s">
        <v>789</v>
      </c>
      <c r="G8591" s="9" t="s">
        <v>790</v>
      </c>
      <c r="H8591" s="9" t="s">
        <v>97</v>
      </c>
      <c r="I8591">
        <v>25</v>
      </c>
      <c r="J8591" s="9" t="s">
        <v>22</v>
      </c>
      <c r="K8591">
        <v>25</v>
      </c>
      <c r="L8591">
        <v>0</v>
      </c>
      <c r="M8591">
        <v>0</v>
      </c>
      <c r="N8591" s="11">
        <f>VLOOKUP(AA_SIPARIS_SATINALMA_RAPORU_YENI_123_22112023[[#This Row],[STOK_KODU]],AA_KUMULATIF_STOK_RAPORU_123_BURAK_TD[],3,0)</f>
        <v>105</v>
      </c>
      <c r="O8591" s="5">
        <v>72.599999999999994</v>
      </c>
      <c r="P8591" s="1">
        <v>1815</v>
      </c>
      <c r="Q8591" s="1">
        <v>50.929400000000001</v>
      </c>
      <c r="R8591" s="6">
        <v>1.43</v>
      </c>
      <c r="S8591" s="2" t="str">
        <f>IFERROR(#REF!/AA_SIPARIS_SATINALMA_RAPORU_YENI_123_22112023[[#This Row],[SIPARIS_EUR_KURU]],"")</f>
        <v/>
      </c>
      <c r="T8591" s="1">
        <v>72.599999999999994</v>
      </c>
      <c r="U8591" s="1">
        <v>1815</v>
      </c>
      <c r="V8591" s="2">
        <v>35.4572</v>
      </c>
      <c r="W8591" s="12" t="s">
        <v>29</v>
      </c>
      <c r="X8591" s="4">
        <v>0</v>
      </c>
      <c r="Y8591" s="3">
        <v>1815</v>
      </c>
      <c r="Z8591" s="9" t="s">
        <v>16</v>
      </c>
    </row>
    <row r="8592" spans="1:26" x14ac:dyDescent="0.25">
      <c r="A8592">
        <v>2026</v>
      </c>
      <c r="B8592">
        <v>2</v>
      </c>
      <c r="C8592" s="7">
        <v>46064</v>
      </c>
      <c r="D8592" s="9" t="s">
        <v>130</v>
      </c>
      <c r="E8592" s="9" t="s">
        <v>131</v>
      </c>
      <c r="F8592" s="9" t="s">
        <v>1323</v>
      </c>
      <c r="G8592" s="9" t="s">
        <v>1324</v>
      </c>
      <c r="H8592" s="9" t="s">
        <v>97</v>
      </c>
      <c r="I8592">
        <v>25</v>
      </c>
      <c r="J8592" s="9" t="s">
        <v>22</v>
      </c>
      <c r="K8592">
        <v>25</v>
      </c>
      <c r="L8592">
        <v>0</v>
      </c>
      <c r="M8592">
        <v>0</v>
      </c>
      <c r="N8592" s="11">
        <f>VLOOKUP(AA_SIPARIS_SATINALMA_RAPORU_YENI_123_22112023[[#This Row],[STOK_KODU]],AA_KUMULATIF_STOK_RAPORU_123_BURAK_TD[],3,0)</f>
        <v>50</v>
      </c>
      <c r="O8592" s="5">
        <v>72.599999999999994</v>
      </c>
      <c r="P8592" s="1">
        <v>1815</v>
      </c>
      <c r="Q8592" s="1">
        <v>51.853400000000001</v>
      </c>
      <c r="R8592" s="6">
        <v>1.4</v>
      </c>
      <c r="S8592" s="2" t="str">
        <f>IFERROR(#REF!/AA_SIPARIS_SATINALMA_RAPORU_YENI_123_22112023[[#This Row],[SIPARIS_EUR_KURU]],"")</f>
        <v/>
      </c>
      <c r="T8592" s="1">
        <v>72.599999999999994</v>
      </c>
      <c r="U8592" s="1">
        <v>1815</v>
      </c>
      <c r="V8592" s="2">
        <v>35.073099999999997</v>
      </c>
      <c r="W8592" s="12" t="s">
        <v>29</v>
      </c>
      <c r="X8592" s="4">
        <v>0</v>
      </c>
      <c r="Y8592" s="3">
        <v>1815</v>
      </c>
      <c r="Z8592" s="9" t="s">
        <v>16</v>
      </c>
    </row>
    <row r="8593" spans="1:26" x14ac:dyDescent="0.25">
      <c r="A8593">
        <v>2024</v>
      </c>
      <c r="B8593">
        <v>7</v>
      </c>
      <c r="C8593" s="7">
        <v>45477</v>
      </c>
      <c r="D8593" s="9" t="s">
        <v>327</v>
      </c>
      <c r="E8593" s="9" t="s">
        <v>11862</v>
      </c>
      <c r="F8593" s="9" t="s">
        <v>328</v>
      </c>
      <c r="G8593" s="9" t="s">
        <v>329</v>
      </c>
      <c r="H8593" s="9" t="s">
        <v>21</v>
      </c>
      <c r="I8593">
        <v>300</v>
      </c>
      <c r="J8593" s="9" t="s">
        <v>117</v>
      </c>
      <c r="K8593">
        <v>300</v>
      </c>
      <c r="L8593">
        <v>0</v>
      </c>
      <c r="M8593">
        <v>0</v>
      </c>
      <c r="N8593" s="11">
        <f>VLOOKUP(AA_SIPARIS_SATINALMA_RAPORU_YENI_123_22112023[[#This Row],[STOK_KODU]],AA_KUMULATIF_STOK_RAPORU_123_BURAK_TD[],3,0)</f>
        <v>500.00000000000023</v>
      </c>
      <c r="O8593" s="5">
        <v>6.05</v>
      </c>
      <c r="P8593" s="1">
        <v>1815</v>
      </c>
      <c r="Q8593" s="1">
        <v>34.9499</v>
      </c>
      <c r="R8593" s="6">
        <v>0.17</v>
      </c>
      <c r="S8593" s="2" t="str">
        <f>IFERROR(#REF!/AA_SIPARIS_SATINALMA_RAPORU_YENI_123_22112023[[#This Row],[SIPARIS_EUR_KURU]],"")</f>
        <v/>
      </c>
      <c r="T8593" s="1">
        <v>6.05</v>
      </c>
      <c r="U8593" s="1">
        <v>1815</v>
      </c>
      <c r="V8593" s="2">
        <v>51.386600000000001</v>
      </c>
      <c r="W8593" s="12" t="s">
        <v>29</v>
      </c>
      <c r="X8593" s="4">
        <v>0</v>
      </c>
      <c r="Y8593" s="3">
        <v>1815</v>
      </c>
      <c r="Z8593" s="9" t="s">
        <v>16</v>
      </c>
    </row>
    <row r="8594" spans="1:26" x14ac:dyDescent="0.25">
      <c r="A8594">
        <v>2024</v>
      </c>
      <c r="B8594">
        <v>7</v>
      </c>
      <c r="C8594" s="7">
        <v>45477</v>
      </c>
      <c r="D8594" s="9" t="s">
        <v>327</v>
      </c>
      <c r="E8594" s="9" t="s">
        <v>11862</v>
      </c>
      <c r="F8594" s="9" t="s">
        <v>1140</v>
      </c>
      <c r="G8594" s="9" t="s">
        <v>1141</v>
      </c>
      <c r="H8594" s="9" t="s">
        <v>21</v>
      </c>
      <c r="I8594">
        <v>300</v>
      </c>
      <c r="J8594" s="9" t="s">
        <v>117</v>
      </c>
      <c r="K8594">
        <v>300</v>
      </c>
      <c r="L8594">
        <v>0</v>
      </c>
      <c r="M8594">
        <v>0</v>
      </c>
      <c r="N8594" s="11">
        <f>VLOOKUP(AA_SIPARIS_SATINALMA_RAPORU_YENI_123_22112023[[#This Row],[STOK_KODU]],AA_KUMULATIF_STOK_RAPORU_123_BURAK_TD[],3,0)</f>
        <v>100</v>
      </c>
      <c r="O8594" s="5">
        <v>6.05</v>
      </c>
      <c r="P8594" s="1">
        <v>1815</v>
      </c>
      <c r="Q8594" s="1">
        <v>34.9499</v>
      </c>
      <c r="R8594" s="6">
        <v>0.17</v>
      </c>
      <c r="S8594" s="2" t="str">
        <f>IFERROR(#REF!/AA_SIPARIS_SATINALMA_RAPORU_YENI_123_22112023[[#This Row],[SIPARIS_EUR_KURU]],"")</f>
        <v/>
      </c>
      <c r="T8594" s="1">
        <v>6.05</v>
      </c>
      <c r="U8594" s="1">
        <v>1815</v>
      </c>
      <c r="V8594" s="2">
        <v>51.386600000000001</v>
      </c>
      <c r="W8594" s="12" t="s">
        <v>29</v>
      </c>
      <c r="X8594" s="4">
        <v>0</v>
      </c>
      <c r="Y8594" s="3">
        <v>1815</v>
      </c>
      <c r="Z8594" s="9" t="s">
        <v>16</v>
      </c>
    </row>
    <row r="8595" spans="1:26" x14ac:dyDescent="0.25">
      <c r="A8595">
        <v>2024</v>
      </c>
      <c r="B8595">
        <v>7</v>
      </c>
      <c r="C8595" s="7">
        <v>45477</v>
      </c>
      <c r="D8595" s="9" t="s">
        <v>327</v>
      </c>
      <c r="E8595" s="9" t="s">
        <v>11862</v>
      </c>
      <c r="F8595" s="9" t="s">
        <v>1162</v>
      </c>
      <c r="G8595" s="9" t="s">
        <v>1163</v>
      </c>
      <c r="H8595" s="9" t="s">
        <v>21</v>
      </c>
      <c r="I8595">
        <v>300</v>
      </c>
      <c r="J8595" s="9" t="s">
        <v>117</v>
      </c>
      <c r="K8595">
        <v>300</v>
      </c>
      <c r="L8595">
        <v>0</v>
      </c>
      <c r="M8595">
        <v>0</v>
      </c>
      <c r="N8595" s="11">
        <f>VLOOKUP(AA_SIPARIS_SATINALMA_RAPORU_YENI_123_22112023[[#This Row],[STOK_KODU]],AA_KUMULATIF_STOK_RAPORU_123_BURAK_TD[],3,0)</f>
        <v>-1.1368683772161603E-13</v>
      </c>
      <c r="O8595" s="5">
        <v>6.05</v>
      </c>
      <c r="P8595" s="1">
        <v>1815</v>
      </c>
      <c r="Q8595" s="1">
        <v>34.9499</v>
      </c>
      <c r="R8595" s="6">
        <v>0.17</v>
      </c>
      <c r="S8595" s="2" t="str">
        <f>IFERROR(#REF!/AA_SIPARIS_SATINALMA_RAPORU_YENI_123_22112023[[#This Row],[SIPARIS_EUR_KURU]],"")</f>
        <v/>
      </c>
      <c r="T8595" s="1">
        <v>6.05</v>
      </c>
      <c r="U8595" s="1">
        <v>1815</v>
      </c>
      <c r="V8595" s="2">
        <v>51.386600000000001</v>
      </c>
      <c r="W8595" s="12" t="s">
        <v>29</v>
      </c>
      <c r="X8595" s="4">
        <v>0</v>
      </c>
      <c r="Y8595" s="3">
        <v>1815</v>
      </c>
      <c r="Z8595" s="9" t="s">
        <v>16</v>
      </c>
    </row>
    <row r="8596" spans="1:26" x14ac:dyDescent="0.25">
      <c r="A8596">
        <v>2023</v>
      </c>
      <c r="B8596">
        <v>11</v>
      </c>
      <c r="C8596" s="7">
        <v>45233</v>
      </c>
      <c r="D8596" s="9" t="s">
        <v>2782</v>
      </c>
      <c r="E8596" s="9" t="s">
        <v>2783</v>
      </c>
      <c r="F8596" s="9" t="s">
        <v>2848</v>
      </c>
      <c r="G8596" s="9" t="s">
        <v>2849</v>
      </c>
      <c r="H8596" s="9" t="s">
        <v>653</v>
      </c>
      <c r="I8596">
        <v>1</v>
      </c>
      <c r="J8596" s="9" t="s">
        <v>22</v>
      </c>
      <c r="K8596">
        <v>1</v>
      </c>
      <c r="L8596">
        <v>0</v>
      </c>
      <c r="M8596">
        <v>1</v>
      </c>
      <c r="N8596" s="11">
        <f>VLOOKUP(AA_SIPARIS_SATINALMA_RAPORU_YENI_123_22112023[[#This Row],[STOK_KODU]],AA_KUMULATIF_STOK_RAPORU_123_BURAK_TD[],3,0)</f>
        <v>0</v>
      </c>
      <c r="O8596" s="5">
        <v>1813.93</v>
      </c>
      <c r="P8596" s="1">
        <v>1813.93</v>
      </c>
      <c r="Q8596" s="1">
        <v>32.632599999999996</v>
      </c>
      <c r="R8596" s="6">
        <v>55.59</v>
      </c>
      <c r="S8596" s="2" t="str">
        <f>IFERROR(#REF!/AA_SIPARIS_SATINALMA_RAPORU_YENI_123_22112023[[#This Row],[SIPARIS_EUR_KURU]],"")</f>
        <v/>
      </c>
      <c r="T8596" s="1">
        <v>1813.93</v>
      </c>
      <c r="U8596" s="1">
        <v>1813.93</v>
      </c>
      <c r="V8596" s="2">
        <v>60.760199999999998</v>
      </c>
      <c r="W8596" s="12" t="s">
        <v>29</v>
      </c>
      <c r="X8596" s="4">
        <v>0</v>
      </c>
      <c r="Y8596" s="3">
        <v>1813.93</v>
      </c>
      <c r="Z8596" s="9" t="s">
        <v>16</v>
      </c>
    </row>
    <row r="8597" spans="1:26" x14ac:dyDescent="0.25">
      <c r="A8597">
        <v>2023</v>
      </c>
      <c r="B8597">
        <v>11</v>
      </c>
      <c r="C8597" s="7">
        <v>45233</v>
      </c>
      <c r="D8597" s="9" t="s">
        <v>2782</v>
      </c>
      <c r="E8597" s="9" t="s">
        <v>2783</v>
      </c>
      <c r="F8597" s="9" t="s">
        <v>2854</v>
      </c>
      <c r="G8597" s="9" t="s">
        <v>2855</v>
      </c>
      <c r="H8597" s="9" t="s">
        <v>653</v>
      </c>
      <c r="I8597">
        <v>1</v>
      </c>
      <c r="J8597" s="9" t="s">
        <v>22</v>
      </c>
      <c r="K8597">
        <v>1</v>
      </c>
      <c r="L8597">
        <v>0</v>
      </c>
      <c r="M8597">
        <v>1</v>
      </c>
      <c r="N8597" s="11">
        <f>VLOOKUP(AA_SIPARIS_SATINALMA_RAPORU_YENI_123_22112023[[#This Row],[STOK_KODU]],AA_KUMULATIF_STOK_RAPORU_123_BURAK_TD[],3,0)</f>
        <v>0</v>
      </c>
      <c r="O8597" s="5">
        <v>1813.93</v>
      </c>
      <c r="P8597" s="1">
        <v>1813.93</v>
      </c>
      <c r="Q8597" s="1">
        <v>30.0503</v>
      </c>
      <c r="R8597" s="6">
        <v>60.36</v>
      </c>
      <c r="S8597" s="2" t="str">
        <f>IFERROR(#REF!/AA_SIPARIS_SATINALMA_RAPORU_YENI_123_22112023[[#This Row],[SIPARIS_EUR_KURU]],"")</f>
        <v/>
      </c>
      <c r="T8597" s="1">
        <v>1813.93</v>
      </c>
      <c r="U8597" s="1">
        <v>1813.93</v>
      </c>
      <c r="V8597" s="2">
        <v>60.363100000000003</v>
      </c>
      <c r="W8597" s="12" t="s">
        <v>29</v>
      </c>
      <c r="X8597" s="4">
        <v>0</v>
      </c>
      <c r="Y8597" s="3">
        <v>1813.93</v>
      </c>
      <c r="Z8597" s="9" t="s">
        <v>16</v>
      </c>
    </row>
    <row r="8598" spans="1:26" x14ac:dyDescent="0.25">
      <c r="A8598">
        <v>2024</v>
      </c>
      <c r="B8598">
        <v>6</v>
      </c>
      <c r="C8598" s="7">
        <v>45469</v>
      </c>
      <c r="D8598" s="9" t="s">
        <v>1301</v>
      </c>
      <c r="E8598" s="9" t="s">
        <v>1302</v>
      </c>
      <c r="F8598" s="9" t="s">
        <v>1303</v>
      </c>
      <c r="G8598" s="9" t="s">
        <v>1304</v>
      </c>
      <c r="H8598" s="9" t="s">
        <v>535</v>
      </c>
      <c r="I8598">
        <v>1</v>
      </c>
      <c r="J8598" s="9" t="s">
        <v>22</v>
      </c>
      <c r="K8598">
        <v>1</v>
      </c>
      <c r="L8598">
        <v>0</v>
      </c>
      <c r="M8598">
        <v>0</v>
      </c>
      <c r="N8598" s="11">
        <f>VLOOKUP(AA_SIPARIS_SATINALMA_RAPORU_YENI_123_22112023[[#This Row],[STOK_KODU]],AA_KUMULATIF_STOK_RAPORU_123_BURAK_TD[],3,0)</f>
        <v>0</v>
      </c>
      <c r="O8598" s="5">
        <v>1812.91</v>
      </c>
      <c r="P8598" s="1">
        <v>1812.91</v>
      </c>
      <c r="Q8598" s="1">
        <v>35.286900000000003</v>
      </c>
      <c r="R8598" s="6">
        <v>51.38</v>
      </c>
      <c r="S8598" s="2" t="str">
        <f>IFERROR(#REF!/AA_SIPARIS_SATINALMA_RAPORU_YENI_123_22112023[[#This Row],[SIPARIS_EUR_KURU]],"")</f>
        <v/>
      </c>
      <c r="T8598" s="1">
        <v>1812.91</v>
      </c>
      <c r="U8598" s="1">
        <v>1812.91</v>
      </c>
      <c r="V8598" s="2">
        <v>51.376300000000001</v>
      </c>
      <c r="W8598" s="12" t="s">
        <v>29</v>
      </c>
      <c r="X8598" s="4">
        <v>0</v>
      </c>
      <c r="Y8598" s="3">
        <v>1812.91</v>
      </c>
      <c r="Z8598" s="9" t="s">
        <v>16</v>
      </c>
    </row>
    <row r="8599" spans="1:26" x14ac:dyDescent="0.25">
      <c r="A8599">
        <v>2024</v>
      </c>
      <c r="B8599">
        <v>11</v>
      </c>
      <c r="C8599" s="7">
        <v>45623</v>
      </c>
      <c r="D8599" s="9" t="s">
        <v>327</v>
      </c>
      <c r="E8599" s="9" t="s">
        <v>11862</v>
      </c>
      <c r="F8599" s="9" t="s">
        <v>2138</v>
      </c>
      <c r="G8599" s="9" t="s">
        <v>2139</v>
      </c>
      <c r="H8599" s="9" t="s">
        <v>21</v>
      </c>
      <c r="I8599">
        <v>99</v>
      </c>
      <c r="J8599" s="9" t="s">
        <v>22</v>
      </c>
      <c r="K8599">
        <v>99</v>
      </c>
      <c r="L8599">
        <v>0</v>
      </c>
      <c r="M8599">
        <v>0</v>
      </c>
      <c r="N8599" s="11">
        <f>VLOOKUP(AA_SIPARIS_SATINALMA_RAPORU_YENI_123_22112023[[#This Row],[STOK_KODU]],AA_KUMULATIF_STOK_RAPORU_123_BURAK_TD[],3,0)</f>
        <v>35</v>
      </c>
      <c r="O8599" s="5">
        <v>18.3</v>
      </c>
      <c r="P8599" s="1">
        <v>1811.7</v>
      </c>
      <c r="Q8599" s="1"/>
      <c r="R8599" s="6"/>
      <c r="S8599" s="2" t="str">
        <f>IFERROR(#REF!/AA_SIPARIS_SATINALMA_RAPORU_YENI_123_22112023[[#This Row],[SIPARIS_EUR_KURU]],"")</f>
        <v/>
      </c>
      <c r="T8599" s="1">
        <v>18.3</v>
      </c>
      <c r="U8599" s="1">
        <v>1811.7</v>
      </c>
      <c r="V8599" s="2">
        <v>49.517200000000003</v>
      </c>
      <c r="W8599" s="12" t="s">
        <v>29</v>
      </c>
      <c r="X8599" s="4">
        <v>0</v>
      </c>
      <c r="Y8599" s="3">
        <v>1811.7</v>
      </c>
      <c r="Z8599" s="9" t="s">
        <v>16</v>
      </c>
    </row>
    <row r="8600" spans="1:26" x14ac:dyDescent="0.25">
      <c r="A8600">
        <v>2024</v>
      </c>
      <c r="B8600">
        <v>10</v>
      </c>
      <c r="C8600" s="7">
        <v>45595</v>
      </c>
      <c r="D8600" s="9" t="s">
        <v>286</v>
      </c>
      <c r="E8600" s="9" t="s">
        <v>287</v>
      </c>
      <c r="F8600" s="9" t="s">
        <v>9928</v>
      </c>
      <c r="G8600" s="9" t="s">
        <v>9929</v>
      </c>
      <c r="H8600" s="9" t="s">
        <v>21</v>
      </c>
      <c r="I8600">
        <v>12</v>
      </c>
      <c r="J8600" s="9" t="s">
        <v>22</v>
      </c>
      <c r="K8600">
        <v>12</v>
      </c>
      <c r="L8600">
        <v>0</v>
      </c>
      <c r="M8600">
        <v>0</v>
      </c>
      <c r="N8600" s="11">
        <f>VLOOKUP(AA_SIPARIS_SATINALMA_RAPORU_YENI_123_22112023[[#This Row],[STOK_KODU]],AA_KUMULATIF_STOK_RAPORU_123_BURAK_TD[],3,0)</f>
        <v>4</v>
      </c>
      <c r="O8600" s="5">
        <v>150.80000000000001</v>
      </c>
      <c r="P8600" s="1">
        <v>1809.6</v>
      </c>
      <c r="Q8600" s="1">
        <v>36.999299999999998</v>
      </c>
      <c r="R8600" s="6">
        <v>4.08</v>
      </c>
      <c r="S8600" s="2" t="str">
        <f>IFERROR(#REF!/AA_SIPARIS_SATINALMA_RAPORU_YENI_123_22112023[[#This Row],[SIPARIS_EUR_KURU]],"")</f>
        <v/>
      </c>
      <c r="T8600" s="1">
        <v>150.79999999999998</v>
      </c>
      <c r="U8600" s="1">
        <v>1809.6</v>
      </c>
      <c r="V8600" s="2">
        <v>49.738100000000003</v>
      </c>
      <c r="W8600" s="12" t="s">
        <v>29</v>
      </c>
      <c r="X8600" s="4">
        <v>0</v>
      </c>
      <c r="Y8600" s="3">
        <v>1809.6</v>
      </c>
      <c r="Z8600" s="9" t="s">
        <v>16</v>
      </c>
    </row>
    <row r="8601" spans="1:26" x14ac:dyDescent="0.25">
      <c r="A8601">
        <v>2025</v>
      </c>
      <c r="B8601">
        <v>6</v>
      </c>
      <c r="C8601" s="7">
        <v>45826</v>
      </c>
      <c r="D8601" s="9" t="s">
        <v>217</v>
      </c>
      <c r="E8601" s="9" t="s">
        <v>218</v>
      </c>
      <c r="F8601" s="9" t="s">
        <v>527</v>
      </c>
      <c r="G8601" s="9" t="s">
        <v>528</v>
      </c>
      <c r="H8601" s="9" t="s">
        <v>28</v>
      </c>
      <c r="I8601">
        <v>1</v>
      </c>
      <c r="J8601" s="9" t="s">
        <v>22</v>
      </c>
      <c r="K8601">
        <v>1</v>
      </c>
      <c r="L8601">
        <v>0</v>
      </c>
      <c r="M8601">
        <v>0</v>
      </c>
      <c r="N8601" s="11">
        <f>VLOOKUP(AA_SIPARIS_SATINALMA_RAPORU_YENI_123_22112023[[#This Row],[STOK_KODU]],AA_KUMULATIF_STOK_RAPORU_123_BURAK_TD[],3,0)</f>
        <v>0</v>
      </c>
      <c r="O8601" s="5">
        <v>1803.82</v>
      </c>
      <c r="P8601" s="1">
        <v>1803.82</v>
      </c>
      <c r="Q8601" s="1">
        <v>45.431199999999997</v>
      </c>
      <c r="R8601" s="6">
        <v>39.700000000000003</v>
      </c>
      <c r="S8601" s="2" t="str">
        <f>IFERROR(#REF!/AA_SIPARIS_SATINALMA_RAPORU_YENI_123_22112023[[#This Row],[SIPARIS_EUR_KURU]],"")</f>
        <v/>
      </c>
      <c r="T8601" s="1">
        <v>1803.82</v>
      </c>
      <c r="U8601" s="1">
        <v>1803.82</v>
      </c>
      <c r="V8601" s="2">
        <v>39.6218</v>
      </c>
      <c r="W8601" s="12" t="s">
        <v>29</v>
      </c>
      <c r="X8601" s="4">
        <v>0</v>
      </c>
      <c r="Y8601" s="3">
        <v>1803.82</v>
      </c>
      <c r="Z8601" s="9" t="s">
        <v>16</v>
      </c>
    </row>
    <row r="8602" spans="1:26" x14ac:dyDescent="0.25">
      <c r="A8602">
        <v>2025</v>
      </c>
      <c r="B8602">
        <v>6</v>
      </c>
      <c r="C8602" s="7">
        <v>45810</v>
      </c>
      <c r="D8602" s="9" t="s">
        <v>217</v>
      </c>
      <c r="E8602" s="9" t="s">
        <v>218</v>
      </c>
      <c r="F8602" s="9" t="s">
        <v>527</v>
      </c>
      <c r="G8602" s="9" t="s">
        <v>528</v>
      </c>
      <c r="H8602" s="9" t="s">
        <v>28</v>
      </c>
      <c r="I8602">
        <v>1</v>
      </c>
      <c r="J8602" s="9" t="s">
        <v>22</v>
      </c>
      <c r="K8602">
        <v>1</v>
      </c>
      <c r="L8602">
        <v>0</v>
      </c>
      <c r="M8602">
        <v>0</v>
      </c>
      <c r="N8602" s="11">
        <f>VLOOKUP(AA_SIPARIS_SATINALMA_RAPORU_YENI_123_22112023[[#This Row],[STOK_KODU]],AA_KUMULATIF_STOK_RAPORU_123_BURAK_TD[],3,0)</f>
        <v>0</v>
      </c>
      <c r="O8602" s="5">
        <v>1803.82</v>
      </c>
      <c r="P8602" s="1">
        <v>1803.82</v>
      </c>
      <c r="Q8602" s="1">
        <v>44.270600000000002</v>
      </c>
      <c r="R8602" s="6">
        <v>40.75</v>
      </c>
      <c r="S8602" s="2" t="str">
        <f>IFERROR(#REF!/AA_SIPARIS_SATINALMA_RAPORU_YENI_123_22112023[[#This Row],[SIPARIS_EUR_KURU]],"")</f>
        <v/>
      </c>
      <c r="T8602" s="1">
        <v>1803.82</v>
      </c>
      <c r="U8602" s="1">
        <v>1803.82</v>
      </c>
      <c r="V8602" s="2">
        <v>40.455500000000001</v>
      </c>
      <c r="W8602" s="12" t="s">
        <v>29</v>
      </c>
      <c r="X8602" s="4">
        <v>0</v>
      </c>
      <c r="Y8602" s="3">
        <v>1803.82</v>
      </c>
      <c r="Z8602" s="9" t="s">
        <v>16</v>
      </c>
    </row>
    <row r="8603" spans="1:26" x14ac:dyDescent="0.25">
      <c r="A8603">
        <v>2025</v>
      </c>
      <c r="B8603">
        <v>5</v>
      </c>
      <c r="C8603" s="7">
        <v>45790</v>
      </c>
      <c r="D8603" s="9" t="s">
        <v>217</v>
      </c>
      <c r="E8603" s="9" t="s">
        <v>218</v>
      </c>
      <c r="F8603" s="9" t="s">
        <v>527</v>
      </c>
      <c r="G8603" s="9" t="s">
        <v>528</v>
      </c>
      <c r="H8603" s="9" t="s">
        <v>28</v>
      </c>
      <c r="I8603">
        <v>1</v>
      </c>
      <c r="J8603" s="9" t="s">
        <v>22</v>
      </c>
      <c r="K8603">
        <v>1</v>
      </c>
      <c r="L8603">
        <v>0</v>
      </c>
      <c r="M8603">
        <v>1</v>
      </c>
      <c r="N8603" s="11">
        <f>VLOOKUP(AA_SIPARIS_SATINALMA_RAPORU_YENI_123_22112023[[#This Row],[STOK_KODU]],AA_KUMULATIF_STOK_RAPORU_123_BURAK_TD[],3,0)</f>
        <v>0</v>
      </c>
      <c r="O8603" s="5">
        <v>1803.82</v>
      </c>
      <c r="P8603" s="1">
        <v>1803.82</v>
      </c>
      <c r="Q8603" s="1">
        <v>43.040399999999998</v>
      </c>
      <c r="R8603" s="6">
        <v>41.91</v>
      </c>
      <c r="S8603" s="2" t="str">
        <f>IFERROR(#REF!/AA_SIPARIS_SATINALMA_RAPORU_YENI_123_22112023[[#This Row],[SIPARIS_EUR_KURU]],"")</f>
        <v/>
      </c>
      <c r="T8603" s="1">
        <v>1803.82</v>
      </c>
      <c r="U8603" s="1">
        <v>1803.82</v>
      </c>
      <c r="V8603" s="2">
        <v>41.940800000000003</v>
      </c>
      <c r="W8603" s="12" t="s">
        <v>29</v>
      </c>
      <c r="X8603" s="4">
        <v>0</v>
      </c>
      <c r="Y8603" s="3">
        <v>1803.82</v>
      </c>
      <c r="Z8603" s="9" t="s">
        <v>16</v>
      </c>
    </row>
    <row r="8604" spans="1:26" x14ac:dyDescent="0.25">
      <c r="A8604">
        <v>2025</v>
      </c>
      <c r="B8604">
        <v>1</v>
      </c>
      <c r="C8604" s="7">
        <v>45684</v>
      </c>
      <c r="D8604" s="9" t="s">
        <v>217</v>
      </c>
      <c r="E8604" s="9" t="s">
        <v>218</v>
      </c>
      <c r="F8604" s="9" t="s">
        <v>527</v>
      </c>
      <c r="G8604" s="9" t="s">
        <v>528</v>
      </c>
      <c r="H8604" s="9" t="s">
        <v>28</v>
      </c>
      <c r="I8604">
        <v>1</v>
      </c>
      <c r="J8604" s="9" t="s">
        <v>22</v>
      </c>
      <c r="K8604">
        <v>1</v>
      </c>
      <c r="L8604">
        <v>0</v>
      </c>
      <c r="M8604">
        <v>0</v>
      </c>
      <c r="N8604" s="11">
        <f>VLOOKUP(AA_SIPARIS_SATINALMA_RAPORU_YENI_123_22112023[[#This Row],[STOK_KODU]],AA_KUMULATIF_STOK_RAPORU_123_BURAK_TD[],3,0)</f>
        <v>0</v>
      </c>
      <c r="O8604" s="5">
        <v>1803.82</v>
      </c>
      <c r="P8604" s="1">
        <v>1803.82</v>
      </c>
      <c r="Q8604" s="1">
        <v>37.307299999999998</v>
      </c>
      <c r="R8604" s="6">
        <v>48.35</v>
      </c>
      <c r="S8604" s="2" t="str">
        <f>IFERROR(#REF!/AA_SIPARIS_SATINALMA_RAPORU_YENI_123_22112023[[#This Row],[SIPARIS_EUR_KURU]],"")</f>
        <v/>
      </c>
      <c r="T8604" s="1">
        <v>1803.82</v>
      </c>
      <c r="U8604" s="1">
        <v>1803.82</v>
      </c>
      <c r="V8604" s="2">
        <v>50.583599999999997</v>
      </c>
      <c r="W8604" s="12" t="s">
        <v>29</v>
      </c>
      <c r="X8604" s="4">
        <v>0</v>
      </c>
      <c r="Y8604" s="3">
        <v>1803.82</v>
      </c>
      <c r="Z8604" s="9" t="s">
        <v>16</v>
      </c>
    </row>
    <row r="8605" spans="1:26" x14ac:dyDescent="0.25">
      <c r="A8605">
        <v>2025</v>
      </c>
      <c r="B8605">
        <v>1</v>
      </c>
      <c r="C8605" s="7">
        <v>45684</v>
      </c>
      <c r="D8605" s="9" t="s">
        <v>217</v>
      </c>
      <c r="E8605" s="9" t="s">
        <v>218</v>
      </c>
      <c r="F8605" s="9" t="s">
        <v>9162</v>
      </c>
      <c r="G8605" s="9" t="s">
        <v>528</v>
      </c>
      <c r="H8605" s="9" t="s">
        <v>28</v>
      </c>
      <c r="I8605">
        <v>1</v>
      </c>
      <c r="J8605" s="9" t="s">
        <v>22</v>
      </c>
      <c r="K8605">
        <v>1</v>
      </c>
      <c r="L8605">
        <v>0</v>
      </c>
      <c r="M8605">
        <v>0</v>
      </c>
      <c r="N8605" s="11">
        <f>VLOOKUP(AA_SIPARIS_SATINALMA_RAPORU_YENI_123_22112023[[#This Row],[STOK_KODU]],AA_KUMULATIF_STOK_RAPORU_123_BURAK_TD[],3,0)</f>
        <v>0</v>
      </c>
      <c r="O8605" s="5">
        <v>1803.82</v>
      </c>
      <c r="P8605" s="1">
        <v>1803.82</v>
      </c>
      <c r="Q8605" s="1">
        <v>37.307299999999998</v>
      </c>
      <c r="R8605" s="6">
        <v>48.35</v>
      </c>
      <c r="S8605" s="2" t="str">
        <f>IFERROR(#REF!/AA_SIPARIS_SATINALMA_RAPORU_YENI_123_22112023[[#This Row],[SIPARIS_EUR_KURU]],"")</f>
        <v/>
      </c>
      <c r="T8605" s="1">
        <v>1803.82</v>
      </c>
      <c r="U8605" s="1">
        <v>1803.82</v>
      </c>
      <c r="V8605" s="2">
        <v>50.583599999999997</v>
      </c>
      <c r="W8605" s="12" t="s">
        <v>29</v>
      </c>
      <c r="X8605" s="4">
        <v>0</v>
      </c>
      <c r="Y8605" s="3">
        <v>1803.82</v>
      </c>
      <c r="Z8605" s="9" t="s">
        <v>16</v>
      </c>
    </row>
    <row r="8606" spans="1:26" x14ac:dyDescent="0.25">
      <c r="A8606">
        <v>2023</v>
      </c>
      <c r="B8606">
        <v>1</v>
      </c>
      <c r="C8606" s="7">
        <v>44936</v>
      </c>
      <c r="D8606" s="9" t="s">
        <v>885</v>
      </c>
      <c r="E8606" s="9" t="s">
        <v>886</v>
      </c>
      <c r="F8606" s="9" t="s">
        <v>4778</v>
      </c>
      <c r="G8606" s="9" t="s">
        <v>4779</v>
      </c>
      <c r="H8606" s="9" t="s">
        <v>21</v>
      </c>
      <c r="I8606">
        <v>240</v>
      </c>
      <c r="J8606" s="9" t="s">
        <v>117</v>
      </c>
      <c r="K8606">
        <v>240</v>
      </c>
      <c r="L8606">
        <v>0</v>
      </c>
      <c r="M8606">
        <v>0</v>
      </c>
      <c r="N8606" s="11">
        <f>VLOOKUP(AA_SIPARIS_SATINALMA_RAPORU_YENI_123_22112023[[#This Row],[STOK_KODU]],AA_KUMULATIF_STOK_RAPORU_123_BURAK_TD[],3,0)</f>
        <v>0</v>
      </c>
      <c r="O8606" s="5">
        <v>7.5150416699999996</v>
      </c>
      <c r="P8606" s="1">
        <v>1803.61</v>
      </c>
      <c r="Q8606" s="1">
        <v>20.062999999999999</v>
      </c>
      <c r="R8606" s="6">
        <v>0.37</v>
      </c>
      <c r="S8606" s="2" t="str">
        <f>IFERROR(#REF!/AA_SIPARIS_SATINALMA_RAPORU_YENI_123_22112023[[#This Row],[SIPARIS_EUR_KURU]],"")</f>
        <v/>
      </c>
      <c r="T8606" s="1">
        <v>7.515041666666666</v>
      </c>
      <c r="U8606" s="1">
        <v>1803.61</v>
      </c>
      <c r="V8606" s="2">
        <v>90.059399999999997</v>
      </c>
      <c r="W8606" s="12" t="s">
        <v>29</v>
      </c>
      <c r="X8606" s="4">
        <v>0</v>
      </c>
      <c r="Y8606" s="3">
        <v>1803.61</v>
      </c>
      <c r="Z8606" s="9" t="s">
        <v>16</v>
      </c>
    </row>
    <row r="8607" spans="1:26" x14ac:dyDescent="0.25">
      <c r="A8607">
        <v>2023</v>
      </c>
      <c r="B8607">
        <v>1</v>
      </c>
      <c r="C8607" s="7">
        <v>44950</v>
      </c>
      <c r="D8607" s="9" t="s">
        <v>1495</v>
      </c>
      <c r="E8607" s="9" t="s">
        <v>1496</v>
      </c>
      <c r="F8607" s="9" t="s">
        <v>1806</v>
      </c>
      <c r="G8607" s="9" t="s">
        <v>1807</v>
      </c>
      <c r="H8607" s="9" t="s">
        <v>55</v>
      </c>
      <c r="I8607">
        <v>30</v>
      </c>
      <c r="J8607" s="9" t="s">
        <v>22</v>
      </c>
      <c r="K8607">
        <v>30</v>
      </c>
      <c r="L8607">
        <v>0</v>
      </c>
      <c r="M8607">
        <v>0</v>
      </c>
      <c r="N8607" s="11">
        <f>VLOOKUP(AA_SIPARIS_SATINALMA_RAPORU_YENI_123_22112023[[#This Row],[STOK_KODU]],AA_KUMULATIF_STOK_RAPORU_123_BURAK_TD[],3,0)</f>
        <v>0</v>
      </c>
      <c r="O8607" s="5">
        <v>60.110080000000004</v>
      </c>
      <c r="P8607" s="1">
        <v>1803.3</v>
      </c>
      <c r="Q8607" s="1">
        <v>20.476800000000001</v>
      </c>
      <c r="R8607" s="6">
        <v>2.94</v>
      </c>
      <c r="S8607" s="2" t="str">
        <f>IFERROR(#REF!/AA_SIPARIS_SATINALMA_RAPORU_YENI_123_22112023[[#This Row],[SIPARIS_EUR_KURU]],"")</f>
        <v/>
      </c>
      <c r="T8607" s="1">
        <v>60.218666666666664</v>
      </c>
      <c r="U8607" s="1">
        <v>1806.56</v>
      </c>
      <c r="V8607" s="2">
        <v>88.224699999999999</v>
      </c>
      <c r="W8607" s="12" t="s">
        <v>23</v>
      </c>
      <c r="X8607" s="4">
        <v>18.784400000000002</v>
      </c>
      <c r="Y8607" s="3">
        <v>96</v>
      </c>
      <c r="Z8607" s="9" t="s">
        <v>16</v>
      </c>
    </row>
    <row r="8608" spans="1:26" x14ac:dyDescent="0.25">
      <c r="A8608">
        <v>2023</v>
      </c>
      <c r="B8608">
        <v>9</v>
      </c>
      <c r="C8608" s="7">
        <v>45187</v>
      </c>
      <c r="D8608" s="9" t="s">
        <v>217</v>
      </c>
      <c r="E8608" s="9" t="s">
        <v>218</v>
      </c>
      <c r="F8608" s="9" t="s">
        <v>3138</v>
      </c>
      <c r="G8608" s="9" t="s">
        <v>3033</v>
      </c>
      <c r="H8608" s="9" t="s">
        <v>28</v>
      </c>
      <c r="I8608">
        <v>16</v>
      </c>
      <c r="J8608" s="9" t="s">
        <v>22</v>
      </c>
      <c r="K8608">
        <v>16</v>
      </c>
      <c r="L8608">
        <v>0</v>
      </c>
      <c r="M8608">
        <v>0</v>
      </c>
      <c r="N8608" s="11">
        <f>VLOOKUP(AA_SIPARIS_SATINALMA_RAPORU_YENI_123_22112023[[#This Row],[STOK_KODU]],AA_KUMULATIF_STOK_RAPORU_123_BURAK_TD[],3,0)</f>
        <v>0</v>
      </c>
      <c r="O8608" s="5">
        <v>112.58</v>
      </c>
      <c r="P8608" s="1">
        <v>1801.28</v>
      </c>
      <c r="Q8608" s="1">
        <v>28.902699999999999</v>
      </c>
      <c r="R8608" s="6">
        <v>3.9</v>
      </c>
      <c r="S8608" s="2" t="str">
        <f>IFERROR(#REF!/AA_SIPARIS_SATINALMA_RAPORU_YENI_123_22112023[[#This Row],[SIPARIS_EUR_KURU]],"")</f>
        <v/>
      </c>
      <c r="T8608" s="1">
        <v>112.58</v>
      </c>
      <c r="U8608" s="1">
        <v>1801.28</v>
      </c>
      <c r="V8608" s="2">
        <v>62.597900000000003</v>
      </c>
      <c r="W8608" s="12" t="s">
        <v>29</v>
      </c>
      <c r="X8608" s="4">
        <v>0</v>
      </c>
      <c r="Y8608" s="3">
        <v>1801.28</v>
      </c>
      <c r="Z8608" s="9" t="s">
        <v>16</v>
      </c>
    </row>
    <row r="8609" spans="1:26" x14ac:dyDescent="0.25">
      <c r="A8609">
        <v>2025</v>
      </c>
      <c r="B8609">
        <v>2</v>
      </c>
      <c r="C8609" s="7">
        <v>45714</v>
      </c>
      <c r="D8609" s="9" t="s">
        <v>17</v>
      </c>
      <c r="E8609" s="9" t="s">
        <v>18</v>
      </c>
      <c r="F8609" s="9" t="s">
        <v>1339</v>
      </c>
      <c r="G8609" s="9" t="s">
        <v>1340</v>
      </c>
      <c r="H8609" s="9" t="s">
        <v>21</v>
      </c>
      <c r="I8609">
        <v>30</v>
      </c>
      <c r="J8609" s="9" t="s">
        <v>22</v>
      </c>
      <c r="K8609">
        <v>30</v>
      </c>
      <c r="L8609">
        <v>0</v>
      </c>
      <c r="M8609">
        <v>0</v>
      </c>
      <c r="N8609" s="11">
        <f>VLOOKUP(AA_SIPARIS_SATINALMA_RAPORU_YENI_123_22112023[[#This Row],[STOK_KODU]],AA_KUMULATIF_STOK_RAPORU_123_BURAK_TD[],3,0)</f>
        <v>23</v>
      </c>
      <c r="O8609" s="5">
        <v>60.039375</v>
      </c>
      <c r="P8609" s="1">
        <v>1801.18</v>
      </c>
      <c r="Q8609" s="1">
        <v>38.114400000000003</v>
      </c>
      <c r="R8609" s="6">
        <v>1.58</v>
      </c>
      <c r="S8609" s="2" t="str">
        <f>IFERROR(#REF!/AA_SIPARIS_SATINALMA_RAPORU_YENI_123_22112023[[#This Row],[SIPARIS_EUR_KURU]],"")</f>
        <v/>
      </c>
      <c r="T8609" s="1">
        <v>60.05466666666667</v>
      </c>
      <c r="U8609" s="1">
        <v>1801.64</v>
      </c>
      <c r="V8609" s="2">
        <v>47.192599999999999</v>
      </c>
      <c r="W8609" s="12" t="s">
        <v>23</v>
      </c>
      <c r="X8609" s="4">
        <v>36.387500000000003</v>
      </c>
      <c r="Y8609" s="3">
        <v>49.36</v>
      </c>
      <c r="Z8609" s="9" t="s">
        <v>16</v>
      </c>
    </row>
    <row r="8610" spans="1:26" x14ac:dyDescent="0.25">
      <c r="A8610">
        <v>2025</v>
      </c>
      <c r="B8610">
        <v>2</v>
      </c>
      <c r="C8610" s="7">
        <v>45714</v>
      </c>
      <c r="D8610" s="9" t="s">
        <v>17</v>
      </c>
      <c r="E8610" s="9" t="s">
        <v>18</v>
      </c>
      <c r="F8610" s="9" t="s">
        <v>700</v>
      </c>
      <c r="G8610" s="9" t="s">
        <v>701</v>
      </c>
      <c r="H8610" s="9" t="s">
        <v>21</v>
      </c>
      <c r="I8610">
        <v>30</v>
      </c>
      <c r="J8610" s="9" t="s">
        <v>22</v>
      </c>
      <c r="K8610">
        <v>30</v>
      </c>
      <c r="L8610">
        <v>0</v>
      </c>
      <c r="M8610">
        <v>0</v>
      </c>
      <c r="N8610" s="11">
        <f>VLOOKUP(AA_SIPARIS_SATINALMA_RAPORU_YENI_123_22112023[[#This Row],[STOK_KODU]],AA_KUMULATIF_STOK_RAPORU_123_BURAK_TD[],3,0)</f>
        <v>25</v>
      </c>
      <c r="O8610" s="5">
        <v>60.039375</v>
      </c>
      <c r="P8610" s="1">
        <v>1801.18</v>
      </c>
      <c r="Q8610" s="1">
        <v>38.114400000000003</v>
      </c>
      <c r="R8610" s="6">
        <v>1.58</v>
      </c>
      <c r="S8610" s="2" t="str">
        <f>IFERROR(#REF!/AA_SIPARIS_SATINALMA_RAPORU_YENI_123_22112023[[#This Row],[SIPARIS_EUR_KURU]],"")</f>
        <v/>
      </c>
      <c r="T8610" s="1">
        <v>60.05466666666667</v>
      </c>
      <c r="U8610" s="1">
        <v>1801.64</v>
      </c>
      <c r="V8610" s="2">
        <v>47.192599999999999</v>
      </c>
      <c r="W8610" s="12" t="s">
        <v>23</v>
      </c>
      <c r="X8610" s="4">
        <v>36.387500000000003</v>
      </c>
      <c r="Y8610" s="3">
        <v>49.36</v>
      </c>
      <c r="Z8610" s="9" t="s">
        <v>16</v>
      </c>
    </row>
    <row r="8611" spans="1:26" x14ac:dyDescent="0.25">
      <c r="A8611">
        <v>2023</v>
      </c>
      <c r="B8611">
        <v>1</v>
      </c>
      <c r="C8611" s="7">
        <v>44949</v>
      </c>
      <c r="D8611" s="9" t="s">
        <v>305</v>
      </c>
      <c r="E8611" s="9" t="s">
        <v>306</v>
      </c>
      <c r="F8611" s="9" t="s">
        <v>1116</v>
      </c>
      <c r="G8611" s="9" t="s">
        <v>1117</v>
      </c>
      <c r="H8611" s="9" t="s">
        <v>52</v>
      </c>
      <c r="I8611">
        <v>17</v>
      </c>
      <c r="J8611" s="9" t="s">
        <v>22</v>
      </c>
      <c r="K8611">
        <v>17</v>
      </c>
      <c r="L8611">
        <v>0</v>
      </c>
      <c r="M8611">
        <v>0</v>
      </c>
      <c r="N8611" s="11">
        <f>VLOOKUP(AA_SIPARIS_SATINALMA_RAPORU_YENI_123_22112023[[#This Row],[STOK_KODU]],AA_KUMULATIF_STOK_RAPORU_123_BURAK_TD[],3,0)</f>
        <v>0</v>
      </c>
      <c r="O8611" s="5">
        <v>105.93</v>
      </c>
      <c r="P8611" s="1">
        <v>1800.81</v>
      </c>
      <c r="Q8611" s="1">
        <v>20.341899999999999</v>
      </c>
      <c r="R8611" s="6">
        <v>5.21</v>
      </c>
      <c r="S8611" s="2" t="str">
        <f>IFERROR(#REF!/AA_SIPARIS_SATINALMA_RAPORU_YENI_123_22112023[[#This Row],[SIPARIS_EUR_KURU]],"")</f>
        <v/>
      </c>
      <c r="T8611" s="1">
        <v>105.93235294117646</v>
      </c>
      <c r="U8611" s="1">
        <v>1800.85</v>
      </c>
      <c r="V8611" s="2">
        <v>88.117099999999994</v>
      </c>
      <c r="W8611" s="12" t="s">
        <v>29</v>
      </c>
      <c r="X8611" s="4">
        <v>0</v>
      </c>
      <c r="Y8611" s="3">
        <v>1800.85</v>
      </c>
      <c r="Z8611" s="9" t="s">
        <v>16</v>
      </c>
    </row>
    <row r="8612" spans="1:26" x14ac:dyDescent="0.25">
      <c r="A8612">
        <v>2026</v>
      </c>
      <c r="B8612">
        <v>4</v>
      </c>
      <c r="C8612" s="7">
        <v>46113</v>
      </c>
      <c r="D8612" s="9" t="s">
        <v>130</v>
      </c>
      <c r="E8612" s="9" t="s">
        <v>131</v>
      </c>
      <c r="F8612" s="9" t="s">
        <v>879</v>
      </c>
      <c r="G8612" s="9" t="s">
        <v>880</v>
      </c>
      <c r="H8612" s="9" t="s">
        <v>55</v>
      </c>
      <c r="I8612">
        <v>200</v>
      </c>
      <c r="J8612" s="9" t="s">
        <v>22</v>
      </c>
      <c r="K8612">
        <v>0</v>
      </c>
      <c r="L8612">
        <v>200</v>
      </c>
      <c r="M8612">
        <v>0</v>
      </c>
      <c r="N8612" s="11">
        <f>VLOOKUP(AA_SIPARIS_SATINALMA_RAPORU_YENI_123_22112023[[#This Row],[STOK_KODU]],AA_KUMULATIF_STOK_RAPORU_123_BURAK_TD[],3,0)</f>
        <v>0</v>
      </c>
      <c r="O8612" s="5">
        <v>9</v>
      </c>
      <c r="P8612" s="1">
        <v>1800</v>
      </c>
      <c r="Q8612" s="1">
        <v>50.929400000000001</v>
      </c>
      <c r="R8612" s="6">
        <v>0.18</v>
      </c>
      <c r="S8612" s="2" t="str">
        <f>IFERROR(#REF!/AA_SIPARIS_SATINALMA_RAPORU_YENI_123_22112023[[#This Row],[SIPARIS_EUR_KURU]],"")</f>
        <v/>
      </c>
      <c r="T8612" s="1"/>
      <c r="U8612" s="1"/>
      <c r="V8612" s="2">
        <v>0</v>
      </c>
      <c r="W8612" s="12" t="s">
        <v>29</v>
      </c>
      <c r="X8612" s="4">
        <v>0</v>
      </c>
      <c r="Y8612" s="3">
        <v>0</v>
      </c>
      <c r="Z8612" s="9" t="s">
        <v>4850</v>
      </c>
    </row>
    <row r="8613" spans="1:26" x14ac:dyDescent="0.25">
      <c r="A8613">
        <v>2026</v>
      </c>
      <c r="B8613">
        <v>3</v>
      </c>
      <c r="C8613" s="7">
        <v>46094</v>
      </c>
      <c r="D8613" s="9" t="s">
        <v>11824</v>
      </c>
      <c r="E8613" s="9" t="s">
        <v>11825</v>
      </c>
      <c r="F8613" s="9" t="s">
        <v>1311</v>
      </c>
      <c r="G8613" s="9" t="s">
        <v>1312</v>
      </c>
      <c r="H8613" s="9" t="s">
        <v>55</v>
      </c>
      <c r="I8613">
        <v>30</v>
      </c>
      <c r="J8613" s="9" t="s">
        <v>22</v>
      </c>
      <c r="K8613">
        <v>30</v>
      </c>
      <c r="L8613">
        <v>0</v>
      </c>
      <c r="M8613">
        <v>0</v>
      </c>
      <c r="N8613" s="11">
        <f>VLOOKUP(AA_SIPARIS_SATINALMA_RAPORU_YENI_123_22112023[[#This Row],[STOK_KODU]],AA_KUMULATIF_STOK_RAPORU_123_BURAK_TD[],3,0)</f>
        <v>85</v>
      </c>
      <c r="O8613" s="5">
        <v>60</v>
      </c>
      <c r="P8613" s="1">
        <v>1800</v>
      </c>
      <c r="Q8613" s="1"/>
      <c r="R8613" s="6"/>
      <c r="S8613" s="2" t="str">
        <f>IFERROR(#REF!/AA_SIPARIS_SATINALMA_RAPORU_YENI_123_22112023[[#This Row],[SIPARIS_EUR_KURU]],"")</f>
        <v/>
      </c>
      <c r="T8613" s="1">
        <v>60</v>
      </c>
      <c r="U8613" s="1">
        <v>1800</v>
      </c>
      <c r="V8613" s="2">
        <v>35.182600000000001</v>
      </c>
      <c r="W8613" s="12" t="s">
        <v>29</v>
      </c>
      <c r="X8613" s="4">
        <v>0</v>
      </c>
      <c r="Y8613" s="3">
        <v>1800</v>
      </c>
      <c r="Z8613" s="9" t="s">
        <v>16</v>
      </c>
    </row>
    <row r="8614" spans="1:26" x14ac:dyDescent="0.25">
      <c r="A8614">
        <v>2026</v>
      </c>
      <c r="B8614">
        <v>3</v>
      </c>
      <c r="C8614" s="7">
        <v>46090</v>
      </c>
      <c r="D8614" s="9" t="s">
        <v>130</v>
      </c>
      <c r="E8614" s="9" t="s">
        <v>131</v>
      </c>
      <c r="F8614" s="9" t="s">
        <v>134</v>
      </c>
      <c r="G8614" s="9" t="s">
        <v>135</v>
      </c>
      <c r="H8614" s="9" t="s">
        <v>55</v>
      </c>
      <c r="I8614">
        <v>50</v>
      </c>
      <c r="J8614" s="9" t="s">
        <v>22</v>
      </c>
      <c r="K8614">
        <v>50</v>
      </c>
      <c r="L8614">
        <v>0</v>
      </c>
      <c r="M8614">
        <v>0</v>
      </c>
      <c r="N8614" s="11">
        <f>VLOOKUP(AA_SIPARIS_SATINALMA_RAPORU_YENI_123_22112023[[#This Row],[STOK_KODU]],AA_KUMULATIF_STOK_RAPORU_123_BURAK_TD[],3,0)</f>
        <v>111</v>
      </c>
      <c r="O8614" s="5">
        <v>36</v>
      </c>
      <c r="P8614" s="1">
        <v>1800</v>
      </c>
      <c r="Q8614" s="1">
        <v>50.890500000000003</v>
      </c>
      <c r="R8614" s="6">
        <v>0.71</v>
      </c>
      <c r="S8614" s="2" t="str">
        <f>IFERROR(#REF!/AA_SIPARIS_SATINALMA_RAPORU_YENI_123_22112023[[#This Row],[SIPARIS_EUR_KURU]],"")</f>
        <v/>
      </c>
      <c r="T8614" s="1">
        <v>36</v>
      </c>
      <c r="U8614" s="1">
        <v>1800</v>
      </c>
      <c r="V8614" s="2">
        <v>35.240499999999997</v>
      </c>
      <c r="W8614" s="12" t="s">
        <v>29</v>
      </c>
      <c r="X8614" s="4">
        <v>0</v>
      </c>
      <c r="Y8614" s="3">
        <v>1800</v>
      </c>
      <c r="Z8614" s="9" t="s">
        <v>16</v>
      </c>
    </row>
    <row r="8615" spans="1:26" x14ac:dyDescent="0.25">
      <c r="A8615">
        <v>2026</v>
      </c>
      <c r="B8615">
        <v>2</v>
      </c>
      <c r="C8615" s="7">
        <v>46078</v>
      </c>
      <c r="D8615" s="9" t="s">
        <v>305</v>
      </c>
      <c r="E8615" s="9" t="s">
        <v>306</v>
      </c>
      <c r="F8615" s="9" t="s">
        <v>325</v>
      </c>
      <c r="G8615" s="9" t="s">
        <v>326</v>
      </c>
      <c r="H8615" s="9" t="s">
        <v>55</v>
      </c>
      <c r="I8615">
        <v>30</v>
      </c>
      <c r="J8615" s="9" t="s">
        <v>22</v>
      </c>
      <c r="K8615">
        <v>30</v>
      </c>
      <c r="L8615">
        <v>0</v>
      </c>
      <c r="M8615">
        <v>0</v>
      </c>
      <c r="N8615" s="11">
        <f>VLOOKUP(AA_SIPARIS_SATINALMA_RAPORU_YENI_123_22112023[[#This Row],[STOK_KODU]],AA_KUMULATIF_STOK_RAPORU_123_BURAK_TD[],3,0)</f>
        <v>30</v>
      </c>
      <c r="O8615" s="5">
        <v>60</v>
      </c>
      <c r="P8615" s="1">
        <v>1800</v>
      </c>
      <c r="Q8615" s="1">
        <v>51.583399999999997</v>
      </c>
      <c r="R8615" s="6">
        <v>1.1599999999999999</v>
      </c>
      <c r="S8615" s="2" t="str">
        <f>IFERROR(#REF!/AA_SIPARIS_SATINALMA_RAPORU_YENI_123_22112023[[#This Row],[SIPARIS_EUR_KURU]],"")</f>
        <v/>
      </c>
      <c r="T8615" s="1">
        <v>60</v>
      </c>
      <c r="U8615" s="1">
        <v>1800</v>
      </c>
      <c r="V8615" s="2">
        <v>35.144300000000001</v>
      </c>
      <c r="W8615" s="12" t="s">
        <v>29</v>
      </c>
      <c r="X8615" s="4">
        <v>0</v>
      </c>
      <c r="Y8615" s="3">
        <v>1800</v>
      </c>
      <c r="Z8615" s="9" t="s">
        <v>16</v>
      </c>
    </row>
    <row r="8616" spans="1:26" x14ac:dyDescent="0.25">
      <c r="A8616">
        <v>2026</v>
      </c>
      <c r="B8616">
        <v>1</v>
      </c>
      <c r="C8616" s="7">
        <v>46029</v>
      </c>
      <c r="D8616" s="9" t="s">
        <v>305</v>
      </c>
      <c r="E8616" s="9" t="s">
        <v>306</v>
      </c>
      <c r="F8616" s="9" t="s">
        <v>8317</v>
      </c>
      <c r="G8616" s="9" t="s">
        <v>8318</v>
      </c>
      <c r="H8616" s="9" t="s">
        <v>55</v>
      </c>
      <c r="I8616">
        <v>30</v>
      </c>
      <c r="J8616" s="9" t="s">
        <v>22</v>
      </c>
      <c r="K8616">
        <v>30</v>
      </c>
      <c r="L8616">
        <v>0</v>
      </c>
      <c r="M8616">
        <v>0</v>
      </c>
      <c r="N8616" s="11">
        <f>VLOOKUP(AA_SIPARIS_SATINALMA_RAPORU_YENI_123_22112023[[#This Row],[STOK_KODU]],AA_KUMULATIF_STOK_RAPORU_123_BURAK_TD[],3,0)</f>
        <v>28</v>
      </c>
      <c r="O8616" s="5">
        <v>60</v>
      </c>
      <c r="P8616" s="1">
        <v>1800</v>
      </c>
      <c r="Q8616" s="1">
        <v>50.361899999999999</v>
      </c>
      <c r="R8616" s="6">
        <v>1.19</v>
      </c>
      <c r="S8616" s="2" t="str">
        <f>IFERROR(#REF!/AA_SIPARIS_SATINALMA_RAPORU_YENI_123_22112023[[#This Row],[SIPARIS_EUR_KURU]],"")</f>
        <v/>
      </c>
      <c r="T8616" s="1">
        <v>60</v>
      </c>
      <c r="U8616" s="1">
        <v>1800</v>
      </c>
      <c r="V8616" s="2">
        <v>35.844200000000001</v>
      </c>
      <c r="W8616" s="12" t="s">
        <v>29</v>
      </c>
      <c r="X8616" s="4">
        <v>0</v>
      </c>
      <c r="Y8616" s="3">
        <v>1800</v>
      </c>
      <c r="Z8616" s="9" t="s">
        <v>16</v>
      </c>
    </row>
    <row r="8617" spans="1:26" x14ac:dyDescent="0.25">
      <c r="A8617">
        <v>2025</v>
      </c>
      <c r="B8617">
        <v>10</v>
      </c>
      <c r="C8617" s="7">
        <v>45938</v>
      </c>
      <c r="D8617" s="9" t="s">
        <v>130</v>
      </c>
      <c r="E8617" s="9" t="s">
        <v>131</v>
      </c>
      <c r="F8617" s="9" t="s">
        <v>1681</v>
      </c>
      <c r="G8617" s="9" t="s">
        <v>1682</v>
      </c>
      <c r="H8617" s="9" t="s">
        <v>55</v>
      </c>
      <c r="I8617">
        <v>150</v>
      </c>
      <c r="J8617" s="9" t="s">
        <v>22</v>
      </c>
      <c r="K8617">
        <v>150</v>
      </c>
      <c r="L8617">
        <v>0</v>
      </c>
      <c r="M8617">
        <v>0</v>
      </c>
      <c r="N8617" s="11">
        <f>VLOOKUP(AA_SIPARIS_SATINALMA_RAPORU_YENI_123_22112023[[#This Row],[STOK_KODU]],AA_KUMULATIF_STOK_RAPORU_123_BURAK_TD[],3,0)</f>
        <v>491</v>
      </c>
      <c r="O8617" s="5">
        <v>12</v>
      </c>
      <c r="P8617" s="1">
        <v>1800</v>
      </c>
      <c r="Q8617" s="1">
        <v>48.5809</v>
      </c>
      <c r="R8617" s="6">
        <v>0.25</v>
      </c>
      <c r="S8617" s="2" t="str">
        <f>IFERROR(#REF!/AA_SIPARIS_SATINALMA_RAPORU_YENI_123_22112023[[#This Row],[SIPARIS_EUR_KURU]],"")</f>
        <v/>
      </c>
      <c r="T8617" s="1">
        <v>12</v>
      </c>
      <c r="U8617" s="1">
        <v>1800</v>
      </c>
      <c r="V8617" s="2">
        <v>37.212800000000001</v>
      </c>
      <c r="W8617" s="12" t="s">
        <v>29</v>
      </c>
      <c r="X8617" s="4">
        <v>0</v>
      </c>
      <c r="Y8617" s="3">
        <v>1800</v>
      </c>
      <c r="Z8617" s="9" t="s">
        <v>16</v>
      </c>
    </row>
    <row r="8618" spans="1:26" x14ac:dyDescent="0.25">
      <c r="A8618">
        <v>2025</v>
      </c>
      <c r="B8618">
        <v>9</v>
      </c>
      <c r="C8618" s="7">
        <v>45930</v>
      </c>
      <c r="D8618" s="9" t="s">
        <v>2827</v>
      </c>
      <c r="E8618" s="9" t="s">
        <v>2828</v>
      </c>
      <c r="F8618" s="9" t="s">
        <v>11446</v>
      </c>
      <c r="G8618" s="9" t="s">
        <v>11447</v>
      </c>
      <c r="H8618" s="9" t="s">
        <v>52</v>
      </c>
      <c r="I8618">
        <v>4</v>
      </c>
      <c r="J8618" s="9" t="s">
        <v>109</v>
      </c>
      <c r="K8618">
        <v>4</v>
      </c>
      <c r="L8618">
        <v>0</v>
      </c>
      <c r="M8618">
        <v>0</v>
      </c>
      <c r="N8618" s="11">
        <f>VLOOKUP(AA_SIPARIS_SATINALMA_RAPORU_YENI_123_22112023[[#This Row],[STOK_KODU]],AA_KUMULATIF_STOK_RAPORU_123_BURAK_TD[],3,0)</f>
        <v>0</v>
      </c>
      <c r="O8618" s="5">
        <v>450</v>
      </c>
      <c r="P8618" s="1">
        <v>1800</v>
      </c>
      <c r="Q8618" s="1">
        <v>48.6479</v>
      </c>
      <c r="R8618" s="6">
        <v>9.25</v>
      </c>
      <c r="S8618" s="2" t="str">
        <f>IFERROR(#REF!/AA_SIPARIS_SATINALMA_RAPORU_YENI_123_22112023[[#This Row],[SIPARIS_EUR_KURU]],"")</f>
        <v/>
      </c>
      <c r="T8618" s="1">
        <v>450</v>
      </c>
      <c r="U8618" s="1">
        <v>1800</v>
      </c>
      <c r="V8618" s="2">
        <v>37.223500000000001</v>
      </c>
      <c r="W8618" s="12" t="s">
        <v>29</v>
      </c>
      <c r="X8618" s="4">
        <v>0</v>
      </c>
      <c r="Y8618" s="3">
        <v>1800</v>
      </c>
      <c r="Z8618" s="9" t="s">
        <v>16</v>
      </c>
    </row>
    <row r="8619" spans="1:26" x14ac:dyDescent="0.25">
      <c r="A8619">
        <v>2025</v>
      </c>
      <c r="B8619">
        <v>9</v>
      </c>
      <c r="C8619" s="7">
        <v>45924</v>
      </c>
      <c r="D8619" s="9" t="s">
        <v>686</v>
      </c>
      <c r="E8619" s="9" t="s">
        <v>687</v>
      </c>
      <c r="F8619" s="9" t="s">
        <v>688</v>
      </c>
      <c r="G8619" s="9" t="s">
        <v>689</v>
      </c>
      <c r="H8619" s="9" t="s">
        <v>97</v>
      </c>
      <c r="I8619">
        <v>2</v>
      </c>
      <c r="J8619" s="9" t="s">
        <v>22</v>
      </c>
      <c r="K8619">
        <v>2</v>
      </c>
      <c r="L8619">
        <v>0</v>
      </c>
      <c r="M8619">
        <v>0</v>
      </c>
      <c r="N8619" s="11">
        <f>VLOOKUP(AA_SIPARIS_SATINALMA_RAPORU_YENI_123_22112023[[#This Row],[STOK_KODU]],AA_KUMULATIF_STOK_RAPORU_123_BURAK_TD[],3,0)</f>
        <v>1</v>
      </c>
      <c r="O8619" s="5">
        <v>900</v>
      </c>
      <c r="P8619" s="1">
        <v>1800</v>
      </c>
      <c r="Q8619" s="1"/>
      <c r="R8619" s="6"/>
      <c r="S8619" s="2" t="str">
        <f>IFERROR(#REF!/AA_SIPARIS_SATINALMA_RAPORU_YENI_123_22112023[[#This Row],[SIPARIS_EUR_KURU]],"")</f>
        <v/>
      </c>
      <c r="T8619" s="1">
        <v>900</v>
      </c>
      <c r="U8619" s="1">
        <v>1800</v>
      </c>
      <c r="V8619" s="2">
        <v>0</v>
      </c>
      <c r="W8619" s="12" t="s">
        <v>29</v>
      </c>
      <c r="X8619" s="4">
        <v>0</v>
      </c>
      <c r="Y8619" s="3">
        <v>1800</v>
      </c>
      <c r="Z8619" s="9" t="s">
        <v>16</v>
      </c>
    </row>
    <row r="8620" spans="1:26" x14ac:dyDescent="0.25">
      <c r="A8620">
        <v>2025</v>
      </c>
      <c r="B8620">
        <v>9</v>
      </c>
      <c r="C8620" s="7">
        <v>45924</v>
      </c>
      <c r="D8620" s="9" t="s">
        <v>156</v>
      </c>
      <c r="E8620" s="9" t="s">
        <v>157</v>
      </c>
      <c r="F8620" s="9" t="s">
        <v>1054</v>
      </c>
      <c r="G8620" s="9" t="s">
        <v>1055</v>
      </c>
      <c r="H8620" s="9" t="s">
        <v>55</v>
      </c>
      <c r="I8620">
        <v>30</v>
      </c>
      <c r="J8620" s="9" t="s">
        <v>22</v>
      </c>
      <c r="K8620">
        <v>30</v>
      </c>
      <c r="L8620">
        <v>0</v>
      </c>
      <c r="M8620">
        <v>0</v>
      </c>
      <c r="N8620" s="11">
        <f>VLOOKUP(AA_SIPARIS_SATINALMA_RAPORU_YENI_123_22112023[[#This Row],[STOK_KODU]],AA_KUMULATIF_STOK_RAPORU_123_BURAK_TD[],3,0)</f>
        <v>49</v>
      </c>
      <c r="O8620" s="5">
        <v>60</v>
      </c>
      <c r="P8620" s="1">
        <v>1800</v>
      </c>
      <c r="Q8620" s="1"/>
      <c r="R8620" s="6"/>
      <c r="S8620" s="2" t="str">
        <f>IFERROR(#REF!/AA_SIPARIS_SATINALMA_RAPORU_YENI_123_22112023[[#This Row],[SIPARIS_EUR_KURU]],"")</f>
        <v/>
      </c>
      <c r="T8620" s="1">
        <v>60</v>
      </c>
      <c r="U8620" s="1">
        <v>1800</v>
      </c>
      <c r="V8620" s="2">
        <v>37.227800000000002</v>
      </c>
      <c r="W8620" s="12" t="s">
        <v>29</v>
      </c>
      <c r="X8620" s="4">
        <v>0</v>
      </c>
      <c r="Y8620" s="3">
        <v>1800</v>
      </c>
      <c r="Z8620" s="9" t="s">
        <v>16</v>
      </c>
    </row>
    <row r="8621" spans="1:26" x14ac:dyDescent="0.25">
      <c r="A8621">
        <v>2025</v>
      </c>
      <c r="B8621">
        <v>9</v>
      </c>
      <c r="C8621" s="7">
        <v>45910</v>
      </c>
      <c r="D8621" s="9" t="s">
        <v>2827</v>
      </c>
      <c r="E8621" s="9" t="s">
        <v>2828</v>
      </c>
      <c r="F8621" s="9" t="s">
        <v>11446</v>
      </c>
      <c r="G8621" s="9" t="s">
        <v>11447</v>
      </c>
      <c r="H8621" s="9" t="s">
        <v>52</v>
      </c>
      <c r="I8621">
        <v>4</v>
      </c>
      <c r="J8621" s="9" t="s">
        <v>109</v>
      </c>
      <c r="K8621">
        <v>4</v>
      </c>
      <c r="L8621">
        <v>0</v>
      </c>
      <c r="M8621">
        <v>0</v>
      </c>
      <c r="N8621" s="11">
        <f>VLOOKUP(AA_SIPARIS_SATINALMA_RAPORU_YENI_123_22112023[[#This Row],[STOK_KODU]],AA_KUMULATIF_STOK_RAPORU_123_BURAK_TD[],3,0)</f>
        <v>0</v>
      </c>
      <c r="O8621" s="5">
        <v>450</v>
      </c>
      <c r="P8621" s="1">
        <v>1800</v>
      </c>
      <c r="Q8621" s="1">
        <v>48.428100000000001</v>
      </c>
      <c r="R8621" s="6">
        <v>9.2899999999999991</v>
      </c>
      <c r="S8621" s="2" t="str">
        <f>IFERROR(#REF!/AA_SIPARIS_SATINALMA_RAPORU_YENI_123_22112023[[#This Row],[SIPARIS_EUR_KURU]],"")</f>
        <v/>
      </c>
      <c r="T8621" s="1">
        <v>450</v>
      </c>
      <c r="U8621" s="1">
        <v>1800</v>
      </c>
      <c r="V8621" s="2">
        <v>37.156300000000002</v>
      </c>
      <c r="W8621" s="12" t="s">
        <v>29</v>
      </c>
      <c r="X8621" s="4">
        <v>0</v>
      </c>
      <c r="Y8621" s="3">
        <v>1800</v>
      </c>
      <c r="Z8621" s="9" t="s">
        <v>16</v>
      </c>
    </row>
    <row r="8622" spans="1:26" x14ac:dyDescent="0.25">
      <c r="A8622">
        <v>2025</v>
      </c>
      <c r="B8622">
        <v>8</v>
      </c>
      <c r="C8622" s="7">
        <v>45870</v>
      </c>
      <c r="D8622" s="9" t="s">
        <v>156</v>
      </c>
      <c r="E8622" s="9" t="s">
        <v>157</v>
      </c>
      <c r="F8622" s="9" t="s">
        <v>1054</v>
      </c>
      <c r="G8622" s="9" t="s">
        <v>1055</v>
      </c>
      <c r="H8622" s="9" t="s">
        <v>55</v>
      </c>
      <c r="I8622">
        <v>30</v>
      </c>
      <c r="J8622" s="9" t="s">
        <v>22</v>
      </c>
      <c r="K8622">
        <v>30</v>
      </c>
      <c r="L8622">
        <v>0</v>
      </c>
      <c r="M8622">
        <v>0</v>
      </c>
      <c r="N8622" s="11">
        <f>VLOOKUP(AA_SIPARIS_SATINALMA_RAPORU_YENI_123_22112023[[#This Row],[STOK_KODU]],AA_KUMULATIF_STOK_RAPORU_123_BURAK_TD[],3,0)</f>
        <v>49</v>
      </c>
      <c r="O8622" s="5">
        <v>60</v>
      </c>
      <c r="P8622" s="1">
        <v>1800</v>
      </c>
      <c r="Q8622" s="1">
        <v>46.374000000000002</v>
      </c>
      <c r="R8622" s="6">
        <v>1.29</v>
      </c>
      <c r="S8622" s="2" t="str">
        <f>IFERROR(#REF!/AA_SIPARIS_SATINALMA_RAPORU_YENI_123_22112023[[#This Row],[SIPARIS_EUR_KURU]],"")</f>
        <v/>
      </c>
      <c r="T8622" s="1">
        <v>60</v>
      </c>
      <c r="U8622" s="1">
        <v>1800</v>
      </c>
      <c r="V8622" s="2">
        <v>38.926699999999997</v>
      </c>
      <c r="W8622" s="12" t="s">
        <v>29</v>
      </c>
      <c r="X8622" s="4">
        <v>0</v>
      </c>
      <c r="Y8622" s="3">
        <v>44.35</v>
      </c>
      <c r="Z8622" s="9" t="s">
        <v>16</v>
      </c>
    </row>
    <row r="8623" spans="1:26" x14ac:dyDescent="0.25">
      <c r="A8623">
        <v>2025</v>
      </c>
      <c r="B8623">
        <v>7</v>
      </c>
      <c r="C8623" s="7">
        <v>45848</v>
      </c>
      <c r="D8623" s="9" t="s">
        <v>24</v>
      </c>
      <c r="E8623" s="9" t="s">
        <v>25</v>
      </c>
      <c r="F8623" s="9" t="s">
        <v>4284</v>
      </c>
      <c r="G8623" s="9" t="s">
        <v>4285</v>
      </c>
      <c r="H8623" s="9" t="s">
        <v>28</v>
      </c>
      <c r="I8623">
        <v>2</v>
      </c>
      <c r="J8623" s="9" t="s">
        <v>22</v>
      </c>
      <c r="K8623">
        <v>2</v>
      </c>
      <c r="L8623">
        <v>0</v>
      </c>
      <c r="M8623">
        <v>0</v>
      </c>
      <c r="N8623" s="11">
        <f>VLOOKUP(AA_SIPARIS_SATINALMA_RAPORU_YENI_123_22112023[[#This Row],[STOK_KODU]],AA_KUMULATIF_STOK_RAPORU_123_BURAK_TD[],3,0)</f>
        <v>0</v>
      </c>
      <c r="O8623" s="5">
        <v>900</v>
      </c>
      <c r="P8623" s="1">
        <v>1800</v>
      </c>
      <c r="Q8623" s="1">
        <v>46.792299999999997</v>
      </c>
      <c r="R8623" s="6">
        <v>10.42</v>
      </c>
      <c r="S8623" s="2" t="str">
        <f>IFERROR(#REF!/AA_SIPARIS_SATINALMA_RAPORU_YENI_123_22112023[[#This Row],[SIPARIS_EUR_KURU]],"")</f>
        <v/>
      </c>
      <c r="T8623" s="1">
        <v>482.9440589437562</v>
      </c>
      <c r="U8623" s="1">
        <v>965.88811788751241</v>
      </c>
      <c r="V8623" s="2">
        <v>20.602</v>
      </c>
      <c r="W8623" s="12" t="s">
        <v>29</v>
      </c>
      <c r="X8623" s="4">
        <v>0</v>
      </c>
      <c r="Y8623" s="3">
        <v>965.88811788751241</v>
      </c>
      <c r="Z8623" s="9" t="s">
        <v>16</v>
      </c>
    </row>
    <row r="8624" spans="1:26" x14ac:dyDescent="0.25">
      <c r="A8624">
        <v>2025</v>
      </c>
      <c r="B8624">
        <v>5</v>
      </c>
      <c r="C8624" s="7">
        <v>45806</v>
      </c>
      <c r="D8624" s="9" t="s">
        <v>130</v>
      </c>
      <c r="E8624" s="9" t="s">
        <v>131</v>
      </c>
      <c r="F8624" s="9" t="s">
        <v>229</v>
      </c>
      <c r="G8624" s="9" t="s">
        <v>230</v>
      </c>
      <c r="H8624" s="9" t="s">
        <v>55</v>
      </c>
      <c r="I8624">
        <v>10000</v>
      </c>
      <c r="J8624" s="9" t="s">
        <v>22</v>
      </c>
      <c r="K8624">
        <v>10000</v>
      </c>
      <c r="L8624">
        <v>0</v>
      </c>
      <c r="M8624">
        <v>0</v>
      </c>
      <c r="N8624" s="11">
        <f>VLOOKUP(AA_SIPARIS_SATINALMA_RAPORU_YENI_123_22112023[[#This Row],[STOK_KODU]],AA_KUMULATIF_STOK_RAPORU_123_BURAK_TD[],3,0)</f>
        <v>2800</v>
      </c>
      <c r="O8624" s="5">
        <v>0.18</v>
      </c>
      <c r="P8624" s="1">
        <v>1800</v>
      </c>
      <c r="Q8624" s="1"/>
      <c r="R8624" s="6"/>
      <c r="S8624" s="2" t="str">
        <f>IFERROR(#REF!/AA_SIPARIS_SATINALMA_RAPORU_YENI_123_22112023[[#This Row],[SIPARIS_EUR_KURU]],"")</f>
        <v/>
      </c>
      <c r="T8624" s="1">
        <v>0.18</v>
      </c>
      <c r="U8624" s="1">
        <v>1800</v>
      </c>
      <c r="V8624" s="2">
        <v>40.909500000000001</v>
      </c>
      <c r="W8624" s="12" t="s">
        <v>29</v>
      </c>
      <c r="X8624" s="4">
        <v>0</v>
      </c>
      <c r="Y8624" s="3">
        <v>1800</v>
      </c>
      <c r="Z8624" s="9" t="s">
        <v>16</v>
      </c>
    </row>
    <row r="8625" spans="1:26" x14ac:dyDescent="0.25">
      <c r="A8625">
        <v>2025</v>
      </c>
      <c r="B8625">
        <v>5</v>
      </c>
      <c r="C8625" s="7">
        <v>45806</v>
      </c>
      <c r="D8625" s="9" t="s">
        <v>10689</v>
      </c>
      <c r="E8625" s="9" t="s">
        <v>10690</v>
      </c>
      <c r="F8625" s="9" t="s">
        <v>332</v>
      </c>
      <c r="G8625" s="9" t="s">
        <v>333</v>
      </c>
      <c r="H8625" s="9" t="s">
        <v>21</v>
      </c>
      <c r="I8625">
        <v>20</v>
      </c>
      <c r="J8625" s="9" t="s">
        <v>22</v>
      </c>
      <c r="K8625">
        <v>20</v>
      </c>
      <c r="L8625">
        <v>0</v>
      </c>
      <c r="M8625">
        <v>0</v>
      </c>
      <c r="N8625" s="11">
        <f>VLOOKUP(AA_SIPARIS_SATINALMA_RAPORU_YENI_123_22112023[[#This Row],[STOK_KODU]],AA_KUMULATIF_STOK_RAPORU_123_BURAK_TD[],3,0)</f>
        <v>16</v>
      </c>
      <c r="O8625" s="5">
        <v>90</v>
      </c>
      <c r="P8625" s="1">
        <v>1800</v>
      </c>
      <c r="Q8625" s="1"/>
      <c r="R8625" s="6"/>
      <c r="S8625" s="2" t="str">
        <f>IFERROR(#REF!/AA_SIPARIS_SATINALMA_RAPORU_YENI_123_22112023[[#This Row],[SIPARIS_EUR_KURU]],"")</f>
        <v/>
      </c>
      <c r="T8625" s="1">
        <v>90</v>
      </c>
      <c r="U8625" s="1">
        <v>1800</v>
      </c>
      <c r="V8625" s="2">
        <v>39.789200000000001</v>
      </c>
      <c r="W8625" s="12" t="s">
        <v>29</v>
      </c>
      <c r="X8625" s="4">
        <v>0</v>
      </c>
      <c r="Y8625" s="3">
        <v>1800</v>
      </c>
      <c r="Z8625" s="9" t="s">
        <v>16</v>
      </c>
    </row>
    <row r="8626" spans="1:26" x14ac:dyDescent="0.25">
      <c r="A8626">
        <v>2025</v>
      </c>
      <c r="B8626">
        <v>5</v>
      </c>
      <c r="C8626" s="7">
        <v>45800</v>
      </c>
      <c r="D8626" s="9" t="s">
        <v>130</v>
      </c>
      <c r="E8626" s="9" t="s">
        <v>131</v>
      </c>
      <c r="F8626" s="9" t="s">
        <v>3773</v>
      </c>
      <c r="G8626" s="9" t="s">
        <v>10984</v>
      </c>
      <c r="H8626" s="9" t="s">
        <v>55</v>
      </c>
      <c r="I8626">
        <v>1000</v>
      </c>
      <c r="J8626" s="9" t="s">
        <v>22</v>
      </c>
      <c r="K8626">
        <v>1000</v>
      </c>
      <c r="L8626">
        <v>0</v>
      </c>
      <c r="M8626">
        <v>0</v>
      </c>
      <c r="N8626" s="11">
        <f>VLOOKUP(AA_SIPARIS_SATINALMA_RAPORU_YENI_123_22112023[[#This Row],[STOK_KODU]],AA_KUMULATIF_STOK_RAPORU_123_BURAK_TD[],3,0)</f>
        <v>0</v>
      </c>
      <c r="O8626" s="5">
        <v>1.8</v>
      </c>
      <c r="P8626" s="1">
        <v>1800</v>
      </c>
      <c r="Q8626" s="1">
        <v>43.866599999999998</v>
      </c>
      <c r="R8626" s="6">
        <v>0.04</v>
      </c>
      <c r="S8626" s="2" t="str">
        <f>IFERROR(#REF!/AA_SIPARIS_SATINALMA_RAPORU_YENI_123_22112023[[#This Row],[SIPARIS_EUR_KURU]],"")</f>
        <v/>
      </c>
      <c r="T8626" s="1">
        <v>1.8</v>
      </c>
      <c r="U8626" s="1">
        <v>1800</v>
      </c>
      <c r="V8626" s="2">
        <v>40.645400000000002</v>
      </c>
      <c r="W8626" s="12" t="s">
        <v>29</v>
      </c>
      <c r="X8626" s="4">
        <v>0</v>
      </c>
      <c r="Y8626" s="3">
        <v>1800</v>
      </c>
      <c r="Z8626" s="9" t="s">
        <v>16</v>
      </c>
    </row>
    <row r="8627" spans="1:26" x14ac:dyDescent="0.25">
      <c r="A8627">
        <v>2025</v>
      </c>
      <c r="B8627">
        <v>4</v>
      </c>
      <c r="C8627" s="7">
        <v>45762</v>
      </c>
      <c r="D8627" s="9" t="s">
        <v>24</v>
      </c>
      <c r="E8627" s="9" t="s">
        <v>25</v>
      </c>
      <c r="F8627" s="9" t="s">
        <v>32</v>
      </c>
      <c r="G8627" s="9" t="s">
        <v>33</v>
      </c>
      <c r="H8627" s="9" t="s">
        <v>28</v>
      </c>
      <c r="I8627">
        <v>3</v>
      </c>
      <c r="J8627" s="9" t="s">
        <v>22</v>
      </c>
      <c r="K8627">
        <v>3</v>
      </c>
      <c r="L8627">
        <v>0</v>
      </c>
      <c r="M8627">
        <v>0</v>
      </c>
      <c r="N8627" s="11">
        <f>VLOOKUP(AA_SIPARIS_SATINALMA_RAPORU_YENI_123_22112023[[#This Row],[STOK_KODU]],AA_KUMULATIF_STOK_RAPORU_123_BURAK_TD[],3,0)</f>
        <v>0</v>
      </c>
      <c r="O8627" s="5">
        <v>600</v>
      </c>
      <c r="P8627" s="1">
        <v>1800</v>
      </c>
      <c r="Q8627" s="1">
        <v>43.249600000000001</v>
      </c>
      <c r="R8627" s="6">
        <v>7.51</v>
      </c>
      <c r="S8627" s="2" t="str">
        <f>IFERROR(#REF!/AA_SIPARIS_SATINALMA_RAPORU_YENI_123_22112023[[#This Row],[SIPARIS_EUR_KURU]],"")</f>
        <v/>
      </c>
      <c r="T8627" s="1">
        <v>304.59999999999997</v>
      </c>
      <c r="U8627" s="1">
        <v>913.8</v>
      </c>
      <c r="V8627" s="2">
        <v>21.130400000000002</v>
      </c>
      <c r="W8627" s="12" t="s">
        <v>29</v>
      </c>
      <c r="X8627" s="4">
        <v>0</v>
      </c>
      <c r="Y8627" s="3">
        <v>913.8</v>
      </c>
      <c r="Z8627" s="9" t="s">
        <v>16</v>
      </c>
    </row>
    <row r="8628" spans="1:26" x14ac:dyDescent="0.25">
      <c r="A8628">
        <v>2025</v>
      </c>
      <c r="B8628">
        <v>4</v>
      </c>
      <c r="C8628" s="7">
        <v>45762</v>
      </c>
      <c r="D8628" s="9" t="s">
        <v>24</v>
      </c>
      <c r="E8628" s="9" t="s">
        <v>25</v>
      </c>
      <c r="F8628" s="9" t="s">
        <v>592</v>
      </c>
      <c r="G8628" s="9" t="s">
        <v>593</v>
      </c>
      <c r="H8628" s="9" t="s">
        <v>28</v>
      </c>
      <c r="I8628">
        <v>3</v>
      </c>
      <c r="J8628" s="9" t="s">
        <v>22</v>
      </c>
      <c r="K8628">
        <v>3</v>
      </c>
      <c r="L8628">
        <v>0</v>
      </c>
      <c r="M8628">
        <v>0</v>
      </c>
      <c r="N8628" s="11">
        <f>VLOOKUP(AA_SIPARIS_SATINALMA_RAPORU_YENI_123_22112023[[#This Row],[STOK_KODU]],AA_KUMULATIF_STOK_RAPORU_123_BURAK_TD[],3,0)</f>
        <v>0</v>
      </c>
      <c r="O8628" s="5">
        <v>600</v>
      </c>
      <c r="P8628" s="1">
        <v>1800</v>
      </c>
      <c r="Q8628" s="1">
        <v>43.249600000000001</v>
      </c>
      <c r="R8628" s="6">
        <v>7.51</v>
      </c>
      <c r="S8628" s="2" t="str">
        <f>IFERROR(#REF!/AA_SIPARIS_SATINALMA_RAPORU_YENI_123_22112023[[#This Row],[SIPARIS_EUR_KURU]],"")</f>
        <v/>
      </c>
      <c r="T8628" s="1">
        <v>304.59999999999997</v>
      </c>
      <c r="U8628" s="1">
        <v>913.8</v>
      </c>
      <c r="V8628" s="2">
        <v>21.130400000000002</v>
      </c>
      <c r="W8628" s="12" t="s">
        <v>29</v>
      </c>
      <c r="X8628" s="4">
        <v>0</v>
      </c>
      <c r="Y8628" s="3">
        <v>913.8</v>
      </c>
      <c r="Z8628" s="9" t="s">
        <v>16</v>
      </c>
    </row>
    <row r="8629" spans="1:26" x14ac:dyDescent="0.25">
      <c r="A8629">
        <v>2025</v>
      </c>
      <c r="B8629">
        <v>3</v>
      </c>
      <c r="C8629" s="7">
        <v>45729</v>
      </c>
      <c r="D8629" s="9" t="s">
        <v>130</v>
      </c>
      <c r="E8629" s="9" t="s">
        <v>131</v>
      </c>
      <c r="F8629" s="9" t="s">
        <v>1309</v>
      </c>
      <c r="G8629" s="9" t="s">
        <v>1310</v>
      </c>
      <c r="H8629" s="9" t="s">
        <v>55</v>
      </c>
      <c r="I8629">
        <v>100</v>
      </c>
      <c r="J8629" s="9" t="s">
        <v>22</v>
      </c>
      <c r="K8629">
        <v>100</v>
      </c>
      <c r="L8629">
        <v>0</v>
      </c>
      <c r="M8629">
        <v>0</v>
      </c>
      <c r="N8629" s="11">
        <f>VLOOKUP(AA_SIPARIS_SATINALMA_RAPORU_YENI_123_22112023[[#This Row],[STOK_KODU]],AA_KUMULATIF_STOK_RAPORU_123_BURAK_TD[],3,0)</f>
        <v>62</v>
      </c>
      <c r="O8629" s="5">
        <v>18</v>
      </c>
      <c r="P8629" s="1">
        <v>1800</v>
      </c>
      <c r="Q8629" s="1">
        <v>39.8506</v>
      </c>
      <c r="R8629" s="6">
        <v>0.45</v>
      </c>
      <c r="S8629" s="2" t="str">
        <f>IFERROR(#REF!/AA_SIPARIS_SATINALMA_RAPORU_YENI_123_22112023[[#This Row],[SIPARIS_EUR_KURU]],"")</f>
        <v/>
      </c>
      <c r="T8629" s="1">
        <v>18</v>
      </c>
      <c r="U8629" s="1">
        <v>1800</v>
      </c>
      <c r="V8629" s="2">
        <v>45.139299999999999</v>
      </c>
      <c r="W8629" s="12" t="s">
        <v>29</v>
      </c>
      <c r="X8629" s="4">
        <v>0</v>
      </c>
      <c r="Y8629" s="3">
        <v>1800</v>
      </c>
      <c r="Z8629" s="9" t="s">
        <v>16</v>
      </c>
    </row>
    <row r="8630" spans="1:26" x14ac:dyDescent="0.25">
      <c r="A8630">
        <v>2025</v>
      </c>
      <c r="B8630">
        <v>3</v>
      </c>
      <c r="C8630" s="7">
        <v>45721</v>
      </c>
      <c r="D8630" s="9" t="s">
        <v>305</v>
      </c>
      <c r="E8630" s="9" t="s">
        <v>306</v>
      </c>
      <c r="F8630" s="9" t="s">
        <v>4747</v>
      </c>
      <c r="G8630" s="9" t="s">
        <v>4748</v>
      </c>
      <c r="H8630" s="9" t="s">
        <v>55</v>
      </c>
      <c r="I8630">
        <v>200</v>
      </c>
      <c r="J8630" s="9" t="s">
        <v>22</v>
      </c>
      <c r="K8630">
        <v>200</v>
      </c>
      <c r="L8630">
        <v>0</v>
      </c>
      <c r="M8630">
        <v>0</v>
      </c>
      <c r="N8630" s="11">
        <f>VLOOKUP(AA_SIPARIS_SATINALMA_RAPORU_YENI_123_22112023[[#This Row],[STOK_KODU]],AA_KUMULATIF_STOK_RAPORU_123_BURAK_TD[],3,0)</f>
        <v>1000</v>
      </c>
      <c r="O8630" s="5">
        <v>9</v>
      </c>
      <c r="P8630" s="1">
        <v>1800</v>
      </c>
      <c r="Q8630" s="1"/>
      <c r="R8630" s="6"/>
      <c r="S8630" s="2" t="str">
        <f>IFERROR(#REF!/AA_SIPARIS_SATINALMA_RAPORU_YENI_123_22112023[[#This Row],[SIPARIS_EUR_KURU]],"")</f>
        <v/>
      </c>
      <c r="T8630" s="1">
        <v>9</v>
      </c>
      <c r="U8630" s="1">
        <v>1800</v>
      </c>
      <c r="V8630" s="2">
        <v>46.334899999999998</v>
      </c>
      <c r="W8630" s="12" t="s">
        <v>29</v>
      </c>
      <c r="X8630" s="4">
        <v>0</v>
      </c>
      <c r="Y8630" s="3">
        <v>1800</v>
      </c>
      <c r="Z8630" s="9" t="s">
        <v>16</v>
      </c>
    </row>
    <row r="8631" spans="1:26" x14ac:dyDescent="0.25">
      <c r="A8631">
        <v>2025</v>
      </c>
      <c r="B8631">
        <v>3</v>
      </c>
      <c r="C8631" s="7">
        <v>45721</v>
      </c>
      <c r="D8631" s="9" t="s">
        <v>305</v>
      </c>
      <c r="E8631" s="9" t="s">
        <v>306</v>
      </c>
      <c r="F8631" s="9" t="s">
        <v>1088</v>
      </c>
      <c r="G8631" s="9" t="s">
        <v>1089</v>
      </c>
      <c r="H8631" s="9" t="s">
        <v>55</v>
      </c>
      <c r="I8631">
        <v>200</v>
      </c>
      <c r="J8631" s="9" t="s">
        <v>22</v>
      </c>
      <c r="K8631">
        <v>200</v>
      </c>
      <c r="L8631">
        <v>0</v>
      </c>
      <c r="M8631">
        <v>0</v>
      </c>
      <c r="N8631" s="11">
        <f>VLOOKUP(AA_SIPARIS_SATINALMA_RAPORU_YENI_123_22112023[[#This Row],[STOK_KODU]],AA_KUMULATIF_STOK_RAPORU_123_BURAK_TD[],3,0)</f>
        <v>400</v>
      </c>
      <c r="O8631" s="5">
        <v>9</v>
      </c>
      <c r="P8631" s="1">
        <v>1800</v>
      </c>
      <c r="Q8631" s="1"/>
      <c r="R8631" s="6"/>
      <c r="S8631" s="2" t="str">
        <f>IFERROR(#REF!/AA_SIPARIS_SATINALMA_RAPORU_YENI_123_22112023[[#This Row],[SIPARIS_EUR_KURU]],"")</f>
        <v/>
      </c>
      <c r="T8631" s="1">
        <v>9</v>
      </c>
      <c r="U8631" s="1">
        <v>1800</v>
      </c>
      <c r="V8631" s="2">
        <v>46.334899999999998</v>
      </c>
      <c r="W8631" s="12" t="s">
        <v>29</v>
      </c>
      <c r="X8631" s="4">
        <v>0</v>
      </c>
      <c r="Y8631" s="3">
        <v>1800</v>
      </c>
      <c r="Z8631" s="9" t="s">
        <v>16</v>
      </c>
    </row>
    <row r="8632" spans="1:26" x14ac:dyDescent="0.25">
      <c r="A8632">
        <v>2025</v>
      </c>
      <c r="B8632">
        <v>3</v>
      </c>
      <c r="C8632" s="7">
        <v>45721</v>
      </c>
      <c r="D8632" s="9" t="s">
        <v>305</v>
      </c>
      <c r="E8632" s="9" t="s">
        <v>306</v>
      </c>
      <c r="F8632" s="9" t="s">
        <v>4749</v>
      </c>
      <c r="G8632" s="9" t="s">
        <v>4750</v>
      </c>
      <c r="H8632" s="9" t="s">
        <v>55</v>
      </c>
      <c r="I8632">
        <v>200</v>
      </c>
      <c r="J8632" s="9" t="s">
        <v>22</v>
      </c>
      <c r="K8632">
        <v>200</v>
      </c>
      <c r="L8632">
        <v>0</v>
      </c>
      <c r="M8632">
        <v>0</v>
      </c>
      <c r="N8632" s="11">
        <f>VLOOKUP(AA_SIPARIS_SATINALMA_RAPORU_YENI_123_22112023[[#This Row],[STOK_KODU]],AA_KUMULATIF_STOK_RAPORU_123_BURAK_TD[],3,0)</f>
        <v>100</v>
      </c>
      <c r="O8632" s="5">
        <v>9</v>
      </c>
      <c r="P8632" s="1">
        <v>1800</v>
      </c>
      <c r="Q8632" s="1"/>
      <c r="R8632" s="6"/>
      <c r="S8632" s="2" t="str">
        <f>IFERROR(#REF!/AA_SIPARIS_SATINALMA_RAPORU_YENI_123_22112023[[#This Row],[SIPARIS_EUR_KURU]],"")</f>
        <v/>
      </c>
      <c r="T8632" s="1">
        <v>9</v>
      </c>
      <c r="U8632" s="1">
        <v>1800</v>
      </c>
      <c r="V8632" s="2">
        <v>46.334899999999998</v>
      </c>
      <c r="W8632" s="12" t="s">
        <v>29</v>
      </c>
      <c r="X8632" s="4">
        <v>0</v>
      </c>
      <c r="Y8632" s="3">
        <v>1800</v>
      </c>
      <c r="Z8632" s="9" t="s">
        <v>16</v>
      </c>
    </row>
    <row r="8633" spans="1:26" x14ac:dyDescent="0.25">
      <c r="A8633">
        <v>2025</v>
      </c>
      <c r="B8633">
        <v>2</v>
      </c>
      <c r="C8633" s="7">
        <v>45713</v>
      </c>
      <c r="D8633" s="9" t="s">
        <v>305</v>
      </c>
      <c r="E8633" s="9" t="s">
        <v>306</v>
      </c>
      <c r="F8633" s="9" t="s">
        <v>1537</v>
      </c>
      <c r="G8633" s="9" t="s">
        <v>1538</v>
      </c>
      <c r="H8633" s="9" t="s">
        <v>55</v>
      </c>
      <c r="I8633">
        <v>200</v>
      </c>
      <c r="J8633" s="9" t="s">
        <v>22</v>
      </c>
      <c r="K8633">
        <v>200</v>
      </c>
      <c r="L8633">
        <v>0</v>
      </c>
      <c r="M8633">
        <v>0</v>
      </c>
      <c r="N8633" s="11">
        <f>VLOOKUP(AA_SIPARIS_SATINALMA_RAPORU_YENI_123_22112023[[#This Row],[STOK_KODU]],AA_KUMULATIF_STOK_RAPORU_123_BURAK_TD[],3,0)</f>
        <v>200</v>
      </c>
      <c r="O8633" s="5">
        <v>9</v>
      </c>
      <c r="P8633" s="1">
        <v>1800</v>
      </c>
      <c r="Q8633" s="1">
        <v>38.113500000000002</v>
      </c>
      <c r="R8633" s="6">
        <v>0.24</v>
      </c>
      <c r="S8633" s="2" t="str">
        <f>IFERROR(#REF!/AA_SIPARIS_SATINALMA_RAPORU_YENI_123_22112023[[#This Row],[SIPARIS_EUR_KURU]],"")</f>
        <v/>
      </c>
      <c r="T8633" s="1">
        <v>9</v>
      </c>
      <c r="U8633" s="1">
        <v>1800</v>
      </c>
      <c r="V8633" s="2">
        <v>47.239100000000001</v>
      </c>
      <c r="W8633" s="12" t="s">
        <v>29</v>
      </c>
      <c r="X8633" s="4">
        <v>0</v>
      </c>
      <c r="Y8633" s="3">
        <v>1800</v>
      </c>
      <c r="Z8633" s="9" t="s">
        <v>16</v>
      </c>
    </row>
    <row r="8634" spans="1:26" x14ac:dyDescent="0.25">
      <c r="A8634">
        <v>2025</v>
      </c>
      <c r="B8634">
        <v>1</v>
      </c>
      <c r="C8634" s="7">
        <v>45684</v>
      </c>
      <c r="D8634" s="9" t="s">
        <v>256</v>
      </c>
      <c r="E8634" s="9" t="s">
        <v>257</v>
      </c>
      <c r="F8634" s="9" t="s">
        <v>633</v>
      </c>
      <c r="G8634" s="9" t="s">
        <v>634</v>
      </c>
      <c r="H8634" s="9" t="s">
        <v>21</v>
      </c>
      <c r="I8634">
        <v>50</v>
      </c>
      <c r="J8634" s="9" t="s">
        <v>22</v>
      </c>
      <c r="K8634">
        <v>50</v>
      </c>
      <c r="L8634">
        <v>0</v>
      </c>
      <c r="M8634">
        <v>0</v>
      </c>
      <c r="N8634" s="11">
        <f>VLOOKUP(AA_SIPARIS_SATINALMA_RAPORU_YENI_123_22112023[[#This Row],[STOK_KODU]],AA_KUMULATIF_STOK_RAPORU_123_BURAK_TD[],3,0)</f>
        <v>40</v>
      </c>
      <c r="O8634" s="5">
        <v>36</v>
      </c>
      <c r="P8634" s="1">
        <v>1800</v>
      </c>
      <c r="Q8634" s="1"/>
      <c r="R8634" s="6"/>
      <c r="S8634" s="2" t="str">
        <f>IFERROR(#REF!/AA_SIPARIS_SATINALMA_RAPORU_YENI_123_22112023[[#This Row],[SIPARIS_EUR_KURU]],"")</f>
        <v/>
      </c>
      <c r="T8634" s="1">
        <v>36</v>
      </c>
      <c r="U8634" s="1">
        <v>1800</v>
      </c>
      <c r="V8634" s="2">
        <v>48.247900000000001</v>
      </c>
      <c r="W8634" s="12" t="s">
        <v>29</v>
      </c>
      <c r="X8634" s="4">
        <v>0</v>
      </c>
      <c r="Y8634" s="3">
        <v>1800</v>
      </c>
      <c r="Z8634" s="9" t="s">
        <v>16</v>
      </c>
    </row>
    <row r="8635" spans="1:26" x14ac:dyDescent="0.25">
      <c r="A8635">
        <v>2025</v>
      </c>
      <c r="B8635">
        <v>1</v>
      </c>
      <c r="C8635" s="7">
        <v>45671</v>
      </c>
      <c r="D8635" s="9" t="s">
        <v>305</v>
      </c>
      <c r="E8635" s="9" t="s">
        <v>306</v>
      </c>
      <c r="F8635" s="9" t="s">
        <v>574</v>
      </c>
      <c r="G8635" s="9" t="s">
        <v>575</v>
      </c>
      <c r="H8635" s="9" t="s">
        <v>55</v>
      </c>
      <c r="I8635">
        <v>200</v>
      </c>
      <c r="J8635" s="9" t="s">
        <v>22</v>
      </c>
      <c r="K8635">
        <v>200</v>
      </c>
      <c r="L8635">
        <v>0</v>
      </c>
      <c r="M8635">
        <v>0</v>
      </c>
      <c r="N8635" s="11">
        <f>VLOOKUP(AA_SIPARIS_SATINALMA_RAPORU_YENI_123_22112023[[#This Row],[STOK_KODU]],AA_KUMULATIF_STOK_RAPORU_123_BURAK_TD[],3,0)</f>
        <v>200</v>
      </c>
      <c r="O8635" s="5">
        <v>9</v>
      </c>
      <c r="P8635" s="1">
        <v>1800</v>
      </c>
      <c r="Q8635" s="1">
        <v>36.155500000000004</v>
      </c>
      <c r="R8635" s="6">
        <v>0.25</v>
      </c>
      <c r="S8635" s="2" t="str">
        <f>IFERROR(#REF!/AA_SIPARIS_SATINALMA_RAPORU_YENI_123_22112023[[#This Row],[SIPARIS_EUR_KURU]],"")</f>
        <v/>
      </c>
      <c r="T8635" s="1">
        <v>9</v>
      </c>
      <c r="U8635" s="1">
        <v>1800</v>
      </c>
      <c r="V8635" s="2">
        <v>49.310699999999997</v>
      </c>
      <c r="W8635" s="12" t="s">
        <v>29</v>
      </c>
      <c r="X8635" s="4">
        <v>0</v>
      </c>
      <c r="Y8635" s="3">
        <v>1800</v>
      </c>
      <c r="Z8635" s="9" t="s">
        <v>16</v>
      </c>
    </row>
    <row r="8636" spans="1:26" x14ac:dyDescent="0.25">
      <c r="A8636">
        <v>2024</v>
      </c>
      <c r="B8636">
        <v>10</v>
      </c>
      <c r="C8636" s="7">
        <v>45595</v>
      </c>
      <c r="D8636" s="9" t="s">
        <v>305</v>
      </c>
      <c r="E8636" s="9" t="s">
        <v>306</v>
      </c>
      <c r="F8636" s="9" t="s">
        <v>1804</v>
      </c>
      <c r="G8636" s="9" t="s">
        <v>1805</v>
      </c>
      <c r="H8636" s="9" t="s">
        <v>52</v>
      </c>
      <c r="I8636">
        <v>15</v>
      </c>
      <c r="J8636" s="9" t="s">
        <v>22</v>
      </c>
      <c r="K8636">
        <v>15</v>
      </c>
      <c r="L8636">
        <v>0</v>
      </c>
      <c r="M8636">
        <v>0</v>
      </c>
      <c r="N8636" s="11">
        <f>VLOOKUP(AA_SIPARIS_SATINALMA_RAPORU_YENI_123_22112023[[#This Row],[STOK_KODU]],AA_KUMULATIF_STOK_RAPORU_123_BURAK_TD[],3,0)</f>
        <v>16.999999999999972</v>
      </c>
      <c r="O8636" s="5">
        <v>120</v>
      </c>
      <c r="P8636" s="1">
        <v>1800</v>
      </c>
      <c r="Q8636" s="1">
        <v>36.999299999999998</v>
      </c>
      <c r="R8636" s="6">
        <v>3.24</v>
      </c>
      <c r="S8636" s="2" t="str">
        <f>IFERROR(#REF!/AA_SIPARIS_SATINALMA_RAPORU_YENI_123_22112023[[#This Row],[SIPARIS_EUR_KURU]],"")</f>
        <v/>
      </c>
      <c r="T8636" s="1">
        <v>100</v>
      </c>
      <c r="U8636" s="1">
        <v>1500</v>
      </c>
      <c r="V8636" s="2">
        <v>41.349800000000002</v>
      </c>
      <c r="W8636" s="12" t="s">
        <v>29</v>
      </c>
      <c r="X8636" s="4">
        <v>0</v>
      </c>
      <c r="Y8636" s="3">
        <v>1500</v>
      </c>
      <c r="Z8636" s="9" t="s">
        <v>16</v>
      </c>
    </row>
    <row r="8637" spans="1:26" x14ac:dyDescent="0.25">
      <c r="A8637">
        <v>2024</v>
      </c>
      <c r="B8637">
        <v>7</v>
      </c>
      <c r="C8637" s="7">
        <v>45481</v>
      </c>
      <c r="D8637" s="9" t="s">
        <v>156</v>
      </c>
      <c r="E8637" s="9" t="s">
        <v>157</v>
      </c>
      <c r="F8637" s="9" t="s">
        <v>1054</v>
      </c>
      <c r="G8637" s="9" t="s">
        <v>1055</v>
      </c>
      <c r="H8637" s="9" t="s">
        <v>55</v>
      </c>
      <c r="I8637">
        <v>36</v>
      </c>
      <c r="J8637" s="9" t="s">
        <v>22</v>
      </c>
      <c r="K8637">
        <v>36</v>
      </c>
      <c r="L8637">
        <v>0</v>
      </c>
      <c r="M8637">
        <v>0</v>
      </c>
      <c r="N8637" s="11">
        <f>VLOOKUP(AA_SIPARIS_SATINALMA_RAPORU_YENI_123_22112023[[#This Row],[STOK_KODU]],AA_KUMULATIF_STOK_RAPORU_123_BURAK_TD[],3,0)</f>
        <v>49</v>
      </c>
      <c r="O8637" s="5">
        <v>50</v>
      </c>
      <c r="P8637" s="1">
        <v>1800</v>
      </c>
      <c r="Q8637" s="1"/>
      <c r="R8637" s="6"/>
      <c r="S8637" s="2" t="str">
        <f>IFERROR(#REF!/AA_SIPARIS_SATINALMA_RAPORU_YENI_123_22112023[[#This Row],[SIPARIS_EUR_KURU]],"")</f>
        <v/>
      </c>
      <c r="T8637" s="1">
        <v>50</v>
      </c>
      <c r="U8637" s="1">
        <v>1800</v>
      </c>
      <c r="V8637" s="2">
        <v>50.904400000000003</v>
      </c>
      <c r="W8637" s="12" t="s">
        <v>29</v>
      </c>
      <c r="X8637" s="4">
        <v>0</v>
      </c>
      <c r="Y8637" s="3">
        <v>1800</v>
      </c>
      <c r="Z8637" s="9" t="s">
        <v>16</v>
      </c>
    </row>
    <row r="8638" spans="1:26" x14ac:dyDescent="0.25">
      <c r="A8638">
        <v>2024</v>
      </c>
      <c r="B8638">
        <v>5</v>
      </c>
      <c r="C8638" s="7">
        <v>45439</v>
      </c>
      <c r="D8638" s="9" t="s">
        <v>130</v>
      </c>
      <c r="E8638" s="9" t="s">
        <v>131</v>
      </c>
      <c r="F8638" s="9" t="s">
        <v>1531</v>
      </c>
      <c r="G8638" s="9" t="s">
        <v>1532</v>
      </c>
      <c r="H8638" s="9" t="s">
        <v>55</v>
      </c>
      <c r="I8638">
        <v>200</v>
      </c>
      <c r="J8638" s="9" t="s">
        <v>22</v>
      </c>
      <c r="K8638">
        <v>200</v>
      </c>
      <c r="L8638">
        <v>0</v>
      </c>
      <c r="M8638">
        <v>0</v>
      </c>
      <c r="N8638" s="11">
        <f>VLOOKUP(AA_SIPARIS_SATINALMA_RAPORU_YENI_123_22112023[[#This Row],[STOK_KODU]],AA_KUMULATIF_STOK_RAPORU_123_BURAK_TD[],3,0)</f>
        <v>100</v>
      </c>
      <c r="O8638" s="5">
        <v>9</v>
      </c>
      <c r="P8638" s="1">
        <v>1800</v>
      </c>
      <c r="Q8638" s="1">
        <v>34.808900000000001</v>
      </c>
      <c r="R8638" s="6">
        <v>0.26</v>
      </c>
      <c r="S8638" s="2" t="str">
        <f>IFERROR(#REF!/AA_SIPARIS_SATINALMA_RAPORU_YENI_123_22112023[[#This Row],[SIPARIS_EUR_KURU]],"")</f>
        <v/>
      </c>
      <c r="T8638" s="1">
        <v>9.5</v>
      </c>
      <c r="U8638" s="1">
        <v>1900</v>
      </c>
      <c r="V8638" s="2">
        <v>54.4694</v>
      </c>
      <c r="W8638" s="12" t="s">
        <v>29</v>
      </c>
      <c r="X8638" s="4">
        <v>0</v>
      </c>
      <c r="Y8638" s="3">
        <v>1900</v>
      </c>
      <c r="Z8638" s="9" t="s">
        <v>16</v>
      </c>
    </row>
    <row r="8639" spans="1:26" x14ac:dyDescent="0.25">
      <c r="A8639">
        <v>2024</v>
      </c>
      <c r="B8639">
        <v>4</v>
      </c>
      <c r="C8639" s="7">
        <v>45383</v>
      </c>
      <c r="D8639" s="9" t="s">
        <v>305</v>
      </c>
      <c r="E8639" s="9" t="s">
        <v>306</v>
      </c>
      <c r="F8639" s="9" t="s">
        <v>315</v>
      </c>
      <c r="G8639" s="9" t="s">
        <v>316</v>
      </c>
      <c r="H8639" s="9" t="s">
        <v>44</v>
      </c>
      <c r="I8639">
        <v>5</v>
      </c>
      <c r="J8639" s="9" t="s">
        <v>22</v>
      </c>
      <c r="K8639">
        <v>5</v>
      </c>
      <c r="L8639">
        <v>0</v>
      </c>
      <c r="M8639">
        <v>0</v>
      </c>
      <c r="N8639" s="11">
        <f>VLOOKUP(AA_SIPARIS_SATINALMA_RAPORU_YENI_123_22112023[[#This Row],[STOK_KODU]],AA_KUMULATIF_STOK_RAPORU_123_BURAK_TD[],3,0)</f>
        <v>6</v>
      </c>
      <c r="O8639" s="5">
        <v>360</v>
      </c>
      <c r="P8639" s="1">
        <v>1800</v>
      </c>
      <c r="Q8639" s="1">
        <v>34.802300000000002</v>
      </c>
      <c r="R8639" s="6">
        <v>10.34</v>
      </c>
      <c r="S8639" s="2" t="str">
        <f>IFERROR(#REF!/AA_SIPARIS_SATINALMA_RAPORU_YENI_123_22112023[[#This Row],[SIPARIS_EUR_KURU]],"")</f>
        <v/>
      </c>
      <c r="T8639" s="1">
        <v>360</v>
      </c>
      <c r="U8639" s="1">
        <v>1800</v>
      </c>
      <c r="V8639" s="2">
        <v>51.720700000000001</v>
      </c>
      <c r="W8639" s="12" t="s">
        <v>29</v>
      </c>
      <c r="X8639" s="4">
        <v>0</v>
      </c>
      <c r="Y8639" s="3">
        <v>1800</v>
      </c>
      <c r="Z8639" s="9" t="s">
        <v>16</v>
      </c>
    </row>
    <row r="8640" spans="1:26" x14ac:dyDescent="0.25">
      <c r="A8640">
        <v>2024</v>
      </c>
      <c r="B8640">
        <v>3</v>
      </c>
      <c r="C8640" s="7">
        <v>45358</v>
      </c>
      <c r="D8640" s="9" t="s">
        <v>305</v>
      </c>
      <c r="E8640" s="9" t="s">
        <v>306</v>
      </c>
      <c r="F8640" s="9" t="s">
        <v>311</v>
      </c>
      <c r="G8640" s="9" t="s">
        <v>312</v>
      </c>
      <c r="H8640" s="9" t="s">
        <v>44</v>
      </c>
      <c r="I8640">
        <v>5</v>
      </c>
      <c r="J8640" s="9" t="s">
        <v>22</v>
      </c>
      <c r="K8640">
        <v>5</v>
      </c>
      <c r="L8640">
        <v>0</v>
      </c>
      <c r="M8640">
        <v>0</v>
      </c>
      <c r="N8640" s="11">
        <f>VLOOKUP(AA_SIPARIS_SATINALMA_RAPORU_YENI_123_22112023[[#This Row],[STOK_KODU]],AA_KUMULATIF_STOK_RAPORU_123_BURAK_TD[],3,0)</f>
        <v>6</v>
      </c>
      <c r="O8640" s="5">
        <v>360</v>
      </c>
      <c r="P8640" s="1">
        <v>1800</v>
      </c>
      <c r="Q8640" s="1">
        <v>34.418599999999998</v>
      </c>
      <c r="R8640" s="6">
        <v>10.46</v>
      </c>
      <c r="S8640" s="2" t="str">
        <f>IFERROR(#REF!/AA_SIPARIS_SATINALMA_RAPORU_YENI_123_22112023[[#This Row],[SIPARIS_EUR_KURU]],"")</f>
        <v/>
      </c>
      <c r="T8640" s="1">
        <v>360</v>
      </c>
      <c r="U8640" s="1">
        <v>1800</v>
      </c>
      <c r="V8640" s="2">
        <v>51.674199999999999</v>
      </c>
      <c r="W8640" s="12" t="s">
        <v>29</v>
      </c>
      <c r="X8640" s="4">
        <v>0</v>
      </c>
      <c r="Y8640" s="3">
        <v>1800</v>
      </c>
      <c r="Z8640" s="9" t="s">
        <v>16</v>
      </c>
    </row>
    <row r="8641" spans="1:26" x14ac:dyDescent="0.25">
      <c r="A8641">
        <v>2024</v>
      </c>
      <c r="B8641">
        <v>2</v>
      </c>
      <c r="C8641" s="7">
        <v>45331</v>
      </c>
      <c r="D8641" s="9" t="s">
        <v>130</v>
      </c>
      <c r="E8641" s="9" t="s">
        <v>131</v>
      </c>
      <c r="F8641" s="9" t="s">
        <v>1200</v>
      </c>
      <c r="G8641" s="9" t="s">
        <v>1201</v>
      </c>
      <c r="H8641" s="9" t="s">
        <v>55</v>
      </c>
      <c r="I8641">
        <v>100</v>
      </c>
      <c r="J8641" s="9" t="s">
        <v>22</v>
      </c>
      <c r="K8641">
        <v>100</v>
      </c>
      <c r="L8641">
        <v>0</v>
      </c>
      <c r="M8641">
        <v>0</v>
      </c>
      <c r="N8641" s="11">
        <f>VLOOKUP(AA_SIPARIS_SATINALMA_RAPORU_YENI_123_22112023[[#This Row],[STOK_KODU]],AA_KUMULATIF_STOK_RAPORU_123_BURAK_TD[],3,0)</f>
        <v>0</v>
      </c>
      <c r="O8641" s="5">
        <v>18</v>
      </c>
      <c r="P8641" s="1">
        <v>1800</v>
      </c>
      <c r="Q8641" s="1">
        <v>32.9071</v>
      </c>
      <c r="R8641" s="6">
        <v>0.55000000000000004</v>
      </c>
      <c r="S8641" s="2" t="str">
        <f>IFERROR(#REF!/AA_SIPARIS_SATINALMA_RAPORU_YENI_123_22112023[[#This Row],[SIPARIS_EUR_KURU]],"")</f>
        <v/>
      </c>
      <c r="T8641" s="1">
        <v>18</v>
      </c>
      <c r="U8641" s="1">
        <v>1800</v>
      </c>
      <c r="V8641" s="2">
        <v>54.606000000000002</v>
      </c>
      <c r="W8641" s="12" t="s">
        <v>29</v>
      </c>
      <c r="X8641" s="4">
        <v>0</v>
      </c>
      <c r="Y8641" s="3">
        <v>1800</v>
      </c>
      <c r="Z8641" s="9" t="s">
        <v>16</v>
      </c>
    </row>
    <row r="8642" spans="1:26" x14ac:dyDescent="0.25">
      <c r="A8642">
        <v>2023</v>
      </c>
      <c r="B8642">
        <v>12</v>
      </c>
      <c r="C8642" s="7">
        <v>45287</v>
      </c>
      <c r="D8642" s="9" t="s">
        <v>392</v>
      </c>
      <c r="E8642" s="9" t="s">
        <v>393</v>
      </c>
      <c r="F8642" s="9" t="s">
        <v>1208</v>
      </c>
      <c r="G8642" s="9" t="s">
        <v>1209</v>
      </c>
      <c r="H8642" s="9" t="s">
        <v>55</v>
      </c>
      <c r="I8642">
        <v>15000</v>
      </c>
      <c r="J8642" s="9" t="s">
        <v>22</v>
      </c>
      <c r="K8642">
        <v>15000</v>
      </c>
      <c r="L8642">
        <v>0</v>
      </c>
      <c r="M8642">
        <v>0</v>
      </c>
      <c r="N8642" s="11">
        <f>VLOOKUP(AA_SIPARIS_SATINALMA_RAPORU_YENI_123_22112023[[#This Row],[STOK_KODU]],AA_KUMULATIF_STOK_RAPORU_123_BURAK_TD[],3,0)</f>
        <v>1000</v>
      </c>
      <c r="O8642" s="5">
        <v>0.12</v>
      </c>
      <c r="P8642" s="1">
        <v>1800</v>
      </c>
      <c r="Q8642" s="1">
        <v>32.632599999999996</v>
      </c>
      <c r="R8642" s="6">
        <v>0</v>
      </c>
      <c r="S8642" s="2" t="str">
        <f>IFERROR(#REF!/AA_SIPARIS_SATINALMA_RAPORU_YENI_123_22112023[[#This Row],[SIPARIS_EUR_KURU]],"")</f>
        <v/>
      </c>
      <c r="T8642" s="1">
        <v>0.12033333333333333</v>
      </c>
      <c r="U8642" s="1">
        <v>1805</v>
      </c>
      <c r="V8642" s="2">
        <v>55.982700000000001</v>
      </c>
      <c r="W8642" s="12" t="s">
        <v>29</v>
      </c>
      <c r="X8642" s="4">
        <v>0</v>
      </c>
      <c r="Y8642" s="3">
        <v>1805</v>
      </c>
      <c r="Z8642" s="9" t="s">
        <v>16</v>
      </c>
    </row>
    <row r="8643" spans="1:26" x14ac:dyDescent="0.25">
      <c r="A8643">
        <v>2023</v>
      </c>
      <c r="B8643">
        <v>11</v>
      </c>
      <c r="C8643" s="7">
        <v>45237</v>
      </c>
      <c r="D8643" s="9" t="s">
        <v>2827</v>
      </c>
      <c r="E8643" s="9" t="s">
        <v>2828</v>
      </c>
      <c r="F8643" s="9" t="s">
        <v>2829</v>
      </c>
      <c r="G8643" s="9" t="s">
        <v>2830</v>
      </c>
      <c r="H8643" s="9" t="s">
        <v>449</v>
      </c>
      <c r="I8643">
        <v>150</v>
      </c>
      <c r="J8643" s="9" t="s">
        <v>117</v>
      </c>
      <c r="K8643">
        <v>150</v>
      </c>
      <c r="L8643">
        <v>0</v>
      </c>
      <c r="M8643">
        <v>0</v>
      </c>
      <c r="N8643" s="11">
        <f>VLOOKUP(AA_SIPARIS_SATINALMA_RAPORU_YENI_123_22112023[[#This Row],[STOK_KODU]],AA_KUMULATIF_STOK_RAPORU_123_BURAK_TD[],3,0)</f>
        <v>0</v>
      </c>
      <c r="O8643" s="5">
        <v>12</v>
      </c>
      <c r="P8643" s="1">
        <v>1800</v>
      </c>
      <c r="Q8643" s="1">
        <v>30.5031</v>
      </c>
      <c r="R8643" s="6">
        <v>0.39</v>
      </c>
      <c r="S8643" s="2" t="str">
        <f>IFERROR(#REF!/AA_SIPARIS_SATINALMA_RAPORU_YENI_123_22112023[[#This Row],[SIPARIS_EUR_KURU]],"")</f>
        <v/>
      </c>
      <c r="T8643" s="1">
        <v>12</v>
      </c>
      <c r="U8643" s="1">
        <v>1800</v>
      </c>
      <c r="V8643" s="2">
        <v>59.010399999999997</v>
      </c>
      <c r="W8643" s="12" t="s">
        <v>29</v>
      </c>
      <c r="X8643" s="4">
        <v>0</v>
      </c>
      <c r="Y8643" s="3">
        <v>1800</v>
      </c>
      <c r="Z8643" s="9" t="s">
        <v>16</v>
      </c>
    </row>
    <row r="8644" spans="1:26" x14ac:dyDescent="0.25">
      <c r="A8644">
        <v>2023</v>
      </c>
      <c r="B8644">
        <v>11</v>
      </c>
      <c r="C8644" s="7">
        <v>45237</v>
      </c>
      <c r="D8644" s="9" t="s">
        <v>885</v>
      </c>
      <c r="E8644" s="9" t="s">
        <v>886</v>
      </c>
      <c r="F8644" s="9" t="s">
        <v>922</v>
      </c>
      <c r="G8644" s="9" t="s">
        <v>923</v>
      </c>
      <c r="H8644" s="9" t="s">
        <v>55</v>
      </c>
      <c r="I8644">
        <v>60</v>
      </c>
      <c r="J8644" s="9" t="s">
        <v>117</v>
      </c>
      <c r="K8644">
        <v>60</v>
      </c>
      <c r="L8644">
        <v>0</v>
      </c>
      <c r="M8644">
        <v>0</v>
      </c>
      <c r="N8644" s="11">
        <f>VLOOKUP(AA_SIPARIS_SATINALMA_RAPORU_YENI_123_22112023[[#This Row],[STOK_KODU]],AA_KUMULATIF_STOK_RAPORU_123_BURAK_TD[],3,0)</f>
        <v>30</v>
      </c>
      <c r="O8644" s="5">
        <v>30</v>
      </c>
      <c r="P8644" s="1">
        <v>1800</v>
      </c>
      <c r="Q8644" s="1">
        <v>30.5031</v>
      </c>
      <c r="R8644" s="6">
        <v>0.98</v>
      </c>
      <c r="S8644" s="2" t="str">
        <f>IFERROR(#REF!/AA_SIPARIS_SATINALMA_RAPORU_YENI_123_22112023[[#This Row],[SIPARIS_EUR_KURU]],"")</f>
        <v/>
      </c>
      <c r="T8644" s="1">
        <v>30</v>
      </c>
      <c r="U8644" s="1">
        <v>1800</v>
      </c>
      <c r="V8644" s="2">
        <v>59.010399999999997</v>
      </c>
      <c r="W8644" s="12" t="s">
        <v>29</v>
      </c>
      <c r="X8644" s="4">
        <v>0</v>
      </c>
      <c r="Y8644" s="3">
        <v>1800</v>
      </c>
      <c r="Z8644" s="9" t="s">
        <v>16</v>
      </c>
    </row>
    <row r="8645" spans="1:26" x14ac:dyDescent="0.25">
      <c r="A8645">
        <v>2023</v>
      </c>
      <c r="B8645">
        <v>10</v>
      </c>
      <c r="C8645" s="7">
        <v>45229</v>
      </c>
      <c r="D8645" s="9" t="s">
        <v>48</v>
      </c>
      <c r="E8645" s="9" t="s">
        <v>49</v>
      </c>
      <c r="F8645" s="9" t="s">
        <v>2887</v>
      </c>
      <c r="G8645" s="9" t="s">
        <v>2888</v>
      </c>
      <c r="H8645" s="9" t="s">
        <v>52</v>
      </c>
      <c r="I8645">
        <v>2</v>
      </c>
      <c r="J8645" s="9" t="s">
        <v>22</v>
      </c>
      <c r="K8645">
        <v>2</v>
      </c>
      <c r="L8645">
        <v>0</v>
      </c>
      <c r="M8645">
        <v>0</v>
      </c>
      <c r="N8645" s="11">
        <f>VLOOKUP(AA_SIPARIS_SATINALMA_RAPORU_YENI_123_22112023[[#This Row],[STOK_KODU]],AA_KUMULATIF_STOK_RAPORU_123_BURAK_TD[],3,0)</f>
        <v>0</v>
      </c>
      <c r="O8645" s="5">
        <v>900</v>
      </c>
      <c r="P8645" s="1">
        <v>1800</v>
      </c>
      <c r="Q8645" s="1">
        <v>29.689599999999999</v>
      </c>
      <c r="R8645" s="6">
        <v>30.31</v>
      </c>
      <c r="S8645" s="2" t="str">
        <f>IFERROR(#REF!/AA_SIPARIS_SATINALMA_RAPORU_YENI_123_22112023[[#This Row],[SIPARIS_EUR_KURU]],"")</f>
        <v/>
      </c>
      <c r="T8645" s="1">
        <v>900</v>
      </c>
      <c r="U8645" s="1">
        <v>1800</v>
      </c>
      <c r="V8645" s="2">
        <v>60.627299999999998</v>
      </c>
      <c r="W8645" s="12" t="s">
        <v>29</v>
      </c>
      <c r="X8645" s="4">
        <v>0</v>
      </c>
      <c r="Y8645" s="3">
        <v>1800</v>
      </c>
      <c r="Z8645" s="9" t="s">
        <v>16</v>
      </c>
    </row>
    <row r="8646" spans="1:26" x14ac:dyDescent="0.25">
      <c r="A8646">
        <v>2023</v>
      </c>
      <c r="B8646">
        <v>10</v>
      </c>
      <c r="C8646" s="7">
        <v>45222</v>
      </c>
      <c r="D8646" s="9" t="s">
        <v>24</v>
      </c>
      <c r="E8646" s="9" t="s">
        <v>25</v>
      </c>
      <c r="F8646" s="9" t="s">
        <v>2965</v>
      </c>
      <c r="G8646" s="9" t="s">
        <v>2966</v>
      </c>
      <c r="H8646" s="9" t="s">
        <v>28</v>
      </c>
      <c r="I8646">
        <v>2</v>
      </c>
      <c r="J8646" s="9" t="s">
        <v>22</v>
      </c>
      <c r="K8646">
        <v>3</v>
      </c>
      <c r="L8646">
        <v>0</v>
      </c>
      <c r="M8646">
        <v>0</v>
      </c>
      <c r="N8646" s="11">
        <f>VLOOKUP(AA_SIPARIS_SATINALMA_RAPORU_YENI_123_22112023[[#This Row],[STOK_KODU]],AA_KUMULATIF_STOK_RAPORU_123_BURAK_TD[],3,0)</f>
        <v>0</v>
      </c>
      <c r="O8646" s="5">
        <v>900</v>
      </c>
      <c r="P8646" s="1">
        <v>1800</v>
      </c>
      <c r="Q8646" s="1">
        <v>29.601700000000001</v>
      </c>
      <c r="R8646" s="6">
        <v>16.47</v>
      </c>
      <c r="S8646" s="2" t="str">
        <f>IFERROR(#REF!/AA_SIPARIS_SATINALMA_RAPORU_YENI_123_22112023[[#This Row],[SIPARIS_EUR_KURU]],"")</f>
        <v/>
      </c>
      <c r="T8646" s="1">
        <v>487.5</v>
      </c>
      <c r="U8646" s="1">
        <v>1462.5</v>
      </c>
      <c r="V8646" s="2">
        <v>16.423500000000001</v>
      </c>
      <c r="W8646" s="12" t="s">
        <v>29</v>
      </c>
      <c r="X8646" s="4">
        <v>0</v>
      </c>
      <c r="Y8646" s="3">
        <v>487.5</v>
      </c>
      <c r="Z8646" s="9" t="s">
        <v>16</v>
      </c>
    </row>
    <row r="8647" spans="1:26" x14ac:dyDescent="0.25">
      <c r="A8647">
        <v>2023</v>
      </c>
      <c r="B8647">
        <v>10</v>
      </c>
      <c r="C8647" s="7">
        <v>45222</v>
      </c>
      <c r="D8647" s="9" t="s">
        <v>24</v>
      </c>
      <c r="E8647" s="9" t="s">
        <v>25</v>
      </c>
      <c r="F8647" s="9" t="s">
        <v>2979</v>
      </c>
      <c r="G8647" s="9" t="s">
        <v>2980</v>
      </c>
      <c r="H8647" s="9" t="s">
        <v>28</v>
      </c>
      <c r="I8647">
        <v>5</v>
      </c>
      <c r="J8647" s="9" t="s">
        <v>22</v>
      </c>
      <c r="K8647">
        <v>5</v>
      </c>
      <c r="L8647">
        <v>0</v>
      </c>
      <c r="M8647">
        <v>0</v>
      </c>
      <c r="N8647" s="11">
        <f>VLOOKUP(AA_SIPARIS_SATINALMA_RAPORU_YENI_123_22112023[[#This Row],[STOK_KODU]],AA_KUMULATIF_STOK_RAPORU_123_BURAK_TD[],3,0)</f>
        <v>0</v>
      </c>
      <c r="O8647" s="5">
        <v>360</v>
      </c>
      <c r="P8647" s="1">
        <v>1800</v>
      </c>
      <c r="Q8647" s="1">
        <v>29.601700000000001</v>
      </c>
      <c r="R8647" s="6">
        <v>6.59</v>
      </c>
      <c r="S8647" s="2" t="str">
        <f>IFERROR(#REF!/AA_SIPARIS_SATINALMA_RAPORU_YENI_123_22112023[[#This Row],[SIPARIS_EUR_KURU]],"")</f>
        <v/>
      </c>
      <c r="T8647" s="1">
        <v>195.00200000000001</v>
      </c>
      <c r="U8647" s="1">
        <v>975.01</v>
      </c>
      <c r="V8647" s="2">
        <v>32.8474</v>
      </c>
      <c r="W8647" s="12" t="s">
        <v>29</v>
      </c>
      <c r="X8647" s="4">
        <v>0</v>
      </c>
      <c r="Y8647" s="3">
        <v>975.01</v>
      </c>
      <c r="Z8647" s="9" t="s">
        <v>16</v>
      </c>
    </row>
    <row r="8648" spans="1:26" x14ac:dyDescent="0.25">
      <c r="A8648">
        <v>2023</v>
      </c>
      <c r="B8648">
        <v>8</v>
      </c>
      <c r="C8648" s="7">
        <v>45153</v>
      </c>
      <c r="D8648" s="9" t="s">
        <v>354</v>
      </c>
      <c r="E8648" s="9" t="s">
        <v>355</v>
      </c>
      <c r="F8648" s="9" t="s">
        <v>1072</v>
      </c>
      <c r="G8648" s="9" t="s">
        <v>1073</v>
      </c>
      <c r="H8648" s="9" t="s">
        <v>55</v>
      </c>
      <c r="I8648">
        <v>200</v>
      </c>
      <c r="J8648" s="9" t="s">
        <v>22</v>
      </c>
      <c r="K8648">
        <v>200</v>
      </c>
      <c r="L8648">
        <v>0</v>
      </c>
      <c r="M8648">
        <v>0</v>
      </c>
      <c r="N8648" s="11">
        <f>VLOOKUP(AA_SIPARIS_SATINALMA_RAPORU_YENI_123_22112023[[#This Row],[STOK_KODU]],AA_KUMULATIF_STOK_RAPORU_123_BURAK_TD[],3,0)</f>
        <v>100</v>
      </c>
      <c r="O8648" s="5">
        <v>9</v>
      </c>
      <c r="P8648" s="1">
        <v>1800</v>
      </c>
      <c r="Q8648" s="1">
        <v>32.632599999999996</v>
      </c>
      <c r="R8648" s="6">
        <v>0.28000000000000003</v>
      </c>
      <c r="S8648" s="2" t="str">
        <f>IFERROR(#REF!/AA_SIPARIS_SATINALMA_RAPORU_YENI_123_22112023[[#This Row],[SIPARIS_EUR_KURU]],"")</f>
        <v/>
      </c>
      <c r="T8648" s="1">
        <v>9</v>
      </c>
      <c r="U8648" s="1">
        <v>1800</v>
      </c>
      <c r="V8648" s="2">
        <v>60.8752</v>
      </c>
      <c r="W8648" s="12" t="s">
        <v>29</v>
      </c>
      <c r="X8648" s="4">
        <v>0</v>
      </c>
      <c r="Y8648" s="3">
        <v>1800</v>
      </c>
      <c r="Z8648" s="9" t="s">
        <v>16</v>
      </c>
    </row>
    <row r="8649" spans="1:26" x14ac:dyDescent="0.25">
      <c r="A8649">
        <v>2023</v>
      </c>
      <c r="B8649">
        <v>8</v>
      </c>
      <c r="C8649" s="7">
        <v>45153</v>
      </c>
      <c r="D8649" s="9" t="s">
        <v>130</v>
      </c>
      <c r="E8649" s="9" t="s">
        <v>131</v>
      </c>
      <c r="F8649" s="9" t="s">
        <v>1184</v>
      </c>
      <c r="G8649" s="9" t="s">
        <v>1185</v>
      </c>
      <c r="H8649" s="9" t="s">
        <v>55</v>
      </c>
      <c r="I8649">
        <v>12</v>
      </c>
      <c r="J8649" s="9" t="s">
        <v>22</v>
      </c>
      <c r="K8649">
        <v>12</v>
      </c>
      <c r="L8649">
        <v>0</v>
      </c>
      <c r="M8649">
        <v>0</v>
      </c>
      <c r="N8649" s="11">
        <f>VLOOKUP(AA_SIPARIS_SATINALMA_RAPORU_YENI_123_22112023[[#This Row],[STOK_KODU]],AA_KUMULATIF_STOK_RAPORU_123_BURAK_TD[],3,0)</f>
        <v>3</v>
      </c>
      <c r="O8649" s="5">
        <v>150</v>
      </c>
      <c r="P8649" s="1">
        <v>1800</v>
      </c>
      <c r="Q8649" s="1">
        <v>29.5687</v>
      </c>
      <c r="R8649" s="6">
        <v>5.07</v>
      </c>
      <c r="S8649" s="2" t="str">
        <f>IFERROR(#REF!/AA_SIPARIS_SATINALMA_RAPORU_YENI_123_22112023[[#This Row],[SIPARIS_EUR_KURU]],"")</f>
        <v/>
      </c>
      <c r="T8649" s="1">
        <v>150</v>
      </c>
      <c r="U8649" s="1">
        <v>1800</v>
      </c>
      <c r="V8649" s="2">
        <v>60.944000000000003</v>
      </c>
      <c r="W8649" s="12" t="s">
        <v>29</v>
      </c>
      <c r="X8649" s="4">
        <v>0</v>
      </c>
      <c r="Y8649" s="3">
        <v>1800</v>
      </c>
      <c r="Z8649" s="9" t="s">
        <v>16</v>
      </c>
    </row>
    <row r="8650" spans="1:26" x14ac:dyDescent="0.25">
      <c r="A8650">
        <v>2023</v>
      </c>
      <c r="B8650">
        <v>8</v>
      </c>
      <c r="C8650" s="7">
        <v>45147</v>
      </c>
      <c r="D8650" s="9" t="s">
        <v>996</v>
      </c>
      <c r="E8650" s="9" t="s">
        <v>997</v>
      </c>
      <c r="F8650" s="9" t="s">
        <v>3305</v>
      </c>
      <c r="G8650" s="9" t="s">
        <v>3306</v>
      </c>
      <c r="H8650" s="9" t="s">
        <v>653</v>
      </c>
      <c r="I8650">
        <v>12</v>
      </c>
      <c r="J8650" s="9" t="s">
        <v>117</v>
      </c>
      <c r="K8650">
        <v>12</v>
      </c>
      <c r="L8650">
        <v>0</v>
      </c>
      <c r="M8650">
        <v>0</v>
      </c>
      <c r="N8650" s="11">
        <f>VLOOKUP(AA_SIPARIS_SATINALMA_RAPORU_YENI_123_22112023[[#This Row],[STOK_KODU]],AA_KUMULATIF_STOK_RAPORU_123_BURAK_TD[],3,0)</f>
        <v>0</v>
      </c>
      <c r="O8650" s="5">
        <v>150</v>
      </c>
      <c r="P8650" s="1">
        <v>1800</v>
      </c>
      <c r="Q8650" s="1">
        <v>32.632599999999996</v>
      </c>
      <c r="R8650" s="6">
        <v>4.5999999999999996</v>
      </c>
      <c r="S8650" s="2" t="str">
        <f>IFERROR(#REF!/AA_SIPARIS_SATINALMA_RAPORU_YENI_123_22112023[[#This Row],[SIPARIS_EUR_KURU]],"")</f>
        <v/>
      </c>
      <c r="T8650" s="1">
        <v>150</v>
      </c>
      <c r="U8650" s="1">
        <v>1800</v>
      </c>
      <c r="V8650" s="2">
        <v>60.803800000000003</v>
      </c>
      <c r="W8650" s="12" t="s">
        <v>29</v>
      </c>
      <c r="X8650" s="4">
        <v>0</v>
      </c>
      <c r="Y8650" s="3">
        <v>1800</v>
      </c>
      <c r="Z8650" s="9" t="s">
        <v>16</v>
      </c>
    </row>
    <row r="8651" spans="1:26" x14ac:dyDescent="0.25">
      <c r="A8651">
        <v>2023</v>
      </c>
      <c r="B8651">
        <v>8</v>
      </c>
      <c r="C8651" s="7">
        <v>45145</v>
      </c>
      <c r="D8651" s="9" t="s">
        <v>1863</v>
      </c>
      <c r="E8651" s="9" t="s">
        <v>1864</v>
      </c>
      <c r="F8651" s="9" t="s">
        <v>3324</v>
      </c>
      <c r="G8651" s="9" t="s">
        <v>3325</v>
      </c>
      <c r="H8651" s="9" t="s">
        <v>97</v>
      </c>
      <c r="I8651">
        <v>10</v>
      </c>
      <c r="J8651" s="9" t="s">
        <v>22</v>
      </c>
      <c r="K8651">
        <v>10</v>
      </c>
      <c r="L8651">
        <v>0</v>
      </c>
      <c r="M8651">
        <v>0</v>
      </c>
      <c r="N8651" s="11">
        <f>VLOOKUP(AA_SIPARIS_SATINALMA_RAPORU_YENI_123_22112023[[#This Row],[STOK_KODU]],AA_KUMULATIF_STOK_RAPORU_123_BURAK_TD[],3,0)</f>
        <v>0</v>
      </c>
      <c r="O8651" s="5">
        <v>180</v>
      </c>
      <c r="P8651" s="1">
        <v>1800</v>
      </c>
      <c r="Q8651" s="1">
        <v>32.632599999999996</v>
      </c>
      <c r="R8651" s="6">
        <v>5.52</v>
      </c>
      <c r="S8651" s="2" t="str">
        <f>IFERROR(#REF!/AA_SIPARIS_SATINALMA_RAPORU_YENI_123_22112023[[#This Row],[SIPARIS_EUR_KURU]],"")</f>
        <v/>
      </c>
      <c r="T8651" s="1">
        <v>190</v>
      </c>
      <c r="U8651" s="1">
        <v>1900</v>
      </c>
      <c r="V8651" s="2">
        <v>0</v>
      </c>
      <c r="W8651" s="12" t="s">
        <v>29</v>
      </c>
      <c r="X8651" s="4">
        <v>0</v>
      </c>
      <c r="Y8651" s="3">
        <v>1900</v>
      </c>
      <c r="Z8651" s="9" t="s">
        <v>16</v>
      </c>
    </row>
    <row r="8652" spans="1:26" x14ac:dyDescent="0.25">
      <c r="A8652">
        <v>2023</v>
      </c>
      <c r="B8652">
        <v>8</v>
      </c>
      <c r="C8652" s="7">
        <v>45145</v>
      </c>
      <c r="D8652" s="9" t="s">
        <v>1863</v>
      </c>
      <c r="E8652" s="9" t="s">
        <v>1864</v>
      </c>
      <c r="F8652" s="9" t="s">
        <v>3328</v>
      </c>
      <c r="G8652" s="9" t="s">
        <v>3329</v>
      </c>
      <c r="H8652" s="9" t="s">
        <v>97</v>
      </c>
      <c r="I8652">
        <v>10</v>
      </c>
      <c r="J8652" s="9" t="s">
        <v>22</v>
      </c>
      <c r="K8652">
        <v>10</v>
      </c>
      <c r="L8652">
        <v>0</v>
      </c>
      <c r="M8652">
        <v>0</v>
      </c>
      <c r="N8652" s="11">
        <f>VLOOKUP(AA_SIPARIS_SATINALMA_RAPORU_YENI_123_22112023[[#This Row],[STOK_KODU]],AA_KUMULATIF_STOK_RAPORU_123_BURAK_TD[],3,0)</f>
        <v>0</v>
      </c>
      <c r="O8652" s="5">
        <v>180</v>
      </c>
      <c r="P8652" s="1">
        <v>1800</v>
      </c>
      <c r="Q8652" s="1">
        <v>32.632599999999996</v>
      </c>
      <c r="R8652" s="6">
        <v>5.52</v>
      </c>
      <c r="S8652" s="2" t="str">
        <f>IFERROR(#REF!/AA_SIPARIS_SATINALMA_RAPORU_YENI_123_22112023[[#This Row],[SIPARIS_EUR_KURU]],"")</f>
        <v/>
      </c>
      <c r="T8652" s="1">
        <v>190</v>
      </c>
      <c r="U8652" s="1">
        <v>1900</v>
      </c>
      <c r="V8652" s="2">
        <v>0</v>
      </c>
      <c r="W8652" s="12" t="s">
        <v>29</v>
      </c>
      <c r="X8652" s="4">
        <v>0</v>
      </c>
      <c r="Y8652" s="3">
        <v>1900</v>
      </c>
      <c r="Z8652" s="9" t="s">
        <v>16</v>
      </c>
    </row>
    <row r="8653" spans="1:26" x14ac:dyDescent="0.25">
      <c r="A8653">
        <v>2023</v>
      </c>
      <c r="B8653">
        <v>8</v>
      </c>
      <c r="C8653" s="7">
        <v>45145</v>
      </c>
      <c r="D8653" s="9" t="s">
        <v>1863</v>
      </c>
      <c r="E8653" s="9" t="s">
        <v>1864</v>
      </c>
      <c r="F8653" s="9" t="s">
        <v>3320</v>
      </c>
      <c r="G8653" s="9" t="s">
        <v>3321</v>
      </c>
      <c r="H8653" s="9" t="s">
        <v>97</v>
      </c>
      <c r="I8653">
        <v>30</v>
      </c>
      <c r="J8653" s="9" t="s">
        <v>22</v>
      </c>
      <c r="K8653">
        <v>30</v>
      </c>
      <c r="L8653">
        <v>0</v>
      </c>
      <c r="M8653">
        <v>0</v>
      </c>
      <c r="N8653" s="11">
        <f>VLOOKUP(AA_SIPARIS_SATINALMA_RAPORU_YENI_123_22112023[[#This Row],[STOK_KODU]],AA_KUMULATIF_STOK_RAPORU_123_BURAK_TD[],3,0)</f>
        <v>0</v>
      </c>
      <c r="O8653" s="5">
        <v>60</v>
      </c>
      <c r="P8653" s="1">
        <v>1800</v>
      </c>
      <c r="Q8653" s="1">
        <v>32.632599999999996</v>
      </c>
      <c r="R8653" s="6">
        <v>1.84</v>
      </c>
      <c r="S8653" s="2" t="str">
        <f>IFERROR(#REF!/AA_SIPARIS_SATINALMA_RAPORU_YENI_123_22112023[[#This Row],[SIPARIS_EUR_KURU]],"")</f>
        <v/>
      </c>
      <c r="T8653" s="1">
        <v>70</v>
      </c>
      <c r="U8653" s="1">
        <v>2100</v>
      </c>
      <c r="V8653" s="2">
        <v>0</v>
      </c>
      <c r="W8653" s="12" t="s">
        <v>29</v>
      </c>
      <c r="X8653" s="4">
        <v>0</v>
      </c>
      <c r="Y8653" s="3">
        <v>2100</v>
      </c>
      <c r="Z8653" s="9" t="s">
        <v>16</v>
      </c>
    </row>
    <row r="8654" spans="1:26" x14ac:dyDescent="0.25">
      <c r="A8654">
        <v>2023</v>
      </c>
      <c r="B8654">
        <v>6</v>
      </c>
      <c r="C8654" s="7">
        <v>45100</v>
      </c>
      <c r="D8654" s="9" t="s">
        <v>24</v>
      </c>
      <c r="E8654" s="9" t="s">
        <v>25</v>
      </c>
      <c r="F8654" s="9" t="s">
        <v>2979</v>
      </c>
      <c r="G8654" s="9" t="s">
        <v>2980</v>
      </c>
      <c r="H8654" s="9" t="s">
        <v>28</v>
      </c>
      <c r="I8654">
        <v>6</v>
      </c>
      <c r="J8654" s="9" t="s">
        <v>22</v>
      </c>
      <c r="K8654">
        <v>6</v>
      </c>
      <c r="L8654">
        <v>0</v>
      </c>
      <c r="M8654">
        <v>0</v>
      </c>
      <c r="N8654" s="11">
        <f>VLOOKUP(AA_SIPARIS_SATINALMA_RAPORU_YENI_123_22112023[[#This Row],[STOK_KODU]],AA_KUMULATIF_STOK_RAPORU_123_BURAK_TD[],3,0)</f>
        <v>0</v>
      </c>
      <c r="O8654" s="5">
        <v>300</v>
      </c>
      <c r="P8654" s="1">
        <v>1800</v>
      </c>
      <c r="Q8654" s="1">
        <v>25.973199999999999</v>
      </c>
      <c r="R8654" s="6">
        <v>6.36</v>
      </c>
      <c r="S8654" s="2" t="str">
        <f>IFERROR(#REF!/AA_SIPARIS_SATINALMA_RAPORU_YENI_123_22112023[[#This Row],[SIPARIS_EUR_KURU]],"")</f>
        <v/>
      </c>
      <c r="T8654" s="1">
        <v>165.255</v>
      </c>
      <c r="U8654" s="1">
        <v>991.53</v>
      </c>
      <c r="V8654" s="2">
        <v>38.1751</v>
      </c>
      <c r="W8654" s="12" t="s">
        <v>29</v>
      </c>
      <c r="X8654" s="4">
        <v>0</v>
      </c>
      <c r="Y8654" s="3">
        <v>991.53</v>
      </c>
      <c r="Z8654" s="9" t="s">
        <v>16</v>
      </c>
    </row>
    <row r="8655" spans="1:26" x14ac:dyDescent="0.25">
      <c r="A8655">
        <v>2023</v>
      </c>
      <c r="B8655">
        <v>6</v>
      </c>
      <c r="C8655" s="7">
        <v>45078</v>
      </c>
      <c r="D8655" s="9" t="s">
        <v>24</v>
      </c>
      <c r="E8655" s="9" t="s">
        <v>25</v>
      </c>
      <c r="F8655" s="9" t="s">
        <v>3168</v>
      </c>
      <c r="G8655" s="9" t="s">
        <v>3169</v>
      </c>
      <c r="H8655" s="9" t="s">
        <v>28</v>
      </c>
      <c r="I8655">
        <v>1</v>
      </c>
      <c r="J8655" s="9" t="s">
        <v>22</v>
      </c>
      <c r="K8655">
        <v>1</v>
      </c>
      <c r="L8655">
        <v>0</v>
      </c>
      <c r="M8655">
        <v>0</v>
      </c>
      <c r="N8655" s="11">
        <f>VLOOKUP(AA_SIPARIS_SATINALMA_RAPORU_YENI_123_22112023[[#This Row],[STOK_KODU]],AA_KUMULATIF_STOK_RAPORU_123_BURAK_TD[],3,0)</f>
        <v>0</v>
      </c>
      <c r="O8655" s="5">
        <v>1800</v>
      </c>
      <c r="P8655" s="1">
        <v>1800</v>
      </c>
      <c r="Q8655" s="1">
        <v>25.232299999999999</v>
      </c>
      <c r="R8655" s="6">
        <v>42.93</v>
      </c>
      <c r="S8655" s="2" t="str">
        <f>IFERROR(#REF!/AA_SIPARIS_SATINALMA_RAPORU_YENI_123_22112023[[#This Row],[SIPARIS_EUR_KURU]],"")</f>
        <v/>
      </c>
      <c r="T8655" s="1">
        <v>1083.3399999999999</v>
      </c>
      <c r="U8655" s="1">
        <v>1083.3399999999999</v>
      </c>
      <c r="V8655" s="2">
        <v>48.814100000000003</v>
      </c>
      <c r="W8655" s="12" t="s">
        <v>29</v>
      </c>
      <c r="X8655" s="4">
        <v>0</v>
      </c>
      <c r="Y8655" s="3">
        <v>1083.3399999999999</v>
      </c>
      <c r="Z8655" s="9" t="s">
        <v>16</v>
      </c>
    </row>
    <row r="8656" spans="1:26" x14ac:dyDescent="0.25">
      <c r="A8656">
        <v>2023</v>
      </c>
      <c r="B8656">
        <v>4</v>
      </c>
      <c r="C8656" s="7">
        <v>45044</v>
      </c>
      <c r="D8656" s="9" t="s">
        <v>24</v>
      </c>
      <c r="E8656" s="9" t="s">
        <v>25</v>
      </c>
      <c r="F8656" s="9" t="s">
        <v>4278</v>
      </c>
      <c r="G8656" s="9" t="s">
        <v>4279</v>
      </c>
      <c r="H8656" s="9" t="s">
        <v>28</v>
      </c>
      <c r="I8656">
        <v>4</v>
      </c>
      <c r="J8656" s="9" t="s">
        <v>22</v>
      </c>
      <c r="K8656">
        <v>4</v>
      </c>
      <c r="L8656">
        <v>0</v>
      </c>
      <c r="M8656">
        <v>0</v>
      </c>
      <c r="N8656" s="11">
        <f>VLOOKUP(AA_SIPARIS_SATINALMA_RAPORU_YENI_123_22112023[[#This Row],[STOK_KODU]],AA_KUMULATIF_STOK_RAPORU_123_BURAK_TD[],3,0)</f>
        <v>0</v>
      </c>
      <c r="O8656" s="5">
        <v>450</v>
      </c>
      <c r="P8656" s="1">
        <v>1800</v>
      </c>
      <c r="Q8656" s="1">
        <v>21.440300000000001</v>
      </c>
      <c r="R8656" s="6">
        <v>11.56</v>
      </c>
      <c r="S8656" s="2" t="str">
        <f>IFERROR(#REF!/AA_SIPARIS_SATINALMA_RAPORU_YENI_123_22112023[[#This Row],[SIPARIS_EUR_KURU]],"")</f>
        <v/>
      </c>
      <c r="T8656" s="1">
        <v>247.88249999999999</v>
      </c>
      <c r="U8656" s="1">
        <v>991.53</v>
      </c>
      <c r="V8656" s="2">
        <v>47.103299999999997</v>
      </c>
      <c r="W8656" s="12" t="s">
        <v>29</v>
      </c>
      <c r="X8656" s="4">
        <v>0</v>
      </c>
      <c r="Y8656" s="3">
        <v>991.53</v>
      </c>
      <c r="Z8656" s="9" t="s">
        <v>16</v>
      </c>
    </row>
    <row r="8657" spans="1:26" x14ac:dyDescent="0.25">
      <c r="A8657">
        <v>2023</v>
      </c>
      <c r="B8657">
        <v>4</v>
      </c>
      <c r="C8657" s="7">
        <v>45044</v>
      </c>
      <c r="D8657" s="9" t="s">
        <v>24</v>
      </c>
      <c r="E8657" s="9" t="s">
        <v>25</v>
      </c>
      <c r="F8657" s="9" t="s">
        <v>4286</v>
      </c>
      <c r="G8657" s="9" t="s">
        <v>4287</v>
      </c>
      <c r="H8657" s="9" t="s">
        <v>28</v>
      </c>
      <c r="I8657">
        <v>6</v>
      </c>
      <c r="J8657" s="9" t="s">
        <v>22</v>
      </c>
      <c r="K8657">
        <v>6</v>
      </c>
      <c r="L8657">
        <v>0</v>
      </c>
      <c r="M8657">
        <v>0</v>
      </c>
      <c r="N8657" s="11">
        <f>VLOOKUP(AA_SIPARIS_SATINALMA_RAPORU_YENI_123_22112023[[#This Row],[STOK_KODU]],AA_KUMULATIF_STOK_RAPORU_123_BURAK_TD[],3,0)</f>
        <v>0</v>
      </c>
      <c r="O8657" s="5">
        <v>300</v>
      </c>
      <c r="P8657" s="1">
        <v>1800</v>
      </c>
      <c r="Q8657" s="1">
        <v>21.440300000000001</v>
      </c>
      <c r="R8657" s="6">
        <v>7.71</v>
      </c>
      <c r="S8657" s="2" t="str">
        <f>IFERROR(#REF!/AA_SIPARIS_SATINALMA_RAPORU_YENI_123_22112023[[#This Row],[SIPARIS_EUR_KURU]],"")</f>
        <v/>
      </c>
      <c r="T8657" s="1">
        <v>165.255</v>
      </c>
      <c r="U8657" s="1">
        <v>991.53</v>
      </c>
      <c r="V8657" s="2">
        <v>47.103299999999997</v>
      </c>
      <c r="W8657" s="12" t="s">
        <v>29</v>
      </c>
      <c r="X8657" s="4">
        <v>0</v>
      </c>
      <c r="Y8657" s="3">
        <v>991.53</v>
      </c>
      <c r="Z8657" s="9" t="s">
        <v>16</v>
      </c>
    </row>
    <row r="8658" spans="1:26" x14ac:dyDescent="0.25">
      <c r="A8658">
        <v>2023</v>
      </c>
      <c r="B8658">
        <v>4</v>
      </c>
      <c r="C8658" s="7">
        <v>45044</v>
      </c>
      <c r="D8658" s="9" t="s">
        <v>24</v>
      </c>
      <c r="E8658" s="9" t="s">
        <v>25</v>
      </c>
      <c r="F8658" s="9" t="s">
        <v>4304</v>
      </c>
      <c r="G8658" s="9" t="s">
        <v>4305</v>
      </c>
      <c r="H8658" s="9" t="s">
        <v>28</v>
      </c>
      <c r="I8658">
        <v>4</v>
      </c>
      <c r="J8658" s="9" t="s">
        <v>22</v>
      </c>
      <c r="K8658">
        <v>4</v>
      </c>
      <c r="L8658">
        <v>0</v>
      </c>
      <c r="M8658">
        <v>0</v>
      </c>
      <c r="N8658" s="11">
        <f>VLOOKUP(AA_SIPARIS_SATINALMA_RAPORU_YENI_123_22112023[[#This Row],[STOK_KODU]],AA_KUMULATIF_STOK_RAPORU_123_BURAK_TD[],3,0)</f>
        <v>0</v>
      </c>
      <c r="O8658" s="5">
        <v>450</v>
      </c>
      <c r="P8658" s="1">
        <v>1800</v>
      </c>
      <c r="Q8658" s="1">
        <v>21.440300000000001</v>
      </c>
      <c r="R8658" s="6">
        <v>11.56</v>
      </c>
      <c r="S8658" s="2" t="str">
        <f>IFERROR(#REF!/AA_SIPARIS_SATINALMA_RAPORU_YENI_123_22112023[[#This Row],[SIPARIS_EUR_KURU]],"")</f>
        <v/>
      </c>
      <c r="T8658" s="1">
        <v>247.88</v>
      </c>
      <c r="U8658" s="1">
        <v>991.52</v>
      </c>
      <c r="V8658" s="2">
        <v>47.102899999999998</v>
      </c>
      <c r="W8658" s="12" t="s">
        <v>29</v>
      </c>
      <c r="X8658" s="4">
        <v>0</v>
      </c>
      <c r="Y8658" s="3">
        <v>991.52</v>
      </c>
      <c r="Z8658" s="9" t="s">
        <v>16</v>
      </c>
    </row>
    <row r="8659" spans="1:26" x14ac:dyDescent="0.25">
      <c r="A8659">
        <v>2023</v>
      </c>
      <c r="B8659">
        <v>4</v>
      </c>
      <c r="C8659" s="7">
        <v>45044</v>
      </c>
      <c r="D8659" s="9" t="s">
        <v>4298</v>
      </c>
      <c r="E8659" s="9" t="s">
        <v>4299</v>
      </c>
      <c r="F8659" s="9" t="s">
        <v>4324</v>
      </c>
      <c r="G8659" s="9" t="s">
        <v>4325</v>
      </c>
      <c r="H8659" s="9" t="s">
        <v>97</v>
      </c>
      <c r="I8659">
        <v>72</v>
      </c>
      <c r="J8659" s="9" t="s">
        <v>68</v>
      </c>
      <c r="K8659">
        <v>72</v>
      </c>
      <c r="L8659">
        <v>0</v>
      </c>
      <c r="M8659">
        <v>0</v>
      </c>
      <c r="N8659" s="11">
        <f>VLOOKUP(AA_SIPARIS_SATINALMA_RAPORU_YENI_123_22112023[[#This Row],[STOK_KODU]],AA_KUMULATIF_STOK_RAPORU_123_BURAK_TD[],3,0)</f>
        <v>0</v>
      </c>
      <c r="O8659" s="5">
        <v>25</v>
      </c>
      <c r="P8659" s="1">
        <v>1800</v>
      </c>
      <c r="Q8659" s="1">
        <v>21.360399999999998</v>
      </c>
      <c r="R8659" s="6">
        <v>1.17</v>
      </c>
      <c r="S8659" s="2" t="str">
        <f>IFERROR(#REF!/AA_SIPARIS_SATINALMA_RAPORU_YENI_123_22112023[[#This Row],[SIPARIS_EUR_KURU]],"")</f>
        <v/>
      </c>
      <c r="T8659" s="1">
        <v>25</v>
      </c>
      <c r="U8659" s="1">
        <v>1800</v>
      </c>
      <c r="V8659" s="2">
        <v>83.953999999999994</v>
      </c>
      <c r="W8659" s="12" t="s">
        <v>29</v>
      </c>
      <c r="X8659" s="4">
        <v>0</v>
      </c>
      <c r="Y8659" s="3">
        <v>1800</v>
      </c>
      <c r="Z8659" s="9" t="s">
        <v>16</v>
      </c>
    </row>
    <row r="8660" spans="1:26" x14ac:dyDescent="0.25">
      <c r="A8660">
        <v>2023</v>
      </c>
      <c r="B8660">
        <v>3</v>
      </c>
      <c r="C8660" s="7">
        <v>45016</v>
      </c>
      <c r="D8660" s="9" t="s">
        <v>305</v>
      </c>
      <c r="E8660" s="9" t="s">
        <v>306</v>
      </c>
      <c r="F8660" s="9" t="s">
        <v>2710</v>
      </c>
      <c r="G8660" s="9" t="s">
        <v>1462</v>
      </c>
      <c r="H8660" s="9" t="s">
        <v>55</v>
      </c>
      <c r="I8660">
        <v>30</v>
      </c>
      <c r="J8660" s="9" t="s">
        <v>22</v>
      </c>
      <c r="K8660">
        <v>30</v>
      </c>
      <c r="L8660">
        <v>0</v>
      </c>
      <c r="M8660">
        <v>0</v>
      </c>
      <c r="N8660" s="11">
        <f>VLOOKUP(AA_SIPARIS_SATINALMA_RAPORU_YENI_123_22112023[[#This Row],[STOK_KODU]],AA_KUMULATIF_STOK_RAPORU_123_BURAK_TD[],3,0)</f>
        <v>0</v>
      </c>
      <c r="O8660" s="5">
        <v>60</v>
      </c>
      <c r="P8660" s="1">
        <v>1800</v>
      </c>
      <c r="Q8660" s="1">
        <v>32.632599999999996</v>
      </c>
      <c r="R8660" s="6">
        <v>1.84</v>
      </c>
      <c r="S8660" s="2" t="str">
        <f>IFERROR(#REF!/AA_SIPARIS_SATINALMA_RAPORU_YENI_123_22112023[[#This Row],[SIPARIS_EUR_KURU]],"")</f>
        <v/>
      </c>
      <c r="T8660" s="1">
        <v>60</v>
      </c>
      <c r="U8660" s="1">
        <v>1800</v>
      </c>
      <c r="V8660" s="2">
        <v>86.529700000000005</v>
      </c>
      <c r="W8660" s="12" t="s">
        <v>29</v>
      </c>
      <c r="X8660" s="4">
        <v>0</v>
      </c>
      <c r="Y8660" s="3">
        <v>1800</v>
      </c>
      <c r="Z8660" s="9" t="s">
        <v>16</v>
      </c>
    </row>
    <row r="8661" spans="1:26" x14ac:dyDescent="0.25">
      <c r="A8661">
        <v>2023</v>
      </c>
      <c r="B8661">
        <v>3</v>
      </c>
      <c r="C8661" s="7">
        <v>45000</v>
      </c>
      <c r="D8661" s="9" t="s">
        <v>4512</v>
      </c>
      <c r="E8661" s="9" t="s">
        <v>4513</v>
      </c>
      <c r="F8661" s="9" t="s">
        <v>3489</v>
      </c>
      <c r="G8661" s="9" t="s">
        <v>3490</v>
      </c>
      <c r="H8661" s="9" t="s">
        <v>44</v>
      </c>
      <c r="I8661">
        <v>1</v>
      </c>
      <c r="J8661" s="9" t="s">
        <v>22</v>
      </c>
      <c r="K8661">
        <v>1</v>
      </c>
      <c r="L8661">
        <v>0</v>
      </c>
      <c r="M8661">
        <v>0</v>
      </c>
      <c r="N8661" s="11">
        <f>VLOOKUP(AA_SIPARIS_SATINALMA_RAPORU_YENI_123_22112023[[#This Row],[STOK_KODU]],AA_KUMULATIF_STOK_RAPORU_123_BURAK_TD[],3,0)</f>
        <v>0</v>
      </c>
      <c r="O8661" s="5">
        <v>1800</v>
      </c>
      <c r="P8661" s="1">
        <v>1800</v>
      </c>
      <c r="Q8661" s="1">
        <v>32.632599999999996</v>
      </c>
      <c r="R8661" s="6">
        <v>55.16</v>
      </c>
      <c r="S8661" s="2" t="str">
        <f>IFERROR(#REF!/AA_SIPARIS_SATINALMA_RAPORU_YENI_123_22112023[[#This Row],[SIPARIS_EUR_KURU]],"")</f>
        <v/>
      </c>
      <c r="T8661" s="1">
        <v>1800</v>
      </c>
      <c r="U8661" s="1">
        <v>1800</v>
      </c>
      <c r="V8661" s="2">
        <v>0</v>
      </c>
      <c r="W8661" s="12" t="s">
        <v>29</v>
      </c>
      <c r="X8661" s="4">
        <v>0</v>
      </c>
      <c r="Y8661" s="3">
        <v>1800</v>
      </c>
      <c r="Z8661" s="9" t="s">
        <v>16</v>
      </c>
    </row>
    <row r="8662" spans="1:26" x14ac:dyDescent="0.25">
      <c r="A8662">
        <v>2026</v>
      </c>
      <c r="B8662">
        <v>1</v>
      </c>
      <c r="C8662" s="7">
        <v>46029</v>
      </c>
      <c r="D8662" s="9" t="s">
        <v>4420</v>
      </c>
      <c r="E8662" s="9" t="s">
        <v>4421</v>
      </c>
      <c r="F8662" s="9" t="s">
        <v>10340</v>
      </c>
      <c r="G8662" s="9" t="s">
        <v>10341</v>
      </c>
      <c r="H8662" s="9" t="s">
        <v>52</v>
      </c>
      <c r="I8662">
        <v>1.5</v>
      </c>
      <c r="J8662" s="9" t="s">
        <v>68</v>
      </c>
      <c r="K8662">
        <v>1.5</v>
      </c>
      <c r="L8662">
        <v>0</v>
      </c>
      <c r="M8662">
        <v>0</v>
      </c>
      <c r="N8662" s="11">
        <f>VLOOKUP(AA_SIPARIS_SATINALMA_RAPORU_YENI_123_22112023[[#This Row],[STOK_KODU]],AA_KUMULATIF_STOK_RAPORU_123_BURAK_TD[],3,0)</f>
        <v>63</v>
      </c>
      <c r="O8662" s="5">
        <v>1199.25</v>
      </c>
      <c r="P8662" s="1">
        <v>1798.88</v>
      </c>
      <c r="Q8662" s="1">
        <v>50.361899999999999</v>
      </c>
      <c r="R8662" s="6">
        <v>23.81</v>
      </c>
      <c r="S8662" s="2" t="str">
        <f>IFERROR(#REF!/AA_SIPARIS_SATINALMA_RAPORU_YENI_123_22112023[[#This Row],[SIPARIS_EUR_KURU]],"")</f>
        <v/>
      </c>
      <c r="T8662" s="1">
        <v>1199.2533333333333</v>
      </c>
      <c r="U8662" s="1">
        <v>1798.88</v>
      </c>
      <c r="V8662" s="2">
        <v>35.821899999999999</v>
      </c>
      <c r="W8662" s="12" t="s">
        <v>29</v>
      </c>
      <c r="X8662" s="4">
        <v>0</v>
      </c>
      <c r="Y8662" s="3">
        <v>1798.88</v>
      </c>
      <c r="Z8662" s="9" t="s">
        <v>16</v>
      </c>
    </row>
    <row r="8663" spans="1:26" x14ac:dyDescent="0.25">
      <c r="A8663">
        <v>2024</v>
      </c>
      <c r="B8663">
        <v>5</v>
      </c>
      <c r="C8663" s="7">
        <v>45434</v>
      </c>
      <c r="D8663" s="9" t="s">
        <v>702</v>
      </c>
      <c r="E8663" s="9" t="s">
        <v>703</v>
      </c>
      <c r="F8663" s="9" t="s">
        <v>711</v>
      </c>
      <c r="G8663" s="9" t="s">
        <v>712</v>
      </c>
      <c r="H8663" s="9" t="s">
        <v>706</v>
      </c>
      <c r="I8663">
        <v>22</v>
      </c>
      <c r="J8663" s="9" t="s">
        <v>22</v>
      </c>
      <c r="K8663">
        <v>22</v>
      </c>
      <c r="L8663">
        <v>0</v>
      </c>
      <c r="M8663">
        <v>0</v>
      </c>
      <c r="N8663" s="11">
        <f>VLOOKUP(AA_SIPARIS_SATINALMA_RAPORU_YENI_123_22112023[[#This Row],[STOK_KODU]],AA_KUMULATIF_STOK_RAPORU_123_BURAK_TD[],3,0)</f>
        <v>22</v>
      </c>
      <c r="O8663" s="5">
        <v>81.67</v>
      </c>
      <c r="P8663" s="1">
        <v>1796.74</v>
      </c>
      <c r="Q8663" s="1">
        <v>34.943800000000003</v>
      </c>
      <c r="R8663" s="6">
        <v>2.34</v>
      </c>
      <c r="S8663" s="2" t="str">
        <f>IFERROR(#REF!/AA_SIPARIS_SATINALMA_RAPORU_YENI_123_22112023[[#This Row],[SIPARIS_EUR_KURU]],"")</f>
        <v/>
      </c>
      <c r="T8663" s="1">
        <v>81.67</v>
      </c>
      <c r="U8663" s="1">
        <v>1796.74</v>
      </c>
      <c r="V8663" s="2">
        <v>51.417400000000001</v>
      </c>
      <c r="W8663" s="12" t="s">
        <v>29</v>
      </c>
      <c r="X8663" s="4">
        <v>0</v>
      </c>
      <c r="Y8663" s="3">
        <v>1796.74</v>
      </c>
      <c r="Z8663" s="9" t="s">
        <v>16</v>
      </c>
    </row>
    <row r="8664" spans="1:26" x14ac:dyDescent="0.25">
      <c r="A8664">
        <v>2026</v>
      </c>
      <c r="B8664">
        <v>3</v>
      </c>
      <c r="C8664" s="7">
        <v>46106</v>
      </c>
      <c r="D8664" s="9" t="s">
        <v>10681</v>
      </c>
      <c r="E8664" s="9" t="s">
        <v>10682</v>
      </c>
      <c r="F8664" s="9" t="s">
        <v>1264</v>
      </c>
      <c r="G8664" s="9" t="s">
        <v>1265</v>
      </c>
      <c r="H8664" s="9" t="s">
        <v>97</v>
      </c>
      <c r="I8664">
        <v>1</v>
      </c>
      <c r="J8664" s="9" t="s">
        <v>22</v>
      </c>
      <c r="K8664">
        <v>1</v>
      </c>
      <c r="L8664">
        <v>0</v>
      </c>
      <c r="M8664">
        <v>0</v>
      </c>
      <c r="N8664" s="11">
        <f>VLOOKUP(AA_SIPARIS_SATINALMA_RAPORU_YENI_123_22112023[[#This Row],[STOK_KODU]],AA_KUMULATIF_STOK_RAPORU_123_BURAK_TD[],3,0)</f>
        <v>4</v>
      </c>
      <c r="O8664" s="5">
        <v>1796.24</v>
      </c>
      <c r="P8664" s="1">
        <v>1796.24</v>
      </c>
      <c r="Q8664" s="1">
        <v>51.321100000000001</v>
      </c>
      <c r="R8664" s="6">
        <v>35</v>
      </c>
      <c r="S8664" s="2" t="str">
        <f>IFERROR(#REF!/AA_SIPARIS_SATINALMA_RAPORU_YENI_123_22112023[[#This Row],[SIPARIS_EUR_KURU]],"")</f>
        <v/>
      </c>
      <c r="T8664" s="1">
        <v>1802.17</v>
      </c>
      <c r="U8664" s="1">
        <v>1802.17</v>
      </c>
      <c r="V8664" s="2">
        <v>34.999899999999997</v>
      </c>
      <c r="W8664" s="12" t="s">
        <v>45</v>
      </c>
      <c r="X8664" s="4">
        <v>51.321100000000001</v>
      </c>
      <c r="Y8664" s="3">
        <v>35</v>
      </c>
      <c r="Z8664" s="9" t="s">
        <v>16</v>
      </c>
    </row>
    <row r="8665" spans="1:26" x14ac:dyDescent="0.25">
      <c r="A8665">
        <v>2025</v>
      </c>
      <c r="B8665">
        <v>5</v>
      </c>
      <c r="C8665" s="7">
        <v>45793</v>
      </c>
      <c r="D8665" s="9" t="s">
        <v>10687</v>
      </c>
      <c r="E8665" s="9" t="s">
        <v>10688</v>
      </c>
      <c r="F8665" s="9" t="s">
        <v>10947</v>
      </c>
      <c r="G8665" s="9" t="s">
        <v>10948</v>
      </c>
      <c r="H8665" s="9" t="s">
        <v>535</v>
      </c>
      <c r="I8665">
        <v>6</v>
      </c>
      <c r="J8665" s="9" t="s">
        <v>22</v>
      </c>
      <c r="K8665">
        <v>6</v>
      </c>
      <c r="L8665">
        <v>0</v>
      </c>
      <c r="M8665">
        <v>0</v>
      </c>
      <c r="N8665" s="11">
        <f>VLOOKUP(AA_SIPARIS_SATINALMA_RAPORU_YENI_123_22112023[[#This Row],[STOK_KODU]],AA_KUMULATIF_STOK_RAPORU_123_BURAK_TD[],3,0)</f>
        <v>4</v>
      </c>
      <c r="O8665" s="5">
        <v>299</v>
      </c>
      <c r="P8665" s="1">
        <v>1794</v>
      </c>
      <c r="Q8665" s="1"/>
      <c r="R8665" s="6"/>
      <c r="S8665" s="2" t="str">
        <f>IFERROR(#REF!/AA_SIPARIS_SATINALMA_RAPORU_YENI_123_22112023[[#This Row],[SIPARIS_EUR_KURU]],"")</f>
        <v/>
      </c>
      <c r="T8665" s="1">
        <v>299</v>
      </c>
      <c r="U8665" s="1">
        <v>1794</v>
      </c>
      <c r="V8665" s="2">
        <v>41.4465</v>
      </c>
      <c r="W8665" s="12" t="s">
        <v>29</v>
      </c>
      <c r="X8665" s="4">
        <v>0</v>
      </c>
      <c r="Y8665" s="3">
        <v>1794</v>
      </c>
      <c r="Z8665" s="9" t="s">
        <v>16</v>
      </c>
    </row>
    <row r="8666" spans="1:26" x14ac:dyDescent="0.25">
      <c r="A8666">
        <v>2025</v>
      </c>
      <c r="B8666">
        <v>7</v>
      </c>
      <c r="C8666" s="7">
        <v>45861</v>
      </c>
      <c r="D8666" s="9" t="s">
        <v>104</v>
      </c>
      <c r="E8666" s="9" t="s">
        <v>105</v>
      </c>
      <c r="F8666" s="9" t="s">
        <v>140</v>
      </c>
      <c r="G8666" s="9" t="s">
        <v>141</v>
      </c>
      <c r="H8666" s="9" t="s">
        <v>108</v>
      </c>
      <c r="I8666">
        <v>9.75</v>
      </c>
      <c r="J8666" s="9" t="s">
        <v>109</v>
      </c>
      <c r="K8666">
        <v>9.75</v>
      </c>
      <c r="L8666">
        <v>0</v>
      </c>
      <c r="M8666">
        <v>0</v>
      </c>
      <c r="N8666" s="11">
        <f>VLOOKUP(AA_SIPARIS_SATINALMA_RAPORU_YENI_123_22112023[[#This Row],[STOK_KODU]],AA_KUMULATIF_STOK_RAPORU_123_BURAK_TD[],3,0)</f>
        <v>136.50000000000003</v>
      </c>
      <c r="O8666" s="5">
        <v>183.87179487179486</v>
      </c>
      <c r="P8666" s="1">
        <v>1792.75</v>
      </c>
      <c r="Q8666" s="1">
        <v>47.182200000000002</v>
      </c>
      <c r="R8666" s="6">
        <v>3.9</v>
      </c>
      <c r="S8666" s="2" t="str">
        <f>IFERROR(#REF!/AA_SIPARIS_SATINALMA_RAPORU_YENI_123_22112023[[#This Row],[SIPARIS_EUR_KURU]],"")</f>
        <v/>
      </c>
      <c r="T8666" s="1">
        <v>183.871794871795</v>
      </c>
      <c r="U8666" s="1">
        <v>1792.7500000000014</v>
      </c>
      <c r="V8666" s="2">
        <v>37.939300000000003</v>
      </c>
      <c r="W8666" s="12" t="s">
        <v>29</v>
      </c>
      <c r="X8666" s="4">
        <v>0</v>
      </c>
      <c r="Y8666" s="3">
        <v>1792.7500000000014</v>
      </c>
      <c r="Z8666" s="9" t="s">
        <v>16</v>
      </c>
    </row>
    <row r="8667" spans="1:26" x14ac:dyDescent="0.25">
      <c r="A8667">
        <v>2025</v>
      </c>
      <c r="B8667">
        <v>12</v>
      </c>
      <c r="C8667" s="7">
        <v>46015</v>
      </c>
      <c r="D8667" s="9" t="s">
        <v>2338</v>
      </c>
      <c r="E8667" s="9" t="s">
        <v>2339</v>
      </c>
      <c r="F8667" s="9" t="s">
        <v>11974</v>
      </c>
      <c r="G8667" s="9" t="s">
        <v>11975</v>
      </c>
      <c r="H8667" s="9" t="s">
        <v>55</v>
      </c>
      <c r="I8667">
        <v>800</v>
      </c>
      <c r="J8667" s="9" t="s">
        <v>22</v>
      </c>
      <c r="K8667">
        <v>800</v>
      </c>
      <c r="L8667">
        <v>0</v>
      </c>
      <c r="M8667">
        <v>0</v>
      </c>
      <c r="N8667" s="11">
        <f>VLOOKUP(AA_SIPARIS_SATINALMA_RAPORU_YENI_123_22112023[[#This Row],[STOK_KODU]],AA_KUMULATIF_STOK_RAPORU_123_BURAK_TD[],3,0)</f>
        <v>0</v>
      </c>
      <c r="O8667" s="5">
        <v>2.2400000000000002</v>
      </c>
      <c r="P8667" s="1">
        <v>1792</v>
      </c>
      <c r="Q8667" s="1"/>
      <c r="R8667" s="6"/>
      <c r="S8667" s="2" t="str">
        <f>IFERROR(#REF!/AA_SIPARIS_SATINALMA_RAPORU_YENI_123_22112023[[#This Row],[SIPARIS_EUR_KURU]],"")</f>
        <v/>
      </c>
      <c r="T8667" s="1">
        <v>2.2400000000000002</v>
      </c>
      <c r="U8667" s="1">
        <v>1792</v>
      </c>
      <c r="V8667" s="2">
        <v>35.565600000000003</v>
      </c>
      <c r="W8667" s="12" t="s">
        <v>29</v>
      </c>
      <c r="X8667" s="4">
        <v>0</v>
      </c>
      <c r="Y8667" s="3">
        <v>1792</v>
      </c>
      <c r="Z8667" s="9" t="s">
        <v>16</v>
      </c>
    </row>
    <row r="8668" spans="1:26" x14ac:dyDescent="0.25">
      <c r="A8668">
        <v>2024</v>
      </c>
      <c r="B8668">
        <v>10</v>
      </c>
      <c r="C8668" s="7">
        <v>45573</v>
      </c>
      <c r="D8668" s="9" t="s">
        <v>217</v>
      </c>
      <c r="E8668" s="9" t="s">
        <v>218</v>
      </c>
      <c r="F8668" s="9" t="s">
        <v>9810</v>
      </c>
      <c r="G8668" s="9" t="s">
        <v>9811</v>
      </c>
      <c r="H8668" s="9" t="s">
        <v>28</v>
      </c>
      <c r="I8668">
        <v>4</v>
      </c>
      <c r="J8668" s="9" t="s">
        <v>22</v>
      </c>
      <c r="K8668">
        <v>4</v>
      </c>
      <c r="L8668">
        <v>0</v>
      </c>
      <c r="M8668">
        <v>0</v>
      </c>
      <c r="N8668" s="11">
        <f>VLOOKUP(AA_SIPARIS_SATINALMA_RAPORU_YENI_123_22112023[[#This Row],[STOK_KODU]],AA_KUMULATIF_STOK_RAPORU_123_BURAK_TD[],3,0)</f>
        <v>0</v>
      </c>
      <c r="O8668" s="5">
        <v>448</v>
      </c>
      <c r="P8668" s="1">
        <v>1792</v>
      </c>
      <c r="Q8668" s="1">
        <v>37.4998</v>
      </c>
      <c r="R8668" s="6">
        <v>11.95</v>
      </c>
      <c r="S8668" s="2" t="str">
        <f>IFERROR(#REF!/AA_SIPARIS_SATINALMA_RAPORU_YENI_123_22112023[[#This Row],[SIPARIS_EUR_KURU]],"")</f>
        <v/>
      </c>
      <c r="T8668" s="1">
        <v>448</v>
      </c>
      <c r="U8668" s="1">
        <v>1792</v>
      </c>
      <c r="V8668" s="2">
        <v>47.808500000000002</v>
      </c>
      <c r="W8668" s="12" t="s">
        <v>29</v>
      </c>
      <c r="X8668" s="4">
        <v>0</v>
      </c>
      <c r="Y8668" s="3">
        <v>1792</v>
      </c>
      <c r="Z8668" s="9" t="s">
        <v>16</v>
      </c>
    </row>
    <row r="8669" spans="1:26" x14ac:dyDescent="0.25">
      <c r="A8669">
        <v>2023</v>
      </c>
      <c r="B8669">
        <v>11</v>
      </c>
      <c r="C8669" s="7">
        <v>45236</v>
      </c>
      <c r="D8669" s="9" t="s">
        <v>152</v>
      </c>
      <c r="E8669" s="9" t="s">
        <v>153</v>
      </c>
      <c r="F8669" s="9" t="s">
        <v>1740</v>
      </c>
      <c r="G8669" s="9" t="s">
        <v>1741</v>
      </c>
      <c r="H8669" s="9" t="s">
        <v>492</v>
      </c>
      <c r="I8669">
        <v>1</v>
      </c>
      <c r="J8669" s="9" t="s">
        <v>22</v>
      </c>
      <c r="K8669">
        <v>1</v>
      </c>
      <c r="L8669">
        <v>0</v>
      </c>
      <c r="M8669">
        <v>0</v>
      </c>
      <c r="N8669" s="11">
        <f>VLOOKUP(AA_SIPARIS_SATINALMA_RAPORU_YENI_123_22112023[[#This Row],[STOK_KODU]],AA_KUMULATIF_STOK_RAPORU_123_BURAK_TD[],3,0)</f>
        <v>0</v>
      </c>
      <c r="O8669" s="5">
        <v>1791.2307599999999</v>
      </c>
      <c r="P8669" s="1">
        <v>1791.23</v>
      </c>
      <c r="Q8669" s="1">
        <v>30.1554</v>
      </c>
      <c r="R8669" s="6">
        <v>59.4</v>
      </c>
      <c r="S8669" s="2" t="str">
        <f>IFERROR(#REF!/AA_SIPARIS_SATINALMA_RAPORU_YENI_123_22112023[[#This Row],[SIPARIS_EUR_KURU]],"")</f>
        <v/>
      </c>
      <c r="T8669" s="1">
        <v>1811.7</v>
      </c>
      <c r="U8669" s="1">
        <v>1811.7</v>
      </c>
      <c r="V8669" s="2">
        <v>59.472099999999998</v>
      </c>
      <c r="W8669" s="12" t="s">
        <v>45</v>
      </c>
      <c r="X8669" s="4">
        <v>30.1554</v>
      </c>
      <c r="Y8669" s="3">
        <v>59.4</v>
      </c>
      <c r="Z8669" s="9" t="s">
        <v>16</v>
      </c>
    </row>
    <row r="8670" spans="1:26" x14ac:dyDescent="0.25">
      <c r="A8670">
        <v>2023</v>
      </c>
      <c r="B8670">
        <v>4</v>
      </c>
      <c r="C8670" s="7">
        <v>45041</v>
      </c>
      <c r="D8670" s="9" t="s">
        <v>152</v>
      </c>
      <c r="E8670" s="9" t="s">
        <v>153</v>
      </c>
      <c r="F8670" s="9" t="s">
        <v>3583</v>
      </c>
      <c r="G8670" s="9" t="s">
        <v>3584</v>
      </c>
      <c r="H8670" s="9" t="s">
        <v>44</v>
      </c>
      <c r="I8670">
        <v>2</v>
      </c>
      <c r="J8670" s="9" t="s">
        <v>22</v>
      </c>
      <c r="K8670">
        <v>2</v>
      </c>
      <c r="L8670">
        <v>0</v>
      </c>
      <c r="M8670">
        <v>2</v>
      </c>
      <c r="N8670" s="11">
        <f>VLOOKUP(AA_SIPARIS_SATINALMA_RAPORU_YENI_123_22112023[[#This Row],[STOK_KODU]],AA_KUMULATIF_STOK_RAPORU_123_BURAK_TD[],3,0)</f>
        <v>0</v>
      </c>
      <c r="O8670" s="5">
        <v>895.45680000000004</v>
      </c>
      <c r="P8670" s="1">
        <v>1790.91</v>
      </c>
      <c r="Q8670" s="1">
        <v>21.320399999999999</v>
      </c>
      <c r="R8670" s="6">
        <v>42</v>
      </c>
      <c r="S8670" s="2" t="str">
        <f>IFERROR(#REF!/AA_SIPARIS_SATINALMA_RAPORU_YENI_123_22112023[[#This Row],[SIPARIS_EUR_KURU]],"")</f>
        <v/>
      </c>
      <c r="T8670" s="1">
        <v>949.2</v>
      </c>
      <c r="U8670" s="1">
        <v>1898.4</v>
      </c>
      <c r="V8670" s="2">
        <v>89.041499999999999</v>
      </c>
      <c r="W8670" s="12" t="s">
        <v>45</v>
      </c>
      <c r="X8670" s="4">
        <v>21.320399999999999</v>
      </c>
      <c r="Y8670" s="3">
        <v>84</v>
      </c>
      <c r="Z8670" s="9" t="s">
        <v>16</v>
      </c>
    </row>
    <row r="8671" spans="1:26" x14ac:dyDescent="0.25">
      <c r="A8671">
        <v>2025</v>
      </c>
      <c r="B8671">
        <v>11</v>
      </c>
      <c r="C8671" s="7">
        <v>45966</v>
      </c>
      <c r="D8671" s="9" t="s">
        <v>327</v>
      </c>
      <c r="E8671" s="9" t="s">
        <v>11862</v>
      </c>
      <c r="F8671" s="9" t="s">
        <v>859</v>
      </c>
      <c r="G8671" s="9" t="s">
        <v>860</v>
      </c>
      <c r="H8671" s="9" t="s">
        <v>21</v>
      </c>
      <c r="I8671">
        <v>10</v>
      </c>
      <c r="J8671" s="9" t="s">
        <v>22</v>
      </c>
      <c r="K8671">
        <v>10</v>
      </c>
      <c r="L8671">
        <v>0</v>
      </c>
      <c r="M8671">
        <v>0</v>
      </c>
      <c r="N8671" s="11">
        <f>VLOOKUP(AA_SIPARIS_SATINALMA_RAPORU_YENI_123_22112023[[#This Row],[STOK_KODU]],AA_KUMULATIF_STOK_RAPORU_123_BURAK_TD[],3,0)</f>
        <v>14</v>
      </c>
      <c r="O8671" s="5">
        <v>178.92</v>
      </c>
      <c r="P8671" s="1">
        <v>1789.2</v>
      </c>
      <c r="Q8671" s="1">
        <v>48.346400000000003</v>
      </c>
      <c r="R8671" s="6">
        <v>3.7</v>
      </c>
      <c r="S8671" s="2" t="str">
        <f>IFERROR(#REF!/AA_SIPARIS_SATINALMA_RAPORU_YENI_123_22112023[[#This Row],[SIPARIS_EUR_KURU]],"")</f>
        <v/>
      </c>
      <c r="T8671" s="1">
        <v>178.92000000000002</v>
      </c>
      <c r="U8671" s="1">
        <v>1789.2</v>
      </c>
      <c r="V8671" s="2">
        <v>36.709099999999999</v>
      </c>
      <c r="W8671" s="12" t="s">
        <v>29</v>
      </c>
      <c r="X8671" s="4">
        <v>0</v>
      </c>
      <c r="Y8671" s="3">
        <v>1789.2</v>
      </c>
      <c r="Z8671" s="9" t="s">
        <v>16</v>
      </c>
    </row>
    <row r="8672" spans="1:26" x14ac:dyDescent="0.25">
      <c r="A8672">
        <v>2023</v>
      </c>
      <c r="B8672">
        <v>9</v>
      </c>
      <c r="C8672" s="7">
        <v>45194</v>
      </c>
      <c r="D8672" s="9" t="s">
        <v>1495</v>
      </c>
      <c r="E8672" s="9" t="s">
        <v>1496</v>
      </c>
      <c r="F8672" s="9" t="s">
        <v>1054</v>
      </c>
      <c r="G8672" s="9" t="s">
        <v>1055</v>
      </c>
      <c r="H8672" s="9" t="s">
        <v>55</v>
      </c>
      <c r="I8672">
        <v>60</v>
      </c>
      <c r="J8672" s="9" t="s">
        <v>22</v>
      </c>
      <c r="K8672">
        <v>60</v>
      </c>
      <c r="L8672">
        <v>0</v>
      </c>
      <c r="M8672">
        <v>0</v>
      </c>
      <c r="N8672" s="11">
        <f>VLOOKUP(AA_SIPARIS_SATINALMA_RAPORU_YENI_123_22112023[[#This Row],[STOK_KODU]],AA_KUMULATIF_STOK_RAPORU_123_BURAK_TD[],3,0)</f>
        <v>49</v>
      </c>
      <c r="O8672" s="5">
        <v>29.81429</v>
      </c>
      <c r="P8672" s="1">
        <v>1788.86</v>
      </c>
      <c r="Q8672" s="1">
        <v>28.848299999999998</v>
      </c>
      <c r="R8672" s="6">
        <v>1.03</v>
      </c>
      <c r="S8672" s="2" t="str">
        <f>IFERROR(#REF!/AA_SIPARIS_SATINALMA_RAPORU_YENI_123_22112023[[#This Row],[SIPARIS_EUR_KURU]],"")</f>
        <v/>
      </c>
      <c r="T8672" s="1">
        <v>30.947499999999998</v>
      </c>
      <c r="U8672" s="1">
        <v>1856.85</v>
      </c>
      <c r="V8672" s="2">
        <v>64.433000000000007</v>
      </c>
      <c r="W8672" s="12" t="s">
        <v>23</v>
      </c>
      <c r="X8672" s="4">
        <v>27.103899999999999</v>
      </c>
      <c r="Y8672" s="3">
        <v>66</v>
      </c>
      <c r="Z8672" s="9" t="s">
        <v>16</v>
      </c>
    </row>
    <row r="8673" spans="1:26" x14ac:dyDescent="0.25">
      <c r="A8673">
        <v>2024</v>
      </c>
      <c r="B8673">
        <v>3</v>
      </c>
      <c r="C8673" s="7">
        <v>45358</v>
      </c>
      <c r="D8673" s="9" t="s">
        <v>104</v>
      </c>
      <c r="E8673" s="9" t="s">
        <v>105</v>
      </c>
      <c r="F8673" s="9" t="s">
        <v>1706</v>
      </c>
      <c r="G8673" s="9" t="s">
        <v>1707</v>
      </c>
      <c r="H8673" s="9" t="s">
        <v>653</v>
      </c>
      <c r="I8673">
        <v>30</v>
      </c>
      <c r="J8673" s="9" t="s">
        <v>68</v>
      </c>
      <c r="K8673">
        <v>30</v>
      </c>
      <c r="L8673">
        <v>0</v>
      </c>
      <c r="M8673">
        <v>0</v>
      </c>
      <c r="N8673" s="11">
        <f>VLOOKUP(AA_SIPARIS_SATINALMA_RAPORU_YENI_123_22112023[[#This Row],[STOK_KODU]],AA_KUMULATIF_STOK_RAPORU_123_BURAK_TD[],3,0)</f>
        <v>0</v>
      </c>
      <c r="O8673" s="5">
        <v>59.601489999999998</v>
      </c>
      <c r="P8673" s="1">
        <v>1788.04</v>
      </c>
      <c r="Q8673" s="1">
        <v>34.418599999999998</v>
      </c>
      <c r="R8673" s="6">
        <v>1.73</v>
      </c>
      <c r="S8673" s="2" t="str">
        <f>IFERROR(#REF!/AA_SIPARIS_SATINALMA_RAPORU_YENI_123_22112023[[#This Row],[SIPARIS_EUR_KURU]],"")</f>
        <v/>
      </c>
      <c r="T8673" s="1">
        <v>60.802999999999997</v>
      </c>
      <c r="U8673" s="1">
        <v>1824.09</v>
      </c>
      <c r="V8673" s="2">
        <v>52.165300000000002</v>
      </c>
      <c r="W8673" s="12" t="s">
        <v>29</v>
      </c>
      <c r="X8673" s="4">
        <v>0</v>
      </c>
      <c r="Y8673" s="3">
        <v>1824.09</v>
      </c>
      <c r="Z8673" s="9" t="s">
        <v>16</v>
      </c>
    </row>
    <row r="8674" spans="1:26" x14ac:dyDescent="0.25">
      <c r="A8674">
        <v>2025</v>
      </c>
      <c r="B8674">
        <v>6</v>
      </c>
      <c r="C8674" s="7">
        <v>45811</v>
      </c>
      <c r="D8674" s="9" t="s">
        <v>11028</v>
      </c>
      <c r="E8674" s="9" t="s">
        <v>11029</v>
      </c>
      <c r="F8674" s="9" t="s">
        <v>11015</v>
      </c>
      <c r="G8674" s="9" t="s">
        <v>11016</v>
      </c>
      <c r="H8674" s="9" t="s">
        <v>44</v>
      </c>
      <c r="I8674">
        <v>6</v>
      </c>
      <c r="J8674" s="9" t="s">
        <v>22</v>
      </c>
      <c r="K8674">
        <v>6</v>
      </c>
      <c r="L8674">
        <v>0</v>
      </c>
      <c r="M8674">
        <v>6</v>
      </c>
      <c r="N8674" s="11">
        <f>VLOOKUP(AA_SIPARIS_SATINALMA_RAPORU_YENI_123_22112023[[#This Row],[STOK_KODU]],AA_KUMULATIF_STOK_RAPORU_123_BURAK_TD[],3,0)</f>
        <v>0</v>
      </c>
      <c r="O8674" s="5">
        <v>298</v>
      </c>
      <c r="P8674" s="1">
        <v>1788</v>
      </c>
      <c r="Q8674" s="1"/>
      <c r="R8674" s="6"/>
      <c r="S8674" s="2" t="str">
        <f>IFERROR(#REF!/AA_SIPARIS_SATINALMA_RAPORU_YENI_123_22112023[[#This Row],[SIPARIS_EUR_KURU]],"")</f>
        <v/>
      </c>
      <c r="T8674" s="1">
        <v>298</v>
      </c>
      <c r="U8674" s="1">
        <v>1788</v>
      </c>
      <c r="V8674" s="2">
        <v>39.995800000000003</v>
      </c>
      <c r="W8674" s="12" t="s">
        <v>29</v>
      </c>
      <c r="X8674" s="4">
        <v>0</v>
      </c>
      <c r="Y8674" s="3">
        <v>1788</v>
      </c>
      <c r="Z8674" s="9" t="s">
        <v>16</v>
      </c>
    </row>
    <row r="8675" spans="1:26" x14ac:dyDescent="0.25">
      <c r="A8675">
        <v>2025</v>
      </c>
      <c r="B8675">
        <v>5</v>
      </c>
      <c r="C8675" s="7">
        <v>45790</v>
      </c>
      <c r="D8675" s="9" t="s">
        <v>217</v>
      </c>
      <c r="E8675" s="9" t="s">
        <v>218</v>
      </c>
      <c r="F8675" s="9" t="s">
        <v>402</v>
      </c>
      <c r="G8675" s="9" t="s">
        <v>403</v>
      </c>
      <c r="H8675" s="9" t="s">
        <v>28</v>
      </c>
      <c r="I8675">
        <v>6</v>
      </c>
      <c r="J8675" s="9" t="s">
        <v>22</v>
      </c>
      <c r="K8675">
        <v>6</v>
      </c>
      <c r="L8675">
        <v>0</v>
      </c>
      <c r="M8675">
        <v>0</v>
      </c>
      <c r="N8675" s="11">
        <f>VLOOKUP(AA_SIPARIS_SATINALMA_RAPORU_YENI_123_22112023[[#This Row],[STOK_KODU]],AA_KUMULATIF_STOK_RAPORU_123_BURAK_TD[],3,0)</f>
        <v>0</v>
      </c>
      <c r="O8675" s="5">
        <v>298</v>
      </c>
      <c r="P8675" s="1">
        <v>1788</v>
      </c>
      <c r="Q8675" s="1">
        <v>43.040399999999998</v>
      </c>
      <c r="R8675" s="6">
        <v>6.92</v>
      </c>
      <c r="S8675" s="2" t="str">
        <f>IFERROR(#REF!/AA_SIPARIS_SATINALMA_RAPORU_YENI_123_22112023[[#This Row],[SIPARIS_EUR_KURU]],"")</f>
        <v/>
      </c>
      <c r="T8675" s="1">
        <v>298</v>
      </c>
      <c r="U8675" s="1">
        <v>1788</v>
      </c>
      <c r="V8675" s="2">
        <v>41.573</v>
      </c>
      <c r="W8675" s="12" t="s">
        <v>29</v>
      </c>
      <c r="X8675" s="4">
        <v>0</v>
      </c>
      <c r="Y8675" s="3">
        <v>1788</v>
      </c>
      <c r="Z8675" s="9" t="s">
        <v>16</v>
      </c>
    </row>
    <row r="8676" spans="1:26" x14ac:dyDescent="0.25">
      <c r="A8676">
        <v>2025</v>
      </c>
      <c r="B8676">
        <v>5</v>
      </c>
      <c r="C8676" s="7">
        <v>45805</v>
      </c>
      <c r="D8676" s="9" t="s">
        <v>217</v>
      </c>
      <c r="E8676" s="9" t="s">
        <v>218</v>
      </c>
      <c r="F8676" s="9" t="s">
        <v>10969</v>
      </c>
      <c r="G8676" s="9" t="s">
        <v>10970</v>
      </c>
      <c r="H8676" s="9" t="s">
        <v>28</v>
      </c>
      <c r="I8676">
        <v>1</v>
      </c>
      <c r="J8676" s="9" t="s">
        <v>22</v>
      </c>
      <c r="K8676">
        <v>1</v>
      </c>
      <c r="L8676">
        <v>0</v>
      </c>
      <c r="M8676">
        <v>0</v>
      </c>
      <c r="N8676" s="11">
        <f>VLOOKUP(AA_SIPARIS_SATINALMA_RAPORU_YENI_123_22112023[[#This Row],[STOK_KODU]],AA_KUMULATIF_STOK_RAPORU_123_BURAK_TD[],3,0)</f>
        <v>0</v>
      </c>
      <c r="O8676" s="5">
        <v>1784.18</v>
      </c>
      <c r="P8676" s="1">
        <v>1784.18</v>
      </c>
      <c r="Q8676" s="1">
        <v>44.1526</v>
      </c>
      <c r="R8676" s="6">
        <v>40.409999999999997</v>
      </c>
      <c r="S8676" s="2" t="str">
        <f>IFERROR(#REF!/AA_SIPARIS_SATINALMA_RAPORU_YENI_123_22112023[[#This Row],[SIPARIS_EUR_KURU]],"")</f>
        <v/>
      </c>
      <c r="T8676" s="1">
        <v>1784.18</v>
      </c>
      <c r="U8676" s="1">
        <v>1784.18</v>
      </c>
      <c r="V8676" s="2">
        <v>40.549900000000001</v>
      </c>
      <c r="W8676" s="12" t="s">
        <v>29</v>
      </c>
      <c r="X8676" s="4">
        <v>0</v>
      </c>
      <c r="Y8676" s="3">
        <v>1784.18</v>
      </c>
      <c r="Z8676" s="9" t="s">
        <v>16</v>
      </c>
    </row>
    <row r="8677" spans="1:26" x14ac:dyDescent="0.25">
      <c r="A8677">
        <v>2024</v>
      </c>
      <c r="B8677">
        <v>3</v>
      </c>
      <c r="C8677" s="7">
        <v>45363</v>
      </c>
      <c r="D8677" s="9" t="s">
        <v>152</v>
      </c>
      <c r="E8677" s="9" t="s">
        <v>153</v>
      </c>
      <c r="F8677" s="9" t="s">
        <v>1936</v>
      </c>
      <c r="G8677" s="9" t="s">
        <v>1937</v>
      </c>
      <c r="H8677" s="9" t="s">
        <v>97</v>
      </c>
      <c r="I8677">
        <v>1</v>
      </c>
      <c r="J8677" s="9" t="s">
        <v>22</v>
      </c>
      <c r="K8677">
        <v>1</v>
      </c>
      <c r="L8677">
        <v>0</v>
      </c>
      <c r="M8677">
        <v>0</v>
      </c>
      <c r="N8677" s="11">
        <f>VLOOKUP(AA_SIPARIS_SATINALMA_RAPORU_YENI_123_22112023[[#This Row],[STOK_KODU]],AA_KUMULATIF_STOK_RAPORU_123_BURAK_TD[],3,0)</f>
        <v>2</v>
      </c>
      <c r="O8677" s="5">
        <v>1782.1541999999999</v>
      </c>
      <c r="P8677" s="1">
        <v>1782.15</v>
      </c>
      <c r="Q8677" s="1">
        <v>34.944200000000002</v>
      </c>
      <c r="R8677" s="6">
        <v>51</v>
      </c>
      <c r="S8677" s="2" t="str">
        <f>IFERROR(#REF!/AA_SIPARIS_SATINALMA_RAPORU_YENI_123_22112023[[#This Row],[SIPARIS_EUR_KURU]],"")</f>
        <v/>
      </c>
      <c r="T8677" s="1">
        <v>1821.72</v>
      </c>
      <c r="U8677" s="1">
        <v>1821.72</v>
      </c>
      <c r="V8677" s="2">
        <v>52.132300000000001</v>
      </c>
      <c r="W8677" s="12" t="s">
        <v>45</v>
      </c>
      <c r="X8677" s="4">
        <v>34.944200000000002</v>
      </c>
      <c r="Y8677" s="3">
        <v>51</v>
      </c>
      <c r="Z8677" s="9" t="s">
        <v>16</v>
      </c>
    </row>
    <row r="8678" spans="1:26" x14ac:dyDescent="0.25">
      <c r="A8678">
        <v>2024</v>
      </c>
      <c r="B8678">
        <v>8</v>
      </c>
      <c r="C8678" s="7">
        <v>45533</v>
      </c>
      <c r="D8678" s="9" t="s">
        <v>327</v>
      </c>
      <c r="E8678" s="9" t="s">
        <v>11862</v>
      </c>
      <c r="F8678" s="9" t="s">
        <v>332</v>
      </c>
      <c r="G8678" s="9" t="s">
        <v>333</v>
      </c>
      <c r="H8678" s="9" t="s">
        <v>21</v>
      </c>
      <c r="I8678">
        <v>24</v>
      </c>
      <c r="J8678" s="9" t="s">
        <v>22</v>
      </c>
      <c r="K8678">
        <v>24</v>
      </c>
      <c r="L8678">
        <v>0</v>
      </c>
      <c r="M8678">
        <v>0</v>
      </c>
      <c r="N8678" s="11">
        <f>VLOOKUP(AA_SIPARIS_SATINALMA_RAPORU_YENI_123_22112023[[#This Row],[STOK_KODU]],AA_KUMULATIF_STOK_RAPORU_123_BURAK_TD[],3,0)</f>
        <v>16</v>
      </c>
      <c r="O8678" s="5">
        <v>74.16</v>
      </c>
      <c r="P8678" s="1">
        <v>1779.84</v>
      </c>
      <c r="Q8678" s="1"/>
      <c r="R8678" s="6"/>
      <c r="S8678" s="2" t="str">
        <f>IFERROR(#REF!/AA_SIPARIS_SATINALMA_RAPORU_YENI_123_22112023[[#This Row],[SIPARIS_EUR_KURU]],"")</f>
        <v/>
      </c>
      <c r="T8678" s="1">
        <v>74.16</v>
      </c>
      <c r="U8678" s="1">
        <v>1779.84</v>
      </c>
      <c r="V8678" s="2">
        <v>47.316000000000003</v>
      </c>
      <c r="W8678" s="12" t="s">
        <v>29</v>
      </c>
      <c r="X8678" s="4">
        <v>0</v>
      </c>
      <c r="Y8678" s="3">
        <v>1779.84</v>
      </c>
      <c r="Z8678" s="9" t="s">
        <v>16</v>
      </c>
    </row>
    <row r="8679" spans="1:26" x14ac:dyDescent="0.25">
      <c r="A8679">
        <v>2023</v>
      </c>
      <c r="B8679">
        <v>3</v>
      </c>
      <c r="C8679" s="7">
        <v>44993</v>
      </c>
      <c r="D8679" s="9" t="s">
        <v>360</v>
      </c>
      <c r="E8679" s="9" t="s">
        <v>361</v>
      </c>
      <c r="F8679" s="9" t="s">
        <v>362</v>
      </c>
      <c r="G8679" s="9" t="s">
        <v>363</v>
      </c>
      <c r="H8679" s="9" t="s">
        <v>44</v>
      </c>
      <c r="I8679">
        <v>15</v>
      </c>
      <c r="J8679" s="9" t="s">
        <v>22</v>
      </c>
      <c r="K8679">
        <v>15</v>
      </c>
      <c r="L8679">
        <v>0</v>
      </c>
      <c r="M8679">
        <v>0</v>
      </c>
      <c r="N8679" s="11">
        <f>VLOOKUP(AA_SIPARIS_SATINALMA_RAPORU_YENI_123_22112023[[#This Row],[STOK_KODU]],AA_KUMULATIF_STOK_RAPORU_123_BURAK_TD[],3,0)</f>
        <v>52</v>
      </c>
      <c r="O8679" s="5">
        <v>118.64</v>
      </c>
      <c r="P8679" s="1">
        <v>1779.6</v>
      </c>
      <c r="Q8679" s="1">
        <v>32.632599999999996</v>
      </c>
      <c r="R8679" s="6">
        <v>3.64</v>
      </c>
      <c r="S8679" s="2" t="str">
        <f>IFERROR(#REF!/AA_SIPARIS_SATINALMA_RAPORU_YENI_123_22112023[[#This Row],[SIPARIS_EUR_KURU]],"")</f>
        <v/>
      </c>
      <c r="T8679" s="1">
        <v>118.64400000000001</v>
      </c>
      <c r="U8679" s="1">
        <v>1779.66</v>
      </c>
      <c r="V8679" s="2">
        <v>88.603300000000004</v>
      </c>
      <c r="W8679" s="12" t="s">
        <v>29</v>
      </c>
      <c r="X8679" s="4">
        <v>0</v>
      </c>
      <c r="Y8679" s="3">
        <v>1779.66</v>
      </c>
      <c r="Z8679" s="9" t="s">
        <v>16</v>
      </c>
    </row>
    <row r="8680" spans="1:26" x14ac:dyDescent="0.25">
      <c r="A8680">
        <v>2023</v>
      </c>
      <c r="B8680">
        <v>4</v>
      </c>
      <c r="C8680" s="7">
        <v>45029</v>
      </c>
      <c r="D8680" s="9" t="s">
        <v>152</v>
      </c>
      <c r="E8680" s="9" t="s">
        <v>153</v>
      </c>
      <c r="F8680" s="9" t="s">
        <v>3265</v>
      </c>
      <c r="G8680" s="9" t="s">
        <v>3266</v>
      </c>
      <c r="H8680" s="9" t="s">
        <v>44</v>
      </c>
      <c r="I8680">
        <v>2</v>
      </c>
      <c r="J8680" s="9" t="s">
        <v>22</v>
      </c>
      <c r="K8680">
        <v>2</v>
      </c>
      <c r="L8680">
        <v>0</v>
      </c>
      <c r="M8680">
        <v>0</v>
      </c>
      <c r="N8680" s="11">
        <f>VLOOKUP(AA_SIPARIS_SATINALMA_RAPORU_YENI_123_22112023[[#This Row],[STOK_KODU]],AA_KUMULATIF_STOK_RAPORU_123_BURAK_TD[],3,0)</f>
        <v>8</v>
      </c>
      <c r="O8680" s="5">
        <v>889.32701999999995</v>
      </c>
      <c r="P8680" s="1">
        <v>1778.65</v>
      </c>
      <c r="Q8680" s="1">
        <v>21.074100000000001</v>
      </c>
      <c r="R8680" s="6">
        <v>42.2</v>
      </c>
      <c r="S8680" s="2" t="str">
        <f>IFERROR(#REF!/AA_SIPARIS_SATINALMA_RAPORU_YENI_123_22112023[[#This Row],[SIPARIS_EUR_KURU]],"")</f>
        <v/>
      </c>
      <c r="T8680" s="1">
        <v>908.5</v>
      </c>
      <c r="U8680" s="1">
        <v>1817</v>
      </c>
      <c r="V8680" s="2">
        <v>43.269300000000001</v>
      </c>
      <c r="W8680" s="12" t="s">
        <v>45</v>
      </c>
      <c r="X8680" s="4">
        <v>21.074100000000001</v>
      </c>
      <c r="Y8680" s="3">
        <v>43.2</v>
      </c>
      <c r="Z8680" s="9" t="s">
        <v>16</v>
      </c>
    </row>
    <row r="8681" spans="1:26" x14ac:dyDescent="0.25">
      <c r="A8681">
        <v>2024</v>
      </c>
      <c r="B8681">
        <v>5</v>
      </c>
      <c r="C8681" s="7">
        <v>45420</v>
      </c>
      <c r="D8681" s="9" t="s">
        <v>17</v>
      </c>
      <c r="E8681" s="9" t="s">
        <v>18</v>
      </c>
      <c r="F8681" s="9" t="s">
        <v>684</v>
      </c>
      <c r="G8681" s="9" t="s">
        <v>685</v>
      </c>
      <c r="H8681" s="9" t="s">
        <v>21</v>
      </c>
      <c r="I8681">
        <v>16</v>
      </c>
      <c r="J8681" s="9" t="s">
        <v>22</v>
      </c>
      <c r="K8681">
        <v>16</v>
      </c>
      <c r="L8681">
        <v>0</v>
      </c>
      <c r="M8681">
        <v>0</v>
      </c>
      <c r="N8681" s="11">
        <f>VLOOKUP(AA_SIPARIS_SATINALMA_RAPORU_YENI_123_22112023[[#This Row],[STOK_KODU]],AA_KUMULATIF_STOK_RAPORU_123_BURAK_TD[],3,0)</f>
        <v>20</v>
      </c>
      <c r="O8681" s="5">
        <v>111.115185</v>
      </c>
      <c r="P8681" s="1">
        <v>1777.84</v>
      </c>
      <c r="Q8681" s="1">
        <v>34.6708</v>
      </c>
      <c r="R8681" s="6">
        <v>3.2</v>
      </c>
      <c r="S8681" s="2" t="str">
        <f>IFERROR(#REF!/AA_SIPARIS_SATINALMA_RAPORU_YENI_123_22112023[[#This Row],[SIPARIS_EUR_KURU]],"")</f>
        <v/>
      </c>
      <c r="T8681" s="1">
        <v>112.12625</v>
      </c>
      <c r="U8681" s="1">
        <v>1794.02</v>
      </c>
      <c r="V8681" s="2">
        <v>51.839100000000002</v>
      </c>
      <c r="W8681" s="12" t="s">
        <v>23</v>
      </c>
      <c r="X8681" s="4">
        <v>32.207299999999996</v>
      </c>
      <c r="Y8681" s="3">
        <v>55.2</v>
      </c>
      <c r="Z8681" s="9" t="s">
        <v>16</v>
      </c>
    </row>
    <row r="8682" spans="1:26" x14ac:dyDescent="0.25">
      <c r="A8682">
        <v>2023</v>
      </c>
      <c r="B8682">
        <v>7</v>
      </c>
      <c r="C8682" s="7">
        <v>45134</v>
      </c>
      <c r="D8682" s="9" t="s">
        <v>1495</v>
      </c>
      <c r="E8682" s="9" t="s">
        <v>1496</v>
      </c>
      <c r="F8682" s="9" t="s">
        <v>1054</v>
      </c>
      <c r="G8682" s="9" t="s">
        <v>1055</v>
      </c>
      <c r="H8682" s="9" t="s">
        <v>55</v>
      </c>
      <c r="I8682">
        <v>60</v>
      </c>
      <c r="J8682" s="9" t="s">
        <v>22</v>
      </c>
      <c r="K8682">
        <v>60</v>
      </c>
      <c r="L8682">
        <v>0</v>
      </c>
      <c r="M8682">
        <v>0</v>
      </c>
      <c r="N8682" s="11">
        <f>VLOOKUP(AA_SIPARIS_SATINALMA_RAPORU_YENI_123_22112023[[#This Row],[STOK_KODU]],AA_KUMULATIF_STOK_RAPORU_123_BURAK_TD[],3,0)</f>
        <v>49</v>
      </c>
      <c r="O8682" s="5">
        <v>29.621130000000001</v>
      </c>
      <c r="P8682" s="1">
        <v>1777.27</v>
      </c>
      <c r="Q8682" s="1">
        <v>29.8139</v>
      </c>
      <c r="R8682" s="6">
        <v>0.99</v>
      </c>
      <c r="S8682" s="2" t="str">
        <f>IFERROR(#REF!/AA_SIPARIS_SATINALMA_RAPORU_YENI_123_22112023[[#This Row],[SIPARIS_EUR_KURU]],"")</f>
        <v/>
      </c>
      <c r="T8682" s="1">
        <v>30.403000000000002</v>
      </c>
      <c r="U8682" s="1">
        <v>1824.18</v>
      </c>
      <c r="V8682" s="2">
        <v>60.855499999999999</v>
      </c>
      <c r="W8682" s="12" t="s">
        <v>23</v>
      </c>
      <c r="X8682" s="4">
        <v>26.9283</v>
      </c>
      <c r="Y8682" s="3">
        <v>66</v>
      </c>
      <c r="Z8682" s="9" t="s">
        <v>16</v>
      </c>
    </row>
    <row r="8683" spans="1:26" x14ac:dyDescent="0.25">
      <c r="A8683">
        <v>2024</v>
      </c>
      <c r="B8683">
        <v>5</v>
      </c>
      <c r="C8683" s="7">
        <v>45414</v>
      </c>
      <c r="D8683" s="9" t="s">
        <v>327</v>
      </c>
      <c r="E8683" s="9" t="s">
        <v>11862</v>
      </c>
      <c r="F8683" s="9" t="s">
        <v>859</v>
      </c>
      <c r="G8683" s="9" t="s">
        <v>860</v>
      </c>
      <c r="H8683" s="9" t="s">
        <v>21</v>
      </c>
      <c r="I8683">
        <v>13</v>
      </c>
      <c r="J8683" s="9" t="s">
        <v>22</v>
      </c>
      <c r="K8683">
        <v>13</v>
      </c>
      <c r="L8683">
        <v>0</v>
      </c>
      <c r="M8683">
        <v>0</v>
      </c>
      <c r="N8683" s="11">
        <f>VLOOKUP(AA_SIPARIS_SATINALMA_RAPORU_YENI_123_22112023[[#This Row],[STOK_KODU]],AA_KUMULATIF_STOK_RAPORU_123_BURAK_TD[],3,0)</f>
        <v>14</v>
      </c>
      <c r="O8683" s="5">
        <v>136.68</v>
      </c>
      <c r="P8683" s="1">
        <v>1776.84</v>
      </c>
      <c r="Q8683" s="1">
        <v>34.622999999999998</v>
      </c>
      <c r="R8683" s="6">
        <v>3.95</v>
      </c>
      <c r="S8683" s="2" t="str">
        <f>IFERROR(#REF!/AA_SIPARIS_SATINALMA_RAPORU_YENI_123_22112023[[#This Row],[SIPARIS_EUR_KURU]],"")</f>
        <v/>
      </c>
      <c r="T8683" s="1">
        <v>136.67461538461538</v>
      </c>
      <c r="U8683" s="1">
        <v>1776.77</v>
      </c>
      <c r="V8683" s="2">
        <v>51.204799999999999</v>
      </c>
      <c r="W8683" s="12" t="s">
        <v>29</v>
      </c>
      <c r="X8683" s="4">
        <v>0</v>
      </c>
      <c r="Y8683" s="3">
        <v>1776.77</v>
      </c>
      <c r="Z8683" s="9" t="s">
        <v>16</v>
      </c>
    </row>
    <row r="8684" spans="1:26" x14ac:dyDescent="0.25">
      <c r="A8684">
        <v>2025</v>
      </c>
      <c r="B8684">
        <v>2</v>
      </c>
      <c r="C8684" s="7">
        <v>45693</v>
      </c>
      <c r="D8684" s="9" t="s">
        <v>130</v>
      </c>
      <c r="E8684" s="9" t="s">
        <v>131</v>
      </c>
      <c r="F8684" s="9" t="s">
        <v>380</v>
      </c>
      <c r="G8684" s="9" t="s">
        <v>381</v>
      </c>
      <c r="H8684" s="9" t="s">
        <v>52</v>
      </c>
      <c r="I8684">
        <v>24</v>
      </c>
      <c r="J8684" s="9" t="s">
        <v>22</v>
      </c>
      <c r="K8684">
        <v>24</v>
      </c>
      <c r="L8684">
        <v>0</v>
      </c>
      <c r="M8684">
        <v>0</v>
      </c>
      <c r="N8684" s="11">
        <f>VLOOKUP(AA_SIPARIS_SATINALMA_RAPORU_YENI_123_22112023[[#This Row],[STOK_KODU]],AA_KUMULATIF_STOK_RAPORU_123_BURAK_TD[],3,0)</f>
        <v>24</v>
      </c>
      <c r="O8684" s="5">
        <v>74</v>
      </c>
      <c r="P8684" s="1">
        <v>1776</v>
      </c>
      <c r="Q8684" s="1">
        <v>37.0822</v>
      </c>
      <c r="R8684" s="6">
        <v>2</v>
      </c>
      <c r="S8684" s="2" t="str">
        <f>IFERROR(#REF!/AA_SIPARIS_SATINALMA_RAPORU_YENI_123_22112023[[#This Row],[SIPARIS_EUR_KURU]],"")</f>
        <v/>
      </c>
      <c r="T8684" s="1">
        <v>74</v>
      </c>
      <c r="U8684" s="1">
        <v>1776</v>
      </c>
      <c r="V8684" s="2">
        <v>47.622500000000002</v>
      </c>
      <c r="W8684" s="12" t="s">
        <v>29</v>
      </c>
      <c r="X8684" s="4">
        <v>0</v>
      </c>
      <c r="Y8684" s="3">
        <v>1776</v>
      </c>
      <c r="Z8684" s="9" t="s">
        <v>16</v>
      </c>
    </row>
    <row r="8685" spans="1:26" x14ac:dyDescent="0.25">
      <c r="A8685">
        <v>2024</v>
      </c>
      <c r="B8685">
        <v>5</v>
      </c>
      <c r="C8685" s="7">
        <v>45415</v>
      </c>
      <c r="D8685" s="9" t="s">
        <v>156</v>
      </c>
      <c r="E8685" s="9" t="s">
        <v>157</v>
      </c>
      <c r="F8685" s="9" t="s">
        <v>1054</v>
      </c>
      <c r="G8685" s="9" t="s">
        <v>1055</v>
      </c>
      <c r="H8685" s="9" t="s">
        <v>55</v>
      </c>
      <c r="I8685">
        <v>36</v>
      </c>
      <c r="J8685" s="9" t="s">
        <v>22</v>
      </c>
      <c r="K8685">
        <v>36</v>
      </c>
      <c r="L8685">
        <v>0</v>
      </c>
      <c r="M8685">
        <v>0</v>
      </c>
      <c r="N8685" s="11">
        <f>VLOOKUP(AA_SIPARIS_SATINALMA_RAPORU_YENI_123_22112023[[#This Row],[STOK_KODU]],AA_KUMULATIF_STOK_RAPORU_123_BURAK_TD[],3,0)</f>
        <v>49</v>
      </c>
      <c r="O8685" s="5">
        <v>49.314500000000002</v>
      </c>
      <c r="P8685" s="1">
        <v>1775.32</v>
      </c>
      <c r="Q8685" s="1">
        <v>34.607300000000002</v>
      </c>
      <c r="R8685" s="6">
        <v>1.42</v>
      </c>
      <c r="S8685" s="2" t="str">
        <f>IFERROR(#REF!/AA_SIPARIS_SATINALMA_RAPORU_YENI_123_22112023[[#This Row],[SIPARIS_EUR_KURU]],"")</f>
        <v/>
      </c>
      <c r="T8685" s="1">
        <v>50</v>
      </c>
      <c r="U8685" s="1">
        <v>1800</v>
      </c>
      <c r="V8685" s="2">
        <v>52.012099999999997</v>
      </c>
      <c r="W8685" s="12" t="s">
        <v>29</v>
      </c>
      <c r="X8685" s="4">
        <v>0</v>
      </c>
      <c r="Y8685" s="3">
        <v>1800</v>
      </c>
      <c r="Z8685" s="9" t="s">
        <v>16</v>
      </c>
    </row>
    <row r="8686" spans="1:26" x14ac:dyDescent="0.25">
      <c r="A8686">
        <v>2025</v>
      </c>
      <c r="B8686">
        <v>5</v>
      </c>
      <c r="C8686" s="7">
        <v>45806</v>
      </c>
      <c r="D8686" s="9" t="s">
        <v>10689</v>
      </c>
      <c r="E8686" s="9" t="s">
        <v>10690</v>
      </c>
      <c r="F8686" s="9" t="s">
        <v>736</v>
      </c>
      <c r="G8686" s="9" t="s">
        <v>737</v>
      </c>
      <c r="H8686" s="9" t="s">
        <v>21</v>
      </c>
      <c r="I8686">
        <v>200</v>
      </c>
      <c r="J8686" s="9" t="s">
        <v>117</v>
      </c>
      <c r="K8686">
        <v>200</v>
      </c>
      <c r="L8686">
        <v>0</v>
      </c>
      <c r="M8686">
        <v>0</v>
      </c>
      <c r="N8686" s="11">
        <f>VLOOKUP(AA_SIPARIS_SATINALMA_RAPORU_YENI_123_22112023[[#This Row],[STOK_KODU]],AA_KUMULATIF_STOK_RAPORU_123_BURAK_TD[],3,0)</f>
        <v>200</v>
      </c>
      <c r="O8686" s="5">
        <v>8.8539999999999992</v>
      </c>
      <c r="P8686" s="1">
        <v>1770.8</v>
      </c>
      <c r="Q8686" s="1"/>
      <c r="R8686" s="6"/>
      <c r="S8686" s="2" t="str">
        <f>IFERROR(#REF!/AA_SIPARIS_SATINALMA_RAPORU_YENI_123_22112023[[#This Row],[SIPARIS_EUR_KURU]],"")</f>
        <v/>
      </c>
      <c r="T8686" s="1">
        <v>9.077</v>
      </c>
      <c r="U8686" s="1">
        <v>1815.4</v>
      </c>
      <c r="V8686" s="2">
        <v>40.129600000000003</v>
      </c>
      <c r="W8686" s="12" t="s">
        <v>29</v>
      </c>
      <c r="X8686" s="4">
        <v>0</v>
      </c>
      <c r="Y8686" s="3">
        <v>1815.4</v>
      </c>
      <c r="Z8686" s="9" t="s">
        <v>16</v>
      </c>
    </row>
    <row r="8687" spans="1:26" x14ac:dyDescent="0.25">
      <c r="A8687">
        <v>2023</v>
      </c>
      <c r="B8687">
        <v>5</v>
      </c>
      <c r="C8687" s="7">
        <v>45075</v>
      </c>
      <c r="D8687" s="9" t="s">
        <v>130</v>
      </c>
      <c r="E8687" s="9" t="s">
        <v>131</v>
      </c>
      <c r="F8687" s="9" t="s">
        <v>789</v>
      </c>
      <c r="G8687" s="9" t="s">
        <v>790</v>
      </c>
      <c r="H8687" s="9" t="s">
        <v>97</v>
      </c>
      <c r="I8687">
        <v>60</v>
      </c>
      <c r="J8687" s="9" t="s">
        <v>22</v>
      </c>
      <c r="K8687">
        <v>60</v>
      </c>
      <c r="L8687">
        <v>0</v>
      </c>
      <c r="M8687">
        <v>0</v>
      </c>
      <c r="N8687" s="11">
        <f>VLOOKUP(AA_SIPARIS_SATINALMA_RAPORU_YENI_123_22112023[[#This Row],[STOK_KODU]],AA_KUMULATIF_STOK_RAPORU_123_BURAK_TD[],3,0)</f>
        <v>105</v>
      </c>
      <c r="O8687" s="5">
        <v>29.5</v>
      </c>
      <c r="P8687" s="1">
        <v>1770</v>
      </c>
      <c r="Q8687" s="1">
        <v>21.4251</v>
      </c>
      <c r="R8687" s="6">
        <v>1.38</v>
      </c>
      <c r="S8687" s="2" t="str">
        <f>IFERROR(#REF!/AA_SIPARIS_SATINALMA_RAPORU_YENI_123_22112023[[#This Row],[SIPARIS_EUR_KURU]],"")</f>
        <v/>
      </c>
      <c r="T8687" s="1">
        <v>29.5</v>
      </c>
      <c r="U8687" s="1">
        <v>1770</v>
      </c>
      <c r="V8687" s="2">
        <v>82.613399999999999</v>
      </c>
      <c r="W8687" s="12" t="s">
        <v>29</v>
      </c>
      <c r="X8687" s="4">
        <v>0</v>
      </c>
      <c r="Y8687" s="3">
        <v>1770</v>
      </c>
      <c r="Z8687" s="9" t="s">
        <v>16</v>
      </c>
    </row>
    <row r="8688" spans="1:26" x14ac:dyDescent="0.25">
      <c r="A8688">
        <v>2023</v>
      </c>
      <c r="B8688">
        <v>5</v>
      </c>
      <c r="C8688" s="7">
        <v>45064</v>
      </c>
      <c r="D8688" s="9" t="s">
        <v>4022</v>
      </c>
      <c r="E8688" s="9" t="s">
        <v>4023</v>
      </c>
      <c r="F8688" s="9" t="s">
        <v>4154</v>
      </c>
      <c r="G8688" s="9" t="s">
        <v>4155</v>
      </c>
      <c r="H8688" s="9" t="s">
        <v>653</v>
      </c>
      <c r="I8688">
        <v>4</v>
      </c>
      <c r="J8688" s="9" t="s">
        <v>22</v>
      </c>
      <c r="K8688">
        <v>4</v>
      </c>
      <c r="L8688">
        <v>0</v>
      </c>
      <c r="M8688">
        <v>0</v>
      </c>
      <c r="N8688" s="11">
        <f>VLOOKUP(AA_SIPARIS_SATINALMA_RAPORU_YENI_123_22112023[[#This Row],[STOK_KODU]],AA_KUMULATIF_STOK_RAPORU_123_BURAK_TD[],3,0)</f>
        <v>0</v>
      </c>
      <c r="O8688" s="5">
        <v>441.52600000000001</v>
      </c>
      <c r="P8688" s="1">
        <v>1766.1</v>
      </c>
      <c r="Q8688" s="1">
        <v>21.378599999999999</v>
      </c>
      <c r="R8688" s="6">
        <v>20.65</v>
      </c>
      <c r="S8688" s="2" t="str">
        <f>IFERROR(#REF!/AA_SIPARIS_SATINALMA_RAPORU_YENI_123_22112023[[#This Row],[SIPARIS_EUR_KURU]],"")</f>
        <v/>
      </c>
      <c r="T8688" s="1">
        <v>441.52499999999998</v>
      </c>
      <c r="U8688" s="1">
        <v>1766.1</v>
      </c>
      <c r="V8688" s="2">
        <v>82.610600000000005</v>
      </c>
      <c r="W8688" s="12" t="s">
        <v>29</v>
      </c>
      <c r="X8688" s="4">
        <v>0</v>
      </c>
      <c r="Y8688" s="3">
        <v>1766.1</v>
      </c>
      <c r="Z8688" s="9" t="s">
        <v>16</v>
      </c>
    </row>
    <row r="8689" spans="1:26" x14ac:dyDescent="0.25">
      <c r="A8689">
        <v>2025</v>
      </c>
      <c r="B8689">
        <v>7</v>
      </c>
      <c r="C8689" s="7">
        <v>45856</v>
      </c>
      <c r="D8689" s="9" t="s">
        <v>104</v>
      </c>
      <c r="E8689" s="9" t="s">
        <v>105</v>
      </c>
      <c r="F8689" s="9" t="s">
        <v>140</v>
      </c>
      <c r="G8689" s="9" t="s">
        <v>141</v>
      </c>
      <c r="H8689" s="9" t="s">
        <v>108</v>
      </c>
      <c r="I8689">
        <v>9.75</v>
      </c>
      <c r="J8689" s="9" t="s">
        <v>109</v>
      </c>
      <c r="K8689">
        <v>9.75</v>
      </c>
      <c r="L8689">
        <v>0</v>
      </c>
      <c r="M8689">
        <v>0</v>
      </c>
      <c r="N8689" s="11">
        <f>VLOOKUP(AA_SIPARIS_SATINALMA_RAPORU_YENI_123_22112023[[#This Row],[STOK_KODU]],AA_KUMULATIF_STOK_RAPORU_123_BURAK_TD[],3,0)</f>
        <v>136.50000000000003</v>
      </c>
      <c r="O8689" s="5">
        <v>181.10256410256412</v>
      </c>
      <c r="P8689" s="1">
        <v>1765.75</v>
      </c>
      <c r="Q8689" s="1"/>
      <c r="R8689" s="6"/>
      <c r="S8689" s="2" t="str">
        <f>IFERROR(#REF!/AA_SIPARIS_SATINALMA_RAPORU_YENI_123_22112023[[#This Row],[SIPARIS_EUR_KURU]],"")</f>
        <v/>
      </c>
      <c r="T8689" s="1">
        <v>181.102564102564</v>
      </c>
      <c r="U8689" s="1">
        <v>1765.7499999999991</v>
      </c>
      <c r="V8689" s="2">
        <v>37.606999999999999</v>
      </c>
      <c r="W8689" s="12" t="s">
        <v>29</v>
      </c>
      <c r="X8689" s="4">
        <v>0</v>
      </c>
      <c r="Y8689" s="3">
        <v>1765.7499999999991</v>
      </c>
      <c r="Z8689" s="9" t="s">
        <v>16</v>
      </c>
    </row>
    <row r="8690" spans="1:26" x14ac:dyDescent="0.25">
      <c r="A8690">
        <v>2023</v>
      </c>
      <c r="B8690">
        <v>9</v>
      </c>
      <c r="C8690" s="7">
        <v>45182</v>
      </c>
      <c r="D8690" s="9" t="s">
        <v>926</v>
      </c>
      <c r="E8690" s="9" t="s">
        <v>927</v>
      </c>
      <c r="F8690" s="9" t="s">
        <v>928</v>
      </c>
      <c r="G8690" s="9" t="s">
        <v>929</v>
      </c>
      <c r="H8690" s="9" t="s">
        <v>97</v>
      </c>
      <c r="I8690">
        <v>2</v>
      </c>
      <c r="J8690" s="9" t="s">
        <v>22</v>
      </c>
      <c r="K8690">
        <v>2</v>
      </c>
      <c r="L8690">
        <v>0</v>
      </c>
      <c r="M8690">
        <v>0</v>
      </c>
      <c r="N8690" s="11">
        <f>VLOOKUP(AA_SIPARIS_SATINALMA_RAPORU_YENI_123_22112023[[#This Row],[STOK_KODU]],AA_KUMULATIF_STOK_RAPORU_123_BURAK_TD[],3,0)</f>
        <v>0</v>
      </c>
      <c r="O8690" s="5">
        <v>882</v>
      </c>
      <c r="P8690" s="1">
        <v>1764</v>
      </c>
      <c r="Q8690" s="1">
        <v>28.7911</v>
      </c>
      <c r="R8690" s="6">
        <v>30.63</v>
      </c>
      <c r="S8690" s="2" t="str">
        <f>IFERROR(#REF!/AA_SIPARIS_SATINALMA_RAPORU_YENI_123_22112023[[#This Row],[SIPARIS_EUR_KURU]],"")</f>
        <v/>
      </c>
      <c r="T8690" s="1">
        <v>892.5</v>
      </c>
      <c r="U8690" s="1">
        <v>1785</v>
      </c>
      <c r="V8690" s="2">
        <v>61.9983</v>
      </c>
      <c r="W8690" s="12" t="s">
        <v>29</v>
      </c>
      <c r="X8690" s="4">
        <v>0</v>
      </c>
      <c r="Y8690" s="3">
        <v>1785</v>
      </c>
      <c r="Z8690" s="9" t="s">
        <v>16</v>
      </c>
    </row>
    <row r="8691" spans="1:26" x14ac:dyDescent="0.25">
      <c r="A8691">
        <v>2024</v>
      </c>
      <c r="B8691">
        <v>6</v>
      </c>
      <c r="C8691" s="7">
        <v>45468</v>
      </c>
      <c r="D8691" s="9" t="s">
        <v>130</v>
      </c>
      <c r="E8691" s="9" t="s">
        <v>131</v>
      </c>
      <c r="F8691" s="9" t="s">
        <v>779</v>
      </c>
      <c r="G8691" s="9" t="s">
        <v>780</v>
      </c>
      <c r="H8691" s="9" t="s">
        <v>55</v>
      </c>
      <c r="I8691">
        <v>20</v>
      </c>
      <c r="J8691" s="9" t="s">
        <v>22</v>
      </c>
      <c r="K8691">
        <v>55</v>
      </c>
      <c r="L8691">
        <v>0</v>
      </c>
      <c r="M8691">
        <v>0</v>
      </c>
      <c r="N8691" s="11">
        <f>VLOOKUP(AA_SIPARIS_SATINALMA_RAPORU_YENI_123_22112023[[#This Row],[STOK_KODU]],AA_KUMULATIF_STOK_RAPORU_123_BURAK_TD[],3,0)</f>
        <v>30.000000000000028</v>
      </c>
      <c r="O8691" s="5">
        <v>88</v>
      </c>
      <c r="P8691" s="1">
        <v>1760</v>
      </c>
      <c r="Q8691" s="1"/>
      <c r="R8691" s="6"/>
      <c r="S8691" s="2" t="str">
        <f>IFERROR(#REF!/AA_SIPARIS_SATINALMA_RAPORU_YENI_123_22112023[[#This Row],[SIPARIS_EUR_KURU]],"")</f>
        <v/>
      </c>
      <c r="T8691" s="1">
        <v>88</v>
      </c>
      <c r="U8691" s="1">
        <v>3510</v>
      </c>
      <c r="V8691" s="2">
        <v>50.028300000000002</v>
      </c>
      <c r="W8691" s="12" t="s">
        <v>29</v>
      </c>
      <c r="X8691" s="4">
        <v>0</v>
      </c>
      <c r="Y8691" s="3">
        <v>1760</v>
      </c>
      <c r="Z8691" s="9" t="s">
        <v>16</v>
      </c>
    </row>
    <row r="8692" spans="1:26" x14ac:dyDescent="0.25">
      <c r="A8692">
        <v>2023</v>
      </c>
      <c r="B8692">
        <v>6</v>
      </c>
      <c r="C8692" s="7">
        <v>45078</v>
      </c>
      <c r="D8692" s="9" t="s">
        <v>24</v>
      </c>
      <c r="E8692" s="9" t="s">
        <v>25</v>
      </c>
      <c r="F8692" s="9" t="s">
        <v>4066</v>
      </c>
      <c r="G8692" s="9" t="s">
        <v>4067</v>
      </c>
      <c r="H8692" s="9" t="s">
        <v>28</v>
      </c>
      <c r="I8692">
        <v>8</v>
      </c>
      <c r="J8692" s="9" t="s">
        <v>22</v>
      </c>
      <c r="K8692">
        <v>8</v>
      </c>
      <c r="L8692">
        <v>0</v>
      </c>
      <c r="M8692">
        <v>0</v>
      </c>
      <c r="N8692" s="11">
        <f>VLOOKUP(AA_SIPARIS_SATINALMA_RAPORU_YENI_123_22112023[[#This Row],[STOK_KODU]],AA_KUMULATIF_STOK_RAPORU_123_BURAK_TD[],3,0)</f>
        <v>0</v>
      </c>
      <c r="O8692" s="5">
        <v>220</v>
      </c>
      <c r="P8692" s="1">
        <v>1760</v>
      </c>
      <c r="Q8692" s="1">
        <v>25.232299999999999</v>
      </c>
      <c r="R8692" s="6">
        <v>4.8</v>
      </c>
      <c r="S8692" s="2" t="str">
        <f>IFERROR(#REF!/AA_SIPARIS_SATINALMA_RAPORU_YENI_123_22112023[[#This Row],[SIPARIS_EUR_KURU]],"")</f>
        <v/>
      </c>
      <c r="T8692" s="1">
        <v>121.1875</v>
      </c>
      <c r="U8692" s="1">
        <v>969.5</v>
      </c>
      <c r="V8692" s="2">
        <v>43.684600000000003</v>
      </c>
      <c r="W8692" s="12" t="s">
        <v>29</v>
      </c>
      <c r="X8692" s="4">
        <v>0</v>
      </c>
      <c r="Y8692" s="3">
        <v>969.5</v>
      </c>
      <c r="Z8692" s="9" t="s">
        <v>16</v>
      </c>
    </row>
    <row r="8693" spans="1:26" x14ac:dyDescent="0.25">
      <c r="A8693">
        <v>2023</v>
      </c>
      <c r="B8693">
        <v>8</v>
      </c>
      <c r="C8693" s="7">
        <v>45153</v>
      </c>
      <c r="D8693" s="9" t="s">
        <v>305</v>
      </c>
      <c r="E8693" s="9" t="s">
        <v>306</v>
      </c>
      <c r="F8693" s="9" t="s">
        <v>1537</v>
      </c>
      <c r="G8693" s="9" t="s">
        <v>1538</v>
      </c>
      <c r="H8693" s="9" t="s">
        <v>55</v>
      </c>
      <c r="I8693">
        <v>300</v>
      </c>
      <c r="J8693" s="9" t="s">
        <v>22</v>
      </c>
      <c r="K8693">
        <v>300</v>
      </c>
      <c r="L8693">
        <v>0</v>
      </c>
      <c r="M8693">
        <v>0</v>
      </c>
      <c r="N8693" s="11">
        <f>VLOOKUP(AA_SIPARIS_SATINALMA_RAPORU_YENI_123_22112023[[#This Row],[STOK_KODU]],AA_KUMULATIF_STOK_RAPORU_123_BURAK_TD[],3,0)</f>
        <v>200</v>
      </c>
      <c r="O8693" s="5">
        <v>5.85</v>
      </c>
      <c r="P8693" s="1">
        <v>1755</v>
      </c>
      <c r="Q8693" s="1">
        <v>29.5687</v>
      </c>
      <c r="R8693" s="6">
        <v>0.2</v>
      </c>
      <c r="S8693" s="2" t="str">
        <f>IFERROR(#REF!/AA_SIPARIS_SATINALMA_RAPORU_YENI_123_22112023[[#This Row],[SIPARIS_EUR_KURU]],"")</f>
        <v/>
      </c>
      <c r="T8693" s="1">
        <v>5.85</v>
      </c>
      <c r="U8693" s="1">
        <v>1755</v>
      </c>
      <c r="V8693" s="2">
        <v>59.420400000000001</v>
      </c>
      <c r="W8693" s="12" t="s">
        <v>29</v>
      </c>
      <c r="X8693" s="4">
        <v>0</v>
      </c>
      <c r="Y8693" s="3">
        <v>1755</v>
      </c>
      <c r="Z8693" s="9" t="s">
        <v>16</v>
      </c>
    </row>
    <row r="8694" spans="1:26" x14ac:dyDescent="0.25">
      <c r="A8694">
        <v>2023</v>
      </c>
      <c r="B8694">
        <v>7</v>
      </c>
      <c r="C8694" s="7">
        <v>45125</v>
      </c>
      <c r="D8694" s="9" t="s">
        <v>85</v>
      </c>
      <c r="E8694" s="9" t="s">
        <v>86</v>
      </c>
      <c r="F8694" s="9" t="s">
        <v>3527</v>
      </c>
      <c r="G8694" s="9" t="s">
        <v>3528</v>
      </c>
      <c r="H8694" s="9" t="s">
        <v>44</v>
      </c>
      <c r="I8694">
        <v>5</v>
      </c>
      <c r="J8694" s="9" t="s">
        <v>22</v>
      </c>
      <c r="K8694">
        <v>5</v>
      </c>
      <c r="L8694">
        <v>0</v>
      </c>
      <c r="M8694">
        <v>5</v>
      </c>
      <c r="N8694" s="11">
        <f>VLOOKUP(AA_SIPARIS_SATINALMA_RAPORU_YENI_123_22112023[[#This Row],[STOK_KODU]],AA_KUMULATIF_STOK_RAPORU_123_BURAK_TD[],3,0)</f>
        <v>2</v>
      </c>
      <c r="O8694" s="5">
        <v>351</v>
      </c>
      <c r="P8694" s="1">
        <v>1755</v>
      </c>
      <c r="Q8694" s="1">
        <v>29.486799999999999</v>
      </c>
      <c r="R8694" s="6">
        <v>11.9</v>
      </c>
      <c r="S8694" s="2" t="str">
        <f>IFERROR(#REF!/AA_SIPARIS_SATINALMA_RAPORU_YENI_123_22112023[[#This Row],[SIPARIS_EUR_KURU]],"")</f>
        <v/>
      </c>
      <c r="T8694" s="1">
        <v>7700.8</v>
      </c>
      <c r="U8694" s="1">
        <v>38504</v>
      </c>
      <c r="V8694" s="2">
        <v>1305.8045999999999</v>
      </c>
      <c r="W8694" s="12" t="s">
        <v>29</v>
      </c>
      <c r="X8694" s="4">
        <v>0</v>
      </c>
      <c r="Y8694" s="3">
        <v>1277.2</v>
      </c>
      <c r="Z8694" s="9" t="s">
        <v>16</v>
      </c>
    </row>
    <row r="8695" spans="1:26" x14ac:dyDescent="0.25">
      <c r="A8695">
        <v>2023</v>
      </c>
      <c r="B8695">
        <v>2</v>
      </c>
      <c r="C8695" s="7">
        <v>44979</v>
      </c>
      <c r="D8695" s="9" t="s">
        <v>17</v>
      </c>
      <c r="E8695" s="9" t="s">
        <v>18</v>
      </c>
      <c r="F8695" s="9" t="s">
        <v>4574</v>
      </c>
      <c r="G8695" s="9" t="s">
        <v>4575</v>
      </c>
      <c r="H8695" s="9" t="s">
        <v>21</v>
      </c>
      <c r="I8695">
        <v>1</v>
      </c>
      <c r="J8695" s="9" t="s">
        <v>22</v>
      </c>
      <c r="K8695">
        <v>1</v>
      </c>
      <c r="L8695">
        <v>0</v>
      </c>
      <c r="M8695">
        <v>0</v>
      </c>
      <c r="N8695" s="11">
        <f>VLOOKUP(AA_SIPARIS_SATINALMA_RAPORU_YENI_123_22112023[[#This Row],[STOK_KODU]],AA_KUMULATIF_STOK_RAPORU_123_BURAK_TD[],3,0)</f>
        <v>0</v>
      </c>
      <c r="O8695" s="5">
        <v>1752.7152000000001</v>
      </c>
      <c r="P8695" s="1">
        <v>1752.72</v>
      </c>
      <c r="Q8695" s="1">
        <v>20.094999999999999</v>
      </c>
      <c r="R8695" s="6">
        <v>87.22</v>
      </c>
      <c r="S8695" s="2" t="str">
        <f>IFERROR(#REF!/AA_SIPARIS_SATINALMA_RAPORU_YENI_123_22112023[[#This Row],[SIPARIS_EUR_KURU]],"")</f>
        <v/>
      </c>
      <c r="T8695" s="1">
        <v>1755.87</v>
      </c>
      <c r="U8695" s="1">
        <v>1755.87</v>
      </c>
      <c r="V8695" s="2">
        <v>87.378500000000003</v>
      </c>
      <c r="W8695" s="12" t="s">
        <v>23</v>
      </c>
      <c r="X8695" s="4">
        <v>18.846399999999999</v>
      </c>
      <c r="Y8695" s="3">
        <v>93</v>
      </c>
      <c r="Z8695" s="9" t="s">
        <v>16</v>
      </c>
    </row>
    <row r="8696" spans="1:26" x14ac:dyDescent="0.25">
      <c r="A8696">
        <v>2026</v>
      </c>
      <c r="B8696">
        <v>3</v>
      </c>
      <c r="C8696" s="7">
        <v>46105</v>
      </c>
      <c r="D8696" s="9" t="s">
        <v>17</v>
      </c>
      <c r="E8696" s="9" t="s">
        <v>18</v>
      </c>
      <c r="F8696" s="9" t="s">
        <v>1339</v>
      </c>
      <c r="G8696" s="9" t="s">
        <v>1340</v>
      </c>
      <c r="H8696" s="9" t="s">
        <v>21</v>
      </c>
      <c r="I8696">
        <v>24</v>
      </c>
      <c r="J8696" s="9" t="s">
        <v>22</v>
      </c>
      <c r="K8696">
        <v>24</v>
      </c>
      <c r="L8696">
        <v>0</v>
      </c>
      <c r="M8696">
        <v>0</v>
      </c>
      <c r="N8696" s="11">
        <f>VLOOKUP(AA_SIPARIS_SATINALMA_RAPORU_YENI_123_22112023[[#This Row],[STOK_KODU]],AA_KUMULATIF_STOK_RAPORU_123_BURAK_TD[],3,0)</f>
        <v>23</v>
      </c>
      <c r="O8696" s="5">
        <v>73</v>
      </c>
      <c r="P8696" s="1">
        <v>1752</v>
      </c>
      <c r="Q8696" s="1">
        <v>50.972200000000001</v>
      </c>
      <c r="R8696" s="6">
        <v>1.43</v>
      </c>
      <c r="S8696" s="2" t="str">
        <f>IFERROR(#REF!/AA_SIPARIS_SATINALMA_RAPORU_YENI_123_22112023[[#This Row],[SIPARIS_EUR_KURU]],"")</f>
        <v/>
      </c>
      <c r="T8696" s="1">
        <v>72.816249999999997</v>
      </c>
      <c r="U8696" s="1">
        <v>1747.59</v>
      </c>
      <c r="V8696" s="2">
        <v>0</v>
      </c>
      <c r="W8696" s="12" t="s">
        <v>23</v>
      </c>
      <c r="X8696" s="4">
        <v>44.243499999999997</v>
      </c>
      <c r="Y8696" s="3">
        <v>39.36</v>
      </c>
      <c r="Z8696" s="9" t="s">
        <v>16</v>
      </c>
    </row>
    <row r="8697" spans="1:26" x14ac:dyDescent="0.25">
      <c r="A8697">
        <v>2026</v>
      </c>
      <c r="B8697">
        <v>4</v>
      </c>
      <c r="C8697" s="7">
        <v>46114</v>
      </c>
      <c r="D8697" s="9" t="s">
        <v>1359</v>
      </c>
      <c r="E8697" s="9" t="s">
        <v>1360</v>
      </c>
      <c r="F8697" s="9" t="s">
        <v>4230</v>
      </c>
      <c r="G8697" s="9" t="s">
        <v>11965</v>
      </c>
      <c r="H8697" s="9" t="s">
        <v>55</v>
      </c>
      <c r="I8697">
        <v>20</v>
      </c>
      <c r="J8697" s="9" t="s">
        <v>22</v>
      </c>
      <c r="K8697">
        <v>0</v>
      </c>
      <c r="L8697">
        <v>20</v>
      </c>
      <c r="M8697">
        <v>0</v>
      </c>
      <c r="N8697" s="11">
        <f>VLOOKUP(AA_SIPARIS_SATINALMA_RAPORU_YENI_123_22112023[[#This Row],[STOK_KODU]],AA_KUMULATIF_STOK_RAPORU_123_BURAK_TD[],3,0)</f>
        <v>23</v>
      </c>
      <c r="O8697" s="5">
        <v>87.5</v>
      </c>
      <c r="P8697" s="1">
        <v>1750</v>
      </c>
      <c r="Q8697" s="1">
        <v>51.478700000000003</v>
      </c>
      <c r="R8697" s="6">
        <v>1.7</v>
      </c>
      <c r="S8697" s="2" t="str">
        <f>IFERROR(#REF!/AA_SIPARIS_SATINALMA_RAPORU_YENI_123_22112023[[#This Row],[SIPARIS_EUR_KURU]],"")</f>
        <v/>
      </c>
      <c r="T8697" s="1"/>
      <c r="U8697" s="1"/>
      <c r="V8697" s="2">
        <v>0</v>
      </c>
      <c r="W8697" s="12" t="s">
        <v>29</v>
      </c>
      <c r="X8697" s="4">
        <v>0</v>
      </c>
      <c r="Y8697" s="3">
        <v>0</v>
      </c>
      <c r="Z8697" s="9" t="s">
        <v>4850</v>
      </c>
    </row>
    <row r="8698" spans="1:26" x14ac:dyDescent="0.25">
      <c r="A8698">
        <v>2026</v>
      </c>
      <c r="B8698">
        <v>3</v>
      </c>
      <c r="C8698" s="7">
        <v>46085</v>
      </c>
      <c r="D8698" s="9" t="s">
        <v>156</v>
      </c>
      <c r="E8698" s="9" t="s">
        <v>157</v>
      </c>
      <c r="F8698" s="9" t="s">
        <v>3075</v>
      </c>
      <c r="G8698" s="9" t="s">
        <v>3076</v>
      </c>
      <c r="H8698" s="9" t="s">
        <v>55</v>
      </c>
      <c r="I8698">
        <v>40</v>
      </c>
      <c r="J8698" s="9" t="s">
        <v>22</v>
      </c>
      <c r="K8698">
        <v>40</v>
      </c>
      <c r="L8698">
        <v>0</v>
      </c>
      <c r="M8698">
        <v>0</v>
      </c>
      <c r="N8698" s="11">
        <f>VLOOKUP(AA_SIPARIS_SATINALMA_RAPORU_YENI_123_22112023[[#This Row],[STOK_KODU]],AA_KUMULATIF_STOK_RAPORU_123_BURAK_TD[],3,0)</f>
        <v>20</v>
      </c>
      <c r="O8698" s="5">
        <v>43.75</v>
      </c>
      <c r="P8698" s="1">
        <v>1750</v>
      </c>
      <c r="Q8698" s="1">
        <v>51.009399999999999</v>
      </c>
      <c r="R8698" s="6">
        <v>0.86</v>
      </c>
      <c r="S8698" s="2" t="str">
        <f>IFERROR(#REF!/AA_SIPARIS_SATINALMA_RAPORU_YENI_123_22112023[[#This Row],[SIPARIS_EUR_KURU]],"")</f>
        <v/>
      </c>
      <c r="T8698" s="1">
        <v>43.75</v>
      </c>
      <c r="U8698" s="1">
        <v>1750</v>
      </c>
      <c r="V8698" s="2">
        <v>34.317799999999998</v>
      </c>
      <c r="W8698" s="12" t="s">
        <v>29</v>
      </c>
      <c r="X8698" s="4">
        <v>0</v>
      </c>
      <c r="Y8698" s="3">
        <v>1750</v>
      </c>
      <c r="Z8698" s="9" t="s">
        <v>16</v>
      </c>
    </row>
    <row r="8699" spans="1:26" x14ac:dyDescent="0.25">
      <c r="A8699">
        <v>2026</v>
      </c>
      <c r="B8699">
        <v>1</v>
      </c>
      <c r="C8699" s="7">
        <v>46048</v>
      </c>
      <c r="D8699" s="9" t="s">
        <v>130</v>
      </c>
      <c r="E8699" s="9" t="s">
        <v>131</v>
      </c>
      <c r="F8699" s="9" t="s">
        <v>789</v>
      </c>
      <c r="G8699" s="9" t="s">
        <v>790</v>
      </c>
      <c r="H8699" s="9" t="s">
        <v>97</v>
      </c>
      <c r="I8699">
        <v>25</v>
      </c>
      <c r="J8699" s="9" t="s">
        <v>22</v>
      </c>
      <c r="K8699">
        <v>25</v>
      </c>
      <c r="L8699">
        <v>0</v>
      </c>
      <c r="M8699">
        <v>0</v>
      </c>
      <c r="N8699" s="11">
        <f>VLOOKUP(AA_SIPARIS_SATINALMA_RAPORU_YENI_123_22112023[[#This Row],[STOK_KODU]],AA_KUMULATIF_STOK_RAPORU_123_BURAK_TD[],3,0)</f>
        <v>105</v>
      </c>
      <c r="O8699" s="5">
        <v>70</v>
      </c>
      <c r="P8699" s="1">
        <v>1750</v>
      </c>
      <c r="Q8699" s="1"/>
      <c r="R8699" s="6"/>
      <c r="S8699" s="2" t="str">
        <f>IFERROR(#REF!/AA_SIPARIS_SATINALMA_RAPORU_YENI_123_22112023[[#This Row],[SIPARIS_EUR_KURU]],"")</f>
        <v/>
      </c>
      <c r="T8699" s="1">
        <v>70</v>
      </c>
      <c r="U8699" s="1">
        <v>1750</v>
      </c>
      <c r="V8699" s="2">
        <v>34.095999999999997</v>
      </c>
      <c r="W8699" s="12" t="s">
        <v>29</v>
      </c>
      <c r="X8699" s="4">
        <v>0</v>
      </c>
      <c r="Y8699" s="3">
        <v>1750</v>
      </c>
      <c r="Z8699" s="9" t="s">
        <v>16</v>
      </c>
    </row>
    <row r="8700" spans="1:26" x14ac:dyDescent="0.25">
      <c r="A8700">
        <v>2026</v>
      </c>
      <c r="B8700">
        <v>1</v>
      </c>
      <c r="C8700" s="7">
        <v>46027</v>
      </c>
      <c r="D8700" s="9" t="s">
        <v>441</v>
      </c>
      <c r="E8700" s="9" t="s">
        <v>442</v>
      </c>
      <c r="F8700" s="9" t="s">
        <v>1412</v>
      </c>
      <c r="G8700" s="9" t="s">
        <v>1413</v>
      </c>
      <c r="H8700" s="9" t="s">
        <v>55</v>
      </c>
      <c r="I8700">
        <v>50</v>
      </c>
      <c r="J8700" s="9" t="s">
        <v>22</v>
      </c>
      <c r="K8700">
        <v>50</v>
      </c>
      <c r="L8700">
        <v>0</v>
      </c>
      <c r="M8700">
        <v>0</v>
      </c>
      <c r="N8700" s="11">
        <f>VLOOKUP(AA_SIPARIS_SATINALMA_RAPORU_YENI_123_22112023[[#This Row],[STOK_KODU]],AA_KUMULATIF_STOK_RAPORU_123_BURAK_TD[],3,0)</f>
        <v>34</v>
      </c>
      <c r="O8700" s="5">
        <v>35</v>
      </c>
      <c r="P8700" s="1">
        <v>1750</v>
      </c>
      <c r="Q8700" s="1">
        <v>50.293300000000002</v>
      </c>
      <c r="R8700" s="6">
        <v>0.7</v>
      </c>
      <c r="S8700" s="2" t="str">
        <f>IFERROR(#REF!/AA_SIPARIS_SATINALMA_RAPORU_YENI_123_22112023[[#This Row],[SIPARIS_EUR_KURU]],"")</f>
        <v/>
      </c>
      <c r="T8700" s="1">
        <v>35</v>
      </c>
      <c r="U8700" s="1">
        <v>1750</v>
      </c>
      <c r="V8700" s="2">
        <v>34.854799999999997</v>
      </c>
      <c r="W8700" s="12" t="s">
        <v>29</v>
      </c>
      <c r="X8700" s="4">
        <v>0</v>
      </c>
      <c r="Y8700" s="3">
        <v>1750</v>
      </c>
      <c r="Z8700" s="9" t="s">
        <v>16</v>
      </c>
    </row>
    <row r="8701" spans="1:26" x14ac:dyDescent="0.25">
      <c r="A8701">
        <v>2025</v>
      </c>
      <c r="B8701">
        <v>12</v>
      </c>
      <c r="C8701" s="7">
        <v>45994</v>
      </c>
      <c r="D8701" s="9" t="s">
        <v>305</v>
      </c>
      <c r="E8701" s="9" t="s">
        <v>306</v>
      </c>
      <c r="F8701" s="9" t="s">
        <v>8197</v>
      </c>
      <c r="G8701" s="9" t="s">
        <v>11493</v>
      </c>
      <c r="H8701" s="9" t="s">
        <v>55</v>
      </c>
      <c r="I8701">
        <v>50</v>
      </c>
      <c r="J8701" s="9" t="s">
        <v>22</v>
      </c>
      <c r="K8701">
        <v>50</v>
      </c>
      <c r="L8701">
        <v>0</v>
      </c>
      <c r="M8701">
        <v>0</v>
      </c>
      <c r="N8701" s="11">
        <f>VLOOKUP(AA_SIPARIS_SATINALMA_RAPORU_YENI_123_22112023[[#This Row],[STOK_KODU]],AA_KUMULATIF_STOK_RAPORU_123_BURAK_TD[],3,0)</f>
        <v>48</v>
      </c>
      <c r="O8701" s="5">
        <v>35</v>
      </c>
      <c r="P8701" s="1">
        <v>1750</v>
      </c>
      <c r="Q8701" s="1">
        <v>49.1783</v>
      </c>
      <c r="R8701" s="6">
        <v>0.71</v>
      </c>
      <c r="S8701" s="2" t="str">
        <f>IFERROR(#REF!/AA_SIPARIS_SATINALMA_RAPORU_YENI_123_22112023[[#This Row],[SIPARIS_EUR_KURU]],"")</f>
        <v/>
      </c>
      <c r="T8701" s="1">
        <v>35</v>
      </c>
      <c r="U8701" s="1">
        <v>1750</v>
      </c>
      <c r="V8701" s="2">
        <v>35.3581</v>
      </c>
      <c r="W8701" s="12" t="s">
        <v>29</v>
      </c>
      <c r="X8701" s="4">
        <v>0</v>
      </c>
      <c r="Y8701" s="3">
        <v>1750</v>
      </c>
      <c r="Z8701" s="9" t="s">
        <v>16</v>
      </c>
    </row>
    <row r="8702" spans="1:26" x14ac:dyDescent="0.25">
      <c r="A8702">
        <v>2025</v>
      </c>
      <c r="B8702">
        <v>11</v>
      </c>
      <c r="C8702" s="7">
        <v>45985</v>
      </c>
      <c r="D8702" s="9" t="s">
        <v>130</v>
      </c>
      <c r="E8702" s="9" t="s">
        <v>131</v>
      </c>
      <c r="F8702" s="9" t="s">
        <v>132</v>
      </c>
      <c r="G8702" s="9" t="s">
        <v>133</v>
      </c>
      <c r="H8702" s="9" t="s">
        <v>55</v>
      </c>
      <c r="I8702">
        <v>50</v>
      </c>
      <c r="J8702" s="9" t="s">
        <v>68</v>
      </c>
      <c r="K8702">
        <v>50</v>
      </c>
      <c r="L8702">
        <v>0</v>
      </c>
      <c r="M8702">
        <v>0</v>
      </c>
      <c r="N8702" s="11">
        <f>VLOOKUP(AA_SIPARIS_SATINALMA_RAPORU_YENI_123_22112023[[#This Row],[STOK_KODU]],AA_KUMULATIF_STOK_RAPORU_123_BURAK_TD[],3,0)</f>
        <v>110</v>
      </c>
      <c r="O8702" s="5">
        <v>35</v>
      </c>
      <c r="P8702" s="1">
        <v>1750</v>
      </c>
      <c r="Q8702" s="1">
        <v>48.747199999999999</v>
      </c>
      <c r="R8702" s="6">
        <v>0.72</v>
      </c>
      <c r="S8702" s="2" t="str">
        <f>IFERROR(#REF!/AA_SIPARIS_SATINALMA_RAPORU_YENI_123_22112023[[#This Row],[SIPARIS_EUR_KURU]],"")</f>
        <v/>
      </c>
      <c r="T8702" s="1">
        <v>35</v>
      </c>
      <c r="U8702" s="1">
        <v>1750</v>
      </c>
      <c r="V8702" s="2">
        <v>35.825899999999997</v>
      </c>
      <c r="W8702" s="12" t="s">
        <v>29</v>
      </c>
      <c r="X8702" s="4">
        <v>0</v>
      </c>
      <c r="Y8702" s="3">
        <v>1750</v>
      </c>
      <c r="Z8702" s="9" t="s">
        <v>16</v>
      </c>
    </row>
    <row r="8703" spans="1:26" x14ac:dyDescent="0.25">
      <c r="A8703">
        <v>2025</v>
      </c>
      <c r="B8703">
        <v>11</v>
      </c>
      <c r="C8703" s="7">
        <v>45979</v>
      </c>
      <c r="D8703" s="9" t="s">
        <v>1359</v>
      </c>
      <c r="E8703" s="9" t="s">
        <v>1360</v>
      </c>
      <c r="F8703" s="9" t="s">
        <v>309</v>
      </c>
      <c r="G8703" s="9" t="s">
        <v>310</v>
      </c>
      <c r="H8703" s="9" t="s">
        <v>55</v>
      </c>
      <c r="I8703">
        <v>30</v>
      </c>
      <c r="J8703" s="9" t="s">
        <v>22</v>
      </c>
      <c r="K8703">
        <v>30</v>
      </c>
      <c r="L8703">
        <v>0</v>
      </c>
      <c r="M8703">
        <v>0</v>
      </c>
      <c r="N8703" s="11">
        <f>VLOOKUP(AA_SIPARIS_SATINALMA_RAPORU_YENI_123_22112023[[#This Row],[STOK_KODU]],AA_KUMULATIF_STOK_RAPORU_123_BURAK_TD[],3,0)</f>
        <v>32</v>
      </c>
      <c r="O8703" s="5">
        <v>58.333333000000003</v>
      </c>
      <c r="P8703" s="1">
        <v>1750</v>
      </c>
      <c r="Q8703" s="1">
        <v>49.031599999999997</v>
      </c>
      <c r="R8703" s="6">
        <v>1.19</v>
      </c>
      <c r="S8703" s="2" t="str">
        <f>IFERROR(#REF!/AA_SIPARIS_SATINALMA_RAPORU_YENI_123_22112023[[#This Row],[SIPARIS_EUR_KURU]],"")</f>
        <v/>
      </c>
      <c r="T8703" s="1">
        <v>58.333333333333336</v>
      </c>
      <c r="U8703" s="1">
        <v>1750</v>
      </c>
      <c r="V8703" s="2">
        <v>35.729199999999999</v>
      </c>
      <c r="W8703" s="12" t="s">
        <v>29</v>
      </c>
      <c r="X8703" s="4">
        <v>0</v>
      </c>
      <c r="Y8703" s="3">
        <v>1750</v>
      </c>
      <c r="Z8703" s="9" t="s">
        <v>16</v>
      </c>
    </row>
    <row r="8704" spans="1:26" x14ac:dyDescent="0.25">
      <c r="A8704">
        <v>2025</v>
      </c>
      <c r="B8704">
        <v>11</v>
      </c>
      <c r="C8704" s="7">
        <v>45979</v>
      </c>
      <c r="D8704" s="9" t="s">
        <v>1359</v>
      </c>
      <c r="E8704" s="9" t="s">
        <v>1360</v>
      </c>
      <c r="F8704" s="9" t="s">
        <v>576</v>
      </c>
      <c r="G8704" s="9" t="s">
        <v>577</v>
      </c>
      <c r="H8704" s="9" t="s">
        <v>97</v>
      </c>
      <c r="I8704">
        <v>30</v>
      </c>
      <c r="J8704" s="9" t="s">
        <v>22</v>
      </c>
      <c r="K8704">
        <v>30</v>
      </c>
      <c r="L8704">
        <v>0</v>
      </c>
      <c r="M8704">
        <v>0</v>
      </c>
      <c r="N8704" s="11">
        <f>VLOOKUP(AA_SIPARIS_SATINALMA_RAPORU_YENI_123_22112023[[#This Row],[STOK_KODU]],AA_KUMULATIF_STOK_RAPORU_123_BURAK_TD[],3,0)</f>
        <v>13</v>
      </c>
      <c r="O8704" s="5">
        <v>58.3333333</v>
      </c>
      <c r="P8704" s="1">
        <v>1750</v>
      </c>
      <c r="Q8704" s="1">
        <v>49.031599999999997</v>
      </c>
      <c r="R8704" s="6">
        <v>1.19</v>
      </c>
      <c r="S8704" s="2" t="str">
        <f>IFERROR(#REF!/AA_SIPARIS_SATINALMA_RAPORU_YENI_123_22112023[[#This Row],[SIPARIS_EUR_KURU]],"")</f>
        <v/>
      </c>
      <c r="T8704" s="1">
        <v>58.333333333333336</v>
      </c>
      <c r="U8704" s="1">
        <v>1750</v>
      </c>
      <c r="V8704" s="2">
        <v>35.899500000000003</v>
      </c>
      <c r="W8704" s="12" t="s">
        <v>29</v>
      </c>
      <c r="X8704" s="4">
        <v>0</v>
      </c>
      <c r="Y8704" s="3">
        <v>1750</v>
      </c>
      <c r="Z8704" s="9" t="s">
        <v>16</v>
      </c>
    </row>
    <row r="8705" spans="1:26" x14ac:dyDescent="0.25">
      <c r="A8705">
        <v>2025</v>
      </c>
      <c r="B8705">
        <v>9</v>
      </c>
      <c r="C8705" s="7">
        <v>45908</v>
      </c>
      <c r="D8705" s="9" t="s">
        <v>441</v>
      </c>
      <c r="E8705" s="9" t="s">
        <v>442</v>
      </c>
      <c r="F8705" s="9" t="s">
        <v>1412</v>
      </c>
      <c r="G8705" s="9" t="s">
        <v>1413</v>
      </c>
      <c r="H8705" s="9" t="s">
        <v>55</v>
      </c>
      <c r="I8705">
        <v>50</v>
      </c>
      <c r="J8705" s="9" t="s">
        <v>22</v>
      </c>
      <c r="K8705">
        <v>50</v>
      </c>
      <c r="L8705">
        <v>0</v>
      </c>
      <c r="M8705">
        <v>0</v>
      </c>
      <c r="N8705" s="11">
        <f>VLOOKUP(AA_SIPARIS_SATINALMA_RAPORU_YENI_123_22112023[[#This Row],[STOK_KODU]],AA_KUMULATIF_STOK_RAPORU_123_BURAK_TD[],3,0)</f>
        <v>34</v>
      </c>
      <c r="O8705" s="5">
        <v>35</v>
      </c>
      <c r="P8705" s="1">
        <v>1750</v>
      </c>
      <c r="Q8705" s="1">
        <v>48.013300000000001</v>
      </c>
      <c r="R8705" s="6">
        <v>0.73</v>
      </c>
      <c r="S8705" s="2" t="str">
        <f>IFERROR(#REF!/AA_SIPARIS_SATINALMA_RAPORU_YENI_123_22112023[[#This Row],[SIPARIS_EUR_KURU]],"")</f>
        <v/>
      </c>
      <c r="T8705" s="1">
        <v>35</v>
      </c>
      <c r="U8705" s="1">
        <v>1750</v>
      </c>
      <c r="V8705" s="2">
        <v>36.294600000000003</v>
      </c>
      <c r="W8705" s="12" t="s">
        <v>29</v>
      </c>
      <c r="X8705" s="4">
        <v>0</v>
      </c>
      <c r="Y8705" s="3">
        <v>1750</v>
      </c>
      <c r="Z8705" s="9" t="s">
        <v>16</v>
      </c>
    </row>
    <row r="8706" spans="1:26" x14ac:dyDescent="0.25">
      <c r="A8706">
        <v>2025</v>
      </c>
      <c r="B8706">
        <v>4</v>
      </c>
      <c r="C8706" s="7">
        <v>45750</v>
      </c>
      <c r="D8706" s="9" t="s">
        <v>130</v>
      </c>
      <c r="E8706" s="9" t="s">
        <v>131</v>
      </c>
      <c r="F8706" s="9" t="s">
        <v>8808</v>
      </c>
      <c r="G8706" s="9" t="s">
        <v>8809</v>
      </c>
      <c r="H8706" s="9" t="s">
        <v>97</v>
      </c>
      <c r="I8706">
        <v>250</v>
      </c>
      <c r="J8706" s="9" t="s">
        <v>22</v>
      </c>
      <c r="K8706">
        <v>250</v>
      </c>
      <c r="L8706">
        <v>0</v>
      </c>
      <c r="M8706">
        <v>0</v>
      </c>
      <c r="N8706" s="11">
        <f>VLOOKUP(AA_SIPARIS_SATINALMA_RAPORU_YENI_123_22112023[[#This Row],[STOK_KODU]],AA_KUMULATIF_STOK_RAPORU_123_BURAK_TD[],3,0)</f>
        <v>172</v>
      </c>
      <c r="O8706" s="5">
        <v>7</v>
      </c>
      <c r="P8706" s="1">
        <v>1750</v>
      </c>
      <c r="Q8706" s="1">
        <v>40.874600000000001</v>
      </c>
      <c r="R8706" s="6">
        <v>0.17</v>
      </c>
      <c r="S8706" s="2" t="str">
        <f>IFERROR(#REF!/AA_SIPARIS_SATINALMA_RAPORU_YENI_123_22112023[[#This Row],[SIPARIS_EUR_KURU]],"")</f>
        <v/>
      </c>
      <c r="T8706" s="1">
        <v>7</v>
      </c>
      <c r="U8706" s="1">
        <v>1750</v>
      </c>
      <c r="V8706" s="2">
        <v>40.462800000000001</v>
      </c>
      <c r="W8706" s="12" t="s">
        <v>29</v>
      </c>
      <c r="X8706" s="4">
        <v>0</v>
      </c>
      <c r="Y8706" s="3">
        <v>1750</v>
      </c>
      <c r="Z8706" s="9" t="s">
        <v>16</v>
      </c>
    </row>
    <row r="8707" spans="1:26" x14ac:dyDescent="0.25">
      <c r="A8707">
        <v>2025</v>
      </c>
      <c r="B8707">
        <v>4</v>
      </c>
      <c r="C8707" s="7">
        <v>45749</v>
      </c>
      <c r="D8707" s="9" t="s">
        <v>305</v>
      </c>
      <c r="E8707" s="9" t="s">
        <v>306</v>
      </c>
      <c r="F8707" s="9" t="s">
        <v>1152</v>
      </c>
      <c r="G8707" s="9" t="s">
        <v>1153</v>
      </c>
      <c r="H8707" s="9" t="s">
        <v>55</v>
      </c>
      <c r="I8707">
        <v>7</v>
      </c>
      <c r="J8707" s="9" t="s">
        <v>22</v>
      </c>
      <c r="K8707">
        <v>7</v>
      </c>
      <c r="L8707">
        <v>0</v>
      </c>
      <c r="M8707">
        <v>0</v>
      </c>
      <c r="N8707" s="11">
        <f>VLOOKUP(AA_SIPARIS_SATINALMA_RAPORU_YENI_123_22112023[[#This Row],[STOK_KODU]],AA_KUMULATIF_STOK_RAPORU_123_BURAK_TD[],3,0)</f>
        <v>13</v>
      </c>
      <c r="O8707" s="5">
        <v>250</v>
      </c>
      <c r="P8707" s="1">
        <v>1750</v>
      </c>
      <c r="Q8707" s="1">
        <v>40.701900000000002</v>
      </c>
      <c r="R8707" s="6">
        <v>6.14</v>
      </c>
      <c r="S8707" s="2" t="str">
        <f>IFERROR(#REF!/AA_SIPARIS_SATINALMA_RAPORU_YENI_123_22112023[[#This Row],[SIPARIS_EUR_KURU]],"")</f>
        <v/>
      </c>
      <c r="T8707" s="1">
        <v>250</v>
      </c>
      <c r="U8707" s="1">
        <v>1750</v>
      </c>
      <c r="V8707" s="2">
        <v>42.011600000000001</v>
      </c>
      <c r="W8707" s="12" t="s">
        <v>29</v>
      </c>
      <c r="X8707" s="4">
        <v>0</v>
      </c>
      <c r="Y8707" s="3">
        <v>1750</v>
      </c>
      <c r="Z8707" s="9" t="s">
        <v>16</v>
      </c>
    </row>
    <row r="8708" spans="1:26" x14ac:dyDescent="0.25">
      <c r="A8708">
        <v>2025</v>
      </c>
      <c r="B8708">
        <v>3</v>
      </c>
      <c r="C8708" s="7">
        <v>45733</v>
      </c>
      <c r="D8708" s="9" t="s">
        <v>10200</v>
      </c>
      <c r="E8708" s="9" t="s">
        <v>10201</v>
      </c>
      <c r="F8708" s="9" t="s">
        <v>10335</v>
      </c>
      <c r="G8708" s="9" t="s">
        <v>10336</v>
      </c>
      <c r="H8708" s="9" t="s">
        <v>28</v>
      </c>
      <c r="I8708">
        <v>500</v>
      </c>
      <c r="J8708" s="9" t="s">
        <v>22</v>
      </c>
      <c r="K8708">
        <v>500</v>
      </c>
      <c r="L8708">
        <v>0</v>
      </c>
      <c r="M8708">
        <v>0</v>
      </c>
      <c r="N8708" s="11">
        <f>VLOOKUP(AA_SIPARIS_SATINALMA_RAPORU_YENI_123_22112023[[#This Row],[STOK_KODU]],AA_KUMULATIF_STOK_RAPORU_123_BURAK_TD[],3,0)</f>
        <v>434</v>
      </c>
      <c r="O8708" s="5">
        <v>3.5</v>
      </c>
      <c r="P8708" s="1">
        <v>1750</v>
      </c>
      <c r="Q8708" s="1">
        <v>39.6843</v>
      </c>
      <c r="R8708" s="6">
        <v>0.09</v>
      </c>
      <c r="S8708" s="2" t="str">
        <f>IFERROR(#REF!/AA_SIPARIS_SATINALMA_RAPORU_YENI_123_22112023[[#This Row],[SIPARIS_EUR_KURU]],"")</f>
        <v/>
      </c>
      <c r="T8708" s="1">
        <v>3.5</v>
      </c>
      <c r="U8708" s="1">
        <v>1750</v>
      </c>
      <c r="V8708" s="2">
        <v>42.484499999999997</v>
      </c>
      <c r="W8708" s="12" t="s">
        <v>29</v>
      </c>
      <c r="X8708" s="4">
        <v>0</v>
      </c>
      <c r="Y8708" s="3">
        <v>1750</v>
      </c>
      <c r="Z8708" s="9" t="s">
        <v>16</v>
      </c>
    </row>
    <row r="8709" spans="1:26" x14ac:dyDescent="0.25">
      <c r="A8709">
        <v>2025</v>
      </c>
      <c r="B8709">
        <v>3</v>
      </c>
      <c r="C8709" s="7">
        <v>45733</v>
      </c>
      <c r="D8709" s="9" t="s">
        <v>728</v>
      </c>
      <c r="E8709" s="9" t="s">
        <v>729</v>
      </c>
      <c r="F8709" s="9" t="s">
        <v>10607</v>
      </c>
      <c r="G8709" s="9" t="s">
        <v>10608</v>
      </c>
      <c r="H8709" s="9" t="s">
        <v>97</v>
      </c>
      <c r="I8709">
        <v>5</v>
      </c>
      <c r="J8709" s="9" t="s">
        <v>22</v>
      </c>
      <c r="K8709">
        <v>5</v>
      </c>
      <c r="L8709">
        <v>0</v>
      </c>
      <c r="M8709">
        <v>0</v>
      </c>
      <c r="N8709" s="11">
        <f>VLOOKUP(AA_SIPARIS_SATINALMA_RAPORU_YENI_123_22112023[[#This Row],[STOK_KODU]],AA_KUMULATIF_STOK_RAPORU_123_BURAK_TD[],3,0)</f>
        <v>3</v>
      </c>
      <c r="O8709" s="5">
        <v>350</v>
      </c>
      <c r="P8709" s="1">
        <v>1750</v>
      </c>
      <c r="Q8709" s="1">
        <v>39.6843</v>
      </c>
      <c r="R8709" s="6">
        <v>8.82</v>
      </c>
      <c r="S8709" s="2" t="str">
        <f>IFERROR(#REF!/AA_SIPARIS_SATINALMA_RAPORU_YENI_123_22112023[[#This Row],[SIPARIS_EUR_KURU]],"")</f>
        <v/>
      </c>
      <c r="T8709" s="1">
        <v>350</v>
      </c>
      <c r="U8709" s="1">
        <v>1750</v>
      </c>
      <c r="V8709" s="2">
        <v>42.248699999999999</v>
      </c>
      <c r="W8709" s="12" t="s">
        <v>29</v>
      </c>
      <c r="X8709" s="4">
        <v>0</v>
      </c>
      <c r="Y8709" s="3">
        <v>1750</v>
      </c>
      <c r="Z8709" s="9" t="s">
        <v>16</v>
      </c>
    </row>
    <row r="8710" spans="1:26" x14ac:dyDescent="0.25">
      <c r="A8710">
        <v>2025</v>
      </c>
      <c r="B8710">
        <v>3</v>
      </c>
      <c r="C8710" s="7">
        <v>45733</v>
      </c>
      <c r="D8710" s="9" t="s">
        <v>728</v>
      </c>
      <c r="E8710" s="9" t="s">
        <v>729</v>
      </c>
      <c r="F8710" s="9" t="s">
        <v>10609</v>
      </c>
      <c r="G8710" s="9" t="s">
        <v>10610</v>
      </c>
      <c r="H8710" s="9" t="s">
        <v>97</v>
      </c>
      <c r="I8710">
        <v>5</v>
      </c>
      <c r="J8710" s="9" t="s">
        <v>22</v>
      </c>
      <c r="K8710">
        <v>5</v>
      </c>
      <c r="L8710">
        <v>0</v>
      </c>
      <c r="M8710">
        <v>0</v>
      </c>
      <c r="N8710" s="11">
        <f>VLOOKUP(AA_SIPARIS_SATINALMA_RAPORU_YENI_123_22112023[[#This Row],[STOK_KODU]],AA_KUMULATIF_STOK_RAPORU_123_BURAK_TD[],3,0)</f>
        <v>8</v>
      </c>
      <c r="O8710" s="5">
        <v>350</v>
      </c>
      <c r="P8710" s="1">
        <v>1750</v>
      </c>
      <c r="Q8710" s="1">
        <v>39.6843</v>
      </c>
      <c r="R8710" s="6">
        <v>8.82</v>
      </c>
      <c r="S8710" s="2" t="str">
        <f>IFERROR(#REF!/AA_SIPARIS_SATINALMA_RAPORU_YENI_123_22112023[[#This Row],[SIPARIS_EUR_KURU]],"")</f>
        <v/>
      </c>
      <c r="T8710" s="1">
        <v>350</v>
      </c>
      <c r="U8710" s="1">
        <v>1750</v>
      </c>
      <c r="V8710" s="2">
        <v>42.248699999999999</v>
      </c>
      <c r="W8710" s="12" t="s">
        <v>29</v>
      </c>
      <c r="X8710" s="4">
        <v>0</v>
      </c>
      <c r="Y8710" s="3">
        <v>1750</v>
      </c>
      <c r="Z8710" s="9" t="s">
        <v>16</v>
      </c>
    </row>
    <row r="8711" spans="1:26" x14ac:dyDescent="0.25">
      <c r="A8711">
        <v>2025</v>
      </c>
      <c r="B8711">
        <v>3</v>
      </c>
      <c r="C8711" s="7">
        <v>45733</v>
      </c>
      <c r="D8711" s="9" t="s">
        <v>728</v>
      </c>
      <c r="E8711" s="9" t="s">
        <v>729</v>
      </c>
      <c r="F8711" s="9" t="s">
        <v>10611</v>
      </c>
      <c r="G8711" s="9" t="s">
        <v>10612</v>
      </c>
      <c r="H8711" s="9" t="s">
        <v>97</v>
      </c>
      <c r="I8711">
        <v>5</v>
      </c>
      <c r="J8711" s="9" t="s">
        <v>22</v>
      </c>
      <c r="K8711">
        <v>5</v>
      </c>
      <c r="L8711">
        <v>0</v>
      </c>
      <c r="M8711">
        <v>0</v>
      </c>
      <c r="N8711" s="11">
        <f>VLOOKUP(AA_SIPARIS_SATINALMA_RAPORU_YENI_123_22112023[[#This Row],[STOK_KODU]],AA_KUMULATIF_STOK_RAPORU_123_BURAK_TD[],3,0)</f>
        <v>3</v>
      </c>
      <c r="O8711" s="5">
        <v>350</v>
      </c>
      <c r="P8711" s="1">
        <v>1750</v>
      </c>
      <c r="Q8711" s="1">
        <v>39.6843</v>
      </c>
      <c r="R8711" s="6">
        <v>8.82</v>
      </c>
      <c r="S8711" s="2" t="str">
        <f>IFERROR(#REF!/AA_SIPARIS_SATINALMA_RAPORU_YENI_123_22112023[[#This Row],[SIPARIS_EUR_KURU]],"")</f>
        <v/>
      </c>
      <c r="T8711" s="1">
        <v>350</v>
      </c>
      <c r="U8711" s="1">
        <v>1750</v>
      </c>
      <c r="V8711" s="2">
        <v>42.248699999999999</v>
      </c>
      <c r="W8711" s="12" t="s">
        <v>29</v>
      </c>
      <c r="X8711" s="4">
        <v>0</v>
      </c>
      <c r="Y8711" s="3">
        <v>1750</v>
      </c>
      <c r="Z8711" s="9" t="s">
        <v>16</v>
      </c>
    </row>
    <row r="8712" spans="1:26" x14ac:dyDescent="0.25">
      <c r="A8712">
        <v>2024</v>
      </c>
      <c r="B8712">
        <v>11</v>
      </c>
      <c r="C8712" s="7">
        <v>45604</v>
      </c>
      <c r="D8712" s="9" t="s">
        <v>24</v>
      </c>
      <c r="E8712" s="9" t="s">
        <v>25</v>
      </c>
      <c r="F8712" s="9" t="s">
        <v>248</v>
      </c>
      <c r="G8712" s="9" t="s">
        <v>249</v>
      </c>
      <c r="H8712" s="9" t="s">
        <v>28</v>
      </c>
      <c r="I8712">
        <v>1</v>
      </c>
      <c r="J8712" s="9" t="s">
        <v>22</v>
      </c>
      <c r="K8712">
        <v>1</v>
      </c>
      <c r="L8712">
        <v>0</v>
      </c>
      <c r="M8712">
        <v>0</v>
      </c>
      <c r="N8712" s="11">
        <f>VLOOKUP(AA_SIPARIS_SATINALMA_RAPORU_YENI_123_22112023[[#This Row],[STOK_KODU]],AA_KUMULATIF_STOK_RAPORU_123_BURAK_TD[],3,0)</f>
        <v>0</v>
      </c>
      <c r="O8712" s="5">
        <v>1750</v>
      </c>
      <c r="P8712" s="1">
        <v>1750</v>
      </c>
      <c r="Q8712" s="1">
        <v>36.757599999999996</v>
      </c>
      <c r="R8712" s="6">
        <v>25.79</v>
      </c>
      <c r="S8712" s="2" t="str">
        <f>IFERROR(#REF!/AA_SIPARIS_SATINALMA_RAPORU_YENI_123_22112023[[#This Row],[SIPARIS_EUR_KURU]],"")</f>
        <v/>
      </c>
      <c r="T8712" s="1">
        <v>947.92</v>
      </c>
      <c r="U8712" s="1">
        <v>947.92</v>
      </c>
      <c r="V8712" s="2">
        <v>25.818000000000001</v>
      </c>
      <c r="W8712" s="12" t="s">
        <v>29</v>
      </c>
      <c r="X8712" s="4">
        <v>0</v>
      </c>
      <c r="Y8712" s="3">
        <v>947.92</v>
      </c>
      <c r="Z8712" s="9" t="s">
        <v>16</v>
      </c>
    </row>
    <row r="8713" spans="1:26" x14ac:dyDescent="0.25">
      <c r="A8713">
        <v>2024</v>
      </c>
      <c r="B8713">
        <v>9</v>
      </c>
      <c r="C8713" s="7">
        <v>45561</v>
      </c>
      <c r="D8713" s="9" t="s">
        <v>24</v>
      </c>
      <c r="E8713" s="9" t="s">
        <v>25</v>
      </c>
      <c r="F8713" s="9" t="s">
        <v>248</v>
      </c>
      <c r="G8713" s="9" t="s">
        <v>249</v>
      </c>
      <c r="H8713" s="9" t="s">
        <v>28</v>
      </c>
      <c r="I8713">
        <v>1</v>
      </c>
      <c r="J8713" s="9" t="s">
        <v>22</v>
      </c>
      <c r="K8713">
        <v>1</v>
      </c>
      <c r="L8713">
        <v>0</v>
      </c>
      <c r="M8713">
        <v>0</v>
      </c>
      <c r="N8713" s="11">
        <f>VLOOKUP(AA_SIPARIS_SATINALMA_RAPORU_YENI_123_22112023[[#This Row],[STOK_KODU]],AA_KUMULATIF_STOK_RAPORU_123_BURAK_TD[],3,0)</f>
        <v>0</v>
      </c>
      <c r="O8713" s="5">
        <v>1750</v>
      </c>
      <c r="P8713" s="1">
        <v>1750</v>
      </c>
      <c r="Q8713" s="1">
        <v>38.142600000000002</v>
      </c>
      <c r="R8713" s="6">
        <v>24.85</v>
      </c>
      <c r="S8713" s="2" t="str">
        <f>IFERROR(#REF!/AA_SIPARIS_SATINALMA_RAPORU_YENI_123_22112023[[#This Row],[SIPARIS_EUR_KURU]],"")</f>
        <v/>
      </c>
      <c r="T8713" s="1">
        <v>947.92</v>
      </c>
      <c r="U8713" s="1">
        <v>947.92</v>
      </c>
      <c r="V8713" s="2">
        <v>24.833300000000001</v>
      </c>
      <c r="W8713" s="12" t="s">
        <v>29</v>
      </c>
      <c r="X8713" s="4">
        <v>0</v>
      </c>
      <c r="Y8713" s="3">
        <v>947.92</v>
      </c>
      <c r="Z8713" s="9" t="s">
        <v>16</v>
      </c>
    </row>
    <row r="8714" spans="1:26" x14ac:dyDescent="0.25">
      <c r="A8714">
        <v>2024</v>
      </c>
      <c r="B8714">
        <v>9</v>
      </c>
      <c r="C8714" s="7">
        <v>45538</v>
      </c>
      <c r="D8714" s="9" t="s">
        <v>24</v>
      </c>
      <c r="E8714" s="9" t="s">
        <v>25</v>
      </c>
      <c r="F8714" s="9" t="s">
        <v>248</v>
      </c>
      <c r="G8714" s="9" t="s">
        <v>249</v>
      </c>
      <c r="H8714" s="9" t="s">
        <v>28</v>
      </c>
      <c r="I8714">
        <v>1</v>
      </c>
      <c r="J8714" s="9" t="s">
        <v>22</v>
      </c>
      <c r="K8714">
        <v>1</v>
      </c>
      <c r="L8714">
        <v>0</v>
      </c>
      <c r="M8714">
        <v>0</v>
      </c>
      <c r="N8714" s="11">
        <f>VLOOKUP(AA_SIPARIS_SATINALMA_RAPORU_YENI_123_22112023[[#This Row],[STOK_KODU]],AA_KUMULATIF_STOK_RAPORU_123_BURAK_TD[],3,0)</f>
        <v>0</v>
      </c>
      <c r="O8714" s="5">
        <v>1750</v>
      </c>
      <c r="P8714" s="1">
        <v>1750</v>
      </c>
      <c r="Q8714" s="1">
        <v>37.534599999999998</v>
      </c>
      <c r="R8714" s="6">
        <v>25.25</v>
      </c>
      <c r="S8714" s="2" t="str">
        <f>IFERROR(#REF!/AA_SIPARIS_SATINALMA_RAPORU_YENI_123_22112023[[#This Row],[SIPARIS_EUR_KURU]],"")</f>
        <v/>
      </c>
      <c r="T8714" s="1">
        <v>947.92</v>
      </c>
      <c r="U8714" s="1">
        <v>947.92</v>
      </c>
      <c r="V8714" s="2">
        <v>25.323699999999999</v>
      </c>
      <c r="W8714" s="12" t="s">
        <v>29</v>
      </c>
      <c r="X8714" s="4">
        <v>0</v>
      </c>
      <c r="Y8714" s="3">
        <v>947.92</v>
      </c>
      <c r="Z8714" s="9" t="s">
        <v>16</v>
      </c>
    </row>
    <row r="8715" spans="1:26" x14ac:dyDescent="0.25">
      <c r="A8715">
        <v>2024</v>
      </c>
      <c r="B8715">
        <v>6</v>
      </c>
      <c r="C8715" s="7">
        <v>45468</v>
      </c>
      <c r="D8715" s="9" t="s">
        <v>130</v>
      </c>
      <c r="E8715" s="9" t="s">
        <v>131</v>
      </c>
      <c r="F8715" s="9" t="s">
        <v>779</v>
      </c>
      <c r="G8715" s="9" t="s">
        <v>780</v>
      </c>
      <c r="H8715" s="9" t="s">
        <v>55</v>
      </c>
      <c r="I8715">
        <v>35</v>
      </c>
      <c r="J8715" s="9" t="s">
        <v>22</v>
      </c>
      <c r="K8715">
        <v>55</v>
      </c>
      <c r="L8715">
        <v>0</v>
      </c>
      <c r="M8715">
        <v>0</v>
      </c>
      <c r="N8715" s="11">
        <f>VLOOKUP(AA_SIPARIS_SATINALMA_RAPORU_YENI_123_22112023[[#This Row],[STOK_KODU]],AA_KUMULATIF_STOK_RAPORU_123_BURAK_TD[],3,0)</f>
        <v>30.000000000000028</v>
      </c>
      <c r="O8715" s="5">
        <v>50</v>
      </c>
      <c r="P8715" s="1">
        <v>1750</v>
      </c>
      <c r="Q8715" s="1"/>
      <c r="R8715" s="6"/>
      <c r="S8715" s="2" t="str">
        <f>IFERROR(#REF!/AA_SIPARIS_SATINALMA_RAPORU_YENI_123_22112023[[#This Row],[SIPARIS_EUR_KURU]],"")</f>
        <v/>
      </c>
      <c r="T8715" s="1">
        <v>50</v>
      </c>
      <c r="U8715" s="1">
        <v>3510</v>
      </c>
      <c r="V8715" s="2">
        <v>50.034500000000001</v>
      </c>
      <c r="W8715" s="12" t="s">
        <v>29</v>
      </c>
      <c r="X8715" s="4">
        <v>0</v>
      </c>
      <c r="Y8715" s="3">
        <v>1750</v>
      </c>
      <c r="Z8715" s="9" t="s">
        <v>16</v>
      </c>
    </row>
    <row r="8716" spans="1:26" x14ac:dyDescent="0.25">
      <c r="A8716">
        <v>2024</v>
      </c>
      <c r="B8716">
        <v>5</v>
      </c>
      <c r="C8716" s="7">
        <v>45414</v>
      </c>
      <c r="D8716" s="9" t="s">
        <v>305</v>
      </c>
      <c r="E8716" s="9" t="s">
        <v>306</v>
      </c>
      <c r="F8716" s="9" t="s">
        <v>325</v>
      </c>
      <c r="G8716" s="9" t="s">
        <v>326</v>
      </c>
      <c r="H8716" s="9" t="s">
        <v>55</v>
      </c>
      <c r="I8716">
        <v>35</v>
      </c>
      <c r="J8716" s="9" t="s">
        <v>22</v>
      </c>
      <c r="K8716">
        <v>85</v>
      </c>
      <c r="L8716">
        <v>0</v>
      </c>
      <c r="M8716">
        <v>0</v>
      </c>
      <c r="N8716" s="11">
        <f>VLOOKUP(AA_SIPARIS_SATINALMA_RAPORU_YENI_123_22112023[[#This Row],[STOK_KODU]],AA_KUMULATIF_STOK_RAPORU_123_BURAK_TD[],3,0)</f>
        <v>30</v>
      </c>
      <c r="O8716" s="5">
        <v>50</v>
      </c>
      <c r="P8716" s="1">
        <v>1750</v>
      </c>
      <c r="Q8716" s="1">
        <v>34.622999999999998</v>
      </c>
      <c r="R8716" s="6">
        <v>1.44</v>
      </c>
      <c r="S8716" s="2" t="str">
        <f>IFERROR(#REF!/AA_SIPARIS_SATINALMA_RAPORU_YENI_123_22112023[[#This Row],[SIPARIS_EUR_KURU]],"")</f>
        <v/>
      </c>
      <c r="T8716" s="1">
        <v>50</v>
      </c>
      <c r="U8716" s="1">
        <v>4250</v>
      </c>
      <c r="V8716" s="2">
        <v>50.5291</v>
      </c>
      <c r="W8716" s="12" t="s">
        <v>29</v>
      </c>
      <c r="X8716" s="4">
        <v>0</v>
      </c>
      <c r="Y8716" s="3">
        <v>1750</v>
      </c>
      <c r="Z8716" s="9" t="s">
        <v>16</v>
      </c>
    </row>
    <row r="8717" spans="1:26" x14ac:dyDescent="0.25">
      <c r="A8717">
        <v>2024</v>
      </c>
      <c r="B8717">
        <v>4</v>
      </c>
      <c r="C8717" s="7">
        <v>45386</v>
      </c>
      <c r="D8717" s="9" t="s">
        <v>392</v>
      </c>
      <c r="E8717" s="9" t="s">
        <v>393</v>
      </c>
      <c r="F8717" s="9" t="s">
        <v>1826</v>
      </c>
      <c r="G8717" s="9" t="s">
        <v>1827</v>
      </c>
      <c r="H8717" s="9" t="s">
        <v>55</v>
      </c>
      <c r="I8717">
        <v>5000</v>
      </c>
      <c r="J8717" s="9" t="s">
        <v>22</v>
      </c>
      <c r="K8717">
        <v>5000</v>
      </c>
      <c r="L8717">
        <v>0</v>
      </c>
      <c r="M8717">
        <v>0</v>
      </c>
      <c r="N8717" s="11">
        <f>VLOOKUP(AA_SIPARIS_SATINALMA_RAPORU_YENI_123_22112023[[#This Row],[STOK_KODU]],AA_KUMULATIF_STOK_RAPORU_123_BURAK_TD[],3,0)</f>
        <v>950</v>
      </c>
      <c r="O8717" s="5">
        <v>0.35</v>
      </c>
      <c r="P8717" s="1">
        <v>1750</v>
      </c>
      <c r="Q8717" s="1">
        <v>34.409700000000001</v>
      </c>
      <c r="R8717" s="6">
        <v>0.01</v>
      </c>
      <c r="S8717" s="2" t="str">
        <f>IFERROR(#REF!/AA_SIPARIS_SATINALMA_RAPORU_YENI_123_22112023[[#This Row],[SIPARIS_EUR_KURU]],"")</f>
        <v/>
      </c>
      <c r="T8717" s="1">
        <v>0.35</v>
      </c>
      <c r="U8717" s="1">
        <v>1750</v>
      </c>
      <c r="V8717" s="2">
        <v>50.491900000000001</v>
      </c>
      <c r="W8717" s="12" t="s">
        <v>29</v>
      </c>
      <c r="X8717" s="4">
        <v>0</v>
      </c>
      <c r="Y8717" s="3">
        <v>1750</v>
      </c>
      <c r="Z8717" s="9" t="s">
        <v>16</v>
      </c>
    </row>
    <row r="8718" spans="1:26" x14ac:dyDescent="0.25">
      <c r="A8718">
        <v>2024</v>
      </c>
      <c r="B8718">
        <v>3</v>
      </c>
      <c r="C8718" s="7">
        <v>45370</v>
      </c>
      <c r="D8718" s="9" t="s">
        <v>130</v>
      </c>
      <c r="E8718" s="9" t="s">
        <v>131</v>
      </c>
      <c r="F8718" s="9" t="s">
        <v>1184</v>
      </c>
      <c r="G8718" s="9" t="s">
        <v>1185</v>
      </c>
      <c r="H8718" s="9" t="s">
        <v>55</v>
      </c>
      <c r="I8718">
        <v>10</v>
      </c>
      <c r="J8718" s="9" t="s">
        <v>22</v>
      </c>
      <c r="K8718">
        <v>10</v>
      </c>
      <c r="L8718">
        <v>0</v>
      </c>
      <c r="M8718">
        <v>0</v>
      </c>
      <c r="N8718" s="11">
        <f>VLOOKUP(AA_SIPARIS_SATINALMA_RAPORU_YENI_123_22112023[[#This Row],[STOK_KODU]],AA_KUMULATIF_STOK_RAPORU_123_BURAK_TD[],3,0)</f>
        <v>3</v>
      </c>
      <c r="O8718" s="5">
        <v>175</v>
      </c>
      <c r="P8718" s="1">
        <v>1750</v>
      </c>
      <c r="Q8718" s="1">
        <v>35.1355</v>
      </c>
      <c r="R8718" s="6">
        <v>4.9800000000000004</v>
      </c>
      <c r="S8718" s="2" t="str">
        <f>IFERROR(#REF!/AA_SIPARIS_SATINALMA_RAPORU_YENI_123_22112023[[#This Row],[SIPARIS_EUR_KURU]],"")</f>
        <v/>
      </c>
      <c r="T8718" s="1">
        <v>175</v>
      </c>
      <c r="U8718" s="1">
        <v>1750</v>
      </c>
      <c r="V8718" s="2">
        <v>49.807200000000002</v>
      </c>
      <c r="W8718" s="12" t="s">
        <v>29</v>
      </c>
      <c r="X8718" s="4">
        <v>0</v>
      </c>
      <c r="Y8718" s="3">
        <v>1750</v>
      </c>
      <c r="Z8718" s="9" t="s">
        <v>16</v>
      </c>
    </row>
    <row r="8719" spans="1:26" x14ac:dyDescent="0.25">
      <c r="A8719">
        <v>2024</v>
      </c>
      <c r="B8719">
        <v>3</v>
      </c>
      <c r="C8719" s="7">
        <v>45358</v>
      </c>
      <c r="D8719" s="9" t="s">
        <v>305</v>
      </c>
      <c r="E8719" s="9" t="s">
        <v>306</v>
      </c>
      <c r="F8719" s="9" t="s">
        <v>315</v>
      </c>
      <c r="G8719" s="9" t="s">
        <v>316</v>
      </c>
      <c r="H8719" s="9" t="s">
        <v>44</v>
      </c>
      <c r="I8719">
        <v>5</v>
      </c>
      <c r="J8719" s="9" t="s">
        <v>22</v>
      </c>
      <c r="K8719">
        <v>5</v>
      </c>
      <c r="L8719">
        <v>0</v>
      </c>
      <c r="M8719">
        <v>0</v>
      </c>
      <c r="N8719" s="11">
        <f>VLOOKUP(AA_SIPARIS_SATINALMA_RAPORU_YENI_123_22112023[[#This Row],[STOK_KODU]],AA_KUMULATIF_STOK_RAPORU_123_BURAK_TD[],3,0)</f>
        <v>6</v>
      </c>
      <c r="O8719" s="5">
        <v>350</v>
      </c>
      <c r="P8719" s="1">
        <v>1750</v>
      </c>
      <c r="Q8719" s="1">
        <v>34.418599999999998</v>
      </c>
      <c r="R8719" s="6">
        <v>10.17</v>
      </c>
      <c r="S8719" s="2" t="str">
        <f>IFERROR(#REF!/AA_SIPARIS_SATINALMA_RAPORU_YENI_123_22112023[[#This Row],[SIPARIS_EUR_KURU]],"")</f>
        <v/>
      </c>
      <c r="T8719" s="1">
        <v>350</v>
      </c>
      <c r="U8719" s="1">
        <v>1750</v>
      </c>
      <c r="V8719" s="2">
        <v>50.218400000000003</v>
      </c>
      <c r="W8719" s="12" t="s">
        <v>29</v>
      </c>
      <c r="X8719" s="4">
        <v>0</v>
      </c>
      <c r="Y8719" s="3">
        <v>1750</v>
      </c>
      <c r="Z8719" s="9" t="s">
        <v>16</v>
      </c>
    </row>
    <row r="8720" spans="1:26" x14ac:dyDescent="0.25">
      <c r="A8720">
        <v>2024</v>
      </c>
      <c r="B8720">
        <v>2</v>
      </c>
      <c r="C8720" s="7">
        <v>45350</v>
      </c>
      <c r="D8720" s="9" t="s">
        <v>305</v>
      </c>
      <c r="E8720" s="9" t="s">
        <v>306</v>
      </c>
      <c r="F8720" s="9" t="s">
        <v>315</v>
      </c>
      <c r="G8720" s="9" t="s">
        <v>316</v>
      </c>
      <c r="H8720" s="9" t="s">
        <v>44</v>
      </c>
      <c r="I8720">
        <v>5</v>
      </c>
      <c r="J8720" s="9" t="s">
        <v>22</v>
      </c>
      <c r="K8720">
        <v>5</v>
      </c>
      <c r="L8720">
        <v>0</v>
      </c>
      <c r="M8720">
        <v>0</v>
      </c>
      <c r="N8720" s="11">
        <f>VLOOKUP(AA_SIPARIS_SATINALMA_RAPORU_YENI_123_22112023[[#This Row],[STOK_KODU]],AA_KUMULATIF_STOK_RAPORU_123_BURAK_TD[],3,0)</f>
        <v>6</v>
      </c>
      <c r="O8720" s="5">
        <v>350</v>
      </c>
      <c r="P8720" s="1">
        <v>1750</v>
      </c>
      <c r="Q8720" s="1">
        <v>33.728400000000001</v>
      </c>
      <c r="R8720" s="6">
        <v>10.38</v>
      </c>
      <c r="S8720" s="2" t="str">
        <f>IFERROR(#REF!/AA_SIPARIS_SATINALMA_RAPORU_YENI_123_22112023[[#This Row],[SIPARIS_EUR_KURU]],"")</f>
        <v/>
      </c>
      <c r="T8720" s="1">
        <v>350</v>
      </c>
      <c r="U8720" s="1">
        <v>1750</v>
      </c>
      <c r="V8720" s="2">
        <v>51.8063</v>
      </c>
      <c r="W8720" s="12" t="s">
        <v>29</v>
      </c>
      <c r="X8720" s="4">
        <v>0</v>
      </c>
      <c r="Y8720" s="3">
        <v>1750</v>
      </c>
      <c r="Z8720" s="9" t="s">
        <v>16</v>
      </c>
    </row>
    <row r="8721" spans="1:26" x14ac:dyDescent="0.25">
      <c r="A8721">
        <v>2024</v>
      </c>
      <c r="B8721">
        <v>2</v>
      </c>
      <c r="C8721" s="7">
        <v>45331</v>
      </c>
      <c r="D8721" s="9" t="s">
        <v>348</v>
      </c>
      <c r="E8721" s="9" t="s">
        <v>349</v>
      </c>
      <c r="F8721" s="9" t="s">
        <v>1168</v>
      </c>
      <c r="G8721" s="9" t="s">
        <v>1169</v>
      </c>
      <c r="H8721" s="9" t="s">
        <v>55</v>
      </c>
      <c r="I8721">
        <v>10</v>
      </c>
      <c r="J8721" s="9" t="s">
        <v>22</v>
      </c>
      <c r="K8721">
        <v>10</v>
      </c>
      <c r="L8721">
        <v>0</v>
      </c>
      <c r="M8721">
        <v>0</v>
      </c>
      <c r="N8721" s="11">
        <f>VLOOKUP(AA_SIPARIS_SATINALMA_RAPORU_YENI_123_22112023[[#This Row],[STOK_KODU]],AA_KUMULATIF_STOK_RAPORU_123_BURAK_TD[],3,0)</f>
        <v>25</v>
      </c>
      <c r="O8721" s="5">
        <v>175</v>
      </c>
      <c r="P8721" s="1">
        <v>1750</v>
      </c>
      <c r="Q8721" s="1">
        <v>32.9071</v>
      </c>
      <c r="R8721" s="6">
        <v>5.32</v>
      </c>
      <c r="S8721" s="2" t="str">
        <f>IFERROR(#REF!/AA_SIPARIS_SATINALMA_RAPORU_YENI_123_22112023[[#This Row],[SIPARIS_EUR_KURU]],"")</f>
        <v/>
      </c>
      <c r="T8721" s="1">
        <v>175</v>
      </c>
      <c r="U8721" s="1">
        <v>1750</v>
      </c>
      <c r="V8721" s="2">
        <v>53.18</v>
      </c>
      <c r="W8721" s="12" t="s">
        <v>29</v>
      </c>
      <c r="X8721" s="4">
        <v>0</v>
      </c>
      <c r="Y8721" s="3">
        <v>1750</v>
      </c>
      <c r="Z8721" s="9" t="s">
        <v>16</v>
      </c>
    </row>
    <row r="8722" spans="1:26" x14ac:dyDescent="0.25">
      <c r="A8722">
        <v>2024</v>
      </c>
      <c r="B8722">
        <v>2</v>
      </c>
      <c r="C8722" s="7">
        <v>45331</v>
      </c>
      <c r="D8722" s="9" t="s">
        <v>305</v>
      </c>
      <c r="E8722" s="9" t="s">
        <v>306</v>
      </c>
      <c r="F8722" s="9" t="s">
        <v>1537</v>
      </c>
      <c r="G8722" s="9" t="s">
        <v>1538</v>
      </c>
      <c r="H8722" s="9" t="s">
        <v>55</v>
      </c>
      <c r="I8722">
        <v>300</v>
      </c>
      <c r="J8722" s="9" t="s">
        <v>22</v>
      </c>
      <c r="K8722">
        <v>300</v>
      </c>
      <c r="L8722">
        <v>0</v>
      </c>
      <c r="M8722">
        <v>0</v>
      </c>
      <c r="N8722" s="11">
        <f>VLOOKUP(AA_SIPARIS_SATINALMA_RAPORU_YENI_123_22112023[[#This Row],[STOK_KODU]],AA_KUMULATIF_STOK_RAPORU_123_BURAK_TD[],3,0)</f>
        <v>200</v>
      </c>
      <c r="O8722" s="5">
        <v>5.8333300000000001</v>
      </c>
      <c r="P8722" s="1">
        <v>1750</v>
      </c>
      <c r="Q8722" s="1">
        <v>32.9071</v>
      </c>
      <c r="R8722" s="6">
        <v>0.18</v>
      </c>
      <c r="S8722" s="2" t="str">
        <f>IFERROR(#REF!/AA_SIPARIS_SATINALMA_RAPORU_YENI_123_22112023[[#This Row],[SIPARIS_EUR_KURU]],"")</f>
        <v/>
      </c>
      <c r="T8722" s="1">
        <v>5.833333333333333</v>
      </c>
      <c r="U8722" s="1">
        <v>1750</v>
      </c>
      <c r="V8722" s="2">
        <v>53.089199999999998</v>
      </c>
      <c r="W8722" s="12" t="s">
        <v>29</v>
      </c>
      <c r="X8722" s="4">
        <v>0</v>
      </c>
      <c r="Y8722" s="3">
        <v>1750</v>
      </c>
      <c r="Z8722" s="9" t="s">
        <v>16</v>
      </c>
    </row>
    <row r="8723" spans="1:26" x14ac:dyDescent="0.25">
      <c r="A8723">
        <v>2024</v>
      </c>
      <c r="B8723">
        <v>2</v>
      </c>
      <c r="C8723" s="7">
        <v>45331</v>
      </c>
      <c r="D8723" s="9" t="s">
        <v>305</v>
      </c>
      <c r="E8723" s="9" t="s">
        <v>306</v>
      </c>
      <c r="F8723" s="9" t="s">
        <v>550</v>
      </c>
      <c r="G8723" s="9" t="s">
        <v>551</v>
      </c>
      <c r="H8723" s="9" t="s">
        <v>55</v>
      </c>
      <c r="I8723">
        <v>300</v>
      </c>
      <c r="J8723" s="9" t="s">
        <v>22</v>
      </c>
      <c r="K8723">
        <v>300</v>
      </c>
      <c r="L8723">
        <v>0</v>
      </c>
      <c r="M8723">
        <v>0</v>
      </c>
      <c r="N8723" s="11">
        <f>VLOOKUP(AA_SIPARIS_SATINALMA_RAPORU_YENI_123_22112023[[#This Row],[STOK_KODU]],AA_KUMULATIF_STOK_RAPORU_123_BURAK_TD[],3,0)</f>
        <v>200</v>
      </c>
      <c r="O8723" s="5">
        <v>5.8333300000000001</v>
      </c>
      <c r="P8723" s="1">
        <v>1750</v>
      </c>
      <c r="Q8723" s="1">
        <v>32.9071</v>
      </c>
      <c r="R8723" s="6">
        <v>0.18</v>
      </c>
      <c r="S8723" s="2" t="str">
        <f>IFERROR(#REF!/AA_SIPARIS_SATINALMA_RAPORU_YENI_123_22112023[[#This Row],[SIPARIS_EUR_KURU]],"")</f>
        <v/>
      </c>
      <c r="T8723" s="1">
        <v>5.833333333333333</v>
      </c>
      <c r="U8723" s="1">
        <v>1750</v>
      </c>
      <c r="V8723" s="2">
        <v>53.089199999999998</v>
      </c>
      <c r="W8723" s="12" t="s">
        <v>29</v>
      </c>
      <c r="X8723" s="4">
        <v>0</v>
      </c>
      <c r="Y8723" s="3">
        <v>1750</v>
      </c>
      <c r="Z8723" s="9" t="s">
        <v>16</v>
      </c>
    </row>
    <row r="8724" spans="1:26" x14ac:dyDescent="0.25">
      <c r="A8724">
        <v>2024</v>
      </c>
      <c r="B8724">
        <v>1</v>
      </c>
      <c r="C8724" s="7">
        <v>45322</v>
      </c>
      <c r="D8724" s="9" t="s">
        <v>305</v>
      </c>
      <c r="E8724" s="9" t="s">
        <v>306</v>
      </c>
      <c r="F8724" s="9" t="s">
        <v>497</v>
      </c>
      <c r="G8724" s="9" t="s">
        <v>498</v>
      </c>
      <c r="H8724" s="9" t="s">
        <v>55</v>
      </c>
      <c r="I8724">
        <v>50</v>
      </c>
      <c r="J8724" s="9" t="s">
        <v>22</v>
      </c>
      <c r="K8724">
        <v>50</v>
      </c>
      <c r="L8724">
        <v>0</v>
      </c>
      <c r="M8724">
        <v>0</v>
      </c>
      <c r="N8724" s="11">
        <f>VLOOKUP(AA_SIPARIS_SATINALMA_RAPORU_YENI_123_22112023[[#This Row],[STOK_KODU]],AA_KUMULATIF_STOK_RAPORU_123_BURAK_TD[],3,0)</f>
        <v>20</v>
      </c>
      <c r="O8724" s="5">
        <v>35</v>
      </c>
      <c r="P8724" s="1">
        <v>1750</v>
      </c>
      <c r="Q8724" s="1">
        <v>32.814399999999999</v>
      </c>
      <c r="R8724" s="6">
        <v>1.07</v>
      </c>
      <c r="S8724" s="2" t="str">
        <f>IFERROR(#REF!/AA_SIPARIS_SATINALMA_RAPORU_YENI_123_22112023[[#This Row],[SIPARIS_EUR_KURU]],"")</f>
        <v/>
      </c>
      <c r="T8724" s="1">
        <v>34.545400000000001</v>
      </c>
      <c r="U8724" s="1">
        <v>1727.27</v>
      </c>
      <c r="V8724" s="2">
        <v>52.679299999999998</v>
      </c>
      <c r="W8724" s="12" t="s">
        <v>29</v>
      </c>
      <c r="X8724" s="4">
        <v>0</v>
      </c>
      <c r="Y8724" s="3">
        <v>1727.27</v>
      </c>
      <c r="Z8724" s="9" t="s">
        <v>16</v>
      </c>
    </row>
    <row r="8725" spans="1:26" x14ac:dyDescent="0.25">
      <c r="A8725">
        <v>2023</v>
      </c>
      <c r="B8725">
        <v>11</v>
      </c>
      <c r="C8725" s="7">
        <v>45237</v>
      </c>
      <c r="D8725" s="9" t="s">
        <v>130</v>
      </c>
      <c r="E8725" s="9" t="s">
        <v>131</v>
      </c>
      <c r="F8725" s="9" t="s">
        <v>1438</v>
      </c>
      <c r="G8725" s="9" t="s">
        <v>1439</v>
      </c>
      <c r="H8725" s="9" t="s">
        <v>97</v>
      </c>
      <c r="I8725">
        <v>250</v>
      </c>
      <c r="J8725" s="9" t="s">
        <v>22</v>
      </c>
      <c r="K8725">
        <v>250</v>
      </c>
      <c r="L8725">
        <v>0</v>
      </c>
      <c r="M8725">
        <v>0</v>
      </c>
      <c r="N8725" s="11">
        <f>VLOOKUP(AA_SIPARIS_SATINALMA_RAPORU_YENI_123_22112023[[#This Row],[STOK_KODU]],AA_KUMULATIF_STOK_RAPORU_123_BURAK_TD[],3,0)</f>
        <v>500</v>
      </c>
      <c r="O8725" s="5">
        <v>7</v>
      </c>
      <c r="P8725" s="1">
        <v>1750</v>
      </c>
      <c r="Q8725" s="1">
        <v>30.5031</v>
      </c>
      <c r="R8725" s="6">
        <v>0.23</v>
      </c>
      <c r="S8725" s="2" t="str">
        <f>IFERROR(#REF!/AA_SIPARIS_SATINALMA_RAPORU_YENI_123_22112023[[#This Row],[SIPARIS_EUR_KURU]],"")</f>
        <v/>
      </c>
      <c r="T8725" s="1">
        <v>7</v>
      </c>
      <c r="U8725" s="1">
        <v>1750</v>
      </c>
      <c r="V8725" s="2">
        <v>57.4467</v>
      </c>
      <c r="W8725" s="12" t="s">
        <v>29</v>
      </c>
      <c r="X8725" s="4">
        <v>0</v>
      </c>
      <c r="Y8725" s="3">
        <v>1750</v>
      </c>
      <c r="Z8725" s="9" t="s">
        <v>16</v>
      </c>
    </row>
    <row r="8726" spans="1:26" x14ac:dyDescent="0.25">
      <c r="A8726">
        <v>2023</v>
      </c>
      <c r="B8726">
        <v>10</v>
      </c>
      <c r="C8726" s="7">
        <v>45222</v>
      </c>
      <c r="D8726" s="9" t="s">
        <v>24</v>
      </c>
      <c r="E8726" s="9" t="s">
        <v>25</v>
      </c>
      <c r="F8726" s="9" t="s">
        <v>425</v>
      </c>
      <c r="G8726" s="9" t="s">
        <v>426</v>
      </c>
      <c r="H8726" s="9" t="s">
        <v>28</v>
      </c>
      <c r="I8726">
        <v>2</v>
      </c>
      <c r="J8726" s="9" t="s">
        <v>22</v>
      </c>
      <c r="K8726">
        <v>2</v>
      </c>
      <c r="L8726">
        <v>0</v>
      </c>
      <c r="M8726">
        <v>0</v>
      </c>
      <c r="N8726" s="11">
        <f>VLOOKUP(AA_SIPARIS_SATINALMA_RAPORU_YENI_123_22112023[[#This Row],[STOK_KODU]],AA_KUMULATIF_STOK_RAPORU_123_BURAK_TD[],3,0)</f>
        <v>0</v>
      </c>
      <c r="O8726" s="5">
        <v>875</v>
      </c>
      <c r="P8726" s="1">
        <v>1750</v>
      </c>
      <c r="Q8726" s="1">
        <v>29.601700000000001</v>
      </c>
      <c r="R8726" s="6">
        <v>16.010000000000002</v>
      </c>
      <c r="S8726" s="2" t="str">
        <f>IFERROR(#REF!/AA_SIPARIS_SATINALMA_RAPORU_YENI_123_22112023[[#This Row],[SIPARIS_EUR_KURU]],"")</f>
        <v/>
      </c>
      <c r="T8726" s="1">
        <v>473.96</v>
      </c>
      <c r="U8726" s="1">
        <v>947.92</v>
      </c>
      <c r="V8726" s="2">
        <v>31.934799999999999</v>
      </c>
      <c r="W8726" s="12" t="s">
        <v>29</v>
      </c>
      <c r="X8726" s="4">
        <v>0</v>
      </c>
      <c r="Y8726" s="3">
        <v>947.92</v>
      </c>
      <c r="Z8726" s="9" t="s">
        <v>16</v>
      </c>
    </row>
    <row r="8727" spans="1:26" x14ac:dyDescent="0.25">
      <c r="A8727">
        <v>2023</v>
      </c>
      <c r="B8727">
        <v>8</v>
      </c>
      <c r="C8727" s="7">
        <v>45156</v>
      </c>
      <c r="D8727" s="9" t="s">
        <v>1893</v>
      </c>
      <c r="E8727" s="9" t="s">
        <v>1894</v>
      </c>
      <c r="F8727" s="9" t="s">
        <v>3218</v>
      </c>
      <c r="G8727" s="9" t="s">
        <v>3219</v>
      </c>
      <c r="H8727" s="9" t="s">
        <v>653</v>
      </c>
      <c r="I8727">
        <v>1</v>
      </c>
      <c r="J8727" s="9" t="s">
        <v>22</v>
      </c>
      <c r="K8727">
        <v>1</v>
      </c>
      <c r="L8727">
        <v>0</v>
      </c>
      <c r="M8727">
        <v>0</v>
      </c>
      <c r="N8727" s="11">
        <f>VLOOKUP(AA_SIPARIS_SATINALMA_RAPORU_YENI_123_22112023[[#This Row],[STOK_KODU]],AA_KUMULATIF_STOK_RAPORU_123_BURAK_TD[],3,0)</f>
        <v>0</v>
      </c>
      <c r="O8727" s="5">
        <v>1750</v>
      </c>
      <c r="P8727" s="1">
        <v>1750</v>
      </c>
      <c r="Q8727" s="1">
        <v>29.454999999999998</v>
      </c>
      <c r="R8727" s="6">
        <v>59.41</v>
      </c>
      <c r="S8727" s="2" t="str">
        <f>IFERROR(#REF!/AA_SIPARIS_SATINALMA_RAPORU_YENI_123_22112023[[#This Row],[SIPARIS_EUR_KURU]],"")</f>
        <v/>
      </c>
      <c r="T8727" s="1">
        <v>1750</v>
      </c>
      <c r="U8727" s="1">
        <v>1750</v>
      </c>
      <c r="V8727" s="2">
        <v>61.4253</v>
      </c>
      <c r="W8727" s="12" t="s">
        <v>29</v>
      </c>
      <c r="X8727" s="4">
        <v>0</v>
      </c>
      <c r="Y8727" s="3">
        <v>1750</v>
      </c>
      <c r="Z8727" s="9" t="s">
        <v>16</v>
      </c>
    </row>
    <row r="8728" spans="1:26" x14ac:dyDescent="0.25">
      <c r="A8728">
        <v>2023</v>
      </c>
      <c r="B8728">
        <v>8</v>
      </c>
      <c r="C8728" s="7">
        <v>45146</v>
      </c>
      <c r="D8728" s="9" t="s">
        <v>1618</v>
      </c>
      <c r="E8728" s="9" t="s">
        <v>1619</v>
      </c>
      <c r="F8728" s="9" t="s">
        <v>3008</v>
      </c>
      <c r="G8728" s="9" t="s">
        <v>3009</v>
      </c>
      <c r="H8728" s="9" t="s">
        <v>449</v>
      </c>
      <c r="I8728">
        <v>50</v>
      </c>
      <c r="J8728" s="9" t="s">
        <v>117</v>
      </c>
      <c r="K8728">
        <v>50</v>
      </c>
      <c r="L8728">
        <v>0</v>
      </c>
      <c r="M8728">
        <v>0</v>
      </c>
      <c r="N8728" s="11">
        <f>VLOOKUP(AA_SIPARIS_SATINALMA_RAPORU_YENI_123_22112023[[#This Row],[STOK_KODU]],AA_KUMULATIF_STOK_RAPORU_123_BURAK_TD[],3,0)</f>
        <v>0</v>
      </c>
      <c r="O8728" s="5">
        <v>35</v>
      </c>
      <c r="P8728" s="1">
        <v>1750</v>
      </c>
      <c r="Q8728" s="1">
        <v>29.603400000000001</v>
      </c>
      <c r="R8728" s="6">
        <v>1.18</v>
      </c>
      <c r="S8728" s="2" t="str">
        <f>IFERROR(#REF!/AA_SIPARIS_SATINALMA_RAPORU_YENI_123_22112023[[#This Row],[SIPARIS_EUR_KURU]],"")</f>
        <v/>
      </c>
      <c r="T8728" s="1">
        <v>35</v>
      </c>
      <c r="U8728" s="1">
        <v>1750</v>
      </c>
      <c r="V8728" s="2">
        <v>59.114800000000002</v>
      </c>
      <c r="W8728" s="12" t="s">
        <v>29</v>
      </c>
      <c r="X8728" s="4">
        <v>0</v>
      </c>
      <c r="Y8728" s="3">
        <v>1750</v>
      </c>
      <c r="Z8728" s="9" t="s">
        <v>16</v>
      </c>
    </row>
    <row r="8729" spans="1:26" x14ac:dyDescent="0.25">
      <c r="A8729">
        <v>2023</v>
      </c>
      <c r="B8729">
        <v>7</v>
      </c>
      <c r="C8729" s="7">
        <v>45135</v>
      </c>
      <c r="D8729" s="9" t="s">
        <v>3394</v>
      </c>
      <c r="E8729" s="9" t="s">
        <v>3395</v>
      </c>
      <c r="F8729" s="9" t="s">
        <v>3402</v>
      </c>
      <c r="G8729" s="9" t="s">
        <v>3403</v>
      </c>
      <c r="H8729" s="9" t="s">
        <v>653</v>
      </c>
      <c r="I8729">
        <v>1</v>
      </c>
      <c r="J8729" s="9" t="s">
        <v>22</v>
      </c>
      <c r="K8729">
        <v>1</v>
      </c>
      <c r="L8729">
        <v>0</v>
      </c>
      <c r="M8729">
        <v>1</v>
      </c>
      <c r="N8729" s="11">
        <f>VLOOKUP(AA_SIPARIS_SATINALMA_RAPORU_YENI_123_22112023[[#This Row],[STOK_KODU]],AA_KUMULATIF_STOK_RAPORU_123_BURAK_TD[],3,0)</f>
        <v>0</v>
      </c>
      <c r="O8729" s="5">
        <v>1750</v>
      </c>
      <c r="P8729" s="1">
        <v>1750</v>
      </c>
      <c r="Q8729" s="1">
        <v>29.9756</v>
      </c>
      <c r="R8729" s="6">
        <v>58.38</v>
      </c>
      <c r="S8729" s="2" t="str">
        <f>IFERROR(#REF!/AA_SIPARIS_SATINALMA_RAPORU_YENI_123_22112023[[#This Row],[SIPARIS_EUR_KURU]],"")</f>
        <v/>
      </c>
      <c r="T8729" s="1">
        <v>1750</v>
      </c>
      <c r="U8729" s="1">
        <v>1750</v>
      </c>
      <c r="V8729" s="2">
        <v>58.697499999999998</v>
      </c>
      <c r="W8729" s="12" t="s">
        <v>29</v>
      </c>
      <c r="X8729" s="4">
        <v>0</v>
      </c>
      <c r="Y8729" s="3">
        <v>1750</v>
      </c>
      <c r="Z8729" s="9" t="s">
        <v>16</v>
      </c>
    </row>
    <row r="8730" spans="1:26" x14ac:dyDescent="0.25">
      <c r="A8730">
        <v>2023</v>
      </c>
      <c r="B8730">
        <v>7</v>
      </c>
      <c r="C8730" s="7">
        <v>45124</v>
      </c>
      <c r="D8730" s="9" t="s">
        <v>130</v>
      </c>
      <c r="E8730" s="9" t="s">
        <v>131</v>
      </c>
      <c r="F8730" s="9" t="s">
        <v>1198</v>
      </c>
      <c r="G8730" s="9" t="s">
        <v>1199</v>
      </c>
      <c r="H8730" s="9" t="s">
        <v>97</v>
      </c>
      <c r="I8730">
        <v>500</v>
      </c>
      <c r="J8730" s="9" t="s">
        <v>22</v>
      </c>
      <c r="K8730">
        <v>500</v>
      </c>
      <c r="L8730">
        <v>0</v>
      </c>
      <c r="M8730">
        <v>0</v>
      </c>
      <c r="N8730" s="11">
        <f>VLOOKUP(AA_SIPARIS_SATINALMA_RAPORU_YENI_123_22112023[[#This Row],[STOK_KODU]],AA_KUMULATIF_STOK_RAPORU_123_BURAK_TD[],3,0)</f>
        <v>415</v>
      </c>
      <c r="O8730" s="5">
        <v>3.5</v>
      </c>
      <c r="P8730" s="1">
        <v>1750</v>
      </c>
      <c r="Q8730" s="1">
        <v>29.338999999999999</v>
      </c>
      <c r="R8730" s="6">
        <v>0.12</v>
      </c>
      <c r="S8730" s="2" t="str">
        <f>IFERROR(#REF!/AA_SIPARIS_SATINALMA_RAPORU_YENI_123_22112023[[#This Row],[SIPARIS_EUR_KURU]],"")</f>
        <v/>
      </c>
      <c r="T8730" s="1">
        <v>3.5</v>
      </c>
      <c r="U8730" s="1">
        <v>1750</v>
      </c>
      <c r="V8730" s="2">
        <v>58.070900000000002</v>
      </c>
      <c r="W8730" s="12" t="s">
        <v>29</v>
      </c>
      <c r="X8730" s="4">
        <v>0</v>
      </c>
      <c r="Y8730" s="3">
        <v>1750</v>
      </c>
      <c r="Z8730" s="9" t="s">
        <v>16</v>
      </c>
    </row>
    <row r="8731" spans="1:26" x14ac:dyDescent="0.25">
      <c r="A8731">
        <v>2023</v>
      </c>
      <c r="B8731">
        <v>7</v>
      </c>
      <c r="C8731" s="7">
        <v>45113</v>
      </c>
      <c r="D8731" s="9" t="s">
        <v>392</v>
      </c>
      <c r="E8731" s="9" t="s">
        <v>393</v>
      </c>
      <c r="F8731" s="9" t="s">
        <v>950</v>
      </c>
      <c r="G8731" s="9" t="s">
        <v>951</v>
      </c>
      <c r="H8731" s="9" t="s">
        <v>97</v>
      </c>
      <c r="I8731">
        <v>50</v>
      </c>
      <c r="J8731" s="9" t="s">
        <v>22</v>
      </c>
      <c r="K8731">
        <v>50</v>
      </c>
      <c r="L8731">
        <v>0</v>
      </c>
      <c r="M8731">
        <v>0</v>
      </c>
      <c r="N8731" s="11">
        <f>VLOOKUP(AA_SIPARIS_SATINALMA_RAPORU_YENI_123_22112023[[#This Row],[STOK_KODU]],AA_KUMULATIF_STOK_RAPORU_123_BURAK_TD[],3,0)</f>
        <v>0</v>
      </c>
      <c r="O8731" s="5">
        <v>35</v>
      </c>
      <c r="P8731" s="1">
        <v>1750</v>
      </c>
      <c r="Q8731" s="1">
        <v>28.351800000000001</v>
      </c>
      <c r="R8731" s="6">
        <v>1.23</v>
      </c>
      <c r="S8731" s="2" t="str">
        <f>IFERROR(#REF!/AA_SIPARIS_SATINALMA_RAPORU_YENI_123_22112023[[#This Row],[SIPARIS_EUR_KURU]],"")</f>
        <v/>
      </c>
      <c r="T8731" s="1">
        <v>35</v>
      </c>
      <c r="U8731" s="1">
        <v>1750</v>
      </c>
      <c r="V8731" s="2">
        <v>61.724499999999999</v>
      </c>
      <c r="W8731" s="12" t="s">
        <v>29</v>
      </c>
      <c r="X8731" s="4">
        <v>0</v>
      </c>
      <c r="Y8731" s="3">
        <v>1750</v>
      </c>
      <c r="Z8731" s="9" t="s">
        <v>16</v>
      </c>
    </row>
    <row r="8732" spans="1:26" x14ac:dyDescent="0.25">
      <c r="A8732">
        <v>2023</v>
      </c>
      <c r="B8732">
        <v>7</v>
      </c>
      <c r="C8732" s="7">
        <v>45110</v>
      </c>
      <c r="D8732" s="9" t="s">
        <v>3677</v>
      </c>
      <c r="E8732" s="9" t="s">
        <v>3678</v>
      </c>
      <c r="F8732" s="9" t="s">
        <v>3679</v>
      </c>
      <c r="G8732" s="9" t="s">
        <v>3680</v>
      </c>
      <c r="H8732" s="9" t="s">
        <v>97</v>
      </c>
      <c r="I8732">
        <v>30</v>
      </c>
      <c r="J8732" s="9" t="s">
        <v>117</v>
      </c>
      <c r="K8732">
        <v>30</v>
      </c>
      <c r="L8732">
        <v>0</v>
      </c>
      <c r="M8732">
        <v>0</v>
      </c>
      <c r="N8732" s="11">
        <f>VLOOKUP(AA_SIPARIS_SATINALMA_RAPORU_YENI_123_22112023[[#This Row],[STOK_KODU]],AA_KUMULATIF_STOK_RAPORU_123_BURAK_TD[],3,0)</f>
        <v>0</v>
      </c>
      <c r="O8732" s="5">
        <v>58.333333330000002</v>
      </c>
      <c r="P8732" s="1">
        <v>1750</v>
      </c>
      <c r="Q8732" s="1">
        <v>28.154</v>
      </c>
      <c r="R8732" s="6">
        <v>2.0699999999999998</v>
      </c>
      <c r="S8732" s="2" t="str">
        <f>IFERROR(#REF!/AA_SIPARIS_SATINALMA_RAPORU_YENI_123_22112023[[#This Row],[SIPARIS_EUR_KURU]],"")</f>
        <v/>
      </c>
      <c r="T8732" s="1">
        <v>58.333333333333336</v>
      </c>
      <c r="U8732" s="1">
        <v>1750</v>
      </c>
      <c r="V8732" s="2">
        <v>62.158099999999997</v>
      </c>
      <c r="W8732" s="12" t="s">
        <v>29</v>
      </c>
      <c r="X8732" s="4">
        <v>0</v>
      </c>
      <c r="Y8732" s="3">
        <v>1750</v>
      </c>
      <c r="Z8732" s="9" t="s">
        <v>16</v>
      </c>
    </row>
    <row r="8733" spans="1:26" x14ac:dyDescent="0.25">
      <c r="A8733">
        <v>2023</v>
      </c>
      <c r="B8733">
        <v>6</v>
      </c>
      <c r="C8733" s="7">
        <v>45078</v>
      </c>
      <c r="D8733" s="9" t="s">
        <v>24</v>
      </c>
      <c r="E8733" s="9" t="s">
        <v>25</v>
      </c>
      <c r="F8733" s="9" t="s">
        <v>4068</v>
      </c>
      <c r="G8733" s="9" t="s">
        <v>4048</v>
      </c>
      <c r="H8733" s="9" t="s">
        <v>28</v>
      </c>
      <c r="I8733">
        <v>5</v>
      </c>
      <c r="J8733" s="9" t="s">
        <v>22</v>
      </c>
      <c r="K8733">
        <v>5</v>
      </c>
      <c r="L8733">
        <v>0</v>
      </c>
      <c r="M8733">
        <v>0</v>
      </c>
      <c r="N8733" s="11">
        <f>VLOOKUP(AA_SIPARIS_SATINALMA_RAPORU_YENI_123_22112023[[#This Row],[STOK_KODU]],AA_KUMULATIF_STOK_RAPORU_123_BURAK_TD[],3,0)</f>
        <v>0</v>
      </c>
      <c r="O8733" s="5">
        <v>350</v>
      </c>
      <c r="P8733" s="1">
        <v>1750</v>
      </c>
      <c r="Q8733" s="1">
        <v>25.232299999999999</v>
      </c>
      <c r="R8733" s="6">
        <v>7.64</v>
      </c>
      <c r="S8733" s="2" t="str">
        <f>IFERROR(#REF!/AA_SIPARIS_SATINALMA_RAPORU_YENI_123_22112023[[#This Row],[SIPARIS_EUR_KURU]],"")</f>
        <v/>
      </c>
      <c r="T8733" s="1">
        <v>192.79599999999999</v>
      </c>
      <c r="U8733" s="1">
        <v>963.98</v>
      </c>
      <c r="V8733" s="2">
        <v>43.4358</v>
      </c>
      <c r="W8733" s="12" t="s">
        <v>29</v>
      </c>
      <c r="X8733" s="4">
        <v>0</v>
      </c>
      <c r="Y8733" s="3">
        <v>963.98</v>
      </c>
      <c r="Z8733" s="9" t="s">
        <v>16</v>
      </c>
    </row>
    <row r="8734" spans="1:26" x14ac:dyDescent="0.25">
      <c r="A8734">
        <v>2023</v>
      </c>
      <c r="B8734">
        <v>6</v>
      </c>
      <c r="C8734" s="7">
        <v>45078</v>
      </c>
      <c r="D8734" s="9" t="s">
        <v>24</v>
      </c>
      <c r="E8734" s="9" t="s">
        <v>25</v>
      </c>
      <c r="F8734" s="9" t="s">
        <v>4047</v>
      </c>
      <c r="G8734" s="9" t="s">
        <v>4048</v>
      </c>
      <c r="H8734" s="9" t="s">
        <v>28</v>
      </c>
      <c r="I8734">
        <v>5</v>
      </c>
      <c r="J8734" s="9" t="s">
        <v>22</v>
      </c>
      <c r="K8734">
        <v>5</v>
      </c>
      <c r="L8734">
        <v>0</v>
      </c>
      <c r="M8734">
        <v>0</v>
      </c>
      <c r="N8734" s="11">
        <f>VLOOKUP(AA_SIPARIS_SATINALMA_RAPORU_YENI_123_22112023[[#This Row],[STOK_KODU]],AA_KUMULATIF_STOK_RAPORU_123_BURAK_TD[],3,0)</f>
        <v>0</v>
      </c>
      <c r="O8734" s="5">
        <v>350</v>
      </c>
      <c r="P8734" s="1">
        <v>1750</v>
      </c>
      <c r="Q8734" s="1">
        <v>25.232299999999999</v>
      </c>
      <c r="R8734" s="6">
        <v>7.64</v>
      </c>
      <c r="S8734" s="2" t="str">
        <f>IFERROR(#REF!/AA_SIPARIS_SATINALMA_RAPORU_YENI_123_22112023[[#This Row],[SIPARIS_EUR_KURU]],"")</f>
        <v/>
      </c>
      <c r="T8734" s="1">
        <v>192.79599999999999</v>
      </c>
      <c r="U8734" s="1">
        <v>963.98</v>
      </c>
      <c r="V8734" s="2">
        <v>43.4358</v>
      </c>
      <c r="W8734" s="12" t="s">
        <v>29</v>
      </c>
      <c r="X8734" s="4">
        <v>0</v>
      </c>
      <c r="Y8734" s="3">
        <v>963.98</v>
      </c>
      <c r="Z8734" s="9" t="s">
        <v>16</v>
      </c>
    </row>
    <row r="8735" spans="1:26" x14ac:dyDescent="0.25">
      <c r="A8735">
        <v>2023</v>
      </c>
      <c r="B8735">
        <v>6</v>
      </c>
      <c r="C8735" s="7">
        <v>45078</v>
      </c>
      <c r="D8735" s="9" t="s">
        <v>24</v>
      </c>
      <c r="E8735" s="9" t="s">
        <v>25</v>
      </c>
      <c r="F8735" s="9" t="s">
        <v>4069</v>
      </c>
      <c r="G8735" s="9" t="s">
        <v>4048</v>
      </c>
      <c r="H8735" s="9" t="s">
        <v>28</v>
      </c>
      <c r="I8735">
        <v>5</v>
      </c>
      <c r="J8735" s="9" t="s">
        <v>22</v>
      </c>
      <c r="K8735">
        <v>5</v>
      </c>
      <c r="L8735">
        <v>0</v>
      </c>
      <c r="M8735">
        <v>0</v>
      </c>
      <c r="N8735" s="11">
        <f>VLOOKUP(AA_SIPARIS_SATINALMA_RAPORU_YENI_123_22112023[[#This Row],[STOK_KODU]],AA_KUMULATIF_STOK_RAPORU_123_BURAK_TD[],3,0)</f>
        <v>0</v>
      </c>
      <c r="O8735" s="5">
        <v>350</v>
      </c>
      <c r="P8735" s="1">
        <v>1750</v>
      </c>
      <c r="Q8735" s="1">
        <v>25.232299999999999</v>
      </c>
      <c r="R8735" s="6">
        <v>7.64</v>
      </c>
      <c r="S8735" s="2" t="str">
        <f>IFERROR(#REF!/AA_SIPARIS_SATINALMA_RAPORU_YENI_123_22112023[[#This Row],[SIPARIS_EUR_KURU]],"")</f>
        <v/>
      </c>
      <c r="T8735" s="1">
        <v>192.79599999999999</v>
      </c>
      <c r="U8735" s="1">
        <v>963.98</v>
      </c>
      <c r="V8735" s="2">
        <v>43.4358</v>
      </c>
      <c r="W8735" s="12" t="s">
        <v>29</v>
      </c>
      <c r="X8735" s="4">
        <v>0</v>
      </c>
      <c r="Y8735" s="3">
        <v>963.98</v>
      </c>
      <c r="Z8735" s="9" t="s">
        <v>16</v>
      </c>
    </row>
    <row r="8736" spans="1:26" x14ac:dyDescent="0.25">
      <c r="A8736">
        <v>2023</v>
      </c>
      <c r="B8736">
        <v>5</v>
      </c>
      <c r="C8736" s="7">
        <v>45077</v>
      </c>
      <c r="D8736" s="9" t="s">
        <v>93</v>
      </c>
      <c r="E8736" s="9" t="s">
        <v>94</v>
      </c>
      <c r="F8736" s="9" t="s">
        <v>690</v>
      </c>
      <c r="G8736" s="9" t="s">
        <v>691</v>
      </c>
      <c r="H8736" s="9" t="s">
        <v>97</v>
      </c>
      <c r="I8736">
        <v>50</v>
      </c>
      <c r="J8736" s="9" t="s">
        <v>22</v>
      </c>
      <c r="K8736">
        <v>50</v>
      </c>
      <c r="L8736">
        <v>0</v>
      </c>
      <c r="M8736">
        <v>0</v>
      </c>
      <c r="N8736" s="11">
        <f>VLOOKUP(AA_SIPARIS_SATINALMA_RAPORU_YENI_123_22112023[[#This Row],[STOK_KODU]],AA_KUMULATIF_STOK_RAPORU_123_BURAK_TD[],3,0)</f>
        <v>85</v>
      </c>
      <c r="O8736" s="5">
        <v>35</v>
      </c>
      <c r="P8736" s="1">
        <v>1750</v>
      </c>
      <c r="Q8736" s="1">
        <v>32.632599999999996</v>
      </c>
      <c r="R8736" s="6">
        <v>1.07</v>
      </c>
      <c r="S8736" s="2" t="str">
        <f>IFERROR(#REF!/AA_SIPARIS_SATINALMA_RAPORU_YENI_123_22112023[[#This Row],[SIPARIS_EUR_KURU]],"")</f>
        <v/>
      </c>
      <c r="T8736" s="1">
        <v>35</v>
      </c>
      <c r="U8736" s="1">
        <v>1750</v>
      </c>
      <c r="V8736" s="2">
        <v>81.421099999999996</v>
      </c>
      <c r="W8736" s="12" t="s">
        <v>29</v>
      </c>
      <c r="X8736" s="4">
        <v>0</v>
      </c>
      <c r="Y8736" s="3">
        <v>1750</v>
      </c>
      <c r="Z8736" s="9" t="s">
        <v>16</v>
      </c>
    </row>
    <row r="8737" spans="1:26" x14ac:dyDescent="0.25">
      <c r="A8737">
        <v>2023</v>
      </c>
      <c r="B8737">
        <v>5</v>
      </c>
      <c r="C8737" s="7">
        <v>45070</v>
      </c>
      <c r="D8737" s="9" t="s">
        <v>24</v>
      </c>
      <c r="E8737" s="9" t="s">
        <v>25</v>
      </c>
      <c r="F8737" s="9" t="s">
        <v>3063</v>
      </c>
      <c r="G8737" s="9" t="s">
        <v>3064</v>
      </c>
      <c r="H8737" s="9" t="s">
        <v>28</v>
      </c>
      <c r="I8737">
        <v>5</v>
      </c>
      <c r="J8737" s="9" t="s">
        <v>22</v>
      </c>
      <c r="K8737">
        <v>5</v>
      </c>
      <c r="L8737">
        <v>0</v>
      </c>
      <c r="M8737">
        <v>0</v>
      </c>
      <c r="N8737" s="11">
        <f>VLOOKUP(AA_SIPARIS_SATINALMA_RAPORU_YENI_123_22112023[[#This Row],[STOK_KODU]],AA_KUMULATIF_STOK_RAPORU_123_BURAK_TD[],3,0)</f>
        <v>0</v>
      </c>
      <c r="O8737" s="5">
        <v>350</v>
      </c>
      <c r="P8737" s="1">
        <v>1750</v>
      </c>
      <c r="Q8737" s="1">
        <v>21.394600000000001</v>
      </c>
      <c r="R8737" s="6">
        <v>9.01</v>
      </c>
      <c r="S8737" s="2" t="str">
        <f>IFERROR(#REF!/AA_SIPARIS_SATINALMA_RAPORU_YENI_123_22112023[[#This Row],[SIPARIS_EUR_KURU]],"")</f>
        <v/>
      </c>
      <c r="T8737" s="1">
        <v>210.648</v>
      </c>
      <c r="U8737" s="1">
        <v>1053.24</v>
      </c>
      <c r="V8737" s="2">
        <v>49.159199999999998</v>
      </c>
      <c r="W8737" s="12" t="s">
        <v>29</v>
      </c>
      <c r="X8737" s="4">
        <v>0</v>
      </c>
      <c r="Y8737" s="3">
        <v>1053.24</v>
      </c>
      <c r="Z8737" s="9" t="s">
        <v>16</v>
      </c>
    </row>
    <row r="8738" spans="1:26" x14ac:dyDescent="0.25">
      <c r="A8738">
        <v>2023</v>
      </c>
      <c r="B8738">
        <v>5</v>
      </c>
      <c r="C8738" s="7">
        <v>45070</v>
      </c>
      <c r="D8738" s="9" t="s">
        <v>305</v>
      </c>
      <c r="E8738" s="9" t="s">
        <v>306</v>
      </c>
      <c r="F8738" s="9" t="s">
        <v>576</v>
      </c>
      <c r="G8738" s="9" t="s">
        <v>577</v>
      </c>
      <c r="H8738" s="9" t="s">
        <v>97</v>
      </c>
      <c r="I8738">
        <v>50</v>
      </c>
      <c r="J8738" s="9" t="s">
        <v>22</v>
      </c>
      <c r="K8738">
        <v>50</v>
      </c>
      <c r="L8738">
        <v>0</v>
      </c>
      <c r="M8738">
        <v>0</v>
      </c>
      <c r="N8738" s="11">
        <f>VLOOKUP(AA_SIPARIS_SATINALMA_RAPORU_YENI_123_22112023[[#This Row],[STOK_KODU]],AA_KUMULATIF_STOK_RAPORU_123_BURAK_TD[],3,0)</f>
        <v>13</v>
      </c>
      <c r="O8738" s="5">
        <v>35</v>
      </c>
      <c r="P8738" s="1">
        <v>1750</v>
      </c>
      <c r="Q8738" s="1">
        <v>21.394600000000001</v>
      </c>
      <c r="R8738" s="6">
        <v>1.64</v>
      </c>
      <c r="S8738" s="2" t="str">
        <f>IFERROR(#REF!/AA_SIPARIS_SATINALMA_RAPORU_YENI_123_22112023[[#This Row],[SIPARIS_EUR_KURU]],"")</f>
        <v/>
      </c>
      <c r="T8738" s="1">
        <v>35</v>
      </c>
      <c r="U8738" s="1">
        <v>1750</v>
      </c>
      <c r="V8738" s="2">
        <v>87.927800000000005</v>
      </c>
      <c r="W8738" s="12" t="s">
        <v>29</v>
      </c>
      <c r="X8738" s="4">
        <v>0</v>
      </c>
      <c r="Y8738" s="3">
        <v>1750</v>
      </c>
      <c r="Z8738" s="9" t="s">
        <v>16</v>
      </c>
    </row>
    <row r="8739" spans="1:26" x14ac:dyDescent="0.25">
      <c r="A8739">
        <v>2023</v>
      </c>
      <c r="B8739">
        <v>5</v>
      </c>
      <c r="C8739" s="7">
        <v>45068</v>
      </c>
      <c r="D8739" s="9" t="s">
        <v>130</v>
      </c>
      <c r="E8739" s="9" t="s">
        <v>131</v>
      </c>
      <c r="F8739" s="9" t="s">
        <v>2186</v>
      </c>
      <c r="G8739" s="9" t="s">
        <v>2187</v>
      </c>
      <c r="H8739" s="9" t="s">
        <v>55</v>
      </c>
      <c r="I8739">
        <v>100</v>
      </c>
      <c r="J8739" s="9" t="s">
        <v>22</v>
      </c>
      <c r="K8739">
        <v>100</v>
      </c>
      <c r="L8739">
        <v>0</v>
      </c>
      <c r="M8739">
        <v>0</v>
      </c>
      <c r="N8739" s="11">
        <f>VLOOKUP(AA_SIPARIS_SATINALMA_RAPORU_YENI_123_22112023[[#This Row],[STOK_KODU]],AA_KUMULATIF_STOK_RAPORU_123_BURAK_TD[],3,0)</f>
        <v>0</v>
      </c>
      <c r="O8739" s="5">
        <v>17.5</v>
      </c>
      <c r="P8739" s="1">
        <v>1750</v>
      </c>
      <c r="Q8739" s="1">
        <v>21.377400000000002</v>
      </c>
      <c r="R8739" s="6">
        <v>0.82</v>
      </c>
      <c r="S8739" s="2" t="str">
        <f>IFERROR(#REF!/AA_SIPARIS_SATINALMA_RAPORU_YENI_123_22112023[[#This Row],[SIPARIS_EUR_KURU]],"")</f>
        <v/>
      </c>
      <c r="T8739" s="1">
        <v>17.5</v>
      </c>
      <c r="U8739" s="1">
        <v>1750</v>
      </c>
      <c r="V8739" s="2">
        <v>81.704700000000003</v>
      </c>
      <c r="W8739" s="12" t="s">
        <v>29</v>
      </c>
      <c r="X8739" s="4">
        <v>0</v>
      </c>
      <c r="Y8739" s="3">
        <v>1750</v>
      </c>
      <c r="Z8739" s="9" t="s">
        <v>16</v>
      </c>
    </row>
    <row r="8740" spans="1:26" x14ac:dyDescent="0.25">
      <c r="A8740">
        <v>2023</v>
      </c>
      <c r="B8740">
        <v>5</v>
      </c>
      <c r="C8740" s="7">
        <v>45056</v>
      </c>
      <c r="D8740" s="9" t="s">
        <v>24</v>
      </c>
      <c r="E8740" s="9" t="s">
        <v>25</v>
      </c>
      <c r="F8740" s="9" t="s">
        <v>2973</v>
      </c>
      <c r="G8740" s="9" t="s">
        <v>2974</v>
      </c>
      <c r="H8740" s="9" t="s">
        <v>28</v>
      </c>
      <c r="I8740">
        <v>5</v>
      </c>
      <c r="J8740" s="9" t="s">
        <v>22</v>
      </c>
      <c r="K8740">
        <v>5</v>
      </c>
      <c r="L8740">
        <v>0</v>
      </c>
      <c r="M8740">
        <v>0</v>
      </c>
      <c r="N8740" s="11">
        <f>VLOOKUP(AA_SIPARIS_SATINALMA_RAPORU_YENI_123_22112023[[#This Row],[STOK_KODU]],AA_KUMULATIF_STOK_RAPORU_123_BURAK_TD[],3,0)</f>
        <v>0</v>
      </c>
      <c r="O8740" s="5">
        <v>350</v>
      </c>
      <c r="P8740" s="1">
        <v>1750</v>
      </c>
      <c r="Q8740" s="1">
        <v>21.4008</v>
      </c>
      <c r="R8740" s="6">
        <v>9.01</v>
      </c>
      <c r="S8740" s="2" t="str">
        <f>IFERROR(#REF!/AA_SIPARIS_SATINALMA_RAPORU_YENI_123_22112023[[#This Row],[SIPARIS_EUR_KURU]],"")</f>
        <v/>
      </c>
      <c r="T8740" s="1">
        <v>192.79599999999999</v>
      </c>
      <c r="U8740" s="1">
        <v>963.98</v>
      </c>
      <c r="V8740" s="2">
        <v>49.457999999999998</v>
      </c>
      <c r="W8740" s="12" t="s">
        <v>29</v>
      </c>
      <c r="X8740" s="4">
        <v>0</v>
      </c>
      <c r="Y8740" s="3">
        <v>963.98</v>
      </c>
      <c r="Z8740" s="9" t="s">
        <v>16</v>
      </c>
    </row>
    <row r="8741" spans="1:26" x14ac:dyDescent="0.25">
      <c r="A8741">
        <v>2023</v>
      </c>
      <c r="B8741">
        <v>4</v>
      </c>
      <c r="C8741" s="7">
        <v>45022</v>
      </c>
      <c r="D8741" s="9" t="s">
        <v>93</v>
      </c>
      <c r="E8741" s="9" t="s">
        <v>94</v>
      </c>
      <c r="F8741" s="9" t="s">
        <v>690</v>
      </c>
      <c r="G8741" s="9" t="s">
        <v>691</v>
      </c>
      <c r="H8741" s="9" t="s">
        <v>97</v>
      </c>
      <c r="I8741">
        <v>50</v>
      </c>
      <c r="J8741" s="9" t="s">
        <v>22</v>
      </c>
      <c r="K8741">
        <v>50</v>
      </c>
      <c r="L8741">
        <v>0</v>
      </c>
      <c r="M8741">
        <v>0</v>
      </c>
      <c r="N8741" s="11">
        <f>VLOOKUP(AA_SIPARIS_SATINALMA_RAPORU_YENI_123_22112023[[#This Row],[STOK_KODU]],AA_KUMULATIF_STOK_RAPORU_123_BURAK_TD[],3,0)</f>
        <v>85</v>
      </c>
      <c r="O8741" s="5">
        <v>35</v>
      </c>
      <c r="P8741" s="1">
        <v>1750</v>
      </c>
      <c r="Q8741" s="1">
        <v>21.0501</v>
      </c>
      <c r="R8741" s="6">
        <v>1.66</v>
      </c>
      <c r="S8741" s="2" t="str">
        <f>IFERROR(#REF!/AA_SIPARIS_SATINALMA_RAPORU_YENI_123_22112023[[#This Row],[SIPARIS_EUR_KURU]],"")</f>
        <v/>
      </c>
      <c r="T8741" s="1">
        <v>35</v>
      </c>
      <c r="U8741" s="1">
        <v>1750</v>
      </c>
      <c r="V8741" s="2">
        <v>83.135000000000005</v>
      </c>
      <c r="W8741" s="12" t="s">
        <v>29</v>
      </c>
      <c r="X8741" s="4">
        <v>0</v>
      </c>
      <c r="Y8741" s="3">
        <v>1750</v>
      </c>
      <c r="Z8741" s="9" t="s">
        <v>16</v>
      </c>
    </row>
    <row r="8742" spans="1:26" x14ac:dyDescent="0.25">
      <c r="A8742">
        <v>2023</v>
      </c>
      <c r="B8742">
        <v>2</v>
      </c>
      <c r="C8742" s="7">
        <v>44979</v>
      </c>
      <c r="D8742" s="9" t="s">
        <v>1024</v>
      </c>
      <c r="E8742" s="9" t="s">
        <v>1025</v>
      </c>
      <c r="F8742" s="9" t="s">
        <v>2751</v>
      </c>
      <c r="G8742" s="9" t="s">
        <v>2752</v>
      </c>
      <c r="H8742" s="9" t="s">
        <v>44</v>
      </c>
      <c r="I8742">
        <v>50</v>
      </c>
      <c r="J8742" s="9" t="s">
        <v>22</v>
      </c>
      <c r="K8742">
        <v>50</v>
      </c>
      <c r="L8742">
        <v>0</v>
      </c>
      <c r="M8742">
        <v>0</v>
      </c>
      <c r="N8742" s="11">
        <f>VLOOKUP(AA_SIPARIS_SATINALMA_RAPORU_YENI_123_22112023[[#This Row],[STOK_KODU]],AA_KUMULATIF_STOK_RAPORU_123_BURAK_TD[],3,0)</f>
        <v>0</v>
      </c>
      <c r="O8742" s="5">
        <v>35</v>
      </c>
      <c r="P8742" s="1">
        <v>1750</v>
      </c>
      <c r="Q8742" s="1">
        <v>20.094999999999999</v>
      </c>
      <c r="R8742" s="6">
        <v>1.74</v>
      </c>
      <c r="S8742" s="2" t="str">
        <f>IFERROR(#REF!/AA_SIPARIS_SATINALMA_RAPORU_YENI_123_22112023[[#This Row],[SIPARIS_EUR_KURU]],"")</f>
        <v/>
      </c>
      <c r="T8742" s="1">
        <v>35</v>
      </c>
      <c r="U8742" s="1">
        <v>1750</v>
      </c>
      <c r="V8742" s="2">
        <v>87.131900000000002</v>
      </c>
      <c r="W8742" s="12" t="s">
        <v>29</v>
      </c>
      <c r="X8742" s="4">
        <v>0</v>
      </c>
      <c r="Y8742" s="3">
        <v>1750</v>
      </c>
      <c r="Z8742" s="9" t="s">
        <v>16</v>
      </c>
    </row>
    <row r="8743" spans="1:26" x14ac:dyDescent="0.25">
      <c r="A8743">
        <v>2023</v>
      </c>
      <c r="B8743">
        <v>1</v>
      </c>
      <c r="C8743" s="7">
        <v>44928</v>
      </c>
      <c r="D8743" s="9" t="s">
        <v>1863</v>
      </c>
      <c r="E8743" s="9" t="s">
        <v>1864</v>
      </c>
      <c r="F8743" s="9" t="s">
        <v>1602</v>
      </c>
      <c r="G8743" s="9" t="s">
        <v>1603</v>
      </c>
      <c r="H8743" s="9" t="s">
        <v>44</v>
      </c>
      <c r="I8743">
        <v>1</v>
      </c>
      <c r="J8743" s="9" t="s">
        <v>22</v>
      </c>
      <c r="K8743">
        <v>6</v>
      </c>
      <c r="L8743">
        <v>0</v>
      </c>
      <c r="M8743">
        <v>0</v>
      </c>
      <c r="N8743" s="11">
        <f>VLOOKUP(AA_SIPARIS_SATINALMA_RAPORU_YENI_123_22112023[[#This Row],[STOK_KODU]],AA_KUMULATIF_STOK_RAPORU_123_BURAK_TD[],3,0)</f>
        <v>0</v>
      </c>
      <c r="O8743" s="5">
        <v>1750</v>
      </c>
      <c r="P8743" s="1">
        <v>1750</v>
      </c>
      <c r="Q8743" s="1">
        <v>20.305399999999999</v>
      </c>
      <c r="R8743" s="6">
        <v>86.18</v>
      </c>
      <c r="S8743" s="2" t="str">
        <f>IFERROR(#REF!/AA_SIPARIS_SATINALMA_RAPORU_YENI_123_22112023[[#This Row],[SIPARIS_EUR_KURU]],"")</f>
        <v/>
      </c>
      <c r="T8743" s="1">
        <v>1750</v>
      </c>
      <c r="U8743" s="1">
        <v>10500</v>
      </c>
      <c r="V8743" s="2">
        <v>517.10379999999998</v>
      </c>
      <c r="W8743" s="12" t="s">
        <v>29</v>
      </c>
      <c r="X8743" s="4">
        <v>0</v>
      </c>
      <c r="Y8743" s="3">
        <v>10500</v>
      </c>
      <c r="Z8743" s="9" t="s">
        <v>16</v>
      </c>
    </row>
    <row r="8744" spans="1:26" x14ac:dyDescent="0.25">
      <c r="A8744">
        <v>2024</v>
      </c>
      <c r="B8744">
        <v>9</v>
      </c>
      <c r="C8744" s="7">
        <v>45540</v>
      </c>
      <c r="D8744" s="9" t="s">
        <v>192</v>
      </c>
      <c r="E8744" s="9" t="s">
        <v>193</v>
      </c>
      <c r="F8744" s="9" t="s">
        <v>194</v>
      </c>
      <c r="G8744" s="9" t="s">
        <v>195</v>
      </c>
      <c r="H8744" s="9" t="s">
        <v>44</v>
      </c>
      <c r="I8744">
        <v>1</v>
      </c>
      <c r="J8744" s="9" t="s">
        <v>22</v>
      </c>
      <c r="K8744">
        <v>1</v>
      </c>
      <c r="L8744">
        <v>0</v>
      </c>
      <c r="M8744">
        <v>0</v>
      </c>
      <c r="N8744" s="11">
        <f>VLOOKUP(AA_SIPARIS_SATINALMA_RAPORU_YENI_123_22112023[[#This Row],[STOK_KODU]],AA_KUMULATIF_STOK_RAPORU_123_BURAK_TD[],3,0)</f>
        <v>0</v>
      </c>
      <c r="O8744" s="5">
        <v>1749.1666600000001</v>
      </c>
      <c r="P8744" s="1">
        <v>1749.17</v>
      </c>
      <c r="Q8744" s="1">
        <v>37.5501</v>
      </c>
      <c r="R8744" s="6">
        <v>46.58</v>
      </c>
      <c r="S8744" s="2" t="str">
        <f>IFERROR(#REF!/AA_SIPARIS_SATINALMA_RAPORU_YENI_123_22112023[[#This Row],[SIPARIS_EUR_KURU]],"")</f>
        <v/>
      </c>
      <c r="T8744" s="1">
        <v>1749.17</v>
      </c>
      <c r="U8744" s="1">
        <v>1749.17</v>
      </c>
      <c r="V8744" s="2">
        <v>46.582299999999996</v>
      </c>
      <c r="W8744" s="12" t="s">
        <v>29</v>
      </c>
      <c r="X8744" s="4">
        <v>0</v>
      </c>
      <c r="Y8744" s="3">
        <v>1749.17</v>
      </c>
      <c r="Z8744" s="9" t="s">
        <v>16</v>
      </c>
    </row>
    <row r="8745" spans="1:26" x14ac:dyDescent="0.25">
      <c r="A8745">
        <v>2024</v>
      </c>
      <c r="B8745">
        <v>5</v>
      </c>
      <c r="C8745" s="7">
        <v>45439</v>
      </c>
      <c r="D8745" s="9" t="s">
        <v>519</v>
      </c>
      <c r="E8745" s="9" t="s">
        <v>520</v>
      </c>
      <c r="F8745" s="9" t="s">
        <v>656</v>
      </c>
      <c r="G8745" s="9" t="s">
        <v>657</v>
      </c>
      <c r="H8745" s="9" t="s">
        <v>44</v>
      </c>
      <c r="I8745">
        <v>20</v>
      </c>
      <c r="J8745" s="9" t="s">
        <v>22</v>
      </c>
      <c r="K8745">
        <v>20</v>
      </c>
      <c r="L8745">
        <v>0</v>
      </c>
      <c r="M8745">
        <v>0</v>
      </c>
      <c r="N8745" s="11">
        <f>VLOOKUP(AA_SIPARIS_SATINALMA_RAPORU_YENI_123_22112023[[#This Row],[STOK_KODU]],AA_KUMULATIF_STOK_RAPORU_123_BURAK_TD[],3,0)</f>
        <v>58</v>
      </c>
      <c r="O8745" s="5">
        <v>87.31</v>
      </c>
      <c r="P8745" s="1">
        <v>1746.2</v>
      </c>
      <c r="Q8745" s="1">
        <v>34.808900000000001</v>
      </c>
      <c r="R8745" s="6">
        <v>2.5099999999999998</v>
      </c>
      <c r="S8745" s="2" t="str">
        <f>IFERROR(#REF!/AA_SIPARIS_SATINALMA_RAPORU_YENI_123_22112023[[#This Row],[SIPARIS_EUR_KURU]],"")</f>
        <v/>
      </c>
      <c r="T8745" s="1">
        <v>87.36</v>
      </c>
      <c r="U8745" s="1">
        <v>1747.2</v>
      </c>
      <c r="V8745" s="2">
        <v>50.088900000000002</v>
      </c>
      <c r="W8745" s="12" t="s">
        <v>29</v>
      </c>
      <c r="X8745" s="4">
        <v>0</v>
      </c>
      <c r="Y8745" s="3">
        <v>1747.2</v>
      </c>
      <c r="Z8745" s="9" t="s">
        <v>16</v>
      </c>
    </row>
    <row r="8746" spans="1:26" x14ac:dyDescent="0.25">
      <c r="A8746">
        <v>2023</v>
      </c>
      <c r="B8746">
        <v>4</v>
      </c>
      <c r="C8746" s="7">
        <v>45042</v>
      </c>
      <c r="D8746" s="9" t="s">
        <v>17</v>
      </c>
      <c r="E8746" s="9" t="s">
        <v>18</v>
      </c>
      <c r="F8746" s="9" t="s">
        <v>2589</v>
      </c>
      <c r="G8746" s="9" t="s">
        <v>2590</v>
      </c>
      <c r="H8746" s="9" t="s">
        <v>21</v>
      </c>
      <c r="I8746">
        <v>9</v>
      </c>
      <c r="J8746" s="9" t="s">
        <v>22</v>
      </c>
      <c r="K8746">
        <v>9</v>
      </c>
      <c r="L8746">
        <v>0</v>
      </c>
      <c r="M8746">
        <v>0</v>
      </c>
      <c r="N8746" s="11">
        <f>VLOOKUP(AA_SIPARIS_SATINALMA_RAPORU_YENI_123_22112023[[#This Row],[STOK_KODU]],AA_KUMULATIF_STOK_RAPORU_123_BURAK_TD[],3,0)</f>
        <v>0</v>
      </c>
      <c r="O8746" s="5">
        <v>193.93700000000001</v>
      </c>
      <c r="P8746" s="1">
        <v>1745.43</v>
      </c>
      <c r="Q8746" s="1">
        <v>21.395</v>
      </c>
      <c r="R8746" s="6">
        <v>9.06</v>
      </c>
      <c r="S8746" s="2" t="str">
        <f>IFERROR(#REF!/AA_SIPARIS_SATINALMA_RAPORU_YENI_123_22112023[[#This Row],[SIPARIS_EUR_KURU]],"")</f>
        <v/>
      </c>
      <c r="T8746" s="1">
        <v>194.28555555555556</v>
      </c>
      <c r="U8746" s="1">
        <v>1748.57</v>
      </c>
      <c r="V8746" s="2">
        <v>81.727999999999994</v>
      </c>
      <c r="W8746" s="12" t="s">
        <v>23</v>
      </c>
      <c r="X8746" s="4">
        <v>19.393699999999999</v>
      </c>
      <c r="Y8746" s="3">
        <v>90</v>
      </c>
      <c r="Z8746" s="9" t="s">
        <v>16</v>
      </c>
    </row>
    <row r="8747" spans="1:26" x14ac:dyDescent="0.25">
      <c r="A8747">
        <v>2024</v>
      </c>
      <c r="B8747">
        <v>10</v>
      </c>
      <c r="C8747" s="7">
        <v>45595</v>
      </c>
      <c r="D8747" s="9" t="s">
        <v>286</v>
      </c>
      <c r="E8747" s="9" t="s">
        <v>287</v>
      </c>
      <c r="F8747" s="9" t="s">
        <v>1068</v>
      </c>
      <c r="G8747" s="9" t="s">
        <v>1069</v>
      </c>
      <c r="H8747" s="9" t="s">
        <v>21</v>
      </c>
      <c r="I8747">
        <v>50</v>
      </c>
      <c r="J8747" s="9" t="s">
        <v>22</v>
      </c>
      <c r="K8747">
        <v>50</v>
      </c>
      <c r="L8747">
        <v>0</v>
      </c>
      <c r="M8747">
        <v>0</v>
      </c>
      <c r="N8747" s="11">
        <f>VLOOKUP(AA_SIPARIS_SATINALMA_RAPORU_YENI_123_22112023[[#This Row],[STOK_KODU]],AA_KUMULATIF_STOK_RAPORU_123_BURAK_TD[],3,0)</f>
        <v>46</v>
      </c>
      <c r="O8747" s="5">
        <v>34.86</v>
      </c>
      <c r="P8747" s="1">
        <v>1743</v>
      </c>
      <c r="Q8747" s="1">
        <v>36.999299999999998</v>
      </c>
      <c r="R8747" s="6">
        <v>0.94</v>
      </c>
      <c r="S8747" s="2" t="str">
        <f>IFERROR(#REF!/AA_SIPARIS_SATINALMA_RAPORU_YENI_123_22112023[[#This Row],[SIPARIS_EUR_KURU]],"")</f>
        <v/>
      </c>
      <c r="T8747" s="1">
        <v>34.86</v>
      </c>
      <c r="U8747" s="1">
        <v>1743</v>
      </c>
      <c r="V8747" s="2">
        <v>47.907499999999999</v>
      </c>
      <c r="W8747" s="12" t="s">
        <v>29</v>
      </c>
      <c r="X8747" s="4">
        <v>0</v>
      </c>
      <c r="Y8747" s="3">
        <v>1743</v>
      </c>
      <c r="Z8747" s="9" t="s">
        <v>16</v>
      </c>
    </row>
    <row r="8748" spans="1:26" x14ac:dyDescent="0.25">
      <c r="A8748">
        <v>2024</v>
      </c>
      <c r="B8748">
        <v>9</v>
      </c>
      <c r="C8748" s="7">
        <v>45565</v>
      </c>
      <c r="D8748" s="9" t="s">
        <v>286</v>
      </c>
      <c r="E8748" s="9" t="s">
        <v>287</v>
      </c>
      <c r="F8748" s="9" t="s">
        <v>1068</v>
      </c>
      <c r="G8748" s="9" t="s">
        <v>1069</v>
      </c>
      <c r="H8748" s="9" t="s">
        <v>21</v>
      </c>
      <c r="I8748">
        <v>50</v>
      </c>
      <c r="J8748" s="9" t="s">
        <v>22</v>
      </c>
      <c r="K8748">
        <v>50</v>
      </c>
      <c r="L8748">
        <v>0</v>
      </c>
      <c r="M8748">
        <v>0</v>
      </c>
      <c r="N8748" s="11">
        <f>VLOOKUP(AA_SIPARIS_SATINALMA_RAPORU_YENI_123_22112023[[#This Row],[STOK_KODU]],AA_KUMULATIF_STOK_RAPORU_123_BURAK_TD[],3,0)</f>
        <v>46</v>
      </c>
      <c r="O8748" s="5">
        <v>34.86</v>
      </c>
      <c r="P8748" s="1">
        <v>1743</v>
      </c>
      <c r="Q8748" s="1">
        <v>38.018000000000001</v>
      </c>
      <c r="R8748" s="6">
        <v>0.92</v>
      </c>
      <c r="S8748" s="2" t="str">
        <f>IFERROR(#REF!/AA_SIPARIS_SATINALMA_RAPORU_YENI_123_22112023[[#This Row],[SIPARIS_EUR_KURU]],"")</f>
        <v/>
      </c>
      <c r="T8748" s="1">
        <v>34.86</v>
      </c>
      <c r="U8748" s="1">
        <v>1743</v>
      </c>
      <c r="V8748" s="2">
        <v>45.662500000000001</v>
      </c>
      <c r="W8748" s="12" t="s">
        <v>29</v>
      </c>
      <c r="X8748" s="4">
        <v>0</v>
      </c>
      <c r="Y8748" s="3">
        <v>1743</v>
      </c>
      <c r="Z8748" s="9" t="s">
        <v>16</v>
      </c>
    </row>
    <row r="8749" spans="1:26" x14ac:dyDescent="0.25">
      <c r="A8749">
        <v>2025</v>
      </c>
      <c r="B8749">
        <v>7</v>
      </c>
      <c r="C8749" s="7">
        <v>45862</v>
      </c>
      <c r="D8749" s="9" t="s">
        <v>10715</v>
      </c>
      <c r="E8749" s="9" t="s">
        <v>10716</v>
      </c>
      <c r="F8749" s="9" t="s">
        <v>670</v>
      </c>
      <c r="G8749" s="9" t="s">
        <v>671</v>
      </c>
      <c r="H8749" s="9" t="s">
        <v>44</v>
      </c>
      <c r="I8749">
        <v>3</v>
      </c>
      <c r="J8749" s="9" t="s">
        <v>22</v>
      </c>
      <c r="K8749">
        <v>3</v>
      </c>
      <c r="L8749">
        <v>0</v>
      </c>
      <c r="M8749">
        <v>0</v>
      </c>
      <c r="N8749" s="11">
        <f>VLOOKUP(AA_SIPARIS_SATINALMA_RAPORU_YENI_123_22112023[[#This Row],[STOK_KODU]],AA_KUMULATIF_STOK_RAPORU_123_BURAK_TD[],3,0)</f>
        <v>8</v>
      </c>
      <c r="O8749" s="5">
        <v>580.83333330000005</v>
      </c>
      <c r="P8749" s="1">
        <v>1742.4999999000001</v>
      </c>
      <c r="Q8749" s="1">
        <v>47.369199999999999</v>
      </c>
      <c r="R8749" s="6">
        <v>12.26</v>
      </c>
      <c r="S8749" s="2" t="str">
        <f>IFERROR(#REF!/AA_SIPARIS_SATINALMA_RAPORU_YENI_123_22112023[[#This Row],[SIPARIS_EUR_KURU]],"")</f>
        <v/>
      </c>
      <c r="T8749" s="1">
        <v>599.91999999999996</v>
      </c>
      <c r="U8749" s="1">
        <v>1799.76</v>
      </c>
      <c r="V8749" s="2">
        <v>37.902200000000001</v>
      </c>
      <c r="W8749" s="12" t="s">
        <v>29</v>
      </c>
      <c r="X8749" s="4">
        <v>0</v>
      </c>
      <c r="Y8749" s="3">
        <v>1799.76</v>
      </c>
      <c r="Z8749" s="9" t="s">
        <v>16</v>
      </c>
    </row>
    <row r="8750" spans="1:26" x14ac:dyDescent="0.25">
      <c r="A8750">
        <v>2025</v>
      </c>
      <c r="B8750">
        <v>3</v>
      </c>
      <c r="C8750" s="7">
        <v>45722</v>
      </c>
      <c r="D8750" s="9" t="s">
        <v>217</v>
      </c>
      <c r="E8750" s="9" t="s">
        <v>218</v>
      </c>
      <c r="F8750" s="9" t="s">
        <v>10642</v>
      </c>
      <c r="G8750" s="9" t="s">
        <v>10643</v>
      </c>
      <c r="H8750" s="9" t="s">
        <v>28</v>
      </c>
      <c r="I8750">
        <v>6</v>
      </c>
      <c r="J8750" s="9" t="s">
        <v>22</v>
      </c>
      <c r="K8750">
        <v>6</v>
      </c>
      <c r="L8750">
        <v>0</v>
      </c>
      <c r="M8750">
        <v>0</v>
      </c>
      <c r="N8750" s="11">
        <f>VLOOKUP(AA_SIPARIS_SATINALMA_RAPORU_YENI_123_22112023[[#This Row],[STOK_KODU]],AA_KUMULATIF_STOK_RAPORU_123_BURAK_TD[],3,0)</f>
        <v>0</v>
      </c>
      <c r="O8750" s="5">
        <v>290</v>
      </c>
      <c r="P8750" s="1">
        <v>1740</v>
      </c>
      <c r="Q8750" s="1">
        <v>38.8476</v>
      </c>
      <c r="R8750" s="6">
        <v>7.47</v>
      </c>
      <c r="S8750" s="2" t="str">
        <f>IFERROR(#REF!/AA_SIPARIS_SATINALMA_RAPORU_YENI_123_22112023[[#This Row],[SIPARIS_EUR_KURU]],"")</f>
        <v/>
      </c>
      <c r="T8750" s="1">
        <v>290</v>
      </c>
      <c r="U8750" s="1">
        <v>1740</v>
      </c>
      <c r="V8750" s="2">
        <v>44.790399999999998</v>
      </c>
      <c r="W8750" s="12" t="s">
        <v>29</v>
      </c>
      <c r="X8750" s="4">
        <v>0</v>
      </c>
      <c r="Y8750" s="3">
        <v>1740</v>
      </c>
      <c r="Z8750" s="9" t="s">
        <v>16</v>
      </c>
    </row>
    <row r="8751" spans="1:26" x14ac:dyDescent="0.25">
      <c r="A8751">
        <v>2024</v>
      </c>
      <c r="B8751">
        <v>12</v>
      </c>
      <c r="C8751" s="7">
        <v>45629</v>
      </c>
      <c r="D8751" s="9" t="s">
        <v>9790</v>
      </c>
      <c r="E8751" s="9" t="s">
        <v>9791</v>
      </c>
      <c r="F8751" s="9" t="s">
        <v>1513</v>
      </c>
      <c r="G8751" s="9" t="s">
        <v>1514</v>
      </c>
      <c r="H8751" s="9" t="s">
        <v>97</v>
      </c>
      <c r="I8751">
        <v>30</v>
      </c>
      <c r="J8751" s="9" t="s">
        <v>22</v>
      </c>
      <c r="K8751">
        <v>30</v>
      </c>
      <c r="L8751">
        <v>0</v>
      </c>
      <c r="M8751">
        <v>0</v>
      </c>
      <c r="N8751" s="11">
        <f>VLOOKUP(AA_SIPARIS_SATINALMA_RAPORU_YENI_123_22112023[[#This Row],[STOK_KODU]],AA_KUMULATIF_STOK_RAPORU_123_BURAK_TD[],3,0)</f>
        <v>39</v>
      </c>
      <c r="O8751" s="5">
        <v>58</v>
      </c>
      <c r="P8751" s="1">
        <v>1740</v>
      </c>
      <c r="Q8751" s="1">
        <v>36.4313</v>
      </c>
      <c r="R8751" s="6">
        <v>1.59</v>
      </c>
      <c r="S8751" s="2" t="str">
        <f>IFERROR(#REF!/AA_SIPARIS_SATINALMA_RAPORU_YENI_123_22112023[[#This Row],[SIPARIS_EUR_KURU]],"")</f>
        <v/>
      </c>
      <c r="T8751" s="1">
        <v>58</v>
      </c>
      <c r="U8751" s="1">
        <v>1740</v>
      </c>
      <c r="V8751" s="2">
        <v>47.557499999999997</v>
      </c>
      <c r="W8751" s="12" t="s">
        <v>29</v>
      </c>
      <c r="X8751" s="4">
        <v>0</v>
      </c>
      <c r="Y8751" s="3">
        <v>1740</v>
      </c>
      <c r="Z8751" s="9" t="s">
        <v>16</v>
      </c>
    </row>
    <row r="8752" spans="1:26" x14ac:dyDescent="0.25">
      <c r="A8752">
        <v>2023</v>
      </c>
      <c r="B8752">
        <v>11</v>
      </c>
      <c r="C8752" s="7">
        <v>45257</v>
      </c>
      <c r="D8752" s="9" t="s">
        <v>348</v>
      </c>
      <c r="E8752" s="9" t="s">
        <v>349</v>
      </c>
      <c r="F8752" s="9" t="s">
        <v>364</v>
      </c>
      <c r="G8752" s="9" t="s">
        <v>365</v>
      </c>
      <c r="H8752" s="9" t="s">
        <v>55</v>
      </c>
      <c r="I8752">
        <v>47</v>
      </c>
      <c r="J8752" s="9" t="s">
        <v>22</v>
      </c>
      <c r="K8752">
        <v>47</v>
      </c>
      <c r="L8752">
        <v>0</v>
      </c>
      <c r="M8752">
        <v>0</v>
      </c>
      <c r="N8752" s="11">
        <f>VLOOKUP(AA_SIPARIS_SATINALMA_RAPORU_YENI_123_22112023[[#This Row],[STOK_KODU]],AA_KUMULATIF_STOK_RAPORU_123_BURAK_TD[],3,0)</f>
        <v>44</v>
      </c>
      <c r="O8752" s="5">
        <v>37</v>
      </c>
      <c r="P8752" s="1">
        <v>1739</v>
      </c>
      <c r="Q8752" s="1">
        <v>31.431100000000001</v>
      </c>
      <c r="R8752" s="6">
        <v>1.18</v>
      </c>
      <c r="S8752" s="2" t="str">
        <f>IFERROR(#REF!/AA_SIPARIS_SATINALMA_RAPORU_YENI_123_22112023[[#This Row],[SIPARIS_EUR_KURU]],"")</f>
        <v/>
      </c>
      <c r="T8752" s="1">
        <v>37</v>
      </c>
      <c r="U8752" s="1">
        <v>1739</v>
      </c>
      <c r="V8752" s="2">
        <v>55.327399999999997</v>
      </c>
      <c r="W8752" s="12" t="s">
        <v>29</v>
      </c>
      <c r="X8752" s="4">
        <v>0</v>
      </c>
      <c r="Y8752" s="3">
        <v>1739</v>
      </c>
      <c r="Z8752" s="9" t="s">
        <v>16</v>
      </c>
    </row>
    <row r="8753" spans="1:26" x14ac:dyDescent="0.25">
      <c r="A8753">
        <v>2026</v>
      </c>
      <c r="B8753">
        <v>3</v>
      </c>
      <c r="C8753" s="7">
        <v>46105</v>
      </c>
      <c r="D8753" s="9" t="s">
        <v>327</v>
      </c>
      <c r="E8753" s="9" t="s">
        <v>11862</v>
      </c>
      <c r="F8753" s="9" t="s">
        <v>332</v>
      </c>
      <c r="G8753" s="9" t="s">
        <v>333</v>
      </c>
      <c r="H8753" s="9" t="s">
        <v>21</v>
      </c>
      <c r="I8753">
        <v>15</v>
      </c>
      <c r="J8753" s="9" t="s">
        <v>22</v>
      </c>
      <c r="K8753">
        <v>15</v>
      </c>
      <c r="L8753">
        <v>0</v>
      </c>
      <c r="M8753">
        <v>0</v>
      </c>
      <c r="N8753" s="11">
        <f>VLOOKUP(AA_SIPARIS_SATINALMA_RAPORU_YENI_123_22112023[[#This Row],[STOK_KODU]],AA_KUMULATIF_STOK_RAPORU_123_BURAK_TD[],3,0)</f>
        <v>16</v>
      </c>
      <c r="O8753" s="5">
        <v>115.6</v>
      </c>
      <c r="P8753" s="1">
        <v>1734</v>
      </c>
      <c r="Q8753" s="1">
        <v>50.972200000000001</v>
      </c>
      <c r="R8753" s="6">
        <v>2.27</v>
      </c>
      <c r="S8753" s="2" t="str">
        <f>IFERROR(#REF!/AA_SIPARIS_SATINALMA_RAPORU_YENI_123_22112023[[#This Row],[SIPARIS_EUR_KURU]],"")</f>
        <v/>
      </c>
      <c r="T8753" s="1">
        <v>115.6</v>
      </c>
      <c r="U8753" s="1">
        <v>1734</v>
      </c>
      <c r="V8753" s="2">
        <v>33.787300000000002</v>
      </c>
      <c r="W8753" s="12" t="s">
        <v>29</v>
      </c>
      <c r="X8753" s="4">
        <v>0</v>
      </c>
      <c r="Y8753" s="3">
        <v>1734</v>
      </c>
      <c r="Z8753" s="9" t="s">
        <v>16</v>
      </c>
    </row>
    <row r="8754" spans="1:26" x14ac:dyDescent="0.25">
      <c r="A8754">
        <v>2024</v>
      </c>
      <c r="B8754">
        <v>7</v>
      </c>
      <c r="C8754" s="7">
        <v>45489</v>
      </c>
      <c r="D8754" s="9" t="s">
        <v>286</v>
      </c>
      <c r="E8754" s="9" t="s">
        <v>287</v>
      </c>
      <c r="F8754" s="9" t="s">
        <v>294</v>
      </c>
      <c r="G8754" s="9" t="s">
        <v>295</v>
      </c>
      <c r="H8754" s="9" t="s">
        <v>21</v>
      </c>
      <c r="I8754">
        <v>100</v>
      </c>
      <c r="J8754" s="9" t="s">
        <v>117</v>
      </c>
      <c r="K8754">
        <v>100</v>
      </c>
      <c r="L8754">
        <v>0</v>
      </c>
      <c r="M8754">
        <v>0</v>
      </c>
      <c r="N8754" s="11">
        <f>VLOOKUP(AA_SIPARIS_SATINALMA_RAPORU_YENI_123_22112023[[#This Row],[STOK_KODU]],AA_KUMULATIF_STOK_RAPORU_123_BURAK_TD[],3,0)</f>
        <v>118</v>
      </c>
      <c r="O8754" s="5">
        <v>17.3</v>
      </c>
      <c r="P8754" s="1">
        <v>1730</v>
      </c>
      <c r="Q8754" s="1">
        <v>35.808199999999999</v>
      </c>
      <c r="R8754" s="6">
        <v>0.48</v>
      </c>
      <c r="S8754" s="2" t="str">
        <f>IFERROR(#REF!/AA_SIPARIS_SATINALMA_RAPORU_YENI_123_22112023[[#This Row],[SIPARIS_EUR_KURU]],"")</f>
        <v/>
      </c>
      <c r="T8754" s="1">
        <v>17.3</v>
      </c>
      <c r="U8754" s="1">
        <v>1730</v>
      </c>
      <c r="V8754" s="2">
        <v>48.313000000000002</v>
      </c>
      <c r="W8754" s="12" t="s">
        <v>29</v>
      </c>
      <c r="X8754" s="4">
        <v>0</v>
      </c>
      <c r="Y8754" s="3">
        <v>1730</v>
      </c>
      <c r="Z8754" s="9" t="s">
        <v>16</v>
      </c>
    </row>
    <row r="8755" spans="1:26" x14ac:dyDescent="0.25">
      <c r="A8755">
        <v>2024</v>
      </c>
      <c r="B8755">
        <v>2</v>
      </c>
      <c r="C8755" s="7">
        <v>45350</v>
      </c>
      <c r="D8755" s="9" t="s">
        <v>305</v>
      </c>
      <c r="E8755" s="9" t="s">
        <v>306</v>
      </c>
      <c r="F8755" s="9" t="s">
        <v>1461</v>
      </c>
      <c r="G8755" s="9" t="s">
        <v>1462</v>
      </c>
      <c r="H8755" s="9" t="s">
        <v>55</v>
      </c>
      <c r="I8755">
        <v>18</v>
      </c>
      <c r="J8755" s="9" t="s">
        <v>22</v>
      </c>
      <c r="K8755">
        <v>18</v>
      </c>
      <c r="L8755">
        <v>0</v>
      </c>
      <c r="M8755">
        <v>0</v>
      </c>
      <c r="N8755" s="11">
        <f>VLOOKUP(AA_SIPARIS_SATINALMA_RAPORU_YENI_123_22112023[[#This Row],[STOK_KODU]],AA_KUMULATIF_STOK_RAPORU_123_BURAK_TD[],3,0)</f>
        <v>2</v>
      </c>
      <c r="O8755" s="5">
        <v>96</v>
      </c>
      <c r="P8755" s="1">
        <v>1728</v>
      </c>
      <c r="Q8755" s="1">
        <v>33.728400000000001</v>
      </c>
      <c r="R8755" s="6">
        <v>2.85</v>
      </c>
      <c r="S8755" s="2" t="str">
        <f>IFERROR(#REF!/AA_SIPARIS_SATINALMA_RAPORU_YENI_123_22112023[[#This Row],[SIPARIS_EUR_KURU]],"")</f>
        <v/>
      </c>
      <c r="T8755" s="1">
        <v>96</v>
      </c>
      <c r="U8755" s="1">
        <v>1728</v>
      </c>
      <c r="V8755" s="2">
        <v>51.232799999999997</v>
      </c>
      <c r="W8755" s="12" t="s">
        <v>29</v>
      </c>
      <c r="X8755" s="4">
        <v>0</v>
      </c>
      <c r="Y8755" s="3">
        <v>1728</v>
      </c>
      <c r="Z8755" s="9" t="s">
        <v>16</v>
      </c>
    </row>
    <row r="8756" spans="1:26" x14ac:dyDescent="0.25">
      <c r="A8756">
        <v>2024</v>
      </c>
      <c r="B8756">
        <v>1</v>
      </c>
      <c r="C8756" s="7">
        <v>45302</v>
      </c>
      <c r="D8756" s="9" t="s">
        <v>48</v>
      </c>
      <c r="E8756" s="9" t="s">
        <v>49</v>
      </c>
      <c r="F8756" s="9" t="s">
        <v>53</v>
      </c>
      <c r="G8756" s="9" t="s">
        <v>54</v>
      </c>
      <c r="H8756" s="9" t="s">
        <v>55</v>
      </c>
      <c r="I8756">
        <v>12</v>
      </c>
      <c r="J8756" s="9" t="s">
        <v>22</v>
      </c>
      <c r="K8756">
        <v>12</v>
      </c>
      <c r="L8756">
        <v>0</v>
      </c>
      <c r="M8756">
        <v>0</v>
      </c>
      <c r="N8756" s="11">
        <f>VLOOKUP(AA_SIPARIS_SATINALMA_RAPORU_YENI_123_22112023[[#This Row],[STOK_KODU]],AA_KUMULATIF_STOK_RAPORU_123_BURAK_TD[],3,0)</f>
        <v>0</v>
      </c>
      <c r="O8756" s="5">
        <v>144</v>
      </c>
      <c r="P8756" s="1">
        <v>1728</v>
      </c>
      <c r="Q8756" s="1">
        <v>32.782899999999998</v>
      </c>
      <c r="R8756" s="6">
        <v>4.3899999999999997</v>
      </c>
      <c r="S8756" s="2" t="str">
        <f>IFERROR(#REF!/AA_SIPARIS_SATINALMA_RAPORU_YENI_123_22112023[[#This Row],[SIPARIS_EUR_KURU]],"")</f>
        <v/>
      </c>
      <c r="T8756" s="1">
        <v>144</v>
      </c>
      <c r="U8756" s="1">
        <v>1728</v>
      </c>
      <c r="V8756" s="2">
        <v>52.554699999999997</v>
      </c>
      <c r="W8756" s="12" t="s">
        <v>29</v>
      </c>
      <c r="X8756" s="4">
        <v>0</v>
      </c>
      <c r="Y8756" s="3">
        <v>1728</v>
      </c>
      <c r="Z8756" s="9" t="s">
        <v>16</v>
      </c>
    </row>
    <row r="8757" spans="1:26" x14ac:dyDescent="0.25">
      <c r="A8757">
        <v>2025</v>
      </c>
      <c r="B8757">
        <v>4</v>
      </c>
      <c r="C8757" s="7">
        <v>45755</v>
      </c>
      <c r="D8757" s="9" t="s">
        <v>305</v>
      </c>
      <c r="E8757" s="9" t="s">
        <v>306</v>
      </c>
      <c r="F8757" s="9" t="s">
        <v>1718</v>
      </c>
      <c r="G8757" s="9" t="s">
        <v>1719</v>
      </c>
      <c r="H8757" s="9" t="s">
        <v>52</v>
      </c>
      <c r="I8757">
        <v>15</v>
      </c>
      <c r="J8757" s="9" t="s">
        <v>22</v>
      </c>
      <c r="K8757">
        <v>15</v>
      </c>
      <c r="L8757">
        <v>0</v>
      </c>
      <c r="M8757">
        <v>0</v>
      </c>
      <c r="N8757" s="11">
        <f>VLOOKUP(AA_SIPARIS_SATINALMA_RAPORU_YENI_123_22112023[[#This Row],[STOK_KODU]],AA_KUMULATIF_STOK_RAPORU_123_BURAK_TD[],3,0)</f>
        <v>12</v>
      </c>
      <c r="O8757" s="5">
        <v>115</v>
      </c>
      <c r="P8757" s="1">
        <v>1725</v>
      </c>
      <c r="Q8757" s="1">
        <v>41.655200000000001</v>
      </c>
      <c r="R8757" s="6">
        <v>2.76</v>
      </c>
      <c r="S8757" s="2" t="str">
        <f>IFERROR(#REF!/AA_SIPARIS_SATINALMA_RAPORU_YENI_123_22112023[[#This Row],[SIPARIS_EUR_KURU]],"")</f>
        <v/>
      </c>
      <c r="T8757" s="1">
        <v>115</v>
      </c>
      <c r="U8757" s="1">
        <v>1725</v>
      </c>
      <c r="V8757" s="2">
        <v>39.888399999999997</v>
      </c>
      <c r="W8757" s="12" t="s">
        <v>29</v>
      </c>
      <c r="X8757" s="4">
        <v>0</v>
      </c>
      <c r="Y8757" s="3">
        <v>1725</v>
      </c>
      <c r="Z8757" s="9" t="s">
        <v>16</v>
      </c>
    </row>
    <row r="8758" spans="1:26" x14ac:dyDescent="0.25">
      <c r="A8758">
        <v>2025</v>
      </c>
      <c r="B8758">
        <v>3</v>
      </c>
      <c r="C8758" s="7">
        <v>45721</v>
      </c>
      <c r="D8758" s="9" t="s">
        <v>156</v>
      </c>
      <c r="E8758" s="9" t="s">
        <v>157</v>
      </c>
      <c r="F8758" s="9" t="s">
        <v>10581</v>
      </c>
      <c r="G8758" s="9" t="s">
        <v>10582</v>
      </c>
      <c r="H8758" s="9" t="s">
        <v>52</v>
      </c>
      <c r="I8758">
        <v>25</v>
      </c>
      <c r="J8758" s="9" t="s">
        <v>68</v>
      </c>
      <c r="K8758">
        <v>25</v>
      </c>
      <c r="L8758">
        <v>0</v>
      </c>
      <c r="M8758">
        <v>0</v>
      </c>
      <c r="N8758" s="11">
        <f>VLOOKUP(AA_SIPARIS_SATINALMA_RAPORU_YENI_123_22112023[[#This Row],[STOK_KODU]],AA_KUMULATIF_STOK_RAPORU_123_BURAK_TD[],3,0)</f>
        <v>0</v>
      </c>
      <c r="O8758" s="5">
        <v>69</v>
      </c>
      <c r="P8758" s="1">
        <v>1725</v>
      </c>
      <c r="Q8758" s="1"/>
      <c r="R8758" s="6"/>
      <c r="S8758" s="2" t="str">
        <f>IFERROR(#REF!/AA_SIPARIS_SATINALMA_RAPORU_YENI_123_22112023[[#This Row],[SIPARIS_EUR_KURU]],"")</f>
        <v/>
      </c>
      <c r="T8758" s="1">
        <v>59.172799999999995</v>
      </c>
      <c r="U8758" s="1">
        <v>1479.32</v>
      </c>
      <c r="V8758" s="2">
        <v>37.191699999999997</v>
      </c>
      <c r="W8758" s="12" t="s">
        <v>29</v>
      </c>
      <c r="X8758" s="4">
        <v>0</v>
      </c>
      <c r="Y8758" s="3">
        <v>1479.32</v>
      </c>
      <c r="Z8758" s="9" t="s">
        <v>16</v>
      </c>
    </row>
    <row r="8759" spans="1:26" x14ac:dyDescent="0.25">
      <c r="A8759">
        <v>2024</v>
      </c>
      <c r="B8759">
        <v>7</v>
      </c>
      <c r="C8759" s="7">
        <v>45476</v>
      </c>
      <c r="D8759" s="9" t="s">
        <v>130</v>
      </c>
      <c r="E8759" s="9" t="s">
        <v>131</v>
      </c>
      <c r="F8759" s="9" t="s">
        <v>1206</v>
      </c>
      <c r="G8759" s="9" t="s">
        <v>1207</v>
      </c>
      <c r="H8759" s="9" t="s">
        <v>55</v>
      </c>
      <c r="I8759">
        <v>15</v>
      </c>
      <c r="J8759" s="9" t="s">
        <v>22</v>
      </c>
      <c r="K8759">
        <v>15</v>
      </c>
      <c r="L8759">
        <v>0</v>
      </c>
      <c r="M8759">
        <v>0</v>
      </c>
      <c r="N8759" s="11">
        <f>VLOOKUP(AA_SIPARIS_SATINALMA_RAPORU_YENI_123_22112023[[#This Row],[STOK_KODU]],AA_KUMULATIF_STOK_RAPORU_123_BURAK_TD[],3,0)</f>
        <v>9</v>
      </c>
      <c r="O8759" s="5">
        <v>115</v>
      </c>
      <c r="P8759" s="1">
        <v>1725</v>
      </c>
      <c r="Q8759" s="1">
        <v>34.975900000000003</v>
      </c>
      <c r="R8759" s="6">
        <v>3.29</v>
      </c>
      <c r="S8759" s="2" t="str">
        <f>IFERROR(#REF!/AA_SIPARIS_SATINALMA_RAPORU_YENI_123_22112023[[#This Row],[SIPARIS_EUR_KURU]],"")</f>
        <v/>
      </c>
      <c r="T8759" s="1">
        <v>115</v>
      </c>
      <c r="U8759" s="1">
        <v>1725</v>
      </c>
      <c r="V8759" s="2">
        <v>48.838500000000003</v>
      </c>
      <c r="W8759" s="12" t="s">
        <v>29</v>
      </c>
      <c r="X8759" s="4">
        <v>0</v>
      </c>
      <c r="Y8759" s="3">
        <v>1725</v>
      </c>
      <c r="Z8759" s="9" t="s">
        <v>16</v>
      </c>
    </row>
    <row r="8760" spans="1:26" x14ac:dyDescent="0.25">
      <c r="A8760">
        <v>2023</v>
      </c>
      <c r="B8760">
        <v>7</v>
      </c>
      <c r="C8760" s="7">
        <v>45127</v>
      </c>
      <c r="D8760" s="9" t="s">
        <v>354</v>
      </c>
      <c r="E8760" s="9" t="s">
        <v>355</v>
      </c>
      <c r="F8760" s="9" t="s">
        <v>3455</v>
      </c>
      <c r="G8760" s="9" t="s">
        <v>3456</v>
      </c>
      <c r="H8760" s="9" t="s">
        <v>55</v>
      </c>
      <c r="I8760">
        <v>1.5</v>
      </c>
      <c r="J8760" s="9" t="s">
        <v>68</v>
      </c>
      <c r="K8760">
        <v>1.5</v>
      </c>
      <c r="L8760">
        <v>0</v>
      </c>
      <c r="M8760">
        <v>0</v>
      </c>
      <c r="N8760" s="11" t="e">
        <f>VLOOKUP(AA_SIPARIS_SATINALMA_RAPORU_YENI_123_22112023[[#This Row],[STOK_KODU]],AA_KUMULATIF_STOK_RAPORU_123_BURAK_TD[],3,0)</f>
        <v>#N/A</v>
      </c>
      <c r="O8760" s="5">
        <v>1150</v>
      </c>
      <c r="P8760" s="1">
        <v>1725</v>
      </c>
      <c r="Q8760" s="1">
        <v>30.183</v>
      </c>
      <c r="R8760" s="6">
        <v>38.1</v>
      </c>
      <c r="S8760" s="2" t="str">
        <f>IFERROR(#REF!/AA_SIPARIS_SATINALMA_RAPORU_YENI_123_22112023[[#This Row],[SIPARIS_EUR_KURU]],"")</f>
        <v/>
      </c>
      <c r="T8760" s="1">
        <v>1157.18</v>
      </c>
      <c r="U8760" s="1">
        <v>1735.77</v>
      </c>
      <c r="V8760" s="2">
        <v>57.508200000000002</v>
      </c>
      <c r="W8760" s="12" t="s">
        <v>29</v>
      </c>
      <c r="X8760" s="4">
        <v>0</v>
      </c>
      <c r="Y8760" s="3">
        <v>1735.77</v>
      </c>
      <c r="Z8760" s="9" t="s">
        <v>16</v>
      </c>
    </row>
    <row r="8761" spans="1:26" x14ac:dyDescent="0.25">
      <c r="A8761">
        <v>2023</v>
      </c>
      <c r="B8761">
        <v>7</v>
      </c>
      <c r="C8761" s="7">
        <v>45124</v>
      </c>
      <c r="D8761" s="9" t="s">
        <v>130</v>
      </c>
      <c r="E8761" s="9" t="s">
        <v>131</v>
      </c>
      <c r="F8761" s="9" t="s">
        <v>3567</v>
      </c>
      <c r="G8761" s="9" t="s">
        <v>3568</v>
      </c>
      <c r="H8761" s="9" t="s">
        <v>97</v>
      </c>
      <c r="I8761">
        <v>500</v>
      </c>
      <c r="J8761" s="9" t="s">
        <v>22</v>
      </c>
      <c r="K8761">
        <v>500</v>
      </c>
      <c r="L8761">
        <v>0</v>
      </c>
      <c r="M8761">
        <v>0</v>
      </c>
      <c r="N8761" s="11">
        <f>VLOOKUP(AA_SIPARIS_SATINALMA_RAPORU_YENI_123_22112023[[#This Row],[STOK_KODU]],AA_KUMULATIF_STOK_RAPORU_123_BURAK_TD[],3,0)</f>
        <v>200</v>
      </c>
      <c r="O8761" s="5">
        <v>3.45</v>
      </c>
      <c r="P8761" s="1">
        <v>1725</v>
      </c>
      <c r="Q8761" s="1">
        <v>29.338999999999999</v>
      </c>
      <c r="R8761" s="6">
        <v>0.12</v>
      </c>
      <c r="S8761" s="2" t="str">
        <f>IFERROR(#REF!/AA_SIPARIS_SATINALMA_RAPORU_YENI_123_22112023[[#This Row],[SIPARIS_EUR_KURU]],"")</f>
        <v/>
      </c>
      <c r="T8761" s="1">
        <v>3.45</v>
      </c>
      <c r="U8761" s="1">
        <v>1725</v>
      </c>
      <c r="V8761" s="2">
        <v>57.241300000000003</v>
      </c>
      <c r="W8761" s="12" t="s">
        <v>29</v>
      </c>
      <c r="X8761" s="4">
        <v>0</v>
      </c>
      <c r="Y8761" s="3">
        <v>1725</v>
      </c>
      <c r="Z8761" s="9" t="s">
        <v>16</v>
      </c>
    </row>
    <row r="8762" spans="1:26" x14ac:dyDescent="0.25">
      <c r="A8762">
        <v>2023</v>
      </c>
      <c r="B8762">
        <v>1</v>
      </c>
      <c r="C8762" s="7">
        <v>44944</v>
      </c>
      <c r="D8762" s="9" t="s">
        <v>24</v>
      </c>
      <c r="E8762" s="9" t="s">
        <v>25</v>
      </c>
      <c r="F8762" s="9" t="s">
        <v>596</v>
      </c>
      <c r="G8762" s="9" t="s">
        <v>597</v>
      </c>
      <c r="H8762" s="9" t="s">
        <v>28</v>
      </c>
      <c r="I8762">
        <v>3</v>
      </c>
      <c r="J8762" s="9" t="s">
        <v>22</v>
      </c>
      <c r="K8762">
        <v>3</v>
      </c>
      <c r="L8762">
        <v>0</v>
      </c>
      <c r="M8762">
        <v>0</v>
      </c>
      <c r="N8762" s="11">
        <f>VLOOKUP(AA_SIPARIS_SATINALMA_RAPORU_YENI_123_22112023[[#This Row],[STOK_KODU]],AA_KUMULATIF_STOK_RAPORU_123_BURAK_TD[],3,0)</f>
        <v>0</v>
      </c>
      <c r="O8762" s="5">
        <v>575</v>
      </c>
      <c r="P8762" s="1">
        <v>1725</v>
      </c>
      <c r="Q8762" s="1">
        <v>20.3157</v>
      </c>
      <c r="R8762" s="6">
        <v>17.03</v>
      </c>
      <c r="S8762" s="2" t="str">
        <f>IFERROR(#REF!/AA_SIPARIS_SATINALMA_RAPORU_YENI_123_22112023[[#This Row],[SIPARIS_EUR_KURU]],"")</f>
        <v/>
      </c>
      <c r="T8762" s="1">
        <v>346.06333333333333</v>
      </c>
      <c r="U8762" s="1">
        <v>1038.19</v>
      </c>
      <c r="V8762" s="2">
        <v>51.102800000000002</v>
      </c>
      <c r="W8762" s="12" t="s">
        <v>29</v>
      </c>
      <c r="X8762" s="4">
        <v>0</v>
      </c>
      <c r="Y8762" s="3">
        <v>1038.19</v>
      </c>
      <c r="Z8762" s="9" t="s">
        <v>16</v>
      </c>
    </row>
    <row r="8763" spans="1:26" x14ac:dyDescent="0.25">
      <c r="A8763">
        <v>2025</v>
      </c>
      <c r="B8763">
        <v>8</v>
      </c>
      <c r="C8763" s="7">
        <v>45889</v>
      </c>
      <c r="D8763" s="9" t="s">
        <v>104</v>
      </c>
      <c r="E8763" s="9" t="s">
        <v>105</v>
      </c>
      <c r="F8763" s="9" t="s">
        <v>2691</v>
      </c>
      <c r="G8763" s="9" t="s">
        <v>10797</v>
      </c>
      <c r="H8763" s="9" t="s">
        <v>108</v>
      </c>
      <c r="I8763">
        <v>300</v>
      </c>
      <c r="J8763" s="9" t="s">
        <v>117</v>
      </c>
      <c r="K8763">
        <v>300</v>
      </c>
      <c r="L8763">
        <v>0</v>
      </c>
      <c r="M8763">
        <v>300</v>
      </c>
      <c r="N8763" s="11">
        <f>VLOOKUP(AA_SIPARIS_SATINALMA_RAPORU_YENI_123_22112023[[#This Row],[STOK_KODU]],AA_KUMULATIF_STOK_RAPORU_123_BURAK_TD[],3,0)</f>
        <v>0</v>
      </c>
      <c r="O8763" s="5">
        <v>5.7416666699999999</v>
      </c>
      <c r="P8763" s="1">
        <v>1722.5</v>
      </c>
      <c r="Q8763" s="1">
        <v>47.674500000000002</v>
      </c>
      <c r="R8763" s="6">
        <v>0.12</v>
      </c>
      <c r="S8763" s="2" t="str">
        <f>IFERROR(#REF!/AA_SIPARIS_SATINALMA_RAPORU_YENI_123_22112023[[#This Row],[SIPARIS_EUR_KURU]],"")</f>
        <v/>
      </c>
      <c r="T8763" s="1">
        <v>5.7416666666666698</v>
      </c>
      <c r="U8763" s="1">
        <v>1722.5000000000009</v>
      </c>
      <c r="V8763" s="2">
        <v>36.194299999999998</v>
      </c>
      <c r="W8763" s="12" t="s">
        <v>29</v>
      </c>
      <c r="X8763" s="4">
        <v>0</v>
      </c>
      <c r="Y8763" s="3">
        <v>1722.5000000000009</v>
      </c>
      <c r="Z8763" s="9" t="s">
        <v>16</v>
      </c>
    </row>
    <row r="8764" spans="1:26" x14ac:dyDescent="0.25">
      <c r="A8764">
        <v>2023</v>
      </c>
      <c r="B8764">
        <v>4</v>
      </c>
      <c r="C8764" s="7">
        <v>45044</v>
      </c>
      <c r="D8764" s="9" t="s">
        <v>24</v>
      </c>
      <c r="E8764" s="9" t="s">
        <v>25</v>
      </c>
      <c r="F8764" s="9" t="s">
        <v>4312</v>
      </c>
      <c r="G8764" s="9" t="s">
        <v>4313</v>
      </c>
      <c r="H8764" s="9" t="s">
        <v>28</v>
      </c>
      <c r="I8764">
        <v>4</v>
      </c>
      <c r="J8764" s="9" t="s">
        <v>22</v>
      </c>
      <c r="K8764">
        <v>4</v>
      </c>
      <c r="L8764">
        <v>0</v>
      </c>
      <c r="M8764">
        <v>0</v>
      </c>
      <c r="N8764" s="11">
        <f>VLOOKUP(AA_SIPARIS_SATINALMA_RAPORU_YENI_123_22112023[[#This Row],[STOK_KODU]],AA_KUMULATIF_STOK_RAPORU_123_BURAK_TD[],3,0)</f>
        <v>0</v>
      </c>
      <c r="O8764" s="5">
        <v>430</v>
      </c>
      <c r="P8764" s="1">
        <v>1720</v>
      </c>
      <c r="Q8764" s="1">
        <v>21.440300000000001</v>
      </c>
      <c r="R8764" s="6">
        <v>11.05</v>
      </c>
      <c r="S8764" s="2" t="str">
        <f>IFERROR(#REF!/AA_SIPARIS_SATINALMA_RAPORU_YENI_123_22112023[[#This Row],[SIPARIS_EUR_KURU]],"")</f>
        <v/>
      </c>
      <c r="T8764" s="1">
        <v>236.86500000000001</v>
      </c>
      <c r="U8764" s="1">
        <v>947.46</v>
      </c>
      <c r="V8764" s="2">
        <v>45.009799999999998</v>
      </c>
      <c r="W8764" s="12" t="s">
        <v>29</v>
      </c>
      <c r="X8764" s="4">
        <v>0</v>
      </c>
      <c r="Y8764" s="3">
        <v>947.46</v>
      </c>
      <c r="Z8764" s="9" t="s">
        <v>16</v>
      </c>
    </row>
    <row r="8765" spans="1:26" x14ac:dyDescent="0.25">
      <c r="A8765">
        <v>2024</v>
      </c>
      <c r="B8765">
        <v>11</v>
      </c>
      <c r="C8765" s="7">
        <v>45623</v>
      </c>
      <c r="D8765" s="9" t="s">
        <v>348</v>
      </c>
      <c r="E8765" s="9" t="s">
        <v>349</v>
      </c>
      <c r="F8765" s="9" t="s">
        <v>2348</v>
      </c>
      <c r="G8765" s="9" t="s">
        <v>2349</v>
      </c>
      <c r="H8765" s="9" t="s">
        <v>44</v>
      </c>
      <c r="I8765">
        <v>3</v>
      </c>
      <c r="J8765" s="9" t="s">
        <v>22</v>
      </c>
      <c r="K8765">
        <v>3</v>
      </c>
      <c r="L8765">
        <v>0</v>
      </c>
      <c r="M8765">
        <v>0</v>
      </c>
      <c r="N8765" s="11">
        <f>VLOOKUP(AA_SIPARIS_SATINALMA_RAPORU_YENI_123_22112023[[#This Row],[STOK_KODU]],AA_KUMULATIF_STOK_RAPORU_123_BURAK_TD[],3,0)</f>
        <v>0</v>
      </c>
      <c r="O8765" s="5">
        <v>573</v>
      </c>
      <c r="P8765" s="1">
        <v>1719</v>
      </c>
      <c r="Q8765" s="1"/>
      <c r="R8765" s="6"/>
      <c r="S8765" s="2" t="str">
        <f>IFERROR(#REF!/AA_SIPARIS_SATINALMA_RAPORU_YENI_123_22112023[[#This Row],[SIPARIS_EUR_KURU]],"")</f>
        <v/>
      </c>
      <c r="T8765" s="1">
        <v>573</v>
      </c>
      <c r="U8765" s="1">
        <v>1719</v>
      </c>
      <c r="V8765" s="2">
        <v>47.161299999999997</v>
      </c>
      <c r="W8765" s="12" t="s">
        <v>29</v>
      </c>
      <c r="X8765" s="4">
        <v>0</v>
      </c>
      <c r="Y8765" s="3">
        <v>1719</v>
      </c>
      <c r="Z8765" s="9" t="s">
        <v>16</v>
      </c>
    </row>
    <row r="8766" spans="1:26" x14ac:dyDescent="0.25">
      <c r="A8766">
        <v>2024</v>
      </c>
      <c r="B8766">
        <v>12</v>
      </c>
      <c r="C8766" s="7">
        <v>45631</v>
      </c>
      <c r="D8766" s="9" t="s">
        <v>9969</v>
      </c>
      <c r="E8766" s="9" t="s">
        <v>9970</v>
      </c>
      <c r="F8766" s="9" t="s">
        <v>1329</v>
      </c>
      <c r="G8766" s="9" t="s">
        <v>1330</v>
      </c>
      <c r="H8766" s="9" t="s">
        <v>473</v>
      </c>
      <c r="I8766">
        <v>8</v>
      </c>
      <c r="J8766" s="9" t="s">
        <v>22</v>
      </c>
      <c r="K8766">
        <v>8</v>
      </c>
      <c r="L8766">
        <v>0</v>
      </c>
      <c r="M8766">
        <v>0</v>
      </c>
      <c r="N8766" s="11">
        <f>VLOOKUP(AA_SIPARIS_SATINALMA_RAPORU_YENI_123_22112023[[#This Row],[STOK_KODU]],AA_KUMULATIF_STOK_RAPORU_123_BURAK_TD[],3,0)</f>
        <v>0</v>
      </c>
      <c r="O8766" s="5">
        <v>214.20249999999999</v>
      </c>
      <c r="P8766" s="1">
        <v>1713.62</v>
      </c>
      <c r="Q8766" s="1">
        <v>36.439</v>
      </c>
      <c r="R8766" s="6">
        <v>5.88</v>
      </c>
      <c r="S8766" s="2" t="str">
        <f>IFERROR(#REF!/AA_SIPARIS_SATINALMA_RAPORU_YENI_123_22112023[[#This Row],[SIPARIS_EUR_KURU]],"")</f>
        <v/>
      </c>
      <c r="T8766" s="1">
        <v>214.20249999999999</v>
      </c>
      <c r="U8766" s="1">
        <v>1713.62</v>
      </c>
      <c r="V8766" s="2">
        <v>23.371700000000001</v>
      </c>
      <c r="W8766" s="12" t="s">
        <v>29</v>
      </c>
      <c r="X8766" s="4">
        <v>0</v>
      </c>
      <c r="Y8766" s="3">
        <v>856.81</v>
      </c>
      <c r="Z8766" s="9" t="s">
        <v>16</v>
      </c>
    </row>
    <row r="8767" spans="1:26" x14ac:dyDescent="0.25">
      <c r="A8767">
        <v>2025</v>
      </c>
      <c r="B8767">
        <v>3</v>
      </c>
      <c r="C8767" s="7">
        <v>45721</v>
      </c>
      <c r="D8767" s="9" t="s">
        <v>305</v>
      </c>
      <c r="E8767" s="9" t="s">
        <v>306</v>
      </c>
      <c r="F8767" s="9" t="s">
        <v>315</v>
      </c>
      <c r="G8767" s="9" t="s">
        <v>316</v>
      </c>
      <c r="H8767" s="9" t="s">
        <v>44</v>
      </c>
      <c r="I8767">
        <v>3</v>
      </c>
      <c r="J8767" s="9" t="s">
        <v>22</v>
      </c>
      <c r="K8767">
        <v>3</v>
      </c>
      <c r="L8767">
        <v>0</v>
      </c>
      <c r="M8767">
        <v>0</v>
      </c>
      <c r="N8767" s="11">
        <f>VLOOKUP(AA_SIPARIS_SATINALMA_RAPORU_YENI_123_22112023[[#This Row],[STOK_KODU]],AA_KUMULATIF_STOK_RAPORU_123_BURAK_TD[],3,0)</f>
        <v>6</v>
      </c>
      <c r="O8767" s="5">
        <v>570</v>
      </c>
      <c r="P8767" s="1">
        <v>1710</v>
      </c>
      <c r="Q8767" s="1"/>
      <c r="R8767" s="6"/>
      <c r="S8767" s="2" t="str">
        <f>IFERROR(#REF!/AA_SIPARIS_SATINALMA_RAPORU_YENI_123_22112023[[#This Row],[SIPARIS_EUR_KURU]],"")</f>
        <v/>
      </c>
      <c r="T8767" s="1">
        <v>570</v>
      </c>
      <c r="U8767" s="1">
        <v>1710</v>
      </c>
      <c r="V8767" s="2">
        <v>44.0182</v>
      </c>
      <c r="W8767" s="12" t="s">
        <v>29</v>
      </c>
      <c r="X8767" s="4">
        <v>0</v>
      </c>
      <c r="Y8767" s="3">
        <v>1710</v>
      </c>
      <c r="Z8767" s="9" t="s">
        <v>16</v>
      </c>
    </row>
    <row r="8768" spans="1:26" x14ac:dyDescent="0.25">
      <c r="A8768">
        <v>2024</v>
      </c>
      <c r="B8768">
        <v>4</v>
      </c>
      <c r="C8768" s="7">
        <v>45412</v>
      </c>
      <c r="D8768" s="9" t="s">
        <v>1687</v>
      </c>
      <c r="E8768" s="9" t="s">
        <v>1688</v>
      </c>
      <c r="F8768" s="9" t="s">
        <v>1689</v>
      </c>
      <c r="G8768" s="9" t="s">
        <v>1690</v>
      </c>
      <c r="H8768" s="9" t="s">
        <v>535</v>
      </c>
      <c r="I8768">
        <v>3</v>
      </c>
      <c r="J8768" s="9" t="s">
        <v>68</v>
      </c>
      <c r="K8768">
        <v>3</v>
      </c>
      <c r="L8768">
        <v>0</v>
      </c>
      <c r="M8768">
        <v>0</v>
      </c>
      <c r="N8768" s="11">
        <f>VLOOKUP(AA_SIPARIS_SATINALMA_RAPORU_YENI_123_22112023[[#This Row],[STOK_KODU]],AA_KUMULATIF_STOK_RAPORU_123_BURAK_TD[],3,0)</f>
        <v>0</v>
      </c>
      <c r="O8768" s="5">
        <v>570</v>
      </c>
      <c r="P8768" s="1">
        <v>1710</v>
      </c>
      <c r="Q8768" s="1">
        <v>34.648699999999998</v>
      </c>
      <c r="R8768" s="6">
        <v>16.45</v>
      </c>
      <c r="S8768" s="2" t="str">
        <f>IFERROR(#REF!/AA_SIPARIS_SATINALMA_RAPORU_YENI_123_22112023[[#This Row],[SIPARIS_EUR_KURU]],"")</f>
        <v/>
      </c>
      <c r="T8768" s="1">
        <v>570</v>
      </c>
      <c r="U8768" s="1">
        <v>1710</v>
      </c>
      <c r="V8768" s="2">
        <v>49.101999999999997</v>
      </c>
      <c r="W8768" s="12" t="s">
        <v>29</v>
      </c>
      <c r="X8768" s="4">
        <v>0</v>
      </c>
      <c r="Y8768" s="3">
        <v>1710</v>
      </c>
      <c r="Z8768" s="9" t="s">
        <v>16</v>
      </c>
    </row>
    <row r="8769" spans="1:26" x14ac:dyDescent="0.25">
      <c r="A8769">
        <v>2023</v>
      </c>
      <c r="B8769">
        <v>9</v>
      </c>
      <c r="C8769" s="7">
        <v>45190</v>
      </c>
      <c r="D8769" s="9" t="s">
        <v>892</v>
      </c>
      <c r="E8769" s="9" t="s">
        <v>893</v>
      </c>
      <c r="F8769" s="9" t="s">
        <v>2743</v>
      </c>
      <c r="G8769" s="9" t="s">
        <v>2744</v>
      </c>
      <c r="H8769" s="9" t="s">
        <v>21</v>
      </c>
      <c r="I8769">
        <v>6</v>
      </c>
      <c r="J8769" s="9" t="s">
        <v>22</v>
      </c>
      <c r="K8769">
        <v>6</v>
      </c>
      <c r="L8769">
        <v>0</v>
      </c>
      <c r="M8769">
        <v>0</v>
      </c>
      <c r="N8769" s="11">
        <f>VLOOKUP(AA_SIPARIS_SATINALMA_RAPORU_YENI_123_22112023[[#This Row],[STOK_KODU]],AA_KUMULATIF_STOK_RAPORU_123_BURAK_TD[],3,0)</f>
        <v>0</v>
      </c>
      <c r="O8769" s="5">
        <v>285</v>
      </c>
      <c r="P8769" s="1">
        <v>1710</v>
      </c>
      <c r="Q8769" s="1">
        <v>28.867599999999999</v>
      </c>
      <c r="R8769" s="6">
        <v>9.8699999999999992</v>
      </c>
      <c r="S8769" s="2" t="str">
        <f>IFERROR(#REF!/AA_SIPARIS_SATINALMA_RAPORU_YENI_123_22112023[[#This Row],[SIPARIS_EUR_KURU]],"")</f>
        <v/>
      </c>
      <c r="T8769" s="1">
        <v>8242.08</v>
      </c>
      <c r="U8769" s="1">
        <v>49452.480000000003</v>
      </c>
      <c r="V8769" s="2">
        <v>1719.6615999999999</v>
      </c>
      <c r="W8769" s="12" t="s">
        <v>29</v>
      </c>
      <c r="X8769" s="4">
        <v>0</v>
      </c>
      <c r="Y8769" s="3">
        <v>49452.480000000003</v>
      </c>
      <c r="Z8769" s="9" t="s">
        <v>16</v>
      </c>
    </row>
    <row r="8770" spans="1:26" x14ac:dyDescent="0.25">
      <c r="A8770">
        <v>2023</v>
      </c>
      <c r="B8770">
        <v>2</v>
      </c>
      <c r="C8770" s="7">
        <v>44966</v>
      </c>
      <c r="D8770" s="9" t="s">
        <v>2140</v>
      </c>
      <c r="E8770" s="9" t="s">
        <v>2141</v>
      </c>
      <c r="F8770" s="9" t="s">
        <v>2710</v>
      </c>
      <c r="G8770" s="9" t="s">
        <v>1462</v>
      </c>
      <c r="H8770" s="9" t="s">
        <v>55</v>
      </c>
      <c r="I8770">
        <v>18</v>
      </c>
      <c r="J8770" s="9" t="s">
        <v>22</v>
      </c>
      <c r="K8770">
        <v>18</v>
      </c>
      <c r="L8770">
        <v>0</v>
      </c>
      <c r="M8770">
        <v>0</v>
      </c>
      <c r="N8770" s="11">
        <f>VLOOKUP(AA_SIPARIS_SATINALMA_RAPORU_YENI_123_22112023[[#This Row],[STOK_KODU]],AA_KUMULATIF_STOK_RAPORU_123_BURAK_TD[],3,0)</f>
        <v>0</v>
      </c>
      <c r="O8770" s="5">
        <v>95</v>
      </c>
      <c r="P8770" s="1">
        <v>1710</v>
      </c>
      <c r="Q8770" s="1">
        <v>20.212700000000002</v>
      </c>
      <c r="R8770" s="6">
        <v>4.7</v>
      </c>
      <c r="S8770" s="2" t="str">
        <f>IFERROR(#REF!/AA_SIPARIS_SATINALMA_RAPORU_YENI_123_22112023[[#This Row],[SIPARIS_EUR_KURU]],"")</f>
        <v/>
      </c>
      <c r="T8770" s="1">
        <v>95</v>
      </c>
      <c r="U8770" s="1">
        <v>1710</v>
      </c>
      <c r="V8770" s="2">
        <v>84.600300000000004</v>
      </c>
      <c r="W8770" s="12" t="s">
        <v>29</v>
      </c>
      <c r="X8770" s="4">
        <v>0</v>
      </c>
      <c r="Y8770" s="3">
        <v>1710</v>
      </c>
      <c r="Z8770" s="9" t="s">
        <v>16</v>
      </c>
    </row>
    <row r="8771" spans="1:26" x14ac:dyDescent="0.25">
      <c r="A8771">
        <v>2026</v>
      </c>
      <c r="B8771">
        <v>3</v>
      </c>
      <c r="C8771" s="7">
        <v>46104</v>
      </c>
      <c r="D8771" s="9" t="s">
        <v>10708</v>
      </c>
      <c r="E8771" s="9" t="s">
        <v>10709</v>
      </c>
      <c r="F8771" s="9" t="s">
        <v>10470</v>
      </c>
      <c r="G8771" s="9" t="s">
        <v>10471</v>
      </c>
      <c r="H8771" s="9" t="s">
        <v>10710</v>
      </c>
      <c r="I8771">
        <v>15</v>
      </c>
      <c r="J8771" s="9" t="s">
        <v>22</v>
      </c>
      <c r="K8771">
        <v>15</v>
      </c>
      <c r="L8771">
        <v>0</v>
      </c>
      <c r="M8771">
        <v>0</v>
      </c>
      <c r="N8771" s="11">
        <f>VLOOKUP(AA_SIPARIS_SATINALMA_RAPORU_YENI_123_22112023[[#This Row],[STOK_KODU]],AA_KUMULATIF_STOK_RAPORU_123_BURAK_TD[],3,0)</f>
        <v>20</v>
      </c>
      <c r="O8771" s="5">
        <v>113.64</v>
      </c>
      <c r="P8771" s="1">
        <v>1704.6</v>
      </c>
      <c r="Q8771" s="1">
        <v>50.9193</v>
      </c>
      <c r="R8771" s="6">
        <v>2.23</v>
      </c>
      <c r="S8771" s="2" t="str">
        <f>IFERROR(#REF!/AA_SIPARIS_SATINALMA_RAPORU_YENI_123_22112023[[#This Row],[SIPARIS_EUR_KURU]],"")</f>
        <v/>
      </c>
      <c r="T8771" s="1">
        <v>113.63666666666667</v>
      </c>
      <c r="U8771" s="1">
        <v>1704.55</v>
      </c>
      <c r="V8771" s="2">
        <v>33.2134</v>
      </c>
      <c r="W8771" s="12" t="s">
        <v>29</v>
      </c>
      <c r="X8771" s="4">
        <v>0</v>
      </c>
      <c r="Y8771" s="3">
        <v>1704.55</v>
      </c>
      <c r="Z8771" s="9" t="s">
        <v>16</v>
      </c>
    </row>
    <row r="8772" spans="1:26" x14ac:dyDescent="0.25">
      <c r="A8772">
        <v>2025</v>
      </c>
      <c r="B8772">
        <v>8</v>
      </c>
      <c r="C8772" s="7">
        <v>45877</v>
      </c>
      <c r="D8772" s="9" t="s">
        <v>17</v>
      </c>
      <c r="E8772" s="9" t="s">
        <v>18</v>
      </c>
      <c r="F8772" s="9" t="s">
        <v>1774</v>
      </c>
      <c r="G8772" s="9" t="s">
        <v>1775</v>
      </c>
      <c r="H8772" s="9" t="s">
        <v>21</v>
      </c>
      <c r="I8772">
        <v>7</v>
      </c>
      <c r="J8772" s="9" t="s">
        <v>22</v>
      </c>
      <c r="K8772">
        <v>7</v>
      </c>
      <c r="L8772">
        <v>0</v>
      </c>
      <c r="M8772">
        <v>0</v>
      </c>
      <c r="N8772" s="11">
        <f>VLOOKUP(AA_SIPARIS_SATINALMA_RAPORU_YENI_123_22112023[[#This Row],[STOK_KODU]],AA_KUMULATIF_STOK_RAPORU_123_BURAK_TD[],3,0)</f>
        <v>7</v>
      </c>
      <c r="O8772" s="5">
        <v>243.48480000000001</v>
      </c>
      <c r="P8772" s="1">
        <v>1704.3936000000001</v>
      </c>
      <c r="Q8772" s="1">
        <v>47.367199999999997</v>
      </c>
      <c r="R8772" s="6">
        <v>5.14</v>
      </c>
      <c r="S8772" s="2" t="str">
        <f>IFERROR(#REF!/AA_SIPARIS_SATINALMA_RAPORU_YENI_123_22112023[[#This Row],[SIPARIS_EUR_KURU]],"")</f>
        <v/>
      </c>
      <c r="T8772" s="1">
        <v>244.5</v>
      </c>
      <c r="U8772" s="1">
        <v>1711.5</v>
      </c>
      <c r="V8772" s="2">
        <v>36.241799999999998</v>
      </c>
      <c r="W8772" s="12" t="s">
        <v>23</v>
      </c>
      <c r="X8772" s="4">
        <v>40.580800000000004</v>
      </c>
      <c r="Y8772" s="3">
        <v>42</v>
      </c>
      <c r="Z8772" s="9" t="s">
        <v>16</v>
      </c>
    </row>
    <row r="8773" spans="1:26" x14ac:dyDescent="0.25">
      <c r="A8773">
        <v>2025</v>
      </c>
      <c r="B8773">
        <v>4</v>
      </c>
      <c r="C8773" s="7">
        <v>45751</v>
      </c>
      <c r="D8773" s="9" t="s">
        <v>348</v>
      </c>
      <c r="E8773" s="9" t="s">
        <v>349</v>
      </c>
      <c r="F8773" s="9" t="s">
        <v>10791</v>
      </c>
      <c r="G8773" s="9" t="s">
        <v>10792</v>
      </c>
      <c r="H8773" s="9" t="s">
        <v>44</v>
      </c>
      <c r="I8773">
        <v>1</v>
      </c>
      <c r="J8773" s="9" t="s">
        <v>22</v>
      </c>
      <c r="K8773">
        <v>1</v>
      </c>
      <c r="L8773">
        <v>0</v>
      </c>
      <c r="M8773">
        <v>0</v>
      </c>
      <c r="N8773" s="11">
        <f>VLOOKUP(AA_SIPARIS_SATINALMA_RAPORU_YENI_123_22112023[[#This Row],[STOK_KODU]],AA_KUMULATIF_STOK_RAPORU_123_BURAK_TD[],3,0)</f>
        <v>1</v>
      </c>
      <c r="O8773" s="5">
        <v>1702</v>
      </c>
      <c r="P8773" s="1">
        <v>1702</v>
      </c>
      <c r="Q8773" s="1"/>
      <c r="R8773" s="6"/>
      <c r="S8773" s="2" t="str">
        <f>IFERROR(#REF!/AA_SIPARIS_SATINALMA_RAPORU_YENI_123_22112023[[#This Row],[SIPARIS_EUR_KURU]],"")</f>
        <v/>
      </c>
      <c r="T8773" s="1">
        <v>1702</v>
      </c>
      <c r="U8773" s="1">
        <v>1702</v>
      </c>
      <c r="V8773" s="2">
        <v>40.776200000000003</v>
      </c>
      <c r="W8773" s="12" t="s">
        <v>29</v>
      </c>
      <c r="X8773" s="4">
        <v>0</v>
      </c>
      <c r="Y8773" s="3">
        <v>1702</v>
      </c>
      <c r="Z8773" s="9" t="s">
        <v>16</v>
      </c>
    </row>
    <row r="8774" spans="1:26" x14ac:dyDescent="0.25">
      <c r="A8774">
        <v>2023</v>
      </c>
      <c r="B8774">
        <v>10</v>
      </c>
      <c r="C8774" s="7">
        <v>45222</v>
      </c>
      <c r="D8774" s="9" t="s">
        <v>104</v>
      </c>
      <c r="E8774" s="9" t="s">
        <v>105</v>
      </c>
      <c r="F8774" s="9" t="s">
        <v>2691</v>
      </c>
      <c r="G8774" s="9" t="s">
        <v>10797</v>
      </c>
      <c r="H8774" s="9" t="s">
        <v>108</v>
      </c>
      <c r="I8774">
        <v>600</v>
      </c>
      <c r="J8774" s="9" t="s">
        <v>117</v>
      </c>
      <c r="K8774">
        <v>600</v>
      </c>
      <c r="L8774">
        <v>0</v>
      </c>
      <c r="M8774">
        <v>0</v>
      </c>
      <c r="N8774" s="11">
        <f>VLOOKUP(AA_SIPARIS_SATINALMA_RAPORU_YENI_123_22112023[[#This Row],[STOK_KODU]],AA_KUMULATIF_STOK_RAPORU_123_BURAK_TD[],3,0)</f>
        <v>0</v>
      </c>
      <c r="O8774" s="5">
        <v>2.8365833299999998</v>
      </c>
      <c r="P8774" s="1">
        <v>1701.95</v>
      </c>
      <c r="Q8774" s="1">
        <v>29.601700000000001</v>
      </c>
      <c r="R8774" s="6">
        <v>0.1</v>
      </c>
      <c r="S8774" s="2" t="str">
        <f>IFERROR(#REF!/AA_SIPARIS_SATINALMA_RAPORU_YENI_123_22112023[[#This Row],[SIPARIS_EUR_KURU]],"")</f>
        <v/>
      </c>
      <c r="T8774" s="1">
        <v>2.8366666666666664</v>
      </c>
      <c r="U8774" s="1">
        <v>1702</v>
      </c>
      <c r="V8774" s="2">
        <v>57.450899999999997</v>
      </c>
      <c r="W8774" s="12" t="s">
        <v>29</v>
      </c>
      <c r="X8774" s="4">
        <v>0</v>
      </c>
      <c r="Y8774" s="3">
        <v>1702</v>
      </c>
      <c r="Z8774" s="9" t="s">
        <v>16</v>
      </c>
    </row>
    <row r="8775" spans="1:26" x14ac:dyDescent="0.25">
      <c r="A8775">
        <v>2025</v>
      </c>
      <c r="B8775">
        <v>12</v>
      </c>
      <c r="C8775" s="7">
        <v>46003</v>
      </c>
      <c r="D8775" s="9" t="s">
        <v>386</v>
      </c>
      <c r="E8775" s="9" t="s">
        <v>387</v>
      </c>
      <c r="F8775" s="9" t="s">
        <v>2376</v>
      </c>
      <c r="G8775" s="9" t="s">
        <v>2377</v>
      </c>
      <c r="H8775" s="9" t="s">
        <v>44</v>
      </c>
      <c r="I8775">
        <v>4</v>
      </c>
      <c r="J8775" s="9" t="s">
        <v>22</v>
      </c>
      <c r="K8775">
        <v>4</v>
      </c>
      <c r="L8775">
        <v>0</v>
      </c>
      <c r="M8775">
        <v>0</v>
      </c>
      <c r="N8775" s="11">
        <f>VLOOKUP(AA_SIPARIS_SATINALMA_RAPORU_YENI_123_22112023[[#This Row],[STOK_KODU]],AA_KUMULATIF_STOK_RAPORU_123_BURAK_TD[],3,0)</f>
        <v>12</v>
      </c>
      <c r="O8775" s="5">
        <v>425.34</v>
      </c>
      <c r="P8775" s="1">
        <v>1701.36</v>
      </c>
      <c r="Q8775" s="1">
        <v>49.767200000000003</v>
      </c>
      <c r="R8775" s="6">
        <v>8.5500000000000007</v>
      </c>
      <c r="S8775" s="2" t="str">
        <f>IFERROR(#REF!/AA_SIPARIS_SATINALMA_RAPORU_YENI_123_22112023[[#This Row],[SIPARIS_EUR_KURU]],"")</f>
        <v/>
      </c>
      <c r="T8775" s="1">
        <v>424.47</v>
      </c>
      <c r="U8775" s="1">
        <v>1697.88</v>
      </c>
      <c r="V8775" s="2">
        <v>34.397300000000001</v>
      </c>
      <c r="W8775" s="12" t="s">
        <v>23</v>
      </c>
      <c r="X8775" s="4">
        <v>42.534300000000002</v>
      </c>
      <c r="Y8775" s="3">
        <v>40</v>
      </c>
      <c r="Z8775" s="9" t="s">
        <v>16</v>
      </c>
    </row>
    <row r="8776" spans="1:26" x14ac:dyDescent="0.25">
      <c r="A8776">
        <v>2024</v>
      </c>
      <c r="B8776">
        <v>8</v>
      </c>
      <c r="C8776" s="7">
        <v>45516</v>
      </c>
      <c r="D8776" s="9" t="s">
        <v>217</v>
      </c>
      <c r="E8776" s="9" t="s">
        <v>218</v>
      </c>
      <c r="F8776" s="9" t="s">
        <v>527</v>
      </c>
      <c r="G8776" s="9" t="s">
        <v>528</v>
      </c>
      <c r="H8776" s="9" t="s">
        <v>28</v>
      </c>
      <c r="I8776">
        <v>1</v>
      </c>
      <c r="J8776" s="9" t="s">
        <v>22</v>
      </c>
      <c r="K8776">
        <v>1</v>
      </c>
      <c r="L8776">
        <v>0</v>
      </c>
      <c r="M8776">
        <v>0</v>
      </c>
      <c r="N8776" s="11">
        <f>VLOOKUP(AA_SIPARIS_SATINALMA_RAPORU_YENI_123_22112023[[#This Row],[STOK_KODU]],AA_KUMULATIF_STOK_RAPORU_123_BURAK_TD[],3,0)</f>
        <v>0</v>
      </c>
      <c r="O8776" s="5">
        <v>1701</v>
      </c>
      <c r="P8776" s="1">
        <v>1701</v>
      </c>
      <c r="Q8776" s="1">
        <v>36.538200000000003</v>
      </c>
      <c r="R8776" s="6">
        <v>42.32</v>
      </c>
      <c r="S8776" s="2" t="str">
        <f>IFERROR(#REF!/AA_SIPARIS_SATINALMA_RAPORU_YENI_123_22112023[[#This Row],[SIPARIS_EUR_KURU]],"")</f>
        <v/>
      </c>
      <c r="T8776" s="1">
        <v>1546.36</v>
      </c>
      <c r="U8776" s="1">
        <v>1546.36</v>
      </c>
      <c r="V8776" s="2">
        <v>42.276000000000003</v>
      </c>
      <c r="W8776" s="12" t="s">
        <v>29</v>
      </c>
      <c r="X8776" s="4">
        <v>0</v>
      </c>
      <c r="Y8776" s="3">
        <v>1546.36</v>
      </c>
      <c r="Z8776" s="9" t="s">
        <v>16</v>
      </c>
    </row>
    <row r="8777" spans="1:26" x14ac:dyDescent="0.25">
      <c r="A8777">
        <v>2025</v>
      </c>
      <c r="B8777">
        <v>9</v>
      </c>
      <c r="C8777" s="7">
        <v>45923</v>
      </c>
      <c r="D8777" s="9" t="s">
        <v>148</v>
      </c>
      <c r="E8777" s="9" t="s">
        <v>149</v>
      </c>
      <c r="F8777" s="9" t="s">
        <v>296</v>
      </c>
      <c r="G8777" s="9" t="s">
        <v>297</v>
      </c>
      <c r="H8777" s="9" t="s">
        <v>44</v>
      </c>
      <c r="I8777">
        <v>4</v>
      </c>
      <c r="J8777" s="9" t="s">
        <v>22</v>
      </c>
      <c r="K8777">
        <v>4</v>
      </c>
      <c r="L8777">
        <v>0</v>
      </c>
      <c r="M8777">
        <v>0</v>
      </c>
      <c r="N8777" s="11">
        <f>VLOOKUP(AA_SIPARIS_SATINALMA_RAPORU_YENI_123_22112023[[#This Row],[STOK_KODU]],AA_KUMULATIF_STOK_RAPORU_123_BURAK_TD[],3,0)</f>
        <v>15</v>
      </c>
      <c r="O8777" s="5">
        <v>425.09249999999997</v>
      </c>
      <c r="P8777" s="1">
        <v>1700.37</v>
      </c>
      <c r="Q8777" s="1">
        <v>48.582000000000001</v>
      </c>
      <c r="R8777" s="6">
        <v>8.75</v>
      </c>
      <c r="S8777" s="2" t="str">
        <f>IFERROR(#REF!/AA_SIPARIS_SATINALMA_RAPORU_YENI_123_22112023[[#This Row],[SIPARIS_EUR_KURU]],"")</f>
        <v/>
      </c>
      <c r="T8777" s="1">
        <v>407.57499999999999</v>
      </c>
      <c r="U8777" s="1">
        <v>1630.3</v>
      </c>
      <c r="V8777" s="2">
        <v>35.155500000000004</v>
      </c>
      <c r="W8777" s="12" t="s">
        <v>45</v>
      </c>
      <c r="X8777" s="4">
        <v>48.582000000000001</v>
      </c>
      <c r="Y8777" s="3">
        <v>35</v>
      </c>
      <c r="Z8777" s="9" t="s">
        <v>16</v>
      </c>
    </row>
    <row r="8778" spans="1:26" x14ac:dyDescent="0.25">
      <c r="A8778">
        <v>2025</v>
      </c>
      <c r="B8778">
        <v>11</v>
      </c>
      <c r="C8778" s="7">
        <v>45966</v>
      </c>
      <c r="D8778" s="9" t="s">
        <v>62</v>
      </c>
      <c r="E8778" s="9" t="s">
        <v>63</v>
      </c>
      <c r="F8778" s="9" t="s">
        <v>11153</v>
      </c>
      <c r="G8778" s="9" t="s">
        <v>11154</v>
      </c>
      <c r="H8778" s="9" t="s">
        <v>55</v>
      </c>
      <c r="I8778">
        <v>100</v>
      </c>
      <c r="J8778" s="9" t="s">
        <v>117</v>
      </c>
      <c r="K8778">
        <v>100</v>
      </c>
      <c r="L8778">
        <v>0</v>
      </c>
      <c r="M8778">
        <v>0</v>
      </c>
      <c r="N8778" s="11">
        <f>VLOOKUP(AA_SIPARIS_SATINALMA_RAPORU_YENI_123_22112023[[#This Row],[STOK_KODU]],AA_KUMULATIF_STOK_RAPORU_123_BURAK_TD[],3,0)</f>
        <v>0</v>
      </c>
      <c r="O8778" s="5">
        <v>17</v>
      </c>
      <c r="P8778" s="1">
        <v>1700</v>
      </c>
      <c r="Q8778" s="1">
        <v>48.346400000000003</v>
      </c>
      <c r="R8778" s="6">
        <v>0.35</v>
      </c>
      <c r="S8778" s="2" t="str">
        <f>IFERROR(#REF!/AA_SIPARIS_SATINALMA_RAPORU_YENI_123_22112023[[#This Row],[SIPARIS_EUR_KURU]],"")</f>
        <v/>
      </c>
      <c r="T8778" s="1">
        <v>17</v>
      </c>
      <c r="U8778" s="1">
        <v>1700</v>
      </c>
      <c r="V8778" s="2">
        <v>0</v>
      </c>
      <c r="W8778" s="12" t="s">
        <v>29</v>
      </c>
      <c r="X8778" s="4">
        <v>0</v>
      </c>
      <c r="Y8778" s="3">
        <v>1700</v>
      </c>
      <c r="Z8778" s="9" t="s">
        <v>16</v>
      </c>
    </row>
    <row r="8779" spans="1:26" x14ac:dyDescent="0.25">
      <c r="A8779">
        <v>2025</v>
      </c>
      <c r="B8779">
        <v>9</v>
      </c>
      <c r="C8779" s="7">
        <v>45930</v>
      </c>
      <c r="D8779" s="9" t="s">
        <v>10064</v>
      </c>
      <c r="E8779" s="9" t="s">
        <v>10065</v>
      </c>
      <c r="F8779" s="9" t="s">
        <v>4212</v>
      </c>
      <c r="G8779" s="9" t="s">
        <v>4213</v>
      </c>
      <c r="H8779" s="9" t="s">
        <v>97</v>
      </c>
      <c r="I8779">
        <v>3</v>
      </c>
      <c r="J8779" s="9" t="s">
        <v>117</v>
      </c>
      <c r="K8779">
        <v>3</v>
      </c>
      <c r="L8779">
        <v>0</v>
      </c>
      <c r="M8779">
        <v>0</v>
      </c>
      <c r="N8779" s="11">
        <f>VLOOKUP(AA_SIPARIS_SATINALMA_RAPORU_YENI_123_22112023[[#This Row],[STOK_KODU]],AA_KUMULATIF_STOK_RAPORU_123_BURAK_TD[],3,0)</f>
        <v>0</v>
      </c>
      <c r="O8779" s="5">
        <v>566.66669999999999</v>
      </c>
      <c r="P8779" s="1">
        <v>1700</v>
      </c>
      <c r="Q8779" s="1">
        <v>48.6479</v>
      </c>
      <c r="R8779" s="6">
        <v>11.65</v>
      </c>
      <c r="S8779" s="2" t="str">
        <f>IFERROR(#REF!/AA_SIPARIS_SATINALMA_RAPORU_YENI_123_22112023[[#This Row],[SIPARIS_EUR_KURU]],"")</f>
        <v/>
      </c>
      <c r="T8779" s="1">
        <v>566.66666666666663</v>
      </c>
      <c r="U8779" s="1">
        <v>1700</v>
      </c>
      <c r="V8779" s="2">
        <v>34.945</v>
      </c>
      <c r="W8779" s="12" t="s">
        <v>29</v>
      </c>
      <c r="X8779" s="4">
        <v>0</v>
      </c>
      <c r="Y8779" s="3">
        <v>1700</v>
      </c>
      <c r="Z8779" s="9" t="s">
        <v>16</v>
      </c>
    </row>
    <row r="8780" spans="1:26" x14ac:dyDescent="0.25">
      <c r="A8780">
        <v>2025</v>
      </c>
      <c r="B8780">
        <v>9</v>
      </c>
      <c r="C8780" s="7">
        <v>45919</v>
      </c>
      <c r="D8780" s="9" t="s">
        <v>305</v>
      </c>
      <c r="E8780" s="9" t="s">
        <v>306</v>
      </c>
      <c r="F8780" s="9" t="s">
        <v>309</v>
      </c>
      <c r="G8780" s="9" t="s">
        <v>310</v>
      </c>
      <c r="H8780" s="9" t="s">
        <v>55</v>
      </c>
      <c r="I8780">
        <v>20</v>
      </c>
      <c r="J8780" s="9" t="s">
        <v>22</v>
      </c>
      <c r="K8780">
        <v>20</v>
      </c>
      <c r="L8780">
        <v>0</v>
      </c>
      <c r="M8780">
        <v>0</v>
      </c>
      <c r="N8780" s="11">
        <f>VLOOKUP(AA_SIPARIS_SATINALMA_RAPORU_YENI_123_22112023[[#This Row],[STOK_KODU]],AA_KUMULATIF_STOK_RAPORU_123_BURAK_TD[],3,0)</f>
        <v>32</v>
      </c>
      <c r="O8780" s="5">
        <v>85</v>
      </c>
      <c r="P8780" s="1">
        <v>1700</v>
      </c>
      <c r="Q8780" s="1">
        <v>48.770600000000002</v>
      </c>
      <c r="R8780" s="6">
        <v>1.74</v>
      </c>
      <c r="S8780" s="2" t="str">
        <f>IFERROR(#REF!/AA_SIPARIS_SATINALMA_RAPORU_YENI_123_22112023[[#This Row],[SIPARIS_EUR_KURU]],"")</f>
        <v/>
      </c>
      <c r="T8780" s="1">
        <v>85</v>
      </c>
      <c r="U8780" s="1">
        <v>1700</v>
      </c>
      <c r="V8780" s="2">
        <v>34.8371</v>
      </c>
      <c r="W8780" s="12" t="s">
        <v>29</v>
      </c>
      <c r="X8780" s="4">
        <v>0</v>
      </c>
      <c r="Y8780" s="3">
        <v>1700</v>
      </c>
      <c r="Z8780" s="9" t="s">
        <v>16</v>
      </c>
    </row>
    <row r="8781" spans="1:26" x14ac:dyDescent="0.25">
      <c r="A8781">
        <v>2025</v>
      </c>
      <c r="B8781">
        <v>9</v>
      </c>
      <c r="C8781" s="7">
        <v>45911</v>
      </c>
      <c r="D8781" s="9" t="s">
        <v>130</v>
      </c>
      <c r="E8781" s="9" t="s">
        <v>131</v>
      </c>
      <c r="F8781" s="9" t="s">
        <v>801</v>
      </c>
      <c r="G8781" s="9" t="s">
        <v>802</v>
      </c>
      <c r="H8781" s="9" t="s">
        <v>97</v>
      </c>
      <c r="I8781">
        <v>100</v>
      </c>
      <c r="J8781" s="9" t="s">
        <v>22</v>
      </c>
      <c r="K8781">
        <v>100</v>
      </c>
      <c r="L8781">
        <v>0</v>
      </c>
      <c r="M8781">
        <v>0</v>
      </c>
      <c r="N8781" s="11">
        <f>VLOOKUP(AA_SIPARIS_SATINALMA_RAPORU_YENI_123_22112023[[#This Row],[STOK_KODU]],AA_KUMULATIF_STOK_RAPORU_123_BURAK_TD[],3,0)</f>
        <v>84</v>
      </c>
      <c r="O8781" s="5">
        <v>17</v>
      </c>
      <c r="P8781" s="1">
        <v>1700</v>
      </c>
      <c r="Q8781" s="1"/>
      <c r="R8781" s="6"/>
      <c r="S8781" s="2" t="str">
        <f>IFERROR(#REF!/AA_SIPARIS_SATINALMA_RAPORU_YENI_123_22112023[[#This Row],[SIPARIS_EUR_KURU]],"")</f>
        <v/>
      </c>
      <c r="T8781" s="1">
        <v>17</v>
      </c>
      <c r="U8781" s="1">
        <v>1700</v>
      </c>
      <c r="V8781" s="2">
        <v>35.059600000000003</v>
      </c>
      <c r="W8781" s="12" t="s">
        <v>29</v>
      </c>
      <c r="X8781" s="4">
        <v>0</v>
      </c>
      <c r="Y8781" s="3">
        <v>1700</v>
      </c>
      <c r="Z8781" s="9" t="s">
        <v>16</v>
      </c>
    </row>
    <row r="8782" spans="1:26" x14ac:dyDescent="0.25">
      <c r="A8782">
        <v>2025</v>
      </c>
      <c r="B8782">
        <v>7</v>
      </c>
      <c r="C8782" s="7">
        <v>45854</v>
      </c>
      <c r="D8782" s="9" t="s">
        <v>130</v>
      </c>
      <c r="E8782" s="9" t="s">
        <v>131</v>
      </c>
      <c r="F8782" s="9" t="s">
        <v>801</v>
      </c>
      <c r="G8782" s="9" t="s">
        <v>802</v>
      </c>
      <c r="H8782" s="9" t="s">
        <v>97</v>
      </c>
      <c r="I8782">
        <v>100</v>
      </c>
      <c r="J8782" s="9" t="s">
        <v>22</v>
      </c>
      <c r="K8782">
        <v>100</v>
      </c>
      <c r="L8782">
        <v>0</v>
      </c>
      <c r="M8782">
        <v>0</v>
      </c>
      <c r="N8782" s="11">
        <f>VLOOKUP(AA_SIPARIS_SATINALMA_RAPORU_YENI_123_22112023[[#This Row],[STOK_KODU]],AA_KUMULATIF_STOK_RAPORU_123_BURAK_TD[],3,0)</f>
        <v>84</v>
      </c>
      <c r="O8782" s="5">
        <v>17</v>
      </c>
      <c r="P8782" s="1">
        <v>1700</v>
      </c>
      <c r="Q8782" s="1">
        <v>46.841500000000003</v>
      </c>
      <c r="R8782" s="6">
        <v>0.36</v>
      </c>
      <c r="S8782" s="2" t="str">
        <f>IFERROR(#REF!/AA_SIPARIS_SATINALMA_RAPORU_YENI_123_22112023[[#This Row],[SIPARIS_EUR_KURU]],"")</f>
        <v/>
      </c>
      <c r="T8782" s="1">
        <v>17</v>
      </c>
      <c r="U8782" s="1">
        <v>1700</v>
      </c>
      <c r="V8782" s="2">
        <v>36.431899999999999</v>
      </c>
      <c r="W8782" s="12" t="s">
        <v>29</v>
      </c>
      <c r="X8782" s="4">
        <v>0</v>
      </c>
      <c r="Y8782" s="3">
        <v>1700</v>
      </c>
      <c r="Z8782" s="9" t="s">
        <v>16</v>
      </c>
    </row>
    <row r="8783" spans="1:26" x14ac:dyDescent="0.25">
      <c r="A8783">
        <v>2025</v>
      </c>
      <c r="B8783">
        <v>4</v>
      </c>
      <c r="C8783" s="7">
        <v>45775</v>
      </c>
      <c r="D8783" s="9" t="s">
        <v>305</v>
      </c>
      <c r="E8783" s="9" t="s">
        <v>306</v>
      </c>
      <c r="F8783" s="9" t="s">
        <v>1804</v>
      </c>
      <c r="G8783" s="9" t="s">
        <v>1805</v>
      </c>
      <c r="H8783" s="9" t="s">
        <v>52</v>
      </c>
      <c r="I8783">
        <v>10</v>
      </c>
      <c r="J8783" s="9" t="s">
        <v>22</v>
      </c>
      <c r="K8783">
        <v>10</v>
      </c>
      <c r="L8783">
        <v>0</v>
      </c>
      <c r="M8783">
        <v>0</v>
      </c>
      <c r="N8783" s="11">
        <f>VLOOKUP(AA_SIPARIS_SATINALMA_RAPORU_YENI_123_22112023[[#This Row],[STOK_KODU]],AA_KUMULATIF_STOK_RAPORU_123_BURAK_TD[],3,0)</f>
        <v>16.999999999999972</v>
      </c>
      <c r="O8783" s="5">
        <v>170</v>
      </c>
      <c r="P8783" s="1">
        <v>1700</v>
      </c>
      <c r="Q8783" s="1">
        <v>43.413200000000003</v>
      </c>
      <c r="R8783" s="6">
        <v>3.92</v>
      </c>
      <c r="S8783" s="2" t="str">
        <f>IFERROR(#REF!/AA_SIPARIS_SATINALMA_RAPORU_YENI_123_22112023[[#This Row],[SIPARIS_EUR_KURU]],"")</f>
        <v/>
      </c>
      <c r="T8783" s="1">
        <v>102</v>
      </c>
      <c r="U8783" s="1">
        <v>1020</v>
      </c>
      <c r="V8783" s="2">
        <v>23.507000000000001</v>
      </c>
      <c r="W8783" s="12" t="s">
        <v>29</v>
      </c>
      <c r="X8783" s="4">
        <v>0</v>
      </c>
      <c r="Y8783" s="3">
        <v>1020</v>
      </c>
      <c r="Z8783" s="9" t="s">
        <v>16</v>
      </c>
    </row>
    <row r="8784" spans="1:26" x14ac:dyDescent="0.25">
      <c r="A8784">
        <v>2025</v>
      </c>
      <c r="B8784">
        <v>2</v>
      </c>
      <c r="C8784" s="7">
        <v>45713</v>
      </c>
      <c r="D8784" s="9" t="s">
        <v>24</v>
      </c>
      <c r="E8784" s="9" t="s">
        <v>25</v>
      </c>
      <c r="F8784" s="9" t="s">
        <v>3457</v>
      </c>
      <c r="G8784" s="9" t="s">
        <v>3458</v>
      </c>
      <c r="H8784" s="9" t="s">
        <v>28</v>
      </c>
      <c r="I8784">
        <v>1</v>
      </c>
      <c r="J8784" s="9" t="s">
        <v>22</v>
      </c>
      <c r="K8784">
        <v>1</v>
      </c>
      <c r="L8784">
        <v>0</v>
      </c>
      <c r="M8784">
        <v>0</v>
      </c>
      <c r="N8784" s="11">
        <f>VLOOKUP(AA_SIPARIS_SATINALMA_RAPORU_YENI_123_22112023[[#This Row],[STOK_KODU]],AA_KUMULATIF_STOK_RAPORU_123_BURAK_TD[],3,0)</f>
        <v>0</v>
      </c>
      <c r="O8784" s="5">
        <v>1700</v>
      </c>
      <c r="P8784" s="1">
        <v>1700</v>
      </c>
      <c r="Q8784" s="1">
        <v>38.113500000000002</v>
      </c>
      <c r="R8784" s="6">
        <v>26.36</v>
      </c>
      <c r="S8784" s="2" t="str">
        <f>IFERROR(#REF!/AA_SIPARIS_SATINALMA_RAPORU_YENI_123_22112023[[#This Row],[SIPARIS_EUR_KURU]],"")</f>
        <v/>
      </c>
      <c r="T8784" s="1">
        <v>1004.55</v>
      </c>
      <c r="U8784" s="1">
        <v>1004.55</v>
      </c>
      <c r="V8784" s="2">
        <v>26.469899999999999</v>
      </c>
      <c r="W8784" s="12" t="s">
        <v>29</v>
      </c>
      <c r="X8784" s="4">
        <v>0</v>
      </c>
      <c r="Y8784" s="3">
        <v>1004.55</v>
      </c>
      <c r="Z8784" s="9" t="s">
        <v>16</v>
      </c>
    </row>
    <row r="8785" spans="1:26" x14ac:dyDescent="0.25">
      <c r="A8785">
        <v>2025</v>
      </c>
      <c r="B8785">
        <v>2</v>
      </c>
      <c r="C8785" s="7">
        <v>45706</v>
      </c>
      <c r="D8785" s="9" t="s">
        <v>24</v>
      </c>
      <c r="E8785" s="9" t="s">
        <v>25</v>
      </c>
      <c r="F8785" s="9" t="s">
        <v>3457</v>
      </c>
      <c r="G8785" s="9" t="s">
        <v>3458</v>
      </c>
      <c r="H8785" s="9" t="s">
        <v>28</v>
      </c>
      <c r="I8785">
        <v>1</v>
      </c>
      <c r="J8785" s="9" t="s">
        <v>22</v>
      </c>
      <c r="K8785">
        <v>1</v>
      </c>
      <c r="L8785">
        <v>0</v>
      </c>
      <c r="M8785">
        <v>0</v>
      </c>
      <c r="N8785" s="11">
        <f>VLOOKUP(AA_SIPARIS_SATINALMA_RAPORU_YENI_123_22112023[[#This Row],[STOK_KODU]],AA_KUMULATIF_STOK_RAPORU_123_BURAK_TD[],3,0)</f>
        <v>0</v>
      </c>
      <c r="O8785" s="5">
        <v>1700</v>
      </c>
      <c r="P8785" s="1">
        <v>1700</v>
      </c>
      <c r="Q8785" s="1">
        <v>37.896599999999999</v>
      </c>
      <c r="R8785" s="6">
        <v>26.51</v>
      </c>
      <c r="S8785" s="2" t="str">
        <f>IFERROR(#REF!/AA_SIPARIS_SATINALMA_RAPORU_YENI_123_22112023[[#This Row],[SIPARIS_EUR_KURU]],"")</f>
        <v/>
      </c>
      <c r="T8785" s="1">
        <v>1004.55</v>
      </c>
      <c r="U8785" s="1">
        <v>1004.55</v>
      </c>
      <c r="V8785" s="2">
        <v>26.5077</v>
      </c>
      <c r="W8785" s="12" t="s">
        <v>29</v>
      </c>
      <c r="X8785" s="4">
        <v>0</v>
      </c>
      <c r="Y8785" s="3">
        <v>1004.55</v>
      </c>
      <c r="Z8785" s="9" t="s">
        <v>16</v>
      </c>
    </row>
    <row r="8786" spans="1:26" x14ac:dyDescent="0.25">
      <c r="A8786">
        <v>2025</v>
      </c>
      <c r="B8786">
        <v>2</v>
      </c>
      <c r="C8786" s="7">
        <v>45698</v>
      </c>
      <c r="D8786" s="9" t="s">
        <v>305</v>
      </c>
      <c r="E8786" s="9" t="s">
        <v>306</v>
      </c>
      <c r="F8786" s="9" t="s">
        <v>309</v>
      </c>
      <c r="G8786" s="9" t="s">
        <v>310</v>
      </c>
      <c r="H8786" s="9" t="s">
        <v>55</v>
      </c>
      <c r="I8786">
        <v>20</v>
      </c>
      <c r="J8786" s="9" t="s">
        <v>22</v>
      </c>
      <c r="K8786">
        <v>20</v>
      </c>
      <c r="L8786">
        <v>0</v>
      </c>
      <c r="M8786">
        <v>0</v>
      </c>
      <c r="N8786" s="11">
        <f>VLOOKUP(AA_SIPARIS_SATINALMA_RAPORU_YENI_123_22112023[[#This Row],[STOK_KODU]],AA_KUMULATIF_STOK_RAPORU_123_BURAK_TD[],3,0)</f>
        <v>32</v>
      </c>
      <c r="O8786" s="5">
        <v>85</v>
      </c>
      <c r="P8786" s="1">
        <v>1700</v>
      </c>
      <c r="Q8786" s="1">
        <v>37.293300000000002</v>
      </c>
      <c r="R8786" s="6">
        <v>2.2799999999999998</v>
      </c>
      <c r="S8786" s="2" t="str">
        <f>IFERROR(#REF!/AA_SIPARIS_SATINALMA_RAPORU_YENI_123_22112023[[#This Row],[SIPARIS_EUR_KURU]],"")</f>
        <v/>
      </c>
      <c r="T8786" s="1">
        <v>85</v>
      </c>
      <c r="U8786" s="1">
        <v>1700</v>
      </c>
      <c r="V8786" s="2">
        <v>45.495199999999997</v>
      </c>
      <c r="W8786" s="12" t="s">
        <v>29</v>
      </c>
      <c r="X8786" s="4">
        <v>0</v>
      </c>
      <c r="Y8786" s="3">
        <v>1700</v>
      </c>
      <c r="Z8786" s="9" t="s">
        <v>16</v>
      </c>
    </row>
    <row r="8787" spans="1:26" x14ac:dyDescent="0.25">
      <c r="A8787">
        <v>2024</v>
      </c>
      <c r="B8787">
        <v>11</v>
      </c>
      <c r="C8787" s="7">
        <v>45607</v>
      </c>
      <c r="D8787" s="9" t="s">
        <v>881</v>
      </c>
      <c r="E8787" s="9" t="s">
        <v>882</v>
      </c>
      <c r="F8787" s="9" t="s">
        <v>1798</v>
      </c>
      <c r="G8787" s="9" t="s">
        <v>1799</v>
      </c>
      <c r="H8787" s="9" t="s">
        <v>44</v>
      </c>
      <c r="I8787">
        <v>10</v>
      </c>
      <c r="J8787" s="9" t="s">
        <v>22</v>
      </c>
      <c r="K8787">
        <v>10</v>
      </c>
      <c r="L8787">
        <v>0</v>
      </c>
      <c r="M8787">
        <v>0</v>
      </c>
      <c r="N8787" s="11">
        <f>VLOOKUP(AA_SIPARIS_SATINALMA_RAPORU_YENI_123_22112023[[#This Row],[STOK_KODU]],AA_KUMULATIF_STOK_RAPORU_123_BURAK_TD[],3,0)</f>
        <v>3</v>
      </c>
      <c r="O8787" s="5">
        <v>170</v>
      </c>
      <c r="P8787" s="1">
        <v>1700</v>
      </c>
      <c r="Q8787" s="1">
        <v>36.932099999999998</v>
      </c>
      <c r="R8787" s="6">
        <v>4.5999999999999996</v>
      </c>
      <c r="S8787" s="2" t="str">
        <f>IFERROR(#REF!/AA_SIPARIS_SATINALMA_RAPORU_YENI_123_22112023[[#This Row],[SIPARIS_EUR_KURU]],"")</f>
        <v/>
      </c>
      <c r="T8787" s="1">
        <v>170</v>
      </c>
      <c r="U8787" s="1">
        <v>1700</v>
      </c>
      <c r="V8787" s="2">
        <v>46.0304</v>
      </c>
      <c r="W8787" s="12" t="s">
        <v>29</v>
      </c>
      <c r="X8787" s="4">
        <v>0</v>
      </c>
      <c r="Y8787" s="3">
        <v>1700</v>
      </c>
      <c r="Z8787" s="9" t="s">
        <v>16</v>
      </c>
    </row>
    <row r="8788" spans="1:26" x14ac:dyDescent="0.25">
      <c r="A8788">
        <v>2024</v>
      </c>
      <c r="B8788">
        <v>10</v>
      </c>
      <c r="C8788" s="7">
        <v>45579</v>
      </c>
      <c r="D8788" s="9" t="s">
        <v>130</v>
      </c>
      <c r="E8788" s="9" t="s">
        <v>131</v>
      </c>
      <c r="F8788" s="9" t="s">
        <v>283</v>
      </c>
      <c r="G8788" s="9" t="s">
        <v>284</v>
      </c>
      <c r="H8788" s="9" t="s">
        <v>97</v>
      </c>
      <c r="I8788">
        <v>50</v>
      </c>
      <c r="J8788" s="9" t="s">
        <v>22</v>
      </c>
      <c r="K8788">
        <v>50</v>
      </c>
      <c r="L8788">
        <v>0</v>
      </c>
      <c r="M8788">
        <v>0</v>
      </c>
      <c r="N8788" s="11">
        <f>VLOOKUP(AA_SIPARIS_SATINALMA_RAPORU_YENI_123_22112023[[#This Row],[STOK_KODU]],AA_KUMULATIF_STOK_RAPORU_123_BURAK_TD[],3,0)</f>
        <v>52</v>
      </c>
      <c r="O8788" s="5">
        <v>34</v>
      </c>
      <c r="P8788" s="1">
        <v>1700</v>
      </c>
      <c r="Q8788" s="1">
        <v>37.372999999999998</v>
      </c>
      <c r="R8788" s="6">
        <v>0.91</v>
      </c>
      <c r="S8788" s="2" t="str">
        <f>IFERROR(#REF!/AA_SIPARIS_SATINALMA_RAPORU_YENI_123_22112023[[#This Row],[SIPARIS_EUR_KURU]],"")</f>
        <v/>
      </c>
      <c r="T8788" s="1">
        <v>34</v>
      </c>
      <c r="U8788" s="1">
        <v>1700</v>
      </c>
      <c r="V8788" s="2">
        <v>45.869</v>
      </c>
      <c r="W8788" s="12" t="s">
        <v>29</v>
      </c>
      <c r="X8788" s="4">
        <v>0</v>
      </c>
      <c r="Y8788" s="3">
        <v>1700</v>
      </c>
      <c r="Z8788" s="9" t="s">
        <v>16</v>
      </c>
    </row>
    <row r="8789" spans="1:26" x14ac:dyDescent="0.25">
      <c r="A8789">
        <v>2024</v>
      </c>
      <c r="B8789">
        <v>9</v>
      </c>
      <c r="C8789" s="7">
        <v>45565</v>
      </c>
      <c r="D8789" s="9" t="s">
        <v>305</v>
      </c>
      <c r="E8789" s="9" t="s">
        <v>306</v>
      </c>
      <c r="F8789" s="9" t="s">
        <v>550</v>
      </c>
      <c r="G8789" s="9" t="s">
        <v>551</v>
      </c>
      <c r="H8789" s="9" t="s">
        <v>55</v>
      </c>
      <c r="I8789">
        <v>200</v>
      </c>
      <c r="J8789" s="9" t="s">
        <v>22</v>
      </c>
      <c r="K8789">
        <v>600</v>
      </c>
      <c r="L8789">
        <v>0</v>
      </c>
      <c r="M8789">
        <v>0</v>
      </c>
      <c r="N8789" s="11">
        <f>VLOOKUP(AA_SIPARIS_SATINALMA_RAPORU_YENI_123_22112023[[#This Row],[STOK_KODU]],AA_KUMULATIF_STOK_RAPORU_123_BURAK_TD[],3,0)</f>
        <v>200</v>
      </c>
      <c r="O8789" s="5">
        <v>8.5</v>
      </c>
      <c r="P8789" s="1">
        <v>1700</v>
      </c>
      <c r="Q8789" s="1">
        <v>38.018000000000001</v>
      </c>
      <c r="R8789" s="6">
        <v>0.22</v>
      </c>
      <c r="S8789" s="2" t="str">
        <f>IFERROR(#REF!/AA_SIPARIS_SATINALMA_RAPORU_YENI_123_22112023[[#This Row],[SIPARIS_EUR_KURU]],"")</f>
        <v/>
      </c>
      <c r="T8789" s="1">
        <v>8.5</v>
      </c>
      <c r="U8789" s="1">
        <v>5100</v>
      </c>
      <c r="V8789" s="2">
        <v>45.869</v>
      </c>
      <c r="W8789" s="12" t="s">
        <v>29</v>
      </c>
      <c r="X8789" s="4">
        <v>0</v>
      </c>
      <c r="Y8789" s="3">
        <v>1700</v>
      </c>
      <c r="Z8789" s="9" t="s">
        <v>16</v>
      </c>
    </row>
    <row r="8790" spans="1:26" x14ac:dyDescent="0.25">
      <c r="A8790">
        <v>2024</v>
      </c>
      <c r="B8790">
        <v>9</v>
      </c>
      <c r="C8790" s="7">
        <v>45565</v>
      </c>
      <c r="D8790" s="9" t="s">
        <v>305</v>
      </c>
      <c r="E8790" s="9" t="s">
        <v>306</v>
      </c>
      <c r="F8790" s="9" t="s">
        <v>1088</v>
      </c>
      <c r="G8790" s="9" t="s">
        <v>1089</v>
      </c>
      <c r="H8790" s="9" t="s">
        <v>55</v>
      </c>
      <c r="I8790">
        <v>200</v>
      </c>
      <c r="J8790" s="9" t="s">
        <v>22</v>
      </c>
      <c r="K8790">
        <v>200</v>
      </c>
      <c r="L8790">
        <v>0</v>
      </c>
      <c r="M8790">
        <v>0</v>
      </c>
      <c r="N8790" s="11">
        <f>VLOOKUP(AA_SIPARIS_SATINALMA_RAPORU_YENI_123_22112023[[#This Row],[STOK_KODU]],AA_KUMULATIF_STOK_RAPORU_123_BURAK_TD[],3,0)</f>
        <v>400</v>
      </c>
      <c r="O8790" s="5">
        <v>8.5</v>
      </c>
      <c r="P8790" s="1">
        <v>1700</v>
      </c>
      <c r="Q8790" s="1">
        <v>38.018000000000001</v>
      </c>
      <c r="R8790" s="6">
        <v>0.22</v>
      </c>
      <c r="S8790" s="2" t="str">
        <f>IFERROR(#REF!/AA_SIPARIS_SATINALMA_RAPORU_YENI_123_22112023[[#This Row],[SIPARIS_EUR_KURU]],"")</f>
        <v/>
      </c>
      <c r="T8790" s="1">
        <v>8.5</v>
      </c>
      <c r="U8790" s="1">
        <v>1700</v>
      </c>
      <c r="V8790" s="2">
        <v>45.333599999999997</v>
      </c>
      <c r="W8790" s="12" t="s">
        <v>29</v>
      </c>
      <c r="X8790" s="4">
        <v>0</v>
      </c>
      <c r="Y8790" s="3">
        <v>1700</v>
      </c>
      <c r="Z8790" s="9" t="s">
        <v>16</v>
      </c>
    </row>
    <row r="8791" spans="1:26" x14ac:dyDescent="0.25">
      <c r="A8791">
        <v>2024</v>
      </c>
      <c r="B8791">
        <v>8</v>
      </c>
      <c r="C8791" s="7">
        <v>45525</v>
      </c>
      <c r="D8791" s="9" t="s">
        <v>24</v>
      </c>
      <c r="E8791" s="9" t="s">
        <v>25</v>
      </c>
      <c r="F8791" s="9" t="s">
        <v>433</v>
      </c>
      <c r="G8791" s="9" t="s">
        <v>434</v>
      </c>
      <c r="H8791" s="9" t="s">
        <v>28</v>
      </c>
      <c r="I8791">
        <v>2</v>
      </c>
      <c r="J8791" s="9" t="s">
        <v>22</v>
      </c>
      <c r="K8791">
        <v>2</v>
      </c>
      <c r="L8791">
        <v>0</v>
      </c>
      <c r="M8791">
        <v>0</v>
      </c>
      <c r="N8791" s="11">
        <f>VLOOKUP(AA_SIPARIS_SATINALMA_RAPORU_YENI_123_22112023[[#This Row],[STOK_KODU]],AA_KUMULATIF_STOK_RAPORU_123_BURAK_TD[],3,0)</f>
        <v>0</v>
      </c>
      <c r="O8791" s="5">
        <v>850</v>
      </c>
      <c r="P8791" s="1">
        <v>1700</v>
      </c>
      <c r="Q8791" s="1"/>
      <c r="R8791" s="6"/>
      <c r="S8791" s="2" t="str">
        <f>IFERROR(#REF!/AA_SIPARIS_SATINALMA_RAPORU_YENI_123_22112023[[#This Row],[SIPARIS_EUR_KURU]],"")</f>
        <v/>
      </c>
      <c r="T8791" s="1">
        <v>460.41500000000002</v>
      </c>
      <c r="U8791" s="1">
        <v>920.83</v>
      </c>
      <c r="V8791" s="2">
        <v>24.414999999999999</v>
      </c>
      <c r="W8791" s="12" t="s">
        <v>29</v>
      </c>
      <c r="X8791" s="4">
        <v>0</v>
      </c>
      <c r="Y8791" s="3">
        <v>920.83</v>
      </c>
      <c r="Z8791" s="9" t="s">
        <v>16</v>
      </c>
    </row>
    <row r="8792" spans="1:26" x14ac:dyDescent="0.25">
      <c r="A8792">
        <v>2024</v>
      </c>
      <c r="B8792">
        <v>6</v>
      </c>
      <c r="C8792" s="7">
        <v>45447</v>
      </c>
      <c r="D8792" s="9" t="s">
        <v>305</v>
      </c>
      <c r="E8792" s="9" t="s">
        <v>306</v>
      </c>
      <c r="F8792" s="9" t="s">
        <v>1098</v>
      </c>
      <c r="G8792" s="9" t="s">
        <v>1099</v>
      </c>
      <c r="H8792" s="9" t="s">
        <v>55</v>
      </c>
      <c r="I8792">
        <v>20</v>
      </c>
      <c r="J8792" s="9" t="s">
        <v>22</v>
      </c>
      <c r="K8792">
        <v>20</v>
      </c>
      <c r="L8792">
        <v>0</v>
      </c>
      <c r="M8792">
        <v>0</v>
      </c>
      <c r="N8792" s="11">
        <f>VLOOKUP(AA_SIPARIS_SATINALMA_RAPORU_YENI_123_22112023[[#This Row],[STOK_KODU]],AA_KUMULATIF_STOK_RAPORU_123_BURAK_TD[],3,0)</f>
        <v>10</v>
      </c>
      <c r="O8792" s="5">
        <v>85</v>
      </c>
      <c r="P8792" s="1">
        <v>1700</v>
      </c>
      <c r="Q8792" s="1">
        <v>34.860700000000001</v>
      </c>
      <c r="R8792" s="6">
        <v>2.44</v>
      </c>
      <c r="S8792" s="2" t="str">
        <f>IFERROR(#REF!/AA_SIPARIS_SATINALMA_RAPORU_YENI_123_22112023[[#This Row],[SIPARIS_EUR_KURU]],"")</f>
        <v/>
      </c>
      <c r="T8792" s="1">
        <v>85</v>
      </c>
      <c r="U8792" s="1">
        <v>1700</v>
      </c>
      <c r="V8792" s="2">
        <v>48.336399999999998</v>
      </c>
      <c r="W8792" s="12" t="s">
        <v>29</v>
      </c>
      <c r="X8792" s="4">
        <v>0</v>
      </c>
      <c r="Y8792" s="3">
        <v>1700</v>
      </c>
      <c r="Z8792" s="9" t="s">
        <v>16</v>
      </c>
    </row>
    <row r="8793" spans="1:26" x14ac:dyDescent="0.25">
      <c r="A8793">
        <v>2024</v>
      </c>
      <c r="B8793">
        <v>4</v>
      </c>
      <c r="C8793" s="7">
        <v>45386</v>
      </c>
      <c r="D8793" s="9" t="s">
        <v>305</v>
      </c>
      <c r="E8793" s="9" t="s">
        <v>306</v>
      </c>
      <c r="F8793" s="9" t="s">
        <v>319</v>
      </c>
      <c r="G8793" s="9" t="s">
        <v>320</v>
      </c>
      <c r="H8793" s="9" t="s">
        <v>55</v>
      </c>
      <c r="I8793">
        <v>100</v>
      </c>
      <c r="J8793" s="9" t="s">
        <v>22</v>
      </c>
      <c r="K8793">
        <v>100</v>
      </c>
      <c r="L8793">
        <v>0</v>
      </c>
      <c r="M8793">
        <v>0</v>
      </c>
      <c r="N8793" s="11">
        <f>VLOOKUP(AA_SIPARIS_SATINALMA_RAPORU_YENI_123_22112023[[#This Row],[STOK_KODU]],AA_KUMULATIF_STOK_RAPORU_123_BURAK_TD[],3,0)</f>
        <v>92</v>
      </c>
      <c r="O8793" s="5">
        <v>17</v>
      </c>
      <c r="P8793" s="1">
        <v>1700</v>
      </c>
      <c r="Q8793" s="1">
        <v>34.409700000000001</v>
      </c>
      <c r="R8793" s="6">
        <v>0.49</v>
      </c>
      <c r="S8793" s="2" t="str">
        <f>IFERROR(#REF!/AA_SIPARIS_SATINALMA_RAPORU_YENI_123_22112023[[#This Row],[SIPARIS_EUR_KURU]],"")</f>
        <v/>
      </c>
      <c r="T8793" s="1">
        <v>17</v>
      </c>
      <c r="U8793" s="1">
        <v>1700</v>
      </c>
      <c r="V8793" s="2">
        <v>49.350499999999997</v>
      </c>
      <c r="W8793" s="12" t="s">
        <v>29</v>
      </c>
      <c r="X8793" s="4">
        <v>0</v>
      </c>
      <c r="Y8793" s="3">
        <v>1700</v>
      </c>
      <c r="Z8793" s="9" t="s">
        <v>16</v>
      </c>
    </row>
    <row r="8794" spans="1:26" x14ac:dyDescent="0.25">
      <c r="A8794">
        <v>2024</v>
      </c>
      <c r="B8794">
        <v>1</v>
      </c>
      <c r="C8794" s="7">
        <v>45296</v>
      </c>
      <c r="D8794" s="9" t="s">
        <v>694</v>
      </c>
      <c r="E8794" s="9" t="s">
        <v>695</v>
      </c>
      <c r="F8794" s="9" t="s">
        <v>916</v>
      </c>
      <c r="G8794" s="9" t="s">
        <v>917</v>
      </c>
      <c r="H8794" s="9" t="s">
        <v>97</v>
      </c>
      <c r="I8794">
        <v>100</v>
      </c>
      <c r="J8794" s="9" t="s">
        <v>117</v>
      </c>
      <c r="K8794">
        <v>100</v>
      </c>
      <c r="L8794">
        <v>0</v>
      </c>
      <c r="M8794">
        <v>0</v>
      </c>
      <c r="N8794" s="11">
        <f>VLOOKUP(AA_SIPARIS_SATINALMA_RAPORU_YENI_123_22112023[[#This Row],[STOK_KODU]],AA_KUMULATIF_STOK_RAPORU_123_BURAK_TD[],3,0)</f>
        <v>200</v>
      </c>
      <c r="O8794" s="5">
        <v>17</v>
      </c>
      <c r="P8794" s="1">
        <v>1700</v>
      </c>
      <c r="Q8794" s="1">
        <v>32.627699999999997</v>
      </c>
      <c r="R8794" s="6">
        <v>0.52</v>
      </c>
      <c r="S8794" s="2" t="str">
        <f>IFERROR(#REF!/AA_SIPARIS_SATINALMA_RAPORU_YENI_123_22112023[[#This Row],[SIPARIS_EUR_KURU]],"")</f>
        <v/>
      </c>
      <c r="T8794" s="1">
        <v>17</v>
      </c>
      <c r="U8794" s="1">
        <v>1700</v>
      </c>
      <c r="V8794" s="2">
        <v>52.196899999999999</v>
      </c>
      <c r="W8794" s="12" t="s">
        <v>29</v>
      </c>
      <c r="X8794" s="4">
        <v>0</v>
      </c>
      <c r="Y8794" s="3">
        <v>1700</v>
      </c>
      <c r="Z8794" s="9" t="s">
        <v>16</v>
      </c>
    </row>
    <row r="8795" spans="1:26" x14ac:dyDescent="0.25">
      <c r="A8795">
        <v>2023</v>
      </c>
      <c r="B8795">
        <v>6</v>
      </c>
      <c r="C8795" s="7">
        <v>45089</v>
      </c>
      <c r="D8795" s="9" t="s">
        <v>305</v>
      </c>
      <c r="E8795" s="9" t="s">
        <v>306</v>
      </c>
      <c r="F8795" s="9" t="s">
        <v>922</v>
      </c>
      <c r="G8795" s="9" t="s">
        <v>923</v>
      </c>
      <c r="H8795" s="9" t="s">
        <v>55</v>
      </c>
      <c r="I8795">
        <v>54</v>
      </c>
      <c r="J8795" s="9" t="s">
        <v>117</v>
      </c>
      <c r="K8795">
        <v>54</v>
      </c>
      <c r="L8795">
        <v>0</v>
      </c>
      <c r="M8795">
        <v>0</v>
      </c>
      <c r="N8795" s="11">
        <f>VLOOKUP(AA_SIPARIS_SATINALMA_RAPORU_YENI_123_22112023[[#This Row],[STOK_KODU]],AA_KUMULATIF_STOK_RAPORU_123_BURAK_TD[],3,0)</f>
        <v>30</v>
      </c>
      <c r="O8795" s="5">
        <v>31.481480999999999</v>
      </c>
      <c r="P8795" s="1">
        <v>1700</v>
      </c>
      <c r="Q8795" s="1">
        <v>25.232299999999999</v>
      </c>
      <c r="R8795" s="6">
        <v>1.25</v>
      </c>
      <c r="S8795" s="2" t="str">
        <f>IFERROR(#REF!/AA_SIPARIS_SATINALMA_RAPORU_YENI_123_22112023[[#This Row],[SIPARIS_EUR_KURU]],"")</f>
        <v/>
      </c>
      <c r="T8795" s="1">
        <v>31.481481481481481</v>
      </c>
      <c r="U8795" s="1">
        <v>1700</v>
      </c>
      <c r="V8795" s="2">
        <v>66.587800000000001</v>
      </c>
      <c r="W8795" s="12" t="s">
        <v>29</v>
      </c>
      <c r="X8795" s="4">
        <v>0</v>
      </c>
      <c r="Y8795" s="3">
        <v>1700</v>
      </c>
      <c r="Z8795" s="9" t="s">
        <v>16</v>
      </c>
    </row>
    <row r="8796" spans="1:26" x14ac:dyDescent="0.25">
      <c r="A8796">
        <v>2023</v>
      </c>
      <c r="B8796">
        <v>6</v>
      </c>
      <c r="C8796" s="7">
        <v>45082</v>
      </c>
      <c r="D8796" s="9" t="s">
        <v>1594</v>
      </c>
      <c r="E8796" s="9" t="s">
        <v>1595</v>
      </c>
      <c r="F8796" s="9" t="s">
        <v>2563</v>
      </c>
      <c r="G8796" s="9" t="s">
        <v>2564</v>
      </c>
      <c r="H8796" s="9" t="s">
        <v>44</v>
      </c>
      <c r="I8796">
        <v>25</v>
      </c>
      <c r="J8796" s="9" t="s">
        <v>22</v>
      </c>
      <c r="K8796">
        <v>25</v>
      </c>
      <c r="L8796">
        <v>0</v>
      </c>
      <c r="M8796">
        <v>0</v>
      </c>
      <c r="N8796" s="11">
        <f>VLOOKUP(AA_SIPARIS_SATINALMA_RAPORU_YENI_123_22112023[[#This Row],[STOK_KODU]],AA_KUMULATIF_STOK_RAPORU_123_BURAK_TD[],3,0)</f>
        <v>0</v>
      </c>
      <c r="O8796" s="5">
        <v>68</v>
      </c>
      <c r="P8796" s="1">
        <v>1700</v>
      </c>
      <c r="Q8796" s="1">
        <v>22.443300000000001</v>
      </c>
      <c r="R8796" s="6">
        <v>3.03</v>
      </c>
      <c r="S8796" s="2" t="str">
        <f>IFERROR(#REF!/AA_SIPARIS_SATINALMA_RAPORU_YENI_123_22112023[[#This Row],[SIPARIS_EUR_KURU]],"")</f>
        <v/>
      </c>
      <c r="T8796" s="1">
        <v>68</v>
      </c>
      <c r="U8796" s="1">
        <v>1700</v>
      </c>
      <c r="V8796" s="2">
        <v>75.746399999999994</v>
      </c>
      <c r="W8796" s="12" t="s">
        <v>29</v>
      </c>
      <c r="X8796" s="4">
        <v>0</v>
      </c>
      <c r="Y8796" s="3">
        <v>1700</v>
      </c>
      <c r="Z8796" s="9" t="s">
        <v>16</v>
      </c>
    </row>
    <row r="8797" spans="1:26" x14ac:dyDescent="0.25">
      <c r="A8797">
        <v>2023</v>
      </c>
      <c r="B8797">
        <v>4</v>
      </c>
      <c r="C8797" s="7">
        <v>45044</v>
      </c>
      <c r="D8797" s="9" t="s">
        <v>24</v>
      </c>
      <c r="E8797" s="9" t="s">
        <v>25</v>
      </c>
      <c r="F8797" s="9" t="s">
        <v>4308</v>
      </c>
      <c r="G8797" s="9" t="s">
        <v>4309</v>
      </c>
      <c r="H8797" s="9" t="s">
        <v>28</v>
      </c>
      <c r="I8797">
        <v>4</v>
      </c>
      <c r="J8797" s="9" t="s">
        <v>22</v>
      </c>
      <c r="K8797">
        <v>4</v>
      </c>
      <c r="L8797">
        <v>0</v>
      </c>
      <c r="M8797">
        <v>0</v>
      </c>
      <c r="N8797" s="11">
        <f>VLOOKUP(AA_SIPARIS_SATINALMA_RAPORU_YENI_123_22112023[[#This Row],[STOK_KODU]],AA_KUMULATIF_STOK_RAPORU_123_BURAK_TD[],3,0)</f>
        <v>0</v>
      </c>
      <c r="O8797" s="5">
        <v>425</v>
      </c>
      <c r="P8797" s="1">
        <v>1700</v>
      </c>
      <c r="Q8797" s="1">
        <v>21.440300000000001</v>
      </c>
      <c r="R8797" s="6">
        <v>10.92</v>
      </c>
      <c r="S8797" s="2" t="str">
        <f>IFERROR(#REF!/AA_SIPARIS_SATINALMA_RAPORU_YENI_123_22112023[[#This Row],[SIPARIS_EUR_KURU]],"")</f>
        <v/>
      </c>
      <c r="T8797" s="1">
        <v>234.11</v>
      </c>
      <c r="U8797" s="1">
        <v>936.44</v>
      </c>
      <c r="V8797" s="2">
        <v>44.486199999999997</v>
      </c>
      <c r="W8797" s="12" t="s">
        <v>29</v>
      </c>
      <c r="X8797" s="4">
        <v>0</v>
      </c>
      <c r="Y8797" s="3">
        <v>936.44</v>
      </c>
      <c r="Z8797" s="9" t="s">
        <v>16</v>
      </c>
    </row>
    <row r="8798" spans="1:26" x14ac:dyDescent="0.25">
      <c r="A8798">
        <v>2023</v>
      </c>
      <c r="B8798">
        <v>3</v>
      </c>
      <c r="C8798" s="7">
        <v>45006</v>
      </c>
      <c r="D8798" s="9" t="s">
        <v>305</v>
      </c>
      <c r="E8798" s="9" t="s">
        <v>306</v>
      </c>
      <c r="F8798" s="9" t="s">
        <v>1537</v>
      </c>
      <c r="G8798" s="9" t="s">
        <v>1538</v>
      </c>
      <c r="H8798" s="9" t="s">
        <v>55</v>
      </c>
      <c r="I8798">
        <v>400</v>
      </c>
      <c r="J8798" s="9" t="s">
        <v>22</v>
      </c>
      <c r="K8798">
        <v>400</v>
      </c>
      <c r="L8798">
        <v>0</v>
      </c>
      <c r="M8798">
        <v>0</v>
      </c>
      <c r="N8798" s="11">
        <f>VLOOKUP(AA_SIPARIS_SATINALMA_RAPORU_YENI_123_22112023[[#This Row],[STOK_KODU]],AA_KUMULATIF_STOK_RAPORU_123_BURAK_TD[],3,0)</f>
        <v>200</v>
      </c>
      <c r="O8798" s="5">
        <v>4.25</v>
      </c>
      <c r="P8798" s="1">
        <v>1700</v>
      </c>
      <c r="Q8798" s="1">
        <v>20.275300000000001</v>
      </c>
      <c r="R8798" s="6">
        <v>0.21</v>
      </c>
      <c r="S8798" s="2" t="str">
        <f>IFERROR(#REF!/AA_SIPARIS_SATINALMA_RAPORU_YENI_123_22112023[[#This Row],[SIPARIS_EUR_KURU]],"")</f>
        <v/>
      </c>
      <c r="T8798" s="1">
        <v>4.25</v>
      </c>
      <c r="U8798" s="1">
        <v>1700</v>
      </c>
      <c r="V8798" s="2">
        <v>82.038399999999996</v>
      </c>
      <c r="W8798" s="12" t="s">
        <v>29</v>
      </c>
      <c r="X8798" s="4">
        <v>0</v>
      </c>
      <c r="Y8798" s="3">
        <v>1700</v>
      </c>
      <c r="Z8798" s="9" t="s">
        <v>16</v>
      </c>
    </row>
    <row r="8799" spans="1:26" x14ac:dyDescent="0.25">
      <c r="A8799">
        <v>2023</v>
      </c>
      <c r="B8799">
        <v>3</v>
      </c>
      <c r="C8799" s="7">
        <v>45006</v>
      </c>
      <c r="D8799" s="9" t="s">
        <v>305</v>
      </c>
      <c r="E8799" s="9" t="s">
        <v>306</v>
      </c>
      <c r="F8799" s="9" t="s">
        <v>574</v>
      </c>
      <c r="G8799" s="9" t="s">
        <v>575</v>
      </c>
      <c r="H8799" s="9" t="s">
        <v>55</v>
      </c>
      <c r="I8799">
        <v>400</v>
      </c>
      <c r="J8799" s="9" t="s">
        <v>22</v>
      </c>
      <c r="K8799">
        <v>400</v>
      </c>
      <c r="L8799">
        <v>0</v>
      </c>
      <c r="M8799">
        <v>0</v>
      </c>
      <c r="N8799" s="11">
        <f>VLOOKUP(AA_SIPARIS_SATINALMA_RAPORU_YENI_123_22112023[[#This Row],[STOK_KODU]],AA_KUMULATIF_STOK_RAPORU_123_BURAK_TD[],3,0)</f>
        <v>200</v>
      </c>
      <c r="O8799" s="5">
        <v>4.25</v>
      </c>
      <c r="P8799" s="1">
        <v>1700</v>
      </c>
      <c r="Q8799" s="1">
        <v>20.275300000000001</v>
      </c>
      <c r="R8799" s="6">
        <v>0.21</v>
      </c>
      <c r="S8799" s="2" t="str">
        <f>IFERROR(#REF!/AA_SIPARIS_SATINALMA_RAPORU_YENI_123_22112023[[#This Row],[SIPARIS_EUR_KURU]],"")</f>
        <v/>
      </c>
      <c r="T8799" s="1">
        <v>4.25</v>
      </c>
      <c r="U8799" s="1">
        <v>1700</v>
      </c>
      <c r="V8799" s="2">
        <v>82.038399999999996</v>
      </c>
      <c r="W8799" s="12" t="s">
        <v>29</v>
      </c>
      <c r="X8799" s="4">
        <v>0</v>
      </c>
      <c r="Y8799" s="3">
        <v>1700</v>
      </c>
      <c r="Z8799" s="9" t="s">
        <v>16</v>
      </c>
    </row>
    <row r="8800" spans="1:26" x14ac:dyDescent="0.25">
      <c r="A8800">
        <v>2024</v>
      </c>
      <c r="B8800">
        <v>11</v>
      </c>
      <c r="C8800" s="7">
        <v>45617</v>
      </c>
      <c r="D8800" s="9" t="s">
        <v>17</v>
      </c>
      <c r="E8800" s="9" t="s">
        <v>18</v>
      </c>
      <c r="F8800" s="9" t="s">
        <v>1339</v>
      </c>
      <c r="G8800" s="9" t="s">
        <v>1340</v>
      </c>
      <c r="H8800" s="9" t="s">
        <v>21</v>
      </c>
      <c r="I8800">
        <v>30</v>
      </c>
      <c r="J8800" s="9" t="s">
        <v>22</v>
      </c>
      <c r="K8800">
        <v>30</v>
      </c>
      <c r="L8800">
        <v>0</v>
      </c>
      <c r="M8800">
        <v>0</v>
      </c>
      <c r="N8800" s="11">
        <f>VLOOKUP(AA_SIPARIS_SATINALMA_RAPORU_YENI_123_22112023[[#This Row],[STOK_KODU]],AA_KUMULATIF_STOK_RAPORU_123_BURAK_TD[],3,0)</f>
        <v>23</v>
      </c>
      <c r="O8800" s="5">
        <v>56.662968880000001</v>
      </c>
      <c r="P8800" s="1">
        <v>1699.89</v>
      </c>
      <c r="Q8800" s="1">
        <v>36.382599999999996</v>
      </c>
      <c r="R8800" s="6">
        <v>1.56</v>
      </c>
      <c r="S8800" s="2" t="str">
        <f>IFERROR(#REF!/AA_SIPARIS_SATINALMA_RAPORU_YENI_123_22112023[[#This Row],[SIPARIS_EUR_KURU]],"")</f>
        <v/>
      </c>
      <c r="T8800" s="1">
        <v>57.095333333333329</v>
      </c>
      <c r="U8800" s="1">
        <v>1712.86</v>
      </c>
      <c r="V8800" s="2">
        <v>46.992800000000003</v>
      </c>
      <c r="W8800" s="12" t="s">
        <v>23</v>
      </c>
      <c r="X8800" s="4">
        <v>34.437199999999997</v>
      </c>
      <c r="Y8800" s="3">
        <v>49.36</v>
      </c>
      <c r="Z8800" s="9" t="s">
        <v>16</v>
      </c>
    </row>
    <row r="8801" spans="1:26" x14ac:dyDescent="0.25">
      <c r="A8801">
        <v>2024</v>
      </c>
      <c r="B8801">
        <v>11</v>
      </c>
      <c r="C8801" s="7">
        <v>45617</v>
      </c>
      <c r="D8801" s="9" t="s">
        <v>17</v>
      </c>
      <c r="E8801" s="9" t="s">
        <v>18</v>
      </c>
      <c r="F8801" s="9" t="s">
        <v>700</v>
      </c>
      <c r="G8801" s="9" t="s">
        <v>701</v>
      </c>
      <c r="H8801" s="9" t="s">
        <v>21</v>
      </c>
      <c r="I8801">
        <v>30</v>
      </c>
      <c r="J8801" s="9" t="s">
        <v>22</v>
      </c>
      <c r="K8801">
        <v>30</v>
      </c>
      <c r="L8801">
        <v>0</v>
      </c>
      <c r="M8801">
        <v>0</v>
      </c>
      <c r="N8801" s="11">
        <f>VLOOKUP(AA_SIPARIS_SATINALMA_RAPORU_YENI_123_22112023[[#This Row],[STOK_KODU]],AA_KUMULATIF_STOK_RAPORU_123_BURAK_TD[],3,0)</f>
        <v>25</v>
      </c>
      <c r="O8801" s="5">
        <v>56.662968880000001</v>
      </c>
      <c r="P8801" s="1">
        <v>1699.89</v>
      </c>
      <c r="Q8801" s="1">
        <v>36.382599999999996</v>
      </c>
      <c r="R8801" s="6">
        <v>1.56</v>
      </c>
      <c r="S8801" s="2" t="str">
        <f>IFERROR(#REF!/AA_SIPARIS_SATINALMA_RAPORU_YENI_123_22112023[[#This Row],[SIPARIS_EUR_KURU]],"")</f>
        <v/>
      </c>
      <c r="T8801" s="1">
        <v>57.095333333333329</v>
      </c>
      <c r="U8801" s="1">
        <v>1712.86</v>
      </c>
      <c r="V8801" s="2">
        <v>46.992800000000003</v>
      </c>
      <c r="W8801" s="12" t="s">
        <v>23</v>
      </c>
      <c r="X8801" s="4">
        <v>34.437199999999997</v>
      </c>
      <c r="Y8801" s="3">
        <v>49.36</v>
      </c>
      <c r="Z8801" s="9" t="s">
        <v>16</v>
      </c>
    </row>
    <row r="8802" spans="1:26" x14ac:dyDescent="0.25">
      <c r="A8802">
        <v>2023</v>
      </c>
      <c r="B8802">
        <v>2</v>
      </c>
      <c r="C8802" s="7">
        <v>44966</v>
      </c>
      <c r="D8802" s="9" t="s">
        <v>686</v>
      </c>
      <c r="E8802" s="9" t="s">
        <v>687</v>
      </c>
      <c r="F8802" s="9" t="s">
        <v>1634</v>
      </c>
      <c r="G8802" s="9" t="s">
        <v>1635</v>
      </c>
      <c r="H8802" s="9" t="s">
        <v>97</v>
      </c>
      <c r="I8802">
        <v>10</v>
      </c>
      <c r="J8802" s="9" t="s">
        <v>22</v>
      </c>
      <c r="K8802">
        <v>10</v>
      </c>
      <c r="L8802">
        <v>0</v>
      </c>
      <c r="M8802">
        <v>0</v>
      </c>
      <c r="N8802" s="11">
        <f>VLOOKUP(AA_SIPARIS_SATINALMA_RAPORU_YENI_123_22112023[[#This Row],[STOK_KODU]],AA_KUMULATIF_STOK_RAPORU_123_BURAK_TD[],3,0)</f>
        <v>7</v>
      </c>
      <c r="O8802" s="5">
        <v>169.5</v>
      </c>
      <c r="P8802" s="1">
        <v>1695</v>
      </c>
      <c r="Q8802" s="1">
        <v>20.212700000000002</v>
      </c>
      <c r="R8802" s="6">
        <v>8.39</v>
      </c>
      <c r="S8802" s="2" t="str">
        <f>IFERROR(#REF!/AA_SIPARIS_SATINALMA_RAPORU_YENI_123_22112023[[#This Row],[SIPARIS_EUR_KURU]],"")</f>
        <v/>
      </c>
      <c r="T8802" s="1">
        <v>169.5</v>
      </c>
      <c r="U8802" s="1">
        <v>1695</v>
      </c>
      <c r="V8802" s="2">
        <v>83.858199999999997</v>
      </c>
      <c r="W8802" s="12" t="s">
        <v>29</v>
      </c>
      <c r="X8802" s="4">
        <v>0</v>
      </c>
      <c r="Y8802" s="3">
        <v>1695</v>
      </c>
      <c r="Z8802" s="9" t="s">
        <v>16</v>
      </c>
    </row>
    <row r="8803" spans="1:26" x14ac:dyDescent="0.25">
      <c r="A8803">
        <v>2023</v>
      </c>
      <c r="B8803">
        <v>5</v>
      </c>
      <c r="C8803" s="7">
        <v>45076</v>
      </c>
      <c r="D8803" s="9" t="s">
        <v>1319</v>
      </c>
      <c r="E8803" s="9" t="s">
        <v>1320</v>
      </c>
      <c r="F8803" s="9" t="s">
        <v>2024</v>
      </c>
      <c r="G8803" s="9" t="s">
        <v>2025</v>
      </c>
      <c r="H8803" s="9" t="s">
        <v>44</v>
      </c>
      <c r="I8803">
        <v>3</v>
      </c>
      <c r="J8803" s="9" t="s">
        <v>22</v>
      </c>
      <c r="K8803">
        <v>3</v>
      </c>
      <c r="L8803">
        <v>0</v>
      </c>
      <c r="M8803">
        <v>0</v>
      </c>
      <c r="N8803" s="11">
        <f>VLOOKUP(AA_SIPARIS_SATINALMA_RAPORU_YENI_123_22112023[[#This Row],[STOK_KODU]],AA_KUMULATIF_STOK_RAPORU_123_BURAK_TD[],3,0)</f>
        <v>2</v>
      </c>
      <c r="O8803" s="5">
        <v>564.97199999999998</v>
      </c>
      <c r="P8803" s="1">
        <v>1694.92</v>
      </c>
      <c r="Q8803" s="1">
        <v>21.493200000000002</v>
      </c>
      <c r="R8803" s="6">
        <v>26.29</v>
      </c>
      <c r="S8803" s="2" t="str">
        <f>IFERROR(#REF!/AA_SIPARIS_SATINALMA_RAPORU_YENI_123_22112023[[#This Row],[SIPARIS_EUR_KURU]],"")</f>
        <v/>
      </c>
      <c r="T8803" s="1">
        <v>564.97333333333336</v>
      </c>
      <c r="U8803" s="1">
        <v>1694.92</v>
      </c>
      <c r="V8803" s="2">
        <v>76.371099999999998</v>
      </c>
      <c r="W8803" s="12" t="s">
        <v>29</v>
      </c>
      <c r="X8803" s="4">
        <v>0</v>
      </c>
      <c r="Y8803" s="3">
        <v>1694.92</v>
      </c>
      <c r="Z8803" s="9" t="s">
        <v>16</v>
      </c>
    </row>
    <row r="8804" spans="1:26" x14ac:dyDescent="0.25">
      <c r="A8804">
        <v>2023</v>
      </c>
      <c r="B8804">
        <v>3</v>
      </c>
      <c r="C8804" s="7">
        <v>44986</v>
      </c>
      <c r="D8804" s="9" t="s">
        <v>686</v>
      </c>
      <c r="E8804" s="9" t="s">
        <v>687</v>
      </c>
      <c r="F8804" s="9" t="s">
        <v>1634</v>
      </c>
      <c r="G8804" s="9" t="s">
        <v>1635</v>
      </c>
      <c r="H8804" s="9" t="s">
        <v>97</v>
      </c>
      <c r="I8804">
        <v>10</v>
      </c>
      <c r="J8804" s="9" t="s">
        <v>22</v>
      </c>
      <c r="K8804">
        <v>10</v>
      </c>
      <c r="L8804">
        <v>0</v>
      </c>
      <c r="M8804">
        <v>0</v>
      </c>
      <c r="N8804" s="11">
        <f>VLOOKUP(AA_SIPARIS_SATINALMA_RAPORU_YENI_123_22112023[[#This Row],[STOK_KODU]],AA_KUMULATIF_STOK_RAPORU_123_BURAK_TD[],3,0)</f>
        <v>7</v>
      </c>
      <c r="O8804" s="5">
        <v>169.491525</v>
      </c>
      <c r="P8804" s="1">
        <v>1694.92</v>
      </c>
      <c r="Q8804" s="1">
        <v>20.004200000000001</v>
      </c>
      <c r="R8804" s="6">
        <v>8.4700000000000006</v>
      </c>
      <c r="S8804" s="2" t="str">
        <f>IFERROR(#REF!/AA_SIPARIS_SATINALMA_RAPORU_YENI_123_22112023[[#This Row],[SIPARIS_EUR_KURU]],"")</f>
        <v/>
      </c>
      <c r="T8804" s="1">
        <v>169.5</v>
      </c>
      <c r="U8804" s="1">
        <v>1695</v>
      </c>
      <c r="V8804" s="2">
        <v>84.667400000000001</v>
      </c>
      <c r="W8804" s="12" t="s">
        <v>29</v>
      </c>
      <c r="X8804" s="4">
        <v>0</v>
      </c>
      <c r="Y8804" s="3">
        <v>1695</v>
      </c>
      <c r="Z8804" s="9" t="s">
        <v>16</v>
      </c>
    </row>
    <row r="8805" spans="1:26" x14ac:dyDescent="0.25">
      <c r="A8805">
        <v>2025</v>
      </c>
      <c r="B8805">
        <v>3</v>
      </c>
      <c r="C8805" s="7">
        <v>45744</v>
      </c>
      <c r="D8805" s="9" t="s">
        <v>10819</v>
      </c>
      <c r="E8805" s="9" t="s">
        <v>10820</v>
      </c>
      <c r="F8805" s="9" t="s">
        <v>9814</v>
      </c>
      <c r="G8805" s="9" t="s">
        <v>9815</v>
      </c>
      <c r="H8805" s="9" t="s">
        <v>44</v>
      </c>
      <c r="I8805">
        <v>6</v>
      </c>
      <c r="J8805" s="9" t="s">
        <v>22</v>
      </c>
      <c r="K8805">
        <v>6</v>
      </c>
      <c r="L8805">
        <v>0</v>
      </c>
      <c r="M8805">
        <v>0</v>
      </c>
      <c r="N8805" s="11">
        <f>VLOOKUP(AA_SIPARIS_SATINALMA_RAPORU_YENI_123_22112023[[#This Row],[STOK_KODU]],AA_KUMULATIF_STOK_RAPORU_123_BURAK_TD[],3,0)</f>
        <v>12</v>
      </c>
      <c r="O8805" s="5">
        <v>282.03059999999999</v>
      </c>
      <c r="P8805" s="1">
        <v>1692.18</v>
      </c>
      <c r="Q8805" s="1">
        <v>40.874000000000002</v>
      </c>
      <c r="R8805" s="6">
        <v>6.9</v>
      </c>
      <c r="S8805" s="2" t="str">
        <f>IFERROR(#REF!/AA_SIPARIS_SATINALMA_RAPORU_YENI_123_22112023[[#This Row],[SIPARIS_EUR_KURU]],"")</f>
        <v/>
      </c>
      <c r="T8805" s="1">
        <v>301.13</v>
      </c>
      <c r="U8805" s="1">
        <v>1806.78</v>
      </c>
      <c r="V8805" s="2">
        <v>41.399900000000002</v>
      </c>
      <c r="W8805" s="12" t="s">
        <v>45</v>
      </c>
      <c r="X8805" s="4">
        <v>40.874000000000002</v>
      </c>
      <c r="Y8805" s="3">
        <v>41.4</v>
      </c>
      <c r="Z8805" s="9" t="s">
        <v>16</v>
      </c>
    </row>
    <row r="8806" spans="1:26" x14ac:dyDescent="0.25">
      <c r="A8806">
        <v>2025</v>
      </c>
      <c r="B8806">
        <v>4</v>
      </c>
      <c r="C8806" s="7">
        <v>45750</v>
      </c>
      <c r="D8806" s="9" t="s">
        <v>130</v>
      </c>
      <c r="E8806" s="9" t="s">
        <v>131</v>
      </c>
      <c r="F8806" s="9" t="s">
        <v>2134</v>
      </c>
      <c r="G8806" s="9" t="s">
        <v>2135</v>
      </c>
      <c r="H8806" s="9" t="s">
        <v>55</v>
      </c>
      <c r="I8806">
        <v>72</v>
      </c>
      <c r="J8806" s="9" t="s">
        <v>22</v>
      </c>
      <c r="K8806">
        <v>72</v>
      </c>
      <c r="L8806">
        <v>0</v>
      </c>
      <c r="M8806">
        <v>0</v>
      </c>
      <c r="N8806" s="11">
        <f>VLOOKUP(AA_SIPARIS_SATINALMA_RAPORU_YENI_123_22112023[[#This Row],[STOK_KODU]],AA_KUMULATIF_STOK_RAPORU_123_BURAK_TD[],3,0)</f>
        <v>272</v>
      </c>
      <c r="O8806" s="5">
        <v>23.5</v>
      </c>
      <c r="P8806" s="1">
        <v>1692</v>
      </c>
      <c r="Q8806" s="1">
        <v>40.874600000000001</v>
      </c>
      <c r="R8806" s="6">
        <v>0.56999999999999995</v>
      </c>
      <c r="S8806" s="2" t="str">
        <f>IFERROR(#REF!/AA_SIPARIS_SATINALMA_RAPORU_YENI_123_22112023[[#This Row],[SIPARIS_EUR_KURU]],"")</f>
        <v/>
      </c>
      <c r="T8806" s="1">
        <v>23.5</v>
      </c>
      <c r="U8806" s="1">
        <v>1692</v>
      </c>
      <c r="V8806" s="2">
        <v>39.121699999999997</v>
      </c>
      <c r="W8806" s="12" t="s">
        <v>29</v>
      </c>
      <c r="X8806" s="4">
        <v>0</v>
      </c>
      <c r="Y8806" s="3">
        <v>1692</v>
      </c>
      <c r="Z8806" s="9" t="s">
        <v>16</v>
      </c>
    </row>
    <row r="8807" spans="1:26" x14ac:dyDescent="0.25">
      <c r="A8807">
        <v>2023</v>
      </c>
      <c r="B8807">
        <v>8</v>
      </c>
      <c r="C8807" s="7">
        <v>45156</v>
      </c>
      <c r="D8807" s="9" t="s">
        <v>217</v>
      </c>
      <c r="E8807" s="9" t="s">
        <v>218</v>
      </c>
      <c r="F8807" s="9" t="s">
        <v>404</v>
      </c>
      <c r="G8807" s="9" t="s">
        <v>405</v>
      </c>
      <c r="H8807" s="9" t="s">
        <v>28</v>
      </c>
      <c r="I8807">
        <v>5</v>
      </c>
      <c r="J8807" s="9" t="s">
        <v>22</v>
      </c>
      <c r="K8807">
        <v>5</v>
      </c>
      <c r="L8807">
        <v>0</v>
      </c>
      <c r="M8807">
        <v>0</v>
      </c>
      <c r="N8807" s="11">
        <f>VLOOKUP(AA_SIPARIS_SATINALMA_RAPORU_YENI_123_22112023[[#This Row],[STOK_KODU]],AA_KUMULATIF_STOK_RAPORU_123_BURAK_TD[],3,0)</f>
        <v>0</v>
      </c>
      <c r="O8807" s="5">
        <v>337.73</v>
      </c>
      <c r="P8807" s="1">
        <v>1688.65</v>
      </c>
      <c r="Q8807" s="1">
        <v>29.454999999999998</v>
      </c>
      <c r="R8807" s="6">
        <v>11.47</v>
      </c>
      <c r="S8807" s="2" t="str">
        <f>IFERROR(#REF!/AA_SIPARIS_SATINALMA_RAPORU_YENI_123_22112023[[#This Row],[SIPARIS_EUR_KURU]],"")</f>
        <v/>
      </c>
      <c r="T8807" s="1">
        <v>337.73</v>
      </c>
      <c r="U8807" s="1">
        <v>1688.65</v>
      </c>
      <c r="V8807" s="2">
        <v>55.947099999999999</v>
      </c>
      <c r="W8807" s="12" t="s">
        <v>29</v>
      </c>
      <c r="X8807" s="4">
        <v>0</v>
      </c>
      <c r="Y8807" s="3">
        <v>1688.65</v>
      </c>
      <c r="Z8807" s="9" t="s">
        <v>16</v>
      </c>
    </row>
    <row r="8808" spans="1:26" x14ac:dyDescent="0.25">
      <c r="A8808">
        <v>2024</v>
      </c>
      <c r="B8808">
        <v>9</v>
      </c>
      <c r="C8808" s="7">
        <v>45561</v>
      </c>
      <c r="D8808" s="9" t="s">
        <v>104</v>
      </c>
      <c r="E8808" s="9" t="s">
        <v>105</v>
      </c>
      <c r="F8808" s="9" t="s">
        <v>1295</v>
      </c>
      <c r="G8808" s="9" t="s">
        <v>10799</v>
      </c>
      <c r="H8808" s="9" t="s">
        <v>108</v>
      </c>
      <c r="I8808">
        <v>300</v>
      </c>
      <c r="J8808" s="9" t="s">
        <v>117</v>
      </c>
      <c r="K8808">
        <v>300</v>
      </c>
      <c r="L8808">
        <v>0</v>
      </c>
      <c r="M8808">
        <v>0</v>
      </c>
      <c r="N8808" s="11">
        <f>VLOOKUP(AA_SIPARIS_SATINALMA_RAPORU_YENI_123_22112023[[#This Row],[STOK_KODU]],AA_KUMULATIF_STOK_RAPORU_123_BURAK_TD[],3,0)</f>
        <v>0</v>
      </c>
      <c r="O8808" s="5">
        <v>5.6254999999999997</v>
      </c>
      <c r="P8808" s="1">
        <v>1687.65</v>
      </c>
      <c r="Q8808" s="1">
        <v>38.142600000000002</v>
      </c>
      <c r="R8808" s="6">
        <v>0.15</v>
      </c>
      <c r="S8808" s="2" t="str">
        <f>IFERROR(#REF!/AA_SIPARIS_SATINALMA_RAPORU_YENI_123_22112023[[#This Row],[SIPARIS_EUR_KURU]],"")</f>
        <v/>
      </c>
      <c r="T8808" s="1">
        <v>5.6255000000000006</v>
      </c>
      <c r="U8808" s="1">
        <v>1687.65</v>
      </c>
      <c r="V8808" s="2">
        <v>44.390799999999999</v>
      </c>
      <c r="W8808" s="12" t="s">
        <v>29</v>
      </c>
      <c r="X8808" s="4">
        <v>0</v>
      </c>
      <c r="Y8808" s="3">
        <v>1687.65</v>
      </c>
      <c r="Z8808" s="9" t="s">
        <v>16</v>
      </c>
    </row>
    <row r="8809" spans="1:26" x14ac:dyDescent="0.25">
      <c r="A8809">
        <v>2025</v>
      </c>
      <c r="B8809">
        <v>7</v>
      </c>
      <c r="C8809" s="7">
        <v>45868</v>
      </c>
      <c r="D8809" s="9" t="s">
        <v>11389</v>
      </c>
      <c r="E8809" s="9" t="s">
        <v>11390</v>
      </c>
      <c r="F8809" s="9" t="s">
        <v>11323</v>
      </c>
      <c r="G8809" s="9" t="s">
        <v>11324</v>
      </c>
      <c r="H8809" s="9" t="s">
        <v>28</v>
      </c>
      <c r="I8809">
        <v>6</v>
      </c>
      <c r="J8809" s="9" t="s">
        <v>22</v>
      </c>
      <c r="K8809">
        <v>6</v>
      </c>
      <c r="L8809">
        <v>0</v>
      </c>
      <c r="M8809">
        <v>0</v>
      </c>
      <c r="N8809" s="11">
        <f>VLOOKUP(AA_SIPARIS_SATINALMA_RAPORU_YENI_123_22112023[[#This Row],[STOK_KODU]],AA_KUMULATIF_STOK_RAPORU_123_BURAK_TD[],3,0)</f>
        <v>0</v>
      </c>
      <c r="O8809" s="5">
        <v>281.25</v>
      </c>
      <c r="P8809" s="1">
        <v>1687.5</v>
      </c>
      <c r="Q8809" s="1"/>
      <c r="R8809" s="6"/>
      <c r="S8809" s="2" t="str">
        <f>IFERROR(#REF!/AA_SIPARIS_SATINALMA_RAPORU_YENI_123_22112023[[#This Row],[SIPARIS_EUR_KURU]],"")</f>
        <v/>
      </c>
      <c r="T8809" s="1">
        <v>281.25</v>
      </c>
      <c r="U8809" s="1">
        <v>1687.5</v>
      </c>
      <c r="V8809" s="2">
        <v>35.7119</v>
      </c>
      <c r="W8809" s="12" t="s">
        <v>29</v>
      </c>
      <c r="X8809" s="4">
        <v>0</v>
      </c>
      <c r="Y8809" s="3">
        <v>1687.5</v>
      </c>
      <c r="Z8809" s="9" t="s">
        <v>16</v>
      </c>
    </row>
    <row r="8810" spans="1:26" x14ac:dyDescent="0.25">
      <c r="A8810">
        <v>2024</v>
      </c>
      <c r="B8810">
        <v>7</v>
      </c>
      <c r="C8810" s="7">
        <v>45489</v>
      </c>
      <c r="D8810" s="9" t="s">
        <v>392</v>
      </c>
      <c r="E8810" s="9" t="s">
        <v>393</v>
      </c>
      <c r="F8810" s="9" t="s">
        <v>380</v>
      </c>
      <c r="G8810" s="9" t="s">
        <v>381</v>
      </c>
      <c r="H8810" s="9" t="s">
        <v>52</v>
      </c>
      <c r="I8810">
        <v>25</v>
      </c>
      <c r="J8810" s="9" t="s">
        <v>22</v>
      </c>
      <c r="K8810">
        <v>25</v>
      </c>
      <c r="L8810">
        <v>0</v>
      </c>
      <c r="M8810">
        <v>0</v>
      </c>
      <c r="N8810" s="11">
        <f>VLOOKUP(AA_SIPARIS_SATINALMA_RAPORU_YENI_123_22112023[[#This Row],[STOK_KODU]],AA_KUMULATIF_STOK_RAPORU_123_BURAK_TD[],3,0)</f>
        <v>24</v>
      </c>
      <c r="O8810" s="5">
        <v>67.5</v>
      </c>
      <c r="P8810" s="1">
        <v>1687.5</v>
      </c>
      <c r="Q8810" s="1">
        <v>35.808199999999999</v>
      </c>
      <c r="R8810" s="6">
        <v>1.89</v>
      </c>
      <c r="S8810" s="2" t="str">
        <f>IFERROR(#REF!/AA_SIPARIS_SATINALMA_RAPORU_YENI_123_22112023[[#This Row],[SIPARIS_EUR_KURU]],"")</f>
        <v/>
      </c>
      <c r="T8810" s="1">
        <v>67.5</v>
      </c>
      <c r="U8810" s="1">
        <v>1687.5</v>
      </c>
      <c r="V8810" s="2">
        <v>46.8904</v>
      </c>
      <c r="W8810" s="12" t="s">
        <v>29</v>
      </c>
      <c r="X8810" s="4">
        <v>0</v>
      </c>
      <c r="Y8810" s="3">
        <v>1687.5</v>
      </c>
      <c r="Z8810" s="9" t="s">
        <v>16</v>
      </c>
    </row>
    <row r="8811" spans="1:26" x14ac:dyDescent="0.25">
      <c r="A8811">
        <v>2023</v>
      </c>
      <c r="B8811">
        <v>11</v>
      </c>
      <c r="C8811" s="7">
        <v>45247</v>
      </c>
      <c r="D8811" s="9" t="s">
        <v>305</v>
      </c>
      <c r="E8811" s="9" t="s">
        <v>306</v>
      </c>
      <c r="F8811" s="9" t="s">
        <v>368</v>
      </c>
      <c r="G8811" s="9" t="s">
        <v>369</v>
      </c>
      <c r="H8811" s="9" t="s">
        <v>55</v>
      </c>
      <c r="I8811">
        <v>250</v>
      </c>
      <c r="J8811" s="9" t="s">
        <v>22</v>
      </c>
      <c r="K8811">
        <v>250</v>
      </c>
      <c r="L8811">
        <v>0</v>
      </c>
      <c r="M8811">
        <v>0</v>
      </c>
      <c r="N8811" s="11">
        <f>VLOOKUP(AA_SIPARIS_SATINALMA_RAPORU_YENI_123_22112023[[#This Row],[STOK_KODU]],AA_KUMULATIF_STOK_RAPORU_123_BURAK_TD[],3,0)</f>
        <v>88</v>
      </c>
      <c r="O8811" s="5">
        <v>6.75</v>
      </c>
      <c r="P8811" s="1">
        <v>1687.5</v>
      </c>
      <c r="Q8811" s="1">
        <v>32.632599999999996</v>
      </c>
      <c r="R8811" s="6">
        <v>0.21</v>
      </c>
      <c r="S8811" s="2" t="str">
        <f>IFERROR(#REF!/AA_SIPARIS_SATINALMA_RAPORU_YENI_123_22112023[[#This Row],[SIPARIS_EUR_KURU]],"")</f>
        <v/>
      </c>
      <c r="T8811" s="1">
        <v>6.75</v>
      </c>
      <c r="U8811" s="1">
        <v>1687.5</v>
      </c>
      <c r="V8811" s="2">
        <v>54.273400000000002</v>
      </c>
      <c r="W8811" s="12" t="s">
        <v>29</v>
      </c>
      <c r="X8811" s="4">
        <v>0</v>
      </c>
      <c r="Y8811" s="3">
        <v>1687.5</v>
      </c>
      <c r="Z8811" s="9" t="s">
        <v>16</v>
      </c>
    </row>
    <row r="8812" spans="1:26" x14ac:dyDescent="0.25">
      <c r="A8812">
        <v>2023</v>
      </c>
      <c r="B8812">
        <v>7</v>
      </c>
      <c r="C8812" s="7">
        <v>45124</v>
      </c>
      <c r="D8812" s="9" t="s">
        <v>130</v>
      </c>
      <c r="E8812" s="9" t="s">
        <v>131</v>
      </c>
      <c r="F8812" s="9" t="s">
        <v>505</v>
      </c>
      <c r="G8812" s="9" t="s">
        <v>506</v>
      </c>
      <c r="H8812" s="9" t="s">
        <v>55</v>
      </c>
      <c r="I8812">
        <v>150</v>
      </c>
      <c r="J8812" s="9" t="s">
        <v>22</v>
      </c>
      <c r="K8812">
        <v>150</v>
      </c>
      <c r="L8812">
        <v>0</v>
      </c>
      <c r="M8812">
        <v>0</v>
      </c>
      <c r="N8812" s="11">
        <f>VLOOKUP(AA_SIPARIS_SATINALMA_RAPORU_YENI_123_22112023[[#This Row],[STOK_KODU]],AA_KUMULATIF_STOK_RAPORU_123_BURAK_TD[],3,0)</f>
        <v>196</v>
      </c>
      <c r="O8812" s="5">
        <v>11.25</v>
      </c>
      <c r="P8812" s="1">
        <v>1687.5</v>
      </c>
      <c r="Q8812" s="1">
        <v>29.338999999999999</v>
      </c>
      <c r="R8812" s="6">
        <v>0.38</v>
      </c>
      <c r="S8812" s="2" t="str">
        <f>IFERROR(#REF!/AA_SIPARIS_SATINALMA_RAPORU_YENI_123_22112023[[#This Row],[SIPARIS_EUR_KURU]],"")</f>
        <v/>
      </c>
      <c r="T8812" s="1">
        <v>11.25</v>
      </c>
      <c r="U8812" s="1">
        <v>1687.5</v>
      </c>
      <c r="V8812" s="2">
        <v>18.636299999999999</v>
      </c>
      <c r="W8812" s="12" t="s">
        <v>29</v>
      </c>
      <c r="X8812" s="4">
        <v>0</v>
      </c>
      <c r="Y8812" s="3">
        <v>562.5</v>
      </c>
      <c r="Z8812" s="9" t="s">
        <v>16</v>
      </c>
    </row>
    <row r="8813" spans="1:26" x14ac:dyDescent="0.25">
      <c r="A8813">
        <v>2025</v>
      </c>
      <c r="B8813">
        <v>10</v>
      </c>
      <c r="C8813" s="7">
        <v>45939</v>
      </c>
      <c r="D8813" s="9" t="s">
        <v>156</v>
      </c>
      <c r="E8813" s="9" t="s">
        <v>157</v>
      </c>
      <c r="F8813" s="9" t="s">
        <v>2467</v>
      </c>
      <c r="G8813" s="9" t="s">
        <v>2468</v>
      </c>
      <c r="H8813" s="9" t="s">
        <v>52</v>
      </c>
      <c r="I8813">
        <v>6</v>
      </c>
      <c r="J8813" s="9" t="s">
        <v>22</v>
      </c>
      <c r="K8813">
        <v>6</v>
      </c>
      <c r="L8813">
        <v>0</v>
      </c>
      <c r="M8813">
        <v>0</v>
      </c>
      <c r="N8813" s="11">
        <f>VLOOKUP(AA_SIPARIS_SATINALMA_RAPORU_YENI_123_22112023[[#This Row],[STOK_KODU]],AA_KUMULATIF_STOK_RAPORU_123_BURAK_TD[],3,0)</f>
        <v>0</v>
      </c>
      <c r="O8813" s="5">
        <v>280.80540000000002</v>
      </c>
      <c r="P8813" s="1">
        <v>1684.83</v>
      </c>
      <c r="Q8813" s="1">
        <v>48.387900000000002</v>
      </c>
      <c r="R8813" s="6">
        <v>5.8</v>
      </c>
      <c r="S8813" s="2" t="str">
        <f>IFERROR(#REF!/AA_SIPARIS_SATINALMA_RAPORU_YENI_123_22112023[[#This Row],[SIPARIS_EUR_KURU]],"")</f>
        <v/>
      </c>
      <c r="T8813" s="1">
        <v>280.80500000000001</v>
      </c>
      <c r="U8813" s="1">
        <v>1684.83</v>
      </c>
      <c r="V8813" s="2">
        <v>34.604300000000002</v>
      </c>
      <c r="W8813" s="12" t="s">
        <v>29</v>
      </c>
      <c r="X8813" s="4">
        <v>0</v>
      </c>
      <c r="Y8813" s="3">
        <v>1684.83</v>
      </c>
      <c r="Z8813" s="9" t="s">
        <v>16</v>
      </c>
    </row>
    <row r="8814" spans="1:26" x14ac:dyDescent="0.25">
      <c r="A8814">
        <v>2023</v>
      </c>
      <c r="B8814">
        <v>6</v>
      </c>
      <c r="C8814" s="7">
        <v>45090</v>
      </c>
      <c r="D8814" s="9" t="s">
        <v>1487</v>
      </c>
      <c r="E8814" s="9" t="s">
        <v>1488</v>
      </c>
      <c r="F8814" s="9" t="s">
        <v>3783</v>
      </c>
      <c r="G8814" s="9" t="s">
        <v>3784</v>
      </c>
      <c r="H8814" s="9" t="s">
        <v>653</v>
      </c>
      <c r="I8814">
        <v>12</v>
      </c>
      <c r="J8814" s="9" t="s">
        <v>22</v>
      </c>
      <c r="K8814">
        <v>12</v>
      </c>
      <c r="L8814">
        <v>0</v>
      </c>
      <c r="M8814">
        <v>0</v>
      </c>
      <c r="N8814" s="11">
        <f>VLOOKUP(AA_SIPARIS_SATINALMA_RAPORU_YENI_123_22112023[[#This Row],[STOK_KODU]],AA_KUMULATIF_STOK_RAPORU_123_BURAK_TD[],3,0)</f>
        <v>0</v>
      </c>
      <c r="O8814" s="5">
        <v>140.30967999999999</v>
      </c>
      <c r="P8814" s="1">
        <v>1683.72</v>
      </c>
      <c r="Q8814" s="1">
        <v>25.4282</v>
      </c>
      <c r="R8814" s="6">
        <v>5.52</v>
      </c>
      <c r="S8814" s="2" t="str">
        <f>IFERROR(#REF!/AA_SIPARIS_SATINALMA_RAPORU_YENI_123_22112023[[#This Row],[SIPARIS_EUR_KURU]],"")</f>
        <v/>
      </c>
      <c r="T8814" s="1">
        <v>140.31</v>
      </c>
      <c r="U8814" s="1">
        <v>1683.72</v>
      </c>
      <c r="V8814" s="2">
        <v>66.728800000000007</v>
      </c>
      <c r="W8814" s="12" t="s">
        <v>29</v>
      </c>
      <c r="X8814" s="4">
        <v>0</v>
      </c>
      <c r="Y8814" s="3">
        <v>1683.72</v>
      </c>
      <c r="Z8814" s="9" t="s">
        <v>16</v>
      </c>
    </row>
    <row r="8815" spans="1:26" x14ac:dyDescent="0.25">
      <c r="A8815">
        <v>2025</v>
      </c>
      <c r="B8815">
        <v>3</v>
      </c>
      <c r="C8815" s="7">
        <v>45721</v>
      </c>
      <c r="D8815" s="9" t="s">
        <v>327</v>
      </c>
      <c r="E8815" s="9" t="s">
        <v>11862</v>
      </c>
      <c r="F8815" s="9" t="s">
        <v>328</v>
      </c>
      <c r="G8815" s="9" t="s">
        <v>329</v>
      </c>
      <c r="H8815" s="9" t="s">
        <v>21</v>
      </c>
      <c r="I8815">
        <v>300</v>
      </c>
      <c r="J8815" s="9" t="s">
        <v>117</v>
      </c>
      <c r="K8815">
        <v>300</v>
      </c>
      <c r="L8815">
        <v>0</v>
      </c>
      <c r="M8815">
        <v>0</v>
      </c>
      <c r="N8815" s="11">
        <f>VLOOKUP(AA_SIPARIS_SATINALMA_RAPORU_YENI_123_22112023[[#This Row],[STOK_KODU]],AA_KUMULATIF_STOK_RAPORU_123_BURAK_TD[],3,0)</f>
        <v>500.00000000000023</v>
      </c>
      <c r="O8815" s="5">
        <v>5.61</v>
      </c>
      <c r="P8815" s="1">
        <v>1683</v>
      </c>
      <c r="Q8815" s="1"/>
      <c r="R8815" s="6"/>
      <c r="S8815" s="2" t="str">
        <f>IFERROR(#REF!/AA_SIPARIS_SATINALMA_RAPORU_YENI_123_22112023[[#This Row],[SIPARIS_EUR_KURU]],"")</f>
        <v/>
      </c>
      <c r="T8815" s="1">
        <v>5.61</v>
      </c>
      <c r="U8815" s="1">
        <v>1683</v>
      </c>
      <c r="V8815" s="2">
        <v>42.592100000000002</v>
      </c>
      <c r="W8815" s="12" t="s">
        <v>29</v>
      </c>
      <c r="X8815" s="4">
        <v>0</v>
      </c>
      <c r="Y8815" s="3">
        <v>1683</v>
      </c>
      <c r="Z8815" s="9" t="s">
        <v>16</v>
      </c>
    </row>
    <row r="8816" spans="1:26" x14ac:dyDescent="0.25">
      <c r="A8816">
        <v>2025</v>
      </c>
      <c r="B8816">
        <v>3</v>
      </c>
      <c r="C8816" s="7">
        <v>45721</v>
      </c>
      <c r="D8816" s="9" t="s">
        <v>327</v>
      </c>
      <c r="E8816" s="9" t="s">
        <v>11862</v>
      </c>
      <c r="F8816" s="9" t="s">
        <v>1140</v>
      </c>
      <c r="G8816" s="9" t="s">
        <v>1141</v>
      </c>
      <c r="H8816" s="9" t="s">
        <v>21</v>
      </c>
      <c r="I8816">
        <v>300</v>
      </c>
      <c r="J8816" s="9" t="s">
        <v>117</v>
      </c>
      <c r="K8816">
        <v>300</v>
      </c>
      <c r="L8816">
        <v>0</v>
      </c>
      <c r="M8816">
        <v>0</v>
      </c>
      <c r="N8816" s="11">
        <f>VLOOKUP(AA_SIPARIS_SATINALMA_RAPORU_YENI_123_22112023[[#This Row],[STOK_KODU]],AA_KUMULATIF_STOK_RAPORU_123_BURAK_TD[],3,0)</f>
        <v>100</v>
      </c>
      <c r="O8816" s="5">
        <v>5.61</v>
      </c>
      <c r="P8816" s="1">
        <v>1683</v>
      </c>
      <c r="Q8816" s="1"/>
      <c r="R8816" s="6"/>
      <c r="S8816" s="2" t="str">
        <f>IFERROR(#REF!/AA_SIPARIS_SATINALMA_RAPORU_YENI_123_22112023[[#This Row],[SIPARIS_EUR_KURU]],"")</f>
        <v/>
      </c>
      <c r="T8816" s="1">
        <v>5.61</v>
      </c>
      <c r="U8816" s="1">
        <v>1683</v>
      </c>
      <c r="V8816" s="2">
        <v>42.592100000000002</v>
      </c>
      <c r="W8816" s="12" t="s">
        <v>29</v>
      </c>
      <c r="X8816" s="4">
        <v>0</v>
      </c>
      <c r="Y8816" s="3">
        <v>1683</v>
      </c>
      <c r="Z8816" s="9" t="s">
        <v>16</v>
      </c>
    </row>
    <row r="8817" spans="1:26" x14ac:dyDescent="0.25">
      <c r="A8817">
        <v>2024</v>
      </c>
      <c r="B8817">
        <v>5</v>
      </c>
      <c r="C8817" s="7">
        <v>45434</v>
      </c>
      <c r="D8817" s="9" t="s">
        <v>354</v>
      </c>
      <c r="E8817" s="9" t="s">
        <v>355</v>
      </c>
      <c r="F8817" s="9" t="s">
        <v>258</v>
      </c>
      <c r="G8817" s="9" t="s">
        <v>259</v>
      </c>
      <c r="H8817" s="9" t="s">
        <v>21</v>
      </c>
      <c r="I8817">
        <v>40</v>
      </c>
      <c r="J8817" s="9" t="s">
        <v>22</v>
      </c>
      <c r="K8817">
        <v>40</v>
      </c>
      <c r="L8817">
        <v>0</v>
      </c>
      <c r="M8817">
        <v>23</v>
      </c>
      <c r="N8817" s="11">
        <f>VLOOKUP(AA_SIPARIS_SATINALMA_RAPORU_YENI_123_22112023[[#This Row],[STOK_KODU]],AA_KUMULATIF_STOK_RAPORU_123_BURAK_TD[],3,0)</f>
        <v>0</v>
      </c>
      <c r="O8817" s="5">
        <v>42</v>
      </c>
      <c r="P8817" s="1">
        <v>1680</v>
      </c>
      <c r="Q8817" s="1">
        <v>34.943800000000003</v>
      </c>
      <c r="R8817" s="6">
        <v>1.2</v>
      </c>
      <c r="S8817" s="2" t="str">
        <f>IFERROR(#REF!/AA_SIPARIS_SATINALMA_RAPORU_YENI_123_22112023[[#This Row],[SIPARIS_EUR_KURU]],"")</f>
        <v/>
      </c>
      <c r="T8817" s="1">
        <v>42</v>
      </c>
      <c r="U8817" s="1">
        <v>1680</v>
      </c>
      <c r="V8817" s="2">
        <v>48.077199999999998</v>
      </c>
      <c r="W8817" s="12" t="s">
        <v>29</v>
      </c>
      <c r="X8817" s="4">
        <v>0</v>
      </c>
      <c r="Y8817" s="3">
        <v>1680</v>
      </c>
      <c r="Z8817" s="9" t="s">
        <v>16</v>
      </c>
    </row>
    <row r="8818" spans="1:26" x14ac:dyDescent="0.25">
      <c r="A8818">
        <v>2024</v>
      </c>
      <c r="B8818">
        <v>2</v>
      </c>
      <c r="C8818" s="7">
        <v>45351</v>
      </c>
      <c r="D8818" s="9" t="s">
        <v>327</v>
      </c>
      <c r="E8818" s="9" t="s">
        <v>11862</v>
      </c>
      <c r="F8818" s="9" t="s">
        <v>1144</v>
      </c>
      <c r="G8818" s="9" t="s">
        <v>1145</v>
      </c>
      <c r="H8818" s="9" t="s">
        <v>21</v>
      </c>
      <c r="I8818">
        <v>300</v>
      </c>
      <c r="J8818" s="9" t="s">
        <v>117</v>
      </c>
      <c r="K8818">
        <v>500</v>
      </c>
      <c r="L8818">
        <v>0</v>
      </c>
      <c r="M8818">
        <v>0</v>
      </c>
      <c r="N8818" s="11">
        <f>VLOOKUP(AA_SIPARIS_SATINALMA_RAPORU_YENI_123_22112023[[#This Row],[STOK_KODU]],AA_KUMULATIF_STOK_RAPORU_123_BURAK_TD[],3,0)</f>
        <v>199.99999999999989</v>
      </c>
      <c r="O8818" s="5">
        <v>5.6</v>
      </c>
      <c r="P8818" s="1">
        <v>1680</v>
      </c>
      <c r="Q8818" s="1">
        <v>33.654299999999999</v>
      </c>
      <c r="R8818" s="6">
        <v>0.17</v>
      </c>
      <c r="S8818" s="2" t="str">
        <f>IFERROR(#REF!/AA_SIPARIS_SATINALMA_RAPORU_YENI_123_22112023[[#This Row],[SIPARIS_EUR_KURU]],"")</f>
        <v/>
      </c>
      <c r="T8818" s="1">
        <v>5.6</v>
      </c>
      <c r="U8818" s="1">
        <v>2672.8</v>
      </c>
      <c r="V8818" s="2">
        <v>47.814900000000002</v>
      </c>
      <c r="W8818" s="12" t="s">
        <v>29</v>
      </c>
      <c r="X8818" s="4">
        <v>0</v>
      </c>
      <c r="Y8818" s="3">
        <v>1680</v>
      </c>
      <c r="Z8818" s="9" t="s">
        <v>16</v>
      </c>
    </row>
    <row r="8819" spans="1:26" x14ac:dyDescent="0.25">
      <c r="A8819">
        <v>2023</v>
      </c>
      <c r="B8819">
        <v>10</v>
      </c>
      <c r="C8819" s="7">
        <v>45225</v>
      </c>
      <c r="D8819" s="9" t="s">
        <v>130</v>
      </c>
      <c r="E8819" s="9" t="s">
        <v>131</v>
      </c>
      <c r="F8819" s="9" t="s">
        <v>2774</v>
      </c>
      <c r="G8819" s="9" t="s">
        <v>2775</v>
      </c>
      <c r="H8819" s="9" t="s">
        <v>55</v>
      </c>
      <c r="I8819">
        <v>1000</v>
      </c>
      <c r="J8819" s="9" t="s">
        <v>22</v>
      </c>
      <c r="K8819">
        <v>1000</v>
      </c>
      <c r="L8819">
        <v>0</v>
      </c>
      <c r="M8819">
        <v>1000</v>
      </c>
      <c r="N8819" s="11">
        <f>VLOOKUP(AA_SIPARIS_SATINALMA_RAPORU_YENI_123_22112023[[#This Row],[STOK_KODU]],AA_KUMULATIF_STOK_RAPORU_123_BURAK_TD[],3,0)</f>
        <v>0</v>
      </c>
      <c r="O8819" s="5">
        <v>1.68</v>
      </c>
      <c r="P8819" s="1">
        <v>1680</v>
      </c>
      <c r="Q8819" s="1">
        <v>29.709800000000001</v>
      </c>
      <c r="R8819" s="6">
        <v>0.06</v>
      </c>
      <c r="S8819" s="2" t="str">
        <f>IFERROR(#REF!/AA_SIPARIS_SATINALMA_RAPORU_YENI_123_22112023[[#This Row],[SIPARIS_EUR_KURU]],"")</f>
        <v/>
      </c>
      <c r="T8819" s="1">
        <v>1.68</v>
      </c>
      <c r="U8819" s="1">
        <v>1680</v>
      </c>
      <c r="V8819" s="2">
        <v>56.348799999999997</v>
      </c>
      <c r="W8819" s="12" t="s">
        <v>29</v>
      </c>
      <c r="X8819" s="4">
        <v>0</v>
      </c>
      <c r="Y8819" s="3">
        <v>1680</v>
      </c>
      <c r="Z8819" s="9" t="s">
        <v>16</v>
      </c>
    </row>
    <row r="8820" spans="1:26" x14ac:dyDescent="0.25">
      <c r="A8820">
        <v>2023</v>
      </c>
      <c r="B8820">
        <v>7</v>
      </c>
      <c r="C8820" s="7">
        <v>45124</v>
      </c>
      <c r="D8820" s="9" t="s">
        <v>130</v>
      </c>
      <c r="E8820" s="9" t="s">
        <v>131</v>
      </c>
      <c r="F8820" s="9" t="s">
        <v>1206</v>
      </c>
      <c r="G8820" s="9" t="s">
        <v>1207</v>
      </c>
      <c r="H8820" s="9" t="s">
        <v>55</v>
      </c>
      <c r="I8820">
        <v>30</v>
      </c>
      <c r="J8820" s="9" t="s">
        <v>22</v>
      </c>
      <c r="K8820">
        <v>30</v>
      </c>
      <c r="L8820">
        <v>0</v>
      </c>
      <c r="M8820">
        <v>0</v>
      </c>
      <c r="N8820" s="11">
        <f>VLOOKUP(AA_SIPARIS_SATINALMA_RAPORU_YENI_123_22112023[[#This Row],[STOK_KODU]],AA_KUMULATIF_STOK_RAPORU_123_BURAK_TD[],3,0)</f>
        <v>9</v>
      </c>
      <c r="O8820" s="5">
        <v>56</v>
      </c>
      <c r="P8820" s="1">
        <v>1680</v>
      </c>
      <c r="Q8820" s="1">
        <v>29.338999999999999</v>
      </c>
      <c r="R8820" s="6">
        <v>1.91</v>
      </c>
      <c r="S8820" s="2" t="str">
        <f>IFERROR(#REF!/AA_SIPARIS_SATINALMA_RAPORU_YENI_123_22112023[[#This Row],[SIPARIS_EUR_KURU]],"")</f>
        <v/>
      </c>
      <c r="T8820" s="1">
        <v>56</v>
      </c>
      <c r="U8820" s="1">
        <v>1680</v>
      </c>
      <c r="V8820" s="2">
        <v>18.582699999999999</v>
      </c>
      <c r="W8820" s="12" t="s">
        <v>29</v>
      </c>
      <c r="X8820" s="4">
        <v>0</v>
      </c>
      <c r="Y8820" s="3">
        <v>560</v>
      </c>
      <c r="Z8820" s="9" t="s">
        <v>16</v>
      </c>
    </row>
    <row r="8821" spans="1:26" x14ac:dyDescent="0.25">
      <c r="A8821">
        <v>2023</v>
      </c>
      <c r="B8821">
        <v>5</v>
      </c>
      <c r="C8821" s="7">
        <v>45050</v>
      </c>
      <c r="D8821" s="9" t="s">
        <v>48</v>
      </c>
      <c r="E8821" s="9" t="s">
        <v>49</v>
      </c>
      <c r="F8821" s="9" t="s">
        <v>69</v>
      </c>
      <c r="G8821" s="9" t="s">
        <v>70</v>
      </c>
      <c r="H8821" s="9" t="s">
        <v>52</v>
      </c>
      <c r="I8821">
        <v>8</v>
      </c>
      <c r="J8821" s="9" t="s">
        <v>68</v>
      </c>
      <c r="K8821">
        <v>8</v>
      </c>
      <c r="L8821">
        <v>0</v>
      </c>
      <c r="M8821">
        <v>0</v>
      </c>
      <c r="N8821" s="11">
        <f>VLOOKUP(AA_SIPARIS_SATINALMA_RAPORU_YENI_123_22112023[[#This Row],[STOK_KODU]],AA_KUMULATIF_STOK_RAPORU_123_BURAK_TD[],3,0)</f>
        <v>0</v>
      </c>
      <c r="O8821" s="5">
        <v>210</v>
      </c>
      <c r="P8821" s="1">
        <v>1680</v>
      </c>
      <c r="Q8821" s="1">
        <v>21.467199999999998</v>
      </c>
      <c r="R8821" s="6">
        <v>9.7799999999999994</v>
      </c>
      <c r="S8821" s="2" t="str">
        <f>IFERROR(#REF!/AA_SIPARIS_SATINALMA_RAPORU_YENI_123_22112023[[#This Row],[SIPARIS_EUR_KURU]],"")</f>
        <v/>
      </c>
      <c r="T8821" s="1">
        <v>210</v>
      </c>
      <c r="U8821" s="1">
        <v>1680</v>
      </c>
      <c r="V8821" s="2">
        <v>78.033199999999994</v>
      </c>
      <c r="W8821" s="12" t="s">
        <v>29</v>
      </c>
      <c r="X8821" s="4">
        <v>0</v>
      </c>
      <c r="Y8821" s="3">
        <v>1680</v>
      </c>
      <c r="Z8821" s="9" t="s">
        <v>16</v>
      </c>
    </row>
    <row r="8822" spans="1:26" x14ac:dyDescent="0.25">
      <c r="A8822">
        <v>2023</v>
      </c>
      <c r="B8822">
        <v>4</v>
      </c>
      <c r="C8822" s="7">
        <v>45042</v>
      </c>
      <c r="D8822" s="9" t="s">
        <v>48</v>
      </c>
      <c r="E8822" s="9" t="s">
        <v>49</v>
      </c>
      <c r="F8822" s="9" t="s">
        <v>69</v>
      </c>
      <c r="G8822" s="9" t="s">
        <v>70</v>
      </c>
      <c r="H8822" s="9" t="s">
        <v>52</v>
      </c>
      <c r="I8822">
        <v>8</v>
      </c>
      <c r="J8822" s="9" t="s">
        <v>68</v>
      </c>
      <c r="K8822">
        <v>8</v>
      </c>
      <c r="L8822">
        <v>0</v>
      </c>
      <c r="M8822">
        <v>0</v>
      </c>
      <c r="N8822" s="11">
        <f>VLOOKUP(AA_SIPARIS_SATINALMA_RAPORU_YENI_123_22112023[[#This Row],[STOK_KODU]],AA_KUMULATIF_STOK_RAPORU_123_BURAK_TD[],3,0)</f>
        <v>0</v>
      </c>
      <c r="O8822" s="5">
        <v>210</v>
      </c>
      <c r="P8822" s="1">
        <v>1680</v>
      </c>
      <c r="Q8822" s="1">
        <v>21.395</v>
      </c>
      <c r="R8822" s="6">
        <v>9.82</v>
      </c>
      <c r="S8822" s="2" t="str">
        <f>IFERROR(#REF!/AA_SIPARIS_SATINALMA_RAPORU_YENI_123_22112023[[#This Row],[SIPARIS_EUR_KURU]],"")</f>
        <v/>
      </c>
      <c r="T8822" s="1">
        <v>210</v>
      </c>
      <c r="U8822" s="1">
        <v>1680</v>
      </c>
      <c r="V8822" s="2">
        <v>78.357100000000003</v>
      </c>
      <c r="W8822" s="12" t="s">
        <v>29</v>
      </c>
      <c r="X8822" s="4">
        <v>0</v>
      </c>
      <c r="Y8822" s="3">
        <v>1680</v>
      </c>
      <c r="Z8822" s="9" t="s">
        <v>16</v>
      </c>
    </row>
    <row r="8823" spans="1:26" x14ac:dyDescent="0.25">
      <c r="A8823">
        <v>2023</v>
      </c>
      <c r="B8823">
        <v>3</v>
      </c>
      <c r="C8823" s="7">
        <v>45008</v>
      </c>
      <c r="D8823" s="9" t="s">
        <v>348</v>
      </c>
      <c r="E8823" s="9" t="s">
        <v>349</v>
      </c>
      <c r="F8823" s="9" t="s">
        <v>3675</v>
      </c>
      <c r="G8823" s="9" t="s">
        <v>3676</v>
      </c>
      <c r="H8823" s="9" t="s">
        <v>97</v>
      </c>
      <c r="I8823">
        <v>8</v>
      </c>
      <c r="J8823" s="9" t="s">
        <v>22</v>
      </c>
      <c r="K8823">
        <v>8</v>
      </c>
      <c r="L8823">
        <v>0</v>
      </c>
      <c r="M8823">
        <v>0</v>
      </c>
      <c r="N8823" s="11">
        <f>VLOOKUP(AA_SIPARIS_SATINALMA_RAPORU_YENI_123_22112023[[#This Row],[STOK_KODU]],AA_KUMULATIF_STOK_RAPORU_123_BURAK_TD[],3,0)</f>
        <v>0</v>
      </c>
      <c r="O8823" s="5">
        <v>210</v>
      </c>
      <c r="P8823" s="1">
        <v>1680</v>
      </c>
      <c r="Q8823" s="1">
        <v>20.501899999999999</v>
      </c>
      <c r="R8823" s="6">
        <v>10.24</v>
      </c>
      <c r="S8823" s="2" t="str">
        <f>IFERROR(#REF!/AA_SIPARIS_SATINALMA_RAPORU_YENI_123_22112023[[#This Row],[SIPARIS_EUR_KURU]],"")</f>
        <v/>
      </c>
      <c r="T8823" s="1">
        <v>210</v>
      </c>
      <c r="U8823" s="1">
        <v>1680</v>
      </c>
      <c r="V8823" s="2">
        <v>81.943600000000004</v>
      </c>
      <c r="W8823" s="12" t="s">
        <v>29</v>
      </c>
      <c r="X8823" s="4">
        <v>0</v>
      </c>
      <c r="Y8823" s="3">
        <v>1680</v>
      </c>
      <c r="Z8823" s="9" t="s">
        <v>16</v>
      </c>
    </row>
    <row r="8824" spans="1:26" x14ac:dyDescent="0.25">
      <c r="A8824">
        <v>2025</v>
      </c>
      <c r="B8824">
        <v>4</v>
      </c>
      <c r="C8824" s="7">
        <v>45751</v>
      </c>
      <c r="D8824" s="9" t="s">
        <v>17</v>
      </c>
      <c r="E8824" s="9" t="s">
        <v>18</v>
      </c>
      <c r="F8824" s="9" t="s">
        <v>36</v>
      </c>
      <c r="G8824" s="9" t="s">
        <v>37</v>
      </c>
      <c r="H8824" s="9" t="s">
        <v>21</v>
      </c>
      <c r="I8824">
        <v>30</v>
      </c>
      <c r="J8824" s="9" t="s">
        <v>22</v>
      </c>
      <c r="K8824">
        <v>30</v>
      </c>
      <c r="L8824">
        <v>0</v>
      </c>
      <c r="M8824">
        <v>0</v>
      </c>
      <c r="N8824" s="11">
        <f>VLOOKUP(AA_SIPARIS_SATINALMA_RAPORU_YENI_123_22112023[[#This Row],[STOK_KODU]],AA_KUMULATIF_STOK_RAPORU_123_BURAK_TD[],3,0)</f>
        <v>21</v>
      </c>
      <c r="O8824" s="5">
        <v>55.83633639</v>
      </c>
      <c r="P8824" s="1">
        <v>1675.0900916999999</v>
      </c>
      <c r="Q8824" s="1">
        <v>41.74</v>
      </c>
      <c r="R8824" s="6">
        <v>1.34</v>
      </c>
      <c r="S8824" s="2" t="str">
        <f>IFERROR(#REF!/AA_SIPARIS_SATINALMA_RAPORU_YENI_123_22112023[[#This Row],[SIPARIS_EUR_KURU]],"")</f>
        <v/>
      </c>
      <c r="T8824" s="1">
        <v>56.405999999999999</v>
      </c>
      <c r="U8824" s="1">
        <v>1692.18</v>
      </c>
      <c r="V8824" s="2">
        <v>39.112499999999997</v>
      </c>
      <c r="W8824" s="12" t="s">
        <v>23</v>
      </c>
      <c r="X8824" s="4">
        <v>37.863700000000001</v>
      </c>
      <c r="Y8824" s="3">
        <v>44.24</v>
      </c>
      <c r="Z8824" s="9" t="s">
        <v>16</v>
      </c>
    </row>
    <row r="8825" spans="1:26" x14ac:dyDescent="0.25">
      <c r="A8825">
        <v>2025</v>
      </c>
      <c r="B8825">
        <v>1</v>
      </c>
      <c r="C8825" s="7">
        <v>45685</v>
      </c>
      <c r="D8825" s="9" t="s">
        <v>104</v>
      </c>
      <c r="E8825" s="9" t="s">
        <v>105</v>
      </c>
      <c r="F8825" s="9" t="s">
        <v>10256</v>
      </c>
      <c r="G8825" s="9" t="s">
        <v>10257</v>
      </c>
      <c r="H8825" s="9" t="s">
        <v>10258</v>
      </c>
      <c r="I8825">
        <v>1</v>
      </c>
      <c r="J8825" s="9" t="s">
        <v>22</v>
      </c>
      <c r="K8825">
        <v>1</v>
      </c>
      <c r="L8825">
        <v>0</v>
      </c>
      <c r="M8825">
        <v>0</v>
      </c>
      <c r="N8825" s="11">
        <f>VLOOKUP(AA_SIPARIS_SATINALMA_RAPORU_YENI_123_22112023[[#This Row],[STOK_KODU]],AA_KUMULATIF_STOK_RAPORU_123_BURAK_TD[],3,0)</f>
        <v>0</v>
      </c>
      <c r="O8825" s="5">
        <v>1675</v>
      </c>
      <c r="P8825" s="1">
        <v>1675</v>
      </c>
      <c r="Q8825" s="1"/>
      <c r="R8825" s="6"/>
      <c r="S8825" s="2" t="str">
        <f>IFERROR(#REF!/AA_SIPARIS_SATINALMA_RAPORU_YENI_123_22112023[[#This Row],[SIPARIS_EUR_KURU]],"")</f>
        <v/>
      </c>
      <c r="T8825" s="1">
        <v>1675</v>
      </c>
      <c r="U8825" s="1">
        <v>1675</v>
      </c>
      <c r="V8825" s="2">
        <v>45.043199999999999</v>
      </c>
      <c r="W8825" s="12" t="s">
        <v>29</v>
      </c>
      <c r="X8825" s="4">
        <v>0</v>
      </c>
      <c r="Y8825" s="3">
        <v>1675</v>
      </c>
      <c r="Z8825" s="9" t="s">
        <v>16</v>
      </c>
    </row>
    <row r="8826" spans="1:26" x14ac:dyDescent="0.25">
      <c r="A8826">
        <v>2025</v>
      </c>
      <c r="B8826">
        <v>1</v>
      </c>
      <c r="C8826" s="7">
        <v>45681</v>
      </c>
      <c r="D8826" s="9" t="s">
        <v>104</v>
      </c>
      <c r="E8826" s="9" t="s">
        <v>105</v>
      </c>
      <c r="F8826" s="9" t="s">
        <v>10256</v>
      </c>
      <c r="G8826" s="9" t="s">
        <v>10257</v>
      </c>
      <c r="H8826" s="9" t="s">
        <v>10258</v>
      </c>
      <c r="I8826">
        <v>1</v>
      </c>
      <c r="J8826" s="9" t="s">
        <v>22</v>
      </c>
      <c r="K8826">
        <v>1</v>
      </c>
      <c r="L8826">
        <v>0</v>
      </c>
      <c r="M8826">
        <v>0</v>
      </c>
      <c r="N8826" s="11">
        <f>VLOOKUP(AA_SIPARIS_SATINALMA_RAPORU_YENI_123_22112023[[#This Row],[STOK_KODU]],AA_KUMULATIF_STOK_RAPORU_123_BURAK_TD[],3,0)</f>
        <v>0</v>
      </c>
      <c r="O8826" s="5">
        <v>1675</v>
      </c>
      <c r="P8826" s="1">
        <v>1675</v>
      </c>
      <c r="Q8826" s="1">
        <v>37.029400000000003</v>
      </c>
      <c r="R8826" s="6">
        <v>45.23</v>
      </c>
      <c r="S8826" s="2" t="str">
        <f>IFERROR(#REF!/AA_SIPARIS_SATINALMA_RAPORU_YENI_123_22112023[[#This Row],[SIPARIS_EUR_KURU]],"")</f>
        <v/>
      </c>
      <c r="T8826" s="1">
        <v>1675</v>
      </c>
      <c r="U8826" s="1">
        <v>1675</v>
      </c>
      <c r="V8826" s="2">
        <v>44.986400000000003</v>
      </c>
      <c r="W8826" s="12" t="s">
        <v>29</v>
      </c>
      <c r="X8826" s="4">
        <v>0</v>
      </c>
      <c r="Y8826" s="3">
        <v>1675</v>
      </c>
      <c r="Z8826" s="9" t="s">
        <v>16</v>
      </c>
    </row>
    <row r="8827" spans="1:26" x14ac:dyDescent="0.25">
      <c r="A8827">
        <v>2023</v>
      </c>
      <c r="B8827">
        <v>7</v>
      </c>
      <c r="C8827" s="7">
        <v>45118</v>
      </c>
      <c r="D8827" s="9" t="s">
        <v>1066</v>
      </c>
      <c r="E8827" s="9" t="s">
        <v>1067</v>
      </c>
      <c r="F8827" s="9" t="s">
        <v>3621</v>
      </c>
      <c r="G8827" s="9" t="s">
        <v>3622</v>
      </c>
      <c r="H8827" s="9" t="s">
        <v>21</v>
      </c>
      <c r="I8827">
        <v>108</v>
      </c>
      <c r="J8827" s="9" t="s">
        <v>22</v>
      </c>
      <c r="K8827">
        <v>108</v>
      </c>
      <c r="L8827">
        <v>0</v>
      </c>
      <c r="M8827">
        <v>0</v>
      </c>
      <c r="N8827" s="11">
        <f>VLOOKUP(AA_SIPARIS_SATINALMA_RAPORU_YENI_123_22112023[[#This Row],[STOK_KODU]],AA_KUMULATIF_STOK_RAPORU_123_BURAK_TD[],3,0)</f>
        <v>0</v>
      </c>
      <c r="O8827" s="5">
        <v>15.5</v>
      </c>
      <c r="P8827" s="1">
        <v>1674</v>
      </c>
      <c r="Q8827" s="1">
        <v>28.551500000000001</v>
      </c>
      <c r="R8827" s="6">
        <v>0.54</v>
      </c>
      <c r="S8827" s="2" t="str">
        <f>IFERROR(#REF!/AA_SIPARIS_SATINALMA_RAPORU_YENI_123_22112023[[#This Row],[SIPARIS_EUR_KURU]],"")</f>
        <v/>
      </c>
      <c r="T8827" s="1">
        <v>15.5</v>
      </c>
      <c r="U8827" s="1">
        <v>1674</v>
      </c>
      <c r="V8827" s="2">
        <v>58.345199999999998</v>
      </c>
      <c r="W8827" s="12" t="s">
        <v>29</v>
      </c>
      <c r="X8827" s="4">
        <v>0</v>
      </c>
      <c r="Y8827" s="3">
        <v>1674</v>
      </c>
      <c r="Z8827" s="9" t="s">
        <v>16</v>
      </c>
    </row>
    <row r="8828" spans="1:26" x14ac:dyDescent="0.25">
      <c r="A8828">
        <v>2026</v>
      </c>
      <c r="B8828">
        <v>1</v>
      </c>
      <c r="C8828" s="7">
        <v>46051</v>
      </c>
      <c r="D8828" s="9" t="s">
        <v>275</v>
      </c>
      <c r="E8828" s="9" t="s">
        <v>276</v>
      </c>
      <c r="F8828" s="9" t="s">
        <v>1186</v>
      </c>
      <c r="G8828" s="9" t="s">
        <v>1187</v>
      </c>
      <c r="H8828" s="9" t="s">
        <v>21</v>
      </c>
      <c r="I8828">
        <v>1</v>
      </c>
      <c r="J8828" s="9" t="s">
        <v>22</v>
      </c>
      <c r="K8828">
        <v>1</v>
      </c>
      <c r="L8828">
        <v>0</v>
      </c>
      <c r="M8828">
        <v>0</v>
      </c>
      <c r="N8828" s="11">
        <f>VLOOKUP(AA_SIPARIS_SATINALMA_RAPORU_YENI_123_22112023[[#This Row],[STOK_KODU]],AA_KUMULATIF_STOK_RAPORU_123_BURAK_TD[],3,0)</f>
        <v>0</v>
      </c>
      <c r="O8828" s="5">
        <v>1672</v>
      </c>
      <c r="P8828" s="1">
        <v>1672</v>
      </c>
      <c r="Q8828" s="1">
        <v>51.935000000000002</v>
      </c>
      <c r="R8828" s="6">
        <v>32.19</v>
      </c>
      <c r="S8828" s="2" t="str">
        <f>IFERROR(#REF!/AA_SIPARIS_SATINALMA_RAPORU_YENI_123_22112023[[#This Row],[SIPARIS_EUR_KURU]],"")</f>
        <v/>
      </c>
      <c r="T8828" s="1">
        <v>1672</v>
      </c>
      <c r="U8828" s="1">
        <v>1672</v>
      </c>
      <c r="V8828" s="2">
        <v>32.194099999999999</v>
      </c>
      <c r="W8828" s="12" t="s">
        <v>29</v>
      </c>
      <c r="X8828" s="4">
        <v>0</v>
      </c>
      <c r="Y8828" s="3">
        <v>1672</v>
      </c>
      <c r="Z8828" s="9" t="s">
        <v>16</v>
      </c>
    </row>
    <row r="8829" spans="1:26" x14ac:dyDescent="0.25">
      <c r="A8829">
        <v>2023</v>
      </c>
      <c r="B8829">
        <v>9</v>
      </c>
      <c r="C8829" s="7">
        <v>45182</v>
      </c>
      <c r="D8829" s="9" t="s">
        <v>217</v>
      </c>
      <c r="E8829" s="9" t="s">
        <v>218</v>
      </c>
      <c r="F8829" s="9" t="s">
        <v>3182</v>
      </c>
      <c r="G8829" s="9" t="s">
        <v>3183</v>
      </c>
      <c r="H8829" s="9" t="s">
        <v>28</v>
      </c>
      <c r="I8829">
        <v>8</v>
      </c>
      <c r="J8829" s="9" t="s">
        <v>22</v>
      </c>
      <c r="K8829">
        <v>8</v>
      </c>
      <c r="L8829">
        <v>0</v>
      </c>
      <c r="M8829">
        <v>0</v>
      </c>
      <c r="N8829" s="11">
        <f>VLOOKUP(AA_SIPARIS_SATINALMA_RAPORU_YENI_123_22112023[[#This Row],[STOK_KODU]],AA_KUMULATIF_STOK_RAPORU_123_BURAK_TD[],3,0)</f>
        <v>0</v>
      </c>
      <c r="O8829" s="5">
        <v>208.83</v>
      </c>
      <c r="P8829" s="1">
        <v>1670.64</v>
      </c>
      <c r="Q8829" s="1">
        <v>28.7911</v>
      </c>
      <c r="R8829" s="6">
        <v>7.25</v>
      </c>
      <c r="S8829" s="2" t="str">
        <f>IFERROR(#REF!/AA_SIPARIS_SATINALMA_RAPORU_YENI_123_22112023[[#This Row],[SIPARIS_EUR_KURU]],"")</f>
        <v/>
      </c>
      <c r="T8829" s="1">
        <v>208.83</v>
      </c>
      <c r="U8829" s="1">
        <v>1670.64</v>
      </c>
      <c r="V8829" s="2">
        <v>58.014400000000002</v>
      </c>
      <c r="W8829" s="12" t="s">
        <v>29</v>
      </c>
      <c r="X8829" s="4">
        <v>0</v>
      </c>
      <c r="Y8829" s="3">
        <v>1670.64</v>
      </c>
      <c r="Z8829" s="9" t="s">
        <v>16</v>
      </c>
    </row>
    <row r="8830" spans="1:26" x14ac:dyDescent="0.25">
      <c r="A8830">
        <v>2026</v>
      </c>
      <c r="B8830">
        <v>1</v>
      </c>
      <c r="C8830" s="7">
        <v>46043</v>
      </c>
      <c r="D8830" s="9" t="s">
        <v>11746</v>
      </c>
      <c r="E8830" s="9" t="s">
        <v>11747</v>
      </c>
      <c r="F8830" s="9" t="s">
        <v>10571</v>
      </c>
      <c r="G8830" s="9" t="s">
        <v>10572</v>
      </c>
      <c r="H8830" s="9" t="s">
        <v>55</v>
      </c>
      <c r="I8830">
        <v>7</v>
      </c>
      <c r="J8830" s="9" t="s">
        <v>22</v>
      </c>
      <c r="K8830">
        <v>7</v>
      </c>
      <c r="L8830">
        <v>0</v>
      </c>
      <c r="M8830">
        <v>0</v>
      </c>
      <c r="N8830" s="11">
        <f>VLOOKUP(AA_SIPARIS_SATINALMA_RAPORU_YENI_123_22112023[[#This Row],[STOK_KODU]],AA_KUMULATIF_STOK_RAPORU_123_BURAK_TD[],3,0)</f>
        <v>6.9999999999999982</v>
      </c>
      <c r="O8830" s="5">
        <v>238.5</v>
      </c>
      <c r="P8830" s="1">
        <v>1669.5</v>
      </c>
      <c r="Q8830" s="1">
        <v>50.598999999999997</v>
      </c>
      <c r="R8830" s="6">
        <v>4.71</v>
      </c>
      <c r="S8830" s="2" t="str">
        <f>IFERROR(#REF!/AA_SIPARIS_SATINALMA_RAPORU_YENI_123_22112023[[#This Row],[SIPARIS_EUR_KURU]],"")</f>
        <v/>
      </c>
      <c r="T8830" s="1">
        <v>238.5</v>
      </c>
      <c r="U8830" s="1">
        <v>1669.5</v>
      </c>
      <c r="V8830" s="2">
        <v>32.994700000000002</v>
      </c>
      <c r="W8830" s="12" t="s">
        <v>29</v>
      </c>
      <c r="X8830" s="4">
        <v>0</v>
      </c>
      <c r="Y8830" s="3">
        <v>1669.5</v>
      </c>
      <c r="Z8830" s="9" t="s">
        <v>16</v>
      </c>
    </row>
    <row r="8831" spans="1:26" x14ac:dyDescent="0.25">
      <c r="A8831">
        <v>2026</v>
      </c>
      <c r="B8831">
        <v>1</v>
      </c>
      <c r="C8831" s="7">
        <v>46042</v>
      </c>
      <c r="D8831" s="9" t="s">
        <v>104</v>
      </c>
      <c r="E8831" s="9" t="s">
        <v>105</v>
      </c>
      <c r="F8831" s="9" t="s">
        <v>126</v>
      </c>
      <c r="G8831" s="9" t="s">
        <v>127</v>
      </c>
      <c r="H8831" s="9" t="s">
        <v>108</v>
      </c>
      <c r="I8831">
        <v>1</v>
      </c>
      <c r="J8831" s="9" t="s">
        <v>22</v>
      </c>
      <c r="K8831">
        <v>1</v>
      </c>
      <c r="L8831">
        <v>0</v>
      </c>
      <c r="M8831">
        <v>0</v>
      </c>
      <c r="N8831" s="11">
        <f>VLOOKUP(AA_SIPARIS_SATINALMA_RAPORU_YENI_123_22112023[[#This Row],[STOK_KODU]],AA_KUMULATIF_STOK_RAPORU_123_BURAK_TD[],3,0)</f>
        <v>0</v>
      </c>
      <c r="O8831" s="5">
        <v>1666.67</v>
      </c>
      <c r="P8831" s="1">
        <v>1666.67</v>
      </c>
      <c r="Q8831" s="1">
        <v>50.217300000000002</v>
      </c>
      <c r="R8831" s="6">
        <v>33.19</v>
      </c>
      <c r="S8831" s="2" t="str">
        <f>IFERROR(#REF!/AA_SIPARIS_SATINALMA_RAPORU_YENI_123_22112023[[#This Row],[SIPARIS_EUR_KURU]],"")</f>
        <v/>
      </c>
      <c r="T8831" s="1">
        <v>1666.67</v>
      </c>
      <c r="U8831" s="1">
        <v>1666.67</v>
      </c>
      <c r="V8831" s="2">
        <v>33.230699999999999</v>
      </c>
      <c r="W8831" s="12" t="s">
        <v>29</v>
      </c>
      <c r="X8831" s="4">
        <v>0</v>
      </c>
      <c r="Y8831" s="3">
        <v>1666.67</v>
      </c>
      <c r="Z8831" s="9" t="s">
        <v>16</v>
      </c>
    </row>
    <row r="8832" spans="1:26" x14ac:dyDescent="0.25">
      <c r="A8832">
        <v>2025</v>
      </c>
      <c r="B8832">
        <v>9</v>
      </c>
      <c r="C8832" s="7">
        <v>45918</v>
      </c>
      <c r="D8832" s="9" t="s">
        <v>11487</v>
      </c>
      <c r="E8832" s="9" t="s">
        <v>11488</v>
      </c>
      <c r="F8832" s="9" t="s">
        <v>11448</v>
      </c>
      <c r="G8832" s="9" t="s">
        <v>11449</v>
      </c>
      <c r="H8832" s="9" t="s">
        <v>44</v>
      </c>
      <c r="I8832">
        <v>4</v>
      </c>
      <c r="J8832" s="9" t="s">
        <v>22</v>
      </c>
      <c r="K8832">
        <v>4</v>
      </c>
      <c r="L8832">
        <v>0</v>
      </c>
      <c r="M8832">
        <v>0</v>
      </c>
      <c r="N8832" s="11">
        <f>VLOOKUP(AA_SIPARIS_SATINALMA_RAPORU_YENI_123_22112023[[#This Row],[STOK_KODU]],AA_KUMULATIF_STOK_RAPORU_123_BURAK_TD[],3,0)</f>
        <v>4</v>
      </c>
      <c r="O8832" s="5">
        <v>416.66660000000002</v>
      </c>
      <c r="P8832" s="1">
        <v>1666.67</v>
      </c>
      <c r="Q8832" s="1">
        <v>48.818100000000001</v>
      </c>
      <c r="R8832" s="6">
        <v>8.5399999999999991</v>
      </c>
      <c r="S8832" s="2" t="str">
        <f>IFERROR(#REF!/AA_SIPARIS_SATINALMA_RAPORU_YENI_123_22112023[[#This Row],[SIPARIS_EUR_KURU]],"")</f>
        <v/>
      </c>
      <c r="T8832" s="1">
        <v>416.66750000000002</v>
      </c>
      <c r="U8832" s="1">
        <v>1666.67</v>
      </c>
      <c r="V8832" s="2">
        <v>34.1404</v>
      </c>
      <c r="W8832" s="12" t="s">
        <v>29</v>
      </c>
      <c r="X8832" s="4">
        <v>0</v>
      </c>
      <c r="Y8832" s="3">
        <v>1666.67</v>
      </c>
      <c r="Z8832" s="9" t="s">
        <v>16</v>
      </c>
    </row>
    <row r="8833" spans="1:26" x14ac:dyDescent="0.25">
      <c r="A8833">
        <v>2024</v>
      </c>
      <c r="B8833">
        <v>6</v>
      </c>
      <c r="C8833" s="7">
        <v>45455</v>
      </c>
      <c r="D8833" s="9" t="s">
        <v>10681</v>
      </c>
      <c r="E8833" s="9" t="s">
        <v>10682</v>
      </c>
      <c r="F8833" s="9" t="s">
        <v>1357</v>
      </c>
      <c r="G8833" s="9" t="s">
        <v>1358</v>
      </c>
      <c r="H8833" s="9" t="s">
        <v>653</v>
      </c>
      <c r="I8833">
        <v>2</v>
      </c>
      <c r="J8833" s="9" t="s">
        <v>22</v>
      </c>
      <c r="K8833">
        <v>2</v>
      </c>
      <c r="L8833">
        <v>0</v>
      </c>
      <c r="M8833">
        <v>0</v>
      </c>
      <c r="N8833" s="11">
        <f>VLOOKUP(AA_SIPARIS_SATINALMA_RAPORU_YENI_123_22112023[[#This Row],[STOK_KODU]],AA_KUMULATIF_STOK_RAPORU_123_BURAK_TD[],3,0)</f>
        <v>0</v>
      </c>
      <c r="O8833" s="5">
        <v>833.33330000000001</v>
      </c>
      <c r="P8833" s="1">
        <v>1666.67</v>
      </c>
      <c r="Q8833" s="1">
        <v>34.734499999999997</v>
      </c>
      <c r="R8833" s="6">
        <v>23.99</v>
      </c>
      <c r="S8833" s="2" t="str">
        <f>IFERROR(#REF!/AA_SIPARIS_SATINALMA_RAPORU_YENI_123_22112023[[#This Row],[SIPARIS_EUR_KURU]],"")</f>
        <v/>
      </c>
      <c r="T8833" s="1">
        <v>833.33500000000004</v>
      </c>
      <c r="U8833" s="1">
        <v>1666.67</v>
      </c>
      <c r="V8833" s="2">
        <v>47.982599999999998</v>
      </c>
      <c r="W8833" s="12" t="s">
        <v>29</v>
      </c>
      <c r="X8833" s="4">
        <v>0</v>
      </c>
      <c r="Y8833" s="3">
        <v>1666.67</v>
      </c>
      <c r="Z8833" s="9" t="s">
        <v>16</v>
      </c>
    </row>
    <row r="8834" spans="1:26" x14ac:dyDescent="0.25">
      <c r="A8834">
        <v>2023</v>
      </c>
      <c r="B8834">
        <v>11</v>
      </c>
      <c r="C8834" s="7">
        <v>45237</v>
      </c>
      <c r="D8834" s="9" t="s">
        <v>305</v>
      </c>
      <c r="E8834" s="9" t="s">
        <v>306</v>
      </c>
      <c r="F8834" s="9" t="s">
        <v>1410</v>
      </c>
      <c r="G8834" s="9" t="s">
        <v>1411</v>
      </c>
      <c r="H8834" s="9" t="s">
        <v>52</v>
      </c>
      <c r="I8834">
        <v>20</v>
      </c>
      <c r="J8834" s="9" t="s">
        <v>22</v>
      </c>
      <c r="K8834">
        <v>20</v>
      </c>
      <c r="L8834">
        <v>0</v>
      </c>
      <c r="M8834">
        <v>0</v>
      </c>
      <c r="N8834" s="11">
        <f>VLOOKUP(AA_SIPARIS_SATINALMA_RAPORU_YENI_123_22112023[[#This Row],[STOK_KODU]],AA_KUMULATIF_STOK_RAPORU_123_BURAK_TD[],3,0)</f>
        <v>24</v>
      </c>
      <c r="O8834" s="5">
        <v>83.333330000000004</v>
      </c>
      <c r="P8834" s="1">
        <v>1666.67</v>
      </c>
      <c r="Q8834" s="1">
        <v>30.5031</v>
      </c>
      <c r="R8834" s="6">
        <v>2.73</v>
      </c>
      <c r="S8834" s="2" t="str">
        <f>IFERROR(#REF!/AA_SIPARIS_SATINALMA_RAPORU_YENI_123_22112023[[#This Row],[SIPARIS_EUR_KURU]],"")</f>
        <v/>
      </c>
      <c r="T8834" s="1">
        <v>83.333500000000001</v>
      </c>
      <c r="U8834" s="1">
        <v>1666.67</v>
      </c>
      <c r="V8834" s="2">
        <v>54.816200000000002</v>
      </c>
      <c r="W8834" s="12" t="s">
        <v>29</v>
      </c>
      <c r="X8834" s="4">
        <v>0</v>
      </c>
      <c r="Y8834" s="3">
        <v>1666.67</v>
      </c>
      <c r="Z8834" s="9" t="s">
        <v>16</v>
      </c>
    </row>
    <row r="8835" spans="1:26" x14ac:dyDescent="0.25">
      <c r="A8835">
        <v>2023</v>
      </c>
      <c r="B8835">
        <v>1</v>
      </c>
      <c r="C8835" s="7">
        <v>44939</v>
      </c>
      <c r="D8835" s="9" t="s">
        <v>4755</v>
      </c>
      <c r="E8835" s="9" t="s">
        <v>4756</v>
      </c>
      <c r="F8835" s="9" t="s">
        <v>4757</v>
      </c>
      <c r="G8835" s="9" t="s">
        <v>4758</v>
      </c>
      <c r="H8835" s="9" t="s">
        <v>116</v>
      </c>
      <c r="I8835">
        <v>20</v>
      </c>
      <c r="J8835" s="9" t="s">
        <v>117</v>
      </c>
      <c r="K8835">
        <v>20</v>
      </c>
      <c r="L8835">
        <v>0</v>
      </c>
      <c r="M8835">
        <v>0</v>
      </c>
      <c r="N8835" s="11">
        <f>VLOOKUP(AA_SIPARIS_SATINALMA_RAPORU_YENI_123_22112023[[#This Row],[STOK_KODU]],AA_KUMULATIF_STOK_RAPORU_123_BURAK_TD[],3,0)</f>
        <v>0</v>
      </c>
      <c r="O8835" s="5">
        <v>83.333500000000001</v>
      </c>
      <c r="P8835" s="1">
        <v>1666.67</v>
      </c>
      <c r="Q8835" s="1">
        <v>20.1858</v>
      </c>
      <c r="R8835" s="6">
        <v>4.13</v>
      </c>
      <c r="S8835" s="2" t="str">
        <f>IFERROR(#REF!/AA_SIPARIS_SATINALMA_RAPORU_YENI_123_22112023[[#This Row],[SIPARIS_EUR_KURU]],"")</f>
        <v/>
      </c>
      <c r="T8835" s="1">
        <v>83.333500000000001</v>
      </c>
      <c r="U8835" s="1">
        <v>1666.67</v>
      </c>
      <c r="V8835" s="2">
        <v>82.566500000000005</v>
      </c>
      <c r="W8835" s="12" t="s">
        <v>29</v>
      </c>
      <c r="X8835" s="4">
        <v>0</v>
      </c>
      <c r="Y8835" s="3">
        <v>1666.67</v>
      </c>
      <c r="Z8835" s="9" t="s">
        <v>16</v>
      </c>
    </row>
    <row r="8836" spans="1:26" x14ac:dyDescent="0.25">
      <c r="A8836">
        <v>2024</v>
      </c>
      <c r="B8836">
        <v>7</v>
      </c>
      <c r="C8836" s="7">
        <v>45477</v>
      </c>
      <c r="D8836" s="9" t="s">
        <v>305</v>
      </c>
      <c r="E8836" s="9" t="s">
        <v>306</v>
      </c>
      <c r="F8836" s="9" t="s">
        <v>550</v>
      </c>
      <c r="G8836" s="9" t="s">
        <v>551</v>
      </c>
      <c r="H8836" s="9" t="s">
        <v>55</v>
      </c>
      <c r="I8836">
        <v>200</v>
      </c>
      <c r="J8836" s="9" t="s">
        <v>22</v>
      </c>
      <c r="K8836">
        <v>200</v>
      </c>
      <c r="L8836">
        <v>0</v>
      </c>
      <c r="M8836">
        <v>0</v>
      </c>
      <c r="N8836" s="11">
        <f>VLOOKUP(AA_SIPARIS_SATINALMA_RAPORU_YENI_123_22112023[[#This Row],[STOK_KODU]],AA_KUMULATIF_STOK_RAPORU_123_BURAK_TD[],3,0)</f>
        <v>200</v>
      </c>
      <c r="O8836" s="5">
        <v>8.3332999999999995</v>
      </c>
      <c r="P8836" s="1">
        <v>1666.66</v>
      </c>
      <c r="Q8836" s="1"/>
      <c r="R8836" s="6"/>
      <c r="S8836" s="2" t="str">
        <f>IFERROR(#REF!/AA_SIPARIS_SATINALMA_RAPORU_YENI_123_22112023[[#This Row],[SIPARIS_EUR_KURU]],"")</f>
        <v/>
      </c>
      <c r="T8836" s="1">
        <v>8.3333500000000011</v>
      </c>
      <c r="U8836" s="1">
        <v>1666.67</v>
      </c>
      <c r="V8836" s="2">
        <v>47.687399999999997</v>
      </c>
      <c r="W8836" s="12" t="s">
        <v>29</v>
      </c>
      <c r="X8836" s="4">
        <v>0</v>
      </c>
      <c r="Y8836" s="3">
        <v>1666.67</v>
      </c>
      <c r="Z8836" s="9" t="s">
        <v>16</v>
      </c>
    </row>
    <row r="8837" spans="1:26" x14ac:dyDescent="0.25">
      <c r="A8837">
        <v>2024</v>
      </c>
      <c r="B8837">
        <v>4</v>
      </c>
      <c r="C8837" s="7">
        <v>45386</v>
      </c>
      <c r="D8837" s="9" t="s">
        <v>305</v>
      </c>
      <c r="E8837" s="9" t="s">
        <v>306</v>
      </c>
      <c r="F8837" s="9" t="s">
        <v>309</v>
      </c>
      <c r="G8837" s="9" t="s">
        <v>310</v>
      </c>
      <c r="H8837" s="9" t="s">
        <v>55</v>
      </c>
      <c r="I8837">
        <v>20</v>
      </c>
      <c r="J8837" s="9" t="s">
        <v>22</v>
      </c>
      <c r="K8837">
        <v>20</v>
      </c>
      <c r="L8837">
        <v>0</v>
      </c>
      <c r="M8837">
        <v>0</v>
      </c>
      <c r="N8837" s="11">
        <f>VLOOKUP(AA_SIPARIS_SATINALMA_RAPORU_YENI_123_22112023[[#This Row],[STOK_KODU]],AA_KUMULATIF_STOK_RAPORU_123_BURAK_TD[],3,0)</f>
        <v>32</v>
      </c>
      <c r="O8837" s="5">
        <v>83.33</v>
      </c>
      <c r="P8837" s="1">
        <v>1666.6</v>
      </c>
      <c r="Q8837" s="1">
        <v>34.409700000000001</v>
      </c>
      <c r="R8837" s="6">
        <v>2.42</v>
      </c>
      <c r="S8837" s="2" t="str">
        <f>IFERROR(#REF!/AA_SIPARIS_SATINALMA_RAPORU_YENI_123_22112023[[#This Row],[SIPARIS_EUR_KURU]],"")</f>
        <v/>
      </c>
      <c r="T8837" s="1">
        <v>83.33</v>
      </c>
      <c r="U8837" s="1">
        <v>1666.6</v>
      </c>
      <c r="V8837" s="2">
        <v>48.27</v>
      </c>
      <c r="W8837" s="12" t="s">
        <v>29</v>
      </c>
      <c r="X8837" s="4">
        <v>0</v>
      </c>
      <c r="Y8837" s="3">
        <v>1666.6</v>
      </c>
      <c r="Z8837" s="9" t="s">
        <v>16</v>
      </c>
    </row>
    <row r="8838" spans="1:26" x14ac:dyDescent="0.25">
      <c r="A8838">
        <v>2024</v>
      </c>
      <c r="B8838">
        <v>8</v>
      </c>
      <c r="C8838" s="7">
        <v>45512</v>
      </c>
      <c r="D8838" s="9" t="s">
        <v>305</v>
      </c>
      <c r="E8838" s="9" t="s">
        <v>306</v>
      </c>
      <c r="F8838" s="9" t="s">
        <v>550</v>
      </c>
      <c r="G8838" s="9" t="s">
        <v>551</v>
      </c>
      <c r="H8838" s="9" t="s">
        <v>55</v>
      </c>
      <c r="I8838">
        <v>200</v>
      </c>
      <c r="J8838" s="9" t="s">
        <v>22</v>
      </c>
      <c r="K8838">
        <v>200</v>
      </c>
      <c r="L8838">
        <v>0</v>
      </c>
      <c r="M8838">
        <v>0</v>
      </c>
      <c r="N8838" s="11">
        <f>VLOOKUP(AA_SIPARIS_SATINALMA_RAPORU_YENI_123_22112023[[#This Row],[STOK_KODU]],AA_KUMULATIF_STOK_RAPORU_123_BURAK_TD[],3,0)</f>
        <v>200</v>
      </c>
      <c r="O8838" s="5">
        <v>8.33</v>
      </c>
      <c r="P8838" s="1">
        <v>1666</v>
      </c>
      <c r="Q8838" s="1">
        <v>36.573099999999997</v>
      </c>
      <c r="R8838" s="6">
        <v>0.23</v>
      </c>
      <c r="S8838" s="2" t="str">
        <f>IFERROR(#REF!/AA_SIPARIS_SATINALMA_RAPORU_YENI_123_22112023[[#This Row],[SIPARIS_EUR_KURU]],"")</f>
        <v/>
      </c>
      <c r="T8838" s="1">
        <v>8.33</v>
      </c>
      <c r="U8838" s="1">
        <v>1666</v>
      </c>
      <c r="V8838" s="2">
        <v>45.114699999999999</v>
      </c>
      <c r="W8838" s="12" t="s">
        <v>29</v>
      </c>
      <c r="X8838" s="4">
        <v>0</v>
      </c>
      <c r="Y8838" s="3">
        <v>1666</v>
      </c>
      <c r="Z8838" s="9" t="s">
        <v>16</v>
      </c>
    </row>
    <row r="8839" spans="1:26" x14ac:dyDescent="0.25">
      <c r="A8839">
        <v>2023</v>
      </c>
      <c r="B8839">
        <v>4</v>
      </c>
      <c r="C8839" s="7">
        <v>45027</v>
      </c>
      <c r="D8839" s="9" t="s">
        <v>1495</v>
      </c>
      <c r="E8839" s="9" t="s">
        <v>1496</v>
      </c>
      <c r="F8839" s="9" t="s">
        <v>2467</v>
      </c>
      <c r="G8839" s="9" t="s">
        <v>2468</v>
      </c>
      <c r="H8839" s="9" t="s">
        <v>52</v>
      </c>
      <c r="I8839">
        <v>18</v>
      </c>
      <c r="J8839" s="9" t="s">
        <v>22</v>
      </c>
      <c r="K8839">
        <v>18</v>
      </c>
      <c r="L8839">
        <v>0</v>
      </c>
      <c r="M8839">
        <v>0</v>
      </c>
      <c r="N8839" s="11">
        <f>VLOOKUP(AA_SIPARIS_SATINALMA_RAPORU_YENI_123_22112023[[#This Row],[STOK_KODU]],AA_KUMULATIF_STOK_RAPORU_123_BURAK_TD[],3,0)</f>
        <v>0</v>
      </c>
      <c r="O8839" s="5">
        <v>92.342399999999998</v>
      </c>
      <c r="P8839" s="1">
        <v>1662.16</v>
      </c>
      <c r="Q8839" s="1">
        <v>20.981000000000002</v>
      </c>
      <c r="R8839" s="6">
        <v>4.4000000000000004</v>
      </c>
      <c r="S8839" s="2" t="str">
        <f>IFERROR(#REF!/AA_SIPARIS_SATINALMA_RAPORU_YENI_123_22112023[[#This Row],[SIPARIS_EUR_KURU]],"")</f>
        <v/>
      </c>
      <c r="T8839" s="1">
        <v>92.623888888888885</v>
      </c>
      <c r="U8839" s="1">
        <v>1667.23</v>
      </c>
      <c r="V8839" s="2">
        <v>86.400199999999998</v>
      </c>
      <c r="W8839" s="12" t="s">
        <v>23</v>
      </c>
      <c r="X8839" s="4">
        <v>19.238</v>
      </c>
      <c r="Y8839" s="3">
        <v>86.4</v>
      </c>
      <c r="Z8839" s="9" t="s">
        <v>16</v>
      </c>
    </row>
    <row r="8840" spans="1:26" x14ac:dyDescent="0.25">
      <c r="A8840">
        <v>2023</v>
      </c>
      <c r="B8840">
        <v>3</v>
      </c>
      <c r="C8840" s="7">
        <v>44999</v>
      </c>
      <c r="D8840" s="9" t="s">
        <v>3791</v>
      </c>
      <c r="E8840" s="9" t="s">
        <v>3792</v>
      </c>
      <c r="F8840" s="9" t="s">
        <v>1144</v>
      </c>
      <c r="G8840" s="9" t="s">
        <v>1145</v>
      </c>
      <c r="H8840" s="9" t="s">
        <v>21</v>
      </c>
      <c r="I8840">
        <v>500</v>
      </c>
      <c r="J8840" s="9" t="s">
        <v>117</v>
      </c>
      <c r="K8840">
        <v>500</v>
      </c>
      <c r="L8840">
        <v>0</v>
      </c>
      <c r="M8840">
        <v>0</v>
      </c>
      <c r="N8840" s="11">
        <f>VLOOKUP(AA_SIPARIS_SATINALMA_RAPORU_YENI_123_22112023[[#This Row],[STOK_KODU]],AA_KUMULATIF_STOK_RAPORU_123_BURAK_TD[],3,0)</f>
        <v>199.99999999999989</v>
      </c>
      <c r="O8840" s="5">
        <v>3.319</v>
      </c>
      <c r="P8840" s="1">
        <v>1659.5</v>
      </c>
      <c r="Q8840" s="1">
        <v>20.264500000000002</v>
      </c>
      <c r="R8840" s="6">
        <v>0.16</v>
      </c>
      <c r="S8840" s="2" t="str">
        <f>IFERROR(#REF!/AA_SIPARIS_SATINALMA_RAPORU_YENI_123_22112023[[#This Row],[SIPARIS_EUR_KURU]],"")</f>
        <v/>
      </c>
      <c r="T8840" s="1">
        <v>3.3170000000000002</v>
      </c>
      <c r="U8840" s="1">
        <v>1658.5</v>
      </c>
      <c r="V8840" s="2">
        <v>81.728899999999996</v>
      </c>
      <c r="W8840" s="12" t="s">
        <v>29</v>
      </c>
      <c r="X8840" s="4">
        <v>0</v>
      </c>
      <c r="Y8840" s="3">
        <v>1658.5</v>
      </c>
      <c r="Z8840" s="9" t="s">
        <v>16</v>
      </c>
    </row>
    <row r="8841" spans="1:26" x14ac:dyDescent="0.25">
      <c r="A8841">
        <v>2023</v>
      </c>
      <c r="B8841">
        <v>1</v>
      </c>
      <c r="C8841" s="7">
        <v>44957</v>
      </c>
      <c r="D8841" s="9" t="s">
        <v>3791</v>
      </c>
      <c r="E8841" s="9" t="s">
        <v>3792</v>
      </c>
      <c r="F8841" s="9" t="s">
        <v>1144</v>
      </c>
      <c r="G8841" s="9" t="s">
        <v>1145</v>
      </c>
      <c r="H8841" s="9" t="s">
        <v>21</v>
      </c>
      <c r="I8841">
        <v>500</v>
      </c>
      <c r="J8841" s="9" t="s">
        <v>117</v>
      </c>
      <c r="K8841">
        <v>500</v>
      </c>
      <c r="L8841">
        <v>0</v>
      </c>
      <c r="M8841">
        <v>0</v>
      </c>
      <c r="N8841" s="11">
        <f>VLOOKUP(AA_SIPARIS_SATINALMA_RAPORU_YENI_123_22112023[[#This Row],[STOK_KODU]],AA_KUMULATIF_STOK_RAPORU_123_BURAK_TD[],3,0)</f>
        <v>199.99999999999989</v>
      </c>
      <c r="O8841" s="5">
        <v>3.319</v>
      </c>
      <c r="P8841" s="1">
        <v>1659.5</v>
      </c>
      <c r="Q8841" s="1">
        <v>20.452500000000001</v>
      </c>
      <c r="R8841" s="6">
        <v>0.16</v>
      </c>
      <c r="S8841" s="2" t="str">
        <f>IFERROR(#REF!/AA_SIPARIS_SATINALMA_RAPORU_YENI_123_22112023[[#This Row],[SIPARIS_EUR_KURU]],"")</f>
        <v/>
      </c>
      <c r="T8841" s="1">
        <v>3.319</v>
      </c>
      <c r="U8841" s="1">
        <v>1659.5</v>
      </c>
      <c r="V8841" s="2">
        <v>81.144400000000005</v>
      </c>
      <c r="W8841" s="12" t="s">
        <v>29</v>
      </c>
      <c r="X8841" s="4">
        <v>0</v>
      </c>
      <c r="Y8841" s="3">
        <v>1659.5</v>
      </c>
      <c r="Z8841" s="9" t="s">
        <v>16</v>
      </c>
    </row>
    <row r="8842" spans="1:26" x14ac:dyDescent="0.25">
      <c r="A8842">
        <v>2023</v>
      </c>
      <c r="B8842">
        <v>10</v>
      </c>
      <c r="C8842" s="7">
        <v>45205</v>
      </c>
      <c r="D8842" s="9" t="s">
        <v>217</v>
      </c>
      <c r="E8842" s="9" t="s">
        <v>218</v>
      </c>
      <c r="F8842" s="9" t="s">
        <v>2870</v>
      </c>
      <c r="G8842" s="9" t="s">
        <v>2871</v>
      </c>
      <c r="H8842" s="9" t="s">
        <v>28</v>
      </c>
      <c r="I8842">
        <v>6</v>
      </c>
      <c r="J8842" s="9" t="s">
        <v>22</v>
      </c>
      <c r="K8842">
        <v>6</v>
      </c>
      <c r="L8842">
        <v>0</v>
      </c>
      <c r="M8842">
        <v>0</v>
      </c>
      <c r="N8842" s="11">
        <f>VLOOKUP(AA_SIPARIS_SATINALMA_RAPORU_YENI_123_22112023[[#This Row],[STOK_KODU]],AA_KUMULATIF_STOK_RAPORU_123_BURAK_TD[],3,0)</f>
        <v>0</v>
      </c>
      <c r="O8842" s="5">
        <v>276.45</v>
      </c>
      <c r="P8842" s="1">
        <v>1658.7</v>
      </c>
      <c r="Q8842" s="1">
        <v>28.9346</v>
      </c>
      <c r="R8842" s="6">
        <v>9.5500000000000007</v>
      </c>
      <c r="S8842" s="2" t="str">
        <f>IFERROR(#REF!/AA_SIPARIS_SATINALMA_RAPORU_YENI_123_22112023[[#This Row],[SIPARIS_EUR_KURU]],"")</f>
        <v/>
      </c>
      <c r="T8842" s="1">
        <v>276.45</v>
      </c>
      <c r="U8842" s="1">
        <v>1658.7</v>
      </c>
      <c r="V8842" s="2">
        <v>57.325800000000001</v>
      </c>
      <c r="W8842" s="12" t="s">
        <v>29</v>
      </c>
      <c r="X8842" s="4">
        <v>0</v>
      </c>
      <c r="Y8842" s="3">
        <v>1658.7</v>
      </c>
      <c r="Z8842" s="9" t="s">
        <v>16</v>
      </c>
    </row>
    <row r="8843" spans="1:26" x14ac:dyDescent="0.25">
      <c r="A8843">
        <v>2024</v>
      </c>
      <c r="B8843">
        <v>9</v>
      </c>
      <c r="C8843" s="7">
        <v>45565</v>
      </c>
      <c r="D8843" s="9" t="s">
        <v>728</v>
      </c>
      <c r="E8843" s="9" t="s">
        <v>729</v>
      </c>
      <c r="F8843" s="9" t="s">
        <v>9818</v>
      </c>
      <c r="G8843" s="9" t="s">
        <v>9819</v>
      </c>
      <c r="H8843" s="9" t="s">
        <v>44</v>
      </c>
      <c r="I8843">
        <v>8</v>
      </c>
      <c r="J8843" s="9" t="s">
        <v>22</v>
      </c>
      <c r="K8843">
        <v>8</v>
      </c>
      <c r="L8843">
        <v>0</v>
      </c>
      <c r="M8843">
        <v>0</v>
      </c>
      <c r="N8843" s="11">
        <f>VLOOKUP(AA_SIPARIS_SATINALMA_RAPORU_YENI_123_22112023[[#This Row],[STOK_KODU]],AA_KUMULATIF_STOK_RAPORU_123_BURAK_TD[],3,0)</f>
        <v>24</v>
      </c>
      <c r="O8843" s="5">
        <v>207.14285000000001</v>
      </c>
      <c r="P8843" s="1">
        <v>1657.14</v>
      </c>
      <c r="Q8843" s="1">
        <v>38.018000000000001</v>
      </c>
      <c r="R8843" s="6">
        <v>5.45</v>
      </c>
      <c r="S8843" s="2" t="str">
        <f>IFERROR(#REF!/AA_SIPARIS_SATINALMA_RAPORU_YENI_123_22112023[[#This Row],[SIPARIS_EUR_KURU]],"")</f>
        <v/>
      </c>
      <c r="T8843" s="1">
        <v>207.14250000000001</v>
      </c>
      <c r="U8843" s="1">
        <v>1657.14</v>
      </c>
      <c r="V8843" s="2">
        <v>43.588299999999997</v>
      </c>
      <c r="W8843" s="12" t="s">
        <v>29</v>
      </c>
      <c r="X8843" s="4">
        <v>0</v>
      </c>
      <c r="Y8843" s="3">
        <v>1657.14</v>
      </c>
      <c r="Z8843" s="9" t="s">
        <v>16</v>
      </c>
    </row>
    <row r="8844" spans="1:26" x14ac:dyDescent="0.25">
      <c r="A8844">
        <v>2024</v>
      </c>
      <c r="B8844">
        <v>9</v>
      </c>
      <c r="C8844" s="7">
        <v>45565</v>
      </c>
      <c r="D8844" s="9" t="s">
        <v>728</v>
      </c>
      <c r="E8844" s="9" t="s">
        <v>729</v>
      </c>
      <c r="F8844" s="9" t="s">
        <v>9824</v>
      </c>
      <c r="G8844" s="9" t="s">
        <v>9825</v>
      </c>
      <c r="H8844" s="9" t="s">
        <v>44</v>
      </c>
      <c r="I8844">
        <v>8</v>
      </c>
      <c r="J8844" s="9" t="s">
        <v>22</v>
      </c>
      <c r="K8844">
        <v>8</v>
      </c>
      <c r="L8844">
        <v>0</v>
      </c>
      <c r="M8844">
        <v>0</v>
      </c>
      <c r="N8844" s="11">
        <f>VLOOKUP(AA_SIPARIS_SATINALMA_RAPORU_YENI_123_22112023[[#This Row],[STOK_KODU]],AA_KUMULATIF_STOK_RAPORU_123_BURAK_TD[],3,0)</f>
        <v>37</v>
      </c>
      <c r="O8844" s="5">
        <v>207.14285000000001</v>
      </c>
      <c r="P8844" s="1">
        <v>1657.14</v>
      </c>
      <c r="Q8844" s="1">
        <v>38.018000000000001</v>
      </c>
      <c r="R8844" s="6">
        <v>5.45</v>
      </c>
      <c r="S8844" s="2" t="str">
        <f>IFERROR(#REF!/AA_SIPARIS_SATINALMA_RAPORU_YENI_123_22112023[[#This Row],[SIPARIS_EUR_KURU]],"")</f>
        <v/>
      </c>
      <c r="T8844" s="1">
        <v>207.14375000000001</v>
      </c>
      <c r="U8844" s="1">
        <v>1657.15</v>
      </c>
      <c r="V8844" s="2">
        <v>43.5886</v>
      </c>
      <c r="W8844" s="12" t="s">
        <v>29</v>
      </c>
      <c r="X8844" s="4">
        <v>0</v>
      </c>
      <c r="Y8844" s="3">
        <v>1657.15</v>
      </c>
      <c r="Z8844" s="9" t="s">
        <v>16</v>
      </c>
    </row>
    <row r="8845" spans="1:26" x14ac:dyDescent="0.25">
      <c r="A8845">
        <v>2025</v>
      </c>
      <c r="B8845">
        <v>7</v>
      </c>
      <c r="C8845" s="7">
        <v>45854</v>
      </c>
      <c r="D8845" s="9" t="s">
        <v>10689</v>
      </c>
      <c r="E8845" s="9" t="s">
        <v>10690</v>
      </c>
      <c r="F8845" s="9" t="s">
        <v>330</v>
      </c>
      <c r="G8845" s="9" t="s">
        <v>331</v>
      </c>
      <c r="H8845" s="9" t="s">
        <v>21</v>
      </c>
      <c r="I8845">
        <v>100</v>
      </c>
      <c r="J8845" s="9" t="s">
        <v>117</v>
      </c>
      <c r="K8845">
        <v>100</v>
      </c>
      <c r="L8845">
        <v>0</v>
      </c>
      <c r="M8845">
        <v>0</v>
      </c>
      <c r="N8845" s="11">
        <f>VLOOKUP(AA_SIPARIS_SATINALMA_RAPORU_YENI_123_22112023[[#This Row],[STOK_KODU]],AA_KUMULATIF_STOK_RAPORU_123_BURAK_TD[],3,0)</f>
        <v>0</v>
      </c>
      <c r="O8845" s="5">
        <v>16.57</v>
      </c>
      <c r="P8845" s="1">
        <v>1657</v>
      </c>
      <c r="Q8845" s="1">
        <v>46.841500000000003</v>
      </c>
      <c r="R8845" s="6">
        <v>0.35</v>
      </c>
      <c r="S8845" s="2" t="str">
        <f>IFERROR(#REF!/AA_SIPARIS_SATINALMA_RAPORU_YENI_123_22112023[[#This Row],[SIPARIS_EUR_KURU]],"")</f>
        <v/>
      </c>
      <c r="T8845" s="1">
        <v>16.549400000000002</v>
      </c>
      <c r="U8845" s="1">
        <v>1654.94</v>
      </c>
      <c r="V8845" s="2">
        <v>35.362000000000002</v>
      </c>
      <c r="W8845" s="12" t="s">
        <v>29</v>
      </c>
      <c r="X8845" s="4">
        <v>0</v>
      </c>
      <c r="Y8845" s="3">
        <v>1654.94</v>
      </c>
      <c r="Z8845" s="9" t="s">
        <v>16</v>
      </c>
    </row>
    <row r="8846" spans="1:26" x14ac:dyDescent="0.25">
      <c r="A8846">
        <v>2023</v>
      </c>
      <c r="B8846">
        <v>9</v>
      </c>
      <c r="C8846" s="7">
        <v>45175</v>
      </c>
      <c r="D8846" s="9" t="s">
        <v>130</v>
      </c>
      <c r="E8846" s="9" t="s">
        <v>131</v>
      </c>
      <c r="F8846" s="9" t="s">
        <v>497</v>
      </c>
      <c r="G8846" s="9" t="s">
        <v>498</v>
      </c>
      <c r="H8846" s="9" t="s">
        <v>55</v>
      </c>
      <c r="I8846">
        <v>46</v>
      </c>
      <c r="J8846" s="9" t="s">
        <v>22</v>
      </c>
      <c r="K8846">
        <v>46</v>
      </c>
      <c r="L8846">
        <v>0</v>
      </c>
      <c r="M8846">
        <v>0</v>
      </c>
      <c r="N8846" s="11">
        <f>VLOOKUP(AA_SIPARIS_SATINALMA_RAPORU_YENI_123_22112023[[#This Row],[STOK_KODU]],AA_KUMULATIF_STOK_RAPORU_123_BURAK_TD[],3,0)</f>
        <v>20</v>
      </c>
      <c r="O8846" s="5">
        <v>36</v>
      </c>
      <c r="P8846" s="1">
        <v>1656</v>
      </c>
      <c r="Q8846" s="1">
        <v>28.764199999999999</v>
      </c>
      <c r="R8846" s="6">
        <v>1.25</v>
      </c>
      <c r="S8846" s="2" t="str">
        <f>IFERROR(#REF!/AA_SIPARIS_SATINALMA_RAPORU_YENI_123_22112023[[#This Row],[SIPARIS_EUR_KURU]],"")</f>
        <v/>
      </c>
      <c r="T8846" s="1">
        <v>36</v>
      </c>
      <c r="U8846" s="1">
        <v>1656</v>
      </c>
      <c r="V8846" s="2">
        <v>57.6265</v>
      </c>
      <c r="W8846" s="12" t="s">
        <v>29</v>
      </c>
      <c r="X8846" s="4">
        <v>0</v>
      </c>
      <c r="Y8846" s="3">
        <v>1656</v>
      </c>
      <c r="Z8846" s="9" t="s">
        <v>16</v>
      </c>
    </row>
    <row r="8847" spans="1:26" x14ac:dyDescent="0.25">
      <c r="A8847">
        <v>2023</v>
      </c>
      <c r="B8847">
        <v>8</v>
      </c>
      <c r="C8847" s="7">
        <v>45156</v>
      </c>
      <c r="D8847" s="9" t="s">
        <v>217</v>
      </c>
      <c r="E8847" s="9" t="s">
        <v>218</v>
      </c>
      <c r="F8847" s="9" t="s">
        <v>2874</v>
      </c>
      <c r="G8847" s="9" t="s">
        <v>2875</v>
      </c>
      <c r="H8847" s="9" t="s">
        <v>28</v>
      </c>
      <c r="I8847">
        <v>5</v>
      </c>
      <c r="J8847" s="9" t="s">
        <v>22</v>
      </c>
      <c r="K8847">
        <v>5</v>
      </c>
      <c r="L8847">
        <v>0</v>
      </c>
      <c r="M8847">
        <v>0</v>
      </c>
      <c r="N8847" s="11">
        <f>VLOOKUP(AA_SIPARIS_SATINALMA_RAPORU_YENI_123_22112023[[#This Row],[STOK_KODU]],AA_KUMULATIF_STOK_RAPORU_123_BURAK_TD[],3,0)</f>
        <v>0</v>
      </c>
      <c r="O8847" s="5">
        <v>331.08</v>
      </c>
      <c r="P8847" s="1">
        <v>1655.4</v>
      </c>
      <c r="Q8847" s="1">
        <v>29.454999999999998</v>
      </c>
      <c r="R8847" s="6">
        <v>11.24</v>
      </c>
      <c r="S8847" s="2" t="str">
        <f>IFERROR(#REF!/AA_SIPARIS_SATINALMA_RAPORU_YENI_123_22112023[[#This Row],[SIPARIS_EUR_KURU]],"")</f>
        <v/>
      </c>
      <c r="T8847" s="1">
        <v>331.08000000000004</v>
      </c>
      <c r="U8847" s="1">
        <v>1655.4</v>
      </c>
      <c r="V8847" s="2">
        <v>54.845399999999998</v>
      </c>
      <c r="W8847" s="12" t="s">
        <v>29</v>
      </c>
      <c r="X8847" s="4">
        <v>0</v>
      </c>
      <c r="Y8847" s="3">
        <v>1655.4</v>
      </c>
      <c r="Z8847" s="9" t="s">
        <v>16</v>
      </c>
    </row>
    <row r="8848" spans="1:26" x14ac:dyDescent="0.25">
      <c r="A8848">
        <v>2023</v>
      </c>
      <c r="B8848">
        <v>8</v>
      </c>
      <c r="C8848" s="7">
        <v>45156</v>
      </c>
      <c r="D8848" s="9" t="s">
        <v>217</v>
      </c>
      <c r="E8848" s="9" t="s">
        <v>218</v>
      </c>
      <c r="F8848" s="9" t="s">
        <v>3234</v>
      </c>
      <c r="G8848" s="9" t="s">
        <v>2875</v>
      </c>
      <c r="H8848" s="9" t="s">
        <v>28</v>
      </c>
      <c r="I8848">
        <v>5</v>
      </c>
      <c r="J8848" s="9" t="s">
        <v>22</v>
      </c>
      <c r="K8848">
        <v>5</v>
      </c>
      <c r="L8848">
        <v>0</v>
      </c>
      <c r="M8848">
        <v>0</v>
      </c>
      <c r="N8848" s="11">
        <f>VLOOKUP(AA_SIPARIS_SATINALMA_RAPORU_YENI_123_22112023[[#This Row],[STOK_KODU]],AA_KUMULATIF_STOK_RAPORU_123_BURAK_TD[],3,0)</f>
        <v>0</v>
      </c>
      <c r="O8848" s="5">
        <v>331.08</v>
      </c>
      <c r="P8848" s="1">
        <v>1655.4</v>
      </c>
      <c r="Q8848" s="1">
        <v>29.454999999999998</v>
      </c>
      <c r="R8848" s="6">
        <v>11.24</v>
      </c>
      <c r="S8848" s="2" t="str">
        <f>IFERROR(#REF!/AA_SIPARIS_SATINALMA_RAPORU_YENI_123_22112023[[#This Row],[SIPARIS_EUR_KURU]],"")</f>
        <v/>
      </c>
      <c r="T8848" s="1">
        <v>331.08000000000004</v>
      </c>
      <c r="U8848" s="1">
        <v>1655.4</v>
      </c>
      <c r="V8848" s="2">
        <v>54.845399999999998</v>
      </c>
      <c r="W8848" s="12" t="s">
        <v>29</v>
      </c>
      <c r="X8848" s="4">
        <v>0</v>
      </c>
      <c r="Y8848" s="3">
        <v>1655.4</v>
      </c>
      <c r="Z8848" s="9" t="s">
        <v>16</v>
      </c>
    </row>
    <row r="8849" spans="1:26" x14ac:dyDescent="0.25">
      <c r="A8849">
        <v>2026</v>
      </c>
      <c r="B8849">
        <v>2</v>
      </c>
      <c r="C8849" s="7">
        <v>46076</v>
      </c>
      <c r="D8849" s="9" t="s">
        <v>10715</v>
      </c>
      <c r="E8849" s="9" t="s">
        <v>10716</v>
      </c>
      <c r="F8849" s="9" t="s">
        <v>342</v>
      </c>
      <c r="G8849" s="9" t="s">
        <v>343</v>
      </c>
      <c r="H8849" s="9" t="s">
        <v>44</v>
      </c>
      <c r="I8849">
        <v>1</v>
      </c>
      <c r="J8849" s="9" t="s">
        <v>22</v>
      </c>
      <c r="K8849">
        <v>1</v>
      </c>
      <c r="L8849">
        <v>0</v>
      </c>
      <c r="M8849">
        <v>0</v>
      </c>
      <c r="N8849" s="11">
        <f>VLOOKUP(AA_SIPARIS_SATINALMA_RAPORU_YENI_123_22112023[[#This Row],[STOK_KODU]],AA_KUMULATIF_STOK_RAPORU_123_BURAK_TD[],3,0)</f>
        <v>6</v>
      </c>
      <c r="O8849" s="5">
        <v>1652.87</v>
      </c>
      <c r="P8849" s="1">
        <v>1652.87</v>
      </c>
      <c r="Q8849" s="1">
        <v>51.3825</v>
      </c>
      <c r="R8849" s="6">
        <v>32.17</v>
      </c>
      <c r="S8849" s="2" t="str">
        <f>IFERROR(#REF!/AA_SIPARIS_SATINALMA_RAPORU_YENI_123_22112023[[#This Row],[SIPARIS_EUR_KURU]],"")</f>
        <v/>
      </c>
      <c r="T8849" s="1">
        <v>1652.87</v>
      </c>
      <c r="U8849" s="1">
        <v>1652.87</v>
      </c>
      <c r="V8849" s="2">
        <v>32.167999999999999</v>
      </c>
      <c r="W8849" s="12" t="s">
        <v>29</v>
      </c>
      <c r="X8849" s="4">
        <v>0</v>
      </c>
      <c r="Y8849" s="3">
        <v>1652.87</v>
      </c>
      <c r="Z8849" s="9" t="s">
        <v>16</v>
      </c>
    </row>
    <row r="8850" spans="1:26" x14ac:dyDescent="0.25">
      <c r="A8850">
        <v>2024</v>
      </c>
      <c r="B8850">
        <v>9</v>
      </c>
      <c r="C8850" s="7">
        <v>45539</v>
      </c>
      <c r="D8850" s="9" t="s">
        <v>203</v>
      </c>
      <c r="E8850" s="9" t="s">
        <v>204</v>
      </c>
      <c r="F8850" s="9" t="s">
        <v>205</v>
      </c>
      <c r="G8850" s="9" t="s">
        <v>206</v>
      </c>
      <c r="H8850" s="9" t="s">
        <v>21</v>
      </c>
      <c r="I8850">
        <v>5</v>
      </c>
      <c r="J8850" s="9" t="s">
        <v>22</v>
      </c>
      <c r="K8850">
        <v>5</v>
      </c>
      <c r="L8850">
        <v>0</v>
      </c>
      <c r="M8850">
        <v>0</v>
      </c>
      <c r="N8850" s="11">
        <f>VLOOKUP(AA_SIPARIS_SATINALMA_RAPORU_YENI_123_22112023[[#This Row],[STOK_KODU]],AA_KUMULATIF_STOK_RAPORU_123_BURAK_TD[],3,0)</f>
        <v>2</v>
      </c>
      <c r="O8850" s="5">
        <v>330.5083333</v>
      </c>
      <c r="P8850" s="1">
        <v>1652.54</v>
      </c>
      <c r="Q8850" s="1"/>
      <c r="R8850" s="6"/>
      <c r="S8850" s="2" t="str">
        <f>IFERROR(#REF!/AA_SIPARIS_SATINALMA_RAPORU_YENI_123_22112023[[#This Row],[SIPARIS_EUR_KURU]],"")</f>
        <v/>
      </c>
      <c r="T8850" s="1">
        <v>330.50799999999998</v>
      </c>
      <c r="U8850" s="1">
        <v>1652.54</v>
      </c>
      <c r="V8850" s="2">
        <v>44.147599999999997</v>
      </c>
      <c r="W8850" s="12" t="s">
        <v>29</v>
      </c>
      <c r="X8850" s="4">
        <v>0</v>
      </c>
      <c r="Y8850" s="3">
        <v>1652.54</v>
      </c>
      <c r="Z8850" s="9" t="s">
        <v>16</v>
      </c>
    </row>
    <row r="8851" spans="1:26" x14ac:dyDescent="0.25">
      <c r="A8851">
        <v>2026</v>
      </c>
      <c r="B8851">
        <v>3</v>
      </c>
      <c r="C8851" s="7">
        <v>46083</v>
      </c>
      <c r="D8851" s="9" t="s">
        <v>104</v>
      </c>
      <c r="E8851" s="9" t="s">
        <v>105</v>
      </c>
      <c r="F8851" s="9" t="s">
        <v>2692</v>
      </c>
      <c r="G8851" s="9" t="s">
        <v>2693</v>
      </c>
      <c r="H8851" s="9" t="s">
        <v>108</v>
      </c>
      <c r="I8851">
        <v>8.06</v>
      </c>
      <c r="J8851" s="9" t="s">
        <v>109</v>
      </c>
      <c r="K8851">
        <v>8.06</v>
      </c>
      <c r="L8851">
        <v>0</v>
      </c>
      <c r="M8851">
        <v>0</v>
      </c>
      <c r="N8851" s="11">
        <f>VLOOKUP(AA_SIPARIS_SATINALMA_RAPORU_YENI_123_22112023[[#This Row],[STOK_KODU]],AA_KUMULATIF_STOK_RAPORU_123_BURAK_TD[],3,0)</f>
        <v>-1.4210854715202004E-14</v>
      </c>
      <c r="O8851" s="5">
        <v>204.9</v>
      </c>
      <c r="P8851" s="1">
        <v>1651.49</v>
      </c>
      <c r="Q8851" s="1"/>
      <c r="R8851" s="6"/>
      <c r="S8851" s="2" t="str">
        <f>IFERROR(#REF!/AA_SIPARIS_SATINALMA_RAPORU_YENI_123_22112023[[#This Row],[SIPARIS_EUR_KURU]],"")</f>
        <v/>
      </c>
      <c r="T8851" s="1">
        <v>204.89950372208435</v>
      </c>
      <c r="U8851" s="1">
        <v>1651.49</v>
      </c>
      <c r="V8851" s="2">
        <v>32.393999999999998</v>
      </c>
      <c r="W8851" s="12" t="s">
        <v>29</v>
      </c>
      <c r="X8851" s="4">
        <v>0</v>
      </c>
      <c r="Y8851" s="3">
        <v>1651.49</v>
      </c>
      <c r="Z8851" s="9" t="s">
        <v>16</v>
      </c>
    </row>
    <row r="8852" spans="1:26" x14ac:dyDescent="0.25">
      <c r="A8852">
        <v>2026</v>
      </c>
      <c r="B8852">
        <v>3</v>
      </c>
      <c r="C8852" s="7">
        <v>46083</v>
      </c>
      <c r="D8852" s="9" t="s">
        <v>104</v>
      </c>
      <c r="E8852" s="9" t="s">
        <v>105</v>
      </c>
      <c r="F8852" s="9" t="s">
        <v>1481</v>
      </c>
      <c r="G8852" s="9" t="s">
        <v>1482</v>
      </c>
      <c r="H8852" s="9" t="s">
        <v>108</v>
      </c>
      <c r="I8852">
        <v>8.06</v>
      </c>
      <c r="J8852" s="9" t="s">
        <v>109</v>
      </c>
      <c r="K8852">
        <v>8.06</v>
      </c>
      <c r="L8852">
        <v>0</v>
      </c>
      <c r="M8852">
        <v>0</v>
      </c>
      <c r="N8852" s="11">
        <f>VLOOKUP(AA_SIPARIS_SATINALMA_RAPORU_YENI_123_22112023[[#This Row],[STOK_KODU]],AA_KUMULATIF_STOK_RAPORU_123_BURAK_TD[],3,0)</f>
        <v>12.090000000000003</v>
      </c>
      <c r="O8852" s="5">
        <v>204.9</v>
      </c>
      <c r="P8852" s="1">
        <v>1651.49</v>
      </c>
      <c r="Q8852" s="1"/>
      <c r="R8852" s="6"/>
      <c r="S8852" s="2" t="str">
        <f>IFERROR(#REF!/AA_SIPARIS_SATINALMA_RAPORU_YENI_123_22112023[[#This Row],[SIPARIS_EUR_KURU]],"")</f>
        <v/>
      </c>
      <c r="T8852" s="1">
        <v>204.89950372208435</v>
      </c>
      <c r="U8852" s="1">
        <v>1651.49</v>
      </c>
      <c r="V8852" s="2">
        <v>32.393999999999998</v>
      </c>
      <c r="W8852" s="12" t="s">
        <v>29</v>
      </c>
      <c r="X8852" s="4">
        <v>0</v>
      </c>
      <c r="Y8852" s="3">
        <v>1651.49</v>
      </c>
      <c r="Z8852" s="9" t="s">
        <v>16</v>
      </c>
    </row>
    <row r="8853" spans="1:26" x14ac:dyDescent="0.25">
      <c r="A8853">
        <v>2026</v>
      </c>
      <c r="B8853">
        <v>1</v>
      </c>
      <c r="C8853" s="7">
        <v>46045</v>
      </c>
      <c r="D8853" s="9" t="s">
        <v>12134</v>
      </c>
      <c r="E8853" s="9" t="s">
        <v>12135</v>
      </c>
      <c r="F8853" s="9" t="s">
        <v>10923</v>
      </c>
      <c r="G8853" s="9" t="s">
        <v>10924</v>
      </c>
      <c r="H8853" s="9" t="s">
        <v>55</v>
      </c>
      <c r="I8853">
        <v>1000</v>
      </c>
      <c r="J8853" s="9" t="s">
        <v>22</v>
      </c>
      <c r="K8853">
        <v>1000</v>
      </c>
      <c r="L8853">
        <v>0</v>
      </c>
      <c r="M8853">
        <v>0</v>
      </c>
      <c r="N8853" s="11">
        <f>VLOOKUP(AA_SIPARIS_SATINALMA_RAPORU_YENI_123_22112023[[#This Row],[STOK_KODU]],AA_KUMULATIF_STOK_RAPORU_123_BURAK_TD[],3,0)</f>
        <v>0</v>
      </c>
      <c r="O8853" s="5">
        <v>1.65</v>
      </c>
      <c r="P8853" s="1">
        <v>1650</v>
      </c>
      <c r="Q8853" s="1">
        <v>50.543399999999998</v>
      </c>
      <c r="R8853" s="6">
        <v>0.03</v>
      </c>
      <c r="S8853" s="2" t="str">
        <f>IFERROR(#REF!/AA_SIPARIS_SATINALMA_RAPORU_YENI_123_22112023[[#This Row],[SIPARIS_EUR_KURU]],"")</f>
        <v/>
      </c>
      <c r="T8853" s="1">
        <v>1.65</v>
      </c>
      <c r="U8853" s="1">
        <v>1650</v>
      </c>
      <c r="V8853" s="2">
        <v>32.645200000000003</v>
      </c>
      <c r="W8853" s="12" t="s">
        <v>23</v>
      </c>
      <c r="X8853" s="4">
        <v>0</v>
      </c>
      <c r="Y8853" s="3">
        <v>1650</v>
      </c>
      <c r="Z8853" s="9" t="s">
        <v>16</v>
      </c>
    </row>
    <row r="8854" spans="1:26" x14ac:dyDescent="0.25">
      <c r="A8854">
        <v>2025</v>
      </c>
      <c r="B8854">
        <v>11</v>
      </c>
      <c r="C8854" s="7">
        <v>45966</v>
      </c>
      <c r="D8854" s="9" t="s">
        <v>11824</v>
      </c>
      <c r="E8854" s="9" t="s">
        <v>11825</v>
      </c>
      <c r="F8854" s="9" t="s">
        <v>1311</v>
      </c>
      <c r="G8854" s="9" t="s">
        <v>1312</v>
      </c>
      <c r="H8854" s="9" t="s">
        <v>55</v>
      </c>
      <c r="I8854">
        <v>30</v>
      </c>
      <c r="J8854" s="9" t="s">
        <v>22</v>
      </c>
      <c r="K8854">
        <v>30</v>
      </c>
      <c r="L8854">
        <v>0</v>
      </c>
      <c r="M8854">
        <v>0</v>
      </c>
      <c r="N8854" s="11">
        <f>VLOOKUP(AA_SIPARIS_SATINALMA_RAPORU_YENI_123_22112023[[#This Row],[STOK_KODU]],AA_KUMULATIF_STOK_RAPORU_123_BURAK_TD[],3,0)</f>
        <v>85</v>
      </c>
      <c r="O8854" s="5">
        <v>55</v>
      </c>
      <c r="P8854" s="1">
        <v>1650</v>
      </c>
      <c r="Q8854" s="1">
        <v>48.346400000000003</v>
      </c>
      <c r="R8854" s="6">
        <v>1.1399999999999999</v>
      </c>
      <c r="S8854" s="2" t="str">
        <f>IFERROR(#REF!/AA_SIPARIS_SATINALMA_RAPORU_YENI_123_22112023[[#This Row],[SIPARIS_EUR_KURU]],"")</f>
        <v/>
      </c>
      <c r="T8854" s="1">
        <v>55</v>
      </c>
      <c r="U8854" s="1">
        <v>1650</v>
      </c>
      <c r="V8854" s="2">
        <v>34.000900000000001</v>
      </c>
      <c r="W8854" s="12" t="s">
        <v>29</v>
      </c>
      <c r="X8854" s="4">
        <v>0</v>
      </c>
      <c r="Y8854" s="3">
        <v>1650</v>
      </c>
      <c r="Z8854" s="9" t="s">
        <v>16</v>
      </c>
    </row>
    <row r="8855" spans="1:26" x14ac:dyDescent="0.25">
      <c r="A8855">
        <v>2025</v>
      </c>
      <c r="B8855">
        <v>10</v>
      </c>
      <c r="C8855" s="7">
        <v>45938</v>
      </c>
      <c r="D8855" s="9" t="s">
        <v>130</v>
      </c>
      <c r="E8855" s="9" t="s">
        <v>131</v>
      </c>
      <c r="F8855" s="9" t="s">
        <v>775</v>
      </c>
      <c r="G8855" s="9" t="s">
        <v>776</v>
      </c>
      <c r="H8855" s="9" t="s">
        <v>55</v>
      </c>
      <c r="I8855">
        <v>100</v>
      </c>
      <c r="J8855" s="9" t="s">
        <v>22</v>
      </c>
      <c r="K8855">
        <v>100</v>
      </c>
      <c r="L8855">
        <v>0</v>
      </c>
      <c r="M8855">
        <v>0</v>
      </c>
      <c r="N8855" s="11">
        <f>VLOOKUP(AA_SIPARIS_SATINALMA_RAPORU_YENI_123_22112023[[#This Row],[STOK_KODU]],AA_KUMULATIF_STOK_RAPORU_123_BURAK_TD[],3,0)</f>
        <v>170</v>
      </c>
      <c r="O8855" s="5">
        <v>16.5</v>
      </c>
      <c r="P8855" s="1">
        <v>1650</v>
      </c>
      <c r="Q8855" s="1">
        <v>48.5809</v>
      </c>
      <c r="R8855" s="6">
        <v>0.34</v>
      </c>
      <c r="S8855" s="2" t="str">
        <f>IFERROR(#REF!/AA_SIPARIS_SATINALMA_RAPORU_YENI_123_22112023[[#This Row],[SIPARIS_EUR_KURU]],"")</f>
        <v/>
      </c>
      <c r="T8855" s="1">
        <v>16.5</v>
      </c>
      <c r="U8855" s="1">
        <v>1650</v>
      </c>
      <c r="V8855" s="2">
        <v>34.111800000000002</v>
      </c>
      <c r="W8855" s="12" t="s">
        <v>29</v>
      </c>
      <c r="X8855" s="4">
        <v>0</v>
      </c>
      <c r="Y8855" s="3">
        <v>1650</v>
      </c>
      <c r="Z8855" s="9" t="s">
        <v>16</v>
      </c>
    </row>
    <row r="8856" spans="1:26" x14ac:dyDescent="0.25">
      <c r="A8856">
        <v>2025</v>
      </c>
      <c r="B8856">
        <v>10</v>
      </c>
      <c r="C8856" s="7">
        <v>45938</v>
      </c>
      <c r="D8856" s="9" t="s">
        <v>130</v>
      </c>
      <c r="E8856" s="9" t="s">
        <v>131</v>
      </c>
      <c r="F8856" s="9" t="s">
        <v>978</v>
      </c>
      <c r="G8856" s="9" t="s">
        <v>979</v>
      </c>
      <c r="H8856" s="9" t="s">
        <v>55</v>
      </c>
      <c r="I8856">
        <v>150</v>
      </c>
      <c r="J8856" s="9" t="s">
        <v>22</v>
      </c>
      <c r="K8856">
        <v>150</v>
      </c>
      <c r="L8856">
        <v>0</v>
      </c>
      <c r="M8856">
        <v>0</v>
      </c>
      <c r="N8856" s="11">
        <f>VLOOKUP(AA_SIPARIS_SATINALMA_RAPORU_YENI_123_22112023[[#This Row],[STOK_KODU]],AA_KUMULATIF_STOK_RAPORU_123_BURAK_TD[],3,0)</f>
        <v>442</v>
      </c>
      <c r="O8856" s="5">
        <v>11</v>
      </c>
      <c r="P8856" s="1">
        <v>1650</v>
      </c>
      <c r="Q8856" s="1">
        <v>48.5809</v>
      </c>
      <c r="R8856" s="6">
        <v>0.23</v>
      </c>
      <c r="S8856" s="2" t="str">
        <f>IFERROR(#REF!/AA_SIPARIS_SATINALMA_RAPORU_YENI_123_22112023[[#This Row],[SIPARIS_EUR_KURU]],"")</f>
        <v/>
      </c>
      <c r="T8856" s="1">
        <v>11</v>
      </c>
      <c r="U8856" s="1">
        <v>1650</v>
      </c>
      <c r="V8856" s="2">
        <v>34.111800000000002</v>
      </c>
      <c r="W8856" s="12" t="s">
        <v>29</v>
      </c>
      <c r="X8856" s="4">
        <v>0</v>
      </c>
      <c r="Y8856" s="3">
        <v>1650</v>
      </c>
      <c r="Z8856" s="9" t="s">
        <v>16</v>
      </c>
    </row>
    <row r="8857" spans="1:26" x14ac:dyDescent="0.25">
      <c r="A8857">
        <v>2025</v>
      </c>
      <c r="B8857">
        <v>8</v>
      </c>
      <c r="C8857" s="7">
        <v>45875</v>
      </c>
      <c r="D8857" s="9" t="s">
        <v>104</v>
      </c>
      <c r="E8857" s="9" t="s">
        <v>105</v>
      </c>
      <c r="F8857" s="9" t="s">
        <v>170</v>
      </c>
      <c r="G8857" s="9" t="s">
        <v>171</v>
      </c>
      <c r="H8857" s="9" t="s">
        <v>108</v>
      </c>
      <c r="I8857">
        <v>1</v>
      </c>
      <c r="J8857" s="9" t="s">
        <v>22</v>
      </c>
      <c r="K8857">
        <v>1</v>
      </c>
      <c r="L8857">
        <v>0</v>
      </c>
      <c r="M8857">
        <v>0</v>
      </c>
      <c r="N8857" s="11">
        <f>VLOOKUP(AA_SIPARIS_SATINALMA_RAPORU_YENI_123_22112023[[#This Row],[STOK_KODU]],AA_KUMULATIF_STOK_RAPORU_123_BURAK_TD[],3,0)</f>
        <v>-1.0658141036401503E-14</v>
      </c>
      <c r="O8857" s="5">
        <v>1650</v>
      </c>
      <c r="P8857" s="1">
        <v>1650</v>
      </c>
      <c r="Q8857" s="1"/>
      <c r="R8857" s="6"/>
      <c r="S8857" s="2" t="str">
        <f>IFERROR(#REF!/AA_SIPARIS_SATINALMA_RAPORU_YENI_123_22112023[[#This Row],[SIPARIS_EUR_KURU]],"")</f>
        <v/>
      </c>
      <c r="T8857" s="1">
        <v>1650</v>
      </c>
      <c r="U8857" s="1">
        <v>1650</v>
      </c>
      <c r="V8857" s="2">
        <v>34.939500000000002</v>
      </c>
      <c r="W8857" s="12" t="s">
        <v>29</v>
      </c>
      <c r="X8857" s="4">
        <v>0</v>
      </c>
      <c r="Y8857" s="3">
        <v>1650</v>
      </c>
      <c r="Z8857" s="9" t="s">
        <v>16</v>
      </c>
    </row>
    <row r="8858" spans="1:26" x14ac:dyDescent="0.25">
      <c r="A8858">
        <v>2025</v>
      </c>
      <c r="B8858">
        <v>5</v>
      </c>
      <c r="C8858" s="7">
        <v>45800</v>
      </c>
      <c r="D8858" s="9" t="s">
        <v>9790</v>
      </c>
      <c r="E8858" s="9" t="s">
        <v>9791</v>
      </c>
      <c r="F8858" s="9" t="s">
        <v>690</v>
      </c>
      <c r="G8858" s="9" t="s">
        <v>691</v>
      </c>
      <c r="H8858" s="9" t="s">
        <v>97</v>
      </c>
      <c r="I8858">
        <v>30</v>
      </c>
      <c r="J8858" s="9" t="s">
        <v>22</v>
      </c>
      <c r="K8858">
        <v>30</v>
      </c>
      <c r="L8858">
        <v>0</v>
      </c>
      <c r="M8858">
        <v>0</v>
      </c>
      <c r="N8858" s="11">
        <f>VLOOKUP(AA_SIPARIS_SATINALMA_RAPORU_YENI_123_22112023[[#This Row],[STOK_KODU]],AA_KUMULATIF_STOK_RAPORU_123_BURAK_TD[],3,0)</f>
        <v>85</v>
      </c>
      <c r="O8858" s="5">
        <v>55</v>
      </c>
      <c r="P8858" s="1">
        <v>1650</v>
      </c>
      <c r="Q8858" s="1"/>
      <c r="R8858" s="6"/>
      <c r="S8858" s="2" t="str">
        <f>IFERROR(#REF!/AA_SIPARIS_SATINALMA_RAPORU_YENI_123_22112023[[#This Row],[SIPARIS_EUR_KURU]],"")</f>
        <v/>
      </c>
      <c r="T8858" s="1">
        <v>55</v>
      </c>
      <c r="U8858" s="1">
        <v>1650</v>
      </c>
      <c r="V8858" s="2">
        <v>37.613999999999997</v>
      </c>
      <c r="W8858" s="12" t="s">
        <v>29</v>
      </c>
      <c r="X8858" s="4">
        <v>0</v>
      </c>
      <c r="Y8858" s="3">
        <v>1650</v>
      </c>
      <c r="Z8858" s="9" t="s">
        <v>16</v>
      </c>
    </row>
    <row r="8859" spans="1:26" x14ac:dyDescent="0.25">
      <c r="A8859">
        <v>2025</v>
      </c>
      <c r="B8859">
        <v>4</v>
      </c>
      <c r="C8859" s="7">
        <v>45769</v>
      </c>
      <c r="D8859" s="9" t="s">
        <v>1287</v>
      </c>
      <c r="E8859" s="9" t="s">
        <v>1288</v>
      </c>
      <c r="F8859" s="9" t="s">
        <v>1658</v>
      </c>
      <c r="G8859" s="9" t="s">
        <v>1659</v>
      </c>
      <c r="H8859" s="9" t="s">
        <v>55</v>
      </c>
      <c r="I8859">
        <v>300</v>
      </c>
      <c r="J8859" s="9" t="s">
        <v>22</v>
      </c>
      <c r="K8859">
        <v>300</v>
      </c>
      <c r="L8859">
        <v>0</v>
      </c>
      <c r="M8859">
        <v>0</v>
      </c>
      <c r="N8859" s="11">
        <f>VLOOKUP(AA_SIPARIS_SATINALMA_RAPORU_YENI_123_22112023[[#This Row],[STOK_KODU]],AA_KUMULATIF_STOK_RAPORU_123_BURAK_TD[],3,0)</f>
        <v>227.99999999999997</v>
      </c>
      <c r="O8859" s="5">
        <v>5.5</v>
      </c>
      <c r="P8859" s="1">
        <v>1650</v>
      </c>
      <c r="Q8859" s="1"/>
      <c r="R8859" s="6"/>
      <c r="S8859" s="2" t="str">
        <f>IFERROR(#REF!/AA_SIPARIS_SATINALMA_RAPORU_YENI_123_22112023[[#This Row],[SIPARIS_EUR_KURU]],"")</f>
        <v/>
      </c>
      <c r="T8859" s="1">
        <v>5.5</v>
      </c>
      <c r="U8859" s="1">
        <v>1650</v>
      </c>
      <c r="V8859" s="2">
        <v>0</v>
      </c>
      <c r="W8859" s="12" t="s">
        <v>29</v>
      </c>
      <c r="X8859" s="4">
        <v>0</v>
      </c>
      <c r="Y8859" s="3">
        <v>1650</v>
      </c>
      <c r="Z8859" s="9" t="s">
        <v>16</v>
      </c>
    </row>
    <row r="8860" spans="1:26" x14ac:dyDescent="0.25">
      <c r="A8860">
        <v>2025</v>
      </c>
      <c r="B8860">
        <v>4</v>
      </c>
      <c r="C8860" s="7">
        <v>45749</v>
      </c>
      <c r="D8860" s="9" t="s">
        <v>305</v>
      </c>
      <c r="E8860" s="9" t="s">
        <v>306</v>
      </c>
      <c r="F8860" s="9" t="s">
        <v>1106</v>
      </c>
      <c r="G8860" s="9" t="s">
        <v>1107</v>
      </c>
      <c r="H8860" s="9" t="s">
        <v>55</v>
      </c>
      <c r="I8860">
        <v>500</v>
      </c>
      <c r="J8860" s="9" t="s">
        <v>22</v>
      </c>
      <c r="K8860">
        <v>500</v>
      </c>
      <c r="L8860">
        <v>0</v>
      </c>
      <c r="M8860">
        <v>0</v>
      </c>
      <c r="N8860" s="11">
        <f>VLOOKUP(AA_SIPARIS_SATINALMA_RAPORU_YENI_123_22112023[[#This Row],[STOK_KODU]],AA_KUMULATIF_STOK_RAPORU_123_BURAK_TD[],3,0)</f>
        <v>350</v>
      </c>
      <c r="O8860" s="5">
        <v>3.3</v>
      </c>
      <c r="P8860" s="1">
        <v>1650</v>
      </c>
      <c r="Q8860" s="1">
        <v>40.701900000000002</v>
      </c>
      <c r="R8860" s="6">
        <v>0.08</v>
      </c>
      <c r="S8860" s="2" t="str">
        <f>IFERROR(#REF!/AA_SIPARIS_SATINALMA_RAPORU_YENI_123_22112023[[#This Row],[SIPARIS_EUR_KURU]],"")</f>
        <v/>
      </c>
      <c r="T8860" s="1">
        <v>3.3</v>
      </c>
      <c r="U8860" s="1">
        <v>1650</v>
      </c>
      <c r="V8860" s="2">
        <v>39.610900000000001</v>
      </c>
      <c r="W8860" s="12" t="s">
        <v>29</v>
      </c>
      <c r="X8860" s="4">
        <v>0</v>
      </c>
      <c r="Y8860" s="3">
        <v>1650</v>
      </c>
      <c r="Z8860" s="9" t="s">
        <v>16</v>
      </c>
    </row>
    <row r="8861" spans="1:26" x14ac:dyDescent="0.25">
      <c r="A8861">
        <v>2025</v>
      </c>
      <c r="B8861">
        <v>2</v>
      </c>
      <c r="C8861" s="7">
        <v>45700</v>
      </c>
      <c r="D8861" s="9" t="s">
        <v>1084</v>
      </c>
      <c r="E8861" s="9" t="s">
        <v>1085</v>
      </c>
      <c r="F8861" s="9" t="s">
        <v>1086</v>
      </c>
      <c r="G8861" s="9" t="s">
        <v>1087</v>
      </c>
      <c r="H8861" s="9" t="s">
        <v>44</v>
      </c>
      <c r="I8861">
        <v>3</v>
      </c>
      <c r="J8861" s="9" t="s">
        <v>22</v>
      </c>
      <c r="K8861">
        <v>3</v>
      </c>
      <c r="L8861">
        <v>0</v>
      </c>
      <c r="M8861">
        <v>0</v>
      </c>
      <c r="N8861" s="11">
        <f>VLOOKUP(AA_SIPARIS_SATINALMA_RAPORU_YENI_123_22112023[[#This Row],[STOK_KODU]],AA_KUMULATIF_STOK_RAPORU_123_BURAK_TD[],3,0)</f>
        <v>0</v>
      </c>
      <c r="O8861" s="5">
        <v>550</v>
      </c>
      <c r="P8861" s="1">
        <v>1650</v>
      </c>
      <c r="Q8861" s="1"/>
      <c r="R8861" s="6"/>
      <c r="S8861" s="2" t="str">
        <f>IFERROR(#REF!/AA_SIPARIS_SATINALMA_RAPORU_YENI_123_22112023[[#This Row],[SIPARIS_EUR_KURU]],"")</f>
        <v/>
      </c>
      <c r="T8861" s="1">
        <v>550</v>
      </c>
      <c r="U8861" s="1">
        <v>1650</v>
      </c>
      <c r="V8861" s="2">
        <v>44.472499999999997</v>
      </c>
      <c r="W8861" s="12" t="s">
        <v>29</v>
      </c>
      <c r="X8861" s="4">
        <v>0</v>
      </c>
      <c r="Y8861" s="3">
        <v>1650</v>
      </c>
      <c r="Z8861" s="9" t="s">
        <v>16</v>
      </c>
    </row>
    <row r="8862" spans="1:26" x14ac:dyDescent="0.25">
      <c r="A8862">
        <v>2024</v>
      </c>
      <c r="B8862">
        <v>10</v>
      </c>
      <c r="C8862" s="7">
        <v>45595</v>
      </c>
      <c r="D8862" s="9" t="s">
        <v>305</v>
      </c>
      <c r="E8862" s="9" t="s">
        <v>306</v>
      </c>
      <c r="F8862" s="9" t="s">
        <v>1106</v>
      </c>
      <c r="G8862" s="9" t="s">
        <v>1107</v>
      </c>
      <c r="H8862" s="9" t="s">
        <v>55</v>
      </c>
      <c r="I8862">
        <v>500</v>
      </c>
      <c r="J8862" s="9" t="s">
        <v>22</v>
      </c>
      <c r="K8862">
        <v>500</v>
      </c>
      <c r="L8862">
        <v>0</v>
      </c>
      <c r="M8862">
        <v>0</v>
      </c>
      <c r="N8862" s="11">
        <f>VLOOKUP(AA_SIPARIS_SATINALMA_RAPORU_YENI_123_22112023[[#This Row],[STOK_KODU]],AA_KUMULATIF_STOK_RAPORU_123_BURAK_TD[],3,0)</f>
        <v>350</v>
      </c>
      <c r="O8862" s="5">
        <v>3.3</v>
      </c>
      <c r="P8862" s="1">
        <v>1650</v>
      </c>
      <c r="Q8862" s="1">
        <v>36.999299999999998</v>
      </c>
      <c r="R8862" s="6">
        <v>0.09</v>
      </c>
      <c r="S8862" s="2" t="str">
        <f>IFERROR(#REF!/AA_SIPARIS_SATINALMA_RAPORU_YENI_123_22112023[[#This Row],[SIPARIS_EUR_KURU]],"")</f>
        <v/>
      </c>
      <c r="T8862" s="1">
        <v>3.3</v>
      </c>
      <c r="U8862" s="1">
        <v>1650</v>
      </c>
      <c r="V8862" s="2">
        <v>45.484699999999997</v>
      </c>
      <c r="W8862" s="12" t="s">
        <v>29</v>
      </c>
      <c r="X8862" s="4">
        <v>0</v>
      </c>
      <c r="Y8862" s="3">
        <v>1650</v>
      </c>
      <c r="Z8862" s="9" t="s">
        <v>16</v>
      </c>
    </row>
    <row r="8863" spans="1:26" x14ac:dyDescent="0.25">
      <c r="A8863">
        <v>2024</v>
      </c>
      <c r="B8863">
        <v>10</v>
      </c>
      <c r="C8863" s="7">
        <v>45587</v>
      </c>
      <c r="D8863" s="9" t="s">
        <v>130</v>
      </c>
      <c r="E8863" s="9" t="s">
        <v>131</v>
      </c>
      <c r="F8863" s="9" t="s">
        <v>497</v>
      </c>
      <c r="G8863" s="9" t="s">
        <v>498</v>
      </c>
      <c r="H8863" s="9" t="s">
        <v>55</v>
      </c>
      <c r="I8863">
        <v>30</v>
      </c>
      <c r="J8863" s="9" t="s">
        <v>22</v>
      </c>
      <c r="K8863">
        <v>30</v>
      </c>
      <c r="L8863">
        <v>0</v>
      </c>
      <c r="M8863">
        <v>0</v>
      </c>
      <c r="N8863" s="11">
        <f>VLOOKUP(AA_SIPARIS_SATINALMA_RAPORU_YENI_123_22112023[[#This Row],[STOK_KODU]],AA_KUMULATIF_STOK_RAPORU_123_BURAK_TD[],3,0)</f>
        <v>20</v>
      </c>
      <c r="O8863" s="5">
        <v>55</v>
      </c>
      <c r="P8863" s="1">
        <v>1650</v>
      </c>
      <c r="Q8863" s="1">
        <v>37.0871</v>
      </c>
      <c r="R8863" s="6">
        <v>1.48</v>
      </c>
      <c r="S8863" s="2" t="str">
        <f>IFERROR(#REF!/AA_SIPARIS_SATINALMA_RAPORU_YENI_123_22112023[[#This Row],[SIPARIS_EUR_KURU]],"")</f>
        <v/>
      </c>
      <c r="T8863" s="1">
        <v>55</v>
      </c>
      <c r="U8863" s="1">
        <v>1650</v>
      </c>
      <c r="V8863" s="2">
        <v>44.173400000000001</v>
      </c>
      <c r="W8863" s="12" t="s">
        <v>29</v>
      </c>
      <c r="X8863" s="4">
        <v>0</v>
      </c>
      <c r="Y8863" s="3">
        <v>1650</v>
      </c>
      <c r="Z8863" s="9" t="s">
        <v>16</v>
      </c>
    </row>
    <row r="8864" spans="1:26" x14ac:dyDescent="0.25">
      <c r="A8864">
        <v>2024</v>
      </c>
      <c r="B8864">
        <v>6</v>
      </c>
      <c r="C8864" s="7">
        <v>45468</v>
      </c>
      <c r="D8864" s="9" t="s">
        <v>130</v>
      </c>
      <c r="E8864" s="9" t="s">
        <v>131</v>
      </c>
      <c r="F8864" s="9" t="s">
        <v>964</v>
      </c>
      <c r="G8864" s="9" t="s">
        <v>965</v>
      </c>
      <c r="H8864" s="9" t="s">
        <v>52</v>
      </c>
      <c r="I8864">
        <v>15</v>
      </c>
      <c r="J8864" s="9" t="s">
        <v>22</v>
      </c>
      <c r="K8864">
        <v>15</v>
      </c>
      <c r="L8864">
        <v>0</v>
      </c>
      <c r="M8864">
        <v>0</v>
      </c>
      <c r="N8864" s="11">
        <f>VLOOKUP(AA_SIPARIS_SATINALMA_RAPORU_YENI_123_22112023[[#This Row],[STOK_KODU]],AA_KUMULATIF_STOK_RAPORU_123_BURAK_TD[],3,0)</f>
        <v>12.999999999999996</v>
      </c>
      <c r="O8864" s="5">
        <v>110</v>
      </c>
      <c r="P8864" s="1">
        <v>1650</v>
      </c>
      <c r="Q8864" s="1"/>
      <c r="R8864" s="6"/>
      <c r="S8864" s="2" t="str">
        <f>IFERROR(#REF!/AA_SIPARIS_SATINALMA_RAPORU_YENI_123_22112023[[#This Row],[SIPARIS_EUR_KURU]],"")</f>
        <v/>
      </c>
      <c r="T8864" s="1">
        <v>110</v>
      </c>
      <c r="U8864" s="1">
        <v>1650</v>
      </c>
      <c r="V8864" s="2">
        <v>46.901499999999999</v>
      </c>
      <c r="W8864" s="12" t="s">
        <v>29</v>
      </c>
      <c r="X8864" s="4">
        <v>0</v>
      </c>
      <c r="Y8864" s="3">
        <v>1650</v>
      </c>
      <c r="Z8864" s="9" t="s">
        <v>16</v>
      </c>
    </row>
    <row r="8865" spans="1:26" x14ac:dyDescent="0.25">
      <c r="A8865">
        <v>2024</v>
      </c>
      <c r="B8865">
        <v>6</v>
      </c>
      <c r="C8865" s="7">
        <v>45449</v>
      </c>
      <c r="D8865" s="9" t="s">
        <v>1379</v>
      </c>
      <c r="E8865" s="9" t="s">
        <v>10059</v>
      </c>
      <c r="F8865" s="9" t="s">
        <v>525</v>
      </c>
      <c r="G8865" s="9" t="s">
        <v>526</v>
      </c>
      <c r="H8865" s="9" t="s">
        <v>55</v>
      </c>
      <c r="I8865">
        <v>100</v>
      </c>
      <c r="J8865" s="9" t="s">
        <v>22</v>
      </c>
      <c r="K8865">
        <v>100</v>
      </c>
      <c r="L8865">
        <v>0</v>
      </c>
      <c r="M8865">
        <v>0</v>
      </c>
      <c r="N8865" s="11">
        <f>VLOOKUP(AA_SIPARIS_SATINALMA_RAPORU_YENI_123_22112023[[#This Row],[STOK_KODU]],AA_KUMULATIF_STOK_RAPORU_123_BURAK_TD[],3,0)</f>
        <v>0</v>
      </c>
      <c r="O8865" s="5">
        <v>16.5</v>
      </c>
      <c r="P8865" s="1">
        <v>1650</v>
      </c>
      <c r="Q8865" s="1">
        <v>35.286900000000003</v>
      </c>
      <c r="R8865" s="6">
        <v>0.47</v>
      </c>
      <c r="S8865" s="2" t="str">
        <f>IFERROR(#REF!/AA_SIPARIS_SATINALMA_RAPORU_YENI_123_22112023[[#This Row],[SIPARIS_EUR_KURU]],"")</f>
        <v/>
      </c>
      <c r="T8865" s="1">
        <v>16.5</v>
      </c>
      <c r="U8865" s="1">
        <v>1650</v>
      </c>
      <c r="V8865" s="2">
        <v>47.143300000000004</v>
      </c>
      <c r="W8865" s="12" t="s">
        <v>29</v>
      </c>
      <c r="X8865" s="4">
        <v>0</v>
      </c>
      <c r="Y8865" s="3">
        <v>1650</v>
      </c>
      <c r="Z8865" s="9" t="s">
        <v>16</v>
      </c>
    </row>
    <row r="8866" spans="1:26" x14ac:dyDescent="0.25">
      <c r="A8866">
        <v>2024</v>
      </c>
      <c r="B8866">
        <v>5</v>
      </c>
      <c r="C8866" s="7">
        <v>45415</v>
      </c>
      <c r="D8866" s="9" t="s">
        <v>104</v>
      </c>
      <c r="E8866" s="9" t="s">
        <v>105</v>
      </c>
      <c r="F8866" s="9" t="s">
        <v>1642</v>
      </c>
      <c r="G8866" s="9" t="s">
        <v>1643</v>
      </c>
      <c r="H8866" s="9" t="s">
        <v>653</v>
      </c>
      <c r="I8866">
        <v>1</v>
      </c>
      <c r="J8866" s="9" t="s">
        <v>22</v>
      </c>
      <c r="K8866">
        <v>1</v>
      </c>
      <c r="L8866">
        <v>0</v>
      </c>
      <c r="M8866">
        <v>0</v>
      </c>
      <c r="N8866" s="11">
        <f>VLOOKUP(AA_SIPARIS_SATINALMA_RAPORU_YENI_123_22112023[[#This Row],[STOK_KODU]],AA_KUMULATIF_STOK_RAPORU_123_BURAK_TD[],3,0)</f>
        <v>0</v>
      </c>
      <c r="O8866" s="5">
        <v>1650</v>
      </c>
      <c r="P8866" s="1">
        <v>1650</v>
      </c>
      <c r="Q8866" s="1">
        <v>34.607300000000002</v>
      </c>
      <c r="R8866" s="6">
        <v>47.68</v>
      </c>
      <c r="S8866" s="2" t="str">
        <f>IFERROR(#REF!/AA_SIPARIS_SATINALMA_RAPORU_YENI_123_22112023[[#This Row],[SIPARIS_EUR_KURU]],"")</f>
        <v/>
      </c>
      <c r="T8866" s="1">
        <v>1650</v>
      </c>
      <c r="U8866" s="1">
        <v>1650</v>
      </c>
      <c r="V8866" s="2">
        <v>47.551400000000001</v>
      </c>
      <c r="W8866" s="12" t="s">
        <v>29</v>
      </c>
      <c r="X8866" s="4">
        <v>0</v>
      </c>
      <c r="Y8866" s="3">
        <v>1650</v>
      </c>
      <c r="Z8866" s="9" t="s">
        <v>16</v>
      </c>
    </row>
    <row r="8867" spans="1:26" x14ac:dyDescent="0.25">
      <c r="A8867">
        <v>2023</v>
      </c>
      <c r="B8867">
        <v>11</v>
      </c>
      <c r="C8867" s="7">
        <v>45258</v>
      </c>
      <c r="D8867" s="9" t="s">
        <v>327</v>
      </c>
      <c r="E8867" s="9" t="s">
        <v>11862</v>
      </c>
      <c r="F8867" s="9" t="s">
        <v>1164</v>
      </c>
      <c r="G8867" s="9" t="s">
        <v>1165</v>
      </c>
      <c r="H8867" s="9" t="s">
        <v>21</v>
      </c>
      <c r="I8867">
        <v>500</v>
      </c>
      <c r="J8867" s="9" t="s">
        <v>22</v>
      </c>
      <c r="K8867">
        <v>500</v>
      </c>
      <c r="L8867">
        <v>0</v>
      </c>
      <c r="M8867">
        <v>0</v>
      </c>
      <c r="N8867" s="11">
        <f>VLOOKUP(AA_SIPARIS_SATINALMA_RAPORU_YENI_123_22112023[[#This Row],[STOK_KODU]],AA_KUMULATIF_STOK_RAPORU_123_BURAK_TD[],3,0)</f>
        <v>0</v>
      </c>
      <c r="O8867" s="5">
        <v>3.3</v>
      </c>
      <c r="P8867" s="1">
        <v>1650</v>
      </c>
      <c r="Q8867" s="1">
        <v>32.632599999999996</v>
      </c>
      <c r="R8867" s="6">
        <v>0.1</v>
      </c>
      <c r="S8867" s="2" t="str">
        <f>IFERROR(#REF!/AA_SIPARIS_SATINALMA_RAPORU_YENI_123_22112023[[#This Row],[SIPARIS_EUR_KURU]],"")</f>
        <v/>
      </c>
      <c r="T8867" s="1">
        <v>3.3</v>
      </c>
      <c r="U8867" s="1">
        <v>1650</v>
      </c>
      <c r="V8867" s="2">
        <v>52.355400000000003</v>
      </c>
      <c r="W8867" s="12" t="s">
        <v>29</v>
      </c>
      <c r="X8867" s="4">
        <v>0</v>
      </c>
      <c r="Y8867" s="3">
        <v>1650</v>
      </c>
      <c r="Z8867" s="9" t="s">
        <v>16</v>
      </c>
    </row>
    <row r="8868" spans="1:26" x14ac:dyDescent="0.25">
      <c r="A8868">
        <v>2023</v>
      </c>
      <c r="B8868">
        <v>9</v>
      </c>
      <c r="C8868" s="7">
        <v>45181</v>
      </c>
      <c r="D8868" s="9" t="s">
        <v>348</v>
      </c>
      <c r="E8868" s="9" t="s">
        <v>349</v>
      </c>
      <c r="F8868" s="9" t="s">
        <v>1172</v>
      </c>
      <c r="G8868" s="9" t="s">
        <v>1173</v>
      </c>
      <c r="H8868" s="9" t="s">
        <v>44</v>
      </c>
      <c r="I8868">
        <v>10</v>
      </c>
      <c r="J8868" s="9" t="s">
        <v>22</v>
      </c>
      <c r="K8868">
        <v>10</v>
      </c>
      <c r="L8868">
        <v>0</v>
      </c>
      <c r="M8868">
        <v>0</v>
      </c>
      <c r="N8868" s="11">
        <f>VLOOKUP(AA_SIPARIS_SATINALMA_RAPORU_YENI_123_22112023[[#This Row],[STOK_KODU]],AA_KUMULATIF_STOK_RAPORU_123_BURAK_TD[],3,0)</f>
        <v>26</v>
      </c>
      <c r="O8868" s="5">
        <v>165</v>
      </c>
      <c r="P8868" s="1">
        <v>1650</v>
      </c>
      <c r="Q8868" s="1">
        <v>28.797000000000001</v>
      </c>
      <c r="R8868" s="6">
        <v>5.73</v>
      </c>
      <c r="S8868" s="2" t="str">
        <f>IFERROR(#REF!/AA_SIPARIS_SATINALMA_RAPORU_YENI_123_22112023[[#This Row],[SIPARIS_EUR_KURU]],"")</f>
        <v/>
      </c>
      <c r="T8868" s="1">
        <v>165</v>
      </c>
      <c r="U8868" s="1">
        <v>1650</v>
      </c>
      <c r="V8868" s="2">
        <v>57.297600000000003</v>
      </c>
      <c r="W8868" s="12" t="s">
        <v>29</v>
      </c>
      <c r="X8868" s="4">
        <v>0</v>
      </c>
      <c r="Y8868" s="3">
        <v>1650</v>
      </c>
      <c r="Z8868" s="9" t="s">
        <v>16</v>
      </c>
    </row>
    <row r="8869" spans="1:26" x14ac:dyDescent="0.25">
      <c r="A8869">
        <v>2023</v>
      </c>
      <c r="B8869">
        <v>7</v>
      </c>
      <c r="C8869" s="7">
        <v>45124</v>
      </c>
      <c r="D8869" s="9" t="s">
        <v>1066</v>
      </c>
      <c r="E8869" s="9" t="s">
        <v>1067</v>
      </c>
      <c r="F8869" s="9" t="s">
        <v>1160</v>
      </c>
      <c r="G8869" s="9" t="s">
        <v>1161</v>
      </c>
      <c r="H8869" s="9" t="s">
        <v>21</v>
      </c>
      <c r="I8869">
        <v>500</v>
      </c>
      <c r="J8869" s="9" t="s">
        <v>117</v>
      </c>
      <c r="K8869">
        <v>500</v>
      </c>
      <c r="L8869">
        <v>0</v>
      </c>
      <c r="M8869">
        <v>0</v>
      </c>
      <c r="N8869" s="11">
        <f>VLOOKUP(AA_SIPARIS_SATINALMA_RAPORU_YENI_123_22112023[[#This Row],[STOK_KODU]],AA_KUMULATIF_STOK_RAPORU_123_BURAK_TD[],3,0)</f>
        <v>100</v>
      </c>
      <c r="O8869" s="5">
        <v>3.3</v>
      </c>
      <c r="P8869" s="1">
        <v>1650</v>
      </c>
      <c r="Q8869" s="1">
        <v>29.338999999999999</v>
      </c>
      <c r="R8869" s="6">
        <v>0.11</v>
      </c>
      <c r="S8869" s="2" t="str">
        <f>IFERROR(#REF!/AA_SIPARIS_SATINALMA_RAPORU_YENI_123_22112023[[#This Row],[SIPARIS_EUR_KURU]],"")</f>
        <v/>
      </c>
      <c r="T8869" s="1">
        <v>3.3</v>
      </c>
      <c r="U8869" s="1">
        <v>1650</v>
      </c>
      <c r="V8869" s="2">
        <v>54.6736</v>
      </c>
      <c r="W8869" s="12" t="s">
        <v>29</v>
      </c>
      <c r="X8869" s="4">
        <v>0</v>
      </c>
      <c r="Y8869" s="3">
        <v>1650</v>
      </c>
      <c r="Z8869" s="9" t="s">
        <v>16</v>
      </c>
    </row>
    <row r="8870" spans="1:26" x14ac:dyDescent="0.25">
      <c r="A8870">
        <v>2023</v>
      </c>
      <c r="B8870">
        <v>7</v>
      </c>
      <c r="C8870" s="7">
        <v>45124</v>
      </c>
      <c r="D8870" s="9" t="s">
        <v>1066</v>
      </c>
      <c r="E8870" s="9" t="s">
        <v>1067</v>
      </c>
      <c r="F8870" s="9" t="s">
        <v>1162</v>
      </c>
      <c r="G8870" s="9" t="s">
        <v>1163</v>
      </c>
      <c r="H8870" s="9" t="s">
        <v>21</v>
      </c>
      <c r="I8870">
        <v>500</v>
      </c>
      <c r="J8870" s="9" t="s">
        <v>117</v>
      </c>
      <c r="K8870">
        <v>500</v>
      </c>
      <c r="L8870">
        <v>0</v>
      </c>
      <c r="M8870">
        <v>0</v>
      </c>
      <c r="N8870" s="11">
        <f>VLOOKUP(AA_SIPARIS_SATINALMA_RAPORU_YENI_123_22112023[[#This Row],[STOK_KODU]],AA_KUMULATIF_STOK_RAPORU_123_BURAK_TD[],3,0)</f>
        <v>-1.1368683772161603E-13</v>
      </c>
      <c r="O8870" s="5">
        <v>3.3</v>
      </c>
      <c r="P8870" s="1">
        <v>1650</v>
      </c>
      <c r="Q8870" s="1">
        <v>29.338999999999999</v>
      </c>
      <c r="R8870" s="6">
        <v>0.11</v>
      </c>
      <c r="S8870" s="2" t="str">
        <f>IFERROR(#REF!/AA_SIPARIS_SATINALMA_RAPORU_YENI_123_22112023[[#This Row],[SIPARIS_EUR_KURU]],"")</f>
        <v/>
      </c>
      <c r="T8870" s="1">
        <v>3.3</v>
      </c>
      <c r="U8870" s="1">
        <v>1650</v>
      </c>
      <c r="V8870" s="2">
        <v>54.6736</v>
      </c>
      <c r="W8870" s="12" t="s">
        <v>29</v>
      </c>
      <c r="X8870" s="4">
        <v>0</v>
      </c>
      <c r="Y8870" s="3">
        <v>1650</v>
      </c>
      <c r="Z8870" s="9" t="s">
        <v>16</v>
      </c>
    </row>
    <row r="8871" spans="1:26" x14ac:dyDescent="0.25">
      <c r="A8871">
        <v>2023</v>
      </c>
      <c r="B8871">
        <v>7</v>
      </c>
      <c r="C8871" s="7">
        <v>45124</v>
      </c>
      <c r="D8871" s="9" t="s">
        <v>348</v>
      </c>
      <c r="E8871" s="9" t="s">
        <v>349</v>
      </c>
      <c r="F8871" s="9" t="s">
        <v>1930</v>
      </c>
      <c r="G8871" s="9" t="s">
        <v>1931</v>
      </c>
      <c r="H8871" s="9" t="s">
        <v>44</v>
      </c>
      <c r="I8871">
        <v>3</v>
      </c>
      <c r="J8871" s="9" t="s">
        <v>22</v>
      </c>
      <c r="K8871">
        <v>3</v>
      </c>
      <c r="L8871">
        <v>0</v>
      </c>
      <c r="M8871">
        <v>0</v>
      </c>
      <c r="N8871" s="11">
        <f>VLOOKUP(AA_SIPARIS_SATINALMA_RAPORU_YENI_123_22112023[[#This Row],[STOK_KODU]],AA_KUMULATIF_STOK_RAPORU_123_BURAK_TD[],3,0)</f>
        <v>0</v>
      </c>
      <c r="O8871" s="5">
        <v>550</v>
      </c>
      <c r="P8871" s="1">
        <v>1650</v>
      </c>
      <c r="Q8871" s="1">
        <v>29.338999999999999</v>
      </c>
      <c r="R8871" s="6">
        <v>18.75</v>
      </c>
      <c r="S8871" s="2" t="str">
        <f>IFERROR(#REF!/AA_SIPARIS_SATINALMA_RAPORU_YENI_123_22112023[[#This Row],[SIPARIS_EUR_KURU]],"")</f>
        <v/>
      </c>
      <c r="T8871" s="1">
        <v>550</v>
      </c>
      <c r="U8871" s="1">
        <v>1650</v>
      </c>
      <c r="V8871" s="2">
        <v>55.130499999999998</v>
      </c>
      <c r="W8871" s="12" t="s">
        <v>29</v>
      </c>
      <c r="X8871" s="4">
        <v>0</v>
      </c>
      <c r="Y8871" s="3">
        <v>1650</v>
      </c>
      <c r="Z8871" s="9" t="s">
        <v>16</v>
      </c>
    </row>
    <row r="8872" spans="1:26" x14ac:dyDescent="0.25">
      <c r="A8872">
        <v>2023</v>
      </c>
      <c r="B8872">
        <v>7</v>
      </c>
      <c r="C8872" s="7">
        <v>45118</v>
      </c>
      <c r="D8872" s="9" t="s">
        <v>130</v>
      </c>
      <c r="E8872" s="9" t="s">
        <v>131</v>
      </c>
      <c r="F8872" s="9" t="s">
        <v>2745</v>
      </c>
      <c r="G8872" s="9" t="s">
        <v>2746</v>
      </c>
      <c r="H8872" s="9" t="s">
        <v>52</v>
      </c>
      <c r="I8872">
        <v>10</v>
      </c>
      <c r="J8872" s="9" t="s">
        <v>22</v>
      </c>
      <c r="K8872">
        <v>10</v>
      </c>
      <c r="L8872">
        <v>0</v>
      </c>
      <c r="M8872">
        <v>0</v>
      </c>
      <c r="N8872" s="11">
        <f>VLOOKUP(AA_SIPARIS_SATINALMA_RAPORU_YENI_123_22112023[[#This Row],[STOK_KODU]],AA_KUMULATIF_STOK_RAPORU_123_BURAK_TD[],3,0)</f>
        <v>0</v>
      </c>
      <c r="O8872" s="5">
        <v>165</v>
      </c>
      <c r="P8872" s="1">
        <v>1650</v>
      </c>
      <c r="Q8872" s="1">
        <v>28.551500000000001</v>
      </c>
      <c r="R8872" s="6">
        <v>5.78</v>
      </c>
      <c r="S8872" s="2" t="str">
        <f>IFERROR(#REF!/AA_SIPARIS_SATINALMA_RAPORU_YENI_123_22112023[[#This Row],[SIPARIS_EUR_KURU]],"")</f>
        <v/>
      </c>
      <c r="T8872" s="1">
        <v>165</v>
      </c>
      <c r="U8872" s="1">
        <v>1650</v>
      </c>
      <c r="V8872" s="2">
        <v>55.9572</v>
      </c>
      <c r="W8872" s="12" t="s">
        <v>29</v>
      </c>
      <c r="X8872" s="4">
        <v>0</v>
      </c>
      <c r="Y8872" s="3">
        <v>1650</v>
      </c>
      <c r="Z8872" s="9" t="s">
        <v>16</v>
      </c>
    </row>
    <row r="8873" spans="1:26" x14ac:dyDescent="0.25">
      <c r="A8873">
        <v>2023</v>
      </c>
      <c r="B8873">
        <v>5</v>
      </c>
      <c r="C8873" s="7">
        <v>45069</v>
      </c>
      <c r="D8873" s="9" t="s">
        <v>130</v>
      </c>
      <c r="E8873" s="9" t="s">
        <v>131</v>
      </c>
      <c r="F8873" s="9" t="s">
        <v>1178</v>
      </c>
      <c r="G8873" s="9" t="s">
        <v>1179</v>
      </c>
      <c r="H8873" s="9" t="s">
        <v>55</v>
      </c>
      <c r="I8873">
        <v>15000</v>
      </c>
      <c r="J8873" s="9" t="s">
        <v>22</v>
      </c>
      <c r="K8873">
        <v>15000</v>
      </c>
      <c r="L8873">
        <v>0</v>
      </c>
      <c r="M8873">
        <v>0</v>
      </c>
      <c r="N8873" s="11">
        <f>VLOOKUP(AA_SIPARIS_SATINALMA_RAPORU_YENI_123_22112023[[#This Row],[STOK_KODU]],AA_KUMULATIF_STOK_RAPORU_123_BURAK_TD[],3,0)</f>
        <v>0</v>
      </c>
      <c r="O8873" s="5">
        <v>0.11</v>
      </c>
      <c r="P8873" s="1">
        <v>1650</v>
      </c>
      <c r="Q8873" s="1">
        <v>21.418600000000001</v>
      </c>
      <c r="R8873" s="6">
        <v>0.01</v>
      </c>
      <c r="S8873" s="2" t="str">
        <f>IFERROR(#REF!/AA_SIPARIS_SATINALMA_RAPORU_YENI_123_22112023[[#This Row],[SIPARIS_EUR_KURU]],"")</f>
        <v/>
      </c>
      <c r="T8873" s="1">
        <v>0.11</v>
      </c>
      <c r="U8873" s="1">
        <v>1650</v>
      </c>
      <c r="V8873" s="2">
        <v>77.280799999999999</v>
      </c>
      <c r="W8873" s="12" t="s">
        <v>29</v>
      </c>
      <c r="X8873" s="4">
        <v>0</v>
      </c>
      <c r="Y8873" s="3">
        <v>1650</v>
      </c>
      <c r="Z8873" s="9" t="s">
        <v>16</v>
      </c>
    </row>
    <row r="8874" spans="1:26" x14ac:dyDescent="0.25">
      <c r="A8874">
        <v>2023</v>
      </c>
      <c r="B8874">
        <v>4</v>
      </c>
      <c r="C8874" s="7">
        <v>45044</v>
      </c>
      <c r="D8874" s="9" t="s">
        <v>24</v>
      </c>
      <c r="E8874" s="9" t="s">
        <v>25</v>
      </c>
      <c r="F8874" s="9" t="s">
        <v>4118</v>
      </c>
      <c r="G8874" s="9" t="s">
        <v>4119</v>
      </c>
      <c r="H8874" s="9" t="s">
        <v>28</v>
      </c>
      <c r="I8874">
        <v>6</v>
      </c>
      <c r="J8874" s="9" t="s">
        <v>22</v>
      </c>
      <c r="K8874">
        <v>6</v>
      </c>
      <c r="L8874">
        <v>0</v>
      </c>
      <c r="M8874">
        <v>0</v>
      </c>
      <c r="N8874" s="11">
        <f>VLOOKUP(AA_SIPARIS_SATINALMA_RAPORU_YENI_123_22112023[[#This Row],[STOK_KODU]],AA_KUMULATIF_STOK_RAPORU_123_BURAK_TD[],3,0)</f>
        <v>0</v>
      </c>
      <c r="O8874" s="5">
        <v>275</v>
      </c>
      <c r="P8874" s="1">
        <v>1650</v>
      </c>
      <c r="Q8874" s="1">
        <v>21.440300000000001</v>
      </c>
      <c r="R8874" s="6">
        <v>7.07</v>
      </c>
      <c r="S8874" s="2" t="str">
        <f>IFERROR(#REF!/AA_SIPARIS_SATINALMA_RAPORU_YENI_123_22112023[[#This Row],[SIPARIS_EUR_KURU]],"")</f>
        <v/>
      </c>
      <c r="T8874" s="1">
        <v>151.48166666666665</v>
      </c>
      <c r="U8874" s="1">
        <v>908.89</v>
      </c>
      <c r="V8874" s="2">
        <v>43.177500000000002</v>
      </c>
      <c r="W8874" s="12" t="s">
        <v>29</v>
      </c>
      <c r="X8874" s="4">
        <v>0</v>
      </c>
      <c r="Y8874" s="3">
        <v>908.89</v>
      </c>
      <c r="Z8874" s="9" t="s">
        <v>16</v>
      </c>
    </row>
    <row r="8875" spans="1:26" x14ac:dyDescent="0.25">
      <c r="A8875">
        <v>2023</v>
      </c>
      <c r="B8875">
        <v>4</v>
      </c>
      <c r="C8875" s="7">
        <v>45042</v>
      </c>
      <c r="D8875" s="9" t="s">
        <v>130</v>
      </c>
      <c r="E8875" s="9" t="s">
        <v>131</v>
      </c>
      <c r="F8875" s="9" t="s">
        <v>1200</v>
      </c>
      <c r="G8875" s="9" t="s">
        <v>1201</v>
      </c>
      <c r="H8875" s="9" t="s">
        <v>55</v>
      </c>
      <c r="I8875">
        <v>150</v>
      </c>
      <c r="J8875" s="9" t="s">
        <v>22</v>
      </c>
      <c r="K8875">
        <v>150</v>
      </c>
      <c r="L8875">
        <v>0</v>
      </c>
      <c r="M8875">
        <v>0</v>
      </c>
      <c r="N8875" s="11">
        <f>VLOOKUP(AA_SIPARIS_SATINALMA_RAPORU_YENI_123_22112023[[#This Row],[STOK_KODU]],AA_KUMULATIF_STOK_RAPORU_123_BURAK_TD[],3,0)</f>
        <v>0</v>
      </c>
      <c r="O8875" s="5">
        <v>11</v>
      </c>
      <c r="P8875" s="1">
        <v>1650</v>
      </c>
      <c r="Q8875" s="1">
        <v>21.395</v>
      </c>
      <c r="R8875" s="6">
        <v>0.51</v>
      </c>
      <c r="S8875" s="2" t="str">
        <f>IFERROR(#REF!/AA_SIPARIS_SATINALMA_RAPORU_YENI_123_22112023[[#This Row],[SIPARIS_EUR_KURU]],"")</f>
        <v/>
      </c>
      <c r="T8875" s="1">
        <v>11</v>
      </c>
      <c r="U8875" s="1">
        <v>1650</v>
      </c>
      <c r="V8875" s="2">
        <v>77.245699999999999</v>
      </c>
      <c r="W8875" s="12" t="s">
        <v>29</v>
      </c>
      <c r="X8875" s="4">
        <v>0</v>
      </c>
      <c r="Y8875" s="3">
        <v>1650</v>
      </c>
      <c r="Z8875" s="9" t="s">
        <v>16</v>
      </c>
    </row>
    <row r="8876" spans="1:26" x14ac:dyDescent="0.25">
      <c r="A8876">
        <v>2023</v>
      </c>
      <c r="B8876">
        <v>1</v>
      </c>
      <c r="C8876" s="7">
        <v>44930</v>
      </c>
      <c r="D8876" s="9" t="s">
        <v>17</v>
      </c>
      <c r="E8876" s="9" t="s">
        <v>18</v>
      </c>
      <c r="F8876" s="9" t="s">
        <v>30</v>
      </c>
      <c r="G8876" s="9" t="s">
        <v>31</v>
      </c>
      <c r="H8876" s="9" t="s">
        <v>21</v>
      </c>
      <c r="I8876">
        <v>15</v>
      </c>
      <c r="J8876" s="9" t="s">
        <v>22</v>
      </c>
      <c r="K8876">
        <v>15</v>
      </c>
      <c r="L8876">
        <v>0</v>
      </c>
      <c r="M8876">
        <v>0</v>
      </c>
      <c r="N8876" s="11">
        <f>VLOOKUP(AA_SIPARIS_SATINALMA_RAPORU_YENI_123_22112023[[#This Row],[STOK_KODU]],AA_KUMULATIF_STOK_RAPORU_123_BURAK_TD[],3,0)</f>
        <v>2</v>
      </c>
      <c r="O8876" s="5">
        <v>110</v>
      </c>
      <c r="P8876" s="1">
        <v>1650</v>
      </c>
      <c r="Q8876" s="1">
        <v>19.817499999999999</v>
      </c>
      <c r="R8876" s="6">
        <v>5.55</v>
      </c>
      <c r="S8876" s="2" t="str">
        <f>IFERROR(#REF!/AA_SIPARIS_SATINALMA_RAPORU_YENI_123_22112023[[#This Row],[SIPARIS_EUR_KURU]],"")</f>
        <v/>
      </c>
      <c r="T8876" s="1">
        <v>2062.8406666666665</v>
      </c>
      <c r="U8876" s="1">
        <v>30942.61</v>
      </c>
      <c r="V8876" s="2">
        <v>1564.1958999999999</v>
      </c>
      <c r="W8876" s="12" t="s">
        <v>29</v>
      </c>
      <c r="X8876" s="4">
        <v>0</v>
      </c>
      <c r="Y8876" s="3">
        <v>1650</v>
      </c>
      <c r="Z8876" s="9" t="s">
        <v>16</v>
      </c>
    </row>
    <row r="8877" spans="1:26" x14ac:dyDescent="0.25">
      <c r="A8877">
        <v>2024</v>
      </c>
      <c r="B8877">
        <v>6</v>
      </c>
      <c r="C8877" s="7">
        <v>45471</v>
      </c>
      <c r="D8877" s="9" t="s">
        <v>532</v>
      </c>
      <c r="E8877" s="9" t="s">
        <v>11904</v>
      </c>
      <c r="F8877" s="9" t="s">
        <v>1242</v>
      </c>
      <c r="G8877" s="9" t="s">
        <v>1243</v>
      </c>
      <c r="H8877" s="9" t="s">
        <v>55</v>
      </c>
      <c r="I8877">
        <v>100</v>
      </c>
      <c r="J8877" s="9" t="s">
        <v>22</v>
      </c>
      <c r="K8877">
        <v>100</v>
      </c>
      <c r="L8877">
        <v>0</v>
      </c>
      <c r="M8877">
        <v>0</v>
      </c>
      <c r="N8877" s="11">
        <f>VLOOKUP(AA_SIPARIS_SATINALMA_RAPORU_YENI_123_22112023[[#This Row],[STOK_KODU]],AA_KUMULATIF_STOK_RAPORU_123_BURAK_TD[],3,0)</f>
        <v>2</v>
      </c>
      <c r="O8877" s="5">
        <v>16.458300000000001</v>
      </c>
      <c r="P8877" s="1">
        <v>1645.83</v>
      </c>
      <c r="Q8877" s="1">
        <v>35.121200000000002</v>
      </c>
      <c r="R8877" s="6">
        <v>0.47</v>
      </c>
      <c r="S8877" s="2" t="str">
        <f>IFERROR(#REF!/AA_SIPARIS_SATINALMA_RAPORU_YENI_123_22112023[[#This Row],[SIPARIS_EUR_KURU]],"")</f>
        <v/>
      </c>
      <c r="T8877" s="1">
        <v>16.458299999999998</v>
      </c>
      <c r="U8877" s="1">
        <v>1645.83</v>
      </c>
      <c r="V8877" s="2">
        <v>46.861400000000003</v>
      </c>
      <c r="W8877" s="12" t="s">
        <v>29</v>
      </c>
      <c r="X8877" s="4">
        <v>0</v>
      </c>
      <c r="Y8877" s="3">
        <v>1645.83</v>
      </c>
      <c r="Z8877" s="9" t="s">
        <v>16</v>
      </c>
    </row>
    <row r="8878" spans="1:26" x14ac:dyDescent="0.25">
      <c r="A8878">
        <v>2025</v>
      </c>
      <c r="B8878">
        <v>1</v>
      </c>
      <c r="C8878" s="7">
        <v>45687</v>
      </c>
      <c r="D8878" s="9" t="s">
        <v>104</v>
      </c>
      <c r="E8878" s="9" t="s">
        <v>105</v>
      </c>
      <c r="F8878" s="9" t="s">
        <v>1295</v>
      </c>
      <c r="G8878" s="9" t="s">
        <v>10799</v>
      </c>
      <c r="H8878" s="9" t="s">
        <v>108</v>
      </c>
      <c r="I8878">
        <v>300</v>
      </c>
      <c r="J8878" s="9" t="s">
        <v>117</v>
      </c>
      <c r="K8878">
        <v>300</v>
      </c>
      <c r="L8878">
        <v>0</v>
      </c>
      <c r="M8878">
        <v>0</v>
      </c>
      <c r="N8878" s="11">
        <f>VLOOKUP(AA_SIPARIS_SATINALMA_RAPORU_YENI_123_22112023[[#This Row],[STOK_KODU]],AA_KUMULATIF_STOK_RAPORU_123_BURAK_TD[],3,0)</f>
        <v>0</v>
      </c>
      <c r="O8878" s="5">
        <v>5.4844999999999997</v>
      </c>
      <c r="P8878" s="1">
        <v>1645.35</v>
      </c>
      <c r="Q8878" s="1">
        <v>37.186500000000002</v>
      </c>
      <c r="R8878" s="6">
        <v>0.15</v>
      </c>
      <c r="S8878" s="2" t="str">
        <f>IFERROR(#REF!/AA_SIPARIS_SATINALMA_RAPORU_YENI_123_22112023[[#This Row],[SIPARIS_EUR_KURU]],"")</f>
        <v/>
      </c>
      <c r="T8878" s="1">
        <v>5.4844999999999997</v>
      </c>
      <c r="U8878" s="1">
        <v>1645.35</v>
      </c>
      <c r="V8878" s="2">
        <v>44.3703</v>
      </c>
      <c r="W8878" s="12" t="s">
        <v>29</v>
      </c>
      <c r="X8878" s="4">
        <v>0</v>
      </c>
      <c r="Y8878" s="3">
        <v>1645.35</v>
      </c>
      <c r="Z8878" s="9" t="s">
        <v>16</v>
      </c>
    </row>
    <row r="8879" spans="1:26" x14ac:dyDescent="0.25">
      <c r="A8879">
        <v>2024</v>
      </c>
      <c r="B8879">
        <v>3</v>
      </c>
      <c r="C8879" s="7">
        <v>45371</v>
      </c>
      <c r="D8879" s="9" t="s">
        <v>702</v>
      </c>
      <c r="E8879" s="9" t="s">
        <v>703</v>
      </c>
      <c r="F8879" s="9" t="s">
        <v>1905</v>
      </c>
      <c r="G8879" s="9" t="s">
        <v>1906</v>
      </c>
      <c r="H8879" s="9" t="s">
        <v>706</v>
      </c>
      <c r="I8879">
        <v>29</v>
      </c>
      <c r="J8879" s="9" t="s">
        <v>22</v>
      </c>
      <c r="K8879">
        <v>29</v>
      </c>
      <c r="L8879">
        <v>0</v>
      </c>
      <c r="M8879">
        <v>0</v>
      </c>
      <c r="N8879" s="11">
        <f>VLOOKUP(AA_SIPARIS_SATINALMA_RAPORU_YENI_123_22112023[[#This Row],[STOK_KODU]],AA_KUMULATIF_STOK_RAPORU_123_BURAK_TD[],3,0)</f>
        <v>28</v>
      </c>
      <c r="O8879" s="5">
        <v>56.67</v>
      </c>
      <c r="P8879" s="1">
        <v>1643.43</v>
      </c>
      <c r="Q8879" s="1">
        <v>35.023600000000002</v>
      </c>
      <c r="R8879" s="6">
        <v>1.62</v>
      </c>
      <c r="S8879" s="2" t="str">
        <f>IFERROR(#REF!/AA_SIPARIS_SATINALMA_RAPORU_YENI_123_22112023[[#This Row],[SIPARIS_EUR_KURU]],"")</f>
        <v/>
      </c>
      <c r="T8879" s="1">
        <v>56.67</v>
      </c>
      <c r="U8879" s="1">
        <v>1643.43</v>
      </c>
      <c r="V8879" s="2">
        <v>47.030099999999997</v>
      </c>
      <c r="W8879" s="12" t="s">
        <v>29</v>
      </c>
      <c r="X8879" s="4">
        <v>0</v>
      </c>
      <c r="Y8879" s="3">
        <v>1643.43</v>
      </c>
      <c r="Z8879" s="9" t="s">
        <v>16</v>
      </c>
    </row>
    <row r="8880" spans="1:26" x14ac:dyDescent="0.25">
      <c r="A8880">
        <v>2024</v>
      </c>
      <c r="B8880">
        <v>3</v>
      </c>
      <c r="C8880" s="7">
        <v>45356</v>
      </c>
      <c r="D8880" s="9" t="s">
        <v>17</v>
      </c>
      <c r="E8880" s="9" t="s">
        <v>18</v>
      </c>
      <c r="F8880" s="9" t="s">
        <v>684</v>
      </c>
      <c r="G8880" s="9" t="s">
        <v>685</v>
      </c>
      <c r="H8880" s="9" t="s">
        <v>21</v>
      </c>
      <c r="I8880">
        <v>15</v>
      </c>
      <c r="J8880" s="9" t="s">
        <v>22</v>
      </c>
      <c r="K8880">
        <v>15</v>
      </c>
      <c r="L8880">
        <v>0</v>
      </c>
      <c r="M8880">
        <v>0</v>
      </c>
      <c r="N8880" s="11">
        <f>VLOOKUP(AA_SIPARIS_SATINALMA_RAPORU_YENI_123_22112023[[#This Row],[STOK_KODU]],AA_KUMULATIF_STOK_RAPORU_123_BURAK_TD[],3,0)</f>
        <v>20</v>
      </c>
      <c r="O8880" s="5">
        <v>109.53749999999999</v>
      </c>
      <c r="P8880" s="1">
        <v>1643.06</v>
      </c>
      <c r="Q8880" s="1">
        <v>34.079099999999997</v>
      </c>
      <c r="R8880" s="6">
        <v>3.21</v>
      </c>
      <c r="S8880" s="2" t="str">
        <f>IFERROR(#REF!/AA_SIPARIS_SATINALMA_RAPORU_YENI_123_22112023[[#This Row],[SIPARIS_EUR_KURU]],"")</f>
        <v/>
      </c>
      <c r="T8880" s="1">
        <v>109.53733333333334</v>
      </c>
      <c r="U8880" s="1">
        <v>1643.06</v>
      </c>
      <c r="V8880" s="2">
        <v>48.0107</v>
      </c>
      <c r="W8880" s="12" t="s">
        <v>23</v>
      </c>
      <c r="X8880" s="4">
        <v>31.75</v>
      </c>
      <c r="Y8880" s="3">
        <v>51.75</v>
      </c>
      <c r="Z8880" s="9" t="s">
        <v>16</v>
      </c>
    </row>
    <row r="8881" spans="1:26" x14ac:dyDescent="0.25">
      <c r="A8881">
        <v>2026</v>
      </c>
      <c r="B8881">
        <v>1</v>
      </c>
      <c r="C8881" s="7">
        <v>46029</v>
      </c>
      <c r="D8881" s="9" t="s">
        <v>327</v>
      </c>
      <c r="E8881" s="9" t="s">
        <v>11862</v>
      </c>
      <c r="F8881" s="9" t="s">
        <v>859</v>
      </c>
      <c r="G8881" s="9" t="s">
        <v>860</v>
      </c>
      <c r="H8881" s="9" t="s">
        <v>21</v>
      </c>
      <c r="I8881">
        <v>10</v>
      </c>
      <c r="J8881" s="9" t="s">
        <v>22</v>
      </c>
      <c r="K8881">
        <v>10</v>
      </c>
      <c r="L8881">
        <v>0</v>
      </c>
      <c r="M8881">
        <v>0</v>
      </c>
      <c r="N8881" s="11">
        <f>VLOOKUP(AA_SIPARIS_SATINALMA_RAPORU_YENI_123_22112023[[#This Row],[STOK_KODU]],AA_KUMULATIF_STOK_RAPORU_123_BURAK_TD[],3,0)</f>
        <v>14</v>
      </c>
      <c r="O8881" s="5">
        <v>164.01</v>
      </c>
      <c r="P8881" s="1">
        <v>1640.1</v>
      </c>
      <c r="Q8881" s="1">
        <v>50.361899999999999</v>
      </c>
      <c r="R8881" s="6">
        <v>3.26</v>
      </c>
      <c r="S8881" s="2" t="str">
        <f>IFERROR(#REF!/AA_SIPARIS_SATINALMA_RAPORU_YENI_123_22112023[[#This Row],[SIPARIS_EUR_KURU]],"")</f>
        <v/>
      </c>
      <c r="T8881" s="1">
        <v>164.01</v>
      </c>
      <c r="U8881" s="1">
        <v>1640.1</v>
      </c>
      <c r="V8881" s="2">
        <v>32.566299999999998</v>
      </c>
      <c r="W8881" s="12" t="s">
        <v>29</v>
      </c>
      <c r="X8881" s="4">
        <v>0</v>
      </c>
      <c r="Y8881" s="3">
        <v>1640.1</v>
      </c>
      <c r="Z8881" s="9" t="s">
        <v>16</v>
      </c>
    </row>
    <row r="8882" spans="1:26" x14ac:dyDescent="0.25">
      <c r="A8882">
        <v>2025</v>
      </c>
      <c r="B8882">
        <v>3</v>
      </c>
      <c r="C8882" s="7">
        <v>45721</v>
      </c>
      <c r="D8882" s="9" t="s">
        <v>327</v>
      </c>
      <c r="E8882" s="9" t="s">
        <v>11862</v>
      </c>
      <c r="F8882" s="9" t="s">
        <v>859</v>
      </c>
      <c r="G8882" s="9" t="s">
        <v>860</v>
      </c>
      <c r="H8882" s="9" t="s">
        <v>21</v>
      </c>
      <c r="I8882">
        <v>10</v>
      </c>
      <c r="J8882" s="9" t="s">
        <v>22</v>
      </c>
      <c r="K8882">
        <v>10</v>
      </c>
      <c r="L8882">
        <v>0</v>
      </c>
      <c r="M8882">
        <v>0</v>
      </c>
      <c r="N8882" s="11">
        <f>VLOOKUP(AA_SIPARIS_SATINALMA_RAPORU_YENI_123_22112023[[#This Row],[STOK_KODU]],AA_KUMULATIF_STOK_RAPORU_123_BURAK_TD[],3,0)</f>
        <v>14</v>
      </c>
      <c r="O8882" s="5">
        <v>164.01</v>
      </c>
      <c r="P8882" s="1">
        <v>1640.1</v>
      </c>
      <c r="Q8882" s="1"/>
      <c r="R8882" s="6"/>
      <c r="S8882" s="2" t="str">
        <f>IFERROR(#REF!/AA_SIPARIS_SATINALMA_RAPORU_YENI_123_22112023[[#This Row],[SIPARIS_EUR_KURU]],"")</f>
        <v/>
      </c>
      <c r="T8882" s="1">
        <v>164.01</v>
      </c>
      <c r="U8882" s="1">
        <v>1640.1</v>
      </c>
      <c r="V8882" s="2">
        <v>41.506399999999999</v>
      </c>
      <c r="W8882" s="12" t="s">
        <v>29</v>
      </c>
      <c r="X8882" s="4">
        <v>0</v>
      </c>
      <c r="Y8882" s="3">
        <v>1640.1</v>
      </c>
      <c r="Z8882" s="9" t="s">
        <v>16</v>
      </c>
    </row>
    <row r="8883" spans="1:26" x14ac:dyDescent="0.25">
      <c r="A8883">
        <v>2025</v>
      </c>
      <c r="B8883">
        <v>1</v>
      </c>
      <c r="C8883" s="7">
        <v>45684</v>
      </c>
      <c r="D8883" s="9" t="s">
        <v>327</v>
      </c>
      <c r="E8883" s="9" t="s">
        <v>11862</v>
      </c>
      <c r="F8883" s="9" t="s">
        <v>859</v>
      </c>
      <c r="G8883" s="9" t="s">
        <v>860</v>
      </c>
      <c r="H8883" s="9" t="s">
        <v>21</v>
      </c>
      <c r="I8883">
        <v>10</v>
      </c>
      <c r="J8883" s="9" t="s">
        <v>22</v>
      </c>
      <c r="K8883">
        <v>14</v>
      </c>
      <c r="L8883">
        <v>0</v>
      </c>
      <c r="M8883">
        <v>0</v>
      </c>
      <c r="N8883" s="11">
        <f>VLOOKUP(AA_SIPARIS_SATINALMA_RAPORU_YENI_123_22112023[[#This Row],[STOK_KODU]],AA_KUMULATIF_STOK_RAPORU_123_BURAK_TD[],3,0)</f>
        <v>14</v>
      </c>
      <c r="O8883" s="5">
        <v>164.01</v>
      </c>
      <c r="P8883" s="1">
        <v>1640.1</v>
      </c>
      <c r="Q8883" s="1">
        <v>37.307299999999998</v>
      </c>
      <c r="R8883" s="6">
        <v>4.4000000000000004</v>
      </c>
      <c r="S8883" s="2" t="str">
        <f>IFERROR(#REF!/AA_SIPARIS_SATINALMA_RAPORU_YENI_123_22112023[[#This Row],[SIPARIS_EUR_KURU]],"")</f>
        <v/>
      </c>
      <c r="T8883" s="1">
        <v>164.01</v>
      </c>
      <c r="U8883" s="1">
        <v>2296.14</v>
      </c>
      <c r="V8883" s="2">
        <v>44.6128</v>
      </c>
      <c r="W8883" s="12" t="s">
        <v>29</v>
      </c>
      <c r="X8883" s="4">
        <v>0</v>
      </c>
      <c r="Y8883" s="3">
        <v>1640.1</v>
      </c>
      <c r="Z8883" s="9" t="s">
        <v>16</v>
      </c>
    </row>
    <row r="8884" spans="1:26" x14ac:dyDescent="0.25">
      <c r="A8884">
        <v>2024</v>
      </c>
      <c r="B8884">
        <v>1</v>
      </c>
      <c r="C8884" s="7">
        <v>45294</v>
      </c>
      <c r="D8884" s="9" t="s">
        <v>354</v>
      </c>
      <c r="E8884" s="9" t="s">
        <v>355</v>
      </c>
      <c r="F8884" s="9" t="s">
        <v>1080</v>
      </c>
      <c r="G8884" s="9" t="s">
        <v>1081</v>
      </c>
      <c r="H8884" s="9" t="s">
        <v>55</v>
      </c>
      <c r="I8884">
        <v>200</v>
      </c>
      <c r="J8884" s="9" t="s">
        <v>22</v>
      </c>
      <c r="K8884">
        <v>200</v>
      </c>
      <c r="L8884">
        <v>0</v>
      </c>
      <c r="M8884">
        <v>0</v>
      </c>
      <c r="N8884" s="11">
        <f>VLOOKUP(AA_SIPARIS_SATINALMA_RAPORU_YENI_123_22112023[[#This Row],[STOK_KODU]],AA_KUMULATIF_STOK_RAPORU_123_BURAK_TD[],3,0)</f>
        <v>80</v>
      </c>
      <c r="O8884" s="5">
        <v>8.1999999999999993</v>
      </c>
      <c r="P8884" s="1">
        <v>1640</v>
      </c>
      <c r="Q8884" s="1">
        <v>32.725999999999999</v>
      </c>
      <c r="R8884" s="6">
        <v>0.25</v>
      </c>
      <c r="S8884" s="2" t="str">
        <f>IFERROR(#REF!/AA_SIPARIS_SATINALMA_RAPORU_YENI_123_22112023[[#This Row],[SIPARIS_EUR_KURU]],"")</f>
        <v/>
      </c>
      <c r="T8884" s="1">
        <v>8.1999999999999993</v>
      </c>
      <c r="U8884" s="1">
        <v>1640</v>
      </c>
      <c r="V8884" s="2">
        <v>50.347099999999998</v>
      </c>
      <c r="W8884" s="12" t="s">
        <v>29</v>
      </c>
      <c r="X8884" s="4">
        <v>0</v>
      </c>
      <c r="Y8884" s="3">
        <v>1640</v>
      </c>
      <c r="Z8884" s="9" t="s">
        <v>16</v>
      </c>
    </row>
    <row r="8885" spans="1:26" x14ac:dyDescent="0.25">
      <c r="A8885">
        <v>2023</v>
      </c>
      <c r="B8885">
        <v>1</v>
      </c>
      <c r="C8885" s="7">
        <v>44928</v>
      </c>
      <c r="D8885" s="9" t="s">
        <v>4402</v>
      </c>
      <c r="E8885" s="9" t="s">
        <v>4403</v>
      </c>
      <c r="F8885" s="9" t="s">
        <v>4404</v>
      </c>
      <c r="G8885" s="9" t="s">
        <v>4405</v>
      </c>
      <c r="H8885" s="9" t="s">
        <v>653</v>
      </c>
      <c r="I8885">
        <v>18.399999999999999</v>
      </c>
      <c r="J8885" s="9" t="s">
        <v>68</v>
      </c>
      <c r="K8885">
        <v>18.399999999999999</v>
      </c>
      <c r="L8885">
        <v>0</v>
      </c>
      <c r="M8885">
        <v>0</v>
      </c>
      <c r="N8885" s="11">
        <f>VLOOKUP(AA_SIPARIS_SATINALMA_RAPORU_YENI_123_22112023[[#This Row],[STOK_KODU]],AA_KUMULATIF_STOK_RAPORU_123_BURAK_TD[],3,0)</f>
        <v>0</v>
      </c>
      <c r="O8885" s="5">
        <v>89</v>
      </c>
      <c r="P8885" s="1">
        <v>1637.6</v>
      </c>
      <c r="Q8885" s="1">
        <v>19.970800000000001</v>
      </c>
      <c r="R8885" s="6">
        <v>4.46</v>
      </c>
      <c r="S8885" s="2" t="str">
        <f>IFERROR(#REF!/AA_SIPARIS_SATINALMA_RAPORU_YENI_123_22112023[[#This Row],[SIPARIS_EUR_KURU]],"")</f>
        <v/>
      </c>
      <c r="T8885" s="1">
        <v>89</v>
      </c>
      <c r="U8885" s="1">
        <v>1637.6</v>
      </c>
      <c r="V8885" s="2">
        <v>0</v>
      </c>
      <c r="W8885" s="12" t="s">
        <v>29</v>
      </c>
      <c r="X8885" s="4">
        <v>0</v>
      </c>
      <c r="Y8885" s="3">
        <v>1637.6</v>
      </c>
      <c r="Z8885" s="9" t="s">
        <v>16</v>
      </c>
    </row>
    <row r="8886" spans="1:26" x14ac:dyDescent="0.25">
      <c r="A8886">
        <v>2026</v>
      </c>
      <c r="B8886">
        <v>2</v>
      </c>
      <c r="C8886" s="7">
        <v>46059</v>
      </c>
      <c r="D8886" s="9" t="s">
        <v>104</v>
      </c>
      <c r="E8886" s="9" t="s">
        <v>105</v>
      </c>
      <c r="F8886" s="9" t="s">
        <v>2692</v>
      </c>
      <c r="G8886" s="9" t="s">
        <v>2693</v>
      </c>
      <c r="H8886" s="9" t="s">
        <v>108</v>
      </c>
      <c r="I8886">
        <v>8.06</v>
      </c>
      <c r="J8886" s="9" t="s">
        <v>109</v>
      </c>
      <c r="K8886">
        <v>8.06</v>
      </c>
      <c r="L8886">
        <v>0</v>
      </c>
      <c r="M8886">
        <v>0</v>
      </c>
      <c r="N8886" s="11">
        <f>VLOOKUP(AA_SIPARIS_SATINALMA_RAPORU_YENI_123_22112023[[#This Row],[STOK_KODU]],AA_KUMULATIF_STOK_RAPORU_123_BURAK_TD[],3,0)</f>
        <v>-1.4210854715202004E-14</v>
      </c>
      <c r="O8886" s="5">
        <v>203.08</v>
      </c>
      <c r="P8886" s="1">
        <v>1636.85</v>
      </c>
      <c r="Q8886" s="1"/>
      <c r="R8886" s="6"/>
      <c r="S8886" s="2" t="str">
        <f>IFERROR(#REF!/AA_SIPARIS_SATINALMA_RAPORU_YENI_123_22112023[[#This Row],[SIPARIS_EUR_KURU]],"")</f>
        <v/>
      </c>
      <c r="T8886" s="1">
        <v>203.08312655086846</v>
      </c>
      <c r="U8886" s="1">
        <v>1636.85</v>
      </c>
      <c r="V8886" s="2">
        <v>31.5669</v>
      </c>
      <c r="W8886" s="12" t="s">
        <v>29</v>
      </c>
      <c r="X8886" s="4">
        <v>0</v>
      </c>
      <c r="Y8886" s="3">
        <v>1636.85</v>
      </c>
      <c r="Z8886" s="9" t="s">
        <v>16</v>
      </c>
    </row>
    <row r="8887" spans="1:26" x14ac:dyDescent="0.25">
      <c r="A8887">
        <v>2023</v>
      </c>
      <c r="B8887">
        <v>1</v>
      </c>
      <c r="C8887" s="7">
        <v>44943</v>
      </c>
      <c r="D8887" s="9" t="s">
        <v>17</v>
      </c>
      <c r="E8887" s="9" t="s">
        <v>18</v>
      </c>
      <c r="F8887" s="9" t="s">
        <v>700</v>
      </c>
      <c r="G8887" s="9" t="s">
        <v>701</v>
      </c>
      <c r="H8887" s="9" t="s">
        <v>21</v>
      </c>
      <c r="I8887">
        <v>30</v>
      </c>
      <c r="J8887" s="9" t="s">
        <v>22</v>
      </c>
      <c r="K8887">
        <v>30</v>
      </c>
      <c r="L8887">
        <v>0</v>
      </c>
      <c r="M8887">
        <v>0</v>
      </c>
      <c r="N8887" s="11">
        <f>VLOOKUP(AA_SIPARIS_SATINALMA_RAPORU_YENI_123_22112023[[#This Row],[STOK_KODU]],AA_KUMULATIF_STOK_RAPORU_123_BURAK_TD[],3,0)</f>
        <v>25</v>
      </c>
      <c r="O8887" s="5">
        <v>54.552610729999998</v>
      </c>
      <c r="P8887" s="1">
        <v>1636.5783219</v>
      </c>
      <c r="Q8887" s="1">
        <v>20.316299999999998</v>
      </c>
      <c r="R8887" s="6">
        <v>2.69</v>
      </c>
      <c r="S8887" s="2" t="str">
        <f>IFERROR(#REF!/AA_SIPARIS_SATINALMA_RAPORU_YENI_123_22112023[[#This Row],[SIPARIS_EUR_KURU]],"")</f>
        <v/>
      </c>
      <c r="T8887" s="1">
        <v>54.625</v>
      </c>
      <c r="U8887" s="1">
        <v>1638.75</v>
      </c>
      <c r="V8887" s="2">
        <v>80.573400000000007</v>
      </c>
      <c r="W8887" s="12" t="s">
        <v>23</v>
      </c>
      <c r="X8887" s="4">
        <v>18.7681</v>
      </c>
      <c r="Y8887" s="3">
        <v>87.2</v>
      </c>
      <c r="Z8887" s="9" t="s">
        <v>16</v>
      </c>
    </row>
    <row r="8888" spans="1:26" x14ac:dyDescent="0.25">
      <c r="A8888">
        <v>2023</v>
      </c>
      <c r="B8888">
        <v>4</v>
      </c>
      <c r="C8888" s="7">
        <v>45019</v>
      </c>
      <c r="D8888" s="9" t="s">
        <v>2140</v>
      </c>
      <c r="E8888" s="9" t="s">
        <v>2141</v>
      </c>
      <c r="F8888" s="9" t="s">
        <v>4460</v>
      </c>
      <c r="G8888" s="9" t="s">
        <v>4461</v>
      </c>
      <c r="H8888" s="9" t="s">
        <v>55</v>
      </c>
      <c r="I8888">
        <v>49.55</v>
      </c>
      <c r="J8888" s="9" t="s">
        <v>117</v>
      </c>
      <c r="K8888">
        <v>49.55</v>
      </c>
      <c r="L8888">
        <v>0</v>
      </c>
      <c r="M8888">
        <v>0</v>
      </c>
      <c r="N8888" s="11">
        <f>VLOOKUP(AA_SIPARIS_SATINALMA_RAPORU_YENI_123_22112023[[#This Row],[STOK_KODU]],AA_KUMULATIF_STOK_RAPORU_123_BURAK_TD[],3,0)</f>
        <v>0</v>
      </c>
      <c r="O8888" s="5">
        <v>33</v>
      </c>
      <c r="P8888" s="1">
        <v>1635.15</v>
      </c>
      <c r="Q8888" s="1">
        <v>20.802099999999999</v>
      </c>
      <c r="R8888" s="6">
        <v>1.59</v>
      </c>
      <c r="S8888" s="2" t="str">
        <f>IFERROR(#REF!/AA_SIPARIS_SATINALMA_RAPORU_YENI_123_22112023[[#This Row],[SIPARIS_EUR_KURU]],"")</f>
        <v/>
      </c>
      <c r="T8888" s="1">
        <v>33.000000000000007</v>
      </c>
      <c r="U8888" s="1">
        <v>1635.15</v>
      </c>
      <c r="V8888" s="2">
        <v>78.605000000000004</v>
      </c>
      <c r="W8888" s="12" t="s">
        <v>29</v>
      </c>
      <c r="X8888" s="4">
        <v>0</v>
      </c>
      <c r="Y8888" s="3">
        <v>1635.15</v>
      </c>
      <c r="Z8888" s="9" t="s">
        <v>16</v>
      </c>
    </row>
    <row r="8889" spans="1:26" x14ac:dyDescent="0.25">
      <c r="A8889">
        <v>2024</v>
      </c>
      <c r="B8889">
        <v>7</v>
      </c>
      <c r="C8889" s="7">
        <v>45499</v>
      </c>
      <c r="D8889" s="9" t="s">
        <v>825</v>
      </c>
      <c r="E8889" s="9" t="s">
        <v>826</v>
      </c>
      <c r="F8889" s="9" t="s">
        <v>832</v>
      </c>
      <c r="G8889" s="9" t="s">
        <v>833</v>
      </c>
      <c r="H8889" s="9" t="s">
        <v>44</v>
      </c>
      <c r="I8889">
        <v>10</v>
      </c>
      <c r="J8889" s="9" t="s">
        <v>22</v>
      </c>
      <c r="K8889">
        <v>10</v>
      </c>
      <c r="L8889">
        <v>0</v>
      </c>
      <c r="M8889">
        <v>0</v>
      </c>
      <c r="N8889" s="11">
        <f>VLOOKUP(AA_SIPARIS_SATINALMA_RAPORU_YENI_123_22112023[[#This Row],[STOK_KODU]],AA_KUMULATIF_STOK_RAPORU_123_BURAK_TD[],3,0)</f>
        <v>1</v>
      </c>
      <c r="O8889" s="5">
        <v>163.5</v>
      </c>
      <c r="P8889" s="1">
        <v>1635</v>
      </c>
      <c r="Q8889" s="1">
        <v>35.7759</v>
      </c>
      <c r="R8889" s="6">
        <v>4.57</v>
      </c>
      <c r="S8889" s="2" t="str">
        <f>IFERROR(#REF!/AA_SIPARIS_SATINALMA_RAPORU_YENI_123_22112023[[#This Row],[SIPARIS_EUR_KURU]],"")</f>
        <v/>
      </c>
      <c r="T8889" s="1">
        <v>163.5</v>
      </c>
      <c r="U8889" s="1">
        <v>1635</v>
      </c>
      <c r="V8889" s="2">
        <v>45.7012</v>
      </c>
      <c r="W8889" s="12" t="s">
        <v>29</v>
      </c>
      <c r="X8889" s="4">
        <v>0</v>
      </c>
      <c r="Y8889" s="3">
        <v>1635</v>
      </c>
      <c r="Z8889" s="9" t="s">
        <v>16</v>
      </c>
    </row>
    <row r="8890" spans="1:26" x14ac:dyDescent="0.25">
      <c r="A8890">
        <v>2023</v>
      </c>
      <c r="B8890">
        <v>7</v>
      </c>
      <c r="C8890" s="7">
        <v>45127</v>
      </c>
      <c r="D8890" s="9" t="s">
        <v>217</v>
      </c>
      <c r="E8890" s="9" t="s">
        <v>218</v>
      </c>
      <c r="F8890" s="9" t="s">
        <v>3155</v>
      </c>
      <c r="G8890" s="9" t="s">
        <v>3156</v>
      </c>
      <c r="H8890" s="9" t="s">
        <v>28</v>
      </c>
      <c r="I8890">
        <v>2</v>
      </c>
      <c r="J8890" s="9" t="s">
        <v>22</v>
      </c>
      <c r="K8890">
        <v>2</v>
      </c>
      <c r="L8890">
        <v>0</v>
      </c>
      <c r="M8890">
        <v>0</v>
      </c>
      <c r="N8890" s="11">
        <f>VLOOKUP(AA_SIPARIS_SATINALMA_RAPORU_YENI_123_22112023[[#This Row],[STOK_KODU]],AA_KUMULATIF_STOK_RAPORU_123_BURAK_TD[],3,0)</f>
        <v>0</v>
      </c>
      <c r="O8890" s="5">
        <v>816.53</v>
      </c>
      <c r="P8890" s="1">
        <v>1633.06</v>
      </c>
      <c r="Q8890" s="1">
        <v>30.183</v>
      </c>
      <c r="R8890" s="6">
        <v>27.05</v>
      </c>
      <c r="S8890" s="2" t="str">
        <f>IFERROR(#REF!/AA_SIPARIS_SATINALMA_RAPORU_YENI_123_22112023[[#This Row],[SIPARIS_EUR_KURU]],"")</f>
        <v/>
      </c>
      <c r="T8890" s="1">
        <v>816.53</v>
      </c>
      <c r="U8890" s="1">
        <v>1633.06</v>
      </c>
      <c r="V8890" s="2">
        <v>54.1053</v>
      </c>
      <c r="W8890" s="12" t="s">
        <v>29</v>
      </c>
      <c r="X8890" s="4">
        <v>0</v>
      </c>
      <c r="Y8890" s="3">
        <v>1633.06</v>
      </c>
      <c r="Z8890" s="9" t="s">
        <v>16</v>
      </c>
    </row>
    <row r="8891" spans="1:26" x14ac:dyDescent="0.25">
      <c r="A8891">
        <v>2023</v>
      </c>
      <c r="B8891">
        <v>3</v>
      </c>
      <c r="C8891" s="7">
        <v>45001</v>
      </c>
      <c r="D8891" s="9" t="s">
        <v>305</v>
      </c>
      <c r="E8891" s="9" t="s">
        <v>306</v>
      </c>
      <c r="F8891" s="9" t="s">
        <v>3751</v>
      </c>
      <c r="G8891" s="9" t="s">
        <v>3752</v>
      </c>
      <c r="H8891" s="9" t="s">
        <v>55</v>
      </c>
      <c r="I8891">
        <v>16</v>
      </c>
      <c r="J8891" s="9" t="s">
        <v>22</v>
      </c>
      <c r="K8891">
        <v>16</v>
      </c>
      <c r="L8891">
        <v>0</v>
      </c>
      <c r="M8891">
        <v>0</v>
      </c>
      <c r="N8891" s="11">
        <f>VLOOKUP(AA_SIPARIS_SATINALMA_RAPORU_YENI_123_22112023[[#This Row],[STOK_KODU]],AA_KUMULATIF_STOK_RAPORU_123_BURAK_TD[],3,0)</f>
        <v>8</v>
      </c>
      <c r="O8891" s="5">
        <v>101.6949</v>
      </c>
      <c r="P8891" s="1">
        <v>1627.12</v>
      </c>
      <c r="Q8891" s="1">
        <v>20.252300000000002</v>
      </c>
      <c r="R8891" s="6">
        <v>5.0199999999999996</v>
      </c>
      <c r="S8891" s="2" t="str">
        <f>IFERROR(#REF!/AA_SIPARIS_SATINALMA_RAPORU_YENI_123_22112023[[#This Row],[SIPARIS_EUR_KURU]],"")</f>
        <v/>
      </c>
      <c r="T8891" s="1">
        <v>101.69499999999999</v>
      </c>
      <c r="U8891" s="1">
        <v>1627.12</v>
      </c>
      <c r="V8891" s="2">
        <v>80.342500000000001</v>
      </c>
      <c r="W8891" s="12" t="s">
        <v>29</v>
      </c>
      <c r="X8891" s="4">
        <v>0</v>
      </c>
      <c r="Y8891" s="3">
        <v>1627.12</v>
      </c>
      <c r="Z8891" s="9" t="s">
        <v>16</v>
      </c>
    </row>
    <row r="8892" spans="1:26" x14ac:dyDescent="0.25">
      <c r="A8892">
        <v>2025</v>
      </c>
      <c r="B8892">
        <v>3</v>
      </c>
      <c r="C8892" s="7">
        <v>45734</v>
      </c>
      <c r="D8892" s="9" t="s">
        <v>17</v>
      </c>
      <c r="E8892" s="9" t="s">
        <v>18</v>
      </c>
      <c r="F8892" s="9" t="s">
        <v>36</v>
      </c>
      <c r="G8892" s="9" t="s">
        <v>37</v>
      </c>
      <c r="H8892" s="9" t="s">
        <v>21</v>
      </c>
      <c r="I8892">
        <v>30</v>
      </c>
      <c r="J8892" s="9" t="s">
        <v>22</v>
      </c>
      <c r="K8892">
        <v>30</v>
      </c>
      <c r="L8892">
        <v>0</v>
      </c>
      <c r="M8892">
        <v>0</v>
      </c>
      <c r="N8892" s="11">
        <f>VLOOKUP(AA_SIPARIS_SATINALMA_RAPORU_YENI_123_22112023[[#This Row],[STOK_KODU]],AA_KUMULATIF_STOK_RAPORU_123_BURAK_TD[],3,0)</f>
        <v>21</v>
      </c>
      <c r="O8892" s="5">
        <v>54.188572000000001</v>
      </c>
      <c r="P8892" s="1">
        <v>1625.66</v>
      </c>
      <c r="Q8892" s="1">
        <v>39.876600000000003</v>
      </c>
      <c r="R8892" s="6">
        <v>1.36</v>
      </c>
      <c r="S8892" s="2" t="str">
        <f>IFERROR(#REF!/AA_SIPARIS_SATINALMA_RAPORU_YENI_123_22112023[[#This Row],[SIPARIS_EUR_KURU]],"")</f>
        <v/>
      </c>
      <c r="T8892" s="1">
        <v>44.566000000000003</v>
      </c>
      <c r="U8892" s="1">
        <v>1336.98</v>
      </c>
      <c r="V8892" s="2">
        <v>32.277500000000003</v>
      </c>
      <c r="W8892" s="12" t="s">
        <v>23</v>
      </c>
      <c r="X8892" s="4">
        <v>36.613900000000001</v>
      </c>
      <c r="Y8892" s="3">
        <v>36.43</v>
      </c>
      <c r="Z8892" s="9" t="s">
        <v>16</v>
      </c>
    </row>
    <row r="8893" spans="1:26" x14ac:dyDescent="0.25">
      <c r="A8893">
        <v>2026</v>
      </c>
      <c r="B8893">
        <v>1</v>
      </c>
      <c r="C8893" s="7">
        <v>46027</v>
      </c>
      <c r="D8893" s="9" t="s">
        <v>156</v>
      </c>
      <c r="E8893" s="9" t="s">
        <v>157</v>
      </c>
      <c r="F8893" s="9" t="s">
        <v>2467</v>
      </c>
      <c r="G8893" s="9" t="s">
        <v>2468</v>
      </c>
      <c r="H8893" s="9" t="s">
        <v>52</v>
      </c>
      <c r="I8893">
        <v>10</v>
      </c>
      <c r="J8893" s="9" t="s">
        <v>22</v>
      </c>
      <c r="K8893">
        <v>10</v>
      </c>
      <c r="L8893">
        <v>0</v>
      </c>
      <c r="M8893">
        <v>0</v>
      </c>
      <c r="N8893" s="11">
        <f>VLOOKUP(AA_SIPARIS_SATINALMA_RAPORU_YENI_123_22112023[[#This Row],[STOK_KODU]],AA_KUMULATIF_STOK_RAPORU_123_BURAK_TD[],3,0)</f>
        <v>0</v>
      </c>
      <c r="O8893" s="5">
        <v>162.51</v>
      </c>
      <c r="P8893" s="1">
        <v>1625.1</v>
      </c>
      <c r="Q8893" s="1">
        <v>50.293300000000002</v>
      </c>
      <c r="R8893" s="6">
        <v>3.23</v>
      </c>
      <c r="S8893" s="2" t="str">
        <f>IFERROR(#REF!/AA_SIPARIS_SATINALMA_RAPORU_YENI_123_22112023[[#This Row],[SIPARIS_EUR_KURU]],"")</f>
        <v/>
      </c>
      <c r="T8893" s="1">
        <v>162.51400000000001</v>
      </c>
      <c r="U8893" s="1">
        <v>1625.14</v>
      </c>
      <c r="V8893" s="2">
        <v>32.105699999999999</v>
      </c>
      <c r="W8893" s="12" t="s">
        <v>29</v>
      </c>
      <c r="X8893" s="4">
        <v>0</v>
      </c>
      <c r="Y8893" s="3">
        <v>1625.14</v>
      </c>
      <c r="Z8893" s="9" t="s">
        <v>16</v>
      </c>
    </row>
    <row r="8894" spans="1:26" x14ac:dyDescent="0.25">
      <c r="A8894">
        <v>2025</v>
      </c>
      <c r="B8894">
        <v>7</v>
      </c>
      <c r="C8894" s="7">
        <v>45840</v>
      </c>
      <c r="D8894" s="9" t="s">
        <v>10713</v>
      </c>
      <c r="E8894" s="9" t="s">
        <v>10714</v>
      </c>
      <c r="F8894" s="9" t="s">
        <v>10529</v>
      </c>
      <c r="G8894" s="9" t="s">
        <v>10530</v>
      </c>
      <c r="H8894" s="9" t="s">
        <v>28</v>
      </c>
      <c r="I8894">
        <v>5</v>
      </c>
      <c r="J8894" s="9" t="s">
        <v>22</v>
      </c>
      <c r="K8894">
        <v>5</v>
      </c>
      <c r="L8894">
        <v>0</v>
      </c>
      <c r="M8894">
        <v>0</v>
      </c>
      <c r="N8894" s="11">
        <f>VLOOKUP(AA_SIPARIS_SATINALMA_RAPORU_YENI_123_22112023[[#This Row],[STOK_KODU]],AA_KUMULATIF_STOK_RAPORU_123_BURAK_TD[],3,0)</f>
        <v>0</v>
      </c>
      <c r="O8894" s="5">
        <v>325</v>
      </c>
      <c r="P8894" s="1">
        <v>1625</v>
      </c>
      <c r="Q8894" s="1">
        <v>46.9375</v>
      </c>
      <c r="R8894" s="6">
        <v>6.92</v>
      </c>
      <c r="S8894" s="2" t="str">
        <f>IFERROR(#REF!/AA_SIPARIS_SATINALMA_RAPORU_YENI_123_22112023[[#This Row],[SIPARIS_EUR_KURU]],"")</f>
        <v/>
      </c>
      <c r="T8894" s="1">
        <v>325</v>
      </c>
      <c r="U8894" s="1">
        <v>1625</v>
      </c>
      <c r="V8894" s="2">
        <v>34.6205</v>
      </c>
      <c r="W8894" s="12" t="s">
        <v>29</v>
      </c>
      <c r="X8894" s="4">
        <v>0</v>
      </c>
      <c r="Y8894" s="3">
        <v>1625</v>
      </c>
      <c r="Z8894" s="9" t="s">
        <v>16</v>
      </c>
    </row>
    <row r="8895" spans="1:26" x14ac:dyDescent="0.25">
      <c r="A8895">
        <v>2024</v>
      </c>
      <c r="B8895">
        <v>8</v>
      </c>
      <c r="C8895" s="7">
        <v>45533</v>
      </c>
      <c r="D8895" s="9" t="s">
        <v>130</v>
      </c>
      <c r="E8895" s="9" t="s">
        <v>131</v>
      </c>
      <c r="F8895" s="9" t="s">
        <v>380</v>
      </c>
      <c r="G8895" s="9" t="s">
        <v>381</v>
      </c>
      <c r="H8895" s="9" t="s">
        <v>52</v>
      </c>
      <c r="I8895">
        <v>25</v>
      </c>
      <c r="J8895" s="9" t="s">
        <v>22</v>
      </c>
      <c r="K8895">
        <v>25</v>
      </c>
      <c r="L8895">
        <v>0</v>
      </c>
      <c r="M8895">
        <v>0</v>
      </c>
      <c r="N8895" s="11">
        <f>VLOOKUP(AA_SIPARIS_SATINALMA_RAPORU_YENI_123_22112023[[#This Row],[STOK_KODU]],AA_KUMULATIF_STOK_RAPORU_123_BURAK_TD[],3,0)</f>
        <v>24</v>
      </c>
      <c r="O8895" s="5">
        <v>65</v>
      </c>
      <c r="P8895" s="1">
        <v>1625</v>
      </c>
      <c r="Q8895" s="1"/>
      <c r="R8895" s="6"/>
      <c r="S8895" s="2" t="str">
        <f>IFERROR(#REF!/AA_SIPARIS_SATINALMA_RAPORU_YENI_123_22112023[[#This Row],[SIPARIS_EUR_KURU]],"")</f>
        <v/>
      </c>
      <c r="T8895" s="1">
        <v>65</v>
      </c>
      <c r="U8895" s="1">
        <v>1625</v>
      </c>
      <c r="V8895" s="2">
        <v>43.135100000000001</v>
      </c>
      <c r="W8895" s="12" t="s">
        <v>29</v>
      </c>
      <c r="X8895" s="4">
        <v>0</v>
      </c>
      <c r="Y8895" s="3">
        <v>1625</v>
      </c>
      <c r="Z8895" s="9" t="s">
        <v>16</v>
      </c>
    </row>
    <row r="8896" spans="1:26" x14ac:dyDescent="0.25">
      <c r="A8896">
        <v>2024</v>
      </c>
      <c r="B8896">
        <v>7</v>
      </c>
      <c r="C8896" s="7">
        <v>45489</v>
      </c>
      <c r="D8896" s="9" t="s">
        <v>130</v>
      </c>
      <c r="E8896" s="9" t="s">
        <v>131</v>
      </c>
      <c r="F8896" s="9" t="s">
        <v>960</v>
      </c>
      <c r="G8896" s="9" t="s">
        <v>961</v>
      </c>
      <c r="H8896" s="9" t="s">
        <v>55</v>
      </c>
      <c r="I8896">
        <v>500</v>
      </c>
      <c r="J8896" s="9" t="s">
        <v>22</v>
      </c>
      <c r="K8896">
        <v>600</v>
      </c>
      <c r="L8896">
        <v>0</v>
      </c>
      <c r="M8896">
        <v>0</v>
      </c>
      <c r="N8896" s="11">
        <f>VLOOKUP(AA_SIPARIS_SATINALMA_RAPORU_YENI_123_22112023[[#This Row],[STOK_KODU]],AA_KUMULATIF_STOK_RAPORU_123_BURAK_TD[],3,0)</f>
        <v>0</v>
      </c>
      <c r="O8896" s="5">
        <v>3.25</v>
      </c>
      <c r="P8896" s="1">
        <v>1625</v>
      </c>
      <c r="Q8896" s="1">
        <v>35.808199999999999</v>
      </c>
      <c r="R8896" s="6">
        <v>0.09</v>
      </c>
      <c r="S8896" s="2" t="str">
        <f>IFERROR(#REF!/AA_SIPARIS_SATINALMA_RAPORU_YENI_123_22112023[[#This Row],[SIPARIS_EUR_KURU]],"")</f>
        <v/>
      </c>
      <c r="T8896" s="1">
        <v>3.25</v>
      </c>
      <c r="U8896" s="1">
        <v>1950</v>
      </c>
      <c r="V8896" s="2">
        <v>45.421599999999998</v>
      </c>
      <c r="W8896" s="12" t="s">
        <v>29</v>
      </c>
      <c r="X8896" s="4">
        <v>0</v>
      </c>
      <c r="Y8896" s="3">
        <v>1625</v>
      </c>
      <c r="Z8896" s="9" t="s">
        <v>16</v>
      </c>
    </row>
    <row r="8897" spans="1:26" x14ac:dyDescent="0.25">
      <c r="A8897">
        <v>2024</v>
      </c>
      <c r="B8897">
        <v>6</v>
      </c>
      <c r="C8897" s="7">
        <v>45447</v>
      </c>
      <c r="D8897" s="9" t="s">
        <v>392</v>
      </c>
      <c r="E8897" s="9" t="s">
        <v>393</v>
      </c>
      <c r="F8897" s="9" t="s">
        <v>879</v>
      </c>
      <c r="G8897" s="9" t="s">
        <v>880</v>
      </c>
      <c r="H8897" s="9" t="s">
        <v>55</v>
      </c>
      <c r="I8897">
        <v>250</v>
      </c>
      <c r="J8897" s="9" t="s">
        <v>22</v>
      </c>
      <c r="K8897">
        <v>250</v>
      </c>
      <c r="L8897">
        <v>0</v>
      </c>
      <c r="M8897">
        <v>0</v>
      </c>
      <c r="N8897" s="11">
        <f>VLOOKUP(AA_SIPARIS_SATINALMA_RAPORU_YENI_123_22112023[[#This Row],[STOK_KODU]],AA_KUMULATIF_STOK_RAPORU_123_BURAK_TD[],3,0)</f>
        <v>0</v>
      </c>
      <c r="O8897" s="5">
        <v>6.5</v>
      </c>
      <c r="P8897" s="1">
        <v>1625</v>
      </c>
      <c r="Q8897" s="1">
        <v>34.860700000000001</v>
      </c>
      <c r="R8897" s="6">
        <v>0.19</v>
      </c>
      <c r="S8897" s="2" t="str">
        <f>IFERROR(#REF!/AA_SIPARIS_SATINALMA_RAPORU_YENI_123_22112023[[#This Row],[SIPARIS_EUR_KURU]],"")</f>
        <v/>
      </c>
      <c r="T8897" s="1">
        <v>6.5</v>
      </c>
      <c r="U8897" s="1">
        <v>1625</v>
      </c>
      <c r="V8897" s="2">
        <v>46.614100000000001</v>
      </c>
      <c r="W8897" s="12" t="s">
        <v>29</v>
      </c>
      <c r="X8897" s="4">
        <v>0</v>
      </c>
      <c r="Y8897" s="3">
        <v>1625</v>
      </c>
      <c r="Z8897" s="9" t="s">
        <v>16</v>
      </c>
    </row>
    <row r="8898" spans="1:26" x14ac:dyDescent="0.25">
      <c r="A8898">
        <v>2024</v>
      </c>
      <c r="B8898">
        <v>3</v>
      </c>
      <c r="C8898" s="7">
        <v>45367</v>
      </c>
      <c r="D8898" s="9" t="s">
        <v>130</v>
      </c>
      <c r="E8898" s="9" t="s">
        <v>131</v>
      </c>
      <c r="F8898" s="9" t="s">
        <v>956</v>
      </c>
      <c r="G8898" s="9" t="s">
        <v>957</v>
      </c>
      <c r="H8898" s="9" t="s">
        <v>55</v>
      </c>
      <c r="I8898">
        <v>250</v>
      </c>
      <c r="J8898" s="9" t="s">
        <v>22</v>
      </c>
      <c r="K8898">
        <v>250</v>
      </c>
      <c r="L8898">
        <v>0</v>
      </c>
      <c r="M8898">
        <v>0</v>
      </c>
      <c r="N8898" s="11">
        <f>VLOOKUP(AA_SIPARIS_SATINALMA_RAPORU_YENI_123_22112023[[#This Row],[STOK_KODU]],AA_KUMULATIF_STOK_RAPORU_123_BURAK_TD[],3,0)</f>
        <v>75</v>
      </c>
      <c r="O8898" s="5">
        <v>6.5</v>
      </c>
      <c r="P8898" s="1">
        <v>1625</v>
      </c>
      <c r="Q8898" s="1">
        <v>34.973300000000002</v>
      </c>
      <c r="R8898" s="6">
        <v>0.19</v>
      </c>
      <c r="S8898" s="2" t="str">
        <f>IFERROR(#REF!/AA_SIPARIS_SATINALMA_RAPORU_YENI_123_22112023[[#This Row],[SIPARIS_EUR_KURU]],"")</f>
        <v/>
      </c>
      <c r="T8898" s="1">
        <v>6.5</v>
      </c>
      <c r="U8898" s="1">
        <v>1625</v>
      </c>
      <c r="V8898" s="2">
        <v>46.463999999999999</v>
      </c>
      <c r="W8898" s="12" t="s">
        <v>29</v>
      </c>
      <c r="X8898" s="4">
        <v>0</v>
      </c>
      <c r="Y8898" s="3">
        <v>1625</v>
      </c>
      <c r="Z8898" s="9" t="s">
        <v>16</v>
      </c>
    </row>
    <row r="8899" spans="1:26" x14ac:dyDescent="0.25">
      <c r="A8899">
        <v>2023</v>
      </c>
      <c r="B8899">
        <v>1</v>
      </c>
      <c r="C8899" s="7">
        <v>44938</v>
      </c>
      <c r="D8899" s="9" t="s">
        <v>130</v>
      </c>
      <c r="E8899" s="9" t="s">
        <v>131</v>
      </c>
      <c r="F8899" s="9" t="s">
        <v>956</v>
      </c>
      <c r="G8899" s="9" t="s">
        <v>957</v>
      </c>
      <c r="H8899" s="9" t="s">
        <v>55</v>
      </c>
      <c r="I8899">
        <v>500</v>
      </c>
      <c r="J8899" s="9" t="s">
        <v>22</v>
      </c>
      <c r="K8899">
        <v>500</v>
      </c>
      <c r="L8899">
        <v>0</v>
      </c>
      <c r="M8899">
        <v>0</v>
      </c>
      <c r="N8899" s="11">
        <f>VLOOKUP(AA_SIPARIS_SATINALMA_RAPORU_YENI_123_22112023[[#This Row],[STOK_KODU]],AA_KUMULATIF_STOK_RAPORU_123_BURAK_TD[],3,0)</f>
        <v>75</v>
      </c>
      <c r="O8899" s="5">
        <v>3.25</v>
      </c>
      <c r="P8899" s="1">
        <v>1625</v>
      </c>
      <c r="Q8899" s="1">
        <v>20.382400000000001</v>
      </c>
      <c r="R8899" s="6">
        <v>0.16</v>
      </c>
      <c r="S8899" s="2" t="str">
        <f>IFERROR(#REF!/AA_SIPARIS_SATINALMA_RAPORU_YENI_123_22112023[[#This Row],[SIPARIS_EUR_KURU]],"")</f>
        <v/>
      </c>
      <c r="T8899" s="1">
        <v>3.25</v>
      </c>
      <c r="U8899" s="1">
        <v>1625</v>
      </c>
      <c r="V8899" s="2">
        <v>0</v>
      </c>
      <c r="W8899" s="12" t="s">
        <v>29</v>
      </c>
      <c r="X8899" s="4">
        <v>0</v>
      </c>
      <c r="Y8899" s="3">
        <v>1625</v>
      </c>
      <c r="Z8899" s="9" t="s">
        <v>16</v>
      </c>
    </row>
    <row r="8900" spans="1:26" x14ac:dyDescent="0.25">
      <c r="A8900">
        <v>2023</v>
      </c>
      <c r="B8900">
        <v>6</v>
      </c>
      <c r="C8900" s="7">
        <v>45096</v>
      </c>
      <c r="D8900" s="9" t="s">
        <v>464</v>
      </c>
      <c r="E8900" s="9" t="s">
        <v>465</v>
      </c>
      <c r="F8900" s="9" t="s">
        <v>932</v>
      </c>
      <c r="G8900" s="9" t="s">
        <v>933</v>
      </c>
      <c r="H8900" s="9" t="s">
        <v>116</v>
      </c>
      <c r="I8900">
        <v>100</v>
      </c>
      <c r="J8900" s="9" t="s">
        <v>22</v>
      </c>
      <c r="K8900">
        <v>100</v>
      </c>
      <c r="L8900">
        <v>0</v>
      </c>
      <c r="M8900">
        <v>0</v>
      </c>
      <c r="N8900" s="11">
        <f>VLOOKUP(AA_SIPARIS_SATINALMA_RAPORU_YENI_123_22112023[[#This Row],[STOK_KODU]],AA_KUMULATIF_STOK_RAPORU_123_BURAK_TD[],3,0)</f>
        <v>150</v>
      </c>
      <c r="O8900" s="5">
        <v>16.225200000000001</v>
      </c>
      <c r="P8900" s="1">
        <v>1622.52</v>
      </c>
      <c r="Q8900" s="1">
        <v>25.880700000000001</v>
      </c>
      <c r="R8900" s="6">
        <v>0.63</v>
      </c>
      <c r="S8900" s="2" t="str">
        <f>IFERROR(#REF!/AA_SIPARIS_SATINALMA_RAPORU_YENI_123_22112023[[#This Row],[SIPARIS_EUR_KURU]],"")</f>
        <v/>
      </c>
      <c r="T8900" s="1">
        <v>16.225000000000001</v>
      </c>
      <c r="U8900" s="1">
        <v>1622.5</v>
      </c>
      <c r="V8900" s="2">
        <v>55.0246</v>
      </c>
      <c r="W8900" s="12" t="s">
        <v>29</v>
      </c>
      <c r="X8900" s="4">
        <v>0</v>
      </c>
      <c r="Y8900" s="3">
        <v>1622.5</v>
      </c>
      <c r="Z8900" s="9" t="s">
        <v>16</v>
      </c>
    </row>
    <row r="8901" spans="1:26" x14ac:dyDescent="0.25">
      <c r="A8901">
        <v>2025</v>
      </c>
      <c r="B8901">
        <v>7</v>
      </c>
      <c r="C8901" s="7">
        <v>45855</v>
      </c>
      <c r="D8901" s="9" t="s">
        <v>305</v>
      </c>
      <c r="E8901" s="9" t="s">
        <v>306</v>
      </c>
      <c r="F8901" s="9" t="s">
        <v>1090</v>
      </c>
      <c r="G8901" s="9" t="s">
        <v>1091</v>
      </c>
      <c r="H8901" s="9" t="s">
        <v>55</v>
      </c>
      <c r="I8901">
        <v>30</v>
      </c>
      <c r="J8901" s="9" t="s">
        <v>22</v>
      </c>
      <c r="K8901">
        <v>30</v>
      </c>
      <c r="L8901">
        <v>0</v>
      </c>
      <c r="M8901">
        <v>0</v>
      </c>
      <c r="N8901" s="11">
        <f>VLOOKUP(AA_SIPARIS_SATINALMA_RAPORU_YENI_123_22112023[[#This Row],[STOK_KODU]],AA_KUMULATIF_STOK_RAPORU_123_BURAK_TD[],3,0)</f>
        <v>26</v>
      </c>
      <c r="O8901" s="5">
        <v>54</v>
      </c>
      <c r="P8901" s="1">
        <v>1620</v>
      </c>
      <c r="Q8901" s="1"/>
      <c r="R8901" s="6"/>
      <c r="S8901" s="2" t="str">
        <f>IFERROR(#REF!/AA_SIPARIS_SATINALMA_RAPORU_YENI_123_22112023[[#This Row],[SIPARIS_EUR_KURU]],"")</f>
        <v/>
      </c>
      <c r="T8901" s="1">
        <v>54</v>
      </c>
      <c r="U8901" s="1">
        <v>1620</v>
      </c>
      <c r="V8901" s="2">
        <v>34.615499999999997</v>
      </c>
      <c r="W8901" s="12" t="s">
        <v>29</v>
      </c>
      <c r="X8901" s="4">
        <v>0</v>
      </c>
      <c r="Y8901" s="3">
        <v>1620</v>
      </c>
      <c r="Z8901" s="9" t="s">
        <v>16</v>
      </c>
    </row>
    <row r="8902" spans="1:26" x14ac:dyDescent="0.25">
      <c r="A8902">
        <v>2025</v>
      </c>
      <c r="B8902">
        <v>6</v>
      </c>
      <c r="C8902" s="7">
        <v>45831</v>
      </c>
      <c r="D8902" s="9" t="s">
        <v>1084</v>
      </c>
      <c r="E8902" s="9" t="s">
        <v>1085</v>
      </c>
      <c r="F8902" s="9" t="s">
        <v>11100</v>
      </c>
      <c r="G8902" s="9" t="s">
        <v>11101</v>
      </c>
      <c r="H8902" s="9" t="s">
        <v>44</v>
      </c>
      <c r="I8902">
        <v>6</v>
      </c>
      <c r="J8902" s="9" t="s">
        <v>22</v>
      </c>
      <c r="K8902">
        <v>6</v>
      </c>
      <c r="L8902">
        <v>0</v>
      </c>
      <c r="M8902">
        <v>0</v>
      </c>
      <c r="N8902" s="11">
        <f>VLOOKUP(AA_SIPARIS_SATINALMA_RAPORU_YENI_123_22112023[[#This Row],[STOK_KODU]],AA_KUMULATIF_STOK_RAPORU_123_BURAK_TD[],3,0)</f>
        <v>1</v>
      </c>
      <c r="O8902" s="5">
        <v>270</v>
      </c>
      <c r="P8902" s="1">
        <v>1620</v>
      </c>
      <c r="Q8902" s="1">
        <v>45.5548</v>
      </c>
      <c r="R8902" s="6">
        <v>5.93</v>
      </c>
      <c r="S8902" s="2" t="str">
        <f>IFERROR(#REF!/AA_SIPARIS_SATINALMA_RAPORU_YENI_123_22112023[[#This Row],[SIPARIS_EUR_KURU]],"")</f>
        <v/>
      </c>
      <c r="T8902" s="1">
        <v>270</v>
      </c>
      <c r="U8902" s="1">
        <v>1620</v>
      </c>
      <c r="V8902" s="2">
        <v>35.561599999999999</v>
      </c>
      <c r="W8902" s="12" t="s">
        <v>29</v>
      </c>
      <c r="X8902" s="4">
        <v>0</v>
      </c>
      <c r="Y8902" s="3">
        <v>1620</v>
      </c>
      <c r="Z8902" s="9" t="s">
        <v>16</v>
      </c>
    </row>
    <row r="8903" spans="1:26" x14ac:dyDescent="0.25">
      <c r="A8903">
        <v>2025</v>
      </c>
      <c r="B8903">
        <v>5</v>
      </c>
      <c r="C8903" s="7">
        <v>45793</v>
      </c>
      <c r="D8903" s="9" t="s">
        <v>305</v>
      </c>
      <c r="E8903" s="9" t="s">
        <v>306</v>
      </c>
      <c r="F8903" s="9" t="s">
        <v>1090</v>
      </c>
      <c r="G8903" s="9" t="s">
        <v>1091</v>
      </c>
      <c r="H8903" s="9" t="s">
        <v>55</v>
      </c>
      <c r="I8903">
        <v>30</v>
      </c>
      <c r="J8903" s="9" t="s">
        <v>22</v>
      </c>
      <c r="K8903">
        <v>50</v>
      </c>
      <c r="L8903">
        <v>0</v>
      </c>
      <c r="M8903">
        <v>0</v>
      </c>
      <c r="N8903" s="11">
        <f>VLOOKUP(AA_SIPARIS_SATINALMA_RAPORU_YENI_123_22112023[[#This Row],[STOK_KODU]],AA_KUMULATIF_STOK_RAPORU_123_BURAK_TD[],3,0)</f>
        <v>26</v>
      </c>
      <c r="O8903" s="5">
        <v>54</v>
      </c>
      <c r="P8903" s="1">
        <v>1620</v>
      </c>
      <c r="Q8903" s="1">
        <v>43.284700000000001</v>
      </c>
      <c r="R8903" s="6">
        <v>1.25</v>
      </c>
      <c r="S8903" s="2" t="str">
        <f>IFERROR(#REF!/AA_SIPARIS_SATINALMA_RAPORU_YENI_123_22112023[[#This Row],[SIPARIS_EUR_KURU]],"")</f>
        <v/>
      </c>
      <c r="T8903" s="1">
        <v>54</v>
      </c>
      <c r="U8903" s="1">
        <v>2700</v>
      </c>
      <c r="V8903" s="2">
        <v>35.308</v>
      </c>
      <c r="W8903" s="12" t="s">
        <v>29</v>
      </c>
      <c r="X8903" s="4">
        <v>0</v>
      </c>
      <c r="Y8903" s="3">
        <v>1620</v>
      </c>
      <c r="Z8903" s="9" t="s">
        <v>16</v>
      </c>
    </row>
    <row r="8904" spans="1:26" x14ac:dyDescent="0.25">
      <c r="A8904">
        <v>2025</v>
      </c>
      <c r="B8904">
        <v>3</v>
      </c>
      <c r="C8904" s="7">
        <v>45743</v>
      </c>
      <c r="D8904" s="9" t="s">
        <v>1084</v>
      </c>
      <c r="E8904" s="9" t="s">
        <v>1085</v>
      </c>
      <c r="F8904" s="9" t="s">
        <v>832</v>
      </c>
      <c r="G8904" s="9" t="s">
        <v>833</v>
      </c>
      <c r="H8904" s="9" t="s">
        <v>44</v>
      </c>
      <c r="I8904">
        <v>3</v>
      </c>
      <c r="J8904" s="9" t="s">
        <v>22</v>
      </c>
      <c r="K8904">
        <v>3</v>
      </c>
      <c r="L8904">
        <v>0</v>
      </c>
      <c r="M8904">
        <v>0</v>
      </c>
      <c r="N8904" s="11">
        <f>VLOOKUP(AA_SIPARIS_SATINALMA_RAPORU_YENI_123_22112023[[#This Row],[STOK_KODU]],AA_KUMULATIF_STOK_RAPORU_123_BURAK_TD[],3,0)</f>
        <v>1</v>
      </c>
      <c r="O8904" s="5">
        <v>540</v>
      </c>
      <c r="P8904" s="1">
        <v>1620</v>
      </c>
      <c r="Q8904" s="1"/>
      <c r="R8904" s="6"/>
      <c r="S8904" s="2" t="str">
        <f>IFERROR(#REF!/AA_SIPARIS_SATINALMA_RAPORU_YENI_123_22112023[[#This Row],[SIPARIS_EUR_KURU]],"")</f>
        <v/>
      </c>
      <c r="T8904" s="1">
        <v>540</v>
      </c>
      <c r="U8904" s="1">
        <v>1620</v>
      </c>
      <c r="V8904" s="2">
        <v>39.561500000000002</v>
      </c>
      <c r="W8904" s="12" t="s">
        <v>29</v>
      </c>
      <c r="X8904" s="4">
        <v>0</v>
      </c>
      <c r="Y8904" s="3">
        <v>1620</v>
      </c>
      <c r="Z8904" s="9" t="s">
        <v>16</v>
      </c>
    </row>
    <row r="8905" spans="1:26" x14ac:dyDescent="0.25">
      <c r="A8905">
        <v>2025</v>
      </c>
      <c r="B8905">
        <v>3</v>
      </c>
      <c r="C8905" s="7">
        <v>45721</v>
      </c>
      <c r="D8905" s="9" t="s">
        <v>305</v>
      </c>
      <c r="E8905" s="9" t="s">
        <v>306</v>
      </c>
      <c r="F8905" s="9" t="s">
        <v>1090</v>
      </c>
      <c r="G8905" s="9" t="s">
        <v>1091</v>
      </c>
      <c r="H8905" s="9" t="s">
        <v>55</v>
      </c>
      <c r="I8905">
        <v>30</v>
      </c>
      <c r="J8905" s="9" t="s">
        <v>22</v>
      </c>
      <c r="K8905">
        <v>30</v>
      </c>
      <c r="L8905">
        <v>0</v>
      </c>
      <c r="M8905">
        <v>0</v>
      </c>
      <c r="N8905" s="11">
        <f>VLOOKUP(AA_SIPARIS_SATINALMA_RAPORU_YENI_123_22112023[[#This Row],[STOK_KODU]],AA_KUMULATIF_STOK_RAPORU_123_BURAK_TD[],3,0)</f>
        <v>26</v>
      </c>
      <c r="O8905" s="5">
        <v>54</v>
      </c>
      <c r="P8905" s="1">
        <v>1620</v>
      </c>
      <c r="Q8905" s="1"/>
      <c r="R8905" s="6"/>
      <c r="S8905" s="2" t="str">
        <f>IFERROR(#REF!/AA_SIPARIS_SATINALMA_RAPORU_YENI_123_22112023[[#This Row],[SIPARIS_EUR_KURU]],"")</f>
        <v/>
      </c>
      <c r="T8905" s="1">
        <v>54</v>
      </c>
      <c r="U8905" s="1">
        <v>1620</v>
      </c>
      <c r="V8905" s="2">
        <v>40.787700000000001</v>
      </c>
      <c r="W8905" s="12" t="s">
        <v>29</v>
      </c>
      <c r="X8905" s="4">
        <v>0</v>
      </c>
      <c r="Y8905" s="3">
        <v>1620</v>
      </c>
      <c r="Z8905" s="9" t="s">
        <v>16</v>
      </c>
    </row>
    <row r="8906" spans="1:26" x14ac:dyDescent="0.25">
      <c r="A8906">
        <v>2023</v>
      </c>
      <c r="B8906">
        <v>10</v>
      </c>
      <c r="C8906" s="7">
        <v>45224</v>
      </c>
      <c r="D8906" s="9" t="s">
        <v>1495</v>
      </c>
      <c r="E8906" s="9" t="s">
        <v>1496</v>
      </c>
      <c r="F8906" s="9" t="s">
        <v>2435</v>
      </c>
      <c r="G8906" s="9" t="s">
        <v>2436</v>
      </c>
      <c r="H8906" s="9" t="s">
        <v>52</v>
      </c>
      <c r="I8906">
        <v>6</v>
      </c>
      <c r="J8906" s="9" t="s">
        <v>68</v>
      </c>
      <c r="K8906">
        <v>6</v>
      </c>
      <c r="L8906">
        <v>0</v>
      </c>
      <c r="M8906">
        <v>0</v>
      </c>
      <c r="N8906" s="11">
        <f>VLOOKUP(AA_SIPARIS_SATINALMA_RAPORU_YENI_123_22112023[[#This Row],[STOK_KODU]],AA_KUMULATIF_STOK_RAPORU_123_BURAK_TD[],3,0)</f>
        <v>0</v>
      </c>
      <c r="O8906" s="5">
        <v>269.31455999999997</v>
      </c>
      <c r="P8906" s="1">
        <v>1615.89</v>
      </c>
      <c r="Q8906" s="1">
        <v>29.874500000000001</v>
      </c>
      <c r="R8906" s="6">
        <v>9.01</v>
      </c>
      <c r="S8906" s="2" t="str">
        <f>IFERROR(#REF!/AA_SIPARIS_SATINALMA_RAPORU_YENI_123_22112023[[#This Row],[SIPARIS_EUR_KURU]],"")</f>
        <v/>
      </c>
      <c r="T8906" s="1">
        <v>270.2716666666667</v>
      </c>
      <c r="U8906" s="1">
        <v>1621.63</v>
      </c>
      <c r="V8906" s="2">
        <v>54.619500000000002</v>
      </c>
      <c r="W8906" s="12" t="s">
        <v>23</v>
      </c>
      <c r="X8906" s="4">
        <v>28.053599999999999</v>
      </c>
      <c r="Y8906" s="3">
        <v>57.6</v>
      </c>
      <c r="Z8906" s="9" t="s">
        <v>16</v>
      </c>
    </row>
    <row r="8907" spans="1:26" x14ac:dyDescent="0.25">
      <c r="A8907">
        <v>2024</v>
      </c>
      <c r="B8907">
        <v>3</v>
      </c>
      <c r="C8907" s="7">
        <v>45376</v>
      </c>
      <c r="D8907" s="9" t="s">
        <v>104</v>
      </c>
      <c r="E8907" s="9" t="s">
        <v>105</v>
      </c>
      <c r="F8907" s="9" t="s">
        <v>970</v>
      </c>
      <c r="G8907" s="9" t="s">
        <v>971</v>
      </c>
      <c r="H8907" s="9" t="s">
        <v>108</v>
      </c>
      <c r="I8907">
        <v>150</v>
      </c>
      <c r="J8907" s="9" t="s">
        <v>117</v>
      </c>
      <c r="K8907">
        <v>150</v>
      </c>
      <c r="L8907">
        <v>0</v>
      </c>
      <c r="M8907">
        <v>0</v>
      </c>
      <c r="N8907" s="11">
        <f>VLOOKUP(AA_SIPARIS_SATINALMA_RAPORU_YENI_123_22112023[[#This Row],[STOK_KODU]],AA_KUMULATIF_STOK_RAPORU_123_BURAK_TD[],3,0)</f>
        <v>0</v>
      </c>
      <c r="O8907" s="5">
        <v>10.768333</v>
      </c>
      <c r="P8907" s="1">
        <v>1615.25</v>
      </c>
      <c r="Q8907" s="1">
        <v>34.587499999999999</v>
      </c>
      <c r="R8907" s="6">
        <v>0.31</v>
      </c>
      <c r="S8907" s="2" t="str">
        <f>IFERROR(#REF!/AA_SIPARIS_SATINALMA_RAPORU_YENI_123_22112023[[#This Row],[SIPARIS_EUR_KURU]],"")</f>
        <v/>
      </c>
      <c r="T8907" s="1">
        <v>10.768333333333333</v>
      </c>
      <c r="U8907" s="1">
        <v>1615.25</v>
      </c>
      <c r="V8907" s="2">
        <v>46.3705</v>
      </c>
      <c r="W8907" s="12" t="s">
        <v>29</v>
      </c>
      <c r="X8907" s="4">
        <v>0</v>
      </c>
      <c r="Y8907" s="3">
        <v>1615.25</v>
      </c>
      <c r="Z8907" s="9" t="s">
        <v>16</v>
      </c>
    </row>
    <row r="8908" spans="1:26" x14ac:dyDescent="0.25">
      <c r="A8908">
        <v>2025</v>
      </c>
      <c r="B8908">
        <v>6</v>
      </c>
      <c r="C8908" s="7">
        <v>45833</v>
      </c>
      <c r="D8908" s="9" t="s">
        <v>130</v>
      </c>
      <c r="E8908" s="9" t="s">
        <v>131</v>
      </c>
      <c r="F8908" s="9" t="s">
        <v>503</v>
      </c>
      <c r="G8908" s="9" t="s">
        <v>504</v>
      </c>
      <c r="H8908" s="9" t="s">
        <v>52</v>
      </c>
      <c r="I8908">
        <v>16.2</v>
      </c>
      <c r="J8908" s="9" t="s">
        <v>68</v>
      </c>
      <c r="K8908">
        <v>16.2</v>
      </c>
      <c r="L8908">
        <v>0</v>
      </c>
      <c r="M8908">
        <v>0</v>
      </c>
      <c r="N8908" s="11">
        <f>VLOOKUP(AA_SIPARIS_SATINALMA_RAPORU_YENI_123_22112023[[#This Row],[STOK_KODU]],AA_KUMULATIF_STOK_RAPORU_123_BURAK_TD[],3,0)</f>
        <v>50.399999999999963</v>
      </c>
      <c r="O8908" s="5">
        <v>99.63</v>
      </c>
      <c r="P8908" s="1">
        <v>1614.01</v>
      </c>
      <c r="Q8908" s="1">
        <v>45.881900000000002</v>
      </c>
      <c r="R8908" s="6">
        <v>2.17</v>
      </c>
      <c r="S8908" s="2" t="str">
        <f>IFERROR(#REF!/AA_SIPARIS_SATINALMA_RAPORU_YENI_123_22112023[[#This Row],[SIPARIS_EUR_KURU]],"")</f>
        <v/>
      </c>
      <c r="T8908" s="1">
        <v>99.629629629629633</v>
      </c>
      <c r="U8908" s="1">
        <v>1614</v>
      </c>
      <c r="V8908" s="2">
        <v>35.091099999999997</v>
      </c>
      <c r="W8908" s="12" t="s">
        <v>29</v>
      </c>
      <c r="X8908" s="4">
        <v>0</v>
      </c>
      <c r="Y8908" s="3">
        <v>1614</v>
      </c>
      <c r="Z8908" s="9" t="s">
        <v>16</v>
      </c>
    </row>
    <row r="8909" spans="1:26" x14ac:dyDescent="0.25">
      <c r="A8909">
        <v>2026</v>
      </c>
      <c r="B8909">
        <v>3</v>
      </c>
      <c r="C8909" s="7">
        <v>46097</v>
      </c>
      <c r="D8909" s="9" t="s">
        <v>1359</v>
      </c>
      <c r="E8909" s="9" t="s">
        <v>1360</v>
      </c>
      <c r="F8909" s="9" t="s">
        <v>10337</v>
      </c>
      <c r="G8909" s="9" t="s">
        <v>10235</v>
      </c>
      <c r="H8909" s="9" t="s">
        <v>55</v>
      </c>
      <c r="I8909">
        <v>3000</v>
      </c>
      <c r="J8909" s="9" t="s">
        <v>22</v>
      </c>
      <c r="K8909">
        <v>3000</v>
      </c>
      <c r="L8909">
        <v>0</v>
      </c>
      <c r="M8909">
        <v>0</v>
      </c>
      <c r="N8909" s="11">
        <f>VLOOKUP(AA_SIPARIS_SATINALMA_RAPORU_YENI_123_22112023[[#This Row],[STOK_KODU]],AA_KUMULATIF_STOK_RAPORU_123_BURAK_TD[],3,0)</f>
        <v>4000</v>
      </c>
      <c r="O8909" s="5">
        <v>0.54</v>
      </c>
      <c r="P8909" s="1">
        <v>1612.5</v>
      </c>
      <c r="Q8909" s="1">
        <v>50.452100000000002</v>
      </c>
      <c r="R8909" s="6">
        <v>0.01</v>
      </c>
      <c r="S8909" s="2" t="str">
        <f>IFERROR(#REF!/AA_SIPARIS_SATINALMA_RAPORU_YENI_123_22112023[[#This Row],[SIPARIS_EUR_KURU]],"")</f>
        <v/>
      </c>
      <c r="T8909" s="1">
        <v>0.54</v>
      </c>
      <c r="U8909" s="1">
        <v>1620</v>
      </c>
      <c r="V8909" s="2">
        <v>32.109699999999997</v>
      </c>
      <c r="W8909" s="12" t="s">
        <v>29</v>
      </c>
      <c r="X8909" s="4">
        <v>0</v>
      </c>
      <c r="Y8909" s="3">
        <v>1620</v>
      </c>
      <c r="Z8909" s="9" t="s">
        <v>16</v>
      </c>
    </row>
    <row r="8910" spans="1:26" x14ac:dyDescent="0.25">
      <c r="A8910">
        <v>2025</v>
      </c>
      <c r="B8910">
        <v>11</v>
      </c>
      <c r="C8910" s="7">
        <v>45979</v>
      </c>
      <c r="D8910" s="9" t="s">
        <v>458</v>
      </c>
      <c r="E8910" s="9" t="s">
        <v>459</v>
      </c>
      <c r="F8910" s="9" t="s">
        <v>11836</v>
      </c>
      <c r="G8910" s="9" t="s">
        <v>11837</v>
      </c>
      <c r="H8910" s="9" t="s">
        <v>52</v>
      </c>
      <c r="I8910">
        <v>5</v>
      </c>
      <c r="J8910" s="9" t="s">
        <v>22</v>
      </c>
      <c r="K8910">
        <v>5</v>
      </c>
      <c r="L8910">
        <v>0</v>
      </c>
      <c r="M8910">
        <v>0</v>
      </c>
      <c r="N8910" s="11">
        <f>VLOOKUP(AA_SIPARIS_SATINALMA_RAPORU_YENI_123_22112023[[#This Row],[STOK_KODU]],AA_KUMULATIF_STOK_RAPORU_123_BURAK_TD[],3,0)</f>
        <v>0</v>
      </c>
      <c r="O8910" s="5">
        <v>321.98887999999999</v>
      </c>
      <c r="P8910" s="1">
        <v>1609.94</v>
      </c>
      <c r="Q8910" s="1"/>
      <c r="R8910" s="6"/>
      <c r="S8910" s="2" t="str">
        <f>IFERROR(#REF!/AA_SIPARIS_SATINALMA_RAPORU_YENI_123_22112023[[#This Row],[SIPARIS_EUR_KURU]],"")</f>
        <v/>
      </c>
      <c r="T8910" s="1">
        <v>321.988</v>
      </c>
      <c r="U8910" s="1">
        <v>1609.94</v>
      </c>
      <c r="V8910" s="2">
        <v>32.8414</v>
      </c>
      <c r="W8910" s="12" t="s">
        <v>29</v>
      </c>
      <c r="X8910" s="4">
        <v>0</v>
      </c>
      <c r="Y8910" s="3">
        <v>1609.94</v>
      </c>
      <c r="Z8910" s="9" t="s">
        <v>16</v>
      </c>
    </row>
    <row r="8911" spans="1:26" x14ac:dyDescent="0.25">
      <c r="A8911">
        <v>2023</v>
      </c>
      <c r="B8911">
        <v>10</v>
      </c>
      <c r="C8911" s="7">
        <v>45201</v>
      </c>
      <c r="D8911" s="9" t="s">
        <v>825</v>
      </c>
      <c r="E8911" s="9" t="s">
        <v>826</v>
      </c>
      <c r="F8911" s="9" t="s">
        <v>832</v>
      </c>
      <c r="G8911" s="9" t="s">
        <v>833</v>
      </c>
      <c r="H8911" s="9" t="s">
        <v>44</v>
      </c>
      <c r="I8911">
        <v>10</v>
      </c>
      <c r="J8911" s="9" t="s">
        <v>22</v>
      </c>
      <c r="K8911">
        <v>10</v>
      </c>
      <c r="L8911">
        <v>0</v>
      </c>
      <c r="M8911">
        <v>0</v>
      </c>
      <c r="N8911" s="11">
        <f>VLOOKUP(AA_SIPARIS_SATINALMA_RAPORU_YENI_123_22112023[[#This Row],[STOK_KODU]],AA_KUMULATIF_STOK_RAPORU_123_BURAK_TD[],3,0)</f>
        <v>1</v>
      </c>
      <c r="O8911" s="5">
        <v>160.80000000000001</v>
      </c>
      <c r="P8911" s="1">
        <v>1608</v>
      </c>
      <c r="Q8911" s="1">
        <v>29.0305</v>
      </c>
      <c r="R8911" s="6">
        <v>5.54</v>
      </c>
      <c r="S8911" s="2" t="str">
        <f>IFERROR(#REF!/AA_SIPARIS_SATINALMA_RAPORU_YENI_123_22112023[[#This Row],[SIPARIS_EUR_KURU]],"")</f>
        <v/>
      </c>
      <c r="T8911" s="1">
        <v>160.80000000000001</v>
      </c>
      <c r="U8911" s="1">
        <v>1608</v>
      </c>
      <c r="V8911" s="2">
        <v>55.896599999999999</v>
      </c>
      <c r="W8911" s="12" t="s">
        <v>29</v>
      </c>
      <c r="X8911" s="4">
        <v>0</v>
      </c>
      <c r="Y8911" s="3">
        <v>1608</v>
      </c>
      <c r="Z8911" s="9" t="s">
        <v>16</v>
      </c>
    </row>
    <row r="8912" spans="1:26" x14ac:dyDescent="0.25">
      <c r="A8912">
        <v>2025</v>
      </c>
      <c r="B8912">
        <v>4</v>
      </c>
      <c r="C8912" s="7">
        <v>45768</v>
      </c>
      <c r="D8912" s="9" t="s">
        <v>17</v>
      </c>
      <c r="E8912" s="9" t="s">
        <v>18</v>
      </c>
      <c r="F8912" s="9" t="s">
        <v>138</v>
      </c>
      <c r="G8912" s="9" t="s">
        <v>139</v>
      </c>
      <c r="H8912" s="9" t="s">
        <v>21</v>
      </c>
      <c r="I8912">
        <v>30</v>
      </c>
      <c r="J8912" s="9" t="s">
        <v>22</v>
      </c>
      <c r="K8912">
        <v>30</v>
      </c>
      <c r="L8912">
        <v>0</v>
      </c>
      <c r="M8912">
        <v>0</v>
      </c>
      <c r="N8912" s="11">
        <f>VLOOKUP(AA_SIPARIS_SATINALMA_RAPORU_YENI_123_22112023[[#This Row],[STOK_KODU]],AA_KUMULATIF_STOK_RAPORU_123_BURAK_TD[],3,0)</f>
        <v>9</v>
      </c>
      <c r="O8912" s="5">
        <v>53.584511999999997</v>
      </c>
      <c r="P8912" s="1">
        <v>1607.54</v>
      </c>
      <c r="Q8912" s="1">
        <v>43.214300000000001</v>
      </c>
      <c r="R8912" s="6">
        <v>1.24</v>
      </c>
      <c r="S8912" s="2" t="str">
        <f>IFERROR(#REF!/AA_SIPARIS_SATINALMA_RAPORU_YENI_123_22112023[[#This Row],[SIPARIS_EUR_KURU]],"")</f>
        <v/>
      </c>
      <c r="T8912" s="1">
        <v>53.932333333333332</v>
      </c>
      <c r="U8912" s="1">
        <v>1617.97</v>
      </c>
      <c r="V8912" s="2">
        <v>37.269100000000002</v>
      </c>
      <c r="W8912" s="12" t="s">
        <v>23</v>
      </c>
      <c r="X8912" s="4">
        <v>38.0032</v>
      </c>
      <c r="Y8912" s="3">
        <v>42.3</v>
      </c>
      <c r="Z8912" s="9" t="s">
        <v>16</v>
      </c>
    </row>
    <row r="8913" spans="1:26" x14ac:dyDescent="0.25">
      <c r="A8913">
        <v>2025</v>
      </c>
      <c r="B8913">
        <v>11</v>
      </c>
      <c r="C8913" s="7">
        <v>45967</v>
      </c>
      <c r="D8913" s="9" t="s">
        <v>11502</v>
      </c>
      <c r="E8913" s="9" t="s">
        <v>11503</v>
      </c>
      <c r="F8913" s="9" t="s">
        <v>6373</v>
      </c>
      <c r="G8913" s="9" t="s">
        <v>6374</v>
      </c>
      <c r="H8913" s="9" t="s">
        <v>116</v>
      </c>
      <c r="I8913">
        <v>400</v>
      </c>
      <c r="J8913" s="9" t="s">
        <v>117</v>
      </c>
      <c r="K8913">
        <v>400</v>
      </c>
      <c r="L8913">
        <v>0</v>
      </c>
      <c r="M8913">
        <v>0</v>
      </c>
      <c r="N8913" s="11">
        <f>VLOOKUP(AA_SIPARIS_SATINALMA_RAPORU_YENI_123_22112023[[#This Row],[STOK_KODU]],AA_KUMULATIF_STOK_RAPORU_123_BURAK_TD[],3,0)</f>
        <v>0</v>
      </c>
      <c r="O8913" s="5">
        <v>4.0091000000000001</v>
      </c>
      <c r="P8913" s="1">
        <v>1603.64</v>
      </c>
      <c r="Q8913" s="1">
        <v>48.287999999999997</v>
      </c>
      <c r="R8913" s="6">
        <v>0.08</v>
      </c>
      <c r="S8913" s="2" t="str">
        <f>IFERROR(#REF!/AA_SIPARIS_SATINALMA_RAPORU_YENI_123_22112023[[#This Row],[SIPARIS_EUR_KURU]],"")</f>
        <v/>
      </c>
      <c r="T8913" s="1">
        <v>4.0091000000000001</v>
      </c>
      <c r="U8913" s="1">
        <v>1603.64</v>
      </c>
      <c r="V8913" s="2">
        <v>33.209899999999998</v>
      </c>
      <c r="W8913" s="12" t="s">
        <v>29</v>
      </c>
      <c r="X8913" s="4">
        <v>0</v>
      </c>
      <c r="Y8913" s="3">
        <v>1603.64</v>
      </c>
      <c r="Z8913" s="9" t="s">
        <v>16</v>
      </c>
    </row>
    <row r="8914" spans="1:26" x14ac:dyDescent="0.25">
      <c r="A8914">
        <v>2025</v>
      </c>
      <c r="B8914">
        <v>3</v>
      </c>
      <c r="C8914" s="7">
        <v>45735</v>
      </c>
      <c r="D8914" s="9" t="s">
        <v>10683</v>
      </c>
      <c r="E8914" s="9" t="s">
        <v>10684</v>
      </c>
      <c r="F8914" s="9" t="s">
        <v>10630</v>
      </c>
      <c r="G8914" s="9" t="s">
        <v>10631</v>
      </c>
      <c r="H8914" s="9" t="s">
        <v>653</v>
      </c>
      <c r="I8914">
        <v>1</v>
      </c>
      <c r="J8914" s="9" t="s">
        <v>22</v>
      </c>
      <c r="K8914">
        <v>1</v>
      </c>
      <c r="L8914">
        <v>0</v>
      </c>
      <c r="M8914">
        <v>0</v>
      </c>
      <c r="N8914" s="11">
        <f>VLOOKUP(AA_SIPARIS_SATINALMA_RAPORU_YENI_123_22112023[[#This Row],[STOK_KODU]],AA_KUMULATIF_STOK_RAPORU_123_BURAK_TD[],3,0)</f>
        <v>0</v>
      </c>
      <c r="O8914" s="5">
        <v>1602.7383600000001</v>
      </c>
      <c r="P8914" s="1">
        <v>1602.74</v>
      </c>
      <c r="Q8914" s="1">
        <v>40.013300000000001</v>
      </c>
      <c r="R8914" s="6">
        <v>40.06</v>
      </c>
      <c r="S8914" s="2" t="str">
        <f>IFERROR(#REF!/AA_SIPARIS_SATINALMA_RAPORU_YENI_123_22112023[[#This Row],[SIPARIS_EUR_KURU]],"")</f>
        <v/>
      </c>
      <c r="T8914" s="1">
        <v>1602.74</v>
      </c>
      <c r="U8914" s="1">
        <v>1602.74</v>
      </c>
      <c r="V8914" s="2">
        <v>39.14</v>
      </c>
      <c r="W8914" s="12" t="s">
        <v>23</v>
      </c>
      <c r="X8914" s="4">
        <v>36.592199999999998</v>
      </c>
      <c r="Y8914" s="3">
        <v>42.28</v>
      </c>
      <c r="Z8914" s="9" t="s">
        <v>16</v>
      </c>
    </row>
    <row r="8915" spans="1:26" x14ac:dyDescent="0.25">
      <c r="A8915">
        <v>2025</v>
      </c>
      <c r="B8915">
        <v>2</v>
      </c>
      <c r="C8915" s="7">
        <v>45709</v>
      </c>
      <c r="D8915" s="9" t="s">
        <v>10196</v>
      </c>
      <c r="E8915" s="9" t="s">
        <v>10197</v>
      </c>
      <c r="F8915" s="9" t="s">
        <v>10573</v>
      </c>
      <c r="G8915" s="9" t="s">
        <v>10574</v>
      </c>
      <c r="H8915" s="9" t="s">
        <v>55</v>
      </c>
      <c r="I8915">
        <v>27.6</v>
      </c>
      <c r="J8915" s="9" t="s">
        <v>68</v>
      </c>
      <c r="K8915">
        <v>27.6</v>
      </c>
      <c r="L8915">
        <v>0</v>
      </c>
      <c r="M8915">
        <v>0</v>
      </c>
      <c r="N8915" s="11">
        <f>VLOOKUP(AA_SIPARIS_SATINALMA_RAPORU_YENI_123_22112023[[#This Row],[STOK_KODU]],AA_KUMULATIF_STOK_RAPORU_123_BURAK_TD[],3,0)</f>
        <v>3.5527136788005009E-15</v>
      </c>
      <c r="O8915" s="5">
        <v>58</v>
      </c>
      <c r="P8915" s="1">
        <v>1600.8</v>
      </c>
      <c r="Q8915" s="1">
        <v>37.821800000000003</v>
      </c>
      <c r="R8915" s="6">
        <v>1.53</v>
      </c>
      <c r="S8915" s="2" t="str">
        <f>IFERROR(#REF!/AA_SIPARIS_SATINALMA_RAPORU_YENI_123_22112023[[#This Row],[SIPARIS_EUR_KURU]],"")</f>
        <v/>
      </c>
      <c r="T8915" s="1">
        <v>57.999999999999993</v>
      </c>
      <c r="U8915" s="1">
        <v>1600.8</v>
      </c>
      <c r="V8915" s="2">
        <v>41.2072</v>
      </c>
      <c r="W8915" s="12" t="s">
        <v>29</v>
      </c>
      <c r="X8915" s="4">
        <v>0</v>
      </c>
      <c r="Y8915" s="3">
        <v>1600.8</v>
      </c>
      <c r="Z8915" s="9" t="s">
        <v>16</v>
      </c>
    </row>
    <row r="8916" spans="1:26" x14ac:dyDescent="0.25">
      <c r="A8916">
        <v>2026</v>
      </c>
      <c r="B8916">
        <v>1</v>
      </c>
      <c r="C8916" s="7">
        <v>46027</v>
      </c>
      <c r="D8916" s="9" t="s">
        <v>348</v>
      </c>
      <c r="E8916" s="9" t="s">
        <v>349</v>
      </c>
      <c r="F8916" s="9" t="s">
        <v>2348</v>
      </c>
      <c r="G8916" s="9" t="s">
        <v>2349</v>
      </c>
      <c r="H8916" s="9" t="s">
        <v>44</v>
      </c>
      <c r="I8916">
        <v>2</v>
      </c>
      <c r="J8916" s="9" t="s">
        <v>22</v>
      </c>
      <c r="K8916">
        <v>2</v>
      </c>
      <c r="L8916">
        <v>0</v>
      </c>
      <c r="M8916">
        <v>0</v>
      </c>
      <c r="N8916" s="11">
        <f>VLOOKUP(AA_SIPARIS_SATINALMA_RAPORU_YENI_123_22112023[[#This Row],[STOK_KODU]],AA_KUMULATIF_STOK_RAPORU_123_BURAK_TD[],3,0)</f>
        <v>0</v>
      </c>
      <c r="O8916" s="5">
        <v>800</v>
      </c>
      <c r="P8916" s="1">
        <v>1600</v>
      </c>
      <c r="Q8916" s="1">
        <v>50.293300000000002</v>
      </c>
      <c r="R8916" s="6">
        <v>15.91</v>
      </c>
      <c r="S8916" s="2" t="str">
        <f>IFERROR(#REF!/AA_SIPARIS_SATINALMA_RAPORU_YENI_123_22112023[[#This Row],[SIPARIS_EUR_KURU]],"")</f>
        <v/>
      </c>
      <c r="T8916" s="1">
        <v>800</v>
      </c>
      <c r="U8916" s="1">
        <v>1600</v>
      </c>
      <c r="V8916" s="2">
        <v>31.655999999999999</v>
      </c>
      <c r="W8916" s="12" t="s">
        <v>29</v>
      </c>
      <c r="X8916" s="4">
        <v>0</v>
      </c>
      <c r="Y8916" s="3">
        <v>1600</v>
      </c>
      <c r="Z8916" s="9" t="s">
        <v>16</v>
      </c>
    </row>
    <row r="8917" spans="1:26" x14ac:dyDescent="0.25">
      <c r="A8917">
        <v>2025</v>
      </c>
      <c r="B8917">
        <v>12</v>
      </c>
      <c r="C8917" s="7">
        <v>45999</v>
      </c>
      <c r="D8917" s="9" t="s">
        <v>48</v>
      </c>
      <c r="E8917" s="9" t="s">
        <v>49</v>
      </c>
      <c r="F8917" s="9" t="s">
        <v>69</v>
      </c>
      <c r="G8917" s="9" t="s">
        <v>70</v>
      </c>
      <c r="H8917" s="9" t="s">
        <v>52</v>
      </c>
      <c r="I8917">
        <v>4</v>
      </c>
      <c r="J8917" s="9" t="s">
        <v>68</v>
      </c>
      <c r="K8917">
        <v>4</v>
      </c>
      <c r="L8917">
        <v>0</v>
      </c>
      <c r="M8917">
        <v>0</v>
      </c>
      <c r="N8917" s="11">
        <f>VLOOKUP(AA_SIPARIS_SATINALMA_RAPORU_YENI_123_22112023[[#This Row],[STOK_KODU]],AA_KUMULATIF_STOK_RAPORU_123_BURAK_TD[],3,0)</f>
        <v>0</v>
      </c>
      <c r="O8917" s="5">
        <v>400</v>
      </c>
      <c r="P8917" s="1">
        <v>1600</v>
      </c>
      <c r="Q8917" s="1">
        <v>49.369900000000001</v>
      </c>
      <c r="R8917" s="6">
        <v>8.1</v>
      </c>
      <c r="S8917" s="2" t="str">
        <f>IFERROR(#REF!/AA_SIPARIS_SATINALMA_RAPORU_YENI_123_22112023[[#This Row],[SIPARIS_EUR_KURU]],"")</f>
        <v/>
      </c>
      <c r="T8917" s="1">
        <v>400</v>
      </c>
      <c r="U8917" s="1">
        <v>1600</v>
      </c>
      <c r="V8917" s="2">
        <v>32.323</v>
      </c>
      <c r="W8917" s="12" t="s">
        <v>29</v>
      </c>
      <c r="X8917" s="4">
        <v>0</v>
      </c>
      <c r="Y8917" s="3">
        <v>1600</v>
      </c>
      <c r="Z8917" s="9" t="s">
        <v>16</v>
      </c>
    </row>
    <row r="8918" spans="1:26" x14ac:dyDescent="0.25">
      <c r="A8918">
        <v>2025</v>
      </c>
      <c r="B8918">
        <v>10</v>
      </c>
      <c r="C8918" s="7">
        <v>45947</v>
      </c>
      <c r="D8918" s="9" t="s">
        <v>130</v>
      </c>
      <c r="E8918" s="9" t="s">
        <v>131</v>
      </c>
      <c r="F8918" s="9" t="s">
        <v>578</v>
      </c>
      <c r="G8918" s="9" t="s">
        <v>579</v>
      </c>
      <c r="H8918" s="9" t="s">
        <v>55</v>
      </c>
      <c r="I8918">
        <v>2000</v>
      </c>
      <c r="J8918" s="9" t="s">
        <v>22</v>
      </c>
      <c r="K8918">
        <v>2000</v>
      </c>
      <c r="L8918">
        <v>0</v>
      </c>
      <c r="M8918">
        <v>0</v>
      </c>
      <c r="N8918" s="11">
        <f>VLOOKUP(AA_SIPARIS_SATINALMA_RAPORU_YENI_123_22112023[[#This Row],[STOK_KODU]],AA_KUMULATIF_STOK_RAPORU_123_BURAK_TD[],3,0)</f>
        <v>1800</v>
      </c>
      <c r="O8918" s="5">
        <v>0.8</v>
      </c>
      <c r="P8918" s="1">
        <v>1600</v>
      </c>
      <c r="Q8918" s="1">
        <v>48.688499999999998</v>
      </c>
      <c r="R8918" s="6">
        <v>0.02</v>
      </c>
      <c r="S8918" s="2" t="str">
        <f>IFERROR(#REF!/AA_SIPARIS_SATINALMA_RAPORU_YENI_123_22112023[[#This Row],[SIPARIS_EUR_KURU]],"")</f>
        <v/>
      </c>
      <c r="T8918" s="1">
        <v>0.8</v>
      </c>
      <c r="U8918" s="1">
        <v>1600</v>
      </c>
      <c r="V8918" s="2">
        <v>32.862000000000002</v>
      </c>
      <c r="W8918" s="12" t="s">
        <v>29</v>
      </c>
      <c r="X8918" s="4">
        <v>0</v>
      </c>
      <c r="Y8918" s="3">
        <v>1600</v>
      </c>
      <c r="Z8918" s="9" t="s">
        <v>16</v>
      </c>
    </row>
    <row r="8919" spans="1:26" x14ac:dyDescent="0.25">
      <c r="A8919">
        <v>2025</v>
      </c>
      <c r="B8919">
        <v>9</v>
      </c>
      <c r="C8919" s="7">
        <v>45911</v>
      </c>
      <c r="D8919" s="9" t="s">
        <v>10689</v>
      </c>
      <c r="E8919" s="9" t="s">
        <v>10690</v>
      </c>
      <c r="F8919" s="9" t="s">
        <v>859</v>
      </c>
      <c r="G8919" s="9" t="s">
        <v>860</v>
      </c>
      <c r="H8919" s="9" t="s">
        <v>21</v>
      </c>
      <c r="I8919">
        <v>10</v>
      </c>
      <c r="J8919" s="9" t="s">
        <v>22</v>
      </c>
      <c r="K8919">
        <v>10</v>
      </c>
      <c r="L8919">
        <v>0</v>
      </c>
      <c r="M8919">
        <v>0</v>
      </c>
      <c r="N8919" s="11">
        <f>VLOOKUP(AA_SIPARIS_SATINALMA_RAPORU_YENI_123_22112023[[#This Row],[STOK_KODU]],AA_KUMULATIF_STOK_RAPORU_123_BURAK_TD[],3,0)</f>
        <v>14</v>
      </c>
      <c r="O8919" s="5">
        <v>160</v>
      </c>
      <c r="P8919" s="1">
        <v>1600</v>
      </c>
      <c r="Q8919" s="1"/>
      <c r="R8919" s="6"/>
      <c r="S8919" s="2" t="str">
        <f>IFERROR(#REF!/AA_SIPARIS_SATINALMA_RAPORU_YENI_123_22112023[[#This Row],[SIPARIS_EUR_KURU]],"")</f>
        <v/>
      </c>
      <c r="T8919" s="1">
        <v>160</v>
      </c>
      <c r="U8919" s="1">
        <v>1600</v>
      </c>
      <c r="V8919" s="2">
        <v>33.027799999999999</v>
      </c>
      <c r="W8919" s="12" t="s">
        <v>29</v>
      </c>
      <c r="X8919" s="4">
        <v>0</v>
      </c>
      <c r="Y8919" s="3">
        <v>1600</v>
      </c>
      <c r="Z8919" s="9" t="s">
        <v>16</v>
      </c>
    </row>
    <row r="8920" spans="1:26" x14ac:dyDescent="0.25">
      <c r="A8920">
        <v>2025</v>
      </c>
      <c r="B8920">
        <v>8</v>
      </c>
      <c r="C8920" s="7">
        <v>45897</v>
      </c>
      <c r="D8920" s="9" t="s">
        <v>11560</v>
      </c>
      <c r="E8920" s="9" t="s">
        <v>11561</v>
      </c>
      <c r="F8920" s="9" t="s">
        <v>8254</v>
      </c>
      <c r="G8920" s="9" t="s">
        <v>8255</v>
      </c>
      <c r="H8920" s="9" t="s">
        <v>55</v>
      </c>
      <c r="I8920">
        <v>5</v>
      </c>
      <c r="J8920" s="9" t="s">
        <v>22</v>
      </c>
      <c r="K8920">
        <v>5</v>
      </c>
      <c r="L8920">
        <v>0</v>
      </c>
      <c r="M8920">
        <v>0</v>
      </c>
      <c r="N8920" s="11">
        <f>VLOOKUP(AA_SIPARIS_SATINALMA_RAPORU_YENI_123_22112023[[#This Row],[STOK_KODU]],AA_KUMULATIF_STOK_RAPORU_123_BURAK_TD[],3,0)</f>
        <v>10</v>
      </c>
      <c r="O8920" s="5">
        <v>320</v>
      </c>
      <c r="P8920" s="1">
        <v>1600</v>
      </c>
      <c r="Q8920" s="1">
        <v>47.496499999999997</v>
      </c>
      <c r="R8920" s="6">
        <v>6.74</v>
      </c>
      <c r="S8920" s="2" t="str">
        <f>IFERROR(#REF!/AA_SIPARIS_SATINALMA_RAPORU_YENI_123_22112023[[#This Row],[SIPARIS_EUR_KURU]],"")</f>
        <v/>
      </c>
      <c r="T8920" s="1">
        <v>320</v>
      </c>
      <c r="U8920" s="1">
        <v>1600</v>
      </c>
      <c r="V8920" s="2">
        <v>33.126600000000003</v>
      </c>
      <c r="W8920" s="12" t="s">
        <v>29</v>
      </c>
      <c r="X8920" s="4">
        <v>0</v>
      </c>
      <c r="Y8920" s="3">
        <v>1600</v>
      </c>
      <c r="Z8920" s="9" t="s">
        <v>16</v>
      </c>
    </row>
    <row r="8921" spans="1:26" x14ac:dyDescent="0.25">
      <c r="A8921">
        <v>2025</v>
      </c>
      <c r="B8921">
        <v>8</v>
      </c>
      <c r="C8921" s="7">
        <v>45889</v>
      </c>
      <c r="D8921" s="9" t="s">
        <v>10689</v>
      </c>
      <c r="E8921" s="9" t="s">
        <v>10690</v>
      </c>
      <c r="F8921" s="9" t="s">
        <v>859</v>
      </c>
      <c r="G8921" s="9" t="s">
        <v>860</v>
      </c>
      <c r="H8921" s="9" t="s">
        <v>21</v>
      </c>
      <c r="I8921">
        <v>10</v>
      </c>
      <c r="J8921" s="9" t="s">
        <v>22</v>
      </c>
      <c r="K8921">
        <v>10</v>
      </c>
      <c r="L8921">
        <v>0</v>
      </c>
      <c r="M8921">
        <v>0</v>
      </c>
      <c r="N8921" s="11">
        <f>VLOOKUP(AA_SIPARIS_SATINALMA_RAPORU_YENI_123_22112023[[#This Row],[STOK_KODU]],AA_KUMULATIF_STOK_RAPORU_123_BURAK_TD[],3,0)</f>
        <v>14</v>
      </c>
      <c r="O8921" s="5">
        <v>160</v>
      </c>
      <c r="P8921" s="1">
        <v>1600</v>
      </c>
      <c r="Q8921" s="1">
        <v>47.674500000000002</v>
      </c>
      <c r="R8921" s="6">
        <v>3.36</v>
      </c>
      <c r="S8921" s="2" t="str">
        <f>IFERROR(#REF!/AA_SIPARIS_SATINALMA_RAPORU_YENI_123_22112023[[#This Row],[SIPARIS_EUR_KURU]],"")</f>
        <v/>
      </c>
      <c r="T8921" s="1">
        <v>160</v>
      </c>
      <c r="U8921" s="1">
        <v>1600</v>
      </c>
      <c r="V8921" s="2">
        <v>33.651800000000001</v>
      </c>
      <c r="W8921" s="12" t="s">
        <v>29</v>
      </c>
      <c r="X8921" s="4">
        <v>0</v>
      </c>
      <c r="Y8921" s="3">
        <v>1600</v>
      </c>
      <c r="Z8921" s="9" t="s">
        <v>16</v>
      </c>
    </row>
    <row r="8922" spans="1:26" x14ac:dyDescent="0.25">
      <c r="A8922">
        <v>2025</v>
      </c>
      <c r="B8922">
        <v>8</v>
      </c>
      <c r="C8922" s="7">
        <v>45876</v>
      </c>
      <c r="D8922" s="9" t="s">
        <v>10713</v>
      </c>
      <c r="E8922" s="9" t="s">
        <v>10714</v>
      </c>
      <c r="F8922" s="9" t="s">
        <v>10533</v>
      </c>
      <c r="G8922" s="9" t="s">
        <v>10534</v>
      </c>
      <c r="H8922" s="9" t="s">
        <v>28</v>
      </c>
      <c r="I8922">
        <v>4</v>
      </c>
      <c r="J8922" s="9" t="s">
        <v>22</v>
      </c>
      <c r="K8922">
        <v>4</v>
      </c>
      <c r="L8922">
        <v>0</v>
      </c>
      <c r="M8922">
        <v>0</v>
      </c>
      <c r="N8922" s="11">
        <f>VLOOKUP(AA_SIPARIS_SATINALMA_RAPORU_YENI_123_22112023[[#This Row],[STOK_KODU]],AA_KUMULATIF_STOK_RAPORU_123_BURAK_TD[],3,0)</f>
        <v>0</v>
      </c>
      <c r="O8922" s="5">
        <v>400</v>
      </c>
      <c r="P8922" s="1">
        <v>1600</v>
      </c>
      <c r="Q8922" s="1">
        <v>47.041400000000003</v>
      </c>
      <c r="R8922" s="6">
        <v>8.5</v>
      </c>
      <c r="S8922" s="2" t="str">
        <f>IFERROR(#REF!/AA_SIPARIS_SATINALMA_RAPORU_YENI_123_22112023[[#This Row],[SIPARIS_EUR_KURU]],"")</f>
        <v/>
      </c>
      <c r="T8922" s="1">
        <v>400</v>
      </c>
      <c r="U8922" s="1">
        <v>1600</v>
      </c>
      <c r="V8922" s="2">
        <v>34.012599999999999</v>
      </c>
      <c r="W8922" s="12" t="s">
        <v>29</v>
      </c>
      <c r="X8922" s="4">
        <v>0</v>
      </c>
      <c r="Y8922" s="3">
        <v>1600</v>
      </c>
      <c r="Z8922" s="9" t="s">
        <v>16</v>
      </c>
    </row>
    <row r="8923" spans="1:26" x14ac:dyDescent="0.25">
      <c r="A8923">
        <v>2025</v>
      </c>
      <c r="B8923">
        <v>7</v>
      </c>
      <c r="C8923" s="7">
        <v>45840</v>
      </c>
      <c r="D8923" s="9" t="s">
        <v>130</v>
      </c>
      <c r="E8923" s="9" t="s">
        <v>131</v>
      </c>
      <c r="F8923" s="9" t="s">
        <v>146</v>
      </c>
      <c r="G8923" s="9" t="s">
        <v>147</v>
      </c>
      <c r="H8923" s="9" t="s">
        <v>55</v>
      </c>
      <c r="I8923">
        <v>5000</v>
      </c>
      <c r="J8923" s="9" t="s">
        <v>22</v>
      </c>
      <c r="K8923">
        <v>5000</v>
      </c>
      <c r="L8923">
        <v>0</v>
      </c>
      <c r="M8923">
        <v>0</v>
      </c>
      <c r="N8923" s="11">
        <f>VLOOKUP(AA_SIPARIS_SATINALMA_RAPORU_YENI_123_22112023[[#This Row],[STOK_KODU]],AA_KUMULATIF_STOK_RAPORU_123_BURAK_TD[],3,0)</f>
        <v>1000</v>
      </c>
      <c r="O8923" s="5">
        <v>0.32</v>
      </c>
      <c r="P8923" s="1">
        <v>1600</v>
      </c>
      <c r="Q8923" s="1">
        <v>46.9375</v>
      </c>
      <c r="R8923" s="6">
        <v>0.01</v>
      </c>
      <c r="S8923" s="2" t="str">
        <f>IFERROR(#REF!/AA_SIPARIS_SATINALMA_RAPORU_YENI_123_22112023[[#This Row],[SIPARIS_EUR_KURU]],"")</f>
        <v/>
      </c>
      <c r="T8923" s="1">
        <v>0.32</v>
      </c>
      <c r="U8923" s="1">
        <v>1600</v>
      </c>
      <c r="V8923" s="2">
        <v>34.127099999999999</v>
      </c>
      <c r="W8923" s="12" t="s">
        <v>29</v>
      </c>
      <c r="X8923" s="4">
        <v>0</v>
      </c>
      <c r="Y8923" s="3">
        <v>1600</v>
      </c>
      <c r="Z8923" s="9" t="s">
        <v>16</v>
      </c>
    </row>
    <row r="8924" spans="1:26" x14ac:dyDescent="0.25">
      <c r="A8924">
        <v>2025</v>
      </c>
      <c r="B8924">
        <v>6</v>
      </c>
      <c r="C8924" s="7">
        <v>45824</v>
      </c>
      <c r="D8924" s="9" t="s">
        <v>24</v>
      </c>
      <c r="E8924" s="9" t="s">
        <v>25</v>
      </c>
      <c r="F8924" s="9" t="s">
        <v>2949</v>
      </c>
      <c r="G8924" s="9" t="s">
        <v>2950</v>
      </c>
      <c r="H8924" s="9" t="s">
        <v>28</v>
      </c>
      <c r="I8924">
        <v>2</v>
      </c>
      <c r="J8924" s="9" t="s">
        <v>22</v>
      </c>
      <c r="K8924">
        <v>2</v>
      </c>
      <c r="L8924">
        <v>0</v>
      </c>
      <c r="M8924">
        <v>0</v>
      </c>
      <c r="N8924" s="11">
        <f>VLOOKUP(AA_SIPARIS_SATINALMA_RAPORU_YENI_123_22112023[[#This Row],[STOK_KODU]],AA_KUMULATIF_STOK_RAPORU_123_BURAK_TD[],3,0)</f>
        <v>0</v>
      </c>
      <c r="O8924" s="5">
        <v>800</v>
      </c>
      <c r="P8924" s="1">
        <v>1600</v>
      </c>
      <c r="Q8924" s="1">
        <v>45.238399999999999</v>
      </c>
      <c r="R8924" s="6">
        <v>10.45</v>
      </c>
      <c r="S8924" s="2" t="str">
        <f>IFERROR(#REF!/AA_SIPARIS_SATINALMA_RAPORU_YENI_123_22112023[[#This Row],[SIPARIS_EUR_KURU]],"")</f>
        <v/>
      </c>
      <c r="T8924" s="1">
        <v>472.72720560782955</v>
      </c>
      <c r="U8924" s="1">
        <v>945.45441121565909</v>
      </c>
      <c r="V8924" s="2">
        <v>20.606300000000001</v>
      </c>
      <c r="W8924" s="12" t="s">
        <v>29</v>
      </c>
      <c r="X8924" s="4">
        <v>0</v>
      </c>
      <c r="Y8924" s="3">
        <v>945.45441121565909</v>
      </c>
      <c r="Z8924" s="9" t="s">
        <v>16</v>
      </c>
    </row>
    <row r="8925" spans="1:26" x14ac:dyDescent="0.25">
      <c r="A8925">
        <v>2025</v>
      </c>
      <c r="B8925">
        <v>6</v>
      </c>
      <c r="C8925" s="7">
        <v>45824</v>
      </c>
      <c r="D8925" s="9" t="s">
        <v>24</v>
      </c>
      <c r="E8925" s="9" t="s">
        <v>25</v>
      </c>
      <c r="F8925" s="9" t="s">
        <v>4314</v>
      </c>
      <c r="G8925" s="9" t="s">
        <v>4315</v>
      </c>
      <c r="H8925" s="9" t="s">
        <v>28</v>
      </c>
      <c r="I8925">
        <v>2</v>
      </c>
      <c r="J8925" s="9" t="s">
        <v>22</v>
      </c>
      <c r="K8925">
        <v>2</v>
      </c>
      <c r="L8925">
        <v>0</v>
      </c>
      <c r="M8925">
        <v>0</v>
      </c>
      <c r="N8925" s="11">
        <f>VLOOKUP(AA_SIPARIS_SATINALMA_RAPORU_YENI_123_22112023[[#This Row],[STOK_KODU]],AA_KUMULATIF_STOK_RAPORU_123_BURAK_TD[],3,0)</f>
        <v>0</v>
      </c>
      <c r="O8925" s="5">
        <v>800</v>
      </c>
      <c r="P8925" s="1">
        <v>1600</v>
      </c>
      <c r="Q8925" s="1">
        <v>45.238399999999999</v>
      </c>
      <c r="R8925" s="6">
        <v>9.58</v>
      </c>
      <c r="S8925" s="2" t="str">
        <f>IFERROR(#REF!/AA_SIPARIS_SATINALMA_RAPORU_YENI_123_22112023[[#This Row],[SIPARIS_EUR_KURU]],"")</f>
        <v/>
      </c>
      <c r="T8925" s="1">
        <v>433.33327180717708</v>
      </c>
      <c r="U8925" s="1">
        <v>866.66654361435417</v>
      </c>
      <c r="V8925" s="2">
        <v>18.889099999999999</v>
      </c>
      <c r="W8925" s="12" t="s">
        <v>29</v>
      </c>
      <c r="X8925" s="4">
        <v>0</v>
      </c>
      <c r="Y8925" s="3">
        <v>866.66654361435417</v>
      </c>
      <c r="Z8925" s="9" t="s">
        <v>16</v>
      </c>
    </row>
    <row r="8926" spans="1:26" x14ac:dyDescent="0.25">
      <c r="A8926">
        <v>2025</v>
      </c>
      <c r="B8926">
        <v>6</v>
      </c>
      <c r="C8926" s="7">
        <v>45820</v>
      </c>
      <c r="D8926" s="9" t="s">
        <v>441</v>
      </c>
      <c r="E8926" s="9" t="s">
        <v>442</v>
      </c>
      <c r="F8926" s="9" t="s">
        <v>1412</v>
      </c>
      <c r="G8926" s="9" t="s">
        <v>1413</v>
      </c>
      <c r="H8926" s="9" t="s">
        <v>55</v>
      </c>
      <c r="I8926">
        <v>50</v>
      </c>
      <c r="J8926" s="9" t="s">
        <v>22</v>
      </c>
      <c r="K8926">
        <v>50</v>
      </c>
      <c r="L8926">
        <v>0</v>
      </c>
      <c r="M8926">
        <v>0</v>
      </c>
      <c r="N8926" s="11">
        <f>VLOOKUP(AA_SIPARIS_SATINALMA_RAPORU_YENI_123_22112023[[#This Row],[STOK_KODU]],AA_KUMULATIF_STOK_RAPORU_123_BURAK_TD[],3,0)</f>
        <v>34</v>
      </c>
      <c r="O8926" s="5">
        <v>32</v>
      </c>
      <c r="P8926" s="1">
        <v>1600</v>
      </c>
      <c r="Q8926" s="1">
        <v>44.704700000000003</v>
      </c>
      <c r="R8926" s="6">
        <v>0.72</v>
      </c>
      <c r="S8926" s="2" t="str">
        <f>IFERROR(#REF!/AA_SIPARIS_SATINALMA_RAPORU_YENI_123_22112023[[#This Row],[SIPARIS_EUR_KURU]],"")</f>
        <v/>
      </c>
      <c r="T8926" s="1">
        <v>32</v>
      </c>
      <c r="U8926" s="1">
        <v>1600</v>
      </c>
      <c r="V8926" s="2">
        <v>35.2181</v>
      </c>
      <c r="W8926" s="12" t="s">
        <v>29</v>
      </c>
      <c r="X8926" s="4">
        <v>0</v>
      </c>
      <c r="Y8926" s="3">
        <v>1600</v>
      </c>
      <c r="Z8926" s="9" t="s">
        <v>16</v>
      </c>
    </row>
    <row r="8927" spans="1:26" x14ac:dyDescent="0.25">
      <c r="A8927">
        <v>2025</v>
      </c>
      <c r="B8927">
        <v>5</v>
      </c>
      <c r="C8927" s="7">
        <v>45784</v>
      </c>
      <c r="D8927" s="9" t="s">
        <v>24</v>
      </c>
      <c r="E8927" s="9" t="s">
        <v>25</v>
      </c>
      <c r="F8927" s="9" t="s">
        <v>3172</v>
      </c>
      <c r="G8927" s="9" t="s">
        <v>3173</v>
      </c>
      <c r="H8927" s="9" t="s">
        <v>28</v>
      </c>
      <c r="I8927">
        <v>1</v>
      </c>
      <c r="J8927" s="9" t="s">
        <v>22</v>
      </c>
      <c r="K8927">
        <v>1</v>
      </c>
      <c r="L8927">
        <v>0</v>
      </c>
      <c r="M8927">
        <v>0</v>
      </c>
      <c r="N8927" s="11">
        <f>VLOOKUP(AA_SIPARIS_SATINALMA_RAPORU_YENI_123_22112023[[#This Row],[STOK_KODU]],AA_KUMULATIF_STOK_RAPORU_123_BURAK_TD[],3,0)</f>
        <v>0</v>
      </c>
      <c r="O8927" s="5">
        <v>1600</v>
      </c>
      <c r="P8927" s="1">
        <v>1600</v>
      </c>
      <c r="Q8927" s="1">
        <v>43.635399999999997</v>
      </c>
      <c r="R8927" s="6">
        <v>21.67</v>
      </c>
      <c r="S8927" s="2" t="str">
        <f>IFERROR(#REF!/AA_SIPARIS_SATINALMA_RAPORU_YENI_123_22112023[[#This Row],[SIPARIS_EUR_KURU]],"")</f>
        <v/>
      </c>
      <c r="T8927" s="1">
        <v>945.45</v>
      </c>
      <c r="U8927" s="1">
        <v>945.45</v>
      </c>
      <c r="V8927" s="2">
        <v>21.7224</v>
      </c>
      <c r="W8927" s="12" t="s">
        <v>29</v>
      </c>
      <c r="X8927" s="4">
        <v>0</v>
      </c>
      <c r="Y8927" s="3">
        <v>945.45</v>
      </c>
      <c r="Z8927" s="9" t="s">
        <v>16</v>
      </c>
    </row>
    <row r="8928" spans="1:26" x14ac:dyDescent="0.25">
      <c r="A8928">
        <v>2025</v>
      </c>
      <c r="B8928">
        <v>4</v>
      </c>
      <c r="C8928" s="7">
        <v>45769</v>
      </c>
      <c r="D8928" s="9" t="s">
        <v>24</v>
      </c>
      <c r="E8928" s="9" t="s">
        <v>25</v>
      </c>
      <c r="F8928" s="9" t="s">
        <v>26</v>
      </c>
      <c r="G8928" s="9" t="s">
        <v>27</v>
      </c>
      <c r="H8928" s="9" t="s">
        <v>28</v>
      </c>
      <c r="I8928">
        <v>4</v>
      </c>
      <c r="J8928" s="9" t="s">
        <v>22</v>
      </c>
      <c r="K8928">
        <v>4</v>
      </c>
      <c r="L8928">
        <v>0</v>
      </c>
      <c r="M8928">
        <v>0</v>
      </c>
      <c r="N8928" s="11">
        <f>VLOOKUP(AA_SIPARIS_SATINALMA_RAPORU_YENI_123_22112023[[#This Row],[STOK_KODU]],AA_KUMULATIF_STOK_RAPORU_123_BURAK_TD[],3,0)</f>
        <v>0</v>
      </c>
      <c r="O8928" s="5">
        <v>400</v>
      </c>
      <c r="P8928" s="1">
        <v>1600</v>
      </c>
      <c r="Q8928" s="1"/>
      <c r="R8928" s="6"/>
      <c r="S8928" s="2" t="str">
        <f>IFERROR(#REF!/AA_SIPARIS_SATINALMA_RAPORU_YENI_123_22112023[[#This Row],[SIPARIS_EUR_KURU]],"")</f>
        <v/>
      </c>
      <c r="T8928" s="1">
        <v>216.66749999999999</v>
      </c>
      <c r="U8928" s="1">
        <v>866.67</v>
      </c>
      <c r="V8928" s="2">
        <v>0</v>
      </c>
      <c r="W8928" s="12" t="s">
        <v>29</v>
      </c>
      <c r="X8928" s="4">
        <v>0</v>
      </c>
      <c r="Y8928" s="3">
        <v>866.67</v>
      </c>
      <c r="Z8928" s="9" t="s">
        <v>16</v>
      </c>
    </row>
    <row r="8929" spans="1:26" x14ac:dyDescent="0.25">
      <c r="A8929">
        <v>2025</v>
      </c>
      <c r="B8929">
        <v>4</v>
      </c>
      <c r="C8929" s="7">
        <v>45769</v>
      </c>
      <c r="D8929" s="9" t="s">
        <v>24</v>
      </c>
      <c r="E8929" s="9" t="s">
        <v>25</v>
      </c>
      <c r="F8929" s="9" t="s">
        <v>10727</v>
      </c>
      <c r="G8929" s="9" t="s">
        <v>4207</v>
      </c>
      <c r="H8929" s="9" t="s">
        <v>28</v>
      </c>
      <c r="I8929">
        <v>2</v>
      </c>
      <c r="J8929" s="9" t="s">
        <v>22</v>
      </c>
      <c r="K8929">
        <v>2</v>
      </c>
      <c r="L8929">
        <v>0</v>
      </c>
      <c r="M8929">
        <v>0</v>
      </c>
      <c r="N8929" s="11">
        <f>VLOOKUP(AA_SIPARIS_SATINALMA_RAPORU_YENI_123_22112023[[#This Row],[STOK_KODU]],AA_KUMULATIF_STOK_RAPORU_123_BURAK_TD[],3,0)</f>
        <v>0</v>
      </c>
      <c r="O8929" s="5">
        <v>800</v>
      </c>
      <c r="P8929" s="1">
        <v>1600</v>
      </c>
      <c r="Q8929" s="1"/>
      <c r="R8929" s="6"/>
      <c r="S8929" s="2" t="str">
        <f>IFERROR(#REF!/AA_SIPARIS_SATINALMA_RAPORU_YENI_123_22112023[[#This Row],[SIPARIS_EUR_KURU]],"")</f>
        <v/>
      </c>
      <c r="T8929" s="1">
        <v>433.33499999999998</v>
      </c>
      <c r="U8929" s="1">
        <v>866.67</v>
      </c>
      <c r="V8929" s="2">
        <v>0</v>
      </c>
      <c r="W8929" s="12" t="s">
        <v>29</v>
      </c>
      <c r="X8929" s="4">
        <v>0</v>
      </c>
      <c r="Y8929" s="3">
        <v>866.67</v>
      </c>
      <c r="Z8929" s="9" t="s">
        <v>16</v>
      </c>
    </row>
    <row r="8930" spans="1:26" x14ac:dyDescent="0.25">
      <c r="A8930">
        <v>2025</v>
      </c>
      <c r="B8930">
        <v>3</v>
      </c>
      <c r="C8930" s="7">
        <v>45729</v>
      </c>
      <c r="D8930" s="9" t="s">
        <v>130</v>
      </c>
      <c r="E8930" s="9" t="s">
        <v>131</v>
      </c>
      <c r="F8930" s="9" t="s">
        <v>132</v>
      </c>
      <c r="G8930" s="9" t="s">
        <v>133</v>
      </c>
      <c r="H8930" s="9" t="s">
        <v>55</v>
      </c>
      <c r="I8930">
        <v>50</v>
      </c>
      <c r="J8930" s="9" t="s">
        <v>68</v>
      </c>
      <c r="K8930">
        <v>50</v>
      </c>
      <c r="L8930">
        <v>0</v>
      </c>
      <c r="M8930">
        <v>0</v>
      </c>
      <c r="N8930" s="11">
        <f>VLOOKUP(AA_SIPARIS_SATINALMA_RAPORU_YENI_123_22112023[[#This Row],[STOK_KODU]],AA_KUMULATIF_STOK_RAPORU_123_BURAK_TD[],3,0)</f>
        <v>110</v>
      </c>
      <c r="O8930" s="5">
        <v>32</v>
      </c>
      <c r="P8930" s="1">
        <v>1600</v>
      </c>
      <c r="Q8930" s="1">
        <v>39.8506</v>
      </c>
      <c r="R8930" s="6">
        <v>0.8</v>
      </c>
      <c r="S8930" s="2" t="str">
        <f>IFERROR(#REF!/AA_SIPARIS_SATINALMA_RAPORU_YENI_123_22112023[[#This Row],[SIPARIS_EUR_KURU]],"")</f>
        <v/>
      </c>
      <c r="T8930" s="1">
        <v>32</v>
      </c>
      <c r="U8930" s="1">
        <v>1600</v>
      </c>
      <c r="V8930" s="2">
        <v>40.123800000000003</v>
      </c>
      <c r="W8930" s="12" t="s">
        <v>29</v>
      </c>
      <c r="X8930" s="4">
        <v>0</v>
      </c>
      <c r="Y8930" s="3">
        <v>1600</v>
      </c>
      <c r="Z8930" s="9" t="s">
        <v>16</v>
      </c>
    </row>
    <row r="8931" spans="1:26" x14ac:dyDescent="0.25">
      <c r="A8931">
        <v>2025</v>
      </c>
      <c r="B8931">
        <v>3</v>
      </c>
      <c r="C8931" s="7">
        <v>45720</v>
      </c>
      <c r="D8931" s="9" t="s">
        <v>1024</v>
      </c>
      <c r="E8931" s="9" t="s">
        <v>1025</v>
      </c>
      <c r="F8931" s="9" t="s">
        <v>10073</v>
      </c>
      <c r="G8931" s="9" t="s">
        <v>10074</v>
      </c>
      <c r="H8931" s="9" t="s">
        <v>653</v>
      </c>
      <c r="I8931">
        <v>4</v>
      </c>
      <c r="J8931" s="9" t="s">
        <v>22</v>
      </c>
      <c r="K8931">
        <v>4</v>
      </c>
      <c r="L8931">
        <v>0</v>
      </c>
      <c r="M8931">
        <v>0</v>
      </c>
      <c r="N8931" s="11">
        <f>VLOOKUP(AA_SIPARIS_SATINALMA_RAPORU_YENI_123_22112023[[#This Row],[STOK_KODU]],AA_KUMULATIF_STOK_RAPORU_123_BURAK_TD[],3,0)</f>
        <v>4</v>
      </c>
      <c r="O8931" s="5">
        <v>400</v>
      </c>
      <c r="P8931" s="1">
        <v>1600</v>
      </c>
      <c r="Q8931" s="1"/>
      <c r="R8931" s="6"/>
      <c r="S8931" s="2" t="str">
        <f>IFERROR(#REF!/AA_SIPARIS_SATINALMA_RAPORU_YENI_123_22112023[[#This Row],[SIPARIS_EUR_KURU]],"")</f>
        <v/>
      </c>
      <c r="T8931" s="1">
        <v>400</v>
      </c>
      <c r="U8931" s="1">
        <v>1600</v>
      </c>
      <c r="V8931" s="2">
        <v>42.16</v>
      </c>
      <c r="W8931" s="12" t="s">
        <v>29</v>
      </c>
      <c r="X8931" s="4">
        <v>0</v>
      </c>
      <c r="Y8931" s="3">
        <v>1600</v>
      </c>
      <c r="Z8931" s="9" t="s">
        <v>16</v>
      </c>
    </row>
    <row r="8932" spans="1:26" x14ac:dyDescent="0.25">
      <c r="A8932">
        <v>2025</v>
      </c>
      <c r="B8932">
        <v>2</v>
      </c>
      <c r="C8932" s="7">
        <v>45713</v>
      </c>
      <c r="D8932" s="9" t="s">
        <v>24</v>
      </c>
      <c r="E8932" s="9" t="s">
        <v>25</v>
      </c>
      <c r="F8932" s="9" t="s">
        <v>5989</v>
      </c>
      <c r="G8932" s="9" t="s">
        <v>5990</v>
      </c>
      <c r="H8932" s="9" t="s">
        <v>28</v>
      </c>
      <c r="I8932">
        <v>1</v>
      </c>
      <c r="J8932" s="9" t="s">
        <v>22</v>
      </c>
      <c r="K8932">
        <v>1</v>
      </c>
      <c r="L8932">
        <v>0</v>
      </c>
      <c r="M8932">
        <v>0</v>
      </c>
      <c r="N8932" s="11">
        <f>VLOOKUP(AA_SIPARIS_SATINALMA_RAPORU_YENI_123_22112023[[#This Row],[STOK_KODU]],AA_KUMULATIF_STOK_RAPORU_123_BURAK_TD[],3,0)</f>
        <v>0</v>
      </c>
      <c r="O8932" s="5">
        <v>1600</v>
      </c>
      <c r="P8932" s="1">
        <v>1600</v>
      </c>
      <c r="Q8932" s="1">
        <v>38.113500000000002</v>
      </c>
      <c r="R8932" s="6">
        <v>24.81</v>
      </c>
      <c r="S8932" s="2" t="str">
        <f>IFERROR(#REF!/AA_SIPARIS_SATINALMA_RAPORU_YENI_123_22112023[[#This Row],[SIPARIS_EUR_KURU]],"")</f>
        <v/>
      </c>
      <c r="T8932" s="1">
        <v>945.45</v>
      </c>
      <c r="U8932" s="1">
        <v>945.45</v>
      </c>
      <c r="V8932" s="2">
        <v>24.912600000000001</v>
      </c>
      <c r="W8932" s="12" t="s">
        <v>29</v>
      </c>
      <c r="X8932" s="4">
        <v>0</v>
      </c>
      <c r="Y8932" s="3">
        <v>945.45</v>
      </c>
      <c r="Z8932" s="9" t="s">
        <v>16</v>
      </c>
    </row>
    <row r="8933" spans="1:26" x14ac:dyDescent="0.25">
      <c r="A8933">
        <v>2025</v>
      </c>
      <c r="B8933">
        <v>2</v>
      </c>
      <c r="C8933" s="7">
        <v>45694</v>
      </c>
      <c r="D8933" s="9" t="s">
        <v>728</v>
      </c>
      <c r="E8933" s="9" t="s">
        <v>729</v>
      </c>
      <c r="F8933" s="9" t="s">
        <v>10454</v>
      </c>
      <c r="G8933" s="9" t="s">
        <v>10455</v>
      </c>
      <c r="H8933" s="9" t="s">
        <v>653</v>
      </c>
      <c r="I8933">
        <v>2</v>
      </c>
      <c r="J8933" s="9" t="s">
        <v>22</v>
      </c>
      <c r="K8933">
        <v>2</v>
      </c>
      <c r="L8933">
        <v>0</v>
      </c>
      <c r="M8933">
        <v>0</v>
      </c>
      <c r="N8933" s="11">
        <f>VLOOKUP(AA_SIPARIS_SATINALMA_RAPORU_YENI_123_22112023[[#This Row],[STOK_KODU]],AA_KUMULATIF_STOK_RAPORU_123_BURAK_TD[],3,0)</f>
        <v>0</v>
      </c>
      <c r="O8933" s="5">
        <v>800</v>
      </c>
      <c r="P8933" s="1">
        <v>1600</v>
      </c>
      <c r="Q8933" s="1"/>
      <c r="R8933" s="6"/>
      <c r="S8933" s="2" t="str">
        <f>IFERROR(#REF!/AA_SIPARIS_SATINALMA_RAPORU_YENI_123_22112023[[#This Row],[SIPARIS_EUR_KURU]],"")</f>
        <v/>
      </c>
      <c r="T8933" s="1">
        <v>800</v>
      </c>
      <c r="U8933" s="1">
        <v>1600</v>
      </c>
      <c r="V8933" s="2">
        <v>42.301900000000003</v>
      </c>
      <c r="W8933" s="12" t="s">
        <v>29</v>
      </c>
      <c r="X8933" s="4">
        <v>0</v>
      </c>
      <c r="Y8933" s="3">
        <v>1600</v>
      </c>
      <c r="Z8933" s="9" t="s">
        <v>16</v>
      </c>
    </row>
    <row r="8934" spans="1:26" x14ac:dyDescent="0.25">
      <c r="A8934">
        <v>2025</v>
      </c>
      <c r="B8934">
        <v>1</v>
      </c>
      <c r="C8934" s="7">
        <v>45671</v>
      </c>
      <c r="D8934" s="9" t="s">
        <v>24</v>
      </c>
      <c r="E8934" s="9" t="s">
        <v>25</v>
      </c>
      <c r="F8934" s="9" t="s">
        <v>26</v>
      </c>
      <c r="G8934" s="9" t="s">
        <v>27</v>
      </c>
      <c r="H8934" s="9" t="s">
        <v>28</v>
      </c>
      <c r="I8934">
        <v>4</v>
      </c>
      <c r="J8934" s="9" t="s">
        <v>22</v>
      </c>
      <c r="K8934">
        <v>4</v>
      </c>
      <c r="L8934">
        <v>0</v>
      </c>
      <c r="M8934">
        <v>0</v>
      </c>
      <c r="N8934" s="11">
        <f>VLOOKUP(AA_SIPARIS_SATINALMA_RAPORU_YENI_123_22112023[[#This Row],[STOK_KODU]],AA_KUMULATIF_STOK_RAPORU_123_BURAK_TD[],3,0)</f>
        <v>0</v>
      </c>
      <c r="O8934" s="5">
        <v>400</v>
      </c>
      <c r="P8934" s="1">
        <v>1600</v>
      </c>
      <c r="Q8934" s="1"/>
      <c r="R8934" s="6"/>
      <c r="S8934" s="2" t="str">
        <f>IFERROR(#REF!/AA_SIPARIS_SATINALMA_RAPORU_YENI_123_22112023[[#This Row],[SIPARIS_EUR_KURU]],"")</f>
        <v/>
      </c>
      <c r="T8934" s="1">
        <v>216.66749999999999</v>
      </c>
      <c r="U8934" s="1">
        <v>866.67</v>
      </c>
      <c r="V8934" s="2">
        <v>23.970600000000001</v>
      </c>
      <c r="W8934" s="12" t="s">
        <v>29</v>
      </c>
      <c r="X8934" s="4">
        <v>0</v>
      </c>
      <c r="Y8934" s="3">
        <v>866.67</v>
      </c>
      <c r="Z8934" s="9" t="s">
        <v>16</v>
      </c>
    </row>
    <row r="8935" spans="1:26" x14ac:dyDescent="0.25">
      <c r="A8935">
        <v>2024</v>
      </c>
      <c r="B8935">
        <v>12</v>
      </c>
      <c r="C8935" s="7">
        <v>45653</v>
      </c>
      <c r="D8935" s="9" t="s">
        <v>1024</v>
      </c>
      <c r="E8935" s="9" t="s">
        <v>1025</v>
      </c>
      <c r="F8935" s="9" t="s">
        <v>10073</v>
      </c>
      <c r="G8935" s="9" t="s">
        <v>10074</v>
      </c>
      <c r="H8935" s="9" t="s">
        <v>653</v>
      </c>
      <c r="I8935">
        <v>4</v>
      </c>
      <c r="J8935" s="9" t="s">
        <v>22</v>
      </c>
      <c r="K8935">
        <v>4</v>
      </c>
      <c r="L8935">
        <v>0</v>
      </c>
      <c r="M8935">
        <v>0</v>
      </c>
      <c r="N8935" s="11">
        <f>VLOOKUP(AA_SIPARIS_SATINALMA_RAPORU_YENI_123_22112023[[#This Row],[STOK_KODU]],AA_KUMULATIF_STOK_RAPORU_123_BURAK_TD[],3,0)</f>
        <v>4</v>
      </c>
      <c r="O8935" s="5">
        <v>400</v>
      </c>
      <c r="P8935" s="1">
        <v>1600</v>
      </c>
      <c r="Q8935" s="1">
        <v>36.607599999999998</v>
      </c>
      <c r="R8935" s="6">
        <v>10.93</v>
      </c>
      <c r="S8935" s="2" t="str">
        <f>IFERROR(#REF!/AA_SIPARIS_SATINALMA_RAPORU_YENI_123_22112023[[#This Row],[SIPARIS_EUR_KURU]],"")</f>
        <v/>
      </c>
      <c r="T8935" s="1">
        <v>400</v>
      </c>
      <c r="U8935" s="1">
        <v>1600</v>
      </c>
      <c r="V8935" s="2">
        <v>43.645299999999999</v>
      </c>
      <c r="W8935" s="12" t="s">
        <v>29</v>
      </c>
      <c r="X8935" s="4">
        <v>0</v>
      </c>
      <c r="Y8935" s="3">
        <v>1600</v>
      </c>
      <c r="Z8935" s="9" t="s">
        <v>16</v>
      </c>
    </row>
    <row r="8936" spans="1:26" x14ac:dyDescent="0.25">
      <c r="A8936">
        <v>2024</v>
      </c>
      <c r="B8936">
        <v>9</v>
      </c>
      <c r="C8936" s="7">
        <v>45558</v>
      </c>
      <c r="D8936" s="9" t="s">
        <v>130</v>
      </c>
      <c r="E8936" s="9" t="s">
        <v>131</v>
      </c>
      <c r="F8936" s="9" t="s">
        <v>1309</v>
      </c>
      <c r="G8936" s="9" t="s">
        <v>1310</v>
      </c>
      <c r="H8936" s="9" t="s">
        <v>55</v>
      </c>
      <c r="I8936">
        <v>100</v>
      </c>
      <c r="J8936" s="9" t="s">
        <v>22</v>
      </c>
      <c r="K8936">
        <v>100</v>
      </c>
      <c r="L8936">
        <v>0</v>
      </c>
      <c r="M8936">
        <v>0</v>
      </c>
      <c r="N8936" s="11">
        <f>VLOOKUP(AA_SIPARIS_SATINALMA_RAPORU_YENI_123_22112023[[#This Row],[STOK_KODU]],AA_KUMULATIF_STOK_RAPORU_123_BURAK_TD[],3,0)</f>
        <v>62</v>
      </c>
      <c r="O8936" s="5">
        <v>16</v>
      </c>
      <c r="P8936" s="1">
        <v>1600</v>
      </c>
      <c r="Q8936" s="1">
        <v>37.905799999999999</v>
      </c>
      <c r="R8936" s="6">
        <v>0.42</v>
      </c>
      <c r="S8936" s="2" t="str">
        <f>IFERROR(#REF!/AA_SIPARIS_SATINALMA_RAPORU_YENI_123_22112023[[#This Row],[SIPARIS_EUR_KURU]],"")</f>
        <v/>
      </c>
      <c r="T8936" s="1">
        <v>16.2</v>
      </c>
      <c r="U8936" s="1">
        <v>1620</v>
      </c>
      <c r="V8936" s="2">
        <v>42.787500000000001</v>
      </c>
      <c r="W8936" s="12" t="s">
        <v>29</v>
      </c>
      <c r="X8936" s="4">
        <v>0</v>
      </c>
      <c r="Y8936" s="3">
        <v>1620</v>
      </c>
      <c r="Z8936" s="9" t="s">
        <v>16</v>
      </c>
    </row>
    <row r="8937" spans="1:26" x14ac:dyDescent="0.25">
      <c r="A8937">
        <v>2024</v>
      </c>
      <c r="B8937">
        <v>9</v>
      </c>
      <c r="C8937" s="7">
        <v>45537</v>
      </c>
      <c r="D8937" s="9" t="s">
        <v>305</v>
      </c>
      <c r="E8937" s="9" t="s">
        <v>306</v>
      </c>
      <c r="F8937" s="9" t="s">
        <v>313</v>
      </c>
      <c r="G8937" s="9" t="s">
        <v>314</v>
      </c>
      <c r="H8937" s="9" t="s">
        <v>55</v>
      </c>
      <c r="I8937">
        <v>200</v>
      </c>
      <c r="J8937" s="9" t="s">
        <v>22</v>
      </c>
      <c r="K8937">
        <v>200</v>
      </c>
      <c r="L8937">
        <v>0</v>
      </c>
      <c r="M8937">
        <v>0</v>
      </c>
      <c r="N8937" s="11">
        <f>VLOOKUP(AA_SIPARIS_SATINALMA_RAPORU_YENI_123_22112023[[#This Row],[STOK_KODU]],AA_KUMULATIF_STOK_RAPORU_123_BURAK_TD[],3,0)</f>
        <v>235</v>
      </c>
      <c r="O8937" s="5">
        <v>8</v>
      </c>
      <c r="P8937" s="1">
        <v>1600</v>
      </c>
      <c r="Q8937" s="1">
        <v>37.6723</v>
      </c>
      <c r="R8937" s="6">
        <v>0.21</v>
      </c>
      <c r="S8937" s="2" t="str">
        <f>IFERROR(#REF!/AA_SIPARIS_SATINALMA_RAPORU_YENI_123_22112023[[#This Row],[SIPARIS_EUR_KURU]],"")</f>
        <v/>
      </c>
      <c r="T8937" s="1">
        <v>8</v>
      </c>
      <c r="U8937" s="1">
        <v>1600</v>
      </c>
      <c r="V8937" s="2">
        <v>42.743899999999996</v>
      </c>
      <c r="W8937" s="12" t="s">
        <v>29</v>
      </c>
      <c r="X8937" s="4">
        <v>0</v>
      </c>
      <c r="Y8937" s="3">
        <v>1600</v>
      </c>
      <c r="Z8937" s="9" t="s">
        <v>16</v>
      </c>
    </row>
    <row r="8938" spans="1:26" x14ac:dyDescent="0.25">
      <c r="A8938">
        <v>2024</v>
      </c>
      <c r="B8938">
        <v>8</v>
      </c>
      <c r="C8938" s="7">
        <v>45533</v>
      </c>
      <c r="D8938" s="9" t="s">
        <v>354</v>
      </c>
      <c r="E8938" s="9" t="s">
        <v>355</v>
      </c>
      <c r="F8938" s="9" t="s">
        <v>382</v>
      </c>
      <c r="G8938" s="9" t="s">
        <v>383</v>
      </c>
      <c r="H8938" s="9" t="s">
        <v>55</v>
      </c>
      <c r="I8938">
        <v>1</v>
      </c>
      <c r="J8938" s="9" t="s">
        <v>68</v>
      </c>
      <c r="K8938">
        <v>1</v>
      </c>
      <c r="L8938">
        <v>0</v>
      </c>
      <c r="M8938">
        <v>0</v>
      </c>
      <c r="N8938" s="11">
        <f>VLOOKUP(AA_SIPARIS_SATINALMA_RAPORU_YENI_123_22112023[[#This Row],[STOK_KODU]],AA_KUMULATIF_STOK_RAPORU_123_BURAK_TD[],3,0)</f>
        <v>2.5</v>
      </c>
      <c r="O8938" s="5">
        <v>1600</v>
      </c>
      <c r="P8938" s="1">
        <v>1600</v>
      </c>
      <c r="Q8938" s="1"/>
      <c r="R8938" s="6"/>
      <c r="S8938" s="2" t="str">
        <f>IFERROR(#REF!/AA_SIPARIS_SATINALMA_RAPORU_YENI_123_22112023[[#This Row],[SIPARIS_EUR_KURU]],"")</f>
        <v/>
      </c>
      <c r="T8938" s="1">
        <v>1600</v>
      </c>
      <c r="U8938" s="1">
        <v>1600</v>
      </c>
      <c r="V8938" s="2">
        <v>42.743899999999996</v>
      </c>
      <c r="W8938" s="12" t="s">
        <v>29</v>
      </c>
      <c r="X8938" s="4">
        <v>0</v>
      </c>
      <c r="Y8938" s="3">
        <v>1600</v>
      </c>
      <c r="Z8938" s="9" t="s">
        <v>16</v>
      </c>
    </row>
    <row r="8939" spans="1:26" x14ac:dyDescent="0.25">
      <c r="A8939">
        <v>2024</v>
      </c>
      <c r="B8939">
        <v>7</v>
      </c>
      <c r="C8939" s="7">
        <v>45502</v>
      </c>
      <c r="D8939" s="9" t="s">
        <v>130</v>
      </c>
      <c r="E8939" s="9" t="s">
        <v>131</v>
      </c>
      <c r="F8939" s="9" t="s">
        <v>793</v>
      </c>
      <c r="G8939" s="9" t="s">
        <v>794</v>
      </c>
      <c r="H8939" s="9" t="s">
        <v>55</v>
      </c>
      <c r="I8939">
        <v>200</v>
      </c>
      <c r="J8939" s="9" t="s">
        <v>22</v>
      </c>
      <c r="K8939">
        <v>200</v>
      </c>
      <c r="L8939">
        <v>0</v>
      </c>
      <c r="M8939">
        <v>0</v>
      </c>
      <c r="N8939" s="11">
        <f>VLOOKUP(AA_SIPARIS_SATINALMA_RAPORU_YENI_123_22112023[[#This Row],[STOK_KODU]],AA_KUMULATIF_STOK_RAPORU_123_BURAK_TD[],3,0)</f>
        <v>191</v>
      </c>
      <c r="O8939" s="5">
        <v>8</v>
      </c>
      <c r="P8939" s="1">
        <v>1600</v>
      </c>
      <c r="Q8939" s="1">
        <v>35.773200000000003</v>
      </c>
      <c r="R8939" s="6">
        <v>0.22</v>
      </c>
      <c r="S8939" s="2" t="str">
        <f>IFERROR(#REF!/AA_SIPARIS_SATINALMA_RAPORU_YENI_123_22112023[[#This Row],[SIPARIS_EUR_KURU]],"")</f>
        <v/>
      </c>
      <c r="T8939" s="1">
        <v>0.5</v>
      </c>
      <c r="U8939" s="1">
        <v>100</v>
      </c>
      <c r="V8939" s="2">
        <v>2.8010999999999999</v>
      </c>
      <c r="W8939" s="12" t="s">
        <v>29</v>
      </c>
      <c r="X8939" s="4">
        <v>0</v>
      </c>
      <c r="Y8939" s="3">
        <v>100</v>
      </c>
      <c r="Z8939" s="9" t="s">
        <v>16</v>
      </c>
    </row>
    <row r="8940" spans="1:26" x14ac:dyDescent="0.25">
      <c r="A8940">
        <v>2024</v>
      </c>
      <c r="B8940">
        <v>5</v>
      </c>
      <c r="C8940" s="7">
        <v>45422</v>
      </c>
      <c r="D8940" s="9" t="s">
        <v>392</v>
      </c>
      <c r="E8940" s="9" t="s">
        <v>393</v>
      </c>
      <c r="F8940" s="9" t="s">
        <v>380</v>
      </c>
      <c r="G8940" s="9" t="s">
        <v>381</v>
      </c>
      <c r="H8940" s="9" t="s">
        <v>52</v>
      </c>
      <c r="I8940">
        <v>25</v>
      </c>
      <c r="J8940" s="9" t="s">
        <v>22</v>
      </c>
      <c r="K8940">
        <v>25</v>
      </c>
      <c r="L8940">
        <v>0</v>
      </c>
      <c r="M8940">
        <v>0</v>
      </c>
      <c r="N8940" s="11">
        <f>VLOOKUP(AA_SIPARIS_SATINALMA_RAPORU_YENI_123_22112023[[#This Row],[STOK_KODU]],AA_KUMULATIF_STOK_RAPORU_123_BURAK_TD[],3,0)</f>
        <v>24</v>
      </c>
      <c r="O8940" s="5">
        <v>64</v>
      </c>
      <c r="P8940" s="1">
        <v>1600</v>
      </c>
      <c r="Q8940" s="1">
        <v>34.5334</v>
      </c>
      <c r="R8940" s="6">
        <v>1.85</v>
      </c>
      <c r="S8940" s="2" t="str">
        <f>IFERROR(#REF!/AA_SIPARIS_SATINALMA_RAPORU_YENI_123_22112023[[#This Row],[SIPARIS_EUR_KURU]],"")</f>
        <v/>
      </c>
      <c r="T8940" s="1">
        <v>64</v>
      </c>
      <c r="U8940" s="1">
        <v>1600</v>
      </c>
      <c r="V8940" s="2">
        <v>46.162700000000001</v>
      </c>
      <c r="W8940" s="12" t="s">
        <v>29</v>
      </c>
      <c r="X8940" s="4">
        <v>0</v>
      </c>
      <c r="Y8940" s="3">
        <v>1600</v>
      </c>
      <c r="Z8940" s="9" t="s">
        <v>16</v>
      </c>
    </row>
    <row r="8941" spans="1:26" x14ac:dyDescent="0.25">
      <c r="A8941">
        <v>2024</v>
      </c>
      <c r="B8941">
        <v>4</v>
      </c>
      <c r="C8941" s="7">
        <v>45385</v>
      </c>
      <c r="D8941" s="9" t="s">
        <v>305</v>
      </c>
      <c r="E8941" s="9" t="s">
        <v>306</v>
      </c>
      <c r="F8941" s="9" t="s">
        <v>1836</v>
      </c>
      <c r="G8941" s="9" t="s">
        <v>1837</v>
      </c>
      <c r="H8941" s="9" t="s">
        <v>55</v>
      </c>
      <c r="I8941">
        <v>100</v>
      </c>
      <c r="J8941" s="9" t="s">
        <v>22</v>
      </c>
      <c r="K8941">
        <v>100</v>
      </c>
      <c r="L8941">
        <v>0</v>
      </c>
      <c r="M8941">
        <v>0</v>
      </c>
      <c r="N8941" s="11">
        <f>VLOOKUP(AA_SIPARIS_SATINALMA_RAPORU_YENI_123_22112023[[#This Row],[STOK_KODU]],AA_KUMULATIF_STOK_RAPORU_123_BURAK_TD[],3,0)</f>
        <v>0</v>
      </c>
      <c r="O8941" s="5">
        <v>16</v>
      </c>
      <c r="P8941" s="1">
        <v>1600</v>
      </c>
      <c r="Q8941" s="1">
        <v>34.508099999999999</v>
      </c>
      <c r="R8941" s="6">
        <v>0.46</v>
      </c>
      <c r="S8941" s="2" t="str">
        <f>IFERROR(#REF!/AA_SIPARIS_SATINALMA_RAPORU_YENI_123_22112023[[#This Row],[SIPARIS_EUR_KURU]],"")</f>
        <v/>
      </c>
      <c r="T8941" s="1">
        <v>16</v>
      </c>
      <c r="U8941" s="1">
        <v>1600</v>
      </c>
      <c r="V8941" s="2">
        <v>46.4985</v>
      </c>
      <c r="W8941" s="12" t="s">
        <v>29</v>
      </c>
      <c r="X8941" s="4">
        <v>0</v>
      </c>
      <c r="Y8941" s="3">
        <v>1600</v>
      </c>
      <c r="Z8941" s="9" t="s">
        <v>16</v>
      </c>
    </row>
    <row r="8942" spans="1:26" x14ac:dyDescent="0.25">
      <c r="A8942">
        <v>2024</v>
      </c>
      <c r="B8942">
        <v>4</v>
      </c>
      <c r="C8942" s="7">
        <v>45385</v>
      </c>
      <c r="D8942" s="9" t="s">
        <v>130</v>
      </c>
      <c r="E8942" s="9" t="s">
        <v>131</v>
      </c>
      <c r="F8942" s="9" t="s">
        <v>1843</v>
      </c>
      <c r="G8942" s="9" t="s">
        <v>1844</v>
      </c>
      <c r="H8942" s="9" t="s">
        <v>55</v>
      </c>
      <c r="I8942">
        <v>5000</v>
      </c>
      <c r="J8942" s="9" t="s">
        <v>22</v>
      </c>
      <c r="K8942">
        <v>5000</v>
      </c>
      <c r="L8942">
        <v>0</v>
      </c>
      <c r="M8942">
        <v>0</v>
      </c>
      <c r="N8942" s="11">
        <f>VLOOKUP(AA_SIPARIS_SATINALMA_RAPORU_YENI_123_22112023[[#This Row],[STOK_KODU]],AA_KUMULATIF_STOK_RAPORU_123_BURAK_TD[],3,0)</f>
        <v>5100</v>
      </c>
      <c r="O8942" s="5">
        <v>0.32</v>
      </c>
      <c r="P8942" s="1">
        <v>1600</v>
      </c>
      <c r="Q8942" s="1">
        <v>34.508099999999999</v>
      </c>
      <c r="R8942" s="6">
        <v>0.01</v>
      </c>
      <c r="S8942" s="2" t="str">
        <f>IFERROR(#REF!/AA_SIPARIS_SATINALMA_RAPORU_YENI_123_22112023[[#This Row],[SIPARIS_EUR_KURU]],"")</f>
        <v/>
      </c>
      <c r="T8942" s="1">
        <v>0.32</v>
      </c>
      <c r="U8942" s="1">
        <v>1600</v>
      </c>
      <c r="V8942" s="2">
        <v>46.447499999999998</v>
      </c>
      <c r="W8942" s="12" t="s">
        <v>29</v>
      </c>
      <c r="X8942" s="4">
        <v>0</v>
      </c>
      <c r="Y8942" s="3">
        <v>1600</v>
      </c>
      <c r="Z8942" s="9" t="s">
        <v>16</v>
      </c>
    </row>
    <row r="8943" spans="1:26" x14ac:dyDescent="0.25">
      <c r="A8943">
        <v>2024</v>
      </c>
      <c r="B8943">
        <v>1</v>
      </c>
      <c r="C8943" s="7">
        <v>45322</v>
      </c>
      <c r="D8943" s="9" t="s">
        <v>881</v>
      </c>
      <c r="E8943" s="9" t="s">
        <v>882</v>
      </c>
      <c r="F8943" s="9" t="s">
        <v>501</v>
      </c>
      <c r="G8943" s="9" t="s">
        <v>502</v>
      </c>
      <c r="H8943" s="9" t="s">
        <v>55</v>
      </c>
      <c r="I8943">
        <v>100</v>
      </c>
      <c r="J8943" s="9" t="s">
        <v>22</v>
      </c>
      <c r="K8943">
        <v>100</v>
      </c>
      <c r="L8943">
        <v>0</v>
      </c>
      <c r="M8943">
        <v>0</v>
      </c>
      <c r="N8943" s="11">
        <f>VLOOKUP(AA_SIPARIS_SATINALMA_RAPORU_YENI_123_22112023[[#This Row],[STOK_KODU]],AA_KUMULATIF_STOK_RAPORU_123_BURAK_TD[],3,0)</f>
        <v>120</v>
      </c>
      <c r="O8943" s="5">
        <v>16</v>
      </c>
      <c r="P8943" s="1">
        <v>1600</v>
      </c>
      <c r="Q8943" s="1">
        <v>32.8735</v>
      </c>
      <c r="R8943" s="6">
        <v>0.49</v>
      </c>
      <c r="S8943" s="2" t="str">
        <f>IFERROR(#REF!/AA_SIPARIS_SATINALMA_RAPORU_YENI_123_22112023[[#This Row],[SIPARIS_EUR_KURU]],"")</f>
        <v/>
      </c>
      <c r="T8943" s="1">
        <v>16</v>
      </c>
      <c r="U8943" s="1">
        <v>1600</v>
      </c>
      <c r="V8943" s="2">
        <v>48.797699999999999</v>
      </c>
      <c r="W8943" s="12" t="s">
        <v>29</v>
      </c>
      <c r="X8943" s="4">
        <v>0</v>
      </c>
      <c r="Y8943" s="3">
        <v>1600</v>
      </c>
      <c r="Z8943" s="9" t="s">
        <v>16</v>
      </c>
    </row>
    <row r="8944" spans="1:26" x14ac:dyDescent="0.25">
      <c r="A8944">
        <v>2023</v>
      </c>
      <c r="B8944">
        <v>8</v>
      </c>
      <c r="C8944" s="7">
        <v>45162</v>
      </c>
      <c r="D8944" s="9" t="s">
        <v>1416</v>
      </c>
      <c r="E8944" s="9" t="s">
        <v>1417</v>
      </c>
      <c r="F8944" s="9" t="s">
        <v>2917</v>
      </c>
      <c r="G8944" s="9" t="s">
        <v>2918</v>
      </c>
      <c r="H8944" s="9" t="s">
        <v>449</v>
      </c>
      <c r="I8944">
        <v>5</v>
      </c>
      <c r="J8944" s="9" t="s">
        <v>22</v>
      </c>
      <c r="K8944">
        <v>5</v>
      </c>
      <c r="L8944">
        <v>0</v>
      </c>
      <c r="M8944">
        <v>0</v>
      </c>
      <c r="N8944" s="11">
        <f>VLOOKUP(AA_SIPARIS_SATINALMA_RAPORU_YENI_123_22112023[[#This Row],[STOK_KODU]],AA_KUMULATIF_STOK_RAPORU_123_BURAK_TD[],3,0)</f>
        <v>0</v>
      </c>
      <c r="O8944" s="5">
        <v>320</v>
      </c>
      <c r="P8944" s="1">
        <v>1600</v>
      </c>
      <c r="Q8944" s="1">
        <v>29.406199999999998</v>
      </c>
      <c r="R8944" s="6">
        <v>10.88</v>
      </c>
      <c r="S8944" s="2" t="str">
        <f>IFERROR(#REF!/AA_SIPARIS_SATINALMA_RAPORU_YENI_123_22112023[[#This Row],[SIPARIS_EUR_KURU]],"")</f>
        <v/>
      </c>
      <c r="T8944" s="1">
        <v>320</v>
      </c>
      <c r="U8944" s="1">
        <v>1600</v>
      </c>
      <c r="V8944" s="2">
        <v>54.410299999999999</v>
      </c>
      <c r="W8944" s="12" t="s">
        <v>29</v>
      </c>
      <c r="X8944" s="4">
        <v>0</v>
      </c>
      <c r="Y8944" s="3">
        <v>1600</v>
      </c>
      <c r="Z8944" s="9" t="s">
        <v>16</v>
      </c>
    </row>
    <row r="8945" spans="1:26" x14ac:dyDescent="0.25">
      <c r="A8945">
        <v>2023</v>
      </c>
      <c r="B8945">
        <v>7</v>
      </c>
      <c r="C8945" s="7">
        <v>45138</v>
      </c>
      <c r="D8945" s="9" t="s">
        <v>392</v>
      </c>
      <c r="E8945" s="9" t="s">
        <v>393</v>
      </c>
      <c r="F8945" s="9" t="s">
        <v>950</v>
      </c>
      <c r="G8945" s="9" t="s">
        <v>951</v>
      </c>
      <c r="H8945" s="9" t="s">
        <v>97</v>
      </c>
      <c r="I8945">
        <v>50</v>
      </c>
      <c r="J8945" s="9" t="s">
        <v>22</v>
      </c>
      <c r="K8945">
        <v>50</v>
      </c>
      <c r="L8945">
        <v>0</v>
      </c>
      <c r="M8945">
        <v>0</v>
      </c>
      <c r="N8945" s="11">
        <f>VLOOKUP(AA_SIPARIS_SATINALMA_RAPORU_YENI_123_22112023[[#This Row],[STOK_KODU]],AA_KUMULATIF_STOK_RAPORU_123_BURAK_TD[],3,0)</f>
        <v>0</v>
      </c>
      <c r="O8945" s="5">
        <v>32</v>
      </c>
      <c r="P8945" s="1">
        <v>1600</v>
      </c>
      <c r="Q8945" s="1">
        <v>29.57</v>
      </c>
      <c r="R8945" s="6">
        <v>1.08</v>
      </c>
      <c r="S8945" s="2" t="str">
        <f>IFERROR(#REF!/AA_SIPARIS_SATINALMA_RAPORU_YENI_123_22112023[[#This Row],[SIPARIS_EUR_KURU]],"")</f>
        <v/>
      </c>
      <c r="T8945" s="1">
        <v>32</v>
      </c>
      <c r="U8945" s="1">
        <v>1600</v>
      </c>
      <c r="V8945" s="2">
        <v>54.102899999999998</v>
      </c>
      <c r="W8945" s="12" t="s">
        <v>29</v>
      </c>
      <c r="X8945" s="4">
        <v>0</v>
      </c>
      <c r="Y8945" s="3">
        <v>1600</v>
      </c>
      <c r="Z8945" s="9" t="s">
        <v>16</v>
      </c>
    </row>
    <row r="8946" spans="1:26" x14ac:dyDescent="0.25">
      <c r="A8946">
        <v>2023</v>
      </c>
      <c r="B8946">
        <v>7</v>
      </c>
      <c r="C8946" s="7">
        <v>45124</v>
      </c>
      <c r="D8946" s="9" t="s">
        <v>441</v>
      </c>
      <c r="E8946" s="9" t="s">
        <v>442</v>
      </c>
      <c r="F8946" s="9" t="s">
        <v>1412</v>
      </c>
      <c r="G8946" s="9" t="s">
        <v>1413</v>
      </c>
      <c r="H8946" s="9" t="s">
        <v>55</v>
      </c>
      <c r="I8946">
        <v>100</v>
      </c>
      <c r="J8946" s="9" t="s">
        <v>22</v>
      </c>
      <c r="K8946">
        <v>100</v>
      </c>
      <c r="L8946">
        <v>0</v>
      </c>
      <c r="M8946">
        <v>0</v>
      </c>
      <c r="N8946" s="11">
        <f>VLOOKUP(AA_SIPARIS_SATINALMA_RAPORU_YENI_123_22112023[[#This Row],[STOK_KODU]],AA_KUMULATIF_STOK_RAPORU_123_BURAK_TD[],3,0)</f>
        <v>34</v>
      </c>
      <c r="O8946" s="5">
        <v>16</v>
      </c>
      <c r="P8946" s="1">
        <v>1600</v>
      </c>
      <c r="Q8946" s="1">
        <v>29.338999999999999</v>
      </c>
      <c r="R8946" s="6">
        <v>0.55000000000000004</v>
      </c>
      <c r="S8946" s="2" t="str">
        <f>IFERROR(#REF!/AA_SIPARIS_SATINALMA_RAPORU_YENI_123_22112023[[#This Row],[SIPARIS_EUR_KURU]],"")</f>
        <v/>
      </c>
      <c r="T8946" s="1">
        <v>16</v>
      </c>
      <c r="U8946" s="1">
        <v>1600</v>
      </c>
      <c r="V8946" s="2">
        <v>53.093400000000003</v>
      </c>
      <c r="W8946" s="12" t="s">
        <v>29</v>
      </c>
      <c r="X8946" s="4">
        <v>0</v>
      </c>
      <c r="Y8946" s="3">
        <v>1600</v>
      </c>
      <c r="Z8946" s="9" t="s">
        <v>16</v>
      </c>
    </row>
    <row r="8947" spans="1:26" x14ac:dyDescent="0.25">
      <c r="A8947">
        <v>2023</v>
      </c>
      <c r="B8947">
        <v>5</v>
      </c>
      <c r="C8947" s="7">
        <v>45061</v>
      </c>
      <c r="D8947" s="9" t="s">
        <v>1863</v>
      </c>
      <c r="E8947" s="9" t="s">
        <v>1864</v>
      </c>
      <c r="F8947" s="9" t="s">
        <v>4177</v>
      </c>
      <c r="G8947" s="9" t="s">
        <v>4178</v>
      </c>
      <c r="H8947" s="9" t="s">
        <v>653</v>
      </c>
      <c r="I8947">
        <v>16</v>
      </c>
      <c r="J8947" s="9" t="s">
        <v>22</v>
      </c>
      <c r="K8947">
        <v>16</v>
      </c>
      <c r="L8947">
        <v>0</v>
      </c>
      <c r="M8947">
        <v>0</v>
      </c>
      <c r="N8947" s="11">
        <f>VLOOKUP(AA_SIPARIS_SATINALMA_RAPORU_YENI_123_22112023[[#This Row],[STOK_KODU]],AA_KUMULATIF_STOK_RAPORU_123_BURAK_TD[],3,0)</f>
        <v>0</v>
      </c>
      <c r="O8947" s="5">
        <v>100</v>
      </c>
      <c r="P8947" s="1">
        <v>1600</v>
      </c>
      <c r="Q8947" s="1">
        <v>21.3447</v>
      </c>
      <c r="R8947" s="6">
        <v>4.6900000000000004</v>
      </c>
      <c r="S8947" s="2" t="str">
        <f>IFERROR(#REF!/AA_SIPARIS_SATINALMA_RAPORU_YENI_123_22112023[[#This Row],[SIPARIS_EUR_KURU]],"")</f>
        <v/>
      </c>
      <c r="T8947" s="1">
        <v>100</v>
      </c>
      <c r="U8947" s="1">
        <v>1600</v>
      </c>
      <c r="V8947" s="2">
        <v>79.263599999999997</v>
      </c>
      <c r="W8947" s="12" t="s">
        <v>29</v>
      </c>
      <c r="X8947" s="4">
        <v>0</v>
      </c>
      <c r="Y8947" s="3">
        <v>1600</v>
      </c>
      <c r="Z8947" s="9" t="s">
        <v>16</v>
      </c>
    </row>
    <row r="8948" spans="1:26" x14ac:dyDescent="0.25">
      <c r="A8948">
        <v>2023</v>
      </c>
      <c r="B8948">
        <v>5</v>
      </c>
      <c r="C8948" s="7">
        <v>45049</v>
      </c>
      <c r="D8948" s="9" t="s">
        <v>24</v>
      </c>
      <c r="E8948" s="9" t="s">
        <v>25</v>
      </c>
      <c r="F8948" s="9" t="s">
        <v>3192</v>
      </c>
      <c r="G8948" s="9" t="s">
        <v>3193</v>
      </c>
      <c r="H8948" s="9" t="s">
        <v>28</v>
      </c>
      <c r="I8948">
        <v>1</v>
      </c>
      <c r="J8948" s="9" t="s">
        <v>22</v>
      </c>
      <c r="K8948">
        <v>1</v>
      </c>
      <c r="L8948">
        <v>0</v>
      </c>
      <c r="M8948">
        <v>0</v>
      </c>
      <c r="N8948" s="11">
        <f>VLOOKUP(AA_SIPARIS_SATINALMA_RAPORU_YENI_123_22112023[[#This Row],[STOK_KODU]],AA_KUMULATIF_STOK_RAPORU_123_BURAK_TD[],3,0)</f>
        <v>0</v>
      </c>
      <c r="O8948" s="5">
        <v>1600</v>
      </c>
      <c r="P8948" s="1">
        <v>1600</v>
      </c>
      <c r="Q8948" s="1">
        <v>21.3306</v>
      </c>
      <c r="R8948" s="6">
        <v>45.14</v>
      </c>
      <c r="S8948" s="2" t="str">
        <f>IFERROR(#REF!/AA_SIPARIS_SATINALMA_RAPORU_YENI_123_22112023[[#This Row],[SIPARIS_EUR_KURU]],"")</f>
        <v/>
      </c>
      <c r="T8948" s="1">
        <v>962.96</v>
      </c>
      <c r="U8948" s="1">
        <v>962.96</v>
      </c>
      <c r="V8948" s="2">
        <v>45.081600000000002</v>
      </c>
      <c r="W8948" s="12" t="s">
        <v>29</v>
      </c>
      <c r="X8948" s="4">
        <v>0</v>
      </c>
      <c r="Y8948" s="3">
        <v>962.96</v>
      </c>
      <c r="Z8948" s="9" t="s">
        <v>16</v>
      </c>
    </row>
    <row r="8949" spans="1:26" x14ac:dyDescent="0.25">
      <c r="A8949">
        <v>2023</v>
      </c>
      <c r="B8949">
        <v>4</v>
      </c>
      <c r="C8949" s="7">
        <v>45042</v>
      </c>
      <c r="D8949" s="9" t="s">
        <v>130</v>
      </c>
      <c r="E8949" s="9" t="s">
        <v>131</v>
      </c>
      <c r="F8949" s="9" t="s">
        <v>3381</v>
      </c>
      <c r="G8949" s="9" t="s">
        <v>3382</v>
      </c>
      <c r="H8949" s="9" t="s">
        <v>55</v>
      </c>
      <c r="I8949">
        <v>20</v>
      </c>
      <c r="J8949" s="9" t="s">
        <v>22</v>
      </c>
      <c r="K8949">
        <v>20</v>
      </c>
      <c r="L8949">
        <v>0</v>
      </c>
      <c r="M8949">
        <v>0</v>
      </c>
      <c r="N8949" s="11">
        <f>VLOOKUP(AA_SIPARIS_SATINALMA_RAPORU_YENI_123_22112023[[#This Row],[STOK_KODU]],AA_KUMULATIF_STOK_RAPORU_123_BURAK_TD[],3,0)</f>
        <v>0</v>
      </c>
      <c r="O8949" s="5">
        <v>80</v>
      </c>
      <c r="P8949" s="1">
        <v>1600</v>
      </c>
      <c r="Q8949" s="1">
        <v>21.395</v>
      </c>
      <c r="R8949" s="6">
        <v>3.74</v>
      </c>
      <c r="S8949" s="2" t="str">
        <f>IFERROR(#REF!/AA_SIPARIS_SATINALMA_RAPORU_YENI_123_22112023[[#This Row],[SIPARIS_EUR_KURU]],"")</f>
        <v/>
      </c>
      <c r="T8949" s="1">
        <v>80</v>
      </c>
      <c r="U8949" s="1">
        <v>1600</v>
      </c>
      <c r="V8949" s="2">
        <v>74.905000000000001</v>
      </c>
      <c r="W8949" s="12" t="s">
        <v>29</v>
      </c>
      <c r="X8949" s="4">
        <v>0</v>
      </c>
      <c r="Y8949" s="3">
        <v>1600</v>
      </c>
      <c r="Z8949" s="9" t="s">
        <v>16</v>
      </c>
    </row>
    <row r="8950" spans="1:26" x14ac:dyDescent="0.25">
      <c r="A8950">
        <v>2023</v>
      </c>
      <c r="B8950">
        <v>1</v>
      </c>
      <c r="C8950" s="7">
        <v>44956</v>
      </c>
      <c r="D8950" s="9" t="s">
        <v>130</v>
      </c>
      <c r="E8950" s="9" t="s">
        <v>131</v>
      </c>
      <c r="F8950" s="9" t="s">
        <v>4667</v>
      </c>
      <c r="G8950" s="9" t="s">
        <v>4668</v>
      </c>
      <c r="H8950" s="9" t="s">
        <v>97</v>
      </c>
      <c r="I8950">
        <v>200</v>
      </c>
      <c r="J8950" s="9" t="s">
        <v>22</v>
      </c>
      <c r="K8950">
        <v>200</v>
      </c>
      <c r="L8950">
        <v>0</v>
      </c>
      <c r="M8950">
        <v>0</v>
      </c>
      <c r="N8950" s="11">
        <f>VLOOKUP(AA_SIPARIS_SATINALMA_RAPORU_YENI_123_22112023[[#This Row],[STOK_KODU]],AA_KUMULATIF_STOK_RAPORU_123_BURAK_TD[],3,0)</f>
        <v>302</v>
      </c>
      <c r="O8950" s="5">
        <v>8</v>
      </c>
      <c r="P8950" s="1">
        <v>1600</v>
      </c>
      <c r="Q8950" s="1">
        <v>20.440100000000001</v>
      </c>
      <c r="R8950" s="6">
        <v>0.39</v>
      </c>
      <c r="S8950" s="2" t="str">
        <f>IFERROR(#REF!/AA_SIPARIS_SATINALMA_RAPORU_YENI_123_22112023[[#This Row],[SIPARIS_EUR_KURU]],"")</f>
        <v/>
      </c>
      <c r="T8950" s="1">
        <v>8</v>
      </c>
      <c r="U8950" s="1">
        <v>1600</v>
      </c>
      <c r="V8950" s="2">
        <v>0</v>
      </c>
      <c r="W8950" s="12" t="s">
        <v>29</v>
      </c>
      <c r="X8950" s="4">
        <v>0</v>
      </c>
      <c r="Y8950" s="3">
        <v>1600</v>
      </c>
      <c r="Z8950" s="9" t="s">
        <v>16</v>
      </c>
    </row>
    <row r="8951" spans="1:26" x14ac:dyDescent="0.25">
      <c r="A8951">
        <v>2023</v>
      </c>
      <c r="B8951">
        <v>1</v>
      </c>
      <c r="C8951" s="7">
        <v>44949</v>
      </c>
      <c r="D8951" s="9" t="s">
        <v>348</v>
      </c>
      <c r="E8951" s="9" t="s">
        <v>349</v>
      </c>
      <c r="F8951" s="9" t="s">
        <v>1168</v>
      </c>
      <c r="G8951" s="9" t="s">
        <v>1169</v>
      </c>
      <c r="H8951" s="9" t="s">
        <v>55</v>
      </c>
      <c r="I8951">
        <v>20</v>
      </c>
      <c r="J8951" s="9" t="s">
        <v>22</v>
      </c>
      <c r="K8951">
        <v>20</v>
      </c>
      <c r="L8951">
        <v>0</v>
      </c>
      <c r="M8951">
        <v>0</v>
      </c>
      <c r="N8951" s="11">
        <f>VLOOKUP(AA_SIPARIS_SATINALMA_RAPORU_YENI_123_22112023[[#This Row],[STOK_KODU]],AA_KUMULATIF_STOK_RAPORU_123_BURAK_TD[],3,0)</f>
        <v>25</v>
      </c>
      <c r="O8951" s="5">
        <v>80</v>
      </c>
      <c r="P8951" s="1">
        <v>1600</v>
      </c>
      <c r="Q8951" s="1">
        <v>20.341899999999999</v>
      </c>
      <c r="R8951" s="6">
        <v>3.93</v>
      </c>
      <c r="S8951" s="2" t="str">
        <f>IFERROR(#REF!/AA_SIPARIS_SATINALMA_RAPORU_YENI_123_22112023[[#This Row],[SIPARIS_EUR_KURU]],"")</f>
        <v/>
      </c>
      <c r="T8951" s="1">
        <v>80</v>
      </c>
      <c r="U8951" s="1">
        <v>1600</v>
      </c>
      <c r="V8951" s="2">
        <v>78.277500000000003</v>
      </c>
      <c r="W8951" s="12" t="s">
        <v>29</v>
      </c>
      <c r="X8951" s="4">
        <v>0</v>
      </c>
      <c r="Y8951" s="3">
        <v>1600</v>
      </c>
      <c r="Z8951" s="9" t="s">
        <v>16</v>
      </c>
    </row>
    <row r="8952" spans="1:26" x14ac:dyDescent="0.25">
      <c r="A8952">
        <v>2023</v>
      </c>
      <c r="B8952">
        <v>1</v>
      </c>
      <c r="C8952" s="7">
        <v>44938</v>
      </c>
      <c r="D8952" s="9" t="s">
        <v>130</v>
      </c>
      <c r="E8952" s="9" t="s">
        <v>131</v>
      </c>
      <c r="F8952" s="9" t="s">
        <v>2186</v>
      </c>
      <c r="G8952" s="9" t="s">
        <v>2187</v>
      </c>
      <c r="H8952" s="9" t="s">
        <v>55</v>
      </c>
      <c r="I8952">
        <v>100</v>
      </c>
      <c r="J8952" s="9" t="s">
        <v>22</v>
      </c>
      <c r="K8952">
        <v>100</v>
      </c>
      <c r="L8952">
        <v>0</v>
      </c>
      <c r="M8952">
        <v>0</v>
      </c>
      <c r="N8952" s="11">
        <f>VLOOKUP(AA_SIPARIS_SATINALMA_RAPORU_YENI_123_22112023[[#This Row],[STOK_KODU]],AA_KUMULATIF_STOK_RAPORU_123_BURAK_TD[],3,0)</f>
        <v>0</v>
      </c>
      <c r="O8952" s="5">
        <v>16</v>
      </c>
      <c r="P8952" s="1">
        <v>1600</v>
      </c>
      <c r="Q8952" s="1">
        <v>20.382400000000001</v>
      </c>
      <c r="R8952" s="6">
        <v>0.78</v>
      </c>
      <c r="S8952" s="2" t="str">
        <f>IFERROR(#REF!/AA_SIPARIS_SATINALMA_RAPORU_YENI_123_22112023[[#This Row],[SIPARIS_EUR_KURU]],"")</f>
        <v/>
      </c>
      <c r="T8952" s="1">
        <v>16</v>
      </c>
      <c r="U8952" s="1">
        <v>1600</v>
      </c>
      <c r="V8952" s="2">
        <v>78.6554</v>
      </c>
      <c r="W8952" s="12" t="s">
        <v>29</v>
      </c>
      <c r="X8952" s="4">
        <v>0</v>
      </c>
      <c r="Y8952" s="3">
        <v>1600</v>
      </c>
      <c r="Z8952" s="9" t="s">
        <v>16</v>
      </c>
    </row>
    <row r="8953" spans="1:26" x14ac:dyDescent="0.25">
      <c r="A8953">
        <v>2023</v>
      </c>
      <c r="B8953">
        <v>2</v>
      </c>
      <c r="C8953" s="7">
        <v>44979</v>
      </c>
      <c r="D8953" s="9" t="s">
        <v>17</v>
      </c>
      <c r="E8953" s="9" t="s">
        <v>18</v>
      </c>
      <c r="F8953" s="9" t="s">
        <v>700</v>
      </c>
      <c r="G8953" s="9" t="s">
        <v>701</v>
      </c>
      <c r="H8953" s="9" t="s">
        <v>21</v>
      </c>
      <c r="I8953">
        <v>40</v>
      </c>
      <c r="J8953" s="9" t="s">
        <v>22</v>
      </c>
      <c r="K8953">
        <v>40</v>
      </c>
      <c r="L8953">
        <v>0</v>
      </c>
      <c r="M8953">
        <v>0</v>
      </c>
      <c r="N8953" s="11">
        <f>VLOOKUP(AA_SIPARIS_SATINALMA_RAPORU_YENI_123_22112023[[#This Row],[STOK_KODU]],AA_KUMULATIF_STOK_RAPORU_123_BURAK_TD[],3,0)</f>
        <v>25</v>
      </c>
      <c r="O8953" s="5">
        <v>39.954368000000002</v>
      </c>
      <c r="P8953" s="1">
        <v>1598.17</v>
      </c>
      <c r="Q8953" s="1">
        <v>20.094999999999999</v>
      </c>
      <c r="R8953" s="6">
        <v>1.99</v>
      </c>
      <c r="S8953" s="2" t="str">
        <f>IFERROR(#REF!/AA_SIPARIS_SATINALMA_RAPORU_YENI_123_22112023[[#This Row],[SIPARIS_EUR_KURU]],"")</f>
        <v/>
      </c>
      <c r="T8953" s="1">
        <v>40.026249999999997</v>
      </c>
      <c r="U8953" s="1">
        <v>1601.05</v>
      </c>
      <c r="V8953" s="2">
        <v>79.674000000000007</v>
      </c>
      <c r="W8953" s="12" t="s">
        <v>23</v>
      </c>
      <c r="X8953" s="4">
        <v>18.846399999999999</v>
      </c>
      <c r="Y8953" s="3">
        <v>84.8</v>
      </c>
      <c r="Z8953" s="9" t="s">
        <v>16</v>
      </c>
    </row>
    <row r="8954" spans="1:26" x14ac:dyDescent="0.25">
      <c r="A8954">
        <v>2025</v>
      </c>
      <c r="B8954">
        <v>5</v>
      </c>
      <c r="C8954" s="7">
        <v>45793</v>
      </c>
      <c r="D8954" s="9" t="s">
        <v>17</v>
      </c>
      <c r="E8954" s="9" t="s">
        <v>18</v>
      </c>
      <c r="F8954" s="9" t="s">
        <v>684</v>
      </c>
      <c r="G8954" s="9" t="s">
        <v>685</v>
      </c>
      <c r="H8954" s="9" t="s">
        <v>21</v>
      </c>
      <c r="I8954">
        <v>15</v>
      </c>
      <c r="J8954" s="9" t="s">
        <v>22</v>
      </c>
      <c r="K8954">
        <v>15</v>
      </c>
      <c r="L8954">
        <v>0</v>
      </c>
      <c r="M8954">
        <v>0</v>
      </c>
      <c r="N8954" s="11">
        <f>VLOOKUP(AA_SIPARIS_SATINALMA_RAPORU_YENI_123_22112023[[#This Row],[STOK_KODU]],AA_KUMULATIF_STOK_RAPORU_123_BURAK_TD[],3,0)</f>
        <v>20</v>
      </c>
      <c r="O8954" s="5">
        <v>106.245975</v>
      </c>
      <c r="P8954" s="1">
        <v>1593.69</v>
      </c>
      <c r="Q8954" s="1">
        <v>43.284700000000001</v>
      </c>
      <c r="R8954" s="6">
        <v>2.4500000000000002</v>
      </c>
      <c r="S8954" s="2" t="str">
        <f>IFERROR(#REF!/AA_SIPARIS_SATINALMA_RAPORU_YENI_123_22112023[[#This Row],[SIPARIS_EUR_KURU]],"")</f>
        <v/>
      </c>
      <c r="T8954" s="1">
        <v>107.38000000000001</v>
      </c>
      <c r="U8954" s="1">
        <v>1610.7</v>
      </c>
      <c r="V8954" s="2">
        <v>36.4908</v>
      </c>
      <c r="W8954" s="12" t="s">
        <v>23</v>
      </c>
      <c r="X8954" s="4">
        <v>38.634900000000002</v>
      </c>
      <c r="Y8954" s="3">
        <v>41.3</v>
      </c>
      <c r="Z8954" s="9" t="s">
        <v>16</v>
      </c>
    </row>
    <row r="8955" spans="1:26" x14ac:dyDescent="0.25">
      <c r="A8955">
        <v>2025</v>
      </c>
      <c r="B8955">
        <v>3</v>
      </c>
      <c r="C8955" s="7">
        <v>45727</v>
      </c>
      <c r="D8955" s="9" t="s">
        <v>10698</v>
      </c>
      <c r="E8955" s="9" t="s">
        <v>10699</v>
      </c>
      <c r="F8955" s="9" t="s">
        <v>10487</v>
      </c>
      <c r="G8955" s="9" t="s">
        <v>10488</v>
      </c>
      <c r="H8955" s="9" t="s">
        <v>28</v>
      </c>
      <c r="I8955">
        <v>5</v>
      </c>
      <c r="J8955" s="9" t="s">
        <v>22</v>
      </c>
      <c r="K8955">
        <v>5</v>
      </c>
      <c r="L8955">
        <v>0</v>
      </c>
      <c r="M8955">
        <v>0</v>
      </c>
      <c r="N8955" s="11">
        <f>VLOOKUP(AA_SIPARIS_SATINALMA_RAPORU_YENI_123_22112023[[#This Row],[STOK_KODU]],AA_KUMULATIF_STOK_RAPORU_123_BURAK_TD[],3,0)</f>
        <v>0</v>
      </c>
      <c r="O8955" s="5">
        <v>318.18</v>
      </c>
      <c r="P8955" s="1">
        <v>1590.9</v>
      </c>
      <c r="Q8955" s="1"/>
      <c r="R8955" s="6"/>
      <c r="S8955" s="2" t="str">
        <f>IFERROR(#REF!/AA_SIPARIS_SATINALMA_RAPORU_YENI_123_22112023[[#This Row],[SIPARIS_EUR_KURU]],"")</f>
        <v/>
      </c>
      <c r="T8955" s="1">
        <v>318.18</v>
      </c>
      <c r="U8955" s="1">
        <v>1590.9</v>
      </c>
      <c r="V8955" s="2">
        <v>40.088900000000002</v>
      </c>
      <c r="W8955" s="12" t="s">
        <v>29</v>
      </c>
      <c r="X8955" s="4">
        <v>0</v>
      </c>
      <c r="Y8955" s="3">
        <v>1590.9</v>
      </c>
      <c r="Z8955" s="9" t="s">
        <v>16</v>
      </c>
    </row>
    <row r="8956" spans="1:26" x14ac:dyDescent="0.25">
      <c r="A8956">
        <v>2026</v>
      </c>
      <c r="B8956">
        <v>1</v>
      </c>
      <c r="C8956" s="7">
        <v>46034</v>
      </c>
      <c r="D8956" s="9" t="s">
        <v>1687</v>
      </c>
      <c r="E8956" s="9" t="s">
        <v>1688</v>
      </c>
      <c r="F8956" s="9" t="s">
        <v>1689</v>
      </c>
      <c r="G8956" s="9" t="s">
        <v>1690</v>
      </c>
      <c r="H8956" s="9" t="s">
        <v>535</v>
      </c>
      <c r="I8956">
        <v>3</v>
      </c>
      <c r="J8956" s="9" t="s">
        <v>68</v>
      </c>
      <c r="K8956">
        <v>3</v>
      </c>
      <c r="L8956">
        <v>0</v>
      </c>
      <c r="M8956">
        <v>0</v>
      </c>
      <c r="N8956" s="11">
        <f>VLOOKUP(AA_SIPARIS_SATINALMA_RAPORU_YENI_123_22112023[[#This Row],[STOK_KODU]],AA_KUMULATIF_STOK_RAPORU_123_BURAK_TD[],3,0)</f>
        <v>0</v>
      </c>
      <c r="O8956" s="5">
        <v>530</v>
      </c>
      <c r="P8956" s="1">
        <v>1590</v>
      </c>
      <c r="Q8956" s="1">
        <v>50.067599999999999</v>
      </c>
      <c r="R8956" s="6">
        <v>10.59</v>
      </c>
      <c r="S8956" s="2" t="str">
        <f>IFERROR(#REF!/AA_SIPARIS_SATINALMA_RAPORU_YENI_123_22112023[[#This Row],[SIPARIS_EUR_KURU]],"")</f>
        <v/>
      </c>
      <c r="T8956" s="1">
        <v>530</v>
      </c>
      <c r="U8956" s="1">
        <v>1590</v>
      </c>
      <c r="V8956" s="2">
        <v>31.609300000000001</v>
      </c>
      <c r="W8956" s="12" t="s">
        <v>29</v>
      </c>
      <c r="X8956" s="4">
        <v>0</v>
      </c>
      <c r="Y8956" s="3">
        <v>1590</v>
      </c>
      <c r="Z8956" s="9" t="s">
        <v>16</v>
      </c>
    </row>
    <row r="8957" spans="1:26" x14ac:dyDescent="0.25">
      <c r="A8957">
        <v>2025</v>
      </c>
      <c r="B8957">
        <v>4</v>
      </c>
      <c r="C8957" s="7">
        <v>45761</v>
      </c>
      <c r="D8957" s="9" t="s">
        <v>1687</v>
      </c>
      <c r="E8957" s="9" t="s">
        <v>1688</v>
      </c>
      <c r="F8957" s="9" t="s">
        <v>1689</v>
      </c>
      <c r="G8957" s="9" t="s">
        <v>1690</v>
      </c>
      <c r="H8957" s="9" t="s">
        <v>535</v>
      </c>
      <c r="I8957">
        <v>3</v>
      </c>
      <c r="J8957" s="9" t="s">
        <v>68</v>
      </c>
      <c r="K8957">
        <v>3</v>
      </c>
      <c r="L8957">
        <v>0</v>
      </c>
      <c r="M8957">
        <v>0</v>
      </c>
      <c r="N8957" s="11">
        <f>VLOOKUP(AA_SIPARIS_SATINALMA_RAPORU_YENI_123_22112023[[#This Row],[STOK_KODU]],AA_KUMULATIF_STOK_RAPORU_123_BURAK_TD[],3,0)</f>
        <v>0</v>
      </c>
      <c r="O8957" s="5">
        <v>530</v>
      </c>
      <c r="P8957" s="1">
        <v>1590</v>
      </c>
      <c r="Q8957" s="1"/>
      <c r="R8957" s="6"/>
      <c r="S8957" s="2" t="str">
        <f>IFERROR(#REF!/AA_SIPARIS_SATINALMA_RAPORU_YENI_123_22112023[[#This Row],[SIPARIS_EUR_KURU]],"")</f>
        <v/>
      </c>
      <c r="T8957" s="1">
        <v>530</v>
      </c>
      <c r="U8957" s="1">
        <v>1590</v>
      </c>
      <c r="V8957" s="2">
        <v>36.564300000000003</v>
      </c>
      <c r="W8957" s="12" t="s">
        <v>29</v>
      </c>
      <c r="X8957" s="4">
        <v>0</v>
      </c>
      <c r="Y8957" s="3">
        <v>1590</v>
      </c>
      <c r="Z8957" s="9" t="s">
        <v>16</v>
      </c>
    </row>
    <row r="8958" spans="1:26" x14ac:dyDescent="0.25">
      <c r="A8958">
        <v>2023</v>
      </c>
      <c r="B8958">
        <v>1</v>
      </c>
      <c r="C8958" s="7">
        <v>44957</v>
      </c>
      <c r="D8958" s="9" t="s">
        <v>3791</v>
      </c>
      <c r="E8958" s="9" t="s">
        <v>3792</v>
      </c>
      <c r="F8958" s="9" t="s">
        <v>1070</v>
      </c>
      <c r="G8958" s="9" t="s">
        <v>1071</v>
      </c>
      <c r="H8958" s="9" t="s">
        <v>21</v>
      </c>
      <c r="I8958">
        <v>100</v>
      </c>
      <c r="J8958" s="9" t="s">
        <v>22</v>
      </c>
      <c r="K8958">
        <v>100</v>
      </c>
      <c r="L8958">
        <v>0</v>
      </c>
      <c r="M8958">
        <v>0</v>
      </c>
      <c r="N8958" s="11">
        <f>VLOOKUP(AA_SIPARIS_SATINALMA_RAPORU_YENI_123_22112023[[#This Row],[STOK_KODU]],AA_KUMULATIF_STOK_RAPORU_123_BURAK_TD[],3,0)</f>
        <v>46</v>
      </c>
      <c r="O8958" s="5">
        <v>15.891999999999999</v>
      </c>
      <c r="P8958" s="1">
        <v>1589.2</v>
      </c>
      <c r="Q8958" s="1">
        <v>20.452500000000001</v>
      </c>
      <c r="R8958" s="6">
        <v>0.78</v>
      </c>
      <c r="S8958" s="2" t="str">
        <f>IFERROR(#REF!/AA_SIPARIS_SATINALMA_RAPORU_YENI_123_22112023[[#This Row],[SIPARIS_EUR_KURU]],"")</f>
        <v/>
      </c>
      <c r="T8958" s="1">
        <v>15.892000000000001</v>
      </c>
      <c r="U8958" s="1">
        <v>1589.2</v>
      </c>
      <c r="V8958" s="2">
        <v>0</v>
      </c>
      <c r="W8958" s="12" t="s">
        <v>29</v>
      </c>
      <c r="X8958" s="4">
        <v>0</v>
      </c>
      <c r="Y8958" s="3">
        <v>1589.2</v>
      </c>
      <c r="Z8958" s="9" t="s">
        <v>16</v>
      </c>
    </row>
    <row r="8959" spans="1:26" x14ac:dyDescent="0.25">
      <c r="A8959">
        <v>2023</v>
      </c>
      <c r="B8959">
        <v>1</v>
      </c>
      <c r="C8959" s="7">
        <v>44949</v>
      </c>
      <c r="D8959" s="9" t="s">
        <v>305</v>
      </c>
      <c r="E8959" s="9" t="s">
        <v>306</v>
      </c>
      <c r="F8959" s="9" t="s">
        <v>1134</v>
      </c>
      <c r="G8959" s="9" t="s">
        <v>1135</v>
      </c>
      <c r="H8959" s="9" t="s">
        <v>52</v>
      </c>
      <c r="I8959">
        <v>15</v>
      </c>
      <c r="J8959" s="9" t="s">
        <v>22</v>
      </c>
      <c r="K8959">
        <v>15</v>
      </c>
      <c r="L8959">
        <v>0</v>
      </c>
      <c r="M8959">
        <v>0</v>
      </c>
      <c r="N8959" s="11">
        <f>VLOOKUP(AA_SIPARIS_SATINALMA_RAPORU_YENI_123_22112023[[#This Row],[STOK_KODU]],AA_KUMULATIF_STOK_RAPORU_123_BURAK_TD[],3,0)</f>
        <v>5</v>
      </c>
      <c r="O8959" s="5">
        <v>105.93</v>
      </c>
      <c r="P8959" s="1">
        <v>1588.95</v>
      </c>
      <c r="Q8959" s="1">
        <v>20.341899999999999</v>
      </c>
      <c r="R8959" s="6">
        <v>5.21</v>
      </c>
      <c r="S8959" s="2" t="str">
        <f>IFERROR(#REF!/AA_SIPARIS_SATINALMA_RAPORU_YENI_123_22112023[[#This Row],[SIPARIS_EUR_KURU]],"")</f>
        <v/>
      </c>
      <c r="T8959" s="1">
        <v>105.932</v>
      </c>
      <c r="U8959" s="1">
        <v>1588.98</v>
      </c>
      <c r="V8959" s="2">
        <v>77.750200000000007</v>
      </c>
      <c r="W8959" s="12" t="s">
        <v>29</v>
      </c>
      <c r="X8959" s="4">
        <v>0</v>
      </c>
      <c r="Y8959" s="3">
        <v>1588.98</v>
      </c>
      <c r="Z8959" s="9" t="s">
        <v>16</v>
      </c>
    </row>
    <row r="8960" spans="1:26" x14ac:dyDescent="0.25">
      <c r="A8960">
        <v>2025</v>
      </c>
      <c r="B8960">
        <v>3</v>
      </c>
      <c r="C8960" s="7">
        <v>45727</v>
      </c>
      <c r="D8960" s="9" t="s">
        <v>10704</v>
      </c>
      <c r="E8960" s="9" t="s">
        <v>10705</v>
      </c>
      <c r="F8960" s="9" t="s">
        <v>10505</v>
      </c>
      <c r="G8960" s="9" t="s">
        <v>10506</v>
      </c>
      <c r="H8960" s="9" t="s">
        <v>28</v>
      </c>
      <c r="I8960">
        <v>2</v>
      </c>
      <c r="J8960" s="9" t="s">
        <v>22</v>
      </c>
      <c r="K8960">
        <v>2</v>
      </c>
      <c r="L8960">
        <v>0</v>
      </c>
      <c r="M8960">
        <v>0</v>
      </c>
      <c r="N8960" s="11">
        <f>VLOOKUP(AA_SIPARIS_SATINALMA_RAPORU_YENI_123_22112023[[#This Row],[STOK_KODU]],AA_KUMULATIF_STOK_RAPORU_123_BURAK_TD[],3,0)</f>
        <v>0</v>
      </c>
      <c r="O8960" s="5">
        <v>794.25</v>
      </c>
      <c r="P8960" s="1">
        <v>1588.5</v>
      </c>
      <c r="Q8960" s="1">
        <v>39.514400000000002</v>
      </c>
      <c r="R8960" s="6">
        <v>20.100000000000001</v>
      </c>
      <c r="S8960" s="2" t="str">
        <f>IFERROR(#REF!/AA_SIPARIS_SATINALMA_RAPORU_YENI_123_22112023[[#This Row],[SIPARIS_EUR_KURU]],"")</f>
        <v/>
      </c>
      <c r="T8960" s="1">
        <v>794.25</v>
      </c>
      <c r="U8960" s="1">
        <v>1588.5</v>
      </c>
      <c r="V8960" s="2">
        <v>40.200499999999998</v>
      </c>
      <c r="W8960" s="12" t="s">
        <v>29</v>
      </c>
      <c r="X8960" s="4">
        <v>0</v>
      </c>
      <c r="Y8960" s="3">
        <v>1588.5</v>
      </c>
      <c r="Z8960" s="9" t="s">
        <v>16</v>
      </c>
    </row>
    <row r="8961" spans="1:26" x14ac:dyDescent="0.25">
      <c r="A8961">
        <v>2026</v>
      </c>
      <c r="B8961">
        <v>3</v>
      </c>
      <c r="C8961" s="7">
        <v>46091</v>
      </c>
      <c r="D8961" s="9" t="s">
        <v>279</v>
      </c>
      <c r="E8961" s="9" t="s">
        <v>280</v>
      </c>
      <c r="F8961" s="9" t="s">
        <v>1632</v>
      </c>
      <c r="G8961" s="9" t="s">
        <v>1633</v>
      </c>
      <c r="H8961" s="9" t="s">
        <v>55</v>
      </c>
      <c r="I8961">
        <v>9</v>
      </c>
      <c r="J8961" s="9" t="s">
        <v>22</v>
      </c>
      <c r="K8961">
        <v>9</v>
      </c>
      <c r="L8961">
        <v>0</v>
      </c>
      <c r="M8961">
        <v>0</v>
      </c>
      <c r="N8961" s="11">
        <f>VLOOKUP(AA_SIPARIS_SATINALMA_RAPORU_YENI_123_22112023[[#This Row],[STOK_KODU]],AA_KUMULATIF_STOK_RAPORU_123_BURAK_TD[],3,0)</f>
        <v>15</v>
      </c>
      <c r="O8961" s="5">
        <v>176</v>
      </c>
      <c r="P8961" s="1">
        <v>1584</v>
      </c>
      <c r="Q8961" s="1">
        <v>50.834000000000003</v>
      </c>
      <c r="R8961" s="6">
        <v>3.46</v>
      </c>
      <c r="S8961" s="2" t="str">
        <f>IFERROR(#REF!/AA_SIPARIS_SATINALMA_RAPORU_YENI_123_22112023[[#This Row],[SIPARIS_EUR_KURU]],"")</f>
        <v/>
      </c>
      <c r="T8961" s="1">
        <v>177.29333333333335</v>
      </c>
      <c r="U8961" s="1">
        <v>1595.64</v>
      </c>
      <c r="V8961" s="2">
        <v>31.304099999999998</v>
      </c>
      <c r="W8961" s="12" t="s">
        <v>23</v>
      </c>
      <c r="X8961" s="4">
        <v>44.000700000000002</v>
      </c>
      <c r="Y8961" s="3">
        <v>36</v>
      </c>
      <c r="Z8961" s="9" t="s">
        <v>16</v>
      </c>
    </row>
    <row r="8962" spans="1:26" x14ac:dyDescent="0.25">
      <c r="A8962">
        <v>2025</v>
      </c>
      <c r="B8962">
        <v>5</v>
      </c>
      <c r="C8962" s="7">
        <v>45789</v>
      </c>
      <c r="D8962" s="9" t="s">
        <v>130</v>
      </c>
      <c r="E8962" s="9" t="s">
        <v>131</v>
      </c>
      <c r="F8962" s="9" t="s">
        <v>582</v>
      </c>
      <c r="G8962" s="9" t="s">
        <v>583</v>
      </c>
      <c r="H8962" s="9" t="s">
        <v>55</v>
      </c>
      <c r="I8962">
        <v>36</v>
      </c>
      <c r="J8962" s="9" t="s">
        <v>22</v>
      </c>
      <c r="K8962">
        <v>36</v>
      </c>
      <c r="L8962">
        <v>0</v>
      </c>
      <c r="M8962">
        <v>0</v>
      </c>
      <c r="N8962" s="11">
        <f>VLOOKUP(AA_SIPARIS_SATINALMA_RAPORU_YENI_123_22112023[[#This Row],[STOK_KODU]],AA_KUMULATIF_STOK_RAPORU_123_BURAK_TD[],3,0)</f>
        <v>58</v>
      </c>
      <c r="O8962" s="5">
        <v>44</v>
      </c>
      <c r="P8962" s="1">
        <v>1584</v>
      </c>
      <c r="Q8962" s="1">
        <v>43.391399999999997</v>
      </c>
      <c r="R8962" s="6">
        <v>1.01</v>
      </c>
      <c r="S8962" s="2" t="str">
        <f>IFERROR(#REF!/AA_SIPARIS_SATINALMA_RAPORU_YENI_123_22112023[[#This Row],[SIPARIS_EUR_KURU]],"")</f>
        <v/>
      </c>
      <c r="T8962" s="1">
        <v>44</v>
      </c>
      <c r="U8962" s="1">
        <v>1584</v>
      </c>
      <c r="V8962" s="2">
        <v>36.802599999999998</v>
      </c>
      <c r="W8962" s="12" t="s">
        <v>29</v>
      </c>
      <c r="X8962" s="4">
        <v>0</v>
      </c>
      <c r="Y8962" s="3">
        <v>1584</v>
      </c>
      <c r="Z8962" s="9" t="s">
        <v>16</v>
      </c>
    </row>
    <row r="8963" spans="1:26" x14ac:dyDescent="0.25">
      <c r="A8963">
        <v>2025</v>
      </c>
      <c r="B8963">
        <v>4</v>
      </c>
      <c r="C8963" s="7">
        <v>45750</v>
      </c>
      <c r="D8963" s="9" t="s">
        <v>130</v>
      </c>
      <c r="E8963" s="9" t="s">
        <v>131</v>
      </c>
      <c r="F8963" s="9" t="s">
        <v>582</v>
      </c>
      <c r="G8963" s="9" t="s">
        <v>583</v>
      </c>
      <c r="H8963" s="9" t="s">
        <v>55</v>
      </c>
      <c r="I8963">
        <v>36</v>
      </c>
      <c r="J8963" s="9" t="s">
        <v>22</v>
      </c>
      <c r="K8963">
        <v>36</v>
      </c>
      <c r="L8963">
        <v>0</v>
      </c>
      <c r="M8963">
        <v>0</v>
      </c>
      <c r="N8963" s="11">
        <f>VLOOKUP(AA_SIPARIS_SATINALMA_RAPORU_YENI_123_22112023[[#This Row],[STOK_KODU]],AA_KUMULATIF_STOK_RAPORU_123_BURAK_TD[],3,0)</f>
        <v>58</v>
      </c>
      <c r="O8963" s="5">
        <v>44</v>
      </c>
      <c r="P8963" s="1">
        <v>1584</v>
      </c>
      <c r="Q8963" s="1">
        <v>40.874600000000001</v>
      </c>
      <c r="R8963" s="6">
        <v>1.08</v>
      </c>
      <c r="S8963" s="2" t="str">
        <f>IFERROR(#REF!/AA_SIPARIS_SATINALMA_RAPORU_YENI_123_22112023[[#This Row],[SIPARIS_EUR_KURU]],"")</f>
        <v/>
      </c>
      <c r="T8963" s="1">
        <v>44</v>
      </c>
      <c r="U8963" s="1">
        <v>1584</v>
      </c>
      <c r="V8963" s="2">
        <v>36.750900000000001</v>
      </c>
      <c r="W8963" s="12" t="s">
        <v>29</v>
      </c>
      <c r="X8963" s="4">
        <v>0</v>
      </c>
      <c r="Y8963" s="3">
        <v>1584</v>
      </c>
      <c r="Z8963" s="9" t="s">
        <v>16</v>
      </c>
    </row>
    <row r="8964" spans="1:26" x14ac:dyDescent="0.25">
      <c r="A8964">
        <v>2024</v>
      </c>
      <c r="B8964">
        <v>1</v>
      </c>
      <c r="C8964" s="7">
        <v>45294</v>
      </c>
      <c r="D8964" s="9" t="s">
        <v>305</v>
      </c>
      <c r="E8964" s="9" t="s">
        <v>306</v>
      </c>
      <c r="F8964" s="9" t="s">
        <v>1082</v>
      </c>
      <c r="G8964" s="9" t="s">
        <v>1083</v>
      </c>
      <c r="H8964" s="9" t="s">
        <v>21</v>
      </c>
      <c r="I8964">
        <v>10</v>
      </c>
      <c r="J8964" s="9" t="s">
        <v>22</v>
      </c>
      <c r="K8964">
        <v>10</v>
      </c>
      <c r="L8964">
        <v>0</v>
      </c>
      <c r="M8964">
        <v>0</v>
      </c>
      <c r="N8964" s="11">
        <f>VLOOKUP(AA_SIPARIS_SATINALMA_RAPORU_YENI_123_22112023[[#This Row],[STOK_KODU]],AA_KUMULATIF_STOK_RAPORU_123_BURAK_TD[],3,0)</f>
        <v>0</v>
      </c>
      <c r="O8964" s="5">
        <v>158.33330000000001</v>
      </c>
      <c r="P8964" s="1">
        <v>1583.33</v>
      </c>
      <c r="Q8964" s="1">
        <v>32.725999999999999</v>
      </c>
      <c r="R8964" s="6">
        <v>4.84</v>
      </c>
      <c r="S8964" s="2" t="str">
        <f>IFERROR(#REF!/AA_SIPARIS_SATINALMA_RAPORU_YENI_123_22112023[[#This Row],[SIPARIS_EUR_KURU]],"")</f>
        <v/>
      </c>
      <c r="T8964" s="1">
        <v>158.333</v>
      </c>
      <c r="U8964" s="1">
        <v>1583.33</v>
      </c>
      <c r="V8964" s="2">
        <v>48.433100000000003</v>
      </c>
      <c r="W8964" s="12" t="s">
        <v>29</v>
      </c>
      <c r="X8964" s="4">
        <v>0</v>
      </c>
      <c r="Y8964" s="3">
        <v>1583.33</v>
      </c>
      <c r="Z8964" s="9" t="s">
        <v>16</v>
      </c>
    </row>
    <row r="8965" spans="1:26" x14ac:dyDescent="0.25">
      <c r="A8965">
        <v>2023</v>
      </c>
      <c r="B8965">
        <v>12</v>
      </c>
      <c r="C8965" s="7">
        <v>45281</v>
      </c>
      <c r="D8965" s="9" t="s">
        <v>2567</v>
      </c>
      <c r="E8965" s="9" t="s">
        <v>2568</v>
      </c>
      <c r="F8965" s="9" t="s">
        <v>2128</v>
      </c>
      <c r="G8965" s="9" t="s">
        <v>2129</v>
      </c>
      <c r="H8965" s="9" t="s">
        <v>97</v>
      </c>
      <c r="I8965">
        <v>2</v>
      </c>
      <c r="J8965" s="9" t="s">
        <v>22</v>
      </c>
      <c r="K8965">
        <v>2</v>
      </c>
      <c r="L8965">
        <v>0</v>
      </c>
      <c r="M8965">
        <v>0</v>
      </c>
      <c r="N8965" s="11">
        <f>VLOOKUP(AA_SIPARIS_SATINALMA_RAPORU_YENI_123_22112023[[#This Row],[STOK_KODU]],AA_KUMULATIF_STOK_RAPORU_123_BURAK_TD[],3,0)</f>
        <v>0</v>
      </c>
      <c r="O8965" s="5">
        <v>791.66665</v>
      </c>
      <c r="P8965" s="1">
        <v>1583.33</v>
      </c>
      <c r="Q8965" s="1">
        <v>32.632599999999996</v>
      </c>
      <c r="R8965" s="6">
        <v>24.26</v>
      </c>
      <c r="S8965" s="2" t="str">
        <f>IFERROR(#REF!/AA_SIPARIS_SATINALMA_RAPORU_YENI_123_22112023[[#This Row],[SIPARIS_EUR_KURU]],"")</f>
        <v/>
      </c>
      <c r="T8965" s="1">
        <v>791.66499999999996</v>
      </c>
      <c r="U8965" s="1">
        <v>1583.33</v>
      </c>
      <c r="V8965" s="2">
        <v>49.712600000000002</v>
      </c>
      <c r="W8965" s="12" t="s">
        <v>29</v>
      </c>
      <c r="X8965" s="4">
        <v>0</v>
      </c>
      <c r="Y8965" s="3">
        <v>1583.33</v>
      </c>
      <c r="Z8965" s="9" t="s">
        <v>16</v>
      </c>
    </row>
    <row r="8966" spans="1:26" x14ac:dyDescent="0.25">
      <c r="A8966">
        <v>2023</v>
      </c>
      <c r="B8966">
        <v>11</v>
      </c>
      <c r="C8966" s="7">
        <v>45237</v>
      </c>
      <c r="D8966" s="9" t="s">
        <v>305</v>
      </c>
      <c r="E8966" s="9" t="s">
        <v>306</v>
      </c>
      <c r="F8966" s="9" t="s">
        <v>2710</v>
      </c>
      <c r="G8966" s="9" t="s">
        <v>1462</v>
      </c>
      <c r="H8966" s="9" t="s">
        <v>55</v>
      </c>
      <c r="I8966">
        <v>6000</v>
      </c>
      <c r="J8966" s="9" t="s">
        <v>117</v>
      </c>
      <c r="K8966">
        <v>6000</v>
      </c>
      <c r="L8966">
        <v>0</v>
      </c>
      <c r="M8966">
        <v>0</v>
      </c>
      <c r="N8966" s="11">
        <f>VLOOKUP(AA_SIPARIS_SATINALMA_RAPORU_YENI_123_22112023[[#This Row],[STOK_KODU]],AA_KUMULATIF_STOK_RAPORU_123_BURAK_TD[],3,0)</f>
        <v>0</v>
      </c>
      <c r="O8966" s="5">
        <v>0.26388833</v>
      </c>
      <c r="P8966" s="1">
        <v>1583.33</v>
      </c>
      <c r="Q8966" s="1">
        <v>30.5031</v>
      </c>
      <c r="R8966" s="6">
        <v>0.01</v>
      </c>
      <c r="S8966" s="2" t="str">
        <f>IFERROR(#REF!/AA_SIPARIS_SATINALMA_RAPORU_YENI_123_22112023[[#This Row],[SIPARIS_EUR_KURU]],"")</f>
        <v/>
      </c>
      <c r="T8966" s="1">
        <v>0.26388833333333334</v>
      </c>
      <c r="U8966" s="1">
        <v>1583.33</v>
      </c>
      <c r="V8966" s="2">
        <v>52.075200000000002</v>
      </c>
      <c r="W8966" s="12" t="s">
        <v>29</v>
      </c>
      <c r="X8966" s="4">
        <v>0</v>
      </c>
      <c r="Y8966" s="3">
        <v>1583.33</v>
      </c>
      <c r="Z8966" s="9" t="s">
        <v>16</v>
      </c>
    </row>
    <row r="8967" spans="1:26" x14ac:dyDescent="0.25">
      <c r="A8967">
        <v>2023</v>
      </c>
      <c r="B8967">
        <v>11</v>
      </c>
      <c r="C8967" s="7">
        <v>45237</v>
      </c>
      <c r="D8967" s="9" t="s">
        <v>305</v>
      </c>
      <c r="E8967" s="9" t="s">
        <v>306</v>
      </c>
      <c r="F8967" s="9" t="s">
        <v>582</v>
      </c>
      <c r="G8967" s="9" t="s">
        <v>583</v>
      </c>
      <c r="H8967" s="9" t="s">
        <v>55</v>
      </c>
      <c r="I8967">
        <v>50</v>
      </c>
      <c r="J8967" s="9" t="s">
        <v>22</v>
      </c>
      <c r="K8967">
        <v>50</v>
      </c>
      <c r="L8967">
        <v>0</v>
      </c>
      <c r="M8967">
        <v>0</v>
      </c>
      <c r="N8967" s="11">
        <f>VLOOKUP(AA_SIPARIS_SATINALMA_RAPORU_YENI_123_22112023[[#This Row],[STOK_KODU]],AA_KUMULATIF_STOK_RAPORU_123_BURAK_TD[],3,0)</f>
        <v>58</v>
      </c>
      <c r="O8967" s="5">
        <v>31.666665999999999</v>
      </c>
      <c r="P8967" s="1">
        <v>1583.33</v>
      </c>
      <c r="Q8967" s="1">
        <v>30.5031</v>
      </c>
      <c r="R8967" s="6">
        <v>1.04</v>
      </c>
      <c r="S8967" s="2" t="str">
        <f>IFERROR(#REF!/AA_SIPARIS_SATINALMA_RAPORU_YENI_123_22112023[[#This Row],[SIPARIS_EUR_KURU]],"")</f>
        <v/>
      </c>
      <c r="T8967" s="1">
        <v>31.666599999999999</v>
      </c>
      <c r="U8967" s="1">
        <v>1583.33</v>
      </c>
      <c r="V8967" s="2">
        <v>52.075200000000002</v>
      </c>
      <c r="W8967" s="12" t="s">
        <v>29</v>
      </c>
      <c r="X8967" s="4">
        <v>0</v>
      </c>
      <c r="Y8967" s="3">
        <v>1583.33</v>
      </c>
      <c r="Z8967" s="9" t="s">
        <v>16</v>
      </c>
    </row>
    <row r="8968" spans="1:26" x14ac:dyDescent="0.25">
      <c r="A8968">
        <v>2023</v>
      </c>
      <c r="B8968">
        <v>8</v>
      </c>
      <c r="C8968" s="7">
        <v>45146</v>
      </c>
      <c r="D8968" s="9" t="s">
        <v>2567</v>
      </c>
      <c r="E8968" s="9" t="s">
        <v>2568</v>
      </c>
      <c r="F8968" s="9" t="s">
        <v>3309</v>
      </c>
      <c r="G8968" s="9" t="s">
        <v>2129</v>
      </c>
      <c r="H8968" s="9" t="s">
        <v>653</v>
      </c>
      <c r="I8968">
        <v>2</v>
      </c>
      <c r="J8968" s="9" t="s">
        <v>22</v>
      </c>
      <c r="K8968">
        <v>2</v>
      </c>
      <c r="L8968">
        <v>0</v>
      </c>
      <c r="M8968">
        <v>1</v>
      </c>
      <c r="N8968" s="11">
        <f>VLOOKUP(AA_SIPARIS_SATINALMA_RAPORU_YENI_123_22112023[[#This Row],[STOK_KODU]],AA_KUMULATIF_STOK_RAPORU_123_BURAK_TD[],3,0)</f>
        <v>0</v>
      </c>
      <c r="O8968" s="5">
        <v>791.66669999999999</v>
      </c>
      <c r="P8968" s="1">
        <v>1583.33</v>
      </c>
      <c r="Q8968" s="1">
        <v>29.603400000000001</v>
      </c>
      <c r="R8968" s="6">
        <v>26.74</v>
      </c>
      <c r="S8968" s="2" t="str">
        <f>IFERROR(#REF!/AA_SIPARIS_SATINALMA_RAPORU_YENI_123_22112023[[#This Row],[SIPARIS_EUR_KURU]],"")</f>
        <v/>
      </c>
      <c r="T8968" s="1">
        <v>791.67</v>
      </c>
      <c r="U8968" s="1">
        <v>1583.34</v>
      </c>
      <c r="V8968" s="2">
        <v>26.838200000000001</v>
      </c>
      <c r="W8968" s="12" t="s">
        <v>29</v>
      </c>
      <c r="X8968" s="4">
        <v>0</v>
      </c>
      <c r="Y8968" s="3">
        <v>791.67</v>
      </c>
      <c r="Z8968" s="9" t="s">
        <v>16</v>
      </c>
    </row>
    <row r="8969" spans="1:26" x14ac:dyDescent="0.25">
      <c r="A8969">
        <v>2024</v>
      </c>
      <c r="B8969">
        <v>2</v>
      </c>
      <c r="C8969" s="7">
        <v>45351</v>
      </c>
      <c r="D8969" s="9" t="s">
        <v>327</v>
      </c>
      <c r="E8969" s="9" t="s">
        <v>11862</v>
      </c>
      <c r="F8969" s="9" t="s">
        <v>1820</v>
      </c>
      <c r="G8969" s="9" t="s">
        <v>1821</v>
      </c>
      <c r="H8969" s="9" t="s">
        <v>21</v>
      </c>
      <c r="I8969">
        <v>200</v>
      </c>
      <c r="J8969" s="9" t="s">
        <v>22</v>
      </c>
      <c r="K8969">
        <v>200</v>
      </c>
      <c r="L8969">
        <v>0</v>
      </c>
      <c r="M8969">
        <v>0</v>
      </c>
      <c r="N8969" s="11">
        <f>VLOOKUP(AA_SIPARIS_SATINALMA_RAPORU_YENI_123_22112023[[#This Row],[STOK_KODU]],AA_KUMULATIF_STOK_RAPORU_123_BURAK_TD[],3,0)</f>
        <v>234</v>
      </c>
      <c r="O8969" s="5">
        <v>7.9138000000000002</v>
      </c>
      <c r="P8969" s="1">
        <v>1582.76</v>
      </c>
      <c r="Q8969" s="1">
        <v>33.654299999999999</v>
      </c>
      <c r="R8969" s="6">
        <v>0.24</v>
      </c>
      <c r="S8969" s="2" t="str">
        <f>IFERROR(#REF!/AA_SIPARIS_SATINALMA_RAPORU_YENI_123_22112023[[#This Row],[SIPARIS_EUR_KURU]],"")</f>
        <v/>
      </c>
      <c r="T8969" s="1">
        <v>7.9138000000000002</v>
      </c>
      <c r="U8969" s="1">
        <v>1582.76</v>
      </c>
      <c r="V8969" s="2">
        <v>46.248699999999999</v>
      </c>
      <c r="W8969" s="12" t="s">
        <v>29</v>
      </c>
      <c r="X8969" s="4">
        <v>0</v>
      </c>
      <c r="Y8969" s="3">
        <v>1582.76</v>
      </c>
      <c r="Z8969" s="9" t="s">
        <v>16</v>
      </c>
    </row>
    <row r="8970" spans="1:26" x14ac:dyDescent="0.25">
      <c r="A8970">
        <v>2024</v>
      </c>
      <c r="B8970">
        <v>9</v>
      </c>
      <c r="C8970" s="7">
        <v>45560</v>
      </c>
      <c r="D8970" s="9" t="s">
        <v>327</v>
      </c>
      <c r="E8970" s="9" t="s">
        <v>11862</v>
      </c>
      <c r="F8970" s="9" t="s">
        <v>344</v>
      </c>
      <c r="G8970" s="9" t="s">
        <v>345</v>
      </c>
      <c r="H8970" s="9" t="s">
        <v>21</v>
      </c>
      <c r="I8970">
        <v>50</v>
      </c>
      <c r="J8970" s="9" t="s">
        <v>22</v>
      </c>
      <c r="K8970">
        <v>50</v>
      </c>
      <c r="L8970">
        <v>0</v>
      </c>
      <c r="M8970">
        <v>0</v>
      </c>
      <c r="N8970" s="11">
        <f>VLOOKUP(AA_SIPARIS_SATINALMA_RAPORU_YENI_123_22112023[[#This Row],[STOK_KODU]],AA_KUMULATIF_STOK_RAPORU_123_BURAK_TD[],3,0)</f>
        <v>0</v>
      </c>
      <c r="O8970" s="5">
        <v>31.63</v>
      </c>
      <c r="P8970" s="1">
        <v>1581.5</v>
      </c>
      <c r="Q8970" s="1">
        <v>37.930500000000002</v>
      </c>
      <c r="R8970" s="6">
        <v>0.83</v>
      </c>
      <c r="S8970" s="2" t="str">
        <f>IFERROR(#REF!/AA_SIPARIS_SATINALMA_RAPORU_YENI_123_22112023[[#This Row],[SIPARIS_EUR_KURU]],"")</f>
        <v/>
      </c>
      <c r="T8970" s="1">
        <v>31.635000000000002</v>
      </c>
      <c r="U8970" s="1">
        <v>1581.75</v>
      </c>
      <c r="V8970" s="2">
        <v>41.614899999999999</v>
      </c>
      <c r="W8970" s="12" t="s">
        <v>29</v>
      </c>
      <c r="X8970" s="4">
        <v>0</v>
      </c>
      <c r="Y8970" s="3">
        <v>1581.75</v>
      </c>
      <c r="Z8970" s="9" t="s">
        <v>16</v>
      </c>
    </row>
    <row r="8971" spans="1:26" x14ac:dyDescent="0.25">
      <c r="A8971">
        <v>2025</v>
      </c>
      <c r="B8971">
        <v>4</v>
      </c>
      <c r="C8971" s="7">
        <v>45756</v>
      </c>
      <c r="D8971" s="9" t="s">
        <v>529</v>
      </c>
      <c r="E8971" s="9" t="s">
        <v>12075</v>
      </c>
      <c r="F8971" s="9" t="s">
        <v>8138</v>
      </c>
      <c r="G8971" s="9" t="s">
        <v>10828</v>
      </c>
      <c r="H8971" s="9" t="s">
        <v>55</v>
      </c>
      <c r="I8971">
        <v>1000</v>
      </c>
      <c r="J8971" s="9" t="s">
        <v>22</v>
      </c>
      <c r="K8971">
        <v>1000</v>
      </c>
      <c r="L8971">
        <v>0</v>
      </c>
      <c r="M8971">
        <v>0</v>
      </c>
      <c r="N8971" s="11">
        <f>VLOOKUP(AA_SIPARIS_SATINALMA_RAPORU_YENI_123_22112023[[#This Row],[STOK_KODU]],AA_KUMULATIF_STOK_RAPORU_123_BURAK_TD[],3,0)</f>
        <v>250</v>
      </c>
      <c r="O8971" s="5">
        <v>1.58</v>
      </c>
      <c r="P8971" s="1">
        <v>1580</v>
      </c>
      <c r="Q8971" s="1"/>
      <c r="R8971" s="6"/>
      <c r="S8971" s="2" t="str">
        <f>IFERROR(#REF!/AA_SIPARIS_SATINALMA_RAPORU_YENI_123_22112023[[#This Row],[SIPARIS_EUR_KURU]],"")</f>
        <v/>
      </c>
      <c r="T8971" s="1">
        <v>1.58</v>
      </c>
      <c r="U8971" s="1">
        <v>1580</v>
      </c>
      <c r="V8971" s="2">
        <v>37.734900000000003</v>
      </c>
      <c r="W8971" s="12" t="s">
        <v>29</v>
      </c>
      <c r="X8971" s="4">
        <v>0</v>
      </c>
      <c r="Y8971" s="3">
        <v>1580</v>
      </c>
      <c r="Z8971" s="9" t="s">
        <v>16</v>
      </c>
    </row>
    <row r="8972" spans="1:26" x14ac:dyDescent="0.25">
      <c r="A8972">
        <v>2024</v>
      </c>
      <c r="B8972">
        <v>4</v>
      </c>
      <c r="C8972" s="7">
        <v>45386</v>
      </c>
      <c r="D8972" s="9" t="s">
        <v>305</v>
      </c>
      <c r="E8972" s="9" t="s">
        <v>306</v>
      </c>
      <c r="F8972" s="9" t="s">
        <v>1098</v>
      </c>
      <c r="G8972" s="9" t="s">
        <v>1099</v>
      </c>
      <c r="H8972" s="9" t="s">
        <v>55</v>
      </c>
      <c r="I8972">
        <v>20</v>
      </c>
      <c r="J8972" s="9" t="s">
        <v>22</v>
      </c>
      <c r="K8972">
        <v>20</v>
      </c>
      <c r="L8972">
        <v>0</v>
      </c>
      <c r="M8972">
        <v>0</v>
      </c>
      <c r="N8972" s="11">
        <f>VLOOKUP(AA_SIPARIS_SATINALMA_RAPORU_YENI_123_22112023[[#This Row],[STOK_KODU]],AA_KUMULATIF_STOK_RAPORU_123_BURAK_TD[],3,0)</f>
        <v>10</v>
      </c>
      <c r="O8972" s="5">
        <v>79</v>
      </c>
      <c r="P8972" s="1">
        <v>1580</v>
      </c>
      <c r="Q8972" s="1">
        <v>34.409700000000001</v>
      </c>
      <c r="R8972" s="6">
        <v>2.2999999999999998</v>
      </c>
      <c r="S8972" s="2" t="str">
        <f>IFERROR(#REF!/AA_SIPARIS_SATINALMA_RAPORU_YENI_123_22112023[[#This Row],[SIPARIS_EUR_KURU]],"")</f>
        <v/>
      </c>
      <c r="T8972" s="1">
        <v>79</v>
      </c>
      <c r="U8972" s="1">
        <v>1580</v>
      </c>
      <c r="V8972" s="2">
        <v>45.866900000000001</v>
      </c>
      <c r="W8972" s="12" t="s">
        <v>29</v>
      </c>
      <c r="X8972" s="4">
        <v>0</v>
      </c>
      <c r="Y8972" s="3">
        <v>1580</v>
      </c>
      <c r="Z8972" s="9" t="s">
        <v>16</v>
      </c>
    </row>
    <row r="8973" spans="1:26" x14ac:dyDescent="0.25">
      <c r="A8973">
        <v>2025</v>
      </c>
      <c r="B8973">
        <v>8</v>
      </c>
      <c r="C8973" s="7">
        <v>45876</v>
      </c>
      <c r="D8973" s="9" t="s">
        <v>10819</v>
      </c>
      <c r="E8973" s="9" t="s">
        <v>10820</v>
      </c>
      <c r="F8973" s="9" t="s">
        <v>11227</v>
      </c>
      <c r="G8973" s="9" t="s">
        <v>11228</v>
      </c>
      <c r="H8973" s="9" t="s">
        <v>97</v>
      </c>
      <c r="I8973">
        <v>1</v>
      </c>
      <c r="J8973" s="9" t="s">
        <v>22</v>
      </c>
      <c r="K8973">
        <v>1</v>
      </c>
      <c r="L8973">
        <v>0</v>
      </c>
      <c r="M8973">
        <v>0</v>
      </c>
      <c r="N8973" s="11">
        <f>VLOOKUP(AA_SIPARIS_SATINALMA_RAPORU_YENI_123_22112023[[#This Row],[STOK_KODU]],AA_KUMULATIF_STOK_RAPORU_123_BURAK_TD[],3,0)</f>
        <v>2</v>
      </c>
      <c r="O8973" s="5">
        <v>1575.8869000000002</v>
      </c>
      <c r="P8973" s="1">
        <v>1575.8869000000002</v>
      </c>
      <c r="Q8973" s="1">
        <v>47.041400000000003</v>
      </c>
      <c r="R8973" s="6">
        <v>33.5</v>
      </c>
      <c r="S8973" s="2" t="str">
        <f>IFERROR(#REF!/AA_SIPARIS_SATINALMA_RAPORU_YENI_123_22112023[[#This Row],[SIPARIS_EUR_KURU]],"")</f>
        <v/>
      </c>
      <c r="T8973" s="1">
        <v>1570.1081499999998</v>
      </c>
      <c r="U8973" s="1">
        <v>1570.1081499999998</v>
      </c>
      <c r="V8973" s="2">
        <v>33.5</v>
      </c>
      <c r="W8973" s="12" t="s">
        <v>45</v>
      </c>
      <c r="X8973" s="4">
        <v>47.041400000000003</v>
      </c>
      <c r="Y8973" s="3">
        <v>33.5</v>
      </c>
      <c r="Z8973" s="9" t="s">
        <v>16</v>
      </c>
    </row>
    <row r="8974" spans="1:26" x14ac:dyDescent="0.25">
      <c r="A8974">
        <v>2025</v>
      </c>
      <c r="B8974">
        <v>8</v>
      </c>
      <c r="C8974" s="7">
        <v>45876</v>
      </c>
      <c r="D8974" s="9" t="s">
        <v>10819</v>
      </c>
      <c r="E8974" s="9" t="s">
        <v>10820</v>
      </c>
      <c r="F8974" s="9" t="s">
        <v>11229</v>
      </c>
      <c r="G8974" s="9" t="s">
        <v>11230</v>
      </c>
      <c r="H8974" s="9" t="s">
        <v>97</v>
      </c>
      <c r="I8974">
        <v>1</v>
      </c>
      <c r="J8974" s="9" t="s">
        <v>22</v>
      </c>
      <c r="K8974">
        <v>1</v>
      </c>
      <c r="L8974">
        <v>0</v>
      </c>
      <c r="M8974">
        <v>0</v>
      </c>
      <c r="N8974" s="11">
        <f>VLOOKUP(AA_SIPARIS_SATINALMA_RAPORU_YENI_123_22112023[[#This Row],[STOK_KODU]],AA_KUMULATIF_STOK_RAPORU_123_BURAK_TD[],3,0)</f>
        <v>2</v>
      </c>
      <c r="O8974" s="5">
        <v>1575.8869000000002</v>
      </c>
      <c r="P8974" s="1">
        <v>1575.8869000000002</v>
      </c>
      <c r="Q8974" s="1">
        <v>47.041400000000003</v>
      </c>
      <c r="R8974" s="6">
        <v>33.5</v>
      </c>
      <c r="S8974" s="2" t="str">
        <f>IFERROR(#REF!/AA_SIPARIS_SATINALMA_RAPORU_YENI_123_22112023[[#This Row],[SIPARIS_EUR_KURU]],"")</f>
        <v/>
      </c>
      <c r="T8974" s="1">
        <v>1570.1081499999998</v>
      </c>
      <c r="U8974" s="1">
        <v>1570.1081499999998</v>
      </c>
      <c r="V8974" s="2">
        <v>33.5</v>
      </c>
      <c r="W8974" s="12" t="s">
        <v>45</v>
      </c>
      <c r="X8974" s="4">
        <v>47.041400000000003</v>
      </c>
      <c r="Y8974" s="3">
        <v>33.5</v>
      </c>
      <c r="Z8974" s="9" t="s">
        <v>16</v>
      </c>
    </row>
    <row r="8975" spans="1:26" x14ac:dyDescent="0.25">
      <c r="A8975">
        <v>2025</v>
      </c>
      <c r="B8975">
        <v>5</v>
      </c>
      <c r="C8975" s="7">
        <v>45800</v>
      </c>
      <c r="D8975" s="9" t="s">
        <v>10689</v>
      </c>
      <c r="E8975" s="9" t="s">
        <v>10690</v>
      </c>
      <c r="F8975" s="9" t="s">
        <v>1140</v>
      </c>
      <c r="G8975" s="9" t="s">
        <v>1141</v>
      </c>
      <c r="H8975" s="9" t="s">
        <v>21</v>
      </c>
      <c r="I8975">
        <v>300</v>
      </c>
      <c r="J8975" s="9" t="s">
        <v>117</v>
      </c>
      <c r="K8975">
        <v>300</v>
      </c>
      <c r="L8975">
        <v>0</v>
      </c>
      <c r="M8975">
        <v>0</v>
      </c>
      <c r="N8975" s="11">
        <f>VLOOKUP(AA_SIPARIS_SATINALMA_RAPORU_YENI_123_22112023[[#This Row],[STOK_KODU]],AA_KUMULATIF_STOK_RAPORU_123_BURAK_TD[],3,0)</f>
        <v>100</v>
      </c>
      <c r="O8975" s="5">
        <v>5.25</v>
      </c>
      <c r="P8975" s="1">
        <v>1575</v>
      </c>
      <c r="Q8975" s="1"/>
      <c r="R8975" s="6"/>
      <c r="S8975" s="2" t="str">
        <f>IFERROR(#REF!/AA_SIPARIS_SATINALMA_RAPORU_YENI_123_22112023[[#This Row],[SIPARIS_EUR_KURU]],"")</f>
        <v/>
      </c>
      <c r="T8975" s="1">
        <v>5.25</v>
      </c>
      <c r="U8975" s="1">
        <v>1575</v>
      </c>
      <c r="V8975" s="2">
        <v>35.564700000000002</v>
      </c>
      <c r="W8975" s="12" t="s">
        <v>29</v>
      </c>
      <c r="X8975" s="4">
        <v>0</v>
      </c>
      <c r="Y8975" s="3">
        <v>1575</v>
      </c>
      <c r="Z8975" s="9" t="s">
        <v>16</v>
      </c>
    </row>
    <row r="8976" spans="1:26" x14ac:dyDescent="0.25">
      <c r="A8976">
        <v>2024</v>
      </c>
      <c r="B8976">
        <v>10</v>
      </c>
      <c r="C8976" s="7">
        <v>45595</v>
      </c>
      <c r="D8976" s="9" t="s">
        <v>305</v>
      </c>
      <c r="E8976" s="9" t="s">
        <v>306</v>
      </c>
      <c r="F8976" s="9" t="s">
        <v>1718</v>
      </c>
      <c r="G8976" s="9" t="s">
        <v>1719</v>
      </c>
      <c r="H8976" s="9" t="s">
        <v>52</v>
      </c>
      <c r="I8976">
        <v>15</v>
      </c>
      <c r="J8976" s="9" t="s">
        <v>22</v>
      </c>
      <c r="K8976">
        <v>15</v>
      </c>
      <c r="L8976">
        <v>0</v>
      </c>
      <c r="M8976">
        <v>0</v>
      </c>
      <c r="N8976" s="11">
        <f>VLOOKUP(AA_SIPARIS_SATINALMA_RAPORU_YENI_123_22112023[[#This Row],[STOK_KODU]],AA_KUMULATIF_STOK_RAPORU_123_BURAK_TD[],3,0)</f>
        <v>12</v>
      </c>
      <c r="O8976" s="5">
        <v>105</v>
      </c>
      <c r="P8976" s="1">
        <v>1575</v>
      </c>
      <c r="Q8976" s="1">
        <v>36.999299999999998</v>
      </c>
      <c r="R8976" s="6">
        <v>2.84</v>
      </c>
      <c r="S8976" s="2" t="str">
        <f>IFERROR(#REF!/AA_SIPARIS_SATINALMA_RAPORU_YENI_123_22112023[[#This Row],[SIPARIS_EUR_KURU]],"")</f>
        <v/>
      </c>
      <c r="T8976" s="1">
        <v>105</v>
      </c>
      <c r="U8976" s="1">
        <v>1575</v>
      </c>
      <c r="V8976" s="2">
        <v>43.417299999999997</v>
      </c>
      <c r="W8976" s="12" t="s">
        <v>29</v>
      </c>
      <c r="X8976" s="4">
        <v>0</v>
      </c>
      <c r="Y8976" s="3">
        <v>1575</v>
      </c>
      <c r="Z8976" s="9" t="s">
        <v>16</v>
      </c>
    </row>
    <row r="8977" spans="1:26" x14ac:dyDescent="0.25">
      <c r="A8977">
        <v>2024</v>
      </c>
      <c r="B8977">
        <v>1</v>
      </c>
      <c r="C8977" s="7">
        <v>45294</v>
      </c>
      <c r="D8977" s="9" t="s">
        <v>327</v>
      </c>
      <c r="E8977" s="9" t="s">
        <v>11862</v>
      </c>
      <c r="F8977" s="9" t="s">
        <v>294</v>
      </c>
      <c r="G8977" s="9" t="s">
        <v>295</v>
      </c>
      <c r="H8977" s="9" t="s">
        <v>21</v>
      </c>
      <c r="I8977">
        <v>150</v>
      </c>
      <c r="J8977" s="9" t="s">
        <v>117</v>
      </c>
      <c r="K8977">
        <v>150</v>
      </c>
      <c r="L8977">
        <v>0</v>
      </c>
      <c r="M8977">
        <v>0</v>
      </c>
      <c r="N8977" s="11">
        <f>VLOOKUP(AA_SIPARIS_SATINALMA_RAPORU_YENI_123_22112023[[#This Row],[STOK_KODU]],AA_KUMULATIF_STOK_RAPORU_123_BURAK_TD[],3,0)</f>
        <v>118</v>
      </c>
      <c r="O8977" s="5">
        <v>10.5</v>
      </c>
      <c r="P8977" s="1">
        <v>1575</v>
      </c>
      <c r="Q8977" s="1">
        <v>32.725999999999999</v>
      </c>
      <c r="R8977" s="6">
        <v>0.32</v>
      </c>
      <c r="S8977" s="2" t="str">
        <f>IFERROR(#REF!/AA_SIPARIS_SATINALMA_RAPORU_YENI_123_22112023[[#This Row],[SIPARIS_EUR_KURU]],"")</f>
        <v/>
      </c>
      <c r="T8977" s="1">
        <v>10.72</v>
      </c>
      <c r="U8977" s="1">
        <v>1608</v>
      </c>
      <c r="V8977" s="2">
        <v>49.478900000000003</v>
      </c>
      <c r="W8977" s="12" t="s">
        <v>29</v>
      </c>
      <c r="X8977" s="4">
        <v>0</v>
      </c>
      <c r="Y8977" s="3">
        <v>1608</v>
      </c>
      <c r="Z8977" s="9" t="s">
        <v>16</v>
      </c>
    </row>
    <row r="8978" spans="1:26" x14ac:dyDescent="0.25">
      <c r="A8978">
        <v>2023</v>
      </c>
      <c r="B8978">
        <v>3</v>
      </c>
      <c r="C8978" s="7">
        <v>44998</v>
      </c>
      <c r="D8978" s="9" t="s">
        <v>305</v>
      </c>
      <c r="E8978" s="9" t="s">
        <v>306</v>
      </c>
      <c r="F8978" s="9" t="s">
        <v>1804</v>
      </c>
      <c r="G8978" s="9" t="s">
        <v>1805</v>
      </c>
      <c r="H8978" s="9" t="s">
        <v>52</v>
      </c>
      <c r="I8978">
        <v>25</v>
      </c>
      <c r="J8978" s="9" t="s">
        <v>22</v>
      </c>
      <c r="K8978">
        <v>25</v>
      </c>
      <c r="L8978">
        <v>0</v>
      </c>
      <c r="M8978">
        <v>0</v>
      </c>
      <c r="N8978" s="11">
        <f>VLOOKUP(AA_SIPARIS_SATINALMA_RAPORU_YENI_123_22112023[[#This Row],[STOK_KODU]],AA_KUMULATIF_STOK_RAPORU_123_BURAK_TD[],3,0)</f>
        <v>16.999999999999972</v>
      </c>
      <c r="O8978" s="5">
        <v>63</v>
      </c>
      <c r="P8978" s="1">
        <v>1575</v>
      </c>
      <c r="Q8978" s="1">
        <v>20.051100000000002</v>
      </c>
      <c r="R8978" s="6">
        <v>3.14</v>
      </c>
      <c r="S8978" s="2" t="str">
        <f>IFERROR(#REF!/AA_SIPARIS_SATINALMA_RAPORU_YENI_123_22112023[[#This Row],[SIPARIS_EUR_KURU]],"")</f>
        <v/>
      </c>
      <c r="T8978" s="1">
        <v>63</v>
      </c>
      <c r="U8978" s="1">
        <v>1575</v>
      </c>
      <c r="V8978" s="2">
        <v>77.722099999999998</v>
      </c>
      <c r="W8978" s="12" t="s">
        <v>29</v>
      </c>
      <c r="X8978" s="4">
        <v>0</v>
      </c>
      <c r="Y8978" s="3">
        <v>1575</v>
      </c>
      <c r="Z8978" s="9" t="s">
        <v>16</v>
      </c>
    </row>
    <row r="8979" spans="1:26" x14ac:dyDescent="0.25">
      <c r="A8979">
        <v>2023</v>
      </c>
      <c r="B8979">
        <v>4</v>
      </c>
      <c r="C8979" s="7">
        <v>45023</v>
      </c>
      <c r="D8979" s="9" t="s">
        <v>152</v>
      </c>
      <c r="E8979" s="9" t="s">
        <v>153</v>
      </c>
      <c r="F8979" s="9" t="s">
        <v>4362</v>
      </c>
      <c r="G8979" s="9" t="s">
        <v>4363</v>
      </c>
      <c r="H8979" s="9" t="s">
        <v>653</v>
      </c>
      <c r="I8979">
        <v>1</v>
      </c>
      <c r="J8979" s="9" t="s">
        <v>22</v>
      </c>
      <c r="K8979">
        <v>1</v>
      </c>
      <c r="L8979">
        <v>0</v>
      </c>
      <c r="M8979">
        <v>0</v>
      </c>
      <c r="N8979" s="11">
        <f>VLOOKUP(AA_SIPARIS_SATINALMA_RAPORU_YENI_123_22112023[[#This Row],[STOK_KODU]],AA_KUMULATIF_STOK_RAPORU_123_BURAK_TD[],3,0)</f>
        <v>0</v>
      </c>
      <c r="O8979" s="5">
        <v>1573.365</v>
      </c>
      <c r="P8979" s="1">
        <v>1573.37</v>
      </c>
      <c r="Q8979" s="1">
        <v>20.978200000000001</v>
      </c>
      <c r="R8979" s="6">
        <v>75</v>
      </c>
      <c r="S8979" s="2" t="str">
        <f>IFERROR(#REF!/AA_SIPARIS_SATINALMA_RAPORU_YENI_123_22112023[[#This Row],[SIPARIS_EUR_KURU]],"")</f>
        <v/>
      </c>
      <c r="T8979" s="1">
        <v>1563.38</v>
      </c>
      <c r="U8979" s="1">
        <v>1563.38</v>
      </c>
      <c r="V8979" s="2">
        <v>75.154899999999998</v>
      </c>
      <c r="W8979" s="12" t="s">
        <v>45</v>
      </c>
      <c r="X8979" s="4">
        <v>20.978200000000001</v>
      </c>
      <c r="Y8979" s="3">
        <v>75</v>
      </c>
      <c r="Z8979" s="9" t="s">
        <v>16</v>
      </c>
    </row>
    <row r="8980" spans="1:26" x14ac:dyDescent="0.25">
      <c r="A8980">
        <v>2024</v>
      </c>
      <c r="B8980">
        <v>9</v>
      </c>
      <c r="C8980" s="7">
        <v>45551</v>
      </c>
      <c r="D8980" s="9" t="s">
        <v>686</v>
      </c>
      <c r="E8980" s="9" t="s">
        <v>687</v>
      </c>
      <c r="F8980" s="9" t="s">
        <v>698</v>
      </c>
      <c r="G8980" s="9" t="s">
        <v>699</v>
      </c>
      <c r="H8980" s="9" t="s">
        <v>97</v>
      </c>
      <c r="I8980">
        <v>2</v>
      </c>
      <c r="J8980" s="9" t="s">
        <v>22</v>
      </c>
      <c r="K8980">
        <v>2</v>
      </c>
      <c r="L8980">
        <v>0</v>
      </c>
      <c r="M8980">
        <v>0</v>
      </c>
      <c r="N8980" s="11">
        <f>VLOOKUP(AA_SIPARIS_SATINALMA_RAPORU_YENI_123_22112023[[#This Row],[STOK_KODU]],AA_KUMULATIF_STOK_RAPORU_123_BURAK_TD[],3,0)</f>
        <v>1</v>
      </c>
      <c r="O8980" s="5">
        <v>785</v>
      </c>
      <c r="P8980" s="1">
        <v>1570</v>
      </c>
      <c r="Q8980" s="1"/>
      <c r="R8980" s="6"/>
      <c r="S8980" s="2" t="str">
        <f>IFERROR(#REF!/AA_SIPARIS_SATINALMA_RAPORU_YENI_123_22112023[[#This Row],[SIPARIS_EUR_KURU]],"")</f>
        <v/>
      </c>
      <c r="T8980" s="1">
        <v>785</v>
      </c>
      <c r="U8980" s="1">
        <v>1570</v>
      </c>
      <c r="V8980" s="2">
        <v>0</v>
      </c>
      <c r="W8980" s="12" t="s">
        <v>29</v>
      </c>
      <c r="X8980" s="4">
        <v>0</v>
      </c>
      <c r="Y8980" s="3">
        <v>1570</v>
      </c>
      <c r="Z8980" s="9" t="s">
        <v>16</v>
      </c>
    </row>
    <row r="8981" spans="1:26" x14ac:dyDescent="0.25">
      <c r="A8981">
        <v>2024</v>
      </c>
      <c r="B8981">
        <v>4</v>
      </c>
      <c r="C8981" s="7">
        <v>45385</v>
      </c>
      <c r="D8981" s="9" t="s">
        <v>130</v>
      </c>
      <c r="E8981" s="9" t="s">
        <v>131</v>
      </c>
      <c r="F8981" s="9" t="s">
        <v>978</v>
      </c>
      <c r="G8981" s="9" t="s">
        <v>979</v>
      </c>
      <c r="H8981" s="9" t="s">
        <v>55</v>
      </c>
      <c r="I8981">
        <v>200</v>
      </c>
      <c r="J8981" s="9" t="s">
        <v>22</v>
      </c>
      <c r="K8981">
        <v>200</v>
      </c>
      <c r="L8981">
        <v>0</v>
      </c>
      <c r="M8981">
        <v>0</v>
      </c>
      <c r="N8981" s="11">
        <f>VLOOKUP(AA_SIPARIS_SATINALMA_RAPORU_YENI_123_22112023[[#This Row],[STOK_KODU]],AA_KUMULATIF_STOK_RAPORU_123_BURAK_TD[],3,0)</f>
        <v>442</v>
      </c>
      <c r="O8981" s="5">
        <v>7.85</v>
      </c>
      <c r="P8981" s="1">
        <v>1570</v>
      </c>
      <c r="Q8981" s="1">
        <v>34.508099999999999</v>
      </c>
      <c r="R8981" s="6">
        <v>0.23</v>
      </c>
      <c r="S8981" s="2" t="str">
        <f>IFERROR(#REF!/AA_SIPARIS_SATINALMA_RAPORU_YENI_123_22112023[[#This Row],[SIPARIS_EUR_KURU]],"")</f>
        <v/>
      </c>
      <c r="T8981" s="1">
        <v>7.85</v>
      </c>
      <c r="U8981" s="1">
        <v>1570</v>
      </c>
      <c r="V8981" s="2">
        <v>45.576599999999999</v>
      </c>
      <c r="W8981" s="12" t="s">
        <v>29</v>
      </c>
      <c r="X8981" s="4">
        <v>0</v>
      </c>
      <c r="Y8981" s="3">
        <v>1570</v>
      </c>
      <c r="Z8981" s="9" t="s">
        <v>16</v>
      </c>
    </row>
    <row r="8982" spans="1:26" x14ac:dyDescent="0.25">
      <c r="A8982">
        <v>2023</v>
      </c>
      <c r="B8982">
        <v>9</v>
      </c>
      <c r="C8982" s="7">
        <v>45184</v>
      </c>
      <c r="D8982" s="9" t="s">
        <v>24</v>
      </c>
      <c r="E8982" s="9" t="s">
        <v>25</v>
      </c>
      <c r="F8982" s="9" t="s">
        <v>3170</v>
      </c>
      <c r="G8982" s="9" t="s">
        <v>3171</v>
      </c>
      <c r="H8982" s="9" t="s">
        <v>28</v>
      </c>
      <c r="I8982">
        <v>1</v>
      </c>
      <c r="J8982" s="9" t="s">
        <v>22</v>
      </c>
      <c r="K8982">
        <v>1</v>
      </c>
      <c r="L8982">
        <v>0</v>
      </c>
      <c r="M8982">
        <v>0</v>
      </c>
      <c r="N8982" s="11">
        <f>VLOOKUP(AA_SIPARIS_SATINALMA_RAPORU_YENI_123_22112023[[#This Row],[STOK_KODU]],AA_KUMULATIF_STOK_RAPORU_123_BURAK_TD[],3,0)</f>
        <v>0</v>
      </c>
      <c r="O8982" s="5">
        <v>1570</v>
      </c>
      <c r="P8982" s="1">
        <v>1570</v>
      </c>
      <c r="Q8982" s="1">
        <v>28.881699999999999</v>
      </c>
      <c r="R8982" s="6">
        <v>32.119999999999997</v>
      </c>
      <c r="S8982" s="2" t="str">
        <f>IFERROR(#REF!/AA_SIPARIS_SATINALMA_RAPORU_YENI_123_22112023[[#This Row],[SIPARIS_EUR_KURU]],"")</f>
        <v/>
      </c>
      <c r="T8982" s="1">
        <v>927.73</v>
      </c>
      <c r="U8982" s="1">
        <v>927.73</v>
      </c>
      <c r="V8982" s="2">
        <v>32.121699999999997</v>
      </c>
      <c r="W8982" s="12" t="s">
        <v>29</v>
      </c>
      <c r="X8982" s="4">
        <v>0</v>
      </c>
      <c r="Y8982" s="3">
        <v>927.73</v>
      </c>
      <c r="Z8982" s="9" t="s">
        <v>16</v>
      </c>
    </row>
    <row r="8983" spans="1:26" x14ac:dyDescent="0.25">
      <c r="A8983">
        <v>2023</v>
      </c>
      <c r="B8983">
        <v>4</v>
      </c>
      <c r="C8983" s="7">
        <v>45034</v>
      </c>
      <c r="D8983" s="9" t="s">
        <v>3791</v>
      </c>
      <c r="E8983" s="9" t="s">
        <v>3792</v>
      </c>
      <c r="F8983" s="9" t="s">
        <v>859</v>
      </c>
      <c r="G8983" s="9" t="s">
        <v>860</v>
      </c>
      <c r="H8983" s="9" t="s">
        <v>21</v>
      </c>
      <c r="I8983">
        <v>20</v>
      </c>
      <c r="J8983" s="9" t="s">
        <v>22</v>
      </c>
      <c r="K8983">
        <v>20</v>
      </c>
      <c r="L8983">
        <v>0</v>
      </c>
      <c r="M8983">
        <v>0</v>
      </c>
      <c r="N8983" s="11">
        <f>VLOOKUP(AA_SIPARIS_SATINALMA_RAPORU_YENI_123_22112023[[#This Row],[STOK_KODU]],AA_KUMULATIF_STOK_RAPORU_123_BURAK_TD[],3,0)</f>
        <v>14</v>
      </c>
      <c r="O8983" s="5">
        <v>78.430000000000007</v>
      </c>
      <c r="P8983" s="1">
        <v>1568.6</v>
      </c>
      <c r="Q8983" s="1">
        <v>21.251899999999999</v>
      </c>
      <c r="R8983" s="6">
        <v>3.69</v>
      </c>
      <c r="S8983" s="2" t="str">
        <f>IFERROR(#REF!/AA_SIPARIS_SATINALMA_RAPORU_YENI_123_22112023[[#This Row],[SIPARIS_EUR_KURU]],"")</f>
        <v/>
      </c>
      <c r="T8983" s="1">
        <v>78.429999999999993</v>
      </c>
      <c r="U8983" s="1">
        <v>1568.6</v>
      </c>
      <c r="V8983" s="2">
        <v>73.797700000000006</v>
      </c>
      <c r="W8983" s="12" t="s">
        <v>29</v>
      </c>
      <c r="X8983" s="4">
        <v>0</v>
      </c>
      <c r="Y8983" s="3">
        <v>1568.6</v>
      </c>
      <c r="Z8983" s="9" t="s">
        <v>16</v>
      </c>
    </row>
    <row r="8984" spans="1:26" x14ac:dyDescent="0.25">
      <c r="A8984">
        <v>2024</v>
      </c>
      <c r="B8984">
        <v>1</v>
      </c>
      <c r="C8984" s="7">
        <v>45294</v>
      </c>
      <c r="D8984" s="9" t="s">
        <v>305</v>
      </c>
      <c r="E8984" s="9" t="s">
        <v>306</v>
      </c>
      <c r="F8984" s="9" t="s">
        <v>1116</v>
      </c>
      <c r="G8984" s="9" t="s">
        <v>1117</v>
      </c>
      <c r="H8984" s="9" t="s">
        <v>52</v>
      </c>
      <c r="I8984">
        <v>8</v>
      </c>
      <c r="J8984" s="9" t="s">
        <v>22</v>
      </c>
      <c r="K8984">
        <v>8</v>
      </c>
      <c r="L8984">
        <v>0</v>
      </c>
      <c r="M8984">
        <v>0</v>
      </c>
      <c r="N8984" s="11">
        <f>VLOOKUP(AA_SIPARIS_SATINALMA_RAPORU_YENI_123_22112023[[#This Row],[STOK_KODU]],AA_KUMULATIF_STOK_RAPORU_123_BURAK_TD[],3,0)</f>
        <v>0</v>
      </c>
      <c r="O8984" s="5">
        <v>195.833</v>
      </c>
      <c r="P8984" s="1">
        <v>1566.66</v>
      </c>
      <c r="Q8984" s="1">
        <v>32.725999999999999</v>
      </c>
      <c r="R8984" s="6">
        <v>5.98</v>
      </c>
      <c r="S8984" s="2" t="str">
        <f>IFERROR(#REF!/AA_SIPARIS_SATINALMA_RAPORU_YENI_123_22112023[[#This Row],[SIPARIS_EUR_KURU]],"")</f>
        <v/>
      </c>
      <c r="T8984" s="1">
        <v>195.83375000000001</v>
      </c>
      <c r="U8984" s="1">
        <v>1566.67</v>
      </c>
      <c r="V8984" s="2">
        <v>47.648099999999999</v>
      </c>
      <c r="W8984" s="12" t="s">
        <v>29</v>
      </c>
      <c r="X8984" s="4">
        <v>0</v>
      </c>
      <c r="Y8984" s="3">
        <v>1566.67</v>
      </c>
      <c r="Z8984" s="9" t="s">
        <v>16</v>
      </c>
    </row>
    <row r="8985" spans="1:26" x14ac:dyDescent="0.25">
      <c r="A8985">
        <v>2025</v>
      </c>
      <c r="B8985">
        <v>1</v>
      </c>
      <c r="C8985" s="7">
        <v>45686</v>
      </c>
      <c r="D8985" s="9" t="s">
        <v>48</v>
      </c>
      <c r="E8985" s="9" t="s">
        <v>49</v>
      </c>
      <c r="F8985" s="9" t="s">
        <v>69</v>
      </c>
      <c r="G8985" s="9" t="s">
        <v>70</v>
      </c>
      <c r="H8985" s="9" t="s">
        <v>52</v>
      </c>
      <c r="I8985">
        <v>4</v>
      </c>
      <c r="J8985" s="9" t="s">
        <v>68</v>
      </c>
      <c r="K8985">
        <v>4</v>
      </c>
      <c r="L8985">
        <v>0</v>
      </c>
      <c r="M8985">
        <v>0</v>
      </c>
      <c r="N8985" s="11">
        <f>VLOOKUP(AA_SIPARIS_SATINALMA_RAPORU_YENI_123_22112023[[#This Row],[STOK_KODU]],AA_KUMULATIF_STOK_RAPORU_123_BURAK_TD[],3,0)</f>
        <v>0</v>
      </c>
      <c r="O8985" s="5">
        <v>391.16</v>
      </c>
      <c r="P8985" s="1">
        <v>1564.64</v>
      </c>
      <c r="Q8985" s="1"/>
      <c r="R8985" s="6"/>
      <c r="S8985" s="2" t="str">
        <f>IFERROR(#REF!/AA_SIPARIS_SATINALMA_RAPORU_YENI_123_22112023[[#This Row],[SIPARIS_EUR_KURU]],"")</f>
        <v/>
      </c>
      <c r="T8985" s="1">
        <v>391.16</v>
      </c>
      <c r="U8985" s="1">
        <v>1564.64</v>
      </c>
      <c r="V8985" s="2">
        <v>42.075499999999998</v>
      </c>
      <c r="W8985" s="12" t="s">
        <v>29</v>
      </c>
      <c r="X8985" s="4">
        <v>0</v>
      </c>
      <c r="Y8985" s="3">
        <v>1564.64</v>
      </c>
      <c r="Z8985" s="9" t="s">
        <v>16</v>
      </c>
    </row>
    <row r="8986" spans="1:26" x14ac:dyDescent="0.25">
      <c r="A8986">
        <v>2025</v>
      </c>
      <c r="B8986">
        <v>2</v>
      </c>
      <c r="C8986" s="7">
        <v>45700</v>
      </c>
      <c r="D8986" s="9" t="s">
        <v>48</v>
      </c>
      <c r="E8986" s="9" t="s">
        <v>49</v>
      </c>
      <c r="F8986" s="9" t="s">
        <v>66</v>
      </c>
      <c r="G8986" s="9" t="s">
        <v>67</v>
      </c>
      <c r="H8986" s="9" t="s">
        <v>52</v>
      </c>
      <c r="I8986">
        <v>4</v>
      </c>
      <c r="J8986" s="9" t="s">
        <v>68</v>
      </c>
      <c r="K8986">
        <v>4</v>
      </c>
      <c r="L8986">
        <v>0</v>
      </c>
      <c r="M8986">
        <v>0</v>
      </c>
      <c r="N8986" s="11">
        <f>VLOOKUP(AA_SIPARIS_SATINALMA_RAPORU_YENI_123_22112023[[#This Row],[STOK_KODU]],AA_KUMULATIF_STOK_RAPORU_123_BURAK_TD[],3,0)</f>
        <v>0</v>
      </c>
      <c r="O8986" s="5">
        <v>390.12</v>
      </c>
      <c r="P8986" s="1">
        <v>1560.48</v>
      </c>
      <c r="Q8986" s="1">
        <v>37.088099999999997</v>
      </c>
      <c r="R8986" s="6">
        <v>10.52</v>
      </c>
      <c r="S8986" s="2" t="str">
        <f>IFERROR(#REF!/AA_SIPARIS_SATINALMA_RAPORU_YENI_123_22112023[[#This Row],[SIPARIS_EUR_KURU]],"")</f>
        <v/>
      </c>
      <c r="T8986" s="1">
        <v>390.12</v>
      </c>
      <c r="U8986" s="1">
        <v>1560.48</v>
      </c>
      <c r="V8986" s="2">
        <v>42.075000000000003</v>
      </c>
      <c r="W8986" s="12" t="s">
        <v>29</v>
      </c>
      <c r="X8986" s="4">
        <v>0</v>
      </c>
      <c r="Y8986" s="3">
        <v>1560.48</v>
      </c>
      <c r="Z8986" s="9" t="s">
        <v>16</v>
      </c>
    </row>
    <row r="8987" spans="1:26" x14ac:dyDescent="0.25">
      <c r="A8987">
        <v>2025</v>
      </c>
      <c r="B8987">
        <v>9</v>
      </c>
      <c r="C8987" s="7">
        <v>45925</v>
      </c>
      <c r="D8987" s="9" t="s">
        <v>130</v>
      </c>
      <c r="E8987" s="9" t="s">
        <v>131</v>
      </c>
      <c r="F8987" s="9" t="s">
        <v>501</v>
      </c>
      <c r="G8987" s="9" t="s">
        <v>502</v>
      </c>
      <c r="H8987" s="9" t="s">
        <v>55</v>
      </c>
      <c r="I8987">
        <v>60</v>
      </c>
      <c r="J8987" s="9" t="s">
        <v>22</v>
      </c>
      <c r="K8987">
        <v>60</v>
      </c>
      <c r="L8987">
        <v>0</v>
      </c>
      <c r="M8987">
        <v>0</v>
      </c>
      <c r="N8987" s="11">
        <f>VLOOKUP(AA_SIPARIS_SATINALMA_RAPORU_YENI_123_22112023[[#This Row],[STOK_KODU]],AA_KUMULATIF_STOK_RAPORU_123_BURAK_TD[],3,0)</f>
        <v>120</v>
      </c>
      <c r="O8987" s="5">
        <v>26</v>
      </c>
      <c r="P8987" s="1">
        <v>1560</v>
      </c>
      <c r="Q8987" s="1"/>
      <c r="R8987" s="6"/>
      <c r="S8987" s="2" t="str">
        <f>IFERROR(#REF!/AA_SIPARIS_SATINALMA_RAPORU_YENI_123_22112023[[#This Row],[SIPARIS_EUR_KURU]],"")</f>
        <v/>
      </c>
      <c r="T8987" s="1">
        <v>26</v>
      </c>
      <c r="U8987" s="1">
        <v>1560</v>
      </c>
      <c r="V8987" s="2">
        <v>32.019399999999997</v>
      </c>
      <c r="W8987" s="12" t="s">
        <v>29</v>
      </c>
      <c r="X8987" s="4">
        <v>0</v>
      </c>
      <c r="Y8987" s="3">
        <v>1560</v>
      </c>
      <c r="Z8987" s="9" t="s">
        <v>16</v>
      </c>
    </row>
    <row r="8988" spans="1:26" x14ac:dyDescent="0.25">
      <c r="A8988">
        <v>2025</v>
      </c>
      <c r="B8988">
        <v>9</v>
      </c>
      <c r="C8988" s="7">
        <v>45909</v>
      </c>
      <c r="D8988" s="9" t="s">
        <v>184</v>
      </c>
      <c r="E8988" s="9" t="s">
        <v>185</v>
      </c>
      <c r="F8988" s="9" t="s">
        <v>188</v>
      </c>
      <c r="G8988" s="9" t="s">
        <v>9984</v>
      </c>
      <c r="H8988" s="9" t="s">
        <v>97</v>
      </c>
      <c r="I8988">
        <v>4</v>
      </c>
      <c r="J8988" s="9" t="s">
        <v>22</v>
      </c>
      <c r="K8988">
        <v>4</v>
      </c>
      <c r="L8988">
        <v>0</v>
      </c>
      <c r="M8988">
        <v>0</v>
      </c>
      <c r="N8988" s="11">
        <f>VLOOKUP(AA_SIPARIS_SATINALMA_RAPORU_YENI_123_22112023[[#This Row],[STOK_KODU]],AA_KUMULATIF_STOK_RAPORU_123_BURAK_TD[],3,0)</f>
        <v>1</v>
      </c>
      <c r="O8988" s="5">
        <v>390</v>
      </c>
      <c r="P8988" s="1">
        <v>1560</v>
      </c>
      <c r="Q8988" s="1">
        <v>48.299500000000002</v>
      </c>
      <c r="R8988" s="6">
        <v>8.07</v>
      </c>
      <c r="S8988" s="2" t="str">
        <f>IFERROR(#REF!/AA_SIPARIS_SATINALMA_RAPORU_YENI_123_22112023[[#This Row],[SIPARIS_EUR_KURU]],"")</f>
        <v/>
      </c>
      <c r="T8988" s="1">
        <v>390</v>
      </c>
      <c r="U8988" s="1">
        <v>1560</v>
      </c>
      <c r="V8988" s="2">
        <v>32.298499999999997</v>
      </c>
      <c r="W8988" s="12" t="s">
        <v>29</v>
      </c>
      <c r="X8988" s="4">
        <v>0</v>
      </c>
      <c r="Y8988" s="3">
        <v>1560</v>
      </c>
      <c r="Z8988" s="9" t="s">
        <v>16</v>
      </c>
    </row>
    <row r="8989" spans="1:26" x14ac:dyDescent="0.25">
      <c r="A8989">
        <v>2025</v>
      </c>
      <c r="B8989">
        <v>7</v>
      </c>
      <c r="C8989" s="7">
        <v>45859</v>
      </c>
      <c r="D8989" s="9" t="s">
        <v>184</v>
      </c>
      <c r="E8989" s="9" t="s">
        <v>185</v>
      </c>
      <c r="F8989" s="9" t="s">
        <v>188</v>
      </c>
      <c r="G8989" s="9" t="s">
        <v>9984</v>
      </c>
      <c r="H8989" s="9" t="s">
        <v>97</v>
      </c>
      <c r="I8989">
        <v>4</v>
      </c>
      <c r="J8989" s="9" t="s">
        <v>22</v>
      </c>
      <c r="K8989">
        <v>4</v>
      </c>
      <c r="L8989">
        <v>0</v>
      </c>
      <c r="M8989">
        <v>0</v>
      </c>
      <c r="N8989" s="11">
        <f>VLOOKUP(AA_SIPARIS_SATINALMA_RAPORU_YENI_123_22112023[[#This Row],[STOK_KODU]],AA_KUMULATIF_STOK_RAPORU_123_BURAK_TD[],3,0)</f>
        <v>1</v>
      </c>
      <c r="O8989" s="5">
        <v>390</v>
      </c>
      <c r="P8989" s="1">
        <v>1560</v>
      </c>
      <c r="Q8989" s="1">
        <v>46.799900000000001</v>
      </c>
      <c r="R8989" s="6">
        <v>8.33</v>
      </c>
      <c r="S8989" s="2" t="str">
        <f>IFERROR(#REF!/AA_SIPARIS_SATINALMA_RAPORU_YENI_123_22112023[[#This Row],[SIPARIS_EUR_KURU]],"")</f>
        <v/>
      </c>
      <c r="T8989" s="1">
        <v>390</v>
      </c>
      <c r="U8989" s="1">
        <v>1560</v>
      </c>
      <c r="V8989" s="2">
        <v>33.063299999999998</v>
      </c>
      <c r="W8989" s="12" t="s">
        <v>29</v>
      </c>
      <c r="X8989" s="4">
        <v>0</v>
      </c>
      <c r="Y8989" s="3">
        <v>1560</v>
      </c>
      <c r="Z8989" s="9" t="s">
        <v>16</v>
      </c>
    </row>
    <row r="8990" spans="1:26" x14ac:dyDescent="0.25">
      <c r="A8990">
        <v>2025</v>
      </c>
      <c r="B8990">
        <v>6</v>
      </c>
      <c r="C8990" s="7">
        <v>45819</v>
      </c>
      <c r="D8990" s="9" t="s">
        <v>348</v>
      </c>
      <c r="E8990" s="9" t="s">
        <v>349</v>
      </c>
      <c r="F8990" s="9" t="s">
        <v>11114</v>
      </c>
      <c r="G8990" s="9" t="s">
        <v>11841</v>
      </c>
      <c r="H8990" s="9" t="s">
        <v>55</v>
      </c>
      <c r="I8990">
        <v>16</v>
      </c>
      <c r="J8990" s="9" t="s">
        <v>22</v>
      </c>
      <c r="K8990">
        <v>16</v>
      </c>
      <c r="L8990">
        <v>0</v>
      </c>
      <c r="M8990">
        <v>0</v>
      </c>
      <c r="N8990" s="11">
        <f>VLOOKUP(AA_SIPARIS_SATINALMA_RAPORU_YENI_123_22112023[[#This Row],[STOK_KODU]],AA_KUMULATIF_STOK_RAPORU_123_BURAK_TD[],3,0)</f>
        <v>22.5</v>
      </c>
      <c r="O8990" s="5">
        <v>97.5</v>
      </c>
      <c r="P8990" s="1">
        <v>1560</v>
      </c>
      <c r="Q8990" s="1">
        <v>44.6599</v>
      </c>
      <c r="R8990" s="6">
        <v>2.1800000000000002</v>
      </c>
      <c r="S8990" s="2" t="str">
        <f>IFERROR(#REF!/AA_SIPARIS_SATINALMA_RAPORU_YENI_123_22112023[[#This Row],[SIPARIS_EUR_KURU]],"")</f>
        <v/>
      </c>
      <c r="T8990" s="1">
        <v>97.5</v>
      </c>
      <c r="U8990" s="1">
        <v>1560</v>
      </c>
      <c r="V8990" s="2">
        <v>34.000300000000003</v>
      </c>
      <c r="W8990" s="12" t="s">
        <v>29</v>
      </c>
      <c r="X8990" s="4">
        <v>0</v>
      </c>
      <c r="Y8990" s="3">
        <v>1560</v>
      </c>
      <c r="Z8990" s="9" t="s">
        <v>16</v>
      </c>
    </row>
    <row r="8991" spans="1:26" x14ac:dyDescent="0.25">
      <c r="A8991">
        <v>2024</v>
      </c>
      <c r="B8991">
        <v>7</v>
      </c>
      <c r="C8991" s="7">
        <v>45489</v>
      </c>
      <c r="D8991" s="9" t="s">
        <v>184</v>
      </c>
      <c r="E8991" s="9" t="s">
        <v>185</v>
      </c>
      <c r="F8991" s="9" t="s">
        <v>186</v>
      </c>
      <c r="G8991" s="9" t="s">
        <v>187</v>
      </c>
      <c r="H8991" s="9" t="s">
        <v>97</v>
      </c>
      <c r="I8991">
        <v>3</v>
      </c>
      <c r="J8991" s="9" t="s">
        <v>22</v>
      </c>
      <c r="K8991">
        <v>3</v>
      </c>
      <c r="L8991">
        <v>0</v>
      </c>
      <c r="M8991">
        <v>0</v>
      </c>
      <c r="N8991" s="11">
        <f>VLOOKUP(AA_SIPARIS_SATINALMA_RAPORU_YENI_123_22112023[[#This Row],[STOK_KODU]],AA_KUMULATIF_STOK_RAPORU_123_BURAK_TD[],3,0)</f>
        <v>0</v>
      </c>
      <c r="O8991" s="5">
        <v>520</v>
      </c>
      <c r="P8991" s="1">
        <v>1560</v>
      </c>
      <c r="Q8991" s="1">
        <v>35.808199999999999</v>
      </c>
      <c r="R8991" s="6">
        <v>14.52</v>
      </c>
      <c r="S8991" s="2" t="str">
        <f>IFERROR(#REF!/AA_SIPARIS_SATINALMA_RAPORU_YENI_123_22112023[[#This Row],[SIPARIS_EUR_KURU]],"")</f>
        <v/>
      </c>
      <c r="T8991" s="1">
        <v>520</v>
      </c>
      <c r="U8991" s="1">
        <v>1560</v>
      </c>
      <c r="V8991" s="2">
        <v>43.215200000000003</v>
      </c>
      <c r="W8991" s="12" t="s">
        <v>29</v>
      </c>
      <c r="X8991" s="4">
        <v>0</v>
      </c>
      <c r="Y8991" s="3">
        <v>1560</v>
      </c>
      <c r="Z8991" s="9" t="s">
        <v>16</v>
      </c>
    </row>
    <row r="8992" spans="1:26" x14ac:dyDescent="0.25">
      <c r="A8992">
        <v>2024</v>
      </c>
      <c r="B8992">
        <v>4</v>
      </c>
      <c r="C8992" s="7">
        <v>45385</v>
      </c>
      <c r="D8992" s="9" t="s">
        <v>93</v>
      </c>
      <c r="E8992" s="9" t="s">
        <v>94</v>
      </c>
      <c r="F8992" s="9" t="s">
        <v>1838</v>
      </c>
      <c r="G8992" s="9" t="s">
        <v>11906</v>
      </c>
      <c r="H8992" s="9" t="s">
        <v>97</v>
      </c>
      <c r="I8992">
        <v>20</v>
      </c>
      <c r="J8992" s="9" t="s">
        <v>22</v>
      </c>
      <c r="K8992">
        <v>20</v>
      </c>
      <c r="L8992">
        <v>0</v>
      </c>
      <c r="M8992">
        <v>0</v>
      </c>
      <c r="N8992" s="11">
        <f>VLOOKUP(AA_SIPARIS_SATINALMA_RAPORU_YENI_123_22112023[[#This Row],[STOK_KODU]],AA_KUMULATIF_STOK_RAPORU_123_BURAK_TD[],3,0)</f>
        <v>90</v>
      </c>
      <c r="O8992" s="5">
        <v>78</v>
      </c>
      <c r="P8992" s="1">
        <v>1560</v>
      </c>
      <c r="Q8992" s="1">
        <v>34.508099999999999</v>
      </c>
      <c r="R8992" s="6">
        <v>2.2599999999999998</v>
      </c>
      <c r="S8992" s="2" t="str">
        <f>IFERROR(#REF!/AA_SIPARIS_SATINALMA_RAPORU_YENI_123_22112023[[#This Row],[SIPARIS_EUR_KURU]],"")</f>
        <v/>
      </c>
      <c r="T8992" s="1">
        <v>78</v>
      </c>
      <c r="U8992" s="1">
        <v>1560</v>
      </c>
      <c r="V8992" s="2">
        <v>45.336100000000002</v>
      </c>
      <c r="W8992" s="12" t="s">
        <v>29</v>
      </c>
      <c r="X8992" s="4">
        <v>0</v>
      </c>
      <c r="Y8992" s="3">
        <v>1560</v>
      </c>
      <c r="Z8992" s="9" t="s">
        <v>16</v>
      </c>
    </row>
    <row r="8993" spans="1:26" x14ac:dyDescent="0.25">
      <c r="A8993">
        <v>2023</v>
      </c>
      <c r="B8993">
        <v>7</v>
      </c>
      <c r="C8993" s="7">
        <v>45124</v>
      </c>
      <c r="D8993" s="9" t="s">
        <v>348</v>
      </c>
      <c r="E8993" s="9" t="s">
        <v>349</v>
      </c>
      <c r="F8993" s="9" t="s">
        <v>3571</v>
      </c>
      <c r="G8993" s="9" t="s">
        <v>3572</v>
      </c>
      <c r="H8993" s="9" t="s">
        <v>44</v>
      </c>
      <c r="I8993">
        <v>1</v>
      </c>
      <c r="J8993" s="9" t="s">
        <v>22</v>
      </c>
      <c r="K8993">
        <v>1</v>
      </c>
      <c r="L8993">
        <v>0</v>
      </c>
      <c r="M8993">
        <v>0</v>
      </c>
      <c r="N8993" s="11">
        <f>VLOOKUP(AA_SIPARIS_SATINALMA_RAPORU_YENI_123_22112023[[#This Row],[STOK_KODU]],AA_KUMULATIF_STOK_RAPORU_123_BURAK_TD[],3,0)</f>
        <v>4</v>
      </c>
      <c r="O8993" s="5">
        <v>1560</v>
      </c>
      <c r="P8993" s="1">
        <v>1560</v>
      </c>
      <c r="Q8993" s="1">
        <v>29.338999999999999</v>
      </c>
      <c r="R8993" s="6">
        <v>53.17</v>
      </c>
      <c r="S8993" s="2" t="str">
        <f>IFERROR(#REF!/AA_SIPARIS_SATINALMA_RAPORU_YENI_123_22112023[[#This Row],[SIPARIS_EUR_KURU]],"")</f>
        <v/>
      </c>
      <c r="T8993" s="1">
        <v>1560</v>
      </c>
      <c r="U8993" s="1">
        <v>1560</v>
      </c>
      <c r="V8993" s="2">
        <v>51.765999999999998</v>
      </c>
      <c r="W8993" s="12" t="s">
        <v>29</v>
      </c>
      <c r="X8993" s="4">
        <v>0</v>
      </c>
      <c r="Y8993" s="3">
        <v>1560</v>
      </c>
      <c r="Z8993" s="9" t="s">
        <v>16</v>
      </c>
    </row>
    <row r="8994" spans="1:26" x14ac:dyDescent="0.25">
      <c r="A8994">
        <v>2023</v>
      </c>
      <c r="B8994">
        <v>7</v>
      </c>
      <c r="C8994" s="7">
        <v>45118</v>
      </c>
      <c r="D8994" s="9" t="s">
        <v>130</v>
      </c>
      <c r="E8994" s="9" t="s">
        <v>131</v>
      </c>
      <c r="F8994" s="9" t="s">
        <v>1718</v>
      </c>
      <c r="G8994" s="9" t="s">
        <v>1719</v>
      </c>
      <c r="H8994" s="9" t="s">
        <v>52</v>
      </c>
      <c r="I8994">
        <v>24</v>
      </c>
      <c r="J8994" s="9" t="s">
        <v>22</v>
      </c>
      <c r="K8994">
        <v>24</v>
      </c>
      <c r="L8994">
        <v>0</v>
      </c>
      <c r="M8994">
        <v>0</v>
      </c>
      <c r="N8994" s="11">
        <f>VLOOKUP(AA_SIPARIS_SATINALMA_RAPORU_YENI_123_22112023[[#This Row],[STOK_KODU]],AA_KUMULATIF_STOK_RAPORU_123_BURAK_TD[],3,0)</f>
        <v>12</v>
      </c>
      <c r="O8994" s="5">
        <v>65</v>
      </c>
      <c r="P8994" s="1">
        <v>1560</v>
      </c>
      <c r="Q8994" s="1">
        <v>28.551500000000001</v>
      </c>
      <c r="R8994" s="6">
        <v>2.2799999999999998</v>
      </c>
      <c r="S8994" s="2" t="str">
        <f>IFERROR(#REF!/AA_SIPARIS_SATINALMA_RAPORU_YENI_123_22112023[[#This Row],[SIPARIS_EUR_KURU]],"")</f>
        <v/>
      </c>
      <c r="T8994" s="1">
        <v>65</v>
      </c>
      <c r="U8994" s="1">
        <v>1560</v>
      </c>
      <c r="V8994" s="2">
        <v>52.905000000000001</v>
      </c>
      <c r="W8994" s="12" t="s">
        <v>29</v>
      </c>
      <c r="X8994" s="4">
        <v>0</v>
      </c>
      <c r="Y8994" s="3">
        <v>1560</v>
      </c>
      <c r="Z8994" s="9" t="s">
        <v>16</v>
      </c>
    </row>
    <row r="8995" spans="1:26" x14ac:dyDescent="0.25">
      <c r="A8995">
        <v>2023</v>
      </c>
      <c r="B8995">
        <v>5</v>
      </c>
      <c r="C8995" s="7">
        <v>45049</v>
      </c>
      <c r="D8995" s="9" t="s">
        <v>686</v>
      </c>
      <c r="E8995" s="9" t="s">
        <v>687</v>
      </c>
      <c r="F8995" s="9" t="s">
        <v>3687</v>
      </c>
      <c r="G8995" s="9" t="s">
        <v>3688</v>
      </c>
      <c r="H8995" s="9" t="s">
        <v>97</v>
      </c>
      <c r="I8995">
        <v>6</v>
      </c>
      <c r="J8995" s="9" t="s">
        <v>22</v>
      </c>
      <c r="K8995">
        <v>6</v>
      </c>
      <c r="L8995">
        <v>0</v>
      </c>
      <c r="M8995">
        <v>0</v>
      </c>
      <c r="N8995" s="11">
        <f>VLOOKUP(AA_SIPARIS_SATINALMA_RAPORU_YENI_123_22112023[[#This Row],[STOK_KODU]],AA_KUMULATIF_STOK_RAPORU_123_BURAK_TD[],3,0)</f>
        <v>0</v>
      </c>
      <c r="O8995" s="5">
        <v>260</v>
      </c>
      <c r="P8995" s="1">
        <v>1560</v>
      </c>
      <c r="Q8995" s="1">
        <v>32.632599999999996</v>
      </c>
      <c r="R8995" s="6">
        <v>7.97</v>
      </c>
      <c r="S8995" s="2" t="str">
        <f>IFERROR(#REF!/AA_SIPARIS_SATINALMA_RAPORU_YENI_123_22112023[[#This Row],[SIPARIS_EUR_KURU]],"")</f>
        <v/>
      </c>
      <c r="T8995" s="1">
        <v>260</v>
      </c>
      <c r="U8995" s="1">
        <v>1560</v>
      </c>
      <c r="V8995" s="2">
        <v>73.032300000000006</v>
      </c>
      <c r="W8995" s="12" t="s">
        <v>29</v>
      </c>
      <c r="X8995" s="4">
        <v>0</v>
      </c>
      <c r="Y8995" s="3">
        <v>1560</v>
      </c>
      <c r="Z8995" s="9" t="s">
        <v>16</v>
      </c>
    </row>
    <row r="8996" spans="1:26" x14ac:dyDescent="0.25">
      <c r="A8996">
        <v>2023</v>
      </c>
      <c r="B8996">
        <v>1</v>
      </c>
      <c r="C8996" s="7">
        <v>44957</v>
      </c>
      <c r="D8996" s="9" t="s">
        <v>24</v>
      </c>
      <c r="E8996" s="9" t="s">
        <v>25</v>
      </c>
      <c r="F8996" s="9" t="s">
        <v>3459</v>
      </c>
      <c r="G8996" s="9" t="s">
        <v>3460</v>
      </c>
      <c r="H8996" s="9" t="s">
        <v>28</v>
      </c>
      <c r="I8996">
        <v>12</v>
      </c>
      <c r="J8996" s="9" t="s">
        <v>22</v>
      </c>
      <c r="K8996">
        <v>12</v>
      </c>
      <c r="L8996">
        <v>0</v>
      </c>
      <c r="M8996">
        <v>0</v>
      </c>
      <c r="N8996" s="11">
        <f>VLOOKUP(AA_SIPARIS_SATINALMA_RAPORU_YENI_123_22112023[[#This Row],[STOK_KODU]],AA_KUMULATIF_STOK_RAPORU_123_BURAK_TD[],3,0)</f>
        <v>0</v>
      </c>
      <c r="O8996" s="5">
        <v>130</v>
      </c>
      <c r="P8996" s="1">
        <v>1560</v>
      </c>
      <c r="Q8996" s="1">
        <v>20.452500000000001</v>
      </c>
      <c r="R8996" s="6">
        <v>3.5</v>
      </c>
      <c r="S8996" s="2" t="str">
        <f>IFERROR(#REF!/AA_SIPARIS_SATINALMA_RAPORU_YENI_123_22112023[[#This Row],[SIPARIS_EUR_KURU]],"")</f>
        <v/>
      </c>
      <c r="T8996" s="1">
        <v>71.61</v>
      </c>
      <c r="U8996" s="1">
        <v>859.32</v>
      </c>
      <c r="V8996" s="2">
        <v>42.0154</v>
      </c>
      <c r="W8996" s="12" t="s">
        <v>29</v>
      </c>
      <c r="X8996" s="4">
        <v>0</v>
      </c>
      <c r="Y8996" s="3">
        <v>859.32</v>
      </c>
      <c r="Z8996" s="9" t="s">
        <v>16</v>
      </c>
    </row>
    <row r="8997" spans="1:26" x14ac:dyDescent="0.25">
      <c r="A8997">
        <v>2024</v>
      </c>
      <c r="B8997">
        <v>11</v>
      </c>
      <c r="C8997" s="7">
        <v>45603</v>
      </c>
      <c r="D8997" s="9" t="s">
        <v>9790</v>
      </c>
      <c r="E8997" s="9" t="s">
        <v>9791</v>
      </c>
      <c r="F8997" s="9" t="s">
        <v>690</v>
      </c>
      <c r="G8997" s="9" t="s">
        <v>691</v>
      </c>
      <c r="H8997" s="9" t="s">
        <v>97</v>
      </c>
      <c r="I8997">
        <v>30</v>
      </c>
      <c r="J8997" s="9" t="s">
        <v>22</v>
      </c>
      <c r="K8997">
        <v>30</v>
      </c>
      <c r="L8997">
        <v>0</v>
      </c>
      <c r="M8997">
        <v>0</v>
      </c>
      <c r="N8997" s="11">
        <f>VLOOKUP(AA_SIPARIS_SATINALMA_RAPORU_YENI_123_22112023[[#This Row],[STOK_KODU]],AA_KUMULATIF_STOK_RAPORU_123_BURAK_TD[],3,0)</f>
        <v>85</v>
      </c>
      <c r="O8997" s="5">
        <v>51.8</v>
      </c>
      <c r="P8997" s="1">
        <v>1554</v>
      </c>
      <c r="Q8997" s="1">
        <v>36.715400000000002</v>
      </c>
      <c r="R8997" s="6">
        <v>1.41</v>
      </c>
      <c r="S8997" s="2" t="str">
        <f>IFERROR(#REF!/AA_SIPARIS_SATINALMA_RAPORU_YENI_123_22112023[[#This Row],[SIPARIS_EUR_KURU]],"")</f>
        <v/>
      </c>
      <c r="T8997" s="1">
        <v>51.8</v>
      </c>
      <c r="U8997" s="1">
        <v>1554</v>
      </c>
      <c r="V8997" s="2">
        <v>42.414499999999997</v>
      </c>
      <c r="W8997" s="12" t="s">
        <v>29</v>
      </c>
      <c r="X8997" s="4">
        <v>0</v>
      </c>
      <c r="Y8997" s="3">
        <v>1554</v>
      </c>
      <c r="Z8997" s="9" t="s">
        <v>16</v>
      </c>
    </row>
    <row r="8998" spans="1:26" x14ac:dyDescent="0.25">
      <c r="A8998">
        <v>2025</v>
      </c>
      <c r="B8998">
        <v>9</v>
      </c>
      <c r="C8998" s="7">
        <v>45909</v>
      </c>
      <c r="D8998" s="9" t="s">
        <v>217</v>
      </c>
      <c r="E8998" s="9" t="s">
        <v>218</v>
      </c>
      <c r="F8998" s="9" t="s">
        <v>10648</v>
      </c>
      <c r="G8998" s="9" t="s">
        <v>10649</v>
      </c>
      <c r="H8998" s="9" t="s">
        <v>28</v>
      </c>
      <c r="I8998">
        <v>3</v>
      </c>
      <c r="J8998" s="9" t="s">
        <v>22</v>
      </c>
      <c r="K8998">
        <v>3</v>
      </c>
      <c r="L8998">
        <v>0</v>
      </c>
      <c r="M8998">
        <v>0</v>
      </c>
      <c r="N8998" s="11">
        <f>VLOOKUP(AA_SIPARIS_SATINALMA_RAPORU_YENI_123_22112023[[#This Row],[STOK_KODU]],AA_KUMULATIF_STOK_RAPORU_123_BURAK_TD[],3,0)</f>
        <v>0</v>
      </c>
      <c r="O8998" s="5">
        <v>517.5</v>
      </c>
      <c r="P8998" s="1">
        <v>1552.5</v>
      </c>
      <c r="Q8998" s="1">
        <v>48.299500000000002</v>
      </c>
      <c r="R8998" s="6">
        <v>10.71</v>
      </c>
      <c r="S8998" s="2" t="str">
        <f>IFERROR(#REF!/AA_SIPARIS_SATINALMA_RAPORU_YENI_123_22112023[[#This Row],[SIPARIS_EUR_KURU]],"")</f>
        <v/>
      </c>
      <c r="T8998" s="1">
        <v>517.5</v>
      </c>
      <c r="U8998" s="1">
        <v>1552.5</v>
      </c>
      <c r="V8998" s="2">
        <v>32.0578</v>
      </c>
      <c r="W8998" s="12" t="s">
        <v>29</v>
      </c>
      <c r="X8998" s="4">
        <v>0</v>
      </c>
      <c r="Y8998" s="3">
        <v>1552.5</v>
      </c>
      <c r="Z8998" s="9" t="s">
        <v>16</v>
      </c>
    </row>
    <row r="8999" spans="1:26" x14ac:dyDescent="0.25">
      <c r="A8999">
        <v>2023</v>
      </c>
      <c r="B8999">
        <v>8</v>
      </c>
      <c r="C8999" s="7">
        <v>45140</v>
      </c>
      <c r="D8999" s="9" t="s">
        <v>1495</v>
      </c>
      <c r="E8999" s="9" t="s">
        <v>1496</v>
      </c>
      <c r="F8999" s="9" t="s">
        <v>2467</v>
      </c>
      <c r="G8999" s="9" t="s">
        <v>2468</v>
      </c>
      <c r="H8999" s="9" t="s">
        <v>52</v>
      </c>
      <c r="I8999">
        <v>12</v>
      </c>
      <c r="J8999" s="9" t="s">
        <v>22</v>
      </c>
      <c r="K8999">
        <v>12</v>
      </c>
      <c r="L8999">
        <v>0</v>
      </c>
      <c r="M8999">
        <v>0</v>
      </c>
      <c r="N8999" s="11">
        <f>VLOOKUP(AA_SIPARIS_SATINALMA_RAPORU_YENI_123_22112023[[#This Row],[STOK_KODU]],AA_KUMULATIF_STOK_RAPORU_123_BURAK_TD[],3,0)</f>
        <v>0</v>
      </c>
      <c r="O8999" s="5">
        <v>129.27791999999999</v>
      </c>
      <c r="P8999" s="1">
        <v>1551.34</v>
      </c>
      <c r="Q8999" s="1">
        <v>29.5733</v>
      </c>
      <c r="R8999" s="6">
        <v>4.37</v>
      </c>
      <c r="S8999" s="2" t="str">
        <f>IFERROR(#REF!/AA_SIPARIS_SATINALMA_RAPORU_YENI_123_22112023[[#This Row],[SIPARIS_EUR_KURU]],"")</f>
        <v/>
      </c>
      <c r="T8999" s="1">
        <v>132.91249999999999</v>
      </c>
      <c r="U8999" s="1">
        <v>1594.95</v>
      </c>
      <c r="V8999" s="2">
        <v>54.07</v>
      </c>
      <c r="W8999" s="12" t="s">
        <v>23</v>
      </c>
      <c r="X8999" s="4">
        <v>26.9329</v>
      </c>
      <c r="Y8999" s="3">
        <v>57.6</v>
      </c>
      <c r="Z8999" s="9" t="s">
        <v>16</v>
      </c>
    </row>
    <row r="9000" spans="1:26" x14ac:dyDescent="0.25">
      <c r="A9000">
        <v>2025</v>
      </c>
      <c r="B9000">
        <v>7</v>
      </c>
      <c r="C9000" s="7">
        <v>45863</v>
      </c>
      <c r="D9000" s="9" t="s">
        <v>24</v>
      </c>
      <c r="E9000" s="9" t="s">
        <v>25</v>
      </c>
      <c r="F9000" s="9" t="s">
        <v>5779</v>
      </c>
      <c r="G9000" s="9" t="s">
        <v>5780</v>
      </c>
      <c r="H9000" s="9" t="s">
        <v>416</v>
      </c>
      <c r="I9000">
        <v>1</v>
      </c>
      <c r="J9000" s="9" t="s">
        <v>22</v>
      </c>
      <c r="K9000">
        <v>1</v>
      </c>
      <c r="L9000">
        <v>0</v>
      </c>
      <c r="M9000">
        <v>0</v>
      </c>
      <c r="N9000" s="11">
        <f>VLOOKUP(AA_SIPARIS_SATINALMA_RAPORU_YENI_123_22112023[[#This Row],[STOK_KODU]],AA_KUMULATIF_STOK_RAPORU_123_BURAK_TD[],3,0)</f>
        <v>0</v>
      </c>
      <c r="O9000" s="5">
        <v>1550</v>
      </c>
      <c r="P9000" s="1">
        <v>1550</v>
      </c>
      <c r="Q9000" s="1">
        <v>47.484299999999998</v>
      </c>
      <c r="R9000" s="6">
        <v>17.68</v>
      </c>
      <c r="S9000" s="2" t="str">
        <f>IFERROR(#REF!/AA_SIPARIS_SATINALMA_RAPORU_YENI_123_22112023[[#This Row],[SIPARIS_EUR_KURU]],"")</f>
        <v/>
      </c>
      <c r="T9000" s="1">
        <v>915.90909090909088</v>
      </c>
      <c r="U9000" s="1">
        <v>915.90909090909088</v>
      </c>
      <c r="V9000" s="2">
        <v>19.3141</v>
      </c>
      <c r="W9000" s="12" t="s">
        <v>29</v>
      </c>
      <c r="X9000" s="4">
        <v>0</v>
      </c>
      <c r="Y9000" s="3">
        <v>915.90909090909088</v>
      </c>
      <c r="Z9000" s="9" t="s">
        <v>16</v>
      </c>
    </row>
    <row r="9001" spans="1:26" x14ac:dyDescent="0.25">
      <c r="A9001">
        <v>2024</v>
      </c>
      <c r="B9001">
        <v>12</v>
      </c>
      <c r="C9001" s="7">
        <v>45637</v>
      </c>
      <c r="D9001" s="9" t="s">
        <v>48</v>
      </c>
      <c r="E9001" s="9" t="s">
        <v>49</v>
      </c>
      <c r="F9001" s="9" t="s">
        <v>53</v>
      </c>
      <c r="G9001" s="9" t="s">
        <v>54</v>
      </c>
      <c r="H9001" s="9" t="s">
        <v>55</v>
      </c>
      <c r="I9001">
        <v>10</v>
      </c>
      <c r="J9001" s="9" t="s">
        <v>22</v>
      </c>
      <c r="K9001">
        <v>10</v>
      </c>
      <c r="L9001">
        <v>0</v>
      </c>
      <c r="M9001">
        <v>0</v>
      </c>
      <c r="N9001" s="11">
        <f>VLOOKUP(AA_SIPARIS_SATINALMA_RAPORU_YENI_123_22112023[[#This Row],[STOK_KODU]],AA_KUMULATIF_STOK_RAPORU_123_BURAK_TD[],3,0)</f>
        <v>0</v>
      </c>
      <c r="O9001" s="5">
        <v>155</v>
      </c>
      <c r="P9001" s="1">
        <v>1550</v>
      </c>
      <c r="Q9001" s="1">
        <v>36.660200000000003</v>
      </c>
      <c r="R9001" s="6">
        <v>4.2300000000000004</v>
      </c>
      <c r="S9001" s="2" t="str">
        <f>IFERROR(#REF!/AA_SIPARIS_SATINALMA_RAPORU_YENI_123_22112023[[#This Row],[SIPARIS_EUR_KURU]],"")</f>
        <v/>
      </c>
      <c r="T9001" s="1">
        <v>155</v>
      </c>
      <c r="U9001" s="1">
        <v>1550</v>
      </c>
      <c r="V9001" s="2">
        <v>42.402099999999997</v>
      </c>
      <c r="W9001" s="12" t="s">
        <v>29</v>
      </c>
      <c r="X9001" s="4">
        <v>0</v>
      </c>
      <c r="Y9001" s="3">
        <v>1550</v>
      </c>
      <c r="Z9001" s="9" t="s">
        <v>16</v>
      </c>
    </row>
    <row r="9002" spans="1:26" x14ac:dyDescent="0.25">
      <c r="A9002">
        <v>2024</v>
      </c>
      <c r="B9002">
        <v>11</v>
      </c>
      <c r="C9002" s="7">
        <v>45609</v>
      </c>
      <c r="D9002" s="9" t="s">
        <v>48</v>
      </c>
      <c r="E9002" s="9" t="s">
        <v>49</v>
      </c>
      <c r="F9002" s="9" t="s">
        <v>53</v>
      </c>
      <c r="G9002" s="9" t="s">
        <v>54</v>
      </c>
      <c r="H9002" s="9" t="s">
        <v>55</v>
      </c>
      <c r="I9002">
        <v>10</v>
      </c>
      <c r="J9002" s="9" t="s">
        <v>22</v>
      </c>
      <c r="K9002">
        <v>10</v>
      </c>
      <c r="L9002">
        <v>0</v>
      </c>
      <c r="M9002">
        <v>0</v>
      </c>
      <c r="N9002" s="11">
        <f>VLOOKUP(AA_SIPARIS_SATINALMA_RAPORU_YENI_123_22112023[[#This Row],[STOK_KODU]],AA_KUMULATIF_STOK_RAPORU_123_BURAK_TD[],3,0)</f>
        <v>0</v>
      </c>
      <c r="O9002" s="5">
        <v>155</v>
      </c>
      <c r="P9002" s="1">
        <v>1550</v>
      </c>
      <c r="Q9002" s="1"/>
      <c r="R9002" s="6"/>
      <c r="S9002" s="2" t="str">
        <f>IFERROR(#REF!/AA_SIPARIS_SATINALMA_RAPORU_YENI_123_22112023[[#This Row],[SIPARIS_EUR_KURU]],"")</f>
        <v/>
      </c>
      <c r="T9002" s="1">
        <v>155</v>
      </c>
      <c r="U9002" s="1">
        <v>1550</v>
      </c>
      <c r="V9002" s="2">
        <v>42.507399999999997</v>
      </c>
      <c r="W9002" s="12" t="s">
        <v>29</v>
      </c>
      <c r="X9002" s="4">
        <v>0</v>
      </c>
      <c r="Y9002" s="3">
        <v>1550</v>
      </c>
      <c r="Z9002" s="9" t="s">
        <v>16</v>
      </c>
    </row>
    <row r="9003" spans="1:26" x14ac:dyDescent="0.25">
      <c r="A9003">
        <v>2024</v>
      </c>
      <c r="B9003">
        <v>11</v>
      </c>
      <c r="C9003" s="7">
        <v>45609</v>
      </c>
      <c r="D9003" s="9" t="s">
        <v>48</v>
      </c>
      <c r="E9003" s="9" t="s">
        <v>49</v>
      </c>
      <c r="F9003" s="9" t="s">
        <v>56</v>
      </c>
      <c r="G9003" s="9" t="s">
        <v>57</v>
      </c>
      <c r="H9003" s="9" t="s">
        <v>52</v>
      </c>
      <c r="I9003">
        <v>10</v>
      </c>
      <c r="J9003" s="9" t="s">
        <v>22</v>
      </c>
      <c r="K9003">
        <v>10</v>
      </c>
      <c r="L9003">
        <v>0</v>
      </c>
      <c r="M9003">
        <v>0</v>
      </c>
      <c r="N9003" s="11">
        <f>VLOOKUP(AA_SIPARIS_SATINALMA_RAPORU_YENI_123_22112023[[#This Row],[STOK_KODU]],AA_KUMULATIF_STOK_RAPORU_123_BURAK_TD[],3,0)</f>
        <v>1</v>
      </c>
      <c r="O9003" s="5">
        <v>155</v>
      </c>
      <c r="P9003" s="1">
        <v>1550</v>
      </c>
      <c r="Q9003" s="1"/>
      <c r="R9003" s="6"/>
      <c r="S9003" s="2" t="str">
        <f>IFERROR(#REF!/AA_SIPARIS_SATINALMA_RAPORU_YENI_123_22112023[[#This Row],[SIPARIS_EUR_KURU]],"")</f>
        <v/>
      </c>
      <c r="T9003" s="1">
        <v>155</v>
      </c>
      <c r="U9003" s="1">
        <v>1550</v>
      </c>
      <c r="V9003" s="2">
        <v>42.507399999999997</v>
      </c>
      <c r="W9003" s="12" t="s">
        <v>29</v>
      </c>
      <c r="X9003" s="4">
        <v>0</v>
      </c>
      <c r="Y9003" s="3">
        <v>1550</v>
      </c>
      <c r="Z9003" s="9" t="s">
        <v>16</v>
      </c>
    </row>
    <row r="9004" spans="1:26" x14ac:dyDescent="0.25">
      <c r="A9004">
        <v>2024</v>
      </c>
      <c r="B9004">
        <v>6</v>
      </c>
      <c r="C9004" s="7">
        <v>45470</v>
      </c>
      <c r="D9004" s="9" t="s">
        <v>48</v>
      </c>
      <c r="E9004" s="9" t="s">
        <v>49</v>
      </c>
      <c r="F9004" s="9" t="s">
        <v>53</v>
      </c>
      <c r="G9004" s="9" t="s">
        <v>54</v>
      </c>
      <c r="H9004" s="9" t="s">
        <v>55</v>
      </c>
      <c r="I9004">
        <v>10</v>
      </c>
      <c r="J9004" s="9" t="s">
        <v>22</v>
      </c>
      <c r="K9004">
        <v>10</v>
      </c>
      <c r="L9004">
        <v>0</v>
      </c>
      <c r="M9004">
        <v>0</v>
      </c>
      <c r="N9004" s="11">
        <f>VLOOKUP(AA_SIPARIS_SATINALMA_RAPORU_YENI_123_22112023[[#This Row],[STOK_KODU]],AA_KUMULATIF_STOK_RAPORU_123_BURAK_TD[],3,0)</f>
        <v>0</v>
      </c>
      <c r="O9004" s="5">
        <v>155</v>
      </c>
      <c r="P9004" s="1">
        <v>1550</v>
      </c>
      <c r="Q9004" s="1">
        <v>35.180100000000003</v>
      </c>
      <c r="R9004" s="6">
        <v>4.41</v>
      </c>
      <c r="S9004" s="2" t="str">
        <f>IFERROR(#REF!/AA_SIPARIS_SATINALMA_RAPORU_YENI_123_22112023[[#This Row],[SIPARIS_EUR_KURU]],"")</f>
        <v/>
      </c>
      <c r="T9004" s="1">
        <v>155</v>
      </c>
      <c r="U9004" s="1">
        <v>1550</v>
      </c>
      <c r="V9004" s="2">
        <v>44.132899999999999</v>
      </c>
      <c r="W9004" s="12" t="s">
        <v>29</v>
      </c>
      <c r="X9004" s="4">
        <v>0</v>
      </c>
      <c r="Y9004" s="3">
        <v>1550</v>
      </c>
      <c r="Z9004" s="9" t="s">
        <v>16</v>
      </c>
    </row>
    <row r="9005" spans="1:26" x14ac:dyDescent="0.25">
      <c r="A9005">
        <v>2024</v>
      </c>
      <c r="B9005">
        <v>6</v>
      </c>
      <c r="C9005" s="7">
        <v>45470</v>
      </c>
      <c r="D9005" s="9" t="s">
        <v>48</v>
      </c>
      <c r="E9005" s="9" t="s">
        <v>49</v>
      </c>
      <c r="F9005" s="9" t="s">
        <v>56</v>
      </c>
      <c r="G9005" s="9" t="s">
        <v>57</v>
      </c>
      <c r="H9005" s="9" t="s">
        <v>52</v>
      </c>
      <c r="I9005">
        <v>10</v>
      </c>
      <c r="J9005" s="9" t="s">
        <v>22</v>
      </c>
      <c r="K9005">
        <v>10</v>
      </c>
      <c r="L9005">
        <v>0</v>
      </c>
      <c r="M9005">
        <v>0</v>
      </c>
      <c r="N9005" s="11">
        <f>VLOOKUP(AA_SIPARIS_SATINALMA_RAPORU_YENI_123_22112023[[#This Row],[STOK_KODU]],AA_KUMULATIF_STOK_RAPORU_123_BURAK_TD[],3,0)</f>
        <v>1</v>
      </c>
      <c r="O9005" s="5">
        <v>155</v>
      </c>
      <c r="P9005" s="1">
        <v>1550</v>
      </c>
      <c r="Q9005" s="1">
        <v>35.180100000000003</v>
      </c>
      <c r="R9005" s="6">
        <v>4.41</v>
      </c>
      <c r="S9005" s="2" t="str">
        <f>IFERROR(#REF!/AA_SIPARIS_SATINALMA_RAPORU_YENI_123_22112023[[#This Row],[SIPARIS_EUR_KURU]],"")</f>
        <v/>
      </c>
      <c r="T9005" s="1">
        <v>155</v>
      </c>
      <c r="U9005" s="1">
        <v>1550</v>
      </c>
      <c r="V9005" s="2">
        <v>44.132899999999999</v>
      </c>
      <c r="W9005" s="12" t="s">
        <v>29</v>
      </c>
      <c r="X9005" s="4">
        <v>0</v>
      </c>
      <c r="Y9005" s="3">
        <v>1550</v>
      </c>
      <c r="Z9005" s="9" t="s">
        <v>16</v>
      </c>
    </row>
    <row r="9006" spans="1:26" x14ac:dyDescent="0.25">
      <c r="A9006">
        <v>2024</v>
      </c>
      <c r="B9006">
        <v>4</v>
      </c>
      <c r="C9006" s="7">
        <v>45385</v>
      </c>
      <c r="D9006" s="9" t="s">
        <v>48</v>
      </c>
      <c r="E9006" s="9" t="s">
        <v>49</v>
      </c>
      <c r="F9006" s="9" t="s">
        <v>53</v>
      </c>
      <c r="G9006" s="9" t="s">
        <v>54</v>
      </c>
      <c r="H9006" s="9" t="s">
        <v>55</v>
      </c>
      <c r="I9006">
        <v>10</v>
      </c>
      <c r="J9006" s="9" t="s">
        <v>22</v>
      </c>
      <c r="K9006">
        <v>10</v>
      </c>
      <c r="L9006">
        <v>0</v>
      </c>
      <c r="M9006">
        <v>0</v>
      </c>
      <c r="N9006" s="11">
        <f>VLOOKUP(AA_SIPARIS_SATINALMA_RAPORU_YENI_123_22112023[[#This Row],[STOK_KODU]],AA_KUMULATIF_STOK_RAPORU_123_BURAK_TD[],3,0)</f>
        <v>0</v>
      </c>
      <c r="O9006" s="5">
        <v>155</v>
      </c>
      <c r="P9006" s="1">
        <v>1550</v>
      </c>
      <c r="Q9006" s="1">
        <v>34.508099999999999</v>
      </c>
      <c r="R9006" s="6">
        <v>4.49</v>
      </c>
      <c r="S9006" s="2" t="str">
        <f>IFERROR(#REF!/AA_SIPARIS_SATINALMA_RAPORU_YENI_123_22112023[[#This Row],[SIPARIS_EUR_KURU]],"")</f>
        <v/>
      </c>
      <c r="T9006" s="1">
        <v>155</v>
      </c>
      <c r="U9006" s="1">
        <v>1550</v>
      </c>
      <c r="V9006" s="2">
        <v>45.045400000000001</v>
      </c>
      <c r="W9006" s="12" t="s">
        <v>29</v>
      </c>
      <c r="X9006" s="4">
        <v>0</v>
      </c>
      <c r="Y9006" s="3">
        <v>1550</v>
      </c>
      <c r="Z9006" s="9" t="s">
        <v>16</v>
      </c>
    </row>
    <row r="9007" spans="1:26" x14ac:dyDescent="0.25">
      <c r="A9007">
        <v>2024</v>
      </c>
      <c r="B9007">
        <v>4</v>
      </c>
      <c r="C9007" s="7">
        <v>45385</v>
      </c>
      <c r="D9007" s="9" t="s">
        <v>48</v>
      </c>
      <c r="E9007" s="9" t="s">
        <v>49</v>
      </c>
      <c r="F9007" s="9" t="s">
        <v>56</v>
      </c>
      <c r="G9007" s="9" t="s">
        <v>57</v>
      </c>
      <c r="H9007" s="9" t="s">
        <v>52</v>
      </c>
      <c r="I9007">
        <v>10</v>
      </c>
      <c r="J9007" s="9" t="s">
        <v>22</v>
      </c>
      <c r="K9007">
        <v>10</v>
      </c>
      <c r="L9007">
        <v>0</v>
      </c>
      <c r="M9007">
        <v>0</v>
      </c>
      <c r="N9007" s="11">
        <f>VLOOKUP(AA_SIPARIS_SATINALMA_RAPORU_YENI_123_22112023[[#This Row],[STOK_KODU]],AA_KUMULATIF_STOK_RAPORU_123_BURAK_TD[],3,0)</f>
        <v>1</v>
      </c>
      <c r="O9007" s="5">
        <v>155</v>
      </c>
      <c r="P9007" s="1">
        <v>1550</v>
      </c>
      <c r="Q9007" s="1">
        <v>34.508099999999999</v>
      </c>
      <c r="R9007" s="6">
        <v>4.49</v>
      </c>
      <c r="S9007" s="2" t="str">
        <f>IFERROR(#REF!/AA_SIPARIS_SATINALMA_RAPORU_YENI_123_22112023[[#This Row],[SIPARIS_EUR_KURU]],"")</f>
        <v/>
      </c>
      <c r="T9007" s="1">
        <v>155</v>
      </c>
      <c r="U9007" s="1">
        <v>1550</v>
      </c>
      <c r="V9007" s="2">
        <v>45.045400000000001</v>
      </c>
      <c r="W9007" s="12" t="s">
        <v>29</v>
      </c>
      <c r="X9007" s="4">
        <v>0</v>
      </c>
      <c r="Y9007" s="3">
        <v>1550</v>
      </c>
      <c r="Z9007" s="9" t="s">
        <v>16</v>
      </c>
    </row>
    <row r="9008" spans="1:26" x14ac:dyDescent="0.25">
      <c r="A9008">
        <v>2024</v>
      </c>
      <c r="B9008">
        <v>12</v>
      </c>
      <c r="C9008" s="7">
        <v>45639</v>
      </c>
      <c r="D9008" s="9" t="s">
        <v>10026</v>
      </c>
      <c r="E9008" s="9" t="s">
        <v>10027</v>
      </c>
      <c r="F9008" s="9" t="s">
        <v>10034</v>
      </c>
      <c r="G9008" s="9" t="s">
        <v>10035</v>
      </c>
      <c r="H9008" s="9" t="s">
        <v>28</v>
      </c>
      <c r="I9008">
        <v>5</v>
      </c>
      <c r="J9008" s="9" t="s">
        <v>22</v>
      </c>
      <c r="K9008">
        <v>5</v>
      </c>
      <c r="L9008">
        <v>0</v>
      </c>
      <c r="M9008">
        <v>0</v>
      </c>
      <c r="N9008" s="11">
        <f>VLOOKUP(AA_SIPARIS_SATINALMA_RAPORU_YENI_123_22112023[[#This Row],[STOK_KODU]],AA_KUMULATIF_STOK_RAPORU_123_BURAK_TD[],3,0)</f>
        <v>0</v>
      </c>
      <c r="O9008" s="5">
        <v>309.09089999999998</v>
      </c>
      <c r="P9008" s="1">
        <v>1545.45</v>
      </c>
      <c r="Q9008" s="1">
        <v>36.587299999999999</v>
      </c>
      <c r="R9008" s="6">
        <v>8.4499999999999993</v>
      </c>
      <c r="S9008" s="2" t="str">
        <f>IFERROR(#REF!/AA_SIPARIS_SATINALMA_RAPORU_YENI_123_22112023[[#This Row],[SIPARIS_EUR_KURU]],"")</f>
        <v/>
      </c>
      <c r="T9008" s="1">
        <v>309.09000000000003</v>
      </c>
      <c r="U9008" s="1">
        <v>1545.45</v>
      </c>
      <c r="V9008" s="2">
        <v>42.2166</v>
      </c>
      <c r="W9008" s="12" t="s">
        <v>29</v>
      </c>
      <c r="X9008" s="4">
        <v>0</v>
      </c>
      <c r="Y9008" s="3">
        <v>1545.45</v>
      </c>
      <c r="Z9008" s="9" t="s">
        <v>16</v>
      </c>
    </row>
    <row r="9009" spans="1:26" x14ac:dyDescent="0.25">
      <c r="A9009">
        <v>2024</v>
      </c>
      <c r="B9009">
        <v>12</v>
      </c>
      <c r="C9009" s="7">
        <v>45639</v>
      </c>
      <c r="D9009" s="9" t="s">
        <v>10026</v>
      </c>
      <c r="E9009" s="9" t="s">
        <v>10027</v>
      </c>
      <c r="F9009" s="9" t="s">
        <v>10028</v>
      </c>
      <c r="G9009" s="9" t="s">
        <v>10029</v>
      </c>
      <c r="H9009" s="9" t="s">
        <v>28</v>
      </c>
      <c r="I9009">
        <v>5</v>
      </c>
      <c r="J9009" s="9" t="s">
        <v>22</v>
      </c>
      <c r="K9009">
        <v>5</v>
      </c>
      <c r="L9009">
        <v>0</v>
      </c>
      <c r="M9009">
        <v>0</v>
      </c>
      <c r="N9009" s="11">
        <f>VLOOKUP(AA_SIPARIS_SATINALMA_RAPORU_YENI_123_22112023[[#This Row],[STOK_KODU]],AA_KUMULATIF_STOK_RAPORU_123_BURAK_TD[],3,0)</f>
        <v>0</v>
      </c>
      <c r="O9009" s="5">
        <v>309.09089999999998</v>
      </c>
      <c r="P9009" s="1">
        <v>1545.45</v>
      </c>
      <c r="Q9009" s="1">
        <v>36.587299999999999</v>
      </c>
      <c r="R9009" s="6">
        <v>8.4499999999999993</v>
      </c>
      <c r="S9009" s="2" t="str">
        <f>IFERROR(#REF!/AA_SIPARIS_SATINALMA_RAPORU_YENI_123_22112023[[#This Row],[SIPARIS_EUR_KURU]],"")</f>
        <v/>
      </c>
      <c r="T9009" s="1">
        <v>309.09000000000003</v>
      </c>
      <c r="U9009" s="1">
        <v>1545.45</v>
      </c>
      <c r="V9009" s="2">
        <v>42.2166</v>
      </c>
      <c r="W9009" s="12" t="s">
        <v>29</v>
      </c>
      <c r="X9009" s="4">
        <v>0</v>
      </c>
      <c r="Y9009" s="3">
        <v>1545.45</v>
      </c>
      <c r="Z9009" s="9" t="s">
        <v>16</v>
      </c>
    </row>
    <row r="9010" spans="1:26" x14ac:dyDescent="0.25">
      <c r="A9010">
        <v>2024</v>
      </c>
      <c r="B9010">
        <v>12</v>
      </c>
      <c r="C9010" s="7">
        <v>45639</v>
      </c>
      <c r="D9010" s="9" t="s">
        <v>10026</v>
      </c>
      <c r="E9010" s="9" t="s">
        <v>10027</v>
      </c>
      <c r="F9010" s="9" t="s">
        <v>10038</v>
      </c>
      <c r="G9010" s="9" t="s">
        <v>10039</v>
      </c>
      <c r="H9010" s="9" t="s">
        <v>28</v>
      </c>
      <c r="I9010">
        <v>5</v>
      </c>
      <c r="J9010" s="9" t="s">
        <v>22</v>
      </c>
      <c r="K9010">
        <v>5</v>
      </c>
      <c r="L9010">
        <v>0</v>
      </c>
      <c r="M9010">
        <v>0</v>
      </c>
      <c r="N9010" s="11">
        <f>VLOOKUP(AA_SIPARIS_SATINALMA_RAPORU_YENI_123_22112023[[#This Row],[STOK_KODU]],AA_KUMULATIF_STOK_RAPORU_123_BURAK_TD[],3,0)</f>
        <v>0</v>
      </c>
      <c r="O9010" s="5">
        <v>309.09089999999998</v>
      </c>
      <c r="P9010" s="1">
        <v>1545.45</v>
      </c>
      <c r="Q9010" s="1">
        <v>36.587299999999999</v>
      </c>
      <c r="R9010" s="6">
        <v>8.4499999999999993</v>
      </c>
      <c r="S9010" s="2" t="str">
        <f>IFERROR(#REF!/AA_SIPARIS_SATINALMA_RAPORU_YENI_123_22112023[[#This Row],[SIPARIS_EUR_KURU]],"")</f>
        <v/>
      </c>
      <c r="T9010" s="1">
        <v>309.09199999999998</v>
      </c>
      <c r="U9010" s="1">
        <v>1545.46</v>
      </c>
      <c r="V9010" s="2">
        <v>42.216900000000003</v>
      </c>
      <c r="W9010" s="12" t="s">
        <v>29</v>
      </c>
      <c r="X9010" s="4">
        <v>0</v>
      </c>
      <c r="Y9010" s="3">
        <v>1545.46</v>
      </c>
      <c r="Z9010" s="9" t="s">
        <v>16</v>
      </c>
    </row>
    <row r="9011" spans="1:26" x14ac:dyDescent="0.25">
      <c r="A9011">
        <v>2024</v>
      </c>
      <c r="B9011">
        <v>12</v>
      </c>
      <c r="C9011" s="7">
        <v>45639</v>
      </c>
      <c r="D9011" s="9" t="s">
        <v>10026</v>
      </c>
      <c r="E9011" s="9" t="s">
        <v>10027</v>
      </c>
      <c r="F9011" s="9" t="s">
        <v>10040</v>
      </c>
      <c r="G9011" s="9" t="s">
        <v>10041</v>
      </c>
      <c r="H9011" s="9" t="s">
        <v>28</v>
      </c>
      <c r="I9011">
        <v>5</v>
      </c>
      <c r="J9011" s="9" t="s">
        <v>22</v>
      </c>
      <c r="K9011">
        <v>5</v>
      </c>
      <c r="L9011">
        <v>0</v>
      </c>
      <c r="M9011">
        <v>0</v>
      </c>
      <c r="N9011" s="11">
        <f>VLOOKUP(AA_SIPARIS_SATINALMA_RAPORU_YENI_123_22112023[[#This Row],[STOK_KODU]],AA_KUMULATIF_STOK_RAPORU_123_BURAK_TD[],3,0)</f>
        <v>0</v>
      </c>
      <c r="O9011" s="5">
        <v>309.09089999999998</v>
      </c>
      <c r="P9011" s="1">
        <v>1545.45</v>
      </c>
      <c r="Q9011" s="1">
        <v>36.587299999999999</v>
      </c>
      <c r="R9011" s="6">
        <v>8.4499999999999993</v>
      </c>
      <c r="S9011" s="2" t="str">
        <f>IFERROR(#REF!/AA_SIPARIS_SATINALMA_RAPORU_YENI_123_22112023[[#This Row],[SIPARIS_EUR_KURU]],"")</f>
        <v/>
      </c>
      <c r="T9011" s="1">
        <v>309.09199999999998</v>
      </c>
      <c r="U9011" s="1">
        <v>1545.46</v>
      </c>
      <c r="V9011" s="2">
        <v>42.216900000000003</v>
      </c>
      <c r="W9011" s="12" t="s">
        <v>29</v>
      </c>
      <c r="X9011" s="4">
        <v>0</v>
      </c>
      <c r="Y9011" s="3">
        <v>1545.46</v>
      </c>
      <c r="Z9011" s="9" t="s">
        <v>16</v>
      </c>
    </row>
    <row r="9012" spans="1:26" x14ac:dyDescent="0.25">
      <c r="A9012">
        <v>2023</v>
      </c>
      <c r="B9012">
        <v>7</v>
      </c>
      <c r="C9012" s="7">
        <v>45126</v>
      </c>
      <c r="D9012" s="9" t="s">
        <v>1495</v>
      </c>
      <c r="E9012" s="9" t="s">
        <v>1496</v>
      </c>
      <c r="F9012" s="9" t="s">
        <v>2467</v>
      </c>
      <c r="G9012" s="9" t="s">
        <v>2468</v>
      </c>
      <c r="H9012" s="9" t="s">
        <v>52</v>
      </c>
      <c r="I9012">
        <v>12</v>
      </c>
      <c r="J9012" s="9" t="s">
        <v>22</v>
      </c>
      <c r="K9012">
        <v>12</v>
      </c>
      <c r="L9012">
        <v>0</v>
      </c>
      <c r="M9012">
        <v>0</v>
      </c>
      <c r="N9012" s="11">
        <f>VLOOKUP(AA_SIPARIS_SATINALMA_RAPORU_YENI_123_22112023[[#This Row],[STOK_KODU]],AA_KUMULATIF_STOK_RAPORU_123_BURAK_TD[],3,0)</f>
        <v>0</v>
      </c>
      <c r="O9012" s="5">
        <v>128.75136000000001</v>
      </c>
      <c r="P9012" s="1">
        <v>1545.02</v>
      </c>
      <c r="Q9012" s="1">
        <v>30.179099999999998</v>
      </c>
      <c r="R9012" s="6">
        <v>4.2699999999999996</v>
      </c>
      <c r="S9012" s="2" t="str">
        <f>IFERROR(#REF!/AA_SIPARIS_SATINALMA_RAPORU_YENI_123_22112023[[#This Row],[SIPARIS_EUR_KURU]],"")</f>
        <v/>
      </c>
      <c r="T9012" s="1">
        <v>132.75416666666666</v>
      </c>
      <c r="U9012" s="1">
        <v>1593.05</v>
      </c>
      <c r="V9012" s="2">
        <v>52.862699999999997</v>
      </c>
      <c r="W9012" s="12" t="s">
        <v>23</v>
      </c>
      <c r="X9012" s="4">
        <v>26.8232</v>
      </c>
      <c r="Y9012" s="3">
        <v>57.6</v>
      </c>
      <c r="Z9012" s="9" t="s">
        <v>16</v>
      </c>
    </row>
    <row r="9013" spans="1:26" x14ac:dyDescent="0.25">
      <c r="A9013">
        <v>2023</v>
      </c>
      <c r="B9013">
        <v>11</v>
      </c>
      <c r="C9013" s="7">
        <v>45258</v>
      </c>
      <c r="D9013" s="9" t="s">
        <v>327</v>
      </c>
      <c r="E9013" s="9" t="s">
        <v>11862</v>
      </c>
      <c r="F9013" s="9" t="s">
        <v>736</v>
      </c>
      <c r="G9013" s="9" t="s">
        <v>737</v>
      </c>
      <c r="H9013" s="9" t="s">
        <v>21</v>
      </c>
      <c r="I9013">
        <v>300</v>
      </c>
      <c r="J9013" s="9" t="s">
        <v>117</v>
      </c>
      <c r="K9013">
        <v>300</v>
      </c>
      <c r="L9013">
        <v>0</v>
      </c>
      <c r="M9013">
        <v>0</v>
      </c>
      <c r="N9013" s="11">
        <f>VLOOKUP(AA_SIPARIS_SATINALMA_RAPORU_YENI_123_22112023[[#This Row],[STOK_KODU]],AA_KUMULATIF_STOK_RAPORU_123_BURAK_TD[],3,0)</f>
        <v>200</v>
      </c>
      <c r="O9013" s="5">
        <v>5.15</v>
      </c>
      <c r="P9013" s="1">
        <v>1545</v>
      </c>
      <c r="Q9013" s="1">
        <v>32.632599999999996</v>
      </c>
      <c r="R9013" s="6">
        <v>0.16</v>
      </c>
      <c r="S9013" s="2" t="str">
        <f>IFERROR(#REF!/AA_SIPARIS_SATINALMA_RAPORU_YENI_123_22112023[[#This Row],[SIPARIS_EUR_KURU]],"")</f>
        <v/>
      </c>
      <c r="T9013" s="1">
        <v>5.15</v>
      </c>
      <c r="U9013" s="1">
        <v>1545</v>
      </c>
      <c r="V9013" s="2">
        <v>48.732500000000002</v>
      </c>
      <c r="W9013" s="12" t="s">
        <v>29</v>
      </c>
      <c r="X9013" s="4">
        <v>0</v>
      </c>
      <c r="Y9013" s="3">
        <v>1545</v>
      </c>
      <c r="Z9013" s="9" t="s">
        <v>16</v>
      </c>
    </row>
    <row r="9014" spans="1:26" x14ac:dyDescent="0.25">
      <c r="A9014">
        <v>2023</v>
      </c>
      <c r="B9014">
        <v>10</v>
      </c>
      <c r="C9014" s="7">
        <v>45218</v>
      </c>
      <c r="D9014" s="9" t="s">
        <v>217</v>
      </c>
      <c r="E9014" s="9" t="s">
        <v>218</v>
      </c>
      <c r="F9014" s="9" t="s">
        <v>2987</v>
      </c>
      <c r="G9014" s="9" t="s">
        <v>2988</v>
      </c>
      <c r="H9014" s="9" t="s">
        <v>28</v>
      </c>
      <c r="I9014">
        <v>28</v>
      </c>
      <c r="J9014" s="9" t="s">
        <v>22</v>
      </c>
      <c r="K9014">
        <v>28</v>
      </c>
      <c r="L9014">
        <v>0</v>
      </c>
      <c r="M9014">
        <v>0</v>
      </c>
      <c r="N9014" s="11">
        <f>VLOOKUP(AA_SIPARIS_SATINALMA_RAPORU_YENI_123_22112023[[#This Row],[STOK_KODU]],AA_KUMULATIF_STOK_RAPORU_123_BURAK_TD[],3,0)</f>
        <v>0</v>
      </c>
      <c r="O9014" s="5">
        <v>55.1</v>
      </c>
      <c r="P9014" s="1">
        <v>1542.8</v>
      </c>
      <c r="Q9014" s="1">
        <v>29.562999999999999</v>
      </c>
      <c r="R9014" s="6">
        <v>1.86</v>
      </c>
      <c r="S9014" s="2" t="str">
        <f>IFERROR(#REF!/AA_SIPARIS_SATINALMA_RAPORU_YENI_123_22112023[[#This Row],[SIPARIS_EUR_KURU]],"")</f>
        <v/>
      </c>
      <c r="T9014" s="1">
        <v>55.1</v>
      </c>
      <c r="U9014" s="1">
        <v>1542.8</v>
      </c>
      <c r="V9014" s="2">
        <v>52.186900000000001</v>
      </c>
      <c r="W9014" s="12" t="s">
        <v>29</v>
      </c>
      <c r="X9014" s="4">
        <v>0</v>
      </c>
      <c r="Y9014" s="3">
        <v>1542.8</v>
      </c>
      <c r="Z9014" s="9" t="s">
        <v>16</v>
      </c>
    </row>
    <row r="9015" spans="1:26" x14ac:dyDescent="0.25">
      <c r="A9015">
        <v>2025</v>
      </c>
      <c r="B9015">
        <v>12</v>
      </c>
      <c r="C9015" s="7">
        <v>46021</v>
      </c>
      <c r="D9015" s="9" t="s">
        <v>17</v>
      </c>
      <c r="E9015" s="9" t="s">
        <v>18</v>
      </c>
      <c r="F9015" s="9" t="s">
        <v>1774</v>
      </c>
      <c r="G9015" s="9" t="s">
        <v>1775</v>
      </c>
      <c r="H9015" s="9" t="s">
        <v>21</v>
      </c>
      <c r="I9015">
        <v>6</v>
      </c>
      <c r="J9015" s="9" t="s">
        <v>22</v>
      </c>
      <c r="K9015">
        <v>6</v>
      </c>
      <c r="L9015">
        <v>0</v>
      </c>
      <c r="M9015">
        <v>0</v>
      </c>
      <c r="N9015" s="11">
        <f>VLOOKUP(AA_SIPARIS_SATINALMA_RAPORU_YENI_123_22112023[[#This Row],[STOK_KODU]],AA_KUMULATIF_STOK_RAPORU_123_BURAK_TD[],3,0)</f>
        <v>7</v>
      </c>
      <c r="O9015" s="5">
        <v>257.13</v>
      </c>
      <c r="P9015" s="1">
        <v>1542.78</v>
      </c>
      <c r="Q9015" s="1">
        <v>50.451900000000002</v>
      </c>
      <c r="R9015" s="6">
        <v>5.0999999999999996</v>
      </c>
      <c r="S9015" s="2" t="str">
        <f>IFERROR(#REF!/AA_SIPARIS_SATINALMA_RAPORU_YENI_123_22112023[[#This Row],[SIPARIS_EUR_KURU]],"")</f>
        <v/>
      </c>
      <c r="T9015" s="1">
        <v>258</v>
      </c>
      <c r="U9015" s="1">
        <v>1548</v>
      </c>
      <c r="V9015" s="2">
        <v>30.682700000000001</v>
      </c>
      <c r="W9015" s="12" t="s">
        <v>23</v>
      </c>
      <c r="X9015" s="4">
        <v>42.854199999999999</v>
      </c>
      <c r="Y9015" s="3">
        <v>36</v>
      </c>
      <c r="Z9015" s="9" t="s">
        <v>16</v>
      </c>
    </row>
    <row r="9016" spans="1:26" x14ac:dyDescent="0.25">
      <c r="A9016">
        <v>2025</v>
      </c>
      <c r="B9016">
        <v>9</v>
      </c>
      <c r="C9016" s="7">
        <v>45904</v>
      </c>
      <c r="D9016" s="9" t="s">
        <v>1687</v>
      </c>
      <c r="E9016" s="9" t="s">
        <v>1688</v>
      </c>
      <c r="F9016" s="9" t="s">
        <v>1689</v>
      </c>
      <c r="G9016" s="9" t="s">
        <v>1690</v>
      </c>
      <c r="H9016" s="9" t="s">
        <v>535</v>
      </c>
      <c r="I9016">
        <v>3</v>
      </c>
      <c r="J9016" s="9" t="s">
        <v>68</v>
      </c>
      <c r="K9016">
        <v>3</v>
      </c>
      <c r="L9016">
        <v>0</v>
      </c>
      <c r="M9016">
        <v>0</v>
      </c>
      <c r="N9016" s="11">
        <f>VLOOKUP(AA_SIPARIS_SATINALMA_RAPORU_YENI_123_22112023[[#This Row],[STOK_KODU]],AA_KUMULATIF_STOK_RAPORU_123_BURAK_TD[],3,0)</f>
        <v>0</v>
      </c>
      <c r="O9016" s="5">
        <v>514.1</v>
      </c>
      <c r="P9016" s="1">
        <v>1542.3</v>
      </c>
      <c r="Q9016" s="1">
        <v>47.848700000000001</v>
      </c>
      <c r="R9016" s="6">
        <v>10.74</v>
      </c>
      <c r="S9016" s="2" t="str">
        <f>IFERROR(#REF!/AA_SIPARIS_SATINALMA_RAPORU_YENI_123_22112023[[#This Row],[SIPARIS_EUR_KURU]],"")</f>
        <v/>
      </c>
      <c r="T9016" s="1">
        <v>514.1</v>
      </c>
      <c r="U9016" s="1">
        <v>1542.3</v>
      </c>
      <c r="V9016" s="2">
        <v>32.276400000000002</v>
      </c>
      <c r="W9016" s="12" t="s">
        <v>29</v>
      </c>
      <c r="X9016" s="4">
        <v>0</v>
      </c>
      <c r="Y9016" s="3">
        <v>1542.3</v>
      </c>
      <c r="Z9016" s="9" t="s">
        <v>16</v>
      </c>
    </row>
    <row r="9017" spans="1:26" x14ac:dyDescent="0.25">
      <c r="A9017">
        <v>2025</v>
      </c>
      <c r="B9017">
        <v>5</v>
      </c>
      <c r="C9017" s="7">
        <v>45793</v>
      </c>
      <c r="D9017" s="9" t="s">
        <v>305</v>
      </c>
      <c r="E9017" s="9" t="s">
        <v>306</v>
      </c>
      <c r="F9017" s="9" t="s">
        <v>7944</v>
      </c>
      <c r="G9017" s="9" t="s">
        <v>4923</v>
      </c>
      <c r="H9017" s="9" t="s">
        <v>55</v>
      </c>
      <c r="I9017">
        <v>70</v>
      </c>
      <c r="J9017" s="9" t="s">
        <v>22</v>
      </c>
      <c r="K9017">
        <v>105</v>
      </c>
      <c r="L9017">
        <v>0</v>
      </c>
      <c r="M9017">
        <v>0</v>
      </c>
      <c r="N9017" s="11">
        <f>VLOOKUP(AA_SIPARIS_SATINALMA_RAPORU_YENI_123_22112023[[#This Row],[STOK_KODU]],AA_KUMULATIF_STOK_RAPORU_123_BURAK_TD[],3,0)</f>
        <v>100</v>
      </c>
      <c r="O9017" s="5">
        <v>22</v>
      </c>
      <c r="P9017" s="1">
        <v>1540</v>
      </c>
      <c r="Q9017" s="1">
        <v>43.284700000000001</v>
      </c>
      <c r="R9017" s="6">
        <v>0.51</v>
      </c>
      <c r="S9017" s="2" t="str">
        <f>IFERROR(#REF!/AA_SIPARIS_SATINALMA_RAPORU_YENI_123_22112023[[#This Row],[SIPARIS_EUR_KURU]],"")</f>
        <v/>
      </c>
      <c r="T9017" s="1">
        <v>22</v>
      </c>
      <c r="U9017" s="1">
        <v>2310</v>
      </c>
      <c r="V9017" s="2">
        <v>35.106400000000001</v>
      </c>
      <c r="W9017" s="12" t="s">
        <v>29</v>
      </c>
      <c r="X9017" s="4">
        <v>0</v>
      </c>
      <c r="Y9017" s="3">
        <v>1540</v>
      </c>
      <c r="Z9017" s="9" t="s">
        <v>16</v>
      </c>
    </row>
    <row r="9018" spans="1:26" x14ac:dyDescent="0.25">
      <c r="A9018">
        <v>2023</v>
      </c>
      <c r="B9018">
        <v>6</v>
      </c>
      <c r="C9018" s="7">
        <v>45097</v>
      </c>
      <c r="D9018" s="9" t="s">
        <v>17</v>
      </c>
      <c r="E9018" s="9" t="s">
        <v>18</v>
      </c>
      <c r="F9018" s="9" t="s">
        <v>700</v>
      </c>
      <c r="G9018" s="9" t="s">
        <v>701</v>
      </c>
      <c r="H9018" s="9" t="s">
        <v>21</v>
      </c>
      <c r="I9018">
        <v>30</v>
      </c>
      <c r="J9018" s="9" t="s">
        <v>22</v>
      </c>
      <c r="K9018">
        <v>30</v>
      </c>
      <c r="L9018">
        <v>0</v>
      </c>
      <c r="M9018">
        <v>0</v>
      </c>
      <c r="N9018" s="11">
        <f>VLOOKUP(AA_SIPARIS_SATINALMA_RAPORU_YENI_123_22112023[[#This Row],[STOK_KODU]],AA_KUMULATIF_STOK_RAPORU_123_BURAK_TD[],3,0)</f>
        <v>25</v>
      </c>
      <c r="O9018" s="5">
        <v>51.292507000000001</v>
      </c>
      <c r="P9018" s="1">
        <v>1538.78</v>
      </c>
      <c r="Q9018" s="1">
        <v>25.8186</v>
      </c>
      <c r="R9018" s="6">
        <v>1.99</v>
      </c>
      <c r="S9018" s="2" t="str">
        <f>IFERROR(#REF!/AA_SIPARIS_SATINALMA_RAPORU_YENI_123_22112023[[#This Row],[SIPARIS_EUR_KURU]],"")</f>
        <v/>
      </c>
      <c r="T9018" s="1">
        <v>51.418666666666667</v>
      </c>
      <c r="U9018" s="1">
        <v>1542.56</v>
      </c>
      <c r="V9018" s="2">
        <v>54.790100000000002</v>
      </c>
      <c r="W9018" s="12" t="s">
        <v>23</v>
      </c>
      <c r="X9018" s="4">
        <v>23.6371</v>
      </c>
      <c r="Y9018" s="3">
        <v>64.95</v>
      </c>
      <c r="Z9018" s="9" t="s">
        <v>16</v>
      </c>
    </row>
    <row r="9019" spans="1:26" x14ac:dyDescent="0.25">
      <c r="A9019">
        <v>2024</v>
      </c>
      <c r="B9019">
        <v>7</v>
      </c>
      <c r="C9019" s="7">
        <v>45476</v>
      </c>
      <c r="D9019" s="9" t="s">
        <v>392</v>
      </c>
      <c r="E9019" s="9" t="s">
        <v>393</v>
      </c>
      <c r="F9019" s="9" t="s">
        <v>380</v>
      </c>
      <c r="G9019" s="9" t="s">
        <v>381</v>
      </c>
      <c r="H9019" s="9" t="s">
        <v>52</v>
      </c>
      <c r="I9019">
        <v>24</v>
      </c>
      <c r="J9019" s="9" t="s">
        <v>22</v>
      </c>
      <c r="K9019">
        <v>24</v>
      </c>
      <c r="L9019">
        <v>0</v>
      </c>
      <c r="M9019">
        <v>0</v>
      </c>
      <c r="N9019" s="11">
        <f>VLOOKUP(AA_SIPARIS_SATINALMA_RAPORU_YENI_123_22112023[[#This Row],[STOK_KODU]],AA_KUMULATIF_STOK_RAPORU_123_BURAK_TD[],3,0)</f>
        <v>24</v>
      </c>
      <c r="O9019" s="5">
        <v>64</v>
      </c>
      <c r="P9019" s="1">
        <v>1536</v>
      </c>
      <c r="Q9019" s="1">
        <v>34.975900000000003</v>
      </c>
      <c r="R9019" s="6">
        <v>1.83</v>
      </c>
      <c r="S9019" s="2" t="str">
        <f>IFERROR(#REF!/AA_SIPARIS_SATINALMA_RAPORU_YENI_123_22112023[[#This Row],[SIPARIS_EUR_KURU]],"")</f>
        <v/>
      </c>
      <c r="T9019" s="1">
        <v>64</v>
      </c>
      <c r="U9019" s="1">
        <v>1536</v>
      </c>
      <c r="V9019" s="2">
        <v>43.487499999999997</v>
      </c>
      <c r="W9019" s="12" t="s">
        <v>29</v>
      </c>
      <c r="X9019" s="4">
        <v>0</v>
      </c>
      <c r="Y9019" s="3">
        <v>1536</v>
      </c>
      <c r="Z9019" s="9" t="s">
        <v>16</v>
      </c>
    </row>
    <row r="9020" spans="1:26" x14ac:dyDescent="0.25">
      <c r="A9020">
        <v>2025</v>
      </c>
      <c r="B9020">
        <v>8</v>
      </c>
      <c r="C9020" s="7">
        <v>45876</v>
      </c>
      <c r="D9020" s="9" t="s">
        <v>10819</v>
      </c>
      <c r="E9020" s="9" t="s">
        <v>10820</v>
      </c>
      <c r="F9020" s="9" t="s">
        <v>11231</v>
      </c>
      <c r="G9020" s="9" t="s">
        <v>11232</v>
      </c>
      <c r="H9020" s="9" t="s">
        <v>97</v>
      </c>
      <c r="I9020">
        <v>1</v>
      </c>
      <c r="J9020" s="9" t="s">
        <v>22</v>
      </c>
      <c r="K9020">
        <v>1</v>
      </c>
      <c r="L9020">
        <v>0</v>
      </c>
      <c r="M9020">
        <v>0</v>
      </c>
      <c r="N9020" s="11">
        <f>VLOOKUP(AA_SIPARIS_SATINALMA_RAPORU_YENI_123_22112023[[#This Row],[STOK_KODU]],AA_KUMULATIF_STOK_RAPORU_123_BURAK_TD[],3,0)</f>
        <v>2</v>
      </c>
      <c r="O9020" s="5">
        <v>1535.4312960000002</v>
      </c>
      <c r="P9020" s="1">
        <v>1535.4312960000002</v>
      </c>
      <c r="Q9020" s="1">
        <v>47.041400000000003</v>
      </c>
      <c r="R9020" s="6">
        <v>32.64</v>
      </c>
      <c r="S9020" s="2" t="str">
        <f>IFERROR(#REF!/AA_SIPARIS_SATINALMA_RAPORU_YENI_123_22112023[[#This Row],[SIPARIS_EUR_KURU]],"")</f>
        <v/>
      </c>
      <c r="T9020" s="1">
        <v>1529.800896</v>
      </c>
      <c r="U9020" s="1">
        <v>1529.800896</v>
      </c>
      <c r="V9020" s="2">
        <v>32.64</v>
      </c>
      <c r="W9020" s="12" t="s">
        <v>45</v>
      </c>
      <c r="X9020" s="4">
        <v>47.041400000000003</v>
      </c>
      <c r="Y9020" s="3">
        <v>32.64</v>
      </c>
      <c r="Z9020" s="9" t="s">
        <v>16</v>
      </c>
    </row>
    <row r="9021" spans="1:26" x14ac:dyDescent="0.25">
      <c r="A9021">
        <v>2025</v>
      </c>
      <c r="B9021">
        <v>8</v>
      </c>
      <c r="C9021" s="7">
        <v>45876</v>
      </c>
      <c r="D9021" s="9" t="s">
        <v>10819</v>
      </c>
      <c r="E9021" s="9" t="s">
        <v>10820</v>
      </c>
      <c r="F9021" s="9" t="s">
        <v>11233</v>
      </c>
      <c r="G9021" s="9" t="s">
        <v>11234</v>
      </c>
      <c r="H9021" s="9" t="s">
        <v>97</v>
      </c>
      <c r="I9021">
        <v>1</v>
      </c>
      <c r="J9021" s="9" t="s">
        <v>22</v>
      </c>
      <c r="K9021">
        <v>1</v>
      </c>
      <c r="L9021">
        <v>0</v>
      </c>
      <c r="M9021">
        <v>0</v>
      </c>
      <c r="N9021" s="11">
        <f>VLOOKUP(AA_SIPARIS_SATINALMA_RAPORU_YENI_123_22112023[[#This Row],[STOK_KODU]],AA_KUMULATIF_STOK_RAPORU_123_BURAK_TD[],3,0)</f>
        <v>2</v>
      </c>
      <c r="O9021" s="5">
        <v>1535.4312960000002</v>
      </c>
      <c r="P9021" s="1">
        <v>1535.4312960000002</v>
      </c>
      <c r="Q9021" s="1">
        <v>47.041400000000003</v>
      </c>
      <c r="R9021" s="6">
        <v>32.64</v>
      </c>
      <c r="S9021" s="2" t="str">
        <f>IFERROR(#REF!/AA_SIPARIS_SATINALMA_RAPORU_YENI_123_22112023[[#This Row],[SIPARIS_EUR_KURU]],"")</f>
        <v/>
      </c>
      <c r="T9021" s="1">
        <v>1529.800896</v>
      </c>
      <c r="U9021" s="1">
        <v>1529.800896</v>
      </c>
      <c r="V9021" s="2">
        <v>32.64</v>
      </c>
      <c r="W9021" s="12" t="s">
        <v>45</v>
      </c>
      <c r="X9021" s="4">
        <v>47.041400000000003</v>
      </c>
      <c r="Y9021" s="3">
        <v>32.64</v>
      </c>
      <c r="Z9021" s="9" t="s">
        <v>16</v>
      </c>
    </row>
    <row r="9022" spans="1:26" x14ac:dyDescent="0.25">
      <c r="A9022">
        <v>2023</v>
      </c>
      <c r="B9022">
        <v>6</v>
      </c>
      <c r="C9022" s="7">
        <v>45097</v>
      </c>
      <c r="D9022" s="9" t="s">
        <v>17</v>
      </c>
      <c r="E9022" s="9" t="s">
        <v>18</v>
      </c>
      <c r="F9022" s="9" t="s">
        <v>1339</v>
      </c>
      <c r="G9022" s="9" t="s">
        <v>1340</v>
      </c>
      <c r="H9022" s="9" t="s">
        <v>21</v>
      </c>
      <c r="I9022">
        <v>30</v>
      </c>
      <c r="J9022" s="9" t="s">
        <v>22</v>
      </c>
      <c r="K9022">
        <v>30</v>
      </c>
      <c r="L9022">
        <v>0</v>
      </c>
      <c r="M9022">
        <v>0</v>
      </c>
      <c r="N9022" s="11">
        <f>VLOOKUP(AA_SIPARIS_SATINALMA_RAPORU_YENI_123_22112023[[#This Row],[STOK_KODU]],AA_KUMULATIF_STOK_RAPORU_123_BURAK_TD[],3,0)</f>
        <v>23</v>
      </c>
      <c r="O9022" s="5">
        <v>51.056136000000002</v>
      </c>
      <c r="P9022" s="1">
        <v>1531.68</v>
      </c>
      <c r="Q9022" s="1">
        <v>25.8186</v>
      </c>
      <c r="R9022" s="6">
        <v>1.98</v>
      </c>
      <c r="S9022" s="2" t="str">
        <f>IFERROR(#REF!/AA_SIPARIS_SATINALMA_RAPORU_YENI_123_22112023[[#This Row],[SIPARIS_EUR_KURU]],"")</f>
        <v/>
      </c>
      <c r="T9022" s="1">
        <v>51.418666666666667</v>
      </c>
      <c r="U9022" s="1">
        <v>1542.56</v>
      </c>
      <c r="V9022" s="2">
        <v>54.790100000000002</v>
      </c>
      <c r="W9022" s="12" t="s">
        <v>23</v>
      </c>
      <c r="X9022" s="4">
        <v>23.6371</v>
      </c>
      <c r="Y9022" s="3">
        <v>64.95</v>
      </c>
      <c r="Z9022" s="9" t="s">
        <v>16</v>
      </c>
    </row>
    <row r="9023" spans="1:26" x14ac:dyDescent="0.25">
      <c r="A9023">
        <v>2023</v>
      </c>
      <c r="B9023">
        <v>5</v>
      </c>
      <c r="C9023" s="7">
        <v>45048</v>
      </c>
      <c r="D9023" s="9" t="s">
        <v>104</v>
      </c>
      <c r="E9023" s="9" t="s">
        <v>105</v>
      </c>
      <c r="F9023" s="9" t="s">
        <v>2691</v>
      </c>
      <c r="G9023" s="9" t="s">
        <v>10797</v>
      </c>
      <c r="H9023" s="9" t="s">
        <v>108</v>
      </c>
      <c r="I9023">
        <v>750</v>
      </c>
      <c r="J9023" s="9" t="s">
        <v>117</v>
      </c>
      <c r="K9023">
        <v>1230</v>
      </c>
      <c r="L9023">
        <v>0</v>
      </c>
      <c r="M9023">
        <v>0</v>
      </c>
      <c r="N9023" s="11">
        <f>VLOOKUP(AA_SIPARIS_SATINALMA_RAPORU_YENI_123_22112023[[#This Row],[STOK_KODU]],AA_KUMULATIF_STOK_RAPORU_123_BURAK_TD[],3,0)</f>
        <v>0</v>
      </c>
      <c r="O9023" s="5">
        <v>2.0412711899999998</v>
      </c>
      <c r="P9023" s="1">
        <v>1530.95</v>
      </c>
      <c r="Q9023" s="1">
        <v>21.360399999999998</v>
      </c>
      <c r="R9023" s="6">
        <v>0.1</v>
      </c>
      <c r="S9023" s="2" t="str">
        <f>IFERROR(#REF!/AA_SIPARIS_SATINALMA_RAPORU_YENI_123_22112023[[#This Row],[SIPARIS_EUR_KURU]],"")</f>
        <v/>
      </c>
      <c r="T9023" s="1">
        <v>5.915</v>
      </c>
      <c r="U9023" s="1">
        <v>4370.1499999999996</v>
      </c>
      <c r="V9023" s="2">
        <v>132.91890000000001</v>
      </c>
      <c r="W9023" s="12" t="s">
        <v>29</v>
      </c>
      <c r="X9023" s="4">
        <v>0</v>
      </c>
      <c r="Y9023" s="3">
        <v>2839.2</v>
      </c>
      <c r="Z9023" s="9" t="s">
        <v>16</v>
      </c>
    </row>
    <row r="9024" spans="1:26" x14ac:dyDescent="0.25">
      <c r="A9024">
        <v>2024</v>
      </c>
      <c r="B9024">
        <v>7</v>
      </c>
      <c r="C9024" s="7">
        <v>45495</v>
      </c>
      <c r="D9024" s="9" t="s">
        <v>256</v>
      </c>
      <c r="E9024" s="9" t="s">
        <v>257</v>
      </c>
      <c r="F9024" s="9" t="s">
        <v>258</v>
      </c>
      <c r="G9024" s="9" t="s">
        <v>259</v>
      </c>
      <c r="H9024" s="9" t="s">
        <v>21</v>
      </c>
      <c r="I9024">
        <v>10</v>
      </c>
      <c r="J9024" s="9" t="s">
        <v>22</v>
      </c>
      <c r="K9024">
        <v>10</v>
      </c>
      <c r="L9024">
        <v>0</v>
      </c>
      <c r="M9024">
        <v>0</v>
      </c>
      <c r="N9024" s="11">
        <f>VLOOKUP(AA_SIPARIS_SATINALMA_RAPORU_YENI_123_22112023[[#This Row],[STOK_KODU]],AA_KUMULATIF_STOK_RAPORU_123_BURAK_TD[],3,0)</f>
        <v>0</v>
      </c>
      <c r="O9024" s="5">
        <v>153</v>
      </c>
      <c r="P9024" s="1">
        <v>1530</v>
      </c>
      <c r="Q9024" s="1">
        <v>35.9251</v>
      </c>
      <c r="R9024" s="6">
        <v>4.26</v>
      </c>
      <c r="S9024" s="2" t="str">
        <f>IFERROR(#REF!/AA_SIPARIS_SATINALMA_RAPORU_YENI_123_22112023[[#This Row],[SIPARIS_EUR_KURU]],"")</f>
        <v/>
      </c>
      <c r="T9024" s="1">
        <v>153</v>
      </c>
      <c r="U9024" s="1">
        <v>1530</v>
      </c>
      <c r="V9024" s="2">
        <v>41.828800000000001</v>
      </c>
      <c r="W9024" s="12" t="s">
        <v>29</v>
      </c>
      <c r="X9024" s="4">
        <v>0</v>
      </c>
      <c r="Y9024" s="3">
        <v>1530</v>
      </c>
      <c r="Z9024" s="9" t="s">
        <v>16</v>
      </c>
    </row>
    <row r="9025" spans="1:26" x14ac:dyDescent="0.25">
      <c r="A9025">
        <v>2023</v>
      </c>
      <c r="B9025">
        <v>1</v>
      </c>
      <c r="C9025" s="7">
        <v>44935</v>
      </c>
      <c r="D9025" s="9" t="s">
        <v>3549</v>
      </c>
      <c r="E9025" s="9" t="s">
        <v>3550</v>
      </c>
      <c r="F9025" s="9" t="s">
        <v>1144</v>
      </c>
      <c r="G9025" s="9" t="s">
        <v>1145</v>
      </c>
      <c r="H9025" s="9" t="s">
        <v>21</v>
      </c>
      <c r="I9025">
        <v>500</v>
      </c>
      <c r="J9025" s="9" t="s">
        <v>117</v>
      </c>
      <c r="K9025">
        <v>500</v>
      </c>
      <c r="L9025">
        <v>0</v>
      </c>
      <c r="M9025">
        <v>0</v>
      </c>
      <c r="N9025" s="11">
        <f>VLOOKUP(AA_SIPARIS_SATINALMA_RAPORU_YENI_123_22112023[[#This Row],[STOK_KODU]],AA_KUMULATIF_STOK_RAPORU_123_BURAK_TD[],3,0)</f>
        <v>199.99999999999989</v>
      </c>
      <c r="O9025" s="5">
        <v>3.06</v>
      </c>
      <c r="P9025" s="1">
        <v>1530</v>
      </c>
      <c r="Q9025" s="1">
        <v>19.7395</v>
      </c>
      <c r="R9025" s="6">
        <v>0.16</v>
      </c>
      <c r="S9025" s="2" t="str">
        <f>IFERROR(#REF!/AA_SIPARIS_SATINALMA_RAPORU_YENI_123_22112023[[#This Row],[SIPARIS_EUR_KURU]],"")</f>
        <v/>
      </c>
      <c r="T9025" s="1">
        <v>3.06</v>
      </c>
      <c r="U9025" s="1">
        <v>1530</v>
      </c>
      <c r="V9025" s="2">
        <v>0</v>
      </c>
      <c r="W9025" s="12" t="s">
        <v>29</v>
      </c>
      <c r="X9025" s="4">
        <v>0</v>
      </c>
      <c r="Y9025" s="3">
        <v>1530</v>
      </c>
      <c r="Z9025" s="9" t="s">
        <v>16</v>
      </c>
    </row>
    <row r="9026" spans="1:26" x14ac:dyDescent="0.25">
      <c r="A9026">
        <v>2024</v>
      </c>
      <c r="B9026">
        <v>9</v>
      </c>
      <c r="C9026" s="7">
        <v>45553</v>
      </c>
      <c r="D9026" s="9" t="s">
        <v>58</v>
      </c>
      <c r="E9026" s="9" t="s">
        <v>59</v>
      </c>
      <c r="F9026" s="9" t="s">
        <v>684</v>
      </c>
      <c r="G9026" s="9" t="s">
        <v>685</v>
      </c>
      <c r="H9026" s="9" t="s">
        <v>21</v>
      </c>
      <c r="I9026">
        <v>15</v>
      </c>
      <c r="J9026" s="9" t="s">
        <v>22</v>
      </c>
      <c r="K9026">
        <v>15</v>
      </c>
      <c r="L9026">
        <v>0</v>
      </c>
      <c r="M9026">
        <v>0</v>
      </c>
      <c r="N9026" s="11">
        <f>VLOOKUP(AA_SIPARIS_SATINALMA_RAPORU_YENI_123_22112023[[#This Row],[STOK_KODU]],AA_KUMULATIF_STOK_RAPORU_123_BURAK_TD[],3,0)</f>
        <v>20</v>
      </c>
      <c r="O9026" s="5">
        <v>101.77500000000001</v>
      </c>
      <c r="P9026" s="1">
        <v>1526.63</v>
      </c>
      <c r="Q9026" s="1">
        <v>37.825499999999998</v>
      </c>
      <c r="R9026" s="6">
        <v>2.69</v>
      </c>
      <c r="S9026" s="2" t="str">
        <f>IFERROR(#REF!/AA_SIPARIS_SATINALMA_RAPORU_YENI_123_22112023[[#This Row],[SIPARIS_EUR_KURU]],"")</f>
        <v/>
      </c>
      <c r="T9026" s="1">
        <v>101.8</v>
      </c>
      <c r="U9026" s="1">
        <v>1527</v>
      </c>
      <c r="V9026" s="2">
        <v>40.270899999999997</v>
      </c>
      <c r="W9026" s="12" t="s">
        <v>29</v>
      </c>
      <c r="X9026" s="4">
        <v>0</v>
      </c>
      <c r="Y9026" s="3">
        <v>1527</v>
      </c>
      <c r="Z9026" s="9" t="s">
        <v>16</v>
      </c>
    </row>
    <row r="9027" spans="1:26" x14ac:dyDescent="0.25">
      <c r="A9027">
        <v>2025</v>
      </c>
      <c r="B9027">
        <v>3</v>
      </c>
      <c r="C9027" s="7">
        <v>45733</v>
      </c>
      <c r="D9027" s="9" t="s">
        <v>156</v>
      </c>
      <c r="E9027" s="9" t="s">
        <v>157</v>
      </c>
      <c r="F9027" s="9" t="s">
        <v>8541</v>
      </c>
      <c r="G9027" s="9" t="s">
        <v>8542</v>
      </c>
      <c r="H9027" s="9" t="s">
        <v>52</v>
      </c>
      <c r="I9027">
        <v>3.5</v>
      </c>
      <c r="J9027" s="9" t="s">
        <v>68</v>
      </c>
      <c r="K9027">
        <v>3.5</v>
      </c>
      <c r="L9027">
        <v>0</v>
      </c>
      <c r="M9027">
        <v>0</v>
      </c>
      <c r="N9027" s="11">
        <f>VLOOKUP(AA_SIPARIS_SATINALMA_RAPORU_YENI_123_22112023[[#This Row],[STOK_KODU]],AA_KUMULATIF_STOK_RAPORU_123_BURAK_TD[],3,0)</f>
        <v>0</v>
      </c>
      <c r="O9027" s="5">
        <v>436.1755</v>
      </c>
      <c r="P9027" s="1">
        <v>1526.61</v>
      </c>
      <c r="Q9027" s="1">
        <v>39.6843</v>
      </c>
      <c r="R9027" s="6">
        <v>10.99</v>
      </c>
      <c r="S9027" s="2" t="str">
        <f>IFERROR(#REF!/AA_SIPARIS_SATINALMA_RAPORU_YENI_123_22112023[[#This Row],[SIPARIS_EUR_KURU]],"")</f>
        <v/>
      </c>
      <c r="T9027" s="1">
        <v>436.1742857142857</v>
      </c>
      <c r="U9027" s="1">
        <v>1526.61</v>
      </c>
      <c r="V9027" s="2">
        <v>37.198099999999997</v>
      </c>
      <c r="W9027" s="12" t="s">
        <v>29</v>
      </c>
      <c r="X9027" s="4">
        <v>0</v>
      </c>
      <c r="Y9027" s="3">
        <v>1526.61</v>
      </c>
      <c r="Z9027" s="9" t="s">
        <v>16</v>
      </c>
    </row>
    <row r="9028" spans="1:26" x14ac:dyDescent="0.25">
      <c r="A9028">
        <v>2024</v>
      </c>
      <c r="B9028">
        <v>5</v>
      </c>
      <c r="C9028" s="7">
        <v>45443</v>
      </c>
      <c r="D9028" s="9" t="s">
        <v>354</v>
      </c>
      <c r="E9028" s="9" t="s">
        <v>355</v>
      </c>
      <c r="F9028" s="9" t="s">
        <v>1477</v>
      </c>
      <c r="G9028" s="9" t="s">
        <v>1478</v>
      </c>
      <c r="H9028" s="9" t="s">
        <v>21</v>
      </c>
      <c r="I9028">
        <v>100</v>
      </c>
      <c r="J9028" s="9" t="s">
        <v>22</v>
      </c>
      <c r="K9028">
        <v>100</v>
      </c>
      <c r="L9028">
        <v>0</v>
      </c>
      <c r="M9028">
        <v>0</v>
      </c>
      <c r="N9028" s="11">
        <f>VLOOKUP(AA_SIPARIS_SATINALMA_RAPORU_YENI_123_22112023[[#This Row],[STOK_KODU]],AA_KUMULATIF_STOK_RAPORU_123_BURAK_TD[],3,0)</f>
        <v>32</v>
      </c>
      <c r="O9028" s="5">
        <v>15.2568</v>
      </c>
      <c r="P9028" s="1">
        <v>1525.68</v>
      </c>
      <c r="Q9028" s="1">
        <v>34.865400000000001</v>
      </c>
      <c r="R9028" s="6">
        <v>0.44</v>
      </c>
      <c r="S9028" s="2" t="str">
        <f>IFERROR(#REF!/AA_SIPARIS_SATINALMA_RAPORU_YENI_123_22112023[[#This Row],[SIPARIS_EUR_KURU]],"")</f>
        <v/>
      </c>
      <c r="T9028" s="1">
        <v>15.2568</v>
      </c>
      <c r="U9028" s="1">
        <v>1525.68</v>
      </c>
      <c r="V9028" s="2">
        <v>43.765000000000001</v>
      </c>
      <c r="W9028" s="12" t="s">
        <v>29</v>
      </c>
      <c r="X9028" s="4">
        <v>0</v>
      </c>
      <c r="Y9028" s="3">
        <v>1525.68</v>
      </c>
      <c r="Z9028" s="9" t="s">
        <v>16</v>
      </c>
    </row>
    <row r="9029" spans="1:26" x14ac:dyDescent="0.25">
      <c r="A9029">
        <v>2024</v>
      </c>
      <c r="B9029">
        <v>5</v>
      </c>
      <c r="C9029" s="7">
        <v>45443</v>
      </c>
      <c r="D9029" s="9" t="s">
        <v>354</v>
      </c>
      <c r="E9029" s="9" t="s">
        <v>355</v>
      </c>
      <c r="F9029" s="9" t="s">
        <v>1485</v>
      </c>
      <c r="G9029" s="9" t="s">
        <v>1486</v>
      </c>
      <c r="H9029" s="9" t="s">
        <v>21</v>
      </c>
      <c r="I9029">
        <v>100</v>
      </c>
      <c r="J9029" s="9" t="s">
        <v>22</v>
      </c>
      <c r="K9029">
        <v>100</v>
      </c>
      <c r="L9029">
        <v>0</v>
      </c>
      <c r="M9029">
        <v>0</v>
      </c>
      <c r="N9029" s="11">
        <f>VLOOKUP(AA_SIPARIS_SATINALMA_RAPORU_YENI_123_22112023[[#This Row],[STOK_KODU]],AA_KUMULATIF_STOK_RAPORU_123_BURAK_TD[],3,0)</f>
        <v>35</v>
      </c>
      <c r="O9029" s="5">
        <v>15.2568</v>
      </c>
      <c r="P9029" s="1">
        <v>1525.68</v>
      </c>
      <c r="Q9029" s="1">
        <v>34.865400000000001</v>
      </c>
      <c r="R9029" s="6">
        <v>0.44</v>
      </c>
      <c r="S9029" s="2" t="str">
        <f>IFERROR(#REF!/AA_SIPARIS_SATINALMA_RAPORU_YENI_123_22112023[[#This Row],[SIPARIS_EUR_KURU]],"")</f>
        <v/>
      </c>
      <c r="T9029" s="1">
        <v>15.2568</v>
      </c>
      <c r="U9029" s="1">
        <v>1525.68</v>
      </c>
      <c r="V9029" s="2">
        <v>43.765000000000001</v>
      </c>
      <c r="W9029" s="12" t="s">
        <v>29</v>
      </c>
      <c r="X9029" s="4">
        <v>0</v>
      </c>
      <c r="Y9029" s="3">
        <v>1525.68</v>
      </c>
      <c r="Z9029" s="9" t="s">
        <v>16</v>
      </c>
    </row>
    <row r="9030" spans="1:26" x14ac:dyDescent="0.25">
      <c r="A9030">
        <v>2023</v>
      </c>
      <c r="B9030">
        <v>4</v>
      </c>
      <c r="C9030" s="7">
        <v>45021</v>
      </c>
      <c r="D9030" s="9" t="s">
        <v>828</v>
      </c>
      <c r="E9030" s="9" t="s">
        <v>829</v>
      </c>
      <c r="F9030" s="9" t="s">
        <v>830</v>
      </c>
      <c r="G9030" s="9" t="s">
        <v>831</v>
      </c>
      <c r="H9030" s="9" t="s">
        <v>55</v>
      </c>
      <c r="I9030">
        <v>300</v>
      </c>
      <c r="J9030" s="9" t="s">
        <v>22</v>
      </c>
      <c r="K9030">
        <v>300</v>
      </c>
      <c r="L9030">
        <v>0</v>
      </c>
      <c r="M9030">
        <v>0</v>
      </c>
      <c r="N9030" s="11">
        <f>VLOOKUP(AA_SIPARIS_SATINALMA_RAPORU_YENI_123_22112023[[#This Row],[STOK_KODU]],AA_KUMULATIF_STOK_RAPORU_123_BURAK_TD[],3,0)</f>
        <v>1200</v>
      </c>
      <c r="O9030" s="5">
        <v>5.08474</v>
      </c>
      <c r="P9030" s="1">
        <v>1525.42</v>
      </c>
      <c r="Q9030" s="1">
        <v>20.959700000000002</v>
      </c>
      <c r="R9030" s="6">
        <v>0.24</v>
      </c>
      <c r="S9030" s="2" t="str">
        <f>IFERROR(#REF!/AA_SIPARIS_SATINALMA_RAPORU_YENI_123_22112023[[#This Row],[SIPARIS_EUR_KURU]],"")</f>
        <v/>
      </c>
      <c r="T9030" s="1">
        <v>5.0847333333333333</v>
      </c>
      <c r="U9030" s="1">
        <v>1525.42</v>
      </c>
      <c r="V9030" s="2">
        <v>72.778700000000001</v>
      </c>
      <c r="W9030" s="12" t="s">
        <v>29</v>
      </c>
      <c r="X9030" s="4">
        <v>0</v>
      </c>
      <c r="Y9030" s="3">
        <v>1525.42</v>
      </c>
      <c r="Z9030" s="9" t="s">
        <v>16</v>
      </c>
    </row>
    <row r="9031" spans="1:26" x14ac:dyDescent="0.25">
      <c r="A9031">
        <v>2023</v>
      </c>
      <c r="B9031">
        <v>1</v>
      </c>
      <c r="C9031" s="7">
        <v>44942</v>
      </c>
      <c r="D9031" s="9" t="s">
        <v>305</v>
      </c>
      <c r="E9031" s="9" t="s">
        <v>306</v>
      </c>
      <c r="F9031" s="9" t="s">
        <v>582</v>
      </c>
      <c r="G9031" s="9" t="s">
        <v>583</v>
      </c>
      <c r="H9031" s="9" t="s">
        <v>55</v>
      </c>
      <c r="I9031">
        <v>72</v>
      </c>
      <c r="J9031" s="9" t="s">
        <v>22</v>
      </c>
      <c r="K9031">
        <v>72</v>
      </c>
      <c r="L9031">
        <v>0</v>
      </c>
      <c r="M9031">
        <v>0</v>
      </c>
      <c r="N9031" s="11">
        <f>VLOOKUP(AA_SIPARIS_SATINALMA_RAPORU_YENI_123_22112023[[#This Row],[STOK_KODU]],AA_KUMULATIF_STOK_RAPORU_123_BURAK_TD[],3,0)</f>
        <v>58</v>
      </c>
      <c r="O9031" s="5">
        <v>21.186399999999999</v>
      </c>
      <c r="P9031" s="1">
        <v>1525.42</v>
      </c>
      <c r="Q9031" s="1">
        <v>20.382400000000001</v>
      </c>
      <c r="R9031" s="6">
        <v>1.04</v>
      </c>
      <c r="S9031" s="2" t="str">
        <f>IFERROR(#REF!/AA_SIPARIS_SATINALMA_RAPORU_YENI_123_22112023[[#This Row],[SIPARIS_EUR_KURU]],"")</f>
        <v/>
      </c>
      <c r="T9031" s="1">
        <v>21.186388888888889</v>
      </c>
      <c r="U9031" s="1">
        <v>1525.42</v>
      </c>
      <c r="V9031" s="2">
        <v>0</v>
      </c>
      <c r="W9031" s="12" t="s">
        <v>29</v>
      </c>
      <c r="X9031" s="4">
        <v>0</v>
      </c>
      <c r="Y9031" s="3">
        <v>1525.42</v>
      </c>
      <c r="Z9031" s="9" t="s">
        <v>16</v>
      </c>
    </row>
    <row r="9032" spans="1:26" x14ac:dyDescent="0.25">
      <c r="A9032">
        <v>2023</v>
      </c>
      <c r="B9032">
        <v>1</v>
      </c>
      <c r="C9032" s="7">
        <v>44930</v>
      </c>
      <c r="D9032" s="9" t="s">
        <v>17</v>
      </c>
      <c r="E9032" s="9" t="s">
        <v>18</v>
      </c>
      <c r="F9032" s="9" t="s">
        <v>2698</v>
      </c>
      <c r="G9032" s="9" t="s">
        <v>2699</v>
      </c>
      <c r="H9032" s="9" t="s">
        <v>21</v>
      </c>
      <c r="I9032">
        <v>10</v>
      </c>
      <c r="J9032" s="9" t="s">
        <v>22</v>
      </c>
      <c r="K9032">
        <v>10</v>
      </c>
      <c r="L9032">
        <v>0</v>
      </c>
      <c r="M9032">
        <v>0</v>
      </c>
      <c r="N9032" s="11">
        <f>VLOOKUP(AA_SIPARIS_SATINALMA_RAPORU_YENI_123_22112023[[#This Row],[STOK_KODU]],AA_KUMULATIF_STOK_RAPORU_123_BURAK_TD[],3,0)</f>
        <v>1</v>
      </c>
      <c r="O9032" s="5">
        <v>152.5</v>
      </c>
      <c r="P9032" s="1">
        <v>1525</v>
      </c>
      <c r="Q9032" s="1">
        <v>19.817499999999999</v>
      </c>
      <c r="R9032" s="6">
        <v>7.7</v>
      </c>
      <c r="S9032" s="2" t="str">
        <f>IFERROR(#REF!/AA_SIPARIS_SATINALMA_RAPORU_YENI_123_22112023[[#This Row],[SIPARIS_EUR_KURU]],"")</f>
        <v/>
      </c>
      <c r="T9032" s="1">
        <v>2859.848</v>
      </c>
      <c r="U9032" s="1">
        <v>28598.48</v>
      </c>
      <c r="V9032" s="2">
        <v>1445.6965</v>
      </c>
      <c r="W9032" s="12" t="s">
        <v>29</v>
      </c>
      <c r="X9032" s="4">
        <v>0</v>
      </c>
      <c r="Y9032" s="3">
        <v>1525</v>
      </c>
      <c r="Z9032" s="9" t="s">
        <v>16</v>
      </c>
    </row>
    <row r="9033" spans="1:26" x14ac:dyDescent="0.25">
      <c r="A9033">
        <v>2023</v>
      </c>
      <c r="B9033">
        <v>4</v>
      </c>
      <c r="C9033" s="7">
        <v>45040</v>
      </c>
      <c r="D9033" s="9" t="s">
        <v>825</v>
      </c>
      <c r="E9033" s="9" t="s">
        <v>826</v>
      </c>
      <c r="F9033" s="9" t="s">
        <v>2386</v>
      </c>
      <c r="G9033" s="9" t="s">
        <v>2387</v>
      </c>
      <c r="H9033" s="9" t="s">
        <v>55</v>
      </c>
      <c r="I9033">
        <v>10</v>
      </c>
      <c r="J9033" s="9" t="s">
        <v>22</v>
      </c>
      <c r="K9033">
        <v>10</v>
      </c>
      <c r="L9033">
        <v>0</v>
      </c>
      <c r="M9033">
        <v>0</v>
      </c>
      <c r="N9033" s="11">
        <f>VLOOKUP(AA_SIPARIS_SATINALMA_RAPORU_YENI_123_22112023[[#This Row],[STOK_KODU]],AA_KUMULATIF_STOK_RAPORU_123_BURAK_TD[],3,0)</f>
        <v>0</v>
      </c>
      <c r="O9033" s="5">
        <v>152.4</v>
      </c>
      <c r="P9033" s="1">
        <v>1524</v>
      </c>
      <c r="Q9033" s="1">
        <v>21.2121</v>
      </c>
      <c r="R9033" s="6">
        <v>7.18</v>
      </c>
      <c r="S9033" s="2" t="str">
        <f>IFERROR(#REF!/AA_SIPARIS_SATINALMA_RAPORU_YENI_123_22112023[[#This Row],[SIPARIS_EUR_KURU]],"")</f>
        <v/>
      </c>
      <c r="T9033" s="1">
        <v>152.4</v>
      </c>
      <c r="U9033" s="1">
        <v>1524</v>
      </c>
      <c r="V9033" s="2">
        <v>71.081100000000006</v>
      </c>
      <c r="W9033" s="12" t="s">
        <v>29</v>
      </c>
      <c r="X9033" s="4">
        <v>0</v>
      </c>
      <c r="Y9033" s="3">
        <v>1524</v>
      </c>
      <c r="Z9033" s="9" t="s">
        <v>16</v>
      </c>
    </row>
    <row r="9034" spans="1:26" x14ac:dyDescent="0.25">
      <c r="A9034">
        <v>2025</v>
      </c>
      <c r="B9034">
        <v>8</v>
      </c>
      <c r="C9034" s="7">
        <v>45870</v>
      </c>
      <c r="D9034" s="9" t="s">
        <v>156</v>
      </c>
      <c r="E9034" s="9" t="s">
        <v>157</v>
      </c>
      <c r="F9034" s="9" t="s">
        <v>476</v>
      </c>
      <c r="G9034" s="9" t="s">
        <v>477</v>
      </c>
      <c r="H9034" s="9" t="s">
        <v>52</v>
      </c>
      <c r="I9034">
        <v>10</v>
      </c>
      <c r="J9034" s="9" t="s">
        <v>22</v>
      </c>
      <c r="K9034">
        <v>10</v>
      </c>
      <c r="L9034">
        <v>0</v>
      </c>
      <c r="M9034">
        <v>0</v>
      </c>
      <c r="N9034" s="11">
        <f>VLOOKUP(AA_SIPARIS_SATINALMA_RAPORU_YENI_123_22112023[[#This Row],[STOK_KODU]],AA_KUMULATIF_STOK_RAPORU_123_BURAK_TD[],3,0)</f>
        <v>0</v>
      </c>
      <c r="O9034" s="5">
        <v>152.37020000000001</v>
      </c>
      <c r="P9034" s="1">
        <v>1523.7020000000002</v>
      </c>
      <c r="Q9034" s="1">
        <v>46.374000000000002</v>
      </c>
      <c r="R9034" s="6">
        <v>3.29</v>
      </c>
      <c r="S9034" s="2" t="str">
        <f>IFERROR(#REF!/AA_SIPARIS_SATINALMA_RAPORU_YENI_123_22112023[[#This Row],[SIPARIS_EUR_KURU]],"")</f>
        <v/>
      </c>
      <c r="T9034" s="1">
        <v>147.328</v>
      </c>
      <c r="U9034" s="1">
        <v>1473.28</v>
      </c>
      <c r="V9034" s="2">
        <v>31.8611</v>
      </c>
      <c r="W9034" s="12" t="s">
        <v>29</v>
      </c>
      <c r="X9034" s="4">
        <v>0</v>
      </c>
      <c r="Y9034" s="3">
        <v>36.299999999999997</v>
      </c>
      <c r="Z9034" s="9" t="s">
        <v>16</v>
      </c>
    </row>
    <row r="9035" spans="1:26" x14ac:dyDescent="0.25">
      <c r="A9035">
        <v>2025</v>
      </c>
      <c r="B9035">
        <v>3</v>
      </c>
      <c r="C9035" s="7">
        <v>45730</v>
      </c>
      <c r="D9035" s="9" t="s">
        <v>441</v>
      </c>
      <c r="E9035" s="9" t="s">
        <v>442</v>
      </c>
      <c r="F9035" s="9" t="s">
        <v>1800</v>
      </c>
      <c r="G9035" s="9" t="s">
        <v>1801</v>
      </c>
      <c r="H9035" s="9" t="s">
        <v>55</v>
      </c>
      <c r="I9035">
        <v>40</v>
      </c>
      <c r="J9035" s="9" t="s">
        <v>22</v>
      </c>
      <c r="K9035">
        <v>40</v>
      </c>
      <c r="L9035">
        <v>0</v>
      </c>
      <c r="M9035">
        <v>0</v>
      </c>
      <c r="N9035" s="11">
        <f>VLOOKUP(AA_SIPARIS_SATINALMA_RAPORU_YENI_123_22112023[[#This Row],[STOK_KODU]],AA_KUMULATIF_STOK_RAPORU_123_BURAK_TD[],3,0)</f>
        <v>12</v>
      </c>
      <c r="O9035" s="5">
        <v>38</v>
      </c>
      <c r="P9035" s="1">
        <v>1520</v>
      </c>
      <c r="Q9035" s="1">
        <v>39.7179</v>
      </c>
      <c r="R9035" s="6">
        <v>0.96</v>
      </c>
      <c r="S9035" s="2" t="str">
        <f>IFERROR(#REF!/AA_SIPARIS_SATINALMA_RAPORU_YENI_123_22112023[[#This Row],[SIPARIS_EUR_KURU]],"")</f>
        <v/>
      </c>
      <c r="T9035" s="1">
        <v>38</v>
      </c>
      <c r="U9035" s="1">
        <v>1520</v>
      </c>
      <c r="V9035" s="2">
        <v>37.987400000000001</v>
      </c>
      <c r="W9035" s="12" t="s">
        <v>29</v>
      </c>
      <c r="X9035" s="4">
        <v>0</v>
      </c>
      <c r="Y9035" s="3">
        <v>1520</v>
      </c>
      <c r="Z9035" s="9" t="s">
        <v>16</v>
      </c>
    </row>
    <row r="9036" spans="1:26" x14ac:dyDescent="0.25">
      <c r="A9036">
        <v>2025</v>
      </c>
      <c r="B9036">
        <v>3</v>
      </c>
      <c r="C9036" s="7">
        <v>45721</v>
      </c>
      <c r="D9036" s="9" t="s">
        <v>305</v>
      </c>
      <c r="E9036" s="9" t="s">
        <v>306</v>
      </c>
      <c r="F9036" s="9" t="s">
        <v>311</v>
      </c>
      <c r="G9036" s="9" t="s">
        <v>312</v>
      </c>
      <c r="H9036" s="9" t="s">
        <v>44</v>
      </c>
      <c r="I9036">
        <v>4</v>
      </c>
      <c r="J9036" s="9" t="s">
        <v>22</v>
      </c>
      <c r="K9036">
        <v>4</v>
      </c>
      <c r="L9036">
        <v>0</v>
      </c>
      <c r="M9036">
        <v>0</v>
      </c>
      <c r="N9036" s="11">
        <f>VLOOKUP(AA_SIPARIS_SATINALMA_RAPORU_YENI_123_22112023[[#This Row],[STOK_KODU]],AA_KUMULATIF_STOK_RAPORU_123_BURAK_TD[],3,0)</f>
        <v>6</v>
      </c>
      <c r="O9036" s="5">
        <v>380</v>
      </c>
      <c r="P9036" s="1">
        <v>1520</v>
      </c>
      <c r="Q9036" s="1"/>
      <c r="R9036" s="6"/>
      <c r="S9036" s="2" t="str">
        <f>IFERROR(#REF!/AA_SIPARIS_SATINALMA_RAPORU_YENI_123_22112023[[#This Row],[SIPARIS_EUR_KURU]],"")</f>
        <v/>
      </c>
      <c r="T9036" s="1">
        <v>380</v>
      </c>
      <c r="U9036" s="1">
        <v>1520</v>
      </c>
      <c r="V9036" s="2">
        <v>39.127299999999998</v>
      </c>
      <c r="W9036" s="12" t="s">
        <v>29</v>
      </c>
      <c r="X9036" s="4">
        <v>0</v>
      </c>
      <c r="Y9036" s="3">
        <v>1520</v>
      </c>
      <c r="Z9036" s="9" t="s">
        <v>16</v>
      </c>
    </row>
    <row r="9037" spans="1:26" x14ac:dyDescent="0.25">
      <c r="A9037">
        <v>2024</v>
      </c>
      <c r="B9037">
        <v>10</v>
      </c>
      <c r="C9037" s="7">
        <v>45595</v>
      </c>
      <c r="D9037" s="9" t="s">
        <v>305</v>
      </c>
      <c r="E9037" s="9" t="s">
        <v>306</v>
      </c>
      <c r="F9037" s="9" t="s">
        <v>311</v>
      </c>
      <c r="G9037" s="9" t="s">
        <v>312</v>
      </c>
      <c r="H9037" s="9" t="s">
        <v>44</v>
      </c>
      <c r="I9037">
        <v>4</v>
      </c>
      <c r="J9037" s="9" t="s">
        <v>22</v>
      </c>
      <c r="K9037">
        <v>4</v>
      </c>
      <c r="L9037">
        <v>0</v>
      </c>
      <c r="M9037">
        <v>0</v>
      </c>
      <c r="N9037" s="11">
        <f>VLOOKUP(AA_SIPARIS_SATINALMA_RAPORU_YENI_123_22112023[[#This Row],[STOK_KODU]],AA_KUMULATIF_STOK_RAPORU_123_BURAK_TD[],3,0)</f>
        <v>6</v>
      </c>
      <c r="O9037" s="5">
        <v>380</v>
      </c>
      <c r="P9037" s="1">
        <v>1520</v>
      </c>
      <c r="Q9037" s="1">
        <v>36.999299999999998</v>
      </c>
      <c r="R9037" s="6">
        <v>10.27</v>
      </c>
      <c r="S9037" s="2" t="str">
        <f>IFERROR(#REF!/AA_SIPARIS_SATINALMA_RAPORU_YENI_123_22112023[[#This Row],[SIPARIS_EUR_KURU]],"")</f>
        <v/>
      </c>
      <c r="T9037" s="1">
        <v>380</v>
      </c>
      <c r="U9037" s="1">
        <v>1520</v>
      </c>
      <c r="V9037" s="2">
        <v>41.6999</v>
      </c>
      <c r="W9037" s="12" t="s">
        <v>29</v>
      </c>
      <c r="X9037" s="4">
        <v>0</v>
      </c>
      <c r="Y9037" s="3">
        <v>1520</v>
      </c>
      <c r="Z9037" s="9" t="s">
        <v>16</v>
      </c>
    </row>
    <row r="9038" spans="1:26" x14ac:dyDescent="0.25">
      <c r="A9038">
        <v>2024</v>
      </c>
      <c r="B9038">
        <v>10</v>
      </c>
      <c r="C9038" s="7">
        <v>45580</v>
      </c>
      <c r="D9038" s="9" t="s">
        <v>217</v>
      </c>
      <c r="E9038" s="9" t="s">
        <v>218</v>
      </c>
      <c r="F9038" s="9" t="s">
        <v>9803</v>
      </c>
      <c r="G9038" s="9" t="s">
        <v>9804</v>
      </c>
      <c r="H9038" s="9" t="s">
        <v>28</v>
      </c>
      <c r="I9038">
        <v>5</v>
      </c>
      <c r="J9038" s="9" t="s">
        <v>22</v>
      </c>
      <c r="K9038">
        <v>5</v>
      </c>
      <c r="L9038">
        <v>0</v>
      </c>
      <c r="M9038">
        <v>0</v>
      </c>
      <c r="N9038" s="11">
        <f>VLOOKUP(AA_SIPARIS_SATINALMA_RAPORU_YENI_123_22112023[[#This Row],[STOK_KODU]],AA_KUMULATIF_STOK_RAPORU_123_BURAK_TD[],3,0)</f>
        <v>0</v>
      </c>
      <c r="O9038" s="5">
        <v>304</v>
      </c>
      <c r="P9038" s="1">
        <v>1520</v>
      </c>
      <c r="Q9038" s="1">
        <v>37.364400000000003</v>
      </c>
      <c r="R9038" s="6">
        <v>8.14</v>
      </c>
      <c r="S9038" s="2" t="str">
        <f>IFERROR(#REF!/AA_SIPARIS_SATINALMA_RAPORU_YENI_123_22112023[[#This Row],[SIPARIS_EUR_KURU]],"")</f>
        <v/>
      </c>
      <c r="T9038" s="1">
        <v>304</v>
      </c>
      <c r="U9038" s="1">
        <v>1520</v>
      </c>
      <c r="V9038" s="2">
        <v>40.866999999999997</v>
      </c>
      <c r="W9038" s="12" t="s">
        <v>29</v>
      </c>
      <c r="X9038" s="4">
        <v>0</v>
      </c>
      <c r="Y9038" s="3">
        <v>1520</v>
      </c>
      <c r="Z9038" s="9" t="s">
        <v>16</v>
      </c>
    </row>
    <row r="9039" spans="1:26" x14ac:dyDescent="0.25">
      <c r="A9039">
        <v>2023</v>
      </c>
      <c r="B9039">
        <v>6</v>
      </c>
      <c r="C9039" s="7">
        <v>45085</v>
      </c>
      <c r="D9039" s="9" t="s">
        <v>694</v>
      </c>
      <c r="E9039" s="9" t="s">
        <v>695</v>
      </c>
      <c r="F9039" s="9" t="s">
        <v>3809</v>
      </c>
      <c r="G9039" s="9" t="s">
        <v>3810</v>
      </c>
      <c r="H9039" s="9" t="s">
        <v>653</v>
      </c>
      <c r="I9039">
        <v>10</v>
      </c>
      <c r="J9039" s="9" t="s">
        <v>3778</v>
      </c>
      <c r="K9039">
        <v>10</v>
      </c>
      <c r="L9039">
        <v>0</v>
      </c>
      <c r="M9039">
        <v>0</v>
      </c>
      <c r="N9039" s="11">
        <f>VLOOKUP(AA_SIPARIS_SATINALMA_RAPORU_YENI_123_22112023[[#This Row],[STOK_KODU]],AA_KUMULATIF_STOK_RAPORU_123_BURAK_TD[],3,0)</f>
        <v>0</v>
      </c>
      <c r="O9039" s="5">
        <v>152</v>
      </c>
      <c r="P9039" s="1">
        <v>1520</v>
      </c>
      <c r="Q9039" s="1">
        <v>24.6248</v>
      </c>
      <c r="R9039" s="6">
        <v>6.17</v>
      </c>
      <c r="S9039" s="2" t="str">
        <f>IFERROR(#REF!/AA_SIPARIS_SATINALMA_RAPORU_YENI_123_22112023[[#This Row],[SIPARIS_EUR_KURU]],"")</f>
        <v/>
      </c>
      <c r="T9039" s="1">
        <v>152</v>
      </c>
      <c r="U9039" s="1">
        <v>1520</v>
      </c>
      <c r="V9039" s="2">
        <v>61.726399999999998</v>
      </c>
      <c r="W9039" s="12" t="s">
        <v>29</v>
      </c>
      <c r="X9039" s="4">
        <v>0</v>
      </c>
      <c r="Y9039" s="3">
        <v>1520</v>
      </c>
      <c r="Z9039" s="9" t="s">
        <v>16</v>
      </c>
    </row>
    <row r="9040" spans="1:26" x14ac:dyDescent="0.25">
      <c r="A9040">
        <v>2024</v>
      </c>
      <c r="B9040">
        <v>11</v>
      </c>
      <c r="C9040" s="7">
        <v>45600</v>
      </c>
      <c r="D9040" s="9" t="s">
        <v>17</v>
      </c>
      <c r="E9040" s="9" t="s">
        <v>18</v>
      </c>
      <c r="F9040" s="9" t="s">
        <v>36</v>
      </c>
      <c r="G9040" s="9" t="s">
        <v>37</v>
      </c>
      <c r="H9040" s="9" t="s">
        <v>21</v>
      </c>
      <c r="I9040">
        <v>30</v>
      </c>
      <c r="J9040" s="9" t="s">
        <v>22</v>
      </c>
      <c r="K9040">
        <v>30</v>
      </c>
      <c r="L9040">
        <v>0</v>
      </c>
      <c r="M9040">
        <v>0</v>
      </c>
      <c r="N9040" s="11">
        <f>VLOOKUP(AA_SIPARIS_SATINALMA_RAPORU_YENI_123_22112023[[#This Row],[STOK_KODU]],AA_KUMULATIF_STOK_RAPORU_123_BURAK_TD[],3,0)</f>
        <v>21</v>
      </c>
      <c r="O9040" s="5">
        <v>50.650928</v>
      </c>
      <c r="P9040" s="1">
        <v>1519.53</v>
      </c>
      <c r="Q9040" s="1">
        <v>37.184800000000003</v>
      </c>
      <c r="R9040" s="6">
        <v>1.36</v>
      </c>
      <c r="S9040" s="2" t="str">
        <f>IFERROR(#REF!/AA_SIPARIS_SATINALMA_RAPORU_YENI_123_22112023[[#This Row],[SIPARIS_EUR_KURU]],"")</f>
        <v/>
      </c>
      <c r="T9040" s="1">
        <v>50.952333333333328</v>
      </c>
      <c r="U9040" s="1">
        <v>1528.57</v>
      </c>
      <c r="V9040" s="2">
        <v>41.585099999999997</v>
      </c>
      <c r="W9040" s="12" t="s">
        <v>23</v>
      </c>
      <c r="X9040" s="4">
        <v>34.223599999999998</v>
      </c>
      <c r="Y9040" s="3">
        <v>44.5</v>
      </c>
      <c r="Z9040" s="9" t="s">
        <v>16</v>
      </c>
    </row>
    <row r="9041" spans="1:26" x14ac:dyDescent="0.25">
      <c r="A9041">
        <v>2024</v>
      </c>
      <c r="B9041">
        <v>1</v>
      </c>
      <c r="C9041" s="7">
        <v>45302</v>
      </c>
      <c r="D9041" s="9" t="s">
        <v>327</v>
      </c>
      <c r="E9041" s="9" t="s">
        <v>11862</v>
      </c>
      <c r="F9041" s="9" t="s">
        <v>859</v>
      </c>
      <c r="G9041" s="9" t="s">
        <v>860</v>
      </c>
      <c r="H9041" s="9" t="s">
        <v>21</v>
      </c>
      <c r="I9041">
        <v>15</v>
      </c>
      <c r="J9041" s="9" t="s">
        <v>22</v>
      </c>
      <c r="K9041">
        <v>15</v>
      </c>
      <c r="L9041">
        <v>0</v>
      </c>
      <c r="M9041">
        <v>0</v>
      </c>
      <c r="N9041" s="11">
        <f>VLOOKUP(AA_SIPARIS_SATINALMA_RAPORU_YENI_123_22112023[[#This Row],[STOK_KODU]],AA_KUMULATIF_STOK_RAPORU_123_BURAK_TD[],3,0)</f>
        <v>14</v>
      </c>
      <c r="O9041" s="5">
        <v>101.255</v>
      </c>
      <c r="P9041" s="1">
        <v>1518.83</v>
      </c>
      <c r="Q9041" s="1">
        <v>32.723999999999997</v>
      </c>
      <c r="R9041" s="6">
        <v>3.09</v>
      </c>
      <c r="S9041" s="2" t="str">
        <f>IFERROR(#REF!/AA_SIPARIS_SATINALMA_RAPORU_YENI_123_22112023[[#This Row],[SIPARIS_EUR_KURU]],"")</f>
        <v/>
      </c>
      <c r="T9041" s="1">
        <v>101.31</v>
      </c>
      <c r="U9041" s="1">
        <v>1519.65</v>
      </c>
      <c r="V9041" s="2">
        <v>46.2181</v>
      </c>
      <c r="W9041" s="12" t="s">
        <v>29</v>
      </c>
      <c r="X9041" s="4">
        <v>0</v>
      </c>
      <c r="Y9041" s="3">
        <v>1519.65</v>
      </c>
      <c r="Z9041" s="9" t="s">
        <v>16</v>
      </c>
    </row>
    <row r="9042" spans="1:26" x14ac:dyDescent="0.25">
      <c r="A9042">
        <v>2026</v>
      </c>
      <c r="B9042">
        <v>4</v>
      </c>
      <c r="C9042" s="7">
        <v>46114</v>
      </c>
      <c r="D9042" s="9" t="s">
        <v>2514</v>
      </c>
      <c r="E9042" s="9" t="s">
        <v>2515</v>
      </c>
      <c r="F9042" s="9" t="s">
        <v>11176</v>
      </c>
      <c r="G9042" s="9" t="s">
        <v>11177</v>
      </c>
      <c r="H9042" s="9" t="s">
        <v>44</v>
      </c>
      <c r="I9042">
        <v>13</v>
      </c>
      <c r="J9042" s="9" t="s">
        <v>22</v>
      </c>
      <c r="K9042">
        <v>0</v>
      </c>
      <c r="L9042">
        <v>13</v>
      </c>
      <c r="M9042">
        <v>0</v>
      </c>
      <c r="N9042" s="11">
        <f>VLOOKUP(AA_SIPARIS_SATINALMA_RAPORU_YENI_123_22112023[[#This Row],[STOK_KODU]],AA_KUMULATIF_STOK_RAPORU_123_BURAK_TD[],3,0)</f>
        <v>0</v>
      </c>
      <c r="O9042" s="5">
        <v>116.67</v>
      </c>
      <c r="P9042" s="1">
        <v>1516.71</v>
      </c>
      <c r="Q9042" s="1">
        <v>51.478700000000003</v>
      </c>
      <c r="R9042" s="6">
        <v>2.27</v>
      </c>
      <c r="S9042" s="2" t="str">
        <f>IFERROR(#REF!/AA_SIPARIS_SATINALMA_RAPORU_YENI_123_22112023[[#This Row],[SIPARIS_EUR_KURU]],"")</f>
        <v/>
      </c>
      <c r="T9042" s="1"/>
      <c r="U9042" s="1"/>
      <c r="V9042" s="2">
        <v>0</v>
      </c>
      <c r="W9042" s="12" t="s">
        <v>29</v>
      </c>
      <c r="X9042" s="4">
        <v>0</v>
      </c>
      <c r="Y9042" s="3">
        <v>0</v>
      </c>
      <c r="Z9042" s="9" t="s">
        <v>4850</v>
      </c>
    </row>
    <row r="9043" spans="1:26" x14ac:dyDescent="0.25">
      <c r="A9043">
        <v>2023</v>
      </c>
      <c r="B9043">
        <v>10</v>
      </c>
      <c r="C9043" s="7">
        <v>45225</v>
      </c>
      <c r="D9043" s="9" t="s">
        <v>305</v>
      </c>
      <c r="E9043" s="9" t="s">
        <v>306</v>
      </c>
      <c r="F9043" s="9" t="s">
        <v>2823</v>
      </c>
      <c r="G9043" s="9" t="s">
        <v>2824</v>
      </c>
      <c r="H9043" s="9" t="s">
        <v>52</v>
      </c>
      <c r="I9043">
        <v>14</v>
      </c>
      <c r="J9043" s="9" t="s">
        <v>22</v>
      </c>
      <c r="K9043">
        <v>14</v>
      </c>
      <c r="L9043">
        <v>0</v>
      </c>
      <c r="M9043">
        <v>0</v>
      </c>
      <c r="N9043" s="11">
        <f>VLOOKUP(AA_SIPARIS_SATINALMA_RAPORU_YENI_123_22112023[[#This Row],[STOK_KODU]],AA_KUMULATIF_STOK_RAPORU_123_BURAK_TD[],3,0)</f>
        <v>0</v>
      </c>
      <c r="O9043" s="5">
        <v>108.333333</v>
      </c>
      <c r="P9043" s="1">
        <v>1516.67</v>
      </c>
      <c r="Q9043" s="1">
        <v>29.709800000000001</v>
      </c>
      <c r="R9043" s="6">
        <v>3.65</v>
      </c>
      <c r="S9043" s="2" t="str">
        <f>IFERROR(#REF!/AA_SIPARIS_SATINALMA_RAPORU_YENI_123_22112023[[#This Row],[SIPARIS_EUR_KURU]],"")</f>
        <v/>
      </c>
      <c r="T9043" s="1">
        <v>108.33357142857143</v>
      </c>
      <c r="U9043" s="1">
        <v>1516.67</v>
      </c>
      <c r="V9043" s="2">
        <v>51.195099999999996</v>
      </c>
      <c r="W9043" s="12" t="s">
        <v>29</v>
      </c>
      <c r="X9043" s="4">
        <v>0</v>
      </c>
      <c r="Y9043" s="3">
        <v>1516.67</v>
      </c>
      <c r="Z9043" s="9" t="s">
        <v>16</v>
      </c>
    </row>
    <row r="9044" spans="1:26" x14ac:dyDescent="0.25">
      <c r="A9044">
        <v>2025</v>
      </c>
      <c r="B9044">
        <v>4</v>
      </c>
      <c r="C9044" s="7">
        <v>45755</v>
      </c>
      <c r="D9044" s="9" t="s">
        <v>305</v>
      </c>
      <c r="E9044" s="9" t="s">
        <v>306</v>
      </c>
      <c r="F9044" s="9" t="s">
        <v>582</v>
      </c>
      <c r="G9044" s="9" t="s">
        <v>583</v>
      </c>
      <c r="H9044" s="9" t="s">
        <v>55</v>
      </c>
      <c r="I9044">
        <v>36</v>
      </c>
      <c r="J9044" s="9" t="s">
        <v>22</v>
      </c>
      <c r="K9044">
        <v>36</v>
      </c>
      <c r="L9044">
        <v>0</v>
      </c>
      <c r="M9044">
        <v>0</v>
      </c>
      <c r="N9044" s="11">
        <f>VLOOKUP(AA_SIPARIS_SATINALMA_RAPORU_YENI_123_22112023[[#This Row],[STOK_KODU]],AA_KUMULATIF_STOK_RAPORU_123_BURAK_TD[],3,0)</f>
        <v>58</v>
      </c>
      <c r="O9044" s="5">
        <v>42</v>
      </c>
      <c r="P9044" s="1">
        <v>1512</v>
      </c>
      <c r="Q9044" s="1">
        <v>41.655200000000001</v>
      </c>
      <c r="R9044" s="6">
        <v>1.01</v>
      </c>
      <c r="S9044" s="2" t="str">
        <f>IFERROR(#REF!/AA_SIPARIS_SATINALMA_RAPORU_YENI_123_22112023[[#This Row],[SIPARIS_EUR_KURU]],"")</f>
        <v/>
      </c>
      <c r="T9044" s="1">
        <v>42</v>
      </c>
      <c r="U9044" s="1">
        <v>1512</v>
      </c>
      <c r="V9044" s="2">
        <v>34.963000000000001</v>
      </c>
      <c r="W9044" s="12" t="s">
        <v>29</v>
      </c>
      <c r="X9044" s="4">
        <v>0</v>
      </c>
      <c r="Y9044" s="3">
        <v>1512</v>
      </c>
      <c r="Z9044" s="9" t="s">
        <v>16</v>
      </c>
    </row>
    <row r="9045" spans="1:26" x14ac:dyDescent="0.25">
      <c r="A9045">
        <v>2025</v>
      </c>
      <c r="B9045">
        <v>3</v>
      </c>
      <c r="C9045" s="7">
        <v>45730</v>
      </c>
      <c r="D9045" s="9" t="s">
        <v>10077</v>
      </c>
      <c r="E9045" s="9" t="s">
        <v>10078</v>
      </c>
      <c r="F9045" s="9" t="s">
        <v>10128</v>
      </c>
      <c r="G9045" s="9" t="s">
        <v>10129</v>
      </c>
      <c r="H9045" s="9" t="s">
        <v>28</v>
      </c>
      <c r="I9045">
        <v>24</v>
      </c>
      <c r="J9045" s="9" t="s">
        <v>22</v>
      </c>
      <c r="K9045">
        <v>24</v>
      </c>
      <c r="L9045">
        <v>0</v>
      </c>
      <c r="M9045">
        <v>0</v>
      </c>
      <c r="N9045" s="11">
        <f>VLOOKUP(AA_SIPARIS_SATINALMA_RAPORU_YENI_123_22112023[[#This Row],[STOK_KODU]],AA_KUMULATIF_STOK_RAPORU_123_BURAK_TD[],3,0)</f>
        <v>0</v>
      </c>
      <c r="O9045" s="5">
        <v>63</v>
      </c>
      <c r="P9045" s="1">
        <v>1512</v>
      </c>
      <c r="Q9045" s="1">
        <v>39.7179</v>
      </c>
      <c r="R9045" s="6">
        <v>1.59</v>
      </c>
      <c r="S9045" s="2" t="str">
        <f>IFERROR(#REF!/AA_SIPARIS_SATINALMA_RAPORU_YENI_123_22112023[[#This Row],[SIPARIS_EUR_KURU]],"")</f>
        <v/>
      </c>
      <c r="T9045" s="1">
        <v>63</v>
      </c>
      <c r="U9045" s="1">
        <v>1512</v>
      </c>
      <c r="V9045" s="2">
        <v>36.860500000000002</v>
      </c>
      <c r="W9045" s="12" t="s">
        <v>29</v>
      </c>
      <c r="X9045" s="4">
        <v>0</v>
      </c>
      <c r="Y9045" s="3">
        <v>1512</v>
      </c>
      <c r="Z9045" s="9" t="s">
        <v>16</v>
      </c>
    </row>
    <row r="9046" spans="1:26" x14ac:dyDescent="0.25">
      <c r="A9046">
        <v>2024</v>
      </c>
      <c r="B9046">
        <v>10</v>
      </c>
      <c r="C9046" s="7">
        <v>45579</v>
      </c>
      <c r="D9046" s="9" t="s">
        <v>130</v>
      </c>
      <c r="E9046" s="9" t="s">
        <v>131</v>
      </c>
      <c r="F9046" s="9" t="s">
        <v>582</v>
      </c>
      <c r="G9046" s="9" t="s">
        <v>583</v>
      </c>
      <c r="H9046" s="9" t="s">
        <v>55</v>
      </c>
      <c r="I9046">
        <v>36</v>
      </c>
      <c r="J9046" s="9" t="s">
        <v>22</v>
      </c>
      <c r="K9046">
        <v>36</v>
      </c>
      <c r="L9046">
        <v>0</v>
      </c>
      <c r="M9046">
        <v>0</v>
      </c>
      <c r="N9046" s="11">
        <f>VLOOKUP(AA_SIPARIS_SATINALMA_RAPORU_YENI_123_22112023[[#This Row],[STOK_KODU]],AA_KUMULATIF_STOK_RAPORU_123_BURAK_TD[],3,0)</f>
        <v>58</v>
      </c>
      <c r="O9046" s="5">
        <v>42</v>
      </c>
      <c r="P9046" s="1">
        <v>1512</v>
      </c>
      <c r="Q9046" s="1">
        <v>37.372999999999998</v>
      </c>
      <c r="R9046" s="6">
        <v>1.1200000000000001</v>
      </c>
      <c r="S9046" s="2" t="str">
        <f>IFERROR(#REF!/AA_SIPARIS_SATINALMA_RAPORU_YENI_123_22112023[[#This Row],[SIPARIS_EUR_KURU]],"")</f>
        <v/>
      </c>
      <c r="T9046" s="1">
        <v>42</v>
      </c>
      <c r="U9046" s="1">
        <v>1512</v>
      </c>
      <c r="V9046" s="2">
        <v>40.466299999999997</v>
      </c>
      <c r="W9046" s="12" t="s">
        <v>29</v>
      </c>
      <c r="X9046" s="4">
        <v>0</v>
      </c>
      <c r="Y9046" s="3">
        <v>1512</v>
      </c>
      <c r="Z9046" s="9" t="s">
        <v>16</v>
      </c>
    </row>
    <row r="9047" spans="1:26" x14ac:dyDescent="0.25">
      <c r="A9047">
        <v>2025</v>
      </c>
      <c r="B9047">
        <v>5</v>
      </c>
      <c r="C9047" s="7">
        <v>45789</v>
      </c>
      <c r="D9047" s="9" t="s">
        <v>10689</v>
      </c>
      <c r="E9047" s="9" t="s">
        <v>10690</v>
      </c>
      <c r="F9047" s="9" t="s">
        <v>330</v>
      </c>
      <c r="G9047" s="9" t="s">
        <v>331</v>
      </c>
      <c r="H9047" s="9" t="s">
        <v>21</v>
      </c>
      <c r="I9047">
        <v>100</v>
      </c>
      <c r="J9047" s="9" t="s">
        <v>117</v>
      </c>
      <c r="K9047">
        <v>100</v>
      </c>
      <c r="L9047">
        <v>0</v>
      </c>
      <c r="M9047">
        <v>0</v>
      </c>
      <c r="N9047" s="11">
        <f>VLOOKUP(AA_SIPARIS_SATINALMA_RAPORU_YENI_123_22112023[[#This Row],[STOK_KODU]],AA_KUMULATIF_STOK_RAPORU_123_BURAK_TD[],3,0)</f>
        <v>0</v>
      </c>
      <c r="O9047" s="5">
        <v>15.114000000000001</v>
      </c>
      <c r="P9047" s="1">
        <v>1511.4</v>
      </c>
      <c r="Q9047" s="1">
        <v>43.391399999999997</v>
      </c>
      <c r="R9047" s="6">
        <v>0.35</v>
      </c>
      <c r="S9047" s="2" t="str">
        <f>IFERROR(#REF!/AA_SIPARIS_SATINALMA_RAPORU_YENI_123_22112023[[#This Row],[SIPARIS_EUR_KURU]],"")</f>
        <v/>
      </c>
      <c r="T9047" s="1">
        <v>15.114000000000001</v>
      </c>
      <c r="U9047" s="1">
        <v>1511.4</v>
      </c>
      <c r="V9047" s="2">
        <v>35.1417</v>
      </c>
      <c r="W9047" s="12" t="s">
        <v>29</v>
      </c>
      <c r="X9047" s="4">
        <v>0</v>
      </c>
      <c r="Y9047" s="3">
        <v>1511.4</v>
      </c>
      <c r="Z9047" s="9" t="s">
        <v>16</v>
      </c>
    </row>
    <row r="9048" spans="1:26" x14ac:dyDescent="0.25">
      <c r="A9048">
        <v>2024</v>
      </c>
      <c r="B9048">
        <v>9</v>
      </c>
      <c r="C9048" s="7">
        <v>45548</v>
      </c>
      <c r="D9048" s="9" t="s">
        <v>286</v>
      </c>
      <c r="E9048" s="9" t="s">
        <v>287</v>
      </c>
      <c r="F9048" s="9" t="s">
        <v>1068</v>
      </c>
      <c r="G9048" s="9" t="s">
        <v>1069</v>
      </c>
      <c r="H9048" s="9" t="s">
        <v>21</v>
      </c>
      <c r="I9048">
        <v>50</v>
      </c>
      <c r="J9048" s="9" t="s">
        <v>22</v>
      </c>
      <c r="K9048">
        <v>50</v>
      </c>
      <c r="L9048">
        <v>0</v>
      </c>
      <c r="M9048">
        <v>50</v>
      </c>
      <c r="N9048" s="11">
        <f>VLOOKUP(AA_SIPARIS_SATINALMA_RAPORU_YENI_123_22112023[[#This Row],[STOK_KODU]],AA_KUMULATIF_STOK_RAPORU_123_BURAK_TD[],3,0)</f>
        <v>46</v>
      </c>
      <c r="O9048" s="5">
        <v>30.22</v>
      </c>
      <c r="P9048" s="1">
        <v>1511</v>
      </c>
      <c r="Q9048" s="1">
        <v>37.334299999999999</v>
      </c>
      <c r="R9048" s="6">
        <v>0.81</v>
      </c>
      <c r="S9048" s="2" t="str">
        <f>IFERROR(#REF!/AA_SIPARIS_SATINALMA_RAPORU_YENI_123_22112023[[#This Row],[SIPARIS_EUR_KURU]],"")</f>
        <v/>
      </c>
      <c r="T9048" s="1">
        <v>30.22</v>
      </c>
      <c r="U9048" s="1">
        <v>1511</v>
      </c>
      <c r="V9048" s="2">
        <v>39.6145</v>
      </c>
      <c r="W9048" s="12" t="s">
        <v>29</v>
      </c>
      <c r="X9048" s="4">
        <v>0</v>
      </c>
      <c r="Y9048" s="3">
        <v>1511</v>
      </c>
      <c r="Z9048" s="9" t="s">
        <v>16</v>
      </c>
    </row>
    <row r="9049" spans="1:26" x14ac:dyDescent="0.25">
      <c r="A9049">
        <v>2025</v>
      </c>
      <c r="B9049">
        <v>3</v>
      </c>
      <c r="C9049" s="7">
        <v>45734</v>
      </c>
      <c r="D9049" s="9" t="s">
        <v>17</v>
      </c>
      <c r="E9049" s="9" t="s">
        <v>18</v>
      </c>
      <c r="F9049" s="9" t="s">
        <v>684</v>
      </c>
      <c r="G9049" s="9" t="s">
        <v>685</v>
      </c>
      <c r="H9049" s="9" t="s">
        <v>21</v>
      </c>
      <c r="I9049">
        <v>15</v>
      </c>
      <c r="J9049" s="9" t="s">
        <v>22</v>
      </c>
      <c r="K9049">
        <v>15</v>
      </c>
      <c r="L9049">
        <v>0</v>
      </c>
      <c r="M9049">
        <v>0</v>
      </c>
      <c r="N9049" s="11">
        <f>VLOOKUP(AA_SIPARIS_SATINALMA_RAPORU_YENI_123_22112023[[#This Row],[STOK_KODU]],AA_KUMULATIF_STOK_RAPORU_123_BURAK_TD[],3,0)</f>
        <v>20</v>
      </c>
      <c r="O9049" s="5">
        <v>100.688225</v>
      </c>
      <c r="P9049" s="1">
        <v>1510.32</v>
      </c>
      <c r="Q9049" s="1">
        <v>39.876600000000003</v>
      </c>
      <c r="R9049" s="6">
        <v>2.52</v>
      </c>
      <c r="S9049" s="2" t="str">
        <f>IFERROR(#REF!/AA_SIPARIS_SATINALMA_RAPORU_YENI_123_22112023[[#This Row],[SIPARIS_EUR_KURU]],"")</f>
        <v/>
      </c>
      <c r="T9049" s="1">
        <v>101.04733333333334</v>
      </c>
      <c r="U9049" s="1">
        <v>1515.71</v>
      </c>
      <c r="V9049" s="2">
        <v>36.592399999999998</v>
      </c>
      <c r="W9049" s="12" t="s">
        <v>23</v>
      </c>
      <c r="X9049" s="4">
        <v>36.613900000000001</v>
      </c>
      <c r="Y9049" s="3">
        <v>41.3</v>
      </c>
      <c r="Z9049" s="9" t="s">
        <v>16</v>
      </c>
    </row>
    <row r="9050" spans="1:26" x14ac:dyDescent="0.25">
      <c r="A9050">
        <v>2025</v>
      </c>
      <c r="B9050">
        <v>12</v>
      </c>
      <c r="C9050" s="7">
        <v>46002</v>
      </c>
      <c r="D9050" s="9" t="s">
        <v>104</v>
      </c>
      <c r="E9050" s="9" t="s">
        <v>105</v>
      </c>
      <c r="F9050" s="9" t="s">
        <v>11868</v>
      </c>
      <c r="G9050" s="9" t="s">
        <v>11869</v>
      </c>
      <c r="H9050" s="9" t="s">
        <v>108</v>
      </c>
      <c r="I9050">
        <v>150</v>
      </c>
      <c r="J9050" s="9" t="s">
        <v>117</v>
      </c>
      <c r="K9050">
        <v>150</v>
      </c>
      <c r="L9050">
        <v>0</v>
      </c>
      <c r="M9050">
        <v>0</v>
      </c>
      <c r="N9050" s="11">
        <f>VLOOKUP(AA_SIPARIS_SATINALMA_RAPORU_YENI_123_22112023[[#This Row],[STOK_KODU]],AA_KUMULATIF_STOK_RAPORU_123_BURAK_TD[],3,0)</f>
        <v>0</v>
      </c>
      <c r="O9050" s="5">
        <v>10.06</v>
      </c>
      <c r="P9050" s="1">
        <v>1509</v>
      </c>
      <c r="Q9050" s="1">
        <v>49.493600000000001</v>
      </c>
      <c r="R9050" s="6">
        <v>0.2</v>
      </c>
      <c r="S9050" s="2" t="str">
        <f>IFERROR(#REF!/AA_SIPARIS_SATINALMA_RAPORU_YENI_123_22112023[[#This Row],[SIPARIS_EUR_KURU]],"")</f>
        <v/>
      </c>
      <c r="T9050" s="1">
        <v>10.055666666666665</v>
      </c>
      <c r="U9050" s="1">
        <v>1508.35</v>
      </c>
      <c r="V9050" s="2">
        <v>30.226800000000001</v>
      </c>
      <c r="W9050" s="12" t="s">
        <v>29</v>
      </c>
      <c r="X9050" s="4">
        <v>0</v>
      </c>
      <c r="Y9050" s="3">
        <v>1508.35</v>
      </c>
      <c r="Z9050" s="9" t="s">
        <v>16</v>
      </c>
    </row>
    <row r="9051" spans="1:26" x14ac:dyDescent="0.25">
      <c r="A9051">
        <v>2025</v>
      </c>
      <c r="B9051">
        <v>5</v>
      </c>
      <c r="C9051" s="7">
        <v>45790</v>
      </c>
      <c r="D9051" s="9" t="s">
        <v>10939</v>
      </c>
      <c r="E9051" s="9" t="s">
        <v>10940</v>
      </c>
      <c r="F9051" s="9" t="s">
        <v>10925</v>
      </c>
      <c r="G9051" s="9" t="s">
        <v>10926</v>
      </c>
      <c r="H9051" s="9" t="s">
        <v>55</v>
      </c>
      <c r="I9051">
        <v>1000</v>
      </c>
      <c r="J9051" s="9" t="s">
        <v>22</v>
      </c>
      <c r="K9051">
        <v>1000</v>
      </c>
      <c r="L9051">
        <v>0</v>
      </c>
      <c r="M9051">
        <v>0</v>
      </c>
      <c r="N9051" s="11">
        <f>VLOOKUP(AA_SIPARIS_SATINALMA_RAPORU_YENI_123_22112023[[#This Row],[STOK_KODU]],AA_KUMULATIF_STOK_RAPORU_123_BURAK_TD[],3,0)</f>
        <v>0</v>
      </c>
      <c r="O9051" s="5">
        <v>1.5083679000000001</v>
      </c>
      <c r="P9051" s="1">
        <v>1508.37</v>
      </c>
      <c r="Q9051" s="1">
        <v>43.040399999999998</v>
      </c>
      <c r="R9051" s="6">
        <v>0.04</v>
      </c>
      <c r="S9051" s="2" t="str">
        <f>IFERROR(#REF!/AA_SIPARIS_SATINALMA_RAPORU_YENI_123_22112023[[#This Row],[SIPARIS_EUR_KURU]],"")</f>
        <v/>
      </c>
      <c r="T9051" s="1">
        <v>1.5070399999999999</v>
      </c>
      <c r="U9051" s="1">
        <v>1507.04</v>
      </c>
      <c r="V9051" s="2">
        <v>34.731299999999997</v>
      </c>
      <c r="W9051" s="12" t="s">
        <v>23</v>
      </c>
      <c r="X9051" s="4">
        <v>38.676099999999998</v>
      </c>
      <c r="Y9051" s="3">
        <v>39</v>
      </c>
      <c r="Z9051" s="9" t="s">
        <v>16</v>
      </c>
    </row>
    <row r="9052" spans="1:26" x14ac:dyDescent="0.25">
      <c r="A9052">
        <v>2024</v>
      </c>
      <c r="B9052">
        <v>3</v>
      </c>
      <c r="C9052" s="7">
        <v>45357</v>
      </c>
      <c r="D9052" s="9" t="s">
        <v>825</v>
      </c>
      <c r="E9052" s="9" t="s">
        <v>826</v>
      </c>
      <c r="F9052" s="9" t="s">
        <v>1150</v>
      </c>
      <c r="G9052" s="9" t="s">
        <v>1151</v>
      </c>
      <c r="H9052" s="9" t="s">
        <v>55</v>
      </c>
      <c r="I9052">
        <v>10</v>
      </c>
      <c r="J9052" s="9" t="s">
        <v>22</v>
      </c>
      <c r="K9052">
        <v>10</v>
      </c>
      <c r="L9052">
        <v>0</v>
      </c>
      <c r="M9052">
        <v>0</v>
      </c>
      <c r="N9052" s="11">
        <f>VLOOKUP(AA_SIPARIS_SATINALMA_RAPORU_YENI_123_22112023[[#This Row],[STOK_KODU]],AA_KUMULATIF_STOK_RAPORU_123_BURAK_TD[],3,0)</f>
        <v>13</v>
      </c>
      <c r="O9052" s="5">
        <v>150.5</v>
      </c>
      <c r="P9052" s="1">
        <v>1505</v>
      </c>
      <c r="Q9052" s="1">
        <v>34.222799999999999</v>
      </c>
      <c r="R9052" s="6">
        <v>4.4000000000000004</v>
      </c>
      <c r="S9052" s="2" t="str">
        <f>IFERROR(#REF!/AA_SIPARIS_SATINALMA_RAPORU_YENI_123_22112023[[#This Row],[SIPARIS_EUR_KURU]],"")</f>
        <v/>
      </c>
      <c r="T9052" s="1">
        <v>150.5</v>
      </c>
      <c r="U9052" s="1">
        <v>1505</v>
      </c>
      <c r="V9052" s="2">
        <v>43.976500000000001</v>
      </c>
      <c r="W9052" s="12" t="s">
        <v>29</v>
      </c>
      <c r="X9052" s="4">
        <v>0</v>
      </c>
      <c r="Y9052" s="3">
        <v>1505</v>
      </c>
      <c r="Z9052" s="9" t="s">
        <v>16</v>
      </c>
    </row>
    <row r="9053" spans="1:26" x14ac:dyDescent="0.25">
      <c r="A9053">
        <v>2024</v>
      </c>
      <c r="B9053">
        <v>1</v>
      </c>
      <c r="C9053" s="7">
        <v>45322</v>
      </c>
      <c r="D9053" s="9" t="s">
        <v>327</v>
      </c>
      <c r="E9053" s="9" t="s">
        <v>11862</v>
      </c>
      <c r="F9053" s="9" t="s">
        <v>1606</v>
      </c>
      <c r="G9053" s="9" t="s">
        <v>1607</v>
      </c>
      <c r="H9053" s="9" t="s">
        <v>21</v>
      </c>
      <c r="I9053">
        <v>300</v>
      </c>
      <c r="J9053" s="9" t="s">
        <v>117</v>
      </c>
      <c r="K9053">
        <v>300</v>
      </c>
      <c r="L9053">
        <v>0</v>
      </c>
      <c r="M9053">
        <v>0</v>
      </c>
      <c r="N9053" s="11">
        <f>VLOOKUP(AA_SIPARIS_SATINALMA_RAPORU_YENI_123_22112023[[#This Row],[STOK_KODU]],AA_KUMULATIF_STOK_RAPORU_123_BURAK_TD[],3,0)</f>
        <v>100</v>
      </c>
      <c r="O9053" s="5">
        <v>5.01</v>
      </c>
      <c r="P9053" s="1">
        <v>1503</v>
      </c>
      <c r="Q9053" s="1">
        <v>32.814399999999999</v>
      </c>
      <c r="R9053" s="6">
        <v>0.15</v>
      </c>
      <c r="S9053" s="2" t="str">
        <f>IFERROR(#REF!/AA_SIPARIS_SATINALMA_RAPORU_YENI_123_22112023[[#This Row],[SIPARIS_EUR_KURU]],"")</f>
        <v/>
      </c>
      <c r="T9053" s="1">
        <v>5.01</v>
      </c>
      <c r="U9053" s="1">
        <v>1503</v>
      </c>
      <c r="V9053" s="2">
        <v>0</v>
      </c>
      <c r="W9053" s="12" t="s">
        <v>29</v>
      </c>
      <c r="X9053" s="4">
        <v>0</v>
      </c>
      <c r="Y9053" s="3">
        <v>1503</v>
      </c>
      <c r="Z9053" s="9" t="s">
        <v>16</v>
      </c>
    </row>
    <row r="9054" spans="1:26" x14ac:dyDescent="0.25">
      <c r="A9054">
        <v>2024</v>
      </c>
      <c r="B9054">
        <v>2</v>
      </c>
      <c r="C9054" s="7">
        <v>45344</v>
      </c>
      <c r="D9054" s="9" t="s">
        <v>152</v>
      </c>
      <c r="E9054" s="9" t="s">
        <v>153</v>
      </c>
      <c r="F9054" s="9" t="s">
        <v>1762</v>
      </c>
      <c r="G9054" s="9" t="s">
        <v>1763</v>
      </c>
      <c r="H9054" s="9" t="s">
        <v>21</v>
      </c>
      <c r="I9054">
        <v>3</v>
      </c>
      <c r="J9054" s="9" t="s">
        <v>22</v>
      </c>
      <c r="K9054">
        <v>3</v>
      </c>
      <c r="L9054">
        <v>0</v>
      </c>
      <c r="M9054">
        <v>0</v>
      </c>
      <c r="N9054" s="11">
        <f>VLOOKUP(AA_SIPARIS_SATINALMA_RAPORU_YENI_123_22112023[[#This Row],[STOK_KODU]],AA_KUMULATIF_STOK_RAPORU_123_BURAK_TD[],3,0)</f>
        <v>5</v>
      </c>
      <c r="O9054" s="5">
        <v>500.8965</v>
      </c>
      <c r="P9054" s="1">
        <v>1502.69</v>
      </c>
      <c r="Q9054" s="1">
        <v>33.393099999999997</v>
      </c>
      <c r="R9054" s="6">
        <v>15</v>
      </c>
      <c r="S9054" s="2" t="str">
        <f>IFERROR(#REF!/AA_SIPARIS_SATINALMA_RAPORU_YENI_123_22112023[[#This Row],[SIPARIS_EUR_KURU]],"")</f>
        <v/>
      </c>
      <c r="T9054" s="1">
        <v>506.25</v>
      </c>
      <c r="U9054" s="1">
        <v>1518.75</v>
      </c>
      <c r="V9054" s="2">
        <v>45.481000000000002</v>
      </c>
      <c r="W9054" s="12" t="s">
        <v>45</v>
      </c>
      <c r="X9054" s="4">
        <v>33.393099999999997</v>
      </c>
      <c r="Y9054" s="3">
        <v>45</v>
      </c>
      <c r="Z9054" s="9" t="s">
        <v>16</v>
      </c>
    </row>
    <row r="9055" spans="1:26" x14ac:dyDescent="0.25">
      <c r="A9055">
        <v>2025</v>
      </c>
      <c r="B9055">
        <v>11</v>
      </c>
      <c r="C9055" s="7">
        <v>45979</v>
      </c>
      <c r="D9055" s="9" t="s">
        <v>348</v>
      </c>
      <c r="E9055" s="9" t="s">
        <v>349</v>
      </c>
      <c r="F9055" s="9" t="s">
        <v>11630</v>
      </c>
      <c r="G9055" s="9" t="s">
        <v>11631</v>
      </c>
      <c r="H9055" s="9" t="s">
        <v>97</v>
      </c>
      <c r="I9055">
        <v>2</v>
      </c>
      <c r="J9055" s="9" t="s">
        <v>22</v>
      </c>
      <c r="K9055">
        <v>2</v>
      </c>
      <c r="L9055">
        <v>0</v>
      </c>
      <c r="M9055">
        <v>0</v>
      </c>
      <c r="N9055" s="11">
        <f>VLOOKUP(AA_SIPARIS_SATINALMA_RAPORU_YENI_123_22112023[[#This Row],[STOK_KODU]],AA_KUMULATIF_STOK_RAPORU_123_BURAK_TD[],3,0)</f>
        <v>0</v>
      </c>
      <c r="O9055" s="5">
        <v>751</v>
      </c>
      <c r="P9055" s="1">
        <v>1502</v>
      </c>
      <c r="Q9055" s="1">
        <v>49.031599999999997</v>
      </c>
      <c r="R9055" s="6">
        <v>15.32</v>
      </c>
      <c r="S9055" s="2" t="str">
        <f>IFERROR(#REF!/AA_SIPARIS_SATINALMA_RAPORU_YENI_123_22112023[[#This Row],[SIPARIS_EUR_KURU]],"")</f>
        <v/>
      </c>
      <c r="T9055" s="1">
        <v>751</v>
      </c>
      <c r="U9055" s="1">
        <v>1502</v>
      </c>
      <c r="V9055" s="2">
        <v>30.369</v>
      </c>
      <c r="W9055" s="12" t="s">
        <v>29</v>
      </c>
      <c r="X9055" s="4">
        <v>0</v>
      </c>
      <c r="Y9055" s="3">
        <v>1502</v>
      </c>
      <c r="Z9055" s="9" t="s">
        <v>16</v>
      </c>
    </row>
    <row r="9056" spans="1:26" x14ac:dyDescent="0.25">
      <c r="A9056">
        <v>2025</v>
      </c>
      <c r="B9056">
        <v>10</v>
      </c>
      <c r="C9056" s="7">
        <v>45944</v>
      </c>
      <c r="D9056" s="9" t="s">
        <v>348</v>
      </c>
      <c r="E9056" s="9" t="s">
        <v>349</v>
      </c>
      <c r="F9056" s="9" t="s">
        <v>11630</v>
      </c>
      <c r="G9056" s="9" t="s">
        <v>11631</v>
      </c>
      <c r="H9056" s="9" t="s">
        <v>97</v>
      </c>
      <c r="I9056">
        <v>2</v>
      </c>
      <c r="J9056" s="9" t="s">
        <v>22</v>
      </c>
      <c r="K9056">
        <v>2</v>
      </c>
      <c r="L9056">
        <v>0</v>
      </c>
      <c r="M9056">
        <v>0</v>
      </c>
      <c r="N9056" s="11">
        <f>VLOOKUP(AA_SIPARIS_SATINALMA_RAPORU_YENI_123_22112023[[#This Row],[STOK_KODU]],AA_KUMULATIF_STOK_RAPORU_123_BURAK_TD[],3,0)</f>
        <v>0</v>
      </c>
      <c r="O9056" s="5">
        <v>751</v>
      </c>
      <c r="P9056" s="1">
        <v>1502</v>
      </c>
      <c r="Q9056" s="1">
        <v>48.356499999999997</v>
      </c>
      <c r="R9056" s="6">
        <v>15.53</v>
      </c>
      <c r="S9056" s="2" t="str">
        <f>IFERROR(#REF!/AA_SIPARIS_SATINALMA_RAPORU_YENI_123_22112023[[#This Row],[SIPARIS_EUR_KURU]],"")</f>
        <v/>
      </c>
      <c r="T9056" s="1">
        <v>751</v>
      </c>
      <c r="U9056" s="1">
        <v>1502</v>
      </c>
      <c r="V9056" s="2">
        <v>31.061</v>
      </c>
      <c r="W9056" s="12" t="s">
        <v>29</v>
      </c>
      <c r="X9056" s="4">
        <v>0</v>
      </c>
      <c r="Y9056" s="3">
        <v>1502</v>
      </c>
      <c r="Z9056" s="9" t="s">
        <v>16</v>
      </c>
    </row>
    <row r="9057" spans="1:26" x14ac:dyDescent="0.25">
      <c r="A9057">
        <v>2024</v>
      </c>
      <c r="B9057">
        <v>9</v>
      </c>
      <c r="C9057" s="7">
        <v>45565</v>
      </c>
      <c r="D9057" s="9" t="s">
        <v>286</v>
      </c>
      <c r="E9057" s="9" t="s">
        <v>287</v>
      </c>
      <c r="F9057" s="9" t="s">
        <v>736</v>
      </c>
      <c r="G9057" s="9" t="s">
        <v>737</v>
      </c>
      <c r="H9057" s="9" t="s">
        <v>21</v>
      </c>
      <c r="I9057">
        <v>200</v>
      </c>
      <c r="J9057" s="9" t="s">
        <v>117</v>
      </c>
      <c r="K9057">
        <v>200</v>
      </c>
      <c r="L9057">
        <v>0</v>
      </c>
      <c r="M9057">
        <v>0</v>
      </c>
      <c r="N9057" s="11">
        <f>VLOOKUP(AA_SIPARIS_SATINALMA_RAPORU_YENI_123_22112023[[#This Row],[STOK_KODU]],AA_KUMULATIF_STOK_RAPORU_123_BURAK_TD[],3,0)</f>
        <v>200</v>
      </c>
      <c r="O9057" s="5">
        <v>7.51</v>
      </c>
      <c r="P9057" s="1">
        <v>1502</v>
      </c>
      <c r="Q9057" s="1">
        <v>38.018000000000001</v>
      </c>
      <c r="R9057" s="6">
        <v>0.2</v>
      </c>
      <c r="S9057" s="2" t="str">
        <f>IFERROR(#REF!/AA_SIPARIS_SATINALMA_RAPORU_YENI_123_22112023[[#This Row],[SIPARIS_EUR_KURU]],"")</f>
        <v/>
      </c>
      <c r="T9057" s="1">
        <v>7.5134500000000006</v>
      </c>
      <c r="U9057" s="1">
        <v>1502.69</v>
      </c>
      <c r="V9057" s="2">
        <v>40.071899999999999</v>
      </c>
      <c r="W9057" s="12" t="s">
        <v>29</v>
      </c>
      <c r="X9057" s="4">
        <v>0</v>
      </c>
      <c r="Y9057" s="3">
        <v>1502.69</v>
      </c>
      <c r="Z9057" s="9" t="s">
        <v>16</v>
      </c>
    </row>
    <row r="9058" spans="1:26" x14ac:dyDescent="0.25">
      <c r="A9058">
        <v>2026</v>
      </c>
      <c r="B9058">
        <v>3</v>
      </c>
      <c r="C9058" s="7">
        <v>46094</v>
      </c>
      <c r="D9058" s="9" t="s">
        <v>348</v>
      </c>
      <c r="E9058" s="9" t="s">
        <v>349</v>
      </c>
      <c r="F9058" s="9" t="s">
        <v>2348</v>
      </c>
      <c r="G9058" s="9" t="s">
        <v>2349</v>
      </c>
      <c r="H9058" s="9" t="s">
        <v>44</v>
      </c>
      <c r="I9058">
        <v>2</v>
      </c>
      <c r="J9058" s="9" t="s">
        <v>22</v>
      </c>
      <c r="K9058">
        <v>2</v>
      </c>
      <c r="L9058">
        <v>0</v>
      </c>
      <c r="M9058">
        <v>0</v>
      </c>
      <c r="N9058" s="11">
        <f>VLOOKUP(AA_SIPARIS_SATINALMA_RAPORU_YENI_123_22112023[[#This Row],[STOK_KODU]],AA_KUMULATIF_STOK_RAPORU_123_BURAK_TD[],3,0)</f>
        <v>0</v>
      </c>
      <c r="O9058" s="5">
        <v>750</v>
      </c>
      <c r="P9058" s="1">
        <v>1500</v>
      </c>
      <c r="Q9058" s="1">
        <v>50.871299999999998</v>
      </c>
      <c r="R9058" s="6">
        <v>14.74</v>
      </c>
      <c r="S9058" s="2" t="str">
        <f>IFERROR(#REF!/AA_SIPARIS_SATINALMA_RAPORU_YENI_123_22112023[[#This Row],[SIPARIS_EUR_KURU]],"")</f>
        <v/>
      </c>
      <c r="T9058" s="1">
        <v>750</v>
      </c>
      <c r="U9058" s="1">
        <v>1500</v>
      </c>
      <c r="V9058" s="2">
        <v>29.4862</v>
      </c>
      <c r="W9058" s="12" t="s">
        <v>29</v>
      </c>
      <c r="X9058" s="4">
        <v>0</v>
      </c>
      <c r="Y9058" s="3">
        <v>1500</v>
      </c>
      <c r="Z9058" s="9" t="s">
        <v>16</v>
      </c>
    </row>
    <row r="9059" spans="1:26" x14ac:dyDescent="0.25">
      <c r="A9059">
        <v>2026</v>
      </c>
      <c r="B9059">
        <v>2</v>
      </c>
      <c r="C9059" s="7">
        <v>46078</v>
      </c>
      <c r="D9059" s="9" t="s">
        <v>305</v>
      </c>
      <c r="E9059" s="9" t="s">
        <v>306</v>
      </c>
      <c r="F9059" s="9" t="s">
        <v>313</v>
      </c>
      <c r="G9059" s="9" t="s">
        <v>314</v>
      </c>
      <c r="H9059" s="9" t="s">
        <v>55</v>
      </c>
      <c r="I9059">
        <v>100</v>
      </c>
      <c r="J9059" s="9" t="s">
        <v>22</v>
      </c>
      <c r="K9059">
        <v>100</v>
      </c>
      <c r="L9059">
        <v>0</v>
      </c>
      <c r="M9059">
        <v>0</v>
      </c>
      <c r="N9059" s="11">
        <f>VLOOKUP(AA_SIPARIS_SATINALMA_RAPORU_YENI_123_22112023[[#This Row],[STOK_KODU]],AA_KUMULATIF_STOK_RAPORU_123_BURAK_TD[],3,0)</f>
        <v>235</v>
      </c>
      <c r="O9059" s="5">
        <v>15</v>
      </c>
      <c r="P9059" s="1">
        <v>1500</v>
      </c>
      <c r="Q9059" s="1">
        <v>51.583399999999997</v>
      </c>
      <c r="R9059" s="6">
        <v>0.28999999999999998</v>
      </c>
      <c r="S9059" s="2" t="str">
        <f>IFERROR(#REF!/AA_SIPARIS_SATINALMA_RAPORU_YENI_123_22112023[[#This Row],[SIPARIS_EUR_KURU]],"")</f>
        <v/>
      </c>
      <c r="T9059" s="1">
        <v>15</v>
      </c>
      <c r="U9059" s="1">
        <v>1500</v>
      </c>
      <c r="V9059" s="2">
        <v>29.286899999999999</v>
      </c>
      <c r="W9059" s="12" t="s">
        <v>29</v>
      </c>
      <c r="X9059" s="4">
        <v>0</v>
      </c>
      <c r="Y9059" s="3">
        <v>1500</v>
      </c>
      <c r="Z9059" s="9" t="s">
        <v>16</v>
      </c>
    </row>
    <row r="9060" spans="1:26" x14ac:dyDescent="0.25">
      <c r="A9060">
        <v>2026</v>
      </c>
      <c r="B9060">
        <v>1</v>
      </c>
      <c r="C9060" s="7">
        <v>46044</v>
      </c>
      <c r="D9060" s="9" t="s">
        <v>1359</v>
      </c>
      <c r="E9060" s="9" t="s">
        <v>1360</v>
      </c>
      <c r="F9060" s="9" t="s">
        <v>168</v>
      </c>
      <c r="G9060" s="9" t="s">
        <v>169</v>
      </c>
      <c r="H9060" s="9" t="s">
        <v>108</v>
      </c>
      <c r="I9060">
        <v>150</v>
      </c>
      <c r="J9060" s="9" t="s">
        <v>117</v>
      </c>
      <c r="K9060">
        <v>150</v>
      </c>
      <c r="L9060">
        <v>0</v>
      </c>
      <c r="M9060">
        <v>0</v>
      </c>
      <c r="N9060" s="11">
        <f>VLOOKUP(AA_SIPARIS_SATINALMA_RAPORU_YENI_123_22112023[[#This Row],[STOK_KODU]],AA_KUMULATIF_STOK_RAPORU_123_BURAK_TD[],3,0)</f>
        <v>-2.7284841053187847E-12</v>
      </c>
      <c r="O9060" s="5">
        <v>10</v>
      </c>
      <c r="P9060" s="1">
        <v>1500</v>
      </c>
      <c r="Q9060" s="1">
        <v>50.618400000000001</v>
      </c>
      <c r="R9060" s="6">
        <v>0.2</v>
      </c>
      <c r="S9060" s="2" t="str">
        <f>IFERROR(#REF!/AA_SIPARIS_SATINALMA_RAPORU_YENI_123_22112023[[#This Row],[SIPARIS_EUR_KURU]],"")</f>
        <v/>
      </c>
      <c r="T9060" s="1">
        <v>10</v>
      </c>
      <c r="U9060" s="1">
        <v>1500</v>
      </c>
      <c r="V9060" s="2">
        <v>29.633500000000002</v>
      </c>
      <c r="W9060" s="12" t="s">
        <v>29</v>
      </c>
      <c r="X9060" s="4">
        <v>0</v>
      </c>
      <c r="Y9060" s="3">
        <v>1500</v>
      </c>
      <c r="Z9060" s="9" t="s">
        <v>16</v>
      </c>
    </row>
    <row r="9061" spans="1:26" x14ac:dyDescent="0.25">
      <c r="A9061">
        <v>2025</v>
      </c>
      <c r="B9061">
        <v>12</v>
      </c>
      <c r="C9061" s="7">
        <v>46020</v>
      </c>
      <c r="D9061" s="9" t="s">
        <v>12083</v>
      </c>
      <c r="E9061" s="9" t="s">
        <v>12084</v>
      </c>
      <c r="F9061" s="9" t="s">
        <v>11988</v>
      </c>
      <c r="G9061" s="9" t="s">
        <v>11989</v>
      </c>
      <c r="H9061" s="9" t="s">
        <v>55</v>
      </c>
      <c r="I9061">
        <v>1000</v>
      </c>
      <c r="J9061" s="9" t="s">
        <v>22</v>
      </c>
      <c r="K9061">
        <v>1000</v>
      </c>
      <c r="L9061">
        <v>0</v>
      </c>
      <c r="M9061">
        <v>0</v>
      </c>
      <c r="N9061" s="11">
        <f>VLOOKUP(AA_SIPARIS_SATINALMA_RAPORU_YENI_123_22112023[[#This Row],[STOK_KODU]],AA_KUMULATIF_STOK_RAPORU_123_BURAK_TD[],3,0)</f>
        <v>1000</v>
      </c>
      <c r="O9061" s="5">
        <v>1.5</v>
      </c>
      <c r="P9061" s="1">
        <v>1500</v>
      </c>
      <c r="Q9061" s="1">
        <v>50.354700000000001</v>
      </c>
      <c r="R9061" s="6">
        <v>0.03</v>
      </c>
      <c r="S9061" s="2" t="str">
        <f>IFERROR(#REF!/AA_SIPARIS_SATINALMA_RAPORU_YENI_123_22112023[[#This Row],[SIPARIS_EUR_KURU]],"")</f>
        <v/>
      </c>
      <c r="T9061" s="1">
        <v>1.49949</v>
      </c>
      <c r="U9061" s="1">
        <v>1499.49</v>
      </c>
      <c r="V9061" s="2">
        <v>29.778600000000001</v>
      </c>
      <c r="W9061" s="12" t="s">
        <v>29</v>
      </c>
      <c r="X9061" s="4">
        <v>0</v>
      </c>
      <c r="Y9061" s="3">
        <v>1499.49</v>
      </c>
      <c r="Z9061" s="9" t="s">
        <v>16</v>
      </c>
    </row>
    <row r="9062" spans="1:26" x14ac:dyDescent="0.25">
      <c r="A9062">
        <v>2025</v>
      </c>
      <c r="B9062">
        <v>8</v>
      </c>
      <c r="C9062" s="7">
        <v>45888</v>
      </c>
      <c r="D9062" s="9" t="s">
        <v>305</v>
      </c>
      <c r="E9062" s="9" t="s">
        <v>306</v>
      </c>
      <c r="F9062" s="9" t="s">
        <v>323</v>
      </c>
      <c r="G9062" s="9" t="s">
        <v>324</v>
      </c>
      <c r="H9062" s="9" t="s">
        <v>55</v>
      </c>
      <c r="I9062">
        <v>600</v>
      </c>
      <c r="J9062" s="9" t="s">
        <v>22</v>
      </c>
      <c r="K9062">
        <v>600</v>
      </c>
      <c r="L9062">
        <v>0</v>
      </c>
      <c r="M9062">
        <v>0</v>
      </c>
      <c r="N9062" s="11">
        <f>VLOOKUP(AA_SIPARIS_SATINALMA_RAPORU_YENI_123_22112023[[#This Row],[STOK_KODU]],AA_KUMULATIF_STOK_RAPORU_123_BURAK_TD[],3,0)</f>
        <v>3000</v>
      </c>
      <c r="O9062" s="5">
        <v>2.5</v>
      </c>
      <c r="P9062" s="1">
        <v>1500</v>
      </c>
      <c r="Q9062" s="1">
        <v>47.6755</v>
      </c>
      <c r="R9062" s="6">
        <v>0.05</v>
      </c>
      <c r="S9062" s="2" t="str">
        <f>IFERROR(#REF!/AA_SIPARIS_SATINALMA_RAPORU_YENI_123_22112023[[#This Row],[SIPARIS_EUR_KURU]],"")</f>
        <v/>
      </c>
      <c r="T9062" s="1">
        <v>2.5</v>
      </c>
      <c r="U9062" s="1">
        <v>1500</v>
      </c>
      <c r="V9062" s="2">
        <v>31.417300000000001</v>
      </c>
      <c r="W9062" s="12" t="s">
        <v>29</v>
      </c>
      <c r="X9062" s="4">
        <v>0</v>
      </c>
      <c r="Y9062" s="3">
        <v>1500</v>
      </c>
      <c r="Z9062" s="9" t="s">
        <v>16</v>
      </c>
    </row>
    <row r="9063" spans="1:26" x14ac:dyDescent="0.25">
      <c r="A9063">
        <v>2025</v>
      </c>
      <c r="B9063">
        <v>6</v>
      </c>
      <c r="C9063" s="7">
        <v>45819</v>
      </c>
      <c r="D9063" s="9" t="s">
        <v>348</v>
      </c>
      <c r="E9063" s="9" t="s">
        <v>349</v>
      </c>
      <c r="F9063" s="9" t="s">
        <v>364</v>
      </c>
      <c r="G9063" s="9" t="s">
        <v>365</v>
      </c>
      <c r="H9063" s="9" t="s">
        <v>55</v>
      </c>
      <c r="I9063">
        <v>20</v>
      </c>
      <c r="J9063" s="9" t="s">
        <v>22</v>
      </c>
      <c r="K9063">
        <v>20</v>
      </c>
      <c r="L9063">
        <v>0</v>
      </c>
      <c r="M9063">
        <v>0</v>
      </c>
      <c r="N9063" s="11">
        <f>VLOOKUP(AA_SIPARIS_SATINALMA_RAPORU_YENI_123_22112023[[#This Row],[STOK_KODU]],AA_KUMULATIF_STOK_RAPORU_123_BURAK_TD[],3,0)</f>
        <v>44</v>
      </c>
      <c r="O9063" s="5">
        <v>75</v>
      </c>
      <c r="P9063" s="1">
        <v>1500</v>
      </c>
      <c r="Q9063" s="1">
        <v>44.6599</v>
      </c>
      <c r="R9063" s="6">
        <v>1.68</v>
      </c>
      <c r="S9063" s="2" t="str">
        <f>IFERROR(#REF!/AA_SIPARIS_SATINALMA_RAPORU_YENI_123_22112023[[#This Row],[SIPARIS_EUR_KURU]],"")</f>
        <v/>
      </c>
      <c r="T9063" s="1">
        <v>75</v>
      </c>
      <c r="U9063" s="1">
        <v>1500</v>
      </c>
      <c r="V9063" s="2">
        <v>32.692599999999999</v>
      </c>
      <c r="W9063" s="12" t="s">
        <v>29</v>
      </c>
      <c r="X9063" s="4">
        <v>0</v>
      </c>
      <c r="Y9063" s="3">
        <v>1500</v>
      </c>
      <c r="Z9063" s="9" t="s">
        <v>16</v>
      </c>
    </row>
    <row r="9064" spans="1:26" x14ac:dyDescent="0.25">
      <c r="A9064">
        <v>2025</v>
      </c>
      <c r="B9064">
        <v>5</v>
      </c>
      <c r="C9064" s="7">
        <v>45800</v>
      </c>
      <c r="D9064" s="9" t="s">
        <v>130</v>
      </c>
      <c r="E9064" s="9" t="s">
        <v>131</v>
      </c>
      <c r="F9064" s="9" t="s">
        <v>1323</v>
      </c>
      <c r="G9064" s="9" t="s">
        <v>1324</v>
      </c>
      <c r="H9064" s="9" t="s">
        <v>97</v>
      </c>
      <c r="I9064">
        <v>30</v>
      </c>
      <c r="J9064" s="9" t="s">
        <v>22</v>
      </c>
      <c r="K9064">
        <v>30</v>
      </c>
      <c r="L9064">
        <v>0</v>
      </c>
      <c r="M9064">
        <v>0</v>
      </c>
      <c r="N9064" s="11">
        <f>VLOOKUP(AA_SIPARIS_SATINALMA_RAPORU_YENI_123_22112023[[#This Row],[STOK_KODU]],AA_KUMULATIF_STOK_RAPORU_123_BURAK_TD[],3,0)</f>
        <v>50</v>
      </c>
      <c r="O9064" s="5">
        <v>50</v>
      </c>
      <c r="P9064" s="1">
        <v>1500</v>
      </c>
      <c r="Q9064" s="1">
        <v>43.866599999999998</v>
      </c>
      <c r="R9064" s="6">
        <v>1.1399999999999999</v>
      </c>
      <c r="S9064" s="2" t="str">
        <f>IFERROR(#REF!/AA_SIPARIS_SATINALMA_RAPORU_YENI_123_22112023[[#This Row],[SIPARIS_EUR_KURU]],"")</f>
        <v/>
      </c>
      <c r="T9064" s="1">
        <v>50</v>
      </c>
      <c r="U9064" s="1">
        <v>1500</v>
      </c>
      <c r="V9064" s="2">
        <v>33.871099999999998</v>
      </c>
      <c r="W9064" s="12" t="s">
        <v>29</v>
      </c>
      <c r="X9064" s="4">
        <v>0</v>
      </c>
      <c r="Y9064" s="3">
        <v>1500</v>
      </c>
      <c r="Z9064" s="9" t="s">
        <v>16</v>
      </c>
    </row>
    <row r="9065" spans="1:26" x14ac:dyDescent="0.25">
      <c r="A9065">
        <v>2025</v>
      </c>
      <c r="B9065">
        <v>4</v>
      </c>
      <c r="C9065" s="7">
        <v>45776</v>
      </c>
      <c r="D9065" s="9" t="s">
        <v>130</v>
      </c>
      <c r="E9065" s="9" t="s">
        <v>131</v>
      </c>
      <c r="F9065" s="9" t="s">
        <v>1204</v>
      </c>
      <c r="G9065" s="9" t="s">
        <v>1205</v>
      </c>
      <c r="H9065" s="9" t="s">
        <v>52</v>
      </c>
      <c r="I9065">
        <v>15</v>
      </c>
      <c r="J9065" s="9" t="s">
        <v>22</v>
      </c>
      <c r="K9065">
        <v>15</v>
      </c>
      <c r="L9065">
        <v>0</v>
      </c>
      <c r="M9065">
        <v>0</v>
      </c>
      <c r="N9065" s="11">
        <f>VLOOKUP(AA_SIPARIS_SATINALMA_RAPORU_YENI_123_22112023[[#This Row],[STOK_KODU]],AA_KUMULATIF_STOK_RAPORU_123_BURAK_TD[],3,0)</f>
        <v>24</v>
      </c>
      <c r="O9065" s="5">
        <v>100</v>
      </c>
      <c r="P9065" s="1">
        <v>1500</v>
      </c>
      <c r="Q9065" s="1"/>
      <c r="R9065" s="6"/>
      <c r="S9065" s="2" t="str">
        <f>IFERROR(#REF!/AA_SIPARIS_SATINALMA_RAPORU_YENI_123_22112023[[#This Row],[SIPARIS_EUR_KURU]],"")</f>
        <v/>
      </c>
      <c r="T9065" s="1">
        <v>100</v>
      </c>
      <c r="U9065" s="1">
        <v>1500</v>
      </c>
      <c r="V9065" s="2">
        <v>34.3752</v>
      </c>
      <c r="W9065" s="12" t="s">
        <v>29</v>
      </c>
      <c r="X9065" s="4">
        <v>0</v>
      </c>
      <c r="Y9065" s="3">
        <v>1500</v>
      </c>
      <c r="Z9065" s="9" t="s">
        <v>16</v>
      </c>
    </row>
    <row r="9066" spans="1:26" x14ac:dyDescent="0.25">
      <c r="A9066">
        <v>2025</v>
      </c>
      <c r="B9066">
        <v>4</v>
      </c>
      <c r="C9066" s="7">
        <v>45775</v>
      </c>
      <c r="D9066" s="9" t="s">
        <v>441</v>
      </c>
      <c r="E9066" s="9" t="s">
        <v>442</v>
      </c>
      <c r="F9066" s="9" t="s">
        <v>1412</v>
      </c>
      <c r="G9066" s="9" t="s">
        <v>1413</v>
      </c>
      <c r="H9066" s="9" t="s">
        <v>55</v>
      </c>
      <c r="I9066">
        <v>50</v>
      </c>
      <c r="J9066" s="9" t="s">
        <v>22</v>
      </c>
      <c r="K9066">
        <v>50</v>
      </c>
      <c r="L9066">
        <v>0</v>
      </c>
      <c r="M9066">
        <v>0</v>
      </c>
      <c r="N9066" s="11">
        <f>VLOOKUP(AA_SIPARIS_SATINALMA_RAPORU_YENI_123_22112023[[#This Row],[STOK_KODU]],AA_KUMULATIF_STOK_RAPORU_123_BURAK_TD[],3,0)</f>
        <v>34</v>
      </c>
      <c r="O9066" s="5">
        <v>30</v>
      </c>
      <c r="P9066" s="1">
        <v>1500</v>
      </c>
      <c r="Q9066" s="1">
        <v>43.413200000000003</v>
      </c>
      <c r="R9066" s="6">
        <v>0.69</v>
      </c>
      <c r="S9066" s="2" t="str">
        <f>IFERROR(#REF!/AA_SIPARIS_SATINALMA_RAPORU_YENI_123_22112023[[#This Row],[SIPARIS_EUR_KURU]],"")</f>
        <v/>
      </c>
      <c r="T9066" s="1">
        <v>30</v>
      </c>
      <c r="U9066" s="1">
        <v>1500</v>
      </c>
      <c r="V9066" s="2">
        <v>34.485900000000001</v>
      </c>
      <c r="W9066" s="12" t="s">
        <v>29</v>
      </c>
      <c r="X9066" s="4">
        <v>0</v>
      </c>
      <c r="Y9066" s="3">
        <v>1500</v>
      </c>
      <c r="Z9066" s="9" t="s">
        <v>16</v>
      </c>
    </row>
    <row r="9067" spans="1:26" x14ac:dyDescent="0.25">
      <c r="A9067">
        <v>2025</v>
      </c>
      <c r="B9067">
        <v>4</v>
      </c>
      <c r="C9067" s="7">
        <v>45775</v>
      </c>
      <c r="D9067" s="9" t="s">
        <v>305</v>
      </c>
      <c r="E9067" s="9" t="s">
        <v>306</v>
      </c>
      <c r="F9067" s="9" t="s">
        <v>501</v>
      </c>
      <c r="G9067" s="9" t="s">
        <v>502</v>
      </c>
      <c r="H9067" s="9" t="s">
        <v>55</v>
      </c>
      <c r="I9067">
        <v>60</v>
      </c>
      <c r="J9067" s="9" t="s">
        <v>22</v>
      </c>
      <c r="K9067">
        <v>60</v>
      </c>
      <c r="L9067">
        <v>0</v>
      </c>
      <c r="M9067">
        <v>0</v>
      </c>
      <c r="N9067" s="11">
        <f>VLOOKUP(AA_SIPARIS_SATINALMA_RAPORU_YENI_123_22112023[[#This Row],[STOK_KODU]],AA_KUMULATIF_STOK_RAPORU_123_BURAK_TD[],3,0)</f>
        <v>120</v>
      </c>
      <c r="O9067" s="5">
        <v>25</v>
      </c>
      <c r="P9067" s="1">
        <v>1500</v>
      </c>
      <c r="Q9067" s="1">
        <v>43.413200000000003</v>
      </c>
      <c r="R9067" s="6">
        <v>0.57999999999999996</v>
      </c>
      <c r="S9067" s="2" t="str">
        <f>IFERROR(#REF!/AA_SIPARIS_SATINALMA_RAPORU_YENI_123_22112023[[#This Row],[SIPARIS_EUR_KURU]],"")</f>
        <v/>
      </c>
      <c r="T9067" s="1">
        <v>25</v>
      </c>
      <c r="U9067" s="1">
        <v>1500</v>
      </c>
      <c r="V9067" s="2">
        <v>34.654299999999999</v>
      </c>
      <c r="W9067" s="12" t="s">
        <v>29</v>
      </c>
      <c r="X9067" s="4">
        <v>0</v>
      </c>
      <c r="Y9067" s="3">
        <v>1500</v>
      </c>
      <c r="Z9067" s="9" t="s">
        <v>16</v>
      </c>
    </row>
    <row r="9068" spans="1:26" x14ac:dyDescent="0.25">
      <c r="A9068">
        <v>2025</v>
      </c>
      <c r="B9068">
        <v>4</v>
      </c>
      <c r="C9068" s="7">
        <v>45754</v>
      </c>
      <c r="D9068" s="9" t="s">
        <v>24</v>
      </c>
      <c r="E9068" s="9" t="s">
        <v>25</v>
      </c>
      <c r="F9068" s="9" t="s">
        <v>3697</v>
      </c>
      <c r="G9068" s="9" t="s">
        <v>3698</v>
      </c>
      <c r="H9068" s="9" t="s">
        <v>28</v>
      </c>
      <c r="I9068">
        <v>1</v>
      </c>
      <c r="J9068" s="9" t="s">
        <v>22</v>
      </c>
      <c r="K9068">
        <v>1</v>
      </c>
      <c r="L9068">
        <v>0</v>
      </c>
      <c r="M9068">
        <v>0</v>
      </c>
      <c r="N9068" s="11">
        <f>VLOOKUP(AA_SIPARIS_SATINALMA_RAPORU_YENI_123_22112023[[#This Row],[STOK_KODU]],AA_KUMULATIF_STOK_RAPORU_123_BURAK_TD[],3,0)</f>
        <v>0</v>
      </c>
      <c r="O9068" s="5">
        <v>1500</v>
      </c>
      <c r="P9068" s="1">
        <v>1500</v>
      </c>
      <c r="Q9068" s="1">
        <v>41.711500000000001</v>
      </c>
      <c r="R9068" s="6">
        <v>19.48</v>
      </c>
      <c r="S9068" s="2" t="str">
        <f>IFERROR(#REF!/AA_SIPARIS_SATINALMA_RAPORU_YENI_123_22112023[[#This Row],[SIPARIS_EUR_KURU]],"")</f>
        <v/>
      </c>
      <c r="T9068" s="1">
        <v>812.5</v>
      </c>
      <c r="U9068" s="1">
        <v>812.5</v>
      </c>
      <c r="V9068" s="2">
        <v>19.5867</v>
      </c>
      <c r="W9068" s="12" t="s">
        <v>29</v>
      </c>
      <c r="X9068" s="4">
        <v>0</v>
      </c>
      <c r="Y9068" s="3">
        <v>812.5</v>
      </c>
      <c r="Z9068" s="9" t="s">
        <v>16</v>
      </c>
    </row>
    <row r="9069" spans="1:26" x14ac:dyDescent="0.25">
      <c r="A9069">
        <v>2025</v>
      </c>
      <c r="B9069">
        <v>4</v>
      </c>
      <c r="C9069" s="7">
        <v>45749</v>
      </c>
      <c r="D9069" s="9" t="s">
        <v>305</v>
      </c>
      <c r="E9069" s="9" t="s">
        <v>306</v>
      </c>
      <c r="F9069" s="9" t="s">
        <v>576</v>
      </c>
      <c r="G9069" s="9" t="s">
        <v>577</v>
      </c>
      <c r="H9069" s="9" t="s">
        <v>97</v>
      </c>
      <c r="I9069">
        <v>25</v>
      </c>
      <c r="J9069" s="9" t="s">
        <v>22</v>
      </c>
      <c r="K9069">
        <v>25</v>
      </c>
      <c r="L9069">
        <v>0</v>
      </c>
      <c r="M9069">
        <v>0</v>
      </c>
      <c r="N9069" s="11">
        <f>VLOOKUP(AA_SIPARIS_SATINALMA_RAPORU_YENI_123_22112023[[#This Row],[STOK_KODU]],AA_KUMULATIF_STOK_RAPORU_123_BURAK_TD[],3,0)</f>
        <v>13</v>
      </c>
      <c r="O9069" s="5">
        <v>60</v>
      </c>
      <c r="P9069" s="1">
        <v>1500</v>
      </c>
      <c r="Q9069" s="1">
        <v>40.701900000000002</v>
      </c>
      <c r="R9069" s="6">
        <v>1.47</v>
      </c>
      <c r="S9069" s="2" t="str">
        <f>IFERROR(#REF!/AA_SIPARIS_SATINALMA_RAPORU_YENI_123_22112023[[#This Row],[SIPARIS_EUR_KURU]],"")</f>
        <v/>
      </c>
      <c r="T9069" s="1">
        <v>60</v>
      </c>
      <c r="U9069" s="1">
        <v>1500</v>
      </c>
      <c r="V9069" s="2">
        <v>36.009900000000002</v>
      </c>
      <c r="W9069" s="12" t="s">
        <v>29</v>
      </c>
      <c r="X9069" s="4">
        <v>0</v>
      </c>
      <c r="Y9069" s="3">
        <v>1500</v>
      </c>
      <c r="Z9069" s="9" t="s">
        <v>16</v>
      </c>
    </row>
    <row r="9070" spans="1:26" x14ac:dyDescent="0.25">
      <c r="A9070">
        <v>2025</v>
      </c>
      <c r="B9070">
        <v>3</v>
      </c>
      <c r="C9070" s="7">
        <v>45729</v>
      </c>
      <c r="D9070" s="9" t="s">
        <v>694</v>
      </c>
      <c r="E9070" s="9" t="s">
        <v>695</v>
      </c>
      <c r="F9070" s="9" t="s">
        <v>1475</v>
      </c>
      <c r="G9070" s="9" t="s">
        <v>1476</v>
      </c>
      <c r="H9070" s="9" t="s">
        <v>97</v>
      </c>
      <c r="I9070">
        <v>50</v>
      </c>
      <c r="J9070" s="9" t="s">
        <v>117</v>
      </c>
      <c r="K9070">
        <v>50</v>
      </c>
      <c r="L9070">
        <v>0</v>
      </c>
      <c r="M9070">
        <v>0</v>
      </c>
      <c r="N9070" s="11">
        <f>VLOOKUP(AA_SIPARIS_SATINALMA_RAPORU_YENI_123_22112023[[#This Row],[STOK_KODU]],AA_KUMULATIF_STOK_RAPORU_123_BURAK_TD[],3,0)</f>
        <v>124.99999999999997</v>
      </c>
      <c r="O9070" s="5">
        <v>30</v>
      </c>
      <c r="P9070" s="1">
        <v>1500</v>
      </c>
      <c r="Q9070" s="1"/>
      <c r="R9070" s="6"/>
      <c r="S9070" s="2" t="str">
        <f>IFERROR(#REF!/AA_SIPARIS_SATINALMA_RAPORU_YENI_123_22112023[[#This Row],[SIPARIS_EUR_KURU]],"")</f>
        <v/>
      </c>
      <c r="T9070" s="1">
        <v>30</v>
      </c>
      <c r="U9070" s="1">
        <v>1500</v>
      </c>
      <c r="V9070" s="2">
        <v>37.640599999999999</v>
      </c>
      <c r="W9070" s="12" t="s">
        <v>29</v>
      </c>
      <c r="X9070" s="4">
        <v>0</v>
      </c>
      <c r="Y9070" s="3">
        <v>1500</v>
      </c>
      <c r="Z9070" s="9" t="s">
        <v>16</v>
      </c>
    </row>
    <row r="9071" spans="1:26" x14ac:dyDescent="0.25">
      <c r="A9071">
        <v>2025</v>
      </c>
      <c r="B9071">
        <v>2</v>
      </c>
      <c r="C9071" s="7">
        <v>45713</v>
      </c>
      <c r="D9071" s="9" t="s">
        <v>694</v>
      </c>
      <c r="E9071" s="9" t="s">
        <v>695</v>
      </c>
      <c r="F9071" s="9" t="s">
        <v>1475</v>
      </c>
      <c r="G9071" s="9" t="s">
        <v>1476</v>
      </c>
      <c r="H9071" s="9" t="s">
        <v>97</v>
      </c>
      <c r="I9071">
        <v>50</v>
      </c>
      <c r="J9071" s="9" t="s">
        <v>117</v>
      </c>
      <c r="K9071">
        <v>50</v>
      </c>
      <c r="L9071">
        <v>0</v>
      </c>
      <c r="M9071">
        <v>0</v>
      </c>
      <c r="N9071" s="11">
        <f>VLOOKUP(AA_SIPARIS_SATINALMA_RAPORU_YENI_123_22112023[[#This Row],[STOK_KODU]],AA_KUMULATIF_STOK_RAPORU_123_BURAK_TD[],3,0)</f>
        <v>124.99999999999997</v>
      </c>
      <c r="O9071" s="5">
        <v>30</v>
      </c>
      <c r="P9071" s="1">
        <v>1500</v>
      </c>
      <c r="Q9071" s="1">
        <v>38.113500000000002</v>
      </c>
      <c r="R9071" s="6">
        <v>0.79</v>
      </c>
      <c r="S9071" s="2" t="str">
        <f>IFERROR(#REF!/AA_SIPARIS_SATINALMA_RAPORU_YENI_123_22112023[[#This Row],[SIPARIS_EUR_KURU]],"")</f>
        <v/>
      </c>
      <c r="T9071" s="1">
        <v>30</v>
      </c>
      <c r="U9071" s="1">
        <v>1500</v>
      </c>
      <c r="V9071" s="2">
        <v>39.355200000000004</v>
      </c>
      <c r="W9071" s="12" t="s">
        <v>29</v>
      </c>
      <c r="X9071" s="4">
        <v>0</v>
      </c>
      <c r="Y9071" s="3">
        <v>1500</v>
      </c>
      <c r="Z9071" s="9" t="s">
        <v>16</v>
      </c>
    </row>
    <row r="9072" spans="1:26" x14ac:dyDescent="0.25">
      <c r="A9072">
        <v>2025</v>
      </c>
      <c r="B9072">
        <v>2</v>
      </c>
      <c r="C9072" s="7">
        <v>45713</v>
      </c>
      <c r="D9072" s="9" t="s">
        <v>327</v>
      </c>
      <c r="E9072" s="9" t="s">
        <v>11862</v>
      </c>
      <c r="F9072" s="9" t="s">
        <v>10448</v>
      </c>
      <c r="G9072" s="9" t="s">
        <v>10449</v>
      </c>
      <c r="H9072" s="9" t="s">
        <v>21</v>
      </c>
      <c r="I9072">
        <v>100</v>
      </c>
      <c r="J9072" s="9" t="s">
        <v>22</v>
      </c>
      <c r="K9072">
        <v>100</v>
      </c>
      <c r="L9072">
        <v>0</v>
      </c>
      <c r="M9072">
        <v>0</v>
      </c>
      <c r="N9072" s="11">
        <f>VLOOKUP(AA_SIPARIS_SATINALMA_RAPORU_YENI_123_22112023[[#This Row],[STOK_KODU]],AA_KUMULATIF_STOK_RAPORU_123_BURAK_TD[],3,0)</f>
        <v>2</v>
      </c>
      <c r="O9072" s="5">
        <v>15</v>
      </c>
      <c r="P9072" s="1">
        <v>1500</v>
      </c>
      <c r="Q9072" s="1">
        <v>38.113500000000002</v>
      </c>
      <c r="R9072" s="6">
        <v>0.39</v>
      </c>
      <c r="S9072" s="2" t="str">
        <f>IFERROR(#REF!/AA_SIPARIS_SATINALMA_RAPORU_YENI_123_22112023[[#This Row],[SIPARIS_EUR_KURU]],"")</f>
        <v/>
      </c>
      <c r="T9072" s="1">
        <v>15</v>
      </c>
      <c r="U9072" s="1">
        <v>1500</v>
      </c>
      <c r="V9072" s="2">
        <v>39.365900000000003</v>
      </c>
      <c r="W9072" s="12" t="s">
        <v>29</v>
      </c>
      <c r="X9072" s="4">
        <v>0</v>
      </c>
      <c r="Y9072" s="3">
        <v>1500</v>
      </c>
      <c r="Z9072" s="9" t="s">
        <v>16</v>
      </c>
    </row>
    <row r="9073" spans="1:26" x14ac:dyDescent="0.25">
      <c r="A9073">
        <v>2025</v>
      </c>
      <c r="B9073">
        <v>2</v>
      </c>
      <c r="C9073" s="7">
        <v>45713</v>
      </c>
      <c r="D9073" s="9" t="s">
        <v>327</v>
      </c>
      <c r="E9073" s="9" t="s">
        <v>11862</v>
      </c>
      <c r="F9073" s="9" t="s">
        <v>10450</v>
      </c>
      <c r="G9073" s="9" t="s">
        <v>10451</v>
      </c>
      <c r="H9073" s="9" t="s">
        <v>21</v>
      </c>
      <c r="I9073">
        <v>100</v>
      </c>
      <c r="J9073" s="9" t="s">
        <v>22</v>
      </c>
      <c r="K9073">
        <v>100</v>
      </c>
      <c r="L9073">
        <v>0</v>
      </c>
      <c r="M9073">
        <v>0</v>
      </c>
      <c r="N9073" s="11">
        <f>VLOOKUP(AA_SIPARIS_SATINALMA_RAPORU_YENI_123_22112023[[#This Row],[STOK_KODU]],AA_KUMULATIF_STOK_RAPORU_123_BURAK_TD[],3,0)</f>
        <v>91</v>
      </c>
      <c r="O9073" s="5">
        <v>15</v>
      </c>
      <c r="P9073" s="1">
        <v>1500</v>
      </c>
      <c r="Q9073" s="1">
        <v>38.113500000000002</v>
      </c>
      <c r="R9073" s="6">
        <v>0.39</v>
      </c>
      <c r="S9073" s="2" t="str">
        <f>IFERROR(#REF!/AA_SIPARIS_SATINALMA_RAPORU_YENI_123_22112023[[#This Row],[SIPARIS_EUR_KURU]],"")</f>
        <v/>
      </c>
      <c r="T9073" s="1">
        <v>15</v>
      </c>
      <c r="U9073" s="1">
        <v>1500</v>
      </c>
      <c r="V9073" s="2">
        <v>39.365900000000003</v>
      </c>
      <c r="W9073" s="12" t="s">
        <v>29</v>
      </c>
      <c r="X9073" s="4">
        <v>0</v>
      </c>
      <c r="Y9073" s="3">
        <v>1500</v>
      </c>
      <c r="Z9073" s="9" t="s">
        <v>16</v>
      </c>
    </row>
    <row r="9074" spans="1:26" x14ac:dyDescent="0.25">
      <c r="A9074">
        <v>2025</v>
      </c>
      <c r="B9074">
        <v>2</v>
      </c>
      <c r="C9074" s="7">
        <v>45708</v>
      </c>
      <c r="D9074" s="9" t="s">
        <v>305</v>
      </c>
      <c r="E9074" s="9" t="s">
        <v>306</v>
      </c>
      <c r="F9074" s="9" t="s">
        <v>2822</v>
      </c>
      <c r="G9074" s="9" t="s">
        <v>11900</v>
      </c>
      <c r="H9074" s="9" t="s">
        <v>55</v>
      </c>
      <c r="I9074">
        <v>10</v>
      </c>
      <c r="J9074" s="9" t="s">
        <v>22</v>
      </c>
      <c r="K9074">
        <v>10</v>
      </c>
      <c r="L9074">
        <v>0</v>
      </c>
      <c r="M9074">
        <v>0</v>
      </c>
      <c r="N9074" s="11">
        <f>VLOOKUP(AA_SIPARIS_SATINALMA_RAPORU_YENI_123_22112023[[#This Row],[STOK_KODU]],AA_KUMULATIF_STOK_RAPORU_123_BURAK_TD[],3,0)</f>
        <v>2</v>
      </c>
      <c r="O9074" s="5">
        <v>150</v>
      </c>
      <c r="P9074" s="1">
        <v>1500</v>
      </c>
      <c r="Q9074" s="1"/>
      <c r="R9074" s="6"/>
      <c r="S9074" s="2" t="str">
        <f>IFERROR(#REF!/AA_SIPARIS_SATINALMA_RAPORU_YENI_123_22112023[[#This Row],[SIPARIS_EUR_KURU]],"")</f>
        <v/>
      </c>
      <c r="T9074" s="1">
        <v>150</v>
      </c>
      <c r="U9074" s="1">
        <v>1500</v>
      </c>
      <c r="V9074" s="2">
        <v>39.669899999999998</v>
      </c>
      <c r="W9074" s="12" t="s">
        <v>29</v>
      </c>
      <c r="X9074" s="4">
        <v>0</v>
      </c>
      <c r="Y9074" s="3">
        <v>1500</v>
      </c>
      <c r="Z9074" s="9" t="s">
        <v>16</v>
      </c>
    </row>
    <row r="9075" spans="1:26" x14ac:dyDescent="0.25">
      <c r="A9075">
        <v>2025</v>
      </c>
      <c r="B9075">
        <v>2</v>
      </c>
      <c r="C9075" s="7">
        <v>45692</v>
      </c>
      <c r="D9075" s="9" t="s">
        <v>354</v>
      </c>
      <c r="E9075" s="9" t="s">
        <v>355</v>
      </c>
      <c r="F9075" s="9" t="s">
        <v>1477</v>
      </c>
      <c r="G9075" s="9" t="s">
        <v>1478</v>
      </c>
      <c r="H9075" s="9" t="s">
        <v>21</v>
      </c>
      <c r="I9075">
        <v>100</v>
      </c>
      <c r="J9075" s="9" t="s">
        <v>22</v>
      </c>
      <c r="K9075">
        <v>100</v>
      </c>
      <c r="L9075">
        <v>0</v>
      </c>
      <c r="M9075">
        <v>0</v>
      </c>
      <c r="N9075" s="11">
        <f>VLOOKUP(AA_SIPARIS_SATINALMA_RAPORU_YENI_123_22112023[[#This Row],[STOK_KODU]],AA_KUMULATIF_STOK_RAPORU_123_BURAK_TD[],3,0)</f>
        <v>32</v>
      </c>
      <c r="O9075" s="5">
        <v>15</v>
      </c>
      <c r="P9075" s="1">
        <v>1500</v>
      </c>
      <c r="Q9075" s="1">
        <v>36.762999999999998</v>
      </c>
      <c r="R9075" s="6">
        <v>0.41</v>
      </c>
      <c r="S9075" s="2" t="str">
        <f>IFERROR(#REF!/AA_SIPARIS_SATINALMA_RAPORU_YENI_123_22112023[[#This Row],[SIPARIS_EUR_KURU]],"")</f>
        <v/>
      </c>
      <c r="T9075" s="1">
        <v>15</v>
      </c>
      <c r="U9075" s="1">
        <v>1500</v>
      </c>
      <c r="V9075" s="2">
        <v>40.221699999999998</v>
      </c>
      <c r="W9075" s="12" t="s">
        <v>29</v>
      </c>
      <c r="X9075" s="4">
        <v>0</v>
      </c>
      <c r="Y9075" s="3">
        <v>1500</v>
      </c>
      <c r="Z9075" s="9" t="s">
        <v>16</v>
      </c>
    </row>
    <row r="9076" spans="1:26" x14ac:dyDescent="0.25">
      <c r="A9076">
        <v>2025</v>
      </c>
      <c r="B9076">
        <v>2</v>
      </c>
      <c r="C9076" s="7">
        <v>45692</v>
      </c>
      <c r="D9076" s="9" t="s">
        <v>354</v>
      </c>
      <c r="E9076" s="9" t="s">
        <v>355</v>
      </c>
      <c r="F9076" s="9" t="s">
        <v>1485</v>
      </c>
      <c r="G9076" s="9" t="s">
        <v>1486</v>
      </c>
      <c r="H9076" s="9" t="s">
        <v>21</v>
      </c>
      <c r="I9076">
        <v>100</v>
      </c>
      <c r="J9076" s="9" t="s">
        <v>22</v>
      </c>
      <c r="K9076">
        <v>100</v>
      </c>
      <c r="L9076">
        <v>0</v>
      </c>
      <c r="M9076">
        <v>0</v>
      </c>
      <c r="N9076" s="11">
        <f>VLOOKUP(AA_SIPARIS_SATINALMA_RAPORU_YENI_123_22112023[[#This Row],[STOK_KODU]],AA_KUMULATIF_STOK_RAPORU_123_BURAK_TD[],3,0)</f>
        <v>35</v>
      </c>
      <c r="O9076" s="5">
        <v>15</v>
      </c>
      <c r="P9076" s="1">
        <v>1500</v>
      </c>
      <c r="Q9076" s="1">
        <v>36.762999999999998</v>
      </c>
      <c r="R9076" s="6">
        <v>0.41</v>
      </c>
      <c r="S9076" s="2" t="str">
        <f>IFERROR(#REF!/AA_SIPARIS_SATINALMA_RAPORU_YENI_123_22112023[[#This Row],[SIPARIS_EUR_KURU]],"")</f>
        <v/>
      </c>
      <c r="T9076" s="1">
        <v>15</v>
      </c>
      <c r="U9076" s="1">
        <v>1500</v>
      </c>
      <c r="V9076" s="2">
        <v>40.221699999999998</v>
      </c>
      <c r="W9076" s="12" t="s">
        <v>29</v>
      </c>
      <c r="X9076" s="4">
        <v>0</v>
      </c>
      <c r="Y9076" s="3">
        <v>1500</v>
      </c>
      <c r="Z9076" s="9" t="s">
        <v>16</v>
      </c>
    </row>
    <row r="9077" spans="1:26" x14ac:dyDescent="0.25">
      <c r="A9077">
        <v>2025</v>
      </c>
      <c r="B9077">
        <v>1</v>
      </c>
      <c r="C9077" s="7">
        <v>45671</v>
      </c>
      <c r="D9077" s="9" t="s">
        <v>24</v>
      </c>
      <c r="E9077" s="9" t="s">
        <v>25</v>
      </c>
      <c r="F9077" s="9" t="s">
        <v>3697</v>
      </c>
      <c r="G9077" s="9" t="s">
        <v>3698</v>
      </c>
      <c r="H9077" s="9" t="s">
        <v>28</v>
      </c>
      <c r="I9077">
        <v>1</v>
      </c>
      <c r="J9077" s="9" t="s">
        <v>22</v>
      </c>
      <c r="K9077">
        <v>1</v>
      </c>
      <c r="L9077">
        <v>0</v>
      </c>
      <c r="M9077">
        <v>0</v>
      </c>
      <c r="N9077" s="11">
        <f>VLOOKUP(AA_SIPARIS_SATINALMA_RAPORU_YENI_123_22112023[[#This Row],[STOK_KODU]],AA_KUMULATIF_STOK_RAPORU_123_BURAK_TD[],3,0)</f>
        <v>0</v>
      </c>
      <c r="O9077" s="5">
        <v>1500</v>
      </c>
      <c r="P9077" s="1">
        <v>1500</v>
      </c>
      <c r="Q9077" s="1"/>
      <c r="R9077" s="6"/>
      <c r="S9077" s="2" t="str">
        <f>IFERROR(#REF!/AA_SIPARIS_SATINALMA_RAPORU_YENI_123_22112023[[#This Row],[SIPARIS_EUR_KURU]],"")</f>
        <v/>
      </c>
      <c r="T9077" s="1">
        <v>812.5</v>
      </c>
      <c r="U9077" s="1">
        <v>812.5</v>
      </c>
      <c r="V9077" s="2">
        <v>22.4724</v>
      </c>
      <c r="W9077" s="12" t="s">
        <v>29</v>
      </c>
      <c r="X9077" s="4">
        <v>0</v>
      </c>
      <c r="Y9077" s="3">
        <v>812.5</v>
      </c>
      <c r="Z9077" s="9" t="s">
        <v>16</v>
      </c>
    </row>
    <row r="9078" spans="1:26" x14ac:dyDescent="0.25">
      <c r="A9078">
        <v>2024</v>
      </c>
      <c r="B9078">
        <v>10</v>
      </c>
      <c r="C9078" s="7">
        <v>45595</v>
      </c>
      <c r="D9078" s="9" t="s">
        <v>305</v>
      </c>
      <c r="E9078" s="9" t="s">
        <v>306</v>
      </c>
      <c r="F9078" s="9" t="s">
        <v>1208</v>
      </c>
      <c r="G9078" s="9" t="s">
        <v>1209</v>
      </c>
      <c r="H9078" s="9" t="s">
        <v>55</v>
      </c>
      <c r="I9078">
        <v>10000</v>
      </c>
      <c r="J9078" s="9" t="s">
        <v>22</v>
      </c>
      <c r="K9078">
        <v>10000</v>
      </c>
      <c r="L9078">
        <v>0</v>
      </c>
      <c r="M9078">
        <v>6000</v>
      </c>
      <c r="N9078" s="11">
        <f>VLOOKUP(AA_SIPARIS_SATINALMA_RAPORU_YENI_123_22112023[[#This Row],[STOK_KODU]],AA_KUMULATIF_STOK_RAPORU_123_BURAK_TD[],3,0)</f>
        <v>1000</v>
      </c>
      <c r="O9078" s="5">
        <v>0.15</v>
      </c>
      <c r="P9078" s="1">
        <v>1500</v>
      </c>
      <c r="Q9078" s="1">
        <v>36.999299999999998</v>
      </c>
      <c r="R9078" s="6">
        <v>0</v>
      </c>
      <c r="S9078" s="2" t="str">
        <f>IFERROR(#REF!/AA_SIPARIS_SATINALMA_RAPORU_YENI_123_22112023[[#This Row],[SIPARIS_EUR_KURU]],"")</f>
        <v/>
      </c>
      <c r="T9078" s="1">
        <v>0.15</v>
      </c>
      <c r="U9078" s="1">
        <v>1500</v>
      </c>
      <c r="V9078" s="2">
        <v>40.488700000000001</v>
      </c>
      <c r="W9078" s="12" t="s">
        <v>29</v>
      </c>
      <c r="X9078" s="4">
        <v>0</v>
      </c>
      <c r="Y9078" s="3">
        <v>1500</v>
      </c>
      <c r="Z9078" s="9" t="s">
        <v>16</v>
      </c>
    </row>
    <row r="9079" spans="1:26" x14ac:dyDescent="0.25">
      <c r="A9079">
        <v>2024</v>
      </c>
      <c r="B9079">
        <v>10</v>
      </c>
      <c r="C9079" s="7">
        <v>45595</v>
      </c>
      <c r="D9079" s="9" t="s">
        <v>305</v>
      </c>
      <c r="E9079" s="9" t="s">
        <v>306</v>
      </c>
      <c r="F9079" s="9" t="s">
        <v>1843</v>
      </c>
      <c r="G9079" s="9" t="s">
        <v>1844</v>
      </c>
      <c r="H9079" s="9" t="s">
        <v>55</v>
      </c>
      <c r="I9079">
        <v>5000</v>
      </c>
      <c r="J9079" s="9" t="s">
        <v>22</v>
      </c>
      <c r="K9079">
        <v>5000</v>
      </c>
      <c r="L9079">
        <v>0</v>
      </c>
      <c r="M9079">
        <v>0</v>
      </c>
      <c r="N9079" s="11">
        <f>VLOOKUP(AA_SIPARIS_SATINALMA_RAPORU_YENI_123_22112023[[#This Row],[STOK_KODU]],AA_KUMULATIF_STOK_RAPORU_123_BURAK_TD[],3,0)</f>
        <v>5100</v>
      </c>
      <c r="O9079" s="5">
        <v>0.3</v>
      </c>
      <c r="P9079" s="1">
        <v>1500</v>
      </c>
      <c r="Q9079" s="1">
        <v>36.999299999999998</v>
      </c>
      <c r="R9079" s="6">
        <v>0.01</v>
      </c>
      <c r="S9079" s="2" t="str">
        <f>IFERROR(#REF!/AA_SIPARIS_SATINALMA_RAPORU_YENI_123_22112023[[#This Row],[SIPARIS_EUR_KURU]],"")</f>
        <v/>
      </c>
      <c r="T9079" s="1">
        <v>0.3</v>
      </c>
      <c r="U9079" s="1">
        <v>1500</v>
      </c>
      <c r="V9079" s="2">
        <v>40.488700000000001</v>
      </c>
      <c r="W9079" s="12" t="s">
        <v>29</v>
      </c>
      <c r="X9079" s="4">
        <v>0</v>
      </c>
      <c r="Y9079" s="3">
        <v>1500</v>
      </c>
      <c r="Z9079" s="9" t="s">
        <v>16</v>
      </c>
    </row>
    <row r="9080" spans="1:26" x14ac:dyDescent="0.25">
      <c r="A9080">
        <v>2024</v>
      </c>
      <c r="B9080">
        <v>10</v>
      </c>
      <c r="C9080" s="7">
        <v>45573</v>
      </c>
      <c r="D9080" s="9" t="s">
        <v>694</v>
      </c>
      <c r="E9080" s="9" t="s">
        <v>695</v>
      </c>
      <c r="F9080" s="9" t="s">
        <v>1475</v>
      </c>
      <c r="G9080" s="9" t="s">
        <v>1476</v>
      </c>
      <c r="H9080" s="9" t="s">
        <v>97</v>
      </c>
      <c r="I9080">
        <v>50</v>
      </c>
      <c r="J9080" s="9" t="s">
        <v>117</v>
      </c>
      <c r="K9080">
        <v>50</v>
      </c>
      <c r="L9080">
        <v>0</v>
      </c>
      <c r="M9080">
        <v>0</v>
      </c>
      <c r="N9080" s="11">
        <f>VLOOKUP(AA_SIPARIS_SATINALMA_RAPORU_YENI_123_22112023[[#This Row],[STOK_KODU]],AA_KUMULATIF_STOK_RAPORU_123_BURAK_TD[],3,0)</f>
        <v>124.99999999999997</v>
      </c>
      <c r="O9080" s="5">
        <v>30</v>
      </c>
      <c r="P9080" s="1">
        <v>1500</v>
      </c>
      <c r="Q9080" s="1">
        <v>37.4998</v>
      </c>
      <c r="R9080" s="6">
        <v>0.8</v>
      </c>
      <c r="S9080" s="2" t="str">
        <f>IFERROR(#REF!/AA_SIPARIS_SATINALMA_RAPORU_YENI_123_22112023[[#This Row],[SIPARIS_EUR_KURU]],"")</f>
        <v/>
      </c>
      <c r="T9080" s="1">
        <v>30</v>
      </c>
      <c r="U9080" s="1">
        <v>1500</v>
      </c>
      <c r="V9080" s="2">
        <v>40.0002</v>
      </c>
      <c r="W9080" s="12" t="s">
        <v>29</v>
      </c>
      <c r="X9080" s="4">
        <v>0</v>
      </c>
      <c r="Y9080" s="3">
        <v>1500</v>
      </c>
      <c r="Z9080" s="9" t="s">
        <v>16</v>
      </c>
    </row>
    <row r="9081" spans="1:26" x14ac:dyDescent="0.25">
      <c r="A9081">
        <v>2024</v>
      </c>
      <c r="B9081">
        <v>9</v>
      </c>
      <c r="C9081" s="7">
        <v>45548</v>
      </c>
      <c r="D9081" s="9" t="s">
        <v>130</v>
      </c>
      <c r="E9081" s="9" t="s">
        <v>131</v>
      </c>
      <c r="F9081" s="9" t="s">
        <v>1208</v>
      </c>
      <c r="G9081" s="9" t="s">
        <v>1209</v>
      </c>
      <c r="H9081" s="9" t="s">
        <v>55</v>
      </c>
      <c r="I9081">
        <v>10000</v>
      </c>
      <c r="J9081" s="9" t="s">
        <v>22</v>
      </c>
      <c r="K9081">
        <v>10000</v>
      </c>
      <c r="L9081">
        <v>0</v>
      </c>
      <c r="M9081">
        <v>0</v>
      </c>
      <c r="N9081" s="11">
        <f>VLOOKUP(AA_SIPARIS_SATINALMA_RAPORU_YENI_123_22112023[[#This Row],[STOK_KODU]],AA_KUMULATIF_STOK_RAPORU_123_BURAK_TD[],3,0)</f>
        <v>1000</v>
      </c>
      <c r="O9081" s="5">
        <v>0.15</v>
      </c>
      <c r="P9081" s="1">
        <v>1500</v>
      </c>
      <c r="Q9081" s="1">
        <v>37.334299999999999</v>
      </c>
      <c r="R9081" s="6">
        <v>0</v>
      </c>
      <c r="S9081" s="2" t="str">
        <f>IFERROR(#REF!/AA_SIPARIS_SATINALMA_RAPORU_YENI_123_22112023[[#This Row],[SIPARIS_EUR_KURU]],"")</f>
        <v/>
      </c>
      <c r="T9081" s="1">
        <v>0.15</v>
      </c>
      <c r="U9081" s="1">
        <v>1500</v>
      </c>
      <c r="V9081" s="2">
        <v>39.803400000000003</v>
      </c>
      <c r="W9081" s="12" t="s">
        <v>29</v>
      </c>
      <c r="X9081" s="4">
        <v>0</v>
      </c>
      <c r="Y9081" s="3">
        <v>1500</v>
      </c>
      <c r="Z9081" s="9" t="s">
        <v>16</v>
      </c>
    </row>
    <row r="9082" spans="1:26" x14ac:dyDescent="0.25">
      <c r="A9082">
        <v>2024</v>
      </c>
      <c r="B9082">
        <v>8</v>
      </c>
      <c r="C9082" s="7">
        <v>45525</v>
      </c>
      <c r="D9082" s="9" t="s">
        <v>24</v>
      </c>
      <c r="E9082" s="9" t="s">
        <v>25</v>
      </c>
      <c r="F9082" s="9" t="s">
        <v>414</v>
      </c>
      <c r="G9082" s="9" t="s">
        <v>415</v>
      </c>
      <c r="H9082" s="9" t="s">
        <v>28</v>
      </c>
      <c r="I9082">
        <v>2</v>
      </c>
      <c r="J9082" s="9" t="s">
        <v>22</v>
      </c>
      <c r="K9082">
        <v>2</v>
      </c>
      <c r="L9082">
        <v>0</v>
      </c>
      <c r="M9082">
        <v>2</v>
      </c>
      <c r="N9082" s="11">
        <f>VLOOKUP(AA_SIPARIS_SATINALMA_RAPORU_YENI_123_22112023[[#This Row],[STOK_KODU]],AA_KUMULATIF_STOK_RAPORU_123_BURAK_TD[],3,0)</f>
        <v>0</v>
      </c>
      <c r="O9082" s="5">
        <v>750</v>
      </c>
      <c r="P9082" s="1">
        <v>1500</v>
      </c>
      <c r="Q9082" s="1"/>
      <c r="R9082" s="6"/>
      <c r="S9082" s="2" t="str">
        <f>IFERROR(#REF!/AA_SIPARIS_SATINALMA_RAPORU_YENI_123_22112023[[#This Row],[SIPARIS_EUR_KURU]],"")</f>
        <v/>
      </c>
      <c r="T9082" s="1">
        <v>406.25</v>
      </c>
      <c r="U9082" s="1">
        <v>812.5</v>
      </c>
      <c r="V9082" s="2">
        <v>21.726700000000001</v>
      </c>
      <c r="W9082" s="12" t="s">
        <v>29</v>
      </c>
      <c r="X9082" s="4">
        <v>0</v>
      </c>
      <c r="Y9082" s="3">
        <v>812.5</v>
      </c>
      <c r="Z9082" s="9" t="s">
        <v>16</v>
      </c>
    </row>
    <row r="9083" spans="1:26" x14ac:dyDescent="0.25">
      <c r="A9083">
        <v>2024</v>
      </c>
      <c r="B9083">
        <v>8</v>
      </c>
      <c r="C9083" s="7">
        <v>45511</v>
      </c>
      <c r="D9083" s="9" t="s">
        <v>24</v>
      </c>
      <c r="E9083" s="9" t="s">
        <v>25</v>
      </c>
      <c r="F9083" s="9" t="s">
        <v>592</v>
      </c>
      <c r="G9083" s="9" t="s">
        <v>593</v>
      </c>
      <c r="H9083" s="9" t="s">
        <v>28</v>
      </c>
      <c r="I9083">
        <v>3</v>
      </c>
      <c r="J9083" s="9" t="s">
        <v>22</v>
      </c>
      <c r="K9083">
        <v>3</v>
      </c>
      <c r="L9083">
        <v>0</v>
      </c>
      <c r="M9083">
        <v>0</v>
      </c>
      <c r="N9083" s="11">
        <f>VLOOKUP(AA_SIPARIS_SATINALMA_RAPORU_YENI_123_22112023[[#This Row],[STOK_KODU]],AA_KUMULATIF_STOK_RAPORU_123_BURAK_TD[],3,0)</f>
        <v>0</v>
      </c>
      <c r="O9083" s="5">
        <v>500</v>
      </c>
      <c r="P9083" s="1">
        <v>1500</v>
      </c>
      <c r="Q9083" s="1">
        <v>36.478299999999997</v>
      </c>
      <c r="R9083" s="6">
        <v>7.42</v>
      </c>
      <c r="S9083" s="2" t="str">
        <f>IFERROR(#REF!/AA_SIPARIS_SATINALMA_RAPORU_YENI_123_22112023[[#This Row],[SIPARIS_EUR_KURU]],"")</f>
        <v/>
      </c>
      <c r="T9083" s="1">
        <v>270.83333333333331</v>
      </c>
      <c r="U9083" s="1">
        <v>812.5</v>
      </c>
      <c r="V9083" s="2">
        <v>22.3216</v>
      </c>
      <c r="W9083" s="12" t="s">
        <v>29</v>
      </c>
      <c r="X9083" s="4">
        <v>0</v>
      </c>
      <c r="Y9083" s="3">
        <v>812.5</v>
      </c>
      <c r="Z9083" s="9" t="s">
        <v>16</v>
      </c>
    </row>
    <row r="9084" spans="1:26" x14ac:dyDescent="0.25">
      <c r="A9084">
        <v>2024</v>
      </c>
      <c r="B9084">
        <v>7</v>
      </c>
      <c r="C9084" s="7">
        <v>45476</v>
      </c>
      <c r="D9084" s="9" t="s">
        <v>130</v>
      </c>
      <c r="E9084" s="9" t="s">
        <v>131</v>
      </c>
      <c r="F9084" s="9" t="s">
        <v>1208</v>
      </c>
      <c r="G9084" s="9" t="s">
        <v>1209</v>
      </c>
      <c r="H9084" s="9" t="s">
        <v>55</v>
      </c>
      <c r="I9084">
        <v>10000</v>
      </c>
      <c r="J9084" s="9" t="s">
        <v>22</v>
      </c>
      <c r="K9084">
        <v>10000</v>
      </c>
      <c r="L9084">
        <v>0</v>
      </c>
      <c r="M9084">
        <v>0</v>
      </c>
      <c r="N9084" s="11">
        <f>VLOOKUP(AA_SIPARIS_SATINALMA_RAPORU_YENI_123_22112023[[#This Row],[STOK_KODU]],AA_KUMULATIF_STOK_RAPORU_123_BURAK_TD[],3,0)</f>
        <v>1000</v>
      </c>
      <c r="O9084" s="5">
        <v>0.15</v>
      </c>
      <c r="P9084" s="1">
        <v>1500</v>
      </c>
      <c r="Q9084" s="1">
        <v>34.975900000000003</v>
      </c>
      <c r="R9084" s="6">
        <v>0</v>
      </c>
      <c r="S9084" s="2" t="str">
        <f>IFERROR(#REF!/AA_SIPARIS_SATINALMA_RAPORU_YENI_123_22112023[[#This Row],[SIPARIS_EUR_KURU]],"")</f>
        <v/>
      </c>
      <c r="T9084" s="1">
        <v>0.15</v>
      </c>
      <c r="U9084" s="1">
        <v>1500</v>
      </c>
      <c r="V9084" s="2">
        <v>42.107700000000001</v>
      </c>
      <c r="W9084" s="12" t="s">
        <v>29</v>
      </c>
      <c r="X9084" s="4">
        <v>0</v>
      </c>
      <c r="Y9084" s="3">
        <v>1500</v>
      </c>
      <c r="Z9084" s="9" t="s">
        <v>16</v>
      </c>
    </row>
    <row r="9085" spans="1:26" x14ac:dyDescent="0.25">
      <c r="A9085">
        <v>2024</v>
      </c>
      <c r="B9085">
        <v>6</v>
      </c>
      <c r="C9085" s="7">
        <v>45447</v>
      </c>
      <c r="D9085" s="9" t="s">
        <v>464</v>
      </c>
      <c r="E9085" s="9" t="s">
        <v>465</v>
      </c>
      <c r="F9085" s="9" t="s">
        <v>898</v>
      </c>
      <c r="G9085" s="9" t="s">
        <v>899</v>
      </c>
      <c r="H9085" s="9" t="s">
        <v>55</v>
      </c>
      <c r="I9085">
        <v>200</v>
      </c>
      <c r="J9085" s="9" t="s">
        <v>117</v>
      </c>
      <c r="K9085">
        <v>200</v>
      </c>
      <c r="L9085">
        <v>0</v>
      </c>
      <c r="M9085">
        <v>0</v>
      </c>
      <c r="N9085" s="11">
        <f>VLOOKUP(AA_SIPARIS_SATINALMA_RAPORU_YENI_123_22112023[[#This Row],[STOK_KODU]],AA_KUMULATIF_STOK_RAPORU_123_BURAK_TD[],3,0)</f>
        <v>0</v>
      </c>
      <c r="O9085" s="5">
        <v>7.5</v>
      </c>
      <c r="P9085" s="1">
        <v>1500</v>
      </c>
      <c r="Q9085" s="1">
        <v>34.860700000000001</v>
      </c>
      <c r="R9085" s="6">
        <v>0.22</v>
      </c>
      <c r="S9085" s="2" t="str">
        <f>IFERROR(#REF!/AA_SIPARIS_SATINALMA_RAPORU_YENI_123_22112023[[#This Row],[SIPARIS_EUR_KURU]],"")</f>
        <v/>
      </c>
      <c r="T9085" s="1">
        <v>7.5</v>
      </c>
      <c r="U9085" s="1">
        <v>1500</v>
      </c>
      <c r="V9085" s="2">
        <v>42.732700000000001</v>
      </c>
      <c r="W9085" s="12" t="s">
        <v>29</v>
      </c>
      <c r="X9085" s="4">
        <v>0</v>
      </c>
      <c r="Y9085" s="3">
        <v>1500</v>
      </c>
      <c r="Z9085" s="9" t="s">
        <v>16</v>
      </c>
    </row>
    <row r="9086" spans="1:26" x14ac:dyDescent="0.25">
      <c r="A9086">
        <v>2024</v>
      </c>
      <c r="B9086">
        <v>5</v>
      </c>
      <c r="C9086" s="7">
        <v>45436</v>
      </c>
      <c r="D9086" s="9" t="s">
        <v>305</v>
      </c>
      <c r="E9086" s="9" t="s">
        <v>306</v>
      </c>
      <c r="F9086" s="9" t="s">
        <v>325</v>
      </c>
      <c r="G9086" s="9" t="s">
        <v>326</v>
      </c>
      <c r="H9086" s="9" t="s">
        <v>55</v>
      </c>
      <c r="I9086">
        <v>30</v>
      </c>
      <c r="J9086" s="9" t="s">
        <v>22</v>
      </c>
      <c r="K9086">
        <v>30</v>
      </c>
      <c r="L9086">
        <v>0</v>
      </c>
      <c r="M9086">
        <v>0</v>
      </c>
      <c r="N9086" s="11">
        <f>VLOOKUP(AA_SIPARIS_SATINALMA_RAPORU_YENI_123_22112023[[#This Row],[STOK_KODU]],AA_KUMULATIF_STOK_RAPORU_123_BURAK_TD[],3,0)</f>
        <v>30</v>
      </c>
      <c r="O9086" s="5">
        <v>50</v>
      </c>
      <c r="P9086" s="1">
        <v>1500</v>
      </c>
      <c r="Q9086" s="1">
        <v>34.841299999999997</v>
      </c>
      <c r="R9086" s="6">
        <v>1.44</v>
      </c>
      <c r="S9086" s="2" t="str">
        <f>IFERROR(#REF!/AA_SIPARIS_SATINALMA_RAPORU_YENI_123_22112023[[#This Row],[SIPARIS_EUR_KURU]],"")</f>
        <v/>
      </c>
      <c r="T9086" s="1">
        <v>50</v>
      </c>
      <c r="U9086" s="1">
        <v>1500</v>
      </c>
      <c r="V9086" s="2">
        <v>42.9328</v>
      </c>
      <c r="W9086" s="12" t="s">
        <v>29</v>
      </c>
      <c r="X9086" s="4">
        <v>0</v>
      </c>
      <c r="Y9086" s="3">
        <v>1500</v>
      </c>
      <c r="Z9086" s="9" t="s">
        <v>16</v>
      </c>
    </row>
    <row r="9087" spans="1:26" x14ac:dyDescent="0.25">
      <c r="A9087">
        <v>2024</v>
      </c>
      <c r="B9087">
        <v>5</v>
      </c>
      <c r="C9087" s="7">
        <v>45428</v>
      </c>
      <c r="D9087" s="9" t="s">
        <v>392</v>
      </c>
      <c r="E9087" s="9" t="s">
        <v>393</v>
      </c>
      <c r="F9087" s="9" t="s">
        <v>1208</v>
      </c>
      <c r="G9087" s="9" t="s">
        <v>1209</v>
      </c>
      <c r="H9087" s="9" t="s">
        <v>55</v>
      </c>
      <c r="I9087">
        <v>10000</v>
      </c>
      <c r="J9087" s="9" t="s">
        <v>22</v>
      </c>
      <c r="K9087">
        <v>10000</v>
      </c>
      <c r="L9087">
        <v>0</v>
      </c>
      <c r="M9087">
        <v>0</v>
      </c>
      <c r="N9087" s="11">
        <f>VLOOKUP(AA_SIPARIS_SATINALMA_RAPORU_YENI_123_22112023[[#This Row],[STOK_KODU]],AA_KUMULATIF_STOK_RAPORU_123_BURAK_TD[],3,0)</f>
        <v>1000</v>
      </c>
      <c r="O9087" s="5">
        <v>0.15</v>
      </c>
      <c r="P9087" s="1">
        <v>1500</v>
      </c>
      <c r="Q9087" s="1">
        <v>34.898499999999999</v>
      </c>
      <c r="R9087" s="6">
        <v>0</v>
      </c>
      <c r="S9087" s="2" t="str">
        <f>IFERROR(#REF!/AA_SIPARIS_SATINALMA_RAPORU_YENI_123_22112023[[#This Row],[SIPARIS_EUR_KURU]],"")</f>
        <v/>
      </c>
      <c r="T9087" s="1">
        <v>0.15</v>
      </c>
      <c r="U9087" s="1">
        <v>1500</v>
      </c>
      <c r="V9087" s="2">
        <v>42.9818</v>
      </c>
      <c r="W9087" s="12" t="s">
        <v>29</v>
      </c>
      <c r="X9087" s="4">
        <v>0</v>
      </c>
      <c r="Y9087" s="3">
        <v>1500</v>
      </c>
      <c r="Z9087" s="9" t="s">
        <v>16</v>
      </c>
    </row>
    <row r="9088" spans="1:26" x14ac:dyDescent="0.25">
      <c r="A9088">
        <v>2024</v>
      </c>
      <c r="B9088">
        <v>5</v>
      </c>
      <c r="C9088" s="7">
        <v>45428</v>
      </c>
      <c r="D9088" s="9" t="s">
        <v>130</v>
      </c>
      <c r="E9088" s="9" t="s">
        <v>131</v>
      </c>
      <c r="F9088" s="9" t="s">
        <v>1438</v>
      </c>
      <c r="G9088" s="9" t="s">
        <v>1439</v>
      </c>
      <c r="H9088" s="9" t="s">
        <v>97</v>
      </c>
      <c r="I9088">
        <v>200</v>
      </c>
      <c r="J9088" s="9" t="s">
        <v>22</v>
      </c>
      <c r="K9088">
        <v>200</v>
      </c>
      <c r="L9088">
        <v>0</v>
      </c>
      <c r="M9088">
        <v>0</v>
      </c>
      <c r="N9088" s="11">
        <f>VLOOKUP(AA_SIPARIS_SATINALMA_RAPORU_YENI_123_22112023[[#This Row],[STOK_KODU]],AA_KUMULATIF_STOK_RAPORU_123_BURAK_TD[],3,0)</f>
        <v>500</v>
      </c>
      <c r="O9088" s="5">
        <v>7.5</v>
      </c>
      <c r="P9088" s="1">
        <v>1500</v>
      </c>
      <c r="Q9088" s="1">
        <v>34.898499999999999</v>
      </c>
      <c r="R9088" s="6">
        <v>0.21</v>
      </c>
      <c r="S9088" s="2" t="str">
        <f>IFERROR(#REF!/AA_SIPARIS_SATINALMA_RAPORU_YENI_123_22112023[[#This Row],[SIPARIS_EUR_KURU]],"")</f>
        <v/>
      </c>
      <c r="T9088" s="1">
        <v>7.5</v>
      </c>
      <c r="U9088" s="1">
        <v>1500</v>
      </c>
      <c r="V9088" s="2">
        <v>42.926099999999998</v>
      </c>
      <c r="W9088" s="12" t="s">
        <v>29</v>
      </c>
      <c r="X9088" s="4">
        <v>0</v>
      </c>
      <c r="Y9088" s="3">
        <v>1500</v>
      </c>
      <c r="Z9088" s="9" t="s">
        <v>16</v>
      </c>
    </row>
    <row r="9089" spans="1:26" x14ac:dyDescent="0.25">
      <c r="A9089">
        <v>2024</v>
      </c>
      <c r="B9089">
        <v>4</v>
      </c>
      <c r="C9089" s="7">
        <v>45386</v>
      </c>
      <c r="D9089" s="9" t="s">
        <v>327</v>
      </c>
      <c r="E9089" s="9" t="s">
        <v>11862</v>
      </c>
      <c r="F9089" s="9" t="s">
        <v>1820</v>
      </c>
      <c r="G9089" s="9" t="s">
        <v>1821</v>
      </c>
      <c r="H9089" s="9" t="s">
        <v>21</v>
      </c>
      <c r="I9089">
        <v>200</v>
      </c>
      <c r="J9089" s="9" t="s">
        <v>22</v>
      </c>
      <c r="K9089">
        <v>200</v>
      </c>
      <c r="L9089">
        <v>0</v>
      </c>
      <c r="M9089">
        <v>0</v>
      </c>
      <c r="N9089" s="11">
        <f>VLOOKUP(AA_SIPARIS_SATINALMA_RAPORU_YENI_123_22112023[[#This Row],[STOK_KODU]],AA_KUMULATIF_STOK_RAPORU_123_BURAK_TD[],3,0)</f>
        <v>234</v>
      </c>
      <c r="O9089" s="5">
        <v>7.5</v>
      </c>
      <c r="P9089" s="1">
        <v>1500</v>
      </c>
      <c r="Q9089" s="1">
        <v>34.409700000000001</v>
      </c>
      <c r="R9089" s="6">
        <v>0.22</v>
      </c>
      <c r="S9089" s="2" t="str">
        <f>IFERROR(#REF!/AA_SIPARIS_SATINALMA_RAPORU_YENI_123_22112023[[#This Row],[SIPARIS_EUR_KURU]],"")</f>
        <v/>
      </c>
      <c r="T9089" s="1">
        <v>7.5028999999999995</v>
      </c>
      <c r="U9089" s="1">
        <v>1500.58</v>
      </c>
      <c r="V9089" s="2">
        <v>43.561399999999999</v>
      </c>
      <c r="W9089" s="12" t="s">
        <v>29</v>
      </c>
      <c r="X9089" s="4">
        <v>0</v>
      </c>
      <c r="Y9089" s="3">
        <v>1500.58</v>
      </c>
      <c r="Z9089" s="9" t="s">
        <v>16</v>
      </c>
    </row>
    <row r="9090" spans="1:26" x14ac:dyDescent="0.25">
      <c r="A9090">
        <v>2024</v>
      </c>
      <c r="B9090">
        <v>4</v>
      </c>
      <c r="C9090" s="7">
        <v>45385</v>
      </c>
      <c r="D9090" s="9" t="s">
        <v>130</v>
      </c>
      <c r="E9090" s="9" t="s">
        <v>131</v>
      </c>
      <c r="F9090" s="9" t="s">
        <v>1438</v>
      </c>
      <c r="G9090" s="9" t="s">
        <v>1439</v>
      </c>
      <c r="H9090" s="9" t="s">
        <v>97</v>
      </c>
      <c r="I9090">
        <v>200</v>
      </c>
      <c r="J9090" s="9" t="s">
        <v>22</v>
      </c>
      <c r="K9090">
        <v>200</v>
      </c>
      <c r="L9090">
        <v>0</v>
      </c>
      <c r="M9090">
        <v>0</v>
      </c>
      <c r="N9090" s="11">
        <f>VLOOKUP(AA_SIPARIS_SATINALMA_RAPORU_YENI_123_22112023[[#This Row],[STOK_KODU]],AA_KUMULATIF_STOK_RAPORU_123_BURAK_TD[],3,0)</f>
        <v>500</v>
      </c>
      <c r="O9090" s="5">
        <v>7.5</v>
      </c>
      <c r="P9090" s="1">
        <v>1500</v>
      </c>
      <c r="Q9090" s="1">
        <v>34.508099999999999</v>
      </c>
      <c r="R9090" s="6">
        <v>0.22</v>
      </c>
      <c r="S9090" s="2" t="str">
        <f>IFERROR(#REF!/AA_SIPARIS_SATINALMA_RAPORU_YENI_123_22112023[[#This Row],[SIPARIS_EUR_KURU]],"")</f>
        <v/>
      </c>
      <c r="T9090" s="1">
        <v>7.5</v>
      </c>
      <c r="U9090" s="1">
        <v>1500</v>
      </c>
      <c r="V9090" s="2">
        <v>43.544499999999999</v>
      </c>
      <c r="W9090" s="12" t="s">
        <v>29</v>
      </c>
      <c r="X9090" s="4">
        <v>0</v>
      </c>
      <c r="Y9090" s="3">
        <v>1500</v>
      </c>
      <c r="Z9090" s="9" t="s">
        <v>16</v>
      </c>
    </row>
    <row r="9091" spans="1:26" x14ac:dyDescent="0.25">
      <c r="A9091">
        <v>2024</v>
      </c>
      <c r="B9091">
        <v>3</v>
      </c>
      <c r="C9091" s="7">
        <v>45367</v>
      </c>
      <c r="D9091" s="9" t="s">
        <v>130</v>
      </c>
      <c r="E9091" s="9" t="s">
        <v>131</v>
      </c>
      <c r="F9091" s="9" t="s">
        <v>272</v>
      </c>
      <c r="G9091" s="9" t="s">
        <v>273</v>
      </c>
      <c r="H9091" s="9" t="s">
        <v>55</v>
      </c>
      <c r="I9091">
        <v>10000</v>
      </c>
      <c r="J9091" s="9" t="s">
        <v>22</v>
      </c>
      <c r="K9091">
        <v>10000</v>
      </c>
      <c r="L9091">
        <v>0</v>
      </c>
      <c r="M9091">
        <v>0</v>
      </c>
      <c r="N9091" s="11">
        <f>VLOOKUP(AA_SIPARIS_SATINALMA_RAPORU_YENI_123_22112023[[#This Row],[STOK_KODU]],AA_KUMULATIF_STOK_RAPORU_123_BURAK_TD[],3,0)</f>
        <v>2000</v>
      </c>
      <c r="O9091" s="5">
        <v>0.15</v>
      </c>
      <c r="P9091" s="1">
        <v>1500</v>
      </c>
      <c r="Q9091" s="1">
        <v>34.973300000000002</v>
      </c>
      <c r="R9091" s="6">
        <v>0</v>
      </c>
      <c r="S9091" s="2" t="str">
        <f>IFERROR(#REF!/AA_SIPARIS_SATINALMA_RAPORU_YENI_123_22112023[[#This Row],[SIPARIS_EUR_KURU]],"")</f>
        <v/>
      </c>
      <c r="T9091" s="1">
        <v>0.15</v>
      </c>
      <c r="U9091" s="1">
        <v>1500</v>
      </c>
      <c r="V9091" s="2">
        <v>42.889899999999997</v>
      </c>
      <c r="W9091" s="12" t="s">
        <v>29</v>
      </c>
      <c r="X9091" s="4">
        <v>0</v>
      </c>
      <c r="Y9091" s="3">
        <v>1500</v>
      </c>
      <c r="Z9091" s="9" t="s">
        <v>16</v>
      </c>
    </row>
    <row r="9092" spans="1:26" x14ac:dyDescent="0.25">
      <c r="A9092">
        <v>2024</v>
      </c>
      <c r="B9092">
        <v>3</v>
      </c>
      <c r="C9092" s="7">
        <v>45364</v>
      </c>
      <c r="D9092" s="9" t="s">
        <v>1363</v>
      </c>
      <c r="E9092" s="9" t="s">
        <v>1364</v>
      </c>
      <c r="F9092" s="9" t="s">
        <v>1539</v>
      </c>
      <c r="G9092" s="9" t="s">
        <v>1540</v>
      </c>
      <c r="H9092" s="9" t="s">
        <v>44</v>
      </c>
      <c r="I9092">
        <v>15</v>
      </c>
      <c r="J9092" s="9" t="s">
        <v>22</v>
      </c>
      <c r="K9092">
        <v>15</v>
      </c>
      <c r="L9092">
        <v>0</v>
      </c>
      <c r="M9092">
        <v>0</v>
      </c>
      <c r="N9092" s="11">
        <f>VLOOKUP(AA_SIPARIS_SATINALMA_RAPORU_YENI_123_22112023[[#This Row],[STOK_KODU]],AA_KUMULATIF_STOK_RAPORU_123_BURAK_TD[],3,0)</f>
        <v>0</v>
      </c>
      <c r="O9092" s="5">
        <v>100</v>
      </c>
      <c r="P9092" s="1">
        <v>1500</v>
      </c>
      <c r="Q9092" s="1">
        <v>34.967500000000001</v>
      </c>
      <c r="R9092" s="6">
        <v>2.86</v>
      </c>
      <c r="S9092" s="2" t="str">
        <f>IFERROR(#REF!/AA_SIPARIS_SATINALMA_RAPORU_YENI_123_22112023[[#This Row],[SIPARIS_EUR_KURU]],"")</f>
        <v/>
      </c>
      <c r="T9092" s="1">
        <v>100</v>
      </c>
      <c r="U9092" s="1">
        <v>1500</v>
      </c>
      <c r="V9092" s="2">
        <v>75.244900000000001</v>
      </c>
      <c r="W9092" s="12" t="s">
        <v>29</v>
      </c>
      <c r="X9092" s="4">
        <v>0</v>
      </c>
      <c r="Y9092" s="3">
        <v>1500</v>
      </c>
      <c r="Z9092" s="9" t="s">
        <v>16</v>
      </c>
    </row>
    <row r="9093" spans="1:26" x14ac:dyDescent="0.25">
      <c r="A9093">
        <v>2024</v>
      </c>
      <c r="B9093">
        <v>3</v>
      </c>
      <c r="C9093" s="7">
        <v>45358</v>
      </c>
      <c r="D9093" s="9" t="s">
        <v>1863</v>
      </c>
      <c r="E9093" s="9" t="s">
        <v>1864</v>
      </c>
      <c r="F9093" s="9" t="s">
        <v>672</v>
      </c>
      <c r="G9093" s="9" t="s">
        <v>673</v>
      </c>
      <c r="H9093" s="9" t="s">
        <v>97</v>
      </c>
      <c r="I9093">
        <v>5</v>
      </c>
      <c r="J9093" s="9" t="s">
        <v>22</v>
      </c>
      <c r="K9093">
        <v>5</v>
      </c>
      <c r="L9093">
        <v>0</v>
      </c>
      <c r="M9093">
        <v>0</v>
      </c>
      <c r="N9093" s="11">
        <f>VLOOKUP(AA_SIPARIS_SATINALMA_RAPORU_YENI_123_22112023[[#This Row],[STOK_KODU]],AA_KUMULATIF_STOK_RAPORU_123_BURAK_TD[],3,0)</f>
        <v>12</v>
      </c>
      <c r="O9093" s="5">
        <v>300</v>
      </c>
      <c r="P9093" s="1">
        <v>1500</v>
      </c>
      <c r="Q9093" s="1">
        <v>34.418599999999998</v>
      </c>
      <c r="R9093" s="6">
        <v>8.7200000000000006</v>
      </c>
      <c r="S9093" s="2" t="str">
        <f>IFERROR(#REF!/AA_SIPARIS_SATINALMA_RAPORU_YENI_123_22112023[[#This Row],[SIPARIS_EUR_KURU]],"")</f>
        <v/>
      </c>
      <c r="T9093" s="1">
        <v>300</v>
      </c>
      <c r="U9093" s="1">
        <v>1500</v>
      </c>
      <c r="V9093" s="2">
        <v>73.872</v>
      </c>
      <c r="W9093" s="12" t="s">
        <v>29</v>
      </c>
      <c r="X9093" s="4">
        <v>0</v>
      </c>
      <c r="Y9093" s="3">
        <v>1500</v>
      </c>
      <c r="Z9093" s="9" t="s">
        <v>16</v>
      </c>
    </row>
    <row r="9094" spans="1:26" x14ac:dyDescent="0.25">
      <c r="A9094">
        <v>2024</v>
      </c>
      <c r="B9094">
        <v>3</v>
      </c>
      <c r="C9094" s="7">
        <v>45358</v>
      </c>
      <c r="D9094" s="9" t="s">
        <v>1863</v>
      </c>
      <c r="E9094" s="9" t="s">
        <v>1864</v>
      </c>
      <c r="F9094" s="9" t="s">
        <v>678</v>
      </c>
      <c r="G9094" s="9" t="s">
        <v>679</v>
      </c>
      <c r="H9094" s="9" t="s">
        <v>97</v>
      </c>
      <c r="I9094">
        <v>5</v>
      </c>
      <c r="J9094" s="9" t="s">
        <v>22</v>
      </c>
      <c r="K9094">
        <v>5</v>
      </c>
      <c r="L9094">
        <v>0</v>
      </c>
      <c r="M9094">
        <v>0</v>
      </c>
      <c r="N9094" s="11">
        <f>VLOOKUP(AA_SIPARIS_SATINALMA_RAPORU_YENI_123_22112023[[#This Row],[STOK_KODU]],AA_KUMULATIF_STOK_RAPORU_123_BURAK_TD[],3,0)</f>
        <v>11</v>
      </c>
      <c r="O9094" s="5">
        <v>300</v>
      </c>
      <c r="P9094" s="1">
        <v>1500</v>
      </c>
      <c r="Q9094" s="1">
        <v>34.418599999999998</v>
      </c>
      <c r="R9094" s="6">
        <v>8.7200000000000006</v>
      </c>
      <c r="S9094" s="2" t="str">
        <f>IFERROR(#REF!/AA_SIPARIS_SATINALMA_RAPORU_YENI_123_22112023[[#This Row],[SIPARIS_EUR_KURU]],"")</f>
        <v/>
      </c>
      <c r="T9094" s="1">
        <v>300</v>
      </c>
      <c r="U9094" s="1">
        <v>1500</v>
      </c>
      <c r="V9094" s="2">
        <v>73.872</v>
      </c>
      <c r="W9094" s="12" t="s">
        <v>29</v>
      </c>
      <c r="X9094" s="4">
        <v>0</v>
      </c>
      <c r="Y9094" s="3">
        <v>1500</v>
      </c>
      <c r="Z9094" s="9" t="s">
        <v>16</v>
      </c>
    </row>
    <row r="9095" spans="1:26" x14ac:dyDescent="0.25">
      <c r="A9095">
        <v>2024</v>
      </c>
      <c r="B9095">
        <v>3</v>
      </c>
      <c r="C9095" s="7">
        <v>45358</v>
      </c>
      <c r="D9095" s="9" t="s">
        <v>1863</v>
      </c>
      <c r="E9095" s="9" t="s">
        <v>1864</v>
      </c>
      <c r="F9095" s="9" t="s">
        <v>676</v>
      </c>
      <c r="G9095" s="9" t="s">
        <v>677</v>
      </c>
      <c r="H9095" s="9" t="s">
        <v>97</v>
      </c>
      <c r="I9095">
        <v>5</v>
      </c>
      <c r="J9095" s="9" t="s">
        <v>22</v>
      </c>
      <c r="K9095">
        <v>5</v>
      </c>
      <c r="L9095">
        <v>0</v>
      </c>
      <c r="M9095">
        <v>0</v>
      </c>
      <c r="N9095" s="11">
        <f>VLOOKUP(AA_SIPARIS_SATINALMA_RAPORU_YENI_123_22112023[[#This Row],[STOK_KODU]],AA_KUMULATIF_STOK_RAPORU_123_BURAK_TD[],3,0)</f>
        <v>11</v>
      </c>
      <c r="O9095" s="5">
        <v>300</v>
      </c>
      <c r="P9095" s="1">
        <v>1500</v>
      </c>
      <c r="Q9095" s="1">
        <v>34.418599999999998</v>
      </c>
      <c r="R9095" s="6">
        <v>8.7200000000000006</v>
      </c>
      <c r="S9095" s="2" t="str">
        <f>IFERROR(#REF!/AA_SIPARIS_SATINALMA_RAPORU_YENI_123_22112023[[#This Row],[SIPARIS_EUR_KURU]],"")</f>
        <v/>
      </c>
      <c r="T9095" s="1">
        <v>300</v>
      </c>
      <c r="U9095" s="1">
        <v>1500</v>
      </c>
      <c r="V9095" s="2">
        <v>73.872</v>
      </c>
      <c r="W9095" s="12" t="s">
        <v>29</v>
      </c>
      <c r="X9095" s="4">
        <v>0</v>
      </c>
      <c r="Y9095" s="3">
        <v>1500</v>
      </c>
      <c r="Z9095" s="9" t="s">
        <v>16</v>
      </c>
    </row>
    <row r="9096" spans="1:26" x14ac:dyDescent="0.25">
      <c r="A9096">
        <v>2024</v>
      </c>
      <c r="B9096">
        <v>3</v>
      </c>
      <c r="C9096" s="7">
        <v>45358</v>
      </c>
      <c r="D9096" s="9" t="s">
        <v>1863</v>
      </c>
      <c r="E9096" s="9" t="s">
        <v>1864</v>
      </c>
      <c r="F9096" s="9" t="s">
        <v>682</v>
      </c>
      <c r="G9096" s="9" t="s">
        <v>683</v>
      </c>
      <c r="H9096" s="9" t="s">
        <v>97</v>
      </c>
      <c r="I9096">
        <v>5</v>
      </c>
      <c r="J9096" s="9" t="s">
        <v>22</v>
      </c>
      <c r="K9096">
        <v>5</v>
      </c>
      <c r="L9096">
        <v>0</v>
      </c>
      <c r="M9096">
        <v>0</v>
      </c>
      <c r="N9096" s="11">
        <f>VLOOKUP(AA_SIPARIS_SATINALMA_RAPORU_YENI_123_22112023[[#This Row],[STOK_KODU]],AA_KUMULATIF_STOK_RAPORU_123_BURAK_TD[],3,0)</f>
        <v>11</v>
      </c>
      <c r="O9096" s="5">
        <v>300</v>
      </c>
      <c r="P9096" s="1">
        <v>1500</v>
      </c>
      <c r="Q9096" s="1">
        <v>34.418599999999998</v>
      </c>
      <c r="R9096" s="6">
        <v>8.7200000000000006</v>
      </c>
      <c r="S9096" s="2" t="str">
        <f>IFERROR(#REF!/AA_SIPARIS_SATINALMA_RAPORU_YENI_123_22112023[[#This Row],[SIPARIS_EUR_KURU]],"")</f>
        <v/>
      </c>
      <c r="T9096" s="1">
        <v>300</v>
      </c>
      <c r="U9096" s="1">
        <v>1500</v>
      </c>
      <c r="V9096" s="2">
        <v>73.872</v>
      </c>
      <c r="W9096" s="12" t="s">
        <v>29</v>
      </c>
      <c r="X9096" s="4">
        <v>0</v>
      </c>
      <c r="Y9096" s="3">
        <v>1500</v>
      </c>
      <c r="Z9096" s="9" t="s">
        <v>16</v>
      </c>
    </row>
    <row r="9097" spans="1:26" x14ac:dyDescent="0.25">
      <c r="A9097">
        <v>2024</v>
      </c>
      <c r="B9097">
        <v>3</v>
      </c>
      <c r="C9097" s="7">
        <v>45358</v>
      </c>
      <c r="D9097" s="9" t="s">
        <v>1863</v>
      </c>
      <c r="E9097" s="9" t="s">
        <v>1864</v>
      </c>
      <c r="F9097" s="9" t="s">
        <v>754</v>
      </c>
      <c r="G9097" s="9" t="s">
        <v>755</v>
      </c>
      <c r="H9097" s="9" t="s">
        <v>97</v>
      </c>
      <c r="I9097">
        <v>5</v>
      </c>
      <c r="J9097" s="9" t="s">
        <v>22</v>
      </c>
      <c r="K9097">
        <v>5</v>
      </c>
      <c r="L9097">
        <v>0</v>
      </c>
      <c r="M9097">
        <v>0</v>
      </c>
      <c r="N9097" s="11">
        <f>VLOOKUP(AA_SIPARIS_SATINALMA_RAPORU_YENI_123_22112023[[#This Row],[STOK_KODU]],AA_KUMULATIF_STOK_RAPORU_123_BURAK_TD[],3,0)</f>
        <v>13</v>
      </c>
      <c r="O9097" s="5">
        <v>300</v>
      </c>
      <c r="P9097" s="1">
        <v>1500</v>
      </c>
      <c r="Q9097" s="1">
        <v>34.418599999999998</v>
      </c>
      <c r="R9097" s="6">
        <v>8.7200000000000006</v>
      </c>
      <c r="S9097" s="2" t="str">
        <f>IFERROR(#REF!/AA_SIPARIS_SATINALMA_RAPORU_YENI_123_22112023[[#This Row],[SIPARIS_EUR_KURU]],"")</f>
        <v/>
      </c>
      <c r="T9097" s="1">
        <v>300</v>
      </c>
      <c r="U9097" s="1">
        <v>1500</v>
      </c>
      <c r="V9097" s="2">
        <v>73.872</v>
      </c>
      <c r="W9097" s="12" t="s">
        <v>29</v>
      </c>
      <c r="X9097" s="4">
        <v>0</v>
      </c>
      <c r="Y9097" s="3">
        <v>1500</v>
      </c>
      <c r="Z9097" s="9" t="s">
        <v>16</v>
      </c>
    </row>
    <row r="9098" spans="1:26" x14ac:dyDescent="0.25">
      <c r="A9098">
        <v>2024</v>
      </c>
      <c r="B9098">
        <v>3</v>
      </c>
      <c r="C9098" s="7">
        <v>45358</v>
      </c>
      <c r="D9098" s="9" t="s">
        <v>1863</v>
      </c>
      <c r="E9098" s="9" t="s">
        <v>1864</v>
      </c>
      <c r="F9098" s="9" t="s">
        <v>758</v>
      </c>
      <c r="G9098" s="9" t="s">
        <v>759</v>
      </c>
      <c r="H9098" s="9" t="s">
        <v>97</v>
      </c>
      <c r="I9098">
        <v>5</v>
      </c>
      <c r="J9098" s="9" t="s">
        <v>22</v>
      </c>
      <c r="K9098">
        <v>5</v>
      </c>
      <c r="L9098">
        <v>0</v>
      </c>
      <c r="M9098">
        <v>0</v>
      </c>
      <c r="N9098" s="11">
        <f>VLOOKUP(AA_SIPARIS_SATINALMA_RAPORU_YENI_123_22112023[[#This Row],[STOK_KODU]],AA_KUMULATIF_STOK_RAPORU_123_BURAK_TD[],3,0)</f>
        <v>17</v>
      </c>
      <c r="O9098" s="5">
        <v>300</v>
      </c>
      <c r="P9098" s="1">
        <v>1500</v>
      </c>
      <c r="Q9098" s="1">
        <v>34.418599999999998</v>
      </c>
      <c r="R9098" s="6">
        <v>8.7200000000000006</v>
      </c>
      <c r="S9098" s="2" t="str">
        <f>IFERROR(#REF!/AA_SIPARIS_SATINALMA_RAPORU_YENI_123_22112023[[#This Row],[SIPARIS_EUR_KURU]],"")</f>
        <v/>
      </c>
      <c r="T9098" s="1">
        <v>300</v>
      </c>
      <c r="U9098" s="1">
        <v>1500</v>
      </c>
      <c r="V9098" s="2">
        <v>73.872</v>
      </c>
      <c r="W9098" s="12" t="s">
        <v>29</v>
      </c>
      <c r="X9098" s="4">
        <v>0</v>
      </c>
      <c r="Y9098" s="3">
        <v>1500</v>
      </c>
      <c r="Z9098" s="9" t="s">
        <v>16</v>
      </c>
    </row>
    <row r="9099" spans="1:26" x14ac:dyDescent="0.25">
      <c r="A9099">
        <v>2024</v>
      </c>
      <c r="B9099">
        <v>3</v>
      </c>
      <c r="C9099" s="7">
        <v>45358</v>
      </c>
      <c r="D9099" s="9" t="s">
        <v>1863</v>
      </c>
      <c r="E9099" s="9" t="s">
        <v>1864</v>
      </c>
      <c r="F9099" s="9" t="s">
        <v>763</v>
      </c>
      <c r="G9099" s="9" t="s">
        <v>764</v>
      </c>
      <c r="H9099" s="9" t="s">
        <v>97</v>
      </c>
      <c r="I9099">
        <v>5</v>
      </c>
      <c r="J9099" s="9" t="s">
        <v>22</v>
      </c>
      <c r="K9099">
        <v>5</v>
      </c>
      <c r="L9099">
        <v>0</v>
      </c>
      <c r="M9099">
        <v>0</v>
      </c>
      <c r="N9099" s="11">
        <f>VLOOKUP(AA_SIPARIS_SATINALMA_RAPORU_YENI_123_22112023[[#This Row],[STOK_KODU]],AA_KUMULATIF_STOK_RAPORU_123_BURAK_TD[],3,0)</f>
        <v>12</v>
      </c>
      <c r="O9099" s="5">
        <v>300</v>
      </c>
      <c r="P9099" s="1">
        <v>1500</v>
      </c>
      <c r="Q9099" s="1">
        <v>34.418599999999998</v>
      </c>
      <c r="R9099" s="6">
        <v>8.7200000000000006</v>
      </c>
      <c r="S9099" s="2" t="str">
        <f>IFERROR(#REF!/AA_SIPARIS_SATINALMA_RAPORU_YENI_123_22112023[[#This Row],[SIPARIS_EUR_KURU]],"")</f>
        <v/>
      </c>
      <c r="T9099" s="1">
        <v>300</v>
      </c>
      <c r="U9099" s="1">
        <v>1500</v>
      </c>
      <c r="V9099" s="2">
        <v>73.872</v>
      </c>
      <c r="W9099" s="12" t="s">
        <v>29</v>
      </c>
      <c r="X9099" s="4">
        <v>0</v>
      </c>
      <c r="Y9099" s="3">
        <v>1500</v>
      </c>
      <c r="Z9099" s="9" t="s">
        <v>16</v>
      </c>
    </row>
    <row r="9100" spans="1:26" x14ac:dyDescent="0.25">
      <c r="A9100">
        <v>2024</v>
      </c>
      <c r="B9100">
        <v>3</v>
      </c>
      <c r="C9100" s="7">
        <v>45358</v>
      </c>
      <c r="D9100" s="9" t="s">
        <v>1863</v>
      </c>
      <c r="E9100" s="9" t="s">
        <v>1864</v>
      </c>
      <c r="F9100" s="9" t="s">
        <v>752</v>
      </c>
      <c r="G9100" s="9" t="s">
        <v>753</v>
      </c>
      <c r="H9100" s="9" t="s">
        <v>97</v>
      </c>
      <c r="I9100">
        <v>5</v>
      </c>
      <c r="J9100" s="9" t="s">
        <v>22</v>
      </c>
      <c r="K9100">
        <v>5</v>
      </c>
      <c r="L9100">
        <v>0</v>
      </c>
      <c r="M9100">
        <v>0</v>
      </c>
      <c r="N9100" s="11">
        <f>VLOOKUP(AA_SIPARIS_SATINALMA_RAPORU_YENI_123_22112023[[#This Row],[STOK_KODU]],AA_KUMULATIF_STOK_RAPORU_123_BURAK_TD[],3,0)</f>
        <v>14</v>
      </c>
      <c r="O9100" s="5">
        <v>300</v>
      </c>
      <c r="P9100" s="1">
        <v>1500</v>
      </c>
      <c r="Q9100" s="1">
        <v>34.418599999999998</v>
      </c>
      <c r="R9100" s="6">
        <v>8.7200000000000006</v>
      </c>
      <c r="S9100" s="2" t="str">
        <f>IFERROR(#REF!/AA_SIPARIS_SATINALMA_RAPORU_YENI_123_22112023[[#This Row],[SIPARIS_EUR_KURU]],"")</f>
        <v/>
      </c>
      <c r="T9100" s="1">
        <v>300</v>
      </c>
      <c r="U9100" s="1">
        <v>1500</v>
      </c>
      <c r="V9100" s="2">
        <v>73.872</v>
      </c>
      <c r="W9100" s="12" t="s">
        <v>29</v>
      </c>
      <c r="X9100" s="4">
        <v>0</v>
      </c>
      <c r="Y9100" s="3">
        <v>1500</v>
      </c>
      <c r="Z9100" s="9" t="s">
        <v>16</v>
      </c>
    </row>
    <row r="9101" spans="1:26" x14ac:dyDescent="0.25">
      <c r="A9101">
        <v>2024</v>
      </c>
      <c r="B9101">
        <v>2</v>
      </c>
      <c r="C9101" s="7">
        <v>45351</v>
      </c>
      <c r="D9101" s="9" t="s">
        <v>327</v>
      </c>
      <c r="E9101" s="9" t="s">
        <v>11862</v>
      </c>
      <c r="F9101" s="9" t="s">
        <v>2138</v>
      </c>
      <c r="G9101" s="9" t="s">
        <v>2139</v>
      </c>
      <c r="H9101" s="9" t="s">
        <v>21</v>
      </c>
      <c r="I9101">
        <v>100</v>
      </c>
      <c r="J9101" s="9" t="s">
        <v>22</v>
      </c>
      <c r="K9101">
        <v>100</v>
      </c>
      <c r="L9101">
        <v>0</v>
      </c>
      <c r="M9101">
        <v>0</v>
      </c>
      <c r="N9101" s="11">
        <f>VLOOKUP(AA_SIPARIS_SATINALMA_RAPORU_YENI_123_22112023[[#This Row],[STOK_KODU]],AA_KUMULATIF_STOK_RAPORU_123_BURAK_TD[],3,0)</f>
        <v>35</v>
      </c>
      <c r="O9101" s="5">
        <v>15</v>
      </c>
      <c r="P9101" s="1">
        <v>1500</v>
      </c>
      <c r="Q9101" s="1">
        <v>33.654299999999999</v>
      </c>
      <c r="R9101" s="6">
        <v>0.45</v>
      </c>
      <c r="S9101" s="2" t="str">
        <f>IFERROR(#REF!/AA_SIPARIS_SATINALMA_RAPORU_YENI_123_22112023[[#This Row],[SIPARIS_EUR_KURU]],"")</f>
        <v/>
      </c>
      <c r="T9101" s="1">
        <v>15</v>
      </c>
      <c r="U9101" s="1">
        <v>1500</v>
      </c>
      <c r="V9101" s="2">
        <v>43.830399999999997</v>
      </c>
      <c r="W9101" s="12" t="s">
        <v>29</v>
      </c>
      <c r="X9101" s="4">
        <v>0</v>
      </c>
      <c r="Y9101" s="3">
        <v>1500</v>
      </c>
      <c r="Z9101" s="9" t="s">
        <v>16</v>
      </c>
    </row>
    <row r="9102" spans="1:26" x14ac:dyDescent="0.25">
      <c r="A9102">
        <v>2024</v>
      </c>
      <c r="B9102">
        <v>2</v>
      </c>
      <c r="C9102" s="7">
        <v>45341</v>
      </c>
      <c r="D9102" s="9" t="s">
        <v>130</v>
      </c>
      <c r="E9102" s="9" t="s">
        <v>131</v>
      </c>
      <c r="F9102" s="9" t="s">
        <v>2188</v>
      </c>
      <c r="G9102" s="9" t="s">
        <v>2189</v>
      </c>
      <c r="H9102" s="9" t="s">
        <v>55</v>
      </c>
      <c r="I9102">
        <v>50</v>
      </c>
      <c r="J9102" s="9" t="s">
        <v>22</v>
      </c>
      <c r="K9102">
        <v>50</v>
      </c>
      <c r="L9102">
        <v>0</v>
      </c>
      <c r="M9102">
        <v>0</v>
      </c>
      <c r="N9102" s="11">
        <f>VLOOKUP(AA_SIPARIS_SATINALMA_RAPORU_YENI_123_22112023[[#This Row],[STOK_KODU]],AA_KUMULATIF_STOK_RAPORU_123_BURAK_TD[],3,0)</f>
        <v>20</v>
      </c>
      <c r="O9102" s="5">
        <v>30</v>
      </c>
      <c r="P9102" s="1">
        <v>1500</v>
      </c>
      <c r="Q9102" s="1">
        <v>33.080500000000001</v>
      </c>
      <c r="R9102" s="6">
        <v>0.91</v>
      </c>
      <c r="S9102" s="2" t="str">
        <f>IFERROR(#REF!/AA_SIPARIS_SATINALMA_RAPORU_YENI_123_22112023[[#This Row],[SIPARIS_EUR_KURU]],"")</f>
        <v/>
      </c>
      <c r="T9102" s="1">
        <v>30</v>
      </c>
      <c r="U9102" s="1">
        <v>1500</v>
      </c>
      <c r="V9102" s="2">
        <v>44.636099999999999</v>
      </c>
      <c r="W9102" s="12" t="s">
        <v>29</v>
      </c>
      <c r="X9102" s="4">
        <v>0</v>
      </c>
      <c r="Y9102" s="3">
        <v>1500</v>
      </c>
      <c r="Z9102" s="9" t="s">
        <v>16</v>
      </c>
    </row>
    <row r="9103" spans="1:26" x14ac:dyDescent="0.25">
      <c r="A9103">
        <v>2024</v>
      </c>
      <c r="B9103">
        <v>1</v>
      </c>
      <c r="C9103" s="7">
        <v>45302</v>
      </c>
      <c r="D9103" s="9" t="s">
        <v>48</v>
      </c>
      <c r="E9103" s="9" t="s">
        <v>49</v>
      </c>
      <c r="F9103" s="9" t="s">
        <v>50</v>
      </c>
      <c r="G9103" s="9" t="s">
        <v>51</v>
      </c>
      <c r="H9103" s="9" t="s">
        <v>52</v>
      </c>
      <c r="I9103">
        <v>12</v>
      </c>
      <c r="J9103" s="9" t="s">
        <v>22</v>
      </c>
      <c r="K9103">
        <v>12</v>
      </c>
      <c r="L9103">
        <v>0</v>
      </c>
      <c r="M9103">
        <v>0</v>
      </c>
      <c r="N9103" s="11">
        <f>VLOOKUP(AA_SIPARIS_SATINALMA_RAPORU_YENI_123_22112023[[#This Row],[STOK_KODU]],AA_KUMULATIF_STOK_RAPORU_123_BURAK_TD[],3,0)</f>
        <v>0</v>
      </c>
      <c r="O9103" s="5">
        <v>125</v>
      </c>
      <c r="P9103" s="1">
        <v>1500</v>
      </c>
      <c r="Q9103" s="1">
        <v>32.782899999999998</v>
      </c>
      <c r="R9103" s="6">
        <v>3.81</v>
      </c>
      <c r="S9103" s="2" t="str">
        <f>IFERROR(#REF!/AA_SIPARIS_SATINALMA_RAPORU_YENI_123_22112023[[#This Row],[SIPARIS_EUR_KURU]],"")</f>
        <v/>
      </c>
      <c r="T9103" s="1">
        <v>125</v>
      </c>
      <c r="U9103" s="1">
        <v>1500</v>
      </c>
      <c r="V9103" s="2">
        <v>45.620399999999997</v>
      </c>
      <c r="W9103" s="12" t="s">
        <v>29</v>
      </c>
      <c r="X9103" s="4">
        <v>0</v>
      </c>
      <c r="Y9103" s="3">
        <v>1500</v>
      </c>
      <c r="Z9103" s="9" t="s">
        <v>16</v>
      </c>
    </row>
    <row r="9104" spans="1:26" x14ac:dyDescent="0.25">
      <c r="A9104">
        <v>2023</v>
      </c>
      <c r="B9104">
        <v>12</v>
      </c>
      <c r="C9104" s="7">
        <v>45264</v>
      </c>
      <c r="D9104" s="9" t="s">
        <v>305</v>
      </c>
      <c r="E9104" s="9" t="s">
        <v>306</v>
      </c>
      <c r="F9104" s="9" t="s">
        <v>2441</v>
      </c>
      <c r="G9104" s="9" t="s">
        <v>2442</v>
      </c>
      <c r="H9104" s="9" t="s">
        <v>55</v>
      </c>
      <c r="I9104">
        <v>12500</v>
      </c>
      <c r="J9104" s="9" t="s">
        <v>22</v>
      </c>
      <c r="K9104">
        <v>12500</v>
      </c>
      <c r="L9104">
        <v>0</v>
      </c>
      <c r="M9104">
        <v>0</v>
      </c>
      <c r="N9104" s="11">
        <f>VLOOKUP(AA_SIPARIS_SATINALMA_RAPORU_YENI_123_22112023[[#This Row],[STOK_KODU]],AA_KUMULATIF_STOK_RAPORU_123_BURAK_TD[],3,0)</f>
        <v>6200</v>
      </c>
      <c r="O9104" s="5">
        <v>0.12</v>
      </c>
      <c r="P9104" s="1">
        <v>1500</v>
      </c>
      <c r="Q9104" s="1">
        <v>32.632599999999996</v>
      </c>
      <c r="R9104" s="6">
        <v>0</v>
      </c>
      <c r="S9104" s="2" t="str">
        <f>IFERROR(#REF!/AA_SIPARIS_SATINALMA_RAPORU_YENI_123_22112023[[#This Row],[SIPARIS_EUR_KURU]],"")</f>
        <v/>
      </c>
      <c r="T9104" s="1">
        <v>0.1208336</v>
      </c>
      <c r="U9104" s="1">
        <v>1510.42</v>
      </c>
      <c r="V9104" s="2">
        <v>48.5505</v>
      </c>
      <c r="W9104" s="12" t="s">
        <v>29</v>
      </c>
      <c r="X9104" s="4">
        <v>0</v>
      </c>
      <c r="Y9104" s="3">
        <v>1510.42</v>
      </c>
      <c r="Z9104" s="9" t="s">
        <v>16</v>
      </c>
    </row>
    <row r="9105" spans="1:26" x14ac:dyDescent="0.25">
      <c r="A9105">
        <v>2023</v>
      </c>
      <c r="B9105">
        <v>11</v>
      </c>
      <c r="C9105" s="7">
        <v>45240</v>
      </c>
      <c r="D9105" s="9" t="s">
        <v>392</v>
      </c>
      <c r="E9105" s="9" t="s">
        <v>393</v>
      </c>
      <c r="F9105" s="9" t="s">
        <v>2800</v>
      </c>
      <c r="G9105" s="9" t="s">
        <v>2801</v>
      </c>
      <c r="H9105" s="9" t="s">
        <v>55</v>
      </c>
      <c r="I9105">
        <v>3000</v>
      </c>
      <c r="J9105" s="9" t="s">
        <v>22</v>
      </c>
      <c r="K9105">
        <v>3000</v>
      </c>
      <c r="L9105">
        <v>0</v>
      </c>
      <c r="M9105">
        <v>0</v>
      </c>
      <c r="N9105" s="11">
        <f>VLOOKUP(AA_SIPARIS_SATINALMA_RAPORU_YENI_123_22112023[[#This Row],[STOK_KODU]],AA_KUMULATIF_STOK_RAPORU_123_BURAK_TD[],3,0)</f>
        <v>2200</v>
      </c>
      <c r="O9105" s="5">
        <v>0.5</v>
      </c>
      <c r="P9105" s="1">
        <v>1500</v>
      </c>
      <c r="Q9105" s="1">
        <v>32.632599999999996</v>
      </c>
      <c r="R9105" s="6">
        <v>0.02</v>
      </c>
      <c r="S9105" s="2" t="str">
        <f>IFERROR(#REF!/AA_SIPARIS_SATINALMA_RAPORU_YENI_123_22112023[[#This Row],[SIPARIS_EUR_KURU]],"")</f>
        <v/>
      </c>
      <c r="T9105" s="1">
        <v>0.5</v>
      </c>
      <c r="U9105" s="1">
        <v>1500</v>
      </c>
      <c r="V9105" s="2">
        <v>49.240099999999998</v>
      </c>
      <c r="W9105" s="12" t="s">
        <v>29</v>
      </c>
      <c r="X9105" s="4">
        <v>0</v>
      </c>
      <c r="Y9105" s="3">
        <v>1500</v>
      </c>
      <c r="Z9105" s="9" t="s">
        <v>16</v>
      </c>
    </row>
    <row r="9106" spans="1:26" x14ac:dyDescent="0.25">
      <c r="A9106">
        <v>2023</v>
      </c>
      <c r="B9106">
        <v>11</v>
      </c>
      <c r="C9106" s="7">
        <v>45236</v>
      </c>
      <c r="D9106" s="9" t="s">
        <v>926</v>
      </c>
      <c r="E9106" s="9" t="s">
        <v>927</v>
      </c>
      <c r="F9106" s="9" t="s">
        <v>2836</v>
      </c>
      <c r="G9106" s="9" t="s">
        <v>2837</v>
      </c>
      <c r="H9106" s="9" t="s">
        <v>97</v>
      </c>
      <c r="I9106">
        <v>1</v>
      </c>
      <c r="J9106" s="9" t="s">
        <v>22</v>
      </c>
      <c r="K9106">
        <v>1</v>
      </c>
      <c r="L9106">
        <v>0</v>
      </c>
      <c r="M9106">
        <v>0</v>
      </c>
      <c r="N9106" s="11">
        <f>VLOOKUP(AA_SIPARIS_SATINALMA_RAPORU_YENI_123_22112023[[#This Row],[STOK_KODU]],AA_KUMULATIF_STOK_RAPORU_123_BURAK_TD[],3,0)</f>
        <v>0</v>
      </c>
      <c r="O9106" s="5">
        <v>1500</v>
      </c>
      <c r="P9106" s="1">
        <v>1500</v>
      </c>
      <c r="Q9106" s="1">
        <v>30.1554</v>
      </c>
      <c r="R9106" s="6">
        <v>49.74</v>
      </c>
      <c r="S9106" s="2" t="str">
        <f>IFERROR(#REF!/AA_SIPARIS_SATINALMA_RAPORU_YENI_123_22112023[[#This Row],[SIPARIS_EUR_KURU]],"")</f>
        <v/>
      </c>
      <c r="T9106" s="1">
        <v>1500</v>
      </c>
      <c r="U9106" s="1">
        <v>1500</v>
      </c>
      <c r="V9106" s="2">
        <v>49.7423</v>
      </c>
      <c r="W9106" s="12" t="s">
        <v>29</v>
      </c>
      <c r="X9106" s="4">
        <v>0</v>
      </c>
      <c r="Y9106" s="3">
        <v>1500</v>
      </c>
      <c r="Z9106" s="9" t="s">
        <v>16</v>
      </c>
    </row>
    <row r="9107" spans="1:26" x14ac:dyDescent="0.25">
      <c r="A9107">
        <v>2023</v>
      </c>
      <c r="B9107">
        <v>11</v>
      </c>
      <c r="C9107" s="7">
        <v>45236</v>
      </c>
      <c r="D9107" s="9" t="s">
        <v>180</v>
      </c>
      <c r="E9107" s="9" t="s">
        <v>181</v>
      </c>
      <c r="F9107" s="9" t="s">
        <v>1571</v>
      </c>
      <c r="G9107" s="9" t="s">
        <v>1572</v>
      </c>
      <c r="H9107" s="9" t="s">
        <v>44</v>
      </c>
      <c r="I9107">
        <v>20</v>
      </c>
      <c r="J9107" s="9" t="s">
        <v>22</v>
      </c>
      <c r="K9107">
        <v>20</v>
      </c>
      <c r="L9107">
        <v>0</v>
      </c>
      <c r="M9107">
        <v>0</v>
      </c>
      <c r="N9107" s="11">
        <f>VLOOKUP(AA_SIPARIS_SATINALMA_RAPORU_YENI_123_22112023[[#This Row],[STOK_KODU]],AA_KUMULATIF_STOK_RAPORU_123_BURAK_TD[],3,0)</f>
        <v>22</v>
      </c>
      <c r="O9107" s="5">
        <v>75</v>
      </c>
      <c r="P9107" s="1">
        <v>1500</v>
      </c>
      <c r="Q9107" s="1">
        <v>30.1554</v>
      </c>
      <c r="R9107" s="6">
        <v>2.4900000000000002</v>
      </c>
      <c r="S9107" s="2" t="str">
        <f>IFERROR(#REF!/AA_SIPARIS_SATINALMA_RAPORU_YENI_123_22112023[[#This Row],[SIPARIS_EUR_KURU]],"")</f>
        <v/>
      </c>
      <c r="T9107" s="1">
        <v>75</v>
      </c>
      <c r="U9107" s="1">
        <v>1500</v>
      </c>
      <c r="V9107" s="2">
        <v>49.346499999999999</v>
      </c>
      <c r="W9107" s="12" t="s">
        <v>29</v>
      </c>
      <c r="X9107" s="4">
        <v>0</v>
      </c>
      <c r="Y9107" s="3">
        <v>1500</v>
      </c>
      <c r="Z9107" s="9" t="s">
        <v>16</v>
      </c>
    </row>
    <row r="9108" spans="1:26" x14ac:dyDescent="0.25">
      <c r="A9108">
        <v>2023</v>
      </c>
      <c r="B9108">
        <v>10</v>
      </c>
      <c r="C9108" s="7">
        <v>45227</v>
      </c>
      <c r="D9108" s="9" t="s">
        <v>180</v>
      </c>
      <c r="E9108" s="9" t="s">
        <v>181</v>
      </c>
      <c r="F9108" s="9" t="s">
        <v>1571</v>
      </c>
      <c r="G9108" s="9" t="s">
        <v>1572</v>
      </c>
      <c r="H9108" s="9" t="s">
        <v>44</v>
      </c>
      <c r="I9108">
        <v>20</v>
      </c>
      <c r="J9108" s="9" t="s">
        <v>22</v>
      </c>
      <c r="K9108">
        <v>20</v>
      </c>
      <c r="L9108">
        <v>0</v>
      </c>
      <c r="M9108">
        <v>0</v>
      </c>
      <c r="N9108" s="11">
        <f>VLOOKUP(AA_SIPARIS_SATINALMA_RAPORU_YENI_123_22112023[[#This Row],[STOK_KODU]],AA_KUMULATIF_STOK_RAPORU_123_BURAK_TD[],3,0)</f>
        <v>22</v>
      </c>
      <c r="O9108" s="5">
        <v>75</v>
      </c>
      <c r="P9108" s="1">
        <v>1500</v>
      </c>
      <c r="Q9108" s="1">
        <v>32.632599999999996</v>
      </c>
      <c r="R9108" s="6">
        <v>2.2999999999999998</v>
      </c>
      <c r="S9108" s="2" t="str">
        <f>IFERROR(#REF!/AA_SIPARIS_SATINALMA_RAPORU_YENI_123_22112023[[#This Row],[SIPARIS_EUR_KURU]],"")</f>
        <v/>
      </c>
      <c r="T9108" s="1">
        <v>75</v>
      </c>
      <c r="U9108" s="1">
        <v>1500</v>
      </c>
      <c r="V9108" s="2">
        <v>50.632399999999997</v>
      </c>
      <c r="W9108" s="12" t="s">
        <v>29</v>
      </c>
      <c r="X9108" s="4">
        <v>0</v>
      </c>
      <c r="Y9108" s="3">
        <v>1500</v>
      </c>
      <c r="Z9108" s="9" t="s">
        <v>16</v>
      </c>
    </row>
    <row r="9109" spans="1:26" x14ac:dyDescent="0.25">
      <c r="A9109">
        <v>2023</v>
      </c>
      <c r="B9109">
        <v>10</v>
      </c>
      <c r="C9109" s="7">
        <v>45222</v>
      </c>
      <c r="D9109" s="9" t="s">
        <v>24</v>
      </c>
      <c r="E9109" s="9" t="s">
        <v>25</v>
      </c>
      <c r="F9109" s="9" t="s">
        <v>431</v>
      </c>
      <c r="G9109" s="9" t="s">
        <v>432</v>
      </c>
      <c r="H9109" s="9" t="s">
        <v>28</v>
      </c>
      <c r="I9109">
        <v>5</v>
      </c>
      <c r="J9109" s="9" t="s">
        <v>22</v>
      </c>
      <c r="K9109">
        <v>5</v>
      </c>
      <c r="L9109">
        <v>0</v>
      </c>
      <c r="M9109">
        <v>0</v>
      </c>
      <c r="N9109" s="11">
        <f>VLOOKUP(AA_SIPARIS_SATINALMA_RAPORU_YENI_123_22112023[[#This Row],[STOK_KODU]],AA_KUMULATIF_STOK_RAPORU_123_BURAK_TD[],3,0)</f>
        <v>0</v>
      </c>
      <c r="O9109" s="5">
        <v>300</v>
      </c>
      <c r="P9109" s="1">
        <v>1500</v>
      </c>
      <c r="Q9109" s="1">
        <v>29.601700000000001</v>
      </c>
      <c r="R9109" s="6">
        <v>5.49</v>
      </c>
      <c r="S9109" s="2" t="str">
        <f>IFERROR(#REF!/AA_SIPARIS_SATINALMA_RAPORU_YENI_123_22112023[[#This Row],[SIPARIS_EUR_KURU]],"")</f>
        <v/>
      </c>
      <c r="T9109" s="1">
        <v>162.5</v>
      </c>
      <c r="U9109" s="1">
        <v>812.5</v>
      </c>
      <c r="V9109" s="2">
        <v>27.372599999999998</v>
      </c>
      <c r="W9109" s="12" t="s">
        <v>29</v>
      </c>
      <c r="X9109" s="4">
        <v>0</v>
      </c>
      <c r="Y9109" s="3">
        <v>812.5</v>
      </c>
      <c r="Z9109" s="9" t="s">
        <v>16</v>
      </c>
    </row>
    <row r="9110" spans="1:26" x14ac:dyDescent="0.25">
      <c r="A9110">
        <v>2023</v>
      </c>
      <c r="B9110">
        <v>10</v>
      </c>
      <c r="C9110" s="7">
        <v>45215</v>
      </c>
      <c r="D9110" s="9" t="s">
        <v>1594</v>
      </c>
      <c r="E9110" s="9" t="s">
        <v>1595</v>
      </c>
      <c r="F9110" s="9" t="s">
        <v>1596</v>
      </c>
      <c r="G9110" s="9" t="s">
        <v>1597</v>
      </c>
      <c r="H9110" s="9" t="s">
        <v>449</v>
      </c>
      <c r="I9110">
        <v>20</v>
      </c>
      <c r="J9110" s="9" t="s">
        <v>22</v>
      </c>
      <c r="K9110">
        <v>20</v>
      </c>
      <c r="L9110">
        <v>0</v>
      </c>
      <c r="M9110">
        <v>0</v>
      </c>
      <c r="N9110" s="11">
        <f>VLOOKUP(AA_SIPARIS_SATINALMA_RAPORU_YENI_123_22112023[[#This Row],[STOK_KODU]],AA_KUMULATIF_STOK_RAPORU_123_BURAK_TD[],3,0)</f>
        <v>0</v>
      </c>
      <c r="O9110" s="5">
        <v>75</v>
      </c>
      <c r="P9110" s="1">
        <v>1500</v>
      </c>
      <c r="Q9110" s="1">
        <v>29.230599999999999</v>
      </c>
      <c r="R9110" s="6">
        <v>2.57</v>
      </c>
      <c r="S9110" s="2" t="str">
        <f>IFERROR(#REF!/AA_SIPARIS_SATINALMA_RAPORU_YENI_123_22112023[[#This Row],[SIPARIS_EUR_KURU]],"")</f>
        <v/>
      </c>
      <c r="T9110" s="1">
        <v>75</v>
      </c>
      <c r="U9110" s="1">
        <v>1500</v>
      </c>
      <c r="V9110" s="2">
        <v>51.316099999999999</v>
      </c>
      <c r="W9110" s="12" t="s">
        <v>29</v>
      </c>
      <c r="X9110" s="4">
        <v>0</v>
      </c>
      <c r="Y9110" s="3">
        <v>1500</v>
      </c>
      <c r="Z9110" s="9" t="s">
        <v>16</v>
      </c>
    </row>
    <row r="9111" spans="1:26" x14ac:dyDescent="0.25">
      <c r="A9111">
        <v>2023</v>
      </c>
      <c r="B9111">
        <v>10</v>
      </c>
      <c r="C9111" s="7">
        <v>45210</v>
      </c>
      <c r="D9111" s="9" t="s">
        <v>392</v>
      </c>
      <c r="E9111" s="9" t="s">
        <v>393</v>
      </c>
      <c r="F9111" s="9" t="s">
        <v>779</v>
      </c>
      <c r="G9111" s="9" t="s">
        <v>780</v>
      </c>
      <c r="H9111" s="9" t="s">
        <v>55</v>
      </c>
      <c r="I9111">
        <v>20</v>
      </c>
      <c r="J9111" s="9" t="s">
        <v>22</v>
      </c>
      <c r="K9111">
        <v>20</v>
      </c>
      <c r="L9111">
        <v>0</v>
      </c>
      <c r="M9111">
        <v>0</v>
      </c>
      <c r="N9111" s="11">
        <f>VLOOKUP(AA_SIPARIS_SATINALMA_RAPORU_YENI_123_22112023[[#This Row],[STOK_KODU]],AA_KUMULATIF_STOK_RAPORU_123_BURAK_TD[],3,0)</f>
        <v>30.000000000000028</v>
      </c>
      <c r="O9111" s="5">
        <v>75</v>
      </c>
      <c r="P9111" s="1">
        <v>1500</v>
      </c>
      <c r="Q9111" s="1">
        <v>32.632599999999996</v>
      </c>
      <c r="R9111" s="6">
        <v>2.2999999999999998</v>
      </c>
      <c r="S9111" s="2" t="str">
        <f>IFERROR(#REF!/AA_SIPARIS_SATINALMA_RAPORU_YENI_123_22112023[[#This Row],[SIPARIS_EUR_KURU]],"")</f>
        <v/>
      </c>
      <c r="T9111" s="1">
        <v>75</v>
      </c>
      <c r="U9111" s="1">
        <v>1500</v>
      </c>
      <c r="V9111" s="2">
        <v>51.082299999999996</v>
      </c>
      <c r="W9111" s="12" t="s">
        <v>29</v>
      </c>
      <c r="X9111" s="4">
        <v>0</v>
      </c>
      <c r="Y9111" s="3">
        <v>1500</v>
      </c>
      <c r="Z9111" s="9" t="s">
        <v>16</v>
      </c>
    </row>
    <row r="9112" spans="1:26" x14ac:dyDescent="0.25">
      <c r="A9112">
        <v>2023</v>
      </c>
      <c r="B9112">
        <v>10</v>
      </c>
      <c r="C9112" s="7">
        <v>45202</v>
      </c>
      <c r="D9112" s="9" t="s">
        <v>1863</v>
      </c>
      <c r="E9112" s="9" t="s">
        <v>1864</v>
      </c>
      <c r="F9112" s="9" t="s">
        <v>672</v>
      </c>
      <c r="G9112" s="9" t="s">
        <v>673</v>
      </c>
      <c r="H9112" s="9" t="s">
        <v>97</v>
      </c>
      <c r="I9112">
        <v>10</v>
      </c>
      <c r="J9112" s="9" t="s">
        <v>22</v>
      </c>
      <c r="K9112">
        <v>10</v>
      </c>
      <c r="L9112">
        <v>0</v>
      </c>
      <c r="M9112">
        <v>0</v>
      </c>
      <c r="N9112" s="11">
        <f>VLOOKUP(AA_SIPARIS_SATINALMA_RAPORU_YENI_123_22112023[[#This Row],[STOK_KODU]],AA_KUMULATIF_STOK_RAPORU_123_BURAK_TD[],3,0)</f>
        <v>12</v>
      </c>
      <c r="O9112" s="5">
        <v>150</v>
      </c>
      <c r="P9112" s="1">
        <v>1500</v>
      </c>
      <c r="Q9112" s="1">
        <v>28.928000000000001</v>
      </c>
      <c r="R9112" s="6">
        <v>5.19</v>
      </c>
      <c r="S9112" s="2" t="str">
        <f>IFERROR(#REF!/AA_SIPARIS_SATINALMA_RAPORU_YENI_123_22112023[[#This Row],[SIPARIS_EUR_KURU]],"")</f>
        <v/>
      </c>
      <c r="T9112" s="1">
        <v>150</v>
      </c>
      <c r="U9112" s="1">
        <v>1500</v>
      </c>
      <c r="V9112" s="2">
        <v>51.898299999999999</v>
      </c>
      <c r="W9112" s="12" t="s">
        <v>29</v>
      </c>
      <c r="X9112" s="4">
        <v>0</v>
      </c>
      <c r="Y9112" s="3">
        <v>1500</v>
      </c>
      <c r="Z9112" s="9" t="s">
        <v>16</v>
      </c>
    </row>
    <row r="9113" spans="1:26" x14ac:dyDescent="0.25">
      <c r="A9113">
        <v>2023</v>
      </c>
      <c r="B9113">
        <v>10</v>
      </c>
      <c r="C9113" s="7">
        <v>45202</v>
      </c>
      <c r="D9113" s="9" t="s">
        <v>1863</v>
      </c>
      <c r="E9113" s="9" t="s">
        <v>1864</v>
      </c>
      <c r="F9113" s="9" t="s">
        <v>678</v>
      </c>
      <c r="G9113" s="9" t="s">
        <v>679</v>
      </c>
      <c r="H9113" s="9" t="s">
        <v>97</v>
      </c>
      <c r="I9113">
        <v>10</v>
      </c>
      <c r="J9113" s="9" t="s">
        <v>22</v>
      </c>
      <c r="K9113">
        <v>10</v>
      </c>
      <c r="L9113">
        <v>0</v>
      </c>
      <c r="M9113">
        <v>0</v>
      </c>
      <c r="N9113" s="11">
        <f>VLOOKUP(AA_SIPARIS_SATINALMA_RAPORU_YENI_123_22112023[[#This Row],[STOK_KODU]],AA_KUMULATIF_STOK_RAPORU_123_BURAK_TD[],3,0)</f>
        <v>11</v>
      </c>
      <c r="O9113" s="5">
        <v>150</v>
      </c>
      <c r="P9113" s="1">
        <v>1500</v>
      </c>
      <c r="Q9113" s="1">
        <v>28.928000000000001</v>
      </c>
      <c r="R9113" s="6">
        <v>5.19</v>
      </c>
      <c r="S9113" s="2" t="str">
        <f>IFERROR(#REF!/AA_SIPARIS_SATINALMA_RAPORU_YENI_123_22112023[[#This Row],[SIPARIS_EUR_KURU]],"")</f>
        <v/>
      </c>
      <c r="T9113" s="1">
        <v>150</v>
      </c>
      <c r="U9113" s="1">
        <v>1500</v>
      </c>
      <c r="V9113" s="2">
        <v>51.898299999999999</v>
      </c>
      <c r="W9113" s="12" t="s">
        <v>29</v>
      </c>
      <c r="X9113" s="4">
        <v>0</v>
      </c>
      <c r="Y9113" s="3">
        <v>1500</v>
      </c>
      <c r="Z9113" s="9" t="s">
        <v>16</v>
      </c>
    </row>
    <row r="9114" spans="1:26" x14ac:dyDescent="0.25">
      <c r="A9114">
        <v>2023</v>
      </c>
      <c r="B9114">
        <v>10</v>
      </c>
      <c r="C9114" s="7">
        <v>45202</v>
      </c>
      <c r="D9114" s="9" t="s">
        <v>1863</v>
      </c>
      <c r="E9114" s="9" t="s">
        <v>1864</v>
      </c>
      <c r="F9114" s="9" t="s">
        <v>676</v>
      </c>
      <c r="G9114" s="9" t="s">
        <v>677</v>
      </c>
      <c r="H9114" s="9" t="s">
        <v>97</v>
      </c>
      <c r="I9114">
        <v>10</v>
      </c>
      <c r="J9114" s="9" t="s">
        <v>22</v>
      </c>
      <c r="K9114">
        <v>10</v>
      </c>
      <c r="L9114">
        <v>0</v>
      </c>
      <c r="M9114">
        <v>0</v>
      </c>
      <c r="N9114" s="11">
        <f>VLOOKUP(AA_SIPARIS_SATINALMA_RAPORU_YENI_123_22112023[[#This Row],[STOK_KODU]],AA_KUMULATIF_STOK_RAPORU_123_BURAK_TD[],3,0)</f>
        <v>11</v>
      </c>
      <c r="O9114" s="5">
        <v>150</v>
      </c>
      <c r="P9114" s="1">
        <v>1500</v>
      </c>
      <c r="Q9114" s="1">
        <v>28.928000000000001</v>
      </c>
      <c r="R9114" s="6">
        <v>5.19</v>
      </c>
      <c r="S9114" s="2" t="str">
        <f>IFERROR(#REF!/AA_SIPARIS_SATINALMA_RAPORU_YENI_123_22112023[[#This Row],[SIPARIS_EUR_KURU]],"")</f>
        <v/>
      </c>
      <c r="T9114" s="1">
        <v>150</v>
      </c>
      <c r="U9114" s="1">
        <v>1500</v>
      </c>
      <c r="V9114" s="2">
        <v>51.898299999999999</v>
      </c>
      <c r="W9114" s="12" t="s">
        <v>29</v>
      </c>
      <c r="X9114" s="4">
        <v>0</v>
      </c>
      <c r="Y9114" s="3">
        <v>1500</v>
      </c>
      <c r="Z9114" s="9" t="s">
        <v>16</v>
      </c>
    </row>
    <row r="9115" spans="1:26" x14ac:dyDescent="0.25">
      <c r="A9115">
        <v>2023</v>
      </c>
      <c r="B9115">
        <v>10</v>
      </c>
      <c r="C9115" s="7">
        <v>45202</v>
      </c>
      <c r="D9115" s="9" t="s">
        <v>1863</v>
      </c>
      <c r="E9115" s="9" t="s">
        <v>1864</v>
      </c>
      <c r="F9115" s="9" t="s">
        <v>682</v>
      </c>
      <c r="G9115" s="9" t="s">
        <v>683</v>
      </c>
      <c r="H9115" s="9" t="s">
        <v>97</v>
      </c>
      <c r="I9115">
        <v>10</v>
      </c>
      <c r="J9115" s="9" t="s">
        <v>22</v>
      </c>
      <c r="K9115">
        <v>10</v>
      </c>
      <c r="L9115">
        <v>0</v>
      </c>
      <c r="M9115">
        <v>0</v>
      </c>
      <c r="N9115" s="11">
        <f>VLOOKUP(AA_SIPARIS_SATINALMA_RAPORU_YENI_123_22112023[[#This Row],[STOK_KODU]],AA_KUMULATIF_STOK_RAPORU_123_BURAK_TD[],3,0)</f>
        <v>11</v>
      </c>
      <c r="O9115" s="5">
        <v>150</v>
      </c>
      <c r="P9115" s="1">
        <v>1500</v>
      </c>
      <c r="Q9115" s="1">
        <v>28.928000000000001</v>
      </c>
      <c r="R9115" s="6">
        <v>5.19</v>
      </c>
      <c r="S9115" s="2" t="str">
        <f>IFERROR(#REF!/AA_SIPARIS_SATINALMA_RAPORU_YENI_123_22112023[[#This Row],[SIPARIS_EUR_KURU]],"")</f>
        <v/>
      </c>
      <c r="T9115" s="1">
        <v>150</v>
      </c>
      <c r="U9115" s="1">
        <v>1500</v>
      </c>
      <c r="V9115" s="2">
        <v>51.898299999999999</v>
      </c>
      <c r="W9115" s="12" t="s">
        <v>29</v>
      </c>
      <c r="X9115" s="4">
        <v>0</v>
      </c>
      <c r="Y9115" s="3">
        <v>1500</v>
      </c>
      <c r="Z9115" s="9" t="s">
        <v>16</v>
      </c>
    </row>
    <row r="9116" spans="1:26" x14ac:dyDescent="0.25">
      <c r="A9116">
        <v>2023</v>
      </c>
      <c r="B9116">
        <v>8</v>
      </c>
      <c r="C9116" s="7">
        <v>45153</v>
      </c>
      <c r="D9116" s="9" t="s">
        <v>48</v>
      </c>
      <c r="E9116" s="9" t="s">
        <v>49</v>
      </c>
      <c r="F9116" s="9" t="s">
        <v>53</v>
      </c>
      <c r="G9116" s="9" t="s">
        <v>54</v>
      </c>
      <c r="H9116" s="9" t="s">
        <v>55</v>
      </c>
      <c r="I9116">
        <v>15</v>
      </c>
      <c r="J9116" s="9" t="s">
        <v>22</v>
      </c>
      <c r="K9116">
        <v>15</v>
      </c>
      <c r="L9116">
        <v>0</v>
      </c>
      <c r="M9116">
        <v>0</v>
      </c>
      <c r="N9116" s="11">
        <f>VLOOKUP(AA_SIPARIS_SATINALMA_RAPORU_YENI_123_22112023[[#This Row],[STOK_KODU]],AA_KUMULATIF_STOK_RAPORU_123_BURAK_TD[],3,0)</f>
        <v>0</v>
      </c>
      <c r="O9116" s="5">
        <v>100</v>
      </c>
      <c r="P9116" s="1">
        <v>1500</v>
      </c>
      <c r="Q9116" s="1">
        <v>32.632599999999996</v>
      </c>
      <c r="R9116" s="6">
        <v>3.06</v>
      </c>
      <c r="S9116" s="2" t="str">
        <f>IFERROR(#REF!/AA_SIPARIS_SATINALMA_RAPORU_YENI_123_22112023[[#This Row],[SIPARIS_EUR_KURU]],"")</f>
        <v/>
      </c>
      <c r="T9116" s="1">
        <v>100</v>
      </c>
      <c r="U9116" s="1">
        <v>1500</v>
      </c>
      <c r="V9116" s="2">
        <v>50.786700000000003</v>
      </c>
      <c r="W9116" s="12" t="s">
        <v>29</v>
      </c>
      <c r="X9116" s="4">
        <v>0</v>
      </c>
      <c r="Y9116" s="3">
        <v>1500</v>
      </c>
      <c r="Z9116" s="9" t="s">
        <v>16</v>
      </c>
    </row>
    <row r="9117" spans="1:26" x14ac:dyDescent="0.25">
      <c r="A9117">
        <v>2023</v>
      </c>
      <c r="B9117">
        <v>7</v>
      </c>
      <c r="C9117" s="7">
        <v>45128</v>
      </c>
      <c r="D9117" s="9" t="s">
        <v>1024</v>
      </c>
      <c r="E9117" s="9" t="s">
        <v>1025</v>
      </c>
      <c r="F9117" s="9" t="s">
        <v>1620</v>
      </c>
      <c r="G9117" s="9" t="s">
        <v>1621</v>
      </c>
      <c r="H9117" s="9" t="s">
        <v>55</v>
      </c>
      <c r="I9117">
        <v>50</v>
      </c>
      <c r="J9117" s="9" t="s">
        <v>117</v>
      </c>
      <c r="K9117">
        <v>50</v>
      </c>
      <c r="L9117">
        <v>0</v>
      </c>
      <c r="M9117">
        <v>0</v>
      </c>
      <c r="N9117" s="11">
        <f>VLOOKUP(AA_SIPARIS_SATINALMA_RAPORU_YENI_123_22112023[[#This Row],[STOK_KODU]],AA_KUMULATIF_STOK_RAPORU_123_BURAK_TD[],3,0)</f>
        <v>0</v>
      </c>
      <c r="O9117" s="5">
        <v>30</v>
      </c>
      <c r="P9117" s="1">
        <v>1500</v>
      </c>
      <c r="Q9117" s="1">
        <v>30.1356</v>
      </c>
      <c r="R9117" s="6">
        <v>1</v>
      </c>
      <c r="S9117" s="2" t="str">
        <f>IFERROR(#REF!/AA_SIPARIS_SATINALMA_RAPORU_YENI_123_22112023[[#This Row],[SIPARIS_EUR_KURU]],"")</f>
        <v/>
      </c>
      <c r="T9117" s="1">
        <v>30</v>
      </c>
      <c r="U9117" s="1">
        <v>1500</v>
      </c>
      <c r="V9117" s="2">
        <v>49.774999999999999</v>
      </c>
      <c r="W9117" s="12" t="s">
        <v>29</v>
      </c>
      <c r="X9117" s="4">
        <v>0</v>
      </c>
      <c r="Y9117" s="3">
        <v>1500</v>
      </c>
      <c r="Z9117" s="9" t="s">
        <v>16</v>
      </c>
    </row>
    <row r="9118" spans="1:26" x14ac:dyDescent="0.25">
      <c r="A9118">
        <v>2023</v>
      </c>
      <c r="B9118">
        <v>7</v>
      </c>
      <c r="C9118" s="7">
        <v>45124</v>
      </c>
      <c r="D9118" s="9" t="s">
        <v>130</v>
      </c>
      <c r="E9118" s="9" t="s">
        <v>131</v>
      </c>
      <c r="F9118" s="9" t="s">
        <v>368</v>
      </c>
      <c r="G9118" s="9" t="s">
        <v>369</v>
      </c>
      <c r="H9118" s="9" t="s">
        <v>55</v>
      </c>
      <c r="I9118">
        <v>300</v>
      </c>
      <c r="J9118" s="9" t="s">
        <v>22</v>
      </c>
      <c r="K9118">
        <v>300</v>
      </c>
      <c r="L9118">
        <v>0</v>
      </c>
      <c r="M9118">
        <v>0</v>
      </c>
      <c r="N9118" s="11">
        <f>VLOOKUP(AA_SIPARIS_SATINALMA_RAPORU_YENI_123_22112023[[#This Row],[STOK_KODU]],AA_KUMULATIF_STOK_RAPORU_123_BURAK_TD[],3,0)</f>
        <v>88</v>
      </c>
      <c r="O9118" s="5">
        <v>5</v>
      </c>
      <c r="P9118" s="1">
        <v>1500</v>
      </c>
      <c r="Q9118" s="1">
        <v>29.338999999999999</v>
      </c>
      <c r="R9118" s="6">
        <v>0.17</v>
      </c>
      <c r="S9118" s="2" t="str">
        <f>IFERROR(#REF!/AA_SIPARIS_SATINALMA_RAPORU_YENI_123_22112023[[#This Row],[SIPARIS_EUR_KURU]],"")</f>
        <v/>
      </c>
      <c r="T9118" s="1">
        <v>5</v>
      </c>
      <c r="U9118" s="1">
        <v>1500</v>
      </c>
      <c r="V9118" s="2">
        <v>49.774999999999999</v>
      </c>
      <c r="W9118" s="12" t="s">
        <v>29</v>
      </c>
      <c r="X9118" s="4">
        <v>0</v>
      </c>
      <c r="Y9118" s="3">
        <v>1500</v>
      </c>
      <c r="Z9118" s="9" t="s">
        <v>16</v>
      </c>
    </row>
    <row r="9119" spans="1:26" x14ac:dyDescent="0.25">
      <c r="A9119">
        <v>2023</v>
      </c>
      <c r="B9119">
        <v>7</v>
      </c>
      <c r="C9119" s="7">
        <v>45124</v>
      </c>
      <c r="D9119" s="9" t="s">
        <v>130</v>
      </c>
      <c r="E9119" s="9" t="s">
        <v>131</v>
      </c>
      <c r="F9119" s="9" t="s">
        <v>146</v>
      </c>
      <c r="G9119" s="9" t="s">
        <v>147</v>
      </c>
      <c r="H9119" s="9" t="s">
        <v>55</v>
      </c>
      <c r="I9119">
        <v>10000</v>
      </c>
      <c r="J9119" s="9" t="s">
        <v>22</v>
      </c>
      <c r="K9119">
        <v>10000</v>
      </c>
      <c r="L9119">
        <v>0</v>
      </c>
      <c r="M9119">
        <v>0</v>
      </c>
      <c r="N9119" s="11">
        <f>VLOOKUP(AA_SIPARIS_SATINALMA_RAPORU_YENI_123_22112023[[#This Row],[STOK_KODU]],AA_KUMULATIF_STOK_RAPORU_123_BURAK_TD[],3,0)</f>
        <v>1000</v>
      </c>
      <c r="O9119" s="5">
        <v>0.15</v>
      </c>
      <c r="P9119" s="1">
        <v>1500</v>
      </c>
      <c r="Q9119" s="1">
        <v>29.338999999999999</v>
      </c>
      <c r="R9119" s="6">
        <v>0.01</v>
      </c>
      <c r="S9119" s="2" t="str">
        <f>IFERROR(#REF!/AA_SIPARIS_SATINALMA_RAPORU_YENI_123_22112023[[#This Row],[SIPARIS_EUR_KURU]],"")</f>
        <v/>
      </c>
      <c r="T9119" s="1">
        <v>0.15</v>
      </c>
      <c r="U9119" s="1">
        <v>1500</v>
      </c>
      <c r="V9119" s="2">
        <v>49.696800000000003</v>
      </c>
      <c r="W9119" s="12" t="s">
        <v>29</v>
      </c>
      <c r="X9119" s="4">
        <v>0</v>
      </c>
      <c r="Y9119" s="3">
        <v>1500</v>
      </c>
      <c r="Z9119" s="9" t="s">
        <v>16</v>
      </c>
    </row>
    <row r="9120" spans="1:26" x14ac:dyDescent="0.25">
      <c r="A9120">
        <v>2023</v>
      </c>
      <c r="B9120">
        <v>7</v>
      </c>
      <c r="C9120" s="7">
        <v>45117</v>
      </c>
      <c r="D9120" s="9" t="s">
        <v>348</v>
      </c>
      <c r="E9120" s="9" t="s">
        <v>349</v>
      </c>
      <c r="F9120" s="9" t="s">
        <v>364</v>
      </c>
      <c r="G9120" s="9" t="s">
        <v>365</v>
      </c>
      <c r="H9120" s="9" t="s">
        <v>55</v>
      </c>
      <c r="I9120">
        <v>50</v>
      </c>
      <c r="J9120" s="9" t="s">
        <v>22</v>
      </c>
      <c r="K9120">
        <v>50</v>
      </c>
      <c r="L9120">
        <v>0</v>
      </c>
      <c r="M9120">
        <v>0</v>
      </c>
      <c r="N9120" s="11">
        <f>VLOOKUP(AA_SIPARIS_SATINALMA_RAPORU_YENI_123_22112023[[#This Row],[STOK_KODU]],AA_KUMULATIF_STOK_RAPORU_123_BURAK_TD[],3,0)</f>
        <v>44</v>
      </c>
      <c r="O9120" s="5">
        <v>30</v>
      </c>
      <c r="P9120" s="1">
        <v>1500</v>
      </c>
      <c r="Q9120" s="1">
        <v>28.337</v>
      </c>
      <c r="R9120" s="6">
        <v>1.06</v>
      </c>
      <c r="S9120" s="2" t="str">
        <f>IFERROR(#REF!/AA_SIPARIS_SATINALMA_RAPORU_YENI_123_22112023[[#This Row],[SIPARIS_EUR_KURU]],"")</f>
        <v/>
      </c>
      <c r="T9120" s="1">
        <v>30</v>
      </c>
      <c r="U9120" s="1">
        <v>1500</v>
      </c>
      <c r="V9120" s="2">
        <v>52.121899999999997</v>
      </c>
      <c r="W9120" s="12" t="s">
        <v>29</v>
      </c>
      <c r="X9120" s="4">
        <v>0</v>
      </c>
      <c r="Y9120" s="3">
        <v>1500</v>
      </c>
      <c r="Z9120" s="9" t="s">
        <v>16</v>
      </c>
    </row>
    <row r="9121" spans="1:26" x14ac:dyDescent="0.25">
      <c r="A9121">
        <v>2023</v>
      </c>
      <c r="B9121">
        <v>7</v>
      </c>
      <c r="C9121" s="7">
        <v>45112</v>
      </c>
      <c r="D9121" s="9" t="s">
        <v>24</v>
      </c>
      <c r="E9121" s="9" t="s">
        <v>25</v>
      </c>
      <c r="F9121" s="9" t="s">
        <v>622</v>
      </c>
      <c r="G9121" s="9" t="s">
        <v>623</v>
      </c>
      <c r="H9121" s="9" t="s">
        <v>28</v>
      </c>
      <c r="I9121">
        <v>5</v>
      </c>
      <c r="J9121" s="9" t="s">
        <v>22</v>
      </c>
      <c r="K9121">
        <v>5</v>
      </c>
      <c r="L9121">
        <v>0</v>
      </c>
      <c r="M9121">
        <v>0</v>
      </c>
      <c r="N9121" s="11">
        <f>VLOOKUP(AA_SIPARIS_SATINALMA_RAPORU_YENI_123_22112023[[#This Row],[STOK_KODU]],AA_KUMULATIF_STOK_RAPORU_123_BURAK_TD[],3,0)</f>
        <v>0</v>
      </c>
      <c r="O9121" s="5">
        <v>300</v>
      </c>
      <c r="P9121" s="1">
        <v>1500</v>
      </c>
      <c r="Q9121" s="1">
        <v>28.346399999999999</v>
      </c>
      <c r="R9121" s="6">
        <v>5.83</v>
      </c>
      <c r="S9121" s="2" t="str">
        <f>IFERROR(#REF!/AA_SIPARIS_SATINALMA_RAPORU_YENI_123_22112023[[#This Row],[SIPARIS_EUR_KURU]],"")</f>
        <v/>
      </c>
      <c r="T9121" s="1">
        <v>165.25399999999999</v>
      </c>
      <c r="U9121" s="1">
        <v>826.27</v>
      </c>
      <c r="V9121" s="2">
        <v>29.150700000000001</v>
      </c>
      <c r="W9121" s="12" t="s">
        <v>29</v>
      </c>
      <c r="X9121" s="4">
        <v>0</v>
      </c>
      <c r="Y9121" s="3">
        <v>826.27</v>
      </c>
      <c r="Z9121" s="9" t="s">
        <v>16</v>
      </c>
    </row>
    <row r="9122" spans="1:26" x14ac:dyDescent="0.25">
      <c r="A9122">
        <v>2023</v>
      </c>
      <c r="B9122">
        <v>6</v>
      </c>
      <c r="C9122" s="7">
        <v>45082</v>
      </c>
      <c r="D9122" s="9" t="s">
        <v>130</v>
      </c>
      <c r="E9122" s="9" t="s">
        <v>131</v>
      </c>
      <c r="F9122" s="9" t="s">
        <v>4018</v>
      </c>
      <c r="G9122" s="9" t="s">
        <v>4019</v>
      </c>
      <c r="H9122" s="9" t="s">
        <v>55</v>
      </c>
      <c r="I9122">
        <v>10</v>
      </c>
      <c r="J9122" s="9" t="s">
        <v>22</v>
      </c>
      <c r="K9122">
        <v>10</v>
      </c>
      <c r="L9122">
        <v>0</v>
      </c>
      <c r="M9122">
        <v>0</v>
      </c>
      <c r="N9122" s="11">
        <f>VLOOKUP(AA_SIPARIS_SATINALMA_RAPORU_YENI_123_22112023[[#This Row],[STOK_KODU]],AA_KUMULATIF_STOK_RAPORU_123_BURAK_TD[],3,0)</f>
        <v>0</v>
      </c>
      <c r="O9122" s="5">
        <v>150</v>
      </c>
      <c r="P9122" s="1">
        <v>1500</v>
      </c>
      <c r="Q9122" s="1">
        <v>22.443300000000001</v>
      </c>
      <c r="R9122" s="6">
        <v>6.68</v>
      </c>
      <c r="S9122" s="2" t="str">
        <f>IFERROR(#REF!/AA_SIPARIS_SATINALMA_RAPORU_YENI_123_22112023[[#This Row],[SIPARIS_EUR_KURU]],"")</f>
        <v/>
      </c>
      <c r="T9122" s="1">
        <v>150</v>
      </c>
      <c r="U9122" s="1">
        <v>1500</v>
      </c>
      <c r="V9122" s="2">
        <v>59.975299999999997</v>
      </c>
      <c r="W9122" s="12" t="s">
        <v>29</v>
      </c>
      <c r="X9122" s="4">
        <v>0</v>
      </c>
      <c r="Y9122" s="3">
        <v>1500</v>
      </c>
      <c r="Z9122" s="9" t="s">
        <v>16</v>
      </c>
    </row>
    <row r="9123" spans="1:26" x14ac:dyDescent="0.25">
      <c r="A9123">
        <v>2023</v>
      </c>
      <c r="B9123">
        <v>6</v>
      </c>
      <c r="C9123" s="7">
        <v>45078</v>
      </c>
      <c r="D9123" s="9" t="s">
        <v>24</v>
      </c>
      <c r="E9123" s="9" t="s">
        <v>25</v>
      </c>
      <c r="F9123" s="9" t="s">
        <v>2965</v>
      </c>
      <c r="G9123" s="9" t="s">
        <v>2966</v>
      </c>
      <c r="H9123" s="9" t="s">
        <v>28</v>
      </c>
      <c r="I9123">
        <v>2</v>
      </c>
      <c r="J9123" s="9" t="s">
        <v>22</v>
      </c>
      <c r="K9123">
        <v>2</v>
      </c>
      <c r="L9123">
        <v>0</v>
      </c>
      <c r="M9123">
        <v>0</v>
      </c>
      <c r="N9123" s="11">
        <f>VLOOKUP(AA_SIPARIS_SATINALMA_RAPORU_YENI_123_22112023[[#This Row],[STOK_KODU]],AA_KUMULATIF_STOK_RAPORU_123_BURAK_TD[],3,0)</f>
        <v>0</v>
      </c>
      <c r="O9123" s="5">
        <v>750</v>
      </c>
      <c r="P9123" s="1">
        <v>1500</v>
      </c>
      <c r="Q9123" s="1">
        <v>25.232299999999999</v>
      </c>
      <c r="R9123" s="6">
        <v>16.37</v>
      </c>
      <c r="S9123" s="2" t="str">
        <f>IFERROR(#REF!/AA_SIPARIS_SATINALMA_RAPORU_YENI_123_22112023[[#This Row],[SIPARIS_EUR_KURU]],"")</f>
        <v/>
      </c>
      <c r="T9123" s="1">
        <v>413.13499999999999</v>
      </c>
      <c r="U9123" s="1">
        <v>826.27</v>
      </c>
      <c r="V9123" s="2">
        <v>37.230800000000002</v>
      </c>
      <c r="W9123" s="12" t="s">
        <v>29</v>
      </c>
      <c r="X9123" s="4">
        <v>0</v>
      </c>
      <c r="Y9123" s="3">
        <v>826.27</v>
      </c>
      <c r="Z9123" s="9" t="s">
        <v>16</v>
      </c>
    </row>
    <row r="9124" spans="1:26" x14ac:dyDescent="0.25">
      <c r="A9124">
        <v>2023</v>
      </c>
      <c r="B9124">
        <v>5</v>
      </c>
      <c r="C9124" s="7">
        <v>45077</v>
      </c>
      <c r="D9124" s="9" t="s">
        <v>24</v>
      </c>
      <c r="E9124" s="9" t="s">
        <v>25</v>
      </c>
      <c r="F9124" s="9" t="s">
        <v>610</v>
      </c>
      <c r="G9124" s="9" t="s">
        <v>611</v>
      </c>
      <c r="H9124" s="9" t="s">
        <v>28</v>
      </c>
      <c r="I9124">
        <v>10</v>
      </c>
      <c r="J9124" s="9" t="s">
        <v>22</v>
      </c>
      <c r="K9124">
        <v>10</v>
      </c>
      <c r="L9124">
        <v>0</v>
      </c>
      <c r="M9124">
        <v>0</v>
      </c>
      <c r="N9124" s="11">
        <f>VLOOKUP(AA_SIPARIS_SATINALMA_RAPORU_YENI_123_22112023[[#This Row],[STOK_KODU]],AA_KUMULATIF_STOK_RAPORU_123_BURAK_TD[],3,0)</f>
        <v>0</v>
      </c>
      <c r="O9124" s="5">
        <v>150</v>
      </c>
      <c r="P9124" s="1">
        <v>1500</v>
      </c>
      <c r="Q9124" s="1">
        <v>32.632599999999996</v>
      </c>
      <c r="R9124" s="6">
        <v>2.5299999999999998</v>
      </c>
      <c r="S9124" s="2" t="str">
        <f>IFERROR(#REF!/AA_SIPARIS_SATINALMA_RAPORU_YENI_123_22112023[[#This Row],[SIPARIS_EUR_KURU]],"")</f>
        <v/>
      </c>
      <c r="T9124" s="1">
        <v>82.626999999999995</v>
      </c>
      <c r="U9124" s="1">
        <v>826.27</v>
      </c>
      <c r="V9124" s="2">
        <v>37.458599999999997</v>
      </c>
      <c r="W9124" s="12" t="s">
        <v>29</v>
      </c>
      <c r="X9124" s="4">
        <v>0</v>
      </c>
      <c r="Y9124" s="3">
        <v>826.27</v>
      </c>
      <c r="Z9124" s="9" t="s">
        <v>16</v>
      </c>
    </row>
    <row r="9125" spans="1:26" x14ac:dyDescent="0.25">
      <c r="A9125">
        <v>2023</v>
      </c>
      <c r="B9125">
        <v>5</v>
      </c>
      <c r="C9125" s="7">
        <v>45051</v>
      </c>
      <c r="D9125" s="9" t="s">
        <v>305</v>
      </c>
      <c r="E9125" s="9" t="s">
        <v>306</v>
      </c>
      <c r="F9125" s="9" t="s">
        <v>3797</v>
      </c>
      <c r="G9125" s="9" t="s">
        <v>3798</v>
      </c>
      <c r="H9125" s="9" t="s">
        <v>55</v>
      </c>
      <c r="I9125">
        <v>54</v>
      </c>
      <c r="J9125" s="9" t="s">
        <v>117</v>
      </c>
      <c r="K9125">
        <v>54</v>
      </c>
      <c r="L9125">
        <v>0</v>
      </c>
      <c r="M9125">
        <v>0</v>
      </c>
      <c r="N9125" s="11">
        <f>VLOOKUP(AA_SIPARIS_SATINALMA_RAPORU_YENI_123_22112023[[#This Row],[STOK_KODU]],AA_KUMULATIF_STOK_RAPORU_123_BURAK_TD[],3,0)</f>
        <v>0</v>
      </c>
      <c r="O9125" s="5">
        <v>27.777699999999999</v>
      </c>
      <c r="P9125" s="1">
        <v>1500</v>
      </c>
      <c r="Q9125" s="1">
        <v>32.632599999999996</v>
      </c>
      <c r="R9125" s="6">
        <v>0.85</v>
      </c>
      <c r="S9125" s="2" t="str">
        <f>IFERROR(#REF!/AA_SIPARIS_SATINALMA_RAPORU_YENI_123_22112023[[#This Row],[SIPARIS_EUR_KURU]],"")</f>
        <v/>
      </c>
      <c r="T9125" s="1">
        <v>27.777777777777779</v>
      </c>
      <c r="U9125" s="1">
        <v>1500</v>
      </c>
      <c r="V9125" s="2">
        <v>69.721699999999998</v>
      </c>
      <c r="W9125" s="12" t="s">
        <v>29</v>
      </c>
      <c r="X9125" s="4">
        <v>0</v>
      </c>
      <c r="Y9125" s="3">
        <v>1500</v>
      </c>
      <c r="Z9125" s="9" t="s">
        <v>16</v>
      </c>
    </row>
    <row r="9126" spans="1:26" x14ac:dyDescent="0.25">
      <c r="A9126">
        <v>2023</v>
      </c>
      <c r="B9126">
        <v>5</v>
      </c>
      <c r="C9126" s="7">
        <v>45049</v>
      </c>
      <c r="D9126" s="9" t="s">
        <v>24</v>
      </c>
      <c r="E9126" s="9" t="s">
        <v>25</v>
      </c>
      <c r="F9126" s="9" t="s">
        <v>3168</v>
      </c>
      <c r="G9126" s="9" t="s">
        <v>3169</v>
      </c>
      <c r="H9126" s="9" t="s">
        <v>28</v>
      </c>
      <c r="I9126">
        <v>1</v>
      </c>
      <c r="J9126" s="9" t="s">
        <v>22</v>
      </c>
      <c r="K9126">
        <v>1</v>
      </c>
      <c r="L9126">
        <v>0</v>
      </c>
      <c r="M9126">
        <v>0</v>
      </c>
      <c r="N9126" s="11">
        <f>VLOOKUP(AA_SIPARIS_SATINALMA_RAPORU_YENI_123_22112023[[#This Row],[STOK_KODU]],AA_KUMULATIF_STOK_RAPORU_123_BURAK_TD[],3,0)</f>
        <v>0</v>
      </c>
      <c r="O9126" s="5">
        <v>1500</v>
      </c>
      <c r="P9126" s="1">
        <v>1500</v>
      </c>
      <c r="Q9126" s="1">
        <v>21.3306</v>
      </c>
      <c r="R9126" s="6">
        <v>42.32</v>
      </c>
      <c r="S9126" s="2" t="str">
        <f>IFERROR(#REF!/AA_SIPARIS_SATINALMA_RAPORU_YENI_123_22112023[[#This Row],[SIPARIS_EUR_KURU]],"")</f>
        <v/>
      </c>
      <c r="T9126" s="1">
        <v>902.78</v>
      </c>
      <c r="U9126" s="1">
        <v>902.78</v>
      </c>
      <c r="V9126" s="2">
        <v>42.264200000000002</v>
      </c>
      <c r="W9126" s="12" t="s">
        <v>29</v>
      </c>
      <c r="X9126" s="4">
        <v>0</v>
      </c>
      <c r="Y9126" s="3">
        <v>902.78</v>
      </c>
      <c r="Z9126" s="9" t="s">
        <v>16</v>
      </c>
    </row>
    <row r="9127" spans="1:26" x14ac:dyDescent="0.25">
      <c r="A9127">
        <v>2023</v>
      </c>
      <c r="B9127">
        <v>4</v>
      </c>
      <c r="C9127" s="7">
        <v>45042</v>
      </c>
      <c r="D9127" s="9" t="s">
        <v>392</v>
      </c>
      <c r="E9127" s="9" t="s">
        <v>393</v>
      </c>
      <c r="F9127" s="9" t="s">
        <v>950</v>
      </c>
      <c r="G9127" s="9" t="s">
        <v>951</v>
      </c>
      <c r="H9127" s="9" t="s">
        <v>97</v>
      </c>
      <c r="I9127">
        <v>50</v>
      </c>
      <c r="J9127" s="9" t="s">
        <v>22</v>
      </c>
      <c r="K9127">
        <v>50</v>
      </c>
      <c r="L9127">
        <v>0</v>
      </c>
      <c r="M9127">
        <v>0</v>
      </c>
      <c r="N9127" s="11">
        <f>VLOOKUP(AA_SIPARIS_SATINALMA_RAPORU_YENI_123_22112023[[#This Row],[STOK_KODU]],AA_KUMULATIF_STOK_RAPORU_123_BURAK_TD[],3,0)</f>
        <v>0</v>
      </c>
      <c r="O9127" s="5">
        <v>30</v>
      </c>
      <c r="P9127" s="1">
        <v>1500</v>
      </c>
      <c r="Q9127" s="1">
        <v>21.395</v>
      </c>
      <c r="R9127" s="6">
        <v>1.4</v>
      </c>
      <c r="S9127" s="2" t="str">
        <f>IFERROR(#REF!/AA_SIPARIS_SATINALMA_RAPORU_YENI_123_22112023[[#This Row],[SIPARIS_EUR_KURU]],"")</f>
        <v/>
      </c>
      <c r="T9127" s="1">
        <v>30</v>
      </c>
      <c r="U9127" s="1">
        <v>1500</v>
      </c>
      <c r="V9127" s="2">
        <v>69.873999999999995</v>
      </c>
      <c r="W9127" s="12" t="s">
        <v>29</v>
      </c>
      <c r="X9127" s="4">
        <v>0</v>
      </c>
      <c r="Y9127" s="3">
        <v>1500</v>
      </c>
      <c r="Z9127" s="9" t="s">
        <v>16</v>
      </c>
    </row>
    <row r="9128" spans="1:26" x14ac:dyDescent="0.25">
      <c r="A9128">
        <v>2023</v>
      </c>
      <c r="B9128">
        <v>4</v>
      </c>
      <c r="C9128" s="7">
        <v>45021</v>
      </c>
      <c r="D9128" s="9" t="s">
        <v>305</v>
      </c>
      <c r="E9128" s="9" t="s">
        <v>306</v>
      </c>
      <c r="F9128" s="9" t="s">
        <v>4336</v>
      </c>
      <c r="G9128" s="9" t="s">
        <v>4337</v>
      </c>
      <c r="H9128" s="9" t="s">
        <v>52</v>
      </c>
      <c r="I9128">
        <v>25</v>
      </c>
      <c r="J9128" s="9" t="s">
        <v>22</v>
      </c>
      <c r="K9128">
        <v>25</v>
      </c>
      <c r="L9128">
        <v>0</v>
      </c>
      <c r="M9128">
        <v>0</v>
      </c>
      <c r="N9128" s="11">
        <f>VLOOKUP(AA_SIPARIS_SATINALMA_RAPORU_YENI_123_22112023[[#This Row],[STOK_KODU]],AA_KUMULATIF_STOK_RAPORU_123_BURAK_TD[],3,0)</f>
        <v>0</v>
      </c>
      <c r="O9128" s="5">
        <v>60</v>
      </c>
      <c r="P9128" s="1">
        <v>1500</v>
      </c>
      <c r="Q9128" s="1">
        <v>20.959700000000002</v>
      </c>
      <c r="R9128" s="6">
        <v>2.86</v>
      </c>
      <c r="S9128" s="2" t="str">
        <f>IFERROR(#REF!/AA_SIPARIS_SATINALMA_RAPORU_YENI_123_22112023[[#This Row],[SIPARIS_EUR_KURU]],"")</f>
        <v/>
      </c>
      <c r="T9128" s="1">
        <v>60</v>
      </c>
      <c r="U9128" s="1">
        <v>1500</v>
      </c>
      <c r="V9128" s="2">
        <v>71.258600000000001</v>
      </c>
      <c r="W9128" s="12" t="s">
        <v>29</v>
      </c>
      <c r="X9128" s="4">
        <v>0</v>
      </c>
      <c r="Y9128" s="3">
        <v>1500</v>
      </c>
      <c r="Z9128" s="9" t="s">
        <v>16</v>
      </c>
    </row>
    <row r="9129" spans="1:26" x14ac:dyDescent="0.25">
      <c r="A9129">
        <v>2023</v>
      </c>
      <c r="B9129">
        <v>2</v>
      </c>
      <c r="C9129" s="7">
        <v>44958</v>
      </c>
      <c r="D9129" s="9" t="s">
        <v>24</v>
      </c>
      <c r="E9129" s="9" t="s">
        <v>25</v>
      </c>
      <c r="F9129" s="9" t="s">
        <v>3168</v>
      </c>
      <c r="G9129" s="9" t="s">
        <v>3169</v>
      </c>
      <c r="H9129" s="9" t="s">
        <v>28</v>
      </c>
      <c r="I9129">
        <v>1</v>
      </c>
      <c r="J9129" s="9" t="s">
        <v>22</v>
      </c>
      <c r="K9129">
        <v>1</v>
      </c>
      <c r="L9129">
        <v>0</v>
      </c>
      <c r="M9129">
        <v>0</v>
      </c>
      <c r="N9129" s="11">
        <f>VLOOKUP(AA_SIPARIS_SATINALMA_RAPORU_YENI_123_22112023[[#This Row],[STOK_KODU]],AA_KUMULATIF_STOK_RAPORU_123_BURAK_TD[],3,0)</f>
        <v>0</v>
      </c>
      <c r="O9129" s="5">
        <v>1500</v>
      </c>
      <c r="P9129" s="1">
        <v>1500</v>
      </c>
      <c r="Q9129" s="1">
        <v>20.382400000000001</v>
      </c>
      <c r="R9129" s="6">
        <v>44.29</v>
      </c>
      <c r="S9129" s="2" t="str">
        <f>IFERROR(#REF!/AA_SIPARIS_SATINALMA_RAPORU_YENI_123_22112023[[#This Row],[SIPARIS_EUR_KURU]],"")</f>
        <v/>
      </c>
      <c r="T9129" s="1">
        <v>902.78</v>
      </c>
      <c r="U9129" s="1">
        <v>902.78</v>
      </c>
      <c r="V9129" s="2">
        <v>44.223100000000002</v>
      </c>
      <c r="W9129" s="12" t="s">
        <v>29</v>
      </c>
      <c r="X9129" s="4">
        <v>0</v>
      </c>
      <c r="Y9129" s="3">
        <v>902.78</v>
      </c>
      <c r="Z9129" s="9" t="s">
        <v>16</v>
      </c>
    </row>
    <row r="9130" spans="1:26" x14ac:dyDescent="0.25">
      <c r="A9130">
        <v>2023</v>
      </c>
      <c r="B9130">
        <v>1</v>
      </c>
      <c r="C9130" s="7">
        <v>44932</v>
      </c>
      <c r="D9130" s="9" t="s">
        <v>130</v>
      </c>
      <c r="E9130" s="9" t="s">
        <v>131</v>
      </c>
      <c r="F9130" s="9" t="s">
        <v>1309</v>
      </c>
      <c r="G9130" s="9" t="s">
        <v>1310</v>
      </c>
      <c r="H9130" s="9" t="s">
        <v>55</v>
      </c>
      <c r="I9130">
        <v>200</v>
      </c>
      <c r="J9130" s="9" t="s">
        <v>22</v>
      </c>
      <c r="K9130">
        <v>200</v>
      </c>
      <c r="L9130">
        <v>0</v>
      </c>
      <c r="M9130">
        <v>0</v>
      </c>
      <c r="N9130" s="11">
        <f>VLOOKUP(AA_SIPARIS_SATINALMA_RAPORU_YENI_123_22112023[[#This Row],[STOK_KODU]],AA_KUMULATIF_STOK_RAPORU_123_BURAK_TD[],3,0)</f>
        <v>62</v>
      </c>
      <c r="O9130" s="5">
        <v>7.5</v>
      </c>
      <c r="P9130" s="1">
        <v>1500</v>
      </c>
      <c r="Q9130" s="1">
        <v>19.924499999999998</v>
      </c>
      <c r="R9130" s="6">
        <v>0.38</v>
      </c>
      <c r="S9130" s="2" t="str">
        <f>IFERROR(#REF!/AA_SIPARIS_SATINALMA_RAPORU_YENI_123_22112023[[#This Row],[SIPARIS_EUR_KURU]],"")</f>
        <v/>
      </c>
      <c r="T9130" s="1">
        <v>7.5</v>
      </c>
      <c r="U9130" s="1">
        <v>1500</v>
      </c>
      <c r="V9130" s="2">
        <v>0</v>
      </c>
      <c r="W9130" s="12" t="s">
        <v>29</v>
      </c>
      <c r="X9130" s="4">
        <v>0</v>
      </c>
      <c r="Y9130" s="3">
        <v>1500</v>
      </c>
      <c r="Z9130" s="9" t="s">
        <v>16</v>
      </c>
    </row>
    <row r="9131" spans="1:26" x14ac:dyDescent="0.25">
      <c r="A9131">
        <v>2023</v>
      </c>
      <c r="B9131">
        <v>1</v>
      </c>
      <c r="C9131" s="7">
        <v>44930</v>
      </c>
      <c r="D9131" s="9" t="s">
        <v>348</v>
      </c>
      <c r="E9131" s="9" t="s">
        <v>349</v>
      </c>
      <c r="F9131" s="9" t="s">
        <v>4808</v>
      </c>
      <c r="G9131" s="9" t="s">
        <v>4809</v>
      </c>
      <c r="H9131" s="9" t="s">
        <v>653</v>
      </c>
      <c r="I9131">
        <v>1</v>
      </c>
      <c r="J9131" s="9" t="s">
        <v>22</v>
      </c>
      <c r="K9131">
        <v>1</v>
      </c>
      <c r="L9131">
        <v>0</v>
      </c>
      <c r="M9131">
        <v>0</v>
      </c>
      <c r="N9131" s="11">
        <f>VLOOKUP(AA_SIPARIS_SATINALMA_RAPORU_YENI_123_22112023[[#This Row],[STOK_KODU]],AA_KUMULATIF_STOK_RAPORU_123_BURAK_TD[],3,0)</f>
        <v>0</v>
      </c>
      <c r="O9131" s="5">
        <v>1500</v>
      </c>
      <c r="P9131" s="1">
        <v>1500</v>
      </c>
      <c r="Q9131" s="1">
        <v>19.817499999999999</v>
      </c>
      <c r="R9131" s="6">
        <v>75.69</v>
      </c>
      <c r="S9131" s="2" t="str">
        <f>IFERROR(#REF!/AA_SIPARIS_SATINALMA_RAPORU_YENI_123_22112023[[#This Row],[SIPARIS_EUR_KURU]],"")</f>
        <v/>
      </c>
      <c r="T9131" s="1">
        <v>1500</v>
      </c>
      <c r="U9131" s="1">
        <v>1500</v>
      </c>
      <c r="V9131" s="2">
        <v>0</v>
      </c>
      <c r="W9131" s="12" t="s">
        <v>29</v>
      </c>
      <c r="X9131" s="4">
        <v>0</v>
      </c>
      <c r="Y9131" s="3">
        <v>1500</v>
      </c>
      <c r="Z9131" s="9" t="s">
        <v>16</v>
      </c>
    </row>
    <row r="9132" spans="1:26" x14ac:dyDescent="0.25">
      <c r="A9132">
        <v>2023</v>
      </c>
      <c r="B9132">
        <v>10</v>
      </c>
      <c r="C9132" s="7">
        <v>45222</v>
      </c>
      <c r="D9132" s="9" t="s">
        <v>2925</v>
      </c>
      <c r="E9132" s="9" t="s">
        <v>2926</v>
      </c>
      <c r="F9132" s="9" t="s">
        <v>200</v>
      </c>
      <c r="G9132" s="9" t="s">
        <v>201</v>
      </c>
      <c r="H9132" s="9" t="s">
        <v>108</v>
      </c>
      <c r="I9132">
        <v>0.15</v>
      </c>
      <c r="J9132" s="9" t="s">
        <v>202</v>
      </c>
      <c r="K9132">
        <v>0.15</v>
      </c>
      <c r="L9132">
        <v>0</v>
      </c>
      <c r="M9132">
        <v>0</v>
      </c>
      <c r="N9132" s="11">
        <f>VLOOKUP(AA_SIPARIS_SATINALMA_RAPORU_YENI_123_22112023[[#This Row],[STOK_KODU]],AA_KUMULATIF_STOK_RAPORU_123_BURAK_TD[],3,0)</f>
        <v>4.4408920985006262E-16</v>
      </c>
      <c r="O9132" s="5">
        <v>9998.6</v>
      </c>
      <c r="P9132" s="1">
        <v>1499.79</v>
      </c>
      <c r="Q9132" s="1">
        <v>29.601700000000001</v>
      </c>
      <c r="R9132" s="6">
        <v>337.77</v>
      </c>
      <c r="S9132" s="2" t="str">
        <f>IFERROR(#REF!/AA_SIPARIS_SATINALMA_RAPORU_YENI_123_22112023[[#This Row],[SIPARIS_EUR_KURU]],"")</f>
        <v/>
      </c>
      <c r="T9132" s="1">
        <v>9998.6</v>
      </c>
      <c r="U9132" s="1">
        <v>1499.79</v>
      </c>
      <c r="V9132" s="2">
        <v>50.860500000000002</v>
      </c>
      <c r="W9132" s="12" t="s">
        <v>29</v>
      </c>
      <c r="X9132" s="4">
        <v>0</v>
      </c>
      <c r="Y9132" s="3">
        <v>1499.79</v>
      </c>
      <c r="Z9132" s="9" t="s">
        <v>16</v>
      </c>
    </row>
    <row r="9133" spans="1:26" x14ac:dyDescent="0.25">
      <c r="A9133">
        <v>2024</v>
      </c>
      <c r="B9133">
        <v>8</v>
      </c>
      <c r="C9133" s="7">
        <v>45510</v>
      </c>
      <c r="D9133" s="9" t="s">
        <v>637</v>
      </c>
      <c r="E9133" s="9" t="s">
        <v>638</v>
      </c>
      <c r="F9133" s="9" t="s">
        <v>639</v>
      </c>
      <c r="G9133" s="9" t="s">
        <v>640</v>
      </c>
      <c r="H9133" s="9" t="s">
        <v>21</v>
      </c>
      <c r="I9133">
        <v>5</v>
      </c>
      <c r="J9133" s="9" t="s">
        <v>22</v>
      </c>
      <c r="K9133">
        <v>5</v>
      </c>
      <c r="L9133">
        <v>0</v>
      </c>
      <c r="M9133">
        <v>0</v>
      </c>
      <c r="N9133" s="11">
        <f>VLOOKUP(AA_SIPARIS_SATINALMA_RAPORU_YENI_123_22112023[[#This Row],[STOK_KODU]],AA_KUMULATIF_STOK_RAPORU_123_BURAK_TD[],3,0)</f>
        <v>3</v>
      </c>
      <c r="O9133" s="5">
        <v>299.79000000000002</v>
      </c>
      <c r="P9133" s="1">
        <v>1498.95</v>
      </c>
      <c r="Q9133" s="1">
        <v>36.399799999999999</v>
      </c>
      <c r="R9133" s="6">
        <v>8.24</v>
      </c>
      <c r="S9133" s="2" t="str">
        <f>IFERROR(#REF!/AA_SIPARIS_SATINALMA_RAPORU_YENI_123_22112023[[#This Row],[SIPARIS_EUR_KURU]],"")</f>
        <v/>
      </c>
      <c r="T9133" s="1">
        <v>299.79000000000002</v>
      </c>
      <c r="U9133" s="1">
        <v>1498.95</v>
      </c>
      <c r="V9133" s="2">
        <v>41.180199999999999</v>
      </c>
      <c r="W9133" s="12" t="s">
        <v>29</v>
      </c>
      <c r="X9133" s="4">
        <v>0</v>
      </c>
      <c r="Y9133" s="3">
        <v>1498.95</v>
      </c>
      <c r="Z9133" s="9" t="s">
        <v>16</v>
      </c>
    </row>
    <row r="9134" spans="1:26" x14ac:dyDescent="0.25">
      <c r="A9134">
        <v>2025</v>
      </c>
      <c r="B9134">
        <v>11</v>
      </c>
      <c r="C9134" s="7">
        <v>45989</v>
      </c>
      <c r="D9134" s="9" t="s">
        <v>2514</v>
      </c>
      <c r="E9134" s="9" t="s">
        <v>2515</v>
      </c>
      <c r="F9134" s="9" t="s">
        <v>11407</v>
      </c>
      <c r="G9134" s="9" t="s">
        <v>11408</v>
      </c>
      <c r="H9134" s="9" t="s">
        <v>10294</v>
      </c>
      <c r="I9134">
        <v>2</v>
      </c>
      <c r="J9134" s="9" t="s">
        <v>22</v>
      </c>
      <c r="K9134">
        <v>2</v>
      </c>
      <c r="L9134">
        <v>0</v>
      </c>
      <c r="M9134">
        <v>0</v>
      </c>
      <c r="N9134" s="11">
        <f>VLOOKUP(AA_SIPARIS_SATINALMA_RAPORU_YENI_123_22112023[[#This Row],[STOK_KODU]],AA_KUMULATIF_STOK_RAPORU_123_BURAK_TD[],3,0)</f>
        <v>6</v>
      </c>
      <c r="O9134" s="5">
        <v>749.17</v>
      </c>
      <c r="P9134" s="1">
        <v>1498.34</v>
      </c>
      <c r="Q9134" s="1">
        <v>49.087800000000001</v>
      </c>
      <c r="R9134" s="6">
        <v>15.26</v>
      </c>
      <c r="S9134" s="2" t="str">
        <f>IFERROR(#REF!/AA_SIPARIS_SATINALMA_RAPORU_YENI_123_22112023[[#This Row],[SIPARIS_EUR_KURU]],"")</f>
        <v/>
      </c>
      <c r="T9134" s="1">
        <v>749.16499999999996</v>
      </c>
      <c r="U9134" s="1">
        <v>1498.33</v>
      </c>
      <c r="V9134" s="2">
        <v>0</v>
      </c>
      <c r="W9134" s="12" t="s">
        <v>29</v>
      </c>
      <c r="X9134" s="4">
        <v>0</v>
      </c>
      <c r="Y9134" s="3">
        <v>1498.33</v>
      </c>
      <c r="Z9134" s="9" t="s">
        <v>16</v>
      </c>
    </row>
    <row r="9135" spans="1:26" x14ac:dyDescent="0.25">
      <c r="A9135">
        <v>2026</v>
      </c>
      <c r="B9135">
        <v>4</v>
      </c>
      <c r="C9135" s="7">
        <v>46113</v>
      </c>
      <c r="D9135" s="9" t="s">
        <v>10819</v>
      </c>
      <c r="E9135" s="9" t="s">
        <v>10820</v>
      </c>
      <c r="F9135" s="9" t="s">
        <v>9820</v>
      </c>
      <c r="G9135" s="9" t="s">
        <v>9821</v>
      </c>
      <c r="H9135" s="9" t="s">
        <v>44</v>
      </c>
      <c r="I9135">
        <v>30</v>
      </c>
      <c r="J9135" s="9" t="s">
        <v>22</v>
      </c>
      <c r="K9135">
        <v>0</v>
      </c>
      <c r="L9135">
        <v>30</v>
      </c>
      <c r="M9135">
        <v>0</v>
      </c>
      <c r="N9135" s="11">
        <f>VLOOKUP(AA_SIPARIS_SATINALMA_RAPORU_YENI_123_22112023[[#This Row],[STOK_KODU]],AA_KUMULATIF_STOK_RAPORU_123_BURAK_TD[],3,0)</f>
        <v>32</v>
      </c>
      <c r="O9135" s="5">
        <v>49.91</v>
      </c>
      <c r="P9135" s="1">
        <v>1497.3</v>
      </c>
      <c r="Q9135" s="1">
        <v>50.929400000000001</v>
      </c>
      <c r="R9135" s="6">
        <v>0.98</v>
      </c>
      <c r="S9135" s="2" t="str">
        <f>IFERROR(#REF!/AA_SIPARIS_SATINALMA_RAPORU_YENI_123_22112023[[#This Row],[SIPARIS_EUR_KURU]],"")</f>
        <v/>
      </c>
      <c r="T9135" s="1"/>
      <c r="U9135" s="1"/>
      <c r="V9135" s="2">
        <v>0</v>
      </c>
      <c r="W9135" s="12" t="s">
        <v>45</v>
      </c>
      <c r="X9135" s="4">
        <v>50.929400000000001</v>
      </c>
      <c r="Y9135" s="3">
        <v>0</v>
      </c>
      <c r="Z9135" s="9" t="s">
        <v>4850</v>
      </c>
    </row>
    <row r="9136" spans="1:26" x14ac:dyDescent="0.25">
      <c r="A9136">
        <v>2025</v>
      </c>
      <c r="B9136">
        <v>12</v>
      </c>
      <c r="C9136" s="7">
        <v>46017</v>
      </c>
      <c r="D9136" s="9" t="s">
        <v>12085</v>
      </c>
      <c r="E9136" s="9" t="s">
        <v>12086</v>
      </c>
      <c r="F9136" s="9" t="s">
        <v>11968</v>
      </c>
      <c r="G9136" s="9" t="s">
        <v>11969</v>
      </c>
      <c r="H9136" s="9" t="s">
        <v>55</v>
      </c>
      <c r="I9136">
        <v>30</v>
      </c>
      <c r="J9136" s="9" t="s">
        <v>22</v>
      </c>
      <c r="K9136">
        <v>30</v>
      </c>
      <c r="L9136">
        <v>0</v>
      </c>
      <c r="M9136">
        <v>0</v>
      </c>
      <c r="N9136" s="11">
        <f>VLOOKUP(AA_SIPARIS_SATINALMA_RAPORU_YENI_123_22112023[[#This Row],[STOK_KODU]],AA_KUMULATIF_STOK_RAPORU_123_BURAK_TD[],3,0)</f>
        <v>13</v>
      </c>
      <c r="O9136" s="5">
        <v>49.9</v>
      </c>
      <c r="P9136" s="1">
        <v>1497</v>
      </c>
      <c r="Q9136" s="1"/>
      <c r="R9136" s="6"/>
      <c r="S9136" s="2" t="str">
        <f>IFERROR(#REF!/AA_SIPARIS_SATINALMA_RAPORU_YENI_123_22112023[[#This Row],[SIPARIS_EUR_KURU]],"")</f>
        <v/>
      </c>
      <c r="T9136" s="1">
        <v>49.9</v>
      </c>
      <c r="U9136" s="1">
        <v>1497</v>
      </c>
      <c r="V9136" s="2">
        <v>29.671099999999999</v>
      </c>
      <c r="W9136" s="12" t="s">
        <v>29</v>
      </c>
      <c r="X9136" s="4">
        <v>0</v>
      </c>
      <c r="Y9136" s="3">
        <v>1497</v>
      </c>
      <c r="Z9136" s="9" t="s">
        <v>16</v>
      </c>
    </row>
    <row r="9137" spans="1:26" x14ac:dyDescent="0.25">
      <c r="A9137">
        <v>2023</v>
      </c>
      <c r="B9137">
        <v>8</v>
      </c>
      <c r="C9137" s="7">
        <v>45149</v>
      </c>
      <c r="D9137" s="9" t="s">
        <v>3287</v>
      </c>
      <c r="E9137" s="9" t="s">
        <v>3288</v>
      </c>
      <c r="F9137" s="9" t="s">
        <v>3295</v>
      </c>
      <c r="G9137" s="9" t="s">
        <v>3296</v>
      </c>
      <c r="H9137" s="9" t="s">
        <v>653</v>
      </c>
      <c r="I9137">
        <v>1</v>
      </c>
      <c r="J9137" s="9" t="s">
        <v>22</v>
      </c>
      <c r="K9137">
        <v>1</v>
      </c>
      <c r="L9137">
        <v>0</v>
      </c>
      <c r="M9137">
        <v>1</v>
      </c>
      <c r="N9137" s="11">
        <f>VLOOKUP(AA_SIPARIS_SATINALMA_RAPORU_YENI_123_22112023[[#This Row],[STOK_KODU]],AA_KUMULATIF_STOK_RAPORU_123_BURAK_TD[],3,0)</f>
        <v>0</v>
      </c>
      <c r="O9137" s="5">
        <v>1496</v>
      </c>
      <c r="P9137" s="1">
        <v>1496</v>
      </c>
      <c r="Q9137" s="1">
        <v>29.736499999999999</v>
      </c>
      <c r="R9137" s="6">
        <v>50.31</v>
      </c>
      <c r="S9137" s="2" t="str">
        <f>IFERROR(#REF!/AA_SIPARIS_SATINALMA_RAPORU_YENI_123_22112023[[#This Row],[SIPARIS_EUR_KURU]],"")</f>
        <v/>
      </c>
      <c r="T9137" s="1">
        <v>1496</v>
      </c>
      <c r="U9137" s="1">
        <v>1496</v>
      </c>
      <c r="V9137" s="2">
        <v>50.308500000000002</v>
      </c>
      <c r="W9137" s="12" t="s">
        <v>29</v>
      </c>
      <c r="X9137" s="4">
        <v>0</v>
      </c>
      <c r="Y9137" s="3">
        <v>1496</v>
      </c>
      <c r="Z9137" s="9" t="s">
        <v>16</v>
      </c>
    </row>
    <row r="9138" spans="1:26" x14ac:dyDescent="0.25">
      <c r="A9138">
        <v>2025</v>
      </c>
      <c r="B9138">
        <v>3</v>
      </c>
      <c r="C9138" s="7">
        <v>45744</v>
      </c>
      <c r="D9138" s="9" t="s">
        <v>10819</v>
      </c>
      <c r="E9138" s="9" t="s">
        <v>10820</v>
      </c>
      <c r="F9138" s="9" t="s">
        <v>9818</v>
      </c>
      <c r="G9138" s="9" t="s">
        <v>9819</v>
      </c>
      <c r="H9138" s="9" t="s">
        <v>44</v>
      </c>
      <c r="I9138">
        <v>6</v>
      </c>
      <c r="J9138" s="9" t="s">
        <v>22</v>
      </c>
      <c r="K9138">
        <v>6</v>
      </c>
      <c r="L9138">
        <v>0</v>
      </c>
      <c r="M9138">
        <v>0</v>
      </c>
      <c r="N9138" s="11">
        <f>VLOOKUP(AA_SIPARIS_SATINALMA_RAPORU_YENI_123_22112023[[#This Row],[STOK_KODU]],AA_KUMULATIF_STOK_RAPORU_123_BURAK_TD[],3,0)</f>
        <v>24</v>
      </c>
      <c r="O9138" s="5">
        <v>249.3314</v>
      </c>
      <c r="P9138" s="1">
        <v>1495.99</v>
      </c>
      <c r="Q9138" s="1">
        <v>40.874000000000002</v>
      </c>
      <c r="R9138" s="6">
        <v>6.1</v>
      </c>
      <c r="S9138" s="2" t="str">
        <f>IFERROR(#REF!/AA_SIPARIS_SATINALMA_RAPORU_YENI_123_22112023[[#This Row],[SIPARIS_EUR_KURU]],"")</f>
        <v/>
      </c>
      <c r="T9138" s="1">
        <v>266.21666666666664</v>
      </c>
      <c r="U9138" s="1">
        <v>1597.3</v>
      </c>
      <c r="V9138" s="2">
        <v>36.6</v>
      </c>
      <c r="W9138" s="12" t="s">
        <v>45</v>
      </c>
      <c r="X9138" s="4">
        <v>40.874000000000002</v>
      </c>
      <c r="Y9138" s="3">
        <v>36.6</v>
      </c>
      <c r="Z9138" s="9" t="s">
        <v>16</v>
      </c>
    </row>
    <row r="9139" spans="1:26" x14ac:dyDescent="0.25">
      <c r="A9139">
        <v>2025</v>
      </c>
      <c r="B9139">
        <v>12</v>
      </c>
      <c r="C9139" s="7">
        <v>46021</v>
      </c>
      <c r="D9139" s="9" t="s">
        <v>4420</v>
      </c>
      <c r="E9139" s="9" t="s">
        <v>4421</v>
      </c>
      <c r="F9139" s="9" t="s">
        <v>10340</v>
      </c>
      <c r="G9139" s="9" t="s">
        <v>10341</v>
      </c>
      <c r="H9139" s="9" t="s">
        <v>52</v>
      </c>
      <c r="I9139">
        <v>1.3</v>
      </c>
      <c r="J9139" s="9" t="s">
        <v>68</v>
      </c>
      <c r="K9139">
        <v>1.3</v>
      </c>
      <c r="L9139">
        <v>0</v>
      </c>
      <c r="M9139">
        <v>0</v>
      </c>
      <c r="N9139" s="11">
        <f>VLOOKUP(AA_SIPARIS_SATINALMA_RAPORU_YENI_123_22112023[[#This Row],[STOK_KODU]],AA_KUMULATIF_STOK_RAPORU_123_BURAK_TD[],3,0)</f>
        <v>63</v>
      </c>
      <c r="O9139" s="5">
        <v>1150.1500000000001</v>
      </c>
      <c r="P9139" s="1">
        <v>1495.2</v>
      </c>
      <c r="Q9139" s="1"/>
      <c r="R9139" s="6"/>
      <c r="S9139" s="2" t="str">
        <f>IFERROR(#REF!/AA_SIPARIS_SATINALMA_RAPORU_YENI_123_22112023[[#This Row],[SIPARIS_EUR_KURU]],"")</f>
        <v/>
      </c>
      <c r="T9139" s="1">
        <v>1150.1538461538462</v>
      </c>
      <c r="U9139" s="1">
        <v>1495.2</v>
      </c>
      <c r="V9139" s="2">
        <v>29.6934</v>
      </c>
      <c r="W9139" s="12" t="s">
        <v>29</v>
      </c>
      <c r="X9139" s="4">
        <v>0</v>
      </c>
      <c r="Y9139" s="3">
        <v>1495.2</v>
      </c>
      <c r="Z9139" s="9" t="s">
        <v>16</v>
      </c>
    </row>
    <row r="9140" spans="1:26" x14ac:dyDescent="0.25">
      <c r="A9140">
        <v>2023</v>
      </c>
      <c r="B9140">
        <v>8</v>
      </c>
      <c r="C9140" s="7">
        <v>45153</v>
      </c>
      <c r="D9140" s="9" t="s">
        <v>305</v>
      </c>
      <c r="E9140" s="9" t="s">
        <v>306</v>
      </c>
      <c r="F9140" s="9" t="s">
        <v>3273</v>
      </c>
      <c r="G9140" s="9" t="s">
        <v>3274</v>
      </c>
      <c r="H9140" s="9" t="s">
        <v>52</v>
      </c>
      <c r="I9140">
        <v>13</v>
      </c>
      <c r="J9140" s="9" t="s">
        <v>22</v>
      </c>
      <c r="K9140">
        <v>13</v>
      </c>
      <c r="L9140">
        <v>0</v>
      </c>
      <c r="M9140">
        <v>0</v>
      </c>
      <c r="N9140" s="11">
        <f>VLOOKUP(AA_SIPARIS_SATINALMA_RAPORU_YENI_123_22112023[[#This Row],[STOK_KODU]],AA_KUMULATIF_STOK_RAPORU_123_BURAK_TD[],3,0)</f>
        <v>0</v>
      </c>
      <c r="O9140" s="5">
        <v>115</v>
      </c>
      <c r="P9140" s="1">
        <v>1495</v>
      </c>
      <c r="Q9140" s="1">
        <v>29.5687</v>
      </c>
      <c r="R9140" s="6">
        <v>3.89</v>
      </c>
      <c r="S9140" s="2" t="str">
        <f>IFERROR(#REF!/AA_SIPARIS_SATINALMA_RAPORU_YENI_123_22112023[[#This Row],[SIPARIS_EUR_KURU]],"")</f>
        <v/>
      </c>
      <c r="T9140" s="1">
        <v>115</v>
      </c>
      <c r="U9140" s="1">
        <v>1495</v>
      </c>
      <c r="V9140" s="2">
        <v>50.617400000000004</v>
      </c>
      <c r="W9140" s="12" t="s">
        <v>29</v>
      </c>
      <c r="X9140" s="4">
        <v>0</v>
      </c>
      <c r="Y9140" s="3">
        <v>1495</v>
      </c>
      <c r="Z9140" s="9" t="s">
        <v>16</v>
      </c>
    </row>
    <row r="9141" spans="1:26" x14ac:dyDescent="0.25">
      <c r="A9141">
        <v>2024</v>
      </c>
      <c r="B9141">
        <v>4</v>
      </c>
      <c r="C9141" s="7">
        <v>45407</v>
      </c>
      <c r="D9141" s="9" t="s">
        <v>1644</v>
      </c>
      <c r="E9141" s="9" t="s">
        <v>1645</v>
      </c>
      <c r="F9141" s="9" t="s">
        <v>1646</v>
      </c>
      <c r="G9141" s="9" t="s">
        <v>1647</v>
      </c>
      <c r="H9141" s="9" t="s">
        <v>449</v>
      </c>
      <c r="I9141">
        <v>1</v>
      </c>
      <c r="J9141" s="9" t="s">
        <v>22</v>
      </c>
      <c r="K9141">
        <v>1</v>
      </c>
      <c r="L9141">
        <v>0</v>
      </c>
      <c r="M9141">
        <v>0</v>
      </c>
      <c r="N9141" s="11">
        <f>VLOOKUP(AA_SIPARIS_SATINALMA_RAPORU_YENI_123_22112023[[#This Row],[STOK_KODU]],AA_KUMULATIF_STOK_RAPORU_123_BURAK_TD[],3,0)</f>
        <v>2</v>
      </c>
      <c r="O9141" s="5">
        <v>1494.9458</v>
      </c>
      <c r="P9141" s="1">
        <v>1494.95</v>
      </c>
      <c r="Q9141" s="1">
        <v>34.708399999999997</v>
      </c>
      <c r="R9141" s="6">
        <v>43.07</v>
      </c>
      <c r="S9141" s="2" t="str">
        <f>IFERROR(#REF!/AA_SIPARIS_SATINALMA_RAPORU_YENI_123_22112023[[#This Row],[SIPARIS_EUR_KURU]],"")</f>
        <v/>
      </c>
      <c r="T9141" s="1">
        <v>1494.95</v>
      </c>
      <c r="U9141" s="1">
        <v>1494.95</v>
      </c>
      <c r="V9141" s="2">
        <v>43.174999999999997</v>
      </c>
      <c r="W9141" s="12" t="s">
        <v>29</v>
      </c>
      <c r="X9141" s="4">
        <v>0</v>
      </c>
      <c r="Y9141" s="3">
        <v>1494.95</v>
      </c>
      <c r="Z9141" s="9" t="s">
        <v>16</v>
      </c>
    </row>
    <row r="9142" spans="1:26" x14ac:dyDescent="0.25">
      <c r="A9142">
        <v>2025</v>
      </c>
      <c r="B9142">
        <v>6</v>
      </c>
      <c r="C9142" s="7">
        <v>45810</v>
      </c>
      <c r="D9142" s="9" t="s">
        <v>217</v>
      </c>
      <c r="E9142" s="9" t="s">
        <v>218</v>
      </c>
      <c r="F9142" s="9" t="s">
        <v>11022</v>
      </c>
      <c r="G9142" s="9" t="s">
        <v>11023</v>
      </c>
      <c r="H9142" s="9" t="s">
        <v>28</v>
      </c>
      <c r="I9142">
        <v>6</v>
      </c>
      <c r="J9142" s="9" t="s">
        <v>22</v>
      </c>
      <c r="K9142">
        <v>6</v>
      </c>
      <c r="L9142">
        <v>0</v>
      </c>
      <c r="M9142">
        <v>0</v>
      </c>
      <c r="N9142" s="11">
        <f>VLOOKUP(AA_SIPARIS_SATINALMA_RAPORU_YENI_123_22112023[[#This Row],[STOK_KODU]],AA_KUMULATIF_STOK_RAPORU_123_BURAK_TD[],3,0)</f>
        <v>0</v>
      </c>
      <c r="O9142" s="5">
        <v>249</v>
      </c>
      <c r="P9142" s="1">
        <v>1494</v>
      </c>
      <c r="Q9142" s="1">
        <v>44.270600000000002</v>
      </c>
      <c r="R9142" s="6">
        <v>5.62</v>
      </c>
      <c r="S9142" s="2" t="str">
        <f>IFERROR(#REF!/AA_SIPARIS_SATINALMA_RAPORU_YENI_123_22112023[[#This Row],[SIPARIS_EUR_KURU]],"")</f>
        <v/>
      </c>
      <c r="T9142" s="1">
        <v>249</v>
      </c>
      <c r="U9142" s="1">
        <v>1494</v>
      </c>
      <c r="V9142" s="2">
        <v>33.506900000000002</v>
      </c>
      <c r="W9142" s="12" t="s">
        <v>29</v>
      </c>
      <c r="X9142" s="4">
        <v>0</v>
      </c>
      <c r="Y9142" s="3">
        <v>1494</v>
      </c>
      <c r="Z9142" s="9" t="s">
        <v>16</v>
      </c>
    </row>
    <row r="9143" spans="1:26" x14ac:dyDescent="0.25">
      <c r="A9143">
        <v>2023</v>
      </c>
      <c r="B9143">
        <v>7</v>
      </c>
      <c r="C9143" s="7">
        <v>45125</v>
      </c>
      <c r="D9143" s="9" t="s">
        <v>85</v>
      </c>
      <c r="E9143" s="9" t="s">
        <v>86</v>
      </c>
      <c r="F9143" s="9" t="s">
        <v>91</v>
      </c>
      <c r="G9143" s="9" t="s">
        <v>92</v>
      </c>
      <c r="H9143" s="9" t="s">
        <v>44</v>
      </c>
      <c r="I9143">
        <v>5</v>
      </c>
      <c r="J9143" s="9" t="s">
        <v>22</v>
      </c>
      <c r="K9143">
        <v>5</v>
      </c>
      <c r="L9143">
        <v>0</v>
      </c>
      <c r="M9143">
        <v>5</v>
      </c>
      <c r="N9143" s="11">
        <f>VLOOKUP(AA_SIPARIS_SATINALMA_RAPORU_YENI_123_22112023[[#This Row],[STOK_KODU]],AA_KUMULATIF_STOK_RAPORU_123_BURAK_TD[],3,0)</f>
        <v>1</v>
      </c>
      <c r="O9143" s="5">
        <v>298.8</v>
      </c>
      <c r="P9143" s="1">
        <v>1494</v>
      </c>
      <c r="Q9143" s="1">
        <v>29.486799999999999</v>
      </c>
      <c r="R9143" s="6">
        <v>10.130000000000001</v>
      </c>
      <c r="S9143" s="2" t="str">
        <f>IFERROR(#REF!/AA_SIPARIS_SATINALMA_RAPORU_YENI_123_22112023[[#This Row],[SIPARIS_EUR_KURU]],"")</f>
        <v/>
      </c>
      <c r="T9143" s="1">
        <v>9046.119999999999</v>
      </c>
      <c r="U9143" s="1">
        <v>45230.6</v>
      </c>
      <c r="V9143" s="2">
        <v>1533.9269999999999</v>
      </c>
      <c r="W9143" s="12" t="s">
        <v>29</v>
      </c>
      <c r="X9143" s="4">
        <v>0</v>
      </c>
      <c r="Y9143" s="3">
        <v>1500.33</v>
      </c>
      <c r="Z9143" s="9" t="s">
        <v>16</v>
      </c>
    </row>
    <row r="9144" spans="1:26" x14ac:dyDescent="0.25">
      <c r="A9144">
        <v>2025</v>
      </c>
      <c r="B9144">
        <v>11</v>
      </c>
      <c r="C9144" s="7">
        <v>45989</v>
      </c>
      <c r="D9144" s="9" t="s">
        <v>2514</v>
      </c>
      <c r="E9144" s="9" t="s">
        <v>2515</v>
      </c>
      <c r="F9144" s="9" t="s">
        <v>2516</v>
      </c>
      <c r="G9144" s="9" t="s">
        <v>2517</v>
      </c>
      <c r="H9144" s="9" t="s">
        <v>44</v>
      </c>
      <c r="I9144">
        <v>10</v>
      </c>
      <c r="J9144" s="9" t="s">
        <v>22</v>
      </c>
      <c r="K9144">
        <v>10</v>
      </c>
      <c r="L9144">
        <v>0</v>
      </c>
      <c r="M9144">
        <v>0</v>
      </c>
      <c r="N9144" s="11">
        <f>VLOOKUP(AA_SIPARIS_SATINALMA_RAPORU_YENI_123_22112023[[#This Row],[STOK_KODU]],AA_KUMULATIF_STOK_RAPORU_123_BURAK_TD[],3,0)</f>
        <v>19</v>
      </c>
      <c r="O9144" s="5">
        <v>149.16999999999999</v>
      </c>
      <c r="P9144" s="1">
        <v>1491.7</v>
      </c>
      <c r="Q9144" s="1">
        <v>49.087800000000001</v>
      </c>
      <c r="R9144" s="6">
        <v>3.04</v>
      </c>
      <c r="S9144" s="2" t="str">
        <f>IFERROR(#REF!/AA_SIPARIS_SATINALMA_RAPORU_YENI_123_22112023[[#This Row],[SIPARIS_EUR_KURU]],"")</f>
        <v/>
      </c>
      <c r="T9144" s="1">
        <v>149.167</v>
      </c>
      <c r="U9144" s="1">
        <v>1491.67</v>
      </c>
      <c r="V9144" s="2">
        <v>30.387799999999999</v>
      </c>
      <c r="W9144" s="12" t="s">
        <v>29</v>
      </c>
      <c r="X9144" s="4">
        <v>0</v>
      </c>
      <c r="Y9144" s="3">
        <v>1491.67</v>
      </c>
      <c r="Z9144" s="9" t="s">
        <v>16</v>
      </c>
    </row>
    <row r="9145" spans="1:26" x14ac:dyDescent="0.25">
      <c r="A9145">
        <v>2023</v>
      </c>
      <c r="B9145">
        <v>7</v>
      </c>
      <c r="C9145" s="7">
        <v>45127</v>
      </c>
      <c r="D9145" s="9" t="s">
        <v>825</v>
      </c>
      <c r="E9145" s="9" t="s">
        <v>826</v>
      </c>
      <c r="F9145" s="9" t="s">
        <v>832</v>
      </c>
      <c r="G9145" s="9" t="s">
        <v>833</v>
      </c>
      <c r="H9145" s="9" t="s">
        <v>44</v>
      </c>
      <c r="I9145">
        <v>10</v>
      </c>
      <c r="J9145" s="9" t="s">
        <v>22</v>
      </c>
      <c r="K9145">
        <v>10</v>
      </c>
      <c r="L9145">
        <v>0</v>
      </c>
      <c r="M9145">
        <v>0</v>
      </c>
      <c r="N9145" s="11">
        <f>VLOOKUP(AA_SIPARIS_SATINALMA_RAPORU_YENI_123_22112023[[#This Row],[STOK_KODU]],AA_KUMULATIF_STOK_RAPORU_123_BURAK_TD[],3,0)</f>
        <v>1</v>
      </c>
      <c r="O9145" s="5">
        <v>149.1</v>
      </c>
      <c r="P9145" s="1">
        <v>1491</v>
      </c>
      <c r="Q9145" s="1">
        <v>32.632599999999996</v>
      </c>
      <c r="R9145" s="6">
        <v>4.57</v>
      </c>
      <c r="S9145" s="2" t="str">
        <f>IFERROR(#REF!/AA_SIPARIS_SATINALMA_RAPORU_YENI_123_22112023[[#This Row],[SIPARIS_EUR_KURU]],"")</f>
        <v/>
      </c>
      <c r="T9145" s="1">
        <v>149.1</v>
      </c>
      <c r="U9145" s="1">
        <v>1491</v>
      </c>
      <c r="V9145" s="2">
        <v>49.405099999999997</v>
      </c>
      <c r="W9145" s="12" t="s">
        <v>29</v>
      </c>
      <c r="X9145" s="4">
        <v>0</v>
      </c>
      <c r="Y9145" s="3">
        <v>1491</v>
      </c>
      <c r="Z9145" s="9" t="s">
        <v>16</v>
      </c>
    </row>
    <row r="9146" spans="1:26" x14ac:dyDescent="0.25">
      <c r="A9146">
        <v>2023</v>
      </c>
      <c r="B9146">
        <v>6</v>
      </c>
      <c r="C9146" s="7">
        <v>45094</v>
      </c>
      <c r="D9146" s="9" t="s">
        <v>825</v>
      </c>
      <c r="E9146" s="9" t="s">
        <v>826</v>
      </c>
      <c r="F9146" s="9" t="s">
        <v>832</v>
      </c>
      <c r="G9146" s="9" t="s">
        <v>833</v>
      </c>
      <c r="H9146" s="9" t="s">
        <v>44</v>
      </c>
      <c r="I9146">
        <v>10</v>
      </c>
      <c r="J9146" s="9" t="s">
        <v>22</v>
      </c>
      <c r="K9146">
        <v>11</v>
      </c>
      <c r="L9146">
        <v>0</v>
      </c>
      <c r="M9146">
        <v>0</v>
      </c>
      <c r="N9146" s="11">
        <f>VLOOKUP(AA_SIPARIS_SATINALMA_RAPORU_YENI_123_22112023[[#This Row],[STOK_KODU]],AA_KUMULATIF_STOK_RAPORU_123_BURAK_TD[],3,0)</f>
        <v>1</v>
      </c>
      <c r="O9146" s="5">
        <v>149.1</v>
      </c>
      <c r="P9146" s="1">
        <v>1491</v>
      </c>
      <c r="Q9146" s="1">
        <v>25.880700000000001</v>
      </c>
      <c r="R9146" s="6">
        <v>5.76</v>
      </c>
      <c r="S9146" s="2" t="str">
        <f>IFERROR(#REF!/AA_SIPARIS_SATINALMA_RAPORU_YENI_123_22112023[[#This Row],[SIPARIS_EUR_KURU]],"")</f>
        <v/>
      </c>
      <c r="T9146" s="1">
        <v>133</v>
      </c>
      <c r="U9146" s="1">
        <v>1624</v>
      </c>
      <c r="V9146" s="2">
        <v>5.1951999999999998</v>
      </c>
      <c r="W9146" s="12" t="s">
        <v>29</v>
      </c>
      <c r="X9146" s="4">
        <v>0</v>
      </c>
      <c r="Y9146" s="3">
        <v>133</v>
      </c>
      <c r="Z9146" s="9" t="s">
        <v>16</v>
      </c>
    </row>
    <row r="9147" spans="1:26" x14ac:dyDescent="0.25">
      <c r="A9147">
        <v>2024</v>
      </c>
      <c r="B9147">
        <v>3</v>
      </c>
      <c r="C9147" s="7">
        <v>45358</v>
      </c>
      <c r="D9147" s="9" t="s">
        <v>1066</v>
      </c>
      <c r="E9147" s="9" t="s">
        <v>1067</v>
      </c>
      <c r="F9147" s="9" t="s">
        <v>1070</v>
      </c>
      <c r="G9147" s="9" t="s">
        <v>1071</v>
      </c>
      <c r="H9147" s="9" t="s">
        <v>21</v>
      </c>
      <c r="I9147">
        <v>50</v>
      </c>
      <c r="J9147" s="9" t="s">
        <v>22</v>
      </c>
      <c r="K9147">
        <v>50</v>
      </c>
      <c r="L9147">
        <v>0</v>
      </c>
      <c r="M9147">
        <v>0</v>
      </c>
      <c r="N9147" s="11">
        <f>VLOOKUP(AA_SIPARIS_SATINALMA_RAPORU_YENI_123_22112023[[#This Row],[STOK_KODU]],AA_KUMULATIF_STOK_RAPORU_123_BURAK_TD[],3,0)</f>
        <v>46</v>
      </c>
      <c r="O9147" s="5">
        <v>29.8</v>
      </c>
      <c r="P9147" s="1">
        <v>1490</v>
      </c>
      <c r="Q9147" s="1">
        <v>34.418599999999998</v>
      </c>
      <c r="R9147" s="6">
        <v>0.87</v>
      </c>
      <c r="S9147" s="2" t="str">
        <f>IFERROR(#REF!/AA_SIPARIS_SATINALMA_RAPORU_YENI_123_22112023[[#This Row],[SIPARIS_EUR_KURU]],"")</f>
        <v/>
      </c>
      <c r="T9147" s="1">
        <v>29.8</v>
      </c>
      <c r="U9147" s="1">
        <v>1490</v>
      </c>
      <c r="V9147" s="2">
        <v>43.026800000000001</v>
      </c>
      <c r="W9147" s="12" t="s">
        <v>29</v>
      </c>
      <c r="X9147" s="4">
        <v>0</v>
      </c>
      <c r="Y9147" s="3">
        <v>1490</v>
      </c>
      <c r="Z9147" s="9" t="s">
        <v>16</v>
      </c>
    </row>
    <row r="9148" spans="1:26" x14ac:dyDescent="0.25">
      <c r="A9148">
        <v>2025</v>
      </c>
      <c r="B9148">
        <v>3</v>
      </c>
      <c r="C9148" s="7">
        <v>45733</v>
      </c>
      <c r="D9148" s="9" t="s">
        <v>10691</v>
      </c>
      <c r="E9148" s="9" t="s">
        <v>10692</v>
      </c>
      <c r="F9148" s="9" t="s">
        <v>10479</v>
      </c>
      <c r="G9148" s="9" t="s">
        <v>10480</v>
      </c>
      <c r="H9148" s="9" t="s">
        <v>21</v>
      </c>
      <c r="I9148">
        <v>2</v>
      </c>
      <c r="J9148" s="9" t="s">
        <v>22</v>
      </c>
      <c r="K9148">
        <v>2</v>
      </c>
      <c r="L9148">
        <v>0</v>
      </c>
      <c r="M9148">
        <v>0</v>
      </c>
      <c r="N9148" s="11">
        <f>VLOOKUP(AA_SIPARIS_SATINALMA_RAPORU_YENI_123_22112023[[#This Row],[STOK_KODU]],AA_KUMULATIF_STOK_RAPORU_123_BURAK_TD[],3,0)</f>
        <v>1</v>
      </c>
      <c r="O9148" s="5">
        <v>744.98</v>
      </c>
      <c r="P9148" s="1">
        <v>1489.96</v>
      </c>
      <c r="Q9148" s="1">
        <v>39.6843</v>
      </c>
      <c r="R9148" s="6">
        <v>18.77</v>
      </c>
      <c r="S9148" s="2" t="str">
        <f>IFERROR(#REF!/AA_SIPARIS_SATINALMA_RAPORU_YENI_123_22112023[[#This Row],[SIPARIS_EUR_KURU]],"")</f>
        <v/>
      </c>
      <c r="T9148" s="1">
        <v>744.98</v>
      </c>
      <c r="U9148" s="1">
        <v>1489.96</v>
      </c>
      <c r="V9148" s="2">
        <v>37.545299999999997</v>
      </c>
      <c r="W9148" s="12" t="s">
        <v>29</v>
      </c>
      <c r="X9148" s="4">
        <v>0</v>
      </c>
      <c r="Y9148" s="3">
        <v>1489.96</v>
      </c>
      <c r="Z9148" s="9" t="s">
        <v>16</v>
      </c>
    </row>
    <row r="9149" spans="1:26" x14ac:dyDescent="0.25">
      <c r="A9149">
        <v>2025</v>
      </c>
      <c r="B9149">
        <v>6</v>
      </c>
      <c r="C9149" s="7">
        <v>45829</v>
      </c>
      <c r="D9149" s="9" t="s">
        <v>24</v>
      </c>
      <c r="E9149" s="9" t="s">
        <v>25</v>
      </c>
      <c r="F9149" s="9" t="s">
        <v>10864</v>
      </c>
      <c r="G9149" s="9" t="s">
        <v>5801</v>
      </c>
      <c r="H9149" s="9" t="s">
        <v>28</v>
      </c>
      <c r="I9149">
        <v>5</v>
      </c>
      <c r="J9149" s="9" t="s">
        <v>22</v>
      </c>
      <c r="K9149">
        <v>5</v>
      </c>
      <c r="L9149">
        <v>0</v>
      </c>
      <c r="M9149">
        <v>5</v>
      </c>
      <c r="N9149" s="11">
        <f>VLOOKUP(AA_SIPARIS_SATINALMA_RAPORU_YENI_123_22112023[[#This Row],[STOK_KODU]],AA_KUMULATIF_STOK_RAPORU_123_BURAK_TD[],3,0)</f>
        <v>0</v>
      </c>
      <c r="O9149" s="5">
        <v>297.916</v>
      </c>
      <c r="P9149" s="1">
        <v>1489.58</v>
      </c>
      <c r="Q9149" s="1"/>
      <c r="R9149" s="6"/>
      <c r="S9149" s="2" t="str">
        <f>IFERROR(#REF!/AA_SIPARIS_SATINALMA_RAPORU_YENI_123_22112023[[#This Row],[SIPARIS_EUR_KURU]],"")</f>
        <v/>
      </c>
      <c r="T9149" s="1">
        <v>297.916</v>
      </c>
      <c r="U9149" s="1">
        <v>1489.58</v>
      </c>
      <c r="V9149" s="2">
        <v>32.787599999999998</v>
      </c>
      <c r="W9149" s="12" t="s">
        <v>29</v>
      </c>
      <c r="X9149" s="4">
        <v>0</v>
      </c>
      <c r="Y9149" s="3">
        <v>1489.58</v>
      </c>
      <c r="Z9149" s="9" t="s">
        <v>16</v>
      </c>
    </row>
    <row r="9150" spans="1:26" x14ac:dyDescent="0.25">
      <c r="A9150">
        <v>2023</v>
      </c>
      <c r="B9150">
        <v>6</v>
      </c>
      <c r="C9150" s="7">
        <v>45084</v>
      </c>
      <c r="D9150" s="9" t="s">
        <v>3848</v>
      </c>
      <c r="E9150" s="9" t="s">
        <v>3849</v>
      </c>
      <c r="F9150" s="9" t="s">
        <v>3900</v>
      </c>
      <c r="G9150" s="9" t="s">
        <v>3901</v>
      </c>
      <c r="H9150" s="9" t="s">
        <v>28</v>
      </c>
      <c r="I9150">
        <v>5</v>
      </c>
      <c r="J9150" s="9" t="s">
        <v>22</v>
      </c>
      <c r="K9150">
        <v>5</v>
      </c>
      <c r="L9150">
        <v>0</v>
      </c>
      <c r="M9150">
        <v>0</v>
      </c>
      <c r="N9150" s="11">
        <f>VLOOKUP(AA_SIPARIS_SATINALMA_RAPORU_YENI_123_22112023[[#This Row],[STOK_KODU]],AA_KUMULATIF_STOK_RAPORU_123_BURAK_TD[],3,0)</f>
        <v>0</v>
      </c>
      <c r="O9150" s="5">
        <v>297.916</v>
      </c>
      <c r="P9150" s="1">
        <v>1489.58</v>
      </c>
      <c r="Q9150" s="1">
        <v>25.4282</v>
      </c>
      <c r="R9150" s="6">
        <v>11.72</v>
      </c>
      <c r="S9150" s="2" t="str">
        <f>IFERROR(#REF!/AA_SIPARIS_SATINALMA_RAPORU_YENI_123_22112023[[#This Row],[SIPARIS_EUR_KURU]],"")</f>
        <v/>
      </c>
      <c r="T9150" s="1">
        <v>297.916</v>
      </c>
      <c r="U9150" s="1">
        <v>1489.58</v>
      </c>
      <c r="V9150" s="2">
        <v>57.798400000000001</v>
      </c>
      <c r="W9150" s="12" t="s">
        <v>29</v>
      </c>
      <c r="X9150" s="4">
        <v>0</v>
      </c>
      <c r="Y9150" s="3">
        <v>1489.58</v>
      </c>
      <c r="Z9150" s="9" t="s">
        <v>16</v>
      </c>
    </row>
    <row r="9151" spans="1:26" x14ac:dyDescent="0.25">
      <c r="A9151">
        <v>2024</v>
      </c>
      <c r="B9151">
        <v>11</v>
      </c>
      <c r="C9151" s="7">
        <v>45614</v>
      </c>
      <c r="D9151" s="9" t="s">
        <v>327</v>
      </c>
      <c r="E9151" s="9" t="s">
        <v>11862</v>
      </c>
      <c r="F9151" s="9" t="s">
        <v>1068</v>
      </c>
      <c r="G9151" s="9" t="s">
        <v>1069</v>
      </c>
      <c r="H9151" s="9" t="s">
        <v>21</v>
      </c>
      <c r="I9151">
        <v>60</v>
      </c>
      <c r="J9151" s="9" t="s">
        <v>22</v>
      </c>
      <c r="K9151">
        <v>60</v>
      </c>
      <c r="L9151">
        <v>0</v>
      </c>
      <c r="M9151">
        <v>0</v>
      </c>
      <c r="N9151" s="11">
        <f>VLOOKUP(AA_SIPARIS_SATINALMA_RAPORU_YENI_123_22112023[[#This Row],[STOK_KODU]],AA_KUMULATIF_STOK_RAPORU_123_BURAK_TD[],3,0)</f>
        <v>46</v>
      </c>
      <c r="O9151" s="5">
        <v>24.8</v>
      </c>
      <c r="P9151" s="1">
        <v>1488</v>
      </c>
      <c r="Q9151" s="1">
        <v>36.276600000000002</v>
      </c>
      <c r="R9151" s="6">
        <v>0.68</v>
      </c>
      <c r="S9151" s="2" t="str">
        <f>IFERROR(#REF!/AA_SIPARIS_SATINALMA_RAPORU_YENI_123_22112023[[#This Row],[SIPARIS_EUR_KURU]],"")</f>
        <v/>
      </c>
      <c r="T9151" s="1">
        <v>24.8</v>
      </c>
      <c r="U9151" s="1">
        <v>1488</v>
      </c>
      <c r="V9151" s="2">
        <v>40.898699999999998</v>
      </c>
      <c r="W9151" s="12" t="s">
        <v>29</v>
      </c>
      <c r="X9151" s="4">
        <v>0</v>
      </c>
      <c r="Y9151" s="3">
        <v>1488</v>
      </c>
      <c r="Z9151" s="9" t="s">
        <v>16</v>
      </c>
    </row>
    <row r="9152" spans="1:26" x14ac:dyDescent="0.25">
      <c r="A9152">
        <v>2024</v>
      </c>
      <c r="B9152">
        <v>5</v>
      </c>
      <c r="C9152" s="7">
        <v>45415</v>
      </c>
      <c r="D9152" s="9" t="s">
        <v>952</v>
      </c>
      <c r="E9152" s="9" t="s">
        <v>953</v>
      </c>
      <c r="F9152" s="9" t="s">
        <v>954</v>
      </c>
      <c r="G9152" s="9" t="s">
        <v>955</v>
      </c>
      <c r="H9152" s="9" t="s">
        <v>21</v>
      </c>
      <c r="I9152">
        <v>3</v>
      </c>
      <c r="J9152" s="9" t="s">
        <v>22</v>
      </c>
      <c r="K9152">
        <v>3</v>
      </c>
      <c r="L9152">
        <v>0</v>
      </c>
      <c r="M9152">
        <v>0</v>
      </c>
      <c r="N9152" s="11">
        <f>VLOOKUP(AA_SIPARIS_SATINALMA_RAPORU_YENI_123_22112023[[#This Row],[STOK_KODU]],AA_KUMULATIF_STOK_RAPORU_123_BURAK_TD[],3,0)</f>
        <v>4</v>
      </c>
      <c r="O9152" s="5">
        <v>495.74</v>
      </c>
      <c r="P9152" s="1">
        <v>1487.22</v>
      </c>
      <c r="Q9152" s="1">
        <v>34.607300000000002</v>
      </c>
      <c r="R9152" s="6">
        <v>14.32</v>
      </c>
      <c r="S9152" s="2" t="str">
        <f>IFERROR(#REF!/AA_SIPARIS_SATINALMA_RAPORU_YENI_123_22112023[[#This Row],[SIPARIS_EUR_KURU]],"")</f>
        <v/>
      </c>
      <c r="T9152" s="1">
        <v>495.74</v>
      </c>
      <c r="U9152" s="1">
        <v>1487.22</v>
      </c>
      <c r="V9152" s="2">
        <v>42.974200000000003</v>
      </c>
      <c r="W9152" s="12" t="s">
        <v>29</v>
      </c>
      <c r="X9152" s="4">
        <v>0</v>
      </c>
      <c r="Y9152" s="3">
        <v>1487.22</v>
      </c>
      <c r="Z9152" s="9" t="s">
        <v>16</v>
      </c>
    </row>
    <row r="9153" spans="1:26" x14ac:dyDescent="0.25">
      <c r="A9153">
        <v>2024</v>
      </c>
      <c r="B9153">
        <v>5</v>
      </c>
      <c r="C9153" s="7">
        <v>45415</v>
      </c>
      <c r="D9153" s="9" t="s">
        <v>1644</v>
      </c>
      <c r="E9153" s="9" t="s">
        <v>1645</v>
      </c>
      <c r="F9153" s="9" t="s">
        <v>1646</v>
      </c>
      <c r="G9153" s="9" t="s">
        <v>1647</v>
      </c>
      <c r="H9153" s="9" t="s">
        <v>449</v>
      </c>
      <c r="I9153">
        <v>1</v>
      </c>
      <c r="J9153" s="9" t="s">
        <v>22</v>
      </c>
      <c r="K9153">
        <v>1</v>
      </c>
      <c r="L9153">
        <v>0</v>
      </c>
      <c r="M9153">
        <v>0</v>
      </c>
      <c r="N9153" s="11">
        <f>VLOOKUP(AA_SIPARIS_SATINALMA_RAPORU_YENI_123_22112023[[#This Row],[STOK_KODU]],AA_KUMULATIF_STOK_RAPORU_123_BURAK_TD[],3,0)</f>
        <v>2</v>
      </c>
      <c r="O9153" s="5">
        <v>1486.2249999999999</v>
      </c>
      <c r="P9153" s="1">
        <v>1486.23</v>
      </c>
      <c r="Q9153" s="1">
        <v>34.607300000000002</v>
      </c>
      <c r="R9153" s="6">
        <v>42.95</v>
      </c>
      <c r="S9153" s="2" t="str">
        <f>IFERROR(#REF!/AA_SIPARIS_SATINALMA_RAPORU_YENI_123_22112023[[#This Row],[SIPARIS_EUR_KURU]],"")</f>
        <v/>
      </c>
      <c r="T9153" s="1">
        <v>1486.22</v>
      </c>
      <c r="U9153" s="1">
        <v>1486.22</v>
      </c>
      <c r="V9153" s="2">
        <v>42.912799999999997</v>
      </c>
      <c r="W9153" s="12" t="s">
        <v>29</v>
      </c>
      <c r="X9153" s="4">
        <v>0</v>
      </c>
      <c r="Y9153" s="3">
        <v>1486.22</v>
      </c>
      <c r="Z9153" s="9" t="s">
        <v>16</v>
      </c>
    </row>
    <row r="9154" spans="1:26" x14ac:dyDescent="0.25">
      <c r="A9154">
        <v>2026</v>
      </c>
      <c r="B9154">
        <v>1</v>
      </c>
      <c r="C9154" s="7">
        <v>46049</v>
      </c>
      <c r="D9154" s="9" t="s">
        <v>327</v>
      </c>
      <c r="E9154" s="9" t="s">
        <v>11862</v>
      </c>
      <c r="F9154" s="9" t="s">
        <v>10437</v>
      </c>
      <c r="G9154" s="9" t="s">
        <v>10438</v>
      </c>
      <c r="H9154" s="9" t="s">
        <v>21</v>
      </c>
      <c r="I9154">
        <v>100</v>
      </c>
      <c r="J9154" s="9" t="s">
        <v>117</v>
      </c>
      <c r="K9154">
        <v>100</v>
      </c>
      <c r="L9154">
        <v>0</v>
      </c>
      <c r="M9154">
        <v>0</v>
      </c>
      <c r="N9154" s="11">
        <f>VLOOKUP(AA_SIPARIS_SATINALMA_RAPORU_YENI_123_22112023[[#This Row],[STOK_KODU]],AA_KUMULATIF_STOK_RAPORU_123_BURAK_TD[],3,0)</f>
        <v>100</v>
      </c>
      <c r="O9154" s="5">
        <v>14.85</v>
      </c>
      <c r="P9154" s="1">
        <v>1484.9</v>
      </c>
      <c r="Q9154" s="1"/>
      <c r="R9154" s="6"/>
      <c r="S9154" s="2" t="str">
        <f>IFERROR(#REF!/AA_SIPARIS_SATINALMA_RAPORU_YENI_123_22112023[[#This Row],[SIPARIS_EUR_KURU]],"")</f>
        <v/>
      </c>
      <c r="T9154" s="1">
        <v>14.849400000000001</v>
      </c>
      <c r="U9154" s="1">
        <v>1484.94</v>
      </c>
      <c r="V9154" s="2">
        <v>0</v>
      </c>
      <c r="W9154" s="12" t="s">
        <v>29</v>
      </c>
      <c r="X9154" s="4">
        <v>0</v>
      </c>
      <c r="Y9154" s="3">
        <v>1484.94</v>
      </c>
      <c r="Z9154" s="9" t="s">
        <v>16</v>
      </c>
    </row>
    <row r="9155" spans="1:26" x14ac:dyDescent="0.25">
      <c r="A9155">
        <v>2023</v>
      </c>
      <c r="B9155">
        <v>4</v>
      </c>
      <c r="C9155" s="7">
        <v>45021</v>
      </c>
      <c r="D9155" s="9" t="s">
        <v>3575</v>
      </c>
      <c r="E9155" s="9" t="s">
        <v>3576</v>
      </c>
      <c r="F9155" s="9" t="s">
        <v>3543</v>
      </c>
      <c r="G9155" s="9" t="s">
        <v>3544</v>
      </c>
      <c r="H9155" s="9" t="s">
        <v>21</v>
      </c>
      <c r="I9155">
        <v>50</v>
      </c>
      <c r="J9155" s="9" t="s">
        <v>22</v>
      </c>
      <c r="K9155">
        <v>50</v>
      </c>
      <c r="L9155">
        <v>0</v>
      </c>
      <c r="M9155">
        <v>0</v>
      </c>
      <c r="N9155" s="11">
        <f>VLOOKUP(AA_SIPARIS_SATINALMA_RAPORU_YENI_123_22112023[[#This Row],[STOK_KODU]],AA_KUMULATIF_STOK_RAPORU_123_BURAK_TD[],3,0)</f>
        <v>0</v>
      </c>
      <c r="O9155" s="5">
        <v>29.66</v>
      </c>
      <c r="P9155" s="1">
        <v>1483</v>
      </c>
      <c r="Q9155" s="1">
        <v>20.959700000000002</v>
      </c>
      <c r="R9155" s="6">
        <v>1.42</v>
      </c>
      <c r="S9155" s="2" t="str">
        <f>IFERROR(#REF!/AA_SIPARIS_SATINALMA_RAPORU_YENI_123_22112023[[#This Row],[SIPARIS_EUR_KURU]],"")</f>
        <v/>
      </c>
      <c r="T9155" s="1">
        <v>29.66</v>
      </c>
      <c r="U9155" s="1">
        <v>1483</v>
      </c>
      <c r="V9155" s="2">
        <v>70.450999999999993</v>
      </c>
      <c r="W9155" s="12" t="s">
        <v>29</v>
      </c>
      <c r="X9155" s="4">
        <v>0</v>
      </c>
      <c r="Y9155" s="3">
        <v>1483</v>
      </c>
      <c r="Z9155" s="9" t="s">
        <v>16</v>
      </c>
    </row>
    <row r="9156" spans="1:26" x14ac:dyDescent="0.25">
      <c r="A9156">
        <v>2025</v>
      </c>
      <c r="B9156">
        <v>6</v>
      </c>
      <c r="C9156" s="7">
        <v>45810</v>
      </c>
      <c r="D9156" s="9" t="s">
        <v>217</v>
      </c>
      <c r="E9156" s="9" t="s">
        <v>218</v>
      </c>
      <c r="F9156" s="9" t="s">
        <v>10670</v>
      </c>
      <c r="G9156" s="9" t="s">
        <v>10671</v>
      </c>
      <c r="H9156" s="9" t="s">
        <v>28</v>
      </c>
      <c r="I9156">
        <v>6</v>
      </c>
      <c r="J9156" s="9" t="s">
        <v>22</v>
      </c>
      <c r="K9156">
        <v>6</v>
      </c>
      <c r="L9156">
        <v>0</v>
      </c>
      <c r="M9156">
        <v>0</v>
      </c>
      <c r="N9156" s="11">
        <f>VLOOKUP(AA_SIPARIS_SATINALMA_RAPORU_YENI_123_22112023[[#This Row],[STOK_KODU]],AA_KUMULATIF_STOK_RAPORU_123_BURAK_TD[],3,0)</f>
        <v>0</v>
      </c>
      <c r="O9156" s="5">
        <v>247.09</v>
      </c>
      <c r="P9156" s="1">
        <v>1482.54</v>
      </c>
      <c r="Q9156" s="1">
        <v>44.270600000000002</v>
      </c>
      <c r="R9156" s="6">
        <v>5.58</v>
      </c>
      <c r="S9156" s="2" t="str">
        <f>IFERROR(#REF!/AA_SIPARIS_SATINALMA_RAPORU_YENI_123_22112023[[#This Row],[SIPARIS_EUR_KURU]],"")</f>
        <v/>
      </c>
      <c r="T9156" s="1">
        <v>247.09</v>
      </c>
      <c r="U9156" s="1">
        <v>1482.54</v>
      </c>
      <c r="V9156" s="2">
        <v>33.249899999999997</v>
      </c>
      <c r="W9156" s="12" t="s">
        <v>29</v>
      </c>
      <c r="X9156" s="4">
        <v>0</v>
      </c>
      <c r="Y9156" s="3">
        <v>1482.54</v>
      </c>
      <c r="Z9156" s="9" t="s">
        <v>16</v>
      </c>
    </row>
    <row r="9157" spans="1:26" x14ac:dyDescent="0.25">
      <c r="A9157">
        <v>2025</v>
      </c>
      <c r="B9157">
        <v>3</v>
      </c>
      <c r="C9157" s="7">
        <v>45722</v>
      </c>
      <c r="D9157" s="9" t="s">
        <v>217</v>
      </c>
      <c r="E9157" s="9" t="s">
        <v>218</v>
      </c>
      <c r="F9157" s="9" t="s">
        <v>10670</v>
      </c>
      <c r="G9157" s="9" t="s">
        <v>10671</v>
      </c>
      <c r="H9157" s="9" t="s">
        <v>28</v>
      </c>
      <c r="I9157">
        <v>6</v>
      </c>
      <c r="J9157" s="9" t="s">
        <v>22</v>
      </c>
      <c r="K9157">
        <v>6</v>
      </c>
      <c r="L9157">
        <v>0</v>
      </c>
      <c r="M9157">
        <v>0</v>
      </c>
      <c r="N9157" s="11">
        <f>VLOOKUP(AA_SIPARIS_SATINALMA_RAPORU_YENI_123_22112023[[#This Row],[STOK_KODU]],AA_KUMULATIF_STOK_RAPORU_123_BURAK_TD[],3,0)</f>
        <v>0</v>
      </c>
      <c r="O9157" s="5">
        <v>247.09</v>
      </c>
      <c r="P9157" s="1">
        <v>1482.54</v>
      </c>
      <c r="Q9157" s="1">
        <v>38.8476</v>
      </c>
      <c r="R9157" s="6">
        <v>6.36</v>
      </c>
      <c r="S9157" s="2" t="str">
        <f>IFERROR(#REF!/AA_SIPARIS_SATINALMA_RAPORU_YENI_123_22112023[[#This Row],[SIPARIS_EUR_KURU]],"")</f>
        <v/>
      </c>
      <c r="T9157" s="1">
        <v>247.09</v>
      </c>
      <c r="U9157" s="1">
        <v>1482.54</v>
      </c>
      <c r="V9157" s="2">
        <v>38.162999999999997</v>
      </c>
      <c r="W9157" s="12" t="s">
        <v>29</v>
      </c>
      <c r="X9157" s="4">
        <v>0</v>
      </c>
      <c r="Y9157" s="3">
        <v>1482.54</v>
      </c>
      <c r="Z9157" s="9" t="s">
        <v>16</v>
      </c>
    </row>
    <row r="9158" spans="1:26" x14ac:dyDescent="0.25">
      <c r="A9158">
        <v>2024</v>
      </c>
      <c r="B9158">
        <v>4</v>
      </c>
      <c r="C9158" s="7">
        <v>45412</v>
      </c>
      <c r="D9158" s="9" t="s">
        <v>279</v>
      </c>
      <c r="E9158" s="9" t="s">
        <v>280</v>
      </c>
      <c r="F9158" s="9" t="s">
        <v>1685</v>
      </c>
      <c r="G9158" s="9" t="s">
        <v>1686</v>
      </c>
      <c r="H9158" s="9" t="s">
        <v>44</v>
      </c>
      <c r="I9158">
        <v>5</v>
      </c>
      <c r="J9158" s="9" t="s">
        <v>22</v>
      </c>
      <c r="K9158">
        <v>5</v>
      </c>
      <c r="L9158">
        <v>0</v>
      </c>
      <c r="M9158">
        <v>0</v>
      </c>
      <c r="N9158" s="11">
        <f>VLOOKUP(AA_SIPARIS_SATINALMA_RAPORU_YENI_123_22112023[[#This Row],[STOK_KODU]],AA_KUMULATIF_STOK_RAPORU_123_BURAK_TD[],3,0)</f>
        <v>6</v>
      </c>
      <c r="O9158" s="5">
        <v>296.44099462999998</v>
      </c>
      <c r="P9158" s="1">
        <v>1482.2</v>
      </c>
      <c r="Q9158" s="1">
        <v>34.648699999999998</v>
      </c>
      <c r="R9158" s="6">
        <v>8.56</v>
      </c>
      <c r="S9158" s="2" t="str">
        <f>IFERROR(#REF!/AA_SIPARIS_SATINALMA_RAPORU_YENI_123_22112023[[#This Row],[SIPARIS_EUR_KURU]],"")</f>
        <v/>
      </c>
      <c r="T9158" s="1">
        <v>299.79200000000003</v>
      </c>
      <c r="U9158" s="1">
        <v>1498.96</v>
      </c>
      <c r="V9158" s="2">
        <v>43.042000000000002</v>
      </c>
      <c r="W9158" s="12" t="s">
        <v>23</v>
      </c>
      <c r="X9158" s="4">
        <v>32.338900000000002</v>
      </c>
      <c r="Y9158" s="3">
        <v>45.84</v>
      </c>
      <c r="Z9158" s="9" t="s">
        <v>16</v>
      </c>
    </row>
    <row r="9159" spans="1:26" x14ac:dyDescent="0.25">
      <c r="A9159">
        <v>2023</v>
      </c>
      <c r="B9159">
        <v>7</v>
      </c>
      <c r="C9159" s="7">
        <v>45124</v>
      </c>
      <c r="D9159" s="9" t="s">
        <v>3579</v>
      </c>
      <c r="E9159" s="9" t="s">
        <v>3580</v>
      </c>
      <c r="F9159" s="9" t="s">
        <v>3581</v>
      </c>
      <c r="G9159" s="9" t="s">
        <v>3582</v>
      </c>
      <c r="H9159" s="9" t="s">
        <v>653</v>
      </c>
      <c r="I9159">
        <v>2</v>
      </c>
      <c r="J9159" s="9" t="s">
        <v>22</v>
      </c>
      <c r="K9159">
        <v>2</v>
      </c>
      <c r="L9159">
        <v>0</v>
      </c>
      <c r="M9159">
        <v>2</v>
      </c>
      <c r="N9159" s="11">
        <f>VLOOKUP(AA_SIPARIS_SATINALMA_RAPORU_YENI_123_22112023[[#This Row],[STOK_KODU]],AA_KUMULATIF_STOK_RAPORU_123_BURAK_TD[],3,0)</f>
        <v>0</v>
      </c>
      <c r="O9159" s="5">
        <v>740.38390000000004</v>
      </c>
      <c r="P9159" s="1">
        <v>1480.77</v>
      </c>
      <c r="Q9159" s="1">
        <v>29.338999999999999</v>
      </c>
      <c r="R9159" s="6">
        <v>25.24</v>
      </c>
      <c r="S9159" s="2" t="str">
        <f>IFERROR(#REF!/AA_SIPARIS_SATINALMA_RAPORU_YENI_123_22112023[[#This Row],[SIPARIS_EUR_KURU]],"")</f>
        <v/>
      </c>
      <c r="T9159" s="1">
        <v>740.38499999999999</v>
      </c>
      <c r="U9159" s="1">
        <v>1480.77</v>
      </c>
      <c r="V9159" s="2">
        <v>51.610399999999998</v>
      </c>
      <c r="W9159" s="12" t="s">
        <v>29</v>
      </c>
      <c r="X9159" s="4">
        <v>0</v>
      </c>
      <c r="Y9159" s="3">
        <v>1480.77</v>
      </c>
      <c r="Z9159" s="9" t="s">
        <v>16</v>
      </c>
    </row>
    <row r="9160" spans="1:26" x14ac:dyDescent="0.25">
      <c r="A9160">
        <v>2025</v>
      </c>
      <c r="B9160">
        <v>8</v>
      </c>
      <c r="C9160" s="7">
        <v>45894</v>
      </c>
      <c r="D9160" s="9" t="s">
        <v>1040</v>
      </c>
      <c r="E9160" s="9" t="s">
        <v>1041</v>
      </c>
      <c r="F9160" s="9" t="s">
        <v>3423</v>
      </c>
      <c r="G9160" s="9" t="s">
        <v>3424</v>
      </c>
      <c r="H9160" s="9" t="s">
        <v>97</v>
      </c>
      <c r="I9160">
        <v>1</v>
      </c>
      <c r="J9160" s="9" t="s">
        <v>22</v>
      </c>
      <c r="K9160">
        <v>1</v>
      </c>
      <c r="L9160">
        <v>0</v>
      </c>
      <c r="M9160">
        <v>0</v>
      </c>
      <c r="N9160" s="11">
        <f>VLOOKUP(AA_SIPARIS_SATINALMA_RAPORU_YENI_123_22112023[[#This Row],[STOK_KODU]],AA_KUMULATIF_STOK_RAPORU_123_BURAK_TD[],3,0)</f>
        <v>1</v>
      </c>
      <c r="O9160" s="5">
        <v>1480</v>
      </c>
      <c r="P9160" s="1">
        <v>1480</v>
      </c>
      <c r="Q9160" s="1">
        <v>47.372900000000001</v>
      </c>
      <c r="R9160" s="6">
        <v>31.24</v>
      </c>
      <c r="S9160" s="2" t="str">
        <f>IFERROR(#REF!/AA_SIPARIS_SATINALMA_RAPORU_YENI_123_22112023[[#This Row],[SIPARIS_EUR_KURU]],"")</f>
        <v/>
      </c>
      <c r="T9160" s="1">
        <v>1480</v>
      </c>
      <c r="U9160" s="1">
        <v>1480</v>
      </c>
      <c r="V9160" s="2">
        <v>31.241499999999998</v>
      </c>
      <c r="W9160" s="12" t="s">
        <v>29</v>
      </c>
      <c r="X9160" s="4">
        <v>0</v>
      </c>
      <c r="Y9160" s="3">
        <v>1480</v>
      </c>
      <c r="Z9160" s="9" t="s">
        <v>16</v>
      </c>
    </row>
    <row r="9161" spans="1:26" x14ac:dyDescent="0.25">
      <c r="A9161">
        <v>2025</v>
      </c>
      <c r="B9161">
        <v>5</v>
      </c>
      <c r="C9161" s="7">
        <v>45800</v>
      </c>
      <c r="D9161" s="9" t="s">
        <v>10689</v>
      </c>
      <c r="E9161" s="9" t="s">
        <v>10690</v>
      </c>
      <c r="F9161" s="9" t="s">
        <v>1144</v>
      </c>
      <c r="G9161" s="9" t="s">
        <v>1145</v>
      </c>
      <c r="H9161" s="9" t="s">
        <v>21</v>
      </c>
      <c r="I9161">
        <v>200</v>
      </c>
      <c r="J9161" s="9" t="s">
        <v>117</v>
      </c>
      <c r="K9161">
        <v>200</v>
      </c>
      <c r="L9161">
        <v>0</v>
      </c>
      <c r="M9161">
        <v>0</v>
      </c>
      <c r="N9161" s="11">
        <f>VLOOKUP(AA_SIPARIS_SATINALMA_RAPORU_YENI_123_22112023[[#This Row],[STOK_KODU]],AA_KUMULATIF_STOK_RAPORU_123_BURAK_TD[],3,0)</f>
        <v>199.99999999999989</v>
      </c>
      <c r="O9161" s="5">
        <v>7.4</v>
      </c>
      <c r="P9161" s="1">
        <v>1480</v>
      </c>
      <c r="Q9161" s="1"/>
      <c r="R9161" s="6"/>
      <c r="S9161" s="2" t="str">
        <f>IFERROR(#REF!/AA_SIPARIS_SATINALMA_RAPORU_YENI_123_22112023[[#This Row],[SIPARIS_EUR_KURU]],"")</f>
        <v/>
      </c>
      <c r="T9161" s="1">
        <v>7.4</v>
      </c>
      <c r="U9161" s="1">
        <v>1480</v>
      </c>
      <c r="V9161" s="2">
        <v>33.419499999999999</v>
      </c>
      <c r="W9161" s="12" t="s">
        <v>29</v>
      </c>
      <c r="X9161" s="4">
        <v>0</v>
      </c>
      <c r="Y9161" s="3">
        <v>1480</v>
      </c>
      <c r="Z9161" s="9" t="s">
        <v>16</v>
      </c>
    </row>
    <row r="9162" spans="1:26" x14ac:dyDescent="0.25">
      <c r="A9162">
        <v>2023</v>
      </c>
      <c r="B9162">
        <v>10</v>
      </c>
      <c r="C9162" s="7">
        <v>45225</v>
      </c>
      <c r="D9162" s="9" t="s">
        <v>130</v>
      </c>
      <c r="E9162" s="9" t="s">
        <v>131</v>
      </c>
      <c r="F9162" s="9" t="s">
        <v>2909</v>
      </c>
      <c r="G9162" s="9" t="s">
        <v>2910</v>
      </c>
      <c r="H9162" s="9" t="s">
        <v>55</v>
      </c>
      <c r="I9162">
        <v>200</v>
      </c>
      <c r="J9162" s="9" t="s">
        <v>22</v>
      </c>
      <c r="K9162">
        <v>200</v>
      </c>
      <c r="L9162">
        <v>0</v>
      </c>
      <c r="M9162">
        <v>0</v>
      </c>
      <c r="N9162" s="11">
        <f>VLOOKUP(AA_SIPARIS_SATINALMA_RAPORU_YENI_123_22112023[[#This Row],[STOK_KODU]],AA_KUMULATIF_STOK_RAPORU_123_BURAK_TD[],3,0)</f>
        <v>0</v>
      </c>
      <c r="O9162" s="5">
        <v>7.4</v>
      </c>
      <c r="P9162" s="1">
        <v>1480</v>
      </c>
      <c r="Q9162" s="1">
        <v>29.709800000000001</v>
      </c>
      <c r="R9162" s="6">
        <v>0.25</v>
      </c>
      <c r="S9162" s="2" t="str">
        <f>IFERROR(#REF!/AA_SIPARIS_SATINALMA_RAPORU_YENI_123_22112023[[#This Row],[SIPARIS_EUR_KURU]],"")</f>
        <v/>
      </c>
      <c r="T9162" s="1">
        <v>7.4</v>
      </c>
      <c r="U9162" s="1">
        <v>1480</v>
      </c>
      <c r="V9162" s="2">
        <v>49.957299999999996</v>
      </c>
      <c r="W9162" s="12" t="s">
        <v>29</v>
      </c>
      <c r="X9162" s="4">
        <v>0</v>
      </c>
      <c r="Y9162" s="3">
        <v>1480</v>
      </c>
      <c r="Z9162" s="9" t="s">
        <v>16</v>
      </c>
    </row>
    <row r="9163" spans="1:26" x14ac:dyDescent="0.25">
      <c r="A9163">
        <v>2026</v>
      </c>
      <c r="B9163">
        <v>1</v>
      </c>
      <c r="C9163" s="7">
        <v>46034</v>
      </c>
      <c r="D9163" s="9" t="s">
        <v>104</v>
      </c>
      <c r="E9163" s="9" t="s">
        <v>105</v>
      </c>
      <c r="F9163" s="9" t="s">
        <v>162</v>
      </c>
      <c r="G9163" s="9" t="s">
        <v>163</v>
      </c>
      <c r="H9163" s="9" t="s">
        <v>108</v>
      </c>
      <c r="I9163">
        <v>1</v>
      </c>
      <c r="J9163" s="9" t="s">
        <v>22</v>
      </c>
      <c r="K9163">
        <v>1</v>
      </c>
      <c r="L9163">
        <v>0</v>
      </c>
      <c r="M9163">
        <v>0</v>
      </c>
      <c r="N9163" s="11">
        <f>VLOOKUP(AA_SIPARIS_SATINALMA_RAPORU_YENI_123_22112023[[#This Row],[STOK_KODU]],AA_KUMULATIF_STOK_RAPORU_123_BURAK_TD[],3,0)</f>
        <v>0</v>
      </c>
      <c r="O9163" s="5">
        <v>1479.17</v>
      </c>
      <c r="P9163" s="1">
        <v>1479.17</v>
      </c>
      <c r="Q9163" s="1">
        <v>50.067599999999999</v>
      </c>
      <c r="R9163" s="6">
        <v>29.54</v>
      </c>
      <c r="S9163" s="2" t="str">
        <f>IFERROR(#REF!/AA_SIPARIS_SATINALMA_RAPORU_YENI_123_22112023[[#This Row],[SIPARIS_EUR_KURU]],"")</f>
        <v/>
      </c>
      <c r="T9163" s="1">
        <v>1479.17</v>
      </c>
      <c r="U9163" s="1">
        <v>1479.17</v>
      </c>
      <c r="V9163" s="2">
        <v>29.465199999999999</v>
      </c>
      <c r="W9163" s="12" t="s">
        <v>29</v>
      </c>
      <c r="X9163" s="4">
        <v>0</v>
      </c>
      <c r="Y9163" s="3">
        <v>1479.17</v>
      </c>
      <c r="Z9163" s="9" t="s">
        <v>16</v>
      </c>
    </row>
    <row r="9164" spans="1:26" x14ac:dyDescent="0.25">
      <c r="A9164">
        <v>2025</v>
      </c>
      <c r="B9164">
        <v>1</v>
      </c>
      <c r="C9164" s="7">
        <v>45685</v>
      </c>
      <c r="D9164" s="9" t="s">
        <v>130</v>
      </c>
      <c r="E9164" s="9" t="s">
        <v>131</v>
      </c>
      <c r="F9164" s="9" t="s">
        <v>132</v>
      </c>
      <c r="G9164" s="9" t="s">
        <v>133</v>
      </c>
      <c r="H9164" s="9" t="s">
        <v>55</v>
      </c>
      <c r="I9164">
        <v>50</v>
      </c>
      <c r="J9164" s="9" t="s">
        <v>68</v>
      </c>
      <c r="K9164">
        <v>50</v>
      </c>
      <c r="L9164">
        <v>0</v>
      </c>
      <c r="M9164">
        <v>0</v>
      </c>
      <c r="N9164" s="11">
        <f>VLOOKUP(AA_SIPARIS_SATINALMA_RAPORU_YENI_123_22112023[[#This Row],[STOK_KODU]],AA_KUMULATIF_STOK_RAPORU_123_BURAK_TD[],3,0)</f>
        <v>110</v>
      </c>
      <c r="O9164" s="5">
        <v>29.5</v>
      </c>
      <c r="P9164" s="1">
        <v>1475</v>
      </c>
      <c r="Q9164" s="1"/>
      <c r="R9164" s="6"/>
      <c r="S9164" s="2" t="str">
        <f>IFERROR(#REF!/AA_SIPARIS_SATINALMA_RAPORU_YENI_123_22112023[[#This Row],[SIPARIS_EUR_KURU]],"")</f>
        <v/>
      </c>
      <c r="T9164" s="1">
        <v>29.5</v>
      </c>
      <c r="U9164" s="1">
        <v>1475</v>
      </c>
      <c r="V9164" s="2">
        <v>41.308799999999998</v>
      </c>
      <c r="W9164" s="12" t="s">
        <v>29</v>
      </c>
      <c r="X9164" s="4">
        <v>0</v>
      </c>
      <c r="Y9164" s="3">
        <v>1475</v>
      </c>
      <c r="Z9164" s="9" t="s">
        <v>16</v>
      </c>
    </row>
    <row r="9165" spans="1:26" x14ac:dyDescent="0.25">
      <c r="A9165">
        <v>2025</v>
      </c>
      <c r="B9165">
        <v>1</v>
      </c>
      <c r="C9165" s="7">
        <v>45680</v>
      </c>
      <c r="D9165" s="9" t="s">
        <v>130</v>
      </c>
      <c r="E9165" s="9" t="s">
        <v>131</v>
      </c>
      <c r="F9165" s="9" t="s">
        <v>132</v>
      </c>
      <c r="G9165" s="9" t="s">
        <v>133</v>
      </c>
      <c r="H9165" s="9" t="s">
        <v>55</v>
      </c>
      <c r="I9165">
        <v>50</v>
      </c>
      <c r="J9165" s="9" t="s">
        <v>68</v>
      </c>
      <c r="K9165">
        <v>50</v>
      </c>
      <c r="L9165">
        <v>0</v>
      </c>
      <c r="M9165">
        <v>0</v>
      </c>
      <c r="N9165" s="11">
        <f>VLOOKUP(AA_SIPARIS_SATINALMA_RAPORU_YENI_123_22112023[[#This Row],[STOK_KODU]],AA_KUMULATIF_STOK_RAPORU_123_BURAK_TD[],3,0)</f>
        <v>110</v>
      </c>
      <c r="O9165" s="5">
        <v>29.5</v>
      </c>
      <c r="P9165" s="1">
        <v>1475</v>
      </c>
      <c r="Q9165" s="1">
        <v>37.110900000000001</v>
      </c>
      <c r="R9165" s="6">
        <v>0.79</v>
      </c>
      <c r="S9165" s="2" t="str">
        <f>IFERROR(#REF!/AA_SIPARIS_SATINALMA_RAPORU_YENI_123_22112023[[#This Row],[SIPARIS_EUR_KURU]],"")</f>
        <v/>
      </c>
      <c r="T9165" s="1">
        <v>29.5</v>
      </c>
      <c r="U9165" s="1">
        <v>1475</v>
      </c>
      <c r="V9165" s="2">
        <v>40.2624</v>
      </c>
      <c r="W9165" s="12" t="s">
        <v>29</v>
      </c>
      <c r="X9165" s="4">
        <v>0</v>
      </c>
      <c r="Y9165" s="3">
        <v>1475</v>
      </c>
      <c r="Z9165" s="9" t="s">
        <v>16</v>
      </c>
    </row>
    <row r="9166" spans="1:26" x14ac:dyDescent="0.25">
      <c r="A9166">
        <v>2025</v>
      </c>
      <c r="B9166">
        <v>8</v>
      </c>
      <c r="C9166" s="7">
        <v>45870</v>
      </c>
      <c r="D9166" s="9" t="s">
        <v>156</v>
      </c>
      <c r="E9166" s="9" t="s">
        <v>157</v>
      </c>
      <c r="F9166" s="9" t="s">
        <v>9062</v>
      </c>
      <c r="G9166" s="9" t="s">
        <v>9063</v>
      </c>
      <c r="H9166" s="9" t="s">
        <v>416</v>
      </c>
      <c r="I9166">
        <v>3</v>
      </c>
      <c r="J9166" s="9" t="s">
        <v>68</v>
      </c>
      <c r="K9166">
        <v>3</v>
      </c>
      <c r="L9166">
        <v>0</v>
      </c>
      <c r="M9166">
        <v>0</v>
      </c>
      <c r="N9166" s="11">
        <f>VLOOKUP(AA_SIPARIS_SATINALMA_RAPORU_YENI_123_22112023[[#This Row],[STOK_KODU]],AA_KUMULATIF_STOK_RAPORU_123_BURAK_TD[],3,0)</f>
        <v>0</v>
      </c>
      <c r="O9166" s="5">
        <v>491.0942</v>
      </c>
      <c r="P9166" s="1">
        <v>1473.2826</v>
      </c>
      <c r="Q9166" s="1">
        <v>46.374000000000002</v>
      </c>
      <c r="R9166" s="6">
        <v>10.59</v>
      </c>
      <c r="S9166" s="2" t="str">
        <f>IFERROR(#REF!/AA_SIPARIS_SATINALMA_RAPORU_YENI_123_22112023[[#This Row],[SIPARIS_EUR_KURU]],"")</f>
        <v/>
      </c>
      <c r="T9166" s="1">
        <v>507.90000000000003</v>
      </c>
      <c r="U9166" s="1">
        <v>1523.7</v>
      </c>
      <c r="V9166" s="2">
        <v>32.951500000000003</v>
      </c>
      <c r="W9166" s="12" t="s">
        <v>29</v>
      </c>
      <c r="X9166" s="4">
        <v>0</v>
      </c>
      <c r="Y9166" s="3">
        <v>37.54</v>
      </c>
      <c r="Z9166" s="9" t="s">
        <v>16</v>
      </c>
    </row>
    <row r="9167" spans="1:26" x14ac:dyDescent="0.25">
      <c r="A9167">
        <v>2025</v>
      </c>
      <c r="B9167">
        <v>12</v>
      </c>
      <c r="C9167" s="7">
        <v>46020</v>
      </c>
      <c r="D9167" s="9" t="s">
        <v>130</v>
      </c>
      <c r="E9167" s="9" t="s">
        <v>131</v>
      </c>
      <c r="F9167" s="9" t="s">
        <v>11984</v>
      </c>
      <c r="G9167" s="9" t="s">
        <v>11985</v>
      </c>
      <c r="H9167" s="9" t="s">
        <v>55</v>
      </c>
      <c r="I9167">
        <v>10</v>
      </c>
      <c r="J9167" s="9" t="s">
        <v>22</v>
      </c>
      <c r="K9167">
        <v>10</v>
      </c>
      <c r="L9167">
        <v>0</v>
      </c>
      <c r="M9167">
        <v>0</v>
      </c>
      <c r="N9167" s="11">
        <f>VLOOKUP(AA_SIPARIS_SATINALMA_RAPORU_YENI_123_22112023[[#This Row],[STOK_KODU]],AA_KUMULATIF_STOK_RAPORU_123_BURAK_TD[],3,0)</f>
        <v>0</v>
      </c>
      <c r="O9167" s="5">
        <v>147</v>
      </c>
      <c r="P9167" s="1">
        <v>1470</v>
      </c>
      <c r="Q9167" s="1"/>
      <c r="R9167" s="6"/>
      <c r="S9167" s="2" t="str">
        <f>IFERROR(#REF!/AA_SIPARIS_SATINALMA_RAPORU_YENI_123_22112023[[#This Row],[SIPARIS_EUR_KURU]],"")</f>
        <v/>
      </c>
      <c r="T9167" s="1">
        <v>147</v>
      </c>
      <c r="U9167" s="1">
        <v>1470</v>
      </c>
      <c r="V9167" s="2">
        <v>29.135899999999999</v>
      </c>
      <c r="W9167" s="12" t="s">
        <v>29</v>
      </c>
      <c r="X9167" s="4">
        <v>0</v>
      </c>
      <c r="Y9167" s="3">
        <v>1470</v>
      </c>
      <c r="Z9167" s="9" t="s">
        <v>16</v>
      </c>
    </row>
    <row r="9168" spans="1:26" x14ac:dyDescent="0.25">
      <c r="A9168">
        <v>2024</v>
      </c>
      <c r="B9168">
        <v>10</v>
      </c>
      <c r="C9168" s="7">
        <v>45595</v>
      </c>
      <c r="D9168" s="9" t="s">
        <v>327</v>
      </c>
      <c r="E9168" s="9" t="s">
        <v>11862</v>
      </c>
      <c r="F9168" s="9" t="s">
        <v>328</v>
      </c>
      <c r="G9168" s="9" t="s">
        <v>329</v>
      </c>
      <c r="H9168" s="9" t="s">
        <v>21</v>
      </c>
      <c r="I9168">
        <v>300</v>
      </c>
      <c r="J9168" s="9" t="s">
        <v>117</v>
      </c>
      <c r="K9168">
        <v>300</v>
      </c>
      <c r="L9168">
        <v>0</v>
      </c>
      <c r="M9168">
        <v>0</v>
      </c>
      <c r="N9168" s="11">
        <f>VLOOKUP(AA_SIPARIS_SATINALMA_RAPORU_YENI_123_22112023[[#This Row],[STOK_KODU]],AA_KUMULATIF_STOK_RAPORU_123_BURAK_TD[],3,0)</f>
        <v>500.00000000000023</v>
      </c>
      <c r="O9168" s="5">
        <v>4.9000000000000004</v>
      </c>
      <c r="P9168" s="1">
        <v>1470</v>
      </c>
      <c r="Q9168" s="1">
        <v>36.999299999999998</v>
      </c>
      <c r="R9168" s="6">
        <v>0.13</v>
      </c>
      <c r="S9168" s="2" t="str">
        <f>IFERROR(#REF!/AA_SIPARIS_SATINALMA_RAPORU_YENI_123_22112023[[#This Row],[SIPARIS_EUR_KURU]],"")</f>
        <v/>
      </c>
      <c r="T9168" s="1">
        <v>5.2853999999999992</v>
      </c>
      <c r="U9168" s="1">
        <v>1585.62</v>
      </c>
      <c r="V9168" s="2">
        <v>42.449800000000003</v>
      </c>
      <c r="W9168" s="12" t="s">
        <v>29</v>
      </c>
      <c r="X9168" s="4">
        <v>0</v>
      </c>
      <c r="Y9168" s="3">
        <v>1585.62</v>
      </c>
      <c r="Z9168" s="9" t="s">
        <v>16</v>
      </c>
    </row>
    <row r="9169" spans="1:26" x14ac:dyDescent="0.25">
      <c r="A9169">
        <v>2024</v>
      </c>
      <c r="B9169">
        <v>10</v>
      </c>
      <c r="C9169" s="7">
        <v>45595</v>
      </c>
      <c r="D9169" s="9" t="s">
        <v>327</v>
      </c>
      <c r="E9169" s="9" t="s">
        <v>11862</v>
      </c>
      <c r="F9169" s="9" t="s">
        <v>1140</v>
      </c>
      <c r="G9169" s="9" t="s">
        <v>1141</v>
      </c>
      <c r="H9169" s="9" t="s">
        <v>21</v>
      </c>
      <c r="I9169">
        <v>300</v>
      </c>
      <c r="J9169" s="9" t="s">
        <v>117</v>
      </c>
      <c r="K9169">
        <v>300</v>
      </c>
      <c r="L9169">
        <v>0</v>
      </c>
      <c r="M9169">
        <v>0</v>
      </c>
      <c r="N9169" s="11">
        <f>VLOOKUP(AA_SIPARIS_SATINALMA_RAPORU_YENI_123_22112023[[#This Row],[STOK_KODU]],AA_KUMULATIF_STOK_RAPORU_123_BURAK_TD[],3,0)</f>
        <v>100</v>
      </c>
      <c r="O9169" s="5">
        <v>4.9000000000000004</v>
      </c>
      <c r="P9169" s="1">
        <v>1470</v>
      </c>
      <c r="Q9169" s="1">
        <v>36.999299999999998</v>
      </c>
      <c r="R9169" s="6">
        <v>0.13</v>
      </c>
      <c r="S9169" s="2" t="str">
        <f>IFERROR(#REF!/AA_SIPARIS_SATINALMA_RAPORU_YENI_123_22112023[[#This Row],[SIPARIS_EUR_KURU]],"")</f>
        <v/>
      </c>
      <c r="T9169" s="1">
        <v>5.2853999999999992</v>
      </c>
      <c r="U9169" s="1">
        <v>1585.62</v>
      </c>
      <c r="V9169" s="2">
        <v>42.449800000000003</v>
      </c>
      <c r="W9169" s="12" t="s">
        <v>29</v>
      </c>
      <c r="X9169" s="4">
        <v>0</v>
      </c>
      <c r="Y9169" s="3">
        <v>1585.62</v>
      </c>
      <c r="Z9169" s="9" t="s">
        <v>16</v>
      </c>
    </row>
    <row r="9170" spans="1:26" x14ac:dyDescent="0.25">
      <c r="A9170">
        <v>2024</v>
      </c>
      <c r="B9170">
        <v>6</v>
      </c>
      <c r="C9170" s="7">
        <v>45447</v>
      </c>
      <c r="D9170" s="9" t="s">
        <v>305</v>
      </c>
      <c r="E9170" s="9" t="s">
        <v>306</v>
      </c>
      <c r="F9170" s="9" t="s">
        <v>321</v>
      </c>
      <c r="G9170" s="9" t="s">
        <v>322</v>
      </c>
      <c r="H9170" s="9" t="s">
        <v>55</v>
      </c>
      <c r="I9170">
        <v>70</v>
      </c>
      <c r="J9170" s="9" t="s">
        <v>22</v>
      </c>
      <c r="K9170">
        <v>70</v>
      </c>
      <c r="L9170">
        <v>0</v>
      </c>
      <c r="M9170">
        <v>0</v>
      </c>
      <c r="N9170" s="11">
        <f>VLOOKUP(AA_SIPARIS_SATINALMA_RAPORU_YENI_123_22112023[[#This Row],[STOK_KODU]],AA_KUMULATIF_STOK_RAPORU_123_BURAK_TD[],3,0)</f>
        <v>40</v>
      </c>
      <c r="O9170" s="5">
        <v>21</v>
      </c>
      <c r="P9170" s="1">
        <v>1470</v>
      </c>
      <c r="Q9170" s="1">
        <v>34.860700000000001</v>
      </c>
      <c r="R9170" s="6">
        <v>0.6</v>
      </c>
      <c r="S9170" s="2" t="str">
        <f>IFERROR(#REF!/AA_SIPARIS_SATINALMA_RAPORU_YENI_123_22112023[[#This Row],[SIPARIS_EUR_KURU]],"")</f>
        <v/>
      </c>
      <c r="T9170" s="1">
        <v>21</v>
      </c>
      <c r="U9170" s="1">
        <v>1470</v>
      </c>
      <c r="V9170" s="2">
        <v>41.796700000000001</v>
      </c>
      <c r="W9170" s="12" t="s">
        <v>29</v>
      </c>
      <c r="X9170" s="4">
        <v>0</v>
      </c>
      <c r="Y9170" s="3">
        <v>1470</v>
      </c>
      <c r="Z9170" s="9" t="s">
        <v>16</v>
      </c>
    </row>
    <row r="9171" spans="1:26" x14ac:dyDescent="0.25">
      <c r="A9171">
        <v>2024</v>
      </c>
      <c r="B9171">
        <v>11</v>
      </c>
      <c r="C9171" s="7">
        <v>45610</v>
      </c>
      <c r="D9171" s="9" t="s">
        <v>9952</v>
      </c>
      <c r="E9171" s="9" t="s">
        <v>9953</v>
      </c>
      <c r="F9171" s="9" t="s">
        <v>2516</v>
      </c>
      <c r="G9171" s="9" t="s">
        <v>2517</v>
      </c>
      <c r="H9171" s="9" t="s">
        <v>44</v>
      </c>
      <c r="I9171">
        <v>5</v>
      </c>
      <c r="J9171" s="9" t="s">
        <v>22</v>
      </c>
      <c r="K9171">
        <v>7</v>
      </c>
      <c r="L9171">
        <v>0</v>
      </c>
      <c r="M9171">
        <v>0</v>
      </c>
      <c r="N9171" s="11">
        <f>VLOOKUP(AA_SIPARIS_SATINALMA_RAPORU_YENI_123_22112023[[#This Row],[STOK_KODU]],AA_KUMULATIF_STOK_RAPORU_123_BURAK_TD[],3,0)</f>
        <v>19</v>
      </c>
      <c r="O9171" s="5">
        <v>293.63600000000002</v>
      </c>
      <c r="P9171" s="1">
        <v>1468.18</v>
      </c>
      <c r="Q9171" s="1"/>
      <c r="R9171" s="6"/>
      <c r="S9171" s="2" t="str">
        <f>IFERROR(#REF!/AA_SIPARIS_SATINALMA_RAPORU_YENI_123_22112023[[#This Row],[SIPARIS_EUR_KURU]],"")</f>
        <v/>
      </c>
      <c r="T9171" s="1">
        <v>293.63600000000002</v>
      </c>
      <c r="U9171" s="1">
        <v>2066.36</v>
      </c>
      <c r="V9171" s="2">
        <v>40.263599999999997</v>
      </c>
      <c r="W9171" s="12" t="s">
        <v>29</v>
      </c>
      <c r="X9171" s="4">
        <v>0</v>
      </c>
      <c r="Y9171" s="3">
        <v>1468.18</v>
      </c>
      <c r="Z9171" s="9" t="s">
        <v>16</v>
      </c>
    </row>
    <row r="9172" spans="1:26" x14ac:dyDescent="0.25">
      <c r="A9172">
        <v>2023</v>
      </c>
      <c r="B9172">
        <v>5</v>
      </c>
      <c r="C9172" s="7">
        <v>45077</v>
      </c>
      <c r="D9172" s="9" t="s">
        <v>1495</v>
      </c>
      <c r="E9172" s="9" t="s">
        <v>1496</v>
      </c>
      <c r="F9172" s="9" t="s">
        <v>2866</v>
      </c>
      <c r="G9172" s="9" t="s">
        <v>2867</v>
      </c>
      <c r="H9172" s="9" t="s">
        <v>52</v>
      </c>
      <c r="I9172">
        <v>10</v>
      </c>
      <c r="J9172" s="9" t="s">
        <v>68</v>
      </c>
      <c r="K9172">
        <v>10</v>
      </c>
      <c r="L9172">
        <v>0</v>
      </c>
      <c r="M9172">
        <v>0</v>
      </c>
      <c r="N9172" s="11">
        <f>VLOOKUP(AA_SIPARIS_SATINALMA_RAPORU_YENI_123_22112023[[#This Row],[STOK_KODU]],AA_KUMULATIF_STOK_RAPORU_123_BURAK_TD[],3,0)</f>
        <v>0</v>
      </c>
      <c r="O9172" s="5">
        <v>146.23488</v>
      </c>
      <c r="P9172" s="1">
        <v>1462.35</v>
      </c>
      <c r="Q9172" s="1">
        <v>21.7607</v>
      </c>
      <c r="R9172" s="6">
        <v>6.72</v>
      </c>
      <c r="S9172" s="2" t="str">
        <f>IFERROR(#REF!/AA_SIPARIS_SATINALMA_RAPORU_YENI_123_22112023[[#This Row],[SIPARIS_EUR_KURU]],"")</f>
        <v/>
      </c>
      <c r="T9172" s="1">
        <v>160.77600000000001</v>
      </c>
      <c r="U9172" s="1">
        <v>1607.76</v>
      </c>
      <c r="V9172" s="2">
        <v>72.887200000000007</v>
      </c>
      <c r="W9172" s="12" t="s">
        <v>23</v>
      </c>
      <c r="X9172" s="4">
        <v>20.310400000000001</v>
      </c>
      <c r="Y9172" s="3">
        <v>72</v>
      </c>
      <c r="Z9172" s="9" t="s">
        <v>16</v>
      </c>
    </row>
    <row r="9173" spans="1:26" x14ac:dyDescent="0.25">
      <c r="A9173">
        <v>2023</v>
      </c>
      <c r="B9173">
        <v>10</v>
      </c>
      <c r="C9173" s="7">
        <v>45205</v>
      </c>
      <c r="D9173" s="9" t="s">
        <v>217</v>
      </c>
      <c r="E9173" s="9" t="s">
        <v>218</v>
      </c>
      <c r="F9173" s="9" t="s">
        <v>223</v>
      </c>
      <c r="G9173" s="9" t="s">
        <v>224</v>
      </c>
      <c r="H9173" s="9" t="s">
        <v>28</v>
      </c>
      <c r="I9173">
        <v>19</v>
      </c>
      <c r="J9173" s="9" t="s">
        <v>22</v>
      </c>
      <c r="K9173">
        <v>19</v>
      </c>
      <c r="L9173">
        <v>0</v>
      </c>
      <c r="M9173">
        <v>0</v>
      </c>
      <c r="N9173" s="11">
        <f>VLOOKUP(AA_SIPARIS_SATINALMA_RAPORU_YENI_123_22112023[[#This Row],[STOK_KODU]],AA_KUMULATIF_STOK_RAPORU_123_BURAK_TD[],3,0)</f>
        <v>0</v>
      </c>
      <c r="O9173" s="5">
        <v>76.95</v>
      </c>
      <c r="P9173" s="1">
        <v>1462.05</v>
      </c>
      <c r="Q9173" s="1">
        <v>28.9346</v>
      </c>
      <c r="R9173" s="6">
        <v>2.66</v>
      </c>
      <c r="S9173" s="2" t="str">
        <f>IFERROR(#REF!/AA_SIPARIS_SATINALMA_RAPORU_YENI_123_22112023[[#This Row],[SIPARIS_EUR_KURU]],"")</f>
        <v/>
      </c>
      <c r="T9173" s="1">
        <v>76.95</v>
      </c>
      <c r="U9173" s="1">
        <v>1462.05</v>
      </c>
      <c r="V9173" s="2">
        <v>50.529499999999999</v>
      </c>
      <c r="W9173" s="12" t="s">
        <v>29</v>
      </c>
      <c r="X9173" s="4">
        <v>0</v>
      </c>
      <c r="Y9173" s="3">
        <v>1462.05</v>
      </c>
      <c r="Z9173" s="9" t="s">
        <v>16</v>
      </c>
    </row>
    <row r="9174" spans="1:26" x14ac:dyDescent="0.25">
      <c r="A9174">
        <v>2024</v>
      </c>
      <c r="B9174">
        <v>7</v>
      </c>
      <c r="C9174" s="7">
        <v>45503</v>
      </c>
      <c r="D9174" s="9" t="s">
        <v>327</v>
      </c>
      <c r="E9174" s="9" t="s">
        <v>11862</v>
      </c>
      <c r="F9174" s="9" t="s">
        <v>330</v>
      </c>
      <c r="G9174" s="9" t="s">
        <v>331</v>
      </c>
      <c r="H9174" s="9" t="s">
        <v>21</v>
      </c>
      <c r="I9174">
        <v>100</v>
      </c>
      <c r="J9174" s="9" t="s">
        <v>117</v>
      </c>
      <c r="K9174">
        <v>100</v>
      </c>
      <c r="L9174">
        <v>0</v>
      </c>
      <c r="M9174">
        <v>0</v>
      </c>
      <c r="N9174" s="11">
        <f>VLOOKUP(AA_SIPARIS_SATINALMA_RAPORU_YENI_123_22112023[[#This Row],[STOK_KODU]],AA_KUMULATIF_STOK_RAPORU_123_BURAK_TD[],3,0)</f>
        <v>0</v>
      </c>
      <c r="O9174" s="5">
        <v>14.617599999999999</v>
      </c>
      <c r="P9174" s="1">
        <v>1461.76</v>
      </c>
      <c r="Q9174" s="1"/>
      <c r="R9174" s="6"/>
      <c r="S9174" s="2" t="str">
        <f>IFERROR(#REF!/AA_SIPARIS_SATINALMA_RAPORU_YENI_123_22112023[[#This Row],[SIPARIS_EUR_KURU]],"")</f>
        <v/>
      </c>
      <c r="T9174" s="1">
        <v>14.617599999999999</v>
      </c>
      <c r="U9174" s="1">
        <v>1461.76</v>
      </c>
      <c r="V9174" s="2">
        <v>40.072000000000003</v>
      </c>
      <c r="W9174" s="12" t="s">
        <v>29</v>
      </c>
      <c r="X9174" s="4">
        <v>0</v>
      </c>
      <c r="Y9174" s="3">
        <v>1461.76</v>
      </c>
      <c r="Z9174" s="9" t="s">
        <v>16</v>
      </c>
    </row>
    <row r="9175" spans="1:26" x14ac:dyDescent="0.25">
      <c r="A9175">
        <v>2024</v>
      </c>
      <c r="B9175">
        <v>11</v>
      </c>
      <c r="C9175" s="7">
        <v>45622</v>
      </c>
      <c r="D9175" s="9" t="s">
        <v>48</v>
      </c>
      <c r="E9175" s="9" t="s">
        <v>49</v>
      </c>
      <c r="F9175" s="9" t="s">
        <v>66</v>
      </c>
      <c r="G9175" s="9" t="s">
        <v>67</v>
      </c>
      <c r="H9175" s="9" t="s">
        <v>52</v>
      </c>
      <c r="I9175">
        <v>4</v>
      </c>
      <c r="J9175" s="9" t="s">
        <v>68</v>
      </c>
      <c r="K9175">
        <v>4</v>
      </c>
      <c r="L9175">
        <v>0</v>
      </c>
      <c r="M9175">
        <v>0</v>
      </c>
      <c r="N9175" s="11">
        <f>VLOOKUP(AA_SIPARIS_SATINALMA_RAPORU_YENI_123_22112023[[#This Row],[STOK_KODU]],AA_KUMULATIF_STOK_RAPORU_123_BURAK_TD[],3,0)</f>
        <v>0</v>
      </c>
      <c r="O9175" s="5">
        <v>365</v>
      </c>
      <c r="P9175" s="1">
        <v>1460</v>
      </c>
      <c r="Q9175" s="1">
        <v>36.161200000000001</v>
      </c>
      <c r="R9175" s="6">
        <v>10.09</v>
      </c>
      <c r="S9175" s="2" t="str">
        <f>IFERROR(#REF!/AA_SIPARIS_SATINALMA_RAPORU_YENI_123_22112023[[#This Row],[SIPARIS_EUR_KURU]],"")</f>
        <v/>
      </c>
      <c r="T9175" s="1">
        <v>365</v>
      </c>
      <c r="U9175" s="1">
        <v>1460</v>
      </c>
      <c r="V9175" s="2">
        <v>40.232500000000002</v>
      </c>
      <c r="W9175" s="12" t="s">
        <v>29</v>
      </c>
      <c r="X9175" s="4">
        <v>0</v>
      </c>
      <c r="Y9175" s="3">
        <v>1460</v>
      </c>
      <c r="Z9175" s="9" t="s">
        <v>16</v>
      </c>
    </row>
    <row r="9176" spans="1:26" x14ac:dyDescent="0.25">
      <c r="A9176">
        <v>2024</v>
      </c>
      <c r="B9176">
        <v>11</v>
      </c>
      <c r="C9176" s="7">
        <v>45600</v>
      </c>
      <c r="D9176" s="9" t="s">
        <v>48</v>
      </c>
      <c r="E9176" s="9" t="s">
        <v>49</v>
      </c>
      <c r="F9176" s="9" t="s">
        <v>66</v>
      </c>
      <c r="G9176" s="9" t="s">
        <v>67</v>
      </c>
      <c r="H9176" s="9" t="s">
        <v>52</v>
      </c>
      <c r="I9176">
        <v>4</v>
      </c>
      <c r="J9176" s="9" t="s">
        <v>68</v>
      </c>
      <c r="K9176">
        <v>4</v>
      </c>
      <c r="L9176">
        <v>0</v>
      </c>
      <c r="M9176">
        <v>0</v>
      </c>
      <c r="N9176" s="11">
        <f>VLOOKUP(AA_SIPARIS_SATINALMA_RAPORU_YENI_123_22112023[[#This Row],[STOK_KODU]],AA_KUMULATIF_STOK_RAPORU_123_BURAK_TD[],3,0)</f>
        <v>0</v>
      </c>
      <c r="O9176" s="5">
        <v>365</v>
      </c>
      <c r="P9176" s="1">
        <v>1460</v>
      </c>
      <c r="Q9176" s="1">
        <v>37.184800000000003</v>
      </c>
      <c r="R9176" s="6">
        <v>9.82</v>
      </c>
      <c r="S9176" s="2" t="str">
        <f>IFERROR(#REF!/AA_SIPARIS_SATINALMA_RAPORU_YENI_123_22112023[[#This Row],[SIPARIS_EUR_KURU]],"")</f>
        <v/>
      </c>
      <c r="T9176" s="1">
        <v>365</v>
      </c>
      <c r="U9176" s="1">
        <v>1460</v>
      </c>
      <c r="V9176" s="2">
        <v>39.263399999999997</v>
      </c>
      <c r="W9176" s="12" t="s">
        <v>29</v>
      </c>
      <c r="X9176" s="4">
        <v>0</v>
      </c>
      <c r="Y9176" s="3">
        <v>1460</v>
      </c>
      <c r="Z9176" s="9" t="s">
        <v>16</v>
      </c>
    </row>
    <row r="9177" spans="1:26" x14ac:dyDescent="0.25">
      <c r="A9177">
        <v>2023</v>
      </c>
      <c r="B9177">
        <v>10</v>
      </c>
      <c r="C9177" s="7">
        <v>45212</v>
      </c>
      <c r="D9177" s="9" t="s">
        <v>305</v>
      </c>
      <c r="E9177" s="9" t="s">
        <v>306</v>
      </c>
      <c r="F9177" s="9" t="s">
        <v>315</v>
      </c>
      <c r="G9177" s="9" t="s">
        <v>316</v>
      </c>
      <c r="H9177" s="9" t="s">
        <v>44</v>
      </c>
      <c r="I9177">
        <v>5</v>
      </c>
      <c r="J9177" s="9" t="s">
        <v>22</v>
      </c>
      <c r="K9177">
        <v>5</v>
      </c>
      <c r="L9177">
        <v>0</v>
      </c>
      <c r="M9177">
        <v>0</v>
      </c>
      <c r="N9177" s="11">
        <f>VLOOKUP(AA_SIPARIS_SATINALMA_RAPORU_YENI_123_22112023[[#This Row],[STOK_KODU]],AA_KUMULATIF_STOK_RAPORU_123_BURAK_TD[],3,0)</f>
        <v>6</v>
      </c>
      <c r="O9177" s="5">
        <v>291.66669999999999</v>
      </c>
      <c r="P9177" s="1">
        <v>1458.33</v>
      </c>
      <c r="Q9177" s="1">
        <v>29.4343</v>
      </c>
      <c r="R9177" s="6">
        <v>9.91</v>
      </c>
      <c r="S9177" s="2" t="str">
        <f>IFERROR(#REF!/AA_SIPARIS_SATINALMA_RAPORU_YENI_123_22112023[[#This Row],[SIPARIS_EUR_KURU]],"")</f>
        <v/>
      </c>
      <c r="T9177" s="1">
        <v>291.666</v>
      </c>
      <c r="U9177" s="1">
        <v>1458.33</v>
      </c>
      <c r="V9177" s="2">
        <v>49.890500000000003</v>
      </c>
      <c r="W9177" s="12" t="s">
        <v>29</v>
      </c>
      <c r="X9177" s="4">
        <v>0</v>
      </c>
      <c r="Y9177" s="3">
        <v>1458.33</v>
      </c>
      <c r="Z9177" s="9" t="s">
        <v>16</v>
      </c>
    </row>
    <row r="9178" spans="1:26" x14ac:dyDescent="0.25">
      <c r="A9178">
        <v>2026</v>
      </c>
      <c r="B9178">
        <v>3</v>
      </c>
      <c r="C9178" s="7">
        <v>46107</v>
      </c>
      <c r="D9178" s="9" t="s">
        <v>1359</v>
      </c>
      <c r="E9178" s="9" t="s">
        <v>1360</v>
      </c>
      <c r="F9178" s="9" t="s">
        <v>1804</v>
      </c>
      <c r="G9178" s="9" t="s">
        <v>1805</v>
      </c>
      <c r="H9178" s="9" t="s">
        <v>52</v>
      </c>
      <c r="I9178">
        <v>10</v>
      </c>
      <c r="J9178" s="9" t="s">
        <v>22</v>
      </c>
      <c r="K9178">
        <v>10</v>
      </c>
      <c r="L9178">
        <v>0</v>
      </c>
      <c r="M9178">
        <v>0</v>
      </c>
      <c r="N9178" s="11">
        <f>VLOOKUP(AA_SIPARIS_SATINALMA_RAPORU_YENI_123_22112023[[#This Row],[STOK_KODU]],AA_KUMULATIF_STOK_RAPORU_123_BURAK_TD[],3,0)</f>
        <v>16.999999999999972</v>
      </c>
      <c r="O9178" s="5">
        <v>145.83000000000001</v>
      </c>
      <c r="P9178" s="1">
        <v>1458.3</v>
      </c>
      <c r="Q9178" s="1">
        <v>51.362000000000002</v>
      </c>
      <c r="R9178" s="6">
        <v>2.84</v>
      </c>
      <c r="S9178" s="2" t="str">
        <f>IFERROR(#REF!/AA_SIPARIS_SATINALMA_RAPORU_YENI_123_22112023[[#This Row],[SIPARIS_EUR_KURU]],"")</f>
        <v/>
      </c>
      <c r="T9178" s="1">
        <v>145.82999999999998</v>
      </c>
      <c r="U9178" s="1">
        <v>1458.3</v>
      </c>
      <c r="V9178" s="2">
        <v>28.392600000000002</v>
      </c>
      <c r="W9178" s="12" t="s">
        <v>29</v>
      </c>
      <c r="X9178" s="4">
        <v>0</v>
      </c>
      <c r="Y9178" s="3">
        <v>1458.3</v>
      </c>
      <c r="Z9178" s="9" t="s">
        <v>16</v>
      </c>
    </row>
    <row r="9179" spans="1:26" x14ac:dyDescent="0.25">
      <c r="A9179">
        <v>2026</v>
      </c>
      <c r="B9179">
        <v>2</v>
      </c>
      <c r="C9179" s="7">
        <v>46059</v>
      </c>
      <c r="D9179" s="9" t="s">
        <v>1359</v>
      </c>
      <c r="E9179" s="9" t="s">
        <v>1360</v>
      </c>
      <c r="F9179" s="9" t="s">
        <v>1804</v>
      </c>
      <c r="G9179" s="9" t="s">
        <v>1805</v>
      </c>
      <c r="H9179" s="9" t="s">
        <v>52</v>
      </c>
      <c r="I9179">
        <v>10</v>
      </c>
      <c r="J9179" s="9" t="s">
        <v>22</v>
      </c>
      <c r="K9179">
        <v>10</v>
      </c>
      <c r="L9179">
        <v>0</v>
      </c>
      <c r="M9179">
        <v>0</v>
      </c>
      <c r="N9179" s="11">
        <f>VLOOKUP(AA_SIPARIS_SATINALMA_RAPORU_YENI_123_22112023[[#This Row],[STOK_KODU]],AA_KUMULATIF_STOK_RAPORU_123_BURAK_TD[],3,0)</f>
        <v>16.999999999999972</v>
      </c>
      <c r="O9179" s="5">
        <v>145.83000000000001</v>
      </c>
      <c r="P9179" s="1">
        <v>1458.3</v>
      </c>
      <c r="Q9179" s="1"/>
      <c r="R9179" s="6"/>
      <c r="S9179" s="2" t="str">
        <f>IFERROR(#REF!/AA_SIPARIS_SATINALMA_RAPORU_YENI_123_22112023[[#This Row],[SIPARIS_EUR_KURU]],"")</f>
        <v/>
      </c>
      <c r="T9179" s="1">
        <v>145.833</v>
      </c>
      <c r="U9179" s="1">
        <v>1458.33</v>
      </c>
      <c r="V9179" s="2">
        <v>28.458400000000001</v>
      </c>
      <c r="W9179" s="12" t="s">
        <v>29</v>
      </c>
      <c r="X9179" s="4">
        <v>0</v>
      </c>
      <c r="Y9179" s="3">
        <v>1458.33</v>
      </c>
      <c r="Z9179" s="9" t="s">
        <v>16</v>
      </c>
    </row>
    <row r="9180" spans="1:26" x14ac:dyDescent="0.25">
      <c r="A9180">
        <v>2024</v>
      </c>
      <c r="B9180">
        <v>4</v>
      </c>
      <c r="C9180" s="7">
        <v>45399</v>
      </c>
      <c r="D9180" s="9" t="s">
        <v>17</v>
      </c>
      <c r="E9180" s="9" t="s">
        <v>18</v>
      </c>
      <c r="F9180" s="9" t="s">
        <v>138</v>
      </c>
      <c r="G9180" s="9" t="s">
        <v>139</v>
      </c>
      <c r="H9180" s="9" t="s">
        <v>21</v>
      </c>
      <c r="I9180">
        <v>30</v>
      </c>
      <c r="J9180" s="9" t="s">
        <v>22</v>
      </c>
      <c r="K9180">
        <v>30</v>
      </c>
      <c r="L9180">
        <v>0</v>
      </c>
      <c r="M9180">
        <v>0</v>
      </c>
      <c r="N9180" s="11">
        <f>VLOOKUP(AA_SIPARIS_SATINALMA_RAPORU_YENI_123_22112023[[#This Row],[STOK_KODU]],AA_KUMULATIF_STOK_RAPORU_123_BURAK_TD[],3,0)</f>
        <v>9</v>
      </c>
      <c r="O9180" s="5">
        <v>48.607349999999997</v>
      </c>
      <c r="P9180" s="1">
        <v>1458.22</v>
      </c>
      <c r="Q9180" s="1">
        <v>34.426600000000001</v>
      </c>
      <c r="R9180" s="6">
        <v>1.41</v>
      </c>
      <c r="S9180" s="2" t="str">
        <f>IFERROR(#REF!/AA_SIPARIS_SATINALMA_RAPORU_YENI_123_22112023[[#This Row],[SIPARIS_EUR_KURU]],"")</f>
        <v/>
      </c>
      <c r="T9180" s="1">
        <v>49.05</v>
      </c>
      <c r="U9180" s="1">
        <v>1471.5</v>
      </c>
      <c r="V9180" s="2">
        <v>42.619300000000003</v>
      </c>
      <c r="W9180" s="12" t="s">
        <v>23</v>
      </c>
      <c r="X9180" s="4">
        <v>32.404899999999998</v>
      </c>
      <c r="Y9180" s="3">
        <v>45</v>
      </c>
      <c r="Z9180" s="9" t="s">
        <v>16</v>
      </c>
    </row>
    <row r="9181" spans="1:26" x14ac:dyDescent="0.25">
      <c r="A9181">
        <v>2025</v>
      </c>
      <c r="B9181">
        <v>5</v>
      </c>
      <c r="C9181" s="7">
        <v>45799</v>
      </c>
      <c r="D9181" s="9" t="s">
        <v>348</v>
      </c>
      <c r="E9181" s="9" t="s">
        <v>349</v>
      </c>
      <c r="F9181" s="9" t="s">
        <v>877</v>
      </c>
      <c r="G9181" s="9" t="s">
        <v>878</v>
      </c>
      <c r="H9181" s="9" t="s">
        <v>97</v>
      </c>
      <c r="I9181">
        <v>1</v>
      </c>
      <c r="J9181" s="9" t="s">
        <v>22</v>
      </c>
      <c r="K9181">
        <v>1</v>
      </c>
      <c r="L9181">
        <v>0</v>
      </c>
      <c r="M9181">
        <v>0</v>
      </c>
      <c r="N9181" s="11">
        <f>VLOOKUP(AA_SIPARIS_SATINALMA_RAPORU_YENI_123_22112023[[#This Row],[STOK_KODU]],AA_KUMULATIF_STOK_RAPORU_123_BURAK_TD[],3,0)</f>
        <v>2</v>
      </c>
      <c r="O9181" s="5">
        <v>1458</v>
      </c>
      <c r="P9181" s="1">
        <v>1458</v>
      </c>
      <c r="Q9181" s="1">
        <v>43.913400000000003</v>
      </c>
      <c r="R9181" s="6">
        <v>33.200000000000003</v>
      </c>
      <c r="S9181" s="2" t="str">
        <f>IFERROR(#REF!/AA_SIPARIS_SATINALMA_RAPORU_YENI_123_22112023[[#This Row],[SIPARIS_EUR_KURU]],"")</f>
        <v/>
      </c>
      <c r="T9181" s="1">
        <v>1458</v>
      </c>
      <c r="U9181" s="1">
        <v>1458</v>
      </c>
      <c r="V9181" s="2">
        <v>33.201700000000002</v>
      </c>
      <c r="W9181" s="12" t="s">
        <v>29</v>
      </c>
      <c r="X9181" s="4">
        <v>0</v>
      </c>
      <c r="Y9181" s="3">
        <v>1458</v>
      </c>
      <c r="Z9181" s="9" t="s">
        <v>16</v>
      </c>
    </row>
    <row r="9182" spans="1:26" x14ac:dyDescent="0.25">
      <c r="A9182">
        <v>2024</v>
      </c>
      <c r="B9182">
        <v>1</v>
      </c>
      <c r="C9182" s="7">
        <v>45322</v>
      </c>
      <c r="D9182" s="9" t="s">
        <v>130</v>
      </c>
      <c r="E9182" s="9" t="s">
        <v>131</v>
      </c>
      <c r="F9182" s="9" t="s">
        <v>1309</v>
      </c>
      <c r="G9182" s="9" t="s">
        <v>1310</v>
      </c>
      <c r="H9182" s="9" t="s">
        <v>55</v>
      </c>
      <c r="I9182">
        <v>108</v>
      </c>
      <c r="J9182" s="9" t="s">
        <v>22</v>
      </c>
      <c r="K9182">
        <v>108</v>
      </c>
      <c r="L9182">
        <v>0</v>
      </c>
      <c r="M9182">
        <v>0</v>
      </c>
      <c r="N9182" s="11">
        <f>VLOOKUP(AA_SIPARIS_SATINALMA_RAPORU_YENI_123_22112023[[#This Row],[STOK_KODU]],AA_KUMULATIF_STOK_RAPORU_123_BURAK_TD[],3,0)</f>
        <v>62</v>
      </c>
      <c r="O9182" s="5">
        <v>13.5</v>
      </c>
      <c r="P9182" s="1">
        <v>1458</v>
      </c>
      <c r="Q9182" s="1">
        <v>32.814399999999999</v>
      </c>
      <c r="R9182" s="6">
        <v>0.41</v>
      </c>
      <c r="S9182" s="2" t="str">
        <f>IFERROR(#REF!/AA_SIPARIS_SATINALMA_RAPORU_YENI_123_22112023[[#This Row],[SIPARIS_EUR_KURU]],"")</f>
        <v/>
      </c>
      <c r="T9182" s="1">
        <v>13.5</v>
      </c>
      <c r="U9182" s="1">
        <v>1458</v>
      </c>
      <c r="V9182" s="2">
        <v>44.557600000000001</v>
      </c>
      <c r="W9182" s="12" t="s">
        <v>29</v>
      </c>
      <c r="X9182" s="4">
        <v>0</v>
      </c>
      <c r="Y9182" s="3">
        <v>1458</v>
      </c>
      <c r="Z9182" s="9" t="s">
        <v>16</v>
      </c>
    </row>
    <row r="9183" spans="1:26" x14ac:dyDescent="0.25">
      <c r="A9183">
        <v>2026</v>
      </c>
      <c r="B9183">
        <v>1</v>
      </c>
      <c r="C9183" s="7">
        <v>46052</v>
      </c>
      <c r="D9183" s="9" t="s">
        <v>62</v>
      </c>
      <c r="E9183" s="9" t="s">
        <v>63</v>
      </c>
      <c r="F9183" s="9" t="s">
        <v>12173</v>
      </c>
      <c r="G9183" s="9" t="s">
        <v>12174</v>
      </c>
      <c r="H9183" s="9" t="s">
        <v>653</v>
      </c>
      <c r="I9183">
        <v>4</v>
      </c>
      <c r="J9183" s="9" t="s">
        <v>3778</v>
      </c>
      <c r="K9183">
        <v>4</v>
      </c>
      <c r="L9183">
        <v>0</v>
      </c>
      <c r="M9183">
        <v>0</v>
      </c>
      <c r="N9183" s="11">
        <f>VLOOKUP(AA_SIPARIS_SATINALMA_RAPORU_YENI_123_22112023[[#This Row],[STOK_KODU]],AA_KUMULATIF_STOK_RAPORU_123_BURAK_TD[],3,0)</f>
        <v>4</v>
      </c>
      <c r="O9183" s="5">
        <v>364.2</v>
      </c>
      <c r="P9183" s="1">
        <v>1456.8</v>
      </c>
      <c r="Q9183" s="1">
        <v>51.849200000000003</v>
      </c>
      <c r="R9183" s="6">
        <v>7.02</v>
      </c>
      <c r="S9183" s="2" t="str">
        <f>IFERROR(#REF!/AA_SIPARIS_SATINALMA_RAPORU_YENI_123_22112023[[#This Row],[SIPARIS_EUR_KURU]],"")</f>
        <v/>
      </c>
      <c r="T9183" s="1">
        <v>364.2</v>
      </c>
      <c r="U9183" s="1">
        <v>1456.8</v>
      </c>
      <c r="V9183" s="2">
        <v>28.0504</v>
      </c>
      <c r="W9183" s="12" t="s">
        <v>29</v>
      </c>
      <c r="X9183" s="4">
        <v>0</v>
      </c>
      <c r="Y9183" s="3">
        <v>1456.8</v>
      </c>
      <c r="Z9183" s="9" t="s">
        <v>16</v>
      </c>
    </row>
    <row r="9184" spans="1:26" x14ac:dyDescent="0.25">
      <c r="A9184">
        <v>2025</v>
      </c>
      <c r="B9184">
        <v>3</v>
      </c>
      <c r="C9184" s="7">
        <v>45727</v>
      </c>
      <c r="D9184" s="9" t="s">
        <v>10704</v>
      </c>
      <c r="E9184" s="9" t="s">
        <v>10705</v>
      </c>
      <c r="F9184" s="9" t="s">
        <v>10501</v>
      </c>
      <c r="G9184" s="9" t="s">
        <v>10502</v>
      </c>
      <c r="H9184" s="9" t="s">
        <v>28</v>
      </c>
      <c r="I9184">
        <v>2</v>
      </c>
      <c r="J9184" s="9" t="s">
        <v>22</v>
      </c>
      <c r="K9184">
        <v>2</v>
      </c>
      <c r="L9184">
        <v>0</v>
      </c>
      <c r="M9184">
        <v>0</v>
      </c>
      <c r="N9184" s="11">
        <f>VLOOKUP(AA_SIPARIS_SATINALMA_RAPORU_YENI_123_22112023[[#This Row],[STOK_KODU]],AA_KUMULATIF_STOK_RAPORU_123_BURAK_TD[],3,0)</f>
        <v>0</v>
      </c>
      <c r="O9184" s="5">
        <v>728.25</v>
      </c>
      <c r="P9184" s="1">
        <v>1456.5</v>
      </c>
      <c r="Q9184" s="1">
        <v>39.514400000000002</v>
      </c>
      <c r="R9184" s="6">
        <v>18.43</v>
      </c>
      <c r="S9184" s="2" t="str">
        <f>IFERROR(#REF!/AA_SIPARIS_SATINALMA_RAPORU_YENI_123_22112023[[#This Row],[SIPARIS_EUR_KURU]],"")</f>
        <v/>
      </c>
      <c r="T9184" s="1">
        <v>728.25</v>
      </c>
      <c r="U9184" s="1">
        <v>1456.5</v>
      </c>
      <c r="V9184" s="2">
        <v>36.86</v>
      </c>
      <c r="W9184" s="12" t="s">
        <v>29</v>
      </c>
      <c r="X9184" s="4">
        <v>0</v>
      </c>
      <c r="Y9184" s="3">
        <v>1456.5</v>
      </c>
      <c r="Z9184" s="9" t="s">
        <v>16</v>
      </c>
    </row>
    <row r="9185" spans="1:26" x14ac:dyDescent="0.25">
      <c r="A9185">
        <v>2025</v>
      </c>
      <c r="B9185">
        <v>3</v>
      </c>
      <c r="C9185" s="7">
        <v>45727</v>
      </c>
      <c r="D9185" s="9" t="s">
        <v>10704</v>
      </c>
      <c r="E9185" s="9" t="s">
        <v>10705</v>
      </c>
      <c r="F9185" s="9" t="s">
        <v>10503</v>
      </c>
      <c r="G9185" s="9" t="s">
        <v>10504</v>
      </c>
      <c r="H9185" s="9" t="s">
        <v>28</v>
      </c>
      <c r="I9185">
        <v>2</v>
      </c>
      <c r="J9185" s="9" t="s">
        <v>22</v>
      </c>
      <c r="K9185">
        <v>2</v>
      </c>
      <c r="L9185">
        <v>0</v>
      </c>
      <c r="M9185">
        <v>0</v>
      </c>
      <c r="N9185" s="11">
        <f>VLOOKUP(AA_SIPARIS_SATINALMA_RAPORU_YENI_123_22112023[[#This Row],[STOK_KODU]],AA_KUMULATIF_STOK_RAPORU_123_BURAK_TD[],3,0)</f>
        <v>0</v>
      </c>
      <c r="O9185" s="5">
        <v>728.25</v>
      </c>
      <c r="P9185" s="1">
        <v>1456.5</v>
      </c>
      <c r="Q9185" s="1">
        <v>39.514400000000002</v>
      </c>
      <c r="R9185" s="6">
        <v>18.43</v>
      </c>
      <c r="S9185" s="2" t="str">
        <f>IFERROR(#REF!/AA_SIPARIS_SATINALMA_RAPORU_YENI_123_22112023[[#This Row],[SIPARIS_EUR_KURU]],"")</f>
        <v/>
      </c>
      <c r="T9185" s="1">
        <v>728.25</v>
      </c>
      <c r="U9185" s="1">
        <v>1456.5</v>
      </c>
      <c r="V9185" s="2">
        <v>36.86</v>
      </c>
      <c r="W9185" s="12" t="s">
        <v>29</v>
      </c>
      <c r="X9185" s="4">
        <v>0</v>
      </c>
      <c r="Y9185" s="3">
        <v>1456.5</v>
      </c>
      <c r="Z9185" s="9" t="s">
        <v>16</v>
      </c>
    </row>
    <row r="9186" spans="1:26" x14ac:dyDescent="0.25">
      <c r="A9186">
        <v>2025</v>
      </c>
      <c r="B9186">
        <v>3</v>
      </c>
      <c r="C9186" s="7">
        <v>45727</v>
      </c>
      <c r="D9186" s="9" t="s">
        <v>10704</v>
      </c>
      <c r="E9186" s="9" t="s">
        <v>10705</v>
      </c>
      <c r="F9186" s="9" t="s">
        <v>10507</v>
      </c>
      <c r="G9186" s="9" t="s">
        <v>10508</v>
      </c>
      <c r="H9186" s="9" t="s">
        <v>28</v>
      </c>
      <c r="I9186">
        <v>2</v>
      </c>
      <c r="J9186" s="9" t="s">
        <v>22</v>
      </c>
      <c r="K9186">
        <v>2</v>
      </c>
      <c r="L9186">
        <v>0</v>
      </c>
      <c r="M9186">
        <v>0</v>
      </c>
      <c r="N9186" s="11">
        <f>VLOOKUP(AA_SIPARIS_SATINALMA_RAPORU_YENI_123_22112023[[#This Row],[STOK_KODU]],AA_KUMULATIF_STOK_RAPORU_123_BURAK_TD[],3,0)</f>
        <v>0</v>
      </c>
      <c r="O9186" s="5">
        <v>728.25</v>
      </c>
      <c r="P9186" s="1">
        <v>1456.5</v>
      </c>
      <c r="Q9186" s="1">
        <v>39.514400000000002</v>
      </c>
      <c r="R9186" s="6">
        <v>18.43</v>
      </c>
      <c r="S9186" s="2" t="str">
        <f>IFERROR(#REF!/AA_SIPARIS_SATINALMA_RAPORU_YENI_123_22112023[[#This Row],[SIPARIS_EUR_KURU]],"")</f>
        <v/>
      </c>
      <c r="T9186" s="1">
        <v>728.25</v>
      </c>
      <c r="U9186" s="1">
        <v>1456.5</v>
      </c>
      <c r="V9186" s="2">
        <v>36.86</v>
      </c>
      <c r="W9186" s="12" t="s">
        <v>29</v>
      </c>
      <c r="X9186" s="4">
        <v>0</v>
      </c>
      <c r="Y9186" s="3">
        <v>1456.5</v>
      </c>
      <c r="Z9186" s="9" t="s">
        <v>16</v>
      </c>
    </row>
    <row r="9187" spans="1:26" x14ac:dyDescent="0.25">
      <c r="A9187">
        <v>2025</v>
      </c>
      <c r="B9187">
        <v>3</v>
      </c>
      <c r="C9187" s="7">
        <v>45727</v>
      </c>
      <c r="D9187" s="9" t="s">
        <v>10704</v>
      </c>
      <c r="E9187" s="9" t="s">
        <v>10705</v>
      </c>
      <c r="F9187" s="9" t="s">
        <v>10509</v>
      </c>
      <c r="G9187" s="9" t="s">
        <v>10510</v>
      </c>
      <c r="H9187" s="9" t="s">
        <v>28</v>
      </c>
      <c r="I9187">
        <v>2</v>
      </c>
      <c r="J9187" s="9" t="s">
        <v>22</v>
      </c>
      <c r="K9187">
        <v>2</v>
      </c>
      <c r="L9187">
        <v>0</v>
      </c>
      <c r="M9187">
        <v>0</v>
      </c>
      <c r="N9187" s="11">
        <f>VLOOKUP(AA_SIPARIS_SATINALMA_RAPORU_YENI_123_22112023[[#This Row],[STOK_KODU]],AA_KUMULATIF_STOK_RAPORU_123_BURAK_TD[],3,0)</f>
        <v>0</v>
      </c>
      <c r="O9187" s="5">
        <v>728.25</v>
      </c>
      <c r="P9187" s="1">
        <v>1456.5</v>
      </c>
      <c r="Q9187" s="1">
        <v>39.514400000000002</v>
      </c>
      <c r="R9187" s="6">
        <v>18.43</v>
      </c>
      <c r="S9187" s="2" t="str">
        <f>IFERROR(#REF!/AA_SIPARIS_SATINALMA_RAPORU_YENI_123_22112023[[#This Row],[SIPARIS_EUR_KURU]],"")</f>
        <v/>
      </c>
      <c r="T9187" s="1">
        <v>728.25</v>
      </c>
      <c r="U9187" s="1">
        <v>1456.5</v>
      </c>
      <c r="V9187" s="2">
        <v>36.86</v>
      </c>
      <c r="W9187" s="12" t="s">
        <v>29</v>
      </c>
      <c r="X9187" s="4">
        <v>0</v>
      </c>
      <c r="Y9187" s="3">
        <v>1456.5</v>
      </c>
      <c r="Z9187" s="9" t="s">
        <v>16</v>
      </c>
    </row>
    <row r="9188" spans="1:26" x14ac:dyDescent="0.25">
      <c r="A9188">
        <v>2025</v>
      </c>
      <c r="B9188">
        <v>3</v>
      </c>
      <c r="C9188" s="7">
        <v>45727</v>
      </c>
      <c r="D9188" s="9" t="s">
        <v>10704</v>
      </c>
      <c r="E9188" s="9" t="s">
        <v>10705</v>
      </c>
      <c r="F9188" s="9" t="s">
        <v>10511</v>
      </c>
      <c r="G9188" s="9" t="s">
        <v>10512</v>
      </c>
      <c r="H9188" s="9" t="s">
        <v>28</v>
      </c>
      <c r="I9188">
        <v>2</v>
      </c>
      <c r="J9188" s="9" t="s">
        <v>22</v>
      </c>
      <c r="K9188">
        <v>2</v>
      </c>
      <c r="L9188">
        <v>0</v>
      </c>
      <c r="M9188">
        <v>0</v>
      </c>
      <c r="N9188" s="11">
        <f>VLOOKUP(AA_SIPARIS_SATINALMA_RAPORU_YENI_123_22112023[[#This Row],[STOK_KODU]],AA_KUMULATIF_STOK_RAPORU_123_BURAK_TD[],3,0)</f>
        <v>0</v>
      </c>
      <c r="O9188" s="5">
        <v>728.25</v>
      </c>
      <c r="P9188" s="1">
        <v>1456.5</v>
      </c>
      <c r="Q9188" s="1">
        <v>39.514400000000002</v>
      </c>
      <c r="R9188" s="6">
        <v>18.43</v>
      </c>
      <c r="S9188" s="2" t="str">
        <f>IFERROR(#REF!/AA_SIPARIS_SATINALMA_RAPORU_YENI_123_22112023[[#This Row],[SIPARIS_EUR_KURU]],"")</f>
        <v/>
      </c>
      <c r="T9188" s="1">
        <v>728.25</v>
      </c>
      <c r="U9188" s="1">
        <v>1456.5</v>
      </c>
      <c r="V9188" s="2">
        <v>36.86</v>
      </c>
      <c r="W9188" s="12" t="s">
        <v>29</v>
      </c>
      <c r="X9188" s="4">
        <v>0</v>
      </c>
      <c r="Y9188" s="3">
        <v>1456.5</v>
      </c>
      <c r="Z9188" s="9" t="s">
        <v>16</v>
      </c>
    </row>
    <row r="9189" spans="1:26" x14ac:dyDescent="0.25">
      <c r="A9189">
        <v>2025</v>
      </c>
      <c r="B9189">
        <v>3</v>
      </c>
      <c r="C9189" s="7">
        <v>45721</v>
      </c>
      <c r="D9189" s="9" t="s">
        <v>327</v>
      </c>
      <c r="E9189" s="9" t="s">
        <v>11862</v>
      </c>
      <c r="F9189" s="9" t="s">
        <v>10473</v>
      </c>
      <c r="G9189" s="9" t="s">
        <v>10474</v>
      </c>
      <c r="H9189" s="9" t="s">
        <v>21</v>
      </c>
      <c r="I9189">
        <v>200</v>
      </c>
      <c r="J9189" s="9" t="s">
        <v>117</v>
      </c>
      <c r="K9189">
        <v>200</v>
      </c>
      <c r="L9189">
        <v>0</v>
      </c>
      <c r="M9189">
        <v>0</v>
      </c>
      <c r="N9189" s="11">
        <f>VLOOKUP(AA_SIPARIS_SATINALMA_RAPORU_YENI_123_22112023[[#This Row],[STOK_KODU]],AA_KUMULATIF_STOK_RAPORU_123_BURAK_TD[],3,0)</f>
        <v>200</v>
      </c>
      <c r="O9189" s="5">
        <v>7.28</v>
      </c>
      <c r="P9189" s="1">
        <v>1456</v>
      </c>
      <c r="Q9189" s="1"/>
      <c r="R9189" s="6"/>
      <c r="S9189" s="2" t="str">
        <f>IFERROR(#REF!/AA_SIPARIS_SATINALMA_RAPORU_YENI_123_22112023[[#This Row],[SIPARIS_EUR_KURU]],"")</f>
        <v/>
      </c>
      <c r="T9189" s="1">
        <v>3.6522000000000001</v>
      </c>
      <c r="U9189" s="1">
        <v>730.44</v>
      </c>
      <c r="V9189" s="2">
        <v>18.485399999999998</v>
      </c>
      <c r="W9189" s="12" t="s">
        <v>29</v>
      </c>
      <c r="X9189" s="4">
        <v>0</v>
      </c>
      <c r="Y9189" s="3">
        <v>730.44</v>
      </c>
      <c r="Z9189" s="9" t="s">
        <v>16</v>
      </c>
    </row>
    <row r="9190" spans="1:26" x14ac:dyDescent="0.25">
      <c r="A9190">
        <v>2024</v>
      </c>
      <c r="B9190">
        <v>3</v>
      </c>
      <c r="C9190" s="7">
        <v>45371</v>
      </c>
      <c r="D9190" s="9" t="s">
        <v>702</v>
      </c>
      <c r="E9190" s="9" t="s">
        <v>703</v>
      </c>
      <c r="F9190" s="9" t="s">
        <v>1909</v>
      </c>
      <c r="G9190" s="9" t="s">
        <v>1910</v>
      </c>
      <c r="H9190" s="9" t="s">
        <v>706</v>
      </c>
      <c r="I9190">
        <v>26</v>
      </c>
      <c r="J9190" s="9" t="s">
        <v>22</v>
      </c>
      <c r="K9190">
        <v>26</v>
      </c>
      <c r="L9190">
        <v>0</v>
      </c>
      <c r="M9190">
        <v>0</v>
      </c>
      <c r="N9190" s="11">
        <f>VLOOKUP(AA_SIPARIS_SATINALMA_RAPORU_YENI_123_22112023[[#This Row],[STOK_KODU]],AA_KUMULATIF_STOK_RAPORU_123_BURAK_TD[],3,0)</f>
        <v>0</v>
      </c>
      <c r="O9190" s="5">
        <v>55.84</v>
      </c>
      <c r="P9190" s="1">
        <v>1451.84</v>
      </c>
      <c r="Q9190" s="1">
        <v>35.023600000000002</v>
      </c>
      <c r="R9190" s="6">
        <v>1.59</v>
      </c>
      <c r="S9190" s="2" t="str">
        <f>IFERROR(#REF!/AA_SIPARIS_SATINALMA_RAPORU_YENI_123_22112023[[#This Row],[SIPARIS_EUR_KURU]],"")</f>
        <v/>
      </c>
      <c r="T9190" s="1">
        <v>55.839999999999996</v>
      </c>
      <c r="U9190" s="1">
        <v>1451.84</v>
      </c>
      <c r="V9190" s="2">
        <v>41.547400000000003</v>
      </c>
      <c r="W9190" s="12" t="s">
        <v>29</v>
      </c>
      <c r="X9190" s="4">
        <v>0</v>
      </c>
      <c r="Y9190" s="3">
        <v>1451.84</v>
      </c>
      <c r="Z9190" s="9" t="s">
        <v>16</v>
      </c>
    </row>
    <row r="9191" spans="1:26" x14ac:dyDescent="0.25">
      <c r="A9191">
        <v>2025</v>
      </c>
      <c r="B9191">
        <v>10</v>
      </c>
      <c r="C9191" s="7">
        <v>45938</v>
      </c>
      <c r="D9191" s="9" t="s">
        <v>217</v>
      </c>
      <c r="E9191" s="9" t="s">
        <v>218</v>
      </c>
      <c r="F9191" s="9" t="s">
        <v>10632</v>
      </c>
      <c r="G9191" s="9" t="s">
        <v>10633</v>
      </c>
      <c r="H9191" s="9" t="s">
        <v>28</v>
      </c>
      <c r="I9191">
        <v>2</v>
      </c>
      <c r="J9191" s="9" t="s">
        <v>22</v>
      </c>
      <c r="K9191">
        <v>2</v>
      </c>
      <c r="L9191">
        <v>0</v>
      </c>
      <c r="M9191">
        <v>0</v>
      </c>
      <c r="N9191" s="11">
        <f>VLOOKUP(AA_SIPARIS_SATINALMA_RAPORU_YENI_123_22112023[[#This Row],[STOK_KODU]],AA_KUMULATIF_STOK_RAPORU_123_BURAK_TD[],3,0)</f>
        <v>0</v>
      </c>
      <c r="O9191" s="5">
        <v>725.5</v>
      </c>
      <c r="P9191" s="1">
        <v>1451</v>
      </c>
      <c r="Q9191" s="1">
        <v>48.5809</v>
      </c>
      <c r="R9191" s="6">
        <v>14.93</v>
      </c>
      <c r="S9191" s="2" t="str">
        <f>IFERROR(#REF!/AA_SIPARIS_SATINALMA_RAPORU_YENI_123_22112023[[#This Row],[SIPARIS_EUR_KURU]],"")</f>
        <v/>
      </c>
      <c r="T9191" s="1">
        <v>725.5</v>
      </c>
      <c r="U9191" s="1">
        <v>1451</v>
      </c>
      <c r="V9191" s="2">
        <v>29.986799999999999</v>
      </c>
      <c r="W9191" s="12" t="s">
        <v>29</v>
      </c>
      <c r="X9191" s="4">
        <v>0</v>
      </c>
      <c r="Y9191" s="3">
        <v>1451</v>
      </c>
      <c r="Z9191" s="9" t="s">
        <v>16</v>
      </c>
    </row>
    <row r="9192" spans="1:26" x14ac:dyDescent="0.25">
      <c r="A9192">
        <v>2025</v>
      </c>
      <c r="B9192">
        <v>10</v>
      </c>
      <c r="C9192" s="7">
        <v>45932</v>
      </c>
      <c r="D9192" s="9" t="s">
        <v>217</v>
      </c>
      <c r="E9192" s="9" t="s">
        <v>218</v>
      </c>
      <c r="F9192" s="9" t="s">
        <v>10632</v>
      </c>
      <c r="G9192" s="9" t="s">
        <v>10633</v>
      </c>
      <c r="H9192" s="9" t="s">
        <v>28</v>
      </c>
      <c r="I9192">
        <v>2</v>
      </c>
      <c r="J9192" s="9" t="s">
        <v>22</v>
      </c>
      <c r="K9192">
        <v>2</v>
      </c>
      <c r="L9192">
        <v>0</v>
      </c>
      <c r="M9192">
        <v>0</v>
      </c>
      <c r="N9192" s="11">
        <f>VLOOKUP(AA_SIPARIS_SATINALMA_RAPORU_YENI_123_22112023[[#This Row],[STOK_KODU]],AA_KUMULATIF_STOK_RAPORU_123_BURAK_TD[],3,0)</f>
        <v>0</v>
      </c>
      <c r="O9192" s="5">
        <v>725.5</v>
      </c>
      <c r="P9192" s="1">
        <v>1451</v>
      </c>
      <c r="Q9192" s="1">
        <v>48.750799999999998</v>
      </c>
      <c r="R9192" s="6">
        <v>14.88</v>
      </c>
      <c r="S9192" s="2" t="str">
        <f>IFERROR(#REF!/AA_SIPARIS_SATINALMA_RAPORU_YENI_123_22112023[[#This Row],[SIPARIS_EUR_KURU]],"")</f>
        <v/>
      </c>
      <c r="T9192" s="1">
        <v>725.5</v>
      </c>
      <c r="U9192" s="1">
        <v>1451</v>
      </c>
      <c r="V9192" s="2">
        <v>29.7636</v>
      </c>
      <c r="W9192" s="12" t="s">
        <v>29</v>
      </c>
      <c r="X9192" s="4">
        <v>0</v>
      </c>
      <c r="Y9192" s="3">
        <v>1451</v>
      </c>
      <c r="Z9192" s="9" t="s">
        <v>16</v>
      </c>
    </row>
    <row r="9193" spans="1:26" x14ac:dyDescent="0.25">
      <c r="A9193">
        <v>2023</v>
      </c>
      <c r="B9193">
        <v>1</v>
      </c>
      <c r="C9193" s="7">
        <v>44952</v>
      </c>
      <c r="D9193" s="9" t="s">
        <v>3591</v>
      </c>
      <c r="E9193" s="9" t="s">
        <v>3592</v>
      </c>
      <c r="F9193" s="9" t="s">
        <v>1402</v>
      </c>
      <c r="G9193" s="9" t="s">
        <v>1403</v>
      </c>
      <c r="H9193" s="9" t="s">
        <v>44</v>
      </c>
      <c r="I9193">
        <v>12</v>
      </c>
      <c r="J9193" s="9" t="s">
        <v>22</v>
      </c>
      <c r="K9193">
        <v>12</v>
      </c>
      <c r="L9193">
        <v>0</v>
      </c>
      <c r="M9193">
        <v>0</v>
      </c>
      <c r="N9193" s="11">
        <f>VLOOKUP(AA_SIPARIS_SATINALMA_RAPORU_YENI_123_22112023[[#This Row],[STOK_KODU]],AA_KUMULATIF_STOK_RAPORU_123_BURAK_TD[],3,0)</f>
        <v>0</v>
      </c>
      <c r="O9193" s="5">
        <v>120.85</v>
      </c>
      <c r="P9193" s="1">
        <v>1450.2</v>
      </c>
      <c r="Q9193" s="1">
        <v>20.437000000000001</v>
      </c>
      <c r="R9193" s="6">
        <v>5.91</v>
      </c>
      <c r="S9193" s="2" t="str">
        <f>IFERROR(#REF!/AA_SIPARIS_SATINALMA_RAPORU_YENI_123_22112023[[#This Row],[SIPARIS_EUR_KURU]],"")</f>
        <v/>
      </c>
      <c r="T9193" s="1">
        <v>120.85000000000001</v>
      </c>
      <c r="U9193" s="1">
        <v>1450.2</v>
      </c>
      <c r="V9193" s="2">
        <v>70.959500000000006</v>
      </c>
      <c r="W9193" s="12" t="s">
        <v>29</v>
      </c>
      <c r="X9193" s="4">
        <v>0</v>
      </c>
      <c r="Y9193" s="3">
        <v>1450.2</v>
      </c>
      <c r="Z9193" s="9" t="s">
        <v>16</v>
      </c>
    </row>
    <row r="9194" spans="1:26" x14ac:dyDescent="0.25">
      <c r="A9194">
        <v>2025</v>
      </c>
      <c r="B9194">
        <v>7</v>
      </c>
      <c r="C9194" s="7">
        <v>45841</v>
      </c>
      <c r="D9194" s="9" t="s">
        <v>11168</v>
      </c>
      <c r="E9194" s="9" t="s">
        <v>11169</v>
      </c>
      <c r="F9194" s="9" t="s">
        <v>10202</v>
      </c>
      <c r="G9194" s="9" t="s">
        <v>10203</v>
      </c>
      <c r="H9194" s="9" t="s">
        <v>3847</v>
      </c>
      <c r="I9194">
        <v>1000</v>
      </c>
      <c r="J9194" s="9" t="s">
        <v>22</v>
      </c>
      <c r="K9194">
        <v>1000</v>
      </c>
      <c r="L9194">
        <v>0</v>
      </c>
      <c r="M9194">
        <v>0</v>
      </c>
      <c r="N9194" s="11">
        <f>VLOOKUP(AA_SIPARIS_SATINALMA_RAPORU_YENI_123_22112023[[#This Row],[STOK_KODU]],AA_KUMULATIF_STOK_RAPORU_123_BURAK_TD[],3,0)</f>
        <v>1089</v>
      </c>
      <c r="O9194" s="5">
        <v>1.45</v>
      </c>
      <c r="P9194" s="1">
        <v>1450</v>
      </c>
      <c r="Q9194" s="1">
        <v>46.760599999999997</v>
      </c>
      <c r="R9194" s="6">
        <v>0.03</v>
      </c>
      <c r="S9194" s="2" t="str">
        <f>IFERROR(#REF!/AA_SIPARIS_SATINALMA_RAPORU_YENI_123_22112023[[#This Row],[SIPARIS_EUR_KURU]],"")</f>
        <v/>
      </c>
      <c r="T9194" s="1">
        <v>1.45</v>
      </c>
      <c r="U9194" s="1">
        <v>1450</v>
      </c>
      <c r="V9194" s="2">
        <v>30.962900000000001</v>
      </c>
      <c r="W9194" s="12" t="s">
        <v>29</v>
      </c>
      <c r="X9194" s="4">
        <v>0</v>
      </c>
      <c r="Y9194" s="3">
        <v>1450</v>
      </c>
      <c r="Z9194" s="9" t="s">
        <v>16</v>
      </c>
    </row>
    <row r="9195" spans="1:26" x14ac:dyDescent="0.25">
      <c r="A9195">
        <v>2025</v>
      </c>
      <c r="B9195">
        <v>5</v>
      </c>
      <c r="C9195" s="7">
        <v>45805</v>
      </c>
      <c r="D9195" s="9" t="s">
        <v>24</v>
      </c>
      <c r="E9195" s="9" t="s">
        <v>25</v>
      </c>
      <c r="F9195" s="9" t="s">
        <v>596</v>
      </c>
      <c r="G9195" s="9" t="s">
        <v>597</v>
      </c>
      <c r="H9195" s="9" t="s">
        <v>28</v>
      </c>
      <c r="I9195">
        <v>1</v>
      </c>
      <c r="J9195" s="9" t="s">
        <v>22</v>
      </c>
      <c r="K9195">
        <v>1</v>
      </c>
      <c r="L9195">
        <v>0</v>
      </c>
      <c r="M9195">
        <v>0</v>
      </c>
      <c r="N9195" s="11">
        <f>VLOOKUP(AA_SIPARIS_SATINALMA_RAPORU_YENI_123_22112023[[#This Row],[STOK_KODU]],AA_KUMULATIF_STOK_RAPORU_123_BURAK_TD[],3,0)</f>
        <v>0</v>
      </c>
      <c r="O9195" s="5">
        <v>1450</v>
      </c>
      <c r="P9195" s="1">
        <v>1450</v>
      </c>
      <c r="Q9195" s="1">
        <v>44.1526</v>
      </c>
      <c r="R9195" s="6">
        <v>19.41</v>
      </c>
      <c r="S9195" s="2" t="str">
        <f>IFERROR(#REF!/AA_SIPARIS_SATINALMA_RAPORU_YENI_123_22112023[[#This Row],[SIPARIS_EUR_KURU]],"")</f>
        <v/>
      </c>
      <c r="T9195" s="1">
        <v>856.82</v>
      </c>
      <c r="U9195" s="1">
        <v>856.82</v>
      </c>
      <c r="V9195" s="2">
        <v>19.405899999999999</v>
      </c>
      <c r="W9195" s="12" t="s">
        <v>29</v>
      </c>
      <c r="X9195" s="4">
        <v>0</v>
      </c>
      <c r="Y9195" s="3">
        <v>856.82</v>
      </c>
      <c r="Z9195" s="9" t="s">
        <v>16</v>
      </c>
    </row>
    <row r="9196" spans="1:26" x14ac:dyDescent="0.25">
      <c r="A9196">
        <v>2025</v>
      </c>
      <c r="B9196">
        <v>4</v>
      </c>
      <c r="C9196" s="7">
        <v>45772</v>
      </c>
      <c r="D9196" s="9" t="s">
        <v>24</v>
      </c>
      <c r="E9196" s="9" t="s">
        <v>25</v>
      </c>
      <c r="F9196" s="9" t="s">
        <v>596</v>
      </c>
      <c r="G9196" s="9" t="s">
        <v>597</v>
      </c>
      <c r="H9196" s="9" t="s">
        <v>28</v>
      </c>
      <c r="I9196">
        <v>1</v>
      </c>
      <c r="J9196" s="9" t="s">
        <v>22</v>
      </c>
      <c r="K9196">
        <v>1</v>
      </c>
      <c r="L9196">
        <v>0</v>
      </c>
      <c r="M9196">
        <v>0</v>
      </c>
      <c r="N9196" s="11">
        <f>VLOOKUP(AA_SIPARIS_SATINALMA_RAPORU_YENI_123_22112023[[#This Row],[STOK_KODU]],AA_KUMULATIF_STOK_RAPORU_123_BURAK_TD[],3,0)</f>
        <v>0</v>
      </c>
      <c r="O9196" s="5">
        <v>1450</v>
      </c>
      <c r="P9196" s="1">
        <v>1450</v>
      </c>
      <c r="Q9196" s="1">
        <v>43.484999999999999</v>
      </c>
      <c r="R9196" s="6">
        <v>19.7</v>
      </c>
      <c r="S9196" s="2" t="str">
        <f>IFERROR(#REF!/AA_SIPARIS_SATINALMA_RAPORU_YENI_123_22112023[[#This Row],[SIPARIS_EUR_KURU]],"")</f>
        <v/>
      </c>
      <c r="T9196" s="1">
        <v>856.82</v>
      </c>
      <c r="U9196" s="1">
        <v>856.82</v>
      </c>
      <c r="V9196" s="2">
        <v>19.683</v>
      </c>
      <c r="W9196" s="12" t="s">
        <v>29</v>
      </c>
      <c r="X9196" s="4">
        <v>0</v>
      </c>
      <c r="Y9196" s="3">
        <v>856.82</v>
      </c>
      <c r="Z9196" s="9" t="s">
        <v>16</v>
      </c>
    </row>
    <row r="9197" spans="1:26" x14ac:dyDescent="0.25">
      <c r="A9197">
        <v>2025</v>
      </c>
      <c r="B9197">
        <v>3</v>
      </c>
      <c r="C9197" s="7">
        <v>45742</v>
      </c>
      <c r="D9197" s="9" t="s">
        <v>24</v>
      </c>
      <c r="E9197" s="9" t="s">
        <v>25</v>
      </c>
      <c r="F9197" s="9" t="s">
        <v>596</v>
      </c>
      <c r="G9197" s="9" t="s">
        <v>597</v>
      </c>
      <c r="H9197" s="9" t="s">
        <v>28</v>
      </c>
      <c r="I9197">
        <v>1</v>
      </c>
      <c r="J9197" s="9" t="s">
        <v>22</v>
      </c>
      <c r="K9197">
        <v>1</v>
      </c>
      <c r="L9197">
        <v>0</v>
      </c>
      <c r="M9197">
        <v>0</v>
      </c>
      <c r="N9197" s="11">
        <f>VLOOKUP(AA_SIPARIS_SATINALMA_RAPORU_YENI_123_22112023[[#This Row],[STOK_KODU]],AA_KUMULATIF_STOK_RAPORU_123_BURAK_TD[],3,0)</f>
        <v>0</v>
      </c>
      <c r="O9197" s="5">
        <v>1450</v>
      </c>
      <c r="P9197" s="1">
        <v>1450</v>
      </c>
      <c r="Q9197" s="1"/>
      <c r="R9197" s="6"/>
      <c r="S9197" s="2" t="str">
        <f>IFERROR(#REF!/AA_SIPARIS_SATINALMA_RAPORU_YENI_123_22112023[[#This Row],[SIPARIS_EUR_KURU]],"")</f>
        <v/>
      </c>
      <c r="T9197" s="1">
        <v>856.82</v>
      </c>
      <c r="U9197" s="1">
        <v>856.82</v>
      </c>
      <c r="V9197" s="2">
        <v>20.924099999999999</v>
      </c>
      <c r="W9197" s="12" t="s">
        <v>29</v>
      </c>
      <c r="X9197" s="4">
        <v>0</v>
      </c>
      <c r="Y9197" s="3">
        <v>856.82</v>
      </c>
      <c r="Z9197" s="9" t="s">
        <v>16</v>
      </c>
    </row>
    <row r="9198" spans="1:26" x14ac:dyDescent="0.25">
      <c r="A9198">
        <v>2025</v>
      </c>
      <c r="B9198">
        <v>2</v>
      </c>
      <c r="C9198" s="7">
        <v>45706</v>
      </c>
      <c r="D9198" s="9" t="s">
        <v>24</v>
      </c>
      <c r="E9198" s="9" t="s">
        <v>25</v>
      </c>
      <c r="F9198" s="9" t="s">
        <v>616</v>
      </c>
      <c r="G9198" s="9" t="s">
        <v>617</v>
      </c>
      <c r="H9198" s="9" t="s">
        <v>28</v>
      </c>
      <c r="I9198">
        <v>1</v>
      </c>
      <c r="J9198" s="9" t="s">
        <v>22</v>
      </c>
      <c r="K9198">
        <v>1</v>
      </c>
      <c r="L9198">
        <v>0</v>
      </c>
      <c r="M9198">
        <v>0</v>
      </c>
      <c r="N9198" s="11">
        <f>VLOOKUP(AA_SIPARIS_SATINALMA_RAPORU_YENI_123_22112023[[#This Row],[STOK_KODU]],AA_KUMULATIF_STOK_RAPORU_123_BURAK_TD[],3,0)</f>
        <v>0</v>
      </c>
      <c r="O9198" s="5">
        <v>1450</v>
      </c>
      <c r="P9198" s="1">
        <v>1450</v>
      </c>
      <c r="Q9198" s="1">
        <v>37.896599999999999</v>
      </c>
      <c r="R9198" s="6">
        <v>20.73</v>
      </c>
      <c r="S9198" s="2" t="str">
        <f>IFERROR(#REF!/AA_SIPARIS_SATINALMA_RAPORU_YENI_123_22112023[[#This Row],[SIPARIS_EUR_KURU]],"")</f>
        <v/>
      </c>
      <c r="T9198" s="1">
        <v>785.42</v>
      </c>
      <c r="U9198" s="1">
        <v>785.42</v>
      </c>
      <c r="V9198" s="2">
        <v>20.725300000000001</v>
      </c>
      <c r="W9198" s="12" t="s">
        <v>29</v>
      </c>
      <c r="X9198" s="4">
        <v>0</v>
      </c>
      <c r="Y9198" s="3">
        <v>785.42</v>
      </c>
      <c r="Z9198" s="9" t="s">
        <v>16</v>
      </c>
    </row>
    <row r="9199" spans="1:26" x14ac:dyDescent="0.25">
      <c r="A9199">
        <v>2025</v>
      </c>
      <c r="B9199">
        <v>2</v>
      </c>
      <c r="C9199" s="7">
        <v>45692</v>
      </c>
      <c r="D9199" s="9" t="s">
        <v>24</v>
      </c>
      <c r="E9199" s="9" t="s">
        <v>25</v>
      </c>
      <c r="F9199" s="9" t="s">
        <v>596</v>
      </c>
      <c r="G9199" s="9" t="s">
        <v>597</v>
      </c>
      <c r="H9199" s="9" t="s">
        <v>28</v>
      </c>
      <c r="I9199">
        <v>1</v>
      </c>
      <c r="J9199" s="9" t="s">
        <v>22</v>
      </c>
      <c r="K9199">
        <v>1</v>
      </c>
      <c r="L9199">
        <v>0</v>
      </c>
      <c r="M9199">
        <v>0</v>
      </c>
      <c r="N9199" s="11">
        <f>VLOOKUP(AA_SIPARIS_SATINALMA_RAPORU_YENI_123_22112023[[#This Row],[STOK_KODU]],AA_KUMULATIF_STOK_RAPORU_123_BURAK_TD[],3,0)</f>
        <v>0</v>
      </c>
      <c r="O9199" s="5">
        <v>1450</v>
      </c>
      <c r="P9199" s="1">
        <v>1450</v>
      </c>
      <c r="Q9199" s="1">
        <v>36.762999999999998</v>
      </c>
      <c r="R9199" s="6">
        <v>23.31</v>
      </c>
      <c r="S9199" s="2" t="str">
        <f>IFERROR(#REF!/AA_SIPARIS_SATINALMA_RAPORU_YENI_123_22112023[[#This Row],[SIPARIS_EUR_KURU]],"")</f>
        <v/>
      </c>
      <c r="T9199" s="1">
        <v>856.82</v>
      </c>
      <c r="U9199" s="1">
        <v>856.82</v>
      </c>
      <c r="V9199" s="2">
        <v>23.106000000000002</v>
      </c>
      <c r="W9199" s="12" t="s">
        <v>29</v>
      </c>
      <c r="X9199" s="4">
        <v>0</v>
      </c>
      <c r="Y9199" s="3">
        <v>856.82</v>
      </c>
      <c r="Z9199" s="9" t="s">
        <v>16</v>
      </c>
    </row>
    <row r="9200" spans="1:26" x14ac:dyDescent="0.25">
      <c r="A9200">
        <v>2024</v>
      </c>
      <c r="B9200">
        <v>12</v>
      </c>
      <c r="C9200" s="7">
        <v>45643</v>
      </c>
      <c r="D9200" s="9" t="s">
        <v>24</v>
      </c>
      <c r="E9200" s="9" t="s">
        <v>25</v>
      </c>
      <c r="F9200" s="9" t="s">
        <v>596</v>
      </c>
      <c r="G9200" s="9" t="s">
        <v>597</v>
      </c>
      <c r="H9200" s="9" t="s">
        <v>28</v>
      </c>
      <c r="I9200">
        <v>1</v>
      </c>
      <c r="J9200" s="9" t="s">
        <v>22</v>
      </c>
      <c r="K9200">
        <v>1</v>
      </c>
      <c r="L9200">
        <v>0</v>
      </c>
      <c r="M9200">
        <v>0</v>
      </c>
      <c r="N9200" s="11">
        <f>VLOOKUP(AA_SIPARIS_SATINALMA_RAPORU_YENI_123_22112023[[#This Row],[STOK_KODU]],AA_KUMULATIF_STOK_RAPORU_123_BURAK_TD[],3,0)</f>
        <v>0</v>
      </c>
      <c r="O9200" s="5">
        <v>1450</v>
      </c>
      <c r="P9200" s="1">
        <v>1450</v>
      </c>
      <c r="Q9200" s="1"/>
      <c r="R9200" s="6"/>
      <c r="S9200" s="2" t="str">
        <f>IFERROR(#REF!/AA_SIPARIS_SATINALMA_RAPORU_YENI_123_22112023[[#This Row],[SIPARIS_EUR_KURU]],"")</f>
        <v/>
      </c>
      <c r="T9200" s="1">
        <v>856.82</v>
      </c>
      <c r="U9200" s="1">
        <v>856.82</v>
      </c>
      <c r="V9200" s="2">
        <v>23.528500000000001</v>
      </c>
      <c r="W9200" s="12" t="s">
        <v>29</v>
      </c>
      <c r="X9200" s="4">
        <v>0</v>
      </c>
      <c r="Y9200" s="3">
        <v>856.82</v>
      </c>
      <c r="Z9200" s="9" t="s">
        <v>16</v>
      </c>
    </row>
    <row r="9201" spans="1:26" x14ac:dyDescent="0.25">
      <c r="A9201">
        <v>2024</v>
      </c>
      <c r="B9201">
        <v>12</v>
      </c>
      <c r="C9201" s="7">
        <v>45643</v>
      </c>
      <c r="D9201" s="9" t="s">
        <v>24</v>
      </c>
      <c r="E9201" s="9" t="s">
        <v>25</v>
      </c>
      <c r="F9201" s="9" t="s">
        <v>616</v>
      </c>
      <c r="G9201" s="9" t="s">
        <v>617</v>
      </c>
      <c r="H9201" s="9" t="s">
        <v>28</v>
      </c>
      <c r="I9201">
        <v>1</v>
      </c>
      <c r="J9201" s="9" t="s">
        <v>22</v>
      </c>
      <c r="K9201">
        <v>13</v>
      </c>
      <c r="L9201">
        <v>0</v>
      </c>
      <c r="M9201">
        <v>0</v>
      </c>
      <c r="N9201" s="11">
        <f>VLOOKUP(AA_SIPARIS_SATINALMA_RAPORU_YENI_123_22112023[[#This Row],[STOK_KODU]],AA_KUMULATIF_STOK_RAPORU_123_BURAK_TD[],3,0)</f>
        <v>0</v>
      </c>
      <c r="O9201" s="5">
        <v>1450</v>
      </c>
      <c r="P9201" s="1">
        <v>1450</v>
      </c>
      <c r="Q9201" s="1"/>
      <c r="R9201" s="6"/>
      <c r="S9201" s="2" t="str">
        <f>IFERROR(#REF!/AA_SIPARIS_SATINALMA_RAPORU_YENI_123_22112023[[#This Row],[SIPARIS_EUR_KURU]],"")</f>
        <v/>
      </c>
      <c r="T9201" s="1">
        <v>785.42</v>
      </c>
      <c r="U9201" s="1">
        <v>9668.75</v>
      </c>
      <c r="V9201" s="2">
        <v>21.567900000000002</v>
      </c>
      <c r="W9201" s="12" t="s">
        <v>29</v>
      </c>
      <c r="X9201" s="4">
        <v>0</v>
      </c>
      <c r="Y9201" s="3">
        <v>785.42</v>
      </c>
      <c r="Z9201" s="9" t="s">
        <v>16</v>
      </c>
    </row>
    <row r="9202" spans="1:26" x14ac:dyDescent="0.25">
      <c r="A9202">
        <v>2024</v>
      </c>
      <c r="B9202">
        <v>9</v>
      </c>
      <c r="C9202" s="7">
        <v>45565</v>
      </c>
      <c r="D9202" s="9" t="s">
        <v>728</v>
      </c>
      <c r="E9202" s="9" t="s">
        <v>729</v>
      </c>
      <c r="F9202" s="9" t="s">
        <v>9707</v>
      </c>
      <c r="G9202" s="9" t="s">
        <v>9708</v>
      </c>
      <c r="H9202" s="9" t="s">
        <v>535</v>
      </c>
      <c r="I9202">
        <v>1</v>
      </c>
      <c r="J9202" s="9" t="s">
        <v>22</v>
      </c>
      <c r="K9202">
        <v>1</v>
      </c>
      <c r="L9202">
        <v>0</v>
      </c>
      <c r="M9202">
        <v>0</v>
      </c>
      <c r="N9202" s="11">
        <f>VLOOKUP(AA_SIPARIS_SATINALMA_RAPORU_YENI_123_22112023[[#This Row],[STOK_KODU]],AA_KUMULATIF_STOK_RAPORU_123_BURAK_TD[],3,0)</f>
        <v>0</v>
      </c>
      <c r="O9202" s="5">
        <v>1450</v>
      </c>
      <c r="P9202" s="1">
        <v>1450</v>
      </c>
      <c r="Q9202" s="1">
        <v>38.018000000000001</v>
      </c>
      <c r="R9202" s="6">
        <v>38.14</v>
      </c>
      <c r="S9202" s="2" t="str">
        <f>IFERROR(#REF!/AA_SIPARIS_SATINALMA_RAPORU_YENI_123_22112023[[#This Row],[SIPARIS_EUR_KURU]],"")</f>
        <v/>
      </c>
      <c r="T9202" s="1">
        <v>1450</v>
      </c>
      <c r="U9202" s="1">
        <v>1450</v>
      </c>
      <c r="V9202" s="2">
        <v>38.476599999999998</v>
      </c>
      <c r="W9202" s="12" t="s">
        <v>29</v>
      </c>
      <c r="X9202" s="4">
        <v>0</v>
      </c>
      <c r="Y9202" s="3">
        <v>1450</v>
      </c>
      <c r="Z9202" s="9" t="s">
        <v>16</v>
      </c>
    </row>
    <row r="9203" spans="1:26" x14ac:dyDescent="0.25">
      <c r="A9203">
        <v>2024</v>
      </c>
      <c r="B9203">
        <v>9</v>
      </c>
      <c r="C9203" s="7">
        <v>45545</v>
      </c>
      <c r="D9203" s="9" t="s">
        <v>130</v>
      </c>
      <c r="E9203" s="9" t="s">
        <v>131</v>
      </c>
      <c r="F9203" s="9" t="s">
        <v>132</v>
      </c>
      <c r="G9203" s="9" t="s">
        <v>133</v>
      </c>
      <c r="H9203" s="9" t="s">
        <v>55</v>
      </c>
      <c r="I9203">
        <v>50</v>
      </c>
      <c r="J9203" s="9" t="s">
        <v>68</v>
      </c>
      <c r="K9203">
        <v>50</v>
      </c>
      <c r="L9203">
        <v>0</v>
      </c>
      <c r="M9203">
        <v>0</v>
      </c>
      <c r="N9203" s="11">
        <f>VLOOKUP(AA_SIPARIS_SATINALMA_RAPORU_YENI_123_22112023[[#This Row],[STOK_KODU]],AA_KUMULATIF_STOK_RAPORU_123_BURAK_TD[],3,0)</f>
        <v>110</v>
      </c>
      <c r="O9203" s="5">
        <v>29</v>
      </c>
      <c r="P9203" s="1">
        <v>1450</v>
      </c>
      <c r="Q9203" s="1">
        <v>37.541899999999998</v>
      </c>
      <c r="R9203" s="6">
        <v>0.77</v>
      </c>
      <c r="S9203" s="2" t="str">
        <f>IFERROR(#REF!/AA_SIPARIS_SATINALMA_RAPORU_YENI_123_22112023[[#This Row],[SIPARIS_EUR_KURU]],"")</f>
        <v/>
      </c>
      <c r="T9203" s="1">
        <v>29</v>
      </c>
      <c r="U9203" s="1">
        <v>1450</v>
      </c>
      <c r="V9203" s="2">
        <v>38.683500000000002</v>
      </c>
      <c r="W9203" s="12" t="s">
        <v>29</v>
      </c>
      <c r="X9203" s="4">
        <v>0</v>
      </c>
      <c r="Y9203" s="3">
        <v>1450</v>
      </c>
      <c r="Z9203" s="9" t="s">
        <v>16</v>
      </c>
    </row>
    <row r="9204" spans="1:26" x14ac:dyDescent="0.25">
      <c r="A9204">
        <v>2024</v>
      </c>
      <c r="B9204">
        <v>7</v>
      </c>
      <c r="C9204" s="7">
        <v>45503</v>
      </c>
      <c r="D9204" s="9" t="s">
        <v>728</v>
      </c>
      <c r="E9204" s="9" t="s">
        <v>729</v>
      </c>
      <c r="F9204" s="9" t="s">
        <v>9707</v>
      </c>
      <c r="G9204" s="9" t="s">
        <v>9708</v>
      </c>
      <c r="H9204" s="9" t="s">
        <v>535</v>
      </c>
      <c r="I9204">
        <v>1</v>
      </c>
      <c r="J9204" s="9" t="s">
        <v>22</v>
      </c>
      <c r="K9204">
        <v>1</v>
      </c>
      <c r="L9204">
        <v>0</v>
      </c>
      <c r="M9204">
        <v>0</v>
      </c>
      <c r="N9204" s="11">
        <f>VLOOKUP(AA_SIPARIS_SATINALMA_RAPORU_YENI_123_22112023[[#This Row],[STOK_KODU]],AA_KUMULATIF_STOK_RAPORU_123_BURAK_TD[],3,0)</f>
        <v>0</v>
      </c>
      <c r="O9204" s="5">
        <v>1450</v>
      </c>
      <c r="P9204" s="1">
        <v>1450</v>
      </c>
      <c r="Q9204" s="1"/>
      <c r="R9204" s="6"/>
      <c r="S9204" s="2" t="str">
        <f>IFERROR(#REF!/AA_SIPARIS_SATINALMA_RAPORU_YENI_123_22112023[[#This Row],[SIPARIS_EUR_KURU]],"")</f>
        <v/>
      </c>
      <c r="T9204" s="1">
        <v>1450</v>
      </c>
      <c r="U9204" s="1">
        <v>1450</v>
      </c>
      <c r="V9204" s="2">
        <v>41.836100000000002</v>
      </c>
      <c r="W9204" s="12" t="s">
        <v>29</v>
      </c>
      <c r="X9204" s="4">
        <v>0</v>
      </c>
      <c r="Y9204" s="3">
        <v>1450</v>
      </c>
      <c r="Z9204" s="9" t="s">
        <v>16</v>
      </c>
    </row>
    <row r="9205" spans="1:26" x14ac:dyDescent="0.25">
      <c r="A9205">
        <v>2024</v>
      </c>
      <c r="B9205">
        <v>7</v>
      </c>
      <c r="C9205" s="7">
        <v>45477</v>
      </c>
      <c r="D9205" s="9" t="s">
        <v>305</v>
      </c>
      <c r="E9205" s="9" t="s">
        <v>306</v>
      </c>
      <c r="F9205" s="9" t="s">
        <v>1136</v>
      </c>
      <c r="G9205" s="9" t="s">
        <v>1137</v>
      </c>
      <c r="H9205" s="9" t="s">
        <v>97</v>
      </c>
      <c r="I9205">
        <v>5</v>
      </c>
      <c r="J9205" s="9" t="s">
        <v>22</v>
      </c>
      <c r="K9205">
        <v>5</v>
      </c>
      <c r="L9205">
        <v>0</v>
      </c>
      <c r="M9205">
        <v>0</v>
      </c>
      <c r="N9205" s="11">
        <f>VLOOKUP(AA_SIPARIS_SATINALMA_RAPORU_YENI_123_22112023[[#This Row],[STOK_KODU]],AA_KUMULATIF_STOK_RAPORU_123_BURAK_TD[],3,0)</f>
        <v>1</v>
      </c>
      <c r="O9205" s="5">
        <v>290</v>
      </c>
      <c r="P9205" s="1">
        <v>1450</v>
      </c>
      <c r="Q9205" s="1"/>
      <c r="R9205" s="6"/>
      <c r="S9205" s="2" t="str">
        <f>IFERROR(#REF!/AA_SIPARIS_SATINALMA_RAPORU_YENI_123_22112023[[#This Row],[SIPARIS_EUR_KURU]],"")</f>
        <v/>
      </c>
      <c r="T9205" s="1">
        <v>290</v>
      </c>
      <c r="U9205" s="1">
        <v>1450</v>
      </c>
      <c r="V9205" s="2">
        <v>40.486400000000003</v>
      </c>
      <c r="W9205" s="12" t="s">
        <v>29</v>
      </c>
      <c r="X9205" s="4">
        <v>0</v>
      </c>
      <c r="Y9205" s="3">
        <v>1450</v>
      </c>
      <c r="Z9205" s="9" t="s">
        <v>16</v>
      </c>
    </row>
    <row r="9206" spans="1:26" x14ac:dyDescent="0.25">
      <c r="A9206">
        <v>2024</v>
      </c>
      <c r="B9206">
        <v>6</v>
      </c>
      <c r="C9206" s="7">
        <v>45468</v>
      </c>
      <c r="D9206" s="9" t="s">
        <v>130</v>
      </c>
      <c r="E9206" s="9" t="s">
        <v>131</v>
      </c>
      <c r="F9206" s="9" t="s">
        <v>1309</v>
      </c>
      <c r="G9206" s="9" t="s">
        <v>1310</v>
      </c>
      <c r="H9206" s="9" t="s">
        <v>55</v>
      </c>
      <c r="I9206">
        <v>100</v>
      </c>
      <c r="J9206" s="9" t="s">
        <v>22</v>
      </c>
      <c r="K9206">
        <v>100</v>
      </c>
      <c r="L9206">
        <v>0</v>
      </c>
      <c r="M9206">
        <v>0</v>
      </c>
      <c r="N9206" s="11">
        <f>VLOOKUP(AA_SIPARIS_SATINALMA_RAPORU_YENI_123_22112023[[#This Row],[STOK_KODU]],AA_KUMULATIF_STOK_RAPORU_123_BURAK_TD[],3,0)</f>
        <v>62</v>
      </c>
      <c r="O9206" s="5">
        <v>14.5</v>
      </c>
      <c r="P9206" s="1">
        <v>1450</v>
      </c>
      <c r="Q9206" s="1"/>
      <c r="R9206" s="6"/>
      <c r="S9206" s="2" t="str">
        <f>IFERROR(#REF!/AA_SIPARIS_SATINALMA_RAPORU_YENI_123_22112023[[#This Row],[SIPARIS_EUR_KURU]],"")</f>
        <v/>
      </c>
      <c r="T9206" s="1">
        <v>14.5</v>
      </c>
      <c r="U9206" s="1">
        <v>1450</v>
      </c>
      <c r="V9206" s="2">
        <v>41.457099999999997</v>
      </c>
      <c r="W9206" s="12" t="s">
        <v>29</v>
      </c>
      <c r="X9206" s="4">
        <v>0</v>
      </c>
      <c r="Y9206" s="3">
        <v>1450</v>
      </c>
      <c r="Z9206" s="9" t="s">
        <v>16</v>
      </c>
    </row>
    <row r="9207" spans="1:26" x14ac:dyDescent="0.25">
      <c r="A9207">
        <v>2024</v>
      </c>
      <c r="B9207">
        <v>4</v>
      </c>
      <c r="C9207" s="7">
        <v>45406</v>
      </c>
      <c r="D9207" s="9" t="s">
        <v>305</v>
      </c>
      <c r="E9207" s="9" t="s">
        <v>306</v>
      </c>
      <c r="F9207" s="9" t="s">
        <v>1136</v>
      </c>
      <c r="G9207" s="9" t="s">
        <v>1137</v>
      </c>
      <c r="H9207" s="9" t="s">
        <v>97</v>
      </c>
      <c r="I9207">
        <v>5</v>
      </c>
      <c r="J9207" s="9" t="s">
        <v>22</v>
      </c>
      <c r="K9207">
        <v>5</v>
      </c>
      <c r="L9207">
        <v>0</v>
      </c>
      <c r="M9207">
        <v>0</v>
      </c>
      <c r="N9207" s="11">
        <f>VLOOKUP(AA_SIPARIS_SATINALMA_RAPORU_YENI_123_22112023[[#This Row],[STOK_KODU]],AA_KUMULATIF_STOK_RAPORU_123_BURAK_TD[],3,0)</f>
        <v>1</v>
      </c>
      <c r="O9207" s="5">
        <v>290</v>
      </c>
      <c r="P9207" s="1">
        <v>1450</v>
      </c>
      <c r="Q9207" s="1">
        <v>34.620699999999999</v>
      </c>
      <c r="R9207" s="6">
        <v>8.3800000000000008</v>
      </c>
      <c r="S9207" s="2" t="str">
        <f>IFERROR(#REF!/AA_SIPARIS_SATINALMA_RAPORU_YENI_123_22112023[[#This Row],[SIPARIS_EUR_KURU]],"")</f>
        <v/>
      </c>
      <c r="T9207" s="1">
        <v>290</v>
      </c>
      <c r="U9207" s="1">
        <v>1450</v>
      </c>
      <c r="V9207" s="2">
        <v>41.848599999999998</v>
      </c>
      <c r="W9207" s="12" t="s">
        <v>29</v>
      </c>
      <c r="X9207" s="4">
        <v>0</v>
      </c>
      <c r="Y9207" s="3">
        <v>1450</v>
      </c>
      <c r="Z9207" s="9" t="s">
        <v>16</v>
      </c>
    </row>
    <row r="9208" spans="1:26" x14ac:dyDescent="0.25">
      <c r="A9208">
        <v>2024</v>
      </c>
      <c r="B9208">
        <v>1</v>
      </c>
      <c r="C9208" s="7">
        <v>45322</v>
      </c>
      <c r="D9208" s="9" t="s">
        <v>881</v>
      </c>
      <c r="E9208" s="9" t="s">
        <v>882</v>
      </c>
      <c r="F9208" s="9" t="s">
        <v>384</v>
      </c>
      <c r="G9208" s="9" t="s">
        <v>385</v>
      </c>
      <c r="H9208" s="9" t="s">
        <v>55</v>
      </c>
      <c r="I9208">
        <v>50</v>
      </c>
      <c r="J9208" s="9" t="s">
        <v>22</v>
      </c>
      <c r="K9208">
        <v>50</v>
      </c>
      <c r="L9208">
        <v>0</v>
      </c>
      <c r="M9208">
        <v>0</v>
      </c>
      <c r="N9208" s="11">
        <f>VLOOKUP(AA_SIPARIS_SATINALMA_RAPORU_YENI_123_22112023[[#This Row],[STOK_KODU]],AA_KUMULATIF_STOK_RAPORU_123_BURAK_TD[],3,0)</f>
        <v>0</v>
      </c>
      <c r="O9208" s="5">
        <v>29</v>
      </c>
      <c r="P9208" s="1">
        <v>1450</v>
      </c>
      <c r="Q9208" s="1">
        <v>32.8735</v>
      </c>
      <c r="R9208" s="6">
        <v>0.88</v>
      </c>
      <c r="S9208" s="2" t="str">
        <f>IFERROR(#REF!/AA_SIPARIS_SATINALMA_RAPORU_YENI_123_22112023[[#This Row],[SIPARIS_EUR_KURU]],"")</f>
        <v/>
      </c>
      <c r="T9208" s="1">
        <v>29</v>
      </c>
      <c r="U9208" s="1">
        <v>1450</v>
      </c>
      <c r="V9208" s="2">
        <v>44.222999999999999</v>
      </c>
      <c r="W9208" s="12" t="s">
        <v>29</v>
      </c>
      <c r="X9208" s="4">
        <v>0</v>
      </c>
      <c r="Y9208" s="3">
        <v>1450</v>
      </c>
      <c r="Z9208" s="9" t="s">
        <v>16</v>
      </c>
    </row>
    <row r="9209" spans="1:26" x14ac:dyDescent="0.25">
      <c r="A9209">
        <v>2023</v>
      </c>
      <c r="B9209">
        <v>8</v>
      </c>
      <c r="C9209" s="7">
        <v>45159</v>
      </c>
      <c r="D9209" s="9" t="s">
        <v>10706</v>
      </c>
      <c r="E9209" s="9" t="s">
        <v>10707</v>
      </c>
      <c r="F9209" s="9" t="s">
        <v>3208</v>
      </c>
      <c r="G9209" s="9" t="s">
        <v>3209</v>
      </c>
      <c r="H9209" s="9" t="s">
        <v>653</v>
      </c>
      <c r="I9209">
        <v>1</v>
      </c>
      <c r="J9209" s="9" t="s">
        <v>22</v>
      </c>
      <c r="K9209">
        <v>1</v>
      </c>
      <c r="L9209">
        <v>0</v>
      </c>
      <c r="M9209">
        <v>0</v>
      </c>
      <c r="N9209" s="11">
        <f>VLOOKUP(AA_SIPARIS_SATINALMA_RAPORU_YENI_123_22112023[[#This Row],[STOK_KODU]],AA_KUMULATIF_STOK_RAPORU_123_BURAK_TD[],3,0)</f>
        <v>0</v>
      </c>
      <c r="O9209" s="5">
        <v>1450</v>
      </c>
      <c r="P9209" s="1">
        <v>1450</v>
      </c>
      <c r="Q9209" s="1">
        <v>29.454999999999998</v>
      </c>
      <c r="R9209" s="6">
        <v>49.23</v>
      </c>
      <c r="S9209" s="2" t="str">
        <f>IFERROR(#REF!/AA_SIPARIS_SATINALMA_RAPORU_YENI_123_22112023[[#This Row],[SIPARIS_EUR_KURU]],"")</f>
        <v/>
      </c>
      <c r="T9209" s="1">
        <v>1450</v>
      </c>
      <c r="U9209" s="1">
        <v>1450</v>
      </c>
      <c r="V9209" s="2">
        <v>49.227600000000002</v>
      </c>
      <c r="W9209" s="12" t="s">
        <v>29</v>
      </c>
      <c r="X9209" s="4">
        <v>0</v>
      </c>
      <c r="Y9209" s="3">
        <v>1450</v>
      </c>
      <c r="Z9209" s="9" t="s">
        <v>16</v>
      </c>
    </row>
    <row r="9210" spans="1:26" x14ac:dyDescent="0.25">
      <c r="A9210">
        <v>2023</v>
      </c>
      <c r="B9210">
        <v>2</v>
      </c>
      <c r="C9210" s="7">
        <v>44978</v>
      </c>
      <c r="D9210" s="9" t="s">
        <v>24</v>
      </c>
      <c r="E9210" s="9" t="s">
        <v>25</v>
      </c>
      <c r="F9210" s="9" t="s">
        <v>592</v>
      </c>
      <c r="G9210" s="9" t="s">
        <v>593</v>
      </c>
      <c r="H9210" s="9" t="s">
        <v>28</v>
      </c>
      <c r="I9210">
        <v>5</v>
      </c>
      <c r="J9210" s="9" t="s">
        <v>22</v>
      </c>
      <c r="K9210">
        <v>5</v>
      </c>
      <c r="L9210">
        <v>0</v>
      </c>
      <c r="M9210">
        <v>0</v>
      </c>
      <c r="N9210" s="11">
        <f>VLOOKUP(AA_SIPARIS_SATINALMA_RAPORU_YENI_123_22112023[[#This Row],[STOK_KODU]],AA_KUMULATIF_STOK_RAPORU_123_BURAK_TD[],3,0)</f>
        <v>0</v>
      </c>
      <c r="O9210" s="5">
        <v>290</v>
      </c>
      <c r="P9210" s="1">
        <v>1450</v>
      </c>
      <c r="Q9210" s="1">
        <v>20.1432</v>
      </c>
      <c r="R9210" s="6">
        <v>7.93</v>
      </c>
      <c r="S9210" s="2" t="str">
        <f>IFERROR(#REF!/AA_SIPARIS_SATINALMA_RAPORU_YENI_123_22112023[[#This Row],[SIPARIS_EUR_KURU]],"")</f>
        <v/>
      </c>
      <c r="T9210" s="1">
        <v>159.74600000000001</v>
      </c>
      <c r="U9210" s="1">
        <v>798.73</v>
      </c>
      <c r="V9210" s="2">
        <v>39.928100000000001</v>
      </c>
      <c r="W9210" s="12" t="s">
        <v>29</v>
      </c>
      <c r="X9210" s="4">
        <v>0</v>
      </c>
      <c r="Y9210" s="3">
        <v>798.73</v>
      </c>
      <c r="Z9210" s="9" t="s">
        <v>16</v>
      </c>
    </row>
    <row r="9211" spans="1:26" x14ac:dyDescent="0.25">
      <c r="A9211">
        <v>2023</v>
      </c>
      <c r="B9211">
        <v>1</v>
      </c>
      <c r="C9211" s="7">
        <v>44930</v>
      </c>
      <c r="D9211" s="9" t="s">
        <v>130</v>
      </c>
      <c r="E9211" s="9" t="s">
        <v>131</v>
      </c>
      <c r="F9211" s="9" t="s">
        <v>3273</v>
      </c>
      <c r="G9211" s="9" t="s">
        <v>3274</v>
      </c>
      <c r="H9211" s="9" t="s">
        <v>52</v>
      </c>
      <c r="I9211">
        <v>25</v>
      </c>
      <c r="J9211" s="9" t="s">
        <v>22</v>
      </c>
      <c r="K9211">
        <v>25</v>
      </c>
      <c r="L9211">
        <v>0</v>
      </c>
      <c r="M9211">
        <v>0</v>
      </c>
      <c r="N9211" s="11">
        <f>VLOOKUP(AA_SIPARIS_SATINALMA_RAPORU_YENI_123_22112023[[#This Row],[STOK_KODU]],AA_KUMULATIF_STOK_RAPORU_123_BURAK_TD[],3,0)</f>
        <v>0</v>
      </c>
      <c r="O9211" s="5">
        <v>58</v>
      </c>
      <c r="P9211" s="1">
        <v>1450</v>
      </c>
      <c r="Q9211" s="1">
        <v>19.817499999999999</v>
      </c>
      <c r="R9211" s="6">
        <v>2.93</v>
      </c>
      <c r="S9211" s="2" t="str">
        <f>IFERROR(#REF!/AA_SIPARIS_SATINALMA_RAPORU_YENI_123_22112023[[#This Row],[SIPARIS_EUR_KURU]],"")</f>
        <v/>
      </c>
      <c r="T9211" s="1">
        <v>58</v>
      </c>
      <c r="U9211" s="1">
        <v>1450</v>
      </c>
      <c r="V9211" s="2">
        <v>0</v>
      </c>
      <c r="W9211" s="12" t="s">
        <v>29</v>
      </c>
      <c r="X9211" s="4">
        <v>0</v>
      </c>
      <c r="Y9211" s="3">
        <v>1450</v>
      </c>
      <c r="Z9211" s="9" t="s">
        <v>16</v>
      </c>
    </row>
    <row r="9212" spans="1:26" x14ac:dyDescent="0.25">
      <c r="A9212">
        <v>2024</v>
      </c>
      <c r="B9212">
        <v>10</v>
      </c>
      <c r="C9212" s="7">
        <v>45588</v>
      </c>
      <c r="D9212" s="9" t="s">
        <v>17</v>
      </c>
      <c r="E9212" s="9" t="s">
        <v>18</v>
      </c>
      <c r="F9212" s="9" t="s">
        <v>138</v>
      </c>
      <c r="G9212" s="9" t="s">
        <v>139</v>
      </c>
      <c r="H9212" s="9" t="s">
        <v>21</v>
      </c>
      <c r="I9212">
        <v>30</v>
      </c>
      <c r="J9212" s="9" t="s">
        <v>22</v>
      </c>
      <c r="K9212">
        <v>30</v>
      </c>
      <c r="L9212">
        <v>0</v>
      </c>
      <c r="M9212">
        <v>0</v>
      </c>
      <c r="N9212" s="11">
        <f>VLOOKUP(AA_SIPARIS_SATINALMA_RAPORU_YENI_123_22112023[[#This Row],[STOK_KODU]],AA_KUMULATIF_STOK_RAPORU_123_BURAK_TD[],3,0)</f>
        <v>9</v>
      </c>
      <c r="O9212" s="5">
        <v>48.196761000000002</v>
      </c>
      <c r="P9212" s="1">
        <v>1445.9</v>
      </c>
      <c r="Q9212" s="1">
        <v>37.003500000000003</v>
      </c>
      <c r="R9212" s="6">
        <v>1.3</v>
      </c>
      <c r="S9212" s="2" t="str">
        <f>IFERROR(#REF!/AA_SIPARIS_SATINALMA_RAPORU_YENI_123_22112023[[#This Row],[SIPARIS_EUR_KURU]],"")</f>
        <v/>
      </c>
      <c r="T9212" s="1">
        <v>48.43333333333333</v>
      </c>
      <c r="U9212" s="1">
        <v>1453</v>
      </c>
      <c r="V9212" s="2">
        <v>39.366599999999998</v>
      </c>
      <c r="W9212" s="12" t="s">
        <v>23</v>
      </c>
      <c r="X9212" s="4">
        <v>34.182099999999998</v>
      </c>
      <c r="Y9212" s="3">
        <v>42.3</v>
      </c>
      <c r="Z9212" s="9" t="s">
        <v>16</v>
      </c>
    </row>
    <row r="9213" spans="1:26" x14ac:dyDescent="0.25">
      <c r="A9213">
        <v>2024</v>
      </c>
      <c r="B9213">
        <v>4</v>
      </c>
      <c r="C9213" s="7">
        <v>45407</v>
      </c>
      <c r="D9213" s="9" t="s">
        <v>825</v>
      </c>
      <c r="E9213" s="9" t="s">
        <v>826</v>
      </c>
      <c r="F9213" s="9" t="s">
        <v>1154</v>
      </c>
      <c r="G9213" s="9" t="s">
        <v>1155</v>
      </c>
      <c r="H9213" s="9" t="s">
        <v>44</v>
      </c>
      <c r="I9213">
        <v>24</v>
      </c>
      <c r="J9213" s="9" t="s">
        <v>22</v>
      </c>
      <c r="K9213">
        <v>24</v>
      </c>
      <c r="L9213">
        <v>0</v>
      </c>
      <c r="M9213">
        <v>0</v>
      </c>
      <c r="N9213" s="11">
        <f>VLOOKUP(AA_SIPARIS_SATINALMA_RAPORU_YENI_123_22112023[[#This Row],[STOK_KODU]],AA_KUMULATIF_STOK_RAPORU_123_BURAK_TD[],3,0)</f>
        <v>32</v>
      </c>
      <c r="O9213" s="5">
        <v>60.2</v>
      </c>
      <c r="P9213" s="1">
        <v>1444.8</v>
      </c>
      <c r="Q9213" s="1">
        <v>34.708399999999997</v>
      </c>
      <c r="R9213" s="6">
        <v>1.73</v>
      </c>
      <c r="S9213" s="2" t="str">
        <f>IFERROR(#REF!/AA_SIPARIS_SATINALMA_RAPORU_YENI_123_22112023[[#This Row],[SIPARIS_EUR_KURU]],"")</f>
        <v/>
      </c>
      <c r="T9213" s="1">
        <v>60.199999999999996</v>
      </c>
      <c r="U9213" s="1">
        <v>1444.8</v>
      </c>
      <c r="V9213" s="2">
        <v>41.716799999999999</v>
      </c>
      <c r="W9213" s="12" t="s">
        <v>29</v>
      </c>
      <c r="X9213" s="4">
        <v>0</v>
      </c>
      <c r="Y9213" s="3">
        <v>1444.8</v>
      </c>
      <c r="Z9213" s="9" t="s">
        <v>16</v>
      </c>
    </row>
    <row r="9214" spans="1:26" x14ac:dyDescent="0.25">
      <c r="A9214">
        <v>2024</v>
      </c>
      <c r="B9214">
        <v>8</v>
      </c>
      <c r="C9214" s="7">
        <v>45516</v>
      </c>
      <c r="D9214" s="9" t="s">
        <v>48</v>
      </c>
      <c r="E9214" s="9" t="s">
        <v>49</v>
      </c>
      <c r="F9214" s="9" t="s">
        <v>66</v>
      </c>
      <c r="G9214" s="9" t="s">
        <v>67</v>
      </c>
      <c r="H9214" s="9" t="s">
        <v>52</v>
      </c>
      <c r="I9214">
        <v>4</v>
      </c>
      <c r="J9214" s="9" t="s">
        <v>68</v>
      </c>
      <c r="K9214">
        <v>4</v>
      </c>
      <c r="L9214">
        <v>0</v>
      </c>
      <c r="M9214">
        <v>0</v>
      </c>
      <c r="N9214" s="11">
        <f>VLOOKUP(AA_SIPARIS_SATINALMA_RAPORU_YENI_123_22112023[[#This Row],[STOK_KODU]],AA_KUMULATIF_STOK_RAPORU_123_BURAK_TD[],3,0)</f>
        <v>0</v>
      </c>
      <c r="O9214" s="5">
        <v>360.55</v>
      </c>
      <c r="P9214" s="1">
        <v>1442.2</v>
      </c>
      <c r="Q9214" s="1">
        <v>36.538200000000003</v>
      </c>
      <c r="R9214" s="6">
        <v>9.8699999999999992</v>
      </c>
      <c r="S9214" s="2" t="str">
        <f>IFERROR(#REF!/AA_SIPARIS_SATINALMA_RAPORU_YENI_123_22112023[[#This Row],[SIPARIS_EUR_KURU]],"")</f>
        <v/>
      </c>
      <c r="T9214" s="1">
        <v>360.94</v>
      </c>
      <c r="U9214" s="1">
        <v>1443.76</v>
      </c>
      <c r="V9214" s="2">
        <v>39.470999999999997</v>
      </c>
      <c r="W9214" s="12" t="s">
        <v>29</v>
      </c>
      <c r="X9214" s="4">
        <v>0</v>
      </c>
      <c r="Y9214" s="3">
        <v>1443.76</v>
      </c>
      <c r="Z9214" s="9" t="s">
        <v>16</v>
      </c>
    </row>
    <row r="9215" spans="1:26" x14ac:dyDescent="0.25">
      <c r="A9215">
        <v>2024</v>
      </c>
      <c r="B9215">
        <v>11</v>
      </c>
      <c r="C9215" s="7">
        <v>45610</v>
      </c>
      <c r="D9215" s="9" t="s">
        <v>4420</v>
      </c>
      <c r="E9215" s="9" t="s">
        <v>4421</v>
      </c>
      <c r="F9215" s="9" t="s">
        <v>9866</v>
      </c>
      <c r="G9215" s="9" t="s">
        <v>9867</v>
      </c>
      <c r="H9215" s="9" t="s">
        <v>535</v>
      </c>
      <c r="I9215">
        <v>1</v>
      </c>
      <c r="J9215" s="9" t="s">
        <v>68</v>
      </c>
      <c r="K9215">
        <v>1</v>
      </c>
      <c r="L9215">
        <v>0</v>
      </c>
      <c r="M9215">
        <v>0</v>
      </c>
      <c r="N9215" s="11">
        <f>VLOOKUP(AA_SIPARIS_SATINALMA_RAPORU_YENI_123_22112023[[#This Row],[STOK_KODU]],AA_KUMULATIF_STOK_RAPORU_123_BURAK_TD[],3,0)</f>
        <v>0</v>
      </c>
      <c r="O9215" s="5">
        <v>1441.1045549999999</v>
      </c>
      <c r="P9215" s="1">
        <v>1441.1</v>
      </c>
      <c r="Q9215" s="1">
        <v>36.432299999999998</v>
      </c>
      <c r="R9215" s="6">
        <v>39.56</v>
      </c>
      <c r="S9215" s="2" t="str">
        <f>IFERROR(#REF!/AA_SIPARIS_SATINALMA_RAPORU_YENI_123_22112023[[#This Row],[SIPARIS_EUR_KURU]],"")</f>
        <v/>
      </c>
      <c r="T9215" s="1">
        <v>1080.8499999999999</v>
      </c>
      <c r="U9215" s="1">
        <v>1080.8499999999999</v>
      </c>
      <c r="V9215" s="2">
        <v>29.641400000000001</v>
      </c>
      <c r="W9215" s="12" t="s">
        <v>29</v>
      </c>
      <c r="X9215" s="4">
        <v>0</v>
      </c>
      <c r="Y9215" s="3">
        <v>1080.8499999999999</v>
      </c>
      <c r="Z9215" s="9" t="s">
        <v>16</v>
      </c>
    </row>
    <row r="9216" spans="1:26" x14ac:dyDescent="0.25">
      <c r="A9216">
        <v>2023</v>
      </c>
      <c r="B9216">
        <v>1</v>
      </c>
      <c r="C9216" s="7">
        <v>44939</v>
      </c>
      <c r="D9216" s="9" t="s">
        <v>275</v>
      </c>
      <c r="E9216" s="9" t="s">
        <v>276</v>
      </c>
      <c r="F9216" s="9" t="s">
        <v>4628</v>
      </c>
      <c r="G9216" s="9" t="s">
        <v>4629</v>
      </c>
      <c r="H9216" s="9" t="s">
        <v>44</v>
      </c>
      <c r="I9216">
        <v>4</v>
      </c>
      <c r="J9216" s="9" t="s">
        <v>22</v>
      </c>
      <c r="K9216">
        <v>4</v>
      </c>
      <c r="L9216">
        <v>0</v>
      </c>
      <c r="M9216">
        <v>0</v>
      </c>
      <c r="N9216" s="11">
        <f>VLOOKUP(AA_SIPARIS_SATINALMA_RAPORU_YENI_123_22112023[[#This Row],[STOK_KODU]],AA_KUMULATIF_STOK_RAPORU_123_BURAK_TD[],3,0)</f>
        <v>0</v>
      </c>
      <c r="O9216" s="5">
        <v>360.1</v>
      </c>
      <c r="P9216" s="1">
        <v>1440.4</v>
      </c>
      <c r="Q9216" s="1">
        <v>20.1858</v>
      </c>
      <c r="R9216" s="6">
        <v>17.84</v>
      </c>
      <c r="S9216" s="2" t="str">
        <f>IFERROR(#REF!/AA_SIPARIS_SATINALMA_RAPORU_YENI_123_22112023[[#This Row],[SIPARIS_EUR_KURU]],"")</f>
        <v/>
      </c>
      <c r="T9216" s="1">
        <v>360.1</v>
      </c>
      <c r="U9216" s="1">
        <v>1440.4</v>
      </c>
      <c r="V9216" s="2">
        <v>71.357100000000003</v>
      </c>
      <c r="W9216" s="12" t="s">
        <v>29</v>
      </c>
      <c r="X9216" s="4">
        <v>0</v>
      </c>
      <c r="Y9216" s="3">
        <v>1440.4</v>
      </c>
      <c r="Z9216" s="9" t="s">
        <v>16</v>
      </c>
    </row>
    <row r="9217" spans="1:26" x14ac:dyDescent="0.25">
      <c r="A9217">
        <v>2026</v>
      </c>
      <c r="B9217">
        <v>2</v>
      </c>
      <c r="C9217" s="7">
        <v>46064</v>
      </c>
      <c r="D9217" s="9" t="s">
        <v>130</v>
      </c>
      <c r="E9217" s="9" t="s">
        <v>131</v>
      </c>
      <c r="F9217" s="9" t="s">
        <v>1204</v>
      </c>
      <c r="G9217" s="9" t="s">
        <v>1205</v>
      </c>
      <c r="H9217" s="9" t="s">
        <v>52</v>
      </c>
      <c r="I9217">
        <v>12</v>
      </c>
      <c r="J9217" s="9" t="s">
        <v>22</v>
      </c>
      <c r="K9217">
        <v>12</v>
      </c>
      <c r="L9217">
        <v>0</v>
      </c>
      <c r="M9217">
        <v>0</v>
      </c>
      <c r="N9217" s="11">
        <f>VLOOKUP(AA_SIPARIS_SATINALMA_RAPORU_YENI_123_22112023[[#This Row],[STOK_KODU]],AA_KUMULATIF_STOK_RAPORU_123_BURAK_TD[],3,0)</f>
        <v>24</v>
      </c>
      <c r="O9217" s="5">
        <v>120</v>
      </c>
      <c r="P9217" s="1">
        <v>1440</v>
      </c>
      <c r="Q9217" s="1">
        <v>51.853400000000001</v>
      </c>
      <c r="R9217" s="6">
        <v>2.31</v>
      </c>
      <c r="S9217" s="2" t="str">
        <f>IFERROR(#REF!/AA_SIPARIS_SATINALMA_RAPORU_YENI_123_22112023[[#This Row],[SIPARIS_EUR_KURU]],"")</f>
        <v/>
      </c>
      <c r="T9217" s="1">
        <v>120</v>
      </c>
      <c r="U9217" s="1">
        <v>1440</v>
      </c>
      <c r="V9217" s="2">
        <v>27.826599999999999</v>
      </c>
      <c r="W9217" s="12" t="s">
        <v>29</v>
      </c>
      <c r="X9217" s="4">
        <v>0</v>
      </c>
      <c r="Y9217" s="3">
        <v>1440</v>
      </c>
      <c r="Z9217" s="9" t="s">
        <v>16</v>
      </c>
    </row>
    <row r="9218" spans="1:26" x14ac:dyDescent="0.25">
      <c r="A9218">
        <v>2026</v>
      </c>
      <c r="B9218">
        <v>2</v>
      </c>
      <c r="C9218" s="7">
        <v>46059</v>
      </c>
      <c r="D9218" s="9" t="s">
        <v>48</v>
      </c>
      <c r="E9218" s="9" t="s">
        <v>49</v>
      </c>
      <c r="F9218" s="9" t="s">
        <v>10262</v>
      </c>
      <c r="G9218" s="9" t="s">
        <v>10263</v>
      </c>
      <c r="H9218" s="9" t="s">
        <v>52</v>
      </c>
      <c r="I9218">
        <v>5</v>
      </c>
      <c r="J9218" s="9" t="s">
        <v>22</v>
      </c>
      <c r="K9218">
        <v>5</v>
      </c>
      <c r="L9218">
        <v>0</v>
      </c>
      <c r="M9218">
        <v>5</v>
      </c>
      <c r="N9218" s="11">
        <f>VLOOKUP(AA_SIPARIS_SATINALMA_RAPORU_YENI_123_22112023[[#This Row],[STOK_KODU]],AA_KUMULATIF_STOK_RAPORU_123_BURAK_TD[],3,0)</f>
        <v>10</v>
      </c>
      <c r="O9218" s="5">
        <v>288</v>
      </c>
      <c r="P9218" s="1">
        <v>1440</v>
      </c>
      <c r="Q9218" s="1"/>
      <c r="R9218" s="6"/>
      <c r="S9218" s="2" t="str">
        <f>IFERROR(#REF!/AA_SIPARIS_SATINALMA_RAPORU_YENI_123_22112023[[#This Row],[SIPARIS_EUR_KURU]],"")</f>
        <v/>
      </c>
      <c r="T9218" s="1">
        <v>288</v>
      </c>
      <c r="U9218" s="1">
        <v>1440</v>
      </c>
      <c r="V9218" s="2">
        <v>28.100999999999999</v>
      </c>
      <c r="W9218" s="12" t="s">
        <v>29</v>
      </c>
      <c r="X9218" s="4">
        <v>0</v>
      </c>
      <c r="Y9218" s="3">
        <v>1440</v>
      </c>
      <c r="Z9218" s="9" t="s">
        <v>16</v>
      </c>
    </row>
    <row r="9219" spans="1:26" x14ac:dyDescent="0.25">
      <c r="A9219">
        <v>2026</v>
      </c>
      <c r="B9219">
        <v>1</v>
      </c>
      <c r="C9219" s="7">
        <v>46038</v>
      </c>
      <c r="D9219" s="9" t="s">
        <v>130</v>
      </c>
      <c r="E9219" s="9" t="s">
        <v>131</v>
      </c>
      <c r="F9219" s="9" t="s">
        <v>1410</v>
      </c>
      <c r="G9219" s="9" t="s">
        <v>1411</v>
      </c>
      <c r="H9219" s="9" t="s">
        <v>52</v>
      </c>
      <c r="I9219">
        <v>12</v>
      </c>
      <c r="J9219" s="9" t="s">
        <v>22</v>
      </c>
      <c r="K9219">
        <v>12</v>
      </c>
      <c r="L9219">
        <v>0</v>
      </c>
      <c r="M9219">
        <v>0</v>
      </c>
      <c r="N9219" s="11">
        <f>VLOOKUP(AA_SIPARIS_SATINALMA_RAPORU_YENI_123_22112023[[#This Row],[STOK_KODU]],AA_KUMULATIF_STOK_RAPORU_123_BURAK_TD[],3,0)</f>
        <v>24</v>
      </c>
      <c r="O9219" s="5">
        <v>120</v>
      </c>
      <c r="P9219" s="1">
        <v>1440</v>
      </c>
      <c r="Q9219" s="1"/>
      <c r="R9219" s="6"/>
      <c r="S9219" s="2" t="str">
        <f>IFERROR(#REF!/AA_SIPARIS_SATINALMA_RAPORU_YENI_123_22112023[[#This Row],[SIPARIS_EUR_KURU]],"")</f>
        <v/>
      </c>
      <c r="T9219" s="1">
        <v>120</v>
      </c>
      <c r="U9219" s="1">
        <v>1440</v>
      </c>
      <c r="V9219" s="2">
        <v>28.694199999999999</v>
      </c>
      <c r="W9219" s="12" t="s">
        <v>29</v>
      </c>
      <c r="X9219" s="4">
        <v>0</v>
      </c>
      <c r="Y9219" s="3">
        <v>1440</v>
      </c>
      <c r="Z9219" s="9" t="s">
        <v>16</v>
      </c>
    </row>
    <row r="9220" spans="1:26" x14ac:dyDescent="0.25">
      <c r="A9220">
        <v>2025</v>
      </c>
      <c r="B9220">
        <v>10</v>
      </c>
      <c r="C9220" s="7">
        <v>45947</v>
      </c>
      <c r="D9220" s="9" t="s">
        <v>130</v>
      </c>
      <c r="E9220" s="9" t="s">
        <v>131</v>
      </c>
      <c r="F9220" s="9" t="s">
        <v>1204</v>
      </c>
      <c r="G9220" s="9" t="s">
        <v>1205</v>
      </c>
      <c r="H9220" s="9" t="s">
        <v>52</v>
      </c>
      <c r="I9220">
        <v>12</v>
      </c>
      <c r="J9220" s="9" t="s">
        <v>22</v>
      </c>
      <c r="K9220">
        <v>12</v>
      </c>
      <c r="L9220">
        <v>0</v>
      </c>
      <c r="M9220">
        <v>0</v>
      </c>
      <c r="N9220" s="11">
        <f>VLOOKUP(AA_SIPARIS_SATINALMA_RAPORU_YENI_123_22112023[[#This Row],[STOK_KODU]],AA_KUMULATIF_STOK_RAPORU_123_BURAK_TD[],3,0)</f>
        <v>24</v>
      </c>
      <c r="O9220" s="5">
        <v>120</v>
      </c>
      <c r="P9220" s="1">
        <v>1440</v>
      </c>
      <c r="Q9220" s="1">
        <v>48.688499999999998</v>
      </c>
      <c r="R9220" s="6">
        <v>2.46</v>
      </c>
      <c r="S9220" s="2" t="str">
        <f>IFERROR(#REF!/AA_SIPARIS_SATINALMA_RAPORU_YENI_123_22112023[[#This Row],[SIPARIS_EUR_KURU]],"")</f>
        <v/>
      </c>
      <c r="T9220" s="1">
        <v>120</v>
      </c>
      <c r="U9220" s="1">
        <v>1440</v>
      </c>
      <c r="V9220" s="2">
        <v>29.821100000000001</v>
      </c>
      <c r="W9220" s="12" t="s">
        <v>29</v>
      </c>
      <c r="X9220" s="4">
        <v>0</v>
      </c>
      <c r="Y9220" s="3">
        <v>1440</v>
      </c>
      <c r="Z9220" s="9" t="s">
        <v>16</v>
      </c>
    </row>
    <row r="9221" spans="1:26" x14ac:dyDescent="0.25">
      <c r="A9221">
        <v>2025</v>
      </c>
      <c r="B9221">
        <v>10</v>
      </c>
      <c r="C9221" s="7">
        <v>45947</v>
      </c>
      <c r="D9221" s="9" t="s">
        <v>130</v>
      </c>
      <c r="E9221" s="9" t="s">
        <v>131</v>
      </c>
      <c r="F9221" s="9" t="s">
        <v>1410</v>
      </c>
      <c r="G9221" s="9" t="s">
        <v>1411</v>
      </c>
      <c r="H9221" s="9" t="s">
        <v>52</v>
      </c>
      <c r="I9221">
        <v>12</v>
      </c>
      <c r="J9221" s="9" t="s">
        <v>22</v>
      </c>
      <c r="K9221">
        <v>12</v>
      </c>
      <c r="L9221">
        <v>0</v>
      </c>
      <c r="M9221">
        <v>0</v>
      </c>
      <c r="N9221" s="11">
        <f>VLOOKUP(AA_SIPARIS_SATINALMA_RAPORU_YENI_123_22112023[[#This Row],[STOK_KODU]],AA_KUMULATIF_STOK_RAPORU_123_BURAK_TD[],3,0)</f>
        <v>24</v>
      </c>
      <c r="O9221" s="5">
        <v>120</v>
      </c>
      <c r="P9221" s="1">
        <v>1440</v>
      </c>
      <c r="Q9221" s="1">
        <v>48.688499999999998</v>
      </c>
      <c r="R9221" s="6">
        <v>2.46</v>
      </c>
      <c r="S9221" s="2" t="str">
        <f>IFERROR(#REF!/AA_SIPARIS_SATINALMA_RAPORU_YENI_123_22112023[[#This Row],[SIPARIS_EUR_KURU]],"")</f>
        <v/>
      </c>
      <c r="T9221" s="1">
        <v>120</v>
      </c>
      <c r="U9221" s="1">
        <v>1440</v>
      </c>
      <c r="V9221" s="2">
        <v>29.821100000000001</v>
      </c>
      <c r="W9221" s="12" t="s">
        <v>29</v>
      </c>
      <c r="X9221" s="4">
        <v>0</v>
      </c>
      <c r="Y9221" s="3">
        <v>1440</v>
      </c>
      <c r="Z9221" s="9" t="s">
        <v>16</v>
      </c>
    </row>
    <row r="9222" spans="1:26" x14ac:dyDescent="0.25">
      <c r="A9222">
        <v>2025</v>
      </c>
      <c r="B9222">
        <v>10</v>
      </c>
      <c r="C9222" s="7">
        <v>45938</v>
      </c>
      <c r="D9222" s="9" t="s">
        <v>130</v>
      </c>
      <c r="E9222" s="9" t="s">
        <v>131</v>
      </c>
      <c r="F9222" s="9" t="s">
        <v>1410</v>
      </c>
      <c r="G9222" s="9" t="s">
        <v>1411</v>
      </c>
      <c r="H9222" s="9" t="s">
        <v>52</v>
      </c>
      <c r="I9222">
        <v>12</v>
      </c>
      <c r="J9222" s="9" t="s">
        <v>22</v>
      </c>
      <c r="K9222">
        <v>12</v>
      </c>
      <c r="L9222">
        <v>0</v>
      </c>
      <c r="M9222">
        <v>0</v>
      </c>
      <c r="N9222" s="11">
        <f>VLOOKUP(AA_SIPARIS_SATINALMA_RAPORU_YENI_123_22112023[[#This Row],[STOK_KODU]],AA_KUMULATIF_STOK_RAPORU_123_BURAK_TD[],3,0)</f>
        <v>24</v>
      </c>
      <c r="O9222" s="5">
        <v>120</v>
      </c>
      <c r="P9222" s="1">
        <v>1440</v>
      </c>
      <c r="Q9222" s="1">
        <v>48.5809</v>
      </c>
      <c r="R9222" s="6">
        <v>2.4700000000000002</v>
      </c>
      <c r="S9222" s="2" t="str">
        <f>IFERROR(#REF!/AA_SIPARIS_SATINALMA_RAPORU_YENI_123_22112023[[#This Row],[SIPARIS_EUR_KURU]],"")</f>
        <v/>
      </c>
      <c r="T9222" s="1">
        <v>120</v>
      </c>
      <c r="U9222" s="1">
        <v>1440</v>
      </c>
      <c r="V9222" s="2">
        <v>29.770299999999999</v>
      </c>
      <c r="W9222" s="12" t="s">
        <v>29</v>
      </c>
      <c r="X9222" s="4">
        <v>0</v>
      </c>
      <c r="Y9222" s="3">
        <v>1440</v>
      </c>
      <c r="Z9222" s="9" t="s">
        <v>16</v>
      </c>
    </row>
    <row r="9223" spans="1:26" x14ac:dyDescent="0.25">
      <c r="A9223">
        <v>2025</v>
      </c>
      <c r="B9223">
        <v>9</v>
      </c>
      <c r="C9223" s="7">
        <v>45925</v>
      </c>
      <c r="D9223" s="9" t="s">
        <v>130</v>
      </c>
      <c r="E9223" s="9" t="s">
        <v>131</v>
      </c>
      <c r="F9223" s="9" t="s">
        <v>1410</v>
      </c>
      <c r="G9223" s="9" t="s">
        <v>1411</v>
      </c>
      <c r="H9223" s="9" t="s">
        <v>52</v>
      </c>
      <c r="I9223">
        <v>12</v>
      </c>
      <c r="J9223" s="9" t="s">
        <v>22</v>
      </c>
      <c r="K9223">
        <v>12</v>
      </c>
      <c r="L9223">
        <v>0</v>
      </c>
      <c r="M9223">
        <v>0</v>
      </c>
      <c r="N9223" s="11">
        <f>VLOOKUP(AA_SIPARIS_SATINALMA_RAPORU_YENI_123_22112023[[#This Row],[STOK_KODU]],AA_KUMULATIF_STOK_RAPORU_123_BURAK_TD[],3,0)</f>
        <v>24</v>
      </c>
      <c r="O9223" s="5">
        <v>120</v>
      </c>
      <c r="P9223" s="1">
        <v>1440</v>
      </c>
      <c r="Q9223" s="1"/>
      <c r="R9223" s="6"/>
      <c r="S9223" s="2" t="str">
        <f>IFERROR(#REF!/AA_SIPARIS_SATINALMA_RAPORU_YENI_123_22112023[[#This Row],[SIPARIS_EUR_KURU]],"")</f>
        <v/>
      </c>
      <c r="T9223" s="1">
        <v>120</v>
      </c>
      <c r="U9223" s="1">
        <v>1440</v>
      </c>
      <c r="V9223" s="2">
        <v>29.5563</v>
      </c>
      <c r="W9223" s="12" t="s">
        <v>29</v>
      </c>
      <c r="X9223" s="4">
        <v>0</v>
      </c>
      <c r="Y9223" s="3">
        <v>1440</v>
      </c>
      <c r="Z9223" s="9" t="s">
        <v>16</v>
      </c>
    </row>
    <row r="9224" spans="1:26" x14ac:dyDescent="0.25">
      <c r="A9224">
        <v>2025</v>
      </c>
      <c r="B9224">
        <v>9</v>
      </c>
      <c r="C9224" s="7">
        <v>45911</v>
      </c>
      <c r="D9224" s="9" t="s">
        <v>130</v>
      </c>
      <c r="E9224" s="9" t="s">
        <v>131</v>
      </c>
      <c r="F9224" s="9" t="s">
        <v>1212</v>
      </c>
      <c r="G9224" s="9" t="s">
        <v>1213</v>
      </c>
      <c r="H9224" s="9" t="s">
        <v>55</v>
      </c>
      <c r="I9224">
        <v>1200</v>
      </c>
      <c r="J9224" s="9" t="s">
        <v>22</v>
      </c>
      <c r="K9224">
        <v>1200</v>
      </c>
      <c r="L9224">
        <v>0</v>
      </c>
      <c r="M9224">
        <v>0</v>
      </c>
      <c r="N9224" s="11">
        <f>VLOOKUP(AA_SIPARIS_SATINALMA_RAPORU_YENI_123_22112023[[#This Row],[STOK_KODU]],AA_KUMULATIF_STOK_RAPORU_123_BURAK_TD[],3,0)</f>
        <v>4000</v>
      </c>
      <c r="O9224" s="5">
        <v>1.2</v>
      </c>
      <c r="P9224" s="1">
        <v>1440</v>
      </c>
      <c r="Q9224" s="1"/>
      <c r="R9224" s="6"/>
      <c r="S9224" s="2" t="str">
        <f>IFERROR(#REF!/AA_SIPARIS_SATINALMA_RAPORU_YENI_123_22112023[[#This Row],[SIPARIS_EUR_KURU]],"")</f>
        <v/>
      </c>
      <c r="T9224" s="1">
        <v>1.2</v>
      </c>
      <c r="U9224" s="1">
        <v>1440</v>
      </c>
      <c r="V9224" s="2">
        <v>29.697500000000002</v>
      </c>
      <c r="W9224" s="12" t="s">
        <v>29</v>
      </c>
      <c r="X9224" s="4">
        <v>0</v>
      </c>
      <c r="Y9224" s="3">
        <v>1440</v>
      </c>
      <c r="Z9224" s="9" t="s">
        <v>16</v>
      </c>
    </row>
    <row r="9225" spans="1:26" x14ac:dyDescent="0.25">
      <c r="A9225">
        <v>2025</v>
      </c>
      <c r="B9225">
        <v>5</v>
      </c>
      <c r="C9225" s="7">
        <v>45789</v>
      </c>
      <c r="D9225" s="9" t="s">
        <v>130</v>
      </c>
      <c r="E9225" s="9" t="s">
        <v>131</v>
      </c>
      <c r="F9225" s="9" t="s">
        <v>501</v>
      </c>
      <c r="G9225" s="9" t="s">
        <v>502</v>
      </c>
      <c r="H9225" s="9" t="s">
        <v>55</v>
      </c>
      <c r="I9225">
        <v>60</v>
      </c>
      <c r="J9225" s="9" t="s">
        <v>22</v>
      </c>
      <c r="K9225">
        <v>60</v>
      </c>
      <c r="L9225">
        <v>0</v>
      </c>
      <c r="M9225">
        <v>0</v>
      </c>
      <c r="N9225" s="11">
        <f>VLOOKUP(AA_SIPARIS_SATINALMA_RAPORU_YENI_123_22112023[[#This Row],[STOK_KODU]],AA_KUMULATIF_STOK_RAPORU_123_BURAK_TD[],3,0)</f>
        <v>120</v>
      </c>
      <c r="O9225" s="5">
        <v>24</v>
      </c>
      <c r="P9225" s="1">
        <v>1440</v>
      </c>
      <c r="Q9225" s="1">
        <v>43.391399999999997</v>
      </c>
      <c r="R9225" s="6">
        <v>0.55000000000000004</v>
      </c>
      <c r="S9225" s="2" t="str">
        <f>IFERROR(#REF!/AA_SIPARIS_SATINALMA_RAPORU_YENI_123_22112023[[#This Row],[SIPARIS_EUR_KURU]],"")</f>
        <v/>
      </c>
      <c r="T9225" s="1">
        <v>24</v>
      </c>
      <c r="U9225" s="1">
        <v>1440</v>
      </c>
      <c r="V9225" s="2">
        <v>33.4816</v>
      </c>
      <c r="W9225" s="12" t="s">
        <v>29</v>
      </c>
      <c r="X9225" s="4">
        <v>0</v>
      </c>
      <c r="Y9225" s="3">
        <v>1440</v>
      </c>
      <c r="Z9225" s="9" t="s">
        <v>16</v>
      </c>
    </row>
    <row r="9226" spans="1:26" x14ac:dyDescent="0.25">
      <c r="A9226">
        <v>2025</v>
      </c>
      <c r="B9226">
        <v>4</v>
      </c>
      <c r="C9226" s="7">
        <v>45769</v>
      </c>
      <c r="D9226" s="9" t="s">
        <v>305</v>
      </c>
      <c r="E9226" s="9" t="s">
        <v>306</v>
      </c>
      <c r="F9226" s="9" t="s">
        <v>10337</v>
      </c>
      <c r="G9226" s="9" t="s">
        <v>10235</v>
      </c>
      <c r="H9226" s="9" t="s">
        <v>55</v>
      </c>
      <c r="I9226">
        <v>3000</v>
      </c>
      <c r="J9226" s="9" t="s">
        <v>22</v>
      </c>
      <c r="K9226">
        <v>3000</v>
      </c>
      <c r="L9226">
        <v>0</v>
      </c>
      <c r="M9226">
        <v>0</v>
      </c>
      <c r="N9226" s="11">
        <f>VLOOKUP(AA_SIPARIS_SATINALMA_RAPORU_YENI_123_22112023[[#This Row],[STOK_KODU]],AA_KUMULATIF_STOK_RAPORU_123_BURAK_TD[],3,0)</f>
        <v>4000</v>
      </c>
      <c r="O9226" s="5">
        <v>0.48</v>
      </c>
      <c r="P9226" s="1">
        <v>1440</v>
      </c>
      <c r="Q9226" s="1"/>
      <c r="R9226" s="6"/>
      <c r="S9226" s="2" t="str">
        <f>IFERROR(#REF!/AA_SIPARIS_SATINALMA_RAPORU_YENI_123_22112023[[#This Row],[SIPARIS_EUR_KURU]],"")</f>
        <v/>
      </c>
      <c r="T9226" s="1">
        <v>0.48</v>
      </c>
      <c r="U9226" s="1">
        <v>1440</v>
      </c>
      <c r="V9226" s="2">
        <v>33.114899999999999</v>
      </c>
      <c r="W9226" s="12" t="s">
        <v>29</v>
      </c>
      <c r="X9226" s="4">
        <v>0</v>
      </c>
      <c r="Y9226" s="3">
        <v>1440</v>
      </c>
      <c r="Z9226" s="9" t="s">
        <v>16</v>
      </c>
    </row>
    <row r="9227" spans="1:26" x14ac:dyDescent="0.25">
      <c r="A9227">
        <v>2025</v>
      </c>
      <c r="B9227">
        <v>4</v>
      </c>
      <c r="C9227" s="7">
        <v>45769</v>
      </c>
      <c r="D9227" s="9" t="s">
        <v>130</v>
      </c>
      <c r="E9227" s="9" t="s">
        <v>131</v>
      </c>
      <c r="F9227" s="9" t="s">
        <v>501</v>
      </c>
      <c r="G9227" s="9" t="s">
        <v>502</v>
      </c>
      <c r="H9227" s="9" t="s">
        <v>55</v>
      </c>
      <c r="I9227">
        <v>60</v>
      </c>
      <c r="J9227" s="9" t="s">
        <v>22</v>
      </c>
      <c r="K9227">
        <v>60</v>
      </c>
      <c r="L9227">
        <v>0</v>
      </c>
      <c r="M9227">
        <v>0</v>
      </c>
      <c r="N9227" s="11">
        <f>VLOOKUP(AA_SIPARIS_SATINALMA_RAPORU_YENI_123_22112023[[#This Row],[STOK_KODU]],AA_KUMULATIF_STOK_RAPORU_123_BURAK_TD[],3,0)</f>
        <v>120</v>
      </c>
      <c r="O9227" s="5">
        <v>24</v>
      </c>
      <c r="P9227" s="1">
        <v>1440</v>
      </c>
      <c r="Q9227" s="1"/>
      <c r="R9227" s="6"/>
      <c r="S9227" s="2" t="str">
        <f>IFERROR(#REF!/AA_SIPARIS_SATINALMA_RAPORU_YENI_123_22112023[[#This Row],[SIPARIS_EUR_KURU]],"")</f>
        <v/>
      </c>
      <c r="T9227" s="1">
        <v>24</v>
      </c>
      <c r="U9227" s="1">
        <v>1440</v>
      </c>
      <c r="V9227" s="2">
        <v>33.169600000000003</v>
      </c>
      <c r="W9227" s="12" t="s">
        <v>29</v>
      </c>
      <c r="X9227" s="4">
        <v>0</v>
      </c>
      <c r="Y9227" s="3">
        <v>1440</v>
      </c>
      <c r="Z9227" s="9" t="s">
        <v>16</v>
      </c>
    </row>
    <row r="9228" spans="1:26" x14ac:dyDescent="0.25">
      <c r="A9228">
        <v>2025</v>
      </c>
      <c r="B9228">
        <v>4</v>
      </c>
      <c r="C9228" s="7">
        <v>45749</v>
      </c>
      <c r="D9228" s="9" t="s">
        <v>305</v>
      </c>
      <c r="E9228" s="9" t="s">
        <v>306</v>
      </c>
      <c r="F9228" s="9" t="s">
        <v>501</v>
      </c>
      <c r="G9228" s="9" t="s">
        <v>502</v>
      </c>
      <c r="H9228" s="9" t="s">
        <v>55</v>
      </c>
      <c r="I9228">
        <v>60</v>
      </c>
      <c r="J9228" s="9" t="s">
        <v>22</v>
      </c>
      <c r="K9228">
        <v>60</v>
      </c>
      <c r="L9228">
        <v>0</v>
      </c>
      <c r="M9228">
        <v>0</v>
      </c>
      <c r="N9228" s="11">
        <f>VLOOKUP(AA_SIPARIS_SATINALMA_RAPORU_YENI_123_22112023[[#This Row],[STOK_KODU]],AA_KUMULATIF_STOK_RAPORU_123_BURAK_TD[],3,0)</f>
        <v>120</v>
      </c>
      <c r="O9228" s="5">
        <v>24</v>
      </c>
      <c r="P9228" s="1">
        <v>1440</v>
      </c>
      <c r="Q9228" s="1">
        <v>40.701900000000002</v>
      </c>
      <c r="R9228" s="6">
        <v>0.59</v>
      </c>
      <c r="S9228" s="2" t="str">
        <f>IFERROR(#REF!/AA_SIPARIS_SATINALMA_RAPORU_YENI_123_22112023[[#This Row],[SIPARIS_EUR_KURU]],"")</f>
        <v/>
      </c>
      <c r="T9228" s="1">
        <v>24</v>
      </c>
      <c r="U9228" s="1">
        <v>1440</v>
      </c>
      <c r="V9228" s="2">
        <v>34.569499999999998</v>
      </c>
      <c r="W9228" s="12" t="s">
        <v>29</v>
      </c>
      <c r="X9228" s="4">
        <v>0</v>
      </c>
      <c r="Y9228" s="3">
        <v>1440</v>
      </c>
      <c r="Z9228" s="9" t="s">
        <v>16</v>
      </c>
    </row>
    <row r="9229" spans="1:26" x14ac:dyDescent="0.25">
      <c r="A9229">
        <v>2025</v>
      </c>
      <c r="B9229">
        <v>3</v>
      </c>
      <c r="C9229" s="7">
        <v>45721</v>
      </c>
      <c r="D9229" s="9" t="s">
        <v>305</v>
      </c>
      <c r="E9229" s="9" t="s">
        <v>306</v>
      </c>
      <c r="F9229" s="9" t="s">
        <v>582</v>
      </c>
      <c r="G9229" s="9" t="s">
        <v>583</v>
      </c>
      <c r="H9229" s="9" t="s">
        <v>55</v>
      </c>
      <c r="I9229">
        <v>36</v>
      </c>
      <c r="J9229" s="9" t="s">
        <v>22</v>
      </c>
      <c r="K9229">
        <v>36</v>
      </c>
      <c r="L9229">
        <v>0</v>
      </c>
      <c r="M9229">
        <v>0</v>
      </c>
      <c r="N9229" s="11">
        <f>VLOOKUP(AA_SIPARIS_SATINALMA_RAPORU_YENI_123_22112023[[#This Row],[STOK_KODU]],AA_KUMULATIF_STOK_RAPORU_123_BURAK_TD[],3,0)</f>
        <v>58</v>
      </c>
      <c r="O9229" s="5">
        <v>40</v>
      </c>
      <c r="P9229" s="1">
        <v>1440</v>
      </c>
      <c r="Q9229" s="1"/>
      <c r="R9229" s="6"/>
      <c r="S9229" s="2" t="str">
        <f>IFERROR(#REF!/AA_SIPARIS_SATINALMA_RAPORU_YENI_123_22112023[[#This Row],[SIPARIS_EUR_KURU]],"")</f>
        <v/>
      </c>
      <c r="T9229" s="1">
        <v>40</v>
      </c>
      <c r="U9229" s="1">
        <v>1440</v>
      </c>
      <c r="V9229" s="2">
        <v>35.988</v>
      </c>
      <c r="W9229" s="12" t="s">
        <v>29</v>
      </c>
      <c r="X9229" s="4">
        <v>0</v>
      </c>
      <c r="Y9229" s="3">
        <v>1440</v>
      </c>
      <c r="Z9229" s="9" t="s">
        <v>16</v>
      </c>
    </row>
    <row r="9230" spans="1:26" x14ac:dyDescent="0.25">
      <c r="A9230">
        <v>2025</v>
      </c>
      <c r="B9230">
        <v>2</v>
      </c>
      <c r="C9230" s="7">
        <v>45713</v>
      </c>
      <c r="D9230" s="9" t="s">
        <v>305</v>
      </c>
      <c r="E9230" s="9" t="s">
        <v>306</v>
      </c>
      <c r="F9230" s="9" t="s">
        <v>582</v>
      </c>
      <c r="G9230" s="9" t="s">
        <v>583</v>
      </c>
      <c r="H9230" s="9" t="s">
        <v>55</v>
      </c>
      <c r="I9230">
        <v>36</v>
      </c>
      <c r="J9230" s="9" t="s">
        <v>22</v>
      </c>
      <c r="K9230">
        <v>36</v>
      </c>
      <c r="L9230">
        <v>0</v>
      </c>
      <c r="M9230">
        <v>0</v>
      </c>
      <c r="N9230" s="11">
        <f>VLOOKUP(AA_SIPARIS_SATINALMA_RAPORU_YENI_123_22112023[[#This Row],[STOK_KODU]],AA_KUMULATIF_STOK_RAPORU_123_BURAK_TD[],3,0)</f>
        <v>58</v>
      </c>
      <c r="O9230" s="5">
        <v>40</v>
      </c>
      <c r="P9230" s="1">
        <v>1440</v>
      </c>
      <c r="Q9230" s="1">
        <v>38.113500000000002</v>
      </c>
      <c r="R9230" s="6">
        <v>1.05</v>
      </c>
      <c r="S9230" s="2" t="str">
        <f>IFERROR(#REF!/AA_SIPARIS_SATINALMA_RAPORU_YENI_123_22112023[[#This Row],[SIPARIS_EUR_KURU]],"")</f>
        <v/>
      </c>
      <c r="T9230" s="1">
        <v>40</v>
      </c>
      <c r="U9230" s="1">
        <v>1440</v>
      </c>
      <c r="V9230" s="2">
        <v>37.7913</v>
      </c>
      <c r="W9230" s="12" t="s">
        <v>29</v>
      </c>
      <c r="X9230" s="4">
        <v>0</v>
      </c>
      <c r="Y9230" s="3">
        <v>1440</v>
      </c>
      <c r="Z9230" s="9" t="s">
        <v>16</v>
      </c>
    </row>
    <row r="9231" spans="1:26" x14ac:dyDescent="0.25">
      <c r="A9231">
        <v>2025</v>
      </c>
      <c r="B9231">
        <v>2</v>
      </c>
      <c r="C9231" s="7">
        <v>45698</v>
      </c>
      <c r="D9231" s="9" t="s">
        <v>305</v>
      </c>
      <c r="E9231" s="9" t="s">
        <v>306</v>
      </c>
      <c r="F9231" s="9" t="s">
        <v>582</v>
      </c>
      <c r="G9231" s="9" t="s">
        <v>583</v>
      </c>
      <c r="H9231" s="9" t="s">
        <v>55</v>
      </c>
      <c r="I9231">
        <v>36</v>
      </c>
      <c r="J9231" s="9" t="s">
        <v>22</v>
      </c>
      <c r="K9231">
        <v>36</v>
      </c>
      <c r="L9231">
        <v>0</v>
      </c>
      <c r="M9231">
        <v>0</v>
      </c>
      <c r="N9231" s="11">
        <f>VLOOKUP(AA_SIPARIS_SATINALMA_RAPORU_YENI_123_22112023[[#This Row],[STOK_KODU]],AA_KUMULATIF_STOK_RAPORU_123_BURAK_TD[],3,0)</f>
        <v>58</v>
      </c>
      <c r="O9231" s="5">
        <v>40</v>
      </c>
      <c r="P9231" s="1">
        <v>1440</v>
      </c>
      <c r="Q9231" s="1">
        <v>37.293300000000002</v>
      </c>
      <c r="R9231" s="6">
        <v>1.07</v>
      </c>
      <c r="S9231" s="2" t="str">
        <f>IFERROR(#REF!/AA_SIPARIS_SATINALMA_RAPORU_YENI_123_22112023[[#This Row],[SIPARIS_EUR_KURU]],"")</f>
        <v/>
      </c>
      <c r="T9231" s="1">
        <v>40</v>
      </c>
      <c r="U9231" s="1">
        <v>1440</v>
      </c>
      <c r="V9231" s="2">
        <v>38.537100000000002</v>
      </c>
      <c r="W9231" s="12" t="s">
        <v>29</v>
      </c>
      <c r="X9231" s="4">
        <v>0</v>
      </c>
      <c r="Y9231" s="3">
        <v>1440</v>
      </c>
      <c r="Z9231" s="9" t="s">
        <v>16</v>
      </c>
    </row>
    <row r="9232" spans="1:26" x14ac:dyDescent="0.25">
      <c r="A9232">
        <v>2024</v>
      </c>
      <c r="B9232">
        <v>11</v>
      </c>
      <c r="C9232" s="7">
        <v>45622</v>
      </c>
      <c r="D9232" s="9" t="s">
        <v>48</v>
      </c>
      <c r="E9232" s="9" t="s">
        <v>49</v>
      </c>
      <c r="F9232" s="9" t="s">
        <v>69</v>
      </c>
      <c r="G9232" s="9" t="s">
        <v>70</v>
      </c>
      <c r="H9232" s="9" t="s">
        <v>52</v>
      </c>
      <c r="I9232">
        <v>4</v>
      </c>
      <c r="J9232" s="9" t="s">
        <v>68</v>
      </c>
      <c r="K9232">
        <v>4</v>
      </c>
      <c r="L9232">
        <v>0</v>
      </c>
      <c r="M9232">
        <v>0</v>
      </c>
      <c r="N9232" s="11">
        <f>VLOOKUP(AA_SIPARIS_SATINALMA_RAPORU_YENI_123_22112023[[#This Row],[STOK_KODU]],AA_KUMULATIF_STOK_RAPORU_123_BURAK_TD[],3,0)</f>
        <v>0</v>
      </c>
      <c r="O9232" s="5">
        <v>360</v>
      </c>
      <c r="P9232" s="1">
        <v>1440</v>
      </c>
      <c r="Q9232" s="1">
        <v>36.161200000000001</v>
      </c>
      <c r="R9232" s="6">
        <v>9.9600000000000009</v>
      </c>
      <c r="S9232" s="2" t="str">
        <f>IFERROR(#REF!/AA_SIPARIS_SATINALMA_RAPORU_YENI_123_22112023[[#This Row],[SIPARIS_EUR_KURU]],"")</f>
        <v/>
      </c>
      <c r="T9232" s="1">
        <v>360</v>
      </c>
      <c r="U9232" s="1">
        <v>1440</v>
      </c>
      <c r="V9232" s="2">
        <v>39.6813</v>
      </c>
      <c r="W9232" s="12" t="s">
        <v>29</v>
      </c>
      <c r="X9232" s="4">
        <v>0</v>
      </c>
      <c r="Y9232" s="3">
        <v>1440</v>
      </c>
      <c r="Z9232" s="9" t="s">
        <v>16</v>
      </c>
    </row>
    <row r="9233" spans="1:26" x14ac:dyDescent="0.25">
      <c r="A9233">
        <v>2024</v>
      </c>
      <c r="B9233">
        <v>10</v>
      </c>
      <c r="C9233" s="7">
        <v>45579</v>
      </c>
      <c r="D9233" s="9" t="s">
        <v>327</v>
      </c>
      <c r="E9233" s="9" t="s">
        <v>11862</v>
      </c>
      <c r="F9233" s="9" t="s">
        <v>328</v>
      </c>
      <c r="G9233" s="9" t="s">
        <v>329</v>
      </c>
      <c r="H9233" s="9" t="s">
        <v>21</v>
      </c>
      <c r="I9233">
        <v>300</v>
      </c>
      <c r="J9233" s="9" t="s">
        <v>117</v>
      </c>
      <c r="K9233">
        <v>300</v>
      </c>
      <c r="L9233">
        <v>0</v>
      </c>
      <c r="M9233">
        <v>0</v>
      </c>
      <c r="N9233" s="11">
        <f>VLOOKUP(AA_SIPARIS_SATINALMA_RAPORU_YENI_123_22112023[[#This Row],[STOK_KODU]],AA_KUMULATIF_STOK_RAPORU_123_BURAK_TD[],3,0)</f>
        <v>500.00000000000023</v>
      </c>
      <c r="O9233" s="5">
        <v>4.8</v>
      </c>
      <c r="P9233" s="1">
        <v>1440</v>
      </c>
      <c r="Q9233" s="1">
        <v>37.372999999999998</v>
      </c>
      <c r="R9233" s="6">
        <v>0.13</v>
      </c>
      <c r="S9233" s="2" t="str">
        <f>IFERROR(#REF!/AA_SIPARIS_SATINALMA_RAPORU_YENI_123_22112023[[#This Row],[SIPARIS_EUR_KURU]],"")</f>
        <v/>
      </c>
      <c r="T9233" s="1">
        <v>4.8959999999999999</v>
      </c>
      <c r="U9233" s="1">
        <v>1468.8</v>
      </c>
      <c r="V9233" s="2">
        <v>39.630800000000001</v>
      </c>
      <c r="W9233" s="12" t="s">
        <v>29</v>
      </c>
      <c r="X9233" s="4">
        <v>0</v>
      </c>
      <c r="Y9233" s="3">
        <v>1468.8</v>
      </c>
      <c r="Z9233" s="9" t="s">
        <v>16</v>
      </c>
    </row>
    <row r="9234" spans="1:26" x14ac:dyDescent="0.25">
      <c r="A9234">
        <v>2024</v>
      </c>
      <c r="B9234">
        <v>9</v>
      </c>
      <c r="C9234" s="7">
        <v>45546</v>
      </c>
      <c r="D9234" s="9" t="s">
        <v>48</v>
      </c>
      <c r="E9234" s="9" t="s">
        <v>49</v>
      </c>
      <c r="F9234" s="9" t="s">
        <v>69</v>
      </c>
      <c r="G9234" s="9" t="s">
        <v>70</v>
      </c>
      <c r="H9234" s="9" t="s">
        <v>52</v>
      </c>
      <c r="I9234">
        <v>4</v>
      </c>
      <c r="J9234" s="9" t="s">
        <v>68</v>
      </c>
      <c r="K9234">
        <v>4</v>
      </c>
      <c r="L9234">
        <v>0</v>
      </c>
      <c r="M9234">
        <v>0</v>
      </c>
      <c r="N9234" s="11">
        <f>VLOOKUP(AA_SIPARIS_SATINALMA_RAPORU_YENI_123_22112023[[#This Row],[STOK_KODU]],AA_KUMULATIF_STOK_RAPORU_123_BURAK_TD[],3,0)</f>
        <v>0</v>
      </c>
      <c r="O9234" s="5">
        <v>360</v>
      </c>
      <c r="P9234" s="1">
        <v>1440</v>
      </c>
      <c r="Q9234" s="1">
        <v>37.523099999999999</v>
      </c>
      <c r="R9234" s="6">
        <v>9.59</v>
      </c>
      <c r="S9234" s="2" t="str">
        <f>IFERROR(#REF!/AA_SIPARIS_SATINALMA_RAPORU_YENI_123_22112023[[#This Row],[SIPARIS_EUR_KURU]],"")</f>
        <v/>
      </c>
      <c r="T9234" s="1">
        <v>350</v>
      </c>
      <c r="U9234" s="1">
        <v>1400</v>
      </c>
      <c r="V9234" s="2">
        <v>37.310400000000001</v>
      </c>
      <c r="W9234" s="12" t="s">
        <v>29</v>
      </c>
      <c r="X9234" s="4">
        <v>0</v>
      </c>
      <c r="Y9234" s="3">
        <v>1400</v>
      </c>
      <c r="Z9234" s="9" t="s">
        <v>16</v>
      </c>
    </row>
    <row r="9235" spans="1:26" x14ac:dyDescent="0.25">
      <c r="A9235">
        <v>2024</v>
      </c>
      <c r="B9235">
        <v>2</v>
      </c>
      <c r="C9235" s="7">
        <v>45323</v>
      </c>
      <c r="D9235" s="9" t="s">
        <v>48</v>
      </c>
      <c r="E9235" s="9" t="s">
        <v>49</v>
      </c>
      <c r="F9235" s="9" t="s">
        <v>53</v>
      </c>
      <c r="G9235" s="9" t="s">
        <v>54</v>
      </c>
      <c r="H9235" s="9" t="s">
        <v>55</v>
      </c>
      <c r="I9235">
        <v>10</v>
      </c>
      <c r="J9235" s="9" t="s">
        <v>22</v>
      </c>
      <c r="K9235">
        <v>10</v>
      </c>
      <c r="L9235">
        <v>0</v>
      </c>
      <c r="M9235">
        <v>0</v>
      </c>
      <c r="N9235" s="11">
        <f>VLOOKUP(AA_SIPARIS_SATINALMA_RAPORU_YENI_123_22112023[[#This Row],[STOK_KODU]],AA_KUMULATIF_STOK_RAPORU_123_BURAK_TD[],3,0)</f>
        <v>0</v>
      </c>
      <c r="O9235" s="5">
        <v>144</v>
      </c>
      <c r="P9235" s="1">
        <v>1440</v>
      </c>
      <c r="Q9235" s="1">
        <v>32.847499999999997</v>
      </c>
      <c r="R9235" s="6">
        <v>4.38</v>
      </c>
      <c r="S9235" s="2" t="str">
        <f>IFERROR(#REF!/AA_SIPARIS_SATINALMA_RAPORU_YENI_123_22112023[[#This Row],[SIPARIS_EUR_KURU]],"")</f>
        <v/>
      </c>
      <c r="T9235" s="1">
        <v>144</v>
      </c>
      <c r="U9235" s="1">
        <v>1440</v>
      </c>
      <c r="V9235" s="2">
        <v>0</v>
      </c>
      <c r="W9235" s="12" t="s">
        <v>29</v>
      </c>
      <c r="X9235" s="4">
        <v>0</v>
      </c>
      <c r="Y9235" s="3">
        <v>1440</v>
      </c>
      <c r="Z9235" s="9" t="s">
        <v>16</v>
      </c>
    </row>
    <row r="9236" spans="1:26" x14ac:dyDescent="0.25">
      <c r="A9236">
        <v>2024</v>
      </c>
      <c r="B9236">
        <v>1</v>
      </c>
      <c r="C9236" s="7">
        <v>45310</v>
      </c>
      <c r="D9236" s="9" t="s">
        <v>2334</v>
      </c>
      <c r="E9236" s="9" t="s">
        <v>2335</v>
      </c>
      <c r="F9236" s="9" t="s">
        <v>1988</v>
      </c>
      <c r="G9236" s="9" t="s">
        <v>1989</v>
      </c>
      <c r="H9236" s="9" t="s">
        <v>55</v>
      </c>
      <c r="I9236">
        <v>30</v>
      </c>
      <c r="J9236" s="9" t="s">
        <v>22</v>
      </c>
      <c r="K9236">
        <v>30</v>
      </c>
      <c r="L9236">
        <v>0</v>
      </c>
      <c r="M9236">
        <v>0</v>
      </c>
      <c r="N9236" s="11">
        <f>VLOOKUP(AA_SIPARIS_SATINALMA_RAPORU_YENI_123_22112023[[#This Row],[STOK_KODU]],AA_KUMULATIF_STOK_RAPORU_123_BURAK_TD[],3,0)</f>
        <v>15</v>
      </c>
      <c r="O9236" s="5">
        <v>48</v>
      </c>
      <c r="P9236" s="1">
        <v>1440</v>
      </c>
      <c r="Q9236" s="1">
        <v>32.761800000000001</v>
      </c>
      <c r="R9236" s="6">
        <v>1.47</v>
      </c>
      <c r="S9236" s="2" t="str">
        <f>IFERROR(#REF!/AA_SIPARIS_SATINALMA_RAPORU_YENI_123_22112023[[#This Row],[SIPARIS_EUR_KURU]],"")</f>
        <v/>
      </c>
      <c r="T9236" s="1">
        <v>48</v>
      </c>
      <c r="U9236" s="1">
        <v>1440</v>
      </c>
      <c r="V9236" s="2">
        <v>43.953600000000002</v>
      </c>
      <c r="W9236" s="12" t="s">
        <v>29</v>
      </c>
      <c r="X9236" s="4">
        <v>0</v>
      </c>
      <c r="Y9236" s="3">
        <v>1440</v>
      </c>
      <c r="Z9236" s="9" t="s">
        <v>16</v>
      </c>
    </row>
    <row r="9237" spans="1:26" x14ac:dyDescent="0.25">
      <c r="A9237">
        <v>2023</v>
      </c>
      <c r="B9237">
        <v>11</v>
      </c>
      <c r="C9237" s="7">
        <v>45258</v>
      </c>
      <c r="D9237" s="9" t="s">
        <v>48</v>
      </c>
      <c r="E9237" s="9" t="s">
        <v>49</v>
      </c>
      <c r="F9237" s="9" t="s">
        <v>53</v>
      </c>
      <c r="G9237" s="9" t="s">
        <v>54</v>
      </c>
      <c r="H9237" s="9" t="s">
        <v>55</v>
      </c>
      <c r="I9237">
        <v>10</v>
      </c>
      <c r="J9237" s="9" t="s">
        <v>22</v>
      </c>
      <c r="K9237">
        <v>10</v>
      </c>
      <c r="L9237">
        <v>0</v>
      </c>
      <c r="M9237">
        <v>0</v>
      </c>
      <c r="N9237" s="11">
        <f>VLOOKUP(AA_SIPARIS_SATINALMA_RAPORU_YENI_123_22112023[[#This Row],[STOK_KODU]],AA_KUMULATIF_STOK_RAPORU_123_BURAK_TD[],3,0)</f>
        <v>0</v>
      </c>
      <c r="O9237" s="5">
        <v>144</v>
      </c>
      <c r="P9237" s="1">
        <v>1440</v>
      </c>
      <c r="Q9237" s="1">
        <v>32.632599999999996</v>
      </c>
      <c r="R9237" s="6">
        <v>4.41</v>
      </c>
      <c r="S9237" s="2" t="str">
        <f>IFERROR(#REF!/AA_SIPARIS_SATINALMA_RAPORU_YENI_123_22112023[[#This Row],[SIPARIS_EUR_KURU]],"")</f>
        <v/>
      </c>
      <c r="T9237" s="1">
        <v>144</v>
      </c>
      <c r="U9237" s="1">
        <v>1440</v>
      </c>
      <c r="V9237" s="2">
        <v>45.549599999999998</v>
      </c>
      <c r="W9237" s="12" t="s">
        <v>29</v>
      </c>
      <c r="X9237" s="4">
        <v>0</v>
      </c>
      <c r="Y9237" s="3">
        <v>1440</v>
      </c>
      <c r="Z9237" s="9" t="s">
        <v>16</v>
      </c>
    </row>
    <row r="9238" spans="1:26" x14ac:dyDescent="0.25">
      <c r="A9238">
        <v>2023</v>
      </c>
      <c r="B9238">
        <v>10</v>
      </c>
      <c r="C9238" s="7">
        <v>45211</v>
      </c>
      <c r="D9238" s="9" t="s">
        <v>885</v>
      </c>
      <c r="E9238" s="9" t="s">
        <v>886</v>
      </c>
      <c r="F9238" s="9" t="s">
        <v>2953</v>
      </c>
      <c r="G9238" s="9" t="s">
        <v>2954</v>
      </c>
      <c r="H9238" s="9" t="s">
        <v>449</v>
      </c>
      <c r="I9238">
        <v>8</v>
      </c>
      <c r="J9238" s="9" t="s">
        <v>22</v>
      </c>
      <c r="K9238">
        <v>8</v>
      </c>
      <c r="L9238">
        <v>0</v>
      </c>
      <c r="M9238">
        <v>0</v>
      </c>
      <c r="N9238" s="11">
        <f>VLOOKUP(AA_SIPARIS_SATINALMA_RAPORU_YENI_123_22112023[[#This Row],[STOK_KODU]],AA_KUMULATIF_STOK_RAPORU_123_BURAK_TD[],3,0)</f>
        <v>0</v>
      </c>
      <c r="O9238" s="5">
        <v>180</v>
      </c>
      <c r="P9238" s="1">
        <v>1440</v>
      </c>
      <c r="Q9238" s="1">
        <v>29.3644</v>
      </c>
      <c r="R9238" s="6">
        <v>6.13</v>
      </c>
      <c r="S9238" s="2" t="str">
        <f>IFERROR(#REF!/AA_SIPARIS_SATINALMA_RAPORU_YENI_123_22112023[[#This Row],[SIPARIS_EUR_KURU]],"")</f>
        <v/>
      </c>
      <c r="T9238" s="1">
        <v>180</v>
      </c>
      <c r="U9238" s="1">
        <v>1440</v>
      </c>
      <c r="V9238" s="2">
        <v>49.039000000000001</v>
      </c>
      <c r="W9238" s="12" t="s">
        <v>29</v>
      </c>
      <c r="X9238" s="4">
        <v>0</v>
      </c>
      <c r="Y9238" s="3">
        <v>1440</v>
      </c>
      <c r="Z9238" s="9" t="s">
        <v>16</v>
      </c>
    </row>
    <row r="9239" spans="1:26" x14ac:dyDescent="0.25">
      <c r="A9239">
        <v>2023</v>
      </c>
      <c r="B9239">
        <v>7</v>
      </c>
      <c r="C9239" s="7">
        <v>45138</v>
      </c>
      <c r="D9239" s="9" t="s">
        <v>354</v>
      </c>
      <c r="E9239" s="9" t="s">
        <v>355</v>
      </c>
      <c r="F9239" s="9" t="s">
        <v>1545</v>
      </c>
      <c r="G9239" s="9" t="s">
        <v>1546</v>
      </c>
      <c r="H9239" s="9" t="s">
        <v>21</v>
      </c>
      <c r="I9239">
        <v>60</v>
      </c>
      <c r="J9239" s="9" t="s">
        <v>22</v>
      </c>
      <c r="K9239">
        <v>60</v>
      </c>
      <c r="L9239">
        <v>0</v>
      </c>
      <c r="M9239">
        <v>0</v>
      </c>
      <c r="N9239" s="11">
        <f>VLOOKUP(AA_SIPARIS_SATINALMA_RAPORU_YENI_123_22112023[[#This Row],[STOK_KODU]],AA_KUMULATIF_STOK_RAPORU_123_BURAK_TD[],3,0)</f>
        <v>238</v>
      </c>
      <c r="O9239" s="5">
        <v>24</v>
      </c>
      <c r="P9239" s="1">
        <v>1440</v>
      </c>
      <c r="Q9239" s="1">
        <v>29.57</v>
      </c>
      <c r="R9239" s="6">
        <v>0.81</v>
      </c>
      <c r="S9239" s="2" t="str">
        <f>IFERROR(#REF!/AA_SIPARIS_SATINALMA_RAPORU_YENI_123_22112023[[#This Row],[SIPARIS_EUR_KURU]],"")</f>
        <v/>
      </c>
      <c r="T9239" s="1">
        <v>24</v>
      </c>
      <c r="U9239" s="1">
        <v>1440</v>
      </c>
      <c r="V9239" s="2">
        <v>48.698</v>
      </c>
      <c r="W9239" s="12" t="s">
        <v>29</v>
      </c>
      <c r="X9239" s="4">
        <v>0</v>
      </c>
      <c r="Y9239" s="3">
        <v>1440</v>
      </c>
      <c r="Z9239" s="9" t="s">
        <v>16</v>
      </c>
    </row>
    <row r="9240" spans="1:26" x14ac:dyDescent="0.25">
      <c r="A9240">
        <v>2023</v>
      </c>
      <c r="B9240">
        <v>7</v>
      </c>
      <c r="C9240" s="7">
        <v>45138</v>
      </c>
      <c r="D9240" s="9" t="s">
        <v>354</v>
      </c>
      <c r="E9240" s="9" t="s">
        <v>355</v>
      </c>
      <c r="F9240" s="9" t="s">
        <v>1543</v>
      </c>
      <c r="G9240" s="9" t="s">
        <v>1544</v>
      </c>
      <c r="H9240" s="9" t="s">
        <v>21</v>
      </c>
      <c r="I9240">
        <v>60</v>
      </c>
      <c r="J9240" s="9" t="s">
        <v>22</v>
      </c>
      <c r="K9240">
        <v>60</v>
      </c>
      <c r="L9240">
        <v>0</v>
      </c>
      <c r="M9240">
        <v>0</v>
      </c>
      <c r="N9240" s="11">
        <f>VLOOKUP(AA_SIPARIS_SATINALMA_RAPORU_YENI_123_22112023[[#This Row],[STOK_KODU]],AA_KUMULATIF_STOK_RAPORU_123_BURAK_TD[],3,0)</f>
        <v>239</v>
      </c>
      <c r="O9240" s="5">
        <v>24</v>
      </c>
      <c r="P9240" s="1">
        <v>1440</v>
      </c>
      <c r="Q9240" s="1">
        <v>29.57</v>
      </c>
      <c r="R9240" s="6">
        <v>0.81</v>
      </c>
      <c r="S9240" s="2" t="str">
        <f>IFERROR(#REF!/AA_SIPARIS_SATINALMA_RAPORU_YENI_123_22112023[[#This Row],[SIPARIS_EUR_KURU]],"")</f>
        <v/>
      </c>
      <c r="T9240" s="1">
        <v>24</v>
      </c>
      <c r="U9240" s="1">
        <v>1440</v>
      </c>
      <c r="V9240" s="2">
        <v>48.698</v>
      </c>
      <c r="W9240" s="12" t="s">
        <v>29</v>
      </c>
      <c r="X9240" s="4">
        <v>0</v>
      </c>
      <c r="Y9240" s="3">
        <v>1440</v>
      </c>
      <c r="Z9240" s="9" t="s">
        <v>16</v>
      </c>
    </row>
    <row r="9241" spans="1:26" x14ac:dyDescent="0.25">
      <c r="A9241">
        <v>2023</v>
      </c>
      <c r="B9241">
        <v>6</v>
      </c>
      <c r="C9241" s="7">
        <v>45100</v>
      </c>
      <c r="D9241" s="9" t="s">
        <v>24</v>
      </c>
      <c r="E9241" s="9" t="s">
        <v>25</v>
      </c>
      <c r="F9241" s="9" t="s">
        <v>425</v>
      </c>
      <c r="G9241" s="9" t="s">
        <v>426</v>
      </c>
      <c r="H9241" s="9" t="s">
        <v>28</v>
      </c>
      <c r="I9241">
        <v>2</v>
      </c>
      <c r="J9241" s="9" t="s">
        <v>22</v>
      </c>
      <c r="K9241">
        <v>2</v>
      </c>
      <c r="L9241">
        <v>0</v>
      </c>
      <c r="M9241">
        <v>0</v>
      </c>
      <c r="N9241" s="11">
        <f>VLOOKUP(AA_SIPARIS_SATINALMA_RAPORU_YENI_123_22112023[[#This Row],[STOK_KODU]],AA_KUMULATIF_STOK_RAPORU_123_BURAK_TD[],3,0)</f>
        <v>0</v>
      </c>
      <c r="O9241" s="5">
        <v>720</v>
      </c>
      <c r="P9241" s="1">
        <v>1440</v>
      </c>
      <c r="Q9241" s="1">
        <v>25.973199999999999</v>
      </c>
      <c r="R9241" s="6">
        <v>15.27</v>
      </c>
      <c r="S9241" s="2" t="str">
        <f>IFERROR(#REF!/AA_SIPARIS_SATINALMA_RAPORU_YENI_123_22112023[[#This Row],[SIPARIS_EUR_KURU]],"")</f>
        <v/>
      </c>
      <c r="T9241" s="1">
        <v>396.61</v>
      </c>
      <c r="U9241" s="1">
        <v>793.22</v>
      </c>
      <c r="V9241" s="2">
        <v>30.539899999999999</v>
      </c>
      <c r="W9241" s="12" t="s">
        <v>29</v>
      </c>
      <c r="X9241" s="4">
        <v>0</v>
      </c>
      <c r="Y9241" s="3">
        <v>793.22</v>
      </c>
      <c r="Z9241" s="9" t="s">
        <v>16</v>
      </c>
    </row>
    <row r="9242" spans="1:26" x14ac:dyDescent="0.25">
      <c r="A9242">
        <v>2023</v>
      </c>
      <c r="B9242">
        <v>5</v>
      </c>
      <c r="C9242" s="7">
        <v>45050</v>
      </c>
      <c r="D9242" s="9" t="s">
        <v>2927</v>
      </c>
      <c r="E9242" s="9" t="s">
        <v>2928</v>
      </c>
      <c r="F9242" s="9" t="s">
        <v>288</v>
      </c>
      <c r="G9242" s="9" t="s">
        <v>289</v>
      </c>
      <c r="H9242" s="9" t="s">
        <v>55</v>
      </c>
      <c r="I9242">
        <v>320</v>
      </c>
      <c r="J9242" s="9" t="s">
        <v>117</v>
      </c>
      <c r="K9242">
        <v>320</v>
      </c>
      <c r="L9242">
        <v>0</v>
      </c>
      <c r="M9242">
        <v>0</v>
      </c>
      <c r="N9242" s="11">
        <f>VLOOKUP(AA_SIPARIS_SATINALMA_RAPORU_YENI_123_22112023[[#This Row],[STOK_KODU]],AA_KUMULATIF_STOK_RAPORU_123_BURAK_TD[],3,0)</f>
        <v>260</v>
      </c>
      <c r="O9242" s="5">
        <v>4.5</v>
      </c>
      <c r="P9242" s="1">
        <v>1440</v>
      </c>
      <c r="Q9242" s="1">
        <v>21.467199999999998</v>
      </c>
      <c r="R9242" s="6">
        <v>0.18</v>
      </c>
      <c r="S9242" s="2" t="str">
        <f>IFERROR(#REF!/AA_SIPARIS_SATINALMA_RAPORU_YENI_123_22112023[[#This Row],[SIPARIS_EUR_KURU]],"")</f>
        <v/>
      </c>
      <c r="T9242" s="1">
        <v>4.5</v>
      </c>
      <c r="U9242" s="1">
        <v>1440</v>
      </c>
      <c r="V9242" s="2">
        <v>66.9328</v>
      </c>
      <c r="W9242" s="12" t="s">
        <v>29</v>
      </c>
      <c r="X9242" s="4">
        <v>0</v>
      </c>
      <c r="Y9242" s="3">
        <v>1440</v>
      </c>
      <c r="Z9242" s="9" t="s">
        <v>16</v>
      </c>
    </row>
    <row r="9243" spans="1:26" x14ac:dyDescent="0.25">
      <c r="A9243">
        <v>2023</v>
      </c>
      <c r="B9243">
        <v>1</v>
      </c>
      <c r="C9243" s="7">
        <v>44943</v>
      </c>
      <c r="D9243" s="9" t="s">
        <v>348</v>
      </c>
      <c r="E9243" s="9" t="s">
        <v>349</v>
      </c>
      <c r="F9243" s="9" t="s">
        <v>1930</v>
      </c>
      <c r="G9243" s="9" t="s">
        <v>1931</v>
      </c>
      <c r="H9243" s="9" t="s">
        <v>44</v>
      </c>
      <c r="I9243">
        <v>4</v>
      </c>
      <c r="J9243" s="9" t="s">
        <v>22</v>
      </c>
      <c r="K9243">
        <v>4</v>
      </c>
      <c r="L9243">
        <v>0</v>
      </c>
      <c r="M9243">
        <v>0</v>
      </c>
      <c r="N9243" s="11">
        <f>VLOOKUP(AA_SIPARIS_SATINALMA_RAPORU_YENI_123_22112023[[#This Row],[STOK_KODU]],AA_KUMULATIF_STOK_RAPORU_123_BURAK_TD[],3,0)</f>
        <v>0</v>
      </c>
      <c r="O9243" s="5">
        <v>360</v>
      </c>
      <c r="P9243" s="1">
        <v>1440</v>
      </c>
      <c r="Q9243" s="1">
        <v>20.316299999999998</v>
      </c>
      <c r="R9243" s="6">
        <v>17.72</v>
      </c>
      <c r="S9243" s="2" t="str">
        <f>IFERROR(#REF!/AA_SIPARIS_SATINALMA_RAPORU_YENI_123_22112023[[#This Row],[SIPARIS_EUR_KURU]],"")</f>
        <v/>
      </c>
      <c r="T9243" s="1">
        <v>360</v>
      </c>
      <c r="U9243" s="1">
        <v>1440</v>
      </c>
      <c r="V9243" s="2">
        <v>70.879000000000005</v>
      </c>
      <c r="W9243" s="12" t="s">
        <v>29</v>
      </c>
      <c r="X9243" s="4">
        <v>0</v>
      </c>
      <c r="Y9243" s="3">
        <v>1440</v>
      </c>
      <c r="Z9243" s="9" t="s">
        <v>16</v>
      </c>
    </row>
    <row r="9244" spans="1:26" x14ac:dyDescent="0.25">
      <c r="A9244">
        <v>2023</v>
      </c>
      <c r="B9244">
        <v>12</v>
      </c>
      <c r="C9244" s="7">
        <v>45281</v>
      </c>
      <c r="D9244" s="9" t="s">
        <v>1371</v>
      </c>
      <c r="E9244" s="9" t="s">
        <v>1372</v>
      </c>
      <c r="F9244" s="9" t="s">
        <v>2565</v>
      </c>
      <c r="G9244" s="9" t="s">
        <v>2566</v>
      </c>
      <c r="H9244" s="9" t="s">
        <v>108</v>
      </c>
      <c r="I9244">
        <v>150</v>
      </c>
      <c r="J9244" s="9" t="s">
        <v>117</v>
      </c>
      <c r="K9244">
        <v>150</v>
      </c>
      <c r="L9244">
        <v>0</v>
      </c>
      <c r="M9244">
        <v>0</v>
      </c>
      <c r="N9244" s="11">
        <f>VLOOKUP(AA_SIPARIS_SATINALMA_RAPORU_YENI_123_22112023[[#This Row],[STOK_KODU]],AA_KUMULATIF_STOK_RAPORU_123_BURAK_TD[],3,0)</f>
        <v>0</v>
      </c>
      <c r="O9244" s="5">
        <v>9.5864999999999991</v>
      </c>
      <c r="P9244" s="1">
        <v>1437.98</v>
      </c>
      <c r="Q9244" s="1">
        <v>32.632599999999996</v>
      </c>
      <c r="R9244" s="6">
        <v>0.28999999999999998</v>
      </c>
      <c r="S9244" s="2" t="str">
        <f>IFERROR(#REF!/AA_SIPARIS_SATINALMA_RAPORU_YENI_123_22112023[[#This Row],[SIPARIS_EUR_KURU]],"")</f>
        <v/>
      </c>
      <c r="T9244" s="1">
        <v>9.5865333333333336</v>
      </c>
      <c r="U9244" s="1">
        <v>1437.98</v>
      </c>
      <c r="V9244" s="2">
        <v>45.148899999999998</v>
      </c>
      <c r="W9244" s="12" t="s">
        <v>29</v>
      </c>
      <c r="X9244" s="4">
        <v>0</v>
      </c>
      <c r="Y9244" s="3">
        <v>1437.98</v>
      </c>
      <c r="Z9244" s="9" t="s">
        <v>16</v>
      </c>
    </row>
    <row r="9245" spans="1:26" x14ac:dyDescent="0.25">
      <c r="A9245">
        <v>2024</v>
      </c>
      <c r="B9245">
        <v>5</v>
      </c>
      <c r="C9245" s="7">
        <v>45414</v>
      </c>
      <c r="D9245" s="9" t="s">
        <v>327</v>
      </c>
      <c r="E9245" s="9" t="s">
        <v>11862</v>
      </c>
      <c r="F9245" s="9" t="s">
        <v>1140</v>
      </c>
      <c r="G9245" s="9" t="s">
        <v>1141</v>
      </c>
      <c r="H9245" s="9" t="s">
        <v>21</v>
      </c>
      <c r="I9245">
        <v>300</v>
      </c>
      <c r="J9245" s="9" t="s">
        <v>117</v>
      </c>
      <c r="K9245">
        <v>300</v>
      </c>
      <c r="L9245">
        <v>0</v>
      </c>
      <c r="M9245">
        <v>0</v>
      </c>
      <c r="N9245" s="11">
        <f>VLOOKUP(AA_SIPARIS_SATINALMA_RAPORU_YENI_123_22112023[[#This Row],[STOK_KODU]],AA_KUMULATIF_STOK_RAPORU_123_BURAK_TD[],3,0)</f>
        <v>100</v>
      </c>
      <c r="O9245" s="5">
        <v>4.79</v>
      </c>
      <c r="P9245" s="1">
        <v>1437</v>
      </c>
      <c r="Q9245" s="1">
        <v>34.622999999999998</v>
      </c>
      <c r="R9245" s="6">
        <v>0.14000000000000001</v>
      </c>
      <c r="S9245" s="2" t="str">
        <f>IFERROR(#REF!/AA_SIPARIS_SATINALMA_RAPORU_YENI_123_22112023[[#This Row],[SIPARIS_EUR_KURU]],"")</f>
        <v/>
      </c>
      <c r="T9245" s="1">
        <v>4.7940000000000005</v>
      </c>
      <c r="U9245" s="1">
        <v>1438.2</v>
      </c>
      <c r="V9245" s="2">
        <v>41.447499999999998</v>
      </c>
      <c r="W9245" s="12" t="s">
        <v>29</v>
      </c>
      <c r="X9245" s="4">
        <v>0</v>
      </c>
      <c r="Y9245" s="3">
        <v>1438.2</v>
      </c>
      <c r="Z9245" s="9" t="s">
        <v>16</v>
      </c>
    </row>
    <row r="9246" spans="1:26" x14ac:dyDescent="0.25">
      <c r="A9246">
        <v>2024</v>
      </c>
      <c r="B9246">
        <v>3</v>
      </c>
      <c r="C9246" s="7">
        <v>45370</v>
      </c>
      <c r="D9246" s="9" t="s">
        <v>17</v>
      </c>
      <c r="E9246" s="9" t="s">
        <v>18</v>
      </c>
      <c r="F9246" s="9" t="s">
        <v>36</v>
      </c>
      <c r="G9246" s="9" t="s">
        <v>37</v>
      </c>
      <c r="H9246" s="9" t="s">
        <v>21</v>
      </c>
      <c r="I9246">
        <v>30</v>
      </c>
      <c r="J9246" s="9" t="s">
        <v>22</v>
      </c>
      <c r="K9246">
        <v>30</v>
      </c>
      <c r="L9246">
        <v>0</v>
      </c>
      <c r="M9246">
        <v>0</v>
      </c>
      <c r="N9246" s="11">
        <f>VLOOKUP(AA_SIPARIS_SATINALMA_RAPORU_YENI_123_22112023[[#This Row],[STOK_KODU]],AA_KUMULATIF_STOK_RAPORU_123_BURAK_TD[],3,0)</f>
        <v>21</v>
      </c>
      <c r="O9246" s="5">
        <v>47.732944779999997</v>
      </c>
      <c r="P9246" s="1">
        <v>1431.99</v>
      </c>
      <c r="Q9246" s="1">
        <v>35.1355</v>
      </c>
      <c r="R9246" s="6">
        <v>1.36</v>
      </c>
      <c r="S9246" s="2" t="str">
        <f>IFERROR(#REF!/AA_SIPARIS_SATINALMA_RAPORU_YENI_123_22112023[[#This Row],[SIPARIS_EUR_KURU]],"")</f>
        <v/>
      </c>
      <c r="T9246" s="1">
        <v>49.294999999999995</v>
      </c>
      <c r="U9246" s="1">
        <v>1478.85</v>
      </c>
      <c r="V9246" s="2">
        <v>42.0899</v>
      </c>
      <c r="W9246" s="12" t="s">
        <v>23</v>
      </c>
      <c r="X9246" s="4">
        <v>32.244799999999998</v>
      </c>
      <c r="Y9246" s="3">
        <v>44.41</v>
      </c>
      <c r="Z9246" s="9" t="s">
        <v>16</v>
      </c>
    </row>
    <row r="9247" spans="1:26" x14ac:dyDescent="0.25">
      <c r="A9247">
        <v>2025</v>
      </c>
      <c r="B9247">
        <v>7</v>
      </c>
      <c r="C9247" s="7">
        <v>45854</v>
      </c>
      <c r="D9247" s="9" t="s">
        <v>130</v>
      </c>
      <c r="E9247" s="9" t="s">
        <v>131</v>
      </c>
      <c r="F9247" s="9" t="s">
        <v>879</v>
      </c>
      <c r="G9247" s="9" t="s">
        <v>880</v>
      </c>
      <c r="H9247" s="9" t="s">
        <v>55</v>
      </c>
      <c r="I9247">
        <v>200</v>
      </c>
      <c r="J9247" s="9" t="s">
        <v>22</v>
      </c>
      <c r="K9247">
        <v>200</v>
      </c>
      <c r="L9247">
        <v>0</v>
      </c>
      <c r="M9247">
        <v>0</v>
      </c>
      <c r="N9247" s="11">
        <f>VLOOKUP(AA_SIPARIS_SATINALMA_RAPORU_YENI_123_22112023[[#This Row],[STOK_KODU]],AA_KUMULATIF_STOK_RAPORU_123_BURAK_TD[],3,0)</f>
        <v>0</v>
      </c>
      <c r="O9247" s="5">
        <v>7.15</v>
      </c>
      <c r="P9247" s="1">
        <v>1430</v>
      </c>
      <c r="Q9247" s="1">
        <v>46.841500000000003</v>
      </c>
      <c r="R9247" s="6">
        <v>0.15</v>
      </c>
      <c r="S9247" s="2" t="str">
        <f>IFERROR(#REF!/AA_SIPARIS_SATINALMA_RAPORU_YENI_123_22112023[[#This Row],[SIPARIS_EUR_KURU]],"")</f>
        <v/>
      </c>
      <c r="T9247" s="1">
        <v>7.15</v>
      </c>
      <c r="U9247" s="1">
        <v>1430</v>
      </c>
      <c r="V9247" s="2">
        <v>30.645700000000001</v>
      </c>
      <c r="W9247" s="12" t="s">
        <v>29</v>
      </c>
      <c r="X9247" s="4">
        <v>0</v>
      </c>
      <c r="Y9247" s="3">
        <v>1430</v>
      </c>
      <c r="Z9247" s="9" t="s">
        <v>16</v>
      </c>
    </row>
    <row r="9248" spans="1:26" x14ac:dyDescent="0.25">
      <c r="A9248">
        <v>2025</v>
      </c>
      <c r="B9248">
        <v>7</v>
      </c>
      <c r="C9248" s="7">
        <v>45868</v>
      </c>
      <c r="D9248" s="9" t="s">
        <v>11389</v>
      </c>
      <c r="E9248" s="9" t="s">
        <v>11390</v>
      </c>
      <c r="F9248" s="9" t="s">
        <v>11327</v>
      </c>
      <c r="G9248" s="9" t="s">
        <v>11328</v>
      </c>
      <c r="H9248" s="9" t="s">
        <v>28</v>
      </c>
      <c r="I9248">
        <v>4</v>
      </c>
      <c r="J9248" s="9" t="s">
        <v>22</v>
      </c>
      <c r="K9248">
        <v>4</v>
      </c>
      <c r="L9248">
        <v>0</v>
      </c>
      <c r="M9248">
        <v>0</v>
      </c>
      <c r="N9248" s="11">
        <f>VLOOKUP(AA_SIPARIS_SATINALMA_RAPORU_YENI_123_22112023[[#This Row],[STOK_KODU]],AA_KUMULATIF_STOK_RAPORU_123_BURAK_TD[],3,0)</f>
        <v>0</v>
      </c>
      <c r="O9248" s="5">
        <v>356.25</v>
      </c>
      <c r="P9248" s="1">
        <v>1425</v>
      </c>
      <c r="Q9248" s="1"/>
      <c r="R9248" s="6"/>
      <c r="S9248" s="2" t="str">
        <f>IFERROR(#REF!/AA_SIPARIS_SATINALMA_RAPORU_YENI_123_22112023[[#This Row],[SIPARIS_EUR_KURU]],"")</f>
        <v/>
      </c>
      <c r="T9248" s="1">
        <v>356.25</v>
      </c>
      <c r="U9248" s="1">
        <v>1425</v>
      </c>
      <c r="V9248" s="2">
        <v>30.1568</v>
      </c>
      <c r="W9248" s="12" t="s">
        <v>29</v>
      </c>
      <c r="X9248" s="4">
        <v>0</v>
      </c>
      <c r="Y9248" s="3">
        <v>1425</v>
      </c>
      <c r="Z9248" s="9" t="s">
        <v>16</v>
      </c>
    </row>
    <row r="9249" spans="1:26" x14ac:dyDescent="0.25">
      <c r="A9249">
        <v>2024</v>
      </c>
      <c r="B9249">
        <v>11</v>
      </c>
      <c r="C9249" s="7">
        <v>45616</v>
      </c>
      <c r="D9249" s="9" t="s">
        <v>130</v>
      </c>
      <c r="E9249" s="9" t="s">
        <v>131</v>
      </c>
      <c r="F9249" s="9" t="s">
        <v>260</v>
      </c>
      <c r="G9249" s="9" t="s">
        <v>261</v>
      </c>
      <c r="H9249" s="9" t="s">
        <v>55</v>
      </c>
      <c r="I9249">
        <v>50</v>
      </c>
      <c r="J9249" s="9" t="s">
        <v>22</v>
      </c>
      <c r="K9249">
        <v>50</v>
      </c>
      <c r="L9249">
        <v>0</v>
      </c>
      <c r="M9249">
        <v>0</v>
      </c>
      <c r="N9249" s="11">
        <f>VLOOKUP(AA_SIPARIS_SATINALMA_RAPORU_YENI_123_22112023[[#This Row],[STOK_KODU]],AA_KUMULATIF_STOK_RAPORU_123_BURAK_TD[],3,0)</f>
        <v>5</v>
      </c>
      <c r="O9249" s="5">
        <v>28.5</v>
      </c>
      <c r="P9249" s="1">
        <v>1425</v>
      </c>
      <c r="Q9249" s="1">
        <v>36.481299999999997</v>
      </c>
      <c r="R9249" s="6">
        <v>0.78</v>
      </c>
      <c r="S9249" s="2" t="str">
        <f>IFERROR(#REF!/AA_SIPARIS_SATINALMA_RAPORU_YENI_123_22112023[[#This Row],[SIPARIS_EUR_KURU]],"")</f>
        <v/>
      </c>
      <c r="T9249" s="1">
        <v>28.5</v>
      </c>
      <c r="U9249" s="1">
        <v>1425</v>
      </c>
      <c r="V9249" s="2">
        <v>38.982599999999998</v>
      </c>
      <c r="W9249" s="12" t="s">
        <v>29</v>
      </c>
      <c r="X9249" s="4">
        <v>0</v>
      </c>
      <c r="Y9249" s="3">
        <v>1425</v>
      </c>
      <c r="Z9249" s="9" t="s">
        <v>16</v>
      </c>
    </row>
    <row r="9250" spans="1:26" x14ac:dyDescent="0.25">
      <c r="A9250">
        <v>2024</v>
      </c>
      <c r="B9250">
        <v>2</v>
      </c>
      <c r="C9250" s="7">
        <v>45341</v>
      </c>
      <c r="D9250" s="9" t="s">
        <v>130</v>
      </c>
      <c r="E9250" s="9" t="s">
        <v>131</v>
      </c>
      <c r="F9250" s="9" t="s">
        <v>501</v>
      </c>
      <c r="G9250" s="9" t="s">
        <v>502</v>
      </c>
      <c r="H9250" s="9" t="s">
        <v>55</v>
      </c>
      <c r="I9250">
        <v>100</v>
      </c>
      <c r="J9250" s="9" t="s">
        <v>22</v>
      </c>
      <c r="K9250">
        <v>100</v>
      </c>
      <c r="L9250">
        <v>0</v>
      </c>
      <c r="M9250">
        <v>0</v>
      </c>
      <c r="N9250" s="11">
        <f>VLOOKUP(AA_SIPARIS_SATINALMA_RAPORU_YENI_123_22112023[[#This Row],[STOK_KODU]],AA_KUMULATIF_STOK_RAPORU_123_BURAK_TD[],3,0)</f>
        <v>120</v>
      </c>
      <c r="O9250" s="5">
        <v>14.25</v>
      </c>
      <c r="P9250" s="1">
        <v>1425</v>
      </c>
      <c r="Q9250" s="1">
        <v>33.080500000000001</v>
      </c>
      <c r="R9250" s="6">
        <v>0.43</v>
      </c>
      <c r="S9250" s="2" t="str">
        <f>IFERROR(#REF!/AA_SIPARIS_SATINALMA_RAPORU_YENI_123_22112023[[#This Row],[SIPARIS_EUR_KURU]],"")</f>
        <v/>
      </c>
      <c r="T9250" s="1">
        <v>14.25</v>
      </c>
      <c r="U9250" s="1">
        <v>1425</v>
      </c>
      <c r="V9250" s="2">
        <v>42.404299999999999</v>
      </c>
      <c r="W9250" s="12" t="s">
        <v>29</v>
      </c>
      <c r="X9250" s="4">
        <v>0</v>
      </c>
      <c r="Y9250" s="3">
        <v>1425</v>
      </c>
      <c r="Z9250" s="9" t="s">
        <v>16</v>
      </c>
    </row>
    <row r="9251" spans="1:26" x14ac:dyDescent="0.25">
      <c r="A9251">
        <v>2023</v>
      </c>
      <c r="B9251">
        <v>11</v>
      </c>
      <c r="C9251" s="7">
        <v>45237</v>
      </c>
      <c r="D9251" s="9" t="s">
        <v>327</v>
      </c>
      <c r="E9251" s="9" t="s">
        <v>11862</v>
      </c>
      <c r="F9251" s="9" t="s">
        <v>1144</v>
      </c>
      <c r="G9251" s="9" t="s">
        <v>1145</v>
      </c>
      <c r="H9251" s="9" t="s">
        <v>21</v>
      </c>
      <c r="I9251">
        <v>300</v>
      </c>
      <c r="J9251" s="9" t="s">
        <v>117</v>
      </c>
      <c r="K9251">
        <v>300</v>
      </c>
      <c r="L9251">
        <v>0</v>
      </c>
      <c r="M9251">
        <v>0</v>
      </c>
      <c r="N9251" s="11">
        <f>VLOOKUP(AA_SIPARIS_SATINALMA_RAPORU_YENI_123_22112023[[#This Row],[STOK_KODU]],AA_KUMULATIF_STOK_RAPORU_123_BURAK_TD[],3,0)</f>
        <v>199.99999999999989</v>
      </c>
      <c r="O9251" s="5">
        <v>4.75</v>
      </c>
      <c r="P9251" s="1">
        <v>1425</v>
      </c>
      <c r="Q9251" s="1">
        <v>32.632599999999996</v>
      </c>
      <c r="R9251" s="6">
        <v>0.15</v>
      </c>
      <c r="S9251" s="2" t="str">
        <f>IFERROR(#REF!/AA_SIPARIS_SATINALMA_RAPORU_YENI_123_22112023[[#This Row],[SIPARIS_EUR_KURU]],"")</f>
        <v/>
      </c>
      <c r="T9251" s="1">
        <v>4.75</v>
      </c>
      <c r="U9251" s="1">
        <v>1425</v>
      </c>
      <c r="V9251" s="2">
        <v>46.778100000000002</v>
      </c>
      <c r="W9251" s="12" t="s">
        <v>29</v>
      </c>
      <c r="X9251" s="4">
        <v>0</v>
      </c>
      <c r="Y9251" s="3">
        <v>1425</v>
      </c>
      <c r="Z9251" s="9" t="s">
        <v>16</v>
      </c>
    </row>
    <row r="9252" spans="1:26" x14ac:dyDescent="0.25">
      <c r="A9252">
        <v>2023</v>
      </c>
      <c r="B9252">
        <v>7</v>
      </c>
      <c r="C9252" s="7">
        <v>45112</v>
      </c>
      <c r="D9252" s="9" t="s">
        <v>24</v>
      </c>
      <c r="E9252" s="9" t="s">
        <v>25</v>
      </c>
      <c r="F9252" s="9" t="s">
        <v>3659</v>
      </c>
      <c r="G9252" s="9" t="s">
        <v>3660</v>
      </c>
      <c r="H9252" s="9" t="s">
        <v>28</v>
      </c>
      <c r="I9252">
        <v>3</v>
      </c>
      <c r="J9252" s="9" t="s">
        <v>22</v>
      </c>
      <c r="K9252">
        <v>3</v>
      </c>
      <c r="L9252">
        <v>0</v>
      </c>
      <c r="M9252">
        <v>0</v>
      </c>
      <c r="N9252" s="11">
        <f>VLOOKUP(AA_SIPARIS_SATINALMA_RAPORU_YENI_123_22112023[[#This Row],[STOK_KODU]],AA_KUMULATIF_STOK_RAPORU_123_BURAK_TD[],3,0)</f>
        <v>0</v>
      </c>
      <c r="O9252" s="5">
        <v>475</v>
      </c>
      <c r="P9252" s="1">
        <v>1425</v>
      </c>
      <c r="Q9252" s="1">
        <v>28.346399999999999</v>
      </c>
      <c r="R9252" s="6">
        <v>9.23</v>
      </c>
      <c r="S9252" s="2" t="str">
        <f>IFERROR(#REF!/AA_SIPARIS_SATINALMA_RAPORU_YENI_123_22112023[[#This Row],[SIPARIS_EUR_KURU]],"")</f>
        <v/>
      </c>
      <c r="T9252" s="1">
        <v>261.65333333333336</v>
      </c>
      <c r="U9252" s="1">
        <v>784.96</v>
      </c>
      <c r="V9252" s="2">
        <v>27.693300000000001</v>
      </c>
      <c r="W9252" s="12" t="s">
        <v>29</v>
      </c>
      <c r="X9252" s="4">
        <v>0</v>
      </c>
      <c r="Y9252" s="3">
        <v>784.96</v>
      </c>
      <c r="Z9252" s="9" t="s">
        <v>16</v>
      </c>
    </row>
    <row r="9253" spans="1:26" x14ac:dyDescent="0.25">
      <c r="A9253">
        <v>2023</v>
      </c>
      <c r="B9253">
        <v>1</v>
      </c>
      <c r="C9253" s="7">
        <v>44939</v>
      </c>
      <c r="D9253" s="9" t="s">
        <v>3791</v>
      </c>
      <c r="E9253" s="9" t="s">
        <v>3792</v>
      </c>
      <c r="F9253" s="9" t="s">
        <v>736</v>
      </c>
      <c r="G9253" s="9" t="s">
        <v>737</v>
      </c>
      <c r="H9253" s="9" t="s">
        <v>21</v>
      </c>
      <c r="I9253">
        <v>500</v>
      </c>
      <c r="J9253" s="9" t="s">
        <v>117</v>
      </c>
      <c r="K9253">
        <v>500</v>
      </c>
      <c r="L9253">
        <v>0</v>
      </c>
      <c r="M9253">
        <v>0</v>
      </c>
      <c r="N9253" s="11">
        <f>VLOOKUP(AA_SIPARIS_SATINALMA_RAPORU_YENI_123_22112023[[#This Row],[STOK_KODU]],AA_KUMULATIF_STOK_RAPORU_123_BURAK_TD[],3,0)</f>
        <v>200</v>
      </c>
      <c r="O9253" s="5">
        <v>2.8490000000000002</v>
      </c>
      <c r="P9253" s="1">
        <v>1424.5</v>
      </c>
      <c r="Q9253" s="1">
        <v>20.1858</v>
      </c>
      <c r="R9253" s="6">
        <v>0.14000000000000001</v>
      </c>
      <c r="S9253" s="2" t="str">
        <f>IFERROR(#REF!/AA_SIPARIS_SATINALMA_RAPORU_YENI_123_22112023[[#This Row],[SIPARIS_EUR_KURU]],"")</f>
        <v/>
      </c>
      <c r="T9253" s="1">
        <v>2.8518000000000003</v>
      </c>
      <c r="U9253" s="1">
        <v>1425.9</v>
      </c>
      <c r="V9253" s="2">
        <v>70.638800000000003</v>
      </c>
      <c r="W9253" s="12" t="s">
        <v>29</v>
      </c>
      <c r="X9253" s="4">
        <v>0</v>
      </c>
      <c r="Y9253" s="3">
        <v>1425.9</v>
      </c>
      <c r="Z9253" s="9" t="s">
        <v>16</v>
      </c>
    </row>
    <row r="9254" spans="1:26" x14ac:dyDescent="0.25">
      <c r="A9254">
        <v>2026</v>
      </c>
      <c r="B9254">
        <v>2</v>
      </c>
      <c r="C9254" s="7">
        <v>46057</v>
      </c>
      <c r="D9254" s="9" t="s">
        <v>104</v>
      </c>
      <c r="E9254" s="9" t="s">
        <v>105</v>
      </c>
      <c r="F9254" s="9" t="s">
        <v>2692</v>
      </c>
      <c r="G9254" s="9" t="s">
        <v>2693</v>
      </c>
      <c r="H9254" s="9" t="s">
        <v>108</v>
      </c>
      <c r="I9254">
        <v>6.5</v>
      </c>
      <c r="J9254" s="9" t="s">
        <v>109</v>
      </c>
      <c r="K9254">
        <v>6.5</v>
      </c>
      <c r="L9254">
        <v>0</v>
      </c>
      <c r="M9254">
        <v>0</v>
      </c>
      <c r="N9254" s="11">
        <f>VLOOKUP(AA_SIPARIS_SATINALMA_RAPORU_YENI_123_22112023[[#This Row],[STOK_KODU]],AA_KUMULATIF_STOK_RAPORU_123_BURAK_TD[],3,0)</f>
        <v>-1.4210854715202004E-14</v>
      </c>
      <c r="O9254" s="5">
        <v>218.62</v>
      </c>
      <c r="P9254" s="1">
        <v>1421</v>
      </c>
      <c r="Q9254" s="1">
        <v>51.235300000000002</v>
      </c>
      <c r="R9254" s="6">
        <v>4.2699999999999996</v>
      </c>
      <c r="S9254" s="2" t="str">
        <f>IFERROR(#REF!/AA_SIPARIS_SATINALMA_RAPORU_YENI_123_22112023[[#This Row],[SIPARIS_EUR_KURU]],"")</f>
        <v/>
      </c>
      <c r="T9254" s="1">
        <v>218.61538461538461</v>
      </c>
      <c r="U9254" s="1">
        <v>1421</v>
      </c>
      <c r="V9254" s="2">
        <v>27.406400000000001</v>
      </c>
      <c r="W9254" s="12" t="s">
        <v>29</v>
      </c>
      <c r="X9254" s="4">
        <v>0</v>
      </c>
      <c r="Y9254" s="3">
        <v>1421</v>
      </c>
      <c r="Z9254" s="9" t="s">
        <v>16</v>
      </c>
    </row>
    <row r="9255" spans="1:26" x14ac:dyDescent="0.25">
      <c r="A9255">
        <v>2025</v>
      </c>
      <c r="B9255">
        <v>3</v>
      </c>
      <c r="C9255" s="7">
        <v>45722</v>
      </c>
      <c r="D9255" s="9" t="s">
        <v>348</v>
      </c>
      <c r="E9255" s="9" t="s">
        <v>349</v>
      </c>
      <c r="F9255" s="9" t="s">
        <v>10800</v>
      </c>
      <c r="G9255" s="9" t="s">
        <v>10801</v>
      </c>
      <c r="H9255" s="9" t="s">
        <v>97</v>
      </c>
      <c r="I9255">
        <v>10</v>
      </c>
      <c r="J9255" s="9" t="s">
        <v>22</v>
      </c>
      <c r="K9255">
        <v>10</v>
      </c>
      <c r="L9255">
        <v>0</v>
      </c>
      <c r="M9255">
        <v>0</v>
      </c>
      <c r="N9255" s="11">
        <f>VLOOKUP(AA_SIPARIS_SATINALMA_RAPORU_YENI_123_22112023[[#This Row],[STOK_KODU]],AA_KUMULATIF_STOK_RAPORU_123_BURAK_TD[],3,0)</f>
        <v>0</v>
      </c>
      <c r="O9255" s="5">
        <v>142</v>
      </c>
      <c r="P9255" s="1">
        <v>1420</v>
      </c>
      <c r="Q9255" s="1">
        <v>38.8476</v>
      </c>
      <c r="R9255" s="6">
        <v>3.66</v>
      </c>
      <c r="S9255" s="2" t="str">
        <f>IFERROR(#REF!/AA_SIPARIS_SATINALMA_RAPORU_YENI_123_22112023[[#This Row],[SIPARIS_EUR_KURU]],"")</f>
        <v/>
      </c>
      <c r="T9255" s="1">
        <v>142</v>
      </c>
      <c r="U9255" s="1">
        <v>1420</v>
      </c>
      <c r="V9255" s="2">
        <v>35.488199999999999</v>
      </c>
      <c r="W9255" s="12" t="s">
        <v>29</v>
      </c>
      <c r="X9255" s="4">
        <v>0</v>
      </c>
      <c r="Y9255" s="3">
        <v>1420</v>
      </c>
      <c r="Z9255" s="9" t="s">
        <v>16</v>
      </c>
    </row>
    <row r="9256" spans="1:26" x14ac:dyDescent="0.25">
      <c r="A9256">
        <v>2023</v>
      </c>
      <c r="B9256">
        <v>5</v>
      </c>
      <c r="C9256" s="7">
        <v>45062</v>
      </c>
      <c r="D9256" s="9" t="s">
        <v>2463</v>
      </c>
      <c r="E9256" s="9" t="s">
        <v>2464</v>
      </c>
      <c r="F9256" s="9" t="s">
        <v>4166</v>
      </c>
      <c r="G9256" s="9" t="s">
        <v>4167</v>
      </c>
      <c r="H9256" s="9" t="s">
        <v>116</v>
      </c>
      <c r="I9256">
        <v>20</v>
      </c>
      <c r="J9256" s="9" t="s">
        <v>22</v>
      </c>
      <c r="K9256">
        <v>20</v>
      </c>
      <c r="L9256">
        <v>0</v>
      </c>
      <c r="M9256">
        <v>10</v>
      </c>
      <c r="N9256" s="11">
        <f>VLOOKUP(AA_SIPARIS_SATINALMA_RAPORU_YENI_123_22112023[[#This Row],[STOK_KODU]],AA_KUMULATIF_STOK_RAPORU_123_BURAK_TD[],3,0)</f>
        <v>0</v>
      </c>
      <c r="O9256" s="5">
        <v>70.989000000000004</v>
      </c>
      <c r="P9256" s="1">
        <v>1419.78</v>
      </c>
      <c r="Q9256" s="1">
        <v>21.352399999999999</v>
      </c>
      <c r="R9256" s="6">
        <v>3.32</v>
      </c>
      <c r="S9256" s="2" t="str">
        <f>IFERROR(#REF!/AA_SIPARIS_SATINALMA_RAPORU_YENI_123_22112023[[#This Row],[SIPARIS_EUR_KURU]],"")</f>
        <v/>
      </c>
      <c r="T9256" s="1">
        <v>70.989000000000004</v>
      </c>
      <c r="U9256" s="1">
        <v>1419.78</v>
      </c>
      <c r="V9256" s="2">
        <v>0</v>
      </c>
      <c r="W9256" s="12" t="s">
        <v>29</v>
      </c>
      <c r="X9256" s="4">
        <v>0</v>
      </c>
      <c r="Y9256" s="3">
        <v>1419.78</v>
      </c>
      <c r="Z9256" s="9" t="s">
        <v>16</v>
      </c>
    </row>
    <row r="9257" spans="1:26" x14ac:dyDescent="0.25">
      <c r="A9257">
        <v>2026</v>
      </c>
      <c r="B9257">
        <v>3</v>
      </c>
      <c r="C9257" s="7">
        <v>46087</v>
      </c>
      <c r="D9257" s="9" t="s">
        <v>104</v>
      </c>
      <c r="E9257" s="9" t="s">
        <v>105</v>
      </c>
      <c r="F9257" s="9" t="s">
        <v>162</v>
      </c>
      <c r="G9257" s="9" t="s">
        <v>163</v>
      </c>
      <c r="H9257" s="9" t="s">
        <v>108</v>
      </c>
      <c r="I9257">
        <v>1</v>
      </c>
      <c r="J9257" s="9" t="s">
        <v>22</v>
      </c>
      <c r="K9257">
        <v>1</v>
      </c>
      <c r="L9257">
        <v>0</v>
      </c>
      <c r="M9257">
        <v>0</v>
      </c>
      <c r="N9257" s="11">
        <f>VLOOKUP(AA_SIPARIS_SATINALMA_RAPORU_YENI_123_22112023[[#This Row],[STOK_KODU]],AA_KUMULATIF_STOK_RAPORU_123_BURAK_TD[],3,0)</f>
        <v>0</v>
      </c>
      <c r="O9257" s="5">
        <v>1416.67</v>
      </c>
      <c r="P9257" s="1">
        <v>1416.67</v>
      </c>
      <c r="Q9257" s="1">
        <v>50.981400000000001</v>
      </c>
      <c r="R9257" s="6">
        <v>27.79</v>
      </c>
      <c r="S9257" s="2" t="str">
        <f>IFERROR(#REF!/AA_SIPARIS_SATINALMA_RAPORU_YENI_123_22112023[[#This Row],[SIPARIS_EUR_KURU]],"")</f>
        <v/>
      </c>
      <c r="T9257" s="1">
        <v>1416.67</v>
      </c>
      <c r="U9257" s="1">
        <v>1416.67</v>
      </c>
      <c r="V9257" s="2">
        <v>27.735600000000002</v>
      </c>
      <c r="W9257" s="12" t="s">
        <v>29</v>
      </c>
      <c r="X9257" s="4">
        <v>0</v>
      </c>
      <c r="Y9257" s="3">
        <v>1416.67</v>
      </c>
      <c r="Z9257" s="9" t="s">
        <v>16</v>
      </c>
    </row>
    <row r="9258" spans="1:26" x14ac:dyDescent="0.25">
      <c r="A9258">
        <v>2025</v>
      </c>
      <c r="B9258">
        <v>2</v>
      </c>
      <c r="C9258" s="7">
        <v>45714</v>
      </c>
      <c r="D9258" s="9" t="s">
        <v>10430</v>
      </c>
      <c r="E9258" s="9" t="s">
        <v>10431</v>
      </c>
      <c r="F9258" s="9" t="s">
        <v>10424</v>
      </c>
      <c r="G9258" s="9" t="s">
        <v>10425</v>
      </c>
      <c r="H9258" s="9" t="s">
        <v>52</v>
      </c>
      <c r="I9258">
        <v>1</v>
      </c>
      <c r="J9258" s="9" t="s">
        <v>22</v>
      </c>
      <c r="K9258">
        <v>1</v>
      </c>
      <c r="L9258">
        <v>0</v>
      </c>
      <c r="M9258">
        <v>0</v>
      </c>
      <c r="N9258" s="11">
        <f>VLOOKUP(AA_SIPARIS_SATINALMA_RAPORU_YENI_123_22112023[[#This Row],[STOK_KODU]],AA_KUMULATIF_STOK_RAPORU_123_BURAK_TD[],3,0)</f>
        <v>0</v>
      </c>
      <c r="O9258" s="5">
        <v>1416.6659999999999</v>
      </c>
      <c r="P9258" s="1">
        <v>1416.67</v>
      </c>
      <c r="Q9258" s="1">
        <v>38.114400000000003</v>
      </c>
      <c r="R9258" s="6">
        <v>37.17</v>
      </c>
      <c r="S9258" s="2" t="str">
        <f>IFERROR(#REF!/AA_SIPARIS_SATINALMA_RAPORU_YENI_123_22112023[[#This Row],[SIPARIS_EUR_KURU]],"")</f>
        <v/>
      </c>
      <c r="T9258" s="1">
        <v>1416.67</v>
      </c>
      <c r="U9258" s="1">
        <v>1416.67</v>
      </c>
      <c r="V9258" s="2">
        <v>37.3292</v>
      </c>
      <c r="W9258" s="12" t="s">
        <v>29</v>
      </c>
      <c r="X9258" s="4">
        <v>0</v>
      </c>
      <c r="Y9258" s="3">
        <v>1416.67</v>
      </c>
      <c r="Z9258" s="9" t="s">
        <v>16</v>
      </c>
    </row>
    <row r="9259" spans="1:26" x14ac:dyDescent="0.25">
      <c r="A9259">
        <v>2024</v>
      </c>
      <c r="B9259">
        <v>7</v>
      </c>
      <c r="C9259" s="7">
        <v>45477</v>
      </c>
      <c r="D9259" s="9" t="s">
        <v>305</v>
      </c>
      <c r="E9259" s="9" t="s">
        <v>306</v>
      </c>
      <c r="F9259" s="9" t="s">
        <v>574</v>
      </c>
      <c r="G9259" s="9" t="s">
        <v>575</v>
      </c>
      <c r="H9259" s="9" t="s">
        <v>55</v>
      </c>
      <c r="I9259">
        <v>200</v>
      </c>
      <c r="J9259" s="9" t="s">
        <v>22</v>
      </c>
      <c r="K9259">
        <v>200</v>
      </c>
      <c r="L9259">
        <v>0</v>
      </c>
      <c r="M9259">
        <v>0</v>
      </c>
      <c r="N9259" s="11">
        <f>VLOOKUP(AA_SIPARIS_SATINALMA_RAPORU_YENI_123_22112023[[#This Row],[STOK_KODU]],AA_KUMULATIF_STOK_RAPORU_123_BURAK_TD[],3,0)</f>
        <v>200</v>
      </c>
      <c r="O9259" s="5">
        <v>7.0833300000000001</v>
      </c>
      <c r="P9259" s="1">
        <v>1416.67</v>
      </c>
      <c r="Q9259" s="1"/>
      <c r="R9259" s="6"/>
      <c r="S9259" s="2" t="str">
        <f>IFERROR(#REF!/AA_SIPARIS_SATINALMA_RAPORU_YENI_123_22112023[[#This Row],[SIPARIS_EUR_KURU]],"")</f>
        <v/>
      </c>
      <c r="T9259" s="1">
        <v>7.0833500000000003</v>
      </c>
      <c r="U9259" s="1">
        <v>1416.67</v>
      </c>
      <c r="V9259" s="2">
        <v>40.534300000000002</v>
      </c>
      <c r="W9259" s="12" t="s">
        <v>29</v>
      </c>
      <c r="X9259" s="4">
        <v>0</v>
      </c>
      <c r="Y9259" s="3">
        <v>1416.67</v>
      </c>
      <c r="Z9259" s="9" t="s">
        <v>16</v>
      </c>
    </row>
    <row r="9260" spans="1:26" x14ac:dyDescent="0.25">
      <c r="A9260">
        <v>2024</v>
      </c>
      <c r="B9260">
        <v>7</v>
      </c>
      <c r="C9260" s="7">
        <v>45477</v>
      </c>
      <c r="D9260" s="9" t="s">
        <v>305</v>
      </c>
      <c r="E9260" s="9" t="s">
        <v>306</v>
      </c>
      <c r="F9260" s="9" t="s">
        <v>544</v>
      </c>
      <c r="G9260" s="9" t="s">
        <v>545</v>
      </c>
      <c r="H9260" s="9" t="s">
        <v>55</v>
      </c>
      <c r="I9260">
        <v>200</v>
      </c>
      <c r="J9260" s="9" t="s">
        <v>22</v>
      </c>
      <c r="K9260">
        <v>200</v>
      </c>
      <c r="L9260">
        <v>0</v>
      </c>
      <c r="M9260">
        <v>0</v>
      </c>
      <c r="N9260" s="11">
        <f>VLOOKUP(AA_SIPARIS_SATINALMA_RAPORU_YENI_123_22112023[[#This Row],[STOK_KODU]],AA_KUMULATIF_STOK_RAPORU_123_BURAK_TD[],3,0)</f>
        <v>200</v>
      </c>
      <c r="O9260" s="5">
        <v>7.0833329999999997</v>
      </c>
      <c r="P9260" s="1">
        <v>1416.67</v>
      </c>
      <c r="Q9260" s="1"/>
      <c r="R9260" s="6"/>
      <c r="S9260" s="2" t="str">
        <f>IFERROR(#REF!/AA_SIPARIS_SATINALMA_RAPORU_YENI_123_22112023[[#This Row],[SIPARIS_EUR_KURU]],"")</f>
        <v/>
      </c>
      <c r="T9260" s="1">
        <v>7.0833500000000003</v>
      </c>
      <c r="U9260" s="1">
        <v>1416.67</v>
      </c>
      <c r="V9260" s="2">
        <v>40.534300000000002</v>
      </c>
      <c r="W9260" s="12" t="s">
        <v>29</v>
      </c>
      <c r="X9260" s="4">
        <v>0</v>
      </c>
      <c r="Y9260" s="3">
        <v>1416.67</v>
      </c>
      <c r="Z9260" s="9" t="s">
        <v>16</v>
      </c>
    </row>
    <row r="9261" spans="1:26" x14ac:dyDescent="0.25">
      <c r="A9261">
        <v>2024</v>
      </c>
      <c r="B9261">
        <v>8</v>
      </c>
      <c r="C9261" s="7">
        <v>45512</v>
      </c>
      <c r="D9261" s="9" t="s">
        <v>305</v>
      </c>
      <c r="E9261" s="9" t="s">
        <v>306</v>
      </c>
      <c r="F9261" s="9" t="s">
        <v>544</v>
      </c>
      <c r="G9261" s="9" t="s">
        <v>545</v>
      </c>
      <c r="H9261" s="9" t="s">
        <v>55</v>
      </c>
      <c r="I9261">
        <v>200</v>
      </c>
      <c r="J9261" s="9" t="s">
        <v>22</v>
      </c>
      <c r="K9261">
        <v>200</v>
      </c>
      <c r="L9261">
        <v>0</v>
      </c>
      <c r="M9261">
        <v>0</v>
      </c>
      <c r="N9261" s="11">
        <f>VLOOKUP(AA_SIPARIS_SATINALMA_RAPORU_YENI_123_22112023[[#This Row],[STOK_KODU]],AA_KUMULATIF_STOK_RAPORU_123_BURAK_TD[],3,0)</f>
        <v>200</v>
      </c>
      <c r="O9261" s="5">
        <v>7.08</v>
      </c>
      <c r="P9261" s="1">
        <v>1416</v>
      </c>
      <c r="Q9261" s="1">
        <v>36.573099999999997</v>
      </c>
      <c r="R9261" s="6">
        <v>0.19</v>
      </c>
      <c r="S9261" s="2" t="str">
        <f>IFERROR(#REF!/AA_SIPARIS_SATINALMA_RAPORU_YENI_123_22112023[[#This Row],[SIPARIS_EUR_KURU]],"")</f>
        <v/>
      </c>
      <c r="T9261" s="1">
        <v>7.08</v>
      </c>
      <c r="U9261" s="1">
        <v>1416</v>
      </c>
      <c r="V9261" s="2">
        <v>38.344799999999999</v>
      </c>
      <c r="W9261" s="12" t="s">
        <v>29</v>
      </c>
      <c r="X9261" s="4">
        <v>0</v>
      </c>
      <c r="Y9261" s="3">
        <v>1416</v>
      </c>
      <c r="Z9261" s="9" t="s">
        <v>16</v>
      </c>
    </row>
    <row r="9262" spans="1:26" x14ac:dyDescent="0.25">
      <c r="A9262">
        <v>2024</v>
      </c>
      <c r="B9262">
        <v>8</v>
      </c>
      <c r="C9262" s="7">
        <v>45512</v>
      </c>
      <c r="D9262" s="9" t="s">
        <v>305</v>
      </c>
      <c r="E9262" s="9" t="s">
        <v>306</v>
      </c>
      <c r="F9262" s="9" t="s">
        <v>580</v>
      </c>
      <c r="G9262" s="9" t="s">
        <v>581</v>
      </c>
      <c r="H9262" s="9" t="s">
        <v>55</v>
      </c>
      <c r="I9262">
        <v>200</v>
      </c>
      <c r="J9262" s="9" t="s">
        <v>22</v>
      </c>
      <c r="K9262">
        <v>200</v>
      </c>
      <c r="L9262">
        <v>0</v>
      </c>
      <c r="M9262">
        <v>0</v>
      </c>
      <c r="N9262" s="11">
        <f>VLOOKUP(AA_SIPARIS_SATINALMA_RAPORU_YENI_123_22112023[[#This Row],[STOK_KODU]],AA_KUMULATIF_STOK_RAPORU_123_BURAK_TD[],3,0)</f>
        <v>350</v>
      </c>
      <c r="O9262" s="5">
        <v>7.08</v>
      </c>
      <c r="P9262" s="1">
        <v>1416</v>
      </c>
      <c r="Q9262" s="1">
        <v>36.573099999999997</v>
      </c>
      <c r="R9262" s="6">
        <v>0.19</v>
      </c>
      <c r="S9262" s="2" t="str">
        <f>IFERROR(#REF!/AA_SIPARIS_SATINALMA_RAPORU_YENI_123_22112023[[#This Row],[SIPARIS_EUR_KURU]],"")</f>
        <v/>
      </c>
      <c r="T9262" s="1">
        <v>7.08</v>
      </c>
      <c r="U9262" s="1">
        <v>1416</v>
      </c>
      <c r="V9262" s="2">
        <v>38.344799999999999</v>
      </c>
      <c r="W9262" s="12" t="s">
        <v>29</v>
      </c>
      <c r="X9262" s="4">
        <v>0</v>
      </c>
      <c r="Y9262" s="3">
        <v>1416</v>
      </c>
      <c r="Z9262" s="9" t="s">
        <v>16</v>
      </c>
    </row>
    <row r="9263" spans="1:26" x14ac:dyDescent="0.25">
      <c r="A9263">
        <v>2023</v>
      </c>
      <c r="B9263">
        <v>11</v>
      </c>
      <c r="C9263" s="7">
        <v>45254</v>
      </c>
      <c r="D9263" s="9" t="s">
        <v>93</v>
      </c>
      <c r="E9263" s="9" t="s">
        <v>94</v>
      </c>
      <c r="F9263" s="9" t="s">
        <v>1501</v>
      </c>
      <c r="G9263" s="9" t="s">
        <v>1502</v>
      </c>
      <c r="H9263" s="9" t="s">
        <v>97</v>
      </c>
      <c r="I9263">
        <v>30</v>
      </c>
      <c r="J9263" s="9" t="s">
        <v>117</v>
      </c>
      <c r="K9263">
        <v>30</v>
      </c>
      <c r="L9263">
        <v>0</v>
      </c>
      <c r="M9263">
        <v>0</v>
      </c>
      <c r="N9263" s="11">
        <f>VLOOKUP(AA_SIPARIS_SATINALMA_RAPORU_YENI_123_22112023[[#This Row],[STOK_KODU]],AA_KUMULATIF_STOK_RAPORU_123_BURAK_TD[],3,0)</f>
        <v>0</v>
      </c>
      <c r="O9263" s="5">
        <v>47</v>
      </c>
      <c r="P9263" s="1">
        <v>1410</v>
      </c>
      <c r="Q9263" s="1">
        <v>31.415600000000001</v>
      </c>
      <c r="R9263" s="6">
        <v>1.5</v>
      </c>
      <c r="S9263" s="2" t="str">
        <f>IFERROR(#REF!/AA_SIPARIS_SATINALMA_RAPORU_YENI_123_22112023[[#This Row],[SIPARIS_EUR_KURU]],"")</f>
        <v/>
      </c>
      <c r="T9263" s="1">
        <v>47</v>
      </c>
      <c r="U9263" s="1">
        <v>1410</v>
      </c>
      <c r="V9263" s="2">
        <v>44.882199999999997</v>
      </c>
      <c r="W9263" s="12" t="s">
        <v>29</v>
      </c>
      <c r="X9263" s="4">
        <v>0</v>
      </c>
      <c r="Y9263" s="3">
        <v>1410</v>
      </c>
      <c r="Z9263" s="9" t="s">
        <v>16</v>
      </c>
    </row>
    <row r="9264" spans="1:26" x14ac:dyDescent="0.25">
      <c r="A9264">
        <v>2023</v>
      </c>
      <c r="B9264">
        <v>5</v>
      </c>
      <c r="C9264" s="7">
        <v>45076</v>
      </c>
      <c r="D9264" s="9" t="s">
        <v>1287</v>
      </c>
      <c r="E9264" s="9" t="s">
        <v>1288</v>
      </c>
      <c r="F9264" s="9" t="s">
        <v>4084</v>
      </c>
      <c r="G9264" s="9" t="s">
        <v>4085</v>
      </c>
      <c r="H9264" s="9" t="s">
        <v>52</v>
      </c>
      <c r="I9264">
        <v>750</v>
      </c>
      <c r="J9264" s="9" t="s">
        <v>4086</v>
      </c>
      <c r="K9264">
        <v>750</v>
      </c>
      <c r="L9264">
        <v>0</v>
      </c>
      <c r="M9264">
        <v>0</v>
      </c>
      <c r="N9264" s="11">
        <f>VLOOKUP(AA_SIPARIS_SATINALMA_RAPORU_YENI_123_22112023[[#This Row],[STOK_KODU]],AA_KUMULATIF_STOK_RAPORU_123_BURAK_TD[],3,0)</f>
        <v>500</v>
      </c>
      <c r="O9264" s="5">
        <v>1.88</v>
      </c>
      <c r="P9264" s="1">
        <v>1410</v>
      </c>
      <c r="Q9264" s="1">
        <v>21.493200000000002</v>
      </c>
      <c r="R9264" s="6">
        <v>0.09</v>
      </c>
      <c r="S9264" s="2" t="str">
        <f>IFERROR(#REF!/AA_SIPARIS_SATINALMA_RAPORU_YENI_123_22112023[[#This Row],[SIPARIS_EUR_KURU]],"")</f>
        <v/>
      </c>
      <c r="T9264" s="1">
        <v>1.88</v>
      </c>
      <c r="U9264" s="1">
        <v>1410</v>
      </c>
      <c r="V9264" s="2">
        <v>64.795699999999997</v>
      </c>
      <c r="W9264" s="12" t="s">
        <v>29</v>
      </c>
      <c r="X9264" s="4">
        <v>0</v>
      </c>
      <c r="Y9264" s="3">
        <v>1410</v>
      </c>
      <c r="Z9264" s="9" t="s">
        <v>16</v>
      </c>
    </row>
    <row r="9265" spans="1:26" x14ac:dyDescent="0.25">
      <c r="A9265">
        <v>2025</v>
      </c>
      <c r="B9265">
        <v>11</v>
      </c>
      <c r="C9265" s="7">
        <v>45989</v>
      </c>
      <c r="D9265" s="9" t="s">
        <v>2514</v>
      </c>
      <c r="E9265" s="9" t="s">
        <v>2515</v>
      </c>
      <c r="F9265" s="9" t="s">
        <v>11176</v>
      </c>
      <c r="G9265" s="9" t="s">
        <v>11177</v>
      </c>
      <c r="H9265" s="9" t="s">
        <v>44</v>
      </c>
      <c r="I9265">
        <v>13</v>
      </c>
      <c r="J9265" s="9" t="s">
        <v>22</v>
      </c>
      <c r="K9265">
        <v>13</v>
      </c>
      <c r="L9265">
        <v>0</v>
      </c>
      <c r="M9265">
        <v>0</v>
      </c>
      <c r="N9265" s="11">
        <f>VLOOKUP(AA_SIPARIS_SATINALMA_RAPORU_YENI_123_22112023[[#This Row],[STOK_KODU]],AA_KUMULATIF_STOK_RAPORU_123_BURAK_TD[],3,0)</f>
        <v>0</v>
      </c>
      <c r="O9265" s="5">
        <v>108.33</v>
      </c>
      <c r="P9265" s="1">
        <v>1408.29</v>
      </c>
      <c r="Q9265" s="1">
        <v>49.087800000000001</v>
      </c>
      <c r="R9265" s="6">
        <v>2.21</v>
      </c>
      <c r="S9265" s="2" t="str">
        <f>IFERROR(#REF!/AA_SIPARIS_SATINALMA_RAPORU_YENI_123_22112023[[#This Row],[SIPARIS_EUR_KURU]],"")</f>
        <v/>
      </c>
      <c r="T9265" s="1">
        <v>108.33307692307692</v>
      </c>
      <c r="U9265" s="1">
        <v>1408.33</v>
      </c>
      <c r="V9265" s="2">
        <v>0</v>
      </c>
      <c r="W9265" s="12" t="s">
        <v>29</v>
      </c>
      <c r="X9265" s="4">
        <v>0</v>
      </c>
      <c r="Y9265" s="3">
        <v>1408.33</v>
      </c>
      <c r="Z9265" s="9" t="s">
        <v>16</v>
      </c>
    </row>
    <row r="9266" spans="1:26" x14ac:dyDescent="0.25">
      <c r="A9266">
        <v>2025</v>
      </c>
      <c r="B9266">
        <v>2</v>
      </c>
      <c r="C9266" s="7">
        <v>45714</v>
      </c>
      <c r="D9266" s="9" t="s">
        <v>10432</v>
      </c>
      <c r="E9266" s="9" t="s">
        <v>10433</v>
      </c>
      <c r="F9266" s="9" t="s">
        <v>10426</v>
      </c>
      <c r="G9266" s="9" t="s">
        <v>10427</v>
      </c>
      <c r="H9266" s="9" t="s">
        <v>52</v>
      </c>
      <c r="I9266">
        <v>1</v>
      </c>
      <c r="J9266" s="9" t="s">
        <v>22</v>
      </c>
      <c r="K9266">
        <v>1</v>
      </c>
      <c r="L9266">
        <v>0</v>
      </c>
      <c r="M9266">
        <v>0</v>
      </c>
      <c r="N9266" s="11">
        <f>VLOOKUP(AA_SIPARIS_SATINALMA_RAPORU_YENI_123_22112023[[#This Row],[STOK_KODU]],AA_KUMULATIF_STOK_RAPORU_123_BURAK_TD[],3,0)</f>
        <v>1</v>
      </c>
      <c r="O9266" s="5">
        <v>1407.5</v>
      </c>
      <c r="P9266" s="1">
        <v>1407.5</v>
      </c>
      <c r="Q9266" s="1">
        <v>38.114400000000003</v>
      </c>
      <c r="R9266" s="6">
        <v>36.93</v>
      </c>
      <c r="S9266" s="2" t="str">
        <f>IFERROR(#REF!/AA_SIPARIS_SATINALMA_RAPORU_YENI_123_22112023[[#This Row],[SIPARIS_EUR_KURU]],"")</f>
        <v/>
      </c>
      <c r="T9266" s="1">
        <v>1407.5</v>
      </c>
      <c r="U9266" s="1">
        <v>1407.5</v>
      </c>
      <c r="V9266" s="2">
        <v>37.223599999999998</v>
      </c>
      <c r="W9266" s="12" t="s">
        <v>29</v>
      </c>
      <c r="X9266" s="4">
        <v>0</v>
      </c>
      <c r="Y9266" s="3">
        <v>1407.5</v>
      </c>
      <c r="Z9266" s="9" t="s">
        <v>16</v>
      </c>
    </row>
    <row r="9267" spans="1:26" x14ac:dyDescent="0.25">
      <c r="A9267">
        <v>2025</v>
      </c>
      <c r="B9267">
        <v>9</v>
      </c>
      <c r="C9267" s="7">
        <v>45908</v>
      </c>
      <c r="D9267" s="9" t="s">
        <v>11389</v>
      </c>
      <c r="E9267" s="9" t="s">
        <v>11390</v>
      </c>
      <c r="F9267" s="9" t="s">
        <v>11411</v>
      </c>
      <c r="G9267" s="9" t="s">
        <v>11412</v>
      </c>
      <c r="H9267" s="9" t="s">
        <v>28</v>
      </c>
      <c r="I9267">
        <v>3</v>
      </c>
      <c r="J9267" s="9" t="s">
        <v>22</v>
      </c>
      <c r="K9267">
        <v>3</v>
      </c>
      <c r="L9267">
        <v>0</v>
      </c>
      <c r="M9267">
        <v>3</v>
      </c>
      <c r="N9267" s="11">
        <f>VLOOKUP(AA_SIPARIS_SATINALMA_RAPORU_YENI_123_22112023[[#This Row],[STOK_KODU]],AA_KUMULATIF_STOK_RAPORU_123_BURAK_TD[],3,0)</f>
        <v>0</v>
      </c>
      <c r="O9267" s="5">
        <v>468.75</v>
      </c>
      <c r="P9267" s="1">
        <v>1406.25</v>
      </c>
      <c r="Q9267" s="1">
        <v>48.013300000000001</v>
      </c>
      <c r="R9267" s="6">
        <v>9.76</v>
      </c>
      <c r="S9267" s="2" t="str">
        <f>IFERROR(#REF!/AA_SIPARIS_SATINALMA_RAPORU_YENI_123_22112023[[#This Row],[SIPARIS_EUR_KURU]],"")</f>
        <v/>
      </c>
      <c r="T9267" s="1">
        <v>468.75</v>
      </c>
      <c r="U9267" s="1">
        <v>1406.25</v>
      </c>
      <c r="V9267" s="2">
        <v>29.429200000000002</v>
      </c>
      <c r="W9267" s="12" t="s">
        <v>29</v>
      </c>
      <c r="X9267" s="4">
        <v>0</v>
      </c>
      <c r="Y9267" s="3">
        <v>1406.25</v>
      </c>
      <c r="Z9267" s="9" t="s">
        <v>16</v>
      </c>
    </row>
    <row r="9268" spans="1:26" x14ac:dyDescent="0.25">
      <c r="A9268">
        <v>2023</v>
      </c>
      <c r="B9268">
        <v>12</v>
      </c>
      <c r="C9268" s="7">
        <v>45273</v>
      </c>
      <c r="D9268" s="9" t="s">
        <v>2663</v>
      </c>
      <c r="E9268" s="9" t="s">
        <v>2664</v>
      </c>
      <c r="F9268" s="9" t="s">
        <v>2665</v>
      </c>
      <c r="G9268" s="9" t="s">
        <v>2666</v>
      </c>
      <c r="H9268" s="9" t="s">
        <v>108</v>
      </c>
      <c r="I9268">
        <v>460</v>
      </c>
      <c r="J9268" s="9" t="s">
        <v>117</v>
      </c>
      <c r="K9268">
        <v>460</v>
      </c>
      <c r="L9268">
        <v>0</v>
      </c>
      <c r="M9268">
        <v>0</v>
      </c>
      <c r="N9268" s="11">
        <f>VLOOKUP(AA_SIPARIS_SATINALMA_RAPORU_YENI_123_22112023[[#This Row],[STOK_KODU]],AA_KUMULATIF_STOK_RAPORU_123_BURAK_TD[],3,0)</f>
        <v>0</v>
      </c>
      <c r="O9268" s="5">
        <v>3.0525359999999999</v>
      </c>
      <c r="P9268" s="1">
        <v>1404.17</v>
      </c>
      <c r="Q9268" s="1">
        <v>32.632599999999996</v>
      </c>
      <c r="R9268" s="6">
        <v>0.09</v>
      </c>
      <c r="S9268" s="2" t="str">
        <f>IFERROR(#REF!/AA_SIPARIS_SATINALMA_RAPORU_YENI_123_22112023[[#This Row],[SIPARIS_EUR_KURU]],"")</f>
        <v/>
      </c>
      <c r="T9268" s="1">
        <v>3.0525434782608696</v>
      </c>
      <c r="U9268" s="1">
        <v>1404.17</v>
      </c>
      <c r="V9268" s="2">
        <v>44.914900000000003</v>
      </c>
      <c r="W9268" s="12" t="s">
        <v>29</v>
      </c>
      <c r="X9268" s="4">
        <v>0</v>
      </c>
      <c r="Y9268" s="3">
        <v>1404.17</v>
      </c>
      <c r="Z9268" s="9" t="s">
        <v>16</v>
      </c>
    </row>
    <row r="9269" spans="1:26" x14ac:dyDescent="0.25">
      <c r="A9269">
        <v>2023</v>
      </c>
      <c r="B9269">
        <v>6</v>
      </c>
      <c r="C9269" s="7">
        <v>45084</v>
      </c>
      <c r="D9269" s="9" t="s">
        <v>3848</v>
      </c>
      <c r="E9269" s="9" t="s">
        <v>3849</v>
      </c>
      <c r="F9269" s="9" t="s">
        <v>3888</v>
      </c>
      <c r="G9269" s="9" t="s">
        <v>3889</v>
      </c>
      <c r="H9269" s="9" t="s">
        <v>28</v>
      </c>
      <c r="I9269">
        <v>2</v>
      </c>
      <c r="J9269" s="9" t="s">
        <v>22</v>
      </c>
      <c r="K9269">
        <v>2</v>
      </c>
      <c r="L9269">
        <v>0</v>
      </c>
      <c r="M9269">
        <v>0</v>
      </c>
      <c r="N9269" s="11">
        <f>VLOOKUP(AA_SIPARIS_SATINALMA_RAPORU_YENI_123_22112023[[#This Row],[STOK_KODU]],AA_KUMULATIF_STOK_RAPORU_123_BURAK_TD[],3,0)</f>
        <v>0</v>
      </c>
      <c r="O9269" s="5">
        <v>701.78</v>
      </c>
      <c r="P9269" s="1">
        <v>1403.56</v>
      </c>
      <c r="Q9269" s="1">
        <v>25.4282</v>
      </c>
      <c r="R9269" s="6">
        <v>27.6</v>
      </c>
      <c r="S9269" s="2" t="str">
        <f>IFERROR(#REF!/AA_SIPARIS_SATINALMA_RAPORU_YENI_123_22112023[[#This Row],[SIPARIS_EUR_KURU]],"")</f>
        <v/>
      </c>
      <c r="T9269" s="1">
        <v>701.78</v>
      </c>
      <c r="U9269" s="1">
        <v>1403.56</v>
      </c>
      <c r="V9269" s="2">
        <v>54.460700000000003</v>
      </c>
      <c r="W9269" s="12" t="s">
        <v>29</v>
      </c>
      <c r="X9269" s="4">
        <v>0</v>
      </c>
      <c r="Y9269" s="3">
        <v>1403.56</v>
      </c>
      <c r="Z9269" s="9" t="s">
        <v>16</v>
      </c>
    </row>
    <row r="9270" spans="1:26" x14ac:dyDescent="0.25">
      <c r="A9270">
        <v>2026</v>
      </c>
      <c r="B9270">
        <v>1</v>
      </c>
      <c r="C9270" s="7">
        <v>46030</v>
      </c>
      <c r="D9270" s="9" t="s">
        <v>10215</v>
      </c>
      <c r="E9270" s="9" t="s">
        <v>10216</v>
      </c>
      <c r="F9270" s="9" t="s">
        <v>12036</v>
      </c>
      <c r="G9270" s="9" t="s">
        <v>12037</v>
      </c>
      <c r="H9270" s="9" t="s">
        <v>97</v>
      </c>
      <c r="I9270">
        <v>2</v>
      </c>
      <c r="J9270" s="9" t="s">
        <v>22</v>
      </c>
      <c r="K9270">
        <v>2</v>
      </c>
      <c r="L9270">
        <v>0</v>
      </c>
      <c r="M9270">
        <v>0</v>
      </c>
      <c r="N9270" s="11">
        <f>VLOOKUP(AA_SIPARIS_SATINALMA_RAPORU_YENI_123_22112023[[#This Row],[STOK_KODU]],AA_KUMULATIF_STOK_RAPORU_123_BURAK_TD[],3,0)</f>
        <v>1</v>
      </c>
      <c r="O9270" s="5">
        <v>701.29</v>
      </c>
      <c r="P9270" s="1">
        <v>1402.58</v>
      </c>
      <c r="Q9270" s="1">
        <v>50.228700000000003</v>
      </c>
      <c r="R9270" s="6">
        <v>13.96</v>
      </c>
      <c r="S9270" s="2" t="str">
        <f>IFERROR(#REF!/AA_SIPARIS_SATINALMA_RAPORU_YENI_123_22112023[[#This Row],[SIPARIS_EUR_KURU]],"")</f>
        <v/>
      </c>
      <c r="T9270" s="1">
        <v>701.29</v>
      </c>
      <c r="U9270" s="1">
        <v>1402.58</v>
      </c>
      <c r="V9270" s="2">
        <v>27.85</v>
      </c>
      <c r="W9270" s="12" t="s">
        <v>29</v>
      </c>
      <c r="X9270" s="4">
        <v>0</v>
      </c>
      <c r="Y9270" s="3">
        <v>1402.58</v>
      </c>
      <c r="Z9270" s="9" t="s">
        <v>16</v>
      </c>
    </row>
    <row r="9271" spans="1:26" x14ac:dyDescent="0.25">
      <c r="A9271">
        <v>2023</v>
      </c>
      <c r="B9271">
        <v>12</v>
      </c>
      <c r="C9271" s="7">
        <v>45272</v>
      </c>
      <c r="D9271" s="9" t="s">
        <v>392</v>
      </c>
      <c r="E9271" s="9" t="s">
        <v>393</v>
      </c>
      <c r="F9271" s="9" t="s">
        <v>132</v>
      </c>
      <c r="G9271" s="9" t="s">
        <v>133</v>
      </c>
      <c r="H9271" s="9" t="s">
        <v>55</v>
      </c>
      <c r="I9271">
        <v>51</v>
      </c>
      <c r="J9271" s="9" t="s">
        <v>68</v>
      </c>
      <c r="K9271">
        <v>51</v>
      </c>
      <c r="L9271">
        <v>0</v>
      </c>
      <c r="M9271">
        <v>0</v>
      </c>
      <c r="N9271" s="11">
        <f>VLOOKUP(AA_SIPARIS_SATINALMA_RAPORU_YENI_123_22112023[[#This Row],[STOK_KODU]],AA_KUMULATIF_STOK_RAPORU_123_BURAK_TD[],3,0)</f>
        <v>110</v>
      </c>
      <c r="O9271" s="5">
        <v>27.5</v>
      </c>
      <c r="P9271" s="1">
        <v>1402.5</v>
      </c>
      <c r="Q9271" s="1">
        <v>31.1556</v>
      </c>
      <c r="R9271" s="6">
        <v>0.88</v>
      </c>
      <c r="S9271" s="2" t="str">
        <f>IFERROR(#REF!/AA_SIPARIS_SATINALMA_RAPORU_YENI_123_22112023[[#This Row],[SIPARIS_EUR_KURU]],"")</f>
        <v/>
      </c>
      <c r="T9271" s="1">
        <v>27.5</v>
      </c>
      <c r="U9271" s="1">
        <v>1402.5</v>
      </c>
      <c r="V9271" s="2">
        <v>45.014400000000002</v>
      </c>
      <c r="W9271" s="12" t="s">
        <v>29</v>
      </c>
      <c r="X9271" s="4">
        <v>0</v>
      </c>
      <c r="Y9271" s="3">
        <v>1402.5</v>
      </c>
      <c r="Z9271" s="9" t="s">
        <v>16</v>
      </c>
    </row>
    <row r="9272" spans="1:26" x14ac:dyDescent="0.25">
      <c r="A9272">
        <v>2024</v>
      </c>
      <c r="B9272">
        <v>5</v>
      </c>
      <c r="C9272" s="7">
        <v>45414</v>
      </c>
      <c r="D9272" s="9" t="s">
        <v>305</v>
      </c>
      <c r="E9272" s="9" t="s">
        <v>306</v>
      </c>
      <c r="F9272" s="9" t="s">
        <v>1666</v>
      </c>
      <c r="G9272" s="9" t="s">
        <v>1667</v>
      </c>
      <c r="H9272" s="9" t="s">
        <v>21</v>
      </c>
      <c r="I9272">
        <v>54</v>
      </c>
      <c r="J9272" s="9" t="s">
        <v>117</v>
      </c>
      <c r="K9272">
        <v>54</v>
      </c>
      <c r="L9272">
        <v>0</v>
      </c>
      <c r="M9272">
        <v>0</v>
      </c>
      <c r="N9272" s="11">
        <f>VLOOKUP(AA_SIPARIS_SATINALMA_RAPORU_YENI_123_22112023[[#This Row],[STOK_KODU]],AA_KUMULATIF_STOK_RAPORU_123_BURAK_TD[],3,0)</f>
        <v>0</v>
      </c>
      <c r="O9272" s="5">
        <v>25.929592</v>
      </c>
      <c r="P9272" s="1">
        <v>1400.2</v>
      </c>
      <c r="Q9272" s="1">
        <v>34.622999999999998</v>
      </c>
      <c r="R9272" s="6">
        <v>0.75</v>
      </c>
      <c r="S9272" s="2" t="str">
        <f>IFERROR(#REF!/AA_SIPARIS_SATINALMA_RAPORU_YENI_123_22112023[[#This Row],[SIPARIS_EUR_KURU]],"")</f>
        <v/>
      </c>
      <c r="T9272" s="1">
        <v>25.925925925925927</v>
      </c>
      <c r="U9272" s="1">
        <v>1400</v>
      </c>
      <c r="V9272" s="2">
        <v>40.423299999999998</v>
      </c>
      <c r="W9272" s="12" t="s">
        <v>29</v>
      </c>
      <c r="X9272" s="4">
        <v>0</v>
      </c>
      <c r="Y9272" s="3">
        <v>1400</v>
      </c>
      <c r="Z9272" s="9" t="s">
        <v>16</v>
      </c>
    </row>
    <row r="9273" spans="1:26" x14ac:dyDescent="0.25">
      <c r="A9273">
        <v>2026</v>
      </c>
      <c r="B9273">
        <v>4</v>
      </c>
      <c r="C9273" s="7">
        <v>46113</v>
      </c>
      <c r="D9273" s="9" t="s">
        <v>130</v>
      </c>
      <c r="E9273" s="9" t="s">
        <v>131</v>
      </c>
      <c r="F9273" s="9" t="s">
        <v>1178</v>
      </c>
      <c r="G9273" s="9" t="s">
        <v>1179</v>
      </c>
      <c r="H9273" s="9" t="s">
        <v>55</v>
      </c>
      <c r="I9273">
        <v>4000</v>
      </c>
      <c r="J9273" s="9" t="s">
        <v>22</v>
      </c>
      <c r="K9273">
        <v>0</v>
      </c>
      <c r="L9273">
        <v>4000</v>
      </c>
      <c r="M9273">
        <v>0</v>
      </c>
      <c r="N9273" s="11">
        <f>VLOOKUP(AA_SIPARIS_SATINALMA_RAPORU_YENI_123_22112023[[#This Row],[STOK_KODU]],AA_KUMULATIF_STOK_RAPORU_123_BURAK_TD[],3,0)</f>
        <v>0</v>
      </c>
      <c r="O9273" s="5">
        <v>0.35</v>
      </c>
      <c r="P9273" s="1">
        <v>1400</v>
      </c>
      <c r="Q9273" s="1">
        <v>50.929400000000001</v>
      </c>
      <c r="R9273" s="6">
        <v>0.01</v>
      </c>
      <c r="S9273" s="2" t="str">
        <f>IFERROR(#REF!/AA_SIPARIS_SATINALMA_RAPORU_YENI_123_22112023[[#This Row],[SIPARIS_EUR_KURU]],"")</f>
        <v/>
      </c>
      <c r="T9273" s="1"/>
      <c r="U9273" s="1"/>
      <c r="V9273" s="2">
        <v>0</v>
      </c>
      <c r="W9273" s="12" t="s">
        <v>29</v>
      </c>
      <c r="X9273" s="4">
        <v>0</v>
      </c>
      <c r="Y9273" s="3">
        <v>0</v>
      </c>
      <c r="Z9273" s="9" t="s">
        <v>4850</v>
      </c>
    </row>
    <row r="9274" spans="1:26" x14ac:dyDescent="0.25">
      <c r="A9274">
        <v>2026</v>
      </c>
      <c r="B9274">
        <v>2</v>
      </c>
      <c r="C9274" s="7">
        <v>46078</v>
      </c>
      <c r="D9274" s="9" t="s">
        <v>130</v>
      </c>
      <c r="E9274" s="9" t="s">
        <v>131</v>
      </c>
      <c r="F9274" s="9" t="s">
        <v>1309</v>
      </c>
      <c r="G9274" s="9" t="s">
        <v>1310</v>
      </c>
      <c r="H9274" s="9" t="s">
        <v>55</v>
      </c>
      <c r="I9274">
        <v>50</v>
      </c>
      <c r="J9274" s="9" t="s">
        <v>22</v>
      </c>
      <c r="K9274">
        <v>50</v>
      </c>
      <c r="L9274">
        <v>0</v>
      </c>
      <c r="M9274">
        <v>0</v>
      </c>
      <c r="N9274" s="11">
        <f>VLOOKUP(AA_SIPARIS_SATINALMA_RAPORU_YENI_123_22112023[[#This Row],[STOK_KODU]],AA_KUMULATIF_STOK_RAPORU_123_BURAK_TD[],3,0)</f>
        <v>62</v>
      </c>
      <c r="O9274" s="5">
        <v>28</v>
      </c>
      <c r="P9274" s="1">
        <v>1400</v>
      </c>
      <c r="Q9274" s="1">
        <v>51.583399999999997</v>
      </c>
      <c r="R9274" s="6">
        <v>0.54</v>
      </c>
      <c r="S9274" s="2" t="str">
        <f>IFERROR(#REF!/AA_SIPARIS_SATINALMA_RAPORU_YENI_123_22112023[[#This Row],[SIPARIS_EUR_KURU]],"")</f>
        <v/>
      </c>
      <c r="T9274" s="1">
        <v>28</v>
      </c>
      <c r="U9274" s="1">
        <v>1400</v>
      </c>
      <c r="V9274" s="2">
        <v>27.119299999999999</v>
      </c>
      <c r="W9274" s="12" t="s">
        <v>29</v>
      </c>
      <c r="X9274" s="4">
        <v>0</v>
      </c>
      <c r="Y9274" s="3">
        <v>1400</v>
      </c>
      <c r="Z9274" s="9" t="s">
        <v>16</v>
      </c>
    </row>
    <row r="9275" spans="1:26" x14ac:dyDescent="0.25">
      <c r="A9275">
        <v>2025</v>
      </c>
      <c r="B9275">
        <v>11</v>
      </c>
      <c r="C9275" s="7">
        <v>45985</v>
      </c>
      <c r="D9275" s="9" t="s">
        <v>686</v>
      </c>
      <c r="E9275" s="9" t="s">
        <v>687</v>
      </c>
      <c r="F9275" s="9" t="s">
        <v>698</v>
      </c>
      <c r="G9275" s="9" t="s">
        <v>699</v>
      </c>
      <c r="H9275" s="9" t="s">
        <v>97</v>
      </c>
      <c r="I9275">
        <v>1</v>
      </c>
      <c r="J9275" s="9" t="s">
        <v>22</v>
      </c>
      <c r="K9275">
        <v>1</v>
      </c>
      <c r="L9275">
        <v>0</v>
      </c>
      <c r="M9275">
        <v>0</v>
      </c>
      <c r="N9275" s="11">
        <f>VLOOKUP(AA_SIPARIS_SATINALMA_RAPORU_YENI_123_22112023[[#This Row],[STOK_KODU]],AA_KUMULATIF_STOK_RAPORU_123_BURAK_TD[],3,0)</f>
        <v>1</v>
      </c>
      <c r="O9275" s="5">
        <v>1400</v>
      </c>
      <c r="P9275" s="1">
        <v>1400</v>
      </c>
      <c r="Q9275" s="1">
        <v>48.747199999999999</v>
      </c>
      <c r="R9275" s="6">
        <v>28.72</v>
      </c>
      <c r="S9275" s="2" t="str">
        <f>IFERROR(#REF!/AA_SIPARIS_SATINALMA_RAPORU_YENI_123_22112023[[#This Row],[SIPARIS_EUR_KURU]],"")</f>
        <v/>
      </c>
      <c r="T9275" s="1">
        <v>1400</v>
      </c>
      <c r="U9275" s="1">
        <v>1400</v>
      </c>
      <c r="V9275" s="2">
        <v>28.7196</v>
      </c>
      <c r="W9275" s="12" t="s">
        <v>29</v>
      </c>
      <c r="X9275" s="4">
        <v>0</v>
      </c>
      <c r="Y9275" s="3">
        <v>1400</v>
      </c>
      <c r="Z9275" s="9" t="s">
        <v>16</v>
      </c>
    </row>
    <row r="9276" spans="1:26" x14ac:dyDescent="0.25">
      <c r="A9276">
        <v>2025</v>
      </c>
      <c r="B9276">
        <v>9</v>
      </c>
      <c r="C9276" s="7">
        <v>45910</v>
      </c>
      <c r="D9276" s="9" t="s">
        <v>305</v>
      </c>
      <c r="E9276" s="9" t="s">
        <v>306</v>
      </c>
      <c r="F9276" s="9" t="s">
        <v>8197</v>
      </c>
      <c r="G9276" s="9" t="s">
        <v>11493</v>
      </c>
      <c r="H9276" s="9" t="s">
        <v>55</v>
      </c>
      <c r="I9276">
        <v>40</v>
      </c>
      <c r="J9276" s="9" t="s">
        <v>22</v>
      </c>
      <c r="K9276">
        <v>40</v>
      </c>
      <c r="L9276">
        <v>0</v>
      </c>
      <c r="M9276">
        <v>0</v>
      </c>
      <c r="N9276" s="11">
        <f>VLOOKUP(AA_SIPARIS_SATINALMA_RAPORU_YENI_123_22112023[[#This Row],[STOK_KODU]],AA_KUMULATIF_STOK_RAPORU_123_BURAK_TD[],3,0)</f>
        <v>48</v>
      </c>
      <c r="O9276" s="5">
        <v>35</v>
      </c>
      <c r="P9276" s="1">
        <v>1400</v>
      </c>
      <c r="Q9276" s="1">
        <v>48.428100000000001</v>
      </c>
      <c r="R9276" s="6">
        <v>0.72</v>
      </c>
      <c r="S9276" s="2" t="str">
        <f>IFERROR(#REF!/AA_SIPARIS_SATINALMA_RAPORU_YENI_123_22112023[[#This Row],[SIPARIS_EUR_KURU]],"")</f>
        <v/>
      </c>
      <c r="T9276" s="1">
        <v>35</v>
      </c>
      <c r="U9276" s="1">
        <v>1400</v>
      </c>
      <c r="V9276" s="2">
        <v>28.677900000000001</v>
      </c>
      <c r="W9276" s="12" t="s">
        <v>29</v>
      </c>
      <c r="X9276" s="4">
        <v>0</v>
      </c>
      <c r="Y9276" s="3">
        <v>1400</v>
      </c>
      <c r="Z9276" s="9" t="s">
        <v>16</v>
      </c>
    </row>
    <row r="9277" spans="1:26" x14ac:dyDescent="0.25">
      <c r="A9277">
        <v>2025</v>
      </c>
      <c r="B9277">
        <v>8</v>
      </c>
      <c r="C9277" s="7">
        <v>45873</v>
      </c>
      <c r="D9277" s="9" t="s">
        <v>305</v>
      </c>
      <c r="E9277" s="9" t="s">
        <v>306</v>
      </c>
      <c r="F9277" s="9" t="s">
        <v>319</v>
      </c>
      <c r="G9277" s="9" t="s">
        <v>320</v>
      </c>
      <c r="H9277" s="9" t="s">
        <v>55</v>
      </c>
      <c r="I9277">
        <v>50</v>
      </c>
      <c r="J9277" s="9" t="s">
        <v>22</v>
      </c>
      <c r="K9277">
        <v>50</v>
      </c>
      <c r="L9277">
        <v>0</v>
      </c>
      <c r="M9277">
        <v>0</v>
      </c>
      <c r="N9277" s="11">
        <f>VLOOKUP(AA_SIPARIS_SATINALMA_RAPORU_YENI_123_22112023[[#This Row],[STOK_KODU]],AA_KUMULATIF_STOK_RAPORU_123_BURAK_TD[],3,0)</f>
        <v>92</v>
      </c>
      <c r="O9277" s="5">
        <v>28</v>
      </c>
      <c r="P9277" s="1">
        <v>1400</v>
      </c>
      <c r="Q9277" s="1">
        <v>46.240699999999997</v>
      </c>
      <c r="R9277" s="6">
        <v>0.61</v>
      </c>
      <c r="S9277" s="2" t="str">
        <f>IFERROR(#REF!/AA_SIPARIS_SATINALMA_RAPORU_YENI_123_22112023[[#This Row],[SIPARIS_EUR_KURU]],"")</f>
        <v/>
      </c>
      <c r="T9277" s="1">
        <v>28</v>
      </c>
      <c r="U9277" s="1">
        <v>1400</v>
      </c>
      <c r="V9277" s="2">
        <v>29.760999999999999</v>
      </c>
      <c r="W9277" s="12" t="s">
        <v>29</v>
      </c>
      <c r="X9277" s="4">
        <v>0</v>
      </c>
      <c r="Y9277" s="3">
        <v>1400</v>
      </c>
      <c r="Z9277" s="9" t="s">
        <v>16</v>
      </c>
    </row>
    <row r="9278" spans="1:26" x14ac:dyDescent="0.25">
      <c r="A9278">
        <v>2025</v>
      </c>
      <c r="B9278">
        <v>7</v>
      </c>
      <c r="C9278" s="7">
        <v>45855</v>
      </c>
      <c r="D9278" s="9" t="s">
        <v>305</v>
      </c>
      <c r="E9278" s="9" t="s">
        <v>306</v>
      </c>
      <c r="F9278" s="9" t="s">
        <v>319</v>
      </c>
      <c r="G9278" s="9" t="s">
        <v>320</v>
      </c>
      <c r="H9278" s="9" t="s">
        <v>55</v>
      </c>
      <c r="I9278">
        <v>50</v>
      </c>
      <c r="J9278" s="9" t="s">
        <v>22</v>
      </c>
      <c r="K9278">
        <v>50</v>
      </c>
      <c r="L9278">
        <v>0</v>
      </c>
      <c r="M9278">
        <v>0</v>
      </c>
      <c r="N9278" s="11">
        <f>VLOOKUP(AA_SIPARIS_SATINALMA_RAPORU_YENI_123_22112023[[#This Row],[STOK_KODU]],AA_KUMULATIF_STOK_RAPORU_123_BURAK_TD[],3,0)</f>
        <v>92</v>
      </c>
      <c r="O9278" s="5">
        <v>28</v>
      </c>
      <c r="P9278" s="1">
        <v>1400</v>
      </c>
      <c r="Q9278" s="1"/>
      <c r="R9278" s="6"/>
      <c r="S9278" s="2" t="str">
        <f>IFERROR(#REF!/AA_SIPARIS_SATINALMA_RAPORU_YENI_123_22112023[[#This Row],[SIPARIS_EUR_KURU]],"")</f>
        <v/>
      </c>
      <c r="T9278" s="1">
        <v>28</v>
      </c>
      <c r="U9278" s="1">
        <v>1400</v>
      </c>
      <c r="V9278" s="2">
        <v>29.9146</v>
      </c>
      <c r="W9278" s="12" t="s">
        <v>29</v>
      </c>
      <c r="X9278" s="4">
        <v>0</v>
      </c>
      <c r="Y9278" s="3">
        <v>1400</v>
      </c>
      <c r="Z9278" s="9" t="s">
        <v>16</v>
      </c>
    </row>
    <row r="9279" spans="1:26" x14ac:dyDescent="0.25">
      <c r="A9279">
        <v>2025</v>
      </c>
      <c r="B9279">
        <v>7</v>
      </c>
      <c r="C9279" s="7">
        <v>45854</v>
      </c>
      <c r="D9279" s="9" t="s">
        <v>10689</v>
      </c>
      <c r="E9279" s="9" t="s">
        <v>10690</v>
      </c>
      <c r="F9279" s="9" t="s">
        <v>1606</v>
      </c>
      <c r="G9279" s="9" t="s">
        <v>1607</v>
      </c>
      <c r="H9279" s="9" t="s">
        <v>21</v>
      </c>
      <c r="I9279">
        <v>100</v>
      </c>
      <c r="J9279" s="9" t="s">
        <v>117</v>
      </c>
      <c r="K9279">
        <v>100</v>
      </c>
      <c r="L9279">
        <v>0</v>
      </c>
      <c r="M9279">
        <v>0</v>
      </c>
      <c r="N9279" s="11">
        <f>VLOOKUP(AA_SIPARIS_SATINALMA_RAPORU_YENI_123_22112023[[#This Row],[STOK_KODU]],AA_KUMULATIF_STOK_RAPORU_123_BURAK_TD[],3,0)</f>
        <v>100</v>
      </c>
      <c r="O9279" s="5">
        <v>14</v>
      </c>
      <c r="P9279" s="1">
        <v>1400</v>
      </c>
      <c r="Q9279" s="1">
        <v>46.841500000000003</v>
      </c>
      <c r="R9279" s="6">
        <v>0.3</v>
      </c>
      <c r="S9279" s="2" t="str">
        <f>IFERROR(#REF!/AA_SIPARIS_SATINALMA_RAPORU_YENI_123_22112023[[#This Row],[SIPARIS_EUR_KURU]],"")</f>
        <v/>
      </c>
      <c r="T9279" s="1">
        <v>14</v>
      </c>
      <c r="U9279" s="1">
        <v>1400</v>
      </c>
      <c r="V9279" s="2">
        <v>29.9146</v>
      </c>
      <c r="W9279" s="12" t="s">
        <v>29</v>
      </c>
      <c r="X9279" s="4">
        <v>0</v>
      </c>
      <c r="Y9279" s="3">
        <v>1400</v>
      </c>
      <c r="Z9279" s="9" t="s">
        <v>16</v>
      </c>
    </row>
    <row r="9280" spans="1:26" x14ac:dyDescent="0.25">
      <c r="A9280">
        <v>2025</v>
      </c>
      <c r="B9280">
        <v>7</v>
      </c>
      <c r="C9280" s="7">
        <v>45840</v>
      </c>
      <c r="D9280" s="9" t="s">
        <v>130</v>
      </c>
      <c r="E9280" s="9" t="s">
        <v>131</v>
      </c>
      <c r="F9280" s="9" t="s">
        <v>956</v>
      </c>
      <c r="G9280" s="9" t="s">
        <v>957</v>
      </c>
      <c r="H9280" s="9" t="s">
        <v>55</v>
      </c>
      <c r="I9280">
        <v>100</v>
      </c>
      <c r="J9280" s="9" t="s">
        <v>22</v>
      </c>
      <c r="K9280">
        <v>100</v>
      </c>
      <c r="L9280">
        <v>0</v>
      </c>
      <c r="M9280">
        <v>0</v>
      </c>
      <c r="N9280" s="11">
        <f>VLOOKUP(AA_SIPARIS_SATINALMA_RAPORU_YENI_123_22112023[[#This Row],[STOK_KODU]],AA_KUMULATIF_STOK_RAPORU_123_BURAK_TD[],3,0)</f>
        <v>75</v>
      </c>
      <c r="O9280" s="5">
        <v>14</v>
      </c>
      <c r="P9280" s="1">
        <v>1400</v>
      </c>
      <c r="Q9280" s="1">
        <v>46.9375</v>
      </c>
      <c r="R9280" s="6">
        <v>0.3</v>
      </c>
      <c r="S9280" s="2" t="str">
        <f>IFERROR(#REF!/AA_SIPARIS_SATINALMA_RAPORU_YENI_123_22112023[[#This Row],[SIPARIS_EUR_KURU]],"")</f>
        <v/>
      </c>
      <c r="T9280" s="1">
        <v>14</v>
      </c>
      <c r="U9280" s="1">
        <v>1400</v>
      </c>
      <c r="V9280" s="2">
        <v>29.964300000000001</v>
      </c>
      <c r="W9280" s="12" t="s">
        <v>29</v>
      </c>
      <c r="X9280" s="4">
        <v>0</v>
      </c>
      <c r="Y9280" s="3">
        <v>1400</v>
      </c>
      <c r="Z9280" s="9" t="s">
        <v>16</v>
      </c>
    </row>
    <row r="9281" spans="1:26" x14ac:dyDescent="0.25">
      <c r="A9281">
        <v>2025</v>
      </c>
      <c r="B9281">
        <v>6</v>
      </c>
      <c r="C9281" s="7">
        <v>45820</v>
      </c>
      <c r="D9281" s="9" t="s">
        <v>354</v>
      </c>
      <c r="E9281" s="9" t="s">
        <v>355</v>
      </c>
      <c r="F9281" s="9" t="s">
        <v>2184</v>
      </c>
      <c r="G9281" s="9" t="s">
        <v>2185</v>
      </c>
      <c r="H9281" s="9" t="s">
        <v>21</v>
      </c>
      <c r="I9281">
        <v>100</v>
      </c>
      <c r="J9281" s="9" t="s">
        <v>22</v>
      </c>
      <c r="K9281">
        <v>100</v>
      </c>
      <c r="L9281">
        <v>0</v>
      </c>
      <c r="M9281">
        <v>0</v>
      </c>
      <c r="N9281" s="11">
        <f>VLOOKUP(AA_SIPARIS_SATINALMA_RAPORU_YENI_123_22112023[[#This Row],[STOK_KODU]],AA_KUMULATIF_STOK_RAPORU_123_BURAK_TD[],3,0)</f>
        <v>181</v>
      </c>
      <c r="O9281" s="5">
        <v>14</v>
      </c>
      <c r="P9281" s="1">
        <v>1400</v>
      </c>
      <c r="Q9281" s="1">
        <v>44.704700000000003</v>
      </c>
      <c r="R9281" s="6">
        <v>0.31</v>
      </c>
      <c r="S9281" s="2" t="str">
        <f>IFERROR(#REF!/AA_SIPARIS_SATINALMA_RAPORU_YENI_123_22112023[[#This Row],[SIPARIS_EUR_KURU]],"")</f>
        <v/>
      </c>
      <c r="T9281" s="1">
        <v>14</v>
      </c>
      <c r="U9281" s="1">
        <v>1400</v>
      </c>
      <c r="V9281" s="2">
        <v>31.316600000000001</v>
      </c>
      <c r="W9281" s="12" t="s">
        <v>29</v>
      </c>
      <c r="X9281" s="4">
        <v>0</v>
      </c>
      <c r="Y9281" s="3">
        <v>1400</v>
      </c>
      <c r="Z9281" s="9" t="s">
        <v>16</v>
      </c>
    </row>
    <row r="9282" spans="1:26" x14ac:dyDescent="0.25">
      <c r="A9282">
        <v>2025</v>
      </c>
      <c r="B9282">
        <v>6</v>
      </c>
      <c r="C9282" s="7">
        <v>45820</v>
      </c>
      <c r="D9282" s="9" t="s">
        <v>354</v>
      </c>
      <c r="E9282" s="9" t="s">
        <v>355</v>
      </c>
      <c r="F9282" s="9" t="s">
        <v>2182</v>
      </c>
      <c r="G9282" s="9" t="s">
        <v>2183</v>
      </c>
      <c r="H9282" s="9" t="s">
        <v>21</v>
      </c>
      <c r="I9282">
        <v>100</v>
      </c>
      <c r="J9282" s="9" t="s">
        <v>22</v>
      </c>
      <c r="K9282">
        <v>100</v>
      </c>
      <c r="L9282">
        <v>0</v>
      </c>
      <c r="M9282">
        <v>0</v>
      </c>
      <c r="N9282" s="11">
        <f>VLOOKUP(AA_SIPARIS_SATINALMA_RAPORU_YENI_123_22112023[[#This Row],[STOK_KODU]],AA_KUMULATIF_STOK_RAPORU_123_BURAK_TD[],3,0)</f>
        <v>136</v>
      </c>
      <c r="O9282" s="5">
        <v>14</v>
      </c>
      <c r="P9282" s="1">
        <v>1400</v>
      </c>
      <c r="Q9282" s="1">
        <v>44.704700000000003</v>
      </c>
      <c r="R9282" s="6">
        <v>0.31</v>
      </c>
      <c r="S9282" s="2" t="str">
        <f>IFERROR(#REF!/AA_SIPARIS_SATINALMA_RAPORU_YENI_123_22112023[[#This Row],[SIPARIS_EUR_KURU]],"")</f>
        <v/>
      </c>
      <c r="T9282" s="1">
        <v>14</v>
      </c>
      <c r="U9282" s="1">
        <v>1400</v>
      </c>
      <c r="V9282" s="2">
        <v>31.316600000000001</v>
      </c>
      <c r="W9282" s="12" t="s">
        <v>29</v>
      </c>
      <c r="X9282" s="4">
        <v>0</v>
      </c>
      <c r="Y9282" s="3">
        <v>1400</v>
      </c>
      <c r="Z9282" s="9" t="s">
        <v>16</v>
      </c>
    </row>
    <row r="9283" spans="1:26" x14ac:dyDescent="0.25">
      <c r="A9283">
        <v>2025</v>
      </c>
      <c r="B9283">
        <v>6</v>
      </c>
      <c r="C9283" s="7">
        <v>45819</v>
      </c>
      <c r="D9283" s="9" t="s">
        <v>348</v>
      </c>
      <c r="E9283" s="9" t="s">
        <v>349</v>
      </c>
      <c r="F9283" s="9" t="s">
        <v>374</v>
      </c>
      <c r="G9283" s="9" t="s">
        <v>375</v>
      </c>
      <c r="H9283" s="9" t="s">
        <v>52</v>
      </c>
      <c r="I9283">
        <v>1</v>
      </c>
      <c r="J9283" s="9" t="s">
        <v>22</v>
      </c>
      <c r="K9283">
        <v>1</v>
      </c>
      <c r="L9283">
        <v>0</v>
      </c>
      <c r="M9283">
        <v>0</v>
      </c>
      <c r="N9283" s="11">
        <f>VLOOKUP(AA_SIPARIS_SATINALMA_RAPORU_YENI_123_22112023[[#This Row],[STOK_KODU]],AA_KUMULATIF_STOK_RAPORU_123_BURAK_TD[],3,0)</f>
        <v>2</v>
      </c>
      <c r="O9283" s="5">
        <v>1400</v>
      </c>
      <c r="P9283" s="1">
        <v>1400</v>
      </c>
      <c r="Q9283" s="1">
        <v>44.6599</v>
      </c>
      <c r="R9283" s="6">
        <v>31.35</v>
      </c>
      <c r="S9283" s="2" t="str">
        <f>IFERROR(#REF!/AA_SIPARIS_SATINALMA_RAPORU_YENI_123_22112023[[#This Row],[SIPARIS_EUR_KURU]],"")</f>
        <v/>
      </c>
      <c r="T9283" s="1">
        <v>1400</v>
      </c>
      <c r="U9283" s="1">
        <v>1400</v>
      </c>
      <c r="V9283" s="2">
        <v>29.939699999999998</v>
      </c>
      <c r="W9283" s="12" t="s">
        <v>29</v>
      </c>
      <c r="X9283" s="4">
        <v>0</v>
      </c>
      <c r="Y9283" s="3">
        <v>1400</v>
      </c>
      <c r="Z9283" s="9" t="s">
        <v>16</v>
      </c>
    </row>
    <row r="9284" spans="1:26" x14ac:dyDescent="0.25">
      <c r="A9284">
        <v>2025</v>
      </c>
      <c r="B9284">
        <v>5</v>
      </c>
      <c r="C9284" s="7">
        <v>45793</v>
      </c>
      <c r="D9284" s="9" t="s">
        <v>305</v>
      </c>
      <c r="E9284" s="9" t="s">
        <v>306</v>
      </c>
      <c r="F9284" s="9" t="s">
        <v>319</v>
      </c>
      <c r="G9284" s="9" t="s">
        <v>320</v>
      </c>
      <c r="H9284" s="9" t="s">
        <v>55</v>
      </c>
      <c r="I9284">
        <v>50</v>
      </c>
      <c r="J9284" s="9" t="s">
        <v>22</v>
      </c>
      <c r="K9284">
        <v>50</v>
      </c>
      <c r="L9284">
        <v>0</v>
      </c>
      <c r="M9284">
        <v>0</v>
      </c>
      <c r="N9284" s="11">
        <f>VLOOKUP(AA_SIPARIS_SATINALMA_RAPORU_YENI_123_22112023[[#This Row],[STOK_KODU]],AA_KUMULATIF_STOK_RAPORU_123_BURAK_TD[],3,0)</f>
        <v>92</v>
      </c>
      <c r="O9284" s="5">
        <v>28</v>
      </c>
      <c r="P9284" s="1">
        <v>1400</v>
      </c>
      <c r="Q9284" s="1">
        <v>43.284700000000001</v>
      </c>
      <c r="R9284" s="6">
        <v>0.65</v>
      </c>
      <c r="S9284" s="2" t="str">
        <f>IFERROR(#REF!/AA_SIPARIS_SATINALMA_RAPORU_YENI_123_22112023[[#This Row],[SIPARIS_EUR_KURU]],"")</f>
        <v/>
      </c>
      <c r="T9284" s="1">
        <v>28</v>
      </c>
      <c r="U9284" s="1">
        <v>1400</v>
      </c>
      <c r="V9284" s="2">
        <v>29.8612</v>
      </c>
      <c r="W9284" s="12" t="s">
        <v>29</v>
      </c>
      <c r="X9284" s="4">
        <v>0</v>
      </c>
      <c r="Y9284" s="3">
        <v>1400</v>
      </c>
      <c r="Z9284" s="9" t="s">
        <v>16</v>
      </c>
    </row>
    <row r="9285" spans="1:26" x14ac:dyDescent="0.25">
      <c r="A9285">
        <v>2025</v>
      </c>
      <c r="B9285">
        <v>5</v>
      </c>
      <c r="C9285" s="7">
        <v>45793</v>
      </c>
      <c r="D9285" s="9" t="s">
        <v>305</v>
      </c>
      <c r="E9285" s="9" t="s">
        <v>306</v>
      </c>
      <c r="F9285" s="9" t="s">
        <v>1804</v>
      </c>
      <c r="G9285" s="9" t="s">
        <v>1805</v>
      </c>
      <c r="H9285" s="9" t="s">
        <v>52</v>
      </c>
      <c r="I9285">
        <v>10</v>
      </c>
      <c r="J9285" s="9" t="s">
        <v>22</v>
      </c>
      <c r="K9285">
        <v>10</v>
      </c>
      <c r="L9285">
        <v>0</v>
      </c>
      <c r="M9285">
        <v>0</v>
      </c>
      <c r="N9285" s="11">
        <f>VLOOKUP(AA_SIPARIS_SATINALMA_RAPORU_YENI_123_22112023[[#This Row],[STOK_KODU]],AA_KUMULATIF_STOK_RAPORU_123_BURAK_TD[],3,0)</f>
        <v>16.999999999999972</v>
      </c>
      <c r="O9285" s="5">
        <v>140</v>
      </c>
      <c r="P9285" s="1">
        <v>1400</v>
      </c>
      <c r="Q9285" s="1">
        <v>43.284700000000001</v>
      </c>
      <c r="R9285" s="6">
        <v>3.23</v>
      </c>
      <c r="S9285" s="2" t="str">
        <f>IFERROR(#REF!/AA_SIPARIS_SATINALMA_RAPORU_YENI_123_22112023[[#This Row],[SIPARIS_EUR_KURU]],"")</f>
        <v/>
      </c>
      <c r="T9285" s="1">
        <v>140</v>
      </c>
      <c r="U9285" s="1">
        <v>1400</v>
      </c>
      <c r="V9285" s="2">
        <v>30.513100000000001</v>
      </c>
      <c r="W9285" s="12" t="s">
        <v>29</v>
      </c>
      <c r="X9285" s="4">
        <v>0</v>
      </c>
      <c r="Y9285" s="3">
        <v>1400</v>
      </c>
      <c r="Z9285" s="9" t="s">
        <v>16</v>
      </c>
    </row>
    <row r="9286" spans="1:26" x14ac:dyDescent="0.25">
      <c r="A9286">
        <v>2025</v>
      </c>
      <c r="B9286">
        <v>5</v>
      </c>
      <c r="C9286" s="7">
        <v>45789</v>
      </c>
      <c r="D9286" s="9" t="s">
        <v>130</v>
      </c>
      <c r="E9286" s="9" t="s">
        <v>131</v>
      </c>
      <c r="F9286" s="9" t="s">
        <v>956</v>
      </c>
      <c r="G9286" s="9" t="s">
        <v>957</v>
      </c>
      <c r="H9286" s="9" t="s">
        <v>55</v>
      </c>
      <c r="I9286">
        <v>100</v>
      </c>
      <c r="J9286" s="9" t="s">
        <v>22</v>
      </c>
      <c r="K9286">
        <v>100</v>
      </c>
      <c r="L9286">
        <v>0</v>
      </c>
      <c r="M9286">
        <v>0</v>
      </c>
      <c r="N9286" s="11">
        <f>VLOOKUP(AA_SIPARIS_SATINALMA_RAPORU_YENI_123_22112023[[#This Row],[STOK_KODU]],AA_KUMULATIF_STOK_RAPORU_123_BURAK_TD[],3,0)</f>
        <v>75</v>
      </c>
      <c r="O9286" s="5">
        <v>14</v>
      </c>
      <c r="P9286" s="1">
        <v>1400</v>
      </c>
      <c r="Q9286" s="1">
        <v>43.391399999999997</v>
      </c>
      <c r="R9286" s="6">
        <v>0.32</v>
      </c>
      <c r="S9286" s="2" t="str">
        <f>IFERROR(#REF!/AA_SIPARIS_SATINALMA_RAPORU_YENI_123_22112023[[#This Row],[SIPARIS_EUR_KURU]],"")</f>
        <v/>
      </c>
      <c r="T9286" s="1">
        <v>14</v>
      </c>
      <c r="U9286" s="1">
        <v>1400</v>
      </c>
      <c r="V9286" s="2">
        <v>32.5276</v>
      </c>
      <c r="W9286" s="12" t="s">
        <v>29</v>
      </c>
      <c r="X9286" s="4">
        <v>0</v>
      </c>
      <c r="Y9286" s="3">
        <v>1400</v>
      </c>
      <c r="Z9286" s="9" t="s">
        <v>16</v>
      </c>
    </row>
    <row r="9287" spans="1:26" x14ac:dyDescent="0.25">
      <c r="A9287">
        <v>2025</v>
      </c>
      <c r="B9287">
        <v>4</v>
      </c>
      <c r="C9287" s="7">
        <v>45762</v>
      </c>
      <c r="D9287" s="9" t="s">
        <v>24</v>
      </c>
      <c r="E9287" s="9" t="s">
        <v>25</v>
      </c>
      <c r="F9287" s="9" t="s">
        <v>4320</v>
      </c>
      <c r="G9287" s="9" t="s">
        <v>4321</v>
      </c>
      <c r="H9287" s="9" t="s">
        <v>28</v>
      </c>
      <c r="I9287">
        <v>2</v>
      </c>
      <c r="J9287" s="9" t="s">
        <v>22</v>
      </c>
      <c r="K9287">
        <v>2</v>
      </c>
      <c r="L9287">
        <v>0</v>
      </c>
      <c r="M9287">
        <v>0</v>
      </c>
      <c r="N9287" s="11">
        <f>VLOOKUP(AA_SIPARIS_SATINALMA_RAPORU_YENI_123_22112023[[#This Row],[STOK_KODU]],AA_KUMULATIF_STOK_RAPORU_123_BURAK_TD[],3,0)</f>
        <v>0</v>
      </c>
      <c r="O9287" s="5">
        <v>700</v>
      </c>
      <c r="P9287" s="1">
        <v>1400</v>
      </c>
      <c r="Q9287" s="1">
        <v>43.249600000000001</v>
      </c>
      <c r="R9287" s="6">
        <v>8.77</v>
      </c>
      <c r="S9287" s="2" t="str">
        <f>IFERROR(#REF!/AA_SIPARIS_SATINALMA_RAPORU_YENI_123_22112023[[#This Row],[SIPARIS_EUR_KURU]],"")</f>
        <v/>
      </c>
      <c r="T9287" s="1">
        <v>1015.34</v>
      </c>
      <c r="U9287" s="1">
        <v>2030.68</v>
      </c>
      <c r="V9287" s="2">
        <v>46.956800000000001</v>
      </c>
      <c r="W9287" s="12" t="s">
        <v>29</v>
      </c>
      <c r="X9287" s="4">
        <v>0</v>
      </c>
      <c r="Y9287" s="3">
        <v>2030.68</v>
      </c>
      <c r="Z9287" s="9" t="s">
        <v>16</v>
      </c>
    </row>
    <row r="9288" spans="1:26" x14ac:dyDescent="0.25">
      <c r="A9288">
        <v>2025</v>
      </c>
      <c r="B9288">
        <v>4</v>
      </c>
      <c r="C9288" s="7">
        <v>45750</v>
      </c>
      <c r="D9288" s="9" t="s">
        <v>130</v>
      </c>
      <c r="E9288" s="9" t="s">
        <v>131</v>
      </c>
      <c r="F9288" s="9" t="s">
        <v>7865</v>
      </c>
      <c r="G9288" s="9" t="s">
        <v>7866</v>
      </c>
      <c r="H9288" s="9" t="s">
        <v>55</v>
      </c>
      <c r="I9288">
        <v>20</v>
      </c>
      <c r="J9288" s="9" t="s">
        <v>22</v>
      </c>
      <c r="K9288">
        <v>20</v>
      </c>
      <c r="L9288">
        <v>0</v>
      </c>
      <c r="M9288">
        <v>0</v>
      </c>
      <c r="N9288" s="11">
        <f>VLOOKUP(AA_SIPARIS_SATINALMA_RAPORU_YENI_123_22112023[[#This Row],[STOK_KODU]],AA_KUMULATIF_STOK_RAPORU_123_BURAK_TD[],3,0)</f>
        <v>7.1054273576010019E-15</v>
      </c>
      <c r="O9288" s="5">
        <v>70</v>
      </c>
      <c r="P9288" s="1">
        <v>1400</v>
      </c>
      <c r="Q9288" s="1">
        <v>40.874600000000001</v>
      </c>
      <c r="R9288" s="6">
        <v>1.71</v>
      </c>
      <c r="S9288" s="2" t="str">
        <f>IFERROR(#REF!/AA_SIPARIS_SATINALMA_RAPORU_YENI_123_22112023[[#This Row],[SIPARIS_EUR_KURU]],"")</f>
        <v/>
      </c>
      <c r="T9288" s="1">
        <v>70</v>
      </c>
      <c r="U9288" s="1">
        <v>1400</v>
      </c>
      <c r="V9288" s="2">
        <v>32.370199999999997</v>
      </c>
      <c r="W9288" s="12" t="s">
        <v>29</v>
      </c>
      <c r="X9288" s="4">
        <v>0</v>
      </c>
      <c r="Y9288" s="3">
        <v>1400</v>
      </c>
      <c r="Z9288" s="9" t="s">
        <v>16</v>
      </c>
    </row>
    <row r="9289" spans="1:26" x14ac:dyDescent="0.25">
      <c r="A9289">
        <v>2025</v>
      </c>
      <c r="B9289">
        <v>3</v>
      </c>
      <c r="C9289" s="7">
        <v>45740</v>
      </c>
      <c r="D9289" s="9" t="s">
        <v>686</v>
      </c>
      <c r="E9289" s="9" t="s">
        <v>687</v>
      </c>
      <c r="F9289" s="9" t="s">
        <v>698</v>
      </c>
      <c r="G9289" s="9" t="s">
        <v>699</v>
      </c>
      <c r="H9289" s="9" t="s">
        <v>97</v>
      </c>
      <c r="I9289">
        <v>1</v>
      </c>
      <c r="J9289" s="9" t="s">
        <v>22</v>
      </c>
      <c r="K9289">
        <v>1</v>
      </c>
      <c r="L9289">
        <v>0</v>
      </c>
      <c r="M9289">
        <v>0</v>
      </c>
      <c r="N9289" s="11">
        <f>VLOOKUP(AA_SIPARIS_SATINALMA_RAPORU_YENI_123_22112023[[#This Row],[STOK_KODU]],AA_KUMULATIF_STOK_RAPORU_123_BURAK_TD[],3,0)</f>
        <v>1</v>
      </c>
      <c r="O9289" s="5">
        <v>1400</v>
      </c>
      <c r="P9289" s="1">
        <v>1400</v>
      </c>
      <c r="Q9289" s="1">
        <v>41.019500000000001</v>
      </c>
      <c r="R9289" s="6">
        <v>34.130000000000003</v>
      </c>
      <c r="S9289" s="2" t="str">
        <f>IFERROR(#REF!/AA_SIPARIS_SATINALMA_RAPORU_YENI_123_22112023[[#This Row],[SIPARIS_EUR_KURU]],"")</f>
        <v/>
      </c>
      <c r="T9289" s="1">
        <v>1400</v>
      </c>
      <c r="U9289" s="1">
        <v>1400</v>
      </c>
      <c r="V9289" s="2">
        <v>34.130099999999999</v>
      </c>
      <c r="W9289" s="12" t="s">
        <v>29</v>
      </c>
      <c r="X9289" s="4">
        <v>0</v>
      </c>
      <c r="Y9289" s="3">
        <v>1400</v>
      </c>
      <c r="Z9289" s="9" t="s">
        <v>16</v>
      </c>
    </row>
    <row r="9290" spans="1:26" x14ac:dyDescent="0.25">
      <c r="A9290">
        <v>2025</v>
      </c>
      <c r="B9290">
        <v>3</v>
      </c>
      <c r="C9290" s="7">
        <v>45730</v>
      </c>
      <c r="D9290" s="9" t="s">
        <v>3591</v>
      </c>
      <c r="E9290" s="9" t="s">
        <v>3592</v>
      </c>
      <c r="F9290" s="9" t="s">
        <v>10598</v>
      </c>
      <c r="G9290" s="9" t="s">
        <v>10599</v>
      </c>
      <c r="H9290" s="9" t="s">
        <v>44</v>
      </c>
      <c r="I9290">
        <v>4</v>
      </c>
      <c r="J9290" s="9" t="s">
        <v>22</v>
      </c>
      <c r="K9290">
        <v>4</v>
      </c>
      <c r="L9290">
        <v>0</v>
      </c>
      <c r="M9290">
        <v>0</v>
      </c>
      <c r="N9290" s="11">
        <f>VLOOKUP(AA_SIPARIS_SATINALMA_RAPORU_YENI_123_22112023[[#This Row],[STOK_KODU]],AA_KUMULATIF_STOK_RAPORU_123_BURAK_TD[],3,0)</f>
        <v>4</v>
      </c>
      <c r="O9290" s="5">
        <v>350</v>
      </c>
      <c r="P9290" s="1">
        <v>1400</v>
      </c>
      <c r="Q9290" s="1"/>
      <c r="R9290" s="6"/>
      <c r="S9290" s="2" t="str">
        <f>IFERROR(#REF!/AA_SIPARIS_SATINALMA_RAPORU_YENI_123_22112023[[#This Row],[SIPARIS_EUR_KURU]],"")</f>
        <v/>
      </c>
      <c r="T9290" s="1">
        <v>350</v>
      </c>
      <c r="U9290" s="1">
        <v>1400</v>
      </c>
      <c r="V9290" s="2">
        <v>35.248600000000003</v>
      </c>
      <c r="W9290" s="12" t="s">
        <v>29</v>
      </c>
      <c r="X9290" s="4">
        <v>0</v>
      </c>
      <c r="Y9290" s="3">
        <v>1400</v>
      </c>
      <c r="Z9290" s="9" t="s">
        <v>16</v>
      </c>
    </row>
    <row r="9291" spans="1:26" x14ac:dyDescent="0.25">
      <c r="A9291">
        <v>2025</v>
      </c>
      <c r="B9291">
        <v>3</v>
      </c>
      <c r="C9291" s="7">
        <v>45726</v>
      </c>
      <c r="D9291" s="9" t="s">
        <v>10713</v>
      </c>
      <c r="E9291" s="9" t="s">
        <v>10714</v>
      </c>
      <c r="F9291" s="9" t="s">
        <v>10535</v>
      </c>
      <c r="G9291" s="9" t="s">
        <v>10536</v>
      </c>
      <c r="H9291" s="9" t="s">
        <v>28</v>
      </c>
      <c r="I9291">
        <v>2</v>
      </c>
      <c r="J9291" s="9" t="s">
        <v>22</v>
      </c>
      <c r="K9291">
        <v>2</v>
      </c>
      <c r="L9291">
        <v>0</v>
      </c>
      <c r="M9291">
        <v>0</v>
      </c>
      <c r="N9291" s="11">
        <f>VLOOKUP(AA_SIPARIS_SATINALMA_RAPORU_YENI_123_22112023[[#This Row],[STOK_KODU]],AA_KUMULATIF_STOK_RAPORU_123_BURAK_TD[],3,0)</f>
        <v>0</v>
      </c>
      <c r="O9291" s="5">
        <v>700</v>
      </c>
      <c r="P9291" s="1">
        <v>1400</v>
      </c>
      <c r="Q9291" s="1">
        <v>39.387</v>
      </c>
      <c r="R9291" s="6">
        <v>17.77</v>
      </c>
      <c r="S9291" s="2" t="str">
        <f>IFERROR(#REF!/AA_SIPARIS_SATINALMA_RAPORU_YENI_123_22112023[[#This Row],[SIPARIS_EUR_KURU]],"")</f>
        <v/>
      </c>
      <c r="T9291" s="1">
        <v>700</v>
      </c>
      <c r="U9291" s="1">
        <v>1400</v>
      </c>
      <c r="V9291" s="2">
        <v>36.0383</v>
      </c>
      <c r="W9291" s="12" t="s">
        <v>29</v>
      </c>
      <c r="X9291" s="4">
        <v>0</v>
      </c>
      <c r="Y9291" s="3">
        <v>1400</v>
      </c>
      <c r="Z9291" s="9" t="s">
        <v>16</v>
      </c>
    </row>
    <row r="9292" spans="1:26" x14ac:dyDescent="0.25">
      <c r="A9292">
        <v>2024</v>
      </c>
      <c r="B9292">
        <v>10</v>
      </c>
      <c r="C9292" s="7">
        <v>45580</v>
      </c>
      <c r="D9292" s="9" t="s">
        <v>24</v>
      </c>
      <c r="E9292" s="9" t="s">
        <v>25</v>
      </c>
      <c r="F9292" s="9" t="s">
        <v>594</v>
      </c>
      <c r="G9292" s="9" t="s">
        <v>595</v>
      </c>
      <c r="H9292" s="9" t="s">
        <v>28</v>
      </c>
      <c r="I9292">
        <v>4</v>
      </c>
      <c r="J9292" s="9" t="s">
        <v>22</v>
      </c>
      <c r="K9292">
        <v>4</v>
      </c>
      <c r="L9292">
        <v>0</v>
      </c>
      <c r="M9292">
        <v>0</v>
      </c>
      <c r="N9292" s="11">
        <f>VLOOKUP(AA_SIPARIS_SATINALMA_RAPORU_YENI_123_22112023[[#This Row],[STOK_KODU]],AA_KUMULATIF_STOK_RAPORU_123_BURAK_TD[],3,0)</f>
        <v>0</v>
      </c>
      <c r="O9292" s="5">
        <v>350</v>
      </c>
      <c r="P9292" s="1">
        <v>1400</v>
      </c>
      <c r="Q9292" s="1"/>
      <c r="R9292" s="6"/>
      <c r="S9292" s="2" t="str">
        <f>IFERROR(#REF!/AA_SIPARIS_SATINALMA_RAPORU_YENI_123_22112023[[#This Row],[SIPARIS_EUR_KURU]],"")</f>
        <v/>
      </c>
      <c r="T9292" s="1">
        <v>189.58250000000001</v>
      </c>
      <c r="U9292" s="1">
        <v>758.33</v>
      </c>
      <c r="V9292" s="2">
        <v>20.335599999999999</v>
      </c>
      <c r="W9292" s="12" t="s">
        <v>29</v>
      </c>
      <c r="X9292" s="4">
        <v>0</v>
      </c>
      <c r="Y9292" s="3">
        <v>758.33</v>
      </c>
      <c r="Z9292" s="9" t="s">
        <v>16</v>
      </c>
    </row>
    <row r="9293" spans="1:26" x14ac:dyDescent="0.25">
      <c r="A9293">
        <v>2024</v>
      </c>
      <c r="B9293">
        <v>10</v>
      </c>
      <c r="C9293" s="7">
        <v>45580</v>
      </c>
      <c r="D9293" s="9" t="s">
        <v>24</v>
      </c>
      <c r="E9293" s="9" t="s">
        <v>25</v>
      </c>
      <c r="F9293" s="9" t="s">
        <v>610</v>
      </c>
      <c r="G9293" s="9" t="s">
        <v>611</v>
      </c>
      <c r="H9293" s="9" t="s">
        <v>28</v>
      </c>
      <c r="I9293">
        <v>4</v>
      </c>
      <c r="J9293" s="9" t="s">
        <v>22</v>
      </c>
      <c r="K9293">
        <v>4</v>
      </c>
      <c r="L9293">
        <v>0</v>
      </c>
      <c r="M9293">
        <v>0</v>
      </c>
      <c r="N9293" s="11">
        <f>VLOOKUP(AA_SIPARIS_SATINALMA_RAPORU_YENI_123_22112023[[#This Row],[STOK_KODU]],AA_KUMULATIF_STOK_RAPORU_123_BURAK_TD[],3,0)</f>
        <v>0</v>
      </c>
      <c r="O9293" s="5">
        <v>350</v>
      </c>
      <c r="P9293" s="1">
        <v>1400</v>
      </c>
      <c r="Q9293" s="1"/>
      <c r="R9293" s="6"/>
      <c r="S9293" s="2" t="str">
        <f>IFERROR(#REF!/AA_SIPARIS_SATINALMA_RAPORU_YENI_123_22112023[[#This Row],[SIPARIS_EUR_KURU]],"")</f>
        <v/>
      </c>
      <c r="T9293" s="1">
        <v>189.58250000000001</v>
      </c>
      <c r="U9293" s="1">
        <v>758.33</v>
      </c>
      <c r="V9293" s="2">
        <v>20.335599999999999</v>
      </c>
      <c r="W9293" s="12" t="s">
        <v>29</v>
      </c>
      <c r="X9293" s="4">
        <v>0</v>
      </c>
      <c r="Y9293" s="3">
        <v>758.33</v>
      </c>
      <c r="Z9293" s="9" t="s">
        <v>16</v>
      </c>
    </row>
    <row r="9294" spans="1:26" x14ac:dyDescent="0.25">
      <c r="A9294">
        <v>2024</v>
      </c>
      <c r="B9294">
        <v>10</v>
      </c>
      <c r="C9294" s="7">
        <v>45579</v>
      </c>
      <c r="D9294" s="9" t="s">
        <v>130</v>
      </c>
      <c r="E9294" s="9" t="s">
        <v>131</v>
      </c>
      <c r="F9294" s="9" t="s">
        <v>976</v>
      </c>
      <c r="G9294" s="9" t="s">
        <v>977</v>
      </c>
      <c r="H9294" s="9" t="s">
        <v>55</v>
      </c>
      <c r="I9294">
        <v>1000</v>
      </c>
      <c r="J9294" s="9" t="s">
        <v>22</v>
      </c>
      <c r="K9294">
        <v>1000</v>
      </c>
      <c r="L9294">
        <v>0</v>
      </c>
      <c r="M9294">
        <v>0</v>
      </c>
      <c r="N9294" s="11">
        <f>VLOOKUP(AA_SIPARIS_SATINALMA_RAPORU_YENI_123_22112023[[#This Row],[STOK_KODU]],AA_KUMULATIF_STOK_RAPORU_123_BURAK_TD[],3,0)</f>
        <v>700</v>
      </c>
      <c r="O9294" s="5">
        <v>1.4</v>
      </c>
      <c r="P9294" s="1">
        <v>1400</v>
      </c>
      <c r="Q9294" s="1">
        <v>37.372999999999998</v>
      </c>
      <c r="R9294" s="6">
        <v>0.04</v>
      </c>
      <c r="S9294" s="2" t="str">
        <f>IFERROR(#REF!/AA_SIPARIS_SATINALMA_RAPORU_YENI_123_22112023[[#This Row],[SIPARIS_EUR_KURU]],"")</f>
        <v/>
      </c>
      <c r="T9294" s="1">
        <v>1.4</v>
      </c>
      <c r="U9294" s="1">
        <v>1400</v>
      </c>
      <c r="V9294" s="2">
        <v>37.7744</v>
      </c>
      <c r="W9294" s="12" t="s">
        <v>29</v>
      </c>
      <c r="X9294" s="4">
        <v>0</v>
      </c>
      <c r="Y9294" s="3">
        <v>1400</v>
      </c>
      <c r="Z9294" s="9" t="s">
        <v>16</v>
      </c>
    </row>
    <row r="9295" spans="1:26" x14ac:dyDescent="0.25">
      <c r="A9295">
        <v>2024</v>
      </c>
      <c r="B9295">
        <v>9</v>
      </c>
      <c r="C9295" s="7">
        <v>45538</v>
      </c>
      <c r="D9295" s="9" t="s">
        <v>24</v>
      </c>
      <c r="E9295" s="9" t="s">
        <v>25</v>
      </c>
      <c r="F9295" s="9" t="s">
        <v>26</v>
      </c>
      <c r="G9295" s="9" t="s">
        <v>27</v>
      </c>
      <c r="H9295" s="9" t="s">
        <v>28</v>
      </c>
      <c r="I9295">
        <v>4</v>
      </c>
      <c r="J9295" s="9" t="s">
        <v>22</v>
      </c>
      <c r="K9295">
        <v>4</v>
      </c>
      <c r="L9295">
        <v>0</v>
      </c>
      <c r="M9295">
        <v>0</v>
      </c>
      <c r="N9295" s="11">
        <f>VLOOKUP(AA_SIPARIS_SATINALMA_RAPORU_YENI_123_22112023[[#This Row],[STOK_KODU]],AA_KUMULATIF_STOK_RAPORU_123_BURAK_TD[],3,0)</f>
        <v>0</v>
      </c>
      <c r="O9295" s="5">
        <v>350</v>
      </c>
      <c r="P9295" s="1">
        <v>1400</v>
      </c>
      <c r="Q9295" s="1">
        <v>37.534599999999998</v>
      </c>
      <c r="R9295" s="6">
        <v>5.05</v>
      </c>
      <c r="S9295" s="2" t="str">
        <f>IFERROR(#REF!/AA_SIPARIS_SATINALMA_RAPORU_YENI_123_22112023[[#This Row],[SIPARIS_EUR_KURU]],"")</f>
        <v/>
      </c>
      <c r="T9295" s="1">
        <v>189.58</v>
      </c>
      <c r="U9295" s="1">
        <v>758.32</v>
      </c>
      <c r="V9295" s="2">
        <v>20.258500000000002</v>
      </c>
      <c r="W9295" s="12" t="s">
        <v>29</v>
      </c>
      <c r="X9295" s="4">
        <v>0</v>
      </c>
      <c r="Y9295" s="3">
        <v>758.32</v>
      </c>
      <c r="Z9295" s="9" t="s">
        <v>16</v>
      </c>
    </row>
    <row r="9296" spans="1:26" x14ac:dyDescent="0.25">
      <c r="A9296">
        <v>2024</v>
      </c>
      <c r="B9296">
        <v>7</v>
      </c>
      <c r="C9296" s="7">
        <v>45502</v>
      </c>
      <c r="D9296" s="9" t="s">
        <v>130</v>
      </c>
      <c r="E9296" s="9" t="s">
        <v>131</v>
      </c>
      <c r="F9296" s="9" t="s">
        <v>801</v>
      </c>
      <c r="G9296" s="9" t="s">
        <v>802</v>
      </c>
      <c r="H9296" s="9" t="s">
        <v>97</v>
      </c>
      <c r="I9296">
        <v>100</v>
      </c>
      <c r="J9296" s="9" t="s">
        <v>22</v>
      </c>
      <c r="K9296">
        <v>100</v>
      </c>
      <c r="L9296">
        <v>0</v>
      </c>
      <c r="M9296">
        <v>0</v>
      </c>
      <c r="N9296" s="11">
        <f>VLOOKUP(AA_SIPARIS_SATINALMA_RAPORU_YENI_123_22112023[[#This Row],[STOK_KODU]],AA_KUMULATIF_STOK_RAPORU_123_BURAK_TD[],3,0)</f>
        <v>84</v>
      </c>
      <c r="O9296" s="5">
        <v>14</v>
      </c>
      <c r="P9296" s="1">
        <v>1400</v>
      </c>
      <c r="Q9296" s="1">
        <v>35.773200000000003</v>
      </c>
      <c r="R9296" s="6">
        <v>0.39</v>
      </c>
      <c r="S9296" s="2" t="str">
        <f>IFERROR(#REF!/AA_SIPARIS_SATINALMA_RAPORU_YENI_123_22112023[[#This Row],[SIPARIS_EUR_KURU]],"")</f>
        <v/>
      </c>
      <c r="T9296" s="1">
        <v>14</v>
      </c>
      <c r="U9296" s="1">
        <v>1400</v>
      </c>
      <c r="V9296" s="2">
        <v>38.4617</v>
      </c>
      <c r="W9296" s="12" t="s">
        <v>29</v>
      </c>
      <c r="X9296" s="4">
        <v>0</v>
      </c>
      <c r="Y9296" s="3">
        <v>1400</v>
      </c>
      <c r="Z9296" s="9" t="s">
        <v>16</v>
      </c>
    </row>
    <row r="9297" spans="1:26" x14ac:dyDescent="0.25">
      <c r="A9297">
        <v>2024</v>
      </c>
      <c r="B9297">
        <v>7</v>
      </c>
      <c r="C9297" s="7">
        <v>45502</v>
      </c>
      <c r="D9297" s="9" t="s">
        <v>48</v>
      </c>
      <c r="E9297" s="9" t="s">
        <v>49</v>
      </c>
      <c r="F9297" s="9" t="s">
        <v>66</v>
      </c>
      <c r="G9297" s="9" t="s">
        <v>67</v>
      </c>
      <c r="H9297" s="9" t="s">
        <v>52</v>
      </c>
      <c r="I9297">
        <v>4</v>
      </c>
      <c r="J9297" s="9" t="s">
        <v>68</v>
      </c>
      <c r="K9297">
        <v>4</v>
      </c>
      <c r="L9297">
        <v>0</v>
      </c>
      <c r="M9297">
        <v>0</v>
      </c>
      <c r="N9297" s="11">
        <f>VLOOKUP(AA_SIPARIS_SATINALMA_RAPORU_YENI_123_22112023[[#This Row],[STOK_KODU]],AA_KUMULATIF_STOK_RAPORU_123_BURAK_TD[],3,0)</f>
        <v>0</v>
      </c>
      <c r="O9297" s="5">
        <v>350</v>
      </c>
      <c r="P9297" s="1">
        <v>1400</v>
      </c>
      <c r="Q9297" s="1">
        <v>35.773200000000003</v>
      </c>
      <c r="R9297" s="6">
        <v>9.7799999999999994</v>
      </c>
      <c r="S9297" s="2" t="str">
        <f>IFERROR(#REF!/AA_SIPARIS_SATINALMA_RAPORU_YENI_123_22112023[[#This Row],[SIPARIS_EUR_KURU]],"")</f>
        <v/>
      </c>
      <c r="T9297" s="1">
        <v>350</v>
      </c>
      <c r="U9297" s="1">
        <v>1400</v>
      </c>
      <c r="V9297" s="2">
        <v>39.135399999999997</v>
      </c>
      <c r="W9297" s="12" t="s">
        <v>29</v>
      </c>
      <c r="X9297" s="4">
        <v>0</v>
      </c>
      <c r="Y9297" s="3">
        <v>1400</v>
      </c>
      <c r="Z9297" s="9" t="s">
        <v>16</v>
      </c>
    </row>
    <row r="9298" spans="1:26" x14ac:dyDescent="0.25">
      <c r="A9298">
        <v>2024</v>
      </c>
      <c r="B9298">
        <v>7</v>
      </c>
      <c r="C9298" s="7">
        <v>45489</v>
      </c>
      <c r="D9298" s="9" t="s">
        <v>130</v>
      </c>
      <c r="E9298" s="9" t="s">
        <v>131</v>
      </c>
      <c r="F9298" s="9" t="s">
        <v>976</v>
      </c>
      <c r="G9298" s="9" t="s">
        <v>977</v>
      </c>
      <c r="H9298" s="9" t="s">
        <v>55</v>
      </c>
      <c r="I9298">
        <v>1000</v>
      </c>
      <c r="J9298" s="9" t="s">
        <v>22</v>
      </c>
      <c r="K9298">
        <v>1000</v>
      </c>
      <c r="L9298">
        <v>0</v>
      </c>
      <c r="M9298">
        <v>0</v>
      </c>
      <c r="N9298" s="11">
        <f>VLOOKUP(AA_SIPARIS_SATINALMA_RAPORU_YENI_123_22112023[[#This Row],[STOK_KODU]],AA_KUMULATIF_STOK_RAPORU_123_BURAK_TD[],3,0)</f>
        <v>700</v>
      </c>
      <c r="O9298" s="5">
        <v>1.4</v>
      </c>
      <c r="P9298" s="1">
        <v>1400</v>
      </c>
      <c r="Q9298" s="1">
        <v>35.808199999999999</v>
      </c>
      <c r="R9298" s="6">
        <v>0.04</v>
      </c>
      <c r="S9298" s="2" t="str">
        <f>IFERROR(#REF!/AA_SIPARIS_SATINALMA_RAPORU_YENI_123_22112023[[#This Row],[SIPARIS_EUR_KURU]],"")</f>
        <v/>
      </c>
      <c r="T9298" s="1">
        <v>1.4</v>
      </c>
      <c r="U9298" s="1">
        <v>1400</v>
      </c>
      <c r="V9298" s="2">
        <v>39.0321</v>
      </c>
      <c r="W9298" s="12" t="s">
        <v>29</v>
      </c>
      <c r="X9298" s="4">
        <v>0</v>
      </c>
      <c r="Y9298" s="3">
        <v>1400</v>
      </c>
      <c r="Z9298" s="9" t="s">
        <v>16</v>
      </c>
    </row>
    <row r="9299" spans="1:26" x14ac:dyDescent="0.25">
      <c r="A9299">
        <v>2024</v>
      </c>
      <c r="B9299">
        <v>5</v>
      </c>
      <c r="C9299" s="7">
        <v>45414</v>
      </c>
      <c r="D9299" s="9" t="s">
        <v>392</v>
      </c>
      <c r="E9299" s="9" t="s">
        <v>393</v>
      </c>
      <c r="F9299" s="9" t="s">
        <v>456</v>
      </c>
      <c r="G9299" s="9" t="s">
        <v>457</v>
      </c>
      <c r="H9299" s="9" t="s">
        <v>55</v>
      </c>
      <c r="I9299">
        <v>1</v>
      </c>
      <c r="J9299" s="9" t="s">
        <v>22</v>
      </c>
      <c r="K9299">
        <v>1</v>
      </c>
      <c r="L9299">
        <v>0</v>
      </c>
      <c r="M9299">
        <v>0</v>
      </c>
      <c r="N9299" s="11">
        <f>VLOOKUP(AA_SIPARIS_SATINALMA_RAPORU_YENI_123_22112023[[#This Row],[STOK_KODU]],AA_KUMULATIF_STOK_RAPORU_123_BURAK_TD[],3,0)</f>
        <v>1.5</v>
      </c>
      <c r="O9299" s="5">
        <v>1400</v>
      </c>
      <c r="P9299" s="1">
        <v>1400</v>
      </c>
      <c r="Q9299" s="1">
        <v>34.622999999999998</v>
      </c>
      <c r="R9299" s="6">
        <v>40.44</v>
      </c>
      <c r="S9299" s="2" t="str">
        <f>IFERROR(#REF!/AA_SIPARIS_SATINALMA_RAPORU_YENI_123_22112023[[#This Row],[SIPARIS_EUR_KURU]],"")</f>
        <v/>
      </c>
      <c r="T9299" s="1">
        <v>1400</v>
      </c>
      <c r="U9299" s="1">
        <v>1400</v>
      </c>
      <c r="V9299" s="2">
        <v>40.435499999999998</v>
      </c>
      <c r="W9299" s="12" t="s">
        <v>29</v>
      </c>
      <c r="X9299" s="4">
        <v>0</v>
      </c>
      <c r="Y9299" s="3">
        <v>1400</v>
      </c>
      <c r="Z9299" s="9" t="s">
        <v>16</v>
      </c>
    </row>
    <row r="9300" spans="1:26" x14ac:dyDescent="0.25">
      <c r="A9300">
        <v>2024</v>
      </c>
      <c r="B9300">
        <v>4</v>
      </c>
      <c r="C9300" s="7">
        <v>45385</v>
      </c>
      <c r="D9300" s="9" t="s">
        <v>130</v>
      </c>
      <c r="E9300" s="9" t="s">
        <v>131</v>
      </c>
      <c r="F9300" s="9" t="s">
        <v>801</v>
      </c>
      <c r="G9300" s="9" t="s">
        <v>802</v>
      </c>
      <c r="H9300" s="9" t="s">
        <v>97</v>
      </c>
      <c r="I9300">
        <v>100</v>
      </c>
      <c r="J9300" s="9" t="s">
        <v>22</v>
      </c>
      <c r="K9300">
        <v>100</v>
      </c>
      <c r="L9300">
        <v>0</v>
      </c>
      <c r="M9300">
        <v>0</v>
      </c>
      <c r="N9300" s="11">
        <f>VLOOKUP(AA_SIPARIS_SATINALMA_RAPORU_YENI_123_22112023[[#This Row],[STOK_KODU]],AA_KUMULATIF_STOK_RAPORU_123_BURAK_TD[],3,0)</f>
        <v>84</v>
      </c>
      <c r="O9300" s="5">
        <v>14</v>
      </c>
      <c r="P9300" s="1">
        <v>1400</v>
      </c>
      <c r="Q9300" s="1">
        <v>34.508099999999999</v>
      </c>
      <c r="R9300" s="6">
        <v>0.41</v>
      </c>
      <c r="S9300" s="2" t="str">
        <f>IFERROR(#REF!/AA_SIPARIS_SATINALMA_RAPORU_YENI_123_22112023[[#This Row],[SIPARIS_EUR_KURU]],"")</f>
        <v/>
      </c>
      <c r="T9300" s="1">
        <v>14</v>
      </c>
      <c r="U9300" s="1">
        <v>1400</v>
      </c>
      <c r="V9300" s="2">
        <v>40.438200000000002</v>
      </c>
      <c r="W9300" s="12" t="s">
        <v>29</v>
      </c>
      <c r="X9300" s="4">
        <v>0</v>
      </c>
      <c r="Y9300" s="3">
        <v>1400</v>
      </c>
      <c r="Z9300" s="9" t="s">
        <v>16</v>
      </c>
    </row>
    <row r="9301" spans="1:26" x14ac:dyDescent="0.25">
      <c r="A9301">
        <v>2024</v>
      </c>
      <c r="B9301">
        <v>3</v>
      </c>
      <c r="C9301" s="7">
        <v>45371</v>
      </c>
      <c r="D9301" s="9" t="s">
        <v>702</v>
      </c>
      <c r="E9301" s="9" t="s">
        <v>703</v>
      </c>
      <c r="F9301" s="9" t="s">
        <v>909</v>
      </c>
      <c r="G9301" s="9" t="s">
        <v>910</v>
      </c>
      <c r="H9301" s="9" t="s">
        <v>706</v>
      </c>
      <c r="I9301">
        <v>14</v>
      </c>
      <c r="J9301" s="9" t="s">
        <v>22</v>
      </c>
      <c r="K9301">
        <v>14</v>
      </c>
      <c r="L9301">
        <v>0</v>
      </c>
      <c r="M9301">
        <v>0</v>
      </c>
      <c r="N9301" s="11">
        <f>VLOOKUP(AA_SIPARIS_SATINALMA_RAPORU_YENI_123_22112023[[#This Row],[STOK_KODU]],AA_KUMULATIF_STOK_RAPORU_123_BURAK_TD[],3,0)</f>
        <v>0</v>
      </c>
      <c r="O9301" s="5">
        <v>100</v>
      </c>
      <c r="P9301" s="1">
        <v>1400</v>
      </c>
      <c r="Q9301" s="1">
        <v>35.023600000000002</v>
      </c>
      <c r="R9301" s="6">
        <v>2.86</v>
      </c>
      <c r="S9301" s="2" t="str">
        <f>IFERROR(#REF!/AA_SIPARIS_SATINALMA_RAPORU_YENI_123_22112023[[#This Row],[SIPARIS_EUR_KURU]],"")</f>
        <v/>
      </c>
      <c r="T9301" s="1">
        <v>100</v>
      </c>
      <c r="U9301" s="1">
        <v>1400</v>
      </c>
      <c r="V9301" s="2">
        <v>40.063899999999997</v>
      </c>
      <c r="W9301" s="12" t="s">
        <v>29</v>
      </c>
      <c r="X9301" s="4">
        <v>0</v>
      </c>
      <c r="Y9301" s="3">
        <v>1400</v>
      </c>
      <c r="Z9301" s="9" t="s">
        <v>16</v>
      </c>
    </row>
    <row r="9302" spans="1:26" x14ac:dyDescent="0.25">
      <c r="A9302">
        <v>2024</v>
      </c>
      <c r="B9302">
        <v>3</v>
      </c>
      <c r="C9302" s="7">
        <v>45367</v>
      </c>
      <c r="D9302" s="9" t="s">
        <v>130</v>
      </c>
      <c r="E9302" s="9" t="s">
        <v>131</v>
      </c>
      <c r="F9302" s="9" t="s">
        <v>1932</v>
      </c>
      <c r="G9302" s="9" t="s">
        <v>1933</v>
      </c>
      <c r="H9302" s="9" t="s">
        <v>55</v>
      </c>
      <c r="I9302">
        <v>10000</v>
      </c>
      <c r="J9302" s="9" t="s">
        <v>22</v>
      </c>
      <c r="K9302">
        <v>10000</v>
      </c>
      <c r="L9302">
        <v>0</v>
      </c>
      <c r="M9302">
        <v>0</v>
      </c>
      <c r="N9302" s="11">
        <f>VLOOKUP(AA_SIPARIS_SATINALMA_RAPORU_YENI_123_22112023[[#This Row],[STOK_KODU]],AA_KUMULATIF_STOK_RAPORU_123_BURAK_TD[],3,0)</f>
        <v>3000</v>
      </c>
      <c r="O9302" s="5">
        <v>0.14000000000000001</v>
      </c>
      <c r="P9302" s="1">
        <v>1400</v>
      </c>
      <c r="Q9302" s="1">
        <v>34.973300000000002</v>
      </c>
      <c r="R9302" s="6">
        <v>0</v>
      </c>
      <c r="S9302" s="2" t="str">
        <f>IFERROR(#REF!/AA_SIPARIS_SATINALMA_RAPORU_YENI_123_22112023[[#This Row],[SIPARIS_EUR_KURU]],"")</f>
        <v/>
      </c>
      <c r="T9302" s="1">
        <v>0.14000000000000001</v>
      </c>
      <c r="U9302" s="1">
        <v>1400</v>
      </c>
      <c r="V9302" s="2">
        <v>39.906500000000001</v>
      </c>
      <c r="W9302" s="12" t="s">
        <v>29</v>
      </c>
      <c r="X9302" s="4">
        <v>0</v>
      </c>
      <c r="Y9302" s="3">
        <v>1400</v>
      </c>
      <c r="Z9302" s="9" t="s">
        <v>16</v>
      </c>
    </row>
    <row r="9303" spans="1:26" x14ac:dyDescent="0.25">
      <c r="A9303">
        <v>2023</v>
      </c>
      <c r="B9303">
        <v>10</v>
      </c>
      <c r="C9303" s="7">
        <v>45205</v>
      </c>
      <c r="D9303" s="9" t="s">
        <v>885</v>
      </c>
      <c r="E9303" s="9" t="s">
        <v>886</v>
      </c>
      <c r="F9303" s="9" t="s">
        <v>922</v>
      </c>
      <c r="G9303" s="9" t="s">
        <v>923</v>
      </c>
      <c r="H9303" s="9" t="s">
        <v>55</v>
      </c>
      <c r="I9303">
        <v>48</v>
      </c>
      <c r="J9303" s="9" t="s">
        <v>117</v>
      </c>
      <c r="K9303">
        <v>48</v>
      </c>
      <c r="L9303">
        <v>0</v>
      </c>
      <c r="M9303">
        <v>0</v>
      </c>
      <c r="N9303" s="11">
        <f>VLOOKUP(AA_SIPARIS_SATINALMA_RAPORU_YENI_123_22112023[[#This Row],[STOK_KODU]],AA_KUMULATIF_STOK_RAPORU_123_BURAK_TD[],3,0)</f>
        <v>30</v>
      </c>
      <c r="O9303" s="5">
        <v>29.166665999999999</v>
      </c>
      <c r="P9303" s="1">
        <v>1400</v>
      </c>
      <c r="Q9303" s="1">
        <v>28.9346</v>
      </c>
      <c r="R9303" s="6">
        <v>1.01</v>
      </c>
      <c r="S9303" s="2" t="str">
        <f>IFERROR(#REF!/AA_SIPARIS_SATINALMA_RAPORU_YENI_123_22112023[[#This Row],[SIPARIS_EUR_KURU]],"")</f>
        <v/>
      </c>
      <c r="T9303" s="1">
        <v>29.166666666666668</v>
      </c>
      <c r="U9303" s="1">
        <v>1400</v>
      </c>
      <c r="V9303" s="2">
        <v>48.384999999999998</v>
      </c>
      <c r="W9303" s="12" t="s">
        <v>29</v>
      </c>
      <c r="X9303" s="4">
        <v>0</v>
      </c>
      <c r="Y9303" s="3">
        <v>1400</v>
      </c>
      <c r="Z9303" s="9" t="s">
        <v>16</v>
      </c>
    </row>
    <row r="9304" spans="1:26" x14ac:dyDescent="0.25">
      <c r="A9304">
        <v>2023</v>
      </c>
      <c r="B9304">
        <v>8</v>
      </c>
      <c r="C9304" s="7">
        <v>45153</v>
      </c>
      <c r="D9304" s="9" t="s">
        <v>130</v>
      </c>
      <c r="E9304" s="9" t="s">
        <v>131</v>
      </c>
      <c r="F9304" s="9" t="s">
        <v>779</v>
      </c>
      <c r="G9304" s="9" t="s">
        <v>780</v>
      </c>
      <c r="H9304" s="9" t="s">
        <v>55</v>
      </c>
      <c r="I9304">
        <v>20</v>
      </c>
      <c r="J9304" s="9" t="s">
        <v>22</v>
      </c>
      <c r="K9304">
        <v>20</v>
      </c>
      <c r="L9304">
        <v>0</v>
      </c>
      <c r="M9304">
        <v>0</v>
      </c>
      <c r="N9304" s="11">
        <f>VLOOKUP(AA_SIPARIS_SATINALMA_RAPORU_YENI_123_22112023[[#This Row],[STOK_KODU]],AA_KUMULATIF_STOK_RAPORU_123_BURAK_TD[],3,0)</f>
        <v>30.000000000000028</v>
      </c>
      <c r="O9304" s="5">
        <v>70</v>
      </c>
      <c r="P9304" s="1">
        <v>1400</v>
      </c>
      <c r="Q9304" s="1">
        <v>29.5687</v>
      </c>
      <c r="R9304" s="6">
        <v>2.37</v>
      </c>
      <c r="S9304" s="2" t="str">
        <f>IFERROR(#REF!/AA_SIPARIS_SATINALMA_RAPORU_YENI_123_22112023[[#This Row],[SIPARIS_EUR_KURU]],"")</f>
        <v/>
      </c>
      <c r="T9304" s="1">
        <v>70</v>
      </c>
      <c r="U9304" s="1">
        <v>1400</v>
      </c>
      <c r="V9304" s="2">
        <v>47.4009</v>
      </c>
      <c r="W9304" s="12" t="s">
        <v>29</v>
      </c>
      <c r="X9304" s="4">
        <v>0</v>
      </c>
      <c r="Y9304" s="3">
        <v>1400</v>
      </c>
      <c r="Z9304" s="9" t="s">
        <v>16</v>
      </c>
    </row>
    <row r="9305" spans="1:26" x14ac:dyDescent="0.25">
      <c r="A9305">
        <v>2023</v>
      </c>
      <c r="B9305">
        <v>7</v>
      </c>
      <c r="C9305" s="7">
        <v>45112</v>
      </c>
      <c r="D9305" s="9" t="s">
        <v>24</v>
      </c>
      <c r="E9305" s="9" t="s">
        <v>25</v>
      </c>
      <c r="F9305" s="9" t="s">
        <v>417</v>
      </c>
      <c r="G9305" s="9" t="s">
        <v>418</v>
      </c>
      <c r="H9305" s="9" t="s">
        <v>28</v>
      </c>
      <c r="I9305">
        <v>7</v>
      </c>
      <c r="J9305" s="9" t="s">
        <v>22</v>
      </c>
      <c r="K9305">
        <v>7</v>
      </c>
      <c r="L9305">
        <v>0</v>
      </c>
      <c r="M9305">
        <v>0</v>
      </c>
      <c r="N9305" s="11">
        <f>VLOOKUP(AA_SIPARIS_SATINALMA_RAPORU_YENI_123_22112023[[#This Row],[STOK_KODU]],AA_KUMULATIF_STOK_RAPORU_123_BURAK_TD[],3,0)</f>
        <v>0</v>
      </c>
      <c r="O9305" s="5">
        <v>200</v>
      </c>
      <c r="P9305" s="1">
        <v>1400</v>
      </c>
      <c r="Q9305" s="1">
        <v>28.346399999999999</v>
      </c>
      <c r="R9305" s="6">
        <v>3.89</v>
      </c>
      <c r="S9305" s="2" t="str">
        <f>IFERROR(#REF!/AA_SIPARIS_SATINALMA_RAPORU_YENI_123_22112023[[#This Row],[SIPARIS_EUR_KURU]],"")</f>
        <v/>
      </c>
      <c r="T9305" s="1">
        <v>110.17</v>
      </c>
      <c r="U9305" s="1">
        <v>771.19</v>
      </c>
      <c r="V9305" s="2">
        <v>27.2075</v>
      </c>
      <c r="W9305" s="12" t="s">
        <v>29</v>
      </c>
      <c r="X9305" s="4">
        <v>0</v>
      </c>
      <c r="Y9305" s="3">
        <v>771.19</v>
      </c>
      <c r="Z9305" s="9" t="s">
        <v>16</v>
      </c>
    </row>
    <row r="9306" spans="1:26" x14ac:dyDescent="0.25">
      <c r="A9306">
        <v>2023</v>
      </c>
      <c r="B9306">
        <v>6</v>
      </c>
      <c r="C9306" s="7">
        <v>45078</v>
      </c>
      <c r="D9306" s="9" t="s">
        <v>24</v>
      </c>
      <c r="E9306" s="9" t="s">
        <v>25</v>
      </c>
      <c r="F9306" s="9" t="s">
        <v>596</v>
      </c>
      <c r="G9306" s="9" t="s">
        <v>597</v>
      </c>
      <c r="H9306" s="9" t="s">
        <v>28</v>
      </c>
      <c r="I9306">
        <v>2</v>
      </c>
      <c r="J9306" s="9" t="s">
        <v>22</v>
      </c>
      <c r="K9306">
        <v>2</v>
      </c>
      <c r="L9306">
        <v>0</v>
      </c>
      <c r="M9306">
        <v>0</v>
      </c>
      <c r="N9306" s="11">
        <f>VLOOKUP(AA_SIPARIS_SATINALMA_RAPORU_YENI_123_22112023[[#This Row],[STOK_KODU]],AA_KUMULATIF_STOK_RAPORU_123_BURAK_TD[],3,0)</f>
        <v>0</v>
      </c>
      <c r="O9306" s="5">
        <v>700</v>
      </c>
      <c r="P9306" s="1">
        <v>1400</v>
      </c>
      <c r="Q9306" s="1">
        <v>25.232299999999999</v>
      </c>
      <c r="R9306" s="6">
        <v>16.7</v>
      </c>
      <c r="S9306" s="2" t="str">
        <f>IFERROR(#REF!/AA_SIPARIS_SATINALMA_RAPORU_YENI_123_22112023[[#This Row],[SIPARIS_EUR_KURU]],"")</f>
        <v/>
      </c>
      <c r="T9306" s="1">
        <v>421.3</v>
      </c>
      <c r="U9306" s="1">
        <v>842.6</v>
      </c>
      <c r="V9306" s="2">
        <v>37.9666</v>
      </c>
      <c r="W9306" s="12" t="s">
        <v>29</v>
      </c>
      <c r="X9306" s="4">
        <v>0</v>
      </c>
      <c r="Y9306" s="3">
        <v>842.6</v>
      </c>
      <c r="Z9306" s="9" t="s">
        <v>16</v>
      </c>
    </row>
    <row r="9307" spans="1:26" x14ac:dyDescent="0.25">
      <c r="A9307">
        <v>2023</v>
      </c>
      <c r="B9307">
        <v>6</v>
      </c>
      <c r="C9307" s="7">
        <v>45078</v>
      </c>
      <c r="D9307" s="9" t="s">
        <v>24</v>
      </c>
      <c r="E9307" s="9" t="s">
        <v>25</v>
      </c>
      <c r="F9307" s="9" t="s">
        <v>4064</v>
      </c>
      <c r="G9307" s="9" t="s">
        <v>4065</v>
      </c>
      <c r="H9307" s="9" t="s">
        <v>28</v>
      </c>
      <c r="I9307">
        <v>2</v>
      </c>
      <c r="J9307" s="9" t="s">
        <v>22</v>
      </c>
      <c r="K9307">
        <v>2</v>
      </c>
      <c r="L9307">
        <v>0</v>
      </c>
      <c r="M9307">
        <v>0</v>
      </c>
      <c r="N9307" s="11">
        <f>VLOOKUP(AA_SIPARIS_SATINALMA_RAPORU_YENI_123_22112023[[#This Row],[STOK_KODU]],AA_KUMULATIF_STOK_RAPORU_123_BURAK_TD[],3,0)</f>
        <v>0</v>
      </c>
      <c r="O9307" s="5">
        <v>700</v>
      </c>
      <c r="P9307" s="1">
        <v>1400</v>
      </c>
      <c r="Q9307" s="1">
        <v>25.232299999999999</v>
      </c>
      <c r="R9307" s="6">
        <v>15.28</v>
      </c>
      <c r="S9307" s="2" t="str">
        <f>IFERROR(#REF!/AA_SIPARIS_SATINALMA_RAPORU_YENI_123_22112023[[#This Row],[SIPARIS_EUR_KURU]],"")</f>
        <v/>
      </c>
      <c r="T9307" s="1">
        <v>385.59500000000003</v>
      </c>
      <c r="U9307" s="1">
        <v>771.19</v>
      </c>
      <c r="V9307" s="2">
        <v>34.748899999999999</v>
      </c>
      <c r="W9307" s="12" t="s">
        <v>29</v>
      </c>
      <c r="X9307" s="4">
        <v>0</v>
      </c>
      <c r="Y9307" s="3">
        <v>771.19</v>
      </c>
      <c r="Z9307" s="9" t="s">
        <v>16</v>
      </c>
    </row>
    <row r="9308" spans="1:26" x14ac:dyDescent="0.25">
      <c r="A9308">
        <v>2023</v>
      </c>
      <c r="B9308">
        <v>4</v>
      </c>
      <c r="C9308" s="7">
        <v>45044</v>
      </c>
      <c r="D9308" s="9" t="s">
        <v>24</v>
      </c>
      <c r="E9308" s="9" t="s">
        <v>25</v>
      </c>
      <c r="F9308" s="9" t="s">
        <v>3063</v>
      </c>
      <c r="G9308" s="9" t="s">
        <v>3064</v>
      </c>
      <c r="H9308" s="9" t="s">
        <v>28</v>
      </c>
      <c r="I9308">
        <v>4</v>
      </c>
      <c r="J9308" s="9" t="s">
        <v>22</v>
      </c>
      <c r="K9308">
        <v>4</v>
      </c>
      <c r="L9308">
        <v>0</v>
      </c>
      <c r="M9308">
        <v>0</v>
      </c>
      <c r="N9308" s="11">
        <f>VLOOKUP(AA_SIPARIS_SATINALMA_RAPORU_YENI_123_22112023[[#This Row],[STOK_KODU]],AA_KUMULATIF_STOK_RAPORU_123_BURAK_TD[],3,0)</f>
        <v>0</v>
      </c>
      <c r="O9308" s="5">
        <v>350</v>
      </c>
      <c r="P9308" s="1">
        <v>1400</v>
      </c>
      <c r="Q9308" s="1">
        <v>21.440300000000001</v>
      </c>
      <c r="R9308" s="6">
        <v>9.82</v>
      </c>
      <c r="S9308" s="2" t="str">
        <f>IFERROR(#REF!/AA_SIPARIS_SATINALMA_RAPORU_YENI_123_22112023[[#This Row],[SIPARIS_EUR_KURU]],"")</f>
        <v/>
      </c>
      <c r="T9308" s="1">
        <v>210.64750000000001</v>
      </c>
      <c r="U9308" s="1">
        <v>842.59</v>
      </c>
      <c r="V9308" s="2">
        <v>40.027799999999999</v>
      </c>
      <c r="W9308" s="12" t="s">
        <v>29</v>
      </c>
      <c r="X9308" s="4">
        <v>0</v>
      </c>
      <c r="Y9308" s="3">
        <v>842.59</v>
      </c>
      <c r="Z9308" s="9" t="s">
        <v>16</v>
      </c>
    </row>
    <row r="9309" spans="1:26" x14ac:dyDescent="0.25">
      <c r="A9309">
        <v>2023</v>
      </c>
      <c r="B9309">
        <v>1</v>
      </c>
      <c r="C9309" s="7">
        <v>44944</v>
      </c>
      <c r="D9309" s="9" t="s">
        <v>130</v>
      </c>
      <c r="E9309" s="9" t="s">
        <v>131</v>
      </c>
      <c r="F9309" s="9" t="s">
        <v>4548</v>
      </c>
      <c r="G9309" s="9" t="s">
        <v>4549</v>
      </c>
      <c r="H9309" s="9" t="s">
        <v>55</v>
      </c>
      <c r="I9309">
        <v>20</v>
      </c>
      <c r="J9309" s="9" t="s">
        <v>22</v>
      </c>
      <c r="K9309">
        <v>20</v>
      </c>
      <c r="L9309">
        <v>0</v>
      </c>
      <c r="M9309">
        <v>0</v>
      </c>
      <c r="N9309" s="11">
        <f>VLOOKUP(AA_SIPARIS_SATINALMA_RAPORU_YENI_123_22112023[[#This Row],[STOK_KODU]],AA_KUMULATIF_STOK_RAPORU_123_BURAK_TD[],3,0)</f>
        <v>2.9999999999999929</v>
      </c>
      <c r="O9309" s="5">
        <v>70</v>
      </c>
      <c r="P9309" s="1">
        <v>1400</v>
      </c>
      <c r="Q9309" s="1">
        <v>20.3157</v>
      </c>
      <c r="R9309" s="6">
        <v>3.45</v>
      </c>
      <c r="S9309" s="2" t="str">
        <f>IFERROR(#REF!/AA_SIPARIS_SATINALMA_RAPORU_YENI_123_22112023[[#This Row],[SIPARIS_EUR_KURU]],"")</f>
        <v/>
      </c>
      <c r="T9309" s="1">
        <v>70</v>
      </c>
      <c r="U9309" s="1">
        <v>1400</v>
      </c>
      <c r="V9309" s="2">
        <v>0</v>
      </c>
      <c r="W9309" s="12" t="s">
        <v>29</v>
      </c>
      <c r="X9309" s="4">
        <v>0</v>
      </c>
      <c r="Y9309" s="3">
        <v>1400</v>
      </c>
      <c r="Z9309" s="9" t="s">
        <v>16</v>
      </c>
    </row>
    <row r="9310" spans="1:26" x14ac:dyDescent="0.25">
      <c r="A9310">
        <v>2025</v>
      </c>
      <c r="B9310">
        <v>12</v>
      </c>
      <c r="C9310" s="7">
        <v>46010</v>
      </c>
      <c r="D9310" s="9" t="s">
        <v>11566</v>
      </c>
      <c r="E9310" s="9" t="s">
        <v>11567</v>
      </c>
      <c r="F9310" s="9" t="s">
        <v>11634</v>
      </c>
      <c r="G9310" s="9" t="s">
        <v>11635</v>
      </c>
      <c r="H9310" s="9" t="s">
        <v>44</v>
      </c>
      <c r="I9310">
        <v>8</v>
      </c>
      <c r="J9310" s="9" t="s">
        <v>22</v>
      </c>
      <c r="K9310">
        <v>8</v>
      </c>
      <c r="L9310">
        <v>0</v>
      </c>
      <c r="M9310">
        <v>0</v>
      </c>
      <c r="N9310" s="11">
        <f>VLOOKUP(AA_SIPARIS_SATINALMA_RAPORU_YENI_123_22112023[[#This Row],[STOK_KODU]],AA_KUMULATIF_STOK_RAPORU_123_BURAK_TD[],3,0)</f>
        <v>0</v>
      </c>
      <c r="O9310" s="5">
        <v>174.99166</v>
      </c>
      <c r="P9310" s="1">
        <v>1399.93</v>
      </c>
      <c r="Q9310" s="1"/>
      <c r="R9310" s="6"/>
      <c r="S9310" s="2" t="str">
        <f>IFERROR(#REF!/AA_SIPARIS_SATINALMA_RAPORU_YENI_123_22112023[[#This Row],[SIPARIS_EUR_KURU]],"")</f>
        <v/>
      </c>
      <c r="T9310" s="1">
        <v>174.99125000000001</v>
      </c>
      <c r="U9310" s="1">
        <v>1399.93</v>
      </c>
      <c r="V9310" s="2">
        <v>28.2851</v>
      </c>
      <c r="W9310" s="12" t="s">
        <v>29</v>
      </c>
      <c r="X9310" s="4">
        <v>0</v>
      </c>
      <c r="Y9310" s="3">
        <v>1399.93</v>
      </c>
      <c r="Z9310" s="9" t="s">
        <v>16</v>
      </c>
    </row>
    <row r="9311" spans="1:26" x14ac:dyDescent="0.25">
      <c r="A9311">
        <v>2025</v>
      </c>
      <c r="B9311">
        <v>9</v>
      </c>
      <c r="C9311" s="7">
        <v>45915</v>
      </c>
      <c r="D9311" s="9" t="s">
        <v>11566</v>
      </c>
      <c r="E9311" s="9" t="s">
        <v>11567</v>
      </c>
      <c r="F9311" s="9" t="s">
        <v>11634</v>
      </c>
      <c r="G9311" s="9" t="s">
        <v>11635</v>
      </c>
      <c r="H9311" s="9" t="s">
        <v>44</v>
      </c>
      <c r="I9311">
        <v>8</v>
      </c>
      <c r="J9311" s="9" t="s">
        <v>22</v>
      </c>
      <c r="K9311">
        <v>8</v>
      </c>
      <c r="L9311">
        <v>8</v>
      </c>
      <c r="M9311">
        <v>8</v>
      </c>
      <c r="N9311" s="11">
        <f>VLOOKUP(AA_SIPARIS_SATINALMA_RAPORU_YENI_123_22112023[[#This Row],[STOK_KODU]],AA_KUMULATIF_STOK_RAPORU_123_BURAK_TD[],3,0)</f>
        <v>0</v>
      </c>
      <c r="O9311" s="5">
        <v>174.99166</v>
      </c>
      <c r="P9311" s="1">
        <v>1399.93</v>
      </c>
      <c r="Q9311" s="1">
        <v>48.335099999999997</v>
      </c>
      <c r="R9311" s="6">
        <v>3.62</v>
      </c>
      <c r="S9311" s="2" t="str">
        <f>IFERROR(#REF!/AA_SIPARIS_SATINALMA_RAPORU_YENI_123_22112023[[#This Row],[SIPARIS_EUR_KURU]],"")</f>
        <v/>
      </c>
      <c r="T9311" s="1"/>
      <c r="U9311" s="1">
        <v>1399.93</v>
      </c>
      <c r="V9311" s="2">
        <v>0</v>
      </c>
      <c r="W9311" s="12" t="s">
        <v>29</v>
      </c>
      <c r="X9311" s="4">
        <v>0</v>
      </c>
      <c r="Y9311" s="3">
        <v>0</v>
      </c>
      <c r="Z9311" s="9" t="s">
        <v>16</v>
      </c>
    </row>
    <row r="9312" spans="1:26" x14ac:dyDescent="0.25">
      <c r="A9312">
        <v>2024</v>
      </c>
      <c r="B9312">
        <v>9</v>
      </c>
      <c r="C9312" s="7">
        <v>45562</v>
      </c>
      <c r="D9312" s="9" t="s">
        <v>217</v>
      </c>
      <c r="E9312" s="9" t="s">
        <v>218</v>
      </c>
      <c r="F9312" s="9" t="s">
        <v>9146</v>
      </c>
      <c r="G9312" s="9" t="s">
        <v>9147</v>
      </c>
      <c r="H9312" s="9" t="s">
        <v>28</v>
      </c>
      <c r="I9312">
        <v>2</v>
      </c>
      <c r="J9312" s="9" t="s">
        <v>22</v>
      </c>
      <c r="K9312">
        <v>2</v>
      </c>
      <c r="L9312">
        <v>0</v>
      </c>
      <c r="M9312">
        <v>0</v>
      </c>
      <c r="N9312" s="11">
        <f>VLOOKUP(AA_SIPARIS_SATINALMA_RAPORU_YENI_123_22112023[[#This Row],[STOK_KODU]],AA_KUMULATIF_STOK_RAPORU_123_BURAK_TD[],3,0)</f>
        <v>0</v>
      </c>
      <c r="O9312" s="5">
        <v>699</v>
      </c>
      <c r="P9312" s="1">
        <v>1398</v>
      </c>
      <c r="Q9312" s="1">
        <v>38.0092</v>
      </c>
      <c r="R9312" s="6">
        <v>18.39</v>
      </c>
      <c r="S9312" s="2" t="str">
        <f>IFERROR(#REF!/AA_SIPARIS_SATINALMA_RAPORU_YENI_123_22112023[[#This Row],[SIPARIS_EUR_KURU]],"")</f>
        <v/>
      </c>
      <c r="T9312" s="1">
        <v>699</v>
      </c>
      <c r="U9312" s="1">
        <v>1398</v>
      </c>
      <c r="V9312" s="2">
        <v>36.772100000000002</v>
      </c>
      <c r="W9312" s="12" t="s">
        <v>29</v>
      </c>
      <c r="X9312" s="4">
        <v>0</v>
      </c>
      <c r="Y9312" s="3">
        <v>1398</v>
      </c>
      <c r="Z9312" s="9" t="s">
        <v>16</v>
      </c>
    </row>
    <row r="9313" spans="1:26" x14ac:dyDescent="0.25">
      <c r="A9313">
        <v>2024</v>
      </c>
      <c r="B9313">
        <v>3</v>
      </c>
      <c r="C9313" s="7">
        <v>45362</v>
      </c>
      <c r="D9313" s="9" t="s">
        <v>48</v>
      </c>
      <c r="E9313" s="9" t="s">
        <v>49</v>
      </c>
      <c r="F9313" s="9" t="s">
        <v>69</v>
      </c>
      <c r="G9313" s="9" t="s">
        <v>70</v>
      </c>
      <c r="H9313" s="9" t="s">
        <v>52</v>
      </c>
      <c r="I9313">
        <v>4</v>
      </c>
      <c r="J9313" s="9" t="s">
        <v>68</v>
      </c>
      <c r="K9313">
        <v>4</v>
      </c>
      <c r="L9313">
        <v>0</v>
      </c>
      <c r="M9313">
        <v>0</v>
      </c>
      <c r="N9313" s="11">
        <f>VLOOKUP(AA_SIPARIS_SATINALMA_RAPORU_YENI_123_22112023[[#This Row],[STOK_KODU]],AA_KUMULATIF_STOK_RAPORU_123_BURAK_TD[],3,0)</f>
        <v>0</v>
      </c>
      <c r="O9313" s="5">
        <v>349.11</v>
      </c>
      <c r="P9313" s="1">
        <v>1396.44</v>
      </c>
      <c r="Q9313" s="1">
        <v>34.910600000000002</v>
      </c>
      <c r="R9313" s="6">
        <v>10</v>
      </c>
      <c r="S9313" s="2" t="str">
        <f>IFERROR(#REF!/AA_SIPARIS_SATINALMA_RAPORU_YENI_123_22112023[[#This Row],[SIPARIS_EUR_KURU]],"")</f>
        <v/>
      </c>
      <c r="T9313" s="1">
        <v>349.10500000000002</v>
      </c>
      <c r="U9313" s="1">
        <v>1396.42</v>
      </c>
      <c r="V9313" s="2">
        <v>40.072000000000003</v>
      </c>
      <c r="W9313" s="12" t="s">
        <v>29</v>
      </c>
      <c r="X9313" s="4">
        <v>0</v>
      </c>
      <c r="Y9313" s="3">
        <v>1396.42</v>
      </c>
      <c r="Z9313" s="9" t="s">
        <v>16</v>
      </c>
    </row>
    <row r="9314" spans="1:26" x14ac:dyDescent="0.25">
      <c r="A9314">
        <v>2024</v>
      </c>
      <c r="B9314">
        <v>3</v>
      </c>
      <c r="C9314" s="7">
        <v>45370</v>
      </c>
      <c r="D9314" s="9" t="s">
        <v>17</v>
      </c>
      <c r="E9314" s="9" t="s">
        <v>18</v>
      </c>
      <c r="F9314" s="9" t="s">
        <v>700</v>
      </c>
      <c r="G9314" s="9" t="s">
        <v>701</v>
      </c>
      <c r="H9314" s="9" t="s">
        <v>21</v>
      </c>
      <c r="I9314">
        <v>20</v>
      </c>
      <c r="J9314" s="9" t="s">
        <v>22</v>
      </c>
      <c r="K9314">
        <v>20</v>
      </c>
      <c r="L9314">
        <v>0</v>
      </c>
      <c r="M9314">
        <v>0</v>
      </c>
      <c r="N9314" s="11">
        <f>VLOOKUP(AA_SIPARIS_SATINALMA_RAPORU_YENI_123_22112023[[#This Row],[STOK_KODU]],AA_KUMULATIF_STOK_RAPORU_123_BURAK_TD[],3,0)</f>
        <v>25</v>
      </c>
      <c r="O9314" s="5">
        <v>69.809991999999994</v>
      </c>
      <c r="P9314" s="1">
        <v>1396.1998399999998</v>
      </c>
      <c r="Q9314" s="1">
        <v>35.1355</v>
      </c>
      <c r="R9314" s="6">
        <v>1.99</v>
      </c>
      <c r="S9314" s="2" t="str">
        <f>IFERROR(#REF!/AA_SIPARIS_SATINALMA_RAPORU_YENI_123_22112023[[#This Row],[SIPARIS_EUR_KURU]],"")</f>
        <v/>
      </c>
      <c r="T9314" s="1">
        <v>72.094500000000011</v>
      </c>
      <c r="U9314" s="1">
        <v>1441.89</v>
      </c>
      <c r="V9314" s="2">
        <v>41.037999999999997</v>
      </c>
      <c r="W9314" s="12" t="s">
        <v>23</v>
      </c>
      <c r="X9314" s="4">
        <v>32.244799999999998</v>
      </c>
      <c r="Y9314" s="3">
        <v>43.3</v>
      </c>
      <c r="Z9314" s="9" t="s">
        <v>16</v>
      </c>
    </row>
    <row r="9315" spans="1:26" x14ac:dyDescent="0.25">
      <c r="A9315">
        <v>2025</v>
      </c>
      <c r="B9315">
        <v>12</v>
      </c>
      <c r="C9315" s="7">
        <v>46021</v>
      </c>
      <c r="D9315" s="9" t="s">
        <v>17</v>
      </c>
      <c r="E9315" s="9" t="s">
        <v>18</v>
      </c>
      <c r="F9315" s="9" t="s">
        <v>36</v>
      </c>
      <c r="G9315" s="9" t="s">
        <v>37</v>
      </c>
      <c r="H9315" s="9" t="s">
        <v>21</v>
      </c>
      <c r="I9315">
        <v>22</v>
      </c>
      <c r="J9315" s="9" t="s">
        <v>22</v>
      </c>
      <c r="K9315">
        <v>22</v>
      </c>
      <c r="L9315">
        <v>0</v>
      </c>
      <c r="M9315">
        <v>0</v>
      </c>
      <c r="N9315" s="11">
        <f>VLOOKUP(AA_SIPARIS_SATINALMA_RAPORU_YENI_123_22112023[[#This Row],[STOK_KODU]],AA_KUMULATIF_STOK_RAPORU_123_BURAK_TD[],3,0)</f>
        <v>21</v>
      </c>
      <c r="O9315" s="5">
        <v>63.42</v>
      </c>
      <c r="P9315" s="1">
        <v>1395.24</v>
      </c>
      <c r="Q9315" s="1">
        <v>50.451900000000002</v>
      </c>
      <c r="R9315" s="6">
        <v>1.26</v>
      </c>
      <c r="S9315" s="2" t="str">
        <f>IFERROR(#REF!/AA_SIPARIS_SATINALMA_RAPORU_YENI_123_22112023[[#This Row],[SIPARIS_EUR_KURU]],"")</f>
        <v/>
      </c>
      <c r="T9315" s="1">
        <v>63.639999999999993</v>
      </c>
      <c r="U9315" s="1">
        <v>1400.08</v>
      </c>
      <c r="V9315" s="2">
        <v>27.750800000000002</v>
      </c>
      <c r="W9315" s="12" t="s">
        <v>23</v>
      </c>
      <c r="X9315" s="4">
        <v>42.854199999999999</v>
      </c>
      <c r="Y9315" s="3">
        <v>32.56</v>
      </c>
      <c r="Z9315" s="9" t="s">
        <v>16</v>
      </c>
    </row>
    <row r="9316" spans="1:26" x14ac:dyDescent="0.25">
      <c r="A9316">
        <v>2025</v>
      </c>
      <c r="B9316">
        <v>5</v>
      </c>
      <c r="C9316" s="7">
        <v>45790</v>
      </c>
      <c r="D9316" s="9" t="s">
        <v>10939</v>
      </c>
      <c r="E9316" s="9" t="s">
        <v>10940</v>
      </c>
      <c r="F9316" s="9" t="s">
        <v>10923</v>
      </c>
      <c r="G9316" s="9" t="s">
        <v>10924</v>
      </c>
      <c r="H9316" s="9" t="s">
        <v>55</v>
      </c>
      <c r="I9316">
        <v>1000</v>
      </c>
      <c r="J9316" s="9" t="s">
        <v>22</v>
      </c>
      <c r="K9316">
        <v>1000</v>
      </c>
      <c r="L9316">
        <v>0</v>
      </c>
      <c r="M9316">
        <v>0</v>
      </c>
      <c r="N9316" s="11">
        <f>VLOOKUP(AA_SIPARIS_SATINALMA_RAPORU_YENI_123_22112023[[#This Row],[STOK_KODU]],AA_KUMULATIF_STOK_RAPORU_123_BURAK_TD[],3,0)</f>
        <v>0</v>
      </c>
      <c r="O9316" s="5">
        <v>1.3923395999999999</v>
      </c>
      <c r="P9316" s="1">
        <v>1392.34</v>
      </c>
      <c r="Q9316" s="1">
        <v>43.040399999999998</v>
      </c>
      <c r="R9316" s="6">
        <v>0.03</v>
      </c>
      <c r="S9316" s="2" t="str">
        <f>IFERROR(#REF!/AA_SIPARIS_SATINALMA_RAPORU_YENI_123_22112023[[#This Row],[SIPARIS_EUR_KURU]],"")</f>
        <v/>
      </c>
      <c r="T9316" s="1">
        <v>1.3911099999999998</v>
      </c>
      <c r="U9316" s="1">
        <v>1391.11</v>
      </c>
      <c r="V9316" s="2">
        <v>32.059600000000003</v>
      </c>
      <c r="W9316" s="12" t="s">
        <v>23</v>
      </c>
      <c r="X9316" s="4">
        <v>38.676099999999998</v>
      </c>
      <c r="Y9316" s="3">
        <v>36</v>
      </c>
      <c r="Z9316" s="9" t="s">
        <v>16</v>
      </c>
    </row>
    <row r="9317" spans="1:26" x14ac:dyDescent="0.25">
      <c r="A9317">
        <v>2023</v>
      </c>
      <c r="B9317">
        <v>9</v>
      </c>
      <c r="C9317" s="7">
        <v>45182</v>
      </c>
      <c r="D9317" s="9" t="s">
        <v>217</v>
      </c>
      <c r="E9317" s="9" t="s">
        <v>218</v>
      </c>
      <c r="F9317" s="9" t="s">
        <v>3117</v>
      </c>
      <c r="G9317" s="9" t="s">
        <v>3118</v>
      </c>
      <c r="H9317" s="9" t="s">
        <v>28</v>
      </c>
      <c r="I9317">
        <v>4</v>
      </c>
      <c r="J9317" s="9" t="s">
        <v>22</v>
      </c>
      <c r="K9317">
        <v>4</v>
      </c>
      <c r="L9317">
        <v>0</v>
      </c>
      <c r="M9317">
        <v>0</v>
      </c>
      <c r="N9317" s="11">
        <f>VLOOKUP(AA_SIPARIS_SATINALMA_RAPORU_YENI_123_22112023[[#This Row],[STOK_KODU]],AA_KUMULATIF_STOK_RAPORU_123_BURAK_TD[],3,0)</f>
        <v>0</v>
      </c>
      <c r="O9317" s="5">
        <v>347.7</v>
      </c>
      <c r="P9317" s="1">
        <v>1390.8</v>
      </c>
      <c r="Q9317" s="1">
        <v>28.7911</v>
      </c>
      <c r="R9317" s="6">
        <v>12.08</v>
      </c>
      <c r="S9317" s="2" t="str">
        <f>IFERROR(#REF!/AA_SIPARIS_SATINALMA_RAPORU_YENI_123_22112023[[#This Row],[SIPARIS_EUR_KURU]],"")</f>
        <v/>
      </c>
      <c r="T9317" s="1">
        <v>347.7</v>
      </c>
      <c r="U9317" s="1">
        <v>1390.8</v>
      </c>
      <c r="V9317" s="2">
        <v>48.296700000000001</v>
      </c>
      <c r="W9317" s="12" t="s">
        <v>29</v>
      </c>
      <c r="X9317" s="4">
        <v>0</v>
      </c>
      <c r="Y9317" s="3">
        <v>1390.8</v>
      </c>
      <c r="Z9317" s="9" t="s">
        <v>16</v>
      </c>
    </row>
    <row r="9318" spans="1:26" x14ac:dyDescent="0.25">
      <c r="A9318">
        <v>2025</v>
      </c>
      <c r="B9318">
        <v>11</v>
      </c>
      <c r="C9318" s="7">
        <v>45988</v>
      </c>
      <c r="D9318" s="9" t="s">
        <v>11893</v>
      </c>
      <c r="E9318" s="9" t="s">
        <v>11894</v>
      </c>
      <c r="F9318" s="9" t="s">
        <v>1770</v>
      </c>
      <c r="G9318" s="9" t="s">
        <v>1771</v>
      </c>
      <c r="H9318" s="9" t="s">
        <v>116</v>
      </c>
      <c r="I9318">
        <v>50</v>
      </c>
      <c r="J9318" s="9" t="s">
        <v>117</v>
      </c>
      <c r="K9318">
        <v>50</v>
      </c>
      <c r="L9318">
        <v>0</v>
      </c>
      <c r="M9318">
        <v>0</v>
      </c>
      <c r="N9318" s="11">
        <f>VLOOKUP(AA_SIPARIS_SATINALMA_RAPORU_YENI_123_22112023[[#This Row],[STOK_KODU]],AA_KUMULATIF_STOK_RAPORU_123_BURAK_TD[],3,0)</f>
        <v>0</v>
      </c>
      <c r="O9318" s="5">
        <v>27.81</v>
      </c>
      <c r="P9318" s="1">
        <v>1390.63</v>
      </c>
      <c r="Q9318" s="1">
        <v>49.035499999999999</v>
      </c>
      <c r="R9318" s="6">
        <v>0.56999999999999995</v>
      </c>
      <c r="S9318" s="2" t="str">
        <f>IFERROR(#REF!/AA_SIPARIS_SATINALMA_RAPORU_YENI_123_22112023[[#This Row],[SIPARIS_EUR_KURU]],"")</f>
        <v/>
      </c>
      <c r="T9318" s="1">
        <v>27.812600000000003</v>
      </c>
      <c r="U9318" s="1">
        <v>1390.63</v>
      </c>
      <c r="V9318" s="2">
        <v>28.3597</v>
      </c>
      <c r="W9318" s="12" t="s">
        <v>29</v>
      </c>
      <c r="X9318" s="4">
        <v>0</v>
      </c>
      <c r="Y9318" s="3">
        <v>1390.63</v>
      </c>
      <c r="Z9318" s="9" t="s">
        <v>16</v>
      </c>
    </row>
    <row r="9319" spans="1:26" x14ac:dyDescent="0.25">
      <c r="A9319">
        <v>2024</v>
      </c>
      <c r="B9319">
        <v>5</v>
      </c>
      <c r="C9319" s="7">
        <v>45419</v>
      </c>
      <c r="D9319" s="9" t="s">
        <v>48</v>
      </c>
      <c r="E9319" s="9" t="s">
        <v>49</v>
      </c>
      <c r="F9319" s="9" t="s">
        <v>69</v>
      </c>
      <c r="G9319" s="9" t="s">
        <v>70</v>
      </c>
      <c r="H9319" s="9" t="s">
        <v>52</v>
      </c>
      <c r="I9319">
        <v>4</v>
      </c>
      <c r="J9319" s="9" t="s">
        <v>68</v>
      </c>
      <c r="K9319">
        <v>4</v>
      </c>
      <c r="L9319">
        <v>0</v>
      </c>
      <c r="M9319">
        <v>0</v>
      </c>
      <c r="N9319" s="11">
        <f>VLOOKUP(AA_SIPARIS_SATINALMA_RAPORU_YENI_123_22112023[[#This Row],[STOK_KODU]],AA_KUMULATIF_STOK_RAPORU_123_BURAK_TD[],3,0)</f>
        <v>0</v>
      </c>
      <c r="O9319" s="5">
        <v>347.62</v>
      </c>
      <c r="P9319" s="1">
        <v>1390.48</v>
      </c>
      <c r="Q9319" s="1"/>
      <c r="R9319" s="6"/>
      <c r="S9319" s="2" t="str">
        <f>IFERROR(#REF!/AA_SIPARIS_SATINALMA_RAPORU_YENI_123_22112023[[#This Row],[SIPARIS_EUR_KURU]],"")</f>
        <v/>
      </c>
      <c r="T9319" s="1">
        <v>347.62</v>
      </c>
      <c r="U9319" s="1">
        <v>1390.48</v>
      </c>
      <c r="V9319" s="2">
        <v>40.105200000000004</v>
      </c>
      <c r="W9319" s="12" t="s">
        <v>29</v>
      </c>
      <c r="X9319" s="4">
        <v>0</v>
      </c>
      <c r="Y9319" s="3">
        <v>1390.48</v>
      </c>
      <c r="Z9319" s="9" t="s">
        <v>16</v>
      </c>
    </row>
    <row r="9320" spans="1:26" x14ac:dyDescent="0.25">
      <c r="A9320">
        <v>2024</v>
      </c>
      <c r="B9320">
        <v>5</v>
      </c>
      <c r="C9320" s="7">
        <v>45440</v>
      </c>
      <c r="D9320" s="9" t="s">
        <v>48</v>
      </c>
      <c r="E9320" s="9" t="s">
        <v>49</v>
      </c>
      <c r="F9320" s="9" t="s">
        <v>69</v>
      </c>
      <c r="G9320" s="9" t="s">
        <v>70</v>
      </c>
      <c r="H9320" s="9" t="s">
        <v>52</v>
      </c>
      <c r="I9320">
        <v>4</v>
      </c>
      <c r="J9320" s="9" t="s">
        <v>68</v>
      </c>
      <c r="K9320">
        <v>4</v>
      </c>
      <c r="L9320">
        <v>0</v>
      </c>
      <c r="M9320">
        <v>0</v>
      </c>
      <c r="N9320" s="11">
        <f>VLOOKUP(AA_SIPARIS_SATINALMA_RAPORU_YENI_123_22112023[[#This Row],[STOK_KODU]],AA_KUMULATIF_STOK_RAPORU_123_BURAK_TD[],3,0)</f>
        <v>0</v>
      </c>
      <c r="O9320" s="5">
        <v>347.6</v>
      </c>
      <c r="P9320" s="1">
        <v>1390.4</v>
      </c>
      <c r="Q9320" s="1">
        <v>34.881999999999998</v>
      </c>
      <c r="R9320" s="6">
        <v>9.9700000000000006</v>
      </c>
      <c r="S9320" s="2" t="str">
        <f>IFERROR(#REF!/AA_SIPARIS_SATINALMA_RAPORU_YENI_123_22112023[[#This Row],[SIPARIS_EUR_KURU]],"")</f>
        <v/>
      </c>
      <c r="T9320" s="1">
        <v>347.62</v>
      </c>
      <c r="U9320" s="1">
        <v>1390.48</v>
      </c>
      <c r="V9320" s="2">
        <v>39.798200000000001</v>
      </c>
      <c r="W9320" s="12" t="s">
        <v>29</v>
      </c>
      <c r="X9320" s="4">
        <v>0</v>
      </c>
      <c r="Y9320" s="3">
        <v>1390.48</v>
      </c>
      <c r="Z9320" s="9" t="s">
        <v>16</v>
      </c>
    </row>
    <row r="9321" spans="1:26" x14ac:dyDescent="0.25">
      <c r="A9321">
        <v>2025</v>
      </c>
      <c r="B9321">
        <v>11</v>
      </c>
      <c r="C9321" s="7">
        <v>45971</v>
      </c>
      <c r="D9321" s="9" t="s">
        <v>17</v>
      </c>
      <c r="E9321" s="9" t="s">
        <v>18</v>
      </c>
      <c r="F9321" s="9" t="s">
        <v>1339</v>
      </c>
      <c r="G9321" s="9" t="s">
        <v>1340</v>
      </c>
      <c r="H9321" s="9" t="s">
        <v>21</v>
      </c>
      <c r="I9321">
        <v>20</v>
      </c>
      <c r="J9321" s="9" t="s">
        <v>22</v>
      </c>
      <c r="K9321">
        <v>20</v>
      </c>
      <c r="L9321">
        <v>0</v>
      </c>
      <c r="M9321">
        <v>0</v>
      </c>
      <c r="N9321" s="11">
        <f>VLOOKUP(AA_SIPARIS_SATINALMA_RAPORU_YENI_123_22112023[[#This Row],[STOK_KODU]],AA_KUMULATIF_STOK_RAPORU_123_BURAK_TD[],3,0)</f>
        <v>23</v>
      </c>
      <c r="O9321" s="5">
        <v>69.380849999999995</v>
      </c>
      <c r="P9321" s="1">
        <v>1387.62</v>
      </c>
      <c r="Q9321" s="1">
        <v>48.528100000000002</v>
      </c>
      <c r="R9321" s="6">
        <v>1.43</v>
      </c>
      <c r="S9321" s="2" t="str">
        <f>IFERROR(#REF!/AA_SIPARIS_SATINALMA_RAPORU_YENI_123_22112023[[#This Row],[SIPARIS_EUR_KURU]],"")</f>
        <v/>
      </c>
      <c r="T9321" s="1">
        <v>69.877499999999998</v>
      </c>
      <c r="U9321" s="1">
        <v>1397.55</v>
      </c>
      <c r="V9321" s="2">
        <v>28.542200000000001</v>
      </c>
      <c r="W9321" s="12" t="s">
        <v>23</v>
      </c>
      <c r="X9321" s="4">
        <v>42.048999999999999</v>
      </c>
      <c r="Y9321" s="3">
        <v>33</v>
      </c>
      <c r="Z9321" s="9" t="s">
        <v>16</v>
      </c>
    </row>
    <row r="9322" spans="1:26" x14ac:dyDescent="0.25">
      <c r="A9322">
        <v>2025</v>
      </c>
      <c r="B9322">
        <v>11</v>
      </c>
      <c r="C9322" s="7">
        <v>45971</v>
      </c>
      <c r="D9322" s="9" t="s">
        <v>17</v>
      </c>
      <c r="E9322" s="9" t="s">
        <v>18</v>
      </c>
      <c r="F9322" s="9" t="s">
        <v>700</v>
      </c>
      <c r="G9322" s="9" t="s">
        <v>701</v>
      </c>
      <c r="H9322" s="9" t="s">
        <v>21</v>
      </c>
      <c r="I9322">
        <v>20</v>
      </c>
      <c r="J9322" s="9" t="s">
        <v>22</v>
      </c>
      <c r="K9322">
        <v>20</v>
      </c>
      <c r="L9322">
        <v>0</v>
      </c>
      <c r="M9322">
        <v>0</v>
      </c>
      <c r="N9322" s="11">
        <f>VLOOKUP(AA_SIPARIS_SATINALMA_RAPORU_YENI_123_22112023[[#This Row],[STOK_KODU]],AA_KUMULATIF_STOK_RAPORU_123_BURAK_TD[],3,0)</f>
        <v>25</v>
      </c>
      <c r="O9322" s="5">
        <v>69.380849999999995</v>
      </c>
      <c r="P9322" s="1">
        <v>1387.62</v>
      </c>
      <c r="Q9322" s="1">
        <v>48.528100000000002</v>
      </c>
      <c r="R9322" s="6">
        <v>1.43</v>
      </c>
      <c r="S9322" s="2" t="str">
        <f>IFERROR(#REF!/AA_SIPARIS_SATINALMA_RAPORU_YENI_123_22112023[[#This Row],[SIPARIS_EUR_KURU]],"")</f>
        <v/>
      </c>
      <c r="T9322" s="1">
        <v>69.88</v>
      </c>
      <c r="U9322" s="1">
        <v>1397.6</v>
      </c>
      <c r="V9322" s="2">
        <v>28.543199999999999</v>
      </c>
      <c r="W9322" s="12" t="s">
        <v>23</v>
      </c>
      <c r="X9322" s="4">
        <v>42.048999999999999</v>
      </c>
      <c r="Y9322" s="3">
        <v>33</v>
      </c>
      <c r="Z9322" s="9" t="s">
        <v>16</v>
      </c>
    </row>
    <row r="9323" spans="1:26" x14ac:dyDescent="0.25">
      <c r="A9323">
        <v>2024</v>
      </c>
      <c r="B9323">
        <v>4</v>
      </c>
      <c r="C9323" s="7">
        <v>45404</v>
      </c>
      <c r="D9323" s="9" t="s">
        <v>48</v>
      </c>
      <c r="E9323" s="9" t="s">
        <v>49</v>
      </c>
      <c r="F9323" s="9" t="s">
        <v>69</v>
      </c>
      <c r="G9323" s="9" t="s">
        <v>70</v>
      </c>
      <c r="H9323" s="9" t="s">
        <v>52</v>
      </c>
      <c r="I9323">
        <v>4</v>
      </c>
      <c r="J9323" s="9" t="s">
        <v>68</v>
      </c>
      <c r="K9323">
        <v>4</v>
      </c>
      <c r="L9323">
        <v>0</v>
      </c>
      <c r="M9323">
        <v>0</v>
      </c>
      <c r="N9323" s="11">
        <f>VLOOKUP(AA_SIPARIS_SATINALMA_RAPORU_YENI_123_22112023[[#This Row],[STOK_KODU]],AA_KUMULATIF_STOK_RAPORU_123_BURAK_TD[],3,0)</f>
        <v>0</v>
      </c>
      <c r="O9323" s="5">
        <v>346.88</v>
      </c>
      <c r="P9323" s="1">
        <v>1387.52</v>
      </c>
      <c r="Q9323" s="1">
        <v>34.625399999999999</v>
      </c>
      <c r="R9323" s="6">
        <v>10.02</v>
      </c>
      <c r="S9323" s="2" t="str">
        <f>IFERROR(#REF!/AA_SIPARIS_SATINALMA_RAPORU_YENI_123_22112023[[#This Row],[SIPARIS_EUR_KURU]],"")</f>
        <v/>
      </c>
      <c r="T9323" s="1">
        <v>346.83</v>
      </c>
      <c r="U9323" s="1">
        <v>1387.32</v>
      </c>
      <c r="V9323" s="2">
        <v>40.072000000000003</v>
      </c>
      <c r="W9323" s="12" t="s">
        <v>29</v>
      </c>
      <c r="X9323" s="4">
        <v>0</v>
      </c>
      <c r="Y9323" s="3">
        <v>1387.32</v>
      </c>
      <c r="Z9323" s="9" t="s">
        <v>16</v>
      </c>
    </row>
    <row r="9324" spans="1:26" x14ac:dyDescent="0.25">
      <c r="A9324">
        <v>2025</v>
      </c>
      <c r="B9324">
        <v>9</v>
      </c>
      <c r="C9324" s="7">
        <v>45901</v>
      </c>
      <c r="D9324" s="9" t="s">
        <v>203</v>
      </c>
      <c r="E9324" s="9" t="s">
        <v>204</v>
      </c>
      <c r="F9324" s="9" t="s">
        <v>9949</v>
      </c>
      <c r="G9324" s="9" t="s">
        <v>11423</v>
      </c>
      <c r="H9324" s="9" t="s">
        <v>21</v>
      </c>
      <c r="I9324">
        <v>10</v>
      </c>
      <c r="J9324" s="9" t="s">
        <v>22</v>
      </c>
      <c r="K9324">
        <v>10</v>
      </c>
      <c r="L9324">
        <v>0</v>
      </c>
      <c r="M9324">
        <v>0</v>
      </c>
      <c r="N9324" s="11">
        <f>VLOOKUP(AA_SIPARIS_SATINALMA_RAPORU_YENI_123_22112023[[#This Row],[STOK_KODU]],AA_KUMULATIF_STOK_RAPORU_123_BURAK_TD[],3,0)</f>
        <v>0</v>
      </c>
      <c r="O9324" s="5">
        <v>138.67085</v>
      </c>
      <c r="P9324" s="1">
        <v>1386.7085</v>
      </c>
      <c r="Q9324" s="1">
        <v>47.784100000000002</v>
      </c>
      <c r="R9324" s="6">
        <v>2.9</v>
      </c>
      <c r="S9324" s="2" t="str">
        <f>IFERROR(#REF!/AA_SIPARIS_SATINALMA_RAPORU_YENI_123_22112023[[#This Row],[SIPARIS_EUR_KURU]],"")</f>
        <v/>
      </c>
      <c r="T9324" s="1">
        <v>138.67099999999999</v>
      </c>
      <c r="U9324" s="1">
        <v>1386.71</v>
      </c>
      <c r="V9324" s="2">
        <v>29.020299999999999</v>
      </c>
      <c r="W9324" s="12" t="s">
        <v>29</v>
      </c>
      <c r="X9324" s="4">
        <v>0</v>
      </c>
      <c r="Y9324" s="3">
        <v>1386.71</v>
      </c>
      <c r="Z9324" s="9" t="s">
        <v>16</v>
      </c>
    </row>
    <row r="9325" spans="1:26" x14ac:dyDescent="0.25">
      <c r="A9325">
        <v>2025</v>
      </c>
      <c r="B9325">
        <v>9</v>
      </c>
      <c r="C9325" s="7">
        <v>45901</v>
      </c>
      <c r="D9325" s="9" t="s">
        <v>203</v>
      </c>
      <c r="E9325" s="9" t="s">
        <v>204</v>
      </c>
      <c r="F9325" s="9" t="s">
        <v>9950</v>
      </c>
      <c r="G9325" s="9" t="s">
        <v>11424</v>
      </c>
      <c r="H9325" s="9" t="s">
        <v>21</v>
      </c>
      <c r="I9325">
        <v>10</v>
      </c>
      <c r="J9325" s="9" t="s">
        <v>22</v>
      </c>
      <c r="K9325">
        <v>10</v>
      </c>
      <c r="L9325">
        <v>0</v>
      </c>
      <c r="M9325">
        <v>0</v>
      </c>
      <c r="N9325" s="11">
        <f>VLOOKUP(AA_SIPARIS_SATINALMA_RAPORU_YENI_123_22112023[[#This Row],[STOK_KODU]],AA_KUMULATIF_STOK_RAPORU_123_BURAK_TD[],3,0)</f>
        <v>0</v>
      </c>
      <c r="O9325" s="5">
        <v>138.67085</v>
      </c>
      <c r="P9325" s="1">
        <v>1386.7085</v>
      </c>
      <c r="Q9325" s="1">
        <v>47.784100000000002</v>
      </c>
      <c r="R9325" s="6">
        <v>2.9</v>
      </c>
      <c r="S9325" s="2" t="str">
        <f>IFERROR(#REF!/AA_SIPARIS_SATINALMA_RAPORU_YENI_123_22112023[[#This Row],[SIPARIS_EUR_KURU]],"")</f>
        <v/>
      </c>
      <c r="T9325" s="1">
        <v>138.67099999999999</v>
      </c>
      <c r="U9325" s="1">
        <v>1386.71</v>
      </c>
      <c r="V9325" s="2">
        <v>29.020299999999999</v>
      </c>
      <c r="W9325" s="12" t="s">
        <v>29</v>
      </c>
      <c r="X9325" s="4">
        <v>0</v>
      </c>
      <c r="Y9325" s="3">
        <v>1386.71</v>
      </c>
      <c r="Z9325" s="9" t="s">
        <v>16</v>
      </c>
    </row>
    <row r="9326" spans="1:26" x14ac:dyDescent="0.25">
      <c r="A9326">
        <v>2023</v>
      </c>
      <c r="B9326">
        <v>6</v>
      </c>
      <c r="C9326" s="7">
        <v>45084</v>
      </c>
      <c r="D9326" s="9" t="s">
        <v>3848</v>
      </c>
      <c r="E9326" s="9" t="s">
        <v>3849</v>
      </c>
      <c r="F9326" s="9" t="s">
        <v>3907</v>
      </c>
      <c r="G9326" s="9" t="s">
        <v>3908</v>
      </c>
      <c r="H9326" s="9" t="s">
        <v>28</v>
      </c>
      <c r="I9326">
        <v>5</v>
      </c>
      <c r="J9326" s="9" t="s">
        <v>22</v>
      </c>
      <c r="K9326">
        <v>5</v>
      </c>
      <c r="L9326">
        <v>0</v>
      </c>
      <c r="M9326">
        <v>0</v>
      </c>
      <c r="N9326" s="11">
        <f>VLOOKUP(AA_SIPARIS_SATINALMA_RAPORU_YENI_123_22112023[[#This Row],[STOK_KODU]],AA_KUMULATIF_STOK_RAPORU_123_BURAK_TD[],3,0)</f>
        <v>0</v>
      </c>
      <c r="O9326" s="5">
        <v>277.08199999999999</v>
      </c>
      <c r="P9326" s="1">
        <v>1385.41</v>
      </c>
      <c r="Q9326" s="1">
        <v>25.4282</v>
      </c>
      <c r="R9326" s="6">
        <v>10.9</v>
      </c>
      <c r="S9326" s="2" t="str">
        <f>IFERROR(#REF!/AA_SIPARIS_SATINALMA_RAPORU_YENI_123_22112023[[#This Row],[SIPARIS_EUR_KURU]],"")</f>
        <v/>
      </c>
      <c r="T9326" s="1">
        <v>277.08199999999999</v>
      </c>
      <c r="U9326" s="1">
        <v>1385.41</v>
      </c>
      <c r="V9326" s="2">
        <v>53.756399999999999</v>
      </c>
      <c r="W9326" s="12" t="s">
        <v>29</v>
      </c>
      <c r="X9326" s="4">
        <v>0</v>
      </c>
      <c r="Y9326" s="3">
        <v>1385.41</v>
      </c>
      <c r="Z9326" s="9" t="s">
        <v>16</v>
      </c>
    </row>
    <row r="9327" spans="1:26" x14ac:dyDescent="0.25">
      <c r="A9327">
        <v>2023</v>
      </c>
      <c r="B9327">
        <v>5</v>
      </c>
      <c r="C9327" s="7">
        <v>45061</v>
      </c>
      <c r="D9327" s="9" t="s">
        <v>354</v>
      </c>
      <c r="E9327" s="9" t="s">
        <v>355</v>
      </c>
      <c r="F9327" s="9" t="s">
        <v>1078</v>
      </c>
      <c r="G9327" s="9" t="s">
        <v>1079</v>
      </c>
      <c r="H9327" s="9" t="s">
        <v>21</v>
      </c>
      <c r="I9327">
        <v>5</v>
      </c>
      <c r="J9327" s="9" t="s">
        <v>22</v>
      </c>
      <c r="K9327">
        <v>5</v>
      </c>
      <c r="L9327">
        <v>0</v>
      </c>
      <c r="M9327">
        <v>0</v>
      </c>
      <c r="N9327" s="11">
        <f>VLOOKUP(AA_SIPARIS_SATINALMA_RAPORU_YENI_123_22112023[[#This Row],[STOK_KODU]],AA_KUMULATIF_STOK_RAPORU_123_BURAK_TD[],3,0)</f>
        <v>37</v>
      </c>
      <c r="O9327" s="5">
        <v>277</v>
      </c>
      <c r="P9327" s="1">
        <v>1385</v>
      </c>
      <c r="Q9327" s="1">
        <v>32.632599999999996</v>
      </c>
      <c r="R9327" s="6">
        <v>8.49</v>
      </c>
      <c r="S9327" s="2" t="str">
        <f>IFERROR(#REF!/AA_SIPARIS_SATINALMA_RAPORU_YENI_123_22112023[[#This Row],[SIPARIS_EUR_KURU]],"")</f>
        <v/>
      </c>
      <c r="T9327" s="1">
        <v>277</v>
      </c>
      <c r="U9327" s="1">
        <v>1385</v>
      </c>
      <c r="V9327" s="2">
        <v>64.860900000000001</v>
      </c>
      <c r="W9327" s="12" t="s">
        <v>29</v>
      </c>
      <c r="X9327" s="4">
        <v>0</v>
      </c>
      <c r="Y9327" s="3">
        <v>1385</v>
      </c>
      <c r="Z9327" s="9" t="s">
        <v>16</v>
      </c>
    </row>
    <row r="9328" spans="1:26" x14ac:dyDescent="0.25">
      <c r="A9328">
        <v>2023</v>
      </c>
      <c r="B9328">
        <v>1</v>
      </c>
      <c r="C9328" s="7">
        <v>44936</v>
      </c>
      <c r="D9328" s="9" t="s">
        <v>354</v>
      </c>
      <c r="E9328" s="9" t="s">
        <v>355</v>
      </c>
      <c r="F9328" s="9" t="s">
        <v>1078</v>
      </c>
      <c r="G9328" s="9" t="s">
        <v>1079</v>
      </c>
      <c r="H9328" s="9" t="s">
        <v>21</v>
      </c>
      <c r="I9328">
        <v>5</v>
      </c>
      <c r="J9328" s="9" t="s">
        <v>22</v>
      </c>
      <c r="K9328">
        <v>5</v>
      </c>
      <c r="L9328">
        <v>0</v>
      </c>
      <c r="M9328">
        <v>0</v>
      </c>
      <c r="N9328" s="11">
        <f>VLOOKUP(AA_SIPARIS_SATINALMA_RAPORU_YENI_123_22112023[[#This Row],[STOK_KODU]],AA_KUMULATIF_STOK_RAPORU_123_BURAK_TD[],3,0)</f>
        <v>37</v>
      </c>
      <c r="O9328" s="5">
        <v>277</v>
      </c>
      <c r="P9328" s="1">
        <v>1385</v>
      </c>
      <c r="Q9328" s="1">
        <v>20.026900000000001</v>
      </c>
      <c r="R9328" s="6">
        <v>13.83</v>
      </c>
      <c r="S9328" s="2" t="str">
        <f>IFERROR(#REF!/AA_SIPARIS_SATINALMA_RAPORU_YENI_123_22112023[[#This Row],[SIPARIS_EUR_KURU]],"")</f>
        <v/>
      </c>
      <c r="T9328" s="1">
        <v>277</v>
      </c>
      <c r="U9328" s="1">
        <v>1385</v>
      </c>
      <c r="V9328" s="2">
        <v>69.156999999999996</v>
      </c>
      <c r="W9328" s="12" t="s">
        <v>29</v>
      </c>
      <c r="X9328" s="4">
        <v>0</v>
      </c>
      <c r="Y9328" s="3">
        <v>1385</v>
      </c>
      <c r="Z9328" s="9" t="s">
        <v>16</v>
      </c>
    </row>
    <row r="9329" spans="1:26" x14ac:dyDescent="0.25">
      <c r="A9329">
        <v>2025</v>
      </c>
      <c r="B9329">
        <v>8</v>
      </c>
      <c r="C9329" s="7">
        <v>45873</v>
      </c>
      <c r="D9329" s="9" t="s">
        <v>130</v>
      </c>
      <c r="E9329" s="9" t="s">
        <v>131</v>
      </c>
      <c r="F9329" s="9" t="s">
        <v>1410</v>
      </c>
      <c r="G9329" s="9" t="s">
        <v>1411</v>
      </c>
      <c r="H9329" s="9" t="s">
        <v>52</v>
      </c>
      <c r="I9329">
        <v>12</v>
      </c>
      <c r="J9329" s="9" t="s">
        <v>22</v>
      </c>
      <c r="K9329">
        <v>12</v>
      </c>
      <c r="L9329">
        <v>0</v>
      </c>
      <c r="M9329">
        <v>0</v>
      </c>
      <c r="N9329" s="11">
        <f>VLOOKUP(AA_SIPARIS_SATINALMA_RAPORU_YENI_123_22112023[[#This Row],[STOK_KODU]],AA_KUMULATIF_STOK_RAPORU_123_BURAK_TD[],3,0)</f>
        <v>24</v>
      </c>
      <c r="O9329" s="5">
        <v>115</v>
      </c>
      <c r="P9329" s="1">
        <v>1380</v>
      </c>
      <c r="Q9329" s="1">
        <v>46.240699999999997</v>
      </c>
      <c r="R9329" s="6">
        <v>2.4900000000000002</v>
      </c>
      <c r="S9329" s="2" t="str">
        <f>IFERROR(#REF!/AA_SIPARIS_SATINALMA_RAPORU_YENI_123_22112023[[#This Row],[SIPARIS_EUR_KURU]],"")</f>
        <v/>
      </c>
      <c r="T9329" s="1">
        <v>115</v>
      </c>
      <c r="U9329" s="1">
        <v>1380</v>
      </c>
      <c r="V9329" s="2">
        <v>29.159400000000002</v>
      </c>
      <c r="W9329" s="12" t="s">
        <v>29</v>
      </c>
      <c r="X9329" s="4">
        <v>0</v>
      </c>
      <c r="Y9329" s="3">
        <v>1380</v>
      </c>
      <c r="Z9329" s="9" t="s">
        <v>16</v>
      </c>
    </row>
    <row r="9330" spans="1:26" x14ac:dyDescent="0.25">
      <c r="A9330">
        <v>2025</v>
      </c>
      <c r="B9330">
        <v>5</v>
      </c>
      <c r="C9330" s="7">
        <v>45793</v>
      </c>
      <c r="D9330" s="9" t="s">
        <v>305</v>
      </c>
      <c r="E9330" s="9" t="s">
        <v>306</v>
      </c>
      <c r="F9330" s="9" t="s">
        <v>321</v>
      </c>
      <c r="G9330" s="9" t="s">
        <v>322</v>
      </c>
      <c r="H9330" s="9" t="s">
        <v>55</v>
      </c>
      <c r="I9330">
        <v>46</v>
      </c>
      <c r="J9330" s="9" t="s">
        <v>22</v>
      </c>
      <c r="K9330">
        <v>46</v>
      </c>
      <c r="L9330">
        <v>0</v>
      </c>
      <c r="M9330">
        <v>0</v>
      </c>
      <c r="N9330" s="11">
        <f>VLOOKUP(AA_SIPARIS_SATINALMA_RAPORU_YENI_123_22112023[[#This Row],[STOK_KODU]],AA_KUMULATIF_STOK_RAPORU_123_BURAK_TD[],3,0)</f>
        <v>40</v>
      </c>
      <c r="O9330" s="5">
        <v>30</v>
      </c>
      <c r="P9330" s="1">
        <v>1380</v>
      </c>
      <c r="Q9330" s="1">
        <v>43.284700000000001</v>
      </c>
      <c r="R9330" s="6">
        <v>0.69</v>
      </c>
      <c r="S9330" s="2" t="str">
        <f>IFERROR(#REF!/AA_SIPARIS_SATINALMA_RAPORU_YENI_123_22112023[[#This Row],[SIPARIS_EUR_KURU]],"")</f>
        <v/>
      </c>
      <c r="T9330" s="1">
        <v>30</v>
      </c>
      <c r="U9330" s="1">
        <v>1380</v>
      </c>
      <c r="V9330" s="2">
        <v>29.4346</v>
      </c>
      <c r="W9330" s="12" t="s">
        <v>29</v>
      </c>
      <c r="X9330" s="4">
        <v>0</v>
      </c>
      <c r="Y9330" s="3">
        <v>1380</v>
      </c>
      <c r="Z9330" s="9" t="s">
        <v>16</v>
      </c>
    </row>
    <row r="9331" spans="1:26" x14ac:dyDescent="0.25">
      <c r="A9331">
        <v>2023</v>
      </c>
      <c r="B9331">
        <v>11</v>
      </c>
      <c r="C9331" s="7">
        <v>45238</v>
      </c>
      <c r="D9331" s="9" t="s">
        <v>462</v>
      </c>
      <c r="E9331" s="9" t="s">
        <v>463</v>
      </c>
      <c r="F9331" s="9" t="s">
        <v>2814</v>
      </c>
      <c r="G9331" s="9" t="s">
        <v>2815</v>
      </c>
      <c r="H9331" s="9" t="s">
        <v>653</v>
      </c>
      <c r="I9331">
        <v>1</v>
      </c>
      <c r="J9331" s="9" t="s">
        <v>22</v>
      </c>
      <c r="K9331">
        <v>1</v>
      </c>
      <c r="L9331">
        <v>0</v>
      </c>
      <c r="M9331">
        <v>0</v>
      </c>
      <c r="N9331" s="11">
        <f>VLOOKUP(AA_SIPARIS_SATINALMA_RAPORU_YENI_123_22112023[[#This Row],[STOK_KODU]],AA_KUMULATIF_STOK_RAPORU_123_BURAK_TD[],3,0)</f>
        <v>0</v>
      </c>
      <c r="O9331" s="5">
        <v>1379.31</v>
      </c>
      <c r="P9331" s="1">
        <v>1379.31</v>
      </c>
      <c r="Q9331" s="1">
        <v>32.632599999999996</v>
      </c>
      <c r="R9331" s="6">
        <v>42.27</v>
      </c>
      <c r="S9331" s="2" t="str">
        <f>IFERROR(#REF!/AA_SIPARIS_SATINALMA_RAPORU_YENI_123_22112023[[#This Row],[SIPARIS_EUR_KURU]],"")</f>
        <v/>
      </c>
      <c r="T9331" s="1">
        <v>1379.31</v>
      </c>
      <c r="U9331" s="1">
        <v>1379.31</v>
      </c>
      <c r="V9331" s="2">
        <v>45.376100000000001</v>
      </c>
      <c r="W9331" s="12" t="s">
        <v>29</v>
      </c>
      <c r="X9331" s="4">
        <v>0</v>
      </c>
      <c r="Y9331" s="3">
        <v>1379.31</v>
      </c>
      <c r="Z9331" s="9" t="s">
        <v>16</v>
      </c>
    </row>
    <row r="9332" spans="1:26" x14ac:dyDescent="0.25">
      <c r="A9332">
        <v>2024</v>
      </c>
      <c r="B9332">
        <v>3</v>
      </c>
      <c r="C9332" s="7">
        <v>45358</v>
      </c>
      <c r="D9332" s="9" t="s">
        <v>48</v>
      </c>
      <c r="E9332" s="9" t="s">
        <v>49</v>
      </c>
      <c r="F9332" s="9" t="s">
        <v>69</v>
      </c>
      <c r="G9332" s="9" t="s">
        <v>70</v>
      </c>
      <c r="H9332" s="9" t="s">
        <v>52</v>
      </c>
      <c r="I9332">
        <v>4</v>
      </c>
      <c r="J9332" s="9" t="s">
        <v>68</v>
      </c>
      <c r="K9332">
        <v>4</v>
      </c>
      <c r="L9332">
        <v>0</v>
      </c>
      <c r="M9332">
        <v>0</v>
      </c>
      <c r="N9332" s="11">
        <f>VLOOKUP(AA_SIPARIS_SATINALMA_RAPORU_YENI_123_22112023[[#This Row],[STOK_KODU]],AA_KUMULATIF_STOK_RAPORU_123_BURAK_TD[],3,0)</f>
        <v>0</v>
      </c>
      <c r="O9332" s="5">
        <v>344.81</v>
      </c>
      <c r="P9332" s="1">
        <v>1379.24</v>
      </c>
      <c r="Q9332" s="1">
        <v>34.418599999999998</v>
      </c>
      <c r="R9332" s="6">
        <v>10.02</v>
      </c>
      <c r="S9332" s="2" t="str">
        <f>IFERROR(#REF!/AA_SIPARIS_SATINALMA_RAPORU_YENI_123_22112023[[#This Row],[SIPARIS_EUR_KURU]],"")</f>
        <v/>
      </c>
      <c r="T9332" s="1">
        <v>346.92</v>
      </c>
      <c r="U9332" s="1">
        <v>1387.68</v>
      </c>
      <c r="V9332" s="2">
        <v>40.072099999999999</v>
      </c>
      <c r="W9332" s="12" t="s">
        <v>29</v>
      </c>
      <c r="X9332" s="4">
        <v>0</v>
      </c>
      <c r="Y9332" s="3">
        <v>1387.68</v>
      </c>
      <c r="Z9332" s="9" t="s">
        <v>16</v>
      </c>
    </row>
    <row r="9333" spans="1:26" x14ac:dyDescent="0.25">
      <c r="A9333">
        <v>2025</v>
      </c>
      <c r="B9333">
        <v>10</v>
      </c>
      <c r="C9333" s="7">
        <v>45944</v>
      </c>
      <c r="D9333" s="9" t="s">
        <v>17</v>
      </c>
      <c r="E9333" s="9" t="s">
        <v>18</v>
      </c>
      <c r="F9333" s="9" t="s">
        <v>700</v>
      </c>
      <c r="G9333" s="9" t="s">
        <v>701</v>
      </c>
      <c r="H9333" s="9" t="s">
        <v>21</v>
      </c>
      <c r="I9333">
        <v>20</v>
      </c>
      <c r="J9333" s="9" t="s">
        <v>22</v>
      </c>
      <c r="K9333">
        <v>20</v>
      </c>
      <c r="L9333">
        <v>0</v>
      </c>
      <c r="M9333">
        <v>0</v>
      </c>
      <c r="N9333" s="11">
        <f>VLOOKUP(AA_SIPARIS_SATINALMA_RAPORU_YENI_123_22112023[[#This Row],[STOK_KODU]],AA_KUMULATIF_STOK_RAPORU_123_BURAK_TD[],3,0)</f>
        <v>25</v>
      </c>
      <c r="O9333" s="5">
        <v>68.837339999999998</v>
      </c>
      <c r="P9333" s="1">
        <v>1376.75</v>
      </c>
      <c r="Q9333" s="1">
        <v>48.356499999999997</v>
      </c>
      <c r="R9333" s="6">
        <v>1.42</v>
      </c>
      <c r="S9333" s="2" t="str">
        <f>IFERROR(#REF!/AA_SIPARIS_SATINALMA_RAPORU_YENI_123_22112023[[#This Row],[SIPARIS_EUR_KURU]],"")</f>
        <v/>
      </c>
      <c r="T9333" s="1">
        <v>68.9465</v>
      </c>
      <c r="U9333" s="1">
        <v>1378.93</v>
      </c>
      <c r="V9333" s="2">
        <v>28.515899999999998</v>
      </c>
      <c r="W9333" s="12" t="s">
        <v>23</v>
      </c>
      <c r="X9333" s="4">
        <v>41.7196</v>
      </c>
      <c r="Y9333" s="3">
        <v>32.909999999999997</v>
      </c>
      <c r="Z9333" s="9" t="s">
        <v>16</v>
      </c>
    </row>
    <row r="9334" spans="1:26" x14ac:dyDescent="0.25">
      <c r="A9334">
        <v>2023</v>
      </c>
      <c r="B9334">
        <v>2</v>
      </c>
      <c r="C9334" s="7">
        <v>44979</v>
      </c>
      <c r="D9334" s="9" t="s">
        <v>17</v>
      </c>
      <c r="E9334" s="9" t="s">
        <v>18</v>
      </c>
      <c r="F9334" s="9" t="s">
        <v>19</v>
      </c>
      <c r="G9334" s="9" t="s">
        <v>20</v>
      </c>
      <c r="H9334" s="9" t="s">
        <v>21</v>
      </c>
      <c r="I9334">
        <v>1</v>
      </c>
      <c r="J9334" s="9" t="s">
        <v>22</v>
      </c>
      <c r="K9334">
        <v>1</v>
      </c>
      <c r="L9334">
        <v>0</v>
      </c>
      <c r="M9334">
        <v>0</v>
      </c>
      <c r="N9334" s="11">
        <f>VLOOKUP(AA_SIPARIS_SATINALMA_RAPORU_YENI_123_22112023[[#This Row],[STOK_KODU]],AA_KUMULATIF_STOK_RAPORU_123_BURAK_TD[],3,0)</f>
        <v>6</v>
      </c>
      <c r="O9334" s="5">
        <v>1375.7872</v>
      </c>
      <c r="P9334" s="1">
        <v>1375.79</v>
      </c>
      <c r="Q9334" s="1">
        <v>20.094999999999999</v>
      </c>
      <c r="R9334" s="6">
        <v>68.459999999999994</v>
      </c>
      <c r="S9334" s="2" t="str">
        <f>IFERROR(#REF!/AA_SIPARIS_SATINALMA_RAPORU_YENI_123_22112023[[#This Row],[SIPARIS_EUR_KURU]],"")</f>
        <v/>
      </c>
      <c r="T9334" s="1">
        <v>1038.42</v>
      </c>
      <c r="U9334" s="1">
        <v>1038.42</v>
      </c>
      <c r="V9334" s="2">
        <v>51.6755</v>
      </c>
      <c r="W9334" s="12" t="s">
        <v>23</v>
      </c>
      <c r="X9334" s="4">
        <v>18.846399999999999</v>
      </c>
      <c r="Y9334" s="3">
        <v>55</v>
      </c>
      <c r="Z9334" s="9" t="s">
        <v>16</v>
      </c>
    </row>
    <row r="9335" spans="1:26" x14ac:dyDescent="0.25">
      <c r="A9335">
        <v>2024</v>
      </c>
      <c r="B9335">
        <v>3</v>
      </c>
      <c r="C9335" s="7">
        <v>45362</v>
      </c>
      <c r="D9335" s="9" t="s">
        <v>48</v>
      </c>
      <c r="E9335" s="9" t="s">
        <v>49</v>
      </c>
      <c r="F9335" s="9" t="s">
        <v>66</v>
      </c>
      <c r="G9335" s="9" t="s">
        <v>67</v>
      </c>
      <c r="H9335" s="9" t="s">
        <v>52</v>
      </c>
      <c r="I9335">
        <v>4</v>
      </c>
      <c r="J9335" s="9" t="s">
        <v>68</v>
      </c>
      <c r="K9335">
        <v>4</v>
      </c>
      <c r="L9335">
        <v>0</v>
      </c>
      <c r="M9335">
        <v>0</v>
      </c>
      <c r="N9335" s="11">
        <f>VLOOKUP(AA_SIPARIS_SATINALMA_RAPORU_YENI_123_22112023[[#This Row],[STOK_KODU]],AA_KUMULATIF_STOK_RAPORU_123_BURAK_TD[],3,0)</f>
        <v>0</v>
      </c>
      <c r="O9335" s="5">
        <v>343.87</v>
      </c>
      <c r="P9335" s="1">
        <v>1375.48</v>
      </c>
      <c r="Q9335" s="1">
        <v>34.910600000000002</v>
      </c>
      <c r="R9335" s="6">
        <v>9.85</v>
      </c>
      <c r="S9335" s="2" t="str">
        <f>IFERROR(#REF!/AA_SIPARIS_SATINALMA_RAPORU_YENI_123_22112023[[#This Row],[SIPARIS_EUR_KURU]],"")</f>
        <v/>
      </c>
      <c r="T9335" s="1">
        <v>343.87</v>
      </c>
      <c r="U9335" s="1">
        <v>1375.48</v>
      </c>
      <c r="V9335" s="2">
        <v>39.4711</v>
      </c>
      <c r="W9335" s="12" t="s">
        <v>29</v>
      </c>
      <c r="X9335" s="4">
        <v>0</v>
      </c>
      <c r="Y9335" s="3">
        <v>1375.48</v>
      </c>
      <c r="Z9335" s="9" t="s">
        <v>16</v>
      </c>
    </row>
    <row r="9336" spans="1:26" x14ac:dyDescent="0.25">
      <c r="A9336">
        <v>2025</v>
      </c>
      <c r="B9336">
        <v>8</v>
      </c>
      <c r="C9336" s="7">
        <v>45876</v>
      </c>
      <c r="D9336" s="9" t="s">
        <v>10713</v>
      </c>
      <c r="E9336" s="9" t="s">
        <v>10714</v>
      </c>
      <c r="F9336" s="9" t="s">
        <v>10527</v>
      </c>
      <c r="G9336" s="9" t="s">
        <v>10528</v>
      </c>
      <c r="H9336" s="9" t="s">
        <v>28</v>
      </c>
      <c r="I9336">
        <v>5</v>
      </c>
      <c r="J9336" s="9" t="s">
        <v>22</v>
      </c>
      <c r="K9336">
        <v>5</v>
      </c>
      <c r="L9336">
        <v>0</v>
      </c>
      <c r="M9336">
        <v>0</v>
      </c>
      <c r="N9336" s="11">
        <f>VLOOKUP(AA_SIPARIS_SATINALMA_RAPORU_YENI_123_22112023[[#This Row],[STOK_KODU]],AA_KUMULATIF_STOK_RAPORU_123_BURAK_TD[],3,0)</f>
        <v>0</v>
      </c>
      <c r="O9336" s="5">
        <v>275</v>
      </c>
      <c r="P9336" s="1">
        <v>1375</v>
      </c>
      <c r="Q9336" s="1">
        <v>47.041400000000003</v>
      </c>
      <c r="R9336" s="6">
        <v>5.85</v>
      </c>
      <c r="S9336" s="2" t="str">
        <f>IFERROR(#REF!/AA_SIPARIS_SATINALMA_RAPORU_YENI_123_22112023[[#This Row],[SIPARIS_EUR_KURU]],"")</f>
        <v/>
      </c>
      <c r="T9336" s="1">
        <v>275</v>
      </c>
      <c r="U9336" s="1">
        <v>1375</v>
      </c>
      <c r="V9336" s="2">
        <v>29.229600000000001</v>
      </c>
      <c r="W9336" s="12" t="s">
        <v>29</v>
      </c>
      <c r="X9336" s="4">
        <v>0</v>
      </c>
      <c r="Y9336" s="3">
        <v>1375</v>
      </c>
      <c r="Z9336" s="9" t="s">
        <v>16</v>
      </c>
    </row>
    <row r="9337" spans="1:26" x14ac:dyDescent="0.25">
      <c r="A9337">
        <v>2024</v>
      </c>
      <c r="B9337">
        <v>6</v>
      </c>
      <c r="C9337" s="7">
        <v>45447</v>
      </c>
      <c r="D9337" s="9" t="s">
        <v>130</v>
      </c>
      <c r="E9337" s="9" t="s">
        <v>131</v>
      </c>
      <c r="F9337" s="9" t="s">
        <v>260</v>
      </c>
      <c r="G9337" s="9" t="s">
        <v>261</v>
      </c>
      <c r="H9337" s="9" t="s">
        <v>55</v>
      </c>
      <c r="I9337">
        <v>50</v>
      </c>
      <c r="J9337" s="9" t="s">
        <v>22</v>
      </c>
      <c r="K9337">
        <v>50</v>
      </c>
      <c r="L9337">
        <v>0</v>
      </c>
      <c r="M9337">
        <v>0</v>
      </c>
      <c r="N9337" s="11">
        <f>VLOOKUP(AA_SIPARIS_SATINALMA_RAPORU_YENI_123_22112023[[#This Row],[STOK_KODU]],AA_KUMULATIF_STOK_RAPORU_123_BURAK_TD[],3,0)</f>
        <v>5</v>
      </c>
      <c r="O9337" s="5">
        <v>27.5</v>
      </c>
      <c r="P9337" s="1">
        <v>1375</v>
      </c>
      <c r="Q9337" s="1">
        <v>34.860700000000001</v>
      </c>
      <c r="R9337" s="6">
        <v>0.79</v>
      </c>
      <c r="S9337" s="2" t="str">
        <f>IFERROR(#REF!/AA_SIPARIS_SATINALMA_RAPORU_YENI_123_22112023[[#This Row],[SIPARIS_EUR_KURU]],"")</f>
        <v/>
      </c>
      <c r="T9337" s="1">
        <v>27.5</v>
      </c>
      <c r="U9337" s="1">
        <v>1375</v>
      </c>
      <c r="V9337" s="2">
        <v>39.585999999999999</v>
      </c>
      <c r="W9337" s="12" t="s">
        <v>29</v>
      </c>
      <c r="X9337" s="4">
        <v>0</v>
      </c>
      <c r="Y9337" s="3">
        <v>1375</v>
      </c>
      <c r="Z9337" s="9" t="s">
        <v>16</v>
      </c>
    </row>
    <row r="9338" spans="1:26" x14ac:dyDescent="0.25">
      <c r="A9338">
        <v>2024</v>
      </c>
      <c r="B9338">
        <v>4</v>
      </c>
      <c r="C9338" s="7">
        <v>45385</v>
      </c>
      <c r="D9338" s="9" t="s">
        <v>130</v>
      </c>
      <c r="E9338" s="9" t="s">
        <v>131</v>
      </c>
      <c r="F9338" s="9" t="s">
        <v>260</v>
      </c>
      <c r="G9338" s="9" t="s">
        <v>261</v>
      </c>
      <c r="H9338" s="9" t="s">
        <v>55</v>
      </c>
      <c r="I9338">
        <v>50</v>
      </c>
      <c r="J9338" s="9" t="s">
        <v>22</v>
      </c>
      <c r="K9338">
        <v>50</v>
      </c>
      <c r="L9338">
        <v>0</v>
      </c>
      <c r="M9338">
        <v>0</v>
      </c>
      <c r="N9338" s="11">
        <f>VLOOKUP(AA_SIPARIS_SATINALMA_RAPORU_YENI_123_22112023[[#This Row],[STOK_KODU]],AA_KUMULATIF_STOK_RAPORU_123_BURAK_TD[],3,0)</f>
        <v>5</v>
      </c>
      <c r="O9338" s="5">
        <v>27.5</v>
      </c>
      <c r="P9338" s="1">
        <v>1375</v>
      </c>
      <c r="Q9338" s="1">
        <v>34.508099999999999</v>
      </c>
      <c r="R9338" s="6">
        <v>0.8</v>
      </c>
      <c r="S9338" s="2" t="str">
        <f>IFERROR(#REF!/AA_SIPARIS_SATINALMA_RAPORU_YENI_123_22112023[[#This Row],[SIPARIS_EUR_KURU]],"")</f>
        <v/>
      </c>
      <c r="T9338" s="1">
        <v>27.5</v>
      </c>
      <c r="U9338" s="1">
        <v>1375</v>
      </c>
      <c r="V9338" s="2">
        <v>39.915799999999997</v>
      </c>
      <c r="W9338" s="12" t="s">
        <v>29</v>
      </c>
      <c r="X9338" s="4">
        <v>0</v>
      </c>
      <c r="Y9338" s="3">
        <v>1375</v>
      </c>
      <c r="Z9338" s="9" t="s">
        <v>16</v>
      </c>
    </row>
    <row r="9339" spans="1:26" x14ac:dyDescent="0.25">
      <c r="A9339">
        <v>2024</v>
      </c>
      <c r="B9339">
        <v>3</v>
      </c>
      <c r="C9339" s="7">
        <v>45376</v>
      </c>
      <c r="D9339" s="9" t="s">
        <v>130</v>
      </c>
      <c r="E9339" s="9" t="s">
        <v>131</v>
      </c>
      <c r="F9339" s="9" t="s">
        <v>283</v>
      </c>
      <c r="G9339" s="9" t="s">
        <v>284</v>
      </c>
      <c r="H9339" s="9" t="s">
        <v>97</v>
      </c>
      <c r="I9339">
        <v>50</v>
      </c>
      <c r="J9339" s="9" t="s">
        <v>22</v>
      </c>
      <c r="K9339">
        <v>50</v>
      </c>
      <c r="L9339">
        <v>0</v>
      </c>
      <c r="M9339">
        <v>0</v>
      </c>
      <c r="N9339" s="11">
        <f>VLOOKUP(AA_SIPARIS_SATINALMA_RAPORU_YENI_123_22112023[[#This Row],[STOK_KODU]],AA_KUMULATIF_STOK_RAPORU_123_BURAK_TD[],3,0)</f>
        <v>52</v>
      </c>
      <c r="O9339" s="5">
        <v>27.5</v>
      </c>
      <c r="P9339" s="1">
        <v>1375</v>
      </c>
      <c r="Q9339" s="1">
        <v>34.587499999999999</v>
      </c>
      <c r="R9339" s="6">
        <v>0.8</v>
      </c>
      <c r="S9339" s="2" t="str">
        <f>IFERROR(#REF!/AA_SIPARIS_SATINALMA_RAPORU_YENI_123_22112023[[#This Row],[SIPARIS_EUR_KURU]],"")</f>
        <v/>
      </c>
      <c r="T9339" s="1">
        <v>27.5</v>
      </c>
      <c r="U9339" s="1">
        <v>1375</v>
      </c>
      <c r="V9339" s="2">
        <v>39.646000000000001</v>
      </c>
      <c r="W9339" s="12" t="s">
        <v>29</v>
      </c>
      <c r="X9339" s="4">
        <v>0</v>
      </c>
      <c r="Y9339" s="3">
        <v>1375</v>
      </c>
      <c r="Z9339" s="9" t="s">
        <v>16</v>
      </c>
    </row>
    <row r="9340" spans="1:26" x14ac:dyDescent="0.25">
      <c r="A9340">
        <v>2024</v>
      </c>
      <c r="B9340">
        <v>1</v>
      </c>
      <c r="C9340" s="7">
        <v>45322</v>
      </c>
      <c r="D9340" s="9" t="s">
        <v>130</v>
      </c>
      <c r="E9340" s="9" t="s">
        <v>131</v>
      </c>
      <c r="F9340" s="9" t="s">
        <v>260</v>
      </c>
      <c r="G9340" s="9" t="s">
        <v>261</v>
      </c>
      <c r="H9340" s="9" t="s">
        <v>55</v>
      </c>
      <c r="I9340">
        <v>50</v>
      </c>
      <c r="J9340" s="9" t="s">
        <v>22</v>
      </c>
      <c r="K9340">
        <v>50</v>
      </c>
      <c r="L9340">
        <v>0</v>
      </c>
      <c r="M9340">
        <v>0</v>
      </c>
      <c r="N9340" s="11">
        <f>VLOOKUP(AA_SIPARIS_SATINALMA_RAPORU_YENI_123_22112023[[#This Row],[STOK_KODU]],AA_KUMULATIF_STOK_RAPORU_123_BURAK_TD[],3,0)</f>
        <v>5</v>
      </c>
      <c r="O9340" s="5">
        <v>27.5</v>
      </c>
      <c r="P9340" s="1">
        <v>1375</v>
      </c>
      <c r="Q9340" s="1">
        <v>32.814399999999999</v>
      </c>
      <c r="R9340" s="6">
        <v>0.84</v>
      </c>
      <c r="S9340" s="2" t="str">
        <f>IFERROR(#REF!/AA_SIPARIS_SATINALMA_RAPORU_YENI_123_22112023[[#This Row],[SIPARIS_EUR_KURU]],"")</f>
        <v/>
      </c>
      <c r="T9340" s="1">
        <v>27.5</v>
      </c>
      <c r="U9340" s="1">
        <v>1375</v>
      </c>
      <c r="V9340" s="2">
        <v>42.021000000000001</v>
      </c>
      <c r="W9340" s="12" t="s">
        <v>29</v>
      </c>
      <c r="X9340" s="4">
        <v>0</v>
      </c>
      <c r="Y9340" s="3">
        <v>1375</v>
      </c>
      <c r="Z9340" s="9" t="s">
        <v>16</v>
      </c>
    </row>
    <row r="9341" spans="1:26" x14ac:dyDescent="0.25">
      <c r="A9341">
        <v>2024</v>
      </c>
      <c r="B9341">
        <v>1</v>
      </c>
      <c r="C9341" s="7">
        <v>45294</v>
      </c>
      <c r="D9341" s="9" t="s">
        <v>327</v>
      </c>
      <c r="E9341" s="9" t="s">
        <v>11862</v>
      </c>
      <c r="F9341" s="9" t="s">
        <v>288</v>
      </c>
      <c r="G9341" s="9" t="s">
        <v>289</v>
      </c>
      <c r="H9341" s="9" t="s">
        <v>55</v>
      </c>
      <c r="I9341">
        <v>250</v>
      </c>
      <c r="J9341" s="9" t="s">
        <v>117</v>
      </c>
      <c r="K9341">
        <v>250</v>
      </c>
      <c r="L9341">
        <v>0</v>
      </c>
      <c r="M9341">
        <v>0</v>
      </c>
      <c r="N9341" s="11">
        <f>VLOOKUP(AA_SIPARIS_SATINALMA_RAPORU_YENI_123_22112023[[#This Row],[STOK_KODU]],AA_KUMULATIF_STOK_RAPORU_123_BURAK_TD[],3,0)</f>
        <v>260</v>
      </c>
      <c r="O9341" s="5">
        <v>5.5</v>
      </c>
      <c r="P9341" s="1">
        <v>1375</v>
      </c>
      <c r="Q9341" s="1">
        <v>32.725999999999999</v>
      </c>
      <c r="R9341" s="6">
        <v>0.17</v>
      </c>
      <c r="S9341" s="2" t="str">
        <f>IFERROR(#REF!/AA_SIPARIS_SATINALMA_RAPORU_YENI_123_22112023[[#This Row],[SIPARIS_EUR_KURU]],"")</f>
        <v/>
      </c>
      <c r="T9341" s="1">
        <v>5.68</v>
      </c>
      <c r="U9341" s="1">
        <v>1420</v>
      </c>
      <c r="V9341" s="2">
        <v>43.694099999999999</v>
      </c>
      <c r="W9341" s="12" t="s">
        <v>29</v>
      </c>
      <c r="X9341" s="4">
        <v>0</v>
      </c>
      <c r="Y9341" s="3">
        <v>1420</v>
      </c>
      <c r="Z9341" s="9" t="s">
        <v>16</v>
      </c>
    </row>
    <row r="9342" spans="1:26" x14ac:dyDescent="0.25">
      <c r="A9342">
        <v>2023</v>
      </c>
      <c r="B9342">
        <v>7</v>
      </c>
      <c r="C9342" s="7">
        <v>45112</v>
      </c>
      <c r="D9342" s="9" t="s">
        <v>1618</v>
      </c>
      <c r="E9342" s="9" t="s">
        <v>1619</v>
      </c>
      <c r="F9342" s="9" t="s">
        <v>1620</v>
      </c>
      <c r="G9342" s="9" t="s">
        <v>1621</v>
      </c>
      <c r="H9342" s="9" t="s">
        <v>55</v>
      </c>
      <c r="I9342">
        <v>50</v>
      </c>
      <c r="J9342" s="9" t="s">
        <v>117</v>
      </c>
      <c r="K9342">
        <v>50</v>
      </c>
      <c r="L9342">
        <v>0</v>
      </c>
      <c r="M9342">
        <v>0</v>
      </c>
      <c r="N9342" s="11">
        <f>VLOOKUP(AA_SIPARIS_SATINALMA_RAPORU_YENI_123_22112023[[#This Row],[STOK_KODU]],AA_KUMULATIF_STOK_RAPORU_123_BURAK_TD[],3,0)</f>
        <v>0</v>
      </c>
      <c r="O9342" s="5">
        <v>27.5</v>
      </c>
      <c r="P9342" s="1">
        <v>1375</v>
      </c>
      <c r="Q9342" s="1">
        <v>28.346399999999999</v>
      </c>
      <c r="R9342" s="6">
        <v>0.97</v>
      </c>
      <c r="S9342" s="2" t="str">
        <f>IFERROR(#REF!/AA_SIPARIS_SATINALMA_RAPORU_YENI_123_22112023[[#This Row],[SIPARIS_EUR_KURU]],"")</f>
        <v/>
      </c>
      <c r="T9342" s="1">
        <v>27.5</v>
      </c>
      <c r="U9342" s="1">
        <v>1375</v>
      </c>
      <c r="V9342" s="2">
        <v>48.506999999999998</v>
      </c>
      <c r="W9342" s="12" t="s">
        <v>29</v>
      </c>
      <c r="X9342" s="4">
        <v>0</v>
      </c>
      <c r="Y9342" s="3">
        <v>1375</v>
      </c>
      <c r="Z9342" s="9" t="s">
        <v>16</v>
      </c>
    </row>
    <row r="9343" spans="1:26" x14ac:dyDescent="0.25">
      <c r="A9343">
        <v>2023</v>
      </c>
      <c r="B9343">
        <v>5</v>
      </c>
      <c r="C9343" s="7">
        <v>45070</v>
      </c>
      <c r="D9343" s="9" t="s">
        <v>24</v>
      </c>
      <c r="E9343" s="9" t="s">
        <v>25</v>
      </c>
      <c r="F9343" s="9" t="s">
        <v>4118</v>
      </c>
      <c r="G9343" s="9" t="s">
        <v>4119</v>
      </c>
      <c r="H9343" s="9" t="s">
        <v>28</v>
      </c>
      <c r="I9343">
        <v>5</v>
      </c>
      <c r="J9343" s="9" t="s">
        <v>22</v>
      </c>
      <c r="K9343">
        <v>5</v>
      </c>
      <c r="L9343">
        <v>0</v>
      </c>
      <c r="M9343">
        <v>0</v>
      </c>
      <c r="N9343" s="11">
        <f>VLOOKUP(AA_SIPARIS_SATINALMA_RAPORU_YENI_123_22112023[[#This Row],[STOK_KODU]],AA_KUMULATIF_STOK_RAPORU_123_BURAK_TD[],3,0)</f>
        <v>0</v>
      </c>
      <c r="O9343" s="5">
        <v>275</v>
      </c>
      <c r="P9343" s="1">
        <v>1375</v>
      </c>
      <c r="Q9343" s="1">
        <v>21.394600000000001</v>
      </c>
      <c r="R9343" s="6">
        <v>7.08</v>
      </c>
      <c r="S9343" s="2" t="str">
        <f>IFERROR(#REF!/AA_SIPARIS_SATINALMA_RAPORU_YENI_123_22112023[[#This Row],[SIPARIS_EUR_KURU]],"")</f>
        <v/>
      </c>
      <c r="T9343" s="1">
        <v>151.48399999999998</v>
      </c>
      <c r="U9343" s="1">
        <v>757.42</v>
      </c>
      <c r="V9343" s="2">
        <v>35.351999999999997</v>
      </c>
      <c r="W9343" s="12" t="s">
        <v>29</v>
      </c>
      <c r="X9343" s="4">
        <v>0</v>
      </c>
      <c r="Y9343" s="3">
        <v>757.42</v>
      </c>
      <c r="Z9343" s="9" t="s">
        <v>16</v>
      </c>
    </row>
    <row r="9344" spans="1:26" x14ac:dyDescent="0.25">
      <c r="A9344">
        <v>2023</v>
      </c>
      <c r="B9344">
        <v>1</v>
      </c>
      <c r="C9344" s="7">
        <v>44956</v>
      </c>
      <c r="D9344" s="9" t="s">
        <v>130</v>
      </c>
      <c r="E9344" s="9" t="s">
        <v>131</v>
      </c>
      <c r="F9344" s="9" t="s">
        <v>3273</v>
      </c>
      <c r="G9344" s="9" t="s">
        <v>3274</v>
      </c>
      <c r="H9344" s="9" t="s">
        <v>52</v>
      </c>
      <c r="I9344">
        <v>25</v>
      </c>
      <c r="J9344" s="9" t="s">
        <v>22</v>
      </c>
      <c r="K9344">
        <v>25</v>
      </c>
      <c r="L9344">
        <v>0</v>
      </c>
      <c r="M9344">
        <v>0</v>
      </c>
      <c r="N9344" s="11">
        <f>VLOOKUP(AA_SIPARIS_SATINALMA_RAPORU_YENI_123_22112023[[#This Row],[STOK_KODU]],AA_KUMULATIF_STOK_RAPORU_123_BURAK_TD[],3,0)</f>
        <v>0</v>
      </c>
      <c r="O9344" s="5">
        <v>55</v>
      </c>
      <c r="P9344" s="1">
        <v>1375</v>
      </c>
      <c r="Q9344" s="1">
        <v>20.440100000000001</v>
      </c>
      <c r="R9344" s="6">
        <v>2.69</v>
      </c>
      <c r="S9344" s="2" t="str">
        <f>IFERROR(#REF!/AA_SIPARIS_SATINALMA_RAPORU_YENI_123_22112023[[#This Row],[SIPARIS_EUR_KURU]],"")</f>
        <v/>
      </c>
      <c r="T9344" s="1">
        <v>55</v>
      </c>
      <c r="U9344" s="1">
        <v>1375</v>
      </c>
      <c r="V9344" s="2">
        <v>0</v>
      </c>
      <c r="W9344" s="12" t="s">
        <v>29</v>
      </c>
      <c r="X9344" s="4">
        <v>0</v>
      </c>
      <c r="Y9344" s="3">
        <v>1375</v>
      </c>
      <c r="Z9344" s="9" t="s">
        <v>16</v>
      </c>
    </row>
    <row r="9345" spans="1:26" x14ac:dyDescent="0.25">
      <c r="A9345">
        <v>2023</v>
      </c>
      <c r="B9345">
        <v>6</v>
      </c>
      <c r="C9345" s="7">
        <v>45089</v>
      </c>
      <c r="D9345" s="9" t="s">
        <v>3791</v>
      </c>
      <c r="E9345" s="9" t="s">
        <v>3792</v>
      </c>
      <c r="F9345" s="9" t="s">
        <v>863</v>
      </c>
      <c r="G9345" s="9" t="s">
        <v>864</v>
      </c>
      <c r="H9345" s="9" t="s">
        <v>21</v>
      </c>
      <c r="I9345">
        <v>3</v>
      </c>
      <c r="J9345" s="9" t="s">
        <v>22</v>
      </c>
      <c r="K9345">
        <v>3</v>
      </c>
      <c r="L9345">
        <v>0</v>
      </c>
      <c r="M9345">
        <v>0</v>
      </c>
      <c r="N9345" s="11">
        <f>VLOOKUP(AA_SIPARIS_SATINALMA_RAPORU_YENI_123_22112023[[#This Row],[STOK_KODU]],AA_KUMULATIF_STOK_RAPORU_123_BURAK_TD[],3,0)</f>
        <v>5</v>
      </c>
      <c r="O9345" s="5">
        <v>457</v>
      </c>
      <c r="P9345" s="1">
        <v>1371</v>
      </c>
      <c r="Q9345" s="1">
        <v>25.232299999999999</v>
      </c>
      <c r="R9345" s="6">
        <v>18.11</v>
      </c>
      <c r="S9345" s="2" t="str">
        <f>IFERROR(#REF!/AA_SIPARIS_SATINALMA_RAPORU_YENI_123_22112023[[#This Row],[SIPARIS_EUR_KURU]],"")</f>
        <v/>
      </c>
      <c r="T9345" s="1">
        <v>457</v>
      </c>
      <c r="U9345" s="1">
        <v>1371</v>
      </c>
      <c r="V9345" s="2">
        <v>54.335099999999997</v>
      </c>
      <c r="W9345" s="12" t="s">
        <v>29</v>
      </c>
      <c r="X9345" s="4">
        <v>0</v>
      </c>
      <c r="Y9345" s="3">
        <v>1371</v>
      </c>
      <c r="Z9345" s="9" t="s">
        <v>16</v>
      </c>
    </row>
    <row r="9346" spans="1:26" x14ac:dyDescent="0.25">
      <c r="A9346">
        <v>2024</v>
      </c>
      <c r="B9346">
        <v>1</v>
      </c>
      <c r="C9346" s="7">
        <v>45294</v>
      </c>
      <c r="D9346" s="9" t="s">
        <v>305</v>
      </c>
      <c r="E9346" s="9" t="s">
        <v>306</v>
      </c>
      <c r="F9346" s="9" t="s">
        <v>1108</v>
      </c>
      <c r="G9346" s="9" t="s">
        <v>1109</v>
      </c>
      <c r="H9346" s="9" t="s">
        <v>52</v>
      </c>
      <c r="I9346">
        <v>7</v>
      </c>
      <c r="J9346" s="9" t="s">
        <v>22</v>
      </c>
      <c r="K9346">
        <v>7</v>
      </c>
      <c r="L9346">
        <v>0</v>
      </c>
      <c r="M9346">
        <v>0</v>
      </c>
      <c r="N9346" s="11">
        <f>VLOOKUP(AA_SIPARIS_SATINALMA_RAPORU_YENI_123_22112023[[#This Row],[STOK_KODU]],AA_KUMULATIF_STOK_RAPORU_123_BURAK_TD[],3,0)</f>
        <v>0</v>
      </c>
      <c r="O9346" s="5">
        <v>195.833</v>
      </c>
      <c r="P9346" s="1">
        <v>1370.83</v>
      </c>
      <c r="Q9346" s="1">
        <v>32.725999999999999</v>
      </c>
      <c r="R9346" s="6">
        <v>5.98</v>
      </c>
      <c r="S9346" s="2" t="str">
        <f>IFERROR(#REF!/AA_SIPARIS_SATINALMA_RAPORU_YENI_123_22112023[[#This Row],[SIPARIS_EUR_KURU]],"")</f>
        <v/>
      </c>
      <c r="T9346" s="1">
        <v>195.83285714285714</v>
      </c>
      <c r="U9346" s="1">
        <v>1370.83</v>
      </c>
      <c r="V9346" s="2">
        <v>41.691899999999997</v>
      </c>
      <c r="W9346" s="12" t="s">
        <v>29</v>
      </c>
      <c r="X9346" s="4">
        <v>0</v>
      </c>
      <c r="Y9346" s="3">
        <v>1370.83</v>
      </c>
      <c r="Z9346" s="9" t="s">
        <v>16</v>
      </c>
    </row>
    <row r="9347" spans="1:26" x14ac:dyDescent="0.25">
      <c r="A9347">
        <v>2023</v>
      </c>
      <c r="B9347">
        <v>7</v>
      </c>
      <c r="C9347" s="7">
        <v>45127</v>
      </c>
      <c r="D9347" s="9" t="s">
        <v>24</v>
      </c>
      <c r="E9347" s="9" t="s">
        <v>25</v>
      </c>
      <c r="F9347" s="9" t="s">
        <v>435</v>
      </c>
      <c r="G9347" s="9" t="s">
        <v>436</v>
      </c>
      <c r="H9347" s="9" t="s">
        <v>28</v>
      </c>
      <c r="I9347">
        <v>2</v>
      </c>
      <c r="J9347" s="9" t="s">
        <v>22</v>
      </c>
      <c r="K9347">
        <v>2</v>
      </c>
      <c r="L9347">
        <v>0</v>
      </c>
      <c r="M9347">
        <v>0</v>
      </c>
      <c r="N9347" s="11">
        <f>VLOOKUP(AA_SIPARIS_SATINALMA_RAPORU_YENI_123_22112023[[#This Row],[STOK_KODU]],AA_KUMULATIF_STOK_RAPORU_123_BURAK_TD[],3,0)</f>
        <v>0</v>
      </c>
      <c r="O9347" s="5">
        <v>685</v>
      </c>
      <c r="P9347" s="1">
        <v>1370</v>
      </c>
      <c r="Q9347" s="1">
        <v>30.183</v>
      </c>
      <c r="R9347" s="6">
        <v>12.29</v>
      </c>
      <c r="S9347" s="2" t="str">
        <f>IFERROR(#REF!/AA_SIPARIS_SATINALMA_RAPORU_YENI_123_22112023[[#This Row],[SIPARIS_EUR_KURU]],"")</f>
        <v/>
      </c>
      <c r="T9347" s="1">
        <v>371.04</v>
      </c>
      <c r="U9347" s="1">
        <v>742.08</v>
      </c>
      <c r="V9347" s="2">
        <v>24.585999999999999</v>
      </c>
      <c r="W9347" s="12" t="s">
        <v>29</v>
      </c>
      <c r="X9347" s="4">
        <v>0</v>
      </c>
      <c r="Y9347" s="3">
        <v>742.08</v>
      </c>
      <c r="Z9347" s="9" t="s">
        <v>16</v>
      </c>
    </row>
    <row r="9348" spans="1:26" x14ac:dyDescent="0.25">
      <c r="A9348">
        <v>2023</v>
      </c>
      <c r="B9348">
        <v>4</v>
      </c>
      <c r="C9348" s="7">
        <v>45042</v>
      </c>
      <c r="D9348" s="9" t="s">
        <v>3791</v>
      </c>
      <c r="E9348" s="9" t="s">
        <v>3792</v>
      </c>
      <c r="F9348" s="9" t="s">
        <v>1160</v>
      </c>
      <c r="G9348" s="9" t="s">
        <v>1161</v>
      </c>
      <c r="H9348" s="9" t="s">
        <v>21</v>
      </c>
      <c r="I9348">
        <v>500</v>
      </c>
      <c r="J9348" s="9" t="s">
        <v>117</v>
      </c>
      <c r="K9348">
        <v>500</v>
      </c>
      <c r="L9348">
        <v>0</v>
      </c>
      <c r="M9348">
        <v>0</v>
      </c>
      <c r="N9348" s="11">
        <f>VLOOKUP(AA_SIPARIS_SATINALMA_RAPORU_YENI_123_22112023[[#This Row],[STOK_KODU]],AA_KUMULATIF_STOK_RAPORU_123_BURAK_TD[],3,0)</f>
        <v>100</v>
      </c>
      <c r="O9348" s="5">
        <v>2.7360000000000002</v>
      </c>
      <c r="P9348" s="1">
        <v>1368</v>
      </c>
      <c r="Q9348" s="1">
        <v>21.395</v>
      </c>
      <c r="R9348" s="6">
        <v>0.13</v>
      </c>
      <c r="S9348" s="2" t="str">
        <f>IFERROR(#REF!/AA_SIPARIS_SATINALMA_RAPORU_YENI_123_22112023[[#This Row],[SIPARIS_EUR_KURU]],"")</f>
        <v/>
      </c>
      <c r="T9348" s="1">
        <v>2.7360000000000002</v>
      </c>
      <c r="U9348" s="1">
        <v>1368</v>
      </c>
      <c r="V9348" s="2">
        <v>63.805100000000003</v>
      </c>
      <c r="W9348" s="12" t="s">
        <v>29</v>
      </c>
      <c r="X9348" s="4">
        <v>0</v>
      </c>
      <c r="Y9348" s="3">
        <v>1368</v>
      </c>
      <c r="Z9348" s="9" t="s">
        <v>16</v>
      </c>
    </row>
    <row r="9349" spans="1:26" x14ac:dyDescent="0.25">
      <c r="A9349">
        <v>2024</v>
      </c>
      <c r="B9349">
        <v>4</v>
      </c>
      <c r="C9349" s="7">
        <v>45386</v>
      </c>
      <c r="D9349" s="9" t="s">
        <v>327</v>
      </c>
      <c r="E9349" s="9" t="s">
        <v>11862</v>
      </c>
      <c r="F9349" s="9" t="s">
        <v>732</v>
      </c>
      <c r="G9349" s="9" t="s">
        <v>733</v>
      </c>
      <c r="H9349" s="9" t="s">
        <v>21</v>
      </c>
      <c r="I9349">
        <v>130</v>
      </c>
      <c r="J9349" s="9" t="s">
        <v>117</v>
      </c>
      <c r="K9349">
        <v>130</v>
      </c>
      <c r="L9349">
        <v>0</v>
      </c>
      <c r="M9349">
        <v>0</v>
      </c>
      <c r="N9349" s="11">
        <f>VLOOKUP(AA_SIPARIS_SATINALMA_RAPORU_YENI_123_22112023[[#This Row],[STOK_KODU]],AA_KUMULATIF_STOK_RAPORU_123_BURAK_TD[],3,0)</f>
        <v>75</v>
      </c>
      <c r="O9349" s="5">
        <v>10.5</v>
      </c>
      <c r="P9349" s="1">
        <v>1365</v>
      </c>
      <c r="Q9349" s="1">
        <v>34.409700000000001</v>
      </c>
      <c r="R9349" s="6">
        <v>0.31</v>
      </c>
      <c r="S9349" s="2" t="str">
        <f>IFERROR(#REF!/AA_SIPARIS_SATINALMA_RAPORU_YENI_123_22112023[[#This Row],[SIPARIS_EUR_KURU]],"")</f>
        <v/>
      </c>
      <c r="T9349" s="1">
        <v>10.5</v>
      </c>
      <c r="U9349" s="1">
        <v>1365</v>
      </c>
      <c r="V9349" s="2">
        <v>39.625500000000002</v>
      </c>
      <c r="W9349" s="12" t="s">
        <v>29</v>
      </c>
      <c r="X9349" s="4">
        <v>0</v>
      </c>
      <c r="Y9349" s="3">
        <v>1365</v>
      </c>
      <c r="Z9349" s="9" t="s">
        <v>16</v>
      </c>
    </row>
    <row r="9350" spans="1:26" x14ac:dyDescent="0.25">
      <c r="A9350">
        <v>2025</v>
      </c>
      <c r="B9350">
        <v>4</v>
      </c>
      <c r="C9350" s="7">
        <v>45777</v>
      </c>
      <c r="D9350" s="9" t="s">
        <v>10708</v>
      </c>
      <c r="E9350" s="9" t="s">
        <v>10709</v>
      </c>
      <c r="F9350" s="9" t="s">
        <v>10470</v>
      </c>
      <c r="G9350" s="9" t="s">
        <v>10471</v>
      </c>
      <c r="H9350" s="9" t="s">
        <v>10710</v>
      </c>
      <c r="I9350">
        <v>10</v>
      </c>
      <c r="J9350" s="9" t="s">
        <v>22</v>
      </c>
      <c r="K9350">
        <v>10</v>
      </c>
      <c r="L9350">
        <v>0</v>
      </c>
      <c r="M9350">
        <v>0</v>
      </c>
      <c r="N9350" s="11">
        <f>VLOOKUP(AA_SIPARIS_SATINALMA_RAPORU_YENI_123_22112023[[#This Row],[STOK_KODU]],AA_KUMULATIF_STOK_RAPORU_123_BURAK_TD[],3,0)</f>
        <v>20</v>
      </c>
      <c r="O9350" s="5">
        <v>136.272727</v>
      </c>
      <c r="P9350" s="1">
        <v>1362.73</v>
      </c>
      <c r="Q9350" s="1">
        <v>43.6858</v>
      </c>
      <c r="R9350" s="6">
        <v>3.12</v>
      </c>
      <c r="S9350" s="2" t="str">
        <f>IFERROR(#REF!/AA_SIPARIS_SATINALMA_RAPORU_YENI_123_22112023[[#This Row],[SIPARIS_EUR_KURU]],"")</f>
        <v/>
      </c>
      <c r="T9350" s="1">
        <v>136.273</v>
      </c>
      <c r="U9350" s="1">
        <v>1362.73</v>
      </c>
      <c r="V9350" s="2">
        <v>31.33</v>
      </c>
      <c r="W9350" s="12" t="s">
        <v>29</v>
      </c>
      <c r="X9350" s="4">
        <v>0</v>
      </c>
      <c r="Y9350" s="3">
        <v>1362.73</v>
      </c>
      <c r="Z9350" s="9" t="s">
        <v>16</v>
      </c>
    </row>
    <row r="9351" spans="1:26" x14ac:dyDescent="0.25">
      <c r="A9351">
        <v>2025</v>
      </c>
      <c r="B9351">
        <v>7</v>
      </c>
      <c r="C9351" s="7">
        <v>45859</v>
      </c>
      <c r="D9351" s="9" t="s">
        <v>10708</v>
      </c>
      <c r="E9351" s="9" t="s">
        <v>10709</v>
      </c>
      <c r="F9351" s="9" t="s">
        <v>10470</v>
      </c>
      <c r="G9351" s="9" t="s">
        <v>10471</v>
      </c>
      <c r="H9351" s="9" t="s">
        <v>10710</v>
      </c>
      <c r="I9351">
        <v>10</v>
      </c>
      <c r="J9351" s="9" t="s">
        <v>22</v>
      </c>
      <c r="K9351">
        <v>10</v>
      </c>
      <c r="L9351">
        <v>0</v>
      </c>
      <c r="M9351">
        <v>0</v>
      </c>
      <c r="N9351" s="11">
        <f>VLOOKUP(AA_SIPARIS_SATINALMA_RAPORU_YENI_123_22112023[[#This Row],[STOK_KODU]],AA_KUMULATIF_STOK_RAPORU_123_BURAK_TD[],3,0)</f>
        <v>20</v>
      </c>
      <c r="O9351" s="5">
        <v>136.272727</v>
      </c>
      <c r="P9351" s="1">
        <v>1362.7272700000001</v>
      </c>
      <c r="Q9351" s="1">
        <v>46.799900000000001</v>
      </c>
      <c r="R9351" s="6">
        <v>2.91</v>
      </c>
      <c r="S9351" s="2" t="str">
        <f>IFERROR(#REF!/AA_SIPARIS_SATINALMA_RAPORU_YENI_123_22112023[[#This Row],[SIPARIS_EUR_KURU]],"")</f>
        <v/>
      </c>
      <c r="T9351" s="1">
        <v>136.272727</v>
      </c>
      <c r="U9351" s="1">
        <v>1362.7272700000001</v>
      </c>
      <c r="V9351" s="2">
        <v>29.1172</v>
      </c>
      <c r="W9351" s="12" t="s">
        <v>29</v>
      </c>
      <c r="X9351" s="4">
        <v>0</v>
      </c>
      <c r="Y9351" s="3">
        <v>1362.7272700000001</v>
      </c>
      <c r="Z9351" s="9" t="s">
        <v>16</v>
      </c>
    </row>
    <row r="9352" spans="1:26" x14ac:dyDescent="0.25">
      <c r="A9352">
        <v>2026</v>
      </c>
      <c r="B9352">
        <v>3</v>
      </c>
      <c r="C9352" s="7">
        <v>46112</v>
      </c>
      <c r="D9352" s="9" t="s">
        <v>1040</v>
      </c>
      <c r="E9352" s="9" t="s">
        <v>1041</v>
      </c>
      <c r="F9352" s="9" t="s">
        <v>3423</v>
      </c>
      <c r="G9352" s="9" t="s">
        <v>3424</v>
      </c>
      <c r="H9352" s="9" t="s">
        <v>97</v>
      </c>
      <c r="I9352">
        <v>1</v>
      </c>
      <c r="J9352" s="9" t="s">
        <v>22</v>
      </c>
      <c r="K9352">
        <v>1</v>
      </c>
      <c r="L9352">
        <v>0</v>
      </c>
      <c r="M9352">
        <v>0</v>
      </c>
      <c r="N9352" s="11">
        <f>VLOOKUP(AA_SIPARIS_SATINALMA_RAPORU_YENI_123_22112023[[#This Row],[STOK_KODU]],AA_KUMULATIF_STOK_RAPORU_123_BURAK_TD[],3,0)</f>
        <v>1</v>
      </c>
      <c r="O9352" s="5">
        <v>1360</v>
      </c>
      <c r="P9352" s="1">
        <v>1360</v>
      </c>
      <c r="Q9352" s="1">
        <v>51.023600000000002</v>
      </c>
      <c r="R9352" s="6">
        <v>26.65</v>
      </c>
      <c r="S9352" s="2" t="str">
        <f>IFERROR(#REF!/AA_SIPARIS_SATINALMA_RAPORU_YENI_123_22112023[[#This Row],[SIPARIS_EUR_KURU]],"")</f>
        <v/>
      </c>
      <c r="T9352" s="1">
        <v>1360</v>
      </c>
      <c r="U9352" s="1">
        <v>1360</v>
      </c>
      <c r="V9352" s="2">
        <v>26.658799999999999</v>
      </c>
      <c r="W9352" s="12" t="s">
        <v>29</v>
      </c>
      <c r="X9352" s="4">
        <v>0</v>
      </c>
      <c r="Y9352" s="3">
        <v>1360</v>
      </c>
      <c r="Z9352" s="9" t="s">
        <v>16</v>
      </c>
    </row>
    <row r="9353" spans="1:26" x14ac:dyDescent="0.25">
      <c r="A9353">
        <v>2024</v>
      </c>
      <c r="B9353">
        <v>9</v>
      </c>
      <c r="C9353" s="7">
        <v>45565</v>
      </c>
      <c r="D9353" s="9" t="s">
        <v>48</v>
      </c>
      <c r="E9353" s="9" t="s">
        <v>49</v>
      </c>
      <c r="F9353" s="9" t="s">
        <v>66</v>
      </c>
      <c r="G9353" s="9" t="s">
        <v>67</v>
      </c>
      <c r="H9353" s="9" t="s">
        <v>52</v>
      </c>
      <c r="I9353">
        <v>4</v>
      </c>
      <c r="J9353" s="9" t="s">
        <v>68</v>
      </c>
      <c r="K9353">
        <v>4</v>
      </c>
      <c r="L9353">
        <v>0</v>
      </c>
      <c r="M9353">
        <v>0</v>
      </c>
      <c r="N9353" s="11">
        <f>VLOOKUP(AA_SIPARIS_SATINALMA_RAPORU_YENI_123_22112023[[#This Row],[STOK_KODU]],AA_KUMULATIF_STOK_RAPORU_123_BURAK_TD[],3,0)</f>
        <v>0</v>
      </c>
      <c r="O9353" s="5">
        <v>340</v>
      </c>
      <c r="P9353" s="1">
        <v>1360</v>
      </c>
      <c r="Q9353" s="1">
        <v>38.018000000000001</v>
      </c>
      <c r="R9353" s="6">
        <v>8.94</v>
      </c>
      <c r="S9353" s="2" t="str">
        <f>IFERROR(#REF!/AA_SIPARIS_SATINALMA_RAPORU_YENI_123_22112023[[#This Row],[SIPARIS_EUR_KURU]],"")</f>
        <v/>
      </c>
      <c r="T9353" s="1">
        <v>340</v>
      </c>
      <c r="U9353" s="1">
        <v>1360</v>
      </c>
      <c r="V9353" s="2">
        <v>35.628799999999998</v>
      </c>
      <c r="W9353" s="12" t="s">
        <v>29</v>
      </c>
      <c r="X9353" s="4">
        <v>0</v>
      </c>
      <c r="Y9353" s="3">
        <v>1360</v>
      </c>
      <c r="Z9353" s="9" t="s">
        <v>16</v>
      </c>
    </row>
    <row r="9354" spans="1:26" x14ac:dyDescent="0.25">
      <c r="A9354">
        <v>2024</v>
      </c>
      <c r="B9354">
        <v>9</v>
      </c>
      <c r="C9354" s="7">
        <v>45553</v>
      </c>
      <c r="D9354" s="9" t="s">
        <v>48</v>
      </c>
      <c r="E9354" s="9" t="s">
        <v>49</v>
      </c>
      <c r="F9354" s="9" t="s">
        <v>66</v>
      </c>
      <c r="G9354" s="9" t="s">
        <v>67</v>
      </c>
      <c r="H9354" s="9" t="s">
        <v>52</v>
      </c>
      <c r="I9354">
        <v>4</v>
      </c>
      <c r="J9354" s="9" t="s">
        <v>68</v>
      </c>
      <c r="K9354">
        <v>4</v>
      </c>
      <c r="L9354">
        <v>0</v>
      </c>
      <c r="M9354">
        <v>0</v>
      </c>
      <c r="N9354" s="11">
        <f>VLOOKUP(AA_SIPARIS_SATINALMA_RAPORU_YENI_123_22112023[[#This Row],[STOK_KODU]],AA_KUMULATIF_STOK_RAPORU_123_BURAK_TD[],3,0)</f>
        <v>0</v>
      </c>
      <c r="O9354" s="5">
        <v>340</v>
      </c>
      <c r="P9354" s="1">
        <v>1360</v>
      </c>
      <c r="Q9354" s="1">
        <v>37.825499999999998</v>
      </c>
      <c r="R9354" s="6">
        <v>8.99</v>
      </c>
      <c r="S9354" s="2" t="str">
        <f>IFERROR(#REF!/AA_SIPARIS_SATINALMA_RAPORU_YENI_123_22112023[[#This Row],[SIPARIS_EUR_KURU]],"")</f>
        <v/>
      </c>
      <c r="T9354" s="1">
        <v>240</v>
      </c>
      <c r="U9354" s="1">
        <v>960</v>
      </c>
      <c r="V9354" s="2">
        <v>25.3797</v>
      </c>
      <c r="W9354" s="12" t="s">
        <v>29</v>
      </c>
      <c r="X9354" s="4">
        <v>0</v>
      </c>
      <c r="Y9354" s="3">
        <v>960</v>
      </c>
      <c r="Z9354" s="9" t="s">
        <v>16</v>
      </c>
    </row>
    <row r="9355" spans="1:26" x14ac:dyDescent="0.25">
      <c r="A9355">
        <v>2024</v>
      </c>
      <c r="B9355">
        <v>9</v>
      </c>
      <c r="C9355" s="7">
        <v>45546</v>
      </c>
      <c r="D9355" s="9" t="s">
        <v>48</v>
      </c>
      <c r="E9355" s="9" t="s">
        <v>49</v>
      </c>
      <c r="F9355" s="9" t="s">
        <v>66</v>
      </c>
      <c r="G9355" s="9" t="s">
        <v>67</v>
      </c>
      <c r="H9355" s="9" t="s">
        <v>52</v>
      </c>
      <c r="I9355">
        <v>4</v>
      </c>
      <c r="J9355" s="9" t="s">
        <v>68</v>
      </c>
      <c r="K9355">
        <v>4</v>
      </c>
      <c r="L9355">
        <v>0</v>
      </c>
      <c r="M9355">
        <v>0</v>
      </c>
      <c r="N9355" s="11">
        <f>VLOOKUP(AA_SIPARIS_SATINALMA_RAPORU_YENI_123_22112023[[#This Row],[STOK_KODU]],AA_KUMULATIF_STOK_RAPORU_123_BURAK_TD[],3,0)</f>
        <v>0</v>
      </c>
      <c r="O9355" s="5">
        <v>340</v>
      </c>
      <c r="P9355" s="1">
        <v>1360</v>
      </c>
      <c r="Q9355" s="1">
        <v>37.523099999999999</v>
      </c>
      <c r="R9355" s="6">
        <v>9.06</v>
      </c>
      <c r="S9355" s="2" t="str">
        <f>IFERROR(#REF!/AA_SIPARIS_SATINALMA_RAPORU_YENI_123_22112023[[#This Row],[SIPARIS_EUR_KURU]],"")</f>
        <v/>
      </c>
      <c r="T9355" s="1">
        <v>330</v>
      </c>
      <c r="U9355" s="1">
        <v>1320</v>
      </c>
      <c r="V9355" s="2">
        <v>35.1783</v>
      </c>
      <c r="W9355" s="12" t="s">
        <v>29</v>
      </c>
      <c r="X9355" s="4">
        <v>0</v>
      </c>
      <c r="Y9355" s="3">
        <v>1320</v>
      </c>
      <c r="Z9355" s="9" t="s">
        <v>16</v>
      </c>
    </row>
    <row r="9356" spans="1:26" x14ac:dyDescent="0.25">
      <c r="A9356">
        <v>2024</v>
      </c>
      <c r="B9356">
        <v>7</v>
      </c>
      <c r="C9356" s="7">
        <v>45476</v>
      </c>
      <c r="D9356" s="9" t="s">
        <v>48</v>
      </c>
      <c r="E9356" s="9" t="s">
        <v>49</v>
      </c>
      <c r="F9356" s="9" t="s">
        <v>66</v>
      </c>
      <c r="G9356" s="9" t="s">
        <v>67</v>
      </c>
      <c r="H9356" s="9" t="s">
        <v>52</v>
      </c>
      <c r="I9356">
        <v>4</v>
      </c>
      <c r="J9356" s="9" t="s">
        <v>68</v>
      </c>
      <c r="K9356">
        <v>4</v>
      </c>
      <c r="L9356">
        <v>0</v>
      </c>
      <c r="M9356">
        <v>0</v>
      </c>
      <c r="N9356" s="11">
        <f>VLOOKUP(AA_SIPARIS_SATINALMA_RAPORU_YENI_123_22112023[[#This Row],[STOK_KODU]],AA_KUMULATIF_STOK_RAPORU_123_BURAK_TD[],3,0)</f>
        <v>0</v>
      </c>
      <c r="O9356" s="5">
        <v>340</v>
      </c>
      <c r="P9356" s="1">
        <v>1360</v>
      </c>
      <c r="Q9356" s="1">
        <v>34.975900000000003</v>
      </c>
      <c r="R9356" s="6">
        <v>9.7200000000000006</v>
      </c>
      <c r="S9356" s="2" t="str">
        <f>IFERROR(#REF!/AA_SIPARIS_SATINALMA_RAPORU_YENI_123_22112023[[#This Row],[SIPARIS_EUR_KURU]],"")</f>
        <v/>
      </c>
      <c r="T9356" s="1">
        <v>348.92750000000001</v>
      </c>
      <c r="U9356" s="1">
        <v>1395.71</v>
      </c>
      <c r="V9356" s="2">
        <v>39.470999999999997</v>
      </c>
      <c r="W9356" s="12" t="s">
        <v>29</v>
      </c>
      <c r="X9356" s="4">
        <v>0</v>
      </c>
      <c r="Y9356" s="3">
        <v>1395.71</v>
      </c>
      <c r="Z9356" s="9" t="s">
        <v>16</v>
      </c>
    </row>
    <row r="9357" spans="1:26" x14ac:dyDescent="0.25">
      <c r="A9357">
        <v>2024</v>
      </c>
      <c r="B9357">
        <v>4</v>
      </c>
      <c r="C9357" s="7">
        <v>45386</v>
      </c>
      <c r="D9357" s="9" t="s">
        <v>305</v>
      </c>
      <c r="E9357" s="9" t="s">
        <v>306</v>
      </c>
      <c r="F9357" s="9" t="s">
        <v>1092</v>
      </c>
      <c r="G9357" s="9" t="s">
        <v>1093</v>
      </c>
      <c r="H9357" s="9" t="s">
        <v>55</v>
      </c>
      <c r="I9357">
        <v>20</v>
      </c>
      <c r="J9357" s="9" t="s">
        <v>22</v>
      </c>
      <c r="K9357">
        <v>20</v>
      </c>
      <c r="L9357">
        <v>0</v>
      </c>
      <c r="M9357">
        <v>0</v>
      </c>
      <c r="N9357" s="11">
        <f>VLOOKUP(AA_SIPARIS_SATINALMA_RAPORU_YENI_123_22112023[[#This Row],[STOK_KODU]],AA_KUMULATIF_STOK_RAPORU_123_BURAK_TD[],3,0)</f>
        <v>32</v>
      </c>
      <c r="O9357" s="5">
        <v>68</v>
      </c>
      <c r="P9357" s="1">
        <v>1360</v>
      </c>
      <c r="Q9357" s="1">
        <v>34.409700000000001</v>
      </c>
      <c r="R9357" s="6">
        <v>1.98</v>
      </c>
      <c r="S9357" s="2" t="str">
        <f>IFERROR(#REF!/AA_SIPARIS_SATINALMA_RAPORU_YENI_123_22112023[[#This Row],[SIPARIS_EUR_KURU]],"")</f>
        <v/>
      </c>
      <c r="T9357" s="1">
        <v>68</v>
      </c>
      <c r="U9357" s="1">
        <v>1360</v>
      </c>
      <c r="V9357" s="2">
        <v>39.480400000000003</v>
      </c>
      <c r="W9357" s="12" t="s">
        <v>29</v>
      </c>
      <c r="X9357" s="4">
        <v>0</v>
      </c>
      <c r="Y9357" s="3">
        <v>1360</v>
      </c>
      <c r="Z9357" s="9" t="s">
        <v>16</v>
      </c>
    </row>
    <row r="9358" spans="1:26" x14ac:dyDescent="0.25">
      <c r="A9358">
        <v>2024</v>
      </c>
      <c r="B9358">
        <v>4</v>
      </c>
      <c r="C9358" s="7">
        <v>45385</v>
      </c>
      <c r="D9358" s="9" t="s">
        <v>130</v>
      </c>
      <c r="E9358" s="9" t="s">
        <v>131</v>
      </c>
      <c r="F9358" s="9" t="s">
        <v>368</v>
      </c>
      <c r="G9358" s="9" t="s">
        <v>369</v>
      </c>
      <c r="H9358" s="9" t="s">
        <v>55</v>
      </c>
      <c r="I9358">
        <v>170</v>
      </c>
      <c r="J9358" s="9" t="s">
        <v>22</v>
      </c>
      <c r="K9358">
        <v>170</v>
      </c>
      <c r="L9358">
        <v>0</v>
      </c>
      <c r="M9358">
        <v>0</v>
      </c>
      <c r="N9358" s="11">
        <f>VLOOKUP(AA_SIPARIS_SATINALMA_RAPORU_YENI_123_22112023[[#This Row],[STOK_KODU]],AA_KUMULATIF_STOK_RAPORU_123_BURAK_TD[],3,0)</f>
        <v>88</v>
      </c>
      <c r="O9358" s="5">
        <v>8</v>
      </c>
      <c r="P9358" s="1">
        <v>1360</v>
      </c>
      <c r="Q9358" s="1">
        <v>34.508099999999999</v>
      </c>
      <c r="R9358" s="6">
        <v>0.23</v>
      </c>
      <c r="S9358" s="2" t="str">
        <f>IFERROR(#REF!/AA_SIPARIS_SATINALMA_RAPORU_YENI_123_22112023[[#This Row],[SIPARIS_EUR_KURU]],"")</f>
        <v/>
      </c>
      <c r="T9358" s="1">
        <v>8</v>
      </c>
      <c r="U9358" s="1">
        <v>1360</v>
      </c>
      <c r="V9358" s="2">
        <v>9.2335999999999991</v>
      </c>
      <c r="W9358" s="12" t="s">
        <v>29</v>
      </c>
      <c r="X9358" s="4">
        <v>0</v>
      </c>
      <c r="Y9358" s="3">
        <v>320</v>
      </c>
      <c r="Z9358" s="9" t="s">
        <v>16</v>
      </c>
    </row>
    <row r="9359" spans="1:26" x14ac:dyDescent="0.25">
      <c r="A9359">
        <v>2024</v>
      </c>
      <c r="B9359">
        <v>1</v>
      </c>
      <c r="C9359" s="7">
        <v>45294</v>
      </c>
      <c r="D9359" s="9" t="s">
        <v>305</v>
      </c>
      <c r="E9359" s="9" t="s">
        <v>306</v>
      </c>
      <c r="F9359" s="9" t="s">
        <v>319</v>
      </c>
      <c r="G9359" s="9" t="s">
        <v>320</v>
      </c>
      <c r="H9359" s="9" t="s">
        <v>55</v>
      </c>
      <c r="I9359">
        <v>80</v>
      </c>
      <c r="J9359" s="9" t="s">
        <v>22</v>
      </c>
      <c r="K9359">
        <v>80</v>
      </c>
      <c r="L9359">
        <v>0</v>
      </c>
      <c r="M9359">
        <v>0</v>
      </c>
      <c r="N9359" s="11">
        <f>VLOOKUP(AA_SIPARIS_SATINALMA_RAPORU_YENI_123_22112023[[#This Row],[STOK_KODU]],AA_KUMULATIF_STOK_RAPORU_123_BURAK_TD[],3,0)</f>
        <v>92</v>
      </c>
      <c r="O9359" s="5">
        <v>17</v>
      </c>
      <c r="P9359" s="1">
        <v>1360</v>
      </c>
      <c r="Q9359" s="1">
        <v>32.725999999999999</v>
      </c>
      <c r="R9359" s="6">
        <v>0.52</v>
      </c>
      <c r="S9359" s="2" t="str">
        <f>IFERROR(#REF!/AA_SIPARIS_SATINALMA_RAPORU_YENI_123_22112023[[#This Row],[SIPARIS_EUR_KURU]],"")</f>
        <v/>
      </c>
      <c r="T9359" s="1">
        <v>17</v>
      </c>
      <c r="U9359" s="1">
        <v>1360</v>
      </c>
      <c r="V9359" s="2">
        <v>41.601500000000001</v>
      </c>
      <c r="W9359" s="12" t="s">
        <v>29</v>
      </c>
      <c r="X9359" s="4">
        <v>0</v>
      </c>
      <c r="Y9359" s="3">
        <v>1360</v>
      </c>
      <c r="Z9359" s="9" t="s">
        <v>16</v>
      </c>
    </row>
    <row r="9360" spans="1:26" x14ac:dyDescent="0.25">
      <c r="A9360">
        <v>2025</v>
      </c>
      <c r="B9360">
        <v>9</v>
      </c>
      <c r="C9360" s="7">
        <v>45911</v>
      </c>
      <c r="D9360" s="9" t="s">
        <v>17</v>
      </c>
      <c r="E9360" s="9" t="s">
        <v>18</v>
      </c>
      <c r="F9360" s="9" t="s">
        <v>1339</v>
      </c>
      <c r="G9360" s="9" t="s">
        <v>1340</v>
      </c>
      <c r="H9360" s="9" t="s">
        <v>21</v>
      </c>
      <c r="I9360">
        <v>20</v>
      </c>
      <c r="J9360" s="9" t="s">
        <v>22</v>
      </c>
      <c r="K9360">
        <v>20</v>
      </c>
      <c r="L9360">
        <v>0</v>
      </c>
      <c r="M9360">
        <v>0</v>
      </c>
      <c r="N9360" s="11">
        <f>VLOOKUP(AA_SIPARIS_SATINALMA_RAPORU_YENI_123_22112023[[#This Row],[STOK_KODU]],AA_KUMULATIF_STOK_RAPORU_123_BURAK_TD[],3,0)</f>
        <v>23</v>
      </c>
      <c r="O9360" s="5">
        <v>67.982145000000003</v>
      </c>
      <c r="P9360" s="1">
        <v>1359.64</v>
      </c>
      <c r="Q9360" s="1">
        <v>48.216500000000003</v>
      </c>
      <c r="R9360" s="6">
        <v>1.41</v>
      </c>
      <c r="S9360" s="2" t="str">
        <f>IFERROR(#REF!/AA_SIPARIS_SATINALMA_RAPORU_YENI_123_22112023[[#This Row],[SIPARIS_EUR_KURU]],"")</f>
        <v/>
      </c>
      <c r="T9360" s="1">
        <v>68.3095</v>
      </c>
      <c r="U9360" s="1">
        <v>1366.19</v>
      </c>
      <c r="V9360" s="2">
        <v>28.265000000000001</v>
      </c>
      <c r="W9360" s="12" t="s">
        <v>23</v>
      </c>
      <c r="X9360" s="4">
        <v>41.201300000000003</v>
      </c>
      <c r="Y9360" s="3">
        <v>33</v>
      </c>
      <c r="Z9360" s="9" t="s">
        <v>16</v>
      </c>
    </row>
    <row r="9361" spans="1:26" x14ac:dyDescent="0.25">
      <c r="A9361">
        <v>2025</v>
      </c>
      <c r="B9361">
        <v>1</v>
      </c>
      <c r="C9361" s="7">
        <v>45684</v>
      </c>
      <c r="D9361" s="9" t="s">
        <v>327</v>
      </c>
      <c r="E9361" s="9" t="s">
        <v>11862</v>
      </c>
      <c r="F9361" s="9" t="s">
        <v>1138</v>
      </c>
      <c r="G9361" s="9" t="s">
        <v>1139</v>
      </c>
      <c r="H9361" s="9" t="s">
        <v>21</v>
      </c>
      <c r="I9361">
        <v>3</v>
      </c>
      <c r="J9361" s="9" t="s">
        <v>22</v>
      </c>
      <c r="K9361">
        <v>3</v>
      </c>
      <c r="L9361">
        <v>0</v>
      </c>
      <c r="M9361">
        <v>0</v>
      </c>
      <c r="N9361" s="11">
        <f>VLOOKUP(AA_SIPARIS_SATINALMA_RAPORU_YENI_123_22112023[[#This Row],[STOK_KODU]],AA_KUMULATIF_STOK_RAPORU_123_BURAK_TD[],3,0)</f>
        <v>16</v>
      </c>
      <c r="O9361" s="5">
        <v>452</v>
      </c>
      <c r="P9361" s="1">
        <v>1356</v>
      </c>
      <c r="Q9361" s="1">
        <v>37.307299999999998</v>
      </c>
      <c r="R9361" s="6">
        <v>12.12</v>
      </c>
      <c r="S9361" s="2" t="str">
        <f>IFERROR(#REF!/AA_SIPARIS_SATINALMA_RAPORU_YENI_123_22112023[[#This Row],[SIPARIS_EUR_KURU]],"")</f>
        <v/>
      </c>
      <c r="T9361" s="1">
        <v>452</v>
      </c>
      <c r="U9361" s="1">
        <v>1356</v>
      </c>
      <c r="V9361" s="2">
        <v>36.466900000000003</v>
      </c>
      <c r="W9361" s="12" t="s">
        <v>29</v>
      </c>
      <c r="X9361" s="4">
        <v>0</v>
      </c>
      <c r="Y9361" s="3">
        <v>1356</v>
      </c>
      <c r="Z9361" s="9" t="s">
        <v>16</v>
      </c>
    </row>
    <row r="9362" spans="1:26" x14ac:dyDescent="0.25">
      <c r="A9362">
        <v>2023</v>
      </c>
      <c r="B9362">
        <v>10</v>
      </c>
      <c r="C9362" s="7">
        <v>45225</v>
      </c>
      <c r="D9362" s="9" t="s">
        <v>392</v>
      </c>
      <c r="E9362" s="9" t="s">
        <v>393</v>
      </c>
      <c r="F9362" s="9" t="s">
        <v>2901</v>
      </c>
      <c r="G9362" s="9" t="s">
        <v>2902</v>
      </c>
      <c r="H9362" s="9" t="s">
        <v>449</v>
      </c>
      <c r="I9362">
        <v>240</v>
      </c>
      <c r="J9362" s="9" t="s">
        <v>22</v>
      </c>
      <c r="K9362">
        <v>240</v>
      </c>
      <c r="L9362">
        <v>0</v>
      </c>
      <c r="M9362">
        <v>0</v>
      </c>
      <c r="N9362" s="11">
        <f>VLOOKUP(AA_SIPARIS_SATINALMA_RAPORU_YENI_123_22112023[[#This Row],[STOK_KODU]],AA_KUMULATIF_STOK_RAPORU_123_BURAK_TD[],3,0)</f>
        <v>300</v>
      </c>
      <c r="O9362" s="5">
        <v>5.65</v>
      </c>
      <c r="P9362" s="1">
        <v>1356</v>
      </c>
      <c r="Q9362" s="1">
        <v>32.632599999999996</v>
      </c>
      <c r="R9362" s="6">
        <v>0.17</v>
      </c>
      <c r="S9362" s="2" t="str">
        <f>IFERROR(#REF!/AA_SIPARIS_SATINALMA_RAPORU_YENI_123_22112023[[#This Row],[SIPARIS_EUR_KURU]],"")</f>
        <v/>
      </c>
      <c r="T9362" s="1">
        <v>5.65</v>
      </c>
      <c r="U9362" s="1">
        <v>1356</v>
      </c>
      <c r="V9362" s="2">
        <v>45.641500000000001</v>
      </c>
      <c r="W9362" s="12" t="s">
        <v>29</v>
      </c>
      <c r="X9362" s="4">
        <v>0</v>
      </c>
      <c r="Y9362" s="3">
        <v>1356</v>
      </c>
      <c r="Z9362" s="9" t="s">
        <v>16</v>
      </c>
    </row>
    <row r="9363" spans="1:26" x14ac:dyDescent="0.25">
      <c r="A9363">
        <v>2023</v>
      </c>
      <c r="B9363">
        <v>4</v>
      </c>
      <c r="C9363" s="7">
        <v>45021</v>
      </c>
      <c r="D9363" s="9" t="s">
        <v>305</v>
      </c>
      <c r="E9363" s="9" t="s">
        <v>306</v>
      </c>
      <c r="F9363" s="9" t="s">
        <v>3629</v>
      </c>
      <c r="G9363" s="9" t="s">
        <v>3630</v>
      </c>
      <c r="H9363" s="9" t="s">
        <v>55</v>
      </c>
      <c r="I9363">
        <v>20</v>
      </c>
      <c r="J9363" s="9" t="s">
        <v>22</v>
      </c>
      <c r="K9363">
        <v>20</v>
      </c>
      <c r="L9363">
        <v>0</v>
      </c>
      <c r="M9363">
        <v>0</v>
      </c>
      <c r="N9363" s="11">
        <f>VLOOKUP(AA_SIPARIS_SATINALMA_RAPORU_YENI_123_22112023[[#This Row],[STOK_KODU]],AA_KUMULATIF_STOK_RAPORU_123_BURAK_TD[],3,0)</f>
        <v>0</v>
      </c>
      <c r="O9363" s="5">
        <v>67.796599999999998</v>
      </c>
      <c r="P9363" s="1">
        <v>1355.93</v>
      </c>
      <c r="Q9363" s="1">
        <v>20.959700000000002</v>
      </c>
      <c r="R9363" s="6">
        <v>3.23</v>
      </c>
      <c r="S9363" s="2" t="str">
        <f>IFERROR(#REF!/AA_SIPARIS_SATINALMA_RAPORU_YENI_123_22112023[[#This Row],[SIPARIS_EUR_KURU]],"")</f>
        <v/>
      </c>
      <c r="T9363" s="1">
        <v>67.8</v>
      </c>
      <c r="U9363" s="1">
        <v>1356</v>
      </c>
      <c r="V9363" s="2">
        <v>63.808199999999999</v>
      </c>
      <c r="W9363" s="12" t="s">
        <v>29</v>
      </c>
      <c r="X9363" s="4">
        <v>0</v>
      </c>
      <c r="Y9363" s="3">
        <v>1356</v>
      </c>
      <c r="Z9363" s="9" t="s">
        <v>16</v>
      </c>
    </row>
    <row r="9364" spans="1:26" x14ac:dyDescent="0.25">
      <c r="A9364">
        <v>2023</v>
      </c>
      <c r="B9364">
        <v>1</v>
      </c>
      <c r="C9364" s="7">
        <v>44949</v>
      </c>
      <c r="D9364" s="9" t="s">
        <v>1359</v>
      </c>
      <c r="E9364" s="9" t="s">
        <v>1360</v>
      </c>
      <c r="F9364" s="9" t="s">
        <v>4692</v>
      </c>
      <c r="G9364" s="9" t="s">
        <v>4693</v>
      </c>
      <c r="H9364" s="9" t="s">
        <v>55</v>
      </c>
      <c r="I9364">
        <v>100</v>
      </c>
      <c r="J9364" s="9" t="s">
        <v>22</v>
      </c>
      <c r="K9364">
        <v>100</v>
      </c>
      <c r="L9364">
        <v>0</v>
      </c>
      <c r="M9364">
        <v>0</v>
      </c>
      <c r="N9364" s="11">
        <f>VLOOKUP(AA_SIPARIS_SATINALMA_RAPORU_YENI_123_22112023[[#This Row],[STOK_KODU]],AA_KUMULATIF_STOK_RAPORU_123_BURAK_TD[],3,0)</f>
        <v>0</v>
      </c>
      <c r="O9364" s="5">
        <v>13.5593</v>
      </c>
      <c r="P9364" s="1">
        <v>1355.93</v>
      </c>
      <c r="Q9364" s="1">
        <v>20.341899999999999</v>
      </c>
      <c r="R9364" s="6">
        <v>0.67</v>
      </c>
      <c r="S9364" s="2" t="str">
        <f>IFERROR(#REF!/AA_SIPARIS_SATINALMA_RAPORU_YENI_123_22112023[[#This Row],[SIPARIS_EUR_KURU]],"")</f>
        <v/>
      </c>
      <c r="T9364" s="1">
        <v>13.5593</v>
      </c>
      <c r="U9364" s="1">
        <v>1355.93</v>
      </c>
      <c r="V9364" s="2">
        <v>66.686499999999995</v>
      </c>
      <c r="W9364" s="12" t="s">
        <v>29</v>
      </c>
      <c r="X9364" s="4">
        <v>0</v>
      </c>
      <c r="Y9364" s="3">
        <v>1355.93</v>
      </c>
      <c r="Z9364" s="9" t="s">
        <v>16</v>
      </c>
    </row>
    <row r="9365" spans="1:26" x14ac:dyDescent="0.25">
      <c r="A9365">
        <v>2023</v>
      </c>
      <c r="B9365">
        <v>4</v>
      </c>
      <c r="C9365" s="7">
        <v>45043</v>
      </c>
      <c r="D9365" s="9" t="s">
        <v>305</v>
      </c>
      <c r="E9365" s="9" t="s">
        <v>306</v>
      </c>
      <c r="F9365" s="9" t="s">
        <v>323</v>
      </c>
      <c r="G9365" s="9" t="s">
        <v>324</v>
      </c>
      <c r="H9365" s="9" t="s">
        <v>55</v>
      </c>
      <c r="I9365">
        <v>1000</v>
      </c>
      <c r="J9365" s="9" t="s">
        <v>22</v>
      </c>
      <c r="K9365">
        <v>1000</v>
      </c>
      <c r="L9365">
        <v>0</v>
      </c>
      <c r="M9365">
        <v>0</v>
      </c>
      <c r="N9365" s="11">
        <f>VLOOKUP(AA_SIPARIS_SATINALMA_RAPORU_YENI_123_22112023[[#This Row],[STOK_KODU]],AA_KUMULATIF_STOK_RAPORU_123_BURAK_TD[],3,0)</f>
        <v>3000</v>
      </c>
      <c r="O9365" s="5">
        <v>1.3559000000000001</v>
      </c>
      <c r="P9365" s="1">
        <v>1355.9</v>
      </c>
      <c r="Q9365" s="1">
        <v>32.632599999999996</v>
      </c>
      <c r="R9365" s="6">
        <v>0.04</v>
      </c>
      <c r="S9365" s="2" t="str">
        <f>IFERROR(#REF!/AA_SIPARIS_SATINALMA_RAPORU_YENI_123_22112023[[#This Row],[SIPARIS_EUR_KURU]],"")</f>
        <v/>
      </c>
      <c r="T9365" s="1">
        <v>1.3559000000000001</v>
      </c>
      <c r="U9365" s="1">
        <v>1355.9</v>
      </c>
      <c r="V9365" s="2">
        <v>63.240699999999997</v>
      </c>
      <c r="W9365" s="12" t="s">
        <v>29</v>
      </c>
      <c r="X9365" s="4">
        <v>0</v>
      </c>
      <c r="Y9365" s="3">
        <v>1355.9</v>
      </c>
      <c r="Z9365" s="9" t="s">
        <v>16</v>
      </c>
    </row>
    <row r="9366" spans="1:26" x14ac:dyDescent="0.25">
      <c r="A9366">
        <v>2024</v>
      </c>
      <c r="B9366">
        <v>3</v>
      </c>
      <c r="C9366" s="7">
        <v>45352</v>
      </c>
      <c r="D9366" s="9" t="s">
        <v>2026</v>
      </c>
      <c r="E9366" s="9" t="s">
        <v>2027</v>
      </c>
      <c r="F9366" s="9" t="s">
        <v>2091</v>
      </c>
      <c r="G9366" s="9" t="s">
        <v>9831</v>
      </c>
      <c r="H9366" s="9" t="s">
        <v>28</v>
      </c>
      <c r="I9366">
        <v>1</v>
      </c>
      <c r="J9366" s="9" t="s">
        <v>22</v>
      </c>
      <c r="K9366">
        <v>1</v>
      </c>
      <c r="L9366">
        <v>0</v>
      </c>
      <c r="M9366">
        <v>0</v>
      </c>
      <c r="N9366" s="11">
        <f>VLOOKUP(AA_SIPARIS_SATINALMA_RAPORU_YENI_123_22112023[[#This Row],[STOK_KODU]],AA_KUMULATIF_STOK_RAPORU_123_BURAK_TD[],3,0)</f>
        <v>0</v>
      </c>
      <c r="O9366" s="5">
        <v>1355.44695</v>
      </c>
      <c r="P9366" s="1">
        <v>1355.45</v>
      </c>
      <c r="Q9366" s="1">
        <v>33.768599999999999</v>
      </c>
      <c r="R9366" s="6">
        <v>40.14</v>
      </c>
      <c r="S9366" s="2" t="str">
        <f>IFERROR(#REF!/AA_SIPARIS_SATINALMA_RAPORU_YENI_123_22112023[[#This Row],[SIPARIS_EUR_KURU]],"")</f>
        <v/>
      </c>
      <c r="T9366" s="1">
        <v>1355.45</v>
      </c>
      <c r="U9366" s="1">
        <v>1355.45</v>
      </c>
      <c r="V9366" s="2">
        <v>38.896299999999997</v>
      </c>
      <c r="W9366" s="12" t="s">
        <v>23</v>
      </c>
      <c r="X9366" s="4">
        <v>31.159700000000001</v>
      </c>
      <c r="Y9366" s="3">
        <v>43.5</v>
      </c>
      <c r="Z9366" s="9" t="s">
        <v>16</v>
      </c>
    </row>
    <row r="9367" spans="1:26" x14ac:dyDescent="0.25">
      <c r="A9367">
        <v>2025</v>
      </c>
      <c r="B9367">
        <v>3</v>
      </c>
      <c r="C9367" s="7">
        <v>45735</v>
      </c>
      <c r="D9367" s="9" t="s">
        <v>9790</v>
      </c>
      <c r="E9367" s="9" t="s">
        <v>9791</v>
      </c>
      <c r="F9367" s="9" t="s">
        <v>2370</v>
      </c>
      <c r="G9367" s="9" t="s">
        <v>2371</v>
      </c>
      <c r="H9367" s="9" t="s">
        <v>97</v>
      </c>
      <c r="I9367">
        <v>20</v>
      </c>
      <c r="J9367" s="9" t="s">
        <v>22</v>
      </c>
      <c r="K9367">
        <v>20</v>
      </c>
      <c r="L9367">
        <v>0</v>
      </c>
      <c r="M9367">
        <v>0</v>
      </c>
      <c r="N9367" s="11">
        <f>VLOOKUP(AA_SIPARIS_SATINALMA_RAPORU_YENI_123_22112023[[#This Row],[STOK_KODU]],AA_KUMULATIF_STOK_RAPORU_123_BURAK_TD[],3,0)</f>
        <v>4</v>
      </c>
      <c r="O9367" s="5">
        <v>67.75</v>
      </c>
      <c r="P9367" s="1">
        <v>1355</v>
      </c>
      <c r="Q9367" s="1"/>
      <c r="R9367" s="6"/>
      <c r="S9367" s="2" t="str">
        <f>IFERROR(#REF!/AA_SIPARIS_SATINALMA_RAPORU_YENI_123_22112023[[#This Row],[SIPARIS_EUR_KURU]],"")</f>
        <v/>
      </c>
      <c r="T9367" s="1">
        <v>67.75</v>
      </c>
      <c r="U9367" s="1">
        <v>1355</v>
      </c>
      <c r="V9367" s="2">
        <v>33.863700000000001</v>
      </c>
      <c r="W9367" s="12" t="s">
        <v>29</v>
      </c>
      <c r="X9367" s="4">
        <v>0</v>
      </c>
      <c r="Y9367" s="3">
        <v>1355</v>
      </c>
      <c r="Z9367" s="9" t="s">
        <v>16</v>
      </c>
    </row>
    <row r="9368" spans="1:26" x14ac:dyDescent="0.25">
      <c r="A9368">
        <v>2026</v>
      </c>
      <c r="B9368">
        <v>4</v>
      </c>
      <c r="C9368" s="7">
        <v>46114</v>
      </c>
      <c r="D9368" s="9" t="s">
        <v>327</v>
      </c>
      <c r="E9368" s="9" t="s">
        <v>11862</v>
      </c>
      <c r="F9368" s="9" t="s">
        <v>859</v>
      </c>
      <c r="G9368" s="9" t="s">
        <v>860</v>
      </c>
      <c r="H9368" s="9" t="s">
        <v>21</v>
      </c>
      <c r="I9368">
        <v>5</v>
      </c>
      <c r="J9368" s="9" t="s">
        <v>22</v>
      </c>
      <c r="K9368">
        <v>0</v>
      </c>
      <c r="L9368">
        <v>5</v>
      </c>
      <c r="M9368">
        <v>0</v>
      </c>
      <c r="N9368" s="11">
        <f>VLOOKUP(AA_SIPARIS_SATINALMA_RAPORU_YENI_123_22112023[[#This Row],[STOK_KODU]],AA_KUMULATIF_STOK_RAPORU_123_BURAK_TD[],3,0)</f>
        <v>14</v>
      </c>
      <c r="O9368" s="5">
        <v>270.86</v>
      </c>
      <c r="P9368" s="1">
        <v>1354.3</v>
      </c>
      <c r="Q9368" s="1">
        <v>51.478700000000003</v>
      </c>
      <c r="R9368" s="6">
        <v>5.26</v>
      </c>
      <c r="S9368" s="2" t="str">
        <f>IFERROR(#REF!/AA_SIPARIS_SATINALMA_RAPORU_YENI_123_22112023[[#This Row],[SIPARIS_EUR_KURU]],"")</f>
        <v/>
      </c>
      <c r="T9368" s="1"/>
      <c r="U9368" s="1"/>
      <c r="V9368" s="2">
        <v>0</v>
      </c>
      <c r="W9368" s="12" t="s">
        <v>29</v>
      </c>
      <c r="X9368" s="4">
        <v>0</v>
      </c>
      <c r="Y9368" s="3">
        <v>0</v>
      </c>
      <c r="Z9368" s="9" t="s">
        <v>4850</v>
      </c>
    </row>
    <row r="9369" spans="1:26" x14ac:dyDescent="0.25">
      <c r="A9369">
        <v>2023</v>
      </c>
      <c r="B9369">
        <v>11</v>
      </c>
      <c r="C9369" s="7">
        <v>45237</v>
      </c>
      <c r="D9369" s="9" t="s">
        <v>305</v>
      </c>
      <c r="E9369" s="9" t="s">
        <v>306</v>
      </c>
      <c r="F9369" s="9" t="s">
        <v>313</v>
      </c>
      <c r="G9369" s="9" t="s">
        <v>314</v>
      </c>
      <c r="H9369" s="9" t="s">
        <v>55</v>
      </c>
      <c r="I9369">
        <v>250</v>
      </c>
      <c r="J9369" s="9" t="s">
        <v>22</v>
      </c>
      <c r="K9369">
        <v>250</v>
      </c>
      <c r="L9369">
        <v>0</v>
      </c>
      <c r="M9369">
        <v>0</v>
      </c>
      <c r="N9369" s="11">
        <f>VLOOKUP(AA_SIPARIS_SATINALMA_RAPORU_YENI_123_22112023[[#This Row],[STOK_KODU]],AA_KUMULATIF_STOK_RAPORU_123_BURAK_TD[],3,0)</f>
        <v>235</v>
      </c>
      <c r="O9369" s="5">
        <v>5.4166660000000002</v>
      </c>
      <c r="P9369" s="1">
        <v>1354.17</v>
      </c>
      <c r="Q9369" s="1">
        <v>30.5031</v>
      </c>
      <c r="R9369" s="6">
        <v>0.18</v>
      </c>
      <c r="S9369" s="2" t="str">
        <f>IFERROR(#REF!/AA_SIPARIS_SATINALMA_RAPORU_YENI_123_22112023[[#This Row],[SIPARIS_EUR_KURU]],"")</f>
        <v/>
      </c>
      <c r="T9369" s="1">
        <v>5.4166800000000004</v>
      </c>
      <c r="U9369" s="1">
        <v>1354.17</v>
      </c>
      <c r="V9369" s="2">
        <v>44.538200000000003</v>
      </c>
      <c r="W9369" s="12" t="s">
        <v>29</v>
      </c>
      <c r="X9369" s="4">
        <v>0</v>
      </c>
      <c r="Y9369" s="3">
        <v>1354.17</v>
      </c>
      <c r="Z9369" s="9" t="s">
        <v>16</v>
      </c>
    </row>
    <row r="9370" spans="1:26" x14ac:dyDescent="0.25">
      <c r="A9370">
        <v>2025</v>
      </c>
      <c r="B9370">
        <v>8</v>
      </c>
      <c r="C9370" s="7">
        <v>45889</v>
      </c>
      <c r="D9370" s="9" t="s">
        <v>348</v>
      </c>
      <c r="E9370" s="9" t="s">
        <v>349</v>
      </c>
      <c r="F9370" s="9" t="s">
        <v>11481</v>
      </c>
      <c r="G9370" s="9" t="s">
        <v>11482</v>
      </c>
      <c r="H9370" s="9" t="s">
        <v>653</v>
      </c>
      <c r="I9370">
        <v>1</v>
      </c>
      <c r="J9370" s="9" t="s">
        <v>3778</v>
      </c>
      <c r="K9370">
        <v>1</v>
      </c>
      <c r="L9370">
        <v>0</v>
      </c>
      <c r="M9370">
        <v>0</v>
      </c>
      <c r="N9370" s="11">
        <f>VLOOKUP(AA_SIPARIS_SATINALMA_RAPORU_YENI_123_22112023[[#This Row],[STOK_KODU]],AA_KUMULATIF_STOK_RAPORU_123_BURAK_TD[],3,0)</f>
        <v>1</v>
      </c>
      <c r="O9370" s="5">
        <v>1352</v>
      </c>
      <c r="P9370" s="1">
        <v>1352</v>
      </c>
      <c r="Q9370" s="1">
        <v>47.674500000000002</v>
      </c>
      <c r="R9370" s="6">
        <v>28.36</v>
      </c>
      <c r="S9370" s="2" t="str">
        <f>IFERROR(#REF!/AA_SIPARIS_SATINALMA_RAPORU_YENI_123_22112023[[#This Row],[SIPARIS_EUR_KURU]],"")</f>
        <v/>
      </c>
      <c r="T9370" s="1">
        <v>1352</v>
      </c>
      <c r="U9370" s="1">
        <v>1352</v>
      </c>
      <c r="V9370" s="2">
        <v>28.3584</v>
      </c>
      <c r="W9370" s="12" t="s">
        <v>29</v>
      </c>
      <c r="X9370" s="4">
        <v>0</v>
      </c>
      <c r="Y9370" s="3">
        <v>1352</v>
      </c>
      <c r="Z9370" s="9" t="s">
        <v>16</v>
      </c>
    </row>
    <row r="9371" spans="1:26" x14ac:dyDescent="0.25">
      <c r="A9371">
        <v>2025</v>
      </c>
      <c r="B9371">
        <v>6</v>
      </c>
      <c r="C9371" s="7">
        <v>45834</v>
      </c>
      <c r="D9371" s="9" t="s">
        <v>10689</v>
      </c>
      <c r="E9371" s="9" t="s">
        <v>10690</v>
      </c>
      <c r="F9371" s="9" t="s">
        <v>543</v>
      </c>
      <c r="G9371" s="9" t="s">
        <v>11117</v>
      </c>
      <c r="H9371" s="9" t="s">
        <v>21</v>
      </c>
      <c r="I9371">
        <v>200</v>
      </c>
      <c r="J9371" s="9" t="s">
        <v>117</v>
      </c>
      <c r="K9371">
        <v>200</v>
      </c>
      <c r="L9371">
        <v>0</v>
      </c>
      <c r="M9371">
        <v>0</v>
      </c>
      <c r="N9371" s="11">
        <f>VLOOKUP(AA_SIPARIS_SATINALMA_RAPORU_YENI_123_22112023[[#This Row],[STOK_KODU]],AA_KUMULATIF_STOK_RAPORU_123_BURAK_TD[],3,0)</f>
        <v>0</v>
      </c>
      <c r="O9371" s="5">
        <v>6.76</v>
      </c>
      <c r="P9371" s="1">
        <v>1352</v>
      </c>
      <c r="Q9371" s="1">
        <v>45.994599999999998</v>
      </c>
      <c r="R9371" s="6">
        <v>0.15</v>
      </c>
      <c r="S9371" s="2" t="str">
        <f>IFERROR(#REF!/AA_SIPARIS_SATINALMA_RAPORU_YENI_123_22112023[[#This Row],[SIPARIS_EUR_KURU]],"")</f>
        <v/>
      </c>
      <c r="T9371" s="1">
        <v>6.7709999999999999</v>
      </c>
      <c r="U9371" s="1">
        <v>1354.2</v>
      </c>
      <c r="V9371" s="2">
        <v>29.089700000000001</v>
      </c>
      <c r="W9371" s="12" t="s">
        <v>29</v>
      </c>
      <c r="X9371" s="4">
        <v>0</v>
      </c>
      <c r="Y9371" s="3">
        <v>1354.2</v>
      </c>
      <c r="Z9371" s="9" t="s">
        <v>16</v>
      </c>
    </row>
    <row r="9372" spans="1:26" x14ac:dyDescent="0.25">
      <c r="A9372">
        <v>2025</v>
      </c>
      <c r="B9372">
        <v>6</v>
      </c>
      <c r="C9372" s="7">
        <v>45834</v>
      </c>
      <c r="D9372" s="9" t="s">
        <v>10689</v>
      </c>
      <c r="E9372" s="9" t="s">
        <v>10690</v>
      </c>
      <c r="F9372" s="9" t="s">
        <v>11121</v>
      </c>
      <c r="G9372" s="9" t="s">
        <v>11122</v>
      </c>
      <c r="H9372" s="9" t="s">
        <v>21</v>
      </c>
      <c r="I9372">
        <v>200</v>
      </c>
      <c r="J9372" s="9" t="s">
        <v>117</v>
      </c>
      <c r="K9372">
        <v>200</v>
      </c>
      <c r="L9372">
        <v>0</v>
      </c>
      <c r="M9372">
        <v>0</v>
      </c>
      <c r="N9372" s="11">
        <f>VLOOKUP(AA_SIPARIS_SATINALMA_RAPORU_YENI_123_22112023[[#This Row],[STOK_KODU]],AA_KUMULATIF_STOK_RAPORU_123_BURAK_TD[],3,0)</f>
        <v>0</v>
      </c>
      <c r="O9372" s="5">
        <v>6.76</v>
      </c>
      <c r="P9372" s="1">
        <v>1352</v>
      </c>
      <c r="Q9372" s="1">
        <v>45.994599999999998</v>
      </c>
      <c r="R9372" s="6">
        <v>0.15</v>
      </c>
      <c r="S9372" s="2" t="str">
        <f>IFERROR(#REF!/AA_SIPARIS_SATINALMA_RAPORU_YENI_123_22112023[[#This Row],[SIPARIS_EUR_KURU]],"")</f>
        <v/>
      </c>
      <c r="T9372" s="1">
        <v>6.7709999999999999</v>
      </c>
      <c r="U9372" s="1">
        <v>1354.2</v>
      </c>
      <c r="V9372" s="2">
        <v>29.089700000000001</v>
      </c>
      <c r="W9372" s="12" t="s">
        <v>29</v>
      </c>
      <c r="X9372" s="4">
        <v>0</v>
      </c>
      <c r="Y9372" s="3">
        <v>1354.2</v>
      </c>
      <c r="Z9372" s="9" t="s">
        <v>16</v>
      </c>
    </row>
    <row r="9373" spans="1:26" x14ac:dyDescent="0.25">
      <c r="A9373">
        <v>2023</v>
      </c>
      <c r="B9373">
        <v>7</v>
      </c>
      <c r="C9373" s="7">
        <v>45131</v>
      </c>
      <c r="D9373" s="9" t="s">
        <v>1371</v>
      </c>
      <c r="E9373" s="9" t="s">
        <v>1372</v>
      </c>
      <c r="F9373" s="9" t="s">
        <v>1295</v>
      </c>
      <c r="G9373" s="9" t="s">
        <v>10799</v>
      </c>
      <c r="H9373" s="9" t="s">
        <v>108</v>
      </c>
      <c r="I9373">
        <v>300</v>
      </c>
      <c r="J9373" s="9" t="s">
        <v>117</v>
      </c>
      <c r="K9373">
        <v>300</v>
      </c>
      <c r="L9373">
        <v>0</v>
      </c>
      <c r="M9373">
        <v>0</v>
      </c>
      <c r="N9373" s="11">
        <f>VLOOKUP(AA_SIPARIS_SATINALMA_RAPORU_YENI_123_22112023[[#This Row],[STOK_KODU]],AA_KUMULATIF_STOK_RAPORU_123_BURAK_TD[],3,0)</f>
        <v>0</v>
      </c>
      <c r="O9373" s="5">
        <v>4.5041849999999997</v>
      </c>
      <c r="P9373" s="1">
        <v>1351.26</v>
      </c>
      <c r="Q9373" s="1">
        <v>29.928999999999998</v>
      </c>
      <c r="R9373" s="6">
        <v>0.15</v>
      </c>
      <c r="S9373" s="2" t="str">
        <f>IFERROR(#REF!/AA_SIPARIS_SATINALMA_RAPORU_YENI_123_22112023[[#This Row],[SIPARIS_EUR_KURU]],"")</f>
        <v/>
      </c>
      <c r="T9373" s="1">
        <v>4.2</v>
      </c>
      <c r="U9373" s="1">
        <v>1260</v>
      </c>
      <c r="V9373" s="2">
        <v>42.099600000000002</v>
      </c>
      <c r="W9373" s="12" t="s">
        <v>29</v>
      </c>
      <c r="X9373" s="4">
        <v>0</v>
      </c>
      <c r="Y9373" s="3">
        <v>1260</v>
      </c>
      <c r="Z9373" s="9" t="s">
        <v>16</v>
      </c>
    </row>
    <row r="9374" spans="1:26" x14ac:dyDescent="0.25">
      <c r="A9374">
        <v>2023</v>
      </c>
      <c r="B9374">
        <v>4</v>
      </c>
      <c r="C9374" s="7">
        <v>45022</v>
      </c>
      <c r="D9374" s="9" t="s">
        <v>825</v>
      </c>
      <c r="E9374" s="9" t="s">
        <v>826</v>
      </c>
      <c r="F9374" s="9" t="s">
        <v>832</v>
      </c>
      <c r="G9374" s="9" t="s">
        <v>833</v>
      </c>
      <c r="H9374" s="9" t="s">
        <v>44</v>
      </c>
      <c r="I9374">
        <v>8</v>
      </c>
      <c r="J9374" s="9" t="s">
        <v>22</v>
      </c>
      <c r="K9374">
        <v>8</v>
      </c>
      <c r="L9374">
        <v>0</v>
      </c>
      <c r="M9374">
        <v>0</v>
      </c>
      <c r="N9374" s="11">
        <f>VLOOKUP(AA_SIPARIS_SATINALMA_RAPORU_YENI_123_22112023[[#This Row],[STOK_KODU]],AA_KUMULATIF_STOK_RAPORU_123_BURAK_TD[],3,0)</f>
        <v>1</v>
      </c>
      <c r="O9374" s="5">
        <v>168.9</v>
      </c>
      <c r="P9374" s="1">
        <v>1351.2</v>
      </c>
      <c r="Q9374" s="1">
        <v>21.0501</v>
      </c>
      <c r="R9374" s="6">
        <v>8.02</v>
      </c>
      <c r="S9374" s="2" t="str">
        <f>IFERROR(#REF!/AA_SIPARIS_SATINALMA_RAPORU_YENI_123_22112023[[#This Row],[SIPARIS_EUR_KURU]],"")</f>
        <v/>
      </c>
      <c r="T9374" s="1">
        <v>168.9</v>
      </c>
      <c r="U9374" s="1">
        <v>1351.2</v>
      </c>
      <c r="V9374" s="2">
        <v>64.189700000000002</v>
      </c>
      <c r="W9374" s="12" t="s">
        <v>29</v>
      </c>
      <c r="X9374" s="4">
        <v>0</v>
      </c>
      <c r="Y9374" s="3">
        <v>1351.2</v>
      </c>
      <c r="Z9374" s="9" t="s">
        <v>16</v>
      </c>
    </row>
    <row r="9375" spans="1:26" x14ac:dyDescent="0.25">
      <c r="A9375">
        <v>2026</v>
      </c>
      <c r="B9375">
        <v>4</v>
      </c>
      <c r="C9375" s="7">
        <v>46113</v>
      </c>
      <c r="D9375" s="9" t="s">
        <v>130</v>
      </c>
      <c r="E9375" s="9" t="s">
        <v>131</v>
      </c>
      <c r="F9375" s="9" t="s">
        <v>1708</v>
      </c>
      <c r="G9375" s="9" t="s">
        <v>1709</v>
      </c>
      <c r="H9375" s="9" t="s">
        <v>55</v>
      </c>
      <c r="I9375">
        <v>100</v>
      </c>
      <c r="J9375" s="9" t="s">
        <v>22</v>
      </c>
      <c r="K9375">
        <v>0</v>
      </c>
      <c r="L9375">
        <v>100</v>
      </c>
      <c r="M9375">
        <v>0</v>
      </c>
      <c r="N9375" s="11">
        <f>VLOOKUP(AA_SIPARIS_SATINALMA_RAPORU_YENI_123_22112023[[#This Row],[STOK_KODU]],AA_KUMULATIF_STOK_RAPORU_123_BURAK_TD[],3,0)</f>
        <v>0</v>
      </c>
      <c r="O9375" s="5">
        <v>13.5</v>
      </c>
      <c r="P9375" s="1">
        <v>1350</v>
      </c>
      <c r="Q9375" s="1">
        <v>50.929400000000001</v>
      </c>
      <c r="R9375" s="6">
        <v>0.27</v>
      </c>
      <c r="S9375" s="2" t="str">
        <f>IFERROR(#REF!/AA_SIPARIS_SATINALMA_RAPORU_YENI_123_22112023[[#This Row],[SIPARIS_EUR_KURU]],"")</f>
        <v/>
      </c>
      <c r="T9375" s="1"/>
      <c r="U9375" s="1"/>
      <c r="V9375" s="2">
        <v>0</v>
      </c>
      <c r="W9375" s="12" t="s">
        <v>29</v>
      </c>
      <c r="X9375" s="4">
        <v>0</v>
      </c>
      <c r="Y9375" s="3">
        <v>0</v>
      </c>
      <c r="Z9375" s="9" t="s">
        <v>4850</v>
      </c>
    </row>
    <row r="9376" spans="1:26" x14ac:dyDescent="0.25">
      <c r="A9376">
        <v>2026</v>
      </c>
      <c r="B9376">
        <v>3</v>
      </c>
      <c r="C9376" s="7">
        <v>46105</v>
      </c>
      <c r="D9376" s="9" t="s">
        <v>48</v>
      </c>
      <c r="E9376" s="9" t="s">
        <v>49</v>
      </c>
      <c r="F9376" s="9" t="s">
        <v>12233</v>
      </c>
      <c r="G9376" s="9" t="s">
        <v>12151</v>
      </c>
      <c r="H9376" s="9" t="s">
        <v>52</v>
      </c>
      <c r="I9376">
        <v>3</v>
      </c>
      <c r="J9376" s="9" t="s">
        <v>22</v>
      </c>
      <c r="K9376">
        <v>3</v>
      </c>
      <c r="L9376">
        <v>0</v>
      </c>
      <c r="M9376">
        <v>0</v>
      </c>
      <c r="N9376" s="11">
        <f>VLOOKUP(AA_SIPARIS_SATINALMA_RAPORU_YENI_123_22112023[[#This Row],[STOK_KODU]],AA_KUMULATIF_STOK_RAPORU_123_BURAK_TD[],3,0)</f>
        <v>2</v>
      </c>
      <c r="O9376" s="5">
        <v>450</v>
      </c>
      <c r="P9376" s="1">
        <v>1350</v>
      </c>
      <c r="Q9376" s="1"/>
      <c r="R9376" s="6"/>
      <c r="S9376" s="2" t="str">
        <f>IFERROR(#REF!/AA_SIPARIS_SATINALMA_RAPORU_YENI_123_22112023[[#This Row],[SIPARIS_EUR_KURU]],"")</f>
        <v/>
      </c>
      <c r="T9376" s="1">
        <v>450</v>
      </c>
      <c r="U9376" s="1">
        <v>1350</v>
      </c>
      <c r="V9376" s="2">
        <v>26.226900000000001</v>
      </c>
      <c r="W9376" s="12" t="s">
        <v>29</v>
      </c>
      <c r="X9376" s="4">
        <v>0</v>
      </c>
      <c r="Y9376" s="3">
        <v>1350</v>
      </c>
      <c r="Z9376" s="9" t="s">
        <v>16</v>
      </c>
    </row>
    <row r="9377" spans="1:26" x14ac:dyDescent="0.25">
      <c r="A9377">
        <v>2026</v>
      </c>
      <c r="B9377">
        <v>2</v>
      </c>
      <c r="C9377" s="7">
        <v>46078</v>
      </c>
      <c r="D9377" s="9" t="s">
        <v>305</v>
      </c>
      <c r="E9377" s="9" t="s">
        <v>306</v>
      </c>
      <c r="F9377" s="9" t="s">
        <v>1094</v>
      </c>
      <c r="G9377" s="9" t="s">
        <v>1095</v>
      </c>
      <c r="H9377" s="9" t="s">
        <v>55</v>
      </c>
      <c r="I9377">
        <v>100</v>
      </c>
      <c r="J9377" s="9" t="s">
        <v>22</v>
      </c>
      <c r="K9377">
        <v>100</v>
      </c>
      <c r="L9377">
        <v>0</v>
      </c>
      <c r="M9377">
        <v>0</v>
      </c>
      <c r="N9377" s="11">
        <f>VLOOKUP(AA_SIPARIS_SATINALMA_RAPORU_YENI_123_22112023[[#This Row],[STOK_KODU]],AA_KUMULATIF_STOK_RAPORU_123_BURAK_TD[],3,0)</f>
        <v>0</v>
      </c>
      <c r="O9377" s="5">
        <v>13.5</v>
      </c>
      <c r="P9377" s="1">
        <v>1350</v>
      </c>
      <c r="Q9377" s="1">
        <v>51.583399999999997</v>
      </c>
      <c r="R9377" s="6">
        <v>0.26</v>
      </c>
      <c r="S9377" s="2" t="str">
        <f>IFERROR(#REF!/AA_SIPARIS_SATINALMA_RAPORU_YENI_123_22112023[[#This Row],[SIPARIS_EUR_KURU]],"")</f>
        <v/>
      </c>
      <c r="T9377" s="1">
        <v>13.5</v>
      </c>
      <c r="U9377" s="1">
        <v>1350</v>
      </c>
      <c r="V9377" s="2">
        <v>26.3582</v>
      </c>
      <c r="W9377" s="12" t="s">
        <v>29</v>
      </c>
      <c r="X9377" s="4">
        <v>0</v>
      </c>
      <c r="Y9377" s="3">
        <v>1350</v>
      </c>
      <c r="Z9377" s="9" t="s">
        <v>16</v>
      </c>
    </row>
    <row r="9378" spans="1:26" x14ac:dyDescent="0.25">
      <c r="A9378">
        <v>2026</v>
      </c>
      <c r="B9378">
        <v>2</v>
      </c>
      <c r="C9378" s="7">
        <v>46062</v>
      </c>
      <c r="D9378" s="9" t="s">
        <v>130</v>
      </c>
      <c r="E9378" s="9" t="s">
        <v>131</v>
      </c>
      <c r="F9378" s="9" t="s">
        <v>1708</v>
      </c>
      <c r="G9378" s="9" t="s">
        <v>1709</v>
      </c>
      <c r="H9378" s="9" t="s">
        <v>55</v>
      </c>
      <c r="I9378">
        <v>100</v>
      </c>
      <c r="J9378" s="9" t="s">
        <v>22</v>
      </c>
      <c r="K9378">
        <v>100</v>
      </c>
      <c r="L9378">
        <v>0</v>
      </c>
      <c r="M9378">
        <v>0</v>
      </c>
      <c r="N9378" s="11">
        <f>VLOOKUP(AA_SIPARIS_SATINALMA_RAPORU_YENI_123_22112023[[#This Row],[STOK_KODU]],AA_KUMULATIF_STOK_RAPORU_123_BURAK_TD[],3,0)</f>
        <v>0</v>
      </c>
      <c r="O9378" s="5">
        <v>13.5</v>
      </c>
      <c r="P9378" s="1">
        <v>1350</v>
      </c>
      <c r="Q9378" s="1">
        <v>51.243699999999997</v>
      </c>
      <c r="R9378" s="6">
        <v>0.26</v>
      </c>
      <c r="S9378" s="2" t="str">
        <f>IFERROR(#REF!/AA_SIPARIS_SATINALMA_RAPORU_YENI_123_22112023[[#This Row],[SIPARIS_EUR_KURU]],"")</f>
        <v/>
      </c>
      <c r="T9378" s="1">
        <v>13.5</v>
      </c>
      <c r="U9378" s="1">
        <v>1350</v>
      </c>
      <c r="V9378" s="2">
        <v>26.154599999999999</v>
      </c>
      <c r="W9378" s="12" t="s">
        <v>29</v>
      </c>
      <c r="X9378" s="4">
        <v>0</v>
      </c>
      <c r="Y9378" s="3">
        <v>1350</v>
      </c>
      <c r="Z9378" s="9" t="s">
        <v>16</v>
      </c>
    </row>
    <row r="9379" spans="1:26" x14ac:dyDescent="0.25">
      <c r="A9379">
        <v>2026</v>
      </c>
      <c r="B9379">
        <v>2</v>
      </c>
      <c r="C9379" s="7">
        <v>46062</v>
      </c>
      <c r="D9379" s="9" t="s">
        <v>130</v>
      </c>
      <c r="E9379" s="9" t="s">
        <v>131</v>
      </c>
      <c r="F9379" s="9" t="s">
        <v>1712</v>
      </c>
      <c r="G9379" s="9" t="s">
        <v>1713</v>
      </c>
      <c r="H9379" s="9" t="s">
        <v>55</v>
      </c>
      <c r="I9379">
        <v>100</v>
      </c>
      <c r="J9379" s="9" t="s">
        <v>22</v>
      </c>
      <c r="K9379">
        <v>100</v>
      </c>
      <c r="L9379">
        <v>0</v>
      </c>
      <c r="M9379">
        <v>0</v>
      </c>
      <c r="N9379" s="11">
        <f>VLOOKUP(AA_SIPARIS_SATINALMA_RAPORU_YENI_123_22112023[[#This Row],[STOK_KODU]],AA_KUMULATIF_STOK_RAPORU_123_BURAK_TD[],3,0)</f>
        <v>0</v>
      </c>
      <c r="O9379" s="5">
        <v>13.5</v>
      </c>
      <c r="P9379" s="1">
        <v>1350</v>
      </c>
      <c r="Q9379" s="1">
        <v>51.243699999999997</v>
      </c>
      <c r="R9379" s="6">
        <v>0.26</v>
      </c>
      <c r="S9379" s="2" t="str">
        <f>IFERROR(#REF!/AA_SIPARIS_SATINALMA_RAPORU_YENI_123_22112023[[#This Row],[SIPARIS_EUR_KURU]],"")</f>
        <v/>
      </c>
      <c r="T9379" s="1">
        <v>13.5</v>
      </c>
      <c r="U9379" s="1">
        <v>1350</v>
      </c>
      <c r="V9379" s="2">
        <v>26.154599999999999</v>
      </c>
      <c r="W9379" s="12" t="s">
        <v>29</v>
      </c>
      <c r="X9379" s="4">
        <v>0</v>
      </c>
      <c r="Y9379" s="3">
        <v>1350</v>
      </c>
      <c r="Z9379" s="9" t="s">
        <v>16</v>
      </c>
    </row>
    <row r="9380" spans="1:26" x14ac:dyDescent="0.25">
      <c r="A9380">
        <v>2026</v>
      </c>
      <c r="B9380">
        <v>1</v>
      </c>
      <c r="C9380" s="7">
        <v>46038</v>
      </c>
      <c r="D9380" s="9" t="s">
        <v>130</v>
      </c>
      <c r="E9380" s="9" t="s">
        <v>131</v>
      </c>
      <c r="F9380" s="9" t="s">
        <v>1531</v>
      </c>
      <c r="G9380" s="9" t="s">
        <v>1532</v>
      </c>
      <c r="H9380" s="9" t="s">
        <v>55</v>
      </c>
      <c r="I9380">
        <v>100</v>
      </c>
      <c r="J9380" s="9" t="s">
        <v>22</v>
      </c>
      <c r="K9380">
        <v>100</v>
      </c>
      <c r="L9380">
        <v>0</v>
      </c>
      <c r="M9380">
        <v>0</v>
      </c>
      <c r="N9380" s="11">
        <f>VLOOKUP(AA_SIPARIS_SATINALMA_RAPORU_YENI_123_22112023[[#This Row],[STOK_KODU]],AA_KUMULATIF_STOK_RAPORU_123_BURAK_TD[],3,0)</f>
        <v>100</v>
      </c>
      <c r="O9380" s="5">
        <v>13.5</v>
      </c>
      <c r="P9380" s="1">
        <v>1350</v>
      </c>
      <c r="Q9380" s="1"/>
      <c r="R9380" s="6"/>
      <c r="S9380" s="2" t="str">
        <f>IFERROR(#REF!/AA_SIPARIS_SATINALMA_RAPORU_YENI_123_22112023[[#This Row],[SIPARIS_EUR_KURU]],"")</f>
        <v/>
      </c>
      <c r="T9380" s="1">
        <v>13.5</v>
      </c>
      <c r="U9380" s="1">
        <v>1350</v>
      </c>
      <c r="V9380" s="2">
        <v>26.9008</v>
      </c>
      <c r="W9380" s="12" t="s">
        <v>29</v>
      </c>
      <c r="X9380" s="4">
        <v>0</v>
      </c>
      <c r="Y9380" s="3">
        <v>1350</v>
      </c>
      <c r="Z9380" s="9" t="s">
        <v>16</v>
      </c>
    </row>
    <row r="9381" spans="1:26" x14ac:dyDescent="0.25">
      <c r="A9381">
        <v>2025</v>
      </c>
      <c r="B9381">
        <v>11</v>
      </c>
      <c r="C9381" s="7">
        <v>45973</v>
      </c>
      <c r="D9381" s="9" t="s">
        <v>130</v>
      </c>
      <c r="E9381" s="9" t="s">
        <v>131</v>
      </c>
      <c r="F9381" s="9" t="s">
        <v>1681</v>
      </c>
      <c r="G9381" s="9" t="s">
        <v>1682</v>
      </c>
      <c r="H9381" s="9" t="s">
        <v>55</v>
      </c>
      <c r="I9381">
        <v>100</v>
      </c>
      <c r="J9381" s="9" t="s">
        <v>22</v>
      </c>
      <c r="K9381">
        <v>100</v>
      </c>
      <c r="L9381">
        <v>0</v>
      </c>
      <c r="M9381">
        <v>0</v>
      </c>
      <c r="N9381" s="11">
        <f>VLOOKUP(AA_SIPARIS_SATINALMA_RAPORU_YENI_123_22112023[[#This Row],[STOK_KODU]],AA_KUMULATIF_STOK_RAPORU_123_BURAK_TD[],3,0)</f>
        <v>491</v>
      </c>
      <c r="O9381" s="5">
        <v>13.5</v>
      </c>
      <c r="P9381" s="1">
        <v>1350</v>
      </c>
      <c r="Q9381" s="1"/>
      <c r="R9381" s="6"/>
      <c r="S9381" s="2" t="str">
        <f>IFERROR(#REF!/AA_SIPARIS_SATINALMA_RAPORU_YENI_123_22112023[[#This Row],[SIPARIS_EUR_KURU]],"")</f>
        <v/>
      </c>
      <c r="T9381" s="1">
        <v>13.5</v>
      </c>
      <c r="U9381" s="1">
        <v>1350</v>
      </c>
      <c r="V9381" s="2">
        <v>27.5794</v>
      </c>
      <c r="W9381" s="12" t="s">
        <v>29</v>
      </c>
      <c r="X9381" s="4">
        <v>0</v>
      </c>
      <c r="Y9381" s="3">
        <v>1350</v>
      </c>
      <c r="Z9381" s="9" t="s">
        <v>16</v>
      </c>
    </row>
    <row r="9382" spans="1:26" x14ac:dyDescent="0.25">
      <c r="A9382">
        <v>2025</v>
      </c>
      <c r="B9382">
        <v>9</v>
      </c>
      <c r="C9382" s="7">
        <v>45924</v>
      </c>
      <c r="D9382" s="9" t="s">
        <v>156</v>
      </c>
      <c r="E9382" s="9" t="s">
        <v>157</v>
      </c>
      <c r="F9382" s="9" t="s">
        <v>3075</v>
      </c>
      <c r="G9382" s="9" t="s">
        <v>3076</v>
      </c>
      <c r="H9382" s="9" t="s">
        <v>55</v>
      </c>
      <c r="I9382">
        <v>30</v>
      </c>
      <c r="J9382" s="9" t="s">
        <v>22</v>
      </c>
      <c r="K9382">
        <v>30</v>
      </c>
      <c r="L9382">
        <v>0</v>
      </c>
      <c r="M9382">
        <v>34</v>
      </c>
      <c r="N9382" s="11">
        <f>VLOOKUP(AA_SIPARIS_SATINALMA_RAPORU_YENI_123_22112023[[#This Row],[STOK_KODU]],AA_KUMULATIF_STOK_RAPORU_123_BURAK_TD[],3,0)</f>
        <v>20</v>
      </c>
      <c r="O9382" s="5">
        <v>45</v>
      </c>
      <c r="P9382" s="1">
        <v>1350</v>
      </c>
      <c r="Q9382" s="1"/>
      <c r="R9382" s="6"/>
      <c r="S9382" s="2" t="str">
        <f>IFERROR(#REF!/AA_SIPARIS_SATINALMA_RAPORU_YENI_123_22112023[[#This Row],[SIPARIS_EUR_KURU]],"")</f>
        <v/>
      </c>
      <c r="T9382" s="1">
        <v>45</v>
      </c>
      <c r="U9382" s="1">
        <v>1350</v>
      </c>
      <c r="V9382" s="2">
        <v>27.9209</v>
      </c>
      <c r="W9382" s="12" t="s">
        <v>29</v>
      </c>
      <c r="X9382" s="4">
        <v>0</v>
      </c>
      <c r="Y9382" s="3">
        <v>1350</v>
      </c>
      <c r="Z9382" s="9" t="s">
        <v>16</v>
      </c>
    </row>
    <row r="9383" spans="1:26" x14ac:dyDescent="0.25">
      <c r="A9383">
        <v>2025</v>
      </c>
      <c r="B9383">
        <v>8</v>
      </c>
      <c r="C9383" s="7">
        <v>45888</v>
      </c>
      <c r="D9383" s="9" t="s">
        <v>156</v>
      </c>
      <c r="E9383" s="9" t="s">
        <v>157</v>
      </c>
      <c r="F9383" s="9" t="s">
        <v>3075</v>
      </c>
      <c r="G9383" s="9" t="s">
        <v>3076</v>
      </c>
      <c r="H9383" s="9" t="s">
        <v>55</v>
      </c>
      <c r="I9383">
        <v>30</v>
      </c>
      <c r="J9383" s="9" t="s">
        <v>22</v>
      </c>
      <c r="K9383">
        <v>30</v>
      </c>
      <c r="L9383">
        <v>0</v>
      </c>
      <c r="M9383">
        <v>0</v>
      </c>
      <c r="N9383" s="11">
        <f>VLOOKUP(AA_SIPARIS_SATINALMA_RAPORU_YENI_123_22112023[[#This Row],[STOK_KODU]],AA_KUMULATIF_STOK_RAPORU_123_BURAK_TD[],3,0)</f>
        <v>20</v>
      </c>
      <c r="O9383" s="5">
        <v>45</v>
      </c>
      <c r="P9383" s="1">
        <v>1350</v>
      </c>
      <c r="Q9383" s="1">
        <v>47.6755</v>
      </c>
      <c r="R9383" s="6">
        <v>0.94</v>
      </c>
      <c r="S9383" s="2" t="str">
        <f>IFERROR(#REF!/AA_SIPARIS_SATINALMA_RAPORU_YENI_123_22112023[[#This Row],[SIPARIS_EUR_KURU]],"")</f>
        <v/>
      </c>
      <c r="T9383" s="1">
        <v>45</v>
      </c>
      <c r="U9383" s="1">
        <v>1350</v>
      </c>
      <c r="V9383" s="2">
        <v>27.8672</v>
      </c>
      <c r="W9383" s="12" t="s">
        <v>29</v>
      </c>
      <c r="X9383" s="4">
        <v>0</v>
      </c>
      <c r="Y9383" s="3">
        <v>1350</v>
      </c>
      <c r="Z9383" s="9" t="s">
        <v>16</v>
      </c>
    </row>
    <row r="9384" spans="1:26" x14ac:dyDescent="0.25">
      <c r="A9384">
        <v>2025</v>
      </c>
      <c r="B9384">
        <v>7</v>
      </c>
      <c r="C9384" s="7">
        <v>45868</v>
      </c>
      <c r="D9384" s="9" t="s">
        <v>11389</v>
      </c>
      <c r="E9384" s="9" t="s">
        <v>11390</v>
      </c>
      <c r="F9384" s="9" t="s">
        <v>11325</v>
      </c>
      <c r="G9384" s="9" t="s">
        <v>11326</v>
      </c>
      <c r="H9384" s="9" t="s">
        <v>28</v>
      </c>
      <c r="I9384">
        <v>12</v>
      </c>
      <c r="J9384" s="9" t="s">
        <v>22</v>
      </c>
      <c r="K9384">
        <v>12</v>
      </c>
      <c r="L9384">
        <v>0</v>
      </c>
      <c r="M9384">
        <v>0</v>
      </c>
      <c r="N9384" s="11">
        <f>VLOOKUP(AA_SIPARIS_SATINALMA_RAPORU_YENI_123_22112023[[#This Row],[STOK_KODU]],AA_KUMULATIF_STOK_RAPORU_123_BURAK_TD[],3,0)</f>
        <v>0</v>
      </c>
      <c r="O9384" s="5">
        <v>112.5</v>
      </c>
      <c r="P9384" s="1">
        <v>1350</v>
      </c>
      <c r="Q9384" s="1"/>
      <c r="R9384" s="6"/>
      <c r="S9384" s="2" t="str">
        <f>IFERROR(#REF!/AA_SIPARIS_SATINALMA_RAPORU_YENI_123_22112023[[#This Row],[SIPARIS_EUR_KURU]],"")</f>
        <v/>
      </c>
      <c r="T9384" s="1">
        <v>112.5</v>
      </c>
      <c r="U9384" s="1">
        <v>1350</v>
      </c>
      <c r="V9384" s="2">
        <v>28.569600000000001</v>
      </c>
      <c r="W9384" s="12" t="s">
        <v>29</v>
      </c>
      <c r="X9384" s="4">
        <v>0</v>
      </c>
      <c r="Y9384" s="3">
        <v>1350</v>
      </c>
      <c r="Z9384" s="9" t="s">
        <v>16</v>
      </c>
    </row>
    <row r="9385" spans="1:26" x14ac:dyDescent="0.25">
      <c r="A9385">
        <v>2025</v>
      </c>
      <c r="B9385">
        <v>6</v>
      </c>
      <c r="C9385" s="7">
        <v>45835</v>
      </c>
      <c r="D9385" s="9" t="s">
        <v>156</v>
      </c>
      <c r="E9385" s="9" t="s">
        <v>157</v>
      </c>
      <c r="F9385" s="9" t="s">
        <v>3075</v>
      </c>
      <c r="G9385" s="9" t="s">
        <v>3076</v>
      </c>
      <c r="H9385" s="9" t="s">
        <v>55</v>
      </c>
      <c r="I9385">
        <v>30</v>
      </c>
      <c r="J9385" s="9" t="s">
        <v>22</v>
      </c>
      <c r="K9385">
        <v>30</v>
      </c>
      <c r="L9385">
        <v>0</v>
      </c>
      <c r="M9385">
        <v>0</v>
      </c>
      <c r="N9385" s="11">
        <f>VLOOKUP(AA_SIPARIS_SATINALMA_RAPORU_YENI_123_22112023[[#This Row],[STOK_KODU]],AA_KUMULATIF_STOK_RAPORU_123_BURAK_TD[],3,0)</f>
        <v>20</v>
      </c>
      <c r="O9385" s="5">
        <v>45</v>
      </c>
      <c r="P9385" s="1">
        <v>1350</v>
      </c>
      <c r="Q9385" s="1">
        <v>46.494100000000003</v>
      </c>
      <c r="R9385" s="6">
        <v>0.97</v>
      </c>
      <c r="S9385" s="2" t="str">
        <f>IFERROR(#REF!/AA_SIPARIS_SATINALMA_RAPORU_YENI_123_22112023[[#This Row],[SIPARIS_EUR_KURU]],"")</f>
        <v/>
      </c>
      <c r="T9385" s="1">
        <v>45</v>
      </c>
      <c r="U9385" s="1">
        <v>1350</v>
      </c>
      <c r="V9385" s="2">
        <v>29.035900000000002</v>
      </c>
      <c r="W9385" s="12" t="s">
        <v>29</v>
      </c>
      <c r="X9385" s="4">
        <v>0</v>
      </c>
      <c r="Y9385" s="3">
        <v>1350</v>
      </c>
      <c r="Z9385" s="9" t="s">
        <v>16</v>
      </c>
    </row>
    <row r="9386" spans="1:26" x14ac:dyDescent="0.25">
      <c r="A9386">
        <v>2025</v>
      </c>
      <c r="B9386">
        <v>4</v>
      </c>
      <c r="C9386" s="7">
        <v>45750</v>
      </c>
      <c r="D9386" s="9" t="s">
        <v>130</v>
      </c>
      <c r="E9386" s="9" t="s">
        <v>131</v>
      </c>
      <c r="F9386" s="9" t="s">
        <v>960</v>
      </c>
      <c r="G9386" s="9" t="s">
        <v>961</v>
      </c>
      <c r="H9386" s="9" t="s">
        <v>55</v>
      </c>
      <c r="I9386">
        <v>300</v>
      </c>
      <c r="J9386" s="9" t="s">
        <v>22</v>
      </c>
      <c r="K9386">
        <v>300</v>
      </c>
      <c r="L9386">
        <v>0</v>
      </c>
      <c r="M9386">
        <v>0</v>
      </c>
      <c r="N9386" s="11">
        <f>VLOOKUP(AA_SIPARIS_SATINALMA_RAPORU_YENI_123_22112023[[#This Row],[STOK_KODU]],AA_KUMULATIF_STOK_RAPORU_123_BURAK_TD[],3,0)</f>
        <v>0</v>
      </c>
      <c r="O9386" s="5">
        <v>4.5</v>
      </c>
      <c r="P9386" s="1">
        <v>1350</v>
      </c>
      <c r="Q9386" s="1">
        <v>40.874600000000001</v>
      </c>
      <c r="R9386" s="6">
        <v>0.11</v>
      </c>
      <c r="S9386" s="2" t="str">
        <f>IFERROR(#REF!/AA_SIPARIS_SATINALMA_RAPORU_YENI_123_22112023[[#This Row],[SIPARIS_EUR_KURU]],"")</f>
        <v/>
      </c>
      <c r="T9386" s="1">
        <v>4.5</v>
      </c>
      <c r="U9386" s="1">
        <v>1350</v>
      </c>
      <c r="V9386" s="2">
        <v>32.241900000000001</v>
      </c>
      <c r="W9386" s="12" t="s">
        <v>29</v>
      </c>
      <c r="X9386" s="4">
        <v>0</v>
      </c>
      <c r="Y9386" s="3">
        <v>1350</v>
      </c>
      <c r="Z9386" s="9" t="s">
        <v>16</v>
      </c>
    </row>
    <row r="9387" spans="1:26" x14ac:dyDescent="0.25">
      <c r="A9387">
        <v>2025</v>
      </c>
      <c r="B9387">
        <v>4</v>
      </c>
      <c r="C9387" s="7">
        <v>45749</v>
      </c>
      <c r="D9387" s="9" t="s">
        <v>10689</v>
      </c>
      <c r="E9387" s="9" t="s">
        <v>10690</v>
      </c>
      <c r="F9387" s="9" t="s">
        <v>1164</v>
      </c>
      <c r="G9387" s="9" t="s">
        <v>1165</v>
      </c>
      <c r="H9387" s="9" t="s">
        <v>21</v>
      </c>
      <c r="I9387">
        <v>200</v>
      </c>
      <c r="J9387" s="9" t="s">
        <v>22</v>
      </c>
      <c r="K9387">
        <v>200</v>
      </c>
      <c r="L9387">
        <v>0</v>
      </c>
      <c r="M9387">
        <v>0</v>
      </c>
      <c r="N9387" s="11">
        <f>VLOOKUP(AA_SIPARIS_SATINALMA_RAPORU_YENI_123_22112023[[#This Row],[STOK_KODU]],AA_KUMULATIF_STOK_RAPORU_123_BURAK_TD[],3,0)</f>
        <v>0</v>
      </c>
      <c r="O9387" s="5">
        <v>6.75</v>
      </c>
      <c r="P9387" s="1">
        <v>1350</v>
      </c>
      <c r="Q9387" s="1">
        <v>40.701900000000002</v>
      </c>
      <c r="R9387" s="6">
        <v>0.17</v>
      </c>
      <c r="S9387" s="2" t="str">
        <f>IFERROR(#REF!/AA_SIPARIS_SATINALMA_RAPORU_YENI_123_22112023[[#This Row],[SIPARIS_EUR_KURU]],"")</f>
        <v/>
      </c>
      <c r="T9387" s="1">
        <v>6.75</v>
      </c>
      <c r="U9387" s="1">
        <v>1350</v>
      </c>
      <c r="V9387" s="2">
        <v>32.365200000000002</v>
      </c>
      <c r="W9387" s="12" t="s">
        <v>29</v>
      </c>
      <c r="X9387" s="4">
        <v>0</v>
      </c>
      <c r="Y9387" s="3">
        <v>1350</v>
      </c>
      <c r="Z9387" s="9" t="s">
        <v>16</v>
      </c>
    </row>
    <row r="9388" spans="1:26" x14ac:dyDescent="0.25">
      <c r="A9388">
        <v>2025</v>
      </c>
      <c r="B9388">
        <v>1</v>
      </c>
      <c r="C9388" s="7">
        <v>45685</v>
      </c>
      <c r="D9388" s="9" t="s">
        <v>130</v>
      </c>
      <c r="E9388" s="9" t="s">
        <v>131</v>
      </c>
      <c r="F9388" s="9" t="s">
        <v>10254</v>
      </c>
      <c r="G9388" s="9" t="s">
        <v>10255</v>
      </c>
      <c r="H9388" s="9" t="s">
        <v>52</v>
      </c>
      <c r="I9388">
        <v>6</v>
      </c>
      <c r="J9388" s="9" t="s">
        <v>22</v>
      </c>
      <c r="K9388">
        <v>6</v>
      </c>
      <c r="L9388">
        <v>0</v>
      </c>
      <c r="M9388">
        <v>0</v>
      </c>
      <c r="N9388" s="11">
        <f>VLOOKUP(AA_SIPARIS_SATINALMA_RAPORU_YENI_123_22112023[[#This Row],[STOK_KODU]],AA_KUMULATIF_STOK_RAPORU_123_BURAK_TD[],3,0)</f>
        <v>0</v>
      </c>
      <c r="O9388" s="5">
        <v>225</v>
      </c>
      <c r="P9388" s="1">
        <v>1350</v>
      </c>
      <c r="Q9388" s="1"/>
      <c r="R9388" s="6"/>
      <c r="S9388" s="2" t="str">
        <f>IFERROR(#REF!/AA_SIPARIS_SATINALMA_RAPORU_YENI_123_22112023[[#This Row],[SIPARIS_EUR_KURU]],"")</f>
        <v/>
      </c>
      <c r="T9388" s="1">
        <v>225</v>
      </c>
      <c r="U9388" s="1">
        <v>1350</v>
      </c>
      <c r="V9388" s="2">
        <v>36.305500000000002</v>
      </c>
      <c r="W9388" s="12" t="s">
        <v>29</v>
      </c>
      <c r="X9388" s="4">
        <v>0</v>
      </c>
      <c r="Y9388" s="3">
        <v>1350</v>
      </c>
      <c r="Z9388" s="9" t="s">
        <v>16</v>
      </c>
    </row>
    <row r="9389" spans="1:26" x14ac:dyDescent="0.25">
      <c r="A9389">
        <v>2024</v>
      </c>
      <c r="B9389">
        <v>11</v>
      </c>
      <c r="C9389" s="7">
        <v>45604</v>
      </c>
      <c r="D9389" s="9" t="s">
        <v>24</v>
      </c>
      <c r="E9389" s="9" t="s">
        <v>25</v>
      </c>
      <c r="F9389" s="9" t="s">
        <v>3457</v>
      </c>
      <c r="G9389" s="9" t="s">
        <v>3458</v>
      </c>
      <c r="H9389" s="9" t="s">
        <v>28</v>
      </c>
      <c r="I9389">
        <v>1</v>
      </c>
      <c r="J9389" s="9" t="s">
        <v>22</v>
      </c>
      <c r="K9389">
        <v>1</v>
      </c>
      <c r="L9389">
        <v>0</v>
      </c>
      <c r="M9389">
        <v>0</v>
      </c>
      <c r="N9389" s="11">
        <f>VLOOKUP(AA_SIPARIS_SATINALMA_RAPORU_YENI_123_22112023[[#This Row],[STOK_KODU]],AA_KUMULATIF_STOK_RAPORU_123_BURAK_TD[],3,0)</f>
        <v>0</v>
      </c>
      <c r="O9389" s="5">
        <v>1350</v>
      </c>
      <c r="P9389" s="1">
        <v>1350</v>
      </c>
      <c r="Q9389" s="1">
        <v>36.757599999999996</v>
      </c>
      <c r="R9389" s="6">
        <v>21.7</v>
      </c>
      <c r="S9389" s="2" t="str">
        <f>IFERROR(#REF!/AA_SIPARIS_SATINALMA_RAPORU_YENI_123_22112023[[#This Row],[SIPARIS_EUR_KURU]],"")</f>
        <v/>
      </c>
      <c r="T9389" s="1">
        <v>797.73</v>
      </c>
      <c r="U9389" s="1">
        <v>797.73</v>
      </c>
      <c r="V9389" s="2">
        <v>21.727399999999999</v>
      </c>
      <c r="W9389" s="12" t="s">
        <v>29</v>
      </c>
      <c r="X9389" s="4">
        <v>0</v>
      </c>
      <c r="Y9389" s="3">
        <v>797.73</v>
      </c>
      <c r="Z9389" s="9" t="s">
        <v>16</v>
      </c>
    </row>
    <row r="9390" spans="1:26" x14ac:dyDescent="0.25">
      <c r="A9390">
        <v>2024</v>
      </c>
      <c r="B9390">
        <v>9</v>
      </c>
      <c r="C9390" s="7">
        <v>45561</v>
      </c>
      <c r="D9390" s="9" t="s">
        <v>24</v>
      </c>
      <c r="E9390" s="9" t="s">
        <v>25</v>
      </c>
      <c r="F9390" s="9" t="s">
        <v>3457</v>
      </c>
      <c r="G9390" s="9" t="s">
        <v>3458</v>
      </c>
      <c r="H9390" s="9" t="s">
        <v>28</v>
      </c>
      <c r="I9390">
        <v>1</v>
      </c>
      <c r="J9390" s="9" t="s">
        <v>22</v>
      </c>
      <c r="K9390">
        <v>1</v>
      </c>
      <c r="L9390">
        <v>0</v>
      </c>
      <c r="M9390">
        <v>0</v>
      </c>
      <c r="N9390" s="11">
        <f>VLOOKUP(AA_SIPARIS_SATINALMA_RAPORU_YENI_123_22112023[[#This Row],[STOK_KODU]],AA_KUMULATIF_STOK_RAPORU_123_BURAK_TD[],3,0)</f>
        <v>0</v>
      </c>
      <c r="O9390" s="5">
        <v>1350</v>
      </c>
      <c r="P9390" s="1">
        <v>1350</v>
      </c>
      <c r="Q9390" s="1">
        <v>38.142600000000002</v>
      </c>
      <c r="R9390" s="6">
        <v>20.91</v>
      </c>
      <c r="S9390" s="2" t="str">
        <f>IFERROR(#REF!/AA_SIPARIS_SATINALMA_RAPORU_YENI_123_22112023[[#This Row],[SIPARIS_EUR_KURU]],"")</f>
        <v/>
      </c>
      <c r="T9390" s="1">
        <v>797.73</v>
      </c>
      <c r="U9390" s="1">
        <v>797.73</v>
      </c>
      <c r="V9390" s="2">
        <v>20.898599999999998</v>
      </c>
      <c r="W9390" s="12" t="s">
        <v>29</v>
      </c>
      <c r="X9390" s="4">
        <v>0</v>
      </c>
      <c r="Y9390" s="3">
        <v>797.73</v>
      </c>
      <c r="Z9390" s="9" t="s">
        <v>16</v>
      </c>
    </row>
    <row r="9391" spans="1:26" x14ac:dyDescent="0.25">
      <c r="A9391">
        <v>2024</v>
      </c>
      <c r="B9391">
        <v>3</v>
      </c>
      <c r="C9391" s="7">
        <v>45367</v>
      </c>
      <c r="D9391" s="9" t="s">
        <v>130</v>
      </c>
      <c r="E9391" s="9" t="s">
        <v>131</v>
      </c>
      <c r="F9391" s="9" t="s">
        <v>1309</v>
      </c>
      <c r="G9391" s="9" t="s">
        <v>1310</v>
      </c>
      <c r="H9391" s="9" t="s">
        <v>55</v>
      </c>
      <c r="I9391">
        <v>100</v>
      </c>
      <c r="J9391" s="9" t="s">
        <v>22</v>
      </c>
      <c r="K9391">
        <v>100</v>
      </c>
      <c r="L9391">
        <v>0</v>
      </c>
      <c r="M9391">
        <v>0</v>
      </c>
      <c r="N9391" s="11">
        <f>VLOOKUP(AA_SIPARIS_SATINALMA_RAPORU_YENI_123_22112023[[#This Row],[STOK_KODU]],AA_KUMULATIF_STOK_RAPORU_123_BURAK_TD[],3,0)</f>
        <v>62</v>
      </c>
      <c r="O9391" s="5">
        <v>13.5</v>
      </c>
      <c r="P9391" s="1">
        <v>1350</v>
      </c>
      <c r="Q9391" s="1">
        <v>34.973300000000002</v>
      </c>
      <c r="R9391" s="6">
        <v>0.39</v>
      </c>
      <c r="S9391" s="2" t="str">
        <f>IFERROR(#REF!/AA_SIPARIS_SATINALMA_RAPORU_YENI_123_22112023[[#This Row],[SIPARIS_EUR_KURU]],"")</f>
        <v/>
      </c>
      <c r="T9391" s="1">
        <v>13.5</v>
      </c>
      <c r="U9391" s="1">
        <v>1350</v>
      </c>
      <c r="V9391" s="2">
        <v>38.600900000000003</v>
      </c>
      <c r="W9391" s="12" t="s">
        <v>29</v>
      </c>
      <c r="X9391" s="4">
        <v>0</v>
      </c>
      <c r="Y9391" s="3">
        <v>1350</v>
      </c>
      <c r="Z9391" s="9" t="s">
        <v>16</v>
      </c>
    </row>
    <row r="9392" spans="1:26" x14ac:dyDescent="0.25">
      <c r="A9392">
        <v>2024</v>
      </c>
      <c r="B9392">
        <v>3</v>
      </c>
      <c r="C9392" s="7">
        <v>45367</v>
      </c>
      <c r="D9392" s="9" t="s">
        <v>130</v>
      </c>
      <c r="E9392" s="9" t="s">
        <v>131</v>
      </c>
      <c r="F9392" s="9" t="s">
        <v>1422</v>
      </c>
      <c r="G9392" s="9" t="s">
        <v>1423</v>
      </c>
      <c r="H9392" s="9" t="s">
        <v>55</v>
      </c>
      <c r="I9392">
        <v>1000</v>
      </c>
      <c r="J9392" s="9" t="s">
        <v>22</v>
      </c>
      <c r="K9392">
        <v>1000</v>
      </c>
      <c r="L9392">
        <v>0</v>
      </c>
      <c r="M9392">
        <v>0</v>
      </c>
      <c r="N9392" s="11">
        <f>VLOOKUP(AA_SIPARIS_SATINALMA_RAPORU_YENI_123_22112023[[#This Row],[STOK_KODU]],AA_KUMULATIF_STOK_RAPORU_123_BURAK_TD[],3,0)</f>
        <v>1600</v>
      </c>
      <c r="O9392" s="5">
        <v>1.35</v>
      </c>
      <c r="P9392" s="1">
        <v>1350</v>
      </c>
      <c r="Q9392" s="1">
        <v>34.973300000000002</v>
      </c>
      <c r="R9392" s="6">
        <v>0.04</v>
      </c>
      <c r="S9392" s="2" t="str">
        <f>IFERROR(#REF!/AA_SIPARIS_SATINALMA_RAPORU_YENI_123_22112023[[#This Row],[SIPARIS_EUR_KURU]],"")</f>
        <v/>
      </c>
      <c r="T9392" s="1">
        <v>1.35</v>
      </c>
      <c r="U9392" s="1">
        <v>1350</v>
      </c>
      <c r="V9392" s="2">
        <v>38.545400000000001</v>
      </c>
      <c r="W9392" s="12" t="s">
        <v>29</v>
      </c>
      <c r="X9392" s="4">
        <v>0</v>
      </c>
      <c r="Y9392" s="3">
        <v>1350</v>
      </c>
      <c r="Z9392" s="9" t="s">
        <v>16</v>
      </c>
    </row>
    <row r="9393" spans="1:26" x14ac:dyDescent="0.25">
      <c r="A9393">
        <v>2024</v>
      </c>
      <c r="B9393">
        <v>2</v>
      </c>
      <c r="C9393" s="7">
        <v>45323</v>
      </c>
      <c r="D9393" s="9" t="s">
        <v>48</v>
      </c>
      <c r="E9393" s="9" t="s">
        <v>49</v>
      </c>
      <c r="F9393" s="9" t="s">
        <v>2289</v>
      </c>
      <c r="G9393" s="9" t="s">
        <v>2290</v>
      </c>
      <c r="H9393" s="9" t="s">
        <v>52</v>
      </c>
      <c r="I9393">
        <v>10</v>
      </c>
      <c r="J9393" s="9" t="s">
        <v>22</v>
      </c>
      <c r="K9393">
        <v>10</v>
      </c>
      <c r="L9393">
        <v>0</v>
      </c>
      <c r="M9393">
        <v>0</v>
      </c>
      <c r="N9393" s="11">
        <f>VLOOKUP(AA_SIPARIS_SATINALMA_RAPORU_YENI_123_22112023[[#This Row],[STOK_KODU]],AA_KUMULATIF_STOK_RAPORU_123_BURAK_TD[],3,0)</f>
        <v>0</v>
      </c>
      <c r="O9393" s="5">
        <v>135</v>
      </c>
      <c r="P9393" s="1">
        <v>1350</v>
      </c>
      <c r="Q9393" s="1">
        <v>32.847499999999997</v>
      </c>
      <c r="R9393" s="6">
        <v>4.1100000000000003</v>
      </c>
      <c r="S9393" s="2" t="str">
        <f>IFERROR(#REF!/AA_SIPARIS_SATINALMA_RAPORU_YENI_123_22112023[[#This Row],[SIPARIS_EUR_KURU]],"")</f>
        <v/>
      </c>
      <c r="T9393" s="1">
        <v>135</v>
      </c>
      <c r="U9393" s="1">
        <v>1350</v>
      </c>
      <c r="V9393" s="2">
        <v>0</v>
      </c>
      <c r="W9393" s="12" t="s">
        <v>29</v>
      </c>
      <c r="X9393" s="4">
        <v>0</v>
      </c>
      <c r="Y9393" s="3">
        <v>1350</v>
      </c>
      <c r="Z9393" s="9" t="s">
        <v>16</v>
      </c>
    </row>
    <row r="9394" spans="1:26" x14ac:dyDescent="0.25">
      <c r="A9394">
        <v>2023</v>
      </c>
      <c r="B9394">
        <v>11</v>
      </c>
      <c r="C9394" s="7">
        <v>45258</v>
      </c>
      <c r="D9394" s="9" t="s">
        <v>48</v>
      </c>
      <c r="E9394" s="9" t="s">
        <v>49</v>
      </c>
      <c r="F9394" s="9" t="s">
        <v>2745</v>
      </c>
      <c r="G9394" s="9" t="s">
        <v>2746</v>
      </c>
      <c r="H9394" s="9" t="s">
        <v>52</v>
      </c>
      <c r="I9394">
        <v>10</v>
      </c>
      <c r="J9394" s="9" t="s">
        <v>22</v>
      </c>
      <c r="K9394">
        <v>10</v>
      </c>
      <c r="L9394">
        <v>0</v>
      </c>
      <c r="M9394">
        <v>0</v>
      </c>
      <c r="N9394" s="11">
        <f>VLOOKUP(AA_SIPARIS_SATINALMA_RAPORU_YENI_123_22112023[[#This Row],[STOK_KODU]],AA_KUMULATIF_STOK_RAPORU_123_BURAK_TD[],3,0)</f>
        <v>0</v>
      </c>
      <c r="O9394" s="5">
        <v>135</v>
      </c>
      <c r="P9394" s="1">
        <v>1350</v>
      </c>
      <c r="Q9394" s="1">
        <v>32.632599999999996</v>
      </c>
      <c r="R9394" s="6">
        <v>4.1399999999999997</v>
      </c>
      <c r="S9394" s="2" t="str">
        <f>IFERROR(#REF!/AA_SIPARIS_SATINALMA_RAPORU_YENI_123_22112023[[#This Row],[SIPARIS_EUR_KURU]],"")</f>
        <v/>
      </c>
      <c r="T9394" s="1">
        <v>135</v>
      </c>
      <c r="U9394" s="1">
        <v>1350</v>
      </c>
      <c r="V9394" s="2">
        <v>42.7027</v>
      </c>
      <c r="W9394" s="12" t="s">
        <v>29</v>
      </c>
      <c r="X9394" s="4">
        <v>0</v>
      </c>
      <c r="Y9394" s="3">
        <v>1350</v>
      </c>
      <c r="Z9394" s="9" t="s">
        <v>16</v>
      </c>
    </row>
    <row r="9395" spans="1:26" x14ac:dyDescent="0.25">
      <c r="A9395">
        <v>2023</v>
      </c>
      <c r="B9395">
        <v>10</v>
      </c>
      <c r="C9395" s="7">
        <v>45217</v>
      </c>
      <c r="D9395" s="9" t="s">
        <v>180</v>
      </c>
      <c r="E9395" s="9" t="s">
        <v>181</v>
      </c>
      <c r="F9395" s="9" t="s">
        <v>1571</v>
      </c>
      <c r="G9395" s="9" t="s">
        <v>1572</v>
      </c>
      <c r="H9395" s="9" t="s">
        <v>44</v>
      </c>
      <c r="I9395">
        <v>18</v>
      </c>
      <c r="J9395" s="9" t="s">
        <v>22</v>
      </c>
      <c r="K9395">
        <v>18</v>
      </c>
      <c r="L9395">
        <v>0</v>
      </c>
      <c r="M9395">
        <v>0</v>
      </c>
      <c r="N9395" s="11">
        <f>VLOOKUP(AA_SIPARIS_SATINALMA_RAPORU_YENI_123_22112023[[#This Row],[STOK_KODU]],AA_KUMULATIF_STOK_RAPORU_123_BURAK_TD[],3,0)</f>
        <v>22</v>
      </c>
      <c r="O9395" s="5">
        <v>75</v>
      </c>
      <c r="P9395" s="1">
        <v>1350</v>
      </c>
      <c r="Q9395" s="1">
        <v>29.4057</v>
      </c>
      <c r="R9395" s="6">
        <v>2.5499999999999998</v>
      </c>
      <c r="S9395" s="2" t="str">
        <f>IFERROR(#REF!/AA_SIPARIS_SATINALMA_RAPORU_YENI_123_22112023[[#This Row],[SIPARIS_EUR_KURU]],"")</f>
        <v/>
      </c>
      <c r="T9395" s="1">
        <v>75</v>
      </c>
      <c r="U9395" s="1">
        <v>1350</v>
      </c>
      <c r="V9395" s="2">
        <v>45.909500000000001</v>
      </c>
      <c r="W9395" s="12" t="s">
        <v>29</v>
      </c>
      <c r="X9395" s="4">
        <v>0</v>
      </c>
      <c r="Y9395" s="3">
        <v>1350</v>
      </c>
      <c r="Z9395" s="9" t="s">
        <v>16</v>
      </c>
    </row>
    <row r="9396" spans="1:26" x14ac:dyDescent="0.25">
      <c r="A9396">
        <v>2023</v>
      </c>
      <c r="B9396">
        <v>7</v>
      </c>
      <c r="C9396" s="7">
        <v>45118</v>
      </c>
      <c r="D9396" s="9" t="s">
        <v>130</v>
      </c>
      <c r="E9396" s="9" t="s">
        <v>131</v>
      </c>
      <c r="F9396" s="9" t="s">
        <v>1184</v>
      </c>
      <c r="G9396" s="9" t="s">
        <v>1185</v>
      </c>
      <c r="H9396" s="9" t="s">
        <v>55</v>
      </c>
      <c r="I9396">
        <v>10</v>
      </c>
      <c r="J9396" s="9" t="s">
        <v>22</v>
      </c>
      <c r="K9396">
        <v>10</v>
      </c>
      <c r="L9396">
        <v>0</v>
      </c>
      <c r="M9396">
        <v>0</v>
      </c>
      <c r="N9396" s="11">
        <f>VLOOKUP(AA_SIPARIS_SATINALMA_RAPORU_YENI_123_22112023[[#This Row],[STOK_KODU]],AA_KUMULATIF_STOK_RAPORU_123_BURAK_TD[],3,0)</f>
        <v>3</v>
      </c>
      <c r="O9396" s="5">
        <v>135</v>
      </c>
      <c r="P9396" s="1">
        <v>1350</v>
      </c>
      <c r="Q9396" s="1">
        <v>28.551500000000001</v>
      </c>
      <c r="R9396" s="6">
        <v>4.7300000000000004</v>
      </c>
      <c r="S9396" s="2" t="str">
        <f>IFERROR(#REF!/AA_SIPARIS_SATINALMA_RAPORU_YENI_123_22112023[[#This Row],[SIPARIS_EUR_KURU]],"")</f>
        <v/>
      </c>
      <c r="T9396" s="1">
        <v>135</v>
      </c>
      <c r="U9396" s="1">
        <v>1350</v>
      </c>
      <c r="V9396" s="2">
        <v>45.783200000000001</v>
      </c>
      <c r="W9396" s="12" t="s">
        <v>29</v>
      </c>
      <c r="X9396" s="4">
        <v>0</v>
      </c>
      <c r="Y9396" s="3">
        <v>1350</v>
      </c>
      <c r="Z9396" s="9" t="s">
        <v>16</v>
      </c>
    </row>
    <row r="9397" spans="1:26" x14ac:dyDescent="0.25">
      <c r="A9397">
        <v>2023</v>
      </c>
      <c r="B9397">
        <v>5</v>
      </c>
      <c r="C9397" s="7">
        <v>45075</v>
      </c>
      <c r="D9397" s="9" t="s">
        <v>1287</v>
      </c>
      <c r="E9397" s="9" t="s">
        <v>1288</v>
      </c>
      <c r="F9397" s="9" t="s">
        <v>3008</v>
      </c>
      <c r="G9397" s="9" t="s">
        <v>3009</v>
      </c>
      <c r="H9397" s="9" t="s">
        <v>449</v>
      </c>
      <c r="I9397">
        <v>50</v>
      </c>
      <c r="J9397" s="9" t="s">
        <v>117</v>
      </c>
      <c r="K9397">
        <v>50</v>
      </c>
      <c r="L9397">
        <v>0</v>
      </c>
      <c r="M9397">
        <v>0</v>
      </c>
      <c r="N9397" s="11">
        <f>VLOOKUP(AA_SIPARIS_SATINALMA_RAPORU_YENI_123_22112023[[#This Row],[STOK_KODU]],AA_KUMULATIF_STOK_RAPORU_123_BURAK_TD[],3,0)</f>
        <v>0</v>
      </c>
      <c r="O9397" s="5">
        <v>27</v>
      </c>
      <c r="P9397" s="1">
        <v>1350</v>
      </c>
      <c r="Q9397" s="1">
        <v>21.4251</v>
      </c>
      <c r="R9397" s="6">
        <v>1.26</v>
      </c>
      <c r="S9397" s="2" t="str">
        <f>IFERROR(#REF!/AA_SIPARIS_SATINALMA_RAPORU_YENI_123_22112023[[#This Row],[SIPARIS_EUR_KURU]],"")</f>
        <v/>
      </c>
      <c r="T9397" s="1">
        <v>27</v>
      </c>
      <c r="U9397" s="1">
        <v>1350</v>
      </c>
      <c r="V9397" s="2">
        <v>67.83</v>
      </c>
      <c r="W9397" s="12" t="s">
        <v>29</v>
      </c>
      <c r="X9397" s="4">
        <v>0</v>
      </c>
      <c r="Y9397" s="3">
        <v>1350</v>
      </c>
      <c r="Z9397" s="9" t="s">
        <v>16</v>
      </c>
    </row>
    <row r="9398" spans="1:26" x14ac:dyDescent="0.25">
      <c r="A9398">
        <v>2023</v>
      </c>
      <c r="B9398">
        <v>5</v>
      </c>
      <c r="C9398" s="7">
        <v>45070</v>
      </c>
      <c r="D9398" s="9" t="s">
        <v>305</v>
      </c>
      <c r="E9398" s="9" t="s">
        <v>306</v>
      </c>
      <c r="F9398" s="9" t="s">
        <v>1106</v>
      </c>
      <c r="G9398" s="9" t="s">
        <v>1107</v>
      </c>
      <c r="H9398" s="9" t="s">
        <v>55</v>
      </c>
      <c r="I9398">
        <v>1000</v>
      </c>
      <c r="J9398" s="9" t="s">
        <v>22</v>
      </c>
      <c r="K9398">
        <v>1000</v>
      </c>
      <c r="L9398">
        <v>0</v>
      </c>
      <c r="M9398">
        <v>0</v>
      </c>
      <c r="N9398" s="11">
        <f>VLOOKUP(AA_SIPARIS_SATINALMA_RAPORU_YENI_123_22112023[[#This Row],[STOK_KODU]],AA_KUMULATIF_STOK_RAPORU_123_BURAK_TD[],3,0)</f>
        <v>350</v>
      </c>
      <c r="O9398" s="5">
        <v>1.35</v>
      </c>
      <c r="P9398" s="1">
        <v>1350</v>
      </c>
      <c r="Q9398" s="1">
        <v>21.394600000000001</v>
      </c>
      <c r="R9398" s="6">
        <v>0.06</v>
      </c>
      <c r="S9398" s="2" t="str">
        <f>IFERROR(#REF!/AA_SIPARIS_SATINALMA_RAPORU_YENI_123_22112023[[#This Row],[SIPARIS_EUR_KURU]],"")</f>
        <v/>
      </c>
      <c r="T9398" s="1">
        <v>1.35</v>
      </c>
      <c r="U9398" s="1">
        <v>1350</v>
      </c>
      <c r="V9398" s="2">
        <v>67.83</v>
      </c>
      <c r="W9398" s="12" t="s">
        <v>29</v>
      </c>
      <c r="X9398" s="4">
        <v>0</v>
      </c>
      <c r="Y9398" s="3">
        <v>1350</v>
      </c>
      <c r="Z9398" s="9" t="s">
        <v>16</v>
      </c>
    </row>
    <row r="9399" spans="1:26" x14ac:dyDescent="0.25">
      <c r="A9399">
        <v>2023</v>
      </c>
      <c r="B9399">
        <v>4</v>
      </c>
      <c r="C9399" s="7">
        <v>45034</v>
      </c>
      <c r="D9399" s="9" t="s">
        <v>348</v>
      </c>
      <c r="E9399" s="9" t="s">
        <v>349</v>
      </c>
      <c r="F9399" s="9" t="s">
        <v>358</v>
      </c>
      <c r="G9399" s="9" t="s">
        <v>359</v>
      </c>
      <c r="H9399" s="9" t="s">
        <v>21</v>
      </c>
      <c r="I9399">
        <v>10</v>
      </c>
      <c r="J9399" s="9" t="s">
        <v>22</v>
      </c>
      <c r="K9399">
        <v>10</v>
      </c>
      <c r="L9399">
        <v>0</v>
      </c>
      <c r="M9399">
        <v>0</v>
      </c>
      <c r="N9399" s="11">
        <f>VLOOKUP(AA_SIPARIS_SATINALMA_RAPORU_YENI_123_22112023[[#This Row],[STOK_KODU]],AA_KUMULATIF_STOK_RAPORU_123_BURAK_TD[],3,0)</f>
        <v>28</v>
      </c>
      <c r="O9399" s="5">
        <v>135</v>
      </c>
      <c r="P9399" s="1">
        <v>1350</v>
      </c>
      <c r="Q9399" s="1">
        <v>32.632599999999996</v>
      </c>
      <c r="R9399" s="6">
        <v>4.1399999999999997</v>
      </c>
      <c r="S9399" s="2" t="str">
        <f>IFERROR(#REF!/AA_SIPARIS_SATINALMA_RAPORU_YENI_123_22112023[[#This Row],[SIPARIS_EUR_KURU]],"")</f>
        <v/>
      </c>
      <c r="T9399" s="1">
        <v>135</v>
      </c>
      <c r="U9399" s="1">
        <v>1350</v>
      </c>
      <c r="V9399" s="2">
        <v>63.523699999999998</v>
      </c>
      <c r="W9399" s="12" t="s">
        <v>29</v>
      </c>
      <c r="X9399" s="4">
        <v>0</v>
      </c>
      <c r="Y9399" s="3">
        <v>1350</v>
      </c>
      <c r="Z9399" s="9" t="s">
        <v>16</v>
      </c>
    </row>
    <row r="9400" spans="1:26" x14ac:dyDescent="0.25">
      <c r="A9400">
        <v>2023</v>
      </c>
      <c r="B9400">
        <v>1</v>
      </c>
      <c r="C9400" s="7">
        <v>44956</v>
      </c>
      <c r="D9400" s="9" t="s">
        <v>130</v>
      </c>
      <c r="E9400" s="9" t="s">
        <v>131</v>
      </c>
      <c r="F9400" s="9" t="s">
        <v>4669</v>
      </c>
      <c r="G9400" s="9" t="s">
        <v>4670</v>
      </c>
      <c r="H9400" s="9" t="s">
        <v>97</v>
      </c>
      <c r="I9400">
        <v>200</v>
      </c>
      <c r="J9400" s="9" t="s">
        <v>22</v>
      </c>
      <c r="K9400">
        <v>200</v>
      </c>
      <c r="L9400">
        <v>0</v>
      </c>
      <c r="M9400">
        <v>0</v>
      </c>
      <c r="N9400" s="11">
        <f>VLOOKUP(AA_SIPARIS_SATINALMA_RAPORU_YENI_123_22112023[[#This Row],[STOK_KODU]],AA_KUMULATIF_STOK_RAPORU_123_BURAK_TD[],3,0)</f>
        <v>476</v>
      </c>
      <c r="O9400" s="5">
        <v>6.75</v>
      </c>
      <c r="P9400" s="1">
        <v>1350</v>
      </c>
      <c r="Q9400" s="1">
        <v>20.440100000000001</v>
      </c>
      <c r="R9400" s="6">
        <v>0.33</v>
      </c>
      <c r="S9400" s="2" t="str">
        <f>IFERROR(#REF!/AA_SIPARIS_SATINALMA_RAPORU_YENI_123_22112023[[#This Row],[SIPARIS_EUR_KURU]],"")</f>
        <v/>
      </c>
      <c r="T9400" s="1">
        <v>6.75</v>
      </c>
      <c r="U9400" s="1">
        <v>1350</v>
      </c>
      <c r="V9400" s="2">
        <v>0</v>
      </c>
      <c r="W9400" s="12" t="s">
        <v>29</v>
      </c>
      <c r="X9400" s="4">
        <v>0</v>
      </c>
      <c r="Y9400" s="3">
        <v>1350</v>
      </c>
      <c r="Z9400" s="9" t="s">
        <v>16</v>
      </c>
    </row>
    <row r="9401" spans="1:26" x14ac:dyDescent="0.25">
      <c r="A9401">
        <v>2023</v>
      </c>
      <c r="B9401">
        <v>7</v>
      </c>
      <c r="C9401" s="7">
        <v>45131</v>
      </c>
      <c r="D9401" s="9" t="s">
        <v>48</v>
      </c>
      <c r="E9401" s="9" t="s">
        <v>49</v>
      </c>
      <c r="F9401" s="9" t="s">
        <v>3437</v>
      </c>
      <c r="G9401" s="9" t="s">
        <v>3438</v>
      </c>
      <c r="H9401" s="9" t="s">
        <v>653</v>
      </c>
      <c r="I9401">
        <v>5</v>
      </c>
      <c r="J9401" s="9" t="s">
        <v>68</v>
      </c>
      <c r="K9401">
        <v>5</v>
      </c>
      <c r="L9401">
        <v>0</v>
      </c>
      <c r="M9401">
        <v>0</v>
      </c>
      <c r="N9401" s="11">
        <f>VLOOKUP(AA_SIPARIS_SATINALMA_RAPORU_YENI_123_22112023[[#This Row],[STOK_KODU]],AA_KUMULATIF_STOK_RAPORU_123_BURAK_TD[],3,0)</f>
        <v>0</v>
      </c>
      <c r="O9401" s="5">
        <v>269.83999999999997</v>
      </c>
      <c r="P9401" s="1">
        <v>1349.2</v>
      </c>
      <c r="Q9401" s="1">
        <v>29.928999999999998</v>
      </c>
      <c r="R9401" s="6">
        <v>9.02</v>
      </c>
      <c r="S9401" s="2" t="str">
        <f>IFERROR(#REF!/AA_SIPARIS_SATINALMA_RAPORU_YENI_123_22112023[[#This Row],[SIPARIS_EUR_KURU]],"")</f>
        <v/>
      </c>
      <c r="T9401" s="1">
        <v>269.84000000000003</v>
      </c>
      <c r="U9401" s="1">
        <v>1349.2</v>
      </c>
      <c r="V9401" s="2">
        <v>45.08</v>
      </c>
      <c r="W9401" s="12" t="s">
        <v>29</v>
      </c>
      <c r="X9401" s="4">
        <v>0</v>
      </c>
      <c r="Y9401" s="3">
        <v>1349.2</v>
      </c>
      <c r="Z9401" s="9" t="s">
        <v>16</v>
      </c>
    </row>
    <row r="9402" spans="1:26" x14ac:dyDescent="0.25">
      <c r="A9402">
        <v>2023</v>
      </c>
      <c r="B9402">
        <v>8</v>
      </c>
      <c r="C9402" s="7">
        <v>45140</v>
      </c>
      <c r="D9402" s="9" t="s">
        <v>3357</v>
      </c>
      <c r="E9402" s="9" t="s">
        <v>3358</v>
      </c>
      <c r="F9402" s="9" t="s">
        <v>3359</v>
      </c>
      <c r="G9402" s="9" t="s">
        <v>3360</v>
      </c>
      <c r="H9402" s="9" t="s">
        <v>653</v>
      </c>
      <c r="I9402">
        <v>5</v>
      </c>
      <c r="J9402" s="9" t="s">
        <v>117</v>
      </c>
      <c r="K9402">
        <v>5</v>
      </c>
      <c r="L9402">
        <v>0</v>
      </c>
      <c r="M9402">
        <v>0</v>
      </c>
      <c r="N9402" s="11">
        <f>VLOOKUP(AA_SIPARIS_SATINALMA_RAPORU_YENI_123_22112023[[#This Row],[STOK_KODU]],AA_KUMULATIF_STOK_RAPORU_123_BURAK_TD[],3,0)</f>
        <v>0</v>
      </c>
      <c r="O9402" s="5">
        <v>269.8</v>
      </c>
      <c r="P9402" s="1">
        <v>1349</v>
      </c>
      <c r="Q9402" s="1">
        <v>29.5733</v>
      </c>
      <c r="R9402" s="6">
        <v>9.1199999999999992</v>
      </c>
      <c r="S9402" s="2" t="str">
        <f>IFERROR(#REF!/AA_SIPARIS_SATINALMA_RAPORU_YENI_123_22112023[[#This Row],[SIPARIS_EUR_KURU]],"")</f>
        <v/>
      </c>
      <c r="T9402" s="1">
        <v>269.8</v>
      </c>
      <c r="U9402" s="1">
        <v>1349</v>
      </c>
      <c r="V9402" s="2">
        <v>45.615499999999997</v>
      </c>
      <c r="W9402" s="12" t="s">
        <v>29</v>
      </c>
      <c r="X9402" s="4">
        <v>0</v>
      </c>
      <c r="Y9402" s="3">
        <v>1349</v>
      </c>
      <c r="Z9402" s="9" t="s">
        <v>16</v>
      </c>
    </row>
    <row r="9403" spans="1:26" x14ac:dyDescent="0.25">
      <c r="A9403">
        <v>2023</v>
      </c>
      <c r="B9403">
        <v>4</v>
      </c>
      <c r="C9403" s="7">
        <v>45022</v>
      </c>
      <c r="D9403" s="9" t="s">
        <v>3725</v>
      </c>
      <c r="E9403" s="9" t="s">
        <v>3726</v>
      </c>
      <c r="F9403" s="9" t="s">
        <v>4434</v>
      </c>
      <c r="G9403" s="9" t="s">
        <v>4435</v>
      </c>
      <c r="H9403" s="9" t="s">
        <v>653</v>
      </c>
      <c r="I9403">
        <v>2</v>
      </c>
      <c r="J9403" s="9" t="s">
        <v>22</v>
      </c>
      <c r="K9403">
        <v>2</v>
      </c>
      <c r="L9403">
        <v>0</v>
      </c>
      <c r="M9403">
        <v>0</v>
      </c>
      <c r="N9403" s="11">
        <f>VLOOKUP(AA_SIPARIS_SATINALMA_RAPORU_YENI_123_22112023[[#This Row],[STOK_KODU]],AA_KUMULATIF_STOK_RAPORU_123_BURAK_TD[],3,0)</f>
        <v>0</v>
      </c>
      <c r="O9403" s="5">
        <v>673.60320000000002</v>
      </c>
      <c r="P9403" s="1">
        <v>1347.21</v>
      </c>
      <c r="Q9403" s="1">
        <v>21.0501</v>
      </c>
      <c r="R9403" s="6">
        <v>32</v>
      </c>
      <c r="S9403" s="2" t="str">
        <f>IFERROR(#REF!/AA_SIPARIS_SATINALMA_RAPORU_YENI_123_22112023[[#This Row],[SIPARIS_EUR_KURU]],"")</f>
        <v/>
      </c>
      <c r="T9403" s="1">
        <v>671.88499999999999</v>
      </c>
      <c r="U9403" s="1">
        <v>1343.77</v>
      </c>
      <c r="V9403" s="2">
        <v>64</v>
      </c>
      <c r="W9403" s="12" t="s">
        <v>45</v>
      </c>
      <c r="X9403" s="4">
        <v>21.0501</v>
      </c>
      <c r="Y9403" s="3">
        <v>64</v>
      </c>
      <c r="Z9403" s="9" t="s">
        <v>16</v>
      </c>
    </row>
    <row r="9404" spans="1:26" x14ac:dyDescent="0.25">
      <c r="A9404">
        <v>2023</v>
      </c>
      <c r="B9404">
        <v>6</v>
      </c>
      <c r="C9404" s="7">
        <v>45084</v>
      </c>
      <c r="D9404" s="9" t="s">
        <v>3848</v>
      </c>
      <c r="E9404" s="9" t="s">
        <v>3849</v>
      </c>
      <c r="F9404" s="9" t="s">
        <v>3870</v>
      </c>
      <c r="G9404" s="9" t="s">
        <v>3871</v>
      </c>
      <c r="H9404" s="9" t="s">
        <v>28</v>
      </c>
      <c r="I9404">
        <v>1</v>
      </c>
      <c r="J9404" s="9" t="s">
        <v>22</v>
      </c>
      <c r="K9404">
        <v>1</v>
      </c>
      <c r="L9404">
        <v>0</v>
      </c>
      <c r="M9404">
        <v>0</v>
      </c>
      <c r="N9404" s="11">
        <f>VLOOKUP(AA_SIPARIS_SATINALMA_RAPORU_YENI_123_22112023[[#This Row],[STOK_KODU]],AA_KUMULATIF_STOK_RAPORU_123_BURAK_TD[],3,0)</f>
        <v>0</v>
      </c>
      <c r="O9404" s="5">
        <v>1346.27</v>
      </c>
      <c r="P9404" s="1">
        <v>1346.27</v>
      </c>
      <c r="Q9404" s="1">
        <v>25.4282</v>
      </c>
      <c r="R9404" s="6">
        <v>52.94</v>
      </c>
      <c r="S9404" s="2" t="str">
        <f>IFERROR(#REF!/AA_SIPARIS_SATINALMA_RAPORU_YENI_123_22112023[[#This Row],[SIPARIS_EUR_KURU]],"")</f>
        <v/>
      </c>
      <c r="T9404" s="1">
        <v>1346.27</v>
      </c>
      <c r="U9404" s="1">
        <v>1346.27</v>
      </c>
      <c r="V9404" s="2">
        <v>52.237699999999997</v>
      </c>
      <c r="W9404" s="12" t="s">
        <v>29</v>
      </c>
      <c r="X9404" s="4">
        <v>0</v>
      </c>
      <c r="Y9404" s="3">
        <v>1346.27</v>
      </c>
      <c r="Z9404" s="9" t="s">
        <v>16</v>
      </c>
    </row>
    <row r="9405" spans="1:26" x14ac:dyDescent="0.25">
      <c r="A9405">
        <v>2025</v>
      </c>
      <c r="B9405">
        <v>7</v>
      </c>
      <c r="C9405" s="7">
        <v>45862</v>
      </c>
      <c r="D9405" s="9" t="s">
        <v>10715</v>
      </c>
      <c r="E9405" s="9" t="s">
        <v>10716</v>
      </c>
      <c r="F9405" s="9" t="s">
        <v>346</v>
      </c>
      <c r="G9405" s="9" t="s">
        <v>347</v>
      </c>
      <c r="H9405" s="9" t="s">
        <v>44</v>
      </c>
      <c r="I9405">
        <v>1</v>
      </c>
      <c r="J9405" s="9" t="s">
        <v>22</v>
      </c>
      <c r="K9405">
        <v>1</v>
      </c>
      <c r="L9405">
        <v>0</v>
      </c>
      <c r="M9405">
        <v>0</v>
      </c>
      <c r="N9405" s="11">
        <f>VLOOKUP(AA_SIPARIS_SATINALMA_RAPORU_YENI_123_22112023[[#This Row],[STOK_KODU]],AA_KUMULATIF_STOK_RAPORU_123_BURAK_TD[],3,0)</f>
        <v>5</v>
      </c>
      <c r="O9405" s="5">
        <v>1345.5333333000001</v>
      </c>
      <c r="P9405" s="1">
        <v>1345.5333333000001</v>
      </c>
      <c r="Q9405" s="1">
        <v>47.369199999999999</v>
      </c>
      <c r="R9405" s="6">
        <v>28.41</v>
      </c>
      <c r="S9405" s="2" t="str">
        <f>IFERROR(#REF!/AA_SIPARIS_SATINALMA_RAPORU_YENI_123_22112023[[#This Row],[SIPARIS_EUR_KURU]],"")</f>
        <v/>
      </c>
      <c r="T9405" s="1">
        <v>1388.6</v>
      </c>
      <c r="U9405" s="1">
        <v>1388.6</v>
      </c>
      <c r="V9405" s="2">
        <v>29.243300000000001</v>
      </c>
      <c r="W9405" s="12" t="s">
        <v>29</v>
      </c>
      <c r="X9405" s="4">
        <v>0</v>
      </c>
      <c r="Y9405" s="3">
        <v>1388.6</v>
      </c>
      <c r="Z9405" s="9" t="s">
        <v>16</v>
      </c>
    </row>
    <row r="9406" spans="1:26" x14ac:dyDescent="0.25">
      <c r="A9406">
        <v>2026</v>
      </c>
      <c r="B9406">
        <v>1</v>
      </c>
      <c r="C9406" s="7">
        <v>46034</v>
      </c>
      <c r="D9406" s="9" t="s">
        <v>104</v>
      </c>
      <c r="E9406" s="9" t="s">
        <v>105</v>
      </c>
      <c r="F9406" s="9" t="s">
        <v>168</v>
      </c>
      <c r="G9406" s="9" t="s">
        <v>169</v>
      </c>
      <c r="H9406" s="9" t="s">
        <v>108</v>
      </c>
      <c r="I9406">
        <v>150</v>
      </c>
      <c r="J9406" s="9" t="s">
        <v>117</v>
      </c>
      <c r="K9406">
        <v>150</v>
      </c>
      <c r="L9406">
        <v>0</v>
      </c>
      <c r="M9406">
        <v>0</v>
      </c>
      <c r="N9406" s="11">
        <f>VLOOKUP(AA_SIPARIS_SATINALMA_RAPORU_YENI_123_22112023[[#This Row],[STOK_KODU]],AA_KUMULATIF_STOK_RAPORU_123_BURAK_TD[],3,0)</f>
        <v>-2.7284841053187847E-12</v>
      </c>
      <c r="O9406" s="5">
        <v>8.9499999999999993</v>
      </c>
      <c r="P9406" s="1">
        <v>1342.5</v>
      </c>
      <c r="Q9406" s="1">
        <v>50.067599999999999</v>
      </c>
      <c r="R9406" s="6">
        <v>0.18</v>
      </c>
      <c r="S9406" s="2" t="str">
        <f>IFERROR(#REF!/AA_SIPARIS_SATINALMA_RAPORU_YENI_123_22112023[[#This Row],[SIPARIS_EUR_KURU]],"")</f>
        <v/>
      </c>
      <c r="T9406" s="1">
        <v>8.9499999999999993</v>
      </c>
      <c r="U9406" s="1">
        <v>1342.5</v>
      </c>
      <c r="V9406" s="2">
        <v>26.742699999999999</v>
      </c>
      <c r="W9406" s="12" t="s">
        <v>29</v>
      </c>
      <c r="X9406" s="4">
        <v>0</v>
      </c>
      <c r="Y9406" s="3">
        <v>1342.5</v>
      </c>
      <c r="Z9406" s="9" t="s">
        <v>16</v>
      </c>
    </row>
    <row r="9407" spans="1:26" x14ac:dyDescent="0.25">
      <c r="A9407">
        <v>2026</v>
      </c>
      <c r="B9407">
        <v>1</v>
      </c>
      <c r="C9407" s="7">
        <v>46034</v>
      </c>
      <c r="D9407" s="9" t="s">
        <v>104</v>
      </c>
      <c r="E9407" s="9" t="s">
        <v>105</v>
      </c>
      <c r="F9407" s="9" t="s">
        <v>11868</v>
      </c>
      <c r="G9407" s="9" t="s">
        <v>11869</v>
      </c>
      <c r="H9407" s="9" t="s">
        <v>108</v>
      </c>
      <c r="I9407">
        <v>150</v>
      </c>
      <c r="J9407" s="9" t="s">
        <v>117</v>
      </c>
      <c r="K9407">
        <v>150</v>
      </c>
      <c r="L9407">
        <v>0</v>
      </c>
      <c r="M9407">
        <v>0</v>
      </c>
      <c r="N9407" s="11">
        <f>VLOOKUP(AA_SIPARIS_SATINALMA_RAPORU_YENI_123_22112023[[#This Row],[STOK_KODU]],AA_KUMULATIF_STOK_RAPORU_123_BURAK_TD[],3,0)</f>
        <v>0</v>
      </c>
      <c r="O9407" s="5">
        <v>8.9499999999999993</v>
      </c>
      <c r="P9407" s="1">
        <v>1342.5</v>
      </c>
      <c r="Q9407" s="1">
        <v>50.067599999999999</v>
      </c>
      <c r="R9407" s="6">
        <v>0.18</v>
      </c>
      <c r="S9407" s="2" t="str">
        <f>IFERROR(#REF!/AA_SIPARIS_SATINALMA_RAPORU_YENI_123_22112023[[#This Row],[SIPARIS_EUR_KURU]],"")</f>
        <v/>
      </c>
      <c r="T9407" s="1">
        <v>8.9499999999999993</v>
      </c>
      <c r="U9407" s="1">
        <v>1342.5</v>
      </c>
      <c r="V9407" s="2">
        <v>26.742699999999999</v>
      </c>
      <c r="W9407" s="12" t="s">
        <v>29</v>
      </c>
      <c r="X9407" s="4">
        <v>0</v>
      </c>
      <c r="Y9407" s="3">
        <v>1342.5</v>
      </c>
      <c r="Z9407" s="9" t="s">
        <v>16</v>
      </c>
    </row>
    <row r="9408" spans="1:26" x14ac:dyDescent="0.25">
      <c r="A9408">
        <v>2023</v>
      </c>
      <c r="B9408">
        <v>5</v>
      </c>
      <c r="C9408" s="7">
        <v>45057</v>
      </c>
      <c r="D9408" s="9" t="s">
        <v>130</v>
      </c>
      <c r="E9408" s="9" t="s">
        <v>131</v>
      </c>
      <c r="F9408" s="9" t="s">
        <v>501</v>
      </c>
      <c r="G9408" s="9" t="s">
        <v>502</v>
      </c>
      <c r="H9408" s="9" t="s">
        <v>55</v>
      </c>
      <c r="I9408">
        <v>150</v>
      </c>
      <c r="J9408" s="9" t="s">
        <v>22</v>
      </c>
      <c r="K9408">
        <v>150</v>
      </c>
      <c r="L9408">
        <v>0</v>
      </c>
      <c r="M9408">
        <v>0</v>
      </c>
      <c r="N9408" s="11">
        <f>VLOOKUP(AA_SIPARIS_SATINALMA_RAPORU_YENI_123_22112023[[#This Row],[STOK_KODU]],AA_KUMULATIF_STOK_RAPORU_123_BURAK_TD[],3,0)</f>
        <v>120</v>
      </c>
      <c r="O9408" s="5">
        <v>8.9499999999999993</v>
      </c>
      <c r="P9408" s="1">
        <v>1342.5</v>
      </c>
      <c r="Q9408" s="1">
        <v>21.382100000000001</v>
      </c>
      <c r="R9408" s="6">
        <v>0.42</v>
      </c>
      <c r="S9408" s="2" t="str">
        <f>IFERROR(#REF!/AA_SIPARIS_SATINALMA_RAPORU_YENI_123_22112023[[#This Row],[SIPARIS_EUR_KURU]],"")</f>
        <v/>
      </c>
      <c r="T9408" s="1">
        <v>8.9499999999999993</v>
      </c>
      <c r="U9408" s="1">
        <v>1342.5</v>
      </c>
      <c r="V9408" s="2">
        <v>62.8735</v>
      </c>
      <c r="W9408" s="12" t="s">
        <v>29</v>
      </c>
      <c r="X9408" s="4">
        <v>0</v>
      </c>
      <c r="Y9408" s="3">
        <v>1342.5</v>
      </c>
      <c r="Z9408" s="9" t="s">
        <v>16</v>
      </c>
    </row>
    <row r="9409" spans="1:26" x14ac:dyDescent="0.25">
      <c r="A9409">
        <v>2025</v>
      </c>
      <c r="B9409">
        <v>6</v>
      </c>
      <c r="C9409" s="7">
        <v>45826</v>
      </c>
      <c r="D9409" s="9" t="s">
        <v>217</v>
      </c>
      <c r="E9409" s="9" t="s">
        <v>218</v>
      </c>
      <c r="F9409" s="9" t="s">
        <v>10640</v>
      </c>
      <c r="G9409" s="9" t="s">
        <v>10641</v>
      </c>
      <c r="H9409" s="9" t="s">
        <v>28</v>
      </c>
      <c r="I9409">
        <v>4</v>
      </c>
      <c r="J9409" s="9" t="s">
        <v>22</v>
      </c>
      <c r="K9409">
        <v>16</v>
      </c>
      <c r="L9409">
        <v>0</v>
      </c>
      <c r="M9409">
        <v>0</v>
      </c>
      <c r="N9409" s="11">
        <f>VLOOKUP(AA_SIPARIS_SATINALMA_RAPORU_YENI_123_22112023[[#This Row],[STOK_KODU]],AA_KUMULATIF_STOK_RAPORU_123_BURAK_TD[],3,0)</f>
        <v>0</v>
      </c>
      <c r="O9409" s="5">
        <v>335.5</v>
      </c>
      <c r="P9409" s="1">
        <v>1342</v>
      </c>
      <c r="Q9409" s="1">
        <v>45.431199999999997</v>
      </c>
      <c r="R9409" s="6">
        <v>7.38</v>
      </c>
      <c r="S9409" s="2" t="str">
        <f>IFERROR(#REF!/AA_SIPARIS_SATINALMA_RAPORU_YENI_123_22112023[[#This Row],[SIPARIS_EUR_KURU]],"")</f>
        <v/>
      </c>
      <c r="T9409" s="1">
        <v>335.5</v>
      </c>
      <c r="U9409" s="1">
        <v>2684</v>
      </c>
      <c r="V9409" s="2">
        <v>58.955399999999997</v>
      </c>
      <c r="W9409" s="12" t="s">
        <v>29</v>
      </c>
      <c r="X9409" s="4">
        <v>0</v>
      </c>
      <c r="Y9409" s="3">
        <v>1342</v>
      </c>
      <c r="Z9409" s="9" t="s">
        <v>16</v>
      </c>
    </row>
    <row r="9410" spans="1:26" x14ac:dyDescent="0.25">
      <c r="A9410">
        <v>2025</v>
      </c>
      <c r="B9410">
        <v>3</v>
      </c>
      <c r="C9410" s="7">
        <v>45727</v>
      </c>
      <c r="D9410" s="9" t="s">
        <v>10704</v>
      </c>
      <c r="E9410" s="9" t="s">
        <v>10705</v>
      </c>
      <c r="F9410" s="9" t="s">
        <v>10495</v>
      </c>
      <c r="G9410" s="9" t="s">
        <v>10496</v>
      </c>
      <c r="H9410" s="9" t="s">
        <v>28</v>
      </c>
      <c r="I9410">
        <v>2</v>
      </c>
      <c r="J9410" s="9" t="s">
        <v>22</v>
      </c>
      <c r="K9410">
        <v>2</v>
      </c>
      <c r="L9410">
        <v>0</v>
      </c>
      <c r="M9410">
        <v>0</v>
      </c>
      <c r="N9410" s="11">
        <f>VLOOKUP(AA_SIPARIS_SATINALMA_RAPORU_YENI_123_22112023[[#This Row],[STOK_KODU]],AA_KUMULATIF_STOK_RAPORU_123_BURAK_TD[],3,0)</f>
        <v>0</v>
      </c>
      <c r="O9410" s="5">
        <v>670.61</v>
      </c>
      <c r="P9410" s="1">
        <v>1341.22</v>
      </c>
      <c r="Q9410" s="1">
        <v>39.514400000000002</v>
      </c>
      <c r="R9410" s="6">
        <v>16.97</v>
      </c>
      <c r="S9410" s="2" t="str">
        <f>IFERROR(#REF!/AA_SIPARIS_SATINALMA_RAPORU_YENI_123_22112023[[#This Row],[SIPARIS_EUR_KURU]],"")</f>
        <v/>
      </c>
      <c r="T9410" s="1">
        <v>670.61</v>
      </c>
      <c r="U9410" s="1">
        <v>1341.22</v>
      </c>
      <c r="V9410" s="2">
        <v>33.942599999999999</v>
      </c>
      <c r="W9410" s="12" t="s">
        <v>29</v>
      </c>
      <c r="X9410" s="4">
        <v>0</v>
      </c>
      <c r="Y9410" s="3">
        <v>1341.22</v>
      </c>
      <c r="Z9410" s="9" t="s">
        <v>16</v>
      </c>
    </row>
    <row r="9411" spans="1:26" x14ac:dyDescent="0.25">
      <c r="A9411">
        <v>2025</v>
      </c>
      <c r="B9411">
        <v>3</v>
      </c>
      <c r="C9411" s="7">
        <v>45727</v>
      </c>
      <c r="D9411" s="9" t="s">
        <v>10704</v>
      </c>
      <c r="E9411" s="9" t="s">
        <v>10705</v>
      </c>
      <c r="F9411" s="9" t="s">
        <v>10497</v>
      </c>
      <c r="G9411" s="9" t="s">
        <v>10498</v>
      </c>
      <c r="H9411" s="9" t="s">
        <v>28</v>
      </c>
      <c r="I9411">
        <v>2</v>
      </c>
      <c r="J9411" s="9" t="s">
        <v>22</v>
      </c>
      <c r="K9411">
        <v>2</v>
      </c>
      <c r="L9411">
        <v>0</v>
      </c>
      <c r="M9411">
        <v>0</v>
      </c>
      <c r="N9411" s="11">
        <f>VLOOKUP(AA_SIPARIS_SATINALMA_RAPORU_YENI_123_22112023[[#This Row],[STOK_KODU]],AA_KUMULATIF_STOK_RAPORU_123_BURAK_TD[],3,0)</f>
        <v>0</v>
      </c>
      <c r="O9411" s="5">
        <v>670.61</v>
      </c>
      <c r="P9411" s="1">
        <v>1341.22</v>
      </c>
      <c r="Q9411" s="1">
        <v>39.514400000000002</v>
      </c>
      <c r="R9411" s="6">
        <v>16.97</v>
      </c>
      <c r="S9411" s="2" t="str">
        <f>IFERROR(#REF!/AA_SIPARIS_SATINALMA_RAPORU_YENI_123_22112023[[#This Row],[SIPARIS_EUR_KURU]],"")</f>
        <v/>
      </c>
      <c r="T9411" s="1">
        <v>670.61</v>
      </c>
      <c r="U9411" s="1">
        <v>1341.22</v>
      </c>
      <c r="V9411" s="2">
        <v>33.942599999999999</v>
      </c>
      <c r="W9411" s="12" t="s">
        <v>29</v>
      </c>
      <c r="X9411" s="4">
        <v>0</v>
      </c>
      <c r="Y9411" s="3">
        <v>1341.22</v>
      </c>
      <c r="Z9411" s="9" t="s">
        <v>16</v>
      </c>
    </row>
    <row r="9412" spans="1:26" x14ac:dyDescent="0.25">
      <c r="A9412">
        <v>2025</v>
      </c>
      <c r="B9412">
        <v>3</v>
      </c>
      <c r="C9412" s="7">
        <v>45727</v>
      </c>
      <c r="D9412" s="9" t="s">
        <v>10704</v>
      </c>
      <c r="E9412" s="9" t="s">
        <v>10705</v>
      </c>
      <c r="F9412" s="9" t="s">
        <v>10499</v>
      </c>
      <c r="G9412" s="9" t="s">
        <v>10500</v>
      </c>
      <c r="H9412" s="9" t="s">
        <v>28</v>
      </c>
      <c r="I9412">
        <v>2</v>
      </c>
      <c r="J9412" s="9" t="s">
        <v>22</v>
      </c>
      <c r="K9412">
        <v>2</v>
      </c>
      <c r="L9412">
        <v>0</v>
      </c>
      <c r="M9412">
        <v>0</v>
      </c>
      <c r="N9412" s="11">
        <f>VLOOKUP(AA_SIPARIS_SATINALMA_RAPORU_YENI_123_22112023[[#This Row],[STOK_KODU]],AA_KUMULATIF_STOK_RAPORU_123_BURAK_TD[],3,0)</f>
        <v>0</v>
      </c>
      <c r="O9412" s="5">
        <v>670.61</v>
      </c>
      <c r="P9412" s="1">
        <v>1341.22</v>
      </c>
      <c r="Q9412" s="1">
        <v>39.514400000000002</v>
      </c>
      <c r="R9412" s="6">
        <v>16.97</v>
      </c>
      <c r="S9412" s="2" t="str">
        <f>IFERROR(#REF!/AA_SIPARIS_SATINALMA_RAPORU_YENI_123_22112023[[#This Row],[SIPARIS_EUR_KURU]],"")</f>
        <v/>
      </c>
      <c r="T9412" s="1">
        <v>670.61</v>
      </c>
      <c r="U9412" s="1">
        <v>1341.22</v>
      </c>
      <c r="V9412" s="2">
        <v>33.942599999999999</v>
      </c>
      <c r="W9412" s="12" t="s">
        <v>29</v>
      </c>
      <c r="X9412" s="4">
        <v>0</v>
      </c>
      <c r="Y9412" s="3">
        <v>1341.22</v>
      </c>
      <c r="Z9412" s="9" t="s">
        <v>16</v>
      </c>
    </row>
    <row r="9413" spans="1:26" x14ac:dyDescent="0.25">
      <c r="A9413">
        <v>2024</v>
      </c>
      <c r="B9413">
        <v>9</v>
      </c>
      <c r="C9413" s="7">
        <v>45560</v>
      </c>
      <c r="D9413" s="9" t="s">
        <v>327</v>
      </c>
      <c r="E9413" s="9" t="s">
        <v>11862</v>
      </c>
      <c r="F9413" s="9" t="s">
        <v>338</v>
      </c>
      <c r="G9413" s="9" t="s">
        <v>339</v>
      </c>
      <c r="H9413" s="9" t="s">
        <v>21</v>
      </c>
      <c r="I9413">
        <v>20</v>
      </c>
      <c r="J9413" s="9" t="s">
        <v>22</v>
      </c>
      <c r="K9413">
        <v>20</v>
      </c>
      <c r="L9413">
        <v>0</v>
      </c>
      <c r="M9413">
        <v>0</v>
      </c>
      <c r="N9413" s="11">
        <f>VLOOKUP(AA_SIPARIS_SATINALMA_RAPORU_YENI_123_22112023[[#This Row],[STOK_KODU]],AA_KUMULATIF_STOK_RAPORU_123_BURAK_TD[],3,0)</f>
        <v>11</v>
      </c>
      <c r="O9413" s="5">
        <v>67.05</v>
      </c>
      <c r="P9413" s="1">
        <v>1341</v>
      </c>
      <c r="Q9413" s="1">
        <v>37.930500000000002</v>
      </c>
      <c r="R9413" s="6">
        <v>1.77</v>
      </c>
      <c r="S9413" s="2" t="str">
        <f>IFERROR(#REF!/AA_SIPARIS_SATINALMA_RAPORU_YENI_123_22112023[[#This Row],[SIPARIS_EUR_KURU]],"")</f>
        <v/>
      </c>
      <c r="T9413" s="1">
        <v>67.05</v>
      </c>
      <c r="U9413" s="1">
        <v>1341</v>
      </c>
      <c r="V9413" s="2">
        <v>35.280900000000003</v>
      </c>
      <c r="W9413" s="12" t="s">
        <v>29</v>
      </c>
      <c r="X9413" s="4">
        <v>0</v>
      </c>
      <c r="Y9413" s="3">
        <v>1341</v>
      </c>
      <c r="Z9413" s="9" t="s">
        <v>16</v>
      </c>
    </row>
    <row r="9414" spans="1:26" x14ac:dyDescent="0.25">
      <c r="A9414">
        <v>2025</v>
      </c>
      <c r="B9414">
        <v>10</v>
      </c>
      <c r="C9414" s="7">
        <v>45937</v>
      </c>
      <c r="D9414" s="9" t="s">
        <v>10819</v>
      </c>
      <c r="E9414" s="9" t="s">
        <v>10820</v>
      </c>
      <c r="F9414" s="9" t="s">
        <v>11217</v>
      </c>
      <c r="G9414" s="9" t="s">
        <v>11218</v>
      </c>
      <c r="H9414" s="9" t="s">
        <v>44</v>
      </c>
      <c r="I9414">
        <v>4</v>
      </c>
      <c r="J9414" s="9" t="s">
        <v>22</v>
      </c>
      <c r="K9414">
        <v>4</v>
      </c>
      <c r="L9414">
        <v>0</v>
      </c>
      <c r="M9414">
        <v>0</v>
      </c>
      <c r="N9414" s="11">
        <f>VLOOKUP(AA_SIPARIS_SATINALMA_RAPORU_YENI_123_22112023[[#This Row],[STOK_KODU]],AA_KUMULATIF_STOK_RAPORU_123_BURAK_TD[],3,0)</f>
        <v>4</v>
      </c>
      <c r="O9414" s="5">
        <v>335.202</v>
      </c>
      <c r="P9414" s="1">
        <v>1340.81</v>
      </c>
      <c r="Q9414" s="1">
        <v>48.58</v>
      </c>
      <c r="R9414" s="6">
        <v>6.9</v>
      </c>
      <c r="S9414" s="2" t="str">
        <f>IFERROR(#REF!/AA_SIPARIS_SATINALMA_RAPORU_YENI_123_22112023[[#This Row],[SIPARIS_EUR_KURU]],"")</f>
        <v/>
      </c>
      <c r="T9414" s="1">
        <v>335.20249999999999</v>
      </c>
      <c r="U9414" s="1">
        <v>1340.81</v>
      </c>
      <c r="V9414" s="2">
        <v>27.520399999999999</v>
      </c>
      <c r="W9414" s="12" t="s">
        <v>45</v>
      </c>
      <c r="X9414" s="4">
        <v>48.58</v>
      </c>
      <c r="Y9414" s="3">
        <v>27.6</v>
      </c>
      <c r="Z9414" s="9" t="s">
        <v>16</v>
      </c>
    </row>
    <row r="9415" spans="1:26" x14ac:dyDescent="0.25">
      <c r="A9415">
        <v>2023</v>
      </c>
      <c r="B9415">
        <v>10</v>
      </c>
      <c r="C9415" s="7">
        <v>45218</v>
      </c>
      <c r="D9415" s="9" t="s">
        <v>217</v>
      </c>
      <c r="E9415" s="9" t="s">
        <v>218</v>
      </c>
      <c r="F9415" s="9" t="s">
        <v>219</v>
      </c>
      <c r="G9415" s="9" t="s">
        <v>220</v>
      </c>
      <c r="H9415" s="9" t="s">
        <v>28</v>
      </c>
      <c r="I9415">
        <v>7</v>
      </c>
      <c r="J9415" s="9" t="s">
        <v>22</v>
      </c>
      <c r="K9415">
        <v>7</v>
      </c>
      <c r="L9415">
        <v>0</v>
      </c>
      <c r="M9415">
        <v>0</v>
      </c>
      <c r="N9415" s="11">
        <f>VLOOKUP(AA_SIPARIS_SATINALMA_RAPORU_YENI_123_22112023[[#This Row],[STOK_KODU]],AA_KUMULATIF_STOK_RAPORU_123_BURAK_TD[],3,0)</f>
        <v>0</v>
      </c>
      <c r="O9415" s="5">
        <v>191.43</v>
      </c>
      <c r="P9415" s="1">
        <v>1340.01</v>
      </c>
      <c r="Q9415" s="1">
        <v>29.562999999999999</v>
      </c>
      <c r="R9415" s="6">
        <v>6.48</v>
      </c>
      <c r="S9415" s="2" t="str">
        <f>IFERROR(#REF!/AA_SIPARIS_SATINALMA_RAPORU_YENI_123_22112023[[#This Row],[SIPARIS_EUR_KURU]],"")</f>
        <v/>
      </c>
      <c r="T9415" s="1">
        <v>191.43</v>
      </c>
      <c r="U9415" s="1">
        <v>1340.01</v>
      </c>
      <c r="V9415" s="2">
        <v>45.327300000000001</v>
      </c>
      <c r="W9415" s="12" t="s">
        <v>29</v>
      </c>
      <c r="X9415" s="4">
        <v>0</v>
      </c>
      <c r="Y9415" s="3">
        <v>1340.01</v>
      </c>
      <c r="Z9415" s="9" t="s">
        <v>16</v>
      </c>
    </row>
    <row r="9416" spans="1:26" x14ac:dyDescent="0.25">
      <c r="A9416">
        <v>2024</v>
      </c>
      <c r="B9416">
        <v>8</v>
      </c>
      <c r="C9416" s="7">
        <v>45533</v>
      </c>
      <c r="D9416" s="9" t="s">
        <v>327</v>
      </c>
      <c r="E9416" s="9" t="s">
        <v>11862</v>
      </c>
      <c r="F9416" s="9" t="s">
        <v>338</v>
      </c>
      <c r="G9416" s="9" t="s">
        <v>339</v>
      </c>
      <c r="H9416" s="9" t="s">
        <v>21</v>
      </c>
      <c r="I9416">
        <v>20</v>
      </c>
      <c r="J9416" s="9" t="s">
        <v>22</v>
      </c>
      <c r="K9416">
        <v>20</v>
      </c>
      <c r="L9416">
        <v>0</v>
      </c>
      <c r="M9416">
        <v>0</v>
      </c>
      <c r="N9416" s="11">
        <f>VLOOKUP(AA_SIPARIS_SATINALMA_RAPORU_YENI_123_22112023[[#This Row],[STOK_KODU]],AA_KUMULATIF_STOK_RAPORU_123_BURAK_TD[],3,0)</f>
        <v>11</v>
      </c>
      <c r="O9416" s="5">
        <v>67</v>
      </c>
      <c r="P9416" s="1">
        <v>1340</v>
      </c>
      <c r="Q9416" s="1"/>
      <c r="R9416" s="6"/>
      <c r="S9416" s="2" t="str">
        <f>IFERROR(#REF!/AA_SIPARIS_SATINALMA_RAPORU_YENI_123_22112023[[#This Row],[SIPARIS_EUR_KURU]],"")</f>
        <v/>
      </c>
      <c r="T9416" s="1">
        <v>67</v>
      </c>
      <c r="U9416" s="1">
        <v>1340</v>
      </c>
      <c r="V9416" s="2">
        <v>35.798099999999998</v>
      </c>
      <c r="W9416" s="12" t="s">
        <v>29</v>
      </c>
      <c r="X9416" s="4">
        <v>0</v>
      </c>
      <c r="Y9416" s="3">
        <v>1340</v>
      </c>
      <c r="Z9416" s="9" t="s">
        <v>16</v>
      </c>
    </row>
    <row r="9417" spans="1:26" x14ac:dyDescent="0.25">
      <c r="A9417">
        <v>2024</v>
      </c>
      <c r="B9417">
        <v>5</v>
      </c>
      <c r="C9417" s="7">
        <v>45415</v>
      </c>
      <c r="D9417" s="9" t="s">
        <v>1650</v>
      </c>
      <c r="E9417" s="9" t="s">
        <v>1651</v>
      </c>
      <c r="F9417" s="9" t="s">
        <v>1652</v>
      </c>
      <c r="G9417" s="9" t="s">
        <v>1653</v>
      </c>
      <c r="H9417" s="9" t="s">
        <v>449</v>
      </c>
      <c r="I9417">
        <v>1</v>
      </c>
      <c r="J9417" s="9" t="s">
        <v>22</v>
      </c>
      <c r="K9417">
        <v>1</v>
      </c>
      <c r="L9417">
        <v>0</v>
      </c>
      <c r="M9417">
        <v>0</v>
      </c>
      <c r="N9417" s="11">
        <f>VLOOKUP(AA_SIPARIS_SATINALMA_RAPORU_YENI_123_22112023[[#This Row],[STOK_KODU]],AA_KUMULATIF_STOK_RAPORU_123_BURAK_TD[],3,0)</f>
        <v>0</v>
      </c>
      <c r="O9417" s="5">
        <v>1332.5</v>
      </c>
      <c r="P9417" s="1">
        <v>1332.5</v>
      </c>
      <c r="Q9417" s="1">
        <v>34.607300000000002</v>
      </c>
      <c r="R9417" s="6">
        <v>38.5</v>
      </c>
      <c r="S9417" s="2" t="str">
        <f>IFERROR(#REF!/AA_SIPARIS_SATINALMA_RAPORU_YENI_123_22112023[[#This Row],[SIPARIS_EUR_KURU]],"")</f>
        <v/>
      </c>
      <c r="T9417" s="1">
        <v>1332.5</v>
      </c>
      <c r="U9417" s="1">
        <v>1332.5</v>
      </c>
      <c r="V9417" s="2">
        <v>38.503399999999999</v>
      </c>
      <c r="W9417" s="12" t="s">
        <v>29</v>
      </c>
      <c r="X9417" s="4">
        <v>0</v>
      </c>
      <c r="Y9417" s="3">
        <v>1332.5</v>
      </c>
      <c r="Z9417" s="9" t="s">
        <v>16</v>
      </c>
    </row>
    <row r="9418" spans="1:26" x14ac:dyDescent="0.25">
      <c r="A9418">
        <v>2025</v>
      </c>
      <c r="B9418">
        <v>8</v>
      </c>
      <c r="C9418" s="7">
        <v>45877</v>
      </c>
      <c r="D9418" s="9" t="s">
        <v>2514</v>
      </c>
      <c r="E9418" s="9" t="s">
        <v>2515</v>
      </c>
      <c r="F9418" s="9" t="s">
        <v>11407</v>
      </c>
      <c r="G9418" s="9" t="s">
        <v>11408</v>
      </c>
      <c r="H9418" s="9" t="s">
        <v>10294</v>
      </c>
      <c r="I9418">
        <v>2</v>
      </c>
      <c r="J9418" s="9" t="s">
        <v>22</v>
      </c>
      <c r="K9418">
        <v>2</v>
      </c>
      <c r="L9418">
        <v>0</v>
      </c>
      <c r="M9418">
        <v>0</v>
      </c>
      <c r="N9418" s="11">
        <f>VLOOKUP(AA_SIPARIS_SATINALMA_RAPORU_YENI_123_22112023[[#This Row],[STOK_KODU]],AA_KUMULATIF_STOK_RAPORU_123_BURAK_TD[],3,0)</f>
        <v>6</v>
      </c>
      <c r="O9418" s="5">
        <v>665.83330000000001</v>
      </c>
      <c r="P9418" s="1">
        <v>1331.6666</v>
      </c>
      <c r="Q9418" s="1">
        <v>47.367199999999997</v>
      </c>
      <c r="R9418" s="6">
        <v>14.06</v>
      </c>
      <c r="S9418" s="2" t="str">
        <f>IFERROR(#REF!/AA_SIPARIS_SATINALMA_RAPORU_YENI_123_22112023[[#This Row],[SIPARIS_EUR_KURU]],"")</f>
        <v/>
      </c>
      <c r="T9418" s="1">
        <v>665.83500000000004</v>
      </c>
      <c r="U9418" s="1">
        <v>1331.67</v>
      </c>
      <c r="V9418" s="2">
        <v>0</v>
      </c>
      <c r="W9418" s="12" t="s">
        <v>29</v>
      </c>
      <c r="X9418" s="4">
        <v>0</v>
      </c>
      <c r="Y9418" s="3">
        <v>1331.67</v>
      </c>
      <c r="Z9418" s="9" t="s">
        <v>16</v>
      </c>
    </row>
    <row r="9419" spans="1:26" x14ac:dyDescent="0.25">
      <c r="A9419">
        <v>2025</v>
      </c>
      <c r="B9419">
        <v>7</v>
      </c>
      <c r="C9419" s="7">
        <v>45860</v>
      </c>
      <c r="D9419" s="9" t="s">
        <v>17</v>
      </c>
      <c r="E9419" s="9" t="s">
        <v>18</v>
      </c>
      <c r="F9419" s="9" t="s">
        <v>1339</v>
      </c>
      <c r="G9419" s="9" t="s">
        <v>1340</v>
      </c>
      <c r="H9419" s="9" t="s">
        <v>21</v>
      </c>
      <c r="I9419">
        <v>20</v>
      </c>
      <c r="J9419" s="9" t="s">
        <v>22</v>
      </c>
      <c r="K9419">
        <v>20</v>
      </c>
      <c r="L9419">
        <v>0</v>
      </c>
      <c r="M9419">
        <v>0</v>
      </c>
      <c r="N9419" s="11">
        <f>VLOOKUP(AA_SIPARIS_SATINALMA_RAPORU_YENI_123_22112023[[#This Row],[STOK_KODU]],AA_KUMULATIF_STOK_RAPORU_123_BURAK_TD[],3,0)</f>
        <v>23</v>
      </c>
      <c r="O9419" s="5">
        <v>66.512819999999991</v>
      </c>
      <c r="P9419" s="1">
        <v>1330.2563999999998</v>
      </c>
      <c r="Q9419" s="1">
        <v>46.9527</v>
      </c>
      <c r="R9419" s="6">
        <v>1.42</v>
      </c>
      <c r="S9419" s="2" t="str">
        <f>IFERROR(#REF!/AA_SIPARIS_SATINALMA_RAPORU_YENI_123_22112023[[#This Row],[SIPARIS_EUR_KURU]],"")</f>
        <v/>
      </c>
      <c r="T9419" s="1">
        <v>72.278499999999994</v>
      </c>
      <c r="U9419" s="1">
        <v>1445.57</v>
      </c>
      <c r="V9419" s="2">
        <v>30.592099999999999</v>
      </c>
      <c r="W9419" s="12" t="s">
        <v>23</v>
      </c>
      <c r="X9419" s="4">
        <v>40.3108</v>
      </c>
      <c r="Y9419" s="3">
        <v>36.14</v>
      </c>
      <c r="Z9419" s="9" t="s">
        <v>16</v>
      </c>
    </row>
    <row r="9420" spans="1:26" x14ac:dyDescent="0.25">
      <c r="A9420">
        <v>2025</v>
      </c>
      <c r="B9420">
        <v>7</v>
      </c>
      <c r="C9420" s="7">
        <v>45860</v>
      </c>
      <c r="D9420" s="9" t="s">
        <v>17</v>
      </c>
      <c r="E9420" s="9" t="s">
        <v>18</v>
      </c>
      <c r="F9420" s="9" t="s">
        <v>700</v>
      </c>
      <c r="G9420" s="9" t="s">
        <v>701</v>
      </c>
      <c r="H9420" s="9" t="s">
        <v>21</v>
      </c>
      <c r="I9420">
        <v>20</v>
      </c>
      <c r="J9420" s="9" t="s">
        <v>22</v>
      </c>
      <c r="K9420">
        <v>20</v>
      </c>
      <c r="L9420">
        <v>0</v>
      </c>
      <c r="M9420">
        <v>0</v>
      </c>
      <c r="N9420" s="11">
        <f>VLOOKUP(AA_SIPARIS_SATINALMA_RAPORU_YENI_123_22112023[[#This Row],[STOK_KODU]],AA_KUMULATIF_STOK_RAPORU_123_BURAK_TD[],3,0)</f>
        <v>25</v>
      </c>
      <c r="O9420" s="5">
        <v>66.512819999999991</v>
      </c>
      <c r="P9420" s="1">
        <v>1330.2563999999998</v>
      </c>
      <c r="Q9420" s="1">
        <v>46.9527</v>
      </c>
      <c r="R9420" s="6">
        <v>1.42</v>
      </c>
      <c r="S9420" s="2" t="str">
        <f>IFERROR(#REF!/AA_SIPARIS_SATINALMA_RAPORU_YENI_123_22112023[[#This Row],[SIPARIS_EUR_KURU]],"")</f>
        <v/>
      </c>
      <c r="T9420" s="1">
        <v>72.277999999999992</v>
      </c>
      <c r="U9420" s="1">
        <v>1445.56</v>
      </c>
      <c r="V9420" s="2">
        <v>30.591899999999999</v>
      </c>
      <c r="W9420" s="12" t="s">
        <v>23</v>
      </c>
      <c r="X9420" s="4">
        <v>40.3108</v>
      </c>
      <c r="Y9420" s="3">
        <v>36.14</v>
      </c>
      <c r="Z9420" s="9" t="s">
        <v>16</v>
      </c>
    </row>
    <row r="9421" spans="1:26" x14ac:dyDescent="0.25">
      <c r="A9421">
        <v>2025</v>
      </c>
      <c r="B9421">
        <v>6</v>
      </c>
      <c r="C9421" s="7">
        <v>45824</v>
      </c>
      <c r="D9421" s="9" t="s">
        <v>10819</v>
      </c>
      <c r="E9421" s="9" t="s">
        <v>10820</v>
      </c>
      <c r="F9421" s="9" t="s">
        <v>9820</v>
      </c>
      <c r="G9421" s="9" t="s">
        <v>9821</v>
      </c>
      <c r="H9421" s="9" t="s">
        <v>44</v>
      </c>
      <c r="I9421">
        <v>30</v>
      </c>
      <c r="J9421" s="9" t="s">
        <v>22</v>
      </c>
      <c r="K9421">
        <v>30</v>
      </c>
      <c r="L9421">
        <v>0</v>
      </c>
      <c r="M9421">
        <v>0</v>
      </c>
      <c r="N9421" s="11">
        <f>VLOOKUP(AA_SIPARIS_SATINALMA_RAPORU_YENI_123_22112023[[#This Row],[STOK_KODU]],AA_KUMULATIF_STOK_RAPORU_123_BURAK_TD[],3,0)</f>
        <v>32</v>
      </c>
      <c r="O9421" s="5">
        <v>44.333632000000001</v>
      </c>
      <c r="P9421" s="1">
        <v>1330.01</v>
      </c>
      <c r="Q9421" s="1">
        <v>45.238399999999999</v>
      </c>
      <c r="R9421" s="6">
        <v>0.98</v>
      </c>
      <c r="S9421" s="2" t="str">
        <f>IFERROR(#REF!/AA_SIPARIS_SATINALMA_RAPORU_YENI_123_22112023[[#This Row],[SIPARIS_EUR_KURU]],"")</f>
        <v/>
      </c>
      <c r="T9421" s="1">
        <v>44.45</v>
      </c>
      <c r="U9421" s="1">
        <v>1333.5</v>
      </c>
      <c r="V9421" s="2">
        <v>29.400099999999998</v>
      </c>
      <c r="W9421" s="12" t="s">
        <v>45</v>
      </c>
      <c r="X9421" s="4">
        <v>45.238399999999999</v>
      </c>
      <c r="Y9421" s="3">
        <v>29.4</v>
      </c>
      <c r="Z9421" s="9" t="s">
        <v>16</v>
      </c>
    </row>
    <row r="9422" spans="1:26" x14ac:dyDescent="0.25">
      <c r="A9422">
        <v>2025</v>
      </c>
      <c r="B9422">
        <v>1</v>
      </c>
      <c r="C9422" s="7">
        <v>45684</v>
      </c>
      <c r="D9422" s="9" t="s">
        <v>180</v>
      </c>
      <c r="E9422" s="9" t="s">
        <v>181</v>
      </c>
      <c r="F9422" s="9" t="s">
        <v>10264</v>
      </c>
      <c r="G9422" s="9" t="s">
        <v>10265</v>
      </c>
      <c r="H9422" s="9" t="s">
        <v>416</v>
      </c>
      <c r="I9422">
        <v>1</v>
      </c>
      <c r="J9422" s="9" t="s">
        <v>22</v>
      </c>
      <c r="K9422">
        <v>1</v>
      </c>
      <c r="L9422">
        <v>0</v>
      </c>
      <c r="M9422">
        <v>0</v>
      </c>
      <c r="N9422" s="11">
        <f>VLOOKUP(AA_SIPARIS_SATINALMA_RAPORU_YENI_123_22112023[[#This Row],[STOK_KODU]],AA_KUMULATIF_STOK_RAPORU_123_BURAK_TD[],3,0)</f>
        <v>0</v>
      </c>
      <c r="O9422" s="5">
        <v>1330</v>
      </c>
      <c r="P9422" s="1">
        <v>1330</v>
      </c>
      <c r="Q9422" s="1">
        <v>37.307299999999998</v>
      </c>
      <c r="R9422" s="6">
        <v>35.65</v>
      </c>
      <c r="S9422" s="2" t="str">
        <f>IFERROR(#REF!/AA_SIPARIS_SATINALMA_RAPORU_YENI_123_22112023[[#This Row],[SIPARIS_EUR_KURU]],"")</f>
        <v/>
      </c>
      <c r="T9422" s="1">
        <v>1330</v>
      </c>
      <c r="U9422" s="1">
        <v>1330</v>
      </c>
      <c r="V9422" s="2">
        <v>35.649900000000002</v>
      </c>
      <c r="W9422" s="12" t="s">
        <v>29</v>
      </c>
      <c r="X9422" s="4">
        <v>0</v>
      </c>
      <c r="Y9422" s="3">
        <v>1330</v>
      </c>
      <c r="Z9422" s="9" t="s">
        <v>16</v>
      </c>
    </row>
    <row r="9423" spans="1:26" x14ac:dyDescent="0.25">
      <c r="A9423">
        <v>2023</v>
      </c>
      <c r="B9423">
        <v>7</v>
      </c>
      <c r="C9423" s="7">
        <v>45118</v>
      </c>
      <c r="D9423" s="9" t="s">
        <v>48</v>
      </c>
      <c r="E9423" s="9" t="s">
        <v>49</v>
      </c>
      <c r="F9423" s="9" t="s">
        <v>2745</v>
      </c>
      <c r="G9423" s="9" t="s">
        <v>2746</v>
      </c>
      <c r="H9423" s="9" t="s">
        <v>52</v>
      </c>
      <c r="I9423">
        <v>10</v>
      </c>
      <c r="J9423" s="9" t="s">
        <v>22</v>
      </c>
      <c r="K9423">
        <v>10</v>
      </c>
      <c r="L9423">
        <v>0</v>
      </c>
      <c r="M9423">
        <v>0</v>
      </c>
      <c r="N9423" s="11">
        <f>VLOOKUP(AA_SIPARIS_SATINALMA_RAPORU_YENI_123_22112023[[#This Row],[STOK_KODU]],AA_KUMULATIF_STOK_RAPORU_123_BURAK_TD[],3,0)</f>
        <v>0</v>
      </c>
      <c r="O9423" s="5">
        <v>133</v>
      </c>
      <c r="P9423" s="1">
        <v>1330</v>
      </c>
      <c r="Q9423" s="1">
        <v>28.551500000000001</v>
      </c>
      <c r="R9423" s="6">
        <v>4.66</v>
      </c>
      <c r="S9423" s="2" t="str">
        <f>IFERROR(#REF!/AA_SIPARIS_SATINALMA_RAPORU_YENI_123_22112023[[#This Row],[SIPARIS_EUR_KURU]],"")</f>
        <v/>
      </c>
      <c r="T9423" s="1">
        <v>135</v>
      </c>
      <c r="U9423" s="1">
        <v>1350</v>
      </c>
      <c r="V9423" s="2">
        <v>47.052599999999998</v>
      </c>
      <c r="W9423" s="12" t="s">
        <v>29</v>
      </c>
      <c r="X9423" s="4">
        <v>0</v>
      </c>
      <c r="Y9423" s="3">
        <v>1350</v>
      </c>
      <c r="Z9423" s="9" t="s">
        <v>16</v>
      </c>
    </row>
    <row r="9424" spans="1:26" x14ac:dyDescent="0.25">
      <c r="A9424">
        <v>2024</v>
      </c>
      <c r="B9424">
        <v>8</v>
      </c>
      <c r="C9424" s="7">
        <v>45506</v>
      </c>
      <c r="D9424" s="9" t="s">
        <v>152</v>
      </c>
      <c r="E9424" s="9" t="s">
        <v>153</v>
      </c>
      <c r="F9424" s="9" t="s">
        <v>643</v>
      </c>
      <c r="G9424" s="9" t="s">
        <v>644</v>
      </c>
      <c r="H9424" s="9" t="s">
        <v>55</v>
      </c>
      <c r="I9424">
        <v>1</v>
      </c>
      <c r="J9424" s="9" t="s">
        <v>22</v>
      </c>
      <c r="K9424">
        <v>1</v>
      </c>
      <c r="L9424">
        <v>0</v>
      </c>
      <c r="M9424">
        <v>0</v>
      </c>
      <c r="N9424" s="11">
        <f>VLOOKUP(AA_SIPARIS_SATINALMA_RAPORU_YENI_123_22112023[[#This Row],[STOK_KODU]],AA_KUMULATIF_STOK_RAPORU_123_BURAK_TD[],3,0)</f>
        <v>0</v>
      </c>
      <c r="O9424" s="5">
        <v>1328.0586000000001</v>
      </c>
      <c r="P9424" s="1">
        <v>1328.06</v>
      </c>
      <c r="Q9424" s="1"/>
      <c r="R9424" s="6"/>
      <c r="S9424" s="2" t="str">
        <f>IFERROR(#REF!/AA_SIPARIS_SATINALMA_RAPORU_YENI_123_22112023[[#This Row],[SIPARIS_EUR_KURU]],"")</f>
        <v/>
      </c>
      <c r="T9424" s="1">
        <v>1336.23</v>
      </c>
      <c r="U9424" s="1">
        <v>1336.23</v>
      </c>
      <c r="V9424" s="2">
        <v>37.428899999999999</v>
      </c>
      <c r="W9424" s="12" t="s">
        <v>45</v>
      </c>
      <c r="X9424" s="4">
        <v>35.700499999999998</v>
      </c>
      <c r="Y9424" s="3">
        <v>37.200000000000003</v>
      </c>
      <c r="Z9424" s="9" t="s">
        <v>16</v>
      </c>
    </row>
    <row r="9425" spans="1:26" x14ac:dyDescent="0.25">
      <c r="A9425">
        <v>2024</v>
      </c>
      <c r="B9425">
        <v>6</v>
      </c>
      <c r="C9425" s="7">
        <v>45449</v>
      </c>
      <c r="D9425" s="9" t="s">
        <v>519</v>
      </c>
      <c r="E9425" s="9" t="s">
        <v>520</v>
      </c>
      <c r="F9425" s="9" t="s">
        <v>672</v>
      </c>
      <c r="G9425" s="9" t="s">
        <v>673</v>
      </c>
      <c r="H9425" s="9" t="s">
        <v>97</v>
      </c>
      <c r="I9425">
        <v>15</v>
      </c>
      <c r="J9425" s="9" t="s">
        <v>22</v>
      </c>
      <c r="K9425">
        <v>15</v>
      </c>
      <c r="L9425">
        <v>0</v>
      </c>
      <c r="M9425">
        <v>0</v>
      </c>
      <c r="N9425" s="11">
        <f>VLOOKUP(AA_SIPARIS_SATINALMA_RAPORU_YENI_123_22112023[[#This Row],[STOK_KODU]],AA_KUMULATIF_STOK_RAPORU_123_BURAK_TD[],3,0)</f>
        <v>12</v>
      </c>
      <c r="O9425" s="5">
        <v>88.38</v>
      </c>
      <c r="P9425" s="1">
        <v>1325.7</v>
      </c>
      <c r="Q9425" s="1">
        <v>35.286900000000003</v>
      </c>
      <c r="R9425" s="6">
        <v>2.5</v>
      </c>
      <c r="S9425" s="2" t="str">
        <f>IFERROR(#REF!/AA_SIPARIS_SATINALMA_RAPORU_YENI_123_22112023[[#This Row],[SIPARIS_EUR_KURU]],"")</f>
        <v/>
      </c>
      <c r="T9425" s="1">
        <v>88.38000000000001</v>
      </c>
      <c r="U9425" s="1">
        <v>1325.7</v>
      </c>
      <c r="V9425" s="2">
        <v>37.569200000000002</v>
      </c>
      <c r="W9425" s="12" t="s">
        <v>29</v>
      </c>
      <c r="X9425" s="4">
        <v>0</v>
      </c>
      <c r="Y9425" s="3">
        <v>1325.7</v>
      </c>
      <c r="Z9425" s="9" t="s">
        <v>16</v>
      </c>
    </row>
    <row r="9426" spans="1:26" x14ac:dyDescent="0.25">
      <c r="A9426">
        <v>2024</v>
      </c>
      <c r="B9426">
        <v>6</v>
      </c>
      <c r="C9426" s="7">
        <v>45449</v>
      </c>
      <c r="D9426" s="9" t="s">
        <v>519</v>
      </c>
      <c r="E9426" s="9" t="s">
        <v>520</v>
      </c>
      <c r="F9426" s="9" t="s">
        <v>678</v>
      </c>
      <c r="G9426" s="9" t="s">
        <v>679</v>
      </c>
      <c r="H9426" s="9" t="s">
        <v>97</v>
      </c>
      <c r="I9426">
        <v>15</v>
      </c>
      <c r="J9426" s="9" t="s">
        <v>22</v>
      </c>
      <c r="K9426">
        <v>15</v>
      </c>
      <c r="L9426">
        <v>0</v>
      </c>
      <c r="M9426">
        <v>0</v>
      </c>
      <c r="N9426" s="11">
        <f>VLOOKUP(AA_SIPARIS_SATINALMA_RAPORU_YENI_123_22112023[[#This Row],[STOK_KODU]],AA_KUMULATIF_STOK_RAPORU_123_BURAK_TD[],3,0)</f>
        <v>11</v>
      </c>
      <c r="O9426" s="5">
        <v>88.38</v>
      </c>
      <c r="P9426" s="1">
        <v>1325.7</v>
      </c>
      <c r="Q9426" s="1">
        <v>35.286900000000003</v>
      </c>
      <c r="R9426" s="6">
        <v>2.5</v>
      </c>
      <c r="S9426" s="2" t="str">
        <f>IFERROR(#REF!/AA_SIPARIS_SATINALMA_RAPORU_YENI_123_22112023[[#This Row],[SIPARIS_EUR_KURU]],"")</f>
        <v/>
      </c>
      <c r="T9426" s="1">
        <v>88.38000000000001</v>
      </c>
      <c r="U9426" s="1">
        <v>1325.7</v>
      </c>
      <c r="V9426" s="2">
        <v>37.569200000000002</v>
      </c>
      <c r="W9426" s="12" t="s">
        <v>29</v>
      </c>
      <c r="X9426" s="4">
        <v>0</v>
      </c>
      <c r="Y9426" s="3">
        <v>1325.7</v>
      </c>
      <c r="Z9426" s="9" t="s">
        <v>16</v>
      </c>
    </row>
    <row r="9427" spans="1:26" x14ac:dyDescent="0.25">
      <c r="A9427">
        <v>2024</v>
      </c>
      <c r="B9427">
        <v>6</v>
      </c>
      <c r="C9427" s="7">
        <v>45449</v>
      </c>
      <c r="D9427" s="9" t="s">
        <v>519</v>
      </c>
      <c r="E9427" s="9" t="s">
        <v>520</v>
      </c>
      <c r="F9427" s="9" t="s">
        <v>676</v>
      </c>
      <c r="G9427" s="9" t="s">
        <v>677</v>
      </c>
      <c r="H9427" s="9" t="s">
        <v>97</v>
      </c>
      <c r="I9427">
        <v>15</v>
      </c>
      <c r="J9427" s="9" t="s">
        <v>22</v>
      </c>
      <c r="K9427">
        <v>15</v>
      </c>
      <c r="L9427">
        <v>0</v>
      </c>
      <c r="M9427">
        <v>0</v>
      </c>
      <c r="N9427" s="11">
        <f>VLOOKUP(AA_SIPARIS_SATINALMA_RAPORU_YENI_123_22112023[[#This Row],[STOK_KODU]],AA_KUMULATIF_STOK_RAPORU_123_BURAK_TD[],3,0)</f>
        <v>11</v>
      </c>
      <c r="O9427" s="5">
        <v>88.38</v>
      </c>
      <c r="P9427" s="1">
        <v>1325.7</v>
      </c>
      <c r="Q9427" s="1">
        <v>35.286900000000003</v>
      </c>
      <c r="R9427" s="6">
        <v>2.5</v>
      </c>
      <c r="S9427" s="2" t="str">
        <f>IFERROR(#REF!/AA_SIPARIS_SATINALMA_RAPORU_YENI_123_22112023[[#This Row],[SIPARIS_EUR_KURU]],"")</f>
        <v/>
      </c>
      <c r="T9427" s="1">
        <v>88.38000000000001</v>
      </c>
      <c r="U9427" s="1">
        <v>1325.7</v>
      </c>
      <c r="V9427" s="2">
        <v>37.569200000000002</v>
      </c>
      <c r="W9427" s="12" t="s">
        <v>29</v>
      </c>
      <c r="X9427" s="4">
        <v>0</v>
      </c>
      <c r="Y9427" s="3">
        <v>1325.7</v>
      </c>
      <c r="Z9427" s="9" t="s">
        <v>16</v>
      </c>
    </row>
    <row r="9428" spans="1:26" x14ac:dyDescent="0.25">
      <c r="A9428">
        <v>2024</v>
      </c>
      <c r="B9428">
        <v>6</v>
      </c>
      <c r="C9428" s="7">
        <v>45449</v>
      </c>
      <c r="D9428" s="9" t="s">
        <v>519</v>
      </c>
      <c r="E9428" s="9" t="s">
        <v>520</v>
      </c>
      <c r="F9428" s="9" t="s">
        <v>682</v>
      </c>
      <c r="G9428" s="9" t="s">
        <v>683</v>
      </c>
      <c r="H9428" s="9" t="s">
        <v>97</v>
      </c>
      <c r="I9428">
        <v>15</v>
      </c>
      <c r="J9428" s="9" t="s">
        <v>22</v>
      </c>
      <c r="K9428">
        <v>15</v>
      </c>
      <c r="L9428">
        <v>0</v>
      </c>
      <c r="M9428">
        <v>0</v>
      </c>
      <c r="N9428" s="11">
        <f>VLOOKUP(AA_SIPARIS_SATINALMA_RAPORU_YENI_123_22112023[[#This Row],[STOK_KODU]],AA_KUMULATIF_STOK_RAPORU_123_BURAK_TD[],3,0)</f>
        <v>11</v>
      </c>
      <c r="O9428" s="5">
        <v>88.38</v>
      </c>
      <c r="P9428" s="1">
        <v>1325.7</v>
      </c>
      <c r="Q9428" s="1">
        <v>35.286900000000003</v>
      </c>
      <c r="R9428" s="6">
        <v>2.5</v>
      </c>
      <c r="S9428" s="2" t="str">
        <f>IFERROR(#REF!/AA_SIPARIS_SATINALMA_RAPORU_YENI_123_22112023[[#This Row],[SIPARIS_EUR_KURU]],"")</f>
        <v/>
      </c>
      <c r="T9428" s="1">
        <v>88.38000000000001</v>
      </c>
      <c r="U9428" s="1">
        <v>1325.7</v>
      </c>
      <c r="V9428" s="2">
        <v>37.569200000000002</v>
      </c>
      <c r="W9428" s="12" t="s">
        <v>29</v>
      </c>
      <c r="X9428" s="4">
        <v>0</v>
      </c>
      <c r="Y9428" s="3">
        <v>1325.7</v>
      </c>
      <c r="Z9428" s="9" t="s">
        <v>16</v>
      </c>
    </row>
    <row r="9429" spans="1:26" x14ac:dyDescent="0.25">
      <c r="A9429">
        <v>2024</v>
      </c>
      <c r="B9429">
        <v>12</v>
      </c>
      <c r="C9429" s="7">
        <v>45639</v>
      </c>
      <c r="D9429" s="9" t="s">
        <v>275</v>
      </c>
      <c r="E9429" s="9" t="s">
        <v>276</v>
      </c>
      <c r="F9429" s="9" t="s">
        <v>1186</v>
      </c>
      <c r="G9429" s="9" t="s">
        <v>1187</v>
      </c>
      <c r="H9429" s="9" t="s">
        <v>21</v>
      </c>
      <c r="I9429">
        <v>1</v>
      </c>
      <c r="J9429" s="9" t="s">
        <v>22</v>
      </c>
      <c r="K9429">
        <v>1</v>
      </c>
      <c r="L9429">
        <v>0</v>
      </c>
      <c r="M9429">
        <v>0</v>
      </c>
      <c r="N9429" s="11">
        <f>VLOOKUP(AA_SIPARIS_SATINALMA_RAPORU_YENI_123_22112023[[#This Row],[STOK_KODU]],AA_KUMULATIF_STOK_RAPORU_123_BURAK_TD[],3,0)</f>
        <v>0</v>
      </c>
      <c r="O9429" s="5">
        <v>1325.06</v>
      </c>
      <c r="P9429" s="1">
        <v>1325.06</v>
      </c>
      <c r="Q9429" s="1">
        <v>36.587299999999999</v>
      </c>
      <c r="R9429" s="6">
        <v>36.22</v>
      </c>
      <c r="S9429" s="2" t="str">
        <f>IFERROR(#REF!/AA_SIPARIS_SATINALMA_RAPORU_YENI_123_22112023[[#This Row],[SIPARIS_EUR_KURU]],"")</f>
        <v/>
      </c>
      <c r="T9429" s="1">
        <v>1325.06</v>
      </c>
      <c r="U9429" s="1">
        <v>1325.06</v>
      </c>
      <c r="V9429" s="2">
        <v>36.2164</v>
      </c>
      <c r="W9429" s="12" t="s">
        <v>29</v>
      </c>
      <c r="X9429" s="4">
        <v>0</v>
      </c>
      <c r="Y9429" s="3">
        <v>1325.06</v>
      </c>
      <c r="Z9429" s="9" t="s">
        <v>16</v>
      </c>
    </row>
    <row r="9430" spans="1:26" x14ac:dyDescent="0.25">
      <c r="A9430">
        <v>2023</v>
      </c>
      <c r="B9430">
        <v>7</v>
      </c>
      <c r="C9430" s="7">
        <v>45110</v>
      </c>
      <c r="D9430" s="9" t="s">
        <v>275</v>
      </c>
      <c r="E9430" s="9" t="s">
        <v>276</v>
      </c>
      <c r="F9430" s="9" t="s">
        <v>303</v>
      </c>
      <c r="G9430" s="9" t="s">
        <v>304</v>
      </c>
      <c r="H9430" s="9" t="s">
        <v>44</v>
      </c>
      <c r="I9430">
        <v>5</v>
      </c>
      <c r="J9430" s="9" t="s">
        <v>22</v>
      </c>
      <c r="K9430">
        <v>5</v>
      </c>
      <c r="L9430">
        <v>0</v>
      </c>
      <c r="M9430">
        <v>0</v>
      </c>
      <c r="N9430" s="11">
        <f>VLOOKUP(AA_SIPARIS_SATINALMA_RAPORU_YENI_123_22112023[[#This Row],[STOK_KODU]],AA_KUMULATIF_STOK_RAPORU_123_BURAK_TD[],3,0)</f>
        <v>0</v>
      </c>
      <c r="O9430" s="5">
        <v>265</v>
      </c>
      <c r="P9430" s="1">
        <v>1325</v>
      </c>
      <c r="Q9430" s="1">
        <v>28.154</v>
      </c>
      <c r="R9430" s="6">
        <v>9.41</v>
      </c>
      <c r="S9430" s="2" t="str">
        <f>IFERROR(#REF!/AA_SIPARIS_SATINALMA_RAPORU_YENI_123_22112023[[#This Row],[SIPARIS_EUR_KURU]],"")</f>
        <v/>
      </c>
      <c r="T9430" s="1">
        <v>265</v>
      </c>
      <c r="U9430" s="1">
        <v>1325</v>
      </c>
      <c r="V9430" s="2">
        <v>47.062600000000003</v>
      </c>
      <c r="W9430" s="12" t="s">
        <v>29</v>
      </c>
      <c r="X9430" s="4">
        <v>0</v>
      </c>
      <c r="Y9430" s="3">
        <v>1325</v>
      </c>
      <c r="Z9430" s="9" t="s">
        <v>16</v>
      </c>
    </row>
    <row r="9431" spans="1:26" x14ac:dyDescent="0.25">
      <c r="A9431">
        <v>2023</v>
      </c>
      <c r="B9431">
        <v>5</v>
      </c>
      <c r="C9431" s="7">
        <v>45050</v>
      </c>
      <c r="D9431" s="9" t="s">
        <v>2927</v>
      </c>
      <c r="E9431" s="9" t="s">
        <v>2928</v>
      </c>
      <c r="F9431" s="9" t="s">
        <v>1610</v>
      </c>
      <c r="G9431" s="9" t="s">
        <v>1611</v>
      </c>
      <c r="H9431" s="9" t="s">
        <v>21</v>
      </c>
      <c r="I9431">
        <v>250</v>
      </c>
      <c r="J9431" s="9" t="s">
        <v>117</v>
      </c>
      <c r="K9431">
        <v>250</v>
      </c>
      <c r="L9431">
        <v>0</v>
      </c>
      <c r="M9431">
        <v>0</v>
      </c>
      <c r="N9431" s="11">
        <f>VLOOKUP(AA_SIPARIS_SATINALMA_RAPORU_YENI_123_22112023[[#This Row],[STOK_KODU]],AA_KUMULATIF_STOK_RAPORU_123_BURAK_TD[],3,0)</f>
        <v>400</v>
      </c>
      <c r="O9431" s="5">
        <v>5.3</v>
      </c>
      <c r="P9431" s="1">
        <v>1325</v>
      </c>
      <c r="Q9431" s="1">
        <v>21.467199999999998</v>
      </c>
      <c r="R9431" s="6">
        <v>0.25</v>
      </c>
      <c r="S9431" s="2" t="str">
        <f>IFERROR(#REF!/AA_SIPARIS_SATINALMA_RAPORU_YENI_123_22112023[[#This Row],[SIPARIS_EUR_KURU]],"")</f>
        <v/>
      </c>
      <c r="T9431" s="1">
        <v>5.3</v>
      </c>
      <c r="U9431" s="1">
        <v>1325</v>
      </c>
      <c r="V9431" s="2">
        <v>61.587499999999999</v>
      </c>
      <c r="W9431" s="12" t="s">
        <v>29</v>
      </c>
      <c r="X9431" s="4">
        <v>0</v>
      </c>
      <c r="Y9431" s="3">
        <v>1325</v>
      </c>
      <c r="Z9431" s="9" t="s">
        <v>16</v>
      </c>
    </row>
    <row r="9432" spans="1:26" x14ac:dyDescent="0.25">
      <c r="A9432">
        <v>2023</v>
      </c>
      <c r="B9432">
        <v>3</v>
      </c>
      <c r="C9432" s="7">
        <v>45006</v>
      </c>
      <c r="D9432" s="9" t="s">
        <v>130</v>
      </c>
      <c r="E9432" s="9" t="s">
        <v>131</v>
      </c>
      <c r="F9432" s="9" t="s">
        <v>789</v>
      </c>
      <c r="G9432" s="9" t="s">
        <v>790</v>
      </c>
      <c r="H9432" s="9" t="s">
        <v>97</v>
      </c>
      <c r="I9432">
        <v>50</v>
      </c>
      <c r="J9432" s="9" t="s">
        <v>22</v>
      </c>
      <c r="K9432">
        <v>50</v>
      </c>
      <c r="L9432">
        <v>0</v>
      </c>
      <c r="M9432">
        <v>0</v>
      </c>
      <c r="N9432" s="11">
        <f>VLOOKUP(AA_SIPARIS_SATINALMA_RAPORU_YENI_123_22112023[[#This Row],[STOK_KODU]],AA_KUMULATIF_STOK_RAPORU_123_BURAK_TD[],3,0)</f>
        <v>105</v>
      </c>
      <c r="O9432" s="5">
        <v>26.5</v>
      </c>
      <c r="P9432" s="1">
        <v>1325</v>
      </c>
      <c r="Q9432" s="1">
        <v>20.275300000000001</v>
      </c>
      <c r="R9432" s="6">
        <v>1.31</v>
      </c>
      <c r="S9432" s="2" t="str">
        <f>IFERROR(#REF!/AA_SIPARIS_SATINALMA_RAPORU_YENI_123_22112023[[#This Row],[SIPARIS_EUR_KURU]],"")</f>
        <v/>
      </c>
      <c r="T9432" s="1">
        <v>26.5</v>
      </c>
      <c r="U9432" s="1">
        <v>1325</v>
      </c>
      <c r="V9432" s="2">
        <v>64.921099999999996</v>
      </c>
      <c r="W9432" s="12" t="s">
        <v>29</v>
      </c>
      <c r="X9432" s="4">
        <v>0</v>
      </c>
      <c r="Y9432" s="3">
        <v>1325</v>
      </c>
      <c r="Z9432" s="9" t="s">
        <v>16</v>
      </c>
    </row>
    <row r="9433" spans="1:26" x14ac:dyDescent="0.25">
      <c r="A9433">
        <v>2023</v>
      </c>
      <c r="B9433">
        <v>3</v>
      </c>
      <c r="C9433" s="7">
        <v>44986</v>
      </c>
      <c r="D9433" s="9" t="s">
        <v>130</v>
      </c>
      <c r="E9433" s="9" t="s">
        <v>131</v>
      </c>
      <c r="F9433" s="9" t="s">
        <v>789</v>
      </c>
      <c r="G9433" s="9" t="s">
        <v>790</v>
      </c>
      <c r="H9433" s="9" t="s">
        <v>97</v>
      </c>
      <c r="I9433">
        <v>50</v>
      </c>
      <c r="J9433" s="9" t="s">
        <v>22</v>
      </c>
      <c r="K9433">
        <v>50</v>
      </c>
      <c r="L9433">
        <v>0</v>
      </c>
      <c r="M9433">
        <v>0</v>
      </c>
      <c r="N9433" s="11">
        <f>VLOOKUP(AA_SIPARIS_SATINALMA_RAPORU_YENI_123_22112023[[#This Row],[STOK_KODU]],AA_KUMULATIF_STOK_RAPORU_123_BURAK_TD[],3,0)</f>
        <v>105</v>
      </c>
      <c r="O9433" s="5">
        <v>26.5</v>
      </c>
      <c r="P9433" s="1">
        <v>1325</v>
      </c>
      <c r="Q9433" s="1">
        <v>32.632599999999996</v>
      </c>
      <c r="R9433" s="6">
        <v>0.81</v>
      </c>
      <c r="S9433" s="2" t="str">
        <f>IFERROR(#REF!/AA_SIPARIS_SATINALMA_RAPORU_YENI_123_22112023[[#This Row],[SIPARIS_EUR_KURU]],"")</f>
        <v/>
      </c>
      <c r="T9433" s="1">
        <v>26.5</v>
      </c>
      <c r="U9433" s="1">
        <v>1325</v>
      </c>
      <c r="V9433" s="2">
        <v>65.971299999999999</v>
      </c>
      <c r="W9433" s="12" t="s">
        <v>29</v>
      </c>
      <c r="X9433" s="4">
        <v>0</v>
      </c>
      <c r="Y9433" s="3">
        <v>1325</v>
      </c>
      <c r="Z9433" s="9" t="s">
        <v>16</v>
      </c>
    </row>
    <row r="9434" spans="1:26" x14ac:dyDescent="0.25">
      <c r="A9434">
        <v>2023</v>
      </c>
      <c r="B9434">
        <v>1</v>
      </c>
      <c r="C9434" s="7">
        <v>44943</v>
      </c>
      <c r="D9434" s="9" t="s">
        <v>2338</v>
      </c>
      <c r="E9434" s="9" t="s">
        <v>2339</v>
      </c>
      <c r="F9434" s="9" t="s">
        <v>1824</v>
      </c>
      <c r="G9434" s="9" t="s">
        <v>1825</v>
      </c>
      <c r="H9434" s="9" t="s">
        <v>55</v>
      </c>
      <c r="I9434">
        <v>5300</v>
      </c>
      <c r="J9434" s="9" t="s">
        <v>22</v>
      </c>
      <c r="K9434">
        <v>5300</v>
      </c>
      <c r="L9434">
        <v>0</v>
      </c>
      <c r="M9434">
        <v>0</v>
      </c>
      <c r="N9434" s="11">
        <f>VLOOKUP(AA_SIPARIS_SATINALMA_RAPORU_YENI_123_22112023[[#This Row],[STOK_KODU]],AA_KUMULATIF_STOK_RAPORU_123_BURAK_TD[],3,0)</f>
        <v>0</v>
      </c>
      <c r="O9434" s="5">
        <v>0.25</v>
      </c>
      <c r="P9434" s="1">
        <v>1325</v>
      </c>
      <c r="Q9434" s="1">
        <v>20.316299999999998</v>
      </c>
      <c r="R9434" s="6">
        <v>0.01</v>
      </c>
      <c r="S9434" s="2" t="str">
        <f>IFERROR(#REF!/AA_SIPARIS_SATINALMA_RAPORU_YENI_123_22112023[[#This Row],[SIPARIS_EUR_KURU]],"")</f>
        <v/>
      </c>
      <c r="T9434" s="1">
        <v>0.25</v>
      </c>
      <c r="U9434" s="1">
        <v>1325</v>
      </c>
      <c r="V9434" s="2">
        <v>65.218599999999995</v>
      </c>
      <c r="W9434" s="12" t="s">
        <v>29</v>
      </c>
      <c r="X9434" s="4">
        <v>0</v>
      </c>
      <c r="Y9434" s="3">
        <v>1325</v>
      </c>
      <c r="Z9434" s="9" t="s">
        <v>16</v>
      </c>
    </row>
    <row r="9435" spans="1:26" x14ac:dyDescent="0.25">
      <c r="A9435">
        <v>2023</v>
      </c>
      <c r="B9435">
        <v>7</v>
      </c>
      <c r="C9435" s="7">
        <v>45133</v>
      </c>
      <c r="D9435" s="9" t="s">
        <v>3417</v>
      </c>
      <c r="E9435" s="9" t="s">
        <v>3418</v>
      </c>
      <c r="F9435" s="9" t="s">
        <v>3419</v>
      </c>
      <c r="G9435" s="9" t="s">
        <v>3420</v>
      </c>
      <c r="H9435" s="9" t="s">
        <v>44</v>
      </c>
      <c r="I9435">
        <v>2</v>
      </c>
      <c r="J9435" s="9" t="s">
        <v>22</v>
      </c>
      <c r="K9435">
        <v>2</v>
      </c>
      <c r="L9435">
        <v>0</v>
      </c>
      <c r="M9435">
        <v>0</v>
      </c>
      <c r="N9435" s="11">
        <f>VLOOKUP(AA_SIPARIS_SATINALMA_RAPORU_YENI_123_22112023[[#This Row],[STOK_KODU]],AA_KUMULATIF_STOK_RAPORU_123_BURAK_TD[],3,0)</f>
        <v>1</v>
      </c>
      <c r="O9435" s="5">
        <v>662.15</v>
      </c>
      <c r="P9435" s="1">
        <v>1324.3</v>
      </c>
      <c r="Q9435" s="1">
        <v>29.777799999999999</v>
      </c>
      <c r="R9435" s="6">
        <v>22.24</v>
      </c>
      <c r="S9435" s="2" t="str">
        <f>IFERROR(#REF!/AA_SIPARIS_SATINALMA_RAPORU_YENI_123_22112023[[#This Row],[SIPARIS_EUR_KURU]],"")</f>
        <v/>
      </c>
      <c r="T9435" s="1">
        <v>662.15</v>
      </c>
      <c r="U9435" s="1">
        <v>1324.3</v>
      </c>
      <c r="V9435" s="2">
        <v>44.785299999999999</v>
      </c>
      <c r="W9435" s="12" t="s">
        <v>29</v>
      </c>
      <c r="X9435" s="4">
        <v>0</v>
      </c>
      <c r="Y9435" s="3">
        <v>1324.3</v>
      </c>
      <c r="Z9435" s="9" t="s">
        <v>16</v>
      </c>
    </row>
    <row r="9436" spans="1:26" x14ac:dyDescent="0.25">
      <c r="A9436">
        <v>2025</v>
      </c>
      <c r="B9436">
        <v>2</v>
      </c>
      <c r="C9436" s="7">
        <v>45693</v>
      </c>
      <c r="D9436" s="9" t="s">
        <v>2514</v>
      </c>
      <c r="E9436" s="9" t="s">
        <v>2515</v>
      </c>
      <c r="F9436" s="9" t="s">
        <v>2516</v>
      </c>
      <c r="G9436" s="9" t="s">
        <v>2517</v>
      </c>
      <c r="H9436" s="9" t="s">
        <v>44</v>
      </c>
      <c r="I9436">
        <v>10</v>
      </c>
      <c r="J9436" s="9" t="s">
        <v>22</v>
      </c>
      <c r="K9436">
        <v>10</v>
      </c>
      <c r="L9436">
        <v>0</v>
      </c>
      <c r="M9436">
        <v>0</v>
      </c>
      <c r="N9436" s="11">
        <f>VLOOKUP(AA_SIPARIS_SATINALMA_RAPORU_YENI_123_22112023[[#This Row],[STOK_KODU]],AA_KUMULATIF_STOK_RAPORU_123_BURAK_TD[],3,0)</f>
        <v>19</v>
      </c>
      <c r="O9436" s="5">
        <v>132.416</v>
      </c>
      <c r="P9436" s="1">
        <v>1324.16</v>
      </c>
      <c r="Q9436" s="1">
        <v>37.0822</v>
      </c>
      <c r="R9436" s="6">
        <v>3.57</v>
      </c>
      <c r="S9436" s="2" t="str">
        <f>IFERROR(#REF!/AA_SIPARIS_SATINALMA_RAPORU_YENI_123_22112023[[#This Row],[SIPARIS_EUR_KURU]],"")</f>
        <v/>
      </c>
      <c r="T9436" s="1">
        <v>115.833</v>
      </c>
      <c r="U9436" s="1">
        <v>1158.33</v>
      </c>
      <c r="V9436" s="2">
        <v>31.236799999999999</v>
      </c>
      <c r="W9436" s="12" t="s">
        <v>29</v>
      </c>
      <c r="X9436" s="4">
        <v>0</v>
      </c>
      <c r="Y9436" s="3">
        <v>1158.33</v>
      </c>
      <c r="Z9436" s="9" t="s">
        <v>16</v>
      </c>
    </row>
    <row r="9437" spans="1:26" x14ac:dyDescent="0.25">
      <c r="A9437">
        <v>2026</v>
      </c>
      <c r="B9437">
        <v>1</v>
      </c>
      <c r="C9437" s="7">
        <v>46029</v>
      </c>
      <c r="D9437" s="9" t="s">
        <v>305</v>
      </c>
      <c r="E9437" s="9" t="s">
        <v>306</v>
      </c>
      <c r="F9437" s="9" t="s">
        <v>321</v>
      </c>
      <c r="G9437" s="9" t="s">
        <v>322</v>
      </c>
      <c r="H9437" s="9" t="s">
        <v>55</v>
      </c>
      <c r="I9437">
        <v>40</v>
      </c>
      <c r="J9437" s="9" t="s">
        <v>22</v>
      </c>
      <c r="K9437">
        <v>40</v>
      </c>
      <c r="L9437">
        <v>0</v>
      </c>
      <c r="M9437">
        <v>0</v>
      </c>
      <c r="N9437" s="11">
        <f>VLOOKUP(AA_SIPARIS_SATINALMA_RAPORU_YENI_123_22112023[[#This Row],[STOK_KODU]],AA_KUMULATIF_STOK_RAPORU_123_BURAK_TD[],3,0)</f>
        <v>40</v>
      </c>
      <c r="O9437" s="5">
        <v>33</v>
      </c>
      <c r="P9437" s="1">
        <v>1320</v>
      </c>
      <c r="Q9437" s="1">
        <v>50.361899999999999</v>
      </c>
      <c r="R9437" s="6">
        <v>0.66</v>
      </c>
      <c r="S9437" s="2" t="str">
        <f>IFERROR(#REF!/AA_SIPARIS_SATINALMA_RAPORU_YENI_123_22112023[[#This Row],[SIPARIS_EUR_KURU]],"")</f>
        <v/>
      </c>
      <c r="T9437" s="1">
        <v>33</v>
      </c>
      <c r="U9437" s="1">
        <v>1320</v>
      </c>
      <c r="V9437" s="2">
        <v>26.285799999999998</v>
      </c>
      <c r="W9437" s="12" t="s">
        <v>29</v>
      </c>
      <c r="X9437" s="4">
        <v>0</v>
      </c>
      <c r="Y9437" s="3">
        <v>1320</v>
      </c>
      <c r="Z9437" s="9" t="s">
        <v>16</v>
      </c>
    </row>
    <row r="9438" spans="1:26" x14ac:dyDescent="0.25">
      <c r="A9438">
        <v>2025</v>
      </c>
      <c r="B9438">
        <v>9</v>
      </c>
      <c r="C9438" s="7">
        <v>45924</v>
      </c>
      <c r="D9438" s="9" t="s">
        <v>130</v>
      </c>
      <c r="E9438" s="9" t="s">
        <v>131</v>
      </c>
      <c r="F9438" s="9" t="s">
        <v>1204</v>
      </c>
      <c r="G9438" s="9" t="s">
        <v>1205</v>
      </c>
      <c r="H9438" s="9" t="s">
        <v>52</v>
      </c>
      <c r="I9438">
        <v>12</v>
      </c>
      <c r="J9438" s="9" t="s">
        <v>22</v>
      </c>
      <c r="K9438">
        <v>12</v>
      </c>
      <c r="L9438">
        <v>0</v>
      </c>
      <c r="M9438">
        <v>0</v>
      </c>
      <c r="N9438" s="11">
        <f>VLOOKUP(AA_SIPARIS_SATINALMA_RAPORU_YENI_123_22112023[[#This Row],[STOK_KODU]],AA_KUMULATIF_STOK_RAPORU_123_BURAK_TD[],3,0)</f>
        <v>24</v>
      </c>
      <c r="O9438" s="5">
        <v>110</v>
      </c>
      <c r="P9438" s="1">
        <v>1320</v>
      </c>
      <c r="Q9438" s="1"/>
      <c r="R9438" s="6"/>
      <c r="S9438" s="2" t="str">
        <f>IFERROR(#REF!/AA_SIPARIS_SATINALMA_RAPORU_YENI_123_22112023[[#This Row],[SIPARIS_EUR_KURU]],"")</f>
        <v/>
      </c>
      <c r="T9438" s="1">
        <v>110</v>
      </c>
      <c r="U9438" s="1">
        <v>1320</v>
      </c>
      <c r="V9438" s="2">
        <v>27.156600000000001</v>
      </c>
      <c r="W9438" s="12" t="s">
        <v>29</v>
      </c>
      <c r="X9438" s="4">
        <v>0</v>
      </c>
      <c r="Y9438" s="3">
        <v>1320</v>
      </c>
      <c r="Z9438" s="9" t="s">
        <v>16</v>
      </c>
    </row>
    <row r="9439" spans="1:26" x14ac:dyDescent="0.25">
      <c r="A9439">
        <v>2025</v>
      </c>
      <c r="B9439">
        <v>7</v>
      </c>
      <c r="C9439" s="7">
        <v>45854</v>
      </c>
      <c r="D9439" s="9" t="s">
        <v>10689</v>
      </c>
      <c r="E9439" s="9" t="s">
        <v>10690</v>
      </c>
      <c r="F9439" s="9" t="s">
        <v>334</v>
      </c>
      <c r="G9439" s="9" t="s">
        <v>335</v>
      </c>
      <c r="H9439" s="9" t="s">
        <v>21</v>
      </c>
      <c r="I9439">
        <v>50</v>
      </c>
      <c r="J9439" s="9" t="s">
        <v>117</v>
      </c>
      <c r="K9439">
        <v>50</v>
      </c>
      <c r="L9439">
        <v>0</v>
      </c>
      <c r="M9439">
        <v>0</v>
      </c>
      <c r="N9439" s="11">
        <f>VLOOKUP(AA_SIPARIS_SATINALMA_RAPORU_YENI_123_22112023[[#This Row],[STOK_KODU]],AA_KUMULATIF_STOK_RAPORU_123_BURAK_TD[],3,0)</f>
        <v>100</v>
      </c>
      <c r="O9439" s="5">
        <v>26.4</v>
      </c>
      <c r="P9439" s="1">
        <v>1320</v>
      </c>
      <c r="Q9439" s="1">
        <v>46.841500000000003</v>
      </c>
      <c r="R9439" s="6">
        <v>0.56000000000000005</v>
      </c>
      <c r="S9439" s="2" t="str">
        <f>IFERROR(#REF!/AA_SIPARIS_SATINALMA_RAPORU_YENI_123_22112023[[#This Row],[SIPARIS_EUR_KURU]],"")</f>
        <v/>
      </c>
      <c r="T9439" s="1">
        <v>26.380800000000001</v>
      </c>
      <c r="U9439" s="1">
        <v>1319.04</v>
      </c>
      <c r="V9439" s="2">
        <v>28.184699999999999</v>
      </c>
      <c r="W9439" s="12" t="s">
        <v>29</v>
      </c>
      <c r="X9439" s="4">
        <v>0</v>
      </c>
      <c r="Y9439" s="3">
        <v>1319.04</v>
      </c>
      <c r="Z9439" s="9" t="s">
        <v>16</v>
      </c>
    </row>
    <row r="9440" spans="1:26" x14ac:dyDescent="0.25">
      <c r="A9440">
        <v>2025</v>
      </c>
      <c r="B9440">
        <v>3</v>
      </c>
      <c r="C9440" s="7">
        <v>45719</v>
      </c>
      <c r="D9440" s="9" t="s">
        <v>9788</v>
      </c>
      <c r="E9440" s="9" t="s">
        <v>9789</v>
      </c>
      <c r="F9440" s="9" t="s">
        <v>525</v>
      </c>
      <c r="G9440" s="9" t="s">
        <v>526</v>
      </c>
      <c r="H9440" s="9" t="s">
        <v>55</v>
      </c>
      <c r="I9440">
        <v>30</v>
      </c>
      <c r="J9440" s="9" t="s">
        <v>22</v>
      </c>
      <c r="K9440">
        <v>30</v>
      </c>
      <c r="L9440">
        <v>0</v>
      </c>
      <c r="M9440">
        <v>0</v>
      </c>
      <c r="N9440" s="11">
        <f>VLOOKUP(AA_SIPARIS_SATINALMA_RAPORU_YENI_123_22112023[[#This Row],[STOK_KODU]],AA_KUMULATIF_STOK_RAPORU_123_BURAK_TD[],3,0)</f>
        <v>0</v>
      </c>
      <c r="O9440" s="5">
        <v>44</v>
      </c>
      <c r="P9440" s="1">
        <v>1320</v>
      </c>
      <c r="Q9440" s="1"/>
      <c r="R9440" s="6"/>
      <c r="S9440" s="2" t="str">
        <f>IFERROR(#REF!/AA_SIPARIS_SATINALMA_RAPORU_YENI_123_22112023[[#This Row],[SIPARIS_EUR_KURU]],"")</f>
        <v/>
      </c>
      <c r="T9440" s="1">
        <v>44</v>
      </c>
      <c r="U9440" s="1">
        <v>1320</v>
      </c>
      <c r="V9440" s="2">
        <v>34.642000000000003</v>
      </c>
      <c r="W9440" s="12" t="s">
        <v>29</v>
      </c>
      <c r="X9440" s="4">
        <v>0</v>
      </c>
      <c r="Y9440" s="3">
        <v>1320</v>
      </c>
      <c r="Z9440" s="9" t="s">
        <v>16</v>
      </c>
    </row>
    <row r="9441" spans="1:26" x14ac:dyDescent="0.25">
      <c r="A9441">
        <v>2024</v>
      </c>
      <c r="B9441">
        <v>9</v>
      </c>
      <c r="C9441" s="7">
        <v>45565</v>
      </c>
      <c r="D9441" s="9" t="s">
        <v>130</v>
      </c>
      <c r="E9441" s="9" t="s">
        <v>131</v>
      </c>
      <c r="F9441" s="9" t="s">
        <v>394</v>
      </c>
      <c r="G9441" s="9" t="s">
        <v>395</v>
      </c>
      <c r="H9441" s="9" t="s">
        <v>52</v>
      </c>
      <c r="I9441">
        <v>12</v>
      </c>
      <c r="J9441" s="9" t="s">
        <v>22</v>
      </c>
      <c r="K9441">
        <v>12</v>
      </c>
      <c r="L9441">
        <v>0</v>
      </c>
      <c r="M9441">
        <v>0</v>
      </c>
      <c r="N9441" s="11">
        <f>VLOOKUP(AA_SIPARIS_SATINALMA_RAPORU_YENI_123_22112023[[#This Row],[STOK_KODU]],AA_KUMULATIF_STOK_RAPORU_123_BURAK_TD[],3,0)</f>
        <v>0</v>
      </c>
      <c r="O9441" s="5">
        <v>110</v>
      </c>
      <c r="P9441" s="1">
        <v>1320</v>
      </c>
      <c r="Q9441" s="1">
        <v>38.018000000000001</v>
      </c>
      <c r="R9441" s="6">
        <v>2.89</v>
      </c>
      <c r="S9441" s="2" t="str">
        <f>IFERROR(#REF!/AA_SIPARIS_SATINALMA_RAPORU_YENI_123_22112023[[#This Row],[SIPARIS_EUR_KURU]],"")</f>
        <v/>
      </c>
      <c r="T9441" s="1">
        <v>110</v>
      </c>
      <c r="U9441" s="1">
        <v>1320</v>
      </c>
      <c r="V9441" s="2">
        <v>34.913200000000003</v>
      </c>
      <c r="W9441" s="12" t="s">
        <v>29</v>
      </c>
      <c r="X9441" s="4">
        <v>0</v>
      </c>
      <c r="Y9441" s="3">
        <v>1320</v>
      </c>
      <c r="Z9441" s="9" t="s">
        <v>16</v>
      </c>
    </row>
    <row r="9442" spans="1:26" x14ac:dyDescent="0.25">
      <c r="A9442">
        <v>2024</v>
      </c>
      <c r="B9442">
        <v>9</v>
      </c>
      <c r="C9442" s="7">
        <v>45561</v>
      </c>
      <c r="D9442" s="9" t="s">
        <v>1687</v>
      </c>
      <c r="E9442" s="9" t="s">
        <v>1688</v>
      </c>
      <c r="F9442" s="9" t="s">
        <v>2330</v>
      </c>
      <c r="G9442" s="9" t="s">
        <v>2331</v>
      </c>
      <c r="H9442" s="9" t="s">
        <v>535</v>
      </c>
      <c r="I9442">
        <v>3</v>
      </c>
      <c r="J9442" s="9" t="s">
        <v>68</v>
      </c>
      <c r="K9442">
        <v>3</v>
      </c>
      <c r="L9442">
        <v>0</v>
      </c>
      <c r="M9442">
        <v>0</v>
      </c>
      <c r="N9442" s="11">
        <f>VLOOKUP(AA_SIPARIS_SATINALMA_RAPORU_YENI_123_22112023[[#This Row],[STOK_KODU]],AA_KUMULATIF_STOK_RAPORU_123_BURAK_TD[],3,0)</f>
        <v>0</v>
      </c>
      <c r="O9442" s="5">
        <v>440</v>
      </c>
      <c r="P9442" s="1">
        <v>1320</v>
      </c>
      <c r="Q9442" s="1">
        <v>38.142600000000002</v>
      </c>
      <c r="R9442" s="6">
        <v>11.54</v>
      </c>
      <c r="S9442" s="2" t="str">
        <f>IFERROR(#REF!/AA_SIPARIS_SATINALMA_RAPORU_YENI_123_22112023[[#This Row],[SIPARIS_EUR_KURU]],"")</f>
        <v/>
      </c>
      <c r="T9442" s="1">
        <v>440</v>
      </c>
      <c r="U9442" s="1">
        <v>1320</v>
      </c>
      <c r="V9442" s="2">
        <v>34.606999999999999</v>
      </c>
      <c r="W9442" s="12" t="s">
        <v>29</v>
      </c>
      <c r="X9442" s="4">
        <v>0</v>
      </c>
      <c r="Y9442" s="3">
        <v>1320</v>
      </c>
      <c r="Z9442" s="9" t="s">
        <v>16</v>
      </c>
    </row>
    <row r="9443" spans="1:26" x14ac:dyDescent="0.25">
      <c r="A9443">
        <v>2024</v>
      </c>
      <c r="B9443">
        <v>6</v>
      </c>
      <c r="C9443" s="7">
        <v>45468</v>
      </c>
      <c r="D9443" s="9" t="s">
        <v>130</v>
      </c>
      <c r="E9443" s="9" t="s">
        <v>131</v>
      </c>
      <c r="F9443" s="9" t="s">
        <v>1315</v>
      </c>
      <c r="G9443" s="9" t="s">
        <v>1316</v>
      </c>
      <c r="H9443" s="9" t="s">
        <v>97</v>
      </c>
      <c r="I9443">
        <v>15</v>
      </c>
      <c r="J9443" s="9" t="s">
        <v>22</v>
      </c>
      <c r="K9443">
        <v>15</v>
      </c>
      <c r="L9443">
        <v>0</v>
      </c>
      <c r="M9443">
        <v>0</v>
      </c>
      <c r="N9443" s="11">
        <f>VLOOKUP(AA_SIPARIS_SATINALMA_RAPORU_YENI_123_22112023[[#This Row],[STOK_KODU]],AA_KUMULATIF_STOK_RAPORU_123_BURAK_TD[],3,0)</f>
        <v>53</v>
      </c>
      <c r="O9443" s="5">
        <v>88</v>
      </c>
      <c r="P9443" s="1">
        <v>1320</v>
      </c>
      <c r="Q9443" s="1"/>
      <c r="R9443" s="6"/>
      <c r="S9443" s="2" t="str">
        <f>IFERROR(#REF!/AA_SIPARIS_SATINALMA_RAPORU_YENI_123_22112023[[#This Row],[SIPARIS_EUR_KURU]],"")</f>
        <v/>
      </c>
      <c r="T9443" s="1">
        <v>100</v>
      </c>
      <c r="U9443" s="1">
        <v>1500</v>
      </c>
      <c r="V9443" s="2">
        <v>42.7425</v>
      </c>
      <c r="W9443" s="12" t="s">
        <v>29</v>
      </c>
      <c r="X9443" s="4">
        <v>0</v>
      </c>
      <c r="Y9443" s="3">
        <v>1500</v>
      </c>
      <c r="Z9443" s="9" t="s">
        <v>16</v>
      </c>
    </row>
    <row r="9444" spans="1:26" x14ac:dyDescent="0.25">
      <c r="A9444">
        <v>2023</v>
      </c>
      <c r="B9444">
        <v>11</v>
      </c>
      <c r="C9444" s="7">
        <v>45258</v>
      </c>
      <c r="D9444" s="9" t="s">
        <v>130</v>
      </c>
      <c r="E9444" s="9" t="s">
        <v>131</v>
      </c>
      <c r="F9444" s="9" t="s">
        <v>260</v>
      </c>
      <c r="G9444" s="9" t="s">
        <v>261</v>
      </c>
      <c r="H9444" s="9" t="s">
        <v>55</v>
      </c>
      <c r="I9444">
        <v>60</v>
      </c>
      <c r="J9444" s="9" t="s">
        <v>22</v>
      </c>
      <c r="K9444">
        <v>60</v>
      </c>
      <c r="L9444">
        <v>0</v>
      </c>
      <c r="M9444">
        <v>0</v>
      </c>
      <c r="N9444" s="11">
        <f>VLOOKUP(AA_SIPARIS_SATINALMA_RAPORU_YENI_123_22112023[[#This Row],[STOK_KODU]],AA_KUMULATIF_STOK_RAPORU_123_BURAK_TD[],3,0)</f>
        <v>5</v>
      </c>
      <c r="O9444" s="5">
        <v>22</v>
      </c>
      <c r="P9444" s="1">
        <v>1320</v>
      </c>
      <c r="Q9444" s="1">
        <v>32.632599999999996</v>
      </c>
      <c r="R9444" s="6">
        <v>0.67</v>
      </c>
      <c r="S9444" s="2" t="str">
        <f>IFERROR(#REF!/AA_SIPARIS_SATINALMA_RAPORU_YENI_123_22112023[[#This Row],[SIPARIS_EUR_KURU]],"")</f>
        <v/>
      </c>
      <c r="T9444" s="1">
        <v>22</v>
      </c>
      <c r="U9444" s="1">
        <v>1320</v>
      </c>
      <c r="V9444" s="2">
        <v>41.6355</v>
      </c>
      <c r="W9444" s="12" t="s">
        <v>29</v>
      </c>
      <c r="X9444" s="4">
        <v>0</v>
      </c>
      <c r="Y9444" s="3">
        <v>1320</v>
      </c>
      <c r="Z9444" s="9" t="s">
        <v>16</v>
      </c>
    </row>
    <row r="9445" spans="1:26" x14ac:dyDescent="0.25">
      <c r="A9445">
        <v>2023</v>
      </c>
      <c r="B9445">
        <v>11</v>
      </c>
      <c r="C9445" s="7">
        <v>45257</v>
      </c>
      <c r="D9445" s="9" t="s">
        <v>2757</v>
      </c>
      <c r="E9445" s="9" t="s">
        <v>2758</v>
      </c>
      <c r="F9445" s="9" t="s">
        <v>1638</v>
      </c>
      <c r="G9445" s="9" t="s">
        <v>1639</v>
      </c>
      <c r="H9445" s="9" t="s">
        <v>55</v>
      </c>
      <c r="I9445">
        <v>6</v>
      </c>
      <c r="J9445" s="9" t="s">
        <v>22</v>
      </c>
      <c r="K9445">
        <v>6</v>
      </c>
      <c r="L9445">
        <v>0</v>
      </c>
      <c r="M9445">
        <v>0</v>
      </c>
      <c r="N9445" s="11">
        <f>VLOOKUP(AA_SIPARIS_SATINALMA_RAPORU_YENI_123_22112023[[#This Row],[STOK_KODU]],AA_KUMULATIF_STOK_RAPORU_123_BURAK_TD[],3,0)</f>
        <v>16</v>
      </c>
      <c r="O9445" s="5">
        <v>220</v>
      </c>
      <c r="P9445" s="1">
        <v>1320</v>
      </c>
      <c r="Q9445" s="1">
        <v>32.632599999999996</v>
      </c>
      <c r="R9445" s="6">
        <v>6.74</v>
      </c>
      <c r="S9445" s="2" t="str">
        <f>IFERROR(#REF!/AA_SIPARIS_SATINALMA_RAPORU_YENI_123_22112023[[#This Row],[SIPARIS_EUR_KURU]],"")</f>
        <v/>
      </c>
      <c r="T9445" s="1">
        <v>220</v>
      </c>
      <c r="U9445" s="1">
        <v>1320</v>
      </c>
      <c r="V9445" s="2">
        <v>0</v>
      </c>
      <c r="W9445" s="12" t="s">
        <v>29</v>
      </c>
      <c r="X9445" s="4">
        <v>0</v>
      </c>
      <c r="Y9445" s="3">
        <v>1320</v>
      </c>
      <c r="Z9445" s="9" t="s">
        <v>16</v>
      </c>
    </row>
    <row r="9446" spans="1:26" x14ac:dyDescent="0.25">
      <c r="A9446">
        <v>2024</v>
      </c>
      <c r="B9446">
        <v>2</v>
      </c>
      <c r="C9446" s="7">
        <v>45328</v>
      </c>
      <c r="D9446" s="9" t="s">
        <v>17</v>
      </c>
      <c r="E9446" s="9" t="s">
        <v>18</v>
      </c>
      <c r="F9446" s="9" t="s">
        <v>700</v>
      </c>
      <c r="G9446" s="9" t="s">
        <v>701</v>
      </c>
      <c r="H9446" s="9" t="s">
        <v>21</v>
      </c>
      <c r="I9446">
        <v>20</v>
      </c>
      <c r="J9446" s="9" t="s">
        <v>22</v>
      </c>
      <c r="K9446">
        <v>20</v>
      </c>
      <c r="L9446">
        <v>0</v>
      </c>
      <c r="M9446">
        <v>0</v>
      </c>
      <c r="N9446" s="11">
        <f>VLOOKUP(AA_SIPARIS_SATINALMA_RAPORU_YENI_123_22112023[[#This Row],[STOK_KODU]],AA_KUMULATIF_STOK_RAPORU_123_BURAK_TD[],3,0)</f>
        <v>25</v>
      </c>
      <c r="O9446" s="5">
        <v>65.982704999999996</v>
      </c>
      <c r="P9446" s="1">
        <v>1319.65</v>
      </c>
      <c r="Q9446" s="1">
        <v>32.805199999999999</v>
      </c>
      <c r="R9446" s="6">
        <v>2.0099999999999998</v>
      </c>
      <c r="S9446" s="2" t="str">
        <f>IFERROR(#REF!/AA_SIPARIS_SATINALMA_RAPORU_YENI_123_22112023[[#This Row],[SIPARIS_EUR_KURU]],"")</f>
        <v/>
      </c>
      <c r="T9446" s="1">
        <v>66.465499999999992</v>
      </c>
      <c r="U9446" s="1">
        <v>1329.31</v>
      </c>
      <c r="V9446" s="2">
        <v>40.395800000000001</v>
      </c>
      <c r="W9446" s="12" t="s">
        <v>23</v>
      </c>
      <c r="X9446" s="4">
        <v>30.477</v>
      </c>
      <c r="Y9446" s="3">
        <v>43.3</v>
      </c>
      <c r="Z9446" s="9" t="s">
        <v>16</v>
      </c>
    </row>
    <row r="9447" spans="1:26" x14ac:dyDescent="0.25">
      <c r="A9447">
        <v>2024</v>
      </c>
      <c r="B9447">
        <v>1</v>
      </c>
      <c r="C9447" s="7">
        <v>45294</v>
      </c>
      <c r="D9447" s="9" t="s">
        <v>1495</v>
      </c>
      <c r="E9447" s="9" t="s">
        <v>1496</v>
      </c>
      <c r="F9447" s="9" t="s">
        <v>2467</v>
      </c>
      <c r="G9447" s="9" t="s">
        <v>2468</v>
      </c>
      <c r="H9447" s="9" t="s">
        <v>52</v>
      </c>
      <c r="I9447">
        <v>12</v>
      </c>
      <c r="J9447" s="9" t="s">
        <v>22</v>
      </c>
      <c r="K9447">
        <v>12</v>
      </c>
      <c r="L9447">
        <v>0</v>
      </c>
      <c r="M9447">
        <v>0</v>
      </c>
      <c r="N9447" s="11">
        <f>VLOOKUP(AA_SIPARIS_SATINALMA_RAPORU_YENI_123_22112023[[#This Row],[STOK_KODU]],AA_KUMULATIF_STOK_RAPORU_123_BURAK_TD[],3,0)</f>
        <v>0</v>
      </c>
      <c r="O9447" s="5">
        <v>109.76975</v>
      </c>
      <c r="P9447" s="1">
        <v>1317.24</v>
      </c>
      <c r="Q9447" s="1">
        <v>32.667099999999998</v>
      </c>
      <c r="R9447" s="6">
        <v>3.36</v>
      </c>
      <c r="S9447" s="2" t="str">
        <f>IFERROR(#REF!/AA_SIPARIS_SATINALMA_RAPORU_YENI_123_22112023[[#This Row],[SIPARIS_EUR_KURU]],"")</f>
        <v/>
      </c>
      <c r="T9447" s="1">
        <v>112.00999999999999</v>
      </c>
      <c r="U9447" s="1">
        <v>1344.12</v>
      </c>
      <c r="V9447" s="2">
        <v>40.991300000000003</v>
      </c>
      <c r="W9447" s="12" t="s">
        <v>23</v>
      </c>
      <c r="X9447" s="4">
        <v>29.6675</v>
      </c>
      <c r="Y9447" s="3">
        <v>44.4</v>
      </c>
      <c r="Z9447" s="9" t="s">
        <v>16</v>
      </c>
    </row>
    <row r="9448" spans="1:26" x14ac:dyDescent="0.25">
      <c r="A9448">
        <v>2023</v>
      </c>
      <c r="B9448">
        <v>8</v>
      </c>
      <c r="C9448" s="7">
        <v>45156</v>
      </c>
      <c r="D9448" s="9" t="s">
        <v>217</v>
      </c>
      <c r="E9448" s="9" t="s">
        <v>218</v>
      </c>
      <c r="F9448" s="9" t="s">
        <v>3120</v>
      </c>
      <c r="G9448" s="9" t="s">
        <v>3121</v>
      </c>
      <c r="H9448" s="9" t="s">
        <v>28</v>
      </c>
      <c r="I9448">
        <v>11</v>
      </c>
      <c r="J9448" s="9" t="s">
        <v>22</v>
      </c>
      <c r="K9448">
        <v>11</v>
      </c>
      <c r="L9448">
        <v>0</v>
      </c>
      <c r="M9448">
        <v>0</v>
      </c>
      <c r="N9448" s="11">
        <f>VLOOKUP(AA_SIPARIS_SATINALMA_RAPORU_YENI_123_22112023[[#This Row],[STOK_KODU]],AA_KUMULATIF_STOK_RAPORU_123_BURAK_TD[],3,0)</f>
        <v>0</v>
      </c>
      <c r="O9448" s="5">
        <v>119.7</v>
      </c>
      <c r="P9448" s="1">
        <v>1316.7</v>
      </c>
      <c r="Q9448" s="1">
        <v>29.454999999999998</v>
      </c>
      <c r="R9448" s="6">
        <v>4.0599999999999996</v>
      </c>
      <c r="S9448" s="2" t="str">
        <f>IFERROR(#REF!/AA_SIPARIS_SATINALMA_RAPORU_YENI_123_22112023[[#This Row],[SIPARIS_EUR_KURU]],"")</f>
        <v/>
      </c>
      <c r="T9448" s="1">
        <v>119.7</v>
      </c>
      <c r="U9448" s="1">
        <v>1316.7</v>
      </c>
      <c r="V9448" s="2">
        <v>43.623899999999999</v>
      </c>
      <c r="W9448" s="12" t="s">
        <v>29</v>
      </c>
      <c r="X9448" s="4">
        <v>0</v>
      </c>
      <c r="Y9448" s="3">
        <v>1316.7</v>
      </c>
      <c r="Z9448" s="9" t="s">
        <v>16</v>
      </c>
    </row>
    <row r="9449" spans="1:26" x14ac:dyDescent="0.25">
      <c r="A9449">
        <v>2025</v>
      </c>
      <c r="B9449">
        <v>5</v>
      </c>
      <c r="C9449" s="7">
        <v>45792</v>
      </c>
      <c r="D9449" s="9" t="s">
        <v>10951</v>
      </c>
      <c r="E9449" s="9" t="s">
        <v>10977</v>
      </c>
      <c r="F9449" s="9" t="s">
        <v>10941</v>
      </c>
      <c r="G9449" s="9" t="s">
        <v>10942</v>
      </c>
      <c r="H9449" s="9" t="s">
        <v>10710</v>
      </c>
      <c r="I9449">
        <v>200</v>
      </c>
      <c r="J9449" s="9" t="s">
        <v>117</v>
      </c>
      <c r="K9449">
        <v>200</v>
      </c>
      <c r="L9449">
        <v>0</v>
      </c>
      <c r="M9449">
        <v>0</v>
      </c>
      <c r="N9449" s="11">
        <f>VLOOKUP(AA_SIPARIS_SATINALMA_RAPORU_YENI_123_22112023[[#This Row],[STOK_KODU]],AA_KUMULATIF_STOK_RAPORU_123_BURAK_TD[],3,0)</f>
        <v>0</v>
      </c>
      <c r="O9449" s="5">
        <v>6.5833500000000003</v>
      </c>
      <c r="P9449" s="1">
        <v>1316.67</v>
      </c>
      <c r="Q9449" s="1">
        <v>43.428800000000003</v>
      </c>
      <c r="R9449" s="6">
        <v>0.15</v>
      </c>
      <c r="S9449" s="2" t="str">
        <f>IFERROR(#REF!/AA_SIPARIS_SATINALMA_RAPORU_YENI_123_22112023[[#This Row],[SIPARIS_EUR_KURU]],"")</f>
        <v/>
      </c>
      <c r="T9449" s="1">
        <v>6.5833500000000003</v>
      </c>
      <c r="U9449" s="1">
        <v>1316.67</v>
      </c>
      <c r="V9449" s="2">
        <v>30.614000000000001</v>
      </c>
      <c r="W9449" s="12" t="s">
        <v>29</v>
      </c>
      <c r="X9449" s="4">
        <v>0</v>
      </c>
      <c r="Y9449" s="3">
        <v>1316.67</v>
      </c>
      <c r="Z9449" s="9" t="s">
        <v>16</v>
      </c>
    </row>
    <row r="9450" spans="1:26" x14ac:dyDescent="0.25">
      <c r="A9450">
        <v>2024</v>
      </c>
      <c r="B9450">
        <v>9</v>
      </c>
      <c r="C9450" s="7">
        <v>45565</v>
      </c>
      <c r="D9450" s="9" t="s">
        <v>825</v>
      </c>
      <c r="E9450" s="9" t="s">
        <v>826</v>
      </c>
      <c r="F9450" s="9" t="s">
        <v>1150</v>
      </c>
      <c r="G9450" s="9" t="s">
        <v>1151</v>
      </c>
      <c r="H9450" s="9" t="s">
        <v>55</v>
      </c>
      <c r="I9450">
        <v>20</v>
      </c>
      <c r="J9450" s="9" t="s">
        <v>22</v>
      </c>
      <c r="K9450">
        <v>20</v>
      </c>
      <c r="L9450">
        <v>0</v>
      </c>
      <c r="M9450">
        <v>0</v>
      </c>
      <c r="N9450" s="11">
        <f>VLOOKUP(AA_SIPARIS_SATINALMA_RAPORU_YENI_123_22112023[[#This Row],[STOK_KODU]],AA_KUMULATIF_STOK_RAPORU_123_BURAK_TD[],3,0)</f>
        <v>13</v>
      </c>
      <c r="O9450" s="5">
        <v>65.8</v>
      </c>
      <c r="P9450" s="1">
        <v>1316</v>
      </c>
      <c r="Q9450" s="1">
        <v>38.018000000000001</v>
      </c>
      <c r="R9450" s="6">
        <v>1.73</v>
      </c>
      <c r="S9450" s="2" t="str">
        <f>IFERROR(#REF!/AA_SIPARIS_SATINALMA_RAPORU_YENI_123_22112023[[#This Row],[SIPARIS_EUR_KURU]],"")</f>
        <v/>
      </c>
      <c r="T9450" s="1">
        <v>164.5</v>
      </c>
      <c r="U9450" s="1">
        <v>3290</v>
      </c>
      <c r="V9450" s="2">
        <v>86.537999999999997</v>
      </c>
      <c r="W9450" s="12" t="s">
        <v>29</v>
      </c>
      <c r="X9450" s="4">
        <v>0</v>
      </c>
      <c r="Y9450" s="3">
        <v>3290</v>
      </c>
      <c r="Z9450" s="9" t="s">
        <v>16</v>
      </c>
    </row>
    <row r="9451" spans="1:26" x14ac:dyDescent="0.25">
      <c r="A9451">
        <v>2024</v>
      </c>
      <c r="B9451">
        <v>7</v>
      </c>
      <c r="C9451" s="7">
        <v>45482</v>
      </c>
      <c r="D9451" s="9" t="s">
        <v>152</v>
      </c>
      <c r="E9451" s="9" t="s">
        <v>153</v>
      </c>
      <c r="F9451" s="9" t="s">
        <v>643</v>
      </c>
      <c r="G9451" s="9" t="s">
        <v>644</v>
      </c>
      <c r="H9451" s="9" t="s">
        <v>55</v>
      </c>
      <c r="I9451">
        <v>1</v>
      </c>
      <c r="J9451" s="9" t="s">
        <v>22</v>
      </c>
      <c r="K9451">
        <v>1</v>
      </c>
      <c r="L9451">
        <v>0</v>
      </c>
      <c r="M9451">
        <v>0</v>
      </c>
      <c r="N9451" s="11">
        <f>VLOOKUP(AA_SIPARIS_SATINALMA_RAPORU_YENI_123_22112023[[#This Row],[STOK_KODU]],AA_KUMULATIF_STOK_RAPORU_123_BURAK_TD[],3,0)</f>
        <v>0</v>
      </c>
      <c r="O9451" s="5">
        <v>1315.40688</v>
      </c>
      <c r="P9451" s="1">
        <v>1315.41</v>
      </c>
      <c r="Q9451" s="1">
        <v>35.360399999999998</v>
      </c>
      <c r="R9451" s="6">
        <v>37.200000000000003</v>
      </c>
      <c r="S9451" s="2" t="str">
        <f>IFERROR(#REF!/AA_SIPARIS_SATINALMA_RAPORU_YENI_123_22112023[[#This Row],[SIPARIS_EUR_KURU]],"")</f>
        <v/>
      </c>
      <c r="T9451" s="1">
        <v>1321.72</v>
      </c>
      <c r="U9451" s="1">
        <v>1321.72</v>
      </c>
      <c r="V9451" s="2">
        <v>37.378500000000003</v>
      </c>
      <c r="W9451" s="12" t="s">
        <v>45</v>
      </c>
      <c r="X9451" s="4">
        <v>35.360399999999998</v>
      </c>
      <c r="Y9451" s="3">
        <v>37.200000000000003</v>
      </c>
      <c r="Z9451" s="9" t="s">
        <v>16</v>
      </c>
    </row>
    <row r="9452" spans="1:26" x14ac:dyDescent="0.25">
      <c r="A9452">
        <v>2025</v>
      </c>
      <c r="B9452">
        <v>10</v>
      </c>
      <c r="C9452" s="7">
        <v>45953</v>
      </c>
      <c r="D9452" s="9" t="s">
        <v>217</v>
      </c>
      <c r="E9452" s="9" t="s">
        <v>218</v>
      </c>
      <c r="F9452" s="9" t="s">
        <v>9902</v>
      </c>
      <c r="G9452" s="9" t="s">
        <v>9903</v>
      </c>
      <c r="H9452" s="9" t="s">
        <v>28</v>
      </c>
      <c r="I9452">
        <v>5</v>
      </c>
      <c r="J9452" s="9" t="s">
        <v>22</v>
      </c>
      <c r="K9452">
        <v>5</v>
      </c>
      <c r="L9452">
        <v>0</v>
      </c>
      <c r="M9452">
        <v>0</v>
      </c>
      <c r="N9452" s="11">
        <f>VLOOKUP(AA_SIPARIS_SATINALMA_RAPORU_YENI_123_22112023[[#This Row],[STOK_KODU]],AA_KUMULATIF_STOK_RAPORU_123_BURAK_TD[],3,0)</f>
        <v>0</v>
      </c>
      <c r="O9452" s="5">
        <v>263</v>
      </c>
      <c r="P9452" s="1">
        <v>1315</v>
      </c>
      <c r="Q9452" s="1">
        <v>48.580800000000004</v>
      </c>
      <c r="R9452" s="6">
        <v>5.41</v>
      </c>
      <c r="S9452" s="2" t="str">
        <f>IFERROR(#REF!/AA_SIPARIS_SATINALMA_RAPORU_YENI_123_22112023[[#This Row],[SIPARIS_EUR_KURU]],"")</f>
        <v/>
      </c>
      <c r="T9452" s="1">
        <v>263</v>
      </c>
      <c r="U9452" s="1">
        <v>1315</v>
      </c>
      <c r="V9452" s="2">
        <v>27.068300000000001</v>
      </c>
      <c r="W9452" s="12" t="s">
        <v>29</v>
      </c>
      <c r="X9452" s="4">
        <v>0</v>
      </c>
      <c r="Y9452" s="3">
        <v>1315</v>
      </c>
      <c r="Z9452" s="9" t="s">
        <v>16</v>
      </c>
    </row>
    <row r="9453" spans="1:26" x14ac:dyDescent="0.25">
      <c r="A9453">
        <v>2026</v>
      </c>
      <c r="B9453">
        <v>1</v>
      </c>
      <c r="C9453" s="7">
        <v>46027</v>
      </c>
      <c r="D9453" s="9" t="s">
        <v>156</v>
      </c>
      <c r="E9453" s="9" t="s">
        <v>157</v>
      </c>
      <c r="F9453" s="9" t="s">
        <v>3075</v>
      </c>
      <c r="G9453" s="9" t="s">
        <v>3076</v>
      </c>
      <c r="H9453" s="9" t="s">
        <v>55</v>
      </c>
      <c r="I9453">
        <v>30</v>
      </c>
      <c r="J9453" s="9" t="s">
        <v>22</v>
      </c>
      <c r="K9453">
        <v>30</v>
      </c>
      <c r="L9453">
        <v>0</v>
      </c>
      <c r="M9453">
        <v>0</v>
      </c>
      <c r="N9453" s="11">
        <f>VLOOKUP(AA_SIPARIS_SATINALMA_RAPORU_YENI_123_22112023[[#This Row],[STOK_KODU]],AA_KUMULATIF_STOK_RAPORU_123_BURAK_TD[],3,0)</f>
        <v>20</v>
      </c>
      <c r="O9453" s="5">
        <v>43.75</v>
      </c>
      <c r="P9453" s="1">
        <v>1312.5</v>
      </c>
      <c r="Q9453" s="1">
        <v>50.293300000000002</v>
      </c>
      <c r="R9453" s="6">
        <v>0.87</v>
      </c>
      <c r="S9453" s="2" t="str">
        <f>IFERROR(#REF!/AA_SIPARIS_SATINALMA_RAPORU_YENI_123_22112023[[#This Row],[SIPARIS_EUR_KURU]],"")</f>
        <v/>
      </c>
      <c r="T9453" s="1">
        <v>43.75</v>
      </c>
      <c r="U9453" s="1">
        <v>1312.5</v>
      </c>
      <c r="V9453" s="2">
        <v>25.929300000000001</v>
      </c>
      <c r="W9453" s="12" t="s">
        <v>29</v>
      </c>
      <c r="X9453" s="4">
        <v>0</v>
      </c>
      <c r="Y9453" s="3">
        <v>1312.5</v>
      </c>
      <c r="Z9453" s="9" t="s">
        <v>16</v>
      </c>
    </row>
    <row r="9454" spans="1:26" x14ac:dyDescent="0.25">
      <c r="A9454">
        <v>2024</v>
      </c>
      <c r="B9454">
        <v>11</v>
      </c>
      <c r="C9454" s="7">
        <v>45608</v>
      </c>
      <c r="D9454" s="9" t="s">
        <v>275</v>
      </c>
      <c r="E9454" s="9" t="s">
        <v>276</v>
      </c>
      <c r="F9454" s="9" t="s">
        <v>1186</v>
      </c>
      <c r="G9454" s="9" t="s">
        <v>1187</v>
      </c>
      <c r="H9454" s="9" t="s">
        <v>21</v>
      </c>
      <c r="I9454">
        <v>1</v>
      </c>
      <c r="J9454" s="9" t="s">
        <v>22</v>
      </c>
      <c r="K9454">
        <v>1</v>
      </c>
      <c r="L9454">
        <v>0</v>
      </c>
      <c r="M9454">
        <v>0</v>
      </c>
      <c r="N9454" s="11">
        <f>VLOOKUP(AA_SIPARIS_SATINALMA_RAPORU_YENI_123_22112023[[#This Row],[STOK_KODU]],AA_KUMULATIF_STOK_RAPORU_123_BURAK_TD[],3,0)</f>
        <v>0</v>
      </c>
      <c r="O9454" s="5">
        <v>1311</v>
      </c>
      <c r="P9454" s="1">
        <v>1311</v>
      </c>
      <c r="Q9454" s="1">
        <v>36.638399999999997</v>
      </c>
      <c r="R9454" s="6">
        <v>35.78</v>
      </c>
      <c r="S9454" s="2" t="str">
        <f>IFERROR(#REF!/AA_SIPARIS_SATINALMA_RAPORU_YENI_123_22112023[[#This Row],[SIPARIS_EUR_KURU]],"")</f>
        <v/>
      </c>
      <c r="T9454" s="1">
        <v>1311</v>
      </c>
      <c r="U9454" s="1">
        <v>1311</v>
      </c>
      <c r="V9454" s="2">
        <v>35.7821</v>
      </c>
      <c r="W9454" s="12" t="s">
        <v>29</v>
      </c>
      <c r="X9454" s="4">
        <v>0</v>
      </c>
      <c r="Y9454" s="3">
        <v>1311</v>
      </c>
      <c r="Z9454" s="9" t="s">
        <v>16</v>
      </c>
    </row>
    <row r="9455" spans="1:26" x14ac:dyDescent="0.25">
      <c r="A9455">
        <v>2026</v>
      </c>
      <c r="B9455">
        <v>3</v>
      </c>
      <c r="C9455" s="7">
        <v>46105</v>
      </c>
      <c r="D9455" s="9" t="s">
        <v>17</v>
      </c>
      <c r="E9455" s="9" t="s">
        <v>18</v>
      </c>
      <c r="F9455" s="9" t="s">
        <v>36</v>
      </c>
      <c r="G9455" s="9" t="s">
        <v>37</v>
      </c>
      <c r="H9455" s="9" t="s">
        <v>21</v>
      </c>
      <c r="I9455">
        <v>20</v>
      </c>
      <c r="J9455" s="9" t="s">
        <v>22</v>
      </c>
      <c r="K9455">
        <v>20</v>
      </c>
      <c r="L9455">
        <v>0</v>
      </c>
      <c r="M9455">
        <v>0</v>
      </c>
      <c r="N9455" s="11">
        <f>VLOOKUP(AA_SIPARIS_SATINALMA_RAPORU_YENI_123_22112023[[#This Row],[STOK_KODU]],AA_KUMULATIF_STOK_RAPORU_123_BURAK_TD[],3,0)</f>
        <v>21</v>
      </c>
      <c r="O9455" s="5">
        <v>65.48</v>
      </c>
      <c r="P9455" s="1">
        <v>1309.5999999999999</v>
      </c>
      <c r="Q9455" s="1">
        <v>50.972200000000001</v>
      </c>
      <c r="R9455" s="6">
        <v>1.28</v>
      </c>
      <c r="S9455" s="2" t="str">
        <f>IFERROR(#REF!/AA_SIPARIS_SATINALMA_RAPORU_YENI_123_22112023[[#This Row],[SIPARIS_EUR_KURU]],"")</f>
        <v/>
      </c>
      <c r="T9455" s="1">
        <v>65.712000000000003</v>
      </c>
      <c r="U9455" s="1">
        <v>1314.24</v>
      </c>
      <c r="V9455" s="2">
        <v>0</v>
      </c>
      <c r="W9455" s="12" t="s">
        <v>23</v>
      </c>
      <c r="X9455" s="4">
        <v>44.243499999999997</v>
      </c>
      <c r="Y9455" s="3">
        <v>29.6</v>
      </c>
      <c r="Z9455" s="9" t="s">
        <v>16</v>
      </c>
    </row>
    <row r="9456" spans="1:26" x14ac:dyDescent="0.25">
      <c r="A9456">
        <v>2025</v>
      </c>
      <c r="B9456">
        <v>6</v>
      </c>
      <c r="C9456" s="7">
        <v>45833</v>
      </c>
      <c r="D9456" s="9" t="s">
        <v>3848</v>
      </c>
      <c r="E9456" s="9" t="s">
        <v>3849</v>
      </c>
      <c r="F9456" s="9" t="s">
        <v>11088</v>
      </c>
      <c r="G9456" s="9" t="s">
        <v>11089</v>
      </c>
      <c r="H9456" s="9" t="s">
        <v>28</v>
      </c>
      <c r="I9456">
        <v>6</v>
      </c>
      <c r="J9456" s="9" t="s">
        <v>22</v>
      </c>
      <c r="K9456">
        <v>6</v>
      </c>
      <c r="L9456">
        <v>0</v>
      </c>
      <c r="M9456">
        <v>0</v>
      </c>
      <c r="N9456" s="11">
        <f>VLOOKUP(AA_SIPARIS_SATINALMA_RAPORU_YENI_123_22112023[[#This Row],[STOK_KODU]],AA_KUMULATIF_STOK_RAPORU_123_BURAK_TD[],3,0)</f>
        <v>0</v>
      </c>
      <c r="O9456" s="5">
        <v>218.18180000000001</v>
      </c>
      <c r="P9456" s="1">
        <v>1309.0899999999999</v>
      </c>
      <c r="Q9456" s="1">
        <v>45.881900000000002</v>
      </c>
      <c r="R9456" s="6">
        <v>4.76</v>
      </c>
      <c r="S9456" s="2" t="str">
        <f>IFERROR(#REF!/AA_SIPARIS_SATINALMA_RAPORU_YENI_123_22112023[[#This Row],[SIPARIS_EUR_KURU]],"")</f>
        <v/>
      </c>
      <c r="T9456" s="1">
        <v>218.18179999999998</v>
      </c>
      <c r="U9456" s="1">
        <v>1309.0907999999999</v>
      </c>
      <c r="V9456" s="2">
        <v>28.9376</v>
      </c>
      <c r="W9456" s="12" t="s">
        <v>29</v>
      </c>
      <c r="X9456" s="4">
        <v>0</v>
      </c>
      <c r="Y9456" s="3">
        <v>1309.0907999999999</v>
      </c>
      <c r="Z9456" s="9" t="s">
        <v>16</v>
      </c>
    </row>
    <row r="9457" spans="1:26" x14ac:dyDescent="0.25">
      <c r="A9457">
        <v>2025</v>
      </c>
      <c r="B9457">
        <v>6</v>
      </c>
      <c r="C9457" s="7">
        <v>45833</v>
      </c>
      <c r="D9457" s="9" t="s">
        <v>3848</v>
      </c>
      <c r="E9457" s="9" t="s">
        <v>3849</v>
      </c>
      <c r="F9457" s="9" t="s">
        <v>11112</v>
      </c>
      <c r="G9457" s="9" t="s">
        <v>11113</v>
      </c>
      <c r="H9457" s="9" t="s">
        <v>28</v>
      </c>
      <c r="I9457">
        <v>6</v>
      </c>
      <c r="J9457" s="9" t="s">
        <v>22</v>
      </c>
      <c r="K9457">
        <v>6</v>
      </c>
      <c r="L9457">
        <v>0</v>
      </c>
      <c r="M9457">
        <v>0</v>
      </c>
      <c r="N9457" s="11">
        <f>VLOOKUP(AA_SIPARIS_SATINALMA_RAPORU_YENI_123_22112023[[#This Row],[STOK_KODU]],AA_KUMULATIF_STOK_RAPORU_123_BURAK_TD[],3,0)</f>
        <v>0</v>
      </c>
      <c r="O9457" s="5">
        <v>218.18180000000001</v>
      </c>
      <c r="P9457" s="1">
        <v>1309.0899999999999</v>
      </c>
      <c r="Q9457" s="1">
        <v>45.881900000000002</v>
      </c>
      <c r="R9457" s="6">
        <v>4.76</v>
      </c>
      <c r="S9457" s="2" t="str">
        <f>IFERROR(#REF!/AA_SIPARIS_SATINALMA_RAPORU_YENI_123_22112023[[#This Row],[SIPARIS_EUR_KURU]],"")</f>
        <v/>
      </c>
      <c r="T9457" s="1">
        <v>218.18179999999998</v>
      </c>
      <c r="U9457" s="1">
        <v>1309.0907999999999</v>
      </c>
      <c r="V9457" s="2">
        <v>28.9376</v>
      </c>
      <c r="W9457" s="12" t="s">
        <v>29</v>
      </c>
      <c r="X9457" s="4">
        <v>0</v>
      </c>
      <c r="Y9457" s="3">
        <v>1309.0907999999999</v>
      </c>
      <c r="Z9457" s="9" t="s">
        <v>16</v>
      </c>
    </row>
    <row r="9458" spans="1:26" x14ac:dyDescent="0.25">
      <c r="A9458">
        <v>2023</v>
      </c>
      <c r="B9458">
        <v>4</v>
      </c>
      <c r="C9458" s="7">
        <v>45029</v>
      </c>
      <c r="D9458" s="9" t="s">
        <v>112</v>
      </c>
      <c r="E9458" s="9" t="s">
        <v>113</v>
      </c>
      <c r="F9458" s="9" t="s">
        <v>114</v>
      </c>
      <c r="G9458" s="9" t="s">
        <v>115</v>
      </c>
      <c r="H9458" s="9" t="s">
        <v>116</v>
      </c>
      <c r="I9458">
        <v>20</v>
      </c>
      <c r="J9458" s="9" t="s">
        <v>117</v>
      </c>
      <c r="K9458">
        <v>20</v>
      </c>
      <c r="L9458">
        <v>0</v>
      </c>
      <c r="M9458">
        <v>0</v>
      </c>
      <c r="N9458" s="11">
        <f>VLOOKUP(AA_SIPARIS_SATINALMA_RAPORU_YENI_123_22112023[[#This Row],[STOK_KODU]],AA_KUMULATIF_STOK_RAPORU_123_BURAK_TD[],3,0)</f>
        <v>0</v>
      </c>
      <c r="O9458" s="5">
        <v>65.447000000000003</v>
      </c>
      <c r="P9458" s="1">
        <v>1308.94</v>
      </c>
      <c r="Q9458" s="1">
        <v>21.074100000000001</v>
      </c>
      <c r="R9458" s="6">
        <v>3.11</v>
      </c>
      <c r="S9458" s="2" t="str">
        <f>IFERROR(#REF!/AA_SIPARIS_SATINALMA_RAPORU_YENI_123_22112023[[#This Row],[SIPARIS_EUR_KURU]],"")</f>
        <v/>
      </c>
      <c r="T9458" s="1">
        <v>65.447000000000003</v>
      </c>
      <c r="U9458" s="1">
        <v>1308.94</v>
      </c>
      <c r="V9458" s="2">
        <v>62.1113</v>
      </c>
      <c r="W9458" s="12" t="s">
        <v>29</v>
      </c>
      <c r="X9458" s="4">
        <v>0</v>
      </c>
      <c r="Y9458" s="3">
        <v>1308.94</v>
      </c>
      <c r="Z9458" s="9" t="s">
        <v>16</v>
      </c>
    </row>
    <row r="9459" spans="1:26" x14ac:dyDescent="0.25">
      <c r="A9459">
        <v>2025</v>
      </c>
      <c r="B9459">
        <v>11</v>
      </c>
      <c r="C9459" s="7">
        <v>45966</v>
      </c>
      <c r="D9459" s="9" t="s">
        <v>327</v>
      </c>
      <c r="E9459" s="9" t="s">
        <v>11862</v>
      </c>
      <c r="F9459" s="9" t="s">
        <v>1820</v>
      </c>
      <c r="G9459" s="9" t="s">
        <v>1821</v>
      </c>
      <c r="H9459" s="9" t="s">
        <v>21</v>
      </c>
      <c r="I9459">
        <v>100</v>
      </c>
      <c r="J9459" s="9" t="s">
        <v>22</v>
      </c>
      <c r="K9459">
        <v>100</v>
      </c>
      <c r="L9459">
        <v>0</v>
      </c>
      <c r="M9459">
        <v>0</v>
      </c>
      <c r="N9459" s="11">
        <f>VLOOKUP(AA_SIPARIS_SATINALMA_RAPORU_YENI_123_22112023[[#This Row],[STOK_KODU]],AA_KUMULATIF_STOK_RAPORU_123_BURAK_TD[],3,0)</f>
        <v>234</v>
      </c>
      <c r="O9459" s="5">
        <v>13.08</v>
      </c>
      <c r="P9459" s="1">
        <v>1308</v>
      </c>
      <c r="Q9459" s="1">
        <v>48.346400000000003</v>
      </c>
      <c r="R9459" s="6">
        <v>0.27</v>
      </c>
      <c r="S9459" s="2" t="str">
        <f>IFERROR(#REF!/AA_SIPARIS_SATINALMA_RAPORU_YENI_123_22112023[[#This Row],[SIPARIS_EUR_KURU]],"")</f>
        <v/>
      </c>
      <c r="T9459" s="1">
        <v>12.963800000000001</v>
      </c>
      <c r="U9459" s="1">
        <v>1296.3800000000001</v>
      </c>
      <c r="V9459" s="2">
        <v>26.597899999999999</v>
      </c>
      <c r="W9459" s="12" t="s">
        <v>29</v>
      </c>
      <c r="X9459" s="4">
        <v>0</v>
      </c>
      <c r="Y9459" s="3">
        <v>1296.3800000000001</v>
      </c>
      <c r="Z9459" s="9" t="s">
        <v>16</v>
      </c>
    </row>
    <row r="9460" spans="1:26" x14ac:dyDescent="0.25">
      <c r="A9460">
        <v>2024</v>
      </c>
      <c r="B9460">
        <v>9</v>
      </c>
      <c r="C9460" s="7">
        <v>45565</v>
      </c>
      <c r="D9460" s="9" t="s">
        <v>286</v>
      </c>
      <c r="E9460" s="9" t="s">
        <v>287</v>
      </c>
      <c r="F9460" s="9" t="s">
        <v>1140</v>
      </c>
      <c r="G9460" s="9" t="s">
        <v>1141</v>
      </c>
      <c r="H9460" s="9" t="s">
        <v>21</v>
      </c>
      <c r="I9460">
        <v>300</v>
      </c>
      <c r="J9460" s="9" t="s">
        <v>117</v>
      </c>
      <c r="K9460">
        <v>300</v>
      </c>
      <c r="L9460">
        <v>0</v>
      </c>
      <c r="M9460">
        <v>0</v>
      </c>
      <c r="N9460" s="11">
        <f>VLOOKUP(AA_SIPARIS_SATINALMA_RAPORU_YENI_123_22112023[[#This Row],[STOK_KODU]],AA_KUMULATIF_STOK_RAPORU_123_BURAK_TD[],3,0)</f>
        <v>100</v>
      </c>
      <c r="O9460" s="5">
        <v>4.3600000000000003</v>
      </c>
      <c r="P9460" s="1">
        <v>1308</v>
      </c>
      <c r="Q9460" s="1">
        <v>38.018000000000001</v>
      </c>
      <c r="R9460" s="6">
        <v>0.11</v>
      </c>
      <c r="S9460" s="2" t="str">
        <f>IFERROR(#REF!/AA_SIPARIS_SATINALMA_RAPORU_YENI_123_22112023[[#This Row],[SIPARIS_EUR_KURU]],"")</f>
        <v/>
      </c>
      <c r="T9460" s="1">
        <v>4.9000000000000004</v>
      </c>
      <c r="U9460" s="1">
        <v>1470</v>
      </c>
      <c r="V9460" s="2">
        <v>12.8368</v>
      </c>
      <c r="W9460" s="12" t="s">
        <v>29</v>
      </c>
      <c r="X9460" s="4">
        <v>0</v>
      </c>
      <c r="Y9460" s="3">
        <v>490</v>
      </c>
      <c r="Z9460" s="9" t="s">
        <v>16</v>
      </c>
    </row>
    <row r="9461" spans="1:26" x14ac:dyDescent="0.25">
      <c r="A9461">
        <v>2023</v>
      </c>
      <c r="B9461">
        <v>6</v>
      </c>
      <c r="C9461" s="7">
        <v>45096</v>
      </c>
      <c r="D9461" s="9" t="s">
        <v>3759</v>
      </c>
      <c r="E9461" s="9" t="s">
        <v>3760</v>
      </c>
      <c r="F9461" s="9" t="s">
        <v>3761</v>
      </c>
      <c r="G9461" s="9" t="s">
        <v>3762</v>
      </c>
      <c r="H9461" s="9" t="s">
        <v>653</v>
      </c>
      <c r="I9461">
        <v>10</v>
      </c>
      <c r="J9461" s="9" t="s">
        <v>22</v>
      </c>
      <c r="K9461">
        <v>10</v>
      </c>
      <c r="L9461">
        <v>0</v>
      </c>
      <c r="M9461">
        <v>0</v>
      </c>
      <c r="N9461" s="11">
        <f>VLOOKUP(AA_SIPARIS_SATINALMA_RAPORU_YENI_123_22112023[[#This Row],[STOK_KODU]],AA_KUMULATIF_STOK_RAPORU_123_BURAK_TD[],3,0)</f>
        <v>0</v>
      </c>
      <c r="O9461" s="5">
        <v>130.79714999999999</v>
      </c>
      <c r="P9461" s="1">
        <v>1307.97</v>
      </c>
      <c r="Q9461" s="1">
        <v>25.880700000000001</v>
      </c>
      <c r="R9461" s="6">
        <v>5.05</v>
      </c>
      <c r="S9461" s="2" t="str">
        <f>IFERROR(#REF!/AA_SIPARIS_SATINALMA_RAPORU_YENI_123_22112023[[#This Row],[SIPARIS_EUR_KURU]],"")</f>
        <v/>
      </c>
      <c r="T9461" s="1">
        <v>130.797</v>
      </c>
      <c r="U9461" s="1">
        <v>1307.97</v>
      </c>
      <c r="V9461" s="2">
        <v>51.091799999999999</v>
      </c>
      <c r="W9461" s="12" t="s">
        <v>29</v>
      </c>
      <c r="X9461" s="4">
        <v>0</v>
      </c>
      <c r="Y9461" s="3">
        <v>1307.97</v>
      </c>
      <c r="Z9461" s="9" t="s">
        <v>16</v>
      </c>
    </row>
    <row r="9462" spans="1:26" x14ac:dyDescent="0.25">
      <c r="A9462">
        <v>2024</v>
      </c>
      <c r="B9462">
        <v>1</v>
      </c>
      <c r="C9462" s="7">
        <v>45295</v>
      </c>
      <c r="D9462" s="9" t="s">
        <v>48</v>
      </c>
      <c r="E9462" s="9" t="s">
        <v>49</v>
      </c>
      <c r="F9462" s="9" t="s">
        <v>69</v>
      </c>
      <c r="G9462" s="9" t="s">
        <v>70</v>
      </c>
      <c r="H9462" s="9" t="s">
        <v>52</v>
      </c>
      <c r="I9462">
        <v>4</v>
      </c>
      <c r="J9462" s="9" t="s">
        <v>68</v>
      </c>
      <c r="K9462">
        <v>4</v>
      </c>
      <c r="L9462">
        <v>0</v>
      </c>
      <c r="M9462">
        <v>0</v>
      </c>
      <c r="N9462" s="11">
        <f>VLOOKUP(AA_SIPARIS_SATINALMA_RAPORU_YENI_123_22112023[[#This Row],[STOK_KODU]],AA_KUMULATIF_STOK_RAPORU_123_BURAK_TD[],3,0)</f>
        <v>0</v>
      </c>
      <c r="O9462" s="5">
        <v>326.02</v>
      </c>
      <c r="P9462" s="1">
        <v>1304.08</v>
      </c>
      <c r="Q9462" s="1">
        <v>32.543100000000003</v>
      </c>
      <c r="R9462" s="6">
        <v>10.02</v>
      </c>
      <c r="S9462" s="2" t="str">
        <f>IFERROR(#REF!/AA_SIPARIS_SATINALMA_RAPORU_YENI_123_22112023[[#This Row],[SIPARIS_EUR_KURU]],"")</f>
        <v/>
      </c>
      <c r="T9462" s="1">
        <v>326.01749999999998</v>
      </c>
      <c r="U9462" s="1">
        <v>1304.07</v>
      </c>
      <c r="V9462" s="2">
        <v>40.072099999999999</v>
      </c>
      <c r="W9462" s="12" t="s">
        <v>29</v>
      </c>
      <c r="X9462" s="4">
        <v>0</v>
      </c>
      <c r="Y9462" s="3">
        <v>1304.07</v>
      </c>
      <c r="Z9462" s="9" t="s">
        <v>16</v>
      </c>
    </row>
    <row r="9463" spans="1:26" x14ac:dyDescent="0.25">
      <c r="A9463">
        <v>2024</v>
      </c>
      <c r="B9463">
        <v>2</v>
      </c>
      <c r="C9463" s="7">
        <v>45336</v>
      </c>
      <c r="D9463" s="9" t="s">
        <v>2200</v>
      </c>
      <c r="E9463" s="9" t="s">
        <v>2201</v>
      </c>
      <c r="F9463" s="9" t="s">
        <v>2210</v>
      </c>
      <c r="G9463" s="9" t="s">
        <v>2211</v>
      </c>
      <c r="H9463" s="9" t="s">
        <v>535</v>
      </c>
      <c r="I9463">
        <v>2</v>
      </c>
      <c r="J9463" s="9" t="s">
        <v>68</v>
      </c>
      <c r="K9463">
        <v>2</v>
      </c>
      <c r="L9463">
        <v>0</v>
      </c>
      <c r="M9463">
        <v>0</v>
      </c>
      <c r="N9463" s="11">
        <f>VLOOKUP(AA_SIPARIS_SATINALMA_RAPORU_YENI_123_22112023[[#This Row],[STOK_KODU]],AA_KUMULATIF_STOK_RAPORU_123_BURAK_TD[],3,0)</f>
        <v>0</v>
      </c>
      <c r="O9463" s="5">
        <v>651.75</v>
      </c>
      <c r="P9463" s="1">
        <v>1303.5</v>
      </c>
      <c r="Q9463" s="1">
        <v>33.033999999999999</v>
      </c>
      <c r="R9463" s="6">
        <v>19.73</v>
      </c>
      <c r="S9463" s="2" t="str">
        <f>IFERROR(#REF!/AA_SIPARIS_SATINALMA_RAPORU_YENI_123_22112023[[#This Row],[SIPARIS_EUR_KURU]],"")</f>
        <v/>
      </c>
      <c r="T9463" s="1">
        <v>651.75</v>
      </c>
      <c r="U9463" s="1">
        <v>1303.5</v>
      </c>
      <c r="V9463" s="2">
        <v>39.459299999999999</v>
      </c>
      <c r="W9463" s="12" t="s">
        <v>29</v>
      </c>
      <c r="X9463" s="4">
        <v>0</v>
      </c>
      <c r="Y9463" s="3">
        <v>1303.5</v>
      </c>
      <c r="Z9463" s="9" t="s">
        <v>16</v>
      </c>
    </row>
    <row r="9464" spans="1:26" x14ac:dyDescent="0.25">
      <c r="A9464">
        <v>2024</v>
      </c>
      <c r="B9464">
        <v>5</v>
      </c>
      <c r="C9464" s="7">
        <v>45415</v>
      </c>
      <c r="D9464" s="9" t="s">
        <v>156</v>
      </c>
      <c r="E9464" s="9" t="s">
        <v>157</v>
      </c>
      <c r="F9464" s="9" t="s">
        <v>478</v>
      </c>
      <c r="G9464" s="9" t="s">
        <v>479</v>
      </c>
      <c r="H9464" s="9" t="s">
        <v>52</v>
      </c>
      <c r="I9464">
        <v>5</v>
      </c>
      <c r="J9464" s="9" t="s">
        <v>68</v>
      </c>
      <c r="K9464">
        <v>5</v>
      </c>
      <c r="L9464">
        <v>0</v>
      </c>
      <c r="M9464">
        <v>0</v>
      </c>
      <c r="N9464" s="11">
        <f>VLOOKUP(AA_SIPARIS_SATINALMA_RAPORU_YENI_123_22112023[[#This Row],[STOK_KODU]],AA_KUMULATIF_STOK_RAPORU_123_BURAK_TD[],3,0)</f>
        <v>-1.7541523789077473E-14</v>
      </c>
      <c r="O9464" s="5">
        <v>260.15289999999999</v>
      </c>
      <c r="P9464" s="1">
        <v>1300.76</v>
      </c>
      <c r="Q9464" s="1">
        <v>34.607300000000002</v>
      </c>
      <c r="R9464" s="6">
        <v>7.52</v>
      </c>
      <c r="S9464" s="2" t="str">
        <f>IFERROR(#REF!/AA_SIPARIS_SATINALMA_RAPORU_YENI_123_22112023[[#This Row],[SIPARIS_EUR_KURU]],"")</f>
        <v/>
      </c>
      <c r="T9464" s="1">
        <v>263.77199999999999</v>
      </c>
      <c r="U9464" s="1">
        <v>1318.86</v>
      </c>
      <c r="V9464" s="2">
        <v>38.109299999999998</v>
      </c>
      <c r="W9464" s="12" t="s">
        <v>29</v>
      </c>
      <c r="X9464" s="4">
        <v>0</v>
      </c>
      <c r="Y9464" s="3">
        <v>1318.86</v>
      </c>
      <c r="Z9464" s="9" t="s">
        <v>16</v>
      </c>
    </row>
    <row r="9465" spans="1:26" x14ac:dyDescent="0.25">
      <c r="A9465">
        <v>2023</v>
      </c>
      <c r="B9465">
        <v>7</v>
      </c>
      <c r="C9465" s="7">
        <v>45112</v>
      </c>
      <c r="D9465" s="9" t="s">
        <v>17</v>
      </c>
      <c r="E9465" s="9" t="s">
        <v>18</v>
      </c>
      <c r="F9465" s="9" t="s">
        <v>2589</v>
      </c>
      <c r="G9465" s="9" t="s">
        <v>2590</v>
      </c>
      <c r="H9465" s="9" t="s">
        <v>21</v>
      </c>
      <c r="I9465">
        <v>5</v>
      </c>
      <c r="J9465" s="9" t="s">
        <v>22</v>
      </c>
      <c r="K9465">
        <v>5</v>
      </c>
      <c r="L9465">
        <v>0</v>
      </c>
      <c r="M9465">
        <v>0</v>
      </c>
      <c r="N9465" s="11">
        <f>VLOOKUP(AA_SIPARIS_SATINALMA_RAPORU_YENI_123_22112023[[#This Row],[STOK_KODU]],AA_KUMULATIF_STOK_RAPORU_123_BURAK_TD[],3,0)</f>
        <v>0</v>
      </c>
      <c r="O9465" s="5">
        <v>260.03500000000003</v>
      </c>
      <c r="P9465" s="1">
        <v>1300.18</v>
      </c>
      <c r="Q9465" s="1">
        <v>28.346399999999999</v>
      </c>
      <c r="R9465" s="6">
        <v>9.17</v>
      </c>
      <c r="S9465" s="2" t="str">
        <f>IFERROR(#REF!/AA_SIPARIS_SATINALMA_RAPORU_YENI_123_22112023[[#This Row],[SIPARIS_EUR_KURU]],"")</f>
        <v/>
      </c>
      <c r="T9465" s="1">
        <v>238.68800000000002</v>
      </c>
      <c r="U9465" s="1">
        <v>1193.44</v>
      </c>
      <c r="V9465" s="2">
        <v>42.389699999999998</v>
      </c>
      <c r="W9465" s="12" t="s">
        <v>23</v>
      </c>
      <c r="X9465" s="4">
        <v>26.003499999999999</v>
      </c>
      <c r="Y9465" s="3">
        <v>50.25</v>
      </c>
      <c r="Z9465" s="9" t="s">
        <v>16</v>
      </c>
    </row>
    <row r="9466" spans="1:26" x14ac:dyDescent="0.25">
      <c r="A9466">
        <v>2026</v>
      </c>
      <c r="B9466">
        <v>3</v>
      </c>
      <c r="C9466" s="7">
        <v>46094</v>
      </c>
      <c r="D9466" s="9" t="s">
        <v>11824</v>
      </c>
      <c r="E9466" s="9" t="s">
        <v>11825</v>
      </c>
      <c r="F9466" s="9" t="s">
        <v>1513</v>
      </c>
      <c r="G9466" s="9" t="s">
        <v>1514</v>
      </c>
      <c r="H9466" s="9" t="s">
        <v>97</v>
      </c>
      <c r="I9466">
        <v>20</v>
      </c>
      <c r="J9466" s="9" t="s">
        <v>22</v>
      </c>
      <c r="K9466">
        <v>20</v>
      </c>
      <c r="L9466">
        <v>0</v>
      </c>
      <c r="M9466">
        <v>0</v>
      </c>
      <c r="N9466" s="11">
        <f>VLOOKUP(AA_SIPARIS_SATINALMA_RAPORU_YENI_123_22112023[[#This Row],[STOK_KODU]],AA_KUMULATIF_STOK_RAPORU_123_BURAK_TD[],3,0)</f>
        <v>39</v>
      </c>
      <c r="O9466" s="5">
        <v>65</v>
      </c>
      <c r="P9466" s="1">
        <v>1300</v>
      </c>
      <c r="Q9466" s="1"/>
      <c r="R9466" s="6"/>
      <c r="S9466" s="2" t="str">
        <f>IFERROR(#REF!/AA_SIPARIS_SATINALMA_RAPORU_YENI_123_22112023[[#This Row],[SIPARIS_EUR_KURU]],"")</f>
        <v/>
      </c>
      <c r="T9466" s="1">
        <v>65</v>
      </c>
      <c r="U9466" s="1"/>
      <c r="V9466" s="2">
        <v>0</v>
      </c>
      <c r="W9466" s="12" t="s">
        <v>29</v>
      </c>
      <c r="X9466" s="4">
        <v>0</v>
      </c>
      <c r="Y9466" s="3">
        <v>1300</v>
      </c>
      <c r="Z9466" s="9" t="s">
        <v>16</v>
      </c>
    </row>
    <row r="9467" spans="1:26" x14ac:dyDescent="0.25">
      <c r="A9467">
        <v>2026</v>
      </c>
      <c r="B9467">
        <v>3</v>
      </c>
      <c r="C9467" s="7">
        <v>46094</v>
      </c>
      <c r="D9467" s="9" t="s">
        <v>130</v>
      </c>
      <c r="E9467" s="9" t="s">
        <v>131</v>
      </c>
      <c r="F9467" s="9" t="s">
        <v>1424</v>
      </c>
      <c r="G9467" s="9" t="s">
        <v>1425</v>
      </c>
      <c r="H9467" s="9" t="s">
        <v>55</v>
      </c>
      <c r="I9467">
        <v>20</v>
      </c>
      <c r="J9467" s="9" t="s">
        <v>22</v>
      </c>
      <c r="K9467">
        <v>20</v>
      </c>
      <c r="L9467">
        <v>0</v>
      </c>
      <c r="M9467">
        <v>0</v>
      </c>
      <c r="N9467" s="11">
        <f>VLOOKUP(AA_SIPARIS_SATINALMA_RAPORU_YENI_123_22112023[[#This Row],[STOK_KODU]],AA_KUMULATIF_STOK_RAPORU_123_BURAK_TD[],3,0)</f>
        <v>42</v>
      </c>
      <c r="O9467" s="5">
        <v>65</v>
      </c>
      <c r="P9467" s="1">
        <v>1300</v>
      </c>
      <c r="Q9467" s="1"/>
      <c r="R9467" s="6"/>
      <c r="S9467" s="2" t="str">
        <f>IFERROR(#REF!/AA_SIPARIS_SATINALMA_RAPORU_YENI_123_22112023[[#This Row],[SIPARIS_EUR_KURU]],"")</f>
        <v/>
      </c>
      <c r="T9467" s="1">
        <v>65</v>
      </c>
      <c r="U9467" s="1">
        <v>1300</v>
      </c>
      <c r="V9467" s="2">
        <v>25.738900000000001</v>
      </c>
      <c r="W9467" s="12" t="s">
        <v>29</v>
      </c>
      <c r="X9467" s="4">
        <v>0</v>
      </c>
      <c r="Y9467" s="3">
        <v>1300</v>
      </c>
      <c r="Z9467" s="9" t="s">
        <v>16</v>
      </c>
    </row>
    <row r="9468" spans="1:26" x14ac:dyDescent="0.25">
      <c r="A9468">
        <v>2026</v>
      </c>
      <c r="B9468">
        <v>2</v>
      </c>
      <c r="C9468" s="7">
        <v>46078</v>
      </c>
      <c r="D9468" s="9" t="s">
        <v>130</v>
      </c>
      <c r="E9468" s="9" t="s">
        <v>131</v>
      </c>
      <c r="F9468" s="9" t="s">
        <v>960</v>
      </c>
      <c r="G9468" s="9" t="s">
        <v>961</v>
      </c>
      <c r="H9468" s="9" t="s">
        <v>55</v>
      </c>
      <c r="I9468">
        <v>200</v>
      </c>
      <c r="J9468" s="9" t="s">
        <v>22</v>
      </c>
      <c r="K9468">
        <v>200</v>
      </c>
      <c r="L9468">
        <v>0</v>
      </c>
      <c r="M9468">
        <v>0</v>
      </c>
      <c r="N9468" s="11">
        <f>VLOOKUP(AA_SIPARIS_SATINALMA_RAPORU_YENI_123_22112023[[#This Row],[STOK_KODU]],AA_KUMULATIF_STOK_RAPORU_123_BURAK_TD[],3,0)</f>
        <v>0</v>
      </c>
      <c r="O9468" s="5">
        <v>6.5</v>
      </c>
      <c r="P9468" s="1">
        <v>1300</v>
      </c>
      <c r="Q9468" s="1">
        <v>51.583399999999997</v>
      </c>
      <c r="R9468" s="6">
        <v>0.13</v>
      </c>
      <c r="S9468" s="2" t="str">
        <f>IFERROR(#REF!/AA_SIPARIS_SATINALMA_RAPORU_YENI_123_22112023[[#This Row],[SIPARIS_EUR_KURU]],"")</f>
        <v/>
      </c>
      <c r="T9468" s="1">
        <v>6.5</v>
      </c>
      <c r="U9468" s="1">
        <v>1300</v>
      </c>
      <c r="V9468" s="2">
        <v>25.182200000000002</v>
      </c>
      <c r="W9468" s="12" t="s">
        <v>29</v>
      </c>
      <c r="X9468" s="4">
        <v>0</v>
      </c>
      <c r="Y9468" s="3">
        <v>1300</v>
      </c>
      <c r="Z9468" s="9" t="s">
        <v>16</v>
      </c>
    </row>
    <row r="9469" spans="1:26" x14ac:dyDescent="0.25">
      <c r="A9469">
        <v>2026</v>
      </c>
      <c r="B9469">
        <v>2</v>
      </c>
      <c r="C9469" s="7">
        <v>46064</v>
      </c>
      <c r="D9469" s="9" t="s">
        <v>11824</v>
      </c>
      <c r="E9469" s="9" t="s">
        <v>11825</v>
      </c>
      <c r="F9469" s="9" t="s">
        <v>1513</v>
      </c>
      <c r="G9469" s="9" t="s">
        <v>1514</v>
      </c>
      <c r="H9469" s="9" t="s">
        <v>97</v>
      </c>
      <c r="I9469">
        <v>20</v>
      </c>
      <c r="J9469" s="9" t="s">
        <v>22</v>
      </c>
      <c r="K9469">
        <v>20</v>
      </c>
      <c r="L9469">
        <v>0</v>
      </c>
      <c r="M9469">
        <v>0</v>
      </c>
      <c r="N9469" s="11">
        <f>VLOOKUP(AA_SIPARIS_SATINALMA_RAPORU_YENI_123_22112023[[#This Row],[STOK_KODU]],AA_KUMULATIF_STOK_RAPORU_123_BURAK_TD[],3,0)</f>
        <v>39</v>
      </c>
      <c r="O9469" s="5">
        <v>65</v>
      </c>
      <c r="P9469" s="1">
        <v>1300</v>
      </c>
      <c r="Q9469" s="1">
        <v>51.853400000000001</v>
      </c>
      <c r="R9469" s="6">
        <v>1.25</v>
      </c>
      <c r="S9469" s="2" t="str">
        <f>IFERROR(#REF!/AA_SIPARIS_SATINALMA_RAPORU_YENI_123_22112023[[#This Row],[SIPARIS_EUR_KURU]],"")</f>
        <v/>
      </c>
      <c r="T9469" s="1">
        <v>65</v>
      </c>
      <c r="U9469" s="1">
        <v>1300</v>
      </c>
      <c r="V9469" s="2">
        <v>25.041899999999998</v>
      </c>
      <c r="W9469" s="12" t="s">
        <v>29</v>
      </c>
      <c r="X9469" s="4">
        <v>0</v>
      </c>
      <c r="Y9469" s="3">
        <v>1300</v>
      </c>
      <c r="Z9469" s="9" t="s">
        <v>16</v>
      </c>
    </row>
    <row r="9470" spans="1:26" x14ac:dyDescent="0.25">
      <c r="A9470">
        <v>2025</v>
      </c>
      <c r="B9470">
        <v>8</v>
      </c>
      <c r="C9470" s="7">
        <v>45897</v>
      </c>
      <c r="D9470" s="9" t="s">
        <v>11560</v>
      </c>
      <c r="E9470" s="9" t="s">
        <v>11561</v>
      </c>
      <c r="F9470" s="9" t="s">
        <v>2370</v>
      </c>
      <c r="G9470" s="9" t="s">
        <v>2371</v>
      </c>
      <c r="H9470" s="9" t="s">
        <v>97</v>
      </c>
      <c r="I9470">
        <v>20</v>
      </c>
      <c r="J9470" s="9" t="s">
        <v>22</v>
      </c>
      <c r="K9470">
        <v>20</v>
      </c>
      <c r="L9470">
        <v>0</v>
      </c>
      <c r="M9470">
        <v>0</v>
      </c>
      <c r="N9470" s="11">
        <f>VLOOKUP(AA_SIPARIS_SATINALMA_RAPORU_YENI_123_22112023[[#This Row],[STOK_KODU]],AA_KUMULATIF_STOK_RAPORU_123_BURAK_TD[],3,0)</f>
        <v>4</v>
      </c>
      <c r="O9470" s="5">
        <v>65</v>
      </c>
      <c r="P9470" s="1">
        <v>1300</v>
      </c>
      <c r="Q9470" s="1">
        <v>47.496499999999997</v>
      </c>
      <c r="R9470" s="6">
        <v>1.37</v>
      </c>
      <c r="S9470" s="2" t="str">
        <f>IFERROR(#REF!/AA_SIPARIS_SATINALMA_RAPORU_YENI_123_22112023[[#This Row],[SIPARIS_EUR_KURU]],"")</f>
        <v/>
      </c>
      <c r="T9470" s="1">
        <v>65</v>
      </c>
      <c r="U9470" s="1">
        <v>1300</v>
      </c>
      <c r="V9470" s="2">
        <v>26.915400000000002</v>
      </c>
      <c r="W9470" s="12" t="s">
        <v>29</v>
      </c>
      <c r="X9470" s="4">
        <v>0</v>
      </c>
      <c r="Y9470" s="3">
        <v>1300</v>
      </c>
      <c r="Z9470" s="9" t="s">
        <v>16</v>
      </c>
    </row>
    <row r="9471" spans="1:26" x14ac:dyDescent="0.25">
      <c r="A9471">
        <v>2025</v>
      </c>
      <c r="B9471">
        <v>8</v>
      </c>
      <c r="C9471" s="7">
        <v>45882</v>
      </c>
      <c r="D9471" s="9" t="s">
        <v>4636</v>
      </c>
      <c r="E9471" s="9" t="s">
        <v>4637</v>
      </c>
      <c r="F9471" s="9" t="s">
        <v>11448</v>
      </c>
      <c r="G9471" s="9" t="s">
        <v>11449</v>
      </c>
      <c r="H9471" s="9" t="s">
        <v>44</v>
      </c>
      <c r="I9471">
        <v>2</v>
      </c>
      <c r="J9471" s="9" t="s">
        <v>22</v>
      </c>
      <c r="K9471">
        <v>2</v>
      </c>
      <c r="L9471">
        <v>0</v>
      </c>
      <c r="M9471">
        <v>0</v>
      </c>
      <c r="N9471" s="11">
        <f>VLOOKUP(AA_SIPARIS_SATINALMA_RAPORU_YENI_123_22112023[[#This Row],[STOK_KODU]],AA_KUMULATIF_STOK_RAPORU_123_BURAK_TD[],3,0)</f>
        <v>4</v>
      </c>
      <c r="O9471" s="5">
        <v>650</v>
      </c>
      <c r="P9471" s="1">
        <v>1300</v>
      </c>
      <c r="Q9471" s="1">
        <v>47.184600000000003</v>
      </c>
      <c r="R9471" s="6">
        <v>13.78</v>
      </c>
      <c r="S9471" s="2" t="str">
        <f>IFERROR(#REF!/AA_SIPARIS_SATINALMA_RAPORU_YENI_123_22112023[[#This Row],[SIPARIS_EUR_KURU]],"")</f>
        <v/>
      </c>
      <c r="T9471" s="1">
        <v>650</v>
      </c>
      <c r="U9471" s="1">
        <v>1300</v>
      </c>
      <c r="V9471" s="2">
        <v>27.551400000000001</v>
      </c>
      <c r="W9471" s="12" t="s">
        <v>29</v>
      </c>
      <c r="X9471" s="4">
        <v>0</v>
      </c>
      <c r="Y9471" s="3">
        <v>1300</v>
      </c>
      <c r="Z9471" s="9" t="s">
        <v>16</v>
      </c>
    </row>
    <row r="9472" spans="1:26" x14ac:dyDescent="0.25">
      <c r="A9472">
        <v>2025</v>
      </c>
      <c r="B9472">
        <v>6</v>
      </c>
      <c r="C9472" s="7">
        <v>45810</v>
      </c>
      <c r="D9472" s="9" t="s">
        <v>24</v>
      </c>
      <c r="E9472" s="9" t="s">
        <v>25</v>
      </c>
      <c r="F9472" s="9" t="s">
        <v>3665</v>
      </c>
      <c r="G9472" s="9" t="s">
        <v>3666</v>
      </c>
      <c r="H9472" s="9" t="s">
        <v>28</v>
      </c>
      <c r="I9472">
        <v>1</v>
      </c>
      <c r="J9472" s="9" t="s">
        <v>22</v>
      </c>
      <c r="K9472">
        <v>1</v>
      </c>
      <c r="L9472">
        <v>0</v>
      </c>
      <c r="M9472">
        <v>0</v>
      </c>
      <c r="N9472" s="11">
        <f>VLOOKUP(AA_SIPARIS_SATINALMA_RAPORU_YENI_123_22112023[[#This Row],[STOK_KODU]],AA_KUMULATIF_STOK_RAPORU_123_BURAK_TD[],3,0)</f>
        <v>0</v>
      </c>
      <c r="O9472" s="5">
        <v>1300</v>
      </c>
      <c r="P9472" s="1">
        <v>1300</v>
      </c>
      <c r="Q9472" s="1">
        <v>44.270600000000002</v>
      </c>
      <c r="R9472" s="6">
        <v>17.350000000000001</v>
      </c>
      <c r="S9472" s="2" t="str">
        <f>IFERROR(#REF!/AA_SIPARIS_SATINALMA_RAPORU_YENI_123_22112023[[#This Row],[SIPARIS_EUR_KURU]],"")</f>
        <v/>
      </c>
      <c r="T9472" s="1">
        <v>768.18</v>
      </c>
      <c r="U9472" s="1">
        <v>768.18</v>
      </c>
      <c r="V9472" s="2">
        <v>17.2285</v>
      </c>
      <c r="W9472" s="12" t="s">
        <v>29</v>
      </c>
      <c r="X9472" s="4">
        <v>0</v>
      </c>
      <c r="Y9472" s="3">
        <v>768.18</v>
      </c>
      <c r="Z9472" s="9" t="s">
        <v>16</v>
      </c>
    </row>
    <row r="9473" spans="1:26" x14ac:dyDescent="0.25">
      <c r="A9473">
        <v>2025</v>
      </c>
      <c r="B9473">
        <v>5</v>
      </c>
      <c r="C9473" s="7">
        <v>45790</v>
      </c>
      <c r="D9473" s="9" t="s">
        <v>24</v>
      </c>
      <c r="E9473" s="9" t="s">
        <v>25</v>
      </c>
      <c r="F9473" s="9" t="s">
        <v>3665</v>
      </c>
      <c r="G9473" s="9" t="s">
        <v>3666</v>
      </c>
      <c r="H9473" s="9" t="s">
        <v>28</v>
      </c>
      <c r="I9473">
        <v>1</v>
      </c>
      <c r="J9473" s="9" t="s">
        <v>22</v>
      </c>
      <c r="K9473">
        <v>1</v>
      </c>
      <c r="L9473">
        <v>0</v>
      </c>
      <c r="M9473">
        <v>0</v>
      </c>
      <c r="N9473" s="11">
        <f>VLOOKUP(AA_SIPARIS_SATINALMA_RAPORU_YENI_123_22112023[[#This Row],[STOK_KODU]],AA_KUMULATIF_STOK_RAPORU_123_BURAK_TD[],3,0)</f>
        <v>0</v>
      </c>
      <c r="O9473" s="5">
        <v>1300</v>
      </c>
      <c r="P9473" s="1">
        <v>1300</v>
      </c>
      <c r="Q9473" s="1"/>
      <c r="R9473" s="6"/>
      <c r="S9473" s="2" t="str">
        <f>IFERROR(#REF!/AA_SIPARIS_SATINALMA_RAPORU_YENI_123_22112023[[#This Row],[SIPARIS_EUR_KURU]],"")</f>
        <v/>
      </c>
      <c r="T9473" s="1">
        <v>768.18</v>
      </c>
      <c r="U9473" s="1">
        <v>768.18</v>
      </c>
      <c r="V9473" s="2">
        <v>17.847899999999999</v>
      </c>
      <c r="W9473" s="12" t="s">
        <v>29</v>
      </c>
      <c r="X9473" s="4">
        <v>0</v>
      </c>
      <c r="Y9473" s="3">
        <v>768.18</v>
      </c>
      <c r="Z9473" s="9" t="s">
        <v>16</v>
      </c>
    </row>
    <row r="9474" spans="1:26" x14ac:dyDescent="0.25">
      <c r="A9474">
        <v>2025</v>
      </c>
      <c r="B9474">
        <v>4</v>
      </c>
      <c r="C9474" s="7">
        <v>45772</v>
      </c>
      <c r="D9474" s="9" t="s">
        <v>24</v>
      </c>
      <c r="E9474" s="9" t="s">
        <v>25</v>
      </c>
      <c r="F9474" s="9" t="s">
        <v>3665</v>
      </c>
      <c r="G9474" s="9" t="s">
        <v>3666</v>
      </c>
      <c r="H9474" s="9" t="s">
        <v>28</v>
      </c>
      <c r="I9474">
        <v>1</v>
      </c>
      <c r="J9474" s="9" t="s">
        <v>22</v>
      </c>
      <c r="K9474">
        <v>1</v>
      </c>
      <c r="L9474">
        <v>0</v>
      </c>
      <c r="M9474">
        <v>0</v>
      </c>
      <c r="N9474" s="11">
        <f>VLOOKUP(AA_SIPARIS_SATINALMA_RAPORU_YENI_123_22112023[[#This Row],[STOK_KODU]],AA_KUMULATIF_STOK_RAPORU_123_BURAK_TD[],3,0)</f>
        <v>0</v>
      </c>
      <c r="O9474" s="5">
        <v>1300</v>
      </c>
      <c r="P9474" s="1">
        <v>1300</v>
      </c>
      <c r="Q9474" s="1">
        <v>43.484999999999999</v>
      </c>
      <c r="R9474" s="6">
        <v>17.670000000000002</v>
      </c>
      <c r="S9474" s="2" t="str">
        <f>IFERROR(#REF!/AA_SIPARIS_SATINALMA_RAPORU_YENI_123_22112023[[#This Row],[SIPARIS_EUR_KURU]],"")</f>
        <v/>
      </c>
      <c r="T9474" s="1">
        <v>768.18</v>
      </c>
      <c r="U9474" s="1">
        <v>768.18</v>
      </c>
      <c r="V9474" s="2">
        <v>17.646799999999999</v>
      </c>
      <c r="W9474" s="12" t="s">
        <v>29</v>
      </c>
      <c r="X9474" s="4">
        <v>0</v>
      </c>
      <c r="Y9474" s="3">
        <v>768.18</v>
      </c>
      <c r="Z9474" s="9" t="s">
        <v>16</v>
      </c>
    </row>
    <row r="9475" spans="1:26" x14ac:dyDescent="0.25">
      <c r="A9475">
        <v>2025</v>
      </c>
      <c r="B9475">
        <v>4</v>
      </c>
      <c r="C9475" s="7">
        <v>45754</v>
      </c>
      <c r="D9475" s="9" t="s">
        <v>24</v>
      </c>
      <c r="E9475" s="9" t="s">
        <v>25</v>
      </c>
      <c r="F9475" s="9" t="s">
        <v>3665</v>
      </c>
      <c r="G9475" s="9" t="s">
        <v>3666</v>
      </c>
      <c r="H9475" s="9" t="s">
        <v>28</v>
      </c>
      <c r="I9475">
        <v>1</v>
      </c>
      <c r="J9475" s="9" t="s">
        <v>22</v>
      </c>
      <c r="K9475">
        <v>1</v>
      </c>
      <c r="L9475">
        <v>0</v>
      </c>
      <c r="M9475">
        <v>0</v>
      </c>
      <c r="N9475" s="11">
        <f>VLOOKUP(AA_SIPARIS_SATINALMA_RAPORU_YENI_123_22112023[[#This Row],[STOK_KODU]],AA_KUMULATIF_STOK_RAPORU_123_BURAK_TD[],3,0)</f>
        <v>0</v>
      </c>
      <c r="O9475" s="5">
        <v>1300</v>
      </c>
      <c r="P9475" s="1">
        <v>1300</v>
      </c>
      <c r="Q9475" s="1">
        <v>41.711500000000001</v>
      </c>
      <c r="R9475" s="6">
        <v>18.420000000000002</v>
      </c>
      <c r="S9475" s="2" t="str">
        <f>IFERROR(#REF!/AA_SIPARIS_SATINALMA_RAPORU_YENI_123_22112023[[#This Row],[SIPARIS_EUR_KURU]],"")</f>
        <v/>
      </c>
      <c r="T9475" s="1">
        <v>768.18</v>
      </c>
      <c r="U9475" s="1">
        <v>768.18</v>
      </c>
      <c r="V9475" s="2">
        <v>18.5183</v>
      </c>
      <c r="W9475" s="12" t="s">
        <v>29</v>
      </c>
      <c r="X9475" s="4">
        <v>0</v>
      </c>
      <c r="Y9475" s="3">
        <v>768.18</v>
      </c>
      <c r="Z9475" s="9" t="s">
        <v>16</v>
      </c>
    </row>
    <row r="9476" spans="1:26" x14ac:dyDescent="0.25">
      <c r="A9476">
        <v>2025</v>
      </c>
      <c r="B9476">
        <v>2</v>
      </c>
      <c r="C9476" s="7">
        <v>45713</v>
      </c>
      <c r="D9476" s="9" t="s">
        <v>24</v>
      </c>
      <c r="E9476" s="9" t="s">
        <v>25</v>
      </c>
      <c r="F9476" s="9" t="s">
        <v>3665</v>
      </c>
      <c r="G9476" s="9" t="s">
        <v>3666</v>
      </c>
      <c r="H9476" s="9" t="s">
        <v>28</v>
      </c>
      <c r="I9476">
        <v>1</v>
      </c>
      <c r="J9476" s="9" t="s">
        <v>22</v>
      </c>
      <c r="K9476">
        <v>1</v>
      </c>
      <c r="L9476">
        <v>0</v>
      </c>
      <c r="M9476">
        <v>0</v>
      </c>
      <c r="N9476" s="11">
        <f>VLOOKUP(AA_SIPARIS_SATINALMA_RAPORU_YENI_123_22112023[[#This Row],[STOK_KODU]],AA_KUMULATIF_STOK_RAPORU_123_BURAK_TD[],3,0)</f>
        <v>0</v>
      </c>
      <c r="O9476" s="5">
        <v>1300</v>
      </c>
      <c r="P9476" s="1">
        <v>1300</v>
      </c>
      <c r="Q9476" s="1">
        <v>38.113500000000002</v>
      </c>
      <c r="R9476" s="6">
        <v>20.16</v>
      </c>
      <c r="S9476" s="2" t="str">
        <f>IFERROR(#REF!/AA_SIPARIS_SATINALMA_RAPORU_YENI_123_22112023[[#This Row],[SIPARIS_EUR_KURU]],"")</f>
        <v/>
      </c>
      <c r="T9476" s="1">
        <v>768.18</v>
      </c>
      <c r="U9476" s="1">
        <v>768.18</v>
      </c>
      <c r="V9476" s="2">
        <v>20.241499999999998</v>
      </c>
      <c r="W9476" s="12" t="s">
        <v>29</v>
      </c>
      <c r="X9476" s="4">
        <v>0</v>
      </c>
      <c r="Y9476" s="3">
        <v>768.18</v>
      </c>
      <c r="Z9476" s="9" t="s">
        <v>16</v>
      </c>
    </row>
    <row r="9477" spans="1:26" x14ac:dyDescent="0.25">
      <c r="A9477">
        <v>2024</v>
      </c>
      <c r="B9477">
        <v>11</v>
      </c>
      <c r="C9477" s="7">
        <v>45614</v>
      </c>
      <c r="D9477" s="9" t="s">
        <v>327</v>
      </c>
      <c r="E9477" s="9" t="s">
        <v>11862</v>
      </c>
      <c r="F9477" s="9" t="s">
        <v>330</v>
      </c>
      <c r="G9477" s="9" t="s">
        <v>331</v>
      </c>
      <c r="H9477" s="9" t="s">
        <v>21</v>
      </c>
      <c r="I9477">
        <v>100</v>
      </c>
      <c r="J9477" s="9" t="s">
        <v>117</v>
      </c>
      <c r="K9477">
        <v>100</v>
      </c>
      <c r="L9477">
        <v>0</v>
      </c>
      <c r="M9477">
        <v>0</v>
      </c>
      <c r="N9477" s="11">
        <f>VLOOKUP(AA_SIPARIS_SATINALMA_RAPORU_YENI_123_22112023[[#This Row],[STOK_KODU]],AA_KUMULATIF_STOK_RAPORU_123_BURAK_TD[],3,0)</f>
        <v>0</v>
      </c>
      <c r="O9477" s="5">
        <v>13</v>
      </c>
      <c r="P9477" s="1">
        <v>1300</v>
      </c>
      <c r="Q9477" s="1">
        <v>36.276600000000002</v>
      </c>
      <c r="R9477" s="6">
        <v>0.36</v>
      </c>
      <c r="S9477" s="2" t="str">
        <f>IFERROR(#REF!/AA_SIPARIS_SATINALMA_RAPORU_YENI_123_22112023[[#This Row],[SIPARIS_EUR_KURU]],"")</f>
        <v/>
      </c>
      <c r="T9477" s="1">
        <v>13</v>
      </c>
      <c r="U9477" s="1">
        <v>1300</v>
      </c>
      <c r="V9477" s="2">
        <v>35.731400000000001</v>
      </c>
      <c r="W9477" s="12" t="s">
        <v>29</v>
      </c>
      <c r="X9477" s="4">
        <v>0</v>
      </c>
      <c r="Y9477" s="3">
        <v>1300</v>
      </c>
      <c r="Z9477" s="9" t="s">
        <v>16</v>
      </c>
    </row>
    <row r="9478" spans="1:26" x14ac:dyDescent="0.25">
      <c r="A9478">
        <v>2024</v>
      </c>
      <c r="B9478">
        <v>11</v>
      </c>
      <c r="C9478" s="7">
        <v>45604</v>
      </c>
      <c r="D9478" s="9" t="s">
        <v>24</v>
      </c>
      <c r="E9478" s="9" t="s">
        <v>25</v>
      </c>
      <c r="F9478" s="9" t="s">
        <v>3697</v>
      </c>
      <c r="G9478" s="9" t="s">
        <v>3698</v>
      </c>
      <c r="H9478" s="9" t="s">
        <v>28</v>
      </c>
      <c r="I9478">
        <v>1</v>
      </c>
      <c r="J9478" s="9" t="s">
        <v>22</v>
      </c>
      <c r="K9478">
        <v>1</v>
      </c>
      <c r="L9478">
        <v>0</v>
      </c>
      <c r="M9478">
        <v>0</v>
      </c>
      <c r="N9478" s="11">
        <f>VLOOKUP(AA_SIPARIS_SATINALMA_RAPORU_YENI_123_22112023[[#This Row],[STOK_KODU]],AA_KUMULATIF_STOK_RAPORU_123_BURAK_TD[],3,0)</f>
        <v>0</v>
      </c>
      <c r="O9478" s="5">
        <v>1300</v>
      </c>
      <c r="P9478" s="1">
        <v>1300</v>
      </c>
      <c r="Q9478" s="1">
        <v>36.757599999999996</v>
      </c>
      <c r="R9478" s="6">
        <v>19.16</v>
      </c>
      <c r="S9478" s="2" t="str">
        <f>IFERROR(#REF!/AA_SIPARIS_SATINALMA_RAPORU_YENI_123_22112023[[#This Row],[SIPARIS_EUR_KURU]],"")</f>
        <v/>
      </c>
      <c r="T9478" s="1">
        <v>704.17</v>
      </c>
      <c r="U9478" s="1">
        <v>704.17</v>
      </c>
      <c r="V9478" s="2">
        <v>19.179099999999998</v>
      </c>
      <c r="W9478" s="12" t="s">
        <v>29</v>
      </c>
      <c r="X9478" s="4">
        <v>0</v>
      </c>
      <c r="Y9478" s="3">
        <v>704.17</v>
      </c>
      <c r="Z9478" s="9" t="s">
        <v>16</v>
      </c>
    </row>
    <row r="9479" spans="1:26" x14ac:dyDescent="0.25">
      <c r="A9479">
        <v>2024</v>
      </c>
      <c r="B9479">
        <v>9</v>
      </c>
      <c r="C9479" s="7">
        <v>45561</v>
      </c>
      <c r="D9479" s="9" t="s">
        <v>24</v>
      </c>
      <c r="E9479" s="9" t="s">
        <v>25</v>
      </c>
      <c r="F9479" s="9" t="s">
        <v>4312</v>
      </c>
      <c r="G9479" s="9" t="s">
        <v>4313</v>
      </c>
      <c r="H9479" s="9" t="s">
        <v>28</v>
      </c>
      <c r="I9479">
        <v>2</v>
      </c>
      <c r="J9479" s="9" t="s">
        <v>22</v>
      </c>
      <c r="K9479">
        <v>6</v>
      </c>
      <c r="L9479">
        <v>0</v>
      </c>
      <c r="M9479">
        <v>0</v>
      </c>
      <c r="N9479" s="11">
        <f>VLOOKUP(AA_SIPARIS_SATINALMA_RAPORU_YENI_123_22112023[[#This Row],[STOK_KODU]],AA_KUMULATIF_STOK_RAPORU_123_BURAK_TD[],3,0)</f>
        <v>0</v>
      </c>
      <c r="O9479" s="5">
        <v>650</v>
      </c>
      <c r="P9479" s="1">
        <v>1300</v>
      </c>
      <c r="Q9479" s="1">
        <v>38.142600000000002</v>
      </c>
      <c r="R9479" s="6">
        <v>9.23</v>
      </c>
      <c r="S9479" s="2" t="str">
        <f>IFERROR(#REF!/AA_SIPARIS_SATINALMA_RAPORU_YENI_123_22112023[[#This Row],[SIPARIS_EUR_KURU]],"")</f>
        <v/>
      </c>
      <c r="T9479" s="1">
        <v>352.08499999999998</v>
      </c>
      <c r="U9479" s="1">
        <v>2112.5</v>
      </c>
      <c r="V9479" s="2">
        <v>18.447600000000001</v>
      </c>
      <c r="W9479" s="12" t="s">
        <v>29</v>
      </c>
      <c r="X9479" s="4">
        <v>0</v>
      </c>
      <c r="Y9479" s="3">
        <v>704.17</v>
      </c>
      <c r="Z9479" s="9" t="s">
        <v>16</v>
      </c>
    </row>
    <row r="9480" spans="1:26" x14ac:dyDescent="0.25">
      <c r="A9480">
        <v>2024</v>
      </c>
      <c r="B9480">
        <v>9</v>
      </c>
      <c r="C9480" s="7">
        <v>45553</v>
      </c>
      <c r="D9480" s="9" t="s">
        <v>130</v>
      </c>
      <c r="E9480" s="9" t="s">
        <v>131</v>
      </c>
      <c r="F9480" s="9" t="s">
        <v>730</v>
      </c>
      <c r="G9480" s="9" t="s">
        <v>731</v>
      </c>
      <c r="H9480" s="9" t="s">
        <v>55</v>
      </c>
      <c r="I9480">
        <v>2000</v>
      </c>
      <c r="J9480" s="9" t="s">
        <v>22</v>
      </c>
      <c r="K9480">
        <v>2000</v>
      </c>
      <c r="L9480">
        <v>0</v>
      </c>
      <c r="M9480">
        <v>0</v>
      </c>
      <c r="N9480" s="11">
        <f>VLOOKUP(AA_SIPARIS_SATINALMA_RAPORU_YENI_123_22112023[[#This Row],[STOK_KODU]],AA_KUMULATIF_STOK_RAPORU_123_BURAK_TD[],3,0)</f>
        <v>7500</v>
      </c>
      <c r="O9480" s="5">
        <v>0.65</v>
      </c>
      <c r="P9480" s="1">
        <v>1300</v>
      </c>
      <c r="Q9480" s="1">
        <v>37.825499999999998</v>
      </c>
      <c r="R9480" s="6">
        <v>0.02</v>
      </c>
      <c r="S9480" s="2" t="str">
        <f>IFERROR(#REF!/AA_SIPARIS_SATINALMA_RAPORU_YENI_123_22112023[[#This Row],[SIPARIS_EUR_KURU]],"")</f>
        <v/>
      </c>
      <c r="T9480" s="1">
        <v>0.65</v>
      </c>
      <c r="U9480" s="1">
        <v>1300</v>
      </c>
      <c r="V9480" s="2">
        <v>34.328600000000002</v>
      </c>
      <c r="W9480" s="12" t="s">
        <v>29</v>
      </c>
      <c r="X9480" s="4">
        <v>0</v>
      </c>
      <c r="Y9480" s="3">
        <v>1300</v>
      </c>
      <c r="Z9480" s="9" t="s">
        <v>16</v>
      </c>
    </row>
    <row r="9481" spans="1:26" x14ac:dyDescent="0.25">
      <c r="A9481">
        <v>2024</v>
      </c>
      <c r="B9481">
        <v>9</v>
      </c>
      <c r="C9481" s="7">
        <v>45552</v>
      </c>
      <c r="D9481" s="9" t="s">
        <v>24</v>
      </c>
      <c r="E9481" s="9" t="s">
        <v>25</v>
      </c>
      <c r="F9481" s="9" t="s">
        <v>3697</v>
      </c>
      <c r="G9481" s="9" t="s">
        <v>3698</v>
      </c>
      <c r="H9481" s="9" t="s">
        <v>28</v>
      </c>
      <c r="I9481">
        <v>1</v>
      </c>
      <c r="J9481" s="9" t="s">
        <v>22</v>
      </c>
      <c r="K9481">
        <v>1</v>
      </c>
      <c r="L9481">
        <v>0</v>
      </c>
      <c r="M9481">
        <v>0</v>
      </c>
      <c r="N9481" s="11">
        <f>VLOOKUP(AA_SIPARIS_SATINALMA_RAPORU_YENI_123_22112023[[#This Row],[STOK_KODU]],AA_KUMULATIF_STOK_RAPORU_123_BURAK_TD[],3,0)</f>
        <v>0</v>
      </c>
      <c r="O9481" s="5">
        <v>1300</v>
      </c>
      <c r="P9481" s="1">
        <v>1300</v>
      </c>
      <c r="Q9481" s="1">
        <v>37.685200000000002</v>
      </c>
      <c r="R9481" s="6">
        <v>18.690000000000001</v>
      </c>
      <c r="S9481" s="2" t="str">
        <f>IFERROR(#REF!/AA_SIPARIS_SATINALMA_RAPORU_YENI_123_22112023[[#This Row],[SIPARIS_EUR_KURU]],"")</f>
        <v/>
      </c>
      <c r="T9481" s="1">
        <v>704.17</v>
      </c>
      <c r="U9481" s="1">
        <v>704.17</v>
      </c>
      <c r="V9481" s="2">
        <v>18.685600000000001</v>
      </c>
      <c r="W9481" s="12" t="s">
        <v>29</v>
      </c>
      <c r="X9481" s="4">
        <v>0</v>
      </c>
      <c r="Y9481" s="3">
        <v>704.17</v>
      </c>
      <c r="Z9481" s="9" t="s">
        <v>16</v>
      </c>
    </row>
    <row r="9482" spans="1:26" x14ac:dyDescent="0.25">
      <c r="A9482">
        <v>2023</v>
      </c>
      <c r="B9482">
        <v>9</v>
      </c>
      <c r="C9482" s="7">
        <v>45184</v>
      </c>
      <c r="D9482" s="9" t="s">
        <v>24</v>
      </c>
      <c r="E9482" s="9" t="s">
        <v>25</v>
      </c>
      <c r="F9482" s="9" t="s">
        <v>433</v>
      </c>
      <c r="G9482" s="9" t="s">
        <v>434</v>
      </c>
      <c r="H9482" s="9" t="s">
        <v>28</v>
      </c>
      <c r="I9482">
        <v>2</v>
      </c>
      <c r="J9482" s="9" t="s">
        <v>22</v>
      </c>
      <c r="K9482">
        <v>2</v>
      </c>
      <c r="L9482">
        <v>0</v>
      </c>
      <c r="M9482">
        <v>0</v>
      </c>
      <c r="N9482" s="11">
        <f>VLOOKUP(AA_SIPARIS_SATINALMA_RAPORU_YENI_123_22112023[[#This Row],[STOK_KODU]],AA_KUMULATIF_STOK_RAPORU_123_BURAK_TD[],3,0)</f>
        <v>0</v>
      </c>
      <c r="O9482" s="5">
        <v>650</v>
      </c>
      <c r="P9482" s="1">
        <v>1300</v>
      </c>
      <c r="Q9482" s="1">
        <v>28.881699999999999</v>
      </c>
      <c r="R9482" s="6">
        <v>12.19</v>
      </c>
      <c r="S9482" s="2" t="str">
        <f>IFERROR(#REF!/AA_SIPARIS_SATINALMA_RAPORU_YENI_123_22112023[[#This Row],[SIPARIS_EUR_KURU]],"")</f>
        <v/>
      </c>
      <c r="T9482" s="1">
        <v>352.08</v>
      </c>
      <c r="U9482" s="1">
        <v>704.16</v>
      </c>
      <c r="V9482" s="2">
        <v>24.380800000000001</v>
      </c>
      <c r="W9482" s="12" t="s">
        <v>29</v>
      </c>
      <c r="X9482" s="4">
        <v>0</v>
      </c>
      <c r="Y9482" s="3">
        <v>704.16</v>
      </c>
      <c r="Z9482" s="9" t="s">
        <v>16</v>
      </c>
    </row>
    <row r="9483" spans="1:26" x14ac:dyDescent="0.25">
      <c r="A9483">
        <v>2023</v>
      </c>
      <c r="B9483">
        <v>8</v>
      </c>
      <c r="C9483" s="7">
        <v>45153</v>
      </c>
      <c r="D9483" s="9" t="s">
        <v>392</v>
      </c>
      <c r="E9483" s="9" t="s">
        <v>393</v>
      </c>
      <c r="F9483" s="9" t="s">
        <v>1843</v>
      </c>
      <c r="G9483" s="9" t="s">
        <v>1844</v>
      </c>
      <c r="H9483" s="9" t="s">
        <v>55</v>
      </c>
      <c r="I9483">
        <v>4000</v>
      </c>
      <c r="J9483" s="9" t="s">
        <v>22</v>
      </c>
      <c r="K9483">
        <v>4000</v>
      </c>
      <c r="L9483">
        <v>0</v>
      </c>
      <c r="M9483">
        <v>0</v>
      </c>
      <c r="N9483" s="11">
        <f>VLOOKUP(AA_SIPARIS_SATINALMA_RAPORU_YENI_123_22112023[[#This Row],[STOK_KODU]],AA_KUMULATIF_STOK_RAPORU_123_BURAK_TD[],3,0)</f>
        <v>5100</v>
      </c>
      <c r="O9483" s="5">
        <v>0.32500000000000001</v>
      </c>
      <c r="P9483" s="1">
        <v>1300</v>
      </c>
      <c r="Q9483" s="1">
        <v>29.5687</v>
      </c>
      <c r="R9483" s="6">
        <v>0.01</v>
      </c>
      <c r="S9483" s="2" t="str">
        <f>IFERROR(#REF!/AA_SIPARIS_SATINALMA_RAPORU_YENI_123_22112023[[#This Row],[SIPARIS_EUR_KURU]],"")</f>
        <v/>
      </c>
      <c r="T9483" s="1">
        <v>0.32500000000000001</v>
      </c>
      <c r="U9483" s="1">
        <v>1300</v>
      </c>
      <c r="V9483" s="2">
        <v>43.965400000000002</v>
      </c>
      <c r="W9483" s="12" t="s">
        <v>29</v>
      </c>
      <c r="X9483" s="4">
        <v>0</v>
      </c>
      <c r="Y9483" s="3">
        <v>1300</v>
      </c>
      <c r="Z9483" s="9" t="s">
        <v>16</v>
      </c>
    </row>
    <row r="9484" spans="1:26" x14ac:dyDescent="0.25">
      <c r="A9484">
        <v>2023</v>
      </c>
      <c r="B9484">
        <v>7</v>
      </c>
      <c r="C9484" s="7">
        <v>45121</v>
      </c>
      <c r="D9484" s="9" t="s">
        <v>354</v>
      </c>
      <c r="E9484" s="9" t="s">
        <v>355</v>
      </c>
      <c r="F9484" s="9" t="s">
        <v>3595</v>
      </c>
      <c r="G9484" s="9" t="s">
        <v>3596</v>
      </c>
      <c r="H9484" s="9" t="s">
        <v>21</v>
      </c>
      <c r="I9484">
        <v>50</v>
      </c>
      <c r="J9484" s="9" t="s">
        <v>22</v>
      </c>
      <c r="K9484">
        <v>50</v>
      </c>
      <c r="L9484">
        <v>0</v>
      </c>
      <c r="M9484">
        <v>0</v>
      </c>
      <c r="N9484" s="11">
        <f>VLOOKUP(AA_SIPARIS_SATINALMA_RAPORU_YENI_123_22112023[[#This Row],[STOK_KODU]],AA_KUMULATIF_STOK_RAPORU_123_BURAK_TD[],3,0)</f>
        <v>84</v>
      </c>
      <c r="O9484" s="5">
        <v>26</v>
      </c>
      <c r="P9484" s="1">
        <v>1300</v>
      </c>
      <c r="Q9484" s="1">
        <v>32.632599999999996</v>
      </c>
      <c r="R9484" s="6">
        <v>0.8</v>
      </c>
      <c r="S9484" s="2" t="str">
        <f>IFERROR(#REF!/AA_SIPARIS_SATINALMA_RAPORU_YENI_123_22112023[[#This Row],[SIPARIS_EUR_KURU]],"")</f>
        <v/>
      </c>
      <c r="T9484" s="1">
        <v>26</v>
      </c>
      <c r="U9484" s="1">
        <v>1300</v>
      </c>
      <c r="V9484" s="2">
        <v>44.581899999999997</v>
      </c>
      <c r="W9484" s="12" t="s">
        <v>29</v>
      </c>
      <c r="X9484" s="4">
        <v>0</v>
      </c>
      <c r="Y9484" s="3">
        <v>1300</v>
      </c>
      <c r="Z9484" s="9" t="s">
        <v>16</v>
      </c>
    </row>
    <row r="9485" spans="1:26" x14ac:dyDescent="0.25">
      <c r="A9485">
        <v>2023</v>
      </c>
      <c r="B9485">
        <v>7</v>
      </c>
      <c r="C9485" s="7">
        <v>45121</v>
      </c>
      <c r="D9485" s="9" t="s">
        <v>354</v>
      </c>
      <c r="E9485" s="9" t="s">
        <v>355</v>
      </c>
      <c r="F9485" s="9" t="s">
        <v>3593</v>
      </c>
      <c r="G9485" s="9" t="s">
        <v>3594</v>
      </c>
      <c r="H9485" s="9" t="s">
        <v>21</v>
      </c>
      <c r="I9485">
        <v>50</v>
      </c>
      <c r="J9485" s="9" t="s">
        <v>22</v>
      </c>
      <c r="K9485">
        <v>50</v>
      </c>
      <c r="L9485">
        <v>0</v>
      </c>
      <c r="M9485">
        <v>0</v>
      </c>
      <c r="N9485" s="11">
        <f>VLOOKUP(AA_SIPARIS_SATINALMA_RAPORU_YENI_123_22112023[[#This Row],[STOK_KODU]],AA_KUMULATIF_STOK_RAPORU_123_BURAK_TD[],3,0)</f>
        <v>0</v>
      </c>
      <c r="O9485" s="5">
        <v>26</v>
      </c>
      <c r="P9485" s="1">
        <v>1300</v>
      </c>
      <c r="Q9485" s="1">
        <v>32.632599999999996</v>
      </c>
      <c r="R9485" s="6">
        <v>0.8</v>
      </c>
      <c r="S9485" s="2" t="str">
        <f>IFERROR(#REF!/AA_SIPARIS_SATINALMA_RAPORU_YENI_123_22112023[[#This Row],[SIPARIS_EUR_KURU]],"")</f>
        <v/>
      </c>
      <c r="T9485" s="1">
        <v>26</v>
      </c>
      <c r="U9485" s="1">
        <v>1300</v>
      </c>
      <c r="V9485" s="2">
        <v>44.581899999999997</v>
      </c>
      <c r="W9485" s="12" t="s">
        <v>29</v>
      </c>
      <c r="X9485" s="4">
        <v>0</v>
      </c>
      <c r="Y9485" s="3">
        <v>1300</v>
      </c>
      <c r="Z9485" s="9" t="s">
        <v>16</v>
      </c>
    </row>
    <row r="9486" spans="1:26" x14ac:dyDescent="0.25">
      <c r="A9486">
        <v>2023</v>
      </c>
      <c r="B9486">
        <v>7</v>
      </c>
      <c r="C9486" s="7">
        <v>45110</v>
      </c>
      <c r="D9486" s="9" t="s">
        <v>130</v>
      </c>
      <c r="E9486" s="9" t="s">
        <v>131</v>
      </c>
      <c r="F9486" s="9" t="s">
        <v>773</v>
      </c>
      <c r="G9486" s="9" t="s">
        <v>774</v>
      </c>
      <c r="H9486" s="9" t="s">
        <v>55</v>
      </c>
      <c r="I9486">
        <v>1000</v>
      </c>
      <c r="J9486" s="9" t="s">
        <v>22</v>
      </c>
      <c r="K9486">
        <v>1000</v>
      </c>
      <c r="L9486">
        <v>0</v>
      </c>
      <c r="M9486">
        <v>0</v>
      </c>
      <c r="N9486" s="11">
        <f>VLOOKUP(AA_SIPARIS_SATINALMA_RAPORU_YENI_123_22112023[[#This Row],[STOK_KODU]],AA_KUMULATIF_STOK_RAPORU_123_BURAK_TD[],3,0)</f>
        <v>500</v>
      </c>
      <c r="O9486" s="5">
        <v>1.3</v>
      </c>
      <c r="P9486" s="1">
        <v>1300</v>
      </c>
      <c r="Q9486" s="1">
        <v>28.154</v>
      </c>
      <c r="R9486" s="6">
        <v>0.05</v>
      </c>
      <c r="S9486" s="2" t="str">
        <f>IFERROR(#REF!/AA_SIPARIS_SATINALMA_RAPORU_YENI_123_22112023[[#This Row],[SIPARIS_EUR_KURU]],"")</f>
        <v/>
      </c>
      <c r="T9486" s="1">
        <v>1.3</v>
      </c>
      <c r="U9486" s="1">
        <v>1300</v>
      </c>
      <c r="V9486" s="2">
        <v>45.861199999999997</v>
      </c>
      <c r="W9486" s="12" t="s">
        <v>29</v>
      </c>
      <c r="X9486" s="4">
        <v>0</v>
      </c>
      <c r="Y9486" s="3">
        <v>1300</v>
      </c>
      <c r="Z9486" s="9" t="s">
        <v>16</v>
      </c>
    </row>
    <row r="9487" spans="1:26" x14ac:dyDescent="0.25">
      <c r="A9487">
        <v>2023</v>
      </c>
      <c r="B9487">
        <v>1</v>
      </c>
      <c r="C9487" s="7">
        <v>44932</v>
      </c>
      <c r="D9487" s="9" t="s">
        <v>130</v>
      </c>
      <c r="E9487" s="9" t="s">
        <v>131</v>
      </c>
      <c r="F9487" s="9" t="s">
        <v>1210</v>
      </c>
      <c r="G9487" s="9" t="s">
        <v>1211</v>
      </c>
      <c r="H9487" s="9" t="s">
        <v>55</v>
      </c>
      <c r="I9487">
        <v>2000</v>
      </c>
      <c r="J9487" s="9" t="s">
        <v>22</v>
      </c>
      <c r="K9487">
        <v>2000</v>
      </c>
      <c r="L9487">
        <v>0</v>
      </c>
      <c r="M9487">
        <v>0</v>
      </c>
      <c r="N9487" s="11">
        <f>VLOOKUP(AA_SIPARIS_SATINALMA_RAPORU_YENI_123_22112023[[#This Row],[STOK_KODU]],AA_KUMULATIF_STOK_RAPORU_123_BURAK_TD[],3,0)</f>
        <v>2750</v>
      </c>
      <c r="O9487" s="5">
        <v>0.65</v>
      </c>
      <c r="P9487" s="1">
        <v>1300</v>
      </c>
      <c r="Q9487" s="1">
        <v>19.924499999999998</v>
      </c>
      <c r="R9487" s="6">
        <v>0.03</v>
      </c>
      <c r="S9487" s="2" t="str">
        <f>IFERROR(#REF!/AA_SIPARIS_SATINALMA_RAPORU_YENI_123_22112023[[#This Row],[SIPARIS_EUR_KURU]],"")</f>
        <v/>
      </c>
      <c r="T9487" s="1">
        <v>0.65</v>
      </c>
      <c r="U9487" s="1">
        <v>1300</v>
      </c>
      <c r="V9487" s="2">
        <v>0</v>
      </c>
      <c r="W9487" s="12" t="s">
        <v>29</v>
      </c>
      <c r="X9487" s="4">
        <v>0</v>
      </c>
      <c r="Y9487" s="3">
        <v>1300</v>
      </c>
      <c r="Z9487" s="9" t="s">
        <v>16</v>
      </c>
    </row>
    <row r="9488" spans="1:26" x14ac:dyDescent="0.25">
      <c r="A9488">
        <v>2024</v>
      </c>
      <c r="B9488">
        <v>5</v>
      </c>
      <c r="C9488" s="7">
        <v>45414</v>
      </c>
      <c r="D9488" s="9" t="s">
        <v>327</v>
      </c>
      <c r="E9488" s="9" t="s">
        <v>11862</v>
      </c>
      <c r="F9488" s="9" t="s">
        <v>1144</v>
      </c>
      <c r="G9488" s="9" t="s">
        <v>1145</v>
      </c>
      <c r="H9488" s="9" t="s">
        <v>21</v>
      </c>
      <c r="I9488">
        <v>200</v>
      </c>
      <c r="J9488" s="9" t="s">
        <v>117</v>
      </c>
      <c r="K9488">
        <v>200</v>
      </c>
      <c r="L9488">
        <v>0</v>
      </c>
      <c r="M9488">
        <v>0</v>
      </c>
      <c r="N9488" s="11">
        <f>VLOOKUP(AA_SIPARIS_SATINALMA_RAPORU_YENI_123_22112023[[#This Row],[STOK_KODU]],AA_KUMULATIF_STOK_RAPORU_123_BURAK_TD[],3,0)</f>
        <v>199.99999999999989</v>
      </c>
      <c r="O9488" s="5">
        <v>6.49</v>
      </c>
      <c r="P9488" s="1">
        <v>1298</v>
      </c>
      <c r="Q9488" s="1">
        <v>34.622999999999998</v>
      </c>
      <c r="R9488" s="6">
        <v>0.19</v>
      </c>
      <c r="S9488" s="2" t="str">
        <f>IFERROR(#REF!/AA_SIPARIS_SATINALMA_RAPORU_YENI_123_22112023[[#This Row],[SIPARIS_EUR_KURU]],"")</f>
        <v/>
      </c>
      <c r="T9488" s="1">
        <v>6.4860000000000007</v>
      </c>
      <c r="U9488" s="1">
        <v>1297.2</v>
      </c>
      <c r="V9488" s="2">
        <v>37.384</v>
      </c>
      <c r="W9488" s="12" t="s">
        <v>29</v>
      </c>
      <c r="X9488" s="4">
        <v>0</v>
      </c>
      <c r="Y9488" s="3">
        <v>1297.2</v>
      </c>
      <c r="Z9488" s="9" t="s">
        <v>16</v>
      </c>
    </row>
    <row r="9489" spans="1:26" x14ac:dyDescent="0.25">
      <c r="A9489">
        <v>2025</v>
      </c>
      <c r="B9489">
        <v>7</v>
      </c>
      <c r="C9489" s="7">
        <v>45854</v>
      </c>
      <c r="D9489" s="9" t="s">
        <v>10689</v>
      </c>
      <c r="E9489" s="9" t="s">
        <v>10690</v>
      </c>
      <c r="F9489" s="9" t="s">
        <v>736</v>
      </c>
      <c r="G9489" s="9" t="s">
        <v>737</v>
      </c>
      <c r="H9489" s="9" t="s">
        <v>21</v>
      </c>
      <c r="I9489">
        <v>100</v>
      </c>
      <c r="J9489" s="9" t="s">
        <v>117</v>
      </c>
      <c r="K9489">
        <v>100</v>
      </c>
      <c r="L9489">
        <v>0</v>
      </c>
      <c r="M9489">
        <v>0</v>
      </c>
      <c r="N9489" s="11">
        <f>VLOOKUP(AA_SIPARIS_SATINALMA_RAPORU_YENI_123_22112023[[#This Row],[STOK_KODU]],AA_KUMULATIF_STOK_RAPORU_123_BURAK_TD[],3,0)</f>
        <v>200</v>
      </c>
      <c r="O9489" s="5">
        <v>12.97</v>
      </c>
      <c r="P9489" s="1">
        <v>1297</v>
      </c>
      <c r="Q9489" s="1">
        <v>46.841500000000003</v>
      </c>
      <c r="R9489" s="6">
        <v>0.28000000000000003</v>
      </c>
      <c r="S9489" s="2" t="str">
        <f>IFERROR(#REF!/AA_SIPARIS_SATINALMA_RAPORU_YENI_123_22112023[[#This Row],[SIPARIS_EUR_KURU]],"")</f>
        <v/>
      </c>
      <c r="T9489" s="1">
        <v>12.944700000000001</v>
      </c>
      <c r="U9489" s="1">
        <v>1294.47</v>
      </c>
      <c r="V9489" s="2">
        <v>27.659700000000001</v>
      </c>
      <c r="W9489" s="12" t="s">
        <v>29</v>
      </c>
      <c r="X9489" s="4">
        <v>0</v>
      </c>
      <c r="Y9489" s="3">
        <v>1294.47</v>
      </c>
      <c r="Z9489" s="9" t="s">
        <v>16</v>
      </c>
    </row>
    <row r="9490" spans="1:26" x14ac:dyDescent="0.25">
      <c r="A9490">
        <v>2025</v>
      </c>
      <c r="B9490">
        <v>7</v>
      </c>
      <c r="C9490" s="7">
        <v>45854</v>
      </c>
      <c r="D9490" s="9" t="s">
        <v>10689</v>
      </c>
      <c r="E9490" s="9" t="s">
        <v>10690</v>
      </c>
      <c r="F9490" s="9" t="s">
        <v>10437</v>
      </c>
      <c r="G9490" s="9" t="s">
        <v>10438</v>
      </c>
      <c r="H9490" s="9" t="s">
        <v>21</v>
      </c>
      <c r="I9490">
        <v>100</v>
      </c>
      <c r="J9490" s="9" t="s">
        <v>117</v>
      </c>
      <c r="K9490">
        <v>100</v>
      </c>
      <c r="L9490">
        <v>0</v>
      </c>
      <c r="M9490">
        <v>0</v>
      </c>
      <c r="N9490" s="11">
        <f>VLOOKUP(AA_SIPARIS_SATINALMA_RAPORU_YENI_123_22112023[[#This Row],[STOK_KODU]],AA_KUMULATIF_STOK_RAPORU_123_BURAK_TD[],3,0)</f>
        <v>100</v>
      </c>
      <c r="O9490" s="5">
        <v>12.97</v>
      </c>
      <c r="P9490" s="1">
        <v>1297</v>
      </c>
      <c r="Q9490" s="1">
        <v>46.841500000000003</v>
      </c>
      <c r="R9490" s="6">
        <v>0.28000000000000003</v>
      </c>
      <c r="S9490" s="2" t="str">
        <f>IFERROR(#REF!/AA_SIPARIS_SATINALMA_RAPORU_YENI_123_22112023[[#This Row],[SIPARIS_EUR_KURU]],"")</f>
        <v/>
      </c>
      <c r="T9490" s="1">
        <v>12.944700000000001</v>
      </c>
      <c r="U9490" s="1">
        <v>1294.47</v>
      </c>
      <c r="V9490" s="2">
        <v>27.659700000000001</v>
      </c>
      <c r="W9490" s="12" t="s">
        <v>29</v>
      </c>
      <c r="X9490" s="4">
        <v>0</v>
      </c>
      <c r="Y9490" s="3">
        <v>1294.47</v>
      </c>
      <c r="Z9490" s="9" t="s">
        <v>16</v>
      </c>
    </row>
    <row r="9491" spans="1:26" x14ac:dyDescent="0.25">
      <c r="A9491">
        <v>2023</v>
      </c>
      <c r="B9491">
        <v>6</v>
      </c>
      <c r="C9491" s="7">
        <v>45089</v>
      </c>
      <c r="D9491" s="9" t="s">
        <v>48</v>
      </c>
      <c r="E9491" s="9" t="s">
        <v>49</v>
      </c>
      <c r="F9491" s="9" t="s">
        <v>3099</v>
      </c>
      <c r="G9491" s="9" t="s">
        <v>3100</v>
      </c>
      <c r="H9491" s="9" t="s">
        <v>52</v>
      </c>
      <c r="I9491">
        <v>4.5</v>
      </c>
      <c r="J9491" s="9" t="s">
        <v>68</v>
      </c>
      <c r="K9491">
        <v>4.5</v>
      </c>
      <c r="L9491">
        <v>0</v>
      </c>
      <c r="M9491">
        <v>0</v>
      </c>
      <c r="N9491" s="11">
        <f>VLOOKUP(AA_SIPARIS_SATINALMA_RAPORU_YENI_123_22112023[[#This Row],[STOK_KODU]],AA_KUMULATIF_STOK_RAPORU_123_BURAK_TD[],3,0)</f>
        <v>0</v>
      </c>
      <c r="O9491" s="5">
        <v>288</v>
      </c>
      <c r="P9491" s="1">
        <v>1296</v>
      </c>
      <c r="Q9491" s="1">
        <v>25.232299999999999</v>
      </c>
      <c r="R9491" s="6">
        <v>11.41</v>
      </c>
      <c r="S9491" s="2" t="str">
        <f>IFERROR(#REF!/AA_SIPARIS_SATINALMA_RAPORU_YENI_123_22112023[[#This Row],[SIPARIS_EUR_KURU]],"")</f>
        <v/>
      </c>
      <c r="T9491" s="1">
        <v>288</v>
      </c>
      <c r="U9491" s="1">
        <v>1296</v>
      </c>
      <c r="V9491" s="2">
        <v>51.362699999999997</v>
      </c>
      <c r="W9491" s="12" t="s">
        <v>29</v>
      </c>
      <c r="X9491" s="4">
        <v>0</v>
      </c>
      <c r="Y9491" s="3">
        <v>1296</v>
      </c>
      <c r="Z9491" s="9" t="s">
        <v>16</v>
      </c>
    </row>
    <row r="9492" spans="1:26" x14ac:dyDescent="0.25">
      <c r="A9492">
        <v>2023</v>
      </c>
      <c r="B9492">
        <v>5</v>
      </c>
      <c r="C9492" s="7">
        <v>45054</v>
      </c>
      <c r="D9492" s="9" t="s">
        <v>48</v>
      </c>
      <c r="E9492" s="9" t="s">
        <v>49</v>
      </c>
      <c r="F9492" s="9" t="s">
        <v>4214</v>
      </c>
      <c r="G9492" s="9" t="s">
        <v>4215</v>
      </c>
      <c r="H9492" s="9" t="s">
        <v>52</v>
      </c>
      <c r="I9492">
        <v>6</v>
      </c>
      <c r="J9492" s="9" t="s">
        <v>22</v>
      </c>
      <c r="K9492">
        <v>6</v>
      </c>
      <c r="L9492">
        <v>0</v>
      </c>
      <c r="M9492">
        <v>0</v>
      </c>
      <c r="N9492" s="11">
        <f>VLOOKUP(AA_SIPARIS_SATINALMA_RAPORU_YENI_123_22112023[[#This Row],[STOK_KODU]],AA_KUMULATIF_STOK_RAPORU_123_BURAK_TD[],3,0)</f>
        <v>0</v>
      </c>
      <c r="O9492" s="5">
        <v>216</v>
      </c>
      <c r="P9492" s="1">
        <v>1296</v>
      </c>
      <c r="Q9492" s="1">
        <v>21.474900000000002</v>
      </c>
      <c r="R9492" s="6">
        <v>10.06</v>
      </c>
      <c r="S9492" s="2" t="str">
        <f>IFERROR(#REF!/AA_SIPARIS_SATINALMA_RAPORU_YENI_123_22112023[[#This Row],[SIPARIS_EUR_KURU]],"")</f>
        <v/>
      </c>
      <c r="T9492" s="1">
        <v>216</v>
      </c>
      <c r="U9492" s="1">
        <v>1296</v>
      </c>
      <c r="V9492" s="2">
        <v>60.239600000000003</v>
      </c>
      <c r="W9492" s="12" t="s">
        <v>29</v>
      </c>
      <c r="X9492" s="4">
        <v>0</v>
      </c>
      <c r="Y9492" s="3">
        <v>1296</v>
      </c>
      <c r="Z9492" s="9" t="s">
        <v>16</v>
      </c>
    </row>
    <row r="9493" spans="1:26" x14ac:dyDescent="0.25">
      <c r="A9493">
        <v>2023</v>
      </c>
      <c r="B9493">
        <v>4</v>
      </c>
      <c r="C9493" s="7">
        <v>45040</v>
      </c>
      <c r="D9493" s="9" t="s">
        <v>48</v>
      </c>
      <c r="E9493" s="9" t="s">
        <v>49</v>
      </c>
      <c r="F9493" s="9" t="s">
        <v>4214</v>
      </c>
      <c r="G9493" s="9" t="s">
        <v>4215</v>
      </c>
      <c r="H9493" s="9" t="s">
        <v>52</v>
      </c>
      <c r="I9493">
        <v>6</v>
      </c>
      <c r="J9493" s="9" t="s">
        <v>22</v>
      </c>
      <c r="K9493">
        <v>6</v>
      </c>
      <c r="L9493">
        <v>0</v>
      </c>
      <c r="M9493">
        <v>0</v>
      </c>
      <c r="N9493" s="11">
        <f>VLOOKUP(AA_SIPARIS_SATINALMA_RAPORU_YENI_123_22112023[[#This Row],[STOK_KODU]],AA_KUMULATIF_STOK_RAPORU_123_BURAK_TD[],3,0)</f>
        <v>0</v>
      </c>
      <c r="O9493" s="5">
        <v>216</v>
      </c>
      <c r="P9493" s="1">
        <v>1296</v>
      </c>
      <c r="Q9493" s="1">
        <v>21.2121</v>
      </c>
      <c r="R9493" s="6">
        <v>10.18</v>
      </c>
      <c r="S9493" s="2" t="str">
        <f>IFERROR(#REF!/AA_SIPARIS_SATINALMA_RAPORU_YENI_123_22112023[[#This Row],[SIPARIS_EUR_KURU]],"")</f>
        <v/>
      </c>
      <c r="T9493" s="1">
        <v>216</v>
      </c>
      <c r="U9493" s="1">
        <v>1296</v>
      </c>
      <c r="V9493" s="2">
        <v>61.097200000000001</v>
      </c>
      <c r="W9493" s="12" t="s">
        <v>29</v>
      </c>
      <c r="X9493" s="4">
        <v>0</v>
      </c>
      <c r="Y9493" s="3">
        <v>1296</v>
      </c>
      <c r="Z9493" s="9" t="s">
        <v>16</v>
      </c>
    </row>
    <row r="9494" spans="1:26" x14ac:dyDescent="0.25">
      <c r="A9494">
        <v>2024</v>
      </c>
      <c r="B9494">
        <v>1</v>
      </c>
      <c r="C9494" s="7">
        <v>45301</v>
      </c>
      <c r="D9494" s="9" t="s">
        <v>1371</v>
      </c>
      <c r="E9494" s="9" t="s">
        <v>1372</v>
      </c>
      <c r="F9494" s="9" t="s">
        <v>2368</v>
      </c>
      <c r="G9494" s="9" t="s">
        <v>2369</v>
      </c>
      <c r="H9494" s="9" t="s">
        <v>653</v>
      </c>
      <c r="I9494">
        <v>2</v>
      </c>
      <c r="J9494" s="9" t="s">
        <v>22</v>
      </c>
      <c r="K9494">
        <v>2</v>
      </c>
      <c r="L9494">
        <v>0</v>
      </c>
      <c r="M9494">
        <v>0</v>
      </c>
      <c r="N9494" s="11">
        <f>VLOOKUP(AA_SIPARIS_SATINALMA_RAPORU_YENI_123_22112023[[#This Row],[STOK_KODU]],AA_KUMULATIF_STOK_RAPORU_123_BURAK_TD[],3,0)</f>
        <v>0</v>
      </c>
      <c r="O9494" s="5">
        <v>647.36111440000002</v>
      </c>
      <c r="P9494" s="1">
        <v>1294.72</v>
      </c>
      <c r="Q9494" s="1">
        <v>32.704900000000002</v>
      </c>
      <c r="R9494" s="6">
        <v>19.79</v>
      </c>
      <c r="S9494" s="2" t="str">
        <f>IFERROR(#REF!/AA_SIPARIS_SATINALMA_RAPORU_YENI_123_22112023[[#This Row],[SIPARIS_EUR_KURU]],"")</f>
        <v/>
      </c>
      <c r="T9494" s="1">
        <v>708.57</v>
      </c>
      <c r="U9494" s="1">
        <v>1417.14</v>
      </c>
      <c r="V9494" s="2">
        <v>43.331099999999999</v>
      </c>
      <c r="W9494" s="12" t="s">
        <v>29</v>
      </c>
      <c r="X9494" s="4">
        <v>0</v>
      </c>
      <c r="Y9494" s="3">
        <v>1417.14</v>
      </c>
      <c r="Z9494" s="9" t="s">
        <v>16</v>
      </c>
    </row>
    <row r="9495" spans="1:26" x14ac:dyDescent="0.25">
      <c r="A9495">
        <v>2025</v>
      </c>
      <c r="B9495">
        <v>6</v>
      </c>
      <c r="C9495" s="7">
        <v>45826</v>
      </c>
      <c r="D9495" s="9" t="s">
        <v>9790</v>
      </c>
      <c r="E9495" s="9" t="s">
        <v>9791</v>
      </c>
      <c r="F9495" s="9" t="s">
        <v>2370</v>
      </c>
      <c r="G9495" s="9" t="s">
        <v>2371</v>
      </c>
      <c r="H9495" s="9" t="s">
        <v>97</v>
      </c>
      <c r="I9495">
        <v>20</v>
      </c>
      <c r="J9495" s="9" t="s">
        <v>22</v>
      </c>
      <c r="K9495">
        <v>20</v>
      </c>
      <c r="L9495">
        <v>0</v>
      </c>
      <c r="M9495">
        <v>0</v>
      </c>
      <c r="N9495" s="11">
        <f>VLOOKUP(AA_SIPARIS_SATINALMA_RAPORU_YENI_123_22112023[[#This Row],[STOK_KODU]],AA_KUMULATIF_STOK_RAPORU_123_BURAK_TD[],3,0)</f>
        <v>4</v>
      </c>
      <c r="O9495" s="5">
        <v>64.73</v>
      </c>
      <c r="P9495" s="1">
        <v>1294.5999999999999</v>
      </c>
      <c r="Q9495" s="1">
        <v>45.431199999999997</v>
      </c>
      <c r="R9495" s="6">
        <v>1.42</v>
      </c>
      <c r="S9495" s="2" t="str">
        <f>IFERROR(#REF!/AA_SIPARIS_SATINALMA_RAPORU_YENI_123_22112023[[#This Row],[SIPARIS_EUR_KURU]],"")</f>
        <v/>
      </c>
      <c r="T9495" s="1">
        <v>64.72999999999999</v>
      </c>
      <c r="U9495" s="1">
        <v>1294.5999999999999</v>
      </c>
      <c r="V9495" s="2">
        <v>28.495799999999999</v>
      </c>
      <c r="W9495" s="12" t="s">
        <v>29</v>
      </c>
      <c r="X9495" s="4">
        <v>0</v>
      </c>
      <c r="Y9495" s="3">
        <v>1294.5999999999999</v>
      </c>
      <c r="Z9495" s="9" t="s">
        <v>16</v>
      </c>
    </row>
    <row r="9496" spans="1:26" x14ac:dyDescent="0.25">
      <c r="A9496">
        <v>2023</v>
      </c>
      <c r="B9496">
        <v>11</v>
      </c>
      <c r="C9496" s="7">
        <v>45232</v>
      </c>
      <c r="D9496" s="9" t="s">
        <v>48</v>
      </c>
      <c r="E9496" s="9" t="s">
        <v>49</v>
      </c>
      <c r="F9496" s="9" t="s">
        <v>2860</v>
      </c>
      <c r="G9496" s="9" t="s">
        <v>2861</v>
      </c>
      <c r="H9496" s="9" t="s">
        <v>52</v>
      </c>
      <c r="I9496">
        <v>5</v>
      </c>
      <c r="J9496" s="9" t="s">
        <v>68</v>
      </c>
      <c r="K9496">
        <v>5</v>
      </c>
      <c r="L9496">
        <v>0</v>
      </c>
      <c r="M9496">
        <v>0</v>
      </c>
      <c r="N9496" s="11">
        <f>VLOOKUP(AA_SIPARIS_SATINALMA_RAPORU_YENI_123_22112023[[#This Row],[STOK_KODU]],AA_KUMULATIF_STOK_RAPORU_123_BURAK_TD[],3,0)</f>
        <v>0</v>
      </c>
      <c r="O9496" s="5">
        <v>258.7</v>
      </c>
      <c r="P9496" s="1">
        <v>1293.5</v>
      </c>
      <c r="Q9496" s="1">
        <v>29.853899999999999</v>
      </c>
      <c r="R9496" s="6">
        <v>8.67</v>
      </c>
      <c r="S9496" s="2" t="str">
        <f>IFERROR(#REF!/AA_SIPARIS_SATINALMA_RAPORU_YENI_123_22112023[[#This Row],[SIPARIS_EUR_KURU]],"")</f>
        <v/>
      </c>
      <c r="T9496" s="1">
        <v>258.7</v>
      </c>
      <c r="U9496" s="1">
        <v>1293.5</v>
      </c>
      <c r="V9496" s="2">
        <v>43.3277</v>
      </c>
      <c r="W9496" s="12" t="s">
        <v>29</v>
      </c>
      <c r="X9496" s="4">
        <v>0</v>
      </c>
      <c r="Y9496" s="3">
        <v>1293.5</v>
      </c>
      <c r="Z9496" s="9" t="s">
        <v>16</v>
      </c>
    </row>
    <row r="9497" spans="1:26" x14ac:dyDescent="0.25">
      <c r="A9497">
        <v>2024</v>
      </c>
      <c r="B9497">
        <v>3</v>
      </c>
      <c r="C9497" s="7">
        <v>45358</v>
      </c>
      <c r="D9497" s="9" t="s">
        <v>305</v>
      </c>
      <c r="E9497" s="9" t="s">
        <v>306</v>
      </c>
      <c r="F9497" s="9" t="s">
        <v>319</v>
      </c>
      <c r="G9497" s="9" t="s">
        <v>320</v>
      </c>
      <c r="H9497" s="9" t="s">
        <v>55</v>
      </c>
      <c r="I9497">
        <v>76</v>
      </c>
      <c r="J9497" s="9" t="s">
        <v>22</v>
      </c>
      <c r="K9497">
        <v>76</v>
      </c>
      <c r="L9497">
        <v>0</v>
      </c>
      <c r="M9497">
        <v>0</v>
      </c>
      <c r="N9497" s="11">
        <f>VLOOKUP(AA_SIPARIS_SATINALMA_RAPORU_YENI_123_22112023[[#This Row],[STOK_KODU]],AA_KUMULATIF_STOK_RAPORU_123_BURAK_TD[],3,0)</f>
        <v>92</v>
      </c>
      <c r="O9497" s="5">
        <v>17</v>
      </c>
      <c r="P9497" s="1">
        <v>1292</v>
      </c>
      <c r="Q9497" s="1">
        <v>34.418599999999998</v>
      </c>
      <c r="R9497" s="6">
        <v>0.49</v>
      </c>
      <c r="S9497" s="2" t="str">
        <f>IFERROR(#REF!/AA_SIPARIS_SATINALMA_RAPORU_YENI_123_22112023[[#This Row],[SIPARIS_EUR_KURU]],"")</f>
        <v/>
      </c>
      <c r="T9497" s="1">
        <v>17</v>
      </c>
      <c r="U9497" s="1">
        <v>1292</v>
      </c>
      <c r="V9497" s="2">
        <v>15.617100000000001</v>
      </c>
      <c r="W9497" s="12" t="s">
        <v>29</v>
      </c>
      <c r="X9497" s="4">
        <v>0</v>
      </c>
      <c r="Y9497" s="3">
        <v>544</v>
      </c>
      <c r="Z9497" s="9" t="s">
        <v>16</v>
      </c>
    </row>
    <row r="9498" spans="1:26" x14ac:dyDescent="0.25">
      <c r="A9498">
        <v>2024</v>
      </c>
      <c r="B9498">
        <v>1</v>
      </c>
      <c r="C9498" s="7">
        <v>45322</v>
      </c>
      <c r="D9498" s="9" t="s">
        <v>327</v>
      </c>
      <c r="E9498" s="9" t="s">
        <v>11862</v>
      </c>
      <c r="F9498" s="9" t="s">
        <v>1164</v>
      </c>
      <c r="G9498" s="9" t="s">
        <v>1165</v>
      </c>
      <c r="H9498" s="9" t="s">
        <v>21</v>
      </c>
      <c r="I9498">
        <v>315</v>
      </c>
      <c r="J9498" s="9" t="s">
        <v>22</v>
      </c>
      <c r="K9498">
        <v>315</v>
      </c>
      <c r="L9498">
        <v>0</v>
      </c>
      <c r="M9498">
        <v>0</v>
      </c>
      <c r="N9498" s="11">
        <f>VLOOKUP(AA_SIPARIS_SATINALMA_RAPORU_YENI_123_22112023[[#This Row],[STOK_KODU]],AA_KUMULATIF_STOK_RAPORU_123_BURAK_TD[],3,0)</f>
        <v>0</v>
      </c>
      <c r="O9498" s="5">
        <v>4.0999999999999996</v>
      </c>
      <c r="P9498" s="1">
        <v>1291.5</v>
      </c>
      <c r="Q9498" s="1">
        <v>32.814399999999999</v>
      </c>
      <c r="R9498" s="6">
        <v>0.12</v>
      </c>
      <c r="S9498" s="2" t="str">
        <f>IFERROR(#REF!/AA_SIPARIS_SATINALMA_RAPORU_YENI_123_22112023[[#This Row],[SIPARIS_EUR_KURU]],"")</f>
        <v/>
      </c>
      <c r="T9498" s="1">
        <v>4.0999999999999996</v>
      </c>
      <c r="U9498" s="1">
        <v>1291.5</v>
      </c>
      <c r="V9498" s="2">
        <v>39.2468</v>
      </c>
      <c r="W9498" s="12" t="s">
        <v>29</v>
      </c>
      <c r="X9498" s="4">
        <v>0</v>
      </c>
      <c r="Y9498" s="3">
        <v>1291.5</v>
      </c>
      <c r="Z9498" s="9" t="s">
        <v>16</v>
      </c>
    </row>
    <row r="9499" spans="1:26" x14ac:dyDescent="0.25">
      <c r="A9499">
        <v>2025</v>
      </c>
      <c r="B9499">
        <v>9</v>
      </c>
      <c r="C9499" s="7">
        <v>45911</v>
      </c>
      <c r="D9499" s="9" t="s">
        <v>10689</v>
      </c>
      <c r="E9499" s="9" t="s">
        <v>10690</v>
      </c>
      <c r="F9499" s="9" t="s">
        <v>1820</v>
      </c>
      <c r="G9499" s="9" t="s">
        <v>1821</v>
      </c>
      <c r="H9499" s="9" t="s">
        <v>21</v>
      </c>
      <c r="I9499">
        <v>100</v>
      </c>
      <c r="J9499" s="9" t="s">
        <v>22</v>
      </c>
      <c r="K9499">
        <v>100</v>
      </c>
      <c r="L9499">
        <v>0</v>
      </c>
      <c r="M9499">
        <v>0</v>
      </c>
      <c r="N9499" s="11">
        <f>VLOOKUP(AA_SIPARIS_SATINALMA_RAPORU_YENI_123_22112023[[#This Row],[STOK_KODU]],AA_KUMULATIF_STOK_RAPORU_123_BURAK_TD[],3,0)</f>
        <v>234</v>
      </c>
      <c r="O9499" s="5">
        <v>12.9</v>
      </c>
      <c r="P9499" s="1">
        <v>1290</v>
      </c>
      <c r="Q9499" s="1"/>
      <c r="R9499" s="6"/>
      <c r="S9499" s="2" t="str">
        <f>IFERROR(#REF!/AA_SIPARIS_SATINALMA_RAPORU_YENI_123_22112023[[#This Row],[SIPARIS_EUR_KURU]],"")</f>
        <v/>
      </c>
      <c r="T9499" s="1">
        <v>12.9</v>
      </c>
      <c r="U9499" s="1">
        <v>1290</v>
      </c>
      <c r="V9499" s="2">
        <v>26.628699999999998</v>
      </c>
      <c r="W9499" s="12" t="s">
        <v>29</v>
      </c>
      <c r="X9499" s="4">
        <v>0</v>
      </c>
      <c r="Y9499" s="3">
        <v>1290</v>
      </c>
      <c r="Z9499" s="9" t="s">
        <v>16</v>
      </c>
    </row>
    <row r="9500" spans="1:26" x14ac:dyDescent="0.25">
      <c r="A9500">
        <v>2024</v>
      </c>
      <c r="B9500">
        <v>12</v>
      </c>
      <c r="C9500" s="7">
        <v>45642</v>
      </c>
      <c r="D9500" s="9" t="s">
        <v>1687</v>
      </c>
      <c r="E9500" s="9" t="s">
        <v>1688</v>
      </c>
      <c r="F9500" s="9" t="s">
        <v>1689</v>
      </c>
      <c r="G9500" s="9" t="s">
        <v>1690</v>
      </c>
      <c r="H9500" s="9" t="s">
        <v>535</v>
      </c>
      <c r="I9500">
        <v>3</v>
      </c>
      <c r="J9500" s="9" t="s">
        <v>68</v>
      </c>
      <c r="K9500">
        <v>3</v>
      </c>
      <c r="L9500">
        <v>0</v>
      </c>
      <c r="M9500">
        <v>0</v>
      </c>
      <c r="N9500" s="11">
        <f>VLOOKUP(AA_SIPARIS_SATINALMA_RAPORU_YENI_123_22112023[[#This Row],[STOK_KODU]],AA_KUMULATIF_STOK_RAPORU_123_BURAK_TD[],3,0)</f>
        <v>0</v>
      </c>
      <c r="O9500" s="5">
        <v>430</v>
      </c>
      <c r="P9500" s="1">
        <v>1290</v>
      </c>
      <c r="Q9500" s="1">
        <v>36.521599999999999</v>
      </c>
      <c r="R9500" s="6">
        <v>11.77</v>
      </c>
      <c r="S9500" s="2" t="str">
        <f>IFERROR(#REF!/AA_SIPARIS_SATINALMA_RAPORU_YENI_123_22112023[[#This Row],[SIPARIS_EUR_KURU]],"")</f>
        <v/>
      </c>
      <c r="T9500" s="1">
        <v>430</v>
      </c>
      <c r="U9500" s="1">
        <v>1290</v>
      </c>
      <c r="V9500" s="2">
        <v>35.258099999999999</v>
      </c>
      <c r="W9500" s="12" t="s">
        <v>29</v>
      </c>
      <c r="X9500" s="4">
        <v>0</v>
      </c>
      <c r="Y9500" s="3">
        <v>1290</v>
      </c>
      <c r="Z9500" s="9" t="s">
        <v>16</v>
      </c>
    </row>
    <row r="9501" spans="1:26" x14ac:dyDescent="0.25">
      <c r="A9501">
        <v>2024</v>
      </c>
      <c r="B9501">
        <v>12</v>
      </c>
      <c r="C9501" s="7">
        <v>45629</v>
      </c>
      <c r="D9501" s="9" t="s">
        <v>152</v>
      </c>
      <c r="E9501" s="9" t="s">
        <v>153</v>
      </c>
      <c r="F9501" s="9" t="s">
        <v>9974</v>
      </c>
      <c r="G9501" s="9" t="s">
        <v>9975</v>
      </c>
      <c r="H9501" s="9" t="s">
        <v>44</v>
      </c>
      <c r="I9501">
        <v>2</v>
      </c>
      <c r="J9501" s="9" t="s">
        <v>22</v>
      </c>
      <c r="K9501">
        <v>2</v>
      </c>
      <c r="L9501">
        <v>0</v>
      </c>
      <c r="M9501">
        <v>0</v>
      </c>
      <c r="N9501" s="11">
        <f>VLOOKUP(AA_SIPARIS_SATINALMA_RAPORU_YENI_123_22112023[[#This Row],[STOK_KODU]],AA_KUMULATIF_STOK_RAPORU_123_BURAK_TD[],3,0)</f>
        <v>0</v>
      </c>
      <c r="O9501" s="5">
        <v>644.83401000000003</v>
      </c>
      <c r="P9501" s="1">
        <v>1289.67</v>
      </c>
      <c r="Q9501" s="1">
        <v>36.4313</v>
      </c>
      <c r="R9501" s="6">
        <v>17.7</v>
      </c>
      <c r="S9501" s="2" t="str">
        <f>IFERROR(#REF!/AA_SIPARIS_SATINALMA_RAPORU_YENI_123_22112023[[#This Row],[SIPARIS_EUR_KURU]],"")</f>
        <v/>
      </c>
      <c r="T9501" s="1">
        <v>647.82000000000005</v>
      </c>
      <c r="U9501" s="1">
        <v>1295.6400000000001</v>
      </c>
      <c r="V9501" s="2">
        <v>35.451000000000001</v>
      </c>
      <c r="W9501" s="12" t="s">
        <v>45</v>
      </c>
      <c r="X9501" s="4">
        <v>36.4313</v>
      </c>
      <c r="Y9501" s="3">
        <v>35.4</v>
      </c>
      <c r="Z9501" s="9" t="s">
        <v>16</v>
      </c>
    </row>
    <row r="9502" spans="1:26" x14ac:dyDescent="0.25">
      <c r="A9502">
        <v>2024</v>
      </c>
      <c r="B9502">
        <v>4</v>
      </c>
      <c r="C9502" s="7">
        <v>45386</v>
      </c>
      <c r="D9502" s="9" t="s">
        <v>327</v>
      </c>
      <c r="E9502" s="9" t="s">
        <v>11862</v>
      </c>
      <c r="F9502" s="9" t="s">
        <v>1140</v>
      </c>
      <c r="G9502" s="9" t="s">
        <v>1141</v>
      </c>
      <c r="H9502" s="9" t="s">
        <v>21</v>
      </c>
      <c r="I9502">
        <v>300</v>
      </c>
      <c r="J9502" s="9" t="s">
        <v>117</v>
      </c>
      <c r="K9502">
        <v>300</v>
      </c>
      <c r="L9502">
        <v>0</v>
      </c>
      <c r="M9502">
        <v>0</v>
      </c>
      <c r="N9502" s="11">
        <f>VLOOKUP(AA_SIPARIS_SATINALMA_RAPORU_YENI_123_22112023[[#This Row],[STOK_KODU]],AA_KUMULATIF_STOK_RAPORU_123_BURAK_TD[],3,0)</f>
        <v>100</v>
      </c>
      <c r="O9502" s="5">
        <v>4.29</v>
      </c>
      <c r="P9502" s="1">
        <v>1287</v>
      </c>
      <c r="Q9502" s="1">
        <v>34.409700000000001</v>
      </c>
      <c r="R9502" s="6">
        <v>0.12</v>
      </c>
      <c r="S9502" s="2" t="str">
        <f>IFERROR(#REF!/AA_SIPARIS_SATINALMA_RAPORU_YENI_123_22112023[[#This Row],[SIPARIS_EUR_KURU]],"")</f>
        <v/>
      </c>
      <c r="T9502" s="1">
        <v>4.29</v>
      </c>
      <c r="U9502" s="1">
        <v>1287</v>
      </c>
      <c r="V9502" s="2">
        <v>37.275599999999997</v>
      </c>
      <c r="W9502" s="12" t="s">
        <v>29</v>
      </c>
      <c r="X9502" s="4">
        <v>0</v>
      </c>
      <c r="Y9502" s="3">
        <v>1287</v>
      </c>
      <c r="Z9502" s="9" t="s">
        <v>16</v>
      </c>
    </row>
    <row r="9503" spans="1:26" x14ac:dyDescent="0.25">
      <c r="A9503">
        <v>2024</v>
      </c>
      <c r="B9503">
        <v>4</v>
      </c>
      <c r="C9503" s="7">
        <v>45386</v>
      </c>
      <c r="D9503" s="9" t="s">
        <v>327</v>
      </c>
      <c r="E9503" s="9" t="s">
        <v>11862</v>
      </c>
      <c r="F9503" s="9" t="s">
        <v>1162</v>
      </c>
      <c r="G9503" s="9" t="s">
        <v>1163</v>
      </c>
      <c r="H9503" s="9" t="s">
        <v>21</v>
      </c>
      <c r="I9503">
        <v>300</v>
      </c>
      <c r="J9503" s="9" t="s">
        <v>117</v>
      </c>
      <c r="K9503">
        <v>300</v>
      </c>
      <c r="L9503">
        <v>0</v>
      </c>
      <c r="M9503">
        <v>0</v>
      </c>
      <c r="N9503" s="11">
        <f>VLOOKUP(AA_SIPARIS_SATINALMA_RAPORU_YENI_123_22112023[[#This Row],[STOK_KODU]],AA_KUMULATIF_STOK_RAPORU_123_BURAK_TD[],3,0)</f>
        <v>-1.1368683772161603E-13</v>
      </c>
      <c r="O9503" s="5">
        <v>4.29</v>
      </c>
      <c r="P9503" s="1">
        <v>1287</v>
      </c>
      <c r="Q9503" s="1">
        <v>34.409700000000001</v>
      </c>
      <c r="R9503" s="6">
        <v>0.12</v>
      </c>
      <c r="S9503" s="2" t="str">
        <f>IFERROR(#REF!/AA_SIPARIS_SATINALMA_RAPORU_YENI_123_22112023[[#This Row],[SIPARIS_EUR_KURU]],"")</f>
        <v/>
      </c>
      <c r="T9503" s="1">
        <v>4.29</v>
      </c>
      <c r="U9503" s="1">
        <v>1287</v>
      </c>
      <c r="V9503" s="2">
        <v>37.361199999999997</v>
      </c>
      <c r="W9503" s="12" t="s">
        <v>29</v>
      </c>
      <c r="X9503" s="4">
        <v>0</v>
      </c>
      <c r="Y9503" s="3">
        <v>1287</v>
      </c>
      <c r="Z9503" s="9" t="s">
        <v>16</v>
      </c>
    </row>
    <row r="9504" spans="1:26" x14ac:dyDescent="0.25">
      <c r="A9504">
        <v>2024</v>
      </c>
      <c r="B9504">
        <v>2</v>
      </c>
      <c r="C9504" s="7">
        <v>45327</v>
      </c>
      <c r="D9504" s="9" t="s">
        <v>2264</v>
      </c>
      <c r="E9504" s="9" t="s">
        <v>2265</v>
      </c>
      <c r="F9504" s="9" t="s">
        <v>2268</v>
      </c>
      <c r="G9504" s="9" t="s">
        <v>2269</v>
      </c>
      <c r="H9504" s="9" t="s">
        <v>55</v>
      </c>
      <c r="I9504">
        <v>50</v>
      </c>
      <c r="J9504" s="9" t="s">
        <v>22</v>
      </c>
      <c r="K9504">
        <v>50</v>
      </c>
      <c r="L9504">
        <v>0</v>
      </c>
      <c r="M9504">
        <v>0</v>
      </c>
      <c r="N9504" s="11">
        <f>VLOOKUP(AA_SIPARIS_SATINALMA_RAPORU_YENI_123_22112023[[#This Row],[STOK_KODU]],AA_KUMULATIF_STOK_RAPORU_123_BURAK_TD[],3,0)</f>
        <v>0</v>
      </c>
      <c r="O9504" s="5">
        <v>25.7012</v>
      </c>
      <c r="P9504" s="1">
        <v>1285.06</v>
      </c>
      <c r="Q9504" s="1">
        <v>33.053699999999999</v>
      </c>
      <c r="R9504" s="6">
        <v>0.78</v>
      </c>
      <c r="S9504" s="2" t="str">
        <f>IFERROR(#REF!/AA_SIPARIS_SATINALMA_RAPORU_YENI_123_22112023[[#This Row],[SIPARIS_EUR_KURU]],"")</f>
        <v/>
      </c>
      <c r="T9504" s="1">
        <v>25.7012</v>
      </c>
      <c r="U9504" s="1">
        <v>1285.06</v>
      </c>
      <c r="V9504" s="2">
        <v>38.877899999999997</v>
      </c>
      <c r="W9504" s="12" t="s">
        <v>29</v>
      </c>
      <c r="X9504" s="4">
        <v>0</v>
      </c>
      <c r="Y9504" s="3">
        <v>1285.06</v>
      </c>
      <c r="Z9504" s="9" t="s">
        <v>16</v>
      </c>
    </row>
    <row r="9505" spans="1:26" x14ac:dyDescent="0.25">
      <c r="A9505">
        <v>2023</v>
      </c>
      <c r="B9505">
        <v>9</v>
      </c>
      <c r="C9505" s="7">
        <v>45194</v>
      </c>
      <c r="D9505" s="9" t="s">
        <v>3079</v>
      </c>
      <c r="E9505" s="9" t="s">
        <v>3080</v>
      </c>
      <c r="F9505" s="9" t="s">
        <v>77</v>
      </c>
      <c r="G9505" s="9" t="s">
        <v>78</v>
      </c>
      <c r="H9505" s="9" t="s">
        <v>52</v>
      </c>
      <c r="I9505">
        <v>10</v>
      </c>
      <c r="J9505" s="9" t="s">
        <v>22</v>
      </c>
      <c r="K9505">
        <v>10</v>
      </c>
      <c r="L9505">
        <v>0</v>
      </c>
      <c r="M9505">
        <v>0</v>
      </c>
      <c r="N9505" s="11">
        <f>VLOOKUP(AA_SIPARIS_SATINALMA_RAPORU_YENI_123_22112023[[#This Row],[STOK_KODU]],AA_KUMULATIF_STOK_RAPORU_123_BURAK_TD[],3,0)</f>
        <v>1</v>
      </c>
      <c r="O9505" s="5">
        <v>128.33330000000001</v>
      </c>
      <c r="P9505" s="1">
        <v>1283.33</v>
      </c>
      <c r="Q9505" s="1">
        <v>28.848299999999998</v>
      </c>
      <c r="R9505" s="6">
        <v>4.45</v>
      </c>
      <c r="S9505" s="2" t="str">
        <f>IFERROR(#REF!/AA_SIPARIS_SATINALMA_RAPORU_YENI_123_22112023[[#This Row],[SIPARIS_EUR_KURU]],"")</f>
        <v/>
      </c>
      <c r="T9505" s="1">
        <v>128.333</v>
      </c>
      <c r="U9505" s="1">
        <v>1283.33</v>
      </c>
      <c r="V9505" s="2">
        <v>59.891199999999998</v>
      </c>
      <c r="W9505" s="12" t="s">
        <v>29</v>
      </c>
      <c r="X9505" s="4">
        <v>0</v>
      </c>
      <c r="Y9505" s="3">
        <v>1283.33</v>
      </c>
      <c r="Z9505" s="9" t="s">
        <v>16</v>
      </c>
    </row>
    <row r="9506" spans="1:26" x14ac:dyDescent="0.25">
      <c r="A9506">
        <v>2026</v>
      </c>
      <c r="B9506">
        <v>1</v>
      </c>
      <c r="C9506" s="7">
        <v>46052</v>
      </c>
      <c r="D9506" s="9" t="s">
        <v>17</v>
      </c>
      <c r="E9506" s="9" t="s">
        <v>18</v>
      </c>
      <c r="F9506" s="9" t="s">
        <v>36</v>
      </c>
      <c r="G9506" s="9" t="s">
        <v>37</v>
      </c>
      <c r="H9506" s="9" t="s">
        <v>21</v>
      </c>
      <c r="I9506">
        <v>20</v>
      </c>
      <c r="J9506" s="9" t="s">
        <v>22</v>
      </c>
      <c r="K9506">
        <v>20</v>
      </c>
      <c r="L9506">
        <v>0</v>
      </c>
      <c r="M9506">
        <v>0</v>
      </c>
      <c r="N9506" s="11">
        <f>VLOOKUP(AA_SIPARIS_SATINALMA_RAPORU_YENI_123_22112023[[#This Row],[STOK_KODU]],AA_KUMULATIF_STOK_RAPORU_123_BURAK_TD[],3,0)</f>
        <v>21</v>
      </c>
      <c r="O9506" s="5">
        <v>64.150000000000006</v>
      </c>
      <c r="P9506" s="1">
        <v>1283</v>
      </c>
      <c r="Q9506" s="1">
        <v>51.849200000000003</v>
      </c>
      <c r="R9506" s="6">
        <v>1.24</v>
      </c>
      <c r="S9506" s="2" t="str">
        <f>IFERROR(#REF!/AA_SIPARIS_SATINALMA_RAPORU_YENI_123_22112023[[#This Row],[SIPARIS_EUR_KURU]],"")</f>
        <v/>
      </c>
      <c r="T9506" s="1">
        <v>64.366</v>
      </c>
      <c r="U9506" s="1">
        <v>1287.32</v>
      </c>
      <c r="V9506" s="2">
        <v>24.900300000000001</v>
      </c>
      <c r="W9506" s="12" t="s">
        <v>23</v>
      </c>
      <c r="X9506" s="4">
        <v>43.344299999999997</v>
      </c>
      <c r="Y9506" s="3">
        <v>29.6</v>
      </c>
      <c r="Z9506" s="9" t="s">
        <v>16</v>
      </c>
    </row>
    <row r="9507" spans="1:26" x14ac:dyDescent="0.25">
      <c r="A9507">
        <v>2023</v>
      </c>
      <c r="B9507">
        <v>6</v>
      </c>
      <c r="C9507" s="7">
        <v>45084</v>
      </c>
      <c r="D9507" s="9" t="s">
        <v>3848</v>
      </c>
      <c r="E9507" s="9" t="s">
        <v>3849</v>
      </c>
      <c r="F9507" s="9" t="s">
        <v>3858</v>
      </c>
      <c r="G9507" s="9" t="s">
        <v>3859</v>
      </c>
      <c r="H9507" s="9" t="s">
        <v>28</v>
      </c>
      <c r="I9507">
        <v>3</v>
      </c>
      <c r="J9507" s="9" t="s">
        <v>22</v>
      </c>
      <c r="K9507">
        <v>3</v>
      </c>
      <c r="L9507">
        <v>0</v>
      </c>
      <c r="M9507">
        <v>0</v>
      </c>
      <c r="N9507" s="11">
        <f>VLOOKUP(AA_SIPARIS_SATINALMA_RAPORU_YENI_123_22112023[[#This Row],[STOK_KODU]],AA_KUMULATIF_STOK_RAPORU_123_BURAK_TD[],3,0)</f>
        <v>0</v>
      </c>
      <c r="O9507" s="5">
        <v>427.66</v>
      </c>
      <c r="P9507" s="1">
        <v>1282.98</v>
      </c>
      <c r="Q9507" s="1">
        <v>25.4282</v>
      </c>
      <c r="R9507" s="6">
        <v>16.82</v>
      </c>
      <c r="S9507" s="2" t="str">
        <f>IFERROR(#REF!/AA_SIPARIS_SATINALMA_RAPORU_YENI_123_22112023[[#This Row],[SIPARIS_EUR_KURU]],"")</f>
        <v/>
      </c>
      <c r="T9507" s="1">
        <v>427.66</v>
      </c>
      <c r="U9507" s="1">
        <v>1282.98</v>
      </c>
      <c r="V9507" s="2">
        <v>49.7819</v>
      </c>
      <c r="W9507" s="12" t="s">
        <v>29</v>
      </c>
      <c r="X9507" s="4">
        <v>0</v>
      </c>
      <c r="Y9507" s="3">
        <v>1282.98</v>
      </c>
      <c r="Z9507" s="9" t="s">
        <v>16</v>
      </c>
    </row>
    <row r="9508" spans="1:26" x14ac:dyDescent="0.25">
      <c r="A9508">
        <v>2023</v>
      </c>
      <c r="B9508">
        <v>6</v>
      </c>
      <c r="C9508" s="7">
        <v>45084</v>
      </c>
      <c r="D9508" s="9" t="s">
        <v>3848</v>
      </c>
      <c r="E9508" s="9" t="s">
        <v>3849</v>
      </c>
      <c r="F9508" s="9" t="s">
        <v>3860</v>
      </c>
      <c r="G9508" s="9" t="s">
        <v>3859</v>
      </c>
      <c r="H9508" s="9" t="s">
        <v>28</v>
      </c>
      <c r="I9508">
        <v>3</v>
      </c>
      <c r="J9508" s="9" t="s">
        <v>22</v>
      </c>
      <c r="K9508">
        <v>3</v>
      </c>
      <c r="L9508">
        <v>0</v>
      </c>
      <c r="M9508">
        <v>0</v>
      </c>
      <c r="N9508" s="11">
        <f>VLOOKUP(AA_SIPARIS_SATINALMA_RAPORU_YENI_123_22112023[[#This Row],[STOK_KODU]],AA_KUMULATIF_STOK_RAPORU_123_BURAK_TD[],3,0)</f>
        <v>0</v>
      </c>
      <c r="O9508" s="5">
        <v>427.66</v>
      </c>
      <c r="P9508" s="1">
        <v>1282.98</v>
      </c>
      <c r="Q9508" s="1">
        <v>25.4282</v>
      </c>
      <c r="R9508" s="6">
        <v>16.82</v>
      </c>
      <c r="S9508" s="2" t="str">
        <f>IFERROR(#REF!/AA_SIPARIS_SATINALMA_RAPORU_YENI_123_22112023[[#This Row],[SIPARIS_EUR_KURU]],"")</f>
        <v/>
      </c>
      <c r="T9508" s="1">
        <v>427.66</v>
      </c>
      <c r="U9508" s="1">
        <v>1282.98</v>
      </c>
      <c r="V9508" s="2">
        <v>49.7819</v>
      </c>
      <c r="W9508" s="12" t="s">
        <v>29</v>
      </c>
      <c r="X9508" s="4">
        <v>0</v>
      </c>
      <c r="Y9508" s="3">
        <v>1282.98</v>
      </c>
      <c r="Z9508" s="9" t="s">
        <v>16</v>
      </c>
    </row>
    <row r="9509" spans="1:26" x14ac:dyDescent="0.25">
      <c r="A9509">
        <v>2023</v>
      </c>
      <c r="B9509">
        <v>6</v>
      </c>
      <c r="C9509" s="7">
        <v>45084</v>
      </c>
      <c r="D9509" s="9" t="s">
        <v>3848</v>
      </c>
      <c r="E9509" s="9" t="s">
        <v>3849</v>
      </c>
      <c r="F9509" s="9" t="s">
        <v>3863</v>
      </c>
      <c r="G9509" s="9" t="s">
        <v>3859</v>
      </c>
      <c r="H9509" s="9" t="s">
        <v>28</v>
      </c>
      <c r="I9509">
        <v>3</v>
      </c>
      <c r="J9509" s="9" t="s">
        <v>22</v>
      </c>
      <c r="K9509">
        <v>3</v>
      </c>
      <c r="L9509">
        <v>0</v>
      </c>
      <c r="M9509">
        <v>0</v>
      </c>
      <c r="N9509" s="11">
        <f>VLOOKUP(AA_SIPARIS_SATINALMA_RAPORU_YENI_123_22112023[[#This Row],[STOK_KODU]],AA_KUMULATIF_STOK_RAPORU_123_BURAK_TD[],3,0)</f>
        <v>0</v>
      </c>
      <c r="O9509" s="5">
        <v>427.66</v>
      </c>
      <c r="P9509" s="1">
        <v>1282.98</v>
      </c>
      <c r="Q9509" s="1">
        <v>25.4282</v>
      </c>
      <c r="R9509" s="6">
        <v>16.82</v>
      </c>
      <c r="S9509" s="2" t="str">
        <f>IFERROR(#REF!/AA_SIPARIS_SATINALMA_RAPORU_YENI_123_22112023[[#This Row],[SIPARIS_EUR_KURU]],"")</f>
        <v/>
      </c>
      <c r="T9509" s="1">
        <v>427.66</v>
      </c>
      <c r="U9509" s="1">
        <v>1282.98</v>
      </c>
      <c r="V9509" s="2">
        <v>49.7819</v>
      </c>
      <c r="W9509" s="12" t="s">
        <v>29</v>
      </c>
      <c r="X9509" s="4">
        <v>0</v>
      </c>
      <c r="Y9509" s="3">
        <v>1282.98</v>
      </c>
      <c r="Z9509" s="9" t="s">
        <v>16</v>
      </c>
    </row>
    <row r="9510" spans="1:26" x14ac:dyDescent="0.25">
      <c r="A9510">
        <v>2023</v>
      </c>
      <c r="B9510">
        <v>6</v>
      </c>
      <c r="C9510" s="7">
        <v>45084</v>
      </c>
      <c r="D9510" s="9" t="s">
        <v>3848</v>
      </c>
      <c r="E9510" s="9" t="s">
        <v>3849</v>
      </c>
      <c r="F9510" s="9" t="s">
        <v>3866</v>
      </c>
      <c r="G9510" s="9" t="s">
        <v>3859</v>
      </c>
      <c r="H9510" s="9" t="s">
        <v>28</v>
      </c>
      <c r="I9510">
        <v>3</v>
      </c>
      <c r="J9510" s="9" t="s">
        <v>22</v>
      </c>
      <c r="K9510">
        <v>3</v>
      </c>
      <c r="L9510">
        <v>0</v>
      </c>
      <c r="M9510">
        <v>0</v>
      </c>
      <c r="N9510" s="11">
        <f>VLOOKUP(AA_SIPARIS_SATINALMA_RAPORU_YENI_123_22112023[[#This Row],[STOK_KODU]],AA_KUMULATIF_STOK_RAPORU_123_BURAK_TD[],3,0)</f>
        <v>0</v>
      </c>
      <c r="O9510" s="5">
        <v>427.66</v>
      </c>
      <c r="P9510" s="1">
        <v>1282.98</v>
      </c>
      <c r="Q9510" s="1">
        <v>25.4282</v>
      </c>
      <c r="R9510" s="6">
        <v>16.82</v>
      </c>
      <c r="S9510" s="2" t="str">
        <f>IFERROR(#REF!/AA_SIPARIS_SATINALMA_RAPORU_YENI_123_22112023[[#This Row],[SIPARIS_EUR_KURU]],"")</f>
        <v/>
      </c>
      <c r="T9510" s="1">
        <v>427.66</v>
      </c>
      <c r="U9510" s="1">
        <v>1282.98</v>
      </c>
      <c r="V9510" s="2">
        <v>49.7819</v>
      </c>
      <c r="W9510" s="12" t="s">
        <v>29</v>
      </c>
      <c r="X9510" s="4">
        <v>0</v>
      </c>
      <c r="Y9510" s="3">
        <v>1282.98</v>
      </c>
      <c r="Z9510" s="9" t="s">
        <v>16</v>
      </c>
    </row>
    <row r="9511" spans="1:26" x14ac:dyDescent="0.25">
      <c r="A9511">
        <v>2026</v>
      </c>
      <c r="B9511">
        <v>2</v>
      </c>
      <c r="C9511" s="7">
        <v>46078</v>
      </c>
      <c r="D9511" s="9" t="s">
        <v>529</v>
      </c>
      <c r="E9511" s="9" t="s">
        <v>12075</v>
      </c>
      <c r="F9511" s="9" t="s">
        <v>1222</v>
      </c>
      <c r="G9511" s="9" t="s">
        <v>1223</v>
      </c>
      <c r="H9511" s="9" t="s">
        <v>97</v>
      </c>
      <c r="I9511">
        <v>200</v>
      </c>
      <c r="J9511" s="9" t="s">
        <v>22</v>
      </c>
      <c r="K9511">
        <v>200</v>
      </c>
      <c r="L9511">
        <v>0</v>
      </c>
      <c r="M9511">
        <v>0</v>
      </c>
      <c r="N9511" s="11">
        <f>VLOOKUP(AA_SIPARIS_SATINALMA_RAPORU_YENI_123_22112023[[#This Row],[STOK_KODU]],AA_KUMULATIF_STOK_RAPORU_123_BURAK_TD[],3,0)</f>
        <v>100</v>
      </c>
      <c r="O9511" s="5">
        <v>6.4</v>
      </c>
      <c r="P9511" s="1">
        <v>1280</v>
      </c>
      <c r="Q9511" s="1">
        <v>51.583399999999997</v>
      </c>
      <c r="R9511" s="6">
        <v>0.12</v>
      </c>
      <c r="S9511" s="2" t="str">
        <f>IFERROR(#REF!/AA_SIPARIS_SATINALMA_RAPORU_YENI_123_22112023[[#This Row],[SIPARIS_EUR_KURU]],"")</f>
        <v/>
      </c>
      <c r="T9511" s="1">
        <v>6.4</v>
      </c>
      <c r="U9511" s="1">
        <v>1280</v>
      </c>
      <c r="V9511" s="2">
        <v>24.752500000000001</v>
      </c>
      <c r="W9511" s="12" t="s">
        <v>29</v>
      </c>
      <c r="X9511" s="4">
        <v>0</v>
      </c>
      <c r="Y9511" s="3">
        <v>1280</v>
      </c>
      <c r="Z9511" s="9" t="s">
        <v>16</v>
      </c>
    </row>
    <row r="9512" spans="1:26" x14ac:dyDescent="0.25">
      <c r="A9512">
        <v>2024</v>
      </c>
      <c r="B9512">
        <v>5</v>
      </c>
      <c r="C9512" s="7">
        <v>45414</v>
      </c>
      <c r="D9512" s="9" t="s">
        <v>392</v>
      </c>
      <c r="E9512" s="9" t="s">
        <v>393</v>
      </c>
      <c r="F9512" s="9" t="s">
        <v>380</v>
      </c>
      <c r="G9512" s="9" t="s">
        <v>381</v>
      </c>
      <c r="H9512" s="9" t="s">
        <v>52</v>
      </c>
      <c r="I9512">
        <v>20</v>
      </c>
      <c r="J9512" s="9" t="s">
        <v>22</v>
      </c>
      <c r="K9512">
        <v>20</v>
      </c>
      <c r="L9512">
        <v>0</v>
      </c>
      <c r="M9512">
        <v>0</v>
      </c>
      <c r="N9512" s="11">
        <f>VLOOKUP(AA_SIPARIS_SATINALMA_RAPORU_YENI_123_22112023[[#This Row],[STOK_KODU]],AA_KUMULATIF_STOK_RAPORU_123_BURAK_TD[],3,0)</f>
        <v>24</v>
      </c>
      <c r="O9512" s="5">
        <v>64</v>
      </c>
      <c r="P9512" s="1">
        <v>1280</v>
      </c>
      <c r="Q9512" s="1">
        <v>34.622999999999998</v>
      </c>
      <c r="R9512" s="6">
        <v>1.85</v>
      </c>
      <c r="S9512" s="2" t="str">
        <f>IFERROR(#REF!/AA_SIPARIS_SATINALMA_RAPORU_YENI_123_22112023[[#This Row],[SIPARIS_EUR_KURU]],"")</f>
        <v/>
      </c>
      <c r="T9512" s="1">
        <v>64</v>
      </c>
      <c r="U9512" s="1">
        <v>1280</v>
      </c>
      <c r="V9512" s="2">
        <v>36.9696</v>
      </c>
      <c r="W9512" s="12" t="s">
        <v>29</v>
      </c>
      <c r="X9512" s="4">
        <v>0</v>
      </c>
      <c r="Y9512" s="3">
        <v>1280</v>
      </c>
      <c r="Z9512" s="9" t="s">
        <v>16</v>
      </c>
    </row>
    <row r="9513" spans="1:26" x14ac:dyDescent="0.25">
      <c r="A9513">
        <v>2025</v>
      </c>
      <c r="B9513">
        <v>2</v>
      </c>
      <c r="C9513" s="7">
        <v>45692</v>
      </c>
      <c r="D9513" s="9" t="s">
        <v>9790</v>
      </c>
      <c r="E9513" s="9" t="s">
        <v>9791</v>
      </c>
      <c r="F9513" s="9" t="s">
        <v>2719</v>
      </c>
      <c r="G9513" s="9" t="s">
        <v>11896</v>
      </c>
      <c r="H9513" s="9" t="s">
        <v>97</v>
      </c>
      <c r="I9513">
        <v>25</v>
      </c>
      <c r="J9513" s="9" t="s">
        <v>22</v>
      </c>
      <c r="K9513">
        <v>25</v>
      </c>
      <c r="L9513">
        <v>0</v>
      </c>
      <c r="M9513">
        <v>0</v>
      </c>
      <c r="N9513" s="11">
        <f>VLOOKUP(AA_SIPARIS_SATINALMA_RAPORU_YENI_123_22112023[[#This Row],[STOK_KODU]],AA_KUMULATIF_STOK_RAPORU_123_BURAK_TD[],3,0)</f>
        <v>37</v>
      </c>
      <c r="O9513" s="5">
        <v>51</v>
      </c>
      <c r="P9513" s="1">
        <v>1275</v>
      </c>
      <c r="Q9513" s="1">
        <v>36.762999999999998</v>
      </c>
      <c r="R9513" s="6">
        <v>1.39</v>
      </c>
      <c r="S9513" s="2" t="str">
        <f>IFERROR(#REF!/AA_SIPARIS_SATINALMA_RAPORU_YENI_123_22112023[[#This Row],[SIPARIS_EUR_KURU]],"")</f>
        <v/>
      </c>
      <c r="T9513" s="1">
        <v>51</v>
      </c>
      <c r="U9513" s="1">
        <v>1275</v>
      </c>
      <c r="V9513" s="2">
        <v>34.121400000000001</v>
      </c>
      <c r="W9513" s="12" t="s">
        <v>29</v>
      </c>
      <c r="X9513" s="4">
        <v>0</v>
      </c>
      <c r="Y9513" s="3">
        <v>1275</v>
      </c>
      <c r="Z9513" s="9" t="s">
        <v>16</v>
      </c>
    </row>
    <row r="9514" spans="1:26" x14ac:dyDescent="0.25">
      <c r="A9514">
        <v>2024</v>
      </c>
      <c r="B9514">
        <v>10</v>
      </c>
      <c r="C9514" s="7">
        <v>45579</v>
      </c>
      <c r="D9514" s="9" t="s">
        <v>130</v>
      </c>
      <c r="E9514" s="9" t="s">
        <v>131</v>
      </c>
      <c r="F9514" s="9" t="s">
        <v>368</v>
      </c>
      <c r="G9514" s="9" t="s">
        <v>369</v>
      </c>
      <c r="H9514" s="9" t="s">
        <v>55</v>
      </c>
      <c r="I9514">
        <v>150</v>
      </c>
      <c r="J9514" s="9" t="s">
        <v>22</v>
      </c>
      <c r="K9514">
        <v>150</v>
      </c>
      <c r="L9514">
        <v>0</v>
      </c>
      <c r="M9514">
        <v>0</v>
      </c>
      <c r="N9514" s="11">
        <f>VLOOKUP(AA_SIPARIS_SATINALMA_RAPORU_YENI_123_22112023[[#This Row],[STOK_KODU]],AA_KUMULATIF_STOK_RAPORU_123_BURAK_TD[],3,0)</f>
        <v>88</v>
      </c>
      <c r="O9514" s="5">
        <v>8.5</v>
      </c>
      <c r="P9514" s="1">
        <v>1275</v>
      </c>
      <c r="Q9514" s="1">
        <v>37.372999999999998</v>
      </c>
      <c r="R9514" s="6">
        <v>0.23</v>
      </c>
      <c r="S9514" s="2" t="str">
        <f>IFERROR(#REF!/AA_SIPARIS_SATINALMA_RAPORU_YENI_123_22112023[[#This Row],[SIPARIS_EUR_KURU]],"")</f>
        <v/>
      </c>
      <c r="T9514" s="1">
        <v>8.5</v>
      </c>
      <c r="U9514" s="1">
        <v>1275</v>
      </c>
      <c r="V9514" s="2">
        <v>34.423000000000002</v>
      </c>
      <c r="W9514" s="12" t="s">
        <v>29</v>
      </c>
      <c r="X9514" s="4">
        <v>0</v>
      </c>
      <c r="Y9514" s="3">
        <v>1275</v>
      </c>
      <c r="Z9514" s="9" t="s">
        <v>16</v>
      </c>
    </row>
    <row r="9515" spans="1:26" x14ac:dyDescent="0.25">
      <c r="A9515">
        <v>2024</v>
      </c>
      <c r="B9515">
        <v>2</v>
      </c>
      <c r="C9515" s="7">
        <v>45328</v>
      </c>
      <c r="D9515" s="9" t="s">
        <v>2260</v>
      </c>
      <c r="E9515" s="9" t="s">
        <v>2261</v>
      </c>
      <c r="F9515" s="9" t="s">
        <v>924</v>
      </c>
      <c r="G9515" s="9" t="s">
        <v>925</v>
      </c>
      <c r="H9515" s="9" t="s">
        <v>653</v>
      </c>
      <c r="I9515">
        <v>1</v>
      </c>
      <c r="J9515" s="9" t="s">
        <v>22</v>
      </c>
      <c r="K9515">
        <v>1</v>
      </c>
      <c r="L9515">
        <v>0</v>
      </c>
      <c r="M9515">
        <v>0</v>
      </c>
      <c r="N9515" s="11">
        <f>VLOOKUP(AA_SIPARIS_SATINALMA_RAPORU_YENI_123_22112023[[#This Row],[STOK_KODU]],AA_KUMULATIF_STOK_RAPORU_123_BURAK_TD[],3,0)</f>
        <v>0</v>
      </c>
      <c r="O9515" s="5">
        <v>1275</v>
      </c>
      <c r="P9515" s="1">
        <v>1275</v>
      </c>
      <c r="Q9515" s="1">
        <v>32.805199999999999</v>
      </c>
      <c r="R9515" s="6">
        <v>38.869999999999997</v>
      </c>
      <c r="S9515" s="2" t="str">
        <f>IFERROR(#REF!/AA_SIPARIS_SATINALMA_RAPORU_YENI_123_22112023[[#This Row],[SIPARIS_EUR_KURU]],"")</f>
        <v/>
      </c>
      <c r="T9515" s="1">
        <v>1275</v>
      </c>
      <c r="U9515" s="1">
        <v>1275</v>
      </c>
      <c r="V9515" s="2">
        <v>38.679299999999998</v>
      </c>
      <c r="W9515" s="12" t="s">
        <v>29</v>
      </c>
      <c r="X9515" s="4">
        <v>0</v>
      </c>
      <c r="Y9515" s="3">
        <v>1275</v>
      </c>
      <c r="Z9515" s="9" t="s">
        <v>16</v>
      </c>
    </row>
    <row r="9516" spans="1:26" x14ac:dyDescent="0.25">
      <c r="A9516">
        <v>2024</v>
      </c>
      <c r="B9516">
        <v>1</v>
      </c>
      <c r="C9516" s="7">
        <v>45308</v>
      </c>
      <c r="D9516" s="9" t="s">
        <v>392</v>
      </c>
      <c r="E9516" s="9" t="s">
        <v>393</v>
      </c>
      <c r="F9516" s="9" t="s">
        <v>229</v>
      </c>
      <c r="G9516" s="9" t="s">
        <v>230</v>
      </c>
      <c r="H9516" s="9" t="s">
        <v>55</v>
      </c>
      <c r="I9516">
        <v>10000</v>
      </c>
      <c r="J9516" s="9" t="s">
        <v>22</v>
      </c>
      <c r="K9516">
        <v>10000</v>
      </c>
      <c r="L9516">
        <v>0</v>
      </c>
      <c r="M9516">
        <v>0</v>
      </c>
      <c r="N9516" s="11">
        <f>VLOOKUP(AA_SIPARIS_SATINALMA_RAPORU_YENI_123_22112023[[#This Row],[STOK_KODU]],AA_KUMULATIF_STOK_RAPORU_123_BURAK_TD[],3,0)</f>
        <v>2800</v>
      </c>
      <c r="O9516" s="5">
        <v>0.1275</v>
      </c>
      <c r="P9516" s="1">
        <v>1275</v>
      </c>
      <c r="Q9516" s="1">
        <v>32.750999999999998</v>
      </c>
      <c r="R9516" s="6">
        <v>0</v>
      </c>
      <c r="S9516" s="2" t="str">
        <f>IFERROR(#REF!/AA_SIPARIS_SATINALMA_RAPORU_YENI_123_22112023[[#This Row],[SIPARIS_EUR_KURU]],"")</f>
        <v/>
      </c>
      <c r="T9516" s="1">
        <v>0.1275</v>
      </c>
      <c r="U9516" s="1">
        <v>1275</v>
      </c>
      <c r="V9516" s="2">
        <v>38.930100000000003</v>
      </c>
      <c r="W9516" s="12" t="s">
        <v>29</v>
      </c>
      <c r="X9516" s="4">
        <v>0</v>
      </c>
      <c r="Y9516" s="3">
        <v>1275</v>
      </c>
      <c r="Z9516" s="9" t="s">
        <v>16</v>
      </c>
    </row>
    <row r="9517" spans="1:26" x14ac:dyDescent="0.25">
      <c r="A9517">
        <v>2023</v>
      </c>
      <c r="B9517">
        <v>10</v>
      </c>
      <c r="C9517" s="7">
        <v>45222</v>
      </c>
      <c r="D9517" s="9" t="s">
        <v>24</v>
      </c>
      <c r="E9517" s="9" t="s">
        <v>25</v>
      </c>
      <c r="F9517" s="9" t="s">
        <v>32</v>
      </c>
      <c r="G9517" s="9" t="s">
        <v>33</v>
      </c>
      <c r="H9517" s="9" t="s">
        <v>28</v>
      </c>
      <c r="I9517">
        <v>3</v>
      </c>
      <c r="J9517" s="9" t="s">
        <v>22</v>
      </c>
      <c r="K9517">
        <v>3</v>
      </c>
      <c r="L9517">
        <v>0</v>
      </c>
      <c r="M9517">
        <v>0</v>
      </c>
      <c r="N9517" s="11">
        <f>VLOOKUP(AA_SIPARIS_SATINALMA_RAPORU_YENI_123_22112023[[#This Row],[STOK_KODU]],AA_KUMULATIF_STOK_RAPORU_123_BURAK_TD[],3,0)</f>
        <v>0</v>
      </c>
      <c r="O9517" s="5">
        <v>425</v>
      </c>
      <c r="P9517" s="1">
        <v>1275</v>
      </c>
      <c r="Q9517" s="1">
        <v>29.601700000000001</v>
      </c>
      <c r="R9517" s="6">
        <v>7.78</v>
      </c>
      <c r="S9517" s="2" t="str">
        <f>IFERROR(#REF!/AA_SIPARIS_SATINALMA_RAPORU_YENI_123_22112023[[#This Row],[SIPARIS_EUR_KURU]],"")</f>
        <v/>
      </c>
      <c r="T9517" s="1">
        <v>230.20666666666668</v>
      </c>
      <c r="U9517" s="1">
        <v>690.62</v>
      </c>
      <c r="V9517" s="2">
        <v>23.330400000000001</v>
      </c>
      <c r="W9517" s="12" t="s">
        <v>29</v>
      </c>
      <c r="X9517" s="4">
        <v>0</v>
      </c>
      <c r="Y9517" s="3">
        <v>690.62</v>
      </c>
      <c r="Z9517" s="9" t="s">
        <v>16</v>
      </c>
    </row>
    <row r="9518" spans="1:26" x14ac:dyDescent="0.25">
      <c r="A9518">
        <v>2023</v>
      </c>
      <c r="B9518">
        <v>7</v>
      </c>
      <c r="C9518" s="7">
        <v>45138</v>
      </c>
      <c r="D9518" s="9" t="s">
        <v>130</v>
      </c>
      <c r="E9518" s="9" t="s">
        <v>131</v>
      </c>
      <c r="F9518" s="9" t="s">
        <v>1176</v>
      </c>
      <c r="G9518" s="9" t="s">
        <v>1177</v>
      </c>
      <c r="H9518" s="9" t="s">
        <v>55</v>
      </c>
      <c r="I9518">
        <v>30</v>
      </c>
      <c r="J9518" s="9" t="s">
        <v>22</v>
      </c>
      <c r="K9518">
        <v>30</v>
      </c>
      <c r="L9518">
        <v>0</v>
      </c>
      <c r="M9518">
        <v>0</v>
      </c>
      <c r="N9518" s="11">
        <f>VLOOKUP(AA_SIPARIS_SATINALMA_RAPORU_YENI_123_22112023[[#This Row],[STOK_KODU]],AA_KUMULATIF_STOK_RAPORU_123_BURAK_TD[],3,0)</f>
        <v>12</v>
      </c>
      <c r="O9518" s="5">
        <v>42.5</v>
      </c>
      <c r="P9518" s="1">
        <v>1275</v>
      </c>
      <c r="Q9518" s="1">
        <v>29.57</v>
      </c>
      <c r="R9518" s="6">
        <v>1.44</v>
      </c>
      <c r="S9518" s="2" t="str">
        <f>IFERROR(#REF!/AA_SIPARIS_SATINALMA_RAPORU_YENI_123_22112023[[#This Row],[SIPARIS_EUR_KURU]],"")</f>
        <v/>
      </c>
      <c r="T9518" s="1">
        <v>42.5</v>
      </c>
      <c r="U9518" s="1">
        <v>1275</v>
      </c>
      <c r="V9518" s="2">
        <v>43.090800000000002</v>
      </c>
      <c r="W9518" s="12" t="s">
        <v>29</v>
      </c>
      <c r="X9518" s="4">
        <v>0</v>
      </c>
      <c r="Y9518" s="3">
        <v>1275</v>
      </c>
      <c r="Z9518" s="9" t="s">
        <v>16</v>
      </c>
    </row>
    <row r="9519" spans="1:26" x14ac:dyDescent="0.25">
      <c r="A9519">
        <v>2024</v>
      </c>
      <c r="B9519">
        <v>11</v>
      </c>
      <c r="C9519" s="7">
        <v>45609</v>
      </c>
      <c r="D9519" s="9" t="s">
        <v>529</v>
      </c>
      <c r="E9519" s="9" t="s">
        <v>12075</v>
      </c>
      <c r="F9519" s="9" t="s">
        <v>9880</v>
      </c>
      <c r="G9519" s="9" t="s">
        <v>9881</v>
      </c>
      <c r="H9519" s="9" t="s">
        <v>55</v>
      </c>
      <c r="I9519">
        <v>1000</v>
      </c>
      <c r="J9519" s="9" t="s">
        <v>22</v>
      </c>
      <c r="K9519">
        <v>1000</v>
      </c>
      <c r="L9519">
        <v>0</v>
      </c>
      <c r="M9519">
        <v>0</v>
      </c>
      <c r="N9519" s="11">
        <f>VLOOKUP(AA_SIPARIS_SATINALMA_RAPORU_YENI_123_22112023[[#This Row],[STOK_KODU]],AA_KUMULATIF_STOK_RAPORU_123_BURAK_TD[],3,0)</f>
        <v>0</v>
      </c>
      <c r="O9519" s="5">
        <v>1.27</v>
      </c>
      <c r="P9519" s="1">
        <v>1270</v>
      </c>
      <c r="Q9519" s="1"/>
      <c r="R9519" s="6"/>
      <c r="S9519" s="2" t="str">
        <f>IFERROR(#REF!/AA_SIPARIS_SATINALMA_RAPORU_YENI_123_22112023[[#This Row],[SIPARIS_EUR_KURU]],"")</f>
        <v/>
      </c>
      <c r="T9519" s="1">
        <v>0.53</v>
      </c>
      <c r="U9519" s="1">
        <v>530</v>
      </c>
      <c r="V9519" s="2">
        <v>14.728400000000001</v>
      </c>
      <c r="W9519" s="12" t="s">
        <v>29</v>
      </c>
      <c r="X9519" s="4">
        <v>0</v>
      </c>
      <c r="Y9519" s="3">
        <v>530</v>
      </c>
      <c r="Z9519" s="9" t="s">
        <v>16</v>
      </c>
    </row>
    <row r="9520" spans="1:26" x14ac:dyDescent="0.25">
      <c r="A9520">
        <v>2023</v>
      </c>
      <c r="B9520">
        <v>6</v>
      </c>
      <c r="C9520" s="7">
        <v>45085</v>
      </c>
      <c r="D9520" s="9" t="s">
        <v>3765</v>
      </c>
      <c r="E9520" s="9" t="s">
        <v>3766</v>
      </c>
      <c r="F9520" s="9" t="s">
        <v>3807</v>
      </c>
      <c r="G9520" s="9" t="s">
        <v>3808</v>
      </c>
      <c r="H9520" s="9" t="s">
        <v>653</v>
      </c>
      <c r="I9520">
        <v>6.15</v>
      </c>
      <c r="J9520" s="9" t="s">
        <v>109</v>
      </c>
      <c r="K9520">
        <v>6.15</v>
      </c>
      <c r="L9520">
        <v>0</v>
      </c>
      <c r="M9520">
        <v>0</v>
      </c>
      <c r="N9520" s="11">
        <f>VLOOKUP(AA_SIPARIS_SATINALMA_RAPORU_YENI_123_22112023[[#This Row],[STOK_KODU]],AA_KUMULATIF_STOK_RAPORU_123_BURAK_TD[],3,0)</f>
        <v>0</v>
      </c>
      <c r="O9520" s="5">
        <v>206.24719999999999</v>
      </c>
      <c r="P9520" s="1">
        <v>1268.42</v>
      </c>
      <c r="Q9520" s="1">
        <v>32.632599999999996</v>
      </c>
      <c r="R9520" s="6">
        <v>6.32</v>
      </c>
      <c r="S9520" s="2" t="str">
        <f>IFERROR(#REF!/AA_SIPARIS_SATINALMA_RAPORU_YENI_123_22112023[[#This Row],[SIPARIS_EUR_KURU]],"")</f>
        <v/>
      </c>
      <c r="T9520" s="1">
        <v>206.24715447154472</v>
      </c>
      <c r="U9520" s="1">
        <v>1268.42</v>
      </c>
      <c r="V9520" s="2">
        <v>56.098700000000001</v>
      </c>
      <c r="W9520" s="12" t="s">
        <v>29</v>
      </c>
      <c r="X9520" s="4">
        <v>0</v>
      </c>
      <c r="Y9520" s="3">
        <v>1268.42</v>
      </c>
      <c r="Z9520" s="9" t="s">
        <v>16</v>
      </c>
    </row>
    <row r="9521" spans="1:26" x14ac:dyDescent="0.25">
      <c r="A9521">
        <v>2023</v>
      </c>
      <c r="B9521">
        <v>11</v>
      </c>
      <c r="C9521" s="7">
        <v>45258</v>
      </c>
      <c r="D9521" s="9" t="s">
        <v>48</v>
      </c>
      <c r="E9521" s="9" t="s">
        <v>49</v>
      </c>
      <c r="F9521" s="9" t="s">
        <v>69</v>
      </c>
      <c r="G9521" s="9" t="s">
        <v>70</v>
      </c>
      <c r="H9521" s="9" t="s">
        <v>52</v>
      </c>
      <c r="I9521">
        <v>4</v>
      </c>
      <c r="J9521" s="9" t="s">
        <v>68</v>
      </c>
      <c r="K9521">
        <v>4</v>
      </c>
      <c r="L9521">
        <v>0</v>
      </c>
      <c r="M9521">
        <v>0</v>
      </c>
      <c r="N9521" s="11">
        <f>VLOOKUP(AA_SIPARIS_SATINALMA_RAPORU_YENI_123_22112023[[#This Row],[STOK_KODU]],AA_KUMULATIF_STOK_RAPORU_123_BURAK_TD[],3,0)</f>
        <v>0</v>
      </c>
      <c r="O9521" s="5">
        <v>316.56</v>
      </c>
      <c r="P9521" s="1">
        <v>1266.24</v>
      </c>
      <c r="Q9521" s="1">
        <v>32.632599999999996</v>
      </c>
      <c r="R9521" s="6">
        <v>9.6999999999999993</v>
      </c>
      <c r="S9521" s="2" t="str">
        <f>IFERROR(#REF!/AA_SIPARIS_SATINALMA_RAPORU_YENI_123_22112023[[#This Row],[SIPARIS_EUR_KURU]],"")</f>
        <v/>
      </c>
      <c r="T9521" s="1">
        <v>316.5</v>
      </c>
      <c r="U9521" s="1">
        <v>1266</v>
      </c>
      <c r="V9521" s="2">
        <v>40.045699999999997</v>
      </c>
      <c r="W9521" s="12" t="s">
        <v>29</v>
      </c>
      <c r="X9521" s="4">
        <v>0</v>
      </c>
      <c r="Y9521" s="3">
        <v>1266</v>
      </c>
      <c r="Z9521" s="9" t="s">
        <v>16</v>
      </c>
    </row>
    <row r="9522" spans="1:26" x14ac:dyDescent="0.25">
      <c r="A9522">
        <v>2024</v>
      </c>
      <c r="B9522">
        <v>10</v>
      </c>
      <c r="C9522" s="7">
        <v>45579</v>
      </c>
      <c r="D9522" s="9" t="s">
        <v>327</v>
      </c>
      <c r="E9522" s="9" t="s">
        <v>11862</v>
      </c>
      <c r="F9522" s="9" t="s">
        <v>548</v>
      </c>
      <c r="G9522" s="9" t="s">
        <v>549</v>
      </c>
      <c r="H9522" s="9" t="s">
        <v>21</v>
      </c>
      <c r="I9522">
        <v>50</v>
      </c>
      <c r="J9522" s="9" t="s">
        <v>117</v>
      </c>
      <c r="K9522">
        <v>50</v>
      </c>
      <c r="L9522">
        <v>0</v>
      </c>
      <c r="M9522">
        <v>0</v>
      </c>
      <c r="N9522" s="11">
        <f>VLOOKUP(AA_SIPARIS_SATINALMA_RAPORU_YENI_123_22112023[[#This Row],[STOK_KODU]],AA_KUMULATIF_STOK_RAPORU_123_BURAK_TD[],3,0)</f>
        <v>50</v>
      </c>
      <c r="O9522" s="5">
        <v>25.32</v>
      </c>
      <c r="P9522" s="1">
        <v>1266</v>
      </c>
      <c r="Q9522" s="1">
        <v>37.372999999999998</v>
      </c>
      <c r="R9522" s="6">
        <v>0.68</v>
      </c>
      <c r="S9522" s="2" t="str">
        <f>IFERROR(#REF!/AA_SIPARIS_SATINALMA_RAPORU_YENI_123_22112023[[#This Row],[SIPARIS_EUR_KURU]],"")</f>
        <v/>
      </c>
      <c r="T9522" s="1">
        <v>25.411799999999999</v>
      </c>
      <c r="U9522" s="1">
        <v>1270.5899999999999</v>
      </c>
      <c r="V9522" s="2">
        <v>34.282699999999998</v>
      </c>
      <c r="W9522" s="12" t="s">
        <v>29</v>
      </c>
      <c r="X9522" s="4">
        <v>0</v>
      </c>
      <c r="Y9522" s="3">
        <v>1270.5899999999999</v>
      </c>
      <c r="Z9522" s="9" t="s">
        <v>16</v>
      </c>
    </row>
    <row r="9523" spans="1:26" x14ac:dyDescent="0.25">
      <c r="A9523">
        <v>2023</v>
      </c>
      <c r="B9523">
        <v>10</v>
      </c>
      <c r="C9523" s="7">
        <v>45216</v>
      </c>
      <c r="D9523" s="9" t="s">
        <v>93</v>
      </c>
      <c r="E9523" s="9" t="s">
        <v>94</v>
      </c>
      <c r="F9523" s="9" t="s">
        <v>1501</v>
      </c>
      <c r="G9523" s="9" t="s">
        <v>1502</v>
      </c>
      <c r="H9523" s="9" t="s">
        <v>97</v>
      </c>
      <c r="I9523">
        <v>23</v>
      </c>
      <c r="J9523" s="9" t="s">
        <v>117</v>
      </c>
      <c r="K9523">
        <v>23</v>
      </c>
      <c r="L9523">
        <v>0</v>
      </c>
      <c r="M9523">
        <v>0</v>
      </c>
      <c r="N9523" s="11">
        <f>VLOOKUP(AA_SIPARIS_SATINALMA_RAPORU_YENI_123_22112023[[#This Row],[STOK_KODU]],AA_KUMULATIF_STOK_RAPORU_123_BURAK_TD[],3,0)</f>
        <v>0</v>
      </c>
      <c r="O9523" s="5">
        <v>55</v>
      </c>
      <c r="P9523" s="1">
        <v>1265</v>
      </c>
      <c r="Q9523" s="1">
        <v>32.632599999999996</v>
      </c>
      <c r="R9523" s="6">
        <v>1.69</v>
      </c>
      <c r="S9523" s="2" t="str">
        <f>IFERROR(#REF!/AA_SIPARIS_SATINALMA_RAPORU_YENI_123_22112023[[#This Row],[SIPARIS_EUR_KURU]],"")</f>
        <v/>
      </c>
      <c r="T9523" s="1">
        <v>55</v>
      </c>
      <c r="U9523" s="1">
        <v>1265</v>
      </c>
      <c r="V9523" s="2">
        <v>43.276600000000002</v>
      </c>
      <c r="W9523" s="12" t="s">
        <v>29</v>
      </c>
      <c r="X9523" s="4">
        <v>0</v>
      </c>
      <c r="Y9523" s="3">
        <v>1265</v>
      </c>
      <c r="Z9523" s="9" t="s">
        <v>16</v>
      </c>
    </row>
    <row r="9524" spans="1:26" x14ac:dyDescent="0.25">
      <c r="A9524">
        <v>2025</v>
      </c>
      <c r="B9524">
        <v>4</v>
      </c>
      <c r="C9524" s="7">
        <v>45775</v>
      </c>
      <c r="D9524" s="9" t="s">
        <v>17</v>
      </c>
      <c r="E9524" s="9" t="s">
        <v>18</v>
      </c>
      <c r="F9524" s="9" t="s">
        <v>700</v>
      </c>
      <c r="G9524" s="9" t="s">
        <v>701</v>
      </c>
      <c r="H9524" s="9" t="s">
        <v>21</v>
      </c>
      <c r="I9524">
        <v>20</v>
      </c>
      <c r="J9524" s="9" t="s">
        <v>22</v>
      </c>
      <c r="K9524">
        <v>20</v>
      </c>
      <c r="L9524">
        <v>0</v>
      </c>
      <c r="M9524">
        <v>0</v>
      </c>
      <c r="N9524" s="11">
        <f>VLOOKUP(AA_SIPARIS_SATINALMA_RAPORU_YENI_123_22112023[[#This Row],[STOK_KODU]],AA_KUMULATIF_STOK_RAPORU_123_BURAK_TD[],3,0)</f>
        <v>25</v>
      </c>
      <c r="O9524" s="5">
        <v>63.105074999999999</v>
      </c>
      <c r="P9524" s="1">
        <v>1262.0999999999999</v>
      </c>
      <c r="Q9524" s="1">
        <v>43.413200000000003</v>
      </c>
      <c r="R9524" s="6">
        <v>1.45</v>
      </c>
      <c r="S9524" s="2" t="str">
        <f>IFERROR(#REF!/AA_SIPARIS_SATINALMA_RAPORU_YENI_123_22112023[[#This Row],[SIPARIS_EUR_KURU]],"")</f>
        <v/>
      </c>
      <c r="T9524" s="1">
        <v>63.516499999999994</v>
      </c>
      <c r="U9524" s="1">
        <v>1270.33</v>
      </c>
      <c r="V9524" s="2">
        <v>29.186800000000002</v>
      </c>
      <c r="W9524" s="12" t="s">
        <v>23</v>
      </c>
      <c r="X9524" s="4">
        <v>38.2455</v>
      </c>
      <c r="Y9524" s="3">
        <v>32.909999999999997</v>
      </c>
      <c r="Z9524" s="9" t="s">
        <v>16</v>
      </c>
    </row>
    <row r="9525" spans="1:26" x14ac:dyDescent="0.25">
      <c r="A9525">
        <v>2026</v>
      </c>
      <c r="B9525">
        <v>3</v>
      </c>
      <c r="C9525" s="7">
        <v>46090</v>
      </c>
      <c r="D9525" s="9" t="s">
        <v>441</v>
      </c>
      <c r="E9525" s="9" t="s">
        <v>442</v>
      </c>
      <c r="F9525" s="9" t="s">
        <v>1412</v>
      </c>
      <c r="G9525" s="9" t="s">
        <v>1413</v>
      </c>
      <c r="H9525" s="9" t="s">
        <v>55</v>
      </c>
      <c r="I9525">
        <v>30</v>
      </c>
      <c r="J9525" s="9" t="s">
        <v>22</v>
      </c>
      <c r="K9525">
        <v>30</v>
      </c>
      <c r="L9525">
        <v>0</v>
      </c>
      <c r="M9525">
        <v>0</v>
      </c>
      <c r="N9525" s="11">
        <f>VLOOKUP(AA_SIPARIS_SATINALMA_RAPORU_YENI_123_22112023[[#This Row],[STOK_KODU]],AA_KUMULATIF_STOK_RAPORU_123_BURAK_TD[],3,0)</f>
        <v>34</v>
      </c>
      <c r="O9525" s="5">
        <v>42</v>
      </c>
      <c r="P9525" s="1">
        <v>1260</v>
      </c>
      <c r="Q9525" s="1">
        <v>50.890500000000003</v>
      </c>
      <c r="R9525" s="6">
        <v>0.83</v>
      </c>
      <c r="S9525" s="2" t="str">
        <f>IFERROR(#REF!/AA_SIPARIS_SATINALMA_RAPORU_YENI_123_22112023[[#This Row],[SIPARIS_EUR_KURU]],"")</f>
        <v/>
      </c>
      <c r="T9525" s="1">
        <v>42</v>
      </c>
      <c r="U9525" s="1">
        <v>1260</v>
      </c>
      <c r="V9525" s="2">
        <v>24.614899999999999</v>
      </c>
      <c r="W9525" s="12" t="s">
        <v>29</v>
      </c>
      <c r="X9525" s="4">
        <v>0</v>
      </c>
      <c r="Y9525" s="3">
        <v>1260</v>
      </c>
      <c r="Z9525" s="9" t="s">
        <v>16</v>
      </c>
    </row>
    <row r="9526" spans="1:26" x14ac:dyDescent="0.25">
      <c r="A9526">
        <v>2025</v>
      </c>
      <c r="B9526">
        <v>9</v>
      </c>
      <c r="C9526" s="7">
        <v>45924</v>
      </c>
      <c r="D9526" s="9" t="s">
        <v>10689</v>
      </c>
      <c r="E9526" s="9" t="s">
        <v>10690</v>
      </c>
      <c r="F9526" s="9" t="s">
        <v>332</v>
      </c>
      <c r="G9526" s="9" t="s">
        <v>333</v>
      </c>
      <c r="H9526" s="9" t="s">
        <v>21</v>
      </c>
      <c r="I9526">
        <v>12</v>
      </c>
      <c r="J9526" s="9" t="s">
        <v>22</v>
      </c>
      <c r="K9526">
        <v>12</v>
      </c>
      <c r="L9526">
        <v>0</v>
      </c>
      <c r="M9526">
        <v>0</v>
      </c>
      <c r="N9526" s="11">
        <f>VLOOKUP(AA_SIPARIS_SATINALMA_RAPORU_YENI_123_22112023[[#This Row],[STOK_KODU]],AA_KUMULATIF_STOK_RAPORU_123_BURAK_TD[],3,0)</f>
        <v>16</v>
      </c>
      <c r="O9526" s="5">
        <v>105</v>
      </c>
      <c r="P9526" s="1">
        <v>1260</v>
      </c>
      <c r="Q9526" s="1"/>
      <c r="R9526" s="6"/>
      <c r="S9526" s="2" t="str">
        <f>IFERROR(#REF!/AA_SIPARIS_SATINALMA_RAPORU_YENI_123_22112023[[#This Row],[SIPARIS_EUR_KURU]],"")</f>
        <v/>
      </c>
      <c r="T9526" s="1">
        <v>105</v>
      </c>
      <c r="U9526" s="1">
        <v>1260</v>
      </c>
      <c r="V9526" s="2">
        <v>26.0595</v>
      </c>
      <c r="W9526" s="12" t="s">
        <v>29</v>
      </c>
      <c r="X9526" s="4">
        <v>0</v>
      </c>
      <c r="Y9526" s="3">
        <v>1260</v>
      </c>
      <c r="Z9526" s="9" t="s">
        <v>16</v>
      </c>
    </row>
    <row r="9527" spans="1:26" x14ac:dyDescent="0.25">
      <c r="A9527">
        <v>2024</v>
      </c>
      <c r="B9527">
        <v>6</v>
      </c>
      <c r="C9527" s="7">
        <v>45447</v>
      </c>
      <c r="D9527" s="9" t="s">
        <v>130</v>
      </c>
      <c r="E9527" s="9" t="s">
        <v>131</v>
      </c>
      <c r="F9527" s="9" t="s">
        <v>956</v>
      </c>
      <c r="G9527" s="9" t="s">
        <v>957</v>
      </c>
      <c r="H9527" s="9" t="s">
        <v>55</v>
      </c>
      <c r="I9527">
        <v>105</v>
      </c>
      <c r="J9527" s="9" t="s">
        <v>22</v>
      </c>
      <c r="K9527">
        <v>105</v>
      </c>
      <c r="L9527">
        <v>0</v>
      </c>
      <c r="M9527">
        <v>0</v>
      </c>
      <c r="N9527" s="11">
        <f>VLOOKUP(AA_SIPARIS_SATINALMA_RAPORU_YENI_123_22112023[[#This Row],[STOK_KODU]],AA_KUMULATIF_STOK_RAPORU_123_BURAK_TD[],3,0)</f>
        <v>75</v>
      </c>
      <c r="O9527" s="5">
        <v>12</v>
      </c>
      <c r="P9527" s="1">
        <v>1260</v>
      </c>
      <c r="Q9527" s="1">
        <v>34.860700000000001</v>
      </c>
      <c r="R9527" s="6">
        <v>0.34</v>
      </c>
      <c r="S9527" s="2" t="str">
        <f>IFERROR(#REF!/AA_SIPARIS_SATINALMA_RAPORU_YENI_123_22112023[[#This Row],[SIPARIS_EUR_KURU]],"")</f>
        <v/>
      </c>
      <c r="T9527" s="1">
        <v>12</v>
      </c>
      <c r="U9527" s="1">
        <v>1260</v>
      </c>
      <c r="V9527" s="2">
        <v>35.895499999999998</v>
      </c>
      <c r="W9527" s="12" t="s">
        <v>29</v>
      </c>
      <c r="X9527" s="4">
        <v>0</v>
      </c>
      <c r="Y9527" s="3">
        <v>1260</v>
      </c>
      <c r="Z9527" s="9" t="s">
        <v>16</v>
      </c>
    </row>
    <row r="9528" spans="1:26" x14ac:dyDescent="0.25">
      <c r="A9528">
        <v>2023</v>
      </c>
      <c r="B9528">
        <v>10</v>
      </c>
      <c r="C9528" s="7">
        <v>45225</v>
      </c>
      <c r="D9528" s="9" t="s">
        <v>392</v>
      </c>
      <c r="E9528" s="9" t="s">
        <v>393</v>
      </c>
      <c r="F9528" s="9" t="s">
        <v>771</v>
      </c>
      <c r="G9528" s="9" t="s">
        <v>772</v>
      </c>
      <c r="H9528" s="9" t="s">
        <v>55</v>
      </c>
      <c r="I9528">
        <v>60</v>
      </c>
      <c r="J9528" s="9" t="s">
        <v>22</v>
      </c>
      <c r="K9528">
        <v>60</v>
      </c>
      <c r="L9528">
        <v>0</v>
      </c>
      <c r="M9528">
        <v>0</v>
      </c>
      <c r="N9528" s="11">
        <f>VLOOKUP(AA_SIPARIS_SATINALMA_RAPORU_YENI_123_22112023[[#This Row],[STOK_KODU]],AA_KUMULATIF_STOK_RAPORU_123_BURAK_TD[],3,0)</f>
        <v>82</v>
      </c>
      <c r="O9528" s="5">
        <v>21</v>
      </c>
      <c r="P9528" s="1">
        <v>1260</v>
      </c>
      <c r="Q9528" s="1">
        <v>32.632599999999996</v>
      </c>
      <c r="R9528" s="6">
        <v>0.64</v>
      </c>
      <c r="S9528" s="2" t="str">
        <f>IFERROR(#REF!/AA_SIPARIS_SATINALMA_RAPORU_YENI_123_22112023[[#This Row],[SIPARIS_EUR_KURU]],"")</f>
        <v/>
      </c>
      <c r="T9528" s="1">
        <v>21</v>
      </c>
      <c r="U9528" s="1">
        <v>1260</v>
      </c>
      <c r="V9528" s="2">
        <v>42.410200000000003</v>
      </c>
      <c r="W9528" s="12" t="s">
        <v>29</v>
      </c>
      <c r="X9528" s="4">
        <v>0</v>
      </c>
      <c r="Y9528" s="3">
        <v>1260</v>
      </c>
      <c r="Z9528" s="9" t="s">
        <v>16</v>
      </c>
    </row>
    <row r="9529" spans="1:26" x14ac:dyDescent="0.25">
      <c r="A9529">
        <v>2023</v>
      </c>
      <c r="B9529">
        <v>9</v>
      </c>
      <c r="C9529" s="7">
        <v>45190</v>
      </c>
      <c r="D9529" s="9" t="s">
        <v>48</v>
      </c>
      <c r="E9529" s="9" t="s">
        <v>49</v>
      </c>
      <c r="F9529" s="9" t="s">
        <v>53</v>
      </c>
      <c r="G9529" s="9" t="s">
        <v>54</v>
      </c>
      <c r="H9529" s="9" t="s">
        <v>55</v>
      </c>
      <c r="I9529">
        <v>10</v>
      </c>
      <c r="J9529" s="9" t="s">
        <v>22</v>
      </c>
      <c r="K9529">
        <v>10</v>
      </c>
      <c r="L9529">
        <v>0</v>
      </c>
      <c r="M9529">
        <v>0</v>
      </c>
      <c r="N9529" s="11">
        <f>VLOOKUP(AA_SIPARIS_SATINALMA_RAPORU_YENI_123_22112023[[#This Row],[STOK_KODU]],AA_KUMULATIF_STOK_RAPORU_123_BURAK_TD[],3,0)</f>
        <v>0</v>
      </c>
      <c r="O9529" s="5">
        <v>126</v>
      </c>
      <c r="P9529" s="1">
        <v>1260</v>
      </c>
      <c r="Q9529" s="1">
        <v>28.867599999999999</v>
      </c>
      <c r="R9529" s="6">
        <v>4.3600000000000003</v>
      </c>
      <c r="S9529" s="2" t="str">
        <f>IFERROR(#REF!/AA_SIPARIS_SATINALMA_RAPORU_YENI_123_22112023[[#This Row],[SIPARIS_EUR_KURU]],"")</f>
        <v/>
      </c>
      <c r="T9529" s="1">
        <v>100</v>
      </c>
      <c r="U9529" s="1">
        <v>1000</v>
      </c>
      <c r="V9529" s="2">
        <v>34.598799999999997</v>
      </c>
      <c r="W9529" s="12" t="s">
        <v>29</v>
      </c>
      <c r="X9529" s="4">
        <v>0</v>
      </c>
      <c r="Y9529" s="3">
        <v>1000</v>
      </c>
      <c r="Z9529" s="9" t="s">
        <v>16</v>
      </c>
    </row>
    <row r="9530" spans="1:26" x14ac:dyDescent="0.25">
      <c r="A9530">
        <v>2023</v>
      </c>
      <c r="B9530">
        <v>9</v>
      </c>
      <c r="C9530" s="7">
        <v>45190</v>
      </c>
      <c r="D9530" s="9" t="s">
        <v>48</v>
      </c>
      <c r="E9530" s="9" t="s">
        <v>49</v>
      </c>
      <c r="F9530" s="9" t="s">
        <v>56</v>
      </c>
      <c r="G9530" s="9" t="s">
        <v>57</v>
      </c>
      <c r="H9530" s="9" t="s">
        <v>52</v>
      </c>
      <c r="I9530">
        <v>10</v>
      </c>
      <c r="J9530" s="9" t="s">
        <v>22</v>
      </c>
      <c r="K9530">
        <v>10</v>
      </c>
      <c r="L9530">
        <v>0</v>
      </c>
      <c r="M9530">
        <v>0</v>
      </c>
      <c r="N9530" s="11">
        <f>VLOOKUP(AA_SIPARIS_SATINALMA_RAPORU_YENI_123_22112023[[#This Row],[STOK_KODU]],AA_KUMULATIF_STOK_RAPORU_123_BURAK_TD[],3,0)</f>
        <v>1</v>
      </c>
      <c r="O9530" s="5">
        <v>126</v>
      </c>
      <c r="P9530" s="1">
        <v>1260</v>
      </c>
      <c r="Q9530" s="1">
        <v>28.867599999999999</v>
      </c>
      <c r="R9530" s="6">
        <v>4.3600000000000003</v>
      </c>
      <c r="S9530" s="2" t="str">
        <f>IFERROR(#REF!/AA_SIPARIS_SATINALMA_RAPORU_YENI_123_22112023[[#This Row],[SIPARIS_EUR_KURU]],"")</f>
        <v/>
      </c>
      <c r="T9530" s="1">
        <v>126</v>
      </c>
      <c r="U9530" s="1">
        <v>1260</v>
      </c>
      <c r="V9530" s="2">
        <v>43.6768</v>
      </c>
      <c r="W9530" s="12" t="s">
        <v>29</v>
      </c>
      <c r="X9530" s="4">
        <v>0</v>
      </c>
      <c r="Y9530" s="3">
        <v>1260</v>
      </c>
      <c r="Z9530" s="9" t="s">
        <v>16</v>
      </c>
    </row>
    <row r="9531" spans="1:26" x14ac:dyDescent="0.25">
      <c r="A9531">
        <v>2023</v>
      </c>
      <c r="B9531">
        <v>7</v>
      </c>
      <c r="C9531" s="7">
        <v>45124</v>
      </c>
      <c r="D9531" s="9" t="s">
        <v>130</v>
      </c>
      <c r="E9531" s="9" t="s">
        <v>131</v>
      </c>
      <c r="F9531" s="9" t="s">
        <v>501</v>
      </c>
      <c r="G9531" s="9" t="s">
        <v>502</v>
      </c>
      <c r="H9531" s="9" t="s">
        <v>55</v>
      </c>
      <c r="I9531">
        <v>144</v>
      </c>
      <c r="J9531" s="9" t="s">
        <v>22</v>
      </c>
      <c r="K9531">
        <v>144</v>
      </c>
      <c r="L9531">
        <v>0</v>
      </c>
      <c r="M9531">
        <v>0</v>
      </c>
      <c r="N9531" s="11">
        <f>VLOOKUP(AA_SIPARIS_SATINALMA_RAPORU_YENI_123_22112023[[#This Row],[STOK_KODU]],AA_KUMULATIF_STOK_RAPORU_123_BURAK_TD[],3,0)</f>
        <v>120</v>
      </c>
      <c r="O9531" s="5">
        <v>8.75</v>
      </c>
      <c r="P9531" s="1">
        <v>1260</v>
      </c>
      <c r="Q9531" s="1">
        <v>29.338999999999999</v>
      </c>
      <c r="R9531" s="6">
        <v>0.3</v>
      </c>
      <c r="S9531" s="2" t="str">
        <f>IFERROR(#REF!/AA_SIPARIS_SATINALMA_RAPORU_YENI_123_22112023[[#This Row],[SIPARIS_EUR_KURU]],"")</f>
        <v/>
      </c>
      <c r="T9531" s="1">
        <v>8.75</v>
      </c>
      <c r="U9531" s="1">
        <v>1260</v>
      </c>
      <c r="V9531" s="2">
        <v>41.811</v>
      </c>
      <c r="W9531" s="12" t="s">
        <v>29</v>
      </c>
      <c r="X9531" s="4">
        <v>0</v>
      </c>
      <c r="Y9531" s="3">
        <v>1260</v>
      </c>
      <c r="Z9531" s="9" t="s">
        <v>16</v>
      </c>
    </row>
    <row r="9532" spans="1:26" x14ac:dyDescent="0.25">
      <c r="A9532">
        <v>2023</v>
      </c>
      <c r="B9532">
        <v>8</v>
      </c>
      <c r="C9532" s="7">
        <v>45147</v>
      </c>
      <c r="D9532" s="9" t="s">
        <v>3310</v>
      </c>
      <c r="E9532" s="9" t="s">
        <v>3311</v>
      </c>
      <c r="F9532" s="9" t="s">
        <v>3312</v>
      </c>
      <c r="G9532" s="9" t="s">
        <v>3313</v>
      </c>
      <c r="H9532" s="9" t="s">
        <v>653</v>
      </c>
      <c r="I9532">
        <v>1</v>
      </c>
      <c r="J9532" s="9" t="s">
        <v>22</v>
      </c>
      <c r="K9532">
        <v>1</v>
      </c>
      <c r="L9532">
        <v>0</v>
      </c>
      <c r="M9532">
        <v>0</v>
      </c>
      <c r="N9532" s="11">
        <f>VLOOKUP(AA_SIPARIS_SATINALMA_RAPORU_YENI_123_22112023[[#This Row],[STOK_KODU]],AA_KUMULATIF_STOK_RAPORU_123_BURAK_TD[],3,0)</f>
        <v>0</v>
      </c>
      <c r="O9532" s="5">
        <v>1257.8800000000001</v>
      </c>
      <c r="P9532" s="1">
        <v>1257.8800000000001</v>
      </c>
      <c r="Q9532" s="1">
        <v>29.602399999999999</v>
      </c>
      <c r="R9532" s="6">
        <v>42.49</v>
      </c>
      <c r="S9532" s="2" t="str">
        <f>IFERROR(#REF!/AA_SIPARIS_SATINALMA_RAPORU_YENI_123_22112023[[#This Row],[SIPARIS_EUR_KURU]],"")</f>
        <v/>
      </c>
      <c r="T9532" s="1">
        <v>1257.8800000000001</v>
      </c>
      <c r="U9532" s="1">
        <v>1257.8800000000001</v>
      </c>
      <c r="V9532" s="2">
        <v>42.4925</v>
      </c>
      <c r="W9532" s="12" t="s">
        <v>29</v>
      </c>
      <c r="X9532" s="4">
        <v>0</v>
      </c>
      <c r="Y9532" s="3">
        <v>1257.8800000000001</v>
      </c>
      <c r="Z9532" s="9" t="s">
        <v>16</v>
      </c>
    </row>
    <row r="9533" spans="1:26" x14ac:dyDescent="0.25">
      <c r="A9533">
        <v>2024</v>
      </c>
      <c r="B9533">
        <v>3</v>
      </c>
      <c r="C9533" s="7">
        <v>45371</v>
      </c>
      <c r="D9533" s="9" t="s">
        <v>702</v>
      </c>
      <c r="E9533" s="9" t="s">
        <v>703</v>
      </c>
      <c r="F9533" s="9" t="s">
        <v>1915</v>
      </c>
      <c r="G9533" s="9" t="s">
        <v>1916</v>
      </c>
      <c r="H9533" s="9" t="s">
        <v>706</v>
      </c>
      <c r="I9533">
        <v>58</v>
      </c>
      <c r="J9533" s="9" t="s">
        <v>22</v>
      </c>
      <c r="K9533">
        <v>58</v>
      </c>
      <c r="L9533">
        <v>0</v>
      </c>
      <c r="M9533">
        <v>0</v>
      </c>
      <c r="N9533" s="11">
        <f>VLOOKUP(AA_SIPARIS_SATINALMA_RAPORU_YENI_123_22112023[[#This Row],[STOK_KODU]],AA_KUMULATIF_STOK_RAPORU_123_BURAK_TD[],3,0)</f>
        <v>56</v>
      </c>
      <c r="O9533" s="5">
        <v>21.66</v>
      </c>
      <c r="P9533" s="1">
        <v>1256.28</v>
      </c>
      <c r="Q9533" s="1">
        <v>35.023600000000002</v>
      </c>
      <c r="R9533" s="6">
        <v>0.62</v>
      </c>
      <c r="S9533" s="2" t="str">
        <f>IFERROR(#REF!/AA_SIPARIS_SATINALMA_RAPORU_YENI_123_22112023[[#This Row],[SIPARIS_EUR_KURU]],"")</f>
        <v/>
      </c>
      <c r="T9533" s="1">
        <v>21.66</v>
      </c>
      <c r="U9533" s="1">
        <v>1256.28</v>
      </c>
      <c r="V9533" s="2">
        <v>35.951000000000001</v>
      </c>
      <c r="W9533" s="12" t="s">
        <v>29</v>
      </c>
      <c r="X9533" s="4">
        <v>0</v>
      </c>
      <c r="Y9533" s="3">
        <v>1256.28</v>
      </c>
      <c r="Z9533" s="9" t="s">
        <v>16</v>
      </c>
    </row>
    <row r="9534" spans="1:26" x14ac:dyDescent="0.25">
      <c r="A9534">
        <v>2023</v>
      </c>
      <c r="B9534">
        <v>2</v>
      </c>
      <c r="C9534" s="7">
        <v>44980</v>
      </c>
      <c r="D9534" s="9" t="s">
        <v>1036</v>
      </c>
      <c r="E9534" s="9" t="s">
        <v>1037</v>
      </c>
      <c r="F9534" s="9" t="s">
        <v>1285</v>
      </c>
      <c r="G9534" s="9" t="s">
        <v>1286</v>
      </c>
      <c r="H9534" s="9" t="s">
        <v>52</v>
      </c>
      <c r="I9534">
        <v>12</v>
      </c>
      <c r="J9534" s="9" t="s">
        <v>22</v>
      </c>
      <c r="K9534">
        <v>12</v>
      </c>
      <c r="L9534">
        <v>0</v>
      </c>
      <c r="M9534">
        <v>0</v>
      </c>
      <c r="N9534" s="11">
        <f>VLOOKUP(AA_SIPARIS_SATINALMA_RAPORU_YENI_123_22112023[[#This Row],[STOK_KODU]],AA_KUMULATIF_STOK_RAPORU_123_BURAK_TD[],3,0)</f>
        <v>14.000000000000007</v>
      </c>
      <c r="O9534" s="5">
        <v>104.65583332999999</v>
      </c>
      <c r="P9534" s="1">
        <v>1255.8699999999999</v>
      </c>
      <c r="Q9534" s="1">
        <v>20.059899999999999</v>
      </c>
      <c r="R9534" s="6">
        <v>5.22</v>
      </c>
      <c r="S9534" s="2" t="str">
        <f>IFERROR(#REF!/AA_SIPARIS_SATINALMA_RAPORU_YENI_123_22112023[[#This Row],[SIPARIS_EUR_KURU]],"")</f>
        <v/>
      </c>
      <c r="T9534" s="1">
        <v>104.65499999999999</v>
      </c>
      <c r="U9534" s="1">
        <v>1255.8599999999999</v>
      </c>
      <c r="V9534" s="2">
        <v>62.800199999999997</v>
      </c>
      <c r="W9534" s="12" t="s">
        <v>29</v>
      </c>
      <c r="X9534" s="4">
        <v>0</v>
      </c>
      <c r="Y9534" s="3">
        <v>1255.8599999999999</v>
      </c>
      <c r="Z9534" s="9" t="s">
        <v>16</v>
      </c>
    </row>
    <row r="9535" spans="1:26" x14ac:dyDescent="0.25">
      <c r="A9535">
        <v>2023</v>
      </c>
      <c r="B9535">
        <v>4</v>
      </c>
      <c r="C9535" s="7">
        <v>45044</v>
      </c>
      <c r="D9535" s="9" t="s">
        <v>24</v>
      </c>
      <c r="E9535" s="9" t="s">
        <v>25</v>
      </c>
      <c r="F9535" s="9" t="s">
        <v>4110</v>
      </c>
      <c r="G9535" s="9" t="s">
        <v>4111</v>
      </c>
      <c r="H9535" s="9" t="s">
        <v>28</v>
      </c>
      <c r="I9535">
        <v>2</v>
      </c>
      <c r="J9535" s="9" t="s">
        <v>22</v>
      </c>
      <c r="K9535">
        <v>2</v>
      </c>
      <c r="L9535">
        <v>0</v>
      </c>
      <c r="M9535">
        <v>0</v>
      </c>
      <c r="N9535" s="11">
        <f>VLOOKUP(AA_SIPARIS_SATINALMA_RAPORU_YENI_123_22112023[[#This Row],[STOK_KODU]],AA_KUMULATIF_STOK_RAPORU_123_BURAK_TD[],3,0)</f>
        <v>0</v>
      </c>
      <c r="O9535" s="5">
        <v>627.25</v>
      </c>
      <c r="P9535" s="1">
        <v>1254.5</v>
      </c>
      <c r="Q9535" s="1">
        <v>21.440300000000001</v>
      </c>
      <c r="R9535" s="6">
        <v>19.02</v>
      </c>
      <c r="S9535" s="2" t="str">
        <f>IFERROR(#REF!/AA_SIPARIS_SATINALMA_RAPORU_YENI_123_22112023[[#This Row],[SIPARIS_EUR_KURU]],"")</f>
        <v/>
      </c>
      <c r="T9535" s="1">
        <v>605.92499999999995</v>
      </c>
      <c r="U9535" s="1">
        <v>1211.8499999999999</v>
      </c>
      <c r="V9535" s="2">
        <v>57.569800000000001</v>
      </c>
      <c r="W9535" s="12" t="s">
        <v>29</v>
      </c>
      <c r="X9535" s="4">
        <v>0</v>
      </c>
      <c r="Y9535" s="3">
        <v>1211.8499999999999</v>
      </c>
      <c r="Z9535" s="9" t="s">
        <v>16</v>
      </c>
    </row>
    <row r="9536" spans="1:26" x14ac:dyDescent="0.25">
      <c r="A9536">
        <v>2024</v>
      </c>
      <c r="B9536">
        <v>3</v>
      </c>
      <c r="C9536" s="7">
        <v>45376</v>
      </c>
      <c r="D9536" s="9" t="s">
        <v>275</v>
      </c>
      <c r="E9536" s="9" t="s">
        <v>276</v>
      </c>
      <c r="F9536" s="9" t="s">
        <v>1186</v>
      </c>
      <c r="G9536" s="9" t="s">
        <v>1187</v>
      </c>
      <c r="H9536" s="9" t="s">
        <v>21</v>
      </c>
      <c r="I9536">
        <v>1</v>
      </c>
      <c r="J9536" s="9" t="s">
        <v>22</v>
      </c>
      <c r="K9536">
        <v>1</v>
      </c>
      <c r="L9536">
        <v>0</v>
      </c>
      <c r="M9536">
        <v>0</v>
      </c>
      <c r="N9536" s="11">
        <f>VLOOKUP(AA_SIPARIS_SATINALMA_RAPORU_YENI_123_22112023[[#This Row],[STOK_KODU]],AA_KUMULATIF_STOK_RAPORU_123_BURAK_TD[],3,0)</f>
        <v>0</v>
      </c>
      <c r="O9536" s="5">
        <v>1254</v>
      </c>
      <c r="P9536" s="1">
        <v>1254</v>
      </c>
      <c r="Q9536" s="1">
        <v>34.587499999999999</v>
      </c>
      <c r="R9536" s="6">
        <v>36.26</v>
      </c>
      <c r="S9536" s="2" t="str">
        <f>IFERROR(#REF!/AA_SIPARIS_SATINALMA_RAPORU_YENI_123_22112023[[#This Row],[SIPARIS_EUR_KURU]],"")</f>
        <v/>
      </c>
      <c r="T9536" s="1">
        <v>1254</v>
      </c>
      <c r="U9536" s="1">
        <v>1254</v>
      </c>
      <c r="V9536" s="2">
        <v>36.255899999999997</v>
      </c>
      <c r="W9536" s="12" t="s">
        <v>29</v>
      </c>
      <c r="X9536" s="4">
        <v>0</v>
      </c>
      <c r="Y9536" s="3">
        <v>1254</v>
      </c>
      <c r="Z9536" s="9" t="s">
        <v>16</v>
      </c>
    </row>
    <row r="9537" spans="1:26" x14ac:dyDescent="0.25">
      <c r="A9537">
        <v>2025</v>
      </c>
      <c r="B9537">
        <v>10</v>
      </c>
      <c r="C9537" s="7">
        <v>45953</v>
      </c>
      <c r="D9537" s="9" t="s">
        <v>217</v>
      </c>
      <c r="E9537" s="9" t="s">
        <v>218</v>
      </c>
      <c r="F9537" s="9" t="s">
        <v>3132</v>
      </c>
      <c r="G9537" s="9" t="s">
        <v>3133</v>
      </c>
      <c r="H9537" s="9" t="s">
        <v>28</v>
      </c>
      <c r="I9537">
        <v>3</v>
      </c>
      <c r="J9537" s="9" t="s">
        <v>22</v>
      </c>
      <c r="K9537">
        <v>3</v>
      </c>
      <c r="L9537">
        <v>0</v>
      </c>
      <c r="M9537">
        <v>0</v>
      </c>
      <c r="N9537" s="11">
        <f>VLOOKUP(AA_SIPARIS_SATINALMA_RAPORU_YENI_123_22112023[[#This Row],[STOK_KODU]],AA_KUMULATIF_STOK_RAPORU_123_BURAK_TD[],3,0)</f>
        <v>0</v>
      </c>
      <c r="O9537" s="5">
        <v>417.5</v>
      </c>
      <c r="P9537" s="1">
        <v>1252.5</v>
      </c>
      <c r="Q9537" s="1">
        <v>48.580800000000004</v>
      </c>
      <c r="R9537" s="6">
        <v>8.59</v>
      </c>
      <c r="S9537" s="2" t="str">
        <f>IFERROR(#REF!/AA_SIPARIS_SATINALMA_RAPORU_YENI_123_22112023[[#This Row],[SIPARIS_EUR_KURU]],"")</f>
        <v/>
      </c>
      <c r="T9537" s="1">
        <v>417.5</v>
      </c>
      <c r="U9537" s="1">
        <v>1252.5</v>
      </c>
      <c r="V9537" s="2">
        <v>25.7818</v>
      </c>
      <c r="W9537" s="12" t="s">
        <v>29</v>
      </c>
      <c r="X9537" s="4">
        <v>0</v>
      </c>
      <c r="Y9537" s="3">
        <v>1252.5</v>
      </c>
      <c r="Z9537" s="9" t="s">
        <v>16</v>
      </c>
    </row>
    <row r="9538" spans="1:26" x14ac:dyDescent="0.25">
      <c r="A9538">
        <v>2025</v>
      </c>
      <c r="B9538">
        <v>7</v>
      </c>
      <c r="C9538" s="7">
        <v>45845</v>
      </c>
      <c r="D9538" s="9" t="s">
        <v>217</v>
      </c>
      <c r="E9538" s="9" t="s">
        <v>218</v>
      </c>
      <c r="F9538" s="9" t="s">
        <v>3132</v>
      </c>
      <c r="G9538" s="9" t="s">
        <v>3133</v>
      </c>
      <c r="H9538" s="9" t="s">
        <v>28</v>
      </c>
      <c r="I9538">
        <v>3</v>
      </c>
      <c r="J9538" s="9" t="s">
        <v>22</v>
      </c>
      <c r="K9538">
        <v>3</v>
      </c>
      <c r="L9538">
        <v>0</v>
      </c>
      <c r="M9538">
        <v>0</v>
      </c>
      <c r="N9538" s="11">
        <f>VLOOKUP(AA_SIPARIS_SATINALMA_RAPORU_YENI_123_22112023[[#This Row],[STOK_KODU]],AA_KUMULATIF_STOK_RAPORU_123_BURAK_TD[],3,0)</f>
        <v>0</v>
      </c>
      <c r="O9538" s="5">
        <v>417.5</v>
      </c>
      <c r="P9538" s="1">
        <v>1252.5</v>
      </c>
      <c r="Q9538" s="1">
        <v>46.722200000000001</v>
      </c>
      <c r="R9538" s="6">
        <v>8.94</v>
      </c>
      <c r="S9538" s="2" t="str">
        <f>IFERROR(#REF!/AA_SIPARIS_SATINALMA_RAPORU_YENI_123_22112023[[#This Row],[SIPARIS_EUR_KURU]],"")</f>
        <v/>
      </c>
      <c r="T9538" s="1">
        <v>417.5</v>
      </c>
      <c r="U9538" s="1">
        <v>1252.5</v>
      </c>
      <c r="V9538" s="2">
        <v>26.7151</v>
      </c>
      <c r="W9538" s="12" t="s">
        <v>29</v>
      </c>
      <c r="X9538" s="4">
        <v>0</v>
      </c>
      <c r="Y9538" s="3">
        <v>1252.5</v>
      </c>
      <c r="Z9538" s="9" t="s">
        <v>16</v>
      </c>
    </row>
    <row r="9539" spans="1:26" x14ac:dyDescent="0.25">
      <c r="A9539">
        <v>2023</v>
      </c>
      <c r="B9539">
        <v>2</v>
      </c>
      <c r="C9539" s="7">
        <v>44973</v>
      </c>
      <c r="D9539" s="9" t="s">
        <v>152</v>
      </c>
      <c r="E9539" s="9" t="s">
        <v>153</v>
      </c>
      <c r="F9539" s="9" t="s">
        <v>4602</v>
      </c>
      <c r="G9539" s="9" t="s">
        <v>4603</v>
      </c>
      <c r="H9539" s="9" t="s">
        <v>653</v>
      </c>
      <c r="I9539">
        <v>1</v>
      </c>
      <c r="J9539" s="9" t="s">
        <v>22</v>
      </c>
      <c r="K9539">
        <v>1</v>
      </c>
      <c r="L9539">
        <v>1</v>
      </c>
      <c r="M9539">
        <v>1</v>
      </c>
      <c r="N9539" s="11">
        <f>VLOOKUP(AA_SIPARIS_SATINALMA_RAPORU_YENI_123_22112023[[#This Row],[STOK_KODU]],AA_KUMULATIF_STOK_RAPORU_123_BURAK_TD[],3,0)</f>
        <v>0</v>
      </c>
      <c r="O9539" s="5">
        <v>1250.8252</v>
      </c>
      <c r="P9539" s="1">
        <v>1250.83</v>
      </c>
      <c r="Q9539" s="1">
        <v>20.174600000000002</v>
      </c>
      <c r="R9539" s="6">
        <v>62</v>
      </c>
      <c r="S9539" s="2" t="str">
        <f>IFERROR(#REF!/AA_SIPARIS_SATINALMA_RAPORU_YENI_123_22112023[[#This Row],[SIPARIS_EUR_KURU]],"")</f>
        <v/>
      </c>
      <c r="T9539" s="1">
        <v>1252.4000000000001</v>
      </c>
      <c r="U9539" s="1">
        <v>1252.4000000000001</v>
      </c>
      <c r="V9539" s="2">
        <v>62.1295</v>
      </c>
      <c r="W9539" s="12" t="s">
        <v>45</v>
      </c>
      <c r="X9539" s="4">
        <v>20.174600000000002</v>
      </c>
      <c r="Y9539" s="3">
        <v>62</v>
      </c>
      <c r="Z9539" s="9" t="s">
        <v>16</v>
      </c>
    </row>
    <row r="9540" spans="1:26" x14ac:dyDescent="0.25">
      <c r="A9540">
        <v>2026</v>
      </c>
      <c r="B9540">
        <v>3</v>
      </c>
      <c r="C9540" s="7">
        <v>46097</v>
      </c>
      <c r="D9540" s="9" t="s">
        <v>1359</v>
      </c>
      <c r="E9540" s="9" t="s">
        <v>1360</v>
      </c>
      <c r="F9540" s="9" t="s">
        <v>309</v>
      </c>
      <c r="G9540" s="9" t="s">
        <v>310</v>
      </c>
      <c r="H9540" s="9" t="s">
        <v>55</v>
      </c>
      <c r="I9540">
        <v>20</v>
      </c>
      <c r="J9540" s="9" t="s">
        <v>22</v>
      </c>
      <c r="K9540">
        <v>20</v>
      </c>
      <c r="L9540">
        <v>0</v>
      </c>
      <c r="M9540">
        <v>0</v>
      </c>
      <c r="N9540" s="11">
        <f>VLOOKUP(AA_SIPARIS_SATINALMA_RAPORU_YENI_123_22112023[[#This Row],[STOK_KODU]],AA_KUMULATIF_STOK_RAPORU_123_BURAK_TD[],3,0)</f>
        <v>32</v>
      </c>
      <c r="O9540" s="5">
        <v>62.5</v>
      </c>
      <c r="P9540" s="1">
        <v>1250</v>
      </c>
      <c r="Q9540" s="1">
        <v>50.452100000000002</v>
      </c>
      <c r="R9540" s="6">
        <v>1.24</v>
      </c>
      <c r="S9540" s="2" t="str">
        <f>IFERROR(#REF!/AA_SIPARIS_SATINALMA_RAPORU_YENI_123_22112023[[#This Row],[SIPARIS_EUR_KURU]],"")</f>
        <v/>
      </c>
      <c r="T9540" s="1">
        <v>62.5</v>
      </c>
      <c r="U9540" s="1">
        <v>1250</v>
      </c>
      <c r="V9540" s="2">
        <v>24.776</v>
      </c>
      <c r="W9540" s="12" t="s">
        <v>29</v>
      </c>
      <c r="X9540" s="4">
        <v>0</v>
      </c>
      <c r="Y9540" s="3">
        <v>1250</v>
      </c>
      <c r="Z9540" s="9" t="s">
        <v>16</v>
      </c>
    </row>
    <row r="9541" spans="1:26" x14ac:dyDescent="0.25">
      <c r="A9541">
        <v>2026</v>
      </c>
      <c r="B9541">
        <v>2</v>
      </c>
      <c r="C9541" s="7">
        <v>46059</v>
      </c>
      <c r="D9541" s="9" t="s">
        <v>1359</v>
      </c>
      <c r="E9541" s="9" t="s">
        <v>1360</v>
      </c>
      <c r="F9541" s="9" t="s">
        <v>307</v>
      </c>
      <c r="G9541" s="9" t="s">
        <v>308</v>
      </c>
      <c r="H9541" s="9" t="s">
        <v>55</v>
      </c>
      <c r="I9541">
        <v>50</v>
      </c>
      <c r="J9541" s="9" t="s">
        <v>22</v>
      </c>
      <c r="K9541">
        <v>50</v>
      </c>
      <c r="L9541">
        <v>0</v>
      </c>
      <c r="M9541">
        <v>0</v>
      </c>
      <c r="N9541" s="11">
        <f>VLOOKUP(AA_SIPARIS_SATINALMA_RAPORU_YENI_123_22112023[[#This Row],[STOK_KODU]],AA_KUMULATIF_STOK_RAPORU_123_BURAK_TD[],3,0)</f>
        <v>150</v>
      </c>
      <c r="O9541" s="5">
        <v>25</v>
      </c>
      <c r="P9541" s="1">
        <v>1250</v>
      </c>
      <c r="Q9541" s="1"/>
      <c r="R9541" s="6"/>
      <c r="S9541" s="2" t="str">
        <f>IFERROR(#REF!/AA_SIPARIS_SATINALMA_RAPORU_YENI_123_22112023[[#This Row],[SIPARIS_EUR_KURU]],"")</f>
        <v/>
      </c>
      <c r="T9541" s="1">
        <v>25</v>
      </c>
      <c r="U9541" s="1">
        <v>1250</v>
      </c>
      <c r="V9541" s="2">
        <v>24.393000000000001</v>
      </c>
      <c r="W9541" s="12" t="s">
        <v>29</v>
      </c>
      <c r="X9541" s="4">
        <v>0</v>
      </c>
      <c r="Y9541" s="3">
        <v>1250</v>
      </c>
      <c r="Z9541" s="9" t="s">
        <v>16</v>
      </c>
    </row>
    <row r="9542" spans="1:26" x14ac:dyDescent="0.25">
      <c r="A9542">
        <v>2025</v>
      </c>
      <c r="B9542">
        <v>9</v>
      </c>
      <c r="C9542" s="7">
        <v>45912</v>
      </c>
      <c r="D9542" s="9" t="s">
        <v>881</v>
      </c>
      <c r="E9542" s="9" t="s">
        <v>882</v>
      </c>
      <c r="F9542" s="9" t="s">
        <v>9897</v>
      </c>
      <c r="G9542" s="9" t="s">
        <v>2181</v>
      </c>
      <c r="H9542" s="9" t="s">
        <v>44</v>
      </c>
      <c r="I9542">
        <v>5</v>
      </c>
      <c r="J9542" s="9" t="s">
        <v>22</v>
      </c>
      <c r="K9542">
        <v>5</v>
      </c>
      <c r="L9542">
        <v>0</v>
      </c>
      <c r="M9542">
        <v>0</v>
      </c>
      <c r="N9542" s="11">
        <f>VLOOKUP(AA_SIPARIS_SATINALMA_RAPORU_YENI_123_22112023[[#This Row],[STOK_KODU]],AA_KUMULATIF_STOK_RAPORU_123_BURAK_TD[],3,0)</f>
        <v>5</v>
      </c>
      <c r="O9542" s="5">
        <v>250</v>
      </c>
      <c r="P9542" s="1">
        <v>1250</v>
      </c>
      <c r="Q9542" s="1"/>
      <c r="R9542" s="6"/>
      <c r="S9542" s="2" t="str">
        <f>IFERROR(#REF!/AA_SIPARIS_SATINALMA_RAPORU_YENI_123_22112023[[#This Row],[SIPARIS_EUR_KURU]],"")</f>
        <v/>
      </c>
      <c r="T9542" s="1">
        <v>250</v>
      </c>
      <c r="U9542" s="1">
        <v>1250</v>
      </c>
      <c r="V9542" s="2">
        <v>25.6053</v>
      </c>
      <c r="W9542" s="12" t="s">
        <v>29</v>
      </c>
      <c r="X9542" s="4">
        <v>0</v>
      </c>
      <c r="Y9542" s="3">
        <v>1250</v>
      </c>
      <c r="Z9542" s="9" t="s">
        <v>16</v>
      </c>
    </row>
    <row r="9543" spans="1:26" x14ac:dyDescent="0.25">
      <c r="A9543">
        <v>2025</v>
      </c>
      <c r="B9543">
        <v>6</v>
      </c>
      <c r="C9543" s="7">
        <v>45824</v>
      </c>
      <c r="D9543" s="9" t="s">
        <v>24</v>
      </c>
      <c r="E9543" s="9" t="s">
        <v>25</v>
      </c>
      <c r="F9543" s="9" t="s">
        <v>425</v>
      </c>
      <c r="G9543" s="9" t="s">
        <v>426</v>
      </c>
      <c r="H9543" s="9" t="s">
        <v>28</v>
      </c>
      <c r="I9543">
        <v>1</v>
      </c>
      <c r="J9543" s="9" t="s">
        <v>22</v>
      </c>
      <c r="K9543">
        <v>6</v>
      </c>
      <c r="L9543">
        <v>0</v>
      </c>
      <c r="M9543">
        <v>0</v>
      </c>
      <c r="N9543" s="11">
        <f>VLOOKUP(AA_SIPARIS_SATINALMA_RAPORU_YENI_123_22112023[[#This Row],[STOK_KODU]],AA_KUMULATIF_STOK_RAPORU_123_BURAK_TD[],3,0)</f>
        <v>0</v>
      </c>
      <c r="O9543" s="5">
        <v>1250</v>
      </c>
      <c r="P9543" s="1">
        <v>1250</v>
      </c>
      <c r="Q9543" s="1">
        <v>45.238399999999999</v>
      </c>
      <c r="R9543" s="6">
        <v>14.97</v>
      </c>
      <c r="S9543" s="2" t="str">
        <f>IFERROR(#REF!/AA_SIPARIS_SATINALMA_RAPORU_YENI_123_22112023[[#This Row],[SIPARIS_EUR_KURU]],"")</f>
        <v/>
      </c>
      <c r="T9543" s="1">
        <v>677.0832371987143</v>
      </c>
      <c r="U9543" s="1">
        <v>4062.4994231922856</v>
      </c>
      <c r="V9543" s="2">
        <v>14.757099999999999</v>
      </c>
      <c r="W9543" s="12" t="s">
        <v>29</v>
      </c>
      <c r="X9543" s="4">
        <v>0</v>
      </c>
      <c r="Y9543" s="3">
        <v>677.0832371987143</v>
      </c>
      <c r="Z9543" s="9" t="s">
        <v>16</v>
      </c>
    </row>
    <row r="9544" spans="1:26" x14ac:dyDescent="0.25">
      <c r="A9544">
        <v>2025</v>
      </c>
      <c r="B9544">
        <v>6</v>
      </c>
      <c r="C9544" s="7">
        <v>45819</v>
      </c>
      <c r="D9544" s="9" t="s">
        <v>130</v>
      </c>
      <c r="E9544" s="9" t="s">
        <v>131</v>
      </c>
      <c r="F9544" s="9" t="s">
        <v>1311</v>
      </c>
      <c r="G9544" s="9" t="s">
        <v>1312</v>
      </c>
      <c r="H9544" s="9" t="s">
        <v>55</v>
      </c>
      <c r="I9544">
        <v>50</v>
      </c>
      <c r="J9544" s="9" t="s">
        <v>22</v>
      </c>
      <c r="K9544">
        <v>50</v>
      </c>
      <c r="L9544">
        <v>0</v>
      </c>
      <c r="M9544">
        <v>0</v>
      </c>
      <c r="N9544" s="11">
        <f>VLOOKUP(AA_SIPARIS_SATINALMA_RAPORU_YENI_123_22112023[[#This Row],[STOK_KODU]],AA_KUMULATIF_STOK_RAPORU_123_BURAK_TD[],3,0)</f>
        <v>85</v>
      </c>
      <c r="O9544" s="5">
        <v>25</v>
      </c>
      <c r="P9544" s="1">
        <v>1250</v>
      </c>
      <c r="Q9544" s="1">
        <v>44.6599</v>
      </c>
      <c r="R9544" s="6">
        <v>0.56000000000000005</v>
      </c>
      <c r="S9544" s="2" t="str">
        <f>IFERROR(#REF!/AA_SIPARIS_SATINALMA_RAPORU_YENI_123_22112023[[#This Row],[SIPARIS_EUR_KURU]],"")</f>
        <v/>
      </c>
      <c r="T9544" s="1">
        <v>25</v>
      </c>
      <c r="U9544" s="1">
        <v>1250</v>
      </c>
      <c r="V9544" s="2">
        <v>27.961300000000001</v>
      </c>
      <c r="W9544" s="12" t="s">
        <v>29</v>
      </c>
      <c r="X9544" s="4">
        <v>0</v>
      </c>
      <c r="Y9544" s="3">
        <v>1250</v>
      </c>
      <c r="Z9544" s="9" t="s">
        <v>16</v>
      </c>
    </row>
    <row r="9545" spans="1:26" x14ac:dyDescent="0.25">
      <c r="A9545">
        <v>2025</v>
      </c>
      <c r="B9545">
        <v>6</v>
      </c>
      <c r="C9545" s="7">
        <v>45818</v>
      </c>
      <c r="D9545" s="9" t="s">
        <v>24</v>
      </c>
      <c r="E9545" s="9" t="s">
        <v>25</v>
      </c>
      <c r="F9545" s="9" t="s">
        <v>425</v>
      </c>
      <c r="G9545" s="9" t="s">
        <v>426</v>
      </c>
      <c r="H9545" s="9" t="s">
        <v>28</v>
      </c>
      <c r="I9545">
        <v>1</v>
      </c>
      <c r="J9545" s="9" t="s">
        <v>22</v>
      </c>
      <c r="K9545">
        <v>1</v>
      </c>
      <c r="L9545">
        <v>0</v>
      </c>
      <c r="M9545">
        <v>0</v>
      </c>
      <c r="N9545" s="11">
        <f>VLOOKUP(AA_SIPARIS_SATINALMA_RAPORU_YENI_123_22112023[[#This Row],[STOK_KODU]],AA_KUMULATIF_STOK_RAPORU_123_BURAK_TD[],3,0)</f>
        <v>0</v>
      </c>
      <c r="O9545" s="5">
        <v>1250</v>
      </c>
      <c r="P9545" s="1">
        <v>1250</v>
      </c>
      <c r="Q9545" s="1"/>
      <c r="R9545" s="6"/>
      <c r="S9545" s="2" t="str">
        <f>IFERROR(#REF!/AA_SIPARIS_SATINALMA_RAPORU_YENI_123_22112023[[#This Row],[SIPARIS_EUR_KURU]],"")</f>
        <v/>
      </c>
      <c r="T9545" s="1">
        <v>677.08</v>
      </c>
      <c r="U9545" s="1">
        <v>677.08</v>
      </c>
      <c r="V9545" s="2">
        <v>15.2265</v>
      </c>
      <c r="W9545" s="12" t="s">
        <v>29</v>
      </c>
      <c r="X9545" s="4">
        <v>0</v>
      </c>
      <c r="Y9545" s="3">
        <v>677.08</v>
      </c>
      <c r="Z9545" s="9" t="s">
        <v>16</v>
      </c>
    </row>
    <row r="9546" spans="1:26" x14ac:dyDescent="0.25">
      <c r="A9546">
        <v>2025</v>
      </c>
      <c r="B9546">
        <v>5</v>
      </c>
      <c r="C9546" s="7">
        <v>45800</v>
      </c>
      <c r="D9546" s="9" t="s">
        <v>24</v>
      </c>
      <c r="E9546" s="9" t="s">
        <v>25</v>
      </c>
      <c r="F9546" s="9" t="s">
        <v>425</v>
      </c>
      <c r="G9546" s="9" t="s">
        <v>426</v>
      </c>
      <c r="H9546" s="9" t="s">
        <v>28</v>
      </c>
      <c r="I9546">
        <v>1</v>
      </c>
      <c r="J9546" s="9" t="s">
        <v>22</v>
      </c>
      <c r="K9546">
        <v>1</v>
      </c>
      <c r="L9546">
        <v>0</v>
      </c>
      <c r="M9546">
        <v>0</v>
      </c>
      <c r="N9546" s="11">
        <f>VLOOKUP(AA_SIPARIS_SATINALMA_RAPORU_YENI_123_22112023[[#This Row],[STOK_KODU]],AA_KUMULATIF_STOK_RAPORU_123_BURAK_TD[],3,0)</f>
        <v>0</v>
      </c>
      <c r="O9546" s="5">
        <v>1250</v>
      </c>
      <c r="P9546" s="1">
        <v>1250</v>
      </c>
      <c r="Q9546" s="1">
        <v>43.866599999999998</v>
      </c>
      <c r="R9546" s="6">
        <v>15.43</v>
      </c>
      <c r="S9546" s="2" t="str">
        <f>IFERROR(#REF!/AA_SIPARIS_SATINALMA_RAPORU_YENI_123_22112023[[#This Row],[SIPARIS_EUR_KURU]],"")</f>
        <v/>
      </c>
      <c r="T9546" s="1">
        <v>677.08</v>
      </c>
      <c r="U9546" s="1">
        <v>677.08</v>
      </c>
      <c r="V9546" s="2">
        <v>15.4185</v>
      </c>
      <c r="W9546" s="12" t="s">
        <v>29</v>
      </c>
      <c r="X9546" s="4">
        <v>0</v>
      </c>
      <c r="Y9546" s="3">
        <v>677.08</v>
      </c>
      <c r="Z9546" s="9" t="s">
        <v>16</v>
      </c>
    </row>
    <row r="9547" spans="1:26" x14ac:dyDescent="0.25">
      <c r="A9547">
        <v>2025</v>
      </c>
      <c r="B9547">
        <v>5</v>
      </c>
      <c r="C9547" s="7">
        <v>45790</v>
      </c>
      <c r="D9547" s="9" t="s">
        <v>24</v>
      </c>
      <c r="E9547" s="9" t="s">
        <v>25</v>
      </c>
      <c r="F9547" s="9" t="s">
        <v>425</v>
      </c>
      <c r="G9547" s="9" t="s">
        <v>426</v>
      </c>
      <c r="H9547" s="9" t="s">
        <v>28</v>
      </c>
      <c r="I9547">
        <v>1</v>
      </c>
      <c r="J9547" s="9" t="s">
        <v>22</v>
      </c>
      <c r="K9547">
        <v>1</v>
      </c>
      <c r="L9547">
        <v>0</v>
      </c>
      <c r="M9547">
        <v>0</v>
      </c>
      <c r="N9547" s="11">
        <f>VLOOKUP(AA_SIPARIS_SATINALMA_RAPORU_YENI_123_22112023[[#This Row],[STOK_KODU]],AA_KUMULATIF_STOK_RAPORU_123_BURAK_TD[],3,0)</f>
        <v>0</v>
      </c>
      <c r="O9547" s="5">
        <v>1250</v>
      </c>
      <c r="P9547" s="1">
        <v>1250</v>
      </c>
      <c r="Q9547" s="1"/>
      <c r="R9547" s="6"/>
      <c r="S9547" s="2" t="str">
        <f>IFERROR(#REF!/AA_SIPARIS_SATINALMA_RAPORU_YENI_123_22112023[[#This Row],[SIPARIS_EUR_KURU]],"")</f>
        <v/>
      </c>
      <c r="T9547" s="1">
        <v>677.08</v>
      </c>
      <c r="U9547" s="1">
        <v>677.08</v>
      </c>
      <c r="V9547" s="2">
        <v>15.731299999999999</v>
      </c>
      <c r="W9547" s="12" t="s">
        <v>29</v>
      </c>
      <c r="X9547" s="4">
        <v>0</v>
      </c>
      <c r="Y9547" s="3">
        <v>677.08</v>
      </c>
      <c r="Z9547" s="9" t="s">
        <v>16</v>
      </c>
    </row>
    <row r="9548" spans="1:26" x14ac:dyDescent="0.25">
      <c r="A9548">
        <v>2025</v>
      </c>
      <c r="B9548">
        <v>5</v>
      </c>
      <c r="C9548" s="7">
        <v>45790</v>
      </c>
      <c r="D9548" s="9" t="s">
        <v>24</v>
      </c>
      <c r="E9548" s="9" t="s">
        <v>25</v>
      </c>
      <c r="F9548" s="9" t="s">
        <v>10918</v>
      </c>
      <c r="G9548" s="9" t="s">
        <v>10919</v>
      </c>
      <c r="H9548" s="9" t="s">
        <v>28</v>
      </c>
      <c r="I9548">
        <v>5</v>
      </c>
      <c r="J9548" s="9" t="s">
        <v>22</v>
      </c>
      <c r="K9548">
        <v>5</v>
      </c>
      <c r="L9548">
        <v>0</v>
      </c>
      <c r="M9548">
        <v>0</v>
      </c>
      <c r="N9548" s="11">
        <f>VLOOKUP(AA_SIPARIS_SATINALMA_RAPORU_YENI_123_22112023[[#This Row],[STOK_KODU]],AA_KUMULATIF_STOK_RAPORU_123_BURAK_TD[],3,0)</f>
        <v>0</v>
      </c>
      <c r="O9548" s="5">
        <v>250</v>
      </c>
      <c r="P9548" s="1">
        <v>1250</v>
      </c>
      <c r="Q9548" s="1"/>
      <c r="R9548" s="6"/>
      <c r="S9548" s="2" t="str">
        <f>IFERROR(#REF!/AA_SIPARIS_SATINALMA_RAPORU_YENI_123_22112023[[#This Row],[SIPARIS_EUR_KURU]],"")</f>
        <v/>
      </c>
      <c r="T9548" s="1">
        <v>135.416</v>
      </c>
      <c r="U9548" s="1">
        <v>677.08</v>
      </c>
      <c r="V9548" s="2">
        <v>15.731299999999999</v>
      </c>
      <c r="W9548" s="12" t="s">
        <v>29</v>
      </c>
      <c r="X9548" s="4">
        <v>0</v>
      </c>
      <c r="Y9548" s="3">
        <v>677.08</v>
      </c>
      <c r="Z9548" s="9" t="s">
        <v>16</v>
      </c>
    </row>
    <row r="9549" spans="1:26" x14ac:dyDescent="0.25">
      <c r="A9549">
        <v>2025</v>
      </c>
      <c r="B9549">
        <v>4</v>
      </c>
      <c r="C9549" s="7">
        <v>45776</v>
      </c>
      <c r="D9549" s="9" t="s">
        <v>130</v>
      </c>
      <c r="E9549" s="9" t="s">
        <v>131</v>
      </c>
      <c r="F9549" s="9" t="s">
        <v>134</v>
      </c>
      <c r="G9549" s="9" t="s">
        <v>135</v>
      </c>
      <c r="H9549" s="9" t="s">
        <v>55</v>
      </c>
      <c r="I9549">
        <v>50</v>
      </c>
      <c r="J9549" s="9" t="s">
        <v>22</v>
      </c>
      <c r="K9549">
        <v>50</v>
      </c>
      <c r="L9549">
        <v>0</v>
      </c>
      <c r="M9549">
        <v>0</v>
      </c>
      <c r="N9549" s="11">
        <f>VLOOKUP(AA_SIPARIS_SATINALMA_RAPORU_YENI_123_22112023[[#This Row],[STOK_KODU]],AA_KUMULATIF_STOK_RAPORU_123_BURAK_TD[],3,0)</f>
        <v>111</v>
      </c>
      <c r="O9549" s="5">
        <v>25</v>
      </c>
      <c r="P9549" s="1">
        <v>1250</v>
      </c>
      <c r="Q9549" s="1"/>
      <c r="R9549" s="6"/>
      <c r="S9549" s="2" t="str">
        <f>IFERROR(#REF!/AA_SIPARIS_SATINALMA_RAPORU_YENI_123_22112023[[#This Row],[SIPARIS_EUR_KURU]],"")</f>
        <v/>
      </c>
      <c r="T9549" s="1">
        <v>25</v>
      </c>
      <c r="U9549" s="1">
        <v>1250</v>
      </c>
      <c r="V9549" s="2">
        <v>28.646000000000001</v>
      </c>
      <c r="W9549" s="12" t="s">
        <v>29</v>
      </c>
      <c r="X9549" s="4">
        <v>0</v>
      </c>
      <c r="Y9549" s="3">
        <v>1250</v>
      </c>
      <c r="Z9549" s="9" t="s">
        <v>16</v>
      </c>
    </row>
    <row r="9550" spans="1:26" x14ac:dyDescent="0.25">
      <c r="A9550">
        <v>2025</v>
      </c>
      <c r="B9550">
        <v>4</v>
      </c>
      <c r="C9550" s="7">
        <v>45775</v>
      </c>
      <c r="D9550" s="9" t="s">
        <v>305</v>
      </c>
      <c r="E9550" s="9" t="s">
        <v>306</v>
      </c>
      <c r="F9550" s="9" t="s">
        <v>323</v>
      </c>
      <c r="G9550" s="9" t="s">
        <v>324</v>
      </c>
      <c r="H9550" s="9" t="s">
        <v>55</v>
      </c>
      <c r="I9550">
        <v>500</v>
      </c>
      <c r="J9550" s="9" t="s">
        <v>22</v>
      </c>
      <c r="K9550">
        <v>500</v>
      </c>
      <c r="L9550">
        <v>0</v>
      </c>
      <c r="M9550">
        <v>0</v>
      </c>
      <c r="N9550" s="11">
        <f>VLOOKUP(AA_SIPARIS_SATINALMA_RAPORU_YENI_123_22112023[[#This Row],[STOK_KODU]],AA_KUMULATIF_STOK_RAPORU_123_BURAK_TD[],3,0)</f>
        <v>3000</v>
      </c>
      <c r="O9550" s="5">
        <v>2.5</v>
      </c>
      <c r="P9550" s="1">
        <v>1250</v>
      </c>
      <c r="Q9550" s="1">
        <v>43.413200000000003</v>
      </c>
      <c r="R9550" s="6">
        <v>0.06</v>
      </c>
      <c r="S9550" s="2" t="str">
        <f>IFERROR(#REF!/AA_SIPARIS_SATINALMA_RAPORU_YENI_123_22112023[[#This Row],[SIPARIS_EUR_KURU]],"")</f>
        <v/>
      </c>
      <c r="T9550" s="1">
        <v>2.5</v>
      </c>
      <c r="U9550" s="1">
        <v>1250</v>
      </c>
      <c r="V9550" s="2">
        <v>28.807600000000001</v>
      </c>
      <c r="W9550" s="12" t="s">
        <v>29</v>
      </c>
      <c r="X9550" s="4">
        <v>0</v>
      </c>
      <c r="Y9550" s="3">
        <v>1250</v>
      </c>
      <c r="Z9550" s="9" t="s">
        <v>16</v>
      </c>
    </row>
    <row r="9551" spans="1:26" x14ac:dyDescent="0.25">
      <c r="A9551">
        <v>2025</v>
      </c>
      <c r="B9551">
        <v>3</v>
      </c>
      <c r="C9551" s="7">
        <v>45730</v>
      </c>
      <c r="D9551" s="9" t="s">
        <v>24</v>
      </c>
      <c r="E9551" s="9" t="s">
        <v>25</v>
      </c>
      <c r="F9551" s="9" t="s">
        <v>425</v>
      </c>
      <c r="G9551" s="9" t="s">
        <v>426</v>
      </c>
      <c r="H9551" s="9" t="s">
        <v>28</v>
      </c>
      <c r="I9551">
        <v>1</v>
      </c>
      <c r="J9551" s="9" t="s">
        <v>22</v>
      </c>
      <c r="K9551">
        <v>1</v>
      </c>
      <c r="L9551">
        <v>0</v>
      </c>
      <c r="M9551">
        <v>0</v>
      </c>
      <c r="N9551" s="11">
        <f>VLOOKUP(AA_SIPARIS_SATINALMA_RAPORU_YENI_123_22112023[[#This Row],[STOK_KODU]],AA_KUMULATIF_STOK_RAPORU_123_BURAK_TD[],3,0)</f>
        <v>0</v>
      </c>
      <c r="O9551" s="5">
        <v>1250</v>
      </c>
      <c r="P9551" s="1">
        <v>1250</v>
      </c>
      <c r="Q9551" s="1">
        <v>39.7179</v>
      </c>
      <c r="R9551" s="6">
        <v>17.05</v>
      </c>
      <c r="S9551" s="2" t="str">
        <f>IFERROR(#REF!/AA_SIPARIS_SATINALMA_RAPORU_YENI_123_22112023[[#This Row],[SIPARIS_EUR_KURU]],"")</f>
        <v/>
      </c>
      <c r="T9551" s="1">
        <v>677.08</v>
      </c>
      <c r="U9551" s="1">
        <v>677.08</v>
      </c>
      <c r="V9551" s="2">
        <v>17.061699999999998</v>
      </c>
      <c r="W9551" s="12" t="s">
        <v>29</v>
      </c>
      <c r="X9551" s="4">
        <v>0</v>
      </c>
      <c r="Y9551" s="3">
        <v>677.08</v>
      </c>
      <c r="Z9551" s="9" t="s">
        <v>16</v>
      </c>
    </row>
    <row r="9552" spans="1:26" x14ac:dyDescent="0.25">
      <c r="A9552">
        <v>2025</v>
      </c>
      <c r="B9552">
        <v>3</v>
      </c>
      <c r="C9552" s="7">
        <v>45729</v>
      </c>
      <c r="D9552" s="9" t="s">
        <v>130</v>
      </c>
      <c r="E9552" s="9" t="s">
        <v>131</v>
      </c>
      <c r="F9552" s="9" t="s">
        <v>1170</v>
      </c>
      <c r="G9552" s="9" t="s">
        <v>1171</v>
      </c>
      <c r="H9552" s="9" t="s">
        <v>52</v>
      </c>
      <c r="I9552">
        <v>5</v>
      </c>
      <c r="J9552" s="9" t="s">
        <v>22</v>
      </c>
      <c r="K9552">
        <v>5</v>
      </c>
      <c r="L9552">
        <v>0</v>
      </c>
      <c r="M9552">
        <v>0</v>
      </c>
      <c r="N9552" s="11">
        <f>VLOOKUP(AA_SIPARIS_SATINALMA_RAPORU_YENI_123_22112023[[#This Row],[STOK_KODU]],AA_KUMULATIF_STOK_RAPORU_123_BURAK_TD[],3,0)</f>
        <v>5</v>
      </c>
      <c r="O9552" s="5">
        <v>250</v>
      </c>
      <c r="P9552" s="1">
        <v>1250</v>
      </c>
      <c r="Q9552" s="1">
        <v>39.8506</v>
      </c>
      <c r="R9552" s="6">
        <v>6.27</v>
      </c>
      <c r="S9552" s="2" t="str">
        <f>IFERROR(#REF!/AA_SIPARIS_SATINALMA_RAPORU_YENI_123_22112023[[#This Row],[SIPARIS_EUR_KURU]],"")</f>
        <v/>
      </c>
      <c r="T9552" s="1">
        <v>250</v>
      </c>
      <c r="U9552" s="1">
        <v>1250</v>
      </c>
      <c r="V9552" s="2">
        <v>31.346699999999998</v>
      </c>
      <c r="W9552" s="12" t="s">
        <v>29</v>
      </c>
      <c r="X9552" s="4">
        <v>0</v>
      </c>
      <c r="Y9552" s="3">
        <v>1250</v>
      </c>
      <c r="Z9552" s="9" t="s">
        <v>16</v>
      </c>
    </row>
    <row r="9553" spans="1:26" x14ac:dyDescent="0.25">
      <c r="A9553">
        <v>2025</v>
      </c>
      <c r="B9553">
        <v>3</v>
      </c>
      <c r="C9553" s="7">
        <v>45729</v>
      </c>
      <c r="D9553" s="9" t="s">
        <v>130</v>
      </c>
      <c r="E9553" s="9" t="s">
        <v>131</v>
      </c>
      <c r="F9553" s="9" t="s">
        <v>964</v>
      </c>
      <c r="G9553" s="9" t="s">
        <v>965</v>
      </c>
      <c r="H9553" s="9" t="s">
        <v>52</v>
      </c>
      <c r="I9553">
        <v>10</v>
      </c>
      <c r="J9553" s="9" t="s">
        <v>22</v>
      </c>
      <c r="K9553">
        <v>10</v>
      </c>
      <c r="L9553">
        <v>0</v>
      </c>
      <c r="M9553">
        <v>0</v>
      </c>
      <c r="N9553" s="11">
        <f>VLOOKUP(AA_SIPARIS_SATINALMA_RAPORU_YENI_123_22112023[[#This Row],[STOK_KODU]],AA_KUMULATIF_STOK_RAPORU_123_BURAK_TD[],3,0)</f>
        <v>12.999999999999996</v>
      </c>
      <c r="O9553" s="5">
        <v>125</v>
      </c>
      <c r="P9553" s="1">
        <v>1250</v>
      </c>
      <c r="Q9553" s="1">
        <v>39.8506</v>
      </c>
      <c r="R9553" s="6">
        <v>3.14</v>
      </c>
      <c r="S9553" s="2" t="str">
        <f>IFERROR(#REF!/AA_SIPARIS_SATINALMA_RAPORU_YENI_123_22112023[[#This Row],[SIPARIS_EUR_KURU]],"")</f>
        <v/>
      </c>
      <c r="T9553" s="1">
        <v>125</v>
      </c>
      <c r="U9553" s="1">
        <v>1250</v>
      </c>
      <c r="V9553" s="2">
        <v>31.346699999999998</v>
      </c>
      <c r="W9553" s="12" t="s">
        <v>29</v>
      </c>
      <c r="X9553" s="4">
        <v>0</v>
      </c>
      <c r="Y9553" s="3">
        <v>1250</v>
      </c>
      <c r="Z9553" s="9" t="s">
        <v>16</v>
      </c>
    </row>
    <row r="9554" spans="1:26" x14ac:dyDescent="0.25">
      <c r="A9554">
        <v>2025</v>
      </c>
      <c r="B9554">
        <v>3</v>
      </c>
      <c r="C9554" s="7">
        <v>45721</v>
      </c>
      <c r="D9554" s="9" t="s">
        <v>305</v>
      </c>
      <c r="E9554" s="9" t="s">
        <v>306</v>
      </c>
      <c r="F9554" s="9" t="s">
        <v>323</v>
      </c>
      <c r="G9554" s="9" t="s">
        <v>324</v>
      </c>
      <c r="H9554" s="9" t="s">
        <v>55</v>
      </c>
      <c r="I9554">
        <v>500</v>
      </c>
      <c r="J9554" s="9" t="s">
        <v>22</v>
      </c>
      <c r="K9554">
        <v>500</v>
      </c>
      <c r="L9554">
        <v>0</v>
      </c>
      <c r="M9554">
        <v>0</v>
      </c>
      <c r="N9554" s="11">
        <f>VLOOKUP(AA_SIPARIS_SATINALMA_RAPORU_YENI_123_22112023[[#This Row],[STOK_KODU]],AA_KUMULATIF_STOK_RAPORU_123_BURAK_TD[],3,0)</f>
        <v>3000</v>
      </c>
      <c r="O9554" s="5">
        <v>2.5</v>
      </c>
      <c r="P9554" s="1">
        <v>1250</v>
      </c>
      <c r="Q9554" s="1"/>
      <c r="R9554" s="6"/>
      <c r="S9554" s="2" t="str">
        <f>IFERROR(#REF!/AA_SIPARIS_SATINALMA_RAPORU_YENI_123_22112023[[#This Row],[SIPARIS_EUR_KURU]],"")</f>
        <v/>
      </c>
      <c r="T9554" s="1">
        <v>2.5</v>
      </c>
      <c r="U9554" s="1">
        <v>1250</v>
      </c>
      <c r="V9554" s="2">
        <v>31.472000000000001</v>
      </c>
      <c r="W9554" s="12" t="s">
        <v>29</v>
      </c>
      <c r="X9554" s="4">
        <v>0</v>
      </c>
      <c r="Y9554" s="3">
        <v>1250</v>
      </c>
      <c r="Z9554" s="9" t="s">
        <v>16</v>
      </c>
    </row>
    <row r="9555" spans="1:26" x14ac:dyDescent="0.25">
      <c r="A9555">
        <v>2025</v>
      </c>
      <c r="B9555">
        <v>2</v>
      </c>
      <c r="C9555" s="7">
        <v>45713</v>
      </c>
      <c r="D9555" s="9" t="s">
        <v>24</v>
      </c>
      <c r="E9555" s="9" t="s">
        <v>25</v>
      </c>
      <c r="F9555" s="9" t="s">
        <v>425</v>
      </c>
      <c r="G9555" s="9" t="s">
        <v>426</v>
      </c>
      <c r="H9555" s="9" t="s">
        <v>28</v>
      </c>
      <c r="I9555">
        <v>1</v>
      </c>
      <c r="J9555" s="9" t="s">
        <v>22</v>
      </c>
      <c r="K9555">
        <v>1</v>
      </c>
      <c r="L9555">
        <v>0</v>
      </c>
      <c r="M9555">
        <v>0</v>
      </c>
      <c r="N9555" s="11">
        <f>VLOOKUP(AA_SIPARIS_SATINALMA_RAPORU_YENI_123_22112023[[#This Row],[STOK_KODU]],AA_KUMULATIF_STOK_RAPORU_123_BURAK_TD[],3,0)</f>
        <v>0</v>
      </c>
      <c r="O9555" s="5">
        <v>1250</v>
      </c>
      <c r="P9555" s="1">
        <v>1250</v>
      </c>
      <c r="Q9555" s="1">
        <v>38.113500000000002</v>
      </c>
      <c r="R9555" s="6">
        <v>17.760000000000002</v>
      </c>
      <c r="S9555" s="2" t="str">
        <f>IFERROR(#REF!/AA_SIPARIS_SATINALMA_RAPORU_YENI_123_22112023[[#This Row],[SIPARIS_EUR_KURU]],"")</f>
        <v/>
      </c>
      <c r="T9555" s="1">
        <v>677.08</v>
      </c>
      <c r="U9555" s="1">
        <v>677.08</v>
      </c>
      <c r="V9555" s="2">
        <v>17.841000000000001</v>
      </c>
      <c r="W9555" s="12" t="s">
        <v>29</v>
      </c>
      <c r="X9555" s="4">
        <v>0</v>
      </c>
      <c r="Y9555" s="3">
        <v>677.08</v>
      </c>
      <c r="Z9555" s="9" t="s">
        <v>16</v>
      </c>
    </row>
    <row r="9556" spans="1:26" x14ac:dyDescent="0.25">
      <c r="A9556">
        <v>2025</v>
      </c>
      <c r="B9556">
        <v>2</v>
      </c>
      <c r="C9556" s="7">
        <v>45712</v>
      </c>
      <c r="D9556" s="9" t="s">
        <v>881</v>
      </c>
      <c r="E9556" s="9" t="s">
        <v>882</v>
      </c>
      <c r="F9556" s="9" t="s">
        <v>956</v>
      </c>
      <c r="G9556" s="9" t="s">
        <v>957</v>
      </c>
      <c r="H9556" s="9" t="s">
        <v>55</v>
      </c>
      <c r="I9556">
        <v>100</v>
      </c>
      <c r="J9556" s="9" t="s">
        <v>22</v>
      </c>
      <c r="K9556">
        <v>100</v>
      </c>
      <c r="L9556">
        <v>0</v>
      </c>
      <c r="M9556">
        <v>0</v>
      </c>
      <c r="N9556" s="11">
        <f>VLOOKUP(AA_SIPARIS_SATINALMA_RAPORU_YENI_123_22112023[[#This Row],[STOK_KODU]],AA_KUMULATIF_STOK_RAPORU_123_BURAK_TD[],3,0)</f>
        <v>75</v>
      </c>
      <c r="O9556" s="5">
        <v>12.5</v>
      </c>
      <c r="P9556" s="1">
        <v>1250</v>
      </c>
      <c r="Q9556" s="1"/>
      <c r="R9556" s="6"/>
      <c r="S9556" s="2" t="str">
        <f>IFERROR(#REF!/AA_SIPARIS_SATINALMA_RAPORU_YENI_123_22112023[[#This Row],[SIPARIS_EUR_KURU]],"")</f>
        <v/>
      </c>
      <c r="T9556" s="1">
        <v>12.5</v>
      </c>
      <c r="U9556" s="1">
        <v>1250</v>
      </c>
      <c r="V9556" s="2">
        <v>32.795999999999999</v>
      </c>
      <c r="W9556" s="12" t="s">
        <v>29</v>
      </c>
      <c r="X9556" s="4">
        <v>0</v>
      </c>
      <c r="Y9556" s="3">
        <v>1250</v>
      </c>
      <c r="Z9556" s="9" t="s">
        <v>16</v>
      </c>
    </row>
    <row r="9557" spans="1:26" x14ac:dyDescent="0.25">
      <c r="A9557">
        <v>2025</v>
      </c>
      <c r="B9557">
        <v>1</v>
      </c>
      <c r="C9557" s="7">
        <v>45671</v>
      </c>
      <c r="D9557" s="9" t="s">
        <v>24</v>
      </c>
      <c r="E9557" s="9" t="s">
        <v>25</v>
      </c>
      <c r="F9557" s="9" t="s">
        <v>425</v>
      </c>
      <c r="G9557" s="9" t="s">
        <v>426</v>
      </c>
      <c r="H9557" s="9" t="s">
        <v>28</v>
      </c>
      <c r="I9557">
        <v>1</v>
      </c>
      <c r="J9557" s="9" t="s">
        <v>22</v>
      </c>
      <c r="K9557">
        <v>1</v>
      </c>
      <c r="L9557">
        <v>0</v>
      </c>
      <c r="M9557">
        <v>0</v>
      </c>
      <c r="N9557" s="11">
        <f>VLOOKUP(AA_SIPARIS_SATINALMA_RAPORU_YENI_123_22112023[[#This Row],[STOK_KODU]],AA_KUMULATIF_STOK_RAPORU_123_BURAK_TD[],3,0)</f>
        <v>0</v>
      </c>
      <c r="O9557" s="5">
        <v>1250</v>
      </c>
      <c r="P9557" s="1">
        <v>1250</v>
      </c>
      <c r="Q9557" s="1"/>
      <c r="R9557" s="6"/>
      <c r="S9557" s="2" t="str">
        <f>IFERROR(#REF!/AA_SIPARIS_SATINALMA_RAPORU_YENI_123_22112023[[#This Row],[SIPARIS_EUR_KURU]],"")</f>
        <v/>
      </c>
      <c r="T9557" s="1">
        <v>677.08</v>
      </c>
      <c r="U9557" s="1">
        <v>677.08</v>
      </c>
      <c r="V9557" s="2">
        <v>18.726900000000001</v>
      </c>
      <c r="W9557" s="12" t="s">
        <v>29</v>
      </c>
      <c r="X9557" s="4">
        <v>0</v>
      </c>
      <c r="Y9557" s="3">
        <v>677.08</v>
      </c>
      <c r="Z9557" s="9" t="s">
        <v>16</v>
      </c>
    </row>
    <row r="9558" spans="1:26" x14ac:dyDescent="0.25">
      <c r="A9558">
        <v>2024</v>
      </c>
      <c r="B9558">
        <v>9</v>
      </c>
      <c r="C9558" s="7">
        <v>45548</v>
      </c>
      <c r="D9558" s="9" t="s">
        <v>130</v>
      </c>
      <c r="E9558" s="9" t="s">
        <v>131</v>
      </c>
      <c r="F9558" s="9" t="s">
        <v>956</v>
      </c>
      <c r="G9558" s="9" t="s">
        <v>957</v>
      </c>
      <c r="H9558" s="9" t="s">
        <v>55</v>
      </c>
      <c r="I9558">
        <v>100</v>
      </c>
      <c r="J9558" s="9" t="s">
        <v>22</v>
      </c>
      <c r="K9558">
        <v>100</v>
      </c>
      <c r="L9558">
        <v>0</v>
      </c>
      <c r="M9558">
        <v>0</v>
      </c>
      <c r="N9558" s="11">
        <f>VLOOKUP(AA_SIPARIS_SATINALMA_RAPORU_YENI_123_22112023[[#This Row],[STOK_KODU]],AA_KUMULATIF_STOK_RAPORU_123_BURAK_TD[],3,0)</f>
        <v>75</v>
      </c>
      <c r="O9558" s="5">
        <v>12.5</v>
      </c>
      <c r="P9558" s="1">
        <v>1250</v>
      </c>
      <c r="Q9558" s="1">
        <v>37.334299999999999</v>
      </c>
      <c r="R9558" s="6">
        <v>0.33</v>
      </c>
      <c r="S9558" s="2" t="str">
        <f>IFERROR(#REF!/AA_SIPARIS_SATINALMA_RAPORU_YENI_123_22112023[[#This Row],[SIPARIS_EUR_KURU]],"")</f>
        <v/>
      </c>
      <c r="T9558" s="1">
        <v>12.5</v>
      </c>
      <c r="U9558" s="1">
        <v>1250</v>
      </c>
      <c r="V9558" s="2">
        <v>33.169499999999999</v>
      </c>
      <c r="W9558" s="12" t="s">
        <v>29</v>
      </c>
      <c r="X9558" s="4">
        <v>0</v>
      </c>
      <c r="Y9558" s="3">
        <v>1250</v>
      </c>
      <c r="Z9558" s="9" t="s">
        <v>16</v>
      </c>
    </row>
    <row r="9559" spans="1:26" x14ac:dyDescent="0.25">
      <c r="A9559">
        <v>2024</v>
      </c>
      <c r="B9559">
        <v>9</v>
      </c>
      <c r="C9559" s="7">
        <v>45546</v>
      </c>
      <c r="D9559" s="9" t="s">
        <v>48</v>
      </c>
      <c r="E9559" s="9" t="s">
        <v>49</v>
      </c>
      <c r="F9559" s="9" t="s">
        <v>53</v>
      </c>
      <c r="G9559" s="9" t="s">
        <v>54</v>
      </c>
      <c r="H9559" s="9" t="s">
        <v>55</v>
      </c>
      <c r="I9559">
        <v>10</v>
      </c>
      <c r="J9559" s="9" t="s">
        <v>22</v>
      </c>
      <c r="K9559">
        <v>10</v>
      </c>
      <c r="L9559">
        <v>0</v>
      </c>
      <c r="M9559">
        <v>0</v>
      </c>
      <c r="N9559" s="11">
        <f>VLOOKUP(AA_SIPARIS_SATINALMA_RAPORU_YENI_123_22112023[[#This Row],[STOK_KODU]],AA_KUMULATIF_STOK_RAPORU_123_BURAK_TD[],3,0)</f>
        <v>0</v>
      </c>
      <c r="O9559" s="5">
        <v>125</v>
      </c>
      <c r="P9559" s="1">
        <v>1250</v>
      </c>
      <c r="Q9559" s="1">
        <v>37.523099999999999</v>
      </c>
      <c r="R9559" s="6">
        <v>3.33</v>
      </c>
      <c r="S9559" s="2" t="str">
        <f>IFERROR(#REF!/AA_SIPARIS_SATINALMA_RAPORU_YENI_123_22112023[[#This Row],[SIPARIS_EUR_KURU]],"")</f>
        <v/>
      </c>
      <c r="T9559" s="1">
        <v>125</v>
      </c>
      <c r="U9559" s="1">
        <v>1250</v>
      </c>
      <c r="V9559" s="2">
        <v>33.312800000000003</v>
      </c>
      <c r="W9559" s="12" t="s">
        <v>29</v>
      </c>
      <c r="X9559" s="4">
        <v>0</v>
      </c>
      <c r="Y9559" s="3">
        <v>1250</v>
      </c>
      <c r="Z9559" s="9" t="s">
        <v>16</v>
      </c>
    </row>
    <row r="9560" spans="1:26" x14ac:dyDescent="0.25">
      <c r="A9560">
        <v>2024</v>
      </c>
      <c r="B9560">
        <v>9</v>
      </c>
      <c r="C9560" s="7">
        <v>45546</v>
      </c>
      <c r="D9560" s="9" t="s">
        <v>48</v>
      </c>
      <c r="E9560" s="9" t="s">
        <v>49</v>
      </c>
      <c r="F9560" s="9" t="s">
        <v>56</v>
      </c>
      <c r="G9560" s="9" t="s">
        <v>57</v>
      </c>
      <c r="H9560" s="9" t="s">
        <v>52</v>
      </c>
      <c r="I9560">
        <v>10</v>
      </c>
      <c r="J9560" s="9" t="s">
        <v>22</v>
      </c>
      <c r="K9560">
        <v>10</v>
      </c>
      <c r="L9560">
        <v>0</v>
      </c>
      <c r="M9560">
        <v>0</v>
      </c>
      <c r="N9560" s="11">
        <f>VLOOKUP(AA_SIPARIS_SATINALMA_RAPORU_YENI_123_22112023[[#This Row],[STOK_KODU]],AA_KUMULATIF_STOK_RAPORU_123_BURAK_TD[],3,0)</f>
        <v>1</v>
      </c>
      <c r="O9560" s="5">
        <v>125</v>
      </c>
      <c r="P9560" s="1">
        <v>1250</v>
      </c>
      <c r="Q9560" s="1">
        <v>37.523099999999999</v>
      </c>
      <c r="R9560" s="6">
        <v>3.33</v>
      </c>
      <c r="S9560" s="2" t="str">
        <f>IFERROR(#REF!/AA_SIPARIS_SATINALMA_RAPORU_YENI_123_22112023[[#This Row],[SIPARIS_EUR_KURU]],"")</f>
        <v/>
      </c>
      <c r="T9560" s="1">
        <v>125</v>
      </c>
      <c r="U9560" s="1">
        <v>1250</v>
      </c>
      <c r="V9560" s="2">
        <v>33.312800000000003</v>
      </c>
      <c r="W9560" s="12" t="s">
        <v>29</v>
      </c>
      <c r="X9560" s="4">
        <v>0</v>
      </c>
      <c r="Y9560" s="3">
        <v>1250</v>
      </c>
      <c r="Z9560" s="9" t="s">
        <v>16</v>
      </c>
    </row>
    <row r="9561" spans="1:26" x14ac:dyDescent="0.25">
      <c r="A9561">
        <v>2024</v>
      </c>
      <c r="B9561">
        <v>9</v>
      </c>
      <c r="C9561" s="7">
        <v>45546</v>
      </c>
      <c r="D9561" s="9" t="s">
        <v>48</v>
      </c>
      <c r="E9561" s="9" t="s">
        <v>49</v>
      </c>
      <c r="F9561" s="9" t="s">
        <v>77</v>
      </c>
      <c r="G9561" s="9" t="s">
        <v>78</v>
      </c>
      <c r="H9561" s="9" t="s">
        <v>52</v>
      </c>
      <c r="I9561">
        <v>10</v>
      </c>
      <c r="J9561" s="9" t="s">
        <v>22</v>
      </c>
      <c r="K9561">
        <v>10</v>
      </c>
      <c r="L9561">
        <v>0</v>
      </c>
      <c r="M9561">
        <v>0</v>
      </c>
      <c r="N9561" s="11">
        <f>VLOOKUP(AA_SIPARIS_SATINALMA_RAPORU_YENI_123_22112023[[#This Row],[STOK_KODU]],AA_KUMULATIF_STOK_RAPORU_123_BURAK_TD[],3,0)</f>
        <v>1</v>
      </c>
      <c r="O9561" s="5">
        <v>125</v>
      </c>
      <c r="P9561" s="1">
        <v>1250</v>
      </c>
      <c r="Q9561" s="1">
        <v>37.523099999999999</v>
      </c>
      <c r="R9561" s="6">
        <v>3.33</v>
      </c>
      <c r="S9561" s="2" t="str">
        <f>IFERROR(#REF!/AA_SIPARIS_SATINALMA_RAPORU_YENI_123_22112023[[#This Row],[SIPARIS_EUR_KURU]],"")</f>
        <v/>
      </c>
      <c r="T9561" s="1">
        <v>125</v>
      </c>
      <c r="U9561" s="1">
        <v>1250</v>
      </c>
      <c r="V9561" s="2">
        <v>33.312800000000003</v>
      </c>
      <c r="W9561" s="12" t="s">
        <v>29</v>
      </c>
      <c r="X9561" s="4">
        <v>0</v>
      </c>
      <c r="Y9561" s="3">
        <v>1250</v>
      </c>
      <c r="Z9561" s="9" t="s">
        <v>16</v>
      </c>
    </row>
    <row r="9562" spans="1:26" x14ac:dyDescent="0.25">
      <c r="A9562">
        <v>2024</v>
      </c>
      <c r="B9562">
        <v>9</v>
      </c>
      <c r="C9562" s="7">
        <v>45546</v>
      </c>
      <c r="D9562" s="9" t="s">
        <v>48</v>
      </c>
      <c r="E9562" s="9" t="s">
        <v>49</v>
      </c>
      <c r="F9562" s="9" t="s">
        <v>50</v>
      </c>
      <c r="G9562" s="9" t="s">
        <v>51</v>
      </c>
      <c r="H9562" s="9" t="s">
        <v>52</v>
      </c>
      <c r="I9562">
        <v>10</v>
      </c>
      <c r="J9562" s="9" t="s">
        <v>22</v>
      </c>
      <c r="K9562">
        <v>10</v>
      </c>
      <c r="L9562">
        <v>0</v>
      </c>
      <c r="M9562">
        <v>0</v>
      </c>
      <c r="N9562" s="11">
        <f>VLOOKUP(AA_SIPARIS_SATINALMA_RAPORU_YENI_123_22112023[[#This Row],[STOK_KODU]],AA_KUMULATIF_STOK_RAPORU_123_BURAK_TD[],3,0)</f>
        <v>0</v>
      </c>
      <c r="O9562" s="5">
        <v>125</v>
      </c>
      <c r="P9562" s="1">
        <v>1250</v>
      </c>
      <c r="Q9562" s="1">
        <v>37.523099999999999</v>
      </c>
      <c r="R9562" s="6">
        <v>3.33</v>
      </c>
      <c r="S9562" s="2" t="str">
        <f>IFERROR(#REF!/AA_SIPARIS_SATINALMA_RAPORU_YENI_123_22112023[[#This Row],[SIPARIS_EUR_KURU]],"")</f>
        <v/>
      </c>
      <c r="T9562" s="1">
        <v>125</v>
      </c>
      <c r="U9562" s="1">
        <v>1250</v>
      </c>
      <c r="V9562" s="2">
        <v>33.312800000000003</v>
      </c>
      <c r="W9562" s="12" t="s">
        <v>29</v>
      </c>
      <c r="X9562" s="4">
        <v>0</v>
      </c>
      <c r="Y9562" s="3">
        <v>1250</v>
      </c>
      <c r="Z9562" s="9" t="s">
        <v>16</v>
      </c>
    </row>
    <row r="9563" spans="1:26" x14ac:dyDescent="0.25">
      <c r="A9563">
        <v>2024</v>
      </c>
      <c r="B9563">
        <v>8</v>
      </c>
      <c r="C9563" s="7">
        <v>45525</v>
      </c>
      <c r="D9563" s="9" t="s">
        <v>24</v>
      </c>
      <c r="E9563" s="9" t="s">
        <v>25</v>
      </c>
      <c r="F9563" s="9" t="s">
        <v>419</v>
      </c>
      <c r="G9563" s="9" t="s">
        <v>420</v>
      </c>
      <c r="H9563" s="9" t="s">
        <v>28</v>
      </c>
      <c r="I9563">
        <v>1</v>
      </c>
      <c r="J9563" s="9" t="s">
        <v>22</v>
      </c>
      <c r="K9563">
        <v>1</v>
      </c>
      <c r="L9563">
        <v>0</v>
      </c>
      <c r="M9563">
        <v>0</v>
      </c>
      <c r="N9563" s="11">
        <f>VLOOKUP(AA_SIPARIS_SATINALMA_RAPORU_YENI_123_22112023[[#This Row],[STOK_KODU]],AA_KUMULATIF_STOK_RAPORU_123_BURAK_TD[],3,0)</f>
        <v>0</v>
      </c>
      <c r="O9563" s="5">
        <v>1250</v>
      </c>
      <c r="P9563" s="1">
        <v>1250</v>
      </c>
      <c r="Q9563" s="1"/>
      <c r="R9563" s="6"/>
      <c r="S9563" s="2" t="str">
        <f>IFERROR(#REF!/AA_SIPARIS_SATINALMA_RAPORU_YENI_123_22112023[[#This Row],[SIPARIS_EUR_KURU]],"")</f>
        <v/>
      </c>
      <c r="T9563" s="1">
        <v>677.08</v>
      </c>
      <c r="U9563" s="1">
        <v>677.08</v>
      </c>
      <c r="V9563" s="2">
        <v>17.952200000000001</v>
      </c>
      <c r="W9563" s="12" t="s">
        <v>29</v>
      </c>
      <c r="X9563" s="4">
        <v>0</v>
      </c>
      <c r="Y9563" s="3">
        <v>677.08</v>
      </c>
      <c r="Z9563" s="9" t="s">
        <v>16</v>
      </c>
    </row>
    <row r="9564" spans="1:26" x14ac:dyDescent="0.25">
      <c r="A9564">
        <v>2024</v>
      </c>
      <c r="B9564">
        <v>6</v>
      </c>
      <c r="C9564" s="7">
        <v>45447</v>
      </c>
      <c r="D9564" s="9" t="s">
        <v>198</v>
      </c>
      <c r="E9564" s="9" t="s">
        <v>199</v>
      </c>
      <c r="F9564" s="9" t="s">
        <v>1432</v>
      </c>
      <c r="G9564" s="9" t="s">
        <v>1433</v>
      </c>
      <c r="H9564" s="9" t="s">
        <v>52</v>
      </c>
      <c r="I9564">
        <v>2.5</v>
      </c>
      <c r="J9564" s="9" t="s">
        <v>68</v>
      </c>
      <c r="K9564">
        <v>2.5</v>
      </c>
      <c r="L9564">
        <v>0</v>
      </c>
      <c r="M9564">
        <v>0</v>
      </c>
      <c r="N9564" s="11">
        <f>VLOOKUP(AA_SIPARIS_SATINALMA_RAPORU_YENI_123_22112023[[#This Row],[STOK_KODU]],AA_KUMULATIF_STOK_RAPORU_123_BURAK_TD[],3,0)</f>
        <v>0</v>
      </c>
      <c r="O9564" s="5">
        <v>500</v>
      </c>
      <c r="P9564" s="1">
        <v>1250</v>
      </c>
      <c r="Q9564" s="1">
        <v>34.860700000000001</v>
      </c>
      <c r="R9564" s="6">
        <v>14.34</v>
      </c>
      <c r="S9564" s="2" t="str">
        <f>IFERROR(#REF!/AA_SIPARIS_SATINALMA_RAPORU_YENI_123_22112023[[#This Row],[SIPARIS_EUR_KURU]],"")</f>
        <v/>
      </c>
      <c r="T9564" s="1">
        <v>500</v>
      </c>
      <c r="U9564" s="1">
        <v>1250</v>
      </c>
      <c r="V9564" s="2">
        <v>35.610599999999998</v>
      </c>
      <c r="W9564" s="12" t="s">
        <v>29</v>
      </c>
      <c r="X9564" s="4">
        <v>0</v>
      </c>
      <c r="Y9564" s="3">
        <v>1250</v>
      </c>
      <c r="Z9564" s="9" t="s">
        <v>16</v>
      </c>
    </row>
    <row r="9565" spans="1:26" x14ac:dyDescent="0.25">
      <c r="A9565">
        <v>2024</v>
      </c>
      <c r="B9565">
        <v>4</v>
      </c>
      <c r="C9565" s="7">
        <v>45385</v>
      </c>
      <c r="D9565" s="9" t="s">
        <v>130</v>
      </c>
      <c r="E9565" s="9" t="s">
        <v>131</v>
      </c>
      <c r="F9565" s="9" t="s">
        <v>499</v>
      </c>
      <c r="G9565" s="9" t="s">
        <v>500</v>
      </c>
      <c r="H9565" s="9" t="s">
        <v>55</v>
      </c>
      <c r="I9565">
        <v>5000</v>
      </c>
      <c r="J9565" s="9" t="s">
        <v>22</v>
      </c>
      <c r="K9565">
        <v>5000</v>
      </c>
      <c r="L9565">
        <v>0</v>
      </c>
      <c r="M9565">
        <v>0</v>
      </c>
      <c r="N9565" s="11">
        <f>VLOOKUP(AA_SIPARIS_SATINALMA_RAPORU_YENI_123_22112023[[#This Row],[STOK_KODU]],AA_KUMULATIF_STOK_RAPORU_123_BURAK_TD[],3,0)</f>
        <v>1100</v>
      </c>
      <c r="O9565" s="5">
        <v>0.25</v>
      </c>
      <c r="P9565" s="1">
        <v>1250</v>
      </c>
      <c r="Q9565" s="1">
        <v>34.508099999999999</v>
      </c>
      <c r="R9565" s="6">
        <v>0.01</v>
      </c>
      <c r="S9565" s="2" t="str">
        <f>IFERROR(#REF!/AA_SIPARIS_SATINALMA_RAPORU_YENI_123_22112023[[#This Row],[SIPARIS_EUR_KURU]],"")</f>
        <v/>
      </c>
      <c r="T9565" s="1">
        <v>0.25</v>
      </c>
      <c r="U9565" s="1">
        <v>1250</v>
      </c>
      <c r="V9565" s="2">
        <v>36.287100000000002</v>
      </c>
      <c r="W9565" s="12" t="s">
        <v>29</v>
      </c>
      <c r="X9565" s="4">
        <v>0</v>
      </c>
      <c r="Y9565" s="3">
        <v>1250</v>
      </c>
      <c r="Z9565" s="9" t="s">
        <v>16</v>
      </c>
    </row>
    <row r="9566" spans="1:26" x14ac:dyDescent="0.25">
      <c r="A9566">
        <v>2024</v>
      </c>
      <c r="B9566">
        <v>4</v>
      </c>
      <c r="C9566" s="7">
        <v>45385</v>
      </c>
      <c r="D9566" s="9" t="s">
        <v>130</v>
      </c>
      <c r="E9566" s="9" t="s">
        <v>131</v>
      </c>
      <c r="F9566" s="9" t="s">
        <v>1311</v>
      </c>
      <c r="G9566" s="9" t="s">
        <v>1312</v>
      </c>
      <c r="H9566" s="9" t="s">
        <v>55</v>
      </c>
      <c r="I9566">
        <v>50</v>
      </c>
      <c r="J9566" s="9" t="s">
        <v>22</v>
      </c>
      <c r="K9566">
        <v>50</v>
      </c>
      <c r="L9566">
        <v>0</v>
      </c>
      <c r="M9566">
        <v>0</v>
      </c>
      <c r="N9566" s="11">
        <f>VLOOKUP(AA_SIPARIS_SATINALMA_RAPORU_YENI_123_22112023[[#This Row],[STOK_KODU]],AA_KUMULATIF_STOK_RAPORU_123_BURAK_TD[],3,0)</f>
        <v>85</v>
      </c>
      <c r="O9566" s="5">
        <v>25</v>
      </c>
      <c r="P9566" s="1">
        <v>1250</v>
      </c>
      <c r="Q9566" s="1">
        <v>34.508099999999999</v>
      </c>
      <c r="R9566" s="6">
        <v>0.72</v>
      </c>
      <c r="S9566" s="2" t="str">
        <f>IFERROR(#REF!/AA_SIPARIS_SATINALMA_RAPORU_YENI_123_22112023[[#This Row],[SIPARIS_EUR_KURU]],"")</f>
        <v/>
      </c>
      <c r="T9566" s="1">
        <v>25</v>
      </c>
      <c r="U9566" s="1">
        <v>1250</v>
      </c>
      <c r="V9566" s="2">
        <v>36.287100000000002</v>
      </c>
      <c r="W9566" s="12" t="s">
        <v>29</v>
      </c>
      <c r="X9566" s="4">
        <v>0</v>
      </c>
      <c r="Y9566" s="3">
        <v>1250</v>
      </c>
      <c r="Z9566" s="9" t="s">
        <v>16</v>
      </c>
    </row>
    <row r="9567" spans="1:26" x14ac:dyDescent="0.25">
      <c r="A9567">
        <v>2024</v>
      </c>
      <c r="B9567">
        <v>2</v>
      </c>
      <c r="C9567" s="7">
        <v>45341</v>
      </c>
      <c r="D9567" s="9" t="s">
        <v>305</v>
      </c>
      <c r="E9567" s="9" t="s">
        <v>306</v>
      </c>
      <c r="F9567" s="9" t="s">
        <v>1090</v>
      </c>
      <c r="G9567" s="9" t="s">
        <v>1091</v>
      </c>
      <c r="H9567" s="9" t="s">
        <v>55</v>
      </c>
      <c r="I9567">
        <v>30</v>
      </c>
      <c r="J9567" s="9" t="s">
        <v>22</v>
      </c>
      <c r="K9567">
        <v>30</v>
      </c>
      <c r="L9567">
        <v>0</v>
      </c>
      <c r="M9567">
        <v>0</v>
      </c>
      <c r="N9567" s="11">
        <f>VLOOKUP(AA_SIPARIS_SATINALMA_RAPORU_YENI_123_22112023[[#This Row],[STOK_KODU]],AA_KUMULATIF_STOK_RAPORU_123_BURAK_TD[],3,0)</f>
        <v>26</v>
      </c>
      <c r="O9567" s="5">
        <v>41.666665999999999</v>
      </c>
      <c r="P9567" s="1">
        <v>1250</v>
      </c>
      <c r="Q9567" s="1">
        <v>33.080500000000001</v>
      </c>
      <c r="R9567" s="6">
        <v>1.26</v>
      </c>
      <c r="S9567" s="2" t="str">
        <f>IFERROR(#REF!/AA_SIPARIS_SATINALMA_RAPORU_YENI_123_22112023[[#This Row],[SIPARIS_EUR_KURU]],"")</f>
        <v/>
      </c>
      <c r="T9567" s="1">
        <v>41.666666666666664</v>
      </c>
      <c r="U9567" s="1">
        <v>1250</v>
      </c>
      <c r="V9567" s="2">
        <v>37.578200000000002</v>
      </c>
      <c r="W9567" s="12" t="s">
        <v>29</v>
      </c>
      <c r="X9567" s="4">
        <v>0</v>
      </c>
      <c r="Y9567" s="3">
        <v>1250</v>
      </c>
      <c r="Z9567" s="9" t="s">
        <v>16</v>
      </c>
    </row>
    <row r="9568" spans="1:26" x14ac:dyDescent="0.25">
      <c r="A9568">
        <v>2024</v>
      </c>
      <c r="B9568">
        <v>2</v>
      </c>
      <c r="C9568" s="7">
        <v>45341</v>
      </c>
      <c r="D9568" s="9" t="s">
        <v>305</v>
      </c>
      <c r="E9568" s="9" t="s">
        <v>306</v>
      </c>
      <c r="F9568" s="9" t="s">
        <v>2194</v>
      </c>
      <c r="G9568" s="9" t="s">
        <v>2195</v>
      </c>
      <c r="H9568" s="9" t="s">
        <v>55</v>
      </c>
      <c r="I9568">
        <v>6</v>
      </c>
      <c r="J9568" s="9" t="s">
        <v>22</v>
      </c>
      <c r="K9568">
        <v>6</v>
      </c>
      <c r="L9568">
        <v>0</v>
      </c>
      <c r="M9568">
        <v>0</v>
      </c>
      <c r="N9568" s="11">
        <f>VLOOKUP(AA_SIPARIS_SATINALMA_RAPORU_YENI_123_22112023[[#This Row],[STOK_KODU]],AA_KUMULATIF_STOK_RAPORU_123_BURAK_TD[],3,0)</f>
        <v>0</v>
      </c>
      <c r="O9568" s="5">
        <v>208.33330000000001</v>
      </c>
      <c r="P9568" s="1">
        <v>1250</v>
      </c>
      <c r="Q9568" s="1">
        <v>33.080500000000001</v>
      </c>
      <c r="R9568" s="6">
        <v>6.3</v>
      </c>
      <c r="S9568" s="2" t="str">
        <f>IFERROR(#REF!/AA_SIPARIS_SATINALMA_RAPORU_YENI_123_22112023[[#This Row],[SIPARIS_EUR_KURU]],"")</f>
        <v/>
      </c>
      <c r="T9568" s="1">
        <v>208.33333333333334</v>
      </c>
      <c r="U9568" s="1">
        <v>1250</v>
      </c>
      <c r="V9568" s="2">
        <v>37.578200000000002</v>
      </c>
      <c r="W9568" s="12" t="s">
        <v>29</v>
      </c>
      <c r="X9568" s="4">
        <v>0</v>
      </c>
      <c r="Y9568" s="3">
        <v>1250</v>
      </c>
      <c r="Z9568" s="9" t="s">
        <v>16</v>
      </c>
    </row>
    <row r="9569" spans="1:26" x14ac:dyDescent="0.25">
      <c r="A9569">
        <v>2023</v>
      </c>
      <c r="B9569">
        <v>12</v>
      </c>
      <c r="C9569" s="7">
        <v>45273</v>
      </c>
      <c r="D9569" s="9" t="s">
        <v>130</v>
      </c>
      <c r="E9569" s="9" t="s">
        <v>131</v>
      </c>
      <c r="F9569" s="9" t="s">
        <v>283</v>
      </c>
      <c r="G9569" s="9" t="s">
        <v>284</v>
      </c>
      <c r="H9569" s="9" t="s">
        <v>97</v>
      </c>
      <c r="I9569">
        <v>50</v>
      </c>
      <c r="J9569" s="9" t="s">
        <v>22</v>
      </c>
      <c r="K9569">
        <v>50</v>
      </c>
      <c r="L9569">
        <v>0</v>
      </c>
      <c r="M9569">
        <v>0</v>
      </c>
      <c r="N9569" s="11">
        <f>VLOOKUP(AA_SIPARIS_SATINALMA_RAPORU_YENI_123_22112023[[#This Row],[STOK_KODU]],AA_KUMULATIF_STOK_RAPORU_123_BURAK_TD[],3,0)</f>
        <v>52</v>
      </c>
      <c r="O9569" s="5">
        <v>25</v>
      </c>
      <c r="P9569" s="1">
        <v>1250</v>
      </c>
      <c r="Q9569" s="1">
        <v>32.632599999999996</v>
      </c>
      <c r="R9569" s="6">
        <v>0.77</v>
      </c>
      <c r="S9569" s="2" t="str">
        <f>IFERROR(#REF!/AA_SIPARIS_SATINALMA_RAPORU_YENI_123_22112023[[#This Row],[SIPARIS_EUR_KURU]],"")</f>
        <v/>
      </c>
      <c r="T9569" s="1">
        <v>25</v>
      </c>
      <c r="U9569" s="1">
        <v>1250</v>
      </c>
      <c r="V9569" s="2">
        <v>39.960900000000002</v>
      </c>
      <c r="W9569" s="12" t="s">
        <v>29</v>
      </c>
      <c r="X9569" s="4">
        <v>0</v>
      </c>
      <c r="Y9569" s="3">
        <v>1250</v>
      </c>
      <c r="Z9569" s="9" t="s">
        <v>16</v>
      </c>
    </row>
    <row r="9570" spans="1:26" x14ac:dyDescent="0.25">
      <c r="A9570">
        <v>2023</v>
      </c>
      <c r="B9570">
        <v>10</v>
      </c>
      <c r="C9570" s="7">
        <v>45225</v>
      </c>
      <c r="D9570" s="9" t="s">
        <v>305</v>
      </c>
      <c r="E9570" s="9" t="s">
        <v>306</v>
      </c>
      <c r="F9570" s="9" t="s">
        <v>1410</v>
      </c>
      <c r="G9570" s="9" t="s">
        <v>1411</v>
      </c>
      <c r="H9570" s="9" t="s">
        <v>52</v>
      </c>
      <c r="I9570">
        <v>15</v>
      </c>
      <c r="J9570" s="9" t="s">
        <v>22</v>
      </c>
      <c r="K9570">
        <v>15</v>
      </c>
      <c r="L9570">
        <v>0</v>
      </c>
      <c r="M9570">
        <v>0</v>
      </c>
      <c r="N9570" s="11">
        <f>VLOOKUP(AA_SIPARIS_SATINALMA_RAPORU_YENI_123_22112023[[#This Row],[STOK_KODU]],AA_KUMULATIF_STOK_RAPORU_123_BURAK_TD[],3,0)</f>
        <v>24</v>
      </c>
      <c r="O9570" s="5">
        <v>83.333330000000004</v>
      </c>
      <c r="P9570" s="1">
        <v>1250</v>
      </c>
      <c r="Q9570" s="1">
        <v>29.709800000000001</v>
      </c>
      <c r="R9570" s="6">
        <v>2.8</v>
      </c>
      <c r="S9570" s="2" t="str">
        <f>IFERROR(#REF!/AA_SIPARIS_SATINALMA_RAPORU_YENI_123_22112023[[#This Row],[SIPARIS_EUR_KURU]],"")</f>
        <v/>
      </c>
      <c r="T9570" s="1">
        <v>83.333333333333329</v>
      </c>
      <c r="U9570" s="1">
        <v>1250</v>
      </c>
      <c r="V9570" s="2">
        <v>42.1937</v>
      </c>
      <c r="W9570" s="12" t="s">
        <v>29</v>
      </c>
      <c r="X9570" s="4">
        <v>0</v>
      </c>
      <c r="Y9570" s="3">
        <v>1250</v>
      </c>
      <c r="Z9570" s="9" t="s">
        <v>16</v>
      </c>
    </row>
    <row r="9571" spans="1:26" x14ac:dyDescent="0.25">
      <c r="A9571">
        <v>2023</v>
      </c>
      <c r="B9571">
        <v>9</v>
      </c>
      <c r="C9571" s="7">
        <v>45184</v>
      </c>
      <c r="D9571" s="9" t="s">
        <v>2913</v>
      </c>
      <c r="E9571" s="9" t="s">
        <v>2914</v>
      </c>
      <c r="F9571" s="9" t="s">
        <v>2917</v>
      </c>
      <c r="G9571" s="9" t="s">
        <v>2918</v>
      </c>
      <c r="H9571" s="9" t="s">
        <v>449</v>
      </c>
      <c r="I9571">
        <v>5</v>
      </c>
      <c r="J9571" s="9" t="s">
        <v>22</v>
      </c>
      <c r="K9571">
        <v>5</v>
      </c>
      <c r="L9571">
        <v>0</v>
      </c>
      <c r="M9571">
        <v>0</v>
      </c>
      <c r="N9571" s="11">
        <f>VLOOKUP(AA_SIPARIS_SATINALMA_RAPORU_YENI_123_22112023[[#This Row],[STOK_KODU]],AA_KUMULATIF_STOK_RAPORU_123_BURAK_TD[],3,0)</f>
        <v>0</v>
      </c>
      <c r="O9571" s="5">
        <v>250</v>
      </c>
      <c r="P9571" s="1">
        <v>1250</v>
      </c>
      <c r="Q9571" s="1">
        <v>28.881699999999999</v>
      </c>
      <c r="R9571" s="6">
        <v>8.66</v>
      </c>
      <c r="S9571" s="2" t="str">
        <f>IFERROR(#REF!/AA_SIPARIS_SATINALMA_RAPORU_YENI_123_22112023[[#This Row],[SIPARIS_EUR_KURU]],"")</f>
        <v/>
      </c>
      <c r="T9571" s="1">
        <v>250</v>
      </c>
      <c r="U9571" s="1">
        <v>1250</v>
      </c>
      <c r="V9571" s="2">
        <v>43.248600000000003</v>
      </c>
      <c r="W9571" s="12" t="s">
        <v>29</v>
      </c>
      <c r="X9571" s="4">
        <v>0</v>
      </c>
      <c r="Y9571" s="3">
        <v>1250</v>
      </c>
      <c r="Z9571" s="9" t="s">
        <v>16</v>
      </c>
    </row>
    <row r="9572" spans="1:26" x14ac:dyDescent="0.25">
      <c r="A9572">
        <v>2023</v>
      </c>
      <c r="B9572">
        <v>4</v>
      </c>
      <c r="C9572" s="7">
        <v>45042</v>
      </c>
      <c r="D9572" s="9" t="s">
        <v>348</v>
      </c>
      <c r="E9572" s="9" t="s">
        <v>349</v>
      </c>
      <c r="F9572" s="9" t="s">
        <v>364</v>
      </c>
      <c r="G9572" s="9" t="s">
        <v>365</v>
      </c>
      <c r="H9572" s="9" t="s">
        <v>55</v>
      </c>
      <c r="I9572">
        <v>50</v>
      </c>
      <c r="J9572" s="9" t="s">
        <v>22</v>
      </c>
      <c r="K9572">
        <v>50</v>
      </c>
      <c r="L9572">
        <v>0</v>
      </c>
      <c r="M9572">
        <v>0</v>
      </c>
      <c r="N9572" s="11">
        <f>VLOOKUP(AA_SIPARIS_SATINALMA_RAPORU_YENI_123_22112023[[#This Row],[STOK_KODU]],AA_KUMULATIF_STOK_RAPORU_123_BURAK_TD[],3,0)</f>
        <v>44</v>
      </c>
      <c r="O9572" s="5">
        <v>25</v>
      </c>
      <c r="P9572" s="1">
        <v>1250</v>
      </c>
      <c r="Q9572" s="1">
        <v>21.395</v>
      </c>
      <c r="R9572" s="6">
        <v>1.17</v>
      </c>
      <c r="S9572" s="2" t="str">
        <f>IFERROR(#REF!/AA_SIPARIS_SATINALMA_RAPORU_YENI_123_22112023[[#This Row],[SIPARIS_EUR_KURU]],"")</f>
        <v/>
      </c>
      <c r="T9572" s="1">
        <v>25</v>
      </c>
      <c r="U9572" s="1">
        <v>1250</v>
      </c>
      <c r="V9572" s="2">
        <v>58.390999999999998</v>
      </c>
      <c r="W9572" s="12" t="s">
        <v>29</v>
      </c>
      <c r="X9572" s="4">
        <v>0</v>
      </c>
      <c r="Y9572" s="3">
        <v>1250</v>
      </c>
      <c r="Z9572" s="9" t="s">
        <v>16</v>
      </c>
    </row>
    <row r="9573" spans="1:26" x14ac:dyDescent="0.25">
      <c r="A9573">
        <v>2023</v>
      </c>
      <c r="B9573">
        <v>4</v>
      </c>
      <c r="C9573" s="7">
        <v>45021</v>
      </c>
      <c r="D9573" s="9" t="s">
        <v>305</v>
      </c>
      <c r="E9573" s="9" t="s">
        <v>306</v>
      </c>
      <c r="F9573" s="9" t="s">
        <v>323</v>
      </c>
      <c r="G9573" s="9" t="s">
        <v>324</v>
      </c>
      <c r="H9573" s="9" t="s">
        <v>55</v>
      </c>
      <c r="I9573">
        <v>1000</v>
      </c>
      <c r="J9573" s="9" t="s">
        <v>22</v>
      </c>
      <c r="K9573">
        <v>1000</v>
      </c>
      <c r="L9573">
        <v>0</v>
      </c>
      <c r="M9573">
        <v>0</v>
      </c>
      <c r="N9573" s="11">
        <f>VLOOKUP(AA_SIPARIS_SATINALMA_RAPORU_YENI_123_22112023[[#This Row],[STOK_KODU]],AA_KUMULATIF_STOK_RAPORU_123_BURAK_TD[],3,0)</f>
        <v>3000</v>
      </c>
      <c r="O9573" s="5">
        <v>1.25</v>
      </c>
      <c r="P9573" s="1">
        <v>1250</v>
      </c>
      <c r="Q9573" s="1">
        <v>20.959700000000002</v>
      </c>
      <c r="R9573" s="6">
        <v>0.06</v>
      </c>
      <c r="S9573" s="2" t="str">
        <f>IFERROR(#REF!/AA_SIPARIS_SATINALMA_RAPORU_YENI_123_22112023[[#This Row],[SIPARIS_EUR_KURU]],"")</f>
        <v/>
      </c>
      <c r="T9573" s="1">
        <v>1.25</v>
      </c>
      <c r="U9573" s="1">
        <v>1250</v>
      </c>
      <c r="V9573" s="2">
        <v>59.382100000000001</v>
      </c>
      <c r="W9573" s="12" t="s">
        <v>29</v>
      </c>
      <c r="X9573" s="4">
        <v>0</v>
      </c>
      <c r="Y9573" s="3">
        <v>1250</v>
      </c>
      <c r="Z9573" s="9" t="s">
        <v>16</v>
      </c>
    </row>
    <row r="9574" spans="1:26" x14ac:dyDescent="0.25">
      <c r="A9574">
        <v>2023</v>
      </c>
      <c r="B9574">
        <v>3</v>
      </c>
      <c r="C9574" s="7">
        <v>45014</v>
      </c>
      <c r="D9574" s="9" t="s">
        <v>130</v>
      </c>
      <c r="E9574" s="9" t="s">
        <v>131</v>
      </c>
      <c r="F9574" s="9" t="s">
        <v>4484</v>
      </c>
      <c r="G9574" s="9" t="s">
        <v>4485</v>
      </c>
      <c r="H9574" s="9" t="s">
        <v>55</v>
      </c>
      <c r="I9574">
        <v>10</v>
      </c>
      <c r="J9574" s="9" t="s">
        <v>22</v>
      </c>
      <c r="K9574">
        <v>10</v>
      </c>
      <c r="L9574">
        <v>0</v>
      </c>
      <c r="M9574">
        <v>0</v>
      </c>
      <c r="N9574" s="11">
        <f>VLOOKUP(AA_SIPARIS_SATINALMA_RAPORU_YENI_123_22112023[[#This Row],[STOK_KODU]],AA_KUMULATIF_STOK_RAPORU_123_BURAK_TD[],3,0)</f>
        <v>0</v>
      </c>
      <c r="O9574" s="5">
        <v>125</v>
      </c>
      <c r="P9574" s="1">
        <v>1250</v>
      </c>
      <c r="Q9574" s="1">
        <v>20.646699999999999</v>
      </c>
      <c r="R9574" s="6">
        <v>6.05</v>
      </c>
      <c r="S9574" s="2" t="str">
        <f>IFERROR(#REF!/AA_SIPARIS_SATINALMA_RAPORU_YENI_123_22112023[[#This Row],[SIPARIS_EUR_KURU]],"")</f>
        <v/>
      </c>
      <c r="T9574" s="1">
        <v>125</v>
      </c>
      <c r="U9574" s="1">
        <v>1250</v>
      </c>
      <c r="V9574" s="2">
        <v>59.638300000000001</v>
      </c>
      <c r="W9574" s="12" t="s">
        <v>29</v>
      </c>
      <c r="X9574" s="4">
        <v>0</v>
      </c>
      <c r="Y9574" s="3">
        <v>1250</v>
      </c>
      <c r="Z9574" s="9" t="s">
        <v>16</v>
      </c>
    </row>
    <row r="9575" spans="1:26" x14ac:dyDescent="0.25">
      <c r="A9575">
        <v>2023</v>
      </c>
      <c r="B9575">
        <v>3</v>
      </c>
      <c r="C9575" s="7">
        <v>45010</v>
      </c>
      <c r="D9575" s="9" t="s">
        <v>1024</v>
      </c>
      <c r="E9575" s="9" t="s">
        <v>1025</v>
      </c>
      <c r="F9575" s="9" t="s">
        <v>4500</v>
      </c>
      <c r="G9575" s="9" t="s">
        <v>4501</v>
      </c>
      <c r="H9575" s="9" t="s">
        <v>653</v>
      </c>
      <c r="I9575">
        <v>50</v>
      </c>
      <c r="J9575" s="9" t="s">
        <v>117</v>
      </c>
      <c r="K9575">
        <v>50</v>
      </c>
      <c r="L9575">
        <v>0</v>
      </c>
      <c r="M9575">
        <v>0</v>
      </c>
      <c r="N9575" s="11">
        <f>VLOOKUP(AA_SIPARIS_SATINALMA_RAPORU_YENI_123_22112023[[#This Row],[STOK_KODU]],AA_KUMULATIF_STOK_RAPORU_123_BURAK_TD[],3,0)</f>
        <v>0</v>
      </c>
      <c r="O9575" s="5">
        <v>25</v>
      </c>
      <c r="P9575" s="1">
        <v>1250</v>
      </c>
      <c r="Q9575" s="1">
        <v>32.632599999999996</v>
      </c>
      <c r="R9575" s="6">
        <v>0.77</v>
      </c>
      <c r="S9575" s="2" t="str">
        <f>IFERROR(#REF!/AA_SIPARIS_SATINALMA_RAPORU_YENI_123_22112023[[#This Row],[SIPARIS_EUR_KURU]],"")</f>
        <v/>
      </c>
      <c r="T9575" s="1">
        <v>25</v>
      </c>
      <c r="U9575" s="1">
        <v>1250</v>
      </c>
      <c r="V9575" s="2">
        <v>60.322400000000002</v>
      </c>
      <c r="W9575" s="12" t="s">
        <v>29</v>
      </c>
      <c r="X9575" s="4">
        <v>0</v>
      </c>
      <c r="Y9575" s="3">
        <v>1250</v>
      </c>
      <c r="Z9575" s="9" t="s">
        <v>16</v>
      </c>
    </row>
    <row r="9576" spans="1:26" x14ac:dyDescent="0.25">
      <c r="A9576">
        <v>2023</v>
      </c>
      <c r="B9576">
        <v>2</v>
      </c>
      <c r="C9576" s="7">
        <v>44965</v>
      </c>
      <c r="D9576" s="9" t="s">
        <v>1024</v>
      </c>
      <c r="E9576" s="9" t="s">
        <v>1025</v>
      </c>
      <c r="F9576" s="9" t="s">
        <v>4632</v>
      </c>
      <c r="G9576" s="9" t="s">
        <v>4633</v>
      </c>
      <c r="H9576" s="9" t="s">
        <v>55</v>
      </c>
      <c r="I9576">
        <v>50</v>
      </c>
      <c r="J9576" s="9" t="s">
        <v>22</v>
      </c>
      <c r="K9576">
        <v>50</v>
      </c>
      <c r="L9576">
        <v>0</v>
      </c>
      <c r="M9576">
        <v>0</v>
      </c>
      <c r="N9576" s="11">
        <f>VLOOKUP(AA_SIPARIS_SATINALMA_RAPORU_YENI_123_22112023[[#This Row],[STOK_KODU]],AA_KUMULATIF_STOK_RAPORU_123_BURAK_TD[],3,0)</f>
        <v>0</v>
      </c>
      <c r="O9576" s="5">
        <v>25</v>
      </c>
      <c r="P9576" s="1">
        <v>1250</v>
      </c>
      <c r="Q9576" s="1">
        <v>20.160599999999999</v>
      </c>
      <c r="R9576" s="6">
        <v>1.24</v>
      </c>
      <c r="S9576" s="2" t="str">
        <f>IFERROR(#REF!/AA_SIPARIS_SATINALMA_RAPORU_YENI_123_22112023[[#This Row],[SIPARIS_EUR_KURU]],"")</f>
        <v/>
      </c>
      <c r="T9576" s="1">
        <v>25</v>
      </c>
      <c r="U9576" s="1">
        <v>1250</v>
      </c>
      <c r="V9576" s="2">
        <v>62.002099999999999</v>
      </c>
      <c r="W9576" s="12" t="s">
        <v>29</v>
      </c>
      <c r="X9576" s="4">
        <v>0</v>
      </c>
      <c r="Y9576" s="3">
        <v>1250</v>
      </c>
      <c r="Z9576" s="9" t="s">
        <v>16</v>
      </c>
    </row>
    <row r="9577" spans="1:26" x14ac:dyDescent="0.25">
      <c r="A9577">
        <v>2023</v>
      </c>
      <c r="B9577">
        <v>2</v>
      </c>
      <c r="C9577" s="7">
        <v>44963</v>
      </c>
      <c r="D9577" s="9" t="s">
        <v>4636</v>
      </c>
      <c r="E9577" s="9" t="s">
        <v>4637</v>
      </c>
      <c r="F9577" s="9" t="s">
        <v>2899</v>
      </c>
      <c r="G9577" s="9" t="s">
        <v>2900</v>
      </c>
      <c r="H9577" s="9" t="s">
        <v>449</v>
      </c>
      <c r="I9577">
        <v>10</v>
      </c>
      <c r="J9577" s="9" t="s">
        <v>22</v>
      </c>
      <c r="K9577">
        <v>10</v>
      </c>
      <c r="L9577">
        <v>0</v>
      </c>
      <c r="M9577">
        <v>0</v>
      </c>
      <c r="N9577" s="11">
        <f>VLOOKUP(AA_SIPARIS_SATINALMA_RAPORU_YENI_123_22112023[[#This Row],[STOK_KODU]],AA_KUMULATIF_STOK_RAPORU_123_BURAK_TD[],3,0)</f>
        <v>0</v>
      </c>
      <c r="O9577" s="5">
        <v>125</v>
      </c>
      <c r="P9577" s="1">
        <v>1250</v>
      </c>
      <c r="Q9577" s="1">
        <v>32.632599999999996</v>
      </c>
      <c r="R9577" s="6">
        <v>3.83</v>
      </c>
      <c r="S9577" s="2" t="str">
        <f>IFERROR(#REF!/AA_SIPARIS_SATINALMA_RAPORU_YENI_123_22112023[[#This Row],[SIPARIS_EUR_KURU]],"")</f>
        <v/>
      </c>
      <c r="T9577" s="1">
        <v>125</v>
      </c>
      <c r="U9577" s="1">
        <v>1250</v>
      </c>
      <c r="V9577" s="2">
        <v>61.679099999999998</v>
      </c>
      <c r="W9577" s="12" t="s">
        <v>29</v>
      </c>
      <c r="X9577" s="4">
        <v>0</v>
      </c>
      <c r="Y9577" s="3">
        <v>1250</v>
      </c>
      <c r="Z9577" s="9" t="s">
        <v>16</v>
      </c>
    </row>
    <row r="9578" spans="1:26" x14ac:dyDescent="0.25">
      <c r="A9578">
        <v>2023</v>
      </c>
      <c r="B9578">
        <v>1</v>
      </c>
      <c r="C9578" s="7">
        <v>44956</v>
      </c>
      <c r="D9578" s="9" t="s">
        <v>1618</v>
      </c>
      <c r="E9578" s="9" t="s">
        <v>1619</v>
      </c>
      <c r="F9578" s="9" t="s">
        <v>4632</v>
      </c>
      <c r="G9578" s="9" t="s">
        <v>4633</v>
      </c>
      <c r="H9578" s="9" t="s">
        <v>55</v>
      </c>
      <c r="I9578">
        <v>50</v>
      </c>
      <c r="J9578" s="9" t="s">
        <v>22</v>
      </c>
      <c r="K9578">
        <v>50</v>
      </c>
      <c r="L9578">
        <v>0</v>
      </c>
      <c r="M9578">
        <v>0</v>
      </c>
      <c r="N9578" s="11">
        <f>VLOOKUP(AA_SIPARIS_SATINALMA_RAPORU_YENI_123_22112023[[#This Row],[STOK_KODU]],AA_KUMULATIF_STOK_RAPORU_123_BURAK_TD[],3,0)</f>
        <v>0</v>
      </c>
      <c r="O9578" s="5">
        <v>25</v>
      </c>
      <c r="P9578" s="1">
        <v>1250</v>
      </c>
      <c r="Q9578" s="1">
        <v>20.440100000000001</v>
      </c>
      <c r="R9578" s="6">
        <v>1.22</v>
      </c>
      <c r="S9578" s="2" t="str">
        <f>IFERROR(#REF!/AA_SIPARIS_SATINALMA_RAPORU_YENI_123_22112023[[#This Row],[SIPARIS_EUR_KURU]],"")</f>
        <v/>
      </c>
      <c r="T9578" s="1">
        <v>25</v>
      </c>
      <c r="U9578" s="1">
        <v>1250</v>
      </c>
      <c r="V9578" s="2">
        <v>61.154299999999999</v>
      </c>
      <c r="W9578" s="12" t="s">
        <v>29</v>
      </c>
      <c r="X9578" s="4">
        <v>0</v>
      </c>
      <c r="Y9578" s="3">
        <v>1250</v>
      </c>
      <c r="Z9578" s="9" t="s">
        <v>16</v>
      </c>
    </row>
    <row r="9579" spans="1:26" x14ac:dyDescent="0.25">
      <c r="A9579">
        <v>2023</v>
      </c>
      <c r="B9579">
        <v>1</v>
      </c>
      <c r="C9579" s="7">
        <v>44951</v>
      </c>
      <c r="D9579" s="9" t="s">
        <v>1024</v>
      </c>
      <c r="E9579" s="9" t="s">
        <v>1025</v>
      </c>
      <c r="F9579" s="9" t="s">
        <v>4632</v>
      </c>
      <c r="G9579" s="9" t="s">
        <v>4633</v>
      </c>
      <c r="H9579" s="9" t="s">
        <v>55</v>
      </c>
      <c r="I9579">
        <v>50</v>
      </c>
      <c r="J9579" s="9" t="s">
        <v>22</v>
      </c>
      <c r="K9579">
        <v>50</v>
      </c>
      <c r="L9579">
        <v>0</v>
      </c>
      <c r="M9579">
        <v>0</v>
      </c>
      <c r="N9579" s="11">
        <f>VLOOKUP(AA_SIPARIS_SATINALMA_RAPORU_YENI_123_22112023[[#This Row],[STOK_KODU]],AA_KUMULATIF_STOK_RAPORU_123_BURAK_TD[],3,0)</f>
        <v>0</v>
      </c>
      <c r="O9579" s="5">
        <v>25</v>
      </c>
      <c r="P9579" s="1">
        <v>1250</v>
      </c>
      <c r="Q9579" s="1">
        <v>20.414200000000001</v>
      </c>
      <c r="R9579" s="6">
        <v>1.22</v>
      </c>
      <c r="S9579" s="2" t="str">
        <f>IFERROR(#REF!/AA_SIPARIS_SATINALMA_RAPORU_YENI_123_22112023[[#This Row],[SIPARIS_EUR_KURU]],"")</f>
        <v/>
      </c>
      <c r="T9579" s="1">
        <v>25</v>
      </c>
      <c r="U9579" s="1">
        <v>1250</v>
      </c>
      <c r="V9579" s="2">
        <v>61.231900000000003</v>
      </c>
      <c r="W9579" s="12" t="s">
        <v>29</v>
      </c>
      <c r="X9579" s="4">
        <v>0</v>
      </c>
      <c r="Y9579" s="3">
        <v>1250</v>
      </c>
      <c r="Z9579" s="9" t="s">
        <v>16</v>
      </c>
    </row>
    <row r="9580" spans="1:26" x14ac:dyDescent="0.25">
      <c r="A9580">
        <v>2023</v>
      </c>
      <c r="B9580">
        <v>1</v>
      </c>
      <c r="C9580" s="7">
        <v>44936</v>
      </c>
      <c r="D9580" s="9" t="s">
        <v>286</v>
      </c>
      <c r="E9580" s="9" t="s">
        <v>287</v>
      </c>
      <c r="F9580" s="9" t="s">
        <v>861</v>
      </c>
      <c r="G9580" s="9" t="s">
        <v>862</v>
      </c>
      <c r="H9580" s="9" t="s">
        <v>21</v>
      </c>
      <c r="I9580">
        <v>250</v>
      </c>
      <c r="J9580" s="9" t="s">
        <v>22</v>
      </c>
      <c r="K9580">
        <v>250</v>
      </c>
      <c r="L9580">
        <v>0</v>
      </c>
      <c r="M9580">
        <v>0</v>
      </c>
      <c r="N9580" s="11">
        <f>VLOOKUP(AA_SIPARIS_SATINALMA_RAPORU_YENI_123_22112023[[#This Row],[STOK_KODU]],AA_KUMULATIF_STOK_RAPORU_123_BURAK_TD[],3,0)</f>
        <v>363</v>
      </c>
      <c r="O9580" s="5">
        <v>5</v>
      </c>
      <c r="P9580" s="1">
        <v>1250</v>
      </c>
      <c r="Q9580" s="1">
        <v>20.026900000000001</v>
      </c>
      <c r="R9580" s="6">
        <v>0.25</v>
      </c>
      <c r="S9580" s="2" t="str">
        <f>IFERROR(#REF!/AA_SIPARIS_SATINALMA_RAPORU_YENI_123_22112023[[#This Row],[SIPARIS_EUR_KURU]],"")</f>
        <v/>
      </c>
      <c r="T9580" s="1">
        <v>5</v>
      </c>
      <c r="U9580" s="1">
        <v>1250</v>
      </c>
      <c r="V9580" s="2">
        <v>62.4161</v>
      </c>
      <c r="W9580" s="12" t="s">
        <v>29</v>
      </c>
      <c r="X9580" s="4">
        <v>0</v>
      </c>
      <c r="Y9580" s="3">
        <v>1250</v>
      </c>
      <c r="Z9580" s="9" t="s">
        <v>16</v>
      </c>
    </row>
    <row r="9581" spans="1:26" x14ac:dyDescent="0.25">
      <c r="A9581">
        <v>2024</v>
      </c>
      <c r="B9581">
        <v>9</v>
      </c>
      <c r="C9581" s="7">
        <v>45537</v>
      </c>
      <c r="D9581" s="9" t="s">
        <v>305</v>
      </c>
      <c r="E9581" s="9" t="s">
        <v>306</v>
      </c>
      <c r="F9581" s="9" t="s">
        <v>309</v>
      </c>
      <c r="G9581" s="9" t="s">
        <v>310</v>
      </c>
      <c r="H9581" s="9" t="s">
        <v>55</v>
      </c>
      <c r="I9581">
        <v>15</v>
      </c>
      <c r="J9581" s="9" t="s">
        <v>22</v>
      </c>
      <c r="K9581">
        <v>15</v>
      </c>
      <c r="L9581">
        <v>0</v>
      </c>
      <c r="M9581">
        <v>0</v>
      </c>
      <c r="N9581" s="11">
        <f>VLOOKUP(AA_SIPARIS_SATINALMA_RAPORU_YENI_123_22112023[[#This Row],[STOK_KODU]],AA_KUMULATIF_STOK_RAPORU_123_BURAK_TD[],3,0)</f>
        <v>32</v>
      </c>
      <c r="O9581" s="5">
        <v>83.33</v>
      </c>
      <c r="P9581" s="1">
        <v>1249.95</v>
      </c>
      <c r="Q9581" s="1">
        <v>37.6723</v>
      </c>
      <c r="R9581" s="6">
        <v>2.21</v>
      </c>
      <c r="S9581" s="2" t="str">
        <f>IFERROR(#REF!/AA_SIPARIS_SATINALMA_RAPORU_YENI_123_22112023[[#This Row],[SIPARIS_EUR_KURU]],"")</f>
        <v/>
      </c>
      <c r="T9581" s="1">
        <v>83.333333333333329</v>
      </c>
      <c r="U9581" s="1">
        <v>1250</v>
      </c>
      <c r="V9581" s="2">
        <v>33.393700000000003</v>
      </c>
      <c r="W9581" s="12" t="s">
        <v>29</v>
      </c>
      <c r="X9581" s="4">
        <v>0</v>
      </c>
      <c r="Y9581" s="3">
        <v>1250</v>
      </c>
      <c r="Z9581" s="9" t="s">
        <v>16</v>
      </c>
    </row>
    <row r="9582" spans="1:26" x14ac:dyDescent="0.25">
      <c r="A9582">
        <v>2025</v>
      </c>
      <c r="B9582">
        <v>4</v>
      </c>
      <c r="C9582" s="7">
        <v>45751</v>
      </c>
      <c r="D9582" s="9" t="s">
        <v>17</v>
      </c>
      <c r="E9582" s="9" t="s">
        <v>18</v>
      </c>
      <c r="F9582" s="9" t="s">
        <v>700</v>
      </c>
      <c r="G9582" s="9" t="s">
        <v>701</v>
      </c>
      <c r="H9582" s="9" t="s">
        <v>21</v>
      </c>
      <c r="I9582">
        <v>20</v>
      </c>
      <c r="J9582" s="9" t="s">
        <v>22</v>
      </c>
      <c r="K9582">
        <v>20</v>
      </c>
      <c r="L9582">
        <v>0</v>
      </c>
      <c r="M9582">
        <v>0</v>
      </c>
      <c r="N9582" s="11">
        <f>VLOOKUP(AA_SIPARIS_SATINALMA_RAPORU_YENI_123_22112023[[#This Row],[STOK_KODU]],AA_KUMULATIF_STOK_RAPORU_123_BURAK_TD[],3,0)</f>
        <v>25</v>
      </c>
      <c r="O9582" s="5">
        <v>62.475104999999999</v>
      </c>
      <c r="P9582" s="1">
        <v>1249.5</v>
      </c>
      <c r="Q9582" s="1">
        <v>41.74</v>
      </c>
      <c r="R9582" s="6">
        <v>1.5</v>
      </c>
      <c r="S9582" s="2" t="str">
        <f>IFERROR(#REF!/AA_SIPARIS_SATINALMA_RAPORU_YENI_123_22112023[[#This Row],[SIPARIS_EUR_KURU]],"")</f>
        <v/>
      </c>
      <c r="T9582" s="1">
        <v>62.9405</v>
      </c>
      <c r="U9582" s="1">
        <v>1258.81</v>
      </c>
      <c r="V9582" s="2">
        <v>29.095700000000001</v>
      </c>
      <c r="W9582" s="12" t="s">
        <v>23</v>
      </c>
      <c r="X9582" s="4">
        <v>37.863700000000001</v>
      </c>
      <c r="Y9582" s="3">
        <v>32.909999999999997</v>
      </c>
      <c r="Z9582" s="9" t="s">
        <v>16</v>
      </c>
    </row>
    <row r="9583" spans="1:26" x14ac:dyDescent="0.25">
      <c r="A9583">
        <v>2024</v>
      </c>
      <c r="B9583">
        <v>6</v>
      </c>
      <c r="C9583" s="7">
        <v>45467</v>
      </c>
      <c r="D9583" s="9" t="s">
        <v>58</v>
      </c>
      <c r="E9583" s="9" t="s">
        <v>59</v>
      </c>
      <c r="F9583" s="9" t="s">
        <v>36</v>
      </c>
      <c r="G9583" s="9" t="s">
        <v>37</v>
      </c>
      <c r="H9583" s="9" t="s">
        <v>21</v>
      </c>
      <c r="I9583">
        <v>25</v>
      </c>
      <c r="J9583" s="9" t="s">
        <v>22</v>
      </c>
      <c r="K9583">
        <v>25</v>
      </c>
      <c r="L9583">
        <v>0</v>
      </c>
      <c r="M9583">
        <v>0</v>
      </c>
      <c r="N9583" s="11">
        <f>VLOOKUP(AA_SIPARIS_SATINALMA_RAPORU_YENI_123_22112023[[#This Row],[STOK_KODU]],AA_KUMULATIF_STOK_RAPORU_123_BURAK_TD[],3,0)</f>
        <v>21</v>
      </c>
      <c r="O9583" s="5">
        <v>49.95</v>
      </c>
      <c r="P9583" s="1">
        <v>1248.75</v>
      </c>
      <c r="Q9583" s="1">
        <v>35.046399999999998</v>
      </c>
      <c r="R9583" s="6">
        <v>1.43</v>
      </c>
      <c r="S9583" s="2" t="str">
        <f>IFERROR(#REF!/AA_SIPARIS_SATINALMA_RAPORU_YENI_123_22112023[[#This Row],[SIPARIS_EUR_KURU]],"")</f>
        <v/>
      </c>
      <c r="T9583" s="1">
        <v>49.95</v>
      </c>
      <c r="U9583" s="1">
        <v>1248.75</v>
      </c>
      <c r="V9583" s="2">
        <v>35.631300000000003</v>
      </c>
      <c r="W9583" s="12" t="s">
        <v>29</v>
      </c>
      <c r="X9583" s="4">
        <v>0</v>
      </c>
      <c r="Y9583" s="3">
        <v>1248.75</v>
      </c>
      <c r="Z9583" s="9" t="s">
        <v>16</v>
      </c>
    </row>
    <row r="9584" spans="1:26" x14ac:dyDescent="0.25">
      <c r="A9584">
        <v>2024</v>
      </c>
      <c r="B9584">
        <v>10</v>
      </c>
      <c r="C9584" s="7">
        <v>45579</v>
      </c>
      <c r="D9584" s="9" t="s">
        <v>327</v>
      </c>
      <c r="E9584" s="9" t="s">
        <v>11862</v>
      </c>
      <c r="F9584" s="9" t="s">
        <v>332</v>
      </c>
      <c r="G9584" s="9" t="s">
        <v>333</v>
      </c>
      <c r="H9584" s="9" t="s">
        <v>21</v>
      </c>
      <c r="I9584">
        <v>24</v>
      </c>
      <c r="J9584" s="9" t="s">
        <v>22</v>
      </c>
      <c r="K9584">
        <v>24</v>
      </c>
      <c r="L9584">
        <v>0</v>
      </c>
      <c r="M9584">
        <v>0</v>
      </c>
      <c r="N9584" s="11">
        <f>VLOOKUP(AA_SIPARIS_SATINALMA_RAPORU_YENI_123_22112023[[#This Row],[STOK_KODU]],AA_KUMULATIF_STOK_RAPORU_123_BURAK_TD[],3,0)</f>
        <v>16</v>
      </c>
      <c r="O9584" s="5">
        <v>52</v>
      </c>
      <c r="P9584" s="1">
        <v>1248</v>
      </c>
      <c r="Q9584" s="1">
        <v>37.372999999999998</v>
      </c>
      <c r="R9584" s="6">
        <v>1.39</v>
      </c>
      <c r="S9584" s="2" t="str">
        <f>IFERROR(#REF!/AA_SIPARIS_SATINALMA_RAPORU_YENI_123_22112023[[#This Row],[SIPARIS_EUR_KURU]],"")</f>
        <v/>
      </c>
      <c r="T9584" s="1">
        <v>52</v>
      </c>
      <c r="U9584" s="1">
        <v>1248</v>
      </c>
      <c r="V9584" s="2">
        <v>33.466700000000003</v>
      </c>
      <c r="W9584" s="12" t="s">
        <v>29</v>
      </c>
      <c r="X9584" s="4">
        <v>0</v>
      </c>
      <c r="Y9584" s="3">
        <v>1248</v>
      </c>
      <c r="Z9584" s="9" t="s">
        <v>16</v>
      </c>
    </row>
    <row r="9585" spans="1:26" x14ac:dyDescent="0.25">
      <c r="A9585">
        <v>2024</v>
      </c>
      <c r="B9585">
        <v>1</v>
      </c>
      <c r="C9585" s="7">
        <v>45322</v>
      </c>
      <c r="D9585" s="9" t="s">
        <v>305</v>
      </c>
      <c r="E9585" s="9" t="s">
        <v>306</v>
      </c>
      <c r="F9585" s="9" t="s">
        <v>1537</v>
      </c>
      <c r="G9585" s="9" t="s">
        <v>1538</v>
      </c>
      <c r="H9585" s="9" t="s">
        <v>55</v>
      </c>
      <c r="I9585">
        <v>300</v>
      </c>
      <c r="J9585" s="9" t="s">
        <v>22</v>
      </c>
      <c r="K9585">
        <v>300</v>
      </c>
      <c r="L9585">
        <v>0</v>
      </c>
      <c r="M9585">
        <v>0</v>
      </c>
      <c r="N9585" s="11">
        <f>VLOOKUP(AA_SIPARIS_SATINALMA_RAPORU_YENI_123_22112023[[#This Row],[STOK_KODU]],AA_KUMULATIF_STOK_RAPORU_123_BURAK_TD[],3,0)</f>
        <v>200</v>
      </c>
      <c r="O9585" s="5">
        <v>4.16</v>
      </c>
      <c r="P9585" s="1">
        <v>1248</v>
      </c>
      <c r="Q9585" s="1">
        <v>32.814399999999999</v>
      </c>
      <c r="R9585" s="6">
        <v>0.13</v>
      </c>
      <c r="S9585" s="2" t="str">
        <f>IFERROR(#REF!/AA_SIPARIS_SATINALMA_RAPORU_YENI_123_22112023[[#This Row],[SIPARIS_EUR_KURU]],"")</f>
        <v/>
      </c>
      <c r="T9585" s="1">
        <v>4.1666999999999996</v>
      </c>
      <c r="U9585" s="1">
        <v>1250.01</v>
      </c>
      <c r="V9585" s="2">
        <v>38.1235</v>
      </c>
      <c r="W9585" s="12" t="s">
        <v>29</v>
      </c>
      <c r="X9585" s="4">
        <v>0</v>
      </c>
      <c r="Y9585" s="3">
        <v>1250.01</v>
      </c>
      <c r="Z9585" s="9" t="s">
        <v>16</v>
      </c>
    </row>
    <row r="9586" spans="1:26" x14ac:dyDescent="0.25">
      <c r="A9586">
        <v>2024</v>
      </c>
      <c r="B9586">
        <v>1</v>
      </c>
      <c r="C9586" s="7">
        <v>45322</v>
      </c>
      <c r="D9586" s="9" t="s">
        <v>305</v>
      </c>
      <c r="E9586" s="9" t="s">
        <v>306</v>
      </c>
      <c r="F9586" s="9" t="s">
        <v>574</v>
      </c>
      <c r="G9586" s="9" t="s">
        <v>575</v>
      </c>
      <c r="H9586" s="9" t="s">
        <v>55</v>
      </c>
      <c r="I9586">
        <v>300</v>
      </c>
      <c r="J9586" s="9" t="s">
        <v>22</v>
      </c>
      <c r="K9586">
        <v>300</v>
      </c>
      <c r="L9586">
        <v>0</v>
      </c>
      <c r="M9586">
        <v>0</v>
      </c>
      <c r="N9586" s="11">
        <f>VLOOKUP(AA_SIPARIS_SATINALMA_RAPORU_YENI_123_22112023[[#This Row],[STOK_KODU]],AA_KUMULATIF_STOK_RAPORU_123_BURAK_TD[],3,0)</f>
        <v>200</v>
      </c>
      <c r="O9586" s="5">
        <v>4.16</v>
      </c>
      <c r="P9586" s="1">
        <v>1248</v>
      </c>
      <c r="Q9586" s="1">
        <v>32.814399999999999</v>
      </c>
      <c r="R9586" s="6">
        <v>0.13</v>
      </c>
      <c r="S9586" s="2" t="str">
        <f>IFERROR(#REF!/AA_SIPARIS_SATINALMA_RAPORU_YENI_123_22112023[[#This Row],[SIPARIS_EUR_KURU]],"")</f>
        <v/>
      </c>
      <c r="T9586" s="1">
        <v>4.1666999999999996</v>
      </c>
      <c r="U9586" s="1">
        <v>1250.01</v>
      </c>
      <c r="V9586" s="2">
        <v>38.1235</v>
      </c>
      <c r="W9586" s="12" t="s">
        <v>29</v>
      </c>
      <c r="X9586" s="4">
        <v>0</v>
      </c>
      <c r="Y9586" s="3">
        <v>1250.01</v>
      </c>
      <c r="Z9586" s="9" t="s">
        <v>16</v>
      </c>
    </row>
    <row r="9587" spans="1:26" x14ac:dyDescent="0.25">
      <c r="A9587">
        <v>2024</v>
      </c>
      <c r="B9587">
        <v>1</v>
      </c>
      <c r="C9587" s="7">
        <v>45322</v>
      </c>
      <c r="D9587" s="9" t="s">
        <v>305</v>
      </c>
      <c r="E9587" s="9" t="s">
        <v>306</v>
      </c>
      <c r="F9587" s="9" t="s">
        <v>550</v>
      </c>
      <c r="G9587" s="9" t="s">
        <v>551</v>
      </c>
      <c r="H9587" s="9" t="s">
        <v>55</v>
      </c>
      <c r="I9587">
        <v>300</v>
      </c>
      <c r="J9587" s="9" t="s">
        <v>22</v>
      </c>
      <c r="K9587">
        <v>300</v>
      </c>
      <c r="L9587">
        <v>0</v>
      </c>
      <c r="M9587">
        <v>0</v>
      </c>
      <c r="N9587" s="11">
        <f>VLOOKUP(AA_SIPARIS_SATINALMA_RAPORU_YENI_123_22112023[[#This Row],[STOK_KODU]],AA_KUMULATIF_STOK_RAPORU_123_BURAK_TD[],3,0)</f>
        <v>200</v>
      </c>
      <c r="O9587" s="5">
        <v>4.16</v>
      </c>
      <c r="P9587" s="1">
        <v>1248</v>
      </c>
      <c r="Q9587" s="1">
        <v>32.814399999999999</v>
      </c>
      <c r="R9587" s="6">
        <v>0.13</v>
      </c>
      <c r="S9587" s="2" t="str">
        <f>IFERROR(#REF!/AA_SIPARIS_SATINALMA_RAPORU_YENI_123_22112023[[#This Row],[SIPARIS_EUR_KURU]],"")</f>
        <v/>
      </c>
      <c r="T9587" s="1">
        <v>4.1666999999999996</v>
      </c>
      <c r="U9587" s="1">
        <v>1250.01</v>
      </c>
      <c r="V9587" s="2">
        <v>38.1235</v>
      </c>
      <c r="W9587" s="12" t="s">
        <v>29</v>
      </c>
      <c r="X9587" s="4">
        <v>0</v>
      </c>
      <c r="Y9587" s="3">
        <v>1250.01</v>
      </c>
      <c r="Z9587" s="9" t="s">
        <v>16</v>
      </c>
    </row>
    <row r="9588" spans="1:26" x14ac:dyDescent="0.25">
      <c r="A9588">
        <v>2024</v>
      </c>
      <c r="B9588">
        <v>4</v>
      </c>
      <c r="C9588" s="7">
        <v>45400</v>
      </c>
      <c r="D9588" s="9" t="s">
        <v>694</v>
      </c>
      <c r="E9588" s="9" t="s">
        <v>695</v>
      </c>
      <c r="F9588" s="9" t="s">
        <v>1238</v>
      </c>
      <c r="G9588" s="9" t="s">
        <v>1239</v>
      </c>
      <c r="H9588" s="9" t="s">
        <v>55</v>
      </c>
      <c r="I9588">
        <v>16.600000000000001</v>
      </c>
      <c r="J9588" s="9" t="s">
        <v>117</v>
      </c>
      <c r="K9588">
        <v>16.600000000000001</v>
      </c>
      <c r="L9588">
        <v>0</v>
      </c>
      <c r="M9588">
        <v>0</v>
      </c>
      <c r="N9588" s="11">
        <f>VLOOKUP(AA_SIPARIS_SATINALMA_RAPORU_YENI_123_22112023[[#This Row],[STOK_KODU]],AA_KUMULATIF_STOK_RAPORU_123_BURAK_TD[],3,0)</f>
        <v>50</v>
      </c>
      <c r="O9588" s="5">
        <v>75</v>
      </c>
      <c r="P9588" s="1">
        <v>1245</v>
      </c>
      <c r="Q9588" s="1">
        <v>34.526600000000002</v>
      </c>
      <c r="R9588" s="6">
        <v>2.17</v>
      </c>
      <c r="S9588" s="2" t="str">
        <f>IFERROR(#REF!/AA_SIPARIS_SATINALMA_RAPORU_YENI_123_22112023[[#This Row],[SIPARIS_EUR_KURU]],"")</f>
        <v/>
      </c>
      <c r="T9588" s="1">
        <v>75</v>
      </c>
      <c r="U9588" s="1">
        <v>1245</v>
      </c>
      <c r="V9588" s="2">
        <v>36.059199999999997</v>
      </c>
      <c r="W9588" s="12" t="s">
        <v>29</v>
      </c>
      <c r="X9588" s="4">
        <v>0</v>
      </c>
      <c r="Y9588" s="3">
        <v>1245</v>
      </c>
      <c r="Z9588" s="9" t="s">
        <v>16</v>
      </c>
    </row>
    <row r="9589" spans="1:26" x14ac:dyDescent="0.25">
      <c r="A9589">
        <v>2025</v>
      </c>
      <c r="B9589">
        <v>7</v>
      </c>
      <c r="C9589" s="7">
        <v>45862</v>
      </c>
      <c r="D9589" s="9" t="s">
        <v>148</v>
      </c>
      <c r="E9589" s="9" t="s">
        <v>149</v>
      </c>
      <c r="F9589" s="9" t="s">
        <v>296</v>
      </c>
      <c r="G9589" s="9" t="s">
        <v>297</v>
      </c>
      <c r="H9589" s="9" t="s">
        <v>44</v>
      </c>
      <c r="I9589">
        <v>3</v>
      </c>
      <c r="J9589" s="9" t="s">
        <v>22</v>
      </c>
      <c r="K9589">
        <v>3</v>
      </c>
      <c r="L9589">
        <v>0</v>
      </c>
      <c r="M9589">
        <v>0</v>
      </c>
      <c r="N9589" s="11">
        <f>VLOOKUP(AA_SIPARIS_SATINALMA_RAPORU_YENI_123_22112023[[#This Row],[STOK_KODU]],AA_KUMULATIF_STOK_RAPORU_123_BURAK_TD[],3,0)</f>
        <v>15</v>
      </c>
      <c r="O9589" s="5">
        <v>414.48050000000001</v>
      </c>
      <c r="P9589" s="1">
        <v>1243.4414999999999</v>
      </c>
      <c r="Q9589" s="1">
        <v>47.369199999999999</v>
      </c>
      <c r="R9589" s="6">
        <v>8.75</v>
      </c>
      <c r="S9589" s="2" t="str">
        <f>IFERROR(#REF!/AA_SIPARIS_SATINALMA_RAPORU_YENI_123_22112023[[#This Row],[SIPARIS_EUR_KURU]],"")</f>
        <v/>
      </c>
      <c r="T9589" s="1">
        <v>418.25</v>
      </c>
      <c r="U9589" s="1">
        <v>1254.75</v>
      </c>
      <c r="V9589" s="2">
        <v>26.25</v>
      </c>
      <c r="W9589" s="12" t="s">
        <v>45</v>
      </c>
      <c r="X9589" s="4">
        <v>47.369199999999999</v>
      </c>
      <c r="Y9589" s="3">
        <v>26.25</v>
      </c>
      <c r="Z9589" s="9" t="s">
        <v>16</v>
      </c>
    </row>
    <row r="9590" spans="1:26" x14ac:dyDescent="0.25">
      <c r="A9590">
        <v>2023</v>
      </c>
      <c r="B9590">
        <v>1</v>
      </c>
      <c r="C9590" s="7">
        <v>44957</v>
      </c>
      <c r="D9590" s="9" t="s">
        <v>3791</v>
      </c>
      <c r="E9590" s="9" t="s">
        <v>3792</v>
      </c>
      <c r="F9590" s="9" t="s">
        <v>1160</v>
      </c>
      <c r="G9590" s="9" t="s">
        <v>1161</v>
      </c>
      <c r="H9590" s="9" t="s">
        <v>21</v>
      </c>
      <c r="I9590">
        <v>500</v>
      </c>
      <c r="J9590" s="9" t="s">
        <v>117</v>
      </c>
      <c r="K9590">
        <v>500</v>
      </c>
      <c r="L9590">
        <v>0</v>
      </c>
      <c r="M9590">
        <v>0</v>
      </c>
      <c r="N9590" s="11">
        <f>VLOOKUP(AA_SIPARIS_SATINALMA_RAPORU_YENI_123_22112023[[#This Row],[STOK_KODU]],AA_KUMULATIF_STOK_RAPORU_123_BURAK_TD[],3,0)</f>
        <v>100</v>
      </c>
      <c r="O9590" s="5">
        <v>2.484</v>
      </c>
      <c r="P9590" s="1">
        <v>1242</v>
      </c>
      <c r="Q9590" s="1">
        <v>20.452500000000001</v>
      </c>
      <c r="R9590" s="6">
        <v>0.12</v>
      </c>
      <c r="S9590" s="2" t="str">
        <f>IFERROR(#REF!/AA_SIPARIS_SATINALMA_RAPORU_YENI_123_22112023[[#This Row],[SIPARIS_EUR_KURU]],"")</f>
        <v/>
      </c>
      <c r="T9590" s="1">
        <v>2.484</v>
      </c>
      <c r="U9590" s="1">
        <v>1242</v>
      </c>
      <c r="V9590" s="2">
        <v>60.729900000000001</v>
      </c>
      <c r="W9590" s="12" t="s">
        <v>29</v>
      </c>
      <c r="X9590" s="4">
        <v>0</v>
      </c>
      <c r="Y9590" s="3">
        <v>1242</v>
      </c>
      <c r="Z9590" s="9" t="s">
        <v>16</v>
      </c>
    </row>
    <row r="9591" spans="1:26" x14ac:dyDescent="0.25">
      <c r="A9591">
        <v>2023</v>
      </c>
      <c r="B9591">
        <v>1</v>
      </c>
      <c r="C9591" s="7">
        <v>44957</v>
      </c>
      <c r="D9591" s="9" t="s">
        <v>3791</v>
      </c>
      <c r="E9591" s="9" t="s">
        <v>3792</v>
      </c>
      <c r="F9591" s="9" t="s">
        <v>1162</v>
      </c>
      <c r="G9591" s="9" t="s">
        <v>1163</v>
      </c>
      <c r="H9591" s="9" t="s">
        <v>21</v>
      </c>
      <c r="I9591">
        <v>500</v>
      </c>
      <c r="J9591" s="9" t="s">
        <v>117</v>
      </c>
      <c r="K9591">
        <v>500</v>
      </c>
      <c r="L9591">
        <v>0</v>
      </c>
      <c r="M9591">
        <v>0</v>
      </c>
      <c r="N9591" s="11">
        <f>VLOOKUP(AA_SIPARIS_SATINALMA_RAPORU_YENI_123_22112023[[#This Row],[STOK_KODU]],AA_KUMULATIF_STOK_RAPORU_123_BURAK_TD[],3,0)</f>
        <v>-1.1368683772161603E-13</v>
      </c>
      <c r="O9591" s="5">
        <v>2.484</v>
      </c>
      <c r="P9591" s="1">
        <v>1242</v>
      </c>
      <c r="Q9591" s="1">
        <v>20.452500000000001</v>
      </c>
      <c r="R9591" s="6">
        <v>0.12</v>
      </c>
      <c r="S9591" s="2" t="str">
        <f>IFERROR(#REF!/AA_SIPARIS_SATINALMA_RAPORU_YENI_123_22112023[[#This Row],[SIPARIS_EUR_KURU]],"")</f>
        <v/>
      </c>
      <c r="T9591" s="1">
        <v>2.484</v>
      </c>
      <c r="U9591" s="1">
        <v>1242</v>
      </c>
      <c r="V9591" s="2">
        <v>60.729900000000001</v>
      </c>
      <c r="W9591" s="12" t="s">
        <v>29</v>
      </c>
      <c r="X9591" s="4">
        <v>0</v>
      </c>
      <c r="Y9591" s="3">
        <v>1242</v>
      </c>
      <c r="Z9591" s="9" t="s">
        <v>16</v>
      </c>
    </row>
    <row r="9592" spans="1:26" x14ac:dyDescent="0.25">
      <c r="A9592">
        <v>2026</v>
      </c>
      <c r="B9592">
        <v>1</v>
      </c>
      <c r="C9592" s="7">
        <v>46049</v>
      </c>
      <c r="D9592" s="9" t="s">
        <v>11824</v>
      </c>
      <c r="E9592" s="9" t="s">
        <v>11825</v>
      </c>
      <c r="F9592" s="9" t="s">
        <v>690</v>
      </c>
      <c r="G9592" s="9" t="s">
        <v>691</v>
      </c>
      <c r="H9592" s="9" t="s">
        <v>97</v>
      </c>
      <c r="I9592">
        <v>20</v>
      </c>
      <c r="J9592" s="9" t="s">
        <v>22</v>
      </c>
      <c r="K9592">
        <v>20</v>
      </c>
      <c r="L9592">
        <v>0</v>
      </c>
      <c r="M9592">
        <v>0</v>
      </c>
      <c r="N9592" s="11">
        <f>VLOOKUP(AA_SIPARIS_SATINALMA_RAPORU_YENI_123_22112023[[#This Row],[STOK_KODU]],AA_KUMULATIF_STOK_RAPORU_123_BURAK_TD[],3,0)</f>
        <v>85</v>
      </c>
      <c r="O9592" s="5">
        <v>62</v>
      </c>
      <c r="P9592" s="1">
        <v>1240</v>
      </c>
      <c r="Q9592" s="1"/>
      <c r="R9592" s="6"/>
      <c r="S9592" s="2" t="str">
        <f>IFERROR(#REF!/AA_SIPARIS_SATINALMA_RAPORU_YENI_123_22112023[[#This Row],[SIPARIS_EUR_KURU]],"")</f>
        <v/>
      </c>
      <c r="T9592" s="1">
        <v>62</v>
      </c>
      <c r="U9592" s="1">
        <v>1240</v>
      </c>
      <c r="V9592" s="2">
        <v>23.915500000000002</v>
      </c>
      <c r="W9592" s="12" t="s">
        <v>29</v>
      </c>
      <c r="X9592" s="4">
        <v>0</v>
      </c>
      <c r="Y9592" s="3">
        <v>1240</v>
      </c>
      <c r="Z9592" s="9" t="s">
        <v>16</v>
      </c>
    </row>
    <row r="9593" spans="1:26" x14ac:dyDescent="0.25">
      <c r="A9593">
        <v>2025</v>
      </c>
      <c r="B9593">
        <v>7</v>
      </c>
      <c r="C9593" s="7">
        <v>45845</v>
      </c>
      <c r="D9593" s="9" t="s">
        <v>217</v>
      </c>
      <c r="E9593" s="9" t="s">
        <v>218</v>
      </c>
      <c r="F9593" s="9" t="s">
        <v>3146</v>
      </c>
      <c r="G9593" s="9" t="s">
        <v>3147</v>
      </c>
      <c r="H9593" s="9" t="s">
        <v>28</v>
      </c>
      <c r="I9593">
        <v>4</v>
      </c>
      <c r="J9593" s="9" t="s">
        <v>22</v>
      </c>
      <c r="K9593">
        <v>4</v>
      </c>
      <c r="L9593">
        <v>0</v>
      </c>
      <c r="M9593">
        <v>0</v>
      </c>
      <c r="N9593" s="11">
        <f>VLOOKUP(AA_SIPARIS_SATINALMA_RAPORU_YENI_123_22112023[[#This Row],[STOK_KODU]],AA_KUMULATIF_STOK_RAPORU_123_BURAK_TD[],3,0)</f>
        <v>0</v>
      </c>
      <c r="O9593" s="5">
        <v>310</v>
      </c>
      <c r="P9593" s="1">
        <v>1240</v>
      </c>
      <c r="Q9593" s="1">
        <v>46.722200000000001</v>
      </c>
      <c r="R9593" s="6">
        <v>6.63</v>
      </c>
      <c r="S9593" s="2" t="str">
        <f>IFERROR(#REF!/AA_SIPARIS_SATINALMA_RAPORU_YENI_123_22112023[[#This Row],[SIPARIS_EUR_KURU]],"")</f>
        <v/>
      </c>
      <c r="T9593" s="1">
        <v>310</v>
      </c>
      <c r="U9593" s="1">
        <v>1240</v>
      </c>
      <c r="V9593" s="2">
        <v>26.448499999999999</v>
      </c>
      <c r="W9593" s="12" t="s">
        <v>29</v>
      </c>
      <c r="X9593" s="4">
        <v>0</v>
      </c>
      <c r="Y9593" s="3">
        <v>1240</v>
      </c>
      <c r="Z9593" s="9" t="s">
        <v>16</v>
      </c>
    </row>
    <row r="9594" spans="1:26" x14ac:dyDescent="0.25">
      <c r="A9594">
        <v>2023</v>
      </c>
      <c r="B9594">
        <v>5</v>
      </c>
      <c r="C9594" s="7">
        <v>45050</v>
      </c>
      <c r="D9594" s="9" t="s">
        <v>17</v>
      </c>
      <c r="E9594" s="9" t="s">
        <v>18</v>
      </c>
      <c r="F9594" s="9" t="s">
        <v>1339</v>
      </c>
      <c r="G9594" s="9" t="s">
        <v>1340</v>
      </c>
      <c r="H9594" s="9" t="s">
        <v>21</v>
      </c>
      <c r="I9594">
        <v>30</v>
      </c>
      <c r="J9594" s="9" t="s">
        <v>22</v>
      </c>
      <c r="K9594">
        <v>30</v>
      </c>
      <c r="L9594">
        <v>0</v>
      </c>
      <c r="M9594">
        <v>0</v>
      </c>
      <c r="N9594" s="11">
        <f>VLOOKUP(AA_SIPARIS_SATINALMA_RAPORU_YENI_123_22112023[[#This Row],[STOK_KODU]],AA_KUMULATIF_STOK_RAPORU_123_BURAK_TD[],3,0)</f>
        <v>23</v>
      </c>
      <c r="O9594" s="5">
        <v>41.236331999999997</v>
      </c>
      <c r="P9594" s="1">
        <v>1237.0899999999999</v>
      </c>
      <c r="Q9594" s="1">
        <v>21.467199999999998</v>
      </c>
      <c r="R9594" s="6">
        <v>1.92</v>
      </c>
      <c r="S9594" s="2" t="str">
        <f>IFERROR(#REF!/AA_SIPARIS_SATINALMA_RAPORU_YENI_123_22112023[[#This Row],[SIPARIS_EUR_KURU]],"")</f>
        <v/>
      </c>
      <c r="T9594" s="1">
        <v>41.360666666666667</v>
      </c>
      <c r="U9594" s="1">
        <v>1240.82</v>
      </c>
      <c r="V9594" s="2">
        <v>57.800699999999999</v>
      </c>
      <c r="W9594" s="12" t="s">
        <v>23</v>
      </c>
      <c r="X9594" s="4">
        <v>19.4511</v>
      </c>
      <c r="Y9594" s="3">
        <v>63.6</v>
      </c>
      <c r="Z9594" s="9" t="s">
        <v>16</v>
      </c>
    </row>
    <row r="9595" spans="1:26" x14ac:dyDescent="0.25">
      <c r="A9595">
        <v>2023</v>
      </c>
      <c r="B9595">
        <v>11</v>
      </c>
      <c r="C9595" s="7">
        <v>45243</v>
      </c>
      <c r="D9595" s="9" t="s">
        <v>17</v>
      </c>
      <c r="E9595" s="9" t="s">
        <v>18</v>
      </c>
      <c r="F9595" s="9" t="s">
        <v>700</v>
      </c>
      <c r="G9595" s="9" t="s">
        <v>701</v>
      </c>
      <c r="H9595" s="9" t="s">
        <v>21</v>
      </c>
      <c r="I9595">
        <v>20</v>
      </c>
      <c r="J9595" s="9" t="s">
        <v>22</v>
      </c>
      <c r="K9595">
        <v>20</v>
      </c>
      <c r="L9595">
        <v>0</v>
      </c>
      <c r="M9595">
        <v>0</v>
      </c>
      <c r="N9595" s="11">
        <f>VLOOKUP(AA_SIPARIS_SATINALMA_RAPORU_YENI_123_22112023[[#This Row],[STOK_KODU]],AA_KUMULATIF_STOK_RAPORU_123_BURAK_TD[],3,0)</f>
        <v>25</v>
      </c>
      <c r="O9595" s="5">
        <v>61.813969</v>
      </c>
      <c r="P9595" s="1">
        <v>1236.28</v>
      </c>
      <c r="Q9595" s="1">
        <v>30.404699999999998</v>
      </c>
      <c r="R9595" s="6">
        <v>2.0299999999999998</v>
      </c>
      <c r="S9595" s="2" t="str">
        <f>IFERROR(#REF!/AA_SIPARIS_SATINALMA_RAPORU_YENI_123_22112023[[#This Row],[SIPARIS_EUR_KURU]],"")</f>
        <v/>
      </c>
      <c r="T9595" s="1">
        <v>61.919000000000004</v>
      </c>
      <c r="U9595" s="1">
        <v>1238.3800000000001</v>
      </c>
      <c r="V9595" s="2">
        <v>39.843600000000002</v>
      </c>
      <c r="W9595" s="12" t="s">
        <v>23</v>
      </c>
      <c r="X9595" s="4">
        <v>28.485700000000001</v>
      </c>
      <c r="Y9595" s="3">
        <v>43.3</v>
      </c>
      <c r="Z9595" s="9" t="s">
        <v>16</v>
      </c>
    </row>
    <row r="9596" spans="1:26" x14ac:dyDescent="0.25">
      <c r="A9596">
        <v>2025</v>
      </c>
      <c r="B9596">
        <v>6</v>
      </c>
      <c r="C9596" s="7">
        <v>45831</v>
      </c>
      <c r="D9596" s="9" t="s">
        <v>17</v>
      </c>
      <c r="E9596" s="9" t="s">
        <v>18</v>
      </c>
      <c r="F9596" s="9" t="s">
        <v>1339</v>
      </c>
      <c r="G9596" s="9" t="s">
        <v>1340</v>
      </c>
      <c r="H9596" s="9" t="s">
        <v>21</v>
      </c>
      <c r="I9596">
        <v>19</v>
      </c>
      <c r="J9596" s="9" t="s">
        <v>22</v>
      </c>
      <c r="K9596">
        <v>19</v>
      </c>
      <c r="L9596">
        <v>0</v>
      </c>
      <c r="M9596">
        <v>0</v>
      </c>
      <c r="N9596" s="11">
        <f>VLOOKUP(AA_SIPARIS_SATINALMA_RAPORU_YENI_123_22112023[[#This Row],[STOK_KODU]],AA_KUMULATIF_STOK_RAPORU_123_BURAK_TD[],3,0)</f>
        <v>23</v>
      </c>
      <c r="O9596" s="5">
        <v>65.055350610000005</v>
      </c>
      <c r="P9596" s="1">
        <v>1236.0516615900001</v>
      </c>
      <c r="Q9596" s="1">
        <v>45.5548</v>
      </c>
      <c r="R9596" s="6">
        <v>1.43</v>
      </c>
      <c r="S9596" s="2" t="str">
        <f>IFERROR(#REF!/AA_SIPARIS_SATINALMA_RAPORU_YENI_123_22112023[[#This Row],[SIPARIS_EUR_KURU]],"")</f>
        <v/>
      </c>
      <c r="T9596" s="1">
        <v>65.152333557473682</v>
      </c>
      <c r="U9596" s="1">
        <v>1237.8943375920001</v>
      </c>
      <c r="V9596" s="2">
        <v>27.292200000000001</v>
      </c>
      <c r="W9596" s="12" t="s">
        <v>23</v>
      </c>
      <c r="X9596" s="4">
        <v>39.540999999999997</v>
      </c>
      <c r="Y9596" s="3">
        <v>31.26</v>
      </c>
      <c r="Z9596" s="9" t="s">
        <v>16</v>
      </c>
    </row>
    <row r="9597" spans="1:26" x14ac:dyDescent="0.25">
      <c r="A9597">
        <v>2025</v>
      </c>
      <c r="B9597">
        <v>6</v>
      </c>
      <c r="C9597" s="7">
        <v>45818</v>
      </c>
      <c r="D9597" s="9" t="s">
        <v>217</v>
      </c>
      <c r="E9597" s="9" t="s">
        <v>218</v>
      </c>
      <c r="F9597" s="9" t="s">
        <v>10670</v>
      </c>
      <c r="G9597" s="9" t="s">
        <v>10671</v>
      </c>
      <c r="H9597" s="9" t="s">
        <v>28</v>
      </c>
      <c r="I9597">
        <v>5</v>
      </c>
      <c r="J9597" s="9" t="s">
        <v>22</v>
      </c>
      <c r="K9597">
        <v>5</v>
      </c>
      <c r="L9597">
        <v>0</v>
      </c>
      <c r="M9597">
        <v>0</v>
      </c>
      <c r="N9597" s="11">
        <f>VLOOKUP(AA_SIPARIS_SATINALMA_RAPORU_YENI_123_22112023[[#This Row],[STOK_KODU]],AA_KUMULATIF_STOK_RAPORU_123_BURAK_TD[],3,0)</f>
        <v>0</v>
      </c>
      <c r="O9597" s="5">
        <v>247.09</v>
      </c>
      <c r="P9597" s="1">
        <v>1235.45</v>
      </c>
      <c r="Q9597" s="1">
        <v>44.467300000000002</v>
      </c>
      <c r="R9597" s="6">
        <v>5.56</v>
      </c>
      <c r="S9597" s="2" t="str">
        <f>IFERROR(#REF!/AA_SIPARIS_SATINALMA_RAPORU_YENI_123_22112023[[#This Row],[SIPARIS_EUR_KURU]],"")</f>
        <v/>
      </c>
      <c r="T9597" s="1">
        <v>247.09</v>
      </c>
      <c r="U9597" s="1">
        <v>1235.45</v>
      </c>
      <c r="V9597" s="2">
        <v>27.2576</v>
      </c>
      <c r="W9597" s="12" t="s">
        <v>29</v>
      </c>
      <c r="X9597" s="4">
        <v>0</v>
      </c>
      <c r="Y9597" s="3">
        <v>1235.45</v>
      </c>
      <c r="Z9597" s="9" t="s">
        <v>16</v>
      </c>
    </row>
    <row r="9598" spans="1:26" x14ac:dyDescent="0.25">
      <c r="A9598">
        <v>2023</v>
      </c>
      <c r="B9598">
        <v>2</v>
      </c>
      <c r="C9598" s="7">
        <v>44963</v>
      </c>
      <c r="D9598" s="9" t="s">
        <v>4634</v>
      </c>
      <c r="E9598" s="9" t="s">
        <v>4635</v>
      </c>
      <c r="F9598" s="9" t="s">
        <v>3621</v>
      </c>
      <c r="G9598" s="9" t="s">
        <v>3622</v>
      </c>
      <c r="H9598" s="9" t="s">
        <v>21</v>
      </c>
      <c r="I9598">
        <v>100</v>
      </c>
      <c r="J9598" s="9" t="s">
        <v>22</v>
      </c>
      <c r="K9598">
        <v>100</v>
      </c>
      <c r="L9598">
        <v>0</v>
      </c>
      <c r="M9598">
        <v>0</v>
      </c>
      <c r="N9598" s="11">
        <f>VLOOKUP(AA_SIPARIS_SATINALMA_RAPORU_YENI_123_22112023[[#This Row],[STOK_KODU]],AA_KUMULATIF_STOK_RAPORU_123_BURAK_TD[],3,0)</f>
        <v>0</v>
      </c>
      <c r="O9598" s="5">
        <v>12.353999999999999</v>
      </c>
      <c r="P9598" s="1">
        <v>1235.4000000000001</v>
      </c>
      <c r="Q9598" s="1">
        <v>32.632599999999996</v>
      </c>
      <c r="R9598" s="6">
        <v>0.38</v>
      </c>
      <c r="S9598" s="2" t="str">
        <f>IFERROR(#REF!/AA_SIPARIS_SATINALMA_RAPORU_YENI_123_22112023[[#This Row],[SIPARIS_EUR_KURU]],"")</f>
        <v/>
      </c>
      <c r="T9598" s="1">
        <v>7.6482000000000001</v>
      </c>
      <c r="U9598" s="1">
        <v>764.82</v>
      </c>
      <c r="V9598" s="2">
        <v>37.738700000000001</v>
      </c>
      <c r="W9598" s="12" t="s">
        <v>29</v>
      </c>
      <c r="X9598" s="4">
        <v>0</v>
      </c>
      <c r="Y9598" s="3">
        <v>764.82</v>
      </c>
      <c r="Z9598" s="9" t="s">
        <v>16</v>
      </c>
    </row>
    <row r="9599" spans="1:26" x14ac:dyDescent="0.25">
      <c r="A9599">
        <v>2023</v>
      </c>
      <c r="B9599">
        <v>11</v>
      </c>
      <c r="C9599" s="7">
        <v>45245</v>
      </c>
      <c r="D9599" s="9" t="s">
        <v>1371</v>
      </c>
      <c r="E9599" s="9" t="s">
        <v>1372</v>
      </c>
      <c r="F9599" s="9" t="s">
        <v>1295</v>
      </c>
      <c r="G9599" s="9" t="s">
        <v>10799</v>
      </c>
      <c r="H9599" s="9" t="s">
        <v>108</v>
      </c>
      <c r="I9599">
        <v>300</v>
      </c>
      <c r="J9599" s="9" t="s">
        <v>117</v>
      </c>
      <c r="K9599">
        <v>300</v>
      </c>
      <c r="L9599">
        <v>0</v>
      </c>
      <c r="M9599">
        <v>0</v>
      </c>
      <c r="N9599" s="11">
        <f>VLOOKUP(AA_SIPARIS_SATINALMA_RAPORU_YENI_123_22112023[[#This Row],[STOK_KODU]],AA_KUMULATIF_STOK_RAPORU_123_BURAK_TD[],3,0)</f>
        <v>0</v>
      </c>
      <c r="O9599" s="5">
        <v>4.1177796000000004</v>
      </c>
      <c r="P9599" s="1">
        <v>1235.33</v>
      </c>
      <c r="Q9599" s="1">
        <v>30.611699999999999</v>
      </c>
      <c r="R9599" s="6">
        <v>0.13</v>
      </c>
      <c r="S9599" s="2" t="str">
        <f>IFERROR(#REF!/AA_SIPARIS_SATINALMA_RAPORU_YENI_123_22112023[[#This Row],[SIPARIS_EUR_KURU]],"")</f>
        <v/>
      </c>
      <c r="T9599" s="1">
        <v>4.1177666666666664</v>
      </c>
      <c r="U9599" s="1">
        <v>1235.33</v>
      </c>
      <c r="V9599" s="2">
        <v>39.730699999999999</v>
      </c>
      <c r="W9599" s="12" t="s">
        <v>29</v>
      </c>
      <c r="X9599" s="4">
        <v>0</v>
      </c>
      <c r="Y9599" s="3">
        <v>1235.33</v>
      </c>
      <c r="Z9599" s="9" t="s">
        <v>16</v>
      </c>
    </row>
    <row r="9600" spans="1:26" x14ac:dyDescent="0.25">
      <c r="A9600">
        <v>2025</v>
      </c>
      <c r="B9600">
        <v>7</v>
      </c>
      <c r="C9600" s="7">
        <v>45860</v>
      </c>
      <c r="D9600" s="9" t="s">
        <v>11204</v>
      </c>
      <c r="E9600" s="9" t="s">
        <v>11205</v>
      </c>
      <c r="F9600" s="9" t="s">
        <v>1571</v>
      </c>
      <c r="G9600" s="9" t="s">
        <v>1572</v>
      </c>
      <c r="H9600" s="9" t="s">
        <v>44</v>
      </c>
      <c r="I9600">
        <v>10</v>
      </c>
      <c r="J9600" s="9" t="s">
        <v>22</v>
      </c>
      <c r="K9600">
        <v>10</v>
      </c>
      <c r="L9600">
        <v>0</v>
      </c>
      <c r="M9600">
        <v>0</v>
      </c>
      <c r="N9600" s="11">
        <f>VLOOKUP(AA_SIPARIS_SATINALMA_RAPORU_YENI_123_22112023[[#This Row],[STOK_KODU]],AA_KUMULATIF_STOK_RAPORU_123_BURAK_TD[],3,0)</f>
        <v>22</v>
      </c>
      <c r="O9600" s="5">
        <v>123.333</v>
      </c>
      <c r="P9600" s="1">
        <v>1233.33</v>
      </c>
      <c r="Q9600" s="1">
        <v>46.9527</v>
      </c>
      <c r="R9600" s="6">
        <v>2.63</v>
      </c>
      <c r="S9600" s="2" t="str">
        <f>IFERROR(#REF!/AA_SIPARIS_SATINALMA_RAPORU_YENI_123_22112023[[#This Row],[SIPARIS_EUR_KURU]],"")</f>
        <v/>
      </c>
      <c r="T9600" s="1">
        <v>123.333</v>
      </c>
      <c r="U9600" s="1">
        <v>1233.33</v>
      </c>
      <c r="V9600" s="2">
        <v>26.353300000000001</v>
      </c>
      <c r="W9600" s="12" t="s">
        <v>29</v>
      </c>
      <c r="X9600" s="4">
        <v>0</v>
      </c>
      <c r="Y9600" s="3">
        <v>1233.33</v>
      </c>
      <c r="Z9600" s="9" t="s">
        <v>16</v>
      </c>
    </row>
    <row r="9601" spans="1:26" x14ac:dyDescent="0.25">
      <c r="A9601">
        <v>2023</v>
      </c>
      <c r="B9601">
        <v>7</v>
      </c>
      <c r="C9601" s="7">
        <v>45124</v>
      </c>
      <c r="D9601" s="9" t="s">
        <v>1066</v>
      </c>
      <c r="E9601" s="9" t="s">
        <v>1067</v>
      </c>
      <c r="F9601" s="9" t="s">
        <v>294</v>
      </c>
      <c r="G9601" s="9" t="s">
        <v>295</v>
      </c>
      <c r="H9601" s="9" t="s">
        <v>21</v>
      </c>
      <c r="I9601">
        <v>154</v>
      </c>
      <c r="J9601" s="9" t="s">
        <v>117</v>
      </c>
      <c r="K9601">
        <v>154</v>
      </c>
      <c r="L9601">
        <v>0</v>
      </c>
      <c r="M9601">
        <v>0</v>
      </c>
      <c r="N9601" s="11">
        <f>VLOOKUP(AA_SIPARIS_SATINALMA_RAPORU_YENI_123_22112023[[#This Row],[STOK_KODU]],AA_KUMULATIF_STOK_RAPORU_123_BURAK_TD[],3,0)</f>
        <v>118</v>
      </c>
      <c r="O9601" s="5">
        <v>8</v>
      </c>
      <c r="P9601" s="1">
        <v>1232</v>
      </c>
      <c r="Q9601" s="1">
        <v>29.338999999999999</v>
      </c>
      <c r="R9601" s="6">
        <v>0.27</v>
      </c>
      <c r="S9601" s="2" t="str">
        <f>IFERROR(#REF!/AA_SIPARIS_SATINALMA_RAPORU_YENI_123_22112023[[#This Row],[SIPARIS_EUR_KURU]],"")</f>
        <v/>
      </c>
      <c r="T9601" s="1">
        <v>8</v>
      </c>
      <c r="U9601" s="1">
        <v>1232</v>
      </c>
      <c r="V9601" s="2">
        <v>40.823</v>
      </c>
      <c r="W9601" s="12" t="s">
        <v>29</v>
      </c>
      <c r="X9601" s="4">
        <v>0</v>
      </c>
      <c r="Y9601" s="3">
        <v>1232</v>
      </c>
      <c r="Z9601" s="9" t="s">
        <v>16</v>
      </c>
    </row>
    <row r="9602" spans="1:26" x14ac:dyDescent="0.25">
      <c r="A9602">
        <v>2023</v>
      </c>
      <c r="B9602">
        <v>1</v>
      </c>
      <c r="C9602" s="7">
        <v>44956</v>
      </c>
      <c r="D9602" s="9" t="s">
        <v>305</v>
      </c>
      <c r="E9602" s="9" t="s">
        <v>306</v>
      </c>
      <c r="F9602" s="9" t="s">
        <v>1106</v>
      </c>
      <c r="G9602" s="9" t="s">
        <v>1107</v>
      </c>
      <c r="H9602" s="9" t="s">
        <v>55</v>
      </c>
      <c r="I9602">
        <v>1000</v>
      </c>
      <c r="J9602" s="9" t="s">
        <v>22</v>
      </c>
      <c r="K9602">
        <v>1000</v>
      </c>
      <c r="L9602">
        <v>0</v>
      </c>
      <c r="M9602">
        <v>0</v>
      </c>
      <c r="N9602" s="11">
        <f>VLOOKUP(AA_SIPARIS_SATINALMA_RAPORU_YENI_123_22112023[[#This Row],[STOK_KODU]],AA_KUMULATIF_STOK_RAPORU_123_BURAK_TD[],3,0)</f>
        <v>350</v>
      </c>
      <c r="O9602" s="5">
        <v>1.23</v>
      </c>
      <c r="P9602" s="1">
        <v>1230</v>
      </c>
      <c r="Q9602" s="1">
        <v>20.440100000000001</v>
      </c>
      <c r="R9602" s="6">
        <v>0.06</v>
      </c>
      <c r="S9602" s="2" t="str">
        <f>IFERROR(#REF!/AA_SIPARIS_SATINALMA_RAPORU_YENI_123_22112023[[#This Row],[SIPARIS_EUR_KURU]],"")</f>
        <v/>
      </c>
      <c r="T9602" s="1">
        <v>1.22881</v>
      </c>
      <c r="U9602" s="1">
        <v>1228.81</v>
      </c>
      <c r="V9602" s="2">
        <v>0</v>
      </c>
      <c r="W9602" s="12" t="s">
        <v>29</v>
      </c>
      <c r="X9602" s="4">
        <v>0</v>
      </c>
      <c r="Y9602" s="3">
        <v>1228.81</v>
      </c>
      <c r="Z9602" s="9" t="s">
        <v>16</v>
      </c>
    </row>
    <row r="9603" spans="1:26" x14ac:dyDescent="0.25">
      <c r="A9603">
        <v>2023</v>
      </c>
      <c r="B9603">
        <v>3</v>
      </c>
      <c r="C9603" s="7">
        <v>44992</v>
      </c>
      <c r="D9603" s="9" t="s">
        <v>305</v>
      </c>
      <c r="E9603" s="9" t="s">
        <v>306</v>
      </c>
      <c r="F9603" s="9" t="s">
        <v>323</v>
      </c>
      <c r="G9603" s="9" t="s">
        <v>324</v>
      </c>
      <c r="H9603" s="9" t="s">
        <v>55</v>
      </c>
      <c r="I9603">
        <v>1000</v>
      </c>
      <c r="J9603" s="9" t="s">
        <v>22</v>
      </c>
      <c r="K9603">
        <v>1000</v>
      </c>
      <c r="L9603">
        <v>0</v>
      </c>
      <c r="M9603">
        <v>0</v>
      </c>
      <c r="N9603" s="11">
        <f>VLOOKUP(AA_SIPARIS_SATINALMA_RAPORU_YENI_123_22112023[[#This Row],[STOK_KODU]],AA_KUMULATIF_STOK_RAPORU_123_BURAK_TD[],3,0)</f>
        <v>3000</v>
      </c>
      <c r="O9603" s="5">
        <v>1.2288129999999999</v>
      </c>
      <c r="P9603" s="1">
        <v>1228.81</v>
      </c>
      <c r="Q9603" s="1">
        <v>20.085699999999999</v>
      </c>
      <c r="R9603" s="6">
        <v>0.06</v>
      </c>
      <c r="S9603" s="2" t="str">
        <f>IFERROR(#REF!/AA_SIPARIS_SATINALMA_RAPORU_YENI_123_22112023[[#This Row],[SIPARIS_EUR_KURU]],"")</f>
        <v/>
      </c>
      <c r="T9603" s="1">
        <v>1.22881</v>
      </c>
      <c r="U9603" s="1">
        <v>1228.81</v>
      </c>
      <c r="V9603" s="2">
        <v>61.178400000000003</v>
      </c>
      <c r="W9603" s="12" t="s">
        <v>29</v>
      </c>
      <c r="X9603" s="4">
        <v>0</v>
      </c>
      <c r="Y9603" s="3">
        <v>1228.81</v>
      </c>
      <c r="Z9603" s="9" t="s">
        <v>16</v>
      </c>
    </row>
    <row r="9604" spans="1:26" x14ac:dyDescent="0.25">
      <c r="A9604">
        <v>2023</v>
      </c>
      <c r="B9604">
        <v>4</v>
      </c>
      <c r="C9604" s="7">
        <v>45044</v>
      </c>
      <c r="D9604" s="9" t="s">
        <v>24</v>
      </c>
      <c r="E9604" s="9" t="s">
        <v>25</v>
      </c>
      <c r="F9604" s="9" t="s">
        <v>3659</v>
      </c>
      <c r="G9604" s="9" t="s">
        <v>3660</v>
      </c>
      <c r="H9604" s="9" t="s">
        <v>28</v>
      </c>
      <c r="I9604">
        <v>6</v>
      </c>
      <c r="J9604" s="9" t="s">
        <v>22</v>
      </c>
      <c r="K9604">
        <v>6</v>
      </c>
      <c r="L9604">
        <v>0</v>
      </c>
      <c r="M9604">
        <v>0</v>
      </c>
      <c r="N9604" s="11">
        <f>VLOOKUP(AA_SIPARIS_SATINALMA_RAPORU_YENI_123_22112023[[#This Row],[STOK_KODU]],AA_KUMULATIF_STOK_RAPORU_123_BURAK_TD[],3,0)</f>
        <v>0</v>
      </c>
      <c r="O9604" s="5">
        <v>204.75</v>
      </c>
      <c r="P9604" s="1">
        <v>1228.5</v>
      </c>
      <c r="Q9604" s="1">
        <v>21.440300000000001</v>
      </c>
      <c r="R9604" s="6">
        <v>6.21</v>
      </c>
      <c r="S9604" s="2" t="str">
        <f>IFERROR(#REF!/AA_SIPARIS_SATINALMA_RAPORU_YENI_123_22112023[[#This Row],[SIPARIS_EUR_KURU]],"")</f>
        <v/>
      </c>
      <c r="T9604" s="1">
        <v>206.56833333333336</v>
      </c>
      <c r="U9604" s="1">
        <v>1239.4100000000001</v>
      </c>
      <c r="V9604" s="2">
        <v>58.879100000000001</v>
      </c>
      <c r="W9604" s="12" t="s">
        <v>29</v>
      </c>
      <c r="X9604" s="4">
        <v>0</v>
      </c>
      <c r="Y9604" s="3">
        <v>1239.4100000000001</v>
      </c>
      <c r="Z9604" s="9" t="s">
        <v>16</v>
      </c>
    </row>
    <row r="9605" spans="1:26" x14ac:dyDescent="0.25">
      <c r="A9605">
        <v>2023</v>
      </c>
      <c r="B9605">
        <v>6</v>
      </c>
      <c r="C9605" s="7">
        <v>45093</v>
      </c>
      <c r="D9605" s="9" t="s">
        <v>2338</v>
      </c>
      <c r="E9605" s="9" t="s">
        <v>2339</v>
      </c>
      <c r="F9605" s="9" t="s">
        <v>879</v>
      </c>
      <c r="G9605" s="9" t="s">
        <v>880</v>
      </c>
      <c r="H9605" s="9" t="s">
        <v>55</v>
      </c>
      <c r="I9605">
        <v>300</v>
      </c>
      <c r="J9605" s="9" t="s">
        <v>22</v>
      </c>
      <c r="K9605">
        <v>300</v>
      </c>
      <c r="L9605">
        <v>0</v>
      </c>
      <c r="M9605">
        <v>0</v>
      </c>
      <c r="N9605" s="11">
        <f>VLOOKUP(AA_SIPARIS_SATINALMA_RAPORU_YENI_123_22112023[[#This Row],[STOK_KODU]],AA_KUMULATIF_STOK_RAPORU_123_BURAK_TD[],3,0)</f>
        <v>0</v>
      </c>
      <c r="O9605" s="5">
        <v>4.0903</v>
      </c>
      <c r="P9605" s="1">
        <v>1227.0899999999999</v>
      </c>
      <c r="Q9605" s="1">
        <v>25.6004</v>
      </c>
      <c r="R9605" s="6">
        <v>0.16</v>
      </c>
      <c r="S9605" s="2" t="str">
        <f>IFERROR(#REF!/AA_SIPARIS_SATINALMA_RAPORU_YENI_123_22112023[[#This Row],[SIPARIS_EUR_KURU]],"")</f>
        <v/>
      </c>
      <c r="T9605" s="1">
        <v>4.0903</v>
      </c>
      <c r="U9605" s="1">
        <v>1227.0899999999999</v>
      </c>
      <c r="V9605" s="2">
        <v>47.932499999999997</v>
      </c>
      <c r="W9605" s="12" t="s">
        <v>29</v>
      </c>
      <c r="X9605" s="4">
        <v>0</v>
      </c>
      <c r="Y9605" s="3">
        <v>1227.0899999999999</v>
      </c>
      <c r="Z9605" s="9" t="s">
        <v>16</v>
      </c>
    </row>
    <row r="9606" spans="1:26" x14ac:dyDescent="0.25">
      <c r="A9606">
        <v>2023</v>
      </c>
      <c r="B9606">
        <v>4</v>
      </c>
      <c r="C9606" s="7">
        <v>45022</v>
      </c>
      <c r="D9606" s="9" t="s">
        <v>130</v>
      </c>
      <c r="E9606" s="9" t="s">
        <v>131</v>
      </c>
      <c r="F9606" s="9" t="s">
        <v>4438</v>
      </c>
      <c r="G9606" s="9" t="s">
        <v>4439</v>
      </c>
      <c r="H9606" s="9" t="s">
        <v>653</v>
      </c>
      <c r="I9606">
        <v>5</v>
      </c>
      <c r="J9606" s="9" t="s">
        <v>22</v>
      </c>
      <c r="K9606">
        <v>5</v>
      </c>
      <c r="L9606">
        <v>0</v>
      </c>
      <c r="M9606">
        <v>0</v>
      </c>
      <c r="N9606" s="11" t="e">
        <f>VLOOKUP(AA_SIPARIS_SATINALMA_RAPORU_YENI_123_22112023[[#This Row],[STOK_KODU]],AA_KUMULATIF_STOK_RAPORU_123_BURAK_TD[],3,0)</f>
        <v>#N/A</v>
      </c>
      <c r="O9606" s="5">
        <v>245</v>
      </c>
      <c r="P9606" s="1">
        <v>1225</v>
      </c>
      <c r="Q9606" s="1">
        <v>21.0501</v>
      </c>
      <c r="R9606" s="6">
        <v>11.64</v>
      </c>
      <c r="S9606" s="2" t="str">
        <f>IFERROR(#REF!/AA_SIPARIS_SATINALMA_RAPORU_YENI_123_22112023[[#This Row],[SIPARIS_EUR_KURU]],"")</f>
        <v/>
      </c>
      <c r="T9606" s="1">
        <v>245</v>
      </c>
      <c r="U9606" s="1">
        <v>1225</v>
      </c>
      <c r="V9606" s="2">
        <v>58.194499999999998</v>
      </c>
      <c r="W9606" s="12" t="s">
        <v>29</v>
      </c>
      <c r="X9606" s="4">
        <v>0</v>
      </c>
      <c r="Y9606" s="3">
        <v>1225</v>
      </c>
      <c r="Z9606" s="9" t="s">
        <v>16</v>
      </c>
    </row>
    <row r="9607" spans="1:26" x14ac:dyDescent="0.25">
      <c r="A9607">
        <v>2025</v>
      </c>
      <c r="B9607">
        <v>9</v>
      </c>
      <c r="C9607" s="7">
        <v>45926</v>
      </c>
      <c r="D9607" s="9" t="s">
        <v>104</v>
      </c>
      <c r="E9607" s="9" t="s">
        <v>105</v>
      </c>
      <c r="F9607" s="9" t="s">
        <v>106</v>
      </c>
      <c r="G9607" s="9" t="s">
        <v>107</v>
      </c>
      <c r="H9607" s="9" t="s">
        <v>108</v>
      </c>
      <c r="I9607">
        <v>6.5</v>
      </c>
      <c r="J9607" s="9" t="s">
        <v>109</v>
      </c>
      <c r="K9607">
        <v>6.5</v>
      </c>
      <c r="L9607">
        <v>0</v>
      </c>
      <c r="M9607">
        <v>0</v>
      </c>
      <c r="N9607" s="11">
        <f>VLOOKUP(AA_SIPARIS_SATINALMA_RAPORU_YENI_123_22112023[[#This Row],[STOK_KODU]],AA_KUMULATIF_STOK_RAPORU_123_BURAK_TD[],3,0)</f>
        <v>-5.6843418860808015E-14</v>
      </c>
      <c r="O9607" s="5">
        <v>187.75641026</v>
      </c>
      <c r="P9607" s="1">
        <v>1220.42</v>
      </c>
      <c r="Q9607" s="1"/>
      <c r="R9607" s="6"/>
      <c r="S9607" s="2" t="str">
        <f>IFERROR(#REF!/AA_SIPARIS_SATINALMA_RAPORU_YENI_123_22112023[[#This Row],[SIPARIS_EUR_KURU]],"")</f>
        <v/>
      </c>
      <c r="T9607" s="1">
        <v>187.7569230769231</v>
      </c>
      <c r="U9607" s="1">
        <v>1220.42</v>
      </c>
      <c r="V9607" s="2">
        <v>25.0868</v>
      </c>
      <c r="W9607" s="12" t="s">
        <v>29</v>
      </c>
      <c r="X9607" s="4">
        <v>0</v>
      </c>
      <c r="Y9607" s="3">
        <v>1220.42</v>
      </c>
      <c r="Z9607" s="9" t="s">
        <v>16</v>
      </c>
    </row>
    <row r="9608" spans="1:26" x14ac:dyDescent="0.25">
      <c r="A9608">
        <v>2025</v>
      </c>
      <c r="B9608">
        <v>10</v>
      </c>
      <c r="C9608" s="7">
        <v>45947</v>
      </c>
      <c r="D9608" s="9" t="s">
        <v>130</v>
      </c>
      <c r="E9608" s="9" t="s">
        <v>131</v>
      </c>
      <c r="F9608" s="9" t="s">
        <v>789</v>
      </c>
      <c r="G9608" s="9" t="s">
        <v>790</v>
      </c>
      <c r="H9608" s="9" t="s">
        <v>97</v>
      </c>
      <c r="I9608">
        <v>20</v>
      </c>
      <c r="J9608" s="9" t="s">
        <v>22</v>
      </c>
      <c r="K9608">
        <v>20</v>
      </c>
      <c r="L9608">
        <v>0</v>
      </c>
      <c r="M9608">
        <v>0</v>
      </c>
      <c r="N9608" s="11">
        <f>VLOOKUP(AA_SIPARIS_SATINALMA_RAPORU_YENI_123_22112023[[#This Row],[STOK_KODU]],AA_KUMULATIF_STOK_RAPORU_123_BURAK_TD[],3,0)</f>
        <v>105</v>
      </c>
      <c r="O9608" s="5">
        <v>61</v>
      </c>
      <c r="P9608" s="1">
        <v>1220</v>
      </c>
      <c r="Q9608" s="1">
        <v>48.688499999999998</v>
      </c>
      <c r="R9608" s="6">
        <v>1.25</v>
      </c>
      <c r="S9608" s="2" t="str">
        <f>IFERROR(#REF!/AA_SIPARIS_SATINALMA_RAPORU_YENI_123_22112023[[#This Row],[SIPARIS_EUR_KURU]],"")</f>
        <v/>
      </c>
      <c r="T9608" s="1">
        <v>61</v>
      </c>
      <c r="U9608" s="1">
        <v>1220</v>
      </c>
      <c r="V9608" s="2">
        <v>25.2651</v>
      </c>
      <c r="W9608" s="12" t="s">
        <v>29</v>
      </c>
      <c r="X9608" s="4">
        <v>0</v>
      </c>
      <c r="Y9608" s="3">
        <v>1220</v>
      </c>
      <c r="Z9608" s="9" t="s">
        <v>16</v>
      </c>
    </row>
    <row r="9609" spans="1:26" x14ac:dyDescent="0.25">
      <c r="A9609">
        <v>2023</v>
      </c>
      <c r="B9609">
        <v>5</v>
      </c>
      <c r="C9609" s="7">
        <v>45057</v>
      </c>
      <c r="D9609" s="9" t="s">
        <v>4192</v>
      </c>
      <c r="E9609" s="9" t="s">
        <v>4193</v>
      </c>
      <c r="F9609" s="9" t="s">
        <v>2194</v>
      </c>
      <c r="G9609" s="9" t="s">
        <v>2195</v>
      </c>
      <c r="H9609" s="9" t="s">
        <v>55</v>
      </c>
      <c r="I9609">
        <v>10</v>
      </c>
      <c r="J9609" s="9" t="s">
        <v>22</v>
      </c>
      <c r="K9609">
        <v>10</v>
      </c>
      <c r="L9609">
        <v>0</v>
      </c>
      <c r="M9609">
        <v>0</v>
      </c>
      <c r="N9609" s="11">
        <f>VLOOKUP(AA_SIPARIS_SATINALMA_RAPORU_YENI_123_22112023[[#This Row],[STOK_KODU]],AA_KUMULATIF_STOK_RAPORU_123_BURAK_TD[],3,0)</f>
        <v>0</v>
      </c>
      <c r="O9609" s="5">
        <v>122</v>
      </c>
      <c r="P9609" s="1">
        <v>1220</v>
      </c>
      <c r="Q9609" s="1">
        <v>21.382100000000001</v>
      </c>
      <c r="R9609" s="6">
        <v>5.71</v>
      </c>
      <c r="S9609" s="2" t="str">
        <f>IFERROR(#REF!/AA_SIPARIS_SATINALMA_RAPORU_YENI_123_22112023[[#This Row],[SIPARIS_EUR_KURU]],"")</f>
        <v/>
      </c>
      <c r="T9609" s="1">
        <v>103.39000000000001</v>
      </c>
      <c r="U9609" s="1">
        <v>1033.9000000000001</v>
      </c>
      <c r="V9609" s="2">
        <v>48.353499999999997</v>
      </c>
      <c r="W9609" s="12" t="s">
        <v>29</v>
      </c>
      <c r="X9609" s="4">
        <v>0</v>
      </c>
      <c r="Y9609" s="3">
        <v>1033.9000000000001</v>
      </c>
      <c r="Z9609" s="9" t="s">
        <v>16</v>
      </c>
    </row>
    <row r="9610" spans="1:26" x14ac:dyDescent="0.25">
      <c r="A9610">
        <v>2025</v>
      </c>
      <c r="B9610">
        <v>6</v>
      </c>
      <c r="C9610" s="7">
        <v>45819</v>
      </c>
      <c r="D9610" s="9" t="s">
        <v>10215</v>
      </c>
      <c r="E9610" s="9" t="s">
        <v>10216</v>
      </c>
      <c r="F9610" s="9" t="s">
        <v>11039</v>
      </c>
      <c r="G9610" s="9" t="s">
        <v>11040</v>
      </c>
      <c r="H9610" s="9" t="s">
        <v>55</v>
      </c>
      <c r="I9610">
        <v>3</v>
      </c>
      <c r="J9610" s="9" t="s">
        <v>22</v>
      </c>
      <c r="K9610">
        <v>3</v>
      </c>
      <c r="L9610">
        <v>0</v>
      </c>
      <c r="M9610">
        <v>0</v>
      </c>
      <c r="N9610" s="11">
        <f>VLOOKUP(AA_SIPARIS_SATINALMA_RAPORU_YENI_123_22112023[[#This Row],[STOK_KODU]],AA_KUMULATIF_STOK_RAPORU_123_BURAK_TD[],3,0)</f>
        <v>4</v>
      </c>
      <c r="O9610" s="5">
        <v>406.65</v>
      </c>
      <c r="P9610" s="1">
        <v>1219.95</v>
      </c>
      <c r="Q9610" s="1">
        <v>44.6599</v>
      </c>
      <c r="R9610" s="6">
        <v>9.11</v>
      </c>
      <c r="S9610" s="2" t="str">
        <f>IFERROR(#REF!/AA_SIPARIS_SATINALMA_RAPORU_YENI_123_22112023[[#This Row],[SIPARIS_EUR_KURU]],"")</f>
        <v/>
      </c>
      <c r="T9610" s="1">
        <v>406.65000000000003</v>
      </c>
      <c r="U9610" s="1">
        <v>1219.95</v>
      </c>
      <c r="V9610" s="2">
        <v>27.289100000000001</v>
      </c>
      <c r="W9610" s="12" t="s">
        <v>29</v>
      </c>
      <c r="X9610" s="4">
        <v>0</v>
      </c>
      <c r="Y9610" s="3">
        <v>1219.95</v>
      </c>
      <c r="Z9610" s="9" t="s">
        <v>16</v>
      </c>
    </row>
    <row r="9611" spans="1:26" x14ac:dyDescent="0.25">
      <c r="A9611">
        <v>2025</v>
      </c>
      <c r="B9611">
        <v>6</v>
      </c>
      <c r="C9611" s="7">
        <v>45826</v>
      </c>
      <c r="D9611" s="9" t="s">
        <v>9790</v>
      </c>
      <c r="E9611" s="9" t="s">
        <v>9791</v>
      </c>
      <c r="F9611" s="9" t="s">
        <v>2719</v>
      </c>
      <c r="G9611" s="9" t="s">
        <v>11896</v>
      </c>
      <c r="H9611" s="9" t="s">
        <v>97</v>
      </c>
      <c r="I9611">
        <v>20</v>
      </c>
      <c r="J9611" s="9" t="s">
        <v>22</v>
      </c>
      <c r="K9611">
        <v>20</v>
      </c>
      <c r="L9611">
        <v>0</v>
      </c>
      <c r="M9611">
        <v>0</v>
      </c>
      <c r="N9611" s="11">
        <f>VLOOKUP(AA_SIPARIS_SATINALMA_RAPORU_YENI_123_22112023[[#This Row],[STOK_KODU]],AA_KUMULATIF_STOK_RAPORU_123_BURAK_TD[],3,0)</f>
        <v>37</v>
      </c>
      <c r="O9611" s="5">
        <v>60.99</v>
      </c>
      <c r="P9611" s="1">
        <v>1219.8</v>
      </c>
      <c r="Q9611" s="1">
        <v>45.431199999999997</v>
      </c>
      <c r="R9611" s="6">
        <v>1.34</v>
      </c>
      <c r="S9611" s="2" t="str">
        <f>IFERROR(#REF!/AA_SIPARIS_SATINALMA_RAPORU_YENI_123_22112023[[#This Row],[SIPARIS_EUR_KURU]],"")</f>
        <v/>
      </c>
      <c r="T9611" s="1">
        <v>60.989999999999995</v>
      </c>
      <c r="U9611" s="1">
        <v>1219.8</v>
      </c>
      <c r="V9611" s="2">
        <v>26.849399999999999</v>
      </c>
      <c r="W9611" s="12" t="s">
        <v>29</v>
      </c>
      <c r="X9611" s="4">
        <v>0</v>
      </c>
      <c r="Y9611" s="3">
        <v>1219.8</v>
      </c>
      <c r="Z9611" s="9" t="s">
        <v>16</v>
      </c>
    </row>
    <row r="9612" spans="1:26" x14ac:dyDescent="0.25">
      <c r="A9612">
        <v>2023</v>
      </c>
      <c r="B9612">
        <v>8</v>
      </c>
      <c r="C9612" s="7">
        <v>45152</v>
      </c>
      <c r="D9612" s="9" t="s">
        <v>1371</v>
      </c>
      <c r="E9612" s="9" t="s">
        <v>1372</v>
      </c>
      <c r="F9612" s="9" t="s">
        <v>1295</v>
      </c>
      <c r="G9612" s="9" t="s">
        <v>10799</v>
      </c>
      <c r="H9612" s="9" t="s">
        <v>108</v>
      </c>
      <c r="I9612">
        <v>300</v>
      </c>
      <c r="J9612" s="9" t="s">
        <v>117</v>
      </c>
      <c r="K9612">
        <v>300</v>
      </c>
      <c r="L9612">
        <v>0</v>
      </c>
      <c r="M9612">
        <v>0</v>
      </c>
      <c r="N9612" s="11">
        <f>VLOOKUP(AA_SIPARIS_SATINALMA_RAPORU_YENI_123_22112023[[#This Row],[STOK_KODU]],AA_KUMULATIF_STOK_RAPORU_123_BURAK_TD[],3,0)</f>
        <v>0</v>
      </c>
      <c r="O9612" s="5">
        <v>4.0642968000000002</v>
      </c>
      <c r="P9612" s="1">
        <v>1219.29</v>
      </c>
      <c r="Q9612" s="1">
        <v>29.6845</v>
      </c>
      <c r="R9612" s="6">
        <v>0.14000000000000001</v>
      </c>
      <c r="S9612" s="2" t="str">
        <f>IFERROR(#REF!/AA_SIPARIS_SATINALMA_RAPORU_YENI_123_22112023[[#This Row],[SIPARIS_EUR_KURU]],"")</f>
        <v/>
      </c>
      <c r="T9612" s="1">
        <v>4.0801999999999996</v>
      </c>
      <c r="U9612" s="1">
        <v>1224.06</v>
      </c>
      <c r="V9612" s="2">
        <v>41.235700000000001</v>
      </c>
      <c r="W9612" s="12" t="s">
        <v>29</v>
      </c>
      <c r="X9612" s="4">
        <v>0</v>
      </c>
      <c r="Y9612" s="3">
        <v>1224.06</v>
      </c>
      <c r="Z9612" s="9" t="s">
        <v>16</v>
      </c>
    </row>
    <row r="9613" spans="1:26" x14ac:dyDescent="0.25">
      <c r="A9613">
        <v>2025</v>
      </c>
      <c r="B9613">
        <v>4</v>
      </c>
      <c r="C9613" s="7">
        <v>45758</v>
      </c>
      <c r="D9613" s="9" t="s">
        <v>10689</v>
      </c>
      <c r="E9613" s="9" t="s">
        <v>10690</v>
      </c>
      <c r="F9613" s="9" t="s">
        <v>1138</v>
      </c>
      <c r="G9613" s="9" t="s">
        <v>1139</v>
      </c>
      <c r="H9613" s="9" t="s">
        <v>21</v>
      </c>
      <c r="I9613">
        <v>2</v>
      </c>
      <c r="J9613" s="9" t="s">
        <v>22</v>
      </c>
      <c r="K9613">
        <v>2</v>
      </c>
      <c r="L9613">
        <v>0</v>
      </c>
      <c r="M9613">
        <v>0</v>
      </c>
      <c r="N9613" s="11">
        <f>VLOOKUP(AA_SIPARIS_SATINALMA_RAPORU_YENI_123_22112023[[#This Row],[STOK_KODU]],AA_KUMULATIF_STOK_RAPORU_123_BURAK_TD[],3,0)</f>
        <v>16</v>
      </c>
      <c r="O9613" s="5">
        <v>609</v>
      </c>
      <c r="P9613" s="1">
        <v>1218</v>
      </c>
      <c r="Q9613" s="1">
        <v>41.813299999999998</v>
      </c>
      <c r="R9613" s="6">
        <v>14.56</v>
      </c>
      <c r="S9613" s="2" t="str">
        <f>IFERROR(#REF!/AA_SIPARIS_SATINALMA_RAPORU_YENI_123_22112023[[#This Row],[SIPARIS_EUR_KURU]],"")</f>
        <v/>
      </c>
      <c r="T9613" s="1">
        <v>609</v>
      </c>
      <c r="U9613" s="1">
        <v>1218</v>
      </c>
      <c r="V9613" s="2">
        <v>28.162099999999999</v>
      </c>
      <c r="W9613" s="12" t="s">
        <v>29</v>
      </c>
      <c r="X9613" s="4">
        <v>0</v>
      </c>
      <c r="Y9613" s="3">
        <v>1218</v>
      </c>
      <c r="Z9613" s="9" t="s">
        <v>16</v>
      </c>
    </row>
    <row r="9614" spans="1:26" x14ac:dyDescent="0.25">
      <c r="A9614">
        <v>2023</v>
      </c>
      <c r="B9614">
        <v>3</v>
      </c>
      <c r="C9614" s="7">
        <v>45012</v>
      </c>
      <c r="D9614" s="9" t="s">
        <v>17</v>
      </c>
      <c r="E9614" s="9" t="s">
        <v>18</v>
      </c>
      <c r="F9614" s="9" t="s">
        <v>700</v>
      </c>
      <c r="G9614" s="9" t="s">
        <v>701</v>
      </c>
      <c r="H9614" s="9" t="s">
        <v>21</v>
      </c>
      <c r="I9614">
        <v>30</v>
      </c>
      <c r="J9614" s="9" t="s">
        <v>22</v>
      </c>
      <c r="K9614">
        <v>30</v>
      </c>
      <c r="L9614">
        <v>0</v>
      </c>
      <c r="M9614">
        <v>0</v>
      </c>
      <c r="N9614" s="11">
        <f>VLOOKUP(AA_SIPARIS_SATINALMA_RAPORU_YENI_123_22112023[[#This Row],[STOK_KODU]],AA_KUMULATIF_STOK_RAPORU_123_BURAK_TD[],3,0)</f>
        <v>25</v>
      </c>
      <c r="O9614" s="5">
        <v>40.358651999999999</v>
      </c>
      <c r="P9614" s="1">
        <v>1210.76</v>
      </c>
      <c r="Q9614" s="1">
        <v>20.505500000000001</v>
      </c>
      <c r="R9614" s="6">
        <v>1.97</v>
      </c>
      <c r="S9614" s="2" t="str">
        <f>IFERROR(#REF!/AA_SIPARIS_SATINALMA_RAPORU_YENI_123_22112023[[#This Row],[SIPARIS_EUR_KURU]],"")</f>
        <v/>
      </c>
      <c r="T9614" s="1">
        <v>40.431333333333335</v>
      </c>
      <c r="U9614" s="1">
        <v>1212.94</v>
      </c>
      <c r="V9614" s="2">
        <v>59.151899999999998</v>
      </c>
      <c r="W9614" s="12" t="s">
        <v>23</v>
      </c>
      <c r="X9614" s="4">
        <v>19.037099999999999</v>
      </c>
      <c r="Y9614" s="3">
        <v>63.6</v>
      </c>
      <c r="Z9614" s="9" t="s">
        <v>16</v>
      </c>
    </row>
    <row r="9615" spans="1:26" x14ac:dyDescent="0.25">
      <c r="A9615">
        <v>2023</v>
      </c>
      <c r="B9615">
        <v>2</v>
      </c>
      <c r="C9615" s="7">
        <v>44973</v>
      </c>
      <c r="D9615" s="9" t="s">
        <v>152</v>
      </c>
      <c r="E9615" s="9" t="s">
        <v>153</v>
      </c>
      <c r="F9615" s="9" t="s">
        <v>2702</v>
      </c>
      <c r="G9615" s="9" t="s">
        <v>2703</v>
      </c>
      <c r="H9615" s="9" t="s">
        <v>653</v>
      </c>
      <c r="I9615">
        <v>1</v>
      </c>
      <c r="J9615" s="9" t="s">
        <v>22</v>
      </c>
      <c r="K9615">
        <v>1</v>
      </c>
      <c r="L9615">
        <v>1</v>
      </c>
      <c r="M9615">
        <v>1</v>
      </c>
      <c r="N9615" s="11">
        <f>VLOOKUP(AA_SIPARIS_SATINALMA_RAPORU_YENI_123_22112023[[#This Row],[STOK_KODU]],AA_KUMULATIF_STOK_RAPORU_123_BURAK_TD[],3,0)</f>
        <v>0</v>
      </c>
      <c r="O9615" s="5">
        <v>1210.4760000000001</v>
      </c>
      <c r="P9615" s="1">
        <v>1210.48</v>
      </c>
      <c r="Q9615" s="1">
        <v>20.174600000000002</v>
      </c>
      <c r="R9615" s="6">
        <v>60</v>
      </c>
      <c r="S9615" s="2" t="str">
        <f>IFERROR(#REF!/AA_SIPARIS_SATINALMA_RAPORU_YENI_123_22112023[[#This Row],[SIPARIS_EUR_KURU]],"")</f>
        <v/>
      </c>
      <c r="T9615" s="1">
        <v>1212</v>
      </c>
      <c r="U9615" s="1">
        <v>1212</v>
      </c>
      <c r="V9615" s="2">
        <v>60.125300000000003</v>
      </c>
      <c r="W9615" s="12" t="s">
        <v>45</v>
      </c>
      <c r="X9615" s="4">
        <v>20.174600000000002</v>
      </c>
      <c r="Y9615" s="3">
        <v>60</v>
      </c>
      <c r="Z9615" s="9" t="s">
        <v>16</v>
      </c>
    </row>
    <row r="9616" spans="1:26" x14ac:dyDescent="0.25">
      <c r="A9616">
        <v>2025</v>
      </c>
      <c r="B9616">
        <v>7</v>
      </c>
      <c r="C9616" s="7">
        <v>45860</v>
      </c>
      <c r="D9616" s="9" t="s">
        <v>17</v>
      </c>
      <c r="E9616" s="9" t="s">
        <v>18</v>
      </c>
      <c r="F9616" s="9" t="s">
        <v>1774</v>
      </c>
      <c r="G9616" s="9" t="s">
        <v>1775</v>
      </c>
      <c r="H9616" s="9" t="s">
        <v>21</v>
      </c>
      <c r="I9616">
        <v>5</v>
      </c>
      <c r="J9616" s="9" t="s">
        <v>22</v>
      </c>
      <c r="K9616">
        <v>5</v>
      </c>
      <c r="L9616">
        <v>0</v>
      </c>
      <c r="M9616">
        <v>0</v>
      </c>
      <c r="N9616" s="11">
        <f>VLOOKUP(AA_SIPARIS_SATINALMA_RAPORU_YENI_123_22112023[[#This Row],[STOK_KODU]],AA_KUMULATIF_STOK_RAPORU_123_BURAK_TD[],3,0)</f>
        <v>7</v>
      </c>
      <c r="O9616" s="5">
        <v>241.8648</v>
      </c>
      <c r="P9616" s="1">
        <v>1209.3240000000001</v>
      </c>
      <c r="Q9616" s="1">
        <v>46.9527</v>
      </c>
      <c r="R9616" s="6">
        <v>5.15</v>
      </c>
      <c r="S9616" s="2" t="str">
        <f>IFERROR(#REF!/AA_SIPARIS_SATINALMA_RAPORU_YENI_123_22112023[[#This Row],[SIPARIS_EUR_KURU]],"")</f>
        <v/>
      </c>
      <c r="T9616" s="1">
        <v>352.18466666666666</v>
      </c>
      <c r="U9616" s="1">
        <v>1760.9233333333332</v>
      </c>
      <c r="V9616" s="2">
        <v>37.084299999999999</v>
      </c>
      <c r="W9616" s="12" t="s">
        <v>23</v>
      </c>
      <c r="X9616" s="4">
        <v>40.3108</v>
      </c>
      <c r="Y9616" s="3">
        <v>43.53</v>
      </c>
      <c r="Z9616" s="9" t="s">
        <v>16</v>
      </c>
    </row>
    <row r="9617" spans="1:26" x14ac:dyDescent="0.25">
      <c r="A9617">
        <v>2024</v>
      </c>
      <c r="B9617">
        <v>10</v>
      </c>
      <c r="C9617" s="7">
        <v>45589</v>
      </c>
      <c r="D9617" s="9" t="s">
        <v>104</v>
      </c>
      <c r="E9617" s="9" t="s">
        <v>105</v>
      </c>
      <c r="F9617" s="9" t="s">
        <v>2691</v>
      </c>
      <c r="G9617" s="9" t="s">
        <v>10797</v>
      </c>
      <c r="H9617" s="9" t="s">
        <v>108</v>
      </c>
      <c r="I9617">
        <v>300</v>
      </c>
      <c r="J9617" s="9" t="s">
        <v>117</v>
      </c>
      <c r="K9617">
        <v>300</v>
      </c>
      <c r="L9617">
        <v>0</v>
      </c>
      <c r="M9617">
        <v>0</v>
      </c>
      <c r="N9617" s="11">
        <f>VLOOKUP(AA_SIPARIS_SATINALMA_RAPORU_YENI_123_22112023[[#This Row],[STOK_KODU]],AA_KUMULATIF_STOK_RAPORU_123_BURAK_TD[],3,0)</f>
        <v>0</v>
      </c>
      <c r="O9617" s="5">
        <v>4.0289999999999999</v>
      </c>
      <c r="P9617" s="1">
        <v>1208.7</v>
      </c>
      <c r="Q9617" s="1">
        <v>36.872199999999999</v>
      </c>
      <c r="R9617" s="6">
        <v>0.11</v>
      </c>
      <c r="S9617" s="2" t="str">
        <f>IFERROR(#REF!/AA_SIPARIS_SATINALMA_RAPORU_YENI_123_22112023[[#This Row],[SIPARIS_EUR_KURU]],"")</f>
        <v/>
      </c>
      <c r="T9617" s="1">
        <v>4.029066666666667</v>
      </c>
      <c r="U9617" s="1">
        <v>1208.72</v>
      </c>
      <c r="V9617" s="2">
        <v>32.668700000000001</v>
      </c>
      <c r="W9617" s="12" t="s">
        <v>29</v>
      </c>
      <c r="X9617" s="4">
        <v>0</v>
      </c>
      <c r="Y9617" s="3">
        <v>1208.72</v>
      </c>
      <c r="Z9617" s="9" t="s">
        <v>16</v>
      </c>
    </row>
    <row r="9618" spans="1:26" x14ac:dyDescent="0.25">
      <c r="A9618">
        <v>2023</v>
      </c>
      <c r="B9618">
        <v>6</v>
      </c>
      <c r="C9618" s="7">
        <v>45097</v>
      </c>
      <c r="D9618" s="9" t="s">
        <v>3591</v>
      </c>
      <c r="E9618" s="9" t="s">
        <v>3592</v>
      </c>
      <c r="F9618" s="9" t="s">
        <v>3743</v>
      </c>
      <c r="G9618" s="9" t="s">
        <v>3744</v>
      </c>
      <c r="H9618" s="9" t="s">
        <v>44</v>
      </c>
      <c r="I9618">
        <v>10</v>
      </c>
      <c r="J9618" s="9" t="s">
        <v>22</v>
      </c>
      <c r="K9618">
        <v>10</v>
      </c>
      <c r="L9618">
        <v>0</v>
      </c>
      <c r="M9618">
        <v>0</v>
      </c>
      <c r="N9618" s="11">
        <f>VLOOKUP(AA_SIPARIS_SATINALMA_RAPORU_YENI_123_22112023[[#This Row],[STOK_KODU]],AA_KUMULATIF_STOK_RAPORU_123_BURAK_TD[],3,0)</f>
        <v>0</v>
      </c>
      <c r="O9618" s="5">
        <v>120.85</v>
      </c>
      <c r="P9618" s="1">
        <v>1208.5</v>
      </c>
      <c r="Q9618" s="1">
        <v>32.632599999999996</v>
      </c>
      <c r="R9618" s="6">
        <v>3.7</v>
      </c>
      <c r="S9618" s="2" t="str">
        <f>IFERROR(#REF!/AA_SIPARIS_SATINALMA_RAPORU_YENI_123_22112023[[#This Row],[SIPARIS_EUR_KURU]],"")</f>
        <v/>
      </c>
      <c r="T9618" s="1">
        <v>120.85</v>
      </c>
      <c r="U9618" s="1">
        <v>1208.5</v>
      </c>
      <c r="V9618" s="2">
        <v>46.695</v>
      </c>
      <c r="W9618" s="12" t="s">
        <v>29</v>
      </c>
      <c r="X9618" s="4">
        <v>0</v>
      </c>
      <c r="Y9618" s="3">
        <v>1208.5</v>
      </c>
      <c r="Z9618" s="9" t="s">
        <v>16</v>
      </c>
    </row>
    <row r="9619" spans="1:26" x14ac:dyDescent="0.25">
      <c r="A9619">
        <v>2026</v>
      </c>
      <c r="B9619">
        <v>3</v>
      </c>
      <c r="C9619" s="7">
        <v>46107</v>
      </c>
      <c r="D9619" s="9" t="s">
        <v>1359</v>
      </c>
      <c r="E9619" s="9" t="s">
        <v>1360</v>
      </c>
      <c r="F9619" s="9" t="s">
        <v>1345</v>
      </c>
      <c r="G9619" s="9" t="s">
        <v>1346</v>
      </c>
      <c r="H9619" s="9" t="s">
        <v>44</v>
      </c>
      <c r="I9619">
        <v>1</v>
      </c>
      <c r="J9619" s="9" t="s">
        <v>22</v>
      </c>
      <c r="K9619">
        <v>1</v>
      </c>
      <c r="L9619">
        <v>0</v>
      </c>
      <c r="M9619">
        <v>0</v>
      </c>
      <c r="N9619" s="11">
        <f>VLOOKUP(AA_SIPARIS_SATINALMA_RAPORU_YENI_123_22112023[[#This Row],[STOK_KODU]],AA_KUMULATIF_STOK_RAPORU_123_BURAK_TD[],3,0)</f>
        <v>0</v>
      </c>
      <c r="O9619" s="5">
        <v>1208.33</v>
      </c>
      <c r="P9619" s="1">
        <v>1208.33</v>
      </c>
      <c r="Q9619" s="1">
        <v>51.362000000000002</v>
      </c>
      <c r="R9619" s="6">
        <v>23.53</v>
      </c>
      <c r="S9619" s="2" t="str">
        <f>IFERROR(#REF!/AA_SIPARIS_SATINALMA_RAPORU_YENI_123_22112023[[#This Row],[SIPARIS_EUR_KURU]],"")</f>
        <v/>
      </c>
      <c r="T9619" s="1">
        <v>1208.3699999999999</v>
      </c>
      <c r="U9619" s="1">
        <v>1208.3699999999999</v>
      </c>
      <c r="V9619" s="2">
        <v>23.526499999999999</v>
      </c>
      <c r="W9619" s="12" t="s">
        <v>29</v>
      </c>
      <c r="X9619" s="4">
        <v>0</v>
      </c>
      <c r="Y9619" s="3">
        <v>1208.3699999999999</v>
      </c>
      <c r="Z9619" s="9" t="s">
        <v>16</v>
      </c>
    </row>
    <row r="9620" spans="1:26" x14ac:dyDescent="0.25">
      <c r="A9620">
        <v>2024</v>
      </c>
      <c r="B9620">
        <v>2</v>
      </c>
      <c r="C9620" s="7">
        <v>45351</v>
      </c>
      <c r="D9620" s="9" t="s">
        <v>327</v>
      </c>
      <c r="E9620" s="9" t="s">
        <v>11862</v>
      </c>
      <c r="F9620" s="9" t="s">
        <v>330</v>
      </c>
      <c r="G9620" s="9" t="s">
        <v>331</v>
      </c>
      <c r="H9620" s="9" t="s">
        <v>21</v>
      </c>
      <c r="I9620">
        <v>100</v>
      </c>
      <c r="J9620" s="9" t="s">
        <v>117</v>
      </c>
      <c r="K9620">
        <v>100</v>
      </c>
      <c r="L9620">
        <v>0</v>
      </c>
      <c r="M9620">
        <v>0</v>
      </c>
      <c r="N9620" s="11">
        <f>VLOOKUP(AA_SIPARIS_SATINALMA_RAPORU_YENI_123_22112023[[#This Row],[STOK_KODU]],AA_KUMULATIF_STOK_RAPORU_123_BURAK_TD[],3,0)</f>
        <v>0</v>
      </c>
      <c r="O9620" s="5">
        <v>12.0687</v>
      </c>
      <c r="P9620" s="1">
        <v>1206.8699999999999</v>
      </c>
      <c r="Q9620" s="1">
        <v>33.654299999999999</v>
      </c>
      <c r="R9620" s="6">
        <v>0.36</v>
      </c>
      <c r="S9620" s="2" t="str">
        <f>IFERROR(#REF!/AA_SIPARIS_SATINALMA_RAPORU_YENI_123_22112023[[#This Row],[SIPARIS_EUR_KURU]],"")</f>
        <v/>
      </c>
      <c r="T9620" s="1">
        <v>12.0687</v>
      </c>
      <c r="U9620" s="1">
        <v>1206.8699999999999</v>
      </c>
      <c r="V9620" s="2">
        <v>35.265099999999997</v>
      </c>
      <c r="W9620" s="12" t="s">
        <v>29</v>
      </c>
      <c r="X9620" s="4">
        <v>0</v>
      </c>
      <c r="Y9620" s="3">
        <v>1206.8699999999999</v>
      </c>
      <c r="Z9620" s="9" t="s">
        <v>16</v>
      </c>
    </row>
    <row r="9621" spans="1:26" x14ac:dyDescent="0.25">
      <c r="A9621">
        <v>2023</v>
      </c>
      <c r="B9621">
        <v>8</v>
      </c>
      <c r="C9621" s="7">
        <v>45152</v>
      </c>
      <c r="D9621" s="9" t="s">
        <v>104</v>
      </c>
      <c r="E9621" s="9" t="s">
        <v>105</v>
      </c>
      <c r="F9621" s="9" t="s">
        <v>2665</v>
      </c>
      <c r="G9621" s="9" t="s">
        <v>2666</v>
      </c>
      <c r="H9621" s="9" t="s">
        <v>108</v>
      </c>
      <c r="I9621">
        <v>300</v>
      </c>
      <c r="J9621" s="9" t="s">
        <v>117</v>
      </c>
      <c r="K9621">
        <v>300</v>
      </c>
      <c r="L9621">
        <v>0</v>
      </c>
      <c r="M9621">
        <v>0</v>
      </c>
      <c r="N9621" s="11">
        <f>VLOOKUP(AA_SIPARIS_SATINALMA_RAPORU_YENI_123_22112023[[#This Row],[STOK_KODU]],AA_KUMULATIF_STOK_RAPORU_123_BURAK_TD[],3,0)</f>
        <v>0</v>
      </c>
      <c r="O9621" s="5">
        <v>4.0206666000000002</v>
      </c>
      <c r="P9621" s="1">
        <v>1206.2</v>
      </c>
      <c r="Q9621" s="1">
        <v>32.632599999999996</v>
      </c>
      <c r="R9621" s="6">
        <v>0.12</v>
      </c>
      <c r="S9621" s="2" t="str">
        <f>IFERROR(#REF!/AA_SIPARIS_SATINALMA_RAPORU_YENI_123_22112023[[#This Row],[SIPARIS_EUR_KURU]],"")</f>
        <v/>
      </c>
      <c r="T9621" s="1">
        <v>4.0206666666666671</v>
      </c>
      <c r="U9621" s="1">
        <v>1206.2</v>
      </c>
      <c r="V9621" s="2">
        <v>40.866</v>
      </c>
      <c r="W9621" s="12" t="s">
        <v>29</v>
      </c>
      <c r="X9621" s="4">
        <v>0</v>
      </c>
      <c r="Y9621" s="3">
        <v>1206.2</v>
      </c>
      <c r="Z9621" s="9" t="s">
        <v>16</v>
      </c>
    </row>
    <row r="9622" spans="1:26" x14ac:dyDescent="0.25">
      <c r="A9622">
        <v>2026</v>
      </c>
      <c r="B9622">
        <v>2</v>
      </c>
      <c r="C9622" s="7">
        <v>46072</v>
      </c>
      <c r="D9622" s="9" t="s">
        <v>62</v>
      </c>
      <c r="E9622" s="9" t="s">
        <v>63</v>
      </c>
      <c r="F9622" s="9" t="s">
        <v>12197</v>
      </c>
      <c r="G9622" s="9" t="s">
        <v>12198</v>
      </c>
      <c r="H9622" s="9" t="s">
        <v>492</v>
      </c>
      <c r="I9622">
        <v>1</v>
      </c>
      <c r="J9622" s="9" t="s">
        <v>22</v>
      </c>
      <c r="K9622">
        <v>1</v>
      </c>
      <c r="L9622">
        <v>0</v>
      </c>
      <c r="M9622">
        <v>0</v>
      </c>
      <c r="N9622" s="11">
        <f>VLOOKUP(AA_SIPARIS_SATINALMA_RAPORU_YENI_123_22112023[[#This Row],[STOK_KODU]],AA_KUMULATIF_STOK_RAPORU_123_BURAK_TD[],3,0)</f>
        <v>0</v>
      </c>
      <c r="O9622" s="5">
        <v>1205.7</v>
      </c>
      <c r="P9622" s="1">
        <v>1205.7</v>
      </c>
      <c r="Q9622" s="1"/>
      <c r="R9622" s="6"/>
      <c r="S9622" s="2" t="str">
        <f>IFERROR(#REF!/AA_SIPARIS_SATINALMA_RAPORU_YENI_123_22112023[[#This Row],[SIPARIS_EUR_KURU]],"")</f>
        <v/>
      </c>
      <c r="T9622" s="1">
        <v>1205.7</v>
      </c>
      <c r="U9622" s="1">
        <v>1205.7</v>
      </c>
      <c r="V9622" s="2">
        <v>23.298999999999999</v>
      </c>
      <c r="W9622" s="12" t="s">
        <v>29</v>
      </c>
      <c r="X9622" s="4">
        <v>0</v>
      </c>
      <c r="Y9622" s="3">
        <v>1205.7</v>
      </c>
      <c r="Z9622" s="9" t="s">
        <v>16</v>
      </c>
    </row>
    <row r="9623" spans="1:26" x14ac:dyDescent="0.25">
      <c r="A9623">
        <v>2023</v>
      </c>
      <c r="B9623">
        <v>3</v>
      </c>
      <c r="C9623" s="7">
        <v>44999</v>
      </c>
      <c r="D9623" s="9" t="s">
        <v>17</v>
      </c>
      <c r="E9623" s="9" t="s">
        <v>18</v>
      </c>
      <c r="F9623" s="9" t="s">
        <v>1339</v>
      </c>
      <c r="G9623" s="9" t="s">
        <v>1340</v>
      </c>
      <c r="H9623" s="9" t="s">
        <v>21</v>
      </c>
      <c r="I9623">
        <v>30</v>
      </c>
      <c r="J9623" s="9" t="s">
        <v>22</v>
      </c>
      <c r="K9623">
        <v>30</v>
      </c>
      <c r="L9623">
        <v>0</v>
      </c>
      <c r="M9623">
        <v>0</v>
      </c>
      <c r="N9623" s="11">
        <f>VLOOKUP(AA_SIPARIS_SATINALMA_RAPORU_YENI_123_22112023[[#This Row],[STOK_KODU]],AA_KUMULATIF_STOK_RAPORU_123_BURAK_TD[],3,0)</f>
        <v>23</v>
      </c>
      <c r="O9623" s="5">
        <v>40.172727999999999</v>
      </c>
      <c r="P9623" s="1">
        <v>1205.18</v>
      </c>
      <c r="Q9623" s="1">
        <v>20.264500000000002</v>
      </c>
      <c r="R9623" s="6">
        <v>1.98</v>
      </c>
      <c r="S9623" s="2" t="str">
        <f>IFERROR(#REF!/AA_SIPARIS_SATINALMA_RAPORU_YENI_123_22112023[[#This Row],[SIPARIS_EUR_KURU]],"")</f>
        <v/>
      </c>
      <c r="T9623" s="1">
        <v>40.249333333333333</v>
      </c>
      <c r="U9623" s="1">
        <v>1207.48</v>
      </c>
      <c r="V9623" s="2">
        <v>59.585999999999999</v>
      </c>
      <c r="W9623" s="12" t="s">
        <v>23</v>
      </c>
      <c r="X9623" s="4">
        <v>18.949400000000001</v>
      </c>
      <c r="Y9623" s="3">
        <v>63.6</v>
      </c>
      <c r="Z9623" s="9" t="s">
        <v>16</v>
      </c>
    </row>
    <row r="9624" spans="1:26" x14ac:dyDescent="0.25">
      <c r="A9624">
        <v>2023</v>
      </c>
      <c r="B9624">
        <v>7</v>
      </c>
      <c r="C9624" s="7">
        <v>45134</v>
      </c>
      <c r="D9624" s="9" t="s">
        <v>3002</v>
      </c>
      <c r="E9624" s="9" t="s">
        <v>3003</v>
      </c>
      <c r="F9624" s="9" t="s">
        <v>3004</v>
      </c>
      <c r="G9624" s="9" t="s">
        <v>3005</v>
      </c>
      <c r="H9624" s="9" t="s">
        <v>449</v>
      </c>
      <c r="I9624">
        <v>12</v>
      </c>
      <c r="J9624" s="9" t="s">
        <v>117</v>
      </c>
      <c r="K9624">
        <v>12</v>
      </c>
      <c r="L9624">
        <v>0</v>
      </c>
      <c r="M9624">
        <v>0</v>
      </c>
      <c r="N9624" s="11">
        <f>VLOOKUP(AA_SIPARIS_SATINALMA_RAPORU_YENI_123_22112023[[#This Row],[STOK_KODU]],AA_KUMULATIF_STOK_RAPORU_123_BURAK_TD[],3,0)</f>
        <v>17</v>
      </c>
      <c r="O9624" s="5">
        <v>100.342361</v>
      </c>
      <c r="P9624" s="1">
        <v>1204.1099999999999</v>
      </c>
      <c r="Q9624" s="1">
        <v>29.8139</v>
      </c>
      <c r="R9624" s="6">
        <v>3.37</v>
      </c>
      <c r="S9624" s="2" t="str">
        <f>IFERROR(#REF!/AA_SIPARIS_SATINALMA_RAPORU_YENI_123_22112023[[#This Row],[SIPARIS_EUR_KURU]],"")</f>
        <v/>
      </c>
      <c r="T9624" s="1">
        <v>98.658333333333346</v>
      </c>
      <c r="U9624" s="1">
        <v>1183.9000000000001</v>
      </c>
      <c r="V9624" s="2">
        <v>39.4955</v>
      </c>
      <c r="W9624" s="12" t="s">
        <v>29</v>
      </c>
      <c r="X9624" s="4">
        <v>0</v>
      </c>
      <c r="Y9624" s="3">
        <v>1183.9000000000001</v>
      </c>
      <c r="Z9624" s="9" t="s">
        <v>16</v>
      </c>
    </row>
    <row r="9625" spans="1:26" x14ac:dyDescent="0.25">
      <c r="A9625">
        <v>2023</v>
      </c>
      <c r="B9625">
        <v>2</v>
      </c>
      <c r="C9625" s="7">
        <v>44965</v>
      </c>
      <c r="D9625" s="9" t="s">
        <v>464</v>
      </c>
      <c r="E9625" s="9" t="s">
        <v>465</v>
      </c>
      <c r="F9625" s="9" t="s">
        <v>4568</v>
      </c>
      <c r="G9625" s="9" t="s">
        <v>4569</v>
      </c>
      <c r="H9625" s="9" t="s">
        <v>116</v>
      </c>
      <c r="I9625">
        <v>160</v>
      </c>
      <c r="J9625" s="9" t="s">
        <v>109</v>
      </c>
      <c r="K9625">
        <v>160</v>
      </c>
      <c r="L9625">
        <v>0</v>
      </c>
      <c r="M9625">
        <v>0</v>
      </c>
      <c r="N9625" s="11">
        <f>VLOOKUP(AA_SIPARIS_SATINALMA_RAPORU_YENI_123_22112023[[#This Row],[STOK_KODU]],AA_KUMULATIF_STOK_RAPORU_123_BURAK_TD[],3,0)</f>
        <v>0</v>
      </c>
      <c r="O9625" s="5">
        <v>7.5231250000000003</v>
      </c>
      <c r="P9625" s="1">
        <v>1203.7</v>
      </c>
      <c r="Q9625" s="1">
        <v>20.160599999999999</v>
      </c>
      <c r="R9625" s="6">
        <v>0.37</v>
      </c>
      <c r="S9625" s="2" t="str">
        <f>IFERROR(#REF!/AA_SIPARIS_SATINALMA_RAPORU_YENI_123_22112023[[#This Row],[SIPARIS_EUR_KURU]],"")</f>
        <v/>
      </c>
      <c r="T9625" s="1">
        <v>7.5231250000000003</v>
      </c>
      <c r="U9625" s="1">
        <v>1203.7</v>
      </c>
      <c r="V9625" s="2">
        <v>59.705599999999997</v>
      </c>
      <c r="W9625" s="12" t="s">
        <v>29</v>
      </c>
      <c r="X9625" s="4">
        <v>0</v>
      </c>
      <c r="Y9625" s="3">
        <v>1203.7</v>
      </c>
      <c r="Z9625" s="9" t="s">
        <v>16</v>
      </c>
    </row>
    <row r="9626" spans="1:26" x14ac:dyDescent="0.25">
      <c r="A9626">
        <v>2024</v>
      </c>
      <c r="B9626">
        <v>3</v>
      </c>
      <c r="C9626" s="7">
        <v>45358</v>
      </c>
      <c r="D9626" s="9" t="s">
        <v>305</v>
      </c>
      <c r="E9626" s="9" t="s">
        <v>306</v>
      </c>
      <c r="F9626" s="9" t="s">
        <v>1200</v>
      </c>
      <c r="G9626" s="9" t="s">
        <v>1201</v>
      </c>
      <c r="H9626" s="9" t="s">
        <v>55</v>
      </c>
      <c r="I9626">
        <v>65</v>
      </c>
      <c r="J9626" s="9" t="s">
        <v>22</v>
      </c>
      <c r="K9626">
        <v>65</v>
      </c>
      <c r="L9626">
        <v>0</v>
      </c>
      <c r="M9626">
        <v>0</v>
      </c>
      <c r="N9626" s="11">
        <f>VLOOKUP(AA_SIPARIS_SATINALMA_RAPORU_YENI_123_22112023[[#This Row],[STOK_KODU]],AA_KUMULATIF_STOK_RAPORU_123_BURAK_TD[],3,0)</f>
        <v>0</v>
      </c>
      <c r="O9626" s="5">
        <v>18.5</v>
      </c>
      <c r="P9626" s="1">
        <v>1202.5</v>
      </c>
      <c r="Q9626" s="1">
        <v>34.418599999999998</v>
      </c>
      <c r="R9626" s="6">
        <v>0.54</v>
      </c>
      <c r="S9626" s="2" t="str">
        <f>IFERROR(#REF!/AA_SIPARIS_SATINALMA_RAPORU_YENI_123_22112023[[#This Row],[SIPARIS_EUR_KURU]],"")</f>
        <v/>
      </c>
      <c r="T9626" s="1">
        <v>18.5</v>
      </c>
      <c r="U9626" s="1">
        <v>1202.5</v>
      </c>
      <c r="V9626" s="2">
        <v>13.2774</v>
      </c>
      <c r="W9626" s="12" t="s">
        <v>29</v>
      </c>
      <c r="X9626" s="4">
        <v>0</v>
      </c>
      <c r="Y9626" s="3">
        <v>462.5</v>
      </c>
      <c r="Z9626" s="9" t="s">
        <v>16</v>
      </c>
    </row>
    <row r="9627" spans="1:26" x14ac:dyDescent="0.25">
      <c r="A9627">
        <v>2026</v>
      </c>
      <c r="B9627">
        <v>3</v>
      </c>
      <c r="C9627" s="7">
        <v>46094</v>
      </c>
      <c r="D9627" s="9" t="s">
        <v>130</v>
      </c>
      <c r="E9627" s="9" t="s">
        <v>131</v>
      </c>
      <c r="F9627" s="9" t="s">
        <v>879</v>
      </c>
      <c r="G9627" s="9" t="s">
        <v>880</v>
      </c>
      <c r="H9627" s="9" t="s">
        <v>55</v>
      </c>
      <c r="I9627">
        <v>150</v>
      </c>
      <c r="J9627" s="9" t="s">
        <v>22</v>
      </c>
      <c r="K9627">
        <v>150</v>
      </c>
      <c r="L9627">
        <v>0</v>
      </c>
      <c r="M9627">
        <v>0</v>
      </c>
      <c r="N9627" s="11">
        <f>VLOOKUP(AA_SIPARIS_SATINALMA_RAPORU_YENI_123_22112023[[#This Row],[STOK_KODU]],AA_KUMULATIF_STOK_RAPORU_123_BURAK_TD[],3,0)</f>
        <v>0</v>
      </c>
      <c r="O9627" s="5">
        <v>8</v>
      </c>
      <c r="P9627" s="1">
        <v>1200</v>
      </c>
      <c r="Q9627" s="1"/>
      <c r="R9627" s="6"/>
      <c r="S9627" s="2" t="str">
        <f>IFERROR(#REF!/AA_SIPARIS_SATINALMA_RAPORU_YENI_123_22112023[[#This Row],[SIPARIS_EUR_KURU]],"")</f>
        <v/>
      </c>
      <c r="T9627" s="1">
        <v>8</v>
      </c>
      <c r="U9627" s="1">
        <v>1200</v>
      </c>
      <c r="V9627" s="2">
        <v>23.758900000000001</v>
      </c>
      <c r="W9627" s="12" t="s">
        <v>29</v>
      </c>
      <c r="X9627" s="4">
        <v>0</v>
      </c>
      <c r="Y9627" s="3">
        <v>1200</v>
      </c>
      <c r="Z9627" s="9" t="s">
        <v>16</v>
      </c>
    </row>
    <row r="9628" spans="1:26" x14ac:dyDescent="0.25">
      <c r="A9628">
        <v>2026</v>
      </c>
      <c r="B9628">
        <v>2</v>
      </c>
      <c r="C9628" s="7">
        <v>46079</v>
      </c>
      <c r="D9628" s="9" t="s">
        <v>354</v>
      </c>
      <c r="E9628" s="9" t="s">
        <v>355</v>
      </c>
      <c r="F9628" s="9" t="s">
        <v>1545</v>
      </c>
      <c r="G9628" s="9" t="s">
        <v>1546</v>
      </c>
      <c r="H9628" s="9" t="s">
        <v>21</v>
      </c>
      <c r="I9628">
        <v>300</v>
      </c>
      <c r="J9628" s="9" t="s">
        <v>22</v>
      </c>
      <c r="K9628">
        <v>300</v>
      </c>
      <c r="L9628">
        <v>0</v>
      </c>
      <c r="M9628">
        <v>0</v>
      </c>
      <c r="N9628" s="11">
        <f>VLOOKUP(AA_SIPARIS_SATINALMA_RAPORU_YENI_123_22112023[[#This Row],[STOK_KODU]],AA_KUMULATIF_STOK_RAPORU_123_BURAK_TD[],3,0)</f>
        <v>238</v>
      </c>
      <c r="O9628" s="5">
        <v>4</v>
      </c>
      <c r="P9628" s="1">
        <v>1200</v>
      </c>
      <c r="Q9628" s="1">
        <v>51.623699999999999</v>
      </c>
      <c r="R9628" s="6">
        <v>0.08</v>
      </c>
      <c r="S9628" s="2" t="str">
        <f>IFERROR(#REF!/AA_SIPARIS_SATINALMA_RAPORU_YENI_123_22112023[[#This Row],[SIPARIS_EUR_KURU]],"")</f>
        <v/>
      </c>
      <c r="T9628" s="1">
        <v>4</v>
      </c>
      <c r="U9628" s="1">
        <v>1200</v>
      </c>
      <c r="V9628" s="2">
        <v>23.245100000000001</v>
      </c>
      <c r="W9628" s="12" t="s">
        <v>29</v>
      </c>
      <c r="X9628" s="4">
        <v>0</v>
      </c>
      <c r="Y9628" s="3">
        <v>1200</v>
      </c>
      <c r="Z9628" s="9" t="s">
        <v>16</v>
      </c>
    </row>
    <row r="9629" spans="1:26" x14ac:dyDescent="0.25">
      <c r="A9629">
        <v>2026</v>
      </c>
      <c r="B9629">
        <v>2</v>
      </c>
      <c r="C9629" s="7">
        <v>46079</v>
      </c>
      <c r="D9629" s="9" t="s">
        <v>354</v>
      </c>
      <c r="E9629" s="9" t="s">
        <v>355</v>
      </c>
      <c r="F9629" s="9" t="s">
        <v>1543</v>
      </c>
      <c r="G9629" s="9" t="s">
        <v>1544</v>
      </c>
      <c r="H9629" s="9" t="s">
        <v>21</v>
      </c>
      <c r="I9629">
        <v>300</v>
      </c>
      <c r="J9629" s="9" t="s">
        <v>22</v>
      </c>
      <c r="K9629">
        <v>300</v>
      </c>
      <c r="L9629">
        <v>0</v>
      </c>
      <c r="M9629">
        <v>0</v>
      </c>
      <c r="N9629" s="11">
        <f>VLOOKUP(AA_SIPARIS_SATINALMA_RAPORU_YENI_123_22112023[[#This Row],[STOK_KODU]],AA_KUMULATIF_STOK_RAPORU_123_BURAK_TD[],3,0)</f>
        <v>239</v>
      </c>
      <c r="O9629" s="5">
        <v>4</v>
      </c>
      <c r="P9629" s="1">
        <v>1200</v>
      </c>
      <c r="Q9629" s="1">
        <v>51.623699999999999</v>
      </c>
      <c r="R9629" s="6">
        <v>0.08</v>
      </c>
      <c r="S9629" s="2" t="str">
        <f>IFERROR(#REF!/AA_SIPARIS_SATINALMA_RAPORU_YENI_123_22112023[[#This Row],[SIPARIS_EUR_KURU]],"")</f>
        <v/>
      </c>
      <c r="T9629" s="1">
        <v>4</v>
      </c>
      <c r="U9629" s="1">
        <v>1200</v>
      </c>
      <c r="V9629" s="2">
        <v>23.245100000000001</v>
      </c>
      <c r="W9629" s="12" t="s">
        <v>29</v>
      </c>
      <c r="X9629" s="4">
        <v>0</v>
      </c>
      <c r="Y9629" s="3">
        <v>1200</v>
      </c>
      <c r="Z9629" s="9" t="s">
        <v>16</v>
      </c>
    </row>
    <row r="9630" spans="1:26" x14ac:dyDescent="0.25">
      <c r="A9630">
        <v>2026</v>
      </c>
      <c r="B9630">
        <v>2</v>
      </c>
      <c r="C9630" s="7">
        <v>46079</v>
      </c>
      <c r="D9630" s="9" t="s">
        <v>354</v>
      </c>
      <c r="E9630" s="9" t="s">
        <v>355</v>
      </c>
      <c r="F9630" s="9" t="s">
        <v>1541</v>
      </c>
      <c r="G9630" s="9" t="s">
        <v>1542</v>
      </c>
      <c r="H9630" s="9" t="s">
        <v>21</v>
      </c>
      <c r="I9630">
        <v>300</v>
      </c>
      <c r="J9630" s="9" t="s">
        <v>22</v>
      </c>
      <c r="K9630">
        <v>300</v>
      </c>
      <c r="L9630">
        <v>0</v>
      </c>
      <c r="M9630">
        <v>0</v>
      </c>
      <c r="N9630" s="11">
        <f>VLOOKUP(AA_SIPARIS_SATINALMA_RAPORU_YENI_123_22112023[[#This Row],[STOK_KODU]],AA_KUMULATIF_STOK_RAPORU_123_BURAK_TD[],3,0)</f>
        <v>222</v>
      </c>
      <c r="O9630" s="5">
        <v>4</v>
      </c>
      <c r="P9630" s="1">
        <v>1200</v>
      </c>
      <c r="Q9630" s="1">
        <v>51.623699999999999</v>
      </c>
      <c r="R9630" s="6">
        <v>0.08</v>
      </c>
      <c r="S9630" s="2" t="str">
        <f>IFERROR(#REF!/AA_SIPARIS_SATINALMA_RAPORU_YENI_123_22112023[[#This Row],[SIPARIS_EUR_KURU]],"")</f>
        <v/>
      </c>
      <c r="T9630" s="1">
        <v>4</v>
      </c>
      <c r="U9630" s="1">
        <v>1200</v>
      </c>
      <c r="V9630" s="2">
        <v>23.245100000000001</v>
      </c>
      <c r="W9630" s="12" t="s">
        <v>29</v>
      </c>
      <c r="X9630" s="4">
        <v>0</v>
      </c>
      <c r="Y9630" s="3">
        <v>1200</v>
      </c>
      <c r="Z9630" s="9" t="s">
        <v>16</v>
      </c>
    </row>
    <row r="9631" spans="1:26" x14ac:dyDescent="0.25">
      <c r="A9631">
        <v>2026</v>
      </c>
      <c r="B9631">
        <v>2</v>
      </c>
      <c r="C9631" s="7">
        <v>46079</v>
      </c>
      <c r="D9631" s="9" t="s">
        <v>354</v>
      </c>
      <c r="E9631" s="9" t="s">
        <v>355</v>
      </c>
      <c r="F9631" s="9" t="s">
        <v>2122</v>
      </c>
      <c r="G9631" s="9" t="s">
        <v>2123</v>
      </c>
      <c r="H9631" s="9" t="s">
        <v>21</v>
      </c>
      <c r="I9631">
        <v>300</v>
      </c>
      <c r="J9631" s="9" t="s">
        <v>22</v>
      </c>
      <c r="K9631">
        <v>300</v>
      </c>
      <c r="L9631">
        <v>0</v>
      </c>
      <c r="M9631">
        <v>0</v>
      </c>
      <c r="N9631" s="11">
        <f>VLOOKUP(AA_SIPARIS_SATINALMA_RAPORU_YENI_123_22112023[[#This Row],[STOK_KODU]],AA_KUMULATIF_STOK_RAPORU_123_BURAK_TD[],3,0)</f>
        <v>288</v>
      </c>
      <c r="O9631" s="5">
        <v>4</v>
      </c>
      <c r="P9631" s="1">
        <v>1200</v>
      </c>
      <c r="Q9631" s="1">
        <v>51.623699999999999</v>
      </c>
      <c r="R9631" s="6">
        <v>0.08</v>
      </c>
      <c r="S9631" s="2" t="str">
        <f>IFERROR(#REF!/AA_SIPARIS_SATINALMA_RAPORU_YENI_123_22112023[[#This Row],[SIPARIS_EUR_KURU]],"")</f>
        <v/>
      </c>
      <c r="T9631" s="1">
        <v>4</v>
      </c>
      <c r="U9631" s="1">
        <v>1200</v>
      </c>
      <c r="V9631" s="2">
        <v>23.245100000000001</v>
      </c>
      <c r="W9631" s="12" t="s">
        <v>29</v>
      </c>
      <c r="X9631" s="4">
        <v>0</v>
      </c>
      <c r="Y9631" s="3">
        <v>1200</v>
      </c>
      <c r="Z9631" s="9" t="s">
        <v>16</v>
      </c>
    </row>
    <row r="9632" spans="1:26" x14ac:dyDescent="0.25">
      <c r="A9632">
        <v>2026</v>
      </c>
      <c r="B9632">
        <v>2</v>
      </c>
      <c r="C9632" s="7">
        <v>46079</v>
      </c>
      <c r="D9632" s="9" t="s">
        <v>354</v>
      </c>
      <c r="E9632" s="9" t="s">
        <v>355</v>
      </c>
      <c r="F9632" s="9" t="s">
        <v>1549</v>
      </c>
      <c r="G9632" s="9" t="s">
        <v>1550</v>
      </c>
      <c r="H9632" s="9" t="s">
        <v>21</v>
      </c>
      <c r="I9632">
        <v>300</v>
      </c>
      <c r="J9632" s="9" t="s">
        <v>22</v>
      </c>
      <c r="K9632">
        <v>300</v>
      </c>
      <c r="L9632">
        <v>0</v>
      </c>
      <c r="M9632">
        <v>0</v>
      </c>
      <c r="N9632" s="11">
        <f>VLOOKUP(AA_SIPARIS_SATINALMA_RAPORU_YENI_123_22112023[[#This Row],[STOK_KODU]],AA_KUMULATIF_STOK_RAPORU_123_BURAK_TD[],3,0)</f>
        <v>265</v>
      </c>
      <c r="O9632" s="5">
        <v>4</v>
      </c>
      <c r="P9632" s="1">
        <v>1200</v>
      </c>
      <c r="Q9632" s="1">
        <v>51.623699999999999</v>
      </c>
      <c r="R9632" s="6">
        <v>0.08</v>
      </c>
      <c r="S9632" s="2" t="str">
        <f>IFERROR(#REF!/AA_SIPARIS_SATINALMA_RAPORU_YENI_123_22112023[[#This Row],[SIPARIS_EUR_KURU]],"")</f>
        <v/>
      </c>
      <c r="T9632" s="1">
        <v>4</v>
      </c>
      <c r="U9632" s="1">
        <v>1200</v>
      </c>
      <c r="V9632" s="2">
        <v>23.245100000000001</v>
      </c>
      <c r="W9632" s="12" t="s">
        <v>29</v>
      </c>
      <c r="X9632" s="4">
        <v>0</v>
      </c>
      <c r="Y9632" s="3">
        <v>1200</v>
      </c>
      <c r="Z9632" s="9" t="s">
        <v>16</v>
      </c>
    </row>
    <row r="9633" spans="1:26" x14ac:dyDescent="0.25">
      <c r="A9633">
        <v>2026</v>
      </c>
      <c r="B9633">
        <v>2</v>
      </c>
      <c r="C9633" s="7">
        <v>46078</v>
      </c>
      <c r="D9633" s="9" t="s">
        <v>1287</v>
      </c>
      <c r="E9633" s="9" t="s">
        <v>1288</v>
      </c>
      <c r="F9633" s="9" t="s">
        <v>1658</v>
      </c>
      <c r="G9633" s="9" t="s">
        <v>1659</v>
      </c>
      <c r="H9633" s="9" t="s">
        <v>55</v>
      </c>
      <c r="I9633">
        <v>200</v>
      </c>
      <c r="J9633" s="9" t="s">
        <v>22</v>
      </c>
      <c r="K9633">
        <v>200</v>
      </c>
      <c r="L9633">
        <v>0</v>
      </c>
      <c r="M9633">
        <v>0</v>
      </c>
      <c r="N9633" s="11">
        <f>VLOOKUP(AA_SIPARIS_SATINALMA_RAPORU_YENI_123_22112023[[#This Row],[STOK_KODU]],AA_KUMULATIF_STOK_RAPORU_123_BURAK_TD[],3,0)</f>
        <v>227.99999999999997</v>
      </c>
      <c r="O9633" s="5">
        <v>6</v>
      </c>
      <c r="P9633" s="1">
        <v>1200</v>
      </c>
      <c r="Q9633" s="1">
        <v>51.583399999999997</v>
      </c>
      <c r="R9633" s="6">
        <v>0.12</v>
      </c>
      <c r="S9633" s="2" t="str">
        <f>IFERROR(#REF!/AA_SIPARIS_SATINALMA_RAPORU_YENI_123_22112023[[#This Row],[SIPARIS_EUR_KURU]],"")</f>
        <v/>
      </c>
      <c r="T9633" s="1">
        <v>6</v>
      </c>
      <c r="U9633" s="1">
        <v>1200</v>
      </c>
      <c r="V9633" s="2">
        <v>23.263300000000001</v>
      </c>
      <c r="W9633" s="12" t="s">
        <v>29</v>
      </c>
      <c r="X9633" s="4">
        <v>0</v>
      </c>
      <c r="Y9633" s="3">
        <v>1200</v>
      </c>
      <c r="Z9633" s="9" t="s">
        <v>16</v>
      </c>
    </row>
    <row r="9634" spans="1:26" x14ac:dyDescent="0.25">
      <c r="A9634">
        <v>2026</v>
      </c>
      <c r="B9634">
        <v>2</v>
      </c>
      <c r="C9634" s="7">
        <v>46059</v>
      </c>
      <c r="D9634" s="9" t="s">
        <v>686</v>
      </c>
      <c r="E9634" s="9" t="s">
        <v>687</v>
      </c>
      <c r="F9634" s="9" t="s">
        <v>3353</v>
      </c>
      <c r="G9634" s="9" t="s">
        <v>3354</v>
      </c>
      <c r="H9634" s="9" t="s">
        <v>97</v>
      </c>
      <c r="I9634">
        <v>6</v>
      </c>
      <c r="J9634" s="9" t="s">
        <v>22</v>
      </c>
      <c r="K9634">
        <v>6</v>
      </c>
      <c r="L9634">
        <v>0</v>
      </c>
      <c r="M9634">
        <v>0</v>
      </c>
      <c r="N9634" s="11">
        <f>VLOOKUP(AA_SIPARIS_SATINALMA_RAPORU_YENI_123_22112023[[#This Row],[STOK_KODU]],AA_KUMULATIF_STOK_RAPORU_123_BURAK_TD[],3,0)</f>
        <v>4</v>
      </c>
      <c r="O9634" s="5">
        <v>200</v>
      </c>
      <c r="P9634" s="1">
        <v>1200</v>
      </c>
      <c r="Q9634" s="1"/>
      <c r="R9634" s="6"/>
      <c r="S9634" s="2" t="str">
        <f>IFERROR(#REF!/AA_SIPARIS_SATINALMA_RAPORU_YENI_123_22112023[[#This Row],[SIPARIS_EUR_KURU]],"")</f>
        <v/>
      </c>
      <c r="T9634" s="1">
        <v>200</v>
      </c>
      <c r="U9634" s="1">
        <v>1200</v>
      </c>
      <c r="V9634" s="2">
        <v>23.142199999999999</v>
      </c>
      <c r="W9634" s="12" t="s">
        <v>29</v>
      </c>
      <c r="X9634" s="4">
        <v>0</v>
      </c>
      <c r="Y9634" s="3">
        <v>1200</v>
      </c>
      <c r="Z9634" s="9" t="s">
        <v>16</v>
      </c>
    </row>
    <row r="9635" spans="1:26" x14ac:dyDescent="0.25">
      <c r="A9635">
        <v>2026</v>
      </c>
      <c r="B9635">
        <v>1</v>
      </c>
      <c r="C9635" s="7">
        <v>46049</v>
      </c>
      <c r="D9635" s="9" t="s">
        <v>11824</v>
      </c>
      <c r="E9635" s="9" t="s">
        <v>11825</v>
      </c>
      <c r="F9635" s="9" t="s">
        <v>1311</v>
      </c>
      <c r="G9635" s="9" t="s">
        <v>1312</v>
      </c>
      <c r="H9635" s="9" t="s">
        <v>55</v>
      </c>
      <c r="I9635">
        <v>20</v>
      </c>
      <c r="J9635" s="9" t="s">
        <v>22</v>
      </c>
      <c r="K9635">
        <v>20</v>
      </c>
      <c r="L9635">
        <v>0</v>
      </c>
      <c r="M9635">
        <v>0</v>
      </c>
      <c r="N9635" s="11">
        <f>VLOOKUP(AA_SIPARIS_SATINALMA_RAPORU_YENI_123_22112023[[#This Row],[STOK_KODU]],AA_KUMULATIF_STOK_RAPORU_123_BURAK_TD[],3,0)</f>
        <v>85</v>
      </c>
      <c r="O9635" s="5">
        <v>60</v>
      </c>
      <c r="P9635" s="1">
        <v>1200</v>
      </c>
      <c r="Q9635" s="1"/>
      <c r="R9635" s="6"/>
      <c r="S9635" s="2" t="str">
        <f>IFERROR(#REF!/AA_SIPARIS_SATINALMA_RAPORU_YENI_123_22112023[[#This Row],[SIPARIS_EUR_KURU]],"")</f>
        <v/>
      </c>
      <c r="T9635" s="1">
        <v>60</v>
      </c>
      <c r="U9635" s="1">
        <v>1200</v>
      </c>
      <c r="V9635" s="2">
        <v>23.143999999999998</v>
      </c>
      <c r="W9635" s="12" t="s">
        <v>29</v>
      </c>
      <c r="X9635" s="4">
        <v>0</v>
      </c>
      <c r="Y9635" s="3">
        <v>1200</v>
      </c>
      <c r="Z9635" s="9" t="s">
        <v>16</v>
      </c>
    </row>
    <row r="9636" spans="1:26" x14ac:dyDescent="0.25">
      <c r="A9636">
        <v>2026</v>
      </c>
      <c r="B9636">
        <v>1</v>
      </c>
      <c r="C9636" s="7">
        <v>46048</v>
      </c>
      <c r="D9636" s="9" t="s">
        <v>305</v>
      </c>
      <c r="E9636" s="9" t="s">
        <v>306</v>
      </c>
      <c r="F9636" s="9" t="s">
        <v>313</v>
      </c>
      <c r="G9636" s="9" t="s">
        <v>314</v>
      </c>
      <c r="H9636" s="9" t="s">
        <v>55</v>
      </c>
      <c r="I9636">
        <v>100</v>
      </c>
      <c r="J9636" s="9" t="s">
        <v>22</v>
      </c>
      <c r="K9636">
        <v>100</v>
      </c>
      <c r="L9636">
        <v>0</v>
      </c>
      <c r="M9636">
        <v>0</v>
      </c>
      <c r="N9636" s="11">
        <f>VLOOKUP(AA_SIPARIS_SATINALMA_RAPORU_YENI_123_22112023[[#This Row],[STOK_KODU]],AA_KUMULATIF_STOK_RAPORU_123_BURAK_TD[],3,0)</f>
        <v>235</v>
      </c>
      <c r="O9636" s="5">
        <v>12</v>
      </c>
      <c r="P9636" s="1">
        <v>1200</v>
      </c>
      <c r="Q9636" s="1"/>
      <c r="R9636" s="6"/>
      <c r="S9636" s="2" t="str">
        <f>IFERROR(#REF!/AA_SIPARIS_SATINALMA_RAPORU_YENI_123_22112023[[#This Row],[SIPARIS_EUR_KURU]],"")</f>
        <v/>
      </c>
      <c r="T9636" s="1">
        <v>12</v>
      </c>
      <c r="U9636" s="1">
        <v>1200</v>
      </c>
      <c r="V9636" s="2">
        <v>23.143999999999998</v>
      </c>
      <c r="W9636" s="12" t="s">
        <v>29</v>
      </c>
      <c r="X9636" s="4">
        <v>0</v>
      </c>
      <c r="Y9636" s="3">
        <v>1200</v>
      </c>
      <c r="Z9636" s="9" t="s">
        <v>16</v>
      </c>
    </row>
    <row r="9637" spans="1:26" x14ac:dyDescent="0.25">
      <c r="A9637">
        <v>2026</v>
      </c>
      <c r="B9637">
        <v>1</v>
      </c>
      <c r="C9637" s="7">
        <v>46048</v>
      </c>
      <c r="D9637" s="9" t="s">
        <v>305</v>
      </c>
      <c r="E9637" s="9" t="s">
        <v>306</v>
      </c>
      <c r="F9637" s="9" t="s">
        <v>2755</v>
      </c>
      <c r="G9637" s="9" t="s">
        <v>2756</v>
      </c>
      <c r="H9637" s="9" t="s">
        <v>55</v>
      </c>
      <c r="I9637">
        <v>100</v>
      </c>
      <c r="J9637" s="9" t="s">
        <v>22</v>
      </c>
      <c r="K9637">
        <v>100</v>
      </c>
      <c r="L9637">
        <v>0</v>
      </c>
      <c r="M9637">
        <v>0</v>
      </c>
      <c r="N9637" s="11">
        <f>VLOOKUP(AA_SIPARIS_SATINALMA_RAPORU_YENI_123_22112023[[#This Row],[STOK_KODU]],AA_KUMULATIF_STOK_RAPORU_123_BURAK_TD[],3,0)</f>
        <v>400</v>
      </c>
      <c r="O9637" s="5">
        <v>12</v>
      </c>
      <c r="P9637" s="1">
        <v>1200</v>
      </c>
      <c r="Q9637" s="1"/>
      <c r="R9637" s="6"/>
      <c r="S9637" s="2" t="str">
        <f>IFERROR(#REF!/AA_SIPARIS_SATINALMA_RAPORU_YENI_123_22112023[[#This Row],[SIPARIS_EUR_KURU]],"")</f>
        <v/>
      </c>
      <c r="T9637" s="1">
        <v>12</v>
      </c>
      <c r="U9637" s="1">
        <v>1200</v>
      </c>
      <c r="V9637" s="2">
        <v>23.143999999999998</v>
      </c>
      <c r="W9637" s="12" t="s">
        <v>29</v>
      </c>
      <c r="X9637" s="4">
        <v>0</v>
      </c>
      <c r="Y9637" s="3">
        <v>1200</v>
      </c>
      <c r="Z9637" s="9" t="s">
        <v>16</v>
      </c>
    </row>
    <row r="9638" spans="1:26" x14ac:dyDescent="0.25">
      <c r="A9638">
        <v>2026</v>
      </c>
      <c r="B9638">
        <v>1</v>
      </c>
      <c r="C9638" s="7">
        <v>46048</v>
      </c>
      <c r="D9638" s="9" t="s">
        <v>305</v>
      </c>
      <c r="E9638" s="9" t="s">
        <v>306</v>
      </c>
      <c r="F9638" s="9" t="s">
        <v>8251</v>
      </c>
      <c r="G9638" s="9" t="s">
        <v>4932</v>
      </c>
      <c r="H9638" s="9" t="s">
        <v>55</v>
      </c>
      <c r="I9638">
        <v>100</v>
      </c>
      <c r="J9638" s="9" t="s">
        <v>22</v>
      </c>
      <c r="K9638">
        <v>100</v>
      </c>
      <c r="L9638">
        <v>0</v>
      </c>
      <c r="M9638">
        <v>0</v>
      </c>
      <c r="N9638" s="11">
        <f>VLOOKUP(AA_SIPARIS_SATINALMA_RAPORU_YENI_123_22112023[[#This Row],[STOK_KODU]],AA_KUMULATIF_STOK_RAPORU_123_BURAK_TD[],3,0)</f>
        <v>800</v>
      </c>
      <c r="O9638" s="5">
        <v>12</v>
      </c>
      <c r="P9638" s="1">
        <v>1200</v>
      </c>
      <c r="Q9638" s="1"/>
      <c r="R9638" s="6"/>
      <c r="S9638" s="2" t="str">
        <f>IFERROR(#REF!/AA_SIPARIS_SATINALMA_RAPORU_YENI_123_22112023[[#This Row],[SIPARIS_EUR_KURU]],"")</f>
        <v/>
      </c>
      <c r="T9638" s="1">
        <v>12</v>
      </c>
      <c r="U9638" s="1">
        <v>1200</v>
      </c>
      <c r="V9638" s="2">
        <v>23.143999999999998</v>
      </c>
      <c r="W9638" s="12" t="s">
        <v>29</v>
      </c>
      <c r="X9638" s="4">
        <v>0</v>
      </c>
      <c r="Y9638" s="3">
        <v>1200</v>
      </c>
      <c r="Z9638" s="9" t="s">
        <v>16</v>
      </c>
    </row>
    <row r="9639" spans="1:26" x14ac:dyDescent="0.25">
      <c r="A9639">
        <v>2026</v>
      </c>
      <c r="B9639">
        <v>1</v>
      </c>
      <c r="C9639" s="7">
        <v>46038</v>
      </c>
      <c r="D9639" s="9" t="s">
        <v>130</v>
      </c>
      <c r="E9639" s="9" t="s">
        <v>131</v>
      </c>
      <c r="F9639" s="9" t="s">
        <v>8145</v>
      </c>
      <c r="G9639" s="9" t="s">
        <v>8146</v>
      </c>
      <c r="H9639" s="9" t="s">
        <v>55</v>
      </c>
      <c r="I9639">
        <v>1000</v>
      </c>
      <c r="J9639" s="9" t="s">
        <v>22</v>
      </c>
      <c r="K9639">
        <v>1000</v>
      </c>
      <c r="L9639">
        <v>0</v>
      </c>
      <c r="M9639">
        <v>0</v>
      </c>
      <c r="N9639" s="11">
        <f>VLOOKUP(AA_SIPARIS_SATINALMA_RAPORU_YENI_123_22112023[[#This Row],[STOK_KODU]],AA_KUMULATIF_STOK_RAPORU_123_BURAK_TD[],3,0)</f>
        <v>1000</v>
      </c>
      <c r="O9639" s="5">
        <v>1.2</v>
      </c>
      <c r="P9639" s="1">
        <v>1200</v>
      </c>
      <c r="Q9639" s="1"/>
      <c r="R9639" s="6"/>
      <c r="S9639" s="2" t="str">
        <f>IFERROR(#REF!/AA_SIPARIS_SATINALMA_RAPORU_YENI_123_22112023[[#This Row],[SIPARIS_EUR_KURU]],"")</f>
        <v/>
      </c>
      <c r="T9639" s="1">
        <v>1.2</v>
      </c>
      <c r="U9639" s="1">
        <v>1200</v>
      </c>
      <c r="V9639" s="2">
        <v>23.911799999999999</v>
      </c>
      <c r="W9639" s="12" t="s">
        <v>29</v>
      </c>
      <c r="X9639" s="4">
        <v>0</v>
      </c>
      <c r="Y9639" s="3">
        <v>1200</v>
      </c>
      <c r="Z9639" s="9" t="s">
        <v>16</v>
      </c>
    </row>
    <row r="9640" spans="1:26" x14ac:dyDescent="0.25">
      <c r="A9640">
        <v>2025</v>
      </c>
      <c r="B9640">
        <v>11</v>
      </c>
      <c r="C9640" s="7">
        <v>45985</v>
      </c>
      <c r="D9640" s="9" t="s">
        <v>130</v>
      </c>
      <c r="E9640" s="9" t="s">
        <v>131</v>
      </c>
      <c r="F9640" s="9" t="s">
        <v>960</v>
      </c>
      <c r="G9640" s="9" t="s">
        <v>961</v>
      </c>
      <c r="H9640" s="9" t="s">
        <v>55</v>
      </c>
      <c r="I9640">
        <v>200</v>
      </c>
      <c r="J9640" s="9" t="s">
        <v>22</v>
      </c>
      <c r="K9640">
        <v>200</v>
      </c>
      <c r="L9640">
        <v>0</v>
      </c>
      <c r="M9640">
        <v>0</v>
      </c>
      <c r="N9640" s="11">
        <f>VLOOKUP(AA_SIPARIS_SATINALMA_RAPORU_YENI_123_22112023[[#This Row],[STOK_KODU]],AA_KUMULATIF_STOK_RAPORU_123_BURAK_TD[],3,0)</f>
        <v>0</v>
      </c>
      <c r="O9640" s="5">
        <v>6</v>
      </c>
      <c r="P9640" s="1">
        <v>1200</v>
      </c>
      <c r="Q9640" s="1">
        <v>48.747199999999999</v>
      </c>
      <c r="R9640" s="6">
        <v>0.12</v>
      </c>
      <c r="S9640" s="2" t="str">
        <f>IFERROR(#REF!/AA_SIPARIS_SATINALMA_RAPORU_YENI_123_22112023[[#This Row],[SIPARIS_EUR_KURU]],"")</f>
        <v/>
      </c>
      <c r="T9640" s="1">
        <v>6</v>
      </c>
      <c r="U9640" s="1">
        <v>1200</v>
      </c>
      <c r="V9640" s="2">
        <v>24.566400000000002</v>
      </c>
      <c r="W9640" s="12" t="s">
        <v>29</v>
      </c>
      <c r="X9640" s="4">
        <v>0</v>
      </c>
      <c r="Y9640" s="3">
        <v>1200</v>
      </c>
      <c r="Z9640" s="9" t="s">
        <v>16</v>
      </c>
    </row>
    <row r="9641" spans="1:26" x14ac:dyDescent="0.25">
      <c r="A9641">
        <v>2025</v>
      </c>
      <c r="B9641">
        <v>9</v>
      </c>
      <c r="C9641" s="7">
        <v>45918</v>
      </c>
      <c r="D9641" s="9" t="s">
        <v>11560</v>
      </c>
      <c r="E9641" s="9" t="s">
        <v>11561</v>
      </c>
      <c r="F9641" s="9" t="s">
        <v>690</v>
      </c>
      <c r="G9641" s="9" t="s">
        <v>691</v>
      </c>
      <c r="H9641" s="9" t="s">
        <v>97</v>
      </c>
      <c r="I9641">
        <v>20</v>
      </c>
      <c r="J9641" s="9" t="s">
        <v>22</v>
      </c>
      <c r="K9641">
        <v>20</v>
      </c>
      <c r="L9641">
        <v>0</v>
      </c>
      <c r="M9641">
        <v>0</v>
      </c>
      <c r="N9641" s="11">
        <f>VLOOKUP(AA_SIPARIS_SATINALMA_RAPORU_YENI_123_22112023[[#This Row],[STOK_KODU]],AA_KUMULATIF_STOK_RAPORU_123_BURAK_TD[],3,0)</f>
        <v>85</v>
      </c>
      <c r="O9641" s="5">
        <v>60</v>
      </c>
      <c r="P9641" s="1">
        <v>1200</v>
      </c>
      <c r="Q9641" s="1">
        <v>48.818100000000001</v>
      </c>
      <c r="R9641" s="6">
        <v>1.23</v>
      </c>
      <c r="S9641" s="2" t="str">
        <f>IFERROR(#REF!/AA_SIPARIS_SATINALMA_RAPORU_YENI_123_22112023[[#This Row],[SIPARIS_EUR_KURU]],"")</f>
        <v/>
      </c>
      <c r="T9641" s="1">
        <v>60</v>
      </c>
      <c r="U9641" s="1">
        <v>1200</v>
      </c>
      <c r="V9641" s="2">
        <v>24.605</v>
      </c>
      <c r="W9641" s="12" t="s">
        <v>29</v>
      </c>
      <c r="X9641" s="4">
        <v>0</v>
      </c>
      <c r="Y9641" s="3">
        <v>1200</v>
      </c>
      <c r="Z9641" s="9" t="s">
        <v>16</v>
      </c>
    </row>
    <row r="9642" spans="1:26" x14ac:dyDescent="0.25">
      <c r="A9642">
        <v>2025</v>
      </c>
      <c r="B9642">
        <v>9</v>
      </c>
      <c r="C9642" s="7">
        <v>45910</v>
      </c>
      <c r="D9642" s="9" t="s">
        <v>305</v>
      </c>
      <c r="E9642" s="9" t="s">
        <v>306</v>
      </c>
      <c r="F9642" s="9" t="s">
        <v>8317</v>
      </c>
      <c r="G9642" s="9" t="s">
        <v>8318</v>
      </c>
      <c r="H9642" s="9" t="s">
        <v>55</v>
      </c>
      <c r="I9642">
        <v>20</v>
      </c>
      <c r="J9642" s="9" t="s">
        <v>22</v>
      </c>
      <c r="K9642">
        <v>20</v>
      </c>
      <c r="L9642">
        <v>0</v>
      </c>
      <c r="M9642">
        <v>0</v>
      </c>
      <c r="N9642" s="11">
        <f>VLOOKUP(AA_SIPARIS_SATINALMA_RAPORU_YENI_123_22112023[[#This Row],[STOK_KODU]],AA_KUMULATIF_STOK_RAPORU_123_BURAK_TD[],3,0)</f>
        <v>28</v>
      </c>
      <c r="O9642" s="5">
        <v>60</v>
      </c>
      <c r="P9642" s="1">
        <v>1200</v>
      </c>
      <c r="Q9642" s="1">
        <v>48.428100000000001</v>
      </c>
      <c r="R9642" s="6">
        <v>1.24</v>
      </c>
      <c r="S9642" s="2" t="str">
        <f>IFERROR(#REF!/AA_SIPARIS_SATINALMA_RAPORU_YENI_123_22112023[[#This Row],[SIPARIS_EUR_KURU]],"")</f>
        <v/>
      </c>
      <c r="T9642" s="1">
        <v>60</v>
      </c>
      <c r="U9642" s="1">
        <v>1200</v>
      </c>
      <c r="V9642" s="2">
        <v>24.581</v>
      </c>
      <c r="W9642" s="12" t="s">
        <v>29</v>
      </c>
      <c r="X9642" s="4">
        <v>0</v>
      </c>
      <c r="Y9642" s="3">
        <v>1200</v>
      </c>
      <c r="Z9642" s="9" t="s">
        <v>16</v>
      </c>
    </row>
    <row r="9643" spans="1:26" x14ac:dyDescent="0.25">
      <c r="A9643">
        <v>2025</v>
      </c>
      <c r="B9643">
        <v>8</v>
      </c>
      <c r="C9643" s="7">
        <v>45897</v>
      </c>
      <c r="D9643" s="9" t="s">
        <v>11560</v>
      </c>
      <c r="E9643" s="9" t="s">
        <v>11561</v>
      </c>
      <c r="F9643" s="9" t="s">
        <v>2719</v>
      </c>
      <c r="G9643" s="9" t="s">
        <v>11896</v>
      </c>
      <c r="H9643" s="9" t="s">
        <v>97</v>
      </c>
      <c r="I9643">
        <v>20</v>
      </c>
      <c r="J9643" s="9" t="s">
        <v>22</v>
      </c>
      <c r="K9643">
        <v>20</v>
      </c>
      <c r="L9643">
        <v>0</v>
      </c>
      <c r="M9643">
        <v>0</v>
      </c>
      <c r="N9643" s="11">
        <f>VLOOKUP(AA_SIPARIS_SATINALMA_RAPORU_YENI_123_22112023[[#This Row],[STOK_KODU]],AA_KUMULATIF_STOK_RAPORU_123_BURAK_TD[],3,0)</f>
        <v>37</v>
      </c>
      <c r="O9643" s="5">
        <v>60</v>
      </c>
      <c r="P9643" s="1">
        <v>1200</v>
      </c>
      <c r="Q9643" s="1">
        <v>47.496499999999997</v>
      </c>
      <c r="R9643" s="6">
        <v>1.26</v>
      </c>
      <c r="S9643" s="2" t="str">
        <f>IFERROR(#REF!/AA_SIPARIS_SATINALMA_RAPORU_YENI_123_22112023[[#This Row],[SIPARIS_EUR_KURU]],"")</f>
        <v/>
      </c>
      <c r="T9643" s="1">
        <v>60</v>
      </c>
      <c r="U9643" s="1">
        <v>1200</v>
      </c>
      <c r="V9643" s="2">
        <v>24.844999999999999</v>
      </c>
      <c r="W9643" s="12" t="s">
        <v>29</v>
      </c>
      <c r="X9643" s="4">
        <v>0</v>
      </c>
      <c r="Y9643" s="3">
        <v>1200</v>
      </c>
      <c r="Z9643" s="9" t="s">
        <v>16</v>
      </c>
    </row>
    <row r="9644" spans="1:26" x14ac:dyDescent="0.25">
      <c r="A9644">
        <v>2025</v>
      </c>
      <c r="B9644">
        <v>8</v>
      </c>
      <c r="C9644" s="7">
        <v>45888</v>
      </c>
      <c r="D9644" s="9" t="s">
        <v>130</v>
      </c>
      <c r="E9644" s="9" t="s">
        <v>131</v>
      </c>
      <c r="F9644" s="9" t="s">
        <v>8288</v>
      </c>
      <c r="G9644" s="9" t="s">
        <v>8289</v>
      </c>
      <c r="H9644" s="9" t="s">
        <v>55</v>
      </c>
      <c r="I9644">
        <v>48</v>
      </c>
      <c r="J9644" s="9" t="s">
        <v>22</v>
      </c>
      <c r="K9644">
        <v>48</v>
      </c>
      <c r="L9644">
        <v>0</v>
      </c>
      <c r="M9644">
        <v>0</v>
      </c>
      <c r="N9644" s="11">
        <f>VLOOKUP(AA_SIPARIS_SATINALMA_RAPORU_YENI_123_22112023[[#This Row],[STOK_KODU]],AA_KUMULATIF_STOK_RAPORU_123_BURAK_TD[],3,0)</f>
        <v>33</v>
      </c>
      <c r="O9644" s="5">
        <v>25</v>
      </c>
      <c r="P9644" s="1">
        <v>1200</v>
      </c>
      <c r="Q9644" s="1">
        <v>47.6755</v>
      </c>
      <c r="R9644" s="6">
        <v>0.52</v>
      </c>
      <c r="S9644" s="2" t="str">
        <f>IFERROR(#REF!/AA_SIPARIS_SATINALMA_RAPORU_YENI_123_22112023[[#This Row],[SIPARIS_EUR_KURU]],"")</f>
        <v/>
      </c>
      <c r="T9644" s="1">
        <v>25</v>
      </c>
      <c r="U9644" s="1">
        <v>1200</v>
      </c>
      <c r="V9644" s="2">
        <v>25.193300000000001</v>
      </c>
      <c r="W9644" s="12" t="s">
        <v>29</v>
      </c>
      <c r="X9644" s="4">
        <v>0</v>
      </c>
      <c r="Y9644" s="3">
        <v>1200</v>
      </c>
      <c r="Z9644" s="9" t="s">
        <v>16</v>
      </c>
    </row>
    <row r="9645" spans="1:26" x14ac:dyDescent="0.25">
      <c r="A9645">
        <v>2025</v>
      </c>
      <c r="B9645">
        <v>8</v>
      </c>
      <c r="C9645" s="7">
        <v>45873</v>
      </c>
      <c r="D9645" s="9" t="s">
        <v>130</v>
      </c>
      <c r="E9645" s="9" t="s">
        <v>131</v>
      </c>
      <c r="F9645" s="9" t="s">
        <v>1204</v>
      </c>
      <c r="G9645" s="9" t="s">
        <v>1205</v>
      </c>
      <c r="H9645" s="9" t="s">
        <v>52</v>
      </c>
      <c r="I9645">
        <v>12</v>
      </c>
      <c r="J9645" s="9" t="s">
        <v>22</v>
      </c>
      <c r="K9645">
        <v>12</v>
      </c>
      <c r="L9645">
        <v>0</v>
      </c>
      <c r="M9645">
        <v>0</v>
      </c>
      <c r="N9645" s="11">
        <f>VLOOKUP(AA_SIPARIS_SATINALMA_RAPORU_YENI_123_22112023[[#This Row],[STOK_KODU]],AA_KUMULATIF_STOK_RAPORU_123_BURAK_TD[],3,0)</f>
        <v>24</v>
      </c>
      <c r="O9645" s="5">
        <v>100</v>
      </c>
      <c r="P9645" s="1">
        <v>1200</v>
      </c>
      <c r="Q9645" s="1">
        <v>46.240699999999997</v>
      </c>
      <c r="R9645" s="6">
        <v>2.16</v>
      </c>
      <c r="S9645" s="2" t="str">
        <f>IFERROR(#REF!/AA_SIPARIS_SATINALMA_RAPORU_YENI_123_22112023[[#This Row],[SIPARIS_EUR_KURU]],"")</f>
        <v/>
      </c>
      <c r="T9645" s="1">
        <v>100</v>
      </c>
      <c r="U9645" s="1">
        <v>1200</v>
      </c>
      <c r="V9645" s="2">
        <v>25.356000000000002</v>
      </c>
      <c r="W9645" s="12" t="s">
        <v>29</v>
      </c>
      <c r="X9645" s="4">
        <v>0</v>
      </c>
      <c r="Y9645" s="3">
        <v>1200</v>
      </c>
      <c r="Z9645" s="9" t="s">
        <v>16</v>
      </c>
    </row>
    <row r="9646" spans="1:26" x14ac:dyDescent="0.25">
      <c r="A9646">
        <v>2025</v>
      </c>
      <c r="B9646">
        <v>7</v>
      </c>
      <c r="C9646" s="7">
        <v>45855</v>
      </c>
      <c r="D9646" s="9" t="s">
        <v>305</v>
      </c>
      <c r="E9646" s="9" t="s">
        <v>306</v>
      </c>
      <c r="F9646" s="9" t="s">
        <v>1112</v>
      </c>
      <c r="G9646" s="9" t="s">
        <v>1113</v>
      </c>
      <c r="H9646" s="9" t="s">
        <v>55</v>
      </c>
      <c r="I9646">
        <v>100</v>
      </c>
      <c r="J9646" s="9" t="s">
        <v>22</v>
      </c>
      <c r="K9646">
        <v>100</v>
      </c>
      <c r="L9646">
        <v>0</v>
      </c>
      <c r="M9646">
        <v>0</v>
      </c>
      <c r="N9646" s="11">
        <f>VLOOKUP(AA_SIPARIS_SATINALMA_RAPORU_YENI_123_22112023[[#This Row],[STOK_KODU]],AA_KUMULATIF_STOK_RAPORU_123_BURAK_TD[],3,0)</f>
        <v>26</v>
      </c>
      <c r="O9646" s="5">
        <v>12</v>
      </c>
      <c r="P9646" s="1">
        <v>1200</v>
      </c>
      <c r="Q9646" s="1"/>
      <c r="R9646" s="6"/>
      <c r="S9646" s="2" t="str">
        <f>IFERROR(#REF!/AA_SIPARIS_SATINALMA_RAPORU_YENI_123_22112023[[#This Row],[SIPARIS_EUR_KURU]],"")</f>
        <v/>
      </c>
      <c r="T9646" s="1">
        <v>12</v>
      </c>
      <c r="U9646" s="1">
        <v>1200</v>
      </c>
      <c r="V9646" s="2">
        <v>25.641100000000002</v>
      </c>
      <c r="W9646" s="12" t="s">
        <v>29</v>
      </c>
      <c r="X9646" s="4">
        <v>0</v>
      </c>
      <c r="Y9646" s="3">
        <v>1200</v>
      </c>
      <c r="Z9646" s="9" t="s">
        <v>16</v>
      </c>
    </row>
    <row r="9647" spans="1:26" x14ac:dyDescent="0.25">
      <c r="A9647">
        <v>2025</v>
      </c>
      <c r="B9647">
        <v>7</v>
      </c>
      <c r="C9647" s="7">
        <v>45848</v>
      </c>
      <c r="D9647" s="9" t="s">
        <v>24</v>
      </c>
      <c r="E9647" s="9" t="s">
        <v>25</v>
      </c>
      <c r="F9647" s="9" t="s">
        <v>5759</v>
      </c>
      <c r="G9647" s="9" t="s">
        <v>5760</v>
      </c>
      <c r="H9647" s="9" t="s">
        <v>28</v>
      </c>
      <c r="I9647">
        <v>2</v>
      </c>
      <c r="J9647" s="9" t="s">
        <v>22</v>
      </c>
      <c r="K9647">
        <v>2</v>
      </c>
      <c r="L9647">
        <v>0</v>
      </c>
      <c r="M9647">
        <v>0</v>
      </c>
      <c r="N9647" s="11">
        <f>VLOOKUP(AA_SIPARIS_SATINALMA_RAPORU_YENI_123_22112023[[#This Row],[STOK_KODU]],AA_KUMULATIF_STOK_RAPORU_123_BURAK_TD[],3,0)</f>
        <v>0</v>
      </c>
      <c r="O9647" s="5">
        <v>600</v>
      </c>
      <c r="P9647" s="1">
        <v>1200</v>
      </c>
      <c r="Q9647" s="1">
        <v>46.792299999999997</v>
      </c>
      <c r="R9647" s="6">
        <v>6.95</v>
      </c>
      <c r="S9647" s="2" t="str">
        <f>IFERROR(#REF!/AA_SIPARIS_SATINALMA_RAPORU_YENI_123_22112023[[#This Row],[SIPARIS_EUR_KURU]],"")</f>
        <v/>
      </c>
      <c r="T9647" s="1">
        <v>321.96270596250412</v>
      </c>
      <c r="U9647" s="1">
        <v>643.92541192500823</v>
      </c>
      <c r="V9647" s="2">
        <v>13.7346</v>
      </c>
      <c r="W9647" s="12" t="s">
        <v>29</v>
      </c>
      <c r="X9647" s="4">
        <v>0</v>
      </c>
      <c r="Y9647" s="3">
        <v>643.92541192500823</v>
      </c>
      <c r="Z9647" s="9" t="s">
        <v>16</v>
      </c>
    </row>
    <row r="9648" spans="1:26" x14ac:dyDescent="0.25">
      <c r="A9648">
        <v>2025</v>
      </c>
      <c r="B9648">
        <v>7</v>
      </c>
      <c r="C9648" s="7">
        <v>45848</v>
      </c>
      <c r="D9648" s="9" t="s">
        <v>24</v>
      </c>
      <c r="E9648" s="9" t="s">
        <v>25</v>
      </c>
      <c r="F9648" s="9" t="s">
        <v>5763</v>
      </c>
      <c r="G9648" s="9" t="s">
        <v>5764</v>
      </c>
      <c r="H9648" s="9" t="s">
        <v>416</v>
      </c>
      <c r="I9648">
        <v>2</v>
      </c>
      <c r="J9648" s="9" t="s">
        <v>22</v>
      </c>
      <c r="K9648">
        <v>2</v>
      </c>
      <c r="L9648">
        <v>0</v>
      </c>
      <c r="M9648">
        <v>0</v>
      </c>
      <c r="N9648" s="11">
        <f>VLOOKUP(AA_SIPARIS_SATINALMA_RAPORU_YENI_123_22112023[[#This Row],[STOK_KODU]],AA_KUMULATIF_STOK_RAPORU_123_BURAK_TD[],3,0)</f>
        <v>0</v>
      </c>
      <c r="O9648" s="5">
        <v>600</v>
      </c>
      <c r="P9648" s="1">
        <v>1200</v>
      </c>
      <c r="Q9648" s="1">
        <v>46.792299999999997</v>
      </c>
      <c r="R9648" s="6">
        <v>6.95</v>
      </c>
      <c r="S9648" s="2" t="str">
        <f>IFERROR(#REF!/AA_SIPARIS_SATINALMA_RAPORU_YENI_123_22112023[[#This Row],[SIPARIS_EUR_KURU]],"")</f>
        <v/>
      </c>
      <c r="T9648" s="1">
        <v>321.96270596250412</v>
      </c>
      <c r="U9648" s="1">
        <v>643.92541192500823</v>
      </c>
      <c r="V9648" s="2">
        <v>13.7346</v>
      </c>
      <c r="W9648" s="12" t="s">
        <v>29</v>
      </c>
      <c r="X9648" s="4">
        <v>0</v>
      </c>
      <c r="Y9648" s="3">
        <v>643.92541192500823</v>
      </c>
      <c r="Z9648" s="9" t="s">
        <v>16</v>
      </c>
    </row>
    <row r="9649" spans="1:26" x14ac:dyDescent="0.25">
      <c r="A9649">
        <v>2025</v>
      </c>
      <c r="B9649">
        <v>7</v>
      </c>
      <c r="C9649" s="7">
        <v>45848</v>
      </c>
      <c r="D9649" s="9" t="s">
        <v>24</v>
      </c>
      <c r="E9649" s="9" t="s">
        <v>25</v>
      </c>
      <c r="F9649" s="9" t="s">
        <v>4068</v>
      </c>
      <c r="G9649" s="9" t="s">
        <v>4048</v>
      </c>
      <c r="H9649" s="9" t="s">
        <v>28</v>
      </c>
      <c r="I9649">
        <v>2</v>
      </c>
      <c r="J9649" s="9" t="s">
        <v>22</v>
      </c>
      <c r="K9649">
        <v>2</v>
      </c>
      <c r="L9649">
        <v>0</v>
      </c>
      <c r="M9649">
        <v>0</v>
      </c>
      <c r="N9649" s="11">
        <f>VLOOKUP(AA_SIPARIS_SATINALMA_RAPORU_YENI_123_22112023[[#This Row],[STOK_KODU]],AA_KUMULATIF_STOK_RAPORU_123_BURAK_TD[],3,0)</f>
        <v>0</v>
      </c>
      <c r="O9649" s="5">
        <v>600</v>
      </c>
      <c r="P9649" s="1">
        <v>1200</v>
      </c>
      <c r="Q9649" s="1">
        <v>46.792299999999997</v>
      </c>
      <c r="R9649" s="6">
        <v>6.95</v>
      </c>
      <c r="S9649" s="2" t="str">
        <f>IFERROR(#REF!/AA_SIPARIS_SATINALMA_RAPORU_YENI_123_22112023[[#This Row],[SIPARIS_EUR_KURU]],"")</f>
        <v/>
      </c>
      <c r="T9649" s="1">
        <v>386.35524715500492</v>
      </c>
      <c r="U9649" s="1">
        <v>772.71049431000984</v>
      </c>
      <c r="V9649" s="2">
        <v>16.4816</v>
      </c>
      <c r="W9649" s="12" t="s">
        <v>29</v>
      </c>
      <c r="X9649" s="4">
        <v>0</v>
      </c>
      <c r="Y9649" s="3">
        <v>772.71049431000984</v>
      </c>
      <c r="Z9649" s="9" t="s">
        <v>16</v>
      </c>
    </row>
    <row r="9650" spans="1:26" x14ac:dyDescent="0.25">
      <c r="A9650">
        <v>2025</v>
      </c>
      <c r="B9650">
        <v>6</v>
      </c>
      <c r="C9650" s="7">
        <v>45824</v>
      </c>
      <c r="D9650" s="9" t="s">
        <v>24</v>
      </c>
      <c r="E9650" s="9" t="s">
        <v>25</v>
      </c>
      <c r="F9650" s="9" t="s">
        <v>594</v>
      </c>
      <c r="G9650" s="9" t="s">
        <v>595</v>
      </c>
      <c r="H9650" s="9" t="s">
        <v>28</v>
      </c>
      <c r="I9650">
        <v>3</v>
      </c>
      <c r="J9650" s="9" t="s">
        <v>22</v>
      </c>
      <c r="K9650">
        <v>3</v>
      </c>
      <c r="L9650">
        <v>0</v>
      </c>
      <c r="M9650">
        <v>0</v>
      </c>
      <c r="N9650" s="11">
        <f>VLOOKUP(AA_SIPARIS_SATINALMA_RAPORU_YENI_123_22112023[[#This Row],[STOK_KODU]],AA_KUMULATIF_STOK_RAPORU_123_BURAK_TD[],3,0)</f>
        <v>0</v>
      </c>
      <c r="O9650" s="5">
        <v>400</v>
      </c>
      <c r="P9650" s="1">
        <v>1200</v>
      </c>
      <c r="Q9650" s="1">
        <v>45.238399999999999</v>
      </c>
      <c r="R9650" s="6">
        <v>4.79</v>
      </c>
      <c r="S9650" s="2" t="str">
        <f>IFERROR(#REF!/AA_SIPARIS_SATINALMA_RAPORU_YENI_123_22112023[[#This Row],[SIPARIS_EUR_KURU]],"")</f>
        <v/>
      </c>
      <c r="T9650" s="1">
        <v>216.66663590358857</v>
      </c>
      <c r="U9650" s="1">
        <v>649.99990771076568</v>
      </c>
      <c r="V9650" s="2">
        <v>14.1668</v>
      </c>
      <c r="W9650" s="12" t="s">
        <v>29</v>
      </c>
      <c r="X9650" s="4">
        <v>0</v>
      </c>
      <c r="Y9650" s="3">
        <v>649.99990771076568</v>
      </c>
      <c r="Z9650" s="9" t="s">
        <v>16</v>
      </c>
    </row>
    <row r="9651" spans="1:26" x14ac:dyDescent="0.25">
      <c r="A9651">
        <v>2025</v>
      </c>
      <c r="B9651">
        <v>6</v>
      </c>
      <c r="C9651" s="7">
        <v>45820</v>
      </c>
      <c r="D9651" s="9" t="s">
        <v>441</v>
      </c>
      <c r="E9651" s="9" t="s">
        <v>442</v>
      </c>
      <c r="F9651" s="9" t="s">
        <v>1800</v>
      </c>
      <c r="G9651" s="9" t="s">
        <v>1801</v>
      </c>
      <c r="H9651" s="9" t="s">
        <v>55</v>
      </c>
      <c r="I9651">
        <v>30</v>
      </c>
      <c r="J9651" s="9" t="s">
        <v>22</v>
      </c>
      <c r="K9651">
        <v>30</v>
      </c>
      <c r="L9651">
        <v>0</v>
      </c>
      <c r="M9651">
        <v>0</v>
      </c>
      <c r="N9651" s="11">
        <f>VLOOKUP(AA_SIPARIS_SATINALMA_RAPORU_YENI_123_22112023[[#This Row],[STOK_KODU]],AA_KUMULATIF_STOK_RAPORU_123_BURAK_TD[],3,0)</f>
        <v>12</v>
      </c>
      <c r="O9651" s="5">
        <v>40</v>
      </c>
      <c r="P9651" s="1">
        <v>1200</v>
      </c>
      <c r="Q9651" s="1">
        <v>44.704700000000003</v>
      </c>
      <c r="R9651" s="6">
        <v>0.89</v>
      </c>
      <c r="S9651" s="2" t="str">
        <f>IFERROR(#REF!/AA_SIPARIS_SATINALMA_RAPORU_YENI_123_22112023[[#This Row],[SIPARIS_EUR_KURU]],"")</f>
        <v/>
      </c>
      <c r="T9651" s="1">
        <v>40</v>
      </c>
      <c r="U9651" s="1">
        <v>1200</v>
      </c>
      <c r="V9651" s="2">
        <v>26.413599999999999</v>
      </c>
      <c r="W9651" s="12" t="s">
        <v>29</v>
      </c>
      <c r="X9651" s="4">
        <v>0</v>
      </c>
      <c r="Y9651" s="3">
        <v>1200</v>
      </c>
      <c r="Z9651" s="9" t="s">
        <v>16</v>
      </c>
    </row>
    <row r="9652" spans="1:26" x14ac:dyDescent="0.25">
      <c r="A9652">
        <v>2025</v>
      </c>
      <c r="B9652">
        <v>6</v>
      </c>
      <c r="C9652" s="7">
        <v>45819</v>
      </c>
      <c r="D9652" s="9" t="s">
        <v>130</v>
      </c>
      <c r="E9652" s="9" t="s">
        <v>131</v>
      </c>
      <c r="F9652" s="9" t="s">
        <v>501</v>
      </c>
      <c r="G9652" s="9" t="s">
        <v>502</v>
      </c>
      <c r="H9652" s="9" t="s">
        <v>55</v>
      </c>
      <c r="I9652">
        <v>48</v>
      </c>
      <c r="J9652" s="9" t="s">
        <v>22</v>
      </c>
      <c r="K9652">
        <v>48</v>
      </c>
      <c r="L9652">
        <v>0</v>
      </c>
      <c r="M9652">
        <v>0</v>
      </c>
      <c r="N9652" s="11">
        <f>VLOOKUP(AA_SIPARIS_SATINALMA_RAPORU_YENI_123_22112023[[#This Row],[STOK_KODU]],AA_KUMULATIF_STOK_RAPORU_123_BURAK_TD[],3,0)</f>
        <v>120</v>
      </c>
      <c r="O9652" s="5">
        <v>25</v>
      </c>
      <c r="P9652" s="1">
        <v>1200</v>
      </c>
      <c r="Q9652" s="1">
        <v>44.6599</v>
      </c>
      <c r="R9652" s="6">
        <v>0.56000000000000005</v>
      </c>
      <c r="S9652" s="2" t="str">
        <f>IFERROR(#REF!/AA_SIPARIS_SATINALMA_RAPORU_YENI_123_22112023[[#This Row],[SIPARIS_EUR_KURU]],"")</f>
        <v/>
      </c>
      <c r="T9652" s="1">
        <v>25</v>
      </c>
      <c r="U9652" s="1">
        <v>1200</v>
      </c>
      <c r="V9652" s="2">
        <v>26.8428</v>
      </c>
      <c r="W9652" s="12" t="s">
        <v>29</v>
      </c>
      <c r="X9652" s="4">
        <v>0</v>
      </c>
      <c r="Y9652" s="3">
        <v>1200</v>
      </c>
      <c r="Z9652" s="9" t="s">
        <v>16</v>
      </c>
    </row>
    <row r="9653" spans="1:26" x14ac:dyDescent="0.25">
      <c r="A9653">
        <v>2025</v>
      </c>
      <c r="B9653">
        <v>6</v>
      </c>
      <c r="C9653" s="7">
        <v>45810</v>
      </c>
      <c r="D9653" s="9" t="s">
        <v>10713</v>
      </c>
      <c r="E9653" s="9" t="s">
        <v>10714</v>
      </c>
      <c r="F9653" s="9" t="s">
        <v>10533</v>
      </c>
      <c r="G9653" s="9" t="s">
        <v>10534</v>
      </c>
      <c r="H9653" s="9" t="s">
        <v>28</v>
      </c>
      <c r="I9653">
        <v>3</v>
      </c>
      <c r="J9653" s="9" t="s">
        <v>22</v>
      </c>
      <c r="K9653">
        <v>3</v>
      </c>
      <c r="L9653">
        <v>0</v>
      </c>
      <c r="M9653">
        <v>0</v>
      </c>
      <c r="N9653" s="11">
        <f>VLOOKUP(AA_SIPARIS_SATINALMA_RAPORU_YENI_123_22112023[[#This Row],[STOK_KODU]],AA_KUMULATIF_STOK_RAPORU_123_BURAK_TD[],3,0)</f>
        <v>0</v>
      </c>
      <c r="O9653" s="5">
        <v>400</v>
      </c>
      <c r="P9653" s="1">
        <v>1200</v>
      </c>
      <c r="Q9653" s="1">
        <v>44.270600000000002</v>
      </c>
      <c r="R9653" s="6">
        <v>9.0399999999999991</v>
      </c>
      <c r="S9653" s="2" t="str">
        <f>IFERROR(#REF!/AA_SIPARIS_SATINALMA_RAPORU_YENI_123_22112023[[#This Row],[SIPARIS_EUR_KURU]],"")</f>
        <v/>
      </c>
      <c r="T9653" s="1">
        <v>400</v>
      </c>
      <c r="U9653" s="1">
        <v>1200</v>
      </c>
      <c r="V9653" s="2">
        <v>26.872399999999999</v>
      </c>
      <c r="W9653" s="12" t="s">
        <v>29</v>
      </c>
      <c r="X9653" s="4">
        <v>0</v>
      </c>
      <c r="Y9653" s="3">
        <v>1200</v>
      </c>
      <c r="Z9653" s="9" t="s">
        <v>16</v>
      </c>
    </row>
    <row r="9654" spans="1:26" x14ac:dyDescent="0.25">
      <c r="A9654">
        <v>2025</v>
      </c>
      <c r="B9654">
        <v>5</v>
      </c>
      <c r="C9654" s="7">
        <v>45806</v>
      </c>
      <c r="D9654" s="9" t="s">
        <v>10689</v>
      </c>
      <c r="E9654" s="9" t="s">
        <v>10690</v>
      </c>
      <c r="F9654" s="9" t="s">
        <v>730</v>
      </c>
      <c r="G9654" s="9" t="s">
        <v>731</v>
      </c>
      <c r="H9654" s="9" t="s">
        <v>55</v>
      </c>
      <c r="I9654">
        <v>2000</v>
      </c>
      <c r="J9654" s="9" t="s">
        <v>22</v>
      </c>
      <c r="K9654">
        <v>2000</v>
      </c>
      <c r="L9654">
        <v>0</v>
      </c>
      <c r="M9654">
        <v>0</v>
      </c>
      <c r="N9654" s="11">
        <f>VLOOKUP(AA_SIPARIS_SATINALMA_RAPORU_YENI_123_22112023[[#This Row],[STOK_KODU]],AA_KUMULATIF_STOK_RAPORU_123_BURAK_TD[],3,0)</f>
        <v>7500</v>
      </c>
      <c r="O9654" s="5">
        <v>0.6</v>
      </c>
      <c r="P9654" s="1">
        <v>1200</v>
      </c>
      <c r="Q9654" s="1"/>
      <c r="R9654" s="6"/>
      <c r="S9654" s="2" t="str">
        <f>IFERROR(#REF!/AA_SIPARIS_SATINALMA_RAPORU_YENI_123_22112023[[#This Row],[SIPARIS_EUR_KURU]],"")</f>
        <v/>
      </c>
      <c r="T9654" s="1">
        <v>0.6</v>
      </c>
      <c r="U9654" s="1">
        <v>1200</v>
      </c>
      <c r="V9654" s="2">
        <v>26.413599999999999</v>
      </c>
      <c r="W9654" s="12" t="s">
        <v>29</v>
      </c>
      <c r="X9654" s="4">
        <v>0</v>
      </c>
      <c r="Y9654" s="3">
        <v>1200</v>
      </c>
      <c r="Z9654" s="9" t="s">
        <v>16</v>
      </c>
    </row>
    <row r="9655" spans="1:26" x14ac:dyDescent="0.25">
      <c r="A9655">
        <v>2025</v>
      </c>
      <c r="B9655">
        <v>5</v>
      </c>
      <c r="C9655" s="7">
        <v>45805</v>
      </c>
      <c r="D9655" s="9" t="s">
        <v>24</v>
      </c>
      <c r="E9655" s="9" t="s">
        <v>25</v>
      </c>
      <c r="F9655" s="9" t="s">
        <v>427</v>
      </c>
      <c r="G9655" s="9" t="s">
        <v>428</v>
      </c>
      <c r="H9655" s="9" t="s">
        <v>28</v>
      </c>
      <c r="I9655">
        <v>1</v>
      </c>
      <c r="J9655" s="9" t="s">
        <v>22</v>
      </c>
      <c r="K9655">
        <v>1</v>
      </c>
      <c r="L9655">
        <v>0</v>
      </c>
      <c r="M9655">
        <v>0</v>
      </c>
      <c r="N9655" s="11">
        <f>VLOOKUP(AA_SIPARIS_SATINALMA_RAPORU_YENI_123_22112023[[#This Row],[STOK_KODU]],AA_KUMULATIF_STOK_RAPORU_123_BURAK_TD[],3,0)</f>
        <v>0</v>
      </c>
      <c r="O9655" s="5">
        <v>1200</v>
      </c>
      <c r="P9655" s="1">
        <v>1200</v>
      </c>
      <c r="Q9655" s="1">
        <v>44.1526</v>
      </c>
      <c r="R9655" s="6">
        <v>16.059999999999999</v>
      </c>
      <c r="S9655" s="2" t="str">
        <f>IFERROR(#REF!/AA_SIPARIS_SATINALMA_RAPORU_YENI_123_22112023[[#This Row],[SIPARIS_EUR_KURU]],"")</f>
        <v/>
      </c>
      <c r="T9655" s="1">
        <v>709.09</v>
      </c>
      <c r="U9655" s="1">
        <v>709.09</v>
      </c>
      <c r="V9655" s="2">
        <v>16.059999999999999</v>
      </c>
      <c r="W9655" s="12" t="s">
        <v>29</v>
      </c>
      <c r="X9655" s="4">
        <v>0</v>
      </c>
      <c r="Y9655" s="3">
        <v>709.09</v>
      </c>
      <c r="Z9655" s="9" t="s">
        <v>16</v>
      </c>
    </row>
    <row r="9656" spans="1:26" x14ac:dyDescent="0.25">
      <c r="A9656">
        <v>2025</v>
      </c>
      <c r="B9656">
        <v>5</v>
      </c>
      <c r="C9656" s="7">
        <v>45800</v>
      </c>
      <c r="D9656" s="9" t="s">
        <v>130</v>
      </c>
      <c r="E9656" s="9" t="s">
        <v>131</v>
      </c>
      <c r="F9656" s="9" t="s">
        <v>1714</v>
      </c>
      <c r="G9656" s="9" t="s">
        <v>1715</v>
      </c>
      <c r="H9656" s="9" t="s">
        <v>55</v>
      </c>
      <c r="I9656">
        <v>100</v>
      </c>
      <c r="J9656" s="9" t="s">
        <v>22</v>
      </c>
      <c r="K9656">
        <v>100</v>
      </c>
      <c r="L9656">
        <v>0</v>
      </c>
      <c r="M9656">
        <v>0</v>
      </c>
      <c r="N9656" s="11">
        <f>VLOOKUP(AA_SIPARIS_SATINALMA_RAPORU_YENI_123_22112023[[#This Row],[STOK_KODU]],AA_KUMULATIF_STOK_RAPORU_123_BURAK_TD[],3,0)</f>
        <v>0</v>
      </c>
      <c r="O9656" s="5">
        <v>12</v>
      </c>
      <c r="P9656" s="1">
        <v>1200</v>
      </c>
      <c r="Q9656" s="1">
        <v>43.866599999999998</v>
      </c>
      <c r="R9656" s="6">
        <v>0.27</v>
      </c>
      <c r="S9656" s="2" t="str">
        <f>IFERROR(#REF!/AA_SIPARIS_SATINALMA_RAPORU_YENI_123_22112023[[#This Row],[SIPARIS_EUR_KURU]],"")</f>
        <v/>
      </c>
      <c r="T9656" s="1">
        <v>12</v>
      </c>
      <c r="U9656" s="1">
        <v>1200</v>
      </c>
      <c r="V9656" s="2">
        <v>27.096900000000002</v>
      </c>
      <c r="W9656" s="12" t="s">
        <v>29</v>
      </c>
      <c r="X9656" s="4">
        <v>0</v>
      </c>
      <c r="Y9656" s="3">
        <v>1200</v>
      </c>
      <c r="Z9656" s="9" t="s">
        <v>16</v>
      </c>
    </row>
    <row r="9657" spans="1:26" x14ac:dyDescent="0.25">
      <c r="A9657">
        <v>2025</v>
      </c>
      <c r="B9657">
        <v>5</v>
      </c>
      <c r="C9657" s="7">
        <v>45800</v>
      </c>
      <c r="D9657" s="9" t="s">
        <v>130</v>
      </c>
      <c r="E9657" s="9" t="s">
        <v>131</v>
      </c>
      <c r="F9657" s="9" t="s">
        <v>1708</v>
      </c>
      <c r="G9657" s="9" t="s">
        <v>1709</v>
      </c>
      <c r="H9657" s="9" t="s">
        <v>55</v>
      </c>
      <c r="I9657">
        <v>100</v>
      </c>
      <c r="J9657" s="9" t="s">
        <v>22</v>
      </c>
      <c r="K9657">
        <v>100</v>
      </c>
      <c r="L9657">
        <v>0</v>
      </c>
      <c r="M9657">
        <v>0</v>
      </c>
      <c r="N9657" s="11">
        <f>VLOOKUP(AA_SIPARIS_SATINALMA_RAPORU_YENI_123_22112023[[#This Row],[STOK_KODU]],AA_KUMULATIF_STOK_RAPORU_123_BURAK_TD[],3,0)</f>
        <v>0</v>
      </c>
      <c r="O9657" s="5">
        <v>12</v>
      </c>
      <c r="P9657" s="1">
        <v>1200</v>
      </c>
      <c r="Q9657" s="1">
        <v>43.866599999999998</v>
      </c>
      <c r="R9657" s="6">
        <v>0.27</v>
      </c>
      <c r="S9657" s="2" t="str">
        <f>IFERROR(#REF!/AA_SIPARIS_SATINALMA_RAPORU_YENI_123_22112023[[#This Row],[SIPARIS_EUR_KURU]],"")</f>
        <v/>
      </c>
      <c r="T9657" s="1">
        <v>12</v>
      </c>
      <c r="U9657" s="1">
        <v>1200</v>
      </c>
      <c r="V9657" s="2">
        <v>27.096900000000002</v>
      </c>
      <c r="W9657" s="12" t="s">
        <v>29</v>
      </c>
      <c r="X9657" s="4">
        <v>0</v>
      </c>
      <c r="Y9657" s="3">
        <v>1200</v>
      </c>
      <c r="Z9657" s="9" t="s">
        <v>16</v>
      </c>
    </row>
    <row r="9658" spans="1:26" x14ac:dyDescent="0.25">
      <c r="A9658">
        <v>2025</v>
      </c>
      <c r="B9658">
        <v>5</v>
      </c>
      <c r="C9658" s="7">
        <v>45800</v>
      </c>
      <c r="D9658" s="9" t="s">
        <v>24</v>
      </c>
      <c r="E9658" s="9" t="s">
        <v>25</v>
      </c>
      <c r="F9658" s="9" t="s">
        <v>602</v>
      </c>
      <c r="G9658" s="9" t="s">
        <v>603</v>
      </c>
      <c r="H9658" s="9" t="s">
        <v>28</v>
      </c>
      <c r="I9658">
        <v>2</v>
      </c>
      <c r="J9658" s="9" t="s">
        <v>22</v>
      </c>
      <c r="K9658">
        <v>2</v>
      </c>
      <c r="L9658">
        <v>0</v>
      </c>
      <c r="M9658">
        <v>0</v>
      </c>
      <c r="N9658" s="11">
        <f>VLOOKUP(AA_SIPARIS_SATINALMA_RAPORU_YENI_123_22112023[[#This Row],[STOK_KODU]],AA_KUMULATIF_STOK_RAPORU_123_BURAK_TD[],3,0)</f>
        <v>0</v>
      </c>
      <c r="O9658" s="5">
        <v>600</v>
      </c>
      <c r="P9658" s="1">
        <v>1200</v>
      </c>
      <c r="Q9658" s="1">
        <v>43.866599999999998</v>
      </c>
      <c r="R9658" s="6">
        <v>8.08</v>
      </c>
      <c r="S9658" s="2" t="str">
        <f>IFERROR(#REF!/AA_SIPARIS_SATINALMA_RAPORU_YENI_123_22112023[[#This Row],[SIPARIS_EUR_KURU]],"")</f>
        <v/>
      </c>
      <c r="T9658" s="1">
        <v>354.54500000000002</v>
      </c>
      <c r="U9658" s="1">
        <v>709.09</v>
      </c>
      <c r="V9658" s="2">
        <v>16.147500000000001</v>
      </c>
      <c r="W9658" s="12" t="s">
        <v>29</v>
      </c>
      <c r="X9658" s="4">
        <v>0</v>
      </c>
      <c r="Y9658" s="3">
        <v>709.09</v>
      </c>
      <c r="Z9658" s="9" t="s">
        <v>16</v>
      </c>
    </row>
    <row r="9659" spans="1:26" x14ac:dyDescent="0.25">
      <c r="A9659">
        <v>2025</v>
      </c>
      <c r="B9659">
        <v>5</v>
      </c>
      <c r="C9659" s="7">
        <v>45800</v>
      </c>
      <c r="D9659" s="9" t="s">
        <v>24</v>
      </c>
      <c r="E9659" s="9" t="s">
        <v>25</v>
      </c>
      <c r="F9659" s="9" t="s">
        <v>427</v>
      </c>
      <c r="G9659" s="9" t="s">
        <v>428</v>
      </c>
      <c r="H9659" s="9" t="s">
        <v>28</v>
      </c>
      <c r="I9659">
        <v>1</v>
      </c>
      <c r="J9659" s="9" t="s">
        <v>22</v>
      </c>
      <c r="K9659">
        <v>1</v>
      </c>
      <c r="L9659">
        <v>0</v>
      </c>
      <c r="M9659">
        <v>0</v>
      </c>
      <c r="N9659" s="11">
        <f>VLOOKUP(AA_SIPARIS_SATINALMA_RAPORU_YENI_123_22112023[[#This Row],[STOK_KODU]],AA_KUMULATIF_STOK_RAPORU_123_BURAK_TD[],3,0)</f>
        <v>0</v>
      </c>
      <c r="O9659" s="5">
        <v>1200</v>
      </c>
      <c r="P9659" s="1">
        <v>1200</v>
      </c>
      <c r="Q9659" s="1">
        <v>43.866599999999998</v>
      </c>
      <c r="R9659" s="6">
        <v>16.16</v>
      </c>
      <c r="S9659" s="2" t="str">
        <f>IFERROR(#REF!/AA_SIPARIS_SATINALMA_RAPORU_YENI_123_22112023[[#This Row],[SIPARIS_EUR_KURU]],"")</f>
        <v/>
      </c>
      <c r="T9659" s="1">
        <v>709.09</v>
      </c>
      <c r="U9659" s="1">
        <v>709.09</v>
      </c>
      <c r="V9659" s="2">
        <v>16.147500000000001</v>
      </c>
      <c r="W9659" s="12" t="s">
        <v>29</v>
      </c>
      <c r="X9659" s="4">
        <v>0</v>
      </c>
      <c r="Y9659" s="3">
        <v>709.09</v>
      </c>
      <c r="Z9659" s="9" t="s">
        <v>16</v>
      </c>
    </row>
    <row r="9660" spans="1:26" x14ac:dyDescent="0.25">
      <c r="A9660">
        <v>2025</v>
      </c>
      <c r="B9660">
        <v>5</v>
      </c>
      <c r="C9660" s="7">
        <v>45797</v>
      </c>
      <c r="D9660" s="9" t="s">
        <v>217</v>
      </c>
      <c r="E9660" s="9" t="s">
        <v>218</v>
      </c>
      <c r="F9660" s="9" t="s">
        <v>9144</v>
      </c>
      <c r="G9660" s="9" t="s">
        <v>9145</v>
      </c>
      <c r="H9660" s="9" t="s">
        <v>28</v>
      </c>
      <c r="I9660">
        <v>3</v>
      </c>
      <c r="J9660" s="9" t="s">
        <v>22</v>
      </c>
      <c r="K9660">
        <v>3</v>
      </c>
      <c r="L9660">
        <v>0</v>
      </c>
      <c r="M9660">
        <v>0</v>
      </c>
      <c r="N9660" s="11">
        <f>VLOOKUP(AA_SIPARIS_SATINALMA_RAPORU_YENI_123_22112023[[#This Row],[STOK_KODU]],AA_KUMULATIF_STOK_RAPORU_123_BURAK_TD[],3,0)</f>
        <v>0</v>
      </c>
      <c r="O9660" s="5">
        <v>400</v>
      </c>
      <c r="P9660" s="1">
        <v>1200</v>
      </c>
      <c r="Q9660" s="1"/>
      <c r="R9660" s="6"/>
      <c r="S9660" s="2" t="str">
        <f>IFERROR(#REF!/AA_SIPARIS_SATINALMA_RAPORU_YENI_123_22112023[[#This Row],[SIPARIS_EUR_KURU]],"")</f>
        <v/>
      </c>
      <c r="T9660" s="1">
        <v>400</v>
      </c>
      <c r="U9660" s="1">
        <v>1200</v>
      </c>
      <c r="V9660" s="2">
        <v>27.355699999999999</v>
      </c>
      <c r="W9660" s="12" t="s">
        <v>29</v>
      </c>
      <c r="X9660" s="4">
        <v>0</v>
      </c>
      <c r="Y9660" s="3">
        <v>1200</v>
      </c>
      <c r="Z9660" s="9" t="s">
        <v>16</v>
      </c>
    </row>
    <row r="9661" spans="1:26" x14ac:dyDescent="0.25">
      <c r="A9661">
        <v>2025</v>
      </c>
      <c r="B9661">
        <v>5</v>
      </c>
      <c r="C9661" s="7">
        <v>45785</v>
      </c>
      <c r="D9661" s="9" t="s">
        <v>217</v>
      </c>
      <c r="E9661" s="9" t="s">
        <v>218</v>
      </c>
      <c r="F9661" s="9" t="s">
        <v>9902</v>
      </c>
      <c r="G9661" s="9" t="s">
        <v>9903</v>
      </c>
      <c r="H9661" s="9" t="s">
        <v>28</v>
      </c>
      <c r="I9661">
        <v>5</v>
      </c>
      <c r="J9661" s="9" t="s">
        <v>22</v>
      </c>
      <c r="K9661">
        <v>5</v>
      </c>
      <c r="L9661">
        <v>0</v>
      </c>
      <c r="M9661">
        <v>0</v>
      </c>
      <c r="N9661" s="11">
        <f>VLOOKUP(AA_SIPARIS_SATINALMA_RAPORU_YENI_123_22112023[[#This Row],[STOK_KODU]],AA_KUMULATIF_STOK_RAPORU_123_BURAK_TD[],3,0)</f>
        <v>0</v>
      </c>
      <c r="O9661" s="5">
        <v>240</v>
      </c>
      <c r="P9661" s="1">
        <v>1200</v>
      </c>
      <c r="Q9661" s="1">
        <v>43.808999999999997</v>
      </c>
      <c r="R9661" s="6">
        <v>5.48</v>
      </c>
      <c r="S9661" s="2" t="str">
        <f>IFERROR(#REF!/AA_SIPARIS_SATINALMA_RAPORU_YENI_123_22112023[[#This Row],[SIPARIS_EUR_KURU]],"")</f>
        <v/>
      </c>
      <c r="T9661" s="1">
        <v>240</v>
      </c>
      <c r="U9661" s="1">
        <v>1200</v>
      </c>
      <c r="V9661" s="2">
        <v>27.570900000000002</v>
      </c>
      <c r="W9661" s="12" t="s">
        <v>29</v>
      </c>
      <c r="X9661" s="4">
        <v>0</v>
      </c>
      <c r="Y9661" s="3">
        <v>1200</v>
      </c>
      <c r="Z9661" s="9" t="s">
        <v>16</v>
      </c>
    </row>
    <row r="9662" spans="1:26" x14ac:dyDescent="0.25">
      <c r="A9662">
        <v>2025</v>
      </c>
      <c r="B9662">
        <v>4</v>
      </c>
      <c r="C9662" s="7">
        <v>45776</v>
      </c>
      <c r="D9662" s="9" t="s">
        <v>354</v>
      </c>
      <c r="E9662" s="9" t="s">
        <v>355</v>
      </c>
      <c r="F9662" s="9" t="s">
        <v>378</v>
      </c>
      <c r="G9662" s="9" t="s">
        <v>379</v>
      </c>
      <c r="H9662" s="9" t="s">
        <v>21</v>
      </c>
      <c r="I9662">
        <v>5</v>
      </c>
      <c r="J9662" s="9" t="s">
        <v>22</v>
      </c>
      <c r="K9662">
        <v>5</v>
      </c>
      <c r="L9662">
        <v>0</v>
      </c>
      <c r="M9662">
        <v>0</v>
      </c>
      <c r="N9662" s="11">
        <f>VLOOKUP(AA_SIPARIS_SATINALMA_RAPORU_YENI_123_22112023[[#This Row],[STOK_KODU]],AA_KUMULATIF_STOK_RAPORU_123_BURAK_TD[],3,0)</f>
        <v>17</v>
      </c>
      <c r="O9662" s="5">
        <v>240</v>
      </c>
      <c r="P9662" s="1">
        <v>1200</v>
      </c>
      <c r="Q9662" s="1">
        <v>43.530900000000003</v>
      </c>
      <c r="R9662" s="6">
        <v>5.51</v>
      </c>
      <c r="S9662" s="2" t="str">
        <f>IFERROR(#REF!/AA_SIPARIS_SATINALMA_RAPORU_YENI_123_22112023[[#This Row],[SIPARIS_EUR_KURU]],"")</f>
        <v/>
      </c>
      <c r="T9662" s="1">
        <v>240</v>
      </c>
      <c r="U9662" s="1">
        <v>1200</v>
      </c>
      <c r="V9662" s="2">
        <v>27.566600000000001</v>
      </c>
      <c r="W9662" s="12" t="s">
        <v>29</v>
      </c>
      <c r="X9662" s="4">
        <v>0</v>
      </c>
      <c r="Y9662" s="3">
        <v>1200</v>
      </c>
      <c r="Z9662" s="9" t="s">
        <v>16</v>
      </c>
    </row>
    <row r="9663" spans="1:26" x14ac:dyDescent="0.25">
      <c r="A9663">
        <v>2025</v>
      </c>
      <c r="B9663">
        <v>4</v>
      </c>
      <c r="C9663" s="7">
        <v>45775</v>
      </c>
      <c r="D9663" s="9" t="s">
        <v>10689</v>
      </c>
      <c r="E9663" s="9" t="s">
        <v>10690</v>
      </c>
      <c r="F9663" s="9" t="s">
        <v>730</v>
      </c>
      <c r="G9663" s="9" t="s">
        <v>731</v>
      </c>
      <c r="H9663" s="9" t="s">
        <v>55</v>
      </c>
      <c r="I9663">
        <v>2000</v>
      </c>
      <c r="J9663" s="9" t="s">
        <v>22</v>
      </c>
      <c r="K9663">
        <v>2000</v>
      </c>
      <c r="L9663">
        <v>0</v>
      </c>
      <c r="M9663">
        <v>0</v>
      </c>
      <c r="N9663" s="11">
        <f>VLOOKUP(AA_SIPARIS_SATINALMA_RAPORU_YENI_123_22112023[[#This Row],[STOK_KODU]],AA_KUMULATIF_STOK_RAPORU_123_BURAK_TD[],3,0)</f>
        <v>7500</v>
      </c>
      <c r="O9663" s="5">
        <v>0.6</v>
      </c>
      <c r="P9663" s="1">
        <v>1200</v>
      </c>
      <c r="Q9663" s="1">
        <v>43.413200000000003</v>
      </c>
      <c r="R9663" s="6">
        <v>0.01</v>
      </c>
      <c r="S9663" s="2" t="str">
        <f>IFERROR(#REF!/AA_SIPARIS_SATINALMA_RAPORU_YENI_123_22112023[[#This Row],[SIPARIS_EUR_KURU]],"")</f>
        <v/>
      </c>
      <c r="T9663" s="1">
        <v>0.6</v>
      </c>
      <c r="U9663" s="1">
        <v>1200</v>
      </c>
      <c r="V9663" s="2">
        <v>27.566600000000001</v>
      </c>
      <c r="W9663" s="12" t="s">
        <v>29</v>
      </c>
      <c r="X9663" s="4">
        <v>0</v>
      </c>
      <c r="Y9663" s="3">
        <v>1200</v>
      </c>
      <c r="Z9663" s="9" t="s">
        <v>16</v>
      </c>
    </row>
    <row r="9664" spans="1:26" x14ac:dyDescent="0.25">
      <c r="A9664">
        <v>2025</v>
      </c>
      <c r="B9664">
        <v>4</v>
      </c>
      <c r="C9664" s="7">
        <v>45775</v>
      </c>
      <c r="D9664" s="9" t="s">
        <v>305</v>
      </c>
      <c r="E9664" s="9" t="s">
        <v>306</v>
      </c>
      <c r="F9664" s="9" t="s">
        <v>1090</v>
      </c>
      <c r="G9664" s="9" t="s">
        <v>1091</v>
      </c>
      <c r="H9664" s="9" t="s">
        <v>55</v>
      </c>
      <c r="I9664">
        <v>20</v>
      </c>
      <c r="J9664" s="9" t="s">
        <v>22</v>
      </c>
      <c r="K9664">
        <v>20</v>
      </c>
      <c r="L9664">
        <v>0</v>
      </c>
      <c r="M9664">
        <v>0</v>
      </c>
      <c r="N9664" s="11">
        <f>VLOOKUP(AA_SIPARIS_SATINALMA_RAPORU_YENI_123_22112023[[#This Row],[STOK_KODU]],AA_KUMULATIF_STOK_RAPORU_123_BURAK_TD[],3,0)</f>
        <v>26</v>
      </c>
      <c r="O9664" s="5">
        <v>60</v>
      </c>
      <c r="P9664" s="1">
        <v>1200</v>
      </c>
      <c r="Q9664" s="1">
        <v>43.413200000000003</v>
      </c>
      <c r="R9664" s="6">
        <v>1.38</v>
      </c>
      <c r="S9664" s="2" t="str">
        <f>IFERROR(#REF!/AA_SIPARIS_SATINALMA_RAPORU_YENI_123_22112023[[#This Row],[SIPARIS_EUR_KURU]],"")</f>
        <v/>
      </c>
      <c r="T9664" s="1">
        <v>54</v>
      </c>
      <c r="U9664" s="1">
        <v>1080</v>
      </c>
      <c r="V9664" s="2">
        <v>24.889700000000001</v>
      </c>
      <c r="W9664" s="12" t="s">
        <v>29</v>
      </c>
      <c r="X9664" s="4">
        <v>0</v>
      </c>
      <c r="Y9664" s="3">
        <v>1080</v>
      </c>
      <c r="Z9664" s="9" t="s">
        <v>16</v>
      </c>
    </row>
    <row r="9665" spans="1:26" x14ac:dyDescent="0.25">
      <c r="A9665">
        <v>2025</v>
      </c>
      <c r="B9665">
        <v>4</v>
      </c>
      <c r="C9665" s="7">
        <v>45754</v>
      </c>
      <c r="D9665" s="9" t="s">
        <v>24</v>
      </c>
      <c r="E9665" s="9" t="s">
        <v>25</v>
      </c>
      <c r="F9665" s="9" t="s">
        <v>26</v>
      </c>
      <c r="G9665" s="9" t="s">
        <v>27</v>
      </c>
      <c r="H9665" s="9" t="s">
        <v>28</v>
      </c>
      <c r="I9665">
        <v>3</v>
      </c>
      <c r="J9665" s="9" t="s">
        <v>22</v>
      </c>
      <c r="K9665">
        <v>3</v>
      </c>
      <c r="L9665">
        <v>0</v>
      </c>
      <c r="M9665">
        <v>0</v>
      </c>
      <c r="N9665" s="11">
        <f>VLOOKUP(AA_SIPARIS_SATINALMA_RAPORU_YENI_123_22112023[[#This Row],[STOK_KODU]],AA_KUMULATIF_STOK_RAPORU_123_BURAK_TD[],3,0)</f>
        <v>0</v>
      </c>
      <c r="O9665" s="5">
        <v>400</v>
      </c>
      <c r="P9665" s="1">
        <v>1200</v>
      </c>
      <c r="Q9665" s="1">
        <v>41.711500000000001</v>
      </c>
      <c r="R9665" s="6">
        <v>5.19</v>
      </c>
      <c r="S9665" s="2" t="str">
        <f>IFERROR(#REF!/AA_SIPARIS_SATINALMA_RAPORU_YENI_123_22112023[[#This Row],[SIPARIS_EUR_KURU]],"")</f>
        <v/>
      </c>
      <c r="T9665" s="1">
        <v>216.66666666666666</v>
      </c>
      <c r="U9665" s="1">
        <v>650</v>
      </c>
      <c r="V9665" s="2">
        <v>15.6694</v>
      </c>
      <c r="W9665" s="12" t="s">
        <v>29</v>
      </c>
      <c r="X9665" s="4">
        <v>0</v>
      </c>
      <c r="Y9665" s="3">
        <v>650</v>
      </c>
      <c r="Z9665" s="9" t="s">
        <v>16</v>
      </c>
    </row>
    <row r="9666" spans="1:26" x14ac:dyDescent="0.25">
      <c r="A9666">
        <v>2025</v>
      </c>
      <c r="B9666">
        <v>4</v>
      </c>
      <c r="C9666" s="7">
        <v>45754</v>
      </c>
      <c r="D9666" s="9" t="s">
        <v>24</v>
      </c>
      <c r="E9666" s="9" t="s">
        <v>25</v>
      </c>
      <c r="F9666" s="9" t="s">
        <v>592</v>
      </c>
      <c r="G9666" s="9" t="s">
        <v>593</v>
      </c>
      <c r="H9666" s="9" t="s">
        <v>28</v>
      </c>
      <c r="I9666">
        <v>2</v>
      </c>
      <c r="J9666" s="9" t="s">
        <v>22</v>
      </c>
      <c r="K9666">
        <v>2</v>
      </c>
      <c r="L9666">
        <v>0</v>
      </c>
      <c r="M9666">
        <v>0</v>
      </c>
      <c r="N9666" s="11">
        <f>VLOOKUP(AA_SIPARIS_SATINALMA_RAPORU_YENI_123_22112023[[#This Row],[STOK_KODU]],AA_KUMULATIF_STOK_RAPORU_123_BURAK_TD[],3,0)</f>
        <v>0</v>
      </c>
      <c r="O9666" s="5">
        <v>600</v>
      </c>
      <c r="P9666" s="1">
        <v>1200</v>
      </c>
      <c r="Q9666" s="1">
        <v>41.711500000000001</v>
      </c>
      <c r="R9666" s="6">
        <v>7.79</v>
      </c>
      <c r="S9666" s="2" t="str">
        <f>IFERROR(#REF!/AA_SIPARIS_SATINALMA_RAPORU_YENI_123_22112023[[#This Row],[SIPARIS_EUR_KURU]],"")</f>
        <v/>
      </c>
      <c r="T9666" s="1">
        <v>325</v>
      </c>
      <c r="U9666" s="1">
        <v>650</v>
      </c>
      <c r="V9666" s="2">
        <v>15.6694</v>
      </c>
      <c r="W9666" s="12" t="s">
        <v>29</v>
      </c>
      <c r="X9666" s="4">
        <v>0</v>
      </c>
      <c r="Y9666" s="3">
        <v>650</v>
      </c>
      <c r="Z9666" s="9" t="s">
        <v>16</v>
      </c>
    </row>
    <row r="9667" spans="1:26" x14ac:dyDescent="0.25">
      <c r="A9667">
        <v>2025</v>
      </c>
      <c r="B9667">
        <v>4</v>
      </c>
      <c r="C9667" s="7">
        <v>45754</v>
      </c>
      <c r="D9667" s="9" t="s">
        <v>24</v>
      </c>
      <c r="E9667" s="9" t="s">
        <v>25</v>
      </c>
      <c r="F9667" s="9" t="s">
        <v>427</v>
      </c>
      <c r="G9667" s="9" t="s">
        <v>428</v>
      </c>
      <c r="H9667" s="9" t="s">
        <v>28</v>
      </c>
      <c r="I9667">
        <v>1</v>
      </c>
      <c r="J9667" s="9" t="s">
        <v>22</v>
      </c>
      <c r="K9667">
        <v>1</v>
      </c>
      <c r="L9667">
        <v>0</v>
      </c>
      <c r="M9667">
        <v>0</v>
      </c>
      <c r="N9667" s="11">
        <f>VLOOKUP(AA_SIPARIS_SATINALMA_RAPORU_YENI_123_22112023[[#This Row],[STOK_KODU]],AA_KUMULATIF_STOK_RAPORU_123_BURAK_TD[],3,0)</f>
        <v>0</v>
      </c>
      <c r="O9667" s="5">
        <v>1200</v>
      </c>
      <c r="P9667" s="1">
        <v>1200</v>
      </c>
      <c r="Q9667" s="1">
        <v>41.711500000000001</v>
      </c>
      <c r="R9667" s="6">
        <v>17</v>
      </c>
      <c r="S9667" s="2" t="str">
        <f>IFERROR(#REF!/AA_SIPARIS_SATINALMA_RAPORU_YENI_123_22112023[[#This Row],[SIPARIS_EUR_KURU]],"")</f>
        <v/>
      </c>
      <c r="T9667" s="1">
        <v>709.09</v>
      </c>
      <c r="U9667" s="1">
        <v>709.09</v>
      </c>
      <c r="V9667" s="2">
        <v>17.093800000000002</v>
      </c>
      <c r="W9667" s="12" t="s">
        <v>29</v>
      </c>
      <c r="X9667" s="4">
        <v>0</v>
      </c>
      <c r="Y9667" s="3">
        <v>709.09</v>
      </c>
      <c r="Z9667" s="9" t="s">
        <v>16</v>
      </c>
    </row>
    <row r="9668" spans="1:26" x14ac:dyDescent="0.25">
      <c r="A9668">
        <v>2025</v>
      </c>
      <c r="B9668">
        <v>3</v>
      </c>
      <c r="C9668" s="7">
        <v>45740</v>
      </c>
      <c r="D9668" s="9" t="s">
        <v>130</v>
      </c>
      <c r="E9668" s="9" t="s">
        <v>131</v>
      </c>
      <c r="F9668" s="9" t="s">
        <v>1178</v>
      </c>
      <c r="G9668" s="9" t="s">
        <v>1179</v>
      </c>
      <c r="H9668" s="9" t="s">
        <v>55</v>
      </c>
      <c r="I9668">
        <v>5000</v>
      </c>
      <c r="J9668" s="9" t="s">
        <v>22</v>
      </c>
      <c r="K9668">
        <v>5000</v>
      </c>
      <c r="L9668">
        <v>0</v>
      </c>
      <c r="M9668">
        <v>0</v>
      </c>
      <c r="N9668" s="11">
        <f>VLOOKUP(AA_SIPARIS_SATINALMA_RAPORU_YENI_123_22112023[[#This Row],[STOK_KODU]],AA_KUMULATIF_STOK_RAPORU_123_BURAK_TD[],3,0)</f>
        <v>0</v>
      </c>
      <c r="O9668" s="5">
        <v>0.24</v>
      </c>
      <c r="P9668" s="1">
        <v>1200</v>
      </c>
      <c r="Q9668" s="1">
        <v>41.019500000000001</v>
      </c>
      <c r="R9668" s="6">
        <v>0.01</v>
      </c>
      <c r="S9668" s="2" t="str">
        <f>IFERROR(#REF!/AA_SIPARIS_SATINALMA_RAPORU_YENI_123_22112023[[#This Row],[SIPARIS_EUR_KURU]],"")</f>
        <v/>
      </c>
      <c r="T9668" s="1">
        <v>0.24</v>
      </c>
      <c r="U9668" s="1">
        <v>1200</v>
      </c>
      <c r="V9668" s="2">
        <v>29.3581</v>
      </c>
      <c r="W9668" s="12" t="s">
        <v>29</v>
      </c>
      <c r="X9668" s="4">
        <v>0</v>
      </c>
      <c r="Y9668" s="3">
        <v>1200</v>
      </c>
      <c r="Z9668" s="9" t="s">
        <v>16</v>
      </c>
    </row>
    <row r="9669" spans="1:26" x14ac:dyDescent="0.25">
      <c r="A9669">
        <v>2025</v>
      </c>
      <c r="B9669">
        <v>3</v>
      </c>
      <c r="C9669" s="7">
        <v>45740</v>
      </c>
      <c r="D9669" s="9" t="s">
        <v>686</v>
      </c>
      <c r="E9669" s="9" t="s">
        <v>687</v>
      </c>
      <c r="F9669" s="9" t="s">
        <v>3353</v>
      </c>
      <c r="G9669" s="9" t="s">
        <v>3354</v>
      </c>
      <c r="H9669" s="9" t="s">
        <v>97</v>
      </c>
      <c r="I9669">
        <v>5</v>
      </c>
      <c r="J9669" s="9" t="s">
        <v>22</v>
      </c>
      <c r="K9669">
        <v>5</v>
      </c>
      <c r="L9669">
        <v>0</v>
      </c>
      <c r="M9669">
        <v>0</v>
      </c>
      <c r="N9669" s="11">
        <f>VLOOKUP(AA_SIPARIS_SATINALMA_RAPORU_YENI_123_22112023[[#This Row],[STOK_KODU]],AA_KUMULATIF_STOK_RAPORU_123_BURAK_TD[],3,0)</f>
        <v>4</v>
      </c>
      <c r="O9669" s="5">
        <v>240</v>
      </c>
      <c r="P9669" s="1">
        <v>1200</v>
      </c>
      <c r="Q9669" s="1">
        <v>41.019500000000001</v>
      </c>
      <c r="R9669" s="6">
        <v>5.85</v>
      </c>
      <c r="S9669" s="2" t="str">
        <f>IFERROR(#REF!/AA_SIPARIS_SATINALMA_RAPORU_YENI_123_22112023[[#This Row],[SIPARIS_EUR_KURU]],"")</f>
        <v/>
      </c>
      <c r="T9669" s="1">
        <v>240</v>
      </c>
      <c r="U9669" s="1">
        <v>1200</v>
      </c>
      <c r="V9669" s="2">
        <v>29.2544</v>
      </c>
      <c r="W9669" s="12" t="s">
        <v>29</v>
      </c>
      <c r="X9669" s="4">
        <v>0</v>
      </c>
      <c r="Y9669" s="3">
        <v>1200</v>
      </c>
      <c r="Z9669" s="9" t="s">
        <v>16</v>
      </c>
    </row>
    <row r="9670" spans="1:26" x14ac:dyDescent="0.25">
      <c r="A9670">
        <v>2025</v>
      </c>
      <c r="B9670">
        <v>3</v>
      </c>
      <c r="C9670" s="7">
        <v>45729</v>
      </c>
      <c r="D9670" s="9" t="s">
        <v>130</v>
      </c>
      <c r="E9670" s="9" t="s">
        <v>131</v>
      </c>
      <c r="F9670" s="9" t="s">
        <v>1178</v>
      </c>
      <c r="G9670" s="9" t="s">
        <v>1179</v>
      </c>
      <c r="H9670" s="9" t="s">
        <v>55</v>
      </c>
      <c r="I9670">
        <v>5000</v>
      </c>
      <c r="J9670" s="9" t="s">
        <v>22</v>
      </c>
      <c r="K9670">
        <v>5000</v>
      </c>
      <c r="L9670">
        <v>0</v>
      </c>
      <c r="M9670">
        <v>0</v>
      </c>
      <c r="N9670" s="11">
        <f>VLOOKUP(AA_SIPARIS_SATINALMA_RAPORU_YENI_123_22112023[[#This Row],[STOK_KODU]],AA_KUMULATIF_STOK_RAPORU_123_BURAK_TD[],3,0)</f>
        <v>0</v>
      </c>
      <c r="O9670" s="5">
        <v>0.24</v>
      </c>
      <c r="P9670" s="1">
        <v>1200</v>
      </c>
      <c r="Q9670" s="1">
        <v>39.8506</v>
      </c>
      <c r="R9670" s="6">
        <v>0.01</v>
      </c>
      <c r="S9670" s="2" t="str">
        <f>IFERROR(#REF!/AA_SIPARIS_SATINALMA_RAPORU_YENI_123_22112023[[#This Row],[SIPARIS_EUR_KURU]],"")</f>
        <v/>
      </c>
      <c r="T9670" s="1">
        <v>0.24</v>
      </c>
      <c r="U9670" s="1">
        <v>1200</v>
      </c>
      <c r="V9670" s="2">
        <v>0</v>
      </c>
      <c r="W9670" s="12" t="s">
        <v>29</v>
      </c>
      <c r="X9670" s="4">
        <v>0</v>
      </c>
      <c r="Y9670" s="3">
        <v>1200</v>
      </c>
      <c r="Z9670" s="9" t="s">
        <v>16</v>
      </c>
    </row>
    <row r="9671" spans="1:26" x14ac:dyDescent="0.25">
      <c r="A9671">
        <v>2025</v>
      </c>
      <c r="B9671">
        <v>3</v>
      </c>
      <c r="C9671" s="7">
        <v>45726</v>
      </c>
      <c r="D9671" s="9" t="s">
        <v>130</v>
      </c>
      <c r="E9671" s="9" t="s">
        <v>131</v>
      </c>
      <c r="F9671" s="9" t="s">
        <v>956</v>
      </c>
      <c r="G9671" s="9" t="s">
        <v>957</v>
      </c>
      <c r="H9671" s="9" t="s">
        <v>55</v>
      </c>
      <c r="I9671">
        <v>100</v>
      </c>
      <c r="J9671" s="9" t="s">
        <v>22</v>
      </c>
      <c r="K9671">
        <v>100</v>
      </c>
      <c r="L9671">
        <v>0</v>
      </c>
      <c r="M9671">
        <v>0</v>
      </c>
      <c r="N9671" s="11">
        <f>VLOOKUP(AA_SIPARIS_SATINALMA_RAPORU_YENI_123_22112023[[#This Row],[STOK_KODU]],AA_KUMULATIF_STOK_RAPORU_123_BURAK_TD[],3,0)</f>
        <v>75</v>
      </c>
      <c r="O9671" s="5">
        <v>12</v>
      </c>
      <c r="P9671" s="1">
        <v>1200</v>
      </c>
      <c r="Q9671" s="1">
        <v>39.387</v>
      </c>
      <c r="R9671" s="6">
        <v>0.3</v>
      </c>
      <c r="S9671" s="2" t="str">
        <f>IFERROR(#REF!/AA_SIPARIS_SATINALMA_RAPORU_YENI_123_22112023[[#This Row],[SIPARIS_EUR_KURU]],"")</f>
        <v/>
      </c>
      <c r="T9671" s="1">
        <v>12</v>
      </c>
      <c r="U9671" s="1">
        <v>1200</v>
      </c>
      <c r="V9671" s="2">
        <v>30.1693</v>
      </c>
      <c r="W9671" s="12" t="s">
        <v>29</v>
      </c>
      <c r="X9671" s="4">
        <v>0</v>
      </c>
      <c r="Y9671" s="3">
        <v>1200</v>
      </c>
      <c r="Z9671" s="9" t="s">
        <v>16</v>
      </c>
    </row>
    <row r="9672" spans="1:26" x14ac:dyDescent="0.25">
      <c r="A9672">
        <v>2025</v>
      </c>
      <c r="B9672">
        <v>3</v>
      </c>
      <c r="C9672" s="7">
        <v>45721</v>
      </c>
      <c r="D9672" s="9" t="s">
        <v>305</v>
      </c>
      <c r="E9672" s="9" t="s">
        <v>306</v>
      </c>
      <c r="F9672" s="9" t="s">
        <v>1410</v>
      </c>
      <c r="G9672" s="9" t="s">
        <v>1411</v>
      </c>
      <c r="H9672" s="9" t="s">
        <v>52</v>
      </c>
      <c r="I9672">
        <v>12</v>
      </c>
      <c r="J9672" s="9" t="s">
        <v>22</v>
      </c>
      <c r="K9672">
        <v>12</v>
      </c>
      <c r="L9672">
        <v>0</v>
      </c>
      <c r="M9672">
        <v>0</v>
      </c>
      <c r="N9672" s="11">
        <f>VLOOKUP(AA_SIPARIS_SATINALMA_RAPORU_YENI_123_22112023[[#This Row],[STOK_KODU]],AA_KUMULATIF_STOK_RAPORU_123_BURAK_TD[],3,0)</f>
        <v>24</v>
      </c>
      <c r="O9672" s="5">
        <v>100</v>
      </c>
      <c r="P9672" s="1">
        <v>1200</v>
      </c>
      <c r="Q9672" s="1"/>
      <c r="R9672" s="6"/>
      <c r="S9672" s="2" t="str">
        <f>IFERROR(#REF!/AA_SIPARIS_SATINALMA_RAPORU_YENI_123_22112023[[#This Row],[SIPARIS_EUR_KURU]],"")</f>
        <v/>
      </c>
      <c r="T9672" s="1">
        <v>100</v>
      </c>
      <c r="U9672" s="1">
        <v>1200</v>
      </c>
      <c r="V9672" s="2">
        <v>29.99</v>
      </c>
      <c r="W9672" s="12" t="s">
        <v>29</v>
      </c>
      <c r="X9672" s="4">
        <v>0</v>
      </c>
      <c r="Y9672" s="3">
        <v>1200</v>
      </c>
      <c r="Z9672" s="9" t="s">
        <v>16</v>
      </c>
    </row>
    <row r="9673" spans="1:26" x14ac:dyDescent="0.25">
      <c r="A9673">
        <v>2025</v>
      </c>
      <c r="B9673">
        <v>3</v>
      </c>
      <c r="C9673" s="7">
        <v>45721</v>
      </c>
      <c r="D9673" s="9" t="s">
        <v>305</v>
      </c>
      <c r="E9673" s="9" t="s">
        <v>306</v>
      </c>
      <c r="F9673" s="9" t="s">
        <v>576</v>
      </c>
      <c r="G9673" s="9" t="s">
        <v>577</v>
      </c>
      <c r="H9673" s="9" t="s">
        <v>97</v>
      </c>
      <c r="I9673">
        <v>20</v>
      </c>
      <c r="J9673" s="9" t="s">
        <v>22</v>
      </c>
      <c r="K9673">
        <v>20</v>
      </c>
      <c r="L9673">
        <v>0</v>
      </c>
      <c r="M9673">
        <v>0</v>
      </c>
      <c r="N9673" s="11">
        <f>VLOOKUP(AA_SIPARIS_SATINALMA_RAPORU_YENI_123_22112023[[#This Row],[STOK_KODU]],AA_KUMULATIF_STOK_RAPORU_123_BURAK_TD[],3,0)</f>
        <v>13</v>
      </c>
      <c r="O9673" s="5">
        <v>60</v>
      </c>
      <c r="P9673" s="1">
        <v>1200</v>
      </c>
      <c r="Q9673" s="1"/>
      <c r="R9673" s="6"/>
      <c r="S9673" s="2" t="str">
        <f>IFERROR(#REF!/AA_SIPARIS_SATINALMA_RAPORU_YENI_123_22112023[[#This Row],[SIPARIS_EUR_KURU]],"")</f>
        <v/>
      </c>
      <c r="T9673" s="1">
        <v>60</v>
      </c>
      <c r="U9673" s="1">
        <v>1200</v>
      </c>
      <c r="V9673" s="2">
        <v>30.889900000000001</v>
      </c>
      <c r="W9673" s="12" t="s">
        <v>29</v>
      </c>
      <c r="X9673" s="4">
        <v>0</v>
      </c>
      <c r="Y9673" s="3">
        <v>1200</v>
      </c>
      <c r="Z9673" s="9" t="s">
        <v>16</v>
      </c>
    </row>
    <row r="9674" spans="1:26" x14ac:dyDescent="0.25">
      <c r="A9674">
        <v>2025</v>
      </c>
      <c r="B9674">
        <v>2</v>
      </c>
      <c r="C9674" s="7">
        <v>45713</v>
      </c>
      <c r="D9674" s="9" t="s">
        <v>24</v>
      </c>
      <c r="E9674" s="9" t="s">
        <v>25</v>
      </c>
      <c r="F9674" s="9" t="s">
        <v>26</v>
      </c>
      <c r="G9674" s="9" t="s">
        <v>27</v>
      </c>
      <c r="H9674" s="9" t="s">
        <v>28</v>
      </c>
      <c r="I9674">
        <v>3</v>
      </c>
      <c r="J9674" s="9" t="s">
        <v>22</v>
      </c>
      <c r="K9674">
        <v>3</v>
      </c>
      <c r="L9674">
        <v>0</v>
      </c>
      <c r="M9674">
        <v>0</v>
      </c>
      <c r="N9674" s="11">
        <f>VLOOKUP(AA_SIPARIS_SATINALMA_RAPORU_YENI_123_22112023[[#This Row],[STOK_KODU]],AA_KUMULATIF_STOK_RAPORU_123_BURAK_TD[],3,0)</f>
        <v>0</v>
      </c>
      <c r="O9674" s="5">
        <v>400</v>
      </c>
      <c r="P9674" s="1">
        <v>1200</v>
      </c>
      <c r="Q9674" s="1">
        <v>38.113500000000002</v>
      </c>
      <c r="R9674" s="6">
        <v>5.68</v>
      </c>
      <c r="S9674" s="2" t="str">
        <f>IFERROR(#REF!/AA_SIPARIS_SATINALMA_RAPORU_YENI_123_22112023[[#This Row],[SIPARIS_EUR_KURU]],"")</f>
        <v/>
      </c>
      <c r="T9674" s="1">
        <v>216.67</v>
      </c>
      <c r="U9674" s="1">
        <v>650.01</v>
      </c>
      <c r="V9674" s="2">
        <v>17.127700000000001</v>
      </c>
      <c r="W9674" s="12" t="s">
        <v>29</v>
      </c>
      <c r="X9674" s="4">
        <v>0</v>
      </c>
      <c r="Y9674" s="3">
        <v>650.01</v>
      </c>
      <c r="Z9674" s="9" t="s">
        <v>16</v>
      </c>
    </row>
    <row r="9675" spans="1:26" x14ac:dyDescent="0.25">
      <c r="A9675">
        <v>2025</v>
      </c>
      <c r="B9675">
        <v>2</v>
      </c>
      <c r="C9675" s="7">
        <v>45713</v>
      </c>
      <c r="D9675" s="9" t="s">
        <v>24</v>
      </c>
      <c r="E9675" s="9" t="s">
        <v>25</v>
      </c>
      <c r="F9675" s="9" t="s">
        <v>4306</v>
      </c>
      <c r="G9675" s="9" t="s">
        <v>4307</v>
      </c>
      <c r="H9675" s="9" t="s">
        <v>28</v>
      </c>
      <c r="I9675">
        <v>3</v>
      </c>
      <c r="J9675" s="9" t="s">
        <v>22</v>
      </c>
      <c r="K9675">
        <v>3</v>
      </c>
      <c r="L9675">
        <v>0</v>
      </c>
      <c r="M9675">
        <v>2</v>
      </c>
      <c r="N9675" s="11">
        <f>VLOOKUP(AA_SIPARIS_SATINALMA_RAPORU_YENI_123_22112023[[#This Row],[STOK_KODU]],AA_KUMULATIF_STOK_RAPORU_123_BURAK_TD[],3,0)</f>
        <v>0</v>
      </c>
      <c r="O9675" s="5">
        <v>400</v>
      </c>
      <c r="P9675" s="1">
        <v>1200</v>
      </c>
      <c r="Q9675" s="1">
        <v>38.113500000000002</v>
      </c>
      <c r="R9675" s="6">
        <v>5.68</v>
      </c>
      <c r="S9675" s="2" t="str">
        <f>IFERROR(#REF!/AA_SIPARIS_SATINALMA_RAPORU_YENI_123_22112023[[#This Row],[SIPARIS_EUR_KURU]],"")</f>
        <v/>
      </c>
      <c r="T9675" s="1">
        <v>216.66666666666666</v>
      </c>
      <c r="U9675" s="1">
        <v>650</v>
      </c>
      <c r="V9675" s="2">
        <v>17.127500000000001</v>
      </c>
      <c r="W9675" s="12" t="s">
        <v>29</v>
      </c>
      <c r="X9675" s="4">
        <v>0</v>
      </c>
      <c r="Y9675" s="3">
        <v>650</v>
      </c>
      <c r="Z9675" s="9" t="s">
        <v>16</v>
      </c>
    </row>
    <row r="9676" spans="1:26" x14ac:dyDescent="0.25">
      <c r="A9676">
        <v>2025</v>
      </c>
      <c r="B9676">
        <v>2</v>
      </c>
      <c r="C9676" s="7">
        <v>45713</v>
      </c>
      <c r="D9676" s="9" t="s">
        <v>305</v>
      </c>
      <c r="E9676" s="9" t="s">
        <v>306</v>
      </c>
      <c r="F9676" s="9" t="s">
        <v>1410</v>
      </c>
      <c r="G9676" s="9" t="s">
        <v>1411</v>
      </c>
      <c r="H9676" s="9" t="s">
        <v>52</v>
      </c>
      <c r="I9676">
        <v>12</v>
      </c>
      <c r="J9676" s="9" t="s">
        <v>22</v>
      </c>
      <c r="K9676">
        <v>12</v>
      </c>
      <c r="L9676">
        <v>0</v>
      </c>
      <c r="M9676">
        <v>0</v>
      </c>
      <c r="N9676" s="11">
        <f>VLOOKUP(AA_SIPARIS_SATINALMA_RAPORU_YENI_123_22112023[[#This Row],[STOK_KODU]],AA_KUMULATIF_STOK_RAPORU_123_BURAK_TD[],3,0)</f>
        <v>24</v>
      </c>
      <c r="O9676" s="5">
        <v>100</v>
      </c>
      <c r="P9676" s="1">
        <v>1200</v>
      </c>
      <c r="Q9676" s="1">
        <v>38.113500000000002</v>
      </c>
      <c r="R9676" s="6">
        <v>2.62</v>
      </c>
      <c r="S9676" s="2" t="str">
        <f>IFERROR(#REF!/AA_SIPARIS_SATINALMA_RAPORU_YENI_123_22112023[[#This Row],[SIPARIS_EUR_KURU]],"")</f>
        <v/>
      </c>
      <c r="T9676" s="1">
        <v>100</v>
      </c>
      <c r="U9676" s="1">
        <v>1200</v>
      </c>
      <c r="V9676" s="2">
        <v>31.492799999999999</v>
      </c>
      <c r="W9676" s="12" t="s">
        <v>29</v>
      </c>
      <c r="X9676" s="4">
        <v>0</v>
      </c>
      <c r="Y9676" s="3">
        <v>1200</v>
      </c>
      <c r="Z9676" s="9" t="s">
        <v>16</v>
      </c>
    </row>
    <row r="9677" spans="1:26" x14ac:dyDescent="0.25">
      <c r="A9677">
        <v>2025</v>
      </c>
      <c r="B9677">
        <v>2</v>
      </c>
      <c r="C9677" s="7">
        <v>45713</v>
      </c>
      <c r="D9677" s="9" t="s">
        <v>130</v>
      </c>
      <c r="E9677" s="9" t="s">
        <v>131</v>
      </c>
      <c r="F9677" s="9" t="s">
        <v>558</v>
      </c>
      <c r="G9677" s="9" t="s">
        <v>559</v>
      </c>
      <c r="H9677" s="9" t="s">
        <v>55</v>
      </c>
      <c r="I9677">
        <v>5</v>
      </c>
      <c r="J9677" s="9" t="s">
        <v>22</v>
      </c>
      <c r="K9677">
        <v>5</v>
      </c>
      <c r="L9677">
        <v>0</v>
      </c>
      <c r="M9677">
        <v>0</v>
      </c>
      <c r="N9677" s="11">
        <f>VLOOKUP(AA_SIPARIS_SATINALMA_RAPORU_YENI_123_22112023[[#This Row],[STOK_KODU]],AA_KUMULATIF_STOK_RAPORU_123_BURAK_TD[],3,0)</f>
        <v>13</v>
      </c>
      <c r="O9677" s="5">
        <v>240</v>
      </c>
      <c r="P9677" s="1">
        <v>1200</v>
      </c>
      <c r="Q9677" s="1">
        <v>38.113500000000002</v>
      </c>
      <c r="R9677" s="6">
        <v>6.3</v>
      </c>
      <c r="S9677" s="2" t="str">
        <f>IFERROR(#REF!/AA_SIPARIS_SATINALMA_RAPORU_YENI_123_22112023[[#This Row],[SIPARIS_EUR_KURU]],"")</f>
        <v/>
      </c>
      <c r="T9677" s="1">
        <v>240</v>
      </c>
      <c r="U9677" s="1">
        <v>1200</v>
      </c>
      <c r="V9677" s="2">
        <v>30.3687</v>
      </c>
      <c r="W9677" s="12" t="s">
        <v>29</v>
      </c>
      <c r="X9677" s="4">
        <v>0</v>
      </c>
      <c r="Y9677" s="3">
        <v>1200</v>
      </c>
      <c r="Z9677" s="9" t="s">
        <v>16</v>
      </c>
    </row>
    <row r="9678" spans="1:26" x14ac:dyDescent="0.25">
      <c r="A9678">
        <v>2025</v>
      </c>
      <c r="B9678">
        <v>2</v>
      </c>
      <c r="C9678" s="7">
        <v>45698</v>
      </c>
      <c r="D9678" s="9" t="s">
        <v>305</v>
      </c>
      <c r="E9678" s="9" t="s">
        <v>306</v>
      </c>
      <c r="F9678" s="9" t="s">
        <v>1410</v>
      </c>
      <c r="G9678" s="9" t="s">
        <v>1411</v>
      </c>
      <c r="H9678" s="9" t="s">
        <v>52</v>
      </c>
      <c r="I9678">
        <v>12</v>
      </c>
      <c r="J9678" s="9" t="s">
        <v>22</v>
      </c>
      <c r="K9678">
        <v>12</v>
      </c>
      <c r="L9678">
        <v>0</v>
      </c>
      <c r="M9678">
        <v>0</v>
      </c>
      <c r="N9678" s="11">
        <f>VLOOKUP(AA_SIPARIS_SATINALMA_RAPORU_YENI_123_22112023[[#This Row],[STOK_KODU]],AA_KUMULATIF_STOK_RAPORU_123_BURAK_TD[],3,0)</f>
        <v>24</v>
      </c>
      <c r="O9678" s="5">
        <v>100</v>
      </c>
      <c r="P9678" s="1">
        <v>1200</v>
      </c>
      <c r="Q9678" s="1">
        <v>37.293300000000002</v>
      </c>
      <c r="R9678" s="6">
        <v>2.68</v>
      </c>
      <c r="S9678" s="2" t="str">
        <f>IFERROR(#REF!/AA_SIPARIS_SATINALMA_RAPORU_YENI_123_22112023[[#This Row],[SIPARIS_EUR_KURU]],"")</f>
        <v/>
      </c>
      <c r="T9678" s="1">
        <v>100</v>
      </c>
      <c r="U9678" s="1">
        <v>1200</v>
      </c>
      <c r="V9678" s="2">
        <v>32.114199999999997</v>
      </c>
      <c r="W9678" s="12" t="s">
        <v>29</v>
      </c>
      <c r="X9678" s="4">
        <v>0</v>
      </c>
      <c r="Y9678" s="3">
        <v>1200</v>
      </c>
      <c r="Z9678" s="9" t="s">
        <v>16</v>
      </c>
    </row>
    <row r="9679" spans="1:26" x14ac:dyDescent="0.25">
      <c r="A9679">
        <v>2025</v>
      </c>
      <c r="B9679">
        <v>2</v>
      </c>
      <c r="C9679" s="7">
        <v>45692</v>
      </c>
      <c r="D9679" s="9" t="s">
        <v>24</v>
      </c>
      <c r="E9679" s="9" t="s">
        <v>25</v>
      </c>
      <c r="F9679" s="9" t="s">
        <v>26</v>
      </c>
      <c r="G9679" s="9" t="s">
        <v>27</v>
      </c>
      <c r="H9679" s="9" t="s">
        <v>28</v>
      </c>
      <c r="I9679">
        <v>3</v>
      </c>
      <c r="J9679" s="9" t="s">
        <v>22</v>
      </c>
      <c r="K9679">
        <v>3</v>
      </c>
      <c r="L9679">
        <v>0</v>
      </c>
      <c r="M9679">
        <v>0</v>
      </c>
      <c r="N9679" s="11">
        <f>VLOOKUP(AA_SIPARIS_SATINALMA_RAPORU_YENI_123_22112023[[#This Row],[STOK_KODU]],AA_KUMULATIF_STOK_RAPORU_123_BURAK_TD[],3,0)</f>
        <v>0</v>
      </c>
      <c r="O9679" s="5">
        <v>400</v>
      </c>
      <c r="P9679" s="1">
        <v>1200</v>
      </c>
      <c r="Q9679" s="1">
        <v>36.762999999999998</v>
      </c>
      <c r="R9679" s="6">
        <v>5.89</v>
      </c>
      <c r="S9679" s="2" t="str">
        <f>IFERROR(#REF!/AA_SIPARIS_SATINALMA_RAPORU_YENI_123_22112023[[#This Row],[SIPARIS_EUR_KURU]],"")</f>
        <v/>
      </c>
      <c r="T9679" s="1">
        <v>216.66666666666666</v>
      </c>
      <c r="U9679" s="1">
        <v>650</v>
      </c>
      <c r="V9679" s="2">
        <v>17.528600000000001</v>
      </c>
      <c r="W9679" s="12" t="s">
        <v>29</v>
      </c>
      <c r="X9679" s="4">
        <v>0</v>
      </c>
      <c r="Y9679" s="3">
        <v>650</v>
      </c>
      <c r="Z9679" s="9" t="s">
        <v>16</v>
      </c>
    </row>
    <row r="9680" spans="1:26" x14ac:dyDescent="0.25">
      <c r="A9680">
        <v>2025</v>
      </c>
      <c r="B9680">
        <v>1</v>
      </c>
      <c r="C9680" s="7">
        <v>45687</v>
      </c>
      <c r="D9680" s="9" t="s">
        <v>305</v>
      </c>
      <c r="E9680" s="9" t="s">
        <v>306</v>
      </c>
      <c r="F9680" s="9" t="s">
        <v>576</v>
      </c>
      <c r="G9680" s="9" t="s">
        <v>577</v>
      </c>
      <c r="H9680" s="9" t="s">
        <v>97</v>
      </c>
      <c r="I9680">
        <v>20</v>
      </c>
      <c r="J9680" s="9" t="s">
        <v>22</v>
      </c>
      <c r="K9680">
        <v>20</v>
      </c>
      <c r="L9680">
        <v>0</v>
      </c>
      <c r="M9680">
        <v>0</v>
      </c>
      <c r="N9680" s="11">
        <f>VLOOKUP(AA_SIPARIS_SATINALMA_RAPORU_YENI_123_22112023[[#This Row],[STOK_KODU]],AA_KUMULATIF_STOK_RAPORU_123_BURAK_TD[],3,0)</f>
        <v>13</v>
      </c>
      <c r="O9680" s="5">
        <v>60</v>
      </c>
      <c r="P9680" s="1">
        <v>1200</v>
      </c>
      <c r="Q9680" s="1"/>
      <c r="R9680" s="6"/>
      <c r="S9680" s="2" t="str">
        <f>IFERROR(#REF!/AA_SIPARIS_SATINALMA_RAPORU_YENI_123_22112023[[#This Row],[SIPARIS_EUR_KURU]],"")</f>
        <v/>
      </c>
      <c r="T9680" s="1">
        <v>60</v>
      </c>
      <c r="U9680" s="1">
        <v>1200</v>
      </c>
      <c r="V9680" s="2">
        <v>32.360500000000002</v>
      </c>
      <c r="W9680" s="12" t="s">
        <v>29</v>
      </c>
      <c r="X9680" s="4">
        <v>0</v>
      </c>
      <c r="Y9680" s="3">
        <v>1200</v>
      </c>
      <c r="Z9680" s="9" t="s">
        <v>16</v>
      </c>
    </row>
    <row r="9681" spans="1:26" x14ac:dyDescent="0.25">
      <c r="A9681">
        <v>2025</v>
      </c>
      <c r="B9681">
        <v>1</v>
      </c>
      <c r="C9681" s="7">
        <v>45680</v>
      </c>
      <c r="D9681" s="9" t="s">
        <v>130</v>
      </c>
      <c r="E9681" s="9" t="s">
        <v>131</v>
      </c>
      <c r="F9681" s="9" t="s">
        <v>558</v>
      </c>
      <c r="G9681" s="9" t="s">
        <v>559</v>
      </c>
      <c r="H9681" s="9" t="s">
        <v>55</v>
      </c>
      <c r="I9681">
        <v>5</v>
      </c>
      <c r="J9681" s="9" t="s">
        <v>22</v>
      </c>
      <c r="K9681">
        <v>5</v>
      </c>
      <c r="L9681">
        <v>0</v>
      </c>
      <c r="M9681">
        <v>0</v>
      </c>
      <c r="N9681" s="11">
        <f>VLOOKUP(AA_SIPARIS_SATINALMA_RAPORU_YENI_123_22112023[[#This Row],[STOK_KODU]],AA_KUMULATIF_STOK_RAPORU_123_BURAK_TD[],3,0)</f>
        <v>13</v>
      </c>
      <c r="O9681" s="5">
        <v>240</v>
      </c>
      <c r="P9681" s="1">
        <v>1200</v>
      </c>
      <c r="Q9681" s="1">
        <v>37.110900000000001</v>
      </c>
      <c r="R9681" s="6">
        <v>6.47</v>
      </c>
      <c r="S9681" s="2" t="str">
        <f>IFERROR(#REF!/AA_SIPARIS_SATINALMA_RAPORU_YENI_123_22112023[[#This Row],[SIPARIS_EUR_KURU]],"")</f>
        <v/>
      </c>
      <c r="T9681" s="1">
        <v>240</v>
      </c>
      <c r="U9681" s="1">
        <v>1200</v>
      </c>
      <c r="V9681" s="2">
        <v>32.755800000000001</v>
      </c>
      <c r="W9681" s="12" t="s">
        <v>29</v>
      </c>
      <c r="X9681" s="4">
        <v>0</v>
      </c>
      <c r="Y9681" s="3">
        <v>1200</v>
      </c>
      <c r="Z9681" s="9" t="s">
        <v>16</v>
      </c>
    </row>
    <row r="9682" spans="1:26" x14ac:dyDescent="0.25">
      <c r="A9682">
        <v>2024</v>
      </c>
      <c r="B9682">
        <v>11</v>
      </c>
      <c r="C9682" s="7">
        <v>45616</v>
      </c>
      <c r="D9682" s="9" t="s">
        <v>130</v>
      </c>
      <c r="E9682" s="9" t="s">
        <v>131</v>
      </c>
      <c r="F9682" s="9" t="s">
        <v>956</v>
      </c>
      <c r="G9682" s="9" t="s">
        <v>957</v>
      </c>
      <c r="H9682" s="9" t="s">
        <v>55</v>
      </c>
      <c r="I9682">
        <v>100</v>
      </c>
      <c r="J9682" s="9" t="s">
        <v>22</v>
      </c>
      <c r="K9682">
        <v>100</v>
      </c>
      <c r="L9682">
        <v>0</v>
      </c>
      <c r="M9682">
        <v>0</v>
      </c>
      <c r="N9682" s="11">
        <f>VLOOKUP(AA_SIPARIS_SATINALMA_RAPORU_YENI_123_22112023[[#This Row],[STOK_KODU]],AA_KUMULATIF_STOK_RAPORU_123_BURAK_TD[],3,0)</f>
        <v>75</v>
      </c>
      <c r="O9682" s="5">
        <v>12</v>
      </c>
      <c r="P9682" s="1">
        <v>1200</v>
      </c>
      <c r="Q9682" s="1">
        <v>36.481299999999997</v>
      </c>
      <c r="R9682" s="6">
        <v>0.33</v>
      </c>
      <c r="S9682" s="2" t="str">
        <f>IFERROR(#REF!/AA_SIPARIS_SATINALMA_RAPORU_YENI_123_22112023[[#This Row],[SIPARIS_EUR_KURU]],"")</f>
        <v/>
      </c>
      <c r="T9682" s="1">
        <v>12</v>
      </c>
      <c r="U9682" s="1">
        <v>1200</v>
      </c>
      <c r="V9682" s="2">
        <v>32.827399999999997</v>
      </c>
      <c r="W9682" s="12" t="s">
        <v>29</v>
      </c>
      <c r="X9682" s="4">
        <v>0</v>
      </c>
      <c r="Y9682" s="3">
        <v>1200</v>
      </c>
      <c r="Z9682" s="9" t="s">
        <v>16</v>
      </c>
    </row>
    <row r="9683" spans="1:26" x14ac:dyDescent="0.25">
      <c r="A9683">
        <v>2024</v>
      </c>
      <c r="B9683">
        <v>10</v>
      </c>
      <c r="C9683" s="7">
        <v>45595</v>
      </c>
      <c r="D9683" s="9" t="s">
        <v>305</v>
      </c>
      <c r="E9683" s="9" t="s">
        <v>306</v>
      </c>
      <c r="F9683" s="9" t="s">
        <v>1082</v>
      </c>
      <c r="G9683" s="9" t="s">
        <v>1083</v>
      </c>
      <c r="H9683" s="9" t="s">
        <v>21</v>
      </c>
      <c r="I9683">
        <v>6</v>
      </c>
      <c r="J9683" s="9" t="s">
        <v>22</v>
      </c>
      <c r="K9683">
        <v>6</v>
      </c>
      <c r="L9683">
        <v>0</v>
      </c>
      <c r="M9683">
        <v>0</v>
      </c>
      <c r="N9683" s="11">
        <f>VLOOKUP(AA_SIPARIS_SATINALMA_RAPORU_YENI_123_22112023[[#This Row],[STOK_KODU]],AA_KUMULATIF_STOK_RAPORU_123_BURAK_TD[],3,0)</f>
        <v>0</v>
      </c>
      <c r="O9683" s="5">
        <v>200</v>
      </c>
      <c r="P9683" s="1">
        <v>1200</v>
      </c>
      <c r="Q9683" s="1">
        <v>36.999299999999998</v>
      </c>
      <c r="R9683" s="6">
        <v>5.41</v>
      </c>
      <c r="S9683" s="2" t="str">
        <f>IFERROR(#REF!/AA_SIPARIS_SATINALMA_RAPORU_YENI_123_22112023[[#This Row],[SIPARIS_EUR_KURU]],"")</f>
        <v/>
      </c>
      <c r="T9683" s="1">
        <v>200</v>
      </c>
      <c r="U9683" s="1">
        <v>1200</v>
      </c>
      <c r="V9683" s="2">
        <v>32.920999999999999</v>
      </c>
      <c r="W9683" s="12" t="s">
        <v>29</v>
      </c>
      <c r="X9683" s="4">
        <v>0</v>
      </c>
      <c r="Y9683" s="3">
        <v>1200</v>
      </c>
      <c r="Z9683" s="9" t="s">
        <v>16</v>
      </c>
    </row>
    <row r="9684" spans="1:26" x14ac:dyDescent="0.25">
      <c r="A9684">
        <v>2024</v>
      </c>
      <c r="B9684">
        <v>10</v>
      </c>
      <c r="C9684" s="7">
        <v>45595</v>
      </c>
      <c r="D9684" s="9" t="s">
        <v>305</v>
      </c>
      <c r="E9684" s="9" t="s">
        <v>306</v>
      </c>
      <c r="F9684" s="9" t="s">
        <v>1118</v>
      </c>
      <c r="G9684" s="9" t="s">
        <v>1119</v>
      </c>
      <c r="H9684" s="9" t="s">
        <v>52</v>
      </c>
      <c r="I9684">
        <v>12</v>
      </c>
      <c r="J9684" s="9" t="s">
        <v>22</v>
      </c>
      <c r="K9684">
        <v>12</v>
      </c>
      <c r="L9684">
        <v>0</v>
      </c>
      <c r="M9684">
        <v>11</v>
      </c>
      <c r="N9684" s="11">
        <f>VLOOKUP(AA_SIPARIS_SATINALMA_RAPORU_YENI_123_22112023[[#This Row],[STOK_KODU]],AA_KUMULATIF_STOK_RAPORU_123_BURAK_TD[],3,0)</f>
        <v>0</v>
      </c>
      <c r="O9684" s="5">
        <v>100</v>
      </c>
      <c r="P9684" s="1">
        <v>1200</v>
      </c>
      <c r="Q9684" s="1">
        <v>36.999299999999998</v>
      </c>
      <c r="R9684" s="6">
        <v>2.7</v>
      </c>
      <c r="S9684" s="2" t="str">
        <f>IFERROR(#REF!/AA_SIPARIS_SATINALMA_RAPORU_YENI_123_22112023[[#This Row],[SIPARIS_EUR_KURU]],"")</f>
        <v/>
      </c>
      <c r="T9684" s="1">
        <v>83.333333333333329</v>
      </c>
      <c r="U9684" s="1">
        <v>1000</v>
      </c>
      <c r="V9684" s="2">
        <v>27.566500000000001</v>
      </c>
      <c r="W9684" s="12" t="s">
        <v>29</v>
      </c>
      <c r="X9684" s="4">
        <v>0</v>
      </c>
      <c r="Y9684" s="3">
        <v>1000</v>
      </c>
      <c r="Z9684" s="9" t="s">
        <v>16</v>
      </c>
    </row>
    <row r="9685" spans="1:26" x14ac:dyDescent="0.25">
      <c r="A9685">
        <v>2024</v>
      </c>
      <c r="B9685">
        <v>10</v>
      </c>
      <c r="C9685" s="7">
        <v>45587</v>
      </c>
      <c r="D9685" s="9" t="s">
        <v>686</v>
      </c>
      <c r="E9685" s="9" t="s">
        <v>687</v>
      </c>
      <c r="F9685" s="9" t="s">
        <v>3353</v>
      </c>
      <c r="G9685" s="9" t="s">
        <v>3354</v>
      </c>
      <c r="H9685" s="9" t="s">
        <v>97</v>
      </c>
      <c r="I9685">
        <v>3</v>
      </c>
      <c r="J9685" s="9" t="s">
        <v>22</v>
      </c>
      <c r="K9685">
        <v>3</v>
      </c>
      <c r="L9685">
        <v>0</v>
      </c>
      <c r="M9685">
        <v>0</v>
      </c>
      <c r="N9685" s="11">
        <f>VLOOKUP(AA_SIPARIS_SATINALMA_RAPORU_YENI_123_22112023[[#This Row],[STOK_KODU]],AA_KUMULATIF_STOK_RAPORU_123_BURAK_TD[],3,0)</f>
        <v>4</v>
      </c>
      <c r="O9685" s="5">
        <v>400</v>
      </c>
      <c r="P9685" s="1">
        <v>1200</v>
      </c>
      <c r="Q9685" s="1">
        <v>37.0871</v>
      </c>
      <c r="R9685" s="6">
        <v>10.79</v>
      </c>
      <c r="S9685" s="2" t="str">
        <f>IFERROR(#REF!/AA_SIPARIS_SATINALMA_RAPORU_YENI_123_22112023[[#This Row],[SIPARIS_EUR_KURU]],"")</f>
        <v/>
      </c>
      <c r="T9685" s="1">
        <v>400</v>
      </c>
      <c r="U9685" s="1">
        <v>1200</v>
      </c>
      <c r="V9685" s="2">
        <v>32.378100000000003</v>
      </c>
      <c r="W9685" s="12" t="s">
        <v>29</v>
      </c>
      <c r="X9685" s="4">
        <v>0</v>
      </c>
      <c r="Y9685" s="3">
        <v>1200</v>
      </c>
      <c r="Z9685" s="9" t="s">
        <v>16</v>
      </c>
    </row>
    <row r="9686" spans="1:26" x14ac:dyDescent="0.25">
      <c r="A9686">
        <v>2024</v>
      </c>
      <c r="B9686">
        <v>10</v>
      </c>
      <c r="C9686" s="7">
        <v>45587</v>
      </c>
      <c r="D9686" s="9" t="s">
        <v>130</v>
      </c>
      <c r="E9686" s="9" t="s">
        <v>131</v>
      </c>
      <c r="F9686" s="9" t="s">
        <v>956</v>
      </c>
      <c r="G9686" s="9" t="s">
        <v>957</v>
      </c>
      <c r="H9686" s="9" t="s">
        <v>55</v>
      </c>
      <c r="I9686">
        <v>100</v>
      </c>
      <c r="J9686" s="9" t="s">
        <v>22</v>
      </c>
      <c r="K9686">
        <v>100</v>
      </c>
      <c r="L9686">
        <v>0</v>
      </c>
      <c r="M9686">
        <v>0</v>
      </c>
      <c r="N9686" s="11">
        <f>VLOOKUP(AA_SIPARIS_SATINALMA_RAPORU_YENI_123_22112023[[#This Row],[STOK_KODU]],AA_KUMULATIF_STOK_RAPORU_123_BURAK_TD[],3,0)</f>
        <v>75</v>
      </c>
      <c r="O9686" s="5">
        <v>12</v>
      </c>
      <c r="P9686" s="1">
        <v>1200</v>
      </c>
      <c r="Q9686" s="1">
        <v>37.0871</v>
      </c>
      <c r="R9686" s="6">
        <v>0.32</v>
      </c>
      <c r="S9686" s="2" t="str">
        <f>IFERROR(#REF!/AA_SIPARIS_SATINALMA_RAPORU_YENI_123_22112023[[#This Row],[SIPARIS_EUR_KURU]],"")</f>
        <v/>
      </c>
      <c r="T9686" s="1">
        <v>12</v>
      </c>
      <c r="U9686" s="1">
        <v>1200</v>
      </c>
      <c r="V9686" s="2">
        <v>32.390900000000002</v>
      </c>
      <c r="W9686" s="12" t="s">
        <v>29</v>
      </c>
      <c r="X9686" s="4">
        <v>0</v>
      </c>
      <c r="Y9686" s="3">
        <v>1200</v>
      </c>
      <c r="Z9686" s="9" t="s">
        <v>16</v>
      </c>
    </row>
    <row r="9687" spans="1:26" x14ac:dyDescent="0.25">
      <c r="A9687">
        <v>2024</v>
      </c>
      <c r="B9687">
        <v>10</v>
      </c>
      <c r="C9687" s="7">
        <v>45579</v>
      </c>
      <c r="D9687" s="9" t="s">
        <v>130</v>
      </c>
      <c r="E9687" s="9" t="s">
        <v>131</v>
      </c>
      <c r="F9687" s="9" t="s">
        <v>956</v>
      </c>
      <c r="G9687" s="9" t="s">
        <v>957</v>
      </c>
      <c r="H9687" s="9" t="s">
        <v>55</v>
      </c>
      <c r="I9687">
        <v>100</v>
      </c>
      <c r="J9687" s="9" t="s">
        <v>22</v>
      </c>
      <c r="K9687">
        <v>100</v>
      </c>
      <c r="L9687">
        <v>0</v>
      </c>
      <c r="M9687">
        <v>0</v>
      </c>
      <c r="N9687" s="11">
        <f>VLOOKUP(AA_SIPARIS_SATINALMA_RAPORU_YENI_123_22112023[[#This Row],[STOK_KODU]],AA_KUMULATIF_STOK_RAPORU_123_BURAK_TD[],3,0)</f>
        <v>75</v>
      </c>
      <c r="O9687" s="5">
        <v>12</v>
      </c>
      <c r="P9687" s="1">
        <v>1200</v>
      </c>
      <c r="Q9687" s="1">
        <v>37.372999999999998</v>
      </c>
      <c r="R9687" s="6">
        <v>0.32</v>
      </c>
      <c r="S9687" s="2" t="str">
        <f>IFERROR(#REF!/AA_SIPARIS_SATINALMA_RAPORU_YENI_123_22112023[[#This Row],[SIPARIS_EUR_KURU]],"")</f>
        <v/>
      </c>
      <c r="T9687" s="1">
        <v>12</v>
      </c>
      <c r="U9687" s="1">
        <v>1200</v>
      </c>
      <c r="V9687" s="2">
        <v>32.378100000000003</v>
      </c>
      <c r="W9687" s="12" t="s">
        <v>29</v>
      </c>
      <c r="X9687" s="4">
        <v>0</v>
      </c>
      <c r="Y9687" s="3">
        <v>1200</v>
      </c>
      <c r="Z9687" s="9" t="s">
        <v>16</v>
      </c>
    </row>
    <row r="9688" spans="1:26" x14ac:dyDescent="0.25">
      <c r="A9688">
        <v>2024</v>
      </c>
      <c r="B9688">
        <v>9</v>
      </c>
      <c r="C9688" s="7">
        <v>45561</v>
      </c>
      <c r="D9688" s="9" t="s">
        <v>24</v>
      </c>
      <c r="E9688" s="9" t="s">
        <v>25</v>
      </c>
      <c r="F9688" s="9" t="s">
        <v>596</v>
      </c>
      <c r="G9688" s="9" t="s">
        <v>597</v>
      </c>
      <c r="H9688" s="9" t="s">
        <v>28</v>
      </c>
      <c r="I9688">
        <v>1</v>
      </c>
      <c r="J9688" s="9" t="s">
        <v>22</v>
      </c>
      <c r="K9688">
        <v>1</v>
      </c>
      <c r="L9688">
        <v>0</v>
      </c>
      <c r="M9688">
        <v>0</v>
      </c>
      <c r="N9688" s="11">
        <f>VLOOKUP(AA_SIPARIS_SATINALMA_RAPORU_YENI_123_22112023[[#This Row],[STOK_KODU]],AA_KUMULATIF_STOK_RAPORU_123_BURAK_TD[],3,0)</f>
        <v>0</v>
      </c>
      <c r="O9688" s="5">
        <v>1200</v>
      </c>
      <c r="P9688" s="1">
        <v>1200</v>
      </c>
      <c r="Q9688" s="1">
        <v>38.142600000000002</v>
      </c>
      <c r="R9688" s="6">
        <v>17.04</v>
      </c>
      <c r="S9688" s="2" t="str">
        <f>IFERROR(#REF!/AA_SIPARIS_SATINALMA_RAPORU_YENI_123_22112023[[#This Row],[SIPARIS_EUR_KURU]],"")</f>
        <v/>
      </c>
      <c r="T9688" s="1">
        <v>709.09</v>
      </c>
      <c r="U9688" s="1">
        <v>709.09</v>
      </c>
      <c r="V9688" s="2">
        <v>18.6557</v>
      </c>
      <c r="W9688" s="12" t="s">
        <v>29</v>
      </c>
      <c r="X9688" s="4">
        <v>0</v>
      </c>
      <c r="Y9688" s="3">
        <v>709.09</v>
      </c>
      <c r="Z9688" s="9" t="s">
        <v>16</v>
      </c>
    </row>
    <row r="9689" spans="1:26" x14ac:dyDescent="0.25">
      <c r="A9689">
        <v>2024</v>
      </c>
      <c r="B9689">
        <v>9</v>
      </c>
      <c r="C9689" s="7">
        <v>45553</v>
      </c>
      <c r="D9689" s="9" t="s">
        <v>130</v>
      </c>
      <c r="E9689" s="9" t="s">
        <v>131</v>
      </c>
      <c r="F9689" s="9" t="s">
        <v>229</v>
      </c>
      <c r="G9689" s="9" t="s">
        <v>230</v>
      </c>
      <c r="H9689" s="9" t="s">
        <v>55</v>
      </c>
      <c r="I9689">
        <v>10000</v>
      </c>
      <c r="J9689" s="9" t="s">
        <v>22</v>
      </c>
      <c r="K9689">
        <v>10000</v>
      </c>
      <c r="L9689">
        <v>0</v>
      </c>
      <c r="M9689">
        <v>0</v>
      </c>
      <c r="N9689" s="11">
        <f>VLOOKUP(AA_SIPARIS_SATINALMA_RAPORU_YENI_123_22112023[[#This Row],[STOK_KODU]],AA_KUMULATIF_STOK_RAPORU_123_BURAK_TD[],3,0)</f>
        <v>2800</v>
      </c>
      <c r="O9689" s="5">
        <v>0.12</v>
      </c>
      <c r="P9689" s="1">
        <v>1200</v>
      </c>
      <c r="Q9689" s="1">
        <v>37.825499999999998</v>
      </c>
      <c r="R9689" s="6">
        <v>0</v>
      </c>
      <c r="S9689" s="2" t="str">
        <f>IFERROR(#REF!/AA_SIPARIS_SATINALMA_RAPORU_YENI_123_22112023[[#This Row],[SIPARIS_EUR_KURU]],"")</f>
        <v/>
      </c>
      <c r="T9689" s="1">
        <v>0.12</v>
      </c>
      <c r="U9689" s="1">
        <v>1200</v>
      </c>
      <c r="V9689" s="2">
        <v>31.636800000000001</v>
      </c>
      <c r="W9689" s="12" t="s">
        <v>29</v>
      </c>
      <c r="X9689" s="4">
        <v>0</v>
      </c>
      <c r="Y9689" s="3">
        <v>1200</v>
      </c>
      <c r="Z9689" s="9" t="s">
        <v>16</v>
      </c>
    </row>
    <row r="9690" spans="1:26" x14ac:dyDescent="0.25">
      <c r="A9690">
        <v>2024</v>
      </c>
      <c r="B9690">
        <v>9</v>
      </c>
      <c r="C9690" s="7">
        <v>45552</v>
      </c>
      <c r="D9690" s="9" t="s">
        <v>24</v>
      </c>
      <c r="E9690" s="9" t="s">
        <v>25</v>
      </c>
      <c r="F9690" s="9" t="s">
        <v>596</v>
      </c>
      <c r="G9690" s="9" t="s">
        <v>597</v>
      </c>
      <c r="H9690" s="9" t="s">
        <v>28</v>
      </c>
      <c r="I9690">
        <v>1</v>
      </c>
      <c r="J9690" s="9" t="s">
        <v>22</v>
      </c>
      <c r="K9690">
        <v>1</v>
      </c>
      <c r="L9690">
        <v>0</v>
      </c>
      <c r="M9690">
        <v>0</v>
      </c>
      <c r="N9690" s="11">
        <f>VLOOKUP(AA_SIPARIS_SATINALMA_RAPORU_YENI_123_22112023[[#This Row],[STOK_KODU]],AA_KUMULATIF_STOK_RAPORU_123_BURAK_TD[],3,0)</f>
        <v>0</v>
      </c>
      <c r="O9690" s="5">
        <v>1200</v>
      </c>
      <c r="P9690" s="1">
        <v>1200</v>
      </c>
      <c r="Q9690" s="1">
        <v>37.685200000000002</v>
      </c>
      <c r="R9690" s="6">
        <v>17.25</v>
      </c>
      <c r="S9690" s="2" t="str">
        <f>IFERROR(#REF!/AA_SIPARIS_SATINALMA_RAPORU_YENI_123_22112023[[#This Row],[SIPARIS_EUR_KURU]],"")</f>
        <v/>
      </c>
      <c r="T9690" s="1">
        <v>709.09</v>
      </c>
      <c r="U9690" s="1">
        <v>709.09</v>
      </c>
      <c r="V9690" s="2">
        <v>18.816099999999999</v>
      </c>
      <c r="W9690" s="12" t="s">
        <v>29</v>
      </c>
      <c r="X9690" s="4">
        <v>0</v>
      </c>
      <c r="Y9690" s="3">
        <v>709.09</v>
      </c>
      <c r="Z9690" s="9" t="s">
        <v>16</v>
      </c>
    </row>
    <row r="9691" spans="1:26" x14ac:dyDescent="0.25">
      <c r="A9691">
        <v>2024</v>
      </c>
      <c r="B9691">
        <v>9</v>
      </c>
      <c r="C9691" s="7">
        <v>45548</v>
      </c>
      <c r="D9691" s="9" t="s">
        <v>130</v>
      </c>
      <c r="E9691" s="9" t="s">
        <v>131</v>
      </c>
      <c r="F9691" s="9" t="s">
        <v>501</v>
      </c>
      <c r="G9691" s="9" t="s">
        <v>502</v>
      </c>
      <c r="H9691" s="9" t="s">
        <v>55</v>
      </c>
      <c r="I9691">
        <v>60</v>
      </c>
      <c r="J9691" s="9" t="s">
        <v>22</v>
      </c>
      <c r="K9691">
        <v>60</v>
      </c>
      <c r="L9691">
        <v>0</v>
      </c>
      <c r="M9691">
        <v>0</v>
      </c>
      <c r="N9691" s="11">
        <f>VLOOKUP(AA_SIPARIS_SATINALMA_RAPORU_YENI_123_22112023[[#This Row],[STOK_KODU]],AA_KUMULATIF_STOK_RAPORU_123_BURAK_TD[],3,0)</f>
        <v>120</v>
      </c>
      <c r="O9691" s="5">
        <v>20</v>
      </c>
      <c r="P9691" s="1">
        <v>1200</v>
      </c>
      <c r="Q9691" s="1">
        <v>37.334299999999999</v>
      </c>
      <c r="R9691" s="6">
        <v>0.54</v>
      </c>
      <c r="S9691" s="2" t="str">
        <f>IFERROR(#REF!/AA_SIPARIS_SATINALMA_RAPORU_YENI_123_22112023[[#This Row],[SIPARIS_EUR_KURU]],"")</f>
        <v/>
      </c>
      <c r="T9691" s="1">
        <v>20</v>
      </c>
      <c r="U9691" s="1">
        <v>1200</v>
      </c>
      <c r="V9691" s="2">
        <v>31.842700000000001</v>
      </c>
      <c r="W9691" s="12" t="s">
        <v>29</v>
      </c>
      <c r="X9691" s="4">
        <v>0</v>
      </c>
      <c r="Y9691" s="3">
        <v>1200</v>
      </c>
      <c r="Z9691" s="9" t="s">
        <v>16</v>
      </c>
    </row>
    <row r="9692" spans="1:26" x14ac:dyDescent="0.25">
      <c r="A9692">
        <v>2024</v>
      </c>
      <c r="B9692">
        <v>8</v>
      </c>
      <c r="C9692" s="7">
        <v>45511</v>
      </c>
      <c r="D9692" s="9" t="s">
        <v>24</v>
      </c>
      <c r="E9692" s="9" t="s">
        <v>25</v>
      </c>
      <c r="F9692" s="9" t="s">
        <v>600</v>
      </c>
      <c r="G9692" s="9" t="s">
        <v>601</v>
      </c>
      <c r="H9692" s="9" t="s">
        <v>28</v>
      </c>
      <c r="I9692">
        <v>4</v>
      </c>
      <c r="J9692" s="9" t="s">
        <v>22</v>
      </c>
      <c r="K9692">
        <v>4</v>
      </c>
      <c r="L9692">
        <v>0</v>
      </c>
      <c r="M9692">
        <v>0</v>
      </c>
      <c r="N9692" s="11">
        <f>VLOOKUP(AA_SIPARIS_SATINALMA_RAPORU_YENI_123_22112023[[#This Row],[STOK_KODU]],AA_KUMULATIF_STOK_RAPORU_123_BURAK_TD[],3,0)</f>
        <v>0</v>
      </c>
      <c r="O9692" s="5">
        <v>300</v>
      </c>
      <c r="P9692" s="1">
        <v>1200</v>
      </c>
      <c r="Q9692" s="1">
        <v>36.478299999999997</v>
      </c>
      <c r="R9692" s="6">
        <v>4.45</v>
      </c>
      <c r="S9692" s="2" t="str">
        <f>IFERROR(#REF!/AA_SIPARIS_SATINALMA_RAPORU_YENI_123_22112023[[#This Row],[SIPARIS_EUR_KURU]],"")</f>
        <v/>
      </c>
      <c r="T9692" s="1">
        <v>162.5</v>
      </c>
      <c r="U9692" s="1">
        <v>650</v>
      </c>
      <c r="V9692" s="2">
        <v>17.857199999999999</v>
      </c>
      <c r="W9692" s="12" t="s">
        <v>29</v>
      </c>
      <c r="X9692" s="4">
        <v>0</v>
      </c>
      <c r="Y9692" s="3">
        <v>650</v>
      </c>
      <c r="Z9692" s="9" t="s">
        <v>16</v>
      </c>
    </row>
    <row r="9693" spans="1:26" x14ac:dyDescent="0.25">
      <c r="A9693">
        <v>2024</v>
      </c>
      <c r="B9693">
        <v>8</v>
      </c>
      <c r="C9693" s="7">
        <v>45511</v>
      </c>
      <c r="D9693" s="9" t="s">
        <v>24</v>
      </c>
      <c r="E9693" s="9" t="s">
        <v>25</v>
      </c>
      <c r="F9693" s="9" t="s">
        <v>596</v>
      </c>
      <c r="G9693" s="9" t="s">
        <v>597</v>
      </c>
      <c r="H9693" s="9" t="s">
        <v>28</v>
      </c>
      <c r="I9693">
        <v>1</v>
      </c>
      <c r="J9693" s="9" t="s">
        <v>22</v>
      </c>
      <c r="K9693">
        <v>1</v>
      </c>
      <c r="L9693">
        <v>0</v>
      </c>
      <c r="M9693">
        <v>0</v>
      </c>
      <c r="N9693" s="11">
        <f>VLOOKUP(AA_SIPARIS_SATINALMA_RAPORU_YENI_123_22112023[[#This Row],[STOK_KODU]],AA_KUMULATIF_STOK_RAPORU_123_BURAK_TD[],3,0)</f>
        <v>0</v>
      </c>
      <c r="O9693" s="5">
        <v>1200</v>
      </c>
      <c r="P9693" s="1">
        <v>1200</v>
      </c>
      <c r="Q9693" s="1">
        <v>36.478299999999997</v>
      </c>
      <c r="R9693" s="6">
        <v>19.440000000000001</v>
      </c>
      <c r="S9693" s="2" t="str">
        <f>IFERROR(#REF!/AA_SIPARIS_SATINALMA_RAPORU_YENI_123_22112023[[#This Row],[SIPARIS_EUR_KURU]],"")</f>
        <v/>
      </c>
      <c r="T9693" s="1">
        <v>709.09</v>
      </c>
      <c r="U9693" s="1">
        <v>709.09</v>
      </c>
      <c r="V9693" s="2">
        <v>19.480599999999999</v>
      </c>
      <c r="W9693" s="12" t="s">
        <v>29</v>
      </c>
      <c r="X9693" s="4">
        <v>0</v>
      </c>
      <c r="Y9693" s="3">
        <v>709.09</v>
      </c>
      <c r="Z9693" s="9" t="s">
        <v>16</v>
      </c>
    </row>
    <row r="9694" spans="1:26" x14ac:dyDescent="0.25">
      <c r="A9694">
        <v>2024</v>
      </c>
      <c r="B9694">
        <v>7</v>
      </c>
      <c r="C9694" s="7">
        <v>45489</v>
      </c>
      <c r="D9694" s="9" t="s">
        <v>392</v>
      </c>
      <c r="E9694" s="9" t="s">
        <v>393</v>
      </c>
      <c r="F9694" s="9" t="s">
        <v>950</v>
      </c>
      <c r="G9694" s="9" t="s">
        <v>951</v>
      </c>
      <c r="H9694" s="9" t="s">
        <v>97</v>
      </c>
      <c r="I9694">
        <v>25</v>
      </c>
      <c r="J9694" s="9" t="s">
        <v>22</v>
      </c>
      <c r="K9694">
        <v>25</v>
      </c>
      <c r="L9694">
        <v>0</v>
      </c>
      <c r="M9694">
        <v>0</v>
      </c>
      <c r="N9694" s="11">
        <f>VLOOKUP(AA_SIPARIS_SATINALMA_RAPORU_YENI_123_22112023[[#This Row],[STOK_KODU]],AA_KUMULATIF_STOK_RAPORU_123_BURAK_TD[],3,0)</f>
        <v>0</v>
      </c>
      <c r="O9694" s="5">
        <v>48</v>
      </c>
      <c r="P9694" s="1">
        <v>1200</v>
      </c>
      <c r="Q9694" s="1">
        <v>35.808199999999999</v>
      </c>
      <c r="R9694" s="6">
        <v>1.34</v>
      </c>
      <c r="S9694" s="2" t="str">
        <f>IFERROR(#REF!/AA_SIPARIS_SATINALMA_RAPORU_YENI_123_22112023[[#This Row],[SIPARIS_EUR_KURU]],"")</f>
        <v/>
      </c>
      <c r="T9694" s="1">
        <v>48</v>
      </c>
      <c r="U9694" s="1">
        <v>1200</v>
      </c>
      <c r="V9694" s="2">
        <v>33.344299999999997</v>
      </c>
      <c r="W9694" s="12" t="s">
        <v>29</v>
      </c>
      <c r="X9694" s="4">
        <v>0</v>
      </c>
      <c r="Y9694" s="3">
        <v>1200</v>
      </c>
      <c r="Z9694" s="9" t="s">
        <v>16</v>
      </c>
    </row>
    <row r="9695" spans="1:26" x14ac:dyDescent="0.25">
      <c r="A9695">
        <v>2024</v>
      </c>
      <c r="B9695">
        <v>5</v>
      </c>
      <c r="C9695" s="7">
        <v>45414</v>
      </c>
      <c r="D9695" s="9" t="s">
        <v>348</v>
      </c>
      <c r="E9695" s="9" t="s">
        <v>349</v>
      </c>
      <c r="F9695" s="9" t="s">
        <v>877</v>
      </c>
      <c r="G9695" s="9" t="s">
        <v>878</v>
      </c>
      <c r="H9695" s="9" t="s">
        <v>97</v>
      </c>
      <c r="I9695">
        <v>1</v>
      </c>
      <c r="J9695" s="9" t="s">
        <v>22</v>
      </c>
      <c r="K9695">
        <v>1</v>
      </c>
      <c r="L9695">
        <v>0</v>
      </c>
      <c r="M9695">
        <v>0</v>
      </c>
      <c r="N9695" s="11">
        <f>VLOOKUP(AA_SIPARIS_SATINALMA_RAPORU_YENI_123_22112023[[#This Row],[STOK_KODU]],AA_KUMULATIF_STOK_RAPORU_123_BURAK_TD[],3,0)</f>
        <v>2</v>
      </c>
      <c r="O9695" s="5">
        <v>1200</v>
      </c>
      <c r="P9695" s="1">
        <v>1200</v>
      </c>
      <c r="Q9695" s="1">
        <v>34.622999999999998</v>
      </c>
      <c r="R9695" s="6">
        <v>34.659999999999997</v>
      </c>
      <c r="S9695" s="2" t="str">
        <f>IFERROR(#REF!/AA_SIPARIS_SATINALMA_RAPORU_YENI_123_22112023[[#This Row],[SIPARIS_EUR_KURU]],"")</f>
        <v/>
      </c>
      <c r="T9695" s="1">
        <v>1200</v>
      </c>
      <c r="U9695" s="1">
        <v>1200</v>
      </c>
      <c r="V9695" s="2">
        <v>34.674799999999998</v>
      </c>
      <c r="W9695" s="12" t="s">
        <v>29</v>
      </c>
      <c r="X9695" s="4">
        <v>0</v>
      </c>
      <c r="Y9695" s="3">
        <v>1200</v>
      </c>
      <c r="Z9695" s="9" t="s">
        <v>16</v>
      </c>
    </row>
    <row r="9696" spans="1:26" x14ac:dyDescent="0.25">
      <c r="A9696">
        <v>2024</v>
      </c>
      <c r="B9696">
        <v>4</v>
      </c>
      <c r="C9696" s="7">
        <v>45385</v>
      </c>
      <c r="D9696" s="9" t="s">
        <v>348</v>
      </c>
      <c r="E9696" s="9" t="s">
        <v>349</v>
      </c>
      <c r="F9696" s="9" t="s">
        <v>877</v>
      </c>
      <c r="G9696" s="9" t="s">
        <v>878</v>
      </c>
      <c r="H9696" s="9" t="s">
        <v>97</v>
      </c>
      <c r="I9696">
        <v>1</v>
      </c>
      <c r="J9696" s="9" t="s">
        <v>22</v>
      </c>
      <c r="K9696">
        <v>1</v>
      </c>
      <c r="L9696">
        <v>0</v>
      </c>
      <c r="M9696">
        <v>0</v>
      </c>
      <c r="N9696" s="11">
        <f>VLOOKUP(AA_SIPARIS_SATINALMA_RAPORU_YENI_123_22112023[[#This Row],[STOK_KODU]],AA_KUMULATIF_STOK_RAPORU_123_BURAK_TD[],3,0)</f>
        <v>2</v>
      </c>
      <c r="O9696" s="5">
        <v>1200</v>
      </c>
      <c r="P9696" s="1">
        <v>1200</v>
      </c>
      <c r="Q9696" s="1">
        <v>34.508099999999999</v>
      </c>
      <c r="R9696" s="6">
        <v>34.770000000000003</v>
      </c>
      <c r="S9696" s="2" t="str">
        <f>IFERROR(#REF!/AA_SIPARIS_SATINALMA_RAPORU_YENI_123_22112023[[#This Row],[SIPARIS_EUR_KURU]],"")</f>
        <v/>
      </c>
      <c r="T9696" s="1">
        <v>1200</v>
      </c>
      <c r="U9696" s="1">
        <v>1200</v>
      </c>
      <c r="V9696" s="2">
        <v>34.835599999999999</v>
      </c>
      <c r="W9696" s="12" t="s">
        <v>29</v>
      </c>
      <c r="X9696" s="4">
        <v>0</v>
      </c>
      <c r="Y9696" s="3">
        <v>1200</v>
      </c>
      <c r="Z9696" s="9" t="s">
        <v>16</v>
      </c>
    </row>
    <row r="9697" spans="1:26" x14ac:dyDescent="0.25">
      <c r="A9697">
        <v>2024</v>
      </c>
      <c r="B9697">
        <v>3</v>
      </c>
      <c r="C9697" s="7">
        <v>45358</v>
      </c>
      <c r="D9697" s="9" t="s">
        <v>48</v>
      </c>
      <c r="E9697" s="9" t="s">
        <v>49</v>
      </c>
      <c r="F9697" s="9" t="s">
        <v>73</v>
      </c>
      <c r="G9697" s="9" t="s">
        <v>74</v>
      </c>
      <c r="H9697" s="9" t="s">
        <v>52</v>
      </c>
      <c r="I9697">
        <v>5</v>
      </c>
      <c r="J9697" s="9" t="s">
        <v>68</v>
      </c>
      <c r="K9697">
        <v>5</v>
      </c>
      <c r="L9697">
        <v>0</v>
      </c>
      <c r="M9697">
        <v>0</v>
      </c>
      <c r="N9697" s="11">
        <f>VLOOKUP(AA_SIPARIS_SATINALMA_RAPORU_YENI_123_22112023[[#This Row],[STOK_KODU]],AA_KUMULATIF_STOK_RAPORU_123_BURAK_TD[],3,0)</f>
        <v>0</v>
      </c>
      <c r="O9697" s="5">
        <v>240</v>
      </c>
      <c r="P9697" s="1">
        <v>1200</v>
      </c>
      <c r="Q9697" s="1">
        <v>34.418599999999998</v>
      </c>
      <c r="R9697" s="6">
        <v>6.97</v>
      </c>
      <c r="S9697" s="2" t="str">
        <f>IFERROR(#REF!/AA_SIPARIS_SATINALMA_RAPORU_YENI_123_22112023[[#This Row],[SIPARIS_EUR_KURU]],"")</f>
        <v/>
      </c>
      <c r="T9697" s="1">
        <v>241.10999999999999</v>
      </c>
      <c r="U9697" s="1">
        <v>1205.55</v>
      </c>
      <c r="V9697" s="2">
        <v>34.8127</v>
      </c>
      <c r="W9697" s="12" t="s">
        <v>29</v>
      </c>
      <c r="X9697" s="4">
        <v>0</v>
      </c>
      <c r="Y9697" s="3">
        <v>1205.55</v>
      </c>
      <c r="Z9697" s="9" t="s">
        <v>16</v>
      </c>
    </row>
    <row r="9698" spans="1:26" x14ac:dyDescent="0.25">
      <c r="A9698">
        <v>2024</v>
      </c>
      <c r="B9698">
        <v>2</v>
      </c>
      <c r="C9698" s="7">
        <v>45345</v>
      </c>
      <c r="D9698" s="9" t="s">
        <v>1084</v>
      </c>
      <c r="E9698" s="9" t="s">
        <v>1085</v>
      </c>
      <c r="F9698" s="9" t="s">
        <v>1150</v>
      </c>
      <c r="G9698" s="9" t="s">
        <v>1151</v>
      </c>
      <c r="H9698" s="9" t="s">
        <v>55</v>
      </c>
      <c r="I9698">
        <v>3</v>
      </c>
      <c r="J9698" s="9" t="s">
        <v>22</v>
      </c>
      <c r="K9698">
        <v>3</v>
      </c>
      <c r="L9698">
        <v>0</v>
      </c>
      <c r="M9698">
        <v>0</v>
      </c>
      <c r="N9698" s="11">
        <f>VLOOKUP(AA_SIPARIS_SATINALMA_RAPORU_YENI_123_22112023[[#This Row],[STOK_KODU]],AA_KUMULATIF_STOK_RAPORU_123_BURAK_TD[],3,0)</f>
        <v>13</v>
      </c>
      <c r="O9698" s="5">
        <v>400</v>
      </c>
      <c r="P9698" s="1">
        <v>1200</v>
      </c>
      <c r="Q9698" s="1">
        <v>33.6051</v>
      </c>
      <c r="R9698" s="6">
        <v>11.9</v>
      </c>
      <c r="S9698" s="2" t="str">
        <f>IFERROR(#REF!/AA_SIPARIS_SATINALMA_RAPORU_YENI_123_22112023[[#This Row],[SIPARIS_EUR_KURU]],"")</f>
        <v/>
      </c>
      <c r="T9698" s="1">
        <v>400</v>
      </c>
      <c r="U9698" s="1">
        <v>1200</v>
      </c>
      <c r="V9698" s="2">
        <v>40.032600000000002</v>
      </c>
      <c r="W9698" s="12" t="s">
        <v>29</v>
      </c>
      <c r="X9698" s="4">
        <v>0</v>
      </c>
      <c r="Y9698" s="3">
        <v>1200</v>
      </c>
      <c r="Z9698" s="9" t="s">
        <v>16</v>
      </c>
    </row>
    <row r="9699" spans="1:26" x14ac:dyDescent="0.25">
      <c r="A9699">
        <v>2024</v>
      </c>
      <c r="B9699">
        <v>1</v>
      </c>
      <c r="C9699" s="7">
        <v>45296</v>
      </c>
      <c r="D9699" s="9" t="s">
        <v>2394</v>
      </c>
      <c r="E9699" s="9" t="s">
        <v>2395</v>
      </c>
      <c r="F9699" s="9" t="s">
        <v>2396</v>
      </c>
      <c r="G9699" s="9" t="s">
        <v>2397</v>
      </c>
      <c r="H9699" s="9" t="s">
        <v>535</v>
      </c>
      <c r="I9699">
        <v>1</v>
      </c>
      <c r="J9699" s="9" t="s">
        <v>22</v>
      </c>
      <c r="K9699">
        <v>1</v>
      </c>
      <c r="L9699">
        <v>0</v>
      </c>
      <c r="M9699">
        <v>0</v>
      </c>
      <c r="N9699" s="11">
        <f>VLOOKUP(AA_SIPARIS_SATINALMA_RAPORU_YENI_123_22112023[[#This Row],[STOK_KODU]],AA_KUMULATIF_STOK_RAPORU_123_BURAK_TD[],3,0)</f>
        <v>0</v>
      </c>
      <c r="O9699" s="5">
        <v>1200</v>
      </c>
      <c r="P9699" s="1">
        <v>1200</v>
      </c>
      <c r="Q9699" s="1">
        <v>32.569000000000003</v>
      </c>
      <c r="R9699" s="6">
        <v>36.840000000000003</v>
      </c>
      <c r="S9699" s="2" t="str">
        <f>IFERROR(#REF!/AA_SIPARIS_SATINALMA_RAPORU_YENI_123_22112023[[#This Row],[SIPARIS_EUR_KURU]],"")</f>
        <v/>
      </c>
      <c r="T9699" s="1">
        <v>1200</v>
      </c>
      <c r="U9699" s="1">
        <v>1200</v>
      </c>
      <c r="V9699" s="2">
        <v>36.844900000000003</v>
      </c>
      <c r="W9699" s="12" t="s">
        <v>29</v>
      </c>
      <c r="X9699" s="4">
        <v>0</v>
      </c>
      <c r="Y9699" s="3">
        <v>1200</v>
      </c>
      <c r="Z9699" s="9" t="s">
        <v>16</v>
      </c>
    </row>
    <row r="9700" spans="1:26" x14ac:dyDescent="0.25">
      <c r="A9700">
        <v>2024</v>
      </c>
      <c r="B9700">
        <v>1</v>
      </c>
      <c r="C9700" s="7">
        <v>45294</v>
      </c>
      <c r="D9700" s="9" t="s">
        <v>130</v>
      </c>
      <c r="E9700" s="9" t="s">
        <v>131</v>
      </c>
      <c r="F9700" s="9" t="s">
        <v>1309</v>
      </c>
      <c r="G9700" s="9" t="s">
        <v>1310</v>
      </c>
      <c r="H9700" s="9" t="s">
        <v>55</v>
      </c>
      <c r="I9700">
        <v>100</v>
      </c>
      <c r="J9700" s="9" t="s">
        <v>22</v>
      </c>
      <c r="K9700">
        <v>100</v>
      </c>
      <c r="L9700">
        <v>0</v>
      </c>
      <c r="M9700">
        <v>0</v>
      </c>
      <c r="N9700" s="11">
        <f>VLOOKUP(AA_SIPARIS_SATINALMA_RAPORU_YENI_123_22112023[[#This Row],[STOK_KODU]],AA_KUMULATIF_STOK_RAPORU_123_BURAK_TD[],3,0)</f>
        <v>62</v>
      </c>
      <c r="O9700" s="5">
        <v>12</v>
      </c>
      <c r="P9700" s="1">
        <v>1200</v>
      </c>
      <c r="Q9700" s="1">
        <v>32.725999999999999</v>
      </c>
      <c r="R9700" s="6">
        <v>0.37</v>
      </c>
      <c r="S9700" s="2" t="str">
        <f>IFERROR(#REF!/AA_SIPARIS_SATINALMA_RAPORU_YENI_123_22112023[[#This Row],[SIPARIS_EUR_KURU]],"")</f>
        <v/>
      </c>
      <c r="T9700" s="1">
        <v>12</v>
      </c>
      <c r="U9700" s="1">
        <v>1200</v>
      </c>
      <c r="V9700" s="2">
        <v>36.874200000000002</v>
      </c>
      <c r="W9700" s="12" t="s">
        <v>29</v>
      </c>
      <c r="X9700" s="4">
        <v>0</v>
      </c>
      <c r="Y9700" s="3">
        <v>1200</v>
      </c>
      <c r="Z9700" s="9" t="s">
        <v>16</v>
      </c>
    </row>
    <row r="9701" spans="1:26" x14ac:dyDescent="0.25">
      <c r="A9701">
        <v>2023</v>
      </c>
      <c r="B9701">
        <v>11</v>
      </c>
      <c r="C9701" s="7">
        <v>45240</v>
      </c>
      <c r="D9701" s="9" t="s">
        <v>825</v>
      </c>
      <c r="E9701" s="9" t="s">
        <v>826</v>
      </c>
      <c r="F9701" s="9" t="s">
        <v>1154</v>
      </c>
      <c r="G9701" s="9" t="s">
        <v>1155</v>
      </c>
      <c r="H9701" s="9" t="s">
        <v>44</v>
      </c>
      <c r="I9701">
        <v>20</v>
      </c>
      <c r="J9701" s="9" t="s">
        <v>22</v>
      </c>
      <c r="K9701">
        <v>20</v>
      </c>
      <c r="L9701">
        <v>0</v>
      </c>
      <c r="M9701">
        <v>0</v>
      </c>
      <c r="N9701" s="11">
        <f>VLOOKUP(AA_SIPARIS_SATINALMA_RAPORU_YENI_123_22112023[[#This Row],[STOK_KODU]],AA_KUMULATIF_STOK_RAPORU_123_BURAK_TD[],3,0)</f>
        <v>32</v>
      </c>
      <c r="O9701" s="5">
        <v>60</v>
      </c>
      <c r="P9701" s="1">
        <v>1200</v>
      </c>
      <c r="Q9701" s="1">
        <v>32.632599999999996</v>
      </c>
      <c r="R9701" s="6">
        <v>1.84</v>
      </c>
      <c r="S9701" s="2" t="str">
        <f>IFERROR(#REF!/AA_SIPARIS_SATINALMA_RAPORU_YENI_123_22112023[[#This Row],[SIPARIS_EUR_KURU]],"")</f>
        <v/>
      </c>
      <c r="T9701" s="1">
        <v>60</v>
      </c>
      <c r="U9701" s="1">
        <v>1200</v>
      </c>
      <c r="V9701" s="2">
        <v>38.5944</v>
      </c>
      <c r="W9701" s="12" t="s">
        <v>29</v>
      </c>
      <c r="X9701" s="4">
        <v>0</v>
      </c>
      <c r="Y9701" s="3">
        <v>1200</v>
      </c>
      <c r="Z9701" s="9" t="s">
        <v>16</v>
      </c>
    </row>
    <row r="9702" spans="1:26" x14ac:dyDescent="0.25">
      <c r="A9702">
        <v>2023</v>
      </c>
      <c r="B9702">
        <v>10</v>
      </c>
      <c r="C9702" s="7">
        <v>45224</v>
      </c>
      <c r="D9702" s="9" t="s">
        <v>1863</v>
      </c>
      <c r="E9702" s="9" t="s">
        <v>1864</v>
      </c>
      <c r="F9702" s="9" t="s">
        <v>2931</v>
      </c>
      <c r="G9702" s="9" t="s">
        <v>2932</v>
      </c>
      <c r="H9702" s="9" t="s">
        <v>55</v>
      </c>
      <c r="I9702">
        <v>10</v>
      </c>
      <c r="J9702" s="9" t="s">
        <v>22</v>
      </c>
      <c r="K9702">
        <v>10</v>
      </c>
      <c r="L9702">
        <v>0</v>
      </c>
      <c r="M9702">
        <v>0</v>
      </c>
      <c r="N9702" s="11">
        <f>VLOOKUP(AA_SIPARIS_SATINALMA_RAPORU_YENI_123_22112023[[#This Row],[STOK_KODU]],AA_KUMULATIF_STOK_RAPORU_123_BURAK_TD[],3,0)</f>
        <v>0</v>
      </c>
      <c r="O9702" s="5">
        <v>120</v>
      </c>
      <c r="P9702" s="1">
        <v>1200</v>
      </c>
      <c r="Q9702" s="1">
        <v>29.874500000000001</v>
      </c>
      <c r="R9702" s="6">
        <v>4.0199999999999996</v>
      </c>
      <c r="S9702" s="2" t="str">
        <f>IFERROR(#REF!/AA_SIPARIS_SATINALMA_RAPORU_YENI_123_22112023[[#This Row],[SIPARIS_EUR_KURU]],"")</f>
        <v/>
      </c>
      <c r="T9702" s="1">
        <v>120</v>
      </c>
      <c r="U9702" s="1">
        <v>1200</v>
      </c>
      <c r="V9702" s="2">
        <v>41.518599999999999</v>
      </c>
      <c r="W9702" s="12" t="s">
        <v>29</v>
      </c>
      <c r="X9702" s="4">
        <v>0</v>
      </c>
      <c r="Y9702" s="3">
        <v>1200</v>
      </c>
      <c r="Z9702" s="9" t="s">
        <v>16</v>
      </c>
    </row>
    <row r="9703" spans="1:26" x14ac:dyDescent="0.25">
      <c r="A9703">
        <v>2023</v>
      </c>
      <c r="B9703">
        <v>10</v>
      </c>
      <c r="C9703" s="7">
        <v>45223</v>
      </c>
      <c r="D9703" s="9" t="s">
        <v>1066</v>
      </c>
      <c r="E9703" s="9" t="s">
        <v>1067</v>
      </c>
      <c r="F9703" s="9" t="s">
        <v>840</v>
      </c>
      <c r="G9703" s="9" t="s">
        <v>11870</v>
      </c>
      <c r="H9703" s="9" t="s">
        <v>21</v>
      </c>
      <c r="I9703">
        <v>30</v>
      </c>
      <c r="J9703" s="9" t="s">
        <v>117</v>
      </c>
      <c r="K9703">
        <v>30</v>
      </c>
      <c r="L9703">
        <v>0</v>
      </c>
      <c r="M9703">
        <v>0</v>
      </c>
      <c r="N9703" s="11">
        <f>VLOOKUP(AA_SIPARIS_SATINALMA_RAPORU_YENI_123_22112023[[#This Row],[STOK_KODU]],AA_KUMULATIF_STOK_RAPORU_123_BURAK_TD[],3,0)</f>
        <v>100</v>
      </c>
      <c r="O9703" s="5">
        <v>40</v>
      </c>
      <c r="P9703" s="1">
        <v>1200</v>
      </c>
      <c r="Q9703" s="1">
        <v>29.683</v>
      </c>
      <c r="R9703" s="6">
        <v>1.35</v>
      </c>
      <c r="S9703" s="2" t="str">
        <f>IFERROR(#REF!/AA_SIPARIS_SATINALMA_RAPORU_YENI_123_22112023[[#This Row],[SIPARIS_EUR_KURU]],"")</f>
        <v/>
      </c>
      <c r="T9703" s="1">
        <v>40</v>
      </c>
      <c r="U9703" s="1">
        <v>1200</v>
      </c>
      <c r="V9703" s="2">
        <v>40.167999999999999</v>
      </c>
      <c r="W9703" s="12" t="s">
        <v>29</v>
      </c>
      <c r="X9703" s="4">
        <v>0</v>
      </c>
      <c r="Y9703" s="3">
        <v>1200</v>
      </c>
      <c r="Z9703" s="9" t="s">
        <v>16</v>
      </c>
    </row>
    <row r="9704" spans="1:26" x14ac:dyDescent="0.25">
      <c r="A9704">
        <v>2023</v>
      </c>
      <c r="B9704">
        <v>10</v>
      </c>
      <c r="C9704" s="7">
        <v>45210</v>
      </c>
      <c r="D9704" s="9" t="s">
        <v>354</v>
      </c>
      <c r="E9704" s="9" t="s">
        <v>355</v>
      </c>
      <c r="F9704" s="9" t="s">
        <v>382</v>
      </c>
      <c r="G9704" s="9" t="s">
        <v>383</v>
      </c>
      <c r="H9704" s="9" t="s">
        <v>55</v>
      </c>
      <c r="I9704">
        <v>1</v>
      </c>
      <c r="J9704" s="9" t="s">
        <v>68</v>
      </c>
      <c r="K9704">
        <v>1</v>
      </c>
      <c r="L9704">
        <v>0</v>
      </c>
      <c r="M9704">
        <v>0</v>
      </c>
      <c r="N9704" s="11">
        <f>VLOOKUP(AA_SIPARIS_SATINALMA_RAPORU_YENI_123_22112023[[#This Row],[STOK_KODU]],AA_KUMULATIF_STOK_RAPORU_123_BURAK_TD[],3,0)</f>
        <v>2.5</v>
      </c>
      <c r="O9704" s="5">
        <v>1200</v>
      </c>
      <c r="P9704" s="1">
        <v>1200</v>
      </c>
      <c r="Q9704" s="1">
        <v>32.632599999999996</v>
      </c>
      <c r="R9704" s="6">
        <v>36.770000000000003</v>
      </c>
      <c r="S9704" s="2" t="str">
        <f>IFERROR(#REF!/AA_SIPARIS_SATINALMA_RAPORU_YENI_123_22112023[[#This Row],[SIPARIS_EUR_KURU]],"")</f>
        <v/>
      </c>
      <c r="T9704" s="1">
        <v>1200</v>
      </c>
      <c r="U9704" s="1">
        <v>1200</v>
      </c>
      <c r="V9704" s="2">
        <v>40.959800000000001</v>
      </c>
      <c r="W9704" s="12" t="s">
        <v>29</v>
      </c>
      <c r="X9704" s="4">
        <v>0</v>
      </c>
      <c r="Y9704" s="3">
        <v>1200</v>
      </c>
      <c r="Z9704" s="9" t="s">
        <v>16</v>
      </c>
    </row>
    <row r="9705" spans="1:26" x14ac:dyDescent="0.25">
      <c r="A9705">
        <v>2023</v>
      </c>
      <c r="B9705">
        <v>10</v>
      </c>
      <c r="C9705" s="7">
        <v>45208</v>
      </c>
      <c r="D9705" s="9" t="s">
        <v>2827</v>
      </c>
      <c r="E9705" s="9" t="s">
        <v>2828</v>
      </c>
      <c r="F9705" s="9" t="s">
        <v>3026</v>
      </c>
      <c r="G9705" s="9" t="s">
        <v>3027</v>
      </c>
      <c r="H9705" s="9" t="s">
        <v>653</v>
      </c>
      <c r="I9705">
        <v>100</v>
      </c>
      <c r="J9705" s="9" t="s">
        <v>117</v>
      </c>
      <c r="K9705">
        <v>100</v>
      </c>
      <c r="L9705">
        <v>0</v>
      </c>
      <c r="M9705">
        <v>0</v>
      </c>
      <c r="N9705" s="11">
        <f>VLOOKUP(AA_SIPARIS_SATINALMA_RAPORU_YENI_123_22112023[[#This Row],[STOK_KODU]],AA_KUMULATIF_STOK_RAPORU_123_BURAK_TD[],3,0)</f>
        <v>0</v>
      </c>
      <c r="O9705" s="5">
        <v>12</v>
      </c>
      <c r="P9705" s="1">
        <v>1200</v>
      </c>
      <c r="Q9705" s="1">
        <v>29.076899999999998</v>
      </c>
      <c r="R9705" s="6">
        <v>0.41</v>
      </c>
      <c r="S9705" s="2" t="str">
        <f>IFERROR(#REF!/AA_SIPARIS_SATINALMA_RAPORU_YENI_123_22112023[[#This Row],[SIPARIS_EUR_KURU]],"")</f>
        <v/>
      </c>
      <c r="T9705" s="1">
        <v>12</v>
      </c>
      <c r="U9705" s="1">
        <v>1200</v>
      </c>
      <c r="V9705" s="2">
        <v>41.2699</v>
      </c>
      <c r="W9705" s="12" t="s">
        <v>29</v>
      </c>
      <c r="X9705" s="4">
        <v>0</v>
      </c>
      <c r="Y9705" s="3">
        <v>1200</v>
      </c>
      <c r="Z9705" s="9" t="s">
        <v>16</v>
      </c>
    </row>
    <row r="9706" spans="1:26" x14ac:dyDescent="0.25">
      <c r="A9706">
        <v>2023</v>
      </c>
      <c r="B9706">
        <v>7</v>
      </c>
      <c r="C9706" s="7">
        <v>45138</v>
      </c>
      <c r="D9706" s="9" t="s">
        <v>48</v>
      </c>
      <c r="E9706" s="9" t="s">
        <v>49</v>
      </c>
      <c r="F9706" s="9" t="s">
        <v>69</v>
      </c>
      <c r="G9706" s="9" t="s">
        <v>70</v>
      </c>
      <c r="H9706" s="9" t="s">
        <v>52</v>
      </c>
      <c r="I9706">
        <v>4</v>
      </c>
      <c r="J9706" s="9" t="s">
        <v>68</v>
      </c>
      <c r="K9706">
        <v>4</v>
      </c>
      <c r="L9706">
        <v>0</v>
      </c>
      <c r="M9706">
        <v>0</v>
      </c>
      <c r="N9706" s="11">
        <f>VLOOKUP(AA_SIPARIS_SATINALMA_RAPORU_YENI_123_22112023[[#This Row],[STOK_KODU]],AA_KUMULATIF_STOK_RAPORU_123_BURAK_TD[],3,0)</f>
        <v>0</v>
      </c>
      <c r="O9706" s="5">
        <v>300</v>
      </c>
      <c r="P9706" s="1">
        <v>1200</v>
      </c>
      <c r="Q9706" s="1">
        <v>32.632599999999996</v>
      </c>
      <c r="R9706" s="6">
        <v>9.19</v>
      </c>
      <c r="S9706" s="2" t="str">
        <f>IFERROR(#REF!/AA_SIPARIS_SATINALMA_RAPORU_YENI_123_22112023[[#This Row],[SIPARIS_EUR_KURU]],"")</f>
        <v/>
      </c>
      <c r="T9706" s="1">
        <v>300</v>
      </c>
      <c r="U9706" s="1">
        <v>1200</v>
      </c>
      <c r="V9706" s="2">
        <v>0</v>
      </c>
      <c r="W9706" s="12" t="s">
        <v>29</v>
      </c>
      <c r="X9706" s="4">
        <v>0</v>
      </c>
      <c r="Y9706" s="3">
        <v>1200</v>
      </c>
      <c r="Z9706" s="9" t="s">
        <v>16</v>
      </c>
    </row>
    <row r="9707" spans="1:26" x14ac:dyDescent="0.25">
      <c r="A9707">
        <v>2023</v>
      </c>
      <c r="B9707">
        <v>7</v>
      </c>
      <c r="C9707" s="7">
        <v>45132</v>
      </c>
      <c r="D9707" s="9" t="s">
        <v>184</v>
      </c>
      <c r="E9707" s="9" t="s">
        <v>185</v>
      </c>
      <c r="F9707" s="9" t="s">
        <v>3427</v>
      </c>
      <c r="G9707" s="9" t="s">
        <v>3428</v>
      </c>
      <c r="H9707" s="9" t="s">
        <v>97</v>
      </c>
      <c r="I9707">
        <v>3</v>
      </c>
      <c r="J9707" s="9" t="s">
        <v>22</v>
      </c>
      <c r="K9707">
        <v>3</v>
      </c>
      <c r="L9707">
        <v>0</v>
      </c>
      <c r="M9707">
        <v>0</v>
      </c>
      <c r="N9707" s="11">
        <f>VLOOKUP(AA_SIPARIS_SATINALMA_RAPORU_YENI_123_22112023[[#This Row],[STOK_KODU]],AA_KUMULATIF_STOK_RAPORU_123_BURAK_TD[],3,0)</f>
        <v>0</v>
      </c>
      <c r="O9707" s="5">
        <v>400</v>
      </c>
      <c r="P9707" s="1">
        <v>1200</v>
      </c>
      <c r="Q9707" s="1">
        <v>29.864599999999999</v>
      </c>
      <c r="R9707" s="6">
        <v>13.39</v>
      </c>
      <c r="S9707" s="2" t="str">
        <f>IFERROR(#REF!/AA_SIPARIS_SATINALMA_RAPORU_YENI_123_22112023[[#This Row],[SIPARIS_EUR_KURU]],"")</f>
        <v/>
      </c>
      <c r="T9707" s="1">
        <v>400</v>
      </c>
      <c r="U9707" s="1">
        <v>1200</v>
      </c>
      <c r="V9707" s="2">
        <v>40.181399999999996</v>
      </c>
      <c r="W9707" s="12" t="s">
        <v>29</v>
      </c>
      <c r="X9707" s="4">
        <v>0</v>
      </c>
      <c r="Y9707" s="3">
        <v>1200</v>
      </c>
      <c r="Z9707" s="9" t="s">
        <v>16</v>
      </c>
    </row>
    <row r="9708" spans="1:26" x14ac:dyDescent="0.25">
      <c r="A9708">
        <v>2023</v>
      </c>
      <c r="B9708">
        <v>7</v>
      </c>
      <c r="C9708" s="7">
        <v>45124</v>
      </c>
      <c r="D9708" s="9" t="s">
        <v>130</v>
      </c>
      <c r="E9708" s="9" t="s">
        <v>131</v>
      </c>
      <c r="F9708" s="9" t="s">
        <v>3557</v>
      </c>
      <c r="G9708" s="9" t="s">
        <v>3558</v>
      </c>
      <c r="H9708" s="9" t="s">
        <v>55</v>
      </c>
      <c r="I9708">
        <v>6000</v>
      </c>
      <c r="J9708" s="9" t="s">
        <v>22</v>
      </c>
      <c r="K9708">
        <v>6000</v>
      </c>
      <c r="L9708">
        <v>0</v>
      </c>
      <c r="M9708">
        <v>0</v>
      </c>
      <c r="N9708" s="11">
        <f>VLOOKUP(AA_SIPARIS_SATINALMA_RAPORU_YENI_123_22112023[[#This Row],[STOK_KODU]],AA_KUMULATIF_STOK_RAPORU_123_BURAK_TD[],3,0)</f>
        <v>3750</v>
      </c>
      <c r="O9708" s="5">
        <v>0.2</v>
      </c>
      <c r="P9708" s="1">
        <v>1200</v>
      </c>
      <c r="Q9708" s="1">
        <v>29.338999999999999</v>
      </c>
      <c r="R9708" s="6">
        <v>0.01</v>
      </c>
      <c r="S9708" s="2" t="str">
        <f>IFERROR(#REF!/AA_SIPARIS_SATINALMA_RAPORU_YENI_123_22112023[[#This Row],[SIPARIS_EUR_KURU]],"")</f>
        <v/>
      </c>
      <c r="T9708" s="1">
        <v>0.2</v>
      </c>
      <c r="U9708" s="1">
        <v>1200</v>
      </c>
      <c r="V9708" s="2">
        <v>39.82</v>
      </c>
      <c r="W9708" s="12" t="s">
        <v>29</v>
      </c>
      <c r="X9708" s="4">
        <v>0</v>
      </c>
      <c r="Y9708" s="3">
        <v>1200</v>
      </c>
      <c r="Z9708" s="9" t="s">
        <v>16</v>
      </c>
    </row>
    <row r="9709" spans="1:26" x14ac:dyDescent="0.25">
      <c r="A9709">
        <v>2023</v>
      </c>
      <c r="B9709">
        <v>7</v>
      </c>
      <c r="C9709" s="7">
        <v>45118</v>
      </c>
      <c r="D9709" s="9" t="s">
        <v>130</v>
      </c>
      <c r="E9709" s="9" t="s">
        <v>131</v>
      </c>
      <c r="F9709" s="9" t="s">
        <v>779</v>
      </c>
      <c r="G9709" s="9" t="s">
        <v>780</v>
      </c>
      <c r="H9709" s="9" t="s">
        <v>55</v>
      </c>
      <c r="I9709">
        <v>20</v>
      </c>
      <c r="J9709" s="9" t="s">
        <v>22</v>
      </c>
      <c r="K9709">
        <v>20</v>
      </c>
      <c r="L9709">
        <v>0</v>
      </c>
      <c r="M9709">
        <v>0</v>
      </c>
      <c r="N9709" s="11">
        <f>VLOOKUP(AA_SIPARIS_SATINALMA_RAPORU_YENI_123_22112023[[#This Row],[STOK_KODU]],AA_KUMULATIF_STOK_RAPORU_123_BURAK_TD[],3,0)</f>
        <v>30.000000000000028</v>
      </c>
      <c r="O9709" s="5">
        <v>60</v>
      </c>
      <c r="P9709" s="1">
        <v>1200</v>
      </c>
      <c r="Q9709" s="1">
        <v>28.551500000000001</v>
      </c>
      <c r="R9709" s="6">
        <v>2.1</v>
      </c>
      <c r="S9709" s="2" t="str">
        <f>IFERROR(#REF!/AA_SIPARIS_SATINALMA_RAPORU_YENI_123_22112023[[#This Row],[SIPARIS_EUR_KURU]],"")</f>
        <v/>
      </c>
      <c r="T9709" s="1">
        <v>60</v>
      </c>
      <c r="U9709" s="1">
        <v>1200</v>
      </c>
      <c r="V9709" s="2">
        <v>40.696199999999997</v>
      </c>
      <c r="W9709" s="12" t="s">
        <v>29</v>
      </c>
      <c r="X9709" s="4">
        <v>0</v>
      </c>
      <c r="Y9709" s="3">
        <v>1200</v>
      </c>
      <c r="Z9709" s="9" t="s">
        <v>16</v>
      </c>
    </row>
    <row r="9710" spans="1:26" x14ac:dyDescent="0.25">
      <c r="A9710">
        <v>2023</v>
      </c>
      <c r="B9710">
        <v>6</v>
      </c>
      <c r="C9710" s="7">
        <v>45096</v>
      </c>
      <c r="D9710" s="9" t="s">
        <v>305</v>
      </c>
      <c r="E9710" s="9" t="s">
        <v>306</v>
      </c>
      <c r="F9710" s="9" t="s">
        <v>2822</v>
      </c>
      <c r="G9710" s="9" t="s">
        <v>11900</v>
      </c>
      <c r="H9710" s="9" t="s">
        <v>55</v>
      </c>
      <c r="I9710">
        <v>20</v>
      </c>
      <c r="J9710" s="9" t="s">
        <v>22</v>
      </c>
      <c r="K9710">
        <v>20</v>
      </c>
      <c r="L9710">
        <v>0</v>
      </c>
      <c r="M9710">
        <v>0</v>
      </c>
      <c r="N9710" s="11">
        <f>VLOOKUP(AA_SIPARIS_SATINALMA_RAPORU_YENI_123_22112023[[#This Row],[STOK_KODU]],AA_KUMULATIF_STOK_RAPORU_123_BURAK_TD[],3,0)</f>
        <v>2</v>
      </c>
      <c r="O9710" s="5">
        <v>60</v>
      </c>
      <c r="P9710" s="1">
        <v>1200</v>
      </c>
      <c r="Q9710" s="1">
        <v>25.880700000000001</v>
      </c>
      <c r="R9710" s="6">
        <v>2.3199999999999998</v>
      </c>
      <c r="S9710" s="2" t="str">
        <f>IFERROR(#REF!/AA_SIPARIS_SATINALMA_RAPORU_YENI_123_22112023[[#This Row],[SIPARIS_EUR_KURU]],"")</f>
        <v/>
      </c>
      <c r="T9710" s="1">
        <v>60</v>
      </c>
      <c r="U9710" s="1">
        <v>1200</v>
      </c>
      <c r="V9710" s="2">
        <v>46.562199999999997</v>
      </c>
      <c r="W9710" s="12" t="s">
        <v>29</v>
      </c>
      <c r="X9710" s="4">
        <v>0</v>
      </c>
      <c r="Y9710" s="3">
        <v>1200</v>
      </c>
      <c r="Z9710" s="9" t="s">
        <v>16</v>
      </c>
    </row>
    <row r="9711" spans="1:26" x14ac:dyDescent="0.25">
      <c r="A9711">
        <v>2023</v>
      </c>
      <c r="B9711">
        <v>6</v>
      </c>
      <c r="C9711" s="7">
        <v>45078</v>
      </c>
      <c r="D9711" s="9" t="s">
        <v>24</v>
      </c>
      <c r="E9711" s="9" t="s">
        <v>25</v>
      </c>
      <c r="F9711" s="9" t="s">
        <v>4041</v>
      </c>
      <c r="G9711" s="9" t="s">
        <v>4042</v>
      </c>
      <c r="H9711" s="9" t="s">
        <v>28</v>
      </c>
      <c r="I9711">
        <v>1</v>
      </c>
      <c r="J9711" s="9" t="s">
        <v>22</v>
      </c>
      <c r="K9711">
        <v>1</v>
      </c>
      <c r="L9711">
        <v>0</v>
      </c>
      <c r="M9711">
        <v>0</v>
      </c>
      <c r="N9711" s="11">
        <f>VLOOKUP(AA_SIPARIS_SATINALMA_RAPORU_YENI_123_22112023[[#This Row],[STOK_KODU]],AA_KUMULATIF_STOK_RAPORU_123_BURAK_TD[],3,0)</f>
        <v>0</v>
      </c>
      <c r="O9711" s="5">
        <v>1200</v>
      </c>
      <c r="P9711" s="1">
        <v>1200</v>
      </c>
      <c r="Q9711" s="1">
        <v>25.232299999999999</v>
      </c>
      <c r="R9711" s="6">
        <v>26.2</v>
      </c>
      <c r="S9711" s="2" t="str">
        <f>IFERROR(#REF!/AA_SIPARIS_SATINALMA_RAPORU_YENI_123_22112023[[#This Row],[SIPARIS_EUR_KURU]],"")</f>
        <v/>
      </c>
      <c r="T9711" s="1">
        <v>661.02</v>
      </c>
      <c r="U9711" s="1">
        <v>661.02</v>
      </c>
      <c r="V9711" s="2">
        <v>29.784800000000001</v>
      </c>
      <c r="W9711" s="12" t="s">
        <v>29</v>
      </c>
      <c r="X9711" s="4">
        <v>0</v>
      </c>
      <c r="Y9711" s="3">
        <v>661.02</v>
      </c>
      <c r="Z9711" s="9" t="s">
        <v>16</v>
      </c>
    </row>
    <row r="9712" spans="1:26" x14ac:dyDescent="0.25">
      <c r="A9712">
        <v>2023</v>
      </c>
      <c r="B9712">
        <v>6</v>
      </c>
      <c r="C9712" s="7">
        <v>45078</v>
      </c>
      <c r="D9712" s="9" t="s">
        <v>24</v>
      </c>
      <c r="E9712" s="9" t="s">
        <v>25</v>
      </c>
      <c r="F9712" s="9" t="s">
        <v>4049</v>
      </c>
      <c r="G9712" s="9" t="s">
        <v>4042</v>
      </c>
      <c r="H9712" s="9" t="s">
        <v>28</v>
      </c>
      <c r="I9712">
        <v>1</v>
      </c>
      <c r="J9712" s="9" t="s">
        <v>22</v>
      </c>
      <c r="K9712">
        <v>1</v>
      </c>
      <c r="L9712">
        <v>0</v>
      </c>
      <c r="M9712">
        <v>0</v>
      </c>
      <c r="N9712" s="11">
        <f>VLOOKUP(AA_SIPARIS_SATINALMA_RAPORU_YENI_123_22112023[[#This Row],[STOK_KODU]],AA_KUMULATIF_STOK_RAPORU_123_BURAK_TD[],3,0)</f>
        <v>0</v>
      </c>
      <c r="O9712" s="5">
        <v>1200</v>
      </c>
      <c r="P9712" s="1">
        <v>1200</v>
      </c>
      <c r="Q9712" s="1">
        <v>25.232299999999999</v>
      </c>
      <c r="R9712" s="6">
        <v>26.2</v>
      </c>
      <c r="S9712" s="2" t="str">
        <f>IFERROR(#REF!/AA_SIPARIS_SATINALMA_RAPORU_YENI_123_22112023[[#This Row],[SIPARIS_EUR_KURU]],"")</f>
        <v/>
      </c>
      <c r="T9712" s="1">
        <v>661.02</v>
      </c>
      <c r="U9712" s="1">
        <v>661.02</v>
      </c>
      <c r="V9712" s="2">
        <v>29.784800000000001</v>
      </c>
      <c r="W9712" s="12" t="s">
        <v>29</v>
      </c>
      <c r="X9712" s="4">
        <v>0</v>
      </c>
      <c r="Y9712" s="3">
        <v>661.02</v>
      </c>
      <c r="Z9712" s="9" t="s">
        <v>16</v>
      </c>
    </row>
    <row r="9713" spans="1:26" x14ac:dyDescent="0.25">
      <c r="A9713">
        <v>2023</v>
      </c>
      <c r="B9713">
        <v>6</v>
      </c>
      <c r="C9713" s="7">
        <v>45078</v>
      </c>
      <c r="D9713" s="9" t="s">
        <v>24</v>
      </c>
      <c r="E9713" s="9" t="s">
        <v>25</v>
      </c>
      <c r="F9713" s="9" t="s">
        <v>4052</v>
      </c>
      <c r="G9713" s="9" t="s">
        <v>4053</v>
      </c>
      <c r="H9713" s="9" t="s">
        <v>28</v>
      </c>
      <c r="I9713">
        <v>2</v>
      </c>
      <c r="J9713" s="9" t="s">
        <v>22</v>
      </c>
      <c r="K9713">
        <v>2</v>
      </c>
      <c r="L9713">
        <v>0</v>
      </c>
      <c r="M9713">
        <v>0</v>
      </c>
      <c r="N9713" s="11">
        <f>VLOOKUP(AA_SIPARIS_SATINALMA_RAPORU_YENI_123_22112023[[#This Row],[STOK_KODU]],AA_KUMULATIF_STOK_RAPORU_123_BURAK_TD[],3,0)</f>
        <v>0</v>
      </c>
      <c r="O9713" s="5">
        <v>600</v>
      </c>
      <c r="P9713" s="1">
        <v>1200</v>
      </c>
      <c r="Q9713" s="1">
        <v>25.232299999999999</v>
      </c>
      <c r="R9713" s="6">
        <v>13.1</v>
      </c>
      <c r="S9713" s="2" t="str">
        <f>IFERROR(#REF!/AA_SIPARIS_SATINALMA_RAPORU_YENI_123_22112023[[#This Row],[SIPARIS_EUR_KURU]],"")</f>
        <v/>
      </c>
      <c r="T9713" s="1">
        <v>330.51</v>
      </c>
      <c r="U9713" s="1">
        <v>661.02</v>
      </c>
      <c r="V9713" s="2">
        <v>29.784800000000001</v>
      </c>
      <c r="W9713" s="12" t="s">
        <v>29</v>
      </c>
      <c r="X9713" s="4">
        <v>0</v>
      </c>
      <c r="Y9713" s="3">
        <v>661.02</v>
      </c>
      <c r="Z9713" s="9" t="s">
        <v>16</v>
      </c>
    </row>
    <row r="9714" spans="1:26" x14ac:dyDescent="0.25">
      <c r="A9714">
        <v>2023</v>
      </c>
      <c r="B9714">
        <v>5</v>
      </c>
      <c r="C9714" s="7">
        <v>45056</v>
      </c>
      <c r="D9714" s="9" t="s">
        <v>24</v>
      </c>
      <c r="E9714" s="9" t="s">
        <v>25</v>
      </c>
      <c r="F9714" s="9" t="s">
        <v>4206</v>
      </c>
      <c r="G9714" s="9" t="s">
        <v>4207</v>
      </c>
      <c r="H9714" s="9" t="s">
        <v>28</v>
      </c>
      <c r="I9714">
        <v>3</v>
      </c>
      <c r="J9714" s="9" t="s">
        <v>22</v>
      </c>
      <c r="K9714">
        <v>3</v>
      </c>
      <c r="L9714">
        <v>0</v>
      </c>
      <c r="M9714">
        <v>0</v>
      </c>
      <c r="N9714" s="11">
        <f>VLOOKUP(AA_SIPARIS_SATINALMA_RAPORU_YENI_123_22112023[[#This Row],[STOK_KODU]],AA_KUMULATIF_STOK_RAPORU_123_BURAK_TD[],3,0)</f>
        <v>0</v>
      </c>
      <c r="O9714" s="5">
        <v>400</v>
      </c>
      <c r="P9714" s="1">
        <v>1200</v>
      </c>
      <c r="Q9714" s="1">
        <v>21.4008</v>
      </c>
      <c r="R9714" s="6">
        <v>10.3</v>
      </c>
      <c r="S9714" s="2" t="str">
        <f>IFERROR(#REF!/AA_SIPARIS_SATINALMA_RAPORU_YENI_123_22112023[[#This Row],[SIPARIS_EUR_KURU]],"")</f>
        <v/>
      </c>
      <c r="T9714" s="1">
        <v>220.34</v>
      </c>
      <c r="U9714" s="1">
        <v>661.02</v>
      </c>
      <c r="V9714" s="2">
        <v>33.914299999999997</v>
      </c>
      <c r="W9714" s="12" t="s">
        <v>29</v>
      </c>
      <c r="X9714" s="4">
        <v>0</v>
      </c>
      <c r="Y9714" s="3">
        <v>661.02</v>
      </c>
      <c r="Z9714" s="9" t="s">
        <v>16</v>
      </c>
    </row>
    <row r="9715" spans="1:26" x14ac:dyDescent="0.25">
      <c r="A9715">
        <v>2023</v>
      </c>
      <c r="B9715">
        <v>4</v>
      </c>
      <c r="C9715" s="7">
        <v>45042</v>
      </c>
      <c r="D9715" s="9" t="s">
        <v>354</v>
      </c>
      <c r="E9715" s="9" t="s">
        <v>355</v>
      </c>
      <c r="F9715" s="9" t="s">
        <v>3455</v>
      </c>
      <c r="G9715" s="9" t="s">
        <v>3456</v>
      </c>
      <c r="H9715" s="9" t="s">
        <v>55</v>
      </c>
      <c r="I9715">
        <v>1.5</v>
      </c>
      <c r="J9715" s="9" t="s">
        <v>68</v>
      </c>
      <c r="K9715">
        <v>1.5</v>
      </c>
      <c r="L9715">
        <v>0</v>
      </c>
      <c r="M9715">
        <v>0</v>
      </c>
      <c r="N9715" s="11" t="e">
        <f>VLOOKUP(AA_SIPARIS_SATINALMA_RAPORU_YENI_123_22112023[[#This Row],[STOK_KODU]],AA_KUMULATIF_STOK_RAPORU_123_BURAK_TD[],3,0)</f>
        <v>#N/A</v>
      </c>
      <c r="O9715" s="5">
        <v>800</v>
      </c>
      <c r="P9715" s="1">
        <v>1200</v>
      </c>
      <c r="Q9715" s="1">
        <v>32.632599999999996</v>
      </c>
      <c r="R9715" s="6">
        <v>24.52</v>
      </c>
      <c r="S9715" s="2" t="str">
        <f>IFERROR(#REF!/AA_SIPARIS_SATINALMA_RAPORU_YENI_123_22112023[[#This Row],[SIPARIS_EUR_KURU]],"")</f>
        <v/>
      </c>
      <c r="T9715" s="1">
        <v>800</v>
      </c>
      <c r="U9715" s="1">
        <v>1200</v>
      </c>
      <c r="V9715" s="2">
        <v>56.087899999999998</v>
      </c>
      <c r="W9715" s="12" t="s">
        <v>29</v>
      </c>
      <c r="X9715" s="4">
        <v>0</v>
      </c>
      <c r="Y9715" s="3">
        <v>1200</v>
      </c>
      <c r="Z9715" s="9" t="s">
        <v>16</v>
      </c>
    </row>
    <row r="9716" spans="1:26" x14ac:dyDescent="0.25">
      <c r="A9716">
        <v>2023</v>
      </c>
      <c r="B9716">
        <v>3</v>
      </c>
      <c r="C9716" s="7">
        <v>45016</v>
      </c>
      <c r="D9716" s="9" t="s">
        <v>62</v>
      </c>
      <c r="E9716" s="9" t="s">
        <v>63</v>
      </c>
      <c r="F9716" s="9" t="s">
        <v>3805</v>
      </c>
      <c r="G9716" s="9" t="s">
        <v>3806</v>
      </c>
      <c r="H9716" s="9" t="s">
        <v>653</v>
      </c>
      <c r="I9716">
        <v>1</v>
      </c>
      <c r="J9716" s="9" t="s">
        <v>22</v>
      </c>
      <c r="K9716">
        <v>1</v>
      </c>
      <c r="L9716">
        <v>0</v>
      </c>
      <c r="M9716">
        <v>0</v>
      </c>
      <c r="N9716" s="11">
        <f>VLOOKUP(AA_SIPARIS_SATINALMA_RAPORU_YENI_123_22112023[[#This Row],[STOK_KODU]],AA_KUMULATIF_STOK_RAPORU_123_BURAK_TD[],3,0)</f>
        <v>0</v>
      </c>
      <c r="O9716" s="5">
        <v>1200</v>
      </c>
      <c r="P9716" s="1">
        <v>1200</v>
      </c>
      <c r="Q9716" s="1">
        <v>32.632599999999996</v>
      </c>
      <c r="R9716" s="6">
        <v>36.770000000000003</v>
      </c>
      <c r="S9716" s="2" t="str">
        <f>IFERROR(#REF!/AA_SIPARIS_SATINALMA_RAPORU_YENI_123_22112023[[#This Row],[SIPARIS_EUR_KURU]],"")</f>
        <v/>
      </c>
      <c r="T9716" s="1">
        <v>1200</v>
      </c>
      <c r="U9716" s="1"/>
      <c r="V9716" s="2">
        <v>0</v>
      </c>
      <c r="W9716" s="12" t="s">
        <v>29</v>
      </c>
      <c r="X9716" s="4">
        <v>0</v>
      </c>
      <c r="Y9716" s="3">
        <v>1200</v>
      </c>
      <c r="Z9716" s="9" t="s">
        <v>16</v>
      </c>
    </row>
    <row r="9717" spans="1:26" x14ac:dyDescent="0.25">
      <c r="A9717">
        <v>2023</v>
      </c>
      <c r="B9717">
        <v>1</v>
      </c>
      <c r="C9717" s="7">
        <v>44950</v>
      </c>
      <c r="D9717" s="9" t="s">
        <v>392</v>
      </c>
      <c r="E9717" s="9" t="s">
        <v>393</v>
      </c>
      <c r="F9717" s="9" t="s">
        <v>950</v>
      </c>
      <c r="G9717" s="9" t="s">
        <v>951</v>
      </c>
      <c r="H9717" s="9" t="s">
        <v>97</v>
      </c>
      <c r="I9717">
        <v>50</v>
      </c>
      <c r="J9717" s="9" t="s">
        <v>22</v>
      </c>
      <c r="K9717">
        <v>50</v>
      </c>
      <c r="L9717">
        <v>0</v>
      </c>
      <c r="M9717">
        <v>0</v>
      </c>
      <c r="N9717" s="11">
        <f>VLOOKUP(AA_SIPARIS_SATINALMA_RAPORU_YENI_123_22112023[[#This Row],[STOK_KODU]],AA_KUMULATIF_STOK_RAPORU_123_BURAK_TD[],3,0)</f>
        <v>0</v>
      </c>
      <c r="O9717" s="5">
        <v>24</v>
      </c>
      <c r="P9717" s="1">
        <v>1200</v>
      </c>
      <c r="Q9717" s="1">
        <v>20.382400000000001</v>
      </c>
      <c r="R9717" s="6">
        <v>1.18</v>
      </c>
      <c r="S9717" s="2" t="str">
        <f>IFERROR(#REF!/AA_SIPARIS_SATINALMA_RAPORU_YENI_123_22112023[[#This Row],[SIPARIS_EUR_KURU]],"")</f>
        <v/>
      </c>
      <c r="T9717" s="1">
        <v>24</v>
      </c>
      <c r="U9717" s="1">
        <v>1200</v>
      </c>
      <c r="V9717" s="2">
        <v>0</v>
      </c>
      <c r="W9717" s="12" t="s">
        <v>29</v>
      </c>
      <c r="X9717" s="4">
        <v>0</v>
      </c>
      <c r="Y9717" s="3">
        <v>1200</v>
      </c>
      <c r="Z9717" s="9" t="s">
        <v>16</v>
      </c>
    </row>
    <row r="9718" spans="1:26" x14ac:dyDescent="0.25">
      <c r="A9718">
        <v>2023</v>
      </c>
      <c r="B9718">
        <v>2</v>
      </c>
      <c r="C9718" s="7">
        <v>44974</v>
      </c>
      <c r="D9718" s="9" t="s">
        <v>2443</v>
      </c>
      <c r="E9718" s="9" t="s">
        <v>2444</v>
      </c>
      <c r="F9718" s="9" t="s">
        <v>2390</v>
      </c>
      <c r="G9718" s="9" t="s">
        <v>2391</v>
      </c>
      <c r="H9718" s="9" t="s">
        <v>449</v>
      </c>
      <c r="I9718">
        <v>6</v>
      </c>
      <c r="J9718" s="9" t="s">
        <v>22</v>
      </c>
      <c r="K9718">
        <v>6</v>
      </c>
      <c r="L9718">
        <v>0</v>
      </c>
      <c r="M9718">
        <v>0</v>
      </c>
      <c r="N9718" s="11">
        <f>VLOOKUP(AA_SIPARIS_SATINALMA_RAPORU_YENI_123_22112023[[#This Row],[STOK_KODU]],AA_KUMULATIF_STOK_RAPORU_123_BURAK_TD[],3,0)</f>
        <v>9</v>
      </c>
      <c r="O9718" s="5">
        <v>199.79089999999999</v>
      </c>
      <c r="P9718" s="1">
        <v>1198.75</v>
      </c>
      <c r="Q9718" s="1">
        <v>32.632599999999996</v>
      </c>
      <c r="R9718" s="6">
        <v>6.12</v>
      </c>
      <c r="S9718" s="2" t="str">
        <f>IFERROR(#REF!/AA_SIPARIS_SATINALMA_RAPORU_YENI_123_22112023[[#This Row],[SIPARIS_EUR_KURU]],"")</f>
        <v/>
      </c>
      <c r="T9718" s="1">
        <v>199.79166666666666</v>
      </c>
      <c r="U9718" s="1">
        <v>1198.75</v>
      </c>
      <c r="V9718" s="2">
        <v>59.758499999999998</v>
      </c>
      <c r="W9718" s="12" t="s">
        <v>29</v>
      </c>
      <c r="X9718" s="4">
        <v>0</v>
      </c>
      <c r="Y9718" s="3">
        <v>1198.75</v>
      </c>
      <c r="Z9718" s="9" t="s">
        <v>16</v>
      </c>
    </row>
    <row r="9719" spans="1:26" x14ac:dyDescent="0.25">
      <c r="A9719">
        <v>2023</v>
      </c>
      <c r="B9719">
        <v>6</v>
      </c>
      <c r="C9719" s="7">
        <v>45084</v>
      </c>
      <c r="D9719" s="9" t="s">
        <v>3848</v>
      </c>
      <c r="E9719" s="9" t="s">
        <v>3849</v>
      </c>
      <c r="F9719" s="9" t="s">
        <v>3903</v>
      </c>
      <c r="G9719" s="9" t="s">
        <v>3904</v>
      </c>
      <c r="H9719" s="9" t="s">
        <v>28</v>
      </c>
      <c r="I9719">
        <v>5</v>
      </c>
      <c r="J9719" s="9" t="s">
        <v>22</v>
      </c>
      <c r="K9719">
        <v>5</v>
      </c>
      <c r="L9719">
        <v>0</v>
      </c>
      <c r="M9719">
        <v>0</v>
      </c>
      <c r="N9719" s="11">
        <f>VLOOKUP(AA_SIPARIS_SATINALMA_RAPORU_YENI_123_22112023[[#This Row],[STOK_KODU]],AA_KUMULATIF_STOK_RAPORU_123_BURAK_TD[],3,0)</f>
        <v>0</v>
      </c>
      <c r="O9719" s="5">
        <v>239.364</v>
      </c>
      <c r="P9719" s="1">
        <v>1196.82</v>
      </c>
      <c r="Q9719" s="1">
        <v>25.4282</v>
      </c>
      <c r="R9719" s="6">
        <v>9.41</v>
      </c>
      <c r="S9719" s="2" t="str">
        <f>IFERROR(#REF!/AA_SIPARIS_SATINALMA_RAPORU_YENI_123_22112023[[#This Row],[SIPARIS_EUR_KURU]],"")</f>
        <v/>
      </c>
      <c r="T9719" s="1">
        <v>239.36399999999998</v>
      </c>
      <c r="U9719" s="1">
        <v>1196.82</v>
      </c>
      <c r="V9719" s="2">
        <v>46.438800000000001</v>
      </c>
      <c r="W9719" s="12" t="s">
        <v>29</v>
      </c>
      <c r="X9719" s="4">
        <v>0</v>
      </c>
      <c r="Y9719" s="3">
        <v>1196.82</v>
      </c>
      <c r="Z9719" s="9" t="s">
        <v>16</v>
      </c>
    </row>
    <row r="9720" spans="1:26" x14ac:dyDescent="0.25">
      <c r="A9720">
        <v>2026</v>
      </c>
      <c r="B9720">
        <v>3</v>
      </c>
      <c r="C9720" s="7">
        <v>46083</v>
      </c>
      <c r="D9720" s="9" t="s">
        <v>104</v>
      </c>
      <c r="E9720" s="9" t="s">
        <v>105</v>
      </c>
      <c r="F9720" s="9" t="s">
        <v>818</v>
      </c>
      <c r="G9720" s="9" t="s">
        <v>819</v>
      </c>
      <c r="H9720" s="9" t="s">
        <v>108</v>
      </c>
      <c r="I9720">
        <v>3.9649999999999999</v>
      </c>
      <c r="J9720" s="9" t="s">
        <v>109</v>
      </c>
      <c r="K9720">
        <v>3.9649999999999999</v>
      </c>
      <c r="L9720">
        <v>0</v>
      </c>
      <c r="M9720">
        <v>0</v>
      </c>
      <c r="N9720" s="11">
        <f>VLOOKUP(AA_SIPARIS_SATINALMA_RAPORU_YENI_123_22112023[[#This Row],[STOK_KODU]],AA_KUMULATIF_STOK_RAPORU_123_BURAK_TD[],3,0)</f>
        <v>-1.3322676295501878E-14</v>
      </c>
      <c r="O9720" s="5">
        <v>300.68</v>
      </c>
      <c r="P9720" s="1">
        <v>1192.21</v>
      </c>
      <c r="Q9720" s="1"/>
      <c r="R9720" s="6"/>
      <c r="S9720" s="2" t="str">
        <f>IFERROR(#REF!/AA_SIPARIS_SATINALMA_RAPORU_YENI_123_22112023[[#This Row],[SIPARIS_EUR_KURU]],"")</f>
        <v/>
      </c>
      <c r="T9720" s="1">
        <v>300.68348045397227</v>
      </c>
      <c r="U9720" s="1">
        <v>1192.21</v>
      </c>
      <c r="V9720" s="2">
        <v>23.385200000000001</v>
      </c>
      <c r="W9720" s="12" t="s">
        <v>29</v>
      </c>
      <c r="X9720" s="4">
        <v>0</v>
      </c>
      <c r="Y9720" s="3">
        <v>1192.21</v>
      </c>
      <c r="Z9720" s="9" t="s">
        <v>16</v>
      </c>
    </row>
    <row r="9721" spans="1:26" x14ac:dyDescent="0.25">
      <c r="A9721">
        <v>2026</v>
      </c>
      <c r="B9721">
        <v>1</v>
      </c>
      <c r="C9721" s="7">
        <v>46052</v>
      </c>
      <c r="D9721" s="9" t="s">
        <v>17</v>
      </c>
      <c r="E9721" s="9" t="s">
        <v>18</v>
      </c>
      <c r="F9721" s="9" t="s">
        <v>684</v>
      </c>
      <c r="G9721" s="9" t="s">
        <v>685</v>
      </c>
      <c r="H9721" s="9" t="s">
        <v>21</v>
      </c>
      <c r="I9721">
        <v>10</v>
      </c>
      <c r="J9721" s="9" t="s">
        <v>22</v>
      </c>
      <c r="K9721">
        <v>10</v>
      </c>
      <c r="L9721">
        <v>0</v>
      </c>
      <c r="M9721">
        <v>0</v>
      </c>
      <c r="N9721" s="11">
        <f>VLOOKUP(AA_SIPARIS_SATINALMA_RAPORU_YENI_123_22112023[[#This Row],[STOK_KODU]],AA_KUMULATIF_STOK_RAPORU_123_BURAK_TD[],3,0)</f>
        <v>20</v>
      </c>
      <c r="O9721" s="5">
        <v>119.2</v>
      </c>
      <c r="P9721" s="1">
        <v>1192</v>
      </c>
      <c r="Q9721" s="1">
        <v>51.849200000000003</v>
      </c>
      <c r="R9721" s="6">
        <v>2.2999999999999998</v>
      </c>
      <c r="S9721" s="2" t="str">
        <f>IFERROR(#REF!/AA_SIPARIS_SATINALMA_RAPORU_YENI_123_22112023[[#This Row],[SIPARIS_EUR_KURU]],"")</f>
        <v/>
      </c>
      <c r="T9721" s="1">
        <v>119.599</v>
      </c>
      <c r="U9721" s="1">
        <v>1195.99</v>
      </c>
      <c r="V9721" s="2">
        <v>23.133700000000001</v>
      </c>
      <c r="W9721" s="12" t="s">
        <v>23</v>
      </c>
      <c r="X9721" s="4">
        <v>43.344299999999997</v>
      </c>
      <c r="Y9721" s="3">
        <v>27.5</v>
      </c>
      <c r="Z9721" s="9" t="s">
        <v>16</v>
      </c>
    </row>
    <row r="9722" spans="1:26" x14ac:dyDescent="0.25">
      <c r="A9722">
        <v>2025</v>
      </c>
      <c r="B9722">
        <v>7</v>
      </c>
      <c r="C9722" s="7">
        <v>45845</v>
      </c>
      <c r="D9722" s="9" t="s">
        <v>17</v>
      </c>
      <c r="E9722" s="9" t="s">
        <v>18</v>
      </c>
      <c r="F9722" s="9" t="s">
        <v>1774</v>
      </c>
      <c r="G9722" s="9" t="s">
        <v>1775</v>
      </c>
      <c r="H9722" s="9" t="s">
        <v>21</v>
      </c>
      <c r="I9722">
        <v>5</v>
      </c>
      <c r="J9722" s="9" t="s">
        <v>22</v>
      </c>
      <c r="K9722">
        <v>5</v>
      </c>
      <c r="L9722">
        <v>0</v>
      </c>
      <c r="M9722">
        <v>0</v>
      </c>
      <c r="N9722" s="11">
        <f>VLOOKUP(AA_SIPARIS_SATINALMA_RAPORU_YENI_123_22112023[[#This Row],[STOK_KODU]],AA_KUMULATIF_STOK_RAPORU_123_BURAK_TD[],3,0)</f>
        <v>7</v>
      </c>
      <c r="O9722" s="5">
        <v>238.0752</v>
      </c>
      <c r="P9722" s="1">
        <v>1190.376</v>
      </c>
      <c r="Q9722" s="1">
        <v>46.722200000000001</v>
      </c>
      <c r="R9722" s="6">
        <v>5.0999999999999996</v>
      </c>
      <c r="S9722" s="2" t="str">
        <f>IFERROR(#REF!/AA_SIPARIS_SATINALMA_RAPORU_YENI_123_22112023[[#This Row],[SIPARIS_EUR_KURU]],"")</f>
        <v/>
      </c>
      <c r="T9722" s="1">
        <v>240</v>
      </c>
      <c r="U9722" s="1">
        <v>1200</v>
      </c>
      <c r="V9722" s="2">
        <v>25.624500000000001</v>
      </c>
      <c r="W9722" s="12" t="s">
        <v>23</v>
      </c>
      <c r="X9722" s="4">
        <v>39.679200000000002</v>
      </c>
      <c r="Y9722" s="3">
        <v>30</v>
      </c>
      <c r="Z9722" s="9" t="s">
        <v>16</v>
      </c>
    </row>
    <row r="9723" spans="1:26" x14ac:dyDescent="0.25">
      <c r="A9723">
        <v>2025</v>
      </c>
      <c r="B9723">
        <v>3</v>
      </c>
      <c r="C9723" s="7">
        <v>45721</v>
      </c>
      <c r="D9723" s="9" t="s">
        <v>305</v>
      </c>
      <c r="E9723" s="9" t="s">
        <v>306</v>
      </c>
      <c r="F9723" s="9" t="s">
        <v>309</v>
      </c>
      <c r="G9723" s="9" t="s">
        <v>310</v>
      </c>
      <c r="H9723" s="9" t="s">
        <v>55</v>
      </c>
      <c r="I9723">
        <v>14</v>
      </c>
      <c r="J9723" s="9" t="s">
        <v>22</v>
      </c>
      <c r="K9723">
        <v>24</v>
      </c>
      <c r="L9723">
        <v>0</v>
      </c>
      <c r="M9723">
        <v>0</v>
      </c>
      <c r="N9723" s="11">
        <f>VLOOKUP(AA_SIPARIS_SATINALMA_RAPORU_YENI_123_22112023[[#This Row],[STOK_KODU]],AA_KUMULATIF_STOK_RAPORU_123_BURAK_TD[],3,0)</f>
        <v>32</v>
      </c>
      <c r="O9723" s="5">
        <v>85</v>
      </c>
      <c r="P9723" s="1">
        <v>1190</v>
      </c>
      <c r="Q9723" s="1"/>
      <c r="R9723" s="6"/>
      <c r="S9723" s="2" t="str">
        <f>IFERROR(#REF!/AA_SIPARIS_SATINALMA_RAPORU_YENI_123_22112023[[#This Row],[SIPARIS_EUR_KURU]],"")</f>
        <v/>
      </c>
      <c r="T9723" s="1">
        <v>85</v>
      </c>
      <c r="U9723" s="1">
        <v>2040</v>
      </c>
      <c r="V9723" s="2">
        <v>30.6325</v>
      </c>
      <c r="W9723" s="12" t="s">
        <v>29</v>
      </c>
      <c r="X9723" s="4">
        <v>0</v>
      </c>
      <c r="Y9723" s="3">
        <v>1190</v>
      </c>
      <c r="Z9723" s="9" t="s">
        <v>16</v>
      </c>
    </row>
    <row r="9724" spans="1:26" x14ac:dyDescent="0.25">
      <c r="A9724">
        <v>2024</v>
      </c>
      <c r="B9724">
        <v>2</v>
      </c>
      <c r="C9724" s="7">
        <v>45351</v>
      </c>
      <c r="D9724" s="9" t="s">
        <v>130</v>
      </c>
      <c r="E9724" s="9" t="s">
        <v>131</v>
      </c>
      <c r="F9724" s="9" t="s">
        <v>1210</v>
      </c>
      <c r="G9724" s="9" t="s">
        <v>1211</v>
      </c>
      <c r="H9724" s="9" t="s">
        <v>55</v>
      </c>
      <c r="I9724">
        <v>1700</v>
      </c>
      <c r="J9724" s="9" t="s">
        <v>22</v>
      </c>
      <c r="K9724">
        <v>1700</v>
      </c>
      <c r="L9724">
        <v>0</v>
      </c>
      <c r="M9724">
        <v>0</v>
      </c>
      <c r="N9724" s="11">
        <f>VLOOKUP(AA_SIPARIS_SATINALMA_RAPORU_YENI_123_22112023[[#This Row],[STOK_KODU]],AA_KUMULATIF_STOK_RAPORU_123_BURAK_TD[],3,0)</f>
        <v>2750</v>
      </c>
      <c r="O9724" s="5">
        <v>0.7</v>
      </c>
      <c r="P9724" s="1">
        <v>1190</v>
      </c>
      <c r="Q9724" s="1">
        <v>33.654299999999999</v>
      </c>
      <c r="R9724" s="6">
        <v>0.02</v>
      </c>
      <c r="S9724" s="2" t="str">
        <f>IFERROR(#REF!/AA_SIPARIS_SATINALMA_RAPORU_YENI_123_22112023[[#This Row],[SIPARIS_EUR_KURU]],"")</f>
        <v/>
      </c>
      <c r="T9724" s="1">
        <v>0.7</v>
      </c>
      <c r="U9724" s="1">
        <v>1190</v>
      </c>
      <c r="V9724" s="2">
        <v>34.918799999999997</v>
      </c>
      <c r="W9724" s="12" t="s">
        <v>29</v>
      </c>
      <c r="X9724" s="4">
        <v>0</v>
      </c>
      <c r="Y9724" s="3">
        <v>1190</v>
      </c>
      <c r="Z9724" s="9" t="s">
        <v>16</v>
      </c>
    </row>
    <row r="9725" spans="1:26" x14ac:dyDescent="0.25">
      <c r="A9725">
        <v>2023</v>
      </c>
      <c r="B9725">
        <v>8</v>
      </c>
      <c r="C9725" s="7">
        <v>45149</v>
      </c>
      <c r="D9725" s="9" t="s">
        <v>3287</v>
      </c>
      <c r="E9725" s="9" t="s">
        <v>3288</v>
      </c>
      <c r="F9725" s="9" t="s">
        <v>3289</v>
      </c>
      <c r="G9725" s="9" t="s">
        <v>3290</v>
      </c>
      <c r="H9725" s="9" t="s">
        <v>653</v>
      </c>
      <c r="I9725">
        <v>1</v>
      </c>
      <c r="J9725" s="9" t="s">
        <v>22</v>
      </c>
      <c r="K9725">
        <v>1</v>
      </c>
      <c r="L9725">
        <v>0</v>
      </c>
      <c r="M9725">
        <v>1</v>
      </c>
      <c r="N9725" s="11">
        <f>VLOOKUP(AA_SIPARIS_SATINALMA_RAPORU_YENI_123_22112023[[#This Row],[STOK_KODU]],AA_KUMULATIF_STOK_RAPORU_123_BURAK_TD[],3,0)</f>
        <v>0</v>
      </c>
      <c r="O9725" s="5">
        <v>1190</v>
      </c>
      <c r="P9725" s="1">
        <v>1190</v>
      </c>
      <c r="Q9725" s="1">
        <v>29.736499999999999</v>
      </c>
      <c r="R9725" s="6">
        <v>40.020000000000003</v>
      </c>
      <c r="S9725" s="2" t="str">
        <f>IFERROR(#REF!/AA_SIPARIS_SATINALMA_RAPORU_YENI_123_22112023[[#This Row],[SIPARIS_EUR_KURU]],"")</f>
        <v/>
      </c>
      <c r="T9725" s="1">
        <v>1190</v>
      </c>
      <c r="U9725" s="1">
        <v>1190</v>
      </c>
      <c r="V9725" s="2">
        <v>40.0182</v>
      </c>
      <c r="W9725" s="12" t="s">
        <v>29</v>
      </c>
      <c r="X9725" s="4">
        <v>0</v>
      </c>
      <c r="Y9725" s="3">
        <v>1190</v>
      </c>
      <c r="Z9725" s="9" t="s">
        <v>16</v>
      </c>
    </row>
    <row r="9726" spans="1:26" x14ac:dyDescent="0.25">
      <c r="A9726">
        <v>2026</v>
      </c>
      <c r="B9726">
        <v>2</v>
      </c>
      <c r="C9726" s="7">
        <v>46062</v>
      </c>
      <c r="D9726" s="9" t="s">
        <v>305</v>
      </c>
      <c r="E9726" s="9" t="s">
        <v>306</v>
      </c>
      <c r="F9726" s="9" t="s">
        <v>319</v>
      </c>
      <c r="G9726" s="9" t="s">
        <v>320</v>
      </c>
      <c r="H9726" s="9" t="s">
        <v>55</v>
      </c>
      <c r="I9726">
        <v>36</v>
      </c>
      <c r="J9726" s="9" t="s">
        <v>22</v>
      </c>
      <c r="K9726">
        <v>36</v>
      </c>
      <c r="L9726">
        <v>0</v>
      </c>
      <c r="M9726">
        <v>0</v>
      </c>
      <c r="N9726" s="11">
        <f>VLOOKUP(AA_SIPARIS_SATINALMA_RAPORU_YENI_123_22112023[[#This Row],[STOK_KODU]],AA_KUMULATIF_STOK_RAPORU_123_BURAK_TD[],3,0)</f>
        <v>92</v>
      </c>
      <c r="O9726" s="5">
        <v>33</v>
      </c>
      <c r="P9726" s="1">
        <v>1188</v>
      </c>
      <c r="Q9726" s="1">
        <v>51.243699999999997</v>
      </c>
      <c r="R9726" s="6">
        <v>0.64</v>
      </c>
      <c r="S9726" s="2" t="str">
        <f>IFERROR(#REF!/AA_SIPARIS_SATINALMA_RAPORU_YENI_123_22112023[[#This Row],[SIPARIS_EUR_KURU]],"")</f>
        <v/>
      </c>
      <c r="T9726" s="1">
        <v>33</v>
      </c>
      <c r="U9726" s="1">
        <v>1188</v>
      </c>
      <c r="V9726" s="2">
        <v>23.015999999999998</v>
      </c>
      <c r="W9726" s="12" t="s">
        <v>29</v>
      </c>
      <c r="X9726" s="4">
        <v>0</v>
      </c>
      <c r="Y9726" s="3">
        <v>1188</v>
      </c>
      <c r="Z9726" s="9" t="s">
        <v>16</v>
      </c>
    </row>
    <row r="9727" spans="1:26" x14ac:dyDescent="0.25">
      <c r="A9727">
        <v>2026</v>
      </c>
      <c r="B9727">
        <v>1</v>
      </c>
      <c r="C9727" s="7">
        <v>46035</v>
      </c>
      <c r="D9727" s="9" t="s">
        <v>825</v>
      </c>
      <c r="E9727" s="9" t="s">
        <v>826</v>
      </c>
      <c r="F9727" s="9" t="s">
        <v>12148</v>
      </c>
      <c r="G9727" s="9" t="s">
        <v>12149</v>
      </c>
      <c r="H9727" s="9" t="s">
        <v>44</v>
      </c>
      <c r="I9727">
        <v>1</v>
      </c>
      <c r="J9727" s="9" t="s">
        <v>22</v>
      </c>
      <c r="K9727">
        <v>1</v>
      </c>
      <c r="L9727">
        <v>0</v>
      </c>
      <c r="M9727">
        <v>0</v>
      </c>
      <c r="N9727" s="11">
        <f>VLOOKUP(AA_SIPARIS_SATINALMA_RAPORU_YENI_123_22112023[[#This Row],[STOK_KODU]],AA_KUMULATIF_STOK_RAPORU_123_BURAK_TD[],3,0)</f>
        <v>1</v>
      </c>
      <c r="O9727" s="5">
        <v>1188</v>
      </c>
      <c r="P9727" s="1">
        <v>1188</v>
      </c>
      <c r="Q9727" s="1">
        <v>50.301600000000001</v>
      </c>
      <c r="R9727" s="6">
        <v>23.62</v>
      </c>
      <c r="S9727" s="2" t="str">
        <f>IFERROR(#REF!/AA_SIPARIS_SATINALMA_RAPORU_YENI_123_22112023[[#This Row],[SIPARIS_EUR_KURU]],"")</f>
        <v/>
      </c>
      <c r="T9727" s="1">
        <v>1188</v>
      </c>
      <c r="U9727" s="1">
        <v>1188</v>
      </c>
      <c r="V9727" s="2">
        <v>23.183299999999999</v>
      </c>
      <c r="W9727" s="12" t="s">
        <v>29</v>
      </c>
      <c r="X9727" s="4">
        <v>0</v>
      </c>
      <c r="Y9727" s="3">
        <v>1188</v>
      </c>
      <c r="Z9727" s="9" t="s">
        <v>16</v>
      </c>
    </row>
    <row r="9728" spans="1:26" x14ac:dyDescent="0.25">
      <c r="A9728">
        <v>2023</v>
      </c>
      <c r="B9728">
        <v>10</v>
      </c>
      <c r="C9728" s="7">
        <v>45225</v>
      </c>
      <c r="D9728" s="9" t="s">
        <v>305</v>
      </c>
      <c r="E9728" s="9" t="s">
        <v>306</v>
      </c>
      <c r="F9728" s="9" t="s">
        <v>503</v>
      </c>
      <c r="G9728" s="9" t="s">
        <v>504</v>
      </c>
      <c r="H9728" s="9" t="s">
        <v>52</v>
      </c>
      <c r="I9728">
        <v>15</v>
      </c>
      <c r="J9728" s="9" t="s">
        <v>68</v>
      </c>
      <c r="K9728">
        <v>15</v>
      </c>
      <c r="L9728">
        <v>0</v>
      </c>
      <c r="M9728">
        <v>0</v>
      </c>
      <c r="N9728" s="11">
        <f>VLOOKUP(AA_SIPARIS_SATINALMA_RAPORU_YENI_123_22112023[[#This Row],[STOK_KODU]],AA_KUMULATIF_STOK_RAPORU_123_BURAK_TD[],3,0)</f>
        <v>50.399999999999963</v>
      </c>
      <c r="O9728" s="5">
        <v>79.166600000000003</v>
      </c>
      <c r="P9728" s="1">
        <v>1187.5</v>
      </c>
      <c r="Q9728" s="1">
        <v>29.709800000000001</v>
      </c>
      <c r="R9728" s="6">
        <v>2.66</v>
      </c>
      <c r="S9728" s="2" t="str">
        <f>IFERROR(#REF!/AA_SIPARIS_SATINALMA_RAPORU_YENI_123_22112023[[#This Row],[SIPARIS_EUR_KURU]],"")</f>
        <v/>
      </c>
      <c r="T9728" s="1">
        <v>79.166666666666671</v>
      </c>
      <c r="U9728" s="1">
        <v>1187.5</v>
      </c>
      <c r="V9728" s="2">
        <v>40.084000000000003</v>
      </c>
      <c r="W9728" s="12" t="s">
        <v>29</v>
      </c>
      <c r="X9728" s="4">
        <v>0</v>
      </c>
      <c r="Y9728" s="3">
        <v>1187.5</v>
      </c>
      <c r="Z9728" s="9" t="s">
        <v>16</v>
      </c>
    </row>
    <row r="9729" spans="1:26" x14ac:dyDescent="0.25">
      <c r="A9729">
        <v>2023</v>
      </c>
      <c r="B9729">
        <v>7</v>
      </c>
      <c r="C9729" s="7">
        <v>45133</v>
      </c>
      <c r="D9729" s="9" t="s">
        <v>392</v>
      </c>
      <c r="E9729" s="9" t="s">
        <v>393</v>
      </c>
      <c r="F9729" s="9" t="s">
        <v>1164</v>
      </c>
      <c r="G9729" s="9" t="s">
        <v>1165</v>
      </c>
      <c r="H9729" s="9" t="s">
        <v>21</v>
      </c>
      <c r="I9729">
        <v>250</v>
      </c>
      <c r="J9729" s="9" t="s">
        <v>22</v>
      </c>
      <c r="K9729">
        <v>250</v>
      </c>
      <c r="L9729">
        <v>0</v>
      </c>
      <c r="M9729">
        <v>0</v>
      </c>
      <c r="N9729" s="11">
        <f>VLOOKUP(AA_SIPARIS_SATINALMA_RAPORU_YENI_123_22112023[[#This Row],[STOK_KODU]],AA_KUMULATIF_STOK_RAPORU_123_BURAK_TD[],3,0)</f>
        <v>0</v>
      </c>
      <c r="O9729" s="5">
        <v>4.75</v>
      </c>
      <c r="P9729" s="1">
        <v>1187.5</v>
      </c>
      <c r="Q9729" s="1">
        <v>29.777799999999999</v>
      </c>
      <c r="R9729" s="6">
        <v>0.16</v>
      </c>
      <c r="S9729" s="2" t="str">
        <f>IFERROR(#REF!/AA_SIPARIS_SATINALMA_RAPORU_YENI_123_22112023[[#This Row],[SIPARIS_EUR_KURU]],"")</f>
        <v/>
      </c>
      <c r="T9729" s="1">
        <v>4.75</v>
      </c>
      <c r="U9729" s="1">
        <v>1187.5</v>
      </c>
      <c r="V9729" s="2">
        <v>41.591500000000003</v>
      </c>
      <c r="W9729" s="12" t="s">
        <v>29</v>
      </c>
      <c r="X9729" s="4">
        <v>0</v>
      </c>
      <c r="Y9729" s="3">
        <v>1187.5</v>
      </c>
      <c r="Z9729" s="9" t="s">
        <v>16</v>
      </c>
    </row>
    <row r="9730" spans="1:26" x14ac:dyDescent="0.25">
      <c r="A9730">
        <v>2023</v>
      </c>
      <c r="B9730">
        <v>1</v>
      </c>
      <c r="C9730" s="7">
        <v>44942</v>
      </c>
      <c r="D9730" s="9" t="s">
        <v>48</v>
      </c>
      <c r="E9730" s="9" t="s">
        <v>49</v>
      </c>
      <c r="F9730" s="9" t="s">
        <v>4747</v>
      </c>
      <c r="G9730" s="9" t="s">
        <v>4748</v>
      </c>
      <c r="H9730" s="9" t="s">
        <v>55</v>
      </c>
      <c r="I9730">
        <v>250</v>
      </c>
      <c r="J9730" s="9" t="s">
        <v>22</v>
      </c>
      <c r="K9730">
        <v>250</v>
      </c>
      <c r="L9730">
        <v>0</v>
      </c>
      <c r="M9730">
        <v>0</v>
      </c>
      <c r="N9730" s="11">
        <f>VLOOKUP(AA_SIPARIS_SATINALMA_RAPORU_YENI_123_22112023[[#This Row],[STOK_KODU]],AA_KUMULATIF_STOK_RAPORU_123_BURAK_TD[],3,0)</f>
        <v>1000</v>
      </c>
      <c r="O9730" s="5">
        <v>4.75</v>
      </c>
      <c r="P9730" s="1">
        <v>1187.5</v>
      </c>
      <c r="Q9730" s="1">
        <v>20.3386</v>
      </c>
      <c r="R9730" s="6">
        <v>0.23</v>
      </c>
      <c r="S9730" s="2" t="str">
        <f>IFERROR(#REF!/AA_SIPARIS_SATINALMA_RAPORU_YENI_123_22112023[[#This Row],[SIPARIS_EUR_KURU]],"")</f>
        <v/>
      </c>
      <c r="T9730" s="1">
        <v>4.75</v>
      </c>
      <c r="U9730" s="1">
        <v>1187.5</v>
      </c>
      <c r="V9730" s="2">
        <v>58.386499999999998</v>
      </c>
      <c r="W9730" s="12" t="s">
        <v>29</v>
      </c>
      <c r="X9730" s="4">
        <v>0</v>
      </c>
      <c r="Y9730" s="3">
        <v>1187.5</v>
      </c>
      <c r="Z9730" s="9" t="s">
        <v>16</v>
      </c>
    </row>
    <row r="9731" spans="1:26" x14ac:dyDescent="0.25">
      <c r="A9731">
        <v>2023</v>
      </c>
      <c r="B9731">
        <v>6</v>
      </c>
      <c r="C9731" s="7">
        <v>45101</v>
      </c>
      <c r="D9731" s="9" t="s">
        <v>686</v>
      </c>
      <c r="E9731" s="9" t="s">
        <v>687</v>
      </c>
      <c r="F9731" s="9" t="s">
        <v>3689</v>
      </c>
      <c r="G9731" s="9" t="s">
        <v>3690</v>
      </c>
      <c r="H9731" s="9" t="s">
        <v>97</v>
      </c>
      <c r="I9731">
        <v>10</v>
      </c>
      <c r="J9731" s="9" t="s">
        <v>22</v>
      </c>
      <c r="K9731">
        <v>10</v>
      </c>
      <c r="L9731">
        <v>0</v>
      </c>
      <c r="M9731">
        <v>0</v>
      </c>
      <c r="N9731" s="11">
        <f>VLOOKUP(AA_SIPARIS_SATINALMA_RAPORU_YENI_123_22112023[[#This Row],[STOK_KODU]],AA_KUMULATIF_STOK_RAPORU_123_BURAK_TD[],3,0)</f>
        <v>0</v>
      </c>
      <c r="O9731" s="5">
        <v>118.7</v>
      </c>
      <c r="P9731" s="1">
        <v>1187</v>
      </c>
      <c r="Q9731" s="1">
        <v>32.632599999999996</v>
      </c>
      <c r="R9731" s="6">
        <v>3.64</v>
      </c>
      <c r="S9731" s="2" t="str">
        <f>IFERROR(#REF!/AA_SIPARIS_SATINALMA_RAPORU_YENI_123_22112023[[#This Row],[SIPARIS_EUR_KURU]],"")</f>
        <v/>
      </c>
      <c r="T9731" s="1">
        <v>190</v>
      </c>
      <c r="U9731" s="1">
        <v>1900</v>
      </c>
      <c r="V9731" s="2">
        <v>66.021100000000004</v>
      </c>
      <c r="W9731" s="12" t="s">
        <v>29</v>
      </c>
      <c r="X9731" s="4">
        <v>0</v>
      </c>
      <c r="Y9731" s="3">
        <v>1900</v>
      </c>
      <c r="Z9731" s="9" t="s">
        <v>16</v>
      </c>
    </row>
    <row r="9732" spans="1:26" x14ac:dyDescent="0.25">
      <c r="A9732">
        <v>2025</v>
      </c>
      <c r="B9732">
        <v>2</v>
      </c>
      <c r="C9732" s="7">
        <v>45700</v>
      </c>
      <c r="D9732" s="9" t="s">
        <v>17</v>
      </c>
      <c r="E9732" s="9" t="s">
        <v>18</v>
      </c>
      <c r="F9732" s="9" t="s">
        <v>1339</v>
      </c>
      <c r="G9732" s="9" t="s">
        <v>1340</v>
      </c>
      <c r="H9732" s="9" t="s">
        <v>21</v>
      </c>
      <c r="I9732">
        <v>20</v>
      </c>
      <c r="J9732" s="9" t="s">
        <v>22</v>
      </c>
      <c r="K9732">
        <v>20</v>
      </c>
      <c r="L9732">
        <v>0</v>
      </c>
      <c r="M9732">
        <v>0</v>
      </c>
      <c r="N9732" s="11">
        <f>VLOOKUP(AA_SIPARIS_SATINALMA_RAPORU_YENI_123_22112023[[#This Row],[STOK_KODU]],AA_KUMULATIF_STOK_RAPORU_123_BURAK_TD[],3,0)</f>
        <v>23</v>
      </c>
      <c r="O9732" s="5">
        <v>59.332844999999999</v>
      </c>
      <c r="P9732" s="1">
        <v>1186.6600000000001</v>
      </c>
      <c r="Q9732" s="1">
        <v>37.088099999999997</v>
      </c>
      <c r="R9732" s="6">
        <v>1.6</v>
      </c>
      <c r="S9732" s="2" t="str">
        <f>IFERROR(#REF!/AA_SIPARIS_SATINALMA_RAPORU_YENI_123_22112023[[#This Row],[SIPARIS_EUR_KURU]],"")</f>
        <v/>
      </c>
      <c r="T9732" s="1">
        <v>59.484500000000004</v>
      </c>
      <c r="U9732" s="1">
        <v>1189.69</v>
      </c>
      <c r="V9732" s="2">
        <v>31.473500000000001</v>
      </c>
      <c r="W9732" s="12" t="s">
        <v>23</v>
      </c>
      <c r="X9732" s="4">
        <v>35.959299999999999</v>
      </c>
      <c r="Y9732" s="3">
        <v>32.909999999999997</v>
      </c>
      <c r="Z9732" s="9" t="s">
        <v>16</v>
      </c>
    </row>
    <row r="9733" spans="1:26" x14ac:dyDescent="0.25">
      <c r="A9733">
        <v>2023</v>
      </c>
      <c r="B9733">
        <v>4</v>
      </c>
      <c r="C9733" s="7">
        <v>45035</v>
      </c>
      <c r="D9733" s="9" t="s">
        <v>118</v>
      </c>
      <c r="E9733" s="9" t="s">
        <v>119</v>
      </c>
      <c r="F9733" s="9" t="s">
        <v>4358</v>
      </c>
      <c r="G9733" s="9" t="s">
        <v>4359</v>
      </c>
      <c r="H9733" s="9" t="s">
        <v>653</v>
      </c>
      <c r="I9733">
        <v>1</v>
      </c>
      <c r="J9733" s="9" t="s">
        <v>22</v>
      </c>
      <c r="K9733">
        <v>1</v>
      </c>
      <c r="L9733">
        <v>0</v>
      </c>
      <c r="M9733">
        <v>0</v>
      </c>
      <c r="N9733" s="11">
        <f>VLOOKUP(AA_SIPARIS_SATINALMA_RAPORU_YENI_123_22112023[[#This Row],[STOK_KODU]],AA_KUMULATIF_STOK_RAPORU_123_BURAK_TD[],3,0)</f>
        <v>0</v>
      </c>
      <c r="O9733" s="5">
        <v>1186.4407000000001</v>
      </c>
      <c r="P9733" s="1">
        <v>1186.44</v>
      </c>
      <c r="Q9733" s="1">
        <v>21.255400000000002</v>
      </c>
      <c r="R9733" s="6">
        <v>55.82</v>
      </c>
      <c r="S9733" s="2" t="str">
        <f>IFERROR(#REF!/AA_SIPARIS_SATINALMA_RAPORU_YENI_123_22112023[[#This Row],[SIPARIS_EUR_KURU]],"")</f>
        <v/>
      </c>
      <c r="T9733" s="1">
        <v>1186.44</v>
      </c>
      <c r="U9733" s="1">
        <v>1186.44</v>
      </c>
      <c r="V9733" s="2">
        <v>55.827500000000001</v>
      </c>
      <c r="W9733" s="12" t="s">
        <v>29</v>
      </c>
      <c r="X9733" s="4">
        <v>0</v>
      </c>
      <c r="Y9733" s="3">
        <v>1186.44</v>
      </c>
      <c r="Z9733" s="9" t="s">
        <v>16</v>
      </c>
    </row>
    <row r="9734" spans="1:26" x14ac:dyDescent="0.25">
      <c r="A9734">
        <v>2023</v>
      </c>
      <c r="B9734">
        <v>4</v>
      </c>
      <c r="C9734" s="7">
        <v>45035</v>
      </c>
      <c r="D9734" s="9" t="s">
        <v>118</v>
      </c>
      <c r="E9734" s="9" t="s">
        <v>119</v>
      </c>
      <c r="F9734" s="9" t="s">
        <v>1646</v>
      </c>
      <c r="G9734" s="9" t="s">
        <v>1647</v>
      </c>
      <c r="H9734" s="9" t="s">
        <v>449</v>
      </c>
      <c r="I9734">
        <v>1</v>
      </c>
      <c r="J9734" s="9" t="s">
        <v>22</v>
      </c>
      <c r="K9734">
        <v>1</v>
      </c>
      <c r="L9734">
        <v>0</v>
      </c>
      <c r="M9734">
        <v>0</v>
      </c>
      <c r="N9734" s="11">
        <f>VLOOKUP(AA_SIPARIS_SATINALMA_RAPORU_YENI_123_22112023[[#This Row],[STOK_KODU]],AA_KUMULATIF_STOK_RAPORU_123_BURAK_TD[],3,0)</f>
        <v>2</v>
      </c>
      <c r="O9734" s="5">
        <v>1186.4407000000001</v>
      </c>
      <c r="P9734" s="1">
        <v>1186.44</v>
      </c>
      <c r="Q9734" s="1">
        <v>21.255400000000002</v>
      </c>
      <c r="R9734" s="6">
        <v>55.82</v>
      </c>
      <c r="S9734" s="2" t="str">
        <f>IFERROR(#REF!/AA_SIPARIS_SATINALMA_RAPORU_YENI_123_22112023[[#This Row],[SIPARIS_EUR_KURU]],"")</f>
        <v/>
      </c>
      <c r="T9734" s="1">
        <v>1186.44</v>
      </c>
      <c r="U9734" s="1">
        <v>1186.44</v>
      </c>
      <c r="V9734" s="2">
        <v>55.827500000000001</v>
      </c>
      <c r="W9734" s="12" t="s">
        <v>29</v>
      </c>
      <c r="X9734" s="4">
        <v>0</v>
      </c>
      <c r="Y9734" s="3">
        <v>1186.44</v>
      </c>
      <c r="Z9734" s="9" t="s">
        <v>16</v>
      </c>
    </row>
    <row r="9735" spans="1:26" x14ac:dyDescent="0.25">
      <c r="A9735">
        <v>2023</v>
      </c>
      <c r="B9735">
        <v>3</v>
      </c>
      <c r="C9735" s="7">
        <v>45012</v>
      </c>
      <c r="D9735" s="9" t="s">
        <v>118</v>
      </c>
      <c r="E9735" s="9" t="s">
        <v>119</v>
      </c>
      <c r="F9735" s="9" t="s">
        <v>4358</v>
      </c>
      <c r="G9735" s="9" t="s">
        <v>4359</v>
      </c>
      <c r="H9735" s="9" t="s">
        <v>653</v>
      </c>
      <c r="I9735">
        <v>1</v>
      </c>
      <c r="J9735" s="9" t="s">
        <v>22</v>
      </c>
      <c r="K9735">
        <v>0</v>
      </c>
      <c r="L9735">
        <v>1</v>
      </c>
      <c r="M9735">
        <v>0</v>
      </c>
      <c r="N9735" s="11">
        <f>VLOOKUP(AA_SIPARIS_SATINALMA_RAPORU_YENI_123_22112023[[#This Row],[STOK_KODU]],AA_KUMULATIF_STOK_RAPORU_123_BURAK_TD[],3,0)</f>
        <v>0</v>
      </c>
      <c r="O9735" s="5">
        <v>1186.4406779000001</v>
      </c>
      <c r="P9735" s="1">
        <v>1186.44</v>
      </c>
      <c r="Q9735" s="1">
        <v>20.505500000000001</v>
      </c>
      <c r="R9735" s="6">
        <v>57.86</v>
      </c>
      <c r="S9735" s="2" t="str">
        <f>IFERROR(#REF!/AA_SIPARIS_SATINALMA_RAPORU_YENI_123_22112023[[#This Row],[SIPARIS_EUR_KURU]],"")</f>
        <v/>
      </c>
      <c r="T9735" s="1"/>
      <c r="U9735" s="1"/>
      <c r="V9735" s="2">
        <v>0</v>
      </c>
      <c r="W9735" s="12" t="s">
        <v>29</v>
      </c>
      <c r="X9735" s="4">
        <v>0</v>
      </c>
      <c r="Y9735" s="3">
        <v>0</v>
      </c>
      <c r="Z9735" s="9" t="s">
        <v>16</v>
      </c>
    </row>
    <row r="9736" spans="1:26" x14ac:dyDescent="0.25">
      <c r="A9736">
        <v>2024</v>
      </c>
      <c r="B9736">
        <v>3</v>
      </c>
      <c r="C9736" s="7">
        <v>45359</v>
      </c>
      <c r="D9736" s="9" t="s">
        <v>156</v>
      </c>
      <c r="E9736" s="9" t="s">
        <v>157</v>
      </c>
      <c r="F9736" s="9" t="s">
        <v>1812</v>
      </c>
      <c r="G9736" s="9" t="s">
        <v>1813</v>
      </c>
      <c r="H9736" s="9" t="s">
        <v>52</v>
      </c>
      <c r="I9736">
        <v>4</v>
      </c>
      <c r="J9736" s="9" t="s">
        <v>68</v>
      </c>
      <c r="K9736">
        <v>4</v>
      </c>
      <c r="L9736">
        <v>4</v>
      </c>
      <c r="M9736">
        <v>4</v>
      </c>
      <c r="N9736" s="11">
        <f>VLOOKUP(AA_SIPARIS_SATINALMA_RAPORU_YENI_123_22112023[[#This Row],[STOK_KODU]],AA_KUMULATIF_STOK_RAPORU_123_BURAK_TD[],3,0)</f>
        <v>1.7763568394002505E-15</v>
      </c>
      <c r="O9736" s="5">
        <v>296.5625</v>
      </c>
      <c r="P9736" s="1">
        <v>1186.25</v>
      </c>
      <c r="Q9736" s="1">
        <v>34.629600000000003</v>
      </c>
      <c r="R9736" s="6">
        <v>8.56</v>
      </c>
      <c r="S9736" s="2" t="str">
        <f>IFERROR(#REF!/AA_SIPARIS_SATINALMA_RAPORU_YENI_123_22112023[[#This Row],[SIPARIS_EUR_KURU]],"")</f>
        <v/>
      </c>
      <c r="T9736" s="1"/>
      <c r="U9736" s="1">
        <v>1186.25</v>
      </c>
      <c r="V9736" s="2">
        <v>0</v>
      </c>
      <c r="W9736" s="12" t="s">
        <v>29</v>
      </c>
      <c r="X9736" s="4">
        <v>0</v>
      </c>
      <c r="Y9736" s="3">
        <v>0</v>
      </c>
      <c r="Z9736" s="9" t="s">
        <v>16</v>
      </c>
    </row>
    <row r="9737" spans="1:26" x14ac:dyDescent="0.25">
      <c r="A9737">
        <v>2025</v>
      </c>
      <c r="B9737">
        <v>6</v>
      </c>
      <c r="C9737" s="7">
        <v>45831</v>
      </c>
      <c r="D9737" s="9" t="s">
        <v>17</v>
      </c>
      <c r="E9737" s="9" t="s">
        <v>18</v>
      </c>
      <c r="F9737" s="9" t="s">
        <v>1774</v>
      </c>
      <c r="G9737" s="9" t="s">
        <v>1775</v>
      </c>
      <c r="H9737" s="9" t="s">
        <v>21</v>
      </c>
      <c r="I9737">
        <v>5</v>
      </c>
      <c r="J9737" s="9" t="s">
        <v>22</v>
      </c>
      <c r="K9737">
        <v>5</v>
      </c>
      <c r="L9737">
        <v>0</v>
      </c>
      <c r="M9737">
        <v>0</v>
      </c>
      <c r="N9737" s="11">
        <f>VLOOKUP(AA_SIPARIS_SATINALMA_RAPORU_YENI_123_22112023[[#This Row],[STOK_KODU]],AA_KUMULATIF_STOK_RAPORU_123_BURAK_TD[],3,0)</f>
        <v>7</v>
      </c>
      <c r="O9737" s="5">
        <v>237.24600000000001</v>
      </c>
      <c r="P9737" s="1">
        <v>1186.23</v>
      </c>
      <c r="Q9737" s="1">
        <v>45.5548</v>
      </c>
      <c r="R9737" s="6">
        <v>5.21</v>
      </c>
      <c r="S9737" s="2" t="str">
        <f>IFERROR(#REF!/AA_SIPARIS_SATINALMA_RAPORU_YENI_123_22112023[[#This Row],[SIPARIS_EUR_KURU]],"")</f>
        <v/>
      </c>
      <c r="T9737" s="1">
        <v>237.6</v>
      </c>
      <c r="U9737" s="1">
        <v>1188</v>
      </c>
      <c r="V9737" s="2">
        <v>26.1922</v>
      </c>
      <c r="W9737" s="12" t="s">
        <v>23</v>
      </c>
      <c r="X9737" s="4">
        <v>39.540999999999997</v>
      </c>
      <c r="Y9737" s="3">
        <v>30</v>
      </c>
      <c r="Z9737" s="9" t="s">
        <v>16</v>
      </c>
    </row>
    <row r="9738" spans="1:26" x14ac:dyDescent="0.25">
      <c r="A9738">
        <v>2025</v>
      </c>
      <c r="B9738">
        <v>10</v>
      </c>
      <c r="C9738" s="7">
        <v>45938</v>
      </c>
      <c r="D9738" s="9" t="s">
        <v>327</v>
      </c>
      <c r="E9738" s="9" t="s">
        <v>11862</v>
      </c>
      <c r="F9738" s="9" t="s">
        <v>730</v>
      </c>
      <c r="G9738" s="9" t="s">
        <v>731</v>
      </c>
      <c r="H9738" s="9" t="s">
        <v>55</v>
      </c>
      <c r="I9738">
        <v>1500</v>
      </c>
      <c r="J9738" s="9" t="s">
        <v>22</v>
      </c>
      <c r="K9738">
        <v>1500</v>
      </c>
      <c r="L9738">
        <v>0</v>
      </c>
      <c r="M9738">
        <v>0</v>
      </c>
      <c r="N9738" s="11">
        <f>VLOOKUP(AA_SIPARIS_SATINALMA_RAPORU_YENI_123_22112023[[#This Row],[STOK_KODU]],AA_KUMULATIF_STOK_RAPORU_123_BURAK_TD[],3,0)</f>
        <v>7500</v>
      </c>
      <c r="O9738" s="5">
        <v>0.79</v>
      </c>
      <c r="P9738" s="1">
        <v>1185</v>
      </c>
      <c r="Q9738" s="1">
        <v>48.5809</v>
      </c>
      <c r="R9738" s="6">
        <v>0.02</v>
      </c>
      <c r="S9738" s="2" t="str">
        <f>IFERROR(#REF!/AA_SIPARIS_SATINALMA_RAPORU_YENI_123_22112023[[#This Row],[SIPARIS_EUR_KURU]],"")</f>
        <v/>
      </c>
      <c r="T9738" s="1">
        <v>0.79</v>
      </c>
      <c r="U9738" s="1">
        <v>1185</v>
      </c>
      <c r="V9738" s="2">
        <v>24.505500000000001</v>
      </c>
      <c r="W9738" s="12" t="s">
        <v>29</v>
      </c>
      <c r="X9738" s="4">
        <v>0</v>
      </c>
      <c r="Y9738" s="3">
        <v>1185</v>
      </c>
      <c r="Z9738" s="9" t="s">
        <v>16</v>
      </c>
    </row>
    <row r="9739" spans="1:26" x14ac:dyDescent="0.25">
      <c r="A9739">
        <v>2025</v>
      </c>
      <c r="B9739">
        <v>8</v>
      </c>
      <c r="C9739" s="7">
        <v>45888</v>
      </c>
      <c r="D9739" s="9" t="s">
        <v>156</v>
      </c>
      <c r="E9739" s="9" t="s">
        <v>157</v>
      </c>
      <c r="F9739" s="9" t="s">
        <v>1054</v>
      </c>
      <c r="G9739" s="9" t="s">
        <v>1055</v>
      </c>
      <c r="H9739" s="9" t="s">
        <v>55</v>
      </c>
      <c r="I9739">
        <v>20</v>
      </c>
      <c r="J9739" s="9" t="s">
        <v>22</v>
      </c>
      <c r="K9739">
        <v>20</v>
      </c>
      <c r="L9739">
        <v>0</v>
      </c>
      <c r="M9739">
        <v>0</v>
      </c>
      <c r="N9739" s="11">
        <f>VLOOKUP(AA_SIPARIS_SATINALMA_RAPORU_YENI_123_22112023[[#This Row],[STOK_KODU]],AA_KUMULATIF_STOK_RAPORU_123_BURAK_TD[],3,0)</f>
        <v>49</v>
      </c>
      <c r="O9739" s="5">
        <v>59.1875</v>
      </c>
      <c r="P9739" s="1">
        <v>1183.75</v>
      </c>
      <c r="Q9739" s="1">
        <v>47.6755</v>
      </c>
      <c r="R9739" s="6">
        <v>1.24</v>
      </c>
      <c r="S9739" s="2" t="str">
        <f>IFERROR(#REF!/AA_SIPARIS_SATINALMA_RAPORU_YENI_123_22112023[[#This Row],[SIPARIS_EUR_KURU]],"")</f>
        <v/>
      </c>
      <c r="T9739" s="1">
        <v>59.1875</v>
      </c>
      <c r="U9739" s="1">
        <v>1183.75</v>
      </c>
      <c r="V9739" s="2">
        <v>24.435400000000001</v>
      </c>
      <c r="W9739" s="12" t="s">
        <v>29</v>
      </c>
      <c r="X9739" s="4">
        <v>0</v>
      </c>
      <c r="Y9739" s="3">
        <v>1183.75</v>
      </c>
      <c r="Z9739" s="9" t="s">
        <v>16</v>
      </c>
    </row>
    <row r="9740" spans="1:26" x14ac:dyDescent="0.25">
      <c r="A9740">
        <v>2026</v>
      </c>
      <c r="B9740">
        <v>2</v>
      </c>
      <c r="C9740" s="7">
        <v>46059</v>
      </c>
      <c r="D9740" s="9" t="s">
        <v>104</v>
      </c>
      <c r="E9740" s="9" t="s">
        <v>105</v>
      </c>
      <c r="F9740" s="9" t="s">
        <v>818</v>
      </c>
      <c r="G9740" s="9" t="s">
        <v>819</v>
      </c>
      <c r="H9740" s="9" t="s">
        <v>108</v>
      </c>
      <c r="I9740">
        <v>3.9649999999999999</v>
      </c>
      <c r="J9740" s="9" t="s">
        <v>109</v>
      </c>
      <c r="K9740">
        <v>3.9649999999999999</v>
      </c>
      <c r="L9740">
        <v>0</v>
      </c>
      <c r="M9740">
        <v>0</v>
      </c>
      <c r="N9740" s="11">
        <f>VLOOKUP(AA_SIPARIS_SATINALMA_RAPORU_YENI_123_22112023[[#This Row],[STOK_KODU]],AA_KUMULATIF_STOK_RAPORU_123_BURAK_TD[],3,0)</f>
        <v>-1.3322676295501878E-14</v>
      </c>
      <c r="O9740" s="5">
        <v>298.02999999999997</v>
      </c>
      <c r="P9740" s="1">
        <v>1181.67</v>
      </c>
      <c r="Q9740" s="1"/>
      <c r="R9740" s="6"/>
      <c r="S9740" s="2" t="str">
        <f>IFERROR(#REF!/AA_SIPARIS_SATINALMA_RAPORU_YENI_123_22112023[[#This Row],[SIPARIS_EUR_KURU]],"")</f>
        <v/>
      </c>
      <c r="T9740" s="1">
        <v>298.0252206809584</v>
      </c>
      <c r="U9740" s="1">
        <v>1181.67</v>
      </c>
      <c r="V9740" s="2">
        <v>22.788699999999999</v>
      </c>
      <c r="W9740" s="12" t="s">
        <v>29</v>
      </c>
      <c r="X9740" s="4">
        <v>0</v>
      </c>
      <c r="Y9740" s="3">
        <v>1181.67</v>
      </c>
      <c r="Z9740" s="9" t="s">
        <v>16</v>
      </c>
    </row>
    <row r="9741" spans="1:26" x14ac:dyDescent="0.25">
      <c r="A9741">
        <v>2024</v>
      </c>
      <c r="B9741">
        <v>1</v>
      </c>
      <c r="C9741" s="7">
        <v>45294</v>
      </c>
      <c r="D9741" s="9" t="s">
        <v>2022</v>
      </c>
      <c r="E9741" s="9" t="s">
        <v>2023</v>
      </c>
      <c r="F9741" s="9" t="s">
        <v>2437</v>
      </c>
      <c r="G9741" s="9" t="s">
        <v>2438</v>
      </c>
      <c r="H9741" s="9" t="s">
        <v>535</v>
      </c>
      <c r="I9741">
        <v>2</v>
      </c>
      <c r="J9741" s="9" t="s">
        <v>22</v>
      </c>
      <c r="K9741">
        <v>2</v>
      </c>
      <c r="L9741">
        <v>0</v>
      </c>
      <c r="M9741">
        <v>0</v>
      </c>
      <c r="N9741" s="11">
        <f>VLOOKUP(AA_SIPARIS_SATINALMA_RAPORU_YENI_123_22112023[[#This Row],[STOK_KODU]],AA_KUMULATIF_STOK_RAPORU_123_BURAK_TD[],3,0)</f>
        <v>0</v>
      </c>
      <c r="O9741" s="5">
        <v>590.41</v>
      </c>
      <c r="P9741" s="1">
        <v>1180.82</v>
      </c>
      <c r="Q9741" s="1">
        <v>32.725999999999999</v>
      </c>
      <c r="R9741" s="6">
        <v>18.04</v>
      </c>
      <c r="S9741" s="2" t="str">
        <f>IFERROR(#REF!/AA_SIPARIS_SATINALMA_RAPORU_YENI_123_22112023[[#This Row],[SIPARIS_EUR_KURU]],"")</f>
        <v/>
      </c>
      <c r="T9741" s="1">
        <v>590.41</v>
      </c>
      <c r="U9741" s="1">
        <v>1180.82</v>
      </c>
      <c r="V9741" s="2">
        <v>36.250500000000002</v>
      </c>
      <c r="W9741" s="12" t="s">
        <v>29</v>
      </c>
      <c r="X9741" s="4">
        <v>0</v>
      </c>
      <c r="Y9741" s="3">
        <v>1180.82</v>
      </c>
      <c r="Z9741" s="9" t="s">
        <v>16</v>
      </c>
    </row>
    <row r="9742" spans="1:26" x14ac:dyDescent="0.25">
      <c r="A9742">
        <v>2025</v>
      </c>
      <c r="B9742">
        <v>6</v>
      </c>
      <c r="C9742" s="7">
        <v>45825</v>
      </c>
      <c r="D9742" s="9" t="s">
        <v>156</v>
      </c>
      <c r="E9742" s="9" t="s">
        <v>157</v>
      </c>
      <c r="F9742" s="9" t="s">
        <v>1054</v>
      </c>
      <c r="G9742" s="9" t="s">
        <v>1055</v>
      </c>
      <c r="H9742" s="9" t="s">
        <v>55</v>
      </c>
      <c r="I9742">
        <v>20</v>
      </c>
      <c r="J9742" s="9" t="s">
        <v>22</v>
      </c>
      <c r="K9742">
        <v>20</v>
      </c>
      <c r="L9742">
        <v>0</v>
      </c>
      <c r="M9742">
        <v>0</v>
      </c>
      <c r="N9742" s="11">
        <f>VLOOKUP(AA_SIPARIS_SATINALMA_RAPORU_YENI_123_22112023[[#This Row],[STOK_KODU]],AA_KUMULATIF_STOK_RAPORU_123_BURAK_TD[],3,0)</f>
        <v>49</v>
      </c>
      <c r="O9742" s="5">
        <v>59</v>
      </c>
      <c r="P9742" s="1">
        <v>1180</v>
      </c>
      <c r="Q9742" s="1"/>
      <c r="R9742" s="6"/>
      <c r="S9742" s="2" t="str">
        <f>IFERROR(#REF!/AA_SIPARIS_SATINALMA_RAPORU_YENI_123_22112023[[#This Row],[SIPARIS_EUR_KURU]],"")</f>
        <v/>
      </c>
      <c r="T9742" s="1">
        <v>59</v>
      </c>
      <c r="U9742" s="1">
        <v>1180</v>
      </c>
      <c r="V9742" s="2">
        <v>25.973299999999998</v>
      </c>
      <c r="W9742" s="12" t="s">
        <v>29</v>
      </c>
      <c r="X9742" s="4">
        <v>0</v>
      </c>
      <c r="Y9742" s="3">
        <v>1180</v>
      </c>
      <c r="Z9742" s="9" t="s">
        <v>16</v>
      </c>
    </row>
    <row r="9743" spans="1:26" x14ac:dyDescent="0.25">
      <c r="A9743">
        <v>2023</v>
      </c>
      <c r="B9743">
        <v>2</v>
      </c>
      <c r="C9743" s="7">
        <v>44980</v>
      </c>
      <c r="D9743" s="9" t="s">
        <v>148</v>
      </c>
      <c r="E9743" s="9" t="s">
        <v>149</v>
      </c>
      <c r="F9743" s="9" t="s">
        <v>3194</v>
      </c>
      <c r="G9743" s="9" t="s">
        <v>3195</v>
      </c>
      <c r="H9743" s="9" t="s">
        <v>44</v>
      </c>
      <c r="I9743">
        <v>1</v>
      </c>
      <c r="J9743" s="9" t="s">
        <v>22</v>
      </c>
      <c r="K9743">
        <v>1</v>
      </c>
      <c r="L9743">
        <v>0</v>
      </c>
      <c r="M9743">
        <v>0</v>
      </c>
      <c r="N9743" s="11">
        <f>VLOOKUP(AA_SIPARIS_SATINALMA_RAPORU_YENI_123_22112023[[#This Row],[STOK_KODU]],AA_KUMULATIF_STOK_RAPORU_123_BURAK_TD[],3,0)</f>
        <v>0</v>
      </c>
      <c r="O9743" s="5">
        <v>1179.5221200000001</v>
      </c>
      <c r="P9743" s="1">
        <v>1179.52</v>
      </c>
      <c r="Q9743" s="1">
        <v>20.059899999999999</v>
      </c>
      <c r="R9743" s="6">
        <v>58.8</v>
      </c>
      <c r="S9743" s="2" t="str">
        <f>IFERROR(#REF!/AA_SIPARIS_SATINALMA_RAPORU_YENI_123_22112023[[#This Row],[SIPARIS_EUR_KURU]],"")</f>
        <v/>
      </c>
      <c r="T9743" s="1">
        <v>1181.8800000000001</v>
      </c>
      <c r="U9743" s="1">
        <v>1181.8800000000001</v>
      </c>
      <c r="V9743" s="2">
        <v>58.814599999999999</v>
      </c>
      <c r="W9743" s="12" t="s">
        <v>45</v>
      </c>
      <c r="X9743" s="4">
        <v>20.059899999999999</v>
      </c>
      <c r="Y9743" s="3">
        <v>58.8</v>
      </c>
      <c r="Z9743" s="9" t="s">
        <v>16</v>
      </c>
    </row>
    <row r="9744" spans="1:26" x14ac:dyDescent="0.25">
      <c r="A9744">
        <v>2023</v>
      </c>
      <c r="B9744">
        <v>7</v>
      </c>
      <c r="C9744" s="7">
        <v>45121</v>
      </c>
      <c r="D9744" s="9" t="s">
        <v>305</v>
      </c>
      <c r="E9744" s="9" t="s">
        <v>306</v>
      </c>
      <c r="F9744" s="9" t="s">
        <v>1592</v>
      </c>
      <c r="G9744" s="9" t="s">
        <v>1593</v>
      </c>
      <c r="H9744" s="9" t="s">
        <v>55</v>
      </c>
      <c r="I9744">
        <v>54</v>
      </c>
      <c r="J9744" s="9" t="s">
        <v>117</v>
      </c>
      <c r="K9744">
        <v>54</v>
      </c>
      <c r="L9744">
        <v>0</v>
      </c>
      <c r="M9744">
        <v>0</v>
      </c>
      <c r="N9744" s="11">
        <f>VLOOKUP(AA_SIPARIS_SATINALMA_RAPORU_YENI_123_22112023[[#This Row],[STOK_KODU]],AA_KUMULATIF_STOK_RAPORU_123_BURAK_TD[],3,0)</f>
        <v>20</v>
      </c>
      <c r="O9744" s="5">
        <v>21.814800000000002</v>
      </c>
      <c r="P9744" s="1">
        <v>1178</v>
      </c>
      <c r="Q9744" s="1">
        <v>29.159800000000001</v>
      </c>
      <c r="R9744" s="6">
        <v>0.75</v>
      </c>
      <c r="S9744" s="2" t="str">
        <f>IFERROR(#REF!/AA_SIPARIS_SATINALMA_RAPORU_YENI_123_22112023[[#This Row],[SIPARIS_EUR_KURU]],"")</f>
        <v/>
      </c>
      <c r="T9744" s="1">
        <v>21.814814814814813</v>
      </c>
      <c r="U9744" s="1">
        <v>1178</v>
      </c>
      <c r="V9744" s="2">
        <v>39.0336</v>
      </c>
      <c r="W9744" s="12" t="s">
        <v>29</v>
      </c>
      <c r="X9744" s="4">
        <v>0</v>
      </c>
      <c r="Y9744" s="3">
        <v>1178</v>
      </c>
      <c r="Z9744" s="9" t="s">
        <v>16</v>
      </c>
    </row>
    <row r="9745" spans="1:26" x14ac:dyDescent="0.25">
      <c r="A9745">
        <v>2024</v>
      </c>
      <c r="B9745">
        <v>5</v>
      </c>
      <c r="C9745" s="7">
        <v>45414</v>
      </c>
      <c r="D9745" s="9" t="s">
        <v>130</v>
      </c>
      <c r="E9745" s="9" t="s">
        <v>131</v>
      </c>
      <c r="F9745" s="9" t="s">
        <v>978</v>
      </c>
      <c r="G9745" s="9" t="s">
        <v>979</v>
      </c>
      <c r="H9745" s="9" t="s">
        <v>55</v>
      </c>
      <c r="I9745">
        <v>150</v>
      </c>
      <c r="J9745" s="9" t="s">
        <v>22</v>
      </c>
      <c r="K9745">
        <v>150</v>
      </c>
      <c r="L9745">
        <v>0</v>
      </c>
      <c r="M9745">
        <v>0</v>
      </c>
      <c r="N9745" s="11">
        <f>VLOOKUP(AA_SIPARIS_SATINALMA_RAPORU_YENI_123_22112023[[#This Row],[STOK_KODU]],AA_KUMULATIF_STOK_RAPORU_123_BURAK_TD[],3,0)</f>
        <v>442</v>
      </c>
      <c r="O9745" s="5">
        <v>7.85</v>
      </c>
      <c r="P9745" s="1">
        <v>1177.5</v>
      </c>
      <c r="Q9745" s="1">
        <v>34.622999999999998</v>
      </c>
      <c r="R9745" s="6">
        <v>0.23</v>
      </c>
      <c r="S9745" s="2" t="str">
        <f>IFERROR(#REF!/AA_SIPARIS_SATINALMA_RAPORU_YENI_123_22112023[[#This Row],[SIPARIS_EUR_KURU]],"")</f>
        <v/>
      </c>
      <c r="T9745" s="1">
        <v>7.85</v>
      </c>
      <c r="U9745" s="1">
        <v>1177.5</v>
      </c>
      <c r="V9745" s="2">
        <v>33.962299999999999</v>
      </c>
      <c r="W9745" s="12" t="s">
        <v>29</v>
      </c>
      <c r="X9745" s="4">
        <v>0</v>
      </c>
      <c r="Y9745" s="3">
        <v>1177.5</v>
      </c>
      <c r="Z9745" s="9" t="s">
        <v>16</v>
      </c>
    </row>
    <row r="9746" spans="1:26" x14ac:dyDescent="0.25">
      <c r="A9746">
        <v>2023</v>
      </c>
      <c r="B9746">
        <v>12</v>
      </c>
      <c r="C9746" s="7">
        <v>45275</v>
      </c>
      <c r="D9746" s="9" t="s">
        <v>851</v>
      </c>
      <c r="E9746" s="9" t="s">
        <v>852</v>
      </c>
      <c r="F9746" s="9" t="s">
        <v>2654</v>
      </c>
      <c r="G9746" s="9" t="s">
        <v>2655</v>
      </c>
      <c r="H9746" s="9" t="s">
        <v>449</v>
      </c>
      <c r="I9746">
        <v>42</v>
      </c>
      <c r="J9746" s="9" t="s">
        <v>22</v>
      </c>
      <c r="K9746">
        <v>42</v>
      </c>
      <c r="L9746">
        <v>0</v>
      </c>
      <c r="M9746">
        <v>0</v>
      </c>
      <c r="N9746" s="11">
        <f>VLOOKUP(AA_SIPARIS_SATINALMA_RAPORU_YENI_123_22112023[[#This Row],[STOK_KODU]],AA_KUMULATIF_STOK_RAPORU_123_BURAK_TD[],3,0)</f>
        <v>0</v>
      </c>
      <c r="O9746" s="5">
        <v>28</v>
      </c>
      <c r="P9746" s="1">
        <v>1176</v>
      </c>
      <c r="Q9746" s="1">
        <v>31.6038</v>
      </c>
      <c r="R9746" s="6">
        <v>0.89</v>
      </c>
      <c r="S9746" s="2" t="str">
        <f>IFERROR(#REF!/AA_SIPARIS_SATINALMA_RAPORU_YENI_123_22112023[[#This Row],[SIPARIS_EUR_KURU]],"")</f>
        <v/>
      </c>
      <c r="T9746" s="1">
        <v>28</v>
      </c>
      <c r="U9746" s="1">
        <v>1176</v>
      </c>
      <c r="V9746" s="2">
        <v>36.979199999999999</v>
      </c>
      <c r="W9746" s="12" t="s">
        <v>29</v>
      </c>
      <c r="X9746" s="4">
        <v>0</v>
      </c>
      <c r="Y9746" s="3">
        <v>1176</v>
      </c>
      <c r="Z9746" s="9" t="s">
        <v>16</v>
      </c>
    </row>
    <row r="9747" spans="1:26" x14ac:dyDescent="0.25">
      <c r="A9747">
        <v>2023</v>
      </c>
      <c r="B9747">
        <v>5</v>
      </c>
      <c r="C9747" s="7">
        <v>45070</v>
      </c>
      <c r="D9747" s="9" t="s">
        <v>24</v>
      </c>
      <c r="E9747" s="9" t="s">
        <v>25</v>
      </c>
      <c r="F9747" s="9" t="s">
        <v>622</v>
      </c>
      <c r="G9747" s="9" t="s">
        <v>623</v>
      </c>
      <c r="H9747" s="9" t="s">
        <v>28</v>
      </c>
      <c r="I9747">
        <v>5</v>
      </c>
      <c r="J9747" s="9" t="s">
        <v>22</v>
      </c>
      <c r="K9747">
        <v>5</v>
      </c>
      <c r="L9747">
        <v>0</v>
      </c>
      <c r="M9747">
        <v>0</v>
      </c>
      <c r="N9747" s="11">
        <f>VLOOKUP(AA_SIPARIS_SATINALMA_RAPORU_YENI_123_22112023[[#This Row],[STOK_KODU]],AA_KUMULATIF_STOK_RAPORU_123_BURAK_TD[],3,0)</f>
        <v>0</v>
      </c>
      <c r="O9747" s="5">
        <v>235</v>
      </c>
      <c r="P9747" s="1">
        <v>1175</v>
      </c>
      <c r="Q9747" s="1">
        <v>21.394600000000001</v>
      </c>
      <c r="R9747" s="6">
        <v>6.05</v>
      </c>
      <c r="S9747" s="2" t="str">
        <f>IFERROR(#REF!/AA_SIPARIS_SATINALMA_RAPORU_YENI_123_22112023[[#This Row],[SIPARIS_EUR_KURU]],"")</f>
        <v/>
      </c>
      <c r="T9747" s="1">
        <v>129.44999999999999</v>
      </c>
      <c r="U9747" s="1">
        <v>647.25</v>
      </c>
      <c r="V9747" s="2">
        <v>30.209900000000001</v>
      </c>
      <c r="W9747" s="12" t="s">
        <v>29</v>
      </c>
      <c r="X9747" s="4">
        <v>0</v>
      </c>
      <c r="Y9747" s="3">
        <v>647.25</v>
      </c>
      <c r="Z9747" s="9" t="s">
        <v>16</v>
      </c>
    </row>
    <row r="9748" spans="1:26" x14ac:dyDescent="0.25">
      <c r="A9748">
        <v>2023</v>
      </c>
      <c r="B9748">
        <v>5</v>
      </c>
      <c r="C9748" s="7">
        <v>45056</v>
      </c>
      <c r="D9748" s="9" t="s">
        <v>24</v>
      </c>
      <c r="E9748" s="9" t="s">
        <v>25</v>
      </c>
      <c r="F9748" s="9" t="s">
        <v>622</v>
      </c>
      <c r="G9748" s="9" t="s">
        <v>623</v>
      </c>
      <c r="H9748" s="9" t="s">
        <v>28</v>
      </c>
      <c r="I9748">
        <v>5</v>
      </c>
      <c r="J9748" s="9" t="s">
        <v>22</v>
      </c>
      <c r="K9748">
        <v>5</v>
      </c>
      <c r="L9748">
        <v>0</v>
      </c>
      <c r="M9748">
        <v>0</v>
      </c>
      <c r="N9748" s="11">
        <f>VLOOKUP(AA_SIPARIS_SATINALMA_RAPORU_YENI_123_22112023[[#This Row],[STOK_KODU]],AA_KUMULATIF_STOK_RAPORU_123_BURAK_TD[],3,0)</f>
        <v>0</v>
      </c>
      <c r="O9748" s="5">
        <v>235</v>
      </c>
      <c r="P9748" s="1">
        <v>1175</v>
      </c>
      <c r="Q9748" s="1">
        <v>21.4008</v>
      </c>
      <c r="R9748" s="6">
        <v>6.05</v>
      </c>
      <c r="S9748" s="2" t="str">
        <f>IFERROR(#REF!/AA_SIPARIS_SATINALMA_RAPORU_YENI_123_22112023[[#This Row],[SIPARIS_EUR_KURU]],"")</f>
        <v/>
      </c>
      <c r="T9748" s="1">
        <v>129.44800000000001</v>
      </c>
      <c r="U9748" s="1">
        <v>647.24</v>
      </c>
      <c r="V9748" s="2">
        <v>33.207299999999996</v>
      </c>
      <c r="W9748" s="12" t="s">
        <v>29</v>
      </c>
      <c r="X9748" s="4">
        <v>0</v>
      </c>
      <c r="Y9748" s="3">
        <v>647.24</v>
      </c>
      <c r="Z9748" s="9" t="s">
        <v>16</v>
      </c>
    </row>
    <row r="9749" spans="1:26" x14ac:dyDescent="0.25">
      <c r="A9749">
        <v>2025</v>
      </c>
      <c r="B9749">
        <v>3</v>
      </c>
      <c r="C9749" s="7">
        <v>45726</v>
      </c>
      <c r="D9749" s="9" t="s">
        <v>172</v>
      </c>
      <c r="E9749" s="9" t="s">
        <v>173</v>
      </c>
      <c r="F9749" s="9" t="s">
        <v>10468</v>
      </c>
      <c r="G9749" s="9" t="s">
        <v>10469</v>
      </c>
      <c r="H9749" s="9" t="s">
        <v>10710</v>
      </c>
      <c r="I9749">
        <v>3</v>
      </c>
      <c r="J9749" s="9" t="s">
        <v>117</v>
      </c>
      <c r="K9749">
        <v>3</v>
      </c>
      <c r="L9749">
        <v>0</v>
      </c>
      <c r="M9749">
        <v>0</v>
      </c>
      <c r="N9749" s="11">
        <f>VLOOKUP(AA_SIPARIS_SATINALMA_RAPORU_YENI_123_22112023[[#This Row],[STOK_KODU]],AA_KUMULATIF_STOK_RAPORU_123_BURAK_TD[],3,0)</f>
        <v>0</v>
      </c>
      <c r="O9749" s="5">
        <v>390.17667</v>
      </c>
      <c r="P9749" s="1">
        <v>1170.53</v>
      </c>
      <c r="Q9749" s="1">
        <v>39.387</v>
      </c>
      <c r="R9749" s="6">
        <v>9.91</v>
      </c>
      <c r="S9749" s="2" t="str">
        <f>IFERROR(#REF!/AA_SIPARIS_SATINALMA_RAPORU_YENI_123_22112023[[#This Row],[SIPARIS_EUR_KURU]],"")</f>
        <v/>
      </c>
      <c r="T9749" s="1">
        <v>390.17666666666668</v>
      </c>
      <c r="U9749" s="1">
        <v>1170.53</v>
      </c>
      <c r="V9749" s="2">
        <v>29.798100000000002</v>
      </c>
      <c r="W9749" s="12" t="s">
        <v>29</v>
      </c>
      <c r="X9749" s="4">
        <v>0</v>
      </c>
      <c r="Y9749" s="3">
        <v>1170.53</v>
      </c>
      <c r="Z9749" s="9" t="s">
        <v>16</v>
      </c>
    </row>
    <row r="9750" spans="1:26" x14ac:dyDescent="0.25">
      <c r="A9750">
        <v>2025</v>
      </c>
      <c r="B9750">
        <v>9</v>
      </c>
      <c r="C9750" s="7">
        <v>45930</v>
      </c>
      <c r="D9750" s="9" t="s">
        <v>17</v>
      </c>
      <c r="E9750" s="9" t="s">
        <v>18</v>
      </c>
      <c r="F9750" s="9" t="s">
        <v>138</v>
      </c>
      <c r="G9750" s="9" t="s">
        <v>139</v>
      </c>
      <c r="H9750" s="9" t="s">
        <v>21</v>
      </c>
      <c r="I9750">
        <v>20</v>
      </c>
      <c r="J9750" s="9" t="s">
        <v>22</v>
      </c>
      <c r="K9750">
        <v>20</v>
      </c>
      <c r="L9750">
        <v>0</v>
      </c>
      <c r="M9750">
        <v>0</v>
      </c>
      <c r="N9750" s="11">
        <f>VLOOKUP(AA_SIPARIS_SATINALMA_RAPORU_YENI_123_22112023[[#This Row],[STOK_KODU]],AA_KUMULATIF_STOK_RAPORU_123_BURAK_TD[],3,0)</f>
        <v>9</v>
      </c>
      <c r="O9750" s="5">
        <v>58.512743999999998</v>
      </c>
      <c r="P9750" s="1">
        <v>1170.25</v>
      </c>
      <c r="Q9750" s="1">
        <v>48.6479</v>
      </c>
      <c r="R9750" s="6">
        <v>1.2</v>
      </c>
      <c r="S9750" s="2" t="str">
        <f>IFERROR(#REF!/AA_SIPARIS_SATINALMA_RAPORU_YENI_123_22112023[[#This Row],[SIPARIS_EUR_KURU]],"")</f>
        <v/>
      </c>
      <c r="T9750" s="1">
        <v>56.295000000000002</v>
      </c>
      <c r="U9750" s="1">
        <v>1125.9000000000001</v>
      </c>
      <c r="V9750" s="2">
        <v>23.094999999999999</v>
      </c>
      <c r="W9750" s="12" t="s">
        <v>23</v>
      </c>
      <c r="X9750" s="4">
        <v>41.498399999999997</v>
      </c>
      <c r="Y9750" s="3">
        <v>27</v>
      </c>
      <c r="Z9750" s="9" t="s">
        <v>16</v>
      </c>
    </row>
    <row r="9751" spans="1:26" x14ac:dyDescent="0.25">
      <c r="A9751">
        <v>2025</v>
      </c>
      <c r="B9751">
        <v>5</v>
      </c>
      <c r="C9751" s="7">
        <v>45804</v>
      </c>
      <c r="D9751" s="9" t="s">
        <v>464</v>
      </c>
      <c r="E9751" s="9" t="s">
        <v>465</v>
      </c>
      <c r="F9751" s="9" t="s">
        <v>10993</v>
      </c>
      <c r="G9751" s="9" t="s">
        <v>10994</v>
      </c>
      <c r="H9751" s="9" t="s">
        <v>116</v>
      </c>
      <c r="I9751">
        <v>9</v>
      </c>
      <c r="J9751" s="9" t="s">
        <v>22</v>
      </c>
      <c r="K9751">
        <v>9</v>
      </c>
      <c r="L9751">
        <v>0</v>
      </c>
      <c r="M9751">
        <v>0</v>
      </c>
      <c r="N9751" s="11">
        <f>VLOOKUP(AA_SIPARIS_SATINALMA_RAPORU_YENI_123_22112023[[#This Row],[STOK_KODU]],AA_KUMULATIF_STOK_RAPORU_123_BURAK_TD[],3,0)</f>
        <v>0</v>
      </c>
      <c r="O9751" s="5">
        <v>130</v>
      </c>
      <c r="P9751" s="1">
        <v>1170</v>
      </c>
      <c r="Q9751" s="1">
        <v>44.285499999999999</v>
      </c>
      <c r="R9751" s="6">
        <v>2.94</v>
      </c>
      <c r="S9751" s="2" t="str">
        <f>IFERROR(#REF!/AA_SIPARIS_SATINALMA_RAPORU_YENI_123_22112023[[#This Row],[SIPARIS_EUR_KURU]],"")</f>
        <v/>
      </c>
      <c r="T9751" s="1">
        <v>130</v>
      </c>
      <c r="U9751" s="1">
        <v>1170</v>
      </c>
      <c r="V9751" s="2">
        <v>26.589200000000002</v>
      </c>
      <c r="W9751" s="12" t="s">
        <v>29</v>
      </c>
      <c r="X9751" s="4">
        <v>0</v>
      </c>
      <c r="Y9751" s="3">
        <v>1170</v>
      </c>
      <c r="Z9751" s="9" t="s">
        <v>16</v>
      </c>
    </row>
    <row r="9752" spans="1:26" x14ac:dyDescent="0.25">
      <c r="A9752">
        <v>2025</v>
      </c>
      <c r="B9752">
        <v>5</v>
      </c>
      <c r="C9752" s="7">
        <v>45799</v>
      </c>
      <c r="D9752" s="9" t="s">
        <v>184</v>
      </c>
      <c r="E9752" s="9" t="s">
        <v>185</v>
      </c>
      <c r="F9752" s="9" t="s">
        <v>188</v>
      </c>
      <c r="G9752" s="9" t="s">
        <v>9984</v>
      </c>
      <c r="H9752" s="9" t="s">
        <v>97</v>
      </c>
      <c r="I9752">
        <v>3</v>
      </c>
      <c r="J9752" s="9" t="s">
        <v>22</v>
      </c>
      <c r="K9752">
        <v>3</v>
      </c>
      <c r="L9752">
        <v>0</v>
      </c>
      <c r="M9752">
        <v>0</v>
      </c>
      <c r="N9752" s="11">
        <f>VLOOKUP(AA_SIPARIS_SATINALMA_RAPORU_YENI_123_22112023[[#This Row],[STOK_KODU]],AA_KUMULATIF_STOK_RAPORU_123_BURAK_TD[],3,0)</f>
        <v>1</v>
      </c>
      <c r="O9752" s="5">
        <v>390</v>
      </c>
      <c r="P9752" s="1">
        <v>1170</v>
      </c>
      <c r="Q9752" s="1">
        <v>43.913400000000003</v>
      </c>
      <c r="R9752" s="6">
        <v>8.8800000000000008</v>
      </c>
      <c r="S9752" s="2" t="str">
        <f>IFERROR(#REF!/AA_SIPARIS_SATINALMA_RAPORU_YENI_123_22112023[[#This Row],[SIPARIS_EUR_KURU]],"")</f>
        <v/>
      </c>
      <c r="T9752" s="1">
        <v>390</v>
      </c>
      <c r="U9752" s="1">
        <v>1170</v>
      </c>
      <c r="V9752" s="2">
        <v>26.6433</v>
      </c>
      <c r="W9752" s="12" t="s">
        <v>29</v>
      </c>
      <c r="X9752" s="4">
        <v>0</v>
      </c>
      <c r="Y9752" s="3">
        <v>1170</v>
      </c>
      <c r="Z9752" s="9" t="s">
        <v>16</v>
      </c>
    </row>
    <row r="9753" spans="1:26" x14ac:dyDescent="0.25">
      <c r="A9753">
        <v>2024</v>
      </c>
      <c r="B9753">
        <v>7</v>
      </c>
      <c r="C9753" s="7">
        <v>45497</v>
      </c>
      <c r="D9753" s="9" t="s">
        <v>156</v>
      </c>
      <c r="E9753" s="9" t="s">
        <v>157</v>
      </c>
      <c r="F9753" s="9" t="s">
        <v>844</v>
      </c>
      <c r="G9753" s="9" t="s">
        <v>845</v>
      </c>
      <c r="H9753" s="9" t="s">
        <v>52</v>
      </c>
      <c r="I9753">
        <v>10</v>
      </c>
      <c r="J9753" s="9" t="s">
        <v>68</v>
      </c>
      <c r="K9753">
        <v>10</v>
      </c>
      <c r="L9753">
        <v>0</v>
      </c>
      <c r="M9753">
        <v>0</v>
      </c>
      <c r="N9753" s="11">
        <f>VLOOKUP(AA_SIPARIS_SATINALMA_RAPORU_YENI_123_22112023[[#This Row],[STOK_KODU]],AA_KUMULATIF_STOK_RAPORU_123_BURAK_TD[],3,0)</f>
        <v>0</v>
      </c>
      <c r="O9753" s="5">
        <v>117</v>
      </c>
      <c r="P9753" s="1">
        <v>1170</v>
      </c>
      <c r="Q9753" s="1">
        <v>35.744399999999999</v>
      </c>
      <c r="R9753" s="6">
        <v>3.27</v>
      </c>
      <c r="S9753" s="2" t="str">
        <f>IFERROR(#REF!/AA_SIPARIS_SATINALMA_RAPORU_YENI_123_22112023[[#This Row],[SIPARIS_EUR_KURU]],"")</f>
        <v/>
      </c>
      <c r="T9753" s="1">
        <v>362.33800000000002</v>
      </c>
      <c r="U9753" s="1">
        <v>3623.38</v>
      </c>
      <c r="V9753" s="2">
        <v>101.3215</v>
      </c>
      <c r="W9753" s="12" t="s">
        <v>29</v>
      </c>
      <c r="X9753" s="4">
        <v>0</v>
      </c>
      <c r="Y9753" s="3">
        <v>3623.38</v>
      </c>
      <c r="Z9753" s="9" t="s">
        <v>16</v>
      </c>
    </row>
    <row r="9754" spans="1:26" x14ac:dyDescent="0.25">
      <c r="A9754">
        <v>2024</v>
      </c>
      <c r="B9754">
        <v>3</v>
      </c>
      <c r="C9754" s="7">
        <v>45358</v>
      </c>
      <c r="D9754" s="9" t="s">
        <v>1066</v>
      </c>
      <c r="E9754" s="9" t="s">
        <v>1067</v>
      </c>
      <c r="F9754" s="9" t="s">
        <v>1068</v>
      </c>
      <c r="G9754" s="9" t="s">
        <v>1069</v>
      </c>
      <c r="H9754" s="9" t="s">
        <v>21</v>
      </c>
      <c r="I9754">
        <v>50</v>
      </c>
      <c r="J9754" s="9" t="s">
        <v>22</v>
      </c>
      <c r="K9754">
        <v>50</v>
      </c>
      <c r="L9754">
        <v>0</v>
      </c>
      <c r="M9754">
        <v>0</v>
      </c>
      <c r="N9754" s="11">
        <f>VLOOKUP(AA_SIPARIS_SATINALMA_RAPORU_YENI_123_22112023[[#This Row],[STOK_KODU]],AA_KUMULATIF_STOK_RAPORU_123_BURAK_TD[],3,0)</f>
        <v>46</v>
      </c>
      <c r="O9754" s="5">
        <v>23.4</v>
      </c>
      <c r="P9754" s="1">
        <v>1170</v>
      </c>
      <c r="Q9754" s="1">
        <v>34.418599999999998</v>
      </c>
      <c r="R9754" s="6">
        <v>0.68</v>
      </c>
      <c r="S9754" s="2" t="str">
        <f>IFERROR(#REF!/AA_SIPARIS_SATINALMA_RAPORU_YENI_123_22112023[[#This Row],[SIPARIS_EUR_KURU]],"")</f>
        <v/>
      </c>
      <c r="T9754" s="1">
        <v>23.4</v>
      </c>
      <c r="U9754" s="1">
        <v>1170</v>
      </c>
      <c r="V9754" s="2">
        <v>33.786099999999998</v>
      </c>
      <c r="W9754" s="12" t="s">
        <v>29</v>
      </c>
      <c r="X9754" s="4">
        <v>0</v>
      </c>
      <c r="Y9754" s="3">
        <v>1170</v>
      </c>
      <c r="Z9754" s="9" t="s">
        <v>16</v>
      </c>
    </row>
    <row r="9755" spans="1:26" x14ac:dyDescent="0.25">
      <c r="A9755">
        <v>2024</v>
      </c>
      <c r="B9755">
        <v>2</v>
      </c>
      <c r="C9755" s="7">
        <v>45351</v>
      </c>
      <c r="D9755" s="9" t="s">
        <v>198</v>
      </c>
      <c r="E9755" s="9" t="s">
        <v>199</v>
      </c>
      <c r="F9755" s="9" t="s">
        <v>1780</v>
      </c>
      <c r="G9755" s="9" t="s">
        <v>1781</v>
      </c>
      <c r="H9755" s="9" t="s">
        <v>44</v>
      </c>
      <c r="I9755">
        <v>3</v>
      </c>
      <c r="J9755" s="9" t="s">
        <v>22</v>
      </c>
      <c r="K9755">
        <v>3</v>
      </c>
      <c r="L9755">
        <v>0</v>
      </c>
      <c r="M9755">
        <v>0</v>
      </c>
      <c r="N9755" s="11">
        <f>VLOOKUP(AA_SIPARIS_SATINALMA_RAPORU_YENI_123_22112023[[#This Row],[STOK_KODU]],AA_KUMULATIF_STOK_RAPORU_123_BURAK_TD[],3,0)</f>
        <v>1</v>
      </c>
      <c r="O9755" s="5">
        <v>390</v>
      </c>
      <c r="P9755" s="1">
        <v>1170</v>
      </c>
      <c r="Q9755" s="1">
        <v>33.7149</v>
      </c>
      <c r="R9755" s="6">
        <v>11.57</v>
      </c>
      <c r="S9755" s="2" t="str">
        <f>IFERROR(#REF!/AA_SIPARIS_SATINALMA_RAPORU_YENI_123_22112023[[#This Row],[SIPARIS_EUR_KURU]],"")</f>
        <v/>
      </c>
      <c r="T9755" s="1">
        <v>360</v>
      </c>
      <c r="U9755" s="1">
        <v>1080</v>
      </c>
      <c r="V9755" s="2">
        <v>31.971900000000002</v>
      </c>
      <c r="W9755" s="12" t="s">
        <v>29</v>
      </c>
      <c r="X9755" s="4">
        <v>0</v>
      </c>
      <c r="Y9755" s="3">
        <v>1080</v>
      </c>
      <c r="Z9755" s="9" t="s">
        <v>16</v>
      </c>
    </row>
    <row r="9756" spans="1:26" x14ac:dyDescent="0.25">
      <c r="A9756">
        <v>2023</v>
      </c>
      <c r="B9756">
        <v>12</v>
      </c>
      <c r="C9756" s="7">
        <v>45282</v>
      </c>
      <c r="D9756" s="9" t="s">
        <v>184</v>
      </c>
      <c r="E9756" s="9" t="s">
        <v>185</v>
      </c>
      <c r="F9756" s="9" t="s">
        <v>1384</v>
      </c>
      <c r="G9756" s="9" t="s">
        <v>1385</v>
      </c>
      <c r="H9756" s="9" t="s">
        <v>97</v>
      </c>
      <c r="I9756">
        <v>1</v>
      </c>
      <c r="J9756" s="9" t="s">
        <v>22</v>
      </c>
      <c r="K9756">
        <v>1</v>
      </c>
      <c r="L9756">
        <v>0</v>
      </c>
      <c r="M9756">
        <v>0</v>
      </c>
      <c r="N9756" s="11">
        <f>VLOOKUP(AA_SIPARIS_SATINALMA_RAPORU_YENI_123_22112023[[#This Row],[STOK_KODU]],AA_KUMULATIF_STOK_RAPORU_123_BURAK_TD[],3,0)</f>
        <v>16</v>
      </c>
      <c r="O9756" s="5">
        <v>1170</v>
      </c>
      <c r="P9756" s="1">
        <v>1170</v>
      </c>
      <c r="Q9756" s="1">
        <v>32.632599999999996</v>
      </c>
      <c r="R9756" s="6">
        <v>35.85</v>
      </c>
      <c r="S9756" s="2" t="str">
        <f>IFERROR(#REF!/AA_SIPARIS_SATINALMA_RAPORU_YENI_123_22112023[[#This Row],[SIPARIS_EUR_KURU]],"")</f>
        <v/>
      </c>
      <c r="T9756" s="1">
        <v>1170</v>
      </c>
      <c r="U9756" s="1">
        <v>1170</v>
      </c>
      <c r="V9756" s="2">
        <v>36.7256</v>
      </c>
      <c r="W9756" s="12" t="s">
        <v>29</v>
      </c>
      <c r="X9756" s="4">
        <v>0</v>
      </c>
      <c r="Y9756" s="3">
        <v>1170</v>
      </c>
      <c r="Z9756" s="9" t="s">
        <v>16</v>
      </c>
    </row>
    <row r="9757" spans="1:26" x14ac:dyDescent="0.25">
      <c r="A9757">
        <v>2023</v>
      </c>
      <c r="B9757">
        <v>11</v>
      </c>
      <c r="C9757" s="7">
        <v>45258</v>
      </c>
      <c r="D9757" s="9" t="s">
        <v>48</v>
      </c>
      <c r="E9757" s="9" t="s">
        <v>49</v>
      </c>
      <c r="F9757" s="9" t="s">
        <v>1174</v>
      </c>
      <c r="G9757" s="9" t="s">
        <v>1175</v>
      </c>
      <c r="H9757" s="9" t="s">
        <v>52</v>
      </c>
      <c r="I9757">
        <v>10</v>
      </c>
      <c r="J9757" s="9" t="s">
        <v>22</v>
      </c>
      <c r="K9757">
        <v>10</v>
      </c>
      <c r="L9757">
        <v>0</v>
      </c>
      <c r="M9757">
        <v>0</v>
      </c>
      <c r="N9757" s="11">
        <f>VLOOKUP(AA_SIPARIS_SATINALMA_RAPORU_YENI_123_22112023[[#This Row],[STOK_KODU]],AA_KUMULATIF_STOK_RAPORU_123_BURAK_TD[],3,0)</f>
        <v>1</v>
      </c>
      <c r="O9757" s="5">
        <v>117</v>
      </c>
      <c r="P9757" s="1">
        <v>1170</v>
      </c>
      <c r="Q9757" s="1">
        <v>32.632599999999996</v>
      </c>
      <c r="R9757" s="6">
        <v>3.59</v>
      </c>
      <c r="S9757" s="2" t="str">
        <f>IFERROR(#REF!/AA_SIPARIS_SATINALMA_RAPORU_YENI_123_22112023[[#This Row],[SIPARIS_EUR_KURU]],"")</f>
        <v/>
      </c>
      <c r="T9757" s="1">
        <v>117</v>
      </c>
      <c r="U9757" s="1">
        <v>1170</v>
      </c>
      <c r="V9757" s="2">
        <v>37.009</v>
      </c>
      <c r="W9757" s="12" t="s">
        <v>29</v>
      </c>
      <c r="X9757" s="4">
        <v>0</v>
      </c>
      <c r="Y9757" s="3">
        <v>1170</v>
      </c>
      <c r="Z9757" s="9" t="s">
        <v>16</v>
      </c>
    </row>
    <row r="9758" spans="1:26" x14ac:dyDescent="0.25">
      <c r="A9758">
        <v>2024</v>
      </c>
      <c r="B9758">
        <v>2</v>
      </c>
      <c r="C9758" s="7">
        <v>45351</v>
      </c>
      <c r="D9758" s="9" t="s">
        <v>327</v>
      </c>
      <c r="E9758" s="9" t="s">
        <v>11862</v>
      </c>
      <c r="F9758" s="9" t="s">
        <v>548</v>
      </c>
      <c r="G9758" s="9" t="s">
        <v>549</v>
      </c>
      <c r="H9758" s="9" t="s">
        <v>21</v>
      </c>
      <c r="I9758">
        <v>50</v>
      </c>
      <c r="J9758" s="9" t="s">
        <v>117</v>
      </c>
      <c r="K9758">
        <v>50</v>
      </c>
      <c r="L9758">
        <v>0</v>
      </c>
      <c r="M9758">
        <v>0</v>
      </c>
      <c r="N9758" s="11">
        <f>VLOOKUP(AA_SIPARIS_SATINALMA_RAPORU_YENI_123_22112023[[#This Row],[STOK_KODU]],AA_KUMULATIF_STOK_RAPORU_123_BURAK_TD[],3,0)</f>
        <v>50</v>
      </c>
      <c r="O9758" s="5">
        <v>23.361599999999999</v>
      </c>
      <c r="P9758" s="1">
        <v>1168.08</v>
      </c>
      <c r="Q9758" s="1">
        <v>33.654299999999999</v>
      </c>
      <c r="R9758" s="6">
        <v>0.69</v>
      </c>
      <c r="S9758" s="2" t="str">
        <f>IFERROR(#REF!/AA_SIPARIS_SATINALMA_RAPORU_YENI_123_22112023[[#This Row],[SIPARIS_EUR_KURU]],"")</f>
        <v/>
      </c>
      <c r="T9758" s="1">
        <v>23.361599999999999</v>
      </c>
      <c r="U9758" s="1">
        <v>1168.08</v>
      </c>
      <c r="V9758" s="2">
        <v>34.131599999999999</v>
      </c>
      <c r="W9758" s="12" t="s">
        <v>29</v>
      </c>
      <c r="X9758" s="4">
        <v>0</v>
      </c>
      <c r="Y9758" s="3">
        <v>1168.08</v>
      </c>
      <c r="Z9758" s="9" t="s">
        <v>16</v>
      </c>
    </row>
    <row r="9759" spans="1:26" x14ac:dyDescent="0.25">
      <c r="A9759">
        <v>2025</v>
      </c>
      <c r="B9759">
        <v>3</v>
      </c>
      <c r="C9759" s="7">
        <v>45722</v>
      </c>
      <c r="D9759" s="9" t="s">
        <v>217</v>
      </c>
      <c r="E9759" s="9" t="s">
        <v>218</v>
      </c>
      <c r="F9759" s="9" t="s">
        <v>10646</v>
      </c>
      <c r="G9759" s="9" t="s">
        <v>10647</v>
      </c>
      <c r="H9759" s="9" t="s">
        <v>28</v>
      </c>
      <c r="I9759">
        <v>6</v>
      </c>
      <c r="J9759" s="9" t="s">
        <v>22</v>
      </c>
      <c r="K9759">
        <v>6</v>
      </c>
      <c r="L9759">
        <v>0</v>
      </c>
      <c r="M9759">
        <v>0</v>
      </c>
      <c r="N9759" s="11">
        <f>VLOOKUP(AA_SIPARIS_SATINALMA_RAPORU_YENI_123_22112023[[#This Row],[STOK_KODU]],AA_KUMULATIF_STOK_RAPORU_123_BURAK_TD[],3,0)</f>
        <v>0</v>
      </c>
      <c r="O9759" s="5">
        <v>194.5</v>
      </c>
      <c r="P9759" s="1">
        <v>1167</v>
      </c>
      <c r="Q9759" s="1">
        <v>38.8476</v>
      </c>
      <c r="R9759" s="6">
        <v>5.01</v>
      </c>
      <c r="S9759" s="2" t="str">
        <f>IFERROR(#REF!/AA_SIPARIS_SATINALMA_RAPORU_YENI_123_22112023[[#This Row],[SIPARIS_EUR_KURU]],"")</f>
        <v/>
      </c>
      <c r="T9759" s="1">
        <v>194.5</v>
      </c>
      <c r="U9759" s="1">
        <v>1167</v>
      </c>
      <c r="V9759" s="2">
        <v>30.040500000000002</v>
      </c>
      <c r="W9759" s="12" t="s">
        <v>29</v>
      </c>
      <c r="X9759" s="4">
        <v>0</v>
      </c>
      <c r="Y9759" s="3">
        <v>1167</v>
      </c>
      <c r="Z9759" s="9" t="s">
        <v>16</v>
      </c>
    </row>
    <row r="9760" spans="1:26" x14ac:dyDescent="0.25">
      <c r="A9760">
        <v>2025</v>
      </c>
      <c r="B9760">
        <v>8</v>
      </c>
      <c r="C9760" s="7">
        <v>45887</v>
      </c>
      <c r="D9760" s="9" t="s">
        <v>11487</v>
      </c>
      <c r="E9760" s="9" t="s">
        <v>11488</v>
      </c>
      <c r="F9760" s="9" t="s">
        <v>4816</v>
      </c>
      <c r="G9760" s="9" t="s">
        <v>4817</v>
      </c>
      <c r="H9760" s="9" t="s">
        <v>653</v>
      </c>
      <c r="I9760">
        <v>2</v>
      </c>
      <c r="J9760" s="9" t="s">
        <v>22</v>
      </c>
      <c r="K9760">
        <v>2</v>
      </c>
      <c r="L9760">
        <v>0</v>
      </c>
      <c r="M9760">
        <v>0</v>
      </c>
      <c r="N9760" s="11">
        <f>VLOOKUP(AA_SIPARIS_SATINALMA_RAPORU_YENI_123_22112023[[#This Row],[STOK_KODU]],AA_KUMULATIF_STOK_RAPORU_123_BURAK_TD[],3,0)</f>
        <v>0</v>
      </c>
      <c r="O9760" s="5">
        <v>583.33333300000004</v>
      </c>
      <c r="P9760" s="1">
        <v>1166.67</v>
      </c>
      <c r="Q9760" s="1">
        <v>47.586399999999998</v>
      </c>
      <c r="R9760" s="6">
        <v>12.26</v>
      </c>
      <c r="S9760" s="2" t="str">
        <f>IFERROR(#REF!/AA_SIPARIS_SATINALMA_RAPORU_YENI_123_22112023[[#This Row],[SIPARIS_EUR_KURU]],"")</f>
        <v/>
      </c>
      <c r="T9760" s="1">
        <v>583.33333300000004</v>
      </c>
      <c r="U9760" s="1"/>
      <c r="V9760" s="2">
        <v>24.5168</v>
      </c>
      <c r="W9760" s="12" t="s">
        <v>29</v>
      </c>
      <c r="X9760" s="4">
        <v>0</v>
      </c>
      <c r="Y9760" s="3">
        <v>1166.6666660000001</v>
      </c>
      <c r="Z9760" s="9" t="s">
        <v>16</v>
      </c>
    </row>
    <row r="9761" spans="1:26" x14ac:dyDescent="0.25">
      <c r="A9761">
        <v>2024</v>
      </c>
      <c r="B9761">
        <v>7</v>
      </c>
      <c r="C9761" s="7">
        <v>45477</v>
      </c>
      <c r="D9761" s="9" t="s">
        <v>305</v>
      </c>
      <c r="E9761" s="9" t="s">
        <v>306</v>
      </c>
      <c r="F9761" s="9" t="s">
        <v>77</v>
      </c>
      <c r="G9761" s="9" t="s">
        <v>78</v>
      </c>
      <c r="H9761" s="9" t="s">
        <v>52</v>
      </c>
      <c r="I9761">
        <v>7</v>
      </c>
      <c r="J9761" s="9" t="s">
        <v>22</v>
      </c>
      <c r="K9761">
        <v>7</v>
      </c>
      <c r="L9761">
        <v>0</v>
      </c>
      <c r="M9761">
        <v>0</v>
      </c>
      <c r="N9761" s="11">
        <f>VLOOKUP(AA_SIPARIS_SATINALMA_RAPORU_YENI_123_22112023[[#This Row],[STOK_KODU]],AA_KUMULATIF_STOK_RAPORU_123_BURAK_TD[],3,0)</f>
        <v>1</v>
      </c>
      <c r="O9761" s="5">
        <v>166.66666599999999</v>
      </c>
      <c r="P9761" s="1">
        <v>1166.67</v>
      </c>
      <c r="Q9761" s="1"/>
      <c r="R9761" s="6"/>
      <c r="S9761" s="2" t="str">
        <f>IFERROR(#REF!/AA_SIPARIS_SATINALMA_RAPORU_YENI_123_22112023[[#This Row],[SIPARIS_EUR_KURU]],"")</f>
        <v/>
      </c>
      <c r="T9761" s="1">
        <v>166.66714285714286</v>
      </c>
      <c r="U9761" s="1">
        <v>1166.67</v>
      </c>
      <c r="V9761" s="2">
        <v>32.319200000000002</v>
      </c>
      <c r="W9761" s="12" t="s">
        <v>29</v>
      </c>
      <c r="X9761" s="4">
        <v>0</v>
      </c>
      <c r="Y9761" s="3">
        <v>1166.67</v>
      </c>
      <c r="Z9761" s="9" t="s">
        <v>16</v>
      </c>
    </row>
    <row r="9762" spans="1:26" x14ac:dyDescent="0.25">
      <c r="A9762">
        <v>2023</v>
      </c>
      <c r="B9762">
        <v>8</v>
      </c>
      <c r="C9762" s="7">
        <v>45155</v>
      </c>
      <c r="D9762" s="9" t="s">
        <v>305</v>
      </c>
      <c r="E9762" s="9" t="s">
        <v>306</v>
      </c>
      <c r="F9762" s="9" t="s">
        <v>3245</v>
      </c>
      <c r="G9762" s="9" t="s">
        <v>3246</v>
      </c>
      <c r="H9762" s="9" t="s">
        <v>55</v>
      </c>
      <c r="I9762">
        <v>200</v>
      </c>
      <c r="J9762" s="9" t="s">
        <v>22</v>
      </c>
      <c r="K9762">
        <v>200</v>
      </c>
      <c r="L9762">
        <v>0</v>
      </c>
      <c r="M9762">
        <v>0</v>
      </c>
      <c r="N9762" s="11">
        <f>VLOOKUP(AA_SIPARIS_SATINALMA_RAPORU_YENI_123_22112023[[#This Row],[STOK_KODU]],AA_KUMULATIF_STOK_RAPORU_123_BURAK_TD[],3,0)</f>
        <v>183</v>
      </c>
      <c r="O9762" s="5">
        <v>5.8333000000000004</v>
      </c>
      <c r="P9762" s="1">
        <v>1166.6600000000001</v>
      </c>
      <c r="Q9762" s="1">
        <v>29.515999999999998</v>
      </c>
      <c r="R9762" s="6">
        <v>0.2</v>
      </c>
      <c r="S9762" s="2" t="str">
        <f>IFERROR(#REF!/AA_SIPARIS_SATINALMA_RAPORU_YENI_123_22112023[[#This Row],[SIPARIS_EUR_KURU]],"")</f>
        <v/>
      </c>
      <c r="T9762" s="1">
        <v>5.8333500000000003</v>
      </c>
      <c r="U9762" s="1">
        <v>1166.67</v>
      </c>
      <c r="V9762" s="2">
        <v>39.526699999999998</v>
      </c>
      <c r="W9762" s="12" t="s">
        <v>29</v>
      </c>
      <c r="X9762" s="4">
        <v>0</v>
      </c>
      <c r="Y9762" s="3">
        <v>1166.67</v>
      </c>
      <c r="Z9762" s="9" t="s">
        <v>16</v>
      </c>
    </row>
    <row r="9763" spans="1:26" x14ac:dyDescent="0.25">
      <c r="A9763">
        <v>2024</v>
      </c>
      <c r="B9763">
        <v>1</v>
      </c>
      <c r="C9763" s="7">
        <v>45295</v>
      </c>
      <c r="D9763" s="9" t="s">
        <v>348</v>
      </c>
      <c r="E9763" s="9" t="s">
        <v>349</v>
      </c>
      <c r="F9763" s="9" t="s">
        <v>2433</v>
      </c>
      <c r="G9763" s="9" t="s">
        <v>2434</v>
      </c>
      <c r="H9763" s="9" t="s">
        <v>449</v>
      </c>
      <c r="I9763">
        <v>1</v>
      </c>
      <c r="J9763" s="9" t="s">
        <v>22</v>
      </c>
      <c r="K9763">
        <v>1</v>
      </c>
      <c r="L9763">
        <v>0</v>
      </c>
      <c r="M9763">
        <v>0</v>
      </c>
      <c r="N9763" s="11">
        <f>VLOOKUP(AA_SIPARIS_SATINALMA_RAPORU_YENI_123_22112023[[#This Row],[STOK_KODU]],AA_KUMULATIF_STOK_RAPORU_123_BURAK_TD[],3,0)</f>
        <v>0</v>
      </c>
      <c r="O9763" s="5">
        <v>1166</v>
      </c>
      <c r="P9763" s="1">
        <v>1166</v>
      </c>
      <c r="Q9763" s="1">
        <v>32.601700000000001</v>
      </c>
      <c r="R9763" s="6">
        <v>35.770000000000003</v>
      </c>
      <c r="S9763" s="2" t="str">
        <f>IFERROR(#REF!/AA_SIPARIS_SATINALMA_RAPORU_YENI_123_22112023[[#This Row],[SIPARIS_EUR_KURU]],"")</f>
        <v/>
      </c>
      <c r="T9763" s="1">
        <v>1166</v>
      </c>
      <c r="U9763" s="1">
        <v>1166</v>
      </c>
      <c r="V9763" s="2">
        <v>35.8294</v>
      </c>
      <c r="W9763" s="12" t="s">
        <v>29</v>
      </c>
      <c r="X9763" s="4">
        <v>0</v>
      </c>
      <c r="Y9763" s="3">
        <v>1166</v>
      </c>
      <c r="Z9763" s="9" t="s">
        <v>16</v>
      </c>
    </row>
    <row r="9764" spans="1:26" x14ac:dyDescent="0.25">
      <c r="A9764">
        <v>2025</v>
      </c>
      <c r="B9764">
        <v>5</v>
      </c>
      <c r="C9764" s="7">
        <v>45806</v>
      </c>
      <c r="D9764" s="9" t="s">
        <v>10689</v>
      </c>
      <c r="E9764" s="9" t="s">
        <v>10690</v>
      </c>
      <c r="F9764" s="9" t="s">
        <v>1820</v>
      </c>
      <c r="G9764" s="9" t="s">
        <v>1821</v>
      </c>
      <c r="H9764" s="9" t="s">
        <v>21</v>
      </c>
      <c r="I9764">
        <v>100</v>
      </c>
      <c r="J9764" s="9" t="s">
        <v>22</v>
      </c>
      <c r="K9764">
        <v>100</v>
      </c>
      <c r="L9764">
        <v>0</v>
      </c>
      <c r="M9764">
        <v>0</v>
      </c>
      <c r="N9764" s="11">
        <f>VLOOKUP(AA_SIPARIS_SATINALMA_RAPORU_YENI_123_22112023[[#This Row],[STOK_KODU]],AA_KUMULATIF_STOK_RAPORU_123_BURAK_TD[],3,0)</f>
        <v>234</v>
      </c>
      <c r="O9764" s="5">
        <v>11.65</v>
      </c>
      <c r="P9764" s="1">
        <v>1165</v>
      </c>
      <c r="Q9764" s="1"/>
      <c r="R9764" s="6"/>
      <c r="S9764" s="2" t="str">
        <f>IFERROR(#REF!/AA_SIPARIS_SATINALMA_RAPORU_YENI_123_22112023[[#This Row],[SIPARIS_EUR_KURU]],"")</f>
        <v/>
      </c>
      <c r="T9764" s="1">
        <v>11.65</v>
      </c>
      <c r="U9764" s="1">
        <v>1165</v>
      </c>
      <c r="V9764" s="2">
        <v>25.703299999999999</v>
      </c>
      <c r="W9764" s="12" t="s">
        <v>29</v>
      </c>
      <c r="X9764" s="4">
        <v>0</v>
      </c>
      <c r="Y9764" s="3">
        <v>1165</v>
      </c>
      <c r="Z9764" s="9" t="s">
        <v>16</v>
      </c>
    </row>
    <row r="9765" spans="1:26" x14ac:dyDescent="0.25">
      <c r="A9765">
        <v>2025</v>
      </c>
      <c r="B9765">
        <v>3</v>
      </c>
      <c r="C9765" s="7">
        <v>45721</v>
      </c>
      <c r="D9765" s="9" t="s">
        <v>327</v>
      </c>
      <c r="E9765" s="9" t="s">
        <v>11862</v>
      </c>
      <c r="F9765" s="9" t="s">
        <v>542</v>
      </c>
      <c r="G9765" s="9" t="s">
        <v>10472</v>
      </c>
      <c r="H9765" s="9" t="s">
        <v>21</v>
      </c>
      <c r="I9765">
        <v>200</v>
      </c>
      <c r="J9765" s="9" t="s">
        <v>117</v>
      </c>
      <c r="K9765">
        <v>200</v>
      </c>
      <c r="L9765">
        <v>0</v>
      </c>
      <c r="M9765">
        <v>0</v>
      </c>
      <c r="N9765" s="11">
        <f>VLOOKUP(AA_SIPARIS_SATINALMA_RAPORU_YENI_123_22112023[[#This Row],[STOK_KODU]],AA_KUMULATIF_STOK_RAPORU_123_BURAK_TD[],3,0)</f>
        <v>199.99999999999994</v>
      </c>
      <c r="O9765" s="5">
        <v>5.82</v>
      </c>
      <c r="P9765" s="1">
        <v>1164</v>
      </c>
      <c r="Q9765" s="1"/>
      <c r="R9765" s="6"/>
      <c r="S9765" s="2" t="str">
        <f>IFERROR(#REF!/AA_SIPARIS_SATINALMA_RAPORU_YENI_123_22112023[[#This Row],[SIPARIS_EUR_KURU]],"")</f>
        <v/>
      </c>
      <c r="T9765" s="1">
        <v>2.9217</v>
      </c>
      <c r="U9765" s="1">
        <v>584.34</v>
      </c>
      <c r="V9765" s="2">
        <v>14.788</v>
      </c>
      <c r="W9765" s="12" t="s">
        <v>29</v>
      </c>
      <c r="X9765" s="4">
        <v>0</v>
      </c>
      <c r="Y9765" s="3">
        <v>584.34</v>
      </c>
      <c r="Z9765" s="9" t="s">
        <v>16</v>
      </c>
    </row>
    <row r="9766" spans="1:26" x14ac:dyDescent="0.25">
      <c r="A9766">
        <v>2024</v>
      </c>
      <c r="B9766">
        <v>9</v>
      </c>
      <c r="C9766" s="7">
        <v>45562</v>
      </c>
      <c r="D9766" s="9" t="s">
        <v>217</v>
      </c>
      <c r="E9766" s="9" t="s">
        <v>218</v>
      </c>
      <c r="F9766" s="9" t="s">
        <v>3150</v>
      </c>
      <c r="G9766" s="9" t="s">
        <v>3151</v>
      </c>
      <c r="H9766" s="9" t="s">
        <v>28</v>
      </c>
      <c r="I9766">
        <v>1</v>
      </c>
      <c r="J9766" s="9" t="s">
        <v>22</v>
      </c>
      <c r="K9766">
        <v>1</v>
      </c>
      <c r="L9766">
        <v>0</v>
      </c>
      <c r="M9766">
        <v>0</v>
      </c>
      <c r="N9766" s="11">
        <f>VLOOKUP(AA_SIPARIS_SATINALMA_RAPORU_YENI_123_22112023[[#This Row],[STOK_KODU]],AA_KUMULATIF_STOK_RAPORU_123_BURAK_TD[],3,0)</f>
        <v>0</v>
      </c>
      <c r="O9766" s="5">
        <v>1163</v>
      </c>
      <c r="P9766" s="1">
        <v>1163</v>
      </c>
      <c r="Q9766" s="1">
        <v>38.0092</v>
      </c>
      <c r="R9766" s="6">
        <v>30.6</v>
      </c>
      <c r="S9766" s="2" t="str">
        <f>IFERROR(#REF!/AA_SIPARIS_SATINALMA_RAPORU_YENI_123_22112023[[#This Row],[SIPARIS_EUR_KURU]],"")</f>
        <v/>
      </c>
      <c r="T9766" s="1">
        <v>1163</v>
      </c>
      <c r="U9766" s="1">
        <v>1163</v>
      </c>
      <c r="V9766" s="2">
        <v>30.590800000000002</v>
      </c>
      <c r="W9766" s="12" t="s">
        <v>29</v>
      </c>
      <c r="X9766" s="4">
        <v>0</v>
      </c>
      <c r="Y9766" s="3">
        <v>1163</v>
      </c>
      <c r="Z9766" s="9" t="s">
        <v>16</v>
      </c>
    </row>
    <row r="9767" spans="1:26" x14ac:dyDescent="0.25">
      <c r="A9767">
        <v>2024</v>
      </c>
      <c r="B9767">
        <v>3</v>
      </c>
      <c r="C9767" s="7">
        <v>45358</v>
      </c>
      <c r="D9767" s="9" t="s">
        <v>702</v>
      </c>
      <c r="E9767" s="9" t="s">
        <v>703</v>
      </c>
      <c r="F9767" s="9" t="s">
        <v>704</v>
      </c>
      <c r="G9767" s="9" t="s">
        <v>705</v>
      </c>
      <c r="H9767" s="9" t="s">
        <v>706</v>
      </c>
      <c r="I9767">
        <v>24</v>
      </c>
      <c r="J9767" s="9" t="s">
        <v>22</v>
      </c>
      <c r="K9767">
        <v>24</v>
      </c>
      <c r="L9767">
        <v>0</v>
      </c>
      <c r="M9767">
        <v>0</v>
      </c>
      <c r="N9767" s="11">
        <f>VLOOKUP(AA_SIPARIS_SATINALMA_RAPORU_YENI_123_22112023[[#This Row],[STOK_KODU]],AA_KUMULATIF_STOK_RAPORU_123_BURAK_TD[],3,0)</f>
        <v>35</v>
      </c>
      <c r="O9767" s="5">
        <v>48.34</v>
      </c>
      <c r="P9767" s="1">
        <v>1160.1600000000001</v>
      </c>
      <c r="Q9767" s="1">
        <v>34.418599999999998</v>
      </c>
      <c r="R9767" s="6">
        <v>1.4</v>
      </c>
      <c r="S9767" s="2" t="str">
        <f>IFERROR(#REF!/AA_SIPARIS_SATINALMA_RAPORU_YENI_123_22112023[[#This Row],[SIPARIS_EUR_KURU]],"")</f>
        <v/>
      </c>
      <c r="T9767" s="1">
        <v>48.34</v>
      </c>
      <c r="U9767" s="1">
        <v>1160.1600000000001</v>
      </c>
      <c r="V9767" s="2">
        <v>33.200400000000002</v>
      </c>
      <c r="W9767" s="12" t="s">
        <v>29</v>
      </c>
      <c r="X9767" s="4">
        <v>0</v>
      </c>
      <c r="Y9767" s="3">
        <v>1160.1600000000001</v>
      </c>
      <c r="Z9767" s="9" t="s">
        <v>16</v>
      </c>
    </row>
    <row r="9768" spans="1:26" x14ac:dyDescent="0.25">
      <c r="A9768">
        <v>2024</v>
      </c>
      <c r="B9768">
        <v>3</v>
      </c>
      <c r="C9768" s="7">
        <v>45358</v>
      </c>
      <c r="D9768" s="9" t="s">
        <v>702</v>
      </c>
      <c r="E9768" s="9" t="s">
        <v>703</v>
      </c>
      <c r="F9768" s="9" t="s">
        <v>711</v>
      </c>
      <c r="G9768" s="9" t="s">
        <v>712</v>
      </c>
      <c r="H9768" s="9" t="s">
        <v>706</v>
      </c>
      <c r="I9768">
        <v>24</v>
      </c>
      <c r="J9768" s="9" t="s">
        <v>22</v>
      </c>
      <c r="K9768">
        <v>24</v>
      </c>
      <c r="L9768">
        <v>0</v>
      </c>
      <c r="M9768">
        <v>0</v>
      </c>
      <c r="N9768" s="11">
        <f>VLOOKUP(AA_SIPARIS_SATINALMA_RAPORU_YENI_123_22112023[[#This Row],[STOK_KODU]],AA_KUMULATIF_STOK_RAPORU_123_BURAK_TD[],3,0)</f>
        <v>22</v>
      </c>
      <c r="O9768" s="5">
        <v>48.34</v>
      </c>
      <c r="P9768" s="1">
        <v>1160.1600000000001</v>
      </c>
      <c r="Q9768" s="1">
        <v>34.418599999999998</v>
      </c>
      <c r="R9768" s="6">
        <v>1.4</v>
      </c>
      <c r="S9768" s="2" t="str">
        <f>IFERROR(#REF!/AA_SIPARIS_SATINALMA_RAPORU_YENI_123_22112023[[#This Row],[SIPARIS_EUR_KURU]],"")</f>
        <v/>
      </c>
      <c r="T9768" s="1">
        <v>48.34</v>
      </c>
      <c r="U9768" s="1">
        <v>1160.1600000000001</v>
      </c>
      <c r="V9768" s="2">
        <v>33.200400000000002</v>
      </c>
      <c r="W9768" s="12" t="s">
        <v>29</v>
      </c>
      <c r="X9768" s="4">
        <v>0</v>
      </c>
      <c r="Y9768" s="3">
        <v>1160.1600000000001</v>
      </c>
      <c r="Z9768" s="9" t="s">
        <v>16</v>
      </c>
    </row>
    <row r="9769" spans="1:26" x14ac:dyDescent="0.25">
      <c r="A9769">
        <v>2026</v>
      </c>
      <c r="B9769">
        <v>2</v>
      </c>
      <c r="C9769" s="7">
        <v>46076</v>
      </c>
      <c r="D9769" s="9" t="s">
        <v>12213</v>
      </c>
      <c r="E9769" s="9" t="s">
        <v>12214</v>
      </c>
      <c r="F9769" s="9" t="s">
        <v>12205</v>
      </c>
      <c r="G9769" s="9" t="s">
        <v>12206</v>
      </c>
      <c r="H9769" s="9" t="s">
        <v>55</v>
      </c>
      <c r="I9769">
        <v>200</v>
      </c>
      <c r="J9769" s="9" t="s">
        <v>117</v>
      </c>
      <c r="K9769">
        <v>200</v>
      </c>
      <c r="L9769">
        <v>0</v>
      </c>
      <c r="M9769">
        <v>0</v>
      </c>
      <c r="N9769" s="11">
        <f>VLOOKUP(AA_SIPARIS_SATINALMA_RAPORU_YENI_123_22112023[[#This Row],[STOK_KODU]],AA_KUMULATIF_STOK_RAPORU_123_BURAK_TD[],3,0)</f>
        <v>200</v>
      </c>
      <c r="O9769" s="5">
        <v>5.8</v>
      </c>
      <c r="P9769" s="1">
        <v>1160</v>
      </c>
      <c r="Q9769" s="1">
        <v>51.3825</v>
      </c>
      <c r="R9769" s="6">
        <v>0.11</v>
      </c>
      <c r="S9769" s="2" t="str">
        <f>IFERROR(#REF!/AA_SIPARIS_SATINALMA_RAPORU_YENI_123_22112023[[#This Row],[SIPARIS_EUR_KURU]],"")</f>
        <v/>
      </c>
      <c r="T9769" s="1">
        <v>5.8</v>
      </c>
      <c r="U9769" s="1">
        <v>1160</v>
      </c>
      <c r="V9769" s="2">
        <v>22.575800000000001</v>
      </c>
      <c r="W9769" s="12" t="s">
        <v>29</v>
      </c>
      <c r="X9769" s="4">
        <v>0</v>
      </c>
      <c r="Y9769" s="3">
        <v>1160</v>
      </c>
      <c r="Z9769" s="9" t="s">
        <v>16</v>
      </c>
    </row>
    <row r="9770" spans="1:26" x14ac:dyDescent="0.25">
      <c r="A9770">
        <v>2025</v>
      </c>
      <c r="B9770">
        <v>8</v>
      </c>
      <c r="C9770" s="7">
        <v>45897</v>
      </c>
      <c r="D9770" s="9" t="s">
        <v>11560</v>
      </c>
      <c r="E9770" s="9" t="s">
        <v>11561</v>
      </c>
      <c r="F9770" s="9" t="s">
        <v>1513</v>
      </c>
      <c r="G9770" s="9" t="s">
        <v>1514</v>
      </c>
      <c r="H9770" s="9" t="s">
        <v>97</v>
      </c>
      <c r="I9770">
        <v>20</v>
      </c>
      <c r="J9770" s="9" t="s">
        <v>22</v>
      </c>
      <c r="K9770">
        <v>20</v>
      </c>
      <c r="L9770">
        <v>0</v>
      </c>
      <c r="M9770">
        <v>0</v>
      </c>
      <c r="N9770" s="11">
        <f>VLOOKUP(AA_SIPARIS_SATINALMA_RAPORU_YENI_123_22112023[[#This Row],[STOK_KODU]],AA_KUMULATIF_STOK_RAPORU_123_BURAK_TD[],3,0)</f>
        <v>39</v>
      </c>
      <c r="O9770" s="5">
        <v>58</v>
      </c>
      <c r="P9770" s="1">
        <v>1160</v>
      </c>
      <c r="Q9770" s="1">
        <v>47.496499999999997</v>
      </c>
      <c r="R9770" s="6">
        <v>1.22</v>
      </c>
      <c r="S9770" s="2" t="str">
        <f>IFERROR(#REF!/AA_SIPARIS_SATINALMA_RAPORU_YENI_123_22112023[[#This Row],[SIPARIS_EUR_KURU]],"")</f>
        <v/>
      </c>
      <c r="T9770" s="1">
        <v>58</v>
      </c>
      <c r="U9770" s="1">
        <v>1160</v>
      </c>
      <c r="V9770" s="2">
        <v>24.0168</v>
      </c>
      <c r="W9770" s="12" t="s">
        <v>29</v>
      </c>
      <c r="X9770" s="4">
        <v>0</v>
      </c>
      <c r="Y9770" s="3">
        <v>1160</v>
      </c>
      <c r="Z9770" s="9" t="s">
        <v>16</v>
      </c>
    </row>
    <row r="9771" spans="1:26" x14ac:dyDescent="0.25">
      <c r="A9771">
        <v>2024</v>
      </c>
      <c r="B9771">
        <v>11</v>
      </c>
      <c r="C9771" s="7">
        <v>45603</v>
      </c>
      <c r="D9771" s="9" t="s">
        <v>9790</v>
      </c>
      <c r="E9771" s="9" t="s">
        <v>9791</v>
      </c>
      <c r="F9771" s="9" t="s">
        <v>1513</v>
      </c>
      <c r="G9771" s="9" t="s">
        <v>1514</v>
      </c>
      <c r="H9771" s="9" t="s">
        <v>97</v>
      </c>
      <c r="I9771">
        <v>20</v>
      </c>
      <c r="J9771" s="9" t="s">
        <v>22</v>
      </c>
      <c r="K9771">
        <v>20</v>
      </c>
      <c r="L9771">
        <v>0</v>
      </c>
      <c r="M9771">
        <v>0</v>
      </c>
      <c r="N9771" s="11">
        <f>VLOOKUP(AA_SIPARIS_SATINALMA_RAPORU_YENI_123_22112023[[#This Row],[STOK_KODU]],AA_KUMULATIF_STOK_RAPORU_123_BURAK_TD[],3,0)</f>
        <v>39</v>
      </c>
      <c r="O9771" s="5">
        <v>58</v>
      </c>
      <c r="P9771" s="1">
        <v>1160</v>
      </c>
      <c r="Q9771" s="1">
        <v>36.715400000000002</v>
      </c>
      <c r="R9771" s="6">
        <v>1.58</v>
      </c>
      <c r="S9771" s="2" t="str">
        <f>IFERROR(#REF!/AA_SIPARIS_SATINALMA_RAPORU_YENI_123_22112023[[#This Row],[SIPARIS_EUR_KURU]],"")</f>
        <v/>
      </c>
      <c r="T9771" s="1">
        <v>58</v>
      </c>
      <c r="U9771" s="1">
        <v>1160</v>
      </c>
      <c r="V9771" s="2">
        <v>31.660799999999998</v>
      </c>
      <c r="W9771" s="12" t="s">
        <v>29</v>
      </c>
      <c r="X9771" s="4">
        <v>0</v>
      </c>
      <c r="Y9771" s="3">
        <v>1160</v>
      </c>
      <c r="Z9771" s="9" t="s">
        <v>16</v>
      </c>
    </row>
    <row r="9772" spans="1:26" x14ac:dyDescent="0.25">
      <c r="A9772">
        <v>2024</v>
      </c>
      <c r="B9772">
        <v>10</v>
      </c>
      <c r="C9772" s="7">
        <v>45587</v>
      </c>
      <c r="D9772" s="9" t="s">
        <v>9790</v>
      </c>
      <c r="E9772" s="9" t="s">
        <v>9791</v>
      </c>
      <c r="F9772" s="9" t="s">
        <v>1513</v>
      </c>
      <c r="G9772" s="9" t="s">
        <v>1514</v>
      </c>
      <c r="H9772" s="9" t="s">
        <v>97</v>
      </c>
      <c r="I9772">
        <v>20</v>
      </c>
      <c r="J9772" s="9" t="s">
        <v>22</v>
      </c>
      <c r="K9772">
        <v>20</v>
      </c>
      <c r="L9772">
        <v>0</v>
      </c>
      <c r="M9772">
        <v>0</v>
      </c>
      <c r="N9772" s="11">
        <f>VLOOKUP(AA_SIPARIS_SATINALMA_RAPORU_YENI_123_22112023[[#This Row],[STOK_KODU]],AA_KUMULATIF_STOK_RAPORU_123_BURAK_TD[],3,0)</f>
        <v>39</v>
      </c>
      <c r="O9772" s="5">
        <v>58</v>
      </c>
      <c r="P9772" s="1">
        <v>1160</v>
      </c>
      <c r="Q9772" s="1"/>
      <c r="R9772" s="6"/>
      <c r="S9772" s="2" t="str">
        <f>IFERROR(#REF!/AA_SIPARIS_SATINALMA_RAPORU_YENI_123_22112023[[#This Row],[SIPARIS_EUR_KURU]],"")</f>
        <v/>
      </c>
      <c r="T9772" s="1">
        <v>58</v>
      </c>
      <c r="U9772" s="1">
        <v>1160</v>
      </c>
      <c r="V9772" s="2">
        <v>31.348400000000002</v>
      </c>
      <c r="W9772" s="12" t="s">
        <v>29</v>
      </c>
      <c r="X9772" s="4">
        <v>0</v>
      </c>
      <c r="Y9772" s="3">
        <v>1160</v>
      </c>
      <c r="Z9772" s="9" t="s">
        <v>16</v>
      </c>
    </row>
    <row r="9773" spans="1:26" x14ac:dyDescent="0.25">
      <c r="A9773">
        <v>2023</v>
      </c>
      <c r="B9773">
        <v>5</v>
      </c>
      <c r="C9773" s="7">
        <v>45056</v>
      </c>
      <c r="D9773" s="9" t="s">
        <v>24</v>
      </c>
      <c r="E9773" s="9" t="s">
        <v>25</v>
      </c>
      <c r="F9773" s="9" t="s">
        <v>592</v>
      </c>
      <c r="G9773" s="9" t="s">
        <v>593</v>
      </c>
      <c r="H9773" s="9" t="s">
        <v>28</v>
      </c>
      <c r="I9773">
        <v>4</v>
      </c>
      <c r="J9773" s="9" t="s">
        <v>22</v>
      </c>
      <c r="K9773">
        <v>4</v>
      </c>
      <c r="L9773">
        <v>0</v>
      </c>
      <c r="M9773">
        <v>0</v>
      </c>
      <c r="N9773" s="11">
        <f>VLOOKUP(AA_SIPARIS_SATINALMA_RAPORU_YENI_123_22112023[[#This Row],[STOK_KODU]],AA_KUMULATIF_STOK_RAPORU_123_BURAK_TD[],3,0)</f>
        <v>0</v>
      </c>
      <c r="O9773" s="5">
        <v>290</v>
      </c>
      <c r="P9773" s="1">
        <v>1160</v>
      </c>
      <c r="Q9773" s="1">
        <v>21.4008</v>
      </c>
      <c r="R9773" s="6">
        <v>7.46</v>
      </c>
      <c r="S9773" s="2" t="str">
        <f>IFERROR(#REF!/AA_SIPARIS_SATINALMA_RAPORU_YENI_123_22112023[[#This Row],[SIPARIS_EUR_KURU]],"")</f>
        <v/>
      </c>
      <c r="T9773" s="1">
        <v>159.745</v>
      </c>
      <c r="U9773" s="1">
        <v>638.98</v>
      </c>
      <c r="V9773" s="2">
        <v>32.827599999999997</v>
      </c>
      <c r="W9773" s="12" t="s">
        <v>29</v>
      </c>
      <c r="X9773" s="4">
        <v>0</v>
      </c>
      <c r="Y9773" s="3">
        <v>638.98</v>
      </c>
      <c r="Z9773" s="9" t="s">
        <v>16</v>
      </c>
    </row>
    <row r="9774" spans="1:26" x14ac:dyDescent="0.25">
      <c r="A9774">
        <v>2023</v>
      </c>
      <c r="B9774">
        <v>2</v>
      </c>
      <c r="C9774" s="7">
        <v>44960</v>
      </c>
      <c r="D9774" s="9" t="s">
        <v>1353</v>
      </c>
      <c r="E9774" s="9" t="s">
        <v>1354</v>
      </c>
      <c r="F9774" s="9" t="s">
        <v>303</v>
      </c>
      <c r="G9774" s="9" t="s">
        <v>304</v>
      </c>
      <c r="H9774" s="9" t="s">
        <v>44</v>
      </c>
      <c r="I9774">
        <v>4</v>
      </c>
      <c r="J9774" s="9" t="s">
        <v>22</v>
      </c>
      <c r="K9774">
        <v>4</v>
      </c>
      <c r="L9774">
        <v>0</v>
      </c>
      <c r="M9774">
        <v>0</v>
      </c>
      <c r="N9774" s="11">
        <f>VLOOKUP(AA_SIPARIS_SATINALMA_RAPORU_YENI_123_22112023[[#This Row],[STOK_KODU]],AA_KUMULATIF_STOK_RAPORU_123_BURAK_TD[],3,0)</f>
        <v>0</v>
      </c>
      <c r="O9774" s="5">
        <v>290</v>
      </c>
      <c r="P9774" s="1">
        <v>1160</v>
      </c>
      <c r="Q9774" s="1">
        <v>32.632599999999996</v>
      </c>
      <c r="R9774" s="6">
        <v>7.53</v>
      </c>
      <c r="S9774" s="2" t="str">
        <f>IFERROR(#REF!/AA_SIPARIS_SATINALMA_RAPORU_YENI_123_22112023[[#This Row],[SIPARIS_EUR_KURU]],"")</f>
        <v/>
      </c>
      <c r="T9774" s="1">
        <v>245.76249999999999</v>
      </c>
      <c r="U9774" s="1">
        <v>983.05</v>
      </c>
      <c r="V9774" s="2">
        <v>0</v>
      </c>
      <c r="W9774" s="12" t="s">
        <v>29</v>
      </c>
      <c r="X9774" s="4">
        <v>0</v>
      </c>
      <c r="Y9774" s="3">
        <v>983.05</v>
      </c>
      <c r="Z9774" s="9" t="s">
        <v>16</v>
      </c>
    </row>
    <row r="9775" spans="1:26" x14ac:dyDescent="0.25">
      <c r="A9775">
        <v>2023</v>
      </c>
      <c r="B9775">
        <v>1</v>
      </c>
      <c r="C9775" s="7">
        <v>44929</v>
      </c>
      <c r="D9775" s="9" t="s">
        <v>130</v>
      </c>
      <c r="E9775" s="9" t="s">
        <v>131</v>
      </c>
      <c r="F9775" s="9" t="s">
        <v>4812</v>
      </c>
      <c r="G9775" s="9" t="s">
        <v>4813</v>
      </c>
      <c r="H9775" s="9" t="s">
        <v>55</v>
      </c>
      <c r="I9775">
        <v>20</v>
      </c>
      <c r="J9775" s="9" t="s">
        <v>22</v>
      </c>
      <c r="K9775">
        <v>20</v>
      </c>
      <c r="L9775">
        <v>0</v>
      </c>
      <c r="M9775">
        <v>0</v>
      </c>
      <c r="N9775" s="11">
        <f>VLOOKUP(AA_SIPARIS_SATINALMA_RAPORU_YENI_123_22112023[[#This Row],[STOK_KODU]],AA_KUMULATIF_STOK_RAPORU_123_BURAK_TD[],3,0)</f>
        <v>0</v>
      </c>
      <c r="O9775" s="5">
        <v>58</v>
      </c>
      <c r="P9775" s="1">
        <v>1160</v>
      </c>
      <c r="Q9775" s="1">
        <v>20.0166</v>
      </c>
      <c r="R9775" s="6">
        <v>2.9</v>
      </c>
      <c r="S9775" s="2" t="str">
        <f>IFERROR(#REF!/AA_SIPARIS_SATINALMA_RAPORU_YENI_123_22112023[[#This Row],[SIPARIS_EUR_KURU]],"")</f>
        <v/>
      </c>
      <c r="T9775" s="1">
        <v>58</v>
      </c>
      <c r="U9775" s="1">
        <v>1160</v>
      </c>
      <c r="V9775" s="2">
        <v>0</v>
      </c>
      <c r="W9775" s="12" t="s">
        <v>29</v>
      </c>
      <c r="X9775" s="4">
        <v>0</v>
      </c>
      <c r="Y9775" s="3">
        <v>1160</v>
      </c>
      <c r="Z9775" s="9" t="s">
        <v>16</v>
      </c>
    </row>
    <row r="9776" spans="1:26" x14ac:dyDescent="0.25">
      <c r="A9776">
        <v>2024</v>
      </c>
      <c r="B9776">
        <v>5</v>
      </c>
      <c r="C9776" s="7">
        <v>45420</v>
      </c>
      <c r="D9776" s="9" t="s">
        <v>686</v>
      </c>
      <c r="E9776" s="9" t="s">
        <v>687</v>
      </c>
      <c r="F9776" s="9" t="s">
        <v>688</v>
      </c>
      <c r="G9776" s="9" t="s">
        <v>689</v>
      </c>
      <c r="H9776" s="9" t="s">
        <v>97</v>
      </c>
      <c r="I9776">
        <v>3</v>
      </c>
      <c r="J9776" s="9" t="s">
        <v>22</v>
      </c>
      <c r="K9776">
        <v>3</v>
      </c>
      <c r="L9776">
        <v>0</v>
      </c>
      <c r="M9776">
        <v>0</v>
      </c>
      <c r="N9776" s="11">
        <f>VLOOKUP(AA_SIPARIS_SATINALMA_RAPORU_YENI_123_22112023[[#This Row],[STOK_KODU]],AA_KUMULATIF_STOK_RAPORU_123_BURAK_TD[],3,0)</f>
        <v>1</v>
      </c>
      <c r="O9776" s="5">
        <v>386.36</v>
      </c>
      <c r="P9776" s="1">
        <v>1159.08</v>
      </c>
      <c r="Q9776" s="1">
        <v>34.6708</v>
      </c>
      <c r="R9776" s="6">
        <v>11.14</v>
      </c>
      <c r="S9776" s="2" t="str">
        <f>IFERROR(#REF!/AA_SIPARIS_SATINALMA_RAPORU_YENI_123_22112023[[#This Row],[SIPARIS_EUR_KURU]],"")</f>
        <v/>
      </c>
      <c r="T9776" s="1">
        <v>386.35999999999996</v>
      </c>
      <c r="U9776" s="1">
        <v>1159.08</v>
      </c>
      <c r="V9776" s="2">
        <v>33.441400000000002</v>
      </c>
      <c r="W9776" s="12" t="s">
        <v>29</v>
      </c>
      <c r="X9776" s="4">
        <v>0</v>
      </c>
      <c r="Y9776" s="3">
        <v>1159.08</v>
      </c>
      <c r="Z9776" s="9" t="s">
        <v>16</v>
      </c>
    </row>
    <row r="9777" spans="1:26" x14ac:dyDescent="0.25">
      <c r="A9777">
        <v>2025</v>
      </c>
      <c r="B9777">
        <v>2</v>
      </c>
      <c r="C9777" s="7">
        <v>45713</v>
      </c>
      <c r="D9777" s="9" t="s">
        <v>4822</v>
      </c>
      <c r="E9777" s="9" t="s">
        <v>4823</v>
      </c>
      <c r="F9777" s="9" t="s">
        <v>10403</v>
      </c>
      <c r="G9777" s="9" t="s">
        <v>10404</v>
      </c>
      <c r="H9777" s="9" t="s">
        <v>44</v>
      </c>
      <c r="I9777">
        <v>1</v>
      </c>
      <c r="J9777" s="9" t="s">
        <v>22</v>
      </c>
      <c r="K9777">
        <v>1</v>
      </c>
      <c r="L9777">
        <v>0</v>
      </c>
      <c r="M9777">
        <v>0</v>
      </c>
      <c r="N9777" s="11">
        <f>VLOOKUP(AA_SIPARIS_SATINALMA_RAPORU_YENI_123_22112023[[#This Row],[STOK_KODU]],AA_KUMULATIF_STOK_RAPORU_123_BURAK_TD[],3,0)</f>
        <v>1</v>
      </c>
      <c r="O9777" s="5">
        <v>1158.4000000000001</v>
      </c>
      <c r="P9777" s="1">
        <v>1158.4000000000001</v>
      </c>
      <c r="Q9777" s="1">
        <v>38.113500000000002</v>
      </c>
      <c r="R9777" s="6">
        <v>30.39</v>
      </c>
      <c r="S9777" s="2" t="str">
        <f>IFERROR(#REF!/AA_SIPARIS_SATINALMA_RAPORU_YENI_123_22112023[[#This Row],[SIPARIS_EUR_KURU]],"")</f>
        <v/>
      </c>
      <c r="T9777" s="1">
        <v>1158.33</v>
      </c>
      <c r="U9777" s="1">
        <v>1158.33</v>
      </c>
      <c r="V9777" s="2">
        <v>29.487500000000001</v>
      </c>
      <c r="W9777" s="12" t="s">
        <v>29</v>
      </c>
      <c r="X9777" s="4">
        <v>0</v>
      </c>
      <c r="Y9777" s="3">
        <v>1158.33</v>
      </c>
      <c r="Z9777" s="9" t="s">
        <v>16</v>
      </c>
    </row>
    <row r="9778" spans="1:26" x14ac:dyDescent="0.25">
      <c r="A9778">
        <v>2023</v>
      </c>
      <c r="B9778">
        <v>5</v>
      </c>
      <c r="C9778" s="7">
        <v>45064</v>
      </c>
      <c r="D9778" s="9" t="s">
        <v>4022</v>
      </c>
      <c r="E9778" s="9" t="s">
        <v>4023</v>
      </c>
      <c r="F9778" s="9" t="s">
        <v>4156</v>
      </c>
      <c r="G9778" s="9" t="s">
        <v>4157</v>
      </c>
      <c r="H9778" s="9" t="s">
        <v>653</v>
      </c>
      <c r="I9778">
        <v>2</v>
      </c>
      <c r="J9778" s="9" t="s">
        <v>22</v>
      </c>
      <c r="K9778">
        <v>2</v>
      </c>
      <c r="L9778">
        <v>0</v>
      </c>
      <c r="M9778">
        <v>0</v>
      </c>
      <c r="N9778" s="11">
        <f>VLOOKUP(AA_SIPARIS_SATINALMA_RAPORU_YENI_123_22112023[[#This Row],[STOK_KODU]],AA_KUMULATIF_STOK_RAPORU_123_BURAK_TD[],3,0)</f>
        <v>0</v>
      </c>
      <c r="O9778" s="5">
        <v>579</v>
      </c>
      <c r="P9778" s="1">
        <v>1158</v>
      </c>
      <c r="Q9778" s="1">
        <v>21.378599999999999</v>
      </c>
      <c r="R9778" s="6">
        <v>22.95</v>
      </c>
      <c r="S9778" s="2" t="str">
        <f>IFERROR(#REF!/AA_SIPARIS_SATINALMA_RAPORU_YENI_123_22112023[[#This Row],[SIPARIS_EUR_KURU]],"")</f>
        <v/>
      </c>
      <c r="T9778" s="1">
        <v>490.68</v>
      </c>
      <c r="U9778" s="1">
        <v>981.36</v>
      </c>
      <c r="V9778" s="2">
        <v>45.903799999999997</v>
      </c>
      <c r="W9778" s="12" t="s">
        <v>29</v>
      </c>
      <c r="X9778" s="4">
        <v>0</v>
      </c>
      <c r="Y9778" s="3">
        <v>981.36</v>
      </c>
      <c r="Z9778" s="9" t="s">
        <v>16</v>
      </c>
    </row>
    <row r="9779" spans="1:26" x14ac:dyDescent="0.25">
      <c r="A9779">
        <v>2023</v>
      </c>
      <c r="B9779">
        <v>6</v>
      </c>
      <c r="C9779" s="7">
        <v>45082</v>
      </c>
      <c r="D9779" s="9" t="s">
        <v>3791</v>
      </c>
      <c r="E9779" s="9" t="s">
        <v>3792</v>
      </c>
      <c r="F9779" s="9" t="s">
        <v>1164</v>
      </c>
      <c r="G9779" s="9" t="s">
        <v>1165</v>
      </c>
      <c r="H9779" s="9" t="s">
        <v>21</v>
      </c>
      <c r="I9779">
        <v>200</v>
      </c>
      <c r="J9779" s="9" t="s">
        <v>22</v>
      </c>
      <c r="K9779">
        <v>200</v>
      </c>
      <c r="L9779">
        <v>0</v>
      </c>
      <c r="M9779">
        <v>0</v>
      </c>
      <c r="N9779" s="11">
        <f>VLOOKUP(AA_SIPARIS_SATINALMA_RAPORU_YENI_123_22112023[[#This Row],[STOK_KODU]],AA_KUMULATIF_STOK_RAPORU_123_BURAK_TD[],3,0)</f>
        <v>0</v>
      </c>
      <c r="O9779" s="5">
        <v>5.7839999999999998</v>
      </c>
      <c r="P9779" s="1">
        <v>1156.8</v>
      </c>
      <c r="Q9779" s="1">
        <v>22.443300000000001</v>
      </c>
      <c r="R9779" s="6">
        <v>0.26</v>
      </c>
      <c r="S9779" s="2" t="str">
        <f>IFERROR(#REF!/AA_SIPARIS_SATINALMA_RAPORU_YENI_123_22112023[[#This Row],[SIPARIS_EUR_KURU]],"")</f>
        <v/>
      </c>
      <c r="T9779" s="1">
        <v>5.7839999999999998</v>
      </c>
      <c r="U9779" s="1">
        <v>1156.8</v>
      </c>
      <c r="V9779" s="2">
        <v>51.162100000000002</v>
      </c>
      <c r="W9779" s="12" t="s">
        <v>29</v>
      </c>
      <c r="X9779" s="4">
        <v>0</v>
      </c>
      <c r="Y9779" s="3">
        <v>1156.8</v>
      </c>
      <c r="Z9779" s="9" t="s">
        <v>16</v>
      </c>
    </row>
    <row r="9780" spans="1:26" x14ac:dyDescent="0.25">
      <c r="A9780">
        <v>2023</v>
      </c>
      <c r="B9780">
        <v>12</v>
      </c>
      <c r="C9780" s="7">
        <v>45264</v>
      </c>
      <c r="D9780" s="9" t="s">
        <v>305</v>
      </c>
      <c r="E9780" s="9" t="s">
        <v>306</v>
      </c>
      <c r="F9780" s="9" t="s">
        <v>77</v>
      </c>
      <c r="G9780" s="9" t="s">
        <v>78</v>
      </c>
      <c r="H9780" s="9" t="s">
        <v>52</v>
      </c>
      <c r="I9780">
        <v>9</v>
      </c>
      <c r="J9780" s="9" t="s">
        <v>22</v>
      </c>
      <c r="K9780">
        <v>9</v>
      </c>
      <c r="L9780">
        <v>0</v>
      </c>
      <c r="M9780">
        <v>0</v>
      </c>
      <c r="N9780" s="11">
        <f>VLOOKUP(AA_SIPARIS_SATINALMA_RAPORU_YENI_123_22112023[[#This Row],[STOK_KODU]],AA_KUMULATIF_STOK_RAPORU_123_BURAK_TD[],3,0)</f>
        <v>1</v>
      </c>
      <c r="O9780" s="5">
        <v>128.33332999999999</v>
      </c>
      <c r="P9780" s="1">
        <v>1155</v>
      </c>
      <c r="Q9780" s="1">
        <v>32.632599999999996</v>
      </c>
      <c r="R9780" s="6">
        <v>3.93</v>
      </c>
      <c r="S9780" s="2" t="str">
        <f>IFERROR(#REF!/AA_SIPARIS_SATINALMA_RAPORU_YENI_123_22112023[[#This Row],[SIPARIS_EUR_KURU]],"")</f>
        <v/>
      </c>
      <c r="T9780" s="1">
        <v>128.33333333333334</v>
      </c>
      <c r="U9780" s="1">
        <v>1155</v>
      </c>
      <c r="V9780" s="2">
        <v>37.125999999999998</v>
      </c>
      <c r="W9780" s="12" t="s">
        <v>29</v>
      </c>
      <c r="X9780" s="4">
        <v>0</v>
      </c>
      <c r="Y9780" s="3">
        <v>1155</v>
      </c>
      <c r="Z9780" s="9" t="s">
        <v>16</v>
      </c>
    </row>
    <row r="9781" spans="1:26" x14ac:dyDescent="0.25">
      <c r="A9781">
        <v>2024</v>
      </c>
      <c r="B9781">
        <v>7</v>
      </c>
      <c r="C9781" s="7">
        <v>45503</v>
      </c>
      <c r="D9781" s="9" t="s">
        <v>327</v>
      </c>
      <c r="E9781" s="9" t="s">
        <v>11862</v>
      </c>
      <c r="F9781" s="9" t="s">
        <v>726</v>
      </c>
      <c r="G9781" s="9" t="s">
        <v>727</v>
      </c>
      <c r="H9781" s="9" t="s">
        <v>21</v>
      </c>
      <c r="I9781">
        <v>100</v>
      </c>
      <c r="J9781" s="9" t="s">
        <v>22</v>
      </c>
      <c r="K9781">
        <v>100</v>
      </c>
      <c r="L9781">
        <v>0</v>
      </c>
      <c r="M9781">
        <v>0</v>
      </c>
      <c r="N9781" s="11">
        <f>VLOOKUP(AA_SIPARIS_SATINALMA_RAPORU_YENI_123_22112023[[#This Row],[STOK_KODU]],AA_KUMULATIF_STOK_RAPORU_123_BURAK_TD[],3,0)</f>
        <v>0</v>
      </c>
      <c r="O9781" s="5">
        <v>11.5479</v>
      </c>
      <c r="P9781" s="1">
        <v>1154.79</v>
      </c>
      <c r="Q9781" s="1"/>
      <c r="R9781" s="6"/>
      <c r="S9781" s="2" t="str">
        <f>IFERROR(#REF!/AA_SIPARIS_SATINALMA_RAPORU_YENI_123_22112023[[#This Row],[SIPARIS_EUR_KURU]],"")</f>
        <v/>
      </c>
      <c r="T9781" s="1">
        <v>11.5479</v>
      </c>
      <c r="U9781" s="1">
        <v>1154.79</v>
      </c>
      <c r="V9781" s="2">
        <v>31.6569</v>
      </c>
      <c r="W9781" s="12" t="s">
        <v>29</v>
      </c>
      <c r="X9781" s="4">
        <v>0</v>
      </c>
      <c r="Y9781" s="3">
        <v>1154.79</v>
      </c>
      <c r="Z9781" s="9" t="s">
        <v>16</v>
      </c>
    </row>
    <row r="9782" spans="1:26" x14ac:dyDescent="0.25">
      <c r="A9782">
        <v>2024</v>
      </c>
      <c r="B9782">
        <v>7</v>
      </c>
      <c r="C9782" s="7">
        <v>45503</v>
      </c>
      <c r="D9782" s="9" t="s">
        <v>327</v>
      </c>
      <c r="E9782" s="9" t="s">
        <v>11862</v>
      </c>
      <c r="F9782" s="9" t="s">
        <v>736</v>
      </c>
      <c r="G9782" s="9" t="s">
        <v>737</v>
      </c>
      <c r="H9782" s="9" t="s">
        <v>21</v>
      </c>
      <c r="I9782">
        <v>100</v>
      </c>
      <c r="J9782" s="9" t="s">
        <v>117</v>
      </c>
      <c r="K9782">
        <v>100</v>
      </c>
      <c r="L9782">
        <v>0</v>
      </c>
      <c r="M9782">
        <v>0</v>
      </c>
      <c r="N9782" s="11">
        <f>VLOOKUP(AA_SIPARIS_SATINALMA_RAPORU_YENI_123_22112023[[#This Row],[STOK_KODU]],AA_KUMULATIF_STOK_RAPORU_123_BURAK_TD[],3,0)</f>
        <v>200</v>
      </c>
      <c r="O9782" s="5">
        <v>11.5479</v>
      </c>
      <c r="P9782" s="1">
        <v>1154.79</v>
      </c>
      <c r="Q9782" s="1"/>
      <c r="R9782" s="6"/>
      <c r="S9782" s="2" t="str">
        <f>IFERROR(#REF!/AA_SIPARIS_SATINALMA_RAPORU_YENI_123_22112023[[#This Row],[SIPARIS_EUR_KURU]],"")</f>
        <v/>
      </c>
      <c r="T9782" s="1">
        <v>11.5479</v>
      </c>
      <c r="U9782" s="1">
        <v>1154.79</v>
      </c>
      <c r="V9782" s="2">
        <v>31.6569</v>
      </c>
      <c r="W9782" s="12" t="s">
        <v>29</v>
      </c>
      <c r="X9782" s="4">
        <v>0</v>
      </c>
      <c r="Y9782" s="3">
        <v>1154.79</v>
      </c>
      <c r="Z9782" s="9" t="s">
        <v>16</v>
      </c>
    </row>
    <row r="9783" spans="1:26" x14ac:dyDescent="0.25">
      <c r="A9783">
        <v>2026</v>
      </c>
      <c r="B9783">
        <v>1</v>
      </c>
      <c r="C9783" s="7">
        <v>46041</v>
      </c>
      <c r="D9783" s="9" t="s">
        <v>104</v>
      </c>
      <c r="E9783" s="9" t="s">
        <v>105</v>
      </c>
      <c r="F9783" s="9" t="s">
        <v>818</v>
      </c>
      <c r="G9783" s="9" t="s">
        <v>819</v>
      </c>
      <c r="H9783" s="9" t="s">
        <v>108</v>
      </c>
      <c r="I9783">
        <v>3.95</v>
      </c>
      <c r="J9783" s="9" t="s">
        <v>109</v>
      </c>
      <c r="K9783">
        <v>3.95</v>
      </c>
      <c r="L9783">
        <v>0</v>
      </c>
      <c r="M9783">
        <v>0</v>
      </c>
      <c r="N9783" s="11">
        <f>VLOOKUP(AA_SIPARIS_SATINALMA_RAPORU_YENI_123_22112023[[#This Row],[STOK_KODU]],AA_KUMULATIF_STOK_RAPORU_123_BURAK_TD[],3,0)</f>
        <v>-1.3322676295501878E-14</v>
      </c>
      <c r="O9783" s="5">
        <v>292.19</v>
      </c>
      <c r="P9783" s="1">
        <v>1154.17</v>
      </c>
      <c r="Q9783" s="1">
        <v>50.034500000000001</v>
      </c>
      <c r="R9783" s="6">
        <v>5.84</v>
      </c>
      <c r="S9783" s="2" t="str">
        <f>IFERROR(#REF!/AA_SIPARIS_SATINALMA_RAPORU_YENI_123_22112023[[#This Row],[SIPARIS_EUR_KURU]],"")</f>
        <v/>
      </c>
      <c r="T9783" s="1">
        <v>292.19493670886078</v>
      </c>
      <c r="U9783" s="1">
        <v>1154.17</v>
      </c>
      <c r="V9783" s="2">
        <v>22.487200000000001</v>
      </c>
      <c r="W9783" s="12" t="s">
        <v>29</v>
      </c>
      <c r="X9783" s="4">
        <v>0</v>
      </c>
      <c r="Y9783" s="3">
        <v>1154.17</v>
      </c>
      <c r="Z9783" s="9" t="s">
        <v>16</v>
      </c>
    </row>
    <row r="9784" spans="1:26" x14ac:dyDescent="0.25">
      <c r="A9784">
        <v>2023</v>
      </c>
      <c r="B9784">
        <v>5</v>
      </c>
      <c r="C9784" s="7">
        <v>45057</v>
      </c>
      <c r="D9784" s="9" t="s">
        <v>464</v>
      </c>
      <c r="E9784" s="9" t="s">
        <v>465</v>
      </c>
      <c r="F9784" s="9" t="s">
        <v>3755</v>
      </c>
      <c r="G9784" s="9" t="s">
        <v>3756</v>
      </c>
      <c r="H9784" s="9" t="s">
        <v>116</v>
      </c>
      <c r="I9784">
        <v>6.6</v>
      </c>
      <c r="J9784" s="9" t="s">
        <v>117</v>
      </c>
      <c r="K9784">
        <v>6.6</v>
      </c>
      <c r="L9784">
        <v>0</v>
      </c>
      <c r="M9784">
        <v>0</v>
      </c>
      <c r="N9784" s="11">
        <f>VLOOKUP(AA_SIPARIS_SATINALMA_RAPORU_YENI_123_22112023[[#This Row],[STOK_KODU]],AA_KUMULATIF_STOK_RAPORU_123_BURAK_TD[],3,0)</f>
        <v>-1.2789769243681803E-13</v>
      </c>
      <c r="O9784" s="5">
        <v>174.66319999999999</v>
      </c>
      <c r="P9784" s="1">
        <v>1152.78</v>
      </c>
      <c r="Q9784" s="1">
        <v>32.632599999999996</v>
      </c>
      <c r="R9784" s="6">
        <v>5.35</v>
      </c>
      <c r="S9784" s="2" t="str">
        <f>IFERROR(#REF!/AA_SIPARIS_SATINALMA_RAPORU_YENI_123_22112023[[#This Row],[SIPARIS_EUR_KURU]],"")</f>
        <v/>
      </c>
      <c r="T9784" s="1">
        <v>174.66363636363636</v>
      </c>
      <c r="U9784" s="1">
        <v>1152.78</v>
      </c>
      <c r="V9784" s="2">
        <v>54.951300000000003</v>
      </c>
      <c r="W9784" s="12" t="s">
        <v>29</v>
      </c>
      <c r="X9784" s="4">
        <v>0</v>
      </c>
      <c r="Y9784" s="3">
        <v>1152.78</v>
      </c>
      <c r="Z9784" s="9" t="s">
        <v>16</v>
      </c>
    </row>
    <row r="9785" spans="1:26" x14ac:dyDescent="0.25">
      <c r="A9785">
        <v>2023</v>
      </c>
      <c r="B9785">
        <v>9</v>
      </c>
      <c r="C9785" s="7">
        <v>45187</v>
      </c>
      <c r="D9785" s="9" t="s">
        <v>217</v>
      </c>
      <c r="E9785" s="9" t="s">
        <v>218</v>
      </c>
      <c r="F9785" s="9" t="s">
        <v>3124</v>
      </c>
      <c r="G9785" s="9" t="s">
        <v>3125</v>
      </c>
      <c r="H9785" s="9" t="s">
        <v>28</v>
      </c>
      <c r="I9785">
        <v>2</v>
      </c>
      <c r="J9785" s="9" t="s">
        <v>22</v>
      </c>
      <c r="K9785">
        <v>2</v>
      </c>
      <c r="L9785">
        <v>0</v>
      </c>
      <c r="M9785">
        <v>0</v>
      </c>
      <c r="N9785" s="11">
        <f>VLOOKUP(AA_SIPARIS_SATINALMA_RAPORU_YENI_123_22112023[[#This Row],[STOK_KODU]],AA_KUMULATIF_STOK_RAPORU_123_BURAK_TD[],3,0)</f>
        <v>0</v>
      </c>
      <c r="O9785" s="5">
        <v>575.70000000000005</v>
      </c>
      <c r="P9785" s="1">
        <v>1151.4000000000001</v>
      </c>
      <c r="Q9785" s="1">
        <v>28.902699999999999</v>
      </c>
      <c r="R9785" s="6">
        <v>19.920000000000002</v>
      </c>
      <c r="S9785" s="2" t="str">
        <f>IFERROR(#REF!/AA_SIPARIS_SATINALMA_RAPORU_YENI_123_22112023[[#This Row],[SIPARIS_EUR_KURU]],"")</f>
        <v/>
      </c>
      <c r="T9785" s="1">
        <v>575.70000000000005</v>
      </c>
      <c r="U9785" s="1">
        <v>1151.4000000000001</v>
      </c>
      <c r="V9785" s="2">
        <v>40.013300000000001</v>
      </c>
      <c r="W9785" s="12" t="s">
        <v>29</v>
      </c>
      <c r="X9785" s="4">
        <v>0</v>
      </c>
      <c r="Y9785" s="3">
        <v>1151.4000000000001</v>
      </c>
      <c r="Z9785" s="9" t="s">
        <v>16</v>
      </c>
    </row>
    <row r="9786" spans="1:26" x14ac:dyDescent="0.25">
      <c r="A9786">
        <v>2023</v>
      </c>
      <c r="B9786">
        <v>9</v>
      </c>
      <c r="C9786" s="7">
        <v>45182</v>
      </c>
      <c r="D9786" s="9" t="s">
        <v>217</v>
      </c>
      <c r="E9786" s="9" t="s">
        <v>218</v>
      </c>
      <c r="F9786" s="9" t="s">
        <v>3124</v>
      </c>
      <c r="G9786" s="9" t="s">
        <v>3125</v>
      </c>
      <c r="H9786" s="9" t="s">
        <v>28</v>
      </c>
      <c r="I9786">
        <v>2</v>
      </c>
      <c r="J9786" s="9" t="s">
        <v>22</v>
      </c>
      <c r="K9786">
        <v>2</v>
      </c>
      <c r="L9786">
        <v>0</v>
      </c>
      <c r="M9786">
        <v>0</v>
      </c>
      <c r="N9786" s="11">
        <f>VLOOKUP(AA_SIPARIS_SATINALMA_RAPORU_YENI_123_22112023[[#This Row],[STOK_KODU]],AA_KUMULATIF_STOK_RAPORU_123_BURAK_TD[],3,0)</f>
        <v>0</v>
      </c>
      <c r="O9786" s="5">
        <v>575.70000000000005</v>
      </c>
      <c r="P9786" s="1">
        <v>1151.4000000000001</v>
      </c>
      <c r="Q9786" s="1">
        <v>28.7911</v>
      </c>
      <c r="R9786" s="6">
        <v>20</v>
      </c>
      <c r="S9786" s="2" t="str">
        <f>IFERROR(#REF!/AA_SIPARIS_SATINALMA_RAPORU_YENI_123_22112023[[#This Row],[SIPARIS_EUR_KURU]],"")</f>
        <v/>
      </c>
      <c r="T9786" s="1">
        <v>575.70000000000005</v>
      </c>
      <c r="U9786" s="1">
        <v>1151.4000000000001</v>
      </c>
      <c r="V9786" s="2">
        <v>39.9833</v>
      </c>
      <c r="W9786" s="12" t="s">
        <v>29</v>
      </c>
      <c r="X9786" s="4">
        <v>0</v>
      </c>
      <c r="Y9786" s="3">
        <v>1151.4000000000001</v>
      </c>
      <c r="Z9786" s="9" t="s">
        <v>16</v>
      </c>
    </row>
    <row r="9787" spans="1:26" x14ac:dyDescent="0.25">
      <c r="A9787">
        <v>2023</v>
      </c>
      <c r="B9787">
        <v>7</v>
      </c>
      <c r="C9787" s="7">
        <v>45127</v>
      </c>
      <c r="D9787" s="9" t="s">
        <v>217</v>
      </c>
      <c r="E9787" s="9" t="s">
        <v>218</v>
      </c>
      <c r="F9787" s="9" t="s">
        <v>3124</v>
      </c>
      <c r="G9787" s="9" t="s">
        <v>3125</v>
      </c>
      <c r="H9787" s="9" t="s">
        <v>28</v>
      </c>
      <c r="I9787">
        <v>2</v>
      </c>
      <c r="J9787" s="9" t="s">
        <v>22</v>
      </c>
      <c r="K9787">
        <v>2</v>
      </c>
      <c r="L9787">
        <v>0</v>
      </c>
      <c r="M9787">
        <v>0</v>
      </c>
      <c r="N9787" s="11">
        <f>VLOOKUP(AA_SIPARIS_SATINALMA_RAPORU_YENI_123_22112023[[#This Row],[STOK_KODU]],AA_KUMULATIF_STOK_RAPORU_123_BURAK_TD[],3,0)</f>
        <v>0</v>
      </c>
      <c r="O9787" s="5">
        <v>575.70000000000005</v>
      </c>
      <c r="P9787" s="1">
        <v>1151.4000000000001</v>
      </c>
      <c r="Q9787" s="1">
        <v>30.183</v>
      </c>
      <c r="R9787" s="6">
        <v>19.07</v>
      </c>
      <c r="S9787" s="2" t="str">
        <f>IFERROR(#REF!/AA_SIPARIS_SATINALMA_RAPORU_YENI_123_22112023[[#This Row],[SIPARIS_EUR_KURU]],"")</f>
        <v/>
      </c>
      <c r="T9787" s="1">
        <v>575.70000000000005</v>
      </c>
      <c r="U9787" s="1">
        <v>1151.4000000000001</v>
      </c>
      <c r="V9787" s="2">
        <v>38.147300000000001</v>
      </c>
      <c r="W9787" s="12" t="s">
        <v>29</v>
      </c>
      <c r="X9787" s="4">
        <v>0</v>
      </c>
      <c r="Y9787" s="3">
        <v>1151.4000000000001</v>
      </c>
      <c r="Z9787" s="9" t="s">
        <v>16</v>
      </c>
    </row>
    <row r="9788" spans="1:26" x14ac:dyDescent="0.25">
      <c r="A9788">
        <v>2025</v>
      </c>
      <c r="B9788">
        <v>12</v>
      </c>
      <c r="C9788" s="7">
        <v>46020</v>
      </c>
      <c r="D9788" s="9" t="s">
        <v>130</v>
      </c>
      <c r="E9788" s="9" t="s">
        <v>131</v>
      </c>
      <c r="F9788" s="9" t="s">
        <v>11986</v>
      </c>
      <c r="G9788" s="9" t="s">
        <v>11987</v>
      </c>
      <c r="H9788" s="9" t="s">
        <v>55</v>
      </c>
      <c r="I9788">
        <v>10</v>
      </c>
      <c r="J9788" s="9" t="s">
        <v>22</v>
      </c>
      <c r="K9788">
        <v>10</v>
      </c>
      <c r="L9788">
        <v>0</v>
      </c>
      <c r="M9788">
        <v>0</v>
      </c>
      <c r="N9788" s="11">
        <f>VLOOKUP(AA_SIPARIS_SATINALMA_RAPORU_YENI_123_22112023[[#This Row],[STOK_KODU]],AA_KUMULATIF_STOK_RAPORU_123_BURAK_TD[],3,0)</f>
        <v>0</v>
      </c>
      <c r="O9788" s="5">
        <v>115</v>
      </c>
      <c r="P9788" s="1">
        <v>1150</v>
      </c>
      <c r="Q9788" s="1"/>
      <c r="R9788" s="6"/>
      <c r="S9788" s="2" t="str">
        <f>IFERROR(#REF!/AA_SIPARIS_SATINALMA_RAPORU_YENI_123_22112023[[#This Row],[SIPARIS_EUR_KURU]],"")</f>
        <v/>
      </c>
      <c r="T9788" s="1">
        <v>115</v>
      </c>
      <c r="U9788" s="1">
        <v>1150</v>
      </c>
      <c r="V9788" s="2">
        <v>22.822199999999999</v>
      </c>
      <c r="W9788" s="12" t="s">
        <v>29</v>
      </c>
      <c r="X9788" s="4">
        <v>0</v>
      </c>
      <c r="Y9788" s="3">
        <v>1150</v>
      </c>
      <c r="Z9788" s="9" t="s">
        <v>16</v>
      </c>
    </row>
    <row r="9789" spans="1:26" x14ac:dyDescent="0.25">
      <c r="A9789">
        <v>2025</v>
      </c>
      <c r="B9789">
        <v>12</v>
      </c>
      <c r="C9789" s="7">
        <v>46020</v>
      </c>
      <c r="D9789" s="9" t="s">
        <v>130</v>
      </c>
      <c r="E9789" s="9" t="s">
        <v>131</v>
      </c>
      <c r="F9789" s="9" t="s">
        <v>11986</v>
      </c>
      <c r="G9789" s="9" t="s">
        <v>11987</v>
      </c>
      <c r="H9789" s="9" t="s">
        <v>55</v>
      </c>
      <c r="I9789">
        <v>10</v>
      </c>
      <c r="J9789" s="9" t="s">
        <v>22</v>
      </c>
      <c r="K9789">
        <v>10</v>
      </c>
      <c r="L9789">
        <v>0</v>
      </c>
      <c r="M9789">
        <v>0</v>
      </c>
      <c r="N9789" s="11">
        <f>VLOOKUP(AA_SIPARIS_SATINALMA_RAPORU_YENI_123_22112023[[#This Row],[STOK_KODU]],AA_KUMULATIF_STOK_RAPORU_123_BURAK_TD[],3,0)</f>
        <v>0</v>
      </c>
      <c r="O9789" s="5">
        <v>115</v>
      </c>
      <c r="P9789" s="1">
        <v>1150</v>
      </c>
      <c r="Q9789" s="1"/>
      <c r="R9789" s="6"/>
      <c r="S9789" s="2" t="str">
        <f>IFERROR(#REF!/AA_SIPARIS_SATINALMA_RAPORU_YENI_123_22112023[[#This Row],[SIPARIS_EUR_KURU]],"")</f>
        <v/>
      </c>
      <c r="T9789" s="1">
        <v>115</v>
      </c>
      <c r="U9789" s="1">
        <v>1150</v>
      </c>
      <c r="V9789" s="2">
        <v>22.793399999999998</v>
      </c>
      <c r="W9789" s="12" t="s">
        <v>29</v>
      </c>
      <c r="X9789" s="4">
        <v>0</v>
      </c>
      <c r="Y9789" s="3">
        <v>1150</v>
      </c>
      <c r="Z9789" s="9" t="s">
        <v>16</v>
      </c>
    </row>
    <row r="9790" spans="1:26" x14ac:dyDescent="0.25">
      <c r="A9790">
        <v>2025</v>
      </c>
      <c r="B9790">
        <v>7</v>
      </c>
      <c r="C9790" s="7">
        <v>45840</v>
      </c>
      <c r="D9790" s="9" t="s">
        <v>130</v>
      </c>
      <c r="E9790" s="9" t="s">
        <v>131</v>
      </c>
      <c r="F9790" s="9" t="s">
        <v>272</v>
      </c>
      <c r="G9790" s="9" t="s">
        <v>273</v>
      </c>
      <c r="H9790" s="9" t="s">
        <v>55</v>
      </c>
      <c r="I9790">
        <v>5000</v>
      </c>
      <c r="J9790" s="9" t="s">
        <v>22</v>
      </c>
      <c r="K9790">
        <v>5000</v>
      </c>
      <c r="L9790">
        <v>0</v>
      </c>
      <c r="M9790">
        <v>0</v>
      </c>
      <c r="N9790" s="11">
        <f>VLOOKUP(AA_SIPARIS_SATINALMA_RAPORU_YENI_123_22112023[[#This Row],[STOK_KODU]],AA_KUMULATIF_STOK_RAPORU_123_BURAK_TD[],3,0)</f>
        <v>2000</v>
      </c>
      <c r="O9790" s="5">
        <v>0.23</v>
      </c>
      <c r="P9790" s="1">
        <v>1150</v>
      </c>
      <c r="Q9790" s="1">
        <v>46.9375</v>
      </c>
      <c r="R9790" s="6">
        <v>0</v>
      </c>
      <c r="S9790" s="2" t="str">
        <f>IFERROR(#REF!/AA_SIPARIS_SATINALMA_RAPORU_YENI_123_22112023[[#This Row],[SIPARIS_EUR_KURU]],"")</f>
        <v/>
      </c>
      <c r="T9790" s="1">
        <v>0.23</v>
      </c>
      <c r="U9790" s="1">
        <v>1150</v>
      </c>
      <c r="V9790" s="2">
        <v>24.5288</v>
      </c>
      <c r="W9790" s="12" t="s">
        <v>29</v>
      </c>
      <c r="X9790" s="4">
        <v>0</v>
      </c>
      <c r="Y9790" s="3">
        <v>1150</v>
      </c>
      <c r="Z9790" s="9" t="s">
        <v>16</v>
      </c>
    </row>
    <row r="9791" spans="1:26" x14ac:dyDescent="0.25">
      <c r="A9791">
        <v>2024</v>
      </c>
      <c r="B9791">
        <v>11</v>
      </c>
      <c r="C9791" s="7">
        <v>45616</v>
      </c>
      <c r="D9791" s="9" t="s">
        <v>130</v>
      </c>
      <c r="E9791" s="9" t="s">
        <v>131</v>
      </c>
      <c r="F9791" s="9" t="s">
        <v>501</v>
      </c>
      <c r="G9791" s="9" t="s">
        <v>502</v>
      </c>
      <c r="H9791" s="9" t="s">
        <v>55</v>
      </c>
      <c r="I9791">
        <v>50</v>
      </c>
      <c r="J9791" s="9" t="s">
        <v>22</v>
      </c>
      <c r="K9791">
        <v>98</v>
      </c>
      <c r="L9791">
        <v>0</v>
      </c>
      <c r="M9791">
        <v>0</v>
      </c>
      <c r="N9791" s="11">
        <f>VLOOKUP(AA_SIPARIS_SATINALMA_RAPORU_YENI_123_22112023[[#This Row],[STOK_KODU]],AA_KUMULATIF_STOK_RAPORU_123_BURAK_TD[],3,0)</f>
        <v>120</v>
      </c>
      <c r="O9791" s="5">
        <v>23</v>
      </c>
      <c r="P9791" s="1">
        <v>1150</v>
      </c>
      <c r="Q9791" s="1">
        <v>36.481299999999997</v>
      </c>
      <c r="R9791" s="6">
        <v>0.63</v>
      </c>
      <c r="S9791" s="2" t="str">
        <f>IFERROR(#REF!/AA_SIPARIS_SATINALMA_RAPORU_YENI_123_22112023[[#This Row],[SIPARIS_EUR_KURU]],"")</f>
        <v/>
      </c>
      <c r="T9791" s="1">
        <v>23</v>
      </c>
      <c r="U9791" s="1">
        <v>2254</v>
      </c>
      <c r="V9791" s="2">
        <v>31.523</v>
      </c>
      <c r="W9791" s="12" t="s">
        <v>29</v>
      </c>
      <c r="X9791" s="4">
        <v>0</v>
      </c>
      <c r="Y9791" s="3">
        <v>1150</v>
      </c>
      <c r="Z9791" s="9" t="s">
        <v>16</v>
      </c>
    </row>
    <row r="9792" spans="1:26" x14ac:dyDescent="0.25">
      <c r="A9792">
        <v>2024</v>
      </c>
      <c r="B9792">
        <v>11</v>
      </c>
      <c r="C9792" s="7">
        <v>45604</v>
      </c>
      <c r="D9792" s="9" t="s">
        <v>24</v>
      </c>
      <c r="E9792" s="9" t="s">
        <v>25</v>
      </c>
      <c r="F9792" s="9" t="s">
        <v>618</v>
      </c>
      <c r="G9792" s="9" t="s">
        <v>619</v>
      </c>
      <c r="H9792" s="9" t="s">
        <v>28</v>
      </c>
      <c r="I9792">
        <v>1</v>
      </c>
      <c r="J9792" s="9" t="s">
        <v>22</v>
      </c>
      <c r="K9792">
        <v>1</v>
      </c>
      <c r="L9792">
        <v>0</v>
      </c>
      <c r="M9792">
        <v>0</v>
      </c>
      <c r="N9792" s="11">
        <f>VLOOKUP(AA_SIPARIS_SATINALMA_RAPORU_YENI_123_22112023[[#This Row],[STOK_KODU]],AA_KUMULATIF_STOK_RAPORU_123_BURAK_TD[],3,0)</f>
        <v>0</v>
      </c>
      <c r="O9792" s="5">
        <v>1150</v>
      </c>
      <c r="P9792" s="1">
        <v>1150</v>
      </c>
      <c r="Q9792" s="1">
        <v>36.757599999999996</v>
      </c>
      <c r="R9792" s="6">
        <v>16.95</v>
      </c>
      <c r="S9792" s="2" t="str">
        <f>IFERROR(#REF!/AA_SIPARIS_SATINALMA_RAPORU_YENI_123_22112023[[#This Row],[SIPARIS_EUR_KURU]],"")</f>
        <v/>
      </c>
      <c r="T9792" s="1">
        <v>679.55</v>
      </c>
      <c r="U9792" s="1">
        <v>679.55</v>
      </c>
      <c r="V9792" s="2">
        <v>18.508600000000001</v>
      </c>
      <c r="W9792" s="12" t="s">
        <v>29</v>
      </c>
      <c r="X9792" s="4">
        <v>0</v>
      </c>
      <c r="Y9792" s="3">
        <v>679.55</v>
      </c>
      <c r="Z9792" s="9" t="s">
        <v>16</v>
      </c>
    </row>
    <row r="9793" spans="1:26" x14ac:dyDescent="0.25">
      <c r="A9793">
        <v>2024</v>
      </c>
      <c r="B9793">
        <v>11</v>
      </c>
      <c r="C9793" s="7">
        <v>45604</v>
      </c>
      <c r="D9793" s="9" t="s">
        <v>130</v>
      </c>
      <c r="E9793" s="9" t="s">
        <v>131</v>
      </c>
      <c r="F9793" s="9" t="s">
        <v>501</v>
      </c>
      <c r="G9793" s="9" t="s">
        <v>502</v>
      </c>
      <c r="H9793" s="9" t="s">
        <v>55</v>
      </c>
      <c r="I9793">
        <v>50</v>
      </c>
      <c r="J9793" s="9" t="s">
        <v>22</v>
      </c>
      <c r="K9793">
        <v>50</v>
      </c>
      <c r="L9793">
        <v>0</v>
      </c>
      <c r="M9793">
        <v>0</v>
      </c>
      <c r="N9793" s="11">
        <f>VLOOKUP(AA_SIPARIS_SATINALMA_RAPORU_YENI_123_22112023[[#This Row],[STOK_KODU]],AA_KUMULATIF_STOK_RAPORU_123_BURAK_TD[],3,0)</f>
        <v>120</v>
      </c>
      <c r="O9793" s="5">
        <v>23</v>
      </c>
      <c r="P9793" s="1">
        <v>1150</v>
      </c>
      <c r="Q9793" s="1">
        <v>36.757599999999996</v>
      </c>
      <c r="R9793" s="6">
        <v>0.63</v>
      </c>
      <c r="S9793" s="2" t="str">
        <f>IFERROR(#REF!/AA_SIPARIS_SATINALMA_RAPORU_YENI_123_22112023[[#This Row],[SIPARIS_EUR_KURU]],"")</f>
        <v/>
      </c>
      <c r="T9793" s="1">
        <v>23</v>
      </c>
      <c r="U9793" s="1">
        <v>1150</v>
      </c>
      <c r="V9793" s="2">
        <v>31.660599999999999</v>
      </c>
      <c r="W9793" s="12" t="s">
        <v>29</v>
      </c>
      <c r="X9793" s="4">
        <v>0</v>
      </c>
      <c r="Y9793" s="3">
        <v>1150</v>
      </c>
      <c r="Z9793" s="9" t="s">
        <v>16</v>
      </c>
    </row>
    <row r="9794" spans="1:26" x14ac:dyDescent="0.25">
      <c r="A9794">
        <v>2024</v>
      </c>
      <c r="B9794">
        <v>9</v>
      </c>
      <c r="C9794" s="7">
        <v>45553</v>
      </c>
      <c r="D9794" s="9" t="s">
        <v>130</v>
      </c>
      <c r="E9794" s="9" t="s">
        <v>131</v>
      </c>
      <c r="F9794" s="9" t="s">
        <v>964</v>
      </c>
      <c r="G9794" s="9" t="s">
        <v>965</v>
      </c>
      <c r="H9794" s="9" t="s">
        <v>52</v>
      </c>
      <c r="I9794">
        <v>10</v>
      </c>
      <c r="J9794" s="9" t="s">
        <v>22</v>
      </c>
      <c r="K9794">
        <v>10</v>
      </c>
      <c r="L9794">
        <v>0</v>
      </c>
      <c r="M9794">
        <v>0</v>
      </c>
      <c r="N9794" s="11">
        <f>VLOOKUP(AA_SIPARIS_SATINALMA_RAPORU_YENI_123_22112023[[#This Row],[STOK_KODU]],AA_KUMULATIF_STOK_RAPORU_123_BURAK_TD[],3,0)</f>
        <v>12.999999999999996</v>
      </c>
      <c r="O9794" s="5">
        <v>115</v>
      </c>
      <c r="P9794" s="1">
        <v>1150</v>
      </c>
      <c r="Q9794" s="1">
        <v>37.825499999999998</v>
      </c>
      <c r="R9794" s="6">
        <v>3.04</v>
      </c>
      <c r="S9794" s="2" t="str">
        <f>IFERROR(#REF!/AA_SIPARIS_SATINALMA_RAPORU_YENI_123_22112023[[#This Row],[SIPARIS_EUR_KURU]],"")</f>
        <v/>
      </c>
      <c r="T9794" s="1">
        <v>115</v>
      </c>
      <c r="U9794" s="1">
        <v>1150</v>
      </c>
      <c r="V9794" s="2">
        <v>30.367599999999999</v>
      </c>
      <c r="W9794" s="12" t="s">
        <v>29</v>
      </c>
      <c r="X9794" s="4">
        <v>0</v>
      </c>
      <c r="Y9794" s="3">
        <v>1150</v>
      </c>
      <c r="Z9794" s="9" t="s">
        <v>16</v>
      </c>
    </row>
    <row r="9795" spans="1:26" x14ac:dyDescent="0.25">
      <c r="A9795">
        <v>2024</v>
      </c>
      <c r="B9795">
        <v>8</v>
      </c>
      <c r="C9795" s="7">
        <v>45511</v>
      </c>
      <c r="D9795" s="9" t="s">
        <v>24</v>
      </c>
      <c r="E9795" s="9" t="s">
        <v>25</v>
      </c>
      <c r="F9795" s="9" t="s">
        <v>618</v>
      </c>
      <c r="G9795" s="9" t="s">
        <v>619</v>
      </c>
      <c r="H9795" s="9" t="s">
        <v>28</v>
      </c>
      <c r="I9795">
        <v>1</v>
      </c>
      <c r="J9795" s="9" t="s">
        <v>22</v>
      </c>
      <c r="K9795">
        <v>1</v>
      </c>
      <c r="L9795">
        <v>0</v>
      </c>
      <c r="M9795">
        <v>0</v>
      </c>
      <c r="N9795" s="11">
        <f>VLOOKUP(AA_SIPARIS_SATINALMA_RAPORU_YENI_123_22112023[[#This Row],[STOK_KODU]],AA_KUMULATIF_STOK_RAPORU_123_BURAK_TD[],3,0)</f>
        <v>0</v>
      </c>
      <c r="O9795" s="5">
        <v>1150</v>
      </c>
      <c r="P9795" s="1">
        <v>1150</v>
      </c>
      <c r="Q9795" s="1">
        <v>36.478299999999997</v>
      </c>
      <c r="R9795" s="6">
        <v>18.63</v>
      </c>
      <c r="S9795" s="2" t="str">
        <f>IFERROR(#REF!/AA_SIPARIS_SATINALMA_RAPORU_YENI_123_22112023[[#This Row],[SIPARIS_EUR_KURU]],"")</f>
        <v/>
      </c>
      <c r="T9795" s="1">
        <v>679.55</v>
      </c>
      <c r="U9795" s="1">
        <v>679.55</v>
      </c>
      <c r="V9795" s="2">
        <v>18.6691</v>
      </c>
      <c r="W9795" s="12" t="s">
        <v>29</v>
      </c>
      <c r="X9795" s="4">
        <v>0</v>
      </c>
      <c r="Y9795" s="3">
        <v>679.55</v>
      </c>
      <c r="Z9795" s="9" t="s">
        <v>16</v>
      </c>
    </row>
    <row r="9796" spans="1:26" x14ac:dyDescent="0.25">
      <c r="A9796">
        <v>2024</v>
      </c>
      <c r="B9796">
        <v>6</v>
      </c>
      <c r="C9796" s="7">
        <v>45447</v>
      </c>
      <c r="D9796" s="9" t="s">
        <v>130</v>
      </c>
      <c r="E9796" s="9" t="s">
        <v>131</v>
      </c>
      <c r="F9796" s="9" t="s">
        <v>1422</v>
      </c>
      <c r="G9796" s="9" t="s">
        <v>1423</v>
      </c>
      <c r="H9796" s="9" t="s">
        <v>55</v>
      </c>
      <c r="I9796">
        <v>1000</v>
      </c>
      <c r="J9796" s="9" t="s">
        <v>22</v>
      </c>
      <c r="K9796">
        <v>1000</v>
      </c>
      <c r="L9796">
        <v>0</v>
      </c>
      <c r="M9796">
        <v>0</v>
      </c>
      <c r="N9796" s="11">
        <f>VLOOKUP(AA_SIPARIS_SATINALMA_RAPORU_YENI_123_22112023[[#This Row],[STOK_KODU]],AA_KUMULATIF_STOK_RAPORU_123_BURAK_TD[],3,0)</f>
        <v>1600</v>
      </c>
      <c r="O9796" s="5">
        <v>1.1499999999999999</v>
      </c>
      <c r="P9796" s="1">
        <v>1150</v>
      </c>
      <c r="Q9796" s="1">
        <v>34.860700000000001</v>
      </c>
      <c r="R9796" s="6">
        <v>0.03</v>
      </c>
      <c r="S9796" s="2" t="str">
        <f>IFERROR(#REF!/AA_SIPARIS_SATINALMA_RAPORU_YENI_123_22112023[[#This Row],[SIPARIS_EUR_KURU]],"")</f>
        <v/>
      </c>
      <c r="T9796" s="1">
        <v>1.1499999999999999</v>
      </c>
      <c r="U9796" s="1">
        <v>1150</v>
      </c>
      <c r="V9796" s="2">
        <v>33.1083</v>
      </c>
      <c r="W9796" s="12" t="s">
        <v>29</v>
      </c>
      <c r="X9796" s="4">
        <v>0</v>
      </c>
      <c r="Y9796" s="3">
        <v>1150</v>
      </c>
      <c r="Z9796" s="9" t="s">
        <v>16</v>
      </c>
    </row>
    <row r="9797" spans="1:26" x14ac:dyDescent="0.25">
      <c r="A9797">
        <v>2023</v>
      </c>
      <c r="B9797">
        <v>12</v>
      </c>
      <c r="C9797" s="7">
        <v>45268</v>
      </c>
      <c r="D9797" s="9" t="s">
        <v>1066</v>
      </c>
      <c r="E9797" s="9" t="s">
        <v>1067</v>
      </c>
      <c r="F9797" s="9" t="s">
        <v>732</v>
      </c>
      <c r="G9797" s="9" t="s">
        <v>733</v>
      </c>
      <c r="H9797" s="9" t="s">
        <v>21</v>
      </c>
      <c r="I9797">
        <v>100</v>
      </c>
      <c r="J9797" s="9" t="s">
        <v>117</v>
      </c>
      <c r="K9797">
        <v>100</v>
      </c>
      <c r="L9797">
        <v>0</v>
      </c>
      <c r="M9797">
        <v>0</v>
      </c>
      <c r="N9797" s="11">
        <f>VLOOKUP(AA_SIPARIS_SATINALMA_RAPORU_YENI_123_22112023[[#This Row],[STOK_KODU]],AA_KUMULATIF_STOK_RAPORU_123_BURAK_TD[],3,0)</f>
        <v>75</v>
      </c>
      <c r="O9797" s="5">
        <v>11.5</v>
      </c>
      <c r="P9797" s="1">
        <v>1150</v>
      </c>
      <c r="Q9797" s="1">
        <v>31.110299999999999</v>
      </c>
      <c r="R9797" s="6">
        <v>0.37</v>
      </c>
      <c r="S9797" s="2" t="str">
        <f>IFERROR(#REF!/AA_SIPARIS_SATINALMA_RAPORU_YENI_123_22112023[[#This Row],[SIPARIS_EUR_KURU]],"")</f>
        <v/>
      </c>
      <c r="T9797" s="1">
        <v>11.5</v>
      </c>
      <c r="U9797" s="1">
        <v>1150</v>
      </c>
      <c r="V9797" s="2">
        <v>36.910200000000003</v>
      </c>
      <c r="W9797" s="12" t="s">
        <v>29</v>
      </c>
      <c r="X9797" s="4">
        <v>0</v>
      </c>
      <c r="Y9797" s="3">
        <v>1150</v>
      </c>
      <c r="Z9797" s="9" t="s">
        <v>16</v>
      </c>
    </row>
    <row r="9798" spans="1:26" x14ac:dyDescent="0.25">
      <c r="A9798">
        <v>2023</v>
      </c>
      <c r="B9798">
        <v>11</v>
      </c>
      <c r="C9798" s="7">
        <v>45237</v>
      </c>
      <c r="D9798" s="9" t="s">
        <v>130</v>
      </c>
      <c r="E9798" s="9" t="s">
        <v>131</v>
      </c>
      <c r="F9798" s="9" t="s">
        <v>2186</v>
      </c>
      <c r="G9798" s="9" t="s">
        <v>2187</v>
      </c>
      <c r="H9798" s="9" t="s">
        <v>55</v>
      </c>
      <c r="I9798">
        <v>50</v>
      </c>
      <c r="J9798" s="9" t="s">
        <v>22</v>
      </c>
      <c r="K9798">
        <v>50</v>
      </c>
      <c r="L9798">
        <v>0</v>
      </c>
      <c r="M9798">
        <v>0</v>
      </c>
      <c r="N9798" s="11">
        <f>VLOOKUP(AA_SIPARIS_SATINALMA_RAPORU_YENI_123_22112023[[#This Row],[STOK_KODU]],AA_KUMULATIF_STOK_RAPORU_123_BURAK_TD[],3,0)</f>
        <v>0</v>
      </c>
      <c r="O9798" s="5">
        <v>23</v>
      </c>
      <c r="P9798" s="1">
        <v>1150</v>
      </c>
      <c r="Q9798" s="1">
        <v>30.5031</v>
      </c>
      <c r="R9798" s="6">
        <v>0.75</v>
      </c>
      <c r="S9798" s="2" t="str">
        <f>IFERROR(#REF!/AA_SIPARIS_SATINALMA_RAPORU_YENI_123_22112023[[#This Row],[SIPARIS_EUR_KURU]],"")</f>
        <v/>
      </c>
      <c r="T9798" s="1">
        <v>23</v>
      </c>
      <c r="U9798" s="1">
        <v>1150</v>
      </c>
      <c r="V9798" s="2">
        <v>37.750700000000002</v>
      </c>
      <c r="W9798" s="12" t="s">
        <v>29</v>
      </c>
      <c r="X9798" s="4">
        <v>0</v>
      </c>
      <c r="Y9798" s="3">
        <v>1150</v>
      </c>
      <c r="Z9798" s="9" t="s">
        <v>16</v>
      </c>
    </row>
    <row r="9799" spans="1:26" x14ac:dyDescent="0.25">
      <c r="A9799">
        <v>2023</v>
      </c>
      <c r="B9799">
        <v>10</v>
      </c>
      <c r="C9799" s="7">
        <v>45230</v>
      </c>
      <c r="D9799" s="9" t="s">
        <v>130</v>
      </c>
      <c r="E9799" s="9" t="s">
        <v>131</v>
      </c>
      <c r="F9799" s="9" t="s">
        <v>501</v>
      </c>
      <c r="G9799" s="9" t="s">
        <v>502</v>
      </c>
      <c r="H9799" s="9" t="s">
        <v>55</v>
      </c>
      <c r="I9799">
        <v>100</v>
      </c>
      <c r="J9799" s="9" t="s">
        <v>22</v>
      </c>
      <c r="K9799">
        <v>100</v>
      </c>
      <c r="L9799">
        <v>0</v>
      </c>
      <c r="M9799">
        <v>0</v>
      </c>
      <c r="N9799" s="11">
        <f>VLOOKUP(AA_SIPARIS_SATINALMA_RAPORU_YENI_123_22112023[[#This Row],[STOK_KODU]],AA_KUMULATIF_STOK_RAPORU_123_BURAK_TD[],3,0)</f>
        <v>120</v>
      </c>
      <c r="O9799" s="5">
        <v>11.5</v>
      </c>
      <c r="P9799" s="1">
        <v>1150</v>
      </c>
      <c r="Q9799" s="1">
        <v>29.814299999999999</v>
      </c>
      <c r="R9799" s="6">
        <v>0.39</v>
      </c>
      <c r="S9799" s="2" t="str">
        <f>IFERROR(#REF!/AA_SIPARIS_SATINALMA_RAPORU_YENI_123_22112023[[#This Row],[SIPARIS_EUR_KURU]],"")</f>
        <v/>
      </c>
      <c r="T9799" s="1">
        <v>11.5</v>
      </c>
      <c r="U9799" s="1">
        <v>1150</v>
      </c>
      <c r="V9799" s="2">
        <v>38.520899999999997</v>
      </c>
      <c r="W9799" s="12" t="s">
        <v>29</v>
      </c>
      <c r="X9799" s="4">
        <v>0</v>
      </c>
      <c r="Y9799" s="3">
        <v>1150</v>
      </c>
      <c r="Z9799" s="9" t="s">
        <v>16</v>
      </c>
    </row>
    <row r="9800" spans="1:26" x14ac:dyDescent="0.25">
      <c r="A9800">
        <v>2023</v>
      </c>
      <c r="B9800">
        <v>6</v>
      </c>
      <c r="C9800" s="7">
        <v>45078</v>
      </c>
      <c r="D9800" s="9" t="s">
        <v>48</v>
      </c>
      <c r="E9800" s="9" t="s">
        <v>49</v>
      </c>
      <c r="F9800" s="9" t="s">
        <v>4039</v>
      </c>
      <c r="G9800" s="9" t="s">
        <v>4040</v>
      </c>
      <c r="H9800" s="9" t="s">
        <v>52</v>
      </c>
      <c r="I9800">
        <v>5</v>
      </c>
      <c r="J9800" s="9" t="s">
        <v>4034</v>
      </c>
      <c r="K9800">
        <v>5</v>
      </c>
      <c r="L9800">
        <v>0</v>
      </c>
      <c r="M9800">
        <v>0</v>
      </c>
      <c r="N9800" s="11">
        <f>VLOOKUP(AA_SIPARIS_SATINALMA_RAPORU_YENI_123_22112023[[#This Row],[STOK_KODU]],AA_KUMULATIF_STOK_RAPORU_123_BURAK_TD[],3,0)</f>
        <v>0</v>
      </c>
      <c r="O9800" s="5">
        <v>230</v>
      </c>
      <c r="P9800" s="1">
        <v>1150</v>
      </c>
      <c r="Q9800" s="1">
        <v>22.058199999999999</v>
      </c>
      <c r="R9800" s="6">
        <v>10.43</v>
      </c>
      <c r="S9800" s="2" t="str">
        <f>IFERROR(#REF!/AA_SIPARIS_SATINALMA_RAPORU_YENI_123_22112023[[#This Row],[SIPARIS_EUR_KURU]],"")</f>
        <v/>
      </c>
      <c r="T9800" s="1">
        <v>230</v>
      </c>
      <c r="U9800" s="1">
        <v>1150</v>
      </c>
      <c r="V9800" s="2">
        <v>51.817700000000002</v>
      </c>
      <c r="W9800" s="12" t="s">
        <v>29</v>
      </c>
      <c r="X9800" s="4">
        <v>0</v>
      </c>
      <c r="Y9800" s="3">
        <v>1150</v>
      </c>
      <c r="Z9800" s="9" t="s">
        <v>16</v>
      </c>
    </row>
    <row r="9801" spans="1:26" x14ac:dyDescent="0.25">
      <c r="A9801">
        <v>2023</v>
      </c>
      <c r="B9801">
        <v>5</v>
      </c>
      <c r="C9801" s="7">
        <v>45055</v>
      </c>
      <c r="D9801" s="9" t="s">
        <v>441</v>
      </c>
      <c r="E9801" s="9" t="s">
        <v>442</v>
      </c>
      <c r="F9801" s="9" t="s">
        <v>1412</v>
      </c>
      <c r="G9801" s="9" t="s">
        <v>1413</v>
      </c>
      <c r="H9801" s="9" t="s">
        <v>55</v>
      </c>
      <c r="I9801">
        <v>100</v>
      </c>
      <c r="J9801" s="9" t="s">
        <v>22</v>
      </c>
      <c r="K9801">
        <v>100</v>
      </c>
      <c r="L9801">
        <v>0</v>
      </c>
      <c r="M9801">
        <v>0</v>
      </c>
      <c r="N9801" s="11">
        <f>VLOOKUP(AA_SIPARIS_SATINALMA_RAPORU_YENI_123_22112023[[#This Row],[STOK_KODU]],AA_KUMULATIF_STOK_RAPORU_123_BURAK_TD[],3,0)</f>
        <v>34</v>
      </c>
      <c r="O9801" s="5">
        <v>11.5</v>
      </c>
      <c r="P9801" s="1">
        <v>1150</v>
      </c>
      <c r="Q9801" s="1">
        <v>32.632599999999996</v>
      </c>
      <c r="R9801" s="6">
        <v>0.35</v>
      </c>
      <c r="S9801" s="2" t="str">
        <f>IFERROR(#REF!/AA_SIPARIS_SATINALMA_RAPORU_YENI_123_22112023[[#This Row],[SIPARIS_EUR_KURU]],"")</f>
        <v/>
      </c>
      <c r="T9801" s="1">
        <v>11.5</v>
      </c>
      <c r="U9801" s="1">
        <v>1150</v>
      </c>
      <c r="V9801" s="2">
        <v>59.081299999999999</v>
      </c>
      <c r="W9801" s="12" t="s">
        <v>29</v>
      </c>
      <c r="X9801" s="4">
        <v>0</v>
      </c>
      <c r="Y9801" s="3">
        <v>1150</v>
      </c>
      <c r="Z9801" s="9" t="s">
        <v>16</v>
      </c>
    </row>
    <row r="9802" spans="1:26" x14ac:dyDescent="0.25">
      <c r="A9802">
        <v>2023</v>
      </c>
      <c r="B9802">
        <v>5</v>
      </c>
      <c r="C9802" s="7">
        <v>45051</v>
      </c>
      <c r="D9802" s="9" t="s">
        <v>305</v>
      </c>
      <c r="E9802" s="9" t="s">
        <v>306</v>
      </c>
      <c r="F9802" s="9" t="s">
        <v>1090</v>
      </c>
      <c r="G9802" s="9" t="s">
        <v>1091</v>
      </c>
      <c r="H9802" s="9" t="s">
        <v>55</v>
      </c>
      <c r="I9802">
        <v>50</v>
      </c>
      <c r="J9802" s="9" t="s">
        <v>22</v>
      </c>
      <c r="K9802">
        <v>50</v>
      </c>
      <c r="L9802">
        <v>0</v>
      </c>
      <c r="M9802">
        <v>0</v>
      </c>
      <c r="N9802" s="11">
        <f>VLOOKUP(AA_SIPARIS_SATINALMA_RAPORU_YENI_123_22112023[[#This Row],[STOK_KODU]],AA_KUMULATIF_STOK_RAPORU_123_BURAK_TD[],3,0)</f>
        <v>26</v>
      </c>
      <c r="O9802" s="5">
        <v>23</v>
      </c>
      <c r="P9802" s="1">
        <v>1150</v>
      </c>
      <c r="Q9802" s="1">
        <v>32.632599999999996</v>
      </c>
      <c r="R9802" s="6">
        <v>0.7</v>
      </c>
      <c r="S9802" s="2" t="str">
        <f>IFERROR(#REF!/AA_SIPARIS_SATINALMA_RAPORU_YENI_123_22112023[[#This Row],[SIPARIS_EUR_KURU]],"")</f>
        <v/>
      </c>
      <c r="T9802" s="1">
        <v>23</v>
      </c>
      <c r="U9802" s="1">
        <v>1150</v>
      </c>
      <c r="V9802" s="2">
        <v>53.453299999999999</v>
      </c>
      <c r="W9802" s="12" t="s">
        <v>29</v>
      </c>
      <c r="X9802" s="4">
        <v>0</v>
      </c>
      <c r="Y9802" s="3">
        <v>1150</v>
      </c>
      <c r="Z9802" s="9" t="s">
        <v>16</v>
      </c>
    </row>
    <row r="9803" spans="1:26" x14ac:dyDescent="0.25">
      <c r="A9803">
        <v>2023</v>
      </c>
      <c r="B9803">
        <v>4</v>
      </c>
      <c r="C9803" s="7">
        <v>45043</v>
      </c>
      <c r="D9803" s="9" t="s">
        <v>305</v>
      </c>
      <c r="E9803" s="9" t="s">
        <v>306</v>
      </c>
      <c r="F9803" s="9" t="s">
        <v>325</v>
      </c>
      <c r="G9803" s="9" t="s">
        <v>326</v>
      </c>
      <c r="H9803" s="9" t="s">
        <v>55</v>
      </c>
      <c r="I9803">
        <v>50</v>
      </c>
      <c r="J9803" s="9" t="s">
        <v>22</v>
      </c>
      <c r="K9803">
        <v>50</v>
      </c>
      <c r="L9803">
        <v>0</v>
      </c>
      <c r="M9803">
        <v>0</v>
      </c>
      <c r="N9803" s="11">
        <f>VLOOKUP(AA_SIPARIS_SATINALMA_RAPORU_YENI_123_22112023[[#This Row],[STOK_KODU]],AA_KUMULATIF_STOK_RAPORU_123_BURAK_TD[],3,0)</f>
        <v>30</v>
      </c>
      <c r="O9803" s="5">
        <v>23</v>
      </c>
      <c r="P9803" s="1">
        <v>1150</v>
      </c>
      <c r="Q9803" s="1">
        <v>32.632599999999996</v>
      </c>
      <c r="R9803" s="6">
        <v>0.7</v>
      </c>
      <c r="S9803" s="2" t="str">
        <f>IFERROR(#REF!/AA_SIPARIS_SATINALMA_RAPORU_YENI_123_22112023[[#This Row],[SIPARIS_EUR_KURU]],"")</f>
        <v/>
      </c>
      <c r="T9803" s="1">
        <v>23</v>
      </c>
      <c r="U9803" s="1">
        <v>1150</v>
      </c>
      <c r="V9803" s="2">
        <v>53.637300000000003</v>
      </c>
      <c r="W9803" s="12" t="s">
        <v>29</v>
      </c>
      <c r="X9803" s="4">
        <v>0</v>
      </c>
      <c r="Y9803" s="3">
        <v>1150</v>
      </c>
      <c r="Z9803" s="9" t="s">
        <v>16</v>
      </c>
    </row>
    <row r="9804" spans="1:26" x14ac:dyDescent="0.25">
      <c r="A9804">
        <v>2023</v>
      </c>
      <c r="B9804">
        <v>7</v>
      </c>
      <c r="C9804" s="7">
        <v>45119</v>
      </c>
      <c r="D9804" s="9" t="s">
        <v>3609</v>
      </c>
      <c r="E9804" s="9" t="s">
        <v>3610</v>
      </c>
      <c r="F9804" s="9" t="s">
        <v>3611</v>
      </c>
      <c r="G9804" s="9" t="s">
        <v>3612</v>
      </c>
      <c r="H9804" s="9" t="s">
        <v>97</v>
      </c>
      <c r="I9804">
        <v>5</v>
      </c>
      <c r="J9804" s="9" t="s">
        <v>22</v>
      </c>
      <c r="K9804">
        <v>5</v>
      </c>
      <c r="L9804">
        <v>0</v>
      </c>
      <c r="M9804">
        <v>0</v>
      </c>
      <c r="N9804" s="11">
        <f>VLOOKUP(AA_SIPARIS_SATINALMA_RAPORU_YENI_123_22112023[[#This Row],[STOK_KODU]],AA_KUMULATIF_STOK_RAPORU_123_BURAK_TD[],3,0)</f>
        <v>0</v>
      </c>
      <c r="O9804" s="5">
        <v>229.94399999999999</v>
      </c>
      <c r="P9804" s="1">
        <v>1149.72</v>
      </c>
      <c r="Q9804" s="1">
        <v>28.691299999999998</v>
      </c>
      <c r="R9804" s="6">
        <v>8.01</v>
      </c>
      <c r="S9804" s="2" t="str">
        <f>IFERROR(#REF!/AA_SIPARIS_SATINALMA_RAPORU_YENI_123_22112023[[#This Row],[SIPARIS_EUR_KURU]],"")</f>
        <v/>
      </c>
      <c r="T9804" s="1">
        <v>229.94400000000002</v>
      </c>
      <c r="U9804" s="1">
        <v>1149.72</v>
      </c>
      <c r="V9804" s="2">
        <v>40.072099999999999</v>
      </c>
      <c r="W9804" s="12" t="s">
        <v>29</v>
      </c>
      <c r="X9804" s="4">
        <v>0</v>
      </c>
      <c r="Y9804" s="3">
        <v>1149.72</v>
      </c>
      <c r="Z9804" s="9" t="s">
        <v>16</v>
      </c>
    </row>
    <row r="9805" spans="1:26" x14ac:dyDescent="0.25">
      <c r="A9805">
        <v>2023</v>
      </c>
      <c r="B9805">
        <v>10</v>
      </c>
      <c r="C9805" s="7">
        <v>45205</v>
      </c>
      <c r="D9805" s="9" t="s">
        <v>217</v>
      </c>
      <c r="E9805" s="9" t="s">
        <v>218</v>
      </c>
      <c r="F9805" s="9" t="s">
        <v>219</v>
      </c>
      <c r="G9805" s="9" t="s">
        <v>220</v>
      </c>
      <c r="H9805" s="9" t="s">
        <v>28</v>
      </c>
      <c r="I9805">
        <v>6</v>
      </c>
      <c r="J9805" s="9" t="s">
        <v>22</v>
      </c>
      <c r="K9805">
        <v>6</v>
      </c>
      <c r="L9805">
        <v>0</v>
      </c>
      <c r="M9805">
        <v>0</v>
      </c>
      <c r="N9805" s="11">
        <f>VLOOKUP(AA_SIPARIS_SATINALMA_RAPORU_YENI_123_22112023[[#This Row],[STOK_KODU]],AA_KUMULATIF_STOK_RAPORU_123_BURAK_TD[],3,0)</f>
        <v>0</v>
      </c>
      <c r="O9805" s="5">
        <v>191.43</v>
      </c>
      <c r="P9805" s="1">
        <v>1148.58</v>
      </c>
      <c r="Q9805" s="1">
        <v>28.9346</v>
      </c>
      <c r="R9805" s="6">
        <v>6.62</v>
      </c>
      <c r="S9805" s="2" t="str">
        <f>IFERROR(#REF!/AA_SIPARIS_SATINALMA_RAPORU_YENI_123_22112023[[#This Row],[SIPARIS_EUR_KURU]],"")</f>
        <v/>
      </c>
      <c r="T9805" s="1">
        <v>191.42999999999998</v>
      </c>
      <c r="U9805" s="1">
        <v>1148.58</v>
      </c>
      <c r="V9805" s="2">
        <v>39.695700000000002</v>
      </c>
      <c r="W9805" s="12" t="s">
        <v>29</v>
      </c>
      <c r="X9805" s="4">
        <v>0</v>
      </c>
      <c r="Y9805" s="3">
        <v>1148.58</v>
      </c>
      <c r="Z9805" s="9" t="s">
        <v>16</v>
      </c>
    </row>
    <row r="9806" spans="1:26" x14ac:dyDescent="0.25">
      <c r="A9806">
        <v>2025</v>
      </c>
      <c r="B9806">
        <v>8</v>
      </c>
      <c r="C9806" s="7">
        <v>45876</v>
      </c>
      <c r="D9806" s="9" t="s">
        <v>10819</v>
      </c>
      <c r="E9806" s="9" t="s">
        <v>10820</v>
      </c>
      <c r="F9806" s="9" t="s">
        <v>11215</v>
      </c>
      <c r="G9806" s="9" t="s">
        <v>11216</v>
      </c>
      <c r="H9806" s="9" t="s">
        <v>44</v>
      </c>
      <c r="I9806">
        <v>4</v>
      </c>
      <c r="J9806" s="9" t="s">
        <v>22</v>
      </c>
      <c r="K9806">
        <v>4</v>
      </c>
      <c r="L9806">
        <v>0</v>
      </c>
      <c r="M9806">
        <v>0</v>
      </c>
      <c r="N9806" s="11">
        <f>VLOOKUP(AA_SIPARIS_SATINALMA_RAPORU_YENI_123_22112023[[#This Row],[STOK_KODU]],AA_KUMULATIF_STOK_RAPORU_123_BURAK_TD[],3,0)</f>
        <v>8</v>
      </c>
      <c r="O9806" s="5">
        <v>286.95254</v>
      </c>
      <c r="P9806" s="1">
        <v>1147.81016</v>
      </c>
      <c r="Q9806" s="1">
        <v>47.041400000000003</v>
      </c>
      <c r="R9806" s="6">
        <v>6.1</v>
      </c>
      <c r="S9806" s="2" t="str">
        <f>IFERROR(#REF!/AA_SIPARIS_SATINALMA_RAPORU_YENI_123_22112023[[#This Row],[SIPARIS_EUR_KURU]],"")</f>
        <v/>
      </c>
      <c r="T9806" s="1">
        <v>285.90028999999998</v>
      </c>
      <c r="U9806" s="1">
        <v>1143.6011599999999</v>
      </c>
      <c r="V9806" s="2">
        <v>24.4</v>
      </c>
      <c r="W9806" s="12" t="s">
        <v>45</v>
      </c>
      <c r="X9806" s="4">
        <v>47.041400000000003</v>
      </c>
      <c r="Y9806" s="3">
        <v>24.4</v>
      </c>
      <c r="Z9806" s="9" t="s">
        <v>16</v>
      </c>
    </row>
    <row r="9807" spans="1:26" x14ac:dyDescent="0.25">
      <c r="A9807">
        <v>2024</v>
      </c>
      <c r="B9807">
        <v>4</v>
      </c>
      <c r="C9807" s="7">
        <v>45398</v>
      </c>
      <c r="D9807" s="9" t="s">
        <v>198</v>
      </c>
      <c r="E9807" s="9" t="s">
        <v>199</v>
      </c>
      <c r="F9807" s="9" t="s">
        <v>1776</v>
      </c>
      <c r="G9807" s="9" t="s">
        <v>1777</v>
      </c>
      <c r="H9807" s="9" t="s">
        <v>44</v>
      </c>
      <c r="I9807">
        <v>5</v>
      </c>
      <c r="J9807" s="9" t="s">
        <v>22</v>
      </c>
      <c r="K9807">
        <v>5</v>
      </c>
      <c r="L9807">
        <v>0</v>
      </c>
      <c r="M9807">
        <v>0</v>
      </c>
      <c r="N9807" s="11">
        <f>VLOOKUP(AA_SIPARIS_SATINALMA_RAPORU_YENI_123_22112023[[#This Row],[STOK_KODU]],AA_KUMULATIF_STOK_RAPORU_123_BURAK_TD[],3,0)</f>
        <v>0</v>
      </c>
      <c r="O9807" s="5">
        <v>229.17</v>
      </c>
      <c r="P9807" s="1">
        <v>1145.8499999999999</v>
      </c>
      <c r="Q9807" s="1">
        <v>34.447499999999998</v>
      </c>
      <c r="R9807" s="6">
        <v>6.65</v>
      </c>
      <c r="S9807" s="2" t="str">
        <f>IFERROR(#REF!/AA_SIPARIS_SATINALMA_RAPORU_YENI_123_22112023[[#This Row],[SIPARIS_EUR_KURU]],"")</f>
        <v/>
      </c>
      <c r="T9807" s="1">
        <v>229.17</v>
      </c>
      <c r="U9807" s="1">
        <v>1145.8499999999999</v>
      </c>
      <c r="V9807" s="2">
        <v>33.092799999999997</v>
      </c>
      <c r="W9807" s="12" t="s">
        <v>29</v>
      </c>
      <c r="X9807" s="4">
        <v>0</v>
      </c>
      <c r="Y9807" s="3">
        <v>1145.8499999999999</v>
      </c>
      <c r="Z9807" s="9" t="s">
        <v>16</v>
      </c>
    </row>
    <row r="9808" spans="1:26" x14ac:dyDescent="0.25">
      <c r="A9808">
        <v>2023</v>
      </c>
      <c r="B9808">
        <v>11</v>
      </c>
      <c r="C9808" s="7">
        <v>45237</v>
      </c>
      <c r="D9808" s="9" t="s">
        <v>305</v>
      </c>
      <c r="E9808" s="9" t="s">
        <v>306</v>
      </c>
      <c r="F9808" s="9" t="s">
        <v>1537</v>
      </c>
      <c r="G9808" s="9" t="s">
        <v>1538</v>
      </c>
      <c r="H9808" s="9" t="s">
        <v>55</v>
      </c>
      <c r="I9808">
        <v>250</v>
      </c>
      <c r="J9808" s="9" t="s">
        <v>22</v>
      </c>
      <c r="K9808">
        <v>250</v>
      </c>
      <c r="L9808">
        <v>0</v>
      </c>
      <c r="M9808">
        <v>0</v>
      </c>
      <c r="N9808" s="11">
        <f>VLOOKUP(AA_SIPARIS_SATINALMA_RAPORU_YENI_123_22112023[[#This Row],[STOK_KODU]],AA_KUMULATIF_STOK_RAPORU_123_BURAK_TD[],3,0)</f>
        <v>200</v>
      </c>
      <c r="O9808" s="5">
        <v>4.5833000000000004</v>
      </c>
      <c r="P9808" s="1">
        <v>1145.83</v>
      </c>
      <c r="Q9808" s="1">
        <v>30.5031</v>
      </c>
      <c r="R9808" s="6">
        <v>0.15</v>
      </c>
      <c r="S9808" s="2" t="str">
        <f>IFERROR(#REF!/AA_SIPARIS_SATINALMA_RAPORU_YENI_123_22112023[[#This Row],[SIPARIS_EUR_KURU]],"")</f>
        <v/>
      </c>
      <c r="T9808" s="1">
        <v>4.5833199999999996</v>
      </c>
      <c r="U9808" s="1">
        <v>1145.83</v>
      </c>
      <c r="V9808" s="2">
        <v>37.685899999999997</v>
      </c>
      <c r="W9808" s="12" t="s">
        <v>29</v>
      </c>
      <c r="X9808" s="4">
        <v>0</v>
      </c>
      <c r="Y9808" s="3">
        <v>1145.83</v>
      </c>
      <c r="Z9808" s="9" t="s">
        <v>16</v>
      </c>
    </row>
    <row r="9809" spans="1:26" x14ac:dyDescent="0.25">
      <c r="A9809">
        <v>2023</v>
      </c>
      <c r="B9809">
        <v>11</v>
      </c>
      <c r="C9809" s="7">
        <v>45237</v>
      </c>
      <c r="D9809" s="9" t="s">
        <v>305</v>
      </c>
      <c r="E9809" s="9" t="s">
        <v>306</v>
      </c>
      <c r="F9809" s="9" t="s">
        <v>574</v>
      </c>
      <c r="G9809" s="9" t="s">
        <v>575</v>
      </c>
      <c r="H9809" s="9" t="s">
        <v>55</v>
      </c>
      <c r="I9809">
        <v>250</v>
      </c>
      <c r="J9809" s="9" t="s">
        <v>22</v>
      </c>
      <c r="K9809">
        <v>250</v>
      </c>
      <c r="L9809">
        <v>0</v>
      </c>
      <c r="M9809">
        <v>0</v>
      </c>
      <c r="N9809" s="11">
        <f>VLOOKUP(AA_SIPARIS_SATINALMA_RAPORU_YENI_123_22112023[[#This Row],[STOK_KODU]],AA_KUMULATIF_STOK_RAPORU_123_BURAK_TD[],3,0)</f>
        <v>200</v>
      </c>
      <c r="O9809" s="5">
        <v>4.5833000000000004</v>
      </c>
      <c r="P9809" s="1">
        <v>1145.83</v>
      </c>
      <c r="Q9809" s="1">
        <v>30.5031</v>
      </c>
      <c r="R9809" s="6">
        <v>0.15</v>
      </c>
      <c r="S9809" s="2" t="str">
        <f>IFERROR(#REF!/AA_SIPARIS_SATINALMA_RAPORU_YENI_123_22112023[[#This Row],[SIPARIS_EUR_KURU]],"")</f>
        <v/>
      </c>
      <c r="T9809" s="1">
        <v>4.5833199999999996</v>
      </c>
      <c r="U9809" s="1">
        <v>1145.83</v>
      </c>
      <c r="V9809" s="2">
        <v>37.685899999999997</v>
      </c>
      <c r="W9809" s="12" t="s">
        <v>29</v>
      </c>
      <c r="X9809" s="4">
        <v>0</v>
      </c>
      <c r="Y9809" s="3">
        <v>1145.83</v>
      </c>
      <c r="Z9809" s="9" t="s">
        <v>16</v>
      </c>
    </row>
    <row r="9810" spans="1:26" x14ac:dyDescent="0.25">
      <c r="A9810">
        <v>2023</v>
      </c>
      <c r="B9810">
        <v>11</v>
      </c>
      <c r="C9810" s="7">
        <v>45237</v>
      </c>
      <c r="D9810" s="9" t="s">
        <v>305</v>
      </c>
      <c r="E9810" s="9" t="s">
        <v>306</v>
      </c>
      <c r="F9810" s="9" t="s">
        <v>544</v>
      </c>
      <c r="G9810" s="9" t="s">
        <v>545</v>
      </c>
      <c r="H9810" s="9" t="s">
        <v>55</v>
      </c>
      <c r="I9810">
        <v>250</v>
      </c>
      <c r="J9810" s="9" t="s">
        <v>22</v>
      </c>
      <c r="K9810">
        <v>250</v>
      </c>
      <c r="L9810">
        <v>0</v>
      </c>
      <c r="M9810">
        <v>0</v>
      </c>
      <c r="N9810" s="11">
        <f>VLOOKUP(AA_SIPARIS_SATINALMA_RAPORU_YENI_123_22112023[[#This Row],[STOK_KODU]],AA_KUMULATIF_STOK_RAPORU_123_BURAK_TD[],3,0)</f>
        <v>200</v>
      </c>
      <c r="O9810" s="5">
        <v>4.5833000000000004</v>
      </c>
      <c r="P9810" s="1">
        <v>1145.83</v>
      </c>
      <c r="Q9810" s="1">
        <v>30.5031</v>
      </c>
      <c r="R9810" s="6">
        <v>0.15</v>
      </c>
      <c r="S9810" s="2" t="str">
        <f>IFERROR(#REF!/AA_SIPARIS_SATINALMA_RAPORU_YENI_123_22112023[[#This Row],[SIPARIS_EUR_KURU]],"")</f>
        <v/>
      </c>
      <c r="T9810" s="1">
        <v>4.5833199999999996</v>
      </c>
      <c r="U9810" s="1">
        <v>1145.83</v>
      </c>
      <c r="V9810" s="2">
        <v>37.685899999999997</v>
      </c>
      <c r="W9810" s="12" t="s">
        <v>29</v>
      </c>
      <c r="X9810" s="4">
        <v>0</v>
      </c>
      <c r="Y9810" s="3">
        <v>1145.83</v>
      </c>
      <c r="Z9810" s="9" t="s">
        <v>16</v>
      </c>
    </row>
    <row r="9811" spans="1:26" x14ac:dyDescent="0.25">
      <c r="A9811">
        <v>2025</v>
      </c>
      <c r="B9811">
        <v>9</v>
      </c>
      <c r="C9811" s="7">
        <v>45912</v>
      </c>
      <c r="D9811" s="9" t="s">
        <v>662</v>
      </c>
      <c r="E9811" s="9" t="s">
        <v>663</v>
      </c>
      <c r="F9811" s="9" t="s">
        <v>664</v>
      </c>
      <c r="G9811" s="9" t="s">
        <v>665</v>
      </c>
      <c r="H9811" s="9" t="s">
        <v>55</v>
      </c>
      <c r="I9811">
        <v>20</v>
      </c>
      <c r="J9811" s="9" t="s">
        <v>22</v>
      </c>
      <c r="K9811">
        <v>20</v>
      </c>
      <c r="L9811">
        <v>0</v>
      </c>
      <c r="M9811">
        <v>0</v>
      </c>
      <c r="N9811" s="11">
        <f>VLOOKUP(AA_SIPARIS_SATINALMA_RAPORU_YENI_123_22112023[[#This Row],[STOK_KODU]],AA_KUMULATIF_STOK_RAPORU_123_BURAK_TD[],3,0)</f>
        <v>14</v>
      </c>
      <c r="O9811" s="5">
        <v>57.0625</v>
      </c>
      <c r="P9811" s="1">
        <v>1141.25</v>
      </c>
      <c r="Q9811" s="1"/>
      <c r="R9811" s="6"/>
      <c r="S9811" s="2" t="str">
        <f>IFERROR(#REF!/AA_SIPARIS_SATINALMA_RAPORU_YENI_123_22112023[[#This Row],[SIPARIS_EUR_KURU]],"")</f>
        <v/>
      </c>
      <c r="T9811" s="1">
        <v>57.0625</v>
      </c>
      <c r="U9811" s="1">
        <v>1141.25</v>
      </c>
      <c r="V9811" s="2">
        <v>0</v>
      </c>
      <c r="W9811" s="12" t="s">
        <v>29</v>
      </c>
      <c r="X9811" s="4">
        <v>0</v>
      </c>
      <c r="Y9811" s="3">
        <v>1141.25</v>
      </c>
      <c r="Z9811" s="9" t="s">
        <v>16</v>
      </c>
    </row>
    <row r="9812" spans="1:26" x14ac:dyDescent="0.25">
      <c r="A9812">
        <v>2026</v>
      </c>
      <c r="B9812">
        <v>1</v>
      </c>
      <c r="C9812" s="7">
        <v>46029</v>
      </c>
      <c r="D9812" s="9" t="s">
        <v>529</v>
      </c>
      <c r="E9812" s="9" t="s">
        <v>12075</v>
      </c>
      <c r="F9812" s="9" t="s">
        <v>1624</v>
      </c>
      <c r="G9812" s="9" t="s">
        <v>1625</v>
      </c>
      <c r="H9812" s="9" t="s">
        <v>55</v>
      </c>
      <c r="I9812">
        <v>1000</v>
      </c>
      <c r="J9812" s="9" t="s">
        <v>22</v>
      </c>
      <c r="K9812">
        <v>1000</v>
      </c>
      <c r="L9812">
        <v>0</v>
      </c>
      <c r="M9812">
        <v>0</v>
      </c>
      <c r="N9812" s="11">
        <f>VLOOKUP(AA_SIPARIS_SATINALMA_RAPORU_YENI_123_22112023[[#This Row],[STOK_KODU]],AA_KUMULATIF_STOK_RAPORU_123_BURAK_TD[],3,0)</f>
        <v>1000</v>
      </c>
      <c r="O9812" s="5">
        <v>1.1399999999999999</v>
      </c>
      <c r="P9812" s="1">
        <v>1140</v>
      </c>
      <c r="Q9812" s="1">
        <v>50.361899999999999</v>
      </c>
      <c r="R9812" s="6">
        <v>0.02</v>
      </c>
      <c r="S9812" s="2" t="str">
        <f>IFERROR(#REF!/AA_SIPARIS_SATINALMA_RAPORU_YENI_123_22112023[[#This Row],[SIPARIS_EUR_KURU]],"")</f>
        <v/>
      </c>
      <c r="T9812" s="1">
        <v>1.1399999999999999</v>
      </c>
      <c r="U9812" s="1">
        <v>1140</v>
      </c>
      <c r="V9812" s="2">
        <v>22.636199999999999</v>
      </c>
      <c r="W9812" s="12" t="s">
        <v>29</v>
      </c>
      <c r="X9812" s="4">
        <v>0</v>
      </c>
      <c r="Y9812" s="3">
        <v>1140</v>
      </c>
      <c r="Z9812" s="9" t="s">
        <v>16</v>
      </c>
    </row>
    <row r="9813" spans="1:26" x14ac:dyDescent="0.25">
      <c r="A9813">
        <v>2025</v>
      </c>
      <c r="B9813">
        <v>7</v>
      </c>
      <c r="C9813" s="7">
        <v>45840</v>
      </c>
      <c r="D9813" s="9" t="s">
        <v>130</v>
      </c>
      <c r="E9813" s="9" t="s">
        <v>131</v>
      </c>
      <c r="F9813" s="9" t="s">
        <v>3559</v>
      </c>
      <c r="G9813" s="9" t="s">
        <v>3560</v>
      </c>
      <c r="H9813" s="9" t="s">
        <v>55</v>
      </c>
      <c r="I9813">
        <v>30</v>
      </c>
      <c r="J9813" s="9" t="s">
        <v>22</v>
      </c>
      <c r="K9813">
        <v>30</v>
      </c>
      <c r="L9813">
        <v>0</v>
      </c>
      <c r="M9813">
        <v>0</v>
      </c>
      <c r="N9813" s="11">
        <f>VLOOKUP(AA_SIPARIS_SATINALMA_RAPORU_YENI_123_22112023[[#This Row],[STOK_KODU]],AA_KUMULATIF_STOK_RAPORU_123_BURAK_TD[],3,0)</f>
        <v>10</v>
      </c>
      <c r="O9813" s="5">
        <v>38</v>
      </c>
      <c r="P9813" s="1">
        <v>1140</v>
      </c>
      <c r="Q9813" s="1">
        <v>46.9375</v>
      </c>
      <c r="R9813" s="6">
        <v>0.81</v>
      </c>
      <c r="S9813" s="2" t="str">
        <f>IFERROR(#REF!/AA_SIPARIS_SATINALMA_RAPORU_YENI_123_22112023[[#This Row],[SIPARIS_EUR_KURU]],"")</f>
        <v/>
      </c>
      <c r="T9813" s="1">
        <v>38</v>
      </c>
      <c r="U9813" s="1">
        <v>1140</v>
      </c>
      <c r="V9813" s="2">
        <v>17.851700000000001</v>
      </c>
      <c r="W9813" s="12" t="s">
        <v>29</v>
      </c>
      <c r="X9813" s="4">
        <v>0</v>
      </c>
      <c r="Y9813" s="3">
        <v>836</v>
      </c>
      <c r="Z9813" s="9" t="s">
        <v>16</v>
      </c>
    </row>
    <row r="9814" spans="1:26" x14ac:dyDescent="0.25">
      <c r="A9814">
        <v>2025</v>
      </c>
      <c r="B9814">
        <v>3</v>
      </c>
      <c r="C9814" s="7">
        <v>45742</v>
      </c>
      <c r="D9814" s="9" t="s">
        <v>217</v>
      </c>
      <c r="E9814" s="9" t="s">
        <v>218</v>
      </c>
      <c r="F9814" s="9" t="s">
        <v>3120</v>
      </c>
      <c r="G9814" s="9" t="s">
        <v>3121</v>
      </c>
      <c r="H9814" s="9" t="s">
        <v>28</v>
      </c>
      <c r="I9814">
        <v>6</v>
      </c>
      <c r="J9814" s="9" t="s">
        <v>22</v>
      </c>
      <c r="K9814">
        <v>6</v>
      </c>
      <c r="L9814">
        <v>0</v>
      </c>
      <c r="M9814">
        <v>0</v>
      </c>
      <c r="N9814" s="11">
        <f>VLOOKUP(AA_SIPARIS_SATINALMA_RAPORU_YENI_123_22112023[[#This Row],[STOK_KODU]],AA_KUMULATIF_STOK_RAPORU_123_BURAK_TD[],3,0)</f>
        <v>0</v>
      </c>
      <c r="O9814" s="5">
        <v>190</v>
      </c>
      <c r="P9814" s="1">
        <v>1140</v>
      </c>
      <c r="Q9814" s="1">
        <v>40.948900000000002</v>
      </c>
      <c r="R9814" s="6">
        <v>4.6399999999999997</v>
      </c>
      <c r="S9814" s="2" t="str">
        <f>IFERROR(#REF!/AA_SIPARIS_SATINALMA_RAPORU_YENI_123_22112023[[#This Row],[SIPARIS_EUR_KURU]],"")</f>
        <v/>
      </c>
      <c r="T9814" s="1">
        <v>190</v>
      </c>
      <c r="U9814" s="1">
        <v>1140</v>
      </c>
      <c r="V9814" s="2">
        <v>27.8507</v>
      </c>
      <c r="W9814" s="12" t="s">
        <v>29</v>
      </c>
      <c r="X9814" s="4">
        <v>0</v>
      </c>
      <c r="Y9814" s="3">
        <v>1140</v>
      </c>
      <c r="Z9814" s="9" t="s">
        <v>16</v>
      </c>
    </row>
    <row r="9815" spans="1:26" x14ac:dyDescent="0.25">
      <c r="A9815">
        <v>2024</v>
      </c>
      <c r="B9815">
        <v>9</v>
      </c>
      <c r="C9815" s="7">
        <v>45553</v>
      </c>
      <c r="D9815" s="9" t="s">
        <v>130</v>
      </c>
      <c r="E9815" s="9" t="s">
        <v>131</v>
      </c>
      <c r="F9815" s="9" t="s">
        <v>3237</v>
      </c>
      <c r="G9815" s="9" t="s">
        <v>3238</v>
      </c>
      <c r="H9815" s="9" t="s">
        <v>52</v>
      </c>
      <c r="I9815">
        <v>30</v>
      </c>
      <c r="J9815" s="9" t="s">
        <v>22</v>
      </c>
      <c r="K9815">
        <v>30</v>
      </c>
      <c r="L9815">
        <v>0</v>
      </c>
      <c r="M9815">
        <v>0</v>
      </c>
      <c r="N9815" s="11">
        <f>VLOOKUP(AA_SIPARIS_SATINALMA_RAPORU_YENI_123_22112023[[#This Row],[STOK_KODU]],AA_KUMULATIF_STOK_RAPORU_123_BURAK_TD[],3,0)</f>
        <v>0</v>
      </c>
      <c r="O9815" s="5">
        <v>38</v>
      </c>
      <c r="P9815" s="1">
        <v>1140</v>
      </c>
      <c r="Q9815" s="1">
        <v>37.825499999999998</v>
      </c>
      <c r="R9815" s="6">
        <v>1</v>
      </c>
      <c r="S9815" s="2" t="str">
        <f>IFERROR(#REF!/AA_SIPARIS_SATINALMA_RAPORU_YENI_123_22112023[[#This Row],[SIPARIS_EUR_KURU]],"")</f>
        <v/>
      </c>
      <c r="T9815" s="1">
        <v>38</v>
      </c>
      <c r="U9815" s="1">
        <v>1140</v>
      </c>
      <c r="V9815" s="2">
        <v>30.055</v>
      </c>
      <c r="W9815" s="12" t="s">
        <v>29</v>
      </c>
      <c r="X9815" s="4">
        <v>0</v>
      </c>
      <c r="Y9815" s="3">
        <v>1140</v>
      </c>
      <c r="Z9815" s="9" t="s">
        <v>16</v>
      </c>
    </row>
    <row r="9816" spans="1:26" x14ac:dyDescent="0.25">
      <c r="A9816">
        <v>2024</v>
      </c>
      <c r="B9816">
        <v>9</v>
      </c>
      <c r="C9816" s="7">
        <v>45553</v>
      </c>
      <c r="D9816" s="9" t="s">
        <v>130</v>
      </c>
      <c r="E9816" s="9" t="s">
        <v>131</v>
      </c>
      <c r="F9816" s="9" t="s">
        <v>1410</v>
      </c>
      <c r="G9816" s="9" t="s">
        <v>1411</v>
      </c>
      <c r="H9816" s="9" t="s">
        <v>52</v>
      </c>
      <c r="I9816">
        <v>12</v>
      </c>
      <c r="J9816" s="9" t="s">
        <v>22</v>
      </c>
      <c r="K9816">
        <v>12</v>
      </c>
      <c r="L9816">
        <v>0</v>
      </c>
      <c r="M9816">
        <v>0</v>
      </c>
      <c r="N9816" s="11">
        <f>VLOOKUP(AA_SIPARIS_SATINALMA_RAPORU_YENI_123_22112023[[#This Row],[STOK_KODU]],AA_KUMULATIF_STOK_RAPORU_123_BURAK_TD[],3,0)</f>
        <v>24</v>
      </c>
      <c r="O9816" s="5">
        <v>95</v>
      </c>
      <c r="P9816" s="1">
        <v>1140</v>
      </c>
      <c r="Q9816" s="1">
        <v>37.825499999999998</v>
      </c>
      <c r="R9816" s="6">
        <v>2.5099999999999998</v>
      </c>
      <c r="S9816" s="2" t="str">
        <f>IFERROR(#REF!/AA_SIPARIS_SATINALMA_RAPORU_YENI_123_22112023[[#This Row],[SIPARIS_EUR_KURU]],"")</f>
        <v/>
      </c>
      <c r="T9816" s="1">
        <v>95</v>
      </c>
      <c r="U9816" s="1">
        <v>1140</v>
      </c>
      <c r="V9816" s="2">
        <v>30.1035</v>
      </c>
      <c r="W9816" s="12" t="s">
        <v>29</v>
      </c>
      <c r="X9816" s="4">
        <v>0</v>
      </c>
      <c r="Y9816" s="3">
        <v>1140</v>
      </c>
      <c r="Z9816" s="9" t="s">
        <v>16</v>
      </c>
    </row>
    <row r="9817" spans="1:26" x14ac:dyDescent="0.25">
      <c r="A9817">
        <v>2024</v>
      </c>
      <c r="B9817">
        <v>9</v>
      </c>
      <c r="C9817" s="7">
        <v>45553</v>
      </c>
      <c r="D9817" s="9" t="s">
        <v>130</v>
      </c>
      <c r="E9817" s="9" t="s">
        <v>131</v>
      </c>
      <c r="F9817" s="9" t="s">
        <v>2296</v>
      </c>
      <c r="G9817" s="9" t="s">
        <v>2297</v>
      </c>
      <c r="H9817" s="9" t="s">
        <v>52</v>
      </c>
      <c r="I9817">
        <v>30</v>
      </c>
      <c r="J9817" s="9" t="s">
        <v>22</v>
      </c>
      <c r="K9817">
        <v>30</v>
      </c>
      <c r="L9817">
        <v>0</v>
      </c>
      <c r="M9817">
        <v>0</v>
      </c>
      <c r="N9817" s="11">
        <f>VLOOKUP(AA_SIPARIS_SATINALMA_RAPORU_YENI_123_22112023[[#This Row],[STOK_KODU]],AA_KUMULATIF_STOK_RAPORU_123_BURAK_TD[],3,0)</f>
        <v>0</v>
      </c>
      <c r="O9817" s="5">
        <v>38</v>
      </c>
      <c r="P9817" s="1">
        <v>1140</v>
      </c>
      <c r="Q9817" s="1">
        <v>37.825499999999998</v>
      </c>
      <c r="R9817" s="6">
        <v>1</v>
      </c>
      <c r="S9817" s="2" t="str">
        <f>IFERROR(#REF!/AA_SIPARIS_SATINALMA_RAPORU_YENI_123_22112023[[#This Row],[SIPARIS_EUR_KURU]],"")</f>
        <v/>
      </c>
      <c r="T9817" s="1">
        <v>38</v>
      </c>
      <c r="U9817" s="1">
        <v>1140</v>
      </c>
      <c r="V9817" s="2">
        <v>30.055</v>
      </c>
      <c r="W9817" s="12" t="s">
        <v>29</v>
      </c>
      <c r="X9817" s="4">
        <v>0</v>
      </c>
      <c r="Y9817" s="3">
        <v>1140</v>
      </c>
      <c r="Z9817" s="9" t="s">
        <v>16</v>
      </c>
    </row>
    <row r="9818" spans="1:26" x14ac:dyDescent="0.25">
      <c r="A9818">
        <v>2024</v>
      </c>
      <c r="B9818">
        <v>4</v>
      </c>
      <c r="C9818" s="7">
        <v>45412</v>
      </c>
      <c r="D9818" s="9" t="s">
        <v>1687</v>
      </c>
      <c r="E9818" s="9" t="s">
        <v>1688</v>
      </c>
      <c r="F9818" s="9" t="s">
        <v>1691</v>
      </c>
      <c r="G9818" s="9" t="s">
        <v>1692</v>
      </c>
      <c r="H9818" s="9" t="s">
        <v>535</v>
      </c>
      <c r="I9818">
        <v>2</v>
      </c>
      <c r="J9818" s="9" t="s">
        <v>68</v>
      </c>
      <c r="K9818">
        <v>2</v>
      </c>
      <c r="L9818">
        <v>0</v>
      </c>
      <c r="M9818">
        <v>0</v>
      </c>
      <c r="N9818" s="11">
        <f>VLOOKUP(AA_SIPARIS_SATINALMA_RAPORU_YENI_123_22112023[[#This Row],[STOK_KODU]],AA_KUMULATIF_STOK_RAPORU_123_BURAK_TD[],3,0)</f>
        <v>0</v>
      </c>
      <c r="O9818" s="5">
        <v>570</v>
      </c>
      <c r="P9818" s="1">
        <v>1140</v>
      </c>
      <c r="Q9818" s="1">
        <v>34.648699999999998</v>
      </c>
      <c r="R9818" s="6">
        <v>16.45</v>
      </c>
      <c r="S9818" s="2" t="str">
        <f>IFERROR(#REF!/AA_SIPARIS_SATINALMA_RAPORU_YENI_123_22112023[[#This Row],[SIPARIS_EUR_KURU]],"")</f>
        <v/>
      </c>
      <c r="T9818" s="1">
        <v>570</v>
      </c>
      <c r="U9818" s="1">
        <v>1140</v>
      </c>
      <c r="V9818" s="2">
        <v>32.7346</v>
      </c>
      <c r="W9818" s="12" t="s">
        <v>29</v>
      </c>
      <c r="X9818" s="4">
        <v>0</v>
      </c>
      <c r="Y9818" s="3">
        <v>1140</v>
      </c>
      <c r="Z9818" s="9" t="s">
        <v>16</v>
      </c>
    </row>
    <row r="9819" spans="1:26" x14ac:dyDescent="0.25">
      <c r="A9819">
        <v>2023</v>
      </c>
      <c r="B9819">
        <v>12</v>
      </c>
      <c r="C9819" s="7">
        <v>45264</v>
      </c>
      <c r="D9819" s="9" t="s">
        <v>93</v>
      </c>
      <c r="E9819" s="9" t="s">
        <v>94</v>
      </c>
      <c r="F9819" s="9" t="s">
        <v>2719</v>
      </c>
      <c r="G9819" s="9" t="s">
        <v>11896</v>
      </c>
      <c r="H9819" s="9" t="s">
        <v>97</v>
      </c>
      <c r="I9819">
        <v>30</v>
      </c>
      <c r="J9819" s="9" t="s">
        <v>22</v>
      </c>
      <c r="K9819">
        <v>30</v>
      </c>
      <c r="L9819">
        <v>0</v>
      </c>
      <c r="M9819">
        <v>0</v>
      </c>
      <c r="N9819" s="11">
        <f>VLOOKUP(AA_SIPARIS_SATINALMA_RAPORU_YENI_123_22112023[[#This Row],[STOK_KODU]],AA_KUMULATIF_STOK_RAPORU_123_BURAK_TD[],3,0)</f>
        <v>37</v>
      </c>
      <c r="O9819" s="5">
        <v>38</v>
      </c>
      <c r="P9819" s="1">
        <v>1140</v>
      </c>
      <c r="Q9819" s="1">
        <v>31.4437</v>
      </c>
      <c r="R9819" s="6">
        <v>1.21</v>
      </c>
      <c r="S9819" s="2" t="str">
        <f>IFERROR(#REF!/AA_SIPARIS_SATINALMA_RAPORU_YENI_123_22112023[[#This Row],[SIPARIS_EUR_KURU]],"")</f>
        <v/>
      </c>
      <c r="T9819" s="1">
        <v>38</v>
      </c>
      <c r="U9819" s="1">
        <v>1140</v>
      </c>
      <c r="V9819" s="2">
        <v>36.255299999999998</v>
      </c>
      <c r="W9819" s="12" t="s">
        <v>29</v>
      </c>
      <c r="X9819" s="4">
        <v>0</v>
      </c>
      <c r="Y9819" s="3">
        <v>1140</v>
      </c>
      <c r="Z9819" s="9" t="s">
        <v>16</v>
      </c>
    </row>
    <row r="9820" spans="1:26" x14ac:dyDescent="0.25">
      <c r="A9820">
        <v>2023</v>
      </c>
      <c r="B9820">
        <v>5</v>
      </c>
      <c r="C9820" s="7">
        <v>45056</v>
      </c>
      <c r="D9820" s="9" t="s">
        <v>24</v>
      </c>
      <c r="E9820" s="9" t="s">
        <v>25</v>
      </c>
      <c r="F9820" s="9" t="s">
        <v>4204</v>
      </c>
      <c r="G9820" s="9" t="s">
        <v>4205</v>
      </c>
      <c r="H9820" s="9" t="s">
        <v>28</v>
      </c>
      <c r="I9820">
        <v>2</v>
      </c>
      <c r="J9820" s="9" t="s">
        <v>22</v>
      </c>
      <c r="K9820">
        <v>2</v>
      </c>
      <c r="L9820">
        <v>0</v>
      </c>
      <c r="M9820">
        <v>0</v>
      </c>
      <c r="N9820" s="11">
        <f>VLOOKUP(AA_SIPARIS_SATINALMA_RAPORU_YENI_123_22112023[[#This Row],[STOK_KODU]],AA_KUMULATIF_STOK_RAPORU_123_BURAK_TD[],3,0)</f>
        <v>0</v>
      </c>
      <c r="O9820" s="5">
        <v>570</v>
      </c>
      <c r="P9820" s="1">
        <v>1140</v>
      </c>
      <c r="Q9820" s="1">
        <v>21.4008</v>
      </c>
      <c r="R9820" s="6">
        <v>14.67</v>
      </c>
      <c r="S9820" s="2" t="str">
        <f>IFERROR(#REF!/AA_SIPARIS_SATINALMA_RAPORU_YENI_123_22112023[[#This Row],[SIPARIS_EUR_KURU]],"")</f>
        <v/>
      </c>
      <c r="T9820" s="1">
        <v>313.98500000000001</v>
      </c>
      <c r="U9820" s="1">
        <v>627.97</v>
      </c>
      <c r="V9820" s="2">
        <v>32.218600000000002</v>
      </c>
      <c r="W9820" s="12" t="s">
        <v>29</v>
      </c>
      <c r="X9820" s="4">
        <v>0</v>
      </c>
      <c r="Y9820" s="3">
        <v>627.97</v>
      </c>
      <c r="Z9820" s="9" t="s">
        <v>16</v>
      </c>
    </row>
    <row r="9821" spans="1:26" x14ac:dyDescent="0.25">
      <c r="A9821">
        <v>2024</v>
      </c>
      <c r="B9821">
        <v>4</v>
      </c>
      <c r="C9821" s="7">
        <v>45384</v>
      </c>
      <c r="D9821" s="9" t="s">
        <v>1847</v>
      </c>
      <c r="E9821" s="9" t="s">
        <v>1848</v>
      </c>
      <c r="F9821" s="9" t="s">
        <v>1849</v>
      </c>
      <c r="G9821" s="9" t="s">
        <v>1850</v>
      </c>
      <c r="H9821" s="9" t="s">
        <v>55</v>
      </c>
      <c r="I9821">
        <v>10</v>
      </c>
      <c r="J9821" s="9" t="s">
        <v>22</v>
      </c>
      <c r="K9821">
        <v>10</v>
      </c>
      <c r="L9821">
        <v>0</v>
      </c>
      <c r="M9821">
        <v>0</v>
      </c>
      <c r="N9821" s="11">
        <f>VLOOKUP(AA_SIPARIS_SATINALMA_RAPORU_YENI_123_22112023[[#This Row],[STOK_KODU]],AA_KUMULATIF_STOK_RAPORU_123_BURAK_TD[],3,0)</f>
        <v>5</v>
      </c>
      <c r="O9821" s="5">
        <v>113.846</v>
      </c>
      <c r="P9821" s="1">
        <v>1138.46</v>
      </c>
      <c r="Q9821" s="1">
        <v>34.8992</v>
      </c>
      <c r="R9821" s="6">
        <v>3.26</v>
      </c>
      <c r="S9821" s="2" t="str">
        <f>IFERROR(#REF!/AA_SIPARIS_SATINALMA_RAPORU_YENI_123_22112023[[#This Row],[SIPARIS_EUR_KURU]],"")</f>
        <v/>
      </c>
      <c r="T9821" s="1">
        <v>113.846</v>
      </c>
      <c r="U9821" s="1">
        <v>1138.46</v>
      </c>
      <c r="V9821" s="2">
        <v>32.621400000000001</v>
      </c>
      <c r="W9821" s="12" t="s">
        <v>29</v>
      </c>
      <c r="X9821" s="4">
        <v>0</v>
      </c>
      <c r="Y9821" s="3">
        <v>1138.46</v>
      </c>
      <c r="Z9821" s="9" t="s">
        <v>16</v>
      </c>
    </row>
    <row r="9822" spans="1:26" x14ac:dyDescent="0.25">
      <c r="A9822">
        <v>2025</v>
      </c>
      <c r="B9822">
        <v>1</v>
      </c>
      <c r="C9822" s="7">
        <v>45687</v>
      </c>
      <c r="D9822" s="9" t="s">
        <v>10244</v>
      </c>
      <c r="E9822" s="9" t="s">
        <v>10245</v>
      </c>
      <c r="F9822" s="9" t="s">
        <v>10246</v>
      </c>
      <c r="G9822" s="9" t="s">
        <v>10247</v>
      </c>
      <c r="H9822" s="9" t="s">
        <v>116</v>
      </c>
      <c r="I9822">
        <v>2</v>
      </c>
      <c r="J9822" s="9" t="s">
        <v>10248</v>
      </c>
      <c r="K9822">
        <v>2</v>
      </c>
      <c r="L9822">
        <v>0</v>
      </c>
      <c r="M9822">
        <v>2</v>
      </c>
      <c r="N9822" s="11">
        <f>VLOOKUP(AA_SIPARIS_SATINALMA_RAPORU_YENI_123_22112023[[#This Row],[STOK_KODU]],AA_KUMULATIF_STOK_RAPORU_123_BURAK_TD[],3,0)</f>
        <v>0</v>
      </c>
      <c r="O9822" s="5">
        <v>568.13499999999999</v>
      </c>
      <c r="P9822" s="1">
        <v>1136.27</v>
      </c>
      <c r="Q9822" s="1">
        <v>37.186500000000002</v>
      </c>
      <c r="R9822" s="6">
        <v>15.28</v>
      </c>
      <c r="S9822" s="2" t="str">
        <f>IFERROR(#REF!/AA_SIPARIS_SATINALMA_RAPORU_YENI_123_22112023[[#This Row],[SIPARIS_EUR_KURU]],"")</f>
        <v/>
      </c>
      <c r="T9822" s="1">
        <v>568.13499999999999</v>
      </c>
      <c r="U9822" s="1">
        <v>1136.27</v>
      </c>
      <c r="V9822" s="2">
        <v>30.388500000000001</v>
      </c>
      <c r="W9822" s="12" t="s">
        <v>29</v>
      </c>
      <c r="X9822" s="4">
        <v>0</v>
      </c>
      <c r="Y9822" s="3">
        <v>1136.27</v>
      </c>
      <c r="Z9822" s="9" t="s">
        <v>16</v>
      </c>
    </row>
    <row r="9823" spans="1:26" x14ac:dyDescent="0.25">
      <c r="A9823">
        <v>2024</v>
      </c>
      <c r="B9823">
        <v>10</v>
      </c>
      <c r="C9823" s="7">
        <v>45582</v>
      </c>
      <c r="D9823" s="9" t="s">
        <v>4420</v>
      </c>
      <c r="E9823" s="9" t="s">
        <v>4421</v>
      </c>
      <c r="F9823" s="9" t="s">
        <v>9798</v>
      </c>
      <c r="G9823" s="9" t="s">
        <v>9799</v>
      </c>
      <c r="H9823" s="9" t="s">
        <v>535</v>
      </c>
      <c r="I9823">
        <v>1</v>
      </c>
      <c r="J9823" s="9" t="s">
        <v>68</v>
      </c>
      <c r="K9823">
        <v>1</v>
      </c>
      <c r="L9823">
        <v>0</v>
      </c>
      <c r="M9823">
        <v>0</v>
      </c>
      <c r="N9823" s="11">
        <f>VLOOKUP(AA_SIPARIS_SATINALMA_RAPORU_YENI_123_22112023[[#This Row],[STOK_KODU]],AA_KUMULATIF_STOK_RAPORU_123_BURAK_TD[],3,0)</f>
        <v>0</v>
      </c>
      <c r="O9823" s="5">
        <v>1134.93604</v>
      </c>
      <c r="P9823" s="1">
        <v>1134.94</v>
      </c>
      <c r="Q9823" s="1">
        <v>37.193800000000003</v>
      </c>
      <c r="R9823" s="6">
        <v>30.51</v>
      </c>
      <c r="S9823" s="2" t="str">
        <f>IFERROR(#REF!/AA_SIPARIS_SATINALMA_RAPORU_YENI_123_22112023[[#This Row],[SIPARIS_EUR_KURU]],"")</f>
        <v/>
      </c>
      <c r="T9823" s="1">
        <v>851.2</v>
      </c>
      <c r="U9823" s="1">
        <v>851.2</v>
      </c>
      <c r="V9823" s="2">
        <v>22.826000000000001</v>
      </c>
      <c r="W9823" s="12" t="s">
        <v>29</v>
      </c>
      <c r="X9823" s="4">
        <v>0</v>
      </c>
      <c r="Y9823" s="3">
        <v>851.2</v>
      </c>
      <c r="Z9823" s="9" t="s">
        <v>16</v>
      </c>
    </row>
    <row r="9824" spans="1:26" x14ac:dyDescent="0.25">
      <c r="A9824">
        <v>2023</v>
      </c>
      <c r="B9824">
        <v>4</v>
      </c>
      <c r="C9824" s="7">
        <v>45021</v>
      </c>
      <c r="D9824" s="9" t="s">
        <v>3791</v>
      </c>
      <c r="E9824" s="9" t="s">
        <v>3792</v>
      </c>
      <c r="F9824" s="9" t="s">
        <v>732</v>
      </c>
      <c r="G9824" s="9" t="s">
        <v>733</v>
      </c>
      <c r="H9824" s="9" t="s">
        <v>21</v>
      </c>
      <c r="I9824">
        <v>125</v>
      </c>
      <c r="J9824" s="9" t="s">
        <v>117</v>
      </c>
      <c r="K9824">
        <v>125</v>
      </c>
      <c r="L9824">
        <v>0</v>
      </c>
      <c r="M9824">
        <v>0</v>
      </c>
      <c r="N9824" s="11">
        <f>VLOOKUP(AA_SIPARIS_SATINALMA_RAPORU_YENI_123_22112023[[#This Row],[STOK_KODU]],AA_KUMULATIF_STOK_RAPORU_123_BURAK_TD[],3,0)</f>
        <v>75</v>
      </c>
      <c r="O9824" s="5">
        <v>9.0749999999999993</v>
      </c>
      <c r="P9824" s="1">
        <v>1134.3800000000001</v>
      </c>
      <c r="Q9824" s="1">
        <v>20.959700000000002</v>
      </c>
      <c r="R9824" s="6">
        <v>0.43</v>
      </c>
      <c r="S9824" s="2" t="str">
        <f>IFERROR(#REF!/AA_SIPARIS_SATINALMA_RAPORU_YENI_123_22112023[[#This Row],[SIPARIS_EUR_KURU]],"")</f>
        <v/>
      </c>
      <c r="T9824" s="1">
        <v>9.0750400000000013</v>
      </c>
      <c r="U9824" s="1">
        <v>1134.3800000000001</v>
      </c>
      <c r="V9824" s="2">
        <v>54.074199999999998</v>
      </c>
      <c r="W9824" s="12" t="s">
        <v>29</v>
      </c>
      <c r="X9824" s="4">
        <v>0</v>
      </c>
      <c r="Y9824" s="3">
        <v>1134.3800000000001</v>
      </c>
      <c r="Z9824" s="9" t="s">
        <v>16</v>
      </c>
    </row>
    <row r="9825" spans="1:26" x14ac:dyDescent="0.25">
      <c r="A9825">
        <v>2024</v>
      </c>
      <c r="B9825">
        <v>2</v>
      </c>
      <c r="C9825" s="7">
        <v>45351</v>
      </c>
      <c r="D9825" s="9" t="s">
        <v>198</v>
      </c>
      <c r="E9825" s="9" t="s">
        <v>199</v>
      </c>
      <c r="F9825" s="9" t="s">
        <v>1444</v>
      </c>
      <c r="G9825" s="9" t="s">
        <v>10380</v>
      </c>
      <c r="H9825" s="9" t="s">
        <v>55</v>
      </c>
      <c r="I9825">
        <v>8</v>
      </c>
      <c r="J9825" s="9" t="s">
        <v>22</v>
      </c>
      <c r="K9825">
        <v>8</v>
      </c>
      <c r="L9825">
        <v>0</v>
      </c>
      <c r="M9825">
        <v>0</v>
      </c>
      <c r="N9825" s="11">
        <f>VLOOKUP(AA_SIPARIS_SATINALMA_RAPORU_YENI_123_22112023[[#This Row],[STOK_KODU]],AA_KUMULATIF_STOK_RAPORU_123_BURAK_TD[],3,0)</f>
        <v>23</v>
      </c>
      <c r="O9825" s="5">
        <v>141.66666000000001</v>
      </c>
      <c r="P9825" s="1">
        <v>1133.33</v>
      </c>
      <c r="Q9825" s="1">
        <v>33.7149</v>
      </c>
      <c r="R9825" s="6">
        <v>4.2</v>
      </c>
      <c r="S9825" s="2" t="str">
        <f>IFERROR(#REF!/AA_SIPARIS_SATINALMA_RAPORU_YENI_123_22112023[[#This Row],[SIPARIS_EUR_KURU]],"")</f>
        <v/>
      </c>
      <c r="T9825" s="1">
        <v>141.66624999999999</v>
      </c>
      <c r="U9825" s="1">
        <v>1133.33</v>
      </c>
      <c r="V9825" s="2">
        <v>33.550600000000003</v>
      </c>
      <c r="W9825" s="12" t="s">
        <v>29</v>
      </c>
      <c r="X9825" s="4">
        <v>0</v>
      </c>
      <c r="Y9825" s="3">
        <v>1133.33</v>
      </c>
      <c r="Z9825" s="9" t="s">
        <v>16</v>
      </c>
    </row>
    <row r="9826" spans="1:26" x14ac:dyDescent="0.25">
      <c r="A9826">
        <v>2023</v>
      </c>
      <c r="B9826">
        <v>2</v>
      </c>
      <c r="C9826" s="7">
        <v>44974</v>
      </c>
      <c r="D9826" s="9" t="s">
        <v>1030</v>
      </c>
      <c r="E9826" s="9" t="s">
        <v>1031</v>
      </c>
      <c r="F9826" s="9" t="s">
        <v>1032</v>
      </c>
      <c r="G9826" s="9" t="s">
        <v>1033</v>
      </c>
      <c r="H9826" s="9" t="s">
        <v>52</v>
      </c>
      <c r="I9826">
        <v>30</v>
      </c>
      <c r="J9826" s="9" t="s">
        <v>68</v>
      </c>
      <c r="K9826">
        <v>30</v>
      </c>
      <c r="L9826">
        <v>0</v>
      </c>
      <c r="M9826">
        <v>0</v>
      </c>
      <c r="N9826" s="11">
        <f>VLOOKUP(AA_SIPARIS_SATINALMA_RAPORU_YENI_123_22112023[[#This Row],[STOK_KODU]],AA_KUMULATIF_STOK_RAPORU_123_BURAK_TD[],3,0)</f>
        <v>30</v>
      </c>
      <c r="O9826" s="5">
        <v>37.755400000000002</v>
      </c>
      <c r="P9826" s="1">
        <v>1132.6600000000001</v>
      </c>
      <c r="Q9826" s="1">
        <v>32.632599999999996</v>
      </c>
      <c r="R9826" s="6">
        <v>1.1599999999999999</v>
      </c>
      <c r="S9826" s="2" t="str">
        <f>IFERROR(#REF!/AA_SIPARIS_SATINALMA_RAPORU_YENI_123_22112023[[#This Row],[SIPARIS_EUR_KURU]],"")</f>
        <v/>
      </c>
      <c r="T9826" s="1">
        <v>37.755333333333333</v>
      </c>
      <c r="U9826" s="1">
        <v>1132.6600000000001</v>
      </c>
      <c r="V9826" s="2">
        <v>0</v>
      </c>
      <c r="W9826" s="12" t="s">
        <v>29</v>
      </c>
      <c r="X9826" s="4">
        <v>0</v>
      </c>
      <c r="Y9826" s="3">
        <v>1132.6600000000001</v>
      </c>
      <c r="Z9826" s="9" t="s">
        <v>16</v>
      </c>
    </row>
    <row r="9827" spans="1:26" x14ac:dyDescent="0.25">
      <c r="A9827">
        <v>2025</v>
      </c>
      <c r="B9827">
        <v>4</v>
      </c>
      <c r="C9827" s="7">
        <v>45775</v>
      </c>
      <c r="D9827" s="9" t="s">
        <v>17</v>
      </c>
      <c r="E9827" s="9" t="s">
        <v>18</v>
      </c>
      <c r="F9827" s="9" t="s">
        <v>138</v>
      </c>
      <c r="G9827" s="9" t="s">
        <v>139</v>
      </c>
      <c r="H9827" s="9" t="s">
        <v>21</v>
      </c>
      <c r="I9827">
        <v>21</v>
      </c>
      <c r="J9827" s="9" t="s">
        <v>22</v>
      </c>
      <c r="K9827">
        <v>21</v>
      </c>
      <c r="L9827">
        <v>0</v>
      </c>
      <c r="M9827">
        <v>0</v>
      </c>
      <c r="N9827" s="11">
        <f>VLOOKUP(AA_SIPARIS_SATINALMA_RAPORU_YENI_123_22112023[[#This Row],[STOK_KODU]],AA_KUMULATIF_STOK_RAPORU_123_BURAK_TD[],3,0)</f>
        <v>9</v>
      </c>
      <c r="O9827" s="5">
        <v>53.926155000000001</v>
      </c>
      <c r="P9827" s="1">
        <v>1132.45</v>
      </c>
      <c r="Q9827" s="1">
        <v>43.413200000000003</v>
      </c>
      <c r="R9827" s="6">
        <v>1.24</v>
      </c>
      <c r="S9827" s="2" t="str">
        <f>IFERROR(#REF!/AA_SIPARIS_SATINALMA_RAPORU_YENI_123_22112023[[#This Row],[SIPARIS_EUR_KURU]],"")</f>
        <v/>
      </c>
      <c r="T9827" s="1">
        <v>54.566999999999993</v>
      </c>
      <c r="U9827" s="1">
        <v>1145.77</v>
      </c>
      <c r="V9827" s="2">
        <v>25.074300000000001</v>
      </c>
      <c r="W9827" s="12" t="s">
        <v>23</v>
      </c>
      <c r="X9827" s="4">
        <v>38.2455</v>
      </c>
      <c r="Y9827" s="3">
        <v>28.2</v>
      </c>
      <c r="Z9827" s="9" t="s">
        <v>16</v>
      </c>
    </row>
    <row r="9828" spans="1:26" x14ac:dyDescent="0.25">
      <c r="A9828">
        <v>2024</v>
      </c>
      <c r="B9828">
        <v>10</v>
      </c>
      <c r="C9828" s="7">
        <v>45582</v>
      </c>
      <c r="D9828" s="9" t="s">
        <v>4420</v>
      </c>
      <c r="E9828" s="9" t="s">
        <v>4421</v>
      </c>
      <c r="F9828" s="9" t="s">
        <v>9800</v>
      </c>
      <c r="G9828" s="9" t="s">
        <v>9801</v>
      </c>
      <c r="H9828" s="9" t="s">
        <v>535</v>
      </c>
      <c r="I9828">
        <v>1</v>
      </c>
      <c r="J9828" s="9" t="s">
        <v>68</v>
      </c>
      <c r="K9828">
        <v>1</v>
      </c>
      <c r="L9828">
        <v>0</v>
      </c>
      <c r="M9828">
        <v>0</v>
      </c>
      <c r="N9828" s="11">
        <f>VLOOKUP(AA_SIPARIS_SATINALMA_RAPORU_YENI_123_22112023[[#This Row],[STOK_KODU]],AA_KUMULATIF_STOK_RAPORU_123_BURAK_TD[],3,0)</f>
        <v>0</v>
      </c>
      <c r="O9828" s="5">
        <v>1131.2002399999999</v>
      </c>
      <c r="P9828" s="1">
        <v>1131.2</v>
      </c>
      <c r="Q9828" s="1">
        <v>37.193800000000003</v>
      </c>
      <c r="R9828" s="6">
        <v>30.41</v>
      </c>
      <c r="S9828" s="2" t="str">
        <f>IFERROR(#REF!/AA_SIPARIS_SATINALMA_RAPORU_YENI_123_22112023[[#This Row],[SIPARIS_EUR_KURU]],"")</f>
        <v/>
      </c>
      <c r="T9828" s="1">
        <v>848.4</v>
      </c>
      <c r="U9828" s="1">
        <v>848.4</v>
      </c>
      <c r="V9828" s="2">
        <v>22.750900000000001</v>
      </c>
      <c r="W9828" s="12" t="s">
        <v>29</v>
      </c>
      <c r="X9828" s="4">
        <v>0</v>
      </c>
      <c r="Y9828" s="3">
        <v>848.4</v>
      </c>
      <c r="Z9828" s="9" t="s">
        <v>16</v>
      </c>
    </row>
    <row r="9829" spans="1:26" x14ac:dyDescent="0.25">
      <c r="A9829">
        <v>2026</v>
      </c>
      <c r="B9829">
        <v>2</v>
      </c>
      <c r="C9829" s="7">
        <v>46078</v>
      </c>
      <c r="D9829" s="9" t="s">
        <v>529</v>
      </c>
      <c r="E9829" s="9" t="s">
        <v>12075</v>
      </c>
      <c r="F9829" s="9" t="s">
        <v>8003</v>
      </c>
      <c r="G9829" s="9" t="s">
        <v>8004</v>
      </c>
      <c r="H9829" s="9" t="s">
        <v>55</v>
      </c>
      <c r="I9829">
        <v>197</v>
      </c>
      <c r="J9829" s="9" t="s">
        <v>22</v>
      </c>
      <c r="K9829">
        <v>197</v>
      </c>
      <c r="L9829">
        <v>0</v>
      </c>
      <c r="M9829">
        <v>0</v>
      </c>
      <c r="N9829" s="11">
        <f>VLOOKUP(AA_SIPARIS_SATINALMA_RAPORU_YENI_123_22112023[[#This Row],[STOK_KODU]],AA_KUMULATIF_STOK_RAPORU_123_BURAK_TD[],3,0)</f>
        <v>250</v>
      </c>
      <c r="O9829" s="5">
        <v>5.74</v>
      </c>
      <c r="P9829" s="1">
        <v>1130.78</v>
      </c>
      <c r="Q9829" s="1">
        <v>51.583399999999997</v>
      </c>
      <c r="R9829" s="6">
        <v>0.11</v>
      </c>
      <c r="S9829" s="2" t="str">
        <f>IFERROR(#REF!/AA_SIPARIS_SATINALMA_RAPORU_YENI_123_22112023[[#This Row],[SIPARIS_EUR_KURU]],"")</f>
        <v/>
      </c>
      <c r="T9829" s="1">
        <v>5.74</v>
      </c>
      <c r="U9829" s="1">
        <v>1130.78</v>
      </c>
      <c r="V9829" s="2">
        <v>21.866900000000001</v>
      </c>
      <c r="W9829" s="12" t="s">
        <v>29</v>
      </c>
      <c r="X9829" s="4">
        <v>0</v>
      </c>
      <c r="Y9829" s="3">
        <v>1130.78</v>
      </c>
      <c r="Z9829" s="9" t="s">
        <v>16</v>
      </c>
    </row>
    <row r="9830" spans="1:26" x14ac:dyDescent="0.25">
      <c r="A9830">
        <v>2026</v>
      </c>
      <c r="B9830">
        <v>1</v>
      </c>
      <c r="C9830" s="7">
        <v>46030</v>
      </c>
      <c r="D9830" s="9" t="s">
        <v>10215</v>
      </c>
      <c r="E9830" s="9" t="s">
        <v>10216</v>
      </c>
      <c r="F9830" s="9" t="s">
        <v>12012</v>
      </c>
      <c r="G9830" s="9" t="s">
        <v>12013</v>
      </c>
      <c r="H9830" s="9" t="s">
        <v>97</v>
      </c>
      <c r="I9830">
        <v>16</v>
      </c>
      <c r="J9830" s="9" t="s">
        <v>22</v>
      </c>
      <c r="K9830">
        <v>16</v>
      </c>
      <c r="L9830">
        <v>0</v>
      </c>
      <c r="M9830">
        <v>14</v>
      </c>
      <c r="N9830" s="11">
        <f>VLOOKUP(AA_SIPARIS_SATINALMA_RAPORU_YENI_123_22112023[[#This Row],[STOK_KODU]],AA_KUMULATIF_STOK_RAPORU_123_BURAK_TD[],3,0)</f>
        <v>0</v>
      </c>
      <c r="O9830" s="5">
        <v>70.63</v>
      </c>
      <c r="P9830" s="1">
        <v>1130.08</v>
      </c>
      <c r="Q9830" s="1">
        <v>50.228700000000003</v>
      </c>
      <c r="R9830" s="6">
        <v>1.41</v>
      </c>
      <c r="S9830" s="2" t="str">
        <f>IFERROR(#REF!/AA_SIPARIS_SATINALMA_RAPORU_YENI_123_22112023[[#This Row],[SIPARIS_EUR_KURU]],"")</f>
        <v/>
      </c>
      <c r="T9830" s="1">
        <v>70.63</v>
      </c>
      <c r="U9830" s="1">
        <v>1130.08</v>
      </c>
      <c r="V9830" s="2">
        <v>22.4392</v>
      </c>
      <c r="W9830" s="12" t="s">
        <v>29</v>
      </c>
      <c r="X9830" s="4">
        <v>0</v>
      </c>
      <c r="Y9830" s="3">
        <v>1130.08</v>
      </c>
      <c r="Z9830" s="9" t="s">
        <v>16</v>
      </c>
    </row>
    <row r="9831" spans="1:26" x14ac:dyDescent="0.25">
      <c r="A9831">
        <v>2023</v>
      </c>
      <c r="B9831">
        <v>11</v>
      </c>
      <c r="C9831" s="7">
        <v>45258</v>
      </c>
      <c r="D9831" s="9" t="s">
        <v>2338</v>
      </c>
      <c r="E9831" s="9" t="s">
        <v>2339</v>
      </c>
      <c r="F9831" s="9" t="s">
        <v>879</v>
      </c>
      <c r="G9831" s="9" t="s">
        <v>880</v>
      </c>
      <c r="H9831" s="9" t="s">
        <v>55</v>
      </c>
      <c r="I9831">
        <v>240</v>
      </c>
      <c r="J9831" s="9" t="s">
        <v>22</v>
      </c>
      <c r="K9831">
        <v>240</v>
      </c>
      <c r="L9831">
        <v>0</v>
      </c>
      <c r="M9831">
        <v>0</v>
      </c>
      <c r="N9831" s="11">
        <f>VLOOKUP(AA_SIPARIS_SATINALMA_RAPORU_YENI_123_22112023[[#This Row],[STOK_KODU]],AA_KUMULATIF_STOK_RAPORU_123_BURAK_TD[],3,0)</f>
        <v>0</v>
      </c>
      <c r="O9831" s="5">
        <v>4.7039</v>
      </c>
      <c r="P9831" s="1">
        <v>1128.94</v>
      </c>
      <c r="Q9831" s="1">
        <v>32.632599999999996</v>
      </c>
      <c r="R9831" s="6">
        <v>0.14000000000000001</v>
      </c>
      <c r="S9831" s="2" t="str">
        <f>IFERROR(#REF!/AA_SIPARIS_SATINALMA_RAPORU_YENI_123_22112023[[#This Row],[SIPARIS_EUR_KURU]],"")</f>
        <v/>
      </c>
      <c r="T9831" s="1">
        <v>4.7039166666666672</v>
      </c>
      <c r="U9831" s="1">
        <v>1128.94</v>
      </c>
      <c r="V9831" s="2">
        <v>35.726500000000001</v>
      </c>
      <c r="W9831" s="12" t="s">
        <v>29</v>
      </c>
      <c r="X9831" s="4">
        <v>0</v>
      </c>
      <c r="Y9831" s="3">
        <v>1128.94</v>
      </c>
      <c r="Z9831" s="9" t="s">
        <v>16</v>
      </c>
    </row>
    <row r="9832" spans="1:26" x14ac:dyDescent="0.25">
      <c r="A9832">
        <v>2023</v>
      </c>
      <c r="B9832">
        <v>9</v>
      </c>
      <c r="C9832" s="7">
        <v>45182</v>
      </c>
      <c r="D9832" s="9" t="s">
        <v>217</v>
      </c>
      <c r="E9832" s="9" t="s">
        <v>218</v>
      </c>
      <c r="F9832" s="9" t="s">
        <v>3136</v>
      </c>
      <c r="G9832" s="9" t="s">
        <v>3137</v>
      </c>
      <c r="H9832" s="9" t="s">
        <v>28</v>
      </c>
      <c r="I9832">
        <v>7</v>
      </c>
      <c r="J9832" s="9" t="s">
        <v>22</v>
      </c>
      <c r="K9832">
        <v>7</v>
      </c>
      <c r="L9832">
        <v>0</v>
      </c>
      <c r="M9832">
        <v>0</v>
      </c>
      <c r="N9832" s="11">
        <f>VLOOKUP(AA_SIPARIS_SATINALMA_RAPORU_YENI_123_22112023[[#This Row],[STOK_KODU]],AA_KUMULATIF_STOK_RAPORU_123_BURAK_TD[],3,0)</f>
        <v>0</v>
      </c>
      <c r="O9832" s="5">
        <v>161.16</v>
      </c>
      <c r="P9832" s="1">
        <v>1128.1199999999999</v>
      </c>
      <c r="Q9832" s="1">
        <v>28.7911</v>
      </c>
      <c r="R9832" s="6">
        <v>5.6</v>
      </c>
      <c r="S9832" s="2" t="str">
        <f>IFERROR(#REF!/AA_SIPARIS_SATINALMA_RAPORU_YENI_123_22112023[[#This Row],[SIPARIS_EUR_KURU]],"")</f>
        <v/>
      </c>
      <c r="T9832" s="1">
        <v>161.16</v>
      </c>
      <c r="U9832" s="1">
        <v>1128.1199999999999</v>
      </c>
      <c r="V9832" s="2">
        <v>39.174900000000001</v>
      </c>
      <c r="W9832" s="12" t="s">
        <v>29</v>
      </c>
      <c r="X9832" s="4">
        <v>0</v>
      </c>
      <c r="Y9832" s="3">
        <v>1128.1199999999999</v>
      </c>
      <c r="Z9832" s="9" t="s">
        <v>16</v>
      </c>
    </row>
    <row r="9833" spans="1:26" x14ac:dyDescent="0.25">
      <c r="A9833">
        <v>2024</v>
      </c>
      <c r="B9833">
        <v>4</v>
      </c>
      <c r="C9833" s="7">
        <v>45386</v>
      </c>
      <c r="D9833" s="9" t="s">
        <v>327</v>
      </c>
      <c r="E9833" s="9" t="s">
        <v>11862</v>
      </c>
      <c r="F9833" s="9" t="s">
        <v>1144</v>
      </c>
      <c r="G9833" s="9" t="s">
        <v>1145</v>
      </c>
      <c r="H9833" s="9" t="s">
        <v>21</v>
      </c>
      <c r="I9833">
        <v>200</v>
      </c>
      <c r="J9833" s="9" t="s">
        <v>117</v>
      </c>
      <c r="K9833">
        <v>200</v>
      </c>
      <c r="L9833">
        <v>0</v>
      </c>
      <c r="M9833">
        <v>0</v>
      </c>
      <c r="N9833" s="11">
        <f>VLOOKUP(AA_SIPARIS_SATINALMA_RAPORU_YENI_123_22112023[[#This Row],[STOK_KODU]],AA_KUMULATIF_STOK_RAPORU_123_BURAK_TD[],3,0)</f>
        <v>199.99999999999989</v>
      </c>
      <c r="O9833" s="5">
        <v>5.64</v>
      </c>
      <c r="P9833" s="1">
        <v>1128</v>
      </c>
      <c r="Q9833" s="1">
        <v>34.409700000000001</v>
      </c>
      <c r="R9833" s="6">
        <v>0.16</v>
      </c>
      <c r="S9833" s="2" t="str">
        <f>IFERROR(#REF!/AA_SIPARIS_SATINALMA_RAPORU_YENI_123_22112023[[#This Row],[SIPARIS_EUR_KURU]],"")</f>
        <v/>
      </c>
      <c r="T9833" s="1">
        <v>5.64</v>
      </c>
      <c r="U9833" s="1">
        <v>1128</v>
      </c>
      <c r="V9833" s="2">
        <v>32.670499999999997</v>
      </c>
      <c r="W9833" s="12" t="s">
        <v>29</v>
      </c>
      <c r="X9833" s="4">
        <v>0</v>
      </c>
      <c r="Y9833" s="3">
        <v>1128</v>
      </c>
      <c r="Z9833" s="9" t="s">
        <v>16</v>
      </c>
    </row>
    <row r="9834" spans="1:26" x14ac:dyDescent="0.25">
      <c r="A9834">
        <v>2024</v>
      </c>
      <c r="B9834">
        <v>10</v>
      </c>
      <c r="C9834" s="7">
        <v>45582</v>
      </c>
      <c r="D9834" s="9" t="s">
        <v>4420</v>
      </c>
      <c r="E9834" s="9" t="s">
        <v>4421</v>
      </c>
      <c r="F9834" s="9" t="s">
        <v>9794</v>
      </c>
      <c r="G9834" s="9" t="s">
        <v>9795</v>
      </c>
      <c r="H9834" s="9" t="s">
        <v>535</v>
      </c>
      <c r="I9834">
        <v>1</v>
      </c>
      <c r="J9834" s="9" t="s">
        <v>68</v>
      </c>
      <c r="K9834">
        <v>1</v>
      </c>
      <c r="L9834">
        <v>0</v>
      </c>
      <c r="M9834">
        <v>0</v>
      </c>
      <c r="N9834" s="11">
        <f>VLOOKUP(AA_SIPARIS_SATINALMA_RAPORU_YENI_123_22112023[[#This Row],[STOK_KODU]],AA_KUMULATIF_STOK_RAPORU_123_BURAK_TD[],3,0)</f>
        <v>0</v>
      </c>
      <c r="O9834" s="5">
        <v>1127.46444</v>
      </c>
      <c r="P9834" s="1">
        <v>1127.46</v>
      </c>
      <c r="Q9834" s="1">
        <v>37.193800000000003</v>
      </c>
      <c r="R9834" s="6">
        <v>30.31</v>
      </c>
      <c r="S9834" s="2" t="str">
        <f>IFERROR(#REF!/AA_SIPARIS_SATINALMA_RAPORU_YENI_123_22112023[[#This Row],[SIPARIS_EUR_KURU]],"")</f>
        <v/>
      </c>
      <c r="T9834" s="1">
        <v>845.6</v>
      </c>
      <c r="U9834" s="1">
        <v>845.6</v>
      </c>
      <c r="V9834" s="2">
        <v>22.675799999999999</v>
      </c>
      <c r="W9834" s="12" t="s">
        <v>29</v>
      </c>
      <c r="X9834" s="4">
        <v>0</v>
      </c>
      <c r="Y9834" s="3">
        <v>845.6</v>
      </c>
      <c r="Z9834" s="9" t="s">
        <v>16</v>
      </c>
    </row>
    <row r="9835" spans="1:26" x14ac:dyDescent="0.25">
      <c r="A9835">
        <v>2023</v>
      </c>
      <c r="B9835">
        <v>9</v>
      </c>
      <c r="C9835" s="7">
        <v>45182</v>
      </c>
      <c r="D9835" s="9" t="s">
        <v>217</v>
      </c>
      <c r="E9835" s="9" t="s">
        <v>218</v>
      </c>
      <c r="F9835" s="9" t="s">
        <v>3138</v>
      </c>
      <c r="G9835" s="9" t="s">
        <v>3033</v>
      </c>
      <c r="H9835" s="9" t="s">
        <v>28</v>
      </c>
      <c r="I9835">
        <v>10</v>
      </c>
      <c r="J9835" s="9" t="s">
        <v>22</v>
      </c>
      <c r="K9835">
        <v>10</v>
      </c>
      <c r="L9835">
        <v>0</v>
      </c>
      <c r="M9835">
        <v>0</v>
      </c>
      <c r="N9835" s="11">
        <f>VLOOKUP(AA_SIPARIS_SATINALMA_RAPORU_YENI_123_22112023[[#This Row],[STOK_KODU]],AA_KUMULATIF_STOK_RAPORU_123_BURAK_TD[],3,0)</f>
        <v>0</v>
      </c>
      <c r="O9835" s="5">
        <v>112.58</v>
      </c>
      <c r="P9835" s="1">
        <v>1125.8</v>
      </c>
      <c r="Q9835" s="1">
        <v>28.7911</v>
      </c>
      <c r="R9835" s="6">
        <v>3.91</v>
      </c>
      <c r="S9835" s="2" t="str">
        <f>IFERROR(#REF!/AA_SIPARIS_SATINALMA_RAPORU_YENI_123_22112023[[#This Row],[SIPARIS_EUR_KURU]],"")</f>
        <v/>
      </c>
      <c r="T9835" s="1">
        <v>112.58</v>
      </c>
      <c r="U9835" s="1">
        <v>1125.8</v>
      </c>
      <c r="V9835" s="2">
        <v>39.0944</v>
      </c>
      <c r="W9835" s="12" t="s">
        <v>29</v>
      </c>
      <c r="X9835" s="4">
        <v>0</v>
      </c>
      <c r="Y9835" s="3">
        <v>1125.8</v>
      </c>
      <c r="Z9835" s="9" t="s">
        <v>16</v>
      </c>
    </row>
    <row r="9836" spans="1:26" x14ac:dyDescent="0.25">
      <c r="A9836">
        <v>2026</v>
      </c>
      <c r="B9836">
        <v>3</v>
      </c>
      <c r="C9836" s="7">
        <v>46104</v>
      </c>
      <c r="D9836" s="9" t="s">
        <v>256</v>
      </c>
      <c r="E9836" s="9" t="s">
        <v>257</v>
      </c>
      <c r="F9836" s="9" t="s">
        <v>12256</v>
      </c>
      <c r="G9836" s="9" t="s">
        <v>866</v>
      </c>
      <c r="H9836" s="9" t="s">
        <v>21</v>
      </c>
      <c r="I9836">
        <v>100</v>
      </c>
      <c r="J9836" s="9" t="s">
        <v>22</v>
      </c>
      <c r="K9836">
        <v>100</v>
      </c>
      <c r="L9836">
        <v>0</v>
      </c>
      <c r="M9836">
        <v>0</v>
      </c>
      <c r="N9836" s="11">
        <f>VLOOKUP(AA_SIPARIS_SATINALMA_RAPORU_YENI_123_22112023[[#This Row],[STOK_KODU]],AA_KUMULATIF_STOK_RAPORU_123_BURAK_TD[],3,0)</f>
        <v>100</v>
      </c>
      <c r="O9836" s="5">
        <v>11.25</v>
      </c>
      <c r="P9836" s="1">
        <v>1125</v>
      </c>
      <c r="Q9836" s="1">
        <v>50.9193</v>
      </c>
      <c r="R9836" s="6">
        <v>0.22</v>
      </c>
      <c r="S9836" s="2" t="str">
        <f>IFERROR(#REF!/AA_SIPARIS_SATINALMA_RAPORU_YENI_123_22112023[[#This Row],[SIPARIS_EUR_KURU]],"")</f>
        <v/>
      </c>
      <c r="T9836" s="1">
        <v>11.25</v>
      </c>
      <c r="U9836" s="1">
        <v>1125</v>
      </c>
      <c r="V9836" s="2">
        <v>22.070900000000002</v>
      </c>
      <c r="W9836" s="12" t="s">
        <v>29</v>
      </c>
      <c r="X9836" s="4">
        <v>0</v>
      </c>
      <c r="Y9836" s="3">
        <v>1125</v>
      </c>
      <c r="Z9836" s="9" t="s">
        <v>16</v>
      </c>
    </row>
    <row r="9837" spans="1:26" x14ac:dyDescent="0.25">
      <c r="A9837">
        <v>2025</v>
      </c>
      <c r="B9837">
        <v>7</v>
      </c>
      <c r="C9837" s="7">
        <v>45868</v>
      </c>
      <c r="D9837" s="9" t="s">
        <v>11389</v>
      </c>
      <c r="E9837" s="9" t="s">
        <v>11390</v>
      </c>
      <c r="F9837" s="9" t="s">
        <v>11275</v>
      </c>
      <c r="G9837" s="9" t="s">
        <v>11276</v>
      </c>
      <c r="H9837" s="9" t="s">
        <v>28</v>
      </c>
      <c r="I9837">
        <v>4</v>
      </c>
      <c r="J9837" s="9" t="s">
        <v>22</v>
      </c>
      <c r="K9837">
        <v>4</v>
      </c>
      <c r="L9837">
        <v>0</v>
      </c>
      <c r="M9837">
        <v>0</v>
      </c>
      <c r="N9837" s="11">
        <f>VLOOKUP(AA_SIPARIS_SATINALMA_RAPORU_YENI_123_22112023[[#This Row],[STOK_KODU]],AA_KUMULATIF_STOK_RAPORU_123_BURAK_TD[],3,0)</f>
        <v>0</v>
      </c>
      <c r="O9837" s="5">
        <v>281.25</v>
      </c>
      <c r="P9837" s="1">
        <v>1125</v>
      </c>
      <c r="Q9837" s="1"/>
      <c r="R9837" s="6"/>
      <c r="S9837" s="2" t="str">
        <f>IFERROR(#REF!/AA_SIPARIS_SATINALMA_RAPORU_YENI_123_22112023[[#This Row],[SIPARIS_EUR_KURU]],"")</f>
        <v/>
      </c>
      <c r="T9837" s="1">
        <v>281.25</v>
      </c>
      <c r="U9837" s="1">
        <v>1125</v>
      </c>
      <c r="V9837" s="2">
        <v>23.808</v>
      </c>
      <c r="W9837" s="12" t="s">
        <v>29</v>
      </c>
      <c r="X9837" s="4">
        <v>0</v>
      </c>
      <c r="Y9837" s="3">
        <v>1125</v>
      </c>
      <c r="Z9837" s="9" t="s">
        <v>16</v>
      </c>
    </row>
    <row r="9838" spans="1:26" x14ac:dyDescent="0.25">
      <c r="A9838">
        <v>2025</v>
      </c>
      <c r="B9838">
        <v>6</v>
      </c>
      <c r="C9838" s="7">
        <v>45821</v>
      </c>
      <c r="D9838" s="9" t="s">
        <v>881</v>
      </c>
      <c r="E9838" s="9" t="s">
        <v>882</v>
      </c>
      <c r="F9838" s="9" t="s">
        <v>1798</v>
      </c>
      <c r="G9838" s="9" t="s">
        <v>1799</v>
      </c>
      <c r="H9838" s="9" t="s">
        <v>44</v>
      </c>
      <c r="I9838">
        <v>3</v>
      </c>
      <c r="J9838" s="9" t="s">
        <v>22</v>
      </c>
      <c r="K9838">
        <v>3</v>
      </c>
      <c r="L9838">
        <v>0</v>
      </c>
      <c r="M9838">
        <v>0</v>
      </c>
      <c r="N9838" s="11">
        <f>VLOOKUP(AA_SIPARIS_SATINALMA_RAPORU_YENI_123_22112023[[#This Row],[STOK_KODU]],AA_KUMULATIF_STOK_RAPORU_123_BURAK_TD[],3,0)</f>
        <v>3</v>
      </c>
      <c r="O9838" s="5">
        <v>375</v>
      </c>
      <c r="P9838" s="1">
        <v>1125</v>
      </c>
      <c r="Q9838" s="1"/>
      <c r="R9838" s="6"/>
      <c r="S9838" s="2" t="str">
        <f>IFERROR(#REF!/AA_SIPARIS_SATINALMA_RAPORU_YENI_123_22112023[[#This Row],[SIPARIS_EUR_KURU]],"")</f>
        <v/>
      </c>
      <c r="T9838" s="1">
        <v>375</v>
      </c>
      <c r="U9838" s="1">
        <v>1125</v>
      </c>
      <c r="V9838" s="2">
        <v>25.165099999999999</v>
      </c>
      <c r="W9838" s="12" t="s">
        <v>29</v>
      </c>
      <c r="X9838" s="4">
        <v>0</v>
      </c>
      <c r="Y9838" s="3">
        <v>1125</v>
      </c>
      <c r="Z9838" s="9" t="s">
        <v>16</v>
      </c>
    </row>
    <row r="9839" spans="1:26" x14ac:dyDescent="0.25">
      <c r="A9839">
        <v>2025</v>
      </c>
      <c r="B9839">
        <v>3</v>
      </c>
      <c r="C9839" s="7">
        <v>45727</v>
      </c>
      <c r="D9839" s="9" t="s">
        <v>10698</v>
      </c>
      <c r="E9839" s="9" t="s">
        <v>10699</v>
      </c>
      <c r="F9839" s="9" t="s">
        <v>10485</v>
      </c>
      <c r="G9839" s="9" t="s">
        <v>10486</v>
      </c>
      <c r="H9839" s="9" t="s">
        <v>28</v>
      </c>
      <c r="I9839">
        <v>3</v>
      </c>
      <c r="J9839" s="9" t="s">
        <v>22</v>
      </c>
      <c r="K9839">
        <v>3</v>
      </c>
      <c r="L9839">
        <v>0</v>
      </c>
      <c r="M9839">
        <v>0</v>
      </c>
      <c r="N9839" s="11">
        <f>VLOOKUP(AA_SIPARIS_SATINALMA_RAPORU_YENI_123_22112023[[#This Row],[STOK_KODU]],AA_KUMULATIF_STOK_RAPORU_123_BURAK_TD[],3,0)</f>
        <v>0</v>
      </c>
      <c r="O9839" s="5">
        <v>375</v>
      </c>
      <c r="P9839" s="1">
        <v>1125</v>
      </c>
      <c r="Q9839" s="1"/>
      <c r="R9839" s="6"/>
      <c r="S9839" s="2" t="str">
        <f>IFERROR(#REF!/AA_SIPARIS_SATINALMA_RAPORU_YENI_123_22112023[[#This Row],[SIPARIS_EUR_KURU]],"")</f>
        <v/>
      </c>
      <c r="T9839" s="1">
        <v>375</v>
      </c>
      <c r="U9839" s="1">
        <v>1125</v>
      </c>
      <c r="V9839" s="2">
        <v>28.348700000000001</v>
      </c>
      <c r="W9839" s="12" t="s">
        <v>29</v>
      </c>
      <c r="X9839" s="4">
        <v>0</v>
      </c>
      <c r="Y9839" s="3">
        <v>1125</v>
      </c>
      <c r="Z9839" s="9" t="s">
        <v>16</v>
      </c>
    </row>
    <row r="9840" spans="1:26" x14ac:dyDescent="0.25">
      <c r="A9840">
        <v>2025</v>
      </c>
      <c r="B9840">
        <v>2</v>
      </c>
      <c r="C9840" s="7">
        <v>45700</v>
      </c>
      <c r="D9840" s="9" t="s">
        <v>156</v>
      </c>
      <c r="E9840" s="9" t="s">
        <v>157</v>
      </c>
      <c r="F9840" s="9" t="s">
        <v>3075</v>
      </c>
      <c r="G9840" s="9" t="s">
        <v>3076</v>
      </c>
      <c r="H9840" s="9" t="s">
        <v>55</v>
      </c>
      <c r="I9840">
        <v>25</v>
      </c>
      <c r="J9840" s="9" t="s">
        <v>22</v>
      </c>
      <c r="K9840">
        <v>25</v>
      </c>
      <c r="L9840">
        <v>0</v>
      </c>
      <c r="M9840">
        <v>0</v>
      </c>
      <c r="N9840" s="11">
        <f>VLOOKUP(AA_SIPARIS_SATINALMA_RAPORU_YENI_123_22112023[[#This Row],[STOK_KODU]],AA_KUMULATIF_STOK_RAPORU_123_BURAK_TD[],3,0)</f>
        <v>20</v>
      </c>
      <c r="O9840" s="5">
        <v>45</v>
      </c>
      <c r="P9840" s="1">
        <v>1125</v>
      </c>
      <c r="Q9840" s="1">
        <v>37.088099999999997</v>
      </c>
      <c r="R9840" s="6">
        <v>1.21</v>
      </c>
      <c r="S9840" s="2" t="str">
        <f>IFERROR(#REF!/AA_SIPARIS_SATINALMA_RAPORU_YENI_123_22112023[[#This Row],[SIPARIS_EUR_KURU]],"")</f>
        <v/>
      </c>
      <c r="T9840" s="1">
        <v>45</v>
      </c>
      <c r="U9840" s="1">
        <v>1125</v>
      </c>
      <c r="V9840" s="2">
        <v>30.107099999999999</v>
      </c>
      <c r="W9840" s="12" t="s">
        <v>29</v>
      </c>
      <c r="X9840" s="4">
        <v>0</v>
      </c>
      <c r="Y9840" s="3">
        <v>1125</v>
      </c>
      <c r="Z9840" s="9" t="s">
        <v>16</v>
      </c>
    </row>
    <row r="9841" spans="1:26" x14ac:dyDescent="0.25">
      <c r="A9841">
        <v>2024</v>
      </c>
      <c r="B9841">
        <v>7</v>
      </c>
      <c r="C9841" s="7">
        <v>45477</v>
      </c>
      <c r="D9841" s="9" t="s">
        <v>327</v>
      </c>
      <c r="E9841" s="9" t="s">
        <v>11862</v>
      </c>
      <c r="F9841" s="9" t="s">
        <v>1142</v>
      </c>
      <c r="G9841" s="9" t="s">
        <v>1143</v>
      </c>
      <c r="H9841" s="9" t="s">
        <v>21</v>
      </c>
      <c r="I9841">
        <v>250</v>
      </c>
      <c r="J9841" s="9" t="s">
        <v>22</v>
      </c>
      <c r="K9841">
        <v>250</v>
      </c>
      <c r="L9841">
        <v>0</v>
      </c>
      <c r="M9841">
        <v>0</v>
      </c>
      <c r="N9841" s="11">
        <f>VLOOKUP(AA_SIPARIS_SATINALMA_RAPORU_YENI_123_22112023[[#This Row],[STOK_KODU]],AA_KUMULATIF_STOK_RAPORU_123_BURAK_TD[],3,0)</f>
        <v>0</v>
      </c>
      <c r="O9841" s="5">
        <v>4.5</v>
      </c>
      <c r="P9841" s="1">
        <v>1125</v>
      </c>
      <c r="Q9841" s="1">
        <v>34.9499</v>
      </c>
      <c r="R9841" s="6">
        <v>0.13</v>
      </c>
      <c r="S9841" s="2" t="str">
        <f>IFERROR(#REF!/AA_SIPARIS_SATINALMA_RAPORU_YENI_123_22112023[[#This Row],[SIPARIS_EUR_KURU]],"")</f>
        <v/>
      </c>
      <c r="T9841" s="1">
        <v>4.5</v>
      </c>
      <c r="U9841" s="1">
        <v>1125</v>
      </c>
      <c r="V9841" s="2">
        <v>31.851199999999999</v>
      </c>
      <c r="W9841" s="12" t="s">
        <v>29</v>
      </c>
      <c r="X9841" s="4">
        <v>0</v>
      </c>
      <c r="Y9841" s="3">
        <v>1125</v>
      </c>
      <c r="Z9841" s="9" t="s">
        <v>16</v>
      </c>
    </row>
    <row r="9842" spans="1:26" x14ac:dyDescent="0.25">
      <c r="A9842">
        <v>2024</v>
      </c>
      <c r="B9842">
        <v>7</v>
      </c>
      <c r="C9842" s="7">
        <v>45475</v>
      </c>
      <c r="D9842" s="9" t="s">
        <v>250</v>
      </c>
      <c r="E9842" s="9" t="s">
        <v>251</v>
      </c>
      <c r="F9842" s="9" t="s">
        <v>266</v>
      </c>
      <c r="G9842" s="9" t="s">
        <v>267</v>
      </c>
      <c r="H9842" s="9" t="s">
        <v>52</v>
      </c>
      <c r="I9842">
        <v>225</v>
      </c>
      <c r="J9842" s="9" t="s">
        <v>68</v>
      </c>
      <c r="K9842">
        <v>225</v>
      </c>
      <c r="L9842">
        <v>0</v>
      </c>
      <c r="M9842">
        <v>0</v>
      </c>
      <c r="N9842" s="11">
        <f>VLOOKUP(AA_SIPARIS_SATINALMA_RAPORU_YENI_123_22112023[[#This Row],[STOK_KODU]],AA_KUMULATIF_STOK_RAPORU_123_BURAK_TD[],3,0)</f>
        <v>0</v>
      </c>
      <c r="O9842" s="5">
        <v>5</v>
      </c>
      <c r="P9842" s="1">
        <v>1125</v>
      </c>
      <c r="Q9842" s="1">
        <v>35.093899999999998</v>
      </c>
      <c r="R9842" s="6">
        <v>0.14000000000000001</v>
      </c>
      <c r="S9842" s="2" t="str">
        <f>IFERROR(#REF!/AA_SIPARIS_SATINALMA_RAPORU_YENI_123_22112023[[#This Row],[SIPARIS_EUR_KURU]],"")</f>
        <v/>
      </c>
      <c r="T9842" s="1">
        <v>175.0515111111111</v>
      </c>
      <c r="U9842" s="1">
        <v>39386.589999999997</v>
      </c>
      <c r="V9842" s="2">
        <v>1126.1065000000001</v>
      </c>
      <c r="W9842" s="12" t="s">
        <v>29</v>
      </c>
      <c r="X9842" s="4">
        <v>0</v>
      </c>
      <c r="Y9842" s="3">
        <v>1125</v>
      </c>
      <c r="Z9842" s="9" t="s">
        <v>16</v>
      </c>
    </row>
    <row r="9843" spans="1:26" x14ac:dyDescent="0.25">
      <c r="A9843">
        <v>2024</v>
      </c>
      <c r="B9843">
        <v>2</v>
      </c>
      <c r="C9843" s="7">
        <v>45351</v>
      </c>
      <c r="D9843" s="9" t="s">
        <v>327</v>
      </c>
      <c r="E9843" s="9" t="s">
        <v>11862</v>
      </c>
      <c r="F9843" s="9" t="s">
        <v>861</v>
      </c>
      <c r="G9843" s="9" t="s">
        <v>862</v>
      </c>
      <c r="H9843" s="9" t="s">
        <v>21</v>
      </c>
      <c r="I9843">
        <v>250</v>
      </c>
      <c r="J9843" s="9" t="s">
        <v>22</v>
      </c>
      <c r="K9843">
        <v>250</v>
      </c>
      <c r="L9843">
        <v>0</v>
      </c>
      <c r="M9843">
        <v>0</v>
      </c>
      <c r="N9843" s="11">
        <f>VLOOKUP(AA_SIPARIS_SATINALMA_RAPORU_YENI_123_22112023[[#This Row],[STOK_KODU]],AA_KUMULATIF_STOK_RAPORU_123_BURAK_TD[],3,0)</f>
        <v>363</v>
      </c>
      <c r="O9843" s="5">
        <v>4.5</v>
      </c>
      <c r="P9843" s="1">
        <v>1125</v>
      </c>
      <c r="Q9843" s="1">
        <v>33.654299999999999</v>
      </c>
      <c r="R9843" s="6">
        <v>0.13</v>
      </c>
      <c r="S9843" s="2" t="str">
        <f>IFERROR(#REF!/AA_SIPARIS_SATINALMA_RAPORU_YENI_123_22112023[[#This Row],[SIPARIS_EUR_KURU]],"")</f>
        <v/>
      </c>
      <c r="T9843" s="1">
        <v>4.5</v>
      </c>
      <c r="U9843" s="1">
        <v>1125</v>
      </c>
      <c r="V9843" s="2">
        <v>6.4565999999999999</v>
      </c>
      <c r="W9843" s="12" t="s">
        <v>29</v>
      </c>
      <c r="X9843" s="4">
        <v>0</v>
      </c>
      <c r="Y9843" s="3">
        <v>225</v>
      </c>
      <c r="Z9843" s="9" t="s">
        <v>16</v>
      </c>
    </row>
    <row r="9844" spans="1:26" x14ac:dyDescent="0.25">
      <c r="A9844">
        <v>2024</v>
      </c>
      <c r="B9844">
        <v>1</v>
      </c>
      <c r="C9844" s="7">
        <v>45301</v>
      </c>
      <c r="D9844" s="9" t="s">
        <v>130</v>
      </c>
      <c r="E9844" s="9" t="s">
        <v>131</v>
      </c>
      <c r="F9844" s="9" t="s">
        <v>956</v>
      </c>
      <c r="G9844" s="9" t="s">
        <v>957</v>
      </c>
      <c r="H9844" s="9" t="s">
        <v>55</v>
      </c>
      <c r="I9844">
        <v>250</v>
      </c>
      <c r="J9844" s="9" t="s">
        <v>22</v>
      </c>
      <c r="K9844">
        <v>250</v>
      </c>
      <c r="L9844">
        <v>0</v>
      </c>
      <c r="M9844">
        <v>0</v>
      </c>
      <c r="N9844" s="11">
        <f>VLOOKUP(AA_SIPARIS_SATINALMA_RAPORU_YENI_123_22112023[[#This Row],[STOK_KODU]],AA_KUMULATIF_STOK_RAPORU_123_BURAK_TD[],3,0)</f>
        <v>75</v>
      </c>
      <c r="O9844" s="5">
        <v>4.5</v>
      </c>
      <c r="P9844" s="1">
        <v>1125</v>
      </c>
      <c r="Q9844" s="1">
        <v>32.704900000000002</v>
      </c>
      <c r="R9844" s="6">
        <v>0.14000000000000001</v>
      </c>
      <c r="S9844" s="2" t="str">
        <f>IFERROR(#REF!/AA_SIPARIS_SATINALMA_RAPORU_YENI_123_22112023[[#This Row],[SIPARIS_EUR_KURU]],"")</f>
        <v/>
      </c>
      <c r="T9844" s="1">
        <v>4.5</v>
      </c>
      <c r="U9844" s="1">
        <v>1125</v>
      </c>
      <c r="V9844" s="2">
        <v>34.378399999999999</v>
      </c>
      <c r="W9844" s="12" t="s">
        <v>29</v>
      </c>
      <c r="X9844" s="4">
        <v>0</v>
      </c>
      <c r="Y9844" s="3">
        <v>1125</v>
      </c>
      <c r="Z9844" s="9" t="s">
        <v>16</v>
      </c>
    </row>
    <row r="9845" spans="1:26" x14ac:dyDescent="0.25">
      <c r="A9845">
        <v>2023</v>
      </c>
      <c r="B9845">
        <v>10</v>
      </c>
      <c r="C9845" s="7">
        <v>45225</v>
      </c>
      <c r="D9845" s="9" t="s">
        <v>130</v>
      </c>
      <c r="E9845" s="9" t="s">
        <v>131</v>
      </c>
      <c r="F9845" s="9" t="s">
        <v>1204</v>
      </c>
      <c r="G9845" s="9" t="s">
        <v>1205</v>
      </c>
      <c r="H9845" s="9" t="s">
        <v>52</v>
      </c>
      <c r="I9845">
        <v>25</v>
      </c>
      <c r="J9845" s="9" t="s">
        <v>22</v>
      </c>
      <c r="K9845">
        <v>25</v>
      </c>
      <c r="L9845">
        <v>0</v>
      </c>
      <c r="M9845">
        <v>0</v>
      </c>
      <c r="N9845" s="11">
        <f>VLOOKUP(AA_SIPARIS_SATINALMA_RAPORU_YENI_123_22112023[[#This Row],[STOK_KODU]],AA_KUMULATIF_STOK_RAPORU_123_BURAK_TD[],3,0)</f>
        <v>24</v>
      </c>
      <c r="O9845" s="5">
        <v>45</v>
      </c>
      <c r="P9845" s="1">
        <v>1125</v>
      </c>
      <c r="Q9845" s="1">
        <v>29.709800000000001</v>
      </c>
      <c r="R9845" s="6">
        <v>1.51</v>
      </c>
      <c r="S9845" s="2" t="str">
        <f>IFERROR(#REF!/AA_SIPARIS_SATINALMA_RAPORU_YENI_123_22112023[[#This Row],[SIPARIS_EUR_KURU]],"")</f>
        <v/>
      </c>
      <c r="T9845" s="1">
        <v>45</v>
      </c>
      <c r="U9845" s="1">
        <v>1125</v>
      </c>
      <c r="V9845" s="2">
        <v>37.974299999999999</v>
      </c>
      <c r="W9845" s="12" t="s">
        <v>29</v>
      </c>
      <c r="X9845" s="4">
        <v>0</v>
      </c>
      <c r="Y9845" s="3">
        <v>1125</v>
      </c>
      <c r="Z9845" s="9" t="s">
        <v>16</v>
      </c>
    </row>
    <row r="9846" spans="1:26" x14ac:dyDescent="0.25">
      <c r="A9846">
        <v>2023</v>
      </c>
      <c r="B9846">
        <v>6</v>
      </c>
      <c r="C9846" s="7">
        <v>45084</v>
      </c>
      <c r="D9846" s="9" t="s">
        <v>184</v>
      </c>
      <c r="E9846" s="9" t="s">
        <v>185</v>
      </c>
      <c r="F9846" s="9" t="s">
        <v>188</v>
      </c>
      <c r="G9846" s="9" t="s">
        <v>9984</v>
      </c>
      <c r="H9846" s="9" t="s">
        <v>97</v>
      </c>
      <c r="I9846">
        <v>5</v>
      </c>
      <c r="J9846" s="9" t="s">
        <v>22</v>
      </c>
      <c r="K9846">
        <v>5</v>
      </c>
      <c r="L9846">
        <v>0</v>
      </c>
      <c r="M9846">
        <v>0</v>
      </c>
      <c r="N9846" s="11">
        <f>VLOOKUP(AA_SIPARIS_SATINALMA_RAPORU_YENI_123_22112023[[#This Row],[STOK_KODU]],AA_KUMULATIF_STOK_RAPORU_123_BURAK_TD[],3,0)</f>
        <v>1</v>
      </c>
      <c r="O9846" s="5">
        <v>225</v>
      </c>
      <c r="P9846" s="1">
        <v>1125</v>
      </c>
      <c r="Q9846" s="1">
        <v>32.632599999999996</v>
      </c>
      <c r="R9846" s="6">
        <v>6.89</v>
      </c>
      <c r="S9846" s="2" t="str">
        <f>IFERROR(#REF!/AA_SIPARIS_SATINALMA_RAPORU_YENI_123_22112023[[#This Row],[SIPARIS_EUR_KURU]],"")</f>
        <v/>
      </c>
      <c r="T9846" s="1">
        <v>225</v>
      </c>
      <c r="U9846" s="1">
        <v>1125</v>
      </c>
      <c r="V9846" s="2">
        <v>45.685699999999997</v>
      </c>
      <c r="W9846" s="12" t="s">
        <v>29</v>
      </c>
      <c r="X9846" s="4">
        <v>0</v>
      </c>
      <c r="Y9846" s="3">
        <v>1125</v>
      </c>
      <c r="Z9846" s="9" t="s">
        <v>16</v>
      </c>
    </row>
    <row r="9847" spans="1:26" x14ac:dyDescent="0.25">
      <c r="A9847">
        <v>2023</v>
      </c>
      <c r="B9847">
        <v>6</v>
      </c>
      <c r="C9847" s="7">
        <v>45082</v>
      </c>
      <c r="D9847" s="9" t="s">
        <v>130</v>
      </c>
      <c r="E9847" s="9" t="s">
        <v>131</v>
      </c>
      <c r="F9847" s="9" t="s">
        <v>558</v>
      </c>
      <c r="G9847" s="9" t="s">
        <v>559</v>
      </c>
      <c r="H9847" s="9" t="s">
        <v>55</v>
      </c>
      <c r="I9847">
        <v>15</v>
      </c>
      <c r="J9847" s="9" t="s">
        <v>22</v>
      </c>
      <c r="K9847">
        <v>15</v>
      </c>
      <c r="L9847">
        <v>0</v>
      </c>
      <c r="M9847">
        <v>0</v>
      </c>
      <c r="N9847" s="11">
        <f>VLOOKUP(AA_SIPARIS_SATINALMA_RAPORU_YENI_123_22112023[[#This Row],[STOK_KODU]],AA_KUMULATIF_STOK_RAPORU_123_BURAK_TD[],3,0)</f>
        <v>13</v>
      </c>
      <c r="O9847" s="5">
        <v>75</v>
      </c>
      <c r="P9847" s="1">
        <v>1125</v>
      </c>
      <c r="Q9847" s="1">
        <v>22.443300000000001</v>
      </c>
      <c r="R9847" s="6">
        <v>3.34</v>
      </c>
      <c r="S9847" s="2" t="str">
        <f>IFERROR(#REF!/AA_SIPARIS_SATINALMA_RAPORU_YENI_123_22112023[[#This Row],[SIPARIS_EUR_KURU]],"")</f>
        <v/>
      </c>
      <c r="T9847" s="1">
        <v>75</v>
      </c>
      <c r="U9847" s="1">
        <v>1125</v>
      </c>
      <c r="V9847" s="2">
        <v>44.981499999999997</v>
      </c>
      <c r="W9847" s="12" t="s">
        <v>29</v>
      </c>
      <c r="X9847" s="4">
        <v>0</v>
      </c>
      <c r="Y9847" s="3">
        <v>1125</v>
      </c>
      <c r="Z9847" s="9" t="s">
        <v>16</v>
      </c>
    </row>
    <row r="9848" spans="1:26" x14ac:dyDescent="0.25">
      <c r="A9848">
        <v>2023</v>
      </c>
      <c r="B9848">
        <v>2</v>
      </c>
      <c r="C9848" s="7">
        <v>44979</v>
      </c>
      <c r="D9848" s="9" t="s">
        <v>184</v>
      </c>
      <c r="E9848" s="9" t="s">
        <v>185</v>
      </c>
      <c r="F9848" s="9" t="s">
        <v>188</v>
      </c>
      <c r="G9848" s="9" t="s">
        <v>9984</v>
      </c>
      <c r="H9848" s="9" t="s">
        <v>97</v>
      </c>
      <c r="I9848">
        <v>5</v>
      </c>
      <c r="J9848" s="9" t="s">
        <v>22</v>
      </c>
      <c r="K9848">
        <v>5</v>
      </c>
      <c r="L9848">
        <v>0</v>
      </c>
      <c r="M9848">
        <v>0</v>
      </c>
      <c r="N9848" s="11">
        <f>VLOOKUP(AA_SIPARIS_SATINALMA_RAPORU_YENI_123_22112023[[#This Row],[STOK_KODU]],AA_KUMULATIF_STOK_RAPORU_123_BURAK_TD[],3,0)</f>
        <v>1</v>
      </c>
      <c r="O9848" s="5">
        <v>225</v>
      </c>
      <c r="P9848" s="1">
        <v>1125</v>
      </c>
      <c r="Q9848" s="1">
        <v>20.094999999999999</v>
      </c>
      <c r="R9848" s="6">
        <v>11.2</v>
      </c>
      <c r="S9848" s="2" t="str">
        <f>IFERROR(#REF!/AA_SIPARIS_SATINALMA_RAPORU_YENI_123_22112023[[#This Row],[SIPARIS_EUR_KURU]],"")</f>
        <v/>
      </c>
      <c r="T9848" s="1">
        <v>225</v>
      </c>
      <c r="U9848" s="1">
        <v>1125</v>
      </c>
      <c r="V9848" s="2">
        <v>0</v>
      </c>
      <c r="W9848" s="12" t="s">
        <v>29</v>
      </c>
      <c r="X9848" s="4">
        <v>0</v>
      </c>
      <c r="Y9848" s="3">
        <v>1125</v>
      </c>
      <c r="Z9848" s="9" t="s">
        <v>16</v>
      </c>
    </row>
    <row r="9849" spans="1:26" x14ac:dyDescent="0.25">
      <c r="A9849">
        <v>2023</v>
      </c>
      <c r="B9849">
        <v>1</v>
      </c>
      <c r="C9849" s="7">
        <v>44930</v>
      </c>
      <c r="D9849" s="9" t="s">
        <v>17</v>
      </c>
      <c r="E9849" s="9" t="s">
        <v>18</v>
      </c>
      <c r="F9849" s="9" t="s">
        <v>1254</v>
      </c>
      <c r="G9849" s="9" t="s">
        <v>1255</v>
      </c>
      <c r="H9849" s="9" t="s">
        <v>21</v>
      </c>
      <c r="I9849">
        <v>5</v>
      </c>
      <c r="J9849" s="9" t="s">
        <v>22</v>
      </c>
      <c r="K9849">
        <v>5</v>
      </c>
      <c r="L9849">
        <v>0</v>
      </c>
      <c r="M9849">
        <v>0</v>
      </c>
      <c r="N9849" s="11">
        <f>VLOOKUP(AA_SIPARIS_SATINALMA_RAPORU_YENI_123_22112023[[#This Row],[STOK_KODU]],AA_KUMULATIF_STOK_RAPORU_123_BURAK_TD[],3,0)</f>
        <v>0</v>
      </c>
      <c r="O9849" s="5">
        <v>225</v>
      </c>
      <c r="P9849" s="1">
        <v>1125</v>
      </c>
      <c r="Q9849" s="1">
        <v>19.817499999999999</v>
      </c>
      <c r="R9849" s="6">
        <v>11.35</v>
      </c>
      <c r="S9849" s="2" t="str">
        <f>IFERROR(#REF!/AA_SIPARIS_SATINALMA_RAPORU_YENI_123_22112023[[#This Row],[SIPARIS_EUR_KURU]],"")</f>
        <v/>
      </c>
      <c r="T9849" s="1">
        <v>4219.4480000000003</v>
      </c>
      <c r="U9849" s="1">
        <v>21097.24</v>
      </c>
      <c r="V9849" s="2">
        <v>1066.4974999999999</v>
      </c>
      <c r="W9849" s="12" t="s">
        <v>29</v>
      </c>
      <c r="X9849" s="4">
        <v>0</v>
      </c>
      <c r="Y9849" s="3">
        <v>1125</v>
      </c>
      <c r="Z9849" s="9" t="s">
        <v>16</v>
      </c>
    </row>
    <row r="9850" spans="1:26" x14ac:dyDescent="0.25">
      <c r="A9850">
        <v>2023</v>
      </c>
      <c r="B9850">
        <v>1</v>
      </c>
      <c r="C9850" s="7">
        <v>44929</v>
      </c>
      <c r="D9850" s="9" t="s">
        <v>93</v>
      </c>
      <c r="E9850" s="9" t="s">
        <v>94</v>
      </c>
      <c r="F9850" s="9" t="s">
        <v>4836</v>
      </c>
      <c r="G9850" s="9" t="s">
        <v>4837</v>
      </c>
      <c r="H9850" s="9" t="s">
        <v>97</v>
      </c>
      <c r="I9850">
        <v>50</v>
      </c>
      <c r="J9850" s="9" t="s">
        <v>22</v>
      </c>
      <c r="K9850">
        <v>50</v>
      </c>
      <c r="L9850">
        <v>0</v>
      </c>
      <c r="M9850">
        <v>0</v>
      </c>
      <c r="N9850" s="11">
        <f>VLOOKUP(AA_SIPARIS_SATINALMA_RAPORU_YENI_123_22112023[[#This Row],[STOK_KODU]],AA_KUMULATIF_STOK_RAPORU_123_BURAK_TD[],3,0)</f>
        <v>0</v>
      </c>
      <c r="O9850" s="5">
        <v>22.5</v>
      </c>
      <c r="P9850" s="1">
        <v>1125</v>
      </c>
      <c r="Q9850" s="1">
        <v>19.980599999999999</v>
      </c>
      <c r="R9850" s="6">
        <v>1.1299999999999999</v>
      </c>
      <c r="S9850" s="2" t="str">
        <f>IFERROR(#REF!/AA_SIPARIS_SATINALMA_RAPORU_YENI_123_22112023[[#This Row],[SIPARIS_EUR_KURU]],"")</f>
        <v/>
      </c>
      <c r="T9850" s="1">
        <v>22.5</v>
      </c>
      <c r="U9850" s="1">
        <v>1125</v>
      </c>
      <c r="V9850" s="2">
        <v>56.304600000000001</v>
      </c>
      <c r="W9850" s="12" t="s">
        <v>29</v>
      </c>
      <c r="X9850" s="4">
        <v>0</v>
      </c>
      <c r="Y9850" s="3">
        <v>1125</v>
      </c>
      <c r="Z9850" s="9" t="s">
        <v>16</v>
      </c>
    </row>
    <row r="9851" spans="1:26" x14ac:dyDescent="0.25">
      <c r="A9851">
        <v>2023</v>
      </c>
      <c r="B9851">
        <v>8</v>
      </c>
      <c r="C9851" s="7">
        <v>45149</v>
      </c>
      <c r="D9851" s="9" t="s">
        <v>3287</v>
      </c>
      <c r="E9851" s="9" t="s">
        <v>3288</v>
      </c>
      <c r="F9851" s="9" t="s">
        <v>3293</v>
      </c>
      <c r="G9851" s="9" t="s">
        <v>3294</v>
      </c>
      <c r="H9851" s="9" t="s">
        <v>653</v>
      </c>
      <c r="I9851">
        <v>1</v>
      </c>
      <c r="J9851" s="9" t="s">
        <v>22</v>
      </c>
      <c r="K9851">
        <v>1</v>
      </c>
      <c r="L9851">
        <v>0</v>
      </c>
      <c r="M9851">
        <v>1</v>
      </c>
      <c r="N9851" s="11">
        <f>VLOOKUP(AA_SIPARIS_SATINALMA_RAPORU_YENI_123_22112023[[#This Row],[STOK_KODU]],AA_KUMULATIF_STOK_RAPORU_123_BURAK_TD[],3,0)</f>
        <v>0</v>
      </c>
      <c r="O9851" s="5">
        <v>1122</v>
      </c>
      <c r="P9851" s="1">
        <v>1122</v>
      </c>
      <c r="Q9851" s="1">
        <v>29.736499999999999</v>
      </c>
      <c r="R9851" s="6">
        <v>37.729999999999997</v>
      </c>
      <c r="S9851" s="2" t="str">
        <f>IFERROR(#REF!/AA_SIPARIS_SATINALMA_RAPORU_YENI_123_22112023[[#This Row],[SIPARIS_EUR_KURU]],"")</f>
        <v/>
      </c>
      <c r="T9851" s="1">
        <v>1122</v>
      </c>
      <c r="U9851" s="1">
        <v>1122</v>
      </c>
      <c r="V9851" s="2">
        <v>37.731400000000001</v>
      </c>
      <c r="W9851" s="12" t="s">
        <v>29</v>
      </c>
      <c r="X9851" s="4">
        <v>0</v>
      </c>
      <c r="Y9851" s="3">
        <v>1122</v>
      </c>
      <c r="Z9851" s="9" t="s">
        <v>16</v>
      </c>
    </row>
    <row r="9852" spans="1:26" x14ac:dyDescent="0.25">
      <c r="A9852">
        <v>2026</v>
      </c>
      <c r="B9852">
        <v>1</v>
      </c>
      <c r="C9852" s="7">
        <v>46048</v>
      </c>
      <c r="D9852" s="9" t="s">
        <v>10215</v>
      </c>
      <c r="E9852" s="9" t="s">
        <v>10216</v>
      </c>
      <c r="F9852" s="9" t="s">
        <v>11037</v>
      </c>
      <c r="G9852" s="9" t="s">
        <v>11038</v>
      </c>
      <c r="H9852" s="9" t="s">
        <v>55</v>
      </c>
      <c r="I9852">
        <v>5</v>
      </c>
      <c r="J9852" s="9" t="s">
        <v>22</v>
      </c>
      <c r="K9852">
        <v>5</v>
      </c>
      <c r="L9852">
        <v>0</v>
      </c>
      <c r="M9852">
        <v>0</v>
      </c>
      <c r="N9852" s="11">
        <f>VLOOKUP(AA_SIPARIS_SATINALMA_RAPORU_YENI_123_22112023[[#This Row],[STOK_KODU]],AA_KUMULATIF_STOK_RAPORU_123_BURAK_TD[],3,0)</f>
        <v>4</v>
      </c>
      <c r="O9852" s="5">
        <v>224.22</v>
      </c>
      <c r="P9852" s="1">
        <v>1121.0999999999999</v>
      </c>
      <c r="Q9852" s="1"/>
      <c r="R9852" s="6"/>
      <c r="S9852" s="2" t="str">
        <f>IFERROR(#REF!/AA_SIPARIS_SATINALMA_RAPORU_YENI_123_22112023[[#This Row],[SIPARIS_EUR_KURU]],"")</f>
        <v/>
      </c>
      <c r="T9852" s="1">
        <v>224.21999999999997</v>
      </c>
      <c r="U9852" s="1">
        <v>1121.0999999999999</v>
      </c>
      <c r="V9852" s="2">
        <v>21.7895</v>
      </c>
      <c r="W9852" s="12" t="s">
        <v>29</v>
      </c>
      <c r="X9852" s="4">
        <v>0</v>
      </c>
      <c r="Y9852" s="3">
        <v>1121.0999999999999</v>
      </c>
      <c r="Z9852" s="9" t="s">
        <v>16</v>
      </c>
    </row>
    <row r="9853" spans="1:26" x14ac:dyDescent="0.25">
      <c r="A9853">
        <v>2024</v>
      </c>
      <c r="B9853">
        <v>4</v>
      </c>
      <c r="C9853" s="7">
        <v>45400</v>
      </c>
      <c r="D9853" s="9" t="s">
        <v>1758</v>
      </c>
      <c r="E9853" s="9" t="s">
        <v>1759</v>
      </c>
      <c r="F9853" s="9" t="s">
        <v>1652</v>
      </c>
      <c r="G9853" s="9" t="s">
        <v>1653</v>
      </c>
      <c r="H9853" s="9" t="s">
        <v>449</v>
      </c>
      <c r="I9853">
        <v>1</v>
      </c>
      <c r="J9853" s="9" t="s">
        <v>22</v>
      </c>
      <c r="K9853">
        <v>1</v>
      </c>
      <c r="L9853">
        <v>0</v>
      </c>
      <c r="M9853">
        <v>0</v>
      </c>
      <c r="N9853" s="11">
        <f>VLOOKUP(AA_SIPARIS_SATINALMA_RAPORU_YENI_123_22112023[[#This Row],[STOK_KODU]],AA_KUMULATIF_STOK_RAPORU_123_BURAK_TD[],3,0)</f>
        <v>0</v>
      </c>
      <c r="O9853" s="5">
        <v>1120.8333</v>
      </c>
      <c r="P9853" s="1">
        <v>1120.83</v>
      </c>
      <c r="Q9853" s="1">
        <v>34.526600000000002</v>
      </c>
      <c r="R9853" s="6">
        <v>32.46</v>
      </c>
      <c r="S9853" s="2" t="str">
        <f>IFERROR(#REF!/AA_SIPARIS_SATINALMA_RAPORU_YENI_123_22112023[[#This Row],[SIPARIS_EUR_KURU]],"")</f>
        <v/>
      </c>
      <c r="T9853" s="1">
        <v>1120.83</v>
      </c>
      <c r="U9853" s="1">
        <v>1120.83</v>
      </c>
      <c r="V9853" s="2">
        <v>32.404000000000003</v>
      </c>
      <c r="W9853" s="12" t="s">
        <v>29</v>
      </c>
      <c r="X9853" s="4">
        <v>0</v>
      </c>
      <c r="Y9853" s="3">
        <v>1120.83</v>
      </c>
      <c r="Z9853" s="9" t="s">
        <v>16</v>
      </c>
    </row>
    <row r="9854" spans="1:26" x14ac:dyDescent="0.25">
      <c r="A9854">
        <v>2025</v>
      </c>
      <c r="B9854">
        <v>1</v>
      </c>
      <c r="C9854" s="7">
        <v>45666</v>
      </c>
      <c r="D9854" s="9" t="s">
        <v>198</v>
      </c>
      <c r="E9854" s="9" t="s">
        <v>199</v>
      </c>
      <c r="F9854" s="9" t="s">
        <v>1444</v>
      </c>
      <c r="G9854" s="9" t="s">
        <v>10380</v>
      </c>
      <c r="H9854" s="9" t="s">
        <v>55</v>
      </c>
      <c r="I9854">
        <v>8</v>
      </c>
      <c r="J9854" s="9" t="s">
        <v>22</v>
      </c>
      <c r="K9854">
        <v>8</v>
      </c>
      <c r="L9854">
        <v>0</v>
      </c>
      <c r="M9854">
        <v>0</v>
      </c>
      <c r="N9854" s="11">
        <f>VLOOKUP(AA_SIPARIS_SATINALMA_RAPORU_YENI_123_22112023[[#This Row],[STOK_KODU]],AA_KUMULATIF_STOK_RAPORU_123_BURAK_TD[],3,0)</f>
        <v>23</v>
      </c>
      <c r="O9854" s="5">
        <v>140</v>
      </c>
      <c r="P9854" s="1">
        <v>1120</v>
      </c>
      <c r="Q9854" s="1"/>
      <c r="R9854" s="6"/>
      <c r="S9854" s="2" t="str">
        <f>IFERROR(#REF!/AA_SIPARIS_SATINALMA_RAPORU_YENI_123_22112023[[#This Row],[SIPARIS_EUR_KURU]],"")</f>
        <v/>
      </c>
      <c r="T9854" s="1">
        <v>120.83374999999999</v>
      </c>
      <c r="U9854" s="1">
        <v>966.67</v>
      </c>
      <c r="V9854" s="2">
        <v>26.5885</v>
      </c>
      <c r="W9854" s="12" t="s">
        <v>29</v>
      </c>
      <c r="X9854" s="4">
        <v>0</v>
      </c>
      <c r="Y9854" s="3">
        <v>966.67</v>
      </c>
      <c r="Z9854" s="9" t="s">
        <v>16</v>
      </c>
    </row>
    <row r="9855" spans="1:26" x14ac:dyDescent="0.25">
      <c r="A9855">
        <v>2024</v>
      </c>
      <c r="B9855">
        <v>11</v>
      </c>
      <c r="C9855" s="7">
        <v>45623</v>
      </c>
      <c r="D9855" s="9" t="s">
        <v>348</v>
      </c>
      <c r="E9855" s="9" t="s">
        <v>349</v>
      </c>
      <c r="F9855" s="9" t="s">
        <v>364</v>
      </c>
      <c r="G9855" s="9" t="s">
        <v>365</v>
      </c>
      <c r="H9855" s="9" t="s">
        <v>55</v>
      </c>
      <c r="I9855">
        <v>16</v>
      </c>
      <c r="J9855" s="9" t="s">
        <v>22</v>
      </c>
      <c r="K9855">
        <v>16</v>
      </c>
      <c r="L9855">
        <v>0</v>
      </c>
      <c r="M9855">
        <v>0</v>
      </c>
      <c r="N9855" s="11">
        <f>VLOOKUP(AA_SIPARIS_SATINALMA_RAPORU_YENI_123_22112023[[#This Row],[STOK_KODU]],AA_KUMULATIF_STOK_RAPORU_123_BURAK_TD[],3,0)</f>
        <v>44</v>
      </c>
      <c r="O9855" s="5">
        <v>70</v>
      </c>
      <c r="P9855" s="1">
        <v>1120</v>
      </c>
      <c r="Q9855" s="1"/>
      <c r="R9855" s="6"/>
      <c r="S9855" s="2" t="str">
        <f>IFERROR(#REF!/AA_SIPARIS_SATINALMA_RAPORU_YENI_123_22112023[[#This Row],[SIPARIS_EUR_KURU]],"")</f>
        <v/>
      </c>
      <c r="T9855" s="1">
        <v>70</v>
      </c>
      <c r="U9855" s="1">
        <v>1120</v>
      </c>
      <c r="V9855" s="2">
        <v>25.0764</v>
      </c>
      <c r="W9855" s="12" t="s">
        <v>29</v>
      </c>
      <c r="X9855" s="4">
        <v>0</v>
      </c>
      <c r="Y9855" s="3">
        <v>910</v>
      </c>
      <c r="Z9855" s="9" t="s">
        <v>16</v>
      </c>
    </row>
    <row r="9856" spans="1:26" x14ac:dyDescent="0.25">
      <c r="A9856">
        <v>2024</v>
      </c>
      <c r="B9856">
        <v>10</v>
      </c>
      <c r="C9856" s="7">
        <v>45582</v>
      </c>
      <c r="D9856" s="9" t="s">
        <v>4420</v>
      </c>
      <c r="E9856" s="9" t="s">
        <v>4421</v>
      </c>
      <c r="F9856" s="9" t="s">
        <v>9796</v>
      </c>
      <c r="G9856" s="9" t="s">
        <v>9797</v>
      </c>
      <c r="H9856" s="9" t="s">
        <v>535</v>
      </c>
      <c r="I9856">
        <v>1</v>
      </c>
      <c r="J9856" s="9" t="s">
        <v>68</v>
      </c>
      <c r="K9856">
        <v>1</v>
      </c>
      <c r="L9856">
        <v>0</v>
      </c>
      <c r="M9856">
        <v>0</v>
      </c>
      <c r="N9856" s="11">
        <f>VLOOKUP(AA_SIPARIS_SATINALMA_RAPORU_YENI_123_22112023[[#This Row],[STOK_KODU]],AA_KUMULATIF_STOK_RAPORU_123_BURAK_TD[],3,0)</f>
        <v>0</v>
      </c>
      <c r="O9856" s="5">
        <v>1119.9928399999999</v>
      </c>
      <c r="P9856" s="1">
        <v>1119.99</v>
      </c>
      <c r="Q9856" s="1">
        <v>37.193800000000003</v>
      </c>
      <c r="R9856" s="6">
        <v>30.11</v>
      </c>
      <c r="S9856" s="2" t="str">
        <f>IFERROR(#REF!/AA_SIPARIS_SATINALMA_RAPORU_YENI_123_22112023[[#This Row],[SIPARIS_EUR_KURU]],"")</f>
        <v/>
      </c>
      <c r="T9856" s="1">
        <v>840</v>
      </c>
      <c r="U9856" s="1">
        <v>840</v>
      </c>
      <c r="V9856" s="2">
        <v>22.525700000000001</v>
      </c>
      <c r="W9856" s="12" t="s">
        <v>29</v>
      </c>
      <c r="X9856" s="4">
        <v>0</v>
      </c>
      <c r="Y9856" s="3">
        <v>840</v>
      </c>
      <c r="Z9856" s="9" t="s">
        <v>16</v>
      </c>
    </row>
    <row r="9857" spans="1:26" x14ac:dyDescent="0.25">
      <c r="A9857">
        <v>2025</v>
      </c>
      <c r="B9857">
        <v>1</v>
      </c>
      <c r="C9857" s="7">
        <v>45687</v>
      </c>
      <c r="D9857" s="9" t="s">
        <v>217</v>
      </c>
      <c r="E9857" s="9" t="s">
        <v>218</v>
      </c>
      <c r="F9857" s="9" t="s">
        <v>3115</v>
      </c>
      <c r="G9857" s="9" t="s">
        <v>3116</v>
      </c>
      <c r="H9857" s="9" t="s">
        <v>28</v>
      </c>
      <c r="I9857">
        <v>1</v>
      </c>
      <c r="J9857" s="9" t="s">
        <v>22</v>
      </c>
      <c r="K9857">
        <v>1</v>
      </c>
      <c r="L9857">
        <v>0</v>
      </c>
      <c r="M9857">
        <v>0</v>
      </c>
      <c r="N9857" s="11">
        <f>VLOOKUP(AA_SIPARIS_SATINALMA_RAPORU_YENI_123_22112023[[#This Row],[STOK_KODU]],AA_KUMULATIF_STOK_RAPORU_123_BURAK_TD[],3,0)</f>
        <v>0</v>
      </c>
      <c r="O9857" s="5">
        <v>1119.82</v>
      </c>
      <c r="P9857" s="1">
        <v>1119.82</v>
      </c>
      <c r="Q9857" s="1">
        <v>37.186500000000002</v>
      </c>
      <c r="R9857" s="6">
        <v>30.11</v>
      </c>
      <c r="S9857" s="2" t="str">
        <f>IFERROR(#REF!/AA_SIPARIS_SATINALMA_RAPORU_YENI_123_22112023[[#This Row],[SIPARIS_EUR_KURU]],"")</f>
        <v/>
      </c>
      <c r="T9857" s="1">
        <v>1119.82</v>
      </c>
      <c r="U9857" s="1">
        <v>1119.82</v>
      </c>
      <c r="V9857" s="2">
        <v>31.361599999999999</v>
      </c>
      <c r="W9857" s="12" t="s">
        <v>29</v>
      </c>
      <c r="X9857" s="4">
        <v>0</v>
      </c>
      <c r="Y9857" s="3">
        <v>1119.82</v>
      </c>
      <c r="Z9857" s="9" t="s">
        <v>16</v>
      </c>
    </row>
    <row r="9858" spans="1:26" x14ac:dyDescent="0.25">
      <c r="A9858">
        <v>2025</v>
      </c>
      <c r="B9858">
        <v>1</v>
      </c>
      <c r="C9858" s="7">
        <v>45677</v>
      </c>
      <c r="D9858" s="9" t="s">
        <v>217</v>
      </c>
      <c r="E9858" s="9" t="s">
        <v>218</v>
      </c>
      <c r="F9858" s="9" t="s">
        <v>3115</v>
      </c>
      <c r="G9858" s="9" t="s">
        <v>3116</v>
      </c>
      <c r="H9858" s="9" t="s">
        <v>28</v>
      </c>
      <c r="I9858">
        <v>1</v>
      </c>
      <c r="J9858" s="9" t="s">
        <v>22</v>
      </c>
      <c r="K9858">
        <v>1</v>
      </c>
      <c r="L9858">
        <v>0</v>
      </c>
      <c r="M9858">
        <v>0</v>
      </c>
      <c r="N9858" s="11">
        <f>VLOOKUP(AA_SIPARIS_SATINALMA_RAPORU_YENI_123_22112023[[#This Row],[STOK_KODU]],AA_KUMULATIF_STOK_RAPORU_123_BURAK_TD[],3,0)</f>
        <v>0</v>
      </c>
      <c r="O9858" s="5">
        <v>1119.82</v>
      </c>
      <c r="P9858" s="1">
        <v>1119.82</v>
      </c>
      <c r="Q9858" s="1">
        <v>36.4604</v>
      </c>
      <c r="R9858" s="6">
        <v>30.71</v>
      </c>
      <c r="S9858" s="2" t="str">
        <f>IFERROR(#REF!/AA_SIPARIS_SATINALMA_RAPORU_YENI_123_22112023[[#This Row],[SIPARIS_EUR_KURU]],"")</f>
        <v/>
      </c>
      <c r="T9858" s="1">
        <v>1119.82</v>
      </c>
      <c r="U9858" s="1">
        <v>1119.82</v>
      </c>
      <c r="V9858" s="2">
        <v>30.5672</v>
      </c>
      <c r="W9858" s="12" t="s">
        <v>29</v>
      </c>
      <c r="X9858" s="4">
        <v>0</v>
      </c>
      <c r="Y9858" s="3">
        <v>1119.82</v>
      </c>
      <c r="Z9858" s="9" t="s">
        <v>16</v>
      </c>
    </row>
    <row r="9859" spans="1:26" x14ac:dyDescent="0.25">
      <c r="A9859">
        <v>2023</v>
      </c>
      <c r="B9859">
        <v>4</v>
      </c>
      <c r="C9859" s="7">
        <v>45041</v>
      </c>
      <c r="D9859" s="9" t="s">
        <v>112</v>
      </c>
      <c r="E9859" s="9" t="s">
        <v>113</v>
      </c>
      <c r="F9859" s="9" t="s">
        <v>3551</v>
      </c>
      <c r="G9859" s="9" t="s">
        <v>3552</v>
      </c>
      <c r="H9859" s="9" t="s">
        <v>116</v>
      </c>
      <c r="I9859">
        <v>12.5</v>
      </c>
      <c r="J9859" s="9" t="s">
        <v>117</v>
      </c>
      <c r="K9859">
        <v>12.5</v>
      </c>
      <c r="L9859">
        <v>0</v>
      </c>
      <c r="M9859">
        <v>0</v>
      </c>
      <c r="N9859" s="11">
        <f>VLOOKUP(AA_SIPARIS_SATINALMA_RAPORU_YENI_123_22112023[[#This Row],[STOK_KODU]],AA_KUMULATIF_STOK_RAPORU_123_BURAK_TD[],3,0)</f>
        <v>211</v>
      </c>
      <c r="O9859" s="5">
        <v>89.433599999999998</v>
      </c>
      <c r="P9859" s="1">
        <v>1117.92</v>
      </c>
      <c r="Q9859" s="1">
        <v>21.320399999999999</v>
      </c>
      <c r="R9859" s="6">
        <v>4.1900000000000004</v>
      </c>
      <c r="S9859" s="2" t="str">
        <f>IFERROR(#REF!/AA_SIPARIS_SATINALMA_RAPORU_YENI_123_22112023[[#This Row],[SIPARIS_EUR_KURU]],"")</f>
        <v/>
      </c>
      <c r="T9859" s="1">
        <v>89.988</v>
      </c>
      <c r="U9859" s="1">
        <v>1124.8499999999999</v>
      </c>
      <c r="V9859" s="2">
        <v>52.594299999999997</v>
      </c>
      <c r="W9859" s="12" t="s">
        <v>29</v>
      </c>
      <c r="X9859" s="4">
        <v>0</v>
      </c>
      <c r="Y9859" s="3">
        <v>1124.8499999999999</v>
      </c>
      <c r="Z9859" s="9" t="s">
        <v>16</v>
      </c>
    </row>
    <row r="9860" spans="1:26" x14ac:dyDescent="0.25">
      <c r="A9860">
        <v>2023</v>
      </c>
      <c r="B9860">
        <v>4</v>
      </c>
      <c r="C9860" s="7">
        <v>45041</v>
      </c>
      <c r="D9860" s="9" t="s">
        <v>112</v>
      </c>
      <c r="E9860" s="9" t="s">
        <v>113</v>
      </c>
      <c r="F9860" s="9" t="s">
        <v>4126</v>
      </c>
      <c r="G9860" s="9" t="s">
        <v>4127</v>
      </c>
      <c r="H9860" s="9" t="s">
        <v>116</v>
      </c>
      <c r="I9860">
        <v>12.5</v>
      </c>
      <c r="J9860" s="9" t="s">
        <v>117</v>
      </c>
      <c r="K9860">
        <v>12.5</v>
      </c>
      <c r="L9860">
        <v>0</v>
      </c>
      <c r="M9860">
        <v>0</v>
      </c>
      <c r="N9860" s="11">
        <f>VLOOKUP(AA_SIPARIS_SATINALMA_RAPORU_YENI_123_22112023[[#This Row],[STOK_KODU]],AA_KUMULATIF_STOK_RAPORU_123_BURAK_TD[],3,0)</f>
        <v>0</v>
      </c>
      <c r="O9860" s="5">
        <v>89.433599999999998</v>
      </c>
      <c r="P9860" s="1">
        <v>1117.92</v>
      </c>
      <c r="Q9860" s="1">
        <v>21.320399999999999</v>
      </c>
      <c r="R9860" s="6">
        <v>4.1900000000000004</v>
      </c>
      <c r="S9860" s="2" t="str">
        <f>IFERROR(#REF!/AA_SIPARIS_SATINALMA_RAPORU_YENI_123_22112023[[#This Row],[SIPARIS_EUR_KURU]],"")</f>
        <v/>
      </c>
      <c r="T9860" s="1">
        <v>89.988799999999998</v>
      </c>
      <c r="U9860" s="1">
        <v>1124.8599999999999</v>
      </c>
      <c r="V9860" s="2">
        <v>52.594799999999999</v>
      </c>
      <c r="W9860" s="12" t="s">
        <v>29</v>
      </c>
      <c r="X9860" s="4">
        <v>0</v>
      </c>
      <c r="Y9860" s="3">
        <v>1124.8599999999999</v>
      </c>
      <c r="Z9860" s="9" t="s">
        <v>16</v>
      </c>
    </row>
    <row r="9861" spans="1:26" x14ac:dyDescent="0.25">
      <c r="A9861">
        <v>2025</v>
      </c>
      <c r="B9861">
        <v>1</v>
      </c>
      <c r="C9861" s="7">
        <v>45688</v>
      </c>
      <c r="D9861" s="9" t="s">
        <v>62</v>
      </c>
      <c r="E9861" s="9" t="s">
        <v>63</v>
      </c>
      <c r="F9861" s="9" t="s">
        <v>1238</v>
      </c>
      <c r="G9861" s="9" t="s">
        <v>1239</v>
      </c>
      <c r="H9861" s="9" t="s">
        <v>55</v>
      </c>
      <c r="I9861">
        <v>10</v>
      </c>
      <c r="J9861" s="9" t="s">
        <v>117</v>
      </c>
      <c r="K9861">
        <v>10</v>
      </c>
      <c r="L9861">
        <v>0</v>
      </c>
      <c r="M9861">
        <v>0</v>
      </c>
      <c r="N9861" s="11">
        <f>VLOOKUP(AA_SIPARIS_SATINALMA_RAPORU_YENI_123_22112023[[#This Row],[STOK_KODU]],AA_KUMULATIF_STOK_RAPORU_123_BURAK_TD[],3,0)</f>
        <v>50</v>
      </c>
      <c r="O9861" s="5">
        <v>111.7542</v>
      </c>
      <c r="P9861" s="1">
        <v>1117.54</v>
      </c>
      <c r="Q9861" s="1">
        <v>37.184399999999997</v>
      </c>
      <c r="R9861" s="6">
        <v>3.01</v>
      </c>
      <c r="S9861" s="2" t="str">
        <f>IFERROR(#REF!/AA_SIPARIS_SATINALMA_RAPORU_YENI_123_22112023[[#This Row],[SIPARIS_EUR_KURU]],"")</f>
        <v/>
      </c>
      <c r="T9861" s="1">
        <v>111.75399999999999</v>
      </c>
      <c r="U9861" s="1">
        <v>1117.54</v>
      </c>
      <c r="V9861" s="2">
        <v>30.053999999999998</v>
      </c>
      <c r="W9861" s="12" t="s">
        <v>29</v>
      </c>
      <c r="X9861" s="4">
        <v>0</v>
      </c>
      <c r="Y9861" s="3">
        <v>1117.54</v>
      </c>
      <c r="Z9861" s="9" t="s">
        <v>16</v>
      </c>
    </row>
    <row r="9862" spans="1:26" x14ac:dyDescent="0.25">
      <c r="A9862">
        <v>2024</v>
      </c>
      <c r="B9862">
        <v>9</v>
      </c>
      <c r="C9862" s="7">
        <v>45553</v>
      </c>
      <c r="D9862" s="9" t="s">
        <v>702</v>
      </c>
      <c r="E9862" s="9" t="s">
        <v>703</v>
      </c>
      <c r="F9862" s="9" t="s">
        <v>1909</v>
      </c>
      <c r="G9862" s="9" t="s">
        <v>1910</v>
      </c>
      <c r="H9862" s="9" t="s">
        <v>706</v>
      </c>
      <c r="I9862">
        <v>20</v>
      </c>
      <c r="J9862" s="9" t="s">
        <v>22</v>
      </c>
      <c r="K9862">
        <v>20</v>
      </c>
      <c r="L9862">
        <v>0</v>
      </c>
      <c r="M9862">
        <v>0</v>
      </c>
      <c r="N9862" s="11">
        <f>VLOOKUP(AA_SIPARIS_SATINALMA_RAPORU_YENI_123_22112023[[#This Row],[STOK_KODU]],AA_KUMULATIF_STOK_RAPORU_123_BURAK_TD[],3,0)</f>
        <v>0</v>
      </c>
      <c r="O9862" s="5">
        <v>55.84</v>
      </c>
      <c r="P9862" s="1">
        <v>1116.8</v>
      </c>
      <c r="Q9862" s="1">
        <v>37.825499999999998</v>
      </c>
      <c r="R9862" s="6">
        <v>1.48</v>
      </c>
      <c r="S9862" s="2" t="str">
        <f>IFERROR(#REF!/AA_SIPARIS_SATINALMA_RAPORU_YENI_123_22112023[[#This Row],[SIPARIS_EUR_KURU]],"")</f>
        <v/>
      </c>
      <c r="T9862" s="1">
        <v>55.839999999999996</v>
      </c>
      <c r="U9862" s="1">
        <v>1116.8</v>
      </c>
      <c r="V9862" s="2">
        <v>29.525099999999998</v>
      </c>
      <c r="W9862" s="12" t="s">
        <v>29</v>
      </c>
      <c r="X9862" s="4">
        <v>0</v>
      </c>
      <c r="Y9862" s="3">
        <v>1116.8</v>
      </c>
      <c r="Z9862" s="9" t="s">
        <v>16</v>
      </c>
    </row>
    <row r="9863" spans="1:26" x14ac:dyDescent="0.25">
      <c r="A9863">
        <v>2024</v>
      </c>
      <c r="B9863">
        <v>9</v>
      </c>
      <c r="C9863" s="7">
        <v>45560</v>
      </c>
      <c r="D9863" s="9" t="s">
        <v>702</v>
      </c>
      <c r="E9863" s="9" t="s">
        <v>703</v>
      </c>
      <c r="F9863" s="9" t="s">
        <v>1909</v>
      </c>
      <c r="G9863" s="9" t="s">
        <v>1910</v>
      </c>
      <c r="H9863" s="9" t="s">
        <v>706</v>
      </c>
      <c r="I9863">
        <v>20</v>
      </c>
      <c r="J9863" s="9" t="s">
        <v>22</v>
      </c>
      <c r="K9863">
        <v>20</v>
      </c>
      <c r="L9863">
        <v>0</v>
      </c>
      <c r="M9863">
        <v>0</v>
      </c>
      <c r="N9863" s="11">
        <f>VLOOKUP(AA_SIPARIS_SATINALMA_RAPORU_YENI_123_22112023[[#This Row],[STOK_KODU]],AA_KUMULATIF_STOK_RAPORU_123_BURAK_TD[],3,0)</f>
        <v>0</v>
      </c>
      <c r="O9863" s="5">
        <v>55.8333333</v>
      </c>
      <c r="P9863" s="1">
        <v>1116.67</v>
      </c>
      <c r="Q9863" s="1">
        <v>37.930500000000002</v>
      </c>
      <c r="R9863" s="6">
        <v>1.47</v>
      </c>
      <c r="S9863" s="2" t="str">
        <f>IFERROR(#REF!/AA_SIPARIS_SATINALMA_RAPORU_YENI_123_22112023[[#This Row],[SIPARIS_EUR_KURU]],"")</f>
        <v/>
      </c>
      <c r="T9863" s="1">
        <v>55.833500000000001</v>
      </c>
      <c r="U9863" s="1">
        <v>1116.67</v>
      </c>
      <c r="V9863" s="2">
        <v>29.254100000000001</v>
      </c>
      <c r="W9863" s="12" t="s">
        <v>29</v>
      </c>
      <c r="X9863" s="4">
        <v>0</v>
      </c>
      <c r="Y9863" s="3">
        <v>1116.67</v>
      </c>
      <c r="Z9863" s="9" t="s">
        <v>16</v>
      </c>
    </row>
    <row r="9864" spans="1:26" x14ac:dyDescent="0.25">
      <c r="A9864">
        <v>2024</v>
      </c>
      <c r="B9864">
        <v>3</v>
      </c>
      <c r="C9864" s="7">
        <v>45370</v>
      </c>
      <c r="D9864" s="9" t="s">
        <v>17</v>
      </c>
      <c r="E9864" s="9" t="s">
        <v>18</v>
      </c>
      <c r="F9864" s="9" t="s">
        <v>684</v>
      </c>
      <c r="G9864" s="9" t="s">
        <v>685</v>
      </c>
      <c r="H9864" s="9" t="s">
        <v>21</v>
      </c>
      <c r="I9864">
        <v>10</v>
      </c>
      <c r="J9864" s="9" t="s">
        <v>22</v>
      </c>
      <c r="K9864">
        <v>10</v>
      </c>
      <c r="L9864">
        <v>0</v>
      </c>
      <c r="M9864">
        <v>0</v>
      </c>
      <c r="N9864" s="11">
        <f>VLOOKUP(AA_SIPARIS_SATINALMA_RAPORU_YENI_123_22112023[[#This Row],[STOK_KODU]],AA_KUMULATIF_STOK_RAPORU_123_BURAK_TD[],3,0)</f>
        <v>20</v>
      </c>
      <c r="O9864" s="5">
        <v>111.24456000000001</v>
      </c>
      <c r="P9864" s="1">
        <v>1112.4456</v>
      </c>
      <c r="Q9864" s="1">
        <v>35.1355</v>
      </c>
      <c r="R9864" s="6">
        <v>3.17</v>
      </c>
      <c r="S9864" s="2" t="str">
        <f>IFERROR(#REF!/AA_SIPARIS_SATINALMA_RAPORU_YENI_123_22112023[[#This Row],[SIPARIS_EUR_KURU]],"")</f>
        <v/>
      </c>
      <c r="T9864" s="1">
        <v>114.88499999999999</v>
      </c>
      <c r="U9864" s="1">
        <v>1148.8499999999999</v>
      </c>
      <c r="V9864" s="2">
        <v>32.697699999999998</v>
      </c>
      <c r="W9864" s="12" t="s">
        <v>23</v>
      </c>
      <c r="X9864" s="4">
        <v>32.244799999999998</v>
      </c>
      <c r="Y9864" s="3">
        <v>34.5</v>
      </c>
      <c r="Z9864" s="9" t="s">
        <v>16</v>
      </c>
    </row>
    <row r="9865" spans="1:26" x14ac:dyDescent="0.25">
      <c r="A9865">
        <v>2024</v>
      </c>
      <c r="B9865">
        <v>3</v>
      </c>
      <c r="C9865" s="7">
        <v>45365</v>
      </c>
      <c r="D9865" s="9" t="s">
        <v>1944</v>
      </c>
      <c r="E9865" s="9" t="s">
        <v>1945</v>
      </c>
      <c r="F9865" s="9" t="s">
        <v>1946</v>
      </c>
      <c r="G9865" s="9" t="s">
        <v>1947</v>
      </c>
      <c r="H9865" s="9" t="s">
        <v>473</v>
      </c>
      <c r="I9865">
        <v>3</v>
      </c>
      <c r="J9865" s="9" t="s">
        <v>22</v>
      </c>
      <c r="K9865">
        <v>3</v>
      </c>
      <c r="L9865">
        <v>0</v>
      </c>
      <c r="M9865">
        <v>0</v>
      </c>
      <c r="N9865" s="11">
        <f>VLOOKUP(AA_SIPARIS_SATINALMA_RAPORU_YENI_123_22112023[[#This Row],[STOK_KODU]],AA_KUMULATIF_STOK_RAPORU_123_BURAK_TD[],3,0)</f>
        <v>0</v>
      </c>
      <c r="O9865" s="5">
        <v>370</v>
      </c>
      <c r="P9865" s="1">
        <v>1110</v>
      </c>
      <c r="Q9865" s="1">
        <v>35.018300000000004</v>
      </c>
      <c r="R9865" s="6">
        <v>10.57</v>
      </c>
      <c r="S9865" s="2" t="str">
        <f>IFERROR(#REF!/AA_SIPARIS_SATINALMA_RAPORU_YENI_123_22112023[[#This Row],[SIPARIS_EUR_KURU]],"")</f>
        <v/>
      </c>
      <c r="T9865" s="1">
        <v>370</v>
      </c>
      <c r="U9865" s="1">
        <v>1110</v>
      </c>
      <c r="V9865" s="2">
        <v>31.647500000000001</v>
      </c>
      <c r="W9865" s="12" t="s">
        <v>29</v>
      </c>
      <c r="X9865" s="4">
        <v>0</v>
      </c>
      <c r="Y9865" s="3">
        <v>1110</v>
      </c>
      <c r="Z9865" s="9" t="s">
        <v>16</v>
      </c>
    </row>
    <row r="9866" spans="1:26" x14ac:dyDescent="0.25">
      <c r="A9866">
        <v>2023</v>
      </c>
      <c r="B9866">
        <v>5</v>
      </c>
      <c r="C9866" s="7">
        <v>45049</v>
      </c>
      <c r="D9866" s="9" t="s">
        <v>24</v>
      </c>
      <c r="E9866" s="9" t="s">
        <v>25</v>
      </c>
      <c r="F9866" s="9" t="s">
        <v>4243</v>
      </c>
      <c r="G9866" s="9" t="s">
        <v>4244</v>
      </c>
      <c r="H9866" s="9" t="s">
        <v>28</v>
      </c>
      <c r="I9866">
        <v>3</v>
      </c>
      <c r="J9866" s="9" t="s">
        <v>22</v>
      </c>
      <c r="K9866">
        <v>3</v>
      </c>
      <c r="L9866">
        <v>0</v>
      </c>
      <c r="M9866">
        <v>0</v>
      </c>
      <c r="N9866" s="11">
        <f>VLOOKUP(AA_SIPARIS_SATINALMA_RAPORU_YENI_123_22112023[[#This Row],[STOK_KODU]],AA_KUMULATIF_STOK_RAPORU_123_BURAK_TD[],3,0)</f>
        <v>0</v>
      </c>
      <c r="O9866" s="5">
        <v>370</v>
      </c>
      <c r="P9866" s="1">
        <v>1110</v>
      </c>
      <c r="Q9866" s="1">
        <v>21.3306</v>
      </c>
      <c r="R9866" s="6">
        <v>9.5500000000000007</v>
      </c>
      <c r="S9866" s="2" t="str">
        <f>IFERROR(#REF!/AA_SIPARIS_SATINALMA_RAPORU_YENI_123_22112023[[#This Row],[SIPARIS_EUR_KURU]],"")</f>
        <v/>
      </c>
      <c r="T9866" s="1">
        <v>203.81333333333336</v>
      </c>
      <c r="U9866" s="1">
        <v>611.44000000000005</v>
      </c>
      <c r="V9866" s="2">
        <v>28.6249</v>
      </c>
      <c r="W9866" s="12" t="s">
        <v>29</v>
      </c>
      <c r="X9866" s="4">
        <v>0</v>
      </c>
      <c r="Y9866" s="3">
        <v>611.44000000000005</v>
      </c>
      <c r="Z9866" s="9" t="s">
        <v>16</v>
      </c>
    </row>
    <row r="9867" spans="1:26" x14ac:dyDescent="0.25">
      <c r="A9867">
        <v>2023</v>
      </c>
      <c r="B9867">
        <v>4</v>
      </c>
      <c r="C9867" s="7">
        <v>45044</v>
      </c>
      <c r="D9867" s="9" t="s">
        <v>24</v>
      </c>
      <c r="E9867" s="9" t="s">
        <v>25</v>
      </c>
      <c r="F9867" s="9" t="s">
        <v>4284</v>
      </c>
      <c r="G9867" s="9" t="s">
        <v>4285</v>
      </c>
      <c r="H9867" s="9" t="s">
        <v>28</v>
      </c>
      <c r="I9867">
        <v>3</v>
      </c>
      <c r="J9867" s="9" t="s">
        <v>22</v>
      </c>
      <c r="K9867">
        <v>3</v>
      </c>
      <c r="L9867">
        <v>0</v>
      </c>
      <c r="M9867">
        <v>0</v>
      </c>
      <c r="N9867" s="11">
        <f>VLOOKUP(AA_SIPARIS_SATINALMA_RAPORU_YENI_123_22112023[[#This Row],[STOK_KODU]],AA_KUMULATIF_STOK_RAPORU_123_BURAK_TD[],3,0)</f>
        <v>0</v>
      </c>
      <c r="O9867" s="5">
        <v>370</v>
      </c>
      <c r="P9867" s="1">
        <v>1110</v>
      </c>
      <c r="Q9867" s="1">
        <v>21.440300000000001</v>
      </c>
      <c r="R9867" s="6">
        <v>9.51</v>
      </c>
      <c r="S9867" s="2" t="str">
        <f>IFERROR(#REF!/AA_SIPARIS_SATINALMA_RAPORU_YENI_123_22112023[[#This Row],[SIPARIS_EUR_KURU]],"")</f>
        <v/>
      </c>
      <c r="T9867" s="1">
        <v>203.81333333333336</v>
      </c>
      <c r="U9867" s="1">
        <v>611.44000000000005</v>
      </c>
      <c r="V9867" s="2">
        <v>29.046900000000001</v>
      </c>
      <c r="W9867" s="12" t="s">
        <v>29</v>
      </c>
      <c r="X9867" s="4">
        <v>0</v>
      </c>
      <c r="Y9867" s="3">
        <v>611.44000000000005</v>
      </c>
      <c r="Z9867" s="9" t="s">
        <v>16</v>
      </c>
    </row>
    <row r="9868" spans="1:26" x14ac:dyDescent="0.25">
      <c r="A9868">
        <v>2023</v>
      </c>
      <c r="B9868">
        <v>10</v>
      </c>
      <c r="C9868" s="7">
        <v>45205</v>
      </c>
      <c r="D9868" s="9" t="s">
        <v>217</v>
      </c>
      <c r="E9868" s="9" t="s">
        <v>218</v>
      </c>
      <c r="F9868" s="9" t="s">
        <v>225</v>
      </c>
      <c r="G9868" s="9" t="s">
        <v>226</v>
      </c>
      <c r="H9868" s="9" t="s">
        <v>28</v>
      </c>
      <c r="I9868">
        <v>10</v>
      </c>
      <c r="J9868" s="9" t="s">
        <v>22</v>
      </c>
      <c r="K9868">
        <v>10</v>
      </c>
      <c r="L9868">
        <v>0</v>
      </c>
      <c r="M9868">
        <v>0</v>
      </c>
      <c r="N9868" s="11">
        <f>VLOOKUP(AA_SIPARIS_SATINALMA_RAPORU_YENI_123_22112023[[#This Row],[STOK_KODU]],AA_KUMULATIF_STOK_RAPORU_123_BURAK_TD[],3,0)</f>
        <v>0</v>
      </c>
      <c r="O9868" s="5">
        <v>110.68</v>
      </c>
      <c r="P9868" s="1">
        <v>1106.8</v>
      </c>
      <c r="Q9868" s="1">
        <v>28.9346</v>
      </c>
      <c r="R9868" s="6">
        <v>3.83</v>
      </c>
      <c r="S9868" s="2" t="str">
        <f>IFERROR(#REF!/AA_SIPARIS_SATINALMA_RAPORU_YENI_123_22112023[[#This Row],[SIPARIS_EUR_KURU]],"")</f>
        <v/>
      </c>
      <c r="T9868" s="1">
        <v>110.67999999999999</v>
      </c>
      <c r="U9868" s="1">
        <v>1106.8</v>
      </c>
      <c r="V9868" s="2">
        <v>38.251800000000003</v>
      </c>
      <c r="W9868" s="12" t="s">
        <v>29</v>
      </c>
      <c r="X9868" s="4">
        <v>0</v>
      </c>
      <c r="Y9868" s="3">
        <v>1106.8</v>
      </c>
      <c r="Z9868" s="9" t="s">
        <v>16</v>
      </c>
    </row>
    <row r="9869" spans="1:26" x14ac:dyDescent="0.25">
      <c r="A9869">
        <v>2023</v>
      </c>
      <c r="B9869">
        <v>1</v>
      </c>
      <c r="C9869" s="7">
        <v>44950</v>
      </c>
      <c r="D9869" s="9" t="s">
        <v>1495</v>
      </c>
      <c r="E9869" s="9" t="s">
        <v>1496</v>
      </c>
      <c r="F9869" s="9" t="s">
        <v>846</v>
      </c>
      <c r="G9869" s="9" t="s">
        <v>847</v>
      </c>
      <c r="H9869" s="9" t="s">
        <v>52</v>
      </c>
      <c r="I9869">
        <v>28</v>
      </c>
      <c r="J9869" s="9" t="s">
        <v>68</v>
      </c>
      <c r="K9869">
        <v>28</v>
      </c>
      <c r="L9869">
        <v>0</v>
      </c>
      <c r="M9869">
        <v>0</v>
      </c>
      <c r="N9869" s="11">
        <f>VLOOKUP(AA_SIPARIS_SATINALMA_RAPORU_YENI_123_22112023[[#This Row],[STOK_KODU]],AA_KUMULATIF_STOK_RAPORU_123_BURAK_TD[],3,0)</f>
        <v>14</v>
      </c>
      <c r="O9869" s="5">
        <v>39.447240000000001</v>
      </c>
      <c r="P9869" s="1">
        <v>1104.52</v>
      </c>
      <c r="Q9869" s="1">
        <v>20.476800000000001</v>
      </c>
      <c r="R9869" s="6">
        <v>1.93</v>
      </c>
      <c r="S9869" s="2" t="str">
        <f>IFERROR(#REF!/AA_SIPARIS_SATINALMA_RAPORU_YENI_123_22112023[[#This Row],[SIPARIS_EUR_KURU]],"")</f>
        <v/>
      </c>
      <c r="T9869" s="1">
        <v>39.518571428571427</v>
      </c>
      <c r="U9869" s="1">
        <v>1106.52</v>
      </c>
      <c r="V9869" s="2">
        <v>54.037700000000001</v>
      </c>
      <c r="W9869" s="12" t="s">
        <v>23</v>
      </c>
      <c r="X9869" s="4">
        <v>18.784400000000002</v>
      </c>
      <c r="Y9869" s="3">
        <v>58.8</v>
      </c>
      <c r="Z9869" s="9" t="s">
        <v>16</v>
      </c>
    </row>
    <row r="9870" spans="1:26" x14ac:dyDescent="0.25">
      <c r="A9870">
        <v>2025</v>
      </c>
      <c r="B9870">
        <v>4</v>
      </c>
      <c r="C9870" s="7">
        <v>45750</v>
      </c>
      <c r="D9870" s="9" t="s">
        <v>130</v>
      </c>
      <c r="E9870" s="9" t="s">
        <v>131</v>
      </c>
      <c r="F9870" s="9" t="s">
        <v>501</v>
      </c>
      <c r="G9870" s="9" t="s">
        <v>502</v>
      </c>
      <c r="H9870" s="9" t="s">
        <v>55</v>
      </c>
      <c r="I9870">
        <v>48</v>
      </c>
      <c r="J9870" s="9" t="s">
        <v>22</v>
      </c>
      <c r="K9870">
        <v>48</v>
      </c>
      <c r="L9870">
        <v>0</v>
      </c>
      <c r="M9870">
        <v>0</v>
      </c>
      <c r="N9870" s="11">
        <f>VLOOKUP(AA_SIPARIS_SATINALMA_RAPORU_YENI_123_22112023[[#This Row],[STOK_KODU]],AA_KUMULATIF_STOK_RAPORU_123_BURAK_TD[],3,0)</f>
        <v>120</v>
      </c>
      <c r="O9870" s="5">
        <v>23</v>
      </c>
      <c r="P9870" s="1">
        <v>1104</v>
      </c>
      <c r="Q9870" s="1">
        <v>40.874600000000001</v>
      </c>
      <c r="R9870" s="6">
        <v>0.56000000000000005</v>
      </c>
      <c r="S9870" s="2" t="str">
        <f>IFERROR(#REF!/AA_SIPARIS_SATINALMA_RAPORU_YENI_123_22112023[[#This Row],[SIPARIS_EUR_KURU]],"")</f>
        <v/>
      </c>
      <c r="T9870" s="1">
        <v>23</v>
      </c>
      <c r="U9870" s="1">
        <v>1104</v>
      </c>
      <c r="V9870" s="2">
        <v>0</v>
      </c>
      <c r="W9870" s="12" t="s">
        <v>29</v>
      </c>
      <c r="X9870" s="4">
        <v>0</v>
      </c>
      <c r="Y9870" s="3">
        <v>1104</v>
      </c>
      <c r="Z9870" s="9" t="s">
        <v>16</v>
      </c>
    </row>
    <row r="9871" spans="1:26" x14ac:dyDescent="0.25">
      <c r="A9871">
        <v>2025</v>
      </c>
      <c r="B9871">
        <v>2</v>
      </c>
      <c r="C9871" s="7">
        <v>45700</v>
      </c>
      <c r="D9871" s="9" t="s">
        <v>130</v>
      </c>
      <c r="E9871" s="9" t="s">
        <v>131</v>
      </c>
      <c r="F9871" s="9" t="s">
        <v>501</v>
      </c>
      <c r="G9871" s="9" t="s">
        <v>502</v>
      </c>
      <c r="H9871" s="9" t="s">
        <v>55</v>
      </c>
      <c r="I9871">
        <v>48</v>
      </c>
      <c r="J9871" s="9" t="s">
        <v>22</v>
      </c>
      <c r="K9871">
        <v>48</v>
      </c>
      <c r="L9871">
        <v>0</v>
      </c>
      <c r="M9871">
        <v>0</v>
      </c>
      <c r="N9871" s="11">
        <f>VLOOKUP(AA_SIPARIS_SATINALMA_RAPORU_YENI_123_22112023[[#This Row],[STOK_KODU]],AA_KUMULATIF_STOK_RAPORU_123_BURAK_TD[],3,0)</f>
        <v>120</v>
      </c>
      <c r="O9871" s="5">
        <v>23</v>
      </c>
      <c r="P9871" s="1">
        <v>1104</v>
      </c>
      <c r="Q9871" s="1">
        <v>37.088099999999997</v>
      </c>
      <c r="R9871" s="6">
        <v>0.62</v>
      </c>
      <c r="S9871" s="2" t="str">
        <f>IFERROR(#REF!/AA_SIPARIS_SATINALMA_RAPORU_YENI_123_22112023[[#This Row],[SIPARIS_EUR_KURU]],"")</f>
        <v/>
      </c>
      <c r="T9871" s="1">
        <v>23</v>
      </c>
      <c r="U9871" s="1">
        <v>1104</v>
      </c>
      <c r="V9871" s="2">
        <v>29.545100000000001</v>
      </c>
      <c r="W9871" s="12" t="s">
        <v>29</v>
      </c>
      <c r="X9871" s="4">
        <v>0</v>
      </c>
      <c r="Y9871" s="3">
        <v>1104</v>
      </c>
      <c r="Z9871" s="9" t="s">
        <v>16</v>
      </c>
    </row>
    <row r="9872" spans="1:26" x14ac:dyDescent="0.25">
      <c r="A9872">
        <v>2024</v>
      </c>
      <c r="B9872">
        <v>11</v>
      </c>
      <c r="C9872" s="7">
        <v>45616</v>
      </c>
      <c r="D9872" s="9" t="s">
        <v>130</v>
      </c>
      <c r="E9872" s="9" t="s">
        <v>131</v>
      </c>
      <c r="F9872" s="9" t="s">
        <v>501</v>
      </c>
      <c r="G9872" s="9" t="s">
        <v>502</v>
      </c>
      <c r="H9872" s="9" t="s">
        <v>55</v>
      </c>
      <c r="I9872">
        <v>48</v>
      </c>
      <c r="J9872" s="9" t="s">
        <v>22</v>
      </c>
      <c r="K9872">
        <v>98</v>
      </c>
      <c r="L9872">
        <v>0</v>
      </c>
      <c r="M9872">
        <v>0</v>
      </c>
      <c r="N9872" s="11">
        <f>VLOOKUP(AA_SIPARIS_SATINALMA_RAPORU_YENI_123_22112023[[#This Row],[STOK_KODU]],AA_KUMULATIF_STOK_RAPORU_123_BURAK_TD[],3,0)</f>
        <v>120</v>
      </c>
      <c r="O9872" s="5">
        <v>23</v>
      </c>
      <c r="P9872" s="1">
        <v>1104</v>
      </c>
      <c r="Q9872" s="1">
        <v>36.481299999999997</v>
      </c>
      <c r="R9872" s="6">
        <v>0.63</v>
      </c>
      <c r="S9872" s="2" t="str">
        <f>IFERROR(#REF!/AA_SIPARIS_SATINALMA_RAPORU_YENI_123_22112023[[#This Row],[SIPARIS_EUR_KURU]],"")</f>
        <v/>
      </c>
      <c r="T9872" s="1">
        <v>23</v>
      </c>
      <c r="U9872" s="1">
        <v>2254</v>
      </c>
      <c r="V9872" s="2">
        <v>30.2012</v>
      </c>
      <c r="W9872" s="12" t="s">
        <v>29</v>
      </c>
      <c r="X9872" s="4">
        <v>0</v>
      </c>
      <c r="Y9872" s="3">
        <v>1104</v>
      </c>
      <c r="Z9872" s="9" t="s">
        <v>16</v>
      </c>
    </row>
    <row r="9873" spans="1:26" x14ac:dyDescent="0.25">
      <c r="A9873">
        <v>2024</v>
      </c>
      <c r="B9873">
        <v>12</v>
      </c>
      <c r="C9873" s="7">
        <v>45632</v>
      </c>
      <c r="D9873" s="9" t="s">
        <v>48</v>
      </c>
      <c r="E9873" s="9" t="s">
        <v>49</v>
      </c>
      <c r="F9873" s="9" t="s">
        <v>2289</v>
      </c>
      <c r="G9873" s="9" t="s">
        <v>2290</v>
      </c>
      <c r="H9873" s="9" t="s">
        <v>52</v>
      </c>
      <c r="I9873">
        <v>7</v>
      </c>
      <c r="J9873" s="9" t="s">
        <v>22</v>
      </c>
      <c r="K9873">
        <v>7</v>
      </c>
      <c r="L9873">
        <v>0</v>
      </c>
      <c r="M9873">
        <v>0</v>
      </c>
      <c r="N9873" s="11">
        <f>VLOOKUP(AA_SIPARIS_SATINALMA_RAPORU_YENI_123_22112023[[#This Row],[STOK_KODU]],AA_KUMULATIF_STOK_RAPORU_123_BURAK_TD[],3,0)</f>
        <v>0</v>
      </c>
      <c r="O9873" s="5">
        <v>157.5</v>
      </c>
      <c r="P9873" s="1">
        <v>1102.5</v>
      </c>
      <c r="Q9873" s="1">
        <v>36.513599999999997</v>
      </c>
      <c r="R9873" s="6">
        <v>4.3099999999999996</v>
      </c>
      <c r="S9873" s="2" t="str">
        <f>IFERROR(#REF!/AA_SIPARIS_SATINALMA_RAPORU_YENI_123_22112023[[#This Row],[SIPARIS_EUR_KURU]],"")</f>
        <v/>
      </c>
      <c r="T9873" s="1">
        <v>157.5</v>
      </c>
      <c r="U9873" s="1">
        <v>1102.5</v>
      </c>
      <c r="V9873" s="2">
        <v>30.194199999999999</v>
      </c>
      <c r="W9873" s="12" t="s">
        <v>29</v>
      </c>
      <c r="X9873" s="4">
        <v>0</v>
      </c>
      <c r="Y9873" s="3">
        <v>1102.5</v>
      </c>
      <c r="Z9873" s="9" t="s">
        <v>16</v>
      </c>
    </row>
    <row r="9874" spans="1:26" x14ac:dyDescent="0.25">
      <c r="A9874">
        <v>2023</v>
      </c>
      <c r="B9874">
        <v>6</v>
      </c>
      <c r="C9874" s="7">
        <v>45084</v>
      </c>
      <c r="D9874" s="9" t="s">
        <v>152</v>
      </c>
      <c r="E9874" s="9" t="s">
        <v>153</v>
      </c>
      <c r="F9874" s="9" t="s">
        <v>3835</v>
      </c>
      <c r="G9874" s="9" t="s">
        <v>3836</v>
      </c>
      <c r="H9874" s="9" t="s">
        <v>653</v>
      </c>
      <c r="I9874">
        <v>4</v>
      </c>
      <c r="J9874" s="9" t="s">
        <v>22</v>
      </c>
      <c r="K9874">
        <v>4</v>
      </c>
      <c r="L9874">
        <v>0</v>
      </c>
      <c r="M9874">
        <v>0</v>
      </c>
      <c r="N9874" s="11">
        <f>VLOOKUP(AA_SIPARIS_SATINALMA_RAPORU_YENI_123_22112023[[#This Row],[STOK_KODU]],AA_KUMULATIF_STOK_RAPORU_123_BURAK_TD[],3,0)</f>
        <v>0</v>
      </c>
      <c r="O9874" s="5">
        <v>275.49720000000002</v>
      </c>
      <c r="P9874" s="1">
        <v>1101.99</v>
      </c>
      <c r="Q9874" s="1">
        <v>22.958100000000002</v>
      </c>
      <c r="R9874" s="6">
        <v>12</v>
      </c>
      <c r="S9874" s="2" t="str">
        <f>IFERROR(#REF!/AA_SIPARIS_SATINALMA_RAPORU_YENI_123_22112023[[#This Row],[SIPARIS_EUR_KURU]],"")</f>
        <v/>
      </c>
      <c r="T9874" s="1">
        <v>283.2</v>
      </c>
      <c r="U9874" s="1">
        <v>1139.52</v>
      </c>
      <c r="V9874" s="2">
        <v>25.5213</v>
      </c>
      <c r="W9874" s="12" t="s">
        <v>45</v>
      </c>
      <c r="X9874" s="4">
        <v>22.958100000000002</v>
      </c>
      <c r="Y9874" s="3">
        <v>24</v>
      </c>
      <c r="Z9874" s="9" t="s">
        <v>16</v>
      </c>
    </row>
    <row r="9875" spans="1:26" x14ac:dyDescent="0.25">
      <c r="A9875">
        <v>2023</v>
      </c>
      <c r="B9875">
        <v>3</v>
      </c>
      <c r="C9875" s="7">
        <v>45001</v>
      </c>
      <c r="D9875" s="9" t="s">
        <v>305</v>
      </c>
      <c r="E9875" s="9" t="s">
        <v>306</v>
      </c>
      <c r="F9875" s="9" t="s">
        <v>1855</v>
      </c>
      <c r="G9875" s="9" t="s">
        <v>1856</v>
      </c>
      <c r="H9875" s="9" t="s">
        <v>55</v>
      </c>
      <c r="I9875">
        <v>20</v>
      </c>
      <c r="J9875" s="9" t="s">
        <v>22</v>
      </c>
      <c r="K9875">
        <v>20</v>
      </c>
      <c r="L9875">
        <v>0</v>
      </c>
      <c r="M9875">
        <v>0</v>
      </c>
      <c r="N9875" s="11">
        <f>VLOOKUP(AA_SIPARIS_SATINALMA_RAPORU_YENI_123_22112023[[#This Row],[STOK_KODU]],AA_KUMULATIF_STOK_RAPORU_123_BURAK_TD[],3,0)</f>
        <v>0</v>
      </c>
      <c r="O9875" s="5">
        <v>55.084699999999998</v>
      </c>
      <c r="P9875" s="1">
        <v>1101.69</v>
      </c>
      <c r="Q9875" s="1">
        <v>20.252300000000002</v>
      </c>
      <c r="R9875" s="6">
        <v>2.72</v>
      </c>
      <c r="S9875" s="2" t="str">
        <f>IFERROR(#REF!/AA_SIPARIS_SATINALMA_RAPORU_YENI_123_22112023[[#This Row],[SIPARIS_EUR_KURU]],"")</f>
        <v/>
      </c>
      <c r="T9875" s="1">
        <v>55.084500000000006</v>
      </c>
      <c r="U9875" s="1">
        <v>1101.69</v>
      </c>
      <c r="V9875" s="2">
        <v>54.398299999999999</v>
      </c>
      <c r="W9875" s="12" t="s">
        <v>29</v>
      </c>
      <c r="X9875" s="4">
        <v>0</v>
      </c>
      <c r="Y9875" s="3">
        <v>1101.69</v>
      </c>
      <c r="Z9875" s="9" t="s">
        <v>16</v>
      </c>
    </row>
    <row r="9876" spans="1:26" x14ac:dyDescent="0.25">
      <c r="A9876">
        <v>2024</v>
      </c>
      <c r="B9876">
        <v>8</v>
      </c>
      <c r="C9876" s="7">
        <v>45533</v>
      </c>
      <c r="D9876" s="9" t="s">
        <v>327</v>
      </c>
      <c r="E9876" s="9" t="s">
        <v>11862</v>
      </c>
      <c r="F9876" s="9" t="s">
        <v>336</v>
      </c>
      <c r="G9876" s="9" t="s">
        <v>337</v>
      </c>
      <c r="H9876" s="9" t="s">
        <v>21</v>
      </c>
      <c r="I9876">
        <v>12</v>
      </c>
      <c r="J9876" s="9" t="s">
        <v>22</v>
      </c>
      <c r="K9876">
        <v>12</v>
      </c>
      <c r="L9876">
        <v>0</v>
      </c>
      <c r="M9876">
        <v>0</v>
      </c>
      <c r="N9876" s="11">
        <f>VLOOKUP(AA_SIPARIS_SATINALMA_RAPORU_YENI_123_22112023[[#This Row],[STOK_KODU]],AA_KUMULATIF_STOK_RAPORU_123_BURAK_TD[],3,0)</f>
        <v>3</v>
      </c>
      <c r="O9876" s="5">
        <v>91.72</v>
      </c>
      <c r="P9876" s="1">
        <v>1100.6400000000001</v>
      </c>
      <c r="Q9876" s="1"/>
      <c r="R9876" s="6"/>
      <c r="S9876" s="2" t="str">
        <f>IFERROR(#REF!/AA_SIPARIS_SATINALMA_RAPORU_YENI_123_22112023[[#This Row],[SIPARIS_EUR_KURU]],"")</f>
        <v/>
      </c>
      <c r="T9876" s="1">
        <v>91.720000000000013</v>
      </c>
      <c r="U9876" s="1">
        <v>1100.6400000000001</v>
      </c>
      <c r="V9876" s="2">
        <v>29.259899999999998</v>
      </c>
      <c r="W9876" s="12" t="s">
        <v>29</v>
      </c>
      <c r="X9876" s="4">
        <v>0</v>
      </c>
      <c r="Y9876" s="3">
        <v>1100.6400000000001</v>
      </c>
      <c r="Z9876" s="9" t="s">
        <v>16</v>
      </c>
    </row>
    <row r="9877" spans="1:26" x14ac:dyDescent="0.25">
      <c r="A9877">
        <v>2024</v>
      </c>
      <c r="B9877">
        <v>8</v>
      </c>
      <c r="C9877" s="7">
        <v>45527</v>
      </c>
      <c r="D9877" s="9" t="s">
        <v>217</v>
      </c>
      <c r="E9877" s="9" t="s">
        <v>218</v>
      </c>
      <c r="F9877" s="9" t="s">
        <v>404</v>
      </c>
      <c r="G9877" s="9" t="s">
        <v>405</v>
      </c>
      <c r="H9877" s="9" t="s">
        <v>28</v>
      </c>
      <c r="I9877">
        <v>2</v>
      </c>
      <c r="J9877" s="9" t="s">
        <v>22</v>
      </c>
      <c r="K9877">
        <v>2</v>
      </c>
      <c r="L9877">
        <v>0</v>
      </c>
      <c r="M9877">
        <v>0</v>
      </c>
      <c r="N9877" s="11">
        <f>VLOOKUP(AA_SIPARIS_SATINALMA_RAPORU_YENI_123_22112023[[#This Row],[STOK_KODU]],AA_KUMULATIF_STOK_RAPORU_123_BURAK_TD[],3,0)</f>
        <v>0</v>
      </c>
      <c r="O9877" s="5">
        <v>550.20000000000005</v>
      </c>
      <c r="P9877" s="1">
        <v>1100.4000000000001</v>
      </c>
      <c r="Q9877" s="1">
        <v>37.715800000000002</v>
      </c>
      <c r="R9877" s="6">
        <v>12.16</v>
      </c>
      <c r="S9877" s="2" t="str">
        <f>IFERROR(#REF!/AA_SIPARIS_SATINALMA_RAPORU_YENI_123_22112023[[#This Row],[SIPARIS_EUR_KURU]],"")</f>
        <v/>
      </c>
      <c r="T9877" s="1">
        <v>458.5</v>
      </c>
      <c r="U9877" s="1">
        <v>917</v>
      </c>
      <c r="V9877" s="2">
        <v>24.313400000000001</v>
      </c>
      <c r="W9877" s="12" t="s">
        <v>29</v>
      </c>
      <c r="X9877" s="4">
        <v>0</v>
      </c>
      <c r="Y9877" s="3">
        <v>917</v>
      </c>
      <c r="Z9877" s="9" t="s">
        <v>16</v>
      </c>
    </row>
    <row r="9878" spans="1:26" x14ac:dyDescent="0.25">
      <c r="A9878">
        <v>2025</v>
      </c>
      <c r="B9878">
        <v>10</v>
      </c>
      <c r="C9878" s="7">
        <v>45952</v>
      </c>
      <c r="D9878" s="9" t="s">
        <v>11799</v>
      </c>
      <c r="E9878" s="9" t="s">
        <v>11800</v>
      </c>
      <c r="F9878" s="9" t="s">
        <v>11795</v>
      </c>
      <c r="G9878" s="9" t="s">
        <v>11796</v>
      </c>
      <c r="H9878" s="9" t="s">
        <v>653</v>
      </c>
      <c r="I9878">
        <v>4</v>
      </c>
      <c r="J9878" s="9" t="s">
        <v>68</v>
      </c>
      <c r="K9878">
        <v>4</v>
      </c>
      <c r="L9878">
        <v>0</v>
      </c>
      <c r="M9878">
        <v>0</v>
      </c>
      <c r="N9878" s="11">
        <f>VLOOKUP(AA_SIPARIS_SATINALMA_RAPORU_YENI_123_22112023[[#This Row],[STOK_KODU]],AA_KUMULATIF_STOK_RAPORU_123_BURAK_TD[],3,0)</f>
        <v>4</v>
      </c>
      <c r="O9878" s="5">
        <v>275</v>
      </c>
      <c r="P9878" s="1">
        <v>1100</v>
      </c>
      <c r="Q9878" s="1">
        <v>48.6813</v>
      </c>
      <c r="R9878" s="6">
        <v>5.65</v>
      </c>
      <c r="S9878" s="2" t="str">
        <f>IFERROR(#REF!/AA_SIPARIS_SATINALMA_RAPORU_YENI_123_22112023[[#This Row],[SIPARIS_EUR_KURU]],"")</f>
        <v/>
      </c>
      <c r="T9878" s="1">
        <v>275</v>
      </c>
      <c r="U9878" s="1">
        <v>1100</v>
      </c>
      <c r="V9878" s="2">
        <v>22.529199999999999</v>
      </c>
      <c r="W9878" s="12" t="s">
        <v>29</v>
      </c>
      <c r="X9878" s="4">
        <v>0</v>
      </c>
      <c r="Y9878" s="3">
        <v>1100</v>
      </c>
      <c r="Z9878" s="9" t="s">
        <v>16</v>
      </c>
    </row>
    <row r="9879" spans="1:26" x14ac:dyDescent="0.25">
      <c r="A9879">
        <v>2025</v>
      </c>
      <c r="B9879">
        <v>10</v>
      </c>
      <c r="C9879" s="7">
        <v>45947</v>
      </c>
      <c r="D9879" s="9" t="s">
        <v>130</v>
      </c>
      <c r="E9879" s="9" t="s">
        <v>131</v>
      </c>
      <c r="F9879" s="9" t="s">
        <v>978</v>
      </c>
      <c r="G9879" s="9" t="s">
        <v>979</v>
      </c>
      <c r="H9879" s="9" t="s">
        <v>55</v>
      </c>
      <c r="I9879">
        <v>100</v>
      </c>
      <c r="J9879" s="9" t="s">
        <v>22</v>
      </c>
      <c r="K9879">
        <v>100</v>
      </c>
      <c r="L9879">
        <v>0</v>
      </c>
      <c r="M9879">
        <v>0</v>
      </c>
      <c r="N9879" s="11">
        <f>VLOOKUP(AA_SIPARIS_SATINALMA_RAPORU_YENI_123_22112023[[#This Row],[STOK_KODU]],AA_KUMULATIF_STOK_RAPORU_123_BURAK_TD[],3,0)</f>
        <v>442</v>
      </c>
      <c r="O9879" s="5">
        <v>11</v>
      </c>
      <c r="P9879" s="1">
        <v>1100</v>
      </c>
      <c r="Q9879" s="1">
        <v>48.688499999999998</v>
      </c>
      <c r="R9879" s="6">
        <v>0.23</v>
      </c>
      <c r="S9879" s="2" t="str">
        <f>IFERROR(#REF!/AA_SIPARIS_SATINALMA_RAPORU_YENI_123_22112023[[#This Row],[SIPARIS_EUR_KURU]],"")</f>
        <v/>
      </c>
      <c r="T9879" s="1">
        <v>11</v>
      </c>
      <c r="U9879" s="1">
        <v>1100</v>
      </c>
      <c r="V9879" s="2">
        <v>22.78</v>
      </c>
      <c r="W9879" s="12" t="s">
        <v>29</v>
      </c>
      <c r="X9879" s="4">
        <v>0</v>
      </c>
      <c r="Y9879" s="3">
        <v>1100</v>
      </c>
      <c r="Z9879" s="9" t="s">
        <v>16</v>
      </c>
    </row>
    <row r="9880" spans="1:26" x14ac:dyDescent="0.25">
      <c r="A9880">
        <v>2025</v>
      </c>
      <c r="B9880">
        <v>8</v>
      </c>
      <c r="C9880" s="7">
        <v>45897</v>
      </c>
      <c r="D9880" s="9" t="s">
        <v>11560</v>
      </c>
      <c r="E9880" s="9" t="s">
        <v>11561</v>
      </c>
      <c r="F9880" s="9" t="s">
        <v>3381</v>
      </c>
      <c r="G9880" s="9" t="s">
        <v>3382</v>
      </c>
      <c r="H9880" s="9" t="s">
        <v>55</v>
      </c>
      <c r="I9880">
        <v>5</v>
      </c>
      <c r="J9880" s="9" t="s">
        <v>22</v>
      </c>
      <c r="K9880">
        <v>5</v>
      </c>
      <c r="L9880">
        <v>0</v>
      </c>
      <c r="M9880">
        <v>0</v>
      </c>
      <c r="N9880" s="11">
        <f>VLOOKUP(AA_SIPARIS_SATINALMA_RAPORU_YENI_123_22112023[[#This Row],[STOK_KODU]],AA_KUMULATIF_STOK_RAPORU_123_BURAK_TD[],3,0)</f>
        <v>0</v>
      </c>
      <c r="O9880" s="5">
        <v>220</v>
      </c>
      <c r="P9880" s="1">
        <v>1100</v>
      </c>
      <c r="Q9880" s="1">
        <v>47.496499999999997</v>
      </c>
      <c r="R9880" s="6">
        <v>4.63</v>
      </c>
      <c r="S9880" s="2" t="str">
        <f>IFERROR(#REF!/AA_SIPARIS_SATINALMA_RAPORU_YENI_123_22112023[[#This Row],[SIPARIS_EUR_KURU]],"")</f>
        <v/>
      </c>
      <c r="T9880" s="1">
        <v>220</v>
      </c>
      <c r="U9880" s="1">
        <v>1100</v>
      </c>
      <c r="V9880" s="2">
        <v>22.7746</v>
      </c>
      <c r="W9880" s="12" t="s">
        <v>29</v>
      </c>
      <c r="X9880" s="4">
        <v>0</v>
      </c>
      <c r="Y9880" s="3">
        <v>1100</v>
      </c>
      <c r="Z9880" s="9" t="s">
        <v>16</v>
      </c>
    </row>
    <row r="9881" spans="1:26" x14ac:dyDescent="0.25">
      <c r="A9881">
        <v>2025</v>
      </c>
      <c r="B9881">
        <v>7</v>
      </c>
      <c r="C9881" s="7">
        <v>45849</v>
      </c>
      <c r="D9881" s="9" t="s">
        <v>48</v>
      </c>
      <c r="E9881" s="9" t="s">
        <v>49</v>
      </c>
      <c r="F9881" s="9" t="s">
        <v>11155</v>
      </c>
      <c r="G9881" s="9" t="s">
        <v>11156</v>
      </c>
      <c r="H9881" s="9" t="s">
        <v>52</v>
      </c>
      <c r="I9881">
        <v>1</v>
      </c>
      <c r="J9881" s="9" t="s">
        <v>68</v>
      </c>
      <c r="K9881">
        <v>1</v>
      </c>
      <c r="L9881">
        <v>0</v>
      </c>
      <c r="M9881">
        <v>0</v>
      </c>
      <c r="N9881" s="11">
        <f>VLOOKUP(AA_SIPARIS_SATINALMA_RAPORU_YENI_123_22112023[[#This Row],[STOK_KODU]],AA_KUMULATIF_STOK_RAPORU_123_BURAK_TD[],3,0)</f>
        <v>0</v>
      </c>
      <c r="O9881" s="5">
        <v>1100</v>
      </c>
      <c r="P9881" s="1">
        <v>1100</v>
      </c>
      <c r="Q9881" s="1"/>
      <c r="R9881" s="6"/>
      <c r="S9881" s="2" t="str">
        <f>IFERROR(#REF!/AA_SIPARIS_SATINALMA_RAPORU_YENI_123_22112023[[#This Row],[SIPARIS_EUR_KURU]],"")</f>
        <v/>
      </c>
      <c r="T9881" s="1">
        <v>1100</v>
      </c>
      <c r="U9881" s="1">
        <v>1100</v>
      </c>
      <c r="V9881" s="2">
        <v>23.462499999999999</v>
      </c>
      <c r="W9881" s="12" t="s">
        <v>29</v>
      </c>
      <c r="X9881" s="4">
        <v>0</v>
      </c>
      <c r="Y9881" s="3">
        <v>1100</v>
      </c>
      <c r="Z9881" s="9" t="s">
        <v>16</v>
      </c>
    </row>
    <row r="9882" spans="1:26" x14ac:dyDescent="0.25">
      <c r="A9882">
        <v>2025</v>
      </c>
      <c r="B9882">
        <v>7</v>
      </c>
      <c r="C9882" s="7">
        <v>45845</v>
      </c>
      <c r="D9882" s="9" t="s">
        <v>24</v>
      </c>
      <c r="E9882" s="9" t="s">
        <v>25</v>
      </c>
      <c r="F9882" s="9" t="s">
        <v>240</v>
      </c>
      <c r="G9882" s="9" t="s">
        <v>241</v>
      </c>
      <c r="H9882" s="9" t="s">
        <v>28</v>
      </c>
      <c r="I9882">
        <v>1</v>
      </c>
      <c r="J9882" s="9" t="s">
        <v>22</v>
      </c>
      <c r="K9882">
        <v>1</v>
      </c>
      <c r="L9882">
        <v>0</v>
      </c>
      <c r="M9882">
        <v>0</v>
      </c>
      <c r="N9882" s="11">
        <f>VLOOKUP(AA_SIPARIS_SATINALMA_RAPORU_YENI_123_22112023[[#This Row],[STOK_KODU]],AA_KUMULATIF_STOK_RAPORU_123_BURAK_TD[],3,0)</f>
        <v>0</v>
      </c>
      <c r="O9882" s="5">
        <v>1100</v>
      </c>
      <c r="P9882" s="1">
        <v>1100</v>
      </c>
      <c r="Q9882" s="1">
        <v>46.722200000000001</v>
      </c>
      <c r="R9882" s="6">
        <v>12.75</v>
      </c>
      <c r="S9882" s="2" t="str">
        <f>IFERROR(#REF!/AA_SIPARIS_SATINALMA_RAPORU_YENI_123_22112023[[#This Row],[SIPARIS_EUR_KURU]],"")</f>
        <v/>
      </c>
      <c r="T9882" s="1">
        <v>595.83333333333348</v>
      </c>
      <c r="U9882" s="1">
        <v>595.83333333333348</v>
      </c>
      <c r="V9882" s="2">
        <v>12.7233</v>
      </c>
      <c r="W9882" s="12" t="s">
        <v>29</v>
      </c>
      <c r="X9882" s="4">
        <v>0</v>
      </c>
      <c r="Y9882" s="3">
        <v>595.83333333333348</v>
      </c>
      <c r="Z9882" s="9" t="s">
        <v>16</v>
      </c>
    </row>
    <row r="9883" spans="1:26" x14ac:dyDescent="0.25">
      <c r="A9883">
        <v>2025</v>
      </c>
      <c r="B9883">
        <v>7</v>
      </c>
      <c r="C9883" s="7">
        <v>45840</v>
      </c>
      <c r="D9883" s="9" t="s">
        <v>10713</v>
      </c>
      <c r="E9883" s="9" t="s">
        <v>10714</v>
      </c>
      <c r="F9883" s="9" t="s">
        <v>10527</v>
      </c>
      <c r="G9883" s="9" t="s">
        <v>10528</v>
      </c>
      <c r="H9883" s="9" t="s">
        <v>28</v>
      </c>
      <c r="I9883">
        <v>4</v>
      </c>
      <c r="J9883" s="9" t="s">
        <v>22</v>
      </c>
      <c r="K9883">
        <v>4</v>
      </c>
      <c r="L9883">
        <v>0</v>
      </c>
      <c r="M9883">
        <v>0</v>
      </c>
      <c r="N9883" s="11">
        <f>VLOOKUP(AA_SIPARIS_SATINALMA_RAPORU_YENI_123_22112023[[#This Row],[STOK_KODU]],AA_KUMULATIF_STOK_RAPORU_123_BURAK_TD[],3,0)</f>
        <v>0</v>
      </c>
      <c r="O9883" s="5">
        <v>275</v>
      </c>
      <c r="P9883" s="1">
        <v>1100</v>
      </c>
      <c r="Q9883" s="1">
        <v>46.9375</v>
      </c>
      <c r="R9883" s="6">
        <v>5.86</v>
      </c>
      <c r="S9883" s="2" t="str">
        <f>IFERROR(#REF!/AA_SIPARIS_SATINALMA_RAPORU_YENI_123_22112023[[#This Row],[SIPARIS_EUR_KURU]],"")</f>
        <v/>
      </c>
      <c r="T9883" s="1">
        <v>275</v>
      </c>
      <c r="U9883" s="1">
        <v>1100</v>
      </c>
      <c r="V9883" s="2">
        <v>23.435400000000001</v>
      </c>
      <c r="W9883" s="12" t="s">
        <v>29</v>
      </c>
      <c r="X9883" s="4">
        <v>0</v>
      </c>
      <c r="Y9883" s="3">
        <v>1100</v>
      </c>
      <c r="Z9883" s="9" t="s">
        <v>16</v>
      </c>
    </row>
    <row r="9884" spans="1:26" x14ac:dyDescent="0.25">
      <c r="A9884">
        <v>2025</v>
      </c>
      <c r="B9884">
        <v>6</v>
      </c>
      <c r="C9884" s="7">
        <v>45818</v>
      </c>
      <c r="D9884" s="9" t="s">
        <v>24</v>
      </c>
      <c r="E9884" s="9" t="s">
        <v>25</v>
      </c>
      <c r="F9884" s="9" t="s">
        <v>5795</v>
      </c>
      <c r="G9884" s="9" t="s">
        <v>5796</v>
      </c>
      <c r="H9884" s="9" t="s">
        <v>28</v>
      </c>
      <c r="I9884">
        <v>1</v>
      </c>
      <c r="J9884" s="9" t="s">
        <v>22</v>
      </c>
      <c r="K9884">
        <v>1</v>
      </c>
      <c r="L9884">
        <v>0</v>
      </c>
      <c r="M9884">
        <v>0</v>
      </c>
      <c r="N9884" s="11">
        <f>VLOOKUP(AA_SIPARIS_SATINALMA_RAPORU_YENI_123_22112023[[#This Row],[STOK_KODU]],AA_KUMULATIF_STOK_RAPORU_123_BURAK_TD[],3,0)</f>
        <v>0</v>
      </c>
      <c r="O9884" s="5">
        <v>1100</v>
      </c>
      <c r="P9884" s="1">
        <v>1100</v>
      </c>
      <c r="Q9884" s="1"/>
      <c r="R9884" s="6"/>
      <c r="S9884" s="2" t="str">
        <f>IFERROR(#REF!/AA_SIPARIS_SATINALMA_RAPORU_YENI_123_22112023[[#This Row],[SIPARIS_EUR_KURU]],"")</f>
        <v/>
      </c>
      <c r="T9884" s="1">
        <v>595.83000000000004</v>
      </c>
      <c r="U9884" s="1">
        <v>595.83000000000004</v>
      </c>
      <c r="V9884" s="2">
        <v>13.3993</v>
      </c>
      <c r="W9884" s="12" t="s">
        <v>29</v>
      </c>
      <c r="X9884" s="4">
        <v>0</v>
      </c>
      <c r="Y9884" s="3">
        <v>595.83000000000004</v>
      </c>
      <c r="Z9884" s="9" t="s">
        <v>16</v>
      </c>
    </row>
    <row r="9885" spans="1:26" x14ac:dyDescent="0.25">
      <c r="A9885">
        <v>2025</v>
      </c>
      <c r="B9885">
        <v>5</v>
      </c>
      <c r="C9885" s="7">
        <v>45805</v>
      </c>
      <c r="D9885" s="9" t="s">
        <v>24</v>
      </c>
      <c r="E9885" s="9" t="s">
        <v>25</v>
      </c>
      <c r="F9885" s="9" t="s">
        <v>4651</v>
      </c>
      <c r="G9885" s="9" t="s">
        <v>4652</v>
      </c>
      <c r="H9885" s="9" t="s">
        <v>28</v>
      </c>
      <c r="I9885">
        <v>1</v>
      </c>
      <c r="J9885" s="9" t="s">
        <v>22</v>
      </c>
      <c r="K9885">
        <v>1</v>
      </c>
      <c r="L9885">
        <v>0</v>
      </c>
      <c r="M9885">
        <v>0</v>
      </c>
      <c r="N9885" s="11">
        <f>VLOOKUP(AA_SIPARIS_SATINALMA_RAPORU_YENI_123_22112023[[#This Row],[STOK_KODU]],AA_KUMULATIF_STOK_RAPORU_123_BURAK_TD[],3,0)</f>
        <v>0</v>
      </c>
      <c r="O9885" s="5">
        <v>1100</v>
      </c>
      <c r="P9885" s="1">
        <v>1100</v>
      </c>
      <c r="Q9885" s="1">
        <v>44.1526</v>
      </c>
      <c r="R9885" s="6">
        <v>13.49</v>
      </c>
      <c r="S9885" s="2" t="str">
        <f>IFERROR(#REF!/AA_SIPARIS_SATINALMA_RAPORU_YENI_123_22112023[[#This Row],[SIPARIS_EUR_KURU]],"")</f>
        <v/>
      </c>
      <c r="T9885" s="1">
        <v>595.83000000000004</v>
      </c>
      <c r="U9885" s="1">
        <v>595.83000000000004</v>
      </c>
      <c r="V9885" s="2">
        <v>13.4948</v>
      </c>
      <c r="W9885" s="12" t="s">
        <v>29</v>
      </c>
      <c r="X9885" s="4">
        <v>0</v>
      </c>
      <c r="Y9885" s="3">
        <v>595.83000000000004</v>
      </c>
      <c r="Z9885" s="9" t="s">
        <v>16</v>
      </c>
    </row>
    <row r="9886" spans="1:26" x14ac:dyDescent="0.25">
      <c r="A9886">
        <v>2025</v>
      </c>
      <c r="B9886">
        <v>5</v>
      </c>
      <c r="C9886" s="7">
        <v>45805</v>
      </c>
      <c r="D9886" s="9" t="s">
        <v>24</v>
      </c>
      <c r="E9886" s="9" t="s">
        <v>25</v>
      </c>
      <c r="F9886" s="9" t="s">
        <v>5795</v>
      </c>
      <c r="G9886" s="9" t="s">
        <v>5796</v>
      </c>
      <c r="H9886" s="9" t="s">
        <v>28</v>
      </c>
      <c r="I9886">
        <v>1</v>
      </c>
      <c r="J9886" s="9" t="s">
        <v>22</v>
      </c>
      <c r="K9886">
        <v>1</v>
      </c>
      <c r="L9886">
        <v>0</v>
      </c>
      <c r="M9886">
        <v>0</v>
      </c>
      <c r="N9886" s="11">
        <f>VLOOKUP(AA_SIPARIS_SATINALMA_RAPORU_YENI_123_22112023[[#This Row],[STOK_KODU]],AA_KUMULATIF_STOK_RAPORU_123_BURAK_TD[],3,0)</f>
        <v>0</v>
      </c>
      <c r="O9886" s="5">
        <v>1100</v>
      </c>
      <c r="P9886" s="1">
        <v>1100</v>
      </c>
      <c r="Q9886" s="1">
        <v>44.1526</v>
      </c>
      <c r="R9886" s="6">
        <v>13.49</v>
      </c>
      <c r="S9886" s="2" t="str">
        <f>IFERROR(#REF!/AA_SIPARIS_SATINALMA_RAPORU_YENI_123_22112023[[#This Row],[SIPARIS_EUR_KURU]],"")</f>
        <v/>
      </c>
      <c r="T9886" s="1">
        <v>595.83000000000004</v>
      </c>
      <c r="U9886" s="1">
        <v>595.83000000000004</v>
      </c>
      <c r="V9886" s="2">
        <v>13.4948</v>
      </c>
      <c r="W9886" s="12" t="s">
        <v>29</v>
      </c>
      <c r="X9886" s="4">
        <v>0</v>
      </c>
      <c r="Y9886" s="3">
        <v>595.83000000000004</v>
      </c>
      <c r="Z9886" s="9" t="s">
        <v>16</v>
      </c>
    </row>
    <row r="9887" spans="1:26" x14ac:dyDescent="0.25">
      <c r="A9887">
        <v>2025</v>
      </c>
      <c r="B9887">
        <v>4</v>
      </c>
      <c r="C9887" s="7">
        <v>45775</v>
      </c>
      <c r="D9887" s="9" t="s">
        <v>305</v>
      </c>
      <c r="E9887" s="9" t="s">
        <v>306</v>
      </c>
      <c r="F9887" s="9" t="s">
        <v>7944</v>
      </c>
      <c r="G9887" s="9" t="s">
        <v>4923</v>
      </c>
      <c r="H9887" s="9" t="s">
        <v>55</v>
      </c>
      <c r="I9887">
        <v>50</v>
      </c>
      <c r="J9887" s="9" t="s">
        <v>22</v>
      </c>
      <c r="K9887">
        <v>50</v>
      </c>
      <c r="L9887">
        <v>0</v>
      </c>
      <c r="M9887">
        <v>0</v>
      </c>
      <c r="N9887" s="11">
        <f>VLOOKUP(AA_SIPARIS_SATINALMA_RAPORU_YENI_123_22112023[[#This Row],[STOK_KODU]],AA_KUMULATIF_STOK_RAPORU_123_BURAK_TD[],3,0)</f>
        <v>100</v>
      </c>
      <c r="O9887" s="5">
        <v>22</v>
      </c>
      <c r="P9887" s="1">
        <v>1100</v>
      </c>
      <c r="Q9887" s="1">
        <v>43.413200000000003</v>
      </c>
      <c r="R9887" s="6">
        <v>0.51</v>
      </c>
      <c r="S9887" s="2" t="str">
        <f>IFERROR(#REF!/AA_SIPARIS_SATINALMA_RAPORU_YENI_123_22112023[[#This Row],[SIPARIS_EUR_KURU]],"")</f>
        <v/>
      </c>
      <c r="T9887" s="1">
        <v>22</v>
      </c>
      <c r="U9887" s="1">
        <v>1100</v>
      </c>
      <c r="V9887" s="2">
        <v>25.4131</v>
      </c>
      <c r="W9887" s="12" t="s">
        <v>29</v>
      </c>
      <c r="X9887" s="4">
        <v>0</v>
      </c>
      <c r="Y9887" s="3">
        <v>1100</v>
      </c>
      <c r="Z9887" s="9" t="s">
        <v>16</v>
      </c>
    </row>
    <row r="9888" spans="1:26" x14ac:dyDescent="0.25">
      <c r="A9888">
        <v>2025</v>
      </c>
      <c r="B9888">
        <v>4</v>
      </c>
      <c r="C9888" s="7">
        <v>45772</v>
      </c>
      <c r="D9888" s="9" t="s">
        <v>24</v>
      </c>
      <c r="E9888" s="9" t="s">
        <v>25</v>
      </c>
      <c r="F9888" s="9" t="s">
        <v>4651</v>
      </c>
      <c r="G9888" s="9" t="s">
        <v>4652</v>
      </c>
      <c r="H9888" s="9" t="s">
        <v>28</v>
      </c>
      <c r="I9888">
        <v>1</v>
      </c>
      <c r="J9888" s="9" t="s">
        <v>22</v>
      </c>
      <c r="K9888">
        <v>1</v>
      </c>
      <c r="L9888">
        <v>0</v>
      </c>
      <c r="M9888">
        <v>0</v>
      </c>
      <c r="N9888" s="11">
        <f>VLOOKUP(AA_SIPARIS_SATINALMA_RAPORU_YENI_123_22112023[[#This Row],[STOK_KODU]],AA_KUMULATIF_STOK_RAPORU_123_BURAK_TD[],3,0)</f>
        <v>0</v>
      </c>
      <c r="O9888" s="5">
        <v>1100</v>
      </c>
      <c r="P9888" s="1">
        <v>1100</v>
      </c>
      <c r="Q9888" s="1">
        <v>43.484999999999999</v>
      </c>
      <c r="R9888" s="6">
        <v>13.7</v>
      </c>
      <c r="S9888" s="2" t="str">
        <f>IFERROR(#REF!/AA_SIPARIS_SATINALMA_RAPORU_YENI_123_22112023[[#This Row],[SIPARIS_EUR_KURU]],"")</f>
        <v/>
      </c>
      <c r="T9888" s="1">
        <v>595.83000000000004</v>
      </c>
      <c r="U9888" s="1">
        <v>595.83000000000004</v>
      </c>
      <c r="V9888" s="2">
        <v>13.6875</v>
      </c>
      <c r="W9888" s="12" t="s">
        <v>29</v>
      </c>
      <c r="X9888" s="4">
        <v>0</v>
      </c>
      <c r="Y9888" s="3">
        <v>595.83000000000004</v>
      </c>
      <c r="Z9888" s="9" t="s">
        <v>16</v>
      </c>
    </row>
    <row r="9889" spans="1:26" x14ac:dyDescent="0.25">
      <c r="A9889">
        <v>2025</v>
      </c>
      <c r="B9889">
        <v>4</v>
      </c>
      <c r="C9889" s="7">
        <v>45762</v>
      </c>
      <c r="D9889" s="9" t="s">
        <v>24</v>
      </c>
      <c r="E9889" s="9" t="s">
        <v>25</v>
      </c>
      <c r="F9889" s="9" t="s">
        <v>4651</v>
      </c>
      <c r="G9889" s="9" t="s">
        <v>4652</v>
      </c>
      <c r="H9889" s="9" t="s">
        <v>28</v>
      </c>
      <c r="I9889">
        <v>1</v>
      </c>
      <c r="J9889" s="9" t="s">
        <v>22</v>
      </c>
      <c r="K9889">
        <v>1</v>
      </c>
      <c r="L9889">
        <v>0</v>
      </c>
      <c r="M9889">
        <v>0</v>
      </c>
      <c r="N9889" s="11">
        <f>VLOOKUP(AA_SIPARIS_SATINALMA_RAPORU_YENI_123_22112023[[#This Row],[STOK_KODU]],AA_KUMULATIF_STOK_RAPORU_123_BURAK_TD[],3,0)</f>
        <v>0</v>
      </c>
      <c r="O9889" s="5">
        <v>1100</v>
      </c>
      <c r="P9889" s="1">
        <v>1100</v>
      </c>
      <c r="Q9889" s="1">
        <v>43.249600000000001</v>
      </c>
      <c r="R9889" s="6">
        <v>13.78</v>
      </c>
      <c r="S9889" s="2" t="str">
        <f>IFERROR(#REF!/AA_SIPARIS_SATINALMA_RAPORU_YENI_123_22112023[[#This Row],[SIPARIS_EUR_KURU]],"")</f>
        <v/>
      </c>
      <c r="T9889" s="1">
        <v>558.44000000000005</v>
      </c>
      <c r="U9889" s="1">
        <v>558.44000000000005</v>
      </c>
      <c r="V9889" s="2">
        <v>12.9132</v>
      </c>
      <c r="W9889" s="12" t="s">
        <v>29</v>
      </c>
      <c r="X9889" s="4">
        <v>0</v>
      </c>
      <c r="Y9889" s="3">
        <v>558.44000000000005</v>
      </c>
      <c r="Z9889" s="9" t="s">
        <v>16</v>
      </c>
    </row>
    <row r="9890" spans="1:26" x14ac:dyDescent="0.25">
      <c r="A9890">
        <v>2025</v>
      </c>
      <c r="B9890">
        <v>3</v>
      </c>
      <c r="C9890" s="7">
        <v>45740</v>
      </c>
      <c r="D9890" s="9" t="s">
        <v>130</v>
      </c>
      <c r="E9890" s="9" t="s">
        <v>131</v>
      </c>
      <c r="F9890" s="9" t="s">
        <v>2636</v>
      </c>
      <c r="G9890" s="9" t="s">
        <v>2637</v>
      </c>
      <c r="H9890" s="9" t="s">
        <v>55</v>
      </c>
      <c r="I9890">
        <v>50</v>
      </c>
      <c r="J9890" s="9" t="s">
        <v>22</v>
      </c>
      <c r="K9890">
        <v>50</v>
      </c>
      <c r="L9890">
        <v>0</v>
      </c>
      <c r="M9890">
        <v>0</v>
      </c>
      <c r="N9890" s="11">
        <f>VLOOKUP(AA_SIPARIS_SATINALMA_RAPORU_YENI_123_22112023[[#This Row],[STOK_KODU]],AA_KUMULATIF_STOK_RAPORU_123_BURAK_TD[],3,0)</f>
        <v>0</v>
      </c>
      <c r="O9890" s="5">
        <v>22</v>
      </c>
      <c r="P9890" s="1">
        <v>1100</v>
      </c>
      <c r="Q9890" s="1">
        <v>41.019500000000001</v>
      </c>
      <c r="R9890" s="6">
        <v>0.54</v>
      </c>
      <c r="S9890" s="2" t="str">
        <f>IFERROR(#REF!/AA_SIPARIS_SATINALMA_RAPORU_YENI_123_22112023[[#This Row],[SIPARIS_EUR_KURU]],"")</f>
        <v/>
      </c>
      <c r="T9890" s="1">
        <v>22</v>
      </c>
      <c r="U9890" s="1">
        <v>1100</v>
      </c>
      <c r="V9890" s="2">
        <v>27.0258</v>
      </c>
      <c r="W9890" s="12" t="s">
        <v>29</v>
      </c>
      <c r="X9890" s="4">
        <v>0</v>
      </c>
      <c r="Y9890" s="3">
        <v>1100</v>
      </c>
      <c r="Z9890" s="9" t="s">
        <v>16</v>
      </c>
    </row>
    <row r="9891" spans="1:26" x14ac:dyDescent="0.25">
      <c r="A9891">
        <v>2025</v>
      </c>
      <c r="B9891">
        <v>2</v>
      </c>
      <c r="C9891" s="7">
        <v>45713</v>
      </c>
      <c r="D9891" s="9" t="s">
        <v>24</v>
      </c>
      <c r="E9891" s="9" t="s">
        <v>25</v>
      </c>
      <c r="F9891" s="9" t="s">
        <v>5795</v>
      </c>
      <c r="G9891" s="9" t="s">
        <v>5796</v>
      </c>
      <c r="H9891" s="9" t="s">
        <v>28</v>
      </c>
      <c r="I9891">
        <v>1</v>
      </c>
      <c r="J9891" s="9" t="s">
        <v>22</v>
      </c>
      <c r="K9891">
        <v>1</v>
      </c>
      <c r="L9891">
        <v>0</v>
      </c>
      <c r="M9891">
        <v>0</v>
      </c>
      <c r="N9891" s="11">
        <f>VLOOKUP(AA_SIPARIS_SATINALMA_RAPORU_YENI_123_22112023[[#This Row],[STOK_KODU]],AA_KUMULATIF_STOK_RAPORU_123_BURAK_TD[],3,0)</f>
        <v>0</v>
      </c>
      <c r="O9891" s="5">
        <v>1100</v>
      </c>
      <c r="P9891" s="1">
        <v>1100</v>
      </c>
      <c r="Q9891" s="1">
        <v>38.113500000000002</v>
      </c>
      <c r="R9891" s="6">
        <v>15.63</v>
      </c>
      <c r="S9891" s="2" t="str">
        <f>IFERROR(#REF!/AA_SIPARIS_SATINALMA_RAPORU_YENI_123_22112023[[#This Row],[SIPARIS_EUR_KURU]],"")</f>
        <v/>
      </c>
      <c r="T9891" s="1">
        <v>595.83000000000004</v>
      </c>
      <c r="U9891" s="1">
        <v>595.83000000000004</v>
      </c>
      <c r="V9891" s="2">
        <v>15.700100000000001</v>
      </c>
      <c r="W9891" s="12" t="s">
        <v>29</v>
      </c>
      <c r="X9891" s="4">
        <v>0</v>
      </c>
      <c r="Y9891" s="3">
        <v>595.83000000000004</v>
      </c>
      <c r="Z9891" s="9" t="s">
        <v>16</v>
      </c>
    </row>
    <row r="9892" spans="1:26" x14ac:dyDescent="0.25">
      <c r="A9892">
        <v>2025</v>
      </c>
      <c r="B9892">
        <v>1</v>
      </c>
      <c r="C9892" s="7">
        <v>45663</v>
      </c>
      <c r="D9892" s="9" t="s">
        <v>130</v>
      </c>
      <c r="E9892" s="9" t="s">
        <v>131</v>
      </c>
      <c r="F9892" s="9" t="s">
        <v>1588</v>
      </c>
      <c r="G9892" s="9" t="s">
        <v>1589</v>
      </c>
      <c r="H9892" s="9" t="s">
        <v>55</v>
      </c>
      <c r="I9892">
        <v>2000</v>
      </c>
      <c r="J9892" s="9" t="s">
        <v>22</v>
      </c>
      <c r="K9892">
        <v>2000</v>
      </c>
      <c r="L9892">
        <v>0</v>
      </c>
      <c r="M9892">
        <v>0</v>
      </c>
      <c r="N9892" s="11">
        <f>VLOOKUP(AA_SIPARIS_SATINALMA_RAPORU_YENI_123_22112023[[#This Row],[STOK_KODU]],AA_KUMULATIF_STOK_RAPORU_123_BURAK_TD[],3,0)</f>
        <v>1294</v>
      </c>
      <c r="O9892" s="5">
        <v>0.55000000000000004</v>
      </c>
      <c r="P9892" s="1">
        <v>1100</v>
      </c>
      <c r="Q9892" s="1">
        <v>36.276200000000003</v>
      </c>
      <c r="R9892" s="6">
        <v>0.02</v>
      </c>
      <c r="S9892" s="2" t="str">
        <f>IFERROR(#REF!/AA_SIPARIS_SATINALMA_RAPORU_YENI_123_22112023[[#This Row],[SIPARIS_EUR_KURU]],"")</f>
        <v/>
      </c>
      <c r="T9892" s="1">
        <v>0.55000000000000004</v>
      </c>
      <c r="U9892" s="1">
        <v>1100</v>
      </c>
      <c r="V9892" s="2">
        <v>0</v>
      </c>
      <c r="W9892" s="12" t="s">
        <v>29</v>
      </c>
      <c r="X9892" s="4">
        <v>0</v>
      </c>
      <c r="Y9892" s="3">
        <v>1100</v>
      </c>
      <c r="Z9892" s="9" t="s">
        <v>16</v>
      </c>
    </row>
    <row r="9893" spans="1:26" x14ac:dyDescent="0.25">
      <c r="A9893">
        <v>2024</v>
      </c>
      <c r="B9893">
        <v>11</v>
      </c>
      <c r="C9893" s="7">
        <v>45623</v>
      </c>
      <c r="D9893" s="9" t="s">
        <v>327</v>
      </c>
      <c r="E9893" s="9" t="s">
        <v>11862</v>
      </c>
      <c r="F9893" s="9" t="s">
        <v>1160</v>
      </c>
      <c r="G9893" s="9" t="s">
        <v>1161</v>
      </c>
      <c r="H9893" s="9" t="s">
        <v>21</v>
      </c>
      <c r="I9893">
        <v>200</v>
      </c>
      <c r="J9893" s="9" t="s">
        <v>117</v>
      </c>
      <c r="K9893">
        <v>200</v>
      </c>
      <c r="L9893">
        <v>0</v>
      </c>
      <c r="M9893">
        <v>0</v>
      </c>
      <c r="N9893" s="11">
        <f>VLOOKUP(AA_SIPARIS_SATINALMA_RAPORU_YENI_123_22112023[[#This Row],[STOK_KODU]],AA_KUMULATIF_STOK_RAPORU_123_BURAK_TD[],3,0)</f>
        <v>100</v>
      </c>
      <c r="O9893" s="5">
        <v>5.5</v>
      </c>
      <c r="P9893" s="1">
        <v>1100</v>
      </c>
      <c r="Q9893" s="1"/>
      <c r="R9893" s="6"/>
      <c r="S9893" s="2" t="str">
        <f>IFERROR(#REF!/AA_SIPARIS_SATINALMA_RAPORU_YENI_123_22112023[[#This Row],[SIPARIS_EUR_KURU]],"")</f>
        <v/>
      </c>
      <c r="T9893" s="1">
        <v>5.5</v>
      </c>
      <c r="U9893" s="1">
        <v>1100</v>
      </c>
      <c r="V9893" s="2">
        <v>30.065100000000001</v>
      </c>
      <c r="W9893" s="12" t="s">
        <v>29</v>
      </c>
      <c r="X9893" s="4">
        <v>0</v>
      </c>
      <c r="Y9893" s="3">
        <v>1100</v>
      </c>
      <c r="Z9893" s="9" t="s">
        <v>16</v>
      </c>
    </row>
    <row r="9894" spans="1:26" x14ac:dyDescent="0.25">
      <c r="A9894">
        <v>2024</v>
      </c>
      <c r="B9894">
        <v>11</v>
      </c>
      <c r="C9894" s="7">
        <v>45600</v>
      </c>
      <c r="D9894" s="9" t="s">
        <v>686</v>
      </c>
      <c r="E9894" s="9" t="s">
        <v>687</v>
      </c>
      <c r="F9894" s="9" t="s">
        <v>3353</v>
      </c>
      <c r="G9894" s="9" t="s">
        <v>3354</v>
      </c>
      <c r="H9894" s="9" t="s">
        <v>97</v>
      </c>
      <c r="I9894">
        <v>5</v>
      </c>
      <c r="J9894" s="9" t="s">
        <v>22</v>
      </c>
      <c r="K9894">
        <v>5</v>
      </c>
      <c r="L9894">
        <v>0</v>
      </c>
      <c r="M9894">
        <v>0</v>
      </c>
      <c r="N9894" s="11">
        <f>VLOOKUP(AA_SIPARIS_SATINALMA_RAPORU_YENI_123_22112023[[#This Row],[STOK_KODU]],AA_KUMULATIF_STOK_RAPORU_123_BURAK_TD[],3,0)</f>
        <v>4</v>
      </c>
      <c r="O9894" s="5">
        <v>220</v>
      </c>
      <c r="P9894" s="1">
        <v>1100</v>
      </c>
      <c r="Q9894" s="1"/>
      <c r="R9894" s="6"/>
      <c r="S9894" s="2" t="str">
        <f>IFERROR(#REF!/AA_SIPARIS_SATINALMA_RAPORU_YENI_123_22112023[[#This Row],[SIPARIS_EUR_KURU]],"")</f>
        <v/>
      </c>
      <c r="T9894" s="1">
        <v>220</v>
      </c>
      <c r="U9894" s="1">
        <v>1100</v>
      </c>
      <c r="V9894" s="2">
        <v>29.582000000000001</v>
      </c>
      <c r="W9894" s="12" t="s">
        <v>29</v>
      </c>
      <c r="X9894" s="4">
        <v>0</v>
      </c>
      <c r="Y9894" s="3">
        <v>1100</v>
      </c>
      <c r="Z9894" s="9" t="s">
        <v>16</v>
      </c>
    </row>
    <row r="9895" spans="1:26" x14ac:dyDescent="0.25">
      <c r="A9895">
        <v>2024</v>
      </c>
      <c r="B9895">
        <v>10</v>
      </c>
      <c r="C9895" s="7">
        <v>45576</v>
      </c>
      <c r="D9895" s="9" t="s">
        <v>851</v>
      </c>
      <c r="E9895" s="9" t="s">
        <v>852</v>
      </c>
      <c r="F9895" s="9" t="s">
        <v>853</v>
      </c>
      <c r="G9895" s="9" t="s">
        <v>854</v>
      </c>
      <c r="H9895" s="9" t="s">
        <v>55</v>
      </c>
      <c r="I9895">
        <v>2</v>
      </c>
      <c r="J9895" s="9" t="s">
        <v>22</v>
      </c>
      <c r="K9895">
        <v>2</v>
      </c>
      <c r="L9895">
        <v>0</v>
      </c>
      <c r="M9895">
        <v>0</v>
      </c>
      <c r="N9895" s="11">
        <f>VLOOKUP(AA_SIPARIS_SATINALMA_RAPORU_YENI_123_22112023[[#This Row],[STOK_KODU]],AA_KUMULATIF_STOK_RAPORU_123_BURAK_TD[],3,0)</f>
        <v>0</v>
      </c>
      <c r="O9895" s="5">
        <v>550</v>
      </c>
      <c r="P9895" s="1">
        <v>1100</v>
      </c>
      <c r="Q9895" s="1">
        <v>37.346299999999999</v>
      </c>
      <c r="R9895" s="6">
        <v>14.73</v>
      </c>
      <c r="S9895" s="2" t="str">
        <f>IFERROR(#REF!/AA_SIPARIS_SATINALMA_RAPORU_YENI_123_22112023[[#This Row],[SIPARIS_EUR_KURU]],"")</f>
        <v/>
      </c>
      <c r="T9895" s="1">
        <v>550</v>
      </c>
      <c r="U9895" s="1">
        <v>1100</v>
      </c>
      <c r="V9895" s="2">
        <v>29.4541</v>
      </c>
      <c r="W9895" s="12" t="s">
        <v>29</v>
      </c>
      <c r="X9895" s="4">
        <v>0</v>
      </c>
      <c r="Y9895" s="3">
        <v>1100</v>
      </c>
      <c r="Z9895" s="9" t="s">
        <v>16</v>
      </c>
    </row>
    <row r="9896" spans="1:26" x14ac:dyDescent="0.25">
      <c r="A9896">
        <v>2024</v>
      </c>
      <c r="B9896">
        <v>8</v>
      </c>
      <c r="C9896" s="7">
        <v>45511</v>
      </c>
      <c r="D9896" s="9" t="s">
        <v>24</v>
      </c>
      <c r="E9896" s="9" t="s">
        <v>25</v>
      </c>
      <c r="F9896" s="9" t="s">
        <v>624</v>
      </c>
      <c r="G9896" s="9" t="s">
        <v>625</v>
      </c>
      <c r="H9896" s="9" t="s">
        <v>28</v>
      </c>
      <c r="I9896">
        <v>1</v>
      </c>
      <c r="J9896" s="9" t="s">
        <v>22</v>
      </c>
      <c r="K9896">
        <v>1</v>
      </c>
      <c r="L9896">
        <v>0</v>
      </c>
      <c r="M9896">
        <v>0</v>
      </c>
      <c r="N9896" s="11">
        <f>VLOOKUP(AA_SIPARIS_SATINALMA_RAPORU_YENI_123_22112023[[#This Row],[STOK_KODU]],AA_KUMULATIF_STOK_RAPORU_123_BURAK_TD[],3,0)</f>
        <v>0</v>
      </c>
      <c r="O9896" s="5">
        <v>1100</v>
      </c>
      <c r="P9896" s="1">
        <v>1100</v>
      </c>
      <c r="Q9896" s="1">
        <v>36.478299999999997</v>
      </c>
      <c r="R9896" s="6">
        <v>17.82</v>
      </c>
      <c r="S9896" s="2" t="str">
        <f>IFERROR(#REF!/AA_SIPARIS_SATINALMA_RAPORU_YENI_123_22112023[[#This Row],[SIPARIS_EUR_KURU]],"")</f>
        <v/>
      </c>
      <c r="T9896" s="1">
        <v>590.91</v>
      </c>
      <c r="U9896" s="1">
        <v>590.91</v>
      </c>
      <c r="V9896" s="2">
        <v>16.233899999999998</v>
      </c>
      <c r="W9896" s="12" t="s">
        <v>29</v>
      </c>
      <c r="X9896" s="4">
        <v>0</v>
      </c>
      <c r="Y9896" s="3">
        <v>590.91</v>
      </c>
      <c r="Z9896" s="9" t="s">
        <v>16</v>
      </c>
    </row>
    <row r="9897" spans="1:26" x14ac:dyDescent="0.25">
      <c r="A9897">
        <v>2024</v>
      </c>
      <c r="B9897">
        <v>7</v>
      </c>
      <c r="C9897" s="7">
        <v>45503</v>
      </c>
      <c r="D9897" s="9" t="s">
        <v>327</v>
      </c>
      <c r="E9897" s="9" t="s">
        <v>11862</v>
      </c>
      <c r="F9897" s="9" t="s">
        <v>732</v>
      </c>
      <c r="G9897" s="9" t="s">
        <v>733</v>
      </c>
      <c r="H9897" s="9" t="s">
        <v>21</v>
      </c>
      <c r="I9897">
        <v>100</v>
      </c>
      <c r="J9897" s="9" t="s">
        <v>117</v>
      </c>
      <c r="K9897">
        <v>100</v>
      </c>
      <c r="L9897">
        <v>0</v>
      </c>
      <c r="M9897">
        <v>0</v>
      </c>
      <c r="N9897" s="11">
        <f>VLOOKUP(AA_SIPARIS_SATINALMA_RAPORU_YENI_123_22112023[[#This Row],[STOK_KODU]],AA_KUMULATIF_STOK_RAPORU_123_BURAK_TD[],3,0)</f>
        <v>75</v>
      </c>
      <c r="O9897" s="5">
        <v>11</v>
      </c>
      <c r="P9897" s="1">
        <v>1100</v>
      </c>
      <c r="Q9897" s="1"/>
      <c r="R9897" s="6"/>
      <c r="S9897" s="2" t="str">
        <f>IFERROR(#REF!/AA_SIPARIS_SATINALMA_RAPORU_YENI_123_22112023[[#This Row],[SIPARIS_EUR_KURU]],"")</f>
        <v/>
      </c>
      <c r="T9897" s="1">
        <v>11.55</v>
      </c>
      <c r="U9897" s="1">
        <v>1155</v>
      </c>
      <c r="V9897" s="2">
        <v>31.662700000000001</v>
      </c>
      <c r="W9897" s="12" t="s">
        <v>29</v>
      </c>
      <c r="X9897" s="4">
        <v>0</v>
      </c>
      <c r="Y9897" s="3">
        <v>1155</v>
      </c>
      <c r="Z9897" s="9" t="s">
        <v>16</v>
      </c>
    </row>
    <row r="9898" spans="1:26" x14ac:dyDescent="0.25">
      <c r="A9898">
        <v>2024</v>
      </c>
      <c r="B9898">
        <v>5</v>
      </c>
      <c r="C9898" s="7">
        <v>45414</v>
      </c>
      <c r="D9898" s="9" t="s">
        <v>392</v>
      </c>
      <c r="E9898" s="9" t="s">
        <v>393</v>
      </c>
      <c r="F9898" s="9" t="s">
        <v>1210</v>
      </c>
      <c r="G9898" s="9" t="s">
        <v>1211</v>
      </c>
      <c r="H9898" s="9" t="s">
        <v>55</v>
      </c>
      <c r="I9898">
        <v>1000</v>
      </c>
      <c r="J9898" s="9" t="s">
        <v>22</v>
      </c>
      <c r="K9898">
        <v>1000</v>
      </c>
      <c r="L9898">
        <v>0</v>
      </c>
      <c r="M9898">
        <v>0</v>
      </c>
      <c r="N9898" s="11">
        <f>VLOOKUP(AA_SIPARIS_SATINALMA_RAPORU_YENI_123_22112023[[#This Row],[STOK_KODU]],AA_KUMULATIF_STOK_RAPORU_123_BURAK_TD[],3,0)</f>
        <v>2750</v>
      </c>
      <c r="O9898" s="5">
        <v>1.1000000000000001</v>
      </c>
      <c r="P9898" s="1">
        <v>1100</v>
      </c>
      <c r="Q9898" s="1">
        <v>34.622999999999998</v>
      </c>
      <c r="R9898" s="6">
        <v>0.03</v>
      </c>
      <c r="S9898" s="2" t="str">
        <f>IFERROR(#REF!/AA_SIPARIS_SATINALMA_RAPORU_YENI_123_22112023[[#This Row],[SIPARIS_EUR_KURU]],"")</f>
        <v/>
      </c>
      <c r="T9898" s="1">
        <v>1.1000000000000001</v>
      </c>
      <c r="U9898" s="1">
        <v>1100</v>
      </c>
      <c r="V9898" s="2">
        <v>31.770800000000001</v>
      </c>
      <c r="W9898" s="12" t="s">
        <v>29</v>
      </c>
      <c r="X9898" s="4">
        <v>0</v>
      </c>
      <c r="Y9898" s="3">
        <v>1100</v>
      </c>
      <c r="Z9898" s="9" t="s">
        <v>16</v>
      </c>
    </row>
    <row r="9899" spans="1:26" x14ac:dyDescent="0.25">
      <c r="A9899">
        <v>2024</v>
      </c>
      <c r="B9899">
        <v>4</v>
      </c>
      <c r="C9899" s="7">
        <v>45385</v>
      </c>
      <c r="D9899" s="9" t="s">
        <v>130</v>
      </c>
      <c r="E9899" s="9" t="s">
        <v>131</v>
      </c>
      <c r="F9899" s="9" t="s">
        <v>976</v>
      </c>
      <c r="G9899" s="9" t="s">
        <v>977</v>
      </c>
      <c r="H9899" s="9" t="s">
        <v>55</v>
      </c>
      <c r="I9899">
        <v>1000</v>
      </c>
      <c r="J9899" s="9" t="s">
        <v>22</v>
      </c>
      <c r="K9899">
        <v>1000</v>
      </c>
      <c r="L9899">
        <v>0</v>
      </c>
      <c r="M9899">
        <v>0</v>
      </c>
      <c r="N9899" s="11">
        <f>VLOOKUP(AA_SIPARIS_SATINALMA_RAPORU_YENI_123_22112023[[#This Row],[STOK_KODU]],AA_KUMULATIF_STOK_RAPORU_123_BURAK_TD[],3,0)</f>
        <v>700</v>
      </c>
      <c r="O9899" s="5">
        <v>1.1000000000000001</v>
      </c>
      <c r="P9899" s="1">
        <v>1100</v>
      </c>
      <c r="Q9899" s="1">
        <v>34.508099999999999</v>
      </c>
      <c r="R9899" s="6">
        <v>0.03</v>
      </c>
      <c r="S9899" s="2" t="str">
        <f>IFERROR(#REF!/AA_SIPARIS_SATINALMA_RAPORU_YENI_123_22112023[[#This Row],[SIPARIS_EUR_KURU]],"")</f>
        <v/>
      </c>
      <c r="T9899" s="1">
        <v>1.1000000000000001</v>
      </c>
      <c r="U9899" s="1">
        <v>1100</v>
      </c>
      <c r="V9899" s="2">
        <v>31.932700000000001</v>
      </c>
      <c r="W9899" s="12" t="s">
        <v>29</v>
      </c>
      <c r="X9899" s="4">
        <v>0</v>
      </c>
      <c r="Y9899" s="3">
        <v>1100</v>
      </c>
      <c r="Z9899" s="9" t="s">
        <v>16</v>
      </c>
    </row>
    <row r="9900" spans="1:26" x14ac:dyDescent="0.25">
      <c r="A9900">
        <v>2024</v>
      </c>
      <c r="B9900">
        <v>2</v>
      </c>
      <c r="C9900" s="7">
        <v>45341</v>
      </c>
      <c r="D9900" s="9" t="s">
        <v>354</v>
      </c>
      <c r="E9900" s="9" t="s">
        <v>355</v>
      </c>
      <c r="F9900" s="9" t="s">
        <v>2184</v>
      </c>
      <c r="G9900" s="9" t="s">
        <v>2185</v>
      </c>
      <c r="H9900" s="9" t="s">
        <v>21</v>
      </c>
      <c r="I9900">
        <v>100</v>
      </c>
      <c r="J9900" s="9" t="s">
        <v>22</v>
      </c>
      <c r="K9900">
        <v>100</v>
      </c>
      <c r="L9900">
        <v>0</v>
      </c>
      <c r="M9900">
        <v>0</v>
      </c>
      <c r="N9900" s="11">
        <f>VLOOKUP(AA_SIPARIS_SATINALMA_RAPORU_YENI_123_22112023[[#This Row],[STOK_KODU]],AA_KUMULATIF_STOK_RAPORU_123_BURAK_TD[],3,0)</f>
        <v>181</v>
      </c>
      <c r="O9900" s="5">
        <v>11</v>
      </c>
      <c r="P9900" s="1">
        <v>1100</v>
      </c>
      <c r="Q9900" s="1">
        <v>33.080500000000001</v>
      </c>
      <c r="R9900" s="6">
        <v>0.33</v>
      </c>
      <c r="S9900" s="2" t="str">
        <f>IFERROR(#REF!/AA_SIPARIS_SATINALMA_RAPORU_YENI_123_22112023[[#This Row],[SIPARIS_EUR_KURU]],"")</f>
        <v/>
      </c>
      <c r="T9900" s="1">
        <v>11</v>
      </c>
      <c r="U9900" s="1">
        <v>1100</v>
      </c>
      <c r="V9900" s="2">
        <v>33.252200000000002</v>
      </c>
      <c r="W9900" s="12" t="s">
        <v>29</v>
      </c>
      <c r="X9900" s="4">
        <v>0</v>
      </c>
      <c r="Y9900" s="3">
        <v>1100</v>
      </c>
      <c r="Z9900" s="9" t="s">
        <v>16</v>
      </c>
    </row>
    <row r="9901" spans="1:26" x14ac:dyDescent="0.25">
      <c r="A9901">
        <v>2024</v>
      </c>
      <c r="B9901">
        <v>1</v>
      </c>
      <c r="C9901" s="7">
        <v>45300</v>
      </c>
      <c r="D9901" s="9" t="s">
        <v>1863</v>
      </c>
      <c r="E9901" s="9" t="s">
        <v>1864</v>
      </c>
      <c r="F9901" s="9" t="s">
        <v>2384</v>
      </c>
      <c r="G9901" s="9" t="s">
        <v>2385</v>
      </c>
      <c r="H9901" s="9" t="s">
        <v>535</v>
      </c>
      <c r="I9901">
        <v>1</v>
      </c>
      <c r="J9901" s="9" t="s">
        <v>22</v>
      </c>
      <c r="K9901">
        <v>1</v>
      </c>
      <c r="L9901">
        <v>0</v>
      </c>
      <c r="M9901">
        <v>0</v>
      </c>
      <c r="N9901" s="11">
        <f>VLOOKUP(AA_SIPARIS_SATINALMA_RAPORU_YENI_123_22112023[[#This Row],[STOK_KODU]],AA_KUMULATIF_STOK_RAPORU_123_BURAK_TD[],3,0)</f>
        <v>0</v>
      </c>
      <c r="O9901" s="5">
        <v>1100</v>
      </c>
      <c r="P9901" s="1">
        <v>1100</v>
      </c>
      <c r="Q9901" s="1">
        <v>32.640099999999997</v>
      </c>
      <c r="R9901" s="6">
        <v>33.700000000000003</v>
      </c>
      <c r="S9901" s="2" t="str">
        <f>IFERROR(#REF!/AA_SIPARIS_SATINALMA_RAPORU_YENI_123_22112023[[#This Row],[SIPARIS_EUR_KURU]],"")</f>
        <v/>
      </c>
      <c r="T9901" s="1">
        <v>1100</v>
      </c>
      <c r="U9901" s="1">
        <v>1100</v>
      </c>
      <c r="V9901" s="2">
        <v>38.058700000000002</v>
      </c>
      <c r="W9901" s="12" t="s">
        <v>29</v>
      </c>
      <c r="X9901" s="4">
        <v>0</v>
      </c>
      <c r="Y9901" s="3">
        <v>1100</v>
      </c>
      <c r="Z9901" s="9" t="s">
        <v>16</v>
      </c>
    </row>
    <row r="9902" spans="1:26" x14ac:dyDescent="0.25">
      <c r="A9902">
        <v>2023</v>
      </c>
      <c r="B9902">
        <v>10</v>
      </c>
      <c r="C9902" s="7">
        <v>45209</v>
      </c>
      <c r="D9902" s="9" t="s">
        <v>2913</v>
      </c>
      <c r="E9902" s="9" t="s">
        <v>2914</v>
      </c>
      <c r="F9902" s="9" t="s">
        <v>2915</v>
      </c>
      <c r="G9902" s="9" t="s">
        <v>2916</v>
      </c>
      <c r="H9902" s="9" t="s">
        <v>449</v>
      </c>
      <c r="I9902">
        <v>20</v>
      </c>
      <c r="J9902" s="9" t="s">
        <v>22</v>
      </c>
      <c r="K9902">
        <v>20</v>
      </c>
      <c r="L9902">
        <v>0</v>
      </c>
      <c r="M9902">
        <v>0</v>
      </c>
      <c r="N9902" s="11">
        <f>VLOOKUP(AA_SIPARIS_SATINALMA_RAPORU_YENI_123_22112023[[#This Row],[STOK_KODU]],AA_KUMULATIF_STOK_RAPORU_123_BURAK_TD[],3,0)</f>
        <v>0</v>
      </c>
      <c r="O9902" s="5">
        <v>55</v>
      </c>
      <c r="P9902" s="1">
        <v>1100</v>
      </c>
      <c r="Q9902" s="1">
        <v>29.126999999999999</v>
      </c>
      <c r="R9902" s="6">
        <v>1.89</v>
      </c>
      <c r="S9902" s="2" t="str">
        <f>IFERROR(#REF!/AA_SIPARIS_SATINALMA_RAPORU_YENI_123_22112023[[#This Row],[SIPARIS_EUR_KURU]],"")</f>
        <v/>
      </c>
      <c r="T9902" s="1">
        <v>55</v>
      </c>
      <c r="U9902" s="1">
        <v>1100</v>
      </c>
      <c r="V9902" s="2">
        <v>37.765599999999999</v>
      </c>
      <c r="W9902" s="12" t="s">
        <v>29</v>
      </c>
      <c r="X9902" s="4">
        <v>0</v>
      </c>
      <c r="Y9902" s="3">
        <v>1100</v>
      </c>
      <c r="Z9902" s="9" t="s">
        <v>16</v>
      </c>
    </row>
    <row r="9903" spans="1:26" x14ac:dyDescent="0.25">
      <c r="A9903">
        <v>2023</v>
      </c>
      <c r="B9903">
        <v>9</v>
      </c>
      <c r="C9903" s="7">
        <v>45184</v>
      </c>
      <c r="D9903" s="9" t="s">
        <v>2913</v>
      </c>
      <c r="E9903" s="9" t="s">
        <v>2914</v>
      </c>
      <c r="F9903" s="9" t="s">
        <v>2915</v>
      </c>
      <c r="G9903" s="9" t="s">
        <v>2916</v>
      </c>
      <c r="H9903" s="9" t="s">
        <v>449</v>
      </c>
      <c r="I9903">
        <v>20</v>
      </c>
      <c r="J9903" s="9" t="s">
        <v>22</v>
      </c>
      <c r="K9903">
        <v>20</v>
      </c>
      <c r="L9903">
        <v>0</v>
      </c>
      <c r="M9903">
        <v>0</v>
      </c>
      <c r="N9903" s="11">
        <f>VLOOKUP(AA_SIPARIS_SATINALMA_RAPORU_YENI_123_22112023[[#This Row],[STOK_KODU]],AA_KUMULATIF_STOK_RAPORU_123_BURAK_TD[],3,0)</f>
        <v>0</v>
      </c>
      <c r="O9903" s="5">
        <v>55</v>
      </c>
      <c r="P9903" s="1">
        <v>1100</v>
      </c>
      <c r="Q9903" s="1">
        <v>28.881699999999999</v>
      </c>
      <c r="R9903" s="6">
        <v>1.9</v>
      </c>
      <c r="S9903" s="2" t="str">
        <f>IFERROR(#REF!/AA_SIPARIS_SATINALMA_RAPORU_YENI_123_22112023[[#This Row],[SIPARIS_EUR_KURU]],"")</f>
        <v/>
      </c>
      <c r="T9903" s="1">
        <v>55</v>
      </c>
      <c r="U9903" s="1">
        <v>1100</v>
      </c>
      <c r="V9903" s="2">
        <v>38.058700000000002</v>
      </c>
      <c r="W9903" s="12" t="s">
        <v>29</v>
      </c>
      <c r="X9903" s="4">
        <v>0</v>
      </c>
      <c r="Y9903" s="3">
        <v>1100</v>
      </c>
      <c r="Z9903" s="9" t="s">
        <v>16</v>
      </c>
    </row>
    <row r="9904" spans="1:26" x14ac:dyDescent="0.25">
      <c r="A9904">
        <v>2023</v>
      </c>
      <c r="B9904">
        <v>7</v>
      </c>
      <c r="C9904" s="7">
        <v>45133</v>
      </c>
      <c r="D9904" s="9" t="s">
        <v>1594</v>
      </c>
      <c r="E9904" s="9" t="s">
        <v>1595</v>
      </c>
      <c r="F9904" s="9" t="s">
        <v>2573</v>
      </c>
      <c r="G9904" s="9" t="s">
        <v>2574</v>
      </c>
      <c r="H9904" s="9" t="s">
        <v>44</v>
      </c>
      <c r="I9904">
        <v>10</v>
      </c>
      <c r="J9904" s="9" t="s">
        <v>22</v>
      </c>
      <c r="K9904">
        <v>10</v>
      </c>
      <c r="L9904">
        <v>0</v>
      </c>
      <c r="M9904">
        <v>0</v>
      </c>
      <c r="N9904" s="11">
        <f>VLOOKUP(AA_SIPARIS_SATINALMA_RAPORU_YENI_123_22112023[[#This Row],[STOK_KODU]],AA_KUMULATIF_STOK_RAPORU_123_BURAK_TD[],3,0)</f>
        <v>0</v>
      </c>
      <c r="O9904" s="5">
        <v>110</v>
      </c>
      <c r="P9904" s="1">
        <v>1100</v>
      </c>
      <c r="Q9904" s="1">
        <v>29.777799999999999</v>
      </c>
      <c r="R9904" s="6">
        <v>3.69</v>
      </c>
      <c r="S9904" s="2" t="str">
        <f>IFERROR(#REF!/AA_SIPARIS_SATINALMA_RAPORU_YENI_123_22112023[[#This Row],[SIPARIS_EUR_KURU]],"")</f>
        <v/>
      </c>
      <c r="T9904" s="1">
        <v>110</v>
      </c>
      <c r="U9904" s="1">
        <v>1100</v>
      </c>
      <c r="V9904" s="2">
        <v>36.940300000000001</v>
      </c>
      <c r="W9904" s="12" t="s">
        <v>29</v>
      </c>
      <c r="X9904" s="4">
        <v>0</v>
      </c>
      <c r="Y9904" s="3">
        <v>1100</v>
      </c>
      <c r="Z9904" s="9" t="s">
        <v>16</v>
      </c>
    </row>
    <row r="9905" spans="1:26" x14ac:dyDescent="0.25">
      <c r="A9905">
        <v>2023</v>
      </c>
      <c r="B9905">
        <v>7</v>
      </c>
      <c r="C9905" s="7">
        <v>45127</v>
      </c>
      <c r="D9905" s="9" t="s">
        <v>24</v>
      </c>
      <c r="E9905" s="9" t="s">
        <v>25</v>
      </c>
      <c r="F9905" s="9" t="s">
        <v>3457</v>
      </c>
      <c r="G9905" s="9" t="s">
        <v>3458</v>
      </c>
      <c r="H9905" s="9" t="s">
        <v>28</v>
      </c>
      <c r="I9905">
        <v>1</v>
      </c>
      <c r="J9905" s="9" t="s">
        <v>22</v>
      </c>
      <c r="K9905">
        <v>1</v>
      </c>
      <c r="L9905">
        <v>0</v>
      </c>
      <c r="M9905">
        <v>0</v>
      </c>
      <c r="N9905" s="11">
        <f>VLOOKUP(AA_SIPARIS_SATINALMA_RAPORU_YENI_123_22112023[[#This Row],[STOK_KODU]],AA_KUMULATIF_STOK_RAPORU_123_BURAK_TD[],3,0)</f>
        <v>0</v>
      </c>
      <c r="O9905" s="5">
        <v>1100</v>
      </c>
      <c r="P9905" s="1">
        <v>1100</v>
      </c>
      <c r="Q9905" s="1">
        <v>30.183</v>
      </c>
      <c r="R9905" s="6">
        <v>21.54</v>
      </c>
      <c r="S9905" s="2" t="str">
        <f>IFERROR(#REF!/AA_SIPARIS_SATINALMA_RAPORU_YENI_123_22112023[[#This Row],[SIPARIS_EUR_KURU]],"")</f>
        <v/>
      </c>
      <c r="T9905" s="1">
        <v>650</v>
      </c>
      <c r="U9905" s="1">
        <v>650</v>
      </c>
      <c r="V9905" s="2">
        <v>21.535299999999999</v>
      </c>
      <c r="W9905" s="12" t="s">
        <v>29</v>
      </c>
      <c r="X9905" s="4">
        <v>0</v>
      </c>
      <c r="Y9905" s="3">
        <v>650</v>
      </c>
      <c r="Z9905" s="9" t="s">
        <v>16</v>
      </c>
    </row>
    <row r="9906" spans="1:26" x14ac:dyDescent="0.25">
      <c r="A9906">
        <v>2023</v>
      </c>
      <c r="B9906">
        <v>7</v>
      </c>
      <c r="C9906" s="7">
        <v>45127</v>
      </c>
      <c r="D9906" s="9" t="s">
        <v>24</v>
      </c>
      <c r="E9906" s="9" t="s">
        <v>25</v>
      </c>
      <c r="F9906" s="9" t="s">
        <v>3459</v>
      </c>
      <c r="G9906" s="9" t="s">
        <v>3460</v>
      </c>
      <c r="H9906" s="9" t="s">
        <v>28</v>
      </c>
      <c r="I9906">
        <v>5</v>
      </c>
      <c r="J9906" s="9" t="s">
        <v>22</v>
      </c>
      <c r="K9906">
        <v>5</v>
      </c>
      <c r="L9906">
        <v>0</v>
      </c>
      <c r="M9906">
        <v>0</v>
      </c>
      <c r="N9906" s="11">
        <f>VLOOKUP(AA_SIPARIS_SATINALMA_RAPORU_YENI_123_22112023[[#This Row],[STOK_KODU]],AA_KUMULATIF_STOK_RAPORU_123_BURAK_TD[],3,0)</f>
        <v>0</v>
      </c>
      <c r="O9906" s="5">
        <v>220</v>
      </c>
      <c r="P9906" s="1">
        <v>1100</v>
      </c>
      <c r="Q9906" s="1">
        <v>30.183</v>
      </c>
      <c r="R9906" s="6">
        <v>3.95</v>
      </c>
      <c r="S9906" s="2" t="str">
        <f>IFERROR(#REF!/AA_SIPARIS_SATINALMA_RAPORU_YENI_123_22112023[[#This Row],[SIPARIS_EUR_KURU]],"")</f>
        <v/>
      </c>
      <c r="T9906" s="1">
        <v>119.16600000000001</v>
      </c>
      <c r="U9906" s="1">
        <v>595.83000000000004</v>
      </c>
      <c r="V9906" s="2">
        <v>19.740600000000001</v>
      </c>
      <c r="W9906" s="12" t="s">
        <v>29</v>
      </c>
      <c r="X9906" s="4">
        <v>0</v>
      </c>
      <c r="Y9906" s="3">
        <v>595.83000000000004</v>
      </c>
      <c r="Z9906" s="9" t="s">
        <v>16</v>
      </c>
    </row>
    <row r="9907" spans="1:26" x14ac:dyDescent="0.25">
      <c r="A9907">
        <v>2023</v>
      </c>
      <c r="B9907">
        <v>6</v>
      </c>
      <c r="C9907" s="7">
        <v>45096</v>
      </c>
      <c r="D9907" s="9" t="s">
        <v>130</v>
      </c>
      <c r="E9907" s="9" t="s">
        <v>131</v>
      </c>
      <c r="F9907" s="9" t="s">
        <v>3767</v>
      </c>
      <c r="G9907" s="9" t="s">
        <v>3768</v>
      </c>
      <c r="H9907" s="9" t="s">
        <v>55</v>
      </c>
      <c r="I9907">
        <v>100</v>
      </c>
      <c r="J9907" s="9" t="s">
        <v>22</v>
      </c>
      <c r="K9907">
        <v>100</v>
      </c>
      <c r="L9907">
        <v>0</v>
      </c>
      <c r="M9907">
        <v>0</v>
      </c>
      <c r="N9907" s="11">
        <f>VLOOKUP(AA_SIPARIS_SATINALMA_RAPORU_YENI_123_22112023[[#This Row],[STOK_KODU]],AA_KUMULATIF_STOK_RAPORU_123_BURAK_TD[],3,0)</f>
        <v>0</v>
      </c>
      <c r="O9907" s="5">
        <v>11</v>
      </c>
      <c r="P9907" s="1">
        <v>1100</v>
      </c>
      <c r="Q9907" s="1">
        <v>25.880700000000001</v>
      </c>
      <c r="R9907" s="6">
        <v>0.43</v>
      </c>
      <c r="S9907" s="2" t="str">
        <f>IFERROR(#REF!/AA_SIPARIS_SATINALMA_RAPORU_YENI_123_22112023[[#This Row],[SIPARIS_EUR_KURU]],"")</f>
        <v/>
      </c>
      <c r="T9907" s="1">
        <v>11</v>
      </c>
      <c r="U9907" s="1">
        <v>1100</v>
      </c>
      <c r="V9907" s="2">
        <v>42.351300000000002</v>
      </c>
      <c r="W9907" s="12" t="s">
        <v>29</v>
      </c>
      <c r="X9907" s="4">
        <v>0</v>
      </c>
      <c r="Y9907" s="3">
        <v>1100</v>
      </c>
      <c r="Z9907" s="9" t="s">
        <v>16</v>
      </c>
    </row>
    <row r="9908" spans="1:26" x14ac:dyDescent="0.25">
      <c r="A9908">
        <v>2023</v>
      </c>
      <c r="B9908">
        <v>6</v>
      </c>
      <c r="C9908" s="7">
        <v>45082</v>
      </c>
      <c r="D9908" s="9" t="s">
        <v>130</v>
      </c>
      <c r="E9908" s="9" t="s">
        <v>131</v>
      </c>
      <c r="F9908" s="9" t="s">
        <v>2706</v>
      </c>
      <c r="G9908" s="9" t="s">
        <v>2707</v>
      </c>
      <c r="H9908" s="9" t="s">
        <v>55</v>
      </c>
      <c r="I9908">
        <v>200</v>
      </c>
      <c r="J9908" s="9" t="s">
        <v>22</v>
      </c>
      <c r="K9908">
        <v>200</v>
      </c>
      <c r="L9908">
        <v>0</v>
      </c>
      <c r="M9908">
        <v>0</v>
      </c>
      <c r="N9908" s="11">
        <f>VLOOKUP(AA_SIPARIS_SATINALMA_RAPORU_YENI_123_22112023[[#This Row],[STOK_KODU]],AA_KUMULATIF_STOK_RAPORU_123_BURAK_TD[],3,0)</f>
        <v>0</v>
      </c>
      <c r="O9908" s="5">
        <v>5.5</v>
      </c>
      <c r="P9908" s="1">
        <v>1100</v>
      </c>
      <c r="Q9908" s="1">
        <v>22.443300000000001</v>
      </c>
      <c r="R9908" s="6">
        <v>0.25</v>
      </c>
      <c r="S9908" s="2" t="str">
        <f>IFERROR(#REF!/AA_SIPARIS_SATINALMA_RAPORU_YENI_123_22112023[[#This Row],[SIPARIS_EUR_KURU]],"")</f>
        <v/>
      </c>
      <c r="T9908" s="1">
        <v>5.5</v>
      </c>
      <c r="U9908" s="1">
        <v>1100</v>
      </c>
      <c r="V9908" s="2">
        <v>43.981900000000003</v>
      </c>
      <c r="W9908" s="12" t="s">
        <v>29</v>
      </c>
      <c r="X9908" s="4">
        <v>0</v>
      </c>
      <c r="Y9908" s="3">
        <v>1100</v>
      </c>
      <c r="Z9908" s="9" t="s">
        <v>16</v>
      </c>
    </row>
    <row r="9909" spans="1:26" x14ac:dyDescent="0.25">
      <c r="A9909">
        <v>2023</v>
      </c>
      <c r="B9909">
        <v>5</v>
      </c>
      <c r="C9909" s="7">
        <v>45077</v>
      </c>
      <c r="D9909" s="9" t="s">
        <v>24</v>
      </c>
      <c r="E9909" s="9" t="s">
        <v>25</v>
      </c>
      <c r="F9909" s="9" t="s">
        <v>3699</v>
      </c>
      <c r="G9909" s="9" t="s">
        <v>3700</v>
      </c>
      <c r="H9909" s="9" t="s">
        <v>28</v>
      </c>
      <c r="I9909">
        <v>10</v>
      </c>
      <c r="J9909" s="9" t="s">
        <v>22</v>
      </c>
      <c r="K9909">
        <v>10</v>
      </c>
      <c r="L9909">
        <v>0</v>
      </c>
      <c r="M9909">
        <v>0</v>
      </c>
      <c r="N9909" s="11">
        <f>VLOOKUP(AA_SIPARIS_SATINALMA_RAPORU_YENI_123_22112023[[#This Row],[STOK_KODU]],AA_KUMULATIF_STOK_RAPORU_123_BURAK_TD[],3,0)</f>
        <v>0</v>
      </c>
      <c r="O9909" s="5">
        <v>110</v>
      </c>
      <c r="P9909" s="1">
        <v>1100</v>
      </c>
      <c r="Q9909" s="1">
        <v>32.632599999999996</v>
      </c>
      <c r="R9909" s="6">
        <v>1.86</v>
      </c>
      <c r="S9909" s="2" t="str">
        <f>IFERROR(#REF!/AA_SIPARIS_SATINALMA_RAPORU_YENI_123_22112023[[#This Row],[SIPARIS_EUR_KURU]],"")</f>
        <v/>
      </c>
      <c r="T9909" s="1">
        <v>60.592999999999996</v>
      </c>
      <c r="U9909" s="1">
        <v>605.92999999999995</v>
      </c>
      <c r="V9909" s="2">
        <v>27.4696</v>
      </c>
      <c r="W9909" s="12" t="s">
        <v>29</v>
      </c>
      <c r="X9909" s="4">
        <v>0</v>
      </c>
      <c r="Y9909" s="3">
        <v>605.92999999999995</v>
      </c>
      <c r="Z9909" s="9" t="s">
        <v>16</v>
      </c>
    </row>
    <row r="9910" spans="1:26" x14ac:dyDescent="0.25">
      <c r="A9910">
        <v>2023</v>
      </c>
      <c r="B9910">
        <v>5</v>
      </c>
      <c r="C9910" s="7">
        <v>45069</v>
      </c>
      <c r="D9910" s="9" t="s">
        <v>275</v>
      </c>
      <c r="E9910" s="9" t="s">
        <v>276</v>
      </c>
      <c r="F9910" s="9" t="s">
        <v>303</v>
      </c>
      <c r="G9910" s="9" t="s">
        <v>304</v>
      </c>
      <c r="H9910" s="9" t="s">
        <v>44</v>
      </c>
      <c r="I9910">
        <v>5</v>
      </c>
      <c r="J9910" s="9" t="s">
        <v>22</v>
      </c>
      <c r="K9910">
        <v>5</v>
      </c>
      <c r="L9910">
        <v>0</v>
      </c>
      <c r="M9910">
        <v>0</v>
      </c>
      <c r="N9910" s="11">
        <f>VLOOKUP(AA_SIPARIS_SATINALMA_RAPORU_YENI_123_22112023[[#This Row],[STOK_KODU]],AA_KUMULATIF_STOK_RAPORU_123_BURAK_TD[],3,0)</f>
        <v>0</v>
      </c>
      <c r="O9910" s="5">
        <v>220</v>
      </c>
      <c r="P9910" s="1">
        <v>1100</v>
      </c>
      <c r="Q9910" s="1">
        <v>21.418600000000001</v>
      </c>
      <c r="R9910" s="6">
        <v>10.27</v>
      </c>
      <c r="S9910" s="2" t="str">
        <f>IFERROR(#REF!/AA_SIPARIS_SATINALMA_RAPORU_YENI_123_22112023[[#This Row],[SIPARIS_EUR_KURU]],"")</f>
        <v/>
      </c>
      <c r="T9910" s="1">
        <v>220</v>
      </c>
      <c r="U9910" s="1">
        <v>1100</v>
      </c>
      <c r="V9910" s="2">
        <v>51.4148</v>
      </c>
      <c r="W9910" s="12" t="s">
        <v>29</v>
      </c>
      <c r="X9910" s="4">
        <v>0</v>
      </c>
      <c r="Y9910" s="3">
        <v>1100</v>
      </c>
      <c r="Z9910" s="9" t="s">
        <v>16</v>
      </c>
    </row>
    <row r="9911" spans="1:26" x14ac:dyDescent="0.25">
      <c r="A9911">
        <v>2023</v>
      </c>
      <c r="B9911">
        <v>4</v>
      </c>
      <c r="C9911" s="7">
        <v>45021</v>
      </c>
      <c r="D9911" s="9" t="s">
        <v>305</v>
      </c>
      <c r="E9911" s="9" t="s">
        <v>306</v>
      </c>
      <c r="F9911" s="9" t="s">
        <v>1802</v>
      </c>
      <c r="G9911" s="9" t="s">
        <v>1803</v>
      </c>
      <c r="H9911" s="9" t="s">
        <v>55</v>
      </c>
      <c r="I9911">
        <v>55</v>
      </c>
      <c r="J9911" s="9" t="s">
        <v>22</v>
      </c>
      <c r="K9911">
        <v>55</v>
      </c>
      <c r="L9911">
        <v>0</v>
      </c>
      <c r="M9911">
        <v>55</v>
      </c>
      <c r="N9911" s="11">
        <f>VLOOKUP(AA_SIPARIS_SATINALMA_RAPORU_YENI_123_22112023[[#This Row],[STOK_KODU]],AA_KUMULATIF_STOK_RAPORU_123_BURAK_TD[],3,0)</f>
        <v>0</v>
      </c>
      <c r="O9911" s="5">
        <v>20</v>
      </c>
      <c r="P9911" s="1">
        <v>1100</v>
      </c>
      <c r="Q9911" s="1">
        <v>20.959700000000002</v>
      </c>
      <c r="R9911" s="6">
        <v>0.95</v>
      </c>
      <c r="S9911" s="2" t="str">
        <f>IFERROR(#REF!/AA_SIPARIS_SATINALMA_RAPORU_YENI_123_22112023[[#This Row],[SIPARIS_EUR_KURU]],"")</f>
        <v/>
      </c>
      <c r="T9911" s="1">
        <v>20</v>
      </c>
      <c r="U9911" s="1">
        <v>1100</v>
      </c>
      <c r="V9911" s="2">
        <v>52.256300000000003</v>
      </c>
      <c r="W9911" s="12" t="s">
        <v>29</v>
      </c>
      <c r="X9911" s="4">
        <v>0</v>
      </c>
      <c r="Y9911" s="3">
        <v>1100</v>
      </c>
      <c r="Z9911" s="9" t="s">
        <v>16</v>
      </c>
    </row>
    <row r="9912" spans="1:26" x14ac:dyDescent="0.25">
      <c r="A9912">
        <v>2023</v>
      </c>
      <c r="B9912">
        <v>3</v>
      </c>
      <c r="C9912" s="7">
        <v>45010</v>
      </c>
      <c r="D9912" s="9" t="s">
        <v>1024</v>
      </c>
      <c r="E9912" s="9" t="s">
        <v>1025</v>
      </c>
      <c r="F9912" s="9" t="s">
        <v>4498</v>
      </c>
      <c r="G9912" s="9" t="s">
        <v>4499</v>
      </c>
      <c r="H9912" s="9" t="s">
        <v>653</v>
      </c>
      <c r="I9912">
        <v>50</v>
      </c>
      <c r="J9912" s="9" t="s">
        <v>117</v>
      </c>
      <c r="K9912">
        <v>50</v>
      </c>
      <c r="L9912">
        <v>0</v>
      </c>
      <c r="M9912">
        <v>0</v>
      </c>
      <c r="N9912" s="11">
        <f>VLOOKUP(AA_SIPARIS_SATINALMA_RAPORU_YENI_123_22112023[[#This Row],[STOK_KODU]],AA_KUMULATIF_STOK_RAPORU_123_BURAK_TD[],3,0)</f>
        <v>0</v>
      </c>
      <c r="O9912" s="5">
        <v>22</v>
      </c>
      <c r="P9912" s="1">
        <v>1100</v>
      </c>
      <c r="Q9912" s="1">
        <v>32.632599999999996</v>
      </c>
      <c r="R9912" s="6">
        <v>0.67</v>
      </c>
      <c r="S9912" s="2" t="str">
        <f>IFERROR(#REF!/AA_SIPARIS_SATINALMA_RAPORU_YENI_123_22112023[[#This Row],[SIPARIS_EUR_KURU]],"")</f>
        <v/>
      </c>
      <c r="T9912" s="1">
        <v>22</v>
      </c>
      <c r="U9912" s="1">
        <v>1100</v>
      </c>
      <c r="V9912" s="2">
        <v>53.0837</v>
      </c>
      <c r="W9912" s="12" t="s">
        <v>29</v>
      </c>
      <c r="X9912" s="4">
        <v>0</v>
      </c>
      <c r="Y9912" s="3">
        <v>1100</v>
      </c>
      <c r="Z9912" s="9" t="s">
        <v>16</v>
      </c>
    </row>
    <row r="9913" spans="1:26" x14ac:dyDescent="0.25">
      <c r="A9913">
        <v>2023</v>
      </c>
      <c r="B9913">
        <v>2</v>
      </c>
      <c r="C9913" s="7">
        <v>44965</v>
      </c>
      <c r="D9913" s="9" t="s">
        <v>1024</v>
      </c>
      <c r="E9913" s="9" t="s">
        <v>1025</v>
      </c>
      <c r="F9913" s="9" t="s">
        <v>4498</v>
      </c>
      <c r="G9913" s="9" t="s">
        <v>4499</v>
      </c>
      <c r="H9913" s="9" t="s">
        <v>653</v>
      </c>
      <c r="I9913">
        <v>50</v>
      </c>
      <c r="J9913" s="9" t="s">
        <v>117</v>
      </c>
      <c r="K9913">
        <v>50</v>
      </c>
      <c r="L9913">
        <v>0</v>
      </c>
      <c r="M9913">
        <v>0</v>
      </c>
      <c r="N9913" s="11">
        <f>VLOOKUP(AA_SIPARIS_SATINALMA_RAPORU_YENI_123_22112023[[#This Row],[STOK_KODU]],AA_KUMULATIF_STOK_RAPORU_123_BURAK_TD[],3,0)</f>
        <v>0</v>
      </c>
      <c r="O9913" s="5">
        <v>22</v>
      </c>
      <c r="P9913" s="1">
        <v>1100</v>
      </c>
      <c r="Q9913" s="1">
        <v>20.160599999999999</v>
      </c>
      <c r="R9913" s="6">
        <v>1.0900000000000001</v>
      </c>
      <c r="S9913" s="2" t="str">
        <f>IFERROR(#REF!/AA_SIPARIS_SATINALMA_RAPORU_YENI_123_22112023[[#This Row],[SIPARIS_EUR_KURU]],"")</f>
        <v/>
      </c>
      <c r="T9913" s="1">
        <v>22</v>
      </c>
      <c r="U9913" s="1">
        <v>1100</v>
      </c>
      <c r="V9913" s="2">
        <v>54.561900000000001</v>
      </c>
      <c r="W9913" s="12" t="s">
        <v>29</v>
      </c>
      <c r="X9913" s="4">
        <v>0</v>
      </c>
      <c r="Y9913" s="3">
        <v>1100</v>
      </c>
      <c r="Z9913" s="9" t="s">
        <v>16</v>
      </c>
    </row>
    <row r="9914" spans="1:26" x14ac:dyDescent="0.25">
      <c r="A9914">
        <v>2023</v>
      </c>
      <c r="B9914">
        <v>1</v>
      </c>
      <c r="C9914" s="7">
        <v>44956</v>
      </c>
      <c r="D9914" s="9" t="s">
        <v>93</v>
      </c>
      <c r="E9914" s="9" t="s">
        <v>94</v>
      </c>
      <c r="F9914" s="9" t="s">
        <v>1513</v>
      </c>
      <c r="G9914" s="9" t="s">
        <v>1514</v>
      </c>
      <c r="H9914" s="9" t="s">
        <v>97</v>
      </c>
      <c r="I9914">
        <v>50</v>
      </c>
      <c r="J9914" s="9" t="s">
        <v>22</v>
      </c>
      <c r="K9914">
        <v>50</v>
      </c>
      <c r="L9914">
        <v>0</v>
      </c>
      <c r="M9914">
        <v>0</v>
      </c>
      <c r="N9914" s="11">
        <f>VLOOKUP(AA_SIPARIS_SATINALMA_RAPORU_YENI_123_22112023[[#This Row],[STOK_KODU]],AA_KUMULATIF_STOK_RAPORU_123_BURAK_TD[],3,0)</f>
        <v>39</v>
      </c>
      <c r="O9914" s="5">
        <v>22</v>
      </c>
      <c r="P9914" s="1">
        <v>1100</v>
      </c>
      <c r="Q9914" s="1">
        <v>20.440100000000001</v>
      </c>
      <c r="R9914" s="6">
        <v>1.08</v>
      </c>
      <c r="S9914" s="2" t="str">
        <f>IFERROR(#REF!/AA_SIPARIS_SATINALMA_RAPORU_YENI_123_22112023[[#This Row],[SIPARIS_EUR_KURU]],"")</f>
        <v/>
      </c>
      <c r="T9914" s="1">
        <v>21</v>
      </c>
      <c r="U9914" s="1">
        <v>1050</v>
      </c>
      <c r="V9914" s="2">
        <v>51.341700000000003</v>
      </c>
      <c r="W9914" s="12" t="s">
        <v>29</v>
      </c>
      <c r="X9914" s="4">
        <v>0</v>
      </c>
      <c r="Y9914" s="3">
        <v>1050</v>
      </c>
      <c r="Z9914" s="9" t="s">
        <v>16</v>
      </c>
    </row>
    <row r="9915" spans="1:26" x14ac:dyDescent="0.25">
      <c r="A9915">
        <v>2023</v>
      </c>
      <c r="B9915">
        <v>1</v>
      </c>
      <c r="C9915" s="7">
        <v>44931</v>
      </c>
      <c r="D9915" s="9" t="s">
        <v>441</v>
      </c>
      <c r="E9915" s="9" t="s">
        <v>442</v>
      </c>
      <c r="F9915" s="9" t="s">
        <v>1800</v>
      </c>
      <c r="G9915" s="9" t="s">
        <v>1801</v>
      </c>
      <c r="H9915" s="9" t="s">
        <v>55</v>
      </c>
      <c r="I9915">
        <v>100</v>
      </c>
      <c r="J9915" s="9" t="s">
        <v>22</v>
      </c>
      <c r="K9915">
        <v>100</v>
      </c>
      <c r="L9915">
        <v>0</v>
      </c>
      <c r="M9915">
        <v>0</v>
      </c>
      <c r="N9915" s="11">
        <f>VLOOKUP(AA_SIPARIS_SATINALMA_RAPORU_YENI_123_22112023[[#This Row],[STOK_KODU]],AA_KUMULATIF_STOK_RAPORU_123_BURAK_TD[],3,0)</f>
        <v>12</v>
      </c>
      <c r="O9915" s="5">
        <v>11</v>
      </c>
      <c r="P9915" s="1">
        <v>1100</v>
      </c>
      <c r="Q9915" s="1">
        <v>19.847200000000001</v>
      </c>
      <c r="R9915" s="6">
        <v>0.55000000000000004</v>
      </c>
      <c r="S9915" s="2" t="str">
        <f>IFERROR(#REF!/AA_SIPARIS_SATINALMA_RAPORU_YENI_123_22112023[[#This Row],[SIPARIS_EUR_KURU]],"")</f>
        <v/>
      </c>
      <c r="T9915" s="1">
        <v>11</v>
      </c>
      <c r="U9915" s="1">
        <v>1100</v>
      </c>
      <c r="V9915" s="2">
        <v>55.423400000000001</v>
      </c>
      <c r="W9915" s="12" t="s">
        <v>29</v>
      </c>
      <c r="X9915" s="4">
        <v>0</v>
      </c>
      <c r="Y9915" s="3">
        <v>1100</v>
      </c>
      <c r="Z9915" s="9" t="s">
        <v>16</v>
      </c>
    </row>
    <row r="9916" spans="1:26" x14ac:dyDescent="0.25">
      <c r="A9916">
        <v>2023</v>
      </c>
      <c r="B9916">
        <v>6</v>
      </c>
      <c r="C9916" s="7">
        <v>45084</v>
      </c>
      <c r="D9916" s="9" t="s">
        <v>3848</v>
      </c>
      <c r="E9916" s="9" t="s">
        <v>3849</v>
      </c>
      <c r="F9916" s="9" t="s">
        <v>3915</v>
      </c>
      <c r="G9916" s="9" t="s">
        <v>3916</v>
      </c>
      <c r="H9916" s="9" t="s">
        <v>28</v>
      </c>
      <c r="I9916">
        <v>2</v>
      </c>
      <c r="J9916" s="9" t="s">
        <v>22</v>
      </c>
      <c r="K9916">
        <v>2</v>
      </c>
      <c r="L9916">
        <v>0</v>
      </c>
      <c r="M9916">
        <v>0</v>
      </c>
      <c r="N9916" s="11">
        <f>VLOOKUP(AA_SIPARIS_SATINALMA_RAPORU_YENI_123_22112023[[#This Row],[STOK_KODU]],AA_KUMULATIF_STOK_RAPORU_123_BURAK_TD[],3,0)</f>
        <v>0</v>
      </c>
      <c r="O9916" s="5">
        <v>548.61</v>
      </c>
      <c r="P9916" s="1">
        <v>1097.22</v>
      </c>
      <c r="Q9916" s="1">
        <v>25.4282</v>
      </c>
      <c r="R9916" s="6">
        <v>21.57</v>
      </c>
      <c r="S9916" s="2" t="str">
        <f>IFERROR(#REF!/AA_SIPARIS_SATINALMA_RAPORU_YENI_123_22112023[[#This Row],[SIPARIS_EUR_KURU]],"")</f>
        <v/>
      </c>
      <c r="T9916" s="1">
        <v>548.61</v>
      </c>
      <c r="U9916" s="1">
        <v>1097.22</v>
      </c>
      <c r="V9916" s="2">
        <v>42.574100000000001</v>
      </c>
      <c r="W9916" s="12" t="s">
        <v>29</v>
      </c>
      <c r="X9916" s="4">
        <v>0</v>
      </c>
      <c r="Y9916" s="3">
        <v>1097.22</v>
      </c>
      <c r="Z9916" s="9" t="s">
        <v>16</v>
      </c>
    </row>
    <row r="9917" spans="1:26" x14ac:dyDescent="0.25">
      <c r="A9917">
        <v>2023</v>
      </c>
      <c r="B9917">
        <v>6</v>
      </c>
      <c r="C9917" s="7">
        <v>45084</v>
      </c>
      <c r="D9917" s="9" t="s">
        <v>3848</v>
      </c>
      <c r="E9917" s="9" t="s">
        <v>3849</v>
      </c>
      <c r="F9917" s="9" t="s">
        <v>3928</v>
      </c>
      <c r="G9917" s="9" t="s">
        <v>3916</v>
      </c>
      <c r="H9917" s="9" t="s">
        <v>28</v>
      </c>
      <c r="I9917">
        <v>2</v>
      </c>
      <c r="J9917" s="9" t="s">
        <v>22</v>
      </c>
      <c r="K9917">
        <v>2</v>
      </c>
      <c r="L9917">
        <v>0</v>
      </c>
      <c r="M9917">
        <v>0</v>
      </c>
      <c r="N9917" s="11">
        <f>VLOOKUP(AA_SIPARIS_SATINALMA_RAPORU_YENI_123_22112023[[#This Row],[STOK_KODU]],AA_KUMULATIF_STOK_RAPORU_123_BURAK_TD[],3,0)</f>
        <v>0</v>
      </c>
      <c r="O9917" s="5">
        <v>548.61</v>
      </c>
      <c r="P9917" s="1">
        <v>1097.22</v>
      </c>
      <c r="Q9917" s="1">
        <v>25.4282</v>
      </c>
      <c r="R9917" s="6">
        <v>21.57</v>
      </c>
      <c r="S9917" s="2" t="str">
        <f>IFERROR(#REF!/AA_SIPARIS_SATINALMA_RAPORU_YENI_123_22112023[[#This Row],[SIPARIS_EUR_KURU]],"")</f>
        <v/>
      </c>
      <c r="T9917" s="1">
        <v>548.61</v>
      </c>
      <c r="U9917" s="1">
        <v>1097.22</v>
      </c>
      <c r="V9917" s="2">
        <v>42.574100000000001</v>
      </c>
      <c r="W9917" s="12" t="s">
        <v>29</v>
      </c>
      <c r="X9917" s="4">
        <v>0</v>
      </c>
      <c r="Y9917" s="3">
        <v>1097.22</v>
      </c>
      <c r="Z9917" s="9" t="s">
        <v>16</v>
      </c>
    </row>
    <row r="9918" spans="1:26" x14ac:dyDescent="0.25">
      <c r="A9918">
        <v>2025</v>
      </c>
      <c r="B9918">
        <v>8</v>
      </c>
      <c r="C9918" s="7">
        <v>45881</v>
      </c>
      <c r="D9918" s="9" t="s">
        <v>360</v>
      </c>
      <c r="E9918" s="9" t="s">
        <v>361</v>
      </c>
      <c r="F9918" s="9" t="s">
        <v>3489</v>
      </c>
      <c r="G9918" s="9" t="s">
        <v>3490</v>
      </c>
      <c r="H9918" s="9" t="s">
        <v>44</v>
      </c>
      <c r="I9918">
        <v>1</v>
      </c>
      <c r="J9918" s="9" t="s">
        <v>22</v>
      </c>
      <c r="K9918">
        <v>1</v>
      </c>
      <c r="L9918">
        <v>0</v>
      </c>
      <c r="M9918">
        <v>0</v>
      </c>
      <c r="N9918" s="11">
        <f>VLOOKUP(AA_SIPARIS_SATINALMA_RAPORU_YENI_123_22112023[[#This Row],[STOK_KODU]],AA_KUMULATIF_STOK_RAPORU_123_BURAK_TD[],3,0)</f>
        <v>0</v>
      </c>
      <c r="O9918" s="5">
        <v>1095.8399999999999</v>
      </c>
      <c r="P9918" s="1">
        <v>1095.8399999999999</v>
      </c>
      <c r="Q9918" s="1">
        <v>47.326000000000001</v>
      </c>
      <c r="R9918" s="6">
        <v>23.16</v>
      </c>
      <c r="S9918" s="2" t="str">
        <f>IFERROR(#REF!/AA_SIPARIS_SATINALMA_RAPORU_YENI_123_22112023[[#This Row],[SIPARIS_EUR_KURU]],"")</f>
        <v/>
      </c>
      <c r="T9918" s="1">
        <v>1095.8399999999999</v>
      </c>
      <c r="U9918" s="1">
        <v>1095.8399999999999</v>
      </c>
      <c r="V9918" s="2">
        <v>23.155100000000001</v>
      </c>
      <c r="W9918" s="12" t="s">
        <v>29</v>
      </c>
      <c r="X9918" s="4">
        <v>0</v>
      </c>
      <c r="Y9918" s="3">
        <v>1095.8399999999999</v>
      </c>
      <c r="Z9918" s="9" t="s">
        <v>16</v>
      </c>
    </row>
    <row r="9919" spans="1:26" x14ac:dyDescent="0.25">
      <c r="A9919">
        <v>2023</v>
      </c>
      <c r="B9919">
        <v>9</v>
      </c>
      <c r="C9919" s="7">
        <v>45189</v>
      </c>
      <c r="D9919" s="9" t="s">
        <v>286</v>
      </c>
      <c r="E9919" s="9" t="s">
        <v>287</v>
      </c>
      <c r="F9919" s="9" t="s">
        <v>2142</v>
      </c>
      <c r="G9919" s="9" t="s">
        <v>2143</v>
      </c>
      <c r="H9919" s="9" t="s">
        <v>449</v>
      </c>
      <c r="I9919">
        <v>200</v>
      </c>
      <c r="J9919" s="9" t="s">
        <v>117</v>
      </c>
      <c r="K9919">
        <v>200</v>
      </c>
      <c r="L9919">
        <v>0</v>
      </c>
      <c r="M9919">
        <v>0</v>
      </c>
      <c r="N9919" s="11">
        <f>VLOOKUP(AA_SIPARIS_SATINALMA_RAPORU_YENI_123_22112023[[#This Row],[STOK_KODU]],AA_KUMULATIF_STOK_RAPORU_123_BURAK_TD[],3,0)</f>
        <v>0</v>
      </c>
      <c r="O9919" s="5">
        <v>5.46</v>
      </c>
      <c r="P9919" s="1">
        <v>1092</v>
      </c>
      <c r="Q9919" s="1">
        <v>28.864000000000001</v>
      </c>
      <c r="R9919" s="6">
        <v>0.19</v>
      </c>
      <c r="S9919" s="2" t="str">
        <f>IFERROR(#REF!/AA_SIPARIS_SATINALMA_RAPORU_YENI_123_22112023[[#This Row],[SIPARIS_EUR_KURU]],"")</f>
        <v/>
      </c>
      <c r="T9919" s="1">
        <v>5.46</v>
      </c>
      <c r="U9919" s="1">
        <v>1092</v>
      </c>
      <c r="V9919" s="2">
        <v>37.892600000000002</v>
      </c>
      <c r="W9919" s="12" t="s">
        <v>29</v>
      </c>
      <c r="X9919" s="4">
        <v>0</v>
      </c>
      <c r="Y9919" s="3">
        <v>1092</v>
      </c>
      <c r="Z9919" s="9" t="s">
        <v>16</v>
      </c>
    </row>
    <row r="9920" spans="1:26" x14ac:dyDescent="0.25">
      <c r="A9920">
        <v>2025</v>
      </c>
      <c r="B9920">
        <v>7</v>
      </c>
      <c r="C9920" s="7">
        <v>45845</v>
      </c>
      <c r="D9920" s="9" t="s">
        <v>17</v>
      </c>
      <c r="E9920" s="9" t="s">
        <v>18</v>
      </c>
      <c r="F9920" s="9" t="s">
        <v>684</v>
      </c>
      <c r="G9920" s="9" t="s">
        <v>685</v>
      </c>
      <c r="H9920" s="9" t="s">
        <v>21</v>
      </c>
      <c r="I9920">
        <v>10</v>
      </c>
      <c r="J9920" s="9" t="s">
        <v>22</v>
      </c>
      <c r="K9920">
        <v>10</v>
      </c>
      <c r="L9920">
        <v>0</v>
      </c>
      <c r="M9920">
        <v>0</v>
      </c>
      <c r="N9920" s="11">
        <f>VLOOKUP(AA_SIPARIS_SATINALMA_RAPORU_YENI_123_22112023[[#This Row],[STOK_KODU]],AA_KUMULATIF_STOK_RAPORU_123_BURAK_TD[],3,0)</f>
        <v>20</v>
      </c>
      <c r="O9920" s="5">
        <v>109.1178</v>
      </c>
      <c r="P9920" s="1">
        <v>1091.1780000000001</v>
      </c>
      <c r="Q9920" s="1">
        <v>46.722200000000001</v>
      </c>
      <c r="R9920" s="6">
        <v>2.34</v>
      </c>
      <c r="S9920" s="2" t="str">
        <f>IFERROR(#REF!/AA_SIPARIS_SATINALMA_RAPORU_YENI_123_22112023[[#This Row],[SIPARIS_EUR_KURU]],"")</f>
        <v/>
      </c>
      <c r="T9920" s="1">
        <v>110.12</v>
      </c>
      <c r="U9920" s="1">
        <v>1101.2</v>
      </c>
      <c r="V9920" s="2">
        <v>23.514700000000001</v>
      </c>
      <c r="W9920" s="12" t="s">
        <v>23</v>
      </c>
      <c r="X9920" s="4">
        <v>39.679200000000002</v>
      </c>
      <c r="Y9920" s="3">
        <v>27.53</v>
      </c>
      <c r="Z9920" s="9" t="s">
        <v>16</v>
      </c>
    </row>
    <row r="9921" spans="1:26" x14ac:dyDescent="0.25">
      <c r="A9921">
        <v>2025</v>
      </c>
      <c r="B9921">
        <v>6</v>
      </c>
      <c r="C9921" s="7">
        <v>45833</v>
      </c>
      <c r="D9921" s="9" t="s">
        <v>3848</v>
      </c>
      <c r="E9921" s="9" t="s">
        <v>3849</v>
      </c>
      <c r="F9921" s="9" t="s">
        <v>11108</v>
      </c>
      <c r="G9921" s="9" t="s">
        <v>11109</v>
      </c>
      <c r="H9921" s="9" t="s">
        <v>28</v>
      </c>
      <c r="I9921">
        <v>5</v>
      </c>
      <c r="J9921" s="9" t="s">
        <v>22</v>
      </c>
      <c r="K9921">
        <v>5</v>
      </c>
      <c r="L9921">
        <v>0</v>
      </c>
      <c r="M9921">
        <v>0</v>
      </c>
      <c r="N9921" s="11">
        <f>VLOOKUP(AA_SIPARIS_SATINALMA_RAPORU_YENI_123_22112023[[#This Row],[STOK_KODU]],AA_KUMULATIF_STOK_RAPORU_123_BURAK_TD[],3,0)</f>
        <v>0</v>
      </c>
      <c r="O9921" s="5">
        <v>218.18180000000001</v>
      </c>
      <c r="P9921" s="1">
        <v>1090.9100000000001</v>
      </c>
      <c r="Q9921" s="1">
        <v>45.881900000000002</v>
      </c>
      <c r="R9921" s="6">
        <v>4.76</v>
      </c>
      <c r="S9921" s="2" t="str">
        <f>IFERROR(#REF!/AA_SIPARIS_SATINALMA_RAPORU_YENI_123_22112023[[#This Row],[SIPARIS_EUR_KURU]],"")</f>
        <v/>
      </c>
      <c r="T9921" s="1">
        <v>218.18180000000001</v>
      </c>
      <c r="U9921" s="1">
        <v>1090.9090000000001</v>
      </c>
      <c r="V9921" s="2">
        <v>24.114699999999999</v>
      </c>
      <c r="W9921" s="12" t="s">
        <v>29</v>
      </c>
      <c r="X9921" s="4">
        <v>0</v>
      </c>
      <c r="Y9921" s="3">
        <v>1090.9090000000001</v>
      </c>
      <c r="Z9921" s="9" t="s">
        <v>16</v>
      </c>
    </row>
    <row r="9922" spans="1:26" x14ac:dyDescent="0.25">
      <c r="A9922">
        <v>2025</v>
      </c>
      <c r="B9922">
        <v>6</v>
      </c>
      <c r="C9922" s="7">
        <v>45833</v>
      </c>
      <c r="D9922" s="9" t="s">
        <v>3848</v>
      </c>
      <c r="E9922" s="9" t="s">
        <v>3849</v>
      </c>
      <c r="F9922" s="9" t="s">
        <v>11076</v>
      </c>
      <c r="G9922" s="9" t="s">
        <v>11077</v>
      </c>
      <c r="H9922" s="9" t="s">
        <v>28</v>
      </c>
      <c r="I9922">
        <v>5</v>
      </c>
      <c r="J9922" s="9" t="s">
        <v>22</v>
      </c>
      <c r="K9922">
        <v>5</v>
      </c>
      <c r="L9922">
        <v>0</v>
      </c>
      <c r="M9922">
        <v>0</v>
      </c>
      <c r="N9922" s="11">
        <f>VLOOKUP(AA_SIPARIS_SATINALMA_RAPORU_YENI_123_22112023[[#This Row],[STOK_KODU]],AA_KUMULATIF_STOK_RAPORU_123_BURAK_TD[],3,0)</f>
        <v>0</v>
      </c>
      <c r="O9922" s="5">
        <v>218.18180000000001</v>
      </c>
      <c r="P9922" s="1">
        <v>1090.9100000000001</v>
      </c>
      <c r="Q9922" s="1">
        <v>45.881900000000002</v>
      </c>
      <c r="R9922" s="6">
        <v>4.76</v>
      </c>
      <c r="S9922" s="2" t="str">
        <f>IFERROR(#REF!/AA_SIPARIS_SATINALMA_RAPORU_YENI_123_22112023[[#This Row],[SIPARIS_EUR_KURU]],"")</f>
        <v/>
      </c>
      <c r="T9922" s="1">
        <v>218.18180000000001</v>
      </c>
      <c r="U9922" s="1">
        <v>1090.9090000000001</v>
      </c>
      <c r="V9922" s="2">
        <v>24.114699999999999</v>
      </c>
      <c r="W9922" s="12" t="s">
        <v>29</v>
      </c>
      <c r="X9922" s="4">
        <v>0</v>
      </c>
      <c r="Y9922" s="3">
        <v>1090.9090000000001</v>
      </c>
      <c r="Z9922" s="9" t="s">
        <v>16</v>
      </c>
    </row>
    <row r="9923" spans="1:26" x14ac:dyDescent="0.25">
      <c r="A9923">
        <v>2025</v>
      </c>
      <c r="B9923">
        <v>6</v>
      </c>
      <c r="C9923" s="7">
        <v>45833</v>
      </c>
      <c r="D9923" s="9" t="s">
        <v>3848</v>
      </c>
      <c r="E9923" s="9" t="s">
        <v>3849</v>
      </c>
      <c r="F9923" s="9" t="s">
        <v>11092</v>
      </c>
      <c r="G9923" s="9" t="s">
        <v>11093</v>
      </c>
      <c r="H9923" s="9" t="s">
        <v>28</v>
      </c>
      <c r="I9923">
        <v>5</v>
      </c>
      <c r="J9923" s="9" t="s">
        <v>22</v>
      </c>
      <c r="K9923">
        <v>5</v>
      </c>
      <c r="L9923">
        <v>0</v>
      </c>
      <c r="M9923">
        <v>0</v>
      </c>
      <c r="N9923" s="11">
        <f>VLOOKUP(AA_SIPARIS_SATINALMA_RAPORU_YENI_123_22112023[[#This Row],[STOK_KODU]],AA_KUMULATIF_STOK_RAPORU_123_BURAK_TD[],3,0)</f>
        <v>0</v>
      </c>
      <c r="O9923" s="5">
        <v>218.18180000000001</v>
      </c>
      <c r="P9923" s="1">
        <v>1090.9100000000001</v>
      </c>
      <c r="Q9923" s="1">
        <v>45.881900000000002</v>
      </c>
      <c r="R9923" s="6">
        <v>4.76</v>
      </c>
      <c r="S9923" s="2" t="str">
        <f>IFERROR(#REF!/AA_SIPARIS_SATINALMA_RAPORU_YENI_123_22112023[[#This Row],[SIPARIS_EUR_KURU]],"")</f>
        <v/>
      </c>
      <c r="T9923" s="1">
        <v>218.18180000000001</v>
      </c>
      <c r="U9923" s="1">
        <v>1090.9090000000001</v>
      </c>
      <c r="V9923" s="2">
        <v>24.114699999999999</v>
      </c>
      <c r="W9923" s="12" t="s">
        <v>29</v>
      </c>
      <c r="X9923" s="4">
        <v>0</v>
      </c>
      <c r="Y9923" s="3">
        <v>1090.9090000000001</v>
      </c>
      <c r="Z9923" s="9" t="s">
        <v>16</v>
      </c>
    </row>
    <row r="9924" spans="1:26" x14ac:dyDescent="0.25">
      <c r="A9924">
        <v>2025</v>
      </c>
      <c r="B9924">
        <v>6</v>
      </c>
      <c r="C9924" s="7">
        <v>45833</v>
      </c>
      <c r="D9924" s="9" t="s">
        <v>3848</v>
      </c>
      <c r="E9924" s="9" t="s">
        <v>3849</v>
      </c>
      <c r="F9924" s="9" t="s">
        <v>11094</v>
      </c>
      <c r="G9924" s="9" t="s">
        <v>11095</v>
      </c>
      <c r="H9924" s="9" t="s">
        <v>28</v>
      </c>
      <c r="I9924">
        <v>5</v>
      </c>
      <c r="J9924" s="9" t="s">
        <v>22</v>
      </c>
      <c r="K9924">
        <v>5</v>
      </c>
      <c r="L9924">
        <v>0</v>
      </c>
      <c r="M9924">
        <v>0</v>
      </c>
      <c r="N9924" s="11">
        <f>VLOOKUP(AA_SIPARIS_SATINALMA_RAPORU_YENI_123_22112023[[#This Row],[STOK_KODU]],AA_KUMULATIF_STOK_RAPORU_123_BURAK_TD[],3,0)</f>
        <v>0</v>
      </c>
      <c r="O9924" s="5">
        <v>218.18180000000001</v>
      </c>
      <c r="P9924" s="1">
        <v>1090.9100000000001</v>
      </c>
      <c r="Q9924" s="1">
        <v>45.881900000000002</v>
      </c>
      <c r="R9924" s="6">
        <v>4.76</v>
      </c>
      <c r="S9924" s="2" t="str">
        <f>IFERROR(#REF!/AA_SIPARIS_SATINALMA_RAPORU_YENI_123_22112023[[#This Row],[SIPARIS_EUR_KURU]],"")</f>
        <v/>
      </c>
      <c r="T9924" s="1">
        <v>218.18180000000001</v>
      </c>
      <c r="U9924" s="1">
        <v>1090.9090000000001</v>
      </c>
      <c r="V9924" s="2">
        <v>24.114699999999999</v>
      </c>
      <c r="W9924" s="12" t="s">
        <v>29</v>
      </c>
      <c r="X9924" s="4">
        <v>0</v>
      </c>
      <c r="Y9924" s="3">
        <v>1090.9090000000001</v>
      </c>
      <c r="Z9924" s="9" t="s">
        <v>16</v>
      </c>
    </row>
    <row r="9925" spans="1:26" x14ac:dyDescent="0.25">
      <c r="A9925">
        <v>2025</v>
      </c>
      <c r="B9925">
        <v>6</v>
      </c>
      <c r="C9925" s="7">
        <v>45833</v>
      </c>
      <c r="D9925" s="9" t="s">
        <v>3848</v>
      </c>
      <c r="E9925" s="9" t="s">
        <v>3849</v>
      </c>
      <c r="F9925" s="9" t="s">
        <v>11096</v>
      </c>
      <c r="G9925" s="9" t="s">
        <v>11097</v>
      </c>
      <c r="H9925" s="9" t="s">
        <v>28</v>
      </c>
      <c r="I9925">
        <v>5</v>
      </c>
      <c r="J9925" s="9" t="s">
        <v>22</v>
      </c>
      <c r="K9925">
        <v>5</v>
      </c>
      <c r="L9925">
        <v>0</v>
      </c>
      <c r="M9925">
        <v>0</v>
      </c>
      <c r="N9925" s="11">
        <f>VLOOKUP(AA_SIPARIS_SATINALMA_RAPORU_YENI_123_22112023[[#This Row],[STOK_KODU]],AA_KUMULATIF_STOK_RAPORU_123_BURAK_TD[],3,0)</f>
        <v>0</v>
      </c>
      <c r="O9925" s="5">
        <v>218.18180000000001</v>
      </c>
      <c r="P9925" s="1">
        <v>1090.9100000000001</v>
      </c>
      <c r="Q9925" s="1">
        <v>45.881900000000002</v>
      </c>
      <c r="R9925" s="6">
        <v>4.76</v>
      </c>
      <c r="S9925" s="2" t="str">
        <f>IFERROR(#REF!/AA_SIPARIS_SATINALMA_RAPORU_YENI_123_22112023[[#This Row],[SIPARIS_EUR_KURU]],"")</f>
        <v/>
      </c>
      <c r="T9925" s="1">
        <v>218.18180000000001</v>
      </c>
      <c r="U9925" s="1">
        <v>1090.9090000000001</v>
      </c>
      <c r="V9925" s="2">
        <v>24.114699999999999</v>
      </c>
      <c r="W9925" s="12" t="s">
        <v>29</v>
      </c>
      <c r="X9925" s="4">
        <v>0</v>
      </c>
      <c r="Y9925" s="3">
        <v>1090.9090000000001</v>
      </c>
      <c r="Z9925" s="9" t="s">
        <v>16</v>
      </c>
    </row>
    <row r="9926" spans="1:26" x14ac:dyDescent="0.25">
      <c r="A9926">
        <v>2025</v>
      </c>
      <c r="B9926">
        <v>8</v>
      </c>
      <c r="C9926" s="7">
        <v>45870</v>
      </c>
      <c r="D9926" s="9" t="s">
        <v>17</v>
      </c>
      <c r="E9926" s="9" t="s">
        <v>18</v>
      </c>
      <c r="F9926" s="9" t="s">
        <v>684</v>
      </c>
      <c r="G9926" s="9" t="s">
        <v>685</v>
      </c>
      <c r="H9926" s="9" t="s">
        <v>21</v>
      </c>
      <c r="I9926">
        <v>10</v>
      </c>
      <c r="J9926" s="9" t="s">
        <v>22</v>
      </c>
      <c r="K9926">
        <v>10</v>
      </c>
      <c r="L9926">
        <v>0</v>
      </c>
      <c r="M9926">
        <v>0</v>
      </c>
      <c r="N9926" s="11">
        <f>VLOOKUP(AA_SIPARIS_SATINALMA_RAPORU_YENI_123_22112023[[#This Row],[STOK_KODU]],AA_KUMULATIF_STOK_RAPORU_123_BURAK_TD[],3,0)</f>
        <v>20</v>
      </c>
      <c r="O9926" s="5">
        <v>109.01994479999999</v>
      </c>
      <c r="P9926" s="1">
        <v>1090.1994479999998</v>
      </c>
      <c r="Q9926" s="1">
        <v>46.374000000000002</v>
      </c>
      <c r="R9926" s="6">
        <v>2.35</v>
      </c>
      <c r="S9926" s="2" t="str">
        <f>IFERROR(#REF!/AA_SIPARIS_SATINALMA_RAPORU_YENI_123_22112023[[#This Row],[SIPARIS_EUR_KURU]],"")</f>
        <v/>
      </c>
      <c r="T9926" s="1">
        <v>109.25460000000001</v>
      </c>
      <c r="U9926" s="1">
        <v>1092.546</v>
      </c>
      <c r="V9926" s="2">
        <v>23.360800000000001</v>
      </c>
      <c r="W9926" s="12" t="s">
        <v>23</v>
      </c>
      <c r="X9926" s="4">
        <v>40.512799999999999</v>
      </c>
      <c r="Y9926" s="3">
        <v>26.91</v>
      </c>
      <c r="Z9926" s="9" t="s">
        <v>16</v>
      </c>
    </row>
    <row r="9927" spans="1:26" x14ac:dyDescent="0.25">
      <c r="A9927">
        <v>2024</v>
      </c>
      <c r="B9927">
        <v>8</v>
      </c>
      <c r="C9927" s="7">
        <v>45516</v>
      </c>
      <c r="D9927" s="9" t="s">
        <v>217</v>
      </c>
      <c r="E9927" s="9" t="s">
        <v>218</v>
      </c>
      <c r="F9927" s="9" t="s">
        <v>400</v>
      </c>
      <c r="G9927" s="9" t="s">
        <v>401</v>
      </c>
      <c r="H9927" s="9" t="s">
        <v>28</v>
      </c>
      <c r="I9927">
        <v>1</v>
      </c>
      <c r="J9927" s="9" t="s">
        <v>22</v>
      </c>
      <c r="K9927">
        <v>1</v>
      </c>
      <c r="L9927">
        <v>0</v>
      </c>
      <c r="M9927">
        <v>0</v>
      </c>
      <c r="N9927" s="11">
        <f>VLOOKUP(AA_SIPARIS_SATINALMA_RAPORU_YENI_123_22112023[[#This Row],[STOK_KODU]],AA_KUMULATIF_STOK_RAPORU_123_BURAK_TD[],3,0)</f>
        <v>0</v>
      </c>
      <c r="O9927" s="5">
        <v>1089.5999999999999</v>
      </c>
      <c r="P9927" s="1">
        <v>1089.5999999999999</v>
      </c>
      <c r="Q9927" s="1">
        <v>36.538200000000003</v>
      </c>
      <c r="R9927" s="6">
        <v>24.85</v>
      </c>
      <c r="S9927" s="2" t="str">
        <f>IFERROR(#REF!/AA_SIPARIS_SATINALMA_RAPORU_YENI_123_22112023[[#This Row],[SIPARIS_EUR_KURU]],"")</f>
        <v/>
      </c>
      <c r="T9927" s="1">
        <v>908.01</v>
      </c>
      <c r="U9927" s="1">
        <v>908.01</v>
      </c>
      <c r="V9927" s="2">
        <v>24.824100000000001</v>
      </c>
      <c r="W9927" s="12" t="s">
        <v>29</v>
      </c>
      <c r="X9927" s="4">
        <v>0</v>
      </c>
      <c r="Y9927" s="3">
        <v>908.01</v>
      </c>
      <c r="Z9927" s="9" t="s">
        <v>16</v>
      </c>
    </row>
    <row r="9928" spans="1:26" x14ac:dyDescent="0.25">
      <c r="A9928">
        <v>2024</v>
      </c>
      <c r="B9928">
        <v>8</v>
      </c>
      <c r="C9928" s="7">
        <v>45512</v>
      </c>
      <c r="D9928" s="9" t="s">
        <v>217</v>
      </c>
      <c r="E9928" s="9" t="s">
        <v>218</v>
      </c>
      <c r="F9928" s="9" t="s">
        <v>410</v>
      </c>
      <c r="G9928" s="9" t="s">
        <v>411</v>
      </c>
      <c r="H9928" s="9" t="s">
        <v>28</v>
      </c>
      <c r="I9928">
        <v>1</v>
      </c>
      <c r="J9928" s="9" t="s">
        <v>22</v>
      </c>
      <c r="K9928">
        <v>1</v>
      </c>
      <c r="L9928">
        <v>0</v>
      </c>
      <c r="M9928">
        <v>0</v>
      </c>
      <c r="N9928" s="11">
        <f>VLOOKUP(AA_SIPARIS_SATINALMA_RAPORU_YENI_123_22112023[[#This Row],[STOK_KODU]],AA_KUMULATIF_STOK_RAPORU_123_BURAK_TD[],3,0)</f>
        <v>0</v>
      </c>
      <c r="O9928" s="5">
        <v>1089.5999999999999</v>
      </c>
      <c r="P9928" s="1">
        <v>1089.5999999999999</v>
      </c>
      <c r="Q9928" s="1">
        <v>36.573099999999997</v>
      </c>
      <c r="R9928" s="6">
        <v>24.83</v>
      </c>
      <c r="S9928" s="2" t="str">
        <f>IFERROR(#REF!/AA_SIPARIS_SATINALMA_RAPORU_YENI_123_22112023[[#This Row],[SIPARIS_EUR_KURU]],"")</f>
        <v/>
      </c>
      <c r="T9928" s="1">
        <v>908</v>
      </c>
      <c r="U9928" s="1">
        <v>908</v>
      </c>
      <c r="V9928" s="2">
        <v>24.827000000000002</v>
      </c>
      <c r="W9928" s="12" t="s">
        <v>29</v>
      </c>
      <c r="X9928" s="4">
        <v>0</v>
      </c>
      <c r="Y9928" s="3">
        <v>908</v>
      </c>
      <c r="Z9928" s="9" t="s">
        <v>16</v>
      </c>
    </row>
    <row r="9929" spans="1:26" x14ac:dyDescent="0.25">
      <c r="A9929">
        <v>2024</v>
      </c>
      <c r="B9929">
        <v>4</v>
      </c>
      <c r="C9929" s="7">
        <v>45386</v>
      </c>
      <c r="D9929" s="9" t="s">
        <v>392</v>
      </c>
      <c r="E9929" s="9" t="s">
        <v>393</v>
      </c>
      <c r="F9929" s="9" t="s">
        <v>380</v>
      </c>
      <c r="G9929" s="9" t="s">
        <v>381</v>
      </c>
      <c r="H9929" s="9" t="s">
        <v>52</v>
      </c>
      <c r="I9929">
        <v>17</v>
      </c>
      <c r="J9929" s="9" t="s">
        <v>22</v>
      </c>
      <c r="K9929">
        <v>17</v>
      </c>
      <c r="L9929">
        <v>0</v>
      </c>
      <c r="M9929">
        <v>0</v>
      </c>
      <c r="N9929" s="11">
        <f>VLOOKUP(AA_SIPARIS_SATINALMA_RAPORU_YENI_123_22112023[[#This Row],[STOK_KODU]],AA_KUMULATIF_STOK_RAPORU_123_BURAK_TD[],3,0)</f>
        <v>24</v>
      </c>
      <c r="O9929" s="5">
        <v>64</v>
      </c>
      <c r="P9929" s="1">
        <v>1088</v>
      </c>
      <c r="Q9929" s="1">
        <v>34.409700000000001</v>
      </c>
      <c r="R9929" s="6">
        <v>1.86</v>
      </c>
      <c r="S9929" s="2" t="str">
        <f>IFERROR(#REF!/AA_SIPARIS_SATINALMA_RAPORU_YENI_123_22112023[[#This Row],[SIPARIS_EUR_KURU]],"")</f>
        <v/>
      </c>
      <c r="T9929" s="1">
        <v>64</v>
      </c>
      <c r="U9929" s="1">
        <v>1088</v>
      </c>
      <c r="V9929" s="2">
        <v>31.3916</v>
      </c>
      <c r="W9929" s="12" t="s">
        <v>29</v>
      </c>
      <c r="X9929" s="4">
        <v>0</v>
      </c>
      <c r="Y9929" s="3">
        <v>1088</v>
      </c>
      <c r="Z9929" s="9" t="s">
        <v>16</v>
      </c>
    </row>
    <row r="9930" spans="1:26" x14ac:dyDescent="0.25">
      <c r="A9930">
        <v>2025</v>
      </c>
      <c r="B9930">
        <v>2</v>
      </c>
      <c r="C9930" s="7">
        <v>45700</v>
      </c>
      <c r="D9930" s="9" t="s">
        <v>327</v>
      </c>
      <c r="E9930" s="9" t="s">
        <v>11862</v>
      </c>
      <c r="F9930" s="9" t="s">
        <v>736</v>
      </c>
      <c r="G9930" s="9" t="s">
        <v>737</v>
      </c>
      <c r="H9930" s="9" t="s">
        <v>21</v>
      </c>
      <c r="I9930">
        <v>100</v>
      </c>
      <c r="J9930" s="9" t="s">
        <v>117</v>
      </c>
      <c r="K9930">
        <v>100</v>
      </c>
      <c r="L9930">
        <v>0</v>
      </c>
      <c r="M9930">
        <v>0</v>
      </c>
      <c r="N9930" s="11">
        <f>VLOOKUP(AA_SIPARIS_SATINALMA_RAPORU_YENI_123_22112023[[#This Row],[STOK_KODU]],AA_KUMULATIF_STOK_RAPORU_123_BURAK_TD[],3,0)</f>
        <v>200</v>
      </c>
      <c r="O9930" s="5">
        <v>10.8766876</v>
      </c>
      <c r="P9930" s="1">
        <v>1087.67</v>
      </c>
      <c r="Q9930" s="1">
        <v>37.088099999999997</v>
      </c>
      <c r="R9930" s="6">
        <v>0.28999999999999998</v>
      </c>
      <c r="S9930" s="2" t="str">
        <f>IFERROR(#REF!/AA_SIPARIS_SATINALMA_RAPORU_YENI_123_22112023[[#This Row],[SIPARIS_EUR_KURU]],"")</f>
        <v/>
      </c>
      <c r="T9930" s="1">
        <v>10.9419</v>
      </c>
      <c r="U9930" s="1">
        <v>1094.19</v>
      </c>
      <c r="V9930" s="2">
        <v>29.135100000000001</v>
      </c>
      <c r="W9930" s="12" t="s">
        <v>29</v>
      </c>
      <c r="X9930" s="4">
        <v>0</v>
      </c>
      <c r="Y9930" s="3">
        <v>1094.19</v>
      </c>
      <c r="Z9930" s="9" t="s">
        <v>16</v>
      </c>
    </row>
    <row r="9931" spans="1:26" x14ac:dyDescent="0.25">
      <c r="A9931">
        <v>2023</v>
      </c>
      <c r="B9931">
        <v>8</v>
      </c>
      <c r="C9931" s="7">
        <v>45155</v>
      </c>
      <c r="D9931" s="9" t="s">
        <v>1359</v>
      </c>
      <c r="E9931" s="9" t="s">
        <v>1360</v>
      </c>
      <c r="F9931" s="9" t="s">
        <v>3239</v>
      </c>
      <c r="G9931" s="9" t="s">
        <v>3240</v>
      </c>
      <c r="H9931" s="9" t="s">
        <v>653</v>
      </c>
      <c r="I9931">
        <v>3</v>
      </c>
      <c r="J9931" s="9" t="s">
        <v>22</v>
      </c>
      <c r="K9931">
        <v>3</v>
      </c>
      <c r="L9931">
        <v>0</v>
      </c>
      <c r="M9931">
        <v>0</v>
      </c>
      <c r="N9931" s="11">
        <f>VLOOKUP(AA_SIPARIS_SATINALMA_RAPORU_YENI_123_22112023[[#This Row],[STOK_KODU]],AA_KUMULATIF_STOK_RAPORU_123_BURAK_TD[],3,0)</f>
        <v>0</v>
      </c>
      <c r="O9931" s="5">
        <v>362.5</v>
      </c>
      <c r="P9931" s="1">
        <v>1087.5</v>
      </c>
      <c r="Q9931" s="1">
        <v>29.515999999999998</v>
      </c>
      <c r="R9931" s="6">
        <v>12.28</v>
      </c>
      <c r="S9931" s="2" t="str">
        <f>IFERROR(#REF!/AA_SIPARIS_SATINALMA_RAPORU_YENI_123_22112023[[#This Row],[SIPARIS_EUR_KURU]],"")</f>
        <v/>
      </c>
      <c r="T9931" s="1">
        <v>362.5</v>
      </c>
      <c r="U9931" s="1">
        <v>1087.5</v>
      </c>
      <c r="V9931" s="2">
        <v>36.8444</v>
      </c>
      <c r="W9931" s="12" t="s">
        <v>29</v>
      </c>
      <c r="X9931" s="4">
        <v>0</v>
      </c>
      <c r="Y9931" s="3">
        <v>1087.5</v>
      </c>
      <c r="Z9931" s="9" t="s">
        <v>16</v>
      </c>
    </row>
    <row r="9932" spans="1:26" x14ac:dyDescent="0.25">
      <c r="A9932">
        <v>2023</v>
      </c>
      <c r="B9932">
        <v>12</v>
      </c>
      <c r="C9932" s="7">
        <v>45281</v>
      </c>
      <c r="D9932" s="9" t="s">
        <v>2312</v>
      </c>
      <c r="E9932" s="9" t="s">
        <v>2313</v>
      </c>
      <c r="F9932" s="9" t="s">
        <v>2577</v>
      </c>
      <c r="G9932" s="9" t="s">
        <v>2578</v>
      </c>
      <c r="H9932" s="9" t="s">
        <v>535</v>
      </c>
      <c r="I9932">
        <v>2.73</v>
      </c>
      <c r="J9932" s="9" t="s">
        <v>117</v>
      </c>
      <c r="K9932">
        <v>2.73</v>
      </c>
      <c r="L9932">
        <v>0</v>
      </c>
      <c r="M9932">
        <v>0</v>
      </c>
      <c r="N9932" s="11">
        <f>VLOOKUP(AA_SIPARIS_SATINALMA_RAPORU_YENI_123_22112023[[#This Row],[STOK_KODU]],AA_KUMULATIF_STOK_RAPORU_123_BURAK_TD[],3,0)</f>
        <v>0</v>
      </c>
      <c r="O9932" s="5">
        <v>396.80219779999999</v>
      </c>
      <c r="P9932" s="1">
        <v>1083.27</v>
      </c>
      <c r="Q9932" s="1">
        <v>31.849699999999999</v>
      </c>
      <c r="R9932" s="6">
        <v>12.46</v>
      </c>
      <c r="S9932" s="2" t="str">
        <f>IFERROR(#REF!/AA_SIPARIS_SATINALMA_RAPORU_YENI_123_22112023[[#This Row],[SIPARIS_EUR_KURU]],"")</f>
        <v/>
      </c>
      <c r="T9932" s="1">
        <v>396.80219780219778</v>
      </c>
      <c r="U9932" s="1">
        <v>1083.27</v>
      </c>
      <c r="V9932" s="2">
        <v>34.011899999999997</v>
      </c>
      <c r="W9932" s="12" t="s">
        <v>29</v>
      </c>
      <c r="X9932" s="4">
        <v>0</v>
      </c>
      <c r="Y9932" s="3">
        <v>1083.27</v>
      </c>
      <c r="Z9932" s="9" t="s">
        <v>16</v>
      </c>
    </row>
    <row r="9933" spans="1:26" x14ac:dyDescent="0.25">
      <c r="A9933">
        <v>2023</v>
      </c>
      <c r="B9933">
        <v>11</v>
      </c>
      <c r="C9933" s="7">
        <v>45238</v>
      </c>
      <c r="D9933" s="9" t="s">
        <v>462</v>
      </c>
      <c r="E9933" s="9" t="s">
        <v>463</v>
      </c>
      <c r="F9933" s="9" t="s">
        <v>2812</v>
      </c>
      <c r="G9933" s="9" t="s">
        <v>2813</v>
      </c>
      <c r="H9933" s="9" t="s">
        <v>653</v>
      </c>
      <c r="I9933">
        <v>1</v>
      </c>
      <c r="J9933" s="9" t="s">
        <v>22</v>
      </c>
      <c r="K9933">
        <v>1</v>
      </c>
      <c r="L9933">
        <v>0</v>
      </c>
      <c r="M9933">
        <v>0</v>
      </c>
      <c r="N9933" s="11">
        <f>VLOOKUP(AA_SIPARIS_SATINALMA_RAPORU_YENI_123_22112023[[#This Row],[STOK_KODU]],AA_KUMULATIF_STOK_RAPORU_123_BURAK_TD[],3,0)</f>
        <v>0</v>
      </c>
      <c r="O9933" s="5">
        <v>1081.9100000000001</v>
      </c>
      <c r="P9933" s="1">
        <v>1081.9100000000001</v>
      </c>
      <c r="Q9933" s="1">
        <v>32.632599999999996</v>
      </c>
      <c r="R9933" s="6">
        <v>33.15</v>
      </c>
      <c r="S9933" s="2" t="str">
        <f>IFERROR(#REF!/AA_SIPARIS_SATINALMA_RAPORU_YENI_123_22112023[[#This Row],[SIPARIS_EUR_KURU]],"")</f>
        <v/>
      </c>
      <c r="T9933" s="1">
        <v>1081.9100000000001</v>
      </c>
      <c r="U9933" s="1">
        <v>1081.9100000000001</v>
      </c>
      <c r="V9933" s="2">
        <v>35.592300000000002</v>
      </c>
      <c r="W9933" s="12" t="s">
        <v>29</v>
      </c>
      <c r="X9933" s="4">
        <v>0</v>
      </c>
      <c r="Y9933" s="3">
        <v>1081.9100000000001</v>
      </c>
      <c r="Z9933" s="9" t="s">
        <v>16</v>
      </c>
    </row>
    <row r="9934" spans="1:26" x14ac:dyDescent="0.25">
      <c r="A9934">
        <v>2026</v>
      </c>
      <c r="B9934">
        <v>1</v>
      </c>
      <c r="C9934" s="7">
        <v>46034</v>
      </c>
      <c r="D9934" s="9" t="s">
        <v>327</v>
      </c>
      <c r="E9934" s="9" t="s">
        <v>11862</v>
      </c>
      <c r="F9934" s="9" t="s">
        <v>1068</v>
      </c>
      <c r="G9934" s="9" t="s">
        <v>1069</v>
      </c>
      <c r="H9934" s="9" t="s">
        <v>21</v>
      </c>
      <c r="I9934">
        <v>31</v>
      </c>
      <c r="J9934" s="9" t="s">
        <v>22</v>
      </c>
      <c r="K9934">
        <v>31</v>
      </c>
      <c r="L9934">
        <v>0</v>
      </c>
      <c r="M9934">
        <v>0</v>
      </c>
      <c r="N9934" s="11">
        <f>VLOOKUP(AA_SIPARIS_SATINALMA_RAPORU_YENI_123_22112023[[#This Row],[STOK_KODU]],AA_KUMULATIF_STOK_RAPORU_123_BURAK_TD[],3,0)</f>
        <v>46</v>
      </c>
      <c r="O9934" s="5">
        <v>34.85</v>
      </c>
      <c r="P9934" s="1">
        <v>1080.3499999999999</v>
      </c>
      <c r="Q9934" s="1">
        <v>50.067599999999999</v>
      </c>
      <c r="R9934" s="6">
        <v>0.7</v>
      </c>
      <c r="S9934" s="2" t="str">
        <f>IFERROR(#REF!/AA_SIPARIS_SATINALMA_RAPORU_YENI_123_22112023[[#This Row],[SIPARIS_EUR_KURU]],"")</f>
        <v/>
      </c>
      <c r="T9934" s="1">
        <v>34.849999999999994</v>
      </c>
      <c r="U9934" s="1">
        <v>1080.3499999999999</v>
      </c>
      <c r="V9934" s="2">
        <v>21.5778</v>
      </c>
      <c r="W9934" s="12" t="s">
        <v>29</v>
      </c>
      <c r="X9934" s="4">
        <v>0</v>
      </c>
      <c r="Y9934" s="3">
        <v>1080.3499999999999</v>
      </c>
      <c r="Z9934" s="9" t="s">
        <v>16</v>
      </c>
    </row>
    <row r="9935" spans="1:26" x14ac:dyDescent="0.25">
      <c r="A9935">
        <v>2026</v>
      </c>
      <c r="B9935">
        <v>3</v>
      </c>
      <c r="C9935" s="7">
        <v>46094</v>
      </c>
      <c r="D9935" s="9" t="s">
        <v>130</v>
      </c>
      <c r="E9935" s="9" t="s">
        <v>131</v>
      </c>
      <c r="F9935" s="9" t="s">
        <v>1679</v>
      </c>
      <c r="G9935" s="9" t="s">
        <v>1680</v>
      </c>
      <c r="H9935" s="9" t="s">
        <v>55</v>
      </c>
      <c r="I9935">
        <v>2000</v>
      </c>
      <c r="J9935" s="9" t="s">
        <v>22</v>
      </c>
      <c r="K9935">
        <v>2000</v>
      </c>
      <c r="L9935">
        <v>0</v>
      </c>
      <c r="M9935">
        <v>2000</v>
      </c>
      <c r="N9935" s="11">
        <f>VLOOKUP(AA_SIPARIS_SATINALMA_RAPORU_YENI_123_22112023[[#This Row],[STOK_KODU]],AA_KUMULATIF_STOK_RAPORU_123_BURAK_TD[],3,0)</f>
        <v>1000</v>
      </c>
      <c r="O9935" s="5">
        <v>0.54</v>
      </c>
      <c r="P9935" s="1">
        <v>1080</v>
      </c>
      <c r="Q9935" s="1"/>
      <c r="R9935" s="6"/>
      <c r="S9935" s="2" t="str">
        <f>IFERROR(#REF!/AA_SIPARIS_SATINALMA_RAPORU_YENI_123_22112023[[#This Row],[SIPARIS_EUR_KURU]],"")</f>
        <v/>
      </c>
      <c r="T9935" s="1">
        <v>0.54</v>
      </c>
      <c r="U9935" s="1">
        <v>1080</v>
      </c>
      <c r="V9935" s="2">
        <v>21.382999999999999</v>
      </c>
      <c r="W9935" s="12" t="s">
        <v>29</v>
      </c>
      <c r="X9935" s="4">
        <v>0</v>
      </c>
      <c r="Y9935" s="3">
        <v>1080</v>
      </c>
      <c r="Z9935" s="9" t="s">
        <v>16</v>
      </c>
    </row>
    <row r="9936" spans="1:26" x14ac:dyDescent="0.25">
      <c r="A9936">
        <v>2026</v>
      </c>
      <c r="B9936">
        <v>3</v>
      </c>
      <c r="C9936" s="7">
        <v>46094</v>
      </c>
      <c r="D9936" s="9" t="s">
        <v>130</v>
      </c>
      <c r="E9936" s="9" t="s">
        <v>131</v>
      </c>
      <c r="F9936" s="9" t="s">
        <v>1170</v>
      </c>
      <c r="G9936" s="9" t="s">
        <v>1171</v>
      </c>
      <c r="H9936" s="9" t="s">
        <v>52</v>
      </c>
      <c r="I9936">
        <v>4</v>
      </c>
      <c r="J9936" s="9" t="s">
        <v>22</v>
      </c>
      <c r="K9936">
        <v>4</v>
      </c>
      <c r="L9936">
        <v>0</v>
      </c>
      <c r="M9936">
        <v>0</v>
      </c>
      <c r="N9936" s="11">
        <f>VLOOKUP(AA_SIPARIS_SATINALMA_RAPORU_YENI_123_22112023[[#This Row],[STOK_KODU]],AA_KUMULATIF_STOK_RAPORU_123_BURAK_TD[],3,0)</f>
        <v>5</v>
      </c>
      <c r="O9936" s="5">
        <v>270</v>
      </c>
      <c r="P9936" s="1">
        <v>1080</v>
      </c>
      <c r="Q9936" s="1"/>
      <c r="R9936" s="6"/>
      <c r="S9936" s="2" t="str">
        <f>IFERROR(#REF!/AA_SIPARIS_SATINALMA_RAPORU_YENI_123_22112023[[#This Row],[SIPARIS_EUR_KURU]],"")</f>
        <v/>
      </c>
      <c r="T9936" s="1">
        <v>270</v>
      </c>
      <c r="U9936" s="1">
        <v>1080</v>
      </c>
      <c r="V9936" s="2">
        <v>21.382999999999999</v>
      </c>
      <c r="W9936" s="12" t="s">
        <v>29</v>
      </c>
      <c r="X9936" s="4">
        <v>0</v>
      </c>
      <c r="Y9936" s="3">
        <v>1080</v>
      </c>
      <c r="Z9936" s="9" t="s">
        <v>16</v>
      </c>
    </row>
    <row r="9937" spans="1:26" x14ac:dyDescent="0.25">
      <c r="A9937">
        <v>2025</v>
      </c>
      <c r="B9937">
        <v>9</v>
      </c>
      <c r="C9937" s="7">
        <v>45910</v>
      </c>
      <c r="D9937" s="9" t="s">
        <v>305</v>
      </c>
      <c r="E9937" s="9" t="s">
        <v>306</v>
      </c>
      <c r="F9937" s="9" t="s">
        <v>1090</v>
      </c>
      <c r="G9937" s="9" t="s">
        <v>1091</v>
      </c>
      <c r="H9937" s="9" t="s">
        <v>55</v>
      </c>
      <c r="I9937">
        <v>20</v>
      </c>
      <c r="J9937" s="9" t="s">
        <v>22</v>
      </c>
      <c r="K9937">
        <v>20</v>
      </c>
      <c r="L9937">
        <v>0</v>
      </c>
      <c r="M9937">
        <v>0</v>
      </c>
      <c r="N9937" s="11">
        <f>VLOOKUP(AA_SIPARIS_SATINALMA_RAPORU_YENI_123_22112023[[#This Row],[STOK_KODU]],AA_KUMULATIF_STOK_RAPORU_123_BURAK_TD[],3,0)</f>
        <v>26</v>
      </c>
      <c r="O9937" s="5">
        <v>54</v>
      </c>
      <c r="P9937" s="1">
        <v>1080</v>
      </c>
      <c r="Q9937" s="1">
        <v>48.428100000000001</v>
      </c>
      <c r="R9937" s="6">
        <v>1.1200000000000001</v>
      </c>
      <c r="S9937" s="2" t="str">
        <f>IFERROR(#REF!/AA_SIPARIS_SATINALMA_RAPORU_YENI_123_22112023[[#This Row],[SIPARIS_EUR_KURU]],"")</f>
        <v/>
      </c>
      <c r="T9937" s="1">
        <v>54</v>
      </c>
      <c r="U9937" s="1">
        <v>1080</v>
      </c>
      <c r="V9937" s="2">
        <v>22.122900000000001</v>
      </c>
      <c r="W9937" s="12" t="s">
        <v>29</v>
      </c>
      <c r="X9937" s="4">
        <v>0</v>
      </c>
      <c r="Y9937" s="3">
        <v>1080</v>
      </c>
      <c r="Z9937" s="9" t="s">
        <v>16</v>
      </c>
    </row>
    <row r="9938" spans="1:26" x14ac:dyDescent="0.25">
      <c r="A9938">
        <v>2025</v>
      </c>
      <c r="B9938">
        <v>5</v>
      </c>
      <c r="C9938" s="7">
        <v>45793</v>
      </c>
      <c r="D9938" s="9" t="s">
        <v>305</v>
      </c>
      <c r="E9938" s="9" t="s">
        <v>306</v>
      </c>
      <c r="F9938" s="9" t="s">
        <v>1090</v>
      </c>
      <c r="G9938" s="9" t="s">
        <v>1091</v>
      </c>
      <c r="H9938" s="9" t="s">
        <v>55</v>
      </c>
      <c r="I9938">
        <v>20</v>
      </c>
      <c r="J9938" s="9" t="s">
        <v>22</v>
      </c>
      <c r="K9938">
        <v>50</v>
      </c>
      <c r="L9938">
        <v>0</v>
      </c>
      <c r="M9938">
        <v>0</v>
      </c>
      <c r="N9938" s="11">
        <f>VLOOKUP(AA_SIPARIS_SATINALMA_RAPORU_YENI_123_22112023[[#This Row],[STOK_KODU]],AA_KUMULATIF_STOK_RAPORU_123_BURAK_TD[],3,0)</f>
        <v>26</v>
      </c>
      <c r="O9938" s="5">
        <v>54</v>
      </c>
      <c r="P9938" s="1">
        <v>1080</v>
      </c>
      <c r="Q9938" s="1">
        <v>43.284700000000001</v>
      </c>
      <c r="R9938" s="6">
        <v>1.25</v>
      </c>
      <c r="S9938" s="2" t="str">
        <f>IFERROR(#REF!/AA_SIPARIS_SATINALMA_RAPORU_YENI_123_22112023[[#This Row],[SIPARIS_EUR_KURU]],"")</f>
        <v/>
      </c>
      <c r="T9938" s="1">
        <v>54</v>
      </c>
      <c r="U9938" s="1">
        <v>2700</v>
      </c>
      <c r="V9938" s="2">
        <v>24.620100000000001</v>
      </c>
      <c r="W9938" s="12" t="s">
        <v>29</v>
      </c>
      <c r="X9938" s="4">
        <v>0</v>
      </c>
      <c r="Y9938" s="3">
        <v>1080</v>
      </c>
      <c r="Z9938" s="9" t="s">
        <v>16</v>
      </c>
    </row>
    <row r="9939" spans="1:26" x14ac:dyDescent="0.25">
      <c r="A9939">
        <v>2024</v>
      </c>
      <c r="B9939">
        <v>9</v>
      </c>
      <c r="C9939" s="7">
        <v>45561</v>
      </c>
      <c r="D9939" s="9" t="s">
        <v>881</v>
      </c>
      <c r="E9939" s="9" t="s">
        <v>882</v>
      </c>
      <c r="F9939" s="9" t="s">
        <v>501</v>
      </c>
      <c r="G9939" s="9" t="s">
        <v>502</v>
      </c>
      <c r="H9939" s="9" t="s">
        <v>55</v>
      </c>
      <c r="I9939">
        <v>60</v>
      </c>
      <c r="J9939" s="9" t="s">
        <v>22</v>
      </c>
      <c r="K9939">
        <v>60</v>
      </c>
      <c r="L9939">
        <v>0</v>
      </c>
      <c r="M9939">
        <v>0</v>
      </c>
      <c r="N9939" s="11">
        <f>VLOOKUP(AA_SIPARIS_SATINALMA_RAPORU_YENI_123_22112023[[#This Row],[STOK_KODU]],AA_KUMULATIF_STOK_RAPORU_123_BURAK_TD[],3,0)</f>
        <v>120</v>
      </c>
      <c r="O9939" s="5">
        <v>18</v>
      </c>
      <c r="P9939" s="1">
        <v>1080</v>
      </c>
      <c r="Q9939" s="1">
        <v>38.142600000000002</v>
      </c>
      <c r="R9939" s="6">
        <v>0.47</v>
      </c>
      <c r="S9939" s="2" t="str">
        <f>IFERROR(#REF!/AA_SIPARIS_SATINALMA_RAPORU_YENI_123_22112023[[#This Row],[SIPARIS_EUR_KURU]],"")</f>
        <v/>
      </c>
      <c r="T9939" s="1">
        <v>18</v>
      </c>
      <c r="U9939" s="1">
        <v>1080</v>
      </c>
      <c r="V9939" s="2">
        <v>28.314800000000002</v>
      </c>
      <c r="W9939" s="12" t="s">
        <v>29</v>
      </c>
      <c r="X9939" s="4">
        <v>0</v>
      </c>
      <c r="Y9939" s="3">
        <v>1080</v>
      </c>
      <c r="Z9939" s="9" t="s">
        <v>16</v>
      </c>
    </row>
    <row r="9940" spans="1:26" x14ac:dyDescent="0.25">
      <c r="A9940">
        <v>2024</v>
      </c>
      <c r="B9940">
        <v>2</v>
      </c>
      <c r="C9940" s="7">
        <v>45349</v>
      </c>
      <c r="D9940" s="9" t="s">
        <v>156</v>
      </c>
      <c r="E9940" s="9" t="s">
        <v>157</v>
      </c>
      <c r="F9940" s="9" t="s">
        <v>1054</v>
      </c>
      <c r="G9940" s="9" t="s">
        <v>1055</v>
      </c>
      <c r="H9940" s="9" t="s">
        <v>55</v>
      </c>
      <c r="I9940">
        <v>40</v>
      </c>
      <c r="J9940" s="9" t="s">
        <v>22</v>
      </c>
      <c r="K9940">
        <v>40</v>
      </c>
      <c r="L9940">
        <v>0</v>
      </c>
      <c r="M9940">
        <v>0</v>
      </c>
      <c r="N9940" s="11">
        <f>VLOOKUP(AA_SIPARIS_SATINALMA_RAPORU_YENI_123_22112023[[#This Row],[STOK_KODU]],AA_KUMULATIF_STOK_RAPORU_123_BURAK_TD[],3,0)</f>
        <v>49</v>
      </c>
      <c r="O9940" s="5">
        <v>27</v>
      </c>
      <c r="P9940" s="1">
        <v>1080</v>
      </c>
      <c r="Q9940" s="1">
        <v>33.645299999999999</v>
      </c>
      <c r="R9940" s="6">
        <v>0.8</v>
      </c>
      <c r="S9940" s="2" t="str">
        <f>IFERROR(#REF!/AA_SIPARIS_SATINALMA_RAPORU_YENI_123_22112023[[#This Row],[SIPARIS_EUR_KURU]],"")</f>
        <v/>
      </c>
      <c r="T9940" s="1">
        <v>27.000999999999998</v>
      </c>
      <c r="U9940" s="1">
        <v>1080.04</v>
      </c>
      <c r="V9940" s="2">
        <v>31.972999999999999</v>
      </c>
      <c r="W9940" s="12" t="s">
        <v>29</v>
      </c>
      <c r="X9940" s="4">
        <v>0</v>
      </c>
      <c r="Y9940" s="3">
        <v>1080.04</v>
      </c>
      <c r="Z9940" s="9" t="s">
        <v>16</v>
      </c>
    </row>
    <row r="9941" spans="1:26" x14ac:dyDescent="0.25">
      <c r="A9941">
        <v>2024</v>
      </c>
      <c r="B9941">
        <v>2</v>
      </c>
      <c r="C9941" s="7">
        <v>45335</v>
      </c>
      <c r="D9941" s="9" t="s">
        <v>984</v>
      </c>
      <c r="E9941" s="9" t="s">
        <v>985</v>
      </c>
      <c r="F9941" s="9" t="s">
        <v>1705</v>
      </c>
      <c r="G9941" s="9" t="s">
        <v>11583</v>
      </c>
      <c r="H9941" s="9" t="s">
        <v>108</v>
      </c>
      <c r="I9941">
        <v>120</v>
      </c>
      <c r="J9941" s="9" t="s">
        <v>109</v>
      </c>
      <c r="K9941">
        <v>120</v>
      </c>
      <c r="L9941">
        <v>0</v>
      </c>
      <c r="M9941">
        <v>0</v>
      </c>
      <c r="N9941" s="11">
        <f>VLOOKUP(AA_SIPARIS_SATINALMA_RAPORU_YENI_123_22112023[[#This Row],[STOK_KODU]],AA_KUMULATIF_STOK_RAPORU_123_BURAK_TD[],3,0)</f>
        <v>50</v>
      </c>
      <c r="O9941" s="5">
        <v>9</v>
      </c>
      <c r="P9941" s="1">
        <v>1080</v>
      </c>
      <c r="Q9941" s="1">
        <v>33.0244</v>
      </c>
      <c r="R9941" s="6">
        <v>0.27</v>
      </c>
      <c r="S9941" s="2" t="str">
        <f>IFERROR(#REF!/AA_SIPARIS_SATINALMA_RAPORU_YENI_123_22112023[[#This Row],[SIPARIS_EUR_KURU]],"")</f>
        <v/>
      </c>
      <c r="T9941" s="1">
        <v>314.76825000000002</v>
      </c>
      <c r="U9941" s="1">
        <v>37772.19</v>
      </c>
      <c r="V9941" s="2">
        <v>1131.1376</v>
      </c>
      <c r="W9941" s="12" t="s">
        <v>29</v>
      </c>
      <c r="X9941" s="4">
        <v>0</v>
      </c>
      <c r="Y9941" s="3">
        <v>1140</v>
      </c>
      <c r="Z9941" s="9" t="s">
        <v>16</v>
      </c>
    </row>
    <row r="9942" spans="1:26" x14ac:dyDescent="0.25">
      <c r="A9942">
        <v>2023</v>
      </c>
      <c r="B9942">
        <v>5</v>
      </c>
      <c r="C9942" s="7">
        <v>45051</v>
      </c>
      <c r="D9942" s="9" t="s">
        <v>305</v>
      </c>
      <c r="E9942" s="9" t="s">
        <v>306</v>
      </c>
      <c r="F9942" s="9" t="s">
        <v>4230</v>
      </c>
      <c r="G9942" s="9" t="s">
        <v>11965</v>
      </c>
      <c r="H9942" s="9" t="s">
        <v>55</v>
      </c>
      <c r="I9942">
        <v>15</v>
      </c>
      <c r="J9942" s="9" t="s">
        <v>22</v>
      </c>
      <c r="K9942">
        <v>15</v>
      </c>
      <c r="L9942">
        <v>0</v>
      </c>
      <c r="M9942">
        <v>0</v>
      </c>
      <c r="N9942" s="11">
        <f>VLOOKUP(AA_SIPARIS_SATINALMA_RAPORU_YENI_123_22112023[[#This Row],[STOK_KODU]],AA_KUMULATIF_STOK_RAPORU_123_BURAK_TD[],3,0)</f>
        <v>23</v>
      </c>
      <c r="O9942" s="5">
        <v>72</v>
      </c>
      <c r="P9942" s="1">
        <v>1080</v>
      </c>
      <c r="Q9942" s="1">
        <v>32.632599999999996</v>
      </c>
      <c r="R9942" s="6">
        <v>2.21</v>
      </c>
      <c r="S9942" s="2" t="str">
        <f>IFERROR(#REF!/AA_SIPARIS_SATINALMA_RAPORU_YENI_123_22112023[[#This Row],[SIPARIS_EUR_KURU]],"")</f>
        <v/>
      </c>
      <c r="T9942" s="1">
        <v>72</v>
      </c>
      <c r="U9942" s="1">
        <v>1080</v>
      </c>
      <c r="V9942" s="2">
        <v>50.199599999999997</v>
      </c>
      <c r="W9942" s="12" t="s">
        <v>29</v>
      </c>
      <c r="X9942" s="4">
        <v>0</v>
      </c>
      <c r="Y9942" s="3">
        <v>1080</v>
      </c>
      <c r="Z9942" s="9" t="s">
        <v>16</v>
      </c>
    </row>
    <row r="9943" spans="1:26" x14ac:dyDescent="0.25">
      <c r="A9943">
        <v>2023</v>
      </c>
      <c r="B9943">
        <v>2</v>
      </c>
      <c r="C9943" s="7">
        <v>44965</v>
      </c>
      <c r="D9943" s="9" t="s">
        <v>464</v>
      </c>
      <c r="E9943" s="9" t="s">
        <v>465</v>
      </c>
      <c r="F9943" s="9" t="s">
        <v>3597</v>
      </c>
      <c r="G9943" s="9" t="s">
        <v>3598</v>
      </c>
      <c r="H9943" s="9" t="s">
        <v>116</v>
      </c>
      <c r="I9943">
        <v>4</v>
      </c>
      <c r="J9943" s="9" t="s">
        <v>22</v>
      </c>
      <c r="K9943">
        <v>4</v>
      </c>
      <c r="L9943">
        <v>0</v>
      </c>
      <c r="M9943">
        <v>0</v>
      </c>
      <c r="N9943" s="11">
        <f>VLOOKUP(AA_SIPARIS_SATINALMA_RAPORU_YENI_123_22112023[[#This Row],[STOK_KODU]],AA_KUMULATIF_STOK_RAPORU_123_BURAK_TD[],3,0)</f>
        <v>5</v>
      </c>
      <c r="O9943" s="5">
        <v>270</v>
      </c>
      <c r="P9943" s="1">
        <v>1080</v>
      </c>
      <c r="Q9943" s="1">
        <v>20.160599999999999</v>
      </c>
      <c r="R9943" s="6">
        <v>13.39</v>
      </c>
      <c r="S9943" s="2" t="str">
        <f>IFERROR(#REF!/AA_SIPARIS_SATINALMA_RAPORU_YENI_123_22112023[[#This Row],[SIPARIS_EUR_KURU]],"")</f>
        <v/>
      </c>
      <c r="T9943" s="1">
        <v>270</v>
      </c>
      <c r="U9943" s="1">
        <v>1080</v>
      </c>
      <c r="V9943" s="2">
        <v>53.569800000000001</v>
      </c>
      <c r="W9943" s="12" t="s">
        <v>29</v>
      </c>
      <c r="X9943" s="4">
        <v>0</v>
      </c>
      <c r="Y9943" s="3">
        <v>1080</v>
      </c>
      <c r="Z9943" s="9" t="s">
        <v>16</v>
      </c>
    </row>
    <row r="9944" spans="1:26" x14ac:dyDescent="0.25">
      <c r="A9944">
        <v>2026</v>
      </c>
      <c r="B9944">
        <v>1</v>
      </c>
      <c r="C9944" s="7">
        <v>46029</v>
      </c>
      <c r="D9944" s="9" t="s">
        <v>327</v>
      </c>
      <c r="E9944" s="9" t="s">
        <v>11862</v>
      </c>
      <c r="F9944" s="9" t="s">
        <v>332</v>
      </c>
      <c r="G9944" s="9" t="s">
        <v>333</v>
      </c>
      <c r="H9944" s="9" t="s">
        <v>21</v>
      </c>
      <c r="I9944">
        <v>12</v>
      </c>
      <c r="J9944" s="9" t="s">
        <v>22</v>
      </c>
      <c r="K9944">
        <v>12</v>
      </c>
      <c r="L9944">
        <v>0</v>
      </c>
      <c r="M9944">
        <v>0</v>
      </c>
      <c r="N9944" s="11">
        <f>VLOOKUP(AA_SIPARIS_SATINALMA_RAPORU_YENI_123_22112023[[#This Row],[STOK_KODU]],AA_KUMULATIF_STOK_RAPORU_123_BURAK_TD[],3,0)</f>
        <v>16</v>
      </c>
      <c r="O9944" s="5">
        <v>89.95</v>
      </c>
      <c r="P9944" s="1">
        <v>1079.4000000000001</v>
      </c>
      <c r="Q9944" s="1">
        <v>50.361899999999999</v>
      </c>
      <c r="R9944" s="6">
        <v>1.79</v>
      </c>
      <c r="S9944" s="2" t="str">
        <f>IFERROR(#REF!/AA_SIPARIS_SATINALMA_RAPORU_YENI_123_22112023[[#This Row],[SIPARIS_EUR_KURU]],"")</f>
        <v/>
      </c>
      <c r="T9944" s="1">
        <v>89.95</v>
      </c>
      <c r="U9944" s="1">
        <v>1079.4000000000001</v>
      </c>
      <c r="V9944" s="2">
        <v>21.4329</v>
      </c>
      <c r="W9944" s="12" t="s">
        <v>29</v>
      </c>
      <c r="X9944" s="4">
        <v>0</v>
      </c>
      <c r="Y9944" s="3">
        <v>1079.4000000000001</v>
      </c>
      <c r="Z9944" s="9" t="s">
        <v>16</v>
      </c>
    </row>
    <row r="9945" spans="1:26" x14ac:dyDescent="0.25">
      <c r="A9945">
        <v>2025</v>
      </c>
      <c r="B9945">
        <v>11</v>
      </c>
      <c r="C9945" s="7">
        <v>45966</v>
      </c>
      <c r="D9945" s="9" t="s">
        <v>327</v>
      </c>
      <c r="E9945" s="9" t="s">
        <v>11862</v>
      </c>
      <c r="F9945" s="9" t="s">
        <v>332</v>
      </c>
      <c r="G9945" s="9" t="s">
        <v>333</v>
      </c>
      <c r="H9945" s="9" t="s">
        <v>21</v>
      </c>
      <c r="I9945">
        <v>12</v>
      </c>
      <c r="J9945" s="9" t="s">
        <v>22</v>
      </c>
      <c r="K9945">
        <v>12</v>
      </c>
      <c r="L9945">
        <v>0</v>
      </c>
      <c r="M9945">
        <v>0</v>
      </c>
      <c r="N9945" s="11">
        <f>VLOOKUP(AA_SIPARIS_SATINALMA_RAPORU_YENI_123_22112023[[#This Row],[STOK_KODU]],AA_KUMULATIF_STOK_RAPORU_123_BURAK_TD[],3,0)</f>
        <v>16</v>
      </c>
      <c r="O9945" s="5">
        <v>89.95</v>
      </c>
      <c r="P9945" s="1">
        <v>1079.4000000000001</v>
      </c>
      <c r="Q9945" s="1">
        <v>48.346400000000003</v>
      </c>
      <c r="R9945" s="6">
        <v>1.86</v>
      </c>
      <c r="S9945" s="2" t="str">
        <f>IFERROR(#REF!/AA_SIPARIS_SATINALMA_RAPORU_YENI_123_22112023[[#This Row],[SIPARIS_EUR_KURU]],"")</f>
        <v/>
      </c>
      <c r="T9945" s="1">
        <v>89.95</v>
      </c>
      <c r="U9945" s="1">
        <v>1079.4000000000001</v>
      </c>
      <c r="V9945" s="2">
        <v>22.146100000000001</v>
      </c>
      <c r="W9945" s="12" t="s">
        <v>29</v>
      </c>
      <c r="X9945" s="4">
        <v>0</v>
      </c>
      <c r="Y9945" s="3">
        <v>1079.4000000000001</v>
      </c>
      <c r="Z9945" s="9" t="s">
        <v>16</v>
      </c>
    </row>
    <row r="9946" spans="1:26" x14ac:dyDescent="0.25">
      <c r="A9946">
        <v>2024</v>
      </c>
      <c r="B9946">
        <v>9</v>
      </c>
      <c r="C9946" s="7">
        <v>45548</v>
      </c>
      <c r="D9946" s="9" t="s">
        <v>156</v>
      </c>
      <c r="E9946" s="9" t="s">
        <v>157</v>
      </c>
      <c r="F9946" s="9" t="s">
        <v>846</v>
      </c>
      <c r="G9946" s="9" t="s">
        <v>847</v>
      </c>
      <c r="H9946" s="9" t="s">
        <v>52</v>
      </c>
      <c r="I9946">
        <v>14</v>
      </c>
      <c r="J9946" s="9" t="s">
        <v>68</v>
      </c>
      <c r="K9946">
        <v>14</v>
      </c>
      <c r="L9946">
        <v>0</v>
      </c>
      <c r="M9946">
        <v>0</v>
      </c>
      <c r="N9946" s="11">
        <f>VLOOKUP(AA_SIPARIS_SATINALMA_RAPORU_YENI_123_22112023[[#This Row],[STOK_KODU]],AA_KUMULATIF_STOK_RAPORU_123_BURAK_TD[],3,0)</f>
        <v>14</v>
      </c>
      <c r="O9946" s="5">
        <v>77</v>
      </c>
      <c r="P9946" s="1">
        <v>1078</v>
      </c>
      <c r="Q9946" s="1">
        <v>37.334299999999999</v>
      </c>
      <c r="R9946" s="6">
        <v>2.06</v>
      </c>
      <c r="S9946" s="2" t="str">
        <f>IFERROR(#REF!/AA_SIPARIS_SATINALMA_RAPORU_YENI_123_22112023[[#This Row],[SIPARIS_EUR_KURU]],"")</f>
        <v/>
      </c>
      <c r="T9946" s="1">
        <v>76.910714285714292</v>
      </c>
      <c r="U9946" s="1">
        <v>1076.75</v>
      </c>
      <c r="V9946" s="2">
        <v>28.208300000000001</v>
      </c>
      <c r="W9946" s="12" t="s">
        <v>29</v>
      </c>
      <c r="X9946" s="4">
        <v>0</v>
      </c>
      <c r="Y9946" s="3">
        <v>1076.75</v>
      </c>
      <c r="Z9946" s="9" t="s">
        <v>16</v>
      </c>
    </row>
    <row r="9947" spans="1:26" x14ac:dyDescent="0.25">
      <c r="A9947">
        <v>2024</v>
      </c>
      <c r="B9947">
        <v>11</v>
      </c>
      <c r="C9947" s="7">
        <v>45625</v>
      </c>
      <c r="D9947" s="9" t="s">
        <v>4420</v>
      </c>
      <c r="E9947" s="9" t="s">
        <v>4421</v>
      </c>
      <c r="F9947" s="9" t="s">
        <v>9866</v>
      </c>
      <c r="G9947" s="9" t="s">
        <v>9867</v>
      </c>
      <c r="H9947" s="9" t="s">
        <v>535</v>
      </c>
      <c r="I9947">
        <v>1</v>
      </c>
      <c r="J9947" s="9" t="s">
        <v>68</v>
      </c>
      <c r="K9947">
        <v>1</v>
      </c>
      <c r="L9947">
        <v>0</v>
      </c>
      <c r="M9947">
        <v>0</v>
      </c>
      <c r="N9947" s="11">
        <f>VLOOKUP(AA_SIPARIS_SATINALMA_RAPORU_YENI_123_22112023[[#This Row],[STOK_KODU]],AA_KUMULATIF_STOK_RAPORU_123_BURAK_TD[],3,0)</f>
        <v>0</v>
      </c>
      <c r="O9947" s="5">
        <v>1075.6600000000001</v>
      </c>
      <c r="P9947" s="1">
        <v>1075.6600000000001</v>
      </c>
      <c r="Q9947" s="1">
        <v>36.450899999999997</v>
      </c>
      <c r="R9947" s="6">
        <v>29.51</v>
      </c>
      <c r="S9947" s="2" t="str">
        <f>IFERROR(#REF!/AA_SIPARIS_SATINALMA_RAPORU_YENI_123_22112023[[#This Row],[SIPARIS_EUR_KURU]],"")</f>
        <v/>
      </c>
      <c r="T9947" s="1">
        <v>1075.6600000000001</v>
      </c>
      <c r="U9947" s="1">
        <v>1075.6600000000001</v>
      </c>
      <c r="V9947" s="2">
        <v>29.641400000000001</v>
      </c>
      <c r="W9947" s="12" t="s">
        <v>29</v>
      </c>
      <c r="X9947" s="4">
        <v>0</v>
      </c>
      <c r="Y9947" s="3">
        <v>1075.6600000000001</v>
      </c>
      <c r="Z9947" s="9" t="s">
        <v>16</v>
      </c>
    </row>
    <row r="9948" spans="1:26" x14ac:dyDescent="0.25">
      <c r="A9948">
        <v>2023</v>
      </c>
      <c r="B9948">
        <v>5</v>
      </c>
      <c r="C9948" s="7">
        <v>45049</v>
      </c>
      <c r="D9948" s="9" t="s">
        <v>3079</v>
      </c>
      <c r="E9948" s="9" t="s">
        <v>3080</v>
      </c>
      <c r="F9948" s="9" t="s">
        <v>77</v>
      </c>
      <c r="G9948" s="9" t="s">
        <v>78</v>
      </c>
      <c r="H9948" s="9" t="s">
        <v>52</v>
      </c>
      <c r="I9948">
        <v>10</v>
      </c>
      <c r="J9948" s="9" t="s">
        <v>22</v>
      </c>
      <c r="K9948">
        <v>10</v>
      </c>
      <c r="L9948">
        <v>0</v>
      </c>
      <c r="M9948">
        <v>0</v>
      </c>
      <c r="N9948" s="11">
        <f>VLOOKUP(AA_SIPARIS_SATINALMA_RAPORU_YENI_123_22112023[[#This Row],[STOK_KODU]],AA_KUMULATIF_STOK_RAPORU_123_BURAK_TD[],3,0)</f>
        <v>1</v>
      </c>
      <c r="O9948" s="5">
        <v>107.542</v>
      </c>
      <c r="P9948" s="1">
        <v>1075.42</v>
      </c>
      <c r="Q9948" s="1">
        <v>32.632599999999996</v>
      </c>
      <c r="R9948" s="6">
        <v>3.3</v>
      </c>
      <c r="S9948" s="2" t="str">
        <f>IFERROR(#REF!/AA_SIPARIS_SATINALMA_RAPORU_YENI_123_22112023[[#This Row],[SIPARIS_EUR_KURU]],"")</f>
        <v/>
      </c>
      <c r="T9948" s="1">
        <v>107.542</v>
      </c>
      <c r="U9948" s="1">
        <v>1075.42</v>
      </c>
      <c r="V9948" s="2">
        <v>50.188299999999998</v>
      </c>
      <c r="W9948" s="12" t="s">
        <v>29</v>
      </c>
      <c r="X9948" s="4">
        <v>0</v>
      </c>
      <c r="Y9948" s="3">
        <v>1075.42</v>
      </c>
      <c r="Z9948" s="9" t="s">
        <v>16</v>
      </c>
    </row>
    <row r="9949" spans="1:26" x14ac:dyDescent="0.25">
      <c r="A9949">
        <v>2024</v>
      </c>
      <c r="B9949">
        <v>4</v>
      </c>
      <c r="C9949" s="7">
        <v>45404</v>
      </c>
      <c r="D9949" s="9" t="s">
        <v>1734</v>
      </c>
      <c r="E9949" s="9" t="s">
        <v>1735</v>
      </c>
      <c r="F9949" s="9" t="s">
        <v>1738</v>
      </c>
      <c r="G9949" s="9" t="s">
        <v>1739</v>
      </c>
      <c r="H9949" s="9" t="s">
        <v>449</v>
      </c>
      <c r="I9949">
        <v>2</v>
      </c>
      <c r="J9949" s="9" t="s">
        <v>22</v>
      </c>
      <c r="K9949">
        <v>2</v>
      </c>
      <c r="L9949">
        <v>0</v>
      </c>
      <c r="M9949">
        <v>0</v>
      </c>
      <c r="N9949" s="11">
        <f>VLOOKUP(AA_SIPARIS_SATINALMA_RAPORU_YENI_123_22112023[[#This Row],[STOK_KODU]],AA_KUMULATIF_STOK_RAPORU_123_BURAK_TD[],3,0)</f>
        <v>1</v>
      </c>
      <c r="O9949" s="5">
        <v>537.63</v>
      </c>
      <c r="P9949" s="1">
        <v>1075.26</v>
      </c>
      <c r="Q9949" s="1">
        <v>34.625399999999999</v>
      </c>
      <c r="R9949" s="6">
        <v>15.53</v>
      </c>
      <c r="S9949" s="2" t="str">
        <f>IFERROR(#REF!/AA_SIPARIS_SATINALMA_RAPORU_YENI_123_22112023[[#This Row],[SIPARIS_EUR_KURU]],"")</f>
        <v/>
      </c>
      <c r="T9949" s="1">
        <v>537.63</v>
      </c>
      <c r="U9949" s="1">
        <v>1075.26</v>
      </c>
      <c r="V9949" s="2">
        <v>31.054099999999998</v>
      </c>
      <c r="W9949" s="12" t="s">
        <v>29</v>
      </c>
      <c r="X9949" s="4">
        <v>0</v>
      </c>
      <c r="Y9949" s="3">
        <v>1075.26</v>
      </c>
      <c r="Z9949" s="9" t="s">
        <v>16</v>
      </c>
    </row>
    <row r="9950" spans="1:26" x14ac:dyDescent="0.25">
      <c r="A9950">
        <v>2025</v>
      </c>
      <c r="B9950">
        <v>4</v>
      </c>
      <c r="C9950" s="7">
        <v>45775</v>
      </c>
      <c r="D9950" s="9" t="s">
        <v>10689</v>
      </c>
      <c r="E9950" s="9" t="s">
        <v>10690</v>
      </c>
      <c r="F9950" s="9" t="s">
        <v>1820</v>
      </c>
      <c r="G9950" s="9" t="s">
        <v>1821</v>
      </c>
      <c r="H9950" s="9" t="s">
        <v>21</v>
      </c>
      <c r="I9950">
        <v>100</v>
      </c>
      <c r="J9950" s="9" t="s">
        <v>22</v>
      </c>
      <c r="K9950">
        <v>100</v>
      </c>
      <c r="L9950">
        <v>0</v>
      </c>
      <c r="M9950">
        <v>0</v>
      </c>
      <c r="N9950" s="11">
        <f>VLOOKUP(AA_SIPARIS_SATINALMA_RAPORU_YENI_123_22112023[[#This Row],[STOK_KODU]],AA_KUMULATIF_STOK_RAPORU_123_BURAK_TD[],3,0)</f>
        <v>234</v>
      </c>
      <c r="O9950" s="5">
        <v>10.75</v>
      </c>
      <c r="P9950" s="1">
        <v>1075</v>
      </c>
      <c r="Q9950" s="1">
        <v>43.413200000000003</v>
      </c>
      <c r="R9950" s="6">
        <v>0.25</v>
      </c>
      <c r="S9950" s="2" t="str">
        <f>IFERROR(#REF!/AA_SIPARIS_SATINALMA_RAPORU_YENI_123_22112023[[#This Row],[SIPARIS_EUR_KURU]],"")</f>
        <v/>
      </c>
      <c r="T9950" s="1">
        <v>10.75</v>
      </c>
      <c r="U9950" s="1">
        <v>1075</v>
      </c>
      <c r="V9950" s="2">
        <v>24.6951</v>
      </c>
      <c r="W9950" s="12" t="s">
        <v>29</v>
      </c>
      <c r="X9950" s="4">
        <v>0</v>
      </c>
      <c r="Y9950" s="3">
        <v>1075</v>
      </c>
      <c r="Z9950" s="9" t="s">
        <v>16</v>
      </c>
    </row>
    <row r="9951" spans="1:26" x14ac:dyDescent="0.25">
      <c r="A9951">
        <v>2023</v>
      </c>
      <c r="B9951">
        <v>7</v>
      </c>
      <c r="C9951" s="7">
        <v>45110</v>
      </c>
      <c r="D9951" s="9" t="s">
        <v>130</v>
      </c>
      <c r="E9951" s="9" t="s">
        <v>131</v>
      </c>
      <c r="F9951" s="9" t="s">
        <v>3683</v>
      </c>
      <c r="G9951" s="9" t="s">
        <v>3684</v>
      </c>
      <c r="H9951" s="9" t="s">
        <v>55</v>
      </c>
      <c r="I9951">
        <v>500</v>
      </c>
      <c r="J9951" s="9" t="s">
        <v>22</v>
      </c>
      <c r="K9951">
        <v>500</v>
      </c>
      <c r="L9951">
        <v>0</v>
      </c>
      <c r="M9951">
        <v>0</v>
      </c>
      <c r="N9951" s="11">
        <f>VLOOKUP(AA_SIPARIS_SATINALMA_RAPORU_YENI_123_22112023[[#This Row],[STOK_KODU]],AA_KUMULATIF_STOK_RAPORU_123_BURAK_TD[],3,0)</f>
        <v>84</v>
      </c>
      <c r="O9951" s="5">
        <v>2.15</v>
      </c>
      <c r="P9951" s="1">
        <v>1075</v>
      </c>
      <c r="Q9951" s="1">
        <v>28.154</v>
      </c>
      <c r="R9951" s="6">
        <v>0.08</v>
      </c>
      <c r="S9951" s="2" t="str">
        <f>IFERROR(#REF!/AA_SIPARIS_SATINALMA_RAPORU_YENI_123_22112023[[#This Row],[SIPARIS_EUR_KURU]],"")</f>
        <v/>
      </c>
      <c r="T9951" s="1">
        <v>2.15</v>
      </c>
      <c r="U9951" s="1">
        <v>1075</v>
      </c>
      <c r="V9951" s="2">
        <v>37.923699999999997</v>
      </c>
      <c r="W9951" s="12" t="s">
        <v>29</v>
      </c>
      <c r="X9951" s="4">
        <v>0</v>
      </c>
      <c r="Y9951" s="3">
        <v>1075</v>
      </c>
      <c r="Z9951" s="9" t="s">
        <v>16</v>
      </c>
    </row>
    <row r="9952" spans="1:26" x14ac:dyDescent="0.25">
      <c r="A9952">
        <v>2025</v>
      </c>
      <c r="B9952">
        <v>5</v>
      </c>
      <c r="C9952" s="7">
        <v>45800</v>
      </c>
      <c r="D9952" s="9" t="s">
        <v>130</v>
      </c>
      <c r="E9952" s="9" t="s">
        <v>131</v>
      </c>
      <c r="F9952" s="9" t="s">
        <v>879</v>
      </c>
      <c r="G9952" s="9" t="s">
        <v>880</v>
      </c>
      <c r="H9952" s="9" t="s">
        <v>55</v>
      </c>
      <c r="I9952">
        <v>150</v>
      </c>
      <c r="J9952" s="9" t="s">
        <v>22</v>
      </c>
      <c r="K9952">
        <v>150</v>
      </c>
      <c r="L9952">
        <v>0</v>
      </c>
      <c r="M9952">
        <v>0</v>
      </c>
      <c r="N9952" s="11">
        <f>VLOOKUP(AA_SIPARIS_SATINALMA_RAPORU_YENI_123_22112023[[#This Row],[STOK_KODU]],AA_KUMULATIF_STOK_RAPORU_123_BURAK_TD[],3,0)</f>
        <v>0</v>
      </c>
      <c r="O9952" s="5">
        <v>7.15</v>
      </c>
      <c r="P9952" s="1">
        <v>1072.5</v>
      </c>
      <c r="Q9952" s="1">
        <v>43.866599999999998</v>
      </c>
      <c r="R9952" s="6">
        <v>0.16</v>
      </c>
      <c r="S9952" s="2" t="str">
        <f>IFERROR(#REF!/AA_SIPARIS_SATINALMA_RAPORU_YENI_123_22112023[[#This Row],[SIPARIS_EUR_KURU]],"")</f>
        <v/>
      </c>
      <c r="T9952" s="1">
        <v>7.15</v>
      </c>
      <c r="U9952" s="1">
        <v>1072.5</v>
      </c>
      <c r="V9952" s="2">
        <v>24.2179</v>
      </c>
      <c r="W9952" s="12" t="s">
        <v>29</v>
      </c>
      <c r="X9952" s="4">
        <v>0</v>
      </c>
      <c r="Y9952" s="3">
        <v>1072.5</v>
      </c>
      <c r="Z9952" s="9" t="s">
        <v>16</v>
      </c>
    </row>
    <row r="9953" spans="1:26" x14ac:dyDescent="0.25">
      <c r="A9953">
        <v>2023</v>
      </c>
      <c r="B9953">
        <v>8</v>
      </c>
      <c r="C9953" s="7">
        <v>45156</v>
      </c>
      <c r="D9953" s="9" t="s">
        <v>217</v>
      </c>
      <c r="E9953" s="9" t="s">
        <v>218</v>
      </c>
      <c r="F9953" s="9" t="s">
        <v>562</v>
      </c>
      <c r="G9953" s="9" t="s">
        <v>563</v>
      </c>
      <c r="H9953" s="9" t="s">
        <v>28</v>
      </c>
      <c r="I9953">
        <v>12</v>
      </c>
      <c r="J9953" s="9" t="s">
        <v>22</v>
      </c>
      <c r="K9953">
        <v>12</v>
      </c>
      <c r="L9953">
        <v>0</v>
      </c>
      <c r="M9953">
        <v>0</v>
      </c>
      <c r="N9953" s="11">
        <f>VLOOKUP(AA_SIPARIS_SATINALMA_RAPORU_YENI_123_22112023[[#This Row],[STOK_KODU]],AA_KUMULATIF_STOK_RAPORU_123_BURAK_TD[],3,0)</f>
        <v>0</v>
      </c>
      <c r="O9953" s="5">
        <v>88.83</v>
      </c>
      <c r="P9953" s="1">
        <v>1065.96</v>
      </c>
      <c r="Q9953" s="1">
        <v>29.454999999999998</v>
      </c>
      <c r="R9953" s="6">
        <v>3.02</v>
      </c>
      <c r="S9953" s="2" t="str">
        <f>IFERROR(#REF!/AA_SIPARIS_SATINALMA_RAPORU_YENI_123_22112023[[#This Row],[SIPARIS_EUR_KURU]],"")</f>
        <v/>
      </c>
      <c r="T9953" s="1">
        <v>88.83</v>
      </c>
      <c r="U9953" s="1">
        <v>1065.96</v>
      </c>
      <c r="V9953" s="2">
        <v>35.316600000000001</v>
      </c>
      <c r="W9953" s="12" t="s">
        <v>29</v>
      </c>
      <c r="X9953" s="4">
        <v>0</v>
      </c>
      <c r="Y9953" s="3">
        <v>1065.96</v>
      </c>
      <c r="Z9953" s="9" t="s">
        <v>16</v>
      </c>
    </row>
    <row r="9954" spans="1:26" x14ac:dyDescent="0.25">
      <c r="A9954">
        <v>2026</v>
      </c>
      <c r="B9954">
        <v>1</v>
      </c>
      <c r="C9954" s="7">
        <v>46030</v>
      </c>
      <c r="D9954" s="9" t="s">
        <v>10215</v>
      </c>
      <c r="E9954" s="9" t="s">
        <v>10216</v>
      </c>
      <c r="F9954" s="9" t="s">
        <v>12046</v>
      </c>
      <c r="G9954" s="9" t="s">
        <v>12047</v>
      </c>
      <c r="H9954" s="9" t="s">
        <v>97</v>
      </c>
      <c r="I9954">
        <v>2</v>
      </c>
      <c r="J9954" s="9" t="s">
        <v>22</v>
      </c>
      <c r="K9954">
        <v>2</v>
      </c>
      <c r="L9954">
        <v>0</v>
      </c>
      <c r="M9954">
        <v>0</v>
      </c>
      <c r="N9954" s="11">
        <f>VLOOKUP(AA_SIPARIS_SATINALMA_RAPORU_YENI_123_22112023[[#This Row],[STOK_KODU]],AA_KUMULATIF_STOK_RAPORU_123_BURAK_TD[],3,0)</f>
        <v>1</v>
      </c>
      <c r="O9954" s="5">
        <v>532.27</v>
      </c>
      <c r="P9954" s="1">
        <v>1064.54</v>
      </c>
      <c r="Q9954" s="1">
        <v>50.228700000000003</v>
      </c>
      <c r="R9954" s="6">
        <v>10.6</v>
      </c>
      <c r="S9954" s="2" t="str">
        <f>IFERROR(#REF!/AA_SIPARIS_SATINALMA_RAPORU_YENI_123_22112023[[#This Row],[SIPARIS_EUR_KURU]],"")</f>
        <v/>
      </c>
      <c r="T9954" s="1">
        <v>532.27</v>
      </c>
      <c r="U9954" s="1">
        <v>1064.54</v>
      </c>
      <c r="V9954" s="2">
        <v>21.137799999999999</v>
      </c>
      <c r="W9954" s="12" t="s">
        <v>29</v>
      </c>
      <c r="X9954" s="4">
        <v>0</v>
      </c>
      <c r="Y9954" s="3">
        <v>1064.54</v>
      </c>
      <c r="Z9954" s="9" t="s">
        <v>16</v>
      </c>
    </row>
    <row r="9955" spans="1:26" x14ac:dyDescent="0.25">
      <c r="A9955">
        <v>2024</v>
      </c>
      <c r="B9955">
        <v>2</v>
      </c>
      <c r="C9955" s="7">
        <v>45336</v>
      </c>
      <c r="D9955" s="9" t="s">
        <v>2200</v>
      </c>
      <c r="E9955" s="9" t="s">
        <v>2201</v>
      </c>
      <c r="F9955" s="9" t="s">
        <v>1691</v>
      </c>
      <c r="G9955" s="9" t="s">
        <v>1692</v>
      </c>
      <c r="H9955" s="9" t="s">
        <v>535</v>
      </c>
      <c r="I9955">
        <v>2</v>
      </c>
      <c r="J9955" s="9" t="s">
        <v>68</v>
      </c>
      <c r="K9955">
        <v>2</v>
      </c>
      <c r="L9955">
        <v>0</v>
      </c>
      <c r="M9955">
        <v>0</v>
      </c>
      <c r="N9955" s="11">
        <f>VLOOKUP(AA_SIPARIS_SATINALMA_RAPORU_YENI_123_22112023[[#This Row],[STOK_KODU]],AA_KUMULATIF_STOK_RAPORU_123_BURAK_TD[],3,0)</f>
        <v>0</v>
      </c>
      <c r="O9955" s="5">
        <v>532</v>
      </c>
      <c r="P9955" s="1">
        <v>1064</v>
      </c>
      <c r="Q9955" s="1">
        <v>33.033999999999999</v>
      </c>
      <c r="R9955" s="6">
        <v>16.100000000000001</v>
      </c>
      <c r="S9955" s="2" t="str">
        <f>IFERROR(#REF!/AA_SIPARIS_SATINALMA_RAPORU_YENI_123_22112023[[#This Row],[SIPARIS_EUR_KURU]],"")</f>
        <v/>
      </c>
      <c r="T9955" s="1">
        <v>532</v>
      </c>
      <c r="U9955" s="1">
        <v>1064</v>
      </c>
      <c r="V9955" s="2">
        <v>32.209200000000003</v>
      </c>
      <c r="W9955" s="12" t="s">
        <v>29</v>
      </c>
      <c r="X9955" s="4">
        <v>0</v>
      </c>
      <c r="Y9955" s="3">
        <v>1064</v>
      </c>
      <c r="Z9955" s="9" t="s">
        <v>16</v>
      </c>
    </row>
    <row r="9956" spans="1:26" x14ac:dyDescent="0.25">
      <c r="A9956">
        <v>2023</v>
      </c>
      <c r="B9956">
        <v>9</v>
      </c>
      <c r="C9956" s="7">
        <v>45182</v>
      </c>
      <c r="D9956" s="9" t="s">
        <v>217</v>
      </c>
      <c r="E9956" s="9" t="s">
        <v>218</v>
      </c>
      <c r="F9956" s="9" t="s">
        <v>3141</v>
      </c>
      <c r="G9956" s="9" t="s">
        <v>3142</v>
      </c>
      <c r="H9956" s="9" t="s">
        <v>28</v>
      </c>
      <c r="I9956">
        <v>6</v>
      </c>
      <c r="J9956" s="9" t="s">
        <v>22</v>
      </c>
      <c r="K9956">
        <v>6</v>
      </c>
      <c r="L9956">
        <v>0</v>
      </c>
      <c r="M9956">
        <v>0</v>
      </c>
      <c r="N9956" s="11">
        <f>VLOOKUP(AA_SIPARIS_SATINALMA_RAPORU_YENI_123_22112023[[#This Row],[STOK_KODU]],AA_KUMULATIF_STOK_RAPORU_123_BURAK_TD[],3,0)</f>
        <v>0</v>
      </c>
      <c r="O9956" s="5">
        <v>177.18</v>
      </c>
      <c r="P9956" s="1">
        <v>1063.08</v>
      </c>
      <c r="Q9956" s="1">
        <v>28.7911</v>
      </c>
      <c r="R9956" s="6">
        <v>6.15</v>
      </c>
      <c r="S9956" s="2" t="str">
        <f>IFERROR(#REF!/AA_SIPARIS_SATINALMA_RAPORU_YENI_123_22112023[[#This Row],[SIPARIS_EUR_KURU]],"")</f>
        <v/>
      </c>
      <c r="T9956" s="1">
        <v>177.17999999999998</v>
      </c>
      <c r="U9956" s="1">
        <v>1063.08</v>
      </c>
      <c r="V9956" s="2">
        <v>36.9163</v>
      </c>
      <c r="W9956" s="12" t="s">
        <v>29</v>
      </c>
      <c r="X9956" s="4">
        <v>0</v>
      </c>
      <c r="Y9956" s="3">
        <v>1063.08</v>
      </c>
      <c r="Z9956" s="9" t="s">
        <v>16</v>
      </c>
    </row>
    <row r="9957" spans="1:26" x14ac:dyDescent="0.25">
      <c r="A9957">
        <v>2026</v>
      </c>
      <c r="B9957">
        <v>1</v>
      </c>
      <c r="C9957" s="7">
        <v>46027</v>
      </c>
      <c r="D9957" s="9" t="s">
        <v>1359</v>
      </c>
      <c r="E9957" s="9" t="s">
        <v>1360</v>
      </c>
      <c r="F9957" s="9" t="s">
        <v>307</v>
      </c>
      <c r="G9957" s="9" t="s">
        <v>308</v>
      </c>
      <c r="H9957" s="9" t="s">
        <v>55</v>
      </c>
      <c r="I9957">
        <v>50</v>
      </c>
      <c r="J9957" s="9" t="s">
        <v>22</v>
      </c>
      <c r="K9957">
        <v>50</v>
      </c>
      <c r="L9957">
        <v>0</v>
      </c>
      <c r="M9957">
        <v>0</v>
      </c>
      <c r="N9957" s="11">
        <f>VLOOKUP(AA_SIPARIS_SATINALMA_RAPORU_YENI_123_22112023[[#This Row],[STOK_KODU]],AA_KUMULATIF_STOK_RAPORU_123_BURAK_TD[],3,0)</f>
        <v>150</v>
      </c>
      <c r="O9957" s="5">
        <v>21.25</v>
      </c>
      <c r="P9957" s="1">
        <v>1062.5</v>
      </c>
      <c r="Q9957" s="1">
        <v>50.293300000000002</v>
      </c>
      <c r="R9957" s="6">
        <v>0.42</v>
      </c>
      <c r="S9957" s="2" t="str">
        <f>IFERROR(#REF!/AA_SIPARIS_SATINALMA_RAPORU_YENI_123_22112023[[#This Row],[SIPARIS_EUR_KURU]],"")</f>
        <v/>
      </c>
      <c r="T9957" s="1">
        <v>21.25</v>
      </c>
      <c r="U9957" s="1">
        <v>1062.5</v>
      </c>
      <c r="V9957" s="2">
        <v>21.161799999999999</v>
      </c>
      <c r="W9957" s="12" t="s">
        <v>29</v>
      </c>
      <c r="X9957" s="4">
        <v>0</v>
      </c>
      <c r="Y9957" s="3">
        <v>1062.5</v>
      </c>
      <c r="Z9957" s="9" t="s">
        <v>16</v>
      </c>
    </row>
    <row r="9958" spans="1:26" x14ac:dyDescent="0.25">
      <c r="A9958">
        <v>2024</v>
      </c>
      <c r="B9958">
        <v>8</v>
      </c>
      <c r="C9958" s="7">
        <v>45518</v>
      </c>
      <c r="D9958" s="9" t="s">
        <v>130</v>
      </c>
      <c r="E9958" s="9" t="s">
        <v>131</v>
      </c>
      <c r="F9958" s="9" t="s">
        <v>497</v>
      </c>
      <c r="G9958" s="9" t="s">
        <v>498</v>
      </c>
      <c r="H9958" s="9" t="s">
        <v>55</v>
      </c>
      <c r="I9958">
        <v>25</v>
      </c>
      <c r="J9958" s="9" t="s">
        <v>22</v>
      </c>
      <c r="K9958">
        <v>25</v>
      </c>
      <c r="L9958">
        <v>0</v>
      </c>
      <c r="M9958">
        <v>0</v>
      </c>
      <c r="N9958" s="11">
        <f>VLOOKUP(AA_SIPARIS_SATINALMA_RAPORU_YENI_123_22112023[[#This Row],[STOK_KODU]],AA_KUMULATIF_STOK_RAPORU_123_BURAK_TD[],3,0)</f>
        <v>20</v>
      </c>
      <c r="O9958" s="5">
        <v>42.5</v>
      </c>
      <c r="P9958" s="1">
        <v>1062.5</v>
      </c>
      <c r="Q9958" s="1">
        <v>36.596800000000002</v>
      </c>
      <c r="R9958" s="6">
        <v>1.1599999999999999</v>
      </c>
      <c r="S9958" s="2" t="str">
        <f>IFERROR(#REF!/AA_SIPARIS_SATINALMA_RAPORU_YENI_123_22112023[[#This Row],[SIPARIS_EUR_KURU]],"")</f>
        <v/>
      </c>
      <c r="T9958" s="1">
        <v>42.5</v>
      </c>
      <c r="U9958" s="1">
        <v>1062.5</v>
      </c>
      <c r="V9958" s="2">
        <v>28.772099999999998</v>
      </c>
      <c r="W9958" s="12" t="s">
        <v>29</v>
      </c>
      <c r="X9958" s="4">
        <v>0</v>
      </c>
      <c r="Y9958" s="3">
        <v>1062.5</v>
      </c>
      <c r="Z9958" s="9" t="s">
        <v>16</v>
      </c>
    </row>
    <row r="9959" spans="1:26" x14ac:dyDescent="0.25">
      <c r="A9959">
        <v>2023</v>
      </c>
      <c r="B9959">
        <v>1</v>
      </c>
      <c r="C9959" s="7">
        <v>44942</v>
      </c>
      <c r="D9959" s="9" t="s">
        <v>48</v>
      </c>
      <c r="E9959" s="9" t="s">
        <v>49</v>
      </c>
      <c r="F9959" s="9" t="s">
        <v>1537</v>
      </c>
      <c r="G9959" s="9" t="s">
        <v>1538</v>
      </c>
      <c r="H9959" s="9" t="s">
        <v>55</v>
      </c>
      <c r="I9959">
        <v>250</v>
      </c>
      <c r="J9959" s="9" t="s">
        <v>22</v>
      </c>
      <c r="K9959">
        <v>250</v>
      </c>
      <c r="L9959">
        <v>0</v>
      </c>
      <c r="M9959">
        <v>0</v>
      </c>
      <c r="N9959" s="11">
        <f>VLOOKUP(AA_SIPARIS_SATINALMA_RAPORU_YENI_123_22112023[[#This Row],[STOK_KODU]],AA_KUMULATIF_STOK_RAPORU_123_BURAK_TD[],3,0)</f>
        <v>200</v>
      </c>
      <c r="O9959" s="5">
        <v>4.25</v>
      </c>
      <c r="P9959" s="1">
        <v>1062.5</v>
      </c>
      <c r="Q9959" s="1">
        <v>20.3386</v>
      </c>
      <c r="R9959" s="6">
        <v>0.21</v>
      </c>
      <c r="S9959" s="2" t="str">
        <f>IFERROR(#REF!/AA_SIPARIS_SATINALMA_RAPORU_YENI_123_22112023[[#This Row],[SIPARIS_EUR_KURU]],"")</f>
        <v/>
      </c>
      <c r="T9959" s="1">
        <v>4.25</v>
      </c>
      <c r="U9959" s="1">
        <v>1062.5</v>
      </c>
      <c r="V9959" s="2">
        <v>52.240600000000001</v>
      </c>
      <c r="W9959" s="12" t="s">
        <v>29</v>
      </c>
      <c r="X9959" s="4">
        <v>0</v>
      </c>
      <c r="Y9959" s="3">
        <v>1062.5</v>
      </c>
      <c r="Z9959" s="9" t="s">
        <v>16</v>
      </c>
    </row>
    <row r="9960" spans="1:26" x14ac:dyDescent="0.25">
      <c r="A9960">
        <v>2023</v>
      </c>
      <c r="B9960">
        <v>1</v>
      </c>
      <c r="C9960" s="7">
        <v>44942</v>
      </c>
      <c r="D9960" s="9" t="s">
        <v>48</v>
      </c>
      <c r="E9960" s="9" t="s">
        <v>49</v>
      </c>
      <c r="F9960" s="9" t="s">
        <v>4749</v>
      </c>
      <c r="G9960" s="9" t="s">
        <v>4750</v>
      </c>
      <c r="H9960" s="9" t="s">
        <v>55</v>
      </c>
      <c r="I9960">
        <v>250</v>
      </c>
      <c r="J9960" s="9" t="s">
        <v>22</v>
      </c>
      <c r="K9960">
        <v>250</v>
      </c>
      <c r="L9960">
        <v>0</v>
      </c>
      <c r="M9960">
        <v>0</v>
      </c>
      <c r="N9960" s="11">
        <f>VLOOKUP(AA_SIPARIS_SATINALMA_RAPORU_YENI_123_22112023[[#This Row],[STOK_KODU]],AA_KUMULATIF_STOK_RAPORU_123_BURAK_TD[],3,0)</f>
        <v>100</v>
      </c>
      <c r="O9960" s="5">
        <v>4.25</v>
      </c>
      <c r="P9960" s="1">
        <v>1062.5</v>
      </c>
      <c r="Q9960" s="1">
        <v>20.3386</v>
      </c>
      <c r="R9960" s="6">
        <v>0.21</v>
      </c>
      <c r="S9960" s="2" t="str">
        <f>IFERROR(#REF!/AA_SIPARIS_SATINALMA_RAPORU_YENI_123_22112023[[#This Row],[SIPARIS_EUR_KURU]],"")</f>
        <v/>
      </c>
      <c r="T9960" s="1">
        <v>4.25</v>
      </c>
      <c r="U9960" s="1">
        <v>1062.5</v>
      </c>
      <c r="V9960" s="2">
        <v>52.240600000000001</v>
      </c>
      <c r="W9960" s="12" t="s">
        <v>29</v>
      </c>
      <c r="X9960" s="4">
        <v>0</v>
      </c>
      <c r="Y9960" s="3">
        <v>1062.5</v>
      </c>
      <c r="Z9960" s="9" t="s">
        <v>16</v>
      </c>
    </row>
    <row r="9961" spans="1:26" x14ac:dyDescent="0.25">
      <c r="A9961">
        <v>2024</v>
      </c>
      <c r="B9961">
        <v>2</v>
      </c>
      <c r="C9961" s="7">
        <v>45351</v>
      </c>
      <c r="D9961" s="9" t="s">
        <v>327</v>
      </c>
      <c r="E9961" s="9" t="s">
        <v>11862</v>
      </c>
      <c r="F9961" s="9" t="s">
        <v>554</v>
      </c>
      <c r="G9961" s="9" t="s">
        <v>555</v>
      </c>
      <c r="H9961" s="9" t="s">
        <v>21</v>
      </c>
      <c r="I9961">
        <v>100</v>
      </c>
      <c r="J9961" s="9" t="s">
        <v>117</v>
      </c>
      <c r="K9961">
        <v>100</v>
      </c>
      <c r="L9961">
        <v>0</v>
      </c>
      <c r="M9961">
        <v>0</v>
      </c>
      <c r="N9961" s="11">
        <f>VLOOKUP(AA_SIPARIS_SATINALMA_RAPORU_YENI_123_22112023[[#This Row],[STOK_KODU]],AA_KUMULATIF_STOK_RAPORU_123_BURAK_TD[],3,0)</f>
        <v>50</v>
      </c>
      <c r="O9961" s="5">
        <v>10.6189</v>
      </c>
      <c r="P9961" s="1">
        <v>1061.8900000000001</v>
      </c>
      <c r="Q9961" s="1">
        <v>33.654299999999999</v>
      </c>
      <c r="R9961" s="6">
        <v>0.32</v>
      </c>
      <c r="S9961" s="2" t="str">
        <f>IFERROR(#REF!/AA_SIPARIS_SATINALMA_RAPORU_YENI_123_22112023[[#This Row],[SIPARIS_EUR_KURU]],"")</f>
        <v/>
      </c>
      <c r="T9961" s="1">
        <v>10.618900000000002</v>
      </c>
      <c r="U9961" s="1">
        <v>1061.8900000000001</v>
      </c>
      <c r="V9961" s="2">
        <v>31.028700000000001</v>
      </c>
      <c r="W9961" s="12" t="s">
        <v>29</v>
      </c>
      <c r="X9961" s="4">
        <v>0</v>
      </c>
      <c r="Y9961" s="3">
        <v>1061.8900000000001</v>
      </c>
      <c r="Z9961" s="9" t="s">
        <v>16</v>
      </c>
    </row>
    <row r="9962" spans="1:26" x14ac:dyDescent="0.25">
      <c r="A9962">
        <v>2025</v>
      </c>
      <c r="B9962">
        <v>12</v>
      </c>
      <c r="C9962" s="7">
        <v>46021</v>
      </c>
      <c r="D9962" s="9" t="s">
        <v>17</v>
      </c>
      <c r="E9962" s="9" t="s">
        <v>18</v>
      </c>
      <c r="F9962" s="9" t="s">
        <v>1339</v>
      </c>
      <c r="G9962" s="9" t="s">
        <v>1340</v>
      </c>
      <c r="H9962" s="9" t="s">
        <v>21</v>
      </c>
      <c r="I9962">
        <v>15</v>
      </c>
      <c r="J9962" s="9" t="s">
        <v>22</v>
      </c>
      <c r="K9962">
        <v>15</v>
      </c>
      <c r="L9962">
        <v>0</v>
      </c>
      <c r="M9962">
        <v>0</v>
      </c>
      <c r="N9962" s="11">
        <f>VLOOKUP(AA_SIPARIS_SATINALMA_RAPORU_YENI_123_22112023[[#This Row],[STOK_KODU]],AA_KUMULATIF_STOK_RAPORU_123_BURAK_TD[],3,0)</f>
        <v>23</v>
      </c>
      <c r="O9962" s="5">
        <v>70.709999999999994</v>
      </c>
      <c r="P9962" s="1">
        <v>1060.6499999999999</v>
      </c>
      <c r="Q9962" s="1">
        <v>50.451900000000002</v>
      </c>
      <c r="R9962" s="6">
        <v>1.4</v>
      </c>
      <c r="S9962" s="2" t="str">
        <f>IFERROR(#REF!/AA_SIPARIS_SATINALMA_RAPORU_YENI_123_22112023[[#This Row],[SIPARIS_EUR_KURU]],"")</f>
        <v/>
      </c>
      <c r="T9962" s="1">
        <v>70.95</v>
      </c>
      <c r="U9962" s="1">
        <v>1064.25</v>
      </c>
      <c r="V9962" s="2">
        <v>21.0943</v>
      </c>
      <c r="W9962" s="12" t="s">
        <v>23</v>
      </c>
      <c r="X9962" s="4">
        <v>42.854199999999999</v>
      </c>
      <c r="Y9962" s="3">
        <v>24.75</v>
      </c>
      <c r="Z9962" s="9" t="s">
        <v>16</v>
      </c>
    </row>
    <row r="9963" spans="1:26" x14ac:dyDescent="0.25">
      <c r="A9963">
        <v>2023</v>
      </c>
      <c r="B9963">
        <v>2</v>
      </c>
      <c r="C9963" s="7">
        <v>44974</v>
      </c>
      <c r="D9963" s="9" t="s">
        <v>305</v>
      </c>
      <c r="E9963" s="9" t="s">
        <v>306</v>
      </c>
      <c r="F9963" s="9" t="s">
        <v>1094</v>
      </c>
      <c r="G9963" s="9" t="s">
        <v>1095</v>
      </c>
      <c r="H9963" s="9" t="s">
        <v>55</v>
      </c>
      <c r="I9963">
        <v>50</v>
      </c>
      <c r="J9963" s="9" t="s">
        <v>22</v>
      </c>
      <c r="K9963">
        <v>50</v>
      </c>
      <c r="L9963">
        <v>0</v>
      </c>
      <c r="M9963">
        <v>0</v>
      </c>
      <c r="N9963" s="11">
        <f>VLOOKUP(AA_SIPARIS_SATINALMA_RAPORU_YENI_123_22112023[[#This Row],[STOK_KODU]],AA_KUMULATIF_STOK_RAPORU_123_BURAK_TD[],3,0)</f>
        <v>0</v>
      </c>
      <c r="O9963" s="5">
        <v>21.19</v>
      </c>
      <c r="P9963" s="1">
        <v>1059.5</v>
      </c>
      <c r="Q9963" s="1">
        <v>32.632599999999996</v>
      </c>
      <c r="R9963" s="6">
        <v>0.65</v>
      </c>
      <c r="S9963" s="2" t="str">
        <f>IFERROR(#REF!/AA_SIPARIS_SATINALMA_RAPORU_YENI_123_22112023[[#This Row],[SIPARIS_EUR_KURU]],"")</f>
        <v/>
      </c>
      <c r="T9963" s="1">
        <v>21.186599999999999</v>
      </c>
      <c r="U9963" s="1">
        <v>1059.33</v>
      </c>
      <c r="V9963" s="2">
        <v>52.59</v>
      </c>
      <c r="W9963" s="12" t="s">
        <v>29</v>
      </c>
      <c r="X9963" s="4">
        <v>0</v>
      </c>
      <c r="Y9963" s="3">
        <v>1059.33</v>
      </c>
      <c r="Z9963" s="9" t="s">
        <v>16</v>
      </c>
    </row>
    <row r="9964" spans="1:26" x14ac:dyDescent="0.25">
      <c r="A9964">
        <v>2023</v>
      </c>
      <c r="B9964">
        <v>3</v>
      </c>
      <c r="C9964" s="7">
        <v>44986</v>
      </c>
      <c r="D9964" s="9" t="s">
        <v>305</v>
      </c>
      <c r="E9964" s="9" t="s">
        <v>306</v>
      </c>
      <c r="F9964" s="9" t="s">
        <v>1094</v>
      </c>
      <c r="G9964" s="9" t="s">
        <v>1095</v>
      </c>
      <c r="H9964" s="9" t="s">
        <v>55</v>
      </c>
      <c r="I9964">
        <v>50</v>
      </c>
      <c r="J9964" s="9" t="s">
        <v>22</v>
      </c>
      <c r="K9964">
        <v>50</v>
      </c>
      <c r="L9964">
        <v>0</v>
      </c>
      <c r="M9964">
        <v>0</v>
      </c>
      <c r="N9964" s="11">
        <f>VLOOKUP(AA_SIPARIS_SATINALMA_RAPORU_YENI_123_22112023[[#This Row],[STOK_KODU]],AA_KUMULATIF_STOK_RAPORU_123_BURAK_TD[],3,0)</f>
        <v>0</v>
      </c>
      <c r="O9964" s="5">
        <v>21.186399999999999</v>
      </c>
      <c r="P9964" s="1">
        <v>1059.32</v>
      </c>
      <c r="Q9964" s="1">
        <v>32.632599999999996</v>
      </c>
      <c r="R9964" s="6">
        <v>0.65</v>
      </c>
      <c r="S9964" s="2" t="str">
        <f>IFERROR(#REF!/AA_SIPARIS_SATINALMA_RAPORU_YENI_123_22112023[[#This Row],[SIPARIS_EUR_KURU]],"")</f>
        <v/>
      </c>
      <c r="T9964" s="1">
        <v>21.186399999999999</v>
      </c>
      <c r="U9964" s="1">
        <v>1059.32</v>
      </c>
      <c r="V9964" s="2">
        <v>52.743200000000002</v>
      </c>
      <c r="W9964" s="12" t="s">
        <v>29</v>
      </c>
      <c r="X9964" s="4">
        <v>0</v>
      </c>
      <c r="Y9964" s="3">
        <v>1059.32</v>
      </c>
      <c r="Z9964" s="9" t="s">
        <v>16</v>
      </c>
    </row>
    <row r="9965" spans="1:26" x14ac:dyDescent="0.25">
      <c r="A9965">
        <v>2023</v>
      </c>
      <c r="B9965">
        <v>1</v>
      </c>
      <c r="C9965" s="7">
        <v>44929</v>
      </c>
      <c r="D9965" s="9" t="s">
        <v>305</v>
      </c>
      <c r="E9965" s="9" t="s">
        <v>306</v>
      </c>
      <c r="F9965" s="9" t="s">
        <v>1116</v>
      </c>
      <c r="G9965" s="9" t="s">
        <v>1117</v>
      </c>
      <c r="H9965" s="9" t="s">
        <v>52</v>
      </c>
      <c r="I9965">
        <v>10</v>
      </c>
      <c r="J9965" s="9" t="s">
        <v>22</v>
      </c>
      <c r="K9965">
        <v>10</v>
      </c>
      <c r="L9965">
        <v>0</v>
      </c>
      <c r="M9965">
        <v>0</v>
      </c>
      <c r="N9965" s="11">
        <f>VLOOKUP(AA_SIPARIS_SATINALMA_RAPORU_YENI_123_22112023[[#This Row],[STOK_KODU]],AA_KUMULATIF_STOK_RAPORU_123_BURAK_TD[],3,0)</f>
        <v>0</v>
      </c>
      <c r="O9965" s="5">
        <v>105.932203</v>
      </c>
      <c r="P9965" s="1">
        <v>1059.32</v>
      </c>
      <c r="Q9965" s="1">
        <v>19.980599999999999</v>
      </c>
      <c r="R9965" s="6">
        <v>5.3</v>
      </c>
      <c r="S9965" s="2" t="str">
        <f>IFERROR(#REF!/AA_SIPARIS_SATINALMA_RAPORU_YENI_123_22112023[[#This Row],[SIPARIS_EUR_KURU]],"")</f>
        <v/>
      </c>
      <c r="T9965" s="1">
        <v>105.93199999999999</v>
      </c>
      <c r="U9965" s="1">
        <v>1059.32</v>
      </c>
      <c r="V9965" s="2">
        <v>53.550199999999997</v>
      </c>
      <c r="W9965" s="12" t="s">
        <v>29</v>
      </c>
      <c r="X9965" s="4">
        <v>0</v>
      </c>
      <c r="Y9965" s="3">
        <v>1059.32</v>
      </c>
      <c r="Z9965" s="9" t="s">
        <v>16</v>
      </c>
    </row>
    <row r="9966" spans="1:26" x14ac:dyDescent="0.25">
      <c r="A9966">
        <v>2023</v>
      </c>
      <c r="B9966">
        <v>12</v>
      </c>
      <c r="C9966" s="7">
        <v>45280</v>
      </c>
      <c r="D9966" s="9" t="s">
        <v>1980</v>
      </c>
      <c r="E9966" s="9" t="s">
        <v>1981</v>
      </c>
      <c r="F9966" s="9" t="s">
        <v>2601</v>
      </c>
      <c r="G9966" s="9" t="s">
        <v>1346</v>
      </c>
      <c r="H9966" s="9" t="s">
        <v>535</v>
      </c>
      <c r="I9966">
        <v>2</v>
      </c>
      <c r="J9966" s="9" t="s">
        <v>22</v>
      </c>
      <c r="K9966">
        <v>2</v>
      </c>
      <c r="L9966">
        <v>0</v>
      </c>
      <c r="M9966">
        <v>0</v>
      </c>
      <c r="N9966" s="11">
        <f>VLOOKUP(AA_SIPARIS_SATINALMA_RAPORU_YENI_123_22112023[[#This Row],[STOK_KODU]],AA_KUMULATIF_STOK_RAPORU_123_BURAK_TD[],3,0)</f>
        <v>0</v>
      </c>
      <c r="O9966" s="5">
        <v>529.16669999999999</v>
      </c>
      <c r="P9966" s="1">
        <v>1058.33</v>
      </c>
      <c r="Q9966" s="1">
        <v>31.746099999999998</v>
      </c>
      <c r="R9966" s="6">
        <v>16.670000000000002</v>
      </c>
      <c r="S9966" s="2" t="str">
        <f>IFERROR(#REF!/AA_SIPARIS_SATINALMA_RAPORU_YENI_123_22112023[[#This Row],[SIPARIS_EUR_KURU]],"")</f>
        <v/>
      </c>
      <c r="T9966" s="1">
        <v>529.16499999999996</v>
      </c>
      <c r="U9966" s="1">
        <v>1058.33</v>
      </c>
      <c r="V9966" s="2">
        <v>33.581400000000002</v>
      </c>
      <c r="W9966" s="12" t="s">
        <v>29</v>
      </c>
      <c r="X9966" s="4">
        <v>0</v>
      </c>
      <c r="Y9966" s="3">
        <v>1058.33</v>
      </c>
      <c r="Z9966" s="9" t="s">
        <v>16</v>
      </c>
    </row>
    <row r="9967" spans="1:26" x14ac:dyDescent="0.25">
      <c r="A9967">
        <v>2025</v>
      </c>
      <c r="B9967">
        <v>1</v>
      </c>
      <c r="C9967" s="7">
        <v>45688</v>
      </c>
      <c r="D9967" s="9" t="s">
        <v>17</v>
      </c>
      <c r="E9967" s="9" t="s">
        <v>18</v>
      </c>
      <c r="F9967" s="9" t="s">
        <v>36</v>
      </c>
      <c r="G9967" s="9" t="s">
        <v>37</v>
      </c>
      <c r="H9967" s="9" t="s">
        <v>21</v>
      </c>
      <c r="I9967">
        <v>20</v>
      </c>
      <c r="J9967" s="9" t="s">
        <v>22</v>
      </c>
      <c r="K9967">
        <v>20</v>
      </c>
      <c r="L9967">
        <v>0</v>
      </c>
      <c r="M9967">
        <v>0</v>
      </c>
      <c r="N9967" s="11">
        <f>VLOOKUP(AA_SIPARIS_SATINALMA_RAPORU_YENI_123_22112023[[#This Row],[STOK_KODU]],AA_KUMULATIF_STOK_RAPORU_123_BURAK_TD[],3,0)</f>
        <v>21</v>
      </c>
      <c r="O9967" s="5">
        <v>52.831358999999999</v>
      </c>
      <c r="P9967" s="1">
        <v>1056.62718</v>
      </c>
      <c r="Q9967" s="1">
        <v>37.184399999999997</v>
      </c>
      <c r="R9967" s="6">
        <v>1.42</v>
      </c>
      <c r="S9967" s="2" t="str">
        <f>IFERROR(#REF!/AA_SIPARIS_SATINALMA_RAPORU_YENI_123_22112023[[#This Row],[SIPARIS_EUR_KURU]],"")</f>
        <v/>
      </c>
      <c r="T9967" s="1">
        <v>52.8005</v>
      </c>
      <c r="U9967" s="1">
        <v>1056.01</v>
      </c>
      <c r="V9967" s="2">
        <v>28.3993</v>
      </c>
      <c r="W9967" s="12" t="s">
        <v>23</v>
      </c>
      <c r="X9967" s="4">
        <v>35.720999999999997</v>
      </c>
      <c r="Y9967" s="3">
        <v>29.58</v>
      </c>
      <c r="Z9967" s="9" t="s">
        <v>16</v>
      </c>
    </row>
    <row r="9968" spans="1:26" x14ac:dyDescent="0.25">
      <c r="A9968">
        <v>2023</v>
      </c>
      <c r="B9968">
        <v>1</v>
      </c>
      <c r="C9968" s="7">
        <v>44956</v>
      </c>
      <c r="D9968" s="9" t="s">
        <v>1416</v>
      </c>
      <c r="E9968" s="9" t="s">
        <v>1417</v>
      </c>
      <c r="F9968" s="9" t="s">
        <v>4665</v>
      </c>
      <c r="G9968" s="9" t="s">
        <v>4666</v>
      </c>
      <c r="H9968" s="9" t="s">
        <v>653</v>
      </c>
      <c r="I9968">
        <v>12</v>
      </c>
      <c r="J9968" s="9" t="s">
        <v>22</v>
      </c>
      <c r="K9968">
        <v>12</v>
      </c>
      <c r="L9968">
        <v>0</v>
      </c>
      <c r="M9968">
        <v>0</v>
      </c>
      <c r="N9968" s="11">
        <f>VLOOKUP(AA_SIPARIS_SATINALMA_RAPORU_YENI_123_22112023[[#This Row],[STOK_KODU]],AA_KUMULATIF_STOK_RAPORU_123_BURAK_TD[],3,0)</f>
        <v>0</v>
      </c>
      <c r="O9968" s="5">
        <v>88</v>
      </c>
      <c r="P9968" s="1">
        <v>1056</v>
      </c>
      <c r="Q9968" s="1">
        <v>20.382400000000001</v>
      </c>
      <c r="R9968" s="6">
        <v>4.32</v>
      </c>
      <c r="S9968" s="2" t="str">
        <f>IFERROR(#REF!/AA_SIPARIS_SATINALMA_RAPORU_YENI_123_22112023[[#This Row],[SIPARIS_EUR_KURU]],"")</f>
        <v/>
      </c>
      <c r="T9968" s="1">
        <v>88</v>
      </c>
      <c r="U9968" s="1">
        <v>1056</v>
      </c>
      <c r="V9968" s="2">
        <v>0</v>
      </c>
      <c r="W9968" s="12" t="s">
        <v>29</v>
      </c>
      <c r="X9968" s="4">
        <v>0</v>
      </c>
      <c r="Y9968" s="3">
        <v>1056</v>
      </c>
      <c r="Z9968" s="9" t="s">
        <v>16</v>
      </c>
    </row>
    <row r="9969" spans="1:26" x14ac:dyDescent="0.25">
      <c r="A9969">
        <v>2023</v>
      </c>
      <c r="B9969">
        <v>1</v>
      </c>
      <c r="C9969" s="7">
        <v>44936</v>
      </c>
      <c r="D9969" s="9" t="s">
        <v>1926</v>
      </c>
      <c r="E9969" s="9" t="s">
        <v>1927</v>
      </c>
      <c r="F9969" s="9" t="s">
        <v>2862</v>
      </c>
      <c r="G9969" s="9" t="s">
        <v>2863</v>
      </c>
      <c r="H9969" s="9" t="s">
        <v>52</v>
      </c>
      <c r="I9969">
        <v>5</v>
      </c>
      <c r="J9969" s="9" t="s">
        <v>68</v>
      </c>
      <c r="K9969">
        <v>5</v>
      </c>
      <c r="L9969">
        <v>0</v>
      </c>
      <c r="M9969">
        <v>0</v>
      </c>
      <c r="N9969" s="11">
        <f>VLOOKUP(AA_SIPARIS_SATINALMA_RAPORU_YENI_123_22112023[[#This Row],[STOK_KODU]],AA_KUMULATIF_STOK_RAPORU_123_BURAK_TD[],3,0)</f>
        <v>0</v>
      </c>
      <c r="O9969" s="5">
        <v>211.005</v>
      </c>
      <c r="P9969" s="1">
        <v>1055.03</v>
      </c>
      <c r="Q9969" s="1">
        <v>20.026900000000001</v>
      </c>
      <c r="R9969" s="6">
        <v>10.54</v>
      </c>
      <c r="S9969" s="2" t="str">
        <f>IFERROR(#REF!/AA_SIPARIS_SATINALMA_RAPORU_YENI_123_22112023[[#This Row],[SIPARIS_EUR_KURU]],"")</f>
        <v/>
      </c>
      <c r="T9969" s="1">
        <v>211.006</v>
      </c>
      <c r="U9969" s="1">
        <v>1055.03</v>
      </c>
      <c r="V9969" s="2">
        <v>52.680599999999998</v>
      </c>
      <c r="W9969" s="12" t="s">
        <v>29</v>
      </c>
      <c r="X9969" s="4">
        <v>0</v>
      </c>
      <c r="Y9969" s="3">
        <v>1055.03</v>
      </c>
      <c r="Z9969" s="9" t="s">
        <v>16</v>
      </c>
    </row>
    <row r="9970" spans="1:26" x14ac:dyDescent="0.25">
      <c r="A9970">
        <v>2023</v>
      </c>
      <c r="B9970">
        <v>8</v>
      </c>
      <c r="C9970" s="7">
        <v>45154</v>
      </c>
      <c r="D9970" s="9" t="s">
        <v>2663</v>
      </c>
      <c r="E9970" s="9" t="s">
        <v>2664</v>
      </c>
      <c r="F9970" s="9" t="s">
        <v>2665</v>
      </c>
      <c r="G9970" s="9" t="s">
        <v>2666</v>
      </c>
      <c r="H9970" s="9" t="s">
        <v>108</v>
      </c>
      <c r="I9970">
        <v>345</v>
      </c>
      <c r="J9970" s="9" t="s">
        <v>117</v>
      </c>
      <c r="K9970">
        <v>345</v>
      </c>
      <c r="L9970">
        <v>0</v>
      </c>
      <c r="M9970">
        <v>0</v>
      </c>
      <c r="N9970" s="11">
        <f>VLOOKUP(AA_SIPARIS_SATINALMA_RAPORU_YENI_123_22112023[[#This Row],[STOK_KODU]],AA_KUMULATIF_STOK_RAPORU_123_BURAK_TD[],3,0)</f>
        <v>0</v>
      </c>
      <c r="O9970" s="5">
        <v>3.0555555000000001</v>
      </c>
      <c r="P9970" s="1">
        <v>1054.17</v>
      </c>
      <c r="Q9970" s="1">
        <v>29.535299999999999</v>
      </c>
      <c r="R9970" s="6">
        <v>0.1</v>
      </c>
      <c r="S9970" s="2" t="str">
        <f>IFERROR(#REF!/AA_SIPARIS_SATINALMA_RAPORU_YENI_123_22112023[[#This Row],[SIPARIS_EUR_KURU]],"")</f>
        <v/>
      </c>
      <c r="T9970" s="1">
        <v>3.0555652173913046</v>
      </c>
      <c r="U9970" s="1">
        <v>1054.17</v>
      </c>
      <c r="V9970" s="2">
        <v>35.691899999999997</v>
      </c>
      <c r="W9970" s="12" t="s">
        <v>29</v>
      </c>
      <c r="X9970" s="4">
        <v>0</v>
      </c>
      <c r="Y9970" s="3">
        <v>1054.17</v>
      </c>
      <c r="Z9970" s="9" t="s">
        <v>16</v>
      </c>
    </row>
    <row r="9971" spans="1:26" x14ac:dyDescent="0.25">
      <c r="A9971">
        <v>2024</v>
      </c>
      <c r="B9971">
        <v>4</v>
      </c>
      <c r="C9971" s="7">
        <v>45383</v>
      </c>
      <c r="D9971" s="9" t="s">
        <v>1084</v>
      </c>
      <c r="E9971" s="9" t="s">
        <v>1085</v>
      </c>
      <c r="F9971" s="9" t="s">
        <v>832</v>
      </c>
      <c r="G9971" s="9" t="s">
        <v>833</v>
      </c>
      <c r="H9971" s="9" t="s">
        <v>44</v>
      </c>
      <c r="I9971">
        <v>3</v>
      </c>
      <c r="J9971" s="9" t="s">
        <v>22</v>
      </c>
      <c r="K9971">
        <v>3</v>
      </c>
      <c r="L9971">
        <v>0</v>
      </c>
      <c r="M9971">
        <v>0</v>
      </c>
      <c r="N9971" s="11">
        <f>VLOOKUP(AA_SIPARIS_SATINALMA_RAPORU_YENI_123_22112023[[#This Row],[STOK_KODU]],AA_KUMULATIF_STOK_RAPORU_123_BURAK_TD[],3,0)</f>
        <v>1</v>
      </c>
      <c r="O9971" s="5">
        <v>351</v>
      </c>
      <c r="P9971" s="1">
        <v>1053</v>
      </c>
      <c r="Q9971" s="1">
        <v>34.802300000000002</v>
      </c>
      <c r="R9971" s="6">
        <v>10.09</v>
      </c>
      <c r="S9971" s="2" t="str">
        <f>IFERROR(#REF!/AA_SIPARIS_SATINALMA_RAPORU_YENI_123_22112023[[#This Row],[SIPARIS_EUR_KURU]],"")</f>
        <v/>
      </c>
      <c r="T9971" s="1">
        <v>351</v>
      </c>
      <c r="U9971" s="1">
        <v>1053</v>
      </c>
      <c r="V9971" s="2">
        <v>35.128599999999999</v>
      </c>
      <c r="W9971" s="12" t="s">
        <v>29</v>
      </c>
      <c r="X9971" s="4">
        <v>0</v>
      </c>
      <c r="Y9971" s="3">
        <v>1053</v>
      </c>
      <c r="Z9971" s="9" t="s">
        <v>16</v>
      </c>
    </row>
    <row r="9972" spans="1:26" x14ac:dyDescent="0.25">
      <c r="A9972">
        <v>2023</v>
      </c>
      <c r="B9972">
        <v>4</v>
      </c>
      <c r="C9972" s="7">
        <v>45022</v>
      </c>
      <c r="D9972" s="9" t="s">
        <v>3725</v>
      </c>
      <c r="E9972" s="9" t="s">
        <v>3726</v>
      </c>
      <c r="F9972" s="9" t="s">
        <v>4432</v>
      </c>
      <c r="G9972" s="9" t="s">
        <v>4433</v>
      </c>
      <c r="H9972" s="9" t="s">
        <v>653</v>
      </c>
      <c r="I9972">
        <v>2</v>
      </c>
      <c r="J9972" s="9" t="s">
        <v>22</v>
      </c>
      <c r="K9972">
        <v>2</v>
      </c>
      <c r="L9972">
        <v>0</v>
      </c>
      <c r="M9972">
        <v>0</v>
      </c>
      <c r="N9972" s="11">
        <f>VLOOKUP(AA_SIPARIS_SATINALMA_RAPORU_YENI_123_22112023[[#This Row],[STOK_KODU]],AA_KUMULATIF_STOK_RAPORU_123_BURAK_TD[],3,0)</f>
        <v>0</v>
      </c>
      <c r="O9972" s="5">
        <v>526.25250000000005</v>
      </c>
      <c r="P9972" s="1">
        <v>1052.51</v>
      </c>
      <c r="Q9972" s="1">
        <v>21.0501</v>
      </c>
      <c r="R9972" s="6">
        <v>25</v>
      </c>
      <c r="S9972" s="2" t="str">
        <f>IFERROR(#REF!/AA_SIPARIS_SATINALMA_RAPORU_YENI_123_22112023[[#This Row],[SIPARIS_EUR_KURU]],"")</f>
        <v/>
      </c>
      <c r="T9972" s="1">
        <v>524.91</v>
      </c>
      <c r="U9972" s="1">
        <v>1049.82</v>
      </c>
      <c r="V9972" s="2">
        <v>50</v>
      </c>
      <c r="W9972" s="12" t="s">
        <v>45</v>
      </c>
      <c r="X9972" s="4">
        <v>21.0501</v>
      </c>
      <c r="Y9972" s="3">
        <v>50</v>
      </c>
      <c r="Z9972" s="9" t="s">
        <v>16</v>
      </c>
    </row>
    <row r="9973" spans="1:26" x14ac:dyDescent="0.25">
      <c r="A9973">
        <v>2025</v>
      </c>
      <c r="B9973">
        <v>9</v>
      </c>
      <c r="C9973" s="7">
        <v>45910</v>
      </c>
      <c r="D9973" s="9" t="s">
        <v>11623</v>
      </c>
      <c r="E9973" s="9" t="s">
        <v>11624</v>
      </c>
      <c r="F9973" s="9" t="s">
        <v>11586</v>
      </c>
      <c r="G9973" s="9" t="s">
        <v>11587</v>
      </c>
      <c r="H9973" s="9" t="s">
        <v>97</v>
      </c>
      <c r="I9973">
        <v>10</v>
      </c>
      <c r="J9973" s="9" t="s">
        <v>22</v>
      </c>
      <c r="K9973">
        <v>10</v>
      </c>
      <c r="L9973">
        <v>0</v>
      </c>
      <c r="M9973">
        <v>0</v>
      </c>
      <c r="N9973" s="11">
        <f>VLOOKUP(AA_SIPARIS_SATINALMA_RAPORU_YENI_123_22112023[[#This Row],[STOK_KODU]],AA_KUMULATIF_STOK_RAPORU_123_BURAK_TD[],3,0)</f>
        <v>6</v>
      </c>
      <c r="O9973" s="5">
        <v>105.23</v>
      </c>
      <c r="P9973" s="1">
        <v>1052.3</v>
      </c>
      <c r="Q9973" s="1">
        <v>48.428100000000001</v>
      </c>
      <c r="R9973" s="6">
        <v>2.17</v>
      </c>
      <c r="S9973" s="2" t="str">
        <f>IFERROR(#REF!/AA_SIPARIS_SATINALMA_RAPORU_YENI_123_22112023[[#This Row],[SIPARIS_EUR_KURU]],"")</f>
        <v/>
      </c>
      <c r="T9973" s="1">
        <v>105.22999999999999</v>
      </c>
      <c r="U9973" s="1">
        <v>1052.3</v>
      </c>
      <c r="V9973" s="2">
        <v>21.729099999999999</v>
      </c>
      <c r="W9973" s="12" t="s">
        <v>29</v>
      </c>
      <c r="X9973" s="4">
        <v>0</v>
      </c>
      <c r="Y9973" s="3">
        <v>1052.3</v>
      </c>
      <c r="Z9973" s="9" t="s">
        <v>16</v>
      </c>
    </row>
    <row r="9974" spans="1:26" x14ac:dyDescent="0.25">
      <c r="A9974">
        <v>2025</v>
      </c>
      <c r="B9974">
        <v>11</v>
      </c>
      <c r="C9974" s="7">
        <v>45971</v>
      </c>
      <c r="D9974" s="9" t="s">
        <v>279</v>
      </c>
      <c r="E9974" s="9" t="s">
        <v>280</v>
      </c>
      <c r="F9974" s="9" t="s">
        <v>11828</v>
      </c>
      <c r="G9974" s="9" t="s">
        <v>11829</v>
      </c>
      <c r="H9974" s="9" t="s">
        <v>653</v>
      </c>
      <c r="I9974">
        <v>1</v>
      </c>
      <c r="J9974" s="9" t="s">
        <v>68</v>
      </c>
      <c r="K9974">
        <v>1</v>
      </c>
      <c r="L9974">
        <v>0</v>
      </c>
      <c r="M9974">
        <v>0</v>
      </c>
      <c r="N9974" s="11">
        <f>VLOOKUP(AA_SIPARIS_SATINALMA_RAPORU_YENI_123_22112023[[#This Row],[STOK_KODU]],AA_KUMULATIF_STOK_RAPORU_123_BURAK_TD[],3,0)</f>
        <v>1</v>
      </c>
      <c r="O9974" s="5">
        <v>1051.2249999999999</v>
      </c>
      <c r="P9974" s="1">
        <v>1051.23</v>
      </c>
      <c r="Q9974" s="1">
        <v>48.528100000000002</v>
      </c>
      <c r="R9974" s="6">
        <v>21.66</v>
      </c>
      <c r="S9974" s="2" t="str">
        <f>IFERROR(#REF!/AA_SIPARIS_SATINALMA_RAPORU_YENI_123_22112023[[#This Row],[SIPARIS_EUR_KURU]],"")</f>
        <v/>
      </c>
      <c r="T9974" s="1">
        <v>1053.1300000000001</v>
      </c>
      <c r="U9974" s="1">
        <v>1053.1300000000001</v>
      </c>
      <c r="V9974" s="2">
        <v>21.7014</v>
      </c>
      <c r="W9974" s="12" t="s">
        <v>23</v>
      </c>
      <c r="X9974" s="4">
        <v>42.048999999999999</v>
      </c>
      <c r="Y9974" s="3">
        <v>25</v>
      </c>
      <c r="Z9974" s="9" t="s">
        <v>16</v>
      </c>
    </row>
    <row r="9975" spans="1:26" x14ac:dyDescent="0.25">
      <c r="A9975">
        <v>2023</v>
      </c>
      <c r="B9975">
        <v>8</v>
      </c>
      <c r="C9975" s="7">
        <v>45156</v>
      </c>
      <c r="D9975" s="9" t="s">
        <v>217</v>
      </c>
      <c r="E9975" s="9" t="s">
        <v>218</v>
      </c>
      <c r="F9975" s="9" t="s">
        <v>527</v>
      </c>
      <c r="G9975" s="9" t="s">
        <v>528</v>
      </c>
      <c r="H9975" s="9" t="s">
        <v>28</v>
      </c>
      <c r="I9975">
        <v>1</v>
      </c>
      <c r="J9975" s="9" t="s">
        <v>22</v>
      </c>
      <c r="K9975">
        <v>1</v>
      </c>
      <c r="L9975">
        <v>0</v>
      </c>
      <c r="M9975">
        <v>0</v>
      </c>
      <c r="N9975" s="11">
        <f>VLOOKUP(AA_SIPARIS_SATINALMA_RAPORU_YENI_123_22112023[[#This Row],[STOK_KODU]],AA_KUMULATIF_STOK_RAPORU_123_BURAK_TD[],3,0)</f>
        <v>0</v>
      </c>
      <c r="O9975" s="5">
        <v>1050.3499999999999</v>
      </c>
      <c r="P9975" s="1">
        <v>1050.3499999999999</v>
      </c>
      <c r="Q9975" s="1">
        <v>29.454999999999998</v>
      </c>
      <c r="R9975" s="6">
        <v>35.659999999999997</v>
      </c>
      <c r="S9975" s="2" t="str">
        <f>IFERROR(#REF!/AA_SIPARIS_SATINALMA_RAPORU_YENI_123_22112023[[#This Row],[SIPARIS_EUR_KURU]],"")</f>
        <v/>
      </c>
      <c r="T9975" s="1">
        <v>1050.3499999999999</v>
      </c>
      <c r="U9975" s="1">
        <v>1050.3499999999999</v>
      </c>
      <c r="V9975" s="2">
        <v>34.799399999999999</v>
      </c>
      <c r="W9975" s="12" t="s">
        <v>29</v>
      </c>
      <c r="X9975" s="4">
        <v>0</v>
      </c>
      <c r="Y9975" s="3">
        <v>1050.3499999999999</v>
      </c>
      <c r="Z9975" s="9" t="s">
        <v>16</v>
      </c>
    </row>
    <row r="9976" spans="1:26" x14ac:dyDescent="0.25">
      <c r="A9976">
        <v>2025</v>
      </c>
      <c r="B9976">
        <v>11</v>
      </c>
      <c r="C9976" s="7">
        <v>45979</v>
      </c>
      <c r="D9976" s="9" t="s">
        <v>348</v>
      </c>
      <c r="E9976" s="9" t="s">
        <v>349</v>
      </c>
      <c r="F9976" s="9" t="s">
        <v>11114</v>
      </c>
      <c r="G9976" s="9" t="s">
        <v>11841</v>
      </c>
      <c r="H9976" s="9" t="s">
        <v>55</v>
      </c>
      <c r="I9976">
        <v>10</v>
      </c>
      <c r="J9976" s="9" t="s">
        <v>22</v>
      </c>
      <c r="K9976">
        <v>10</v>
      </c>
      <c r="L9976">
        <v>0</v>
      </c>
      <c r="M9976">
        <v>0</v>
      </c>
      <c r="N9976" s="11">
        <f>VLOOKUP(AA_SIPARIS_SATINALMA_RAPORU_YENI_123_22112023[[#This Row],[STOK_KODU]],AA_KUMULATIF_STOK_RAPORU_123_BURAK_TD[],3,0)</f>
        <v>22.5</v>
      </c>
      <c r="O9976" s="5">
        <v>105</v>
      </c>
      <c r="P9976" s="1">
        <v>1050</v>
      </c>
      <c r="Q9976" s="1">
        <v>49.031599999999997</v>
      </c>
      <c r="R9976" s="6">
        <v>2.14</v>
      </c>
      <c r="S9976" s="2" t="str">
        <f>IFERROR(#REF!/AA_SIPARIS_SATINALMA_RAPORU_YENI_123_22112023[[#This Row],[SIPARIS_EUR_KURU]],"")</f>
        <v/>
      </c>
      <c r="T9976" s="1">
        <v>210</v>
      </c>
      <c r="U9976" s="1">
        <v>2100</v>
      </c>
      <c r="V9976" s="2">
        <v>42.847200000000001</v>
      </c>
      <c r="W9976" s="12" t="s">
        <v>29</v>
      </c>
      <c r="X9976" s="4">
        <v>0</v>
      </c>
      <c r="Y9976" s="3">
        <v>2100</v>
      </c>
      <c r="Z9976" s="9" t="s">
        <v>16</v>
      </c>
    </row>
    <row r="9977" spans="1:26" x14ac:dyDescent="0.25">
      <c r="A9977">
        <v>2025</v>
      </c>
      <c r="B9977">
        <v>9</v>
      </c>
      <c r="C9977" s="7">
        <v>45911</v>
      </c>
      <c r="D9977" s="9" t="s">
        <v>10689</v>
      </c>
      <c r="E9977" s="9" t="s">
        <v>10690</v>
      </c>
      <c r="F9977" s="9" t="s">
        <v>332</v>
      </c>
      <c r="G9977" s="9" t="s">
        <v>333</v>
      </c>
      <c r="H9977" s="9" t="s">
        <v>21</v>
      </c>
      <c r="I9977">
        <v>10</v>
      </c>
      <c r="J9977" s="9" t="s">
        <v>22</v>
      </c>
      <c r="K9977">
        <v>10</v>
      </c>
      <c r="L9977">
        <v>0</v>
      </c>
      <c r="M9977">
        <v>0</v>
      </c>
      <c r="N9977" s="11">
        <f>VLOOKUP(AA_SIPARIS_SATINALMA_RAPORU_YENI_123_22112023[[#This Row],[STOK_KODU]],AA_KUMULATIF_STOK_RAPORU_123_BURAK_TD[],3,0)</f>
        <v>16</v>
      </c>
      <c r="O9977" s="5">
        <v>105</v>
      </c>
      <c r="P9977" s="1">
        <v>1050</v>
      </c>
      <c r="Q9977" s="1"/>
      <c r="R9977" s="6"/>
      <c r="S9977" s="2" t="str">
        <f>IFERROR(#REF!/AA_SIPARIS_SATINALMA_RAPORU_YENI_123_22112023[[#This Row],[SIPARIS_EUR_KURU]],"")</f>
        <v/>
      </c>
      <c r="T9977" s="1">
        <v>105</v>
      </c>
      <c r="U9977" s="1">
        <v>1050</v>
      </c>
      <c r="V9977" s="2">
        <v>21.674499999999998</v>
      </c>
      <c r="W9977" s="12" t="s">
        <v>29</v>
      </c>
      <c r="X9977" s="4">
        <v>0</v>
      </c>
      <c r="Y9977" s="3">
        <v>1050</v>
      </c>
      <c r="Z9977" s="9" t="s">
        <v>16</v>
      </c>
    </row>
    <row r="9978" spans="1:26" x14ac:dyDescent="0.25">
      <c r="A9978">
        <v>2025</v>
      </c>
      <c r="B9978">
        <v>9</v>
      </c>
      <c r="C9978" s="7">
        <v>45908</v>
      </c>
      <c r="D9978" s="9" t="s">
        <v>715</v>
      </c>
      <c r="E9978" s="9" t="s">
        <v>10223</v>
      </c>
      <c r="F9978" s="9" t="s">
        <v>11594</v>
      </c>
      <c r="G9978" s="9" t="s">
        <v>11595</v>
      </c>
      <c r="H9978" s="9" t="s">
        <v>492</v>
      </c>
      <c r="I9978">
        <v>30</v>
      </c>
      <c r="J9978" s="9" t="s">
        <v>22</v>
      </c>
      <c r="K9978">
        <v>30</v>
      </c>
      <c r="L9978">
        <v>0</v>
      </c>
      <c r="M9978">
        <v>0</v>
      </c>
      <c r="N9978" s="11">
        <f>VLOOKUP(AA_SIPARIS_SATINALMA_RAPORU_YENI_123_22112023[[#This Row],[STOK_KODU]],AA_KUMULATIF_STOK_RAPORU_123_BURAK_TD[],3,0)</f>
        <v>5</v>
      </c>
      <c r="O9978" s="5">
        <v>35</v>
      </c>
      <c r="P9978" s="1">
        <v>1050</v>
      </c>
      <c r="Q9978" s="1">
        <v>48.013300000000001</v>
      </c>
      <c r="R9978" s="6">
        <v>0.73</v>
      </c>
      <c r="S9978" s="2" t="str">
        <f>IFERROR(#REF!/AA_SIPARIS_SATINALMA_RAPORU_YENI_123_22112023[[#This Row],[SIPARIS_EUR_KURU]],"")</f>
        <v/>
      </c>
      <c r="T9978" s="1">
        <v>35</v>
      </c>
      <c r="U9978" s="1">
        <v>1050</v>
      </c>
      <c r="V9978" s="2">
        <v>21.8689</v>
      </c>
      <c r="W9978" s="12" t="s">
        <v>29</v>
      </c>
      <c r="X9978" s="4">
        <v>0</v>
      </c>
      <c r="Y9978" s="3">
        <v>1050</v>
      </c>
      <c r="Z9978" s="9" t="s">
        <v>16</v>
      </c>
    </row>
    <row r="9979" spans="1:26" x14ac:dyDescent="0.25">
      <c r="A9979">
        <v>2025</v>
      </c>
      <c r="B9979">
        <v>5</v>
      </c>
      <c r="C9979" s="7">
        <v>45800</v>
      </c>
      <c r="D9979" s="9" t="s">
        <v>10689</v>
      </c>
      <c r="E9979" s="9" t="s">
        <v>10690</v>
      </c>
      <c r="F9979" s="9" t="s">
        <v>1160</v>
      </c>
      <c r="G9979" s="9" t="s">
        <v>1161</v>
      </c>
      <c r="H9979" s="9" t="s">
        <v>21</v>
      </c>
      <c r="I9979">
        <v>200</v>
      </c>
      <c r="J9979" s="9" t="s">
        <v>117</v>
      </c>
      <c r="K9979">
        <v>200</v>
      </c>
      <c r="L9979">
        <v>0</v>
      </c>
      <c r="M9979">
        <v>0</v>
      </c>
      <c r="N9979" s="11">
        <f>VLOOKUP(AA_SIPARIS_SATINALMA_RAPORU_YENI_123_22112023[[#This Row],[STOK_KODU]],AA_KUMULATIF_STOK_RAPORU_123_BURAK_TD[],3,0)</f>
        <v>100</v>
      </c>
      <c r="O9979" s="5">
        <v>5.25</v>
      </c>
      <c r="P9979" s="1">
        <v>1050</v>
      </c>
      <c r="Q9979" s="1"/>
      <c r="R9979" s="6"/>
      <c r="S9979" s="2" t="str">
        <f>IFERROR(#REF!/AA_SIPARIS_SATINALMA_RAPORU_YENI_123_22112023[[#This Row],[SIPARIS_EUR_KURU]],"")</f>
        <v/>
      </c>
      <c r="T9979" s="1">
        <v>5.25</v>
      </c>
      <c r="U9979" s="1">
        <v>1050</v>
      </c>
      <c r="V9979" s="2">
        <v>23.709800000000001</v>
      </c>
      <c r="W9979" s="12" t="s">
        <v>29</v>
      </c>
      <c r="X9979" s="4">
        <v>0</v>
      </c>
      <c r="Y9979" s="3">
        <v>1050</v>
      </c>
      <c r="Z9979" s="9" t="s">
        <v>16</v>
      </c>
    </row>
    <row r="9980" spans="1:26" x14ac:dyDescent="0.25">
      <c r="A9980">
        <v>2025</v>
      </c>
      <c r="B9980">
        <v>5</v>
      </c>
      <c r="C9980" s="7">
        <v>45800</v>
      </c>
      <c r="D9980" s="9" t="s">
        <v>10689</v>
      </c>
      <c r="E9980" s="9" t="s">
        <v>10690</v>
      </c>
      <c r="F9980" s="9" t="s">
        <v>1162</v>
      </c>
      <c r="G9980" s="9" t="s">
        <v>1163</v>
      </c>
      <c r="H9980" s="9" t="s">
        <v>21</v>
      </c>
      <c r="I9980">
        <v>200</v>
      </c>
      <c r="J9980" s="9" t="s">
        <v>117</v>
      </c>
      <c r="K9980">
        <v>200</v>
      </c>
      <c r="L9980">
        <v>0</v>
      </c>
      <c r="M9980">
        <v>0</v>
      </c>
      <c r="N9980" s="11">
        <f>VLOOKUP(AA_SIPARIS_SATINALMA_RAPORU_YENI_123_22112023[[#This Row],[STOK_KODU]],AA_KUMULATIF_STOK_RAPORU_123_BURAK_TD[],3,0)</f>
        <v>-1.1368683772161603E-13</v>
      </c>
      <c r="O9980" s="5">
        <v>5.25</v>
      </c>
      <c r="P9980" s="1">
        <v>1050</v>
      </c>
      <c r="Q9980" s="1"/>
      <c r="R9980" s="6"/>
      <c r="S9980" s="2" t="str">
        <f>IFERROR(#REF!/AA_SIPARIS_SATINALMA_RAPORU_YENI_123_22112023[[#This Row],[SIPARIS_EUR_KURU]],"")</f>
        <v/>
      </c>
      <c r="T9980" s="1">
        <v>5.25</v>
      </c>
      <c r="U9980" s="1">
        <v>1050</v>
      </c>
      <c r="V9980" s="2">
        <v>23.709800000000001</v>
      </c>
      <c r="W9980" s="12" t="s">
        <v>29</v>
      </c>
      <c r="X9980" s="4">
        <v>0</v>
      </c>
      <c r="Y9980" s="3">
        <v>1050</v>
      </c>
      <c r="Z9980" s="9" t="s">
        <v>16</v>
      </c>
    </row>
    <row r="9981" spans="1:26" x14ac:dyDescent="0.25">
      <c r="A9981">
        <v>2025</v>
      </c>
      <c r="B9981">
        <v>5</v>
      </c>
      <c r="C9981" s="7">
        <v>45800</v>
      </c>
      <c r="D9981" s="9" t="s">
        <v>24</v>
      </c>
      <c r="E9981" s="9" t="s">
        <v>25</v>
      </c>
      <c r="F9981" s="9" t="s">
        <v>5972</v>
      </c>
      <c r="G9981" s="9" t="s">
        <v>5973</v>
      </c>
      <c r="H9981" s="9" t="s">
        <v>28</v>
      </c>
      <c r="I9981">
        <v>2</v>
      </c>
      <c r="J9981" s="9" t="s">
        <v>22</v>
      </c>
      <c r="K9981">
        <v>2</v>
      </c>
      <c r="L9981">
        <v>0</v>
      </c>
      <c r="M9981">
        <v>0</v>
      </c>
      <c r="N9981" s="11">
        <f>VLOOKUP(AA_SIPARIS_SATINALMA_RAPORU_YENI_123_22112023[[#This Row],[STOK_KODU]],AA_KUMULATIF_STOK_RAPORU_123_BURAK_TD[],3,0)</f>
        <v>0</v>
      </c>
      <c r="O9981" s="5">
        <v>525</v>
      </c>
      <c r="P9981" s="1">
        <v>1050</v>
      </c>
      <c r="Q9981" s="1">
        <v>43.866599999999998</v>
      </c>
      <c r="R9981" s="6">
        <v>6.48</v>
      </c>
      <c r="S9981" s="2" t="str">
        <f>IFERROR(#REF!/AA_SIPARIS_SATINALMA_RAPORU_YENI_123_22112023[[#This Row],[SIPARIS_EUR_KURU]],"")</f>
        <v/>
      </c>
      <c r="T9981" s="1">
        <v>284.375</v>
      </c>
      <c r="U9981" s="1">
        <v>568.75</v>
      </c>
      <c r="V9981" s="2">
        <v>12.951599999999999</v>
      </c>
      <c r="W9981" s="12" t="s">
        <v>29</v>
      </c>
      <c r="X9981" s="4">
        <v>0</v>
      </c>
      <c r="Y9981" s="3">
        <v>568.75</v>
      </c>
      <c r="Z9981" s="9" t="s">
        <v>16</v>
      </c>
    </row>
    <row r="9982" spans="1:26" x14ac:dyDescent="0.25">
      <c r="A9982">
        <v>2025</v>
      </c>
      <c r="B9982">
        <v>4</v>
      </c>
      <c r="C9982" s="7">
        <v>45771</v>
      </c>
      <c r="D9982" s="9" t="s">
        <v>217</v>
      </c>
      <c r="E9982" s="9" t="s">
        <v>218</v>
      </c>
      <c r="F9982" s="9" t="s">
        <v>2989</v>
      </c>
      <c r="G9982" s="9" t="s">
        <v>2990</v>
      </c>
      <c r="H9982" s="9" t="s">
        <v>28</v>
      </c>
      <c r="I9982">
        <v>4</v>
      </c>
      <c r="J9982" s="9" t="s">
        <v>22</v>
      </c>
      <c r="K9982">
        <v>4</v>
      </c>
      <c r="L9982">
        <v>0</v>
      </c>
      <c r="M9982">
        <v>0</v>
      </c>
      <c r="N9982" s="11">
        <f>VLOOKUP(AA_SIPARIS_SATINALMA_RAPORU_YENI_123_22112023[[#This Row],[STOK_KODU]],AA_KUMULATIF_STOK_RAPORU_123_BURAK_TD[],3,0)</f>
        <v>0</v>
      </c>
      <c r="O9982" s="5">
        <v>262.5</v>
      </c>
      <c r="P9982" s="1">
        <v>1050</v>
      </c>
      <c r="Q9982" s="1"/>
      <c r="R9982" s="6"/>
      <c r="S9982" s="2" t="str">
        <f>IFERROR(#REF!/AA_SIPARIS_SATINALMA_RAPORU_YENI_123_22112023[[#This Row],[SIPARIS_EUR_KURU]],"")</f>
        <v/>
      </c>
      <c r="T9982" s="1">
        <v>262.5</v>
      </c>
      <c r="U9982" s="1">
        <v>1050</v>
      </c>
      <c r="V9982" s="2">
        <v>23.953800000000001</v>
      </c>
      <c r="W9982" s="12" t="s">
        <v>29</v>
      </c>
      <c r="X9982" s="4">
        <v>0</v>
      </c>
      <c r="Y9982" s="3">
        <v>1050</v>
      </c>
      <c r="Z9982" s="9" t="s">
        <v>16</v>
      </c>
    </row>
    <row r="9983" spans="1:26" x14ac:dyDescent="0.25">
      <c r="A9983">
        <v>2025</v>
      </c>
      <c r="B9983">
        <v>3</v>
      </c>
      <c r="C9983" s="7">
        <v>45729</v>
      </c>
      <c r="D9983" s="9" t="s">
        <v>130</v>
      </c>
      <c r="E9983" s="9" t="s">
        <v>131</v>
      </c>
      <c r="F9983" s="9" t="s">
        <v>134</v>
      </c>
      <c r="G9983" s="9" t="s">
        <v>135</v>
      </c>
      <c r="H9983" s="9" t="s">
        <v>55</v>
      </c>
      <c r="I9983">
        <v>50</v>
      </c>
      <c r="J9983" s="9" t="s">
        <v>22</v>
      </c>
      <c r="K9983">
        <v>50</v>
      </c>
      <c r="L9983">
        <v>0</v>
      </c>
      <c r="M9983">
        <v>0</v>
      </c>
      <c r="N9983" s="11">
        <f>VLOOKUP(AA_SIPARIS_SATINALMA_RAPORU_YENI_123_22112023[[#This Row],[STOK_KODU]],AA_KUMULATIF_STOK_RAPORU_123_BURAK_TD[],3,0)</f>
        <v>111</v>
      </c>
      <c r="O9983" s="5">
        <v>21</v>
      </c>
      <c r="P9983" s="1">
        <v>1050</v>
      </c>
      <c r="Q9983" s="1">
        <v>39.8506</v>
      </c>
      <c r="R9983" s="6">
        <v>0.53</v>
      </c>
      <c r="S9983" s="2" t="str">
        <f>IFERROR(#REF!/AA_SIPARIS_SATINALMA_RAPORU_YENI_123_22112023[[#This Row],[SIPARIS_EUR_KURU]],"")</f>
        <v/>
      </c>
      <c r="T9983" s="1">
        <v>21</v>
      </c>
      <c r="U9983" s="1">
        <v>1050</v>
      </c>
      <c r="V9983" s="2">
        <v>26.331199999999999</v>
      </c>
      <c r="W9983" s="12" t="s">
        <v>29</v>
      </c>
      <c r="X9983" s="4">
        <v>0</v>
      </c>
      <c r="Y9983" s="3">
        <v>1050</v>
      </c>
      <c r="Z9983" s="9" t="s">
        <v>16</v>
      </c>
    </row>
    <row r="9984" spans="1:26" x14ac:dyDescent="0.25">
      <c r="A9984">
        <v>2025</v>
      </c>
      <c r="B9984">
        <v>3</v>
      </c>
      <c r="C9984" s="7">
        <v>45722</v>
      </c>
      <c r="D9984" s="9" t="s">
        <v>348</v>
      </c>
      <c r="E9984" s="9" t="s">
        <v>349</v>
      </c>
      <c r="F9984" s="9" t="s">
        <v>364</v>
      </c>
      <c r="G9984" s="9" t="s">
        <v>365</v>
      </c>
      <c r="H9984" s="9" t="s">
        <v>55</v>
      </c>
      <c r="I9984">
        <v>15</v>
      </c>
      <c r="J9984" s="9" t="s">
        <v>22</v>
      </c>
      <c r="K9984">
        <v>15</v>
      </c>
      <c r="L9984">
        <v>0</v>
      </c>
      <c r="M9984">
        <v>0</v>
      </c>
      <c r="N9984" s="11">
        <f>VLOOKUP(AA_SIPARIS_SATINALMA_RAPORU_YENI_123_22112023[[#This Row],[STOK_KODU]],AA_KUMULATIF_STOK_RAPORU_123_BURAK_TD[],3,0)</f>
        <v>44</v>
      </c>
      <c r="O9984" s="5">
        <v>70</v>
      </c>
      <c r="P9984" s="1">
        <v>1050</v>
      </c>
      <c r="Q9984" s="1">
        <v>38.8476</v>
      </c>
      <c r="R9984" s="6">
        <v>1.8</v>
      </c>
      <c r="S9984" s="2" t="str">
        <f>IFERROR(#REF!/AA_SIPARIS_SATINALMA_RAPORU_YENI_123_22112023[[#This Row],[SIPARIS_EUR_KURU]],"")</f>
        <v/>
      </c>
      <c r="T9984" s="1">
        <v>70</v>
      </c>
      <c r="U9984" s="1">
        <v>1050</v>
      </c>
      <c r="V9984" s="2">
        <v>26.241299999999999</v>
      </c>
      <c r="W9984" s="12" t="s">
        <v>29</v>
      </c>
      <c r="X9984" s="4">
        <v>0</v>
      </c>
      <c r="Y9984" s="3">
        <v>1050</v>
      </c>
      <c r="Z9984" s="9" t="s">
        <v>16</v>
      </c>
    </row>
    <row r="9985" spans="1:26" x14ac:dyDescent="0.25">
      <c r="A9985">
        <v>2025</v>
      </c>
      <c r="B9985">
        <v>2</v>
      </c>
      <c r="C9985" s="7">
        <v>45713</v>
      </c>
      <c r="D9985" s="9" t="s">
        <v>130</v>
      </c>
      <c r="E9985" s="9" t="s">
        <v>131</v>
      </c>
      <c r="F9985" s="9" t="s">
        <v>134</v>
      </c>
      <c r="G9985" s="9" t="s">
        <v>135</v>
      </c>
      <c r="H9985" s="9" t="s">
        <v>55</v>
      </c>
      <c r="I9985">
        <v>50</v>
      </c>
      <c r="J9985" s="9" t="s">
        <v>22</v>
      </c>
      <c r="K9985">
        <v>50</v>
      </c>
      <c r="L9985">
        <v>0</v>
      </c>
      <c r="M9985">
        <v>0</v>
      </c>
      <c r="N9985" s="11">
        <f>VLOOKUP(AA_SIPARIS_SATINALMA_RAPORU_YENI_123_22112023[[#This Row],[STOK_KODU]],AA_KUMULATIF_STOK_RAPORU_123_BURAK_TD[],3,0)</f>
        <v>111</v>
      </c>
      <c r="O9985" s="5">
        <v>21</v>
      </c>
      <c r="P9985" s="1">
        <v>1050</v>
      </c>
      <c r="Q9985" s="1">
        <v>38.113500000000002</v>
      </c>
      <c r="R9985" s="6">
        <v>0.55000000000000004</v>
      </c>
      <c r="S9985" s="2" t="str">
        <f>IFERROR(#REF!/AA_SIPARIS_SATINALMA_RAPORU_YENI_123_22112023[[#This Row],[SIPARIS_EUR_KURU]],"")</f>
        <v/>
      </c>
      <c r="T9985" s="1">
        <v>21</v>
      </c>
      <c r="U9985" s="1">
        <v>1050</v>
      </c>
      <c r="V9985" s="2">
        <v>27.5486</v>
      </c>
      <c r="W9985" s="12" t="s">
        <v>29</v>
      </c>
      <c r="X9985" s="4">
        <v>0</v>
      </c>
      <c r="Y9985" s="3">
        <v>1050</v>
      </c>
      <c r="Z9985" s="9" t="s">
        <v>16</v>
      </c>
    </row>
    <row r="9986" spans="1:26" x14ac:dyDescent="0.25">
      <c r="A9986">
        <v>2025</v>
      </c>
      <c r="B9986">
        <v>1</v>
      </c>
      <c r="C9986" s="7">
        <v>45684</v>
      </c>
      <c r="D9986" s="9" t="s">
        <v>217</v>
      </c>
      <c r="E9986" s="9" t="s">
        <v>218</v>
      </c>
      <c r="F9986" s="9" t="s">
        <v>9803</v>
      </c>
      <c r="G9986" s="9" t="s">
        <v>9804</v>
      </c>
      <c r="H9986" s="9" t="s">
        <v>28</v>
      </c>
      <c r="I9986">
        <v>3</v>
      </c>
      <c r="J9986" s="9" t="s">
        <v>22</v>
      </c>
      <c r="K9986">
        <v>3</v>
      </c>
      <c r="L9986">
        <v>0</v>
      </c>
      <c r="M9986">
        <v>0</v>
      </c>
      <c r="N9986" s="11">
        <f>VLOOKUP(AA_SIPARIS_SATINALMA_RAPORU_YENI_123_22112023[[#This Row],[STOK_KODU]],AA_KUMULATIF_STOK_RAPORU_123_BURAK_TD[],3,0)</f>
        <v>0</v>
      </c>
      <c r="O9986" s="5">
        <v>350</v>
      </c>
      <c r="P9986" s="1">
        <v>1050</v>
      </c>
      <c r="Q9986" s="1">
        <v>37.307299999999998</v>
      </c>
      <c r="R9986" s="6">
        <v>9.3800000000000008</v>
      </c>
      <c r="S9986" s="2" t="str">
        <f>IFERROR(#REF!/AA_SIPARIS_SATINALMA_RAPORU_YENI_123_22112023[[#This Row],[SIPARIS_EUR_KURU]],"")</f>
        <v/>
      </c>
      <c r="T9986" s="1">
        <v>350</v>
      </c>
      <c r="U9986" s="1">
        <v>1050</v>
      </c>
      <c r="V9986" s="2">
        <v>29.444600000000001</v>
      </c>
      <c r="W9986" s="12" t="s">
        <v>29</v>
      </c>
      <c r="X9986" s="4">
        <v>0</v>
      </c>
      <c r="Y9986" s="3">
        <v>1050</v>
      </c>
      <c r="Z9986" s="9" t="s">
        <v>16</v>
      </c>
    </row>
    <row r="9987" spans="1:26" x14ac:dyDescent="0.25">
      <c r="A9987">
        <v>2024</v>
      </c>
      <c r="B9987">
        <v>11</v>
      </c>
      <c r="C9987" s="7">
        <v>45616</v>
      </c>
      <c r="D9987" s="9" t="s">
        <v>130</v>
      </c>
      <c r="E9987" s="9" t="s">
        <v>131</v>
      </c>
      <c r="F9987" s="9" t="s">
        <v>1220</v>
      </c>
      <c r="G9987" s="9" t="s">
        <v>1221</v>
      </c>
      <c r="H9987" s="9" t="s">
        <v>55</v>
      </c>
      <c r="I9987">
        <v>50</v>
      </c>
      <c r="J9987" s="9" t="s">
        <v>22</v>
      </c>
      <c r="K9987">
        <v>50</v>
      </c>
      <c r="L9987">
        <v>0</v>
      </c>
      <c r="M9987">
        <v>0</v>
      </c>
      <c r="N9987" s="11">
        <f>VLOOKUP(AA_SIPARIS_SATINALMA_RAPORU_YENI_123_22112023[[#This Row],[STOK_KODU]],AA_KUMULATIF_STOK_RAPORU_123_BURAK_TD[],3,0)</f>
        <v>0</v>
      </c>
      <c r="O9987" s="5">
        <v>21</v>
      </c>
      <c r="P9987" s="1">
        <v>1050</v>
      </c>
      <c r="Q9987" s="1">
        <v>36.481299999999997</v>
      </c>
      <c r="R9987" s="6">
        <v>0.57999999999999996</v>
      </c>
      <c r="S9987" s="2" t="str">
        <f>IFERROR(#REF!/AA_SIPARIS_SATINALMA_RAPORU_YENI_123_22112023[[#This Row],[SIPARIS_EUR_KURU]],"")</f>
        <v/>
      </c>
      <c r="T9987" s="1">
        <v>21</v>
      </c>
      <c r="U9987" s="1">
        <v>1050</v>
      </c>
      <c r="V9987" s="2">
        <v>28.944800000000001</v>
      </c>
      <c r="W9987" s="12" t="s">
        <v>29</v>
      </c>
      <c r="X9987" s="4">
        <v>0</v>
      </c>
      <c r="Y9987" s="3">
        <v>1050</v>
      </c>
      <c r="Z9987" s="9" t="s">
        <v>16</v>
      </c>
    </row>
    <row r="9988" spans="1:26" x14ac:dyDescent="0.25">
      <c r="A9988">
        <v>2024</v>
      </c>
      <c r="B9988">
        <v>11</v>
      </c>
      <c r="C9988" s="7">
        <v>45616</v>
      </c>
      <c r="D9988" s="9" t="s">
        <v>130</v>
      </c>
      <c r="E9988" s="9" t="s">
        <v>131</v>
      </c>
      <c r="F9988" s="9" t="s">
        <v>1180</v>
      </c>
      <c r="G9988" s="9" t="s">
        <v>1181</v>
      </c>
      <c r="H9988" s="9" t="s">
        <v>55</v>
      </c>
      <c r="I9988">
        <v>50</v>
      </c>
      <c r="J9988" s="9" t="s">
        <v>22</v>
      </c>
      <c r="K9988">
        <v>50</v>
      </c>
      <c r="L9988">
        <v>0</v>
      </c>
      <c r="M9988">
        <v>0</v>
      </c>
      <c r="N9988" s="11">
        <f>VLOOKUP(AA_SIPARIS_SATINALMA_RAPORU_YENI_123_22112023[[#This Row],[STOK_KODU]],AA_KUMULATIF_STOK_RAPORU_123_BURAK_TD[],3,0)</f>
        <v>0</v>
      </c>
      <c r="O9988" s="5">
        <v>21</v>
      </c>
      <c r="P9988" s="1">
        <v>1050</v>
      </c>
      <c r="Q9988" s="1">
        <v>36.481299999999997</v>
      </c>
      <c r="R9988" s="6">
        <v>0.57999999999999996</v>
      </c>
      <c r="S9988" s="2" t="str">
        <f>IFERROR(#REF!/AA_SIPARIS_SATINALMA_RAPORU_YENI_123_22112023[[#This Row],[SIPARIS_EUR_KURU]],"")</f>
        <v/>
      </c>
      <c r="T9988" s="1">
        <v>21</v>
      </c>
      <c r="U9988" s="1">
        <v>1050</v>
      </c>
      <c r="V9988" s="2">
        <v>28.944800000000001</v>
      </c>
      <c r="W9988" s="12" t="s">
        <v>29</v>
      </c>
      <c r="X9988" s="4">
        <v>0</v>
      </c>
      <c r="Y9988" s="3">
        <v>1050</v>
      </c>
      <c r="Z9988" s="9" t="s">
        <v>16</v>
      </c>
    </row>
    <row r="9989" spans="1:26" x14ac:dyDescent="0.25">
      <c r="A9989">
        <v>2024</v>
      </c>
      <c r="B9989">
        <v>11</v>
      </c>
      <c r="C9989" s="7">
        <v>45604</v>
      </c>
      <c r="D9989" s="9" t="s">
        <v>130</v>
      </c>
      <c r="E9989" s="9" t="s">
        <v>131</v>
      </c>
      <c r="F9989" s="9" t="s">
        <v>1531</v>
      </c>
      <c r="G9989" s="9" t="s">
        <v>1532</v>
      </c>
      <c r="H9989" s="9" t="s">
        <v>55</v>
      </c>
      <c r="I9989">
        <v>100</v>
      </c>
      <c r="J9989" s="9" t="s">
        <v>22</v>
      </c>
      <c r="K9989">
        <v>100</v>
      </c>
      <c r="L9989">
        <v>0</v>
      </c>
      <c r="M9989">
        <v>0</v>
      </c>
      <c r="N9989" s="11">
        <f>VLOOKUP(AA_SIPARIS_SATINALMA_RAPORU_YENI_123_22112023[[#This Row],[STOK_KODU]],AA_KUMULATIF_STOK_RAPORU_123_BURAK_TD[],3,0)</f>
        <v>100</v>
      </c>
      <c r="O9989" s="5">
        <v>10.5</v>
      </c>
      <c r="P9989" s="1">
        <v>1050</v>
      </c>
      <c r="Q9989" s="1">
        <v>36.757599999999996</v>
      </c>
      <c r="R9989" s="6">
        <v>0.28999999999999998</v>
      </c>
      <c r="S9989" s="2" t="str">
        <f>IFERROR(#REF!/AA_SIPARIS_SATINALMA_RAPORU_YENI_123_22112023[[#This Row],[SIPARIS_EUR_KURU]],"")</f>
        <v/>
      </c>
      <c r="T9989" s="1">
        <v>10.5</v>
      </c>
      <c r="U9989" s="1">
        <v>1050</v>
      </c>
      <c r="V9989" s="2">
        <v>28.795400000000001</v>
      </c>
      <c r="W9989" s="12" t="s">
        <v>29</v>
      </c>
      <c r="X9989" s="4">
        <v>0</v>
      </c>
      <c r="Y9989" s="3">
        <v>1050</v>
      </c>
      <c r="Z9989" s="9" t="s">
        <v>16</v>
      </c>
    </row>
    <row r="9990" spans="1:26" x14ac:dyDescent="0.25">
      <c r="A9990">
        <v>2024</v>
      </c>
      <c r="B9990">
        <v>10</v>
      </c>
      <c r="C9990" s="7">
        <v>45580</v>
      </c>
      <c r="D9990" s="9" t="s">
        <v>24</v>
      </c>
      <c r="E9990" s="9" t="s">
        <v>25</v>
      </c>
      <c r="F9990" s="9" t="s">
        <v>417</v>
      </c>
      <c r="G9990" s="9" t="s">
        <v>418</v>
      </c>
      <c r="H9990" s="9" t="s">
        <v>28</v>
      </c>
      <c r="I9990">
        <v>3</v>
      </c>
      <c r="J9990" s="9" t="s">
        <v>22</v>
      </c>
      <c r="K9990">
        <v>3</v>
      </c>
      <c r="L9990">
        <v>0</v>
      </c>
      <c r="M9990">
        <v>0</v>
      </c>
      <c r="N9990" s="11">
        <f>VLOOKUP(AA_SIPARIS_SATINALMA_RAPORU_YENI_123_22112023[[#This Row],[STOK_KODU]],AA_KUMULATIF_STOK_RAPORU_123_BURAK_TD[],3,0)</f>
        <v>0</v>
      </c>
      <c r="O9990" s="5">
        <v>350</v>
      </c>
      <c r="P9990" s="1">
        <v>1050</v>
      </c>
      <c r="Q9990" s="1"/>
      <c r="R9990" s="6"/>
      <c r="S9990" s="2" t="str">
        <f>IFERROR(#REF!/AA_SIPARIS_SATINALMA_RAPORU_YENI_123_22112023[[#This Row],[SIPARIS_EUR_KURU]],"")</f>
        <v/>
      </c>
      <c r="T9990" s="1">
        <v>189.58333333333334</v>
      </c>
      <c r="U9990" s="1">
        <v>568.75</v>
      </c>
      <c r="V9990" s="2">
        <v>15.251799999999999</v>
      </c>
      <c r="W9990" s="12" t="s">
        <v>29</v>
      </c>
      <c r="X9990" s="4">
        <v>0</v>
      </c>
      <c r="Y9990" s="3">
        <v>568.75</v>
      </c>
      <c r="Z9990" s="9" t="s">
        <v>16</v>
      </c>
    </row>
    <row r="9991" spans="1:26" x14ac:dyDescent="0.25">
      <c r="A9991">
        <v>2024</v>
      </c>
      <c r="B9991">
        <v>9</v>
      </c>
      <c r="C9991" s="7">
        <v>45561</v>
      </c>
      <c r="D9991" s="9" t="s">
        <v>24</v>
      </c>
      <c r="E9991" s="9" t="s">
        <v>25</v>
      </c>
      <c r="F9991" s="9" t="s">
        <v>26</v>
      </c>
      <c r="G9991" s="9" t="s">
        <v>27</v>
      </c>
      <c r="H9991" s="9" t="s">
        <v>28</v>
      </c>
      <c r="I9991">
        <v>3</v>
      </c>
      <c r="J9991" s="9" t="s">
        <v>22</v>
      </c>
      <c r="K9991">
        <v>3</v>
      </c>
      <c r="L9991">
        <v>0</v>
      </c>
      <c r="M9991">
        <v>0</v>
      </c>
      <c r="N9991" s="11">
        <f>VLOOKUP(AA_SIPARIS_SATINALMA_RAPORU_YENI_123_22112023[[#This Row],[STOK_KODU]],AA_KUMULATIF_STOK_RAPORU_123_BURAK_TD[],3,0)</f>
        <v>0</v>
      </c>
      <c r="O9991" s="5">
        <v>350</v>
      </c>
      <c r="P9991" s="1">
        <v>1050</v>
      </c>
      <c r="Q9991" s="1">
        <v>38.142600000000002</v>
      </c>
      <c r="R9991" s="6">
        <v>5.42</v>
      </c>
      <c r="S9991" s="2" t="str">
        <f>IFERROR(#REF!/AA_SIPARIS_SATINALMA_RAPORU_YENI_123_22112023[[#This Row],[SIPARIS_EUR_KURU]],"")</f>
        <v/>
      </c>
      <c r="T9991" s="1">
        <v>189.58333333333334</v>
      </c>
      <c r="U9991" s="1">
        <v>568.75</v>
      </c>
      <c r="V9991" s="2">
        <v>14.9635</v>
      </c>
      <c r="W9991" s="12" t="s">
        <v>29</v>
      </c>
      <c r="X9991" s="4">
        <v>0</v>
      </c>
      <c r="Y9991" s="3">
        <v>568.75</v>
      </c>
      <c r="Z9991" s="9" t="s">
        <v>16</v>
      </c>
    </row>
    <row r="9992" spans="1:26" x14ac:dyDescent="0.25">
      <c r="A9992">
        <v>2024</v>
      </c>
      <c r="B9992">
        <v>8</v>
      </c>
      <c r="C9992" s="7">
        <v>45511</v>
      </c>
      <c r="D9992" s="9" t="s">
        <v>24</v>
      </c>
      <c r="E9992" s="9" t="s">
        <v>25</v>
      </c>
      <c r="F9992" s="9" t="s">
        <v>594</v>
      </c>
      <c r="G9992" s="9" t="s">
        <v>595</v>
      </c>
      <c r="H9992" s="9" t="s">
        <v>28</v>
      </c>
      <c r="I9992">
        <v>3</v>
      </c>
      <c r="J9992" s="9" t="s">
        <v>22</v>
      </c>
      <c r="K9992">
        <v>3</v>
      </c>
      <c r="L9992">
        <v>0</v>
      </c>
      <c r="M9992">
        <v>0</v>
      </c>
      <c r="N9992" s="11">
        <f>VLOOKUP(AA_SIPARIS_SATINALMA_RAPORU_YENI_123_22112023[[#This Row],[STOK_KODU]],AA_KUMULATIF_STOK_RAPORU_123_BURAK_TD[],3,0)</f>
        <v>0</v>
      </c>
      <c r="O9992" s="5">
        <v>350</v>
      </c>
      <c r="P9992" s="1">
        <v>1050</v>
      </c>
      <c r="Q9992" s="1">
        <v>36.478299999999997</v>
      </c>
      <c r="R9992" s="6">
        <v>5.2</v>
      </c>
      <c r="S9992" s="2" t="str">
        <f>IFERROR(#REF!/AA_SIPARIS_SATINALMA_RAPORU_YENI_123_22112023[[#This Row],[SIPARIS_EUR_KURU]],"")</f>
        <v/>
      </c>
      <c r="T9992" s="1">
        <v>189.58333333333334</v>
      </c>
      <c r="U9992" s="1">
        <v>568.75</v>
      </c>
      <c r="V9992" s="2">
        <v>15.6251</v>
      </c>
      <c r="W9992" s="12" t="s">
        <v>29</v>
      </c>
      <c r="X9992" s="4">
        <v>0</v>
      </c>
      <c r="Y9992" s="3">
        <v>568.75</v>
      </c>
      <c r="Z9992" s="9" t="s">
        <v>16</v>
      </c>
    </row>
    <row r="9993" spans="1:26" x14ac:dyDescent="0.25">
      <c r="A9993">
        <v>2024</v>
      </c>
      <c r="B9993">
        <v>7</v>
      </c>
      <c r="C9993" s="7">
        <v>45477</v>
      </c>
      <c r="D9993" s="9" t="s">
        <v>305</v>
      </c>
      <c r="E9993" s="9" t="s">
        <v>306</v>
      </c>
      <c r="F9993" s="9" t="s">
        <v>1114</v>
      </c>
      <c r="G9993" s="9" t="s">
        <v>1115</v>
      </c>
      <c r="H9993" s="9" t="s">
        <v>55</v>
      </c>
      <c r="I9993">
        <v>500</v>
      </c>
      <c r="J9993" s="9" t="s">
        <v>22</v>
      </c>
      <c r="K9993">
        <v>500</v>
      </c>
      <c r="L9993">
        <v>0</v>
      </c>
      <c r="M9993">
        <v>0</v>
      </c>
      <c r="N9993" s="11">
        <f>VLOOKUP(AA_SIPARIS_SATINALMA_RAPORU_YENI_123_22112023[[#This Row],[STOK_KODU]],AA_KUMULATIF_STOK_RAPORU_123_BURAK_TD[],3,0)</f>
        <v>395</v>
      </c>
      <c r="O9993" s="5">
        <v>2.1</v>
      </c>
      <c r="P9993" s="1">
        <v>1050</v>
      </c>
      <c r="Q9993" s="1"/>
      <c r="R9993" s="6"/>
      <c r="S9993" s="2" t="str">
        <f>IFERROR(#REF!/AA_SIPARIS_SATINALMA_RAPORU_YENI_123_22112023[[#This Row],[SIPARIS_EUR_KURU]],"")</f>
        <v/>
      </c>
      <c r="T9993" s="1">
        <v>2.1</v>
      </c>
      <c r="U9993" s="1">
        <v>1050</v>
      </c>
      <c r="V9993" s="2">
        <v>29.5229</v>
      </c>
      <c r="W9993" s="12" t="s">
        <v>29</v>
      </c>
      <c r="X9993" s="4">
        <v>0</v>
      </c>
      <c r="Y9993" s="3">
        <v>1050</v>
      </c>
      <c r="Z9993" s="9" t="s">
        <v>16</v>
      </c>
    </row>
    <row r="9994" spans="1:26" x14ac:dyDescent="0.25">
      <c r="A9994">
        <v>2024</v>
      </c>
      <c r="B9994">
        <v>6</v>
      </c>
      <c r="C9994" s="7">
        <v>45447</v>
      </c>
      <c r="D9994" s="9" t="s">
        <v>327</v>
      </c>
      <c r="E9994" s="9" t="s">
        <v>11862</v>
      </c>
      <c r="F9994" s="9" t="s">
        <v>732</v>
      </c>
      <c r="G9994" s="9" t="s">
        <v>733</v>
      </c>
      <c r="H9994" s="9" t="s">
        <v>21</v>
      </c>
      <c r="I9994">
        <v>100</v>
      </c>
      <c r="J9994" s="9" t="s">
        <v>117</v>
      </c>
      <c r="K9994">
        <v>100</v>
      </c>
      <c r="L9994">
        <v>0</v>
      </c>
      <c r="M9994">
        <v>0</v>
      </c>
      <c r="N9994" s="11">
        <f>VLOOKUP(AA_SIPARIS_SATINALMA_RAPORU_YENI_123_22112023[[#This Row],[STOK_KODU]],AA_KUMULATIF_STOK_RAPORU_123_BURAK_TD[],3,0)</f>
        <v>75</v>
      </c>
      <c r="O9994" s="5">
        <v>10.5</v>
      </c>
      <c r="P9994" s="1">
        <v>1050</v>
      </c>
      <c r="Q9994" s="1">
        <v>34.860700000000001</v>
      </c>
      <c r="R9994" s="6">
        <v>0.3</v>
      </c>
      <c r="S9994" s="2" t="str">
        <f>IFERROR(#REF!/AA_SIPARIS_SATINALMA_RAPORU_YENI_123_22112023[[#This Row],[SIPARIS_EUR_KURU]],"")</f>
        <v/>
      </c>
      <c r="T9994" s="1">
        <v>21</v>
      </c>
      <c r="U9994" s="1">
        <v>2100</v>
      </c>
      <c r="V9994" s="2">
        <v>60.341000000000001</v>
      </c>
      <c r="W9994" s="12" t="s">
        <v>29</v>
      </c>
      <c r="X9994" s="4">
        <v>0</v>
      </c>
      <c r="Y9994" s="3">
        <v>2100</v>
      </c>
      <c r="Z9994" s="9" t="s">
        <v>16</v>
      </c>
    </row>
    <row r="9995" spans="1:26" x14ac:dyDescent="0.25">
      <c r="A9995">
        <v>2024</v>
      </c>
      <c r="B9995">
        <v>5</v>
      </c>
      <c r="C9995" s="7">
        <v>45426</v>
      </c>
      <c r="D9995" s="9" t="s">
        <v>327</v>
      </c>
      <c r="E9995" s="9" t="s">
        <v>11862</v>
      </c>
      <c r="F9995" s="9" t="s">
        <v>1160</v>
      </c>
      <c r="G9995" s="9" t="s">
        <v>1161</v>
      </c>
      <c r="H9995" s="9" t="s">
        <v>21</v>
      </c>
      <c r="I9995">
        <v>200</v>
      </c>
      <c r="J9995" s="9" t="s">
        <v>117</v>
      </c>
      <c r="K9995">
        <v>200</v>
      </c>
      <c r="L9995">
        <v>0</v>
      </c>
      <c r="M9995">
        <v>0</v>
      </c>
      <c r="N9995" s="11">
        <f>VLOOKUP(AA_SIPARIS_SATINALMA_RAPORU_YENI_123_22112023[[#This Row],[STOK_KODU]],AA_KUMULATIF_STOK_RAPORU_123_BURAK_TD[],3,0)</f>
        <v>100</v>
      </c>
      <c r="O9995" s="5">
        <v>5.25</v>
      </c>
      <c r="P9995" s="1">
        <v>1050</v>
      </c>
      <c r="Q9995" s="1">
        <v>34.659100000000002</v>
      </c>
      <c r="R9995" s="6">
        <v>0.15</v>
      </c>
      <c r="S9995" s="2" t="str">
        <f>IFERROR(#REF!/AA_SIPARIS_SATINALMA_RAPORU_YENI_123_22112023[[#This Row],[SIPARIS_EUR_KURU]],"")</f>
        <v/>
      </c>
      <c r="T9995" s="1">
        <v>5.25</v>
      </c>
      <c r="U9995" s="1">
        <v>1050</v>
      </c>
      <c r="V9995" s="2">
        <v>30.2256</v>
      </c>
      <c r="W9995" s="12" t="s">
        <v>29</v>
      </c>
      <c r="X9995" s="4">
        <v>0</v>
      </c>
      <c r="Y9995" s="3">
        <v>1050</v>
      </c>
      <c r="Z9995" s="9" t="s">
        <v>16</v>
      </c>
    </row>
    <row r="9996" spans="1:26" x14ac:dyDescent="0.25">
      <c r="A9996">
        <v>2024</v>
      </c>
      <c r="B9996">
        <v>4</v>
      </c>
      <c r="C9996" s="7">
        <v>45383</v>
      </c>
      <c r="D9996" s="9" t="s">
        <v>305</v>
      </c>
      <c r="E9996" s="9" t="s">
        <v>306</v>
      </c>
      <c r="F9996" s="9" t="s">
        <v>1114</v>
      </c>
      <c r="G9996" s="9" t="s">
        <v>1115</v>
      </c>
      <c r="H9996" s="9" t="s">
        <v>55</v>
      </c>
      <c r="I9996">
        <v>500</v>
      </c>
      <c r="J9996" s="9" t="s">
        <v>22</v>
      </c>
      <c r="K9996">
        <v>500</v>
      </c>
      <c r="L9996">
        <v>0</v>
      </c>
      <c r="M9996">
        <v>0</v>
      </c>
      <c r="N9996" s="11">
        <f>VLOOKUP(AA_SIPARIS_SATINALMA_RAPORU_YENI_123_22112023[[#This Row],[STOK_KODU]],AA_KUMULATIF_STOK_RAPORU_123_BURAK_TD[],3,0)</f>
        <v>395</v>
      </c>
      <c r="O9996" s="5">
        <v>2.1</v>
      </c>
      <c r="P9996" s="1">
        <v>1050</v>
      </c>
      <c r="Q9996" s="1">
        <v>34.802300000000002</v>
      </c>
      <c r="R9996" s="6">
        <v>0.06</v>
      </c>
      <c r="S9996" s="2" t="str">
        <f>IFERROR(#REF!/AA_SIPARIS_SATINALMA_RAPORU_YENI_123_22112023[[#This Row],[SIPARIS_EUR_KURU]],"")</f>
        <v/>
      </c>
      <c r="T9996" s="1">
        <v>2.1</v>
      </c>
      <c r="U9996" s="1">
        <v>1050</v>
      </c>
      <c r="V9996" s="2">
        <v>30.170400000000001</v>
      </c>
      <c r="W9996" s="12" t="s">
        <v>29</v>
      </c>
      <c r="X9996" s="4">
        <v>0</v>
      </c>
      <c r="Y9996" s="3">
        <v>1050</v>
      </c>
      <c r="Z9996" s="9" t="s">
        <v>16</v>
      </c>
    </row>
    <row r="9997" spans="1:26" x14ac:dyDescent="0.25">
      <c r="A9997">
        <v>2024</v>
      </c>
      <c r="B9997">
        <v>3</v>
      </c>
      <c r="C9997" s="7">
        <v>45367</v>
      </c>
      <c r="D9997" s="9" t="s">
        <v>130</v>
      </c>
      <c r="E9997" s="9" t="s">
        <v>131</v>
      </c>
      <c r="F9997" s="9" t="s">
        <v>497</v>
      </c>
      <c r="G9997" s="9" t="s">
        <v>498</v>
      </c>
      <c r="H9997" s="9" t="s">
        <v>55</v>
      </c>
      <c r="I9997">
        <v>30</v>
      </c>
      <c r="J9997" s="9" t="s">
        <v>22</v>
      </c>
      <c r="K9997">
        <v>30</v>
      </c>
      <c r="L9997">
        <v>0</v>
      </c>
      <c r="M9997">
        <v>0</v>
      </c>
      <c r="N9997" s="11">
        <f>VLOOKUP(AA_SIPARIS_SATINALMA_RAPORU_YENI_123_22112023[[#This Row],[STOK_KODU]],AA_KUMULATIF_STOK_RAPORU_123_BURAK_TD[],3,0)</f>
        <v>20</v>
      </c>
      <c r="O9997" s="5">
        <v>35</v>
      </c>
      <c r="P9997" s="1">
        <v>1050</v>
      </c>
      <c r="Q9997" s="1">
        <v>34.973300000000002</v>
      </c>
      <c r="R9997" s="6">
        <v>1</v>
      </c>
      <c r="S9997" s="2" t="str">
        <f>IFERROR(#REF!/AA_SIPARIS_SATINALMA_RAPORU_YENI_123_22112023[[#This Row],[SIPARIS_EUR_KURU]],"")</f>
        <v/>
      </c>
      <c r="T9997" s="1">
        <v>35</v>
      </c>
      <c r="U9997" s="1">
        <v>1050</v>
      </c>
      <c r="V9997" s="2">
        <v>30.0229</v>
      </c>
      <c r="W9997" s="12" t="s">
        <v>29</v>
      </c>
      <c r="X9997" s="4">
        <v>0</v>
      </c>
      <c r="Y9997" s="3">
        <v>1050</v>
      </c>
      <c r="Z9997" s="9" t="s">
        <v>16</v>
      </c>
    </row>
    <row r="9998" spans="1:26" x14ac:dyDescent="0.25">
      <c r="A9998">
        <v>2024</v>
      </c>
      <c r="B9998">
        <v>3</v>
      </c>
      <c r="C9998" s="7">
        <v>45365</v>
      </c>
      <c r="D9998" s="9" t="s">
        <v>1944</v>
      </c>
      <c r="E9998" s="9" t="s">
        <v>1945</v>
      </c>
      <c r="F9998" s="9" t="s">
        <v>1958</v>
      </c>
      <c r="G9998" s="9" t="s">
        <v>1959</v>
      </c>
      <c r="H9998" s="9" t="s">
        <v>473</v>
      </c>
      <c r="I9998">
        <v>7</v>
      </c>
      <c r="J9998" s="9" t="s">
        <v>22</v>
      </c>
      <c r="K9998">
        <v>7</v>
      </c>
      <c r="L9998">
        <v>0</v>
      </c>
      <c r="M9998">
        <v>0</v>
      </c>
      <c r="N9998" s="11">
        <f>VLOOKUP(AA_SIPARIS_SATINALMA_RAPORU_YENI_123_22112023[[#This Row],[STOK_KODU]],AA_KUMULATIF_STOK_RAPORU_123_BURAK_TD[],3,0)</f>
        <v>6</v>
      </c>
      <c r="O9998" s="5">
        <v>150</v>
      </c>
      <c r="P9998" s="1">
        <v>1050</v>
      </c>
      <c r="Q9998" s="1">
        <v>35.018300000000004</v>
      </c>
      <c r="R9998" s="6">
        <v>4.28</v>
      </c>
      <c r="S9998" s="2" t="str">
        <f>IFERROR(#REF!/AA_SIPARIS_SATINALMA_RAPORU_YENI_123_22112023[[#This Row],[SIPARIS_EUR_KURU]],"")</f>
        <v/>
      </c>
      <c r="T9998" s="1">
        <v>150</v>
      </c>
      <c r="U9998" s="1">
        <v>1050</v>
      </c>
      <c r="V9998" s="2">
        <v>29.936800000000002</v>
      </c>
      <c r="W9998" s="12" t="s">
        <v>29</v>
      </c>
      <c r="X9998" s="4">
        <v>0</v>
      </c>
      <c r="Y9998" s="3">
        <v>1050</v>
      </c>
      <c r="Z9998" s="9" t="s">
        <v>16</v>
      </c>
    </row>
    <row r="9999" spans="1:26" x14ac:dyDescent="0.25">
      <c r="A9999">
        <v>2024</v>
      </c>
      <c r="B9999">
        <v>3</v>
      </c>
      <c r="C9999" s="7">
        <v>45356</v>
      </c>
      <c r="D9999" s="9" t="s">
        <v>130</v>
      </c>
      <c r="E9999" s="9" t="s">
        <v>131</v>
      </c>
      <c r="F9999" s="9" t="s">
        <v>368</v>
      </c>
      <c r="G9999" s="9" t="s">
        <v>369</v>
      </c>
      <c r="H9999" s="9" t="s">
        <v>55</v>
      </c>
      <c r="I9999">
        <v>150</v>
      </c>
      <c r="J9999" s="9" t="s">
        <v>22</v>
      </c>
      <c r="K9999">
        <v>150</v>
      </c>
      <c r="L9999">
        <v>0</v>
      </c>
      <c r="M9999">
        <v>0</v>
      </c>
      <c r="N9999" s="11">
        <f>VLOOKUP(AA_SIPARIS_SATINALMA_RAPORU_YENI_123_22112023[[#This Row],[STOK_KODU]],AA_KUMULATIF_STOK_RAPORU_123_BURAK_TD[],3,0)</f>
        <v>88</v>
      </c>
      <c r="O9999" s="5">
        <v>7</v>
      </c>
      <c r="P9999" s="1">
        <v>1050</v>
      </c>
      <c r="Q9999" s="1">
        <v>34.079099999999997</v>
      </c>
      <c r="R9999" s="6">
        <v>0.21</v>
      </c>
      <c r="S9999" s="2" t="str">
        <f>IFERROR(#REF!/AA_SIPARIS_SATINALMA_RAPORU_YENI_123_22112023[[#This Row],[SIPARIS_EUR_KURU]],"")</f>
        <v/>
      </c>
      <c r="T9999" s="1">
        <v>7</v>
      </c>
      <c r="U9999" s="1">
        <v>1050</v>
      </c>
      <c r="V9999" s="2">
        <v>30.6813</v>
      </c>
      <c r="W9999" s="12" t="s">
        <v>29</v>
      </c>
      <c r="X9999" s="4">
        <v>0</v>
      </c>
      <c r="Y9999" s="3">
        <v>1050</v>
      </c>
      <c r="Z9999" s="9" t="s">
        <v>16</v>
      </c>
    </row>
    <row r="10000" spans="1:26" x14ac:dyDescent="0.25">
      <c r="A10000">
        <v>2024</v>
      </c>
      <c r="B10000">
        <v>2</v>
      </c>
      <c r="C10000" s="7">
        <v>45341</v>
      </c>
      <c r="D10000" s="9" t="s">
        <v>130</v>
      </c>
      <c r="E10000" s="9" t="s">
        <v>131</v>
      </c>
      <c r="F10000" s="9" t="s">
        <v>2190</v>
      </c>
      <c r="G10000" s="9" t="s">
        <v>2191</v>
      </c>
      <c r="H10000" s="9" t="s">
        <v>55</v>
      </c>
      <c r="I10000">
        <v>50</v>
      </c>
      <c r="J10000" s="9" t="s">
        <v>22</v>
      </c>
      <c r="K10000">
        <v>50</v>
      </c>
      <c r="L10000">
        <v>0</v>
      </c>
      <c r="M10000">
        <v>0</v>
      </c>
      <c r="N10000" s="11">
        <f>VLOOKUP(AA_SIPARIS_SATINALMA_RAPORU_YENI_123_22112023[[#This Row],[STOK_KODU]],AA_KUMULATIF_STOK_RAPORU_123_BURAK_TD[],3,0)</f>
        <v>70</v>
      </c>
      <c r="O10000" s="5">
        <v>21</v>
      </c>
      <c r="P10000" s="1">
        <v>1050</v>
      </c>
      <c r="Q10000" s="1">
        <v>33.080500000000001</v>
      </c>
      <c r="R10000" s="6">
        <v>0.63</v>
      </c>
      <c r="S10000" s="2" t="str">
        <f>IFERROR(#REF!/AA_SIPARIS_SATINALMA_RAPORU_YENI_123_22112023[[#This Row],[SIPARIS_EUR_KURU]],"")</f>
        <v/>
      </c>
      <c r="T10000" s="1">
        <v>21</v>
      </c>
      <c r="U10000" s="1">
        <v>1050</v>
      </c>
      <c r="V10000" s="2">
        <v>31.2453</v>
      </c>
      <c r="W10000" s="12" t="s">
        <v>29</v>
      </c>
      <c r="X10000" s="4">
        <v>0</v>
      </c>
      <c r="Y10000" s="3">
        <v>1050</v>
      </c>
      <c r="Z10000" s="9" t="s">
        <v>16</v>
      </c>
    </row>
    <row r="10001" spans="1:26" x14ac:dyDescent="0.25">
      <c r="A10001">
        <v>2024</v>
      </c>
      <c r="B10001">
        <v>1</v>
      </c>
      <c r="C10001" s="7">
        <v>45322</v>
      </c>
      <c r="D10001" s="9" t="s">
        <v>327</v>
      </c>
      <c r="E10001" s="9" t="s">
        <v>11862</v>
      </c>
      <c r="F10001" s="9" t="s">
        <v>732</v>
      </c>
      <c r="G10001" s="9" t="s">
        <v>733</v>
      </c>
      <c r="H10001" s="9" t="s">
        <v>21</v>
      </c>
      <c r="I10001">
        <v>100</v>
      </c>
      <c r="J10001" s="9" t="s">
        <v>117</v>
      </c>
      <c r="K10001">
        <v>100</v>
      </c>
      <c r="L10001">
        <v>0</v>
      </c>
      <c r="M10001">
        <v>0</v>
      </c>
      <c r="N10001" s="11">
        <f>VLOOKUP(AA_SIPARIS_SATINALMA_RAPORU_YENI_123_22112023[[#This Row],[STOK_KODU]],AA_KUMULATIF_STOK_RAPORU_123_BURAK_TD[],3,0)</f>
        <v>75</v>
      </c>
      <c r="O10001" s="5">
        <v>10.5</v>
      </c>
      <c r="P10001" s="1">
        <v>1050</v>
      </c>
      <c r="Q10001" s="1">
        <v>32.814399999999999</v>
      </c>
      <c r="R10001" s="6">
        <v>0.32</v>
      </c>
      <c r="S10001" s="2" t="str">
        <f>IFERROR(#REF!/AA_SIPARIS_SATINALMA_RAPORU_YENI_123_22112023[[#This Row],[SIPARIS_EUR_KURU]],"")</f>
        <v/>
      </c>
      <c r="T10001" s="1">
        <v>10.5</v>
      </c>
      <c r="U10001" s="1">
        <v>1050</v>
      </c>
      <c r="V10001" s="2">
        <v>31.908000000000001</v>
      </c>
      <c r="W10001" s="12" t="s">
        <v>29</v>
      </c>
      <c r="X10001" s="4">
        <v>0</v>
      </c>
      <c r="Y10001" s="3">
        <v>1050</v>
      </c>
      <c r="Z10001" s="9" t="s">
        <v>16</v>
      </c>
    </row>
    <row r="10002" spans="1:26" x14ac:dyDescent="0.25">
      <c r="A10002">
        <v>2024</v>
      </c>
      <c r="B10002">
        <v>1</v>
      </c>
      <c r="C10002" s="7">
        <v>45308</v>
      </c>
      <c r="D10002" s="9" t="s">
        <v>1287</v>
      </c>
      <c r="E10002" s="9" t="s">
        <v>1288</v>
      </c>
      <c r="F10002" s="9" t="s">
        <v>1658</v>
      </c>
      <c r="G10002" s="9" t="s">
        <v>1659</v>
      </c>
      <c r="H10002" s="9" t="s">
        <v>55</v>
      </c>
      <c r="I10002">
        <v>300</v>
      </c>
      <c r="J10002" s="9" t="s">
        <v>22</v>
      </c>
      <c r="K10002">
        <v>300</v>
      </c>
      <c r="L10002">
        <v>0</v>
      </c>
      <c r="M10002">
        <v>0</v>
      </c>
      <c r="N10002" s="11">
        <f>VLOOKUP(AA_SIPARIS_SATINALMA_RAPORU_YENI_123_22112023[[#This Row],[STOK_KODU]],AA_KUMULATIF_STOK_RAPORU_123_BURAK_TD[],3,0)</f>
        <v>227.99999999999997</v>
      </c>
      <c r="O10002" s="5">
        <v>3.5</v>
      </c>
      <c r="P10002" s="1">
        <v>1050</v>
      </c>
      <c r="Q10002" s="1">
        <v>32.750999999999998</v>
      </c>
      <c r="R10002" s="6">
        <v>0.11</v>
      </c>
      <c r="S10002" s="2" t="str">
        <f>IFERROR(#REF!/AA_SIPARIS_SATINALMA_RAPORU_YENI_123_22112023[[#This Row],[SIPARIS_EUR_KURU]],"")</f>
        <v/>
      </c>
      <c r="T10002" s="1">
        <v>3.5</v>
      </c>
      <c r="U10002" s="1">
        <v>1050</v>
      </c>
      <c r="V10002" s="2">
        <v>32.1188</v>
      </c>
      <c r="W10002" s="12" t="s">
        <v>29</v>
      </c>
      <c r="X10002" s="4">
        <v>0</v>
      </c>
      <c r="Y10002" s="3">
        <v>1050</v>
      </c>
      <c r="Z10002" s="9" t="s">
        <v>16</v>
      </c>
    </row>
    <row r="10003" spans="1:26" x14ac:dyDescent="0.25">
      <c r="A10003">
        <v>2024</v>
      </c>
      <c r="B10003">
        <v>1</v>
      </c>
      <c r="C10003" s="7">
        <v>45301</v>
      </c>
      <c r="D10003" s="9" t="s">
        <v>130</v>
      </c>
      <c r="E10003" s="9" t="s">
        <v>131</v>
      </c>
      <c r="F10003" s="9" t="s">
        <v>497</v>
      </c>
      <c r="G10003" s="9" t="s">
        <v>498</v>
      </c>
      <c r="H10003" s="9" t="s">
        <v>55</v>
      </c>
      <c r="I10003">
        <v>30</v>
      </c>
      <c r="J10003" s="9" t="s">
        <v>22</v>
      </c>
      <c r="K10003">
        <v>30</v>
      </c>
      <c r="L10003">
        <v>0</v>
      </c>
      <c r="M10003">
        <v>0</v>
      </c>
      <c r="N10003" s="11">
        <f>VLOOKUP(AA_SIPARIS_SATINALMA_RAPORU_YENI_123_22112023[[#This Row],[STOK_KODU]],AA_KUMULATIF_STOK_RAPORU_123_BURAK_TD[],3,0)</f>
        <v>20</v>
      </c>
      <c r="O10003" s="5">
        <v>35</v>
      </c>
      <c r="P10003" s="1">
        <v>1050</v>
      </c>
      <c r="Q10003" s="1">
        <v>32.704900000000002</v>
      </c>
      <c r="R10003" s="6">
        <v>1.07</v>
      </c>
      <c r="S10003" s="2" t="str">
        <f>IFERROR(#REF!/AA_SIPARIS_SATINALMA_RAPORU_YENI_123_22112023[[#This Row],[SIPARIS_EUR_KURU]],"")</f>
        <v/>
      </c>
      <c r="T10003" s="1">
        <v>35</v>
      </c>
      <c r="U10003" s="1">
        <v>1050</v>
      </c>
      <c r="V10003" s="2">
        <v>32.086500000000001</v>
      </c>
      <c r="W10003" s="12" t="s">
        <v>29</v>
      </c>
      <c r="X10003" s="4">
        <v>0</v>
      </c>
      <c r="Y10003" s="3">
        <v>1050</v>
      </c>
      <c r="Z10003" s="9" t="s">
        <v>16</v>
      </c>
    </row>
    <row r="10004" spans="1:26" x14ac:dyDescent="0.25">
      <c r="A10004">
        <v>2023</v>
      </c>
      <c r="B10004">
        <v>11</v>
      </c>
      <c r="C10004" s="7">
        <v>45251</v>
      </c>
      <c r="D10004" s="9" t="s">
        <v>327</v>
      </c>
      <c r="E10004" s="9" t="s">
        <v>11862</v>
      </c>
      <c r="F10004" s="9" t="s">
        <v>861</v>
      </c>
      <c r="G10004" s="9" t="s">
        <v>862</v>
      </c>
      <c r="H10004" s="9" t="s">
        <v>21</v>
      </c>
      <c r="I10004">
        <v>300</v>
      </c>
      <c r="J10004" s="9" t="s">
        <v>22</v>
      </c>
      <c r="K10004">
        <v>300</v>
      </c>
      <c r="L10004">
        <v>0</v>
      </c>
      <c r="M10004">
        <v>0</v>
      </c>
      <c r="N10004" s="11">
        <f>VLOOKUP(AA_SIPARIS_SATINALMA_RAPORU_YENI_123_22112023[[#This Row],[STOK_KODU]],AA_KUMULATIF_STOK_RAPORU_123_BURAK_TD[],3,0)</f>
        <v>363</v>
      </c>
      <c r="O10004" s="5">
        <v>3.5</v>
      </c>
      <c r="P10004" s="1">
        <v>1050</v>
      </c>
      <c r="Q10004" s="1">
        <v>32.632599999999996</v>
      </c>
      <c r="R10004" s="6">
        <v>0.11</v>
      </c>
      <c r="S10004" s="2" t="str">
        <f>IFERROR(#REF!/AA_SIPARIS_SATINALMA_RAPORU_YENI_123_22112023[[#This Row],[SIPARIS_EUR_KURU]],"")</f>
        <v/>
      </c>
      <c r="T10004" s="1">
        <v>3.5</v>
      </c>
      <c r="U10004" s="1">
        <v>1050</v>
      </c>
      <c r="V10004" s="2">
        <v>33.362499999999997</v>
      </c>
      <c r="W10004" s="12" t="s">
        <v>29</v>
      </c>
      <c r="X10004" s="4">
        <v>0</v>
      </c>
      <c r="Y10004" s="3">
        <v>1050</v>
      </c>
      <c r="Z10004" s="9" t="s">
        <v>16</v>
      </c>
    </row>
    <row r="10005" spans="1:26" x14ac:dyDescent="0.25">
      <c r="A10005">
        <v>2023</v>
      </c>
      <c r="B10005">
        <v>8</v>
      </c>
      <c r="C10005" s="7">
        <v>45147</v>
      </c>
      <c r="D10005" s="9" t="s">
        <v>805</v>
      </c>
      <c r="E10005" s="9" t="s">
        <v>806</v>
      </c>
      <c r="F10005" s="9" t="s">
        <v>807</v>
      </c>
      <c r="G10005" s="9" t="s">
        <v>808</v>
      </c>
      <c r="H10005" s="9" t="s">
        <v>97</v>
      </c>
      <c r="I10005">
        <v>2</v>
      </c>
      <c r="J10005" s="9" t="s">
        <v>22</v>
      </c>
      <c r="K10005">
        <v>2</v>
      </c>
      <c r="L10005">
        <v>0</v>
      </c>
      <c r="M10005">
        <v>0</v>
      </c>
      <c r="N10005" s="11">
        <f>VLOOKUP(AA_SIPARIS_SATINALMA_RAPORU_YENI_123_22112023[[#This Row],[STOK_KODU]],AA_KUMULATIF_STOK_RAPORU_123_BURAK_TD[],3,0)</f>
        <v>2</v>
      </c>
      <c r="O10005" s="5">
        <v>525</v>
      </c>
      <c r="P10005" s="1">
        <v>1050</v>
      </c>
      <c r="Q10005" s="1">
        <v>29.602399999999999</v>
      </c>
      <c r="R10005" s="6">
        <v>17.739999999999998</v>
      </c>
      <c r="S10005" s="2" t="str">
        <f>IFERROR(#REF!/AA_SIPARIS_SATINALMA_RAPORU_YENI_123_22112023[[#This Row],[SIPARIS_EUR_KURU]],"")</f>
        <v/>
      </c>
      <c r="T10005" s="1">
        <v>525</v>
      </c>
      <c r="U10005" s="1">
        <v>1050</v>
      </c>
      <c r="V10005" s="2">
        <v>36.855200000000004</v>
      </c>
      <c r="W10005" s="12" t="s">
        <v>29</v>
      </c>
      <c r="X10005" s="4">
        <v>0</v>
      </c>
      <c r="Y10005" s="3">
        <v>1050</v>
      </c>
      <c r="Z10005" s="9" t="s">
        <v>16</v>
      </c>
    </row>
    <row r="10006" spans="1:26" x14ac:dyDescent="0.25">
      <c r="A10006">
        <v>2023</v>
      </c>
      <c r="B10006">
        <v>7</v>
      </c>
      <c r="C10006" s="7">
        <v>45121</v>
      </c>
      <c r="D10006" s="9" t="s">
        <v>354</v>
      </c>
      <c r="E10006" s="9" t="s">
        <v>355</v>
      </c>
      <c r="F10006" s="9" t="s">
        <v>1080</v>
      </c>
      <c r="G10006" s="9" t="s">
        <v>1081</v>
      </c>
      <c r="H10006" s="9" t="s">
        <v>55</v>
      </c>
      <c r="I10006">
        <v>150</v>
      </c>
      <c r="J10006" s="9" t="s">
        <v>22</v>
      </c>
      <c r="K10006">
        <v>150</v>
      </c>
      <c r="L10006">
        <v>0</v>
      </c>
      <c r="M10006">
        <v>0</v>
      </c>
      <c r="N10006" s="11">
        <f>VLOOKUP(AA_SIPARIS_SATINALMA_RAPORU_YENI_123_22112023[[#This Row],[STOK_KODU]],AA_KUMULATIF_STOK_RAPORU_123_BURAK_TD[],3,0)</f>
        <v>80</v>
      </c>
      <c r="O10006" s="5">
        <v>7</v>
      </c>
      <c r="P10006" s="1">
        <v>1050</v>
      </c>
      <c r="Q10006" s="1">
        <v>32.632599999999996</v>
      </c>
      <c r="R10006" s="6">
        <v>0.21</v>
      </c>
      <c r="S10006" s="2" t="str">
        <f>IFERROR(#REF!/AA_SIPARIS_SATINALMA_RAPORU_YENI_123_22112023[[#This Row],[SIPARIS_EUR_KURU]],"")</f>
        <v/>
      </c>
      <c r="T10006" s="1">
        <v>7</v>
      </c>
      <c r="U10006" s="1">
        <v>1050</v>
      </c>
      <c r="V10006" s="2">
        <v>36.008499999999998</v>
      </c>
      <c r="W10006" s="12" t="s">
        <v>29</v>
      </c>
      <c r="X10006" s="4">
        <v>0</v>
      </c>
      <c r="Y10006" s="3">
        <v>1050</v>
      </c>
      <c r="Z10006" s="9" t="s">
        <v>16</v>
      </c>
    </row>
    <row r="10007" spans="1:26" x14ac:dyDescent="0.25">
      <c r="A10007">
        <v>2023</v>
      </c>
      <c r="B10007">
        <v>5</v>
      </c>
      <c r="C10007" s="7">
        <v>45058</v>
      </c>
      <c r="D10007" s="9" t="s">
        <v>184</v>
      </c>
      <c r="E10007" s="9" t="s">
        <v>185</v>
      </c>
      <c r="F10007" s="9" t="s">
        <v>930</v>
      </c>
      <c r="G10007" s="9" t="s">
        <v>9989</v>
      </c>
      <c r="H10007" s="9" t="s">
        <v>97</v>
      </c>
      <c r="I10007">
        <v>2</v>
      </c>
      <c r="J10007" s="9" t="s">
        <v>22</v>
      </c>
      <c r="K10007">
        <v>2</v>
      </c>
      <c r="L10007">
        <v>0</v>
      </c>
      <c r="M10007">
        <v>0</v>
      </c>
      <c r="N10007" s="11">
        <f>VLOOKUP(AA_SIPARIS_SATINALMA_RAPORU_YENI_123_22112023[[#This Row],[STOK_KODU]],AA_KUMULATIF_STOK_RAPORU_123_BURAK_TD[],3,0)</f>
        <v>8</v>
      </c>
      <c r="O10007" s="5">
        <v>525</v>
      </c>
      <c r="P10007" s="1">
        <v>1050</v>
      </c>
      <c r="Q10007" s="1">
        <v>32.632599999999996</v>
      </c>
      <c r="R10007" s="6">
        <v>16.09</v>
      </c>
      <c r="S10007" s="2" t="str">
        <f>IFERROR(#REF!/AA_SIPARIS_SATINALMA_RAPORU_YENI_123_22112023[[#This Row],[SIPARIS_EUR_KURU]],"")</f>
        <v/>
      </c>
      <c r="T10007" s="1">
        <v>525</v>
      </c>
      <c r="U10007" s="1">
        <v>1050</v>
      </c>
      <c r="V10007" s="2">
        <v>53.809199999999997</v>
      </c>
      <c r="W10007" s="12" t="s">
        <v>29</v>
      </c>
      <c r="X10007" s="4">
        <v>0</v>
      </c>
      <c r="Y10007" s="3">
        <v>1050</v>
      </c>
      <c r="Z10007" s="9" t="s">
        <v>16</v>
      </c>
    </row>
    <row r="10008" spans="1:26" x14ac:dyDescent="0.25">
      <c r="A10008">
        <v>2023</v>
      </c>
      <c r="B10008">
        <v>5</v>
      </c>
      <c r="C10008" s="7">
        <v>45056</v>
      </c>
      <c r="D10008" s="9" t="s">
        <v>686</v>
      </c>
      <c r="E10008" s="9" t="s">
        <v>687</v>
      </c>
      <c r="F10008" s="9" t="s">
        <v>1337</v>
      </c>
      <c r="G10008" s="9" t="s">
        <v>1338</v>
      </c>
      <c r="H10008" s="9" t="s">
        <v>97</v>
      </c>
      <c r="I10008">
        <v>50</v>
      </c>
      <c r="J10008" s="9" t="s">
        <v>117</v>
      </c>
      <c r="K10008">
        <v>50</v>
      </c>
      <c r="L10008">
        <v>0</v>
      </c>
      <c r="M10008">
        <v>0</v>
      </c>
      <c r="N10008" s="11">
        <f>VLOOKUP(AA_SIPARIS_SATINALMA_RAPORU_YENI_123_22112023[[#This Row],[STOK_KODU]],AA_KUMULATIF_STOK_RAPORU_123_BURAK_TD[],3,0)</f>
        <v>0</v>
      </c>
      <c r="O10008" s="5">
        <v>21</v>
      </c>
      <c r="P10008" s="1">
        <v>1050</v>
      </c>
      <c r="Q10008" s="1">
        <v>21.4008</v>
      </c>
      <c r="R10008" s="6">
        <v>0.98</v>
      </c>
      <c r="S10008" s="2" t="str">
        <f>IFERROR(#REF!/AA_SIPARIS_SATINALMA_RAPORU_YENI_123_22112023[[#This Row],[SIPARIS_EUR_KURU]],"")</f>
        <v/>
      </c>
      <c r="T10008" s="1">
        <v>21</v>
      </c>
      <c r="U10008" s="1">
        <v>1050</v>
      </c>
      <c r="V10008" s="2">
        <v>49.063600000000001</v>
      </c>
      <c r="W10008" s="12" t="s">
        <v>29</v>
      </c>
      <c r="X10008" s="4">
        <v>0</v>
      </c>
      <c r="Y10008" s="3">
        <v>1050</v>
      </c>
      <c r="Z10008" s="9" t="s">
        <v>16</v>
      </c>
    </row>
    <row r="10009" spans="1:26" x14ac:dyDescent="0.25">
      <c r="A10009">
        <v>2023</v>
      </c>
      <c r="B10009">
        <v>3</v>
      </c>
      <c r="C10009" s="7">
        <v>45007</v>
      </c>
      <c r="D10009" s="9" t="s">
        <v>686</v>
      </c>
      <c r="E10009" s="9" t="s">
        <v>687</v>
      </c>
      <c r="F10009" s="9" t="s">
        <v>1337</v>
      </c>
      <c r="G10009" s="9" t="s">
        <v>1338</v>
      </c>
      <c r="H10009" s="9" t="s">
        <v>97</v>
      </c>
      <c r="I10009">
        <v>50</v>
      </c>
      <c r="J10009" s="9" t="s">
        <v>117</v>
      </c>
      <c r="K10009">
        <v>50</v>
      </c>
      <c r="L10009">
        <v>0</v>
      </c>
      <c r="M10009">
        <v>0</v>
      </c>
      <c r="N10009" s="11">
        <f>VLOOKUP(AA_SIPARIS_SATINALMA_RAPORU_YENI_123_22112023[[#This Row],[STOK_KODU]],AA_KUMULATIF_STOK_RAPORU_123_BURAK_TD[],3,0)</f>
        <v>0</v>
      </c>
      <c r="O10009" s="5">
        <v>21</v>
      </c>
      <c r="P10009" s="1">
        <v>1050</v>
      </c>
      <c r="Q10009" s="1">
        <v>32.632599999999996</v>
      </c>
      <c r="R10009" s="6">
        <v>0.64</v>
      </c>
      <c r="S10009" s="2" t="str">
        <f>IFERROR(#REF!/AA_SIPARIS_SATINALMA_RAPORU_YENI_123_22112023[[#This Row],[SIPARIS_EUR_KURU]],"")</f>
        <v/>
      </c>
      <c r="T10009" s="1">
        <v>21</v>
      </c>
      <c r="U10009" s="1">
        <v>1050</v>
      </c>
      <c r="V10009" s="2">
        <v>0</v>
      </c>
      <c r="W10009" s="12" t="s">
        <v>29</v>
      </c>
      <c r="X10009" s="4">
        <v>0</v>
      </c>
      <c r="Y10009" s="3">
        <v>1050</v>
      </c>
      <c r="Z10009" s="9" t="s">
        <v>16</v>
      </c>
    </row>
    <row r="10010" spans="1:26" x14ac:dyDescent="0.25">
      <c r="A10010">
        <v>2023</v>
      </c>
      <c r="B10010">
        <v>2</v>
      </c>
      <c r="C10010" s="7">
        <v>44978</v>
      </c>
      <c r="D10010" s="9" t="s">
        <v>24</v>
      </c>
      <c r="E10010" s="9" t="s">
        <v>25</v>
      </c>
      <c r="F10010" s="9" t="s">
        <v>4265</v>
      </c>
      <c r="G10010" s="9" t="s">
        <v>4266</v>
      </c>
      <c r="H10010" s="9" t="s">
        <v>28</v>
      </c>
      <c r="I10010">
        <v>3</v>
      </c>
      <c r="J10010" s="9" t="s">
        <v>22</v>
      </c>
      <c r="K10010">
        <v>3</v>
      </c>
      <c r="L10010">
        <v>0</v>
      </c>
      <c r="M10010">
        <v>0</v>
      </c>
      <c r="N10010" s="11">
        <f>VLOOKUP(AA_SIPARIS_SATINALMA_RAPORU_YENI_123_22112023[[#This Row],[STOK_KODU]],AA_KUMULATIF_STOK_RAPORU_123_BURAK_TD[],3,0)</f>
        <v>0</v>
      </c>
      <c r="O10010" s="5">
        <v>350</v>
      </c>
      <c r="P10010" s="1">
        <v>1050</v>
      </c>
      <c r="Q10010" s="1">
        <v>20.1432</v>
      </c>
      <c r="R10010" s="6">
        <v>10.46</v>
      </c>
      <c r="S10010" s="2" t="str">
        <f>IFERROR(#REF!/AA_SIPARIS_SATINALMA_RAPORU_YENI_123_22112023[[#This Row],[SIPARIS_EUR_KURU]],"")</f>
        <v/>
      </c>
      <c r="T10010" s="1">
        <v>210.64666666666668</v>
      </c>
      <c r="U10010" s="1">
        <v>631.94000000000005</v>
      </c>
      <c r="V10010" s="2">
        <v>31.590399999999999</v>
      </c>
      <c r="W10010" s="12" t="s">
        <v>29</v>
      </c>
      <c r="X10010" s="4">
        <v>0</v>
      </c>
      <c r="Y10010" s="3">
        <v>631.94000000000005</v>
      </c>
      <c r="Z10010" s="9" t="s">
        <v>16</v>
      </c>
    </row>
    <row r="10011" spans="1:26" x14ac:dyDescent="0.25">
      <c r="A10011">
        <v>2023</v>
      </c>
      <c r="B10011">
        <v>1</v>
      </c>
      <c r="C10011" s="7">
        <v>44930</v>
      </c>
      <c r="D10011" s="9" t="s">
        <v>17</v>
      </c>
      <c r="E10011" s="9" t="s">
        <v>18</v>
      </c>
      <c r="F10011" s="9" t="s">
        <v>19</v>
      </c>
      <c r="G10011" s="9" t="s">
        <v>20</v>
      </c>
      <c r="H10011" s="9" t="s">
        <v>21</v>
      </c>
      <c r="I10011">
        <v>15</v>
      </c>
      <c r="J10011" s="9" t="s">
        <v>22</v>
      </c>
      <c r="K10011">
        <v>15</v>
      </c>
      <c r="L10011">
        <v>0</v>
      </c>
      <c r="M10011">
        <v>0</v>
      </c>
      <c r="N10011" s="11">
        <f>VLOOKUP(AA_SIPARIS_SATINALMA_RAPORU_YENI_123_22112023[[#This Row],[STOK_KODU]],AA_KUMULATIF_STOK_RAPORU_123_BURAK_TD[],3,0)</f>
        <v>6</v>
      </c>
      <c r="O10011" s="5">
        <v>70</v>
      </c>
      <c r="P10011" s="1">
        <v>1050</v>
      </c>
      <c r="Q10011" s="1">
        <v>19.817499999999999</v>
      </c>
      <c r="R10011" s="6">
        <v>3.53</v>
      </c>
      <c r="S10011" s="2" t="str">
        <f>IFERROR(#REF!/AA_SIPARIS_SATINALMA_RAPORU_YENI_123_22112023[[#This Row],[SIPARIS_EUR_KURU]],"")</f>
        <v/>
      </c>
      <c r="T10011" s="1">
        <v>1312.7173333333333</v>
      </c>
      <c r="U10011" s="1">
        <v>19690.759999999998</v>
      </c>
      <c r="V10011" s="2">
        <v>995.39779999999996</v>
      </c>
      <c r="W10011" s="12" t="s">
        <v>29</v>
      </c>
      <c r="X10011" s="4">
        <v>0</v>
      </c>
      <c r="Y10011" s="3">
        <v>1050</v>
      </c>
      <c r="Z10011" s="9" t="s">
        <v>16</v>
      </c>
    </row>
    <row r="10012" spans="1:26" x14ac:dyDescent="0.25">
      <c r="A10012">
        <v>2023</v>
      </c>
      <c r="B10012">
        <v>1</v>
      </c>
      <c r="C10012" s="7">
        <v>44929</v>
      </c>
      <c r="D10012" s="9" t="s">
        <v>130</v>
      </c>
      <c r="E10012" s="9" t="s">
        <v>131</v>
      </c>
      <c r="F10012" s="9" t="s">
        <v>4820</v>
      </c>
      <c r="G10012" s="9" t="s">
        <v>4821</v>
      </c>
      <c r="H10012" s="9" t="s">
        <v>55</v>
      </c>
      <c r="I10012">
        <v>15000</v>
      </c>
      <c r="J10012" s="9" t="s">
        <v>22</v>
      </c>
      <c r="K10012">
        <v>15000</v>
      </c>
      <c r="L10012">
        <v>0</v>
      </c>
      <c r="M10012">
        <v>0</v>
      </c>
      <c r="N10012" s="11">
        <f>VLOOKUP(AA_SIPARIS_SATINALMA_RAPORU_YENI_123_22112023[[#This Row],[STOK_KODU]],AA_KUMULATIF_STOK_RAPORU_123_BURAK_TD[],3,0)</f>
        <v>2000</v>
      </c>
      <c r="O10012" s="5">
        <v>7.0000000000000007E-2</v>
      </c>
      <c r="P10012" s="1">
        <v>1050</v>
      </c>
      <c r="Q10012" s="1">
        <v>19.980599999999999</v>
      </c>
      <c r="R10012" s="6">
        <v>0</v>
      </c>
      <c r="S10012" s="2" t="str">
        <f>IFERROR(#REF!/AA_SIPARIS_SATINALMA_RAPORU_YENI_123_22112023[[#This Row],[SIPARIS_EUR_KURU]],"")</f>
        <v/>
      </c>
      <c r="T10012" s="1">
        <v>7.0000000000000007E-2</v>
      </c>
      <c r="U10012" s="1">
        <v>1050</v>
      </c>
      <c r="V10012" s="2">
        <v>52.551000000000002</v>
      </c>
      <c r="W10012" s="12" t="s">
        <v>29</v>
      </c>
      <c r="X10012" s="4">
        <v>0</v>
      </c>
      <c r="Y10012" s="3">
        <v>1050</v>
      </c>
      <c r="Z10012" s="9" t="s">
        <v>16</v>
      </c>
    </row>
    <row r="10013" spans="1:26" x14ac:dyDescent="0.25">
      <c r="A10013">
        <v>2025</v>
      </c>
      <c r="B10013">
        <v>10</v>
      </c>
      <c r="C10013" s="7">
        <v>45939</v>
      </c>
      <c r="D10013" s="9" t="s">
        <v>11389</v>
      </c>
      <c r="E10013" s="9" t="s">
        <v>11390</v>
      </c>
      <c r="F10013" s="9" t="s">
        <v>11341</v>
      </c>
      <c r="G10013" s="9" t="s">
        <v>11342</v>
      </c>
      <c r="H10013" s="9" t="s">
        <v>28</v>
      </c>
      <c r="I10013">
        <v>4</v>
      </c>
      <c r="J10013" s="9" t="s">
        <v>22</v>
      </c>
      <c r="K10013">
        <v>4</v>
      </c>
      <c r="L10013">
        <v>0</v>
      </c>
      <c r="M10013">
        <v>0</v>
      </c>
      <c r="N10013" s="11">
        <f>VLOOKUP(AA_SIPARIS_SATINALMA_RAPORU_YENI_123_22112023[[#This Row],[STOK_KODU]],AA_KUMULATIF_STOK_RAPORU_123_BURAK_TD[],3,0)</f>
        <v>0</v>
      </c>
      <c r="O10013" s="5">
        <v>262.49849999999998</v>
      </c>
      <c r="P10013" s="1">
        <v>1049.99</v>
      </c>
      <c r="Q10013" s="1">
        <v>48.387900000000002</v>
      </c>
      <c r="R10013" s="6">
        <v>5.42</v>
      </c>
      <c r="S10013" s="2" t="str">
        <f>IFERROR(#REF!/AA_SIPARIS_SATINALMA_RAPORU_YENI_123_22112023[[#This Row],[SIPARIS_EUR_KURU]],"")</f>
        <v/>
      </c>
      <c r="T10013" s="1">
        <v>262.5</v>
      </c>
      <c r="U10013" s="1">
        <v>1050</v>
      </c>
      <c r="V10013" s="2">
        <v>21.79</v>
      </c>
      <c r="W10013" s="12" t="s">
        <v>29</v>
      </c>
      <c r="X10013" s="4">
        <v>0</v>
      </c>
      <c r="Y10013" s="3">
        <v>1050</v>
      </c>
      <c r="Z10013" s="9" t="s">
        <v>16</v>
      </c>
    </row>
    <row r="10014" spans="1:26" x14ac:dyDescent="0.25">
      <c r="A10014">
        <v>2023</v>
      </c>
      <c r="B10014">
        <v>6</v>
      </c>
      <c r="C10014" s="7">
        <v>45084</v>
      </c>
      <c r="D10014" s="9" t="s">
        <v>3848</v>
      </c>
      <c r="E10014" s="9" t="s">
        <v>3849</v>
      </c>
      <c r="F10014" s="9" t="s">
        <v>3890</v>
      </c>
      <c r="G10014" s="9" t="s">
        <v>3887</v>
      </c>
      <c r="H10014" s="9" t="s">
        <v>28</v>
      </c>
      <c r="I10014">
        <v>10</v>
      </c>
      <c r="J10014" s="9" t="s">
        <v>22</v>
      </c>
      <c r="K10014">
        <v>10</v>
      </c>
      <c r="L10014">
        <v>0</v>
      </c>
      <c r="M10014">
        <v>0</v>
      </c>
      <c r="N10014" s="11">
        <f>VLOOKUP(AA_SIPARIS_SATINALMA_RAPORU_YENI_123_22112023[[#This Row],[STOK_KODU]],AA_KUMULATIF_STOK_RAPORU_123_BURAK_TD[],3,0)</f>
        <v>0</v>
      </c>
      <c r="O10014" s="5">
        <v>104.661</v>
      </c>
      <c r="P10014" s="1">
        <v>1046.6099999999999</v>
      </c>
      <c r="Q10014" s="1">
        <v>25.4282</v>
      </c>
      <c r="R10014" s="6">
        <v>4.12</v>
      </c>
      <c r="S10014" s="2" t="str">
        <f>IFERROR(#REF!/AA_SIPARIS_SATINALMA_RAPORU_YENI_123_22112023[[#This Row],[SIPARIS_EUR_KURU]],"")</f>
        <v/>
      </c>
      <c r="T10014" s="1">
        <v>104.66099999999999</v>
      </c>
      <c r="U10014" s="1">
        <v>1046.6099999999999</v>
      </c>
      <c r="V10014" s="2">
        <v>40.610399999999998</v>
      </c>
      <c r="W10014" s="12" t="s">
        <v>29</v>
      </c>
      <c r="X10014" s="4">
        <v>0</v>
      </c>
      <c r="Y10014" s="3">
        <v>1046.6099999999999</v>
      </c>
      <c r="Z10014" s="9" t="s">
        <v>16</v>
      </c>
    </row>
    <row r="10015" spans="1:26" x14ac:dyDescent="0.25">
      <c r="A10015">
        <v>2023</v>
      </c>
      <c r="B10015">
        <v>6</v>
      </c>
      <c r="C10015" s="7">
        <v>45084</v>
      </c>
      <c r="D10015" s="9" t="s">
        <v>3848</v>
      </c>
      <c r="E10015" s="9" t="s">
        <v>3849</v>
      </c>
      <c r="F10015" s="9" t="s">
        <v>3886</v>
      </c>
      <c r="G10015" s="9" t="s">
        <v>3887</v>
      </c>
      <c r="H10015" s="9" t="s">
        <v>28</v>
      </c>
      <c r="I10015">
        <v>10</v>
      </c>
      <c r="J10015" s="9" t="s">
        <v>22</v>
      </c>
      <c r="K10015">
        <v>10</v>
      </c>
      <c r="L10015">
        <v>0</v>
      </c>
      <c r="M10015">
        <v>0</v>
      </c>
      <c r="N10015" s="11">
        <f>VLOOKUP(AA_SIPARIS_SATINALMA_RAPORU_YENI_123_22112023[[#This Row],[STOK_KODU]],AA_KUMULATIF_STOK_RAPORU_123_BURAK_TD[],3,0)</f>
        <v>0</v>
      </c>
      <c r="O10015" s="5">
        <v>104.661</v>
      </c>
      <c r="P10015" s="1">
        <v>1046.6099999999999</v>
      </c>
      <c r="Q10015" s="1">
        <v>25.4282</v>
      </c>
      <c r="R10015" s="6">
        <v>4.12</v>
      </c>
      <c r="S10015" s="2" t="str">
        <f>IFERROR(#REF!/AA_SIPARIS_SATINALMA_RAPORU_YENI_123_22112023[[#This Row],[SIPARIS_EUR_KURU]],"")</f>
        <v/>
      </c>
      <c r="T10015" s="1">
        <v>104.66099999999999</v>
      </c>
      <c r="U10015" s="1">
        <v>1046.6099999999999</v>
      </c>
      <c r="V10015" s="2">
        <v>40.610399999999998</v>
      </c>
      <c r="W10015" s="12" t="s">
        <v>29</v>
      </c>
      <c r="X10015" s="4">
        <v>0</v>
      </c>
      <c r="Y10015" s="3">
        <v>1046.6099999999999</v>
      </c>
      <c r="Z10015" s="9" t="s">
        <v>16</v>
      </c>
    </row>
    <row r="10016" spans="1:26" x14ac:dyDescent="0.25">
      <c r="A10016">
        <v>2023</v>
      </c>
      <c r="B10016">
        <v>6</v>
      </c>
      <c r="C10016" s="7">
        <v>45084</v>
      </c>
      <c r="D10016" s="9" t="s">
        <v>3848</v>
      </c>
      <c r="E10016" s="9" t="s">
        <v>3849</v>
      </c>
      <c r="F10016" s="9" t="s">
        <v>3931</v>
      </c>
      <c r="G10016" s="9" t="s">
        <v>3887</v>
      </c>
      <c r="H10016" s="9" t="s">
        <v>28</v>
      </c>
      <c r="I10016">
        <v>10</v>
      </c>
      <c r="J10016" s="9" t="s">
        <v>22</v>
      </c>
      <c r="K10016">
        <v>10</v>
      </c>
      <c r="L10016">
        <v>0</v>
      </c>
      <c r="M10016">
        <v>0</v>
      </c>
      <c r="N10016" s="11">
        <f>VLOOKUP(AA_SIPARIS_SATINALMA_RAPORU_YENI_123_22112023[[#This Row],[STOK_KODU]],AA_KUMULATIF_STOK_RAPORU_123_BURAK_TD[],3,0)</f>
        <v>0</v>
      </c>
      <c r="O10016" s="5">
        <v>104.661</v>
      </c>
      <c r="P10016" s="1">
        <v>1046.6099999999999</v>
      </c>
      <c r="Q10016" s="1">
        <v>25.4282</v>
      </c>
      <c r="R10016" s="6">
        <v>4.12</v>
      </c>
      <c r="S10016" s="2" t="str">
        <f>IFERROR(#REF!/AA_SIPARIS_SATINALMA_RAPORU_YENI_123_22112023[[#This Row],[SIPARIS_EUR_KURU]],"")</f>
        <v/>
      </c>
      <c r="T10016" s="1">
        <v>104.66099999999999</v>
      </c>
      <c r="U10016" s="1">
        <v>1046.6099999999999</v>
      </c>
      <c r="V10016" s="2">
        <v>40.610399999999998</v>
      </c>
      <c r="W10016" s="12" t="s">
        <v>29</v>
      </c>
      <c r="X10016" s="4">
        <v>0</v>
      </c>
      <c r="Y10016" s="3">
        <v>1046.6099999999999</v>
      </c>
      <c r="Z10016" s="9" t="s">
        <v>16</v>
      </c>
    </row>
    <row r="10017" spans="1:26" x14ac:dyDescent="0.25">
      <c r="A10017">
        <v>2023</v>
      </c>
      <c r="B10017">
        <v>12</v>
      </c>
      <c r="C10017" s="7">
        <v>45278</v>
      </c>
      <c r="D10017" s="9" t="s">
        <v>198</v>
      </c>
      <c r="E10017" s="9" t="s">
        <v>199</v>
      </c>
      <c r="F10017" s="9" t="s">
        <v>1152</v>
      </c>
      <c r="G10017" s="9" t="s">
        <v>1153</v>
      </c>
      <c r="H10017" s="9" t="s">
        <v>55</v>
      </c>
      <c r="I10017">
        <v>6</v>
      </c>
      <c r="J10017" s="9" t="s">
        <v>22</v>
      </c>
      <c r="K10017">
        <v>6</v>
      </c>
      <c r="L10017">
        <v>0</v>
      </c>
      <c r="M10017">
        <v>0</v>
      </c>
      <c r="N10017" s="11">
        <f>VLOOKUP(AA_SIPARIS_SATINALMA_RAPORU_YENI_123_22112023[[#This Row],[STOK_KODU]],AA_KUMULATIF_STOK_RAPORU_123_BURAK_TD[],3,0)</f>
        <v>13</v>
      </c>
      <c r="O10017" s="5">
        <v>174.16</v>
      </c>
      <c r="P10017" s="1">
        <v>1044.96</v>
      </c>
      <c r="Q10017" s="1">
        <v>31.8017</v>
      </c>
      <c r="R10017" s="6">
        <v>5.48</v>
      </c>
      <c r="S10017" s="2" t="str">
        <f>IFERROR(#REF!/AA_SIPARIS_SATINALMA_RAPORU_YENI_123_22112023[[#This Row],[SIPARIS_EUR_KURU]],"")</f>
        <v/>
      </c>
      <c r="T10017" s="1">
        <v>174.16666666666666</v>
      </c>
      <c r="U10017" s="1">
        <v>1045</v>
      </c>
      <c r="V10017" s="2">
        <v>33.002400000000002</v>
      </c>
      <c r="W10017" s="12" t="s">
        <v>29</v>
      </c>
      <c r="X10017" s="4">
        <v>0</v>
      </c>
      <c r="Y10017" s="3">
        <v>1045</v>
      </c>
      <c r="Z10017" s="9" t="s">
        <v>16</v>
      </c>
    </row>
    <row r="10018" spans="1:26" x14ac:dyDescent="0.25">
      <c r="A10018">
        <v>2024</v>
      </c>
      <c r="B10018">
        <v>9</v>
      </c>
      <c r="C10018" s="7">
        <v>45561</v>
      </c>
      <c r="D10018" s="9" t="s">
        <v>834</v>
      </c>
      <c r="E10018" s="9" t="s">
        <v>835</v>
      </c>
      <c r="F10018" s="9" t="s">
        <v>836</v>
      </c>
      <c r="G10018" s="9" t="s">
        <v>837</v>
      </c>
      <c r="H10018" s="9" t="s">
        <v>55</v>
      </c>
      <c r="I10018">
        <v>10</v>
      </c>
      <c r="J10018" s="9" t="s">
        <v>22</v>
      </c>
      <c r="K10018">
        <v>10</v>
      </c>
      <c r="L10018">
        <v>0</v>
      </c>
      <c r="M10018">
        <v>0</v>
      </c>
      <c r="N10018" s="11">
        <f>VLOOKUP(AA_SIPARIS_SATINALMA_RAPORU_YENI_123_22112023[[#This Row],[STOK_KODU]],AA_KUMULATIF_STOK_RAPORU_123_BURAK_TD[],3,0)</f>
        <v>9</v>
      </c>
      <c r="O10018" s="5">
        <v>104.3583</v>
      </c>
      <c r="P10018" s="1">
        <v>1043.58</v>
      </c>
      <c r="Q10018" s="1">
        <v>38.142600000000002</v>
      </c>
      <c r="R10018" s="6">
        <v>2.74</v>
      </c>
      <c r="S10018" s="2" t="str">
        <f>IFERROR(#REF!/AA_SIPARIS_SATINALMA_RAPORU_YENI_123_22112023[[#This Row],[SIPARIS_EUR_KURU]],"")</f>
        <v/>
      </c>
      <c r="T10018" s="1">
        <v>104.35799999999999</v>
      </c>
      <c r="U10018" s="1">
        <v>1043.58</v>
      </c>
      <c r="V10018" s="2">
        <v>27.456</v>
      </c>
      <c r="W10018" s="12" t="s">
        <v>29</v>
      </c>
      <c r="X10018" s="4">
        <v>0</v>
      </c>
      <c r="Y10018" s="3">
        <v>1043.58</v>
      </c>
      <c r="Z10018" s="9" t="s">
        <v>16</v>
      </c>
    </row>
    <row r="10019" spans="1:26" x14ac:dyDescent="0.25">
      <c r="A10019">
        <v>2023</v>
      </c>
      <c r="B10019">
        <v>8</v>
      </c>
      <c r="C10019" s="7">
        <v>45156</v>
      </c>
      <c r="D10019" s="9" t="s">
        <v>217</v>
      </c>
      <c r="E10019" s="9" t="s">
        <v>218</v>
      </c>
      <c r="F10019" s="9" t="s">
        <v>3117</v>
      </c>
      <c r="G10019" s="9" t="s">
        <v>3118</v>
      </c>
      <c r="H10019" s="9" t="s">
        <v>28</v>
      </c>
      <c r="I10019">
        <v>3</v>
      </c>
      <c r="J10019" s="9" t="s">
        <v>22</v>
      </c>
      <c r="K10019">
        <v>3</v>
      </c>
      <c r="L10019">
        <v>0</v>
      </c>
      <c r="M10019">
        <v>0</v>
      </c>
      <c r="N10019" s="11">
        <f>VLOOKUP(AA_SIPARIS_SATINALMA_RAPORU_YENI_123_22112023[[#This Row],[STOK_KODU]],AA_KUMULATIF_STOK_RAPORU_123_BURAK_TD[],3,0)</f>
        <v>0</v>
      </c>
      <c r="O10019" s="5">
        <v>347.7</v>
      </c>
      <c r="P10019" s="1">
        <v>1043.0999999999999</v>
      </c>
      <c r="Q10019" s="1">
        <v>29.454999999999998</v>
      </c>
      <c r="R10019" s="6">
        <v>11.8</v>
      </c>
      <c r="S10019" s="2" t="str">
        <f>IFERROR(#REF!/AA_SIPARIS_SATINALMA_RAPORU_YENI_123_22112023[[#This Row],[SIPARIS_EUR_KURU]],"")</f>
        <v/>
      </c>
      <c r="T10019" s="1">
        <v>347.7</v>
      </c>
      <c r="U10019" s="1">
        <v>1043.0999999999999</v>
      </c>
      <c r="V10019" s="2">
        <v>34.559199999999997</v>
      </c>
      <c r="W10019" s="12" t="s">
        <v>29</v>
      </c>
      <c r="X10019" s="4">
        <v>0</v>
      </c>
      <c r="Y10019" s="3">
        <v>1043.0999999999999</v>
      </c>
      <c r="Z10019" s="9" t="s">
        <v>16</v>
      </c>
    </row>
    <row r="10020" spans="1:26" x14ac:dyDescent="0.25">
      <c r="A10020">
        <v>2024</v>
      </c>
      <c r="B10020">
        <v>10</v>
      </c>
      <c r="C10020" s="7">
        <v>45595</v>
      </c>
      <c r="D10020" s="9" t="s">
        <v>305</v>
      </c>
      <c r="E10020" s="9" t="s">
        <v>306</v>
      </c>
      <c r="F10020" s="9" t="s">
        <v>321</v>
      </c>
      <c r="G10020" s="9" t="s">
        <v>322</v>
      </c>
      <c r="H10020" s="9" t="s">
        <v>55</v>
      </c>
      <c r="I10020">
        <v>50</v>
      </c>
      <c r="J10020" s="9" t="s">
        <v>22</v>
      </c>
      <c r="K10020">
        <v>50</v>
      </c>
      <c r="L10020">
        <v>0</v>
      </c>
      <c r="M10020">
        <v>0</v>
      </c>
      <c r="N10020" s="11">
        <f>VLOOKUP(AA_SIPARIS_SATINALMA_RAPORU_YENI_123_22112023[[#This Row],[STOK_KODU]],AA_KUMULATIF_STOK_RAPORU_123_BURAK_TD[],3,0)</f>
        <v>40</v>
      </c>
      <c r="O10020" s="5">
        <v>20.83</v>
      </c>
      <c r="P10020" s="1">
        <v>1041.5</v>
      </c>
      <c r="Q10020" s="1">
        <v>36.999299999999998</v>
      </c>
      <c r="R10020" s="6">
        <v>0.56000000000000005</v>
      </c>
      <c r="S10020" s="2" t="str">
        <f>IFERROR(#REF!/AA_SIPARIS_SATINALMA_RAPORU_YENI_123_22112023[[#This Row],[SIPARIS_EUR_KURU]],"")</f>
        <v/>
      </c>
      <c r="T10020" s="1">
        <v>20.83</v>
      </c>
      <c r="U10020" s="1">
        <v>1041.5</v>
      </c>
      <c r="V10020" s="2">
        <v>28.7105</v>
      </c>
      <c r="W10020" s="12" t="s">
        <v>29</v>
      </c>
      <c r="X10020" s="4">
        <v>0</v>
      </c>
      <c r="Y10020" s="3">
        <v>1041.5</v>
      </c>
      <c r="Z10020" s="9" t="s">
        <v>16</v>
      </c>
    </row>
    <row r="10021" spans="1:26" x14ac:dyDescent="0.25">
      <c r="A10021">
        <v>2024</v>
      </c>
      <c r="B10021">
        <v>10</v>
      </c>
      <c r="C10021" s="7">
        <v>45576</v>
      </c>
      <c r="D10021" s="9" t="s">
        <v>184</v>
      </c>
      <c r="E10021" s="9" t="s">
        <v>185</v>
      </c>
      <c r="F10021" s="9" t="s">
        <v>958</v>
      </c>
      <c r="G10021" s="9" t="s">
        <v>959</v>
      </c>
      <c r="H10021" s="9" t="s">
        <v>97</v>
      </c>
      <c r="I10021">
        <v>2</v>
      </c>
      <c r="J10021" s="9" t="s">
        <v>22</v>
      </c>
      <c r="K10021">
        <v>2</v>
      </c>
      <c r="L10021">
        <v>0</v>
      </c>
      <c r="M10021">
        <v>0</v>
      </c>
      <c r="N10021" s="11">
        <f>VLOOKUP(AA_SIPARIS_SATINALMA_RAPORU_YENI_123_22112023[[#This Row],[STOK_KODU]],AA_KUMULATIF_STOK_RAPORU_123_BURAK_TD[],3,0)</f>
        <v>0</v>
      </c>
      <c r="O10021" s="5">
        <v>520</v>
      </c>
      <c r="P10021" s="1">
        <v>1040</v>
      </c>
      <c r="Q10021" s="1">
        <v>37.346299999999999</v>
      </c>
      <c r="R10021" s="6">
        <v>13.92</v>
      </c>
      <c r="S10021" s="2" t="str">
        <f>IFERROR(#REF!/AA_SIPARIS_SATINALMA_RAPORU_YENI_123_22112023[[#This Row],[SIPARIS_EUR_KURU]],"")</f>
        <v/>
      </c>
      <c r="T10021" s="1">
        <v>520</v>
      </c>
      <c r="U10021" s="1">
        <v>1040</v>
      </c>
      <c r="V10021" s="2">
        <v>27.8475</v>
      </c>
      <c r="W10021" s="12" t="s">
        <v>29</v>
      </c>
      <c r="X10021" s="4">
        <v>0</v>
      </c>
      <c r="Y10021" s="3">
        <v>1040</v>
      </c>
      <c r="Z10021" s="9" t="s">
        <v>16</v>
      </c>
    </row>
    <row r="10022" spans="1:26" x14ac:dyDescent="0.25">
      <c r="A10022">
        <v>2024</v>
      </c>
      <c r="B10022">
        <v>5</v>
      </c>
      <c r="C10022" s="7">
        <v>45414</v>
      </c>
      <c r="D10022" s="9" t="s">
        <v>130</v>
      </c>
      <c r="E10022" s="9" t="s">
        <v>131</v>
      </c>
      <c r="F10022" s="9" t="s">
        <v>1679</v>
      </c>
      <c r="G10022" s="9" t="s">
        <v>1680</v>
      </c>
      <c r="H10022" s="9" t="s">
        <v>55</v>
      </c>
      <c r="I10022">
        <v>2000</v>
      </c>
      <c r="J10022" s="9" t="s">
        <v>22</v>
      </c>
      <c r="K10022">
        <v>2000</v>
      </c>
      <c r="L10022">
        <v>0</v>
      </c>
      <c r="M10022">
        <v>0</v>
      </c>
      <c r="N10022" s="11">
        <f>VLOOKUP(AA_SIPARIS_SATINALMA_RAPORU_YENI_123_22112023[[#This Row],[STOK_KODU]],AA_KUMULATIF_STOK_RAPORU_123_BURAK_TD[],3,0)</f>
        <v>1000</v>
      </c>
      <c r="O10022" s="5">
        <v>0.52</v>
      </c>
      <c r="P10022" s="1">
        <v>1040</v>
      </c>
      <c r="Q10022" s="1">
        <v>34.622999999999998</v>
      </c>
      <c r="R10022" s="6">
        <v>0.02</v>
      </c>
      <c r="S10022" s="2" t="str">
        <f>IFERROR(#REF!/AA_SIPARIS_SATINALMA_RAPORU_YENI_123_22112023[[#This Row],[SIPARIS_EUR_KURU]],"")</f>
        <v/>
      </c>
      <c r="T10022" s="1">
        <v>0.52</v>
      </c>
      <c r="U10022" s="1">
        <v>1040</v>
      </c>
      <c r="V10022" s="2">
        <v>29.996400000000001</v>
      </c>
      <c r="W10022" s="12" t="s">
        <v>29</v>
      </c>
      <c r="X10022" s="4">
        <v>0</v>
      </c>
      <c r="Y10022" s="3">
        <v>1040</v>
      </c>
      <c r="Z10022" s="9" t="s">
        <v>16</v>
      </c>
    </row>
    <row r="10023" spans="1:26" x14ac:dyDescent="0.25">
      <c r="A10023">
        <v>2024</v>
      </c>
      <c r="B10023">
        <v>9</v>
      </c>
      <c r="C10023" s="7">
        <v>45545</v>
      </c>
      <c r="D10023" s="9" t="s">
        <v>93</v>
      </c>
      <c r="E10023" s="9" t="s">
        <v>94</v>
      </c>
      <c r="F10023" s="9" t="s">
        <v>95</v>
      </c>
      <c r="G10023" s="9" t="s">
        <v>96</v>
      </c>
      <c r="H10023" s="9" t="s">
        <v>97</v>
      </c>
      <c r="I10023">
        <v>20</v>
      </c>
      <c r="J10023" s="9" t="s">
        <v>22</v>
      </c>
      <c r="K10023">
        <v>20</v>
      </c>
      <c r="L10023">
        <v>0</v>
      </c>
      <c r="M10023">
        <v>0</v>
      </c>
      <c r="N10023" s="11">
        <f>VLOOKUP(AA_SIPARIS_SATINALMA_RAPORU_YENI_123_22112023[[#This Row],[STOK_KODU]],AA_KUMULATIF_STOK_RAPORU_123_BURAK_TD[],3,0)</f>
        <v>210</v>
      </c>
      <c r="O10023" s="5">
        <v>51.76</v>
      </c>
      <c r="P10023" s="1">
        <v>1035.2</v>
      </c>
      <c r="Q10023" s="1"/>
      <c r="R10023" s="6"/>
      <c r="S10023" s="2" t="str">
        <f>IFERROR(#REF!/AA_SIPARIS_SATINALMA_RAPORU_YENI_123_22112023[[#This Row],[SIPARIS_EUR_KURU]],"")</f>
        <v/>
      </c>
      <c r="T10023" s="1">
        <v>51.760000000000005</v>
      </c>
      <c r="U10023" s="1">
        <v>1035.2</v>
      </c>
      <c r="V10023" s="2">
        <v>27.481999999999999</v>
      </c>
      <c r="W10023" s="12" t="s">
        <v>29</v>
      </c>
      <c r="X10023" s="4">
        <v>0</v>
      </c>
      <c r="Y10023" s="3">
        <v>1035.2</v>
      </c>
      <c r="Z10023" s="9" t="s">
        <v>16</v>
      </c>
    </row>
    <row r="10024" spans="1:26" x14ac:dyDescent="0.25">
      <c r="A10024">
        <v>2025</v>
      </c>
      <c r="B10024">
        <v>7</v>
      </c>
      <c r="C10024" s="7">
        <v>45868</v>
      </c>
      <c r="D10024" s="9" t="s">
        <v>10689</v>
      </c>
      <c r="E10024" s="9" t="s">
        <v>10690</v>
      </c>
      <c r="F10024" s="9" t="s">
        <v>332</v>
      </c>
      <c r="G10024" s="9" t="s">
        <v>333</v>
      </c>
      <c r="H10024" s="9" t="s">
        <v>21</v>
      </c>
      <c r="I10024">
        <v>10</v>
      </c>
      <c r="J10024" s="9" t="s">
        <v>22</v>
      </c>
      <c r="K10024">
        <v>10</v>
      </c>
      <c r="L10024">
        <v>0</v>
      </c>
      <c r="M10024">
        <v>0</v>
      </c>
      <c r="N10024" s="11">
        <f>VLOOKUP(AA_SIPARIS_SATINALMA_RAPORU_YENI_123_22112023[[#This Row],[STOK_KODU]],AA_KUMULATIF_STOK_RAPORU_123_BURAK_TD[],3,0)</f>
        <v>16</v>
      </c>
      <c r="O10024" s="5">
        <v>102.8</v>
      </c>
      <c r="P10024" s="1">
        <v>1028</v>
      </c>
      <c r="Q10024" s="1">
        <v>46.801499999999997</v>
      </c>
      <c r="R10024" s="6">
        <v>2.2000000000000002</v>
      </c>
      <c r="S10024" s="2" t="str">
        <f>IFERROR(#REF!/AA_SIPARIS_SATINALMA_RAPORU_YENI_123_22112023[[#This Row],[SIPARIS_EUR_KURU]],"")</f>
        <v/>
      </c>
      <c r="T10024" s="1">
        <v>102.8</v>
      </c>
      <c r="U10024" s="1">
        <v>1028</v>
      </c>
      <c r="V10024" s="2">
        <v>22.1676</v>
      </c>
      <c r="W10024" s="12" t="s">
        <v>29</v>
      </c>
      <c r="X10024" s="4">
        <v>0</v>
      </c>
      <c r="Y10024" s="3">
        <v>1028</v>
      </c>
      <c r="Z10024" s="9" t="s">
        <v>16</v>
      </c>
    </row>
    <row r="10025" spans="1:26" x14ac:dyDescent="0.25">
      <c r="A10025">
        <v>2024</v>
      </c>
      <c r="B10025">
        <v>12</v>
      </c>
      <c r="C10025" s="7">
        <v>45649</v>
      </c>
      <c r="D10025" s="9" t="s">
        <v>10077</v>
      </c>
      <c r="E10025" s="9" t="s">
        <v>10078</v>
      </c>
      <c r="F10025" s="9" t="s">
        <v>10110</v>
      </c>
      <c r="G10025" s="9" t="s">
        <v>10111</v>
      </c>
      <c r="H10025" s="9" t="s">
        <v>28</v>
      </c>
      <c r="I10025">
        <v>2</v>
      </c>
      <c r="J10025" s="9" t="s">
        <v>22</v>
      </c>
      <c r="K10025">
        <v>2</v>
      </c>
      <c r="L10025">
        <v>0</v>
      </c>
      <c r="M10025">
        <v>0</v>
      </c>
      <c r="N10025" s="11">
        <f>VLOOKUP(AA_SIPARIS_SATINALMA_RAPORU_YENI_123_22112023[[#This Row],[STOK_KODU]],AA_KUMULATIF_STOK_RAPORU_123_BURAK_TD[],3,0)</f>
        <v>0</v>
      </c>
      <c r="O10025" s="5">
        <v>513.94444439999995</v>
      </c>
      <c r="P10025" s="1">
        <v>1027.8900000000001</v>
      </c>
      <c r="Q10025" s="1">
        <v>36.416200000000003</v>
      </c>
      <c r="R10025" s="6">
        <v>14.11</v>
      </c>
      <c r="S10025" s="2" t="str">
        <f>IFERROR(#REF!/AA_SIPARIS_SATINALMA_RAPORU_YENI_123_22112023[[#This Row],[SIPARIS_EUR_KURU]],"")</f>
        <v/>
      </c>
      <c r="T10025" s="1">
        <v>513.94500000000005</v>
      </c>
      <c r="U10025" s="1">
        <v>1027.8900000000001</v>
      </c>
      <c r="V10025" s="2">
        <v>28.039100000000001</v>
      </c>
      <c r="W10025" s="12" t="s">
        <v>29</v>
      </c>
      <c r="X10025" s="4">
        <v>0</v>
      </c>
      <c r="Y10025" s="3">
        <v>1027.8900000000001</v>
      </c>
      <c r="Z10025" s="9" t="s">
        <v>16</v>
      </c>
    </row>
    <row r="10026" spans="1:26" x14ac:dyDescent="0.25">
      <c r="A10026">
        <v>2024</v>
      </c>
      <c r="B10026">
        <v>7</v>
      </c>
      <c r="C10026" s="7">
        <v>45474</v>
      </c>
      <c r="D10026" s="9" t="s">
        <v>156</v>
      </c>
      <c r="E10026" s="9" t="s">
        <v>157</v>
      </c>
      <c r="F10026" s="9" t="s">
        <v>846</v>
      </c>
      <c r="G10026" s="9" t="s">
        <v>847</v>
      </c>
      <c r="H10026" s="9" t="s">
        <v>52</v>
      </c>
      <c r="I10026">
        <v>14</v>
      </c>
      <c r="J10026" s="9" t="s">
        <v>68</v>
      </c>
      <c r="K10026">
        <v>14</v>
      </c>
      <c r="L10026">
        <v>0</v>
      </c>
      <c r="M10026">
        <v>0</v>
      </c>
      <c r="N10026" s="11">
        <f>VLOOKUP(AA_SIPARIS_SATINALMA_RAPORU_YENI_123_22112023[[#This Row],[STOK_KODU]],AA_KUMULATIF_STOK_RAPORU_123_BURAK_TD[],3,0)</f>
        <v>14</v>
      </c>
      <c r="O10026" s="5">
        <v>73.42</v>
      </c>
      <c r="P10026" s="1">
        <v>1027.8800000000001</v>
      </c>
      <c r="Q10026" s="1">
        <v>35.128399999999999</v>
      </c>
      <c r="R10026" s="6">
        <v>2.09</v>
      </c>
      <c r="S10026" s="2" t="str">
        <f>IFERROR(#REF!/AA_SIPARIS_SATINALMA_RAPORU_YENI_123_22112023[[#This Row],[SIPARIS_EUR_KURU]],"")</f>
        <v/>
      </c>
      <c r="T10026" s="1">
        <v>73.482142857142861</v>
      </c>
      <c r="U10026" s="1">
        <v>1028.75</v>
      </c>
      <c r="V10026" s="2">
        <v>29.285399999999999</v>
      </c>
      <c r="W10026" s="12" t="s">
        <v>29</v>
      </c>
      <c r="X10026" s="4">
        <v>0</v>
      </c>
      <c r="Y10026" s="3">
        <v>1028.75</v>
      </c>
      <c r="Z10026" s="9" t="s">
        <v>16</v>
      </c>
    </row>
    <row r="10027" spans="1:26" x14ac:dyDescent="0.25">
      <c r="A10027">
        <v>2023</v>
      </c>
      <c r="B10027">
        <v>11</v>
      </c>
      <c r="C10027" s="7">
        <v>45238</v>
      </c>
      <c r="D10027" s="9" t="s">
        <v>462</v>
      </c>
      <c r="E10027" s="9" t="s">
        <v>463</v>
      </c>
      <c r="F10027" s="9" t="s">
        <v>2816</v>
      </c>
      <c r="G10027" s="9" t="s">
        <v>2817</v>
      </c>
      <c r="H10027" s="9" t="s">
        <v>653</v>
      </c>
      <c r="I10027">
        <v>1</v>
      </c>
      <c r="J10027" s="9" t="s">
        <v>22</v>
      </c>
      <c r="K10027">
        <v>1</v>
      </c>
      <c r="L10027">
        <v>0</v>
      </c>
      <c r="M10027">
        <v>0</v>
      </c>
      <c r="N10027" s="11">
        <f>VLOOKUP(AA_SIPARIS_SATINALMA_RAPORU_YENI_123_22112023[[#This Row],[STOK_KODU]],AA_KUMULATIF_STOK_RAPORU_123_BURAK_TD[],3,0)</f>
        <v>0</v>
      </c>
      <c r="O10027" s="5">
        <v>1027.03</v>
      </c>
      <c r="P10027" s="1">
        <v>1027.03</v>
      </c>
      <c r="Q10027" s="1">
        <v>32.632599999999996</v>
      </c>
      <c r="R10027" s="6">
        <v>31.47</v>
      </c>
      <c r="S10027" s="2" t="str">
        <f>IFERROR(#REF!/AA_SIPARIS_SATINALMA_RAPORU_YENI_123_22112023[[#This Row],[SIPARIS_EUR_KURU]],"")</f>
        <v/>
      </c>
      <c r="T10027" s="1">
        <v>1027.03</v>
      </c>
      <c r="U10027" s="1">
        <v>1027.03</v>
      </c>
      <c r="V10027" s="2">
        <v>33.786900000000003</v>
      </c>
      <c r="W10027" s="12" t="s">
        <v>29</v>
      </c>
      <c r="X10027" s="4">
        <v>0</v>
      </c>
      <c r="Y10027" s="3">
        <v>1027.03</v>
      </c>
      <c r="Z10027" s="9" t="s">
        <v>16</v>
      </c>
    </row>
    <row r="10028" spans="1:26" x14ac:dyDescent="0.25">
      <c r="A10028">
        <v>2025</v>
      </c>
      <c r="B10028">
        <v>2</v>
      </c>
      <c r="C10028" s="7">
        <v>45714</v>
      </c>
      <c r="D10028" s="9" t="s">
        <v>17</v>
      </c>
      <c r="E10028" s="9" t="s">
        <v>18</v>
      </c>
      <c r="F10028" s="9" t="s">
        <v>138</v>
      </c>
      <c r="G10028" s="9" t="s">
        <v>139</v>
      </c>
      <c r="H10028" s="9" t="s">
        <v>21</v>
      </c>
      <c r="I10028">
        <v>20</v>
      </c>
      <c r="J10028" s="9" t="s">
        <v>22</v>
      </c>
      <c r="K10028">
        <v>20</v>
      </c>
      <c r="L10028">
        <v>0</v>
      </c>
      <c r="M10028">
        <v>0</v>
      </c>
      <c r="N10028" s="11">
        <f>VLOOKUP(AA_SIPARIS_SATINALMA_RAPORU_YENI_123_22112023[[#This Row],[STOK_KODU]],AA_KUMULATIF_STOK_RAPORU_123_BURAK_TD[],3,0)</f>
        <v>9</v>
      </c>
      <c r="O10028" s="5">
        <v>51.306375000000003</v>
      </c>
      <c r="P10028" s="1">
        <v>1026.1300000000001</v>
      </c>
      <c r="Q10028" s="1">
        <v>38.114400000000003</v>
      </c>
      <c r="R10028" s="6">
        <v>1.35</v>
      </c>
      <c r="S10028" s="2" t="str">
        <f>IFERROR(#REF!/AA_SIPARIS_SATINALMA_RAPORU_YENI_123_22112023[[#This Row],[SIPARIS_EUR_KURU]],"")</f>
        <v/>
      </c>
      <c r="T10028" s="1">
        <v>51.464999999999996</v>
      </c>
      <c r="U10028" s="1">
        <v>1029.3</v>
      </c>
      <c r="V10028" s="2">
        <v>26.9618</v>
      </c>
      <c r="W10028" s="12" t="s">
        <v>23</v>
      </c>
      <c r="X10028" s="4">
        <v>36.387500000000003</v>
      </c>
      <c r="Y10028" s="3">
        <v>28.2</v>
      </c>
      <c r="Z10028" s="9" t="s">
        <v>16</v>
      </c>
    </row>
    <row r="10029" spans="1:26" x14ac:dyDescent="0.25">
      <c r="A10029">
        <v>2025</v>
      </c>
      <c r="B10029">
        <v>5</v>
      </c>
      <c r="C10029" s="7">
        <v>45790</v>
      </c>
      <c r="D10029" s="9" t="s">
        <v>10196</v>
      </c>
      <c r="E10029" s="9" t="s">
        <v>10197</v>
      </c>
      <c r="F10029" s="9" t="s">
        <v>10571</v>
      </c>
      <c r="G10029" s="9" t="s">
        <v>10572</v>
      </c>
      <c r="H10029" s="9" t="s">
        <v>55</v>
      </c>
      <c r="I10029">
        <v>5</v>
      </c>
      <c r="J10029" s="9" t="s">
        <v>22</v>
      </c>
      <c r="K10029">
        <v>5</v>
      </c>
      <c r="L10029">
        <v>0</v>
      </c>
      <c r="M10029">
        <v>0</v>
      </c>
      <c r="N10029" s="11">
        <f>VLOOKUP(AA_SIPARIS_SATINALMA_RAPORU_YENI_123_22112023[[#This Row],[STOK_KODU]],AA_KUMULATIF_STOK_RAPORU_123_BURAK_TD[],3,0)</f>
        <v>6.9999999999999982</v>
      </c>
      <c r="O10029" s="5">
        <v>205</v>
      </c>
      <c r="P10029" s="1">
        <v>1025</v>
      </c>
      <c r="Q10029" s="1">
        <v>43.040399999999998</v>
      </c>
      <c r="R10029" s="6">
        <v>4.76</v>
      </c>
      <c r="S10029" s="2" t="str">
        <f>IFERROR(#REF!/AA_SIPARIS_SATINALMA_RAPORU_YENI_123_22112023[[#This Row],[SIPARIS_EUR_KURU]],"")</f>
        <v/>
      </c>
      <c r="T10029" s="1">
        <v>205</v>
      </c>
      <c r="U10029" s="1">
        <v>1025</v>
      </c>
      <c r="V10029" s="2">
        <v>23.680399999999999</v>
      </c>
      <c r="W10029" s="12" t="s">
        <v>29</v>
      </c>
      <c r="X10029" s="4">
        <v>0</v>
      </c>
      <c r="Y10029" s="3">
        <v>1025</v>
      </c>
      <c r="Z10029" s="9" t="s">
        <v>16</v>
      </c>
    </row>
    <row r="10030" spans="1:26" x14ac:dyDescent="0.25">
      <c r="A10030">
        <v>2023</v>
      </c>
      <c r="B10030">
        <v>5</v>
      </c>
      <c r="C10030" s="7">
        <v>45049</v>
      </c>
      <c r="D10030" s="9" t="s">
        <v>275</v>
      </c>
      <c r="E10030" s="9" t="s">
        <v>276</v>
      </c>
      <c r="F10030" s="9" t="s">
        <v>303</v>
      </c>
      <c r="G10030" s="9" t="s">
        <v>304</v>
      </c>
      <c r="H10030" s="9" t="s">
        <v>44</v>
      </c>
      <c r="I10030">
        <v>5</v>
      </c>
      <c r="J10030" s="9" t="s">
        <v>22</v>
      </c>
      <c r="K10030">
        <v>5</v>
      </c>
      <c r="L10030">
        <v>0</v>
      </c>
      <c r="M10030">
        <v>0</v>
      </c>
      <c r="N10030" s="11">
        <f>VLOOKUP(AA_SIPARIS_SATINALMA_RAPORU_YENI_123_22112023[[#This Row],[STOK_KODU]],AA_KUMULATIF_STOK_RAPORU_123_BURAK_TD[],3,0)</f>
        <v>0</v>
      </c>
      <c r="O10030" s="5">
        <v>205</v>
      </c>
      <c r="P10030" s="1">
        <v>1025</v>
      </c>
      <c r="Q10030" s="1">
        <v>21.3306</v>
      </c>
      <c r="R10030" s="6">
        <v>9.61</v>
      </c>
      <c r="S10030" s="2" t="str">
        <f>IFERROR(#REF!/AA_SIPARIS_SATINALMA_RAPORU_YENI_123_22112023[[#This Row],[SIPARIS_EUR_KURU]],"")</f>
        <v/>
      </c>
      <c r="T10030" s="1">
        <v>205</v>
      </c>
      <c r="U10030" s="1">
        <v>1025</v>
      </c>
      <c r="V10030" s="2">
        <v>47.609499999999997</v>
      </c>
      <c r="W10030" s="12" t="s">
        <v>29</v>
      </c>
      <c r="X10030" s="4">
        <v>0</v>
      </c>
      <c r="Y10030" s="3">
        <v>1025</v>
      </c>
      <c r="Z10030" s="9" t="s">
        <v>16</v>
      </c>
    </row>
    <row r="10031" spans="1:26" x14ac:dyDescent="0.25">
      <c r="A10031">
        <v>2026</v>
      </c>
      <c r="B10031">
        <v>3</v>
      </c>
      <c r="C10031" s="7">
        <v>46087</v>
      </c>
      <c r="D10031" s="9" t="s">
        <v>104</v>
      </c>
      <c r="E10031" s="9" t="s">
        <v>105</v>
      </c>
      <c r="F10031" s="9" t="s">
        <v>8798</v>
      </c>
      <c r="G10031" s="9" t="s">
        <v>8799</v>
      </c>
      <c r="H10031" s="9" t="s">
        <v>108</v>
      </c>
      <c r="I10031">
        <v>5.07</v>
      </c>
      <c r="J10031" s="9" t="s">
        <v>109</v>
      </c>
      <c r="K10031">
        <v>5.07</v>
      </c>
      <c r="L10031">
        <v>0</v>
      </c>
      <c r="M10031">
        <v>0</v>
      </c>
      <c r="N10031" s="11">
        <f>VLOOKUP(AA_SIPARIS_SATINALMA_RAPORU_YENI_123_22112023[[#This Row],[STOK_KODU]],AA_KUMULATIF_STOK_RAPORU_123_BURAK_TD[],3,0)</f>
        <v>0</v>
      </c>
      <c r="O10031" s="5">
        <v>202.09</v>
      </c>
      <c r="P10031" s="1">
        <v>1024.6099999999999</v>
      </c>
      <c r="Q10031" s="1">
        <v>50.981400000000001</v>
      </c>
      <c r="R10031" s="6">
        <v>3.96</v>
      </c>
      <c r="S10031" s="2" t="str">
        <f>IFERROR(#REF!/AA_SIPARIS_SATINALMA_RAPORU_YENI_123_22112023[[#This Row],[SIPARIS_EUR_KURU]],"")</f>
        <v/>
      </c>
      <c r="T10031" s="1">
        <v>202.09270216962523</v>
      </c>
      <c r="U10031" s="1">
        <v>1024.6099999999999</v>
      </c>
      <c r="V10031" s="2">
        <v>20.059899999999999</v>
      </c>
      <c r="W10031" s="12" t="s">
        <v>29</v>
      </c>
      <c r="X10031" s="4">
        <v>0</v>
      </c>
      <c r="Y10031" s="3">
        <v>1024.6099999999999</v>
      </c>
      <c r="Z10031" s="9" t="s">
        <v>16</v>
      </c>
    </row>
    <row r="10032" spans="1:26" x14ac:dyDescent="0.25">
      <c r="A10032">
        <v>2023</v>
      </c>
      <c r="B10032">
        <v>8</v>
      </c>
      <c r="C10032" s="7">
        <v>45156</v>
      </c>
      <c r="D10032" s="9" t="s">
        <v>217</v>
      </c>
      <c r="E10032" s="9" t="s">
        <v>218</v>
      </c>
      <c r="F10032" s="9" t="s">
        <v>221</v>
      </c>
      <c r="G10032" s="9" t="s">
        <v>222</v>
      </c>
      <c r="H10032" s="9" t="s">
        <v>28</v>
      </c>
      <c r="I10032">
        <v>5</v>
      </c>
      <c r="J10032" s="9" t="s">
        <v>22</v>
      </c>
      <c r="K10032">
        <v>5</v>
      </c>
      <c r="L10032">
        <v>0</v>
      </c>
      <c r="M10032">
        <v>0</v>
      </c>
      <c r="N10032" s="11">
        <f>VLOOKUP(AA_SIPARIS_SATINALMA_RAPORU_YENI_123_22112023[[#This Row],[STOK_KODU]],AA_KUMULATIF_STOK_RAPORU_123_BURAK_TD[],3,0)</f>
        <v>0</v>
      </c>
      <c r="O10032" s="5">
        <v>204.73</v>
      </c>
      <c r="P10032" s="1">
        <v>1023.65</v>
      </c>
      <c r="Q10032" s="1">
        <v>29.454999999999998</v>
      </c>
      <c r="R10032" s="6">
        <v>6.95</v>
      </c>
      <c r="S10032" s="2" t="str">
        <f>IFERROR(#REF!/AA_SIPARIS_SATINALMA_RAPORU_YENI_123_22112023[[#This Row],[SIPARIS_EUR_KURU]],"")</f>
        <v/>
      </c>
      <c r="T10032" s="1">
        <v>204.73</v>
      </c>
      <c r="U10032" s="1">
        <v>1023.65</v>
      </c>
      <c r="V10032" s="2">
        <v>33.9148</v>
      </c>
      <c r="W10032" s="12" t="s">
        <v>29</v>
      </c>
      <c r="X10032" s="4">
        <v>0</v>
      </c>
      <c r="Y10032" s="3">
        <v>1023.65</v>
      </c>
      <c r="Z10032" s="9" t="s">
        <v>16</v>
      </c>
    </row>
    <row r="10033" spans="1:26" x14ac:dyDescent="0.25">
      <c r="A10033">
        <v>2025</v>
      </c>
      <c r="B10033">
        <v>2</v>
      </c>
      <c r="C10033" s="7">
        <v>45700</v>
      </c>
      <c r="D10033" s="9" t="s">
        <v>464</v>
      </c>
      <c r="E10033" s="9" t="s">
        <v>465</v>
      </c>
      <c r="F10033" s="9" t="s">
        <v>6464</v>
      </c>
      <c r="G10033" s="9" t="s">
        <v>6465</v>
      </c>
      <c r="H10033" s="9" t="s">
        <v>116</v>
      </c>
      <c r="I10033">
        <v>5</v>
      </c>
      <c r="J10033" s="9" t="s">
        <v>22</v>
      </c>
      <c r="K10033">
        <v>5</v>
      </c>
      <c r="L10033">
        <v>0</v>
      </c>
      <c r="M10033">
        <v>0</v>
      </c>
      <c r="N10033" s="11">
        <f>VLOOKUP(AA_SIPARIS_SATINALMA_RAPORU_YENI_123_22112023[[#This Row],[STOK_KODU]],AA_KUMULATIF_STOK_RAPORU_123_BURAK_TD[],3,0)</f>
        <v>0</v>
      </c>
      <c r="O10033" s="5">
        <v>204.5454</v>
      </c>
      <c r="P10033" s="1">
        <v>1022.73</v>
      </c>
      <c r="Q10033" s="1">
        <v>37.088099999999997</v>
      </c>
      <c r="R10033" s="6">
        <v>5.52</v>
      </c>
      <c r="S10033" s="2" t="str">
        <f>IFERROR(#REF!/AA_SIPARIS_SATINALMA_RAPORU_YENI_123_22112023[[#This Row],[SIPARIS_EUR_KURU]],"")</f>
        <v/>
      </c>
      <c r="T10033" s="1">
        <v>204.54599999999999</v>
      </c>
      <c r="U10033" s="1">
        <v>1022.73</v>
      </c>
      <c r="V10033" s="2">
        <v>27.0566</v>
      </c>
      <c r="W10033" s="12" t="s">
        <v>29</v>
      </c>
      <c r="X10033" s="4">
        <v>0</v>
      </c>
      <c r="Y10033" s="3">
        <v>1022.73</v>
      </c>
      <c r="Z10033" s="9" t="s">
        <v>16</v>
      </c>
    </row>
    <row r="10034" spans="1:26" x14ac:dyDescent="0.25">
      <c r="A10034">
        <v>2026</v>
      </c>
      <c r="B10034">
        <v>2</v>
      </c>
      <c r="C10034" s="7">
        <v>46057</v>
      </c>
      <c r="D10034" s="9" t="s">
        <v>10240</v>
      </c>
      <c r="E10034" s="9" t="s">
        <v>10241</v>
      </c>
      <c r="F10034" s="9" t="s">
        <v>11626</v>
      </c>
      <c r="G10034" s="9" t="s">
        <v>11627</v>
      </c>
      <c r="H10034" s="9" t="s">
        <v>55</v>
      </c>
      <c r="I10034">
        <v>8</v>
      </c>
      <c r="J10034" s="9" t="s">
        <v>10248</v>
      </c>
      <c r="K10034">
        <v>8</v>
      </c>
      <c r="L10034">
        <v>0</v>
      </c>
      <c r="M10034">
        <v>0</v>
      </c>
      <c r="N10034" s="11">
        <f>VLOOKUP(AA_SIPARIS_SATINALMA_RAPORU_YENI_123_22112023[[#This Row],[STOK_KODU]],AA_KUMULATIF_STOK_RAPORU_123_BURAK_TD[],3,0)</f>
        <v>7</v>
      </c>
      <c r="O10034" s="5">
        <v>127.78</v>
      </c>
      <c r="P10034" s="1">
        <v>1022.24</v>
      </c>
      <c r="Q10034" s="1"/>
      <c r="R10034" s="6"/>
      <c r="S10034" s="2" t="str">
        <f>IFERROR(#REF!/AA_SIPARIS_SATINALMA_RAPORU_YENI_123_22112023[[#This Row],[SIPARIS_EUR_KURU]],"")</f>
        <v/>
      </c>
      <c r="T10034" s="1">
        <v>127.78</v>
      </c>
      <c r="U10034" s="1">
        <v>1022.24</v>
      </c>
      <c r="V10034" s="2">
        <v>19.753799999999998</v>
      </c>
      <c r="W10034" s="12" t="s">
        <v>29</v>
      </c>
      <c r="X10034" s="4">
        <v>0</v>
      </c>
      <c r="Y10034" s="3">
        <v>1022.24</v>
      </c>
      <c r="Z10034" s="9" t="s">
        <v>16</v>
      </c>
    </row>
    <row r="10035" spans="1:26" x14ac:dyDescent="0.25">
      <c r="A10035">
        <v>2025</v>
      </c>
      <c r="B10035">
        <v>4</v>
      </c>
      <c r="C10035" s="7">
        <v>45749</v>
      </c>
      <c r="D10035" s="9" t="s">
        <v>10689</v>
      </c>
      <c r="E10035" s="9" t="s">
        <v>10690</v>
      </c>
      <c r="F10035" s="9" t="s">
        <v>328</v>
      </c>
      <c r="G10035" s="9" t="s">
        <v>329</v>
      </c>
      <c r="H10035" s="9" t="s">
        <v>21</v>
      </c>
      <c r="I10035">
        <v>200</v>
      </c>
      <c r="J10035" s="9" t="s">
        <v>117</v>
      </c>
      <c r="K10035">
        <v>200</v>
      </c>
      <c r="L10035">
        <v>0</v>
      </c>
      <c r="M10035">
        <v>0</v>
      </c>
      <c r="N10035" s="11">
        <f>VLOOKUP(AA_SIPARIS_SATINALMA_RAPORU_YENI_123_22112023[[#This Row],[STOK_KODU]],AA_KUMULATIF_STOK_RAPORU_123_BURAK_TD[],3,0)</f>
        <v>500.00000000000023</v>
      </c>
      <c r="O10035" s="5">
        <v>5.0999999999999996</v>
      </c>
      <c r="P10035" s="1">
        <v>1020</v>
      </c>
      <c r="Q10035" s="1">
        <v>40.701900000000002</v>
      </c>
      <c r="R10035" s="6">
        <v>0.13</v>
      </c>
      <c r="S10035" s="2" t="str">
        <f>IFERROR(#REF!/AA_SIPARIS_SATINALMA_RAPORU_YENI_123_22112023[[#This Row],[SIPARIS_EUR_KURU]],"")</f>
        <v/>
      </c>
      <c r="T10035" s="1">
        <v>5.0999999999999996</v>
      </c>
      <c r="U10035" s="1">
        <v>1020</v>
      </c>
      <c r="V10035" s="2">
        <v>24.453700000000001</v>
      </c>
      <c r="W10035" s="12" t="s">
        <v>29</v>
      </c>
      <c r="X10035" s="4">
        <v>0</v>
      </c>
      <c r="Y10035" s="3">
        <v>1020</v>
      </c>
      <c r="Z10035" s="9" t="s">
        <v>16</v>
      </c>
    </row>
    <row r="10036" spans="1:26" x14ac:dyDescent="0.25">
      <c r="A10036">
        <v>2025</v>
      </c>
      <c r="B10036">
        <v>2</v>
      </c>
      <c r="C10036" s="7">
        <v>45700</v>
      </c>
      <c r="D10036" s="9" t="s">
        <v>130</v>
      </c>
      <c r="E10036" s="9" t="s">
        <v>131</v>
      </c>
      <c r="F10036" s="9" t="s">
        <v>2800</v>
      </c>
      <c r="G10036" s="9" t="s">
        <v>2801</v>
      </c>
      <c r="H10036" s="9" t="s">
        <v>55</v>
      </c>
      <c r="I10036">
        <v>2000</v>
      </c>
      <c r="J10036" s="9" t="s">
        <v>22</v>
      </c>
      <c r="K10036">
        <v>2000</v>
      </c>
      <c r="L10036">
        <v>0</v>
      </c>
      <c r="M10036">
        <v>0</v>
      </c>
      <c r="N10036" s="11">
        <f>VLOOKUP(AA_SIPARIS_SATINALMA_RAPORU_YENI_123_22112023[[#This Row],[STOK_KODU]],AA_KUMULATIF_STOK_RAPORU_123_BURAK_TD[],3,0)</f>
        <v>2200</v>
      </c>
      <c r="O10036" s="5">
        <v>0.51</v>
      </c>
      <c r="P10036" s="1">
        <v>1020</v>
      </c>
      <c r="Q10036" s="1">
        <v>37.088099999999997</v>
      </c>
      <c r="R10036" s="6">
        <v>0.01</v>
      </c>
      <c r="S10036" s="2" t="str">
        <f>IFERROR(#REF!/AA_SIPARIS_SATINALMA_RAPORU_YENI_123_22112023[[#This Row],[SIPARIS_EUR_KURU]],"")</f>
        <v/>
      </c>
      <c r="T10036" s="1">
        <v>0.51</v>
      </c>
      <c r="U10036" s="1">
        <v>1020</v>
      </c>
      <c r="V10036" s="2">
        <v>27.159700000000001</v>
      </c>
      <c r="W10036" s="12" t="s">
        <v>29</v>
      </c>
      <c r="X10036" s="4">
        <v>0</v>
      </c>
      <c r="Y10036" s="3">
        <v>1020</v>
      </c>
      <c r="Z10036" s="9" t="s">
        <v>16</v>
      </c>
    </row>
    <row r="10037" spans="1:26" x14ac:dyDescent="0.25">
      <c r="A10037">
        <v>2025</v>
      </c>
      <c r="B10037">
        <v>2</v>
      </c>
      <c r="C10037" s="7">
        <v>45693</v>
      </c>
      <c r="D10037" s="9" t="s">
        <v>130</v>
      </c>
      <c r="E10037" s="9" t="s">
        <v>131</v>
      </c>
      <c r="F10037" s="9" t="s">
        <v>1204</v>
      </c>
      <c r="G10037" s="9" t="s">
        <v>1205</v>
      </c>
      <c r="H10037" s="9" t="s">
        <v>52</v>
      </c>
      <c r="I10037">
        <v>12</v>
      </c>
      <c r="J10037" s="9" t="s">
        <v>22</v>
      </c>
      <c r="K10037">
        <v>12</v>
      </c>
      <c r="L10037">
        <v>0</v>
      </c>
      <c r="M10037">
        <v>0</v>
      </c>
      <c r="N10037" s="11">
        <f>VLOOKUP(AA_SIPARIS_SATINALMA_RAPORU_YENI_123_22112023[[#This Row],[STOK_KODU]],AA_KUMULATIF_STOK_RAPORU_123_BURAK_TD[],3,0)</f>
        <v>24</v>
      </c>
      <c r="O10037" s="5">
        <v>85</v>
      </c>
      <c r="P10037" s="1">
        <v>1020</v>
      </c>
      <c r="Q10037" s="1">
        <v>37.0822</v>
      </c>
      <c r="R10037" s="6">
        <v>2.29</v>
      </c>
      <c r="S10037" s="2" t="str">
        <f>IFERROR(#REF!/AA_SIPARIS_SATINALMA_RAPORU_YENI_123_22112023[[#This Row],[SIPARIS_EUR_KURU]],"")</f>
        <v/>
      </c>
      <c r="T10037" s="1">
        <v>85</v>
      </c>
      <c r="U10037" s="1">
        <v>1020</v>
      </c>
      <c r="V10037" s="2">
        <v>27.3508</v>
      </c>
      <c r="W10037" s="12" t="s">
        <v>29</v>
      </c>
      <c r="X10037" s="4">
        <v>0</v>
      </c>
      <c r="Y10037" s="3">
        <v>1020</v>
      </c>
      <c r="Z10037" s="9" t="s">
        <v>16</v>
      </c>
    </row>
    <row r="10038" spans="1:26" x14ac:dyDescent="0.25">
      <c r="A10038">
        <v>2024</v>
      </c>
      <c r="B10038">
        <v>9</v>
      </c>
      <c r="C10038" s="7">
        <v>45548</v>
      </c>
      <c r="D10038" s="9" t="s">
        <v>286</v>
      </c>
      <c r="E10038" s="9" t="s">
        <v>287</v>
      </c>
      <c r="F10038" s="9" t="s">
        <v>328</v>
      </c>
      <c r="G10038" s="9" t="s">
        <v>329</v>
      </c>
      <c r="H10038" s="9" t="s">
        <v>21</v>
      </c>
      <c r="I10038">
        <v>200</v>
      </c>
      <c r="J10038" s="9" t="s">
        <v>117</v>
      </c>
      <c r="K10038">
        <v>200</v>
      </c>
      <c r="L10038">
        <v>0</v>
      </c>
      <c r="M10038">
        <v>0</v>
      </c>
      <c r="N10038" s="11">
        <f>VLOOKUP(AA_SIPARIS_SATINALMA_RAPORU_YENI_123_22112023[[#This Row],[STOK_KODU]],AA_KUMULATIF_STOK_RAPORU_123_BURAK_TD[],3,0)</f>
        <v>500.00000000000023</v>
      </c>
      <c r="O10038" s="5">
        <v>5.0999999999999996</v>
      </c>
      <c r="P10038" s="1">
        <v>1020</v>
      </c>
      <c r="Q10038" s="1">
        <v>37.334299999999999</v>
      </c>
      <c r="R10038" s="6">
        <v>0.14000000000000001</v>
      </c>
      <c r="S10038" s="2" t="str">
        <f>IFERROR(#REF!/AA_SIPARIS_SATINALMA_RAPORU_YENI_123_22112023[[#This Row],[SIPARIS_EUR_KURU]],"")</f>
        <v/>
      </c>
      <c r="T10038" s="1">
        <v>5.0999999999999996</v>
      </c>
      <c r="U10038" s="1">
        <v>1020</v>
      </c>
      <c r="V10038" s="2">
        <v>26.965900000000001</v>
      </c>
      <c r="W10038" s="12" t="s">
        <v>29</v>
      </c>
      <c r="X10038" s="4">
        <v>0</v>
      </c>
      <c r="Y10038" s="3">
        <v>1020</v>
      </c>
      <c r="Z10038" s="9" t="s">
        <v>16</v>
      </c>
    </row>
    <row r="10039" spans="1:26" x14ac:dyDescent="0.25">
      <c r="A10039">
        <v>2024</v>
      </c>
      <c r="B10039">
        <v>8</v>
      </c>
      <c r="C10039" s="7">
        <v>45533</v>
      </c>
      <c r="D10039" s="9" t="s">
        <v>327</v>
      </c>
      <c r="E10039" s="9" t="s">
        <v>11862</v>
      </c>
      <c r="F10039" s="9" t="s">
        <v>328</v>
      </c>
      <c r="G10039" s="9" t="s">
        <v>329</v>
      </c>
      <c r="H10039" s="9" t="s">
        <v>21</v>
      </c>
      <c r="I10039">
        <v>200</v>
      </c>
      <c r="J10039" s="9" t="s">
        <v>117</v>
      </c>
      <c r="K10039">
        <v>200</v>
      </c>
      <c r="L10039">
        <v>0</v>
      </c>
      <c r="M10039">
        <v>0</v>
      </c>
      <c r="N10039" s="11">
        <f>VLOOKUP(AA_SIPARIS_SATINALMA_RAPORU_YENI_123_22112023[[#This Row],[STOK_KODU]],AA_KUMULATIF_STOK_RAPORU_123_BURAK_TD[],3,0)</f>
        <v>500.00000000000023</v>
      </c>
      <c r="O10039" s="5">
        <v>5.0999999999999996</v>
      </c>
      <c r="P10039" s="1">
        <v>1020</v>
      </c>
      <c r="Q10039" s="1"/>
      <c r="R10039" s="6"/>
      <c r="S10039" s="2" t="str">
        <f>IFERROR(#REF!/AA_SIPARIS_SATINALMA_RAPORU_YENI_123_22112023[[#This Row],[SIPARIS_EUR_KURU]],"")</f>
        <v/>
      </c>
      <c r="T10039" s="1">
        <v>5.0999999999999996</v>
      </c>
      <c r="U10039" s="1">
        <v>1020</v>
      </c>
      <c r="V10039" s="2">
        <v>27.116099999999999</v>
      </c>
      <c r="W10039" s="12" t="s">
        <v>29</v>
      </c>
      <c r="X10039" s="4">
        <v>0</v>
      </c>
      <c r="Y10039" s="3">
        <v>1020</v>
      </c>
      <c r="Z10039" s="9" t="s">
        <v>16</v>
      </c>
    </row>
    <row r="10040" spans="1:26" x14ac:dyDescent="0.25">
      <c r="A10040">
        <v>2024</v>
      </c>
      <c r="B10040">
        <v>7</v>
      </c>
      <c r="C10040" s="7">
        <v>45502</v>
      </c>
      <c r="D10040" s="9" t="s">
        <v>130</v>
      </c>
      <c r="E10040" s="9" t="s">
        <v>131</v>
      </c>
      <c r="F10040" s="9" t="s">
        <v>777</v>
      </c>
      <c r="G10040" s="9" t="s">
        <v>778</v>
      </c>
      <c r="H10040" s="9" t="s">
        <v>55</v>
      </c>
      <c r="I10040">
        <v>30</v>
      </c>
      <c r="J10040" s="9" t="s">
        <v>22</v>
      </c>
      <c r="K10040">
        <v>30</v>
      </c>
      <c r="L10040">
        <v>0</v>
      </c>
      <c r="M10040">
        <v>0</v>
      </c>
      <c r="N10040" s="11">
        <f>VLOOKUP(AA_SIPARIS_SATINALMA_RAPORU_YENI_123_22112023[[#This Row],[STOK_KODU]],AA_KUMULATIF_STOK_RAPORU_123_BURAK_TD[],3,0)</f>
        <v>0</v>
      </c>
      <c r="O10040" s="5">
        <v>34</v>
      </c>
      <c r="P10040" s="1">
        <v>1020</v>
      </c>
      <c r="Q10040" s="1">
        <v>35.773200000000003</v>
      </c>
      <c r="R10040" s="6">
        <v>0.95</v>
      </c>
      <c r="S10040" s="2" t="str">
        <f>IFERROR(#REF!/AA_SIPARIS_SATINALMA_RAPORU_YENI_123_22112023[[#This Row],[SIPARIS_EUR_KURU]],"")</f>
        <v/>
      </c>
      <c r="T10040" s="1">
        <v>34</v>
      </c>
      <c r="U10040" s="1">
        <v>1020</v>
      </c>
      <c r="V10040" s="2">
        <v>28.522500000000001</v>
      </c>
      <c r="W10040" s="12" t="s">
        <v>29</v>
      </c>
      <c r="X10040" s="4">
        <v>0</v>
      </c>
      <c r="Y10040" s="3">
        <v>1020</v>
      </c>
      <c r="Z10040" s="9" t="s">
        <v>16</v>
      </c>
    </row>
    <row r="10041" spans="1:26" x14ac:dyDescent="0.25">
      <c r="A10041">
        <v>2023</v>
      </c>
      <c r="B10041">
        <v>3</v>
      </c>
      <c r="C10041" s="7">
        <v>45006</v>
      </c>
      <c r="D10041" s="9" t="s">
        <v>305</v>
      </c>
      <c r="E10041" s="9" t="s">
        <v>306</v>
      </c>
      <c r="F10041" s="9" t="s">
        <v>1196</v>
      </c>
      <c r="G10041" s="9" t="s">
        <v>1197</v>
      </c>
      <c r="H10041" s="9" t="s">
        <v>55</v>
      </c>
      <c r="I10041">
        <v>150</v>
      </c>
      <c r="J10041" s="9" t="s">
        <v>22</v>
      </c>
      <c r="K10041">
        <v>150</v>
      </c>
      <c r="L10041">
        <v>0</v>
      </c>
      <c r="M10041">
        <v>0</v>
      </c>
      <c r="N10041" s="11">
        <f>VLOOKUP(AA_SIPARIS_SATINALMA_RAPORU_YENI_123_22112023[[#This Row],[STOK_KODU]],AA_KUMULATIF_STOK_RAPORU_123_BURAK_TD[],3,0)</f>
        <v>20</v>
      </c>
      <c r="O10041" s="5">
        <v>6.8</v>
      </c>
      <c r="P10041" s="1">
        <v>1020</v>
      </c>
      <c r="Q10041" s="1">
        <v>20.275300000000001</v>
      </c>
      <c r="R10041" s="6">
        <v>0.34</v>
      </c>
      <c r="S10041" s="2" t="str">
        <f>IFERROR(#REF!/AA_SIPARIS_SATINALMA_RAPORU_YENI_123_22112023[[#This Row],[SIPARIS_EUR_KURU]],"")</f>
        <v/>
      </c>
      <c r="T10041" s="1">
        <v>6.8</v>
      </c>
      <c r="U10041" s="1">
        <v>1020</v>
      </c>
      <c r="V10041" s="2">
        <v>49.222999999999999</v>
      </c>
      <c r="W10041" s="12" t="s">
        <v>29</v>
      </c>
      <c r="X10041" s="4">
        <v>0</v>
      </c>
      <c r="Y10041" s="3">
        <v>1020</v>
      </c>
      <c r="Z10041" s="9" t="s">
        <v>16</v>
      </c>
    </row>
    <row r="10042" spans="1:26" x14ac:dyDescent="0.25">
      <c r="A10042">
        <v>2023</v>
      </c>
      <c r="B10042">
        <v>3</v>
      </c>
      <c r="C10042" s="7">
        <v>44986</v>
      </c>
      <c r="D10042" s="9" t="s">
        <v>828</v>
      </c>
      <c r="E10042" s="9" t="s">
        <v>829</v>
      </c>
      <c r="F10042" s="9" t="s">
        <v>830</v>
      </c>
      <c r="G10042" s="9" t="s">
        <v>831</v>
      </c>
      <c r="H10042" s="9" t="s">
        <v>55</v>
      </c>
      <c r="I10042">
        <v>255</v>
      </c>
      <c r="J10042" s="9" t="s">
        <v>22</v>
      </c>
      <c r="K10042">
        <v>255</v>
      </c>
      <c r="L10042">
        <v>0</v>
      </c>
      <c r="M10042">
        <v>0</v>
      </c>
      <c r="N10042" s="11">
        <f>VLOOKUP(AA_SIPARIS_SATINALMA_RAPORU_YENI_123_22112023[[#This Row],[STOK_KODU]],AA_KUMULATIF_STOK_RAPORU_123_BURAK_TD[],3,0)</f>
        <v>1200</v>
      </c>
      <c r="O10042" s="5">
        <v>4</v>
      </c>
      <c r="P10042" s="1">
        <v>1020</v>
      </c>
      <c r="Q10042" s="1">
        <v>32.632599999999996</v>
      </c>
      <c r="R10042" s="6">
        <v>0.12</v>
      </c>
      <c r="S10042" s="2" t="str">
        <f>IFERROR(#REF!/AA_SIPARIS_SATINALMA_RAPORU_YENI_123_22112023[[#This Row],[SIPARIS_EUR_KURU]],"")</f>
        <v/>
      </c>
      <c r="T10042" s="1">
        <v>4</v>
      </c>
      <c r="U10042" s="1">
        <v>1020</v>
      </c>
      <c r="V10042" s="2">
        <v>0</v>
      </c>
      <c r="W10042" s="12" t="s">
        <v>29</v>
      </c>
      <c r="X10042" s="4">
        <v>0</v>
      </c>
      <c r="Y10042" s="3">
        <v>1020</v>
      </c>
      <c r="Z10042" s="9" t="s">
        <v>16</v>
      </c>
    </row>
    <row r="10043" spans="1:26" x14ac:dyDescent="0.25">
      <c r="A10043">
        <v>2023</v>
      </c>
      <c r="B10043">
        <v>9</v>
      </c>
      <c r="C10043" s="7">
        <v>45189</v>
      </c>
      <c r="D10043" s="9" t="s">
        <v>286</v>
      </c>
      <c r="E10043" s="9" t="s">
        <v>287</v>
      </c>
      <c r="F10043" s="9" t="s">
        <v>859</v>
      </c>
      <c r="G10043" s="9" t="s">
        <v>860</v>
      </c>
      <c r="H10043" s="9" t="s">
        <v>21</v>
      </c>
      <c r="I10043">
        <v>10</v>
      </c>
      <c r="J10043" s="9" t="s">
        <v>22</v>
      </c>
      <c r="K10043">
        <v>10</v>
      </c>
      <c r="L10043">
        <v>0</v>
      </c>
      <c r="M10043">
        <v>0</v>
      </c>
      <c r="N10043" s="11">
        <f>VLOOKUP(AA_SIPARIS_SATINALMA_RAPORU_YENI_123_22112023[[#This Row],[STOK_KODU]],AA_KUMULATIF_STOK_RAPORU_123_BURAK_TD[],3,0)</f>
        <v>14</v>
      </c>
      <c r="O10043" s="5">
        <v>101.97</v>
      </c>
      <c r="P10043" s="1">
        <v>1019.7</v>
      </c>
      <c r="Q10043" s="1">
        <v>28.864000000000001</v>
      </c>
      <c r="R10043" s="6">
        <v>3.53</v>
      </c>
      <c r="S10043" s="2" t="str">
        <f>IFERROR(#REF!/AA_SIPARIS_SATINALMA_RAPORU_YENI_123_22112023[[#This Row],[SIPARIS_EUR_KURU]],"")</f>
        <v/>
      </c>
      <c r="T10043" s="1">
        <v>101.97</v>
      </c>
      <c r="U10043" s="1">
        <v>1019.7</v>
      </c>
      <c r="V10043" s="2">
        <v>35.383800000000001</v>
      </c>
      <c r="W10043" s="12" t="s">
        <v>29</v>
      </c>
      <c r="X10043" s="4">
        <v>0</v>
      </c>
      <c r="Y10043" s="3">
        <v>1019.7</v>
      </c>
      <c r="Z10043" s="9" t="s">
        <v>16</v>
      </c>
    </row>
    <row r="10044" spans="1:26" x14ac:dyDescent="0.25">
      <c r="A10044">
        <v>2024</v>
      </c>
      <c r="B10044">
        <v>9</v>
      </c>
      <c r="C10044" s="7">
        <v>45562</v>
      </c>
      <c r="D10044" s="9" t="s">
        <v>217</v>
      </c>
      <c r="E10044" s="9" t="s">
        <v>218</v>
      </c>
      <c r="F10044" s="9" t="s">
        <v>3120</v>
      </c>
      <c r="G10044" s="9" t="s">
        <v>3121</v>
      </c>
      <c r="H10044" s="9" t="s">
        <v>28</v>
      </c>
      <c r="I10044">
        <v>6</v>
      </c>
      <c r="J10044" s="9" t="s">
        <v>22</v>
      </c>
      <c r="K10044">
        <v>6</v>
      </c>
      <c r="L10044">
        <v>0</v>
      </c>
      <c r="M10044">
        <v>0</v>
      </c>
      <c r="N10044" s="11">
        <f>VLOOKUP(AA_SIPARIS_SATINALMA_RAPORU_YENI_123_22112023[[#This Row],[STOK_KODU]],AA_KUMULATIF_STOK_RAPORU_123_BURAK_TD[],3,0)</f>
        <v>0</v>
      </c>
      <c r="O10044" s="5">
        <v>169.5</v>
      </c>
      <c r="P10044" s="1">
        <v>1017</v>
      </c>
      <c r="Q10044" s="1">
        <v>38.0092</v>
      </c>
      <c r="R10044" s="6">
        <v>4.46</v>
      </c>
      <c r="S10044" s="2" t="str">
        <f>IFERROR(#REF!/AA_SIPARIS_SATINALMA_RAPORU_YENI_123_22112023[[#This Row],[SIPARIS_EUR_KURU]],"")</f>
        <v/>
      </c>
      <c r="T10044" s="1">
        <v>169.5</v>
      </c>
      <c r="U10044" s="1">
        <v>1017</v>
      </c>
      <c r="V10044" s="2">
        <v>26.750499999999999</v>
      </c>
      <c r="W10044" s="12" t="s">
        <v>29</v>
      </c>
      <c r="X10044" s="4">
        <v>0</v>
      </c>
      <c r="Y10044" s="3">
        <v>1017</v>
      </c>
      <c r="Z10044" s="9" t="s">
        <v>16</v>
      </c>
    </row>
    <row r="10045" spans="1:26" x14ac:dyDescent="0.25">
      <c r="A10045">
        <v>2023</v>
      </c>
      <c r="B10045">
        <v>1</v>
      </c>
      <c r="C10045" s="7">
        <v>44932</v>
      </c>
      <c r="D10045" s="9" t="s">
        <v>3651</v>
      </c>
      <c r="E10045" s="9" t="s">
        <v>3652</v>
      </c>
      <c r="F10045" s="9" t="s">
        <v>1034</v>
      </c>
      <c r="G10045" s="9" t="s">
        <v>1035</v>
      </c>
      <c r="H10045" s="9" t="s">
        <v>44</v>
      </c>
      <c r="I10045">
        <v>2</v>
      </c>
      <c r="J10045" s="9" t="s">
        <v>22</v>
      </c>
      <c r="K10045">
        <v>4</v>
      </c>
      <c r="L10045">
        <v>0</v>
      </c>
      <c r="M10045">
        <v>0</v>
      </c>
      <c r="N10045" s="11">
        <f>VLOOKUP(AA_SIPARIS_SATINALMA_RAPORU_YENI_123_22112023[[#This Row],[STOK_KODU]],AA_KUMULATIF_STOK_RAPORU_123_BURAK_TD[],3,0)</f>
        <v>0</v>
      </c>
      <c r="O10045" s="5">
        <v>508.47500000000002</v>
      </c>
      <c r="P10045" s="1">
        <v>1016.95</v>
      </c>
      <c r="Q10045" s="1">
        <v>19.924499999999998</v>
      </c>
      <c r="R10045" s="6">
        <v>25.52</v>
      </c>
      <c r="S10045" s="2" t="str">
        <f>IFERROR(#REF!/AA_SIPARIS_SATINALMA_RAPORU_YENI_123_22112023[[#This Row],[SIPARIS_EUR_KURU]],"")</f>
        <v/>
      </c>
      <c r="T10045" s="1">
        <v>508.47500000000002</v>
      </c>
      <c r="U10045" s="1">
        <v>1016.95</v>
      </c>
      <c r="V10045" s="2">
        <v>0</v>
      </c>
      <c r="W10045" s="12" t="s">
        <v>29</v>
      </c>
      <c r="X10045" s="4">
        <v>0</v>
      </c>
      <c r="Y10045" s="3">
        <v>1016.95</v>
      </c>
      <c r="Z10045" s="9" t="s">
        <v>16</v>
      </c>
    </row>
    <row r="10046" spans="1:26" x14ac:dyDescent="0.25">
      <c r="A10046">
        <v>2025</v>
      </c>
      <c r="B10046">
        <v>7</v>
      </c>
      <c r="C10046" s="7">
        <v>45869</v>
      </c>
      <c r="D10046" s="9" t="s">
        <v>360</v>
      </c>
      <c r="E10046" s="9" t="s">
        <v>361</v>
      </c>
      <c r="F10046" s="9" t="s">
        <v>2030</v>
      </c>
      <c r="G10046" s="9" t="s">
        <v>2031</v>
      </c>
      <c r="H10046" s="9" t="s">
        <v>416</v>
      </c>
      <c r="I10046">
        <v>1</v>
      </c>
      <c r="J10046" s="9" t="s">
        <v>22</v>
      </c>
      <c r="K10046">
        <v>1</v>
      </c>
      <c r="L10046">
        <v>0</v>
      </c>
      <c r="M10046">
        <v>0</v>
      </c>
      <c r="N10046" s="11">
        <f>VLOOKUP(AA_SIPARIS_SATINALMA_RAPORU_YENI_123_22112023[[#This Row],[STOK_KODU]],AA_KUMULATIF_STOK_RAPORU_123_BURAK_TD[],3,0)</f>
        <v>6</v>
      </c>
      <c r="O10046" s="5">
        <v>1016.67</v>
      </c>
      <c r="P10046" s="1">
        <v>1016.67</v>
      </c>
      <c r="Q10046" s="1">
        <v>46.7684</v>
      </c>
      <c r="R10046" s="6">
        <v>21.74</v>
      </c>
      <c r="S10046" s="2" t="str">
        <f>IFERROR(#REF!/AA_SIPARIS_SATINALMA_RAPORU_YENI_123_22112023[[#This Row],[SIPARIS_EUR_KURU]],"")</f>
        <v/>
      </c>
      <c r="T10046" s="1">
        <v>1016.67</v>
      </c>
      <c r="U10046" s="1">
        <v>1016.67</v>
      </c>
      <c r="V10046" s="2">
        <v>21.5154</v>
      </c>
      <c r="W10046" s="12" t="s">
        <v>29</v>
      </c>
      <c r="X10046" s="4">
        <v>0</v>
      </c>
      <c r="Y10046" s="3">
        <v>1016.67</v>
      </c>
      <c r="Z10046" s="9" t="s">
        <v>16</v>
      </c>
    </row>
    <row r="10047" spans="1:26" x14ac:dyDescent="0.25">
      <c r="A10047">
        <v>2024</v>
      </c>
      <c r="B10047">
        <v>11</v>
      </c>
      <c r="C10047" s="7">
        <v>45625</v>
      </c>
      <c r="D10047" s="9" t="s">
        <v>4420</v>
      </c>
      <c r="E10047" s="9" t="s">
        <v>4421</v>
      </c>
      <c r="F10047" s="9" t="s">
        <v>9978</v>
      </c>
      <c r="G10047" s="9" t="s">
        <v>9979</v>
      </c>
      <c r="H10047" s="9" t="s">
        <v>535</v>
      </c>
      <c r="I10047">
        <v>1</v>
      </c>
      <c r="J10047" s="9" t="s">
        <v>22</v>
      </c>
      <c r="K10047">
        <v>1</v>
      </c>
      <c r="L10047">
        <v>0</v>
      </c>
      <c r="M10047">
        <v>0</v>
      </c>
      <c r="N10047" s="11">
        <f>VLOOKUP(AA_SIPARIS_SATINALMA_RAPORU_YENI_123_22112023[[#This Row],[STOK_KODU]],AA_KUMULATIF_STOK_RAPORU_123_BURAK_TD[],3,0)</f>
        <v>0</v>
      </c>
      <c r="O10047" s="5">
        <v>1016.47</v>
      </c>
      <c r="P10047" s="1">
        <v>1016.47</v>
      </c>
      <c r="Q10047" s="1">
        <v>36.450899999999997</v>
      </c>
      <c r="R10047" s="6">
        <v>27.89</v>
      </c>
      <c r="S10047" s="2" t="str">
        <f>IFERROR(#REF!/AA_SIPARIS_SATINALMA_RAPORU_YENI_123_22112023[[#This Row],[SIPARIS_EUR_KURU]],"")</f>
        <v/>
      </c>
      <c r="T10047" s="1">
        <v>1016.47</v>
      </c>
      <c r="U10047" s="1">
        <v>1016.47</v>
      </c>
      <c r="V10047" s="2">
        <v>28.010300000000001</v>
      </c>
      <c r="W10047" s="12" t="s">
        <v>29</v>
      </c>
      <c r="X10047" s="4">
        <v>0</v>
      </c>
      <c r="Y10047" s="3">
        <v>1016.47</v>
      </c>
      <c r="Z10047" s="9" t="s">
        <v>16</v>
      </c>
    </row>
    <row r="10048" spans="1:26" x14ac:dyDescent="0.25">
      <c r="A10048">
        <v>2024</v>
      </c>
      <c r="B10048">
        <v>5</v>
      </c>
      <c r="C10048" s="7">
        <v>45414</v>
      </c>
      <c r="D10048" s="9" t="s">
        <v>327</v>
      </c>
      <c r="E10048" s="9" t="s">
        <v>11862</v>
      </c>
      <c r="F10048" s="9" t="s">
        <v>294</v>
      </c>
      <c r="G10048" s="9" t="s">
        <v>295</v>
      </c>
      <c r="H10048" s="9" t="s">
        <v>21</v>
      </c>
      <c r="I10048">
        <v>70</v>
      </c>
      <c r="J10048" s="9" t="s">
        <v>117</v>
      </c>
      <c r="K10048">
        <v>70</v>
      </c>
      <c r="L10048">
        <v>0</v>
      </c>
      <c r="M10048">
        <v>0</v>
      </c>
      <c r="N10048" s="11">
        <f>VLOOKUP(AA_SIPARIS_SATINALMA_RAPORU_YENI_123_22112023[[#This Row],[STOK_KODU]],AA_KUMULATIF_STOK_RAPORU_123_BURAK_TD[],3,0)</f>
        <v>118</v>
      </c>
      <c r="O10048" s="5">
        <v>14.49</v>
      </c>
      <c r="P10048" s="1">
        <v>1014.3</v>
      </c>
      <c r="Q10048" s="1">
        <v>34.622999999999998</v>
      </c>
      <c r="R10048" s="6">
        <v>0.42</v>
      </c>
      <c r="S10048" s="2" t="str">
        <f>IFERROR(#REF!/AA_SIPARIS_SATINALMA_RAPORU_YENI_123_22112023[[#This Row],[SIPARIS_EUR_KURU]],"")</f>
        <v/>
      </c>
      <c r="T10048" s="1">
        <v>14.49</v>
      </c>
      <c r="U10048" s="1">
        <v>1014.3</v>
      </c>
      <c r="V10048" s="2">
        <v>29.231100000000001</v>
      </c>
      <c r="W10048" s="12" t="s">
        <v>29</v>
      </c>
      <c r="X10048" s="4">
        <v>0</v>
      </c>
      <c r="Y10048" s="3">
        <v>1014.3</v>
      </c>
      <c r="Z10048" s="9" t="s">
        <v>16</v>
      </c>
    </row>
    <row r="10049" spans="1:26" x14ac:dyDescent="0.25">
      <c r="A10049">
        <v>2023</v>
      </c>
      <c r="B10049">
        <v>10</v>
      </c>
      <c r="C10049" s="7">
        <v>45226</v>
      </c>
      <c r="D10049" s="9" t="s">
        <v>17</v>
      </c>
      <c r="E10049" s="9" t="s">
        <v>18</v>
      </c>
      <c r="F10049" s="9" t="s">
        <v>138</v>
      </c>
      <c r="G10049" s="9" t="s">
        <v>139</v>
      </c>
      <c r="H10049" s="9" t="s">
        <v>21</v>
      </c>
      <c r="I10049">
        <v>24</v>
      </c>
      <c r="J10049" s="9" t="s">
        <v>22</v>
      </c>
      <c r="K10049">
        <v>24</v>
      </c>
      <c r="L10049">
        <v>0</v>
      </c>
      <c r="M10049">
        <v>0</v>
      </c>
      <c r="N10049" s="11">
        <f>VLOOKUP(AA_SIPARIS_SATINALMA_RAPORU_YENI_123_22112023[[#This Row],[STOK_KODU]],AA_KUMULATIF_STOK_RAPORU_123_BURAK_TD[],3,0)</f>
        <v>9</v>
      </c>
      <c r="O10049" s="5">
        <v>42.1539</v>
      </c>
      <c r="P10049" s="1">
        <v>1011.69</v>
      </c>
      <c r="Q10049" s="1">
        <v>29.625299999999999</v>
      </c>
      <c r="R10049" s="6">
        <v>1.42</v>
      </c>
      <c r="S10049" s="2" t="str">
        <f>IFERROR(#REF!/AA_SIPARIS_SATINALMA_RAPORU_YENI_123_22112023[[#This Row],[SIPARIS_EUR_KURU]],"")</f>
        <v/>
      </c>
      <c r="T10049" s="1">
        <v>42.375</v>
      </c>
      <c r="U10049" s="1">
        <v>1017</v>
      </c>
      <c r="V10049" s="2">
        <v>34.328800000000001</v>
      </c>
      <c r="W10049" s="12" t="s">
        <v>23</v>
      </c>
      <c r="X10049" s="4">
        <v>28.102599999999999</v>
      </c>
      <c r="Y10049" s="3">
        <v>36</v>
      </c>
      <c r="Z10049" s="9" t="s">
        <v>16</v>
      </c>
    </row>
    <row r="10050" spans="1:26" x14ac:dyDescent="0.25">
      <c r="A10050">
        <v>2024</v>
      </c>
      <c r="B10050">
        <v>3</v>
      </c>
      <c r="C10050" s="7">
        <v>45357</v>
      </c>
      <c r="D10050" s="9" t="s">
        <v>637</v>
      </c>
      <c r="E10050" s="9" t="s">
        <v>638</v>
      </c>
      <c r="F10050" s="9" t="s">
        <v>639</v>
      </c>
      <c r="G10050" s="9" t="s">
        <v>640</v>
      </c>
      <c r="H10050" s="9" t="s">
        <v>21</v>
      </c>
      <c r="I10050">
        <v>4</v>
      </c>
      <c r="J10050" s="9" t="s">
        <v>22</v>
      </c>
      <c r="K10050">
        <v>4</v>
      </c>
      <c r="L10050">
        <v>0</v>
      </c>
      <c r="M10050">
        <v>0</v>
      </c>
      <c r="N10050" s="11">
        <f>VLOOKUP(AA_SIPARIS_SATINALMA_RAPORU_YENI_123_22112023[[#This Row],[STOK_KODU]],AA_KUMULATIF_STOK_RAPORU_123_BURAK_TD[],3,0)</f>
        <v>3</v>
      </c>
      <c r="O10050" s="5">
        <v>252.8</v>
      </c>
      <c r="P10050" s="1">
        <v>1011.2</v>
      </c>
      <c r="Q10050" s="1">
        <v>34.222799999999999</v>
      </c>
      <c r="R10050" s="6">
        <v>7.39</v>
      </c>
      <c r="S10050" s="2" t="str">
        <f>IFERROR(#REF!/AA_SIPARIS_SATINALMA_RAPORU_YENI_123_22112023[[#This Row],[SIPARIS_EUR_KURU]],"")</f>
        <v/>
      </c>
      <c r="T10050" s="1">
        <v>252.8</v>
      </c>
      <c r="U10050" s="1">
        <v>1011.2</v>
      </c>
      <c r="V10050" s="2">
        <v>29.547599999999999</v>
      </c>
      <c r="W10050" s="12" t="s">
        <v>29</v>
      </c>
      <c r="X10050" s="4">
        <v>0</v>
      </c>
      <c r="Y10050" s="3">
        <v>1011.2</v>
      </c>
      <c r="Z10050" s="9" t="s">
        <v>16</v>
      </c>
    </row>
    <row r="10051" spans="1:26" x14ac:dyDescent="0.25">
      <c r="A10051">
        <v>2025</v>
      </c>
      <c r="B10051">
        <v>9</v>
      </c>
      <c r="C10051" s="7">
        <v>45910</v>
      </c>
      <c r="D10051" s="9" t="s">
        <v>11623</v>
      </c>
      <c r="E10051" s="9" t="s">
        <v>11624</v>
      </c>
      <c r="F10051" s="9" t="s">
        <v>11584</v>
      </c>
      <c r="G10051" s="9" t="s">
        <v>11585</v>
      </c>
      <c r="H10051" s="9" t="s">
        <v>97</v>
      </c>
      <c r="I10051">
        <v>10</v>
      </c>
      <c r="J10051" s="9" t="s">
        <v>22</v>
      </c>
      <c r="K10051">
        <v>10</v>
      </c>
      <c r="L10051">
        <v>0</v>
      </c>
      <c r="M10051">
        <v>0</v>
      </c>
      <c r="N10051" s="11">
        <f>VLOOKUP(AA_SIPARIS_SATINALMA_RAPORU_YENI_123_22112023[[#This Row],[STOK_KODU]],AA_KUMULATIF_STOK_RAPORU_123_BURAK_TD[],3,0)</f>
        <v>6</v>
      </c>
      <c r="O10051" s="5">
        <v>101.1</v>
      </c>
      <c r="P10051" s="1">
        <v>1011</v>
      </c>
      <c r="Q10051" s="1">
        <v>48.428100000000001</v>
      </c>
      <c r="R10051" s="6">
        <v>2.09</v>
      </c>
      <c r="S10051" s="2" t="str">
        <f>IFERROR(#REF!/AA_SIPARIS_SATINALMA_RAPORU_YENI_123_22112023[[#This Row],[SIPARIS_EUR_KURU]],"")</f>
        <v/>
      </c>
      <c r="T10051" s="1">
        <v>101.1</v>
      </c>
      <c r="U10051" s="1">
        <v>1011</v>
      </c>
      <c r="V10051" s="2">
        <v>20.876300000000001</v>
      </c>
      <c r="W10051" s="12" t="s">
        <v>29</v>
      </c>
      <c r="X10051" s="4">
        <v>0</v>
      </c>
      <c r="Y10051" s="3">
        <v>1011</v>
      </c>
      <c r="Z10051" s="9" t="s">
        <v>16</v>
      </c>
    </row>
    <row r="10052" spans="1:26" x14ac:dyDescent="0.25">
      <c r="A10052">
        <v>2025</v>
      </c>
      <c r="B10052">
        <v>8</v>
      </c>
      <c r="C10052" s="7">
        <v>45889</v>
      </c>
      <c r="D10052" s="9" t="s">
        <v>17</v>
      </c>
      <c r="E10052" s="9" t="s">
        <v>18</v>
      </c>
      <c r="F10052" s="9" t="s">
        <v>684</v>
      </c>
      <c r="G10052" s="9" t="s">
        <v>685</v>
      </c>
      <c r="H10052" s="9" t="s">
        <v>21</v>
      </c>
      <c r="I10052">
        <v>9</v>
      </c>
      <c r="J10052" s="9" t="s">
        <v>22</v>
      </c>
      <c r="K10052">
        <v>9</v>
      </c>
      <c r="L10052">
        <v>0</v>
      </c>
      <c r="M10052">
        <v>0</v>
      </c>
      <c r="N10052" s="11">
        <f>VLOOKUP(AA_SIPARIS_SATINALMA_RAPORU_YENI_123_22112023[[#This Row],[STOK_KODU]],AA_KUMULATIF_STOK_RAPORU_123_BURAK_TD[],3,0)</f>
        <v>20</v>
      </c>
      <c r="O10052" s="5">
        <v>112.23299999999999</v>
      </c>
      <c r="P10052" s="1">
        <v>1010.0969999999999</v>
      </c>
      <c r="Q10052" s="1">
        <v>47.674500000000002</v>
      </c>
      <c r="R10052" s="6">
        <v>2.35</v>
      </c>
      <c r="S10052" s="2" t="str">
        <f>IFERROR(#REF!/AA_SIPARIS_SATINALMA_RAPORU_YENI_123_22112023[[#This Row],[SIPARIS_EUR_KURU]],"")</f>
        <v/>
      </c>
      <c r="T10052" s="1">
        <v>112.88666666666667</v>
      </c>
      <c r="U10052" s="1">
        <v>1015.98</v>
      </c>
      <c r="V10052" s="2">
        <v>21.220500000000001</v>
      </c>
      <c r="W10052" s="12" t="s">
        <v>23</v>
      </c>
      <c r="X10052" s="4">
        <v>40.811999999999998</v>
      </c>
      <c r="Y10052" s="3">
        <v>24.78</v>
      </c>
      <c r="Z10052" s="9" t="s">
        <v>16</v>
      </c>
    </row>
    <row r="10053" spans="1:26" x14ac:dyDescent="0.25">
      <c r="A10053">
        <v>2023</v>
      </c>
      <c r="B10053">
        <v>11</v>
      </c>
      <c r="C10053" s="7">
        <v>45243</v>
      </c>
      <c r="D10053" s="9" t="s">
        <v>2794</v>
      </c>
      <c r="E10053" s="9" t="s">
        <v>2795</v>
      </c>
      <c r="F10053" s="9" t="s">
        <v>2798</v>
      </c>
      <c r="G10053" s="9" t="s">
        <v>2799</v>
      </c>
      <c r="H10053" s="9" t="s">
        <v>653</v>
      </c>
      <c r="I10053">
        <v>2</v>
      </c>
      <c r="J10053" s="9" t="s">
        <v>22</v>
      </c>
      <c r="K10053">
        <v>2</v>
      </c>
      <c r="L10053">
        <v>0</v>
      </c>
      <c r="M10053">
        <v>0</v>
      </c>
      <c r="N10053" s="11">
        <f>VLOOKUP(AA_SIPARIS_SATINALMA_RAPORU_YENI_123_22112023[[#This Row],[STOK_KODU]],AA_KUMULATIF_STOK_RAPORU_123_BURAK_TD[],3,0)</f>
        <v>0</v>
      </c>
      <c r="O10053" s="5">
        <v>505.02206699999999</v>
      </c>
      <c r="P10053" s="1">
        <v>1010.04</v>
      </c>
      <c r="Q10053" s="1">
        <v>30.404699999999998</v>
      </c>
      <c r="R10053" s="6">
        <v>16.61</v>
      </c>
      <c r="S10053" s="2" t="str">
        <f>IFERROR(#REF!/AA_SIPARIS_SATINALMA_RAPORU_YENI_123_22112023[[#This Row],[SIPARIS_EUR_KURU]],"")</f>
        <v/>
      </c>
      <c r="T10053" s="1">
        <v>505.02</v>
      </c>
      <c r="U10053" s="1">
        <v>1010.04</v>
      </c>
      <c r="V10053" s="2">
        <v>30.84</v>
      </c>
      <c r="W10053" s="12" t="s">
        <v>45</v>
      </c>
      <c r="X10053" s="4">
        <v>30.404699999999998</v>
      </c>
      <c r="Y10053" s="3">
        <v>33.22</v>
      </c>
      <c r="Z10053" s="9" t="s">
        <v>16</v>
      </c>
    </row>
    <row r="10054" spans="1:26" x14ac:dyDescent="0.25">
      <c r="A10054">
        <v>2026</v>
      </c>
      <c r="B10054">
        <v>2</v>
      </c>
      <c r="C10054" s="7">
        <v>46078</v>
      </c>
      <c r="D10054" s="9" t="s">
        <v>529</v>
      </c>
      <c r="E10054" s="9" t="s">
        <v>12075</v>
      </c>
      <c r="F10054" s="9" t="s">
        <v>3567</v>
      </c>
      <c r="G10054" s="9" t="s">
        <v>3568</v>
      </c>
      <c r="H10054" s="9" t="s">
        <v>97</v>
      </c>
      <c r="I10054">
        <v>200</v>
      </c>
      <c r="J10054" s="9" t="s">
        <v>22</v>
      </c>
      <c r="K10054">
        <v>200</v>
      </c>
      <c r="L10054">
        <v>0</v>
      </c>
      <c r="M10054">
        <v>0</v>
      </c>
      <c r="N10054" s="11">
        <f>VLOOKUP(AA_SIPARIS_SATINALMA_RAPORU_YENI_123_22112023[[#This Row],[STOK_KODU]],AA_KUMULATIF_STOK_RAPORU_123_BURAK_TD[],3,0)</f>
        <v>200</v>
      </c>
      <c r="O10054" s="5">
        <v>5.04</v>
      </c>
      <c r="P10054" s="1">
        <v>1008</v>
      </c>
      <c r="Q10054" s="1">
        <v>51.583399999999997</v>
      </c>
      <c r="R10054" s="6">
        <v>0.1</v>
      </c>
      <c r="S10054" s="2" t="str">
        <f>IFERROR(#REF!/AA_SIPARIS_SATINALMA_RAPORU_YENI_123_22112023[[#This Row],[SIPARIS_EUR_KURU]],"")</f>
        <v/>
      </c>
      <c r="T10054" s="1">
        <v>5.04</v>
      </c>
      <c r="U10054" s="1">
        <v>1008</v>
      </c>
      <c r="V10054" s="2">
        <v>19.492599999999999</v>
      </c>
      <c r="W10054" s="12" t="s">
        <v>29</v>
      </c>
      <c r="X10054" s="4">
        <v>0</v>
      </c>
      <c r="Y10054" s="3">
        <v>1008</v>
      </c>
      <c r="Z10054" s="9" t="s">
        <v>16</v>
      </c>
    </row>
    <row r="10055" spans="1:26" x14ac:dyDescent="0.25">
      <c r="A10055">
        <v>2025</v>
      </c>
      <c r="B10055">
        <v>5</v>
      </c>
      <c r="C10055" s="7">
        <v>45806</v>
      </c>
      <c r="D10055" s="9" t="s">
        <v>10689</v>
      </c>
      <c r="E10055" s="9" t="s">
        <v>10690</v>
      </c>
      <c r="F10055" s="9" t="s">
        <v>344</v>
      </c>
      <c r="G10055" s="9" t="s">
        <v>345</v>
      </c>
      <c r="H10055" s="9" t="s">
        <v>21</v>
      </c>
      <c r="I10055">
        <v>30</v>
      </c>
      <c r="J10055" s="9" t="s">
        <v>22</v>
      </c>
      <c r="K10055">
        <v>30</v>
      </c>
      <c r="L10055">
        <v>0</v>
      </c>
      <c r="M10055">
        <v>0</v>
      </c>
      <c r="N10055" s="11">
        <f>VLOOKUP(AA_SIPARIS_SATINALMA_RAPORU_YENI_123_22112023[[#This Row],[STOK_KODU]],AA_KUMULATIF_STOK_RAPORU_123_BURAK_TD[],3,0)</f>
        <v>0</v>
      </c>
      <c r="O10055" s="5">
        <v>33.5</v>
      </c>
      <c r="P10055" s="1">
        <v>1005</v>
      </c>
      <c r="Q10055" s="1"/>
      <c r="R10055" s="6"/>
      <c r="S10055" s="2" t="str">
        <f>IFERROR(#REF!/AA_SIPARIS_SATINALMA_RAPORU_YENI_123_22112023[[#This Row],[SIPARIS_EUR_KURU]],"")</f>
        <v/>
      </c>
      <c r="T10055" s="1">
        <v>33.5</v>
      </c>
      <c r="U10055" s="1">
        <v>1005</v>
      </c>
      <c r="V10055" s="2">
        <v>22.173200000000001</v>
      </c>
      <c r="W10055" s="12" t="s">
        <v>29</v>
      </c>
      <c r="X10055" s="4">
        <v>0</v>
      </c>
      <c r="Y10055" s="3">
        <v>1005</v>
      </c>
      <c r="Z10055" s="9" t="s">
        <v>16</v>
      </c>
    </row>
    <row r="10056" spans="1:26" x14ac:dyDescent="0.25">
      <c r="A10056">
        <v>2025</v>
      </c>
      <c r="B10056">
        <v>4</v>
      </c>
      <c r="C10056" s="7">
        <v>45758</v>
      </c>
      <c r="D10056" s="9" t="s">
        <v>327</v>
      </c>
      <c r="E10056" s="9" t="s">
        <v>11862</v>
      </c>
      <c r="F10056" s="9" t="s">
        <v>344</v>
      </c>
      <c r="G10056" s="9" t="s">
        <v>345</v>
      </c>
      <c r="H10056" s="9" t="s">
        <v>21</v>
      </c>
      <c r="I10056">
        <v>30</v>
      </c>
      <c r="J10056" s="9" t="s">
        <v>22</v>
      </c>
      <c r="K10056">
        <v>30</v>
      </c>
      <c r="L10056">
        <v>0</v>
      </c>
      <c r="M10056">
        <v>0</v>
      </c>
      <c r="N10056" s="11">
        <f>VLOOKUP(AA_SIPARIS_SATINALMA_RAPORU_YENI_123_22112023[[#This Row],[STOK_KODU]],AA_KUMULATIF_STOK_RAPORU_123_BURAK_TD[],3,0)</f>
        <v>0</v>
      </c>
      <c r="O10056" s="5">
        <v>33.46</v>
      </c>
      <c r="P10056" s="1">
        <v>1003.8</v>
      </c>
      <c r="Q10056" s="1">
        <v>41.813299999999998</v>
      </c>
      <c r="R10056" s="6">
        <v>0.8</v>
      </c>
      <c r="S10056" s="2" t="str">
        <f>IFERROR(#REF!/AA_SIPARIS_SATINALMA_RAPORU_YENI_123_22112023[[#This Row],[SIPARIS_EUR_KURU]],"")</f>
        <v/>
      </c>
      <c r="T10056" s="1">
        <v>70.3</v>
      </c>
      <c r="U10056" s="1">
        <v>2109</v>
      </c>
      <c r="V10056" s="2">
        <v>49.000399999999999</v>
      </c>
      <c r="W10056" s="12" t="s">
        <v>29</v>
      </c>
      <c r="X10056" s="4">
        <v>0</v>
      </c>
      <c r="Y10056" s="3">
        <v>2109</v>
      </c>
      <c r="Z10056" s="9" t="s">
        <v>16</v>
      </c>
    </row>
    <row r="10057" spans="1:26" x14ac:dyDescent="0.25">
      <c r="A10057">
        <v>2024</v>
      </c>
      <c r="B10057">
        <v>10</v>
      </c>
      <c r="C10057" s="7">
        <v>45590</v>
      </c>
      <c r="D10057" s="9" t="s">
        <v>9790</v>
      </c>
      <c r="E10057" s="9" t="s">
        <v>9791</v>
      </c>
      <c r="F10057" s="9" t="s">
        <v>1501</v>
      </c>
      <c r="G10057" s="9" t="s">
        <v>1502</v>
      </c>
      <c r="H10057" s="9" t="s">
        <v>97</v>
      </c>
      <c r="I10057">
        <v>17</v>
      </c>
      <c r="J10057" s="9" t="s">
        <v>117</v>
      </c>
      <c r="K10057">
        <v>17</v>
      </c>
      <c r="L10057">
        <v>0</v>
      </c>
      <c r="M10057">
        <v>0</v>
      </c>
      <c r="N10057" s="11">
        <f>VLOOKUP(AA_SIPARIS_SATINALMA_RAPORU_YENI_123_22112023[[#This Row],[STOK_KODU]],AA_KUMULATIF_STOK_RAPORU_123_BURAK_TD[],3,0)</f>
        <v>0</v>
      </c>
      <c r="O10057" s="5">
        <v>59</v>
      </c>
      <c r="P10057" s="1">
        <v>1003</v>
      </c>
      <c r="Q10057" s="1">
        <v>36.909500000000001</v>
      </c>
      <c r="R10057" s="6">
        <v>1.6</v>
      </c>
      <c r="S10057" s="2" t="str">
        <f>IFERROR(#REF!/AA_SIPARIS_SATINALMA_RAPORU_YENI_123_22112023[[#This Row],[SIPARIS_EUR_KURU]],"")</f>
        <v/>
      </c>
      <c r="T10057" s="1">
        <v>59</v>
      </c>
      <c r="U10057" s="1">
        <v>1003</v>
      </c>
      <c r="V10057" s="2">
        <v>27.0627</v>
      </c>
      <c r="W10057" s="12" t="s">
        <v>29</v>
      </c>
      <c r="X10057" s="4">
        <v>0</v>
      </c>
      <c r="Y10057" s="3">
        <v>1003</v>
      </c>
      <c r="Z10057" s="9" t="s">
        <v>16</v>
      </c>
    </row>
    <row r="10058" spans="1:26" x14ac:dyDescent="0.25">
      <c r="A10058">
        <v>2026</v>
      </c>
      <c r="B10058">
        <v>3</v>
      </c>
      <c r="C10058" s="7">
        <v>46094</v>
      </c>
      <c r="D10058" s="9" t="s">
        <v>130</v>
      </c>
      <c r="E10058" s="9" t="s">
        <v>131</v>
      </c>
      <c r="F10058" s="9" t="s">
        <v>801</v>
      </c>
      <c r="G10058" s="9" t="s">
        <v>802</v>
      </c>
      <c r="H10058" s="9" t="s">
        <v>97</v>
      </c>
      <c r="I10058">
        <v>50</v>
      </c>
      <c r="J10058" s="9" t="s">
        <v>22</v>
      </c>
      <c r="K10058">
        <v>50</v>
      </c>
      <c r="L10058">
        <v>0</v>
      </c>
      <c r="M10058">
        <v>0</v>
      </c>
      <c r="N10058" s="11">
        <f>VLOOKUP(AA_SIPARIS_SATINALMA_RAPORU_YENI_123_22112023[[#This Row],[STOK_KODU]],AA_KUMULATIF_STOK_RAPORU_123_BURAK_TD[],3,0)</f>
        <v>84</v>
      </c>
      <c r="O10058" s="5">
        <v>20</v>
      </c>
      <c r="P10058" s="1">
        <v>1000</v>
      </c>
      <c r="Q10058" s="1"/>
      <c r="R10058" s="6"/>
      <c r="S10058" s="2" t="str">
        <f>IFERROR(#REF!/AA_SIPARIS_SATINALMA_RAPORU_YENI_123_22112023[[#This Row],[SIPARIS_EUR_KURU]],"")</f>
        <v/>
      </c>
      <c r="T10058" s="1">
        <v>20</v>
      </c>
      <c r="U10058" s="1">
        <v>1000</v>
      </c>
      <c r="V10058" s="2">
        <v>19.6389</v>
      </c>
      <c r="W10058" s="12" t="s">
        <v>29</v>
      </c>
      <c r="X10058" s="4">
        <v>0</v>
      </c>
      <c r="Y10058" s="3">
        <v>1000</v>
      </c>
      <c r="Z10058" s="9" t="s">
        <v>16</v>
      </c>
    </row>
    <row r="10059" spans="1:26" x14ac:dyDescent="0.25">
      <c r="A10059">
        <v>2026</v>
      </c>
      <c r="B10059">
        <v>2</v>
      </c>
      <c r="C10059" s="7">
        <v>46076</v>
      </c>
      <c r="D10059" s="9" t="s">
        <v>464</v>
      </c>
      <c r="E10059" s="9" t="s">
        <v>465</v>
      </c>
      <c r="F10059" s="9" t="s">
        <v>898</v>
      </c>
      <c r="G10059" s="9" t="s">
        <v>899</v>
      </c>
      <c r="H10059" s="9" t="s">
        <v>55</v>
      </c>
      <c r="I10059">
        <v>200</v>
      </c>
      <c r="J10059" s="9" t="s">
        <v>117</v>
      </c>
      <c r="K10059">
        <v>200</v>
      </c>
      <c r="L10059">
        <v>0</v>
      </c>
      <c r="M10059">
        <v>0</v>
      </c>
      <c r="N10059" s="11">
        <f>VLOOKUP(AA_SIPARIS_SATINALMA_RAPORU_YENI_123_22112023[[#This Row],[STOK_KODU]],AA_KUMULATIF_STOK_RAPORU_123_BURAK_TD[],3,0)</f>
        <v>0</v>
      </c>
      <c r="O10059" s="5">
        <v>5</v>
      </c>
      <c r="P10059" s="1">
        <v>1000</v>
      </c>
      <c r="Q10059" s="1">
        <v>51.3825</v>
      </c>
      <c r="R10059" s="6">
        <v>0.1</v>
      </c>
      <c r="S10059" s="2" t="str">
        <f>IFERROR(#REF!/AA_SIPARIS_SATINALMA_RAPORU_YENI_123_22112023[[#This Row],[SIPARIS_EUR_KURU]],"")</f>
        <v/>
      </c>
      <c r="T10059" s="1">
        <v>5</v>
      </c>
      <c r="U10059" s="1">
        <v>1000</v>
      </c>
      <c r="V10059" s="2">
        <v>19.4619</v>
      </c>
      <c r="W10059" s="12" t="s">
        <v>29</v>
      </c>
      <c r="X10059" s="4">
        <v>0</v>
      </c>
      <c r="Y10059" s="3">
        <v>1000</v>
      </c>
      <c r="Z10059" s="9" t="s">
        <v>16</v>
      </c>
    </row>
    <row r="10060" spans="1:26" x14ac:dyDescent="0.25">
      <c r="A10060">
        <v>2026</v>
      </c>
      <c r="B10060">
        <v>2</v>
      </c>
      <c r="C10060" s="7">
        <v>46066</v>
      </c>
      <c r="D10060" s="9" t="s">
        <v>130</v>
      </c>
      <c r="E10060" s="9" t="s">
        <v>131</v>
      </c>
      <c r="F10060" s="9" t="s">
        <v>801</v>
      </c>
      <c r="G10060" s="9" t="s">
        <v>802</v>
      </c>
      <c r="H10060" s="9" t="s">
        <v>97</v>
      </c>
      <c r="I10060">
        <v>50</v>
      </c>
      <c r="J10060" s="9" t="s">
        <v>22</v>
      </c>
      <c r="K10060">
        <v>50</v>
      </c>
      <c r="L10060">
        <v>0</v>
      </c>
      <c r="M10060">
        <v>0</v>
      </c>
      <c r="N10060" s="11">
        <f>VLOOKUP(AA_SIPARIS_SATINALMA_RAPORU_YENI_123_22112023[[#This Row],[STOK_KODU]],AA_KUMULATIF_STOK_RAPORU_123_BURAK_TD[],3,0)</f>
        <v>84</v>
      </c>
      <c r="O10060" s="5">
        <v>20</v>
      </c>
      <c r="P10060" s="1">
        <v>1000</v>
      </c>
      <c r="Q10060" s="1">
        <v>51.749099999999999</v>
      </c>
      <c r="R10060" s="6">
        <v>0.39</v>
      </c>
      <c r="S10060" s="2" t="str">
        <f>IFERROR(#REF!/AA_SIPARIS_SATINALMA_RAPORU_YENI_123_22112023[[#This Row],[SIPARIS_EUR_KURU]],"")</f>
        <v/>
      </c>
      <c r="T10060" s="1">
        <v>20</v>
      </c>
      <c r="U10060" s="1">
        <v>1000</v>
      </c>
      <c r="V10060" s="2">
        <v>19.365400000000001</v>
      </c>
      <c r="W10060" s="12" t="s">
        <v>29</v>
      </c>
      <c r="X10060" s="4">
        <v>0</v>
      </c>
      <c r="Y10060" s="3">
        <v>1000</v>
      </c>
      <c r="Z10060" s="9" t="s">
        <v>16</v>
      </c>
    </row>
    <row r="10061" spans="1:26" x14ac:dyDescent="0.25">
      <c r="A10061">
        <v>2026</v>
      </c>
      <c r="B10061">
        <v>2</v>
      </c>
      <c r="C10061" s="7">
        <v>46059</v>
      </c>
      <c r="D10061" s="9" t="s">
        <v>1359</v>
      </c>
      <c r="E10061" s="9" t="s">
        <v>1360</v>
      </c>
      <c r="F10061" s="9" t="s">
        <v>323</v>
      </c>
      <c r="G10061" s="9" t="s">
        <v>324</v>
      </c>
      <c r="H10061" s="9" t="s">
        <v>55</v>
      </c>
      <c r="I10061">
        <v>400</v>
      </c>
      <c r="J10061" s="9" t="s">
        <v>22</v>
      </c>
      <c r="K10061">
        <v>400</v>
      </c>
      <c r="L10061">
        <v>0</v>
      </c>
      <c r="M10061">
        <v>0</v>
      </c>
      <c r="N10061" s="11">
        <f>VLOOKUP(AA_SIPARIS_SATINALMA_RAPORU_YENI_123_22112023[[#This Row],[STOK_KODU]],AA_KUMULATIF_STOK_RAPORU_123_BURAK_TD[],3,0)</f>
        <v>3000</v>
      </c>
      <c r="O10061" s="5">
        <v>2.5</v>
      </c>
      <c r="P10061" s="1">
        <v>1000</v>
      </c>
      <c r="Q10061" s="1"/>
      <c r="R10061" s="6"/>
      <c r="S10061" s="2" t="str">
        <f>IFERROR(#REF!/AA_SIPARIS_SATINALMA_RAPORU_YENI_123_22112023[[#This Row],[SIPARIS_EUR_KURU]],"")</f>
        <v/>
      </c>
      <c r="T10061" s="1">
        <v>2.5</v>
      </c>
      <c r="U10061" s="1">
        <v>1000</v>
      </c>
      <c r="V10061" s="2">
        <v>19.514399999999998</v>
      </c>
      <c r="W10061" s="12" t="s">
        <v>29</v>
      </c>
      <c r="X10061" s="4">
        <v>0</v>
      </c>
      <c r="Y10061" s="3">
        <v>1000</v>
      </c>
      <c r="Z10061" s="9" t="s">
        <v>16</v>
      </c>
    </row>
    <row r="10062" spans="1:26" x14ac:dyDescent="0.25">
      <c r="A10062">
        <v>2026</v>
      </c>
      <c r="B10062">
        <v>1</v>
      </c>
      <c r="C10062" s="7">
        <v>46043</v>
      </c>
      <c r="D10062" s="9" t="s">
        <v>130</v>
      </c>
      <c r="E10062" s="9" t="s">
        <v>131</v>
      </c>
      <c r="F10062" s="9" t="s">
        <v>962</v>
      </c>
      <c r="G10062" s="9" t="s">
        <v>963</v>
      </c>
      <c r="H10062" s="9" t="s">
        <v>55</v>
      </c>
      <c r="I10062">
        <v>2000</v>
      </c>
      <c r="J10062" s="9" t="s">
        <v>22</v>
      </c>
      <c r="K10062">
        <v>2000</v>
      </c>
      <c r="L10062">
        <v>0</v>
      </c>
      <c r="M10062">
        <v>0</v>
      </c>
      <c r="N10062" s="11">
        <f>VLOOKUP(AA_SIPARIS_SATINALMA_RAPORU_YENI_123_22112023[[#This Row],[STOK_KODU]],AA_KUMULATIF_STOK_RAPORU_123_BURAK_TD[],3,0)</f>
        <v>1000</v>
      </c>
      <c r="O10062" s="5">
        <v>0.5</v>
      </c>
      <c r="P10062" s="1">
        <v>1000</v>
      </c>
      <c r="Q10062" s="1">
        <v>50.598999999999997</v>
      </c>
      <c r="R10062" s="6">
        <v>0.01</v>
      </c>
      <c r="S10062" s="2" t="str">
        <f>IFERROR(#REF!/AA_SIPARIS_SATINALMA_RAPORU_YENI_123_22112023[[#This Row],[SIPARIS_EUR_KURU]],"")</f>
        <v/>
      </c>
      <c r="T10062" s="1">
        <v>0.5</v>
      </c>
      <c r="U10062" s="1">
        <v>1000</v>
      </c>
      <c r="V10062" s="2">
        <v>19.880099999999999</v>
      </c>
      <c r="W10062" s="12" t="s">
        <v>29</v>
      </c>
      <c r="X10062" s="4">
        <v>0</v>
      </c>
      <c r="Y10062" s="3">
        <v>1000</v>
      </c>
      <c r="Z10062" s="9" t="s">
        <v>16</v>
      </c>
    </row>
    <row r="10063" spans="1:26" x14ac:dyDescent="0.25">
      <c r="A10063">
        <v>2026</v>
      </c>
      <c r="B10063">
        <v>1</v>
      </c>
      <c r="C10063" s="7">
        <v>46038</v>
      </c>
      <c r="D10063" s="9" t="s">
        <v>130</v>
      </c>
      <c r="E10063" s="9" t="s">
        <v>131</v>
      </c>
      <c r="F10063" s="9" t="s">
        <v>505</v>
      </c>
      <c r="G10063" s="9" t="s">
        <v>506</v>
      </c>
      <c r="H10063" s="9" t="s">
        <v>55</v>
      </c>
      <c r="I10063">
        <v>50</v>
      </c>
      <c r="J10063" s="9" t="s">
        <v>22</v>
      </c>
      <c r="K10063">
        <v>50</v>
      </c>
      <c r="L10063">
        <v>0</v>
      </c>
      <c r="M10063">
        <v>0</v>
      </c>
      <c r="N10063" s="11">
        <f>VLOOKUP(AA_SIPARIS_SATINALMA_RAPORU_YENI_123_22112023[[#This Row],[STOK_KODU]],AA_KUMULATIF_STOK_RAPORU_123_BURAK_TD[],3,0)</f>
        <v>196</v>
      </c>
      <c r="O10063" s="5">
        <v>20</v>
      </c>
      <c r="P10063" s="1">
        <v>1000</v>
      </c>
      <c r="Q10063" s="1"/>
      <c r="R10063" s="6"/>
      <c r="S10063" s="2" t="str">
        <f>IFERROR(#REF!/AA_SIPARIS_SATINALMA_RAPORU_YENI_123_22112023[[#This Row],[SIPARIS_EUR_KURU]],"")</f>
        <v/>
      </c>
      <c r="T10063" s="1">
        <v>20</v>
      </c>
      <c r="U10063" s="1">
        <v>1000</v>
      </c>
      <c r="V10063" s="2">
        <v>19.926500000000001</v>
      </c>
      <c r="W10063" s="12" t="s">
        <v>29</v>
      </c>
      <c r="X10063" s="4">
        <v>0</v>
      </c>
      <c r="Y10063" s="3">
        <v>1000</v>
      </c>
      <c r="Z10063" s="9" t="s">
        <v>16</v>
      </c>
    </row>
    <row r="10064" spans="1:26" x14ac:dyDescent="0.25">
      <c r="A10064">
        <v>2026</v>
      </c>
      <c r="B10064">
        <v>1</v>
      </c>
      <c r="C10064" s="7">
        <v>46038</v>
      </c>
      <c r="D10064" s="9" t="s">
        <v>130</v>
      </c>
      <c r="E10064" s="9" t="s">
        <v>131</v>
      </c>
      <c r="F10064" s="9" t="s">
        <v>8806</v>
      </c>
      <c r="G10064" s="9" t="s">
        <v>8807</v>
      </c>
      <c r="H10064" s="9" t="s">
        <v>97</v>
      </c>
      <c r="I10064">
        <v>100</v>
      </c>
      <c r="J10064" s="9" t="s">
        <v>22</v>
      </c>
      <c r="K10064">
        <v>100</v>
      </c>
      <c r="L10064">
        <v>0</v>
      </c>
      <c r="M10064">
        <v>0</v>
      </c>
      <c r="N10064" s="11">
        <f>VLOOKUP(AA_SIPARIS_SATINALMA_RAPORU_YENI_123_22112023[[#This Row],[STOK_KODU]],AA_KUMULATIF_STOK_RAPORU_123_BURAK_TD[],3,0)</f>
        <v>175</v>
      </c>
      <c r="O10064" s="5">
        <v>10</v>
      </c>
      <c r="P10064" s="1">
        <v>1000</v>
      </c>
      <c r="Q10064" s="1"/>
      <c r="R10064" s="6"/>
      <c r="S10064" s="2" t="str">
        <f>IFERROR(#REF!/AA_SIPARIS_SATINALMA_RAPORU_YENI_123_22112023[[#This Row],[SIPARIS_EUR_KURU]],"")</f>
        <v/>
      </c>
      <c r="T10064" s="1">
        <v>10</v>
      </c>
      <c r="U10064" s="1">
        <v>1000</v>
      </c>
      <c r="V10064" s="2">
        <v>19.926500000000001</v>
      </c>
      <c r="W10064" s="12" t="s">
        <v>29</v>
      </c>
      <c r="X10064" s="4">
        <v>0</v>
      </c>
      <c r="Y10064" s="3">
        <v>1000</v>
      </c>
      <c r="Z10064" s="9" t="s">
        <v>16</v>
      </c>
    </row>
    <row r="10065" spans="1:26" x14ac:dyDescent="0.25">
      <c r="A10065">
        <v>2025</v>
      </c>
      <c r="B10065">
        <v>11</v>
      </c>
      <c r="C10065" s="7">
        <v>45981</v>
      </c>
      <c r="D10065" s="9" t="s">
        <v>207</v>
      </c>
      <c r="E10065" s="9" t="s">
        <v>208</v>
      </c>
      <c r="F10065" s="9" t="s">
        <v>11853</v>
      </c>
      <c r="G10065" s="9" t="s">
        <v>11854</v>
      </c>
      <c r="H10065" s="9" t="s">
        <v>44</v>
      </c>
      <c r="I10065">
        <v>1</v>
      </c>
      <c r="J10065" s="9" t="s">
        <v>22</v>
      </c>
      <c r="K10065">
        <v>1</v>
      </c>
      <c r="L10065">
        <v>0</v>
      </c>
      <c r="M10065">
        <v>0</v>
      </c>
      <c r="N10065" s="11">
        <f>VLOOKUP(AA_SIPARIS_SATINALMA_RAPORU_YENI_123_22112023[[#This Row],[STOK_KODU]],AA_KUMULATIF_STOK_RAPORU_123_BURAK_TD[],3,0)</f>
        <v>0</v>
      </c>
      <c r="O10065" s="5">
        <v>1000</v>
      </c>
      <c r="P10065" s="1">
        <v>1000</v>
      </c>
      <c r="Q10065" s="1">
        <v>48.9495</v>
      </c>
      <c r="R10065" s="6">
        <v>20.43</v>
      </c>
      <c r="S10065" s="2" t="str">
        <f>IFERROR(#REF!/AA_SIPARIS_SATINALMA_RAPORU_YENI_123_22112023[[#This Row],[SIPARIS_EUR_KURU]],"")</f>
        <v/>
      </c>
      <c r="T10065" s="1">
        <v>1000</v>
      </c>
      <c r="U10065" s="1">
        <v>1000</v>
      </c>
      <c r="V10065" s="2">
        <v>20.429200000000002</v>
      </c>
      <c r="W10065" s="12" t="s">
        <v>29</v>
      </c>
      <c r="X10065" s="4">
        <v>0</v>
      </c>
      <c r="Y10065" s="3">
        <v>1000</v>
      </c>
      <c r="Z10065" s="9" t="s">
        <v>16</v>
      </c>
    </row>
    <row r="10066" spans="1:26" x14ac:dyDescent="0.25">
      <c r="A10066">
        <v>2025</v>
      </c>
      <c r="B10066">
        <v>11</v>
      </c>
      <c r="C10066" s="7">
        <v>45975</v>
      </c>
      <c r="D10066" s="9" t="s">
        <v>441</v>
      </c>
      <c r="E10066" s="9" t="s">
        <v>442</v>
      </c>
      <c r="F10066" s="9" t="s">
        <v>11834</v>
      </c>
      <c r="G10066" s="9" t="s">
        <v>11835</v>
      </c>
      <c r="H10066" s="9" t="s">
        <v>55</v>
      </c>
      <c r="I10066">
        <v>10</v>
      </c>
      <c r="J10066" s="9" t="s">
        <v>22</v>
      </c>
      <c r="K10066">
        <v>10</v>
      </c>
      <c r="L10066">
        <v>0</v>
      </c>
      <c r="M10066">
        <v>0</v>
      </c>
      <c r="N10066" s="11">
        <f>VLOOKUP(AA_SIPARIS_SATINALMA_RAPORU_YENI_123_22112023[[#This Row],[STOK_KODU]],AA_KUMULATIF_STOK_RAPORU_123_BURAK_TD[],3,0)</f>
        <v>6</v>
      </c>
      <c r="O10066" s="5">
        <v>100</v>
      </c>
      <c r="P10066" s="1">
        <v>1000</v>
      </c>
      <c r="Q10066" s="1">
        <v>48.964300000000001</v>
      </c>
      <c r="R10066" s="6">
        <v>2.04</v>
      </c>
      <c r="S10066" s="2" t="str">
        <f>IFERROR(#REF!/AA_SIPARIS_SATINALMA_RAPORU_YENI_123_22112023[[#This Row],[SIPARIS_EUR_KURU]],"")</f>
        <v/>
      </c>
      <c r="T10066" s="1">
        <v>100</v>
      </c>
      <c r="U10066" s="1">
        <v>1000</v>
      </c>
      <c r="V10066" s="2">
        <v>20.4861</v>
      </c>
      <c r="W10066" s="12" t="s">
        <v>29</v>
      </c>
      <c r="X10066" s="4">
        <v>0</v>
      </c>
      <c r="Y10066" s="3">
        <v>1000</v>
      </c>
      <c r="Z10066" s="9" t="s">
        <v>16</v>
      </c>
    </row>
    <row r="10067" spans="1:26" x14ac:dyDescent="0.25">
      <c r="A10067">
        <v>2025</v>
      </c>
      <c r="B10067">
        <v>11</v>
      </c>
      <c r="C10067" s="7">
        <v>45966</v>
      </c>
      <c r="D10067" s="9" t="s">
        <v>464</v>
      </c>
      <c r="E10067" s="9" t="s">
        <v>465</v>
      </c>
      <c r="F10067" s="9" t="s">
        <v>898</v>
      </c>
      <c r="G10067" s="9" t="s">
        <v>899</v>
      </c>
      <c r="H10067" s="9" t="s">
        <v>55</v>
      </c>
      <c r="I10067">
        <v>200</v>
      </c>
      <c r="J10067" s="9" t="s">
        <v>117</v>
      </c>
      <c r="K10067">
        <v>200</v>
      </c>
      <c r="L10067">
        <v>0</v>
      </c>
      <c r="M10067">
        <v>0</v>
      </c>
      <c r="N10067" s="11">
        <f>VLOOKUP(AA_SIPARIS_SATINALMA_RAPORU_YENI_123_22112023[[#This Row],[STOK_KODU]],AA_KUMULATIF_STOK_RAPORU_123_BURAK_TD[],3,0)</f>
        <v>0</v>
      </c>
      <c r="O10067" s="5">
        <v>5</v>
      </c>
      <c r="P10067" s="1">
        <v>1000</v>
      </c>
      <c r="Q10067" s="1">
        <v>48.346400000000003</v>
      </c>
      <c r="R10067" s="6">
        <v>0.1</v>
      </c>
      <c r="S10067" s="2" t="str">
        <f>IFERROR(#REF!/AA_SIPARIS_SATINALMA_RAPORU_YENI_123_22112023[[#This Row],[SIPARIS_EUR_KURU]],"")</f>
        <v/>
      </c>
      <c r="T10067" s="1">
        <v>5</v>
      </c>
      <c r="U10067" s="1">
        <v>1000</v>
      </c>
      <c r="V10067" s="2">
        <v>20.684100000000001</v>
      </c>
      <c r="W10067" s="12" t="s">
        <v>29</v>
      </c>
      <c r="X10067" s="4">
        <v>0</v>
      </c>
      <c r="Y10067" s="3">
        <v>1000</v>
      </c>
      <c r="Z10067" s="9" t="s">
        <v>16</v>
      </c>
    </row>
    <row r="10068" spans="1:26" x14ac:dyDescent="0.25">
      <c r="A10068">
        <v>2025</v>
      </c>
      <c r="B10068">
        <v>9</v>
      </c>
      <c r="C10068" s="7">
        <v>45918</v>
      </c>
      <c r="D10068" s="9" t="s">
        <v>464</v>
      </c>
      <c r="E10068" s="9" t="s">
        <v>465</v>
      </c>
      <c r="F10068" s="9" t="s">
        <v>7986</v>
      </c>
      <c r="G10068" s="9" t="s">
        <v>7987</v>
      </c>
      <c r="H10068" s="9" t="s">
        <v>55</v>
      </c>
      <c r="I10068">
        <v>200</v>
      </c>
      <c r="J10068" s="9" t="s">
        <v>117</v>
      </c>
      <c r="K10068">
        <v>200</v>
      </c>
      <c r="L10068">
        <v>0</v>
      </c>
      <c r="M10068">
        <v>0</v>
      </c>
      <c r="N10068" s="11">
        <f>VLOOKUP(AA_SIPARIS_SATINALMA_RAPORU_YENI_123_22112023[[#This Row],[STOK_KODU]],AA_KUMULATIF_STOK_RAPORU_123_BURAK_TD[],3,0)</f>
        <v>0</v>
      </c>
      <c r="O10068" s="5">
        <v>5</v>
      </c>
      <c r="P10068" s="1">
        <v>1000</v>
      </c>
      <c r="Q10068" s="1">
        <v>48.818100000000001</v>
      </c>
      <c r="R10068" s="6">
        <v>0.1</v>
      </c>
      <c r="S10068" s="2" t="str">
        <f>IFERROR(#REF!/AA_SIPARIS_SATINALMA_RAPORU_YENI_123_22112023[[#This Row],[SIPARIS_EUR_KURU]],"")</f>
        <v/>
      </c>
      <c r="T10068" s="1">
        <v>5</v>
      </c>
      <c r="U10068" s="1">
        <v>1000</v>
      </c>
      <c r="V10068" s="2">
        <v>20.484200000000001</v>
      </c>
      <c r="W10068" s="12" t="s">
        <v>29</v>
      </c>
      <c r="X10068" s="4">
        <v>0</v>
      </c>
      <c r="Y10068" s="3">
        <v>1000</v>
      </c>
      <c r="Z10068" s="9" t="s">
        <v>16</v>
      </c>
    </row>
    <row r="10069" spans="1:26" x14ac:dyDescent="0.25">
      <c r="A10069">
        <v>2025</v>
      </c>
      <c r="B10069">
        <v>9</v>
      </c>
      <c r="C10069" s="7">
        <v>45918</v>
      </c>
      <c r="D10069" s="9" t="s">
        <v>464</v>
      </c>
      <c r="E10069" s="9" t="s">
        <v>465</v>
      </c>
      <c r="F10069" s="9" t="s">
        <v>898</v>
      </c>
      <c r="G10069" s="9" t="s">
        <v>899</v>
      </c>
      <c r="H10069" s="9" t="s">
        <v>55</v>
      </c>
      <c r="I10069">
        <v>200</v>
      </c>
      <c r="J10069" s="9" t="s">
        <v>117</v>
      </c>
      <c r="K10069">
        <v>200</v>
      </c>
      <c r="L10069">
        <v>0</v>
      </c>
      <c r="M10069">
        <v>0</v>
      </c>
      <c r="N10069" s="11">
        <f>VLOOKUP(AA_SIPARIS_SATINALMA_RAPORU_YENI_123_22112023[[#This Row],[STOK_KODU]],AA_KUMULATIF_STOK_RAPORU_123_BURAK_TD[],3,0)</f>
        <v>0</v>
      </c>
      <c r="O10069" s="5">
        <v>5</v>
      </c>
      <c r="P10069" s="1">
        <v>1000</v>
      </c>
      <c r="Q10069" s="1">
        <v>48.818100000000001</v>
      </c>
      <c r="R10069" s="6">
        <v>0.1</v>
      </c>
      <c r="S10069" s="2" t="str">
        <f>IFERROR(#REF!/AA_SIPARIS_SATINALMA_RAPORU_YENI_123_22112023[[#This Row],[SIPARIS_EUR_KURU]],"")</f>
        <v/>
      </c>
      <c r="T10069" s="1">
        <v>5</v>
      </c>
      <c r="U10069" s="1">
        <v>1000</v>
      </c>
      <c r="V10069" s="2">
        <v>20.484200000000001</v>
      </c>
      <c r="W10069" s="12" t="s">
        <v>29</v>
      </c>
      <c r="X10069" s="4">
        <v>0</v>
      </c>
      <c r="Y10069" s="3">
        <v>1000</v>
      </c>
      <c r="Z10069" s="9" t="s">
        <v>16</v>
      </c>
    </row>
    <row r="10070" spans="1:26" x14ac:dyDescent="0.25">
      <c r="A10070">
        <v>2025</v>
      </c>
      <c r="B10070">
        <v>8</v>
      </c>
      <c r="C10070" s="7">
        <v>45895</v>
      </c>
      <c r="D10070" s="9" t="s">
        <v>10689</v>
      </c>
      <c r="E10070" s="9" t="s">
        <v>10690</v>
      </c>
      <c r="F10070" s="9" t="s">
        <v>338</v>
      </c>
      <c r="G10070" s="9" t="s">
        <v>339</v>
      </c>
      <c r="H10070" s="9" t="s">
        <v>21</v>
      </c>
      <c r="I10070">
        <v>10</v>
      </c>
      <c r="J10070" s="9" t="s">
        <v>22</v>
      </c>
      <c r="K10070">
        <v>10</v>
      </c>
      <c r="L10070">
        <v>0</v>
      </c>
      <c r="M10070">
        <v>0</v>
      </c>
      <c r="N10070" s="11">
        <f>VLOOKUP(AA_SIPARIS_SATINALMA_RAPORU_YENI_123_22112023[[#This Row],[STOK_KODU]],AA_KUMULATIF_STOK_RAPORU_123_BURAK_TD[],3,0)</f>
        <v>11</v>
      </c>
      <c r="O10070" s="5">
        <v>100</v>
      </c>
      <c r="P10070" s="1">
        <v>1000</v>
      </c>
      <c r="Q10070" s="1">
        <v>47.877299999999998</v>
      </c>
      <c r="R10070" s="6">
        <v>2.09</v>
      </c>
      <c r="S10070" s="2" t="str">
        <f>IFERROR(#REF!/AA_SIPARIS_SATINALMA_RAPORU_YENI_123_22112023[[#This Row],[SIPARIS_EUR_KURU]],"")</f>
        <v/>
      </c>
      <c r="T10070" s="1">
        <v>100</v>
      </c>
      <c r="U10070" s="1">
        <v>1000</v>
      </c>
      <c r="V10070" s="2">
        <v>20.886700000000001</v>
      </c>
      <c r="W10070" s="12" t="s">
        <v>29</v>
      </c>
      <c r="X10070" s="4">
        <v>0</v>
      </c>
      <c r="Y10070" s="3">
        <v>1000</v>
      </c>
      <c r="Z10070" s="9" t="s">
        <v>16</v>
      </c>
    </row>
    <row r="10071" spans="1:26" x14ac:dyDescent="0.25">
      <c r="A10071">
        <v>2025</v>
      </c>
      <c r="B10071">
        <v>8</v>
      </c>
      <c r="C10071" s="7">
        <v>45889</v>
      </c>
      <c r="D10071" s="9" t="s">
        <v>10689</v>
      </c>
      <c r="E10071" s="9" t="s">
        <v>10690</v>
      </c>
      <c r="F10071" s="9" t="s">
        <v>344</v>
      </c>
      <c r="G10071" s="9" t="s">
        <v>345</v>
      </c>
      <c r="H10071" s="9" t="s">
        <v>21</v>
      </c>
      <c r="I10071">
        <v>25</v>
      </c>
      <c r="J10071" s="9" t="s">
        <v>22</v>
      </c>
      <c r="K10071">
        <v>25</v>
      </c>
      <c r="L10071">
        <v>0</v>
      </c>
      <c r="M10071">
        <v>0</v>
      </c>
      <c r="N10071" s="11">
        <f>VLOOKUP(AA_SIPARIS_SATINALMA_RAPORU_YENI_123_22112023[[#This Row],[STOK_KODU]],AA_KUMULATIF_STOK_RAPORU_123_BURAK_TD[],3,0)</f>
        <v>0</v>
      </c>
      <c r="O10071" s="5">
        <v>40</v>
      </c>
      <c r="P10071" s="1">
        <v>1000</v>
      </c>
      <c r="Q10071" s="1">
        <v>47.674500000000002</v>
      </c>
      <c r="R10071" s="6">
        <v>0.84</v>
      </c>
      <c r="S10071" s="2" t="str">
        <f>IFERROR(#REF!/AA_SIPARIS_SATINALMA_RAPORU_YENI_123_22112023[[#This Row],[SIPARIS_EUR_KURU]],"")</f>
        <v/>
      </c>
      <c r="T10071" s="1">
        <v>40</v>
      </c>
      <c r="U10071" s="1">
        <v>1000</v>
      </c>
      <c r="V10071" s="2">
        <v>21.032399999999999</v>
      </c>
      <c r="W10071" s="12" t="s">
        <v>29</v>
      </c>
      <c r="X10071" s="4">
        <v>0</v>
      </c>
      <c r="Y10071" s="3">
        <v>1000</v>
      </c>
      <c r="Z10071" s="9" t="s">
        <v>16</v>
      </c>
    </row>
    <row r="10072" spans="1:26" x14ac:dyDescent="0.25">
      <c r="A10072">
        <v>2025</v>
      </c>
      <c r="B10072">
        <v>8</v>
      </c>
      <c r="C10072" s="7">
        <v>45888</v>
      </c>
      <c r="D10072" s="9" t="s">
        <v>130</v>
      </c>
      <c r="E10072" s="9" t="s">
        <v>131</v>
      </c>
      <c r="F10072" s="9" t="s">
        <v>505</v>
      </c>
      <c r="G10072" s="9" t="s">
        <v>506</v>
      </c>
      <c r="H10072" s="9" t="s">
        <v>55</v>
      </c>
      <c r="I10072">
        <v>50</v>
      </c>
      <c r="J10072" s="9" t="s">
        <v>22</v>
      </c>
      <c r="K10072">
        <v>50</v>
      </c>
      <c r="L10072">
        <v>0</v>
      </c>
      <c r="M10072">
        <v>0</v>
      </c>
      <c r="N10072" s="11">
        <f>VLOOKUP(AA_SIPARIS_SATINALMA_RAPORU_YENI_123_22112023[[#This Row],[STOK_KODU]],AA_KUMULATIF_STOK_RAPORU_123_BURAK_TD[],3,0)</f>
        <v>196</v>
      </c>
      <c r="O10072" s="5">
        <v>20</v>
      </c>
      <c r="P10072" s="1">
        <v>1000</v>
      </c>
      <c r="Q10072" s="1">
        <v>47.6755</v>
      </c>
      <c r="R10072" s="6">
        <v>0.42</v>
      </c>
      <c r="S10072" s="2" t="str">
        <f>IFERROR(#REF!/AA_SIPARIS_SATINALMA_RAPORU_YENI_123_22112023[[#This Row],[SIPARIS_EUR_KURU]],"")</f>
        <v/>
      </c>
      <c r="T10072" s="1">
        <v>20</v>
      </c>
      <c r="U10072" s="1">
        <v>1000</v>
      </c>
      <c r="V10072" s="2">
        <v>21.032399999999999</v>
      </c>
      <c r="W10072" s="12" t="s">
        <v>29</v>
      </c>
      <c r="X10072" s="4">
        <v>0</v>
      </c>
      <c r="Y10072" s="3">
        <v>1000</v>
      </c>
      <c r="Z10072" s="9" t="s">
        <v>16</v>
      </c>
    </row>
    <row r="10073" spans="1:26" x14ac:dyDescent="0.25">
      <c r="A10073">
        <v>2025</v>
      </c>
      <c r="B10073">
        <v>8</v>
      </c>
      <c r="C10073" s="7">
        <v>45877</v>
      </c>
      <c r="D10073" s="9" t="s">
        <v>11419</v>
      </c>
      <c r="E10073" s="9" t="s">
        <v>11898</v>
      </c>
      <c r="F10073" s="9" t="s">
        <v>10605</v>
      </c>
      <c r="G10073" s="9" t="s">
        <v>10606</v>
      </c>
      <c r="H10073" s="9" t="s">
        <v>97</v>
      </c>
      <c r="I10073">
        <v>2</v>
      </c>
      <c r="J10073" s="9" t="s">
        <v>22</v>
      </c>
      <c r="K10073">
        <v>2</v>
      </c>
      <c r="L10073">
        <v>0</v>
      </c>
      <c r="M10073">
        <v>0</v>
      </c>
      <c r="N10073" s="11">
        <f>VLOOKUP(AA_SIPARIS_SATINALMA_RAPORU_YENI_123_22112023[[#This Row],[STOK_KODU]],AA_KUMULATIF_STOK_RAPORU_123_BURAK_TD[],3,0)</f>
        <v>0</v>
      </c>
      <c r="O10073" s="5">
        <v>500</v>
      </c>
      <c r="P10073" s="1">
        <v>1000</v>
      </c>
      <c r="Q10073" s="1">
        <v>47.367199999999997</v>
      </c>
      <c r="R10073" s="6">
        <v>10.56</v>
      </c>
      <c r="S10073" s="2" t="str">
        <f>IFERROR(#REF!/AA_SIPARIS_SATINALMA_RAPORU_YENI_123_22112023[[#This Row],[SIPARIS_EUR_KURU]],"")</f>
        <v/>
      </c>
      <c r="T10073" s="1">
        <v>500</v>
      </c>
      <c r="U10073" s="1">
        <v>1000</v>
      </c>
      <c r="V10073" s="2">
        <v>21.111699999999999</v>
      </c>
      <c r="W10073" s="12" t="s">
        <v>29</v>
      </c>
      <c r="X10073" s="4">
        <v>0</v>
      </c>
      <c r="Y10073" s="3">
        <v>1000</v>
      </c>
      <c r="Z10073" s="9" t="s">
        <v>16</v>
      </c>
    </row>
    <row r="10074" spans="1:26" x14ac:dyDescent="0.25">
      <c r="A10074">
        <v>2025</v>
      </c>
      <c r="B10074">
        <v>8</v>
      </c>
      <c r="C10074" s="7">
        <v>45874</v>
      </c>
      <c r="D10074" s="9" t="s">
        <v>715</v>
      </c>
      <c r="E10074" s="9" t="s">
        <v>10223</v>
      </c>
      <c r="F10074" s="9" t="s">
        <v>8654</v>
      </c>
      <c r="G10074" s="9" t="s">
        <v>8655</v>
      </c>
      <c r="H10074" s="9" t="s">
        <v>44</v>
      </c>
      <c r="I10074">
        <v>2</v>
      </c>
      <c r="J10074" s="9" t="s">
        <v>22</v>
      </c>
      <c r="K10074">
        <v>2</v>
      </c>
      <c r="L10074">
        <v>0</v>
      </c>
      <c r="M10074">
        <v>0</v>
      </c>
      <c r="N10074" s="11">
        <f>VLOOKUP(AA_SIPARIS_SATINALMA_RAPORU_YENI_123_22112023[[#This Row],[STOK_KODU]],AA_KUMULATIF_STOK_RAPORU_123_BURAK_TD[],3,0)</f>
        <v>6</v>
      </c>
      <c r="O10074" s="5">
        <v>500</v>
      </c>
      <c r="P10074" s="1">
        <v>1000</v>
      </c>
      <c r="Q10074" s="1">
        <v>46.9544</v>
      </c>
      <c r="R10074" s="6">
        <v>10.65</v>
      </c>
      <c r="S10074" s="2" t="str">
        <f>IFERROR(#REF!/AA_SIPARIS_SATINALMA_RAPORU_YENI_123_22112023[[#This Row],[SIPARIS_EUR_KURU]],"")</f>
        <v/>
      </c>
      <c r="T10074" s="1">
        <v>500</v>
      </c>
      <c r="U10074" s="1">
        <v>1000</v>
      </c>
      <c r="V10074" s="2">
        <v>21.2973</v>
      </c>
      <c r="W10074" s="12" t="s">
        <v>29</v>
      </c>
      <c r="X10074" s="4">
        <v>0</v>
      </c>
      <c r="Y10074" s="3">
        <v>1000</v>
      </c>
      <c r="Z10074" s="9" t="s">
        <v>16</v>
      </c>
    </row>
    <row r="10075" spans="1:26" x14ac:dyDescent="0.25">
      <c r="A10075">
        <v>2025</v>
      </c>
      <c r="B10075">
        <v>8</v>
      </c>
      <c r="C10075" s="7">
        <v>45873</v>
      </c>
      <c r="D10075" s="9" t="s">
        <v>305</v>
      </c>
      <c r="E10075" s="9" t="s">
        <v>306</v>
      </c>
      <c r="F10075" s="9" t="s">
        <v>10900</v>
      </c>
      <c r="G10075" s="9" t="s">
        <v>10901</v>
      </c>
      <c r="H10075" s="9" t="s">
        <v>55</v>
      </c>
      <c r="I10075">
        <v>5</v>
      </c>
      <c r="J10075" s="9" t="s">
        <v>22</v>
      </c>
      <c r="K10075">
        <v>5</v>
      </c>
      <c r="L10075">
        <v>0</v>
      </c>
      <c r="M10075">
        <v>0</v>
      </c>
      <c r="N10075" s="11">
        <f>VLOOKUP(AA_SIPARIS_SATINALMA_RAPORU_YENI_123_22112023[[#This Row],[STOK_KODU]],AA_KUMULATIF_STOK_RAPORU_123_BURAK_TD[],3,0)</f>
        <v>10</v>
      </c>
      <c r="O10075" s="5">
        <v>200</v>
      </c>
      <c r="P10075" s="1">
        <v>1000</v>
      </c>
      <c r="Q10075" s="1">
        <v>46.240699999999997</v>
      </c>
      <c r="R10075" s="6">
        <v>4.33</v>
      </c>
      <c r="S10075" s="2" t="str">
        <f>IFERROR(#REF!/AA_SIPARIS_SATINALMA_RAPORU_YENI_123_22112023[[#This Row],[SIPARIS_EUR_KURU]],"")</f>
        <v/>
      </c>
      <c r="T10075" s="1">
        <v>200</v>
      </c>
      <c r="U10075" s="1">
        <v>1000</v>
      </c>
      <c r="V10075" s="2">
        <v>21.257899999999999</v>
      </c>
      <c r="W10075" s="12" t="s">
        <v>29</v>
      </c>
      <c r="X10075" s="4">
        <v>0</v>
      </c>
      <c r="Y10075" s="3">
        <v>1000</v>
      </c>
      <c r="Z10075" s="9" t="s">
        <v>16</v>
      </c>
    </row>
    <row r="10076" spans="1:26" x14ac:dyDescent="0.25">
      <c r="A10076">
        <v>2025</v>
      </c>
      <c r="B10076">
        <v>8</v>
      </c>
      <c r="C10076" s="7">
        <v>45873</v>
      </c>
      <c r="D10076" s="9" t="s">
        <v>130</v>
      </c>
      <c r="E10076" s="9" t="s">
        <v>131</v>
      </c>
      <c r="F10076" s="9" t="s">
        <v>501</v>
      </c>
      <c r="G10076" s="9" t="s">
        <v>502</v>
      </c>
      <c r="H10076" s="9" t="s">
        <v>55</v>
      </c>
      <c r="I10076">
        <v>40</v>
      </c>
      <c r="J10076" s="9" t="s">
        <v>22</v>
      </c>
      <c r="K10076">
        <v>40</v>
      </c>
      <c r="L10076">
        <v>0</v>
      </c>
      <c r="M10076">
        <v>0</v>
      </c>
      <c r="N10076" s="11">
        <f>VLOOKUP(AA_SIPARIS_SATINALMA_RAPORU_YENI_123_22112023[[#This Row],[STOK_KODU]],AA_KUMULATIF_STOK_RAPORU_123_BURAK_TD[],3,0)</f>
        <v>120</v>
      </c>
      <c r="O10076" s="5">
        <v>25</v>
      </c>
      <c r="P10076" s="1">
        <v>1000</v>
      </c>
      <c r="Q10076" s="1">
        <v>46.240699999999997</v>
      </c>
      <c r="R10076" s="6">
        <v>0.54</v>
      </c>
      <c r="S10076" s="2" t="str">
        <f>IFERROR(#REF!/AA_SIPARIS_SATINALMA_RAPORU_YENI_123_22112023[[#This Row],[SIPARIS_EUR_KURU]],"")</f>
        <v/>
      </c>
      <c r="T10076" s="1">
        <v>25</v>
      </c>
      <c r="U10076" s="1">
        <v>1000</v>
      </c>
      <c r="V10076" s="2">
        <v>21.13</v>
      </c>
      <c r="W10076" s="12" t="s">
        <v>29</v>
      </c>
      <c r="X10076" s="4">
        <v>0</v>
      </c>
      <c r="Y10076" s="3">
        <v>1000</v>
      </c>
      <c r="Z10076" s="9" t="s">
        <v>16</v>
      </c>
    </row>
    <row r="10077" spans="1:26" x14ac:dyDescent="0.25">
      <c r="A10077">
        <v>2025</v>
      </c>
      <c r="B10077">
        <v>7</v>
      </c>
      <c r="C10077" s="7">
        <v>45866</v>
      </c>
      <c r="D10077" s="9" t="s">
        <v>9829</v>
      </c>
      <c r="E10077" s="9" t="s">
        <v>1226</v>
      </c>
      <c r="F10077" s="9" t="s">
        <v>11245</v>
      </c>
      <c r="G10077" s="9" t="s">
        <v>11246</v>
      </c>
      <c r="H10077" s="9" t="s">
        <v>97</v>
      </c>
      <c r="I10077">
        <v>4</v>
      </c>
      <c r="J10077" s="9" t="s">
        <v>22</v>
      </c>
      <c r="K10077">
        <v>4</v>
      </c>
      <c r="L10077">
        <v>0</v>
      </c>
      <c r="M10077">
        <v>0</v>
      </c>
      <c r="N10077" s="11">
        <f>VLOOKUP(AA_SIPARIS_SATINALMA_RAPORU_YENI_123_22112023[[#This Row],[STOK_KODU]],AA_KUMULATIF_STOK_RAPORU_123_BURAK_TD[],3,0)</f>
        <v>0</v>
      </c>
      <c r="O10077" s="5">
        <v>250</v>
      </c>
      <c r="P10077" s="1">
        <v>1000</v>
      </c>
      <c r="Q10077" s="1">
        <v>47.421700000000001</v>
      </c>
      <c r="R10077" s="6">
        <v>5.27</v>
      </c>
      <c r="S10077" s="2" t="str">
        <f>IFERROR(#REF!/AA_SIPARIS_SATINALMA_RAPORU_YENI_123_22112023[[#This Row],[SIPARIS_EUR_KURU]],"")</f>
        <v/>
      </c>
      <c r="T10077" s="1">
        <v>250</v>
      </c>
      <c r="U10077" s="1">
        <v>1000</v>
      </c>
      <c r="V10077" s="2">
        <v>21.0596</v>
      </c>
      <c r="W10077" s="12" t="s">
        <v>29</v>
      </c>
      <c r="X10077" s="4">
        <v>0</v>
      </c>
      <c r="Y10077" s="3">
        <v>1000</v>
      </c>
      <c r="Z10077" s="9" t="s">
        <v>16</v>
      </c>
    </row>
    <row r="10078" spans="1:26" x14ac:dyDescent="0.25">
      <c r="A10078">
        <v>2025</v>
      </c>
      <c r="B10078">
        <v>7</v>
      </c>
      <c r="C10078" s="7">
        <v>45854</v>
      </c>
      <c r="D10078" s="9" t="s">
        <v>10689</v>
      </c>
      <c r="E10078" s="9" t="s">
        <v>10690</v>
      </c>
      <c r="F10078" s="9" t="s">
        <v>338</v>
      </c>
      <c r="G10078" s="9" t="s">
        <v>339</v>
      </c>
      <c r="H10078" s="9" t="s">
        <v>21</v>
      </c>
      <c r="I10078">
        <v>10</v>
      </c>
      <c r="J10078" s="9" t="s">
        <v>22</v>
      </c>
      <c r="K10078">
        <v>10</v>
      </c>
      <c r="L10078">
        <v>0</v>
      </c>
      <c r="M10078">
        <v>0</v>
      </c>
      <c r="N10078" s="11">
        <f>VLOOKUP(AA_SIPARIS_SATINALMA_RAPORU_YENI_123_22112023[[#This Row],[STOK_KODU]],AA_KUMULATIF_STOK_RAPORU_123_BURAK_TD[],3,0)</f>
        <v>11</v>
      </c>
      <c r="O10078" s="5">
        <v>100</v>
      </c>
      <c r="P10078" s="1">
        <v>1000</v>
      </c>
      <c r="Q10078" s="1">
        <v>46.841500000000003</v>
      </c>
      <c r="R10078" s="6">
        <v>2.13</v>
      </c>
      <c r="S10078" s="2" t="str">
        <f>IFERROR(#REF!/AA_SIPARIS_SATINALMA_RAPORU_YENI_123_22112023[[#This Row],[SIPARIS_EUR_KURU]],"")</f>
        <v/>
      </c>
      <c r="T10078" s="1">
        <v>100</v>
      </c>
      <c r="U10078" s="1">
        <v>1000</v>
      </c>
      <c r="V10078" s="2">
        <v>21.367599999999999</v>
      </c>
      <c r="W10078" s="12" t="s">
        <v>29</v>
      </c>
      <c r="X10078" s="4">
        <v>0</v>
      </c>
      <c r="Y10078" s="3">
        <v>1000</v>
      </c>
      <c r="Z10078" s="9" t="s">
        <v>16</v>
      </c>
    </row>
    <row r="10079" spans="1:26" x14ac:dyDescent="0.25">
      <c r="A10079">
        <v>2025</v>
      </c>
      <c r="B10079">
        <v>7</v>
      </c>
      <c r="C10079" s="7">
        <v>45849</v>
      </c>
      <c r="D10079" s="9" t="s">
        <v>2514</v>
      </c>
      <c r="E10079" s="9" t="s">
        <v>2515</v>
      </c>
      <c r="F10079" s="9" t="s">
        <v>11176</v>
      </c>
      <c r="G10079" s="9" t="s">
        <v>11177</v>
      </c>
      <c r="H10079" s="9" t="s">
        <v>44</v>
      </c>
      <c r="I10079">
        <v>10</v>
      </c>
      <c r="J10079" s="9" t="s">
        <v>22</v>
      </c>
      <c r="K10079">
        <v>10</v>
      </c>
      <c r="L10079">
        <v>0</v>
      </c>
      <c r="M10079">
        <v>0</v>
      </c>
      <c r="N10079" s="11">
        <f>VLOOKUP(AA_SIPARIS_SATINALMA_RAPORU_YENI_123_22112023[[#This Row],[STOK_KODU]],AA_KUMULATIF_STOK_RAPORU_123_BURAK_TD[],3,0)</f>
        <v>0</v>
      </c>
      <c r="O10079" s="5">
        <v>100</v>
      </c>
      <c r="P10079" s="1">
        <v>1000</v>
      </c>
      <c r="Q10079" s="1">
        <v>46.883299999999998</v>
      </c>
      <c r="R10079" s="6">
        <v>2.13</v>
      </c>
      <c r="S10079" s="2" t="str">
        <f>IFERROR(#REF!/AA_SIPARIS_SATINALMA_RAPORU_YENI_123_22112023[[#This Row],[SIPARIS_EUR_KURU]],"")</f>
        <v/>
      </c>
      <c r="T10079" s="1">
        <v>100</v>
      </c>
      <c r="U10079" s="1">
        <v>1000</v>
      </c>
      <c r="V10079" s="2">
        <v>21.329599999999999</v>
      </c>
      <c r="W10079" s="12" t="s">
        <v>29</v>
      </c>
      <c r="X10079" s="4">
        <v>0</v>
      </c>
      <c r="Y10079" s="3">
        <v>1000</v>
      </c>
      <c r="Z10079" s="9" t="s">
        <v>16</v>
      </c>
    </row>
    <row r="10080" spans="1:26" x14ac:dyDescent="0.25">
      <c r="A10080">
        <v>2025</v>
      </c>
      <c r="B10080">
        <v>7</v>
      </c>
      <c r="C10080" s="7">
        <v>45848</v>
      </c>
      <c r="D10080" s="9" t="s">
        <v>24</v>
      </c>
      <c r="E10080" s="9" t="s">
        <v>25</v>
      </c>
      <c r="F10080" s="9" t="s">
        <v>5713</v>
      </c>
      <c r="G10080" s="9" t="s">
        <v>5714</v>
      </c>
      <c r="H10080" s="9" t="s">
        <v>28</v>
      </c>
      <c r="I10080">
        <v>2</v>
      </c>
      <c r="J10080" s="9" t="s">
        <v>22</v>
      </c>
      <c r="K10080">
        <v>2</v>
      </c>
      <c r="L10080">
        <v>0</v>
      </c>
      <c r="M10080">
        <v>0</v>
      </c>
      <c r="N10080" s="11">
        <f>VLOOKUP(AA_SIPARIS_SATINALMA_RAPORU_YENI_123_22112023[[#This Row],[STOK_KODU]],AA_KUMULATIF_STOK_RAPORU_123_BURAK_TD[],3,0)</f>
        <v>0</v>
      </c>
      <c r="O10080" s="5">
        <v>500</v>
      </c>
      <c r="P10080" s="1">
        <v>1000</v>
      </c>
      <c r="Q10080" s="1">
        <v>46.792299999999997</v>
      </c>
      <c r="R10080" s="6">
        <v>5.79</v>
      </c>
      <c r="S10080" s="2" t="str">
        <f>IFERROR(#REF!/AA_SIPARIS_SATINALMA_RAPORU_YENI_123_22112023[[#This Row],[SIPARIS_EUR_KURU]],"")</f>
        <v/>
      </c>
      <c r="T10080" s="1">
        <v>292.69336905682189</v>
      </c>
      <c r="U10080" s="1">
        <v>585.38673811364379</v>
      </c>
      <c r="V10080" s="2">
        <v>12.486000000000001</v>
      </c>
      <c r="W10080" s="12" t="s">
        <v>29</v>
      </c>
      <c r="X10080" s="4">
        <v>0</v>
      </c>
      <c r="Y10080" s="3">
        <v>585.38673811364379</v>
      </c>
      <c r="Z10080" s="9" t="s">
        <v>16</v>
      </c>
    </row>
    <row r="10081" spans="1:26" x14ac:dyDescent="0.25">
      <c r="A10081">
        <v>2025</v>
      </c>
      <c r="B10081">
        <v>7</v>
      </c>
      <c r="C10081" s="7">
        <v>45840</v>
      </c>
      <c r="D10081" s="9" t="s">
        <v>130</v>
      </c>
      <c r="E10081" s="9" t="s">
        <v>131</v>
      </c>
      <c r="F10081" s="9" t="s">
        <v>1196</v>
      </c>
      <c r="G10081" s="9" t="s">
        <v>1197</v>
      </c>
      <c r="H10081" s="9" t="s">
        <v>55</v>
      </c>
      <c r="I10081">
        <v>50</v>
      </c>
      <c r="J10081" s="9" t="s">
        <v>22</v>
      </c>
      <c r="K10081">
        <v>50</v>
      </c>
      <c r="L10081">
        <v>0</v>
      </c>
      <c r="M10081">
        <v>0</v>
      </c>
      <c r="N10081" s="11">
        <f>VLOOKUP(AA_SIPARIS_SATINALMA_RAPORU_YENI_123_22112023[[#This Row],[STOK_KODU]],AA_KUMULATIF_STOK_RAPORU_123_BURAK_TD[],3,0)</f>
        <v>20</v>
      </c>
      <c r="O10081" s="5">
        <v>20</v>
      </c>
      <c r="P10081" s="1">
        <v>1000</v>
      </c>
      <c r="Q10081" s="1">
        <v>46.9375</v>
      </c>
      <c r="R10081" s="6">
        <v>0.43</v>
      </c>
      <c r="S10081" s="2" t="str">
        <f>IFERROR(#REF!/AA_SIPARIS_SATINALMA_RAPORU_YENI_123_22112023[[#This Row],[SIPARIS_EUR_KURU]],"")</f>
        <v/>
      </c>
      <c r="T10081" s="1">
        <v>20</v>
      </c>
      <c r="U10081" s="1"/>
      <c r="V10081" s="2">
        <v>21.3049</v>
      </c>
      <c r="W10081" s="12" t="s">
        <v>29</v>
      </c>
      <c r="X10081" s="4">
        <v>0</v>
      </c>
      <c r="Y10081" s="3">
        <v>1000</v>
      </c>
      <c r="Z10081" s="9" t="s">
        <v>16</v>
      </c>
    </row>
    <row r="10082" spans="1:26" x14ac:dyDescent="0.25">
      <c r="A10082">
        <v>2025</v>
      </c>
      <c r="B10082">
        <v>7</v>
      </c>
      <c r="C10082" s="7">
        <v>45840</v>
      </c>
      <c r="D10082" s="9" t="s">
        <v>130</v>
      </c>
      <c r="E10082" s="9" t="s">
        <v>131</v>
      </c>
      <c r="F10082" s="9" t="s">
        <v>7976</v>
      </c>
      <c r="G10082" s="9" t="s">
        <v>7977</v>
      </c>
      <c r="H10082" s="9" t="s">
        <v>55</v>
      </c>
      <c r="I10082">
        <v>2000</v>
      </c>
      <c r="J10082" s="9" t="s">
        <v>22</v>
      </c>
      <c r="K10082">
        <v>2000</v>
      </c>
      <c r="L10082">
        <v>0</v>
      </c>
      <c r="M10082">
        <v>0</v>
      </c>
      <c r="N10082" s="11">
        <f>VLOOKUP(AA_SIPARIS_SATINALMA_RAPORU_YENI_123_22112023[[#This Row],[STOK_KODU]],AA_KUMULATIF_STOK_RAPORU_123_BURAK_TD[],3,0)</f>
        <v>1400</v>
      </c>
      <c r="O10082" s="5">
        <v>0.5</v>
      </c>
      <c r="P10082" s="1">
        <v>1000</v>
      </c>
      <c r="Q10082" s="1">
        <v>46.9375</v>
      </c>
      <c r="R10082" s="6">
        <v>0.01</v>
      </c>
      <c r="S10082" s="2" t="str">
        <f>IFERROR(#REF!/AA_SIPARIS_SATINALMA_RAPORU_YENI_123_22112023[[#This Row],[SIPARIS_EUR_KURU]],"")</f>
        <v/>
      </c>
      <c r="T10082" s="1">
        <v>0.5</v>
      </c>
      <c r="U10082" s="1">
        <v>1000</v>
      </c>
      <c r="V10082" s="2">
        <v>8.5611999999999995</v>
      </c>
      <c r="W10082" s="12" t="s">
        <v>29</v>
      </c>
      <c r="X10082" s="4">
        <v>0</v>
      </c>
      <c r="Y10082" s="3">
        <v>400</v>
      </c>
      <c r="Z10082" s="9" t="s">
        <v>16</v>
      </c>
    </row>
    <row r="10083" spans="1:26" x14ac:dyDescent="0.25">
      <c r="A10083">
        <v>2025</v>
      </c>
      <c r="B10083">
        <v>6</v>
      </c>
      <c r="C10083" s="7">
        <v>45810</v>
      </c>
      <c r="D10083" s="9" t="s">
        <v>24</v>
      </c>
      <c r="E10083" s="9" t="s">
        <v>25</v>
      </c>
      <c r="F10083" s="9" t="s">
        <v>2889</v>
      </c>
      <c r="G10083" s="9" t="s">
        <v>2890</v>
      </c>
      <c r="H10083" s="9" t="s">
        <v>28</v>
      </c>
      <c r="I10083">
        <v>1</v>
      </c>
      <c r="J10083" s="9" t="s">
        <v>22</v>
      </c>
      <c r="K10083">
        <v>1</v>
      </c>
      <c r="L10083">
        <v>0</v>
      </c>
      <c r="M10083">
        <v>0</v>
      </c>
      <c r="N10083" s="11">
        <f>VLOOKUP(AA_SIPARIS_SATINALMA_RAPORU_YENI_123_22112023[[#This Row],[STOK_KODU]],AA_KUMULATIF_STOK_RAPORU_123_BURAK_TD[],3,0)</f>
        <v>0</v>
      </c>
      <c r="O10083" s="5">
        <v>1000</v>
      </c>
      <c r="P10083" s="1">
        <v>1000</v>
      </c>
      <c r="Q10083" s="1">
        <v>44.270600000000002</v>
      </c>
      <c r="R10083" s="6">
        <v>13.35</v>
      </c>
      <c r="S10083" s="2" t="str">
        <f>IFERROR(#REF!/AA_SIPARIS_SATINALMA_RAPORU_YENI_123_22112023[[#This Row],[SIPARIS_EUR_KURU]],"")</f>
        <v/>
      </c>
      <c r="T10083" s="1">
        <v>590.91</v>
      </c>
      <c r="U10083" s="1">
        <v>590.91</v>
      </c>
      <c r="V10083" s="2">
        <v>13.252700000000001</v>
      </c>
      <c r="W10083" s="12" t="s">
        <v>29</v>
      </c>
      <c r="X10083" s="4">
        <v>0</v>
      </c>
      <c r="Y10083" s="3">
        <v>590.91</v>
      </c>
      <c r="Z10083" s="9" t="s">
        <v>16</v>
      </c>
    </row>
    <row r="10084" spans="1:26" x14ac:dyDescent="0.25">
      <c r="A10084">
        <v>2025</v>
      </c>
      <c r="B10084">
        <v>5</v>
      </c>
      <c r="C10084" s="7">
        <v>45806</v>
      </c>
      <c r="D10084" s="9" t="s">
        <v>130</v>
      </c>
      <c r="E10084" s="9" t="s">
        <v>131</v>
      </c>
      <c r="F10084" s="9" t="s">
        <v>1178</v>
      </c>
      <c r="G10084" s="9" t="s">
        <v>1179</v>
      </c>
      <c r="H10084" s="9" t="s">
        <v>55</v>
      </c>
      <c r="I10084">
        <v>4000</v>
      </c>
      <c r="J10084" s="9" t="s">
        <v>22</v>
      </c>
      <c r="K10084">
        <v>4000</v>
      </c>
      <c r="L10084">
        <v>0</v>
      </c>
      <c r="M10084">
        <v>0</v>
      </c>
      <c r="N10084" s="11">
        <f>VLOOKUP(AA_SIPARIS_SATINALMA_RAPORU_YENI_123_22112023[[#This Row],[STOK_KODU]],AA_KUMULATIF_STOK_RAPORU_123_BURAK_TD[],3,0)</f>
        <v>0</v>
      </c>
      <c r="O10084" s="5">
        <v>0.25</v>
      </c>
      <c r="P10084" s="1">
        <v>1000</v>
      </c>
      <c r="Q10084" s="1"/>
      <c r="R10084" s="6"/>
      <c r="S10084" s="2" t="str">
        <f>IFERROR(#REF!/AA_SIPARIS_SATINALMA_RAPORU_YENI_123_22112023[[#This Row],[SIPARIS_EUR_KURU]],"")</f>
        <v/>
      </c>
      <c r="T10084" s="1">
        <v>0.25</v>
      </c>
      <c r="U10084" s="1">
        <v>1000</v>
      </c>
      <c r="V10084" s="2">
        <v>22.727499999999999</v>
      </c>
      <c r="W10084" s="12" t="s">
        <v>29</v>
      </c>
      <c r="X10084" s="4">
        <v>0</v>
      </c>
      <c r="Y10084" s="3">
        <v>1000</v>
      </c>
      <c r="Z10084" s="9" t="s">
        <v>16</v>
      </c>
    </row>
    <row r="10085" spans="1:26" x14ac:dyDescent="0.25">
      <c r="A10085">
        <v>2025</v>
      </c>
      <c r="B10085">
        <v>5</v>
      </c>
      <c r="C10085" s="7">
        <v>45793</v>
      </c>
      <c r="D10085" s="9" t="s">
        <v>305</v>
      </c>
      <c r="E10085" s="9" t="s">
        <v>306</v>
      </c>
      <c r="F10085" s="9" t="s">
        <v>4747</v>
      </c>
      <c r="G10085" s="9" t="s">
        <v>4748</v>
      </c>
      <c r="H10085" s="9" t="s">
        <v>55</v>
      </c>
      <c r="I10085">
        <v>100</v>
      </c>
      <c r="J10085" s="9" t="s">
        <v>22</v>
      </c>
      <c r="K10085">
        <v>100</v>
      </c>
      <c r="L10085">
        <v>0</v>
      </c>
      <c r="M10085">
        <v>0</v>
      </c>
      <c r="N10085" s="11">
        <f>VLOOKUP(AA_SIPARIS_SATINALMA_RAPORU_YENI_123_22112023[[#This Row],[STOK_KODU]],AA_KUMULATIF_STOK_RAPORU_123_BURAK_TD[],3,0)</f>
        <v>1000</v>
      </c>
      <c r="O10085" s="5">
        <v>10</v>
      </c>
      <c r="P10085" s="1">
        <v>1000</v>
      </c>
      <c r="Q10085" s="1">
        <v>43.284700000000001</v>
      </c>
      <c r="R10085" s="6">
        <v>0.23</v>
      </c>
      <c r="S10085" s="2" t="str">
        <f>IFERROR(#REF!/AA_SIPARIS_SATINALMA_RAPORU_YENI_123_22112023[[#This Row],[SIPARIS_EUR_KURU]],"")</f>
        <v/>
      </c>
      <c r="T10085" s="1">
        <v>10</v>
      </c>
      <c r="U10085" s="1">
        <v>1000</v>
      </c>
      <c r="V10085" s="2">
        <v>21.3294</v>
      </c>
      <c r="W10085" s="12" t="s">
        <v>29</v>
      </c>
      <c r="X10085" s="4">
        <v>0</v>
      </c>
      <c r="Y10085" s="3">
        <v>1000</v>
      </c>
      <c r="Z10085" s="9" t="s">
        <v>16</v>
      </c>
    </row>
    <row r="10086" spans="1:26" x14ac:dyDescent="0.25">
      <c r="A10086">
        <v>2025</v>
      </c>
      <c r="B10086">
        <v>5</v>
      </c>
      <c r="C10086" s="7">
        <v>45793</v>
      </c>
      <c r="D10086" s="9" t="s">
        <v>305</v>
      </c>
      <c r="E10086" s="9" t="s">
        <v>306</v>
      </c>
      <c r="F10086" s="9" t="s">
        <v>323</v>
      </c>
      <c r="G10086" s="9" t="s">
        <v>324</v>
      </c>
      <c r="H10086" s="9" t="s">
        <v>55</v>
      </c>
      <c r="I10086">
        <v>400</v>
      </c>
      <c r="J10086" s="9" t="s">
        <v>22</v>
      </c>
      <c r="K10086">
        <v>400</v>
      </c>
      <c r="L10086">
        <v>0</v>
      </c>
      <c r="M10086">
        <v>0</v>
      </c>
      <c r="N10086" s="11">
        <f>VLOOKUP(AA_SIPARIS_SATINALMA_RAPORU_YENI_123_22112023[[#This Row],[STOK_KODU]],AA_KUMULATIF_STOK_RAPORU_123_BURAK_TD[],3,0)</f>
        <v>3000</v>
      </c>
      <c r="O10086" s="5">
        <v>2.5</v>
      </c>
      <c r="P10086" s="1">
        <v>1000</v>
      </c>
      <c r="Q10086" s="1">
        <v>43.284700000000001</v>
      </c>
      <c r="R10086" s="6">
        <v>0.06</v>
      </c>
      <c r="S10086" s="2" t="str">
        <f>IFERROR(#REF!/AA_SIPARIS_SATINALMA_RAPORU_YENI_123_22112023[[#This Row],[SIPARIS_EUR_KURU]],"")</f>
        <v/>
      </c>
      <c r="T10086" s="1">
        <v>2.5</v>
      </c>
      <c r="U10086" s="1">
        <v>1000</v>
      </c>
      <c r="V10086" s="2">
        <v>21.795100000000001</v>
      </c>
      <c r="W10086" s="12" t="s">
        <v>29</v>
      </c>
      <c r="X10086" s="4">
        <v>0</v>
      </c>
      <c r="Y10086" s="3">
        <v>1000</v>
      </c>
      <c r="Z10086" s="9" t="s">
        <v>16</v>
      </c>
    </row>
    <row r="10087" spans="1:26" x14ac:dyDescent="0.25">
      <c r="A10087">
        <v>2025</v>
      </c>
      <c r="B10087">
        <v>5</v>
      </c>
      <c r="C10087" s="7">
        <v>45793</v>
      </c>
      <c r="D10087" s="9" t="s">
        <v>305</v>
      </c>
      <c r="E10087" s="9" t="s">
        <v>306</v>
      </c>
      <c r="F10087" s="9" t="s">
        <v>1106</v>
      </c>
      <c r="G10087" s="9" t="s">
        <v>1107</v>
      </c>
      <c r="H10087" s="9" t="s">
        <v>55</v>
      </c>
      <c r="I10087">
        <v>250</v>
      </c>
      <c r="J10087" s="9" t="s">
        <v>22</v>
      </c>
      <c r="K10087">
        <v>750</v>
      </c>
      <c r="L10087">
        <v>0</v>
      </c>
      <c r="M10087">
        <v>0</v>
      </c>
      <c r="N10087" s="11">
        <f>VLOOKUP(AA_SIPARIS_SATINALMA_RAPORU_YENI_123_22112023[[#This Row],[STOK_KODU]],AA_KUMULATIF_STOK_RAPORU_123_BURAK_TD[],3,0)</f>
        <v>350</v>
      </c>
      <c r="O10087" s="5">
        <v>4</v>
      </c>
      <c r="P10087" s="1">
        <v>1000</v>
      </c>
      <c r="Q10087" s="1">
        <v>43.284700000000001</v>
      </c>
      <c r="R10087" s="6">
        <v>0.09</v>
      </c>
      <c r="S10087" s="2" t="str">
        <f>IFERROR(#REF!/AA_SIPARIS_SATINALMA_RAPORU_YENI_123_22112023[[#This Row],[SIPARIS_EUR_KURU]],"")</f>
        <v/>
      </c>
      <c r="T10087" s="1">
        <v>4</v>
      </c>
      <c r="U10087" s="1">
        <v>3000</v>
      </c>
      <c r="V10087" s="2">
        <v>21.795100000000001</v>
      </c>
      <c r="W10087" s="12" t="s">
        <v>29</v>
      </c>
      <c r="X10087" s="4">
        <v>0</v>
      </c>
      <c r="Y10087" s="3">
        <v>1000</v>
      </c>
      <c r="Z10087" s="9" t="s">
        <v>16</v>
      </c>
    </row>
    <row r="10088" spans="1:26" x14ac:dyDescent="0.25">
      <c r="A10088">
        <v>2025</v>
      </c>
      <c r="B10088">
        <v>4</v>
      </c>
      <c r="C10088" s="7">
        <v>45769</v>
      </c>
      <c r="D10088" s="9" t="s">
        <v>305</v>
      </c>
      <c r="E10088" s="9" t="s">
        <v>306</v>
      </c>
      <c r="F10088" s="9" t="s">
        <v>1094</v>
      </c>
      <c r="G10088" s="9" t="s">
        <v>1095</v>
      </c>
      <c r="H10088" s="9" t="s">
        <v>55</v>
      </c>
      <c r="I10088">
        <v>100</v>
      </c>
      <c r="J10088" s="9" t="s">
        <v>22</v>
      </c>
      <c r="K10088">
        <v>100</v>
      </c>
      <c r="L10088">
        <v>0</v>
      </c>
      <c r="M10088">
        <v>0</v>
      </c>
      <c r="N10088" s="11">
        <f>VLOOKUP(AA_SIPARIS_SATINALMA_RAPORU_YENI_123_22112023[[#This Row],[STOK_KODU]],AA_KUMULATIF_STOK_RAPORU_123_BURAK_TD[],3,0)</f>
        <v>0</v>
      </c>
      <c r="O10088" s="5">
        <v>10</v>
      </c>
      <c r="P10088" s="1">
        <v>1000</v>
      </c>
      <c r="Q10088" s="1"/>
      <c r="R10088" s="6"/>
      <c r="S10088" s="2" t="str">
        <f>IFERROR(#REF!/AA_SIPARIS_SATINALMA_RAPORU_YENI_123_22112023[[#This Row],[SIPARIS_EUR_KURU]],"")</f>
        <v/>
      </c>
      <c r="T10088" s="1">
        <v>10</v>
      </c>
      <c r="U10088" s="1">
        <v>1000</v>
      </c>
      <c r="V10088" s="2">
        <v>22.996400000000001</v>
      </c>
      <c r="W10088" s="12" t="s">
        <v>29</v>
      </c>
      <c r="X10088" s="4">
        <v>0</v>
      </c>
      <c r="Y10088" s="3">
        <v>1000</v>
      </c>
      <c r="Z10088" s="9" t="s">
        <v>16</v>
      </c>
    </row>
    <row r="10089" spans="1:26" x14ac:dyDescent="0.25">
      <c r="A10089">
        <v>2025</v>
      </c>
      <c r="B10089">
        <v>4</v>
      </c>
      <c r="C10089" s="7">
        <v>45755</v>
      </c>
      <c r="D10089" s="9" t="s">
        <v>305</v>
      </c>
      <c r="E10089" s="9" t="s">
        <v>306</v>
      </c>
      <c r="F10089" s="9" t="s">
        <v>1094</v>
      </c>
      <c r="G10089" s="9" t="s">
        <v>1095</v>
      </c>
      <c r="H10089" s="9" t="s">
        <v>55</v>
      </c>
      <c r="I10089">
        <v>100</v>
      </c>
      <c r="J10089" s="9" t="s">
        <v>22</v>
      </c>
      <c r="K10089">
        <v>100</v>
      </c>
      <c r="L10089">
        <v>0</v>
      </c>
      <c r="M10089">
        <v>0</v>
      </c>
      <c r="N10089" s="11">
        <f>VLOOKUP(AA_SIPARIS_SATINALMA_RAPORU_YENI_123_22112023[[#This Row],[STOK_KODU]],AA_KUMULATIF_STOK_RAPORU_123_BURAK_TD[],3,0)</f>
        <v>0</v>
      </c>
      <c r="O10089" s="5">
        <v>10</v>
      </c>
      <c r="P10089" s="1">
        <v>1000</v>
      </c>
      <c r="Q10089" s="1">
        <v>41.655200000000001</v>
      </c>
      <c r="R10089" s="6">
        <v>0.24</v>
      </c>
      <c r="S10089" s="2" t="str">
        <f>IFERROR(#REF!/AA_SIPARIS_SATINALMA_RAPORU_YENI_123_22112023[[#This Row],[SIPARIS_EUR_KURU]],"")</f>
        <v/>
      </c>
      <c r="T10089" s="1">
        <v>10</v>
      </c>
      <c r="U10089" s="1">
        <v>1000</v>
      </c>
      <c r="V10089" s="2">
        <v>23.123699999999999</v>
      </c>
      <c r="W10089" s="12" t="s">
        <v>29</v>
      </c>
      <c r="X10089" s="4">
        <v>0</v>
      </c>
      <c r="Y10089" s="3">
        <v>1000</v>
      </c>
      <c r="Z10089" s="9" t="s">
        <v>16</v>
      </c>
    </row>
    <row r="10090" spans="1:26" x14ac:dyDescent="0.25">
      <c r="A10090">
        <v>2025</v>
      </c>
      <c r="B10090">
        <v>4</v>
      </c>
      <c r="C10090" s="7">
        <v>45754</v>
      </c>
      <c r="D10090" s="9" t="s">
        <v>464</v>
      </c>
      <c r="E10090" s="9" t="s">
        <v>465</v>
      </c>
      <c r="F10090" s="9" t="s">
        <v>898</v>
      </c>
      <c r="G10090" s="9" t="s">
        <v>899</v>
      </c>
      <c r="H10090" s="9" t="s">
        <v>55</v>
      </c>
      <c r="I10090">
        <v>110</v>
      </c>
      <c r="J10090" s="9" t="s">
        <v>117</v>
      </c>
      <c r="K10090">
        <v>110</v>
      </c>
      <c r="L10090">
        <v>0</v>
      </c>
      <c r="M10090">
        <v>0</v>
      </c>
      <c r="N10090" s="11">
        <f>VLOOKUP(AA_SIPARIS_SATINALMA_RAPORU_YENI_123_22112023[[#This Row],[STOK_KODU]],AA_KUMULATIF_STOK_RAPORU_123_BURAK_TD[],3,0)</f>
        <v>0</v>
      </c>
      <c r="O10090" s="5">
        <v>9.0909089999999999</v>
      </c>
      <c r="P10090" s="1">
        <v>1000</v>
      </c>
      <c r="Q10090" s="1">
        <v>41.711500000000001</v>
      </c>
      <c r="R10090" s="6">
        <v>0.22</v>
      </c>
      <c r="S10090" s="2" t="str">
        <f>IFERROR(#REF!/AA_SIPARIS_SATINALMA_RAPORU_YENI_123_22112023[[#This Row],[SIPARIS_EUR_KURU]],"")</f>
        <v/>
      </c>
      <c r="T10090" s="1">
        <v>9.0909090909090917</v>
      </c>
      <c r="U10090" s="1">
        <v>1000</v>
      </c>
      <c r="V10090" s="2">
        <v>23.9742</v>
      </c>
      <c r="W10090" s="12" t="s">
        <v>29</v>
      </c>
      <c r="X10090" s="4">
        <v>0</v>
      </c>
      <c r="Y10090" s="3">
        <v>1000</v>
      </c>
      <c r="Z10090" s="9" t="s">
        <v>16</v>
      </c>
    </row>
    <row r="10091" spans="1:26" x14ac:dyDescent="0.25">
      <c r="A10091">
        <v>2025</v>
      </c>
      <c r="B10091">
        <v>3</v>
      </c>
      <c r="C10091" s="7">
        <v>45722</v>
      </c>
      <c r="D10091" s="9" t="s">
        <v>348</v>
      </c>
      <c r="E10091" s="9" t="s">
        <v>349</v>
      </c>
      <c r="F10091" s="9" t="s">
        <v>10605</v>
      </c>
      <c r="G10091" s="9" t="s">
        <v>10606</v>
      </c>
      <c r="H10091" s="9" t="s">
        <v>97</v>
      </c>
      <c r="I10091">
        <v>2</v>
      </c>
      <c r="J10091" s="9" t="s">
        <v>22</v>
      </c>
      <c r="K10091">
        <v>2</v>
      </c>
      <c r="L10091">
        <v>0</v>
      </c>
      <c r="M10091">
        <v>0</v>
      </c>
      <c r="N10091" s="11">
        <f>VLOOKUP(AA_SIPARIS_SATINALMA_RAPORU_YENI_123_22112023[[#This Row],[STOK_KODU]],AA_KUMULATIF_STOK_RAPORU_123_BURAK_TD[],3,0)</f>
        <v>0</v>
      </c>
      <c r="O10091" s="5">
        <v>500</v>
      </c>
      <c r="P10091" s="1">
        <v>1000</v>
      </c>
      <c r="Q10091" s="1">
        <v>38.8476</v>
      </c>
      <c r="R10091" s="6">
        <v>12.87</v>
      </c>
      <c r="S10091" s="2" t="str">
        <f>IFERROR(#REF!/AA_SIPARIS_SATINALMA_RAPORU_YENI_123_22112023[[#This Row],[SIPARIS_EUR_KURU]],"")</f>
        <v/>
      </c>
      <c r="T10091" s="1">
        <v>500</v>
      </c>
      <c r="U10091" s="1">
        <v>1000</v>
      </c>
      <c r="V10091" s="2">
        <v>25.741599999999998</v>
      </c>
      <c r="W10091" s="12" t="s">
        <v>29</v>
      </c>
      <c r="X10091" s="4">
        <v>0</v>
      </c>
      <c r="Y10091" s="3">
        <v>1000</v>
      </c>
      <c r="Z10091" s="9" t="s">
        <v>16</v>
      </c>
    </row>
    <row r="10092" spans="1:26" x14ac:dyDescent="0.25">
      <c r="A10092">
        <v>2025</v>
      </c>
      <c r="B10092">
        <v>3</v>
      </c>
      <c r="C10092" s="7">
        <v>45721</v>
      </c>
      <c r="D10092" s="9" t="s">
        <v>305</v>
      </c>
      <c r="E10092" s="9" t="s">
        <v>306</v>
      </c>
      <c r="F10092" s="9" t="s">
        <v>1718</v>
      </c>
      <c r="G10092" s="9" t="s">
        <v>1719</v>
      </c>
      <c r="H10092" s="9" t="s">
        <v>52</v>
      </c>
      <c r="I10092">
        <v>10</v>
      </c>
      <c r="J10092" s="9" t="s">
        <v>22</v>
      </c>
      <c r="K10092">
        <v>10</v>
      </c>
      <c r="L10092">
        <v>0</v>
      </c>
      <c r="M10092">
        <v>0</v>
      </c>
      <c r="N10092" s="11">
        <f>VLOOKUP(AA_SIPARIS_SATINALMA_RAPORU_YENI_123_22112023[[#This Row],[STOK_KODU]],AA_KUMULATIF_STOK_RAPORU_123_BURAK_TD[],3,0)</f>
        <v>12</v>
      </c>
      <c r="O10092" s="5">
        <v>100</v>
      </c>
      <c r="P10092" s="1">
        <v>1000</v>
      </c>
      <c r="Q10092" s="1"/>
      <c r="R10092" s="6"/>
      <c r="S10092" s="2" t="str">
        <f>IFERROR(#REF!/AA_SIPARIS_SATINALMA_RAPORU_YENI_123_22112023[[#This Row],[SIPARIS_EUR_KURU]],"")</f>
        <v/>
      </c>
      <c r="T10092" s="1">
        <v>100</v>
      </c>
      <c r="U10092" s="1">
        <v>1000</v>
      </c>
      <c r="V10092" s="2">
        <v>24.991700000000002</v>
      </c>
      <c r="W10092" s="12" t="s">
        <v>29</v>
      </c>
      <c r="X10092" s="4">
        <v>0</v>
      </c>
      <c r="Y10092" s="3">
        <v>1000</v>
      </c>
      <c r="Z10092" s="9" t="s">
        <v>16</v>
      </c>
    </row>
    <row r="10093" spans="1:26" x14ac:dyDescent="0.25">
      <c r="A10093">
        <v>2025</v>
      </c>
      <c r="B10093">
        <v>2</v>
      </c>
      <c r="C10093" s="7">
        <v>45698</v>
      </c>
      <c r="D10093" s="9" t="s">
        <v>305</v>
      </c>
      <c r="E10093" s="9" t="s">
        <v>306</v>
      </c>
      <c r="F10093" s="9" t="s">
        <v>1718</v>
      </c>
      <c r="G10093" s="9" t="s">
        <v>1719</v>
      </c>
      <c r="H10093" s="9" t="s">
        <v>52</v>
      </c>
      <c r="I10093">
        <v>10</v>
      </c>
      <c r="J10093" s="9" t="s">
        <v>22</v>
      </c>
      <c r="K10093">
        <v>10</v>
      </c>
      <c r="L10093">
        <v>0</v>
      </c>
      <c r="M10093">
        <v>0</v>
      </c>
      <c r="N10093" s="11">
        <f>VLOOKUP(AA_SIPARIS_SATINALMA_RAPORU_YENI_123_22112023[[#This Row],[STOK_KODU]],AA_KUMULATIF_STOK_RAPORU_123_BURAK_TD[],3,0)</f>
        <v>12</v>
      </c>
      <c r="O10093" s="5">
        <v>100</v>
      </c>
      <c r="P10093" s="1">
        <v>1000</v>
      </c>
      <c r="Q10093" s="1">
        <v>37.293300000000002</v>
      </c>
      <c r="R10093" s="6">
        <v>2.68</v>
      </c>
      <c r="S10093" s="2" t="str">
        <f>IFERROR(#REF!/AA_SIPARIS_SATINALMA_RAPORU_YENI_123_22112023[[#This Row],[SIPARIS_EUR_KURU]],"")</f>
        <v/>
      </c>
      <c r="T10093" s="1">
        <v>100</v>
      </c>
      <c r="U10093" s="1">
        <v>1000</v>
      </c>
      <c r="V10093" s="2">
        <v>26.761900000000001</v>
      </c>
      <c r="W10093" s="12" t="s">
        <v>29</v>
      </c>
      <c r="X10093" s="4">
        <v>0</v>
      </c>
      <c r="Y10093" s="3">
        <v>1000</v>
      </c>
      <c r="Z10093" s="9" t="s">
        <v>16</v>
      </c>
    </row>
    <row r="10094" spans="1:26" x14ac:dyDescent="0.25">
      <c r="A10094">
        <v>2024</v>
      </c>
      <c r="B10094">
        <v>10</v>
      </c>
      <c r="C10094" s="7">
        <v>45595</v>
      </c>
      <c r="D10094" s="9" t="s">
        <v>305</v>
      </c>
      <c r="E10094" s="9" t="s">
        <v>306</v>
      </c>
      <c r="F10094" s="9" t="s">
        <v>319</v>
      </c>
      <c r="G10094" s="9" t="s">
        <v>320</v>
      </c>
      <c r="H10094" s="9" t="s">
        <v>55</v>
      </c>
      <c r="I10094">
        <v>50</v>
      </c>
      <c r="J10094" s="9" t="s">
        <v>22</v>
      </c>
      <c r="K10094">
        <v>50</v>
      </c>
      <c r="L10094">
        <v>0</v>
      </c>
      <c r="M10094">
        <v>0</v>
      </c>
      <c r="N10094" s="11">
        <f>VLOOKUP(AA_SIPARIS_SATINALMA_RAPORU_YENI_123_22112023[[#This Row],[STOK_KODU]],AA_KUMULATIF_STOK_RAPORU_123_BURAK_TD[],3,0)</f>
        <v>92</v>
      </c>
      <c r="O10094" s="5">
        <v>20</v>
      </c>
      <c r="P10094" s="1">
        <v>1000</v>
      </c>
      <c r="Q10094" s="1">
        <v>36.999299999999998</v>
      </c>
      <c r="R10094" s="6">
        <v>0.54</v>
      </c>
      <c r="S10094" s="2" t="str">
        <f>IFERROR(#REF!/AA_SIPARIS_SATINALMA_RAPORU_YENI_123_22112023[[#This Row],[SIPARIS_EUR_KURU]],"")</f>
        <v/>
      </c>
      <c r="T10094" s="1">
        <v>20</v>
      </c>
      <c r="U10094" s="1">
        <v>1000</v>
      </c>
      <c r="V10094" s="2">
        <v>27.566500000000001</v>
      </c>
      <c r="W10094" s="12" t="s">
        <v>29</v>
      </c>
      <c r="X10094" s="4">
        <v>0</v>
      </c>
      <c r="Y10094" s="3">
        <v>1000</v>
      </c>
      <c r="Z10094" s="9" t="s">
        <v>16</v>
      </c>
    </row>
    <row r="10095" spans="1:26" x14ac:dyDescent="0.25">
      <c r="A10095">
        <v>2024</v>
      </c>
      <c r="B10095">
        <v>10</v>
      </c>
      <c r="C10095" s="7">
        <v>45595</v>
      </c>
      <c r="D10095" s="9" t="s">
        <v>305</v>
      </c>
      <c r="E10095" s="9" t="s">
        <v>306</v>
      </c>
      <c r="F10095" s="9" t="s">
        <v>1134</v>
      </c>
      <c r="G10095" s="9" t="s">
        <v>1135</v>
      </c>
      <c r="H10095" s="9" t="s">
        <v>52</v>
      </c>
      <c r="I10095">
        <v>10</v>
      </c>
      <c r="J10095" s="9" t="s">
        <v>22</v>
      </c>
      <c r="K10095">
        <v>20</v>
      </c>
      <c r="L10095">
        <v>0</v>
      </c>
      <c r="M10095">
        <v>0</v>
      </c>
      <c r="N10095" s="11">
        <f>VLOOKUP(AA_SIPARIS_SATINALMA_RAPORU_YENI_123_22112023[[#This Row],[STOK_KODU]],AA_KUMULATIF_STOK_RAPORU_123_BURAK_TD[],3,0)</f>
        <v>5</v>
      </c>
      <c r="O10095" s="5">
        <v>100</v>
      </c>
      <c r="P10095" s="1">
        <v>1000</v>
      </c>
      <c r="Q10095" s="1">
        <v>36.999299999999998</v>
      </c>
      <c r="R10095" s="6">
        <v>2.7</v>
      </c>
      <c r="S10095" s="2" t="str">
        <f>IFERROR(#REF!/AA_SIPARIS_SATINALMA_RAPORU_YENI_123_22112023[[#This Row],[SIPARIS_EUR_KURU]],"")</f>
        <v/>
      </c>
      <c r="T10095" s="1">
        <v>120</v>
      </c>
      <c r="U10095" s="1">
        <v>3160</v>
      </c>
      <c r="V10095" s="2">
        <v>32.920999999999999</v>
      </c>
      <c r="W10095" s="12" t="s">
        <v>29</v>
      </c>
      <c r="X10095" s="4">
        <v>0</v>
      </c>
      <c r="Y10095" s="3">
        <v>1200</v>
      </c>
      <c r="Z10095" s="9" t="s">
        <v>16</v>
      </c>
    </row>
    <row r="10096" spans="1:26" x14ac:dyDescent="0.25">
      <c r="A10096">
        <v>2024</v>
      </c>
      <c r="B10096">
        <v>10</v>
      </c>
      <c r="C10096" s="7">
        <v>45590</v>
      </c>
      <c r="D10096" s="9" t="s">
        <v>305</v>
      </c>
      <c r="E10096" s="9" t="s">
        <v>306</v>
      </c>
      <c r="F10096" s="9" t="s">
        <v>4548</v>
      </c>
      <c r="G10096" s="9" t="s">
        <v>4549</v>
      </c>
      <c r="H10096" s="9" t="s">
        <v>55</v>
      </c>
      <c r="I10096">
        <v>10</v>
      </c>
      <c r="J10096" s="9" t="s">
        <v>22</v>
      </c>
      <c r="K10096">
        <v>10</v>
      </c>
      <c r="L10096">
        <v>0</v>
      </c>
      <c r="M10096">
        <v>0</v>
      </c>
      <c r="N10096" s="11">
        <f>VLOOKUP(AA_SIPARIS_SATINALMA_RAPORU_YENI_123_22112023[[#This Row],[STOK_KODU]],AA_KUMULATIF_STOK_RAPORU_123_BURAK_TD[],3,0)</f>
        <v>2.9999999999999929</v>
      </c>
      <c r="O10096" s="5">
        <v>100</v>
      </c>
      <c r="P10096" s="1">
        <v>1000</v>
      </c>
      <c r="Q10096" s="1">
        <v>36.909500000000001</v>
      </c>
      <c r="R10096" s="6">
        <v>2.71</v>
      </c>
      <c r="S10096" s="2" t="str">
        <f>IFERROR(#REF!/AA_SIPARIS_SATINALMA_RAPORU_YENI_123_22112023[[#This Row],[SIPARIS_EUR_KURU]],"")</f>
        <v/>
      </c>
      <c r="T10096" s="1">
        <v>100</v>
      </c>
      <c r="U10096" s="1">
        <v>1000</v>
      </c>
      <c r="V10096" s="2">
        <v>27.093299999999999</v>
      </c>
      <c r="W10096" s="12" t="s">
        <v>29</v>
      </c>
      <c r="X10096" s="4">
        <v>0</v>
      </c>
      <c r="Y10096" s="3">
        <v>1000</v>
      </c>
      <c r="Z10096" s="9" t="s">
        <v>16</v>
      </c>
    </row>
    <row r="10097" spans="1:26" x14ac:dyDescent="0.25">
      <c r="A10097">
        <v>2024</v>
      </c>
      <c r="B10097">
        <v>10</v>
      </c>
      <c r="C10097" s="7">
        <v>45580</v>
      </c>
      <c r="D10097" s="9" t="s">
        <v>24</v>
      </c>
      <c r="E10097" s="9" t="s">
        <v>25</v>
      </c>
      <c r="F10097" s="9" t="s">
        <v>602</v>
      </c>
      <c r="G10097" s="9" t="s">
        <v>603</v>
      </c>
      <c r="H10097" s="9" t="s">
        <v>28</v>
      </c>
      <c r="I10097">
        <v>2</v>
      </c>
      <c r="J10097" s="9" t="s">
        <v>22</v>
      </c>
      <c r="K10097">
        <v>2</v>
      </c>
      <c r="L10097">
        <v>0</v>
      </c>
      <c r="M10097">
        <v>0</v>
      </c>
      <c r="N10097" s="11">
        <f>VLOOKUP(AA_SIPARIS_SATINALMA_RAPORU_YENI_123_22112023[[#This Row],[STOK_KODU]],AA_KUMULATIF_STOK_RAPORU_123_BURAK_TD[],3,0)</f>
        <v>0</v>
      </c>
      <c r="O10097" s="5">
        <v>500</v>
      </c>
      <c r="P10097" s="1">
        <v>1000</v>
      </c>
      <c r="Q10097" s="1"/>
      <c r="R10097" s="6"/>
      <c r="S10097" s="2" t="str">
        <f>IFERROR(#REF!/AA_SIPARIS_SATINALMA_RAPORU_YENI_123_22112023[[#This Row],[SIPARIS_EUR_KURU]],"")</f>
        <v/>
      </c>
      <c r="T10097" s="1">
        <v>295.45499999999998</v>
      </c>
      <c r="U10097" s="1">
        <v>590.91</v>
      </c>
      <c r="V10097" s="2">
        <v>15.846</v>
      </c>
      <c r="W10097" s="12" t="s">
        <v>29</v>
      </c>
      <c r="X10097" s="4">
        <v>0</v>
      </c>
      <c r="Y10097" s="3">
        <v>590.91</v>
      </c>
      <c r="Z10097" s="9" t="s">
        <v>16</v>
      </c>
    </row>
    <row r="10098" spans="1:26" x14ac:dyDescent="0.25">
      <c r="A10098">
        <v>2024</v>
      </c>
      <c r="B10098">
        <v>10</v>
      </c>
      <c r="C10098" s="7">
        <v>45572</v>
      </c>
      <c r="D10098" s="9" t="s">
        <v>24</v>
      </c>
      <c r="E10098" s="9" t="s">
        <v>25</v>
      </c>
      <c r="F10098" s="9" t="s">
        <v>3453</v>
      </c>
      <c r="G10098" s="9" t="s">
        <v>3454</v>
      </c>
      <c r="H10098" s="9" t="s">
        <v>28</v>
      </c>
      <c r="I10098">
        <v>1</v>
      </c>
      <c r="J10098" s="9" t="s">
        <v>22</v>
      </c>
      <c r="K10098">
        <v>1</v>
      </c>
      <c r="L10098">
        <v>0</v>
      </c>
      <c r="M10098">
        <v>0</v>
      </c>
      <c r="N10098" s="11">
        <f>VLOOKUP(AA_SIPARIS_SATINALMA_RAPORU_YENI_123_22112023[[#This Row],[STOK_KODU]],AA_KUMULATIF_STOK_RAPORU_123_BURAK_TD[],3,0)</f>
        <v>0</v>
      </c>
      <c r="O10098" s="5">
        <v>1000</v>
      </c>
      <c r="P10098" s="1">
        <v>1000</v>
      </c>
      <c r="Q10098" s="1">
        <v>37.651600000000002</v>
      </c>
      <c r="R10098" s="6">
        <v>15.69</v>
      </c>
      <c r="S10098" s="2" t="str">
        <f>IFERROR(#REF!/AA_SIPARIS_SATINALMA_RAPORU_YENI_123_22112023[[#This Row],[SIPARIS_EUR_KURU]],"")</f>
        <v/>
      </c>
      <c r="T10098" s="1">
        <v>590.91</v>
      </c>
      <c r="U10098" s="1">
        <v>590.91</v>
      </c>
      <c r="V10098" s="2">
        <v>15.7577</v>
      </c>
      <c r="W10098" s="12" t="s">
        <v>29</v>
      </c>
      <c r="X10098" s="4">
        <v>0</v>
      </c>
      <c r="Y10098" s="3">
        <v>590.91</v>
      </c>
      <c r="Z10098" s="9" t="s">
        <v>16</v>
      </c>
    </row>
    <row r="10099" spans="1:26" x14ac:dyDescent="0.25">
      <c r="A10099">
        <v>2024</v>
      </c>
      <c r="B10099">
        <v>10</v>
      </c>
      <c r="C10099" s="7">
        <v>45568</v>
      </c>
      <c r="D10099" s="9" t="s">
        <v>728</v>
      </c>
      <c r="E10099" s="9" t="s">
        <v>729</v>
      </c>
      <c r="F10099" s="9" t="s">
        <v>9814</v>
      </c>
      <c r="G10099" s="9" t="s">
        <v>9815</v>
      </c>
      <c r="H10099" s="9" t="s">
        <v>44</v>
      </c>
      <c r="I10099">
        <v>8</v>
      </c>
      <c r="J10099" s="9" t="s">
        <v>22</v>
      </c>
      <c r="K10099">
        <v>8</v>
      </c>
      <c r="L10099">
        <v>0</v>
      </c>
      <c r="M10099">
        <v>0</v>
      </c>
      <c r="N10099" s="11">
        <f>VLOOKUP(AA_SIPARIS_SATINALMA_RAPORU_YENI_123_22112023[[#This Row],[STOK_KODU]],AA_KUMULATIF_STOK_RAPORU_123_BURAK_TD[],3,0)</f>
        <v>12</v>
      </c>
      <c r="O10099" s="5">
        <v>125</v>
      </c>
      <c r="P10099" s="1">
        <v>1000</v>
      </c>
      <c r="Q10099" s="1">
        <v>37.808</v>
      </c>
      <c r="R10099" s="6">
        <v>3.31</v>
      </c>
      <c r="S10099" s="2" t="str">
        <f>IFERROR(#REF!/AA_SIPARIS_SATINALMA_RAPORU_YENI_123_22112023[[#This Row],[SIPARIS_EUR_KURU]],"")</f>
        <v/>
      </c>
      <c r="T10099" s="1">
        <v>125</v>
      </c>
      <c r="U10099" s="1">
        <v>1000</v>
      </c>
      <c r="V10099" s="2">
        <v>26.678799999999999</v>
      </c>
      <c r="W10099" s="12" t="s">
        <v>29</v>
      </c>
      <c r="X10099" s="4">
        <v>0</v>
      </c>
      <c r="Y10099" s="3">
        <v>1000</v>
      </c>
      <c r="Z10099" s="9" t="s">
        <v>16</v>
      </c>
    </row>
    <row r="10100" spans="1:26" x14ac:dyDescent="0.25">
      <c r="A10100">
        <v>2024</v>
      </c>
      <c r="B10100">
        <v>10</v>
      </c>
      <c r="C10100" s="7">
        <v>45568</v>
      </c>
      <c r="D10100" s="9" t="s">
        <v>728</v>
      </c>
      <c r="E10100" s="9" t="s">
        <v>729</v>
      </c>
      <c r="F10100" s="9" t="s">
        <v>9820</v>
      </c>
      <c r="G10100" s="9" t="s">
        <v>9821</v>
      </c>
      <c r="H10100" s="9" t="s">
        <v>44</v>
      </c>
      <c r="I10100">
        <v>8</v>
      </c>
      <c r="J10100" s="9" t="s">
        <v>22</v>
      </c>
      <c r="K10100">
        <v>8</v>
      </c>
      <c r="L10100">
        <v>0</v>
      </c>
      <c r="M10100">
        <v>0</v>
      </c>
      <c r="N10100" s="11">
        <f>VLOOKUP(AA_SIPARIS_SATINALMA_RAPORU_YENI_123_22112023[[#This Row],[STOK_KODU]],AA_KUMULATIF_STOK_RAPORU_123_BURAK_TD[],3,0)</f>
        <v>32</v>
      </c>
      <c r="O10100" s="5">
        <v>125</v>
      </c>
      <c r="P10100" s="1">
        <v>1000</v>
      </c>
      <c r="Q10100" s="1">
        <v>37.808</v>
      </c>
      <c r="R10100" s="6">
        <v>3.31</v>
      </c>
      <c r="S10100" s="2" t="str">
        <f>IFERROR(#REF!/AA_SIPARIS_SATINALMA_RAPORU_YENI_123_22112023[[#This Row],[SIPARIS_EUR_KURU]],"")</f>
        <v/>
      </c>
      <c r="T10100" s="1">
        <v>125</v>
      </c>
      <c r="U10100" s="1">
        <v>1000</v>
      </c>
      <c r="V10100" s="2">
        <v>26.678799999999999</v>
      </c>
      <c r="W10100" s="12" t="s">
        <v>29</v>
      </c>
      <c r="X10100" s="4">
        <v>0</v>
      </c>
      <c r="Y10100" s="3">
        <v>1000</v>
      </c>
      <c r="Z10100" s="9" t="s">
        <v>16</v>
      </c>
    </row>
    <row r="10101" spans="1:26" x14ac:dyDescent="0.25">
      <c r="A10101">
        <v>2024</v>
      </c>
      <c r="B10101">
        <v>10</v>
      </c>
      <c r="C10101" s="7">
        <v>45568</v>
      </c>
      <c r="D10101" s="9" t="s">
        <v>728</v>
      </c>
      <c r="E10101" s="9" t="s">
        <v>729</v>
      </c>
      <c r="F10101" s="9" t="s">
        <v>9822</v>
      </c>
      <c r="G10101" s="9" t="s">
        <v>9823</v>
      </c>
      <c r="H10101" s="9" t="s">
        <v>44</v>
      </c>
      <c r="I10101">
        <v>8</v>
      </c>
      <c r="J10101" s="9" t="s">
        <v>22</v>
      </c>
      <c r="K10101">
        <v>8</v>
      </c>
      <c r="L10101">
        <v>0</v>
      </c>
      <c r="M10101">
        <v>0</v>
      </c>
      <c r="N10101" s="11">
        <f>VLOOKUP(AA_SIPARIS_SATINALMA_RAPORU_YENI_123_22112023[[#This Row],[STOK_KODU]],AA_KUMULATIF_STOK_RAPORU_123_BURAK_TD[],3,0)</f>
        <v>13</v>
      </c>
      <c r="O10101" s="5">
        <v>125</v>
      </c>
      <c r="P10101" s="1">
        <v>1000</v>
      </c>
      <c r="Q10101" s="1">
        <v>37.808</v>
      </c>
      <c r="R10101" s="6">
        <v>3.31</v>
      </c>
      <c r="S10101" s="2" t="str">
        <f>IFERROR(#REF!/AA_SIPARIS_SATINALMA_RAPORU_YENI_123_22112023[[#This Row],[SIPARIS_EUR_KURU]],"")</f>
        <v/>
      </c>
      <c r="T10101" s="1">
        <v>125</v>
      </c>
      <c r="U10101" s="1">
        <v>1000</v>
      </c>
      <c r="V10101" s="2">
        <v>26.678799999999999</v>
      </c>
      <c r="W10101" s="12" t="s">
        <v>29</v>
      </c>
      <c r="X10101" s="4">
        <v>0</v>
      </c>
      <c r="Y10101" s="3">
        <v>1000</v>
      </c>
      <c r="Z10101" s="9" t="s">
        <v>16</v>
      </c>
    </row>
    <row r="10102" spans="1:26" x14ac:dyDescent="0.25">
      <c r="A10102">
        <v>2024</v>
      </c>
      <c r="B10102">
        <v>9</v>
      </c>
      <c r="C10102" s="7">
        <v>45552</v>
      </c>
      <c r="D10102" s="9" t="s">
        <v>24</v>
      </c>
      <c r="E10102" s="9" t="s">
        <v>25</v>
      </c>
      <c r="F10102" s="9" t="s">
        <v>427</v>
      </c>
      <c r="G10102" s="9" t="s">
        <v>428</v>
      </c>
      <c r="H10102" s="9" t="s">
        <v>28</v>
      </c>
      <c r="I10102">
        <v>1</v>
      </c>
      <c r="J10102" s="9" t="s">
        <v>22</v>
      </c>
      <c r="K10102">
        <v>1</v>
      </c>
      <c r="L10102">
        <v>0</v>
      </c>
      <c r="M10102">
        <v>0</v>
      </c>
      <c r="N10102" s="11">
        <f>VLOOKUP(AA_SIPARIS_SATINALMA_RAPORU_YENI_123_22112023[[#This Row],[STOK_KODU]],AA_KUMULATIF_STOK_RAPORU_123_BURAK_TD[],3,0)</f>
        <v>0</v>
      </c>
      <c r="O10102" s="5">
        <v>1000</v>
      </c>
      <c r="P10102" s="1">
        <v>1000</v>
      </c>
      <c r="Q10102" s="1">
        <v>37.685200000000002</v>
      </c>
      <c r="R10102" s="6">
        <v>15.68</v>
      </c>
      <c r="S10102" s="2" t="str">
        <f>IFERROR(#REF!/AA_SIPARIS_SATINALMA_RAPORU_YENI_123_22112023[[#This Row],[SIPARIS_EUR_KURU]],"")</f>
        <v/>
      </c>
      <c r="T10102" s="1">
        <v>590.91</v>
      </c>
      <c r="U10102" s="1">
        <v>590.91</v>
      </c>
      <c r="V10102" s="2">
        <v>15.680199999999999</v>
      </c>
      <c r="W10102" s="12" t="s">
        <v>29</v>
      </c>
      <c r="X10102" s="4">
        <v>0</v>
      </c>
      <c r="Y10102" s="3">
        <v>590.91</v>
      </c>
      <c r="Z10102" s="9" t="s">
        <v>16</v>
      </c>
    </row>
    <row r="10103" spans="1:26" x14ac:dyDescent="0.25">
      <c r="A10103">
        <v>2024</v>
      </c>
      <c r="B10103">
        <v>8</v>
      </c>
      <c r="C10103" s="7">
        <v>45525</v>
      </c>
      <c r="D10103" s="9" t="s">
        <v>24</v>
      </c>
      <c r="E10103" s="9" t="s">
        <v>25</v>
      </c>
      <c r="F10103" s="9" t="s">
        <v>427</v>
      </c>
      <c r="G10103" s="9" t="s">
        <v>428</v>
      </c>
      <c r="H10103" s="9" t="s">
        <v>28</v>
      </c>
      <c r="I10103">
        <v>1</v>
      </c>
      <c r="J10103" s="9" t="s">
        <v>22</v>
      </c>
      <c r="K10103">
        <v>1</v>
      </c>
      <c r="L10103">
        <v>0</v>
      </c>
      <c r="M10103">
        <v>0</v>
      </c>
      <c r="N10103" s="11">
        <f>VLOOKUP(AA_SIPARIS_SATINALMA_RAPORU_YENI_123_22112023[[#This Row],[STOK_KODU]],AA_KUMULATIF_STOK_RAPORU_123_BURAK_TD[],3,0)</f>
        <v>0</v>
      </c>
      <c r="O10103" s="5">
        <v>1000</v>
      </c>
      <c r="P10103" s="1">
        <v>1000</v>
      </c>
      <c r="Q10103" s="1"/>
      <c r="R10103" s="6"/>
      <c r="S10103" s="2" t="str">
        <f>IFERROR(#REF!/AA_SIPARIS_SATINALMA_RAPORU_YENI_123_22112023[[#This Row],[SIPARIS_EUR_KURU]],"")</f>
        <v/>
      </c>
      <c r="T10103" s="1">
        <v>590.91</v>
      </c>
      <c r="U10103" s="1">
        <v>590.91</v>
      </c>
      <c r="V10103" s="2">
        <v>15.667400000000001</v>
      </c>
      <c r="W10103" s="12" t="s">
        <v>29</v>
      </c>
      <c r="X10103" s="4">
        <v>0</v>
      </c>
      <c r="Y10103" s="3">
        <v>590.91</v>
      </c>
      <c r="Z10103" s="9" t="s">
        <v>16</v>
      </c>
    </row>
    <row r="10104" spans="1:26" x14ac:dyDescent="0.25">
      <c r="A10104">
        <v>2024</v>
      </c>
      <c r="B10104">
        <v>8</v>
      </c>
      <c r="C10104" s="7">
        <v>45511</v>
      </c>
      <c r="D10104" s="9" t="s">
        <v>24</v>
      </c>
      <c r="E10104" s="9" t="s">
        <v>25</v>
      </c>
      <c r="F10104" s="9" t="s">
        <v>602</v>
      </c>
      <c r="G10104" s="9" t="s">
        <v>603</v>
      </c>
      <c r="H10104" s="9" t="s">
        <v>28</v>
      </c>
      <c r="I10104">
        <v>2</v>
      </c>
      <c r="J10104" s="9" t="s">
        <v>22</v>
      </c>
      <c r="K10104">
        <v>2</v>
      </c>
      <c r="L10104">
        <v>0</v>
      </c>
      <c r="M10104">
        <v>0</v>
      </c>
      <c r="N10104" s="11">
        <f>VLOOKUP(AA_SIPARIS_SATINALMA_RAPORU_YENI_123_22112023[[#This Row],[STOK_KODU]],AA_KUMULATIF_STOK_RAPORU_123_BURAK_TD[],3,0)</f>
        <v>0</v>
      </c>
      <c r="O10104" s="5">
        <v>500</v>
      </c>
      <c r="P10104" s="1">
        <v>1000</v>
      </c>
      <c r="Q10104" s="1">
        <v>36.478299999999997</v>
      </c>
      <c r="R10104" s="6">
        <v>8.1</v>
      </c>
      <c r="S10104" s="2" t="str">
        <f>IFERROR(#REF!/AA_SIPARIS_SATINALMA_RAPORU_YENI_123_22112023[[#This Row],[SIPARIS_EUR_KURU]],"")</f>
        <v/>
      </c>
      <c r="T10104" s="1">
        <v>295.45499999999998</v>
      </c>
      <c r="U10104" s="1">
        <v>590.91</v>
      </c>
      <c r="V10104" s="2">
        <v>16.233899999999998</v>
      </c>
      <c r="W10104" s="12" t="s">
        <v>29</v>
      </c>
      <c r="X10104" s="4">
        <v>0</v>
      </c>
      <c r="Y10104" s="3">
        <v>590.91</v>
      </c>
      <c r="Z10104" s="9" t="s">
        <v>16</v>
      </c>
    </row>
    <row r="10105" spans="1:26" x14ac:dyDescent="0.25">
      <c r="A10105">
        <v>2024</v>
      </c>
      <c r="B10105">
        <v>8</v>
      </c>
      <c r="C10105" s="7">
        <v>45511</v>
      </c>
      <c r="D10105" s="9" t="s">
        <v>24</v>
      </c>
      <c r="E10105" s="9" t="s">
        <v>25</v>
      </c>
      <c r="F10105" s="9" t="s">
        <v>620</v>
      </c>
      <c r="G10105" s="9" t="s">
        <v>621</v>
      </c>
      <c r="H10105" s="9" t="s">
        <v>28</v>
      </c>
      <c r="I10105">
        <v>1</v>
      </c>
      <c r="J10105" s="9" t="s">
        <v>22</v>
      </c>
      <c r="K10105">
        <v>1</v>
      </c>
      <c r="L10105">
        <v>0</v>
      </c>
      <c r="M10105">
        <v>0</v>
      </c>
      <c r="N10105" s="11">
        <f>VLOOKUP(AA_SIPARIS_SATINALMA_RAPORU_YENI_123_22112023[[#This Row],[STOK_KODU]],AA_KUMULATIF_STOK_RAPORU_123_BURAK_TD[],3,0)</f>
        <v>0</v>
      </c>
      <c r="O10105" s="5">
        <v>1000</v>
      </c>
      <c r="P10105" s="1">
        <v>1000</v>
      </c>
      <c r="Q10105" s="1">
        <v>36.478299999999997</v>
      </c>
      <c r="R10105" s="6">
        <v>16.2</v>
      </c>
      <c r="S10105" s="2" t="str">
        <f>IFERROR(#REF!/AA_SIPARIS_SATINALMA_RAPORU_YENI_123_22112023[[#This Row],[SIPARIS_EUR_KURU]],"")</f>
        <v/>
      </c>
      <c r="T10105" s="1">
        <v>590.91</v>
      </c>
      <c r="U10105" s="1">
        <v>590.91</v>
      </c>
      <c r="V10105" s="2">
        <v>16.233899999999998</v>
      </c>
      <c r="W10105" s="12" t="s">
        <v>29</v>
      </c>
      <c r="X10105" s="4">
        <v>0</v>
      </c>
      <c r="Y10105" s="3">
        <v>590.91</v>
      </c>
      <c r="Z10105" s="9" t="s">
        <v>16</v>
      </c>
    </row>
    <row r="10106" spans="1:26" x14ac:dyDescent="0.25">
      <c r="A10106">
        <v>2024</v>
      </c>
      <c r="B10106">
        <v>7</v>
      </c>
      <c r="C10106" s="7">
        <v>45497</v>
      </c>
      <c r="D10106" s="9" t="s">
        <v>851</v>
      </c>
      <c r="E10106" s="9" t="s">
        <v>852</v>
      </c>
      <c r="F10106" s="9" t="s">
        <v>855</v>
      </c>
      <c r="G10106" s="9" t="s">
        <v>856</v>
      </c>
      <c r="H10106" s="9" t="s">
        <v>44</v>
      </c>
      <c r="I10106">
        <v>1</v>
      </c>
      <c r="J10106" s="9" t="s">
        <v>22</v>
      </c>
      <c r="K10106">
        <v>1</v>
      </c>
      <c r="L10106">
        <v>0</v>
      </c>
      <c r="M10106">
        <v>0</v>
      </c>
      <c r="N10106" s="11">
        <f>VLOOKUP(AA_SIPARIS_SATINALMA_RAPORU_YENI_123_22112023[[#This Row],[STOK_KODU]],AA_KUMULATIF_STOK_RAPORU_123_BURAK_TD[],3,0)</f>
        <v>0</v>
      </c>
      <c r="O10106" s="5">
        <v>1000</v>
      </c>
      <c r="P10106" s="1">
        <v>1000</v>
      </c>
      <c r="Q10106" s="1">
        <v>35.744399999999999</v>
      </c>
      <c r="R10106" s="6">
        <v>27.98</v>
      </c>
      <c r="S10106" s="2" t="str">
        <f>IFERROR(#REF!/AA_SIPARIS_SATINALMA_RAPORU_YENI_123_22112023[[#This Row],[SIPARIS_EUR_KURU]],"")</f>
        <v/>
      </c>
      <c r="T10106" s="1">
        <v>1000</v>
      </c>
      <c r="U10106" s="1">
        <v>1000</v>
      </c>
      <c r="V10106" s="2">
        <v>27.342500000000001</v>
      </c>
      <c r="W10106" s="12" t="s">
        <v>29</v>
      </c>
      <c r="X10106" s="4">
        <v>0</v>
      </c>
      <c r="Y10106" s="3">
        <v>1000</v>
      </c>
      <c r="Z10106" s="9" t="s">
        <v>16</v>
      </c>
    </row>
    <row r="10107" spans="1:26" x14ac:dyDescent="0.25">
      <c r="A10107">
        <v>2024</v>
      </c>
      <c r="B10107">
        <v>7</v>
      </c>
      <c r="C10107" s="7">
        <v>45477</v>
      </c>
      <c r="D10107" s="9" t="s">
        <v>305</v>
      </c>
      <c r="E10107" s="9" t="s">
        <v>306</v>
      </c>
      <c r="F10107" s="9" t="s">
        <v>1094</v>
      </c>
      <c r="G10107" s="9" t="s">
        <v>1095</v>
      </c>
      <c r="H10107" s="9" t="s">
        <v>55</v>
      </c>
      <c r="I10107">
        <v>100</v>
      </c>
      <c r="J10107" s="9" t="s">
        <v>22</v>
      </c>
      <c r="K10107">
        <v>100</v>
      </c>
      <c r="L10107">
        <v>0</v>
      </c>
      <c r="M10107">
        <v>0</v>
      </c>
      <c r="N10107" s="11">
        <f>VLOOKUP(AA_SIPARIS_SATINALMA_RAPORU_YENI_123_22112023[[#This Row],[STOK_KODU]],AA_KUMULATIF_STOK_RAPORU_123_BURAK_TD[],3,0)</f>
        <v>0</v>
      </c>
      <c r="O10107" s="5">
        <v>10</v>
      </c>
      <c r="P10107" s="1">
        <v>1000</v>
      </c>
      <c r="Q10107" s="1"/>
      <c r="R10107" s="6"/>
      <c r="S10107" s="2" t="str">
        <f>IFERROR(#REF!/AA_SIPARIS_SATINALMA_RAPORU_YENI_123_22112023[[#This Row],[SIPARIS_EUR_KURU]],"")</f>
        <v/>
      </c>
      <c r="T10107" s="1">
        <v>10</v>
      </c>
      <c r="U10107" s="1">
        <v>1000</v>
      </c>
      <c r="V10107" s="2">
        <v>28.612400000000001</v>
      </c>
      <c r="W10107" s="12" t="s">
        <v>29</v>
      </c>
      <c r="X10107" s="4">
        <v>0</v>
      </c>
      <c r="Y10107" s="3">
        <v>1000</v>
      </c>
      <c r="Z10107" s="9" t="s">
        <v>16</v>
      </c>
    </row>
    <row r="10108" spans="1:26" x14ac:dyDescent="0.25">
      <c r="A10108">
        <v>2024</v>
      </c>
      <c r="B10108">
        <v>7</v>
      </c>
      <c r="C10108" s="7">
        <v>45477</v>
      </c>
      <c r="D10108" s="9" t="s">
        <v>305</v>
      </c>
      <c r="E10108" s="9" t="s">
        <v>306</v>
      </c>
      <c r="F10108" s="9" t="s">
        <v>307</v>
      </c>
      <c r="G10108" s="9" t="s">
        <v>308</v>
      </c>
      <c r="H10108" s="9" t="s">
        <v>55</v>
      </c>
      <c r="I10108">
        <v>50</v>
      </c>
      <c r="J10108" s="9" t="s">
        <v>22</v>
      </c>
      <c r="K10108">
        <v>200</v>
      </c>
      <c r="L10108">
        <v>0</v>
      </c>
      <c r="M10108">
        <v>0</v>
      </c>
      <c r="N10108" s="11">
        <f>VLOOKUP(AA_SIPARIS_SATINALMA_RAPORU_YENI_123_22112023[[#This Row],[STOK_KODU]],AA_KUMULATIF_STOK_RAPORU_123_BURAK_TD[],3,0)</f>
        <v>150</v>
      </c>
      <c r="O10108" s="5">
        <v>20</v>
      </c>
      <c r="P10108" s="1">
        <v>1000</v>
      </c>
      <c r="Q10108" s="1"/>
      <c r="R10108" s="6"/>
      <c r="S10108" s="2" t="str">
        <f>IFERROR(#REF!/AA_SIPARIS_SATINALMA_RAPORU_YENI_123_22112023[[#This Row],[SIPARIS_EUR_KURU]],"")</f>
        <v/>
      </c>
      <c r="T10108" s="1">
        <v>20</v>
      </c>
      <c r="U10108" s="1">
        <v>4000</v>
      </c>
      <c r="V10108" s="2">
        <v>56.038800000000002</v>
      </c>
      <c r="W10108" s="12" t="s">
        <v>29</v>
      </c>
      <c r="X10108" s="4">
        <v>0</v>
      </c>
      <c r="Y10108" s="3">
        <v>1000</v>
      </c>
      <c r="Z10108" s="9" t="s">
        <v>16</v>
      </c>
    </row>
    <row r="10109" spans="1:26" x14ac:dyDescent="0.25">
      <c r="A10109">
        <v>2024</v>
      </c>
      <c r="B10109">
        <v>7</v>
      </c>
      <c r="C10109" s="7">
        <v>45477</v>
      </c>
      <c r="D10109" s="9" t="s">
        <v>305</v>
      </c>
      <c r="E10109" s="9" t="s">
        <v>306</v>
      </c>
      <c r="F10109" s="9" t="s">
        <v>319</v>
      </c>
      <c r="G10109" s="9" t="s">
        <v>320</v>
      </c>
      <c r="H10109" s="9" t="s">
        <v>55</v>
      </c>
      <c r="I10109">
        <v>50</v>
      </c>
      <c r="J10109" s="9" t="s">
        <v>22</v>
      </c>
      <c r="K10109">
        <v>75</v>
      </c>
      <c r="L10109">
        <v>0</v>
      </c>
      <c r="M10109">
        <v>0</v>
      </c>
      <c r="N10109" s="11">
        <f>VLOOKUP(AA_SIPARIS_SATINALMA_RAPORU_YENI_123_22112023[[#This Row],[STOK_KODU]],AA_KUMULATIF_STOK_RAPORU_123_BURAK_TD[],3,0)</f>
        <v>92</v>
      </c>
      <c r="O10109" s="5">
        <v>20</v>
      </c>
      <c r="P10109" s="1">
        <v>1000</v>
      </c>
      <c r="Q10109" s="1"/>
      <c r="R10109" s="6"/>
      <c r="S10109" s="2" t="str">
        <f>IFERROR(#REF!/AA_SIPARIS_SATINALMA_RAPORU_YENI_123_22112023[[#This Row],[SIPARIS_EUR_KURU]],"")</f>
        <v/>
      </c>
      <c r="T10109" s="1">
        <v>20</v>
      </c>
      <c r="U10109" s="1">
        <v>1500</v>
      </c>
      <c r="V10109" s="2">
        <v>27.921700000000001</v>
      </c>
      <c r="W10109" s="12" t="s">
        <v>29</v>
      </c>
      <c r="X10109" s="4">
        <v>0</v>
      </c>
      <c r="Y10109" s="3">
        <v>1000</v>
      </c>
      <c r="Z10109" s="9" t="s">
        <v>16</v>
      </c>
    </row>
    <row r="10110" spans="1:26" x14ac:dyDescent="0.25">
      <c r="A10110">
        <v>2024</v>
      </c>
      <c r="B10110">
        <v>7</v>
      </c>
      <c r="C10110" s="7">
        <v>45477</v>
      </c>
      <c r="D10110" s="9" t="s">
        <v>305</v>
      </c>
      <c r="E10110" s="9" t="s">
        <v>306</v>
      </c>
      <c r="F10110" s="9" t="s">
        <v>1118</v>
      </c>
      <c r="G10110" s="9" t="s">
        <v>1119</v>
      </c>
      <c r="H10110" s="9" t="s">
        <v>52</v>
      </c>
      <c r="I10110">
        <v>10</v>
      </c>
      <c r="J10110" s="9" t="s">
        <v>22</v>
      </c>
      <c r="K10110">
        <v>10</v>
      </c>
      <c r="L10110">
        <v>0</v>
      </c>
      <c r="M10110">
        <v>10</v>
      </c>
      <c r="N10110" s="11">
        <f>VLOOKUP(AA_SIPARIS_SATINALMA_RAPORU_YENI_123_22112023[[#This Row],[STOK_KODU]],AA_KUMULATIF_STOK_RAPORU_123_BURAK_TD[],3,0)</f>
        <v>0</v>
      </c>
      <c r="O10110" s="5">
        <v>100</v>
      </c>
      <c r="P10110" s="1">
        <v>1000</v>
      </c>
      <c r="Q10110" s="1"/>
      <c r="R10110" s="6"/>
      <c r="S10110" s="2" t="str">
        <f>IFERROR(#REF!/AA_SIPARIS_SATINALMA_RAPORU_YENI_123_22112023[[#This Row],[SIPARIS_EUR_KURU]],"")</f>
        <v/>
      </c>
      <c r="T10110" s="1">
        <v>100</v>
      </c>
      <c r="U10110" s="1">
        <v>1000</v>
      </c>
      <c r="V10110" s="2">
        <v>27.342500000000001</v>
      </c>
      <c r="W10110" s="12" t="s">
        <v>29</v>
      </c>
      <c r="X10110" s="4">
        <v>0</v>
      </c>
      <c r="Y10110" s="3">
        <v>1000</v>
      </c>
      <c r="Z10110" s="9" t="s">
        <v>16</v>
      </c>
    </row>
    <row r="10111" spans="1:26" x14ac:dyDescent="0.25">
      <c r="A10111">
        <v>2024</v>
      </c>
      <c r="B10111">
        <v>7</v>
      </c>
      <c r="C10111" s="7">
        <v>45475</v>
      </c>
      <c r="D10111" s="9" t="s">
        <v>250</v>
      </c>
      <c r="E10111" s="9" t="s">
        <v>251</v>
      </c>
      <c r="F10111" s="9" t="s">
        <v>252</v>
      </c>
      <c r="G10111" s="9" t="s">
        <v>253</v>
      </c>
      <c r="H10111" s="9" t="s">
        <v>52</v>
      </c>
      <c r="I10111">
        <v>200</v>
      </c>
      <c r="J10111" s="9" t="s">
        <v>68</v>
      </c>
      <c r="K10111">
        <v>200</v>
      </c>
      <c r="L10111">
        <v>0</v>
      </c>
      <c r="M10111">
        <v>0</v>
      </c>
      <c r="N10111" s="11">
        <f>VLOOKUP(AA_SIPARIS_SATINALMA_RAPORU_YENI_123_22112023[[#This Row],[STOK_KODU]],AA_KUMULATIF_STOK_RAPORU_123_BURAK_TD[],3,0)</f>
        <v>0</v>
      </c>
      <c r="O10111" s="5">
        <v>5</v>
      </c>
      <c r="P10111" s="1">
        <v>1000</v>
      </c>
      <c r="Q10111" s="1">
        <v>35.093899999999998</v>
      </c>
      <c r="R10111" s="6">
        <v>0.14000000000000001</v>
      </c>
      <c r="S10111" s="2" t="str">
        <f>IFERROR(#REF!/AA_SIPARIS_SATINALMA_RAPORU_YENI_123_22112023[[#This Row],[SIPARIS_EUR_KURU]],"")</f>
        <v/>
      </c>
      <c r="T10111" s="1">
        <v>175.0515</v>
      </c>
      <c r="U10111" s="1">
        <v>35010.300000000003</v>
      </c>
      <c r="V10111" s="2">
        <v>1000.9835</v>
      </c>
      <c r="W10111" s="12" t="s">
        <v>29</v>
      </c>
      <c r="X10111" s="4">
        <v>0</v>
      </c>
      <c r="Y10111" s="3">
        <v>1000</v>
      </c>
      <c r="Z10111" s="9" t="s">
        <v>16</v>
      </c>
    </row>
    <row r="10112" spans="1:26" x14ac:dyDescent="0.25">
      <c r="A10112">
        <v>2024</v>
      </c>
      <c r="B10112">
        <v>6</v>
      </c>
      <c r="C10112" s="7">
        <v>45467</v>
      </c>
      <c r="D10112" s="9" t="s">
        <v>686</v>
      </c>
      <c r="E10112" s="9" t="s">
        <v>687</v>
      </c>
      <c r="F10112" s="9" t="s">
        <v>698</v>
      </c>
      <c r="G10112" s="9" t="s">
        <v>699</v>
      </c>
      <c r="H10112" s="9" t="s">
        <v>97</v>
      </c>
      <c r="I10112">
        <v>1</v>
      </c>
      <c r="J10112" s="9" t="s">
        <v>22</v>
      </c>
      <c r="K10112">
        <v>1</v>
      </c>
      <c r="L10112">
        <v>0</v>
      </c>
      <c r="M10112">
        <v>0</v>
      </c>
      <c r="N10112" s="11">
        <f>VLOOKUP(AA_SIPARIS_SATINALMA_RAPORU_YENI_123_22112023[[#This Row],[STOK_KODU]],AA_KUMULATIF_STOK_RAPORU_123_BURAK_TD[],3,0)</f>
        <v>1</v>
      </c>
      <c r="O10112" s="5">
        <v>1000</v>
      </c>
      <c r="P10112" s="1">
        <v>1000</v>
      </c>
      <c r="Q10112" s="1">
        <v>35.046399999999998</v>
      </c>
      <c r="R10112" s="6">
        <v>28.53</v>
      </c>
      <c r="S10112" s="2" t="str">
        <f>IFERROR(#REF!/AA_SIPARIS_SATINALMA_RAPORU_YENI_123_22112023[[#This Row],[SIPARIS_EUR_KURU]],"")</f>
        <v/>
      </c>
      <c r="T10112" s="1">
        <v>1000</v>
      </c>
      <c r="U10112" s="1">
        <v>1000</v>
      </c>
      <c r="V10112" s="2">
        <v>28.792000000000002</v>
      </c>
      <c r="W10112" s="12" t="s">
        <v>29</v>
      </c>
      <c r="X10112" s="4">
        <v>0</v>
      </c>
      <c r="Y10112" s="3">
        <v>1000</v>
      </c>
      <c r="Z10112" s="9" t="s">
        <v>16</v>
      </c>
    </row>
    <row r="10113" spans="1:26" x14ac:dyDescent="0.25">
      <c r="A10113">
        <v>2024</v>
      </c>
      <c r="B10113">
        <v>6</v>
      </c>
      <c r="C10113" s="7">
        <v>45449</v>
      </c>
      <c r="D10113" s="9" t="s">
        <v>1380</v>
      </c>
      <c r="E10113" s="9" t="s">
        <v>1381</v>
      </c>
      <c r="F10113" s="9" t="s">
        <v>1382</v>
      </c>
      <c r="G10113" s="9" t="s">
        <v>1383</v>
      </c>
      <c r="H10113" s="9" t="s">
        <v>1378</v>
      </c>
      <c r="I10113">
        <v>1</v>
      </c>
      <c r="J10113" s="9" t="s">
        <v>22</v>
      </c>
      <c r="K10113">
        <v>1</v>
      </c>
      <c r="L10113">
        <v>0</v>
      </c>
      <c r="M10113">
        <v>0</v>
      </c>
      <c r="N10113" s="11">
        <f>VLOOKUP(AA_SIPARIS_SATINALMA_RAPORU_YENI_123_22112023[[#This Row],[STOK_KODU]],AA_KUMULATIF_STOK_RAPORU_123_BURAK_TD[],3,0)</f>
        <v>0</v>
      </c>
      <c r="O10113" s="5">
        <v>1000</v>
      </c>
      <c r="P10113" s="1">
        <v>1000</v>
      </c>
      <c r="Q10113" s="1">
        <v>35.286900000000003</v>
      </c>
      <c r="R10113" s="6">
        <v>28.34</v>
      </c>
      <c r="S10113" s="2" t="str">
        <f>IFERROR(#REF!/AA_SIPARIS_SATINALMA_RAPORU_YENI_123_22112023[[#This Row],[SIPARIS_EUR_KURU]],"")</f>
        <v/>
      </c>
      <c r="T10113" s="1">
        <v>1000</v>
      </c>
      <c r="U10113" s="1">
        <v>1000</v>
      </c>
      <c r="V10113" s="2">
        <v>28.339099999999998</v>
      </c>
      <c r="W10113" s="12" t="s">
        <v>29</v>
      </c>
      <c r="X10113" s="4">
        <v>0</v>
      </c>
      <c r="Y10113" s="3">
        <v>1000</v>
      </c>
      <c r="Z10113" s="9" t="s">
        <v>16</v>
      </c>
    </row>
    <row r="10114" spans="1:26" x14ac:dyDescent="0.25">
      <c r="A10114">
        <v>2024</v>
      </c>
      <c r="B10114">
        <v>5</v>
      </c>
      <c r="C10114" s="7">
        <v>45414</v>
      </c>
      <c r="D10114" s="9" t="s">
        <v>305</v>
      </c>
      <c r="E10114" s="9" t="s">
        <v>306</v>
      </c>
      <c r="F10114" s="9" t="s">
        <v>1094</v>
      </c>
      <c r="G10114" s="9" t="s">
        <v>1095</v>
      </c>
      <c r="H10114" s="9" t="s">
        <v>55</v>
      </c>
      <c r="I10114">
        <v>100</v>
      </c>
      <c r="J10114" s="9" t="s">
        <v>22</v>
      </c>
      <c r="K10114">
        <v>100</v>
      </c>
      <c r="L10114">
        <v>0</v>
      </c>
      <c r="M10114">
        <v>0</v>
      </c>
      <c r="N10114" s="11">
        <f>VLOOKUP(AA_SIPARIS_SATINALMA_RAPORU_YENI_123_22112023[[#This Row],[STOK_KODU]],AA_KUMULATIF_STOK_RAPORU_123_BURAK_TD[],3,0)</f>
        <v>0</v>
      </c>
      <c r="O10114" s="5">
        <v>10</v>
      </c>
      <c r="P10114" s="1">
        <v>1000</v>
      </c>
      <c r="Q10114" s="1">
        <v>34.622999999999998</v>
      </c>
      <c r="R10114" s="6">
        <v>0.28999999999999998</v>
      </c>
      <c r="S10114" s="2" t="str">
        <f>IFERROR(#REF!/AA_SIPARIS_SATINALMA_RAPORU_YENI_123_22112023[[#This Row],[SIPARIS_EUR_KURU]],"")</f>
        <v/>
      </c>
      <c r="T10114" s="1">
        <v>10</v>
      </c>
      <c r="U10114" s="1">
        <v>1000</v>
      </c>
      <c r="V10114" s="2">
        <v>28.873799999999999</v>
      </c>
      <c r="W10114" s="12" t="s">
        <v>29</v>
      </c>
      <c r="X10114" s="4">
        <v>0</v>
      </c>
      <c r="Y10114" s="3">
        <v>1000</v>
      </c>
      <c r="Z10114" s="9" t="s">
        <v>16</v>
      </c>
    </row>
    <row r="10115" spans="1:26" x14ac:dyDescent="0.25">
      <c r="A10115">
        <v>2024</v>
      </c>
      <c r="B10115">
        <v>5</v>
      </c>
      <c r="C10115" s="7">
        <v>45414</v>
      </c>
      <c r="D10115" s="9" t="s">
        <v>305</v>
      </c>
      <c r="E10115" s="9" t="s">
        <v>306</v>
      </c>
      <c r="F10115" s="9" t="s">
        <v>321</v>
      </c>
      <c r="G10115" s="9" t="s">
        <v>322</v>
      </c>
      <c r="H10115" s="9" t="s">
        <v>55</v>
      </c>
      <c r="I10115">
        <v>50</v>
      </c>
      <c r="J10115" s="9" t="s">
        <v>22</v>
      </c>
      <c r="K10115">
        <v>50</v>
      </c>
      <c r="L10115">
        <v>0</v>
      </c>
      <c r="M10115">
        <v>0</v>
      </c>
      <c r="N10115" s="11">
        <f>VLOOKUP(AA_SIPARIS_SATINALMA_RAPORU_YENI_123_22112023[[#This Row],[STOK_KODU]],AA_KUMULATIF_STOK_RAPORU_123_BURAK_TD[],3,0)</f>
        <v>40</v>
      </c>
      <c r="O10115" s="5">
        <v>20</v>
      </c>
      <c r="P10115" s="1">
        <v>1000</v>
      </c>
      <c r="Q10115" s="1">
        <v>34.622999999999998</v>
      </c>
      <c r="R10115" s="6">
        <v>0.57999999999999996</v>
      </c>
      <c r="S10115" s="2" t="str">
        <f>IFERROR(#REF!/AA_SIPARIS_SATINALMA_RAPORU_YENI_123_22112023[[#This Row],[SIPARIS_EUR_KURU]],"")</f>
        <v/>
      </c>
      <c r="T10115" s="1">
        <v>20</v>
      </c>
      <c r="U10115" s="1">
        <v>1000</v>
      </c>
      <c r="V10115" s="2">
        <v>28.873799999999999</v>
      </c>
      <c r="W10115" s="12" t="s">
        <v>29</v>
      </c>
      <c r="X10115" s="4">
        <v>0</v>
      </c>
      <c r="Y10115" s="3">
        <v>1000</v>
      </c>
      <c r="Z10115" s="9" t="s">
        <v>16</v>
      </c>
    </row>
    <row r="10116" spans="1:26" x14ac:dyDescent="0.25">
      <c r="A10116">
        <v>2024</v>
      </c>
      <c r="B10116">
        <v>3</v>
      </c>
      <c r="C10116" s="7">
        <v>45367</v>
      </c>
      <c r="D10116" s="9" t="s">
        <v>130</v>
      </c>
      <c r="E10116" s="9" t="s">
        <v>131</v>
      </c>
      <c r="F10116" s="9" t="s">
        <v>1430</v>
      </c>
      <c r="G10116" s="9" t="s">
        <v>1431</v>
      </c>
      <c r="H10116" s="9" t="s">
        <v>55</v>
      </c>
      <c r="I10116">
        <v>1000</v>
      </c>
      <c r="J10116" s="9" t="s">
        <v>22</v>
      </c>
      <c r="K10116">
        <v>1000</v>
      </c>
      <c r="L10116">
        <v>0</v>
      </c>
      <c r="M10116">
        <v>0</v>
      </c>
      <c r="N10116" s="11">
        <f>VLOOKUP(AA_SIPARIS_SATINALMA_RAPORU_YENI_123_22112023[[#This Row],[STOK_KODU]],AA_KUMULATIF_STOK_RAPORU_123_BURAK_TD[],3,0)</f>
        <v>0</v>
      </c>
      <c r="O10116" s="5">
        <v>1</v>
      </c>
      <c r="P10116" s="1">
        <v>1000</v>
      </c>
      <c r="Q10116" s="1">
        <v>34.973300000000002</v>
      </c>
      <c r="R10116" s="6">
        <v>0.03</v>
      </c>
      <c r="S10116" s="2" t="str">
        <f>IFERROR(#REF!/AA_SIPARIS_SATINALMA_RAPORU_YENI_123_22112023[[#This Row],[SIPARIS_EUR_KURU]],"")</f>
        <v/>
      </c>
      <c r="T10116" s="1">
        <v>1</v>
      </c>
      <c r="U10116" s="1">
        <v>1000</v>
      </c>
      <c r="V10116" s="2">
        <v>28.552199999999999</v>
      </c>
      <c r="W10116" s="12" t="s">
        <v>29</v>
      </c>
      <c r="X10116" s="4">
        <v>0</v>
      </c>
      <c r="Y10116" s="3">
        <v>1000</v>
      </c>
      <c r="Z10116" s="9" t="s">
        <v>16</v>
      </c>
    </row>
    <row r="10117" spans="1:26" x14ac:dyDescent="0.25">
      <c r="A10117">
        <v>2024</v>
      </c>
      <c r="B10117">
        <v>3</v>
      </c>
      <c r="C10117" s="7">
        <v>45358</v>
      </c>
      <c r="D10117" s="9" t="s">
        <v>305</v>
      </c>
      <c r="E10117" s="9" t="s">
        <v>306</v>
      </c>
      <c r="F10117" s="9" t="s">
        <v>1804</v>
      </c>
      <c r="G10117" s="9" t="s">
        <v>1805</v>
      </c>
      <c r="H10117" s="9" t="s">
        <v>52</v>
      </c>
      <c r="I10117">
        <v>10</v>
      </c>
      <c r="J10117" s="9" t="s">
        <v>22</v>
      </c>
      <c r="K10117">
        <v>10</v>
      </c>
      <c r="L10117">
        <v>0</v>
      </c>
      <c r="M10117">
        <v>0</v>
      </c>
      <c r="N10117" s="11">
        <f>VLOOKUP(AA_SIPARIS_SATINALMA_RAPORU_YENI_123_22112023[[#This Row],[STOK_KODU]],AA_KUMULATIF_STOK_RAPORU_123_BURAK_TD[],3,0)</f>
        <v>16.999999999999972</v>
      </c>
      <c r="O10117" s="5">
        <v>100</v>
      </c>
      <c r="P10117" s="1">
        <v>1000</v>
      </c>
      <c r="Q10117" s="1">
        <v>34.418599999999998</v>
      </c>
      <c r="R10117" s="6">
        <v>2.91</v>
      </c>
      <c r="S10117" s="2" t="str">
        <f>IFERROR(#REF!/AA_SIPARIS_SATINALMA_RAPORU_YENI_123_22112023[[#This Row],[SIPARIS_EUR_KURU]],"")</f>
        <v/>
      </c>
      <c r="T10117" s="1">
        <v>100</v>
      </c>
      <c r="U10117" s="1">
        <v>1000</v>
      </c>
      <c r="V10117" s="2">
        <v>28.707899999999999</v>
      </c>
      <c r="W10117" s="12" t="s">
        <v>29</v>
      </c>
      <c r="X10117" s="4">
        <v>0</v>
      </c>
      <c r="Y10117" s="3">
        <v>1000</v>
      </c>
      <c r="Z10117" s="9" t="s">
        <v>16</v>
      </c>
    </row>
    <row r="10118" spans="1:26" x14ac:dyDescent="0.25">
      <c r="A10118">
        <v>2024</v>
      </c>
      <c r="B10118">
        <v>2</v>
      </c>
      <c r="C10118" s="7">
        <v>45351</v>
      </c>
      <c r="D10118" s="9" t="s">
        <v>130</v>
      </c>
      <c r="E10118" s="9" t="s">
        <v>131</v>
      </c>
      <c r="F10118" s="9" t="s">
        <v>1428</v>
      </c>
      <c r="G10118" s="9" t="s">
        <v>1429</v>
      </c>
      <c r="H10118" s="9" t="s">
        <v>97</v>
      </c>
      <c r="I10118">
        <v>100</v>
      </c>
      <c r="J10118" s="9" t="s">
        <v>22</v>
      </c>
      <c r="K10118">
        <v>100</v>
      </c>
      <c r="L10118">
        <v>0</v>
      </c>
      <c r="M10118">
        <v>0</v>
      </c>
      <c r="N10118" s="11">
        <f>VLOOKUP(AA_SIPARIS_SATINALMA_RAPORU_YENI_123_22112023[[#This Row],[STOK_KODU]],AA_KUMULATIF_STOK_RAPORU_123_BURAK_TD[],3,0)</f>
        <v>222</v>
      </c>
      <c r="O10118" s="5">
        <v>10</v>
      </c>
      <c r="P10118" s="1">
        <v>1000</v>
      </c>
      <c r="Q10118" s="1">
        <v>33.654299999999999</v>
      </c>
      <c r="R10118" s="6">
        <v>0.3</v>
      </c>
      <c r="S10118" s="2" t="str">
        <f>IFERROR(#REF!/AA_SIPARIS_SATINALMA_RAPORU_YENI_123_22112023[[#This Row],[SIPARIS_EUR_KURU]],"")</f>
        <v/>
      </c>
      <c r="T10118" s="1">
        <v>10</v>
      </c>
      <c r="U10118" s="1">
        <v>1000</v>
      </c>
      <c r="V10118" s="2">
        <v>29.343499999999999</v>
      </c>
      <c r="W10118" s="12" t="s">
        <v>29</v>
      </c>
      <c r="X10118" s="4">
        <v>0</v>
      </c>
      <c r="Y10118" s="3">
        <v>1000</v>
      </c>
      <c r="Z10118" s="9" t="s">
        <v>16</v>
      </c>
    </row>
    <row r="10119" spans="1:26" x14ac:dyDescent="0.25">
      <c r="A10119">
        <v>2024</v>
      </c>
      <c r="B10119">
        <v>2</v>
      </c>
      <c r="C10119" s="7">
        <v>45341</v>
      </c>
      <c r="D10119" s="9" t="s">
        <v>305</v>
      </c>
      <c r="E10119" s="9" t="s">
        <v>306</v>
      </c>
      <c r="F10119" s="9" t="s">
        <v>1118</v>
      </c>
      <c r="G10119" s="9" t="s">
        <v>1119</v>
      </c>
      <c r="H10119" s="9" t="s">
        <v>52</v>
      </c>
      <c r="I10119">
        <v>10</v>
      </c>
      <c r="J10119" s="9" t="s">
        <v>22</v>
      </c>
      <c r="K10119">
        <v>10</v>
      </c>
      <c r="L10119">
        <v>0</v>
      </c>
      <c r="M10119">
        <v>0</v>
      </c>
      <c r="N10119" s="11">
        <f>VLOOKUP(AA_SIPARIS_SATINALMA_RAPORU_YENI_123_22112023[[#This Row],[STOK_KODU]],AA_KUMULATIF_STOK_RAPORU_123_BURAK_TD[],3,0)</f>
        <v>0</v>
      </c>
      <c r="O10119" s="5">
        <v>100</v>
      </c>
      <c r="P10119" s="1">
        <v>1000</v>
      </c>
      <c r="Q10119" s="1">
        <v>33.080500000000001</v>
      </c>
      <c r="R10119" s="6">
        <v>3.02</v>
      </c>
      <c r="S10119" s="2" t="str">
        <f>IFERROR(#REF!/AA_SIPARIS_SATINALMA_RAPORU_YENI_123_22112023[[#This Row],[SIPARIS_EUR_KURU]],"")</f>
        <v/>
      </c>
      <c r="T10119" s="1">
        <v>100</v>
      </c>
      <c r="U10119" s="1">
        <v>1000</v>
      </c>
      <c r="V10119" s="2">
        <v>30.0625</v>
      </c>
      <c r="W10119" s="12" t="s">
        <v>29</v>
      </c>
      <c r="X10119" s="4">
        <v>0</v>
      </c>
      <c r="Y10119" s="3">
        <v>1000</v>
      </c>
      <c r="Z10119" s="9" t="s">
        <v>16</v>
      </c>
    </row>
    <row r="10120" spans="1:26" x14ac:dyDescent="0.25">
      <c r="A10120">
        <v>2023</v>
      </c>
      <c r="B10120">
        <v>12</v>
      </c>
      <c r="C10120" s="7">
        <v>45278</v>
      </c>
      <c r="D10120" s="9" t="s">
        <v>354</v>
      </c>
      <c r="E10120" s="9" t="s">
        <v>355</v>
      </c>
      <c r="F10120" s="9" t="s">
        <v>1477</v>
      </c>
      <c r="G10120" s="9" t="s">
        <v>1478</v>
      </c>
      <c r="H10120" s="9" t="s">
        <v>21</v>
      </c>
      <c r="I10120">
        <v>100</v>
      </c>
      <c r="J10120" s="9" t="s">
        <v>22</v>
      </c>
      <c r="K10120">
        <v>100</v>
      </c>
      <c r="L10120">
        <v>0</v>
      </c>
      <c r="M10120">
        <v>0</v>
      </c>
      <c r="N10120" s="11">
        <f>VLOOKUP(AA_SIPARIS_SATINALMA_RAPORU_YENI_123_22112023[[#This Row],[STOK_KODU]],AA_KUMULATIF_STOK_RAPORU_123_BURAK_TD[],3,0)</f>
        <v>32</v>
      </c>
      <c r="O10120" s="5">
        <v>10</v>
      </c>
      <c r="P10120" s="1">
        <v>1000</v>
      </c>
      <c r="Q10120" s="1">
        <v>31.8017</v>
      </c>
      <c r="R10120" s="6">
        <v>0.31</v>
      </c>
      <c r="S10120" s="2" t="str">
        <f>IFERROR(#REF!/AA_SIPARIS_SATINALMA_RAPORU_YENI_123_22112023[[#This Row],[SIPARIS_EUR_KURU]],"")</f>
        <v/>
      </c>
      <c r="T10120" s="1">
        <v>10</v>
      </c>
      <c r="U10120" s="1">
        <v>1000</v>
      </c>
      <c r="V10120" s="2">
        <v>31.4999</v>
      </c>
      <c r="W10120" s="12" t="s">
        <v>29</v>
      </c>
      <c r="X10120" s="4">
        <v>0</v>
      </c>
      <c r="Y10120" s="3">
        <v>1000</v>
      </c>
      <c r="Z10120" s="9" t="s">
        <v>16</v>
      </c>
    </row>
    <row r="10121" spans="1:26" x14ac:dyDescent="0.25">
      <c r="A10121">
        <v>2023</v>
      </c>
      <c r="B10121">
        <v>12</v>
      </c>
      <c r="C10121" s="7">
        <v>45278</v>
      </c>
      <c r="D10121" s="9" t="s">
        <v>354</v>
      </c>
      <c r="E10121" s="9" t="s">
        <v>355</v>
      </c>
      <c r="F10121" s="9" t="s">
        <v>1485</v>
      </c>
      <c r="G10121" s="9" t="s">
        <v>1486</v>
      </c>
      <c r="H10121" s="9" t="s">
        <v>21</v>
      </c>
      <c r="I10121">
        <v>100</v>
      </c>
      <c r="J10121" s="9" t="s">
        <v>22</v>
      </c>
      <c r="K10121">
        <v>100</v>
      </c>
      <c r="L10121">
        <v>0</v>
      </c>
      <c r="M10121">
        <v>0</v>
      </c>
      <c r="N10121" s="11">
        <f>VLOOKUP(AA_SIPARIS_SATINALMA_RAPORU_YENI_123_22112023[[#This Row],[STOK_KODU]],AA_KUMULATIF_STOK_RAPORU_123_BURAK_TD[],3,0)</f>
        <v>35</v>
      </c>
      <c r="O10121" s="5">
        <v>10</v>
      </c>
      <c r="P10121" s="1">
        <v>1000</v>
      </c>
      <c r="Q10121" s="1">
        <v>31.8017</v>
      </c>
      <c r="R10121" s="6">
        <v>0.31</v>
      </c>
      <c r="S10121" s="2" t="str">
        <f>IFERROR(#REF!/AA_SIPARIS_SATINALMA_RAPORU_YENI_123_22112023[[#This Row],[SIPARIS_EUR_KURU]],"")</f>
        <v/>
      </c>
      <c r="T10121" s="1">
        <v>10</v>
      </c>
      <c r="U10121" s="1">
        <v>1000</v>
      </c>
      <c r="V10121" s="2">
        <v>31.4999</v>
      </c>
      <c r="W10121" s="12" t="s">
        <v>29</v>
      </c>
      <c r="X10121" s="4">
        <v>0</v>
      </c>
      <c r="Y10121" s="3">
        <v>1000</v>
      </c>
      <c r="Z10121" s="9" t="s">
        <v>16</v>
      </c>
    </row>
    <row r="10122" spans="1:26" x14ac:dyDescent="0.25">
      <c r="A10122">
        <v>2023</v>
      </c>
      <c r="B10122">
        <v>11</v>
      </c>
      <c r="C10122" s="7">
        <v>45246</v>
      </c>
      <c r="D10122" s="9" t="s">
        <v>464</v>
      </c>
      <c r="E10122" s="9" t="s">
        <v>465</v>
      </c>
      <c r="F10122" s="9" t="s">
        <v>900</v>
      </c>
      <c r="G10122" s="9" t="s">
        <v>901</v>
      </c>
      <c r="H10122" s="9" t="s">
        <v>116</v>
      </c>
      <c r="I10122">
        <v>10</v>
      </c>
      <c r="J10122" s="9" t="s">
        <v>22</v>
      </c>
      <c r="K10122">
        <v>10</v>
      </c>
      <c r="L10122">
        <v>0</v>
      </c>
      <c r="M10122">
        <v>0</v>
      </c>
      <c r="N10122" s="11">
        <f>VLOOKUP(AA_SIPARIS_SATINALMA_RAPORU_YENI_123_22112023[[#This Row],[STOK_KODU]],AA_KUMULATIF_STOK_RAPORU_123_BURAK_TD[],3,0)</f>
        <v>0</v>
      </c>
      <c r="O10122" s="5">
        <v>100</v>
      </c>
      <c r="P10122" s="1">
        <v>1000</v>
      </c>
      <c r="Q10122" s="1">
        <v>31.092600000000001</v>
      </c>
      <c r="R10122" s="6">
        <v>3.22</v>
      </c>
      <c r="S10122" s="2" t="str">
        <f>IFERROR(#REF!/AA_SIPARIS_SATINALMA_RAPORU_YENI_123_22112023[[#This Row],[SIPARIS_EUR_KURU]],"")</f>
        <v/>
      </c>
      <c r="T10122" s="1">
        <v>100</v>
      </c>
      <c r="U10122" s="1">
        <v>1000</v>
      </c>
      <c r="V10122" s="2">
        <v>32.173999999999999</v>
      </c>
      <c r="W10122" s="12" t="s">
        <v>29</v>
      </c>
      <c r="X10122" s="4">
        <v>0</v>
      </c>
      <c r="Y10122" s="3">
        <v>1000</v>
      </c>
      <c r="Z10122" s="9" t="s">
        <v>16</v>
      </c>
    </row>
    <row r="10123" spans="1:26" x14ac:dyDescent="0.25">
      <c r="A10123">
        <v>2023</v>
      </c>
      <c r="B10123">
        <v>11</v>
      </c>
      <c r="C10123" s="7">
        <v>45246</v>
      </c>
      <c r="D10123" s="9" t="s">
        <v>464</v>
      </c>
      <c r="E10123" s="9" t="s">
        <v>465</v>
      </c>
      <c r="F10123" s="9" t="s">
        <v>2780</v>
      </c>
      <c r="G10123" s="9" t="s">
        <v>2781</v>
      </c>
      <c r="H10123" s="9" t="s">
        <v>116</v>
      </c>
      <c r="I10123">
        <v>10</v>
      </c>
      <c r="J10123" s="9" t="s">
        <v>22</v>
      </c>
      <c r="K10123">
        <v>10</v>
      </c>
      <c r="L10123">
        <v>0</v>
      </c>
      <c r="M10123">
        <v>0</v>
      </c>
      <c r="N10123" s="11">
        <f>VLOOKUP(AA_SIPARIS_SATINALMA_RAPORU_YENI_123_22112023[[#This Row],[STOK_KODU]],AA_KUMULATIF_STOK_RAPORU_123_BURAK_TD[],3,0)</f>
        <v>0</v>
      </c>
      <c r="O10123" s="5">
        <v>100</v>
      </c>
      <c r="P10123" s="1">
        <v>1000</v>
      </c>
      <c r="Q10123" s="1">
        <v>31.092600000000001</v>
      </c>
      <c r="R10123" s="6">
        <v>3.22</v>
      </c>
      <c r="S10123" s="2" t="str">
        <f>IFERROR(#REF!/AA_SIPARIS_SATINALMA_RAPORU_YENI_123_22112023[[#This Row],[SIPARIS_EUR_KURU]],"")</f>
        <v/>
      </c>
      <c r="T10123" s="1">
        <v>100</v>
      </c>
      <c r="U10123" s="1">
        <v>1000</v>
      </c>
      <c r="V10123" s="2">
        <v>32.173999999999999</v>
      </c>
      <c r="W10123" s="12" t="s">
        <v>29</v>
      </c>
      <c r="X10123" s="4">
        <v>0</v>
      </c>
      <c r="Y10123" s="3">
        <v>1000</v>
      </c>
      <c r="Z10123" s="9" t="s">
        <v>16</v>
      </c>
    </row>
    <row r="10124" spans="1:26" x14ac:dyDescent="0.25">
      <c r="A10124">
        <v>2023</v>
      </c>
      <c r="B10124">
        <v>9</v>
      </c>
      <c r="C10124" s="7">
        <v>45189</v>
      </c>
      <c r="D10124" s="9" t="s">
        <v>464</v>
      </c>
      <c r="E10124" s="9" t="s">
        <v>465</v>
      </c>
      <c r="F10124" s="9" t="s">
        <v>932</v>
      </c>
      <c r="G10124" s="9" t="s">
        <v>933</v>
      </c>
      <c r="H10124" s="9" t="s">
        <v>116</v>
      </c>
      <c r="I10124">
        <v>50</v>
      </c>
      <c r="J10124" s="9" t="s">
        <v>22</v>
      </c>
      <c r="K10124">
        <v>50</v>
      </c>
      <c r="L10124">
        <v>0</v>
      </c>
      <c r="M10124">
        <v>0</v>
      </c>
      <c r="N10124" s="11">
        <f>VLOOKUP(AA_SIPARIS_SATINALMA_RAPORU_YENI_123_22112023[[#This Row],[STOK_KODU]],AA_KUMULATIF_STOK_RAPORU_123_BURAK_TD[],3,0)</f>
        <v>150</v>
      </c>
      <c r="O10124" s="5">
        <v>20</v>
      </c>
      <c r="P10124" s="1">
        <v>1000</v>
      </c>
      <c r="Q10124" s="1">
        <v>28.864000000000001</v>
      </c>
      <c r="R10124" s="6">
        <v>0.69</v>
      </c>
      <c r="S10124" s="2" t="str">
        <f>IFERROR(#REF!/AA_SIPARIS_SATINALMA_RAPORU_YENI_123_22112023[[#This Row],[SIPARIS_EUR_KURU]],"")</f>
        <v/>
      </c>
      <c r="T10124" s="1">
        <v>20</v>
      </c>
      <c r="U10124" s="1">
        <v>1000</v>
      </c>
      <c r="V10124" s="2">
        <v>34.640900000000002</v>
      </c>
      <c r="W10124" s="12" t="s">
        <v>29</v>
      </c>
      <c r="X10124" s="4">
        <v>0</v>
      </c>
      <c r="Y10124" s="3">
        <v>1000</v>
      </c>
      <c r="Z10124" s="9" t="s">
        <v>16</v>
      </c>
    </row>
    <row r="10125" spans="1:26" x14ac:dyDescent="0.25">
      <c r="A10125">
        <v>2023</v>
      </c>
      <c r="B10125">
        <v>7</v>
      </c>
      <c r="C10125" s="7">
        <v>45124</v>
      </c>
      <c r="D10125" s="9" t="s">
        <v>130</v>
      </c>
      <c r="E10125" s="9" t="s">
        <v>131</v>
      </c>
      <c r="F10125" s="9" t="s">
        <v>1208</v>
      </c>
      <c r="G10125" s="9" t="s">
        <v>1209</v>
      </c>
      <c r="H10125" s="9" t="s">
        <v>55</v>
      </c>
      <c r="I10125">
        <v>10000</v>
      </c>
      <c r="J10125" s="9" t="s">
        <v>22</v>
      </c>
      <c r="K10125">
        <v>10000</v>
      </c>
      <c r="L10125">
        <v>0</v>
      </c>
      <c r="M10125">
        <v>0</v>
      </c>
      <c r="N10125" s="11">
        <f>VLOOKUP(AA_SIPARIS_SATINALMA_RAPORU_YENI_123_22112023[[#This Row],[STOK_KODU]],AA_KUMULATIF_STOK_RAPORU_123_BURAK_TD[],3,0)</f>
        <v>1000</v>
      </c>
      <c r="O10125" s="5">
        <v>0.1</v>
      </c>
      <c r="P10125" s="1">
        <v>1000</v>
      </c>
      <c r="Q10125" s="1">
        <v>29.338999999999999</v>
      </c>
      <c r="R10125" s="6">
        <v>0</v>
      </c>
      <c r="S10125" s="2" t="str">
        <f>IFERROR(#REF!/AA_SIPARIS_SATINALMA_RAPORU_YENI_123_22112023[[#This Row],[SIPARIS_EUR_KURU]],"")</f>
        <v/>
      </c>
      <c r="T10125" s="1">
        <v>0.1</v>
      </c>
      <c r="U10125" s="1">
        <v>1000</v>
      </c>
      <c r="V10125" s="2">
        <v>33.183300000000003</v>
      </c>
      <c r="W10125" s="12" t="s">
        <v>29</v>
      </c>
      <c r="X10125" s="4">
        <v>0</v>
      </c>
      <c r="Y10125" s="3">
        <v>1000</v>
      </c>
      <c r="Z10125" s="9" t="s">
        <v>16</v>
      </c>
    </row>
    <row r="10126" spans="1:26" x14ac:dyDescent="0.25">
      <c r="A10126">
        <v>2023</v>
      </c>
      <c r="B10126">
        <v>7</v>
      </c>
      <c r="C10126" s="7">
        <v>45124</v>
      </c>
      <c r="D10126" s="9" t="s">
        <v>130</v>
      </c>
      <c r="E10126" s="9" t="s">
        <v>131</v>
      </c>
      <c r="F10126" s="9" t="s">
        <v>1932</v>
      </c>
      <c r="G10126" s="9" t="s">
        <v>1933</v>
      </c>
      <c r="H10126" s="9" t="s">
        <v>55</v>
      </c>
      <c r="I10126">
        <v>10000</v>
      </c>
      <c r="J10126" s="9" t="s">
        <v>22</v>
      </c>
      <c r="K10126">
        <v>10000</v>
      </c>
      <c r="L10126">
        <v>0</v>
      </c>
      <c r="M10126">
        <v>0</v>
      </c>
      <c r="N10126" s="11">
        <f>VLOOKUP(AA_SIPARIS_SATINALMA_RAPORU_YENI_123_22112023[[#This Row],[STOK_KODU]],AA_KUMULATIF_STOK_RAPORU_123_BURAK_TD[],3,0)</f>
        <v>3000</v>
      </c>
      <c r="O10126" s="5">
        <v>0.1</v>
      </c>
      <c r="P10126" s="1">
        <v>1000</v>
      </c>
      <c r="Q10126" s="1">
        <v>29.338999999999999</v>
      </c>
      <c r="R10126" s="6">
        <v>0</v>
      </c>
      <c r="S10126" s="2" t="str">
        <f>IFERROR(#REF!/AA_SIPARIS_SATINALMA_RAPORU_YENI_123_22112023[[#This Row],[SIPARIS_EUR_KURU]],"")</f>
        <v/>
      </c>
      <c r="T10126" s="1">
        <v>0.1</v>
      </c>
      <c r="U10126" s="1">
        <v>1000</v>
      </c>
      <c r="V10126" s="2">
        <v>33.1312</v>
      </c>
      <c r="W10126" s="12" t="s">
        <v>29</v>
      </c>
      <c r="X10126" s="4">
        <v>0</v>
      </c>
      <c r="Y10126" s="3">
        <v>1000</v>
      </c>
      <c r="Z10126" s="9" t="s">
        <v>16</v>
      </c>
    </row>
    <row r="10127" spans="1:26" x14ac:dyDescent="0.25">
      <c r="A10127">
        <v>2023</v>
      </c>
      <c r="B10127">
        <v>7</v>
      </c>
      <c r="C10127" s="7">
        <v>45118</v>
      </c>
      <c r="D10127" s="9" t="s">
        <v>48</v>
      </c>
      <c r="E10127" s="9" t="s">
        <v>49</v>
      </c>
      <c r="F10127" s="9" t="s">
        <v>53</v>
      </c>
      <c r="G10127" s="9" t="s">
        <v>54</v>
      </c>
      <c r="H10127" s="9" t="s">
        <v>55</v>
      </c>
      <c r="I10127">
        <v>10</v>
      </c>
      <c r="J10127" s="9" t="s">
        <v>22</v>
      </c>
      <c r="K10127">
        <v>10</v>
      </c>
      <c r="L10127">
        <v>0</v>
      </c>
      <c r="M10127">
        <v>0</v>
      </c>
      <c r="N10127" s="11">
        <f>VLOOKUP(AA_SIPARIS_SATINALMA_RAPORU_YENI_123_22112023[[#This Row],[STOK_KODU]],AA_KUMULATIF_STOK_RAPORU_123_BURAK_TD[],3,0)</f>
        <v>0</v>
      </c>
      <c r="O10127" s="5">
        <v>100</v>
      </c>
      <c r="P10127" s="1">
        <v>1000</v>
      </c>
      <c r="Q10127" s="1">
        <v>28.551500000000001</v>
      </c>
      <c r="R10127" s="6">
        <v>3.5</v>
      </c>
      <c r="S10127" s="2" t="str">
        <f>IFERROR(#REF!/AA_SIPARIS_SATINALMA_RAPORU_YENI_123_22112023[[#This Row],[SIPARIS_EUR_KURU]],"")</f>
        <v/>
      </c>
      <c r="T10127" s="1">
        <v>100</v>
      </c>
      <c r="U10127" s="1">
        <v>1000</v>
      </c>
      <c r="V10127" s="2">
        <v>34.8538</v>
      </c>
      <c r="W10127" s="12" t="s">
        <v>29</v>
      </c>
      <c r="X10127" s="4">
        <v>0</v>
      </c>
      <c r="Y10127" s="3">
        <v>1000</v>
      </c>
      <c r="Z10127" s="9" t="s">
        <v>16</v>
      </c>
    </row>
    <row r="10128" spans="1:26" x14ac:dyDescent="0.25">
      <c r="A10128">
        <v>2023</v>
      </c>
      <c r="B10128">
        <v>7</v>
      </c>
      <c r="C10128" s="7">
        <v>45113</v>
      </c>
      <c r="D10128" s="9" t="s">
        <v>1863</v>
      </c>
      <c r="E10128" s="9" t="s">
        <v>1864</v>
      </c>
      <c r="F10128" s="9" t="s">
        <v>1491</v>
      </c>
      <c r="G10128" s="9" t="s">
        <v>1492</v>
      </c>
      <c r="H10128" s="9" t="s">
        <v>97</v>
      </c>
      <c r="I10128">
        <v>1</v>
      </c>
      <c r="J10128" s="9" t="s">
        <v>22</v>
      </c>
      <c r="K10128">
        <v>1</v>
      </c>
      <c r="L10128">
        <v>0</v>
      </c>
      <c r="M10128">
        <v>0</v>
      </c>
      <c r="N10128" s="11">
        <f>VLOOKUP(AA_SIPARIS_SATINALMA_RAPORU_YENI_123_22112023[[#This Row],[STOK_KODU]],AA_KUMULATIF_STOK_RAPORU_123_BURAK_TD[],3,0)</f>
        <v>4</v>
      </c>
      <c r="O10128" s="5">
        <v>1000</v>
      </c>
      <c r="P10128" s="1">
        <v>1000</v>
      </c>
      <c r="Q10128" s="1">
        <v>28.351800000000001</v>
      </c>
      <c r="R10128" s="6">
        <v>35.270000000000003</v>
      </c>
      <c r="S10128" s="2" t="str">
        <f>IFERROR(#REF!/AA_SIPARIS_SATINALMA_RAPORU_YENI_123_22112023[[#This Row],[SIPARIS_EUR_KURU]],"")</f>
        <v/>
      </c>
      <c r="T10128" s="1">
        <v>1000</v>
      </c>
      <c r="U10128" s="1">
        <v>1000</v>
      </c>
      <c r="V10128" s="2">
        <v>49.5398</v>
      </c>
      <c r="W10128" s="12" t="s">
        <v>29</v>
      </c>
      <c r="X10128" s="4">
        <v>0</v>
      </c>
      <c r="Y10128" s="3">
        <v>1000</v>
      </c>
      <c r="Z10128" s="9" t="s">
        <v>16</v>
      </c>
    </row>
    <row r="10129" spans="1:26" x14ac:dyDescent="0.25">
      <c r="A10129">
        <v>2023</v>
      </c>
      <c r="B10129">
        <v>7</v>
      </c>
      <c r="C10129" s="7">
        <v>45110</v>
      </c>
      <c r="D10129" s="9" t="s">
        <v>130</v>
      </c>
      <c r="E10129" s="9" t="s">
        <v>131</v>
      </c>
      <c r="F10129" s="9" t="s">
        <v>260</v>
      </c>
      <c r="G10129" s="9" t="s">
        <v>261</v>
      </c>
      <c r="H10129" s="9" t="s">
        <v>55</v>
      </c>
      <c r="I10129">
        <v>50</v>
      </c>
      <c r="J10129" s="9" t="s">
        <v>22</v>
      </c>
      <c r="K10129">
        <v>50</v>
      </c>
      <c r="L10129">
        <v>0</v>
      </c>
      <c r="M10129">
        <v>0</v>
      </c>
      <c r="N10129" s="11">
        <f>VLOOKUP(AA_SIPARIS_SATINALMA_RAPORU_YENI_123_22112023[[#This Row],[STOK_KODU]],AA_KUMULATIF_STOK_RAPORU_123_BURAK_TD[],3,0)</f>
        <v>5</v>
      </c>
      <c r="O10129" s="5">
        <v>20</v>
      </c>
      <c r="P10129" s="1">
        <v>1000</v>
      </c>
      <c r="Q10129" s="1">
        <v>32.632599999999996</v>
      </c>
      <c r="R10129" s="6">
        <v>0.61</v>
      </c>
      <c r="S10129" s="2" t="str">
        <f>IFERROR(#REF!/AA_SIPARIS_SATINALMA_RAPORU_YENI_123_22112023[[#This Row],[SIPARIS_EUR_KURU]],"")</f>
        <v/>
      </c>
      <c r="T10129" s="1">
        <v>20</v>
      </c>
      <c r="U10129" s="1">
        <v>1000</v>
      </c>
      <c r="V10129" s="2">
        <v>36.419400000000003</v>
      </c>
      <c r="W10129" s="12" t="s">
        <v>29</v>
      </c>
      <c r="X10129" s="4">
        <v>0</v>
      </c>
      <c r="Y10129" s="3">
        <v>1000</v>
      </c>
      <c r="Z10129" s="9" t="s">
        <v>16</v>
      </c>
    </row>
    <row r="10130" spans="1:26" x14ac:dyDescent="0.25">
      <c r="A10130">
        <v>2023</v>
      </c>
      <c r="B10130">
        <v>6</v>
      </c>
      <c r="C10130" s="7">
        <v>45100</v>
      </c>
      <c r="D10130" s="9" t="s">
        <v>24</v>
      </c>
      <c r="E10130" s="9" t="s">
        <v>25</v>
      </c>
      <c r="F10130" s="9" t="s">
        <v>3461</v>
      </c>
      <c r="G10130" s="9" t="s">
        <v>3462</v>
      </c>
      <c r="H10130" s="9" t="s">
        <v>28</v>
      </c>
      <c r="I10130">
        <v>1</v>
      </c>
      <c r="J10130" s="9" t="s">
        <v>22</v>
      </c>
      <c r="K10130">
        <v>1</v>
      </c>
      <c r="L10130">
        <v>0</v>
      </c>
      <c r="M10130">
        <v>0</v>
      </c>
      <c r="N10130" s="11">
        <f>VLOOKUP(AA_SIPARIS_SATINALMA_RAPORU_YENI_123_22112023[[#This Row],[STOK_KODU]],AA_KUMULATIF_STOK_RAPORU_123_BURAK_TD[],3,0)</f>
        <v>0</v>
      </c>
      <c r="O10130" s="5">
        <v>1000</v>
      </c>
      <c r="P10130" s="1">
        <v>1000</v>
      </c>
      <c r="Q10130" s="1">
        <v>25.973199999999999</v>
      </c>
      <c r="R10130" s="6">
        <v>23.17</v>
      </c>
      <c r="S10130" s="2" t="str">
        <f>IFERROR(#REF!/AA_SIPARIS_SATINALMA_RAPORU_YENI_123_22112023[[#This Row],[SIPARIS_EUR_KURU]],"")</f>
        <v/>
      </c>
      <c r="T10130" s="1">
        <v>601.85</v>
      </c>
      <c r="U10130" s="1">
        <v>601.85</v>
      </c>
      <c r="V10130" s="2">
        <v>23.172000000000001</v>
      </c>
      <c r="W10130" s="12" t="s">
        <v>29</v>
      </c>
      <c r="X10130" s="4">
        <v>0</v>
      </c>
      <c r="Y10130" s="3">
        <v>601.85</v>
      </c>
      <c r="Z10130" s="9" t="s">
        <v>16</v>
      </c>
    </row>
    <row r="10131" spans="1:26" x14ac:dyDescent="0.25">
      <c r="A10131">
        <v>2023</v>
      </c>
      <c r="B10131">
        <v>6</v>
      </c>
      <c r="C10131" s="7">
        <v>45096</v>
      </c>
      <c r="D10131" s="9" t="s">
        <v>130</v>
      </c>
      <c r="E10131" s="9" t="s">
        <v>131</v>
      </c>
      <c r="F10131" s="9" t="s">
        <v>3763</v>
      </c>
      <c r="G10131" s="9" t="s">
        <v>3764</v>
      </c>
      <c r="H10131" s="9" t="s">
        <v>55</v>
      </c>
      <c r="I10131">
        <v>100</v>
      </c>
      <c r="J10131" s="9" t="s">
        <v>22</v>
      </c>
      <c r="K10131">
        <v>100</v>
      </c>
      <c r="L10131">
        <v>0</v>
      </c>
      <c r="M10131">
        <v>0</v>
      </c>
      <c r="N10131" s="11">
        <f>VLOOKUP(AA_SIPARIS_SATINALMA_RAPORU_YENI_123_22112023[[#This Row],[STOK_KODU]],AA_KUMULATIF_STOK_RAPORU_123_BURAK_TD[],3,0)</f>
        <v>151</v>
      </c>
      <c r="O10131" s="5">
        <v>10</v>
      </c>
      <c r="P10131" s="1">
        <v>1000</v>
      </c>
      <c r="Q10131" s="1">
        <v>25.880700000000001</v>
      </c>
      <c r="R10131" s="6">
        <v>0.39</v>
      </c>
      <c r="S10131" s="2" t="str">
        <f>IFERROR(#REF!/AA_SIPARIS_SATINALMA_RAPORU_YENI_123_22112023[[#This Row],[SIPARIS_EUR_KURU]],"")</f>
        <v/>
      </c>
      <c r="T10131" s="1">
        <v>10</v>
      </c>
      <c r="U10131" s="1">
        <v>1000</v>
      </c>
      <c r="V10131" s="2">
        <v>38.501199999999997</v>
      </c>
      <c r="W10131" s="12" t="s">
        <v>29</v>
      </c>
      <c r="X10131" s="4">
        <v>0</v>
      </c>
      <c r="Y10131" s="3">
        <v>1000</v>
      </c>
      <c r="Z10131" s="9" t="s">
        <v>16</v>
      </c>
    </row>
    <row r="10132" spans="1:26" x14ac:dyDescent="0.25">
      <c r="A10132">
        <v>2023</v>
      </c>
      <c r="B10132">
        <v>6</v>
      </c>
      <c r="C10132" s="7">
        <v>45096</v>
      </c>
      <c r="D10132" s="9" t="s">
        <v>130</v>
      </c>
      <c r="E10132" s="9" t="s">
        <v>131</v>
      </c>
      <c r="F10132" s="9" t="s">
        <v>1178</v>
      </c>
      <c r="G10132" s="9" t="s">
        <v>1179</v>
      </c>
      <c r="H10132" s="9" t="s">
        <v>55</v>
      </c>
      <c r="I10132">
        <v>10000</v>
      </c>
      <c r="J10132" s="9" t="s">
        <v>22</v>
      </c>
      <c r="K10132">
        <v>10000</v>
      </c>
      <c r="L10132">
        <v>0</v>
      </c>
      <c r="M10132">
        <v>0</v>
      </c>
      <c r="N10132" s="11">
        <f>VLOOKUP(AA_SIPARIS_SATINALMA_RAPORU_YENI_123_22112023[[#This Row],[STOK_KODU]],AA_KUMULATIF_STOK_RAPORU_123_BURAK_TD[],3,0)</f>
        <v>0</v>
      </c>
      <c r="O10132" s="5">
        <v>0.1</v>
      </c>
      <c r="P10132" s="1">
        <v>1000</v>
      </c>
      <c r="Q10132" s="1">
        <v>25.880700000000001</v>
      </c>
      <c r="R10132" s="6">
        <v>0</v>
      </c>
      <c r="S10132" s="2" t="str">
        <f>IFERROR(#REF!/AA_SIPARIS_SATINALMA_RAPORU_YENI_123_22112023[[#This Row],[SIPARIS_EUR_KURU]],"")</f>
        <v/>
      </c>
      <c r="T10132" s="1">
        <v>0.1</v>
      </c>
      <c r="U10132" s="1">
        <v>1000</v>
      </c>
      <c r="V10132" s="2">
        <v>38.501199999999997</v>
      </c>
      <c r="W10132" s="12" t="s">
        <v>29</v>
      </c>
      <c r="X10132" s="4">
        <v>0</v>
      </c>
      <c r="Y10132" s="3">
        <v>1000</v>
      </c>
      <c r="Z10132" s="9" t="s">
        <v>16</v>
      </c>
    </row>
    <row r="10133" spans="1:26" x14ac:dyDescent="0.25">
      <c r="A10133">
        <v>2023</v>
      </c>
      <c r="B10133">
        <v>6</v>
      </c>
      <c r="C10133" s="7">
        <v>45096</v>
      </c>
      <c r="D10133" s="9" t="s">
        <v>130</v>
      </c>
      <c r="E10133" s="9" t="s">
        <v>131</v>
      </c>
      <c r="F10133" s="9" t="s">
        <v>3279</v>
      </c>
      <c r="G10133" s="9" t="s">
        <v>3280</v>
      </c>
      <c r="H10133" s="9" t="s">
        <v>55</v>
      </c>
      <c r="I10133">
        <v>100</v>
      </c>
      <c r="J10133" s="9" t="s">
        <v>22</v>
      </c>
      <c r="K10133">
        <v>100</v>
      </c>
      <c r="L10133">
        <v>0</v>
      </c>
      <c r="M10133">
        <v>0</v>
      </c>
      <c r="N10133" s="11">
        <f>VLOOKUP(AA_SIPARIS_SATINALMA_RAPORU_YENI_123_22112023[[#This Row],[STOK_KODU]],AA_KUMULATIF_STOK_RAPORU_123_BURAK_TD[],3,0)</f>
        <v>39</v>
      </c>
      <c r="O10133" s="5">
        <v>10</v>
      </c>
      <c r="P10133" s="1">
        <v>1000</v>
      </c>
      <c r="Q10133" s="1">
        <v>25.880700000000001</v>
      </c>
      <c r="R10133" s="6">
        <v>0.39</v>
      </c>
      <c r="S10133" s="2" t="str">
        <f>IFERROR(#REF!/AA_SIPARIS_SATINALMA_RAPORU_YENI_123_22112023[[#This Row],[SIPARIS_EUR_KURU]],"")</f>
        <v/>
      </c>
      <c r="T10133" s="1">
        <v>10</v>
      </c>
      <c r="U10133" s="1">
        <v>1000</v>
      </c>
      <c r="V10133" s="2">
        <v>38.501199999999997</v>
      </c>
      <c r="W10133" s="12" t="s">
        <v>29</v>
      </c>
      <c r="X10133" s="4">
        <v>0</v>
      </c>
      <c r="Y10133" s="3">
        <v>1000</v>
      </c>
      <c r="Z10133" s="9" t="s">
        <v>16</v>
      </c>
    </row>
    <row r="10134" spans="1:26" x14ac:dyDescent="0.25">
      <c r="A10134">
        <v>2023</v>
      </c>
      <c r="B10134">
        <v>6</v>
      </c>
      <c r="C10134" s="7">
        <v>45078</v>
      </c>
      <c r="D10134" s="9" t="s">
        <v>24</v>
      </c>
      <c r="E10134" s="9" t="s">
        <v>25</v>
      </c>
      <c r="F10134" s="9" t="s">
        <v>4056</v>
      </c>
      <c r="G10134" s="9" t="s">
        <v>4057</v>
      </c>
      <c r="H10134" s="9" t="s">
        <v>28</v>
      </c>
      <c r="I10134">
        <v>2</v>
      </c>
      <c r="J10134" s="9" t="s">
        <v>22</v>
      </c>
      <c r="K10134">
        <v>2</v>
      </c>
      <c r="L10134">
        <v>0</v>
      </c>
      <c r="M10134">
        <v>0</v>
      </c>
      <c r="N10134" s="11">
        <f>VLOOKUP(AA_SIPARIS_SATINALMA_RAPORU_YENI_123_22112023[[#This Row],[STOK_KODU]],AA_KUMULATIF_STOK_RAPORU_123_BURAK_TD[],3,0)</f>
        <v>0</v>
      </c>
      <c r="O10134" s="5">
        <v>500</v>
      </c>
      <c r="P10134" s="1">
        <v>1000</v>
      </c>
      <c r="Q10134" s="1">
        <v>25.232299999999999</v>
      </c>
      <c r="R10134" s="6">
        <v>10.92</v>
      </c>
      <c r="S10134" s="2" t="str">
        <f>IFERROR(#REF!/AA_SIPARIS_SATINALMA_RAPORU_YENI_123_22112023[[#This Row],[SIPARIS_EUR_KURU]],"")</f>
        <v/>
      </c>
      <c r="T10134" s="1">
        <v>275.42500000000001</v>
      </c>
      <c r="U10134" s="1">
        <v>550.85</v>
      </c>
      <c r="V10134" s="2">
        <v>24.820699999999999</v>
      </c>
      <c r="W10134" s="12" t="s">
        <v>29</v>
      </c>
      <c r="X10134" s="4">
        <v>0</v>
      </c>
      <c r="Y10134" s="3">
        <v>550.85</v>
      </c>
      <c r="Z10134" s="9" t="s">
        <v>16</v>
      </c>
    </row>
    <row r="10135" spans="1:26" x14ac:dyDescent="0.25">
      <c r="A10135">
        <v>2023</v>
      </c>
      <c r="B10135">
        <v>5</v>
      </c>
      <c r="C10135" s="7">
        <v>45068</v>
      </c>
      <c r="D10135" s="9" t="s">
        <v>130</v>
      </c>
      <c r="E10135" s="9" t="s">
        <v>131</v>
      </c>
      <c r="F10135" s="9" t="s">
        <v>787</v>
      </c>
      <c r="G10135" s="9" t="s">
        <v>788</v>
      </c>
      <c r="H10135" s="9" t="s">
        <v>55</v>
      </c>
      <c r="I10135">
        <v>100</v>
      </c>
      <c r="J10135" s="9" t="s">
        <v>22</v>
      </c>
      <c r="K10135">
        <v>100</v>
      </c>
      <c r="L10135">
        <v>0</v>
      </c>
      <c r="M10135">
        <v>0</v>
      </c>
      <c r="N10135" s="11">
        <f>VLOOKUP(AA_SIPARIS_SATINALMA_RAPORU_YENI_123_22112023[[#This Row],[STOK_KODU]],AA_KUMULATIF_STOK_RAPORU_123_BURAK_TD[],3,0)</f>
        <v>103.99999999999997</v>
      </c>
      <c r="O10135" s="5">
        <v>10</v>
      </c>
      <c r="P10135" s="1">
        <v>1000</v>
      </c>
      <c r="Q10135" s="1">
        <v>21.377400000000002</v>
      </c>
      <c r="R10135" s="6">
        <v>0.47</v>
      </c>
      <c r="S10135" s="2" t="str">
        <f>IFERROR(#REF!/AA_SIPARIS_SATINALMA_RAPORU_YENI_123_22112023[[#This Row],[SIPARIS_EUR_KURU]],"")</f>
        <v/>
      </c>
      <c r="T10135" s="1">
        <v>10</v>
      </c>
      <c r="U10135" s="1">
        <v>1000</v>
      </c>
      <c r="V10135" s="2">
        <v>46.688400000000001</v>
      </c>
      <c r="W10135" s="12" t="s">
        <v>29</v>
      </c>
      <c r="X10135" s="4">
        <v>0</v>
      </c>
      <c r="Y10135" s="3">
        <v>1000</v>
      </c>
      <c r="Z10135" s="9" t="s">
        <v>16</v>
      </c>
    </row>
    <row r="10136" spans="1:26" x14ac:dyDescent="0.25">
      <c r="A10136">
        <v>2023</v>
      </c>
      <c r="B10136">
        <v>4</v>
      </c>
      <c r="C10136" s="7">
        <v>45044</v>
      </c>
      <c r="D10136" s="9" t="s">
        <v>24</v>
      </c>
      <c r="E10136" s="9" t="s">
        <v>25</v>
      </c>
      <c r="F10136" s="9" t="s">
        <v>3667</v>
      </c>
      <c r="G10136" s="9" t="s">
        <v>3668</v>
      </c>
      <c r="H10136" s="9" t="s">
        <v>28</v>
      </c>
      <c r="I10136">
        <v>2</v>
      </c>
      <c r="J10136" s="9" t="s">
        <v>22</v>
      </c>
      <c r="K10136">
        <v>2</v>
      </c>
      <c r="L10136">
        <v>0</v>
      </c>
      <c r="M10136">
        <v>0</v>
      </c>
      <c r="N10136" s="11">
        <f>VLOOKUP(AA_SIPARIS_SATINALMA_RAPORU_YENI_123_22112023[[#This Row],[STOK_KODU]],AA_KUMULATIF_STOK_RAPORU_123_BURAK_TD[],3,0)</f>
        <v>0</v>
      </c>
      <c r="O10136" s="5">
        <v>500</v>
      </c>
      <c r="P10136" s="1">
        <v>1000</v>
      </c>
      <c r="Q10136" s="1">
        <v>21.440300000000001</v>
      </c>
      <c r="R10136" s="6">
        <v>14.04</v>
      </c>
      <c r="S10136" s="2" t="str">
        <f>IFERROR(#REF!/AA_SIPARIS_SATINALMA_RAPORU_YENI_123_22112023[[#This Row],[SIPARIS_EUR_KURU]],"")</f>
        <v/>
      </c>
      <c r="T10136" s="1">
        <v>300.92500000000001</v>
      </c>
      <c r="U10136" s="1">
        <v>601.85</v>
      </c>
      <c r="V10136" s="2">
        <v>28.5913</v>
      </c>
      <c r="W10136" s="12" t="s">
        <v>29</v>
      </c>
      <c r="X10136" s="4">
        <v>0</v>
      </c>
      <c r="Y10136" s="3">
        <v>601.85</v>
      </c>
      <c r="Z10136" s="9" t="s">
        <v>16</v>
      </c>
    </row>
    <row r="10137" spans="1:26" x14ac:dyDescent="0.25">
      <c r="A10137">
        <v>2023</v>
      </c>
      <c r="B10137">
        <v>4</v>
      </c>
      <c r="C10137" s="7">
        <v>45041</v>
      </c>
      <c r="D10137" s="9" t="s">
        <v>1618</v>
      </c>
      <c r="E10137" s="9" t="s">
        <v>1619</v>
      </c>
      <c r="F10137" s="9" t="s">
        <v>4348</v>
      </c>
      <c r="G10137" s="9" t="s">
        <v>4349</v>
      </c>
      <c r="H10137" s="9" t="s">
        <v>55</v>
      </c>
      <c r="I10137">
        <v>50</v>
      </c>
      <c r="J10137" s="9" t="s">
        <v>22</v>
      </c>
      <c r="K10137">
        <v>50</v>
      </c>
      <c r="L10137">
        <v>0</v>
      </c>
      <c r="M10137">
        <v>0</v>
      </c>
      <c r="N10137" s="11" t="e">
        <f>VLOOKUP(AA_SIPARIS_SATINALMA_RAPORU_YENI_123_22112023[[#This Row],[STOK_KODU]],AA_KUMULATIF_STOK_RAPORU_123_BURAK_TD[],3,0)</f>
        <v>#N/A</v>
      </c>
      <c r="O10137" s="5">
        <v>20</v>
      </c>
      <c r="P10137" s="1">
        <v>1000</v>
      </c>
      <c r="Q10137" s="1">
        <v>21.320399999999999</v>
      </c>
      <c r="R10137" s="6">
        <v>0.94</v>
      </c>
      <c r="S10137" s="2" t="str">
        <f>IFERROR(#REF!/AA_SIPARIS_SATINALMA_RAPORU_YENI_123_22112023[[#This Row],[SIPARIS_EUR_KURU]],"")</f>
        <v/>
      </c>
      <c r="T10137" s="1">
        <v>20</v>
      </c>
      <c r="U10137" s="1">
        <v>1000</v>
      </c>
      <c r="V10137" s="2">
        <v>46.903399999999998</v>
      </c>
      <c r="W10137" s="12" t="s">
        <v>29</v>
      </c>
      <c r="X10137" s="4">
        <v>0</v>
      </c>
      <c r="Y10137" s="3">
        <v>1000</v>
      </c>
      <c r="Z10137" s="9" t="s">
        <v>16</v>
      </c>
    </row>
    <row r="10138" spans="1:26" x14ac:dyDescent="0.25">
      <c r="A10138">
        <v>2023</v>
      </c>
      <c r="B10138">
        <v>4</v>
      </c>
      <c r="C10138" s="7">
        <v>45030</v>
      </c>
      <c r="D10138" s="9" t="s">
        <v>1024</v>
      </c>
      <c r="E10138" s="9" t="s">
        <v>1025</v>
      </c>
      <c r="F10138" s="9" t="s">
        <v>4398</v>
      </c>
      <c r="G10138" s="9" t="s">
        <v>4399</v>
      </c>
      <c r="H10138" s="9" t="s">
        <v>653</v>
      </c>
      <c r="I10138">
        <v>4</v>
      </c>
      <c r="J10138" s="9" t="s">
        <v>22</v>
      </c>
      <c r="K10138">
        <v>4</v>
      </c>
      <c r="L10138">
        <v>0</v>
      </c>
      <c r="M10138">
        <v>4</v>
      </c>
      <c r="N10138" s="11" t="e">
        <f>VLOOKUP(AA_SIPARIS_SATINALMA_RAPORU_YENI_123_22112023[[#This Row],[STOK_KODU]],AA_KUMULATIF_STOK_RAPORU_123_BURAK_TD[],3,0)</f>
        <v>#N/A</v>
      </c>
      <c r="O10138" s="5">
        <v>250</v>
      </c>
      <c r="P10138" s="1">
        <v>1000</v>
      </c>
      <c r="Q10138" s="1">
        <v>32.632599999999996</v>
      </c>
      <c r="R10138" s="6">
        <v>7.66</v>
      </c>
      <c r="S10138" s="2" t="str">
        <f>IFERROR(#REF!/AA_SIPARIS_SATINALMA_RAPORU_YENI_123_22112023[[#This Row],[SIPARIS_EUR_KURU]],"")</f>
        <v/>
      </c>
      <c r="T10138" s="1">
        <v>250</v>
      </c>
      <c r="U10138" s="1">
        <v>1000</v>
      </c>
      <c r="V10138" s="2">
        <v>47.451599999999999</v>
      </c>
      <c r="W10138" s="12" t="s">
        <v>29</v>
      </c>
      <c r="X10138" s="4">
        <v>0</v>
      </c>
      <c r="Y10138" s="3">
        <v>1000</v>
      </c>
      <c r="Z10138" s="9" t="s">
        <v>16</v>
      </c>
    </row>
    <row r="10139" spans="1:26" x14ac:dyDescent="0.25">
      <c r="A10139">
        <v>2023</v>
      </c>
      <c r="B10139">
        <v>2</v>
      </c>
      <c r="C10139" s="7">
        <v>44965</v>
      </c>
      <c r="D10139" s="9" t="s">
        <v>464</v>
      </c>
      <c r="E10139" s="9" t="s">
        <v>465</v>
      </c>
      <c r="F10139" s="9" t="s">
        <v>244</v>
      </c>
      <c r="G10139" s="9" t="s">
        <v>245</v>
      </c>
      <c r="H10139" s="9" t="s">
        <v>116</v>
      </c>
      <c r="I10139">
        <v>50</v>
      </c>
      <c r="J10139" s="9" t="s">
        <v>117</v>
      </c>
      <c r="K10139">
        <v>50</v>
      </c>
      <c r="L10139">
        <v>0</v>
      </c>
      <c r="M10139">
        <v>0</v>
      </c>
      <c r="N10139" s="11">
        <f>VLOOKUP(AA_SIPARIS_SATINALMA_RAPORU_YENI_123_22112023[[#This Row],[STOK_KODU]],AA_KUMULATIF_STOK_RAPORU_123_BURAK_TD[],3,0)</f>
        <v>60</v>
      </c>
      <c r="O10139" s="5">
        <v>20</v>
      </c>
      <c r="P10139" s="1">
        <v>1000</v>
      </c>
      <c r="Q10139" s="1">
        <v>20.160599999999999</v>
      </c>
      <c r="R10139" s="6">
        <v>0.99</v>
      </c>
      <c r="S10139" s="2" t="str">
        <f>IFERROR(#REF!/AA_SIPARIS_SATINALMA_RAPORU_YENI_123_22112023[[#This Row],[SIPARIS_EUR_KURU]],"")</f>
        <v/>
      </c>
      <c r="T10139" s="1">
        <v>20</v>
      </c>
      <c r="U10139" s="1">
        <v>1000</v>
      </c>
      <c r="V10139" s="2">
        <v>49.601700000000001</v>
      </c>
      <c r="W10139" s="12" t="s">
        <v>29</v>
      </c>
      <c r="X10139" s="4">
        <v>0</v>
      </c>
      <c r="Y10139" s="3">
        <v>1000</v>
      </c>
      <c r="Z10139" s="9" t="s">
        <v>16</v>
      </c>
    </row>
    <row r="10140" spans="1:26" x14ac:dyDescent="0.25">
      <c r="A10140">
        <v>2023</v>
      </c>
      <c r="B10140">
        <v>1</v>
      </c>
      <c r="C10140" s="7">
        <v>44956</v>
      </c>
      <c r="D10140" s="9" t="s">
        <v>130</v>
      </c>
      <c r="E10140" s="9" t="s">
        <v>131</v>
      </c>
      <c r="F10140" s="9" t="s">
        <v>229</v>
      </c>
      <c r="G10140" s="9" t="s">
        <v>230</v>
      </c>
      <c r="H10140" s="9" t="s">
        <v>55</v>
      </c>
      <c r="I10140">
        <v>20000</v>
      </c>
      <c r="J10140" s="9" t="s">
        <v>22</v>
      </c>
      <c r="K10140">
        <v>20000</v>
      </c>
      <c r="L10140">
        <v>0</v>
      </c>
      <c r="M10140">
        <v>0</v>
      </c>
      <c r="N10140" s="11">
        <f>VLOOKUP(AA_SIPARIS_SATINALMA_RAPORU_YENI_123_22112023[[#This Row],[STOK_KODU]],AA_KUMULATIF_STOK_RAPORU_123_BURAK_TD[],3,0)</f>
        <v>2800</v>
      </c>
      <c r="O10140" s="5">
        <v>0.05</v>
      </c>
      <c r="P10140" s="1">
        <v>1000</v>
      </c>
      <c r="Q10140" s="1">
        <v>20.440100000000001</v>
      </c>
      <c r="R10140" s="6">
        <v>0</v>
      </c>
      <c r="S10140" s="2" t="str">
        <f>IFERROR(#REF!/AA_SIPARIS_SATINALMA_RAPORU_YENI_123_22112023[[#This Row],[SIPARIS_EUR_KURU]],"")</f>
        <v/>
      </c>
      <c r="T10140" s="1">
        <v>0.05</v>
      </c>
      <c r="U10140" s="1">
        <v>1000</v>
      </c>
      <c r="V10140" s="2">
        <v>0</v>
      </c>
      <c r="W10140" s="12" t="s">
        <v>29</v>
      </c>
      <c r="X10140" s="4">
        <v>0</v>
      </c>
      <c r="Y10140" s="3">
        <v>1000</v>
      </c>
      <c r="Z10140" s="9" t="s">
        <v>16</v>
      </c>
    </row>
    <row r="10141" spans="1:26" x14ac:dyDescent="0.25">
      <c r="A10141">
        <v>2023</v>
      </c>
      <c r="B10141">
        <v>1</v>
      </c>
      <c r="C10141" s="7">
        <v>44953</v>
      </c>
      <c r="D10141" s="9" t="s">
        <v>1618</v>
      </c>
      <c r="E10141" s="9" t="s">
        <v>1619</v>
      </c>
      <c r="F10141" s="9" t="s">
        <v>4348</v>
      </c>
      <c r="G10141" s="9" t="s">
        <v>4349</v>
      </c>
      <c r="H10141" s="9" t="s">
        <v>55</v>
      </c>
      <c r="I10141">
        <v>50</v>
      </c>
      <c r="J10141" s="9" t="s">
        <v>22</v>
      </c>
      <c r="K10141">
        <v>50</v>
      </c>
      <c r="L10141">
        <v>0</v>
      </c>
      <c r="M10141">
        <v>0</v>
      </c>
      <c r="N10141" s="11" t="e">
        <f>VLOOKUP(AA_SIPARIS_SATINALMA_RAPORU_YENI_123_22112023[[#This Row],[STOK_KODU]],AA_KUMULATIF_STOK_RAPORU_123_BURAK_TD[],3,0)</f>
        <v>#N/A</v>
      </c>
      <c r="O10141" s="5">
        <v>20</v>
      </c>
      <c r="P10141" s="1">
        <v>1000</v>
      </c>
      <c r="Q10141" s="1">
        <v>20.493099999999998</v>
      </c>
      <c r="R10141" s="6">
        <v>0.98</v>
      </c>
      <c r="S10141" s="2" t="str">
        <f>IFERROR(#REF!/AA_SIPARIS_SATINALMA_RAPORU_YENI_123_22112023[[#This Row],[SIPARIS_EUR_KURU]],"")</f>
        <v/>
      </c>
      <c r="T10141" s="1">
        <v>20</v>
      </c>
      <c r="U10141" s="1">
        <v>1000</v>
      </c>
      <c r="V10141" s="2">
        <v>48.796900000000001</v>
      </c>
      <c r="W10141" s="12" t="s">
        <v>29</v>
      </c>
      <c r="X10141" s="4">
        <v>0</v>
      </c>
      <c r="Y10141" s="3">
        <v>1000</v>
      </c>
      <c r="Z10141" s="9" t="s">
        <v>16</v>
      </c>
    </row>
    <row r="10142" spans="1:26" x14ac:dyDescent="0.25">
      <c r="A10142">
        <v>2023</v>
      </c>
      <c r="B10142">
        <v>1</v>
      </c>
      <c r="C10142" s="7">
        <v>44932</v>
      </c>
      <c r="D10142" s="9" t="s">
        <v>828</v>
      </c>
      <c r="E10142" s="9" t="s">
        <v>829</v>
      </c>
      <c r="F10142" s="9" t="s">
        <v>4784</v>
      </c>
      <c r="G10142" s="9" t="s">
        <v>4785</v>
      </c>
      <c r="H10142" s="9" t="s">
        <v>55</v>
      </c>
      <c r="I10142">
        <v>250</v>
      </c>
      <c r="J10142" s="9" t="s">
        <v>22</v>
      </c>
      <c r="K10142">
        <v>250</v>
      </c>
      <c r="L10142">
        <v>0</v>
      </c>
      <c r="M10142">
        <v>0</v>
      </c>
      <c r="N10142" s="11">
        <f>VLOOKUP(AA_SIPARIS_SATINALMA_RAPORU_YENI_123_22112023[[#This Row],[STOK_KODU]],AA_KUMULATIF_STOK_RAPORU_123_BURAK_TD[],3,0)</f>
        <v>0</v>
      </c>
      <c r="O10142" s="5">
        <v>4</v>
      </c>
      <c r="P10142" s="1">
        <v>1000</v>
      </c>
      <c r="Q10142" s="1">
        <v>19.924499999999998</v>
      </c>
      <c r="R10142" s="6">
        <v>0.2</v>
      </c>
      <c r="S10142" s="2" t="str">
        <f>IFERROR(#REF!/AA_SIPARIS_SATINALMA_RAPORU_YENI_123_22112023[[#This Row],[SIPARIS_EUR_KURU]],"")</f>
        <v/>
      </c>
      <c r="T10142" s="1">
        <v>4</v>
      </c>
      <c r="U10142" s="1">
        <v>1000</v>
      </c>
      <c r="V10142" s="2">
        <v>0</v>
      </c>
      <c r="W10142" s="12" t="s">
        <v>29</v>
      </c>
      <c r="X10142" s="4">
        <v>0</v>
      </c>
      <c r="Y10142" s="3">
        <v>1000</v>
      </c>
      <c r="Z10142" s="9" t="s">
        <v>16</v>
      </c>
    </row>
    <row r="10143" spans="1:26" x14ac:dyDescent="0.25">
      <c r="A10143">
        <v>2023</v>
      </c>
      <c r="B10143">
        <v>1</v>
      </c>
      <c r="C10143" s="7">
        <v>44929</v>
      </c>
      <c r="D10143" s="9" t="s">
        <v>130</v>
      </c>
      <c r="E10143" s="9" t="s">
        <v>131</v>
      </c>
      <c r="F10143" s="9" t="s">
        <v>229</v>
      </c>
      <c r="G10143" s="9" t="s">
        <v>230</v>
      </c>
      <c r="H10143" s="9" t="s">
        <v>55</v>
      </c>
      <c r="I10143">
        <v>20000</v>
      </c>
      <c r="J10143" s="9" t="s">
        <v>22</v>
      </c>
      <c r="K10143">
        <v>20000</v>
      </c>
      <c r="L10143">
        <v>0</v>
      </c>
      <c r="M10143">
        <v>0</v>
      </c>
      <c r="N10143" s="11">
        <f>VLOOKUP(AA_SIPARIS_SATINALMA_RAPORU_YENI_123_22112023[[#This Row],[STOK_KODU]],AA_KUMULATIF_STOK_RAPORU_123_BURAK_TD[],3,0)</f>
        <v>2800</v>
      </c>
      <c r="O10143" s="5">
        <v>0.05</v>
      </c>
      <c r="P10143" s="1">
        <v>1000</v>
      </c>
      <c r="Q10143" s="1">
        <v>19.980599999999999</v>
      </c>
      <c r="R10143" s="6">
        <v>0</v>
      </c>
      <c r="S10143" s="2" t="str">
        <f>IFERROR(#REF!/AA_SIPARIS_SATINALMA_RAPORU_YENI_123_22112023[[#This Row],[SIPARIS_EUR_KURU]],"")</f>
        <v/>
      </c>
      <c r="T10143" s="1">
        <v>0.05</v>
      </c>
      <c r="U10143" s="1">
        <v>1000</v>
      </c>
      <c r="V10143" s="2">
        <v>50.048499999999997</v>
      </c>
      <c r="W10143" s="12" t="s">
        <v>29</v>
      </c>
      <c r="X10143" s="4">
        <v>0</v>
      </c>
      <c r="Y10143" s="3">
        <v>1000</v>
      </c>
      <c r="Z10143" s="9" t="s">
        <v>16</v>
      </c>
    </row>
    <row r="10144" spans="1:26" x14ac:dyDescent="0.25">
      <c r="A10144">
        <v>2024</v>
      </c>
      <c r="B10144">
        <v>9</v>
      </c>
      <c r="C10144" s="7">
        <v>45545</v>
      </c>
      <c r="D10144" s="9" t="s">
        <v>17</v>
      </c>
      <c r="E10144" s="9" t="s">
        <v>18</v>
      </c>
      <c r="F10144" s="9" t="s">
        <v>138</v>
      </c>
      <c r="G10144" s="9" t="s">
        <v>139</v>
      </c>
      <c r="H10144" s="9" t="s">
        <v>21</v>
      </c>
      <c r="I10144">
        <v>20</v>
      </c>
      <c r="J10144" s="9" t="s">
        <v>22</v>
      </c>
      <c r="K10144">
        <v>20</v>
      </c>
      <c r="L10144">
        <v>0</v>
      </c>
      <c r="M10144">
        <v>0</v>
      </c>
      <c r="N10144" s="11">
        <f>VLOOKUP(AA_SIPARIS_SATINALMA_RAPORU_YENI_123_22112023[[#This Row],[STOK_KODU]],AA_KUMULATIF_STOK_RAPORU_123_BURAK_TD[],3,0)</f>
        <v>9</v>
      </c>
      <c r="O10144" s="5">
        <v>49.932372000000001</v>
      </c>
      <c r="P10144" s="1">
        <v>998.65</v>
      </c>
      <c r="Q10144" s="1">
        <v>37.541899999999998</v>
      </c>
      <c r="R10144" s="6">
        <v>1.33</v>
      </c>
      <c r="S10144" s="2" t="str">
        <f>IFERROR(#REF!/AA_SIPARIS_SATINALMA_RAPORU_YENI_123_22112023[[#This Row],[SIPARIS_EUR_KURU]],"")</f>
        <v/>
      </c>
      <c r="T10144" s="1">
        <v>50.126999999999995</v>
      </c>
      <c r="U10144" s="1">
        <v>1002.54</v>
      </c>
      <c r="V10144" s="2">
        <v>26.704599999999999</v>
      </c>
      <c r="W10144" s="12" t="s">
        <v>23</v>
      </c>
      <c r="X10144" s="4">
        <v>33.967599999999997</v>
      </c>
      <c r="Y10144" s="3">
        <v>29.4</v>
      </c>
      <c r="Z10144" s="9" t="s">
        <v>16</v>
      </c>
    </row>
    <row r="10145" spans="1:26" x14ac:dyDescent="0.25">
      <c r="A10145">
        <v>2025</v>
      </c>
      <c r="B10145">
        <v>4</v>
      </c>
      <c r="C10145" s="7">
        <v>45771</v>
      </c>
      <c r="D10145" s="9" t="s">
        <v>217</v>
      </c>
      <c r="E10145" s="9" t="s">
        <v>218</v>
      </c>
      <c r="F10145" s="9" t="s">
        <v>9810</v>
      </c>
      <c r="G10145" s="9" t="s">
        <v>9811</v>
      </c>
      <c r="H10145" s="9" t="s">
        <v>28</v>
      </c>
      <c r="I10145">
        <v>2</v>
      </c>
      <c r="J10145" s="9" t="s">
        <v>22</v>
      </c>
      <c r="K10145">
        <v>2</v>
      </c>
      <c r="L10145">
        <v>0</v>
      </c>
      <c r="M10145">
        <v>0</v>
      </c>
      <c r="N10145" s="11">
        <f>VLOOKUP(AA_SIPARIS_SATINALMA_RAPORU_YENI_123_22112023[[#This Row],[STOK_KODU]],AA_KUMULATIF_STOK_RAPORU_123_BURAK_TD[],3,0)</f>
        <v>0</v>
      </c>
      <c r="O10145" s="5">
        <v>499</v>
      </c>
      <c r="P10145" s="1">
        <v>998</v>
      </c>
      <c r="Q10145" s="1"/>
      <c r="R10145" s="6"/>
      <c r="S10145" s="2" t="str">
        <f>IFERROR(#REF!/AA_SIPARIS_SATINALMA_RAPORU_YENI_123_22112023[[#This Row],[SIPARIS_EUR_KURU]],"")</f>
        <v/>
      </c>
      <c r="T10145" s="1">
        <v>499</v>
      </c>
      <c r="U10145" s="1">
        <v>998</v>
      </c>
      <c r="V10145" s="2">
        <v>22.767600000000002</v>
      </c>
      <c r="W10145" s="12" t="s">
        <v>29</v>
      </c>
      <c r="X10145" s="4">
        <v>0</v>
      </c>
      <c r="Y10145" s="3">
        <v>998</v>
      </c>
      <c r="Z10145" s="9" t="s">
        <v>16</v>
      </c>
    </row>
    <row r="10146" spans="1:26" x14ac:dyDescent="0.25">
      <c r="A10146">
        <v>2026</v>
      </c>
      <c r="B10146">
        <v>1</v>
      </c>
      <c r="C10146" s="7">
        <v>46030</v>
      </c>
      <c r="D10146" s="9" t="s">
        <v>10215</v>
      </c>
      <c r="E10146" s="9" t="s">
        <v>10216</v>
      </c>
      <c r="F10146" s="9" t="s">
        <v>12024</v>
      </c>
      <c r="G10146" s="9" t="s">
        <v>12025</v>
      </c>
      <c r="H10146" s="9" t="s">
        <v>97</v>
      </c>
      <c r="I10146">
        <v>1</v>
      </c>
      <c r="J10146" s="9" t="s">
        <v>22</v>
      </c>
      <c r="K10146">
        <v>1</v>
      </c>
      <c r="L10146">
        <v>0</v>
      </c>
      <c r="M10146">
        <v>0</v>
      </c>
      <c r="N10146" s="11">
        <f>VLOOKUP(AA_SIPARIS_SATINALMA_RAPORU_YENI_123_22112023[[#This Row],[STOK_KODU]],AA_KUMULATIF_STOK_RAPORU_123_BURAK_TD[],3,0)</f>
        <v>0</v>
      </c>
      <c r="O10146" s="5">
        <v>996.94</v>
      </c>
      <c r="P10146" s="1">
        <v>996.94</v>
      </c>
      <c r="Q10146" s="1">
        <v>50.228700000000003</v>
      </c>
      <c r="R10146" s="6">
        <v>19.850000000000001</v>
      </c>
      <c r="S10146" s="2" t="str">
        <f>IFERROR(#REF!/AA_SIPARIS_SATINALMA_RAPORU_YENI_123_22112023[[#This Row],[SIPARIS_EUR_KURU]],"")</f>
        <v/>
      </c>
      <c r="T10146" s="1">
        <v>996.94</v>
      </c>
      <c r="U10146" s="1">
        <v>996.94</v>
      </c>
      <c r="V10146" s="2">
        <v>19.795500000000001</v>
      </c>
      <c r="W10146" s="12" t="s">
        <v>29</v>
      </c>
      <c r="X10146" s="4">
        <v>0</v>
      </c>
      <c r="Y10146" s="3">
        <v>996.94</v>
      </c>
      <c r="Z10146" s="9" t="s">
        <v>16</v>
      </c>
    </row>
    <row r="10147" spans="1:26" x14ac:dyDescent="0.25">
      <c r="A10147">
        <v>2026</v>
      </c>
      <c r="B10147">
        <v>1</v>
      </c>
      <c r="C10147" s="7">
        <v>46030</v>
      </c>
      <c r="D10147" s="9" t="s">
        <v>10215</v>
      </c>
      <c r="E10147" s="9" t="s">
        <v>10216</v>
      </c>
      <c r="F10147" s="9" t="s">
        <v>12026</v>
      </c>
      <c r="G10147" s="9" t="s">
        <v>12027</v>
      </c>
      <c r="H10147" s="9" t="s">
        <v>97</v>
      </c>
      <c r="I10147">
        <v>1</v>
      </c>
      <c r="J10147" s="9" t="s">
        <v>22</v>
      </c>
      <c r="K10147">
        <v>1</v>
      </c>
      <c r="L10147">
        <v>0</v>
      </c>
      <c r="M10147">
        <v>0</v>
      </c>
      <c r="N10147" s="11">
        <f>VLOOKUP(AA_SIPARIS_SATINALMA_RAPORU_YENI_123_22112023[[#This Row],[STOK_KODU]],AA_KUMULATIF_STOK_RAPORU_123_BURAK_TD[],3,0)</f>
        <v>0</v>
      </c>
      <c r="O10147" s="5">
        <v>996.94</v>
      </c>
      <c r="P10147" s="1">
        <v>996.94</v>
      </c>
      <c r="Q10147" s="1">
        <v>50.228700000000003</v>
      </c>
      <c r="R10147" s="6">
        <v>19.850000000000001</v>
      </c>
      <c r="S10147" s="2" t="str">
        <f>IFERROR(#REF!/AA_SIPARIS_SATINALMA_RAPORU_YENI_123_22112023[[#This Row],[SIPARIS_EUR_KURU]],"")</f>
        <v/>
      </c>
      <c r="T10147" s="1">
        <v>996.94</v>
      </c>
      <c r="U10147" s="1">
        <v>996.94</v>
      </c>
      <c r="V10147" s="2">
        <v>19.795500000000001</v>
      </c>
      <c r="W10147" s="12" t="s">
        <v>29</v>
      </c>
      <c r="X10147" s="4">
        <v>0</v>
      </c>
      <c r="Y10147" s="3">
        <v>996.94</v>
      </c>
      <c r="Z10147" s="9" t="s">
        <v>16</v>
      </c>
    </row>
    <row r="10148" spans="1:26" x14ac:dyDescent="0.25">
      <c r="A10148">
        <v>2026</v>
      </c>
      <c r="B10148">
        <v>1</v>
      </c>
      <c r="C10148" s="7">
        <v>46030</v>
      </c>
      <c r="D10148" s="9" t="s">
        <v>10215</v>
      </c>
      <c r="E10148" s="9" t="s">
        <v>10216</v>
      </c>
      <c r="F10148" s="9" t="s">
        <v>12024</v>
      </c>
      <c r="G10148" s="9" t="s">
        <v>12025</v>
      </c>
      <c r="H10148" s="9" t="s">
        <v>97</v>
      </c>
      <c r="I10148">
        <v>1</v>
      </c>
      <c r="J10148" s="9" t="s">
        <v>22</v>
      </c>
      <c r="K10148">
        <v>1</v>
      </c>
      <c r="L10148">
        <v>0</v>
      </c>
      <c r="M10148">
        <v>0</v>
      </c>
      <c r="N10148" s="11">
        <f>VLOOKUP(AA_SIPARIS_SATINALMA_RAPORU_YENI_123_22112023[[#This Row],[STOK_KODU]],AA_KUMULATIF_STOK_RAPORU_123_BURAK_TD[],3,0)</f>
        <v>0</v>
      </c>
      <c r="O10148" s="5">
        <v>996.94</v>
      </c>
      <c r="P10148" s="1">
        <v>996.94</v>
      </c>
      <c r="Q10148" s="1">
        <v>50.228700000000003</v>
      </c>
      <c r="R10148" s="6">
        <v>19.850000000000001</v>
      </c>
      <c r="S10148" s="2" t="str">
        <f>IFERROR(#REF!/AA_SIPARIS_SATINALMA_RAPORU_YENI_123_22112023[[#This Row],[SIPARIS_EUR_KURU]],"")</f>
        <v/>
      </c>
      <c r="T10148" s="1">
        <v>996.94</v>
      </c>
      <c r="U10148" s="1">
        <v>996.94</v>
      </c>
      <c r="V10148" s="2">
        <v>19.795500000000001</v>
      </c>
      <c r="W10148" s="12" t="s">
        <v>29</v>
      </c>
      <c r="X10148" s="4">
        <v>0</v>
      </c>
      <c r="Y10148" s="3">
        <v>996.94</v>
      </c>
      <c r="Z10148" s="9" t="s">
        <v>16</v>
      </c>
    </row>
    <row r="10149" spans="1:26" x14ac:dyDescent="0.25">
      <c r="A10149">
        <v>2026</v>
      </c>
      <c r="B10149">
        <v>1</v>
      </c>
      <c r="C10149" s="7">
        <v>46030</v>
      </c>
      <c r="D10149" s="9" t="s">
        <v>10215</v>
      </c>
      <c r="E10149" s="9" t="s">
        <v>10216</v>
      </c>
      <c r="F10149" s="9" t="s">
        <v>12026</v>
      </c>
      <c r="G10149" s="9" t="s">
        <v>12027</v>
      </c>
      <c r="H10149" s="9" t="s">
        <v>97</v>
      </c>
      <c r="I10149">
        <v>1</v>
      </c>
      <c r="J10149" s="9" t="s">
        <v>22</v>
      </c>
      <c r="K10149">
        <v>1</v>
      </c>
      <c r="L10149">
        <v>0</v>
      </c>
      <c r="M10149">
        <v>0</v>
      </c>
      <c r="N10149" s="11">
        <f>VLOOKUP(AA_SIPARIS_SATINALMA_RAPORU_YENI_123_22112023[[#This Row],[STOK_KODU]],AA_KUMULATIF_STOK_RAPORU_123_BURAK_TD[],3,0)</f>
        <v>0</v>
      </c>
      <c r="O10149" s="5">
        <v>996.94</v>
      </c>
      <c r="P10149" s="1">
        <v>996.94</v>
      </c>
      <c r="Q10149" s="1">
        <v>50.228700000000003</v>
      </c>
      <c r="R10149" s="6">
        <v>19.850000000000001</v>
      </c>
      <c r="S10149" s="2" t="str">
        <f>IFERROR(#REF!/AA_SIPARIS_SATINALMA_RAPORU_YENI_123_22112023[[#This Row],[SIPARIS_EUR_KURU]],"")</f>
        <v/>
      </c>
      <c r="T10149" s="1">
        <v>996.94</v>
      </c>
      <c r="U10149" s="1">
        <v>996.94</v>
      </c>
      <c r="V10149" s="2">
        <v>19.795500000000001</v>
      </c>
      <c r="W10149" s="12" t="s">
        <v>29</v>
      </c>
      <c r="X10149" s="4">
        <v>0</v>
      </c>
      <c r="Y10149" s="3">
        <v>996.94</v>
      </c>
      <c r="Z10149" s="9" t="s">
        <v>16</v>
      </c>
    </row>
    <row r="10150" spans="1:26" x14ac:dyDescent="0.25">
      <c r="A10150">
        <v>2023</v>
      </c>
      <c r="B10150">
        <v>12</v>
      </c>
      <c r="C10150" s="7">
        <v>45268</v>
      </c>
      <c r="D10150" s="9" t="s">
        <v>17</v>
      </c>
      <c r="E10150" s="9" t="s">
        <v>18</v>
      </c>
      <c r="F10150" s="9" t="s">
        <v>684</v>
      </c>
      <c r="G10150" s="9" t="s">
        <v>685</v>
      </c>
      <c r="H10150" s="9" t="s">
        <v>21</v>
      </c>
      <c r="I10150">
        <v>10</v>
      </c>
      <c r="J10150" s="9" t="s">
        <v>22</v>
      </c>
      <c r="K10150">
        <v>10</v>
      </c>
      <c r="L10150">
        <v>0</v>
      </c>
      <c r="M10150">
        <v>0</v>
      </c>
      <c r="N10150" s="11">
        <f>VLOOKUP(AA_SIPARIS_SATINALMA_RAPORU_YENI_123_22112023[[#This Row],[STOK_KODU]],AA_KUMULATIF_STOK_RAPORU_123_BURAK_TD[],3,0)</f>
        <v>20</v>
      </c>
      <c r="O10150" s="5">
        <v>99.615300000000005</v>
      </c>
      <c r="P10150" s="1">
        <v>996.15</v>
      </c>
      <c r="Q10150" s="1">
        <v>31.110299999999999</v>
      </c>
      <c r="R10150" s="6">
        <v>3.2</v>
      </c>
      <c r="S10150" s="2" t="str">
        <f>IFERROR(#REF!/AA_SIPARIS_SATINALMA_RAPORU_YENI_123_22112023[[#This Row],[SIPARIS_EUR_KURU]],"")</f>
        <v/>
      </c>
      <c r="T10150" s="1">
        <v>100.05</v>
      </c>
      <c r="U10150" s="1">
        <v>1000.5</v>
      </c>
      <c r="V10150" s="2">
        <v>31.9847</v>
      </c>
      <c r="W10150" s="12" t="s">
        <v>23</v>
      </c>
      <c r="X10150" s="4">
        <v>28.873999999999999</v>
      </c>
      <c r="Y10150" s="3">
        <v>34.5</v>
      </c>
      <c r="Z10150" s="9" t="s">
        <v>16</v>
      </c>
    </row>
    <row r="10151" spans="1:26" x14ac:dyDescent="0.25">
      <c r="A10151">
        <v>2023</v>
      </c>
      <c r="B10151">
        <v>6</v>
      </c>
      <c r="C10151" s="7">
        <v>45085</v>
      </c>
      <c r="D10151" s="9" t="s">
        <v>694</v>
      </c>
      <c r="E10151" s="9" t="s">
        <v>695</v>
      </c>
      <c r="F10151" s="9" t="s">
        <v>3817</v>
      </c>
      <c r="G10151" s="9" t="s">
        <v>3818</v>
      </c>
      <c r="H10151" s="9" t="s">
        <v>653</v>
      </c>
      <c r="I10151">
        <v>20</v>
      </c>
      <c r="J10151" s="9" t="s">
        <v>3778</v>
      </c>
      <c r="K10151">
        <v>20</v>
      </c>
      <c r="L10151">
        <v>0</v>
      </c>
      <c r="M10151">
        <v>0</v>
      </c>
      <c r="N10151" s="11">
        <f>VLOOKUP(AA_SIPARIS_SATINALMA_RAPORU_YENI_123_22112023[[#This Row],[STOK_KODU]],AA_KUMULATIF_STOK_RAPORU_123_BURAK_TD[],3,0)</f>
        <v>0</v>
      </c>
      <c r="O10151" s="5">
        <v>49.8</v>
      </c>
      <c r="P10151" s="1">
        <v>996</v>
      </c>
      <c r="Q10151" s="1">
        <v>24.6248</v>
      </c>
      <c r="R10151" s="6">
        <v>2.02</v>
      </c>
      <c r="S10151" s="2" t="str">
        <f>IFERROR(#REF!/AA_SIPARIS_SATINALMA_RAPORU_YENI_123_22112023[[#This Row],[SIPARIS_EUR_KURU]],"")</f>
        <v/>
      </c>
      <c r="T10151" s="1">
        <v>49.8</v>
      </c>
      <c r="U10151" s="1">
        <v>996</v>
      </c>
      <c r="V10151" s="2">
        <v>40.447000000000003</v>
      </c>
      <c r="W10151" s="12" t="s">
        <v>29</v>
      </c>
      <c r="X10151" s="4">
        <v>0</v>
      </c>
      <c r="Y10151" s="3">
        <v>996</v>
      </c>
      <c r="Z10151" s="9" t="s">
        <v>16</v>
      </c>
    </row>
    <row r="10152" spans="1:26" x14ac:dyDescent="0.25">
      <c r="A10152">
        <v>2024</v>
      </c>
      <c r="B10152">
        <v>2</v>
      </c>
      <c r="C10152" s="7">
        <v>45351</v>
      </c>
      <c r="D10152" s="9" t="s">
        <v>327</v>
      </c>
      <c r="E10152" s="9" t="s">
        <v>11862</v>
      </c>
      <c r="F10152" s="9" t="s">
        <v>1144</v>
      </c>
      <c r="G10152" s="9" t="s">
        <v>1145</v>
      </c>
      <c r="H10152" s="9" t="s">
        <v>21</v>
      </c>
      <c r="I10152">
        <v>200</v>
      </c>
      <c r="J10152" s="9" t="s">
        <v>117</v>
      </c>
      <c r="K10152">
        <v>500</v>
      </c>
      <c r="L10152">
        <v>0</v>
      </c>
      <c r="M10152">
        <v>0</v>
      </c>
      <c r="N10152" s="11">
        <f>VLOOKUP(AA_SIPARIS_SATINALMA_RAPORU_YENI_123_22112023[[#This Row],[STOK_KODU]],AA_KUMULATIF_STOK_RAPORU_123_BURAK_TD[],3,0)</f>
        <v>199.99999999999989</v>
      </c>
      <c r="O10152" s="5">
        <v>4.9640000000000004</v>
      </c>
      <c r="P10152" s="1">
        <v>992.8</v>
      </c>
      <c r="Q10152" s="1">
        <v>33.654299999999999</v>
      </c>
      <c r="R10152" s="6">
        <v>0.15</v>
      </c>
      <c r="S10152" s="2" t="str">
        <f>IFERROR(#REF!/AA_SIPARIS_SATINALMA_RAPORU_YENI_123_22112023[[#This Row],[SIPARIS_EUR_KURU]],"")</f>
        <v/>
      </c>
      <c r="T10152" s="1">
        <v>4.9639999999999995</v>
      </c>
      <c r="U10152" s="1">
        <v>2672.8</v>
      </c>
      <c r="V10152" s="2">
        <v>29.009899999999998</v>
      </c>
      <c r="W10152" s="12" t="s">
        <v>29</v>
      </c>
      <c r="X10152" s="4">
        <v>0</v>
      </c>
      <c r="Y10152" s="3">
        <v>992.8</v>
      </c>
      <c r="Z10152" s="9" t="s">
        <v>16</v>
      </c>
    </row>
    <row r="10153" spans="1:26" x14ac:dyDescent="0.25">
      <c r="A10153">
        <v>2023</v>
      </c>
      <c r="B10153">
        <v>10</v>
      </c>
      <c r="C10153" s="7">
        <v>45205</v>
      </c>
      <c r="D10153" s="9" t="s">
        <v>148</v>
      </c>
      <c r="E10153" s="9" t="s">
        <v>149</v>
      </c>
      <c r="F10153" s="9" t="s">
        <v>3040</v>
      </c>
      <c r="G10153" s="9" t="s">
        <v>3041</v>
      </c>
      <c r="H10153" s="9" t="s">
        <v>653</v>
      </c>
      <c r="I10153">
        <v>1</v>
      </c>
      <c r="J10153" s="9" t="s">
        <v>22</v>
      </c>
      <c r="K10153">
        <v>1</v>
      </c>
      <c r="L10153">
        <v>0</v>
      </c>
      <c r="M10153">
        <v>0</v>
      </c>
      <c r="N10153" s="11">
        <f>VLOOKUP(AA_SIPARIS_SATINALMA_RAPORU_YENI_123_22112023[[#This Row],[STOK_KODU]],AA_KUMULATIF_STOK_RAPORU_123_BURAK_TD[],3,0)</f>
        <v>0</v>
      </c>
      <c r="O10153" s="5">
        <v>992.04301522000003</v>
      </c>
      <c r="P10153" s="1">
        <v>992.04</v>
      </c>
      <c r="Q10153" s="1">
        <v>28.9346</v>
      </c>
      <c r="R10153" s="6">
        <v>34.29</v>
      </c>
      <c r="S10153" s="2" t="str">
        <f>IFERROR(#REF!/AA_SIPARIS_SATINALMA_RAPORU_YENI_123_22112023[[#This Row],[SIPARIS_EUR_KURU]],"")</f>
        <v/>
      </c>
      <c r="T10153" s="1">
        <v>1020.02</v>
      </c>
      <c r="U10153" s="1">
        <v>1020.02</v>
      </c>
      <c r="V10153" s="2">
        <v>34.332799999999999</v>
      </c>
      <c r="W10153" s="12" t="s">
        <v>45</v>
      </c>
      <c r="X10153" s="4">
        <v>28.9346</v>
      </c>
      <c r="Y10153" s="3">
        <v>34.29</v>
      </c>
      <c r="Z10153" s="9" t="s">
        <v>16</v>
      </c>
    </row>
    <row r="10154" spans="1:26" x14ac:dyDescent="0.25">
      <c r="A10154">
        <v>2023</v>
      </c>
      <c r="B10154">
        <v>7</v>
      </c>
      <c r="C10154" s="7">
        <v>45125</v>
      </c>
      <c r="D10154" s="9" t="s">
        <v>152</v>
      </c>
      <c r="E10154" s="9" t="s">
        <v>153</v>
      </c>
      <c r="F10154" s="9" t="s">
        <v>3529</v>
      </c>
      <c r="G10154" s="9" t="s">
        <v>3530</v>
      </c>
      <c r="H10154" s="9" t="s">
        <v>653</v>
      </c>
      <c r="I10154">
        <v>4</v>
      </c>
      <c r="J10154" s="9" t="s">
        <v>22</v>
      </c>
      <c r="K10154">
        <v>4</v>
      </c>
      <c r="L10154">
        <v>0</v>
      </c>
      <c r="M10154">
        <v>4</v>
      </c>
      <c r="N10154" s="11">
        <f>VLOOKUP(AA_SIPARIS_SATINALMA_RAPORU_YENI_123_22112023[[#This Row],[STOK_KODU]],AA_KUMULATIF_STOK_RAPORU_123_BURAK_TD[],3,0)</f>
        <v>0</v>
      </c>
      <c r="O10154" s="5">
        <v>247.68912</v>
      </c>
      <c r="P10154" s="1">
        <v>990.76</v>
      </c>
      <c r="Q10154" s="1">
        <v>29.486799999999999</v>
      </c>
      <c r="R10154" s="6">
        <v>8.4</v>
      </c>
      <c r="S10154" s="2" t="str">
        <f>IFERROR(#REF!/AA_SIPARIS_SATINALMA_RAPORU_YENI_123_22112023[[#This Row],[SIPARIS_EUR_KURU]],"")</f>
        <v/>
      </c>
      <c r="T10154" s="1">
        <v>250.32</v>
      </c>
      <c r="U10154" s="1">
        <v>1001.28</v>
      </c>
      <c r="V10154" s="2">
        <v>34.128</v>
      </c>
      <c r="W10154" s="12" t="s">
        <v>45</v>
      </c>
      <c r="X10154" s="4">
        <v>29.486799999999999</v>
      </c>
      <c r="Y10154" s="3">
        <v>33.6</v>
      </c>
      <c r="Z10154" s="9" t="s">
        <v>16</v>
      </c>
    </row>
    <row r="10155" spans="1:26" x14ac:dyDescent="0.25">
      <c r="A10155">
        <v>2023</v>
      </c>
      <c r="B10155">
        <v>10</v>
      </c>
      <c r="C10155" s="7">
        <v>45209</v>
      </c>
      <c r="D10155" s="9" t="s">
        <v>348</v>
      </c>
      <c r="E10155" s="9" t="s">
        <v>349</v>
      </c>
      <c r="F10155" s="9" t="s">
        <v>1172</v>
      </c>
      <c r="G10155" s="9" t="s">
        <v>1173</v>
      </c>
      <c r="H10155" s="9" t="s">
        <v>44</v>
      </c>
      <c r="I10155">
        <v>6</v>
      </c>
      <c r="J10155" s="9" t="s">
        <v>22</v>
      </c>
      <c r="K10155">
        <v>6</v>
      </c>
      <c r="L10155">
        <v>0</v>
      </c>
      <c r="M10155">
        <v>0</v>
      </c>
      <c r="N10155" s="11">
        <f>VLOOKUP(AA_SIPARIS_SATINALMA_RAPORU_YENI_123_22112023[[#This Row],[STOK_KODU]],AA_KUMULATIF_STOK_RAPORU_123_BURAK_TD[],3,0)</f>
        <v>26</v>
      </c>
      <c r="O10155" s="5">
        <v>165</v>
      </c>
      <c r="P10155" s="1">
        <v>990</v>
      </c>
      <c r="Q10155" s="1">
        <v>29.126999999999999</v>
      </c>
      <c r="R10155" s="6">
        <v>5.66</v>
      </c>
      <c r="S10155" s="2" t="str">
        <f>IFERROR(#REF!/AA_SIPARIS_SATINALMA_RAPORU_YENI_123_22112023[[#This Row],[SIPARIS_EUR_KURU]],"")</f>
        <v/>
      </c>
      <c r="T10155" s="1">
        <v>165</v>
      </c>
      <c r="U10155" s="1">
        <v>990</v>
      </c>
      <c r="V10155" s="2">
        <v>33.989100000000001</v>
      </c>
      <c r="W10155" s="12" t="s">
        <v>29</v>
      </c>
      <c r="X10155" s="4">
        <v>0</v>
      </c>
      <c r="Y10155" s="3">
        <v>990</v>
      </c>
      <c r="Z10155" s="9" t="s">
        <v>16</v>
      </c>
    </row>
    <row r="10156" spans="1:26" x14ac:dyDescent="0.25">
      <c r="A10156">
        <v>2023</v>
      </c>
      <c r="B10156">
        <v>7</v>
      </c>
      <c r="C10156" s="7">
        <v>45131</v>
      </c>
      <c r="D10156" s="9" t="s">
        <v>3435</v>
      </c>
      <c r="E10156" s="9" t="s">
        <v>3436</v>
      </c>
      <c r="F10156" s="9" t="s">
        <v>388</v>
      </c>
      <c r="G10156" s="9" t="s">
        <v>389</v>
      </c>
      <c r="H10156" s="9" t="s">
        <v>44</v>
      </c>
      <c r="I10156">
        <v>3</v>
      </c>
      <c r="J10156" s="9" t="s">
        <v>22</v>
      </c>
      <c r="K10156">
        <v>3</v>
      </c>
      <c r="L10156">
        <v>0</v>
      </c>
      <c r="M10156">
        <v>0</v>
      </c>
      <c r="N10156" s="11">
        <f>VLOOKUP(AA_SIPARIS_SATINALMA_RAPORU_YENI_123_22112023[[#This Row],[STOK_KODU]],AA_KUMULATIF_STOK_RAPORU_123_BURAK_TD[],3,0)</f>
        <v>1</v>
      </c>
      <c r="O10156" s="5">
        <v>330</v>
      </c>
      <c r="P10156" s="1">
        <v>990</v>
      </c>
      <c r="Q10156" s="1">
        <v>29.928999999999998</v>
      </c>
      <c r="R10156" s="6">
        <v>11.03</v>
      </c>
      <c r="S10156" s="2" t="str">
        <f>IFERROR(#REF!/AA_SIPARIS_SATINALMA_RAPORU_YENI_123_22112023[[#This Row],[SIPARIS_EUR_KURU]],"")</f>
        <v/>
      </c>
      <c r="T10156" s="1">
        <v>8891.126666666667</v>
      </c>
      <c r="U10156" s="1">
        <v>26673.38</v>
      </c>
      <c r="V10156" s="2">
        <v>891.22190000000001</v>
      </c>
      <c r="W10156" s="12" t="s">
        <v>29</v>
      </c>
      <c r="X10156" s="4">
        <v>0</v>
      </c>
      <c r="Y10156" s="3">
        <v>990</v>
      </c>
      <c r="Z10156" s="9" t="s">
        <v>16</v>
      </c>
    </row>
    <row r="10157" spans="1:26" x14ac:dyDescent="0.25">
      <c r="A10157">
        <v>2023</v>
      </c>
      <c r="B10157">
        <v>7</v>
      </c>
      <c r="C10157" s="7">
        <v>45124</v>
      </c>
      <c r="D10157" s="9" t="s">
        <v>130</v>
      </c>
      <c r="E10157" s="9" t="s">
        <v>131</v>
      </c>
      <c r="F10157" s="9" t="s">
        <v>3561</v>
      </c>
      <c r="G10157" s="9" t="s">
        <v>3562</v>
      </c>
      <c r="H10157" s="9" t="s">
        <v>55</v>
      </c>
      <c r="I10157">
        <v>3000</v>
      </c>
      <c r="J10157" s="9" t="s">
        <v>22</v>
      </c>
      <c r="K10157">
        <v>3000</v>
      </c>
      <c r="L10157">
        <v>0</v>
      </c>
      <c r="M10157">
        <v>0</v>
      </c>
      <c r="N10157" s="11">
        <f>VLOOKUP(AA_SIPARIS_SATINALMA_RAPORU_YENI_123_22112023[[#This Row],[STOK_KODU]],AA_KUMULATIF_STOK_RAPORU_123_BURAK_TD[],3,0)</f>
        <v>1000</v>
      </c>
      <c r="O10157" s="5">
        <v>0.33</v>
      </c>
      <c r="P10157" s="1">
        <v>990</v>
      </c>
      <c r="Q10157" s="1">
        <v>29.338999999999999</v>
      </c>
      <c r="R10157" s="6">
        <v>0.01</v>
      </c>
      <c r="S10157" s="2" t="str">
        <f>IFERROR(#REF!/AA_SIPARIS_SATINALMA_RAPORU_YENI_123_22112023[[#This Row],[SIPARIS_EUR_KURU]],"")</f>
        <v/>
      </c>
      <c r="T10157" s="1">
        <v>0.33</v>
      </c>
      <c r="U10157" s="1">
        <v>990</v>
      </c>
      <c r="V10157" s="2">
        <v>32.799900000000001</v>
      </c>
      <c r="W10157" s="12" t="s">
        <v>29</v>
      </c>
      <c r="X10157" s="4">
        <v>0</v>
      </c>
      <c r="Y10157" s="3">
        <v>990</v>
      </c>
      <c r="Z10157" s="9" t="s">
        <v>16</v>
      </c>
    </row>
    <row r="10158" spans="1:26" x14ac:dyDescent="0.25">
      <c r="A10158">
        <v>2023</v>
      </c>
      <c r="B10158">
        <v>5</v>
      </c>
      <c r="C10158" s="7">
        <v>45076</v>
      </c>
      <c r="D10158" s="9" t="s">
        <v>354</v>
      </c>
      <c r="E10158" s="9" t="s">
        <v>355</v>
      </c>
      <c r="F10158" s="9" t="s">
        <v>378</v>
      </c>
      <c r="G10158" s="9" t="s">
        <v>379</v>
      </c>
      <c r="H10158" s="9" t="s">
        <v>21</v>
      </c>
      <c r="I10158">
        <v>9</v>
      </c>
      <c r="J10158" s="9" t="s">
        <v>22</v>
      </c>
      <c r="K10158">
        <v>9</v>
      </c>
      <c r="L10158">
        <v>0</v>
      </c>
      <c r="M10158">
        <v>0</v>
      </c>
      <c r="N10158" s="11">
        <f>VLOOKUP(AA_SIPARIS_SATINALMA_RAPORU_YENI_123_22112023[[#This Row],[STOK_KODU]],AA_KUMULATIF_STOK_RAPORU_123_BURAK_TD[],3,0)</f>
        <v>17</v>
      </c>
      <c r="O10158" s="5">
        <v>110</v>
      </c>
      <c r="P10158" s="1">
        <v>990</v>
      </c>
      <c r="Q10158" s="1">
        <v>21.493200000000002</v>
      </c>
      <c r="R10158" s="6">
        <v>5.12</v>
      </c>
      <c r="S10158" s="2" t="str">
        <f>IFERROR(#REF!/AA_SIPARIS_SATINALMA_RAPORU_YENI_123_22112023[[#This Row],[SIPARIS_EUR_KURU]],"")</f>
        <v/>
      </c>
      <c r="T10158" s="1">
        <v>110</v>
      </c>
      <c r="U10158" s="1">
        <v>990</v>
      </c>
      <c r="V10158" s="2">
        <v>46.061100000000003</v>
      </c>
      <c r="W10158" s="12" t="s">
        <v>29</v>
      </c>
      <c r="X10158" s="4">
        <v>0</v>
      </c>
      <c r="Y10158" s="3">
        <v>990</v>
      </c>
      <c r="Z10158" s="9" t="s">
        <v>16</v>
      </c>
    </row>
    <row r="10159" spans="1:26" x14ac:dyDescent="0.25">
      <c r="A10159">
        <v>2023</v>
      </c>
      <c r="B10159">
        <v>4</v>
      </c>
      <c r="C10159" s="7">
        <v>45033</v>
      </c>
      <c r="D10159" s="9" t="s">
        <v>24</v>
      </c>
      <c r="E10159" s="9" t="s">
        <v>25</v>
      </c>
      <c r="F10159" s="9" t="s">
        <v>4060</v>
      </c>
      <c r="G10159" s="9" t="s">
        <v>4061</v>
      </c>
      <c r="H10159" s="9" t="s">
        <v>28</v>
      </c>
      <c r="I10159">
        <v>1</v>
      </c>
      <c r="J10159" s="9" t="s">
        <v>22</v>
      </c>
      <c r="K10159">
        <v>1</v>
      </c>
      <c r="L10159">
        <v>0</v>
      </c>
      <c r="M10159">
        <v>0</v>
      </c>
      <c r="N10159" s="11">
        <f>VLOOKUP(AA_SIPARIS_SATINALMA_RAPORU_YENI_123_22112023[[#This Row],[STOK_KODU]],AA_KUMULATIF_STOK_RAPORU_123_BURAK_TD[],3,0)</f>
        <v>0</v>
      </c>
      <c r="O10159" s="5">
        <v>990</v>
      </c>
      <c r="P10159" s="1">
        <v>990</v>
      </c>
      <c r="Q10159" s="1">
        <v>21.3873</v>
      </c>
      <c r="R10159" s="6">
        <v>25.5</v>
      </c>
      <c r="S10159" s="2" t="str">
        <f>IFERROR(#REF!/AA_SIPARIS_SATINALMA_RAPORU_YENI_123_22112023[[#This Row],[SIPARIS_EUR_KURU]],"")</f>
        <v/>
      </c>
      <c r="T10159" s="1">
        <v>545.34</v>
      </c>
      <c r="U10159" s="1">
        <v>545.34</v>
      </c>
      <c r="V10159" s="2">
        <v>25.877300000000002</v>
      </c>
      <c r="W10159" s="12" t="s">
        <v>29</v>
      </c>
      <c r="X10159" s="4">
        <v>0</v>
      </c>
      <c r="Y10159" s="3">
        <v>545.34</v>
      </c>
      <c r="Z10159" s="9" t="s">
        <v>16</v>
      </c>
    </row>
    <row r="10160" spans="1:26" x14ac:dyDescent="0.25">
      <c r="A10160">
        <v>2023</v>
      </c>
      <c r="B10160">
        <v>3</v>
      </c>
      <c r="C10160" s="7">
        <v>45010</v>
      </c>
      <c r="D10160" s="9" t="s">
        <v>24</v>
      </c>
      <c r="E10160" s="9" t="s">
        <v>25</v>
      </c>
      <c r="F10160" s="9" t="s">
        <v>4060</v>
      </c>
      <c r="G10160" s="9" t="s">
        <v>4061</v>
      </c>
      <c r="H10160" s="9" t="s">
        <v>28</v>
      </c>
      <c r="I10160">
        <v>1</v>
      </c>
      <c r="J10160" s="9" t="s">
        <v>22</v>
      </c>
      <c r="K10160">
        <v>1</v>
      </c>
      <c r="L10160">
        <v>0</v>
      </c>
      <c r="M10160">
        <v>0</v>
      </c>
      <c r="N10160" s="11">
        <f>VLOOKUP(AA_SIPARIS_SATINALMA_RAPORU_YENI_123_22112023[[#This Row],[STOK_KODU]],AA_KUMULATIF_STOK_RAPORU_123_BURAK_TD[],3,0)</f>
        <v>0</v>
      </c>
      <c r="O10160" s="5">
        <v>990</v>
      </c>
      <c r="P10160" s="1">
        <v>990</v>
      </c>
      <c r="Q10160" s="1">
        <v>32.632599999999996</v>
      </c>
      <c r="R10160" s="6">
        <v>16.71</v>
      </c>
      <c r="S10160" s="2" t="str">
        <f>IFERROR(#REF!/AA_SIPARIS_SATINALMA_RAPORU_YENI_123_22112023[[#This Row],[SIPARIS_EUR_KURU]],"")</f>
        <v/>
      </c>
      <c r="T10160" s="1">
        <v>545.34</v>
      </c>
      <c r="U10160" s="1">
        <v>545.34</v>
      </c>
      <c r="V10160" s="2">
        <v>26.72</v>
      </c>
      <c r="W10160" s="12" t="s">
        <v>29</v>
      </c>
      <c r="X10160" s="4">
        <v>0</v>
      </c>
      <c r="Y10160" s="3">
        <v>545.34</v>
      </c>
      <c r="Z10160" s="9" t="s">
        <v>16</v>
      </c>
    </row>
    <row r="10161" spans="1:26" x14ac:dyDescent="0.25">
      <c r="A10161">
        <v>2023</v>
      </c>
      <c r="B10161">
        <v>5</v>
      </c>
      <c r="C10161" s="7">
        <v>45054</v>
      </c>
      <c r="D10161" s="9" t="s">
        <v>4222</v>
      </c>
      <c r="E10161" s="9" t="s">
        <v>4223</v>
      </c>
      <c r="F10161" s="9" t="s">
        <v>4224</v>
      </c>
      <c r="G10161" s="9" t="s">
        <v>4225</v>
      </c>
      <c r="H10161" s="9" t="s">
        <v>653</v>
      </c>
      <c r="I10161">
        <v>1</v>
      </c>
      <c r="J10161" s="9" t="s">
        <v>22</v>
      </c>
      <c r="K10161">
        <v>1</v>
      </c>
      <c r="L10161">
        <v>0</v>
      </c>
      <c r="M10161">
        <v>0</v>
      </c>
      <c r="N10161" s="11">
        <f>VLOOKUP(AA_SIPARIS_SATINALMA_RAPORU_YENI_123_22112023[[#This Row],[STOK_KODU]],AA_KUMULATIF_STOK_RAPORU_123_BURAK_TD[],3,0)</f>
        <v>0</v>
      </c>
      <c r="O10161" s="5">
        <v>988.98</v>
      </c>
      <c r="P10161" s="1">
        <v>988.98</v>
      </c>
      <c r="Q10161" s="1">
        <v>21.474900000000002</v>
      </c>
      <c r="R10161" s="6">
        <v>46.05</v>
      </c>
      <c r="S10161" s="2" t="str">
        <f>IFERROR(#REF!/AA_SIPARIS_SATINALMA_RAPORU_YENI_123_22112023[[#This Row],[SIPARIS_EUR_KURU]],"")</f>
        <v/>
      </c>
      <c r="T10161" s="1">
        <v>988.98</v>
      </c>
      <c r="U10161" s="1">
        <v>988.98</v>
      </c>
      <c r="V10161" s="2">
        <v>46.052799999999998</v>
      </c>
      <c r="W10161" s="12" t="s">
        <v>29</v>
      </c>
      <c r="X10161" s="4">
        <v>0</v>
      </c>
      <c r="Y10161" s="3">
        <v>988.98</v>
      </c>
      <c r="Z10161" s="9" t="s">
        <v>16</v>
      </c>
    </row>
    <row r="10162" spans="1:26" x14ac:dyDescent="0.25">
      <c r="A10162">
        <v>2023</v>
      </c>
      <c r="B10162">
        <v>6</v>
      </c>
      <c r="C10162" s="7">
        <v>45084</v>
      </c>
      <c r="D10162" s="9" t="s">
        <v>3848</v>
      </c>
      <c r="E10162" s="9" t="s">
        <v>3849</v>
      </c>
      <c r="F10162" s="9" t="s">
        <v>3893</v>
      </c>
      <c r="G10162" s="9" t="s">
        <v>3894</v>
      </c>
      <c r="H10162" s="9" t="s">
        <v>28</v>
      </c>
      <c r="I10162">
        <v>5</v>
      </c>
      <c r="J10162" s="9" t="s">
        <v>22</v>
      </c>
      <c r="K10162">
        <v>5</v>
      </c>
      <c r="L10162">
        <v>0</v>
      </c>
      <c r="M10162">
        <v>0</v>
      </c>
      <c r="N10162" s="11">
        <f>VLOOKUP(AA_SIPARIS_SATINALMA_RAPORU_YENI_123_22112023[[#This Row],[STOK_KODU]],AA_KUMULATIF_STOK_RAPORU_123_BURAK_TD[],3,0)</f>
        <v>0</v>
      </c>
      <c r="O10162" s="5">
        <v>197.75399999999999</v>
      </c>
      <c r="P10162" s="1">
        <v>988.77</v>
      </c>
      <c r="Q10162" s="1">
        <v>25.4282</v>
      </c>
      <c r="R10162" s="6">
        <v>7.78</v>
      </c>
      <c r="S10162" s="2" t="str">
        <f>IFERROR(#REF!/AA_SIPARIS_SATINALMA_RAPORU_YENI_123_22112023[[#This Row],[SIPARIS_EUR_KURU]],"")</f>
        <v/>
      </c>
      <c r="T10162" s="1">
        <v>197.75399999999999</v>
      </c>
      <c r="U10162" s="1">
        <v>988.77</v>
      </c>
      <c r="V10162" s="2">
        <v>38.366100000000003</v>
      </c>
      <c r="W10162" s="12" t="s">
        <v>29</v>
      </c>
      <c r="X10162" s="4">
        <v>0</v>
      </c>
      <c r="Y10162" s="3">
        <v>988.77</v>
      </c>
      <c r="Z10162" s="9" t="s">
        <v>16</v>
      </c>
    </row>
    <row r="10163" spans="1:26" x14ac:dyDescent="0.25">
      <c r="A10163">
        <v>2025</v>
      </c>
      <c r="B10163">
        <v>1</v>
      </c>
      <c r="C10163" s="7">
        <v>45688</v>
      </c>
      <c r="D10163" s="9" t="s">
        <v>17</v>
      </c>
      <c r="E10163" s="9" t="s">
        <v>18</v>
      </c>
      <c r="F10163" s="9" t="s">
        <v>684</v>
      </c>
      <c r="G10163" s="9" t="s">
        <v>685</v>
      </c>
      <c r="H10163" s="9" t="s">
        <v>21</v>
      </c>
      <c r="I10163">
        <v>10</v>
      </c>
      <c r="J10163" s="9" t="s">
        <v>22</v>
      </c>
      <c r="K10163">
        <v>10</v>
      </c>
      <c r="L10163">
        <v>0</v>
      </c>
      <c r="M10163">
        <v>0</v>
      </c>
      <c r="N10163" s="11">
        <f>VLOOKUP(AA_SIPARIS_SATINALMA_RAPORU_YENI_123_22112023[[#This Row],[STOK_KODU]],AA_KUMULATIF_STOK_RAPORU_123_BURAK_TD[],3,0)</f>
        <v>20</v>
      </c>
      <c r="O10163" s="5">
        <v>98.339912999999996</v>
      </c>
      <c r="P10163" s="1">
        <v>983.39913000000001</v>
      </c>
      <c r="Q10163" s="1">
        <v>37.184399999999997</v>
      </c>
      <c r="R10163" s="6">
        <v>2.64</v>
      </c>
      <c r="S10163" s="2" t="str">
        <f>IFERROR(#REF!/AA_SIPARIS_SATINALMA_RAPORU_YENI_123_22112023[[#This Row],[SIPARIS_EUR_KURU]],"")</f>
        <v/>
      </c>
      <c r="T10163" s="1">
        <v>98.282000000000011</v>
      </c>
      <c r="U10163" s="1">
        <v>982.82</v>
      </c>
      <c r="V10163" s="2">
        <v>26.431000000000001</v>
      </c>
      <c r="W10163" s="12" t="s">
        <v>23</v>
      </c>
      <c r="X10163" s="4">
        <v>35.720999999999997</v>
      </c>
      <c r="Y10163" s="3">
        <v>27.53</v>
      </c>
      <c r="Z10163" s="9" t="s">
        <v>16</v>
      </c>
    </row>
    <row r="10164" spans="1:26" x14ac:dyDescent="0.25">
      <c r="A10164">
        <v>2026</v>
      </c>
      <c r="B10164">
        <v>1</v>
      </c>
      <c r="C10164" s="7">
        <v>46027</v>
      </c>
      <c r="D10164" s="9" t="s">
        <v>1359</v>
      </c>
      <c r="E10164" s="9" t="s">
        <v>1360</v>
      </c>
      <c r="F10164" s="9" t="s">
        <v>1333</v>
      </c>
      <c r="G10164" s="9" t="s">
        <v>1334</v>
      </c>
      <c r="H10164" s="9" t="s">
        <v>55</v>
      </c>
      <c r="I10164">
        <v>5</v>
      </c>
      <c r="J10164" s="9" t="s">
        <v>22</v>
      </c>
      <c r="K10164">
        <v>5</v>
      </c>
      <c r="L10164">
        <v>0</v>
      </c>
      <c r="M10164">
        <v>0</v>
      </c>
      <c r="N10164" s="11">
        <f>VLOOKUP(AA_SIPARIS_SATINALMA_RAPORU_YENI_123_22112023[[#This Row],[STOK_KODU]],AA_KUMULATIF_STOK_RAPORU_123_BURAK_TD[],3,0)</f>
        <v>3</v>
      </c>
      <c r="O10164" s="5">
        <v>196.67</v>
      </c>
      <c r="P10164" s="1">
        <v>983.35</v>
      </c>
      <c r="Q10164" s="1">
        <v>50.293300000000002</v>
      </c>
      <c r="R10164" s="6">
        <v>3.91</v>
      </c>
      <c r="S10164" s="2" t="str">
        <f>IFERROR(#REF!/AA_SIPARIS_SATINALMA_RAPORU_YENI_123_22112023[[#This Row],[SIPARIS_EUR_KURU]],"")</f>
        <v/>
      </c>
      <c r="T10164" s="1">
        <v>196.666</v>
      </c>
      <c r="U10164" s="1">
        <v>983.33</v>
      </c>
      <c r="V10164" s="2">
        <v>19.585000000000001</v>
      </c>
      <c r="W10164" s="12" t="s">
        <v>29</v>
      </c>
      <c r="X10164" s="4">
        <v>0</v>
      </c>
      <c r="Y10164" s="3">
        <v>983.33</v>
      </c>
      <c r="Z10164" s="9" t="s">
        <v>16</v>
      </c>
    </row>
    <row r="10165" spans="1:26" x14ac:dyDescent="0.25">
      <c r="A10165">
        <v>2026</v>
      </c>
      <c r="B10165">
        <v>1</v>
      </c>
      <c r="C10165" s="7">
        <v>46034</v>
      </c>
      <c r="D10165" s="9" t="s">
        <v>327</v>
      </c>
      <c r="E10165" s="9" t="s">
        <v>11862</v>
      </c>
      <c r="F10165" s="9" t="s">
        <v>1160</v>
      </c>
      <c r="G10165" s="9" t="s">
        <v>1161</v>
      </c>
      <c r="H10165" s="9" t="s">
        <v>21</v>
      </c>
      <c r="I10165">
        <v>100</v>
      </c>
      <c r="J10165" s="9" t="s">
        <v>117</v>
      </c>
      <c r="K10165">
        <v>100</v>
      </c>
      <c r="L10165">
        <v>0</v>
      </c>
      <c r="M10165">
        <v>0</v>
      </c>
      <c r="N10165" s="11">
        <f>VLOOKUP(AA_SIPARIS_SATINALMA_RAPORU_YENI_123_22112023[[#This Row],[STOK_KODU]],AA_KUMULATIF_STOK_RAPORU_123_BURAK_TD[],3,0)</f>
        <v>100</v>
      </c>
      <c r="O10165" s="5">
        <v>9.83</v>
      </c>
      <c r="P10165" s="1">
        <v>983</v>
      </c>
      <c r="Q10165" s="1">
        <v>50.067599999999999</v>
      </c>
      <c r="R10165" s="6">
        <v>0.2</v>
      </c>
      <c r="S10165" s="2" t="str">
        <f>IFERROR(#REF!/AA_SIPARIS_SATINALMA_RAPORU_YENI_123_22112023[[#This Row],[SIPARIS_EUR_KURU]],"")</f>
        <v/>
      </c>
      <c r="T10165" s="1">
        <v>9.83</v>
      </c>
      <c r="U10165" s="1">
        <v>983</v>
      </c>
      <c r="V10165" s="2">
        <v>19.633500000000002</v>
      </c>
      <c r="W10165" s="12" t="s">
        <v>29</v>
      </c>
      <c r="X10165" s="4">
        <v>0</v>
      </c>
      <c r="Y10165" s="3">
        <v>983</v>
      </c>
      <c r="Z10165" s="9" t="s">
        <v>16</v>
      </c>
    </row>
    <row r="10166" spans="1:26" x14ac:dyDescent="0.25">
      <c r="A10166">
        <v>2026</v>
      </c>
      <c r="B10166">
        <v>1</v>
      </c>
      <c r="C10166" s="7">
        <v>46034</v>
      </c>
      <c r="D10166" s="9" t="s">
        <v>327</v>
      </c>
      <c r="E10166" s="9" t="s">
        <v>11862</v>
      </c>
      <c r="F10166" s="9" t="s">
        <v>1140</v>
      </c>
      <c r="G10166" s="9" t="s">
        <v>1141</v>
      </c>
      <c r="H10166" s="9" t="s">
        <v>21</v>
      </c>
      <c r="I10166">
        <v>100</v>
      </c>
      <c r="J10166" s="9" t="s">
        <v>117</v>
      </c>
      <c r="K10166">
        <v>100</v>
      </c>
      <c r="L10166">
        <v>0</v>
      </c>
      <c r="M10166">
        <v>0</v>
      </c>
      <c r="N10166" s="11">
        <f>VLOOKUP(AA_SIPARIS_SATINALMA_RAPORU_YENI_123_22112023[[#This Row],[STOK_KODU]],AA_KUMULATIF_STOK_RAPORU_123_BURAK_TD[],3,0)</f>
        <v>100</v>
      </c>
      <c r="O10166" s="5">
        <v>9.83</v>
      </c>
      <c r="P10166" s="1">
        <v>983</v>
      </c>
      <c r="Q10166" s="1">
        <v>50.067599999999999</v>
      </c>
      <c r="R10166" s="6">
        <v>0.2</v>
      </c>
      <c r="S10166" s="2" t="str">
        <f>IFERROR(#REF!/AA_SIPARIS_SATINALMA_RAPORU_YENI_123_22112023[[#This Row],[SIPARIS_EUR_KURU]],"")</f>
        <v/>
      </c>
      <c r="T10166" s="1">
        <v>9.83</v>
      </c>
      <c r="U10166" s="1">
        <v>983</v>
      </c>
      <c r="V10166" s="2">
        <v>19.581399999999999</v>
      </c>
      <c r="W10166" s="12" t="s">
        <v>29</v>
      </c>
      <c r="X10166" s="4">
        <v>0</v>
      </c>
      <c r="Y10166" s="3">
        <v>983</v>
      </c>
      <c r="Z10166" s="9" t="s">
        <v>16</v>
      </c>
    </row>
    <row r="10167" spans="1:26" x14ac:dyDescent="0.25">
      <c r="A10167">
        <v>2026</v>
      </c>
      <c r="B10167">
        <v>1</v>
      </c>
      <c r="C10167" s="7">
        <v>46034</v>
      </c>
      <c r="D10167" s="9" t="s">
        <v>327</v>
      </c>
      <c r="E10167" s="9" t="s">
        <v>11862</v>
      </c>
      <c r="F10167" s="9" t="s">
        <v>1162</v>
      </c>
      <c r="G10167" s="9" t="s">
        <v>1163</v>
      </c>
      <c r="H10167" s="9" t="s">
        <v>21</v>
      </c>
      <c r="I10167">
        <v>100</v>
      </c>
      <c r="J10167" s="9" t="s">
        <v>117</v>
      </c>
      <c r="K10167">
        <v>100</v>
      </c>
      <c r="L10167">
        <v>0</v>
      </c>
      <c r="M10167">
        <v>0</v>
      </c>
      <c r="N10167" s="11">
        <f>VLOOKUP(AA_SIPARIS_SATINALMA_RAPORU_YENI_123_22112023[[#This Row],[STOK_KODU]],AA_KUMULATIF_STOK_RAPORU_123_BURAK_TD[],3,0)</f>
        <v>-1.1368683772161603E-13</v>
      </c>
      <c r="O10167" s="5">
        <v>9.83</v>
      </c>
      <c r="P10167" s="1">
        <v>983</v>
      </c>
      <c r="Q10167" s="1">
        <v>50.067599999999999</v>
      </c>
      <c r="R10167" s="6">
        <v>0.2</v>
      </c>
      <c r="S10167" s="2" t="str">
        <f>IFERROR(#REF!/AA_SIPARIS_SATINALMA_RAPORU_YENI_123_22112023[[#This Row],[SIPARIS_EUR_KURU]],"")</f>
        <v/>
      </c>
      <c r="T10167" s="1">
        <v>9.83</v>
      </c>
      <c r="U10167" s="1">
        <v>983</v>
      </c>
      <c r="V10167" s="2">
        <v>19.633500000000002</v>
      </c>
      <c r="W10167" s="12" t="s">
        <v>29</v>
      </c>
      <c r="X10167" s="4">
        <v>0</v>
      </c>
      <c r="Y10167" s="3">
        <v>983</v>
      </c>
      <c r="Z10167" s="9" t="s">
        <v>16</v>
      </c>
    </row>
    <row r="10168" spans="1:26" x14ac:dyDescent="0.25">
      <c r="A10168">
        <v>2023</v>
      </c>
      <c r="B10168">
        <v>11</v>
      </c>
      <c r="C10168" s="7">
        <v>45243</v>
      </c>
      <c r="D10168" s="9" t="s">
        <v>17</v>
      </c>
      <c r="E10168" s="9" t="s">
        <v>18</v>
      </c>
      <c r="F10168" s="9" t="s">
        <v>684</v>
      </c>
      <c r="G10168" s="9" t="s">
        <v>685</v>
      </c>
      <c r="H10168" s="9" t="s">
        <v>21</v>
      </c>
      <c r="I10168">
        <v>10</v>
      </c>
      <c r="J10168" s="9" t="s">
        <v>22</v>
      </c>
      <c r="K10168">
        <v>10</v>
      </c>
      <c r="L10168">
        <v>0</v>
      </c>
      <c r="M10168">
        <v>0</v>
      </c>
      <c r="N10168" s="11">
        <f>VLOOKUP(AA_SIPARIS_SATINALMA_RAPORU_YENI_123_22112023[[#This Row],[STOK_KODU]],AA_KUMULATIF_STOK_RAPORU_123_BURAK_TD[],3,0)</f>
        <v>20</v>
      </c>
      <c r="O10168" s="5">
        <v>98.275665000000004</v>
      </c>
      <c r="P10168" s="1">
        <v>982.76</v>
      </c>
      <c r="Q10168" s="1">
        <v>30.404699999999998</v>
      </c>
      <c r="R10168" s="6">
        <v>3.23</v>
      </c>
      <c r="S10168" s="2" t="str">
        <f>IFERROR(#REF!/AA_SIPARIS_SATINALMA_RAPORU_YENI_123_22112023[[#This Row],[SIPARIS_EUR_KURU]],"")</f>
        <v/>
      </c>
      <c r="T10168" s="1">
        <v>98.67</v>
      </c>
      <c r="U10168" s="1">
        <v>986.7</v>
      </c>
      <c r="V10168" s="2">
        <v>31.746099999999998</v>
      </c>
      <c r="W10168" s="12" t="s">
        <v>23</v>
      </c>
      <c r="X10168" s="4">
        <v>28.485700000000001</v>
      </c>
      <c r="Y10168" s="3">
        <v>34.5</v>
      </c>
      <c r="Z10168" s="9" t="s">
        <v>16</v>
      </c>
    </row>
    <row r="10169" spans="1:26" x14ac:dyDescent="0.25">
      <c r="A10169">
        <v>2025</v>
      </c>
      <c r="B10169">
        <v>7</v>
      </c>
      <c r="C10169" s="7">
        <v>45845</v>
      </c>
      <c r="D10169" s="9" t="s">
        <v>17</v>
      </c>
      <c r="E10169" s="9" t="s">
        <v>18</v>
      </c>
      <c r="F10169" s="9" t="s">
        <v>700</v>
      </c>
      <c r="G10169" s="9" t="s">
        <v>701</v>
      </c>
      <c r="H10169" s="9" t="s">
        <v>21</v>
      </c>
      <c r="I10169">
        <v>15</v>
      </c>
      <c r="J10169" s="9" t="s">
        <v>22</v>
      </c>
      <c r="K10169">
        <v>15</v>
      </c>
      <c r="L10169">
        <v>0</v>
      </c>
      <c r="M10169">
        <v>0</v>
      </c>
      <c r="N10169" s="11">
        <f>VLOOKUP(AA_SIPARIS_SATINALMA_RAPORU_YENI_123_22112023[[#This Row],[STOK_KODU]],AA_KUMULATIF_STOK_RAPORU_123_BURAK_TD[],3,0)</f>
        <v>25</v>
      </c>
      <c r="O10169" s="5">
        <v>65.470680000000002</v>
      </c>
      <c r="P10169" s="1">
        <v>982.06020000000001</v>
      </c>
      <c r="Q10169" s="1">
        <v>46.722200000000001</v>
      </c>
      <c r="R10169" s="6">
        <v>1.4</v>
      </c>
      <c r="S10169" s="2" t="str">
        <f>IFERROR(#REF!/AA_SIPARIS_SATINALMA_RAPORU_YENI_123_22112023[[#This Row],[SIPARIS_EUR_KURU]],"")</f>
        <v/>
      </c>
      <c r="T10169" s="1">
        <v>65.813333200000002</v>
      </c>
      <c r="U10169" s="1">
        <v>987.19999800000005</v>
      </c>
      <c r="V10169" s="2">
        <v>21.080400000000001</v>
      </c>
      <c r="W10169" s="12" t="s">
        <v>23</v>
      </c>
      <c r="X10169" s="4">
        <v>39.679200000000002</v>
      </c>
      <c r="Y10169" s="3">
        <v>24.68</v>
      </c>
      <c r="Z10169" s="9" t="s">
        <v>16</v>
      </c>
    </row>
    <row r="10170" spans="1:26" x14ac:dyDescent="0.25">
      <c r="A10170">
        <v>2025</v>
      </c>
      <c r="B10170">
        <v>10</v>
      </c>
      <c r="C10170" s="7">
        <v>45944</v>
      </c>
      <c r="D10170" s="9" t="s">
        <v>184</v>
      </c>
      <c r="E10170" s="9" t="s">
        <v>185</v>
      </c>
      <c r="F10170" s="9" t="s">
        <v>11768</v>
      </c>
      <c r="G10170" s="9" t="s">
        <v>11769</v>
      </c>
      <c r="H10170" s="9" t="s">
        <v>97</v>
      </c>
      <c r="I10170">
        <v>1</v>
      </c>
      <c r="J10170" s="9" t="s">
        <v>22</v>
      </c>
      <c r="K10170">
        <v>1</v>
      </c>
      <c r="L10170">
        <v>0</v>
      </c>
      <c r="M10170">
        <v>0</v>
      </c>
      <c r="N10170" s="11">
        <f>VLOOKUP(AA_SIPARIS_SATINALMA_RAPORU_YENI_123_22112023[[#This Row],[STOK_KODU]],AA_KUMULATIF_STOK_RAPORU_123_BURAK_TD[],3,0)</f>
        <v>2</v>
      </c>
      <c r="O10170" s="5">
        <v>980</v>
      </c>
      <c r="P10170" s="1">
        <v>980</v>
      </c>
      <c r="Q10170" s="1">
        <v>48.356499999999997</v>
      </c>
      <c r="R10170" s="6">
        <v>20.27</v>
      </c>
      <c r="S10170" s="2" t="str">
        <f>IFERROR(#REF!/AA_SIPARIS_SATINALMA_RAPORU_YENI_123_22112023[[#This Row],[SIPARIS_EUR_KURU]],"")</f>
        <v/>
      </c>
      <c r="T10170" s="1">
        <v>980</v>
      </c>
      <c r="U10170" s="1">
        <v>980</v>
      </c>
      <c r="V10170" s="2">
        <v>20.260300000000001</v>
      </c>
      <c r="W10170" s="12" t="s">
        <v>29</v>
      </c>
      <c r="X10170" s="4">
        <v>0</v>
      </c>
      <c r="Y10170" s="3">
        <v>980</v>
      </c>
      <c r="Z10170" s="9" t="s">
        <v>16</v>
      </c>
    </row>
    <row r="10171" spans="1:26" x14ac:dyDescent="0.25">
      <c r="A10171">
        <v>2025</v>
      </c>
      <c r="B10171">
        <v>8</v>
      </c>
      <c r="C10171" s="7">
        <v>45888</v>
      </c>
      <c r="D10171" s="9" t="s">
        <v>305</v>
      </c>
      <c r="E10171" s="9" t="s">
        <v>306</v>
      </c>
      <c r="F10171" s="9" t="s">
        <v>8197</v>
      </c>
      <c r="G10171" s="9" t="s">
        <v>11493</v>
      </c>
      <c r="H10171" s="9" t="s">
        <v>55</v>
      </c>
      <c r="I10171">
        <v>28</v>
      </c>
      <c r="J10171" s="9" t="s">
        <v>22</v>
      </c>
      <c r="K10171">
        <v>28</v>
      </c>
      <c r="L10171">
        <v>0</v>
      </c>
      <c r="M10171">
        <v>0</v>
      </c>
      <c r="N10171" s="11">
        <f>VLOOKUP(AA_SIPARIS_SATINALMA_RAPORU_YENI_123_22112023[[#This Row],[STOK_KODU]],AA_KUMULATIF_STOK_RAPORU_123_BURAK_TD[],3,0)</f>
        <v>48</v>
      </c>
      <c r="O10171" s="5">
        <v>35</v>
      </c>
      <c r="P10171" s="1">
        <v>980</v>
      </c>
      <c r="Q10171" s="1">
        <v>47.6755</v>
      </c>
      <c r="R10171" s="6">
        <v>0.73</v>
      </c>
      <c r="S10171" s="2" t="str">
        <f>IFERROR(#REF!/AA_SIPARIS_SATINALMA_RAPORU_YENI_123_22112023[[#This Row],[SIPARIS_EUR_KURU]],"")</f>
        <v/>
      </c>
      <c r="T10171" s="1">
        <v>35</v>
      </c>
      <c r="U10171" s="1">
        <v>980</v>
      </c>
      <c r="V10171" s="2">
        <v>20.555599999999998</v>
      </c>
      <c r="W10171" s="12" t="s">
        <v>29</v>
      </c>
      <c r="X10171" s="4">
        <v>0</v>
      </c>
      <c r="Y10171" s="3">
        <v>980</v>
      </c>
      <c r="Z10171" s="9" t="s">
        <v>16</v>
      </c>
    </row>
    <row r="10172" spans="1:26" x14ac:dyDescent="0.25">
      <c r="A10172">
        <v>2025</v>
      </c>
      <c r="B10172">
        <v>5</v>
      </c>
      <c r="C10172" s="7">
        <v>45793</v>
      </c>
      <c r="D10172" s="9" t="s">
        <v>305</v>
      </c>
      <c r="E10172" s="9" t="s">
        <v>306</v>
      </c>
      <c r="F10172" s="9" t="s">
        <v>1134</v>
      </c>
      <c r="G10172" s="9" t="s">
        <v>1135</v>
      </c>
      <c r="H10172" s="9" t="s">
        <v>52</v>
      </c>
      <c r="I10172">
        <v>5</v>
      </c>
      <c r="J10172" s="9" t="s">
        <v>22</v>
      </c>
      <c r="K10172">
        <v>5</v>
      </c>
      <c r="L10172">
        <v>0</v>
      </c>
      <c r="M10172">
        <v>0</v>
      </c>
      <c r="N10172" s="11">
        <f>VLOOKUP(AA_SIPARIS_SATINALMA_RAPORU_YENI_123_22112023[[#This Row],[STOK_KODU]],AA_KUMULATIF_STOK_RAPORU_123_BURAK_TD[],3,0)</f>
        <v>5</v>
      </c>
      <c r="O10172" s="5">
        <v>196</v>
      </c>
      <c r="P10172" s="1">
        <v>980</v>
      </c>
      <c r="Q10172" s="1">
        <v>43.284700000000001</v>
      </c>
      <c r="R10172" s="6">
        <v>4.53</v>
      </c>
      <c r="S10172" s="2" t="str">
        <f>IFERROR(#REF!/AA_SIPARIS_SATINALMA_RAPORU_YENI_123_22112023[[#This Row],[SIPARIS_EUR_KURU]],"")</f>
        <v/>
      </c>
      <c r="T10172" s="1">
        <v>196</v>
      </c>
      <c r="U10172" s="1">
        <v>980</v>
      </c>
      <c r="V10172" s="2">
        <v>22.340499999999999</v>
      </c>
      <c r="W10172" s="12" t="s">
        <v>29</v>
      </c>
      <c r="X10172" s="4">
        <v>0</v>
      </c>
      <c r="Y10172" s="3">
        <v>980</v>
      </c>
      <c r="Z10172" s="9" t="s">
        <v>16</v>
      </c>
    </row>
    <row r="10173" spans="1:26" x14ac:dyDescent="0.25">
      <c r="A10173">
        <v>2024</v>
      </c>
      <c r="B10173">
        <v>11</v>
      </c>
      <c r="C10173" s="7">
        <v>45607</v>
      </c>
      <c r="D10173" s="9" t="s">
        <v>881</v>
      </c>
      <c r="E10173" s="9" t="s">
        <v>882</v>
      </c>
      <c r="F10173" s="9" t="s">
        <v>9897</v>
      </c>
      <c r="G10173" s="9" t="s">
        <v>2181</v>
      </c>
      <c r="H10173" s="9" t="s">
        <v>44</v>
      </c>
      <c r="I10173">
        <v>7</v>
      </c>
      <c r="J10173" s="9" t="s">
        <v>22</v>
      </c>
      <c r="K10173">
        <v>7</v>
      </c>
      <c r="L10173">
        <v>0</v>
      </c>
      <c r="M10173">
        <v>0</v>
      </c>
      <c r="N10173" s="11">
        <f>VLOOKUP(AA_SIPARIS_SATINALMA_RAPORU_YENI_123_22112023[[#This Row],[STOK_KODU]],AA_KUMULATIF_STOK_RAPORU_123_BURAK_TD[],3,0)</f>
        <v>5</v>
      </c>
      <c r="O10173" s="5">
        <v>140</v>
      </c>
      <c r="P10173" s="1">
        <v>980</v>
      </c>
      <c r="Q10173" s="1">
        <v>36.932099999999998</v>
      </c>
      <c r="R10173" s="6">
        <v>3.79</v>
      </c>
      <c r="S10173" s="2" t="str">
        <f>IFERROR(#REF!/AA_SIPARIS_SATINALMA_RAPORU_YENI_123_22112023[[#This Row],[SIPARIS_EUR_KURU]],"")</f>
        <v/>
      </c>
      <c r="T10173" s="1">
        <v>140</v>
      </c>
      <c r="U10173" s="1">
        <v>980</v>
      </c>
      <c r="V10173" s="2">
        <v>26.5352</v>
      </c>
      <c r="W10173" s="12" t="s">
        <v>29</v>
      </c>
      <c r="X10173" s="4">
        <v>0</v>
      </c>
      <c r="Y10173" s="3">
        <v>980</v>
      </c>
      <c r="Z10173" s="9" t="s">
        <v>16</v>
      </c>
    </row>
    <row r="10174" spans="1:26" x14ac:dyDescent="0.25">
      <c r="A10174">
        <v>2024</v>
      </c>
      <c r="B10174">
        <v>6</v>
      </c>
      <c r="C10174" s="7">
        <v>45447</v>
      </c>
      <c r="D10174" s="9" t="s">
        <v>305</v>
      </c>
      <c r="E10174" s="9" t="s">
        <v>306</v>
      </c>
      <c r="F10174" s="9" t="s">
        <v>1130</v>
      </c>
      <c r="G10174" s="9" t="s">
        <v>1131</v>
      </c>
      <c r="H10174" s="9" t="s">
        <v>52</v>
      </c>
      <c r="I10174">
        <v>5</v>
      </c>
      <c r="J10174" s="9" t="s">
        <v>22</v>
      </c>
      <c r="K10174">
        <v>5</v>
      </c>
      <c r="L10174">
        <v>0</v>
      </c>
      <c r="M10174">
        <v>0</v>
      </c>
      <c r="N10174" s="11">
        <f>VLOOKUP(AA_SIPARIS_SATINALMA_RAPORU_YENI_123_22112023[[#This Row],[STOK_KODU]],AA_KUMULATIF_STOK_RAPORU_123_BURAK_TD[],3,0)</f>
        <v>0</v>
      </c>
      <c r="O10174" s="5">
        <v>196</v>
      </c>
      <c r="P10174" s="1">
        <v>980</v>
      </c>
      <c r="Q10174" s="1">
        <v>34.860700000000001</v>
      </c>
      <c r="R10174" s="6">
        <v>5.62</v>
      </c>
      <c r="S10174" s="2" t="str">
        <f>IFERROR(#REF!/AA_SIPARIS_SATINALMA_RAPORU_YENI_123_22112023[[#This Row],[SIPARIS_EUR_KURU]],"")</f>
        <v/>
      </c>
      <c r="T10174" s="1">
        <v>196</v>
      </c>
      <c r="U10174" s="1">
        <v>980</v>
      </c>
      <c r="V10174" s="2">
        <v>27.8645</v>
      </c>
      <c r="W10174" s="12" t="s">
        <v>29</v>
      </c>
      <c r="X10174" s="4">
        <v>0</v>
      </c>
      <c r="Y10174" s="3">
        <v>980</v>
      </c>
      <c r="Z10174" s="9" t="s">
        <v>16</v>
      </c>
    </row>
    <row r="10175" spans="1:26" x14ac:dyDescent="0.25">
      <c r="A10175">
        <v>2024</v>
      </c>
      <c r="B10175">
        <v>6</v>
      </c>
      <c r="C10175" s="7">
        <v>45447</v>
      </c>
      <c r="D10175" s="9" t="s">
        <v>305</v>
      </c>
      <c r="E10175" s="9" t="s">
        <v>306</v>
      </c>
      <c r="F10175" s="9" t="s">
        <v>1134</v>
      </c>
      <c r="G10175" s="9" t="s">
        <v>1135</v>
      </c>
      <c r="H10175" s="9" t="s">
        <v>52</v>
      </c>
      <c r="I10175">
        <v>5</v>
      </c>
      <c r="J10175" s="9" t="s">
        <v>22</v>
      </c>
      <c r="K10175">
        <v>5</v>
      </c>
      <c r="L10175">
        <v>0</v>
      </c>
      <c r="M10175">
        <v>0</v>
      </c>
      <c r="N10175" s="11">
        <f>VLOOKUP(AA_SIPARIS_SATINALMA_RAPORU_YENI_123_22112023[[#This Row],[STOK_KODU]],AA_KUMULATIF_STOK_RAPORU_123_BURAK_TD[],3,0)</f>
        <v>5</v>
      </c>
      <c r="O10175" s="5">
        <v>196</v>
      </c>
      <c r="P10175" s="1">
        <v>980</v>
      </c>
      <c r="Q10175" s="1">
        <v>34.860700000000001</v>
      </c>
      <c r="R10175" s="6">
        <v>5.62</v>
      </c>
      <c r="S10175" s="2" t="str">
        <f>IFERROR(#REF!/AA_SIPARIS_SATINALMA_RAPORU_YENI_123_22112023[[#This Row],[SIPARIS_EUR_KURU]],"")</f>
        <v/>
      </c>
      <c r="T10175" s="1">
        <v>196</v>
      </c>
      <c r="U10175" s="1">
        <v>980</v>
      </c>
      <c r="V10175" s="2">
        <v>27.8645</v>
      </c>
      <c r="W10175" s="12" t="s">
        <v>29</v>
      </c>
      <c r="X10175" s="4">
        <v>0</v>
      </c>
      <c r="Y10175" s="3">
        <v>980</v>
      </c>
      <c r="Z10175" s="9" t="s">
        <v>16</v>
      </c>
    </row>
    <row r="10176" spans="1:26" x14ac:dyDescent="0.25">
      <c r="A10176">
        <v>2024</v>
      </c>
      <c r="B10176">
        <v>6</v>
      </c>
      <c r="C10176" s="7">
        <v>45447</v>
      </c>
      <c r="D10176" s="9" t="s">
        <v>305</v>
      </c>
      <c r="E10176" s="9" t="s">
        <v>306</v>
      </c>
      <c r="F10176" s="9" t="s">
        <v>1116</v>
      </c>
      <c r="G10176" s="9" t="s">
        <v>1117</v>
      </c>
      <c r="H10176" s="9" t="s">
        <v>52</v>
      </c>
      <c r="I10176">
        <v>5</v>
      </c>
      <c r="J10176" s="9" t="s">
        <v>22</v>
      </c>
      <c r="K10176">
        <v>5</v>
      </c>
      <c r="L10176">
        <v>0</v>
      </c>
      <c r="M10176">
        <v>0</v>
      </c>
      <c r="N10176" s="11">
        <f>VLOOKUP(AA_SIPARIS_SATINALMA_RAPORU_YENI_123_22112023[[#This Row],[STOK_KODU]],AA_KUMULATIF_STOK_RAPORU_123_BURAK_TD[],3,0)</f>
        <v>0</v>
      </c>
      <c r="O10176" s="5">
        <v>196</v>
      </c>
      <c r="P10176" s="1">
        <v>980</v>
      </c>
      <c r="Q10176" s="1">
        <v>34.860700000000001</v>
      </c>
      <c r="R10176" s="6">
        <v>5.62</v>
      </c>
      <c r="S10176" s="2" t="str">
        <f>IFERROR(#REF!/AA_SIPARIS_SATINALMA_RAPORU_YENI_123_22112023[[#This Row],[SIPARIS_EUR_KURU]],"")</f>
        <v/>
      </c>
      <c r="T10176" s="1">
        <v>196</v>
      </c>
      <c r="U10176" s="1">
        <v>980</v>
      </c>
      <c r="V10176" s="2">
        <v>27.8645</v>
      </c>
      <c r="W10176" s="12" t="s">
        <v>29</v>
      </c>
      <c r="X10176" s="4">
        <v>0</v>
      </c>
      <c r="Y10176" s="3">
        <v>980</v>
      </c>
      <c r="Z10176" s="9" t="s">
        <v>16</v>
      </c>
    </row>
    <row r="10177" spans="1:26" x14ac:dyDescent="0.25">
      <c r="A10177">
        <v>2024</v>
      </c>
      <c r="B10177">
        <v>3</v>
      </c>
      <c r="C10177" s="7">
        <v>45358</v>
      </c>
      <c r="D10177" s="9" t="s">
        <v>305</v>
      </c>
      <c r="E10177" s="9" t="s">
        <v>306</v>
      </c>
      <c r="F10177" s="9" t="s">
        <v>1130</v>
      </c>
      <c r="G10177" s="9" t="s">
        <v>1131</v>
      </c>
      <c r="H10177" s="9" t="s">
        <v>52</v>
      </c>
      <c r="I10177">
        <v>5</v>
      </c>
      <c r="J10177" s="9" t="s">
        <v>22</v>
      </c>
      <c r="K10177">
        <v>5</v>
      </c>
      <c r="L10177">
        <v>0</v>
      </c>
      <c r="M10177">
        <v>0</v>
      </c>
      <c r="N10177" s="11">
        <f>VLOOKUP(AA_SIPARIS_SATINALMA_RAPORU_YENI_123_22112023[[#This Row],[STOK_KODU]],AA_KUMULATIF_STOK_RAPORU_123_BURAK_TD[],3,0)</f>
        <v>0</v>
      </c>
      <c r="O10177" s="5">
        <v>196</v>
      </c>
      <c r="P10177" s="1">
        <v>980</v>
      </c>
      <c r="Q10177" s="1">
        <v>34.418599999999998</v>
      </c>
      <c r="R10177" s="6">
        <v>5.69</v>
      </c>
      <c r="S10177" s="2" t="str">
        <f>IFERROR(#REF!/AA_SIPARIS_SATINALMA_RAPORU_YENI_123_22112023[[#This Row],[SIPARIS_EUR_KURU]],"")</f>
        <v/>
      </c>
      <c r="T10177" s="1">
        <v>196</v>
      </c>
      <c r="U10177" s="1">
        <v>980</v>
      </c>
      <c r="V10177" s="2">
        <v>28.3339</v>
      </c>
      <c r="W10177" s="12" t="s">
        <v>29</v>
      </c>
      <c r="X10177" s="4">
        <v>0</v>
      </c>
      <c r="Y10177" s="3">
        <v>980</v>
      </c>
      <c r="Z10177" s="9" t="s">
        <v>16</v>
      </c>
    </row>
    <row r="10178" spans="1:26" x14ac:dyDescent="0.25">
      <c r="A10178">
        <v>2024</v>
      </c>
      <c r="B10178">
        <v>3</v>
      </c>
      <c r="C10178" s="7">
        <v>45358</v>
      </c>
      <c r="D10178" s="9" t="s">
        <v>305</v>
      </c>
      <c r="E10178" s="9" t="s">
        <v>306</v>
      </c>
      <c r="F10178" s="9" t="s">
        <v>1134</v>
      </c>
      <c r="G10178" s="9" t="s">
        <v>1135</v>
      </c>
      <c r="H10178" s="9" t="s">
        <v>52</v>
      </c>
      <c r="I10178">
        <v>5</v>
      </c>
      <c r="J10178" s="9" t="s">
        <v>22</v>
      </c>
      <c r="K10178">
        <v>5</v>
      </c>
      <c r="L10178">
        <v>0</v>
      </c>
      <c r="M10178">
        <v>0</v>
      </c>
      <c r="N10178" s="11">
        <f>VLOOKUP(AA_SIPARIS_SATINALMA_RAPORU_YENI_123_22112023[[#This Row],[STOK_KODU]],AA_KUMULATIF_STOK_RAPORU_123_BURAK_TD[],3,0)</f>
        <v>5</v>
      </c>
      <c r="O10178" s="5">
        <v>196</v>
      </c>
      <c r="P10178" s="1">
        <v>980</v>
      </c>
      <c r="Q10178" s="1">
        <v>34.418599999999998</v>
      </c>
      <c r="R10178" s="6">
        <v>5.69</v>
      </c>
      <c r="S10178" s="2" t="str">
        <f>IFERROR(#REF!/AA_SIPARIS_SATINALMA_RAPORU_YENI_123_22112023[[#This Row],[SIPARIS_EUR_KURU]],"")</f>
        <v/>
      </c>
      <c r="T10178" s="1">
        <v>196</v>
      </c>
      <c r="U10178" s="1">
        <v>980</v>
      </c>
      <c r="V10178" s="2">
        <v>28.3339</v>
      </c>
      <c r="W10178" s="12" t="s">
        <v>29</v>
      </c>
      <c r="X10178" s="4">
        <v>0</v>
      </c>
      <c r="Y10178" s="3">
        <v>980</v>
      </c>
      <c r="Z10178" s="9" t="s">
        <v>16</v>
      </c>
    </row>
    <row r="10179" spans="1:26" x14ac:dyDescent="0.25">
      <c r="A10179">
        <v>2024</v>
      </c>
      <c r="B10179">
        <v>3</v>
      </c>
      <c r="C10179" s="7">
        <v>45358</v>
      </c>
      <c r="D10179" s="9" t="s">
        <v>305</v>
      </c>
      <c r="E10179" s="9" t="s">
        <v>306</v>
      </c>
      <c r="F10179" s="9" t="s">
        <v>1116</v>
      </c>
      <c r="G10179" s="9" t="s">
        <v>1117</v>
      </c>
      <c r="H10179" s="9" t="s">
        <v>52</v>
      </c>
      <c r="I10179">
        <v>5</v>
      </c>
      <c r="J10179" s="9" t="s">
        <v>22</v>
      </c>
      <c r="K10179">
        <v>5</v>
      </c>
      <c r="L10179">
        <v>0</v>
      </c>
      <c r="M10179">
        <v>0</v>
      </c>
      <c r="N10179" s="11">
        <f>VLOOKUP(AA_SIPARIS_SATINALMA_RAPORU_YENI_123_22112023[[#This Row],[STOK_KODU]],AA_KUMULATIF_STOK_RAPORU_123_BURAK_TD[],3,0)</f>
        <v>0</v>
      </c>
      <c r="O10179" s="5">
        <v>196</v>
      </c>
      <c r="P10179" s="1">
        <v>980</v>
      </c>
      <c r="Q10179" s="1">
        <v>34.418599999999998</v>
      </c>
      <c r="R10179" s="6">
        <v>5.69</v>
      </c>
      <c r="S10179" s="2" t="str">
        <f>IFERROR(#REF!/AA_SIPARIS_SATINALMA_RAPORU_YENI_123_22112023[[#This Row],[SIPARIS_EUR_KURU]],"")</f>
        <v/>
      </c>
      <c r="T10179" s="1">
        <v>196</v>
      </c>
      <c r="U10179" s="1">
        <v>980</v>
      </c>
      <c r="V10179" s="2">
        <v>16.880299999999998</v>
      </c>
      <c r="W10179" s="12" t="s">
        <v>29</v>
      </c>
      <c r="X10179" s="4">
        <v>0</v>
      </c>
      <c r="Y10179" s="3">
        <v>588</v>
      </c>
      <c r="Z10179" s="9" t="s">
        <v>16</v>
      </c>
    </row>
    <row r="10180" spans="1:26" x14ac:dyDescent="0.25">
      <c r="A10180">
        <v>2025</v>
      </c>
      <c r="B10180">
        <v>12</v>
      </c>
      <c r="C10180" s="7">
        <v>46008</v>
      </c>
      <c r="D10180" s="9" t="s">
        <v>1359</v>
      </c>
      <c r="E10180" s="9" t="s">
        <v>1360</v>
      </c>
      <c r="F10180" s="9" t="s">
        <v>272</v>
      </c>
      <c r="G10180" s="9" t="s">
        <v>273</v>
      </c>
      <c r="H10180" s="9" t="s">
        <v>55</v>
      </c>
      <c r="I10180">
        <v>5000</v>
      </c>
      <c r="J10180" s="9" t="s">
        <v>22</v>
      </c>
      <c r="K10180">
        <v>5000</v>
      </c>
      <c r="L10180">
        <v>0</v>
      </c>
      <c r="M10180">
        <v>0</v>
      </c>
      <c r="N10180" s="11">
        <f>VLOOKUP(AA_SIPARIS_SATINALMA_RAPORU_YENI_123_22112023[[#This Row],[STOK_KODU]],AA_KUMULATIF_STOK_RAPORU_123_BURAK_TD[],3,0)</f>
        <v>2000</v>
      </c>
      <c r="O10180" s="5">
        <v>0.2</v>
      </c>
      <c r="P10180" s="1">
        <v>979</v>
      </c>
      <c r="Q10180" s="1"/>
      <c r="R10180" s="6"/>
      <c r="S10180" s="2" t="str">
        <f>IFERROR(#REF!/AA_SIPARIS_SATINALMA_RAPORU_YENI_123_22112023[[#This Row],[SIPARIS_EUR_KURU]],"")</f>
        <v/>
      </c>
      <c r="T10180" s="1">
        <v>0.19583399999999998</v>
      </c>
      <c r="U10180" s="1">
        <v>979.17</v>
      </c>
      <c r="V10180" s="2">
        <v>19.5715</v>
      </c>
      <c r="W10180" s="12" t="s">
        <v>29</v>
      </c>
      <c r="X10180" s="4">
        <v>0</v>
      </c>
      <c r="Y10180" s="3">
        <v>979.17</v>
      </c>
      <c r="Z10180" s="9" t="s">
        <v>16</v>
      </c>
    </row>
    <row r="10181" spans="1:26" x14ac:dyDescent="0.25">
      <c r="A10181">
        <v>2025</v>
      </c>
      <c r="B10181">
        <v>9</v>
      </c>
      <c r="C10181" s="7">
        <v>45927</v>
      </c>
      <c r="D10181" s="9" t="s">
        <v>11696</v>
      </c>
      <c r="E10181" s="9" t="s">
        <v>11697</v>
      </c>
      <c r="F10181" s="9" t="s">
        <v>11702</v>
      </c>
      <c r="G10181" s="9" t="s">
        <v>11703</v>
      </c>
      <c r="H10181" s="9" t="s">
        <v>97</v>
      </c>
      <c r="I10181">
        <v>3</v>
      </c>
      <c r="J10181" s="9" t="s">
        <v>22</v>
      </c>
      <c r="K10181">
        <v>3</v>
      </c>
      <c r="L10181">
        <v>0</v>
      </c>
      <c r="M10181">
        <v>0</v>
      </c>
      <c r="N10181" s="11">
        <f>VLOOKUP(AA_SIPARIS_SATINALMA_RAPORU_YENI_123_22112023[[#This Row],[STOK_KODU]],AA_KUMULATIF_STOK_RAPORU_123_BURAK_TD[],3,0)</f>
        <v>0</v>
      </c>
      <c r="O10181" s="5">
        <v>325.72666659999999</v>
      </c>
      <c r="P10181" s="1">
        <v>977.18</v>
      </c>
      <c r="Q10181" s="1"/>
      <c r="R10181" s="6"/>
      <c r="S10181" s="2" t="str">
        <f>IFERROR(#REF!/AA_SIPARIS_SATINALMA_RAPORU_YENI_123_22112023[[#This Row],[SIPARIS_EUR_KURU]],"")</f>
        <v/>
      </c>
      <c r="T10181" s="1">
        <v>325.72666666666663</v>
      </c>
      <c r="U10181" s="1">
        <v>977.18</v>
      </c>
      <c r="V10181" s="2">
        <v>0</v>
      </c>
      <c r="W10181" s="12" t="s">
        <v>29</v>
      </c>
      <c r="X10181" s="4">
        <v>0</v>
      </c>
      <c r="Y10181" s="3">
        <v>977.18</v>
      </c>
      <c r="Z10181" s="9" t="s">
        <v>16</v>
      </c>
    </row>
    <row r="10182" spans="1:26" x14ac:dyDescent="0.25">
      <c r="A10182">
        <v>2026</v>
      </c>
      <c r="B10182">
        <v>1</v>
      </c>
      <c r="C10182" s="7">
        <v>46030</v>
      </c>
      <c r="D10182" s="9" t="s">
        <v>10215</v>
      </c>
      <c r="E10182" s="9" t="s">
        <v>10216</v>
      </c>
      <c r="F10182" s="9" t="s">
        <v>12030</v>
      </c>
      <c r="G10182" s="9" t="s">
        <v>12031</v>
      </c>
      <c r="H10182" s="9" t="s">
        <v>97</v>
      </c>
      <c r="I10182">
        <v>4</v>
      </c>
      <c r="J10182" s="9" t="s">
        <v>22</v>
      </c>
      <c r="K10182">
        <v>4</v>
      </c>
      <c r="L10182">
        <v>0</v>
      </c>
      <c r="M10182">
        <v>0</v>
      </c>
      <c r="N10182" s="11">
        <f>VLOOKUP(AA_SIPARIS_SATINALMA_RAPORU_YENI_123_22112023[[#This Row],[STOK_KODU]],AA_KUMULATIF_STOK_RAPORU_123_BURAK_TD[],3,0)</f>
        <v>0</v>
      </c>
      <c r="O10182" s="5">
        <v>244.19</v>
      </c>
      <c r="P10182" s="1">
        <v>976.76</v>
      </c>
      <c r="Q10182" s="1">
        <v>50.228700000000003</v>
      </c>
      <c r="R10182" s="6">
        <v>4.8600000000000003</v>
      </c>
      <c r="S10182" s="2" t="str">
        <f>IFERROR(#REF!/AA_SIPARIS_SATINALMA_RAPORU_YENI_123_22112023[[#This Row],[SIPARIS_EUR_KURU]],"")</f>
        <v/>
      </c>
      <c r="T10182" s="1">
        <v>244.19</v>
      </c>
      <c r="U10182" s="1">
        <v>976.76</v>
      </c>
      <c r="V10182" s="2">
        <v>19.3948</v>
      </c>
      <c r="W10182" s="12" t="s">
        <v>29</v>
      </c>
      <c r="X10182" s="4">
        <v>0</v>
      </c>
      <c r="Y10182" s="3">
        <v>976.76</v>
      </c>
      <c r="Z10182" s="9" t="s">
        <v>16</v>
      </c>
    </row>
    <row r="10183" spans="1:26" x14ac:dyDescent="0.25">
      <c r="A10183">
        <v>2026</v>
      </c>
      <c r="B10183">
        <v>1</v>
      </c>
      <c r="C10183" s="7">
        <v>46030</v>
      </c>
      <c r="D10183" s="9" t="s">
        <v>10215</v>
      </c>
      <c r="E10183" s="9" t="s">
        <v>10216</v>
      </c>
      <c r="F10183" s="9" t="s">
        <v>12030</v>
      </c>
      <c r="G10183" s="9" t="s">
        <v>12031</v>
      </c>
      <c r="H10183" s="9" t="s">
        <v>97</v>
      </c>
      <c r="I10183">
        <v>4</v>
      </c>
      <c r="J10183" s="9" t="s">
        <v>22</v>
      </c>
      <c r="K10183">
        <v>4</v>
      </c>
      <c r="L10183">
        <v>0</v>
      </c>
      <c r="M10183">
        <v>0</v>
      </c>
      <c r="N10183" s="11">
        <f>VLOOKUP(AA_SIPARIS_SATINALMA_RAPORU_YENI_123_22112023[[#This Row],[STOK_KODU]],AA_KUMULATIF_STOK_RAPORU_123_BURAK_TD[],3,0)</f>
        <v>0</v>
      </c>
      <c r="O10183" s="5">
        <v>244.19</v>
      </c>
      <c r="P10183" s="1">
        <v>976.76</v>
      </c>
      <c r="Q10183" s="1">
        <v>50.228700000000003</v>
      </c>
      <c r="R10183" s="6">
        <v>4.8600000000000003</v>
      </c>
      <c r="S10183" s="2" t="str">
        <f>IFERROR(#REF!/AA_SIPARIS_SATINALMA_RAPORU_YENI_123_22112023[[#This Row],[SIPARIS_EUR_KURU]],"")</f>
        <v/>
      </c>
      <c r="T10183" s="1">
        <v>244.19</v>
      </c>
      <c r="U10183" s="1">
        <v>976.76</v>
      </c>
      <c r="V10183" s="2">
        <v>19.3948</v>
      </c>
      <c r="W10183" s="12" t="s">
        <v>29</v>
      </c>
      <c r="X10183" s="4">
        <v>0</v>
      </c>
      <c r="Y10183" s="3">
        <v>976.76</v>
      </c>
      <c r="Z10183" s="9" t="s">
        <v>16</v>
      </c>
    </row>
    <row r="10184" spans="1:26" x14ac:dyDescent="0.25">
      <c r="A10184">
        <v>2024</v>
      </c>
      <c r="B10184">
        <v>2</v>
      </c>
      <c r="C10184" s="7">
        <v>45324</v>
      </c>
      <c r="D10184" s="9" t="s">
        <v>1926</v>
      </c>
      <c r="E10184" s="9" t="s">
        <v>1927</v>
      </c>
      <c r="F10184" s="9" t="s">
        <v>2279</v>
      </c>
      <c r="G10184" s="9" t="s">
        <v>2280</v>
      </c>
      <c r="H10184" s="9" t="s">
        <v>653</v>
      </c>
      <c r="I10184">
        <v>3</v>
      </c>
      <c r="J10184" s="9" t="s">
        <v>22</v>
      </c>
      <c r="K10184">
        <v>3</v>
      </c>
      <c r="L10184">
        <v>0</v>
      </c>
      <c r="M10184">
        <v>0</v>
      </c>
      <c r="N10184" s="11">
        <f>VLOOKUP(AA_SIPARIS_SATINALMA_RAPORU_YENI_123_22112023[[#This Row],[STOK_KODU]],AA_KUMULATIF_STOK_RAPORU_123_BURAK_TD[],3,0)</f>
        <v>0</v>
      </c>
      <c r="O10184" s="5">
        <v>325.56</v>
      </c>
      <c r="P10184" s="1">
        <v>976.68</v>
      </c>
      <c r="Q10184" s="1">
        <v>32.721699999999998</v>
      </c>
      <c r="R10184" s="6">
        <v>9.9499999999999993</v>
      </c>
      <c r="S10184" s="2" t="str">
        <f>IFERROR(#REF!/AA_SIPARIS_SATINALMA_RAPORU_YENI_123_22112023[[#This Row],[SIPARIS_EUR_KURU]],"")</f>
        <v/>
      </c>
      <c r="T10184" s="1">
        <v>325.55666666666667</v>
      </c>
      <c r="U10184" s="1">
        <v>976.67</v>
      </c>
      <c r="V10184" s="2">
        <v>29.547999999999998</v>
      </c>
      <c r="W10184" s="12" t="s">
        <v>29</v>
      </c>
      <c r="X10184" s="4">
        <v>0</v>
      </c>
      <c r="Y10184" s="3">
        <v>976.67</v>
      </c>
      <c r="Z10184" s="9" t="s">
        <v>16</v>
      </c>
    </row>
    <row r="10185" spans="1:26" x14ac:dyDescent="0.25">
      <c r="A10185">
        <v>2025</v>
      </c>
      <c r="B10185">
        <v>6</v>
      </c>
      <c r="C10185" s="7">
        <v>45810</v>
      </c>
      <c r="D10185" s="9" t="s">
        <v>10713</v>
      </c>
      <c r="E10185" s="9" t="s">
        <v>10714</v>
      </c>
      <c r="F10185" s="9" t="s">
        <v>10529</v>
      </c>
      <c r="G10185" s="9" t="s">
        <v>10530</v>
      </c>
      <c r="H10185" s="9" t="s">
        <v>28</v>
      </c>
      <c r="I10185">
        <v>3</v>
      </c>
      <c r="J10185" s="9" t="s">
        <v>22</v>
      </c>
      <c r="K10185">
        <v>3</v>
      </c>
      <c r="L10185">
        <v>0</v>
      </c>
      <c r="M10185">
        <v>0</v>
      </c>
      <c r="N10185" s="11">
        <f>VLOOKUP(AA_SIPARIS_SATINALMA_RAPORU_YENI_123_22112023[[#This Row],[STOK_KODU]],AA_KUMULATIF_STOK_RAPORU_123_BURAK_TD[],3,0)</f>
        <v>0</v>
      </c>
      <c r="O10185" s="5">
        <v>325</v>
      </c>
      <c r="P10185" s="1">
        <v>975</v>
      </c>
      <c r="Q10185" s="1">
        <v>44.270600000000002</v>
      </c>
      <c r="R10185" s="6">
        <v>7.34</v>
      </c>
      <c r="S10185" s="2" t="str">
        <f>IFERROR(#REF!/AA_SIPARIS_SATINALMA_RAPORU_YENI_123_22112023[[#This Row],[SIPARIS_EUR_KURU]],"")</f>
        <v/>
      </c>
      <c r="T10185" s="1">
        <v>325</v>
      </c>
      <c r="U10185" s="1">
        <v>975</v>
      </c>
      <c r="V10185" s="2">
        <v>21.8339</v>
      </c>
      <c r="W10185" s="12" t="s">
        <v>29</v>
      </c>
      <c r="X10185" s="4">
        <v>0</v>
      </c>
      <c r="Y10185" s="3">
        <v>975</v>
      </c>
      <c r="Z10185" s="9" t="s">
        <v>16</v>
      </c>
    </row>
    <row r="10186" spans="1:26" x14ac:dyDescent="0.25">
      <c r="A10186">
        <v>2024</v>
      </c>
      <c r="B10186">
        <v>7</v>
      </c>
      <c r="C10186" s="7">
        <v>45476</v>
      </c>
      <c r="D10186" s="9" t="s">
        <v>130</v>
      </c>
      <c r="E10186" s="9" t="s">
        <v>131</v>
      </c>
      <c r="F10186" s="9" t="s">
        <v>1176</v>
      </c>
      <c r="G10186" s="9" t="s">
        <v>1177</v>
      </c>
      <c r="H10186" s="9" t="s">
        <v>55</v>
      </c>
      <c r="I10186">
        <v>15</v>
      </c>
      <c r="J10186" s="9" t="s">
        <v>22</v>
      </c>
      <c r="K10186">
        <v>15</v>
      </c>
      <c r="L10186">
        <v>0</v>
      </c>
      <c r="M10186">
        <v>0</v>
      </c>
      <c r="N10186" s="11">
        <f>VLOOKUP(AA_SIPARIS_SATINALMA_RAPORU_YENI_123_22112023[[#This Row],[STOK_KODU]],AA_KUMULATIF_STOK_RAPORU_123_BURAK_TD[],3,0)</f>
        <v>12</v>
      </c>
      <c r="O10186" s="5">
        <v>65</v>
      </c>
      <c r="P10186" s="1">
        <v>975</v>
      </c>
      <c r="Q10186" s="1">
        <v>34.975900000000003</v>
      </c>
      <c r="R10186" s="6">
        <v>1.86</v>
      </c>
      <c r="S10186" s="2" t="str">
        <f>IFERROR(#REF!/AA_SIPARIS_SATINALMA_RAPORU_YENI_123_22112023[[#This Row],[SIPARIS_EUR_KURU]],"")</f>
        <v/>
      </c>
      <c r="T10186" s="1">
        <v>65</v>
      </c>
      <c r="U10186" s="1">
        <v>975</v>
      </c>
      <c r="V10186" s="2">
        <v>27.604399999999998</v>
      </c>
      <c r="W10186" s="12" t="s">
        <v>29</v>
      </c>
      <c r="X10186" s="4">
        <v>0</v>
      </c>
      <c r="Y10186" s="3">
        <v>975</v>
      </c>
      <c r="Z10186" s="9" t="s">
        <v>16</v>
      </c>
    </row>
    <row r="10187" spans="1:26" x14ac:dyDescent="0.25">
      <c r="A10187">
        <v>2024</v>
      </c>
      <c r="B10187">
        <v>5</v>
      </c>
      <c r="C10187" s="7">
        <v>45426</v>
      </c>
      <c r="D10187" s="9" t="s">
        <v>327</v>
      </c>
      <c r="E10187" s="9" t="s">
        <v>11862</v>
      </c>
      <c r="F10187" s="9" t="s">
        <v>736</v>
      </c>
      <c r="G10187" s="9" t="s">
        <v>737</v>
      </c>
      <c r="H10187" s="9" t="s">
        <v>21</v>
      </c>
      <c r="I10187">
        <v>100</v>
      </c>
      <c r="J10187" s="9" t="s">
        <v>117</v>
      </c>
      <c r="K10187">
        <v>100</v>
      </c>
      <c r="L10187">
        <v>0</v>
      </c>
      <c r="M10187">
        <v>0</v>
      </c>
      <c r="N10187" s="11">
        <f>VLOOKUP(AA_SIPARIS_SATINALMA_RAPORU_YENI_123_22112023[[#This Row],[STOK_KODU]],AA_KUMULATIF_STOK_RAPORU_123_BURAK_TD[],3,0)</f>
        <v>200</v>
      </c>
      <c r="O10187" s="5">
        <v>9.75</v>
      </c>
      <c r="P10187" s="1">
        <v>975</v>
      </c>
      <c r="Q10187" s="1">
        <v>34.659100000000002</v>
      </c>
      <c r="R10187" s="6">
        <v>0.28000000000000003</v>
      </c>
      <c r="S10187" s="2" t="str">
        <f>IFERROR(#REF!/AA_SIPARIS_SATINALMA_RAPORU_YENI_123_22112023[[#This Row],[SIPARIS_EUR_KURU]],"")</f>
        <v/>
      </c>
      <c r="T10187" s="1">
        <v>9.75</v>
      </c>
      <c r="U10187" s="1">
        <v>975</v>
      </c>
      <c r="V10187" s="2">
        <v>28.066600000000001</v>
      </c>
      <c r="W10187" s="12" t="s">
        <v>29</v>
      </c>
      <c r="X10187" s="4">
        <v>0</v>
      </c>
      <c r="Y10187" s="3">
        <v>975</v>
      </c>
      <c r="Z10187" s="9" t="s">
        <v>16</v>
      </c>
    </row>
    <row r="10188" spans="1:26" x14ac:dyDescent="0.25">
      <c r="A10188">
        <v>2024</v>
      </c>
      <c r="B10188">
        <v>5</v>
      </c>
      <c r="C10188" s="7">
        <v>45414</v>
      </c>
      <c r="D10188" s="9" t="s">
        <v>327</v>
      </c>
      <c r="E10188" s="9" t="s">
        <v>11862</v>
      </c>
      <c r="F10188" s="9" t="s">
        <v>736</v>
      </c>
      <c r="G10188" s="9" t="s">
        <v>737</v>
      </c>
      <c r="H10188" s="9" t="s">
        <v>21</v>
      </c>
      <c r="I10188">
        <v>100</v>
      </c>
      <c r="J10188" s="9" t="s">
        <v>117</v>
      </c>
      <c r="K10188">
        <v>100</v>
      </c>
      <c r="L10188">
        <v>0</v>
      </c>
      <c r="M10188">
        <v>0</v>
      </c>
      <c r="N10188" s="11">
        <f>VLOOKUP(AA_SIPARIS_SATINALMA_RAPORU_YENI_123_22112023[[#This Row],[STOK_KODU]],AA_KUMULATIF_STOK_RAPORU_123_BURAK_TD[],3,0)</f>
        <v>200</v>
      </c>
      <c r="O10188" s="5">
        <v>9.75</v>
      </c>
      <c r="P10188" s="1">
        <v>975</v>
      </c>
      <c r="Q10188" s="1">
        <v>34.622999999999998</v>
      </c>
      <c r="R10188" s="6">
        <v>0.28000000000000003</v>
      </c>
      <c r="S10188" s="2" t="str">
        <f>IFERROR(#REF!/AA_SIPARIS_SATINALMA_RAPORU_YENI_123_22112023[[#This Row],[SIPARIS_EUR_KURU]],"")</f>
        <v/>
      </c>
      <c r="T10188" s="1">
        <v>9.75</v>
      </c>
      <c r="U10188" s="1">
        <v>975</v>
      </c>
      <c r="V10188" s="2">
        <v>28.098500000000001</v>
      </c>
      <c r="W10188" s="12" t="s">
        <v>29</v>
      </c>
      <c r="X10188" s="4">
        <v>0</v>
      </c>
      <c r="Y10188" s="3">
        <v>975</v>
      </c>
      <c r="Z10188" s="9" t="s">
        <v>16</v>
      </c>
    </row>
    <row r="10189" spans="1:26" x14ac:dyDescent="0.25">
      <c r="A10189">
        <v>2024</v>
      </c>
      <c r="B10189">
        <v>4</v>
      </c>
      <c r="C10189" s="7">
        <v>45386</v>
      </c>
      <c r="D10189" s="9" t="s">
        <v>327</v>
      </c>
      <c r="E10189" s="9" t="s">
        <v>11862</v>
      </c>
      <c r="F10189" s="9" t="s">
        <v>736</v>
      </c>
      <c r="G10189" s="9" t="s">
        <v>737</v>
      </c>
      <c r="H10189" s="9" t="s">
        <v>21</v>
      </c>
      <c r="I10189">
        <v>100</v>
      </c>
      <c r="J10189" s="9" t="s">
        <v>117</v>
      </c>
      <c r="K10189">
        <v>100</v>
      </c>
      <c r="L10189">
        <v>0</v>
      </c>
      <c r="M10189">
        <v>0</v>
      </c>
      <c r="N10189" s="11">
        <f>VLOOKUP(AA_SIPARIS_SATINALMA_RAPORU_YENI_123_22112023[[#This Row],[STOK_KODU]],AA_KUMULATIF_STOK_RAPORU_123_BURAK_TD[],3,0)</f>
        <v>200</v>
      </c>
      <c r="O10189" s="5">
        <v>9.75</v>
      </c>
      <c r="P10189" s="1">
        <v>975</v>
      </c>
      <c r="Q10189" s="1">
        <v>34.409700000000001</v>
      </c>
      <c r="R10189" s="6">
        <v>0.28000000000000003</v>
      </c>
      <c r="S10189" s="2" t="str">
        <f>IFERROR(#REF!/AA_SIPARIS_SATINALMA_RAPORU_YENI_123_22112023[[#This Row],[SIPARIS_EUR_KURU]],"")</f>
        <v/>
      </c>
      <c r="T10189" s="1">
        <v>9.75</v>
      </c>
      <c r="U10189" s="1">
        <v>975</v>
      </c>
      <c r="V10189" s="2">
        <v>28.239100000000001</v>
      </c>
      <c r="W10189" s="12" t="s">
        <v>29</v>
      </c>
      <c r="X10189" s="4">
        <v>0</v>
      </c>
      <c r="Y10189" s="3">
        <v>975</v>
      </c>
      <c r="Z10189" s="9" t="s">
        <v>16</v>
      </c>
    </row>
    <row r="10190" spans="1:26" x14ac:dyDescent="0.25">
      <c r="A10190">
        <v>2023</v>
      </c>
      <c r="B10190">
        <v>11</v>
      </c>
      <c r="C10190" s="7">
        <v>45257</v>
      </c>
      <c r="D10190" s="9" t="s">
        <v>348</v>
      </c>
      <c r="E10190" s="9" t="s">
        <v>349</v>
      </c>
      <c r="F10190" s="9" t="s">
        <v>358</v>
      </c>
      <c r="G10190" s="9" t="s">
        <v>359</v>
      </c>
      <c r="H10190" s="9" t="s">
        <v>21</v>
      </c>
      <c r="I10190">
        <v>5</v>
      </c>
      <c r="J10190" s="9" t="s">
        <v>22</v>
      </c>
      <c r="K10190">
        <v>5</v>
      </c>
      <c r="L10190">
        <v>0</v>
      </c>
      <c r="M10190">
        <v>0</v>
      </c>
      <c r="N10190" s="11">
        <f>VLOOKUP(AA_SIPARIS_SATINALMA_RAPORU_YENI_123_22112023[[#This Row],[STOK_KODU]],AA_KUMULATIF_STOK_RAPORU_123_BURAK_TD[],3,0)</f>
        <v>28</v>
      </c>
      <c r="O10190" s="5">
        <v>195</v>
      </c>
      <c r="P10190" s="1">
        <v>975</v>
      </c>
      <c r="Q10190" s="1">
        <v>31.431100000000001</v>
      </c>
      <c r="R10190" s="6">
        <v>6.2</v>
      </c>
      <c r="S10190" s="2" t="str">
        <f>IFERROR(#REF!/AA_SIPARIS_SATINALMA_RAPORU_YENI_123_22112023[[#This Row],[SIPARIS_EUR_KURU]],"")</f>
        <v/>
      </c>
      <c r="T10190" s="1">
        <v>195</v>
      </c>
      <c r="U10190" s="1">
        <v>975</v>
      </c>
      <c r="V10190" s="2">
        <v>31.020199999999999</v>
      </c>
      <c r="W10190" s="12" t="s">
        <v>29</v>
      </c>
      <c r="X10190" s="4">
        <v>0</v>
      </c>
      <c r="Y10190" s="3">
        <v>975</v>
      </c>
      <c r="Z10190" s="9" t="s">
        <v>16</v>
      </c>
    </row>
    <row r="10191" spans="1:26" x14ac:dyDescent="0.25">
      <c r="A10191">
        <v>2023</v>
      </c>
      <c r="B10191">
        <v>7</v>
      </c>
      <c r="C10191" s="7">
        <v>45118</v>
      </c>
      <c r="D10191" s="9" t="s">
        <v>48</v>
      </c>
      <c r="E10191" s="9" t="s">
        <v>49</v>
      </c>
      <c r="F10191" s="9" t="s">
        <v>2287</v>
      </c>
      <c r="G10191" s="9" t="s">
        <v>2288</v>
      </c>
      <c r="H10191" s="9" t="s">
        <v>52</v>
      </c>
      <c r="I10191">
        <v>15</v>
      </c>
      <c r="J10191" s="9" t="s">
        <v>68</v>
      </c>
      <c r="K10191">
        <v>15</v>
      </c>
      <c r="L10191">
        <v>0</v>
      </c>
      <c r="M10191">
        <v>0</v>
      </c>
      <c r="N10191" s="11">
        <f>VLOOKUP(AA_SIPARIS_SATINALMA_RAPORU_YENI_123_22112023[[#This Row],[STOK_KODU]],AA_KUMULATIF_STOK_RAPORU_123_BURAK_TD[],3,0)</f>
        <v>0</v>
      </c>
      <c r="O10191" s="5">
        <v>65</v>
      </c>
      <c r="P10191" s="1">
        <v>975</v>
      </c>
      <c r="Q10191" s="1">
        <v>28.551500000000001</v>
      </c>
      <c r="R10191" s="6">
        <v>2.2799999999999998</v>
      </c>
      <c r="S10191" s="2" t="str">
        <f>IFERROR(#REF!/AA_SIPARIS_SATINALMA_RAPORU_YENI_123_22112023[[#This Row],[SIPARIS_EUR_KURU]],"")</f>
        <v/>
      </c>
      <c r="T10191" s="1">
        <v>65</v>
      </c>
      <c r="U10191" s="1">
        <v>975</v>
      </c>
      <c r="V10191" s="2">
        <v>33.982399999999998</v>
      </c>
      <c r="W10191" s="12" t="s">
        <v>29</v>
      </c>
      <c r="X10191" s="4">
        <v>0</v>
      </c>
      <c r="Y10191" s="3">
        <v>975</v>
      </c>
      <c r="Z10191" s="9" t="s">
        <v>16</v>
      </c>
    </row>
    <row r="10192" spans="1:26" x14ac:dyDescent="0.25">
      <c r="A10192">
        <v>2026</v>
      </c>
      <c r="B10192">
        <v>2</v>
      </c>
      <c r="C10192" s="7">
        <v>46059</v>
      </c>
      <c r="D10192" s="9" t="s">
        <v>327</v>
      </c>
      <c r="E10192" s="9" t="s">
        <v>11862</v>
      </c>
      <c r="F10192" s="9" t="s">
        <v>12138</v>
      </c>
      <c r="G10192" s="9" t="s">
        <v>12139</v>
      </c>
      <c r="H10192" s="9" t="s">
        <v>21</v>
      </c>
      <c r="I10192">
        <v>20</v>
      </c>
      <c r="J10192" s="9" t="s">
        <v>117</v>
      </c>
      <c r="K10192">
        <v>20</v>
      </c>
      <c r="L10192">
        <v>0</v>
      </c>
      <c r="M10192">
        <v>0</v>
      </c>
      <c r="N10192" s="11">
        <f>VLOOKUP(AA_SIPARIS_SATINALMA_RAPORU_YENI_123_22112023[[#This Row],[STOK_KODU]],AA_KUMULATIF_STOK_RAPORU_123_BURAK_TD[],3,0)</f>
        <v>20</v>
      </c>
      <c r="O10192" s="5">
        <v>48.74</v>
      </c>
      <c r="P10192" s="1">
        <v>974.8</v>
      </c>
      <c r="Q10192" s="1"/>
      <c r="R10192" s="6"/>
      <c r="S10192" s="2" t="str">
        <f>IFERROR(#REF!/AA_SIPARIS_SATINALMA_RAPORU_YENI_123_22112023[[#This Row],[SIPARIS_EUR_KURU]],"")</f>
        <v/>
      </c>
      <c r="T10192" s="1">
        <v>51.85</v>
      </c>
      <c r="U10192" s="1">
        <v>1037</v>
      </c>
      <c r="V10192" s="2">
        <v>19.998699999999999</v>
      </c>
      <c r="W10192" s="12" t="s">
        <v>29</v>
      </c>
      <c r="X10192" s="4">
        <v>0</v>
      </c>
      <c r="Y10192" s="3">
        <v>1037</v>
      </c>
      <c r="Z10192" s="9" t="s">
        <v>16</v>
      </c>
    </row>
    <row r="10193" spans="1:26" x14ac:dyDescent="0.25">
      <c r="A10193">
        <v>2023</v>
      </c>
      <c r="B10193">
        <v>4</v>
      </c>
      <c r="C10193" s="7">
        <v>45021</v>
      </c>
      <c r="D10193" s="9" t="s">
        <v>3791</v>
      </c>
      <c r="E10193" s="9" t="s">
        <v>3792</v>
      </c>
      <c r="F10193" s="9" t="s">
        <v>4448</v>
      </c>
      <c r="G10193" s="9" t="s">
        <v>4449</v>
      </c>
      <c r="H10193" s="9" t="s">
        <v>21</v>
      </c>
      <c r="I10193">
        <v>50</v>
      </c>
      <c r="J10193" s="9" t="s">
        <v>22</v>
      </c>
      <c r="K10193">
        <v>50</v>
      </c>
      <c r="L10193">
        <v>0</v>
      </c>
      <c r="M10193">
        <v>0</v>
      </c>
      <c r="N10193" s="11">
        <f>VLOOKUP(AA_SIPARIS_SATINALMA_RAPORU_YENI_123_22112023[[#This Row],[STOK_KODU]],AA_KUMULATIF_STOK_RAPORU_123_BURAK_TD[],3,0)</f>
        <v>52</v>
      </c>
      <c r="O10193" s="5">
        <v>19.47</v>
      </c>
      <c r="P10193" s="1">
        <v>973.5</v>
      </c>
      <c r="Q10193" s="1">
        <v>20.959700000000002</v>
      </c>
      <c r="R10193" s="6">
        <v>0.93</v>
      </c>
      <c r="S10193" s="2" t="str">
        <f>IFERROR(#REF!/AA_SIPARIS_SATINALMA_RAPORU_YENI_123_22112023[[#This Row],[SIPARIS_EUR_KURU]],"")</f>
        <v/>
      </c>
      <c r="T10193" s="1">
        <v>19.47</v>
      </c>
      <c r="U10193" s="1">
        <v>973.5</v>
      </c>
      <c r="V10193" s="2">
        <v>46.405299999999997</v>
      </c>
      <c r="W10193" s="12" t="s">
        <v>29</v>
      </c>
      <c r="X10193" s="4">
        <v>0</v>
      </c>
      <c r="Y10193" s="3">
        <v>973.5</v>
      </c>
      <c r="Z10193" s="9" t="s">
        <v>16</v>
      </c>
    </row>
    <row r="10194" spans="1:26" x14ac:dyDescent="0.25">
      <c r="A10194">
        <v>2023</v>
      </c>
      <c r="B10194">
        <v>4</v>
      </c>
      <c r="C10194" s="7">
        <v>45021</v>
      </c>
      <c r="D10194" s="9" t="s">
        <v>3791</v>
      </c>
      <c r="E10194" s="9" t="s">
        <v>3792</v>
      </c>
      <c r="F10194" s="9" t="s">
        <v>4446</v>
      </c>
      <c r="G10194" s="9" t="s">
        <v>4447</v>
      </c>
      <c r="H10194" s="9" t="s">
        <v>21</v>
      </c>
      <c r="I10194">
        <v>50</v>
      </c>
      <c r="J10194" s="9" t="s">
        <v>22</v>
      </c>
      <c r="K10194">
        <v>50</v>
      </c>
      <c r="L10194">
        <v>0</v>
      </c>
      <c r="M10194">
        <v>0</v>
      </c>
      <c r="N10194" s="11">
        <f>VLOOKUP(AA_SIPARIS_SATINALMA_RAPORU_YENI_123_22112023[[#This Row],[STOK_KODU]],AA_KUMULATIF_STOK_RAPORU_123_BURAK_TD[],3,0)</f>
        <v>59</v>
      </c>
      <c r="O10194" s="5">
        <v>19.47</v>
      </c>
      <c r="P10194" s="1">
        <v>973.5</v>
      </c>
      <c r="Q10194" s="1">
        <v>20.959700000000002</v>
      </c>
      <c r="R10194" s="6">
        <v>0.93</v>
      </c>
      <c r="S10194" s="2" t="str">
        <f>IFERROR(#REF!/AA_SIPARIS_SATINALMA_RAPORU_YENI_123_22112023[[#This Row],[SIPARIS_EUR_KURU]],"")</f>
        <v/>
      </c>
      <c r="T10194" s="1">
        <v>19.47</v>
      </c>
      <c r="U10194" s="1">
        <v>973.5</v>
      </c>
      <c r="V10194" s="2">
        <v>46.405299999999997</v>
      </c>
      <c r="W10194" s="12" t="s">
        <v>29</v>
      </c>
      <c r="X10194" s="4">
        <v>0</v>
      </c>
      <c r="Y10194" s="3">
        <v>973.5</v>
      </c>
      <c r="Z10194" s="9" t="s">
        <v>16</v>
      </c>
    </row>
    <row r="10195" spans="1:26" x14ac:dyDescent="0.25">
      <c r="A10195">
        <v>2023</v>
      </c>
      <c r="B10195">
        <v>5</v>
      </c>
      <c r="C10195" s="7">
        <v>45048</v>
      </c>
      <c r="D10195" s="9" t="s">
        <v>104</v>
      </c>
      <c r="E10195" s="9" t="s">
        <v>105</v>
      </c>
      <c r="F10195" s="9" t="s">
        <v>970</v>
      </c>
      <c r="G10195" s="9" t="s">
        <v>971</v>
      </c>
      <c r="H10195" s="9" t="s">
        <v>108</v>
      </c>
      <c r="I10195">
        <v>150</v>
      </c>
      <c r="J10195" s="9" t="s">
        <v>117</v>
      </c>
      <c r="K10195">
        <v>150</v>
      </c>
      <c r="L10195">
        <v>0</v>
      </c>
      <c r="M10195">
        <v>0</v>
      </c>
      <c r="N10195" s="11">
        <f>VLOOKUP(AA_SIPARIS_SATINALMA_RAPORU_YENI_123_22112023[[#This Row],[STOK_KODU]],AA_KUMULATIF_STOK_RAPORU_123_BURAK_TD[],3,0)</f>
        <v>0</v>
      </c>
      <c r="O10195" s="5">
        <v>6.4704237300000003</v>
      </c>
      <c r="P10195" s="1">
        <v>970.56</v>
      </c>
      <c r="Q10195" s="1">
        <v>21.360399999999998</v>
      </c>
      <c r="R10195" s="6">
        <v>0.3</v>
      </c>
      <c r="S10195" s="2" t="str">
        <f>IFERROR(#REF!/AA_SIPARIS_SATINALMA_RAPORU_YENI_123_22112023[[#This Row],[SIPARIS_EUR_KURU]],"")</f>
        <v/>
      </c>
      <c r="T10195" s="1">
        <v>6.4703999999999997</v>
      </c>
      <c r="U10195" s="1">
        <v>970.56</v>
      </c>
      <c r="V10195" s="2">
        <v>45.437399999999997</v>
      </c>
      <c r="W10195" s="12" t="s">
        <v>29</v>
      </c>
      <c r="X10195" s="4">
        <v>0</v>
      </c>
      <c r="Y10195" s="3">
        <v>970.56</v>
      </c>
      <c r="Z10195" s="9" t="s">
        <v>16</v>
      </c>
    </row>
    <row r="10196" spans="1:26" x14ac:dyDescent="0.25">
      <c r="A10196">
        <v>2024</v>
      </c>
      <c r="B10196">
        <v>2</v>
      </c>
      <c r="C10196" s="7">
        <v>45351</v>
      </c>
      <c r="D10196" s="9" t="s">
        <v>392</v>
      </c>
      <c r="E10196" s="9" t="s">
        <v>393</v>
      </c>
      <c r="F10196" s="9" t="s">
        <v>1824</v>
      </c>
      <c r="G10196" s="9" t="s">
        <v>1825</v>
      </c>
      <c r="H10196" s="9" t="s">
        <v>55</v>
      </c>
      <c r="I10196">
        <v>1000</v>
      </c>
      <c r="J10196" s="9" t="s">
        <v>22</v>
      </c>
      <c r="K10196">
        <v>1000</v>
      </c>
      <c r="L10196">
        <v>0</v>
      </c>
      <c r="M10196">
        <v>0</v>
      </c>
      <c r="N10196" s="11">
        <f>VLOOKUP(AA_SIPARIS_SATINALMA_RAPORU_YENI_123_22112023[[#This Row],[STOK_KODU]],AA_KUMULATIF_STOK_RAPORU_123_BURAK_TD[],3,0)</f>
        <v>0</v>
      </c>
      <c r="O10196" s="5">
        <v>0.97</v>
      </c>
      <c r="P10196" s="1">
        <v>970</v>
      </c>
      <c r="Q10196" s="1">
        <v>33.654299999999999</v>
      </c>
      <c r="R10196" s="6">
        <v>0.03</v>
      </c>
      <c r="S10196" s="2" t="str">
        <f>IFERROR(#REF!/AA_SIPARIS_SATINALMA_RAPORU_YENI_123_22112023[[#This Row],[SIPARIS_EUR_KURU]],"")</f>
        <v/>
      </c>
      <c r="T10196" s="1">
        <v>0.97</v>
      </c>
      <c r="U10196" s="1">
        <v>970</v>
      </c>
      <c r="V10196" s="2">
        <v>27.8353</v>
      </c>
      <c r="W10196" s="12" t="s">
        <v>29</v>
      </c>
      <c r="X10196" s="4">
        <v>0</v>
      </c>
      <c r="Y10196" s="3">
        <v>970</v>
      </c>
      <c r="Z10196" s="9" t="s">
        <v>16</v>
      </c>
    </row>
    <row r="10197" spans="1:26" x14ac:dyDescent="0.25">
      <c r="A10197">
        <v>2023</v>
      </c>
      <c r="B10197">
        <v>10</v>
      </c>
      <c r="C10197" s="7">
        <v>45226</v>
      </c>
      <c r="D10197" s="9" t="s">
        <v>17</v>
      </c>
      <c r="E10197" s="9" t="s">
        <v>18</v>
      </c>
      <c r="F10197" s="9" t="s">
        <v>684</v>
      </c>
      <c r="G10197" s="9" t="s">
        <v>685</v>
      </c>
      <c r="H10197" s="9" t="s">
        <v>21</v>
      </c>
      <c r="I10197">
        <v>10</v>
      </c>
      <c r="J10197" s="9" t="s">
        <v>22</v>
      </c>
      <c r="K10197">
        <v>10</v>
      </c>
      <c r="L10197">
        <v>0</v>
      </c>
      <c r="M10197">
        <v>0</v>
      </c>
      <c r="N10197" s="11">
        <f>VLOOKUP(AA_SIPARIS_SATINALMA_RAPORU_YENI_123_22112023[[#This Row],[STOK_KODU]],AA_KUMULATIF_STOK_RAPORU_123_BURAK_TD[],3,0)</f>
        <v>20</v>
      </c>
      <c r="O10197" s="5">
        <v>96.953969999999998</v>
      </c>
      <c r="P10197" s="1">
        <v>969.54</v>
      </c>
      <c r="Q10197" s="1">
        <v>29.625299999999999</v>
      </c>
      <c r="R10197" s="6">
        <v>3.27</v>
      </c>
      <c r="S10197" s="2" t="str">
        <f>IFERROR(#REF!/AA_SIPARIS_SATINALMA_RAPORU_YENI_123_22112023[[#This Row],[SIPARIS_EUR_KURU]],"")</f>
        <v/>
      </c>
      <c r="T10197" s="1">
        <v>97.462999999999994</v>
      </c>
      <c r="U10197" s="1">
        <v>974.63</v>
      </c>
      <c r="V10197" s="2">
        <v>32.898600000000002</v>
      </c>
      <c r="W10197" s="12" t="s">
        <v>23</v>
      </c>
      <c r="X10197" s="4">
        <v>28.102599999999999</v>
      </c>
      <c r="Y10197" s="3">
        <v>34.5</v>
      </c>
      <c r="Z10197" s="9" t="s">
        <v>16</v>
      </c>
    </row>
    <row r="10198" spans="1:26" x14ac:dyDescent="0.25">
      <c r="A10198">
        <v>2024</v>
      </c>
      <c r="B10198">
        <v>2</v>
      </c>
      <c r="C10198" s="7">
        <v>45336</v>
      </c>
      <c r="D10198" s="9" t="s">
        <v>2200</v>
      </c>
      <c r="E10198" s="9" t="s">
        <v>2201</v>
      </c>
      <c r="F10198" s="9" t="s">
        <v>2206</v>
      </c>
      <c r="G10198" s="9" t="s">
        <v>2207</v>
      </c>
      <c r="H10198" s="9" t="s">
        <v>535</v>
      </c>
      <c r="I10198">
        <v>2</v>
      </c>
      <c r="J10198" s="9" t="s">
        <v>68</v>
      </c>
      <c r="K10198">
        <v>2</v>
      </c>
      <c r="L10198">
        <v>0</v>
      </c>
      <c r="M10198">
        <v>0</v>
      </c>
      <c r="N10198" s="11">
        <f>VLOOKUP(AA_SIPARIS_SATINALMA_RAPORU_YENI_123_22112023[[#This Row],[STOK_KODU]],AA_KUMULATIF_STOK_RAPORU_123_BURAK_TD[],3,0)</f>
        <v>0</v>
      </c>
      <c r="O10198" s="5">
        <v>484.58333299999998</v>
      </c>
      <c r="P10198" s="1">
        <v>969.17</v>
      </c>
      <c r="Q10198" s="1">
        <v>33.033999999999999</v>
      </c>
      <c r="R10198" s="6">
        <v>14.67</v>
      </c>
      <c r="S10198" s="2" t="str">
        <f>IFERROR(#REF!/AA_SIPARIS_SATINALMA_RAPORU_YENI_123_22112023[[#This Row],[SIPARIS_EUR_KURU]],"")</f>
        <v/>
      </c>
      <c r="T10198" s="1">
        <v>484.58</v>
      </c>
      <c r="U10198" s="1">
        <v>969.16</v>
      </c>
      <c r="V10198" s="2">
        <v>29.3383</v>
      </c>
      <c r="W10198" s="12" t="s">
        <v>29</v>
      </c>
      <c r="X10198" s="4">
        <v>0</v>
      </c>
      <c r="Y10198" s="3">
        <v>969.16</v>
      </c>
      <c r="Z10198" s="9" t="s">
        <v>16</v>
      </c>
    </row>
    <row r="10199" spans="1:26" x14ac:dyDescent="0.25">
      <c r="A10199">
        <v>2026</v>
      </c>
      <c r="B10199">
        <v>1</v>
      </c>
      <c r="C10199" s="7">
        <v>46048</v>
      </c>
      <c r="D10199" s="9" t="s">
        <v>348</v>
      </c>
      <c r="E10199" s="9" t="s">
        <v>349</v>
      </c>
      <c r="F10199" s="9" t="s">
        <v>12163</v>
      </c>
      <c r="G10199" s="9" t="s">
        <v>12164</v>
      </c>
      <c r="H10199" s="9" t="s">
        <v>97</v>
      </c>
      <c r="I10199">
        <v>1</v>
      </c>
      <c r="J10199" s="9" t="s">
        <v>22</v>
      </c>
      <c r="K10199">
        <v>1</v>
      </c>
      <c r="L10199">
        <v>0</v>
      </c>
      <c r="M10199">
        <v>0</v>
      </c>
      <c r="N10199" s="11">
        <f>VLOOKUP(AA_SIPARIS_SATINALMA_RAPORU_YENI_123_22112023[[#This Row],[STOK_KODU]],AA_KUMULATIF_STOK_RAPORU_123_BURAK_TD[],3,0)</f>
        <v>0</v>
      </c>
      <c r="O10199" s="5">
        <v>969</v>
      </c>
      <c r="P10199" s="1">
        <v>969</v>
      </c>
      <c r="Q10199" s="1"/>
      <c r="R10199" s="6"/>
      <c r="S10199" s="2" t="str">
        <f>IFERROR(#REF!/AA_SIPARIS_SATINALMA_RAPORU_YENI_123_22112023[[#This Row],[SIPARIS_EUR_KURU]],"")</f>
        <v/>
      </c>
      <c r="T10199" s="1">
        <v>969</v>
      </c>
      <c r="U10199" s="1">
        <v>969</v>
      </c>
      <c r="V10199" s="2">
        <v>0</v>
      </c>
      <c r="W10199" s="12" t="s">
        <v>29</v>
      </c>
      <c r="X10199" s="4">
        <v>0</v>
      </c>
      <c r="Y10199" s="3">
        <v>969</v>
      </c>
      <c r="Z10199" s="9" t="s">
        <v>16</v>
      </c>
    </row>
    <row r="10200" spans="1:26" x14ac:dyDescent="0.25">
      <c r="A10200">
        <v>2026</v>
      </c>
      <c r="B10200">
        <v>1</v>
      </c>
      <c r="C10200" s="7">
        <v>46042</v>
      </c>
      <c r="D10200" s="9" t="s">
        <v>104</v>
      </c>
      <c r="E10200" s="9" t="s">
        <v>105</v>
      </c>
      <c r="F10200" s="9" t="s">
        <v>11764</v>
      </c>
      <c r="G10200" s="9" t="s">
        <v>11765</v>
      </c>
      <c r="H10200" s="9" t="s">
        <v>108</v>
      </c>
      <c r="I10200">
        <v>120</v>
      </c>
      <c r="J10200" s="9" t="s">
        <v>117</v>
      </c>
      <c r="K10200">
        <v>120</v>
      </c>
      <c r="L10200">
        <v>0</v>
      </c>
      <c r="M10200">
        <v>0</v>
      </c>
      <c r="N10200" s="11">
        <f>VLOOKUP(AA_SIPARIS_SATINALMA_RAPORU_YENI_123_22112023[[#This Row],[STOK_KODU]],AA_KUMULATIF_STOK_RAPORU_123_BURAK_TD[],3,0)</f>
        <v>150</v>
      </c>
      <c r="O10200" s="5">
        <v>8.06</v>
      </c>
      <c r="P10200" s="1">
        <v>967.2</v>
      </c>
      <c r="Q10200" s="1">
        <v>50.217300000000002</v>
      </c>
      <c r="R10200" s="6">
        <v>0.16</v>
      </c>
      <c r="S10200" s="2" t="str">
        <f>IFERROR(#REF!/AA_SIPARIS_SATINALMA_RAPORU_YENI_123_22112023[[#This Row],[SIPARIS_EUR_KURU]],"")</f>
        <v/>
      </c>
      <c r="T10200" s="1">
        <v>8.0555000000000003</v>
      </c>
      <c r="U10200" s="1">
        <v>966.66</v>
      </c>
      <c r="V10200" s="2">
        <v>19.273599999999998</v>
      </c>
      <c r="W10200" s="12" t="s">
        <v>29</v>
      </c>
      <c r="X10200" s="4">
        <v>0</v>
      </c>
      <c r="Y10200" s="3">
        <v>966.66</v>
      </c>
      <c r="Z10200" s="9" t="s">
        <v>16</v>
      </c>
    </row>
    <row r="10201" spans="1:26" x14ac:dyDescent="0.25">
      <c r="A10201">
        <v>2024</v>
      </c>
      <c r="B10201">
        <v>9</v>
      </c>
      <c r="C10201" s="7">
        <v>45558</v>
      </c>
      <c r="D10201" s="9" t="s">
        <v>3190</v>
      </c>
      <c r="E10201" s="9" t="s">
        <v>3191</v>
      </c>
      <c r="F10201" s="9" t="s">
        <v>4600</v>
      </c>
      <c r="G10201" s="9" t="s">
        <v>4601</v>
      </c>
      <c r="H10201" s="9" t="s">
        <v>55</v>
      </c>
      <c r="I10201">
        <v>1</v>
      </c>
      <c r="J10201" s="9" t="s">
        <v>22</v>
      </c>
      <c r="K10201">
        <v>1</v>
      </c>
      <c r="L10201">
        <v>0</v>
      </c>
      <c r="M10201">
        <v>0</v>
      </c>
      <c r="N10201" s="11">
        <f>VLOOKUP(AA_SIPARIS_SATINALMA_RAPORU_YENI_123_22112023[[#This Row],[STOK_KODU]],AA_KUMULATIF_STOK_RAPORU_123_BURAK_TD[],3,0)</f>
        <v>2</v>
      </c>
      <c r="O10201" s="5">
        <v>966.875</v>
      </c>
      <c r="P10201" s="1">
        <v>966.88</v>
      </c>
      <c r="Q10201" s="1">
        <v>37.905799999999999</v>
      </c>
      <c r="R10201" s="6">
        <v>25.51</v>
      </c>
      <c r="S10201" s="2" t="str">
        <f>IFERROR(#REF!/AA_SIPARIS_SATINALMA_RAPORU_YENI_123_22112023[[#This Row],[SIPARIS_EUR_KURU]],"")</f>
        <v/>
      </c>
      <c r="T10201" s="1">
        <v>966.88</v>
      </c>
      <c r="U10201" s="1">
        <v>966.88</v>
      </c>
      <c r="V10201" s="2">
        <v>25.507400000000001</v>
      </c>
      <c r="W10201" s="12" t="s">
        <v>29</v>
      </c>
      <c r="X10201" s="4">
        <v>0</v>
      </c>
      <c r="Y10201" s="3">
        <v>966.88</v>
      </c>
      <c r="Z10201" s="9" t="s">
        <v>16</v>
      </c>
    </row>
    <row r="10202" spans="1:26" x14ac:dyDescent="0.25">
      <c r="A10202">
        <v>2025</v>
      </c>
      <c r="B10202">
        <v>2</v>
      </c>
      <c r="C10202" s="7">
        <v>45716</v>
      </c>
      <c r="D10202" s="9" t="s">
        <v>10439</v>
      </c>
      <c r="E10202" s="9" t="s">
        <v>10440</v>
      </c>
      <c r="F10202" s="9" t="s">
        <v>10441</v>
      </c>
      <c r="G10202" s="9" t="s">
        <v>10442</v>
      </c>
      <c r="H10202" s="9" t="s">
        <v>52</v>
      </c>
      <c r="I10202">
        <v>1</v>
      </c>
      <c r="J10202" s="9" t="s">
        <v>22</v>
      </c>
      <c r="K10202">
        <v>1</v>
      </c>
      <c r="L10202">
        <v>0</v>
      </c>
      <c r="M10202">
        <v>0</v>
      </c>
      <c r="N10202" s="11">
        <f>VLOOKUP(AA_SIPARIS_SATINALMA_RAPORU_YENI_123_22112023[[#This Row],[STOK_KODU]],AA_KUMULATIF_STOK_RAPORU_123_BURAK_TD[],3,0)</f>
        <v>0</v>
      </c>
      <c r="O10202" s="5">
        <v>966.67</v>
      </c>
      <c r="P10202" s="1">
        <v>966.67</v>
      </c>
      <c r="Q10202" s="1">
        <v>38.103999999999999</v>
      </c>
      <c r="R10202" s="6">
        <v>25.37</v>
      </c>
      <c r="S10202" s="2" t="str">
        <f>IFERROR(#REF!/AA_SIPARIS_SATINALMA_RAPORU_YENI_123_22112023[[#This Row],[SIPARIS_EUR_KURU]],"")</f>
        <v/>
      </c>
      <c r="T10202" s="1">
        <v>966.67</v>
      </c>
      <c r="U10202" s="1">
        <v>966.67</v>
      </c>
      <c r="V10202" s="2">
        <v>25.3629</v>
      </c>
      <c r="W10202" s="12" t="s">
        <v>29</v>
      </c>
      <c r="X10202" s="4">
        <v>0</v>
      </c>
      <c r="Y10202" s="3">
        <v>966.67</v>
      </c>
      <c r="Z10202" s="9" t="s">
        <v>16</v>
      </c>
    </row>
    <row r="10203" spans="1:26" x14ac:dyDescent="0.25">
      <c r="A10203">
        <v>2024</v>
      </c>
      <c r="B10203">
        <v>1</v>
      </c>
      <c r="C10203" s="7">
        <v>45309</v>
      </c>
      <c r="D10203" s="9" t="s">
        <v>348</v>
      </c>
      <c r="E10203" s="9" t="s">
        <v>349</v>
      </c>
      <c r="F10203" s="9" t="s">
        <v>2348</v>
      </c>
      <c r="G10203" s="9" t="s">
        <v>2349</v>
      </c>
      <c r="H10203" s="9" t="s">
        <v>44</v>
      </c>
      <c r="I10203">
        <v>2</v>
      </c>
      <c r="J10203" s="9" t="s">
        <v>22</v>
      </c>
      <c r="K10203">
        <v>2</v>
      </c>
      <c r="L10203">
        <v>0</v>
      </c>
      <c r="M10203">
        <v>0</v>
      </c>
      <c r="N10203" s="11">
        <f>VLOOKUP(AA_SIPARIS_SATINALMA_RAPORU_YENI_123_22112023[[#This Row],[STOK_KODU]],AA_KUMULATIF_STOK_RAPORU_123_BURAK_TD[],3,0)</f>
        <v>0</v>
      </c>
      <c r="O10203" s="5">
        <v>483.33330000000001</v>
      </c>
      <c r="P10203" s="1">
        <v>966.67</v>
      </c>
      <c r="Q10203" s="1">
        <v>32.691099999999999</v>
      </c>
      <c r="R10203" s="6">
        <v>14.78</v>
      </c>
      <c r="S10203" s="2" t="str">
        <f>IFERROR(#REF!/AA_SIPARIS_SATINALMA_RAPORU_YENI_123_22112023[[#This Row],[SIPARIS_EUR_KURU]],"")</f>
        <v/>
      </c>
      <c r="T10203" s="1">
        <v>483.33</v>
      </c>
      <c r="U10203" s="1">
        <v>966.66</v>
      </c>
      <c r="V10203" s="2">
        <v>29.569500000000001</v>
      </c>
      <c r="W10203" s="12" t="s">
        <v>29</v>
      </c>
      <c r="X10203" s="4">
        <v>0</v>
      </c>
      <c r="Y10203" s="3">
        <v>966.66</v>
      </c>
      <c r="Z10203" s="9" t="s">
        <v>16</v>
      </c>
    </row>
    <row r="10204" spans="1:26" x14ac:dyDescent="0.25">
      <c r="A10204">
        <v>2023</v>
      </c>
      <c r="B10204">
        <v>7</v>
      </c>
      <c r="C10204" s="7">
        <v>45124</v>
      </c>
      <c r="D10204" s="9" t="s">
        <v>1066</v>
      </c>
      <c r="E10204" s="9" t="s">
        <v>1067</v>
      </c>
      <c r="F10204" s="9" t="s">
        <v>290</v>
      </c>
      <c r="G10204" s="9" t="s">
        <v>291</v>
      </c>
      <c r="H10204" s="9" t="s">
        <v>21</v>
      </c>
      <c r="I10204">
        <v>84</v>
      </c>
      <c r="J10204" s="9" t="s">
        <v>117</v>
      </c>
      <c r="K10204">
        <v>84</v>
      </c>
      <c r="L10204">
        <v>0</v>
      </c>
      <c r="M10204">
        <v>0</v>
      </c>
      <c r="N10204" s="11">
        <f>VLOOKUP(AA_SIPARIS_SATINALMA_RAPORU_YENI_123_22112023[[#This Row],[STOK_KODU]],AA_KUMULATIF_STOK_RAPORU_123_BURAK_TD[],3,0)</f>
        <v>140</v>
      </c>
      <c r="O10204" s="5">
        <v>11.5</v>
      </c>
      <c r="P10204" s="1">
        <v>966</v>
      </c>
      <c r="Q10204" s="1">
        <v>29.338999999999999</v>
      </c>
      <c r="R10204" s="6">
        <v>0.39</v>
      </c>
      <c r="S10204" s="2" t="str">
        <f>IFERROR(#REF!/AA_SIPARIS_SATINALMA_RAPORU_YENI_123_22112023[[#This Row],[SIPARIS_EUR_KURU]],"")</f>
        <v/>
      </c>
      <c r="T10204" s="1">
        <v>11.5</v>
      </c>
      <c r="U10204" s="1">
        <v>966</v>
      </c>
      <c r="V10204" s="2">
        <v>32.008899999999997</v>
      </c>
      <c r="W10204" s="12" t="s">
        <v>29</v>
      </c>
      <c r="X10204" s="4">
        <v>0</v>
      </c>
      <c r="Y10204" s="3">
        <v>966</v>
      </c>
      <c r="Z10204" s="9" t="s">
        <v>16</v>
      </c>
    </row>
    <row r="10205" spans="1:26" x14ac:dyDescent="0.25">
      <c r="A10205">
        <v>2023</v>
      </c>
      <c r="B10205">
        <v>3</v>
      </c>
      <c r="C10205" s="7">
        <v>44998</v>
      </c>
      <c r="D10205" s="9" t="s">
        <v>305</v>
      </c>
      <c r="E10205" s="9" t="s">
        <v>306</v>
      </c>
      <c r="F10205" s="9" t="s">
        <v>501</v>
      </c>
      <c r="G10205" s="9" t="s">
        <v>502</v>
      </c>
      <c r="H10205" s="9" t="s">
        <v>55</v>
      </c>
      <c r="I10205">
        <v>120</v>
      </c>
      <c r="J10205" s="9" t="s">
        <v>22</v>
      </c>
      <c r="K10205">
        <v>120</v>
      </c>
      <c r="L10205">
        <v>0</v>
      </c>
      <c r="M10205">
        <v>0</v>
      </c>
      <c r="N10205" s="11">
        <f>VLOOKUP(AA_SIPARIS_SATINALMA_RAPORU_YENI_123_22112023[[#This Row],[STOK_KODU]],AA_KUMULATIF_STOK_RAPORU_123_BURAK_TD[],3,0)</f>
        <v>120</v>
      </c>
      <c r="O10205" s="5">
        <v>8.0500000000000007</v>
      </c>
      <c r="P10205" s="1">
        <v>966</v>
      </c>
      <c r="Q10205" s="1">
        <v>20.051100000000002</v>
      </c>
      <c r="R10205" s="6">
        <v>0.4</v>
      </c>
      <c r="S10205" s="2" t="str">
        <f>IFERROR(#REF!/AA_SIPARIS_SATINALMA_RAPORU_YENI_123_22112023[[#This Row],[SIPARIS_EUR_KURU]],"")</f>
        <v/>
      </c>
      <c r="T10205" s="1">
        <v>8.0500000000000007</v>
      </c>
      <c r="U10205" s="1">
        <v>966</v>
      </c>
      <c r="V10205" s="2">
        <v>47.669600000000003</v>
      </c>
      <c r="W10205" s="12" t="s">
        <v>29</v>
      </c>
      <c r="X10205" s="4">
        <v>0</v>
      </c>
      <c r="Y10205" s="3">
        <v>966</v>
      </c>
      <c r="Z10205" s="9" t="s">
        <v>16</v>
      </c>
    </row>
    <row r="10206" spans="1:26" x14ac:dyDescent="0.25">
      <c r="A10206">
        <v>2025</v>
      </c>
      <c r="B10206">
        <v>8</v>
      </c>
      <c r="C10206" s="7">
        <v>45870</v>
      </c>
      <c r="D10206" s="9" t="s">
        <v>156</v>
      </c>
      <c r="E10206" s="9" t="s">
        <v>157</v>
      </c>
      <c r="F10206" s="9" t="s">
        <v>8541</v>
      </c>
      <c r="G10206" s="9" t="s">
        <v>8542</v>
      </c>
      <c r="H10206" s="9" t="s">
        <v>52</v>
      </c>
      <c r="I10206">
        <v>2</v>
      </c>
      <c r="J10206" s="9" t="s">
        <v>68</v>
      </c>
      <c r="K10206">
        <v>2</v>
      </c>
      <c r="L10206">
        <v>0</v>
      </c>
      <c r="M10206">
        <v>0</v>
      </c>
      <c r="N10206" s="11">
        <f>VLOOKUP(AA_SIPARIS_SATINALMA_RAPORU_YENI_123_22112023[[#This Row],[STOK_KODU]],AA_KUMULATIF_STOK_RAPORU_123_BURAK_TD[],3,0)</f>
        <v>0</v>
      </c>
      <c r="O10206" s="5">
        <v>482.88240000000002</v>
      </c>
      <c r="P10206" s="1">
        <v>965.76480000000004</v>
      </c>
      <c r="Q10206" s="1">
        <v>46.374000000000002</v>
      </c>
      <c r="R10206" s="6">
        <v>10.41</v>
      </c>
      <c r="S10206" s="2" t="str">
        <f>IFERROR(#REF!/AA_SIPARIS_SATINALMA_RAPORU_YENI_123_22112023[[#This Row],[SIPARIS_EUR_KURU]],"")</f>
        <v/>
      </c>
      <c r="T10206" s="1">
        <v>482.88</v>
      </c>
      <c r="U10206" s="1">
        <v>965.76</v>
      </c>
      <c r="V10206" s="2">
        <v>20.8855</v>
      </c>
      <c r="W10206" s="12" t="s">
        <v>29</v>
      </c>
      <c r="X10206" s="4">
        <v>0</v>
      </c>
      <c r="Y10206" s="3">
        <v>23.79</v>
      </c>
      <c r="Z10206" s="9" t="s">
        <v>16</v>
      </c>
    </row>
    <row r="10207" spans="1:26" x14ac:dyDescent="0.25">
      <c r="A10207">
        <v>2024</v>
      </c>
      <c r="B10207">
        <v>3</v>
      </c>
      <c r="C10207" s="7">
        <v>45377</v>
      </c>
      <c r="D10207" s="9" t="s">
        <v>1699</v>
      </c>
      <c r="E10207" s="9" t="s">
        <v>1700</v>
      </c>
      <c r="F10207" s="9" t="s">
        <v>1877</v>
      </c>
      <c r="G10207" s="9" t="s">
        <v>1878</v>
      </c>
      <c r="H10207" s="9" t="s">
        <v>653</v>
      </c>
      <c r="I10207">
        <v>1</v>
      </c>
      <c r="J10207" s="9" t="s">
        <v>22</v>
      </c>
      <c r="K10207">
        <v>1</v>
      </c>
      <c r="L10207">
        <v>0</v>
      </c>
      <c r="M10207">
        <v>0</v>
      </c>
      <c r="N10207" s="11">
        <f>VLOOKUP(AA_SIPARIS_SATINALMA_RAPORU_YENI_123_22112023[[#This Row],[STOK_KODU]],AA_KUMULATIF_STOK_RAPORU_123_BURAK_TD[],3,0)</f>
        <v>0</v>
      </c>
      <c r="O10207" s="5">
        <v>965.60287500000004</v>
      </c>
      <c r="P10207" s="1">
        <v>965.6</v>
      </c>
      <c r="Q10207" s="1">
        <v>34.681899999999999</v>
      </c>
      <c r="R10207" s="6">
        <v>27.84</v>
      </c>
      <c r="S10207" s="2" t="str">
        <f>IFERROR(#REF!/AA_SIPARIS_SATINALMA_RAPORU_YENI_123_22112023[[#This Row],[SIPARIS_EUR_KURU]],"")</f>
        <v/>
      </c>
      <c r="T10207" s="1">
        <v>964.16</v>
      </c>
      <c r="U10207" s="1">
        <v>964.16</v>
      </c>
      <c r="V10207" s="2">
        <v>27.8001</v>
      </c>
      <c r="W10207" s="12" t="s">
        <v>29</v>
      </c>
      <c r="X10207" s="4">
        <v>0</v>
      </c>
      <c r="Y10207" s="3">
        <v>964.16</v>
      </c>
      <c r="Z10207" s="9" t="s">
        <v>16</v>
      </c>
    </row>
    <row r="10208" spans="1:26" x14ac:dyDescent="0.25">
      <c r="A10208">
        <v>2024</v>
      </c>
      <c r="B10208">
        <v>12</v>
      </c>
      <c r="C10208" s="7">
        <v>45631</v>
      </c>
      <c r="D10208" s="9" t="s">
        <v>9967</v>
      </c>
      <c r="E10208" s="9" t="s">
        <v>9968</v>
      </c>
      <c r="F10208" s="9" t="s">
        <v>1329</v>
      </c>
      <c r="G10208" s="9" t="s">
        <v>1330</v>
      </c>
      <c r="H10208" s="9" t="s">
        <v>473</v>
      </c>
      <c r="I10208">
        <v>3</v>
      </c>
      <c r="J10208" s="9" t="s">
        <v>22</v>
      </c>
      <c r="K10208">
        <v>3</v>
      </c>
      <c r="L10208">
        <v>0</v>
      </c>
      <c r="M10208">
        <v>0</v>
      </c>
      <c r="N10208" s="11">
        <f>VLOOKUP(AA_SIPARIS_SATINALMA_RAPORU_YENI_123_22112023[[#This Row],[STOK_KODU]],AA_KUMULATIF_STOK_RAPORU_123_BURAK_TD[],3,0)</f>
        <v>0</v>
      </c>
      <c r="O10208" s="5">
        <v>321.81</v>
      </c>
      <c r="P10208" s="1">
        <v>965.43</v>
      </c>
      <c r="Q10208" s="1">
        <v>36.439</v>
      </c>
      <c r="R10208" s="6">
        <v>8.83</v>
      </c>
      <c r="S10208" s="2" t="str">
        <f>IFERROR(#REF!/AA_SIPARIS_SATINALMA_RAPORU_YENI_123_22112023[[#This Row],[SIPARIS_EUR_KURU]],"")</f>
        <v/>
      </c>
      <c r="T10208" s="1">
        <v>315.2766666666667</v>
      </c>
      <c r="U10208" s="1">
        <v>945.83</v>
      </c>
      <c r="V10208" s="2">
        <v>25.799900000000001</v>
      </c>
      <c r="W10208" s="12" t="s">
        <v>29</v>
      </c>
      <c r="X10208" s="4">
        <v>0</v>
      </c>
      <c r="Y10208" s="3">
        <v>27.19</v>
      </c>
      <c r="Z10208" s="9" t="s">
        <v>16</v>
      </c>
    </row>
    <row r="10209" spans="1:26" x14ac:dyDescent="0.25">
      <c r="A10209">
        <v>2024</v>
      </c>
      <c r="B10209">
        <v>12</v>
      </c>
      <c r="C10209" s="7">
        <v>45631</v>
      </c>
      <c r="D10209" s="9" t="s">
        <v>9967</v>
      </c>
      <c r="E10209" s="9" t="s">
        <v>9968</v>
      </c>
      <c r="F10209" s="9" t="s">
        <v>1327</v>
      </c>
      <c r="G10209" s="9" t="s">
        <v>1328</v>
      </c>
      <c r="H10209" s="9" t="s">
        <v>473</v>
      </c>
      <c r="I10209">
        <v>3</v>
      </c>
      <c r="J10209" s="9" t="s">
        <v>22</v>
      </c>
      <c r="K10209">
        <v>3</v>
      </c>
      <c r="L10209">
        <v>0</v>
      </c>
      <c r="M10209">
        <v>0</v>
      </c>
      <c r="N10209" s="11">
        <f>VLOOKUP(AA_SIPARIS_SATINALMA_RAPORU_YENI_123_22112023[[#This Row],[STOK_KODU]],AA_KUMULATIF_STOK_RAPORU_123_BURAK_TD[],3,0)</f>
        <v>1</v>
      </c>
      <c r="O10209" s="5">
        <v>321.81</v>
      </c>
      <c r="P10209" s="1">
        <v>965.43</v>
      </c>
      <c r="Q10209" s="1">
        <v>36.439</v>
      </c>
      <c r="R10209" s="6">
        <v>8.83</v>
      </c>
      <c r="S10209" s="2" t="str">
        <f>IFERROR(#REF!/AA_SIPARIS_SATINALMA_RAPORU_YENI_123_22112023[[#This Row],[SIPARIS_EUR_KURU]],"")</f>
        <v/>
      </c>
      <c r="T10209" s="1">
        <v>315.21999999999997</v>
      </c>
      <c r="U10209" s="1">
        <v>945.66</v>
      </c>
      <c r="V10209" s="2">
        <v>25.795300000000001</v>
      </c>
      <c r="W10209" s="12" t="s">
        <v>29</v>
      </c>
      <c r="X10209" s="4">
        <v>0</v>
      </c>
      <c r="Y10209" s="3">
        <v>27.19</v>
      </c>
      <c r="Z10209" s="9" t="s">
        <v>16</v>
      </c>
    </row>
    <row r="10210" spans="1:26" x14ac:dyDescent="0.25">
      <c r="A10210">
        <v>2023</v>
      </c>
      <c r="B10210">
        <v>3</v>
      </c>
      <c r="C10210" s="7">
        <v>44986</v>
      </c>
      <c r="D10210" s="9" t="s">
        <v>4556</v>
      </c>
      <c r="E10210" s="9" t="s">
        <v>4557</v>
      </c>
      <c r="F10210" s="9" t="s">
        <v>4332</v>
      </c>
      <c r="G10210" s="9" t="s">
        <v>4333</v>
      </c>
      <c r="H10210" s="9" t="s">
        <v>21</v>
      </c>
      <c r="I10210">
        <v>30</v>
      </c>
      <c r="J10210" s="9" t="s">
        <v>22</v>
      </c>
      <c r="K10210">
        <v>30</v>
      </c>
      <c r="L10210">
        <v>0</v>
      </c>
      <c r="M10210">
        <v>0</v>
      </c>
      <c r="N10210" s="11">
        <f>VLOOKUP(AA_SIPARIS_SATINALMA_RAPORU_YENI_123_22112023[[#This Row],[STOK_KODU]],AA_KUMULATIF_STOK_RAPORU_123_BURAK_TD[],3,0)</f>
        <v>0</v>
      </c>
      <c r="O10210" s="5">
        <v>32.169491540000003</v>
      </c>
      <c r="P10210" s="1">
        <v>965.08</v>
      </c>
      <c r="Q10210" s="1">
        <v>32.632599999999996</v>
      </c>
      <c r="R10210" s="6">
        <v>0.99</v>
      </c>
      <c r="S10210" s="2" t="str">
        <f>IFERROR(#REF!/AA_SIPARIS_SATINALMA_RAPORU_YENI_123_22112023[[#This Row],[SIPARIS_EUR_KURU]],"")</f>
        <v/>
      </c>
      <c r="T10210" s="1">
        <v>32.169333333333334</v>
      </c>
      <c r="U10210" s="1">
        <v>965.08</v>
      </c>
      <c r="V10210" s="2">
        <v>48.051000000000002</v>
      </c>
      <c r="W10210" s="12" t="s">
        <v>29</v>
      </c>
      <c r="X10210" s="4">
        <v>0</v>
      </c>
      <c r="Y10210" s="3">
        <v>965.08</v>
      </c>
      <c r="Z10210" s="9" t="s">
        <v>16</v>
      </c>
    </row>
    <row r="10211" spans="1:26" x14ac:dyDescent="0.25">
      <c r="A10211">
        <v>2024</v>
      </c>
      <c r="B10211">
        <v>1</v>
      </c>
      <c r="C10211" s="7">
        <v>45309</v>
      </c>
      <c r="D10211" s="9" t="s">
        <v>348</v>
      </c>
      <c r="E10211" s="9" t="s">
        <v>349</v>
      </c>
      <c r="F10211" s="9" t="s">
        <v>2336</v>
      </c>
      <c r="G10211" s="9" t="s">
        <v>2337</v>
      </c>
      <c r="H10211" s="9" t="s">
        <v>55</v>
      </c>
      <c r="I10211">
        <v>1</v>
      </c>
      <c r="J10211" s="9" t="s">
        <v>22</v>
      </c>
      <c r="K10211">
        <v>1</v>
      </c>
      <c r="L10211">
        <v>0</v>
      </c>
      <c r="M10211">
        <v>0</v>
      </c>
      <c r="N10211" s="11">
        <f>VLOOKUP(AA_SIPARIS_SATINALMA_RAPORU_YENI_123_22112023[[#This Row],[STOK_KODU]],AA_KUMULATIF_STOK_RAPORU_123_BURAK_TD[],3,0)</f>
        <v>0</v>
      </c>
      <c r="O10211" s="5">
        <v>965</v>
      </c>
      <c r="P10211" s="1">
        <v>965</v>
      </c>
      <c r="Q10211" s="1">
        <v>32.691099999999999</v>
      </c>
      <c r="R10211" s="6">
        <v>29.52</v>
      </c>
      <c r="S10211" s="2" t="str">
        <f>IFERROR(#REF!/AA_SIPARIS_SATINALMA_RAPORU_YENI_123_22112023[[#This Row],[SIPARIS_EUR_KURU]],"")</f>
        <v/>
      </c>
      <c r="T10211" s="1">
        <v>965</v>
      </c>
      <c r="U10211" s="1">
        <v>965</v>
      </c>
      <c r="V10211" s="2">
        <v>29.6935</v>
      </c>
      <c r="W10211" s="12" t="s">
        <v>29</v>
      </c>
      <c r="X10211" s="4">
        <v>0</v>
      </c>
      <c r="Y10211" s="3">
        <v>965</v>
      </c>
      <c r="Z10211" s="9" t="s">
        <v>16</v>
      </c>
    </row>
    <row r="10212" spans="1:26" x14ac:dyDescent="0.25">
      <c r="A10212">
        <v>2023</v>
      </c>
      <c r="B10212">
        <v>3</v>
      </c>
      <c r="C10212" s="7">
        <v>45005</v>
      </c>
      <c r="D10212" s="9" t="s">
        <v>275</v>
      </c>
      <c r="E10212" s="9" t="s">
        <v>276</v>
      </c>
      <c r="F10212" s="9" t="s">
        <v>303</v>
      </c>
      <c r="G10212" s="9" t="s">
        <v>304</v>
      </c>
      <c r="H10212" s="9" t="s">
        <v>44</v>
      </c>
      <c r="I10212">
        <v>5</v>
      </c>
      <c r="J10212" s="9" t="s">
        <v>22</v>
      </c>
      <c r="K10212">
        <v>5</v>
      </c>
      <c r="L10212">
        <v>0</v>
      </c>
      <c r="M10212">
        <v>0</v>
      </c>
      <c r="N10212" s="11">
        <f>VLOOKUP(AA_SIPARIS_SATINALMA_RAPORU_YENI_123_22112023[[#This Row],[STOK_KODU]],AA_KUMULATIF_STOK_RAPORU_123_BURAK_TD[],3,0)</f>
        <v>0</v>
      </c>
      <c r="O10212" s="5">
        <v>193</v>
      </c>
      <c r="P10212" s="1">
        <v>965</v>
      </c>
      <c r="Q10212" s="1">
        <v>20.207699999999999</v>
      </c>
      <c r="R10212" s="6">
        <v>9.5500000000000007</v>
      </c>
      <c r="S10212" s="2" t="str">
        <f>IFERROR(#REF!/AA_SIPARIS_SATINALMA_RAPORU_YENI_123_22112023[[#This Row],[SIPARIS_EUR_KURU]],"")</f>
        <v/>
      </c>
      <c r="T10212" s="1">
        <v>193</v>
      </c>
      <c r="U10212" s="1">
        <v>965</v>
      </c>
      <c r="V10212" s="2">
        <v>47.2821</v>
      </c>
      <c r="W10212" s="12" t="s">
        <v>29</v>
      </c>
      <c r="X10212" s="4">
        <v>0</v>
      </c>
      <c r="Y10212" s="3">
        <v>965</v>
      </c>
      <c r="Z10212" s="9" t="s">
        <v>16</v>
      </c>
    </row>
    <row r="10213" spans="1:26" x14ac:dyDescent="0.25">
      <c r="A10213">
        <v>2024</v>
      </c>
      <c r="B10213">
        <v>6</v>
      </c>
      <c r="C10213" s="7">
        <v>45447</v>
      </c>
      <c r="D10213" s="9" t="s">
        <v>327</v>
      </c>
      <c r="E10213" s="9" t="s">
        <v>11862</v>
      </c>
      <c r="F10213" s="9" t="s">
        <v>861</v>
      </c>
      <c r="G10213" s="9" t="s">
        <v>862</v>
      </c>
      <c r="H10213" s="9" t="s">
        <v>21</v>
      </c>
      <c r="I10213">
        <v>237</v>
      </c>
      <c r="J10213" s="9" t="s">
        <v>22</v>
      </c>
      <c r="K10213">
        <v>237</v>
      </c>
      <c r="L10213">
        <v>0</v>
      </c>
      <c r="M10213">
        <v>0</v>
      </c>
      <c r="N10213" s="11">
        <f>VLOOKUP(AA_SIPARIS_SATINALMA_RAPORU_YENI_123_22112023[[#This Row],[STOK_KODU]],AA_KUMULATIF_STOK_RAPORU_123_BURAK_TD[],3,0)</f>
        <v>363</v>
      </c>
      <c r="O10213" s="5">
        <v>4.07</v>
      </c>
      <c r="P10213" s="1">
        <v>964.59</v>
      </c>
      <c r="Q10213" s="1">
        <v>34.860700000000001</v>
      </c>
      <c r="R10213" s="6">
        <v>0.12</v>
      </c>
      <c r="S10213" s="2" t="str">
        <f>IFERROR(#REF!/AA_SIPARIS_SATINALMA_RAPORU_YENI_123_22112023[[#This Row],[SIPARIS_EUR_KURU]],"")</f>
        <v/>
      </c>
      <c r="T10213" s="1">
        <v>4.07</v>
      </c>
      <c r="U10213" s="1">
        <v>964.59</v>
      </c>
      <c r="V10213" s="2">
        <v>27.7164</v>
      </c>
      <c r="W10213" s="12" t="s">
        <v>29</v>
      </c>
      <c r="X10213" s="4">
        <v>0</v>
      </c>
      <c r="Y10213" s="3">
        <v>964.59</v>
      </c>
      <c r="Z10213" s="9" t="s">
        <v>16</v>
      </c>
    </row>
    <row r="10214" spans="1:26" x14ac:dyDescent="0.25">
      <c r="A10214">
        <v>2025</v>
      </c>
      <c r="B10214">
        <v>2</v>
      </c>
      <c r="C10214" s="7">
        <v>45713</v>
      </c>
      <c r="D10214" s="9" t="s">
        <v>327</v>
      </c>
      <c r="E10214" s="9" t="s">
        <v>11862</v>
      </c>
      <c r="F10214" s="9" t="s">
        <v>1820</v>
      </c>
      <c r="G10214" s="9" t="s">
        <v>1821</v>
      </c>
      <c r="H10214" s="9" t="s">
        <v>21</v>
      </c>
      <c r="I10214">
        <v>100</v>
      </c>
      <c r="J10214" s="9" t="s">
        <v>22</v>
      </c>
      <c r="K10214">
        <v>100</v>
      </c>
      <c r="L10214">
        <v>0</v>
      </c>
      <c r="M10214">
        <v>0</v>
      </c>
      <c r="N10214" s="11">
        <f>VLOOKUP(AA_SIPARIS_SATINALMA_RAPORU_YENI_123_22112023[[#This Row],[STOK_KODU]],AA_KUMULATIF_STOK_RAPORU_123_BURAK_TD[],3,0)</f>
        <v>234</v>
      </c>
      <c r="O10214" s="5">
        <v>9.64</v>
      </c>
      <c r="P10214" s="1">
        <v>964</v>
      </c>
      <c r="Q10214" s="1">
        <v>38.113500000000002</v>
      </c>
      <c r="R10214" s="6">
        <v>0.25</v>
      </c>
      <c r="S10214" s="2" t="str">
        <f>IFERROR(#REF!/AA_SIPARIS_SATINALMA_RAPORU_YENI_123_22112023[[#This Row],[SIPARIS_EUR_KURU]],"")</f>
        <v/>
      </c>
      <c r="T10214" s="1">
        <v>9.6195000000000004</v>
      </c>
      <c r="U10214" s="1">
        <v>961.95</v>
      </c>
      <c r="V10214" s="2">
        <v>25.2454</v>
      </c>
      <c r="W10214" s="12" t="s">
        <v>29</v>
      </c>
      <c r="X10214" s="4">
        <v>0</v>
      </c>
      <c r="Y10214" s="3">
        <v>961.95</v>
      </c>
      <c r="Z10214" s="9" t="s">
        <v>16</v>
      </c>
    </row>
    <row r="10215" spans="1:26" x14ac:dyDescent="0.25">
      <c r="A10215">
        <v>2024</v>
      </c>
      <c r="B10215">
        <v>3</v>
      </c>
      <c r="C10215" s="7">
        <v>45374</v>
      </c>
      <c r="D10215" s="9" t="s">
        <v>825</v>
      </c>
      <c r="E10215" s="9" t="s">
        <v>826</v>
      </c>
      <c r="F10215" s="9" t="s">
        <v>1154</v>
      </c>
      <c r="G10215" s="9" t="s">
        <v>1155</v>
      </c>
      <c r="H10215" s="9" t="s">
        <v>44</v>
      </c>
      <c r="I10215">
        <v>16</v>
      </c>
      <c r="J10215" s="9" t="s">
        <v>22</v>
      </c>
      <c r="K10215">
        <v>16</v>
      </c>
      <c r="L10215">
        <v>0</v>
      </c>
      <c r="M10215">
        <v>0</v>
      </c>
      <c r="N10215" s="11">
        <f>VLOOKUP(AA_SIPARIS_SATINALMA_RAPORU_YENI_123_22112023[[#This Row],[STOK_KODU]],AA_KUMULATIF_STOK_RAPORU_123_BURAK_TD[],3,0)</f>
        <v>32</v>
      </c>
      <c r="O10215" s="5">
        <v>60.2</v>
      </c>
      <c r="P10215" s="1">
        <v>963.2</v>
      </c>
      <c r="Q10215" s="1">
        <v>34.587499999999999</v>
      </c>
      <c r="R10215" s="6">
        <v>1.74</v>
      </c>
      <c r="S10215" s="2" t="str">
        <f>IFERROR(#REF!/AA_SIPARIS_SATINALMA_RAPORU_YENI_123_22112023[[#This Row],[SIPARIS_EUR_KURU]],"")</f>
        <v/>
      </c>
      <c r="T10215" s="1">
        <v>60.2</v>
      </c>
      <c r="U10215" s="1">
        <v>963.2</v>
      </c>
      <c r="V10215" s="2">
        <v>27.961400000000001</v>
      </c>
      <c r="W10215" s="12" t="s">
        <v>29</v>
      </c>
      <c r="X10215" s="4">
        <v>0</v>
      </c>
      <c r="Y10215" s="3">
        <v>963.2</v>
      </c>
      <c r="Z10215" s="9" t="s">
        <v>16</v>
      </c>
    </row>
    <row r="10216" spans="1:26" x14ac:dyDescent="0.25">
      <c r="A10216">
        <v>2024</v>
      </c>
      <c r="B10216">
        <v>3</v>
      </c>
      <c r="C10216" s="7">
        <v>45359</v>
      </c>
      <c r="D10216" s="9" t="s">
        <v>156</v>
      </c>
      <c r="E10216" s="9" t="s">
        <v>157</v>
      </c>
      <c r="F10216" s="9" t="s">
        <v>476</v>
      </c>
      <c r="G10216" s="9" t="s">
        <v>477</v>
      </c>
      <c r="H10216" s="9" t="s">
        <v>52</v>
      </c>
      <c r="I10216">
        <v>3</v>
      </c>
      <c r="J10216" s="9" t="s">
        <v>22</v>
      </c>
      <c r="K10216">
        <v>3</v>
      </c>
      <c r="L10216">
        <v>0</v>
      </c>
      <c r="M10216">
        <v>0</v>
      </c>
      <c r="N10216" s="11">
        <f>VLOOKUP(AA_SIPARIS_SATINALMA_RAPORU_YENI_123_22112023[[#This Row],[STOK_KODU]],AA_KUMULATIF_STOK_RAPORU_123_BURAK_TD[],3,0)</f>
        <v>0</v>
      </c>
      <c r="O10216" s="5">
        <v>321</v>
      </c>
      <c r="P10216" s="1">
        <v>963</v>
      </c>
      <c r="Q10216" s="1">
        <v>34.629600000000003</v>
      </c>
      <c r="R10216" s="6">
        <v>9.27</v>
      </c>
      <c r="S10216" s="2" t="str">
        <f>IFERROR(#REF!/AA_SIPARIS_SATINALMA_RAPORU_YENI_123_22112023[[#This Row],[SIPARIS_EUR_KURU]],"")</f>
        <v/>
      </c>
      <c r="T10216" s="1">
        <v>321</v>
      </c>
      <c r="U10216" s="1">
        <v>963</v>
      </c>
      <c r="V10216" s="2">
        <v>28.551600000000001</v>
      </c>
      <c r="W10216" s="12" t="s">
        <v>29</v>
      </c>
      <c r="X10216" s="4">
        <v>0</v>
      </c>
      <c r="Y10216" s="3">
        <v>963</v>
      </c>
      <c r="Z10216" s="9" t="s">
        <v>16</v>
      </c>
    </row>
    <row r="10217" spans="1:26" x14ac:dyDescent="0.25">
      <c r="A10217">
        <v>2025</v>
      </c>
      <c r="B10217">
        <v>4</v>
      </c>
      <c r="C10217" s="7">
        <v>45758</v>
      </c>
      <c r="D10217" s="9" t="s">
        <v>217</v>
      </c>
      <c r="E10217" s="9" t="s">
        <v>218</v>
      </c>
      <c r="F10217" s="9" t="s">
        <v>10855</v>
      </c>
      <c r="G10217" s="9" t="s">
        <v>10856</v>
      </c>
      <c r="H10217" s="9" t="s">
        <v>28</v>
      </c>
      <c r="I10217">
        <v>2</v>
      </c>
      <c r="J10217" s="9" t="s">
        <v>22</v>
      </c>
      <c r="K10217">
        <v>2</v>
      </c>
      <c r="L10217">
        <v>0</v>
      </c>
      <c r="M10217">
        <v>0</v>
      </c>
      <c r="N10217" s="11">
        <f>VLOOKUP(AA_SIPARIS_SATINALMA_RAPORU_YENI_123_22112023[[#This Row],[STOK_KODU]],AA_KUMULATIF_STOK_RAPORU_123_BURAK_TD[],3,0)</f>
        <v>0</v>
      </c>
      <c r="O10217" s="5">
        <v>481</v>
      </c>
      <c r="P10217" s="1">
        <v>962</v>
      </c>
      <c r="Q10217" s="1">
        <v>41.813299999999998</v>
      </c>
      <c r="R10217" s="6">
        <v>11.5</v>
      </c>
      <c r="S10217" s="2" t="str">
        <f>IFERROR(#REF!/AA_SIPARIS_SATINALMA_RAPORU_YENI_123_22112023[[#This Row],[SIPARIS_EUR_KURU]],"")</f>
        <v/>
      </c>
      <c r="T10217" s="1">
        <v>481</v>
      </c>
      <c r="U10217" s="1">
        <v>962</v>
      </c>
      <c r="V10217" s="2">
        <v>22.242999999999999</v>
      </c>
      <c r="W10217" s="12" t="s">
        <v>29</v>
      </c>
      <c r="X10217" s="4">
        <v>0</v>
      </c>
      <c r="Y10217" s="3">
        <v>962</v>
      </c>
      <c r="Z10217" s="9" t="s">
        <v>16</v>
      </c>
    </row>
    <row r="10218" spans="1:26" x14ac:dyDescent="0.25">
      <c r="A10218">
        <v>2024</v>
      </c>
      <c r="B10218">
        <v>10</v>
      </c>
      <c r="C10218" s="7">
        <v>45567</v>
      </c>
      <c r="D10218" s="9" t="s">
        <v>237</v>
      </c>
      <c r="E10218" s="9" t="s">
        <v>11203</v>
      </c>
      <c r="F10218" s="9" t="s">
        <v>292</v>
      </c>
      <c r="G10218" s="9" t="s">
        <v>293</v>
      </c>
      <c r="H10218" s="9" t="s">
        <v>116</v>
      </c>
      <c r="I10218">
        <v>2</v>
      </c>
      <c r="J10218" s="9" t="s">
        <v>22</v>
      </c>
      <c r="K10218">
        <v>2</v>
      </c>
      <c r="L10218">
        <v>0</v>
      </c>
      <c r="M10218">
        <v>0</v>
      </c>
      <c r="N10218" s="11">
        <f>VLOOKUP(AA_SIPARIS_SATINALMA_RAPORU_YENI_123_22112023[[#This Row],[STOK_KODU]],AA_KUMULATIF_STOK_RAPORU_123_BURAK_TD[],3,0)</f>
        <v>0</v>
      </c>
      <c r="O10218" s="5">
        <v>481</v>
      </c>
      <c r="P10218" s="1">
        <v>962</v>
      </c>
      <c r="Q10218" s="1"/>
      <c r="R10218" s="6"/>
      <c r="S10218" s="2" t="str">
        <f>IFERROR(#REF!/AA_SIPARIS_SATINALMA_RAPORU_YENI_123_22112023[[#This Row],[SIPARIS_EUR_KURU]],"")</f>
        <v/>
      </c>
      <c r="T10218" s="1">
        <v>481</v>
      </c>
      <c r="U10218" s="1">
        <v>962</v>
      </c>
      <c r="V10218" s="2">
        <v>25.309699999999999</v>
      </c>
      <c r="W10218" s="12" t="s">
        <v>29</v>
      </c>
      <c r="X10218" s="4">
        <v>0</v>
      </c>
      <c r="Y10218" s="3">
        <v>962</v>
      </c>
      <c r="Z10218" s="9" t="s">
        <v>16</v>
      </c>
    </row>
    <row r="10219" spans="1:26" x14ac:dyDescent="0.25">
      <c r="A10219">
        <v>2024</v>
      </c>
      <c r="B10219">
        <v>12</v>
      </c>
      <c r="C10219" s="7">
        <v>45649</v>
      </c>
      <c r="D10219" s="9" t="s">
        <v>10077</v>
      </c>
      <c r="E10219" s="9" t="s">
        <v>10078</v>
      </c>
      <c r="F10219" s="9" t="s">
        <v>10095</v>
      </c>
      <c r="G10219" s="9" t="s">
        <v>10096</v>
      </c>
      <c r="H10219" s="9" t="s">
        <v>28</v>
      </c>
      <c r="I10219">
        <v>2</v>
      </c>
      <c r="J10219" s="9" t="s">
        <v>22</v>
      </c>
      <c r="K10219">
        <v>2</v>
      </c>
      <c r="L10219">
        <v>0</v>
      </c>
      <c r="M10219">
        <v>0</v>
      </c>
      <c r="N10219" s="11">
        <f>VLOOKUP(AA_SIPARIS_SATINALMA_RAPORU_YENI_123_22112023[[#This Row],[STOK_KODU]],AA_KUMULATIF_STOK_RAPORU_123_BURAK_TD[],3,0)</f>
        <v>0</v>
      </c>
      <c r="O10219" s="5">
        <v>480.69444399999998</v>
      </c>
      <c r="P10219" s="1">
        <v>961.39</v>
      </c>
      <c r="Q10219" s="1">
        <v>36.416200000000003</v>
      </c>
      <c r="R10219" s="6">
        <v>13.2</v>
      </c>
      <c r="S10219" s="2" t="str">
        <f>IFERROR(#REF!/AA_SIPARIS_SATINALMA_RAPORU_YENI_123_22112023[[#This Row],[SIPARIS_EUR_KURU]],"")</f>
        <v/>
      </c>
      <c r="T10219" s="1">
        <v>480.69</v>
      </c>
      <c r="U10219" s="1">
        <v>961.38</v>
      </c>
      <c r="V10219" s="2">
        <v>26.224799999999998</v>
      </c>
      <c r="W10219" s="12" t="s">
        <v>29</v>
      </c>
      <c r="X10219" s="4">
        <v>0</v>
      </c>
      <c r="Y10219" s="3">
        <v>961.38</v>
      </c>
      <c r="Z10219" s="9" t="s">
        <v>16</v>
      </c>
    </row>
    <row r="10220" spans="1:26" x14ac:dyDescent="0.25">
      <c r="A10220">
        <v>2025</v>
      </c>
      <c r="B10220">
        <v>6</v>
      </c>
      <c r="C10220" s="7">
        <v>45810</v>
      </c>
      <c r="D10220" s="9" t="s">
        <v>217</v>
      </c>
      <c r="E10220" s="9" t="s">
        <v>218</v>
      </c>
      <c r="F10220" s="9" t="s">
        <v>9902</v>
      </c>
      <c r="G10220" s="9" t="s">
        <v>9903</v>
      </c>
      <c r="H10220" s="9" t="s">
        <v>28</v>
      </c>
      <c r="I10220">
        <v>4</v>
      </c>
      <c r="J10220" s="9" t="s">
        <v>22</v>
      </c>
      <c r="K10220">
        <v>4</v>
      </c>
      <c r="L10220">
        <v>0</v>
      </c>
      <c r="M10220">
        <v>0</v>
      </c>
      <c r="N10220" s="11">
        <f>VLOOKUP(AA_SIPARIS_SATINALMA_RAPORU_YENI_123_22112023[[#This Row],[STOK_KODU]],AA_KUMULATIF_STOK_RAPORU_123_BURAK_TD[],3,0)</f>
        <v>0</v>
      </c>
      <c r="O10220" s="5">
        <v>240</v>
      </c>
      <c r="P10220" s="1">
        <v>960</v>
      </c>
      <c r="Q10220" s="1">
        <v>44.270600000000002</v>
      </c>
      <c r="R10220" s="6">
        <v>5.42</v>
      </c>
      <c r="S10220" s="2" t="str">
        <f>IFERROR(#REF!/AA_SIPARIS_SATINALMA_RAPORU_YENI_123_22112023[[#This Row],[SIPARIS_EUR_KURU]],"")</f>
        <v/>
      </c>
      <c r="T10220" s="1">
        <v>240</v>
      </c>
      <c r="U10220" s="1">
        <v>960</v>
      </c>
      <c r="V10220" s="2">
        <v>21.5306</v>
      </c>
      <c r="W10220" s="12" t="s">
        <v>29</v>
      </c>
      <c r="X10220" s="4">
        <v>0</v>
      </c>
      <c r="Y10220" s="3">
        <v>960</v>
      </c>
      <c r="Z10220" s="9" t="s">
        <v>16</v>
      </c>
    </row>
    <row r="10221" spans="1:26" x14ac:dyDescent="0.25">
      <c r="A10221">
        <v>2025</v>
      </c>
      <c r="B10221">
        <v>5</v>
      </c>
      <c r="C10221" s="7">
        <v>45790</v>
      </c>
      <c r="D10221" s="9" t="s">
        <v>217</v>
      </c>
      <c r="E10221" s="9" t="s">
        <v>218</v>
      </c>
      <c r="F10221" s="9" t="s">
        <v>9902</v>
      </c>
      <c r="G10221" s="9" t="s">
        <v>9903</v>
      </c>
      <c r="H10221" s="9" t="s">
        <v>28</v>
      </c>
      <c r="I10221">
        <v>4</v>
      </c>
      <c r="J10221" s="9" t="s">
        <v>22</v>
      </c>
      <c r="K10221">
        <v>4</v>
      </c>
      <c r="L10221">
        <v>0</v>
      </c>
      <c r="M10221">
        <v>0</v>
      </c>
      <c r="N10221" s="11">
        <f>VLOOKUP(AA_SIPARIS_SATINALMA_RAPORU_YENI_123_22112023[[#This Row],[STOK_KODU]],AA_KUMULATIF_STOK_RAPORU_123_BURAK_TD[],3,0)</f>
        <v>0</v>
      </c>
      <c r="O10221" s="5">
        <v>240</v>
      </c>
      <c r="P10221" s="1">
        <v>960</v>
      </c>
      <c r="Q10221" s="1">
        <v>43.040399999999998</v>
      </c>
      <c r="R10221" s="6">
        <v>5.58</v>
      </c>
      <c r="S10221" s="2" t="str">
        <f>IFERROR(#REF!/AA_SIPARIS_SATINALMA_RAPORU_YENI_123_22112023[[#This Row],[SIPARIS_EUR_KURU]],"")</f>
        <v/>
      </c>
      <c r="T10221" s="1">
        <v>240</v>
      </c>
      <c r="U10221" s="1">
        <v>960</v>
      </c>
      <c r="V10221" s="2">
        <v>22.321100000000001</v>
      </c>
      <c r="W10221" s="12" t="s">
        <v>29</v>
      </c>
      <c r="X10221" s="4">
        <v>0</v>
      </c>
      <c r="Y10221" s="3">
        <v>960</v>
      </c>
      <c r="Z10221" s="9" t="s">
        <v>16</v>
      </c>
    </row>
    <row r="10222" spans="1:26" x14ac:dyDescent="0.25">
      <c r="A10222">
        <v>2025</v>
      </c>
      <c r="B10222">
        <v>2</v>
      </c>
      <c r="C10222" s="7">
        <v>45706</v>
      </c>
      <c r="D10222" s="9" t="s">
        <v>217</v>
      </c>
      <c r="E10222" s="9" t="s">
        <v>218</v>
      </c>
      <c r="F10222" s="9" t="s">
        <v>9902</v>
      </c>
      <c r="G10222" s="9" t="s">
        <v>9903</v>
      </c>
      <c r="H10222" s="9" t="s">
        <v>28</v>
      </c>
      <c r="I10222">
        <v>4</v>
      </c>
      <c r="J10222" s="9" t="s">
        <v>22</v>
      </c>
      <c r="K10222">
        <v>4</v>
      </c>
      <c r="L10222">
        <v>0</v>
      </c>
      <c r="M10222">
        <v>0</v>
      </c>
      <c r="N10222" s="11">
        <f>VLOOKUP(AA_SIPARIS_SATINALMA_RAPORU_YENI_123_22112023[[#This Row],[STOK_KODU]],AA_KUMULATIF_STOK_RAPORU_123_BURAK_TD[],3,0)</f>
        <v>0</v>
      </c>
      <c r="O10222" s="5">
        <v>240</v>
      </c>
      <c r="P10222" s="1">
        <v>960</v>
      </c>
      <c r="Q10222" s="1">
        <v>37.896599999999999</v>
      </c>
      <c r="R10222" s="6">
        <v>6.33</v>
      </c>
      <c r="S10222" s="2" t="str">
        <f>IFERROR(#REF!/AA_SIPARIS_SATINALMA_RAPORU_YENI_123_22112023[[#This Row],[SIPARIS_EUR_KURU]],"")</f>
        <v/>
      </c>
      <c r="T10222" s="1">
        <v>240</v>
      </c>
      <c r="U10222" s="1">
        <v>960</v>
      </c>
      <c r="V10222" s="2">
        <v>25.351400000000002</v>
      </c>
      <c r="W10222" s="12" t="s">
        <v>29</v>
      </c>
      <c r="X10222" s="4">
        <v>0</v>
      </c>
      <c r="Y10222" s="3">
        <v>960</v>
      </c>
      <c r="Z10222" s="9" t="s">
        <v>16</v>
      </c>
    </row>
    <row r="10223" spans="1:26" x14ac:dyDescent="0.25">
      <c r="A10223">
        <v>2024</v>
      </c>
      <c r="B10223">
        <v>10</v>
      </c>
      <c r="C10223" s="7">
        <v>45579</v>
      </c>
      <c r="D10223" s="9" t="s">
        <v>327</v>
      </c>
      <c r="E10223" s="9" t="s">
        <v>11862</v>
      </c>
      <c r="F10223" s="9" t="s">
        <v>1140</v>
      </c>
      <c r="G10223" s="9" t="s">
        <v>1141</v>
      </c>
      <c r="H10223" s="9" t="s">
        <v>21</v>
      </c>
      <c r="I10223">
        <v>200</v>
      </c>
      <c r="J10223" s="9" t="s">
        <v>117</v>
      </c>
      <c r="K10223">
        <v>200</v>
      </c>
      <c r="L10223">
        <v>0</v>
      </c>
      <c r="M10223">
        <v>0</v>
      </c>
      <c r="N10223" s="11">
        <f>VLOOKUP(AA_SIPARIS_SATINALMA_RAPORU_YENI_123_22112023[[#This Row],[STOK_KODU]],AA_KUMULATIF_STOK_RAPORU_123_BURAK_TD[],3,0)</f>
        <v>100</v>
      </c>
      <c r="O10223" s="5">
        <v>4.8</v>
      </c>
      <c r="P10223" s="1">
        <v>960</v>
      </c>
      <c r="Q10223" s="1">
        <v>37.372999999999998</v>
      </c>
      <c r="R10223" s="6">
        <v>0.13</v>
      </c>
      <c r="S10223" s="2" t="str">
        <f>IFERROR(#REF!/AA_SIPARIS_SATINALMA_RAPORU_YENI_123_22112023[[#This Row],[SIPARIS_EUR_KURU]],"")</f>
        <v/>
      </c>
      <c r="T10223" s="1">
        <v>4.8959999999999999</v>
      </c>
      <c r="U10223" s="1">
        <v>979.2</v>
      </c>
      <c r="V10223" s="2">
        <v>26.420500000000001</v>
      </c>
      <c r="W10223" s="12" t="s">
        <v>29</v>
      </c>
      <c r="X10223" s="4">
        <v>0</v>
      </c>
      <c r="Y10223" s="3">
        <v>979.2</v>
      </c>
      <c r="Z10223" s="9" t="s">
        <v>16</v>
      </c>
    </row>
    <row r="10224" spans="1:26" x14ac:dyDescent="0.25">
      <c r="A10224">
        <v>2024</v>
      </c>
      <c r="B10224">
        <v>2</v>
      </c>
      <c r="C10224" s="7">
        <v>45351</v>
      </c>
      <c r="D10224" s="9" t="s">
        <v>354</v>
      </c>
      <c r="E10224" s="9" t="s">
        <v>355</v>
      </c>
      <c r="F10224" s="9" t="s">
        <v>378</v>
      </c>
      <c r="G10224" s="9" t="s">
        <v>379</v>
      </c>
      <c r="H10224" s="9" t="s">
        <v>21</v>
      </c>
      <c r="I10224">
        <v>10</v>
      </c>
      <c r="J10224" s="9" t="s">
        <v>22</v>
      </c>
      <c r="K10224">
        <v>10</v>
      </c>
      <c r="L10224">
        <v>0</v>
      </c>
      <c r="M10224">
        <v>10</v>
      </c>
      <c r="N10224" s="11">
        <f>VLOOKUP(AA_SIPARIS_SATINALMA_RAPORU_YENI_123_22112023[[#This Row],[STOK_KODU]],AA_KUMULATIF_STOK_RAPORU_123_BURAK_TD[],3,0)</f>
        <v>17</v>
      </c>
      <c r="O10224" s="5">
        <v>96</v>
      </c>
      <c r="P10224" s="1">
        <v>960</v>
      </c>
      <c r="Q10224" s="1">
        <v>33.7149</v>
      </c>
      <c r="R10224" s="6">
        <v>2.85</v>
      </c>
      <c r="S10224" s="2" t="str">
        <f>IFERROR(#REF!/AA_SIPARIS_SATINALMA_RAPORU_YENI_123_22112023[[#This Row],[SIPARIS_EUR_KURU]],"")</f>
        <v/>
      </c>
      <c r="T10224" s="1">
        <v>96</v>
      </c>
      <c r="U10224" s="1">
        <v>960</v>
      </c>
      <c r="V10224" s="2">
        <v>28.4194</v>
      </c>
      <c r="W10224" s="12" t="s">
        <v>29</v>
      </c>
      <c r="X10224" s="4">
        <v>0</v>
      </c>
      <c r="Y10224" s="3">
        <v>960</v>
      </c>
      <c r="Z10224" s="9" t="s">
        <v>16</v>
      </c>
    </row>
    <row r="10225" spans="1:26" x14ac:dyDescent="0.25">
      <c r="A10225">
        <v>2023</v>
      </c>
      <c r="B10225">
        <v>10</v>
      </c>
      <c r="C10225" s="7">
        <v>45215</v>
      </c>
      <c r="D10225" s="9" t="s">
        <v>1084</v>
      </c>
      <c r="E10225" s="9" t="s">
        <v>1085</v>
      </c>
      <c r="F10225" s="9" t="s">
        <v>1154</v>
      </c>
      <c r="G10225" s="9" t="s">
        <v>1155</v>
      </c>
      <c r="H10225" s="9" t="s">
        <v>44</v>
      </c>
      <c r="I10225">
        <v>8</v>
      </c>
      <c r="J10225" s="9" t="s">
        <v>22</v>
      </c>
      <c r="K10225">
        <v>8</v>
      </c>
      <c r="L10225">
        <v>0</v>
      </c>
      <c r="M10225">
        <v>0</v>
      </c>
      <c r="N10225" s="11">
        <f>VLOOKUP(AA_SIPARIS_SATINALMA_RAPORU_YENI_123_22112023[[#This Row],[STOK_KODU]],AA_KUMULATIF_STOK_RAPORU_123_BURAK_TD[],3,0)</f>
        <v>32</v>
      </c>
      <c r="O10225" s="5">
        <v>120</v>
      </c>
      <c r="P10225" s="1">
        <v>960</v>
      </c>
      <c r="Q10225" s="1">
        <v>29.230599999999999</v>
      </c>
      <c r="R10225" s="6">
        <v>4.1100000000000003</v>
      </c>
      <c r="S10225" s="2" t="str">
        <f>IFERROR(#REF!/AA_SIPARIS_SATINALMA_RAPORU_YENI_123_22112023[[#This Row],[SIPARIS_EUR_KURU]],"")</f>
        <v/>
      </c>
      <c r="T10225" s="1">
        <v>120.0625</v>
      </c>
      <c r="U10225" s="1">
        <v>960.5</v>
      </c>
      <c r="V10225" s="2">
        <v>32.042700000000004</v>
      </c>
      <c r="W10225" s="12" t="s">
        <v>29</v>
      </c>
      <c r="X10225" s="4">
        <v>0</v>
      </c>
      <c r="Y10225" s="3">
        <v>960.5</v>
      </c>
      <c r="Z10225" s="9" t="s">
        <v>16</v>
      </c>
    </row>
    <row r="10226" spans="1:26" x14ac:dyDescent="0.25">
      <c r="A10226">
        <v>2023</v>
      </c>
      <c r="B10226">
        <v>9</v>
      </c>
      <c r="C10226" s="7">
        <v>45189</v>
      </c>
      <c r="D10226" s="9" t="s">
        <v>130</v>
      </c>
      <c r="E10226" s="9" t="s">
        <v>131</v>
      </c>
      <c r="F10226" s="9" t="s">
        <v>3107</v>
      </c>
      <c r="G10226" s="9" t="s">
        <v>3108</v>
      </c>
      <c r="H10226" s="9" t="s">
        <v>52</v>
      </c>
      <c r="I10226">
        <v>12</v>
      </c>
      <c r="J10226" s="9" t="s">
        <v>22</v>
      </c>
      <c r="K10226">
        <v>12</v>
      </c>
      <c r="L10226">
        <v>0</v>
      </c>
      <c r="M10226">
        <v>0</v>
      </c>
      <c r="N10226" s="11">
        <f>VLOOKUP(AA_SIPARIS_SATINALMA_RAPORU_YENI_123_22112023[[#This Row],[STOK_KODU]],AA_KUMULATIF_STOK_RAPORU_123_BURAK_TD[],3,0)</f>
        <v>0</v>
      </c>
      <c r="O10226" s="5">
        <v>80</v>
      </c>
      <c r="P10226" s="1">
        <v>960</v>
      </c>
      <c r="Q10226" s="1">
        <v>28.864000000000001</v>
      </c>
      <c r="R10226" s="6">
        <v>2.77</v>
      </c>
      <c r="S10226" s="2" t="str">
        <f>IFERROR(#REF!/AA_SIPARIS_SATINALMA_RAPORU_YENI_123_22112023[[#This Row],[SIPARIS_EUR_KURU]],"")</f>
        <v/>
      </c>
      <c r="T10226" s="1">
        <v>80</v>
      </c>
      <c r="U10226" s="1">
        <v>960</v>
      </c>
      <c r="V10226" s="2">
        <v>33.312199999999997</v>
      </c>
      <c r="W10226" s="12" t="s">
        <v>29</v>
      </c>
      <c r="X10226" s="4">
        <v>0</v>
      </c>
      <c r="Y10226" s="3">
        <v>960</v>
      </c>
      <c r="Z10226" s="9" t="s">
        <v>16</v>
      </c>
    </row>
    <row r="10227" spans="1:26" x14ac:dyDescent="0.25">
      <c r="A10227">
        <v>2023</v>
      </c>
      <c r="B10227">
        <v>4</v>
      </c>
      <c r="C10227" s="7">
        <v>45043</v>
      </c>
      <c r="D10227" s="9" t="s">
        <v>305</v>
      </c>
      <c r="E10227" s="9" t="s">
        <v>306</v>
      </c>
      <c r="F10227" s="9" t="s">
        <v>1582</v>
      </c>
      <c r="G10227" s="9" t="s">
        <v>1583</v>
      </c>
      <c r="H10227" s="9" t="s">
        <v>55</v>
      </c>
      <c r="I10227">
        <v>20</v>
      </c>
      <c r="J10227" s="9" t="s">
        <v>22</v>
      </c>
      <c r="K10227">
        <v>20</v>
      </c>
      <c r="L10227">
        <v>0</v>
      </c>
      <c r="M10227">
        <v>0</v>
      </c>
      <c r="N10227" s="11">
        <f>VLOOKUP(AA_SIPARIS_SATINALMA_RAPORU_YENI_123_22112023[[#This Row],[STOK_KODU]],AA_KUMULATIF_STOK_RAPORU_123_BURAK_TD[],3,0)</f>
        <v>10</v>
      </c>
      <c r="O10227" s="5">
        <v>48</v>
      </c>
      <c r="P10227" s="1">
        <v>960</v>
      </c>
      <c r="Q10227" s="1">
        <v>32.632599999999996</v>
      </c>
      <c r="R10227" s="6">
        <v>1.47</v>
      </c>
      <c r="S10227" s="2" t="str">
        <f>IFERROR(#REF!/AA_SIPARIS_SATINALMA_RAPORU_YENI_123_22112023[[#This Row],[SIPARIS_EUR_KURU]],"")</f>
        <v/>
      </c>
      <c r="T10227" s="1">
        <v>48</v>
      </c>
      <c r="U10227" s="1">
        <v>960</v>
      </c>
      <c r="V10227" s="2">
        <v>44.775500000000001</v>
      </c>
      <c r="W10227" s="12" t="s">
        <v>29</v>
      </c>
      <c r="X10227" s="4">
        <v>0</v>
      </c>
      <c r="Y10227" s="3">
        <v>960</v>
      </c>
      <c r="Z10227" s="9" t="s">
        <v>16</v>
      </c>
    </row>
    <row r="10228" spans="1:26" x14ac:dyDescent="0.25">
      <c r="A10228">
        <v>2023</v>
      </c>
      <c r="B10228">
        <v>3</v>
      </c>
      <c r="C10228" s="7">
        <v>44998</v>
      </c>
      <c r="D10228" s="9" t="s">
        <v>24</v>
      </c>
      <c r="E10228" s="9" t="s">
        <v>25</v>
      </c>
      <c r="F10228" s="9" t="s">
        <v>4271</v>
      </c>
      <c r="G10228" s="9" t="s">
        <v>4272</v>
      </c>
      <c r="H10228" s="9" t="s">
        <v>28</v>
      </c>
      <c r="I10228">
        <v>4</v>
      </c>
      <c r="J10228" s="9" t="s">
        <v>22</v>
      </c>
      <c r="K10228">
        <v>4</v>
      </c>
      <c r="L10228">
        <v>0</v>
      </c>
      <c r="M10228">
        <v>0</v>
      </c>
      <c r="N10228" s="11">
        <f>VLOOKUP(AA_SIPARIS_SATINALMA_RAPORU_YENI_123_22112023[[#This Row],[STOK_KODU]],AA_KUMULATIF_STOK_RAPORU_123_BURAK_TD[],3,0)</f>
        <v>0</v>
      </c>
      <c r="O10228" s="5">
        <v>240</v>
      </c>
      <c r="P10228" s="1">
        <v>960</v>
      </c>
      <c r="Q10228" s="1">
        <v>20.051100000000002</v>
      </c>
      <c r="R10228" s="6">
        <v>7.2</v>
      </c>
      <c r="S10228" s="2" t="str">
        <f>IFERROR(#REF!/AA_SIPARIS_SATINALMA_RAPORU_YENI_123_22112023[[#This Row],[SIPARIS_EUR_KURU]],"")</f>
        <v/>
      </c>
      <c r="T10228" s="1">
        <v>144.4425</v>
      </c>
      <c r="U10228" s="1">
        <v>577.77</v>
      </c>
      <c r="V10228" s="2">
        <v>28.471800000000002</v>
      </c>
      <c r="W10228" s="12" t="s">
        <v>29</v>
      </c>
      <c r="X10228" s="4">
        <v>0</v>
      </c>
      <c r="Y10228" s="3">
        <v>577.77</v>
      </c>
      <c r="Z10228" s="9" t="s">
        <v>16</v>
      </c>
    </row>
    <row r="10229" spans="1:26" x14ac:dyDescent="0.25">
      <c r="A10229">
        <v>2025</v>
      </c>
      <c r="B10229">
        <v>1</v>
      </c>
      <c r="C10229" s="7">
        <v>45674</v>
      </c>
      <c r="D10229" s="9" t="s">
        <v>48</v>
      </c>
      <c r="E10229" s="9" t="s">
        <v>49</v>
      </c>
      <c r="F10229" s="9" t="s">
        <v>69</v>
      </c>
      <c r="G10229" s="9" t="s">
        <v>70</v>
      </c>
      <c r="H10229" s="9" t="s">
        <v>52</v>
      </c>
      <c r="I10229">
        <v>2.5</v>
      </c>
      <c r="J10229" s="9" t="s">
        <v>68</v>
      </c>
      <c r="K10229">
        <v>3.25</v>
      </c>
      <c r="L10229">
        <v>0</v>
      </c>
      <c r="M10229">
        <v>0</v>
      </c>
      <c r="N10229" s="11">
        <f>VLOOKUP(AA_SIPARIS_SATINALMA_RAPORU_YENI_123_22112023[[#This Row],[STOK_KODU]],AA_KUMULATIF_STOK_RAPORU_123_BURAK_TD[],3,0)</f>
        <v>0</v>
      </c>
      <c r="O10229" s="5">
        <v>383.52</v>
      </c>
      <c r="P10229" s="1">
        <v>958.8</v>
      </c>
      <c r="Q10229" s="1">
        <v>36.427399999999999</v>
      </c>
      <c r="R10229" s="6">
        <v>10.53</v>
      </c>
      <c r="S10229" s="2" t="str">
        <f>IFERROR(#REF!/AA_SIPARIS_SATINALMA_RAPORU_YENI_123_22112023[[#This Row],[SIPARIS_EUR_KURU]],"")</f>
        <v/>
      </c>
      <c r="T10229" s="1">
        <v>383.524</v>
      </c>
      <c r="U10229" s="1">
        <v>1246.19</v>
      </c>
      <c r="V10229" s="2">
        <v>26.2973</v>
      </c>
      <c r="W10229" s="12" t="s">
        <v>29</v>
      </c>
      <c r="X10229" s="4">
        <v>0</v>
      </c>
      <c r="Y10229" s="3">
        <v>958.81</v>
      </c>
      <c r="Z10229" s="9" t="s">
        <v>16</v>
      </c>
    </row>
    <row r="10230" spans="1:26" x14ac:dyDescent="0.25">
      <c r="A10230">
        <v>2024</v>
      </c>
      <c r="B10230">
        <v>3</v>
      </c>
      <c r="C10230" s="7">
        <v>45369</v>
      </c>
      <c r="D10230" s="9" t="s">
        <v>1926</v>
      </c>
      <c r="E10230" s="9" t="s">
        <v>1927</v>
      </c>
      <c r="F10230" s="9" t="s">
        <v>1928</v>
      </c>
      <c r="G10230" s="9" t="s">
        <v>1929</v>
      </c>
      <c r="H10230" s="9" t="s">
        <v>535</v>
      </c>
      <c r="I10230">
        <v>5</v>
      </c>
      <c r="J10230" s="9" t="s">
        <v>109</v>
      </c>
      <c r="K10230">
        <v>5</v>
      </c>
      <c r="L10230">
        <v>0</v>
      </c>
      <c r="M10230">
        <v>0</v>
      </c>
      <c r="N10230" s="11">
        <f>VLOOKUP(AA_SIPARIS_SATINALMA_RAPORU_YENI_123_22112023[[#This Row],[STOK_KODU]],AA_KUMULATIF_STOK_RAPORU_123_BURAK_TD[],3,0)</f>
        <v>0</v>
      </c>
      <c r="O10230" s="5">
        <v>191.7456</v>
      </c>
      <c r="P10230" s="1">
        <v>958.73</v>
      </c>
      <c r="Q10230" s="1">
        <v>34.973300000000002</v>
      </c>
      <c r="R10230" s="6">
        <v>5.48</v>
      </c>
      <c r="S10230" s="2" t="str">
        <f>IFERROR(#REF!/AA_SIPARIS_SATINALMA_RAPORU_YENI_123_22112023[[#This Row],[SIPARIS_EUR_KURU]],"")</f>
        <v/>
      </c>
      <c r="T10230" s="1">
        <v>191.74600000000001</v>
      </c>
      <c r="U10230" s="1">
        <v>958.73</v>
      </c>
      <c r="V10230" s="2">
        <v>27.436</v>
      </c>
      <c r="W10230" s="12" t="s">
        <v>29</v>
      </c>
      <c r="X10230" s="4">
        <v>0</v>
      </c>
      <c r="Y10230" s="3">
        <v>958.73</v>
      </c>
      <c r="Z10230" s="9" t="s">
        <v>16</v>
      </c>
    </row>
    <row r="10231" spans="1:26" x14ac:dyDescent="0.25">
      <c r="A10231">
        <v>2024</v>
      </c>
      <c r="B10231">
        <v>7</v>
      </c>
      <c r="C10231" s="7">
        <v>45477</v>
      </c>
      <c r="D10231" s="9" t="s">
        <v>305</v>
      </c>
      <c r="E10231" s="9" t="s">
        <v>306</v>
      </c>
      <c r="F10231" s="9" t="s">
        <v>1098</v>
      </c>
      <c r="G10231" s="9" t="s">
        <v>1099</v>
      </c>
      <c r="H10231" s="9" t="s">
        <v>55</v>
      </c>
      <c r="I10231">
        <v>10</v>
      </c>
      <c r="J10231" s="9" t="s">
        <v>22</v>
      </c>
      <c r="K10231">
        <v>10</v>
      </c>
      <c r="L10231">
        <v>0</v>
      </c>
      <c r="M10231">
        <v>0</v>
      </c>
      <c r="N10231" s="11">
        <f>VLOOKUP(AA_SIPARIS_SATINALMA_RAPORU_YENI_123_22112023[[#This Row],[STOK_KODU]],AA_KUMULATIF_STOK_RAPORU_123_BURAK_TD[],3,0)</f>
        <v>10</v>
      </c>
      <c r="O10231" s="5">
        <v>95.833330000000004</v>
      </c>
      <c r="P10231" s="1">
        <v>958.33</v>
      </c>
      <c r="Q10231" s="1"/>
      <c r="R10231" s="6"/>
      <c r="S10231" s="2" t="str">
        <f>IFERROR(#REF!/AA_SIPARIS_SATINALMA_RAPORU_YENI_123_22112023[[#This Row],[SIPARIS_EUR_KURU]],"")</f>
        <v/>
      </c>
      <c r="T10231" s="1">
        <v>95.832999999999998</v>
      </c>
      <c r="U10231" s="1">
        <v>958.33</v>
      </c>
      <c r="V10231" s="2">
        <v>26.547699999999999</v>
      </c>
      <c r="W10231" s="12" t="s">
        <v>29</v>
      </c>
      <c r="X10231" s="4">
        <v>0</v>
      </c>
      <c r="Y10231" s="3">
        <v>958.33</v>
      </c>
      <c r="Z10231" s="9" t="s">
        <v>16</v>
      </c>
    </row>
    <row r="10232" spans="1:26" x14ac:dyDescent="0.25">
      <c r="A10232">
        <v>2024</v>
      </c>
      <c r="B10232">
        <v>5</v>
      </c>
      <c r="C10232" s="7">
        <v>45415</v>
      </c>
      <c r="D10232" s="9" t="s">
        <v>104</v>
      </c>
      <c r="E10232" s="9" t="s">
        <v>105</v>
      </c>
      <c r="F10232" s="9" t="s">
        <v>1640</v>
      </c>
      <c r="G10232" s="9" t="s">
        <v>1641</v>
      </c>
      <c r="H10232" s="9" t="s">
        <v>653</v>
      </c>
      <c r="I10232">
        <v>1</v>
      </c>
      <c r="J10232" s="9" t="s">
        <v>22</v>
      </c>
      <c r="K10232">
        <v>1</v>
      </c>
      <c r="L10232">
        <v>0</v>
      </c>
      <c r="M10232">
        <v>0</v>
      </c>
      <c r="N10232" s="11">
        <f>VLOOKUP(AA_SIPARIS_SATINALMA_RAPORU_YENI_123_22112023[[#This Row],[STOK_KODU]],AA_KUMULATIF_STOK_RAPORU_123_BURAK_TD[],3,0)</f>
        <v>0</v>
      </c>
      <c r="O10232" s="5">
        <v>958.33330000000001</v>
      </c>
      <c r="P10232" s="1">
        <v>958.33</v>
      </c>
      <c r="Q10232" s="1">
        <v>34.607300000000002</v>
      </c>
      <c r="R10232" s="6">
        <v>27.69</v>
      </c>
      <c r="S10232" s="2" t="str">
        <f>IFERROR(#REF!/AA_SIPARIS_SATINALMA_RAPORU_YENI_123_22112023[[#This Row],[SIPARIS_EUR_KURU]],"")</f>
        <v/>
      </c>
      <c r="T10232" s="1">
        <v>958.33</v>
      </c>
      <c r="U10232" s="1">
        <v>958.33</v>
      </c>
      <c r="V10232" s="2">
        <v>27.618099999999998</v>
      </c>
      <c r="W10232" s="12" t="s">
        <v>29</v>
      </c>
      <c r="X10232" s="4">
        <v>0</v>
      </c>
      <c r="Y10232" s="3">
        <v>958.33</v>
      </c>
      <c r="Z10232" s="9" t="s">
        <v>16</v>
      </c>
    </row>
    <row r="10233" spans="1:26" x14ac:dyDescent="0.25">
      <c r="A10233">
        <v>2023</v>
      </c>
      <c r="B10233">
        <v>9</v>
      </c>
      <c r="C10233" s="7">
        <v>45196</v>
      </c>
      <c r="D10233" s="9" t="s">
        <v>217</v>
      </c>
      <c r="E10233" s="9" t="s">
        <v>218</v>
      </c>
      <c r="F10233" s="9" t="s">
        <v>219</v>
      </c>
      <c r="G10233" s="9" t="s">
        <v>220</v>
      </c>
      <c r="H10233" s="9" t="s">
        <v>28</v>
      </c>
      <c r="I10233">
        <v>5</v>
      </c>
      <c r="J10233" s="9" t="s">
        <v>22</v>
      </c>
      <c r="K10233">
        <v>5</v>
      </c>
      <c r="L10233">
        <v>0</v>
      </c>
      <c r="M10233">
        <v>0</v>
      </c>
      <c r="N10233" s="11">
        <f>VLOOKUP(AA_SIPARIS_SATINALMA_RAPORU_YENI_123_22112023[[#This Row],[STOK_KODU]],AA_KUMULATIF_STOK_RAPORU_123_BURAK_TD[],3,0)</f>
        <v>0</v>
      </c>
      <c r="O10233" s="5">
        <v>191.43</v>
      </c>
      <c r="P10233" s="1">
        <v>957.15</v>
      </c>
      <c r="Q10233" s="1">
        <v>28.818300000000001</v>
      </c>
      <c r="R10233" s="6">
        <v>6.64</v>
      </c>
      <c r="S10233" s="2" t="str">
        <f>IFERROR(#REF!/AA_SIPARIS_SATINALMA_RAPORU_YENI_123_22112023[[#This Row],[SIPARIS_EUR_KURU]],"")</f>
        <v/>
      </c>
      <c r="T10233" s="1">
        <v>191.43</v>
      </c>
      <c r="U10233" s="1">
        <v>957.15</v>
      </c>
      <c r="V10233" s="2">
        <v>33.213299999999997</v>
      </c>
      <c r="W10233" s="12" t="s">
        <v>29</v>
      </c>
      <c r="X10233" s="4">
        <v>0</v>
      </c>
      <c r="Y10233" s="3">
        <v>957.15</v>
      </c>
      <c r="Z10233" s="9" t="s">
        <v>16</v>
      </c>
    </row>
    <row r="10234" spans="1:26" x14ac:dyDescent="0.25">
      <c r="A10234">
        <v>2023</v>
      </c>
      <c r="B10234">
        <v>8</v>
      </c>
      <c r="C10234" s="7">
        <v>45156</v>
      </c>
      <c r="D10234" s="9" t="s">
        <v>217</v>
      </c>
      <c r="E10234" s="9" t="s">
        <v>218</v>
      </c>
      <c r="F10234" s="9" t="s">
        <v>3224</v>
      </c>
      <c r="G10234" s="9" t="s">
        <v>3225</v>
      </c>
      <c r="H10234" s="9" t="s">
        <v>28</v>
      </c>
      <c r="I10234">
        <v>5</v>
      </c>
      <c r="J10234" s="9" t="s">
        <v>22</v>
      </c>
      <c r="K10234">
        <v>5</v>
      </c>
      <c r="L10234">
        <v>0</v>
      </c>
      <c r="M10234">
        <v>0</v>
      </c>
      <c r="N10234" s="11">
        <f>VLOOKUP(AA_SIPARIS_SATINALMA_RAPORU_YENI_123_22112023[[#This Row],[STOK_KODU]],AA_KUMULATIF_STOK_RAPORU_123_BURAK_TD[],3,0)</f>
        <v>0</v>
      </c>
      <c r="O10234" s="5">
        <v>191.43</v>
      </c>
      <c r="P10234" s="1">
        <v>957.15</v>
      </c>
      <c r="Q10234" s="1">
        <v>29.454999999999998</v>
      </c>
      <c r="R10234" s="6">
        <v>6.5</v>
      </c>
      <c r="S10234" s="2" t="str">
        <f>IFERROR(#REF!/AA_SIPARIS_SATINALMA_RAPORU_YENI_123_22112023[[#This Row],[SIPARIS_EUR_KURU]],"")</f>
        <v/>
      </c>
      <c r="T10234" s="1">
        <v>191.43</v>
      </c>
      <c r="U10234" s="1">
        <v>957.15</v>
      </c>
      <c r="V10234" s="2">
        <v>31.711600000000001</v>
      </c>
      <c r="W10234" s="12" t="s">
        <v>29</v>
      </c>
      <c r="X10234" s="4">
        <v>0</v>
      </c>
      <c r="Y10234" s="3">
        <v>957.15</v>
      </c>
      <c r="Z10234" s="9" t="s">
        <v>16</v>
      </c>
    </row>
    <row r="10235" spans="1:26" x14ac:dyDescent="0.25">
      <c r="A10235">
        <v>2023</v>
      </c>
      <c r="B10235">
        <v>8</v>
      </c>
      <c r="C10235" s="7">
        <v>45156</v>
      </c>
      <c r="D10235" s="9" t="s">
        <v>217</v>
      </c>
      <c r="E10235" s="9" t="s">
        <v>218</v>
      </c>
      <c r="F10235" s="9" t="s">
        <v>219</v>
      </c>
      <c r="G10235" s="9" t="s">
        <v>220</v>
      </c>
      <c r="H10235" s="9" t="s">
        <v>28</v>
      </c>
      <c r="I10235">
        <v>5</v>
      </c>
      <c r="J10235" s="9" t="s">
        <v>22</v>
      </c>
      <c r="K10235">
        <v>5</v>
      </c>
      <c r="L10235">
        <v>0</v>
      </c>
      <c r="M10235">
        <v>0</v>
      </c>
      <c r="N10235" s="11">
        <f>VLOOKUP(AA_SIPARIS_SATINALMA_RAPORU_YENI_123_22112023[[#This Row],[STOK_KODU]],AA_KUMULATIF_STOK_RAPORU_123_BURAK_TD[],3,0)</f>
        <v>0</v>
      </c>
      <c r="O10235" s="5">
        <v>191.43</v>
      </c>
      <c r="P10235" s="1">
        <v>957.15</v>
      </c>
      <c r="Q10235" s="1">
        <v>29.454999999999998</v>
      </c>
      <c r="R10235" s="6">
        <v>6.5</v>
      </c>
      <c r="S10235" s="2" t="str">
        <f>IFERROR(#REF!/AA_SIPARIS_SATINALMA_RAPORU_YENI_123_22112023[[#This Row],[SIPARIS_EUR_KURU]],"")</f>
        <v/>
      </c>
      <c r="T10235" s="1">
        <v>191.43</v>
      </c>
      <c r="U10235" s="1">
        <v>957.15</v>
      </c>
      <c r="V10235" s="2">
        <v>31.711600000000001</v>
      </c>
      <c r="W10235" s="12" t="s">
        <v>29</v>
      </c>
      <c r="X10235" s="4">
        <v>0</v>
      </c>
      <c r="Y10235" s="3">
        <v>957.15</v>
      </c>
      <c r="Z10235" s="9" t="s">
        <v>16</v>
      </c>
    </row>
    <row r="10236" spans="1:26" x14ac:dyDescent="0.25">
      <c r="A10236">
        <v>2025</v>
      </c>
      <c r="B10236">
        <v>3</v>
      </c>
      <c r="C10236" s="7">
        <v>45721</v>
      </c>
      <c r="D10236" s="9" t="s">
        <v>156</v>
      </c>
      <c r="E10236" s="9" t="s">
        <v>157</v>
      </c>
      <c r="F10236" s="9" t="s">
        <v>846</v>
      </c>
      <c r="G10236" s="9" t="s">
        <v>847</v>
      </c>
      <c r="H10236" s="9" t="s">
        <v>52</v>
      </c>
      <c r="I10236">
        <v>14</v>
      </c>
      <c r="J10236" s="9" t="s">
        <v>68</v>
      </c>
      <c r="K10236">
        <v>14</v>
      </c>
      <c r="L10236">
        <v>0</v>
      </c>
      <c r="M10236">
        <v>0</v>
      </c>
      <c r="N10236" s="11">
        <f>VLOOKUP(AA_SIPARIS_SATINALMA_RAPORU_YENI_123_22112023[[#This Row],[STOK_KODU]],AA_KUMULATIF_STOK_RAPORU_123_BURAK_TD[],3,0)</f>
        <v>14</v>
      </c>
      <c r="O10236" s="5">
        <v>68.208799999999997</v>
      </c>
      <c r="P10236" s="1">
        <v>954.92</v>
      </c>
      <c r="Q10236" s="1"/>
      <c r="R10236" s="6"/>
      <c r="S10236" s="2" t="str">
        <f>IFERROR(#REF!/AA_SIPARIS_SATINALMA_RAPORU_YENI_123_22112023[[#This Row],[SIPARIS_EUR_KURU]],"")</f>
        <v/>
      </c>
      <c r="T10236" s="1">
        <v>68.19285714285715</v>
      </c>
      <c r="U10236" s="1">
        <v>954.7</v>
      </c>
      <c r="V10236" s="2">
        <v>24.303699999999999</v>
      </c>
      <c r="W10236" s="12" t="s">
        <v>29</v>
      </c>
      <c r="X10236" s="4">
        <v>0</v>
      </c>
      <c r="Y10236" s="3">
        <v>954.7</v>
      </c>
      <c r="Z10236" s="9" t="s">
        <v>16</v>
      </c>
    </row>
    <row r="10237" spans="1:26" x14ac:dyDescent="0.25">
      <c r="A10237">
        <v>2024</v>
      </c>
      <c r="B10237">
        <v>12</v>
      </c>
      <c r="C10237" s="7">
        <v>45628</v>
      </c>
      <c r="D10237" s="9" t="s">
        <v>217</v>
      </c>
      <c r="E10237" s="9" t="s">
        <v>218</v>
      </c>
      <c r="F10237" s="9" t="s">
        <v>3115</v>
      </c>
      <c r="G10237" s="9" t="s">
        <v>3116</v>
      </c>
      <c r="H10237" s="9" t="s">
        <v>28</v>
      </c>
      <c r="I10237">
        <v>1</v>
      </c>
      <c r="J10237" s="9" t="s">
        <v>22</v>
      </c>
      <c r="K10237">
        <v>1</v>
      </c>
      <c r="L10237">
        <v>0</v>
      </c>
      <c r="M10237">
        <v>0</v>
      </c>
      <c r="N10237" s="11">
        <f>VLOOKUP(AA_SIPARIS_SATINALMA_RAPORU_YENI_123_22112023[[#This Row],[STOK_KODU]],AA_KUMULATIF_STOK_RAPORU_123_BURAK_TD[],3,0)</f>
        <v>0</v>
      </c>
      <c r="O10237" s="5">
        <v>951.82</v>
      </c>
      <c r="P10237" s="1">
        <v>951.82</v>
      </c>
      <c r="Q10237" s="1">
        <v>36.5473</v>
      </c>
      <c r="R10237" s="6">
        <v>26.04</v>
      </c>
      <c r="S10237" s="2" t="str">
        <f>IFERROR(#REF!/AA_SIPARIS_SATINALMA_RAPORU_YENI_123_22112023[[#This Row],[SIPARIS_EUR_KURU]],"")</f>
        <v/>
      </c>
      <c r="T10237" s="1">
        <v>951.82</v>
      </c>
      <c r="U10237" s="1">
        <v>951.82</v>
      </c>
      <c r="V10237" s="2">
        <v>26.120899999999999</v>
      </c>
      <c r="W10237" s="12" t="s">
        <v>29</v>
      </c>
      <c r="X10237" s="4">
        <v>0</v>
      </c>
      <c r="Y10237" s="3">
        <v>951.82</v>
      </c>
      <c r="Z10237" s="9" t="s">
        <v>16</v>
      </c>
    </row>
    <row r="10238" spans="1:26" x14ac:dyDescent="0.25">
      <c r="A10238">
        <v>2026</v>
      </c>
      <c r="B10238">
        <v>3</v>
      </c>
      <c r="C10238" s="7">
        <v>46104</v>
      </c>
      <c r="D10238" s="9" t="s">
        <v>130</v>
      </c>
      <c r="E10238" s="9" t="s">
        <v>131</v>
      </c>
      <c r="F10238" s="9" t="s">
        <v>976</v>
      </c>
      <c r="G10238" s="9" t="s">
        <v>977</v>
      </c>
      <c r="H10238" s="9" t="s">
        <v>55</v>
      </c>
      <c r="I10238">
        <v>500</v>
      </c>
      <c r="J10238" s="9" t="s">
        <v>22</v>
      </c>
      <c r="K10238">
        <v>500</v>
      </c>
      <c r="L10238">
        <v>0</v>
      </c>
      <c r="M10238">
        <v>0</v>
      </c>
      <c r="N10238" s="11">
        <f>VLOOKUP(AA_SIPARIS_SATINALMA_RAPORU_YENI_123_22112023[[#This Row],[STOK_KODU]],AA_KUMULATIF_STOK_RAPORU_123_BURAK_TD[],3,0)</f>
        <v>700</v>
      </c>
      <c r="O10238" s="5">
        <v>1.9</v>
      </c>
      <c r="P10238" s="1">
        <v>950</v>
      </c>
      <c r="Q10238" s="1">
        <v>50.9193</v>
      </c>
      <c r="R10238" s="6">
        <v>0.04</v>
      </c>
      <c r="S10238" s="2" t="str">
        <f>IFERROR(#REF!/AA_SIPARIS_SATINALMA_RAPORU_YENI_123_22112023[[#This Row],[SIPARIS_EUR_KURU]],"")</f>
        <v/>
      </c>
      <c r="T10238" s="1">
        <v>1.9</v>
      </c>
      <c r="U10238" s="1">
        <v>950</v>
      </c>
      <c r="V10238" s="2">
        <v>18.637599999999999</v>
      </c>
      <c r="W10238" s="12" t="s">
        <v>29</v>
      </c>
      <c r="X10238" s="4">
        <v>0</v>
      </c>
      <c r="Y10238" s="3">
        <v>950</v>
      </c>
      <c r="Z10238" s="9" t="s">
        <v>16</v>
      </c>
    </row>
    <row r="10239" spans="1:26" x14ac:dyDescent="0.25">
      <c r="A10239">
        <v>2025</v>
      </c>
      <c r="B10239">
        <v>8</v>
      </c>
      <c r="C10239" s="7">
        <v>45897</v>
      </c>
      <c r="D10239" s="9" t="s">
        <v>11560</v>
      </c>
      <c r="E10239" s="9" t="s">
        <v>11561</v>
      </c>
      <c r="F10239" s="9" t="s">
        <v>11539</v>
      </c>
      <c r="G10239" s="9" t="s">
        <v>11540</v>
      </c>
      <c r="H10239" s="9" t="s">
        <v>55</v>
      </c>
      <c r="I10239">
        <v>5</v>
      </c>
      <c r="J10239" s="9" t="s">
        <v>22</v>
      </c>
      <c r="K10239">
        <v>5</v>
      </c>
      <c r="L10239">
        <v>0</v>
      </c>
      <c r="M10239">
        <v>0</v>
      </c>
      <c r="N10239" s="11">
        <f>VLOOKUP(AA_SIPARIS_SATINALMA_RAPORU_YENI_123_22112023[[#This Row],[STOK_KODU]],AA_KUMULATIF_STOK_RAPORU_123_BURAK_TD[],3,0)</f>
        <v>10</v>
      </c>
      <c r="O10239" s="5">
        <v>190</v>
      </c>
      <c r="P10239" s="1">
        <v>950</v>
      </c>
      <c r="Q10239" s="1">
        <v>47.496499999999997</v>
      </c>
      <c r="R10239" s="6">
        <v>4</v>
      </c>
      <c r="S10239" s="2" t="str">
        <f>IFERROR(#REF!/AA_SIPARIS_SATINALMA_RAPORU_YENI_123_22112023[[#This Row],[SIPARIS_EUR_KURU]],"")</f>
        <v/>
      </c>
      <c r="T10239" s="1">
        <v>190</v>
      </c>
      <c r="U10239" s="1">
        <v>950</v>
      </c>
      <c r="V10239" s="2">
        <v>19.668900000000001</v>
      </c>
      <c r="W10239" s="12" t="s">
        <v>29</v>
      </c>
      <c r="X10239" s="4">
        <v>0</v>
      </c>
      <c r="Y10239" s="3">
        <v>950</v>
      </c>
      <c r="Z10239" s="9" t="s">
        <v>16</v>
      </c>
    </row>
    <row r="10240" spans="1:26" x14ac:dyDescent="0.25">
      <c r="A10240">
        <v>2025</v>
      </c>
      <c r="B10240">
        <v>6</v>
      </c>
      <c r="C10240" s="7">
        <v>45824</v>
      </c>
      <c r="D10240" s="9" t="s">
        <v>24</v>
      </c>
      <c r="E10240" s="9" t="s">
        <v>25</v>
      </c>
      <c r="F10240" s="9" t="s">
        <v>240</v>
      </c>
      <c r="G10240" s="9" t="s">
        <v>241</v>
      </c>
      <c r="H10240" s="9" t="s">
        <v>28</v>
      </c>
      <c r="I10240">
        <v>1</v>
      </c>
      <c r="J10240" s="9" t="s">
        <v>22</v>
      </c>
      <c r="K10240">
        <v>1</v>
      </c>
      <c r="L10240">
        <v>0</v>
      </c>
      <c r="M10240">
        <v>0</v>
      </c>
      <c r="N10240" s="11">
        <f>VLOOKUP(AA_SIPARIS_SATINALMA_RAPORU_YENI_123_22112023[[#This Row],[STOK_KODU]],AA_KUMULATIF_STOK_RAPORU_123_BURAK_TD[],3,0)</f>
        <v>0</v>
      </c>
      <c r="O10240" s="5">
        <v>950</v>
      </c>
      <c r="P10240" s="1">
        <v>950</v>
      </c>
      <c r="Q10240" s="1">
        <v>45.238399999999999</v>
      </c>
      <c r="R10240" s="6">
        <v>11.37</v>
      </c>
      <c r="S10240" s="2" t="str">
        <f>IFERROR(#REF!/AA_SIPARIS_SATINALMA_RAPORU_YENI_123_22112023[[#This Row],[SIPARIS_EUR_KURU]],"")</f>
        <v/>
      </c>
      <c r="T10240" s="1">
        <v>514.58326027102282</v>
      </c>
      <c r="U10240" s="1">
        <v>514.58326027102282</v>
      </c>
      <c r="V10240" s="2">
        <v>11.215400000000001</v>
      </c>
      <c r="W10240" s="12" t="s">
        <v>29</v>
      </c>
      <c r="X10240" s="4">
        <v>0</v>
      </c>
      <c r="Y10240" s="3">
        <v>514.58326027102282</v>
      </c>
      <c r="Z10240" s="9" t="s">
        <v>16</v>
      </c>
    </row>
    <row r="10241" spans="1:26" x14ac:dyDescent="0.25">
      <c r="A10241">
        <v>2025</v>
      </c>
      <c r="B10241">
        <v>4</v>
      </c>
      <c r="C10241" s="7">
        <v>45754</v>
      </c>
      <c r="D10241" s="9" t="s">
        <v>24</v>
      </c>
      <c r="E10241" s="9" t="s">
        <v>25</v>
      </c>
      <c r="F10241" s="9" t="s">
        <v>10728</v>
      </c>
      <c r="G10241" s="9" t="s">
        <v>10729</v>
      </c>
      <c r="H10241" s="9" t="s">
        <v>28</v>
      </c>
      <c r="I10241">
        <v>1</v>
      </c>
      <c r="J10241" s="9" t="s">
        <v>22</v>
      </c>
      <c r="K10241">
        <v>1</v>
      </c>
      <c r="L10241">
        <v>0</v>
      </c>
      <c r="M10241">
        <v>0</v>
      </c>
      <c r="N10241" s="11">
        <f>VLOOKUP(AA_SIPARIS_SATINALMA_RAPORU_YENI_123_22112023[[#This Row],[STOK_KODU]],AA_KUMULATIF_STOK_RAPORU_123_BURAK_TD[],3,0)</f>
        <v>0</v>
      </c>
      <c r="O10241" s="5">
        <v>950</v>
      </c>
      <c r="P10241" s="1">
        <v>950</v>
      </c>
      <c r="Q10241" s="1">
        <v>41.711500000000001</v>
      </c>
      <c r="R10241" s="6">
        <v>12.34</v>
      </c>
      <c r="S10241" s="2" t="str">
        <f>IFERROR(#REF!/AA_SIPARIS_SATINALMA_RAPORU_YENI_123_22112023[[#This Row],[SIPARIS_EUR_KURU]],"")</f>
        <v/>
      </c>
      <c r="T10241" s="1">
        <v>514.58000000000004</v>
      </c>
      <c r="U10241" s="1">
        <v>514.58000000000004</v>
      </c>
      <c r="V10241" s="2">
        <v>12.4048</v>
      </c>
      <c r="W10241" s="12" t="s">
        <v>29</v>
      </c>
      <c r="X10241" s="4">
        <v>0</v>
      </c>
      <c r="Y10241" s="3">
        <v>514.58000000000004</v>
      </c>
      <c r="Z10241" s="9" t="s">
        <v>16</v>
      </c>
    </row>
    <row r="10242" spans="1:26" x14ac:dyDescent="0.25">
      <c r="A10242">
        <v>2025</v>
      </c>
      <c r="B10242">
        <v>2</v>
      </c>
      <c r="C10242" s="7">
        <v>45713</v>
      </c>
      <c r="D10242" s="9" t="s">
        <v>24</v>
      </c>
      <c r="E10242" s="9" t="s">
        <v>25</v>
      </c>
      <c r="F10242" s="9" t="s">
        <v>433</v>
      </c>
      <c r="G10242" s="9" t="s">
        <v>434</v>
      </c>
      <c r="H10242" s="9" t="s">
        <v>28</v>
      </c>
      <c r="I10242">
        <v>1</v>
      </c>
      <c r="J10242" s="9" t="s">
        <v>22</v>
      </c>
      <c r="K10242">
        <v>1</v>
      </c>
      <c r="L10242">
        <v>0</v>
      </c>
      <c r="M10242">
        <v>0</v>
      </c>
      <c r="N10242" s="11">
        <f>VLOOKUP(AA_SIPARIS_SATINALMA_RAPORU_YENI_123_22112023[[#This Row],[STOK_KODU]],AA_KUMULATIF_STOK_RAPORU_123_BURAK_TD[],3,0)</f>
        <v>0</v>
      </c>
      <c r="O10242" s="5">
        <v>950</v>
      </c>
      <c r="P10242" s="1">
        <v>950</v>
      </c>
      <c r="Q10242" s="1">
        <v>38.113500000000002</v>
      </c>
      <c r="R10242" s="6">
        <v>13.5</v>
      </c>
      <c r="S10242" s="2" t="str">
        <f>IFERROR(#REF!/AA_SIPARIS_SATINALMA_RAPORU_YENI_123_22112023[[#This Row],[SIPARIS_EUR_KURU]],"")</f>
        <v/>
      </c>
      <c r="T10242" s="1">
        <v>514.58000000000004</v>
      </c>
      <c r="U10242" s="1">
        <v>514.58000000000004</v>
      </c>
      <c r="V10242" s="2">
        <v>13.559200000000001</v>
      </c>
      <c r="W10242" s="12" t="s">
        <v>29</v>
      </c>
      <c r="X10242" s="4">
        <v>0</v>
      </c>
      <c r="Y10242" s="3">
        <v>514.58000000000004</v>
      </c>
      <c r="Z10242" s="9" t="s">
        <v>16</v>
      </c>
    </row>
    <row r="10243" spans="1:26" x14ac:dyDescent="0.25">
      <c r="A10243">
        <v>2025</v>
      </c>
      <c r="B10243">
        <v>2</v>
      </c>
      <c r="C10243" s="7">
        <v>45713</v>
      </c>
      <c r="D10243" s="9" t="s">
        <v>24</v>
      </c>
      <c r="E10243" s="9" t="s">
        <v>25</v>
      </c>
      <c r="F10243" s="9" t="s">
        <v>240</v>
      </c>
      <c r="G10243" s="9" t="s">
        <v>241</v>
      </c>
      <c r="H10243" s="9" t="s">
        <v>28</v>
      </c>
      <c r="I10243">
        <v>1</v>
      </c>
      <c r="J10243" s="9" t="s">
        <v>22</v>
      </c>
      <c r="K10243">
        <v>1</v>
      </c>
      <c r="L10243">
        <v>0</v>
      </c>
      <c r="M10243">
        <v>0</v>
      </c>
      <c r="N10243" s="11">
        <f>VLOOKUP(AA_SIPARIS_SATINALMA_RAPORU_YENI_123_22112023[[#This Row],[STOK_KODU]],AA_KUMULATIF_STOK_RAPORU_123_BURAK_TD[],3,0)</f>
        <v>0</v>
      </c>
      <c r="O10243" s="5">
        <v>950</v>
      </c>
      <c r="P10243" s="1">
        <v>950</v>
      </c>
      <c r="Q10243" s="1">
        <v>38.113500000000002</v>
      </c>
      <c r="R10243" s="6">
        <v>13.5</v>
      </c>
      <c r="S10243" s="2" t="str">
        <f>IFERROR(#REF!/AA_SIPARIS_SATINALMA_RAPORU_YENI_123_22112023[[#This Row],[SIPARIS_EUR_KURU]],"")</f>
        <v/>
      </c>
      <c r="T10243" s="1">
        <v>514.59</v>
      </c>
      <c r="U10243" s="1">
        <v>514.59</v>
      </c>
      <c r="V10243" s="2">
        <v>13.5594</v>
      </c>
      <c r="W10243" s="12" t="s">
        <v>29</v>
      </c>
      <c r="X10243" s="4">
        <v>0</v>
      </c>
      <c r="Y10243" s="3">
        <v>514.59</v>
      </c>
      <c r="Z10243" s="9" t="s">
        <v>16</v>
      </c>
    </row>
    <row r="10244" spans="1:26" x14ac:dyDescent="0.25">
      <c r="A10244">
        <v>2025</v>
      </c>
      <c r="B10244">
        <v>2</v>
      </c>
      <c r="C10244" s="7">
        <v>45713</v>
      </c>
      <c r="D10244" s="9" t="s">
        <v>24</v>
      </c>
      <c r="E10244" s="9" t="s">
        <v>25</v>
      </c>
      <c r="F10244" s="9" t="s">
        <v>4304</v>
      </c>
      <c r="G10244" s="9" t="s">
        <v>4305</v>
      </c>
      <c r="H10244" s="9" t="s">
        <v>28</v>
      </c>
      <c r="I10244">
        <v>1</v>
      </c>
      <c r="J10244" s="9" t="s">
        <v>22</v>
      </c>
      <c r="K10244">
        <v>1</v>
      </c>
      <c r="L10244">
        <v>0</v>
      </c>
      <c r="M10244">
        <v>0</v>
      </c>
      <c r="N10244" s="11">
        <f>VLOOKUP(AA_SIPARIS_SATINALMA_RAPORU_YENI_123_22112023[[#This Row],[STOK_KODU]],AA_KUMULATIF_STOK_RAPORU_123_BURAK_TD[],3,0)</f>
        <v>0</v>
      </c>
      <c r="O10244" s="5">
        <v>950</v>
      </c>
      <c r="P10244" s="1">
        <v>950</v>
      </c>
      <c r="Q10244" s="1">
        <v>38.113500000000002</v>
      </c>
      <c r="R10244" s="6">
        <v>13.5</v>
      </c>
      <c r="S10244" s="2" t="str">
        <f>IFERROR(#REF!/AA_SIPARIS_SATINALMA_RAPORU_YENI_123_22112023[[#This Row],[SIPARIS_EUR_KURU]],"")</f>
        <v/>
      </c>
      <c r="T10244" s="1">
        <v>514.58000000000004</v>
      </c>
      <c r="U10244" s="1">
        <v>514.58000000000004</v>
      </c>
      <c r="V10244" s="2">
        <v>13.559200000000001</v>
      </c>
      <c r="W10244" s="12" t="s">
        <v>29</v>
      </c>
      <c r="X10244" s="4">
        <v>0</v>
      </c>
      <c r="Y10244" s="3">
        <v>514.58000000000004</v>
      </c>
      <c r="Z10244" s="9" t="s">
        <v>16</v>
      </c>
    </row>
    <row r="10245" spans="1:26" x14ac:dyDescent="0.25">
      <c r="A10245">
        <v>2025</v>
      </c>
      <c r="B10245">
        <v>2</v>
      </c>
      <c r="C10245" s="7">
        <v>45713</v>
      </c>
      <c r="D10245" s="9" t="s">
        <v>305</v>
      </c>
      <c r="E10245" s="9" t="s">
        <v>306</v>
      </c>
      <c r="F10245" s="9" t="s">
        <v>1090</v>
      </c>
      <c r="G10245" s="9" t="s">
        <v>1091</v>
      </c>
      <c r="H10245" s="9" t="s">
        <v>55</v>
      </c>
      <c r="I10245">
        <v>20</v>
      </c>
      <c r="J10245" s="9" t="s">
        <v>22</v>
      </c>
      <c r="K10245">
        <v>20</v>
      </c>
      <c r="L10245">
        <v>0</v>
      </c>
      <c r="M10245">
        <v>0</v>
      </c>
      <c r="N10245" s="11">
        <f>VLOOKUP(AA_SIPARIS_SATINALMA_RAPORU_YENI_123_22112023[[#This Row],[STOK_KODU]],AA_KUMULATIF_STOK_RAPORU_123_BURAK_TD[],3,0)</f>
        <v>26</v>
      </c>
      <c r="O10245" s="5">
        <v>47.5</v>
      </c>
      <c r="P10245" s="1">
        <v>950</v>
      </c>
      <c r="Q10245" s="1">
        <v>38.113500000000002</v>
      </c>
      <c r="R10245" s="6">
        <v>1.25</v>
      </c>
      <c r="S10245" s="2" t="str">
        <f>IFERROR(#REF!/AA_SIPARIS_SATINALMA_RAPORU_YENI_123_22112023[[#This Row],[SIPARIS_EUR_KURU]],"")</f>
        <v/>
      </c>
      <c r="T10245" s="1">
        <v>47.5</v>
      </c>
      <c r="U10245" s="1">
        <v>950</v>
      </c>
      <c r="V10245" s="2">
        <v>24.931799999999999</v>
      </c>
      <c r="W10245" s="12" t="s">
        <v>29</v>
      </c>
      <c r="X10245" s="4">
        <v>0</v>
      </c>
      <c r="Y10245" s="3">
        <v>950</v>
      </c>
      <c r="Z10245" s="9" t="s">
        <v>16</v>
      </c>
    </row>
    <row r="10246" spans="1:26" x14ac:dyDescent="0.25">
      <c r="A10246">
        <v>2025</v>
      </c>
      <c r="B10246">
        <v>2</v>
      </c>
      <c r="C10246" s="7">
        <v>45713</v>
      </c>
      <c r="D10246" s="9" t="s">
        <v>130</v>
      </c>
      <c r="E10246" s="9" t="s">
        <v>131</v>
      </c>
      <c r="F10246" s="9" t="s">
        <v>1708</v>
      </c>
      <c r="G10246" s="9" t="s">
        <v>1709</v>
      </c>
      <c r="H10246" s="9" t="s">
        <v>55</v>
      </c>
      <c r="I10246">
        <v>100</v>
      </c>
      <c r="J10246" s="9" t="s">
        <v>22</v>
      </c>
      <c r="K10246">
        <v>100</v>
      </c>
      <c r="L10246">
        <v>0</v>
      </c>
      <c r="M10246">
        <v>0</v>
      </c>
      <c r="N10246" s="11">
        <f>VLOOKUP(AA_SIPARIS_SATINALMA_RAPORU_YENI_123_22112023[[#This Row],[STOK_KODU]],AA_KUMULATIF_STOK_RAPORU_123_BURAK_TD[],3,0)</f>
        <v>0</v>
      </c>
      <c r="O10246" s="5">
        <v>9.5</v>
      </c>
      <c r="P10246" s="1">
        <v>950</v>
      </c>
      <c r="Q10246" s="1">
        <v>38.113500000000002</v>
      </c>
      <c r="R10246" s="6">
        <v>0.25</v>
      </c>
      <c r="S10246" s="2" t="str">
        <f>IFERROR(#REF!/AA_SIPARIS_SATINALMA_RAPORU_YENI_123_22112023[[#This Row],[SIPARIS_EUR_KURU]],"")</f>
        <v/>
      </c>
      <c r="T10246" s="1">
        <v>9.5</v>
      </c>
      <c r="U10246" s="1">
        <v>950</v>
      </c>
      <c r="V10246" s="2">
        <v>24.829699999999999</v>
      </c>
      <c r="W10246" s="12" t="s">
        <v>29</v>
      </c>
      <c r="X10246" s="4">
        <v>0</v>
      </c>
      <c r="Y10246" s="3">
        <v>950</v>
      </c>
      <c r="Z10246" s="9" t="s">
        <v>16</v>
      </c>
    </row>
    <row r="10247" spans="1:26" x14ac:dyDescent="0.25">
      <c r="A10247">
        <v>2025</v>
      </c>
      <c r="B10247">
        <v>2</v>
      </c>
      <c r="C10247" s="7">
        <v>45713</v>
      </c>
      <c r="D10247" s="9" t="s">
        <v>130</v>
      </c>
      <c r="E10247" s="9" t="s">
        <v>131</v>
      </c>
      <c r="F10247" s="9" t="s">
        <v>1712</v>
      </c>
      <c r="G10247" s="9" t="s">
        <v>1713</v>
      </c>
      <c r="H10247" s="9" t="s">
        <v>55</v>
      </c>
      <c r="I10247">
        <v>100</v>
      </c>
      <c r="J10247" s="9" t="s">
        <v>22</v>
      </c>
      <c r="K10247">
        <v>100</v>
      </c>
      <c r="L10247">
        <v>0</v>
      </c>
      <c r="M10247">
        <v>0</v>
      </c>
      <c r="N10247" s="11">
        <f>VLOOKUP(AA_SIPARIS_SATINALMA_RAPORU_YENI_123_22112023[[#This Row],[STOK_KODU]],AA_KUMULATIF_STOK_RAPORU_123_BURAK_TD[],3,0)</f>
        <v>0</v>
      </c>
      <c r="O10247" s="5">
        <v>9.5</v>
      </c>
      <c r="P10247" s="1">
        <v>950</v>
      </c>
      <c r="Q10247" s="1">
        <v>38.113500000000002</v>
      </c>
      <c r="R10247" s="6">
        <v>0.25</v>
      </c>
      <c r="S10247" s="2" t="str">
        <f>IFERROR(#REF!/AA_SIPARIS_SATINALMA_RAPORU_YENI_123_22112023[[#This Row],[SIPARIS_EUR_KURU]],"")</f>
        <v/>
      </c>
      <c r="T10247" s="1">
        <v>9.5</v>
      </c>
      <c r="U10247" s="1">
        <v>950</v>
      </c>
      <c r="V10247" s="2">
        <v>24.829699999999999</v>
      </c>
      <c r="W10247" s="12" t="s">
        <v>29</v>
      </c>
      <c r="X10247" s="4">
        <v>0</v>
      </c>
      <c r="Y10247" s="3">
        <v>950</v>
      </c>
      <c r="Z10247" s="9" t="s">
        <v>16</v>
      </c>
    </row>
    <row r="10248" spans="1:26" x14ac:dyDescent="0.25">
      <c r="A10248">
        <v>2025</v>
      </c>
      <c r="B10248">
        <v>2</v>
      </c>
      <c r="C10248" s="7">
        <v>45692</v>
      </c>
      <c r="D10248" s="9" t="s">
        <v>24</v>
      </c>
      <c r="E10248" s="9" t="s">
        <v>25</v>
      </c>
      <c r="F10248" s="9" t="s">
        <v>240</v>
      </c>
      <c r="G10248" s="9" t="s">
        <v>241</v>
      </c>
      <c r="H10248" s="9" t="s">
        <v>28</v>
      </c>
      <c r="I10248">
        <v>1</v>
      </c>
      <c r="J10248" s="9" t="s">
        <v>22</v>
      </c>
      <c r="K10248">
        <v>1</v>
      </c>
      <c r="L10248">
        <v>0</v>
      </c>
      <c r="M10248">
        <v>0</v>
      </c>
      <c r="N10248" s="11">
        <f>VLOOKUP(AA_SIPARIS_SATINALMA_RAPORU_YENI_123_22112023[[#This Row],[STOK_KODU]],AA_KUMULATIF_STOK_RAPORU_123_BURAK_TD[],3,0)</f>
        <v>0</v>
      </c>
      <c r="O10248" s="5">
        <v>950</v>
      </c>
      <c r="P10248" s="1">
        <v>950</v>
      </c>
      <c r="Q10248" s="1">
        <v>36.762999999999998</v>
      </c>
      <c r="R10248" s="6">
        <v>14</v>
      </c>
      <c r="S10248" s="2" t="str">
        <f>IFERROR(#REF!/AA_SIPARIS_SATINALMA_RAPORU_YENI_123_22112023[[#This Row],[SIPARIS_EUR_KURU]],"")</f>
        <v/>
      </c>
      <c r="T10248" s="1">
        <v>514.58000000000004</v>
      </c>
      <c r="U10248" s="1">
        <v>514.58000000000004</v>
      </c>
      <c r="V10248" s="2">
        <v>13.8767</v>
      </c>
      <c r="W10248" s="12" t="s">
        <v>29</v>
      </c>
      <c r="X10248" s="4">
        <v>0</v>
      </c>
      <c r="Y10248" s="3">
        <v>514.58000000000004</v>
      </c>
      <c r="Z10248" s="9" t="s">
        <v>16</v>
      </c>
    </row>
    <row r="10249" spans="1:26" x14ac:dyDescent="0.25">
      <c r="A10249">
        <v>2024</v>
      </c>
      <c r="B10249">
        <v>12</v>
      </c>
      <c r="C10249" s="7">
        <v>45652</v>
      </c>
      <c r="D10249" s="9" t="s">
        <v>305</v>
      </c>
      <c r="E10249" s="9" t="s">
        <v>306</v>
      </c>
      <c r="F10249" s="9" t="s">
        <v>1094</v>
      </c>
      <c r="G10249" s="9" t="s">
        <v>1095</v>
      </c>
      <c r="H10249" s="9" t="s">
        <v>55</v>
      </c>
      <c r="I10249">
        <v>100</v>
      </c>
      <c r="J10249" s="9" t="s">
        <v>22</v>
      </c>
      <c r="K10249">
        <v>100</v>
      </c>
      <c r="L10249">
        <v>0</v>
      </c>
      <c r="M10249">
        <v>0</v>
      </c>
      <c r="N10249" s="11">
        <f>VLOOKUP(AA_SIPARIS_SATINALMA_RAPORU_YENI_123_22112023[[#This Row],[STOK_KODU]],AA_KUMULATIF_STOK_RAPORU_123_BURAK_TD[],3,0)</f>
        <v>0</v>
      </c>
      <c r="O10249" s="5">
        <v>9.5</v>
      </c>
      <c r="P10249" s="1">
        <v>950</v>
      </c>
      <c r="Q10249" s="1">
        <v>36.659199999999998</v>
      </c>
      <c r="R10249" s="6">
        <v>0.26</v>
      </c>
      <c r="S10249" s="2" t="str">
        <f>IFERROR(#REF!/AA_SIPARIS_SATINALMA_RAPORU_YENI_123_22112023[[#This Row],[SIPARIS_EUR_KURU]],"")</f>
        <v/>
      </c>
      <c r="T10249" s="1">
        <v>9.5</v>
      </c>
      <c r="U10249" s="1">
        <v>950</v>
      </c>
      <c r="V10249" s="2">
        <v>25.914400000000001</v>
      </c>
      <c r="W10249" s="12" t="s">
        <v>29</v>
      </c>
      <c r="X10249" s="4">
        <v>0</v>
      </c>
      <c r="Y10249" s="3">
        <v>950</v>
      </c>
      <c r="Z10249" s="9" t="s">
        <v>16</v>
      </c>
    </row>
    <row r="10250" spans="1:26" x14ac:dyDescent="0.25">
      <c r="A10250">
        <v>2024</v>
      </c>
      <c r="B10250">
        <v>9</v>
      </c>
      <c r="C10250" s="7">
        <v>45553</v>
      </c>
      <c r="D10250" s="9" t="s">
        <v>130</v>
      </c>
      <c r="E10250" s="9" t="s">
        <v>131</v>
      </c>
      <c r="F10250" s="9" t="s">
        <v>8037</v>
      </c>
      <c r="G10250" s="9" t="s">
        <v>8038</v>
      </c>
      <c r="H10250" s="9" t="s">
        <v>55</v>
      </c>
      <c r="I10250">
        <v>1000</v>
      </c>
      <c r="J10250" s="9" t="s">
        <v>22</v>
      </c>
      <c r="K10250">
        <v>1000</v>
      </c>
      <c r="L10250">
        <v>0</v>
      </c>
      <c r="M10250">
        <v>0</v>
      </c>
      <c r="N10250" s="11">
        <f>VLOOKUP(AA_SIPARIS_SATINALMA_RAPORU_YENI_123_22112023[[#This Row],[STOK_KODU]],AA_KUMULATIF_STOK_RAPORU_123_BURAK_TD[],3,0)</f>
        <v>200</v>
      </c>
      <c r="O10250" s="5">
        <v>0.95</v>
      </c>
      <c r="P10250" s="1">
        <v>950</v>
      </c>
      <c r="Q10250" s="1">
        <v>37.825499999999998</v>
      </c>
      <c r="R10250" s="6">
        <v>0.03</v>
      </c>
      <c r="S10250" s="2" t="str">
        <f>IFERROR(#REF!/AA_SIPARIS_SATINALMA_RAPORU_YENI_123_22112023[[#This Row],[SIPARIS_EUR_KURU]],"")</f>
        <v/>
      </c>
      <c r="T10250" s="1">
        <v>0.95</v>
      </c>
      <c r="U10250" s="1">
        <v>950</v>
      </c>
      <c r="V10250" s="2">
        <v>25.0458</v>
      </c>
      <c r="W10250" s="12" t="s">
        <v>29</v>
      </c>
      <c r="X10250" s="4">
        <v>0</v>
      </c>
      <c r="Y10250" s="3">
        <v>950</v>
      </c>
      <c r="Z10250" s="9" t="s">
        <v>16</v>
      </c>
    </row>
    <row r="10251" spans="1:26" x14ac:dyDescent="0.25">
      <c r="A10251">
        <v>2024</v>
      </c>
      <c r="B10251">
        <v>7</v>
      </c>
      <c r="C10251" s="7">
        <v>45476</v>
      </c>
      <c r="D10251" s="9" t="s">
        <v>130</v>
      </c>
      <c r="E10251" s="9" t="s">
        <v>131</v>
      </c>
      <c r="F10251" s="9" t="s">
        <v>1220</v>
      </c>
      <c r="G10251" s="9" t="s">
        <v>1221</v>
      </c>
      <c r="H10251" s="9" t="s">
        <v>55</v>
      </c>
      <c r="I10251">
        <v>50</v>
      </c>
      <c r="J10251" s="9" t="s">
        <v>22</v>
      </c>
      <c r="K10251">
        <v>50</v>
      </c>
      <c r="L10251">
        <v>0</v>
      </c>
      <c r="M10251">
        <v>0</v>
      </c>
      <c r="N10251" s="11">
        <f>VLOOKUP(AA_SIPARIS_SATINALMA_RAPORU_YENI_123_22112023[[#This Row],[STOK_KODU]],AA_KUMULATIF_STOK_RAPORU_123_BURAK_TD[],3,0)</f>
        <v>0</v>
      </c>
      <c r="O10251" s="5">
        <v>19</v>
      </c>
      <c r="P10251" s="1">
        <v>950</v>
      </c>
      <c r="Q10251" s="1">
        <v>34.975900000000003</v>
      </c>
      <c r="R10251" s="6">
        <v>0.54</v>
      </c>
      <c r="S10251" s="2" t="str">
        <f>IFERROR(#REF!/AA_SIPARIS_SATINALMA_RAPORU_YENI_123_22112023[[#This Row],[SIPARIS_EUR_KURU]],"")</f>
        <v/>
      </c>
      <c r="T10251" s="1">
        <v>19</v>
      </c>
      <c r="U10251" s="1">
        <v>950</v>
      </c>
      <c r="V10251" s="2">
        <v>26.397500000000001</v>
      </c>
      <c r="W10251" s="12" t="s">
        <v>29</v>
      </c>
      <c r="X10251" s="4">
        <v>0</v>
      </c>
      <c r="Y10251" s="3">
        <v>950</v>
      </c>
      <c r="Z10251" s="9" t="s">
        <v>16</v>
      </c>
    </row>
    <row r="10252" spans="1:26" x14ac:dyDescent="0.25">
      <c r="A10252">
        <v>2024</v>
      </c>
      <c r="B10252">
        <v>5</v>
      </c>
      <c r="C10252" s="7">
        <v>45414</v>
      </c>
      <c r="D10252" s="9" t="s">
        <v>305</v>
      </c>
      <c r="E10252" s="9" t="s">
        <v>306</v>
      </c>
      <c r="F10252" s="9" t="s">
        <v>956</v>
      </c>
      <c r="G10252" s="9" t="s">
        <v>957</v>
      </c>
      <c r="H10252" s="9" t="s">
        <v>55</v>
      </c>
      <c r="I10252">
        <v>100</v>
      </c>
      <c r="J10252" s="9" t="s">
        <v>22</v>
      </c>
      <c r="K10252">
        <v>100</v>
      </c>
      <c r="L10252">
        <v>0</v>
      </c>
      <c r="M10252">
        <v>0</v>
      </c>
      <c r="N10252" s="11">
        <f>VLOOKUP(AA_SIPARIS_SATINALMA_RAPORU_YENI_123_22112023[[#This Row],[STOK_KODU]],AA_KUMULATIF_STOK_RAPORU_123_BURAK_TD[],3,0)</f>
        <v>75</v>
      </c>
      <c r="O10252" s="5">
        <v>9.5</v>
      </c>
      <c r="P10252" s="1">
        <v>950</v>
      </c>
      <c r="Q10252" s="1">
        <v>34.622999999999998</v>
      </c>
      <c r="R10252" s="6">
        <v>0.27</v>
      </c>
      <c r="S10252" s="2" t="str">
        <f>IFERROR(#REF!/AA_SIPARIS_SATINALMA_RAPORU_YENI_123_22112023[[#This Row],[SIPARIS_EUR_KURU]],"")</f>
        <v/>
      </c>
      <c r="T10252" s="1">
        <v>9.5</v>
      </c>
      <c r="U10252" s="1">
        <v>950</v>
      </c>
      <c r="V10252" s="2">
        <v>27.430099999999999</v>
      </c>
      <c r="W10252" s="12" t="s">
        <v>29</v>
      </c>
      <c r="X10252" s="4">
        <v>0</v>
      </c>
      <c r="Y10252" s="3">
        <v>950</v>
      </c>
      <c r="Z10252" s="9" t="s">
        <v>16</v>
      </c>
    </row>
    <row r="10253" spans="1:26" x14ac:dyDescent="0.25">
      <c r="A10253">
        <v>2023</v>
      </c>
      <c r="B10253">
        <v>10</v>
      </c>
      <c r="C10253" s="7">
        <v>45216</v>
      </c>
      <c r="D10253" s="9" t="s">
        <v>348</v>
      </c>
      <c r="E10253" s="9" t="s">
        <v>349</v>
      </c>
      <c r="F10253" s="9" t="s">
        <v>358</v>
      </c>
      <c r="G10253" s="9" t="s">
        <v>359</v>
      </c>
      <c r="H10253" s="9" t="s">
        <v>21</v>
      </c>
      <c r="I10253">
        <v>5</v>
      </c>
      <c r="J10253" s="9" t="s">
        <v>22</v>
      </c>
      <c r="K10253">
        <v>5</v>
      </c>
      <c r="L10253">
        <v>0</v>
      </c>
      <c r="M10253">
        <v>0</v>
      </c>
      <c r="N10253" s="11">
        <f>VLOOKUP(AA_SIPARIS_SATINALMA_RAPORU_YENI_123_22112023[[#This Row],[STOK_KODU]],AA_KUMULATIF_STOK_RAPORU_123_BURAK_TD[],3,0)</f>
        <v>28</v>
      </c>
      <c r="O10253" s="5">
        <v>190</v>
      </c>
      <c r="P10253" s="1">
        <v>950</v>
      </c>
      <c r="Q10253" s="1">
        <v>29.3261</v>
      </c>
      <c r="R10253" s="6">
        <v>6.48</v>
      </c>
      <c r="S10253" s="2" t="str">
        <f>IFERROR(#REF!/AA_SIPARIS_SATINALMA_RAPORU_YENI_123_22112023[[#This Row],[SIPARIS_EUR_KURU]],"")</f>
        <v/>
      </c>
      <c r="T10253" s="1">
        <v>190</v>
      </c>
      <c r="U10253" s="1">
        <v>950</v>
      </c>
      <c r="V10253" s="2">
        <v>32.394399999999997</v>
      </c>
      <c r="W10253" s="12" t="s">
        <v>29</v>
      </c>
      <c r="X10253" s="4">
        <v>0</v>
      </c>
      <c r="Y10253" s="3">
        <v>950</v>
      </c>
      <c r="Z10253" s="9" t="s">
        <v>16</v>
      </c>
    </row>
    <row r="10254" spans="1:26" x14ac:dyDescent="0.25">
      <c r="A10254">
        <v>2023</v>
      </c>
      <c r="B10254">
        <v>8</v>
      </c>
      <c r="C10254" s="7">
        <v>45146</v>
      </c>
      <c r="D10254" s="9" t="s">
        <v>48</v>
      </c>
      <c r="E10254" s="9" t="s">
        <v>49</v>
      </c>
      <c r="F10254" s="9" t="s">
        <v>3097</v>
      </c>
      <c r="G10254" s="9" t="s">
        <v>3098</v>
      </c>
      <c r="H10254" s="9" t="s">
        <v>52</v>
      </c>
      <c r="I10254">
        <v>5</v>
      </c>
      <c r="J10254" s="9" t="s">
        <v>68</v>
      </c>
      <c r="K10254">
        <v>5</v>
      </c>
      <c r="L10254">
        <v>0</v>
      </c>
      <c r="M10254">
        <v>0</v>
      </c>
      <c r="N10254" s="11">
        <f>VLOOKUP(AA_SIPARIS_SATINALMA_RAPORU_YENI_123_22112023[[#This Row],[STOK_KODU]],AA_KUMULATIF_STOK_RAPORU_123_BURAK_TD[],3,0)</f>
        <v>0</v>
      </c>
      <c r="O10254" s="5">
        <v>190</v>
      </c>
      <c r="P10254" s="1">
        <v>950</v>
      </c>
      <c r="Q10254" s="1">
        <v>32.632599999999996</v>
      </c>
      <c r="R10254" s="6">
        <v>5.82</v>
      </c>
      <c r="S10254" s="2" t="str">
        <f>IFERROR(#REF!/AA_SIPARIS_SATINALMA_RAPORU_YENI_123_22112023[[#This Row],[SIPARIS_EUR_KURU]],"")</f>
        <v/>
      </c>
      <c r="T10254" s="1">
        <v>190</v>
      </c>
      <c r="U10254" s="1">
        <v>950</v>
      </c>
      <c r="V10254" s="2">
        <v>32.090899999999998</v>
      </c>
      <c r="W10254" s="12" t="s">
        <v>29</v>
      </c>
      <c r="X10254" s="4">
        <v>0</v>
      </c>
      <c r="Y10254" s="3">
        <v>950</v>
      </c>
      <c r="Z10254" s="9" t="s">
        <v>16</v>
      </c>
    </row>
    <row r="10255" spans="1:26" x14ac:dyDescent="0.25">
      <c r="A10255">
        <v>2023</v>
      </c>
      <c r="B10255">
        <v>4</v>
      </c>
      <c r="C10255" s="7">
        <v>45044</v>
      </c>
      <c r="D10255" s="9" t="s">
        <v>24</v>
      </c>
      <c r="E10255" s="9" t="s">
        <v>25</v>
      </c>
      <c r="F10255" s="9" t="s">
        <v>4288</v>
      </c>
      <c r="G10255" s="9" t="s">
        <v>4289</v>
      </c>
      <c r="H10255" s="9" t="s">
        <v>28</v>
      </c>
      <c r="I10255">
        <v>2</v>
      </c>
      <c r="J10255" s="9" t="s">
        <v>22</v>
      </c>
      <c r="K10255">
        <v>2</v>
      </c>
      <c r="L10255">
        <v>0</v>
      </c>
      <c r="M10255">
        <v>0</v>
      </c>
      <c r="N10255" s="11">
        <f>VLOOKUP(AA_SIPARIS_SATINALMA_RAPORU_YENI_123_22112023[[#This Row],[STOK_KODU]],AA_KUMULATIF_STOK_RAPORU_123_BURAK_TD[],3,0)</f>
        <v>0</v>
      </c>
      <c r="O10255" s="5">
        <v>475</v>
      </c>
      <c r="P10255" s="1">
        <v>950</v>
      </c>
      <c r="Q10255" s="1">
        <v>21.440300000000001</v>
      </c>
      <c r="R10255" s="6">
        <v>13.33</v>
      </c>
      <c r="S10255" s="2" t="str">
        <f>IFERROR(#REF!/AA_SIPARIS_SATINALMA_RAPORU_YENI_123_22112023[[#This Row],[SIPARIS_EUR_KURU]],"")</f>
        <v/>
      </c>
      <c r="T10255" s="1">
        <v>285.88</v>
      </c>
      <c r="U10255" s="1">
        <v>571.76</v>
      </c>
      <c r="V10255" s="2">
        <v>27.161899999999999</v>
      </c>
      <c r="W10255" s="12" t="s">
        <v>29</v>
      </c>
      <c r="X10255" s="4">
        <v>0</v>
      </c>
      <c r="Y10255" s="3">
        <v>571.76</v>
      </c>
      <c r="Z10255" s="9" t="s">
        <v>16</v>
      </c>
    </row>
    <row r="10256" spans="1:26" x14ac:dyDescent="0.25">
      <c r="A10256">
        <v>2023</v>
      </c>
      <c r="B10256">
        <v>4</v>
      </c>
      <c r="C10256" s="7">
        <v>45021</v>
      </c>
      <c r="D10256" s="9" t="s">
        <v>348</v>
      </c>
      <c r="E10256" s="9" t="s">
        <v>349</v>
      </c>
      <c r="F10256" s="9" t="s">
        <v>3675</v>
      </c>
      <c r="G10256" s="9" t="s">
        <v>3676</v>
      </c>
      <c r="H10256" s="9" t="s">
        <v>97</v>
      </c>
      <c r="I10256">
        <v>5</v>
      </c>
      <c r="J10256" s="9" t="s">
        <v>22</v>
      </c>
      <c r="K10256">
        <v>5</v>
      </c>
      <c r="L10256">
        <v>0</v>
      </c>
      <c r="M10256">
        <v>0</v>
      </c>
      <c r="N10256" s="11">
        <f>VLOOKUP(AA_SIPARIS_SATINALMA_RAPORU_YENI_123_22112023[[#This Row],[STOK_KODU]],AA_KUMULATIF_STOK_RAPORU_123_BURAK_TD[],3,0)</f>
        <v>0</v>
      </c>
      <c r="O10256" s="5">
        <v>190</v>
      </c>
      <c r="P10256" s="1">
        <v>950</v>
      </c>
      <c r="Q10256" s="1">
        <v>20.959700000000002</v>
      </c>
      <c r="R10256" s="6">
        <v>9.07</v>
      </c>
      <c r="S10256" s="2" t="str">
        <f>IFERROR(#REF!/AA_SIPARIS_SATINALMA_RAPORU_YENI_123_22112023[[#This Row],[SIPARIS_EUR_KURU]],"")</f>
        <v/>
      </c>
      <c r="T10256" s="1">
        <v>190</v>
      </c>
      <c r="U10256" s="1">
        <v>950</v>
      </c>
      <c r="V10256" s="2">
        <v>45.130400000000002</v>
      </c>
      <c r="W10256" s="12" t="s">
        <v>29</v>
      </c>
      <c r="X10256" s="4">
        <v>0</v>
      </c>
      <c r="Y10256" s="3">
        <v>950</v>
      </c>
      <c r="Z10256" s="9" t="s">
        <v>16</v>
      </c>
    </row>
    <row r="10257" spans="1:26" x14ac:dyDescent="0.25">
      <c r="A10257">
        <v>2024</v>
      </c>
      <c r="B10257">
        <v>5</v>
      </c>
      <c r="C10257" s="7">
        <v>45414</v>
      </c>
      <c r="D10257" s="9" t="s">
        <v>327</v>
      </c>
      <c r="E10257" s="9" t="s">
        <v>11862</v>
      </c>
      <c r="F10257" s="9" t="s">
        <v>344</v>
      </c>
      <c r="G10257" s="9" t="s">
        <v>345</v>
      </c>
      <c r="H10257" s="9" t="s">
        <v>21</v>
      </c>
      <c r="I10257">
        <v>30</v>
      </c>
      <c r="J10257" s="9" t="s">
        <v>22</v>
      </c>
      <c r="K10257">
        <v>30</v>
      </c>
      <c r="L10257">
        <v>0</v>
      </c>
      <c r="M10257">
        <v>0</v>
      </c>
      <c r="N10257" s="11">
        <f>VLOOKUP(AA_SIPARIS_SATINALMA_RAPORU_YENI_123_22112023[[#This Row],[STOK_KODU]],AA_KUMULATIF_STOK_RAPORU_123_BURAK_TD[],3,0)</f>
        <v>0</v>
      </c>
      <c r="O10257" s="5">
        <v>31.63</v>
      </c>
      <c r="P10257" s="1">
        <v>948.9</v>
      </c>
      <c r="Q10257" s="1">
        <v>34.622999999999998</v>
      </c>
      <c r="R10257" s="6">
        <v>0.91</v>
      </c>
      <c r="S10257" s="2" t="str">
        <f>IFERROR(#REF!/AA_SIPARIS_SATINALMA_RAPORU_YENI_123_22112023[[#This Row],[SIPARIS_EUR_KURU]],"")</f>
        <v/>
      </c>
      <c r="T10257" s="1">
        <v>31.634999999999998</v>
      </c>
      <c r="U10257" s="1">
        <v>949.05</v>
      </c>
      <c r="V10257" s="2">
        <v>27.3507</v>
      </c>
      <c r="W10257" s="12" t="s">
        <v>29</v>
      </c>
      <c r="X10257" s="4">
        <v>0</v>
      </c>
      <c r="Y10257" s="3">
        <v>949.05</v>
      </c>
      <c r="Z10257" s="9" t="s">
        <v>16</v>
      </c>
    </row>
    <row r="10258" spans="1:26" x14ac:dyDescent="0.25">
      <c r="A10258">
        <v>2024</v>
      </c>
      <c r="B10258">
        <v>4</v>
      </c>
      <c r="C10258" s="7">
        <v>45386</v>
      </c>
      <c r="D10258" s="9" t="s">
        <v>327</v>
      </c>
      <c r="E10258" s="9" t="s">
        <v>11862</v>
      </c>
      <c r="F10258" s="9" t="s">
        <v>344</v>
      </c>
      <c r="G10258" s="9" t="s">
        <v>345</v>
      </c>
      <c r="H10258" s="9" t="s">
        <v>21</v>
      </c>
      <c r="I10258">
        <v>30</v>
      </c>
      <c r="J10258" s="9" t="s">
        <v>22</v>
      </c>
      <c r="K10258">
        <v>30</v>
      </c>
      <c r="L10258">
        <v>0</v>
      </c>
      <c r="M10258">
        <v>0</v>
      </c>
      <c r="N10258" s="11">
        <f>VLOOKUP(AA_SIPARIS_SATINALMA_RAPORU_YENI_123_22112023[[#This Row],[STOK_KODU]],AA_KUMULATIF_STOK_RAPORU_123_BURAK_TD[],3,0)</f>
        <v>0</v>
      </c>
      <c r="O10258" s="5">
        <v>31.63</v>
      </c>
      <c r="P10258" s="1">
        <v>948.9</v>
      </c>
      <c r="Q10258" s="1">
        <v>34.409700000000001</v>
      </c>
      <c r="R10258" s="6">
        <v>0.92</v>
      </c>
      <c r="S10258" s="2" t="str">
        <f>IFERROR(#REF!/AA_SIPARIS_SATINALMA_RAPORU_YENI_123_22112023[[#This Row],[SIPARIS_EUR_KURU]],"")</f>
        <v/>
      </c>
      <c r="T10258" s="1">
        <v>31.63</v>
      </c>
      <c r="U10258" s="1">
        <v>948.9</v>
      </c>
      <c r="V10258" s="2">
        <v>27.546299999999999</v>
      </c>
      <c r="W10258" s="12" t="s">
        <v>29</v>
      </c>
      <c r="X10258" s="4">
        <v>0</v>
      </c>
      <c r="Y10258" s="3">
        <v>948.9</v>
      </c>
      <c r="Z10258" s="9" t="s">
        <v>16</v>
      </c>
    </row>
    <row r="10259" spans="1:26" x14ac:dyDescent="0.25">
      <c r="A10259">
        <v>2025</v>
      </c>
      <c r="B10259">
        <v>8</v>
      </c>
      <c r="C10259" s="7">
        <v>45870</v>
      </c>
      <c r="D10259" s="9" t="s">
        <v>17</v>
      </c>
      <c r="E10259" s="9" t="s">
        <v>18</v>
      </c>
      <c r="F10259" s="9" t="s">
        <v>1339</v>
      </c>
      <c r="G10259" s="9" t="s">
        <v>1340</v>
      </c>
      <c r="H10259" s="9" t="s">
        <v>21</v>
      </c>
      <c r="I10259">
        <v>15</v>
      </c>
      <c r="J10259" s="9" t="s">
        <v>22</v>
      </c>
      <c r="K10259">
        <v>15</v>
      </c>
      <c r="L10259">
        <v>0</v>
      </c>
      <c r="M10259">
        <v>0</v>
      </c>
      <c r="N10259" s="11">
        <f>VLOOKUP(AA_SIPARIS_SATINALMA_RAPORU_YENI_123_22112023[[#This Row],[STOK_KODU]],AA_KUMULATIF_STOK_RAPORU_123_BURAK_TD[],3,0)</f>
        <v>23</v>
      </c>
      <c r="O10259" s="5">
        <v>63.145951068376</v>
      </c>
      <c r="P10259" s="1">
        <v>947.18926602563999</v>
      </c>
      <c r="Q10259" s="1">
        <v>46.374000000000002</v>
      </c>
      <c r="R10259" s="6">
        <v>1.36</v>
      </c>
      <c r="S10259" s="2" t="str">
        <f>IFERROR(#REF!/AA_SIPARIS_SATINALMA_RAPORU_YENI_123_22112023[[#This Row],[SIPARIS_EUR_KURU]],"")</f>
        <v/>
      </c>
      <c r="T10259" s="1">
        <v>63.281866801999996</v>
      </c>
      <c r="U10259" s="1">
        <v>949.22800202999997</v>
      </c>
      <c r="V10259" s="2">
        <v>20.296399999999998</v>
      </c>
      <c r="W10259" s="12" t="s">
        <v>23</v>
      </c>
      <c r="X10259" s="4">
        <v>40.512799999999999</v>
      </c>
      <c r="Y10259" s="3">
        <v>23.38</v>
      </c>
      <c r="Z10259" s="9" t="s">
        <v>16</v>
      </c>
    </row>
    <row r="10260" spans="1:26" x14ac:dyDescent="0.25">
      <c r="A10260">
        <v>2025</v>
      </c>
      <c r="B10260">
        <v>8</v>
      </c>
      <c r="C10260" s="7">
        <v>45870</v>
      </c>
      <c r="D10260" s="9" t="s">
        <v>17</v>
      </c>
      <c r="E10260" s="9" t="s">
        <v>18</v>
      </c>
      <c r="F10260" s="9" t="s">
        <v>700</v>
      </c>
      <c r="G10260" s="9" t="s">
        <v>701</v>
      </c>
      <c r="H10260" s="9" t="s">
        <v>21</v>
      </c>
      <c r="I10260">
        <v>15</v>
      </c>
      <c r="J10260" s="9" t="s">
        <v>22</v>
      </c>
      <c r="K10260">
        <v>15</v>
      </c>
      <c r="L10260">
        <v>0</v>
      </c>
      <c r="M10260">
        <v>0</v>
      </c>
      <c r="N10260" s="11">
        <f>VLOOKUP(AA_SIPARIS_SATINALMA_RAPORU_YENI_123_22112023[[#This Row],[STOK_KODU]],AA_KUMULATIF_STOK_RAPORU_123_BURAK_TD[],3,0)</f>
        <v>25</v>
      </c>
      <c r="O10260" s="5">
        <v>63.145951068376</v>
      </c>
      <c r="P10260" s="1">
        <v>947.18926602563999</v>
      </c>
      <c r="Q10260" s="1">
        <v>46.374000000000002</v>
      </c>
      <c r="R10260" s="6">
        <v>1.36</v>
      </c>
      <c r="S10260" s="2" t="str">
        <f>IFERROR(#REF!/AA_SIPARIS_SATINALMA_RAPORU_YENI_123_22112023[[#This Row],[SIPARIS_EUR_KURU]],"")</f>
        <v/>
      </c>
      <c r="T10260" s="1">
        <v>63.281866801999996</v>
      </c>
      <c r="U10260" s="1">
        <v>949.22800202999997</v>
      </c>
      <c r="V10260" s="2">
        <v>20.296399999999998</v>
      </c>
      <c r="W10260" s="12" t="s">
        <v>23</v>
      </c>
      <c r="X10260" s="4">
        <v>40.512799999999999</v>
      </c>
      <c r="Y10260" s="3">
        <v>23.38</v>
      </c>
      <c r="Z10260" s="9" t="s">
        <v>16</v>
      </c>
    </row>
    <row r="10261" spans="1:26" x14ac:dyDescent="0.25">
      <c r="A10261">
        <v>2025</v>
      </c>
      <c r="B10261">
        <v>8</v>
      </c>
      <c r="C10261" s="7">
        <v>45888</v>
      </c>
      <c r="D10261" s="9" t="s">
        <v>156</v>
      </c>
      <c r="E10261" s="9" t="s">
        <v>157</v>
      </c>
      <c r="F10261" s="9" t="s">
        <v>8541</v>
      </c>
      <c r="G10261" s="9" t="s">
        <v>8542</v>
      </c>
      <c r="H10261" s="9" t="s">
        <v>52</v>
      </c>
      <c r="I10261">
        <v>2</v>
      </c>
      <c r="J10261" s="9" t="s">
        <v>68</v>
      </c>
      <c r="K10261">
        <v>2</v>
      </c>
      <c r="L10261">
        <v>0</v>
      </c>
      <c r="M10261">
        <v>0</v>
      </c>
      <c r="N10261" s="11">
        <f>VLOOKUP(AA_SIPARIS_SATINALMA_RAPORU_YENI_123_22112023[[#This Row],[STOK_KODU]],AA_KUMULATIF_STOK_RAPORU_123_BURAK_TD[],3,0)</f>
        <v>0</v>
      </c>
      <c r="O10261" s="5">
        <v>473.22050000000002</v>
      </c>
      <c r="P10261" s="1">
        <v>946.44</v>
      </c>
      <c r="Q10261" s="1">
        <v>47.6755</v>
      </c>
      <c r="R10261" s="6">
        <v>9.93</v>
      </c>
      <c r="S10261" s="2" t="str">
        <f>IFERROR(#REF!/AA_SIPARIS_SATINALMA_RAPORU_YENI_123_22112023[[#This Row],[SIPARIS_EUR_KURU]],"")</f>
        <v/>
      </c>
      <c r="T10261" s="1">
        <v>473.22</v>
      </c>
      <c r="U10261" s="1">
        <v>946.44</v>
      </c>
      <c r="V10261" s="2">
        <v>19.536799999999999</v>
      </c>
      <c r="W10261" s="12" t="s">
        <v>29</v>
      </c>
      <c r="X10261" s="4">
        <v>0</v>
      </c>
      <c r="Y10261" s="3">
        <v>946.44</v>
      </c>
      <c r="Z10261" s="9" t="s">
        <v>16</v>
      </c>
    </row>
    <row r="10262" spans="1:26" x14ac:dyDescent="0.25">
      <c r="A10262">
        <v>2024</v>
      </c>
      <c r="B10262">
        <v>5</v>
      </c>
      <c r="C10262" s="7">
        <v>45414</v>
      </c>
      <c r="D10262" s="9" t="s">
        <v>327</v>
      </c>
      <c r="E10262" s="9" t="s">
        <v>11862</v>
      </c>
      <c r="F10262" s="9" t="s">
        <v>332</v>
      </c>
      <c r="G10262" s="9" t="s">
        <v>333</v>
      </c>
      <c r="H10262" s="9" t="s">
        <v>21</v>
      </c>
      <c r="I10262">
        <v>12</v>
      </c>
      <c r="J10262" s="9" t="s">
        <v>22</v>
      </c>
      <c r="K10262">
        <v>12</v>
      </c>
      <c r="L10262">
        <v>0</v>
      </c>
      <c r="M10262">
        <v>0</v>
      </c>
      <c r="N10262" s="11">
        <f>VLOOKUP(AA_SIPARIS_SATINALMA_RAPORU_YENI_123_22112023[[#This Row],[STOK_KODU]],AA_KUMULATIF_STOK_RAPORU_123_BURAK_TD[],3,0)</f>
        <v>16</v>
      </c>
      <c r="O10262" s="5">
        <v>78.8</v>
      </c>
      <c r="P10262" s="1">
        <v>945.6</v>
      </c>
      <c r="Q10262" s="1">
        <v>34.622999999999998</v>
      </c>
      <c r="R10262" s="6">
        <v>2.2799999999999998</v>
      </c>
      <c r="S10262" s="2" t="str">
        <f>IFERROR(#REF!/AA_SIPARIS_SATINALMA_RAPORU_YENI_123_22112023[[#This Row],[SIPARIS_EUR_KURU]],"")</f>
        <v/>
      </c>
      <c r="T10262" s="1">
        <v>78.8</v>
      </c>
      <c r="U10262" s="1">
        <v>945.6</v>
      </c>
      <c r="V10262" s="2">
        <v>27.251300000000001</v>
      </c>
      <c r="W10262" s="12" t="s">
        <v>29</v>
      </c>
      <c r="X10262" s="4">
        <v>0</v>
      </c>
      <c r="Y10262" s="3">
        <v>945.6</v>
      </c>
      <c r="Z10262" s="9" t="s">
        <v>16</v>
      </c>
    </row>
    <row r="10263" spans="1:26" x14ac:dyDescent="0.25">
      <c r="A10263">
        <v>2024</v>
      </c>
      <c r="B10263">
        <v>2</v>
      </c>
      <c r="C10263" s="7">
        <v>45351</v>
      </c>
      <c r="D10263" s="9" t="s">
        <v>327</v>
      </c>
      <c r="E10263" s="9" t="s">
        <v>11862</v>
      </c>
      <c r="F10263" s="9" t="s">
        <v>736</v>
      </c>
      <c r="G10263" s="9" t="s">
        <v>737</v>
      </c>
      <c r="H10263" s="9" t="s">
        <v>21</v>
      </c>
      <c r="I10263">
        <v>100</v>
      </c>
      <c r="J10263" s="9" t="s">
        <v>117</v>
      </c>
      <c r="K10263">
        <v>100</v>
      </c>
      <c r="L10263">
        <v>0</v>
      </c>
      <c r="M10263">
        <v>0</v>
      </c>
      <c r="N10263" s="11">
        <f>VLOOKUP(AA_SIPARIS_SATINALMA_RAPORU_YENI_123_22112023[[#This Row],[STOK_KODU]],AA_KUMULATIF_STOK_RAPORU_123_BURAK_TD[],3,0)</f>
        <v>200</v>
      </c>
      <c r="O10263" s="5">
        <v>9.4398</v>
      </c>
      <c r="P10263" s="1">
        <v>943.98</v>
      </c>
      <c r="Q10263" s="1">
        <v>33.654299999999999</v>
      </c>
      <c r="R10263" s="6">
        <v>0.28000000000000003</v>
      </c>
      <c r="S10263" s="2" t="str">
        <f>IFERROR(#REF!/AA_SIPARIS_SATINALMA_RAPORU_YENI_123_22112023[[#This Row],[SIPARIS_EUR_KURU]],"")</f>
        <v/>
      </c>
      <c r="T10263" s="1">
        <v>9.4398</v>
      </c>
      <c r="U10263" s="1">
        <v>943.98</v>
      </c>
      <c r="V10263" s="2">
        <v>27.583400000000001</v>
      </c>
      <c r="W10263" s="12" t="s">
        <v>29</v>
      </c>
      <c r="X10263" s="4">
        <v>0</v>
      </c>
      <c r="Y10263" s="3">
        <v>943.98</v>
      </c>
      <c r="Z10263" s="9" t="s">
        <v>16</v>
      </c>
    </row>
    <row r="10264" spans="1:26" x14ac:dyDescent="0.25">
      <c r="A10264">
        <v>2023</v>
      </c>
      <c r="B10264">
        <v>2</v>
      </c>
      <c r="C10264" s="7">
        <v>44979</v>
      </c>
      <c r="D10264" s="9" t="s">
        <v>17</v>
      </c>
      <c r="E10264" s="9" t="s">
        <v>18</v>
      </c>
      <c r="F10264" s="9" t="s">
        <v>4580</v>
      </c>
      <c r="G10264" s="9" t="s">
        <v>4581</v>
      </c>
      <c r="H10264" s="9" t="s">
        <v>21</v>
      </c>
      <c r="I10264">
        <v>1</v>
      </c>
      <c r="J10264" s="9" t="s">
        <v>22</v>
      </c>
      <c r="K10264">
        <v>1</v>
      </c>
      <c r="L10264">
        <v>0</v>
      </c>
      <c r="M10264">
        <v>0</v>
      </c>
      <c r="N10264" s="11">
        <f>VLOOKUP(AA_SIPARIS_SATINALMA_RAPORU_YENI_123_22112023[[#This Row],[STOK_KODU]],AA_KUMULATIF_STOK_RAPORU_123_BURAK_TD[],3,0)</f>
        <v>1</v>
      </c>
      <c r="O10264" s="5">
        <v>942.32</v>
      </c>
      <c r="P10264" s="1">
        <v>942.32</v>
      </c>
      <c r="Q10264" s="1">
        <v>20.094999999999999</v>
      </c>
      <c r="R10264" s="6">
        <v>46.89</v>
      </c>
      <c r="S10264" s="2" t="str">
        <f>IFERROR(#REF!/AA_SIPARIS_SATINALMA_RAPORU_YENI_123_22112023[[#This Row],[SIPARIS_EUR_KURU]],"")</f>
        <v/>
      </c>
      <c r="T10264" s="1">
        <v>944.02</v>
      </c>
      <c r="U10264" s="1">
        <v>944.02</v>
      </c>
      <c r="V10264" s="2">
        <v>46.977899999999998</v>
      </c>
      <c r="W10264" s="12" t="s">
        <v>23</v>
      </c>
      <c r="X10264" s="4">
        <v>18.846399999999999</v>
      </c>
      <c r="Y10264" s="3">
        <v>50</v>
      </c>
      <c r="Z10264" s="9" t="s">
        <v>16</v>
      </c>
    </row>
    <row r="10265" spans="1:26" x14ac:dyDescent="0.25">
      <c r="A10265">
        <v>2024</v>
      </c>
      <c r="B10265">
        <v>10</v>
      </c>
      <c r="C10265" s="7">
        <v>45579</v>
      </c>
      <c r="D10265" s="9" t="s">
        <v>327</v>
      </c>
      <c r="E10265" s="9" t="s">
        <v>11862</v>
      </c>
      <c r="F10265" s="9" t="s">
        <v>1820</v>
      </c>
      <c r="G10265" s="9" t="s">
        <v>1821</v>
      </c>
      <c r="H10265" s="9" t="s">
        <v>21</v>
      </c>
      <c r="I10265">
        <v>100</v>
      </c>
      <c r="J10265" s="9" t="s">
        <v>22</v>
      </c>
      <c r="K10265">
        <v>100</v>
      </c>
      <c r="L10265">
        <v>0</v>
      </c>
      <c r="M10265">
        <v>0</v>
      </c>
      <c r="N10265" s="11">
        <f>VLOOKUP(AA_SIPARIS_SATINALMA_RAPORU_YENI_123_22112023[[#This Row],[STOK_KODU]],AA_KUMULATIF_STOK_RAPORU_123_BURAK_TD[],3,0)</f>
        <v>234</v>
      </c>
      <c r="O10265" s="5">
        <v>9.4141999999999992</v>
      </c>
      <c r="P10265" s="1">
        <v>941.42</v>
      </c>
      <c r="Q10265" s="1">
        <v>37.372999999999998</v>
      </c>
      <c r="R10265" s="6">
        <v>0.25</v>
      </c>
      <c r="S10265" s="2" t="str">
        <f>IFERROR(#REF!/AA_SIPARIS_SATINALMA_RAPORU_YENI_123_22112023[[#This Row],[SIPARIS_EUR_KURU]],"")</f>
        <v/>
      </c>
      <c r="T10265" s="1">
        <v>9.4141999999999992</v>
      </c>
      <c r="U10265" s="1">
        <v>941.42</v>
      </c>
      <c r="V10265" s="2">
        <v>25.2454</v>
      </c>
      <c r="W10265" s="12" t="s">
        <v>29</v>
      </c>
      <c r="X10265" s="4">
        <v>0</v>
      </c>
      <c r="Y10265" s="3">
        <v>941.42</v>
      </c>
      <c r="Z10265" s="9" t="s">
        <v>16</v>
      </c>
    </row>
    <row r="10266" spans="1:26" x14ac:dyDescent="0.25">
      <c r="A10266">
        <v>2024</v>
      </c>
      <c r="B10266">
        <v>1</v>
      </c>
      <c r="C10266" s="7">
        <v>45310</v>
      </c>
      <c r="D10266" s="9" t="s">
        <v>2200</v>
      </c>
      <c r="E10266" s="9" t="s">
        <v>2201</v>
      </c>
      <c r="F10266" s="9" t="s">
        <v>2328</v>
      </c>
      <c r="G10266" s="9" t="s">
        <v>2329</v>
      </c>
      <c r="H10266" s="9" t="s">
        <v>535</v>
      </c>
      <c r="I10266">
        <v>2</v>
      </c>
      <c r="J10266" s="9" t="s">
        <v>68</v>
      </c>
      <c r="K10266">
        <v>2</v>
      </c>
      <c r="L10266">
        <v>0</v>
      </c>
      <c r="M10266">
        <v>0</v>
      </c>
      <c r="N10266" s="11">
        <f>VLOOKUP(AA_SIPARIS_SATINALMA_RAPORU_YENI_123_22112023[[#This Row],[STOK_KODU]],AA_KUMULATIF_STOK_RAPORU_123_BURAK_TD[],3,0)</f>
        <v>0</v>
      </c>
      <c r="O10266" s="5">
        <v>470.59</v>
      </c>
      <c r="P10266" s="1">
        <v>941.18</v>
      </c>
      <c r="Q10266" s="1">
        <v>32.820799999999998</v>
      </c>
      <c r="R10266" s="6">
        <v>14.34</v>
      </c>
      <c r="S10266" s="2" t="str">
        <f>IFERROR(#REF!/AA_SIPARIS_SATINALMA_RAPORU_YENI_123_22112023[[#This Row],[SIPARIS_EUR_KURU]],"")</f>
        <v/>
      </c>
      <c r="T10266" s="1">
        <v>470.59</v>
      </c>
      <c r="U10266" s="1">
        <v>941.18</v>
      </c>
      <c r="V10266" s="2">
        <v>28.728000000000002</v>
      </c>
      <c r="W10266" s="12" t="s">
        <v>29</v>
      </c>
      <c r="X10266" s="4">
        <v>0</v>
      </c>
      <c r="Y10266" s="3">
        <v>941.18</v>
      </c>
      <c r="Z10266" s="9" t="s">
        <v>16</v>
      </c>
    </row>
    <row r="10267" spans="1:26" x14ac:dyDescent="0.25">
      <c r="A10267">
        <v>2024</v>
      </c>
      <c r="B10267">
        <v>4</v>
      </c>
      <c r="C10267" s="7">
        <v>45386</v>
      </c>
      <c r="D10267" s="9" t="s">
        <v>392</v>
      </c>
      <c r="E10267" s="9" t="s">
        <v>393</v>
      </c>
      <c r="F10267" s="9" t="s">
        <v>1818</v>
      </c>
      <c r="G10267" s="9" t="s">
        <v>1819</v>
      </c>
      <c r="H10267" s="9" t="s">
        <v>55</v>
      </c>
      <c r="I10267">
        <v>1000</v>
      </c>
      <c r="J10267" s="9" t="s">
        <v>22</v>
      </c>
      <c r="K10267">
        <v>1000</v>
      </c>
      <c r="L10267">
        <v>0</v>
      </c>
      <c r="M10267">
        <v>0</v>
      </c>
      <c r="N10267" s="11">
        <f>VLOOKUP(AA_SIPARIS_SATINALMA_RAPORU_YENI_123_22112023[[#This Row],[STOK_KODU]],AA_KUMULATIF_STOK_RAPORU_123_BURAK_TD[],3,0)</f>
        <v>0</v>
      </c>
      <c r="O10267" s="5">
        <v>0.94</v>
      </c>
      <c r="P10267" s="1">
        <v>940</v>
      </c>
      <c r="Q10267" s="1">
        <v>34.409700000000001</v>
      </c>
      <c r="R10267" s="6">
        <v>0.03</v>
      </c>
      <c r="S10267" s="2" t="str">
        <f>IFERROR(#REF!/AA_SIPARIS_SATINALMA_RAPORU_YENI_123_22112023[[#This Row],[SIPARIS_EUR_KURU]],"")</f>
        <v/>
      </c>
      <c r="T10267" s="1">
        <v>0.94</v>
      </c>
      <c r="U10267" s="1">
        <v>940</v>
      </c>
      <c r="V10267" s="2">
        <v>27.304500000000001</v>
      </c>
      <c r="W10267" s="12" t="s">
        <v>29</v>
      </c>
      <c r="X10267" s="4">
        <v>0</v>
      </c>
      <c r="Y10267" s="3">
        <v>940</v>
      </c>
      <c r="Z10267" s="9" t="s">
        <v>16</v>
      </c>
    </row>
    <row r="10268" spans="1:26" x14ac:dyDescent="0.25">
      <c r="A10268">
        <v>2023</v>
      </c>
      <c r="B10268">
        <v>4</v>
      </c>
      <c r="C10268" s="7">
        <v>45044</v>
      </c>
      <c r="D10268" s="9" t="s">
        <v>24</v>
      </c>
      <c r="E10268" s="9" t="s">
        <v>25</v>
      </c>
      <c r="F10268" s="9" t="s">
        <v>421</v>
      </c>
      <c r="G10268" s="9" t="s">
        <v>422</v>
      </c>
      <c r="H10268" s="9" t="s">
        <v>28</v>
      </c>
      <c r="I10268">
        <v>4</v>
      </c>
      <c r="J10268" s="9" t="s">
        <v>22</v>
      </c>
      <c r="K10268">
        <v>4</v>
      </c>
      <c r="L10268">
        <v>0</v>
      </c>
      <c r="M10268">
        <v>0</v>
      </c>
      <c r="N10268" s="11">
        <f>VLOOKUP(AA_SIPARIS_SATINALMA_RAPORU_YENI_123_22112023[[#This Row],[STOK_KODU]],AA_KUMULATIF_STOK_RAPORU_123_BURAK_TD[],3,0)</f>
        <v>0</v>
      </c>
      <c r="O10268" s="5">
        <v>235</v>
      </c>
      <c r="P10268" s="1">
        <v>940</v>
      </c>
      <c r="Q10268" s="1">
        <v>21.440300000000001</v>
      </c>
      <c r="R10268" s="6">
        <v>6.04</v>
      </c>
      <c r="S10268" s="2" t="str">
        <f>IFERROR(#REF!/AA_SIPARIS_SATINALMA_RAPORU_YENI_123_22112023[[#This Row],[SIPARIS_EUR_KURU]],"")</f>
        <v/>
      </c>
      <c r="T10268" s="1">
        <v>129.44999999999999</v>
      </c>
      <c r="U10268" s="1">
        <v>517.79999999999995</v>
      </c>
      <c r="V10268" s="2">
        <v>24.598500000000001</v>
      </c>
      <c r="W10268" s="12" t="s">
        <v>29</v>
      </c>
      <c r="X10268" s="4">
        <v>0</v>
      </c>
      <c r="Y10268" s="3">
        <v>517.79999999999995</v>
      </c>
      <c r="Z10268" s="9" t="s">
        <v>16</v>
      </c>
    </row>
    <row r="10269" spans="1:26" x14ac:dyDescent="0.25">
      <c r="A10269">
        <v>2026</v>
      </c>
      <c r="B10269">
        <v>3</v>
      </c>
      <c r="C10269" s="7">
        <v>46097</v>
      </c>
      <c r="D10269" s="9" t="s">
        <v>1359</v>
      </c>
      <c r="E10269" s="9" t="s">
        <v>1360</v>
      </c>
      <c r="F10269" s="9" t="s">
        <v>1114</v>
      </c>
      <c r="G10269" s="9" t="s">
        <v>1115</v>
      </c>
      <c r="H10269" s="9" t="s">
        <v>55</v>
      </c>
      <c r="I10269">
        <v>250</v>
      </c>
      <c r="J10269" s="9" t="s">
        <v>22</v>
      </c>
      <c r="K10269">
        <v>250</v>
      </c>
      <c r="L10269">
        <v>0</v>
      </c>
      <c r="M10269">
        <v>0</v>
      </c>
      <c r="N10269" s="11">
        <f>VLOOKUP(AA_SIPARIS_SATINALMA_RAPORU_YENI_123_22112023[[#This Row],[STOK_KODU]],AA_KUMULATIF_STOK_RAPORU_123_BURAK_TD[],3,0)</f>
        <v>395</v>
      </c>
      <c r="O10269" s="5">
        <v>3.75</v>
      </c>
      <c r="P10269" s="1">
        <v>937.5</v>
      </c>
      <c r="Q10269" s="1">
        <v>50.452100000000002</v>
      </c>
      <c r="R10269" s="6">
        <v>7.0000000000000007E-2</v>
      </c>
      <c r="S10269" s="2" t="str">
        <f>IFERROR(#REF!/AA_SIPARIS_SATINALMA_RAPORU_YENI_123_22112023[[#This Row],[SIPARIS_EUR_KURU]],"")</f>
        <v/>
      </c>
      <c r="T10269" s="1">
        <v>3.75</v>
      </c>
      <c r="U10269" s="1">
        <v>937.5</v>
      </c>
      <c r="V10269" s="2">
        <v>18.582000000000001</v>
      </c>
      <c r="W10269" s="12" t="s">
        <v>29</v>
      </c>
      <c r="X10269" s="4">
        <v>0</v>
      </c>
      <c r="Y10269" s="3">
        <v>937.5</v>
      </c>
      <c r="Z10269" s="9" t="s">
        <v>16</v>
      </c>
    </row>
    <row r="10270" spans="1:26" x14ac:dyDescent="0.25">
      <c r="A10270">
        <v>2023</v>
      </c>
      <c r="B10270">
        <v>11</v>
      </c>
      <c r="C10270" s="7">
        <v>45237</v>
      </c>
      <c r="D10270" s="9" t="s">
        <v>305</v>
      </c>
      <c r="E10270" s="9" t="s">
        <v>306</v>
      </c>
      <c r="F10270" s="9" t="s">
        <v>2825</v>
      </c>
      <c r="G10270" s="9" t="s">
        <v>2826</v>
      </c>
      <c r="H10270" s="9" t="s">
        <v>55</v>
      </c>
      <c r="I10270">
        <v>30</v>
      </c>
      <c r="J10270" s="9" t="s">
        <v>22</v>
      </c>
      <c r="K10270">
        <v>30</v>
      </c>
      <c r="L10270">
        <v>0</v>
      </c>
      <c r="M10270">
        <v>0</v>
      </c>
      <c r="N10270" s="11">
        <f>VLOOKUP(AA_SIPARIS_SATINALMA_RAPORU_YENI_123_22112023[[#This Row],[STOK_KODU]],AA_KUMULATIF_STOK_RAPORU_123_BURAK_TD[],3,0)</f>
        <v>0</v>
      </c>
      <c r="O10270" s="5">
        <v>31.25</v>
      </c>
      <c r="P10270" s="1">
        <v>937.5</v>
      </c>
      <c r="Q10270" s="1">
        <v>30.5031</v>
      </c>
      <c r="R10270" s="6">
        <v>1.02</v>
      </c>
      <c r="S10270" s="2" t="str">
        <f>IFERROR(#REF!/AA_SIPARIS_SATINALMA_RAPORU_YENI_123_22112023[[#This Row],[SIPARIS_EUR_KURU]],"")</f>
        <v/>
      </c>
      <c r="T10270" s="1">
        <v>31.25</v>
      </c>
      <c r="U10270" s="1">
        <v>937.5</v>
      </c>
      <c r="V10270" s="2">
        <v>30.834</v>
      </c>
      <c r="W10270" s="12" t="s">
        <v>29</v>
      </c>
      <c r="X10270" s="4">
        <v>0</v>
      </c>
      <c r="Y10270" s="3">
        <v>937.5</v>
      </c>
      <c r="Z10270" s="9" t="s">
        <v>16</v>
      </c>
    </row>
    <row r="10271" spans="1:26" x14ac:dyDescent="0.25">
      <c r="A10271">
        <v>2023</v>
      </c>
      <c r="B10271">
        <v>11</v>
      </c>
      <c r="C10271" s="7">
        <v>45237</v>
      </c>
      <c r="D10271" s="9" t="s">
        <v>305</v>
      </c>
      <c r="E10271" s="9" t="s">
        <v>306</v>
      </c>
      <c r="F10271" s="9" t="s">
        <v>2268</v>
      </c>
      <c r="G10271" s="9" t="s">
        <v>2269</v>
      </c>
      <c r="H10271" s="9" t="s">
        <v>55</v>
      </c>
      <c r="I10271">
        <v>30</v>
      </c>
      <c r="J10271" s="9" t="s">
        <v>22</v>
      </c>
      <c r="K10271">
        <v>30</v>
      </c>
      <c r="L10271">
        <v>0</v>
      </c>
      <c r="M10271">
        <v>0</v>
      </c>
      <c r="N10271" s="11">
        <f>VLOOKUP(AA_SIPARIS_SATINALMA_RAPORU_YENI_123_22112023[[#This Row],[STOK_KODU]],AA_KUMULATIF_STOK_RAPORU_123_BURAK_TD[],3,0)</f>
        <v>0</v>
      </c>
      <c r="O10271" s="5">
        <v>31.25</v>
      </c>
      <c r="P10271" s="1">
        <v>937.5</v>
      </c>
      <c r="Q10271" s="1">
        <v>30.5031</v>
      </c>
      <c r="R10271" s="6">
        <v>1.02</v>
      </c>
      <c r="S10271" s="2" t="str">
        <f>IFERROR(#REF!/AA_SIPARIS_SATINALMA_RAPORU_YENI_123_22112023[[#This Row],[SIPARIS_EUR_KURU]],"")</f>
        <v/>
      </c>
      <c r="T10271" s="1">
        <v>31.25</v>
      </c>
      <c r="U10271" s="1">
        <v>937.5</v>
      </c>
      <c r="V10271" s="2">
        <v>30.834</v>
      </c>
      <c r="W10271" s="12" t="s">
        <v>29</v>
      </c>
      <c r="X10271" s="4">
        <v>0</v>
      </c>
      <c r="Y10271" s="3">
        <v>937.5</v>
      </c>
      <c r="Z10271" s="9" t="s">
        <v>16</v>
      </c>
    </row>
    <row r="10272" spans="1:26" x14ac:dyDescent="0.25">
      <c r="A10272">
        <v>2023</v>
      </c>
      <c r="B10272">
        <v>9</v>
      </c>
      <c r="C10272" s="7">
        <v>45187</v>
      </c>
      <c r="D10272" s="9" t="s">
        <v>217</v>
      </c>
      <c r="E10272" s="9" t="s">
        <v>218</v>
      </c>
      <c r="F10272" s="9" t="s">
        <v>3148</v>
      </c>
      <c r="G10272" s="9" t="s">
        <v>2988</v>
      </c>
      <c r="H10272" s="9" t="s">
        <v>28</v>
      </c>
      <c r="I10272">
        <v>17</v>
      </c>
      <c r="J10272" s="9" t="s">
        <v>22</v>
      </c>
      <c r="K10272">
        <v>17</v>
      </c>
      <c r="L10272">
        <v>0</v>
      </c>
      <c r="M10272">
        <v>0</v>
      </c>
      <c r="N10272" s="11">
        <f>VLOOKUP(AA_SIPARIS_SATINALMA_RAPORU_YENI_123_22112023[[#This Row],[STOK_KODU]],AA_KUMULATIF_STOK_RAPORU_123_BURAK_TD[],3,0)</f>
        <v>0</v>
      </c>
      <c r="O10272" s="5">
        <v>55.1</v>
      </c>
      <c r="P10272" s="1">
        <v>936.7</v>
      </c>
      <c r="Q10272" s="1">
        <v>28.902699999999999</v>
      </c>
      <c r="R10272" s="6">
        <v>1.91</v>
      </c>
      <c r="S10272" s="2" t="str">
        <f>IFERROR(#REF!/AA_SIPARIS_SATINALMA_RAPORU_YENI_123_22112023[[#This Row],[SIPARIS_EUR_KURU]],"")</f>
        <v/>
      </c>
      <c r="T10272" s="1">
        <v>55.1</v>
      </c>
      <c r="U10272" s="1">
        <v>936.7</v>
      </c>
      <c r="V10272" s="2">
        <v>32.552100000000003</v>
      </c>
      <c r="W10272" s="12" t="s">
        <v>29</v>
      </c>
      <c r="X10272" s="4">
        <v>0</v>
      </c>
      <c r="Y10272" s="3">
        <v>936.7</v>
      </c>
      <c r="Z10272" s="9" t="s">
        <v>16</v>
      </c>
    </row>
    <row r="10273" spans="1:26" x14ac:dyDescent="0.25">
      <c r="A10273">
        <v>2023</v>
      </c>
      <c r="B10273">
        <v>2</v>
      </c>
      <c r="C10273" s="7">
        <v>44963</v>
      </c>
      <c r="D10273" s="9" t="s">
        <v>2338</v>
      </c>
      <c r="E10273" s="9" t="s">
        <v>2339</v>
      </c>
      <c r="F10273" s="9" t="s">
        <v>879</v>
      </c>
      <c r="G10273" s="9" t="s">
        <v>880</v>
      </c>
      <c r="H10273" s="9" t="s">
        <v>55</v>
      </c>
      <c r="I10273">
        <v>300</v>
      </c>
      <c r="J10273" s="9" t="s">
        <v>22</v>
      </c>
      <c r="K10273">
        <v>300</v>
      </c>
      <c r="L10273">
        <v>0</v>
      </c>
      <c r="M10273">
        <v>0</v>
      </c>
      <c r="N10273" s="11">
        <f>VLOOKUP(AA_SIPARIS_SATINALMA_RAPORU_YENI_123_22112023[[#This Row],[STOK_KODU]],AA_KUMULATIF_STOK_RAPORU_123_BURAK_TD[],3,0)</f>
        <v>0</v>
      </c>
      <c r="O10273" s="5">
        <v>3.1208</v>
      </c>
      <c r="P10273" s="1">
        <v>936.24</v>
      </c>
      <c r="Q10273" s="1">
        <v>20.516300000000001</v>
      </c>
      <c r="R10273" s="6">
        <v>0.15</v>
      </c>
      <c r="S10273" s="2" t="str">
        <f>IFERROR(#REF!/AA_SIPARIS_SATINALMA_RAPORU_YENI_123_22112023[[#This Row],[SIPARIS_EUR_KURU]],"")</f>
        <v/>
      </c>
      <c r="T10273" s="1">
        <v>3.1208</v>
      </c>
      <c r="U10273" s="1">
        <v>936.24</v>
      </c>
      <c r="V10273" s="2">
        <v>45.634</v>
      </c>
      <c r="W10273" s="12" t="s">
        <v>29</v>
      </c>
      <c r="X10273" s="4">
        <v>0</v>
      </c>
      <c r="Y10273" s="3">
        <v>936.24</v>
      </c>
      <c r="Z10273" s="9" t="s">
        <v>16</v>
      </c>
    </row>
    <row r="10274" spans="1:26" x14ac:dyDescent="0.25">
      <c r="A10274">
        <v>2025</v>
      </c>
      <c r="B10274">
        <v>10</v>
      </c>
      <c r="C10274" s="7">
        <v>45946</v>
      </c>
      <c r="D10274" s="9" t="s">
        <v>825</v>
      </c>
      <c r="E10274" s="9" t="s">
        <v>826</v>
      </c>
      <c r="F10274" s="9" t="s">
        <v>10835</v>
      </c>
      <c r="G10274" s="9" t="s">
        <v>10836</v>
      </c>
      <c r="H10274" s="9" t="s">
        <v>44</v>
      </c>
      <c r="I10274">
        <v>10</v>
      </c>
      <c r="J10274" s="9" t="s">
        <v>22</v>
      </c>
      <c r="K10274">
        <v>10</v>
      </c>
      <c r="L10274">
        <v>0</v>
      </c>
      <c r="M10274">
        <v>0</v>
      </c>
      <c r="N10274" s="11">
        <f>VLOOKUP(AA_SIPARIS_SATINALMA_RAPORU_YENI_123_22112023[[#This Row],[STOK_KODU]],AA_KUMULATIF_STOK_RAPORU_123_BURAK_TD[],3,0)</f>
        <v>8</v>
      </c>
      <c r="O10274" s="5">
        <v>93.6</v>
      </c>
      <c r="P10274" s="1">
        <v>936</v>
      </c>
      <c r="Q10274" s="1">
        <v>48.5717</v>
      </c>
      <c r="R10274" s="6">
        <v>1.93</v>
      </c>
      <c r="S10274" s="2" t="str">
        <f>IFERROR(#REF!/AA_SIPARIS_SATINALMA_RAPORU_YENI_123_22112023[[#This Row],[SIPARIS_EUR_KURU]],"")</f>
        <v/>
      </c>
      <c r="T10274" s="1">
        <v>93.6</v>
      </c>
      <c r="U10274" s="1">
        <v>936</v>
      </c>
      <c r="V10274" s="2">
        <v>19.399899999999999</v>
      </c>
      <c r="W10274" s="12" t="s">
        <v>29</v>
      </c>
      <c r="X10274" s="4">
        <v>0</v>
      </c>
      <c r="Y10274" s="3">
        <v>936</v>
      </c>
      <c r="Z10274" s="9" t="s">
        <v>16</v>
      </c>
    </row>
    <row r="10275" spans="1:26" x14ac:dyDescent="0.25">
      <c r="A10275">
        <v>2025</v>
      </c>
      <c r="B10275">
        <v>5</v>
      </c>
      <c r="C10275" s="7">
        <v>45806</v>
      </c>
      <c r="D10275" s="9" t="s">
        <v>130</v>
      </c>
      <c r="E10275" s="9" t="s">
        <v>131</v>
      </c>
      <c r="F10275" s="9" t="s">
        <v>501</v>
      </c>
      <c r="G10275" s="9" t="s">
        <v>502</v>
      </c>
      <c r="H10275" s="9" t="s">
        <v>55</v>
      </c>
      <c r="I10275">
        <v>36</v>
      </c>
      <c r="J10275" s="9" t="s">
        <v>22</v>
      </c>
      <c r="K10275">
        <v>36</v>
      </c>
      <c r="L10275">
        <v>0</v>
      </c>
      <c r="M10275">
        <v>0</v>
      </c>
      <c r="N10275" s="11">
        <f>VLOOKUP(AA_SIPARIS_SATINALMA_RAPORU_YENI_123_22112023[[#This Row],[STOK_KODU]],AA_KUMULATIF_STOK_RAPORU_123_BURAK_TD[],3,0)</f>
        <v>120</v>
      </c>
      <c r="O10275" s="5">
        <v>26</v>
      </c>
      <c r="P10275" s="1">
        <v>936</v>
      </c>
      <c r="Q10275" s="1"/>
      <c r="R10275" s="6"/>
      <c r="S10275" s="2" t="str">
        <f>IFERROR(#REF!/AA_SIPARIS_SATINALMA_RAPORU_YENI_123_22112023[[#This Row],[SIPARIS_EUR_KURU]],"")</f>
        <v/>
      </c>
      <c r="T10275" s="1">
        <v>26</v>
      </c>
      <c r="U10275" s="1">
        <v>936</v>
      </c>
      <c r="V10275" s="2">
        <v>21.2729</v>
      </c>
      <c r="W10275" s="12" t="s">
        <v>29</v>
      </c>
      <c r="X10275" s="4">
        <v>0</v>
      </c>
      <c r="Y10275" s="3">
        <v>936</v>
      </c>
      <c r="Z10275" s="9" t="s">
        <v>16</v>
      </c>
    </row>
    <row r="10276" spans="1:26" x14ac:dyDescent="0.25">
      <c r="A10276">
        <v>2024</v>
      </c>
      <c r="B10276">
        <v>2</v>
      </c>
      <c r="C10276" s="7">
        <v>45341</v>
      </c>
      <c r="D10276" s="9" t="s">
        <v>327</v>
      </c>
      <c r="E10276" s="9" t="s">
        <v>11862</v>
      </c>
      <c r="F10276" s="9" t="s">
        <v>332</v>
      </c>
      <c r="G10276" s="9" t="s">
        <v>333</v>
      </c>
      <c r="H10276" s="9" t="s">
        <v>21</v>
      </c>
      <c r="I10276">
        <v>12</v>
      </c>
      <c r="J10276" s="9" t="s">
        <v>22</v>
      </c>
      <c r="K10276">
        <v>12</v>
      </c>
      <c r="L10276">
        <v>0</v>
      </c>
      <c r="M10276">
        <v>0</v>
      </c>
      <c r="N10276" s="11">
        <f>VLOOKUP(AA_SIPARIS_SATINALMA_RAPORU_YENI_123_22112023[[#This Row],[STOK_KODU]],AA_KUMULATIF_STOK_RAPORU_123_BURAK_TD[],3,0)</f>
        <v>16</v>
      </c>
      <c r="O10276" s="5">
        <v>78</v>
      </c>
      <c r="P10276" s="1">
        <v>936</v>
      </c>
      <c r="Q10276" s="1">
        <v>33.080500000000001</v>
      </c>
      <c r="R10276" s="6">
        <v>2.36</v>
      </c>
      <c r="S10276" s="2" t="str">
        <f>IFERROR(#REF!/AA_SIPARIS_SATINALMA_RAPORU_YENI_123_22112023[[#This Row],[SIPARIS_EUR_KURU]],"")</f>
        <v/>
      </c>
      <c r="T10276" s="1">
        <v>78</v>
      </c>
      <c r="U10276" s="1">
        <v>936</v>
      </c>
      <c r="V10276" s="2">
        <v>28.138500000000001</v>
      </c>
      <c r="W10276" s="12" t="s">
        <v>29</v>
      </c>
      <c r="X10276" s="4">
        <v>0</v>
      </c>
      <c r="Y10276" s="3">
        <v>936</v>
      </c>
      <c r="Z10276" s="9" t="s">
        <v>16</v>
      </c>
    </row>
    <row r="10277" spans="1:26" x14ac:dyDescent="0.25">
      <c r="A10277">
        <v>2023</v>
      </c>
      <c r="B10277">
        <v>3</v>
      </c>
      <c r="C10277" s="7">
        <v>45006</v>
      </c>
      <c r="D10277" s="9" t="s">
        <v>348</v>
      </c>
      <c r="E10277" s="9" t="s">
        <v>349</v>
      </c>
      <c r="F10277" s="9" t="s">
        <v>350</v>
      </c>
      <c r="G10277" s="9" t="s">
        <v>351</v>
      </c>
      <c r="H10277" s="9" t="s">
        <v>97</v>
      </c>
      <c r="I10277">
        <v>1</v>
      </c>
      <c r="J10277" s="9" t="s">
        <v>22</v>
      </c>
      <c r="K10277">
        <v>1</v>
      </c>
      <c r="L10277">
        <v>0</v>
      </c>
      <c r="M10277">
        <v>0</v>
      </c>
      <c r="N10277" s="11">
        <f>VLOOKUP(AA_SIPARIS_SATINALMA_RAPORU_YENI_123_22112023[[#This Row],[STOK_KODU]],AA_KUMULATIF_STOK_RAPORU_123_BURAK_TD[],3,0)</f>
        <v>0</v>
      </c>
      <c r="O10277" s="5">
        <v>935</v>
      </c>
      <c r="P10277" s="1">
        <v>935</v>
      </c>
      <c r="Q10277" s="1">
        <v>20.275300000000001</v>
      </c>
      <c r="R10277" s="6">
        <v>46.12</v>
      </c>
      <c r="S10277" s="2" t="str">
        <f>IFERROR(#REF!/AA_SIPARIS_SATINALMA_RAPORU_YENI_123_22112023[[#This Row],[SIPARIS_EUR_KURU]],"")</f>
        <v/>
      </c>
      <c r="T10277" s="1">
        <v>935</v>
      </c>
      <c r="U10277" s="1">
        <v>935</v>
      </c>
      <c r="V10277" s="2">
        <v>45.812199999999997</v>
      </c>
      <c r="W10277" s="12" t="s">
        <v>29</v>
      </c>
      <c r="X10277" s="4">
        <v>0</v>
      </c>
      <c r="Y10277" s="3">
        <v>935</v>
      </c>
      <c r="Z10277" s="9" t="s">
        <v>16</v>
      </c>
    </row>
    <row r="10278" spans="1:26" x14ac:dyDescent="0.25">
      <c r="A10278">
        <v>2023</v>
      </c>
      <c r="B10278">
        <v>3</v>
      </c>
      <c r="C10278" s="7">
        <v>45010</v>
      </c>
      <c r="D10278" s="9" t="s">
        <v>118</v>
      </c>
      <c r="E10278" s="9" t="s">
        <v>119</v>
      </c>
      <c r="F10278" s="9" t="s">
        <v>4496</v>
      </c>
      <c r="G10278" s="9" t="s">
        <v>4497</v>
      </c>
      <c r="H10278" s="9" t="s">
        <v>653</v>
      </c>
      <c r="I10278">
        <v>1</v>
      </c>
      <c r="J10278" s="9" t="s">
        <v>22</v>
      </c>
      <c r="K10278">
        <v>1</v>
      </c>
      <c r="L10278">
        <v>1</v>
      </c>
      <c r="M10278">
        <v>1</v>
      </c>
      <c r="N10278" s="11">
        <f>VLOOKUP(AA_SIPARIS_SATINALMA_RAPORU_YENI_123_22112023[[#This Row],[STOK_KODU]],AA_KUMULATIF_STOK_RAPORU_123_BURAK_TD[],3,0)</f>
        <v>0</v>
      </c>
      <c r="O10278" s="5">
        <v>932.20339999999999</v>
      </c>
      <c r="P10278" s="1">
        <v>932.2</v>
      </c>
      <c r="Q10278" s="1">
        <v>32.632599999999996</v>
      </c>
      <c r="R10278" s="6">
        <v>28.57</v>
      </c>
      <c r="S10278" s="2" t="str">
        <f>IFERROR(#REF!/AA_SIPARIS_SATINALMA_RAPORU_YENI_123_22112023[[#This Row],[SIPARIS_EUR_KURU]],"")</f>
        <v/>
      </c>
      <c r="T10278" s="1">
        <v>932.2</v>
      </c>
      <c r="U10278" s="1">
        <v>932.2</v>
      </c>
      <c r="V10278" s="2">
        <v>44.985999999999997</v>
      </c>
      <c r="W10278" s="12" t="s">
        <v>29</v>
      </c>
      <c r="X10278" s="4">
        <v>0</v>
      </c>
      <c r="Y10278" s="3">
        <v>932.2</v>
      </c>
      <c r="Z10278" s="9" t="s">
        <v>16</v>
      </c>
    </row>
    <row r="10279" spans="1:26" x14ac:dyDescent="0.25">
      <c r="A10279">
        <v>2023</v>
      </c>
      <c r="B10279">
        <v>3</v>
      </c>
      <c r="C10279" s="7">
        <v>44992</v>
      </c>
      <c r="D10279" s="9" t="s">
        <v>1353</v>
      </c>
      <c r="E10279" s="9" t="s">
        <v>1354</v>
      </c>
      <c r="F10279" s="9" t="s">
        <v>1317</v>
      </c>
      <c r="G10279" s="9" t="s">
        <v>1318</v>
      </c>
      <c r="H10279" s="9" t="s">
        <v>21</v>
      </c>
      <c r="I10279">
        <v>1</v>
      </c>
      <c r="J10279" s="9" t="s">
        <v>22</v>
      </c>
      <c r="K10279">
        <v>1</v>
      </c>
      <c r="L10279">
        <v>0</v>
      </c>
      <c r="M10279">
        <v>0</v>
      </c>
      <c r="N10279" s="11">
        <f>VLOOKUP(AA_SIPARIS_SATINALMA_RAPORU_YENI_123_22112023[[#This Row],[STOK_KODU]],AA_KUMULATIF_STOK_RAPORU_123_BURAK_TD[],3,0)</f>
        <v>0</v>
      </c>
      <c r="O10279" s="5">
        <v>932.20339999999999</v>
      </c>
      <c r="P10279" s="1">
        <v>932.2</v>
      </c>
      <c r="Q10279" s="1">
        <v>20.207699999999999</v>
      </c>
      <c r="R10279" s="6">
        <v>46.13</v>
      </c>
      <c r="S10279" s="2" t="str">
        <f>IFERROR(#REF!/AA_SIPARIS_SATINALMA_RAPORU_YENI_123_22112023[[#This Row],[SIPARIS_EUR_KURU]],"")</f>
        <v/>
      </c>
      <c r="T10279" s="1">
        <v>932.2</v>
      </c>
      <c r="U10279" s="1">
        <v>932.2</v>
      </c>
      <c r="V10279" s="2">
        <v>46.251800000000003</v>
      </c>
      <c r="W10279" s="12" t="s">
        <v>29</v>
      </c>
      <c r="X10279" s="4">
        <v>0</v>
      </c>
      <c r="Y10279" s="3">
        <v>932.2</v>
      </c>
      <c r="Z10279" s="9" t="s">
        <v>16</v>
      </c>
    </row>
    <row r="10280" spans="1:26" x14ac:dyDescent="0.25">
      <c r="A10280">
        <v>2025</v>
      </c>
      <c r="B10280">
        <v>6</v>
      </c>
      <c r="C10280" s="7">
        <v>45820</v>
      </c>
      <c r="D10280" s="9" t="s">
        <v>10196</v>
      </c>
      <c r="E10280" s="9" t="s">
        <v>10197</v>
      </c>
      <c r="F10280" s="9" t="s">
        <v>1461</v>
      </c>
      <c r="G10280" s="9" t="s">
        <v>1462</v>
      </c>
      <c r="H10280" s="9" t="s">
        <v>55</v>
      </c>
      <c r="I10280">
        <v>6</v>
      </c>
      <c r="J10280" s="9" t="s">
        <v>22</v>
      </c>
      <c r="K10280">
        <v>6</v>
      </c>
      <c r="L10280">
        <v>0</v>
      </c>
      <c r="M10280">
        <v>0</v>
      </c>
      <c r="N10280" s="11">
        <f>VLOOKUP(AA_SIPARIS_SATINALMA_RAPORU_YENI_123_22112023[[#This Row],[STOK_KODU]],AA_KUMULATIF_STOK_RAPORU_123_BURAK_TD[],3,0)</f>
        <v>2</v>
      </c>
      <c r="O10280" s="5">
        <v>155</v>
      </c>
      <c r="P10280" s="1">
        <v>930</v>
      </c>
      <c r="Q10280" s="1">
        <v>44.704700000000003</v>
      </c>
      <c r="R10280" s="6">
        <v>3.47</v>
      </c>
      <c r="S10280" s="2" t="str">
        <f>IFERROR(#REF!/AA_SIPARIS_SATINALMA_RAPORU_YENI_123_22112023[[#This Row],[SIPARIS_EUR_KURU]],"")</f>
        <v/>
      </c>
      <c r="T10280" s="1">
        <v>155</v>
      </c>
      <c r="U10280" s="1">
        <v>930</v>
      </c>
      <c r="V10280" s="2">
        <v>20.5185</v>
      </c>
      <c r="W10280" s="12" t="s">
        <v>29</v>
      </c>
      <c r="X10280" s="4">
        <v>0</v>
      </c>
      <c r="Y10280" s="3">
        <v>930</v>
      </c>
      <c r="Z10280" s="9" t="s">
        <v>16</v>
      </c>
    </row>
    <row r="10281" spans="1:26" x14ac:dyDescent="0.25">
      <c r="A10281">
        <v>2024</v>
      </c>
      <c r="B10281">
        <v>8</v>
      </c>
      <c r="C10281" s="7">
        <v>45519</v>
      </c>
      <c r="D10281" s="9" t="s">
        <v>354</v>
      </c>
      <c r="E10281" s="9" t="s">
        <v>355</v>
      </c>
      <c r="F10281" s="9" t="s">
        <v>486</v>
      </c>
      <c r="G10281" s="9" t="s">
        <v>487</v>
      </c>
      <c r="H10281" s="9" t="s">
        <v>21</v>
      </c>
      <c r="I10281">
        <v>600</v>
      </c>
      <c r="J10281" s="9" t="s">
        <v>22</v>
      </c>
      <c r="K10281">
        <v>600</v>
      </c>
      <c r="L10281">
        <v>0</v>
      </c>
      <c r="M10281">
        <v>0</v>
      </c>
      <c r="N10281" s="11">
        <f>VLOOKUP(AA_SIPARIS_SATINALMA_RAPORU_YENI_123_22112023[[#This Row],[STOK_KODU]],AA_KUMULATIF_STOK_RAPORU_123_BURAK_TD[],3,0)</f>
        <v>2700</v>
      </c>
      <c r="O10281" s="5">
        <v>1.55</v>
      </c>
      <c r="P10281" s="1">
        <v>930</v>
      </c>
      <c r="Q10281" s="1">
        <v>36.886000000000003</v>
      </c>
      <c r="R10281" s="6">
        <v>0.04</v>
      </c>
      <c r="S10281" s="2" t="str">
        <f>IFERROR(#REF!/AA_SIPARIS_SATINALMA_RAPORU_YENI_123_22112023[[#This Row],[SIPARIS_EUR_KURU]],"")</f>
        <v/>
      </c>
      <c r="T10281" s="1">
        <v>1.55</v>
      </c>
      <c r="U10281" s="1">
        <v>930</v>
      </c>
      <c r="V10281" s="2">
        <v>25.154499999999999</v>
      </c>
      <c r="W10281" s="12" t="s">
        <v>29</v>
      </c>
      <c r="X10281" s="4">
        <v>0</v>
      </c>
      <c r="Y10281" s="3">
        <v>930</v>
      </c>
      <c r="Z10281" s="9" t="s">
        <v>16</v>
      </c>
    </row>
    <row r="10282" spans="1:26" x14ac:dyDescent="0.25">
      <c r="A10282">
        <v>2024</v>
      </c>
      <c r="B10282">
        <v>6</v>
      </c>
      <c r="C10282" s="7">
        <v>45447</v>
      </c>
      <c r="D10282" s="9" t="s">
        <v>130</v>
      </c>
      <c r="E10282" s="9" t="s">
        <v>131</v>
      </c>
      <c r="F10282" s="9" t="s">
        <v>1424</v>
      </c>
      <c r="G10282" s="9" t="s">
        <v>1425</v>
      </c>
      <c r="H10282" s="9" t="s">
        <v>55</v>
      </c>
      <c r="I10282">
        <v>30</v>
      </c>
      <c r="J10282" s="9" t="s">
        <v>22</v>
      </c>
      <c r="K10282">
        <v>30</v>
      </c>
      <c r="L10282">
        <v>0</v>
      </c>
      <c r="M10282">
        <v>0</v>
      </c>
      <c r="N10282" s="11">
        <f>VLOOKUP(AA_SIPARIS_SATINALMA_RAPORU_YENI_123_22112023[[#This Row],[STOK_KODU]],AA_KUMULATIF_STOK_RAPORU_123_BURAK_TD[],3,0)</f>
        <v>42</v>
      </c>
      <c r="O10282" s="5">
        <v>31</v>
      </c>
      <c r="P10282" s="1">
        <v>930</v>
      </c>
      <c r="Q10282" s="1">
        <v>34.860700000000001</v>
      </c>
      <c r="R10282" s="6">
        <v>0.89</v>
      </c>
      <c r="S10282" s="2" t="str">
        <f>IFERROR(#REF!/AA_SIPARIS_SATINALMA_RAPORU_YENI_123_22112023[[#This Row],[SIPARIS_EUR_KURU]],"")</f>
        <v/>
      </c>
      <c r="T10282" s="1">
        <v>31</v>
      </c>
      <c r="U10282" s="1">
        <v>930</v>
      </c>
      <c r="V10282" s="2">
        <v>26.7745</v>
      </c>
      <c r="W10282" s="12" t="s">
        <v>29</v>
      </c>
      <c r="X10282" s="4">
        <v>0</v>
      </c>
      <c r="Y10282" s="3">
        <v>930</v>
      </c>
      <c r="Z10282" s="9" t="s">
        <v>16</v>
      </c>
    </row>
    <row r="10283" spans="1:26" x14ac:dyDescent="0.25">
      <c r="A10283">
        <v>2024</v>
      </c>
      <c r="B10283">
        <v>2</v>
      </c>
      <c r="C10283" s="7">
        <v>45351</v>
      </c>
      <c r="D10283" s="9" t="s">
        <v>130</v>
      </c>
      <c r="E10283" s="9" t="s">
        <v>131</v>
      </c>
      <c r="F10283" s="9" t="s">
        <v>2136</v>
      </c>
      <c r="G10283" s="9" t="s">
        <v>2137</v>
      </c>
      <c r="H10283" s="9" t="s">
        <v>55</v>
      </c>
      <c r="I10283">
        <v>200</v>
      </c>
      <c r="J10283" s="9" t="s">
        <v>22</v>
      </c>
      <c r="K10283">
        <v>200</v>
      </c>
      <c r="L10283">
        <v>0</v>
      </c>
      <c r="M10283">
        <v>0</v>
      </c>
      <c r="N10283" s="11">
        <f>VLOOKUP(AA_SIPARIS_SATINALMA_RAPORU_YENI_123_22112023[[#This Row],[STOK_KODU]],AA_KUMULATIF_STOK_RAPORU_123_BURAK_TD[],3,0)</f>
        <v>148</v>
      </c>
      <c r="O10283" s="5">
        <v>4.6500000000000004</v>
      </c>
      <c r="P10283" s="1">
        <v>930</v>
      </c>
      <c r="Q10283" s="1">
        <v>33.654299999999999</v>
      </c>
      <c r="R10283" s="6">
        <v>0.14000000000000001</v>
      </c>
      <c r="S10283" s="2" t="str">
        <f>IFERROR(#REF!/AA_SIPARIS_SATINALMA_RAPORU_YENI_123_22112023[[#This Row],[SIPARIS_EUR_KURU]],"")</f>
        <v/>
      </c>
      <c r="T10283" s="1">
        <v>4.6500000000000004</v>
      </c>
      <c r="U10283" s="1">
        <v>930</v>
      </c>
      <c r="V10283" s="2">
        <v>27.2895</v>
      </c>
      <c r="W10283" s="12" t="s">
        <v>29</v>
      </c>
      <c r="X10283" s="4">
        <v>0</v>
      </c>
      <c r="Y10283" s="3">
        <v>930</v>
      </c>
      <c r="Z10283" s="9" t="s">
        <v>16</v>
      </c>
    </row>
    <row r="10284" spans="1:26" x14ac:dyDescent="0.25">
      <c r="A10284">
        <v>2024</v>
      </c>
      <c r="B10284">
        <v>1</v>
      </c>
      <c r="C10284" s="7">
        <v>45301</v>
      </c>
      <c r="D10284" s="9" t="s">
        <v>130</v>
      </c>
      <c r="E10284" s="9" t="s">
        <v>131</v>
      </c>
      <c r="F10284" s="9" t="s">
        <v>501</v>
      </c>
      <c r="G10284" s="9" t="s">
        <v>502</v>
      </c>
      <c r="H10284" s="9" t="s">
        <v>55</v>
      </c>
      <c r="I10284">
        <v>60</v>
      </c>
      <c r="J10284" s="9" t="s">
        <v>22</v>
      </c>
      <c r="K10284">
        <v>60</v>
      </c>
      <c r="L10284">
        <v>0</v>
      </c>
      <c r="M10284">
        <v>0</v>
      </c>
      <c r="N10284" s="11">
        <f>VLOOKUP(AA_SIPARIS_SATINALMA_RAPORU_YENI_123_22112023[[#This Row],[STOK_KODU]],AA_KUMULATIF_STOK_RAPORU_123_BURAK_TD[],3,0)</f>
        <v>120</v>
      </c>
      <c r="O10284" s="5">
        <v>15.5</v>
      </c>
      <c r="P10284" s="1">
        <v>930</v>
      </c>
      <c r="Q10284" s="1">
        <v>32.704900000000002</v>
      </c>
      <c r="R10284" s="6">
        <v>0.47</v>
      </c>
      <c r="S10284" s="2" t="str">
        <f>IFERROR(#REF!/AA_SIPARIS_SATINALMA_RAPORU_YENI_123_22112023[[#This Row],[SIPARIS_EUR_KURU]],"")</f>
        <v/>
      </c>
      <c r="T10284" s="1">
        <v>15.5</v>
      </c>
      <c r="U10284" s="1">
        <v>930</v>
      </c>
      <c r="V10284" s="2">
        <v>28.419499999999999</v>
      </c>
      <c r="W10284" s="12" t="s">
        <v>29</v>
      </c>
      <c r="X10284" s="4">
        <v>0</v>
      </c>
      <c r="Y10284" s="3">
        <v>930</v>
      </c>
      <c r="Z10284" s="9" t="s">
        <v>16</v>
      </c>
    </row>
    <row r="10285" spans="1:26" x14ac:dyDescent="0.25">
      <c r="A10285">
        <v>2023</v>
      </c>
      <c r="B10285">
        <v>12</v>
      </c>
      <c r="C10285" s="7">
        <v>45281</v>
      </c>
      <c r="D10285" s="9" t="s">
        <v>130</v>
      </c>
      <c r="E10285" s="9" t="s">
        <v>131</v>
      </c>
      <c r="F10285" s="9" t="s">
        <v>501</v>
      </c>
      <c r="G10285" s="9" t="s">
        <v>502</v>
      </c>
      <c r="H10285" s="9" t="s">
        <v>55</v>
      </c>
      <c r="I10285">
        <v>60</v>
      </c>
      <c r="J10285" s="9" t="s">
        <v>22</v>
      </c>
      <c r="K10285">
        <v>60</v>
      </c>
      <c r="L10285">
        <v>0</v>
      </c>
      <c r="M10285">
        <v>0</v>
      </c>
      <c r="N10285" s="11">
        <f>VLOOKUP(AA_SIPARIS_SATINALMA_RAPORU_YENI_123_22112023[[#This Row],[STOK_KODU]],AA_KUMULATIF_STOK_RAPORU_123_BURAK_TD[],3,0)</f>
        <v>120</v>
      </c>
      <c r="O10285" s="5">
        <v>15.5</v>
      </c>
      <c r="P10285" s="1">
        <v>930</v>
      </c>
      <c r="Q10285" s="1">
        <v>32.632599999999996</v>
      </c>
      <c r="R10285" s="6">
        <v>0.47</v>
      </c>
      <c r="S10285" s="2" t="str">
        <f>IFERROR(#REF!/AA_SIPARIS_SATINALMA_RAPORU_YENI_123_22112023[[#This Row],[SIPARIS_EUR_KURU]],"")</f>
        <v/>
      </c>
      <c r="T10285" s="1">
        <v>15.5</v>
      </c>
      <c r="U10285" s="1">
        <v>930</v>
      </c>
      <c r="V10285" s="2">
        <v>28.996700000000001</v>
      </c>
      <c r="W10285" s="12" t="s">
        <v>29</v>
      </c>
      <c r="X10285" s="4">
        <v>0</v>
      </c>
      <c r="Y10285" s="3">
        <v>930</v>
      </c>
      <c r="Z10285" s="9" t="s">
        <v>16</v>
      </c>
    </row>
    <row r="10286" spans="1:26" x14ac:dyDescent="0.25">
      <c r="A10286">
        <v>2023</v>
      </c>
      <c r="B10286">
        <v>5</v>
      </c>
      <c r="C10286" s="7">
        <v>45064</v>
      </c>
      <c r="D10286" s="9" t="s">
        <v>2140</v>
      </c>
      <c r="E10286" s="9" t="s">
        <v>2141</v>
      </c>
      <c r="F10286" s="9" t="s">
        <v>4146</v>
      </c>
      <c r="G10286" s="9" t="s">
        <v>4147</v>
      </c>
      <c r="H10286" s="9" t="s">
        <v>55</v>
      </c>
      <c r="I10286">
        <v>30</v>
      </c>
      <c r="J10286" s="9" t="s">
        <v>22</v>
      </c>
      <c r="K10286">
        <v>30</v>
      </c>
      <c r="L10286">
        <v>0</v>
      </c>
      <c r="M10286">
        <v>0</v>
      </c>
      <c r="N10286" s="11">
        <f>VLOOKUP(AA_SIPARIS_SATINALMA_RAPORU_YENI_123_22112023[[#This Row],[STOK_KODU]],AA_KUMULATIF_STOK_RAPORU_123_BURAK_TD[],3,0)</f>
        <v>0</v>
      </c>
      <c r="O10286" s="5">
        <v>31</v>
      </c>
      <c r="P10286" s="1">
        <v>930</v>
      </c>
      <c r="Q10286" s="1">
        <v>21.378599999999999</v>
      </c>
      <c r="R10286" s="6">
        <v>1.45</v>
      </c>
      <c r="S10286" s="2" t="str">
        <f>IFERROR(#REF!/AA_SIPARIS_SATINALMA_RAPORU_YENI_123_22112023[[#This Row],[SIPARIS_EUR_KURU]],"")</f>
        <v/>
      </c>
      <c r="T10286" s="1">
        <v>31</v>
      </c>
      <c r="U10286" s="1">
        <v>930</v>
      </c>
      <c r="V10286" s="2">
        <v>43.420200000000001</v>
      </c>
      <c r="W10286" s="12" t="s">
        <v>29</v>
      </c>
      <c r="X10286" s="4">
        <v>0</v>
      </c>
      <c r="Y10286" s="3">
        <v>930</v>
      </c>
      <c r="Z10286" s="9" t="s">
        <v>16</v>
      </c>
    </row>
    <row r="10287" spans="1:26" x14ac:dyDescent="0.25">
      <c r="A10287">
        <v>2023</v>
      </c>
      <c r="B10287">
        <v>8</v>
      </c>
      <c r="C10287" s="7">
        <v>45150</v>
      </c>
      <c r="D10287" s="9" t="s">
        <v>2338</v>
      </c>
      <c r="E10287" s="9" t="s">
        <v>2339</v>
      </c>
      <c r="F10287" s="9" t="s">
        <v>976</v>
      </c>
      <c r="G10287" s="9" t="s">
        <v>977</v>
      </c>
      <c r="H10287" s="9" t="s">
        <v>55</v>
      </c>
      <c r="I10287">
        <v>1000</v>
      </c>
      <c r="J10287" s="9" t="s">
        <v>22</v>
      </c>
      <c r="K10287">
        <v>1000</v>
      </c>
      <c r="L10287">
        <v>0</v>
      </c>
      <c r="M10287">
        <v>0</v>
      </c>
      <c r="N10287" s="11">
        <f>VLOOKUP(AA_SIPARIS_SATINALMA_RAPORU_YENI_123_22112023[[#This Row],[STOK_KODU]],AA_KUMULATIF_STOK_RAPORU_123_BURAK_TD[],3,0)</f>
        <v>700</v>
      </c>
      <c r="O10287" s="5">
        <v>0.92979999999999996</v>
      </c>
      <c r="P10287" s="1">
        <v>929.8</v>
      </c>
      <c r="Q10287" s="1">
        <v>32.632599999999996</v>
      </c>
      <c r="R10287" s="6">
        <v>0.03</v>
      </c>
      <c r="S10287" s="2" t="str">
        <f>IFERROR(#REF!/AA_SIPARIS_SATINALMA_RAPORU_YENI_123_22112023[[#This Row],[SIPARIS_EUR_KURU]],"")</f>
        <v/>
      </c>
      <c r="T10287" s="1">
        <v>0.92979999999999996</v>
      </c>
      <c r="U10287" s="1">
        <v>929.8</v>
      </c>
      <c r="V10287" s="2">
        <v>31.322700000000001</v>
      </c>
      <c r="W10287" s="12" t="s">
        <v>29</v>
      </c>
      <c r="X10287" s="4">
        <v>0</v>
      </c>
      <c r="Y10287" s="3">
        <v>929.8</v>
      </c>
      <c r="Z10287" s="9" t="s">
        <v>16</v>
      </c>
    </row>
    <row r="10288" spans="1:26" x14ac:dyDescent="0.25">
      <c r="A10288">
        <v>2025</v>
      </c>
      <c r="B10288">
        <v>1</v>
      </c>
      <c r="C10288" s="7">
        <v>45684</v>
      </c>
      <c r="D10288" s="9" t="s">
        <v>327</v>
      </c>
      <c r="E10288" s="9" t="s">
        <v>11862</v>
      </c>
      <c r="F10288" s="9" t="s">
        <v>1820</v>
      </c>
      <c r="G10288" s="9" t="s">
        <v>1821</v>
      </c>
      <c r="H10288" s="9" t="s">
        <v>21</v>
      </c>
      <c r="I10288">
        <v>100</v>
      </c>
      <c r="J10288" s="9" t="s">
        <v>22</v>
      </c>
      <c r="K10288">
        <v>100</v>
      </c>
      <c r="L10288">
        <v>0</v>
      </c>
      <c r="M10288">
        <v>0</v>
      </c>
      <c r="N10288" s="11">
        <f>VLOOKUP(AA_SIPARIS_SATINALMA_RAPORU_YENI_123_22112023[[#This Row],[STOK_KODU]],AA_KUMULATIF_STOK_RAPORU_123_BURAK_TD[],3,0)</f>
        <v>234</v>
      </c>
      <c r="O10288" s="5">
        <v>9.2810000000000006</v>
      </c>
      <c r="P10288" s="1">
        <v>928.1</v>
      </c>
      <c r="Q10288" s="1">
        <v>37.307299999999998</v>
      </c>
      <c r="R10288" s="6">
        <v>0.25</v>
      </c>
      <c r="S10288" s="2" t="str">
        <f>IFERROR(#REF!/AA_SIPARIS_SATINALMA_RAPORU_YENI_123_22112023[[#This Row],[SIPARIS_EUR_KURU]],"")</f>
        <v/>
      </c>
      <c r="T10288" s="1">
        <v>9.2810000000000006</v>
      </c>
      <c r="U10288" s="1">
        <v>928.1</v>
      </c>
      <c r="V10288" s="2">
        <v>25.2455</v>
      </c>
      <c r="W10288" s="12" t="s">
        <v>29</v>
      </c>
      <c r="X10288" s="4">
        <v>0</v>
      </c>
      <c r="Y10288" s="3">
        <v>928.1</v>
      </c>
      <c r="Z10288" s="9" t="s">
        <v>16</v>
      </c>
    </row>
    <row r="10289" spans="1:26" x14ac:dyDescent="0.25">
      <c r="A10289">
        <v>2023</v>
      </c>
      <c r="B10289">
        <v>12</v>
      </c>
      <c r="C10289" s="7">
        <v>45264</v>
      </c>
      <c r="D10289" s="9" t="s">
        <v>2338</v>
      </c>
      <c r="E10289" s="9" t="s">
        <v>2339</v>
      </c>
      <c r="F10289" s="9" t="s">
        <v>2708</v>
      </c>
      <c r="G10289" s="9" t="s">
        <v>2709</v>
      </c>
      <c r="H10289" s="9" t="s">
        <v>55</v>
      </c>
      <c r="I10289">
        <v>1000</v>
      </c>
      <c r="J10289" s="9" t="s">
        <v>22</v>
      </c>
      <c r="K10289">
        <v>1000</v>
      </c>
      <c r="L10289">
        <v>0</v>
      </c>
      <c r="M10289">
        <v>0</v>
      </c>
      <c r="N10289" s="11">
        <f>VLOOKUP(AA_SIPARIS_SATINALMA_RAPORU_YENI_123_22112023[[#This Row],[STOK_KODU]],AA_KUMULATIF_STOK_RAPORU_123_BURAK_TD[],3,0)</f>
        <v>842</v>
      </c>
      <c r="O10289" s="5">
        <v>0.92696999999999996</v>
      </c>
      <c r="P10289" s="1">
        <v>926.97</v>
      </c>
      <c r="Q10289" s="1">
        <v>32.632599999999996</v>
      </c>
      <c r="R10289" s="6">
        <v>0.03</v>
      </c>
      <c r="S10289" s="2" t="str">
        <f>IFERROR(#REF!/AA_SIPARIS_SATINALMA_RAPORU_YENI_123_22112023[[#This Row],[SIPARIS_EUR_KURU]],"")</f>
        <v/>
      </c>
      <c r="T10289" s="1">
        <v>0.92697000000000007</v>
      </c>
      <c r="U10289" s="1">
        <v>926.97</v>
      </c>
      <c r="V10289" s="2">
        <v>29.4803</v>
      </c>
      <c r="W10289" s="12" t="s">
        <v>29</v>
      </c>
      <c r="X10289" s="4">
        <v>0</v>
      </c>
      <c r="Y10289" s="3">
        <v>926.97</v>
      </c>
      <c r="Z10289" s="9" t="s">
        <v>16</v>
      </c>
    </row>
    <row r="10290" spans="1:26" x14ac:dyDescent="0.25">
      <c r="A10290">
        <v>2023</v>
      </c>
      <c r="B10290">
        <v>6</v>
      </c>
      <c r="C10290" s="7">
        <v>45099</v>
      </c>
      <c r="D10290" s="9" t="s">
        <v>152</v>
      </c>
      <c r="E10290" s="9" t="s">
        <v>153</v>
      </c>
      <c r="F10290" s="9" t="s">
        <v>3719</v>
      </c>
      <c r="G10290" s="9" t="s">
        <v>3720</v>
      </c>
      <c r="H10290" s="9" t="s">
        <v>653</v>
      </c>
      <c r="I10290">
        <v>1</v>
      </c>
      <c r="J10290" s="9" t="s">
        <v>22</v>
      </c>
      <c r="K10290">
        <v>1</v>
      </c>
      <c r="L10290">
        <v>0</v>
      </c>
      <c r="M10290">
        <v>0</v>
      </c>
      <c r="N10290" s="11">
        <f>VLOOKUP(AA_SIPARIS_SATINALMA_RAPORU_YENI_123_22112023[[#This Row],[STOK_KODU]],AA_KUMULATIF_STOK_RAPORU_123_BURAK_TD[],3,0)</f>
        <v>0</v>
      </c>
      <c r="O10290" s="5">
        <v>925.60680000000002</v>
      </c>
      <c r="P10290" s="1">
        <v>925.61</v>
      </c>
      <c r="Q10290" s="1">
        <v>25.711300000000001</v>
      </c>
      <c r="R10290" s="6">
        <v>36</v>
      </c>
      <c r="S10290" s="2" t="str">
        <f>IFERROR(#REF!/AA_SIPARIS_SATINALMA_RAPORU_YENI_123_22112023[[#This Row],[SIPARIS_EUR_KURU]],"")</f>
        <v/>
      </c>
      <c r="T10290" s="1">
        <v>943.2</v>
      </c>
      <c r="U10290" s="1">
        <v>943.2</v>
      </c>
      <c r="V10290" s="2">
        <v>36.597900000000003</v>
      </c>
      <c r="W10290" s="12" t="s">
        <v>45</v>
      </c>
      <c r="X10290" s="4">
        <v>25.711300000000001</v>
      </c>
      <c r="Y10290" s="3">
        <v>36</v>
      </c>
      <c r="Z10290" s="9" t="s">
        <v>16</v>
      </c>
    </row>
    <row r="10291" spans="1:26" x14ac:dyDescent="0.25">
      <c r="A10291">
        <v>2025</v>
      </c>
      <c r="B10291">
        <v>10</v>
      </c>
      <c r="C10291" s="7">
        <v>45938</v>
      </c>
      <c r="D10291" s="9" t="s">
        <v>130</v>
      </c>
      <c r="E10291" s="9" t="s">
        <v>131</v>
      </c>
      <c r="F10291" s="9" t="s">
        <v>879</v>
      </c>
      <c r="G10291" s="9" t="s">
        <v>880</v>
      </c>
      <c r="H10291" s="9" t="s">
        <v>55</v>
      </c>
      <c r="I10291">
        <v>100</v>
      </c>
      <c r="J10291" s="9" t="s">
        <v>22</v>
      </c>
      <c r="K10291">
        <v>100</v>
      </c>
      <c r="L10291">
        <v>0</v>
      </c>
      <c r="M10291">
        <v>0</v>
      </c>
      <c r="N10291" s="11">
        <f>VLOOKUP(AA_SIPARIS_SATINALMA_RAPORU_YENI_123_22112023[[#This Row],[STOK_KODU]],AA_KUMULATIF_STOK_RAPORU_123_BURAK_TD[],3,0)</f>
        <v>0</v>
      </c>
      <c r="O10291" s="5">
        <v>9.25</v>
      </c>
      <c r="P10291" s="1">
        <v>925</v>
      </c>
      <c r="Q10291" s="1">
        <v>48.5809</v>
      </c>
      <c r="R10291" s="6">
        <v>0.19</v>
      </c>
      <c r="S10291" s="2" t="str">
        <f>IFERROR(#REF!/AA_SIPARIS_SATINALMA_RAPORU_YENI_123_22112023[[#This Row],[SIPARIS_EUR_KURU]],"")</f>
        <v/>
      </c>
      <c r="T10291" s="1">
        <v>9.25</v>
      </c>
      <c r="U10291" s="1">
        <v>925</v>
      </c>
      <c r="V10291" s="2">
        <v>19.1233</v>
      </c>
      <c r="W10291" s="12" t="s">
        <v>29</v>
      </c>
      <c r="X10291" s="4">
        <v>0</v>
      </c>
      <c r="Y10291" s="3">
        <v>925</v>
      </c>
      <c r="Z10291" s="9" t="s">
        <v>16</v>
      </c>
    </row>
    <row r="10292" spans="1:26" x14ac:dyDescent="0.25">
      <c r="A10292">
        <v>2025</v>
      </c>
      <c r="B10292">
        <v>6</v>
      </c>
      <c r="C10292" s="7">
        <v>45835</v>
      </c>
      <c r="D10292" s="9" t="s">
        <v>48</v>
      </c>
      <c r="E10292" s="9" t="s">
        <v>49</v>
      </c>
      <c r="F10292" s="9" t="s">
        <v>56</v>
      </c>
      <c r="G10292" s="9" t="s">
        <v>57</v>
      </c>
      <c r="H10292" s="9" t="s">
        <v>52</v>
      </c>
      <c r="I10292">
        <v>5</v>
      </c>
      <c r="J10292" s="9" t="s">
        <v>22</v>
      </c>
      <c r="K10292">
        <v>5</v>
      </c>
      <c r="L10292">
        <v>0</v>
      </c>
      <c r="M10292">
        <v>0</v>
      </c>
      <c r="N10292" s="11">
        <f>VLOOKUP(AA_SIPARIS_SATINALMA_RAPORU_YENI_123_22112023[[#This Row],[STOK_KODU]],AA_KUMULATIF_STOK_RAPORU_123_BURAK_TD[],3,0)</f>
        <v>1</v>
      </c>
      <c r="O10292" s="5">
        <v>185</v>
      </c>
      <c r="P10292" s="1">
        <v>925</v>
      </c>
      <c r="Q10292" s="1">
        <v>46.494100000000003</v>
      </c>
      <c r="R10292" s="6">
        <v>3.98</v>
      </c>
      <c r="S10292" s="2" t="str">
        <f>IFERROR(#REF!/AA_SIPARIS_SATINALMA_RAPORU_YENI_123_22112023[[#This Row],[SIPARIS_EUR_KURU]],"")</f>
        <v/>
      </c>
      <c r="T10292" s="1">
        <v>185</v>
      </c>
      <c r="U10292" s="1">
        <v>925</v>
      </c>
      <c r="V10292" s="2">
        <v>19.895</v>
      </c>
      <c r="W10292" s="12" t="s">
        <v>29</v>
      </c>
      <c r="X10292" s="4">
        <v>0</v>
      </c>
      <c r="Y10292" s="3">
        <v>925</v>
      </c>
      <c r="Z10292" s="9" t="s">
        <v>16</v>
      </c>
    </row>
    <row r="10293" spans="1:26" x14ac:dyDescent="0.25">
      <c r="A10293">
        <v>2024</v>
      </c>
      <c r="B10293">
        <v>10</v>
      </c>
      <c r="C10293" s="7">
        <v>45589</v>
      </c>
      <c r="D10293" s="9" t="s">
        <v>104</v>
      </c>
      <c r="E10293" s="9" t="s">
        <v>105</v>
      </c>
      <c r="F10293" s="9" t="s">
        <v>162</v>
      </c>
      <c r="G10293" s="9" t="s">
        <v>163</v>
      </c>
      <c r="H10293" s="9" t="s">
        <v>108</v>
      </c>
      <c r="I10293">
        <v>1</v>
      </c>
      <c r="J10293" s="9" t="s">
        <v>22</v>
      </c>
      <c r="K10293">
        <v>1</v>
      </c>
      <c r="L10293">
        <v>0</v>
      </c>
      <c r="M10293">
        <v>0</v>
      </c>
      <c r="N10293" s="11">
        <f>VLOOKUP(AA_SIPARIS_SATINALMA_RAPORU_YENI_123_22112023[[#This Row],[STOK_KODU]],AA_KUMULATIF_STOK_RAPORU_123_BURAK_TD[],3,0)</f>
        <v>0</v>
      </c>
      <c r="O10293" s="5">
        <v>925</v>
      </c>
      <c r="P10293" s="1">
        <v>925</v>
      </c>
      <c r="Q10293" s="1">
        <v>36.872199999999999</v>
      </c>
      <c r="R10293" s="6">
        <v>25.09</v>
      </c>
      <c r="S10293" s="2" t="str">
        <f>IFERROR(#REF!/AA_SIPARIS_SATINALMA_RAPORU_YENI_123_22112023[[#This Row],[SIPARIS_EUR_KURU]],"")</f>
        <v/>
      </c>
      <c r="T10293" s="1">
        <v>925</v>
      </c>
      <c r="U10293" s="1">
        <v>925</v>
      </c>
      <c r="V10293" s="2">
        <v>25.000499999999999</v>
      </c>
      <c r="W10293" s="12" t="s">
        <v>29</v>
      </c>
      <c r="X10293" s="4">
        <v>0</v>
      </c>
      <c r="Y10293" s="3">
        <v>925</v>
      </c>
      <c r="Z10293" s="9" t="s">
        <v>16</v>
      </c>
    </row>
    <row r="10294" spans="1:26" x14ac:dyDescent="0.25">
      <c r="A10294">
        <v>2024</v>
      </c>
      <c r="B10294">
        <v>7</v>
      </c>
      <c r="C10294" s="7">
        <v>45476</v>
      </c>
      <c r="D10294" s="9" t="s">
        <v>130</v>
      </c>
      <c r="E10294" s="9" t="s">
        <v>131</v>
      </c>
      <c r="F10294" s="9" t="s">
        <v>1184</v>
      </c>
      <c r="G10294" s="9" t="s">
        <v>1185</v>
      </c>
      <c r="H10294" s="9" t="s">
        <v>55</v>
      </c>
      <c r="I10294">
        <v>5</v>
      </c>
      <c r="J10294" s="9" t="s">
        <v>22</v>
      </c>
      <c r="K10294">
        <v>5</v>
      </c>
      <c r="L10294">
        <v>0</v>
      </c>
      <c r="M10294">
        <v>0</v>
      </c>
      <c r="N10294" s="11">
        <f>VLOOKUP(AA_SIPARIS_SATINALMA_RAPORU_YENI_123_22112023[[#This Row],[STOK_KODU]],AA_KUMULATIF_STOK_RAPORU_123_BURAK_TD[],3,0)</f>
        <v>3</v>
      </c>
      <c r="O10294" s="5">
        <v>185</v>
      </c>
      <c r="P10294" s="1">
        <v>925</v>
      </c>
      <c r="Q10294" s="1">
        <v>34.975900000000003</v>
      </c>
      <c r="R10294" s="6">
        <v>5.29</v>
      </c>
      <c r="S10294" s="2" t="str">
        <f>IFERROR(#REF!/AA_SIPARIS_SATINALMA_RAPORU_YENI_123_22112023[[#This Row],[SIPARIS_EUR_KURU]],"")</f>
        <v/>
      </c>
      <c r="T10294" s="1">
        <v>185</v>
      </c>
      <c r="U10294" s="1">
        <v>925</v>
      </c>
      <c r="V10294" s="2">
        <v>25.7029</v>
      </c>
      <c r="W10294" s="12" t="s">
        <v>29</v>
      </c>
      <c r="X10294" s="4">
        <v>0</v>
      </c>
      <c r="Y10294" s="3">
        <v>925</v>
      </c>
      <c r="Z10294" s="9" t="s">
        <v>16</v>
      </c>
    </row>
    <row r="10295" spans="1:26" x14ac:dyDescent="0.25">
      <c r="A10295">
        <v>2024</v>
      </c>
      <c r="B10295">
        <v>6</v>
      </c>
      <c r="C10295" s="7">
        <v>45447</v>
      </c>
      <c r="D10295" s="9" t="s">
        <v>130</v>
      </c>
      <c r="E10295" s="9" t="s">
        <v>131</v>
      </c>
      <c r="F10295" s="9" t="s">
        <v>1184</v>
      </c>
      <c r="G10295" s="9" t="s">
        <v>1185</v>
      </c>
      <c r="H10295" s="9" t="s">
        <v>55</v>
      </c>
      <c r="I10295">
        <v>5</v>
      </c>
      <c r="J10295" s="9" t="s">
        <v>22</v>
      </c>
      <c r="K10295">
        <v>5</v>
      </c>
      <c r="L10295">
        <v>0</v>
      </c>
      <c r="M10295">
        <v>0</v>
      </c>
      <c r="N10295" s="11">
        <f>VLOOKUP(AA_SIPARIS_SATINALMA_RAPORU_YENI_123_22112023[[#This Row],[STOK_KODU]],AA_KUMULATIF_STOK_RAPORU_123_BURAK_TD[],3,0)</f>
        <v>3</v>
      </c>
      <c r="O10295" s="5">
        <v>185</v>
      </c>
      <c r="P10295" s="1">
        <v>925</v>
      </c>
      <c r="Q10295" s="1">
        <v>34.860700000000001</v>
      </c>
      <c r="R10295" s="6">
        <v>5.31</v>
      </c>
      <c r="S10295" s="2" t="str">
        <f>IFERROR(#REF!/AA_SIPARIS_SATINALMA_RAPORU_YENI_123_22112023[[#This Row],[SIPARIS_EUR_KURU]],"")</f>
        <v/>
      </c>
      <c r="T10295" s="1">
        <v>185</v>
      </c>
      <c r="U10295" s="1">
        <v>925</v>
      </c>
      <c r="V10295" s="2">
        <v>26.630600000000001</v>
      </c>
      <c r="W10295" s="12" t="s">
        <v>29</v>
      </c>
      <c r="X10295" s="4">
        <v>0</v>
      </c>
      <c r="Y10295" s="3">
        <v>925</v>
      </c>
      <c r="Z10295" s="9" t="s">
        <v>16</v>
      </c>
    </row>
    <row r="10296" spans="1:26" x14ac:dyDescent="0.25">
      <c r="A10296">
        <v>2023</v>
      </c>
      <c r="B10296">
        <v>7</v>
      </c>
      <c r="C10296" s="7">
        <v>45124</v>
      </c>
      <c r="D10296" s="9" t="s">
        <v>130</v>
      </c>
      <c r="E10296" s="9" t="s">
        <v>131</v>
      </c>
      <c r="F10296" s="9" t="s">
        <v>1196</v>
      </c>
      <c r="G10296" s="9" t="s">
        <v>1197</v>
      </c>
      <c r="H10296" s="9" t="s">
        <v>55</v>
      </c>
      <c r="I10296">
        <v>100</v>
      </c>
      <c r="J10296" s="9" t="s">
        <v>22</v>
      </c>
      <c r="K10296">
        <v>100</v>
      </c>
      <c r="L10296">
        <v>0</v>
      </c>
      <c r="M10296">
        <v>0</v>
      </c>
      <c r="N10296" s="11">
        <f>VLOOKUP(AA_SIPARIS_SATINALMA_RAPORU_YENI_123_22112023[[#This Row],[STOK_KODU]],AA_KUMULATIF_STOK_RAPORU_123_BURAK_TD[],3,0)</f>
        <v>20</v>
      </c>
      <c r="O10296" s="5">
        <v>9.25</v>
      </c>
      <c r="P10296" s="1">
        <v>925</v>
      </c>
      <c r="Q10296" s="1">
        <v>29.338999999999999</v>
      </c>
      <c r="R10296" s="6">
        <v>0.32</v>
      </c>
      <c r="S10296" s="2" t="str">
        <f>IFERROR(#REF!/AA_SIPARIS_SATINALMA_RAPORU_YENI_123_22112023[[#This Row],[SIPARIS_EUR_KURU]],"")</f>
        <v/>
      </c>
      <c r="T10296" s="1">
        <v>9.25</v>
      </c>
      <c r="U10296" s="1">
        <v>925</v>
      </c>
      <c r="V10296" s="2">
        <v>30.6464</v>
      </c>
      <c r="W10296" s="12" t="s">
        <v>29</v>
      </c>
      <c r="X10296" s="4">
        <v>0</v>
      </c>
      <c r="Y10296" s="3">
        <v>925</v>
      </c>
      <c r="Z10296" s="9" t="s">
        <v>16</v>
      </c>
    </row>
    <row r="10297" spans="1:26" x14ac:dyDescent="0.25">
      <c r="A10297">
        <v>2023</v>
      </c>
      <c r="B10297">
        <v>4</v>
      </c>
      <c r="C10297" s="7">
        <v>45043</v>
      </c>
      <c r="D10297" s="9" t="s">
        <v>305</v>
      </c>
      <c r="E10297" s="9" t="s">
        <v>306</v>
      </c>
      <c r="F10297" s="9" t="s">
        <v>2268</v>
      </c>
      <c r="G10297" s="9" t="s">
        <v>2269</v>
      </c>
      <c r="H10297" s="9" t="s">
        <v>55</v>
      </c>
      <c r="I10297">
        <v>50</v>
      </c>
      <c r="J10297" s="9" t="s">
        <v>22</v>
      </c>
      <c r="K10297">
        <v>50</v>
      </c>
      <c r="L10297">
        <v>0</v>
      </c>
      <c r="M10297">
        <v>0</v>
      </c>
      <c r="N10297" s="11">
        <f>VLOOKUP(AA_SIPARIS_SATINALMA_RAPORU_YENI_123_22112023[[#This Row],[STOK_KODU]],AA_KUMULATIF_STOK_RAPORU_123_BURAK_TD[],3,0)</f>
        <v>0</v>
      </c>
      <c r="O10297" s="5">
        <v>18.5</v>
      </c>
      <c r="P10297" s="1">
        <v>925</v>
      </c>
      <c r="Q10297" s="1">
        <v>32.632599999999996</v>
      </c>
      <c r="R10297" s="6">
        <v>0.56999999999999995</v>
      </c>
      <c r="S10297" s="2" t="str">
        <f>IFERROR(#REF!/AA_SIPARIS_SATINALMA_RAPORU_YENI_123_22112023[[#This Row],[SIPARIS_EUR_KURU]],"")</f>
        <v/>
      </c>
      <c r="T10297" s="1">
        <v>18.5</v>
      </c>
      <c r="U10297" s="1">
        <v>925</v>
      </c>
      <c r="V10297" s="2">
        <v>43.143099999999997</v>
      </c>
      <c r="W10297" s="12" t="s">
        <v>29</v>
      </c>
      <c r="X10297" s="4">
        <v>0</v>
      </c>
      <c r="Y10297" s="3">
        <v>925</v>
      </c>
      <c r="Z10297" s="9" t="s">
        <v>16</v>
      </c>
    </row>
    <row r="10298" spans="1:26" x14ac:dyDescent="0.25">
      <c r="A10298">
        <v>2023</v>
      </c>
      <c r="B10298">
        <v>3</v>
      </c>
      <c r="C10298" s="7">
        <v>44995</v>
      </c>
      <c r="D10298" s="9" t="s">
        <v>354</v>
      </c>
      <c r="E10298" s="9" t="s">
        <v>355</v>
      </c>
      <c r="F10298" s="9" t="s">
        <v>1142</v>
      </c>
      <c r="G10298" s="9" t="s">
        <v>1143</v>
      </c>
      <c r="H10298" s="9" t="s">
        <v>21</v>
      </c>
      <c r="I10298">
        <v>250</v>
      </c>
      <c r="J10298" s="9" t="s">
        <v>22</v>
      </c>
      <c r="K10298">
        <v>250</v>
      </c>
      <c r="L10298">
        <v>0</v>
      </c>
      <c r="M10298">
        <v>0</v>
      </c>
      <c r="N10298" s="11">
        <f>VLOOKUP(AA_SIPARIS_SATINALMA_RAPORU_YENI_123_22112023[[#This Row],[STOK_KODU]],AA_KUMULATIF_STOK_RAPORU_123_BURAK_TD[],3,0)</f>
        <v>0</v>
      </c>
      <c r="O10298" s="5">
        <v>3.7</v>
      </c>
      <c r="P10298" s="1">
        <v>925</v>
      </c>
      <c r="Q10298" s="1">
        <v>32.632599999999996</v>
      </c>
      <c r="R10298" s="6">
        <v>0.11</v>
      </c>
      <c r="S10298" s="2" t="str">
        <f>IFERROR(#REF!/AA_SIPARIS_SATINALMA_RAPORU_YENI_123_22112023[[#This Row],[SIPARIS_EUR_KURU]],"")</f>
        <v/>
      </c>
      <c r="T10298" s="1">
        <v>3.7</v>
      </c>
      <c r="U10298" s="1">
        <v>925</v>
      </c>
      <c r="V10298" s="2">
        <v>46.274299999999997</v>
      </c>
      <c r="W10298" s="12" t="s">
        <v>29</v>
      </c>
      <c r="X10298" s="4">
        <v>0</v>
      </c>
      <c r="Y10298" s="3">
        <v>925</v>
      </c>
      <c r="Z10298" s="9" t="s">
        <v>16</v>
      </c>
    </row>
    <row r="10299" spans="1:26" x14ac:dyDescent="0.25">
      <c r="A10299">
        <v>2023</v>
      </c>
      <c r="B10299">
        <v>1</v>
      </c>
      <c r="C10299" s="7">
        <v>44929</v>
      </c>
      <c r="D10299" s="9" t="s">
        <v>130</v>
      </c>
      <c r="E10299" s="9" t="s">
        <v>131</v>
      </c>
      <c r="F10299" s="9" t="s">
        <v>787</v>
      </c>
      <c r="G10299" s="9" t="s">
        <v>788</v>
      </c>
      <c r="H10299" s="9" t="s">
        <v>55</v>
      </c>
      <c r="I10299">
        <v>100</v>
      </c>
      <c r="J10299" s="9" t="s">
        <v>22</v>
      </c>
      <c r="K10299">
        <v>100</v>
      </c>
      <c r="L10299">
        <v>0</v>
      </c>
      <c r="M10299">
        <v>0</v>
      </c>
      <c r="N10299" s="11">
        <f>VLOOKUP(AA_SIPARIS_SATINALMA_RAPORU_YENI_123_22112023[[#This Row],[STOK_KODU]],AA_KUMULATIF_STOK_RAPORU_123_BURAK_TD[],3,0)</f>
        <v>103.99999999999997</v>
      </c>
      <c r="O10299" s="5">
        <v>9.25</v>
      </c>
      <c r="P10299" s="1">
        <v>925</v>
      </c>
      <c r="Q10299" s="1">
        <v>20.0166</v>
      </c>
      <c r="R10299" s="6">
        <v>0.46</v>
      </c>
      <c r="S10299" s="2" t="str">
        <f>IFERROR(#REF!/AA_SIPARIS_SATINALMA_RAPORU_YENI_123_22112023[[#This Row],[SIPARIS_EUR_KURU]],"")</f>
        <v/>
      </c>
      <c r="T10299" s="1">
        <v>10.55</v>
      </c>
      <c r="U10299" s="1">
        <v>1055</v>
      </c>
      <c r="V10299" s="2">
        <v>0</v>
      </c>
      <c r="W10299" s="12" t="s">
        <v>29</v>
      </c>
      <c r="X10299" s="4">
        <v>0</v>
      </c>
      <c r="Y10299" s="3">
        <v>1055</v>
      </c>
      <c r="Z10299" s="9" t="s">
        <v>16</v>
      </c>
    </row>
    <row r="10300" spans="1:26" x14ac:dyDescent="0.25">
      <c r="A10300">
        <v>2025</v>
      </c>
      <c r="B10300">
        <v>1</v>
      </c>
      <c r="C10300" s="7">
        <v>45674</v>
      </c>
      <c r="D10300" s="9" t="s">
        <v>48</v>
      </c>
      <c r="E10300" s="9" t="s">
        <v>49</v>
      </c>
      <c r="F10300" s="9" t="s">
        <v>1527</v>
      </c>
      <c r="G10300" s="9" t="s">
        <v>1528</v>
      </c>
      <c r="H10300" s="9" t="s">
        <v>52</v>
      </c>
      <c r="I10300">
        <v>3</v>
      </c>
      <c r="J10300" s="9" t="s">
        <v>68</v>
      </c>
      <c r="K10300">
        <v>13</v>
      </c>
      <c r="L10300">
        <v>0</v>
      </c>
      <c r="M10300">
        <v>0</v>
      </c>
      <c r="N10300" s="11">
        <f>VLOOKUP(AA_SIPARIS_SATINALMA_RAPORU_YENI_123_22112023[[#This Row],[STOK_KODU]],AA_KUMULATIF_STOK_RAPORU_123_BURAK_TD[],3,0)</f>
        <v>0</v>
      </c>
      <c r="O10300" s="5">
        <v>307.81153</v>
      </c>
      <c r="P10300" s="1">
        <v>923.43</v>
      </c>
      <c r="Q10300" s="1">
        <v>36.427399999999999</v>
      </c>
      <c r="R10300" s="6">
        <v>8.4499999999999993</v>
      </c>
      <c r="S10300" s="2" t="str">
        <f>IFERROR(#REF!/AA_SIPARIS_SATINALMA_RAPORU_YENI_123_22112023[[#This Row],[SIPARIS_EUR_KURU]],"")</f>
        <v/>
      </c>
      <c r="T10300" s="1">
        <v>308.36666666666667</v>
      </c>
      <c r="U10300" s="1">
        <v>4011.56</v>
      </c>
      <c r="V10300" s="2">
        <v>25.395700000000001</v>
      </c>
      <c r="W10300" s="12" t="s">
        <v>29</v>
      </c>
      <c r="X10300" s="4">
        <v>0</v>
      </c>
      <c r="Y10300" s="3">
        <v>925.1</v>
      </c>
      <c r="Z10300" s="9" t="s">
        <v>16</v>
      </c>
    </row>
    <row r="10301" spans="1:26" x14ac:dyDescent="0.25">
      <c r="A10301">
        <v>2024</v>
      </c>
      <c r="B10301">
        <v>1</v>
      </c>
      <c r="C10301" s="7">
        <v>45310</v>
      </c>
      <c r="D10301" s="9" t="s">
        <v>2200</v>
      </c>
      <c r="E10301" s="9" t="s">
        <v>2201</v>
      </c>
      <c r="F10301" s="9" t="s">
        <v>2330</v>
      </c>
      <c r="G10301" s="9" t="s">
        <v>2331</v>
      </c>
      <c r="H10301" s="9" t="s">
        <v>535</v>
      </c>
      <c r="I10301">
        <v>2</v>
      </c>
      <c r="J10301" s="9" t="s">
        <v>68</v>
      </c>
      <c r="K10301">
        <v>2</v>
      </c>
      <c r="L10301">
        <v>0</v>
      </c>
      <c r="M10301">
        <v>0</v>
      </c>
      <c r="N10301" s="11">
        <f>VLOOKUP(AA_SIPARIS_SATINALMA_RAPORU_YENI_123_22112023[[#This Row],[STOK_KODU]],AA_KUMULATIF_STOK_RAPORU_123_BURAK_TD[],3,0)</f>
        <v>0</v>
      </c>
      <c r="O10301" s="5">
        <v>461.7</v>
      </c>
      <c r="P10301" s="1">
        <v>923.4</v>
      </c>
      <c r="Q10301" s="1">
        <v>32.820799999999998</v>
      </c>
      <c r="R10301" s="6">
        <v>14.07</v>
      </c>
      <c r="S10301" s="2" t="str">
        <f>IFERROR(#REF!/AA_SIPARIS_SATINALMA_RAPORU_YENI_123_22112023[[#This Row],[SIPARIS_EUR_KURU]],"")</f>
        <v/>
      </c>
      <c r="T10301" s="1">
        <v>461.7</v>
      </c>
      <c r="U10301" s="1">
        <v>923.4</v>
      </c>
      <c r="V10301" s="2">
        <v>28.185300000000002</v>
      </c>
      <c r="W10301" s="12" t="s">
        <v>29</v>
      </c>
      <c r="X10301" s="4">
        <v>0</v>
      </c>
      <c r="Y10301" s="3">
        <v>923.4</v>
      </c>
      <c r="Z10301" s="9" t="s">
        <v>16</v>
      </c>
    </row>
    <row r="10302" spans="1:26" x14ac:dyDescent="0.25">
      <c r="A10302">
        <v>2024</v>
      </c>
      <c r="B10302">
        <v>11</v>
      </c>
      <c r="C10302" s="7">
        <v>45602</v>
      </c>
      <c r="D10302" s="9" t="s">
        <v>9911</v>
      </c>
      <c r="E10302" s="9" t="s">
        <v>9912</v>
      </c>
      <c r="F10302" s="9" t="s">
        <v>2516</v>
      </c>
      <c r="G10302" s="9" t="s">
        <v>2517</v>
      </c>
      <c r="H10302" s="9" t="s">
        <v>44</v>
      </c>
      <c r="I10302">
        <v>5</v>
      </c>
      <c r="J10302" s="9" t="s">
        <v>22</v>
      </c>
      <c r="K10302">
        <v>5</v>
      </c>
      <c r="L10302">
        <v>0</v>
      </c>
      <c r="M10302">
        <v>0</v>
      </c>
      <c r="N10302" s="11">
        <f>VLOOKUP(AA_SIPARIS_SATINALMA_RAPORU_YENI_123_22112023[[#This Row],[STOK_KODU]],AA_KUMULATIF_STOK_RAPORU_123_BURAK_TD[],3,0)</f>
        <v>19</v>
      </c>
      <c r="O10302" s="5">
        <v>184.166</v>
      </c>
      <c r="P10302" s="1">
        <v>920.83</v>
      </c>
      <c r="Q10302" s="1">
        <v>37.336300000000001</v>
      </c>
      <c r="R10302" s="6">
        <v>4.93</v>
      </c>
      <c r="S10302" s="2" t="str">
        <f>IFERROR(#REF!/AA_SIPARIS_SATINALMA_RAPORU_YENI_123_22112023[[#This Row],[SIPARIS_EUR_KURU]],"")</f>
        <v/>
      </c>
      <c r="T10302" s="1">
        <v>200.91</v>
      </c>
      <c r="U10302" s="1">
        <v>1004.55</v>
      </c>
      <c r="V10302" s="2">
        <v>26.893599999999999</v>
      </c>
      <c r="W10302" s="12" t="s">
        <v>29</v>
      </c>
      <c r="X10302" s="4">
        <v>0</v>
      </c>
      <c r="Y10302" s="3">
        <v>1004.55</v>
      </c>
      <c r="Z10302" s="9" t="s">
        <v>16</v>
      </c>
    </row>
    <row r="10303" spans="1:26" x14ac:dyDescent="0.25">
      <c r="A10303">
        <v>2026</v>
      </c>
      <c r="B10303">
        <v>1</v>
      </c>
      <c r="C10303" s="7">
        <v>46030</v>
      </c>
      <c r="D10303" s="9" t="s">
        <v>10215</v>
      </c>
      <c r="E10303" s="9" t="s">
        <v>10216</v>
      </c>
      <c r="F10303" s="9" t="s">
        <v>12012</v>
      </c>
      <c r="G10303" s="9" t="s">
        <v>12013</v>
      </c>
      <c r="H10303" s="9" t="s">
        <v>97</v>
      </c>
      <c r="I10303">
        <v>13</v>
      </c>
      <c r="J10303" s="9" t="s">
        <v>22</v>
      </c>
      <c r="K10303">
        <v>13</v>
      </c>
      <c r="L10303">
        <v>0</v>
      </c>
      <c r="M10303">
        <v>11</v>
      </c>
      <c r="N10303" s="11">
        <f>VLOOKUP(AA_SIPARIS_SATINALMA_RAPORU_YENI_123_22112023[[#This Row],[STOK_KODU]],AA_KUMULATIF_STOK_RAPORU_123_BURAK_TD[],3,0)</f>
        <v>0</v>
      </c>
      <c r="O10303" s="5">
        <v>70.63</v>
      </c>
      <c r="P10303" s="1">
        <v>918.19</v>
      </c>
      <c r="Q10303" s="1">
        <v>50.228700000000003</v>
      </c>
      <c r="R10303" s="6">
        <v>1.41</v>
      </c>
      <c r="S10303" s="2" t="str">
        <f>IFERROR(#REF!/AA_SIPARIS_SATINALMA_RAPORU_YENI_123_22112023[[#This Row],[SIPARIS_EUR_KURU]],"")</f>
        <v/>
      </c>
      <c r="T10303" s="1">
        <v>70.63000000000001</v>
      </c>
      <c r="U10303" s="1">
        <v>918.19</v>
      </c>
      <c r="V10303" s="2">
        <v>18.2318</v>
      </c>
      <c r="W10303" s="12" t="s">
        <v>29</v>
      </c>
      <c r="X10303" s="4">
        <v>0</v>
      </c>
      <c r="Y10303" s="3">
        <v>918.19</v>
      </c>
      <c r="Z10303" s="9" t="s">
        <v>16</v>
      </c>
    </row>
    <row r="10304" spans="1:26" x14ac:dyDescent="0.25">
      <c r="A10304">
        <v>2024</v>
      </c>
      <c r="B10304">
        <v>8</v>
      </c>
      <c r="C10304" s="7">
        <v>45516</v>
      </c>
      <c r="D10304" s="9" t="s">
        <v>523</v>
      </c>
      <c r="E10304" s="9" t="s">
        <v>524</v>
      </c>
      <c r="F10304" s="9" t="s">
        <v>525</v>
      </c>
      <c r="G10304" s="9" t="s">
        <v>526</v>
      </c>
      <c r="H10304" s="9" t="s">
        <v>55</v>
      </c>
      <c r="I10304">
        <v>50</v>
      </c>
      <c r="J10304" s="9" t="s">
        <v>22</v>
      </c>
      <c r="K10304">
        <v>50</v>
      </c>
      <c r="L10304">
        <v>0</v>
      </c>
      <c r="M10304">
        <v>0</v>
      </c>
      <c r="N10304" s="11">
        <f>VLOOKUP(AA_SIPARIS_SATINALMA_RAPORU_YENI_123_22112023[[#This Row],[STOK_KODU]],AA_KUMULATIF_STOK_RAPORU_123_BURAK_TD[],3,0)</f>
        <v>0</v>
      </c>
      <c r="O10304" s="5">
        <v>18.334</v>
      </c>
      <c r="P10304" s="1">
        <v>916.7</v>
      </c>
      <c r="Q10304" s="1"/>
      <c r="R10304" s="6"/>
      <c r="S10304" s="2" t="str">
        <f>IFERROR(#REF!/AA_SIPARIS_SATINALMA_RAPORU_YENI_123_22112023[[#This Row],[SIPARIS_EUR_KURU]],"")</f>
        <v/>
      </c>
      <c r="T10304" s="1">
        <v>18.333399999999997</v>
      </c>
      <c r="U10304" s="1">
        <v>916.67</v>
      </c>
      <c r="V10304" s="2">
        <v>25.065999999999999</v>
      </c>
      <c r="W10304" s="12" t="s">
        <v>29</v>
      </c>
      <c r="X10304" s="4">
        <v>0</v>
      </c>
      <c r="Y10304" s="3">
        <v>916.67</v>
      </c>
      <c r="Z10304" s="9" t="s">
        <v>16</v>
      </c>
    </row>
    <row r="10305" spans="1:26" x14ac:dyDescent="0.25">
      <c r="A10305">
        <v>2025</v>
      </c>
      <c r="B10305">
        <v>9</v>
      </c>
      <c r="C10305" s="7">
        <v>45919</v>
      </c>
      <c r="D10305" s="9" t="s">
        <v>305</v>
      </c>
      <c r="E10305" s="9" t="s">
        <v>306</v>
      </c>
      <c r="F10305" s="9" t="s">
        <v>7944</v>
      </c>
      <c r="G10305" s="9" t="s">
        <v>4923</v>
      </c>
      <c r="H10305" s="9" t="s">
        <v>55</v>
      </c>
      <c r="I10305">
        <v>50</v>
      </c>
      <c r="J10305" s="9" t="s">
        <v>22</v>
      </c>
      <c r="K10305">
        <v>50</v>
      </c>
      <c r="L10305">
        <v>0</v>
      </c>
      <c r="M10305">
        <v>0</v>
      </c>
      <c r="N10305" s="11">
        <f>VLOOKUP(AA_SIPARIS_SATINALMA_RAPORU_YENI_123_22112023[[#This Row],[STOK_KODU]],AA_KUMULATIF_STOK_RAPORU_123_BURAK_TD[],3,0)</f>
        <v>100</v>
      </c>
      <c r="O10305" s="5">
        <v>18.329999999999998</v>
      </c>
      <c r="P10305" s="1">
        <v>916.5</v>
      </c>
      <c r="Q10305" s="1">
        <v>48.770600000000002</v>
      </c>
      <c r="R10305" s="6">
        <v>0.38</v>
      </c>
      <c r="S10305" s="2" t="str">
        <f>IFERROR(#REF!/AA_SIPARIS_SATINALMA_RAPORU_YENI_123_22112023[[#This Row],[SIPARIS_EUR_KURU]],"")</f>
        <v/>
      </c>
      <c r="T10305" s="1">
        <v>18.329999999999998</v>
      </c>
      <c r="U10305" s="1">
        <v>916.5</v>
      </c>
      <c r="V10305" s="2">
        <v>18.781300000000002</v>
      </c>
      <c r="W10305" s="12" t="s">
        <v>29</v>
      </c>
      <c r="X10305" s="4">
        <v>0</v>
      </c>
      <c r="Y10305" s="3">
        <v>916.5</v>
      </c>
      <c r="Z10305" s="9" t="s">
        <v>16</v>
      </c>
    </row>
    <row r="10306" spans="1:26" x14ac:dyDescent="0.25">
      <c r="A10306">
        <v>2026</v>
      </c>
      <c r="B10306">
        <v>1</v>
      </c>
      <c r="C10306" s="7">
        <v>46044</v>
      </c>
      <c r="D10306" s="9" t="s">
        <v>1359</v>
      </c>
      <c r="E10306" s="9" t="s">
        <v>1360</v>
      </c>
      <c r="F10306" s="9" t="s">
        <v>576</v>
      </c>
      <c r="G10306" s="9" t="s">
        <v>577</v>
      </c>
      <c r="H10306" s="9" t="s">
        <v>97</v>
      </c>
      <c r="I10306">
        <v>14</v>
      </c>
      <c r="J10306" s="9" t="s">
        <v>22</v>
      </c>
      <c r="K10306">
        <v>14</v>
      </c>
      <c r="L10306">
        <v>0</v>
      </c>
      <c r="M10306">
        <v>0</v>
      </c>
      <c r="N10306" s="11">
        <f>VLOOKUP(AA_SIPARIS_SATINALMA_RAPORU_YENI_123_22112023[[#This Row],[STOK_KODU]],AA_KUMULATIF_STOK_RAPORU_123_BURAK_TD[],3,0)</f>
        <v>13</v>
      </c>
      <c r="O10306" s="5">
        <v>65.42</v>
      </c>
      <c r="P10306" s="1">
        <v>915.88</v>
      </c>
      <c r="Q10306" s="1">
        <v>50.618400000000001</v>
      </c>
      <c r="R10306" s="6">
        <v>1.29</v>
      </c>
      <c r="S10306" s="2" t="str">
        <f>IFERROR(#REF!/AA_SIPARIS_SATINALMA_RAPORU_YENI_123_22112023[[#This Row],[SIPARIS_EUR_KURU]],"")</f>
        <v/>
      </c>
      <c r="T10306" s="1">
        <v>65.416428571428568</v>
      </c>
      <c r="U10306" s="1">
        <v>915.83</v>
      </c>
      <c r="V10306" s="2">
        <v>18.0928</v>
      </c>
      <c r="W10306" s="12" t="s">
        <v>29</v>
      </c>
      <c r="X10306" s="4">
        <v>0</v>
      </c>
      <c r="Y10306" s="3">
        <v>915.83</v>
      </c>
      <c r="Z10306" s="9" t="s">
        <v>16</v>
      </c>
    </row>
    <row r="10307" spans="1:26" x14ac:dyDescent="0.25">
      <c r="A10307">
        <v>2023</v>
      </c>
      <c r="B10307">
        <v>6</v>
      </c>
      <c r="C10307" s="7">
        <v>45090</v>
      </c>
      <c r="D10307" s="9" t="s">
        <v>286</v>
      </c>
      <c r="E10307" s="9" t="s">
        <v>287</v>
      </c>
      <c r="F10307" s="9" t="s">
        <v>1142</v>
      </c>
      <c r="G10307" s="9" t="s">
        <v>1143</v>
      </c>
      <c r="H10307" s="9" t="s">
        <v>21</v>
      </c>
      <c r="I10307">
        <v>250</v>
      </c>
      <c r="J10307" s="9" t="s">
        <v>22</v>
      </c>
      <c r="K10307">
        <v>250</v>
      </c>
      <c r="L10307">
        <v>0</v>
      </c>
      <c r="M10307">
        <v>0</v>
      </c>
      <c r="N10307" s="11">
        <f>VLOOKUP(AA_SIPARIS_SATINALMA_RAPORU_YENI_123_22112023[[#This Row],[STOK_KODU]],AA_KUMULATIF_STOK_RAPORU_123_BURAK_TD[],3,0)</f>
        <v>0</v>
      </c>
      <c r="O10307" s="5">
        <v>3.66</v>
      </c>
      <c r="P10307" s="1">
        <v>915</v>
      </c>
      <c r="Q10307" s="1">
        <v>25.4282</v>
      </c>
      <c r="R10307" s="6">
        <v>0.14000000000000001</v>
      </c>
      <c r="S10307" s="2" t="str">
        <f>IFERROR(#REF!/AA_SIPARIS_SATINALMA_RAPORU_YENI_123_22112023[[#This Row],[SIPARIS_EUR_KURU]],"")</f>
        <v/>
      </c>
      <c r="T10307" s="1">
        <v>3.66</v>
      </c>
      <c r="U10307" s="1">
        <v>915</v>
      </c>
      <c r="V10307" s="2">
        <v>35.741599999999998</v>
      </c>
      <c r="W10307" s="12" t="s">
        <v>29</v>
      </c>
      <c r="X10307" s="4">
        <v>0</v>
      </c>
      <c r="Y10307" s="3">
        <v>915</v>
      </c>
      <c r="Z10307" s="9" t="s">
        <v>16</v>
      </c>
    </row>
    <row r="10308" spans="1:26" x14ac:dyDescent="0.25">
      <c r="A10308">
        <v>2024</v>
      </c>
      <c r="B10308">
        <v>7</v>
      </c>
      <c r="C10308" s="7">
        <v>45497</v>
      </c>
      <c r="D10308" s="9" t="s">
        <v>156</v>
      </c>
      <c r="E10308" s="9" t="s">
        <v>157</v>
      </c>
      <c r="F10308" s="9" t="s">
        <v>846</v>
      </c>
      <c r="G10308" s="9" t="s">
        <v>847</v>
      </c>
      <c r="H10308" s="9" t="s">
        <v>52</v>
      </c>
      <c r="I10308">
        <v>14</v>
      </c>
      <c r="J10308" s="9" t="s">
        <v>68</v>
      </c>
      <c r="K10308">
        <v>14</v>
      </c>
      <c r="L10308">
        <v>0</v>
      </c>
      <c r="M10308">
        <v>0</v>
      </c>
      <c r="N10308" s="11">
        <f>VLOOKUP(AA_SIPARIS_SATINALMA_RAPORU_YENI_123_22112023[[#This Row],[STOK_KODU]],AA_KUMULATIF_STOK_RAPORU_123_BURAK_TD[],3,0)</f>
        <v>14</v>
      </c>
      <c r="O10308" s="5">
        <v>65.220799999999997</v>
      </c>
      <c r="P10308" s="1">
        <v>913.09</v>
      </c>
      <c r="Q10308" s="1">
        <v>35.744399999999999</v>
      </c>
      <c r="R10308" s="6">
        <v>1.82</v>
      </c>
      <c r="S10308" s="2" t="str">
        <f>IFERROR(#REF!/AA_SIPARIS_SATINALMA_RAPORU_YENI_123_22112023[[#This Row],[SIPARIS_EUR_KURU]],"")</f>
        <v/>
      </c>
      <c r="T10308" s="1">
        <v>65.220714285714294</v>
      </c>
      <c r="U10308" s="1">
        <v>913.09</v>
      </c>
      <c r="V10308" s="2">
        <v>25.673400000000001</v>
      </c>
      <c r="W10308" s="12" t="s">
        <v>29</v>
      </c>
      <c r="X10308" s="4">
        <v>0</v>
      </c>
      <c r="Y10308" s="3">
        <v>913.09</v>
      </c>
      <c r="Z10308" s="9" t="s">
        <v>16</v>
      </c>
    </row>
    <row r="10309" spans="1:26" x14ac:dyDescent="0.25">
      <c r="A10309">
        <v>2024</v>
      </c>
      <c r="B10309">
        <v>12</v>
      </c>
      <c r="C10309" s="7">
        <v>45643</v>
      </c>
      <c r="D10309" s="9" t="s">
        <v>217</v>
      </c>
      <c r="E10309" s="9" t="s">
        <v>218</v>
      </c>
      <c r="F10309" s="9" t="s">
        <v>9803</v>
      </c>
      <c r="G10309" s="9" t="s">
        <v>9804</v>
      </c>
      <c r="H10309" s="9" t="s">
        <v>28</v>
      </c>
      <c r="I10309">
        <v>3</v>
      </c>
      <c r="J10309" s="9" t="s">
        <v>22</v>
      </c>
      <c r="K10309">
        <v>3</v>
      </c>
      <c r="L10309">
        <v>0</v>
      </c>
      <c r="M10309">
        <v>0</v>
      </c>
      <c r="N10309" s="11">
        <f>VLOOKUP(AA_SIPARIS_SATINALMA_RAPORU_YENI_123_22112023[[#This Row],[STOK_KODU]],AA_KUMULATIF_STOK_RAPORU_123_BURAK_TD[],3,0)</f>
        <v>0</v>
      </c>
      <c r="O10309" s="5">
        <v>304</v>
      </c>
      <c r="P10309" s="1">
        <v>912</v>
      </c>
      <c r="Q10309" s="1">
        <v>36.649799999999999</v>
      </c>
      <c r="R10309" s="6">
        <v>8.2899999999999991</v>
      </c>
      <c r="S10309" s="2" t="str">
        <f>IFERROR(#REF!/AA_SIPARIS_SATINALMA_RAPORU_YENI_123_22112023[[#This Row],[SIPARIS_EUR_KURU]],"")</f>
        <v/>
      </c>
      <c r="T10309" s="1">
        <v>304</v>
      </c>
      <c r="U10309" s="1">
        <v>912</v>
      </c>
      <c r="V10309" s="2">
        <v>24.8842</v>
      </c>
      <c r="W10309" s="12" t="s">
        <v>29</v>
      </c>
      <c r="X10309" s="4">
        <v>0</v>
      </c>
      <c r="Y10309" s="3">
        <v>912</v>
      </c>
      <c r="Z10309" s="9" t="s">
        <v>16</v>
      </c>
    </row>
    <row r="10310" spans="1:26" x14ac:dyDescent="0.25">
      <c r="A10310">
        <v>2024</v>
      </c>
      <c r="B10310">
        <v>12</v>
      </c>
      <c r="C10310" s="7">
        <v>45628</v>
      </c>
      <c r="D10310" s="9" t="s">
        <v>217</v>
      </c>
      <c r="E10310" s="9" t="s">
        <v>218</v>
      </c>
      <c r="F10310" s="9" t="s">
        <v>9803</v>
      </c>
      <c r="G10310" s="9" t="s">
        <v>9804</v>
      </c>
      <c r="H10310" s="9" t="s">
        <v>28</v>
      </c>
      <c r="I10310">
        <v>3</v>
      </c>
      <c r="J10310" s="9" t="s">
        <v>22</v>
      </c>
      <c r="K10310">
        <v>3</v>
      </c>
      <c r="L10310">
        <v>0</v>
      </c>
      <c r="M10310">
        <v>0</v>
      </c>
      <c r="N10310" s="11">
        <f>VLOOKUP(AA_SIPARIS_SATINALMA_RAPORU_YENI_123_22112023[[#This Row],[STOK_KODU]],AA_KUMULATIF_STOK_RAPORU_123_BURAK_TD[],3,0)</f>
        <v>0</v>
      </c>
      <c r="O10310" s="5">
        <v>304</v>
      </c>
      <c r="P10310" s="1">
        <v>912</v>
      </c>
      <c r="Q10310" s="1">
        <v>36.5473</v>
      </c>
      <c r="R10310" s="6">
        <v>8.32</v>
      </c>
      <c r="S10310" s="2" t="str">
        <f>IFERROR(#REF!/AA_SIPARIS_SATINALMA_RAPORU_YENI_123_22112023[[#This Row],[SIPARIS_EUR_KURU]],"")</f>
        <v/>
      </c>
      <c r="T10310" s="1">
        <v>304</v>
      </c>
      <c r="U10310" s="1">
        <v>912</v>
      </c>
      <c r="V10310" s="2">
        <v>25.028099999999998</v>
      </c>
      <c r="W10310" s="12" t="s">
        <v>29</v>
      </c>
      <c r="X10310" s="4">
        <v>0</v>
      </c>
      <c r="Y10310" s="3">
        <v>912</v>
      </c>
      <c r="Z10310" s="9" t="s">
        <v>16</v>
      </c>
    </row>
    <row r="10311" spans="1:26" x14ac:dyDescent="0.25">
      <c r="A10311">
        <v>2025</v>
      </c>
      <c r="B10311">
        <v>7</v>
      </c>
      <c r="C10311" s="7">
        <v>45847</v>
      </c>
      <c r="D10311" s="9" t="s">
        <v>9790</v>
      </c>
      <c r="E10311" s="9" t="s">
        <v>9791</v>
      </c>
      <c r="F10311" s="9" t="s">
        <v>1513</v>
      </c>
      <c r="G10311" s="9" t="s">
        <v>1514</v>
      </c>
      <c r="H10311" s="9" t="s">
        <v>97</v>
      </c>
      <c r="I10311">
        <v>20</v>
      </c>
      <c r="J10311" s="9" t="s">
        <v>22</v>
      </c>
      <c r="K10311">
        <v>20</v>
      </c>
      <c r="L10311">
        <v>0</v>
      </c>
      <c r="M10311">
        <v>0</v>
      </c>
      <c r="N10311" s="11">
        <f>VLOOKUP(AA_SIPARIS_SATINALMA_RAPORU_YENI_123_22112023[[#This Row],[STOK_KODU]],AA_KUMULATIF_STOK_RAPORU_123_BURAK_TD[],3,0)</f>
        <v>39</v>
      </c>
      <c r="O10311" s="5">
        <v>45.59</v>
      </c>
      <c r="P10311" s="1">
        <v>911.8</v>
      </c>
      <c r="Q10311" s="1"/>
      <c r="R10311" s="6"/>
      <c r="S10311" s="2" t="str">
        <f>IFERROR(#REF!/AA_SIPARIS_SATINALMA_RAPORU_YENI_123_22112023[[#This Row],[SIPARIS_EUR_KURU]],"")</f>
        <v/>
      </c>
      <c r="T10311" s="1">
        <v>45.59</v>
      </c>
      <c r="U10311" s="1">
        <v>911.80000000000007</v>
      </c>
      <c r="V10311" s="2">
        <v>19.5153</v>
      </c>
      <c r="W10311" s="12" t="s">
        <v>29</v>
      </c>
      <c r="X10311" s="4">
        <v>0</v>
      </c>
      <c r="Y10311" s="3">
        <v>911.80000000000007</v>
      </c>
      <c r="Z10311" s="9" t="s">
        <v>16</v>
      </c>
    </row>
    <row r="10312" spans="1:26" x14ac:dyDescent="0.25">
      <c r="A10312">
        <v>2024</v>
      </c>
      <c r="B10312">
        <v>5</v>
      </c>
      <c r="C10312" s="7">
        <v>45414</v>
      </c>
      <c r="D10312" s="9" t="s">
        <v>130</v>
      </c>
      <c r="E10312" s="9" t="s">
        <v>131</v>
      </c>
      <c r="F10312" s="9" t="s">
        <v>801</v>
      </c>
      <c r="G10312" s="9" t="s">
        <v>802</v>
      </c>
      <c r="H10312" s="9" t="s">
        <v>97</v>
      </c>
      <c r="I10312">
        <v>65</v>
      </c>
      <c r="J10312" s="9" t="s">
        <v>22</v>
      </c>
      <c r="K10312">
        <v>65</v>
      </c>
      <c r="L10312">
        <v>0</v>
      </c>
      <c r="M10312">
        <v>0</v>
      </c>
      <c r="N10312" s="11">
        <f>VLOOKUP(AA_SIPARIS_SATINALMA_RAPORU_YENI_123_22112023[[#This Row],[STOK_KODU]],AA_KUMULATIF_STOK_RAPORU_123_BURAK_TD[],3,0)</f>
        <v>84</v>
      </c>
      <c r="O10312" s="5">
        <v>14</v>
      </c>
      <c r="P10312" s="1">
        <v>910</v>
      </c>
      <c r="Q10312" s="1">
        <v>34.622999999999998</v>
      </c>
      <c r="R10312" s="6">
        <v>0.4</v>
      </c>
      <c r="S10312" s="2" t="str">
        <f>IFERROR(#REF!/AA_SIPARIS_SATINALMA_RAPORU_YENI_123_22112023[[#This Row],[SIPARIS_EUR_KURU]],"")</f>
        <v/>
      </c>
      <c r="T10312" s="1">
        <v>14</v>
      </c>
      <c r="U10312" s="1">
        <v>910</v>
      </c>
      <c r="V10312" s="2">
        <v>26.2469</v>
      </c>
      <c r="W10312" s="12" t="s">
        <v>29</v>
      </c>
      <c r="X10312" s="4">
        <v>0</v>
      </c>
      <c r="Y10312" s="3">
        <v>910</v>
      </c>
      <c r="Z10312" s="9" t="s">
        <v>16</v>
      </c>
    </row>
    <row r="10313" spans="1:26" x14ac:dyDescent="0.25">
      <c r="A10313">
        <v>2024</v>
      </c>
      <c r="B10313">
        <v>12</v>
      </c>
      <c r="C10313" s="7">
        <v>45649</v>
      </c>
      <c r="D10313" s="9" t="s">
        <v>10077</v>
      </c>
      <c r="E10313" s="9" t="s">
        <v>10078</v>
      </c>
      <c r="F10313" s="9" t="s">
        <v>10087</v>
      </c>
      <c r="G10313" s="9" t="s">
        <v>10088</v>
      </c>
      <c r="H10313" s="9" t="s">
        <v>28</v>
      </c>
      <c r="I10313">
        <v>2</v>
      </c>
      <c r="J10313" s="9" t="s">
        <v>22</v>
      </c>
      <c r="K10313">
        <v>2</v>
      </c>
      <c r="L10313">
        <v>0</v>
      </c>
      <c r="M10313">
        <v>0</v>
      </c>
      <c r="N10313" s="11">
        <f>VLOOKUP(AA_SIPARIS_SATINALMA_RAPORU_YENI_123_22112023[[#This Row],[STOK_KODU]],AA_KUMULATIF_STOK_RAPORU_123_BURAK_TD[],3,0)</f>
        <v>0</v>
      </c>
      <c r="O10313" s="5">
        <v>454.44444440000001</v>
      </c>
      <c r="P10313" s="1">
        <v>908.89</v>
      </c>
      <c r="Q10313" s="1">
        <v>36.416200000000003</v>
      </c>
      <c r="R10313" s="6">
        <v>12.48</v>
      </c>
      <c r="S10313" s="2" t="str">
        <f>IFERROR(#REF!/AA_SIPARIS_SATINALMA_RAPORU_YENI_123_22112023[[#This Row],[SIPARIS_EUR_KURU]],"")</f>
        <v/>
      </c>
      <c r="T10313" s="1">
        <v>454.44499999999999</v>
      </c>
      <c r="U10313" s="1">
        <v>908.89</v>
      </c>
      <c r="V10313" s="2">
        <v>24.792999999999999</v>
      </c>
      <c r="W10313" s="12" t="s">
        <v>29</v>
      </c>
      <c r="X10313" s="4">
        <v>0</v>
      </c>
      <c r="Y10313" s="3">
        <v>908.89</v>
      </c>
      <c r="Z10313" s="9" t="s">
        <v>16</v>
      </c>
    </row>
    <row r="10314" spans="1:26" x14ac:dyDescent="0.25">
      <c r="A10314">
        <v>2025</v>
      </c>
      <c r="B10314">
        <v>8</v>
      </c>
      <c r="C10314" s="7">
        <v>45889</v>
      </c>
      <c r="D10314" s="9" t="s">
        <v>11502</v>
      </c>
      <c r="E10314" s="9" t="s">
        <v>11503</v>
      </c>
      <c r="F10314" s="9" t="s">
        <v>6373</v>
      </c>
      <c r="G10314" s="9" t="s">
        <v>6374</v>
      </c>
      <c r="H10314" s="9" t="s">
        <v>116</v>
      </c>
      <c r="I10314">
        <v>120</v>
      </c>
      <c r="J10314" s="9" t="s">
        <v>117</v>
      </c>
      <c r="K10314">
        <v>120</v>
      </c>
      <c r="L10314">
        <v>0</v>
      </c>
      <c r="M10314">
        <v>0</v>
      </c>
      <c r="N10314" s="11">
        <f>VLOOKUP(AA_SIPARIS_SATINALMA_RAPORU_YENI_123_22112023[[#This Row],[STOK_KODU]],AA_KUMULATIF_STOK_RAPORU_123_BURAK_TD[],3,0)</f>
        <v>0</v>
      </c>
      <c r="O10314" s="5">
        <v>7.5681799999999999</v>
      </c>
      <c r="P10314" s="1">
        <v>908.1816</v>
      </c>
      <c r="Q10314" s="1">
        <v>47.674500000000002</v>
      </c>
      <c r="R10314" s="6">
        <v>0.16</v>
      </c>
      <c r="S10314" s="2" t="str">
        <f>IFERROR(#REF!/AA_SIPARIS_SATINALMA_RAPORU_YENI_123_22112023[[#This Row],[SIPARIS_EUR_KURU]],"")</f>
        <v/>
      </c>
      <c r="T10314" s="1">
        <v>6.9375</v>
      </c>
      <c r="U10314" s="1">
        <v>832.5</v>
      </c>
      <c r="V10314" s="2">
        <v>17.462199999999999</v>
      </c>
      <c r="W10314" s="12" t="s">
        <v>29</v>
      </c>
      <c r="X10314" s="4">
        <v>0</v>
      </c>
      <c r="Y10314" s="3">
        <v>832.5</v>
      </c>
      <c r="Z10314" s="9" t="s">
        <v>16</v>
      </c>
    </row>
    <row r="10315" spans="1:26" x14ac:dyDescent="0.25">
      <c r="A10315">
        <v>2023</v>
      </c>
      <c r="B10315">
        <v>6</v>
      </c>
      <c r="C10315" s="7">
        <v>45084</v>
      </c>
      <c r="D10315" s="9" t="s">
        <v>3848</v>
      </c>
      <c r="E10315" s="9" t="s">
        <v>3849</v>
      </c>
      <c r="F10315" s="9" t="s">
        <v>3938</v>
      </c>
      <c r="G10315" s="9" t="s">
        <v>3935</v>
      </c>
      <c r="H10315" s="9" t="s">
        <v>28</v>
      </c>
      <c r="I10315">
        <v>5</v>
      </c>
      <c r="J10315" s="9" t="s">
        <v>22</v>
      </c>
      <c r="K10315">
        <v>5</v>
      </c>
      <c r="L10315">
        <v>0</v>
      </c>
      <c r="M10315">
        <v>0</v>
      </c>
      <c r="N10315" s="11">
        <f>VLOOKUP(AA_SIPARIS_SATINALMA_RAPORU_YENI_123_22112023[[#This Row],[STOK_KODU]],AA_KUMULATIF_STOK_RAPORU_123_BURAK_TD[],3,0)</f>
        <v>0</v>
      </c>
      <c r="O10315" s="5">
        <v>181.22800000000001</v>
      </c>
      <c r="P10315" s="1">
        <v>906.14</v>
      </c>
      <c r="Q10315" s="1">
        <v>25.4282</v>
      </c>
      <c r="R10315" s="6">
        <v>7.13</v>
      </c>
      <c r="S10315" s="2" t="str">
        <f>IFERROR(#REF!/AA_SIPARIS_SATINALMA_RAPORU_YENI_123_22112023[[#This Row],[SIPARIS_EUR_KURU]],"")</f>
        <v/>
      </c>
      <c r="T10315" s="1">
        <v>181.22800000000001</v>
      </c>
      <c r="U10315" s="1">
        <v>906.14</v>
      </c>
      <c r="V10315" s="2">
        <v>35.1599</v>
      </c>
      <c r="W10315" s="12" t="s">
        <v>29</v>
      </c>
      <c r="X10315" s="4">
        <v>0</v>
      </c>
      <c r="Y10315" s="3">
        <v>906.14</v>
      </c>
      <c r="Z10315" s="9" t="s">
        <v>16</v>
      </c>
    </row>
    <row r="10316" spans="1:26" x14ac:dyDescent="0.25">
      <c r="A10316">
        <v>2023</v>
      </c>
      <c r="B10316">
        <v>6</v>
      </c>
      <c r="C10316" s="7">
        <v>45084</v>
      </c>
      <c r="D10316" s="9" t="s">
        <v>3848</v>
      </c>
      <c r="E10316" s="9" t="s">
        <v>3849</v>
      </c>
      <c r="F10316" s="9" t="s">
        <v>3934</v>
      </c>
      <c r="G10316" s="9" t="s">
        <v>3935</v>
      </c>
      <c r="H10316" s="9" t="s">
        <v>28</v>
      </c>
      <c r="I10316">
        <v>5</v>
      </c>
      <c r="J10316" s="9" t="s">
        <v>22</v>
      </c>
      <c r="K10316">
        <v>5</v>
      </c>
      <c r="L10316">
        <v>0</v>
      </c>
      <c r="M10316">
        <v>0</v>
      </c>
      <c r="N10316" s="11">
        <f>VLOOKUP(AA_SIPARIS_SATINALMA_RAPORU_YENI_123_22112023[[#This Row],[STOK_KODU]],AA_KUMULATIF_STOK_RAPORU_123_BURAK_TD[],3,0)</f>
        <v>0</v>
      </c>
      <c r="O10316" s="5">
        <v>181.22800000000001</v>
      </c>
      <c r="P10316" s="1">
        <v>906.14</v>
      </c>
      <c r="Q10316" s="1">
        <v>25.4282</v>
      </c>
      <c r="R10316" s="6">
        <v>7.13</v>
      </c>
      <c r="S10316" s="2" t="str">
        <f>IFERROR(#REF!/AA_SIPARIS_SATINALMA_RAPORU_YENI_123_22112023[[#This Row],[SIPARIS_EUR_KURU]],"")</f>
        <v/>
      </c>
      <c r="T10316" s="1">
        <v>181.22800000000001</v>
      </c>
      <c r="U10316" s="1">
        <v>906.14</v>
      </c>
      <c r="V10316" s="2">
        <v>35.1599</v>
      </c>
      <c r="W10316" s="12" t="s">
        <v>29</v>
      </c>
      <c r="X10316" s="4">
        <v>0</v>
      </c>
      <c r="Y10316" s="3">
        <v>906.14</v>
      </c>
      <c r="Z10316" s="9" t="s">
        <v>16</v>
      </c>
    </row>
    <row r="10317" spans="1:26" x14ac:dyDescent="0.25">
      <c r="A10317">
        <v>2023</v>
      </c>
      <c r="B10317">
        <v>6</v>
      </c>
      <c r="C10317" s="7">
        <v>45084</v>
      </c>
      <c r="D10317" s="9" t="s">
        <v>3848</v>
      </c>
      <c r="E10317" s="9" t="s">
        <v>3849</v>
      </c>
      <c r="F10317" s="9" t="s">
        <v>3960</v>
      </c>
      <c r="G10317" s="9" t="s">
        <v>3935</v>
      </c>
      <c r="H10317" s="9" t="s">
        <v>28</v>
      </c>
      <c r="I10317">
        <v>5</v>
      </c>
      <c r="J10317" s="9" t="s">
        <v>22</v>
      </c>
      <c r="K10317">
        <v>5</v>
      </c>
      <c r="L10317">
        <v>0</v>
      </c>
      <c r="M10317">
        <v>0</v>
      </c>
      <c r="N10317" s="11">
        <f>VLOOKUP(AA_SIPARIS_SATINALMA_RAPORU_YENI_123_22112023[[#This Row],[STOK_KODU]],AA_KUMULATIF_STOK_RAPORU_123_BURAK_TD[],3,0)</f>
        <v>0</v>
      </c>
      <c r="O10317" s="5">
        <v>181.22800000000001</v>
      </c>
      <c r="P10317" s="1">
        <v>906.14</v>
      </c>
      <c r="Q10317" s="1">
        <v>25.4282</v>
      </c>
      <c r="R10317" s="6">
        <v>7.13</v>
      </c>
      <c r="S10317" s="2" t="str">
        <f>IFERROR(#REF!/AA_SIPARIS_SATINALMA_RAPORU_YENI_123_22112023[[#This Row],[SIPARIS_EUR_KURU]],"")</f>
        <v/>
      </c>
      <c r="T10317" s="1">
        <v>181.22800000000001</v>
      </c>
      <c r="U10317" s="1">
        <v>906.14</v>
      </c>
      <c r="V10317" s="2">
        <v>35.1599</v>
      </c>
      <c r="W10317" s="12" t="s">
        <v>29</v>
      </c>
      <c r="X10317" s="4">
        <v>0</v>
      </c>
      <c r="Y10317" s="3">
        <v>906.14</v>
      </c>
      <c r="Z10317" s="9" t="s">
        <v>16</v>
      </c>
    </row>
    <row r="10318" spans="1:26" x14ac:dyDescent="0.25">
      <c r="A10318">
        <v>2023</v>
      </c>
      <c r="B10318">
        <v>6</v>
      </c>
      <c r="C10318" s="7">
        <v>45084</v>
      </c>
      <c r="D10318" s="9" t="s">
        <v>3848</v>
      </c>
      <c r="E10318" s="9" t="s">
        <v>3849</v>
      </c>
      <c r="F10318" s="9" t="s">
        <v>3940</v>
      </c>
      <c r="G10318" s="9" t="s">
        <v>3935</v>
      </c>
      <c r="H10318" s="9" t="s">
        <v>28</v>
      </c>
      <c r="I10318">
        <v>5</v>
      </c>
      <c r="J10318" s="9" t="s">
        <v>22</v>
      </c>
      <c r="K10318">
        <v>5</v>
      </c>
      <c r="L10318">
        <v>0</v>
      </c>
      <c r="M10318">
        <v>0</v>
      </c>
      <c r="N10318" s="11">
        <f>VLOOKUP(AA_SIPARIS_SATINALMA_RAPORU_YENI_123_22112023[[#This Row],[STOK_KODU]],AA_KUMULATIF_STOK_RAPORU_123_BURAK_TD[],3,0)</f>
        <v>0</v>
      </c>
      <c r="O10318" s="5">
        <v>181.22800000000001</v>
      </c>
      <c r="P10318" s="1">
        <v>906.14</v>
      </c>
      <c r="Q10318" s="1">
        <v>25.4282</v>
      </c>
      <c r="R10318" s="6">
        <v>7.13</v>
      </c>
      <c r="S10318" s="2" t="str">
        <f>IFERROR(#REF!/AA_SIPARIS_SATINALMA_RAPORU_YENI_123_22112023[[#This Row],[SIPARIS_EUR_KURU]],"")</f>
        <v/>
      </c>
      <c r="T10318" s="1">
        <v>181.22800000000001</v>
      </c>
      <c r="U10318" s="1">
        <v>906.14</v>
      </c>
      <c r="V10318" s="2">
        <v>35.1599</v>
      </c>
      <c r="W10318" s="12" t="s">
        <v>29</v>
      </c>
      <c r="X10318" s="4">
        <v>0</v>
      </c>
      <c r="Y10318" s="3">
        <v>906.14</v>
      </c>
      <c r="Z10318" s="9" t="s">
        <v>16</v>
      </c>
    </row>
    <row r="10319" spans="1:26" x14ac:dyDescent="0.25">
      <c r="A10319">
        <v>2025</v>
      </c>
      <c r="B10319">
        <v>12</v>
      </c>
      <c r="C10319" s="7">
        <v>46015</v>
      </c>
      <c r="D10319" s="9" t="s">
        <v>2338</v>
      </c>
      <c r="E10319" s="9" t="s">
        <v>2339</v>
      </c>
      <c r="F10319" s="9" t="s">
        <v>11976</v>
      </c>
      <c r="G10319" s="9" t="s">
        <v>11977</v>
      </c>
      <c r="H10319" s="9" t="s">
        <v>55</v>
      </c>
      <c r="I10319">
        <v>600</v>
      </c>
      <c r="J10319" s="9" t="s">
        <v>22</v>
      </c>
      <c r="K10319">
        <v>600</v>
      </c>
      <c r="L10319">
        <v>0</v>
      </c>
      <c r="M10319">
        <v>0</v>
      </c>
      <c r="N10319" s="11">
        <f>VLOOKUP(AA_SIPARIS_SATINALMA_RAPORU_YENI_123_22112023[[#This Row],[STOK_KODU]],AA_KUMULATIF_STOK_RAPORU_123_BURAK_TD[],3,0)</f>
        <v>0</v>
      </c>
      <c r="O10319" s="5">
        <v>1.51</v>
      </c>
      <c r="P10319" s="1">
        <v>906</v>
      </c>
      <c r="Q10319" s="1"/>
      <c r="R10319" s="6"/>
      <c r="S10319" s="2" t="str">
        <f>IFERROR(#REF!/AA_SIPARIS_SATINALMA_RAPORU_YENI_123_22112023[[#This Row],[SIPARIS_EUR_KURU]],"")</f>
        <v/>
      </c>
      <c r="T10319" s="1">
        <v>1.5106999999999999</v>
      </c>
      <c r="U10319" s="1">
        <v>906.42</v>
      </c>
      <c r="V10319" s="2">
        <v>17.989599999999999</v>
      </c>
      <c r="W10319" s="12" t="s">
        <v>29</v>
      </c>
      <c r="X10319" s="4">
        <v>0</v>
      </c>
      <c r="Y10319" s="3">
        <v>906.42</v>
      </c>
      <c r="Z10319" s="9" t="s">
        <v>16</v>
      </c>
    </row>
    <row r="10320" spans="1:26" x14ac:dyDescent="0.25">
      <c r="A10320">
        <v>2025</v>
      </c>
      <c r="B10320">
        <v>9</v>
      </c>
      <c r="C10320" s="7">
        <v>45909</v>
      </c>
      <c r="D10320" s="9" t="s">
        <v>217</v>
      </c>
      <c r="E10320" s="9" t="s">
        <v>218</v>
      </c>
      <c r="F10320" s="9" t="s">
        <v>9167</v>
      </c>
      <c r="G10320" s="9" t="s">
        <v>9168</v>
      </c>
      <c r="H10320" s="9" t="s">
        <v>28</v>
      </c>
      <c r="I10320">
        <v>4</v>
      </c>
      <c r="J10320" s="9" t="s">
        <v>22</v>
      </c>
      <c r="K10320">
        <v>4</v>
      </c>
      <c r="L10320">
        <v>0</v>
      </c>
      <c r="M10320">
        <v>0</v>
      </c>
      <c r="N10320" s="11">
        <f>VLOOKUP(AA_SIPARIS_SATINALMA_RAPORU_YENI_123_22112023[[#This Row],[STOK_KODU]],AA_KUMULATIF_STOK_RAPORU_123_BURAK_TD[],3,0)</f>
        <v>0</v>
      </c>
      <c r="O10320" s="5">
        <v>226.5</v>
      </c>
      <c r="P10320" s="1">
        <v>906</v>
      </c>
      <c r="Q10320" s="1">
        <v>48.299500000000002</v>
      </c>
      <c r="R10320" s="6">
        <v>4.6900000000000004</v>
      </c>
      <c r="S10320" s="2" t="str">
        <f>IFERROR(#REF!/AA_SIPARIS_SATINALMA_RAPORU_YENI_123_22112023[[#This Row],[SIPARIS_EUR_KURU]],"")</f>
        <v/>
      </c>
      <c r="T10320" s="1">
        <v>226.5</v>
      </c>
      <c r="U10320" s="1">
        <v>906</v>
      </c>
      <c r="V10320" s="2">
        <v>18.708100000000002</v>
      </c>
      <c r="W10320" s="12" t="s">
        <v>29</v>
      </c>
      <c r="X10320" s="4">
        <v>0</v>
      </c>
      <c r="Y10320" s="3">
        <v>906</v>
      </c>
      <c r="Z10320" s="9" t="s">
        <v>16</v>
      </c>
    </row>
    <row r="10321" spans="1:26" x14ac:dyDescent="0.25">
      <c r="A10321">
        <v>2026</v>
      </c>
      <c r="B10321">
        <v>1</v>
      </c>
      <c r="C10321" s="7">
        <v>46029</v>
      </c>
      <c r="D10321" s="9" t="s">
        <v>4420</v>
      </c>
      <c r="E10321" s="9" t="s">
        <v>4421</v>
      </c>
      <c r="F10321" s="9" t="s">
        <v>10344</v>
      </c>
      <c r="G10321" s="9" t="s">
        <v>10345</v>
      </c>
      <c r="H10321" s="9" t="s">
        <v>52</v>
      </c>
      <c r="I10321">
        <v>0.8</v>
      </c>
      <c r="J10321" s="9" t="s">
        <v>68</v>
      </c>
      <c r="K10321">
        <v>0.8</v>
      </c>
      <c r="L10321">
        <v>0</v>
      </c>
      <c r="M10321">
        <v>0</v>
      </c>
      <c r="N10321" s="11">
        <f>VLOOKUP(AA_SIPARIS_SATINALMA_RAPORU_YENI_123_22112023[[#This Row],[STOK_KODU]],AA_KUMULATIF_STOK_RAPORU_123_BURAK_TD[],3,0)</f>
        <v>62.999999999999986</v>
      </c>
      <c r="O10321" s="5">
        <v>1131.94</v>
      </c>
      <c r="P10321" s="1">
        <v>905.55</v>
      </c>
      <c r="Q10321" s="1">
        <v>50.361899999999999</v>
      </c>
      <c r="R10321" s="6">
        <v>22.48</v>
      </c>
      <c r="S10321" s="2" t="str">
        <f>IFERROR(#REF!/AA_SIPARIS_SATINALMA_RAPORU_YENI_123_22112023[[#This Row],[SIPARIS_EUR_KURU]],"")</f>
        <v/>
      </c>
      <c r="T10321" s="1">
        <v>1131.9374999999998</v>
      </c>
      <c r="U10321" s="1">
        <v>905.55</v>
      </c>
      <c r="V10321" s="2">
        <v>18.032599999999999</v>
      </c>
      <c r="W10321" s="12" t="s">
        <v>29</v>
      </c>
      <c r="X10321" s="4">
        <v>0</v>
      </c>
      <c r="Y10321" s="3">
        <v>905.55</v>
      </c>
      <c r="Z10321" s="9" t="s">
        <v>16</v>
      </c>
    </row>
    <row r="10322" spans="1:26" x14ac:dyDescent="0.25">
      <c r="A10322">
        <v>2025</v>
      </c>
      <c r="B10322">
        <v>1</v>
      </c>
      <c r="C10322" s="7">
        <v>45684</v>
      </c>
      <c r="D10322" s="9" t="s">
        <v>217</v>
      </c>
      <c r="E10322" s="9" t="s">
        <v>218</v>
      </c>
      <c r="F10322" s="9" t="s">
        <v>9146</v>
      </c>
      <c r="G10322" s="9" t="s">
        <v>9147</v>
      </c>
      <c r="H10322" s="9" t="s">
        <v>28</v>
      </c>
      <c r="I10322">
        <v>1</v>
      </c>
      <c r="J10322" s="9" t="s">
        <v>22</v>
      </c>
      <c r="K10322">
        <v>1</v>
      </c>
      <c r="L10322">
        <v>0</v>
      </c>
      <c r="M10322">
        <v>0</v>
      </c>
      <c r="N10322" s="11">
        <f>VLOOKUP(AA_SIPARIS_SATINALMA_RAPORU_YENI_123_22112023[[#This Row],[STOK_KODU]],AA_KUMULATIF_STOK_RAPORU_123_BURAK_TD[],3,0)</f>
        <v>0</v>
      </c>
      <c r="O10322" s="5">
        <v>905.5</v>
      </c>
      <c r="P10322" s="1">
        <v>905.5</v>
      </c>
      <c r="Q10322" s="1">
        <v>37.307299999999998</v>
      </c>
      <c r="R10322" s="6">
        <v>24.27</v>
      </c>
      <c r="S10322" s="2" t="str">
        <f>IFERROR(#REF!/AA_SIPARIS_SATINALMA_RAPORU_YENI_123_22112023[[#This Row],[SIPARIS_EUR_KURU]],"")</f>
        <v/>
      </c>
      <c r="T10322" s="1">
        <v>905.5</v>
      </c>
      <c r="U10322" s="1">
        <v>905.5</v>
      </c>
      <c r="V10322" s="2">
        <v>25.392499999999998</v>
      </c>
      <c r="W10322" s="12" t="s">
        <v>29</v>
      </c>
      <c r="X10322" s="4">
        <v>0</v>
      </c>
      <c r="Y10322" s="3">
        <v>905.5</v>
      </c>
      <c r="Z10322" s="9" t="s">
        <v>16</v>
      </c>
    </row>
    <row r="10323" spans="1:26" x14ac:dyDescent="0.25">
      <c r="A10323">
        <v>2023</v>
      </c>
      <c r="B10323">
        <v>4</v>
      </c>
      <c r="C10323" s="7">
        <v>45021</v>
      </c>
      <c r="D10323" s="9" t="s">
        <v>3791</v>
      </c>
      <c r="E10323" s="9" t="s">
        <v>3792</v>
      </c>
      <c r="F10323" s="9" t="s">
        <v>3623</v>
      </c>
      <c r="G10323" s="9" t="s">
        <v>3624</v>
      </c>
      <c r="H10323" s="9" t="s">
        <v>21</v>
      </c>
      <c r="I10323">
        <v>50</v>
      </c>
      <c r="J10323" s="9" t="s">
        <v>22</v>
      </c>
      <c r="K10323">
        <v>50</v>
      </c>
      <c r="L10323">
        <v>0</v>
      </c>
      <c r="M10323">
        <v>0</v>
      </c>
      <c r="N10323" s="11">
        <f>VLOOKUP(AA_SIPARIS_SATINALMA_RAPORU_YENI_123_22112023[[#This Row],[STOK_KODU]],AA_KUMULATIF_STOK_RAPORU_123_BURAK_TD[],3,0)</f>
        <v>0</v>
      </c>
      <c r="O10323" s="5">
        <v>18.099</v>
      </c>
      <c r="P10323" s="1">
        <v>904.95</v>
      </c>
      <c r="Q10323" s="1">
        <v>20.959700000000002</v>
      </c>
      <c r="R10323" s="6">
        <v>0.86</v>
      </c>
      <c r="S10323" s="2" t="str">
        <f>IFERROR(#REF!/AA_SIPARIS_SATINALMA_RAPORU_YENI_123_22112023[[#This Row],[SIPARIS_EUR_KURU]],"")</f>
        <v/>
      </c>
      <c r="T10323" s="1">
        <v>18.099</v>
      </c>
      <c r="U10323" s="1">
        <v>904.95</v>
      </c>
      <c r="V10323" s="2">
        <v>43.137599999999999</v>
      </c>
      <c r="W10323" s="12" t="s">
        <v>29</v>
      </c>
      <c r="X10323" s="4">
        <v>0</v>
      </c>
      <c r="Y10323" s="3">
        <v>904.95</v>
      </c>
      <c r="Z10323" s="9" t="s">
        <v>16</v>
      </c>
    </row>
    <row r="10324" spans="1:26" x14ac:dyDescent="0.25">
      <c r="A10324">
        <v>2023</v>
      </c>
      <c r="B10324">
        <v>4</v>
      </c>
      <c r="C10324" s="7">
        <v>45021</v>
      </c>
      <c r="D10324" s="9" t="s">
        <v>3791</v>
      </c>
      <c r="E10324" s="9" t="s">
        <v>3792</v>
      </c>
      <c r="F10324" s="9" t="s">
        <v>3621</v>
      </c>
      <c r="G10324" s="9" t="s">
        <v>3622</v>
      </c>
      <c r="H10324" s="9" t="s">
        <v>21</v>
      </c>
      <c r="I10324">
        <v>50</v>
      </c>
      <c r="J10324" s="9" t="s">
        <v>22</v>
      </c>
      <c r="K10324">
        <v>50</v>
      </c>
      <c r="L10324">
        <v>0</v>
      </c>
      <c r="M10324">
        <v>0</v>
      </c>
      <c r="N10324" s="11">
        <f>VLOOKUP(AA_SIPARIS_SATINALMA_RAPORU_YENI_123_22112023[[#This Row],[STOK_KODU]],AA_KUMULATIF_STOK_RAPORU_123_BURAK_TD[],3,0)</f>
        <v>0</v>
      </c>
      <c r="O10324" s="5">
        <v>18.099</v>
      </c>
      <c r="P10324" s="1">
        <v>904.95</v>
      </c>
      <c r="Q10324" s="1">
        <v>20.959700000000002</v>
      </c>
      <c r="R10324" s="6">
        <v>0.86</v>
      </c>
      <c r="S10324" s="2" t="str">
        <f>IFERROR(#REF!/AA_SIPARIS_SATINALMA_RAPORU_YENI_123_22112023[[#This Row],[SIPARIS_EUR_KURU]],"")</f>
        <v/>
      </c>
      <c r="T10324" s="1">
        <v>18.099</v>
      </c>
      <c r="U10324" s="1">
        <v>904.95</v>
      </c>
      <c r="V10324" s="2">
        <v>43.137599999999999</v>
      </c>
      <c r="W10324" s="12" t="s">
        <v>29</v>
      </c>
      <c r="X10324" s="4">
        <v>0</v>
      </c>
      <c r="Y10324" s="3">
        <v>904.95</v>
      </c>
      <c r="Z10324" s="9" t="s">
        <v>16</v>
      </c>
    </row>
    <row r="10325" spans="1:26" x14ac:dyDescent="0.25">
      <c r="A10325">
        <v>2023</v>
      </c>
      <c r="B10325">
        <v>7</v>
      </c>
      <c r="C10325" s="7">
        <v>45125</v>
      </c>
      <c r="D10325" s="9" t="s">
        <v>85</v>
      </c>
      <c r="E10325" s="9" t="s">
        <v>86</v>
      </c>
      <c r="F10325" s="9" t="s">
        <v>3533</v>
      </c>
      <c r="G10325" s="9" t="s">
        <v>3534</v>
      </c>
      <c r="H10325" s="9" t="s">
        <v>44</v>
      </c>
      <c r="I10325">
        <v>3</v>
      </c>
      <c r="J10325" s="9" t="s">
        <v>22</v>
      </c>
      <c r="K10325">
        <v>3</v>
      </c>
      <c r="L10325">
        <v>0</v>
      </c>
      <c r="M10325">
        <v>3</v>
      </c>
      <c r="N10325" s="11">
        <f>VLOOKUP(AA_SIPARIS_SATINALMA_RAPORU_YENI_123_22112023[[#This Row],[STOK_KODU]],AA_KUMULATIF_STOK_RAPORU_123_BURAK_TD[],3,0)</f>
        <v>0</v>
      </c>
      <c r="O10325" s="5">
        <v>301.2</v>
      </c>
      <c r="P10325" s="1">
        <v>903.59999999999991</v>
      </c>
      <c r="Q10325" s="1">
        <v>29.486799999999999</v>
      </c>
      <c r="R10325" s="6">
        <v>10.210000000000001</v>
      </c>
      <c r="S10325" s="2" t="str">
        <f>IFERROR(#REF!/AA_SIPARIS_SATINALMA_RAPORU_YENI_123_22112023[[#This Row],[SIPARIS_EUR_KURU]],"")</f>
        <v/>
      </c>
      <c r="T10325" s="1">
        <v>6850.31</v>
      </c>
      <c r="U10325" s="1">
        <v>20550.93</v>
      </c>
      <c r="V10325" s="2">
        <v>696.95360000000005</v>
      </c>
      <c r="W10325" s="12" t="s">
        <v>29</v>
      </c>
      <c r="X10325" s="4">
        <v>0</v>
      </c>
      <c r="Y10325" s="3">
        <v>681.69</v>
      </c>
      <c r="Z10325" s="9" t="s">
        <v>16</v>
      </c>
    </row>
    <row r="10326" spans="1:26" x14ac:dyDescent="0.25">
      <c r="A10326">
        <v>2023</v>
      </c>
      <c r="B10326">
        <v>5</v>
      </c>
      <c r="C10326" s="7">
        <v>45076</v>
      </c>
      <c r="D10326" s="9" t="s">
        <v>9805</v>
      </c>
      <c r="E10326" s="9" t="s">
        <v>813</v>
      </c>
      <c r="F10326" s="9" t="s">
        <v>4082</v>
      </c>
      <c r="G10326" s="9" t="s">
        <v>4083</v>
      </c>
      <c r="H10326" s="9" t="s">
        <v>653</v>
      </c>
      <c r="I10326">
        <v>1</v>
      </c>
      <c r="J10326" s="9" t="s">
        <v>22</v>
      </c>
      <c r="K10326">
        <v>1</v>
      </c>
      <c r="L10326">
        <v>0</v>
      </c>
      <c r="M10326">
        <v>0</v>
      </c>
      <c r="N10326" s="11">
        <f>VLOOKUP(AA_SIPARIS_SATINALMA_RAPORU_YENI_123_22112023[[#This Row],[STOK_KODU]],AA_KUMULATIF_STOK_RAPORU_123_BURAK_TD[],3,0)</f>
        <v>0</v>
      </c>
      <c r="O10326" s="5">
        <v>902.71439999999996</v>
      </c>
      <c r="P10326" s="1">
        <v>902.71</v>
      </c>
      <c r="Q10326" s="1">
        <v>21.493200000000002</v>
      </c>
      <c r="R10326" s="6">
        <v>42</v>
      </c>
      <c r="S10326" s="2" t="str">
        <f>IFERROR(#REF!/AA_SIPARIS_SATINALMA_RAPORU_YENI_123_22112023[[#This Row],[SIPARIS_EUR_KURU]],"")</f>
        <v/>
      </c>
      <c r="T10326" s="1">
        <v>988.59</v>
      </c>
      <c r="U10326" s="1">
        <v>988.59</v>
      </c>
      <c r="V10326" s="2">
        <v>46.1417</v>
      </c>
      <c r="W10326" s="12" t="s">
        <v>45</v>
      </c>
      <c r="X10326" s="4">
        <v>21.493200000000002</v>
      </c>
      <c r="Y10326" s="3">
        <v>42</v>
      </c>
      <c r="Z10326" s="9" t="s">
        <v>16</v>
      </c>
    </row>
    <row r="10327" spans="1:26" x14ac:dyDescent="0.25">
      <c r="A10327">
        <v>2024</v>
      </c>
      <c r="B10327">
        <v>8</v>
      </c>
      <c r="C10327" s="7">
        <v>45505</v>
      </c>
      <c r="D10327" s="9" t="s">
        <v>519</v>
      </c>
      <c r="E10327" s="9" t="s">
        <v>520</v>
      </c>
      <c r="F10327" s="9" t="s">
        <v>672</v>
      </c>
      <c r="G10327" s="9" t="s">
        <v>673</v>
      </c>
      <c r="H10327" s="9" t="s">
        <v>97</v>
      </c>
      <c r="I10327">
        <v>10</v>
      </c>
      <c r="J10327" s="9" t="s">
        <v>22</v>
      </c>
      <c r="K10327">
        <v>10</v>
      </c>
      <c r="L10327">
        <v>10</v>
      </c>
      <c r="M10327">
        <v>10</v>
      </c>
      <c r="N10327" s="11">
        <f>VLOOKUP(AA_SIPARIS_SATINALMA_RAPORU_YENI_123_22112023[[#This Row],[STOK_KODU]],AA_KUMULATIF_STOK_RAPORU_123_BURAK_TD[],3,0)</f>
        <v>12</v>
      </c>
      <c r="O10327" s="5">
        <v>90.25</v>
      </c>
      <c r="P10327" s="1">
        <v>902.5</v>
      </c>
      <c r="Q10327" s="1">
        <v>35.814500000000002</v>
      </c>
      <c r="R10327" s="6">
        <v>2.52</v>
      </c>
      <c r="S10327" s="2" t="str">
        <f>IFERROR(#REF!/AA_SIPARIS_SATINALMA_RAPORU_YENI_123_22112023[[#This Row],[SIPARIS_EUR_KURU]],"")</f>
        <v/>
      </c>
      <c r="T10327" s="1"/>
      <c r="U10327" s="1">
        <v>902.5</v>
      </c>
      <c r="V10327" s="2">
        <v>0</v>
      </c>
      <c r="W10327" s="12" t="s">
        <v>29</v>
      </c>
      <c r="X10327" s="4">
        <v>0</v>
      </c>
      <c r="Y10327" s="3">
        <v>0</v>
      </c>
      <c r="Z10327" s="9" t="s">
        <v>16</v>
      </c>
    </row>
    <row r="10328" spans="1:26" x14ac:dyDescent="0.25">
      <c r="A10328">
        <v>2024</v>
      </c>
      <c r="B10328">
        <v>8</v>
      </c>
      <c r="C10328" s="7">
        <v>45505</v>
      </c>
      <c r="D10328" s="9" t="s">
        <v>519</v>
      </c>
      <c r="E10328" s="9" t="s">
        <v>520</v>
      </c>
      <c r="F10328" s="9" t="s">
        <v>678</v>
      </c>
      <c r="G10328" s="9" t="s">
        <v>679</v>
      </c>
      <c r="H10328" s="9" t="s">
        <v>97</v>
      </c>
      <c r="I10328">
        <v>10</v>
      </c>
      <c r="J10328" s="9" t="s">
        <v>22</v>
      </c>
      <c r="K10328">
        <v>10</v>
      </c>
      <c r="L10328">
        <v>10</v>
      </c>
      <c r="M10328">
        <v>10</v>
      </c>
      <c r="N10328" s="11">
        <f>VLOOKUP(AA_SIPARIS_SATINALMA_RAPORU_YENI_123_22112023[[#This Row],[STOK_KODU]],AA_KUMULATIF_STOK_RAPORU_123_BURAK_TD[],3,0)</f>
        <v>11</v>
      </c>
      <c r="O10328" s="5">
        <v>90.25</v>
      </c>
      <c r="P10328" s="1">
        <v>902.5</v>
      </c>
      <c r="Q10328" s="1">
        <v>35.814500000000002</v>
      </c>
      <c r="R10328" s="6">
        <v>2.52</v>
      </c>
      <c r="S10328" s="2" t="str">
        <f>IFERROR(#REF!/AA_SIPARIS_SATINALMA_RAPORU_YENI_123_22112023[[#This Row],[SIPARIS_EUR_KURU]],"")</f>
        <v/>
      </c>
      <c r="T10328" s="1"/>
      <c r="U10328" s="1">
        <v>902.5</v>
      </c>
      <c r="V10328" s="2">
        <v>0</v>
      </c>
      <c r="W10328" s="12" t="s">
        <v>29</v>
      </c>
      <c r="X10328" s="4">
        <v>0</v>
      </c>
      <c r="Y10328" s="3">
        <v>0</v>
      </c>
      <c r="Z10328" s="9" t="s">
        <v>16</v>
      </c>
    </row>
    <row r="10329" spans="1:26" x14ac:dyDescent="0.25">
      <c r="A10329">
        <v>2024</v>
      </c>
      <c r="B10329">
        <v>8</v>
      </c>
      <c r="C10329" s="7">
        <v>45505</v>
      </c>
      <c r="D10329" s="9" t="s">
        <v>519</v>
      </c>
      <c r="E10329" s="9" t="s">
        <v>520</v>
      </c>
      <c r="F10329" s="9" t="s">
        <v>676</v>
      </c>
      <c r="G10329" s="9" t="s">
        <v>677</v>
      </c>
      <c r="H10329" s="9" t="s">
        <v>97</v>
      </c>
      <c r="I10329">
        <v>10</v>
      </c>
      <c r="J10329" s="9" t="s">
        <v>22</v>
      </c>
      <c r="K10329">
        <v>10</v>
      </c>
      <c r="L10329">
        <v>10</v>
      </c>
      <c r="M10329">
        <v>10</v>
      </c>
      <c r="N10329" s="11">
        <f>VLOOKUP(AA_SIPARIS_SATINALMA_RAPORU_YENI_123_22112023[[#This Row],[STOK_KODU]],AA_KUMULATIF_STOK_RAPORU_123_BURAK_TD[],3,0)</f>
        <v>11</v>
      </c>
      <c r="O10329" s="5">
        <v>90.25</v>
      </c>
      <c r="P10329" s="1">
        <v>902.5</v>
      </c>
      <c r="Q10329" s="1">
        <v>35.814500000000002</v>
      </c>
      <c r="R10329" s="6">
        <v>2.52</v>
      </c>
      <c r="S10329" s="2" t="str">
        <f>IFERROR(#REF!/AA_SIPARIS_SATINALMA_RAPORU_YENI_123_22112023[[#This Row],[SIPARIS_EUR_KURU]],"")</f>
        <v/>
      </c>
      <c r="T10329" s="1"/>
      <c r="U10329" s="1">
        <v>902.5</v>
      </c>
      <c r="V10329" s="2">
        <v>0</v>
      </c>
      <c r="W10329" s="12" t="s">
        <v>29</v>
      </c>
      <c r="X10329" s="4">
        <v>0</v>
      </c>
      <c r="Y10329" s="3">
        <v>0</v>
      </c>
      <c r="Z10329" s="9" t="s">
        <v>16</v>
      </c>
    </row>
    <row r="10330" spans="1:26" x14ac:dyDescent="0.25">
      <c r="A10330">
        <v>2024</v>
      </c>
      <c r="B10330">
        <v>8</v>
      </c>
      <c r="C10330" s="7">
        <v>45505</v>
      </c>
      <c r="D10330" s="9" t="s">
        <v>519</v>
      </c>
      <c r="E10330" s="9" t="s">
        <v>520</v>
      </c>
      <c r="F10330" s="9" t="s">
        <v>682</v>
      </c>
      <c r="G10330" s="9" t="s">
        <v>683</v>
      </c>
      <c r="H10330" s="9" t="s">
        <v>97</v>
      </c>
      <c r="I10330">
        <v>10</v>
      </c>
      <c r="J10330" s="9" t="s">
        <v>22</v>
      </c>
      <c r="K10330">
        <v>10</v>
      </c>
      <c r="L10330">
        <v>10</v>
      </c>
      <c r="M10330">
        <v>10</v>
      </c>
      <c r="N10330" s="11">
        <f>VLOOKUP(AA_SIPARIS_SATINALMA_RAPORU_YENI_123_22112023[[#This Row],[STOK_KODU]],AA_KUMULATIF_STOK_RAPORU_123_BURAK_TD[],3,0)</f>
        <v>11</v>
      </c>
      <c r="O10330" s="5">
        <v>90.25</v>
      </c>
      <c r="P10330" s="1">
        <v>902.5</v>
      </c>
      <c r="Q10330" s="1">
        <v>35.814500000000002</v>
      </c>
      <c r="R10330" s="6">
        <v>2.52</v>
      </c>
      <c r="S10330" s="2" t="str">
        <f>IFERROR(#REF!/AA_SIPARIS_SATINALMA_RAPORU_YENI_123_22112023[[#This Row],[SIPARIS_EUR_KURU]],"")</f>
        <v/>
      </c>
      <c r="T10330" s="1"/>
      <c r="U10330" s="1">
        <v>902.5</v>
      </c>
      <c r="V10330" s="2">
        <v>0</v>
      </c>
      <c r="W10330" s="12" t="s">
        <v>29</v>
      </c>
      <c r="X10330" s="4">
        <v>0</v>
      </c>
      <c r="Y10330" s="3">
        <v>0</v>
      </c>
      <c r="Z10330" s="9" t="s">
        <v>16</v>
      </c>
    </row>
    <row r="10331" spans="1:26" x14ac:dyDescent="0.25">
      <c r="A10331">
        <v>2023</v>
      </c>
      <c r="B10331">
        <v>11</v>
      </c>
      <c r="C10331" s="7">
        <v>45238</v>
      </c>
      <c r="D10331" s="9" t="s">
        <v>462</v>
      </c>
      <c r="E10331" s="9" t="s">
        <v>463</v>
      </c>
      <c r="F10331" s="9" t="s">
        <v>2808</v>
      </c>
      <c r="G10331" s="9" t="s">
        <v>2809</v>
      </c>
      <c r="H10331" s="9" t="s">
        <v>653</v>
      </c>
      <c r="I10331">
        <v>1</v>
      </c>
      <c r="J10331" s="9" t="s">
        <v>22</v>
      </c>
      <c r="K10331">
        <v>1</v>
      </c>
      <c r="L10331">
        <v>0</v>
      </c>
      <c r="M10331">
        <v>0</v>
      </c>
      <c r="N10331" s="11">
        <f>VLOOKUP(AA_SIPARIS_SATINALMA_RAPORU_YENI_123_22112023[[#This Row],[STOK_KODU]],AA_KUMULATIF_STOK_RAPORU_123_BURAK_TD[],3,0)</f>
        <v>0</v>
      </c>
      <c r="O10331" s="5">
        <v>901.6</v>
      </c>
      <c r="P10331" s="1">
        <v>901.6</v>
      </c>
      <c r="Q10331" s="1">
        <v>32.632599999999996</v>
      </c>
      <c r="R10331" s="6">
        <v>27.63</v>
      </c>
      <c r="S10331" s="2" t="str">
        <f>IFERROR(#REF!/AA_SIPARIS_SATINALMA_RAPORU_YENI_123_22112023[[#This Row],[SIPARIS_EUR_KURU]],"")</f>
        <v/>
      </c>
      <c r="T10331" s="1">
        <v>901.6</v>
      </c>
      <c r="U10331" s="1">
        <v>901.6</v>
      </c>
      <c r="V10331" s="2">
        <v>29.660499999999999</v>
      </c>
      <c r="W10331" s="12" t="s">
        <v>29</v>
      </c>
      <c r="X10331" s="4">
        <v>0</v>
      </c>
      <c r="Y10331" s="3">
        <v>901.6</v>
      </c>
      <c r="Z10331" s="9" t="s">
        <v>16</v>
      </c>
    </row>
    <row r="10332" spans="1:26" x14ac:dyDescent="0.25">
      <c r="A10332">
        <v>2025</v>
      </c>
      <c r="B10332">
        <v>8</v>
      </c>
      <c r="C10332" s="7">
        <v>45877</v>
      </c>
      <c r="D10332" s="9" t="s">
        <v>17</v>
      </c>
      <c r="E10332" s="9" t="s">
        <v>18</v>
      </c>
      <c r="F10332" s="9" t="s">
        <v>36</v>
      </c>
      <c r="G10332" s="9" t="s">
        <v>37</v>
      </c>
      <c r="H10332" s="9" t="s">
        <v>21</v>
      </c>
      <c r="I10332">
        <v>15</v>
      </c>
      <c r="J10332" s="9" t="s">
        <v>22</v>
      </c>
      <c r="K10332">
        <v>15</v>
      </c>
      <c r="L10332">
        <v>0</v>
      </c>
      <c r="M10332">
        <v>0</v>
      </c>
      <c r="N10332" s="11">
        <f>VLOOKUP(AA_SIPARIS_SATINALMA_RAPORU_YENI_123_22112023[[#This Row],[STOK_KODU]],AA_KUMULATIF_STOK_RAPORU_123_BURAK_TD[],3,0)</f>
        <v>21</v>
      </c>
      <c r="O10332" s="5">
        <v>60.059584000000001</v>
      </c>
      <c r="P10332" s="1">
        <v>900.89376000000004</v>
      </c>
      <c r="Q10332" s="1">
        <v>47.367199999999997</v>
      </c>
      <c r="R10332" s="6">
        <v>1.27</v>
      </c>
      <c r="S10332" s="2" t="str">
        <f>IFERROR(#REF!/AA_SIPARIS_SATINALMA_RAPORU_YENI_123_22112023[[#This Row],[SIPARIS_EUR_KURU]],"")</f>
        <v/>
      </c>
      <c r="T10332" s="1">
        <v>60.309999999999995</v>
      </c>
      <c r="U10332" s="1">
        <v>904.65</v>
      </c>
      <c r="V10332" s="2">
        <v>19.156400000000001</v>
      </c>
      <c r="W10332" s="12" t="s">
        <v>23</v>
      </c>
      <c r="X10332" s="4">
        <v>40.580800000000004</v>
      </c>
      <c r="Y10332" s="3">
        <v>22.2</v>
      </c>
      <c r="Z10332" s="9" t="s">
        <v>16</v>
      </c>
    </row>
    <row r="10333" spans="1:26" x14ac:dyDescent="0.25">
      <c r="A10333">
        <v>2026</v>
      </c>
      <c r="B10333">
        <v>3</v>
      </c>
      <c r="C10333" s="7">
        <v>46093</v>
      </c>
      <c r="D10333" s="9" t="s">
        <v>130</v>
      </c>
      <c r="E10333" s="9" t="s">
        <v>131</v>
      </c>
      <c r="F10333" s="9" t="s">
        <v>134</v>
      </c>
      <c r="G10333" s="9" t="s">
        <v>135</v>
      </c>
      <c r="H10333" s="9" t="s">
        <v>55</v>
      </c>
      <c r="I10333">
        <v>30</v>
      </c>
      <c r="J10333" s="9" t="s">
        <v>22</v>
      </c>
      <c r="K10333">
        <v>30</v>
      </c>
      <c r="L10333">
        <v>0</v>
      </c>
      <c r="M10333">
        <v>0</v>
      </c>
      <c r="N10333" s="11">
        <f>VLOOKUP(AA_SIPARIS_SATINALMA_RAPORU_YENI_123_22112023[[#This Row],[STOK_KODU]],AA_KUMULATIF_STOK_RAPORU_123_BURAK_TD[],3,0)</f>
        <v>111</v>
      </c>
      <c r="O10333" s="5">
        <v>30</v>
      </c>
      <c r="P10333" s="1">
        <v>900</v>
      </c>
      <c r="Q10333" s="1">
        <v>51.077599999999997</v>
      </c>
      <c r="R10333" s="6">
        <v>0.59</v>
      </c>
      <c r="S10333" s="2" t="str">
        <f>IFERROR(#REF!/AA_SIPARIS_SATINALMA_RAPORU_YENI_123_22112023[[#This Row],[SIPARIS_EUR_KURU]],"")</f>
        <v/>
      </c>
      <c r="T10333" s="1">
        <v>30</v>
      </c>
      <c r="U10333" s="1">
        <v>900</v>
      </c>
      <c r="V10333" s="2">
        <v>17.413599999999999</v>
      </c>
      <c r="W10333" s="12" t="s">
        <v>29</v>
      </c>
      <c r="X10333" s="4">
        <v>0</v>
      </c>
      <c r="Y10333" s="3">
        <v>900</v>
      </c>
      <c r="Z10333" s="9" t="s">
        <v>16</v>
      </c>
    </row>
    <row r="10334" spans="1:26" x14ac:dyDescent="0.25">
      <c r="A10334">
        <v>2026</v>
      </c>
      <c r="B10334">
        <v>2</v>
      </c>
      <c r="C10334" s="7">
        <v>46062</v>
      </c>
      <c r="D10334" s="9" t="s">
        <v>130</v>
      </c>
      <c r="E10334" s="9" t="s">
        <v>131</v>
      </c>
      <c r="F10334" s="9" t="s">
        <v>1932</v>
      </c>
      <c r="G10334" s="9" t="s">
        <v>1933</v>
      </c>
      <c r="H10334" s="9" t="s">
        <v>55</v>
      </c>
      <c r="I10334">
        <v>3000</v>
      </c>
      <c r="J10334" s="9" t="s">
        <v>22</v>
      </c>
      <c r="K10334">
        <v>3000</v>
      </c>
      <c r="L10334">
        <v>0</v>
      </c>
      <c r="M10334">
        <v>0</v>
      </c>
      <c r="N10334" s="11">
        <f>VLOOKUP(AA_SIPARIS_SATINALMA_RAPORU_YENI_123_22112023[[#This Row],[STOK_KODU]],AA_KUMULATIF_STOK_RAPORU_123_BURAK_TD[],3,0)</f>
        <v>3000</v>
      </c>
      <c r="O10334" s="5">
        <v>0.3</v>
      </c>
      <c r="P10334" s="1">
        <v>900</v>
      </c>
      <c r="Q10334" s="1">
        <v>51.243699999999997</v>
      </c>
      <c r="R10334" s="6">
        <v>0.01</v>
      </c>
      <c r="S10334" s="2" t="str">
        <f>IFERROR(#REF!/AA_SIPARIS_SATINALMA_RAPORU_YENI_123_22112023[[#This Row],[SIPARIS_EUR_KURU]],"")</f>
        <v/>
      </c>
      <c r="T10334" s="1">
        <v>0.3</v>
      </c>
      <c r="U10334" s="1">
        <v>900</v>
      </c>
      <c r="V10334" s="2">
        <v>17.436399999999999</v>
      </c>
      <c r="W10334" s="12" t="s">
        <v>29</v>
      </c>
      <c r="X10334" s="4">
        <v>0</v>
      </c>
      <c r="Y10334" s="3">
        <v>900</v>
      </c>
      <c r="Z10334" s="9" t="s">
        <v>16</v>
      </c>
    </row>
    <row r="10335" spans="1:26" x14ac:dyDescent="0.25">
      <c r="A10335">
        <v>2026</v>
      </c>
      <c r="B10335">
        <v>1</v>
      </c>
      <c r="C10335" s="7">
        <v>46027</v>
      </c>
      <c r="D10335" s="9" t="s">
        <v>11824</v>
      </c>
      <c r="E10335" s="9" t="s">
        <v>11825</v>
      </c>
      <c r="F10335" s="9" t="s">
        <v>1513</v>
      </c>
      <c r="G10335" s="9" t="s">
        <v>1514</v>
      </c>
      <c r="H10335" s="9" t="s">
        <v>97</v>
      </c>
      <c r="I10335">
        <v>15</v>
      </c>
      <c r="J10335" s="9" t="s">
        <v>22</v>
      </c>
      <c r="K10335">
        <v>15</v>
      </c>
      <c r="L10335">
        <v>0</v>
      </c>
      <c r="M10335">
        <v>0</v>
      </c>
      <c r="N10335" s="11">
        <f>VLOOKUP(AA_SIPARIS_SATINALMA_RAPORU_YENI_123_22112023[[#This Row],[STOK_KODU]],AA_KUMULATIF_STOK_RAPORU_123_BURAK_TD[],3,0)</f>
        <v>39</v>
      </c>
      <c r="O10335" s="5">
        <v>60</v>
      </c>
      <c r="P10335" s="1">
        <v>900</v>
      </c>
      <c r="Q10335" s="1">
        <v>50.293300000000002</v>
      </c>
      <c r="R10335" s="6">
        <v>1.19</v>
      </c>
      <c r="S10335" s="2" t="str">
        <f>IFERROR(#REF!/AA_SIPARIS_SATINALMA_RAPORU_YENI_123_22112023[[#This Row],[SIPARIS_EUR_KURU]],"")</f>
        <v/>
      </c>
      <c r="T10335" s="1">
        <v>60</v>
      </c>
      <c r="U10335" s="1">
        <v>900</v>
      </c>
      <c r="V10335" s="2">
        <v>17.9085</v>
      </c>
      <c r="W10335" s="12" t="s">
        <v>29</v>
      </c>
      <c r="X10335" s="4">
        <v>0</v>
      </c>
      <c r="Y10335" s="3">
        <v>900</v>
      </c>
      <c r="Z10335" s="9" t="s">
        <v>16</v>
      </c>
    </row>
    <row r="10336" spans="1:26" x14ac:dyDescent="0.25">
      <c r="A10336">
        <v>2025</v>
      </c>
      <c r="B10336">
        <v>12</v>
      </c>
      <c r="C10336" s="7">
        <v>45996</v>
      </c>
      <c r="D10336" s="9" t="s">
        <v>156</v>
      </c>
      <c r="E10336" s="9" t="s">
        <v>157</v>
      </c>
      <c r="F10336" s="9" t="s">
        <v>3075</v>
      </c>
      <c r="G10336" s="9" t="s">
        <v>3076</v>
      </c>
      <c r="H10336" s="9" t="s">
        <v>55</v>
      </c>
      <c r="I10336">
        <v>20</v>
      </c>
      <c r="J10336" s="9" t="s">
        <v>22</v>
      </c>
      <c r="K10336">
        <v>20</v>
      </c>
      <c r="L10336">
        <v>0</v>
      </c>
      <c r="M10336">
        <v>0</v>
      </c>
      <c r="N10336" s="11">
        <f>VLOOKUP(AA_SIPARIS_SATINALMA_RAPORU_YENI_123_22112023[[#This Row],[STOK_KODU]],AA_KUMULATIF_STOK_RAPORU_123_BURAK_TD[],3,0)</f>
        <v>20</v>
      </c>
      <c r="O10336" s="5">
        <v>45</v>
      </c>
      <c r="P10336" s="1">
        <v>900</v>
      </c>
      <c r="Q10336" s="1">
        <v>49.458300000000001</v>
      </c>
      <c r="R10336" s="6">
        <v>0.91</v>
      </c>
      <c r="S10336" s="2" t="str">
        <f>IFERROR(#REF!/AA_SIPARIS_SATINALMA_RAPORU_YENI_123_22112023[[#This Row],[SIPARIS_EUR_KURU]],"")</f>
        <v/>
      </c>
      <c r="T10336" s="1">
        <v>45</v>
      </c>
      <c r="U10336" s="1">
        <v>900</v>
      </c>
      <c r="V10336" s="2">
        <v>18.197099999999999</v>
      </c>
      <c r="W10336" s="12" t="s">
        <v>29</v>
      </c>
      <c r="X10336" s="4">
        <v>0</v>
      </c>
      <c r="Y10336" s="3">
        <v>900</v>
      </c>
      <c r="Z10336" s="9" t="s">
        <v>16</v>
      </c>
    </row>
    <row r="10337" spans="1:26" x14ac:dyDescent="0.25">
      <c r="A10337">
        <v>2025</v>
      </c>
      <c r="B10337">
        <v>10</v>
      </c>
      <c r="C10337" s="7">
        <v>45947</v>
      </c>
      <c r="D10337" s="9" t="s">
        <v>130</v>
      </c>
      <c r="E10337" s="9" t="s">
        <v>131</v>
      </c>
      <c r="F10337" s="9" t="s">
        <v>134</v>
      </c>
      <c r="G10337" s="9" t="s">
        <v>135</v>
      </c>
      <c r="H10337" s="9" t="s">
        <v>55</v>
      </c>
      <c r="I10337">
        <v>30</v>
      </c>
      <c r="J10337" s="9" t="s">
        <v>22</v>
      </c>
      <c r="K10337">
        <v>30</v>
      </c>
      <c r="L10337">
        <v>0</v>
      </c>
      <c r="M10337">
        <v>0</v>
      </c>
      <c r="N10337" s="11">
        <f>VLOOKUP(AA_SIPARIS_SATINALMA_RAPORU_YENI_123_22112023[[#This Row],[STOK_KODU]],AA_KUMULATIF_STOK_RAPORU_123_BURAK_TD[],3,0)</f>
        <v>111</v>
      </c>
      <c r="O10337" s="5">
        <v>30</v>
      </c>
      <c r="P10337" s="1">
        <v>900</v>
      </c>
      <c r="Q10337" s="1">
        <v>48.688499999999998</v>
      </c>
      <c r="R10337" s="6">
        <v>0.62</v>
      </c>
      <c r="S10337" s="2" t="str">
        <f>IFERROR(#REF!/AA_SIPARIS_SATINALMA_RAPORU_YENI_123_22112023[[#This Row],[SIPARIS_EUR_KURU]],"")</f>
        <v/>
      </c>
      <c r="T10337" s="1">
        <v>30</v>
      </c>
      <c r="U10337" s="1">
        <v>900</v>
      </c>
      <c r="V10337" s="2">
        <v>18.4849</v>
      </c>
      <c r="W10337" s="12" t="s">
        <v>29</v>
      </c>
      <c r="X10337" s="4">
        <v>0</v>
      </c>
      <c r="Y10337" s="3">
        <v>900</v>
      </c>
      <c r="Z10337" s="9" t="s">
        <v>16</v>
      </c>
    </row>
    <row r="10338" spans="1:26" x14ac:dyDescent="0.25">
      <c r="A10338">
        <v>2025</v>
      </c>
      <c r="B10338">
        <v>8</v>
      </c>
      <c r="C10338" s="7">
        <v>45888</v>
      </c>
      <c r="D10338" s="9" t="s">
        <v>305</v>
      </c>
      <c r="E10338" s="9" t="s">
        <v>306</v>
      </c>
      <c r="F10338" s="9" t="s">
        <v>11554</v>
      </c>
      <c r="G10338" s="9" t="s">
        <v>11555</v>
      </c>
      <c r="H10338" s="9" t="s">
        <v>653</v>
      </c>
      <c r="I10338">
        <v>10</v>
      </c>
      <c r="J10338" s="9" t="s">
        <v>117</v>
      </c>
      <c r="K10338">
        <v>10</v>
      </c>
      <c r="L10338">
        <v>0</v>
      </c>
      <c r="M10338">
        <v>0</v>
      </c>
      <c r="N10338" s="11">
        <f>VLOOKUP(AA_SIPARIS_SATINALMA_RAPORU_YENI_123_22112023[[#This Row],[STOK_KODU]],AA_KUMULATIF_STOK_RAPORU_123_BURAK_TD[],3,0)</f>
        <v>0</v>
      </c>
      <c r="O10338" s="5">
        <v>90</v>
      </c>
      <c r="P10338" s="1">
        <v>900</v>
      </c>
      <c r="Q10338" s="1">
        <v>47.6755</v>
      </c>
      <c r="R10338" s="6">
        <v>1.89</v>
      </c>
      <c r="S10338" s="2" t="str">
        <f>IFERROR(#REF!/AA_SIPARIS_SATINALMA_RAPORU_YENI_123_22112023[[#This Row],[SIPARIS_EUR_KURU]],"")</f>
        <v/>
      </c>
      <c r="T10338" s="1">
        <v>90</v>
      </c>
      <c r="U10338" s="1">
        <v>900</v>
      </c>
      <c r="V10338" s="2">
        <v>18.8504</v>
      </c>
      <c r="W10338" s="12" t="s">
        <v>29</v>
      </c>
      <c r="X10338" s="4">
        <v>0</v>
      </c>
      <c r="Y10338" s="3">
        <v>900</v>
      </c>
      <c r="Z10338" s="9" t="s">
        <v>16</v>
      </c>
    </row>
    <row r="10339" spans="1:26" x14ac:dyDescent="0.25">
      <c r="A10339">
        <v>2025</v>
      </c>
      <c r="B10339">
        <v>8</v>
      </c>
      <c r="C10339" s="7">
        <v>45883</v>
      </c>
      <c r="D10339" s="9" t="s">
        <v>2827</v>
      </c>
      <c r="E10339" s="9" t="s">
        <v>2828</v>
      </c>
      <c r="F10339" s="9" t="s">
        <v>11446</v>
      </c>
      <c r="G10339" s="9" t="s">
        <v>11447</v>
      </c>
      <c r="H10339" s="9" t="s">
        <v>52</v>
      </c>
      <c r="I10339">
        <v>2</v>
      </c>
      <c r="J10339" s="9" t="s">
        <v>109</v>
      </c>
      <c r="K10339">
        <v>2</v>
      </c>
      <c r="L10339">
        <v>0</v>
      </c>
      <c r="M10339">
        <v>0</v>
      </c>
      <c r="N10339" s="11">
        <f>VLOOKUP(AA_SIPARIS_SATINALMA_RAPORU_YENI_123_22112023[[#This Row],[STOK_KODU]],AA_KUMULATIF_STOK_RAPORU_123_BURAK_TD[],3,0)</f>
        <v>0</v>
      </c>
      <c r="O10339" s="5">
        <v>450</v>
      </c>
      <c r="P10339" s="1">
        <v>900</v>
      </c>
      <c r="Q10339" s="1">
        <v>47.622199999999999</v>
      </c>
      <c r="R10339" s="6">
        <v>9.4499999999999993</v>
      </c>
      <c r="S10339" s="2" t="str">
        <f>IFERROR(#REF!/AA_SIPARIS_SATINALMA_RAPORU_YENI_123_22112023[[#This Row],[SIPARIS_EUR_KURU]],"")</f>
        <v/>
      </c>
      <c r="T10339" s="1">
        <v>450</v>
      </c>
      <c r="U10339" s="1">
        <v>900</v>
      </c>
      <c r="V10339" s="2">
        <v>18.922999999999998</v>
      </c>
      <c r="W10339" s="12" t="s">
        <v>29</v>
      </c>
      <c r="X10339" s="4">
        <v>0</v>
      </c>
      <c r="Y10339" s="3">
        <v>900</v>
      </c>
      <c r="Z10339" s="9" t="s">
        <v>16</v>
      </c>
    </row>
    <row r="10340" spans="1:26" x14ac:dyDescent="0.25">
      <c r="A10340">
        <v>2025</v>
      </c>
      <c r="B10340">
        <v>8</v>
      </c>
      <c r="C10340" s="7">
        <v>45873</v>
      </c>
      <c r="D10340" s="9" t="s">
        <v>305</v>
      </c>
      <c r="E10340" s="9" t="s">
        <v>306</v>
      </c>
      <c r="F10340" s="9" t="s">
        <v>1092</v>
      </c>
      <c r="G10340" s="9" t="s">
        <v>1093</v>
      </c>
      <c r="H10340" s="9" t="s">
        <v>55</v>
      </c>
      <c r="I10340">
        <v>10</v>
      </c>
      <c r="J10340" s="9" t="s">
        <v>22</v>
      </c>
      <c r="K10340">
        <v>10</v>
      </c>
      <c r="L10340">
        <v>0</v>
      </c>
      <c r="M10340">
        <v>0</v>
      </c>
      <c r="N10340" s="11">
        <f>VLOOKUP(AA_SIPARIS_SATINALMA_RAPORU_YENI_123_22112023[[#This Row],[STOK_KODU]],AA_KUMULATIF_STOK_RAPORU_123_BURAK_TD[],3,0)</f>
        <v>32</v>
      </c>
      <c r="O10340" s="5">
        <v>90</v>
      </c>
      <c r="P10340" s="1">
        <v>900</v>
      </c>
      <c r="Q10340" s="1">
        <v>46.240699999999997</v>
      </c>
      <c r="R10340" s="6">
        <v>1.95</v>
      </c>
      <c r="S10340" s="2" t="str">
        <f>IFERROR(#REF!/AA_SIPARIS_SATINALMA_RAPORU_YENI_123_22112023[[#This Row],[SIPARIS_EUR_KURU]],"")</f>
        <v/>
      </c>
      <c r="T10340" s="1">
        <v>90</v>
      </c>
      <c r="U10340" s="1">
        <v>900</v>
      </c>
      <c r="V10340" s="2">
        <v>19.132100000000001</v>
      </c>
      <c r="W10340" s="12" t="s">
        <v>29</v>
      </c>
      <c r="X10340" s="4">
        <v>0</v>
      </c>
      <c r="Y10340" s="3">
        <v>900</v>
      </c>
      <c r="Z10340" s="9" t="s">
        <v>16</v>
      </c>
    </row>
    <row r="10341" spans="1:26" x14ac:dyDescent="0.25">
      <c r="A10341">
        <v>2025</v>
      </c>
      <c r="B10341">
        <v>7</v>
      </c>
      <c r="C10341" s="7">
        <v>45848</v>
      </c>
      <c r="D10341" s="9" t="s">
        <v>24</v>
      </c>
      <c r="E10341" s="9" t="s">
        <v>25</v>
      </c>
      <c r="F10341" s="9" t="s">
        <v>4269</v>
      </c>
      <c r="G10341" s="9" t="s">
        <v>4270</v>
      </c>
      <c r="H10341" s="9" t="s">
        <v>28</v>
      </c>
      <c r="I10341">
        <v>2</v>
      </c>
      <c r="J10341" s="9" t="s">
        <v>22</v>
      </c>
      <c r="K10341">
        <v>2</v>
      </c>
      <c r="L10341">
        <v>0</v>
      </c>
      <c r="M10341">
        <v>0</v>
      </c>
      <c r="N10341" s="11">
        <f>VLOOKUP(AA_SIPARIS_SATINALMA_RAPORU_YENI_123_22112023[[#This Row],[STOK_KODU]],AA_KUMULATIF_STOK_RAPORU_123_BURAK_TD[],3,0)</f>
        <v>0</v>
      </c>
      <c r="O10341" s="5">
        <v>450</v>
      </c>
      <c r="P10341" s="1">
        <v>900</v>
      </c>
      <c r="Q10341" s="1">
        <v>46.792299999999997</v>
      </c>
      <c r="R10341" s="6">
        <v>5.21</v>
      </c>
      <c r="S10341" s="2" t="str">
        <f>IFERROR(#REF!/AA_SIPARIS_SATINALMA_RAPORU_YENI_123_22112023[[#This Row],[SIPARIS_EUR_KURU]],"")</f>
        <v/>
      </c>
      <c r="T10341" s="1">
        <v>241.4720294718781</v>
      </c>
      <c r="U10341" s="1">
        <v>482.9440589437562</v>
      </c>
      <c r="V10341" s="2">
        <v>10.301</v>
      </c>
      <c r="W10341" s="12" t="s">
        <v>29</v>
      </c>
      <c r="X10341" s="4">
        <v>0</v>
      </c>
      <c r="Y10341" s="3">
        <v>482.9440589437562</v>
      </c>
      <c r="Z10341" s="9" t="s">
        <v>16</v>
      </c>
    </row>
    <row r="10342" spans="1:26" x14ac:dyDescent="0.25">
      <c r="A10342">
        <v>2025</v>
      </c>
      <c r="B10342">
        <v>6</v>
      </c>
      <c r="C10342" s="7">
        <v>45824</v>
      </c>
      <c r="D10342" s="9" t="s">
        <v>24</v>
      </c>
      <c r="E10342" s="9" t="s">
        <v>25</v>
      </c>
      <c r="F10342" s="9" t="s">
        <v>606</v>
      </c>
      <c r="G10342" s="9" t="s">
        <v>607</v>
      </c>
      <c r="H10342" s="9" t="s">
        <v>28</v>
      </c>
      <c r="I10342">
        <v>2</v>
      </c>
      <c r="J10342" s="9" t="s">
        <v>22</v>
      </c>
      <c r="K10342">
        <v>2</v>
      </c>
      <c r="L10342">
        <v>0</v>
      </c>
      <c r="M10342">
        <v>0</v>
      </c>
      <c r="N10342" s="11">
        <f>VLOOKUP(AA_SIPARIS_SATINALMA_RAPORU_YENI_123_22112023[[#This Row],[STOK_KODU]],AA_KUMULATIF_STOK_RAPORU_123_BURAK_TD[],3,0)</f>
        <v>0</v>
      </c>
      <c r="O10342" s="5">
        <v>450</v>
      </c>
      <c r="P10342" s="1">
        <v>900</v>
      </c>
      <c r="Q10342" s="1">
        <v>45.238399999999999</v>
      </c>
      <c r="R10342" s="6">
        <v>5.39</v>
      </c>
      <c r="S10342" s="2" t="str">
        <f>IFERROR(#REF!/AA_SIPARIS_SATINALMA_RAPORU_YENI_123_22112023[[#This Row],[SIPARIS_EUR_KURU]],"")</f>
        <v/>
      </c>
      <c r="T10342" s="1">
        <v>243.74996539153713</v>
      </c>
      <c r="U10342" s="1">
        <v>487.49993078307426</v>
      </c>
      <c r="V10342" s="2">
        <v>10.6251</v>
      </c>
      <c r="W10342" s="12" t="s">
        <v>29</v>
      </c>
      <c r="X10342" s="4">
        <v>0</v>
      </c>
      <c r="Y10342" s="3">
        <v>487.49993078307426</v>
      </c>
      <c r="Z10342" s="9" t="s">
        <v>16</v>
      </c>
    </row>
    <row r="10343" spans="1:26" x14ac:dyDescent="0.25">
      <c r="A10343">
        <v>2025</v>
      </c>
      <c r="B10343">
        <v>6</v>
      </c>
      <c r="C10343" s="7">
        <v>45819</v>
      </c>
      <c r="D10343" s="9" t="s">
        <v>130</v>
      </c>
      <c r="E10343" s="9" t="s">
        <v>131</v>
      </c>
      <c r="F10343" s="9" t="s">
        <v>368</v>
      </c>
      <c r="G10343" s="9" t="s">
        <v>369</v>
      </c>
      <c r="H10343" s="9" t="s">
        <v>55</v>
      </c>
      <c r="I10343">
        <v>100</v>
      </c>
      <c r="J10343" s="9" t="s">
        <v>22</v>
      </c>
      <c r="K10343">
        <v>100</v>
      </c>
      <c r="L10343">
        <v>0</v>
      </c>
      <c r="M10343">
        <v>0</v>
      </c>
      <c r="N10343" s="11">
        <f>VLOOKUP(AA_SIPARIS_SATINALMA_RAPORU_YENI_123_22112023[[#This Row],[STOK_KODU]],AA_KUMULATIF_STOK_RAPORU_123_BURAK_TD[],3,0)</f>
        <v>88</v>
      </c>
      <c r="O10343" s="5">
        <v>9</v>
      </c>
      <c r="P10343" s="1">
        <v>900</v>
      </c>
      <c r="Q10343" s="1">
        <v>44.6599</v>
      </c>
      <c r="R10343" s="6">
        <v>0.2</v>
      </c>
      <c r="S10343" s="2" t="str">
        <f>IFERROR(#REF!/AA_SIPARIS_SATINALMA_RAPORU_YENI_123_22112023[[#This Row],[SIPARIS_EUR_KURU]],"")</f>
        <v/>
      </c>
      <c r="T10343" s="1">
        <v>9</v>
      </c>
      <c r="U10343" s="1">
        <v>900</v>
      </c>
      <c r="V10343" s="2">
        <v>20.132100000000001</v>
      </c>
      <c r="W10343" s="12" t="s">
        <v>29</v>
      </c>
      <c r="X10343" s="4">
        <v>0</v>
      </c>
      <c r="Y10343" s="3">
        <v>900</v>
      </c>
      <c r="Z10343" s="9" t="s">
        <v>16</v>
      </c>
    </row>
    <row r="10344" spans="1:26" x14ac:dyDescent="0.25">
      <c r="A10344">
        <v>2025</v>
      </c>
      <c r="B10344">
        <v>6</v>
      </c>
      <c r="C10344" s="7">
        <v>45819</v>
      </c>
      <c r="D10344" s="9" t="s">
        <v>130</v>
      </c>
      <c r="E10344" s="9" t="s">
        <v>131</v>
      </c>
      <c r="F10344" s="9" t="s">
        <v>146</v>
      </c>
      <c r="G10344" s="9" t="s">
        <v>147</v>
      </c>
      <c r="H10344" s="9" t="s">
        <v>55</v>
      </c>
      <c r="I10344">
        <v>3000</v>
      </c>
      <c r="J10344" s="9" t="s">
        <v>22</v>
      </c>
      <c r="K10344">
        <v>3000</v>
      </c>
      <c r="L10344">
        <v>0</v>
      </c>
      <c r="M10344">
        <v>0</v>
      </c>
      <c r="N10344" s="11">
        <f>VLOOKUP(AA_SIPARIS_SATINALMA_RAPORU_YENI_123_22112023[[#This Row],[STOK_KODU]],AA_KUMULATIF_STOK_RAPORU_123_BURAK_TD[],3,0)</f>
        <v>1000</v>
      </c>
      <c r="O10344" s="5">
        <v>0.3</v>
      </c>
      <c r="P10344" s="1">
        <v>900</v>
      </c>
      <c r="Q10344" s="1">
        <v>44.6599</v>
      </c>
      <c r="R10344" s="6">
        <v>0.01</v>
      </c>
      <c r="S10344" s="2" t="str">
        <f>IFERROR(#REF!/AA_SIPARIS_SATINALMA_RAPORU_YENI_123_22112023[[#This Row],[SIPARIS_EUR_KURU]],"")</f>
        <v/>
      </c>
      <c r="T10344" s="1">
        <v>0.3</v>
      </c>
      <c r="U10344" s="1">
        <v>900</v>
      </c>
      <c r="V10344" s="2">
        <v>19.8566</v>
      </c>
      <c r="W10344" s="12" t="s">
        <v>29</v>
      </c>
      <c r="X10344" s="4">
        <v>0</v>
      </c>
      <c r="Y10344" s="3">
        <v>900</v>
      </c>
      <c r="Z10344" s="9" t="s">
        <v>16</v>
      </c>
    </row>
    <row r="10345" spans="1:26" x14ac:dyDescent="0.25">
      <c r="A10345">
        <v>2025</v>
      </c>
      <c r="B10345">
        <v>6</v>
      </c>
      <c r="C10345" s="7">
        <v>45818</v>
      </c>
      <c r="D10345" s="9" t="s">
        <v>24</v>
      </c>
      <c r="E10345" s="9" t="s">
        <v>25</v>
      </c>
      <c r="F10345" s="9" t="s">
        <v>431</v>
      </c>
      <c r="G10345" s="9" t="s">
        <v>432</v>
      </c>
      <c r="H10345" s="9" t="s">
        <v>28</v>
      </c>
      <c r="I10345">
        <v>3</v>
      </c>
      <c r="J10345" s="9" t="s">
        <v>22</v>
      </c>
      <c r="K10345">
        <v>3</v>
      </c>
      <c r="L10345">
        <v>0</v>
      </c>
      <c r="M10345">
        <v>0</v>
      </c>
      <c r="N10345" s="11">
        <f>VLOOKUP(AA_SIPARIS_SATINALMA_RAPORU_YENI_123_22112023[[#This Row],[STOK_KODU]],AA_KUMULATIF_STOK_RAPORU_123_BURAK_TD[],3,0)</f>
        <v>0</v>
      </c>
      <c r="O10345" s="5">
        <v>300</v>
      </c>
      <c r="P10345" s="1">
        <v>900</v>
      </c>
      <c r="Q10345" s="1"/>
      <c r="R10345" s="6"/>
      <c r="S10345" s="2" t="str">
        <f>IFERROR(#REF!/AA_SIPARIS_SATINALMA_RAPORU_YENI_123_22112023[[#This Row],[SIPARIS_EUR_KURU]],"")</f>
        <v/>
      </c>
      <c r="T10345" s="1">
        <v>162.5</v>
      </c>
      <c r="U10345" s="1">
        <v>487.5</v>
      </c>
      <c r="V10345" s="2">
        <v>10.963100000000001</v>
      </c>
      <c r="W10345" s="12" t="s">
        <v>29</v>
      </c>
      <c r="X10345" s="4">
        <v>0</v>
      </c>
      <c r="Y10345" s="3">
        <v>487.5</v>
      </c>
      <c r="Z10345" s="9" t="s">
        <v>16</v>
      </c>
    </row>
    <row r="10346" spans="1:26" x14ac:dyDescent="0.25">
      <c r="A10346">
        <v>2025</v>
      </c>
      <c r="B10346">
        <v>6</v>
      </c>
      <c r="C10346" s="7">
        <v>45818</v>
      </c>
      <c r="D10346" s="9" t="s">
        <v>24</v>
      </c>
      <c r="E10346" s="9" t="s">
        <v>25</v>
      </c>
      <c r="F10346" s="9" t="s">
        <v>10978</v>
      </c>
      <c r="G10346" s="9" t="s">
        <v>10979</v>
      </c>
      <c r="H10346" s="9" t="s">
        <v>28</v>
      </c>
      <c r="I10346">
        <v>1</v>
      </c>
      <c r="J10346" s="9" t="s">
        <v>22</v>
      </c>
      <c r="K10346">
        <v>1</v>
      </c>
      <c r="L10346">
        <v>0</v>
      </c>
      <c r="M10346">
        <v>0</v>
      </c>
      <c r="N10346" s="11">
        <f>VLOOKUP(AA_SIPARIS_SATINALMA_RAPORU_YENI_123_22112023[[#This Row],[STOK_KODU]],AA_KUMULATIF_STOK_RAPORU_123_BURAK_TD[],3,0)</f>
        <v>0</v>
      </c>
      <c r="O10346" s="5">
        <v>900</v>
      </c>
      <c r="P10346" s="1">
        <v>900</v>
      </c>
      <c r="Q10346" s="1"/>
      <c r="R10346" s="6"/>
      <c r="S10346" s="2" t="str">
        <f>IFERROR(#REF!/AA_SIPARIS_SATINALMA_RAPORU_YENI_123_22112023[[#This Row],[SIPARIS_EUR_KURU]],"")</f>
        <v/>
      </c>
      <c r="T10346" s="1">
        <v>531.82000000000005</v>
      </c>
      <c r="U10346" s="1">
        <v>531.82000000000005</v>
      </c>
      <c r="V10346" s="2">
        <v>11.9598</v>
      </c>
      <c r="W10346" s="12" t="s">
        <v>29</v>
      </c>
      <c r="X10346" s="4">
        <v>0</v>
      </c>
      <c r="Y10346" s="3">
        <v>531.82000000000005</v>
      </c>
      <c r="Z10346" s="9" t="s">
        <v>16</v>
      </c>
    </row>
    <row r="10347" spans="1:26" x14ac:dyDescent="0.25">
      <c r="A10347">
        <v>2025</v>
      </c>
      <c r="B10347">
        <v>5</v>
      </c>
      <c r="C10347" s="7">
        <v>45806</v>
      </c>
      <c r="D10347" s="9" t="s">
        <v>130</v>
      </c>
      <c r="E10347" s="9" t="s">
        <v>131</v>
      </c>
      <c r="F10347" s="9" t="s">
        <v>146</v>
      </c>
      <c r="G10347" s="9" t="s">
        <v>147</v>
      </c>
      <c r="H10347" s="9" t="s">
        <v>55</v>
      </c>
      <c r="I10347">
        <v>3000</v>
      </c>
      <c r="J10347" s="9" t="s">
        <v>22</v>
      </c>
      <c r="K10347">
        <v>3000</v>
      </c>
      <c r="L10347">
        <v>0</v>
      </c>
      <c r="M10347">
        <v>0</v>
      </c>
      <c r="N10347" s="11">
        <f>VLOOKUP(AA_SIPARIS_SATINALMA_RAPORU_YENI_123_22112023[[#This Row],[STOK_KODU]],AA_KUMULATIF_STOK_RAPORU_123_BURAK_TD[],3,0)</f>
        <v>1000</v>
      </c>
      <c r="O10347" s="5">
        <v>0.3</v>
      </c>
      <c r="P10347" s="1">
        <v>900</v>
      </c>
      <c r="Q10347" s="1"/>
      <c r="R10347" s="6"/>
      <c r="S10347" s="2" t="str">
        <f>IFERROR(#REF!/AA_SIPARIS_SATINALMA_RAPORU_YENI_123_22112023[[#This Row],[SIPARIS_EUR_KURU]],"")</f>
        <v/>
      </c>
      <c r="T10347" s="1">
        <v>0.3</v>
      </c>
      <c r="U10347" s="1">
        <v>900</v>
      </c>
      <c r="V10347" s="2">
        <v>20.454699999999999</v>
      </c>
      <c r="W10347" s="12" t="s">
        <v>29</v>
      </c>
      <c r="X10347" s="4">
        <v>0</v>
      </c>
      <c r="Y10347" s="3">
        <v>900</v>
      </c>
      <c r="Z10347" s="9" t="s">
        <v>16</v>
      </c>
    </row>
    <row r="10348" spans="1:26" x14ac:dyDescent="0.25">
      <c r="A10348">
        <v>2025</v>
      </c>
      <c r="B10348">
        <v>5</v>
      </c>
      <c r="C10348" s="7">
        <v>45806</v>
      </c>
      <c r="D10348" s="9" t="s">
        <v>10689</v>
      </c>
      <c r="E10348" s="9" t="s">
        <v>10690</v>
      </c>
      <c r="F10348" s="9" t="s">
        <v>338</v>
      </c>
      <c r="G10348" s="9" t="s">
        <v>339</v>
      </c>
      <c r="H10348" s="9" t="s">
        <v>21</v>
      </c>
      <c r="I10348">
        <v>10</v>
      </c>
      <c r="J10348" s="9" t="s">
        <v>22</v>
      </c>
      <c r="K10348">
        <v>10</v>
      </c>
      <c r="L10348">
        <v>0</v>
      </c>
      <c r="M10348">
        <v>0</v>
      </c>
      <c r="N10348" s="11">
        <f>VLOOKUP(AA_SIPARIS_SATINALMA_RAPORU_YENI_123_22112023[[#This Row],[STOK_KODU]],AA_KUMULATIF_STOK_RAPORU_123_BURAK_TD[],3,0)</f>
        <v>11</v>
      </c>
      <c r="O10348" s="5">
        <v>90</v>
      </c>
      <c r="P10348" s="1">
        <v>900</v>
      </c>
      <c r="Q10348" s="1"/>
      <c r="R10348" s="6"/>
      <c r="S10348" s="2" t="str">
        <f>IFERROR(#REF!/AA_SIPARIS_SATINALMA_RAPORU_YENI_123_22112023[[#This Row],[SIPARIS_EUR_KURU]],"")</f>
        <v/>
      </c>
      <c r="T10348" s="1">
        <v>90</v>
      </c>
      <c r="U10348" s="1">
        <v>900</v>
      </c>
      <c r="V10348" s="2">
        <v>19.8566</v>
      </c>
      <c r="W10348" s="12" t="s">
        <v>29</v>
      </c>
      <c r="X10348" s="4">
        <v>0</v>
      </c>
      <c r="Y10348" s="3">
        <v>900</v>
      </c>
      <c r="Z10348" s="9" t="s">
        <v>16</v>
      </c>
    </row>
    <row r="10349" spans="1:26" x14ac:dyDescent="0.25">
      <c r="A10349">
        <v>2025</v>
      </c>
      <c r="B10349">
        <v>5</v>
      </c>
      <c r="C10349" s="7">
        <v>45800</v>
      </c>
      <c r="D10349" s="9" t="s">
        <v>10689</v>
      </c>
      <c r="E10349" s="9" t="s">
        <v>10690</v>
      </c>
      <c r="F10349" s="9" t="s">
        <v>338</v>
      </c>
      <c r="G10349" s="9" t="s">
        <v>339</v>
      </c>
      <c r="H10349" s="9" t="s">
        <v>21</v>
      </c>
      <c r="I10349">
        <v>10</v>
      </c>
      <c r="J10349" s="9" t="s">
        <v>22</v>
      </c>
      <c r="K10349">
        <v>10</v>
      </c>
      <c r="L10349">
        <v>0</v>
      </c>
      <c r="M10349">
        <v>0</v>
      </c>
      <c r="N10349" s="11">
        <f>VLOOKUP(AA_SIPARIS_SATINALMA_RAPORU_YENI_123_22112023[[#This Row],[STOK_KODU]],AA_KUMULATIF_STOK_RAPORU_123_BURAK_TD[],3,0)</f>
        <v>11</v>
      </c>
      <c r="O10349" s="5">
        <v>90</v>
      </c>
      <c r="P10349" s="1">
        <v>900</v>
      </c>
      <c r="Q10349" s="1"/>
      <c r="R10349" s="6"/>
      <c r="S10349" s="2" t="str">
        <f>IFERROR(#REF!/AA_SIPARIS_SATINALMA_RAPORU_YENI_123_22112023[[#This Row],[SIPARIS_EUR_KURU]],"")</f>
        <v/>
      </c>
      <c r="T10349" s="1">
        <v>90</v>
      </c>
      <c r="U10349" s="1">
        <v>900</v>
      </c>
      <c r="V10349" s="2">
        <v>20.322700000000001</v>
      </c>
      <c r="W10349" s="12" t="s">
        <v>29</v>
      </c>
      <c r="X10349" s="4">
        <v>0</v>
      </c>
      <c r="Y10349" s="3">
        <v>900</v>
      </c>
      <c r="Z10349" s="9" t="s">
        <v>16</v>
      </c>
    </row>
    <row r="10350" spans="1:26" x14ac:dyDescent="0.25">
      <c r="A10350">
        <v>2025</v>
      </c>
      <c r="B10350">
        <v>5</v>
      </c>
      <c r="C10350" s="7">
        <v>45800</v>
      </c>
      <c r="D10350" s="9" t="s">
        <v>24</v>
      </c>
      <c r="E10350" s="9" t="s">
        <v>25</v>
      </c>
      <c r="F10350" s="9" t="s">
        <v>3673</v>
      </c>
      <c r="G10350" s="9" t="s">
        <v>3674</v>
      </c>
      <c r="H10350" s="9" t="s">
        <v>28</v>
      </c>
      <c r="I10350">
        <v>3</v>
      </c>
      <c r="J10350" s="9" t="s">
        <v>22</v>
      </c>
      <c r="K10350">
        <v>3</v>
      </c>
      <c r="L10350">
        <v>0</v>
      </c>
      <c r="M10350">
        <v>0</v>
      </c>
      <c r="N10350" s="11">
        <f>VLOOKUP(AA_SIPARIS_SATINALMA_RAPORU_YENI_123_22112023[[#This Row],[STOK_KODU]],AA_KUMULATIF_STOK_RAPORU_123_BURAK_TD[],3,0)</f>
        <v>0</v>
      </c>
      <c r="O10350" s="5">
        <v>300</v>
      </c>
      <c r="P10350" s="1">
        <v>900</v>
      </c>
      <c r="Q10350" s="1">
        <v>43.866599999999998</v>
      </c>
      <c r="R10350" s="6">
        <v>4.04</v>
      </c>
      <c r="S10350" s="2" t="str">
        <f>IFERROR(#REF!/AA_SIPARIS_SATINALMA_RAPORU_YENI_123_22112023[[#This Row],[SIPARIS_EUR_KURU]],"")</f>
        <v/>
      </c>
      <c r="T10350" s="1">
        <v>177.27333333333334</v>
      </c>
      <c r="U10350" s="1">
        <v>531.82000000000005</v>
      </c>
      <c r="V10350" s="2">
        <v>12.1107</v>
      </c>
      <c r="W10350" s="12" t="s">
        <v>29</v>
      </c>
      <c r="X10350" s="4">
        <v>0</v>
      </c>
      <c r="Y10350" s="3">
        <v>531.82000000000005</v>
      </c>
      <c r="Z10350" s="9" t="s">
        <v>16</v>
      </c>
    </row>
    <row r="10351" spans="1:26" x14ac:dyDescent="0.25">
      <c r="A10351">
        <v>2025</v>
      </c>
      <c r="B10351">
        <v>4</v>
      </c>
      <c r="C10351" s="7">
        <v>45769</v>
      </c>
      <c r="D10351" s="9" t="s">
        <v>305</v>
      </c>
      <c r="E10351" s="9" t="s">
        <v>306</v>
      </c>
      <c r="F10351" s="9" t="s">
        <v>8251</v>
      </c>
      <c r="G10351" s="9" t="s">
        <v>4932</v>
      </c>
      <c r="H10351" s="9" t="s">
        <v>55</v>
      </c>
      <c r="I10351">
        <v>100</v>
      </c>
      <c r="J10351" s="9" t="s">
        <v>22</v>
      </c>
      <c r="K10351">
        <v>100</v>
      </c>
      <c r="L10351">
        <v>0</v>
      </c>
      <c r="M10351">
        <v>0</v>
      </c>
      <c r="N10351" s="11">
        <f>VLOOKUP(AA_SIPARIS_SATINALMA_RAPORU_YENI_123_22112023[[#This Row],[STOK_KODU]],AA_KUMULATIF_STOK_RAPORU_123_BURAK_TD[],3,0)</f>
        <v>800</v>
      </c>
      <c r="O10351" s="5">
        <v>9</v>
      </c>
      <c r="P10351" s="1">
        <v>900</v>
      </c>
      <c r="Q10351" s="1"/>
      <c r="R10351" s="6"/>
      <c r="S10351" s="2" t="str">
        <f>IFERROR(#REF!/AA_SIPARIS_SATINALMA_RAPORU_YENI_123_22112023[[#This Row],[SIPARIS_EUR_KURU]],"")</f>
        <v/>
      </c>
      <c r="T10351" s="1">
        <v>9</v>
      </c>
      <c r="U10351" s="1">
        <v>900</v>
      </c>
      <c r="V10351" s="2">
        <v>20.6968</v>
      </c>
      <c r="W10351" s="12" t="s">
        <v>29</v>
      </c>
      <c r="X10351" s="4">
        <v>0</v>
      </c>
      <c r="Y10351" s="3">
        <v>900</v>
      </c>
      <c r="Z10351" s="9" t="s">
        <v>16</v>
      </c>
    </row>
    <row r="10352" spans="1:26" x14ac:dyDescent="0.25">
      <c r="A10352">
        <v>2025</v>
      </c>
      <c r="B10352">
        <v>4</v>
      </c>
      <c r="C10352" s="7">
        <v>45761</v>
      </c>
      <c r="D10352" s="9" t="s">
        <v>156</v>
      </c>
      <c r="E10352" s="9" t="s">
        <v>157</v>
      </c>
      <c r="F10352" s="9" t="s">
        <v>3075</v>
      </c>
      <c r="G10352" s="9" t="s">
        <v>3076</v>
      </c>
      <c r="H10352" s="9" t="s">
        <v>55</v>
      </c>
      <c r="I10352">
        <v>20</v>
      </c>
      <c r="J10352" s="9" t="s">
        <v>22</v>
      </c>
      <c r="K10352">
        <v>20</v>
      </c>
      <c r="L10352">
        <v>0</v>
      </c>
      <c r="M10352">
        <v>0</v>
      </c>
      <c r="N10352" s="11">
        <f>VLOOKUP(AA_SIPARIS_SATINALMA_RAPORU_YENI_123_22112023[[#This Row],[STOK_KODU]],AA_KUMULATIF_STOK_RAPORU_123_BURAK_TD[],3,0)</f>
        <v>20</v>
      </c>
      <c r="O10352" s="5">
        <v>45</v>
      </c>
      <c r="P10352" s="1">
        <v>900</v>
      </c>
      <c r="Q10352" s="1"/>
      <c r="R10352" s="6"/>
      <c r="S10352" s="2" t="str">
        <f>IFERROR(#REF!/AA_SIPARIS_SATINALMA_RAPORU_YENI_123_22112023[[#This Row],[SIPARIS_EUR_KURU]],"")</f>
        <v/>
      </c>
      <c r="T10352" s="1">
        <v>45</v>
      </c>
      <c r="U10352" s="1">
        <v>900</v>
      </c>
      <c r="V10352" s="2">
        <v>20.802299999999999</v>
      </c>
      <c r="W10352" s="12" t="s">
        <v>29</v>
      </c>
      <c r="X10352" s="4">
        <v>0</v>
      </c>
      <c r="Y10352" s="3">
        <v>900</v>
      </c>
      <c r="Z10352" s="9" t="s">
        <v>16</v>
      </c>
    </row>
    <row r="10353" spans="1:26" x14ac:dyDescent="0.25">
      <c r="A10353">
        <v>2025</v>
      </c>
      <c r="B10353">
        <v>3</v>
      </c>
      <c r="C10353" s="7">
        <v>45733</v>
      </c>
      <c r="D10353" s="9" t="s">
        <v>10689</v>
      </c>
      <c r="E10353" s="9" t="s">
        <v>10690</v>
      </c>
      <c r="F10353" s="9" t="s">
        <v>332</v>
      </c>
      <c r="G10353" s="9" t="s">
        <v>333</v>
      </c>
      <c r="H10353" s="9" t="s">
        <v>21</v>
      </c>
      <c r="I10353">
        <v>15</v>
      </c>
      <c r="J10353" s="9" t="s">
        <v>22</v>
      </c>
      <c r="K10353">
        <v>15</v>
      </c>
      <c r="L10353">
        <v>0</v>
      </c>
      <c r="M10353">
        <v>0</v>
      </c>
      <c r="N10353" s="11">
        <f>VLOOKUP(AA_SIPARIS_SATINALMA_RAPORU_YENI_123_22112023[[#This Row],[STOK_KODU]],AA_KUMULATIF_STOK_RAPORU_123_BURAK_TD[],3,0)</f>
        <v>16</v>
      </c>
      <c r="O10353" s="5">
        <v>60</v>
      </c>
      <c r="P10353" s="1">
        <v>900</v>
      </c>
      <c r="Q10353" s="1">
        <v>39.6843</v>
      </c>
      <c r="R10353" s="6">
        <v>1.51</v>
      </c>
      <c r="S10353" s="2" t="str">
        <f>IFERROR(#REF!/AA_SIPARIS_SATINALMA_RAPORU_YENI_123_22112023[[#This Row],[SIPARIS_EUR_KURU]],"")</f>
        <v/>
      </c>
      <c r="T10353" s="1">
        <v>60</v>
      </c>
      <c r="U10353" s="1">
        <v>900</v>
      </c>
      <c r="V10353" s="2">
        <v>22.4925</v>
      </c>
      <c r="W10353" s="12" t="s">
        <v>29</v>
      </c>
      <c r="X10353" s="4">
        <v>0</v>
      </c>
      <c r="Y10353" s="3">
        <v>900</v>
      </c>
      <c r="Z10353" s="9" t="s">
        <v>16</v>
      </c>
    </row>
    <row r="10354" spans="1:26" x14ac:dyDescent="0.25">
      <c r="A10354">
        <v>2025</v>
      </c>
      <c r="B10354">
        <v>3</v>
      </c>
      <c r="C10354" s="7">
        <v>45730</v>
      </c>
      <c r="D10354" s="9" t="s">
        <v>441</v>
      </c>
      <c r="E10354" s="9" t="s">
        <v>442</v>
      </c>
      <c r="F10354" s="9" t="s">
        <v>1412</v>
      </c>
      <c r="G10354" s="9" t="s">
        <v>1413</v>
      </c>
      <c r="H10354" s="9" t="s">
        <v>55</v>
      </c>
      <c r="I10354">
        <v>30</v>
      </c>
      <c r="J10354" s="9" t="s">
        <v>22</v>
      </c>
      <c r="K10354">
        <v>30</v>
      </c>
      <c r="L10354">
        <v>0</v>
      </c>
      <c r="M10354">
        <v>0</v>
      </c>
      <c r="N10354" s="11">
        <f>VLOOKUP(AA_SIPARIS_SATINALMA_RAPORU_YENI_123_22112023[[#This Row],[STOK_KODU]],AA_KUMULATIF_STOK_RAPORU_123_BURAK_TD[],3,0)</f>
        <v>34</v>
      </c>
      <c r="O10354" s="5">
        <v>30</v>
      </c>
      <c r="P10354" s="1">
        <v>900</v>
      </c>
      <c r="Q10354" s="1">
        <v>39.7179</v>
      </c>
      <c r="R10354" s="6">
        <v>0.76</v>
      </c>
      <c r="S10354" s="2" t="str">
        <f>IFERROR(#REF!/AA_SIPARIS_SATINALMA_RAPORU_YENI_123_22112023[[#This Row],[SIPARIS_EUR_KURU]],"")</f>
        <v/>
      </c>
      <c r="T10354" s="1">
        <v>30</v>
      </c>
      <c r="U10354" s="1">
        <v>900</v>
      </c>
      <c r="V10354" s="2">
        <v>22.4925</v>
      </c>
      <c r="W10354" s="12" t="s">
        <v>29</v>
      </c>
      <c r="X10354" s="4">
        <v>0</v>
      </c>
      <c r="Y10354" s="3">
        <v>900</v>
      </c>
      <c r="Z10354" s="9" t="s">
        <v>16</v>
      </c>
    </row>
    <row r="10355" spans="1:26" x14ac:dyDescent="0.25">
      <c r="A10355">
        <v>2025</v>
      </c>
      <c r="B10355">
        <v>2</v>
      </c>
      <c r="C10355" s="7">
        <v>45713</v>
      </c>
      <c r="D10355" s="9" t="s">
        <v>24</v>
      </c>
      <c r="E10355" s="9" t="s">
        <v>25</v>
      </c>
      <c r="F10355" s="9" t="s">
        <v>3166</v>
      </c>
      <c r="G10355" s="9" t="s">
        <v>3167</v>
      </c>
      <c r="H10355" s="9" t="s">
        <v>28</v>
      </c>
      <c r="I10355">
        <v>1</v>
      </c>
      <c r="J10355" s="9" t="s">
        <v>22</v>
      </c>
      <c r="K10355">
        <v>1</v>
      </c>
      <c r="L10355">
        <v>0</v>
      </c>
      <c r="M10355">
        <v>0</v>
      </c>
      <c r="N10355" s="11">
        <f>VLOOKUP(AA_SIPARIS_SATINALMA_RAPORU_YENI_123_22112023[[#This Row],[STOK_KODU]],AA_KUMULATIF_STOK_RAPORU_123_BURAK_TD[],3,0)</f>
        <v>0</v>
      </c>
      <c r="O10355" s="5">
        <v>900</v>
      </c>
      <c r="P10355" s="1">
        <v>900</v>
      </c>
      <c r="Q10355" s="1">
        <v>38.113500000000002</v>
      </c>
      <c r="R10355" s="6">
        <v>13.95</v>
      </c>
      <c r="S10355" s="2" t="str">
        <f>IFERROR(#REF!/AA_SIPARIS_SATINALMA_RAPORU_YENI_123_22112023[[#This Row],[SIPARIS_EUR_KURU]],"")</f>
        <v/>
      </c>
      <c r="T10355" s="1">
        <v>531.82000000000005</v>
      </c>
      <c r="U10355" s="1">
        <v>531.82000000000005</v>
      </c>
      <c r="V10355" s="2">
        <v>14.013400000000001</v>
      </c>
      <c r="W10355" s="12" t="s">
        <v>29</v>
      </c>
      <c r="X10355" s="4">
        <v>0</v>
      </c>
      <c r="Y10355" s="3">
        <v>531.82000000000005</v>
      </c>
      <c r="Z10355" s="9" t="s">
        <v>16</v>
      </c>
    </row>
    <row r="10356" spans="1:26" x14ac:dyDescent="0.25">
      <c r="A10356">
        <v>2025</v>
      </c>
      <c r="B10356">
        <v>2</v>
      </c>
      <c r="C10356" s="7">
        <v>45713</v>
      </c>
      <c r="D10356" s="9" t="s">
        <v>24</v>
      </c>
      <c r="E10356" s="9" t="s">
        <v>25</v>
      </c>
      <c r="F10356" s="9" t="s">
        <v>3669</v>
      </c>
      <c r="G10356" s="9" t="s">
        <v>3670</v>
      </c>
      <c r="H10356" s="9" t="s">
        <v>28</v>
      </c>
      <c r="I10356">
        <v>1</v>
      </c>
      <c r="J10356" s="9" t="s">
        <v>22</v>
      </c>
      <c r="K10356">
        <v>1</v>
      </c>
      <c r="L10356">
        <v>0</v>
      </c>
      <c r="M10356">
        <v>0</v>
      </c>
      <c r="N10356" s="11">
        <f>VLOOKUP(AA_SIPARIS_SATINALMA_RAPORU_YENI_123_22112023[[#This Row],[STOK_KODU]],AA_KUMULATIF_STOK_RAPORU_123_BURAK_TD[],3,0)</f>
        <v>0</v>
      </c>
      <c r="O10356" s="5">
        <v>900</v>
      </c>
      <c r="P10356" s="1">
        <v>900</v>
      </c>
      <c r="Q10356" s="1">
        <v>38.113500000000002</v>
      </c>
      <c r="R10356" s="6">
        <v>12.79</v>
      </c>
      <c r="S10356" s="2" t="str">
        <f>IFERROR(#REF!/AA_SIPARIS_SATINALMA_RAPORU_YENI_123_22112023[[#This Row],[SIPARIS_EUR_KURU]],"")</f>
        <v/>
      </c>
      <c r="T10356" s="1">
        <v>531.82000000000005</v>
      </c>
      <c r="U10356" s="1">
        <v>531.82000000000005</v>
      </c>
      <c r="V10356" s="2">
        <v>14.013400000000001</v>
      </c>
      <c r="W10356" s="12" t="s">
        <v>29</v>
      </c>
      <c r="X10356" s="4">
        <v>0</v>
      </c>
      <c r="Y10356" s="3">
        <v>531.82000000000005</v>
      </c>
      <c r="Z10356" s="9" t="s">
        <v>16</v>
      </c>
    </row>
    <row r="10357" spans="1:26" x14ac:dyDescent="0.25">
      <c r="A10357">
        <v>2025</v>
      </c>
      <c r="B10357">
        <v>2</v>
      </c>
      <c r="C10357" s="7">
        <v>45713</v>
      </c>
      <c r="D10357" s="9" t="s">
        <v>130</v>
      </c>
      <c r="E10357" s="9" t="s">
        <v>131</v>
      </c>
      <c r="F10357" s="9" t="s">
        <v>1309</v>
      </c>
      <c r="G10357" s="9" t="s">
        <v>1310</v>
      </c>
      <c r="H10357" s="9" t="s">
        <v>55</v>
      </c>
      <c r="I10357">
        <v>50</v>
      </c>
      <c r="J10357" s="9" t="s">
        <v>22</v>
      </c>
      <c r="K10357">
        <v>50</v>
      </c>
      <c r="L10357">
        <v>0</v>
      </c>
      <c r="M10357">
        <v>0</v>
      </c>
      <c r="N10357" s="11">
        <f>VLOOKUP(AA_SIPARIS_SATINALMA_RAPORU_YENI_123_22112023[[#This Row],[STOK_KODU]],AA_KUMULATIF_STOK_RAPORU_123_BURAK_TD[],3,0)</f>
        <v>62</v>
      </c>
      <c r="O10357" s="5">
        <v>18</v>
      </c>
      <c r="P10357" s="1">
        <v>900</v>
      </c>
      <c r="Q10357" s="1">
        <v>38.113500000000002</v>
      </c>
      <c r="R10357" s="6">
        <v>0.47</v>
      </c>
      <c r="S10357" s="2" t="str">
        <f>IFERROR(#REF!/AA_SIPARIS_SATINALMA_RAPORU_YENI_123_22112023[[#This Row],[SIPARIS_EUR_KURU]],"")</f>
        <v/>
      </c>
      <c r="T10357" s="1">
        <v>18</v>
      </c>
      <c r="U10357" s="1">
        <v>900</v>
      </c>
      <c r="V10357" s="2">
        <v>23.613099999999999</v>
      </c>
      <c r="W10357" s="12" t="s">
        <v>29</v>
      </c>
      <c r="X10357" s="4">
        <v>0</v>
      </c>
      <c r="Y10357" s="3">
        <v>900</v>
      </c>
      <c r="Z10357" s="9" t="s">
        <v>16</v>
      </c>
    </row>
    <row r="10358" spans="1:26" x14ac:dyDescent="0.25">
      <c r="A10358">
        <v>2025</v>
      </c>
      <c r="B10358">
        <v>2</v>
      </c>
      <c r="C10358" s="7">
        <v>45698</v>
      </c>
      <c r="D10358" s="9" t="s">
        <v>305</v>
      </c>
      <c r="E10358" s="9" t="s">
        <v>306</v>
      </c>
      <c r="F10358" s="9" t="s">
        <v>4747</v>
      </c>
      <c r="G10358" s="9" t="s">
        <v>4748</v>
      </c>
      <c r="H10358" s="9" t="s">
        <v>55</v>
      </c>
      <c r="I10358">
        <v>100</v>
      </c>
      <c r="J10358" s="9" t="s">
        <v>22</v>
      </c>
      <c r="K10358">
        <v>100</v>
      </c>
      <c r="L10358">
        <v>0</v>
      </c>
      <c r="M10358">
        <v>0</v>
      </c>
      <c r="N10358" s="11">
        <f>VLOOKUP(AA_SIPARIS_SATINALMA_RAPORU_YENI_123_22112023[[#This Row],[STOK_KODU]],AA_KUMULATIF_STOK_RAPORU_123_BURAK_TD[],3,0)</f>
        <v>1000</v>
      </c>
      <c r="O10358" s="5">
        <v>9</v>
      </c>
      <c r="P10358" s="1">
        <v>900</v>
      </c>
      <c r="Q10358" s="1">
        <v>37.293300000000002</v>
      </c>
      <c r="R10358" s="6">
        <v>0.24</v>
      </c>
      <c r="S10358" s="2" t="str">
        <f>IFERROR(#REF!/AA_SIPARIS_SATINALMA_RAPORU_YENI_123_22112023[[#This Row],[SIPARIS_EUR_KURU]],"")</f>
        <v/>
      </c>
      <c r="T10358" s="1">
        <v>9</v>
      </c>
      <c r="U10358" s="1">
        <v>900</v>
      </c>
      <c r="V10358" s="2">
        <v>24.085699999999999</v>
      </c>
      <c r="W10358" s="12" t="s">
        <v>29</v>
      </c>
      <c r="X10358" s="4">
        <v>0</v>
      </c>
      <c r="Y10358" s="3">
        <v>900</v>
      </c>
      <c r="Z10358" s="9" t="s">
        <v>16</v>
      </c>
    </row>
    <row r="10359" spans="1:26" x14ac:dyDescent="0.25">
      <c r="A10359">
        <v>2025</v>
      </c>
      <c r="B10359">
        <v>2</v>
      </c>
      <c r="C10359" s="7">
        <v>45698</v>
      </c>
      <c r="D10359" s="9" t="s">
        <v>305</v>
      </c>
      <c r="E10359" s="9" t="s">
        <v>306</v>
      </c>
      <c r="F10359" s="9" t="s">
        <v>4749</v>
      </c>
      <c r="G10359" s="9" t="s">
        <v>4750</v>
      </c>
      <c r="H10359" s="9" t="s">
        <v>55</v>
      </c>
      <c r="I10359">
        <v>100</v>
      </c>
      <c r="J10359" s="9" t="s">
        <v>22</v>
      </c>
      <c r="K10359">
        <v>100</v>
      </c>
      <c r="L10359">
        <v>0</v>
      </c>
      <c r="M10359">
        <v>0</v>
      </c>
      <c r="N10359" s="11">
        <f>VLOOKUP(AA_SIPARIS_SATINALMA_RAPORU_YENI_123_22112023[[#This Row],[STOK_KODU]],AA_KUMULATIF_STOK_RAPORU_123_BURAK_TD[],3,0)</f>
        <v>100</v>
      </c>
      <c r="O10359" s="5">
        <v>9</v>
      </c>
      <c r="P10359" s="1">
        <v>900</v>
      </c>
      <c r="Q10359" s="1">
        <v>37.293300000000002</v>
      </c>
      <c r="R10359" s="6">
        <v>0.24</v>
      </c>
      <c r="S10359" s="2" t="str">
        <f>IFERROR(#REF!/AA_SIPARIS_SATINALMA_RAPORU_YENI_123_22112023[[#This Row],[SIPARIS_EUR_KURU]],"")</f>
        <v/>
      </c>
      <c r="T10359" s="1">
        <v>9</v>
      </c>
      <c r="U10359" s="1">
        <v>900</v>
      </c>
      <c r="V10359" s="2">
        <v>24.085699999999999</v>
      </c>
      <c r="W10359" s="12" t="s">
        <v>29</v>
      </c>
      <c r="X10359" s="4">
        <v>0</v>
      </c>
      <c r="Y10359" s="3">
        <v>900</v>
      </c>
      <c r="Z10359" s="9" t="s">
        <v>16</v>
      </c>
    </row>
    <row r="10360" spans="1:26" x14ac:dyDescent="0.25">
      <c r="A10360">
        <v>2025</v>
      </c>
      <c r="B10360">
        <v>1</v>
      </c>
      <c r="C10360" s="7">
        <v>45687</v>
      </c>
      <c r="D10360" s="9" t="s">
        <v>305</v>
      </c>
      <c r="E10360" s="9" t="s">
        <v>306</v>
      </c>
      <c r="F10360" s="9" t="s">
        <v>2755</v>
      </c>
      <c r="G10360" s="9" t="s">
        <v>2756</v>
      </c>
      <c r="H10360" s="9" t="s">
        <v>55</v>
      </c>
      <c r="I10360">
        <v>100</v>
      </c>
      <c r="J10360" s="9" t="s">
        <v>22</v>
      </c>
      <c r="K10360">
        <v>100</v>
      </c>
      <c r="L10360">
        <v>0</v>
      </c>
      <c r="M10360">
        <v>0</v>
      </c>
      <c r="N10360" s="11">
        <f>VLOOKUP(AA_SIPARIS_SATINALMA_RAPORU_YENI_123_22112023[[#This Row],[STOK_KODU]],AA_KUMULATIF_STOK_RAPORU_123_BURAK_TD[],3,0)</f>
        <v>400</v>
      </c>
      <c r="O10360" s="5">
        <v>9</v>
      </c>
      <c r="P10360" s="1">
        <v>900</v>
      </c>
      <c r="Q10360" s="1"/>
      <c r="R10360" s="6"/>
      <c r="S10360" s="2" t="str">
        <f>IFERROR(#REF!/AA_SIPARIS_SATINALMA_RAPORU_YENI_123_22112023[[#This Row],[SIPARIS_EUR_KURU]],"")</f>
        <v/>
      </c>
      <c r="T10360" s="1">
        <v>9</v>
      </c>
      <c r="U10360" s="1">
        <v>900</v>
      </c>
      <c r="V10360" s="2">
        <v>24.270399999999999</v>
      </c>
      <c r="W10360" s="12" t="s">
        <v>29</v>
      </c>
      <c r="X10360" s="4">
        <v>0</v>
      </c>
      <c r="Y10360" s="3">
        <v>900</v>
      </c>
      <c r="Z10360" s="9" t="s">
        <v>16</v>
      </c>
    </row>
    <row r="10361" spans="1:26" x14ac:dyDescent="0.25">
      <c r="A10361">
        <v>2025</v>
      </c>
      <c r="B10361">
        <v>1</v>
      </c>
      <c r="C10361" s="7">
        <v>45671</v>
      </c>
      <c r="D10361" s="9" t="s">
        <v>305</v>
      </c>
      <c r="E10361" s="9" t="s">
        <v>306</v>
      </c>
      <c r="F10361" s="9" t="s">
        <v>580</v>
      </c>
      <c r="G10361" s="9" t="s">
        <v>581</v>
      </c>
      <c r="H10361" s="9" t="s">
        <v>55</v>
      </c>
      <c r="I10361">
        <v>100</v>
      </c>
      <c r="J10361" s="9" t="s">
        <v>22</v>
      </c>
      <c r="K10361">
        <v>100</v>
      </c>
      <c r="L10361">
        <v>0</v>
      </c>
      <c r="M10361">
        <v>0</v>
      </c>
      <c r="N10361" s="11">
        <f>VLOOKUP(AA_SIPARIS_SATINALMA_RAPORU_YENI_123_22112023[[#This Row],[STOK_KODU]],AA_KUMULATIF_STOK_RAPORU_123_BURAK_TD[],3,0)</f>
        <v>350</v>
      </c>
      <c r="O10361" s="5">
        <v>9</v>
      </c>
      <c r="P10361" s="1">
        <v>900</v>
      </c>
      <c r="Q10361" s="1">
        <v>36.155500000000004</v>
      </c>
      <c r="R10361" s="6">
        <v>0.25</v>
      </c>
      <c r="S10361" s="2" t="str">
        <f>IFERROR(#REF!/AA_SIPARIS_SATINALMA_RAPORU_YENI_123_22112023[[#This Row],[SIPARIS_EUR_KURU]],"")</f>
        <v/>
      </c>
      <c r="T10361" s="1">
        <v>9</v>
      </c>
      <c r="U10361" s="1">
        <v>900</v>
      </c>
      <c r="V10361" s="2">
        <v>24.6554</v>
      </c>
      <c r="W10361" s="12" t="s">
        <v>29</v>
      </c>
      <c r="X10361" s="4">
        <v>0</v>
      </c>
      <c r="Y10361" s="3">
        <v>900</v>
      </c>
      <c r="Z10361" s="9" t="s">
        <v>16</v>
      </c>
    </row>
    <row r="10362" spans="1:26" x14ac:dyDescent="0.25">
      <c r="A10362">
        <v>2025</v>
      </c>
      <c r="B10362">
        <v>1</v>
      </c>
      <c r="C10362" s="7">
        <v>45671</v>
      </c>
      <c r="D10362" s="9" t="s">
        <v>305</v>
      </c>
      <c r="E10362" s="9" t="s">
        <v>306</v>
      </c>
      <c r="F10362" s="9" t="s">
        <v>2755</v>
      </c>
      <c r="G10362" s="9" t="s">
        <v>2756</v>
      </c>
      <c r="H10362" s="9" t="s">
        <v>55</v>
      </c>
      <c r="I10362">
        <v>100</v>
      </c>
      <c r="J10362" s="9" t="s">
        <v>22</v>
      </c>
      <c r="K10362">
        <v>100</v>
      </c>
      <c r="L10362">
        <v>0</v>
      </c>
      <c r="M10362">
        <v>0</v>
      </c>
      <c r="N10362" s="11">
        <f>VLOOKUP(AA_SIPARIS_SATINALMA_RAPORU_YENI_123_22112023[[#This Row],[STOK_KODU]],AA_KUMULATIF_STOK_RAPORU_123_BURAK_TD[],3,0)</f>
        <v>400</v>
      </c>
      <c r="O10362" s="5">
        <v>9</v>
      </c>
      <c r="P10362" s="1">
        <v>900</v>
      </c>
      <c r="Q10362" s="1">
        <v>36.155500000000004</v>
      </c>
      <c r="R10362" s="6">
        <v>0.25</v>
      </c>
      <c r="S10362" s="2" t="str">
        <f>IFERROR(#REF!/AA_SIPARIS_SATINALMA_RAPORU_YENI_123_22112023[[#This Row],[SIPARIS_EUR_KURU]],"")</f>
        <v/>
      </c>
      <c r="T10362" s="1">
        <v>9</v>
      </c>
      <c r="U10362" s="1">
        <v>900</v>
      </c>
      <c r="V10362" s="2">
        <v>24.6554</v>
      </c>
      <c r="W10362" s="12" t="s">
        <v>29</v>
      </c>
      <c r="X10362" s="4">
        <v>0</v>
      </c>
      <c r="Y10362" s="3">
        <v>900</v>
      </c>
      <c r="Z10362" s="9" t="s">
        <v>16</v>
      </c>
    </row>
    <row r="10363" spans="1:26" x14ac:dyDescent="0.25">
      <c r="A10363">
        <v>2025</v>
      </c>
      <c r="B10363">
        <v>1</v>
      </c>
      <c r="C10363" s="7">
        <v>45671</v>
      </c>
      <c r="D10363" s="9" t="s">
        <v>305</v>
      </c>
      <c r="E10363" s="9" t="s">
        <v>306</v>
      </c>
      <c r="F10363" s="9" t="s">
        <v>4749</v>
      </c>
      <c r="G10363" s="9" t="s">
        <v>4750</v>
      </c>
      <c r="H10363" s="9" t="s">
        <v>55</v>
      </c>
      <c r="I10363">
        <v>100</v>
      </c>
      <c r="J10363" s="9" t="s">
        <v>22</v>
      </c>
      <c r="K10363">
        <v>100</v>
      </c>
      <c r="L10363">
        <v>0</v>
      </c>
      <c r="M10363">
        <v>0</v>
      </c>
      <c r="N10363" s="11">
        <f>VLOOKUP(AA_SIPARIS_SATINALMA_RAPORU_YENI_123_22112023[[#This Row],[STOK_KODU]],AA_KUMULATIF_STOK_RAPORU_123_BURAK_TD[],3,0)</f>
        <v>100</v>
      </c>
      <c r="O10363" s="5">
        <v>9</v>
      </c>
      <c r="P10363" s="1">
        <v>900</v>
      </c>
      <c r="Q10363" s="1">
        <v>36.155500000000004</v>
      </c>
      <c r="R10363" s="6">
        <v>0.25</v>
      </c>
      <c r="S10363" s="2" t="str">
        <f>IFERROR(#REF!/AA_SIPARIS_SATINALMA_RAPORU_YENI_123_22112023[[#This Row],[SIPARIS_EUR_KURU]],"")</f>
        <v/>
      </c>
      <c r="T10363" s="1">
        <v>9</v>
      </c>
      <c r="U10363" s="1">
        <v>900</v>
      </c>
      <c r="V10363" s="2">
        <v>24.6554</v>
      </c>
      <c r="W10363" s="12" t="s">
        <v>29</v>
      </c>
      <c r="X10363" s="4">
        <v>0</v>
      </c>
      <c r="Y10363" s="3">
        <v>900</v>
      </c>
      <c r="Z10363" s="9" t="s">
        <v>16</v>
      </c>
    </row>
    <row r="10364" spans="1:26" x14ac:dyDescent="0.25">
      <c r="A10364">
        <v>2024</v>
      </c>
      <c r="B10364">
        <v>11</v>
      </c>
      <c r="C10364" s="7">
        <v>45616</v>
      </c>
      <c r="D10364" s="9" t="s">
        <v>130</v>
      </c>
      <c r="E10364" s="9" t="s">
        <v>131</v>
      </c>
      <c r="F10364" s="9" t="s">
        <v>1208</v>
      </c>
      <c r="G10364" s="9" t="s">
        <v>1209</v>
      </c>
      <c r="H10364" s="9" t="s">
        <v>55</v>
      </c>
      <c r="I10364">
        <v>6000</v>
      </c>
      <c r="J10364" s="9" t="s">
        <v>22</v>
      </c>
      <c r="K10364">
        <v>6000</v>
      </c>
      <c r="L10364">
        <v>0</v>
      </c>
      <c r="M10364">
        <v>0</v>
      </c>
      <c r="N10364" s="11">
        <f>VLOOKUP(AA_SIPARIS_SATINALMA_RAPORU_YENI_123_22112023[[#This Row],[STOK_KODU]],AA_KUMULATIF_STOK_RAPORU_123_BURAK_TD[],3,0)</f>
        <v>1000</v>
      </c>
      <c r="O10364" s="5">
        <v>0.15</v>
      </c>
      <c r="P10364" s="1">
        <v>900</v>
      </c>
      <c r="Q10364" s="1">
        <v>36.481299999999997</v>
      </c>
      <c r="R10364" s="6">
        <v>0</v>
      </c>
      <c r="S10364" s="2" t="str">
        <f>IFERROR(#REF!/AA_SIPARIS_SATINALMA_RAPORU_YENI_123_22112023[[#This Row],[SIPARIS_EUR_KURU]],"")</f>
        <v/>
      </c>
      <c r="T10364" s="1">
        <v>0.15</v>
      </c>
      <c r="U10364" s="1">
        <v>900</v>
      </c>
      <c r="V10364" s="2">
        <v>20.517099999999999</v>
      </c>
      <c r="W10364" s="12" t="s">
        <v>29</v>
      </c>
      <c r="X10364" s="4">
        <v>0</v>
      </c>
      <c r="Y10364" s="3">
        <v>750</v>
      </c>
      <c r="Z10364" s="9" t="s">
        <v>16</v>
      </c>
    </row>
    <row r="10365" spans="1:26" x14ac:dyDescent="0.25">
      <c r="A10365">
        <v>2024</v>
      </c>
      <c r="B10365">
        <v>10</v>
      </c>
      <c r="C10365" s="7">
        <v>45595</v>
      </c>
      <c r="D10365" s="9" t="s">
        <v>305</v>
      </c>
      <c r="E10365" s="9" t="s">
        <v>306</v>
      </c>
      <c r="F10365" s="9" t="s">
        <v>4747</v>
      </c>
      <c r="G10365" s="9" t="s">
        <v>4748</v>
      </c>
      <c r="H10365" s="9" t="s">
        <v>55</v>
      </c>
      <c r="I10365">
        <v>100</v>
      </c>
      <c r="J10365" s="9" t="s">
        <v>22</v>
      </c>
      <c r="K10365">
        <v>100</v>
      </c>
      <c r="L10365">
        <v>0</v>
      </c>
      <c r="M10365">
        <v>0</v>
      </c>
      <c r="N10365" s="11">
        <f>VLOOKUP(AA_SIPARIS_SATINALMA_RAPORU_YENI_123_22112023[[#This Row],[STOK_KODU]],AA_KUMULATIF_STOK_RAPORU_123_BURAK_TD[],3,0)</f>
        <v>1000</v>
      </c>
      <c r="O10365" s="5">
        <v>9</v>
      </c>
      <c r="P10365" s="1">
        <v>900</v>
      </c>
      <c r="Q10365" s="1">
        <v>36.999299999999998</v>
      </c>
      <c r="R10365" s="6">
        <v>0.24</v>
      </c>
      <c r="S10365" s="2" t="str">
        <f>IFERROR(#REF!/AA_SIPARIS_SATINALMA_RAPORU_YENI_123_22112023[[#This Row],[SIPARIS_EUR_KURU]],"")</f>
        <v/>
      </c>
      <c r="T10365" s="1">
        <v>9</v>
      </c>
      <c r="U10365" s="1">
        <v>900</v>
      </c>
      <c r="V10365" s="2">
        <v>24.809899999999999</v>
      </c>
      <c r="W10365" s="12" t="s">
        <v>29</v>
      </c>
      <c r="X10365" s="4">
        <v>0</v>
      </c>
      <c r="Y10365" s="3">
        <v>900</v>
      </c>
      <c r="Z10365" s="9" t="s">
        <v>16</v>
      </c>
    </row>
    <row r="10366" spans="1:26" x14ac:dyDescent="0.25">
      <c r="A10366">
        <v>2024</v>
      </c>
      <c r="B10366">
        <v>10</v>
      </c>
      <c r="C10366" s="7">
        <v>45595</v>
      </c>
      <c r="D10366" s="9" t="s">
        <v>305</v>
      </c>
      <c r="E10366" s="9" t="s">
        <v>306</v>
      </c>
      <c r="F10366" s="9" t="s">
        <v>4820</v>
      </c>
      <c r="G10366" s="9" t="s">
        <v>4821</v>
      </c>
      <c r="H10366" s="9" t="s">
        <v>55</v>
      </c>
      <c r="I10366">
        <v>5000</v>
      </c>
      <c r="J10366" s="9" t="s">
        <v>22</v>
      </c>
      <c r="K10366">
        <v>5000</v>
      </c>
      <c r="L10366">
        <v>0</v>
      </c>
      <c r="M10366">
        <v>0</v>
      </c>
      <c r="N10366" s="11">
        <f>VLOOKUP(AA_SIPARIS_SATINALMA_RAPORU_YENI_123_22112023[[#This Row],[STOK_KODU]],AA_KUMULATIF_STOK_RAPORU_123_BURAK_TD[],3,0)</f>
        <v>2000</v>
      </c>
      <c r="O10366" s="5">
        <v>0.18</v>
      </c>
      <c r="P10366" s="1">
        <v>900</v>
      </c>
      <c r="Q10366" s="1">
        <v>36.999299999999998</v>
      </c>
      <c r="R10366" s="6">
        <v>0</v>
      </c>
      <c r="S10366" s="2" t="str">
        <f>IFERROR(#REF!/AA_SIPARIS_SATINALMA_RAPORU_YENI_123_22112023[[#This Row],[SIPARIS_EUR_KURU]],"")</f>
        <v/>
      </c>
      <c r="T10366" s="1">
        <v>0.18</v>
      </c>
      <c r="U10366" s="1">
        <v>900</v>
      </c>
      <c r="V10366" s="2">
        <v>14.885899999999999</v>
      </c>
      <c r="W10366" s="12" t="s">
        <v>29</v>
      </c>
      <c r="X10366" s="4">
        <v>0</v>
      </c>
      <c r="Y10366" s="3">
        <v>540</v>
      </c>
      <c r="Z10366" s="9" t="s">
        <v>16</v>
      </c>
    </row>
    <row r="10367" spans="1:26" x14ac:dyDescent="0.25">
      <c r="A10367">
        <v>2024</v>
      </c>
      <c r="B10367">
        <v>10</v>
      </c>
      <c r="C10367" s="7">
        <v>45587</v>
      </c>
      <c r="D10367" s="9" t="s">
        <v>130</v>
      </c>
      <c r="E10367" s="9" t="s">
        <v>131</v>
      </c>
      <c r="F10367" s="9" t="s">
        <v>1822</v>
      </c>
      <c r="G10367" s="9" t="s">
        <v>1823</v>
      </c>
      <c r="H10367" s="9" t="s">
        <v>55</v>
      </c>
      <c r="I10367">
        <v>500</v>
      </c>
      <c r="J10367" s="9" t="s">
        <v>22</v>
      </c>
      <c r="K10367">
        <v>500</v>
      </c>
      <c r="L10367">
        <v>0</v>
      </c>
      <c r="M10367">
        <v>0</v>
      </c>
      <c r="N10367" s="11">
        <f>VLOOKUP(AA_SIPARIS_SATINALMA_RAPORU_YENI_123_22112023[[#This Row],[STOK_KODU]],AA_KUMULATIF_STOK_RAPORU_123_BURAK_TD[],3,0)</f>
        <v>996</v>
      </c>
      <c r="O10367" s="5">
        <v>1.8</v>
      </c>
      <c r="P10367" s="1">
        <v>900</v>
      </c>
      <c r="Q10367" s="1">
        <v>37.0871</v>
      </c>
      <c r="R10367" s="6">
        <v>0.05</v>
      </c>
      <c r="S10367" s="2" t="str">
        <f>IFERROR(#REF!/AA_SIPARIS_SATINALMA_RAPORU_YENI_123_22112023[[#This Row],[SIPARIS_EUR_KURU]],"")</f>
        <v/>
      </c>
      <c r="T10367" s="1">
        <v>1.8</v>
      </c>
      <c r="U10367" s="1">
        <v>900</v>
      </c>
      <c r="V10367" s="2">
        <v>24.384</v>
      </c>
      <c r="W10367" s="12" t="s">
        <v>29</v>
      </c>
      <c r="X10367" s="4">
        <v>0</v>
      </c>
      <c r="Y10367" s="3">
        <v>900</v>
      </c>
      <c r="Z10367" s="9" t="s">
        <v>16</v>
      </c>
    </row>
    <row r="10368" spans="1:26" x14ac:dyDescent="0.25">
      <c r="A10368">
        <v>2024</v>
      </c>
      <c r="B10368">
        <v>10</v>
      </c>
      <c r="C10368" s="7">
        <v>45587</v>
      </c>
      <c r="D10368" s="9" t="s">
        <v>130</v>
      </c>
      <c r="E10368" s="9" t="s">
        <v>131</v>
      </c>
      <c r="F10368" s="9" t="s">
        <v>1204</v>
      </c>
      <c r="G10368" s="9" t="s">
        <v>1205</v>
      </c>
      <c r="H10368" s="9" t="s">
        <v>52</v>
      </c>
      <c r="I10368">
        <v>12</v>
      </c>
      <c r="J10368" s="9" t="s">
        <v>22</v>
      </c>
      <c r="K10368">
        <v>12</v>
      </c>
      <c r="L10368">
        <v>0</v>
      </c>
      <c r="M10368">
        <v>0</v>
      </c>
      <c r="N10368" s="11">
        <f>VLOOKUP(AA_SIPARIS_SATINALMA_RAPORU_YENI_123_22112023[[#This Row],[STOK_KODU]],AA_KUMULATIF_STOK_RAPORU_123_BURAK_TD[],3,0)</f>
        <v>24</v>
      </c>
      <c r="O10368" s="5">
        <v>75</v>
      </c>
      <c r="P10368" s="1">
        <v>900</v>
      </c>
      <c r="Q10368" s="1">
        <v>37.0871</v>
      </c>
      <c r="R10368" s="6">
        <v>2.02</v>
      </c>
      <c r="S10368" s="2" t="str">
        <f>IFERROR(#REF!/AA_SIPARIS_SATINALMA_RAPORU_YENI_123_22112023[[#This Row],[SIPARIS_EUR_KURU]],"")</f>
        <v/>
      </c>
      <c r="T10368" s="1">
        <v>75</v>
      </c>
      <c r="U10368" s="1">
        <v>900</v>
      </c>
      <c r="V10368" s="2">
        <v>24.3248</v>
      </c>
      <c r="W10368" s="12" t="s">
        <v>29</v>
      </c>
      <c r="X10368" s="4">
        <v>0</v>
      </c>
      <c r="Y10368" s="3">
        <v>900</v>
      </c>
      <c r="Z10368" s="9" t="s">
        <v>16</v>
      </c>
    </row>
    <row r="10369" spans="1:26" x14ac:dyDescent="0.25">
      <c r="A10369">
        <v>2024</v>
      </c>
      <c r="B10369">
        <v>10</v>
      </c>
      <c r="C10369" s="7">
        <v>45580</v>
      </c>
      <c r="D10369" s="9" t="s">
        <v>24</v>
      </c>
      <c r="E10369" s="9" t="s">
        <v>25</v>
      </c>
      <c r="F10369" s="9" t="s">
        <v>600</v>
      </c>
      <c r="G10369" s="9" t="s">
        <v>601</v>
      </c>
      <c r="H10369" s="9" t="s">
        <v>28</v>
      </c>
      <c r="I10369">
        <v>3</v>
      </c>
      <c r="J10369" s="9" t="s">
        <v>22</v>
      </c>
      <c r="K10369">
        <v>3</v>
      </c>
      <c r="L10369">
        <v>0</v>
      </c>
      <c r="M10369">
        <v>0</v>
      </c>
      <c r="N10369" s="11">
        <f>VLOOKUP(AA_SIPARIS_SATINALMA_RAPORU_YENI_123_22112023[[#This Row],[STOK_KODU]],AA_KUMULATIF_STOK_RAPORU_123_BURAK_TD[],3,0)</f>
        <v>0</v>
      </c>
      <c r="O10369" s="5">
        <v>300</v>
      </c>
      <c r="P10369" s="1">
        <v>900</v>
      </c>
      <c r="Q10369" s="1"/>
      <c r="R10369" s="6"/>
      <c r="S10369" s="2" t="str">
        <f>IFERROR(#REF!/AA_SIPARIS_SATINALMA_RAPORU_YENI_123_22112023[[#This Row],[SIPARIS_EUR_KURU]],"")</f>
        <v/>
      </c>
      <c r="T10369" s="1">
        <v>162.5</v>
      </c>
      <c r="U10369" s="1">
        <v>487.5</v>
      </c>
      <c r="V10369" s="2">
        <v>13.072900000000001</v>
      </c>
      <c r="W10369" s="12" t="s">
        <v>29</v>
      </c>
      <c r="X10369" s="4">
        <v>0</v>
      </c>
      <c r="Y10369" s="3">
        <v>487.5</v>
      </c>
      <c r="Z10369" s="9" t="s">
        <v>16</v>
      </c>
    </row>
    <row r="10370" spans="1:26" x14ac:dyDescent="0.25">
      <c r="A10370">
        <v>2024</v>
      </c>
      <c r="B10370">
        <v>10</v>
      </c>
      <c r="C10370" s="7">
        <v>45568</v>
      </c>
      <c r="D10370" s="9" t="s">
        <v>728</v>
      </c>
      <c r="E10370" s="9" t="s">
        <v>729</v>
      </c>
      <c r="F10370" s="9" t="s">
        <v>9816</v>
      </c>
      <c r="G10370" s="9" t="s">
        <v>9817</v>
      </c>
      <c r="H10370" s="9" t="s">
        <v>535</v>
      </c>
      <c r="I10370">
        <v>3</v>
      </c>
      <c r="J10370" s="9" t="s">
        <v>22</v>
      </c>
      <c r="K10370">
        <v>3</v>
      </c>
      <c r="L10370">
        <v>0</v>
      </c>
      <c r="M10370">
        <v>0</v>
      </c>
      <c r="N10370" s="11">
        <f>VLOOKUP(AA_SIPARIS_SATINALMA_RAPORU_YENI_123_22112023[[#This Row],[STOK_KODU]],AA_KUMULATIF_STOK_RAPORU_123_BURAK_TD[],3,0)</f>
        <v>0</v>
      </c>
      <c r="O10370" s="5">
        <v>300</v>
      </c>
      <c r="P10370" s="1">
        <v>900</v>
      </c>
      <c r="Q10370" s="1">
        <v>37.808</v>
      </c>
      <c r="R10370" s="6">
        <v>7.93</v>
      </c>
      <c r="S10370" s="2" t="str">
        <f>IFERROR(#REF!/AA_SIPARIS_SATINALMA_RAPORU_YENI_123_22112023[[#This Row],[SIPARIS_EUR_KURU]],"")</f>
        <v/>
      </c>
      <c r="T10370" s="1">
        <v>300</v>
      </c>
      <c r="U10370" s="1">
        <v>900</v>
      </c>
      <c r="V10370" s="2">
        <v>24.0001</v>
      </c>
      <c r="W10370" s="12" t="s">
        <v>29</v>
      </c>
      <c r="X10370" s="4">
        <v>0</v>
      </c>
      <c r="Y10370" s="3">
        <v>900</v>
      </c>
      <c r="Z10370" s="9" t="s">
        <v>16</v>
      </c>
    </row>
    <row r="10371" spans="1:26" x14ac:dyDescent="0.25">
      <c r="A10371">
        <v>2024</v>
      </c>
      <c r="B10371">
        <v>9</v>
      </c>
      <c r="C10371" s="7">
        <v>45538</v>
      </c>
      <c r="D10371" s="9" t="s">
        <v>130</v>
      </c>
      <c r="E10371" s="9" t="s">
        <v>131</v>
      </c>
      <c r="F10371" s="9" t="s">
        <v>283</v>
      </c>
      <c r="G10371" s="9" t="s">
        <v>284</v>
      </c>
      <c r="H10371" s="9" t="s">
        <v>97</v>
      </c>
      <c r="I10371">
        <v>25</v>
      </c>
      <c r="J10371" s="9" t="s">
        <v>22</v>
      </c>
      <c r="K10371">
        <v>25</v>
      </c>
      <c r="L10371">
        <v>0</v>
      </c>
      <c r="M10371">
        <v>0</v>
      </c>
      <c r="N10371" s="11">
        <f>VLOOKUP(AA_SIPARIS_SATINALMA_RAPORU_YENI_123_22112023[[#This Row],[STOK_KODU]],AA_KUMULATIF_STOK_RAPORU_123_BURAK_TD[],3,0)</f>
        <v>52</v>
      </c>
      <c r="O10371" s="5">
        <v>36</v>
      </c>
      <c r="P10371" s="1">
        <v>900</v>
      </c>
      <c r="Q10371" s="1">
        <v>37.534599999999998</v>
      </c>
      <c r="R10371" s="6">
        <v>0.96</v>
      </c>
      <c r="S10371" s="2" t="str">
        <f>IFERROR(#REF!/AA_SIPARIS_SATINALMA_RAPORU_YENI_123_22112023[[#This Row],[SIPARIS_EUR_KURU]],"")</f>
        <v/>
      </c>
      <c r="T10371" s="1">
        <v>36</v>
      </c>
      <c r="U10371" s="1">
        <v>900</v>
      </c>
      <c r="V10371" s="2">
        <v>23.973199999999999</v>
      </c>
      <c r="W10371" s="12" t="s">
        <v>29</v>
      </c>
      <c r="X10371" s="4">
        <v>0</v>
      </c>
      <c r="Y10371" s="3">
        <v>900</v>
      </c>
      <c r="Z10371" s="9" t="s">
        <v>16</v>
      </c>
    </row>
    <row r="10372" spans="1:26" x14ac:dyDescent="0.25">
      <c r="A10372">
        <v>2024</v>
      </c>
      <c r="B10372">
        <v>8</v>
      </c>
      <c r="C10372" s="7">
        <v>45533</v>
      </c>
      <c r="D10372" s="9" t="s">
        <v>348</v>
      </c>
      <c r="E10372" s="9" t="s">
        <v>349</v>
      </c>
      <c r="F10372" s="9" t="s">
        <v>364</v>
      </c>
      <c r="G10372" s="9" t="s">
        <v>365</v>
      </c>
      <c r="H10372" s="9" t="s">
        <v>55</v>
      </c>
      <c r="I10372">
        <v>15</v>
      </c>
      <c r="J10372" s="9" t="s">
        <v>22</v>
      </c>
      <c r="K10372">
        <v>15</v>
      </c>
      <c r="L10372">
        <v>0</v>
      </c>
      <c r="M10372">
        <v>0</v>
      </c>
      <c r="N10372" s="11">
        <f>VLOOKUP(AA_SIPARIS_SATINALMA_RAPORU_YENI_123_22112023[[#This Row],[STOK_KODU]],AA_KUMULATIF_STOK_RAPORU_123_BURAK_TD[],3,0)</f>
        <v>44</v>
      </c>
      <c r="O10372" s="5">
        <v>60</v>
      </c>
      <c r="P10372" s="1">
        <v>900</v>
      </c>
      <c r="Q10372" s="1"/>
      <c r="R10372" s="6"/>
      <c r="S10372" s="2" t="str">
        <f>IFERROR(#REF!/AA_SIPARIS_SATINALMA_RAPORU_YENI_123_22112023[[#This Row],[SIPARIS_EUR_KURU]],"")</f>
        <v/>
      </c>
      <c r="T10372" s="1">
        <v>70</v>
      </c>
      <c r="U10372" s="1">
        <v>1050</v>
      </c>
      <c r="V10372" s="2">
        <v>27.913699999999999</v>
      </c>
      <c r="W10372" s="12" t="s">
        <v>29</v>
      </c>
      <c r="X10372" s="4">
        <v>0</v>
      </c>
      <c r="Y10372" s="3">
        <v>1050</v>
      </c>
      <c r="Z10372" s="9" t="s">
        <v>16</v>
      </c>
    </row>
    <row r="10373" spans="1:26" x14ac:dyDescent="0.25">
      <c r="A10373">
        <v>2024</v>
      </c>
      <c r="B10373">
        <v>8</v>
      </c>
      <c r="C10373" s="7">
        <v>45525</v>
      </c>
      <c r="D10373" s="9" t="s">
        <v>24</v>
      </c>
      <c r="E10373" s="9" t="s">
        <v>25</v>
      </c>
      <c r="F10373" s="9" t="s">
        <v>431</v>
      </c>
      <c r="G10373" s="9" t="s">
        <v>432</v>
      </c>
      <c r="H10373" s="9" t="s">
        <v>28</v>
      </c>
      <c r="I10373">
        <v>3</v>
      </c>
      <c r="J10373" s="9" t="s">
        <v>22</v>
      </c>
      <c r="K10373">
        <v>3</v>
      </c>
      <c r="L10373">
        <v>0</v>
      </c>
      <c r="M10373">
        <v>0</v>
      </c>
      <c r="N10373" s="11">
        <f>VLOOKUP(AA_SIPARIS_SATINALMA_RAPORU_YENI_123_22112023[[#This Row],[STOK_KODU]],AA_KUMULATIF_STOK_RAPORU_123_BURAK_TD[],3,0)</f>
        <v>0</v>
      </c>
      <c r="O10373" s="5">
        <v>300</v>
      </c>
      <c r="P10373" s="1">
        <v>900</v>
      </c>
      <c r="Q10373" s="1"/>
      <c r="R10373" s="6"/>
      <c r="S10373" s="2" t="str">
        <f>IFERROR(#REF!/AA_SIPARIS_SATINALMA_RAPORU_YENI_123_22112023[[#This Row],[SIPARIS_EUR_KURU]],"")</f>
        <v/>
      </c>
      <c r="T10373" s="1">
        <v>162.50333333333333</v>
      </c>
      <c r="U10373" s="1">
        <v>487.51</v>
      </c>
      <c r="V10373" s="2">
        <v>12.9259</v>
      </c>
      <c r="W10373" s="12" t="s">
        <v>29</v>
      </c>
      <c r="X10373" s="4">
        <v>0</v>
      </c>
      <c r="Y10373" s="3">
        <v>487.51</v>
      </c>
      <c r="Z10373" s="9" t="s">
        <v>16</v>
      </c>
    </row>
    <row r="10374" spans="1:26" x14ac:dyDescent="0.25">
      <c r="A10374">
        <v>2024</v>
      </c>
      <c r="B10374">
        <v>8</v>
      </c>
      <c r="C10374" s="7">
        <v>45511</v>
      </c>
      <c r="D10374" s="9" t="s">
        <v>24</v>
      </c>
      <c r="E10374" s="9" t="s">
        <v>25</v>
      </c>
      <c r="F10374" s="9" t="s">
        <v>622</v>
      </c>
      <c r="G10374" s="9" t="s">
        <v>623</v>
      </c>
      <c r="H10374" s="9" t="s">
        <v>28</v>
      </c>
      <c r="I10374">
        <v>2</v>
      </c>
      <c r="J10374" s="9" t="s">
        <v>22</v>
      </c>
      <c r="K10374">
        <v>2</v>
      </c>
      <c r="L10374">
        <v>0</v>
      </c>
      <c r="M10374">
        <v>0</v>
      </c>
      <c r="N10374" s="11">
        <f>VLOOKUP(AA_SIPARIS_SATINALMA_RAPORU_YENI_123_22112023[[#This Row],[STOK_KODU]],AA_KUMULATIF_STOK_RAPORU_123_BURAK_TD[],3,0)</f>
        <v>0</v>
      </c>
      <c r="O10374" s="5">
        <v>450</v>
      </c>
      <c r="P10374" s="1">
        <v>900</v>
      </c>
      <c r="Q10374" s="1">
        <v>36.478299999999997</v>
      </c>
      <c r="R10374" s="6">
        <v>6.68</v>
      </c>
      <c r="S10374" s="2" t="str">
        <f>IFERROR(#REF!/AA_SIPARIS_SATINALMA_RAPORU_YENI_123_22112023[[#This Row],[SIPARIS_EUR_KURU]],"")</f>
        <v/>
      </c>
      <c r="T10374" s="1">
        <v>243.75</v>
      </c>
      <c r="U10374" s="1">
        <v>487.5</v>
      </c>
      <c r="V10374" s="2">
        <v>13.392899999999999</v>
      </c>
      <c r="W10374" s="12" t="s">
        <v>29</v>
      </c>
      <c r="X10374" s="4">
        <v>0</v>
      </c>
      <c r="Y10374" s="3">
        <v>487.5</v>
      </c>
      <c r="Z10374" s="9" t="s">
        <v>16</v>
      </c>
    </row>
    <row r="10375" spans="1:26" x14ac:dyDescent="0.25">
      <c r="A10375">
        <v>2024</v>
      </c>
      <c r="B10375">
        <v>7</v>
      </c>
      <c r="C10375" s="7">
        <v>45477</v>
      </c>
      <c r="D10375" s="9" t="s">
        <v>305</v>
      </c>
      <c r="E10375" s="9" t="s">
        <v>306</v>
      </c>
      <c r="F10375" s="9" t="s">
        <v>1112</v>
      </c>
      <c r="G10375" s="9" t="s">
        <v>1113</v>
      </c>
      <c r="H10375" s="9" t="s">
        <v>55</v>
      </c>
      <c r="I10375">
        <v>100</v>
      </c>
      <c r="J10375" s="9" t="s">
        <v>22</v>
      </c>
      <c r="K10375">
        <v>100</v>
      </c>
      <c r="L10375">
        <v>0</v>
      </c>
      <c r="M10375">
        <v>0</v>
      </c>
      <c r="N10375" s="11">
        <f>VLOOKUP(AA_SIPARIS_SATINALMA_RAPORU_YENI_123_22112023[[#This Row],[STOK_KODU]],AA_KUMULATIF_STOK_RAPORU_123_BURAK_TD[],3,0)</f>
        <v>26</v>
      </c>
      <c r="O10375" s="5">
        <v>9</v>
      </c>
      <c r="P10375" s="1">
        <v>900</v>
      </c>
      <c r="Q10375" s="1"/>
      <c r="R10375" s="6"/>
      <c r="S10375" s="2" t="str">
        <f>IFERROR(#REF!/AA_SIPARIS_SATINALMA_RAPORU_YENI_123_22112023[[#This Row],[SIPARIS_EUR_KURU]],"")</f>
        <v/>
      </c>
      <c r="T10375" s="1">
        <v>9</v>
      </c>
      <c r="U10375" s="1">
        <v>900</v>
      </c>
      <c r="V10375" s="2">
        <v>25.406400000000001</v>
      </c>
      <c r="W10375" s="12" t="s">
        <v>29</v>
      </c>
      <c r="X10375" s="4">
        <v>0</v>
      </c>
      <c r="Y10375" s="3">
        <v>900</v>
      </c>
      <c r="Z10375" s="9" t="s">
        <v>16</v>
      </c>
    </row>
    <row r="10376" spans="1:26" x14ac:dyDescent="0.25">
      <c r="A10376">
        <v>2024</v>
      </c>
      <c r="B10376">
        <v>4</v>
      </c>
      <c r="C10376" s="7">
        <v>45385</v>
      </c>
      <c r="D10376" s="9" t="s">
        <v>130</v>
      </c>
      <c r="E10376" s="9" t="s">
        <v>131</v>
      </c>
      <c r="F10376" s="9" t="s">
        <v>787</v>
      </c>
      <c r="G10376" s="9" t="s">
        <v>788</v>
      </c>
      <c r="H10376" s="9" t="s">
        <v>55</v>
      </c>
      <c r="I10376">
        <v>50</v>
      </c>
      <c r="J10376" s="9" t="s">
        <v>22</v>
      </c>
      <c r="K10376">
        <v>50</v>
      </c>
      <c r="L10376">
        <v>0</v>
      </c>
      <c r="M10376">
        <v>0</v>
      </c>
      <c r="N10376" s="11">
        <f>VLOOKUP(AA_SIPARIS_SATINALMA_RAPORU_YENI_123_22112023[[#This Row],[STOK_KODU]],AA_KUMULATIF_STOK_RAPORU_123_BURAK_TD[],3,0)</f>
        <v>103.99999999999997</v>
      </c>
      <c r="O10376" s="5">
        <v>18</v>
      </c>
      <c r="P10376" s="1">
        <v>900</v>
      </c>
      <c r="Q10376" s="1">
        <v>34.508099999999999</v>
      </c>
      <c r="R10376" s="6">
        <v>0.52</v>
      </c>
      <c r="S10376" s="2" t="str">
        <f>IFERROR(#REF!/AA_SIPARIS_SATINALMA_RAPORU_YENI_123_22112023[[#This Row],[SIPARIS_EUR_KURU]],"")</f>
        <v/>
      </c>
      <c r="T10376" s="1">
        <v>18</v>
      </c>
      <c r="U10376" s="1">
        <v>900</v>
      </c>
      <c r="V10376" s="2">
        <v>26.1267</v>
      </c>
      <c r="W10376" s="12" t="s">
        <v>29</v>
      </c>
      <c r="X10376" s="4">
        <v>0</v>
      </c>
      <c r="Y10376" s="3">
        <v>900</v>
      </c>
      <c r="Z10376" s="9" t="s">
        <v>16</v>
      </c>
    </row>
    <row r="10377" spans="1:26" x14ac:dyDescent="0.25">
      <c r="A10377">
        <v>2024</v>
      </c>
      <c r="B10377">
        <v>4</v>
      </c>
      <c r="C10377" s="7">
        <v>45385</v>
      </c>
      <c r="D10377" s="9" t="s">
        <v>130</v>
      </c>
      <c r="E10377" s="9" t="s">
        <v>131</v>
      </c>
      <c r="F10377" s="9" t="s">
        <v>1178</v>
      </c>
      <c r="G10377" s="9" t="s">
        <v>1179</v>
      </c>
      <c r="H10377" s="9" t="s">
        <v>55</v>
      </c>
      <c r="I10377">
        <v>5000</v>
      </c>
      <c r="J10377" s="9" t="s">
        <v>22</v>
      </c>
      <c r="K10377">
        <v>5000</v>
      </c>
      <c r="L10377">
        <v>0</v>
      </c>
      <c r="M10377">
        <v>0</v>
      </c>
      <c r="N10377" s="11">
        <f>VLOOKUP(AA_SIPARIS_SATINALMA_RAPORU_YENI_123_22112023[[#This Row],[STOK_KODU]],AA_KUMULATIF_STOK_RAPORU_123_BURAK_TD[],3,0)</f>
        <v>0</v>
      </c>
      <c r="O10377" s="5">
        <v>0.18</v>
      </c>
      <c r="P10377" s="1">
        <v>900</v>
      </c>
      <c r="Q10377" s="1">
        <v>34.508099999999999</v>
      </c>
      <c r="R10377" s="6">
        <v>0.01</v>
      </c>
      <c r="S10377" s="2" t="str">
        <f>IFERROR(#REF!/AA_SIPARIS_SATINALMA_RAPORU_YENI_123_22112023[[#This Row],[SIPARIS_EUR_KURU]],"")</f>
        <v/>
      </c>
      <c r="T10377" s="1">
        <v>0.18</v>
      </c>
      <c r="U10377" s="1">
        <v>900</v>
      </c>
      <c r="V10377" s="2">
        <v>26.1267</v>
      </c>
      <c r="W10377" s="12" t="s">
        <v>29</v>
      </c>
      <c r="X10377" s="4">
        <v>0</v>
      </c>
      <c r="Y10377" s="3">
        <v>900</v>
      </c>
      <c r="Z10377" s="9" t="s">
        <v>16</v>
      </c>
    </row>
    <row r="10378" spans="1:26" x14ac:dyDescent="0.25">
      <c r="A10378">
        <v>2024</v>
      </c>
      <c r="B10378">
        <v>4</v>
      </c>
      <c r="C10378" s="7">
        <v>45385</v>
      </c>
      <c r="D10378" s="9" t="s">
        <v>130</v>
      </c>
      <c r="E10378" s="9" t="s">
        <v>131</v>
      </c>
      <c r="F10378" s="9" t="s">
        <v>1222</v>
      </c>
      <c r="G10378" s="9" t="s">
        <v>1223</v>
      </c>
      <c r="H10378" s="9" t="s">
        <v>97</v>
      </c>
      <c r="I10378">
        <v>200</v>
      </c>
      <c r="J10378" s="9" t="s">
        <v>22</v>
      </c>
      <c r="K10378">
        <v>200</v>
      </c>
      <c r="L10378">
        <v>0</v>
      </c>
      <c r="M10378">
        <v>0</v>
      </c>
      <c r="N10378" s="11">
        <f>VLOOKUP(AA_SIPARIS_SATINALMA_RAPORU_YENI_123_22112023[[#This Row],[STOK_KODU]],AA_KUMULATIF_STOK_RAPORU_123_BURAK_TD[],3,0)</f>
        <v>100</v>
      </c>
      <c r="O10378" s="5">
        <v>4.5</v>
      </c>
      <c r="P10378" s="1">
        <v>900</v>
      </c>
      <c r="Q10378" s="1">
        <v>34.508099999999999</v>
      </c>
      <c r="R10378" s="6">
        <v>0.13</v>
      </c>
      <c r="S10378" s="2" t="str">
        <f>IFERROR(#REF!/AA_SIPARIS_SATINALMA_RAPORU_YENI_123_22112023[[#This Row],[SIPARIS_EUR_KURU]],"")</f>
        <v/>
      </c>
      <c r="T10378" s="1">
        <v>4.5</v>
      </c>
      <c r="U10378" s="1">
        <v>900</v>
      </c>
      <c r="V10378" s="2">
        <v>26.1267</v>
      </c>
      <c r="W10378" s="12" t="s">
        <v>29</v>
      </c>
      <c r="X10378" s="4">
        <v>0</v>
      </c>
      <c r="Y10378" s="3">
        <v>900</v>
      </c>
      <c r="Z10378" s="9" t="s">
        <v>16</v>
      </c>
    </row>
    <row r="10379" spans="1:26" x14ac:dyDescent="0.25">
      <c r="A10379">
        <v>2024</v>
      </c>
      <c r="B10379">
        <v>2</v>
      </c>
      <c r="C10379" s="7">
        <v>45341</v>
      </c>
      <c r="D10379" s="9" t="s">
        <v>130</v>
      </c>
      <c r="E10379" s="9" t="s">
        <v>131</v>
      </c>
      <c r="F10379" s="9" t="s">
        <v>787</v>
      </c>
      <c r="G10379" s="9" t="s">
        <v>788</v>
      </c>
      <c r="H10379" s="9" t="s">
        <v>55</v>
      </c>
      <c r="I10379">
        <v>50</v>
      </c>
      <c r="J10379" s="9" t="s">
        <v>22</v>
      </c>
      <c r="K10379">
        <v>50</v>
      </c>
      <c r="L10379">
        <v>0</v>
      </c>
      <c r="M10379">
        <v>0</v>
      </c>
      <c r="N10379" s="11">
        <f>VLOOKUP(AA_SIPARIS_SATINALMA_RAPORU_YENI_123_22112023[[#This Row],[STOK_KODU]],AA_KUMULATIF_STOK_RAPORU_123_BURAK_TD[],3,0)</f>
        <v>103.99999999999997</v>
      </c>
      <c r="O10379" s="5">
        <v>18</v>
      </c>
      <c r="P10379" s="1">
        <v>900</v>
      </c>
      <c r="Q10379" s="1">
        <v>33.080500000000001</v>
      </c>
      <c r="R10379" s="6">
        <v>0.54</v>
      </c>
      <c r="S10379" s="2" t="str">
        <f>IFERROR(#REF!/AA_SIPARIS_SATINALMA_RAPORU_YENI_123_22112023[[#This Row],[SIPARIS_EUR_KURU]],"")</f>
        <v/>
      </c>
      <c r="T10379" s="1">
        <v>18</v>
      </c>
      <c r="U10379" s="1">
        <v>900</v>
      </c>
      <c r="V10379" s="2">
        <v>26.781600000000001</v>
      </c>
      <c r="W10379" s="12" t="s">
        <v>29</v>
      </c>
      <c r="X10379" s="4">
        <v>0</v>
      </c>
      <c r="Y10379" s="3">
        <v>900</v>
      </c>
      <c r="Z10379" s="9" t="s">
        <v>16</v>
      </c>
    </row>
    <row r="10380" spans="1:26" x14ac:dyDescent="0.25">
      <c r="A10380">
        <v>2024</v>
      </c>
      <c r="B10380">
        <v>2</v>
      </c>
      <c r="C10380" s="7">
        <v>45331</v>
      </c>
      <c r="D10380" s="9" t="s">
        <v>305</v>
      </c>
      <c r="E10380" s="9" t="s">
        <v>306</v>
      </c>
      <c r="F10380" s="9" t="s">
        <v>1152</v>
      </c>
      <c r="G10380" s="9" t="s">
        <v>1153</v>
      </c>
      <c r="H10380" s="9" t="s">
        <v>55</v>
      </c>
      <c r="I10380">
        <v>6</v>
      </c>
      <c r="J10380" s="9" t="s">
        <v>22</v>
      </c>
      <c r="K10380">
        <v>6</v>
      </c>
      <c r="L10380">
        <v>0</v>
      </c>
      <c r="M10380">
        <v>0</v>
      </c>
      <c r="N10380" s="11">
        <f>VLOOKUP(AA_SIPARIS_SATINALMA_RAPORU_YENI_123_22112023[[#This Row],[STOK_KODU]],AA_KUMULATIF_STOK_RAPORU_123_BURAK_TD[],3,0)</f>
        <v>13</v>
      </c>
      <c r="O10380" s="5">
        <v>150</v>
      </c>
      <c r="P10380" s="1">
        <v>900</v>
      </c>
      <c r="Q10380" s="1">
        <v>32.9071</v>
      </c>
      <c r="R10380" s="6">
        <v>4.5599999999999996</v>
      </c>
      <c r="S10380" s="2" t="str">
        <f>IFERROR(#REF!/AA_SIPARIS_SATINALMA_RAPORU_YENI_123_22112023[[#This Row],[SIPARIS_EUR_KURU]],"")</f>
        <v/>
      </c>
      <c r="T10380" s="1">
        <v>150</v>
      </c>
      <c r="U10380" s="1">
        <v>900</v>
      </c>
      <c r="V10380" s="2">
        <v>27.303000000000001</v>
      </c>
      <c r="W10380" s="12" t="s">
        <v>29</v>
      </c>
      <c r="X10380" s="4">
        <v>0</v>
      </c>
      <c r="Y10380" s="3">
        <v>900</v>
      </c>
      <c r="Z10380" s="9" t="s">
        <v>16</v>
      </c>
    </row>
    <row r="10381" spans="1:26" x14ac:dyDescent="0.25">
      <c r="A10381">
        <v>2023</v>
      </c>
      <c r="B10381">
        <v>12</v>
      </c>
      <c r="C10381" s="7">
        <v>45278</v>
      </c>
      <c r="D10381" s="9" t="s">
        <v>327</v>
      </c>
      <c r="E10381" s="9" t="s">
        <v>11862</v>
      </c>
      <c r="F10381" s="9" t="s">
        <v>344</v>
      </c>
      <c r="G10381" s="9" t="s">
        <v>345</v>
      </c>
      <c r="H10381" s="9" t="s">
        <v>21</v>
      </c>
      <c r="I10381">
        <v>50</v>
      </c>
      <c r="J10381" s="9" t="s">
        <v>22</v>
      </c>
      <c r="K10381">
        <v>50</v>
      </c>
      <c r="L10381">
        <v>0</v>
      </c>
      <c r="M10381">
        <v>0</v>
      </c>
      <c r="N10381" s="11">
        <f>VLOOKUP(AA_SIPARIS_SATINALMA_RAPORU_YENI_123_22112023[[#This Row],[STOK_KODU]],AA_KUMULATIF_STOK_RAPORU_123_BURAK_TD[],3,0)</f>
        <v>0</v>
      </c>
      <c r="O10381" s="5">
        <v>18</v>
      </c>
      <c r="P10381" s="1">
        <v>900</v>
      </c>
      <c r="Q10381" s="1">
        <v>31.8017</v>
      </c>
      <c r="R10381" s="6">
        <v>0.56999999999999995</v>
      </c>
      <c r="S10381" s="2" t="str">
        <f>IFERROR(#REF!/AA_SIPARIS_SATINALMA_RAPORU_YENI_123_22112023[[#This Row],[SIPARIS_EUR_KURU]],"")</f>
        <v/>
      </c>
      <c r="T10381" s="1">
        <v>18</v>
      </c>
      <c r="U10381" s="1">
        <v>900</v>
      </c>
      <c r="V10381" s="2">
        <v>28.423100000000002</v>
      </c>
      <c r="W10381" s="12" t="s">
        <v>29</v>
      </c>
      <c r="X10381" s="4">
        <v>0</v>
      </c>
      <c r="Y10381" s="3">
        <v>900</v>
      </c>
      <c r="Z10381" s="9" t="s">
        <v>16</v>
      </c>
    </row>
    <row r="10382" spans="1:26" x14ac:dyDescent="0.25">
      <c r="A10382">
        <v>2023</v>
      </c>
      <c r="B10382">
        <v>12</v>
      </c>
      <c r="C10382" s="7">
        <v>45268</v>
      </c>
      <c r="D10382" s="9" t="s">
        <v>1287</v>
      </c>
      <c r="E10382" s="9" t="s">
        <v>1288</v>
      </c>
      <c r="F10382" s="9" t="s">
        <v>1658</v>
      </c>
      <c r="G10382" s="9" t="s">
        <v>1659</v>
      </c>
      <c r="H10382" s="9" t="s">
        <v>55</v>
      </c>
      <c r="I10382">
        <v>300</v>
      </c>
      <c r="J10382" s="9" t="s">
        <v>22</v>
      </c>
      <c r="K10382">
        <v>300</v>
      </c>
      <c r="L10382">
        <v>0</v>
      </c>
      <c r="M10382">
        <v>0</v>
      </c>
      <c r="N10382" s="11">
        <f>VLOOKUP(AA_SIPARIS_SATINALMA_RAPORU_YENI_123_22112023[[#This Row],[STOK_KODU]],AA_KUMULATIF_STOK_RAPORU_123_BURAK_TD[],3,0)</f>
        <v>227.99999999999997</v>
      </c>
      <c r="O10382" s="5">
        <v>3</v>
      </c>
      <c r="P10382" s="1">
        <v>900</v>
      </c>
      <c r="Q10382" s="1">
        <v>32.632599999999996</v>
      </c>
      <c r="R10382" s="6">
        <v>0.09</v>
      </c>
      <c r="S10382" s="2" t="str">
        <f>IFERROR(#REF!/AA_SIPARIS_SATINALMA_RAPORU_YENI_123_22112023[[#This Row],[SIPARIS_EUR_KURU]],"")</f>
        <v/>
      </c>
      <c r="T10382" s="1">
        <v>3</v>
      </c>
      <c r="U10382" s="1">
        <v>900</v>
      </c>
      <c r="V10382" s="2">
        <v>28.7881</v>
      </c>
      <c r="W10382" s="12" t="s">
        <v>29</v>
      </c>
      <c r="X10382" s="4">
        <v>0</v>
      </c>
      <c r="Y10382" s="3">
        <v>900</v>
      </c>
      <c r="Z10382" s="9" t="s">
        <v>16</v>
      </c>
    </row>
    <row r="10383" spans="1:26" x14ac:dyDescent="0.25">
      <c r="A10383">
        <v>2023</v>
      </c>
      <c r="B10383">
        <v>11</v>
      </c>
      <c r="C10383" s="7">
        <v>45258</v>
      </c>
      <c r="D10383" s="9" t="s">
        <v>286</v>
      </c>
      <c r="E10383" s="9" t="s">
        <v>287</v>
      </c>
      <c r="F10383" s="9" t="s">
        <v>1418</v>
      </c>
      <c r="G10383" s="9" t="s">
        <v>1419</v>
      </c>
      <c r="H10383" s="9" t="s">
        <v>21</v>
      </c>
      <c r="I10383">
        <v>50</v>
      </c>
      <c r="J10383" s="9" t="s">
        <v>22</v>
      </c>
      <c r="K10383">
        <v>50</v>
      </c>
      <c r="L10383">
        <v>0</v>
      </c>
      <c r="M10383">
        <v>0</v>
      </c>
      <c r="N10383" s="11">
        <f>VLOOKUP(AA_SIPARIS_SATINALMA_RAPORU_YENI_123_22112023[[#This Row],[STOK_KODU]],AA_KUMULATIF_STOK_RAPORU_123_BURAK_TD[],3,0)</f>
        <v>24</v>
      </c>
      <c r="O10383" s="5">
        <v>18</v>
      </c>
      <c r="P10383" s="1">
        <v>900</v>
      </c>
      <c r="Q10383" s="1">
        <v>32.632599999999996</v>
      </c>
      <c r="R10383" s="6">
        <v>0.55000000000000004</v>
      </c>
      <c r="S10383" s="2" t="str">
        <f>IFERROR(#REF!/AA_SIPARIS_SATINALMA_RAPORU_YENI_123_22112023[[#This Row],[SIPARIS_EUR_KURU]],"")</f>
        <v/>
      </c>
      <c r="T10383" s="1">
        <v>18</v>
      </c>
      <c r="U10383" s="1">
        <v>900</v>
      </c>
      <c r="V10383" s="2">
        <v>0</v>
      </c>
      <c r="W10383" s="12" t="s">
        <v>29</v>
      </c>
      <c r="X10383" s="4">
        <v>0</v>
      </c>
      <c r="Y10383" s="3">
        <v>900</v>
      </c>
      <c r="Z10383" s="9" t="s">
        <v>16</v>
      </c>
    </row>
    <row r="10384" spans="1:26" x14ac:dyDescent="0.25">
      <c r="A10384">
        <v>2023</v>
      </c>
      <c r="B10384">
        <v>11</v>
      </c>
      <c r="C10384" s="7">
        <v>45233</v>
      </c>
      <c r="D10384" s="9" t="s">
        <v>327</v>
      </c>
      <c r="E10384" s="9" t="s">
        <v>11862</v>
      </c>
      <c r="F10384" s="9" t="s">
        <v>344</v>
      </c>
      <c r="G10384" s="9" t="s">
        <v>345</v>
      </c>
      <c r="H10384" s="9" t="s">
        <v>21</v>
      </c>
      <c r="I10384">
        <v>50</v>
      </c>
      <c r="J10384" s="9" t="s">
        <v>22</v>
      </c>
      <c r="K10384">
        <v>50</v>
      </c>
      <c r="L10384">
        <v>0</v>
      </c>
      <c r="M10384">
        <v>0</v>
      </c>
      <c r="N10384" s="11">
        <f>VLOOKUP(AA_SIPARIS_SATINALMA_RAPORU_YENI_123_22112023[[#This Row],[STOK_KODU]],AA_KUMULATIF_STOK_RAPORU_123_BURAK_TD[],3,0)</f>
        <v>0</v>
      </c>
      <c r="O10384" s="5">
        <v>18</v>
      </c>
      <c r="P10384" s="1">
        <v>900</v>
      </c>
      <c r="Q10384" s="1">
        <v>30.0503</v>
      </c>
      <c r="R10384" s="6">
        <v>0.6</v>
      </c>
      <c r="S10384" s="2" t="str">
        <f>IFERROR(#REF!/AA_SIPARIS_SATINALMA_RAPORU_YENI_123_22112023[[#This Row],[SIPARIS_EUR_KURU]],"")</f>
        <v/>
      </c>
      <c r="T10384" s="1">
        <v>18</v>
      </c>
      <c r="U10384" s="1">
        <v>900</v>
      </c>
      <c r="V10384" s="2">
        <v>29.505199999999999</v>
      </c>
      <c r="W10384" s="12" t="s">
        <v>29</v>
      </c>
      <c r="X10384" s="4">
        <v>0</v>
      </c>
      <c r="Y10384" s="3">
        <v>900</v>
      </c>
      <c r="Z10384" s="9" t="s">
        <v>16</v>
      </c>
    </row>
    <row r="10385" spans="1:26" x14ac:dyDescent="0.25">
      <c r="A10385">
        <v>2023</v>
      </c>
      <c r="B10385">
        <v>10</v>
      </c>
      <c r="C10385" s="7">
        <v>45222</v>
      </c>
      <c r="D10385" s="9" t="s">
        <v>24</v>
      </c>
      <c r="E10385" s="9" t="s">
        <v>25</v>
      </c>
      <c r="F10385" s="9" t="s">
        <v>2967</v>
      </c>
      <c r="G10385" s="9" t="s">
        <v>2968</v>
      </c>
      <c r="H10385" s="9" t="s">
        <v>28</v>
      </c>
      <c r="I10385">
        <v>3</v>
      </c>
      <c r="J10385" s="9" t="s">
        <v>22</v>
      </c>
      <c r="K10385">
        <v>3</v>
      </c>
      <c r="L10385">
        <v>0</v>
      </c>
      <c r="M10385">
        <v>0</v>
      </c>
      <c r="N10385" s="11">
        <f>VLOOKUP(AA_SIPARIS_SATINALMA_RAPORU_YENI_123_22112023[[#This Row],[STOK_KODU]],AA_KUMULATIF_STOK_RAPORU_123_BURAK_TD[],3,0)</f>
        <v>0</v>
      </c>
      <c r="O10385" s="5">
        <v>300</v>
      </c>
      <c r="P10385" s="1">
        <v>900</v>
      </c>
      <c r="Q10385" s="1">
        <v>29.601700000000001</v>
      </c>
      <c r="R10385" s="6">
        <v>5.99</v>
      </c>
      <c r="S10385" s="2" t="str">
        <f>IFERROR(#REF!/AA_SIPARIS_SATINALMA_RAPORU_YENI_123_22112023[[#This Row],[SIPARIS_EUR_KURU]],"")</f>
        <v/>
      </c>
      <c r="T10385" s="1">
        <v>177.28</v>
      </c>
      <c r="U10385" s="1">
        <v>531.83000000000004</v>
      </c>
      <c r="V10385" s="2">
        <v>5.9724000000000004</v>
      </c>
      <c r="W10385" s="12" t="s">
        <v>29</v>
      </c>
      <c r="X10385" s="4">
        <v>0</v>
      </c>
      <c r="Y10385" s="3">
        <v>177.28</v>
      </c>
      <c r="Z10385" s="9" t="s">
        <v>16</v>
      </c>
    </row>
    <row r="10386" spans="1:26" x14ac:dyDescent="0.25">
      <c r="A10386">
        <v>2023</v>
      </c>
      <c r="B10386">
        <v>10</v>
      </c>
      <c r="C10386" s="7">
        <v>45222</v>
      </c>
      <c r="D10386" s="9" t="s">
        <v>24</v>
      </c>
      <c r="E10386" s="9" t="s">
        <v>25</v>
      </c>
      <c r="F10386" s="9" t="s">
        <v>2965</v>
      </c>
      <c r="G10386" s="9" t="s">
        <v>2966</v>
      </c>
      <c r="H10386" s="9" t="s">
        <v>28</v>
      </c>
      <c r="I10386">
        <v>1</v>
      </c>
      <c r="J10386" s="9" t="s">
        <v>22</v>
      </c>
      <c r="K10386">
        <v>3</v>
      </c>
      <c r="L10386">
        <v>0</v>
      </c>
      <c r="M10386">
        <v>0</v>
      </c>
      <c r="N10386" s="11">
        <f>VLOOKUP(AA_SIPARIS_SATINALMA_RAPORU_YENI_123_22112023[[#This Row],[STOK_KODU]],AA_KUMULATIF_STOK_RAPORU_123_BURAK_TD[],3,0)</f>
        <v>0</v>
      </c>
      <c r="O10386" s="5">
        <v>900</v>
      </c>
      <c r="P10386" s="1">
        <v>900</v>
      </c>
      <c r="Q10386" s="1">
        <v>29.601700000000001</v>
      </c>
      <c r="R10386" s="6">
        <v>16.47</v>
      </c>
      <c r="S10386" s="2" t="str">
        <f>IFERROR(#REF!/AA_SIPARIS_SATINALMA_RAPORU_YENI_123_22112023[[#This Row],[SIPARIS_EUR_KURU]],"")</f>
        <v/>
      </c>
      <c r="T10386" s="1"/>
      <c r="U10386" s="1">
        <v>1462.5</v>
      </c>
      <c r="V10386" s="2">
        <v>0</v>
      </c>
      <c r="W10386" s="12" t="s">
        <v>29</v>
      </c>
      <c r="X10386" s="4">
        <v>0</v>
      </c>
      <c r="Y10386" s="3">
        <v>0</v>
      </c>
      <c r="Z10386" s="9" t="s">
        <v>16</v>
      </c>
    </row>
    <row r="10387" spans="1:26" x14ac:dyDescent="0.25">
      <c r="A10387">
        <v>2023</v>
      </c>
      <c r="B10387">
        <v>9</v>
      </c>
      <c r="C10387" s="7">
        <v>45184</v>
      </c>
      <c r="D10387" s="9" t="s">
        <v>24</v>
      </c>
      <c r="E10387" s="9" t="s">
        <v>25</v>
      </c>
      <c r="F10387" s="9" t="s">
        <v>2965</v>
      </c>
      <c r="G10387" s="9" t="s">
        <v>2966</v>
      </c>
      <c r="H10387" s="9" t="s">
        <v>28</v>
      </c>
      <c r="I10387">
        <v>1</v>
      </c>
      <c r="J10387" s="9" t="s">
        <v>22</v>
      </c>
      <c r="K10387">
        <v>1</v>
      </c>
      <c r="L10387">
        <v>0</v>
      </c>
      <c r="M10387">
        <v>0</v>
      </c>
      <c r="N10387" s="11">
        <f>VLOOKUP(AA_SIPARIS_SATINALMA_RAPORU_YENI_123_22112023[[#This Row],[STOK_KODU]],AA_KUMULATIF_STOK_RAPORU_123_BURAK_TD[],3,0)</f>
        <v>0</v>
      </c>
      <c r="O10387" s="5">
        <v>900</v>
      </c>
      <c r="P10387" s="1">
        <v>900</v>
      </c>
      <c r="Q10387" s="1">
        <v>28.881699999999999</v>
      </c>
      <c r="R10387" s="6">
        <v>16.88</v>
      </c>
      <c r="S10387" s="2" t="str">
        <f>IFERROR(#REF!/AA_SIPARIS_SATINALMA_RAPORU_YENI_123_22112023[[#This Row],[SIPARIS_EUR_KURU]],"")</f>
        <v/>
      </c>
      <c r="T10387" s="1">
        <v>487.5</v>
      </c>
      <c r="U10387" s="1">
        <v>487.5</v>
      </c>
      <c r="V10387" s="2">
        <v>16.879200000000001</v>
      </c>
      <c r="W10387" s="12" t="s">
        <v>29</v>
      </c>
      <c r="X10387" s="4">
        <v>0</v>
      </c>
      <c r="Y10387" s="3">
        <v>487.5</v>
      </c>
      <c r="Z10387" s="9" t="s">
        <v>16</v>
      </c>
    </row>
    <row r="10388" spans="1:26" x14ac:dyDescent="0.25">
      <c r="A10388">
        <v>2023</v>
      </c>
      <c r="B10388">
        <v>8</v>
      </c>
      <c r="C10388" s="7">
        <v>45156</v>
      </c>
      <c r="D10388" s="9" t="s">
        <v>48</v>
      </c>
      <c r="E10388" s="9" t="s">
        <v>49</v>
      </c>
      <c r="F10388" s="9" t="s">
        <v>3220</v>
      </c>
      <c r="G10388" s="9" t="s">
        <v>3221</v>
      </c>
      <c r="H10388" s="9" t="s">
        <v>653</v>
      </c>
      <c r="I10388">
        <v>5</v>
      </c>
      <c r="J10388" s="9" t="s">
        <v>68</v>
      </c>
      <c r="K10388">
        <v>5</v>
      </c>
      <c r="L10388">
        <v>0</v>
      </c>
      <c r="M10388">
        <v>0</v>
      </c>
      <c r="N10388" s="11">
        <f>VLOOKUP(AA_SIPARIS_SATINALMA_RAPORU_YENI_123_22112023[[#This Row],[STOK_KODU]],AA_KUMULATIF_STOK_RAPORU_123_BURAK_TD[],3,0)</f>
        <v>0</v>
      </c>
      <c r="O10388" s="5">
        <v>180</v>
      </c>
      <c r="P10388" s="1">
        <v>900</v>
      </c>
      <c r="Q10388" s="1">
        <v>29.454999999999998</v>
      </c>
      <c r="R10388" s="6">
        <v>6.11</v>
      </c>
      <c r="S10388" s="2" t="str">
        <f>IFERROR(#REF!/AA_SIPARIS_SATINALMA_RAPORU_YENI_123_22112023[[#This Row],[SIPARIS_EUR_KURU]],"")</f>
        <v/>
      </c>
      <c r="T10388" s="1">
        <v>180</v>
      </c>
      <c r="U10388" s="1">
        <v>900</v>
      </c>
      <c r="V10388" s="2">
        <v>30.555099999999999</v>
      </c>
      <c r="W10388" s="12" t="s">
        <v>29</v>
      </c>
      <c r="X10388" s="4">
        <v>0</v>
      </c>
      <c r="Y10388" s="3">
        <v>900</v>
      </c>
      <c r="Z10388" s="9" t="s">
        <v>16</v>
      </c>
    </row>
    <row r="10389" spans="1:26" x14ac:dyDescent="0.25">
      <c r="A10389">
        <v>2023</v>
      </c>
      <c r="B10389">
        <v>8</v>
      </c>
      <c r="C10389" s="7">
        <v>45153</v>
      </c>
      <c r="D10389" s="9" t="s">
        <v>130</v>
      </c>
      <c r="E10389" s="9" t="s">
        <v>131</v>
      </c>
      <c r="F10389" s="9" t="s">
        <v>260</v>
      </c>
      <c r="G10389" s="9" t="s">
        <v>261</v>
      </c>
      <c r="H10389" s="9" t="s">
        <v>55</v>
      </c>
      <c r="I10389">
        <v>50</v>
      </c>
      <c r="J10389" s="9" t="s">
        <v>22</v>
      </c>
      <c r="K10389">
        <v>50</v>
      </c>
      <c r="L10389">
        <v>0</v>
      </c>
      <c r="M10389">
        <v>0</v>
      </c>
      <c r="N10389" s="11">
        <f>VLOOKUP(AA_SIPARIS_SATINALMA_RAPORU_YENI_123_22112023[[#This Row],[STOK_KODU]],AA_KUMULATIF_STOK_RAPORU_123_BURAK_TD[],3,0)</f>
        <v>5</v>
      </c>
      <c r="O10389" s="5">
        <v>18</v>
      </c>
      <c r="P10389" s="1">
        <v>900</v>
      </c>
      <c r="Q10389" s="1">
        <v>29.5687</v>
      </c>
      <c r="R10389" s="6">
        <v>0.61</v>
      </c>
      <c r="S10389" s="2" t="str">
        <f>IFERROR(#REF!/AA_SIPARIS_SATINALMA_RAPORU_YENI_123_22112023[[#This Row],[SIPARIS_EUR_KURU]],"")</f>
        <v/>
      </c>
      <c r="T10389" s="1">
        <v>18</v>
      </c>
      <c r="U10389" s="1">
        <v>900</v>
      </c>
      <c r="V10389" s="2">
        <v>30.472000000000001</v>
      </c>
      <c r="W10389" s="12" t="s">
        <v>29</v>
      </c>
      <c r="X10389" s="4">
        <v>0</v>
      </c>
      <c r="Y10389" s="3">
        <v>900</v>
      </c>
      <c r="Z10389" s="9" t="s">
        <v>16</v>
      </c>
    </row>
    <row r="10390" spans="1:26" x14ac:dyDescent="0.25">
      <c r="A10390">
        <v>2023</v>
      </c>
      <c r="B10390">
        <v>7</v>
      </c>
      <c r="C10390" s="7">
        <v>45124</v>
      </c>
      <c r="D10390" s="9" t="s">
        <v>130</v>
      </c>
      <c r="E10390" s="9" t="s">
        <v>131</v>
      </c>
      <c r="F10390" s="9" t="s">
        <v>1176</v>
      </c>
      <c r="G10390" s="9" t="s">
        <v>1177</v>
      </c>
      <c r="H10390" s="9" t="s">
        <v>55</v>
      </c>
      <c r="I10390">
        <v>30</v>
      </c>
      <c r="J10390" s="9" t="s">
        <v>22</v>
      </c>
      <c r="K10390">
        <v>30</v>
      </c>
      <c r="L10390">
        <v>0</v>
      </c>
      <c r="M10390">
        <v>0</v>
      </c>
      <c r="N10390" s="11">
        <f>VLOOKUP(AA_SIPARIS_SATINALMA_RAPORU_YENI_123_22112023[[#This Row],[STOK_KODU]],AA_KUMULATIF_STOK_RAPORU_123_BURAK_TD[],3,0)</f>
        <v>12</v>
      </c>
      <c r="O10390" s="5">
        <v>30</v>
      </c>
      <c r="P10390" s="1">
        <v>900</v>
      </c>
      <c r="Q10390" s="1">
        <v>29.338999999999999</v>
      </c>
      <c r="R10390" s="6">
        <v>1.02</v>
      </c>
      <c r="S10390" s="2" t="str">
        <f>IFERROR(#REF!/AA_SIPARIS_SATINALMA_RAPORU_YENI_123_22112023[[#This Row],[SIPARIS_EUR_KURU]],"")</f>
        <v/>
      </c>
      <c r="T10390" s="1">
        <v>30</v>
      </c>
      <c r="U10390" s="1">
        <v>900</v>
      </c>
      <c r="V10390" s="2">
        <v>9.9550000000000001</v>
      </c>
      <c r="W10390" s="12" t="s">
        <v>29</v>
      </c>
      <c r="X10390" s="4">
        <v>0</v>
      </c>
      <c r="Y10390" s="3">
        <v>300</v>
      </c>
      <c r="Z10390" s="9" t="s">
        <v>16</v>
      </c>
    </row>
    <row r="10391" spans="1:26" x14ac:dyDescent="0.25">
      <c r="A10391">
        <v>2023</v>
      </c>
      <c r="B10391">
        <v>6</v>
      </c>
      <c r="C10391" s="7">
        <v>45100</v>
      </c>
      <c r="D10391" s="9" t="s">
        <v>24</v>
      </c>
      <c r="E10391" s="9" t="s">
        <v>25</v>
      </c>
      <c r="F10391" s="9" t="s">
        <v>3697</v>
      </c>
      <c r="G10391" s="9" t="s">
        <v>3698</v>
      </c>
      <c r="H10391" s="9" t="s">
        <v>28</v>
      </c>
      <c r="I10391">
        <v>1</v>
      </c>
      <c r="J10391" s="9" t="s">
        <v>22</v>
      </c>
      <c r="K10391">
        <v>1</v>
      </c>
      <c r="L10391">
        <v>0</v>
      </c>
      <c r="M10391">
        <v>0</v>
      </c>
      <c r="N10391" s="11">
        <f>VLOOKUP(AA_SIPARIS_SATINALMA_RAPORU_YENI_123_22112023[[#This Row],[STOK_KODU]],AA_KUMULATIF_STOK_RAPORU_123_BURAK_TD[],3,0)</f>
        <v>0</v>
      </c>
      <c r="O10391" s="5">
        <v>900</v>
      </c>
      <c r="P10391" s="1">
        <v>900</v>
      </c>
      <c r="Q10391" s="1">
        <v>25.973199999999999</v>
      </c>
      <c r="R10391" s="6">
        <v>19.09</v>
      </c>
      <c r="S10391" s="2" t="str">
        <f>IFERROR(#REF!/AA_SIPARIS_SATINALMA_RAPORU_YENI_123_22112023[[#This Row],[SIPARIS_EUR_KURU]],"")</f>
        <v/>
      </c>
      <c r="T10391" s="1">
        <v>495.76</v>
      </c>
      <c r="U10391" s="1">
        <v>495.76</v>
      </c>
      <c r="V10391" s="2">
        <v>19.087399999999999</v>
      </c>
      <c r="W10391" s="12" t="s">
        <v>29</v>
      </c>
      <c r="X10391" s="4">
        <v>0</v>
      </c>
      <c r="Y10391" s="3">
        <v>495.76</v>
      </c>
      <c r="Z10391" s="9" t="s">
        <v>16</v>
      </c>
    </row>
    <row r="10392" spans="1:26" x14ac:dyDescent="0.25">
      <c r="A10392">
        <v>2023</v>
      </c>
      <c r="B10392">
        <v>5</v>
      </c>
      <c r="C10392" s="7">
        <v>45070</v>
      </c>
      <c r="D10392" s="9" t="s">
        <v>305</v>
      </c>
      <c r="E10392" s="9" t="s">
        <v>306</v>
      </c>
      <c r="F10392" s="9" t="s">
        <v>1855</v>
      </c>
      <c r="G10392" s="9" t="s">
        <v>1856</v>
      </c>
      <c r="H10392" s="9" t="s">
        <v>55</v>
      </c>
      <c r="I10392">
        <v>15</v>
      </c>
      <c r="J10392" s="9" t="s">
        <v>22</v>
      </c>
      <c r="K10392">
        <v>15</v>
      </c>
      <c r="L10392">
        <v>0</v>
      </c>
      <c r="M10392">
        <v>0</v>
      </c>
      <c r="N10392" s="11">
        <f>VLOOKUP(AA_SIPARIS_SATINALMA_RAPORU_YENI_123_22112023[[#This Row],[STOK_KODU]],AA_KUMULATIF_STOK_RAPORU_123_BURAK_TD[],3,0)</f>
        <v>0</v>
      </c>
      <c r="O10392" s="5">
        <v>60</v>
      </c>
      <c r="P10392" s="1">
        <v>900</v>
      </c>
      <c r="Q10392" s="1">
        <v>21.394600000000001</v>
      </c>
      <c r="R10392" s="6">
        <v>2.8</v>
      </c>
      <c r="S10392" s="2" t="str">
        <f>IFERROR(#REF!/AA_SIPARIS_SATINALMA_RAPORU_YENI_123_22112023[[#This Row],[SIPARIS_EUR_KURU]],"")</f>
        <v/>
      </c>
      <c r="T10392" s="1">
        <v>60</v>
      </c>
      <c r="U10392" s="1">
        <v>900</v>
      </c>
      <c r="V10392" s="2">
        <v>45.22</v>
      </c>
      <c r="W10392" s="12" t="s">
        <v>29</v>
      </c>
      <c r="X10392" s="4">
        <v>0</v>
      </c>
      <c r="Y10392" s="3">
        <v>900</v>
      </c>
      <c r="Z10392" s="9" t="s">
        <v>16</v>
      </c>
    </row>
    <row r="10393" spans="1:26" x14ac:dyDescent="0.25">
      <c r="A10393">
        <v>2023</v>
      </c>
      <c r="B10393">
        <v>5</v>
      </c>
      <c r="C10393" s="7">
        <v>45069</v>
      </c>
      <c r="D10393" s="9" t="s">
        <v>130</v>
      </c>
      <c r="E10393" s="9" t="s">
        <v>131</v>
      </c>
      <c r="F10393" s="9" t="s">
        <v>272</v>
      </c>
      <c r="G10393" s="9" t="s">
        <v>273</v>
      </c>
      <c r="H10393" s="9" t="s">
        <v>55</v>
      </c>
      <c r="I10393">
        <v>10000</v>
      </c>
      <c r="J10393" s="9" t="s">
        <v>22</v>
      </c>
      <c r="K10393">
        <v>10000</v>
      </c>
      <c r="L10393">
        <v>0</v>
      </c>
      <c r="M10393">
        <v>0</v>
      </c>
      <c r="N10393" s="11">
        <f>VLOOKUP(AA_SIPARIS_SATINALMA_RAPORU_YENI_123_22112023[[#This Row],[STOK_KODU]],AA_KUMULATIF_STOK_RAPORU_123_BURAK_TD[],3,0)</f>
        <v>2000</v>
      </c>
      <c r="O10393" s="5">
        <v>0.09</v>
      </c>
      <c r="P10393" s="1">
        <v>900</v>
      </c>
      <c r="Q10393" s="1">
        <v>21.418600000000001</v>
      </c>
      <c r="R10393" s="6">
        <v>0</v>
      </c>
      <c r="S10393" s="2" t="str">
        <f>IFERROR(#REF!/AA_SIPARIS_SATINALMA_RAPORU_YENI_123_22112023[[#This Row],[SIPARIS_EUR_KURU]],"")</f>
        <v/>
      </c>
      <c r="T10393" s="1">
        <v>0.09</v>
      </c>
      <c r="U10393" s="1">
        <v>900</v>
      </c>
      <c r="V10393" s="2">
        <v>42.153199999999998</v>
      </c>
      <c r="W10393" s="12" t="s">
        <v>29</v>
      </c>
      <c r="X10393" s="4">
        <v>0</v>
      </c>
      <c r="Y10393" s="3">
        <v>900</v>
      </c>
      <c r="Z10393" s="9" t="s">
        <v>16</v>
      </c>
    </row>
    <row r="10394" spans="1:26" x14ac:dyDescent="0.25">
      <c r="A10394">
        <v>2023</v>
      </c>
      <c r="B10394">
        <v>5</v>
      </c>
      <c r="C10394" s="7">
        <v>45057</v>
      </c>
      <c r="D10394" s="9" t="s">
        <v>48</v>
      </c>
      <c r="E10394" s="9" t="s">
        <v>49</v>
      </c>
      <c r="F10394" s="9" t="s">
        <v>2289</v>
      </c>
      <c r="G10394" s="9" t="s">
        <v>2290</v>
      </c>
      <c r="H10394" s="9" t="s">
        <v>52</v>
      </c>
      <c r="I10394">
        <v>10</v>
      </c>
      <c r="J10394" s="9" t="s">
        <v>22</v>
      </c>
      <c r="K10394">
        <v>10</v>
      </c>
      <c r="L10394">
        <v>0</v>
      </c>
      <c r="M10394">
        <v>0</v>
      </c>
      <c r="N10394" s="11">
        <f>VLOOKUP(AA_SIPARIS_SATINALMA_RAPORU_YENI_123_22112023[[#This Row],[STOK_KODU]],AA_KUMULATIF_STOK_RAPORU_123_BURAK_TD[],3,0)</f>
        <v>0</v>
      </c>
      <c r="O10394" s="5">
        <v>90</v>
      </c>
      <c r="P10394" s="1">
        <v>900</v>
      </c>
      <c r="Q10394" s="1">
        <v>32.632599999999996</v>
      </c>
      <c r="R10394" s="6">
        <v>2.76</v>
      </c>
      <c r="S10394" s="2" t="str">
        <f>IFERROR(#REF!/AA_SIPARIS_SATINALMA_RAPORU_YENI_123_22112023[[#This Row],[SIPARIS_EUR_KURU]],"")</f>
        <v/>
      </c>
      <c r="T10394" s="1">
        <v>90</v>
      </c>
      <c r="U10394" s="1">
        <v>900</v>
      </c>
      <c r="V10394" s="2">
        <v>46.122199999999999</v>
      </c>
      <c r="W10394" s="12" t="s">
        <v>29</v>
      </c>
      <c r="X10394" s="4">
        <v>0</v>
      </c>
      <c r="Y10394" s="3">
        <v>900</v>
      </c>
      <c r="Z10394" s="9" t="s">
        <v>16</v>
      </c>
    </row>
    <row r="10395" spans="1:26" x14ac:dyDescent="0.25">
      <c r="A10395">
        <v>2023</v>
      </c>
      <c r="B10395">
        <v>5</v>
      </c>
      <c r="C10395" s="7">
        <v>45048</v>
      </c>
      <c r="D10395" s="9" t="s">
        <v>48</v>
      </c>
      <c r="E10395" s="9" t="s">
        <v>49</v>
      </c>
      <c r="F10395" s="9" t="s">
        <v>53</v>
      </c>
      <c r="G10395" s="9" t="s">
        <v>54</v>
      </c>
      <c r="H10395" s="9" t="s">
        <v>55</v>
      </c>
      <c r="I10395">
        <v>10</v>
      </c>
      <c r="J10395" s="9" t="s">
        <v>22</v>
      </c>
      <c r="K10395">
        <v>10</v>
      </c>
      <c r="L10395">
        <v>0</v>
      </c>
      <c r="M10395">
        <v>0</v>
      </c>
      <c r="N10395" s="11">
        <f>VLOOKUP(AA_SIPARIS_SATINALMA_RAPORU_YENI_123_22112023[[#This Row],[STOK_KODU]],AA_KUMULATIF_STOK_RAPORU_123_BURAK_TD[],3,0)</f>
        <v>0</v>
      </c>
      <c r="O10395" s="5">
        <v>90</v>
      </c>
      <c r="P10395" s="1">
        <v>900</v>
      </c>
      <c r="Q10395" s="1">
        <v>21.360399999999998</v>
      </c>
      <c r="R10395" s="6">
        <v>4.21</v>
      </c>
      <c r="S10395" s="2" t="str">
        <f>IFERROR(#REF!/AA_SIPARIS_SATINALMA_RAPORU_YENI_123_22112023[[#This Row],[SIPARIS_EUR_KURU]],"")</f>
        <v/>
      </c>
      <c r="T10395" s="1">
        <v>85</v>
      </c>
      <c r="U10395" s="1">
        <v>850</v>
      </c>
      <c r="V10395" s="2">
        <v>39.8489</v>
      </c>
      <c r="W10395" s="12" t="s">
        <v>29</v>
      </c>
      <c r="X10395" s="4">
        <v>0</v>
      </c>
      <c r="Y10395" s="3">
        <v>850</v>
      </c>
      <c r="Z10395" s="9" t="s">
        <v>16</v>
      </c>
    </row>
    <row r="10396" spans="1:26" x14ac:dyDescent="0.25">
      <c r="A10396">
        <v>2023</v>
      </c>
      <c r="B10396">
        <v>4</v>
      </c>
      <c r="C10396" s="7">
        <v>45042</v>
      </c>
      <c r="D10396" s="9" t="s">
        <v>48</v>
      </c>
      <c r="E10396" s="9" t="s">
        <v>49</v>
      </c>
      <c r="F10396" s="9" t="s">
        <v>56</v>
      </c>
      <c r="G10396" s="9" t="s">
        <v>57</v>
      </c>
      <c r="H10396" s="9" t="s">
        <v>52</v>
      </c>
      <c r="I10396">
        <v>10</v>
      </c>
      <c r="J10396" s="9" t="s">
        <v>22</v>
      </c>
      <c r="K10396">
        <v>10</v>
      </c>
      <c r="L10396">
        <v>0</v>
      </c>
      <c r="M10396">
        <v>0</v>
      </c>
      <c r="N10396" s="11">
        <f>VLOOKUP(AA_SIPARIS_SATINALMA_RAPORU_YENI_123_22112023[[#This Row],[STOK_KODU]],AA_KUMULATIF_STOK_RAPORU_123_BURAK_TD[],3,0)</f>
        <v>1</v>
      </c>
      <c r="O10396" s="5">
        <v>90</v>
      </c>
      <c r="P10396" s="1">
        <v>900</v>
      </c>
      <c r="Q10396" s="1">
        <v>21.395</v>
      </c>
      <c r="R10396" s="6">
        <v>4.21</v>
      </c>
      <c r="S10396" s="2" t="str">
        <f>IFERROR(#REF!/AA_SIPARIS_SATINALMA_RAPORU_YENI_123_22112023[[#This Row],[SIPARIS_EUR_KURU]],"")</f>
        <v/>
      </c>
      <c r="T10396" s="1">
        <v>90</v>
      </c>
      <c r="U10396" s="1">
        <v>900</v>
      </c>
      <c r="V10396" s="2">
        <v>41.976999999999997</v>
      </c>
      <c r="W10396" s="12" t="s">
        <v>29</v>
      </c>
      <c r="X10396" s="4">
        <v>0</v>
      </c>
      <c r="Y10396" s="3">
        <v>900</v>
      </c>
      <c r="Z10396" s="9" t="s">
        <v>16</v>
      </c>
    </row>
    <row r="10397" spans="1:26" x14ac:dyDescent="0.25">
      <c r="A10397">
        <v>2023</v>
      </c>
      <c r="B10397">
        <v>4</v>
      </c>
      <c r="C10397" s="7">
        <v>45021</v>
      </c>
      <c r="D10397" s="9" t="s">
        <v>305</v>
      </c>
      <c r="E10397" s="9" t="s">
        <v>306</v>
      </c>
      <c r="F10397" s="9" t="s">
        <v>3685</v>
      </c>
      <c r="G10397" s="9" t="s">
        <v>3686</v>
      </c>
      <c r="H10397" s="9" t="s">
        <v>55</v>
      </c>
      <c r="I10397">
        <v>30</v>
      </c>
      <c r="J10397" s="9" t="s">
        <v>22</v>
      </c>
      <c r="K10397">
        <v>30</v>
      </c>
      <c r="L10397">
        <v>0</v>
      </c>
      <c r="M10397">
        <v>0</v>
      </c>
      <c r="N10397" s="11">
        <f>VLOOKUP(AA_SIPARIS_SATINALMA_RAPORU_YENI_123_22112023[[#This Row],[STOK_KODU]],AA_KUMULATIF_STOK_RAPORU_123_BURAK_TD[],3,0)</f>
        <v>6</v>
      </c>
      <c r="O10397" s="5">
        <v>30</v>
      </c>
      <c r="P10397" s="1">
        <v>900</v>
      </c>
      <c r="Q10397" s="1">
        <v>20.959700000000002</v>
      </c>
      <c r="R10397" s="6">
        <v>1.43</v>
      </c>
      <c r="S10397" s="2" t="str">
        <f>IFERROR(#REF!/AA_SIPARIS_SATINALMA_RAPORU_YENI_123_22112023[[#This Row],[SIPARIS_EUR_KURU]],"")</f>
        <v/>
      </c>
      <c r="T10397" s="1">
        <v>30</v>
      </c>
      <c r="U10397" s="1">
        <v>900</v>
      </c>
      <c r="V10397" s="2">
        <v>42.755099999999999</v>
      </c>
      <c r="W10397" s="12" t="s">
        <v>29</v>
      </c>
      <c r="X10397" s="4">
        <v>0</v>
      </c>
      <c r="Y10397" s="3">
        <v>900</v>
      </c>
      <c r="Z10397" s="9" t="s">
        <v>16</v>
      </c>
    </row>
    <row r="10398" spans="1:26" x14ac:dyDescent="0.25">
      <c r="A10398">
        <v>2023</v>
      </c>
      <c r="B10398">
        <v>3</v>
      </c>
      <c r="C10398" s="7">
        <v>45016</v>
      </c>
      <c r="D10398" s="9" t="s">
        <v>305</v>
      </c>
      <c r="E10398" s="9" t="s">
        <v>306</v>
      </c>
      <c r="F10398" s="9" t="s">
        <v>956</v>
      </c>
      <c r="G10398" s="9" t="s">
        <v>957</v>
      </c>
      <c r="H10398" s="9" t="s">
        <v>55</v>
      </c>
      <c r="I10398">
        <v>200</v>
      </c>
      <c r="J10398" s="9" t="s">
        <v>22</v>
      </c>
      <c r="K10398">
        <v>200</v>
      </c>
      <c r="L10398">
        <v>0</v>
      </c>
      <c r="M10398">
        <v>0</v>
      </c>
      <c r="N10398" s="11">
        <f>VLOOKUP(AA_SIPARIS_SATINALMA_RAPORU_YENI_123_22112023[[#This Row],[STOK_KODU]],AA_KUMULATIF_STOK_RAPORU_123_BURAK_TD[],3,0)</f>
        <v>75</v>
      </c>
      <c r="O10398" s="5">
        <v>4.5</v>
      </c>
      <c r="P10398" s="1">
        <v>900</v>
      </c>
      <c r="Q10398" s="1">
        <v>32.632599999999996</v>
      </c>
      <c r="R10398" s="6">
        <v>0.14000000000000001</v>
      </c>
      <c r="S10398" s="2" t="str">
        <f>IFERROR(#REF!/AA_SIPARIS_SATINALMA_RAPORU_YENI_123_22112023[[#This Row],[SIPARIS_EUR_KURU]],"")</f>
        <v/>
      </c>
      <c r="T10398" s="1">
        <v>4.5</v>
      </c>
      <c r="U10398" s="1">
        <v>900</v>
      </c>
      <c r="V10398" s="2">
        <v>43.264899999999997</v>
      </c>
      <c r="W10398" s="12" t="s">
        <v>29</v>
      </c>
      <c r="X10398" s="4">
        <v>0</v>
      </c>
      <c r="Y10398" s="3">
        <v>900</v>
      </c>
      <c r="Z10398" s="9" t="s">
        <v>16</v>
      </c>
    </row>
    <row r="10399" spans="1:26" x14ac:dyDescent="0.25">
      <c r="A10399">
        <v>2023</v>
      </c>
      <c r="B10399">
        <v>3</v>
      </c>
      <c r="C10399" s="7">
        <v>44998</v>
      </c>
      <c r="D10399" s="9" t="s">
        <v>24</v>
      </c>
      <c r="E10399" s="9" t="s">
        <v>25</v>
      </c>
      <c r="F10399" s="9" t="s">
        <v>3655</v>
      </c>
      <c r="G10399" s="9" t="s">
        <v>3656</v>
      </c>
      <c r="H10399" s="9" t="s">
        <v>28</v>
      </c>
      <c r="I10399">
        <v>3</v>
      </c>
      <c r="J10399" s="9" t="s">
        <v>22</v>
      </c>
      <c r="K10399">
        <v>3</v>
      </c>
      <c r="L10399">
        <v>0</v>
      </c>
      <c r="M10399">
        <v>0</v>
      </c>
      <c r="N10399" s="11">
        <f>VLOOKUP(AA_SIPARIS_SATINALMA_RAPORU_YENI_123_22112023[[#This Row],[STOK_KODU]],AA_KUMULATIF_STOK_RAPORU_123_BURAK_TD[],3,0)</f>
        <v>0</v>
      </c>
      <c r="O10399" s="5">
        <v>300</v>
      </c>
      <c r="P10399" s="1">
        <v>900</v>
      </c>
      <c r="Q10399" s="1">
        <v>20.051100000000002</v>
      </c>
      <c r="R10399" s="6">
        <v>9</v>
      </c>
      <c r="S10399" s="2" t="str">
        <f>IFERROR(#REF!/AA_SIPARIS_SATINALMA_RAPORU_YENI_123_22112023[[#This Row],[SIPARIS_EUR_KURU]],"")</f>
        <v/>
      </c>
      <c r="T10399" s="1">
        <v>180.55333333333331</v>
      </c>
      <c r="U10399" s="1">
        <v>541.66</v>
      </c>
      <c r="V10399" s="2">
        <v>26.692399999999999</v>
      </c>
      <c r="W10399" s="12" t="s">
        <v>29</v>
      </c>
      <c r="X10399" s="4">
        <v>0</v>
      </c>
      <c r="Y10399" s="3">
        <v>541.66</v>
      </c>
      <c r="Z10399" s="9" t="s">
        <v>16</v>
      </c>
    </row>
    <row r="10400" spans="1:26" x14ac:dyDescent="0.25">
      <c r="A10400">
        <v>2023</v>
      </c>
      <c r="B10400">
        <v>1</v>
      </c>
      <c r="C10400" s="7">
        <v>44951</v>
      </c>
      <c r="D10400" s="9" t="s">
        <v>184</v>
      </c>
      <c r="E10400" s="9" t="s">
        <v>185</v>
      </c>
      <c r="F10400" s="9" t="s">
        <v>189</v>
      </c>
      <c r="G10400" s="9" t="s">
        <v>9985</v>
      </c>
      <c r="H10400" s="9" t="s">
        <v>97</v>
      </c>
      <c r="I10400">
        <v>2</v>
      </c>
      <c r="J10400" s="9" t="s">
        <v>22</v>
      </c>
      <c r="K10400">
        <v>2</v>
      </c>
      <c r="L10400">
        <v>0</v>
      </c>
      <c r="M10400">
        <v>0</v>
      </c>
      <c r="N10400" s="11">
        <f>VLOOKUP(AA_SIPARIS_SATINALMA_RAPORU_YENI_123_22112023[[#This Row],[STOK_KODU]],AA_KUMULATIF_STOK_RAPORU_123_BURAK_TD[],3,0)</f>
        <v>0</v>
      </c>
      <c r="O10400" s="5">
        <v>450</v>
      </c>
      <c r="P10400" s="1">
        <v>900</v>
      </c>
      <c r="Q10400" s="1">
        <v>20.414200000000001</v>
      </c>
      <c r="R10400" s="6">
        <v>22.04</v>
      </c>
      <c r="S10400" s="2" t="str">
        <f>IFERROR(#REF!/AA_SIPARIS_SATINALMA_RAPORU_YENI_123_22112023[[#This Row],[SIPARIS_EUR_KURU]],"")</f>
        <v/>
      </c>
      <c r="T10400" s="1">
        <v>450</v>
      </c>
      <c r="U10400" s="1">
        <v>900</v>
      </c>
      <c r="V10400" s="2">
        <v>44.087000000000003</v>
      </c>
      <c r="W10400" s="12" t="s">
        <v>29</v>
      </c>
      <c r="X10400" s="4">
        <v>0</v>
      </c>
      <c r="Y10400" s="3">
        <v>900</v>
      </c>
      <c r="Z10400" s="9" t="s">
        <v>16</v>
      </c>
    </row>
    <row r="10401" spans="1:26" x14ac:dyDescent="0.25">
      <c r="A10401">
        <v>2023</v>
      </c>
      <c r="B10401">
        <v>1</v>
      </c>
      <c r="C10401" s="7">
        <v>44938</v>
      </c>
      <c r="D10401" s="9" t="s">
        <v>130</v>
      </c>
      <c r="E10401" s="9" t="s">
        <v>131</v>
      </c>
      <c r="F10401" s="9" t="s">
        <v>787</v>
      </c>
      <c r="G10401" s="9" t="s">
        <v>788</v>
      </c>
      <c r="H10401" s="9" t="s">
        <v>55</v>
      </c>
      <c r="I10401">
        <v>100</v>
      </c>
      <c r="J10401" s="9" t="s">
        <v>22</v>
      </c>
      <c r="K10401">
        <v>100</v>
      </c>
      <c r="L10401">
        <v>0</v>
      </c>
      <c r="M10401">
        <v>0</v>
      </c>
      <c r="N10401" s="11">
        <f>VLOOKUP(AA_SIPARIS_SATINALMA_RAPORU_YENI_123_22112023[[#This Row],[STOK_KODU]],AA_KUMULATIF_STOK_RAPORU_123_BURAK_TD[],3,0)</f>
        <v>103.99999999999997</v>
      </c>
      <c r="O10401" s="5">
        <v>9</v>
      </c>
      <c r="P10401" s="1">
        <v>900</v>
      </c>
      <c r="Q10401" s="1">
        <v>20.382400000000001</v>
      </c>
      <c r="R10401" s="6">
        <v>0.44</v>
      </c>
      <c r="S10401" s="2" t="str">
        <f>IFERROR(#REF!/AA_SIPARIS_SATINALMA_RAPORU_YENI_123_22112023[[#This Row],[SIPARIS_EUR_KURU]],"")</f>
        <v/>
      </c>
      <c r="T10401" s="1">
        <v>9</v>
      </c>
      <c r="U10401" s="1">
        <v>900</v>
      </c>
      <c r="V10401" s="2">
        <v>44.243699999999997</v>
      </c>
      <c r="W10401" s="12" t="s">
        <v>29</v>
      </c>
      <c r="X10401" s="4">
        <v>0</v>
      </c>
      <c r="Y10401" s="3">
        <v>900</v>
      </c>
      <c r="Z10401" s="9" t="s">
        <v>16</v>
      </c>
    </row>
    <row r="10402" spans="1:26" x14ac:dyDescent="0.25">
      <c r="A10402">
        <v>2023</v>
      </c>
      <c r="B10402">
        <v>1</v>
      </c>
      <c r="C10402" s="7">
        <v>44935</v>
      </c>
      <c r="D10402" s="9" t="s">
        <v>286</v>
      </c>
      <c r="E10402" s="9" t="s">
        <v>287</v>
      </c>
      <c r="F10402" s="9" t="s">
        <v>1610</v>
      </c>
      <c r="G10402" s="9" t="s">
        <v>1611</v>
      </c>
      <c r="H10402" s="9" t="s">
        <v>21</v>
      </c>
      <c r="I10402">
        <v>200</v>
      </c>
      <c r="J10402" s="9" t="s">
        <v>117</v>
      </c>
      <c r="K10402">
        <v>200</v>
      </c>
      <c r="L10402">
        <v>0</v>
      </c>
      <c r="M10402">
        <v>0</v>
      </c>
      <c r="N10402" s="11">
        <f>VLOOKUP(AA_SIPARIS_SATINALMA_RAPORU_YENI_123_22112023[[#This Row],[STOK_KODU]],AA_KUMULATIF_STOK_RAPORU_123_BURAK_TD[],3,0)</f>
        <v>400</v>
      </c>
      <c r="O10402" s="5">
        <v>4.5</v>
      </c>
      <c r="P10402" s="1">
        <v>900</v>
      </c>
      <c r="Q10402" s="1">
        <v>19.7395</v>
      </c>
      <c r="R10402" s="6">
        <v>0.23</v>
      </c>
      <c r="S10402" s="2" t="str">
        <f>IFERROR(#REF!/AA_SIPARIS_SATINALMA_RAPORU_YENI_123_22112023[[#This Row],[SIPARIS_EUR_KURU]],"")</f>
        <v/>
      </c>
      <c r="T10402" s="1">
        <v>4.5</v>
      </c>
      <c r="U10402" s="1">
        <v>900</v>
      </c>
      <c r="V10402" s="2">
        <v>0</v>
      </c>
      <c r="W10402" s="12" t="s">
        <v>29</v>
      </c>
      <c r="X10402" s="4">
        <v>0</v>
      </c>
      <c r="Y10402" s="3">
        <v>900</v>
      </c>
      <c r="Z10402" s="9" t="s">
        <v>16</v>
      </c>
    </row>
    <row r="10403" spans="1:26" x14ac:dyDescent="0.25">
      <c r="A10403">
        <v>2023</v>
      </c>
      <c r="B10403">
        <v>10</v>
      </c>
      <c r="C10403" s="7">
        <v>45211</v>
      </c>
      <c r="D10403" s="9" t="s">
        <v>152</v>
      </c>
      <c r="E10403" s="9" t="s">
        <v>153</v>
      </c>
      <c r="F10403" s="9" t="s">
        <v>2999</v>
      </c>
      <c r="G10403" s="9" t="s">
        <v>3000</v>
      </c>
      <c r="H10403" s="9" t="s">
        <v>653</v>
      </c>
      <c r="I10403">
        <v>1</v>
      </c>
      <c r="J10403" s="9" t="s">
        <v>22</v>
      </c>
      <c r="K10403">
        <v>1</v>
      </c>
      <c r="L10403">
        <v>0</v>
      </c>
      <c r="M10403">
        <v>0</v>
      </c>
      <c r="N10403" s="11">
        <f>VLOOKUP(AA_SIPARIS_SATINALMA_RAPORU_YENI_123_22112023[[#This Row],[STOK_KODU]],AA_KUMULATIF_STOK_RAPORU_123_BURAK_TD[],3,0)</f>
        <v>0</v>
      </c>
      <c r="O10403" s="5">
        <v>898.55064000000004</v>
      </c>
      <c r="P10403" s="1">
        <v>898.55</v>
      </c>
      <c r="Q10403" s="1">
        <v>29.3644</v>
      </c>
      <c r="R10403" s="6">
        <v>30.6</v>
      </c>
      <c r="S10403" s="2" t="str">
        <f>IFERROR(#REF!/AA_SIPARIS_SATINALMA_RAPORU_YENI_123_22112023[[#This Row],[SIPARIS_EUR_KURU]],"")</f>
        <v/>
      </c>
      <c r="T10403" s="1">
        <v>902.7</v>
      </c>
      <c r="U10403" s="1">
        <v>902.7</v>
      </c>
      <c r="V10403" s="2">
        <v>30.812000000000001</v>
      </c>
      <c r="W10403" s="12" t="s">
        <v>45</v>
      </c>
      <c r="X10403" s="4">
        <v>29.3644</v>
      </c>
      <c r="Y10403" s="3">
        <v>30.6</v>
      </c>
      <c r="Z10403" s="9" t="s">
        <v>16</v>
      </c>
    </row>
    <row r="10404" spans="1:26" x14ac:dyDescent="0.25">
      <c r="A10404">
        <v>2023</v>
      </c>
      <c r="B10404">
        <v>10</v>
      </c>
      <c r="C10404" s="7">
        <v>45222</v>
      </c>
      <c r="D10404" s="9" t="s">
        <v>2925</v>
      </c>
      <c r="E10404" s="9" t="s">
        <v>2926</v>
      </c>
      <c r="F10404" s="9" t="s">
        <v>1445</v>
      </c>
      <c r="G10404" s="9" t="s">
        <v>1446</v>
      </c>
      <c r="H10404" s="9" t="s">
        <v>108</v>
      </c>
      <c r="I10404">
        <v>6.9000000000000006E-2</v>
      </c>
      <c r="J10404" s="9" t="s">
        <v>202</v>
      </c>
      <c r="K10404">
        <v>6.9000000000000006E-2</v>
      </c>
      <c r="L10404">
        <v>0</v>
      </c>
      <c r="M10404">
        <v>0</v>
      </c>
      <c r="N10404" s="11">
        <f>VLOOKUP(AA_SIPARIS_SATINALMA_RAPORU_YENI_123_22112023[[#This Row],[STOK_KODU]],AA_KUMULATIF_STOK_RAPORU_123_BURAK_TD[],3,0)</f>
        <v>-9.0949470177292824E-13</v>
      </c>
      <c r="O10404" s="5">
        <v>12998.115942029999</v>
      </c>
      <c r="P10404" s="1">
        <v>896.87</v>
      </c>
      <c r="Q10404" s="1">
        <v>29.601700000000001</v>
      </c>
      <c r="R10404" s="6">
        <v>439.1</v>
      </c>
      <c r="S10404" s="2" t="str">
        <f>IFERROR(#REF!/AA_SIPARIS_SATINALMA_RAPORU_YENI_123_22112023[[#This Row],[SIPARIS_EUR_KURU]],"")</f>
        <v/>
      </c>
      <c r="T10404" s="1">
        <v>12998.115942028984</v>
      </c>
      <c r="U10404" s="1">
        <v>896.87</v>
      </c>
      <c r="V10404" s="2">
        <v>30.414400000000001</v>
      </c>
      <c r="W10404" s="12" t="s">
        <v>29</v>
      </c>
      <c r="X10404" s="4">
        <v>0</v>
      </c>
      <c r="Y10404" s="3">
        <v>896.87</v>
      </c>
      <c r="Z10404" s="9" t="s">
        <v>16</v>
      </c>
    </row>
    <row r="10405" spans="1:26" x14ac:dyDescent="0.25">
      <c r="A10405">
        <v>2024</v>
      </c>
      <c r="B10405">
        <v>1</v>
      </c>
      <c r="C10405" s="7">
        <v>45301</v>
      </c>
      <c r="D10405" s="9" t="s">
        <v>17</v>
      </c>
      <c r="E10405" s="9" t="s">
        <v>18</v>
      </c>
      <c r="F10405" s="9" t="s">
        <v>138</v>
      </c>
      <c r="G10405" s="9" t="s">
        <v>139</v>
      </c>
      <c r="H10405" s="9" t="s">
        <v>21</v>
      </c>
      <c r="I10405">
        <v>20</v>
      </c>
      <c r="J10405" s="9" t="s">
        <v>22</v>
      </c>
      <c r="K10405">
        <v>20</v>
      </c>
      <c r="L10405">
        <v>0</v>
      </c>
      <c r="M10405">
        <v>0</v>
      </c>
      <c r="N10405" s="11">
        <f>VLOOKUP(AA_SIPARIS_SATINALMA_RAPORU_YENI_123_22112023[[#This Row],[STOK_KODU]],AA_KUMULATIF_STOK_RAPORU_123_BURAK_TD[],3,0)</f>
        <v>9</v>
      </c>
      <c r="O10405" s="5">
        <v>44.823450000000001</v>
      </c>
      <c r="P10405" s="1">
        <v>896.47</v>
      </c>
      <c r="Q10405" s="1">
        <v>32.704900000000002</v>
      </c>
      <c r="R10405" s="6">
        <v>1.37</v>
      </c>
      <c r="S10405" s="2" t="str">
        <f>IFERROR(#REF!/AA_SIPARIS_SATINALMA_RAPORU_YENI_123_22112023[[#This Row],[SIPARIS_EUR_KURU]],"")</f>
        <v/>
      </c>
      <c r="T10405" s="1">
        <v>45</v>
      </c>
      <c r="U10405" s="1">
        <v>900</v>
      </c>
      <c r="V10405" s="2">
        <v>27.502800000000001</v>
      </c>
      <c r="W10405" s="12" t="s">
        <v>23</v>
      </c>
      <c r="X10405" s="4">
        <v>29.882300000000001</v>
      </c>
      <c r="Y10405" s="3">
        <v>30</v>
      </c>
      <c r="Z10405" s="9" t="s">
        <v>16</v>
      </c>
    </row>
    <row r="10406" spans="1:26" x14ac:dyDescent="0.25">
      <c r="A10406">
        <v>2026</v>
      </c>
      <c r="B10406">
        <v>2</v>
      </c>
      <c r="C10406" s="7">
        <v>46064</v>
      </c>
      <c r="D10406" s="9" t="s">
        <v>2514</v>
      </c>
      <c r="E10406" s="9" t="s">
        <v>2515</v>
      </c>
      <c r="F10406" s="9" t="s">
        <v>2516</v>
      </c>
      <c r="G10406" s="9" t="s">
        <v>2517</v>
      </c>
      <c r="H10406" s="9" t="s">
        <v>44</v>
      </c>
      <c r="I10406">
        <v>6</v>
      </c>
      <c r="J10406" s="9" t="s">
        <v>22</v>
      </c>
      <c r="K10406">
        <v>6</v>
      </c>
      <c r="L10406">
        <v>0</v>
      </c>
      <c r="M10406">
        <v>0</v>
      </c>
      <c r="N10406" s="11">
        <f>VLOOKUP(AA_SIPARIS_SATINALMA_RAPORU_YENI_123_22112023[[#This Row],[STOK_KODU]],AA_KUMULATIF_STOK_RAPORU_123_BURAK_TD[],3,0)</f>
        <v>19</v>
      </c>
      <c r="O10406" s="5">
        <v>149.16999999999999</v>
      </c>
      <c r="P10406" s="1">
        <v>895</v>
      </c>
      <c r="Q10406" s="1">
        <v>51.853400000000001</v>
      </c>
      <c r="R10406" s="6">
        <v>2.88</v>
      </c>
      <c r="S10406" s="2" t="str">
        <f>IFERROR(#REF!/AA_SIPARIS_SATINALMA_RAPORU_YENI_123_22112023[[#This Row],[SIPARIS_EUR_KURU]],"")</f>
        <v/>
      </c>
      <c r="T10406" s="1">
        <v>117.85333333333334</v>
      </c>
      <c r="U10406" s="1">
        <v>707.12</v>
      </c>
      <c r="V10406" s="2">
        <v>13.636900000000001</v>
      </c>
      <c r="W10406" s="12" t="s">
        <v>29</v>
      </c>
      <c r="X10406" s="4">
        <v>0</v>
      </c>
      <c r="Y10406" s="3">
        <v>707.12</v>
      </c>
      <c r="Z10406" s="9" t="s">
        <v>16</v>
      </c>
    </row>
    <row r="10407" spans="1:26" x14ac:dyDescent="0.25">
      <c r="A10407">
        <v>2023</v>
      </c>
      <c r="B10407">
        <v>4</v>
      </c>
      <c r="C10407" s="7">
        <v>45042</v>
      </c>
      <c r="D10407" s="9" t="s">
        <v>130</v>
      </c>
      <c r="E10407" s="9" t="s">
        <v>131</v>
      </c>
      <c r="F10407" s="9" t="s">
        <v>501</v>
      </c>
      <c r="G10407" s="9" t="s">
        <v>502</v>
      </c>
      <c r="H10407" s="9" t="s">
        <v>55</v>
      </c>
      <c r="I10407">
        <v>100</v>
      </c>
      <c r="J10407" s="9" t="s">
        <v>22</v>
      </c>
      <c r="K10407">
        <v>100</v>
      </c>
      <c r="L10407">
        <v>0</v>
      </c>
      <c r="M10407">
        <v>0</v>
      </c>
      <c r="N10407" s="11">
        <f>VLOOKUP(AA_SIPARIS_SATINALMA_RAPORU_YENI_123_22112023[[#This Row],[STOK_KODU]],AA_KUMULATIF_STOK_RAPORU_123_BURAK_TD[],3,0)</f>
        <v>120</v>
      </c>
      <c r="O10407" s="5">
        <v>8.9499999999999993</v>
      </c>
      <c r="P10407" s="1">
        <v>895</v>
      </c>
      <c r="Q10407" s="1">
        <v>21.395</v>
      </c>
      <c r="R10407" s="6">
        <v>0.42</v>
      </c>
      <c r="S10407" s="2" t="str">
        <f>IFERROR(#REF!/AA_SIPARIS_SATINALMA_RAPORU_YENI_123_22112023[[#This Row],[SIPARIS_EUR_KURU]],"")</f>
        <v/>
      </c>
      <c r="T10407" s="1">
        <v>8.9499999999999993</v>
      </c>
      <c r="U10407" s="1">
        <v>895</v>
      </c>
      <c r="V10407" s="2">
        <v>41.9</v>
      </c>
      <c r="W10407" s="12" t="s">
        <v>29</v>
      </c>
      <c r="X10407" s="4">
        <v>0</v>
      </c>
      <c r="Y10407" s="3">
        <v>895</v>
      </c>
      <c r="Z10407" s="9" t="s">
        <v>16</v>
      </c>
    </row>
    <row r="10408" spans="1:26" x14ac:dyDescent="0.25">
      <c r="A10408">
        <v>2025</v>
      </c>
      <c r="B10408">
        <v>10</v>
      </c>
      <c r="C10408" s="7">
        <v>45938</v>
      </c>
      <c r="D10408" s="9" t="s">
        <v>327</v>
      </c>
      <c r="E10408" s="9" t="s">
        <v>11862</v>
      </c>
      <c r="F10408" s="9" t="s">
        <v>859</v>
      </c>
      <c r="G10408" s="9" t="s">
        <v>860</v>
      </c>
      <c r="H10408" s="9" t="s">
        <v>21</v>
      </c>
      <c r="I10408">
        <v>5</v>
      </c>
      <c r="J10408" s="9" t="s">
        <v>22</v>
      </c>
      <c r="K10408">
        <v>5</v>
      </c>
      <c r="L10408">
        <v>0</v>
      </c>
      <c r="M10408">
        <v>0</v>
      </c>
      <c r="N10408" s="11">
        <f>VLOOKUP(AA_SIPARIS_SATINALMA_RAPORU_YENI_123_22112023[[#This Row],[STOK_KODU]],AA_KUMULATIF_STOK_RAPORU_123_BURAK_TD[],3,0)</f>
        <v>14</v>
      </c>
      <c r="O10408" s="5">
        <v>178.92</v>
      </c>
      <c r="P10408" s="1">
        <v>894.6</v>
      </c>
      <c r="Q10408" s="1">
        <v>48.5809</v>
      </c>
      <c r="R10408" s="6">
        <v>3.68</v>
      </c>
      <c r="S10408" s="2" t="str">
        <f>IFERROR(#REF!/AA_SIPARIS_SATINALMA_RAPORU_YENI_123_22112023[[#This Row],[SIPARIS_EUR_KURU]],"")</f>
        <v/>
      </c>
      <c r="T10408" s="1">
        <v>178.92000000000002</v>
      </c>
      <c r="U10408" s="1">
        <v>894.6</v>
      </c>
      <c r="V10408" s="2">
        <v>18.5001</v>
      </c>
      <c r="W10408" s="12" t="s">
        <v>29</v>
      </c>
      <c r="X10408" s="4">
        <v>0</v>
      </c>
      <c r="Y10408" s="3">
        <v>894.6</v>
      </c>
      <c r="Z10408" s="9" t="s">
        <v>16</v>
      </c>
    </row>
    <row r="10409" spans="1:26" x14ac:dyDescent="0.25">
      <c r="A10409">
        <v>2024</v>
      </c>
      <c r="B10409">
        <v>3</v>
      </c>
      <c r="C10409" s="7">
        <v>45371</v>
      </c>
      <c r="D10409" s="9" t="s">
        <v>702</v>
      </c>
      <c r="E10409" s="9" t="s">
        <v>703</v>
      </c>
      <c r="F10409" s="9" t="s">
        <v>1917</v>
      </c>
      <c r="G10409" s="9" t="s">
        <v>1918</v>
      </c>
      <c r="H10409" s="9" t="s">
        <v>706</v>
      </c>
      <c r="I10409">
        <v>29</v>
      </c>
      <c r="J10409" s="9" t="s">
        <v>22</v>
      </c>
      <c r="K10409">
        <v>29</v>
      </c>
      <c r="L10409">
        <v>0</v>
      </c>
      <c r="M10409">
        <v>0</v>
      </c>
      <c r="N10409" s="11">
        <f>VLOOKUP(AA_SIPARIS_SATINALMA_RAPORU_YENI_123_22112023[[#This Row],[STOK_KODU]],AA_KUMULATIF_STOK_RAPORU_123_BURAK_TD[],3,0)</f>
        <v>28</v>
      </c>
      <c r="O10409" s="5">
        <v>30.84</v>
      </c>
      <c r="P10409" s="1">
        <v>894.36</v>
      </c>
      <c r="Q10409" s="1">
        <v>35.023600000000002</v>
      </c>
      <c r="R10409" s="6">
        <v>0.88</v>
      </c>
      <c r="S10409" s="2" t="str">
        <f>IFERROR(#REF!/AA_SIPARIS_SATINALMA_RAPORU_YENI_123_22112023[[#This Row],[SIPARIS_EUR_KURU]],"")</f>
        <v/>
      </c>
      <c r="T10409" s="1">
        <v>30.84</v>
      </c>
      <c r="U10409" s="1">
        <v>894.36</v>
      </c>
      <c r="V10409" s="2">
        <v>25.593900000000001</v>
      </c>
      <c r="W10409" s="12" t="s">
        <v>29</v>
      </c>
      <c r="X10409" s="4">
        <v>0</v>
      </c>
      <c r="Y10409" s="3">
        <v>894.36</v>
      </c>
      <c r="Z10409" s="9" t="s">
        <v>16</v>
      </c>
    </row>
    <row r="10410" spans="1:26" x14ac:dyDescent="0.25">
      <c r="A10410">
        <v>2025</v>
      </c>
      <c r="B10410">
        <v>8</v>
      </c>
      <c r="C10410" s="7">
        <v>45887</v>
      </c>
      <c r="D10410" s="9" t="s">
        <v>885</v>
      </c>
      <c r="E10410" s="9" t="s">
        <v>886</v>
      </c>
      <c r="F10410" s="9" t="s">
        <v>11468</v>
      </c>
      <c r="G10410" s="9" t="s">
        <v>11469</v>
      </c>
      <c r="H10410" s="9" t="s">
        <v>55</v>
      </c>
      <c r="I10410">
        <v>18</v>
      </c>
      <c r="J10410" s="9" t="s">
        <v>117</v>
      </c>
      <c r="K10410">
        <v>18</v>
      </c>
      <c r="L10410">
        <v>0</v>
      </c>
      <c r="M10410">
        <v>0</v>
      </c>
      <c r="N10410" s="11">
        <f>VLOOKUP(AA_SIPARIS_SATINALMA_RAPORU_YENI_123_22112023[[#This Row],[STOK_KODU]],AA_KUMULATIF_STOK_RAPORU_123_BURAK_TD[],3,0)</f>
        <v>0</v>
      </c>
      <c r="O10410" s="5">
        <v>49.509444444444441</v>
      </c>
      <c r="P10410" s="1">
        <v>891.17</v>
      </c>
      <c r="Q10410" s="1">
        <v>47.586399999999998</v>
      </c>
      <c r="R10410" s="6">
        <v>1.04</v>
      </c>
      <c r="S10410" s="2" t="str">
        <f>IFERROR(#REF!/AA_SIPARIS_SATINALMA_RAPORU_YENI_123_22112023[[#This Row],[SIPARIS_EUR_KURU]],"")</f>
        <v/>
      </c>
      <c r="T10410" s="1">
        <v>49.509444444444398</v>
      </c>
      <c r="U10410" s="1">
        <v>891.16999999999916</v>
      </c>
      <c r="V10410" s="2">
        <v>18.727399999999999</v>
      </c>
      <c r="W10410" s="12" t="s">
        <v>29</v>
      </c>
      <c r="X10410" s="4">
        <v>0</v>
      </c>
      <c r="Y10410" s="3">
        <v>891.16999999999916</v>
      </c>
      <c r="Z10410" s="9" t="s">
        <v>16</v>
      </c>
    </row>
    <row r="10411" spans="1:26" x14ac:dyDescent="0.25">
      <c r="A10411">
        <v>2023</v>
      </c>
      <c r="B10411">
        <v>8</v>
      </c>
      <c r="C10411" s="7">
        <v>45156</v>
      </c>
      <c r="D10411" s="9" t="s">
        <v>217</v>
      </c>
      <c r="E10411" s="9" t="s">
        <v>218</v>
      </c>
      <c r="F10411" s="9" t="s">
        <v>3222</v>
      </c>
      <c r="G10411" s="9" t="s">
        <v>3223</v>
      </c>
      <c r="H10411" s="9" t="s">
        <v>28</v>
      </c>
      <c r="I10411">
        <v>5</v>
      </c>
      <c r="J10411" s="9" t="s">
        <v>22</v>
      </c>
      <c r="K10411">
        <v>5</v>
      </c>
      <c r="L10411">
        <v>0</v>
      </c>
      <c r="M10411">
        <v>0</v>
      </c>
      <c r="N10411" s="11">
        <f>VLOOKUP(AA_SIPARIS_SATINALMA_RAPORU_YENI_123_22112023[[#This Row],[STOK_KODU]],AA_KUMULATIF_STOK_RAPORU_123_BURAK_TD[],3,0)</f>
        <v>0</v>
      </c>
      <c r="O10411" s="5">
        <v>178.13</v>
      </c>
      <c r="P10411" s="1">
        <v>890.65</v>
      </c>
      <c r="Q10411" s="1">
        <v>29.454999999999998</v>
      </c>
      <c r="R10411" s="6">
        <v>6.05</v>
      </c>
      <c r="S10411" s="2" t="str">
        <f>IFERROR(#REF!/AA_SIPARIS_SATINALMA_RAPORU_YENI_123_22112023[[#This Row],[SIPARIS_EUR_KURU]],"")</f>
        <v/>
      </c>
      <c r="T10411" s="1">
        <v>178.13</v>
      </c>
      <c r="U10411" s="1">
        <v>890.65</v>
      </c>
      <c r="V10411" s="2">
        <v>29.508299999999998</v>
      </c>
      <c r="W10411" s="12" t="s">
        <v>29</v>
      </c>
      <c r="X10411" s="4">
        <v>0</v>
      </c>
      <c r="Y10411" s="3">
        <v>890.65</v>
      </c>
      <c r="Z10411" s="9" t="s">
        <v>16</v>
      </c>
    </row>
    <row r="10412" spans="1:26" x14ac:dyDescent="0.25">
      <c r="A10412">
        <v>2025</v>
      </c>
      <c r="B10412">
        <v>12</v>
      </c>
      <c r="C10412" s="7">
        <v>46015</v>
      </c>
      <c r="D10412" s="9" t="s">
        <v>12091</v>
      </c>
      <c r="E10412" s="9" t="s">
        <v>12092</v>
      </c>
      <c r="F10412" s="9" t="s">
        <v>11970</v>
      </c>
      <c r="G10412" s="9" t="s">
        <v>11971</v>
      </c>
      <c r="H10412" s="9" t="s">
        <v>55</v>
      </c>
      <c r="I10412">
        <v>500</v>
      </c>
      <c r="J10412" s="9" t="s">
        <v>22</v>
      </c>
      <c r="K10412">
        <v>500</v>
      </c>
      <c r="L10412">
        <v>0</v>
      </c>
      <c r="M10412">
        <v>0</v>
      </c>
      <c r="N10412" s="11">
        <f>VLOOKUP(AA_SIPARIS_SATINALMA_RAPORU_YENI_123_22112023[[#This Row],[STOK_KODU]],AA_KUMULATIF_STOK_RAPORU_123_BURAK_TD[],3,0)</f>
        <v>0</v>
      </c>
      <c r="O10412" s="5">
        <v>1.78</v>
      </c>
      <c r="P10412" s="1">
        <v>890</v>
      </c>
      <c r="Q10412" s="1"/>
      <c r="R10412" s="6"/>
      <c r="S10412" s="2" t="str">
        <f>IFERROR(#REF!/AA_SIPARIS_SATINALMA_RAPORU_YENI_123_22112023[[#This Row],[SIPARIS_EUR_KURU]],"")</f>
        <v/>
      </c>
      <c r="T10412" s="1">
        <v>1.7766999999999999</v>
      </c>
      <c r="U10412" s="1">
        <v>888.35</v>
      </c>
      <c r="V10412" s="2">
        <v>0</v>
      </c>
      <c r="W10412" s="12" t="s">
        <v>29</v>
      </c>
      <c r="X10412" s="4">
        <v>0</v>
      </c>
      <c r="Y10412" s="3">
        <v>888.35</v>
      </c>
      <c r="Z10412" s="9" t="s">
        <v>16</v>
      </c>
    </row>
    <row r="10413" spans="1:26" x14ac:dyDescent="0.25">
      <c r="A10413">
        <v>2025</v>
      </c>
      <c r="B10413">
        <v>10</v>
      </c>
      <c r="C10413" s="7">
        <v>45937</v>
      </c>
      <c r="D10413" s="9" t="s">
        <v>10819</v>
      </c>
      <c r="E10413" s="9" t="s">
        <v>10820</v>
      </c>
      <c r="F10413" s="9" t="s">
        <v>11219</v>
      </c>
      <c r="G10413" s="9" t="s">
        <v>11220</v>
      </c>
      <c r="H10413" s="9" t="s">
        <v>44</v>
      </c>
      <c r="I10413">
        <v>4</v>
      </c>
      <c r="J10413" s="9" t="s">
        <v>22</v>
      </c>
      <c r="K10413">
        <v>4</v>
      </c>
      <c r="L10413">
        <v>0</v>
      </c>
      <c r="M10413">
        <v>0</v>
      </c>
      <c r="N10413" s="11">
        <f>VLOOKUP(AA_SIPARIS_SATINALMA_RAPORU_YENI_123_22112023[[#This Row],[STOK_KODU]],AA_KUMULATIF_STOK_RAPORU_123_BURAK_TD[],3,0)</f>
        <v>4</v>
      </c>
      <c r="O10413" s="5">
        <v>222.49639999999999</v>
      </c>
      <c r="P10413" s="1">
        <v>889.99</v>
      </c>
      <c r="Q10413" s="1">
        <v>48.58</v>
      </c>
      <c r="R10413" s="6">
        <v>4.58</v>
      </c>
      <c r="S10413" s="2" t="str">
        <f>IFERROR(#REF!/AA_SIPARIS_SATINALMA_RAPORU_YENI_123_22112023[[#This Row],[SIPARIS_EUR_KURU]],"")</f>
        <v/>
      </c>
      <c r="T10413" s="1">
        <v>222.4975</v>
      </c>
      <c r="U10413" s="1">
        <v>889.99</v>
      </c>
      <c r="V10413" s="2">
        <v>18.267299999999999</v>
      </c>
      <c r="W10413" s="12" t="s">
        <v>45</v>
      </c>
      <c r="X10413" s="4">
        <v>48.58</v>
      </c>
      <c r="Y10413" s="3">
        <v>18.32</v>
      </c>
      <c r="Z10413" s="9" t="s">
        <v>16</v>
      </c>
    </row>
    <row r="10414" spans="1:26" x14ac:dyDescent="0.25">
      <c r="A10414">
        <v>2023</v>
      </c>
      <c r="B10414">
        <v>1</v>
      </c>
      <c r="C10414" s="7">
        <v>44942</v>
      </c>
      <c r="D10414" s="9" t="s">
        <v>130</v>
      </c>
      <c r="E10414" s="9" t="s">
        <v>131</v>
      </c>
      <c r="F10414" s="9" t="s">
        <v>1204</v>
      </c>
      <c r="G10414" s="9" t="s">
        <v>1205</v>
      </c>
      <c r="H10414" s="9" t="s">
        <v>52</v>
      </c>
      <c r="I10414">
        <v>25</v>
      </c>
      <c r="J10414" s="9" t="s">
        <v>22</v>
      </c>
      <c r="K10414">
        <v>25</v>
      </c>
      <c r="L10414">
        <v>0</v>
      </c>
      <c r="M10414">
        <v>0</v>
      </c>
      <c r="N10414" s="11">
        <f>VLOOKUP(AA_SIPARIS_SATINALMA_RAPORU_YENI_123_22112023[[#This Row],[STOK_KODU]],AA_KUMULATIF_STOK_RAPORU_123_BURAK_TD[],3,0)</f>
        <v>24</v>
      </c>
      <c r="O10414" s="5">
        <v>35.5</v>
      </c>
      <c r="P10414" s="1">
        <v>887.5</v>
      </c>
      <c r="Q10414" s="1">
        <v>20.382400000000001</v>
      </c>
      <c r="R10414" s="6">
        <v>1.74</v>
      </c>
      <c r="S10414" s="2" t="str">
        <f>IFERROR(#REF!/AA_SIPARIS_SATINALMA_RAPORU_YENI_123_22112023[[#This Row],[SIPARIS_EUR_KURU]],"")</f>
        <v/>
      </c>
      <c r="T10414" s="1">
        <v>35.5</v>
      </c>
      <c r="U10414" s="1">
        <v>887.5</v>
      </c>
      <c r="V10414" s="2">
        <v>0</v>
      </c>
      <c r="W10414" s="12" t="s">
        <v>29</v>
      </c>
      <c r="X10414" s="4">
        <v>0</v>
      </c>
      <c r="Y10414" s="3">
        <v>887.5</v>
      </c>
      <c r="Z10414" s="9" t="s">
        <v>16</v>
      </c>
    </row>
    <row r="10415" spans="1:26" x14ac:dyDescent="0.25">
      <c r="A10415">
        <v>2025</v>
      </c>
      <c r="B10415">
        <v>2</v>
      </c>
      <c r="C10415" s="7">
        <v>45713</v>
      </c>
      <c r="D10415" s="9" t="s">
        <v>327</v>
      </c>
      <c r="E10415" s="9" t="s">
        <v>11862</v>
      </c>
      <c r="F10415" s="9" t="s">
        <v>344</v>
      </c>
      <c r="G10415" s="9" t="s">
        <v>345</v>
      </c>
      <c r="H10415" s="9" t="s">
        <v>21</v>
      </c>
      <c r="I10415">
        <v>30</v>
      </c>
      <c r="J10415" s="9" t="s">
        <v>22</v>
      </c>
      <c r="K10415">
        <v>30</v>
      </c>
      <c r="L10415">
        <v>0</v>
      </c>
      <c r="M10415">
        <v>0</v>
      </c>
      <c r="N10415" s="11">
        <f>VLOOKUP(AA_SIPARIS_SATINALMA_RAPORU_YENI_123_22112023[[#This Row],[STOK_KODU]],AA_KUMULATIF_STOK_RAPORU_123_BURAK_TD[],3,0)</f>
        <v>0</v>
      </c>
      <c r="O10415" s="5">
        <v>29.53</v>
      </c>
      <c r="P10415" s="1">
        <v>885.9</v>
      </c>
      <c r="Q10415" s="1">
        <v>38.113500000000002</v>
      </c>
      <c r="R10415" s="6">
        <v>0.77</v>
      </c>
      <c r="S10415" s="2" t="str">
        <f>IFERROR(#REF!/AA_SIPARIS_SATINALMA_RAPORU_YENI_123_22112023[[#This Row],[SIPARIS_EUR_KURU]],"")</f>
        <v/>
      </c>
      <c r="T10415" s="1">
        <v>29.533999999999999</v>
      </c>
      <c r="U10415" s="1">
        <v>886.02</v>
      </c>
      <c r="V10415" s="2">
        <v>23.252700000000001</v>
      </c>
      <c r="W10415" s="12" t="s">
        <v>29</v>
      </c>
      <c r="X10415" s="4">
        <v>0</v>
      </c>
      <c r="Y10415" s="3">
        <v>886.02</v>
      </c>
      <c r="Z10415" s="9" t="s">
        <v>16</v>
      </c>
    </row>
    <row r="10416" spans="1:26" x14ac:dyDescent="0.25">
      <c r="A10416">
        <v>2024</v>
      </c>
      <c r="B10416">
        <v>6</v>
      </c>
      <c r="C10416" s="7">
        <v>45468</v>
      </c>
      <c r="D10416" s="9" t="s">
        <v>1325</v>
      </c>
      <c r="E10416" s="9" t="s">
        <v>1326</v>
      </c>
      <c r="F10416" s="9" t="s">
        <v>1327</v>
      </c>
      <c r="G10416" s="9" t="s">
        <v>1328</v>
      </c>
      <c r="H10416" s="9" t="s">
        <v>473</v>
      </c>
      <c r="I10416">
        <v>20</v>
      </c>
      <c r="J10416" s="9" t="s">
        <v>22</v>
      </c>
      <c r="K10416">
        <v>20</v>
      </c>
      <c r="L10416">
        <v>0</v>
      </c>
      <c r="M10416">
        <v>0</v>
      </c>
      <c r="N10416" s="11">
        <f>VLOOKUP(AA_SIPARIS_SATINALMA_RAPORU_YENI_123_22112023[[#This Row],[STOK_KODU]],AA_KUMULATIF_STOK_RAPORU_123_BURAK_TD[],3,0)</f>
        <v>1</v>
      </c>
      <c r="O10416" s="5">
        <v>44.290529999999997</v>
      </c>
      <c r="P10416" s="1">
        <v>885.81</v>
      </c>
      <c r="Q10416" s="1">
        <v>35.170200000000001</v>
      </c>
      <c r="R10416" s="6">
        <v>1.26</v>
      </c>
      <c r="S10416" s="2" t="str">
        <f>IFERROR(#REF!/AA_SIPARIS_SATINALMA_RAPORU_YENI_123_22112023[[#This Row],[SIPARIS_EUR_KURU]],"")</f>
        <v/>
      </c>
      <c r="T10416" s="1">
        <v>142.714</v>
      </c>
      <c r="U10416" s="1">
        <v>2854.28</v>
      </c>
      <c r="V10416" s="2">
        <v>80.810900000000004</v>
      </c>
      <c r="W10416" s="12" t="s">
        <v>23</v>
      </c>
      <c r="X10416" s="4">
        <v>32.8078</v>
      </c>
      <c r="Y10416" s="3">
        <v>87</v>
      </c>
      <c r="Z10416" s="9" t="s">
        <v>16</v>
      </c>
    </row>
    <row r="10417" spans="1:26" x14ac:dyDescent="0.25">
      <c r="A10417">
        <v>2023</v>
      </c>
      <c r="B10417">
        <v>6</v>
      </c>
      <c r="C10417" s="7">
        <v>45100</v>
      </c>
      <c r="D10417" s="9" t="s">
        <v>217</v>
      </c>
      <c r="E10417" s="9" t="s">
        <v>218</v>
      </c>
      <c r="F10417" s="9" t="s">
        <v>3001</v>
      </c>
      <c r="G10417" s="9" t="s">
        <v>11770</v>
      </c>
      <c r="H10417" s="9" t="s">
        <v>28</v>
      </c>
      <c r="I10417">
        <v>2</v>
      </c>
      <c r="J10417" s="9" t="s">
        <v>22</v>
      </c>
      <c r="K10417">
        <v>2</v>
      </c>
      <c r="L10417">
        <v>0</v>
      </c>
      <c r="M10417">
        <v>0</v>
      </c>
      <c r="N10417" s="11">
        <f>VLOOKUP(AA_SIPARIS_SATINALMA_RAPORU_YENI_123_22112023[[#This Row],[STOK_KODU]],AA_KUMULATIF_STOK_RAPORU_123_BURAK_TD[],3,0)</f>
        <v>0</v>
      </c>
      <c r="O10417" s="5">
        <v>442.32</v>
      </c>
      <c r="P10417" s="1">
        <v>884.64</v>
      </c>
      <c r="Q10417" s="1">
        <v>32.632599999999996</v>
      </c>
      <c r="R10417" s="6">
        <v>13.55</v>
      </c>
      <c r="S10417" s="2" t="str">
        <f>IFERROR(#REF!/AA_SIPARIS_SATINALMA_RAPORU_YENI_123_22112023[[#This Row],[SIPARIS_EUR_KURU]],"")</f>
        <v/>
      </c>
      <c r="T10417" s="1">
        <v>374.85</v>
      </c>
      <c r="U10417" s="1">
        <v>749.7</v>
      </c>
      <c r="V10417" s="2">
        <v>28.8644</v>
      </c>
      <c r="W10417" s="12" t="s">
        <v>29</v>
      </c>
      <c r="X10417" s="4">
        <v>0</v>
      </c>
      <c r="Y10417" s="3">
        <v>749.7</v>
      </c>
      <c r="Z10417" s="9" t="s">
        <v>16</v>
      </c>
    </row>
    <row r="10418" spans="1:26" x14ac:dyDescent="0.25">
      <c r="A10418">
        <v>2024</v>
      </c>
      <c r="B10418">
        <v>3</v>
      </c>
      <c r="C10418" s="7">
        <v>45358</v>
      </c>
      <c r="D10418" s="9" t="s">
        <v>305</v>
      </c>
      <c r="E10418" s="9" t="s">
        <v>306</v>
      </c>
      <c r="F10418" s="9" t="s">
        <v>1092</v>
      </c>
      <c r="G10418" s="9" t="s">
        <v>1093</v>
      </c>
      <c r="H10418" s="9" t="s">
        <v>55</v>
      </c>
      <c r="I10418">
        <v>13</v>
      </c>
      <c r="J10418" s="9" t="s">
        <v>22</v>
      </c>
      <c r="K10418">
        <v>13</v>
      </c>
      <c r="L10418">
        <v>0</v>
      </c>
      <c r="M10418">
        <v>0</v>
      </c>
      <c r="N10418" s="11">
        <f>VLOOKUP(AA_SIPARIS_SATINALMA_RAPORU_YENI_123_22112023[[#This Row],[STOK_KODU]],AA_KUMULATIF_STOK_RAPORU_123_BURAK_TD[],3,0)</f>
        <v>32</v>
      </c>
      <c r="O10418" s="5">
        <v>68</v>
      </c>
      <c r="P10418" s="1">
        <v>884</v>
      </c>
      <c r="Q10418" s="1">
        <v>34.418599999999998</v>
      </c>
      <c r="R10418" s="6">
        <v>1.98</v>
      </c>
      <c r="S10418" s="2" t="str">
        <f>IFERROR(#REF!/AA_SIPARIS_SATINALMA_RAPORU_YENI_123_22112023[[#This Row],[SIPARIS_EUR_KURU]],"")</f>
        <v/>
      </c>
      <c r="T10418" s="1">
        <v>68</v>
      </c>
      <c r="U10418" s="1">
        <v>884</v>
      </c>
      <c r="V10418" s="2">
        <v>25.3675</v>
      </c>
      <c r="W10418" s="12" t="s">
        <v>29</v>
      </c>
      <c r="X10418" s="4">
        <v>0</v>
      </c>
      <c r="Y10418" s="3">
        <v>884</v>
      </c>
      <c r="Z10418" s="9" t="s">
        <v>16</v>
      </c>
    </row>
    <row r="10419" spans="1:26" x14ac:dyDescent="0.25">
      <c r="A10419">
        <v>2024</v>
      </c>
      <c r="B10419">
        <v>6</v>
      </c>
      <c r="C10419" s="7">
        <v>45449</v>
      </c>
      <c r="D10419" s="9" t="s">
        <v>519</v>
      </c>
      <c r="E10419" s="9" t="s">
        <v>520</v>
      </c>
      <c r="F10419" s="9" t="s">
        <v>754</v>
      </c>
      <c r="G10419" s="9" t="s">
        <v>755</v>
      </c>
      <c r="H10419" s="9" t="s">
        <v>97</v>
      </c>
      <c r="I10419">
        <v>10</v>
      </c>
      <c r="J10419" s="9" t="s">
        <v>22</v>
      </c>
      <c r="K10419">
        <v>10</v>
      </c>
      <c r="L10419">
        <v>0</v>
      </c>
      <c r="M10419">
        <v>0</v>
      </c>
      <c r="N10419" s="11">
        <f>VLOOKUP(AA_SIPARIS_SATINALMA_RAPORU_YENI_123_22112023[[#This Row],[STOK_KODU]],AA_KUMULATIF_STOK_RAPORU_123_BURAK_TD[],3,0)</f>
        <v>13</v>
      </c>
      <c r="O10419" s="5">
        <v>88.38</v>
      </c>
      <c r="P10419" s="1">
        <v>883.8</v>
      </c>
      <c r="Q10419" s="1">
        <v>35.286900000000003</v>
      </c>
      <c r="R10419" s="6">
        <v>2.5</v>
      </c>
      <c r="S10419" s="2" t="str">
        <f>IFERROR(#REF!/AA_SIPARIS_SATINALMA_RAPORU_YENI_123_22112023[[#This Row],[SIPARIS_EUR_KURU]],"")</f>
        <v/>
      </c>
      <c r="T10419" s="1">
        <v>88.38</v>
      </c>
      <c r="U10419" s="1">
        <v>883.8</v>
      </c>
      <c r="V10419" s="2">
        <v>25.046099999999999</v>
      </c>
      <c r="W10419" s="12" t="s">
        <v>29</v>
      </c>
      <c r="X10419" s="4">
        <v>0</v>
      </c>
      <c r="Y10419" s="3">
        <v>883.8</v>
      </c>
      <c r="Z10419" s="9" t="s">
        <v>16</v>
      </c>
    </row>
    <row r="10420" spans="1:26" x14ac:dyDescent="0.25">
      <c r="A10420">
        <v>2024</v>
      </c>
      <c r="B10420">
        <v>6</v>
      </c>
      <c r="C10420" s="7">
        <v>45449</v>
      </c>
      <c r="D10420" s="9" t="s">
        <v>519</v>
      </c>
      <c r="E10420" s="9" t="s">
        <v>520</v>
      </c>
      <c r="F10420" s="9" t="s">
        <v>758</v>
      </c>
      <c r="G10420" s="9" t="s">
        <v>759</v>
      </c>
      <c r="H10420" s="9" t="s">
        <v>97</v>
      </c>
      <c r="I10420">
        <v>10</v>
      </c>
      <c r="J10420" s="9" t="s">
        <v>22</v>
      </c>
      <c r="K10420">
        <v>10</v>
      </c>
      <c r="L10420">
        <v>0</v>
      </c>
      <c r="M10420">
        <v>0</v>
      </c>
      <c r="N10420" s="11">
        <f>VLOOKUP(AA_SIPARIS_SATINALMA_RAPORU_YENI_123_22112023[[#This Row],[STOK_KODU]],AA_KUMULATIF_STOK_RAPORU_123_BURAK_TD[],3,0)</f>
        <v>17</v>
      </c>
      <c r="O10420" s="5">
        <v>88.38</v>
      </c>
      <c r="P10420" s="1">
        <v>883.8</v>
      </c>
      <c r="Q10420" s="1">
        <v>35.286900000000003</v>
      </c>
      <c r="R10420" s="6">
        <v>2.5</v>
      </c>
      <c r="S10420" s="2" t="str">
        <f>IFERROR(#REF!/AA_SIPARIS_SATINALMA_RAPORU_YENI_123_22112023[[#This Row],[SIPARIS_EUR_KURU]],"")</f>
        <v/>
      </c>
      <c r="T10420" s="1">
        <v>88.38</v>
      </c>
      <c r="U10420" s="1">
        <v>883.8</v>
      </c>
      <c r="V10420" s="2">
        <v>25.046099999999999</v>
      </c>
      <c r="W10420" s="12" t="s">
        <v>29</v>
      </c>
      <c r="X10420" s="4">
        <v>0</v>
      </c>
      <c r="Y10420" s="3">
        <v>883.8</v>
      </c>
      <c r="Z10420" s="9" t="s">
        <v>16</v>
      </c>
    </row>
    <row r="10421" spans="1:26" x14ac:dyDescent="0.25">
      <c r="A10421">
        <v>2024</v>
      </c>
      <c r="B10421">
        <v>6</v>
      </c>
      <c r="C10421" s="7">
        <v>45449</v>
      </c>
      <c r="D10421" s="9" t="s">
        <v>519</v>
      </c>
      <c r="E10421" s="9" t="s">
        <v>520</v>
      </c>
      <c r="F10421" s="9" t="s">
        <v>763</v>
      </c>
      <c r="G10421" s="9" t="s">
        <v>764</v>
      </c>
      <c r="H10421" s="9" t="s">
        <v>97</v>
      </c>
      <c r="I10421">
        <v>10</v>
      </c>
      <c r="J10421" s="9" t="s">
        <v>22</v>
      </c>
      <c r="K10421">
        <v>10</v>
      </c>
      <c r="L10421">
        <v>0</v>
      </c>
      <c r="M10421">
        <v>0</v>
      </c>
      <c r="N10421" s="11">
        <f>VLOOKUP(AA_SIPARIS_SATINALMA_RAPORU_YENI_123_22112023[[#This Row],[STOK_KODU]],AA_KUMULATIF_STOK_RAPORU_123_BURAK_TD[],3,0)</f>
        <v>12</v>
      </c>
      <c r="O10421" s="5">
        <v>88.38</v>
      </c>
      <c r="P10421" s="1">
        <v>883.8</v>
      </c>
      <c r="Q10421" s="1">
        <v>35.286900000000003</v>
      </c>
      <c r="R10421" s="6">
        <v>2.5</v>
      </c>
      <c r="S10421" s="2" t="str">
        <f>IFERROR(#REF!/AA_SIPARIS_SATINALMA_RAPORU_YENI_123_22112023[[#This Row],[SIPARIS_EUR_KURU]],"")</f>
        <v/>
      </c>
      <c r="T10421" s="1">
        <v>88.38</v>
      </c>
      <c r="U10421" s="1">
        <v>883.8</v>
      </c>
      <c r="V10421" s="2">
        <v>25.046099999999999</v>
      </c>
      <c r="W10421" s="12" t="s">
        <v>29</v>
      </c>
      <c r="X10421" s="4">
        <v>0</v>
      </c>
      <c r="Y10421" s="3">
        <v>883.8</v>
      </c>
      <c r="Z10421" s="9" t="s">
        <v>16</v>
      </c>
    </row>
    <row r="10422" spans="1:26" x14ac:dyDescent="0.25">
      <c r="A10422">
        <v>2024</v>
      </c>
      <c r="B10422">
        <v>6</v>
      </c>
      <c r="C10422" s="7">
        <v>45449</v>
      </c>
      <c r="D10422" s="9" t="s">
        <v>519</v>
      </c>
      <c r="E10422" s="9" t="s">
        <v>520</v>
      </c>
      <c r="F10422" s="9" t="s">
        <v>752</v>
      </c>
      <c r="G10422" s="9" t="s">
        <v>753</v>
      </c>
      <c r="H10422" s="9" t="s">
        <v>97</v>
      </c>
      <c r="I10422">
        <v>10</v>
      </c>
      <c r="J10422" s="9" t="s">
        <v>22</v>
      </c>
      <c r="K10422">
        <v>10</v>
      </c>
      <c r="L10422">
        <v>0</v>
      </c>
      <c r="M10422">
        <v>0</v>
      </c>
      <c r="N10422" s="11">
        <f>VLOOKUP(AA_SIPARIS_SATINALMA_RAPORU_YENI_123_22112023[[#This Row],[STOK_KODU]],AA_KUMULATIF_STOK_RAPORU_123_BURAK_TD[],3,0)</f>
        <v>14</v>
      </c>
      <c r="O10422" s="5">
        <v>88.38</v>
      </c>
      <c r="P10422" s="1">
        <v>883.8</v>
      </c>
      <c r="Q10422" s="1">
        <v>35.286900000000003</v>
      </c>
      <c r="R10422" s="6">
        <v>2.5</v>
      </c>
      <c r="S10422" s="2" t="str">
        <f>IFERROR(#REF!/AA_SIPARIS_SATINALMA_RAPORU_YENI_123_22112023[[#This Row],[SIPARIS_EUR_KURU]],"")</f>
        <v/>
      </c>
      <c r="T10422" s="1">
        <v>88.38</v>
      </c>
      <c r="U10422" s="1">
        <v>883.8</v>
      </c>
      <c r="V10422" s="2">
        <v>25.046099999999999</v>
      </c>
      <c r="W10422" s="12" t="s">
        <v>29</v>
      </c>
      <c r="X10422" s="4">
        <v>0</v>
      </c>
      <c r="Y10422" s="3">
        <v>883.8</v>
      </c>
      <c r="Z10422" s="9" t="s">
        <v>16</v>
      </c>
    </row>
    <row r="10423" spans="1:26" x14ac:dyDescent="0.25">
      <c r="A10423">
        <v>2023</v>
      </c>
      <c r="B10423">
        <v>3</v>
      </c>
      <c r="C10423" s="7">
        <v>44993</v>
      </c>
      <c r="D10423" s="9" t="s">
        <v>825</v>
      </c>
      <c r="E10423" s="9" t="s">
        <v>826</v>
      </c>
      <c r="F10423" s="9" t="s">
        <v>1154</v>
      </c>
      <c r="G10423" s="9" t="s">
        <v>1155</v>
      </c>
      <c r="H10423" s="9" t="s">
        <v>44</v>
      </c>
      <c r="I10423">
        <v>18</v>
      </c>
      <c r="J10423" s="9" t="s">
        <v>22</v>
      </c>
      <c r="K10423">
        <v>18</v>
      </c>
      <c r="L10423">
        <v>0</v>
      </c>
      <c r="M10423">
        <v>0</v>
      </c>
      <c r="N10423" s="11">
        <f>VLOOKUP(AA_SIPARIS_SATINALMA_RAPORU_YENI_123_22112023[[#This Row],[STOK_KODU]],AA_KUMULATIF_STOK_RAPORU_123_BURAK_TD[],3,0)</f>
        <v>32</v>
      </c>
      <c r="O10423" s="5">
        <v>49</v>
      </c>
      <c r="P10423" s="1">
        <v>882</v>
      </c>
      <c r="Q10423" s="1">
        <v>20.154900000000001</v>
      </c>
      <c r="R10423" s="6">
        <v>2.4300000000000002</v>
      </c>
      <c r="S10423" s="2" t="str">
        <f>IFERROR(#REF!/AA_SIPARIS_SATINALMA_RAPORU_YENI_123_22112023[[#This Row],[SIPARIS_EUR_KURU]],"")</f>
        <v/>
      </c>
      <c r="T10423" s="1">
        <v>50.944444444444443</v>
      </c>
      <c r="U10423" s="1">
        <v>917</v>
      </c>
      <c r="V10423" s="2">
        <v>45.874099999999999</v>
      </c>
      <c r="W10423" s="12" t="s">
        <v>29</v>
      </c>
      <c r="X10423" s="4">
        <v>0</v>
      </c>
      <c r="Y10423" s="3">
        <v>917</v>
      </c>
      <c r="Z10423" s="9" t="s">
        <v>16</v>
      </c>
    </row>
    <row r="10424" spans="1:26" x14ac:dyDescent="0.25">
      <c r="A10424">
        <v>2023</v>
      </c>
      <c r="B10424">
        <v>12</v>
      </c>
      <c r="C10424" s="7">
        <v>45278</v>
      </c>
      <c r="D10424" s="9" t="s">
        <v>2626</v>
      </c>
      <c r="E10424" s="9" t="s">
        <v>2627</v>
      </c>
      <c r="F10424" s="9" t="s">
        <v>2628</v>
      </c>
      <c r="G10424" s="9" t="s">
        <v>2629</v>
      </c>
      <c r="H10424" s="9" t="s">
        <v>535</v>
      </c>
      <c r="I10424">
        <v>3</v>
      </c>
      <c r="J10424" s="9" t="s">
        <v>22</v>
      </c>
      <c r="K10424">
        <v>3</v>
      </c>
      <c r="L10424">
        <v>0</v>
      </c>
      <c r="M10424">
        <v>0</v>
      </c>
      <c r="N10424" s="11">
        <f>VLOOKUP(AA_SIPARIS_SATINALMA_RAPORU_YENI_123_22112023[[#This Row],[STOK_KODU]],AA_KUMULATIF_STOK_RAPORU_123_BURAK_TD[],3,0)</f>
        <v>0</v>
      </c>
      <c r="O10424" s="5">
        <v>293.98</v>
      </c>
      <c r="P10424" s="1">
        <v>881.94</v>
      </c>
      <c r="Q10424" s="1">
        <v>31.8017</v>
      </c>
      <c r="R10424" s="6">
        <v>9.24</v>
      </c>
      <c r="S10424" s="2" t="str">
        <f>IFERROR(#REF!/AA_SIPARIS_SATINALMA_RAPORU_YENI_123_22112023[[#This Row],[SIPARIS_EUR_KURU]],"")</f>
        <v/>
      </c>
      <c r="T10424" s="1">
        <v>293.98</v>
      </c>
      <c r="U10424" s="1">
        <v>881.94</v>
      </c>
      <c r="V10424" s="2">
        <v>27.732500000000002</v>
      </c>
      <c r="W10424" s="12" t="s">
        <v>29</v>
      </c>
      <c r="X10424" s="4">
        <v>0</v>
      </c>
      <c r="Y10424" s="3">
        <v>881.94</v>
      </c>
      <c r="Z10424" s="9" t="s">
        <v>16</v>
      </c>
    </row>
    <row r="10425" spans="1:26" x14ac:dyDescent="0.25">
      <c r="A10425">
        <v>2023</v>
      </c>
      <c r="B10425">
        <v>9</v>
      </c>
      <c r="C10425" s="7">
        <v>45187</v>
      </c>
      <c r="D10425" s="9" t="s">
        <v>217</v>
      </c>
      <c r="E10425" s="9" t="s">
        <v>218</v>
      </c>
      <c r="F10425" s="9" t="s">
        <v>2987</v>
      </c>
      <c r="G10425" s="9" t="s">
        <v>2988</v>
      </c>
      <c r="H10425" s="9" t="s">
        <v>28</v>
      </c>
      <c r="I10425">
        <v>16</v>
      </c>
      <c r="J10425" s="9" t="s">
        <v>22</v>
      </c>
      <c r="K10425">
        <v>16</v>
      </c>
      <c r="L10425">
        <v>0</v>
      </c>
      <c r="M10425">
        <v>0</v>
      </c>
      <c r="N10425" s="11">
        <f>VLOOKUP(AA_SIPARIS_SATINALMA_RAPORU_YENI_123_22112023[[#This Row],[STOK_KODU]],AA_KUMULATIF_STOK_RAPORU_123_BURAK_TD[],3,0)</f>
        <v>0</v>
      </c>
      <c r="O10425" s="5">
        <v>55.1</v>
      </c>
      <c r="P10425" s="1">
        <v>881.6</v>
      </c>
      <c r="Q10425" s="1">
        <v>28.902699999999999</v>
      </c>
      <c r="R10425" s="6">
        <v>1.91</v>
      </c>
      <c r="S10425" s="2" t="str">
        <f>IFERROR(#REF!/AA_SIPARIS_SATINALMA_RAPORU_YENI_123_22112023[[#This Row],[SIPARIS_EUR_KURU]],"")</f>
        <v/>
      </c>
      <c r="T10425" s="1">
        <v>55.1</v>
      </c>
      <c r="U10425" s="1">
        <v>881.6</v>
      </c>
      <c r="V10425" s="2">
        <v>30.6373</v>
      </c>
      <c r="W10425" s="12" t="s">
        <v>29</v>
      </c>
      <c r="X10425" s="4">
        <v>0</v>
      </c>
      <c r="Y10425" s="3">
        <v>881.6</v>
      </c>
      <c r="Z10425" s="9" t="s">
        <v>16</v>
      </c>
    </row>
    <row r="10426" spans="1:26" x14ac:dyDescent="0.25">
      <c r="A10426">
        <v>2024</v>
      </c>
      <c r="B10426">
        <v>10</v>
      </c>
      <c r="C10426" s="7">
        <v>45568</v>
      </c>
      <c r="D10426" s="9" t="s">
        <v>728</v>
      </c>
      <c r="E10426" s="9" t="s">
        <v>729</v>
      </c>
      <c r="F10426" s="9" t="s">
        <v>9812</v>
      </c>
      <c r="G10426" s="9" t="s">
        <v>9813</v>
      </c>
      <c r="H10426" s="9" t="s">
        <v>535</v>
      </c>
      <c r="I10426">
        <v>10</v>
      </c>
      <c r="J10426" s="9" t="s">
        <v>22</v>
      </c>
      <c r="K10426">
        <v>10</v>
      </c>
      <c r="L10426">
        <v>0</v>
      </c>
      <c r="M10426">
        <v>0</v>
      </c>
      <c r="N10426" s="11">
        <f>VLOOKUP(AA_SIPARIS_SATINALMA_RAPORU_YENI_123_22112023[[#This Row],[STOK_KODU]],AA_KUMULATIF_STOK_RAPORU_123_BURAK_TD[],3,0)</f>
        <v>0</v>
      </c>
      <c r="O10426" s="5">
        <v>88</v>
      </c>
      <c r="P10426" s="1">
        <v>880</v>
      </c>
      <c r="Q10426" s="1">
        <v>37.808</v>
      </c>
      <c r="R10426" s="6">
        <v>2.33</v>
      </c>
      <c r="S10426" s="2" t="str">
        <f>IFERROR(#REF!/AA_SIPARIS_SATINALMA_RAPORU_YENI_123_22112023[[#This Row],[SIPARIS_EUR_KURU]],"")</f>
        <v/>
      </c>
      <c r="T10426" s="1">
        <v>88</v>
      </c>
      <c r="U10426" s="1">
        <v>880</v>
      </c>
      <c r="V10426" s="2">
        <v>23.477399999999999</v>
      </c>
      <c r="W10426" s="12" t="s">
        <v>29</v>
      </c>
      <c r="X10426" s="4">
        <v>0</v>
      </c>
      <c r="Y10426" s="3">
        <v>880</v>
      </c>
      <c r="Z10426" s="9" t="s">
        <v>16</v>
      </c>
    </row>
    <row r="10427" spans="1:26" x14ac:dyDescent="0.25">
      <c r="A10427">
        <v>2024</v>
      </c>
      <c r="B10427">
        <v>9</v>
      </c>
      <c r="C10427" s="7">
        <v>45561</v>
      </c>
      <c r="D10427" s="9" t="s">
        <v>1687</v>
      </c>
      <c r="E10427" s="9" t="s">
        <v>1688</v>
      </c>
      <c r="F10427" s="9" t="s">
        <v>1689</v>
      </c>
      <c r="G10427" s="9" t="s">
        <v>1690</v>
      </c>
      <c r="H10427" s="9" t="s">
        <v>535</v>
      </c>
      <c r="I10427">
        <v>2</v>
      </c>
      <c r="J10427" s="9" t="s">
        <v>68</v>
      </c>
      <c r="K10427">
        <v>2</v>
      </c>
      <c r="L10427">
        <v>0</v>
      </c>
      <c r="M10427">
        <v>0</v>
      </c>
      <c r="N10427" s="11">
        <f>VLOOKUP(AA_SIPARIS_SATINALMA_RAPORU_YENI_123_22112023[[#This Row],[STOK_KODU]],AA_KUMULATIF_STOK_RAPORU_123_BURAK_TD[],3,0)</f>
        <v>0</v>
      </c>
      <c r="O10427" s="5">
        <v>440</v>
      </c>
      <c r="P10427" s="1">
        <v>880</v>
      </c>
      <c r="Q10427" s="1">
        <v>38.142600000000002</v>
      </c>
      <c r="R10427" s="6">
        <v>11.54</v>
      </c>
      <c r="S10427" s="2" t="str">
        <f>IFERROR(#REF!/AA_SIPARIS_SATINALMA_RAPORU_YENI_123_22112023[[#This Row],[SIPARIS_EUR_KURU]],"")</f>
        <v/>
      </c>
      <c r="T10427" s="1">
        <v>440</v>
      </c>
      <c r="U10427" s="1">
        <v>880</v>
      </c>
      <c r="V10427" s="2">
        <v>23.071300000000001</v>
      </c>
      <c r="W10427" s="12" t="s">
        <v>29</v>
      </c>
      <c r="X10427" s="4">
        <v>0</v>
      </c>
      <c r="Y10427" s="3">
        <v>880</v>
      </c>
      <c r="Z10427" s="9" t="s">
        <v>16</v>
      </c>
    </row>
    <row r="10428" spans="1:26" x14ac:dyDescent="0.25">
      <c r="A10428">
        <v>2023</v>
      </c>
      <c r="B10428">
        <v>10</v>
      </c>
      <c r="C10428" s="7">
        <v>45225</v>
      </c>
      <c r="D10428" s="9" t="s">
        <v>2913</v>
      </c>
      <c r="E10428" s="9" t="s">
        <v>2914</v>
      </c>
      <c r="F10428" s="9" t="s">
        <v>2915</v>
      </c>
      <c r="G10428" s="9" t="s">
        <v>2916</v>
      </c>
      <c r="H10428" s="9" t="s">
        <v>449</v>
      </c>
      <c r="I10428">
        <v>16</v>
      </c>
      <c r="J10428" s="9" t="s">
        <v>22</v>
      </c>
      <c r="K10428">
        <v>16</v>
      </c>
      <c r="L10428">
        <v>0</v>
      </c>
      <c r="M10428">
        <v>0</v>
      </c>
      <c r="N10428" s="11">
        <f>VLOOKUP(AA_SIPARIS_SATINALMA_RAPORU_YENI_123_22112023[[#This Row],[STOK_KODU]],AA_KUMULATIF_STOK_RAPORU_123_BURAK_TD[],3,0)</f>
        <v>0</v>
      </c>
      <c r="O10428" s="5">
        <v>55</v>
      </c>
      <c r="P10428" s="1">
        <v>880</v>
      </c>
      <c r="Q10428" s="1">
        <v>29.709800000000001</v>
      </c>
      <c r="R10428" s="6">
        <v>1.85</v>
      </c>
      <c r="S10428" s="2" t="str">
        <f>IFERROR(#REF!/AA_SIPARIS_SATINALMA_RAPORU_YENI_123_22112023[[#This Row],[SIPARIS_EUR_KURU]],"")</f>
        <v/>
      </c>
      <c r="T10428" s="1">
        <v>55</v>
      </c>
      <c r="U10428" s="1">
        <v>880</v>
      </c>
      <c r="V10428" s="2">
        <v>11.329700000000001</v>
      </c>
      <c r="W10428" s="12" t="s">
        <v>29</v>
      </c>
      <c r="X10428" s="4">
        <v>0</v>
      </c>
      <c r="Y10428" s="3">
        <v>330</v>
      </c>
      <c r="Z10428" s="9" t="s">
        <v>16</v>
      </c>
    </row>
    <row r="10429" spans="1:26" x14ac:dyDescent="0.25">
      <c r="A10429">
        <v>2023</v>
      </c>
      <c r="B10429">
        <v>1</v>
      </c>
      <c r="C10429" s="7">
        <v>44930</v>
      </c>
      <c r="D10429" s="9" t="s">
        <v>1416</v>
      </c>
      <c r="E10429" s="9" t="s">
        <v>1417</v>
      </c>
      <c r="F10429" s="9" t="s">
        <v>4665</v>
      </c>
      <c r="G10429" s="9" t="s">
        <v>4666</v>
      </c>
      <c r="H10429" s="9" t="s">
        <v>653</v>
      </c>
      <c r="I10429">
        <v>10</v>
      </c>
      <c r="J10429" s="9" t="s">
        <v>22</v>
      </c>
      <c r="K10429">
        <v>10</v>
      </c>
      <c r="L10429">
        <v>0</v>
      </c>
      <c r="M10429">
        <v>0</v>
      </c>
      <c r="N10429" s="11">
        <f>VLOOKUP(AA_SIPARIS_SATINALMA_RAPORU_YENI_123_22112023[[#This Row],[STOK_KODU]],AA_KUMULATIF_STOK_RAPORU_123_BURAK_TD[],3,0)</f>
        <v>0</v>
      </c>
      <c r="O10429" s="5">
        <v>88</v>
      </c>
      <c r="P10429" s="1">
        <v>880</v>
      </c>
      <c r="Q10429" s="1">
        <v>19.817499999999999</v>
      </c>
      <c r="R10429" s="6">
        <v>4.4400000000000004</v>
      </c>
      <c r="S10429" s="2" t="str">
        <f>IFERROR(#REF!/AA_SIPARIS_SATINALMA_RAPORU_YENI_123_22112023[[#This Row],[SIPARIS_EUR_KURU]],"")</f>
        <v/>
      </c>
      <c r="T10429" s="1">
        <v>88</v>
      </c>
      <c r="U10429" s="1">
        <v>880</v>
      </c>
      <c r="V10429" s="2">
        <v>0</v>
      </c>
      <c r="W10429" s="12" t="s">
        <v>29</v>
      </c>
      <c r="X10429" s="4">
        <v>0</v>
      </c>
      <c r="Y10429" s="3">
        <v>880</v>
      </c>
      <c r="Z10429" s="9" t="s">
        <v>16</v>
      </c>
    </row>
    <row r="10430" spans="1:26" x14ac:dyDescent="0.25">
      <c r="A10430">
        <v>2025</v>
      </c>
      <c r="B10430">
        <v>2</v>
      </c>
      <c r="C10430" s="7">
        <v>45700</v>
      </c>
      <c r="D10430" s="9" t="s">
        <v>130</v>
      </c>
      <c r="E10430" s="9" t="s">
        <v>131</v>
      </c>
      <c r="F10430" s="9" t="s">
        <v>10326</v>
      </c>
      <c r="G10430" s="9" t="s">
        <v>10327</v>
      </c>
      <c r="H10430" s="9" t="s">
        <v>55</v>
      </c>
      <c r="I10430">
        <v>50</v>
      </c>
      <c r="J10430" s="9" t="s">
        <v>22</v>
      </c>
      <c r="K10430">
        <v>50</v>
      </c>
      <c r="L10430">
        <v>0</v>
      </c>
      <c r="M10430">
        <v>0</v>
      </c>
      <c r="N10430" s="11">
        <f>VLOOKUP(AA_SIPARIS_SATINALMA_RAPORU_YENI_123_22112023[[#This Row],[STOK_KODU]],AA_KUMULATIF_STOK_RAPORU_123_BURAK_TD[],3,0)</f>
        <v>50</v>
      </c>
      <c r="O10430" s="5">
        <v>17.55</v>
      </c>
      <c r="P10430" s="1">
        <v>877.5</v>
      </c>
      <c r="Q10430" s="1">
        <v>37.088099999999997</v>
      </c>
      <c r="R10430" s="6">
        <v>0.47</v>
      </c>
      <c r="S10430" s="2" t="str">
        <f>IFERROR(#REF!/AA_SIPARIS_SATINALMA_RAPORU_YENI_123_22112023[[#This Row],[SIPARIS_EUR_KURU]],"")</f>
        <v/>
      </c>
      <c r="T10430" s="1">
        <v>17.55</v>
      </c>
      <c r="U10430" s="1">
        <v>877.5</v>
      </c>
      <c r="V10430" s="2">
        <v>23.483499999999999</v>
      </c>
      <c r="W10430" s="12" t="s">
        <v>29</v>
      </c>
      <c r="X10430" s="4">
        <v>0</v>
      </c>
      <c r="Y10430" s="3">
        <v>877.5</v>
      </c>
      <c r="Z10430" s="9" t="s">
        <v>16</v>
      </c>
    </row>
    <row r="10431" spans="1:26" x14ac:dyDescent="0.25">
      <c r="A10431">
        <v>2023</v>
      </c>
      <c r="B10431">
        <v>8</v>
      </c>
      <c r="C10431" s="7">
        <v>45149</v>
      </c>
      <c r="D10431" s="9" t="s">
        <v>1084</v>
      </c>
      <c r="E10431" s="9" t="s">
        <v>1085</v>
      </c>
      <c r="F10431" s="9" t="s">
        <v>832</v>
      </c>
      <c r="G10431" s="9" t="s">
        <v>833</v>
      </c>
      <c r="H10431" s="9" t="s">
        <v>44</v>
      </c>
      <c r="I10431">
        <v>3</v>
      </c>
      <c r="J10431" s="9" t="s">
        <v>22</v>
      </c>
      <c r="K10431">
        <v>3</v>
      </c>
      <c r="L10431">
        <v>0</v>
      </c>
      <c r="M10431">
        <v>0</v>
      </c>
      <c r="N10431" s="11">
        <f>VLOOKUP(AA_SIPARIS_SATINALMA_RAPORU_YENI_123_22112023[[#This Row],[STOK_KODU]],AA_KUMULATIF_STOK_RAPORU_123_BURAK_TD[],3,0)</f>
        <v>1</v>
      </c>
      <c r="O10431" s="5">
        <v>292.41666700000002</v>
      </c>
      <c r="P10431" s="1">
        <v>877.25</v>
      </c>
      <c r="Q10431" s="1">
        <v>32.632599999999996</v>
      </c>
      <c r="R10431" s="6">
        <v>8.9600000000000009</v>
      </c>
      <c r="S10431" s="2" t="str">
        <f>IFERROR(#REF!/AA_SIPARIS_SATINALMA_RAPORU_YENI_123_22112023[[#This Row],[SIPARIS_EUR_KURU]],"")</f>
        <v/>
      </c>
      <c r="T10431" s="1">
        <v>270</v>
      </c>
      <c r="U10431" s="1">
        <v>810</v>
      </c>
      <c r="V10431" s="2">
        <v>27.021999999999998</v>
      </c>
      <c r="W10431" s="12" t="s">
        <v>29</v>
      </c>
      <c r="X10431" s="4">
        <v>0</v>
      </c>
      <c r="Y10431" s="3">
        <v>810</v>
      </c>
      <c r="Z10431" s="9" t="s">
        <v>16</v>
      </c>
    </row>
    <row r="10432" spans="1:26" x14ac:dyDescent="0.25">
      <c r="A10432">
        <v>2023</v>
      </c>
      <c r="B10432">
        <v>6</v>
      </c>
      <c r="C10432" s="7">
        <v>45097</v>
      </c>
      <c r="D10432" s="9" t="s">
        <v>3741</v>
      </c>
      <c r="E10432" s="9" t="s">
        <v>3742</v>
      </c>
      <c r="F10432" s="9" t="s">
        <v>1116</v>
      </c>
      <c r="G10432" s="9" t="s">
        <v>1117</v>
      </c>
      <c r="H10432" s="9" t="s">
        <v>52</v>
      </c>
      <c r="I10432">
        <v>10</v>
      </c>
      <c r="J10432" s="9" t="s">
        <v>22</v>
      </c>
      <c r="K10432">
        <v>10</v>
      </c>
      <c r="L10432">
        <v>0</v>
      </c>
      <c r="M10432">
        <v>0</v>
      </c>
      <c r="N10432" s="11">
        <f>VLOOKUP(AA_SIPARIS_SATINALMA_RAPORU_YENI_123_22112023[[#This Row],[STOK_KODU]],AA_KUMULATIF_STOK_RAPORU_123_BURAK_TD[],3,0)</f>
        <v>0</v>
      </c>
      <c r="O10432" s="5">
        <v>87.7</v>
      </c>
      <c r="P10432" s="1">
        <v>877</v>
      </c>
      <c r="Q10432" s="1">
        <v>25.8186</v>
      </c>
      <c r="R10432" s="6">
        <v>3.4</v>
      </c>
      <c r="S10432" s="2" t="str">
        <f>IFERROR(#REF!/AA_SIPARIS_SATINALMA_RAPORU_YENI_123_22112023[[#This Row],[SIPARIS_EUR_KURU]],"")</f>
        <v/>
      </c>
      <c r="T10432" s="1">
        <v>87.7</v>
      </c>
      <c r="U10432" s="1">
        <v>877</v>
      </c>
      <c r="V10432" s="2">
        <v>33.967799999999997</v>
      </c>
      <c r="W10432" s="12" t="s">
        <v>29</v>
      </c>
      <c r="X10432" s="4">
        <v>0</v>
      </c>
      <c r="Y10432" s="3">
        <v>877</v>
      </c>
      <c r="Z10432" s="9" t="s">
        <v>16</v>
      </c>
    </row>
    <row r="10433" spans="1:26" x14ac:dyDescent="0.25">
      <c r="A10433">
        <v>2024</v>
      </c>
      <c r="B10433">
        <v>3</v>
      </c>
      <c r="C10433" s="7">
        <v>45379</v>
      </c>
      <c r="D10433" s="9" t="s">
        <v>1084</v>
      </c>
      <c r="E10433" s="9" t="s">
        <v>1085</v>
      </c>
      <c r="F10433" s="9" t="s">
        <v>1086</v>
      </c>
      <c r="G10433" s="9" t="s">
        <v>1087</v>
      </c>
      <c r="H10433" s="9" t="s">
        <v>44</v>
      </c>
      <c r="I10433">
        <v>2</v>
      </c>
      <c r="J10433" s="9" t="s">
        <v>22</v>
      </c>
      <c r="K10433">
        <v>2</v>
      </c>
      <c r="L10433">
        <v>0</v>
      </c>
      <c r="M10433">
        <v>0</v>
      </c>
      <c r="N10433" s="11">
        <f>VLOOKUP(AA_SIPARIS_SATINALMA_RAPORU_YENI_123_22112023[[#This Row],[STOK_KODU]],AA_KUMULATIF_STOK_RAPORU_123_BURAK_TD[],3,0)</f>
        <v>0</v>
      </c>
      <c r="O10433" s="5">
        <v>438</v>
      </c>
      <c r="P10433" s="1">
        <v>876</v>
      </c>
      <c r="Q10433" s="1">
        <v>34.891199999999998</v>
      </c>
      <c r="R10433" s="6">
        <v>12.55</v>
      </c>
      <c r="S10433" s="2" t="str">
        <f>IFERROR(#REF!/AA_SIPARIS_SATINALMA_RAPORU_YENI_123_22112023[[#This Row],[SIPARIS_EUR_KURU]],"")</f>
        <v/>
      </c>
      <c r="T10433" s="1">
        <v>438</v>
      </c>
      <c r="U10433" s="1">
        <v>876</v>
      </c>
      <c r="V10433" s="2">
        <v>29.223800000000001</v>
      </c>
      <c r="W10433" s="12" t="s">
        <v>29</v>
      </c>
      <c r="X10433" s="4">
        <v>0</v>
      </c>
      <c r="Y10433" s="3">
        <v>876</v>
      </c>
      <c r="Z10433" s="9" t="s">
        <v>16</v>
      </c>
    </row>
    <row r="10434" spans="1:26" x14ac:dyDescent="0.25">
      <c r="A10434">
        <v>2024</v>
      </c>
      <c r="B10434">
        <v>3</v>
      </c>
      <c r="C10434" s="7">
        <v>45379</v>
      </c>
      <c r="D10434" s="9" t="s">
        <v>1084</v>
      </c>
      <c r="E10434" s="9" t="s">
        <v>1085</v>
      </c>
      <c r="F10434" s="9" t="s">
        <v>1867</v>
      </c>
      <c r="G10434" s="9" t="s">
        <v>1868</v>
      </c>
      <c r="H10434" s="9" t="s">
        <v>44</v>
      </c>
      <c r="I10434">
        <v>2</v>
      </c>
      <c r="J10434" s="9" t="s">
        <v>22</v>
      </c>
      <c r="K10434">
        <v>2</v>
      </c>
      <c r="L10434">
        <v>0</v>
      </c>
      <c r="M10434">
        <v>0</v>
      </c>
      <c r="N10434" s="11">
        <f>VLOOKUP(AA_SIPARIS_SATINALMA_RAPORU_YENI_123_22112023[[#This Row],[STOK_KODU]],AA_KUMULATIF_STOK_RAPORU_123_BURAK_TD[],3,0)</f>
        <v>0</v>
      </c>
      <c r="O10434" s="5">
        <v>438</v>
      </c>
      <c r="P10434" s="1">
        <v>876</v>
      </c>
      <c r="Q10434" s="1">
        <v>34.891199999999998</v>
      </c>
      <c r="R10434" s="6">
        <v>12.55</v>
      </c>
      <c r="S10434" s="2" t="str">
        <f>IFERROR(#REF!/AA_SIPARIS_SATINALMA_RAPORU_YENI_123_22112023[[#This Row],[SIPARIS_EUR_KURU]],"")</f>
        <v/>
      </c>
      <c r="T10434" s="1">
        <v>438</v>
      </c>
      <c r="U10434" s="1">
        <v>876</v>
      </c>
      <c r="V10434" s="2">
        <v>29.223800000000001</v>
      </c>
      <c r="W10434" s="12" t="s">
        <v>29</v>
      </c>
      <c r="X10434" s="4">
        <v>0</v>
      </c>
      <c r="Y10434" s="3">
        <v>876</v>
      </c>
      <c r="Z10434" s="9" t="s">
        <v>16</v>
      </c>
    </row>
    <row r="10435" spans="1:26" x14ac:dyDescent="0.25">
      <c r="A10435">
        <v>2023</v>
      </c>
      <c r="B10435">
        <v>3</v>
      </c>
      <c r="C10435" s="7">
        <v>45012</v>
      </c>
      <c r="D10435" s="9" t="s">
        <v>1495</v>
      </c>
      <c r="E10435" s="9" t="s">
        <v>1496</v>
      </c>
      <c r="F10435" s="9" t="s">
        <v>2872</v>
      </c>
      <c r="G10435" s="9" t="s">
        <v>2873</v>
      </c>
      <c r="H10435" s="9" t="s">
        <v>52</v>
      </c>
      <c r="I10435">
        <v>5</v>
      </c>
      <c r="J10435" s="9" t="s">
        <v>68</v>
      </c>
      <c r="K10435">
        <v>5</v>
      </c>
      <c r="L10435">
        <v>0</v>
      </c>
      <c r="M10435">
        <v>0</v>
      </c>
      <c r="N10435" s="11">
        <f>VLOOKUP(AA_SIPARIS_SATINALMA_RAPORU_YENI_123_22112023[[#This Row],[STOK_KODU]],AA_KUMULATIF_STOK_RAPORU_123_BURAK_TD[],3,0)</f>
        <v>0</v>
      </c>
      <c r="O10435" s="5">
        <v>175.14132000000001</v>
      </c>
      <c r="P10435" s="1">
        <v>875.71</v>
      </c>
      <c r="Q10435" s="1">
        <v>20.505500000000001</v>
      </c>
      <c r="R10435" s="6">
        <v>8.5399999999999991</v>
      </c>
      <c r="S10435" s="2" t="str">
        <f>IFERROR(#REF!/AA_SIPARIS_SATINALMA_RAPORU_YENI_123_22112023[[#This Row],[SIPARIS_EUR_KURU]],"")</f>
        <v/>
      </c>
      <c r="T10435" s="1">
        <v>175.45599999999999</v>
      </c>
      <c r="U10435" s="1">
        <v>877.28</v>
      </c>
      <c r="V10435" s="2">
        <v>42.782699999999998</v>
      </c>
      <c r="W10435" s="12" t="s">
        <v>23</v>
      </c>
      <c r="X10435" s="4">
        <v>19.037099999999999</v>
      </c>
      <c r="Y10435" s="3">
        <v>46</v>
      </c>
      <c r="Z10435" s="9" t="s">
        <v>16</v>
      </c>
    </row>
    <row r="10436" spans="1:26" x14ac:dyDescent="0.25">
      <c r="A10436">
        <v>2026</v>
      </c>
      <c r="B10436">
        <v>1</v>
      </c>
      <c r="C10436" s="7">
        <v>46038</v>
      </c>
      <c r="D10436" s="9" t="s">
        <v>130</v>
      </c>
      <c r="E10436" s="9" t="s">
        <v>131</v>
      </c>
      <c r="F10436" s="9" t="s">
        <v>4548</v>
      </c>
      <c r="G10436" s="9" t="s">
        <v>4549</v>
      </c>
      <c r="H10436" s="9" t="s">
        <v>55</v>
      </c>
      <c r="I10436">
        <v>5</v>
      </c>
      <c r="J10436" s="9" t="s">
        <v>22</v>
      </c>
      <c r="K10436">
        <v>5</v>
      </c>
      <c r="L10436">
        <v>0</v>
      </c>
      <c r="M10436">
        <v>0</v>
      </c>
      <c r="N10436" s="11">
        <f>VLOOKUP(AA_SIPARIS_SATINALMA_RAPORU_YENI_123_22112023[[#This Row],[STOK_KODU]],AA_KUMULATIF_STOK_RAPORU_123_BURAK_TD[],3,0)</f>
        <v>2.9999999999999929</v>
      </c>
      <c r="O10436" s="5">
        <v>175</v>
      </c>
      <c r="P10436" s="1">
        <v>875</v>
      </c>
      <c r="Q10436" s="1"/>
      <c r="R10436" s="6"/>
      <c r="S10436" s="2" t="str">
        <f>IFERROR(#REF!/AA_SIPARIS_SATINALMA_RAPORU_YENI_123_22112023[[#This Row],[SIPARIS_EUR_KURU]],"")</f>
        <v/>
      </c>
      <c r="T10436" s="1">
        <v>175</v>
      </c>
      <c r="U10436" s="1">
        <v>875</v>
      </c>
      <c r="V10436" s="2">
        <v>17.435700000000001</v>
      </c>
      <c r="W10436" s="12" t="s">
        <v>29</v>
      </c>
      <c r="X10436" s="4">
        <v>0</v>
      </c>
      <c r="Y10436" s="3">
        <v>875</v>
      </c>
      <c r="Z10436" s="9" t="s">
        <v>16</v>
      </c>
    </row>
    <row r="10437" spans="1:26" x14ac:dyDescent="0.25">
      <c r="A10437">
        <v>2025</v>
      </c>
      <c r="B10437">
        <v>9</v>
      </c>
      <c r="C10437" s="7">
        <v>45925</v>
      </c>
      <c r="D10437" s="9" t="s">
        <v>130</v>
      </c>
      <c r="E10437" s="9" t="s">
        <v>131</v>
      </c>
      <c r="F10437" s="9" t="s">
        <v>4548</v>
      </c>
      <c r="G10437" s="9" t="s">
        <v>4549</v>
      </c>
      <c r="H10437" s="9" t="s">
        <v>55</v>
      </c>
      <c r="I10437">
        <v>7</v>
      </c>
      <c r="J10437" s="9" t="s">
        <v>22</v>
      </c>
      <c r="K10437">
        <v>7</v>
      </c>
      <c r="L10437">
        <v>0</v>
      </c>
      <c r="M10437">
        <v>0</v>
      </c>
      <c r="N10437" s="11">
        <f>VLOOKUP(AA_SIPARIS_SATINALMA_RAPORU_YENI_123_22112023[[#This Row],[STOK_KODU]],AA_KUMULATIF_STOK_RAPORU_123_BURAK_TD[],3,0)</f>
        <v>2.9999999999999929</v>
      </c>
      <c r="O10437" s="5">
        <v>125</v>
      </c>
      <c r="P10437" s="1">
        <v>875</v>
      </c>
      <c r="Q10437" s="1"/>
      <c r="R10437" s="6"/>
      <c r="S10437" s="2" t="str">
        <f>IFERROR(#REF!/AA_SIPARIS_SATINALMA_RAPORU_YENI_123_22112023[[#This Row],[SIPARIS_EUR_KURU]],"")</f>
        <v/>
      </c>
      <c r="T10437" s="1">
        <v>125</v>
      </c>
      <c r="U10437" s="1">
        <v>875</v>
      </c>
      <c r="V10437" s="2">
        <v>18.096900000000002</v>
      </c>
      <c r="W10437" s="12" t="s">
        <v>29</v>
      </c>
      <c r="X10437" s="4">
        <v>0</v>
      </c>
      <c r="Y10437" s="3">
        <v>875</v>
      </c>
      <c r="Z10437" s="9" t="s">
        <v>16</v>
      </c>
    </row>
    <row r="10438" spans="1:26" x14ac:dyDescent="0.25">
      <c r="A10438">
        <v>2025</v>
      </c>
      <c r="B10438">
        <v>8</v>
      </c>
      <c r="C10438" s="7">
        <v>45875</v>
      </c>
      <c r="D10438" s="9" t="s">
        <v>104</v>
      </c>
      <c r="E10438" s="9" t="s">
        <v>105</v>
      </c>
      <c r="F10438" s="9" t="s">
        <v>164</v>
      </c>
      <c r="G10438" s="9" t="s">
        <v>165</v>
      </c>
      <c r="H10438" s="9" t="s">
        <v>108</v>
      </c>
      <c r="I10438">
        <v>1</v>
      </c>
      <c r="J10438" s="9" t="s">
        <v>22</v>
      </c>
      <c r="K10438">
        <v>1</v>
      </c>
      <c r="L10438">
        <v>0</v>
      </c>
      <c r="M10438">
        <v>0</v>
      </c>
      <c r="N10438" s="11">
        <f>VLOOKUP(AA_SIPARIS_SATINALMA_RAPORU_YENI_123_22112023[[#This Row],[STOK_KODU]],AA_KUMULATIF_STOK_RAPORU_123_BURAK_TD[],3,0)</f>
        <v>-5.3290705182007514E-14</v>
      </c>
      <c r="O10438" s="5">
        <v>875</v>
      </c>
      <c r="P10438" s="1">
        <v>875</v>
      </c>
      <c r="Q10438" s="1"/>
      <c r="R10438" s="6"/>
      <c r="S10438" s="2" t="str">
        <f>IFERROR(#REF!/AA_SIPARIS_SATINALMA_RAPORU_YENI_123_22112023[[#This Row],[SIPARIS_EUR_KURU]],"")</f>
        <v/>
      </c>
      <c r="T10438" s="1">
        <v>875</v>
      </c>
      <c r="U10438" s="1">
        <v>875</v>
      </c>
      <c r="V10438" s="2">
        <v>18.528500000000001</v>
      </c>
      <c r="W10438" s="12" t="s">
        <v>29</v>
      </c>
      <c r="X10438" s="4">
        <v>0</v>
      </c>
      <c r="Y10438" s="3">
        <v>875</v>
      </c>
      <c r="Z10438" s="9" t="s">
        <v>16</v>
      </c>
    </row>
    <row r="10439" spans="1:26" x14ac:dyDescent="0.25">
      <c r="A10439">
        <v>2024</v>
      </c>
      <c r="B10439">
        <v>6</v>
      </c>
      <c r="C10439" s="7">
        <v>45449</v>
      </c>
      <c r="D10439" s="9" t="s">
        <v>1380</v>
      </c>
      <c r="E10439" s="9" t="s">
        <v>1381</v>
      </c>
      <c r="F10439" s="9" t="s">
        <v>1390</v>
      </c>
      <c r="G10439" s="9" t="s">
        <v>1391</v>
      </c>
      <c r="H10439" s="9" t="s">
        <v>1378</v>
      </c>
      <c r="I10439">
        <v>1</v>
      </c>
      <c r="J10439" s="9" t="s">
        <v>22</v>
      </c>
      <c r="K10439">
        <v>1</v>
      </c>
      <c r="L10439">
        <v>0</v>
      </c>
      <c r="M10439">
        <v>0</v>
      </c>
      <c r="N10439" s="11">
        <f>VLOOKUP(AA_SIPARIS_SATINALMA_RAPORU_YENI_123_22112023[[#This Row],[STOK_KODU]],AA_KUMULATIF_STOK_RAPORU_123_BURAK_TD[],3,0)</f>
        <v>0</v>
      </c>
      <c r="O10439" s="5">
        <v>875</v>
      </c>
      <c r="P10439" s="1">
        <v>875</v>
      </c>
      <c r="Q10439" s="1">
        <v>35.286900000000003</v>
      </c>
      <c r="R10439" s="6">
        <v>24.8</v>
      </c>
      <c r="S10439" s="2" t="str">
        <f>IFERROR(#REF!/AA_SIPARIS_SATINALMA_RAPORU_YENI_123_22112023[[#This Row],[SIPARIS_EUR_KURU]],"")</f>
        <v/>
      </c>
      <c r="T10439" s="1">
        <v>875</v>
      </c>
      <c r="U10439" s="1">
        <v>875</v>
      </c>
      <c r="V10439" s="2">
        <v>25.113900000000001</v>
      </c>
      <c r="W10439" s="12" t="s">
        <v>29</v>
      </c>
      <c r="X10439" s="4">
        <v>0</v>
      </c>
      <c r="Y10439" s="3">
        <v>875</v>
      </c>
      <c r="Z10439" s="9" t="s">
        <v>16</v>
      </c>
    </row>
    <row r="10440" spans="1:26" x14ac:dyDescent="0.25">
      <c r="A10440">
        <v>2024</v>
      </c>
      <c r="B10440">
        <v>6</v>
      </c>
      <c r="C10440" s="7">
        <v>45449</v>
      </c>
      <c r="D10440" s="9" t="s">
        <v>1380</v>
      </c>
      <c r="E10440" s="9" t="s">
        <v>1381</v>
      </c>
      <c r="F10440" s="9" t="s">
        <v>1394</v>
      </c>
      <c r="G10440" s="9" t="s">
        <v>1395</v>
      </c>
      <c r="H10440" s="9" t="s">
        <v>1378</v>
      </c>
      <c r="I10440">
        <v>1</v>
      </c>
      <c r="J10440" s="9" t="s">
        <v>22</v>
      </c>
      <c r="K10440">
        <v>1</v>
      </c>
      <c r="L10440">
        <v>0</v>
      </c>
      <c r="M10440">
        <v>0</v>
      </c>
      <c r="N10440" s="11">
        <f>VLOOKUP(AA_SIPARIS_SATINALMA_RAPORU_YENI_123_22112023[[#This Row],[STOK_KODU]],AA_KUMULATIF_STOK_RAPORU_123_BURAK_TD[],3,0)</f>
        <v>0</v>
      </c>
      <c r="O10440" s="5">
        <v>875</v>
      </c>
      <c r="P10440" s="1">
        <v>875</v>
      </c>
      <c r="Q10440" s="1">
        <v>35.286900000000003</v>
      </c>
      <c r="R10440" s="6">
        <v>24.8</v>
      </c>
      <c r="S10440" s="2" t="str">
        <f>IFERROR(#REF!/AA_SIPARIS_SATINALMA_RAPORU_YENI_123_22112023[[#This Row],[SIPARIS_EUR_KURU]],"")</f>
        <v/>
      </c>
      <c r="T10440" s="1">
        <v>875</v>
      </c>
      <c r="U10440" s="1">
        <v>875</v>
      </c>
      <c r="V10440" s="2">
        <v>25.113900000000001</v>
      </c>
      <c r="W10440" s="12" t="s">
        <v>29</v>
      </c>
      <c r="X10440" s="4">
        <v>0</v>
      </c>
      <c r="Y10440" s="3">
        <v>875</v>
      </c>
      <c r="Z10440" s="9" t="s">
        <v>16</v>
      </c>
    </row>
    <row r="10441" spans="1:26" x14ac:dyDescent="0.25">
      <c r="A10441">
        <v>2024</v>
      </c>
      <c r="B10441">
        <v>4</v>
      </c>
      <c r="C10441" s="7">
        <v>45404</v>
      </c>
      <c r="D10441" s="9" t="s">
        <v>881</v>
      </c>
      <c r="E10441" s="9" t="s">
        <v>882</v>
      </c>
      <c r="F10441" s="9" t="s">
        <v>1745</v>
      </c>
      <c r="G10441" s="9" t="s">
        <v>983</v>
      </c>
      <c r="H10441" s="9" t="s">
        <v>535</v>
      </c>
      <c r="I10441">
        <v>1</v>
      </c>
      <c r="J10441" s="9" t="s">
        <v>22</v>
      </c>
      <c r="K10441">
        <v>1</v>
      </c>
      <c r="L10441">
        <v>0</v>
      </c>
      <c r="M10441">
        <v>0</v>
      </c>
      <c r="N10441" s="11">
        <f>VLOOKUP(AA_SIPARIS_SATINALMA_RAPORU_YENI_123_22112023[[#This Row],[STOK_KODU]],AA_KUMULATIF_STOK_RAPORU_123_BURAK_TD[],3,0)</f>
        <v>0</v>
      </c>
      <c r="O10441" s="5">
        <v>875</v>
      </c>
      <c r="P10441" s="1">
        <v>875</v>
      </c>
      <c r="Q10441" s="1">
        <v>34.625399999999999</v>
      </c>
      <c r="R10441" s="6">
        <v>25.27</v>
      </c>
      <c r="S10441" s="2" t="str">
        <f>IFERROR(#REF!/AA_SIPARIS_SATINALMA_RAPORU_YENI_123_22112023[[#This Row],[SIPARIS_EUR_KURU]],"")</f>
        <v/>
      </c>
      <c r="T10441" s="1">
        <v>875</v>
      </c>
      <c r="U10441" s="1">
        <v>875</v>
      </c>
      <c r="V10441" s="2">
        <v>25.270499999999998</v>
      </c>
      <c r="W10441" s="12" t="s">
        <v>29</v>
      </c>
      <c r="X10441" s="4">
        <v>0</v>
      </c>
      <c r="Y10441" s="3">
        <v>875</v>
      </c>
      <c r="Z10441" s="9" t="s">
        <v>16</v>
      </c>
    </row>
    <row r="10442" spans="1:26" x14ac:dyDescent="0.25">
      <c r="A10442">
        <v>2024</v>
      </c>
      <c r="B10442">
        <v>2</v>
      </c>
      <c r="C10442" s="7">
        <v>45341</v>
      </c>
      <c r="D10442" s="9" t="s">
        <v>392</v>
      </c>
      <c r="E10442" s="9" t="s">
        <v>393</v>
      </c>
      <c r="F10442" s="9" t="s">
        <v>1826</v>
      </c>
      <c r="G10442" s="9" t="s">
        <v>1827</v>
      </c>
      <c r="H10442" s="9" t="s">
        <v>55</v>
      </c>
      <c r="I10442">
        <v>2500</v>
      </c>
      <c r="J10442" s="9" t="s">
        <v>22</v>
      </c>
      <c r="K10442">
        <v>2500</v>
      </c>
      <c r="L10442">
        <v>0</v>
      </c>
      <c r="M10442">
        <v>0</v>
      </c>
      <c r="N10442" s="11">
        <f>VLOOKUP(AA_SIPARIS_SATINALMA_RAPORU_YENI_123_22112023[[#This Row],[STOK_KODU]],AA_KUMULATIF_STOK_RAPORU_123_BURAK_TD[],3,0)</f>
        <v>950</v>
      </c>
      <c r="O10442" s="5">
        <v>0.35</v>
      </c>
      <c r="P10442" s="1">
        <v>875</v>
      </c>
      <c r="Q10442" s="1">
        <v>33.080500000000001</v>
      </c>
      <c r="R10442" s="6">
        <v>0.01</v>
      </c>
      <c r="S10442" s="2" t="str">
        <f>IFERROR(#REF!/AA_SIPARIS_SATINALMA_RAPORU_YENI_123_22112023[[#This Row],[SIPARIS_EUR_KURU]],"")</f>
        <v/>
      </c>
      <c r="T10442" s="1">
        <v>0.35</v>
      </c>
      <c r="U10442" s="1">
        <v>875</v>
      </c>
      <c r="V10442" s="2">
        <v>26.352599999999999</v>
      </c>
      <c r="W10442" s="12" t="s">
        <v>29</v>
      </c>
      <c r="X10442" s="4">
        <v>0</v>
      </c>
      <c r="Y10442" s="3">
        <v>875</v>
      </c>
      <c r="Z10442" s="9" t="s">
        <v>16</v>
      </c>
    </row>
    <row r="10443" spans="1:26" x14ac:dyDescent="0.25">
      <c r="A10443">
        <v>2023</v>
      </c>
      <c r="B10443">
        <v>12</v>
      </c>
      <c r="C10443" s="7">
        <v>45264</v>
      </c>
      <c r="D10443" s="9" t="s">
        <v>305</v>
      </c>
      <c r="E10443" s="9" t="s">
        <v>306</v>
      </c>
      <c r="F10443" s="9" t="s">
        <v>2711</v>
      </c>
      <c r="G10443" s="9" t="s">
        <v>2712</v>
      </c>
      <c r="H10443" s="9" t="s">
        <v>55</v>
      </c>
      <c r="I10443">
        <v>100</v>
      </c>
      <c r="J10443" s="9" t="s">
        <v>22</v>
      </c>
      <c r="K10443">
        <v>100</v>
      </c>
      <c r="L10443">
        <v>0</v>
      </c>
      <c r="M10443">
        <v>0</v>
      </c>
      <c r="N10443" s="11">
        <f>VLOOKUP(AA_SIPARIS_SATINALMA_RAPORU_YENI_123_22112023[[#This Row],[STOK_KODU]],AA_KUMULATIF_STOK_RAPORU_123_BURAK_TD[],3,0)</f>
        <v>0</v>
      </c>
      <c r="O10443" s="5">
        <v>8.75</v>
      </c>
      <c r="P10443" s="1">
        <v>875</v>
      </c>
      <c r="Q10443" s="1">
        <v>32.632599999999996</v>
      </c>
      <c r="R10443" s="6">
        <v>0.27</v>
      </c>
      <c r="S10443" s="2" t="str">
        <f>IFERROR(#REF!/AA_SIPARIS_SATINALMA_RAPORU_YENI_123_22112023[[#This Row],[SIPARIS_EUR_KURU]],"")</f>
        <v/>
      </c>
      <c r="T10443" s="1">
        <v>8.75</v>
      </c>
      <c r="U10443" s="1">
        <v>875</v>
      </c>
      <c r="V10443" s="2">
        <v>27.909400000000002</v>
      </c>
      <c r="W10443" s="12" t="s">
        <v>29</v>
      </c>
      <c r="X10443" s="4">
        <v>0</v>
      </c>
      <c r="Y10443" s="3">
        <v>875</v>
      </c>
      <c r="Z10443" s="9" t="s">
        <v>16</v>
      </c>
    </row>
    <row r="10444" spans="1:26" x14ac:dyDescent="0.25">
      <c r="A10444">
        <v>2023</v>
      </c>
      <c r="B10444">
        <v>12</v>
      </c>
      <c r="C10444" s="7">
        <v>45264</v>
      </c>
      <c r="D10444" s="9" t="s">
        <v>305</v>
      </c>
      <c r="E10444" s="9" t="s">
        <v>306</v>
      </c>
      <c r="F10444" s="9" t="s">
        <v>2706</v>
      </c>
      <c r="G10444" s="9" t="s">
        <v>2707</v>
      </c>
      <c r="H10444" s="9" t="s">
        <v>55</v>
      </c>
      <c r="I10444">
        <v>100</v>
      </c>
      <c r="J10444" s="9" t="s">
        <v>22</v>
      </c>
      <c r="K10444">
        <v>100</v>
      </c>
      <c r="L10444">
        <v>0</v>
      </c>
      <c r="M10444">
        <v>0</v>
      </c>
      <c r="N10444" s="11">
        <f>VLOOKUP(AA_SIPARIS_SATINALMA_RAPORU_YENI_123_22112023[[#This Row],[STOK_KODU]],AA_KUMULATIF_STOK_RAPORU_123_BURAK_TD[],3,0)</f>
        <v>0</v>
      </c>
      <c r="O10444" s="5">
        <v>8.75</v>
      </c>
      <c r="P10444" s="1">
        <v>875</v>
      </c>
      <c r="Q10444" s="1">
        <v>32.632599999999996</v>
      </c>
      <c r="R10444" s="6">
        <v>0.27</v>
      </c>
      <c r="S10444" s="2" t="str">
        <f>IFERROR(#REF!/AA_SIPARIS_SATINALMA_RAPORU_YENI_123_22112023[[#This Row],[SIPARIS_EUR_KURU]],"")</f>
        <v/>
      </c>
      <c r="T10444" s="1">
        <v>8.75</v>
      </c>
      <c r="U10444" s="1">
        <v>875</v>
      </c>
      <c r="V10444" s="2">
        <v>27.909400000000002</v>
      </c>
      <c r="W10444" s="12" t="s">
        <v>29</v>
      </c>
      <c r="X10444" s="4">
        <v>0</v>
      </c>
      <c r="Y10444" s="3">
        <v>875</v>
      </c>
      <c r="Z10444" s="9" t="s">
        <v>16</v>
      </c>
    </row>
    <row r="10445" spans="1:26" x14ac:dyDescent="0.25">
      <c r="A10445">
        <v>2023</v>
      </c>
      <c r="B10445">
        <v>12</v>
      </c>
      <c r="C10445" s="7">
        <v>45264</v>
      </c>
      <c r="D10445" s="9" t="s">
        <v>305</v>
      </c>
      <c r="E10445" s="9" t="s">
        <v>306</v>
      </c>
      <c r="F10445" s="9" t="s">
        <v>2713</v>
      </c>
      <c r="G10445" s="9" t="s">
        <v>2714</v>
      </c>
      <c r="H10445" s="9" t="s">
        <v>55</v>
      </c>
      <c r="I10445">
        <v>100</v>
      </c>
      <c r="J10445" s="9" t="s">
        <v>22</v>
      </c>
      <c r="K10445">
        <v>100</v>
      </c>
      <c r="L10445">
        <v>0</v>
      </c>
      <c r="M10445">
        <v>0</v>
      </c>
      <c r="N10445" s="11">
        <f>VLOOKUP(AA_SIPARIS_SATINALMA_RAPORU_YENI_123_22112023[[#This Row],[STOK_KODU]],AA_KUMULATIF_STOK_RAPORU_123_BURAK_TD[],3,0)</f>
        <v>0</v>
      </c>
      <c r="O10445" s="5">
        <v>8.75</v>
      </c>
      <c r="P10445" s="1">
        <v>875</v>
      </c>
      <c r="Q10445" s="1">
        <v>32.632599999999996</v>
      </c>
      <c r="R10445" s="6">
        <v>0.27</v>
      </c>
      <c r="S10445" s="2" t="str">
        <f>IFERROR(#REF!/AA_SIPARIS_SATINALMA_RAPORU_YENI_123_22112023[[#This Row],[SIPARIS_EUR_KURU]],"")</f>
        <v/>
      </c>
      <c r="T10445" s="1">
        <v>8.75</v>
      </c>
      <c r="U10445" s="1">
        <v>875</v>
      </c>
      <c r="V10445" s="2">
        <v>27.909400000000002</v>
      </c>
      <c r="W10445" s="12" t="s">
        <v>29</v>
      </c>
      <c r="X10445" s="4">
        <v>0</v>
      </c>
      <c r="Y10445" s="3">
        <v>875</v>
      </c>
      <c r="Z10445" s="9" t="s">
        <v>16</v>
      </c>
    </row>
    <row r="10446" spans="1:26" x14ac:dyDescent="0.25">
      <c r="A10446">
        <v>2023</v>
      </c>
      <c r="B10446">
        <v>2</v>
      </c>
      <c r="C10446" s="7">
        <v>44978</v>
      </c>
      <c r="D10446" s="9" t="s">
        <v>24</v>
      </c>
      <c r="E10446" s="9" t="s">
        <v>25</v>
      </c>
      <c r="F10446" s="9" t="s">
        <v>600</v>
      </c>
      <c r="G10446" s="9" t="s">
        <v>601</v>
      </c>
      <c r="H10446" s="9" t="s">
        <v>28</v>
      </c>
      <c r="I10446">
        <v>5</v>
      </c>
      <c r="J10446" s="9" t="s">
        <v>22</v>
      </c>
      <c r="K10446">
        <v>5</v>
      </c>
      <c r="L10446">
        <v>0</v>
      </c>
      <c r="M10446">
        <v>0</v>
      </c>
      <c r="N10446" s="11">
        <f>VLOOKUP(AA_SIPARIS_SATINALMA_RAPORU_YENI_123_22112023[[#This Row],[STOK_KODU]],AA_KUMULATIF_STOK_RAPORU_123_BURAK_TD[],3,0)</f>
        <v>0</v>
      </c>
      <c r="O10446" s="5">
        <v>175</v>
      </c>
      <c r="P10446" s="1">
        <v>875</v>
      </c>
      <c r="Q10446" s="1">
        <v>20.1432</v>
      </c>
      <c r="R10446" s="6">
        <v>4.79</v>
      </c>
      <c r="S10446" s="2" t="str">
        <f>IFERROR(#REF!/AA_SIPARIS_SATINALMA_RAPORU_YENI_123_22112023[[#This Row],[SIPARIS_EUR_KURU]],"")</f>
        <v/>
      </c>
      <c r="T10446" s="1">
        <v>96.397999999999996</v>
      </c>
      <c r="U10446" s="1">
        <v>481.99</v>
      </c>
      <c r="V10446" s="2">
        <v>24.0944</v>
      </c>
      <c r="W10446" s="12" t="s">
        <v>29</v>
      </c>
      <c r="X10446" s="4">
        <v>0</v>
      </c>
      <c r="Y10446" s="3">
        <v>481.99</v>
      </c>
      <c r="Z10446" s="9" t="s">
        <v>16</v>
      </c>
    </row>
    <row r="10447" spans="1:26" x14ac:dyDescent="0.25">
      <c r="A10447">
        <v>2026</v>
      </c>
      <c r="B10447">
        <v>2</v>
      </c>
      <c r="C10447" s="7">
        <v>46059</v>
      </c>
      <c r="D10447" s="9" t="s">
        <v>1359</v>
      </c>
      <c r="E10447" s="9" t="s">
        <v>1360</v>
      </c>
      <c r="F10447" s="9" t="s">
        <v>1184</v>
      </c>
      <c r="G10447" s="9" t="s">
        <v>1185</v>
      </c>
      <c r="H10447" s="9" t="s">
        <v>55</v>
      </c>
      <c r="I10447">
        <v>6</v>
      </c>
      <c r="J10447" s="9" t="s">
        <v>22</v>
      </c>
      <c r="K10447">
        <v>6</v>
      </c>
      <c r="L10447">
        <v>0</v>
      </c>
      <c r="M10447">
        <v>0</v>
      </c>
      <c r="N10447" s="11">
        <f>VLOOKUP(AA_SIPARIS_SATINALMA_RAPORU_YENI_123_22112023[[#This Row],[STOK_KODU]],AA_KUMULATIF_STOK_RAPORU_123_BURAK_TD[],3,0)</f>
        <v>3</v>
      </c>
      <c r="O10447" s="5">
        <v>145.83000000000001</v>
      </c>
      <c r="P10447" s="1">
        <v>874.98</v>
      </c>
      <c r="Q10447" s="1"/>
      <c r="R10447" s="6"/>
      <c r="S10447" s="2" t="str">
        <f>IFERROR(#REF!/AA_SIPARIS_SATINALMA_RAPORU_YENI_123_22112023[[#This Row],[SIPARIS_EUR_KURU]],"")</f>
        <v/>
      </c>
      <c r="T10447" s="1">
        <v>145.83333333333334</v>
      </c>
      <c r="U10447" s="1">
        <v>875</v>
      </c>
      <c r="V10447" s="2">
        <v>17.075099999999999</v>
      </c>
      <c r="W10447" s="12" t="s">
        <v>29</v>
      </c>
      <c r="X10447" s="4">
        <v>0</v>
      </c>
      <c r="Y10447" s="3">
        <v>875</v>
      </c>
      <c r="Z10447" s="9" t="s">
        <v>16</v>
      </c>
    </row>
    <row r="10448" spans="1:26" x14ac:dyDescent="0.25">
      <c r="A10448">
        <v>2023</v>
      </c>
      <c r="B10448">
        <v>8</v>
      </c>
      <c r="C10448" s="7">
        <v>45149</v>
      </c>
      <c r="D10448" s="9" t="s">
        <v>1084</v>
      </c>
      <c r="E10448" s="9" t="s">
        <v>1085</v>
      </c>
      <c r="F10448" s="9" t="s">
        <v>3285</v>
      </c>
      <c r="G10448" s="9" t="s">
        <v>3286</v>
      </c>
      <c r="H10448" s="9" t="s">
        <v>653</v>
      </c>
      <c r="I10448">
        <v>3</v>
      </c>
      <c r="J10448" s="9" t="s">
        <v>22</v>
      </c>
      <c r="K10448">
        <v>3</v>
      </c>
      <c r="L10448">
        <v>0</v>
      </c>
      <c r="M10448">
        <v>0</v>
      </c>
      <c r="N10448" s="11">
        <f>VLOOKUP(AA_SIPARIS_SATINALMA_RAPORU_YENI_123_22112023[[#This Row],[STOK_KODU]],AA_KUMULATIF_STOK_RAPORU_123_BURAK_TD[],3,0)</f>
        <v>0</v>
      </c>
      <c r="O10448" s="5">
        <v>291.41666700000002</v>
      </c>
      <c r="P10448" s="1">
        <v>874.25</v>
      </c>
      <c r="Q10448" s="1">
        <v>32.632599999999996</v>
      </c>
      <c r="R10448" s="6">
        <v>8.93</v>
      </c>
      <c r="S10448" s="2" t="str">
        <f>IFERROR(#REF!/AA_SIPARIS_SATINALMA_RAPORU_YENI_123_22112023[[#This Row],[SIPARIS_EUR_KURU]],"")</f>
        <v/>
      </c>
      <c r="T10448" s="1">
        <v>162.5</v>
      </c>
      <c r="U10448" s="1">
        <v>487.5</v>
      </c>
      <c r="V10448" s="2">
        <v>16.263200000000001</v>
      </c>
      <c r="W10448" s="12" t="s">
        <v>29</v>
      </c>
      <c r="X10448" s="4">
        <v>0</v>
      </c>
      <c r="Y10448" s="3">
        <v>487.5</v>
      </c>
      <c r="Z10448" s="9" t="s">
        <v>16</v>
      </c>
    </row>
    <row r="10449" spans="1:26" x14ac:dyDescent="0.25">
      <c r="A10449">
        <v>2025</v>
      </c>
      <c r="B10449">
        <v>6</v>
      </c>
      <c r="C10449" s="7">
        <v>45833</v>
      </c>
      <c r="D10449" s="9" t="s">
        <v>3848</v>
      </c>
      <c r="E10449" s="9" t="s">
        <v>3849</v>
      </c>
      <c r="F10449" s="9" t="s">
        <v>11084</v>
      </c>
      <c r="G10449" s="9" t="s">
        <v>11085</v>
      </c>
      <c r="H10449" s="9" t="s">
        <v>28</v>
      </c>
      <c r="I10449">
        <v>4</v>
      </c>
      <c r="J10449" s="9" t="s">
        <v>22</v>
      </c>
      <c r="K10449">
        <v>4</v>
      </c>
      <c r="L10449">
        <v>0</v>
      </c>
      <c r="M10449">
        <v>0</v>
      </c>
      <c r="N10449" s="11">
        <f>VLOOKUP(AA_SIPARIS_SATINALMA_RAPORU_YENI_123_22112023[[#This Row],[STOK_KODU]],AA_KUMULATIF_STOK_RAPORU_123_BURAK_TD[],3,0)</f>
        <v>0</v>
      </c>
      <c r="O10449" s="5">
        <v>218.18180000000001</v>
      </c>
      <c r="P10449" s="1">
        <v>872.73</v>
      </c>
      <c r="Q10449" s="1">
        <v>45.881900000000002</v>
      </c>
      <c r="R10449" s="6">
        <v>4.76</v>
      </c>
      <c r="S10449" s="2" t="str">
        <f>IFERROR(#REF!/AA_SIPARIS_SATINALMA_RAPORU_YENI_123_22112023[[#This Row],[SIPARIS_EUR_KURU]],"")</f>
        <v/>
      </c>
      <c r="T10449" s="1">
        <v>218.18180000000001</v>
      </c>
      <c r="U10449" s="1">
        <v>872.72720000000004</v>
      </c>
      <c r="V10449" s="2">
        <v>19.291699999999999</v>
      </c>
      <c r="W10449" s="12" t="s">
        <v>29</v>
      </c>
      <c r="X10449" s="4">
        <v>0</v>
      </c>
      <c r="Y10449" s="3">
        <v>872.72720000000004</v>
      </c>
      <c r="Z10449" s="9" t="s">
        <v>16</v>
      </c>
    </row>
    <row r="10450" spans="1:26" x14ac:dyDescent="0.25">
      <c r="A10450">
        <v>2023</v>
      </c>
      <c r="B10450">
        <v>6</v>
      </c>
      <c r="C10450" s="7">
        <v>45100</v>
      </c>
      <c r="D10450" s="9" t="s">
        <v>217</v>
      </c>
      <c r="E10450" s="9" t="s">
        <v>218</v>
      </c>
      <c r="F10450" s="9" t="s">
        <v>3146</v>
      </c>
      <c r="G10450" s="9" t="s">
        <v>3147</v>
      </c>
      <c r="H10450" s="9" t="s">
        <v>28</v>
      </c>
      <c r="I10450">
        <v>5</v>
      </c>
      <c r="J10450" s="9" t="s">
        <v>22</v>
      </c>
      <c r="K10450">
        <v>5</v>
      </c>
      <c r="L10450">
        <v>0</v>
      </c>
      <c r="M10450">
        <v>0</v>
      </c>
      <c r="N10450" s="11">
        <f>VLOOKUP(AA_SIPARIS_SATINALMA_RAPORU_YENI_123_22112023[[#This Row],[STOK_KODU]],AA_KUMULATIF_STOK_RAPORU_123_BURAK_TD[],3,0)</f>
        <v>0</v>
      </c>
      <c r="O10450" s="5">
        <v>174.42</v>
      </c>
      <c r="P10450" s="1">
        <v>872.1</v>
      </c>
      <c r="Q10450" s="1">
        <v>32.632599999999996</v>
      </c>
      <c r="R10450" s="6">
        <v>5.34</v>
      </c>
      <c r="S10450" s="2" t="str">
        <f>IFERROR(#REF!/AA_SIPARIS_SATINALMA_RAPORU_YENI_123_22112023[[#This Row],[SIPARIS_EUR_KURU]],"")</f>
        <v/>
      </c>
      <c r="T10450" s="1">
        <v>147.81</v>
      </c>
      <c r="U10450" s="1">
        <v>739.05</v>
      </c>
      <c r="V10450" s="2">
        <v>28.4543</v>
      </c>
      <c r="W10450" s="12" t="s">
        <v>29</v>
      </c>
      <c r="X10450" s="4">
        <v>0</v>
      </c>
      <c r="Y10450" s="3">
        <v>739.05</v>
      </c>
      <c r="Z10450" s="9" t="s">
        <v>16</v>
      </c>
    </row>
    <row r="10451" spans="1:26" x14ac:dyDescent="0.25">
      <c r="A10451">
        <v>2026</v>
      </c>
      <c r="B10451">
        <v>3</v>
      </c>
      <c r="C10451" s="7">
        <v>46107</v>
      </c>
      <c r="D10451" s="9" t="s">
        <v>10240</v>
      </c>
      <c r="E10451" s="9" t="s">
        <v>10241</v>
      </c>
      <c r="F10451" s="9" t="s">
        <v>12285</v>
      </c>
      <c r="G10451" s="9" t="s">
        <v>12286</v>
      </c>
      <c r="H10451" s="9" t="s">
        <v>55</v>
      </c>
      <c r="I10451">
        <v>200</v>
      </c>
      <c r="J10451" s="9" t="s">
        <v>22</v>
      </c>
      <c r="K10451">
        <v>200</v>
      </c>
      <c r="L10451">
        <v>0</v>
      </c>
      <c r="M10451">
        <v>0</v>
      </c>
      <c r="N10451" s="11">
        <f>VLOOKUP(AA_SIPARIS_SATINALMA_RAPORU_YENI_123_22112023[[#This Row],[STOK_KODU]],AA_KUMULATIF_STOK_RAPORU_123_BURAK_TD[],3,0)</f>
        <v>0</v>
      </c>
      <c r="O10451" s="5">
        <v>4.3600000000000003</v>
      </c>
      <c r="P10451" s="1">
        <v>871.58</v>
      </c>
      <c r="Q10451" s="1">
        <v>51.362000000000002</v>
      </c>
      <c r="R10451" s="6">
        <v>0.08</v>
      </c>
      <c r="S10451" s="2" t="str">
        <f>IFERROR(#REF!/AA_SIPARIS_SATINALMA_RAPORU_YENI_123_22112023[[#This Row],[SIPARIS_EUR_KURU]],"")</f>
        <v/>
      </c>
      <c r="T10451" s="1">
        <v>4.3578999999999999</v>
      </c>
      <c r="U10451" s="1">
        <v>871.58</v>
      </c>
      <c r="V10451" s="2">
        <v>17.0991</v>
      </c>
      <c r="W10451" s="12" t="s">
        <v>29</v>
      </c>
      <c r="X10451" s="4">
        <v>0</v>
      </c>
      <c r="Y10451" s="3">
        <v>871.58</v>
      </c>
      <c r="Z10451" s="9" t="s">
        <v>16</v>
      </c>
    </row>
    <row r="10452" spans="1:26" x14ac:dyDescent="0.25">
      <c r="A10452">
        <v>2024</v>
      </c>
      <c r="B10452">
        <v>6</v>
      </c>
      <c r="C10452" s="7">
        <v>45456</v>
      </c>
      <c r="D10452" s="9" t="s">
        <v>519</v>
      </c>
      <c r="E10452" s="9" t="s">
        <v>520</v>
      </c>
      <c r="F10452" s="9" t="s">
        <v>908</v>
      </c>
      <c r="G10452" s="9" t="s">
        <v>770</v>
      </c>
      <c r="H10452" s="9" t="s">
        <v>535</v>
      </c>
      <c r="I10452">
        <v>3</v>
      </c>
      <c r="J10452" s="9" t="s">
        <v>22</v>
      </c>
      <c r="K10452">
        <v>3</v>
      </c>
      <c r="L10452">
        <v>0</v>
      </c>
      <c r="M10452">
        <v>0</v>
      </c>
      <c r="N10452" s="11">
        <f>VLOOKUP(AA_SIPARIS_SATINALMA_RAPORU_YENI_123_22112023[[#This Row],[STOK_KODU]],AA_KUMULATIF_STOK_RAPORU_123_BURAK_TD[],3,0)</f>
        <v>0</v>
      </c>
      <c r="O10452" s="5">
        <v>290.41416659999999</v>
      </c>
      <c r="P10452" s="1">
        <v>871.24</v>
      </c>
      <c r="Q10452" s="1">
        <v>34.734900000000003</v>
      </c>
      <c r="R10452" s="6">
        <v>8.36</v>
      </c>
      <c r="S10452" s="2" t="str">
        <f>IFERROR(#REF!/AA_SIPARIS_SATINALMA_RAPORU_YENI_123_22112023[[#This Row],[SIPARIS_EUR_KURU]],"")</f>
        <v/>
      </c>
      <c r="T10452" s="1">
        <v>871.84</v>
      </c>
      <c r="U10452" s="1">
        <v>2615.52</v>
      </c>
      <c r="V10452" s="2">
        <v>75.1357</v>
      </c>
      <c r="W10452" s="12" t="s">
        <v>29</v>
      </c>
      <c r="X10452" s="4">
        <v>0</v>
      </c>
      <c r="Y10452" s="3">
        <v>2615.52</v>
      </c>
      <c r="Z10452" s="9" t="s">
        <v>16</v>
      </c>
    </row>
    <row r="10453" spans="1:26" x14ac:dyDescent="0.25">
      <c r="A10453">
        <v>2025</v>
      </c>
      <c r="B10453">
        <v>6</v>
      </c>
      <c r="C10453" s="7">
        <v>45831</v>
      </c>
      <c r="D10453" s="9" t="s">
        <v>17</v>
      </c>
      <c r="E10453" s="9" t="s">
        <v>18</v>
      </c>
      <c r="F10453" s="9" t="s">
        <v>684</v>
      </c>
      <c r="G10453" s="9" t="s">
        <v>685</v>
      </c>
      <c r="H10453" s="9" t="s">
        <v>21</v>
      </c>
      <c r="I10453">
        <v>8</v>
      </c>
      <c r="J10453" s="9" t="s">
        <v>22</v>
      </c>
      <c r="K10453">
        <v>8</v>
      </c>
      <c r="L10453">
        <v>0</v>
      </c>
      <c r="M10453">
        <v>0</v>
      </c>
      <c r="N10453" s="11">
        <f>VLOOKUP(AA_SIPARIS_SATINALMA_RAPORU_YENI_123_22112023[[#This Row],[STOK_KODU]],AA_KUMULATIF_STOK_RAPORU_123_BURAK_TD[],3,0)</f>
        <v>20</v>
      </c>
      <c r="O10453" s="5">
        <v>108.8366025</v>
      </c>
      <c r="P10453" s="1">
        <v>870.69281999999998</v>
      </c>
      <c r="Q10453" s="1">
        <v>45.5548</v>
      </c>
      <c r="R10453" s="6">
        <v>2.39</v>
      </c>
      <c r="S10453" s="2" t="str">
        <f>IFERROR(#REF!/AA_SIPARIS_SATINALMA_RAPORU_YENI_123_22112023[[#This Row],[SIPARIS_EUR_KURU]],"")</f>
        <v/>
      </c>
      <c r="T10453" s="1">
        <v>108.998646966</v>
      </c>
      <c r="U10453" s="1">
        <v>871.98917572799996</v>
      </c>
      <c r="V10453" s="2">
        <v>19.225000000000001</v>
      </c>
      <c r="W10453" s="12" t="s">
        <v>23</v>
      </c>
      <c r="X10453" s="4">
        <v>39.540999999999997</v>
      </c>
      <c r="Y10453" s="3">
        <v>22.02</v>
      </c>
      <c r="Z10453" s="9" t="s">
        <v>16</v>
      </c>
    </row>
    <row r="10454" spans="1:26" x14ac:dyDescent="0.25">
      <c r="A10454">
        <v>2024</v>
      </c>
      <c r="B10454">
        <v>9</v>
      </c>
      <c r="C10454" s="7">
        <v>45565</v>
      </c>
      <c r="D10454" s="9" t="s">
        <v>305</v>
      </c>
      <c r="E10454" s="9" t="s">
        <v>306</v>
      </c>
      <c r="F10454" s="9" t="s">
        <v>906</v>
      </c>
      <c r="G10454" s="9" t="s">
        <v>907</v>
      </c>
      <c r="H10454" s="9" t="s">
        <v>55</v>
      </c>
      <c r="I10454">
        <v>300</v>
      </c>
      <c r="J10454" s="9" t="s">
        <v>22</v>
      </c>
      <c r="K10454">
        <v>300</v>
      </c>
      <c r="L10454">
        <v>0</v>
      </c>
      <c r="M10454">
        <v>0</v>
      </c>
      <c r="N10454" s="11">
        <f>VLOOKUP(AA_SIPARIS_SATINALMA_RAPORU_YENI_123_22112023[[#This Row],[STOK_KODU]],AA_KUMULATIF_STOK_RAPORU_123_BURAK_TD[],3,0)</f>
        <v>103</v>
      </c>
      <c r="O10454" s="5">
        <v>2.9</v>
      </c>
      <c r="P10454" s="1">
        <v>870</v>
      </c>
      <c r="Q10454" s="1">
        <v>38.018000000000001</v>
      </c>
      <c r="R10454" s="6">
        <v>0.08</v>
      </c>
      <c r="S10454" s="2" t="str">
        <f>IFERROR(#REF!/AA_SIPARIS_SATINALMA_RAPORU_YENI_123_22112023[[#This Row],[SIPARIS_EUR_KURU]],"")</f>
        <v/>
      </c>
      <c r="T10454" s="1">
        <v>2.9</v>
      </c>
      <c r="U10454" s="1">
        <v>870</v>
      </c>
      <c r="V10454" s="2">
        <v>23.200099999999999</v>
      </c>
      <c r="W10454" s="12" t="s">
        <v>29</v>
      </c>
      <c r="X10454" s="4">
        <v>0</v>
      </c>
      <c r="Y10454" s="3">
        <v>870</v>
      </c>
      <c r="Z10454" s="9" t="s">
        <v>16</v>
      </c>
    </row>
    <row r="10455" spans="1:26" x14ac:dyDescent="0.25">
      <c r="A10455">
        <v>2024</v>
      </c>
      <c r="B10455">
        <v>3</v>
      </c>
      <c r="C10455" s="7">
        <v>45376</v>
      </c>
      <c r="D10455" s="9" t="s">
        <v>130</v>
      </c>
      <c r="E10455" s="9" t="s">
        <v>131</v>
      </c>
      <c r="F10455" s="9" t="s">
        <v>501</v>
      </c>
      <c r="G10455" s="9" t="s">
        <v>502</v>
      </c>
      <c r="H10455" s="9" t="s">
        <v>55</v>
      </c>
      <c r="I10455">
        <v>60</v>
      </c>
      <c r="J10455" s="9" t="s">
        <v>22</v>
      </c>
      <c r="K10455">
        <v>60</v>
      </c>
      <c r="L10455">
        <v>0</v>
      </c>
      <c r="M10455">
        <v>0</v>
      </c>
      <c r="N10455" s="11">
        <f>VLOOKUP(AA_SIPARIS_SATINALMA_RAPORU_YENI_123_22112023[[#This Row],[STOK_KODU]],AA_KUMULATIF_STOK_RAPORU_123_BURAK_TD[],3,0)</f>
        <v>120</v>
      </c>
      <c r="O10455" s="5">
        <v>14.5</v>
      </c>
      <c r="P10455" s="1">
        <v>870</v>
      </c>
      <c r="Q10455" s="1">
        <v>34.587499999999999</v>
      </c>
      <c r="R10455" s="6">
        <v>0.42</v>
      </c>
      <c r="S10455" s="2" t="str">
        <f>IFERROR(#REF!/AA_SIPARIS_SATINALMA_RAPORU_YENI_123_22112023[[#This Row],[SIPARIS_EUR_KURU]],"")</f>
        <v/>
      </c>
      <c r="T10455" s="1">
        <v>14.5</v>
      </c>
      <c r="U10455" s="1">
        <v>870</v>
      </c>
      <c r="V10455" s="2">
        <v>25.085100000000001</v>
      </c>
      <c r="W10455" s="12" t="s">
        <v>29</v>
      </c>
      <c r="X10455" s="4">
        <v>0</v>
      </c>
      <c r="Y10455" s="3">
        <v>870</v>
      </c>
      <c r="Z10455" s="9" t="s">
        <v>16</v>
      </c>
    </row>
    <row r="10456" spans="1:26" x14ac:dyDescent="0.25">
      <c r="A10456">
        <v>2023</v>
      </c>
      <c r="B10456">
        <v>2</v>
      </c>
      <c r="C10456" s="7">
        <v>44958</v>
      </c>
      <c r="D10456" s="9" t="s">
        <v>24</v>
      </c>
      <c r="E10456" s="9" t="s">
        <v>25</v>
      </c>
      <c r="F10456" s="9" t="s">
        <v>592</v>
      </c>
      <c r="G10456" s="9" t="s">
        <v>593</v>
      </c>
      <c r="H10456" s="9" t="s">
        <v>28</v>
      </c>
      <c r="I10456">
        <v>3</v>
      </c>
      <c r="J10456" s="9" t="s">
        <v>22</v>
      </c>
      <c r="K10456">
        <v>3</v>
      </c>
      <c r="L10456">
        <v>0</v>
      </c>
      <c r="M10456">
        <v>0</v>
      </c>
      <c r="N10456" s="11">
        <f>VLOOKUP(AA_SIPARIS_SATINALMA_RAPORU_YENI_123_22112023[[#This Row],[STOK_KODU]],AA_KUMULATIF_STOK_RAPORU_123_BURAK_TD[],3,0)</f>
        <v>0</v>
      </c>
      <c r="O10456" s="5">
        <v>290</v>
      </c>
      <c r="P10456" s="1">
        <v>870</v>
      </c>
      <c r="Q10456" s="1">
        <v>20.382400000000001</v>
      </c>
      <c r="R10456" s="6">
        <v>7.84</v>
      </c>
      <c r="S10456" s="2" t="str">
        <f>IFERROR(#REF!/AA_SIPARIS_SATINALMA_RAPORU_YENI_123_22112023[[#This Row],[SIPARIS_EUR_KURU]],"")</f>
        <v/>
      </c>
      <c r="T10456" s="1">
        <v>159.74666666666667</v>
      </c>
      <c r="U10456" s="1">
        <v>479.24</v>
      </c>
      <c r="V10456" s="2">
        <v>23.4758</v>
      </c>
      <c r="W10456" s="12" t="s">
        <v>29</v>
      </c>
      <c r="X10456" s="4">
        <v>0</v>
      </c>
      <c r="Y10456" s="3">
        <v>479.24</v>
      </c>
      <c r="Z10456" s="9" t="s">
        <v>16</v>
      </c>
    </row>
    <row r="10457" spans="1:26" x14ac:dyDescent="0.25">
      <c r="A10457">
        <v>2023</v>
      </c>
      <c r="B10457">
        <v>3</v>
      </c>
      <c r="C10457" s="7">
        <v>45012</v>
      </c>
      <c r="D10457" s="9" t="s">
        <v>1495</v>
      </c>
      <c r="E10457" s="9" t="s">
        <v>1496</v>
      </c>
      <c r="F10457" s="9" t="s">
        <v>2467</v>
      </c>
      <c r="G10457" s="9" t="s">
        <v>2468</v>
      </c>
      <c r="H10457" s="9" t="s">
        <v>52</v>
      </c>
      <c r="I10457">
        <v>12</v>
      </c>
      <c r="J10457" s="9" t="s">
        <v>22</v>
      </c>
      <c r="K10457">
        <v>12</v>
      </c>
      <c r="L10457">
        <v>0</v>
      </c>
      <c r="M10457">
        <v>0</v>
      </c>
      <c r="N10457" s="11">
        <f>VLOOKUP(AA_SIPARIS_SATINALMA_RAPORU_YENI_123_22112023[[#This Row],[STOK_KODU]],AA_KUMULATIF_STOK_RAPORU_123_BURAK_TD[],3,0)</f>
        <v>0</v>
      </c>
      <c r="O10457" s="5">
        <v>72.340980000000002</v>
      </c>
      <c r="P10457" s="1">
        <v>868.09</v>
      </c>
      <c r="Q10457" s="1">
        <v>20.505500000000001</v>
      </c>
      <c r="R10457" s="6">
        <v>3.53</v>
      </c>
      <c r="S10457" s="2" t="str">
        <f>IFERROR(#REF!/AA_SIPARIS_SATINALMA_RAPORU_YENI_123_22112023[[#This Row],[SIPARIS_EUR_KURU]],"")</f>
        <v/>
      </c>
      <c r="T10457" s="1">
        <v>72.471666666666664</v>
      </c>
      <c r="U10457" s="1">
        <v>869.66</v>
      </c>
      <c r="V10457" s="2">
        <v>42.411099999999998</v>
      </c>
      <c r="W10457" s="12" t="s">
        <v>23</v>
      </c>
      <c r="X10457" s="4">
        <v>19.037099999999999</v>
      </c>
      <c r="Y10457" s="3">
        <v>45.6</v>
      </c>
      <c r="Z10457" s="9" t="s">
        <v>16</v>
      </c>
    </row>
    <row r="10458" spans="1:26" x14ac:dyDescent="0.25">
      <c r="A10458">
        <v>2023</v>
      </c>
      <c r="B10458">
        <v>12</v>
      </c>
      <c r="C10458" s="7">
        <v>45285</v>
      </c>
      <c r="D10458" s="9" t="s">
        <v>2545</v>
      </c>
      <c r="E10458" s="9" t="s">
        <v>2546</v>
      </c>
      <c r="F10458" s="9" t="s">
        <v>2547</v>
      </c>
      <c r="G10458" s="9" t="s">
        <v>2548</v>
      </c>
      <c r="H10458" s="9" t="s">
        <v>55</v>
      </c>
      <c r="I10458">
        <v>20</v>
      </c>
      <c r="J10458" s="9" t="s">
        <v>22</v>
      </c>
      <c r="K10458">
        <v>20</v>
      </c>
      <c r="L10458">
        <v>0</v>
      </c>
      <c r="M10458">
        <v>0</v>
      </c>
      <c r="N10458" s="11">
        <f>VLOOKUP(AA_SIPARIS_SATINALMA_RAPORU_YENI_123_22112023[[#This Row],[STOK_KODU]],AA_KUMULATIF_STOK_RAPORU_123_BURAK_TD[],3,0)</f>
        <v>0</v>
      </c>
      <c r="O10458" s="5">
        <v>43.333300000000001</v>
      </c>
      <c r="P10458" s="1">
        <v>866.67</v>
      </c>
      <c r="Q10458" s="1">
        <v>32.072600000000001</v>
      </c>
      <c r="R10458" s="6">
        <v>1.35</v>
      </c>
      <c r="S10458" s="2" t="str">
        <f>IFERROR(#REF!/AA_SIPARIS_SATINALMA_RAPORU_YENI_123_22112023[[#This Row],[SIPARIS_EUR_KURU]],"")</f>
        <v/>
      </c>
      <c r="T10458" s="1">
        <v>43.333500000000001</v>
      </c>
      <c r="U10458" s="1">
        <v>866.67</v>
      </c>
      <c r="V10458" s="2">
        <v>27.022099999999998</v>
      </c>
      <c r="W10458" s="12" t="s">
        <v>29</v>
      </c>
      <c r="X10458" s="4">
        <v>0</v>
      </c>
      <c r="Y10458" s="3">
        <v>866.67</v>
      </c>
      <c r="Z10458" s="9" t="s">
        <v>16</v>
      </c>
    </row>
    <row r="10459" spans="1:26" x14ac:dyDescent="0.25">
      <c r="A10459">
        <v>2023</v>
      </c>
      <c r="B10459">
        <v>3</v>
      </c>
      <c r="C10459" s="7">
        <v>45002</v>
      </c>
      <c r="D10459" s="9" t="s">
        <v>1495</v>
      </c>
      <c r="E10459" s="9" t="s">
        <v>1496</v>
      </c>
      <c r="F10459" s="9" t="s">
        <v>2467</v>
      </c>
      <c r="G10459" s="9" t="s">
        <v>2468</v>
      </c>
      <c r="H10459" s="9" t="s">
        <v>52</v>
      </c>
      <c r="I10459">
        <v>12</v>
      </c>
      <c r="J10459" s="9" t="s">
        <v>22</v>
      </c>
      <c r="K10459">
        <v>12</v>
      </c>
      <c r="L10459">
        <v>0</v>
      </c>
      <c r="M10459">
        <v>0</v>
      </c>
      <c r="N10459" s="11">
        <f>VLOOKUP(AA_SIPARIS_SATINALMA_RAPORU_YENI_123_22112023[[#This Row],[STOK_KODU]],AA_KUMULATIF_STOK_RAPORU_123_BURAK_TD[],3,0)</f>
        <v>0</v>
      </c>
      <c r="O10459" s="5">
        <v>72.107280000000003</v>
      </c>
      <c r="P10459" s="1">
        <v>865.29</v>
      </c>
      <c r="Q10459" s="1">
        <v>20.141999999999999</v>
      </c>
      <c r="R10459" s="6">
        <v>3.58</v>
      </c>
      <c r="S10459" s="2" t="str">
        <f>IFERROR(#REF!/AA_SIPARIS_SATINALMA_RAPORU_YENI_123_22112023[[#This Row],[SIPARIS_EUR_KURU]],"")</f>
        <v/>
      </c>
      <c r="T10459" s="1">
        <v>72.237499999999997</v>
      </c>
      <c r="U10459" s="1">
        <v>866.85</v>
      </c>
      <c r="V10459" s="2">
        <v>42.896999999999998</v>
      </c>
      <c r="W10459" s="12" t="s">
        <v>23</v>
      </c>
      <c r="X10459" s="4">
        <v>18.9756</v>
      </c>
      <c r="Y10459" s="3">
        <v>45.6</v>
      </c>
      <c r="Z10459" s="9" t="s">
        <v>16</v>
      </c>
    </row>
    <row r="10460" spans="1:26" x14ac:dyDescent="0.25">
      <c r="A10460">
        <v>2026</v>
      </c>
      <c r="B10460">
        <v>3</v>
      </c>
      <c r="C10460" s="7">
        <v>46092</v>
      </c>
      <c r="D10460" s="9" t="s">
        <v>11824</v>
      </c>
      <c r="E10460" s="9" t="s">
        <v>11825</v>
      </c>
      <c r="F10460" s="9" t="s">
        <v>12240</v>
      </c>
      <c r="G10460" s="9" t="s">
        <v>12241</v>
      </c>
      <c r="H10460" s="9" t="s">
        <v>97</v>
      </c>
      <c r="I10460">
        <v>6</v>
      </c>
      <c r="J10460" s="9" t="s">
        <v>117</v>
      </c>
      <c r="K10460">
        <v>6</v>
      </c>
      <c r="L10460">
        <v>0</v>
      </c>
      <c r="M10460">
        <v>0</v>
      </c>
      <c r="N10460" s="11">
        <f>VLOOKUP(AA_SIPARIS_SATINALMA_RAPORU_YENI_123_22112023[[#This Row],[STOK_KODU]],AA_KUMULATIF_STOK_RAPORU_123_BURAK_TD[],3,0)</f>
        <v>60</v>
      </c>
      <c r="O10460" s="5">
        <v>144</v>
      </c>
      <c r="P10460" s="1">
        <v>864</v>
      </c>
      <c r="Q10460" s="1">
        <v>51.217399999999998</v>
      </c>
      <c r="R10460" s="6">
        <v>2.81</v>
      </c>
      <c r="S10460" s="2" t="str">
        <f>IFERROR(#REF!/AA_SIPARIS_SATINALMA_RAPORU_YENI_123_22112023[[#This Row],[SIPARIS_EUR_KURU]],"")</f>
        <v/>
      </c>
      <c r="T10460" s="1">
        <v>144</v>
      </c>
      <c r="U10460" s="1">
        <v>864</v>
      </c>
      <c r="V10460" s="2">
        <v>16.869299999999999</v>
      </c>
      <c r="W10460" s="12" t="s">
        <v>29</v>
      </c>
      <c r="X10460" s="4">
        <v>0</v>
      </c>
      <c r="Y10460" s="3">
        <v>864</v>
      </c>
      <c r="Z10460" s="9" t="s">
        <v>16</v>
      </c>
    </row>
    <row r="10461" spans="1:26" x14ac:dyDescent="0.25">
      <c r="A10461">
        <v>2025</v>
      </c>
      <c r="B10461">
        <v>8</v>
      </c>
      <c r="C10461" s="7">
        <v>45882</v>
      </c>
      <c r="D10461" s="9" t="s">
        <v>11458</v>
      </c>
      <c r="E10461" s="9" t="s">
        <v>11459</v>
      </c>
      <c r="F10461" s="9" t="s">
        <v>11444</v>
      </c>
      <c r="G10461" s="9" t="s">
        <v>11445</v>
      </c>
      <c r="H10461" s="9" t="s">
        <v>55</v>
      </c>
      <c r="I10461">
        <v>250</v>
      </c>
      <c r="J10461" s="9" t="s">
        <v>22</v>
      </c>
      <c r="K10461">
        <v>250</v>
      </c>
      <c r="L10461">
        <v>0</v>
      </c>
      <c r="M10461">
        <v>0</v>
      </c>
      <c r="N10461" s="11">
        <f>VLOOKUP(AA_SIPARIS_SATINALMA_RAPORU_YENI_123_22112023[[#This Row],[STOK_KODU]],AA_KUMULATIF_STOK_RAPORU_123_BURAK_TD[],3,0)</f>
        <v>178</v>
      </c>
      <c r="O10461" s="5">
        <v>3.45</v>
      </c>
      <c r="P10461" s="1">
        <v>862.5</v>
      </c>
      <c r="Q10461" s="1">
        <v>47.184600000000003</v>
      </c>
      <c r="R10461" s="6">
        <v>7.0000000000000007E-2</v>
      </c>
      <c r="S10461" s="2" t="str">
        <f>IFERROR(#REF!/AA_SIPARIS_SATINALMA_RAPORU_YENI_123_22112023[[#This Row],[SIPARIS_EUR_KURU]],"")</f>
        <v/>
      </c>
      <c r="T10461" s="1">
        <v>3.45</v>
      </c>
      <c r="U10461" s="1">
        <v>862.5</v>
      </c>
      <c r="V10461" s="2">
        <v>18.279299999999999</v>
      </c>
      <c r="W10461" s="12" t="s">
        <v>29</v>
      </c>
      <c r="X10461" s="4">
        <v>0</v>
      </c>
      <c r="Y10461" s="3">
        <v>862.5</v>
      </c>
      <c r="Z10461" s="9" t="s">
        <v>16</v>
      </c>
    </row>
    <row r="10462" spans="1:26" x14ac:dyDescent="0.25">
      <c r="A10462">
        <v>2024</v>
      </c>
      <c r="B10462">
        <v>10</v>
      </c>
      <c r="C10462" s="7">
        <v>45588</v>
      </c>
      <c r="D10462" s="9" t="s">
        <v>286</v>
      </c>
      <c r="E10462" s="9" t="s">
        <v>287</v>
      </c>
      <c r="F10462" s="9" t="s">
        <v>732</v>
      </c>
      <c r="G10462" s="9" t="s">
        <v>733</v>
      </c>
      <c r="H10462" s="9" t="s">
        <v>21</v>
      </c>
      <c r="I10462">
        <v>75</v>
      </c>
      <c r="J10462" s="9" t="s">
        <v>117</v>
      </c>
      <c r="K10462">
        <v>75</v>
      </c>
      <c r="L10462">
        <v>0</v>
      </c>
      <c r="M10462">
        <v>0</v>
      </c>
      <c r="N10462" s="11">
        <f>VLOOKUP(AA_SIPARIS_SATINALMA_RAPORU_YENI_123_22112023[[#This Row],[STOK_KODU]],AA_KUMULATIF_STOK_RAPORU_123_BURAK_TD[],3,0)</f>
        <v>75</v>
      </c>
      <c r="O10462" s="5">
        <v>11.5</v>
      </c>
      <c r="P10462" s="1">
        <v>862.5</v>
      </c>
      <c r="Q10462" s="1">
        <v>37.003500000000003</v>
      </c>
      <c r="R10462" s="6">
        <v>0.31</v>
      </c>
      <c r="S10462" s="2" t="str">
        <f>IFERROR(#REF!/AA_SIPARIS_SATINALMA_RAPORU_YENI_123_22112023[[#This Row],[SIPARIS_EUR_KURU]],"")</f>
        <v/>
      </c>
      <c r="T10462" s="1">
        <v>11.5</v>
      </c>
      <c r="U10462" s="1">
        <v>862.5</v>
      </c>
      <c r="V10462" s="2">
        <v>23.367999999999999</v>
      </c>
      <c r="W10462" s="12" t="s">
        <v>29</v>
      </c>
      <c r="X10462" s="4">
        <v>0</v>
      </c>
      <c r="Y10462" s="3">
        <v>862.5</v>
      </c>
      <c r="Z10462" s="9" t="s">
        <v>16</v>
      </c>
    </row>
    <row r="10463" spans="1:26" x14ac:dyDescent="0.25">
      <c r="A10463">
        <v>2025</v>
      </c>
      <c r="B10463">
        <v>8</v>
      </c>
      <c r="C10463" s="7">
        <v>45876</v>
      </c>
      <c r="D10463" s="9" t="s">
        <v>10819</v>
      </c>
      <c r="E10463" s="9" t="s">
        <v>10820</v>
      </c>
      <c r="F10463" s="9" t="s">
        <v>11219</v>
      </c>
      <c r="G10463" s="9" t="s">
        <v>11220</v>
      </c>
      <c r="H10463" s="9" t="s">
        <v>44</v>
      </c>
      <c r="I10463">
        <v>4</v>
      </c>
      <c r="J10463" s="9" t="s">
        <v>22</v>
      </c>
      <c r="K10463">
        <v>4</v>
      </c>
      <c r="L10463">
        <v>0</v>
      </c>
      <c r="M10463">
        <v>0</v>
      </c>
      <c r="N10463" s="11">
        <f>VLOOKUP(AA_SIPARIS_SATINALMA_RAPORU_YENI_123_22112023[[#This Row],[STOK_KODU]],AA_KUMULATIF_STOK_RAPORU_123_BURAK_TD[],3,0)</f>
        <v>4</v>
      </c>
      <c r="O10463" s="5">
        <v>215.44961200000003</v>
      </c>
      <c r="P10463" s="1">
        <v>861.79844800000012</v>
      </c>
      <c r="Q10463" s="1">
        <v>47.041400000000003</v>
      </c>
      <c r="R10463" s="6">
        <v>4.58</v>
      </c>
      <c r="S10463" s="2" t="str">
        <f>IFERROR(#REF!/AA_SIPARIS_SATINALMA_RAPORU_YENI_123_22112023[[#This Row],[SIPARIS_EUR_KURU]],"")</f>
        <v/>
      </c>
      <c r="T10463" s="1">
        <v>214.65956199999999</v>
      </c>
      <c r="U10463" s="1">
        <v>858.63824799999998</v>
      </c>
      <c r="V10463" s="2">
        <v>18.32</v>
      </c>
      <c r="W10463" s="12" t="s">
        <v>45</v>
      </c>
      <c r="X10463" s="4">
        <v>47.041400000000003</v>
      </c>
      <c r="Y10463" s="3">
        <v>18.32</v>
      </c>
      <c r="Z10463" s="9" t="s">
        <v>16</v>
      </c>
    </row>
    <row r="10464" spans="1:26" x14ac:dyDescent="0.25">
      <c r="A10464">
        <v>2023</v>
      </c>
      <c r="B10464">
        <v>7</v>
      </c>
      <c r="C10464" s="7">
        <v>45134</v>
      </c>
      <c r="D10464" s="9" t="s">
        <v>1495</v>
      </c>
      <c r="E10464" s="9" t="s">
        <v>1496</v>
      </c>
      <c r="F10464" s="9" t="s">
        <v>1806</v>
      </c>
      <c r="G10464" s="9" t="s">
        <v>1807</v>
      </c>
      <c r="H10464" s="9" t="s">
        <v>55</v>
      </c>
      <c r="I10464">
        <v>10</v>
      </c>
      <c r="J10464" s="9" t="s">
        <v>22</v>
      </c>
      <c r="K10464">
        <v>10</v>
      </c>
      <c r="L10464">
        <v>0</v>
      </c>
      <c r="M10464">
        <v>0</v>
      </c>
      <c r="N10464" s="11">
        <f>VLOOKUP(AA_SIPARIS_SATINALMA_RAPORU_YENI_123_22112023[[#This Row],[STOK_KODU]],AA_KUMULATIF_STOK_RAPORU_123_BURAK_TD[],3,0)</f>
        <v>0</v>
      </c>
      <c r="O10464" s="5">
        <v>86.170559999999995</v>
      </c>
      <c r="P10464" s="1">
        <v>861.71</v>
      </c>
      <c r="Q10464" s="1">
        <v>29.8139</v>
      </c>
      <c r="R10464" s="6">
        <v>2.89</v>
      </c>
      <c r="S10464" s="2" t="str">
        <f>IFERROR(#REF!/AA_SIPARIS_SATINALMA_RAPORU_YENI_123_22112023[[#This Row],[SIPARIS_EUR_KURU]],"")</f>
        <v/>
      </c>
      <c r="T10464" s="1">
        <v>88.445000000000007</v>
      </c>
      <c r="U10464" s="1">
        <v>884.45</v>
      </c>
      <c r="V10464" s="2">
        <v>29.505700000000001</v>
      </c>
      <c r="W10464" s="12" t="s">
        <v>23</v>
      </c>
      <c r="X10464" s="4">
        <v>26.9283</v>
      </c>
      <c r="Y10464" s="3">
        <v>32</v>
      </c>
      <c r="Z10464" s="9" t="s">
        <v>16</v>
      </c>
    </row>
    <row r="10465" spans="1:26" x14ac:dyDescent="0.25">
      <c r="A10465">
        <v>2023</v>
      </c>
      <c r="B10465">
        <v>11</v>
      </c>
      <c r="C10465" s="7">
        <v>45246</v>
      </c>
      <c r="D10465" s="9" t="s">
        <v>441</v>
      </c>
      <c r="E10465" s="9" t="s">
        <v>442</v>
      </c>
      <c r="F10465" s="9" t="s">
        <v>1800</v>
      </c>
      <c r="G10465" s="9" t="s">
        <v>1801</v>
      </c>
      <c r="H10465" s="9" t="s">
        <v>55</v>
      </c>
      <c r="I10465">
        <v>20</v>
      </c>
      <c r="J10465" s="9" t="s">
        <v>22</v>
      </c>
      <c r="K10465">
        <v>20</v>
      </c>
      <c r="L10465">
        <v>0</v>
      </c>
      <c r="M10465">
        <v>0</v>
      </c>
      <c r="N10465" s="11">
        <f>VLOOKUP(AA_SIPARIS_SATINALMA_RAPORU_YENI_123_22112023[[#This Row],[STOK_KODU]],AA_KUMULATIF_STOK_RAPORU_123_BURAK_TD[],3,0)</f>
        <v>12</v>
      </c>
      <c r="O10465" s="5">
        <v>43</v>
      </c>
      <c r="P10465" s="1">
        <v>860</v>
      </c>
      <c r="Q10465" s="1">
        <v>31.092600000000001</v>
      </c>
      <c r="R10465" s="6">
        <v>1.38</v>
      </c>
      <c r="S10465" s="2" t="str">
        <f>IFERROR(#REF!/AA_SIPARIS_SATINALMA_RAPORU_YENI_123_22112023[[#This Row],[SIPARIS_EUR_KURU]],"")</f>
        <v/>
      </c>
      <c r="T10465" s="1">
        <v>43</v>
      </c>
      <c r="U10465" s="1">
        <v>860</v>
      </c>
      <c r="V10465" s="2">
        <v>27.659300000000002</v>
      </c>
      <c r="W10465" s="12" t="s">
        <v>29</v>
      </c>
      <c r="X10465" s="4">
        <v>0</v>
      </c>
      <c r="Y10465" s="3">
        <v>860</v>
      </c>
      <c r="Z10465" s="9" t="s">
        <v>16</v>
      </c>
    </row>
    <row r="10466" spans="1:26" x14ac:dyDescent="0.25">
      <c r="A10466">
        <v>2023</v>
      </c>
      <c r="B10466">
        <v>7</v>
      </c>
      <c r="C10466" s="7">
        <v>45124</v>
      </c>
      <c r="D10466" s="9" t="s">
        <v>1066</v>
      </c>
      <c r="E10466" s="9" t="s">
        <v>1067</v>
      </c>
      <c r="F10466" s="9" t="s">
        <v>3537</v>
      </c>
      <c r="G10466" s="9" t="s">
        <v>3538</v>
      </c>
      <c r="H10466" s="9" t="s">
        <v>653</v>
      </c>
      <c r="I10466">
        <v>2</v>
      </c>
      <c r="J10466" s="9" t="s">
        <v>22</v>
      </c>
      <c r="K10466">
        <v>2</v>
      </c>
      <c r="L10466">
        <v>0</v>
      </c>
      <c r="M10466">
        <v>0</v>
      </c>
      <c r="N10466" s="11">
        <f>VLOOKUP(AA_SIPARIS_SATINALMA_RAPORU_YENI_123_22112023[[#This Row],[STOK_KODU]],AA_KUMULATIF_STOK_RAPORU_123_BURAK_TD[],3,0)</f>
        <v>0</v>
      </c>
      <c r="O10466" s="5">
        <v>430</v>
      </c>
      <c r="P10466" s="1">
        <v>860</v>
      </c>
      <c r="Q10466" s="1">
        <v>29.338999999999999</v>
      </c>
      <c r="R10466" s="6">
        <v>14.66</v>
      </c>
      <c r="S10466" s="2" t="str">
        <f>IFERROR(#REF!/AA_SIPARIS_SATINALMA_RAPORU_YENI_123_22112023[[#This Row],[SIPARIS_EUR_KURU]],"")</f>
        <v/>
      </c>
      <c r="T10466" s="1">
        <v>430</v>
      </c>
      <c r="U10466" s="1">
        <v>860</v>
      </c>
      <c r="V10466" s="2">
        <v>28.496500000000001</v>
      </c>
      <c r="W10466" s="12" t="s">
        <v>29</v>
      </c>
      <c r="X10466" s="4">
        <v>0</v>
      </c>
      <c r="Y10466" s="3">
        <v>860</v>
      </c>
      <c r="Z10466" s="9" t="s">
        <v>16</v>
      </c>
    </row>
    <row r="10467" spans="1:26" x14ac:dyDescent="0.25">
      <c r="A10467">
        <v>2023</v>
      </c>
      <c r="B10467">
        <v>12</v>
      </c>
      <c r="C10467" s="7">
        <v>45273</v>
      </c>
      <c r="D10467" s="9" t="s">
        <v>2334</v>
      </c>
      <c r="E10467" s="9" t="s">
        <v>2335</v>
      </c>
      <c r="F10467" s="9" t="s">
        <v>1986</v>
      </c>
      <c r="G10467" s="9" t="s">
        <v>1987</v>
      </c>
      <c r="H10467" s="9" t="s">
        <v>55</v>
      </c>
      <c r="I10467">
        <v>10</v>
      </c>
      <c r="J10467" s="9" t="s">
        <v>22</v>
      </c>
      <c r="K10467">
        <v>0</v>
      </c>
      <c r="L10467">
        <v>10</v>
      </c>
      <c r="M10467">
        <v>0</v>
      </c>
      <c r="N10467" s="11">
        <f>VLOOKUP(AA_SIPARIS_SATINALMA_RAPORU_YENI_123_22112023[[#This Row],[STOK_KODU]],AA_KUMULATIF_STOK_RAPORU_123_BURAK_TD[],3,0)</f>
        <v>0</v>
      </c>
      <c r="O10467" s="5">
        <v>85.9</v>
      </c>
      <c r="P10467" s="1">
        <v>859</v>
      </c>
      <c r="Q10467" s="1">
        <v>32.632599999999996</v>
      </c>
      <c r="R10467" s="6">
        <v>2.63</v>
      </c>
      <c r="S10467" s="2" t="str">
        <f>IFERROR(#REF!/AA_SIPARIS_SATINALMA_RAPORU_YENI_123_22112023[[#This Row],[SIPARIS_EUR_KURU]],"")</f>
        <v/>
      </c>
      <c r="T10467" s="1"/>
      <c r="U10467" s="1"/>
      <c r="V10467" s="2">
        <v>0</v>
      </c>
      <c r="W10467" s="12" t="s">
        <v>29</v>
      </c>
      <c r="X10467" s="4">
        <v>0</v>
      </c>
      <c r="Y10467" s="3">
        <v>0</v>
      </c>
      <c r="Z10467" s="9" t="s">
        <v>16</v>
      </c>
    </row>
    <row r="10468" spans="1:26" x14ac:dyDescent="0.25">
      <c r="A10468">
        <v>2023</v>
      </c>
      <c r="B10468">
        <v>1</v>
      </c>
      <c r="C10468" s="7">
        <v>44943</v>
      </c>
      <c r="D10468" s="9" t="s">
        <v>1495</v>
      </c>
      <c r="E10468" s="9" t="s">
        <v>1496</v>
      </c>
      <c r="F10468" s="9" t="s">
        <v>1648</v>
      </c>
      <c r="G10468" s="9" t="s">
        <v>1649</v>
      </c>
      <c r="H10468" s="9" t="s">
        <v>52</v>
      </c>
      <c r="I10468">
        <v>12</v>
      </c>
      <c r="J10468" s="9" t="s">
        <v>68</v>
      </c>
      <c r="K10468">
        <v>12</v>
      </c>
      <c r="L10468">
        <v>0</v>
      </c>
      <c r="M10468">
        <v>0</v>
      </c>
      <c r="N10468" s="11">
        <f>VLOOKUP(AA_SIPARIS_SATINALMA_RAPORU_YENI_123_22112023[[#This Row],[STOK_KODU]],AA_KUMULATIF_STOK_RAPORU_123_BURAK_TD[],3,0)</f>
        <v>12</v>
      </c>
      <c r="O10468" s="5">
        <v>71.318780000000004</v>
      </c>
      <c r="P10468" s="1">
        <v>855.83</v>
      </c>
      <c r="Q10468" s="1">
        <v>20.316299999999998</v>
      </c>
      <c r="R10468" s="6">
        <v>3.51</v>
      </c>
      <c r="S10468" s="2" t="str">
        <f>IFERROR(#REF!/AA_SIPARIS_SATINALMA_RAPORU_YENI_123_22112023[[#This Row],[SIPARIS_EUR_KURU]],"")</f>
        <v/>
      </c>
      <c r="T10468" s="1">
        <v>71.447500000000005</v>
      </c>
      <c r="U10468" s="1">
        <v>857.37</v>
      </c>
      <c r="V10468" s="2">
        <v>42.201099999999997</v>
      </c>
      <c r="W10468" s="12" t="s">
        <v>23</v>
      </c>
      <c r="X10468" s="4">
        <v>18.7681</v>
      </c>
      <c r="Y10468" s="3">
        <v>45.6</v>
      </c>
      <c r="Z10468" s="9" t="s">
        <v>16</v>
      </c>
    </row>
    <row r="10469" spans="1:26" x14ac:dyDescent="0.25">
      <c r="A10469">
        <v>2023</v>
      </c>
      <c r="B10469">
        <v>1</v>
      </c>
      <c r="C10469" s="7">
        <v>44930</v>
      </c>
      <c r="D10469" s="9" t="s">
        <v>2312</v>
      </c>
      <c r="E10469" s="9" t="s">
        <v>2313</v>
      </c>
      <c r="F10469" s="9" t="s">
        <v>4396</v>
      </c>
      <c r="G10469" s="9" t="s">
        <v>4397</v>
      </c>
      <c r="H10469" s="9" t="s">
        <v>653</v>
      </c>
      <c r="I10469">
        <v>6.01</v>
      </c>
      <c r="J10469" s="9" t="s">
        <v>117</v>
      </c>
      <c r="K10469">
        <v>6.01</v>
      </c>
      <c r="L10469">
        <v>0</v>
      </c>
      <c r="M10469">
        <v>0</v>
      </c>
      <c r="N10469" s="11">
        <f>VLOOKUP(AA_SIPARIS_SATINALMA_RAPORU_YENI_123_22112023[[#This Row],[STOK_KODU]],AA_KUMULATIF_STOK_RAPORU_123_BURAK_TD[],3,0)</f>
        <v>0</v>
      </c>
      <c r="O10469" s="5">
        <v>141.88019967</v>
      </c>
      <c r="P10469" s="1">
        <v>852.7</v>
      </c>
      <c r="Q10469" s="1">
        <v>19.817499999999999</v>
      </c>
      <c r="R10469" s="6">
        <v>7.16</v>
      </c>
      <c r="S10469" s="2" t="str">
        <f>IFERROR(#REF!/AA_SIPARIS_SATINALMA_RAPORU_YENI_123_22112023[[#This Row],[SIPARIS_EUR_KURU]],"")</f>
        <v/>
      </c>
      <c r="T10469" s="1">
        <v>141.88019966722132</v>
      </c>
      <c r="U10469" s="1">
        <v>852.7</v>
      </c>
      <c r="V10469" s="2">
        <v>0</v>
      </c>
      <c r="W10469" s="12" t="s">
        <v>29</v>
      </c>
      <c r="X10469" s="4">
        <v>0</v>
      </c>
      <c r="Y10469" s="3">
        <v>852.7</v>
      </c>
      <c r="Z10469" s="9" t="s">
        <v>16</v>
      </c>
    </row>
    <row r="10470" spans="1:26" x14ac:dyDescent="0.25">
      <c r="A10470">
        <v>2025</v>
      </c>
      <c r="B10470">
        <v>2</v>
      </c>
      <c r="C10470" s="7">
        <v>45691</v>
      </c>
      <c r="D10470" s="9" t="s">
        <v>156</v>
      </c>
      <c r="E10470" s="9" t="s">
        <v>157</v>
      </c>
      <c r="F10470" s="9" t="s">
        <v>8541</v>
      </c>
      <c r="G10470" s="9" t="s">
        <v>8542</v>
      </c>
      <c r="H10470" s="9" t="s">
        <v>52</v>
      </c>
      <c r="I10470">
        <v>2</v>
      </c>
      <c r="J10470" s="9" t="s">
        <v>68</v>
      </c>
      <c r="K10470">
        <v>2</v>
      </c>
      <c r="L10470">
        <v>0</v>
      </c>
      <c r="M10470">
        <v>0</v>
      </c>
      <c r="N10470" s="11">
        <f>VLOOKUP(AA_SIPARIS_SATINALMA_RAPORU_YENI_123_22112023[[#This Row],[STOK_KODU]],AA_KUMULATIF_STOK_RAPORU_123_BURAK_TD[],3,0)</f>
        <v>0</v>
      </c>
      <c r="O10470" s="5">
        <v>426.25</v>
      </c>
      <c r="P10470" s="1">
        <v>852.5</v>
      </c>
      <c r="Q10470" s="1">
        <v>37.146099999999997</v>
      </c>
      <c r="R10470" s="6">
        <v>11.47</v>
      </c>
      <c r="S10470" s="2" t="str">
        <f>IFERROR(#REF!/AA_SIPARIS_SATINALMA_RAPORU_YENI_123_22112023[[#This Row],[SIPARIS_EUR_KURU]],"")</f>
        <v/>
      </c>
      <c r="T10470" s="1">
        <v>426.255</v>
      </c>
      <c r="U10470" s="1">
        <v>852.51</v>
      </c>
      <c r="V10470" s="2">
        <v>22.950199999999999</v>
      </c>
      <c r="W10470" s="12" t="s">
        <v>29</v>
      </c>
      <c r="X10470" s="4">
        <v>0</v>
      </c>
      <c r="Y10470" s="3">
        <v>852.51</v>
      </c>
      <c r="Z10470" s="9" t="s">
        <v>16</v>
      </c>
    </row>
    <row r="10471" spans="1:26" x14ac:dyDescent="0.25">
      <c r="A10471">
        <v>2026</v>
      </c>
      <c r="B10471">
        <v>2</v>
      </c>
      <c r="C10471" s="7">
        <v>46059</v>
      </c>
      <c r="D10471" s="9" t="s">
        <v>1359</v>
      </c>
      <c r="E10471" s="9" t="s">
        <v>1360</v>
      </c>
      <c r="F10471" s="9" t="s">
        <v>272</v>
      </c>
      <c r="G10471" s="9" t="s">
        <v>273</v>
      </c>
      <c r="H10471" s="9" t="s">
        <v>55</v>
      </c>
      <c r="I10471">
        <v>4000</v>
      </c>
      <c r="J10471" s="9" t="s">
        <v>22</v>
      </c>
      <c r="K10471">
        <v>4000</v>
      </c>
      <c r="L10471">
        <v>0</v>
      </c>
      <c r="M10471">
        <v>0</v>
      </c>
      <c r="N10471" s="11">
        <f>VLOOKUP(AA_SIPARIS_SATINALMA_RAPORU_YENI_123_22112023[[#This Row],[STOK_KODU]],AA_KUMULATIF_STOK_RAPORU_123_BURAK_TD[],3,0)</f>
        <v>2000</v>
      </c>
      <c r="O10471" s="5">
        <v>0.21</v>
      </c>
      <c r="P10471" s="1">
        <v>850</v>
      </c>
      <c r="Q10471" s="1"/>
      <c r="R10471" s="6"/>
      <c r="S10471" s="2" t="str">
        <f>IFERROR(#REF!/AA_SIPARIS_SATINALMA_RAPORU_YENI_123_22112023[[#This Row],[SIPARIS_EUR_KURU]],"")</f>
        <v/>
      </c>
      <c r="T10471" s="1">
        <v>0.21249999999999999</v>
      </c>
      <c r="U10471" s="1">
        <v>850</v>
      </c>
      <c r="V10471" s="2">
        <v>16.587199999999999</v>
      </c>
      <c r="W10471" s="12" t="s">
        <v>29</v>
      </c>
      <c r="X10471" s="4">
        <v>0</v>
      </c>
      <c r="Y10471" s="3">
        <v>850</v>
      </c>
      <c r="Z10471" s="9" t="s">
        <v>16</v>
      </c>
    </row>
    <row r="10472" spans="1:26" x14ac:dyDescent="0.25">
      <c r="A10472">
        <v>2025</v>
      </c>
      <c r="B10472">
        <v>10</v>
      </c>
      <c r="C10472" s="7">
        <v>45947</v>
      </c>
      <c r="D10472" s="9" t="s">
        <v>130</v>
      </c>
      <c r="E10472" s="9" t="s">
        <v>131</v>
      </c>
      <c r="F10472" s="9" t="s">
        <v>801</v>
      </c>
      <c r="G10472" s="9" t="s">
        <v>802</v>
      </c>
      <c r="H10472" s="9" t="s">
        <v>97</v>
      </c>
      <c r="I10472">
        <v>50</v>
      </c>
      <c r="J10472" s="9" t="s">
        <v>22</v>
      </c>
      <c r="K10472">
        <v>50</v>
      </c>
      <c r="L10472">
        <v>0</v>
      </c>
      <c r="M10472">
        <v>0</v>
      </c>
      <c r="N10472" s="11">
        <f>VLOOKUP(AA_SIPARIS_SATINALMA_RAPORU_YENI_123_22112023[[#This Row],[STOK_KODU]],AA_KUMULATIF_STOK_RAPORU_123_BURAK_TD[],3,0)</f>
        <v>84</v>
      </c>
      <c r="O10472" s="5">
        <v>17</v>
      </c>
      <c r="P10472" s="1">
        <v>850</v>
      </c>
      <c r="Q10472" s="1">
        <v>48.688499999999998</v>
      </c>
      <c r="R10472" s="6">
        <v>0.35</v>
      </c>
      <c r="S10472" s="2" t="str">
        <f>IFERROR(#REF!/AA_SIPARIS_SATINALMA_RAPORU_YENI_123_22112023[[#This Row],[SIPARIS_EUR_KURU]],"")</f>
        <v/>
      </c>
      <c r="T10472" s="1">
        <v>17</v>
      </c>
      <c r="U10472" s="1">
        <v>850</v>
      </c>
      <c r="V10472" s="2">
        <v>17.5595</v>
      </c>
      <c r="W10472" s="12" t="s">
        <v>29</v>
      </c>
      <c r="X10472" s="4">
        <v>0</v>
      </c>
      <c r="Y10472" s="3">
        <v>850</v>
      </c>
      <c r="Z10472" s="9" t="s">
        <v>16</v>
      </c>
    </row>
    <row r="10473" spans="1:26" x14ac:dyDescent="0.25">
      <c r="A10473">
        <v>2025</v>
      </c>
      <c r="B10473">
        <v>7</v>
      </c>
      <c r="C10473" s="7">
        <v>45863</v>
      </c>
      <c r="D10473" s="9" t="s">
        <v>24</v>
      </c>
      <c r="E10473" s="9" t="s">
        <v>25</v>
      </c>
      <c r="F10473" s="9" t="s">
        <v>4320</v>
      </c>
      <c r="G10473" s="9" t="s">
        <v>4321</v>
      </c>
      <c r="H10473" s="9" t="s">
        <v>28</v>
      </c>
      <c r="I10473">
        <v>1</v>
      </c>
      <c r="J10473" s="9" t="s">
        <v>22</v>
      </c>
      <c r="K10473">
        <v>1</v>
      </c>
      <c r="L10473">
        <v>0</v>
      </c>
      <c r="M10473">
        <v>0</v>
      </c>
      <c r="N10473" s="11">
        <f>VLOOKUP(AA_SIPARIS_SATINALMA_RAPORU_YENI_123_22112023[[#This Row],[STOK_KODU]],AA_KUMULATIF_STOK_RAPORU_123_BURAK_TD[],3,0)</f>
        <v>0</v>
      </c>
      <c r="O10473" s="5">
        <v>850</v>
      </c>
      <c r="P10473" s="1">
        <v>850</v>
      </c>
      <c r="Q10473" s="1">
        <v>47.484299999999998</v>
      </c>
      <c r="R10473" s="6">
        <v>9.6999999999999993</v>
      </c>
      <c r="S10473" s="2" t="str">
        <f>IFERROR(#REF!/AA_SIPARIS_SATINALMA_RAPORU_YENI_123_22112023[[#This Row],[SIPARIS_EUR_KURU]],"")</f>
        <v/>
      </c>
      <c r="T10473" s="1">
        <v>460.41666666666669</v>
      </c>
      <c r="U10473" s="1">
        <v>460.41666666666669</v>
      </c>
      <c r="V10473" s="2">
        <v>9.7089999999999996</v>
      </c>
      <c r="W10473" s="12" t="s">
        <v>29</v>
      </c>
      <c r="X10473" s="4">
        <v>0</v>
      </c>
      <c r="Y10473" s="3">
        <v>460.41666666666669</v>
      </c>
      <c r="Z10473" s="9" t="s">
        <v>16</v>
      </c>
    </row>
    <row r="10474" spans="1:26" x14ac:dyDescent="0.25">
      <c r="A10474">
        <v>2025</v>
      </c>
      <c r="B10474">
        <v>7</v>
      </c>
      <c r="C10474" s="7">
        <v>45845</v>
      </c>
      <c r="D10474" s="9" t="s">
        <v>62</v>
      </c>
      <c r="E10474" s="9" t="s">
        <v>63</v>
      </c>
      <c r="F10474" s="9" t="s">
        <v>11153</v>
      </c>
      <c r="G10474" s="9" t="s">
        <v>11154</v>
      </c>
      <c r="H10474" s="9" t="s">
        <v>55</v>
      </c>
      <c r="I10474">
        <v>50</v>
      </c>
      <c r="J10474" s="9" t="s">
        <v>117</v>
      </c>
      <c r="K10474">
        <v>50</v>
      </c>
      <c r="L10474">
        <v>0</v>
      </c>
      <c r="M10474">
        <v>0</v>
      </c>
      <c r="N10474" s="11">
        <f>VLOOKUP(AA_SIPARIS_SATINALMA_RAPORU_YENI_123_22112023[[#This Row],[STOK_KODU]],AA_KUMULATIF_STOK_RAPORU_123_BURAK_TD[],3,0)</f>
        <v>0</v>
      </c>
      <c r="O10474" s="5">
        <v>17</v>
      </c>
      <c r="P10474" s="1">
        <v>850</v>
      </c>
      <c r="Q10474" s="1">
        <v>46.722200000000001</v>
      </c>
      <c r="R10474" s="6">
        <v>0.36</v>
      </c>
      <c r="S10474" s="2" t="str">
        <f>IFERROR(#REF!/AA_SIPARIS_SATINALMA_RAPORU_YENI_123_22112023[[#This Row],[SIPARIS_EUR_KURU]],"")</f>
        <v/>
      </c>
      <c r="T10474" s="1">
        <v>17</v>
      </c>
      <c r="U10474" s="1">
        <v>850</v>
      </c>
      <c r="V10474" s="2">
        <v>18.130099999999999</v>
      </c>
      <c r="W10474" s="12" t="s">
        <v>29</v>
      </c>
      <c r="X10474" s="4">
        <v>0</v>
      </c>
      <c r="Y10474" s="3">
        <v>850</v>
      </c>
      <c r="Z10474" s="9" t="s">
        <v>16</v>
      </c>
    </row>
    <row r="10475" spans="1:26" x14ac:dyDescent="0.25">
      <c r="A10475">
        <v>2025</v>
      </c>
      <c r="B10475">
        <v>6</v>
      </c>
      <c r="C10475" s="7">
        <v>45824</v>
      </c>
      <c r="D10475" s="9" t="s">
        <v>24</v>
      </c>
      <c r="E10475" s="9" t="s">
        <v>25</v>
      </c>
      <c r="F10475" s="9" t="s">
        <v>435</v>
      </c>
      <c r="G10475" s="9" t="s">
        <v>436</v>
      </c>
      <c r="H10475" s="9" t="s">
        <v>28</v>
      </c>
      <c r="I10475">
        <v>1</v>
      </c>
      <c r="J10475" s="9" t="s">
        <v>22</v>
      </c>
      <c r="K10475">
        <v>1</v>
      </c>
      <c r="L10475">
        <v>0</v>
      </c>
      <c r="M10475">
        <v>0</v>
      </c>
      <c r="N10475" s="11">
        <f>VLOOKUP(AA_SIPARIS_SATINALMA_RAPORU_YENI_123_22112023[[#This Row],[STOK_KODU]],AA_KUMULATIF_STOK_RAPORU_123_BURAK_TD[],3,0)</f>
        <v>0</v>
      </c>
      <c r="O10475" s="5">
        <v>850</v>
      </c>
      <c r="P10475" s="1">
        <v>850</v>
      </c>
      <c r="Q10475" s="1">
        <v>45.238399999999999</v>
      </c>
      <c r="R10475" s="6">
        <v>10.18</v>
      </c>
      <c r="S10475" s="2" t="str">
        <f>IFERROR(#REF!/AA_SIPARIS_SATINALMA_RAPORU_YENI_123_22112023[[#This Row],[SIPARIS_EUR_KURU]],"")</f>
        <v/>
      </c>
      <c r="T10475" s="1">
        <v>460.4166012951257</v>
      </c>
      <c r="U10475" s="1">
        <v>460.4166012951257</v>
      </c>
      <c r="V10475" s="2">
        <v>10.034800000000001</v>
      </c>
      <c r="W10475" s="12" t="s">
        <v>29</v>
      </c>
      <c r="X10475" s="4">
        <v>0</v>
      </c>
      <c r="Y10475" s="3">
        <v>460.4166012951257</v>
      </c>
      <c r="Z10475" s="9" t="s">
        <v>16</v>
      </c>
    </row>
    <row r="10476" spans="1:26" x14ac:dyDescent="0.25">
      <c r="A10476">
        <v>2025</v>
      </c>
      <c r="B10476">
        <v>6</v>
      </c>
      <c r="C10476" s="7">
        <v>45824</v>
      </c>
      <c r="D10476" s="9" t="s">
        <v>24</v>
      </c>
      <c r="E10476" s="9" t="s">
        <v>25</v>
      </c>
      <c r="F10476" s="9" t="s">
        <v>2973</v>
      </c>
      <c r="G10476" s="9" t="s">
        <v>2974</v>
      </c>
      <c r="H10476" s="9" t="s">
        <v>28</v>
      </c>
      <c r="I10476">
        <v>1</v>
      </c>
      <c r="J10476" s="9" t="s">
        <v>22</v>
      </c>
      <c r="K10476">
        <v>1</v>
      </c>
      <c r="L10476">
        <v>0</v>
      </c>
      <c r="M10476">
        <v>0</v>
      </c>
      <c r="N10476" s="11">
        <f>VLOOKUP(AA_SIPARIS_SATINALMA_RAPORU_YENI_123_22112023[[#This Row],[STOK_KODU]],AA_KUMULATIF_STOK_RAPORU_123_BURAK_TD[],3,0)</f>
        <v>0</v>
      </c>
      <c r="O10476" s="5">
        <v>850</v>
      </c>
      <c r="P10476" s="1">
        <v>850</v>
      </c>
      <c r="Q10476" s="1">
        <v>45.238399999999999</v>
      </c>
      <c r="R10476" s="6">
        <v>11.1</v>
      </c>
      <c r="S10476" s="2" t="str">
        <f>IFERROR(#REF!/AA_SIPARIS_SATINALMA_RAPORU_YENI_123_22112023[[#This Row],[SIPARIS_EUR_KURU]],"")</f>
        <v/>
      </c>
      <c r="T10476" s="1">
        <v>502.27265595831892</v>
      </c>
      <c r="U10476" s="1">
        <v>502.27265595831892</v>
      </c>
      <c r="V10476" s="2">
        <v>10.947100000000001</v>
      </c>
      <c r="W10476" s="12" t="s">
        <v>29</v>
      </c>
      <c r="X10476" s="4">
        <v>0</v>
      </c>
      <c r="Y10476" s="3">
        <v>502.27265595831892</v>
      </c>
      <c r="Z10476" s="9" t="s">
        <v>16</v>
      </c>
    </row>
    <row r="10477" spans="1:26" x14ac:dyDescent="0.25">
      <c r="A10477">
        <v>2025</v>
      </c>
      <c r="B10477">
        <v>5</v>
      </c>
      <c r="C10477" s="7">
        <v>45784</v>
      </c>
      <c r="D10477" s="9" t="s">
        <v>24</v>
      </c>
      <c r="E10477" s="9" t="s">
        <v>25</v>
      </c>
      <c r="F10477" s="9" t="s">
        <v>435</v>
      </c>
      <c r="G10477" s="9" t="s">
        <v>436</v>
      </c>
      <c r="H10477" s="9" t="s">
        <v>28</v>
      </c>
      <c r="I10477">
        <v>1</v>
      </c>
      <c r="J10477" s="9" t="s">
        <v>22</v>
      </c>
      <c r="K10477">
        <v>1</v>
      </c>
      <c r="L10477">
        <v>0</v>
      </c>
      <c r="M10477">
        <v>0</v>
      </c>
      <c r="N10477" s="11">
        <f>VLOOKUP(AA_SIPARIS_SATINALMA_RAPORU_YENI_123_22112023[[#This Row],[STOK_KODU]],AA_KUMULATIF_STOK_RAPORU_123_BURAK_TD[],3,0)</f>
        <v>0</v>
      </c>
      <c r="O10477" s="5">
        <v>850</v>
      </c>
      <c r="P10477" s="1">
        <v>850</v>
      </c>
      <c r="Q10477" s="1">
        <v>43.635399999999997</v>
      </c>
      <c r="R10477" s="6">
        <v>10.55</v>
      </c>
      <c r="S10477" s="2" t="str">
        <f>IFERROR(#REF!/AA_SIPARIS_SATINALMA_RAPORU_YENI_123_22112023[[#This Row],[SIPARIS_EUR_KURU]],"")</f>
        <v/>
      </c>
      <c r="T10477" s="1">
        <v>460.42</v>
      </c>
      <c r="U10477" s="1">
        <v>460.42</v>
      </c>
      <c r="V10477" s="2">
        <v>10.5785</v>
      </c>
      <c r="W10477" s="12" t="s">
        <v>29</v>
      </c>
      <c r="X10477" s="4">
        <v>0</v>
      </c>
      <c r="Y10477" s="3">
        <v>460.42</v>
      </c>
      <c r="Z10477" s="9" t="s">
        <v>16</v>
      </c>
    </row>
    <row r="10478" spans="1:26" x14ac:dyDescent="0.25">
      <c r="A10478">
        <v>2025</v>
      </c>
      <c r="B10478">
        <v>4</v>
      </c>
      <c r="C10478" s="7">
        <v>45775</v>
      </c>
      <c r="D10478" s="9" t="s">
        <v>10689</v>
      </c>
      <c r="E10478" s="9" t="s">
        <v>10690</v>
      </c>
      <c r="F10478" s="9" t="s">
        <v>338</v>
      </c>
      <c r="G10478" s="9" t="s">
        <v>339</v>
      </c>
      <c r="H10478" s="9" t="s">
        <v>21</v>
      </c>
      <c r="I10478">
        <v>10</v>
      </c>
      <c r="J10478" s="9" t="s">
        <v>22</v>
      </c>
      <c r="K10478">
        <v>10</v>
      </c>
      <c r="L10478">
        <v>0</v>
      </c>
      <c r="M10478">
        <v>0</v>
      </c>
      <c r="N10478" s="11">
        <f>VLOOKUP(AA_SIPARIS_SATINALMA_RAPORU_YENI_123_22112023[[#This Row],[STOK_KODU]],AA_KUMULATIF_STOK_RAPORU_123_BURAK_TD[],3,0)</f>
        <v>11</v>
      </c>
      <c r="O10478" s="5">
        <v>85</v>
      </c>
      <c r="P10478" s="1">
        <v>850</v>
      </c>
      <c r="Q10478" s="1">
        <v>43.413200000000003</v>
      </c>
      <c r="R10478" s="6">
        <v>1.96</v>
      </c>
      <c r="S10478" s="2" t="str">
        <f>IFERROR(#REF!/AA_SIPARIS_SATINALMA_RAPORU_YENI_123_22112023[[#This Row],[SIPARIS_EUR_KURU]],"")</f>
        <v/>
      </c>
      <c r="T10478" s="1">
        <v>85</v>
      </c>
      <c r="U10478" s="1">
        <v>850</v>
      </c>
      <c r="V10478" s="2">
        <v>19.526399999999999</v>
      </c>
      <c r="W10478" s="12" t="s">
        <v>29</v>
      </c>
      <c r="X10478" s="4">
        <v>0</v>
      </c>
      <c r="Y10478" s="3">
        <v>850</v>
      </c>
      <c r="Z10478" s="9" t="s">
        <v>16</v>
      </c>
    </row>
    <row r="10479" spans="1:26" x14ac:dyDescent="0.25">
      <c r="A10479">
        <v>2025</v>
      </c>
      <c r="B10479">
        <v>4</v>
      </c>
      <c r="C10479" s="7">
        <v>45775</v>
      </c>
      <c r="D10479" s="9" t="s">
        <v>305</v>
      </c>
      <c r="E10479" s="9" t="s">
        <v>306</v>
      </c>
      <c r="F10479" s="9" t="s">
        <v>309</v>
      </c>
      <c r="G10479" s="9" t="s">
        <v>310</v>
      </c>
      <c r="H10479" s="9" t="s">
        <v>55</v>
      </c>
      <c r="I10479">
        <v>10</v>
      </c>
      <c r="J10479" s="9" t="s">
        <v>22</v>
      </c>
      <c r="K10479">
        <v>10</v>
      </c>
      <c r="L10479">
        <v>0</v>
      </c>
      <c r="M10479">
        <v>0</v>
      </c>
      <c r="N10479" s="11">
        <f>VLOOKUP(AA_SIPARIS_SATINALMA_RAPORU_YENI_123_22112023[[#This Row],[STOK_KODU]],AA_KUMULATIF_STOK_RAPORU_123_BURAK_TD[],3,0)</f>
        <v>32</v>
      </c>
      <c r="O10479" s="5">
        <v>85</v>
      </c>
      <c r="P10479" s="1">
        <v>850</v>
      </c>
      <c r="Q10479" s="1">
        <v>43.413200000000003</v>
      </c>
      <c r="R10479" s="6">
        <v>1.96</v>
      </c>
      <c r="S10479" s="2" t="str">
        <f>IFERROR(#REF!/AA_SIPARIS_SATINALMA_RAPORU_YENI_123_22112023[[#This Row],[SIPARIS_EUR_KURU]],"")</f>
        <v/>
      </c>
      <c r="T10479" s="1">
        <v>85</v>
      </c>
      <c r="U10479" s="1">
        <v>850</v>
      </c>
      <c r="V10479" s="2">
        <v>19.589099999999998</v>
      </c>
      <c r="W10479" s="12" t="s">
        <v>29</v>
      </c>
      <c r="X10479" s="4">
        <v>0</v>
      </c>
      <c r="Y10479" s="3">
        <v>850</v>
      </c>
      <c r="Z10479" s="9" t="s">
        <v>16</v>
      </c>
    </row>
    <row r="10480" spans="1:26" x14ac:dyDescent="0.25">
      <c r="A10480">
        <v>2025</v>
      </c>
      <c r="B10480">
        <v>4</v>
      </c>
      <c r="C10480" s="7">
        <v>45769</v>
      </c>
      <c r="D10480" s="9" t="s">
        <v>24</v>
      </c>
      <c r="E10480" s="9" t="s">
        <v>25</v>
      </c>
      <c r="F10480" s="9" t="s">
        <v>435</v>
      </c>
      <c r="G10480" s="9" t="s">
        <v>436</v>
      </c>
      <c r="H10480" s="9" t="s">
        <v>28</v>
      </c>
      <c r="I10480">
        <v>1</v>
      </c>
      <c r="J10480" s="9" t="s">
        <v>22</v>
      </c>
      <c r="K10480">
        <v>1</v>
      </c>
      <c r="L10480">
        <v>0</v>
      </c>
      <c r="M10480">
        <v>0</v>
      </c>
      <c r="N10480" s="11">
        <f>VLOOKUP(AA_SIPARIS_SATINALMA_RAPORU_YENI_123_22112023[[#This Row],[STOK_KODU]],AA_KUMULATIF_STOK_RAPORU_123_BURAK_TD[],3,0)</f>
        <v>0</v>
      </c>
      <c r="O10480" s="5">
        <v>850</v>
      </c>
      <c r="P10480" s="1">
        <v>850</v>
      </c>
      <c r="Q10480" s="1"/>
      <c r="R10480" s="6"/>
      <c r="S10480" s="2" t="str">
        <f>IFERROR(#REF!/AA_SIPARIS_SATINALMA_RAPORU_YENI_123_22112023[[#This Row],[SIPARIS_EUR_KURU]],"")</f>
        <v/>
      </c>
      <c r="T10480" s="1">
        <v>460.42</v>
      </c>
      <c r="U10480" s="1">
        <v>460.42</v>
      </c>
      <c r="V10480" s="2">
        <v>0</v>
      </c>
      <c r="W10480" s="12" t="s">
        <v>29</v>
      </c>
      <c r="X10480" s="4">
        <v>0</v>
      </c>
      <c r="Y10480" s="3">
        <v>460.42</v>
      </c>
      <c r="Z10480" s="9" t="s">
        <v>16</v>
      </c>
    </row>
    <row r="10481" spans="1:26" x14ac:dyDescent="0.25">
      <c r="A10481">
        <v>2025</v>
      </c>
      <c r="B10481">
        <v>4</v>
      </c>
      <c r="C10481" s="7">
        <v>45769</v>
      </c>
      <c r="D10481" s="9" t="s">
        <v>24</v>
      </c>
      <c r="E10481" s="9" t="s">
        <v>25</v>
      </c>
      <c r="F10481" s="9" t="s">
        <v>2973</v>
      </c>
      <c r="G10481" s="9" t="s">
        <v>2974</v>
      </c>
      <c r="H10481" s="9" t="s">
        <v>28</v>
      </c>
      <c r="I10481">
        <v>1</v>
      </c>
      <c r="J10481" s="9" t="s">
        <v>22</v>
      </c>
      <c r="K10481">
        <v>1</v>
      </c>
      <c r="L10481">
        <v>0</v>
      </c>
      <c r="M10481">
        <v>0</v>
      </c>
      <c r="N10481" s="11">
        <f>VLOOKUP(AA_SIPARIS_SATINALMA_RAPORU_YENI_123_22112023[[#This Row],[STOK_KODU]],AA_KUMULATIF_STOK_RAPORU_123_BURAK_TD[],3,0)</f>
        <v>0</v>
      </c>
      <c r="O10481" s="5">
        <v>850</v>
      </c>
      <c r="P10481" s="1">
        <v>850</v>
      </c>
      <c r="Q10481" s="1"/>
      <c r="R10481" s="6"/>
      <c r="S10481" s="2" t="str">
        <f>IFERROR(#REF!/AA_SIPARIS_SATINALMA_RAPORU_YENI_123_22112023[[#This Row],[SIPARIS_EUR_KURU]],"")</f>
        <v/>
      </c>
      <c r="T10481" s="1">
        <v>502.27</v>
      </c>
      <c r="U10481" s="1">
        <v>502.27</v>
      </c>
      <c r="V10481" s="2">
        <v>0</v>
      </c>
      <c r="W10481" s="12" t="s">
        <v>29</v>
      </c>
      <c r="X10481" s="4">
        <v>0</v>
      </c>
      <c r="Y10481" s="3">
        <v>502.27</v>
      </c>
      <c r="Z10481" s="9" t="s">
        <v>16</v>
      </c>
    </row>
    <row r="10482" spans="1:26" x14ac:dyDescent="0.25">
      <c r="A10482">
        <v>2025</v>
      </c>
      <c r="B10482">
        <v>4</v>
      </c>
      <c r="C10482" s="7">
        <v>45762</v>
      </c>
      <c r="D10482" s="9" t="s">
        <v>24</v>
      </c>
      <c r="E10482" s="9" t="s">
        <v>25</v>
      </c>
      <c r="F10482" s="9" t="s">
        <v>2951</v>
      </c>
      <c r="G10482" s="9" t="s">
        <v>2952</v>
      </c>
      <c r="H10482" s="9" t="s">
        <v>28</v>
      </c>
      <c r="I10482">
        <v>1</v>
      </c>
      <c r="J10482" s="9" t="s">
        <v>22</v>
      </c>
      <c r="K10482">
        <v>1</v>
      </c>
      <c r="L10482">
        <v>0</v>
      </c>
      <c r="M10482">
        <v>0</v>
      </c>
      <c r="N10482" s="11">
        <f>VLOOKUP(AA_SIPARIS_SATINALMA_RAPORU_YENI_123_22112023[[#This Row],[STOK_KODU]],AA_KUMULATIF_STOK_RAPORU_123_BURAK_TD[],3,0)</f>
        <v>0</v>
      </c>
      <c r="O10482" s="5">
        <v>850</v>
      </c>
      <c r="P10482" s="1">
        <v>850</v>
      </c>
      <c r="Q10482" s="1">
        <v>43.249600000000001</v>
      </c>
      <c r="R10482" s="6">
        <v>11.61</v>
      </c>
      <c r="S10482" s="2" t="str">
        <f>IFERROR(#REF!/AA_SIPARIS_SATINALMA_RAPORU_YENI_123_22112023[[#This Row],[SIPARIS_EUR_KURU]],"")</f>
        <v/>
      </c>
      <c r="T10482" s="1">
        <v>470.75</v>
      </c>
      <c r="U10482" s="1">
        <v>470.75</v>
      </c>
      <c r="V10482" s="2">
        <v>10.8855</v>
      </c>
      <c r="W10482" s="12" t="s">
        <v>29</v>
      </c>
      <c r="X10482" s="4">
        <v>0</v>
      </c>
      <c r="Y10482" s="3">
        <v>470.75</v>
      </c>
      <c r="Z10482" s="9" t="s">
        <v>16</v>
      </c>
    </row>
    <row r="10483" spans="1:26" x14ac:dyDescent="0.25">
      <c r="A10483">
        <v>2025</v>
      </c>
      <c r="B10483">
        <v>4</v>
      </c>
      <c r="C10483" s="7">
        <v>45754</v>
      </c>
      <c r="D10483" s="9" t="s">
        <v>24</v>
      </c>
      <c r="E10483" s="9" t="s">
        <v>25</v>
      </c>
      <c r="F10483" s="9" t="s">
        <v>2951</v>
      </c>
      <c r="G10483" s="9" t="s">
        <v>2952</v>
      </c>
      <c r="H10483" s="9" t="s">
        <v>28</v>
      </c>
      <c r="I10483">
        <v>1</v>
      </c>
      <c r="J10483" s="9" t="s">
        <v>22</v>
      </c>
      <c r="K10483">
        <v>1</v>
      </c>
      <c r="L10483">
        <v>0</v>
      </c>
      <c r="M10483">
        <v>0</v>
      </c>
      <c r="N10483" s="11">
        <f>VLOOKUP(AA_SIPARIS_SATINALMA_RAPORU_YENI_123_22112023[[#This Row],[STOK_KODU]],AA_KUMULATIF_STOK_RAPORU_123_BURAK_TD[],3,0)</f>
        <v>0</v>
      </c>
      <c r="O10483" s="5">
        <v>850</v>
      </c>
      <c r="P10483" s="1">
        <v>850</v>
      </c>
      <c r="Q10483" s="1">
        <v>41.711500000000001</v>
      </c>
      <c r="R10483" s="6">
        <v>12.04</v>
      </c>
      <c r="S10483" s="2" t="str">
        <f>IFERROR(#REF!/AA_SIPARIS_SATINALMA_RAPORU_YENI_123_22112023[[#This Row],[SIPARIS_EUR_KURU]],"")</f>
        <v/>
      </c>
      <c r="T10483" s="1">
        <v>502.27</v>
      </c>
      <c r="U10483" s="1">
        <v>502.27</v>
      </c>
      <c r="V10483" s="2">
        <v>12.1081</v>
      </c>
      <c r="W10483" s="12" t="s">
        <v>29</v>
      </c>
      <c r="X10483" s="4">
        <v>0</v>
      </c>
      <c r="Y10483" s="3">
        <v>502.27</v>
      </c>
      <c r="Z10483" s="9" t="s">
        <v>16</v>
      </c>
    </row>
    <row r="10484" spans="1:26" x14ac:dyDescent="0.25">
      <c r="A10484">
        <v>2025</v>
      </c>
      <c r="B10484">
        <v>3</v>
      </c>
      <c r="C10484" s="7">
        <v>45742</v>
      </c>
      <c r="D10484" s="9" t="s">
        <v>24</v>
      </c>
      <c r="E10484" s="9" t="s">
        <v>25</v>
      </c>
      <c r="F10484" s="9" t="s">
        <v>2951</v>
      </c>
      <c r="G10484" s="9" t="s">
        <v>2952</v>
      </c>
      <c r="H10484" s="9" t="s">
        <v>28</v>
      </c>
      <c r="I10484">
        <v>1</v>
      </c>
      <c r="J10484" s="9" t="s">
        <v>22</v>
      </c>
      <c r="K10484">
        <v>1</v>
      </c>
      <c r="L10484">
        <v>0</v>
      </c>
      <c r="M10484">
        <v>0</v>
      </c>
      <c r="N10484" s="11">
        <f>VLOOKUP(AA_SIPARIS_SATINALMA_RAPORU_YENI_123_22112023[[#This Row],[STOK_KODU]],AA_KUMULATIF_STOK_RAPORU_123_BURAK_TD[],3,0)</f>
        <v>0</v>
      </c>
      <c r="O10484" s="5">
        <v>850</v>
      </c>
      <c r="P10484" s="1">
        <v>850</v>
      </c>
      <c r="Q10484" s="1"/>
      <c r="R10484" s="6"/>
      <c r="S10484" s="2" t="str">
        <f>IFERROR(#REF!/AA_SIPARIS_SATINALMA_RAPORU_YENI_123_22112023[[#This Row],[SIPARIS_EUR_KURU]],"")</f>
        <v/>
      </c>
      <c r="T10484" s="1">
        <v>502.27</v>
      </c>
      <c r="U10484" s="1">
        <v>502.27</v>
      </c>
      <c r="V10484" s="2">
        <v>12.2658</v>
      </c>
      <c r="W10484" s="12" t="s">
        <v>29</v>
      </c>
      <c r="X10484" s="4">
        <v>0</v>
      </c>
      <c r="Y10484" s="3">
        <v>502.27</v>
      </c>
      <c r="Z10484" s="9" t="s">
        <v>16</v>
      </c>
    </row>
    <row r="10485" spans="1:26" x14ac:dyDescent="0.25">
      <c r="A10485">
        <v>2025</v>
      </c>
      <c r="B10485">
        <v>3</v>
      </c>
      <c r="C10485" s="7">
        <v>45729</v>
      </c>
      <c r="D10485" s="9" t="s">
        <v>130</v>
      </c>
      <c r="E10485" s="9" t="s">
        <v>131</v>
      </c>
      <c r="F10485" s="9" t="s">
        <v>368</v>
      </c>
      <c r="G10485" s="9" t="s">
        <v>369</v>
      </c>
      <c r="H10485" s="9" t="s">
        <v>55</v>
      </c>
      <c r="I10485">
        <v>100</v>
      </c>
      <c r="J10485" s="9" t="s">
        <v>22</v>
      </c>
      <c r="K10485">
        <v>100</v>
      </c>
      <c r="L10485">
        <v>0</v>
      </c>
      <c r="M10485">
        <v>0</v>
      </c>
      <c r="N10485" s="11">
        <f>VLOOKUP(AA_SIPARIS_SATINALMA_RAPORU_YENI_123_22112023[[#This Row],[STOK_KODU]],AA_KUMULATIF_STOK_RAPORU_123_BURAK_TD[],3,0)</f>
        <v>88</v>
      </c>
      <c r="O10485" s="5">
        <v>8.5</v>
      </c>
      <c r="P10485" s="1">
        <v>850</v>
      </c>
      <c r="Q10485" s="1">
        <v>39.8506</v>
      </c>
      <c r="R10485" s="6">
        <v>0.21</v>
      </c>
      <c r="S10485" s="2" t="str">
        <f>IFERROR(#REF!/AA_SIPARIS_SATINALMA_RAPORU_YENI_123_22112023[[#This Row],[SIPARIS_EUR_KURU]],"")</f>
        <v/>
      </c>
      <c r="T10485" s="1">
        <v>8.5</v>
      </c>
      <c r="U10485" s="1">
        <v>850</v>
      </c>
      <c r="V10485" s="2">
        <v>21.329699999999999</v>
      </c>
      <c r="W10485" s="12" t="s">
        <v>29</v>
      </c>
      <c r="X10485" s="4">
        <v>0</v>
      </c>
      <c r="Y10485" s="3">
        <v>850</v>
      </c>
      <c r="Z10485" s="9" t="s">
        <v>16</v>
      </c>
    </row>
    <row r="10486" spans="1:26" x14ac:dyDescent="0.25">
      <c r="A10486">
        <v>2025</v>
      </c>
      <c r="B10486">
        <v>3</v>
      </c>
      <c r="C10486" s="7">
        <v>45721</v>
      </c>
      <c r="D10486" s="9" t="s">
        <v>305</v>
      </c>
      <c r="E10486" s="9" t="s">
        <v>306</v>
      </c>
      <c r="F10486" s="9" t="s">
        <v>309</v>
      </c>
      <c r="G10486" s="9" t="s">
        <v>310</v>
      </c>
      <c r="H10486" s="9" t="s">
        <v>55</v>
      </c>
      <c r="I10486">
        <v>10</v>
      </c>
      <c r="J10486" s="9" t="s">
        <v>22</v>
      </c>
      <c r="K10486">
        <v>24</v>
      </c>
      <c r="L10486">
        <v>0</v>
      </c>
      <c r="M10486">
        <v>0</v>
      </c>
      <c r="N10486" s="11">
        <f>VLOOKUP(AA_SIPARIS_SATINALMA_RAPORU_YENI_123_22112023[[#This Row],[STOK_KODU]],AA_KUMULATIF_STOK_RAPORU_123_BURAK_TD[],3,0)</f>
        <v>32</v>
      </c>
      <c r="O10486" s="5">
        <v>85</v>
      </c>
      <c r="P10486" s="1">
        <v>850</v>
      </c>
      <c r="Q10486" s="1"/>
      <c r="R10486" s="6"/>
      <c r="S10486" s="2" t="str">
        <f>IFERROR(#REF!/AA_SIPARIS_SATINALMA_RAPORU_YENI_123_22112023[[#This Row],[SIPARIS_EUR_KURU]],"")</f>
        <v/>
      </c>
      <c r="T10486" s="1">
        <v>85</v>
      </c>
      <c r="U10486" s="1">
        <v>2040</v>
      </c>
      <c r="V10486" s="2">
        <v>21.242899999999999</v>
      </c>
      <c r="W10486" s="12" t="s">
        <v>29</v>
      </c>
      <c r="X10486" s="4">
        <v>0</v>
      </c>
      <c r="Y10486" s="3">
        <v>850</v>
      </c>
      <c r="Z10486" s="9" t="s">
        <v>16</v>
      </c>
    </row>
    <row r="10487" spans="1:26" x14ac:dyDescent="0.25">
      <c r="A10487">
        <v>2025</v>
      </c>
      <c r="B10487">
        <v>2</v>
      </c>
      <c r="C10487" s="7">
        <v>45713</v>
      </c>
      <c r="D10487" s="9" t="s">
        <v>24</v>
      </c>
      <c r="E10487" s="9" t="s">
        <v>25</v>
      </c>
      <c r="F10487" s="9" t="s">
        <v>2951</v>
      </c>
      <c r="G10487" s="9" t="s">
        <v>2952</v>
      </c>
      <c r="H10487" s="9" t="s">
        <v>28</v>
      </c>
      <c r="I10487">
        <v>1</v>
      </c>
      <c r="J10487" s="9" t="s">
        <v>22</v>
      </c>
      <c r="K10487">
        <v>1</v>
      </c>
      <c r="L10487">
        <v>0</v>
      </c>
      <c r="M10487">
        <v>0</v>
      </c>
      <c r="N10487" s="11">
        <f>VLOOKUP(AA_SIPARIS_SATINALMA_RAPORU_YENI_123_22112023[[#This Row],[STOK_KODU]],AA_KUMULATIF_STOK_RAPORU_123_BURAK_TD[],3,0)</f>
        <v>0</v>
      </c>
      <c r="O10487" s="5">
        <v>850</v>
      </c>
      <c r="P10487" s="1">
        <v>850</v>
      </c>
      <c r="Q10487" s="1">
        <v>38.113500000000002</v>
      </c>
      <c r="R10487" s="6">
        <v>13.18</v>
      </c>
      <c r="S10487" s="2" t="str">
        <f>IFERROR(#REF!/AA_SIPARIS_SATINALMA_RAPORU_YENI_123_22112023[[#This Row],[SIPARIS_EUR_KURU]],"")</f>
        <v/>
      </c>
      <c r="T10487" s="1">
        <v>502.28</v>
      </c>
      <c r="U10487" s="1">
        <v>502.28</v>
      </c>
      <c r="V10487" s="2">
        <v>13.235099999999999</v>
      </c>
      <c r="W10487" s="12" t="s">
        <v>29</v>
      </c>
      <c r="X10487" s="4">
        <v>0</v>
      </c>
      <c r="Y10487" s="3">
        <v>502.28</v>
      </c>
      <c r="Z10487" s="9" t="s">
        <v>16</v>
      </c>
    </row>
    <row r="10488" spans="1:26" x14ac:dyDescent="0.25">
      <c r="A10488">
        <v>2025</v>
      </c>
      <c r="B10488">
        <v>2</v>
      </c>
      <c r="C10488" s="7">
        <v>45713</v>
      </c>
      <c r="D10488" s="9" t="s">
        <v>24</v>
      </c>
      <c r="E10488" s="9" t="s">
        <v>25</v>
      </c>
      <c r="F10488" s="9" t="s">
        <v>2973</v>
      </c>
      <c r="G10488" s="9" t="s">
        <v>2974</v>
      </c>
      <c r="H10488" s="9" t="s">
        <v>28</v>
      </c>
      <c r="I10488">
        <v>1</v>
      </c>
      <c r="J10488" s="9" t="s">
        <v>22</v>
      </c>
      <c r="K10488">
        <v>1</v>
      </c>
      <c r="L10488">
        <v>0</v>
      </c>
      <c r="M10488">
        <v>0</v>
      </c>
      <c r="N10488" s="11">
        <f>VLOOKUP(AA_SIPARIS_SATINALMA_RAPORU_YENI_123_22112023[[#This Row],[STOK_KODU]],AA_KUMULATIF_STOK_RAPORU_123_BURAK_TD[],3,0)</f>
        <v>0</v>
      </c>
      <c r="O10488" s="5">
        <v>850</v>
      </c>
      <c r="P10488" s="1">
        <v>850</v>
      </c>
      <c r="Q10488" s="1">
        <v>38.113500000000002</v>
      </c>
      <c r="R10488" s="6">
        <v>13.18</v>
      </c>
      <c r="S10488" s="2" t="str">
        <f>IFERROR(#REF!/AA_SIPARIS_SATINALMA_RAPORU_YENI_123_22112023[[#This Row],[SIPARIS_EUR_KURU]],"")</f>
        <v/>
      </c>
      <c r="T10488" s="1">
        <v>502.27</v>
      </c>
      <c r="U10488" s="1">
        <v>502.27</v>
      </c>
      <c r="V10488" s="2">
        <v>13.2348</v>
      </c>
      <c r="W10488" s="12" t="s">
        <v>29</v>
      </c>
      <c r="X10488" s="4">
        <v>0</v>
      </c>
      <c r="Y10488" s="3">
        <v>502.27</v>
      </c>
      <c r="Z10488" s="9" t="s">
        <v>16</v>
      </c>
    </row>
    <row r="10489" spans="1:26" x14ac:dyDescent="0.25">
      <c r="A10489">
        <v>2025</v>
      </c>
      <c r="B10489">
        <v>2</v>
      </c>
      <c r="C10489" s="7">
        <v>45708</v>
      </c>
      <c r="D10489" s="9" t="s">
        <v>130</v>
      </c>
      <c r="E10489" s="9" t="s">
        <v>131</v>
      </c>
      <c r="F10489" s="9" t="s">
        <v>2186</v>
      </c>
      <c r="G10489" s="9" t="s">
        <v>2187</v>
      </c>
      <c r="H10489" s="9" t="s">
        <v>55</v>
      </c>
      <c r="I10489">
        <v>25</v>
      </c>
      <c r="J10489" s="9" t="s">
        <v>22</v>
      </c>
      <c r="K10489">
        <v>25</v>
      </c>
      <c r="L10489">
        <v>0</v>
      </c>
      <c r="M10489">
        <v>0</v>
      </c>
      <c r="N10489" s="11">
        <f>VLOOKUP(AA_SIPARIS_SATINALMA_RAPORU_YENI_123_22112023[[#This Row],[STOK_KODU]],AA_KUMULATIF_STOK_RAPORU_123_BURAK_TD[],3,0)</f>
        <v>0</v>
      </c>
      <c r="O10489" s="5">
        <v>34</v>
      </c>
      <c r="P10489" s="1">
        <v>850</v>
      </c>
      <c r="Q10489" s="1"/>
      <c r="R10489" s="6"/>
      <c r="S10489" s="2" t="str">
        <f>IFERROR(#REF!/AA_SIPARIS_SATINALMA_RAPORU_YENI_123_22112023[[#This Row],[SIPARIS_EUR_KURU]],"")</f>
        <v/>
      </c>
      <c r="T10489" s="1">
        <v>34</v>
      </c>
      <c r="U10489" s="1">
        <v>850</v>
      </c>
      <c r="V10489" s="2">
        <v>22.473800000000001</v>
      </c>
      <c r="W10489" s="12" t="s">
        <v>29</v>
      </c>
      <c r="X10489" s="4">
        <v>0</v>
      </c>
      <c r="Y10489" s="3">
        <v>850</v>
      </c>
      <c r="Z10489" s="9" t="s">
        <v>16</v>
      </c>
    </row>
    <row r="10490" spans="1:26" x14ac:dyDescent="0.25">
      <c r="A10490">
        <v>2025</v>
      </c>
      <c r="B10490">
        <v>2</v>
      </c>
      <c r="C10490" s="7">
        <v>45698</v>
      </c>
      <c r="D10490" s="9" t="s">
        <v>24</v>
      </c>
      <c r="E10490" s="9" t="s">
        <v>25</v>
      </c>
      <c r="F10490" s="9" t="s">
        <v>2951</v>
      </c>
      <c r="G10490" s="9" t="s">
        <v>2952</v>
      </c>
      <c r="H10490" s="9" t="s">
        <v>28</v>
      </c>
      <c r="I10490">
        <v>1</v>
      </c>
      <c r="J10490" s="9" t="s">
        <v>22</v>
      </c>
      <c r="K10490">
        <v>1</v>
      </c>
      <c r="L10490">
        <v>0</v>
      </c>
      <c r="M10490">
        <v>0</v>
      </c>
      <c r="N10490" s="11">
        <f>VLOOKUP(AA_SIPARIS_SATINALMA_RAPORU_YENI_123_22112023[[#This Row],[STOK_KODU]],AA_KUMULATIF_STOK_RAPORU_123_BURAK_TD[],3,0)</f>
        <v>0</v>
      </c>
      <c r="O10490" s="5">
        <v>850</v>
      </c>
      <c r="P10490" s="1">
        <v>850</v>
      </c>
      <c r="Q10490" s="1">
        <v>37.293300000000002</v>
      </c>
      <c r="R10490" s="6">
        <v>13.47</v>
      </c>
      <c r="S10490" s="2" t="str">
        <f>IFERROR(#REF!/AA_SIPARIS_SATINALMA_RAPORU_YENI_123_22112023[[#This Row],[SIPARIS_EUR_KURU]],"")</f>
        <v/>
      </c>
      <c r="T10490" s="1">
        <v>502.27</v>
      </c>
      <c r="U10490" s="1">
        <v>502.27</v>
      </c>
      <c r="V10490" s="2">
        <v>13.537699999999999</v>
      </c>
      <c r="W10490" s="12" t="s">
        <v>29</v>
      </c>
      <c r="X10490" s="4">
        <v>0</v>
      </c>
      <c r="Y10490" s="3">
        <v>502.27</v>
      </c>
      <c r="Z10490" s="9" t="s">
        <v>16</v>
      </c>
    </row>
    <row r="10491" spans="1:26" x14ac:dyDescent="0.25">
      <c r="A10491">
        <v>2025</v>
      </c>
      <c r="B10491">
        <v>1</v>
      </c>
      <c r="C10491" s="7">
        <v>45680</v>
      </c>
      <c r="D10491" s="9" t="s">
        <v>24</v>
      </c>
      <c r="E10491" s="9" t="s">
        <v>25</v>
      </c>
      <c r="F10491" s="9" t="s">
        <v>2951</v>
      </c>
      <c r="G10491" s="9" t="s">
        <v>2952</v>
      </c>
      <c r="H10491" s="9" t="s">
        <v>28</v>
      </c>
      <c r="I10491">
        <v>1</v>
      </c>
      <c r="J10491" s="9" t="s">
        <v>22</v>
      </c>
      <c r="K10491">
        <v>1</v>
      </c>
      <c r="L10491">
        <v>0</v>
      </c>
      <c r="M10491">
        <v>0</v>
      </c>
      <c r="N10491" s="11">
        <f>VLOOKUP(AA_SIPARIS_SATINALMA_RAPORU_YENI_123_22112023[[#This Row],[STOK_KODU]],AA_KUMULATIF_STOK_RAPORU_123_BURAK_TD[],3,0)</f>
        <v>0</v>
      </c>
      <c r="O10491" s="5">
        <v>850</v>
      </c>
      <c r="P10491" s="1">
        <v>850</v>
      </c>
      <c r="Q10491" s="1">
        <v>37.110900000000001</v>
      </c>
      <c r="R10491" s="6">
        <v>13.53</v>
      </c>
      <c r="S10491" s="2" t="str">
        <f>IFERROR(#REF!/AA_SIPARIS_SATINALMA_RAPORU_YENI_123_22112023[[#This Row],[SIPARIS_EUR_KURU]],"")</f>
        <v/>
      </c>
      <c r="T10491" s="1">
        <v>502.26</v>
      </c>
      <c r="U10491" s="1">
        <v>502.26</v>
      </c>
      <c r="V10491" s="2">
        <v>13.775499999999999</v>
      </c>
      <c r="W10491" s="12" t="s">
        <v>29</v>
      </c>
      <c r="X10491" s="4">
        <v>0</v>
      </c>
      <c r="Y10491" s="3">
        <v>502.26</v>
      </c>
      <c r="Z10491" s="9" t="s">
        <v>16</v>
      </c>
    </row>
    <row r="10492" spans="1:26" x14ac:dyDescent="0.25">
      <c r="A10492">
        <v>2024</v>
      </c>
      <c r="B10492">
        <v>12</v>
      </c>
      <c r="C10492" s="7">
        <v>45629</v>
      </c>
      <c r="D10492" s="9" t="s">
        <v>24</v>
      </c>
      <c r="E10492" s="9" t="s">
        <v>25</v>
      </c>
      <c r="F10492" s="9" t="s">
        <v>433</v>
      </c>
      <c r="G10492" s="9" t="s">
        <v>434</v>
      </c>
      <c r="H10492" s="9" t="s">
        <v>28</v>
      </c>
      <c r="I10492">
        <v>1</v>
      </c>
      <c r="J10492" s="9" t="s">
        <v>22</v>
      </c>
      <c r="K10492">
        <v>1</v>
      </c>
      <c r="L10492">
        <v>0</v>
      </c>
      <c r="M10492">
        <v>0</v>
      </c>
      <c r="N10492" s="11">
        <f>VLOOKUP(AA_SIPARIS_SATINALMA_RAPORU_YENI_123_22112023[[#This Row],[STOK_KODU]],AA_KUMULATIF_STOK_RAPORU_123_BURAK_TD[],3,0)</f>
        <v>0</v>
      </c>
      <c r="O10492" s="5">
        <v>850</v>
      </c>
      <c r="P10492" s="1">
        <v>850</v>
      </c>
      <c r="Q10492" s="1">
        <v>36.4313</v>
      </c>
      <c r="R10492" s="6">
        <v>12.64</v>
      </c>
      <c r="S10492" s="2" t="str">
        <f>IFERROR(#REF!/AA_SIPARIS_SATINALMA_RAPORU_YENI_123_22112023[[#This Row],[SIPARIS_EUR_KURU]],"")</f>
        <v/>
      </c>
      <c r="T10492" s="1">
        <v>460.42</v>
      </c>
      <c r="U10492" s="1">
        <v>460.42</v>
      </c>
      <c r="V10492" s="2">
        <v>12.638</v>
      </c>
      <c r="W10492" s="12" t="s">
        <v>29</v>
      </c>
      <c r="X10492" s="4">
        <v>0</v>
      </c>
      <c r="Y10492" s="3">
        <v>460.42</v>
      </c>
      <c r="Z10492" s="9" t="s">
        <v>16</v>
      </c>
    </row>
    <row r="10493" spans="1:26" x14ac:dyDescent="0.25">
      <c r="A10493">
        <v>2024</v>
      </c>
      <c r="B10493">
        <v>11</v>
      </c>
      <c r="C10493" s="7">
        <v>45609</v>
      </c>
      <c r="D10493" s="9" t="s">
        <v>529</v>
      </c>
      <c r="E10493" s="9" t="s">
        <v>12075</v>
      </c>
      <c r="F10493" s="9" t="s">
        <v>9884</v>
      </c>
      <c r="G10493" s="9" t="s">
        <v>9885</v>
      </c>
      <c r="H10493" s="9" t="s">
        <v>55</v>
      </c>
      <c r="I10493">
        <v>1000</v>
      </c>
      <c r="J10493" s="9" t="s">
        <v>22</v>
      </c>
      <c r="K10493">
        <v>1000</v>
      </c>
      <c r="L10493">
        <v>0</v>
      </c>
      <c r="M10493">
        <v>0</v>
      </c>
      <c r="N10493" s="11">
        <f>VLOOKUP(AA_SIPARIS_SATINALMA_RAPORU_YENI_123_22112023[[#This Row],[STOK_KODU]],AA_KUMULATIF_STOK_RAPORU_123_BURAK_TD[],3,0)</f>
        <v>0</v>
      </c>
      <c r="O10493" s="5">
        <v>0.85</v>
      </c>
      <c r="P10493" s="1">
        <v>850</v>
      </c>
      <c r="Q10493" s="1"/>
      <c r="R10493" s="6"/>
      <c r="S10493" s="2" t="str">
        <f>IFERROR(#REF!/AA_SIPARIS_SATINALMA_RAPORU_YENI_123_22112023[[#This Row],[SIPARIS_EUR_KURU]],"")</f>
        <v/>
      </c>
      <c r="T10493" s="1">
        <v>0.82</v>
      </c>
      <c r="U10493" s="1">
        <v>820</v>
      </c>
      <c r="V10493" s="2">
        <v>22.787299999999998</v>
      </c>
      <c r="W10493" s="12" t="s">
        <v>29</v>
      </c>
      <c r="X10493" s="4">
        <v>0</v>
      </c>
      <c r="Y10493" s="3">
        <v>820</v>
      </c>
      <c r="Z10493" s="9" t="s">
        <v>16</v>
      </c>
    </row>
    <row r="10494" spans="1:26" x14ac:dyDescent="0.25">
      <c r="A10494">
        <v>2024</v>
      </c>
      <c r="B10494">
        <v>11</v>
      </c>
      <c r="C10494" s="7">
        <v>45604</v>
      </c>
      <c r="D10494" s="9" t="s">
        <v>24</v>
      </c>
      <c r="E10494" s="9" t="s">
        <v>25</v>
      </c>
      <c r="F10494" s="9" t="s">
        <v>240</v>
      </c>
      <c r="G10494" s="9" t="s">
        <v>241</v>
      </c>
      <c r="H10494" s="9" t="s">
        <v>28</v>
      </c>
      <c r="I10494">
        <v>1</v>
      </c>
      <c r="J10494" s="9" t="s">
        <v>22</v>
      </c>
      <c r="K10494">
        <v>1</v>
      </c>
      <c r="L10494">
        <v>0</v>
      </c>
      <c r="M10494">
        <v>0</v>
      </c>
      <c r="N10494" s="11">
        <f>VLOOKUP(AA_SIPARIS_SATINALMA_RAPORU_YENI_123_22112023[[#This Row],[STOK_KODU]],AA_KUMULATIF_STOK_RAPORU_123_BURAK_TD[],3,0)</f>
        <v>0</v>
      </c>
      <c r="O10494" s="5">
        <v>850</v>
      </c>
      <c r="P10494" s="1">
        <v>850</v>
      </c>
      <c r="Q10494" s="1">
        <v>36.757599999999996</v>
      </c>
      <c r="R10494" s="6">
        <v>12.53</v>
      </c>
      <c r="S10494" s="2" t="str">
        <f>IFERROR(#REF!/AA_SIPARIS_SATINALMA_RAPORU_YENI_123_22112023[[#This Row],[SIPARIS_EUR_KURU]],"")</f>
        <v/>
      </c>
      <c r="T10494" s="1">
        <v>460.42</v>
      </c>
      <c r="U10494" s="1">
        <v>460.42</v>
      </c>
      <c r="V10494" s="2">
        <v>12.5402</v>
      </c>
      <c r="W10494" s="12" t="s">
        <v>29</v>
      </c>
      <c r="X10494" s="4">
        <v>0</v>
      </c>
      <c r="Y10494" s="3">
        <v>460.42</v>
      </c>
      <c r="Z10494" s="9" t="s">
        <v>16</v>
      </c>
    </row>
    <row r="10495" spans="1:26" x14ac:dyDescent="0.25">
      <c r="A10495">
        <v>2024</v>
      </c>
      <c r="B10495">
        <v>11</v>
      </c>
      <c r="C10495" s="7">
        <v>45604</v>
      </c>
      <c r="D10495" s="9" t="s">
        <v>130</v>
      </c>
      <c r="E10495" s="9" t="s">
        <v>131</v>
      </c>
      <c r="F10495" s="9" t="s">
        <v>1708</v>
      </c>
      <c r="G10495" s="9" t="s">
        <v>1709</v>
      </c>
      <c r="H10495" s="9" t="s">
        <v>55</v>
      </c>
      <c r="I10495">
        <v>100</v>
      </c>
      <c r="J10495" s="9" t="s">
        <v>22</v>
      </c>
      <c r="K10495">
        <v>100</v>
      </c>
      <c r="L10495">
        <v>0</v>
      </c>
      <c r="M10495">
        <v>0</v>
      </c>
      <c r="N10495" s="11">
        <f>VLOOKUP(AA_SIPARIS_SATINALMA_RAPORU_YENI_123_22112023[[#This Row],[STOK_KODU]],AA_KUMULATIF_STOK_RAPORU_123_BURAK_TD[],3,0)</f>
        <v>0</v>
      </c>
      <c r="O10495" s="5">
        <v>8.5</v>
      </c>
      <c r="P10495" s="1">
        <v>850</v>
      </c>
      <c r="Q10495" s="1">
        <v>36.757599999999996</v>
      </c>
      <c r="R10495" s="6">
        <v>0.23</v>
      </c>
      <c r="S10495" s="2" t="str">
        <f>IFERROR(#REF!/AA_SIPARIS_SATINALMA_RAPORU_YENI_123_22112023[[#This Row],[SIPARIS_EUR_KURU]],"")</f>
        <v/>
      </c>
      <c r="T10495" s="1">
        <v>8.5</v>
      </c>
      <c r="U10495" s="1">
        <v>850</v>
      </c>
      <c r="V10495" s="2">
        <v>23.1997</v>
      </c>
      <c r="W10495" s="12" t="s">
        <v>29</v>
      </c>
      <c r="X10495" s="4">
        <v>0</v>
      </c>
      <c r="Y10495" s="3">
        <v>850</v>
      </c>
      <c r="Z10495" s="9" t="s">
        <v>16</v>
      </c>
    </row>
    <row r="10496" spans="1:26" x14ac:dyDescent="0.25">
      <c r="A10496">
        <v>2024</v>
      </c>
      <c r="B10496">
        <v>11</v>
      </c>
      <c r="C10496" s="7">
        <v>45604</v>
      </c>
      <c r="D10496" s="9" t="s">
        <v>130</v>
      </c>
      <c r="E10496" s="9" t="s">
        <v>131</v>
      </c>
      <c r="F10496" s="9" t="s">
        <v>1712</v>
      </c>
      <c r="G10496" s="9" t="s">
        <v>1713</v>
      </c>
      <c r="H10496" s="9" t="s">
        <v>55</v>
      </c>
      <c r="I10496">
        <v>100</v>
      </c>
      <c r="J10496" s="9" t="s">
        <v>22</v>
      </c>
      <c r="K10496">
        <v>100</v>
      </c>
      <c r="L10496">
        <v>0</v>
      </c>
      <c r="M10496">
        <v>0</v>
      </c>
      <c r="N10496" s="11">
        <f>VLOOKUP(AA_SIPARIS_SATINALMA_RAPORU_YENI_123_22112023[[#This Row],[STOK_KODU]],AA_KUMULATIF_STOK_RAPORU_123_BURAK_TD[],3,0)</f>
        <v>0</v>
      </c>
      <c r="O10496" s="5">
        <v>8.5</v>
      </c>
      <c r="P10496" s="1">
        <v>850</v>
      </c>
      <c r="Q10496" s="1">
        <v>36.757599999999996</v>
      </c>
      <c r="R10496" s="6">
        <v>0.23</v>
      </c>
      <c r="S10496" s="2" t="str">
        <f>IFERROR(#REF!/AA_SIPARIS_SATINALMA_RAPORU_YENI_123_22112023[[#This Row],[SIPARIS_EUR_KURU]],"")</f>
        <v/>
      </c>
      <c r="T10496" s="1">
        <v>8.5</v>
      </c>
      <c r="U10496" s="1">
        <v>850</v>
      </c>
      <c r="V10496" s="2">
        <v>23.1997</v>
      </c>
      <c r="W10496" s="12" t="s">
        <v>29</v>
      </c>
      <c r="X10496" s="4">
        <v>0</v>
      </c>
      <c r="Y10496" s="3">
        <v>850</v>
      </c>
      <c r="Z10496" s="9" t="s">
        <v>16</v>
      </c>
    </row>
    <row r="10497" spans="1:26" x14ac:dyDescent="0.25">
      <c r="A10497">
        <v>2024</v>
      </c>
      <c r="B10497">
        <v>9</v>
      </c>
      <c r="C10497" s="7">
        <v>45565</v>
      </c>
      <c r="D10497" s="9" t="s">
        <v>305</v>
      </c>
      <c r="E10497" s="9" t="s">
        <v>306</v>
      </c>
      <c r="F10497" s="9" t="s">
        <v>574</v>
      </c>
      <c r="G10497" s="9" t="s">
        <v>575</v>
      </c>
      <c r="H10497" s="9" t="s">
        <v>55</v>
      </c>
      <c r="I10497">
        <v>100</v>
      </c>
      <c r="J10497" s="9" t="s">
        <v>22</v>
      </c>
      <c r="K10497">
        <v>500</v>
      </c>
      <c r="L10497">
        <v>0</v>
      </c>
      <c r="M10497">
        <v>0</v>
      </c>
      <c r="N10497" s="11">
        <f>VLOOKUP(AA_SIPARIS_SATINALMA_RAPORU_YENI_123_22112023[[#This Row],[STOK_KODU]],AA_KUMULATIF_STOK_RAPORU_123_BURAK_TD[],3,0)</f>
        <v>200</v>
      </c>
      <c r="O10497" s="5">
        <v>8.5</v>
      </c>
      <c r="P10497" s="1">
        <v>850</v>
      </c>
      <c r="Q10497" s="1">
        <v>38.018000000000001</v>
      </c>
      <c r="R10497" s="6">
        <v>0.22</v>
      </c>
      <c r="S10497" s="2" t="str">
        <f>IFERROR(#REF!/AA_SIPARIS_SATINALMA_RAPORU_YENI_123_22112023[[#This Row],[SIPARIS_EUR_KURU]],"")</f>
        <v/>
      </c>
      <c r="T10497" s="1">
        <v>8.5</v>
      </c>
      <c r="U10497" s="1">
        <v>4250</v>
      </c>
      <c r="V10497" s="2">
        <v>22.9345</v>
      </c>
      <c r="W10497" s="12" t="s">
        <v>29</v>
      </c>
      <c r="X10497" s="4">
        <v>0</v>
      </c>
      <c r="Y10497" s="3">
        <v>850</v>
      </c>
      <c r="Z10497" s="9" t="s">
        <v>16</v>
      </c>
    </row>
    <row r="10498" spans="1:26" x14ac:dyDescent="0.25">
      <c r="A10498">
        <v>2024</v>
      </c>
      <c r="B10498">
        <v>9</v>
      </c>
      <c r="C10498" s="7">
        <v>45548</v>
      </c>
      <c r="D10498" s="9" t="s">
        <v>286</v>
      </c>
      <c r="E10498" s="9" t="s">
        <v>287</v>
      </c>
      <c r="F10498" s="9" t="s">
        <v>2138</v>
      </c>
      <c r="G10498" s="9" t="s">
        <v>2139</v>
      </c>
      <c r="H10498" s="9" t="s">
        <v>21</v>
      </c>
      <c r="I10498">
        <v>50</v>
      </c>
      <c r="J10498" s="9" t="s">
        <v>22</v>
      </c>
      <c r="K10498">
        <v>50</v>
      </c>
      <c r="L10498">
        <v>0</v>
      </c>
      <c r="M10498">
        <v>0</v>
      </c>
      <c r="N10498" s="11">
        <f>VLOOKUP(AA_SIPARIS_SATINALMA_RAPORU_YENI_123_22112023[[#This Row],[STOK_KODU]],AA_KUMULATIF_STOK_RAPORU_123_BURAK_TD[],3,0)</f>
        <v>35</v>
      </c>
      <c r="O10498" s="5">
        <v>17</v>
      </c>
      <c r="P10498" s="1">
        <v>850</v>
      </c>
      <c r="Q10498" s="1">
        <v>37.334299999999999</v>
      </c>
      <c r="R10498" s="6">
        <v>0.46</v>
      </c>
      <c r="S10498" s="2" t="str">
        <f>IFERROR(#REF!/AA_SIPARIS_SATINALMA_RAPORU_YENI_123_22112023[[#This Row],[SIPARIS_EUR_KURU]],"")</f>
        <v/>
      </c>
      <c r="T10498" s="1">
        <v>17</v>
      </c>
      <c r="U10498" s="1">
        <v>850</v>
      </c>
      <c r="V10498" s="2">
        <v>11.1424</v>
      </c>
      <c r="W10498" s="12" t="s">
        <v>29</v>
      </c>
      <c r="X10498" s="4">
        <v>0</v>
      </c>
      <c r="Y10498" s="3">
        <v>425</v>
      </c>
      <c r="Z10498" s="9" t="s">
        <v>16</v>
      </c>
    </row>
    <row r="10499" spans="1:26" x14ac:dyDescent="0.25">
      <c r="A10499">
        <v>2024</v>
      </c>
      <c r="B10499">
        <v>9</v>
      </c>
      <c r="C10499" s="7">
        <v>45538</v>
      </c>
      <c r="D10499" s="9" t="s">
        <v>24</v>
      </c>
      <c r="E10499" s="9" t="s">
        <v>25</v>
      </c>
      <c r="F10499" s="9" t="s">
        <v>240</v>
      </c>
      <c r="G10499" s="9" t="s">
        <v>241</v>
      </c>
      <c r="H10499" s="9" t="s">
        <v>28</v>
      </c>
      <c r="I10499">
        <v>1</v>
      </c>
      <c r="J10499" s="9" t="s">
        <v>22</v>
      </c>
      <c r="K10499">
        <v>1</v>
      </c>
      <c r="L10499">
        <v>0</v>
      </c>
      <c r="M10499">
        <v>0</v>
      </c>
      <c r="N10499" s="11">
        <f>VLOOKUP(AA_SIPARIS_SATINALMA_RAPORU_YENI_123_22112023[[#This Row],[STOK_KODU]],AA_KUMULATIF_STOK_RAPORU_123_BURAK_TD[],3,0)</f>
        <v>0</v>
      </c>
      <c r="O10499" s="5">
        <v>850</v>
      </c>
      <c r="P10499" s="1">
        <v>850</v>
      </c>
      <c r="Q10499" s="1">
        <v>37.534599999999998</v>
      </c>
      <c r="R10499" s="6">
        <v>12.27</v>
      </c>
      <c r="S10499" s="2" t="str">
        <f>IFERROR(#REF!/AA_SIPARIS_SATINALMA_RAPORU_YENI_123_22112023[[#This Row],[SIPARIS_EUR_KURU]],"")</f>
        <v/>
      </c>
      <c r="T10499" s="1">
        <v>460.42</v>
      </c>
      <c r="U10499" s="1">
        <v>460.42</v>
      </c>
      <c r="V10499" s="2">
        <v>12.3001</v>
      </c>
      <c r="W10499" s="12" t="s">
        <v>29</v>
      </c>
      <c r="X10499" s="4">
        <v>0</v>
      </c>
      <c r="Y10499" s="3">
        <v>460.42</v>
      </c>
      <c r="Z10499" s="9" t="s">
        <v>16</v>
      </c>
    </row>
    <row r="10500" spans="1:26" x14ac:dyDescent="0.25">
      <c r="A10500">
        <v>2024</v>
      </c>
      <c r="B10500">
        <v>7</v>
      </c>
      <c r="C10500" s="7">
        <v>45489</v>
      </c>
      <c r="D10500" s="9" t="s">
        <v>286</v>
      </c>
      <c r="E10500" s="9" t="s">
        <v>287</v>
      </c>
      <c r="F10500" s="9" t="s">
        <v>288</v>
      </c>
      <c r="G10500" s="9" t="s">
        <v>289</v>
      </c>
      <c r="H10500" s="9" t="s">
        <v>55</v>
      </c>
      <c r="I10500">
        <v>100</v>
      </c>
      <c r="J10500" s="9" t="s">
        <v>117</v>
      </c>
      <c r="K10500">
        <v>100</v>
      </c>
      <c r="L10500">
        <v>0</v>
      </c>
      <c r="M10500">
        <v>0</v>
      </c>
      <c r="N10500" s="11">
        <f>VLOOKUP(AA_SIPARIS_SATINALMA_RAPORU_YENI_123_22112023[[#This Row],[STOK_KODU]],AA_KUMULATIF_STOK_RAPORU_123_BURAK_TD[],3,0)</f>
        <v>260</v>
      </c>
      <c r="O10500" s="5">
        <v>8.5</v>
      </c>
      <c r="P10500" s="1">
        <v>850</v>
      </c>
      <c r="Q10500" s="1">
        <v>35.808199999999999</v>
      </c>
      <c r="R10500" s="6">
        <v>0.24</v>
      </c>
      <c r="S10500" s="2" t="str">
        <f>IFERROR(#REF!/AA_SIPARIS_SATINALMA_RAPORU_YENI_123_22112023[[#This Row],[SIPARIS_EUR_KURU]],"")</f>
        <v/>
      </c>
      <c r="T10500" s="1">
        <v>8.5</v>
      </c>
      <c r="U10500" s="1">
        <v>850</v>
      </c>
      <c r="V10500" s="2">
        <v>23.7376</v>
      </c>
      <c r="W10500" s="12" t="s">
        <v>29</v>
      </c>
      <c r="X10500" s="4">
        <v>0</v>
      </c>
      <c r="Y10500" s="3">
        <v>850</v>
      </c>
      <c r="Z10500" s="9" t="s">
        <v>16</v>
      </c>
    </row>
    <row r="10501" spans="1:26" x14ac:dyDescent="0.25">
      <c r="A10501">
        <v>2024</v>
      </c>
      <c r="B10501">
        <v>7</v>
      </c>
      <c r="C10501" s="7">
        <v>45476</v>
      </c>
      <c r="D10501" s="9" t="s">
        <v>130</v>
      </c>
      <c r="E10501" s="9" t="s">
        <v>131</v>
      </c>
      <c r="F10501" s="9" t="s">
        <v>1180</v>
      </c>
      <c r="G10501" s="9" t="s">
        <v>1181</v>
      </c>
      <c r="H10501" s="9" t="s">
        <v>55</v>
      </c>
      <c r="I10501">
        <v>50</v>
      </c>
      <c r="J10501" s="9" t="s">
        <v>22</v>
      </c>
      <c r="K10501">
        <v>50</v>
      </c>
      <c r="L10501">
        <v>0</v>
      </c>
      <c r="M10501">
        <v>0</v>
      </c>
      <c r="N10501" s="11">
        <f>VLOOKUP(AA_SIPARIS_SATINALMA_RAPORU_YENI_123_22112023[[#This Row],[STOK_KODU]],AA_KUMULATIF_STOK_RAPORU_123_BURAK_TD[],3,0)</f>
        <v>0</v>
      </c>
      <c r="O10501" s="5">
        <v>17</v>
      </c>
      <c r="P10501" s="1">
        <v>850</v>
      </c>
      <c r="Q10501" s="1">
        <v>34.975900000000003</v>
      </c>
      <c r="R10501" s="6">
        <v>0.49</v>
      </c>
      <c r="S10501" s="2" t="str">
        <f>IFERROR(#REF!/AA_SIPARIS_SATINALMA_RAPORU_YENI_123_22112023[[#This Row],[SIPARIS_EUR_KURU]],"")</f>
        <v/>
      </c>
      <c r="T10501" s="1">
        <v>17</v>
      </c>
      <c r="U10501" s="1">
        <v>850</v>
      </c>
      <c r="V10501" s="2">
        <v>23.6189</v>
      </c>
      <c r="W10501" s="12" t="s">
        <v>29</v>
      </c>
      <c r="X10501" s="4">
        <v>0</v>
      </c>
      <c r="Y10501" s="3">
        <v>850</v>
      </c>
      <c r="Z10501" s="9" t="s">
        <v>16</v>
      </c>
    </row>
    <row r="10502" spans="1:26" x14ac:dyDescent="0.25">
      <c r="A10502">
        <v>2024</v>
      </c>
      <c r="B10502">
        <v>7</v>
      </c>
      <c r="C10502" s="7">
        <v>45476</v>
      </c>
      <c r="D10502" s="9" t="s">
        <v>130</v>
      </c>
      <c r="E10502" s="9" t="s">
        <v>131</v>
      </c>
      <c r="F10502" s="9" t="s">
        <v>1198</v>
      </c>
      <c r="G10502" s="9" t="s">
        <v>1199</v>
      </c>
      <c r="H10502" s="9" t="s">
        <v>97</v>
      </c>
      <c r="I10502">
        <v>200</v>
      </c>
      <c r="J10502" s="9" t="s">
        <v>22</v>
      </c>
      <c r="K10502">
        <v>200</v>
      </c>
      <c r="L10502">
        <v>0</v>
      </c>
      <c r="M10502">
        <v>0</v>
      </c>
      <c r="N10502" s="11">
        <f>VLOOKUP(AA_SIPARIS_SATINALMA_RAPORU_YENI_123_22112023[[#This Row],[STOK_KODU]],AA_KUMULATIF_STOK_RAPORU_123_BURAK_TD[],3,0)</f>
        <v>415</v>
      </c>
      <c r="O10502" s="5">
        <v>4.25</v>
      </c>
      <c r="P10502" s="1">
        <v>850</v>
      </c>
      <c r="Q10502" s="1">
        <v>34.975900000000003</v>
      </c>
      <c r="R10502" s="6">
        <v>0.12</v>
      </c>
      <c r="S10502" s="2" t="str">
        <f>IFERROR(#REF!/AA_SIPARIS_SATINALMA_RAPORU_YENI_123_22112023[[#This Row],[SIPARIS_EUR_KURU]],"")</f>
        <v/>
      </c>
      <c r="T10502" s="1">
        <v>4.25</v>
      </c>
      <c r="U10502" s="1">
        <v>850</v>
      </c>
      <c r="V10502" s="2">
        <v>24.065300000000001</v>
      </c>
      <c r="W10502" s="12" t="s">
        <v>29</v>
      </c>
      <c r="X10502" s="4">
        <v>0</v>
      </c>
      <c r="Y10502" s="3">
        <v>850</v>
      </c>
      <c r="Z10502" s="9" t="s">
        <v>16</v>
      </c>
    </row>
    <row r="10503" spans="1:26" x14ac:dyDescent="0.25">
      <c r="A10503">
        <v>2024</v>
      </c>
      <c r="B10503">
        <v>5</v>
      </c>
      <c r="C10503" s="7">
        <v>45428</v>
      </c>
      <c r="D10503" s="9" t="s">
        <v>130</v>
      </c>
      <c r="E10503" s="9" t="s">
        <v>131</v>
      </c>
      <c r="F10503" s="9" t="s">
        <v>1582</v>
      </c>
      <c r="G10503" s="9" t="s">
        <v>1583</v>
      </c>
      <c r="H10503" s="9" t="s">
        <v>55</v>
      </c>
      <c r="I10503">
        <v>10</v>
      </c>
      <c r="J10503" s="9" t="s">
        <v>22</v>
      </c>
      <c r="K10503">
        <v>10</v>
      </c>
      <c r="L10503">
        <v>0</v>
      </c>
      <c r="M10503">
        <v>0</v>
      </c>
      <c r="N10503" s="11">
        <f>VLOOKUP(AA_SIPARIS_SATINALMA_RAPORU_YENI_123_22112023[[#This Row],[STOK_KODU]],AA_KUMULATIF_STOK_RAPORU_123_BURAK_TD[],3,0)</f>
        <v>10</v>
      </c>
      <c r="O10503" s="5">
        <v>85</v>
      </c>
      <c r="P10503" s="1">
        <v>850</v>
      </c>
      <c r="Q10503" s="1">
        <v>34.898499999999999</v>
      </c>
      <c r="R10503" s="6">
        <v>2.44</v>
      </c>
      <c r="S10503" s="2" t="str">
        <f>IFERROR(#REF!/AA_SIPARIS_SATINALMA_RAPORU_YENI_123_22112023[[#This Row],[SIPARIS_EUR_KURU]],"")</f>
        <v/>
      </c>
      <c r="T10503" s="1">
        <v>85</v>
      </c>
      <c r="U10503" s="1">
        <v>850</v>
      </c>
      <c r="V10503" s="2">
        <v>24.3248</v>
      </c>
      <c r="W10503" s="12" t="s">
        <v>29</v>
      </c>
      <c r="X10503" s="4">
        <v>0</v>
      </c>
      <c r="Y10503" s="3">
        <v>850</v>
      </c>
      <c r="Z10503" s="9" t="s">
        <v>16</v>
      </c>
    </row>
    <row r="10504" spans="1:26" x14ac:dyDescent="0.25">
      <c r="A10504">
        <v>2024</v>
      </c>
      <c r="B10504">
        <v>5</v>
      </c>
      <c r="C10504" s="7">
        <v>45414</v>
      </c>
      <c r="D10504" s="9" t="s">
        <v>305</v>
      </c>
      <c r="E10504" s="9" t="s">
        <v>306</v>
      </c>
      <c r="F10504" s="9" t="s">
        <v>1582</v>
      </c>
      <c r="G10504" s="9" t="s">
        <v>1583</v>
      </c>
      <c r="H10504" s="9" t="s">
        <v>55</v>
      </c>
      <c r="I10504">
        <v>10</v>
      </c>
      <c r="J10504" s="9" t="s">
        <v>22</v>
      </c>
      <c r="K10504">
        <v>10</v>
      </c>
      <c r="L10504">
        <v>0</v>
      </c>
      <c r="M10504">
        <v>0</v>
      </c>
      <c r="N10504" s="11">
        <f>VLOOKUP(AA_SIPARIS_SATINALMA_RAPORU_YENI_123_22112023[[#This Row],[STOK_KODU]],AA_KUMULATIF_STOK_RAPORU_123_BURAK_TD[],3,0)</f>
        <v>10</v>
      </c>
      <c r="O10504" s="5">
        <v>85</v>
      </c>
      <c r="P10504" s="1">
        <v>850</v>
      </c>
      <c r="Q10504" s="1">
        <v>34.622999999999998</v>
      </c>
      <c r="R10504" s="6">
        <v>2.46</v>
      </c>
      <c r="S10504" s="2" t="str">
        <f>IFERROR(#REF!/AA_SIPARIS_SATINALMA_RAPORU_YENI_123_22112023[[#This Row],[SIPARIS_EUR_KURU]],"")</f>
        <v/>
      </c>
      <c r="T10504" s="1">
        <v>85</v>
      </c>
      <c r="U10504" s="1">
        <v>850</v>
      </c>
      <c r="V10504" s="2">
        <v>24.5427</v>
      </c>
      <c r="W10504" s="12" t="s">
        <v>29</v>
      </c>
      <c r="X10504" s="4">
        <v>0</v>
      </c>
      <c r="Y10504" s="3">
        <v>850</v>
      </c>
      <c r="Z10504" s="9" t="s">
        <v>16</v>
      </c>
    </row>
    <row r="10505" spans="1:26" x14ac:dyDescent="0.25">
      <c r="A10505">
        <v>2024</v>
      </c>
      <c r="B10505">
        <v>4</v>
      </c>
      <c r="C10505" s="7">
        <v>45407</v>
      </c>
      <c r="D10505" s="9" t="s">
        <v>130</v>
      </c>
      <c r="E10505" s="9" t="s">
        <v>131</v>
      </c>
      <c r="F10505" s="9" t="s">
        <v>1714</v>
      </c>
      <c r="G10505" s="9" t="s">
        <v>1715</v>
      </c>
      <c r="H10505" s="9" t="s">
        <v>55</v>
      </c>
      <c r="I10505">
        <v>100</v>
      </c>
      <c r="J10505" s="9" t="s">
        <v>22</v>
      </c>
      <c r="K10505">
        <v>100</v>
      </c>
      <c r="L10505">
        <v>0</v>
      </c>
      <c r="M10505">
        <v>0</v>
      </c>
      <c r="N10505" s="11">
        <f>VLOOKUP(AA_SIPARIS_SATINALMA_RAPORU_YENI_123_22112023[[#This Row],[STOK_KODU]],AA_KUMULATIF_STOK_RAPORU_123_BURAK_TD[],3,0)</f>
        <v>0</v>
      </c>
      <c r="O10505" s="5">
        <v>8.5</v>
      </c>
      <c r="P10505" s="1">
        <v>850</v>
      </c>
      <c r="Q10505" s="1">
        <v>34.708399999999997</v>
      </c>
      <c r="R10505" s="6">
        <v>0.24</v>
      </c>
      <c r="S10505" s="2" t="str">
        <f>IFERROR(#REF!/AA_SIPARIS_SATINALMA_RAPORU_YENI_123_22112023[[#This Row],[SIPARIS_EUR_KURU]],"")</f>
        <v/>
      </c>
      <c r="T10505" s="1">
        <v>8.5</v>
      </c>
      <c r="U10505" s="1">
        <v>850</v>
      </c>
      <c r="V10505" s="2">
        <v>24.407399999999999</v>
      </c>
      <c r="W10505" s="12" t="s">
        <v>29</v>
      </c>
      <c r="X10505" s="4">
        <v>0</v>
      </c>
      <c r="Y10505" s="3">
        <v>850</v>
      </c>
      <c r="Z10505" s="9" t="s">
        <v>16</v>
      </c>
    </row>
    <row r="10506" spans="1:26" x14ac:dyDescent="0.25">
      <c r="A10506">
        <v>2024</v>
      </c>
      <c r="B10506">
        <v>4</v>
      </c>
      <c r="C10506" s="7">
        <v>45407</v>
      </c>
      <c r="D10506" s="9" t="s">
        <v>130</v>
      </c>
      <c r="E10506" s="9" t="s">
        <v>131</v>
      </c>
      <c r="F10506" s="9" t="s">
        <v>1708</v>
      </c>
      <c r="G10506" s="9" t="s">
        <v>1709</v>
      </c>
      <c r="H10506" s="9" t="s">
        <v>55</v>
      </c>
      <c r="I10506">
        <v>100</v>
      </c>
      <c r="J10506" s="9" t="s">
        <v>22</v>
      </c>
      <c r="K10506">
        <v>100</v>
      </c>
      <c r="L10506">
        <v>0</v>
      </c>
      <c r="M10506">
        <v>0</v>
      </c>
      <c r="N10506" s="11">
        <f>VLOOKUP(AA_SIPARIS_SATINALMA_RAPORU_YENI_123_22112023[[#This Row],[STOK_KODU]],AA_KUMULATIF_STOK_RAPORU_123_BURAK_TD[],3,0)</f>
        <v>0</v>
      </c>
      <c r="O10506" s="5">
        <v>8.5</v>
      </c>
      <c r="P10506" s="1">
        <v>850</v>
      </c>
      <c r="Q10506" s="1">
        <v>34.708399999999997</v>
      </c>
      <c r="R10506" s="6">
        <v>0.24</v>
      </c>
      <c r="S10506" s="2" t="str">
        <f>IFERROR(#REF!/AA_SIPARIS_SATINALMA_RAPORU_YENI_123_22112023[[#This Row],[SIPARIS_EUR_KURU]],"")</f>
        <v/>
      </c>
      <c r="T10506" s="1">
        <v>8.5</v>
      </c>
      <c r="U10506" s="1">
        <v>850</v>
      </c>
      <c r="V10506" s="2">
        <v>24.407399999999999</v>
      </c>
      <c r="W10506" s="12" t="s">
        <v>29</v>
      </c>
      <c r="X10506" s="4">
        <v>0</v>
      </c>
      <c r="Y10506" s="3">
        <v>850</v>
      </c>
      <c r="Z10506" s="9" t="s">
        <v>16</v>
      </c>
    </row>
    <row r="10507" spans="1:26" x14ac:dyDescent="0.25">
      <c r="A10507">
        <v>2024</v>
      </c>
      <c r="B10507">
        <v>4</v>
      </c>
      <c r="C10507" s="7">
        <v>45407</v>
      </c>
      <c r="D10507" s="9" t="s">
        <v>130</v>
      </c>
      <c r="E10507" s="9" t="s">
        <v>131</v>
      </c>
      <c r="F10507" s="9" t="s">
        <v>1712</v>
      </c>
      <c r="G10507" s="9" t="s">
        <v>1713</v>
      </c>
      <c r="H10507" s="9" t="s">
        <v>55</v>
      </c>
      <c r="I10507">
        <v>100</v>
      </c>
      <c r="J10507" s="9" t="s">
        <v>22</v>
      </c>
      <c r="K10507">
        <v>100</v>
      </c>
      <c r="L10507">
        <v>0</v>
      </c>
      <c r="M10507">
        <v>0</v>
      </c>
      <c r="N10507" s="11">
        <f>VLOOKUP(AA_SIPARIS_SATINALMA_RAPORU_YENI_123_22112023[[#This Row],[STOK_KODU]],AA_KUMULATIF_STOK_RAPORU_123_BURAK_TD[],3,0)</f>
        <v>0</v>
      </c>
      <c r="O10507" s="5">
        <v>8.5</v>
      </c>
      <c r="P10507" s="1">
        <v>850</v>
      </c>
      <c r="Q10507" s="1">
        <v>34.708399999999997</v>
      </c>
      <c r="R10507" s="6">
        <v>0.24</v>
      </c>
      <c r="S10507" s="2" t="str">
        <f>IFERROR(#REF!/AA_SIPARIS_SATINALMA_RAPORU_YENI_123_22112023[[#This Row],[SIPARIS_EUR_KURU]],"")</f>
        <v/>
      </c>
      <c r="T10507" s="1">
        <v>8.5</v>
      </c>
      <c r="U10507" s="1">
        <v>850</v>
      </c>
      <c r="V10507" s="2">
        <v>24.407399999999999</v>
      </c>
      <c r="W10507" s="12" t="s">
        <v>29</v>
      </c>
      <c r="X10507" s="4">
        <v>0</v>
      </c>
      <c r="Y10507" s="3">
        <v>850</v>
      </c>
      <c r="Z10507" s="9" t="s">
        <v>16</v>
      </c>
    </row>
    <row r="10508" spans="1:26" x14ac:dyDescent="0.25">
      <c r="A10508">
        <v>2024</v>
      </c>
      <c r="B10508">
        <v>2</v>
      </c>
      <c r="C10508" s="7">
        <v>45351</v>
      </c>
      <c r="D10508" s="9" t="s">
        <v>327</v>
      </c>
      <c r="E10508" s="9" t="s">
        <v>11862</v>
      </c>
      <c r="F10508" s="9" t="s">
        <v>1160</v>
      </c>
      <c r="G10508" s="9" t="s">
        <v>1161</v>
      </c>
      <c r="H10508" s="9" t="s">
        <v>21</v>
      </c>
      <c r="I10508">
        <v>200</v>
      </c>
      <c r="J10508" s="9" t="s">
        <v>117</v>
      </c>
      <c r="K10508">
        <v>300</v>
      </c>
      <c r="L10508">
        <v>0</v>
      </c>
      <c r="M10508">
        <v>0</v>
      </c>
      <c r="N10508" s="11">
        <f>VLOOKUP(AA_SIPARIS_SATINALMA_RAPORU_YENI_123_22112023[[#This Row],[STOK_KODU]],AA_KUMULATIF_STOK_RAPORU_123_BURAK_TD[],3,0)</f>
        <v>100</v>
      </c>
      <c r="O10508" s="5">
        <v>4.25</v>
      </c>
      <c r="P10508" s="1">
        <v>850</v>
      </c>
      <c r="Q10508" s="1">
        <v>33.654299999999999</v>
      </c>
      <c r="R10508" s="6">
        <v>0.13</v>
      </c>
      <c r="S10508" s="2" t="str">
        <f>IFERROR(#REF!/AA_SIPARIS_SATINALMA_RAPORU_YENI_123_22112023[[#This Row],[SIPARIS_EUR_KURU]],"")</f>
        <v/>
      </c>
      <c r="T10508" s="1">
        <v>4.25</v>
      </c>
      <c r="U10508" s="1">
        <v>1224</v>
      </c>
      <c r="V10508" s="2">
        <v>24.1921</v>
      </c>
      <c r="W10508" s="12" t="s">
        <v>29</v>
      </c>
      <c r="X10508" s="4">
        <v>0</v>
      </c>
      <c r="Y10508" s="3">
        <v>850</v>
      </c>
      <c r="Z10508" s="9" t="s">
        <v>16</v>
      </c>
    </row>
    <row r="10509" spans="1:26" x14ac:dyDescent="0.25">
      <c r="A10509">
        <v>2024</v>
      </c>
      <c r="B10509">
        <v>2</v>
      </c>
      <c r="C10509" s="7">
        <v>45350</v>
      </c>
      <c r="D10509" s="9" t="s">
        <v>305</v>
      </c>
      <c r="E10509" s="9" t="s">
        <v>306</v>
      </c>
      <c r="F10509" s="9" t="s">
        <v>319</v>
      </c>
      <c r="G10509" s="9" t="s">
        <v>320</v>
      </c>
      <c r="H10509" s="9" t="s">
        <v>55</v>
      </c>
      <c r="I10509">
        <v>50</v>
      </c>
      <c r="J10509" s="9" t="s">
        <v>22</v>
      </c>
      <c r="K10509">
        <v>50</v>
      </c>
      <c r="L10509">
        <v>0</v>
      </c>
      <c r="M10509">
        <v>0</v>
      </c>
      <c r="N10509" s="11">
        <f>VLOOKUP(AA_SIPARIS_SATINALMA_RAPORU_YENI_123_22112023[[#This Row],[STOK_KODU]],AA_KUMULATIF_STOK_RAPORU_123_BURAK_TD[],3,0)</f>
        <v>92</v>
      </c>
      <c r="O10509" s="5">
        <v>17</v>
      </c>
      <c r="P10509" s="1">
        <v>850</v>
      </c>
      <c r="Q10509" s="1">
        <v>33.728400000000001</v>
      </c>
      <c r="R10509" s="6">
        <v>0.5</v>
      </c>
      <c r="S10509" s="2" t="str">
        <f>IFERROR(#REF!/AA_SIPARIS_SATINALMA_RAPORU_YENI_123_22112023[[#This Row],[SIPARIS_EUR_KURU]],"")</f>
        <v/>
      </c>
      <c r="T10509" s="1">
        <v>17</v>
      </c>
      <c r="U10509" s="1">
        <v>850</v>
      </c>
      <c r="V10509" s="2">
        <v>25.2013</v>
      </c>
      <c r="W10509" s="12" t="s">
        <v>29</v>
      </c>
      <c r="X10509" s="4">
        <v>0</v>
      </c>
      <c r="Y10509" s="3">
        <v>850</v>
      </c>
      <c r="Z10509" s="9" t="s">
        <v>16</v>
      </c>
    </row>
    <row r="10510" spans="1:26" x14ac:dyDescent="0.25">
      <c r="A10510">
        <v>2023</v>
      </c>
      <c r="B10510">
        <v>11</v>
      </c>
      <c r="C10510" s="7">
        <v>45258</v>
      </c>
      <c r="D10510" s="9" t="s">
        <v>130</v>
      </c>
      <c r="E10510" s="9" t="s">
        <v>131</v>
      </c>
      <c r="F10510" s="9" t="s">
        <v>956</v>
      </c>
      <c r="G10510" s="9" t="s">
        <v>957</v>
      </c>
      <c r="H10510" s="9" t="s">
        <v>55</v>
      </c>
      <c r="I10510">
        <v>200</v>
      </c>
      <c r="J10510" s="9" t="s">
        <v>22</v>
      </c>
      <c r="K10510">
        <v>200</v>
      </c>
      <c r="L10510">
        <v>0</v>
      </c>
      <c r="M10510">
        <v>0</v>
      </c>
      <c r="N10510" s="11">
        <f>VLOOKUP(AA_SIPARIS_SATINALMA_RAPORU_YENI_123_22112023[[#This Row],[STOK_KODU]],AA_KUMULATIF_STOK_RAPORU_123_BURAK_TD[],3,0)</f>
        <v>75</v>
      </c>
      <c r="O10510" s="5">
        <v>4.25</v>
      </c>
      <c r="P10510" s="1">
        <v>850</v>
      </c>
      <c r="Q10510" s="1">
        <v>32.632599999999996</v>
      </c>
      <c r="R10510" s="6">
        <v>0.13</v>
      </c>
      <c r="S10510" s="2" t="str">
        <f>IFERROR(#REF!/AA_SIPARIS_SATINALMA_RAPORU_YENI_123_22112023[[#This Row],[SIPARIS_EUR_KURU]],"")</f>
        <v/>
      </c>
      <c r="T10510" s="1">
        <v>4.5</v>
      </c>
      <c r="U10510" s="1">
        <v>900</v>
      </c>
      <c r="V10510" s="2">
        <v>28.557500000000001</v>
      </c>
      <c r="W10510" s="12" t="s">
        <v>29</v>
      </c>
      <c r="X10510" s="4">
        <v>0</v>
      </c>
      <c r="Y10510" s="3">
        <v>900</v>
      </c>
      <c r="Z10510" s="9" t="s">
        <v>16</v>
      </c>
    </row>
    <row r="10511" spans="1:26" x14ac:dyDescent="0.25">
      <c r="A10511">
        <v>2023</v>
      </c>
      <c r="B10511">
        <v>10</v>
      </c>
      <c r="C10511" s="7">
        <v>45225</v>
      </c>
      <c r="D10511" s="9" t="s">
        <v>130</v>
      </c>
      <c r="E10511" s="9" t="s">
        <v>131</v>
      </c>
      <c r="F10511" s="9" t="s">
        <v>2905</v>
      </c>
      <c r="G10511" s="9" t="s">
        <v>2906</v>
      </c>
      <c r="H10511" s="9" t="s">
        <v>55</v>
      </c>
      <c r="I10511">
        <v>1000</v>
      </c>
      <c r="J10511" s="9" t="s">
        <v>22</v>
      </c>
      <c r="K10511">
        <v>1000</v>
      </c>
      <c r="L10511">
        <v>0</v>
      </c>
      <c r="M10511">
        <v>0</v>
      </c>
      <c r="N10511" s="11">
        <f>VLOOKUP(AA_SIPARIS_SATINALMA_RAPORU_YENI_123_22112023[[#This Row],[STOK_KODU]],AA_KUMULATIF_STOK_RAPORU_123_BURAK_TD[],3,0)</f>
        <v>0</v>
      </c>
      <c r="O10511" s="5">
        <v>0.85</v>
      </c>
      <c r="P10511" s="1">
        <v>850</v>
      </c>
      <c r="Q10511" s="1">
        <v>29.709800000000001</v>
      </c>
      <c r="R10511" s="6">
        <v>0.03</v>
      </c>
      <c r="S10511" s="2" t="str">
        <f>IFERROR(#REF!/AA_SIPARIS_SATINALMA_RAPORU_YENI_123_22112023[[#This Row],[SIPARIS_EUR_KURU]],"")</f>
        <v/>
      </c>
      <c r="T10511" s="1">
        <v>0.85</v>
      </c>
      <c r="U10511" s="1">
        <v>850</v>
      </c>
      <c r="V10511" s="2">
        <v>28.509799999999998</v>
      </c>
      <c r="W10511" s="12" t="s">
        <v>29</v>
      </c>
      <c r="X10511" s="4">
        <v>0</v>
      </c>
      <c r="Y10511" s="3">
        <v>850</v>
      </c>
      <c r="Z10511" s="9" t="s">
        <v>16</v>
      </c>
    </row>
    <row r="10512" spans="1:26" x14ac:dyDescent="0.25">
      <c r="A10512">
        <v>2023</v>
      </c>
      <c r="B10512">
        <v>10</v>
      </c>
      <c r="C10512" s="7">
        <v>45222</v>
      </c>
      <c r="D10512" s="9" t="s">
        <v>24</v>
      </c>
      <c r="E10512" s="9" t="s">
        <v>25</v>
      </c>
      <c r="F10512" s="9" t="s">
        <v>596</v>
      </c>
      <c r="G10512" s="9" t="s">
        <v>597</v>
      </c>
      <c r="H10512" s="9" t="s">
        <v>28</v>
      </c>
      <c r="I10512">
        <v>1</v>
      </c>
      <c r="J10512" s="9" t="s">
        <v>22</v>
      </c>
      <c r="K10512">
        <v>1</v>
      </c>
      <c r="L10512">
        <v>0</v>
      </c>
      <c r="M10512">
        <v>0</v>
      </c>
      <c r="N10512" s="11">
        <f>VLOOKUP(AA_SIPARIS_SATINALMA_RAPORU_YENI_123_22112023[[#This Row],[STOK_KODU]],AA_KUMULATIF_STOK_RAPORU_123_BURAK_TD[],3,0)</f>
        <v>0</v>
      </c>
      <c r="O10512" s="5">
        <v>850</v>
      </c>
      <c r="P10512" s="1">
        <v>850</v>
      </c>
      <c r="Q10512" s="1">
        <v>29.601700000000001</v>
      </c>
      <c r="R10512" s="6">
        <v>16.97</v>
      </c>
      <c r="S10512" s="2" t="str">
        <f>IFERROR(#REF!/AA_SIPARIS_SATINALMA_RAPORU_YENI_123_22112023[[#This Row],[SIPARIS_EUR_KURU]],"")</f>
        <v/>
      </c>
      <c r="T10512" s="1">
        <v>502.27</v>
      </c>
      <c r="U10512" s="1">
        <v>502.27</v>
      </c>
      <c r="V10512" s="2">
        <v>16.921099999999999</v>
      </c>
      <c r="W10512" s="12" t="s">
        <v>29</v>
      </c>
      <c r="X10512" s="4">
        <v>0</v>
      </c>
      <c r="Y10512" s="3">
        <v>502.27</v>
      </c>
      <c r="Z10512" s="9" t="s">
        <v>16</v>
      </c>
    </row>
    <row r="10513" spans="1:26" x14ac:dyDescent="0.25">
      <c r="A10513">
        <v>2023</v>
      </c>
      <c r="B10513">
        <v>9</v>
      </c>
      <c r="C10513" s="7">
        <v>45189</v>
      </c>
      <c r="D10513" s="9" t="s">
        <v>130</v>
      </c>
      <c r="E10513" s="9" t="s">
        <v>131</v>
      </c>
      <c r="F10513" s="9" t="s">
        <v>1582</v>
      </c>
      <c r="G10513" s="9" t="s">
        <v>1583</v>
      </c>
      <c r="H10513" s="9" t="s">
        <v>55</v>
      </c>
      <c r="I10513">
        <v>10</v>
      </c>
      <c r="J10513" s="9" t="s">
        <v>22</v>
      </c>
      <c r="K10513">
        <v>10</v>
      </c>
      <c r="L10513">
        <v>0</v>
      </c>
      <c r="M10513">
        <v>0</v>
      </c>
      <c r="N10513" s="11">
        <f>VLOOKUP(AA_SIPARIS_SATINALMA_RAPORU_YENI_123_22112023[[#This Row],[STOK_KODU]],AA_KUMULATIF_STOK_RAPORU_123_BURAK_TD[],3,0)</f>
        <v>10</v>
      </c>
      <c r="O10513" s="5">
        <v>85</v>
      </c>
      <c r="P10513" s="1">
        <v>850</v>
      </c>
      <c r="Q10513" s="1">
        <v>28.864000000000001</v>
      </c>
      <c r="R10513" s="6">
        <v>2.94</v>
      </c>
      <c r="S10513" s="2" t="str">
        <f>IFERROR(#REF!/AA_SIPARIS_SATINALMA_RAPORU_YENI_123_22112023[[#This Row],[SIPARIS_EUR_KURU]],"")</f>
        <v/>
      </c>
      <c r="T10513" s="1">
        <v>85</v>
      </c>
      <c r="U10513" s="1">
        <v>850</v>
      </c>
      <c r="V10513" s="2">
        <v>29.495100000000001</v>
      </c>
      <c r="W10513" s="12" t="s">
        <v>29</v>
      </c>
      <c r="X10513" s="4">
        <v>0</v>
      </c>
      <c r="Y10513" s="3">
        <v>850</v>
      </c>
      <c r="Z10513" s="9" t="s">
        <v>16</v>
      </c>
    </row>
    <row r="10514" spans="1:26" x14ac:dyDescent="0.25">
      <c r="A10514">
        <v>2023</v>
      </c>
      <c r="B10514">
        <v>5</v>
      </c>
      <c r="C10514" s="7">
        <v>45070</v>
      </c>
      <c r="D10514" s="9" t="s">
        <v>48</v>
      </c>
      <c r="E10514" s="9" t="s">
        <v>49</v>
      </c>
      <c r="F10514" s="9" t="s">
        <v>53</v>
      </c>
      <c r="G10514" s="9" t="s">
        <v>54</v>
      </c>
      <c r="H10514" s="9" t="s">
        <v>55</v>
      </c>
      <c r="I10514">
        <v>10</v>
      </c>
      <c r="J10514" s="9" t="s">
        <v>22</v>
      </c>
      <c r="K10514">
        <v>10</v>
      </c>
      <c r="L10514">
        <v>0</v>
      </c>
      <c r="M10514">
        <v>0</v>
      </c>
      <c r="N10514" s="11">
        <f>VLOOKUP(AA_SIPARIS_SATINALMA_RAPORU_YENI_123_22112023[[#This Row],[STOK_KODU]],AA_KUMULATIF_STOK_RAPORU_123_BURAK_TD[],3,0)</f>
        <v>0</v>
      </c>
      <c r="O10514" s="5">
        <v>85</v>
      </c>
      <c r="P10514" s="1">
        <v>850</v>
      </c>
      <c r="Q10514" s="1">
        <v>21.394600000000001</v>
      </c>
      <c r="R10514" s="6">
        <v>3.97</v>
      </c>
      <c r="S10514" s="2" t="str">
        <f>IFERROR(#REF!/AA_SIPARIS_SATINALMA_RAPORU_YENI_123_22112023[[#This Row],[SIPARIS_EUR_KURU]],"")</f>
        <v/>
      </c>
      <c r="T10514" s="1">
        <v>85</v>
      </c>
      <c r="U10514" s="1">
        <v>850</v>
      </c>
      <c r="V10514" s="2">
        <v>39.722200000000001</v>
      </c>
      <c r="W10514" s="12" t="s">
        <v>29</v>
      </c>
      <c r="X10514" s="4">
        <v>0</v>
      </c>
      <c r="Y10514" s="3">
        <v>850</v>
      </c>
      <c r="Z10514" s="9" t="s">
        <v>16</v>
      </c>
    </row>
    <row r="10515" spans="1:26" x14ac:dyDescent="0.25">
      <c r="A10515">
        <v>2023</v>
      </c>
      <c r="B10515">
        <v>5</v>
      </c>
      <c r="C10515" s="7">
        <v>45070</v>
      </c>
      <c r="D10515" s="9" t="s">
        <v>48</v>
      </c>
      <c r="E10515" s="9" t="s">
        <v>49</v>
      </c>
      <c r="F10515" s="9" t="s">
        <v>56</v>
      </c>
      <c r="G10515" s="9" t="s">
        <v>57</v>
      </c>
      <c r="H10515" s="9" t="s">
        <v>52</v>
      </c>
      <c r="I10515">
        <v>10</v>
      </c>
      <c r="J10515" s="9" t="s">
        <v>22</v>
      </c>
      <c r="K10515">
        <v>10</v>
      </c>
      <c r="L10515">
        <v>0</v>
      </c>
      <c r="M10515">
        <v>0</v>
      </c>
      <c r="N10515" s="11">
        <f>VLOOKUP(AA_SIPARIS_SATINALMA_RAPORU_YENI_123_22112023[[#This Row],[STOK_KODU]],AA_KUMULATIF_STOK_RAPORU_123_BURAK_TD[],3,0)</f>
        <v>1</v>
      </c>
      <c r="O10515" s="5">
        <v>85</v>
      </c>
      <c r="P10515" s="1">
        <v>850</v>
      </c>
      <c r="Q10515" s="1">
        <v>21.394600000000001</v>
      </c>
      <c r="R10515" s="6">
        <v>3.97</v>
      </c>
      <c r="S10515" s="2" t="str">
        <f>IFERROR(#REF!/AA_SIPARIS_SATINALMA_RAPORU_YENI_123_22112023[[#This Row],[SIPARIS_EUR_KURU]],"")</f>
        <v/>
      </c>
      <c r="T10515" s="1">
        <v>85</v>
      </c>
      <c r="U10515" s="1">
        <v>850</v>
      </c>
      <c r="V10515" s="2">
        <v>39.722200000000001</v>
      </c>
      <c r="W10515" s="12" t="s">
        <v>29</v>
      </c>
      <c r="X10515" s="4">
        <v>0</v>
      </c>
      <c r="Y10515" s="3">
        <v>850</v>
      </c>
      <c r="Z10515" s="9" t="s">
        <v>16</v>
      </c>
    </row>
    <row r="10516" spans="1:26" x14ac:dyDescent="0.25">
      <c r="A10516">
        <v>2023</v>
      </c>
      <c r="B10516">
        <v>1</v>
      </c>
      <c r="C10516" s="7">
        <v>44944</v>
      </c>
      <c r="D10516" s="9" t="s">
        <v>24</v>
      </c>
      <c r="E10516" s="9" t="s">
        <v>25</v>
      </c>
      <c r="F10516" s="9" t="s">
        <v>2951</v>
      </c>
      <c r="G10516" s="9" t="s">
        <v>2952</v>
      </c>
      <c r="H10516" s="9" t="s">
        <v>28</v>
      </c>
      <c r="I10516">
        <v>2</v>
      </c>
      <c r="J10516" s="9" t="s">
        <v>22</v>
      </c>
      <c r="K10516">
        <v>2</v>
      </c>
      <c r="L10516">
        <v>0</v>
      </c>
      <c r="M10516">
        <v>0</v>
      </c>
      <c r="N10516" s="11">
        <f>VLOOKUP(AA_SIPARIS_SATINALMA_RAPORU_YENI_123_22112023[[#This Row],[STOK_KODU]],AA_KUMULATIF_STOK_RAPORU_123_BURAK_TD[],3,0)</f>
        <v>0</v>
      </c>
      <c r="O10516" s="5">
        <v>425</v>
      </c>
      <c r="P10516" s="1">
        <v>850</v>
      </c>
      <c r="Q10516" s="1">
        <v>20.3157</v>
      </c>
      <c r="R10516" s="6">
        <v>12.59</v>
      </c>
      <c r="S10516" s="2" t="str">
        <f>IFERROR(#REF!/AA_SIPARIS_SATINALMA_RAPORU_YENI_123_22112023[[#This Row],[SIPARIS_EUR_KURU]],"")</f>
        <v/>
      </c>
      <c r="T10516" s="1">
        <v>255.785</v>
      </c>
      <c r="U10516" s="1">
        <v>511.57</v>
      </c>
      <c r="V10516" s="2">
        <v>25.181000000000001</v>
      </c>
      <c r="W10516" s="12" t="s">
        <v>29</v>
      </c>
      <c r="X10516" s="4">
        <v>0</v>
      </c>
      <c r="Y10516" s="3">
        <v>511.57</v>
      </c>
      <c r="Z10516" s="9" t="s">
        <v>16</v>
      </c>
    </row>
    <row r="10517" spans="1:26" x14ac:dyDescent="0.25">
      <c r="A10517">
        <v>2023</v>
      </c>
      <c r="B10517">
        <v>1</v>
      </c>
      <c r="C10517" s="7">
        <v>44936</v>
      </c>
      <c r="D10517" s="9" t="s">
        <v>130</v>
      </c>
      <c r="E10517" s="9" t="s">
        <v>131</v>
      </c>
      <c r="F10517" s="9" t="s">
        <v>1204</v>
      </c>
      <c r="G10517" s="9" t="s">
        <v>1205</v>
      </c>
      <c r="H10517" s="9" t="s">
        <v>52</v>
      </c>
      <c r="I10517">
        <v>25</v>
      </c>
      <c r="J10517" s="9" t="s">
        <v>22</v>
      </c>
      <c r="K10517">
        <v>25</v>
      </c>
      <c r="L10517">
        <v>0</v>
      </c>
      <c r="M10517">
        <v>0</v>
      </c>
      <c r="N10517" s="11">
        <f>VLOOKUP(AA_SIPARIS_SATINALMA_RAPORU_YENI_123_22112023[[#This Row],[STOK_KODU]],AA_KUMULATIF_STOK_RAPORU_123_BURAK_TD[],3,0)</f>
        <v>24</v>
      </c>
      <c r="O10517" s="5">
        <v>34</v>
      </c>
      <c r="P10517" s="1">
        <v>850</v>
      </c>
      <c r="Q10517" s="1">
        <v>20.062999999999999</v>
      </c>
      <c r="R10517" s="6">
        <v>1.69</v>
      </c>
      <c r="S10517" s="2" t="str">
        <f>IFERROR(#REF!/AA_SIPARIS_SATINALMA_RAPORU_YENI_123_22112023[[#This Row],[SIPARIS_EUR_KURU]],"")</f>
        <v/>
      </c>
      <c r="T10517" s="1">
        <v>34</v>
      </c>
      <c r="U10517" s="1">
        <v>850</v>
      </c>
      <c r="V10517" s="2">
        <v>0</v>
      </c>
      <c r="W10517" s="12" t="s">
        <v>29</v>
      </c>
      <c r="X10517" s="4">
        <v>0</v>
      </c>
      <c r="Y10517" s="3">
        <v>850</v>
      </c>
      <c r="Z10517" s="9" t="s">
        <v>16</v>
      </c>
    </row>
    <row r="10518" spans="1:26" x14ac:dyDescent="0.25">
      <c r="A10518">
        <v>2023</v>
      </c>
      <c r="B10518">
        <v>1</v>
      </c>
      <c r="C10518" s="7">
        <v>44936</v>
      </c>
      <c r="D10518" s="9" t="s">
        <v>354</v>
      </c>
      <c r="E10518" s="9" t="s">
        <v>355</v>
      </c>
      <c r="F10518" s="9" t="s">
        <v>1142</v>
      </c>
      <c r="G10518" s="9" t="s">
        <v>1143</v>
      </c>
      <c r="H10518" s="9" t="s">
        <v>21</v>
      </c>
      <c r="I10518">
        <v>250</v>
      </c>
      <c r="J10518" s="9" t="s">
        <v>22</v>
      </c>
      <c r="K10518">
        <v>250</v>
      </c>
      <c r="L10518">
        <v>0</v>
      </c>
      <c r="M10518">
        <v>0</v>
      </c>
      <c r="N10518" s="11">
        <f>VLOOKUP(AA_SIPARIS_SATINALMA_RAPORU_YENI_123_22112023[[#This Row],[STOK_KODU]],AA_KUMULATIF_STOK_RAPORU_123_BURAK_TD[],3,0)</f>
        <v>0</v>
      </c>
      <c r="O10518" s="5">
        <v>3.4</v>
      </c>
      <c r="P10518" s="1">
        <v>850</v>
      </c>
      <c r="Q10518" s="1">
        <v>20.026900000000001</v>
      </c>
      <c r="R10518" s="6">
        <v>0.17</v>
      </c>
      <c r="S10518" s="2" t="str">
        <f>IFERROR(#REF!/AA_SIPARIS_SATINALMA_RAPORU_YENI_123_22112023[[#This Row],[SIPARIS_EUR_KURU]],"")</f>
        <v/>
      </c>
      <c r="T10518" s="1">
        <v>3.4</v>
      </c>
      <c r="U10518" s="1">
        <v>850</v>
      </c>
      <c r="V10518" s="2">
        <v>42.442900000000002</v>
      </c>
      <c r="W10518" s="12" t="s">
        <v>29</v>
      </c>
      <c r="X10518" s="4">
        <v>0</v>
      </c>
      <c r="Y10518" s="3">
        <v>850</v>
      </c>
      <c r="Z10518" s="9" t="s">
        <v>16</v>
      </c>
    </row>
    <row r="10519" spans="1:26" x14ac:dyDescent="0.25">
      <c r="A10519">
        <v>2023</v>
      </c>
      <c r="B10519">
        <v>6</v>
      </c>
      <c r="C10519" s="7">
        <v>45082</v>
      </c>
      <c r="D10519" s="9" t="s">
        <v>3791</v>
      </c>
      <c r="E10519" s="9" t="s">
        <v>3792</v>
      </c>
      <c r="F10519" s="9" t="s">
        <v>4004</v>
      </c>
      <c r="G10519" s="9" t="s">
        <v>4005</v>
      </c>
      <c r="H10519" s="9" t="s">
        <v>21</v>
      </c>
      <c r="I10519">
        <v>2000</v>
      </c>
      <c r="J10519" s="9" t="s">
        <v>22</v>
      </c>
      <c r="K10519">
        <v>2000</v>
      </c>
      <c r="L10519">
        <v>0</v>
      </c>
      <c r="M10519">
        <v>0</v>
      </c>
      <c r="N10519" s="11">
        <f>VLOOKUP(AA_SIPARIS_SATINALMA_RAPORU_YENI_123_22112023[[#This Row],[STOK_KODU]],AA_KUMULATIF_STOK_RAPORU_123_BURAK_TD[],3,0)</f>
        <v>140</v>
      </c>
      <c r="O10519" s="5">
        <v>0.42299999999999999</v>
      </c>
      <c r="P10519" s="1">
        <v>846</v>
      </c>
      <c r="Q10519" s="1">
        <v>22.443300000000001</v>
      </c>
      <c r="R10519" s="6">
        <v>0.02</v>
      </c>
      <c r="S10519" s="2" t="str">
        <f>IFERROR(#REF!/AA_SIPARIS_SATINALMA_RAPORU_YENI_123_22112023[[#This Row],[SIPARIS_EUR_KURU]],"")</f>
        <v/>
      </c>
      <c r="T10519" s="1">
        <v>0.42299999999999999</v>
      </c>
      <c r="U10519" s="1">
        <v>846</v>
      </c>
      <c r="V10519" s="2">
        <v>37.416200000000003</v>
      </c>
      <c r="W10519" s="12" t="s">
        <v>29</v>
      </c>
      <c r="X10519" s="4">
        <v>0</v>
      </c>
      <c r="Y10519" s="3">
        <v>846</v>
      </c>
      <c r="Z10519" s="9" t="s">
        <v>16</v>
      </c>
    </row>
    <row r="10520" spans="1:26" x14ac:dyDescent="0.25">
      <c r="A10520">
        <v>2023</v>
      </c>
      <c r="B10520">
        <v>6</v>
      </c>
      <c r="C10520" s="7">
        <v>45082</v>
      </c>
      <c r="D10520" s="9" t="s">
        <v>3791</v>
      </c>
      <c r="E10520" s="9" t="s">
        <v>3792</v>
      </c>
      <c r="F10520" s="9" t="s">
        <v>4014</v>
      </c>
      <c r="G10520" s="9" t="s">
        <v>4015</v>
      </c>
      <c r="H10520" s="9" t="s">
        <v>21</v>
      </c>
      <c r="I10520">
        <v>2000</v>
      </c>
      <c r="J10520" s="9" t="s">
        <v>22</v>
      </c>
      <c r="K10520">
        <v>2000</v>
      </c>
      <c r="L10520">
        <v>0</v>
      </c>
      <c r="M10520">
        <v>0</v>
      </c>
      <c r="N10520" s="11">
        <f>VLOOKUP(AA_SIPARIS_SATINALMA_RAPORU_YENI_123_22112023[[#This Row],[STOK_KODU]],AA_KUMULATIF_STOK_RAPORU_123_BURAK_TD[],3,0)</f>
        <v>170</v>
      </c>
      <c r="O10520" s="5">
        <v>0.42299999999999999</v>
      </c>
      <c r="P10520" s="1">
        <v>846</v>
      </c>
      <c r="Q10520" s="1">
        <v>22.443300000000001</v>
      </c>
      <c r="R10520" s="6">
        <v>0.02</v>
      </c>
      <c r="S10520" s="2" t="str">
        <f>IFERROR(#REF!/AA_SIPARIS_SATINALMA_RAPORU_YENI_123_22112023[[#This Row],[SIPARIS_EUR_KURU]],"")</f>
        <v/>
      </c>
      <c r="T10520" s="1">
        <v>0.42299999999999999</v>
      </c>
      <c r="U10520" s="1">
        <v>846</v>
      </c>
      <c r="V10520" s="2">
        <v>37.416200000000003</v>
      </c>
      <c r="W10520" s="12" t="s">
        <v>29</v>
      </c>
      <c r="X10520" s="4">
        <v>0</v>
      </c>
      <c r="Y10520" s="3">
        <v>846</v>
      </c>
      <c r="Z10520" s="9" t="s">
        <v>16</v>
      </c>
    </row>
    <row r="10521" spans="1:26" x14ac:dyDescent="0.25">
      <c r="A10521">
        <v>2023</v>
      </c>
      <c r="B10521">
        <v>8</v>
      </c>
      <c r="C10521" s="7">
        <v>45156</v>
      </c>
      <c r="D10521" s="9" t="s">
        <v>217</v>
      </c>
      <c r="E10521" s="9" t="s">
        <v>218</v>
      </c>
      <c r="F10521" s="9" t="s">
        <v>2989</v>
      </c>
      <c r="G10521" s="9" t="s">
        <v>2990</v>
      </c>
      <c r="H10521" s="9" t="s">
        <v>28</v>
      </c>
      <c r="I10521">
        <v>5</v>
      </c>
      <c r="J10521" s="9" t="s">
        <v>22</v>
      </c>
      <c r="K10521">
        <v>5</v>
      </c>
      <c r="L10521">
        <v>0</v>
      </c>
      <c r="M10521">
        <v>0</v>
      </c>
      <c r="N10521" s="11">
        <f>VLOOKUP(AA_SIPARIS_SATINALMA_RAPORU_YENI_123_22112023[[#This Row],[STOK_KODU]],AA_KUMULATIF_STOK_RAPORU_123_BURAK_TD[],3,0)</f>
        <v>0</v>
      </c>
      <c r="O10521" s="5">
        <v>169.1</v>
      </c>
      <c r="P10521" s="1">
        <v>845.5</v>
      </c>
      <c r="Q10521" s="1">
        <v>29.454999999999998</v>
      </c>
      <c r="R10521" s="6">
        <v>5.74</v>
      </c>
      <c r="S10521" s="2" t="str">
        <f>IFERROR(#REF!/AA_SIPARIS_SATINALMA_RAPORU_YENI_123_22112023[[#This Row],[SIPARIS_EUR_KURU]],"")</f>
        <v/>
      </c>
      <c r="T10521" s="1">
        <v>169.1</v>
      </c>
      <c r="U10521" s="1">
        <v>845.5</v>
      </c>
      <c r="V10521" s="2">
        <v>28.012499999999999</v>
      </c>
      <c r="W10521" s="12" t="s">
        <v>29</v>
      </c>
      <c r="X10521" s="4">
        <v>0</v>
      </c>
      <c r="Y10521" s="3">
        <v>845.5</v>
      </c>
      <c r="Z10521" s="9" t="s">
        <v>16</v>
      </c>
    </row>
    <row r="10522" spans="1:26" x14ac:dyDescent="0.25">
      <c r="A10522">
        <v>2026</v>
      </c>
      <c r="B10522">
        <v>4</v>
      </c>
      <c r="C10522" s="7">
        <v>46114</v>
      </c>
      <c r="D10522" s="9" t="s">
        <v>529</v>
      </c>
      <c r="E10522" s="9" t="s">
        <v>12075</v>
      </c>
      <c r="F10522" s="9" t="s">
        <v>8806</v>
      </c>
      <c r="G10522" s="9" t="s">
        <v>8807</v>
      </c>
      <c r="H10522" s="9" t="s">
        <v>97</v>
      </c>
      <c r="I10522">
        <v>100</v>
      </c>
      <c r="J10522" s="9" t="s">
        <v>22</v>
      </c>
      <c r="K10522">
        <v>100</v>
      </c>
      <c r="L10522">
        <v>0</v>
      </c>
      <c r="M10522">
        <v>0</v>
      </c>
      <c r="N10522" s="11">
        <f>VLOOKUP(AA_SIPARIS_SATINALMA_RAPORU_YENI_123_22112023[[#This Row],[STOK_KODU]],AA_KUMULATIF_STOK_RAPORU_123_BURAK_TD[],3,0)</f>
        <v>175</v>
      </c>
      <c r="O10522" s="5">
        <v>8.42</v>
      </c>
      <c r="P10522" s="1">
        <v>842</v>
      </c>
      <c r="Q10522" s="1">
        <v>51.478700000000003</v>
      </c>
      <c r="R10522" s="6">
        <v>0.16</v>
      </c>
      <c r="S10522" s="2" t="str">
        <f>IFERROR(#REF!/AA_SIPARIS_SATINALMA_RAPORU_YENI_123_22112023[[#This Row],[SIPARIS_EUR_KURU]],"")</f>
        <v/>
      </c>
      <c r="T10522" s="1">
        <v>8.42</v>
      </c>
      <c r="U10522" s="1">
        <v>842</v>
      </c>
      <c r="V10522" s="2">
        <v>16.449000000000002</v>
      </c>
      <c r="W10522" s="12" t="s">
        <v>29</v>
      </c>
      <c r="X10522" s="4">
        <v>0</v>
      </c>
      <c r="Y10522" s="3">
        <v>842</v>
      </c>
      <c r="Z10522" s="9" t="s">
        <v>16</v>
      </c>
    </row>
    <row r="10523" spans="1:26" x14ac:dyDescent="0.25">
      <c r="A10523">
        <v>2025</v>
      </c>
      <c r="B10523">
        <v>8</v>
      </c>
      <c r="C10523" s="7">
        <v>45898</v>
      </c>
      <c r="D10523" s="9" t="s">
        <v>130</v>
      </c>
      <c r="E10523" s="9" t="s">
        <v>131</v>
      </c>
      <c r="F10523" s="9" t="s">
        <v>501</v>
      </c>
      <c r="G10523" s="9" t="s">
        <v>502</v>
      </c>
      <c r="H10523" s="9" t="s">
        <v>55</v>
      </c>
      <c r="I10523">
        <v>30</v>
      </c>
      <c r="J10523" s="9" t="s">
        <v>22</v>
      </c>
      <c r="K10523">
        <v>30</v>
      </c>
      <c r="L10523">
        <v>0</v>
      </c>
      <c r="M10523">
        <v>0</v>
      </c>
      <c r="N10523" s="11">
        <f>VLOOKUP(AA_SIPARIS_SATINALMA_RAPORU_YENI_123_22112023[[#This Row],[STOK_KODU]],AA_KUMULATIF_STOK_RAPORU_123_BURAK_TD[],3,0)</f>
        <v>120</v>
      </c>
      <c r="O10523" s="5">
        <v>28</v>
      </c>
      <c r="P10523" s="1">
        <v>840</v>
      </c>
      <c r="Q10523" s="1"/>
      <c r="R10523" s="6"/>
      <c r="S10523" s="2" t="str">
        <f>IFERROR(#REF!/AA_SIPARIS_SATINALMA_RAPORU_YENI_123_22112023[[#This Row],[SIPARIS_EUR_KURU]],"")</f>
        <v/>
      </c>
      <c r="T10523" s="1">
        <v>28</v>
      </c>
      <c r="U10523" s="1">
        <v>840</v>
      </c>
      <c r="V10523" s="2">
        <v>17.46</v>
      </c>
      <c r="W10523" s="12" t="s">
        <v>29</v>
      </c>
      <c r="X10523" s="4">
        <v>0</v>
      </c>
      <c r="Y10523" s="3">
        <v>840</v>
      </c>
      <c r="Z10523" s="9" t="s">
        <v>16</v>
      </c>
    </row>
    <row r="10524" spans="1:26" x14ac:dyDescent="0.25">
      <c r="A10524">
        <v>2025</v>
      </c>
      <c r="B10524">
        <v>4</v>
      </c>
      <c r="C10524" s="7">
        <v>45758</v>
      </c>
      <c r="D10524" s="9" t="s">
        <v>10689</v>
      </c>
      <c r="E10524" s="9" t="s">
        <v>10690</v>
      </c>
      <c r="F10524" s="9" t="s">
        <v>859</v>
      </c>
      <c r="G10524" s="9" t="s">
        <v>860</v>
      </c>
      <c r="H10524" s="9" t="s">
        <v>21</v>
      </c>
      <c r="I10524">
        <v>6</v>
      </c>
      <c r="J10524" s="9" t="s">
        <v>22</v>
      </c>
      <c r="K10524">
        <v>6</v>
      </c>
      <c r="L10524">
        <v>0</v>
      </c>
      <c r="M10524">
        <v>0</v>
      </c>
      <c r="N10524" s="11">
        <f>VLOOKUP(AA_SIPARIS_SATINALMA_RAPORU_YENI_123_22112023[[#This Row],[STOK_KODU]],AA_KUMULATIF_STOK_RAPORU_123_BURAK_TD[],3,0)</f>
        <v>14</v>
      </c>
      <c r="O10524" s="5">
        <v>140</v>
      </c>
      <c r="P10524" s="1">
        <v>840</v>
      </c>
      <c r="Q10524" s="1">
        <v>41.813299999999998</v>
      </c>
      <c r="R10524" s="6">
        <v>3.35</v>
      </c>
      <c r="S10524" s="2" t="str">
        <f>IFERROR(#REF!/AA_SIPARIS_SATINALMA_RAPORU_YENI_123_22112023[[#This Row],[SIPARIS_EUR_KURU]],"")</f>
        <v/>
      </c>
      <c r="T10524" s="1">
        <v>140</v>
      </c>
      <c r="U10524" s="1">
        <v>840</v>
      </c>
      <c r="V10524" s="2">
        <v>19.4221</v>
      </c>
      <c r="W10524" s="12" t="s">
        <v>29</v>
      </c>
      <c r="X10524" s="4">
        <v>0</v>
      </c>
      <c r="Y10524" s="3">
        <v>840</v>
      </c>
      <c r="Z10524" s="9" t="s">
        <v>16</v>
      </c>
    </row>
    <row r="10525" spans="1:26" x14ac:dyDescent="0.25">
      <c r="A10525">
        <v>2025</v>
      </c>
      <c r="B10525">
        <v>3</v>
      </c>
      <c r="C10525" s="7">
        <v>45728</v>
      </c>
      <c r="D10525" s="9" t="s">
        <v>198</v>
      </c>
      <c r="E10525" s="9" t="s">
        <v>199</v>
      </c>
      <c r="F10525" s="9" t="s">
        <v>1855</v>
      </c>
      <c r="G10525" s="9" t="s">
        <v>1856</v>
      </c>
      <c r="H10525" s="9" t="s">
        <v>55</v>
      </c>
      <c r="I10525">
        <v>6</v>
      </c>
      <c r="J10525" s="9" t="s">
        <v>22</v>
      </c>
      <c r="K10525">
        <v>6</v>
      </c>
      <c r="L10525">
        <v>0</v>
      </c>
      <c r="M10525">
        <v>6</v>
      </c>
      <c r="N10525" s="11">
        <f>VLOOKUP(AA_SIPARIS_SATINALMA_RAPORU_YENI_123_22112023[[#This Row],[STOK_KODU]],AA_KUMULATIF_STOK_RAPORU_123_BURAK_TD[],3,0)</f>
        <v>0</v>
      </c>
      <c r="O10525" s="5">
        <v>140</v>
      </c>
      <c r="P10525" s="1">
        <v>840</v>
      </c>
      <c r="Q10525" s="1">
        <v>39.775500000000001</v>
      </c>
      <c r="R10525" s="6">
        <v>3.52</v>
      </c>
      <c r="S10525" s="2" t="str">
        <f>IFERROR(#REF!/AA_SIPARIS_SATINALMA_RAPORU_YENI_123_22112023[[#This Row],[SIPARIS_EUR_KURU]],"")</f>
        <v/>
      </c>
      <c r="T10525" s="1">
        <v>140</v>
      </c>
      <c r="U10525" s="1">
        <v>840</v>
      </c>
      <c r="V10525" s="2">
        <v>21.1492</v>
      </c>
      <c r="W10525" s="12" t="s">
        <v>29</v>
      </c>
      <c r="X10525" s="4">
        <v>0</v>
      </c>
      <c r="Y10525" s="3">
        <v>840</v>
      </c>
      <c r="Z10525" s="9" t="s">
        <v>16</v>
      </c>
    </row>
    <row r="10526" spans="1:26" x14ac:dyDescent="0.25">
      <c r="A10526">
        <v>2024</v>
      </c>
      <c r="B10526">
        <v>4</v>
      </c>
      <c r="C10526" s="7">
        <v>45383</v>
      </c>
      <c r="D10526" s="9" t="s">
        <v>354</v>
      </c>
      <c r="E10526" s="9" t="s">
        <v>355</v>
      </c>
      <c r="F10526" s="9" t="s">
        <v>258</v>
      </c>
      <c r="G10526" s="9" t="s">
        <v>259</v>
      </c>
      <c r="H10526" s="9" t="s">
        <v>21</v>
      </c>
      <c r="I10526">
        <v>20</v>
      </c>
      <c r="J10526" s="9" t="s">
        <v>22</v>
      </c>
      <c r="K10526">
        <v>20</v>
      </c>
      <c r="L10526">
        <v>0</v>
      </c>
      <c r="M10526">
        <v>0</v>
      </c>
      <c r="N10526" s="11">
        <f>VLOOKUP(AA_SIPARIS_SATINALMA_RAPORU_YENI_123_22112023[[#This Row],[STOK_KODU]],AA_KUMULATIF_STOK_RAPORU_123_BURAK_TD[],3,0)</f>
        <v>0</v>
      </c>
      <c r="O10526" s="5">
        <v>42</v>
      </c>
      <c r="P10526" s="1">
        <v>840</v>
      </c>
      <c r="Q10526" s="1">
        <v>34.802300000000002</v>
      </c>
      <c r="R10526" s="6">
        <v>1.21</v>
      </c>
      <c r="S10526" s="2" t="str">
        <f>IFERROR(#REF!/AA_SIPARIS_SATINALMA_RAPORU_YENI_123_22112023[[#This Row],[SIPARIS_EUR_KURU]],"")</f>
        <v/>
      </c>
      <c r="T10526" s="1">
        <v>42</v>
      </c>
      <c r="U10526" s="1">
        <v>840</v>
      </c>
      <c r="V10526" s="2">
        <v>24.136299999999999</v>
      </c>
      <c r="W10526" s="12" t="s">
        <v>29</v>
      </c>
      <c r="X10526" s="4">
        <v>0</v>
      </c>
      <c r="Y10526" s="3">
        <v>840</v>
      </c>
      <c r="Z10526" s="9" t="s">
        <v>16</v>
      </c>
    </row>
    <row r="10527" spans="1:26" x14ac:dyDescent="0.25">
      <c r="A10527">
        <v>2024</v>
      </c>
      <c r="B10527">
        <v>3</v>
      </c>
      <c r="C10527" s="7">
        <v>45373</v>
      </c>
      <c r="D10527" s="9" t="s">
        <v>130</v>
      </c>
      <c r="E10527" s="9" t="s">
        <v>131</v>
      </c>
      <c r="F10527" s="9" t="s">
        <v>779</v>
      </c>
      <c r="G10527" s="9" t="s">
        <v>780</v>
      </c>
      <c r="H10527" s="9" t="s">
        <v>55</v>
      </c>
      <c r="I10527">
        <v>10</v>
      </c>
      <c r="J10527" s="9" t="s">
        <v>22</v>
      </c>
      <c r="K10527">
        <v>10</v>
      </c>
      <c r="L10527">
        <v>0</v>
      </c>
      <c r="M10527">
        <v>0</v>
      </c>
      <c r="N10527" s="11">
        <f>VLOOKUP(AA_SIPARIS_SATINALMA_RAPORU_YENI_123_22112023[[#This Row],[STOK_KODU]],AA_KUMULATIF_STOK_RAPORU_123_BURAK_TD[],3,0)</f>
        <v>30.000000000000028</v>
      </c>
      <c r="O10527" s="5">
        <v>84</v>
      </c>
      <c r="P10527" s="1">
        <v>840</v>
      </c>
      <c r="Q10527" s="1">
        <v>35.273400000000002</v>
      </c>
      <c r="R10527" s="6">
        <v>2.38</v>
      </c>
      <c r="S10527" s="2" t="str">
        <f>IFERROR(#REF!/AA_SIPARIS_SATINALMA_RAPORU_YENI_123_22112023[[#This Row],[SIPARIS_EUR_KURU]],"")</f>
        <v/>
      </c>
      <c r="T10527" s="1">
        <v>84</v>
      </c>
      <c r="U10527" s="1">
        <v>840</v>
      </c>
      <c r="V10527" s="2">
        <v>24.286200000000001</v>
      </c>
      <c r="W10527" s="12" t="s">
        <v>29</v>
      </c>
      <c r="X10527" s="4">
        <v>0</v>
      </c>
      <c r="Y10527" s="3">
        <v>840</v>
      </c>
      <c r="Z10527" s="9" t="s">
        <v>16</v>
      </c>
    </row>
    <row r="10528" spans="1:26" x14ac:dyDescent="0.25">
      <c r="A10528">
        <v>2023</v>
      </c>
      <c r="B10528">
        <v>7</v>
      </c>
      <c r="C10528" s="7">
        <v>45121</v>
      </c>
      <c r="D10528" s="9" t="s">
        <v>305</v>
      </c>
      <c r="E10528" s="9" t="s">
        <v>306</v>
      </c>
      <c r="F10528" s="9" t="s">
        <v>3603</v>
      </c>
      <c r="G10528" s="9" t="s">
        <v>3604</v>
      </c>
      <c r="H10528" s="9" t="s">
        <v>55</v>
      </c>
      <c r="I10528">
        <v>6</v>
      </c>
      <c r="J10528" s="9" t="s">
        <v>22</v>
      </c>
      <c r="K10528">
        <v>6</v>
      </c>
      <c r="L10528">
        <v>0</v>
      </c>
      <c r="M10528">
        <v>0</v>
      </c>
      <c r="N10528" s="11">
        <f>VLOOKUP(AA_SIPARIS_SATINALMA_RAPORU_YENI_123_22112023[[#This Row],[STOK_KODU]],AA_KUMULATIF_STOK_RAPORU_123_BURAK_TD[],3,0)</f>
        <v>3</v>
      </c>
      <c r="O10528" s="5">
        <v>140</v>
      </c>
      <c r="P10528" s="1">
        <v>840</v>
      </c>
      <c r="Q10528" s="1">
        <v>29.159800000000001</v>
      </c>
      <c r="R10528" s="6">
        <v>4.8</v>
      </c>
      <c r="S10528" s="2" t="str">
        <f>IFERROR(#REF!/AA_SIPARIS_SATINALMA_RAPORU_YENI_123_22112023[[#This Row],[SIPARIS_EUR_KURU]],"")</f>
        <v/>
      </c>
      <c r="T10528" s="1">
        <v>140</v>
      </c>
      <c r="U10528" s="1">
        <v>840</v>
      </c>
      <c r="V10528" s="2">
        <v>28.389199999999999</v>
      </c>
      <c r="W10528" s="12" t="s">
        <v>29</v>
      </c>
      <c r="X10528" s="4">
        <v>0</v>
      </c>
      <c r="Y10528" s="3">
        <v>840</v>
      </c>
      <c r="Z10528" s="9" t="s">
        <v>16</v>
      </c>
    </row>
    <row r="10529" spans="1:26" x14ac:dyDescent="0.25">
      <c r="A10529">
        <v>2023</v>
      </c>
      <c r="B10529">
        <v>4</v>
      </c>
      <c r="C10529" s="7">
        <v>45042</v>
      </c>
      <c r="D10529" s="9" t="s">
        <v>130</v>
      </c>
      <c r="E10529" s="9" t="s">
        <v>131</v>
      </c>
      <c r="F10529" s="9" t="s">
        <v>1176</v>
      </c>
      <c r="G10529" s="9" t="s">
        <v>1177</v>
      </c>
      <c r="H10529" s="9" t="s">
        <v>55</v>
      </c>
      <c r="I10529">
        <v>30</v>
      </c>
      <c r="J10529" s="9" t="s">
        <v>22</v>
      </c>
      <c r="K10529">
        <v>30</v>
      </c>
      <c r="L10529">
        <v>0</v>
      </c>
      <c r="M10529">
        <v>0</v>
      </c>
      <c r="N10529" s="11">
        <f>VLOOKUP(AA_SIPARIS_SATINALMA_RAPORU_YENI_123_22112023[[#This Row],[STOK_KODU]],AA_KUMULATIF_STOK_RAPORU_123_BURAK_TD[],3,0)</f>
        <v>12</v>
      </c>
      <c r="O10529" s="5">
        <v>28</v>
      </c>
      <c r="P10529" s="1">
        <v>840</v>
      </c>
      <c r="Q10529" s="1">
        <v>21.395</v>
      </c>
      <c r="R10529" s="6">
        <v>1.31</v>
      </c>
      <c r="S10529" s="2" t="str">
        <f>IFERROR(#REF!/AA_SIPARIS_SATINALMA_RAPORU_YENI_123_22112023[[#This Row],[SIPARIS_EUR_KURU]],"")</f>
        <v/>
      </c>
      <c r="T10529" s="1">
        <v>28</v>
      </c>
      <c r="U10529" s="1">
        <v>840</v>
      </c>
      <c r="V10529" s="2">
        <v>39.325099999999999</v>
      </c>
      <c r="W10529" s="12" t="s">
        <v>29</v>
      </c>
      <c r="X10529" s="4">
        <v>0</v>
      </c>
      <c r="Y10529" s="3">
        <v>840</v>
      </c>
      <c r="Z10529" s="9" t="s">
        <v>16</v>
      </c>
    </row>
    <row r="10530" spans="1:26" x14ac:dyDescent="0.25">
      <c r="A10530">
        <v>2023</v>
      </c>
      <c r="B10530">
        <v>11</v>
      </c>
      <c r="C10530" s="7">
        <v>45238</v>
      </c>
      <c r="D10530" s="9" t="s">
        <v>462</v>
      </c>
      <c r="E10530" s="9" t="s">
        <v>463</v>
      </c>
      <c r="F10530" s="9" t="s">
        <v>2810</v>
      </c>
      <c r="G10530" s="9" t="s">
        <v>2811</v>
      </c>
      <c r="H10530" s="9" t="s">
        <v>653</v>
      </c>
      <c r="I10530">
        <v>1</v>
      </c>
      <c r="J10530" s="9" t="s">
        <v>22</v>
      </c>
      <c r="K10530">
        <v>1</v>
      </c>
      <c r="L10530">
        <v>0</v>
      </c>
      <c r="M10530">
        <v>0</v>
      </c>
      <c r="N10530" s="11">
        <f>VLOOKUP(AA_SIPARIS_SATINALMA_RAPORU_YENI_123_22112023[[#This Row],[STOK_KODU]],AA_KUMULATIF_STOK_RAPORU_123_BURAK_TD[],3,0)</f>
        <v>0</v>
      </c>
      <c r="O10530" s="5">
        <v>838.75</v>
      </c>
      <c r="P10530" s="1">
        <v>838.75</v>
      </c>
      <c r="Q10530" s="1">
        <v>32.632599999999996</v>
      </c>
      <c r="R10530" s="6">
        <v>25.7</v>
      </c>
      <c r="S10530" s="2" t="str">
        <f>IFERROR(#REF!/AA_SIPARIS_SATINALMA_RAPORU_YENI_123_22112023[[#This Row],[SIPARIS_EUR_KURU]],"")</f>
        <v/>
      </c>
      <c r="T10530" s="1">
        <v>838.75</v>
      </c>
      <c r="U10530" s="1">
        <v>838.75</v>
      </c>
      <c r="V10530" s="2">
        <v>27.5929</v>
      </c>
      <c r="W10530" s="12" t="s">
        <v>29</v>
      </c>
      <c r="X10530" s="4">
        <v>0</v>
      </c>
      <c r="Y10530" s="3">
        <v>838.75</v>
      </c>
      <c r="Z10530" s="9" t="s">
        <v>16</v>
      </c>
    </row>
    <row r="10531" spans="1:26" x14ac:dyDescent="0.25">
      <c r="A10531">
        <v>2026</v>
      </c>
      <c r="B10531">
        <v>1</v>
      </c>
      <c r="C10531" s="7">
        <v>46029</v>
      </c>
      <c r="D10531" s="9" t="s">
        <v>327</v>
      </c>
      <c r="E10531" s="9" t="s">
        <v>11862</v>
      </c>
      <c r="F10531" s="9" t="s">
        <v>338</v>
      </c>
      <c r="G10531" s="9" t="s">
        <v>339</v>
      </c>
      <c r="H10531" s="9" t="s">
        <v>21</v>
      </c>
      <c r="I10531">
        <v>10</v>
      </c>
      <c r="J10531" s="9" t="s">
        <v>22</v>
      </c>
      <c r="K10531">
        <v>10</v>
      </c>
      <c r="L10531">
        <v>0</v>
      </c>
      <c r="M10531">
        <v>0</v>
      </c>
      <c r="N10531" s="11">
        <f>VLOOKUP(AA_SIPARIS_SATINALMA_RAPORU_YENI_123_22112023[[#This Row],[STOK_KODU]],AA_KUMULATIF_STOK_RAPORU_123_BURAK_TD[],3,0)</f>
        <v>11</v>
      </c>
      <c r="O10531" s="5">
        <v>83.85</v>
      </c>
      <c r="P10531" s="1">
        <v>838.5</v>
      </c>
      <c r="Q10531" s="1">
        <v>50.361899999999999</v>
      </c>
      <c r="R10531" s="6">
        <v>1.66</v>
      </c>
      <c r="S10531" s="2" t="str">
        <f>IFERROR(#REF!/AA_SIPARIS_SATINALMA_RAPORU_YENI_123_22112023[[#This Row],[SIPARIS_EUR_KURU]],"")</f>
        <v/>
      </c>
      <c r="T10531" s="1">
        <v>83.85</v>
      </c>
      <c r="U10531" s="1">
        <v>838.5</v>
      </c>
      <c r="V10531" s="2">
        <v>16.6495</v>
      </c>
      <c r="W10531" s="12" t="s">
        <v>29</v>
      </c>
      <c r="X10531" s="4">
        <v>0</v>
      </c>
      <c r="Y10531" s="3">
        <v>838.5</v>
      </c>
      <c r="Z10531" s="9" t="s">
        <v>16</v>
      </c>
    </row>
    <row r="10532" spans="1:26" x14ac:dyDescent="0.25">
      <c r="A10532">
        <v>2025</v>
      </c>
      <c r="B10532">
        <v>10</v>
      </c>
      <c r="C10532" s="7">
        <v>45960</v>
      </c>
      <c r="D10532" s="9" t="s">
        <v>327</v>
      </c>
      <c r="E10532" s="9" t="s">
        <v>11862</v>
      </c>
      <c r="F10532" s="9" t="s">
        <v>338</v>
      </c>
      <c r="G10532" s="9" t="s">
        <v>339</v>
      </c>
      <c r="H10532" s="9" t="s">
        <v>21</v>
      </c>
      <c r="I10532">
        <v>10</v>
      </c>
      <c r="J10532" s="9" t="s">
        <v>22</v>
      </c>
      <c r="K10532">
        <v>10</v>
      </c>
      <c r="L10532">
        <v>0</v>
      </c>
      <c r="M10532">
        <v>0</v>
      </c>
      <c r="N10532" s="11">
        <f>VLOOKUP(AA_SIPARIS_SATINALMA_RAPORU_YENI_123_22112023[[#This Row],[STOK_KODU]],AA_KUMULATIF_STOK_RAPORU_123_BURAK_TD[],3,0)</f>
        <v>11</v>
      </c>
      <c r="O10532" s="5">
        <v>83.85</v>
      </c>
      <c r="P10532" s="1">
        <v>838.5</v>
      </c>
      <c r="Q10532" s="1">
        <v>48.708599999999997</v>
      </c>
      <c r="R10532" s="6">
        <v>1.72</v>
      </c>
      <c r="S10532" s="2" t="str">
        <f>IFERROR(#REF!/AA_SIPARIS_SATINALMA_RAPORU_YENI_123_22112023[[#This Row],[SIPARIS_EUR_KURU]],"")</f>
        <v/>
      </c>
      <c r="T10532" s="1">
        <v>83.85</v>
      </c>
      <c r="U10532" s="1">
        <v>838.5</v>
      </c>
      <c r="V10532" s="2">
        <v>17.232500000000002</v>
      </c>
      <c r="W10532" s="12" t="s">
        <v>29</v>
      </c>
      <c r="X10532" s="4">
        <v>0</v>
      </c>
      <c r="Y10532" s="3">
        <v>838.5</v>
      </c>
      <c r="Z10532" s="9" t="s">
        <v>16</v>
      </c>
    </row>
    <row r="10533" spans="1:26" x14ac:dyDescent="0.25">
      <c r="A10533">
        <v>2025</v>
      </c>
      <c r="B10533">
        <v>4</v>
      </c>
      <c r="C10533" s="7">
        <v>45775</v>
      </c>
      <c r="D10533" s="9" t="s">
        <v>10689</v>
      </c>
      <c r="E10533" s="9" t="s">
        <v>10690</v>
      </c>
      <c r="F10533" s="9" t="s">
        <v>332</v>
      </c>
      <c r="G10533" s="9" t="s">
        <v>333</v>
      </c>
      <c r="H10533" s="9" t="s">
        <v>21</v>
      </c>
      <c r="I10533">
        <v>14</v>
      </c>
      <c r="J10533" s="9" t="s">
        <v>22</v>
      </c>
      <c r="K10533">
        <v>14</v>
      </c>
      <c r="L10533">
        <v>0</v>
      </c>
      <c r="M10533">
        <v>0</v>
      </c>
      <c r="N10533" s="11">
        <f>VLOOKUP(AA_SIPARIS_SATINALMA_RAPORU_YENI_123_22112023[[#This Row],[STOK_KODU]],AA_KUMULATIF_STOK_RAPORU_123_BURAK_TD[],3,0)</f>
        <v>16</v>
      </c>
      <c r="O10533" s="5">
        <v>59.85</v>
      </c>
      <c r="P10533" s="1">
        <v>837.9</v>
      </c>
      <c r="Q10533" s="1">
        <v>43.413200000000003</v>
      </c>
      <c r="R10533" s="6">
        <v>1.38</v>
      </c>
      <c r="S10533" s="2" t="str">
        <f>IFERROR(#REF!/AA_SIPARIS_SATINALMA_RAPORU_YENI_123_22112023[[#This Row],[SIPARIS_EUR_KURU]],"")</f>
        <v/>
      </c>
      <c r="T10533" s="1">
        <v>59.85</v>
      </c>
      <c r="U10533" s="1">
        <v>837.9</v>
      </c>
      <c r="V10533" s="2">
        <v>19.2484</v>
      </c>
      <c r="W10533" s="12" t="s">
        <v>29</v>
      </c>
      <c r="X10533" s="4">
        <v>0</v>
      </c>
      <c r="Y10533" s="3">
        <v>837.9</v>
      </c>
      <c r="Z10533" s="9" t="s">
        <v>16</v>
      </c>
    </row>
    <row r="10534" spans="1:26" x14ac:dyDescent="0.25">
      <c r="A10534">
        <v>2023</v>
      </c>
      <c r="B10534">
        <v>4</v>
      </c>
      <c r="C10534" s="7">
        <v>45035</v>
      </c>
      <c r="D10534" s="9" t="s">
        <v>17</v>
      </c>
      <c r="E10534" s="9" t="s">
        <v>18</v>
      </c>
      <c r="F10534" s="9" t="s">
        <v>700</v>
      </c>
      <c r="G10534" s="9" t="s">
        <v>701</v>
      </c>
      <c r="H10534" s="9" t="s">
        <v>21</v>
      </c>
      <c r="I10534">
        <v>20</v>
      </c>
      <c r="J10534" s="9" t="s">
        <v>22</v>
      </c>
      <c r="K10534">
        <v>20</v>
      </c>
      <c r="L10534">
        <v>0</v>
      </c>
      <c r="M10534">
        <v>0</v>
      </c>
      <c r="N10534" s="11">
        <f>VLOOKUP(AA_SIPARIS_SATINALMA_RAPORU_YENI_123_22112023[[#This Row],[STOK_KODU]],AA_KUMULATIF_STOK_RAPORU_123_BURAK_TD[],3,0)</f>
        <v>25</v>
      </c>
      <c r="O10534" s="5">
        <v>41.851080000000003</v>
      </c>
      <c r="P10534" s="1">
        <v>837.02</v>
      </c>
      <c r="Q10534" s="1">
        <v>21.255400000000002</v>
      </c>
      <c r="R10534" s="6">
        <v>1.97</v>
      </c>
      <c r="S10534" s="2" t="str">
        <f>IFERROR(#REF!/AA_SIPARIS_SATINALMA_RAPORU_YENI_123_22112023[[#This Row],[SIPARIS_EUR_KURU]],"")</f>
        <v/>
      </c>
      <c r="T10534" s="1">
        <v>41.945999999999998</v>
      </c>
      <c r="U10534" s="1">
        <v>838.92</v>
      </c>
      <c r="V10534" s="2">
        <v>39.475099999999998</v>
      </c>
      <c r="W10534" s="12" t="s">
        <v>23</v>
      </c>
      <c r="X10534" s="4">
        <v>19.375499999999999</v>
      </c>
      <c r="Y10534" s="3">
        <v>43.22</v>
      </c>
      <c r="Z10534" s="9" t="s">
        <v>16</v>
      </c>
    </row>
    <row r="10535" spans="1:26" x14ac:dyDescent="0.25">
      <c r="A10535">
        <v>2025</v>
      </c>
      <c r="B10535">
        <v>12</v>
      </c>
      <c r="C10535" s="7">
        <v>46008</v>
      </c>
      <c r="D10535" s="9" t="s">
        <v>1359</v>
      </c>
      <c r="E10535" s="9" t="s">
        <v>1360</v>
      </c>
      <c r="F10535" s="9" t="s">
        <v>146</v>
      </c>
      <c r="G10535" s="9" t="s">
        <v>147</v>
      </c>
      <c r="H10535" s="9" t="s">
        <v>55</v>
      </c>
      <c r="I10535">
        <v>3000</v>
      </c>
      <c r="J10535" s="9" t="s">
        <v>22</v>
      </c>
      <c r="K10535">
        <v>3000</v>
      </c>
      <c r="L10535">
        <v>0</v>
      </c>
      <c r="M10535">
        <v>0</v>
      </c>
      <c r="N10535" s="11">
        <f>VLOOKUP(AA_SIPARIS_SATINALMA_RAPORU_YENI_123_22112023[[#This Row],[STOK_KODU]],AA_KUMULATIF_STOK_RAPORU_123_BURAK_TD[],3,0)</f>
        <v>1000</v>
      </c>
      <c r="O10535" s="5">
        <v>0.28000000000000003</v>
      </c>
      <c r="P10535" s="1">
        <v>837</v>
      </c>
      <c r="Q10535" s="1"/>
      <c r="R10535" s="6"/>
      <c r="S10535" s="2" t="str">
        <f>IFERROR(#REF!/AA_SIPARIS_SATINALMA_RAPORU_YENI_123_22112023[[#This Row],[SIPARIS_EUR_KURU]],"")</f>
        <v/>
      </c>
      <c r="T10535" s="1">
        <v>0.27916666666666667</v>
      </c>
      <c r="U10535" s="1">
        <v>837.5</v>
      </c>
      <c r="V10535" s="2">
        <v>16.739799999999999</v>
      </c>
      <c r="W10535" s="12" t="s">
        <v>29</v>
      </c>
      <c r="X10535" s="4">
        <v>0</v>
      </c>
      <c r="Y10535" s="3">
        <v>837.5</v>
      </c>
      <c r="Z10535" s="9" t="s">
        <v>16</v>
      </c>
    </row>
    <row r="10536" spans="1:26" x14ac:dyDescent="0.25">
      <c r="A10536">
        <v>2024</v>
      </c>
      <c r="B10536">
        <v>4</v>
      </c>
      <c r="C10536" s="7">
        <v>45398</v>
      </c>
      <c r="D10536" s="9" t="s">
        <v>885</v>
      </c>
      <c r="E10536" s="9" t="s">
        <v>886</v>
      </c>
      <c r="F10536" s="9" t="s">
        <v>889</v>
      </c>
      <c r="G10536" s="9" t="s">
        <v>890</v>
      </c>
      <c r="H10536" s="9" t="s">
        <v>55</v>
      </c>
      <c r="I10536">
        <v>12</v>
      </c>
      <c r="J10536" s="9" t="s">
        <v>117</v>
      </c>
      <c r="K10536">
        <v>12</v>
      </c>
      <c r="L10536">
        <v>0</v>
      </c>
      <c r="M10536">
        <v>0</v>
      </c>
      <c r="N10536" s="11">
        <f>VLOOKUP(AA_SIPARIS_SATINALMA_RAPORU_YENI_123_22112023[[#This Row],[STOK_KODU]],AA_KUMULATIF_STOK_RAPORU_123_BURAK_TD[],3,0)</f>
        <v>54</v>
      </c>
      <c r="O10536" s="5">
        <v>69.587500000000006</v>
      </c>
      <c r="P10536" s="1">
        <v>835.05</v>
      </c>
      <c r="Q10536" s="1">
        <v>34.447499999999998</v>
      </c>
      <c r="R10536" s="6">
        <v>2.02</v>
      </c>
      <c r="S10536" s="2" t="str">
        <f>IFERROR(#REF!/AA_SIPARIS_SATINALMA_RAPORU_YENI_123_22112023[[#This Row],[SIPARIS_EUR_KURU]],"")</f>
        <v/>
      </c>
      <c r="T10536" s="1">
        <v>69.587499999999991</v>
      </c>
      <c r="U10536" s="1">
        <v>835.05</v>
      </c>
      <c r="V10536" s="2">
        <v>24.241199999999999</v>
      </c>
      <c r="W10536" s="12" t="s">
        <v>29</v>
      </c>
      <c r="X10536" s="4">
        <v>0</v>
      </c>
      <c r="Y10536" s="3">
        <v>835.05</v>
      </c>
      <c r="Z10536" s="9" t="s">
        <v>16</v>
      </c>
    </row>
    <row r="10537" spans="1:26" x14ac:dyDescent="0.25">
      <c r="A10537">
        <v>2023</v>
      </c>
      <c r="B10537">
        <v>9</v>
      </c>
      <c r="C10537" s="7">
        <v>45187</v>
      </c>
      <c r="D10537" s="9" t="s">
        <v>217</v>
      </c>
      <c r="E10537" s="9" t="s">
        <v>218</v>
      </c>
      <c r="F10537" s="9" t="s">
        <v>3150</v>
      </c>
      <c r="G10537" s="9" t="s">
        <v>3151</v>
      </c>
      <c r="H10537" s="9" t="s">
        <v>28</v>
      </c>
      <c r="I10537">
        <v>1</v>
      </c>
      <c r="J10537" s="9" t="s">
        <v>22</v>
      </c>
      <c r="K10537">
        <v>1</v>
      </c>
      <c r="L10537">
        <v>0</v>
      </c>
      <c r="M10537">
        <v>0</v>
      </c>
      <c r="N10537" s="11">
        <f>VLOOKUP(AA_SIPARIS_SATINALMA_RAPORU_YENI_123_22112023[[#This Row],[STOK_KODU]],AA_KUMULATIF_STOK_RAPORU_123_BURAK_TD[],3,0)</f>
        <v>0</v>
      </c>
      <c r="O10537" s="5">
        <v>835.05</v>
      </c>
      <c r="P10537" s="1">
        <v>835.05</v>
      </c>
      <c r="Q10537" s="1">
        <v>28.902699999999999</v>
      </c>
      <c r="R10537" s="6">
        <v>28.89</v>
      </c>
      <c r="S10537" s="2" t="str">
        <f>IFERROR(#REF!/AA_SIPARIS_SATINALMA_RAPORU_YENI_123_22112023[[#This Row],[SIPARIS_EUR_KURU]],"")</f>
        <v/>
      </c>
      <c r="T10537" s="1">
        <v>835.05</v>
      </c>
      <c r="U10537" s="1">
        <v>835.05</v>
      </c>
      <c r="V10537" s="2">
        <v>29.019600000000001</v>
      </c>
      <c r="W10537" s="12" t="s">
        <v>29</v>
      </c>
      <c r="X10537" s="4">
        <v>0</v>
      </c>
      <c r="Y10537" s="3">
        <v>835.05</v>
      </c>
      <c r="Z10537" s="9" t="s">
        <v>16</v>
      </c>
    </row>
    <row r="10538" spans="1:26" x14ac:dyDescent="0.25">
      <c r="A10538">
        <v>2024</v>
      </c>
      <c r="B10538">
        <v>11</v>
      </c>
      <c r="C10538" s="7">
        <v>45603</v>
      </c>
      <c r="D10538" s="9" t="s">
        <v>217</v>
      </c>
      <c r="E10538" s="9" t="s">
        <v>218</v>
      </c>
      <c r="F10538" s="9" t="s">
        <v>3065</v>
      </c>
      <c r="G10538" s="9" t="s">
        <v>3066</v>
      </c>
      <c r="H10538" s="9" t="s">
        <v>28</v>
      </c>
      <c r="I10538">
        <v>4</v>
      </c>
      <c r="J10538" s="9" t="s">
        <v>22</v>
      </c>
      <c r="K10538">
        <v>4</v>
      </c>
      <c r="L10538">
        <v>0</v>
      </c>
      <c r="M10538">
        <v>0</v>
      </c>
      <c r="N10538" s="11">
        <f>VLOOKUP(AA_SIPARIS_SATINALMA_RAPORU_YENI_123_22112023[[#This Row],[STOK_KODU]],AA_KUMULATIF_STOK_RAPORU_123_BURAK_TD[],3,0)</f>
        <v>0</v>
      </c>
      <c r="O10538" s="5">
        <v>208.5</v>
      </c>
      <c r="P10538" s="1">
        <v>834</v>
      </c>
      <c r="Q10538" s="1"/>
      <c r="R10538" s="6"/>
      <c r="S10538" s="2" t="str">
        <f>IFERROR(#REF!/AA_SIPARIS_SATINALMA_RAPORU_YENI_123_22112023[[#This Row],[SIPARIS_EUR_KURU]],"")</f>
        <v/>
      </c>
      <c r="T10538" s="1">
        <v>208.5</v>
      </c>
      <c r="U10538" s="1">
        <v>834</v>
      </c>
      <c r="V10538" s="2">
        <v>22.715299999999999</v>
      </c>
      <c r="W10538" s="12" t="s">
        <v>29</v>
      </c>
      <c r="X10538" s="4">
        <v>0</v>
      </c>
      <c r="Y10538" s="3">
        <v>834</v>
      </c>
      <c r="Z10538" s="9" t="s">
        <v>16</v>
      </c>
    </row>
    <row r="10539" spans="1:26" x14ac:dyDescent="0.25">
      <c r="A10539">
        <v>2025</v>
      </c>
      <c r="B10539">
        <v>8</v>
      </c>
      <c r="C10539" s="7">
        <v>45883</v>
      </c>
      <c r="D10539" s="9" t="s">
        <v>348</v>
      </c>
      <c r="E10539" s="9" t="s">
        <v>349</v>
      </c>
      <c r="F10539" s="9" t="s">
        <v>1930</v>
      </c>
      <c r="G10539" s="9" t="s">
        <v>1931</v>
      </c>
      <c r="H10539" s="9" t="s">
        <v>44</v>
      </c>
      <c r="I10539">
        <v>1</v>
      </c>
      <c r="J10539" s="9" t="s">
        <v>22</v>
      </c>
      <c r="K10539">
        <v>1</v>
      </c>
      <c r="L10539">
        <v>0</v>
      </c>
      <c r="M10539">
        <v>0</v>
      </c>
      <c r="N10539" s="11">
        <f>VLOOKUP(AA_SIPARIS_SATINALMA_RAPORU_YENI_123_22112023[[#This Row],[STOK_KODU]],AA_KUMULATIF_STOK_RAPORU_123_BURAK_TD[],3,0)</f>
        <v>0</v>
      </c>
      <c r="O10539" s="5">
        <v>833.33333330000005</v>
      </c>
      <c r="P10539" s="1">
        <v>833.33</v>
      </c>
      <c r="Q10539" s="1">
        <v>47.622199999999999</v>
      </c>
      <c r="R10539" s="6">
        <v>17.5</v>
      </c>
      <c r="S10539" s="2" t="str">
        <f>IFERROR(#REF!/AA_SIPARIS_SATINALMA_RAPORU_YENI_123_22112023[[#This Row],[SIPARIS_EUR_KURU]],"")</f>
        <v/>
      </c>
      <c r="T10539" s="1">
        <v>1000</v>
      </c>
      <c r="U10539" s="1">
        <v>1000</v>
      </c>
      <c r="V10539" s="2">
        <v>21.025500000000001</v>
      </c>
      <c r="W10539" s="12" t="s">
        <v>29</v>
      </c>
      <c r="X10539" s="4">
        <v>0</v>
      </c>
      <c r="Y10539" s="3">
        <v>1000</v>
      </c>
      <c r="Z10539" s="9" t="s">
        <v>16</v>
      </c>
    </row>
    <row r="10540" spans="1:26" x14ac:dyDescent="0.25">
      <c r="A10540">
        <v>2024</v>
      </c>
      <c r="B10540">
        <v>9</v>
      </c>
      <c r="C10540" s="7">
        <v>45560</v>
      </c>
      <c r="D10540" s="9" t="s">
        <v>702</v>
      </c>
      <c r="E10540" s="9" t="s">
        <v>703</v>
      </c>
      <c r="F10540" s="9" t="s">
        <v>911</v>
      </c>
      <c r="G10540" s="9" t="s">
        <v>912</v>
      </c>
      <c r="H10540" s="9" t="s">
        <v>706</v>
      </c>
      <c r="I10540">
        <v>40</v>
      </c>
      <c r="J10540" s="9" t="s">
        <v>22</v>
      </c>
      <c r="K10540">
        <v>40</v>
      </c>
      <c r="L10540">
        <v>0</v>
      </c>
      <c r="M10540">
        <v>0</v>
      </c>
      <c r="N10540" s="11">
        <f>VLOOKUP(AA_SIPARIS_SATINALMA_RAPORU_YENI_123_22112023[[#This Row],[STOK_KODU]],AA_KUMULATIF_STOK_RAPORU_123_BURAK_TD[],3,0)</f>
        <v>0</v>
      </c>
      <c r="O10540" s="5">
        <v>20.8333333</v>
      </c>
      <c r="P10540" s="1">
        <v>833.33</v>
      </c>
      <c r="Q10540" s="1">
        <v>37.930500000000002</v>
      </c>
      <c r="R10540" s="6">
        <v>0.55000000000000004</v>
      </c>
      <c r="S10540" s="2" t="str">
        <f>IFERROR(#REF!/AA_SIPARIS_SATINALMA_RAPORU_YENI_123_22112023[[#This Row],[SIPARIS_EUR_KURU]],"")</f>
        <v/>
      </c>
      <c r="T10540" s="1">
        <v>20.83325</v>
      </c>
      <c r="U10540" s="1">
        <v>833.33</v>
      </c>
      <c r="V10540" s="2">
        <v>21.831299999999999</v>
      </c>
      <c r="W10540" s="12" t="s">
        <v>29</v>
      </c>
      <c r="X10540" s="4">
        <v>0</v>
      </c>
      <c r="Y10540" s="3">
        <v>833.33</v>
      </c>
      <c r="Z10540" s="9" t="s">
        <v>16</v>
      </c>
    </row>
    <row r="10541" spans="1:26" x14ac:dyDescent="0.25">
      <c r="A10541">
        <v>2024</v>
      </c>
      <c r="B10541">
        <v>7</v>
      </c>
      <c r="C10541" s="7">
        <v>45477</v>
      </c>
      <c r="D10541" s="9" t="s">
        <v>305</v>
      </c>
      <c r="E10541" s="9" t="s">
        <v>306</v>
      </c>
      <c r="F10541" s="9" t="s">
        <v>1088</v>
      </c>
      <c r="G10541" s="9" t="s">
        <v>1089</v>
      </c>
      <c r="H10541" s="9" t="s">
        <v>55</v>
      </c>
      <c r="I10541">
        <v>100</v>
      </c>
      <c r="J10541" s="9" t="s">
        <v>22</v>
      </c>
      <c r="K10541">
        <v>100</v>
      </c>
      <c r="L10541">
        <v>0</v>
      </c>
      <c r="M10541">
        <v>0</v>
      </c>
      <c r="N10541" s="11">
        <f>VLOOKUP(AA_SIPARIS_SATINALMA_RAPORU_YENI_123_22112023[[#This Row],[STOK_KODU]],AA_KUMULATIF_STOK_RAPORU_123_BURAK_TD[],3,0)</f>
        <v>400</v>
      </c>
      <c r="O10541" s="5">
        <v>8.3332999999999995</v>
      </c>
      <c r="P10541" s="1">
        <v>833.33</v>
      </c>
      <c r="Q10541" s="1"/>
      <c r="R10541" s="6"/>
      <c r="S10541" s="2" t="str">
        <f>IFERROR(#REF!/AA_SIPARIS_SATINALMA_RAPORU_YENI_123_22112023[[#This Row],[SIPARIS_EUR_KURU]],"")</f>
        <v/>
      </c>
      <c r="T10541" s="1">
        <v>16.666700000000002</v>
      </c>
      <c r="U10541" s="1">
        <v>1666.67</v>
      </c>
      <c r="V10541" s="2">
        <v>47.687399999999997</v>
      </c>
      <c r="W10541" s="12" t="s">
        <v>29</v>
      </c>
      <c r="X10541" s="4">
        <v>0</v>
      </c>
      <c r="Y10541" s="3">
        <v>1666.67</v>
      </c>
      <c r="Z10541" s="9" t="s">
        <v>16</v>
      </c>
    </row>
    <row r="10542" spans="1:26" x14ac:dyDescent="0.25">
      <c r="A10542">
        <v>2024</v>
      </c>
      <c r="B10542">
        <v>7</v>
      </c>
      <c r="C10542" s="7">
        <v>45477</v>
      </c>
      <c r="D10542" s="9" t="s">
        <v>305</v>
      </c>
      <c r="E10542" s="9" t="s">
        <v>306</v>
      </c>
      <c r="F10542" s="9" t="s">
        <v>1126</v>
      </c>
      <c r="G10542" s="9" t="s">
        <v>1127</v>
      </c>
      <c r="H10542" s="9" t="s">
        <v>55</v>
      </c>
      <c r="I10542">
        <v>20</v>
      </c>
      <c r="J10542" s="9" t="s">
        <v>22</v>
      </c>
      <c r="K10542">
        <v>20</v>
      </c>
      <c r="L10542">
        <v>0</v>
      </c>
      <c r="M10542">
        <v>0</v>
      </c>
      <c r="N10542" s="11">
        <f>VLOOKUP(AA_SIPARIS_SATINALMA_RAPORU_YENI_123_22112023[[#This Row],[STOK_KODU]],AA_KUMULATIF_STOK_RAPORU_123_BURAK_TD[],3,0)</f>
        <v>25</v>
      </c>
      <c r="O10542" s="5">
        <v>41.666665999999999</v>
      </c>
      <c r="P10542" s="1">
        <v>833.33</v>
      </c>
      <c r="Q10542" s="1"/>
      <c r="R10542" s="6"/>
      <c r="S10542" s="2" t="str">
        <f>IFERROR(#REF!/AA_SIPARIS_SATINALMA_RAPORU_YENI_123_22112023[[#This Row],[SIPARIS_EUR_KURU]],"")</f>
        <v/>
      </c>
      <c r="T10542" s="1">
        <v>41.666499999999999</v>
      </c>
      <c r="U10542" s="1">
        <v>833.33</v>
      </c>
      <c r="V10542" s="2">
        <v>23.085000000000001</v>
      </c>
      <c r="W10542" s="12" t="s">
        <v>29</v>
      </c>
      <c r="X10542" s="4">
        <v>0</v>
      </c>
      <c r="Y10542" s="3">
        <v>833.33</v>
      </c>
      <c r="Z10542" s="9" t="s">
        <v>16</v>
      </c>
    </row>
    <row r="10543" spans="1:26" x14ac:dyDescent="0.25">
      <c r="A10543">
        <v>2024</v>
      </c>
      <c r="B10543">
        <v>1</v>
      </c>
      <c r="C10543" s="7">
        <v>45315</v>
      </c>
      <c r="D10543" s="9" t="s">
        <v>2316</v>
      </c>
      <c r="E10543" s="9" t="s">
        <v>2317</v>
      </c>
      <c r="F10543" s="9" t="s">
        <v>2318</v>
      </c>
      <c r="G10543" s="9" t="s">
        <v>2319</v>
      </c>
      <c r="H10543" s="9" t="s">
        <v>535</v>
      </c>
      <c r="I10543">
        <v>1</v>
      </c>
      <c r="J10543" s="9" t="s">
        <v>22</v>
      </c>
      <c r="K10543">
        <v>1</v>
      </c>
      <c r="L10543">
        <v>0</v>
      </c>
      <c r="M10543">
        <v>0</v>
      </c>
      <c r="N10543" s="11">
        <f>VLOOKUP(AA_SIPARIS_SATINALMA_RAPORU_YENI_123_22112023[[#This Row],[STOK_KODU]],AA_KUMULATIF_STOK_RAPORU_123_BURAK_TD[],3,0)</f>
        <v>0</v>
      </c>
      <c r="O10543" s="5">
        <v>832.5</v>
      </c>
      <c r="P10543" s="1">
        <v>832.5</v>
      </c>
      <c r="Q10543" s="1">
        <v>32.968000000000004</v>
      </c>
      <c r="R10543" s="6">
        <v>25.25</v>
      </c>
      <c r="S10543" s="2" t="str">
        <f>IFERROR(#REF!/AA_SIPARIS_SATINALMA_RAPORU_YENI_123_22112023[[#This Row],[SIPARIS_EUR_KURU]],"")</f>
        <v/>
      </c>
      <c r="T10543" s="1">
        <v>832.5</v>
      </c>
      <c r="U10543" s="1">
        <v>832.5</v>
      </c>
      <c r="V10543" s="2">
        <v>25.3186</v>
      </c>
      <c r="W10543" s="12" t="s">
        <v>29</v>
      </c>
      <c r="X10543" s="4">
        <v>0</v>
      </c>
      <c r="Y10543" s="3">
        <v>832.5</v>
      </c>
      <c r="Z10543" s="9" t="s">
        <v>16</v>
      </c>
    </row>
    <row r="10544" spans="1:26" x14ac:dyDescent="0.25">
      <c r="A10544">
        <v>2023</v>
      </c>
      <c r="B10544">
        <v>10</v>
      </c>
      <c r="C10544" s="7">
        <v>45211</v>
      </c>
      <c r="D10544" s="9" t="s">
        <v>1734</v>
      </c>
      <c r="E10544" s="9" t="s">
        <v>1735</v>
      </c>
      <c r="F10544" s="9" t="s">
        <v>1736</v>
      </c>
      <c r="G10544" s="9" t="s">
        <v>1737</v>
      </c>
      <c r="H10544" s="9" t="s">
        <v>449</v>
      </c>
      <c r="I10544">
        <v>4</v>
      </c>
      <c r="J10544" s="9" t="s">
        <v>22</v>
      </c>
      <c r="K10544">
        <v>4</v>
      </c>
      <c r="L10544">
        <v>0</v>
      </c>
      <c r="M10544">
        <v>0</v>
      </c>
      <c r="N10544" s="11">
        <f>VLOOKUP(AA_SIPARIS_SATINALMA_RAPORU_YENI_123_22112023[[#This Row],[STOK_KODU]],AA_KUMULATIF_STOK_RAPORU_123_BURAK_TD[],3,0)</f>
        <v>2</v>
      </c>
      <c r="O10544" s="5">
        <v>208.125</v>
      </c>
      <c r="P10544" s="1">
        <v>832.5</v>
      </c>
      <c r="Q10544" s="1">
        <v>29.3644</v>
      </c>
      <c r="R10544" s="6">
        <v>7.09</v>
      </c>
      <c r="S10544" s="2" t="str">
        <f>IFERROR(#REF!/AA_SIPARIS_SATINALMA_RAPORU_YENI_123_22112023[[#This Row],[SIPARIS_EUR_KURU]],"")</f>
        <v/>
      </c>
      <c r="T10544" s="1">
        <v>208.12</v>
      </c>
      <c r="U10544" s="1">
        <v>832.5</v>
      </c>
      <c r="V10544" s="2">
        <v>7.0875000000000004</v>
      </c>
      <c r="W10544" s="12" t="s">
        <v>29</v>
      </c>
      <c r="X10544" s="4">
        <v>0</v>
      </c>
      <c r="Y10544" s="3">
        <v>208.12</v>
      </c>
      <c r="Z10544" s="9" t="s">
        <v>16</v>
      </c>
    </row>
    <row r="10545" spans="1:26" x14ac:dyDescent="0.25">
      <c r="A10545">
        <v>2026</v>
      </c>
      <c r="B10545">
        <v>1</v>
      </c>
      <c r="C10545" s="7">
        <v>46052</v>
      </c>
      <c r="D10545" s="9" t="s">
        <v>62</v>
      </c>
      <c r="E10545" s="9" t="s">
        <v>63</v>
      </c>
      <c r="F10545" s="9" t="s">
        <v>12171</v>
      </c>
      <c r="G10545" s="9" t="s">
        <v>12172</v>
      </c>
      <c r="H10545" s="9" t="s">
        <v>653</v>
      </c>
      <c r="I10545">
        <v>2</v>
      </c>
      <c r="J10545" s="9" t="s">
        <v>3778</v>
      </c>
      <c r="K10545">
        <v>2</v>
      </c>
      <c r="L10545">
        <v>0</v>
      </c>
      <c r="M10545">
        <v>0</v>
      </c>
      <c r="N10545" s="11">
        <f>VLOOKUP(AA_SIPARIS_SATINALMA_RAPORU_YENI_123_22112023[[#This Row],[STOK_KODU]],AA_KUMULATIF_STOK_RAPORU_123_BURAK_TD[],3,0)</f>
        <v>2</v>
      </c>
      <c r="O10545" s="5">
        <v>416.23</v>
      </c>
      <c r="P10545" s="1">
        <v>832.46</v>
      </c>
      <c r="Q10545" s="1">
        <v>51.849200000000003</v>
      </c>
      <c r="R10545" s="6">
        <v>8.0299999999999994</v>
      </c>
      <c r="S10545" s="2" t="str">
        <f>IFERROR(#REF!/AA_SIPARIS_SATINALMA_RAPORU_YENI_123_22112023[[#This Row],[SIPARIS_EUR_KURU]],"")</f>
        <v/>
      </c>
      <c r="T10545" s="1">
        <v>416.23</v>
      </c>
      <c r="U10545" s="1">
        <v>832.46</v>
      </c>
      <c r="V10545" s="2">
        <v>16.0289</v>
      </c>
      <c r="W10545" s="12" t="s">
        <v>29</v>
      </c>
      <c r="X10545" s="4">
        <v>0</v>
      </c>
      <c r="Y10545" s="3">
        <v>832.46</v>
      </c>
      <c r="Z10545" s="9" t="s">
        <v>16</v>
      </c>
    </row>
    <row r="10546" spans="1:26" x14ac:dyDescent="0.25">
      <c r="A10546">
        <v>2025</v>
      </c>
      <c r="B10546">
        <v>12</v>
      </c>
      <c r="C10546" s="7">
        <v>45996</v>
      </c>
      <c r="D10546" s="9" t="s">
        <v>156</v>
      </c>
      <c r="E10546" s="9" t="s">
        <v>157</v>
      </c>
      <c r="F10546" s="9" t="s">
        <v>1808</v>
      </c>
      <c r="G10546" s="9" t="s">
        <v>1809</v>
      </c>
      <c r="H10546" s="9" t="s">
        <v>52</v>
      </c>
      <c r="I10546">
        <v>4</v>
      </c>
      <c r="J10546" s="9" t="s">
        <v>68</v>
      </c>
      <c r="K10546">
        <v>4</v>
      </c>
      <c r="L10546">
        <v>0</v>
      </c>
      <c r="M10546">
        <v>0</v>
      </c>
      <c r="N10546" s="11">
        <f>VLOOKUP(AA_SIPARIS_SATINALMA_RAPORU_YENI_123_22112023[[#This Row],[STOK_KODU]],AA_KUMULATIF_STOK_RAPORU_123_BURAK_TD[],3,0)</f>
        <v>0</v>
      </c>
      <c r="O10546" s="5">
        <v>208.04</v>
      </c>
      <c r="P10546" s="1">
        <v>832.16</v>
      </c>
      <c r="Q10546" s="1">
        <v>49.458300000000001</v>
      </c>
      <c r="R10546" s="6">
        <v>4.21</v>
      </c>
      <c r="S10546" s="2" t="str">
        <f>IFERROR(#REF!/AA_SIPARIS_SATINALMA_RAPORU_YENI_123_22112023[[#This Row],[SIPARIS_EUR_KURU]],"")</f>
        <v/>
      </c>
      <c r="T10546" s="1">
        <v>208.04750000000001</v>
      </c>
      <c r="U10546" s="1">
        <v>832.19</v>
      </c>
      <c r="V10546" s="2">
        <v>16.8261</v>
      </c>
      <c r="W10546" s="12" t="s">
        <v>29</v>
      </c>
      <c r="X10546" s="4">
        <v>0</v>
      </c>
      <c r="Y10546" s="3">
        <v>832.19</v>
      </c>
      <c r="Z10546" s="9" t="s">
        <v>16</v>
      </c>
    </row>
    <row r="10547" spans="1:26" x14ac:dyDescent="0.25">
      <c r="A10547">
        <v>2025</v>
      </c>
      <c r="B10547">
        <v>3</v>
      </c>
      <c r="C10547" s="7">
        <v>45727</v>
      </c>
      <c r="D10547" s="9" t="s">
        <v>10704</v>
      </c>
      <c r="E10547" s="9" t="s">
        <v>10705</v>
      </c>
      <c r="F10547" s="9" t="s">
        <v>10493</v>
      </c>
      <c r="G10547" s="9" t="s">
        <v>10494</v>
      </c>
      <c r="H10547" s="9" t="s">
        <v>28</v>
      </c>
      <c r="I10547">
        <v>2</v>
      </c>
      <c r="J10547" s="9" t="s">
        <v>22</v>
      </c>
      <c r="K10547">
        <v>2</v>
      </c>
      <c r="L10547">
        <v>0</v>
      </c>
      <c r="M10547">
        <v>0</v>
      </c>
      <c r="N10547" s="11">
        <f>VLOOKUP(AA_SIPARIS_SATINALMA_RAPORU_YENI_123_22112023[[#This Row],[STOK_KODU]],AA_KUMULATIF_STOK_RAPORU_123_BURAK_TD[],3,0)</f>
        <v>0</v>
      </c>
      <c r="O10547" s="5">
        <v>415.8</v>
      </c>
      <c r="P10547" s="1">
        <v>831.6</v>
      </c>
      <c r="Q10547" s="1">
        <v>39.514400000000002</v>
      </c>
      <c r="R10547" s="6">
        <v>10.52</v>
      </c>
      <c r="S10547" s="2" t="str">
        <f>IFERROR(#REF!/AA_SIPARIS_SATINALMA_RAPORU_YENI_123_22112023[[#This Row],[SIPARIS_EUR_KURU]],"")</f>
        <v/>
      </c>
      <c r="T10547" s="1">
        <v>415.8</v>
      </c>
      <c r="U10547" s="1">
        <v>831.6</v>
      </c>
      <c r="V10547" s="2">
        <v>21.045500000000001</v>
      </c>
      <c r="W10547" s="12" t="s">
        <v>29</v>
      </c>
      <c r="X10547" s="4">
        <v>0</v>
      </c>
      <c r="Y10547" s="3">
        <v>831.6</v>
      </c>
      <c r="Z10547" s="9" t="s">
        <v>16</v>
      </c>
    </row>
    <row r="10548" spans="1:26" x14ac:dyDescent="0.25">
      <c r="A10548">
        <v>2023</v>
      </c>
      <c r="B10548">
        <v>10</v>
      </c>
      <c r="C10548" s="7">
        <v>45211</v>
      </c>
      <c r="D10548" s="9" t="s">
        <v>2997</v>
      </c>
      <c r="E10548" s="9" t="s">
        <v>2998</v>
      </c>
      <c r="F10548" s="9" t="s">
        <v>1730</v>
      </c>
      <c r="G10548" s="9" t="s">
        <v>1731</v>
      </c>
      <c r="H10548" s="9" t="s">
        <v>449</v>
      </c>
      <c r="I10548">
        <v>4</v>
      </c>
      <c r="J10548" s="9" t="s">
        <v>22</v>
      </c>
      <c r="K10548">
        <v>4</v>
      </c>
      <c r="L10548">
        <v>0</v>
      </c>
      <c r="M10548">
        <v>0</v>
      </c>
      <c r="N10548" s="11">
        <f>VLOOKUP(AA_SIPARIS_SATINALMA_RAPORU_YENI_123_22112023[[#This Row],[STOK_KODU]],AA_KUMULATIF_STOK_RAPORU_123_BURAK_TD[],3,0)</f>
        <v>5</v>
      </c>
      <c r="O10548" s="5">
        <v>207.5</v>
      </c>
      <c r="P10548" s="1">
        <v>830</v>
      </c>
      <c r="Q10548" s="1">
        <v>32.632599999999996</v>
      </c>
      <c r="R10548" s="6">
        <v>6.36</v>
      </c>
      <c r="S10548" s="2" t="str">
        <f>IFERROR(#REF!/AA_SIPARIS_SATINALMA_RAPORU_YENI_123_22112023[[#This Row],[SIPARIS_EUR_KURU]],"")</f>
        <v/>
      </c>
      <c r="T10548" s="1">
        <v>207.5</v>
      </c>
      <c r="U10548" s="1">
        <v>830</v>
      </c>
      <c r="V10548" s="2">
        <v>28.330500000000001</v>
      </c>
      <c r="W10548" s="12" t="s">
        <v>29</v>
      </c>
      <c r="X10548" s="4">
        <v>0</v>
      </c>
      <c r="Y10548" s="3">
        <v>830</v>
      </c>
      <c r="Z10548" s="9" t="s">
        <v>16</v>
      </c>
    </row>
    <row r="10549" spans="1:26" x14ac:dyDescent="0.25">
      <c r="A10549">
        <v>2024</v>
      </c>
      <c r="B10549">
        <v>9</v>
      </c>
      <c r="C10549" s="7">
        <v>45565</v>
      </c>
      <c r="D10549" s="9" t="s">
        <v>728</v>
      </c>
      <c r="E10549" s="9" t="s">
        <v>729</v>
      </c>
      <c r="F10549" s="9" t="s">
        <v>9814</v>
      </c>
      <c r="G10549" s="9" t="s">
        <v>9815</v>
      </c>
      <c r="H10549" s="9" t="s">
        <v>44</v>
      </c>
      <c r="I10549">
        <v>4</v>
      </c>
      <c r="J10549" s="9" t="s">
        <v>22</v>
      </c>
      <c r="K10549">
        <v>4</v>
      </c>
      <c r="L10549">
        <v>0</v>
      </c>
      <c r="M10549">
        <v>0</v>
      </c>
      <c r="N10549" s="11">
        <f>VLOOKUP(AA_SIPARIS_SATINALMA_RAPORU_YENI_123_22112023[[#This Row],[STOK_KODU]],AA_KUMULATIF_STOK_RAPORU_123_BURAK_TD[],3,0)</f>
        <v>12</v>
      </c>
      <c r="O10549" s="5">
        <v>207.14285000000001</v>
      </c>
      <c r="P10549" s="1">
        <v>828.57</v>
      </c>
      <c r="Q10549" s="1">
        <v>38.018000000000001</v>
      </c>
      <c r="R10549" s="6">
        <v>5.45</v>
      </c>
      <c r="S10549" s="2" t="str">
        <f>IFERROR(#REF!/AA_SIPARIS_SATINALMA_RAPORU_YENI_123_22112023[[#This Row],[SIPARIS_EUR_KURU]],"")</f>
        <v/>
      </c>
      <c r="T10549" s="1">
        <v>207.14250000000001</v>
      </c>
      <c r="U10549" s="1">
        <v>828.57</v>
      </c>
      <c r="V10549" s="2">
        <v>21.7942</v>
      </c>
      <c r="W10549" s="12" t="s">
        <v>29</v>
      </c>
      <c r="X10549" s="4">
        <v>0</v>
      </c>
      <c r="Y10549" s="3">
        <v>828.57</v>
      </c>
      <c r="Z10549" s="9" t="s">
        <v>16</v>
      </c>
    </row>
    <row r="10550" spans="1:26" x14ac:dyDescent="0.25">
      <c r="A10550">
        <v>2024</v>
      </c>
      <c r="B10550">
        <v>9</v>
      </c>
      <c r="C10550" s="7">
        <v>45565</v>
      </c>
      <c r="D10550" s="9" t="s">
        <v>728</v>
      </c>
      <c r="E10550" s="9" t="s">
        <v>729</v>
      </c>
      <c r="F10550" s="9" t="s">
        <v>9820</v>
      </c>
      <c r="G10550" s="9" t="s">
        <v>9821</v>
      </c>
      <c r="H10550" s="9" t="s">
        <v>44</v>
      </c>
      <c r="I10550">
        <v>4</v>
      </c>
      <c r="J10550" s="9" t="s">
        <v>22</v>
      </c>
      <c r="K10550">
        <v>4</v>
      </c>
      <c r="L10550">
        <v>0</v>
      </c>
      <c r="M10550">
        <v>0</v>
      </c>
      <c r="N10550" s="11">
        <f>VLOOKUP(AA_SIPARIS_SATINALMA_RAPORU_YENI_123_22112023[[#This Row],[STOK_KODU]],AA_KUMULATIF_STOK_RAPORU_123_BURAK_TD[],3,0)</f>
        <v>32</v>
      </c>
      <c r="O10550" s="5">
        <v>207.14285000000001</v>
      </c>
      <c r="P10550" s="1">
        <v>828.57</v>
      </c>
      <c r="Q10550" s="1">
        <v>38.018000000000001</v>
      </c>
      <c r="R10550" s="6">
        <v>5.45</v>
      </c>
      <c r="S10550" s="2" t="str">
        <f>IFERROR(#REF!/AA_SIPARIS_SATINALMA_RAPORU_YENI_123_22112023[[#This Row],[SIPARIS_EUR_KURU]],"")</f>
        <v/>
      </c>
      <c r="T10550" s="1">
        <v>207.14250000000001</v>
      </c>
      <c r="U10550" s="1">
        <v>828.57</v>
      </c>
      <c r="V10550" s="2">
        <v>21.7942</v>
      </c>
      <c r="W10550" s="12" t="s">
        <v>29</v>
      </c>
      <c r="X10550" s="4">
        <v>0</v>
      </c>
      <c r="Y10550" s="3">
        <v>828.57</v>
      </c>
      <c r="Z10550" s="9" t="s">
        <v>16</v>
      </c>
    </row>
    <row r="10551" spans="1:26" x14ac:dyDescent="0.25">
      <c r="A10551">
        <v>2024</v>
      </c>
      <c r="B10551">
        <v>9</v>
      </c>
      <c r="C10551" s="7">
        <v>45565</v>
      </c>
      <c r="D10551" s="9" t="s">
        <v>728</v>
      </c>
      <c r="E10551" s="9" t="s">
        <v>729</v>
      </c>
      <c r="F10551" s="9" t="s">
        <v>9822</v>
      </c>
      <c r="G10551" s="9" t="s">
        <v>9823</v>
      </c>
      <c r="H10551" s="9" t="s">
        <v>44</v>
      </c>
      <c r="I10551">
        <v>4</v>
      </c>
      <c r="J10551" s="9" t="s">
        <v>22</v>
      </c>
      <c r="K10551">
        <v>4</v>
      </c>
      <c r="L10551">
        <v>0</v>
      </c>
      <c r="M10551">
        <v>0</v>
      </c>
      <c r="N10551" s="11">
        <f>VLOOKUP(AA_SIPARIS_SATINALMA_RAPORU_YENI_123_22112023[[#This Row],[STOK_KODU]],AA_KUMULATIF_STOK_RAPORU_123_BURAK_TD[],3,0)</f>
        <v>13</v>
      </c>
      <c r="O10551" s="5">
        <v>207.14285000000001</v>
      </c>
      <c r="P10551" s="1">
        <v>828.57</v>
      </c>
      <c r="Q10551" s="1">
        <v>38.018000000000001</v>
      </c>
      <c r="R10551" s="6">
        <v>5.45</v>
      </c>
      <c r="S10551" s="2" t="str">
        <f>IFERROR(#REF!/AA_SIPARIS_SATINALMA_RAPORU_YENI_123_22112023[[#This Row],[SIPARIS_EUR_KURU]],"")</f>
        <v/>
      </c>
      <c r="T10551" s="1">
        <v>207.14250000000001</v>
      </c>
      <c r="U10551" s="1">
        <v>828.57</v>
      </c>
      <c r="V10551" s="2">
        <v>21.7942</v>
      </c>
      <c r="W10551" s="12" t="s">
        <v>29</v>
      </c>
      <c r="X10551" s="4">
        <v>0</v>
      </c>
      <c r="Y10551" s="3">
        <v>828.57</v>
      </c>
      <c r="Z10551" s="9" t="s">
        <v>16</v>
      </c>
    </row>
    <row r="10552" spans="1:26" x14ac:dyDescent="0.25">
      <c r="A10552">
        <v>2025</v>
      </c>
      <c r="B10552">
        <v>1</v>
      </c>
      <c r="C10552" s="7">
        <v>45684</v>
      </c>
      <c r="D10552" s="9" t="s">
        <v>130</v>
      </c>
      <c r="E10552" s="9" t="s">
        <v>131</v>
      </c>
      <c r="F10552" s="9" t="s">
        <v>501</v>
      </c>
      <c r="G10552" s="9" t="s">
        <v>502</v>
      </c>
      <c r="H10552" s="9" t="s">
        <v>55</v>
      </c>
      <c r="I10552">
        <v>36</v>
      </c>
      <c r="J10552" s="9" t="s">
        <v>22</v>
      </c>
      <c r="K10552">
        <v>36</v>
      </c>
      <c r="L10552">
        <v>0</v>
      </c>
      <c r="M10552">
        <v>0</v>
      </c>
      <c r="N10552" s="11">
        <f>VLOOKUP(AA_SIPARIS_SATINALMA_RAPORU_YENI_123_22112023[[#This Row],[STOK_KODU]],AA_KUMULATIF_STOK_RAPORU_123_BURAK_TD[],3,0)</f>
        <v>120</v>
      </c>
      <c r="O10552" s="5">
        <v>23</v>
      </c>
      <c r="P10552" s="1">
        <v>828</v>
      </c>
      <c r="Q10552" s="1"/>
      <c r="R10552" s="6"/>
      <c r="S10552" s="2" t="str">
        <f>IFERROR(#REF!/AA_SIPARIS_SATINALMA_RAPORU_YENI_123_22112023[[#This Row],[SIPARIS_EUR_KURU]],"")</f>
        <v/>
      </c>
      <c r="T10552" s="1">
        <v>23</v>
      </c>
      <c r="U10552" s="1">
        <v>828</v>
      </c>
      <c r="V10552" s="2">
        <v>22.144100000000002</v>
      </c>
      <c r="W10552" s="12" t="s">
        <v>29</v>
      </c>
      <c r="X10552" s="4">
        <v>0</v>
      </c>
      <c r="Y10552" s="3">
        <v>828</v>
      </c>
      <c r="Z10552" s="9" t="s">
        <v>16</v>
      </c>
    </row>
    <row r="10553" spans="1:26" x14ac:dyDescent="0.25">
      <c r="A10553">
        <v>2024</v>
      </c>
      <c r="B10553">
        <v>8</v>
      </c>
      <c r="C10553" s="7">
        <v>45527</v>
      </c>
      <c r="D10553" s="9" t="s">
        <v>217</v>
      </c>
      <c r="E10553" s="9" t="s">
        <v>218</v>
      </c>
      <c r="F10553" s="9" t="s">
        <v>410</v>
      </c>
      <c r="G10553" s="9" t="s">
        <v>411</v>
      </c>
      <c r="H10553" s="9" t="s">
        <v>28</v>
      </c>
      <c r="I10553">
        <v>1</v>
      </c>
      <c r="J10553" s="9" t="s">
        <v>22</v>
      </c>
      <c r="K10553">
        <v>1</v>
      </c>
      <c r="L10553">
        <v>0</v>
      </c>
      <c r="M10553">
        <v>0</v>
      </c>
      <c r="N10553" s="11">
        <f>VLOOKUP(AA_SIPARIS_SATINALMA_RAPORU_YENI_123_22112023[[#This Row],[STOK_KODU]],AA_KUMULATIF_STOK_RAPORU_123_BURAK_TD[],3,0)</f>
        <v>0</v>
      </c>
      <c r="O10553" s="5">
        <v>828</v>
      </c>
      <c r="P10553" s="1">
        <v>828</v>
      </c>
      <c r="Q10553" s="1">
        <v>37.715800000000002</v>
      </c>
      <c r="R10553" s="6">
        <v>18.29</v>
      </c>
      <c r="S10553" s="2" t="str">
        <f>IFERROR(#REF!/AA_SIPARIS_SATINALMA_RAPORU_YENI_123_22112023[[#This Row],[SIPARIS_EUR_KURU]],"")</f>
        <v/>
      </c>
      <c r="T10553" s="1">
        <v>690</v>
      </c>
      <c r="U10553" s="1">
        <v>690</v>
      </c>
      <c r="V10553" s="2">
        <v>18.294699999999999</v>
      </c>
      <c r="W10553" s="12" t="s">
        <v>29</v>
      </c>
      <c r="X10553" s="4">
        <v>0</v>
      </c>
      <c r="Y10553" s="3">
        <v>690</v>
      </c>
      <c r="Z10553" s="9" t="s">
        <v>16</v>
      </c>
    </row>
    <row r="10554" spans="1:26" x14ac:dyDescent="0.25">
      <c r="A10554">
        <v>2024</v>
      </c>
      <c r="B10554">
        <v>8</v>
      </c>
      <c r="C10554" s="7">
        <v>45512</v>
      </c>
      <c r="D10554" s="9" t="s">
        <v>286</v>
      </c>
      <c r="E10554" s="9" t="s">
        <v>287</v>
      </c>
      <c r="F10554" s="9" t="s">
        <v>543</v>
      </c>
      <c r="G10554" s="9" t="s">
        <v>11117</v>
      </c>
      <c r="H10554" s="9" t="s">
        <v>21</v>
      </c>
      <c r="I10554">
        <v>200</v>
      </c>
      <c r="J10554" s="9" t="s">
        <v>117</v>
      </c>
      <c r="K10554">
        <v>200</v>
      </c>
      <c r="L10554">
        <v>0</v>
      </c>
      <c r="M10554">
        <v>0</v>
      </c>
      <c r="N10554" s="11">
        <f>VLOOKUP(AA_SIPARIS_SATINALMA_RAPORU_YENI_123_22112023[[#This Row],[STOK_KODU]],AA_KUMULATIF_STOK_RAPORU_123_BURAK_TD[],3,0)</f>
        <v>0</v>
      </c>
      <c r="O10554" s="5">
        <v>4.1399999999999997</v>
      </c>
      <c r="P10554" s="1">
        <v>828</v>
      </c>
      <c r="Q10554" s="1">
        <v>36.573099999999997</v>
      </c>
      <c r="R10554" s="6">
        <v>0.11</v>
      </c>
      <c r="S10554" s="2" t="str">
        <f>IFERROR(#REF!/AA_SIPARIS_SATINALMA_RAPORU_YENI_123_22112023[[#This Row],[SIPARIS_EUR_KURU]],"")</f>
        <v/>
      </c>
      <c r="T10554" s="1">
        <v>4.1399999999999997</v>
      </c>
      <c r="U10554" s="1">
        <v>828</v>
      </c>
      <c r="V10554" s="2">
        <v>22.661200000000001</v>
      </c>
      <c r="W10554" s="12" t="s">
        <v>29</v>
      </c>
      <c r="X10554" s="4">
        <v>0</v>
      </c>
      <c r="Y10554" s="3">
        <v>828</v>
      </c>
      <c r="Z10554" s="9" t="s">
        <v>16</v>
      </c>
    </row>
    <row r="10555" spans="1:26" x14ac:dyDescent="0.25">
      <c r="A10555">
        <v>2023</v>
      </c>
      <c r="B10555">
        <v>9</v>
      </c>
      <c r="C10555" s="7">
        <v>45189</v>
      </c>
      <c r="D10555" s="9" t="s">
        <v>286</v>
      </c>
      <c r="E10555" s="9" t="s">
        <v>287</v>
      </c>
      <c r="F10555" s="9" t="s">
        <v>330</v>
      </c>
      <c r="G10555" s="9" t="s">
        <v>331</v>
      </c>
      <c r="H10555" s="9" t="s">
        <v>21</v>
      </c>
      <c r="I10555">
        <v>100</v>
      </c>
      <c r="J10555" s="9" t="s">
        <v>117</v>
      </c>
      <c r="K10555">
        <v>100</v>
      </c>
      <c r="L10555">
        <v>0</v>
      </c>
      <c r="M10555">
        <v>0</v>
      </c>
      <c r="N10555" s="11">
        <f>VLOOKUP(AA_SIPARIS_SATINALMA_RAPORU_YENI_123_22112023[[#This Row],[STOK_KODU]],AA_KUMULATIF_STOK_RAPORU_123_BURAK_TD[],3,0)</f>
        <v>0</v>
      </c>
      <c r="O10555" s="5">
        <v>8.2799999999999994</v>
      </c>
      <c r="P10555" s="1">
        <v>828</v>
      </c>
      <c r="Q10555" s="1">
        <v>28.864000000000001</v>
      </c>
      <c r="R10555" s="6">
        <v>0.28999999999999998</v>
      </c>
      <c r="S10555" s="2" t="str">
        <f>IFERROR(#REF!/AA_SIPARIS_SATINALMA_RAPORU_YENI_123_22112023[[#This Row],[SIPARIS_EUR_KURU]],"")</f>
        <v/>
      </c>
      <c r="T10555" s="1">
        <v>8.2799999999999994</v>
      </c>
      <c r="U10555" s="1">
        <v>828</v>
      </c>
      <c r="V10555" s="2">
        <v>28.7317</v>
      </c>
      <c r="W10555" s="12" t="s">
        <v>29</v>
      </c>
      <c r="X10555" s="4">
        <v>0</v>
      </c>
      <c r="Y10555" s="3">
        <v>828</v>
      </c>
      <c r="Z10555" s="9" t="s">
        <v>16</v>
      </c>
    </row>
    <row r="10556" spans="1:26" x14ac:dyDescent="0.25">
      <c r="A10556">
        <v>2023</v>
      </c>
      <c r="B10556">
        <v>1</v>
      </c>
      <c r="C10556" s="7">
        <v>44952</v>
      </c>
      <c r="D10556" s="9" t="s">
        <v>825</v>
      </c>
      <c r="E10556" s="9" t="s">
        <v>826</v>
      </c>
      <c r="F10556" s="9" t="s">
        <v>832</v>
      </c>
      <c r="G10556" s="9" t="s">
        <v>833</v>
      </c>
      <c r="H10556" s="9" t="s">
        <v>44</v>
      </c>
      <c r="I10556">
        <v>5</v>
      </c>
      <c r="J10556" s="9" t="s">
        <v>22</v>
      </c>
      <c r="K10556">
        <v>5</v>
      </c>
      <c r="L10556">
        <v>0</v>
      </c>
      <c r="M10556">
        <v>0</v>
      </c>
      <c r="N10556" s="11">
        <f>VLOOKUP(AA_SIPARIS_SATINALMA_RAPORU_YENI_123_22112023[[#This Row],[STOK_KODU]],AA_KUMULATIF_STOK_RAPORU_123_BURAK_TD[],3,0)</f>
        <v>1</v>
      </c>
      <c r="O10556" s="5">
        <v>165.6</v>
      </c>
      <c r="P10556" s="1">
        <v>828</v>
      </c>
      <c r="Q10556" s="1">
        <v>20.437000000000001</v>
      </c>
      <c r="R10556" s="6">
        <v>8.1</v>
      </c>
      <c r="S10556" s="2" t="str">
        <f>IFERROR(#REF!/AA_SIPARIS_SATINALMA_RAPORU_YENI_123_22112023[[#This Row],[SIPARIS_EUR_KURU]],"")</f>
        <v/>
      </c>
      <c r="T10556" s="1">
        <v>165.6</v>
      </c>
      <c r="U10556" s="1">
        <v>828</v>
      </c>
      <c r="V10556" s="2">
        <v>40.514800000000001</v>
      </c>
      <c r="W10556" s="12" t="s">
        <v>29</v>
      </c>
      <c r="X10556" s="4">
        <v>0</v>
      </c>
      <c r="Y10556" s="3">
        <v>828</v>
      </c>
      <c r="Z10556" s="9" t="s">
        <v>16</v>
      </c>
    </row>
    <row r="10557" spans="1:26" x14ac:dyDescent="0.25">
      <c r="A10557">
        <v>2025</v>
      </c>
      <c r="B10557">
        <v>8</v>
      </c>
      <c r="C10557" s="7">
        <v>45888</v>
      </c>
      <c r="D10557" s="9" t="s">
        <v>130</v>
      </c>
      <c r="E10557" s="9" t="s">
        <v>131</v>
      </c>
      <c r="F10557" s="9" t="s">
        <v>775</v>
      </c>
      <c r="G10557" s="9" t="s">
        <v>776</v>
      </c>
      <c r="H10557" s="9" t="s">
        <v>55</v>
      </c>
      <c r="I10557">
        <v>50</v>
      </c>
      <c r="J10557" s="9" t="s">
        <v>22</v>
      </c>
      <c r="K10557">
        <v>50</v>
      </c>
      <c r="L10557">
        <v>0</v>
      </c>
      <c r="M10557">
        <v>0</v>
      </c>
      <c r="N10557" s="11">
        <f>VLOOKUP(AA_SIPARIS_SATINALMA_RAPORU_YENI_123_22112023[[#This Row],[STOK_KODU]],AA_KUMULATIF_STOK_RAPORU_123_BURAK_TD[],3,0)</f>
        <v>170</v>
      </c>
      <c r="O10557" s="5">
        <v>16.5</v>
      </c>
      <c r="P10557" s="1">
        <v>825</v>
      </c>
      <c r="Q10557" s="1">
        <v>47.6755</v>
      </c>
      <c r="R10557" s="6">
        <v>0.35</v>
      </c>
      <c r="S10557" s="2" t="str">
        <f>IFERROR(#REF!/AA_SIPARIS_SATINALMA_RAPORU_YENI_123_22112023[[#This Row],[SIPARIS_EUR_KURU]],"")</f>
        <v/>
      </c>
      <c r="T10557" s="1">
        <v>16.5</v>
      </c>
      <c r="U10557" s="1">
        <v>825</v>
      </c>
      <c r="V10557" s="2">
        <v>17.351700000000001</v>
      </c>
      <c r="W10557" s="12" t="s">
        <v>29</v>
      </c>
      <c r="X10557" s="4">
        <v>0</v>
      </c>
      <c r="Y10557" s="3">
        <v>825</v>
      </c>
      <c r="Z10557" s="9" t="s">
        <v>16</v>
      </c>
    </row>
    <row r="10558" spans="1:26" x14ac:dyDescent="0.25">
      <c r="A10558">
        <v>2025</v>
      </c>
      <c r="B10558">
        <v>6</v>
      </c>
      <c r="C10558" s="7">
        <v>45810</v>
      </c>
      <c r="D10558" s="9" t="s">
        <v>10713</v>
      </c>
      <c r="E10558" s="9" t="s">
        <v>10714</v>
      </c>
      <c r="F10558" s="9" t="s">
        <v>10527</v>
      </c>
      <c r="G10558" s="9" t="s">
        <v>10528</v>
      </c>
      <c r="H10558" s="9" t="s">
        <v>28</v>
      </c>
      <c r="I10558">
        <v>3</v>
      </c>
      <c r="J10558" s="9" t="s">
        <v>22</v>
      </c>
      <c r="K10558">
        <v>3</v>
      </c>
      <c r="L10558">
        <v>0</v>
      </c>
      <c r="M10558">
        <v>0</v>
      </c>
      <c r="N10558" s="11">
        <f>VLOOKUP(AA_SIPARIS_SATINALMA_RAPORU_YENI_123_22112023[[#This Row],[STOK_KODU]],AA_KUMULATIF_STOK_RAPORU_123_BURAK_TD[],3,0)</f>
        <v>0</v>
      </c>
      <c r="O10558" s="5">
        <v>275</v>
      </c>
      <c r="P10558" s="1">
        <v>825</v>
      </c>
      <c r="Q10558" s="1">
        <v>44.270600000000002</v>
      </c>
      <c r="R10558" s="6">
        <v>6.21</v>
      </c>
      <c r="S10558" s="2" t="str">
        <f>IFERROR(#REF!/AA_SIPARIS_SATINALMA_RAPORU_YENI_123_22112023[[#This Row],[SIPARIS_EUR_KURU]],"")</f>
        <v/>
      </c>
      <c r="T10558" s="1">
        <v>275</v>
      </c>
      <c r="U10558" s="1">
        <v>825</v>
      </c>
      <c r="V10558" s="2">
        <v>18.474799999999998</v>
      </c>
      <c r="W10558" s="12" t="s">
        <v>29</v>
      </c>
      <c r="X10558" s="4">
        <v>0</v>
      </c>
      <c r="Y10558" s="3">
        <v>825</v>
      </c>
      <c r="Z10558" s="9" t="s">
        <v>16</v>
      </c>
    </row>
    <row r="10559" spans="1:26" x14ac:dyDescent="0.25">
      <c r="A10559">
        <v>2024</v>
      </c>
      <c r="B10559">
        <v>9</v>
      </c>
      <c r="C10559" s="7">
        <v>45565</v>
      </c>
      <c r="D10559" s="9" t="s">
        <v>305</v>
      </c>
      <c r="E10559" s="9" t="s">
        <v>306</v>
      </c>
      <c r="F10559" s="9" t="s">
        <v>1106</v>
      </c>
      <c r="G10559" s="9" t="s">
        <v>1107</v>
      </c>
      <c r="H10559" s="9" t="s">
        <v>55</v>
      </c>
      <c r="I10559">
        <v>250</v>
      </c>
      <c r="J10559" s="9" t="s">
        <v>22</v>
      </c>
      <c r="K10559">
        <v>250</v>
      </c>
      <c r="L10559">
        <v>0</v>
      </c>
      <c r="M10559">
        <v>0</v>
      </c>
      <c r="N10559" s="11">
        <f>VLOOKUP(AA_SIPARIS_SATINALMA_RAPORU_YENI_123_22112023[[#This Row],[STOK_KODU]],AA_KUMULATIF_STOK_RAPORU_123_BURAK_TD[],3,0)</f>
        <v>350</v>
      </c>
      <c r="O10559" s="5">
        <v>3.3</v>
      </c>
      <c r="P10559" s="1">
        <v>825</v>
      </c>
      <c r="Q10559" s="1">
        <v>38.018000000000001</v>
      </c>
      <c r="R10559" s="6">
        <v>0.09</v>
      </c>
      <c r="S10559" s="2" t="str">
        <f>IFERROR(#REF!/AA_SIPARIS_SATINALMA_RAPORU_YENI_123_22112023[[#This Row],[SIPARIS_EUR_KURU]],"")</f>
        <v/>
      </c>
      <c r="T10559" s="1">
        <v>3.3</v>
      </c>
      <c r="U10559" s="1">
        <v>825</v>
      </c>
      <c r="V10559" s="2">
        <v>22.0001</v>
      </c>
      <c r="W10559" s="12" t="s">
        <v>29</v>
      </c>
      <c r="X10559" s="4">
        <v>0</v>
      </c>
      <c r="Y10559" s="3">
        <v>825</v>
      </c>
      <c r="Z10559" s="9" t="s">
        <v>16</v>
      </c>
    </row>
    <row r="10560" spans="1:26" x14ac:dyDescent="0.25">
      <c r="A10560">
        <v>2024</v>
      </c>
      <c r="B10560">
        <v>1</v>
      </c>
      <c r="C10560" s="7">
        <v>45308</v>
      </c>
      <c r="D10560" s="9" t="s">
        <v>392</v>
      </c>
      <c r="E10560" s="9" t="s">
        <v>393</v>
      </c>
      <c r="F10560" s="9" t="s">
        <v>1718</v>
      </c>
      <c r="G10560" s="9" t="s">
        <v>1719</v>
      </c>
      <c r="H10560" s="9" t="s">
        <v>52</v>
      </c>
      <c r="I10560">
        <v>5</v>
      </c>
      <c r="J10560" s="9" t="s">
        <v>22</v>
      </c>
      <c r="K10560">
        <v>5</v>
      </c>
      <c r="L10560">
        <v>0</v>
      </c>
      <c r="M10560">
        <v>0</v>
      </c>
      <c r="N10560" s="11">
        <f>VLOOKUP(AA_SIPARIS_SATINALMA_RAPORU_YENI_123_22112023[[#This Row],[STOK_KODU]],AA_KUMULATIF_STOK_RAPORU_123_BURAK_TD[],3,0)</f>
        <v>12</v>
      </c>
      <c r="O10560" s="5">
        <v>165</v>
      </c>
      <c r="P10560" s="1">
        <v>825</v>
      </c>
      <c r="Q10560" s="1">
        <v>32.750999999999998</v>
      </c>
      <c r="R10560" s="6">
        <v>5.04</v>
      </c>
      <c r="S10560" s="2" t="str">
        <f>IFERROR(#REF!/AA_SIPARIS_SATINALMA_RAPORU_YENI_123_22112023[[#This Row],[SIPARIS_EUR_KURU]],"")</f>
        <v/>
      </c>
      <c r="T10560" s="1">
        <v>165</v>
      </c>
      <c r="U10560" s="1">
        <v>825</v>
      </c>
      <c r="V10560" s="2">
        <v>25.190100000000001</v>
      </c>
      <c r="W10560" s="12" t="s">
        <v>29</v>
      </c>
      <c r="X10560" s="4">
        <v>0</v>
      </c>
      <c r="Y10560" s="3">
        <v>825</v>
      </c>
      <c r="Z10560" s="9" t="s">
        <v>16</v>
      </c>
    </row>
    <row r="10561" spans="1:26" x14ac:dyDescent="0.25">
      <c r="A10561">
        <v>2023</v>
      </c>
      <c r="B10561">
        <v>7</v>
      </c>
      <c r="C10561" s="7">
        <v>45124</v>
      </c>
      <c r="D10561" s="9" t="s">
        <v>130</v>
      </c>
      <c r="E10561" s="9" t="s">
        <v>131</v>
      </c>
      <c r="F10561" s="9" t="s">
        <v>3559</v>
      </c>
      <c r="G10561" s="9" t="s">
        <v>3560</v>
      </c>
      <c r="H10561" s="9" t="s">
        <v>55</v>
      </c>
      <c r="I10561">
        <v>30</v>
      </c>
      <c r="J10561" s="9" t="s">
        <v>22</v>
      </c>
      <c r="K10561">
        <v>30</v>
      </c>
      <c r="L10561">
        <v>0</v>
      </c>
      <c r="M10561">
        <v>0</v>
      </c>
      <c r="N10561" s="11">
        <f>VLOOKUP(AA_SIPARIS_SATINALMA_RAPORU_YENI_123_22112023[[#This Row],[STOK_KODU]],AA_KUMULATIF_STOK_RAPORU_123_BURAK_TD[],3,0)</f>
        <v>10</v>
      </c>
      <c r="O10561" s="5">
        <v>27.5</v>
      </c>
      <c r="P10561" s="1">
        <v>825</v>
      </c>
      <c r="Q10561" s="1">
        <v>29.338999999999999</v>
      </c>
      <c r="R10561" s="6">
        <v>0.94</v>
      </c>
      <c r="S10561" s="2" t="str">
        <f>IFERROR(#REF!/AA_SIPARIS_SATINALMA_RAPORU_YENI_123_22112023[[#This Row],[SIPARIS_EUR_KURU]],"")</f>
        <v/>
      </c>
      <c r="T10561" s="1">
        <v>27.5</v>
      </c>
      <c r="U10561" s="1">
        <v>825</v>
      </c>
      <c r="V10561" s="2">
        <v>27.376300000000001</v>
      </c>
      <c r="W10561" s="12" t="s">
        <v>29</v>
      </c>
      <c r="X10561" s="4">
        <v>0</v>
      </c>
      <c r="Y10561" s="3">
        <v>825</v>
      </c>
      <c r="Z10561" s="9" t="s">
        <v>16</v>
      </c>
    </row>
    <row r="10562" spans="1:26" x14ac:dyDescent="0.25">
      <c r="A10562">
        <v>2023</v>
      </c>
      <c r="B10562">
        <v>7</v>
      </c>
      <c r="C10562" s="7">
        <v>45124</v>
      </c>
      <c r="D10562" s="9" t="s">
        <v>130</v>
      </c>
      <c r="E10562" s="9" t="s">
        <v>131</v>
      </c>
      <c r="F10562" s="9" t="s">
        <v>3569</v>
      </c>
      <c r="G10562" s="9" t="s">
        <v>3570</v>
      </c>
      <c r="H10562" s="9" t="s">
        <v>55</v>
      </c>
      <c r="I10562">
        <v>30</v>
      </c>
      <c r="J10562" s="9" t="s">
        <v>22</v>
      </c>
      <c r="K10562">
        <v>30</v>
      </c>
      <c r="L10562">
        <v>0</v>
      </c>
      <c r="M10562">
        <v>0</v>
      </c>
      <c r="N10562" s="11">
        <f>VLOOKUP(AA_SIPARIS_SATINALMA_RAPORU_YENI_123_22112023[[#This Row],[STOK_KODU]],AA_KUMULATIF_STOK_RAPORU_123_BURAK_TD[],3,0)</f>
        <v>36</v>
      </c>
      <c r="O10562" s="5">
        <v>27.5</v>
      </c>
      <c r="P10562" s="1">
        <v>825</v>
      </c>
      <c r="Q10562" s="1">
        <v>29.338999999999999</v>
      </c>
      <c r="R10562" s="6">
        <v>0.94</v>
      </c>
      <c r="S10562" s="2" t="str">
        <f>IFERROR(#REF!/AA_SIPARIS_SATINALMA_RAPORU_YENI_123_22112023[[#This Row],[SIPARIS_EUR_KURU]],"")</f>
        <v/>
      </c>
      <c r="T10562" s="1">
        <v>27.5</v>
      </c>
      <c r="U10562" s="1">
        <v>825</v>
      </c>
      <c r="V10562" s="2">
        <v>27.376300000000001</v>
      </c>
      <c r="W10562" s="12" t="s">
        <v>29</v>
      </c>
      <c r="X10562" s="4">
        <v>0</v>
      </c>
      <c r="Y10562" s="3">
        <v>825</v>
      </c>
      <c r="Z10562" s="9" t="s">
        <v>16</v>
      </c>
    </row>
    <row r="10563" spans="1:26" x14ac:dyDescent="0.25">
      <c r="A10563">
        <v>2023</v>
      </c>
      <c r="B10563">
        <v>7</v>
      </c>
      <c r="C10563" s="7">
        <v>45124</v>
      </c>
      <c r="D10563" s="9" t="s">
        <v>130</v>
      </c>
      <c r="E10563" s="9" t="s">
        <v>131</v>
      </c>
      <c r="F10563" s="9" t="s">
        <v>3563</v>
      </c>
      <c r="G10563" s="9" t="s">
        <v>3564</v>
      </c>
      <c r="H10563" s="9" t="s">
        <v>55</v>
      </c>
      <c r="I10563">
        <v>30</v>
      </c>
      <c r="J10563" s="9" t="s">
        <v>22</v>
      </c>
      <c r="K10563">
        <v>30</v>
      </c>
      <c r="L10563">
        <v>0</v>
      </c>
      <c r="M10563">
        <v>0</v>
      </c>
      <c r="N10563" s="11">
        <f>VLOOKUP(AA_SIPARIS_SATINALMA_RAPORU_YENI_123_22112023[[#This Row],[STOK_KODU]],AA_KUMULATIF_STOK_RAPORU_123_BURAK_TD[],3,0)</f>
        <v>7</v>
      </c>
      <c r="O10563" s="5">
        <v>27.5</v>
      </c>
      <c r="P10563" s="1">
        <v>825</v>
      </c>
      <c r="Q10563" s="1">
        <v>29.338999999999999</v>
      </c>
      <c r="R10563" s="6">
        <v>0.94</v>
      </c>
      <c r="S10563" s="2" t="str">
        <f>IFERROR(#REF!/AA_SIPARIS_SATINALMA_RAPORU_YENI_123_22112023[[#This Row],[SIPARIS_EUR_KURU]],"")</f>
        <v/>
      </c>
      <c r="T10563" s="1">
        <v>27.5</v>
      </c>
      <c r="U10563" s="1">
        <v>825</v>
      </c>
      <c r="V10563" s="2">
        <v>27.376300000000001</v>
      </c>
      <c r="W10563" s="12" t="s">
        <v>29</v>
      </c>
      <c r="X10563" s="4">
        <v>0</v>
      </c>
      <c r="Y10563" s="3">
        <v>825</v>
      </c>
      <c r="Z10563" s="9" t="s">
        <v>16</v>
      </c>
    </row>
    <row r="10564" spans="1:26" x14ac:dyDescent="0.25">
      <c r="A10564">
        <v>2023</v>
      </c>
      <c r="B10564">
        <v>7</v>
      </c>
      <c r="C10564" s="7">
        <v>45124</v>
      </c>
      <c r="D10564" s="9" t="s">
        <v>130</v>
      </c>
      <c r="E10564" s="9" t="s">
        <v>131</v>
      </c>
      <c r="F10564" s="9" t="s">
        <v>3565</v>
      </c>
      <c r="G10564" s="9" t="s">
        <v>3566</v>
      </c>
      <c r="H10564" s="9" t="s">
        <v>55</v>
      </c>
      <c r="I10564">
        <v>30</v>
      </c>
      <c r="J10564" s="9" t="s">
        <v>22</v>
      </c>
      <c r="K10564">
        <v>30</v>
      </c>
      <c r="L10564">
        <v>0</v>
      </c>
      <c r="M10564">
        <v>0</v>
      </c>
      <c r="N10564" s="11">
        <f>VLOOKUP(AA_SIPARIS_SATINALMA_RAPORU_YENI_123_22112023[[#This Row],[STOK_KODU]],AA_KUMULATIF_STOK_RAPORU_123_BURAK_TD[],3,0)</f>
        <v>26</v>
      </c>
      <c r="O10564" s="5">
        <v>27.5</v>
      </c>
      <c r="P10564" s="1">
        <v>825</v>
      </c>
      <c r="Q10564" s="1">
        <v>29.338999999999999</v>
      </c>
      <c r="R10564" s="6">
        <v>0.94</v>
      </c>
      <c r="S10564" s="2" t="str">
        <f>IFERROR(#REF!/AA_SIPARIS_SATINALMA_RAPORU_YENI_123_22112023[[#This Row],[SIPARIS_EUR_KURU]],"")</f>
        <v/>
      </c>
      <c r="T10564" s="1">
        <v>27.5</v>
      </c>
      <c r="U10564" s="1">
        <v>825</v>
      </c>
      <c r="V10564" s="2">
        <v>27.376300000000001</v>
      </c>
      <c r="W10564" s="12" t="s">
        <v>29</v>
      </c>
      <c r="X10564" s="4">
        <v>0</v>
      </c>
      <c r="Y10564" s="3">
        <v>825</v>
      </c>
      <c r="Z10564" s="9" t="s">
        <v>16</v>
      </c>
    </row>
    <row r="10565" spans="1:26" x14ac:dyDescent="0.25">
      <c r="A10565">
        <v>2024</v>
      </c>
      <c r="B10565">
        <v>2</v>
      </c>
      <c r="C10565" s="7">
        <v>45334</v>
      </c>
      <c r="D10565" s="9" t="s">
        <v>9805</v>
      </c>
      <c r="E10565" s="9" t="s">
        <v>813</v>
      </c>
      <c r="F10565" s="9" t="s">
        <v>2238</v>
      </c>
      <c r="G10565" s="9" t="s">
        <v>2239</v>
      </c>
      <c r="H10565" s="9" t="s">
        <v>653</v>
      </c>
      <c r="I10565">
        <v>1</v>
      </c>
      <c r="J10565" s="9" t="s">
        <v>22</v>
      </c>
      <c r="K10565">
        <v>1</v>
      </c>
      <c r="L10565">
        <v>0</v>
      </c>
      <c r="M10565">
        <v>0</v>
      </c>
      <c r="N10565" s="11">
        <f>VLOOKUP(AA_SIPARIS_SATINALMA_RAPORU_YENI_123_22112023[[#This Row],[STOK_KODU]],AA_KUMULATIF_STOK_RAPORU_123_BURAK_TD[],3,0)</f>
        <v>0</v>
      </c>
      <c r="O10565" s="5">
        <v>824.08500000000004</v>
      </c>
      <c r="P10565" s="1">
        <v>824.09</v>
      </c>
      <c r="Q10565" s="1">
        <v>32.9634</v>
      </c>
      <c r="R10565" s="6">
        <v>25</v>
      </c>
      <c r="S10565" s="2" t="str">
        <f>IFERROR(#REF!/AA_SIPARIS_SATINALMA_RAPORU_YENI_123_22112023[[#This Row],[SIPARIS_EUR_KURU]],"")</f>
        <v/>
      </c>
      <c r="T10565" s="1">
        <v>832.51</v>
      </c>
      <c r="U10565" s="1">
        <v>832.51</v>
      </c>
      <c r="V10565" s="2">
        <v>25.255600000000001</v>
      </c>
      <c r="W10565" s="12" t="s">
        <v>45</v>
      </c>
      <c r="X10565" s="4">
        <v>32.9634</v>
      </c>
      <c r="Y10565" s="3">
        <v>25</v>
      </c>
      <c r="Z10565" s="9" t="s">
        <v>16</v>
      </c>
    </row>
    <row r="10566" spans="1:26" x14ac:dyDescent="0.25">
      <c r="A10566">
        <v>2024</v>
      </c>
      <c r="B10566">
        <v>2</v>
      </c>
      <c r="C10566" s="7">
        <v>45334</v>
      </c>
      <c r="D10566" s="9" t="s">
        <v>9805</v>
      </c>
      <c r="E10566" s="9" t="s">
        <v>813</v>
      </c>
      <c r="F10566" s="9" t="s">
        <v>2224</v>
      </c>
      <c r="G10566" s="9" t="s">
        <v>2225</v>
      </c>
      <c r="H10566" s="9" t="s">
        <v>653</v>
      </c>
      <c r="I10566">
        <v>1</v>
      </c>
      <c r="J10566" s="9" t="s">
        <v>22</v>
      </c>
      <c r="K10566">
        <v>1</v>
      </c>
      <c r="L10566">
        <v>0</v>
      </c>
      <c r="M10566">
        <v>0</v>
      </c>
      <c r="N10566" s="11">
        <f>VLOOKUP(AA_SIPARIS_SATINALMA_RAPORU_YENI_123_22112023[[#This Row],[STOK_KODU]],AA_KUMULATIF_STOK_RAPORU_123_BURAK_TD[],3,0)</f>
        <v>0</v>
      </c>
      <c r="O10566" s="5">
        <v>824.08500000000004</v>
      </c>
      <c r="P10566" s="1">
        <v>824.09</v>
      </c>
      <c r="Q10566" s="1">
        <v>32.9634</v>
      </c>
      <c r="R10566" s="6">
        <v>25</v>
      </c>
      <c r="S10566" s="2" t="str">
        <f>IFERROR(#REF!/AA_SIPARIS_SATINALMA_RAPORU_YENI_123_22112023[[#This Row],[SIPARIS_EUR_KURU]],"")</f>
        <v/>
      </c>
      <c r="T10566" s="1">
        <v>832.51</v>
      </c>
      <c r="U10566" s="1">
        <v>832.51</v>
      </c>
      <c r="V10566" s="2">
        <v>25.255600000000001</v>
      </c>
      <c r="W10566" s="12" t="s">
        <v>45</v>
      </c>
      <c r="X10566" s="4">
        <v>32.9634</v>
      </c>
      <c r="Y10566" s="3">
        <v>25</v>
      </c>
      <c r="Z10566" s="9" t="s">
        <v>16</v>
      </c>
    </row>
    <row r="10567" spans="1:26" x14ac:dyDescent="0.25">
      <c r="A10567">
        <v>2023</v>
      </c>
      <c r="B10567">
        <v>5</v>
      </c>
      <c r="C10567" s="7">
        <v>45064</v>
      </c>
      <c r="D10567" s="9" t="s">
        <v>4022</v>
      </c>
      <c r="E10567" s="9" t="s">
        <v>4023</v>
      </c>
      <c r="F10567" s="9" t="s">
        <v>4158</v>
      </c>
      <c r="G10567" s="9" t="s">
        <v>4159</v>
      </c>
      <c r="H10567" s="9" t="s">
        <v>653</v>
      </c>
      <c r="I10567">
        <v>1</v>
      </c>
      <c r="J10567" s="9" t="s">
        <v>22</v>
      </c>
      <c r="K10567">
        <v>1</v>
      </c>
      <c r="L10567">
        <v>0</v>
      </c>
      <c r="M10567">
        <v>0</v>
      </c>
      <c r="N10567" s="11">
        <f>VLOOKUP(AA_SIPARIS_SATINALMA_RAPORU_YENI_123_22112023[[#This Row],[STOK_KODU]],AA_KUMULATIF_STOK_RAPORU_123_BURAK_TD[],3,0)</f>
        <v>0</v>
      </c>
      <c r="O10567" s="5">
        <v>823</v>
      </c>
      <c r="P10567" s="1">
        <v>823</v>
      </c>
      <c r="Q10567" s="1">
        <v>21.378599999999999</v>
      </c>
      <c r="R10567" s="6">
        <v>32.619999999999997</v>
      </c>
      <c r="S10567" s="2" t="str">
        <f>IFERROR(#REF!/AA_SIPARIS_SATINALMA_RAPORU_YENI_123_22112023[[#This Row],[SIPARIS_EUR_KURU]],"")</f>
        <v/>
      </c>
      <c r="T10567" s="1">
        <v>697.46</v>
      </c>
      <c r="U10567" s="1">
        <v>697.46</v>
      </c>
      <c r="V10567" s="2">
        <v>32.624200000000002</v>
      </c>
      <c r="W10567" s="12" t="s">
        <v>29</v>
      </c>
      <c r="X10567" s="4">
        <v>0</v>
      </c>
      <c r="Y10567" s="3">
        <v>697.46</v>
      </c>
      <c r="Z10567" s="9" t="s">
        <v>16</v>
      </c>
    </row>
    <row r="10568" spans="1:26" x14ac:dyDescent="0.25">
      <c r="A10568">
        <v>2023</v>
      </c>
      <c r="B10568">
        <v>1</v>
      </c>
      <c r="C10568" s="7">
        <v>44943</v>
      </c>
      <c r="D10568" s="9" t="s">
        <v>104</v>
      </c>
      <c r="E10568" s="9" t="s">
        <v>105</v>
      </c>
      <c r="F10568" s="9" t="s">
        <v>4715</v>
      </c>
      <c r="G10568" s="9" t="s">
        <v>4716</v>
      </c>
      <c r="H10568" s="9" t="s">
        <v>108</v>
      </c>
      <c r="I10568">
        <v>600</v>
      </c>
      <c r="J10568" s="9" t="s">
        <v>117</v>
      </c>
      <c r="K10568">
        <v>600</v>
      </c>
      <c r="L10568">
        <v>600</v>
      </c>
      <c r="M10568">
        <v>600</v>
      </c>
      <c r="N10568" s="11">
        <f>VLOOKUP(AA_SIPARIS_SATINALMA_RAPORU_YENI_123_22112023[[#This Row],[STOK_KODU]],AA_KUMULATIF_STOK_RAPORU_123_BURAK_TD[],3,0)</f>
        <v>0</v>
      </c>
      <c r="O10568" s="5">
        <v>1.3711864499999999</v>
      </c>
      <c r="P10568" s="1">
        <v>822.71</v>
      </c>
      <c r="Q10568" s="1">
        <v>20.316299999999998</v>
      </c>
      <c r="R10568" s="6">
        <v>7.0000000000000007E-2</v>
      </c>
      <c r="S10568" s="2" t="str">
        <f>IFERROR(#REF!/AA_SIPARIS_SATINALMA_RAPORU_YENI_123_22112023[[#This Row],[SIPARIS_EUR_KURU]],"")</f>
        <v/>
      </c>
      <c r="T10568" s="1">
        <v>1.3711833333333334</v>
      </c>
      <c r="U10568" s="1">
        <v>822.71</v>
      </c>
      <c r="V10568" s="2">
        <v>40.495100000000001</v>
      </c>
      <c r="W10568" s="12" t="s">
        <v>29</v>
      </c>
      <c r="X10568" s="4">
        <v>0</v>
      </c>
      <c r="Y10568" s="3">
        <v>822.71</v>
      </c>
      <c r="Z10568" s="9" t="s">
        <v>16</v>
      </c>
    </row>
    <row r="10569" spans="1:26" x14ac:dyDescent="0.25">
      <c r="A10569">
        <v>2024</v>
      </c>
      <c r="B10569">
        <v>12</v>
      </c>
      <c r="C10569" s="7">
        <v>45629</v>
      </c>
      <c r="D10569" s="9" t="s">
        <v>825</v>
      </c>
      <c r="E10569" s="9" t="s">
        <v>826</v>
      </c>
      <c r="F10569" s="9" t="s">
        <v>1150</v>
      </c>
      <c r="G10569" s="9" t="s">
        <v>1151</v>
      </c>
      <c r="H10569" s="9" t="s">
        <v>55</v>
      </c>
      <c r="I10569">
        <v>5</v>
      </c>
      <c r="J10569" s="9" t="s">
        <v>22</v>
      </c>
      <c r="K10569">
        <v>5</v>
      </c>
      <c r="L10569">
        <v>0</v>
      </c>
      <c r="M10569">
        <v>0</v>
      </c>
      <c r="N10569" s="11">
        <f>VLOOKUP(AA_SIPARIS_SATINALMA_RAPORU_YENI_123_22112023[[#This Row],[STOK_KODU]],AA_KUMULATIF_STOK_RAPORU_123_BURAK_TD[],3,0)</f>
        <v>13</v>
      </c>
      <c r="O10569" s="5">
        <v>164.5</v>
      </c>
      <c r="P10569" s="1">
        <v>822.5</v>
      </c>
      <c r="Q10569" s="1">
        <v>36.4313</v>
      </c>
      <c r="R10569" s="6">
        <v>4.5199999999999996</v>
      </c>
      <c r="S10569" s="2" t="str">
        <f>IFERROR(#REF!/AA_SIPARIS_SATINALMA_RAPORU_YENI_123_22112023[[#This Row],[SIPARIS_EUR_KURU]],"")</f>
        <v/>
      </c>
      <c r="T10569" s="1">
        <v>164.5</v>
      </c>
      <c r="U10569" s="1">
        <v>822.5</v>
      </c>
      <c r="V10569" s="2">
        <v>22.576699999999999</v>
      </c>
      <c r="W10569" s="12" t="s">
        <v>29</v>
      </c>
      <c r="X10569" s="4">
        <v>0</v>
      </c>
      <c r="Y10569" s="3">
        <v>822.5</v>
      </c>
      <c r="Z10569" s="9" t="s">
        <v>16</v>
      </c>
    </row>
    <row r="10570" spans="1:26" x14ac:dyDescent="0.25">
      <c r="A10570">
        <v>2023</v>
      </c>
      <c r="B10570">
        <v>7</v>
      </c>
      <c r="C10570" s="7">
        <v>45133</v>
      </c>
      <c r="D10570" s="9" t="s">
        <v>152</v>
      </c>
      <c r="E10570" s="9" t="s">
        <v>153</v>
      </c>
      <c r="F10570" s="9" t="s">
        <v>3415</v>
      </c>
      <c r="G10570" s="9" t="s">
        <v>3416</v>
      </c>
      <c r="H10570" s="9" t="s">
        <v>44</v>
      </c>
      <c r="I10570">
        <v>1</v>
      </c>
      <c r="J10570" s="9" t="s">
        <v>22</v>
      </c>
      <c r="K10570">
        <v>1</v>
      </c>
      <c r="L10570">
        <v>0</v>
      </c>
      <c r="M10570">
        <v>0</v>
      </c>
      <c r="N10570" s="11">
        <f>VLOOKUP(AA_SIPARIS_SATINALMA_RAPORU_YENI_123_22112023[[#This Row],[STOK_KODU]],AA_KUMULATIF_STOK_RAPORU_123_BURAK_TD[],3,0)</f>
        <v>0</v>
      </c>
      <c r="O10570" s="5">
        <v>821.86728000000005</v>
      </c>
      <c r="P10570" s="1">
        <v>821.87</v>
      </c>
      <c r="Q10570" s="1">
        <v>29.777799999999999</v>
      </c>
      <c r="R10570" s="6">
        <v>27.6</v>
      </c>
      <c r="S10570" s="2" t="str">
        <f>IFERROR(#REF!/AA_SIPARIS_SATINALMA_RAPORU_YENI_123_22112023[[#This Row],[SIPARIS_EUR_KURU]],"")</f>
        <v/>
      </c>
      <c r="T10570" s="1">
        <v>839.04</v>
      </c>
      <c r="U10570" s="1">
        <v>839.04</v>
      </c>
      <c r="V10570" s="2">
        <v>28.1767</v>
      </c>
      <c r="W10570" s="12" t="s">
        <v>45</v>
      </c>
      <c r="X10570" s="4">
        <v>29.777799999999999</v>
      </c>
      <c r="Y10570" s="3">
        <v>27.6</v>
      </c>
      <c r="Z10570" s="9" t="s">
        <v>16</v>
      </c>
    </row>
    <row r="10571" spans="1:26" x14ac:dyDescent="0.25">
      <c r="A10571">
        <v>2025</v>
      </c>
      <c r="B10571">
        <v>3</v>
      </c>
      <c r="C10571" s="7">
        <v>45744</v>
      </c>
      <c r="D10571" s="9" t="s">
        <v>10819</v>
      </c>
      <c r="E10571" s="9" t="s">
        <v>10820</v>
      </c>
      <c r="F10571" s="9" t="s">
        <v>9824</v>
      </c>
      <c r="G10571" s="9" t="s">
        <v>9825</v>
      </c>
      <c r="H10571" s="9" t="s">
        <v>44</v>
      </c>
      <c r="I10571">
        <v>6</v>
      </c>
      <c r="J10571" s="9" t="s">
        <v>22</v>
      </c>
      <c r="K10571">
        <v>6</v>
      </c>
      <c r="L10571">
        <v>0</v>
      </c>
      <c r="M10571">
        <v>0</v>
      </c>
      <c r="N10571" s="11">
        <f>VLOOKUP(AA_SIPARIS_SATINALMA_RAPORU_YENI_123_22112023[[#This Row],[STOK_KODU]],AA_KUMULATIF_STOK_RAPORU_123_BURAK_TD[],3,0)</f>
        <v>37</v>
      </c>
      <c r="O10571" s="5">
        <v>136.92789999999999</v>
      </c>
      <c r="P10571" s="1">
        <v>821.57</v>
      </c>
      <c r="Q10571" s="1">
        <v>40.874000000000002</v>
      </c>
      <c r="R10571" s="6">
        <v>3.35</v>
      </c>
      <c r="S10571" s="2" t="str">
        <f>IFERROR(#REF!/AA_SIPARIS_SATINALMA_RAPORU_YENI_123_22112023[[#This Row],[SIPARIS_EUR_KURU]],"")</f>
        <v/>
      </c>
      <c r="T10571" s="1">
        <v>146.20166666666668</v>
      </c>
      <c r="U10571" s="1">
        <v>877.21</v>
      </c>
      <c r="V10571" s="2">
        <v>20.100100000000001</v>
      </c>
      <c r="W10571" s="12" t="s">
        <v>45</v>
      </c>
      <c r="X10571" s="4">
        <v>40.874000000000002</v>
      </c>
      <c r="Y10571" s="3">
        <v>20.100000000000001</v>
      </c>
      <c r="Z10571" s="9" t="s">
        <v>16</v>
      </c>
    </row>
    <row r="10572" spans="1:26" x14ac:dyDescent="0.25">
      <c r="A10572">
        <v>2024</v>
      </c>
      <c r="B10572">
        <v>2</v>
      </c>
      <c r="C10572" s="7">
        <v>45351</v>
      </c>
      <c r="D10572" s="9" t="s">
        <v>327</v>
      </c>
      <c r="E10572" s="9" t="s">
        <v>11862</v>
      </c>
      <c r="F10572" s="9" t="s">
        <v>543</v>
      </c>
      <c r="G10572" s="9" t="s">
        <v>11117</v>
      </c>
      <c r="H10572" s="9" t="s">
        <v>21</v>
      </c>
      <c r="I10572">
        <v>200</v>
      </c>
      <c r="J10572" s="9" t="s">
        <v>117</v>
      </c>
      <c r="K10572">
        <v>200</v>
      </c>
      <c r="L10572">
        <v>0</v>
      </c>
      <c r="M10572">
        <v>0</v>
      </c>
      <c r="N10572" s="11">
        <f>VLOOKUP(AA_SIPARIS_SATINALMA_RAPORU_YENI_123_22112023[[#This Row],[STOK_KODU]],AA_KUMULATIF_STOK_RAPORU_123_BURAK_TD[],3,0)</f>
        <v>0</v>
      </c>
      <c r="O10572" s="5">
        <v>4.1059999999999999</v>
      </c>
      <c r="P10572" s="1">
        <v>821.2</v>
      </c>
      <c r="Q10572" s="1">
        <v>33.654299999999999</v>
      </c>
      <c r="R10572" s="6">
        <v>0.12</v>
      </c>
      <c r="S10572" s="2" t="str">
        <f>IFERROR(#REF!/AA_SIPARIS_SATINALMA_RAPORU_YENI_123_22112023[[#This Row],[SIPARIS_EUR_KURU]],"")</f>
        <v/>
      </c>
      <c r="T10572" s="1">
        <v>4.1059999999999999</v>
      </c>
      <c r="U10572" s="1">
        <v>821.2</v>
      </c>
      <c r="V10572" s="2">
        <v>23.995699999999999</v>
      </c>
      <c r="W10572" s="12" t="s">
        <v>29</v>
      </c>
      <c r="X10572" s="4">
        <v>0</v>
      </c>
      <c r="Y10572" s="3">
        <v>821.2</v>
      </c>
      <c r="Z10572" s="9" t="s">
        <v>16</v>
      </c>
    </row>
    <row r="10573" spans="1:26" x14ac:dyDescent="0.25">
      <c r="A10573">
        <v>2024</v>
      </c>
      <c r="B10573">
        <v>3</v>
      </c>
      <c r="C10573" s="7">
        <v>45365</v>
      </c>
      <c r="D10573" s="9" t="s">
        <v>392</v>
      </c>
      <c r="E10573" s="9" t="s">
        <v>393</v>
      </c>
      <c r="F10573" s="9" t="s">
        <v>1948</v>
      </c>
      <c r="G10573" s="9" t="s">
        <v>1949</v>
      </c>
      <c r="H10573" s="9" t="s">
        <v>52</v>
      </c>
      <c r="I10573">
        <v>12</v>
      </c>
      <c r="J10573" s="9" t="s">
        <v>68</v>
      </c>
      <c r="K10573">
        <v>12</v>
      </c>
      <c r="L10573">
        <v>0</v>
      </c>
      <c r="M10573">
        <v>0</v>
      </c>
      <c r="N10573" s="11">
        <f>VLOOKUP(AA_SIPARIS_SATINALMA_RAPORU_YENI_123_22112023[[#This Row],[STOK_KODU]],AA_KUMULATIF_STOK_RAPORU_123_BURAK_TD[],3,0)</f>
        <v>0</v>
      </c>
      <c r="O10573" s="5">
        <v>68.332999999999998</v>
      </c>
      <c r="P10573" s="1">
        <v>820</v>
      </c>
      <c r="Q10573" s="1">
        <v>35.018300000000004</v>
      </c>
      <c r="R10573" s="6">
        <v>1.95</v>
      </c>
      <c r="S10573" s="2" t="str">
        <f>IFERROR(#REF!/AA_SIPARIS_SATINALMA_RAPORU_YENI_123_22112023[[#This Row],[SIPARIS_EUR_KURU]],"")</f>
        <v/>
      </c>
      <c r="T10573" s="1">
        <v>68.333333333333329</v>
      </c>
      <c r="U10573" s="1">
        <v>820</v>
      </c>
      <c r="V10573" s="2">
        <v>23.4163</v>
      </c>
      <c r="W10573" s="12" t="s">
        <v>29</v>
      </c>
      <c r="X10573" s="4">
        <v>0</v>
      </c>
      <c r="Y10573" s="3">
        <v>820</v>
      </c>
      <c r="Z10573" s="9" t="s">
        <v>16</v>
      </c>
    </row>
    <row r="10574" spans="1:26" x14ac:dyDescent="0.25">
      <c r="A10574">
        <v>2023</v>
      </c>
      <c r="B10574">
        <v>3</v>
      </c>
      <c r="C10574" s="7">
        <v>44986</v>
      </c>
      <c r="D10574" s="9" t="s">
        <v>392</v>
      </c>
      <c r="E10574" s="9" t="s">
        <v>393</v>
      </c>
      <c r="F10574" s="9" t="s">
        <v>196</v>
      </c>
      <c r="G10574" s="9" t="s">
        <v>197</v>
      </c>
      <c r="H10574" s="9" t="s">
        <v>52</v>
      </c>
      <c r="I10574">
        <v>24</v>
      </c>
      <c r="J10574" s="9" t="s">
        <v>68</v>
      </c>
      <c r="K10574">
        <v>24</v>
      </c>
      <c r="L10574">
        <v>0</v>
      </c>
      <c r="M10574">
        <v>0</v>
      </c>
      <c r="N10574" s="11">
        <f>VLOOKUP(AA_SIPARIS_SATINALMA_RAPORU_YENI_123_22112023[[#This Row],[STOK_KODU]],AA_KUMULATIF_STOK_RAPORU_123_BURAK_TD[],3,0)</f>
        <v>56</v>
      </c>
      <c r="O10574" s="5">
        <v>34.166600000000003</v>
      </c>
      <c r="P10574" s="1">
        <v>820</v>
      </c>
      <c r="Q10574" s="1">
        <v>32.632599999999996</v>
      </c>
      <c r="R10574" s="6">
        <v>1.05</v>
      </c>
      <c r="S10574" s="2" t="str">
        <f>IFERROR(#REF!/AA_SIPARIS_SATINALMA_RAPORU_YENI_123_22112023[[#This Row],[SIPARIS_EUR_KURU]],"")</f>
        <v/>
      </c>
      <c r="T10574" s="1">
        <v>34.166666666666664</v>
      </c>
      <c r="U10574" s="1">
        <v>820</v>
      </c>
      <c r="V10574" s="2">
        <v>40.991399999999999</v>
      </c>
      <c r="W10574" s="12" t="s">
        <v>29</v>
      </c>
      <c r="X10574" s="4">
        <v>0</v>
      </c>
      <c r="Y10574" s="3">
        <v>820</v>
      </c>
      <c r="Z10574" s="9" t="s">
        <v>16</v>
      </c>
    </row>
    <row r="10575" spans="1:26" x14ac:dyDescent="0.25">
      <c r="A10575">
        <v>2025</v>
      </c>
      <c r="B10575">
        <v>9</v>
      </c>
      <c r="C10575" s="7">
        <v>45924</v>
      </c>
      <c r="D10575" s="9" t="s">
        <v>217</v>
      </c>
      <c r="E10575" s="9" t="s">
        <v>218</v>
      </c>
      <c r="F10575" s="9" t="s">
        <v>10847</v>
      </c>
      <c r="G10575" s="9" t="s">
        <v>10848</v>
      </c>
      <c r="H10575" s="9" t="s">
        <v>28</v>
      </c>
      <c r="I10575">
        <v>1</v>
      </c>
      <c r="J10575" s="9" t="s">
        <v>22</v>
      </c>
      <c r="K10575">
        <v>1</v>
      </c>
      <c r="L10575">
        <v>0</v>
      </c>
      <c r="M10575">
        <v>0</v>
      </c>
      <c r="N10575" s="11">
        <f>VLOOKUP(AA_SIPARIS_SATINALMA_RAPORU_YENI_123_22112023[[#This Row],[STOK_KODU]],AA_KUMULATIF_STOK_RAPORU_123_BURAK_TD[],3,0)</f>
        <v>0</v>
      </c>
      <c r="O10575" s="5">
        <v>817.5</v>
      </c>
      <c r="P10575" s="1">
        <v>817.5</v>
      </c>
      <c r="Q10575" s="1"/>
      <c r="R10575" s="6"/>
      <c r="S10575" s="2" t="str">
        <f>IFERROR(#REF!/AA_SIPARIS_SATINALMA_RAPORU_YENI_123_22112023[[#This Row],[SIPARIS_EUR_KURU]],"")</f>
        <v/>
      </c>
      <c r="T10575" s="1">
        <v>817.5</v>
      </c>
      <c r="U10575" s="1">
        <v>817.5</v>
      </c>
      <c r="V10575" s="2">
        <v>16.788699999999999</v>
      </c>
      <c r="W10575" s="12" t="s">
        <v>29</v>
      </c>
      <c r="X10575" s="4">
        <v>0</v>
      </c>
      <c r="Y10575" s="3">
        <v>817.5</v>
      </c>
      <c r="Z10575" s="9" t="s">
        <v>16</v>
      </c>
    </row>
    <row r="10576" spans="1:26" x14ac:dyDescent="0.25">
      <c r="A10576">
        <v>2023</v>
      </c>
      <c r="B10576">
        <v>8</v>
      </c>
      <c r="C10576" s="7">
        <v>45156</v>
      </c>
      <c r="D10576" s="9" t="s">
        <v>217</v>
      </c>
      <c r="E10576" s="9" t="s">
        <v>218</v>
      </c>
      <c r="F10576" s="9" t="s">
        <v>3155</v>
      </c>
      <c r="G10576" s="9" t="s">
        <v>3156</v>
      </c>
      <c r="H10576" s="9" t="s">
        <v>28</v>
      </c>
      <c r="I10576">
        <v>1</v>
      </c>
      <c r="J10576" s="9" t="s">
        <v>22</v>
      </c>
      <c r="K10576">
        <v>1</v>
      </c>
      <c r="L10576">
        <v>0</v>
      </c>
      <c r="M10576">
        <v>0</v>
      </c>
      <c r="N10576" s="11">
        <f>VLOOKUP(AA_SIPARIS_SATINALMA_RAPORU_YENI_123_22112023[[#This Row],[STOK_KODU]],AA_KUMULATIF_STOK_RAPORU_123_BURAK_TD[],3,0)</f>
        <v>0</v>
      </c>
      <c r="O10576" s="5">
        <v>816.53</v>
      </c>
      <c r="P10576" s="1">
        <v>816.53</v>
      </c>
      <c r="Q10576" s="1">
        <v>29.454999999999998</v>
      </c>
      <c r="R10576" s="6">
        <v>27.72</v>
      </c>
      <c r="S10576" s="2" t="str">
        <f>IFERROR(#REF!/AA_SIPARIS_SATINALMA_RAPORU_YENI_123_22112023[[#This Row],[SIPARIS_EUR_KURU]],"")</f>
        <v/>
      </c>
      <c r="T10576" s="1">
        <v>816.53</v>
      </c>
      <c r="U10576" s="1">
        <v>816.53</v>
      </c>
      <c r="V10576" s="2">
        <v>27.052600000000002</v>
      </c>
      <c r="W10576" s="12" t="s">
        <v>29</v>
      </c>
      <c r="X10576" s="4">
        <v>0</v>
      </c>
      <c r="Y10576" s="3">
        <v>816.53</v>
      </c>
      <c r="Z10576" s="9" t="s">
        <v>16</v>
      </c>
    </row>
    <row r="10577" spans="1:26" x14ac:dyDescent="0.25">
      <c r="A10577">
        <v>2025</v>
      </c>
      <c r="B10577">
        <v>10</v>
      </c>
      <c r="C10577" s="7">
        <v>45953</v>
      </c>
      <c r="D10577" s="9" t="s">
        <v>217</v>
      </c>
      <c r="E10577" s="9" t="s">
        <v>218</v>
      </c>
      <c r="F10577" s="9" t="s">
        <v>10634</v>
      </c>
      <c r="G10577" s="9" t="s">
        <v>10635</v>
      </c>
      <c r="H10577" s="9" t="s">
        <v>28</v>
      </c>
      <c r="I10577">
        <v>3</v>
      </c>
      <c r="J10577" s="9" t="s">
        <v>22</v>
      </c>
      <c r="K10577">
        <v>3</v>
      </c>
      <c r="L10577">
        <v>0</v>
      </c>
      <c r="M10577">
        <v>0</v>
      </c>
      <c r="N10577" s="11">
        <f>VLOOKUP(AA_SIPARIS_SATINALMA_RAPORU_YENI_123_22112023[[#This Row],[STOK_KODU]],AA_KUMULATIF_STOK_RAPORU_123_BURAK_TD[],3,0)</f>
        <v>0</v>
      </c>
      <c r="O10577" s="5">
        <v>272</v>
      </c>
      <c r="P10577" s="1">
        <v>816</v>
      </c>
      <c r="Q10577" s="1">
        <v>48.580800000000004</v>
      </c>
      <c r="R10577" s="6">
        <v>5.6</v>
      </c>
      <c r="S10577" s="2" t="str">
        <f>IFERROR(#REF!/AA_SIPARIS_SATINALMA_RAPORU_YENI_123_22112023[[#This Row],[SIPARIS_EUR_KURU]],"")</f>
        <v/>
      </c>
      <c r="T10577" s="1">
        <v>272</v>
      </c>
      <c r="U10577" s="1">
        <v>816</v>
      </c>
      <c r="V10577" s="2">
        <v>16.796800000000001</v>
      </c>
      <c r="W10577" s="12" t="s">
        <v>29</v>
      </c>
      <c r="X10577" s="4">
        <v>0</v>
      </c>
      <c r="Y10577" s="3">
        <v>816</v>
      </c>
      <c r="Z10577" s="9" t="s">
        <v>16</v>
      </c>
    </row>
    <row r="10578" spans="1:26" x14ac:dyDescent="0.25">
      <c r="A10578">
        <v>2024</v>
      </c>
      <c r="B10578">
        <v>12</v>
      </c>
      <c r="C10578" s="7">
        <v>45649</v>
      </c>
      <c r="D10578" s="9" t="s">
        <v>10077</v>
      </c>
      <c r="E10578" s="9" t="s">
        <v>10078</v>
      </c>
      <c r="F10578" s="9" t="s">
        <v>10079</v>
      </c>
      <c r="G10578" s="9" t="s">
        <v>10080</v>
      </c>
      <c r="H10578" s="9" t="s">
        <v>28</v>
      </c>
      <c r="I10578">
        <v>2</v>
      </c>
      <c r="J10578" s="9" t="s">
        <v>22</v>
      </c>
      <c r="K10578">
        <v>2</v>
      </c>
      <c r="L10578">
        <v>0</v>
      </c>
      <c r="M10578">
        <v>0</v>
      </c>
      <c r="N10578" s="11">
        <f>VLOOKUP(AA_SIPARIS_SATINALMA_RAPORU_YENI_123_22112023[[#This Row],[STOK_KODU]],AA_KUMULATIF_STOK_RAPORU_123_BURAK_TD[],3,0)</f>
        <v>0</v>
      </c>
      <c r="O10578" s="5">
        <v>407.19444440000001</v>
      </c>
      <c r="P10578" s="1">
        <v>814.39</v>
      </c>
      <c r="Q10578" s="1">
        <v>36.416200000000003</v>
      </c>
      <c r="R10578" s="6">
        <v>11.18</v>
      </c>
      <c r="S10578" s="2" t="str">
        <f>IFERROR(#REF!/AA_SIPARIS_SATINALMA_RAPORU_YENI_123_22112023[[#This Row],[SIPARIS_EUR_KURU]],"")</f>
        <v/>
      </c>
      <c r="T10578" s="1">
        <v>407.19499999999999</v>
      </c>
      <c r="U10578" s="1">
        <v>814.39</v>
      </c>
      <c r="V10578" s="2">
        <v>22.215199999999999</v>
      </c>
      <c r="W10578" s="12" t="s">
        <v>29</v>
      </c>
      <c r="X10578" s="4">
        <v>0</v>
      </c>
      <c r="Y10578" s="3">
        <v>814.39</v>
      </c>
      <c r="Z10578" s="9" t="s">
        <v>16</v>
      </c>
    </row>
    <row r="10579" spans="1:26" x14ac:dyDescent="0.25">
      <c r="A10579">
        <v>2024</v>
      </c>
      <c r="B10579">
        <v>12</v>
      </c>
      <c r="C10579" s="7">
        <v>45649</v>
      </c>
      <c r="D10579" s="9" t="s">
        <v>10077</v>
      </c>
      <c r="E10579" s="9" t="s">
        <v>10078</v>
      </c>
      <c r="F10579" s="9" t="s">
        <v>10083</v>
      </c>
      <c r="G10579" s="9" t="s">
        <v>10084</v>
      </c>
      <c r="H10579" s="9" t="s">
        <v>28</v>
      </c>
      <c r="I10579">
        <v>2</v>
      </c>
      <c r="J10579" s="9" t="s">
        <v>22</v>
      </c>
      <c r="K10579">
        <v>2</v>
      </c>
      <c r="L10579">
        <v>0</v>
      </c>
      <c r="M10579">
        <v>0</v>
      </c>
      <c r="N10579" s="11">
        <f>VLOOKUP(AA_SIPARIS_SATINALMA_RAPORU_YENI_123_22112023[[#This Row],[STOK_KODU]],AA_KUMULATIF_STOK_RAPORU_123_BURAK_TD[],3,0)</f>
        <v>0</v>
      </c>
      <c r="O10579" s="5">
        <v>407.19444440000001</v>
      </c>
      <c r="P10579" s="1">
        <v>814.39</v>
      </c>
      <c r="Q10579" s="1">
        <v>36.416200000000003</v>
      </c>
      <c r="R10579" s="6">
        <v>11.18</v>
      </c>
      <c r="S10579" s="2" t="str">
        <f>IFERROR(#REF!/AA_SIPARIS_SATINALMA_RAPORU_YENI_123_22112023[[#This Row],[SIPARIS_EUR_KURU]],"")</f>
        <v/>
      </c>
      <c r="T10579" s="1">
        <v>407.19499999999999</v>
      </c>
      <c r="U10579" s="1">
        <v>814.39</v>
      </c>
      <c r="V10579" s="2">
        <v>22.215199999999999</v>
      </c>
      <c r="W10579" s="12" t="s">
        <v>29</v>
      </c>
      <c r="X10579" s="4">
        <v>0</v>
      </c>
      <c r="Y10579" s="3">
        <v>814.39</v>
      </c>
      <c r="Z10579" s="9" t="s">
        <v>16</v>
      </c>
    </row>
    <row r="10580" spans="1:26" x14ac:dyDescent="0.25">
      <c r="A10580">
        <v>2025</v>
      </c>
      <c r="B10580">
        <v>1</v>
      </c>
      <c r="C10580" s="7">
        <v>45680</v>
      </c>
      <c r="D10580" s="9" t="s">
        <v>156</v>
      </c>
      <c r="E10580" s="9" t="s">
        <v>157</v>
      </c>
      <c r="F10580" s="9" t="s">
        <v>846</v>
      </c>
      <c r="G10580" s="9" t="s">
        <v>847</v>
      </c>
      <c r="H10580" s="9" t="s">
        <v>52</v>
      </c>
      <c r="I10580">
        <v>14</v>
      </c>
      <c r="J10580" s="9" t="s">
        <v>68</v>
      </c>
      <c r="K10580">
        <v>14</v>
      </c>
      <c r="L10580">
        <v>0</v>
      </c>
      <c r="M10580">
        <v>0</v>
      </c>
      <c r="N10580" s="11">
        <f>VLOOKUP(AA_SIPARIS_SATINALMA_RAPORU_YENI_123_22112023[[#This Row],[STOK_KODU]],AA_KUMULATIF_STOK_RAPORU_123_BURAK_TD[],3,0)</f>
        <v>14</v>
      </c>
      <c r="O10580" s="5">
        <v>58.17</v>
      </c>
      <c r="P10580" s="1">
        <v>814.38</v>
      </c>
      <c r="Q10580" s="1">
        <v>37.110900000000001</v>
      </c>
      <c r="R10580" s="6">
        <v>1.57</v>
      </c>
      <c r="S10580" s="2" t="str">
        <f>IFERROR(#REF!/AA_SIPARIS_SATINALMA_RAPORU_YENI_123_22112023[[#This Row],[SIPARIS_EUR_KURU]],"")</f>
        <v/>
      </c>
      <c r="T10580" s="1">
        <v>58.17</v>
      </c>
      <c r="U10580" s="1">
        <v>814.38</v>
      </c>
      <c r="V10580" s="2">
        <v>21.992799999999999</v>
      </c>
      <c r="W10580" s="12" t="s">
        <v>29</v>
      </c>
      <c r="X10580" s="4">
        <v>0</v>
      </c>
      <c r="Y10580" s="3">
        <v>814.38</v>
      </c>
      <c r="Z10580" s="9" t="s">
        <v>16</v>
      </c>
    </row>
    <row r="10581" spans="1:26" x14ac:dyDescent="0.25">
      <c r="A10581">
        <v>2023</v>
      </c>
      <c r="B10581">
        <v>8</v>
      </c>
      <c r="C10581" s="7">
        <v>45156</v>
      </c>
      <c r="D10581" s="9" t="s">
        <v>464</v>
      </c>
      <c r="E10581" s="9" t="s">
        <v>465</v>
      </c>
      <c r="F10581" s="9" t="s">
        <v>932</v>
      </c>
      <c r="G10581" s="9" t="s">
        <v>933</v>
      </c>
      <c r="H10581" s="9" t="s">
        <v>116</v>
      </c>
      <c r="I10581">
        <v>50</v>
      </c>
      <c r="J10581" s="9" t="s">
        <v>22</v>
      </c>
      <c r="K10581">
        <v>50</v>
      </c>
      <c r="L10581">
        <v>0</v>
      </c>
      <c r="M10581">
        <v>0</v>
      </c>
      <c r="N10581" s="11">
        <f>VLOOKUP(AA_SIPARIS_SATINALMA_RAPORU_YENI_123_22112023[[#This Row],[STOK_KODU]],AA_KUMULATIF_STOK_RAPORU_123_BURAK_TD[],3,0)</f>
        <v>150</v>
      </c>
      <c r="O10581" s="5">
        <v>16.225000000000001</v>
      </c>
      <c r="P10581" s="1">
        <v>811.25</v>
      </c>
      <c r="Q10581" s="1">
        <v>29.454999999999998</v>
      </c>
      <c r="R10581" s="6">
        <v>0.55000000000000004</v>
      </c>
      <c r="S10581" s="2" t="str">
        <f>IFERROR(#REF!/AA_SIPARIS_SATINALMA_RAPORU_YENI_123_22112023[[#This Row],[SIPARIS_EUR_KURU]],"")</f>
        <v/>
      </c>
      <c r="T10581" s="1">
        <v>16.225000000000001</v>
      </c>
      <c r="U10581" s="1">
        <v>811.25</v>
      </c>
      <c r="V10581" s="2">
        <v>27.542000000000002</v>
      </c>
      <c r="W10581" s="12" t="s">
        <v>29</v>
      </c>
      <c r="X10581" s="4">
        <v>0</v>
      </c>
      <c r="Y10581" s="3">
        <v>811.25</v>
      </c>
      <c r="Z10581" s="9" t="s">
        <v>16</v>
      </c>
    </row>
    <row r="10582" spans="1:26" x14ac:dyDescent="0.25">
      <c r="A10582">
        <v>2023</v>
      </c>
      <c r="B10582">
        <v>9</v>
      </c>
      <c r="C10582" s="7">
        <v>45191</v>
      </c>
      <c r="D10582" s="9" t="s">
        <v>17</v>
      </c>
      <c r="E10582" s="9" t="s">
        <v>18</v>
      </c>
      <c r="F10582" s="9" t="s">
        <v>138</v>
      </c>
      <c r="G10582" s="9" t="s">
        <v>139</v>
      </c>
      <c r="H10582" s="9" t="s">
        <v>21</v>
      </c>
      <c r="I10582">
        <v>20</v>
      </c>
      <c r="J10582" s="9" t="s">
        <v>22</v>
      </c>
      <c r="K10582">
        <v>20</v>
      </c>
      <c r="L10582">
        <v>0</v>
      </c>
      <c r="M10582">
        <v>0</v>
      </c>
      <c r="N10582" s="11">
        <f>VLOOKUP(AA_SIPARIS_SATINALMA_RAPORU_YENI_123_22112023[[#This Row],[STOK_KODU]],AA_KUMULATIF_STOK_RAPORU_123_BURAK_TD[],3,0)</f>
        <v>9</v>
      </c>
      <c r="O10582" s="5">
        <v>40.503</v>
      </c>
      <c r="P10582" s="1">
        <v>810.06</v>
      </c>
      <c r="Q10582" s="1">
        <v>28.757100000000001</v>
      </c>
      <c r="R10582" s="6">
        <v>1.41</v>
      </c>
      <c r="S10582" s="2" t="str">
        <f>IFERROR(#REF!/AA_SIPARIS_SATINALMA_RAPORU_YENI_123_22112023[[#This Row],[SIPARIS_EUR_KURU]],"")</f>
        <v/>
      </c>
      <c r="T10582" s="1">
        <v>40.875</v>
      </c>
      <c r="U10582" s="1">
        <v>817.5</v>
      </c>
      <c r="V10582" s="2">
        <v>28.337900000000001</v>
      </c>
      <c r="W10582" s="12" t="s">
        <v>23</v>
      </c>
      <c r="X10582" s="4">
        <v>27.001999999999999</v>
      </c>
      <c r="Y10582" s="3">
        <v>30</v>
      </c>
      <c r="Z10582" s="9" t="s">
        <v>16</v>
      </c>
    </row>
    <row r="10583" spans="1:26" x14ac:dyDescent="0.25">
      <c r="A10583">
        <v>2024</v>
      </c>
      <c r="B10583">
        <v>7</v>
      </c>
      <c r="C10583" s="7">
        <v>45504</v>
      </c>
      <c r="D10583" s="9" t="s">
        <v>702</v>
      </c>
      <c r="E10583" s="9" t="s">
        <v>703</v>
      </c>
      <c r="F10583" s="9" t="s">
        <v>707</v>
      </c>
      <c r="G10583" s="9" t="s">
        <v>708</v>
      </c>
      <c r="H10583" s="9" t="s">
        <v>706</v>
      </c>
      <c r="I10583">
        <v>1</v>
      </c>
      <c r="J10583" s="9" t="s">
        <v>22</v>
      </c>
      <c r="K10583">
        <v>1</v>
      </c>
      <c r="L10583">
        <v>0</v>
      </c>
      <c r="M10583">
        <v>0</v>
      </c>
      <c r="N10583" s="11">
        <f>VLOOKUP(AA_SIPARIS_SATINALMA_RAPORU_YENI_123_22112023[[#This Row],[STOK_KODU]],AA_KUMULATIF_STOK_RAPORU_123_BURAK_TD[],3,0)</f>
        <v>0</v>
      </c>
      <c r="O10583" s="5">
        <v>808.33333300000004</v>
      </c>
      <c r="P10583" s="1">
        <v>808.33</v>
      </c>
      <c r="Q10583" s="1">
        <v>35.761200000000002</v>
      </c>
      <c r="R10583" s="6">
        <v>22.6</v>
      </c>
      <c r="S10583" s="2" t="str">
        <f>IFERROR(#REF!/AA_SIPARIS_SATINALMA_RAPORU_YENI_123_22112023[[#This Row],[SIPARIS_EUR_KURU]],"")</f>
        <v/>
      </c>
      <c r="T10583" s="1">
        <v>800</v>
      </c>
      <c r="U10583" s="1">
        <v>800</v>
      </c>
      <c r="V10583" s="2">
        <v>22.893599999999999</v>
      </c>
      <c r="W10583" s="12" t="s">
        <v>29</v>
      </c>
      <c r="X10583" s="4">
        <v>0</v>
      </c>
      <c r="Y10583" s="3">
        <v>800</v>
      </c>
      <c r="Z10583" s="9" t="s">
        <v>16</v>
      </c>
    </row>
    <row r="10584" spans="1:26" x14ac:dyDescent="0.25">
      <c r="A10584">
        <v>2023</v>
      </c>
      <c r="B10584">
        <v>6</v>
      </c>
      <c r="C10584" s="7">
        <v>45084</v>
      </c>
      <c r="D10584" s="9" t="s">
        <v>3848</v>
      </c>
      <c r="E10584" s="9" t="s">
        <v>3849</v>
      </c>
      <c r="F10584" s="9" t="s">
        <v>3913</v>
      </c>
      <c r="G10584" s="9" t="s">
        <v>3914</v>
      </c>
      <c r="H10584" s="9" t="s">
        <v>28</v>
      </c>
      <c r="I10584">
        <v>3</v>
      </c>
      <c r="J10584" s="9" t="s">
        <v>22</v>
      </c>
      <c r="K10584">
        <v>3</v>
      </c>
      <c r="L10584">
        <v>0</v>
      </c>
      <c r="M10584">
        <v>0</v>
      </c>
      <c r="N10584" s="11">
        <f>VLOOKUP(AA_SIPARIS_SATINALMA_RAPORU_YENI_123_22112023[[#This Row],[STOK_KODU]],AA_KUMULATIF_STOK_RAPORU_123_BURAK_TD[],3,0)</f>
        <v>0</v>
      </c>
      <c r="O10584" s="5">
        <v>269.36333332999999</v>
      </c>
      <c r="P10584" s="1">
        <v>808.09</v>
      </c>
      <c r="Q10584" s="1">
        <v>25.4282</v>
      </c>
      <c r="R10584" s="6">
        <v>10.59</v>
      </c>
      <c r="S10584" s="2" t="str">
        <f>IFERROR(#REF!/AA_SIPARIS_SATINALMA_RAPORU_YENI_123_22112023[[#This Row],[SIPARIS_EUR_KURU]],"")</f>
        <v/>
      </c>
      <c r="T10584" s="1">
        <v>269.36333333333334</v>
      </c>
      <c r="U10584" s="1">
        <v>808.09</v>
      </c>
      <c r="V10584" s="2">
        <v>31.3553</v>
      </c>
      <c r="W10584" s="12" t="s">
        <v>29</v>
      </c>
      <c r="X10584" s="4">
        <v>0</v>
      </c>
      <c r="Y10584" s="3">
        <v>808.09</v>
      </c>
      <c r="Z10584" s="9" t="s">
        <v>16</v>
      </c>
    </row>
    <row r="10585" spans="1:26" x14ac:dyDescent="0.25">
      <c r="A10585">
        <v>2023</v>
      </c>
      <c r="B10585">
        <v>7</v>
      </c>
      <c r="C10585" s="7">
        <v>45132</v>
      </c>
      <c r="D10585" s="9" t="s">
        <v>17</v>
      </c>
      <c r="E10585" s="9" t="s">
        <v>18</v>
      </c>
      <c r="F10585" s="9" t="s">
        <v>138</v>
      </c>
      <c r="G10585" s="9" t="s">
        <v>139</v>
      </c>
      <c r="H10585" s="9" t="s">
        <v>21</v>
      </c>
      <c r="I10585">
        <v>20</v>
      </c>
      <c r="J10585" s="9" t="s">
        <v>22</v>
      </c>
      <c r="K10585">
        <v>20</v>
      </c>
      <c r="L10585">
        <v>0</v>
      </c>
      <c r="M10585">
        <v>0</v>
      </c>
      <c r="N10585" s="11">
        <f>VLOOKUP(AA_SIPARIS_SATINALMA_RAPORU_YENI_123_22112023[[#This Row],[STOK_KODU]],AA_KUMULATIF_STOK_RAPORU_123_BURAK_TD[],3,0)</f>
        <v>9</v>
      </c>
      <c r="O10585" s="5">
        <v>40.381799999999998</v>
      </c>
      <c r="P10585" s="1">
        <v>807.64</v>
      </c>
      <c r="Q10585" s="1">
        <v>29.864599999999999</v>
      </c>
      <c r="R10585" s="6">
        <v>1.35</v>
      </c>
      <c r="S10585" s="2" t="str">
        <f>IFERROR(#REF!/AA_SIPARIS_SATINALMA_RAPORU_YENI_123_22112023[[#This Row],[SIPARIS_EUR_KURU]],"")</f>
        <v/>
      </c>
      <c r="T10585" s="1">
        <v>39.75</v>
      </c>
      <c r="U10585" s="1">
        <v>795</v>
      </c>
      <c r="V10585" s="2">
        <v>26.620100000000001</v>
      </c>
      <c r="W10585" s="12" t="s">
        <v>23</v>
      </c>
      <c r="X10585" s="4">
        <v>26.921199999999999</v>
      </c>
      <c r="Y10585" s="3">
        <v>30</v>
      </c>
      <c r="Z10585" s="9" t="s">
        <v>16</v>
      </c>
    </row>
    <row r="10586" spans="1:26" x14ac:dyDescent="0.25">
      <c r="A10586">
        <v>2025</v>
      </c>
      <c r="B10586">
        <v>4</v>
      </c>
      <c r="C10586" s="7">
        <v>45758</v>
      </c>
      <c r="D10586" s="9" t="s">
        <v>217</v>
      </c>
      <c r="E10586" s="9" t="s">
        <v>218</v>
      </c>
      <c r="F10586" s="9" t="s">
        <v>10853</v>
      </c>
      <c r="G10586" s="9" t="s">
        <v>10854</v>
      </c>
      <c r="H10586" s="9" t="s">
        <v>28</v>
      </c>
      <c r="I10586">
        <v>2</v>
      </c>
      <c r="J10586" s="9" t="s">
        <v>22</v>
      </c>
      <c r="K10586">
        <v>2</v>
      </c>
      <c r="L10586">
        <v>0</v>
      </c>
      <c r="M10586">
        <v>0</v>
      </c>
      <c r="N10586" s="11">
        <f>VLOOKUP(AA_SIPARIS_SATINALMA_RAPORU_YENI_123_22112023[[#This Row],[STOK_KODU]],AA_KUMULATIF_STOK_RAPORU_123_BURAK_TD[],3,0)</f>
        <v>0</v>
      </c>
      <c r="O10586" s="5">
        <v>403.5</v>
      </c>
      <c r="P10586" s="1">
        <v>807</v>
      </c>
      <c r="Q10586" s="1">
        <v>41.813299999999998</v>
      </c>
      <c r="R10586" s="6">
        <v>9.65</v>
      </c>
      <c r="S10586" s="2" t="str">
        <f>IFERROR(#REF!/AA_SIPARIS_SATINALMA_RAPORU_YENI_123_22112023[[#This Row],[SIPARIS_EUR_KURU]],"")</f>
        <v/>
      </c>
      <c r="T10586" s="1">
        <v>403.5</v>
      </c>
      <c r="U10586" s="1">
        <v>807</v>
      </c>
      <c r="V10586" s="2">
        <v>18.659099999999999</v>
      </c>
      <c r="W10586" s="12" t="s">
        <v>29</v>
      </c>
      <c r="X10586" s="4">
        <v>0</v>
      </c>
      <c r="Y10586" s="3">
        <v>807</v>
      </c>
      <c r="Z10586" s="9" t="s">
        <v>16</v>
      </c>
    </row>
    <row r="10587" spans="1:26" x14ac:dyDescent="0.25">
      <c r="A10587">
        <v>2024</v>
      </c>
      <c r="B10587">
        <v>4</v>
      </c>
      <c r="C10587" s="7">
        <v>45404</v>
      </c>
      <c r="D10587" s="9" t="s">
        <v>1734</v>
      </c>
      <c r="E10587" s="9" t="s">
        <v>1735</v>
      </c>
      <c r="F10587" s="9" t="s">
        <v>1736</v>
      </c>
      <c r="G10587" s="9" t="s">
        <v>1737</v>
      </c>
      <c r="H10587" s="9" t="s">
        <v>449</v>
      </c>
      <c r="I10587">
        <v>4</v>
      </c>
      <c r="J10587" s="9" t="s">
        <v>22</v>
      </c>
      <c r="K10587">
        <v>4</v>
      </c>
      <c r="L10587">
        <v>0</v>
      </c>
      <c r="M10587">
        <v>0</v>
      </c>
      <c r="N10587" s="11">
        <f>VLOOKUP(AA_SIPARIS_SATINALMA_RAPORU_YENI_123_22112023[[#This Row],[STOK_KODU]],AA_KUMULATIF_STOK_RAPORU_123_BURAK_TD[],3,0)</f>
        <v>2</v>
      </c>
      <c r="O10587" s="5">
        <v>201.69749999999999</v>
      </c>
      <c r="P10587" s="1">
        <v>806.79</v>
      </c>
      <c r="Q10587" s="1">
        <v>34.625399999999999</v>
      </c>
      <c r="R10587" s="6">
        <v>5.83</v>
      </c>
      <c r="S10587" s="2" t="str">
        <f>IFERROR(#REF!/AA_SIPARIS_SATINALMA_RAPORU_YENI_123_22112023[[#This Row],[SIPARIS_EUR_KURU]],"")</f>
        <v/>
      </c>
      <c r="T10587" s="1">
        <v>201.69749999999999</v>
      </c>
      <c r="U10587" s="1">
        <v>806.79</v>
      </c>
      <c r="V10587" s="2">
        <v>23.3005</v>
      </c>
      <c r="W10587" s="12" t="s">
        <v>29</v>
      </c>
      <c r="X10587" s="4">
        <v>0</v>
      </c>
      <c r="Y10587" s="3">
        <v>806.79</v>
      </c>
      <c r="Z10587" s="9" t="s">
        <v>16</v>
      </c>
    </row>
    <row r="10588" spans="1:26" x14ac:dyDescent="0.25">
      <c r="A10588">
        <v>2024</v>
      </c>
      <c r="B10588">
        <v>6</v>
      </c>
      <c r="C10588" s="7">
        <v>45468</v>
      </c>
      <c r="D10588" s="9" t="s">
        <v>1325</v>
      </c>
      <c r="E10588" s="9" t="s">
        <v>1326</v>
      </c>
      <c r="F10588" s="9" t="s">
        <v>1329</v>
      </c>
      <c r="G10588" s="9" t="s">
        <v>1330</v>
      </c>
      <c r="H10588" s="9" t="s">
        <v>473</v>
      </c>
      <c r="I10588">
        <v>20</v>
      </c>
      <c r="J10588" s="9" t="s">
        <v>22</v>
      </c>
      <c r="K10588">
        <v>20</v>
      </c>
      <c r="L10588">
        <v>0</v>
      </c>
      <c r="M10588">
        <v>0</v>
      </c>
      <c r="N10588" s="11">
        <f>VLOOKUP(AA_SIPARIS_SATINALMA_RAPORU_YENI_123_22112023[[#This Row],[STOK_KODU]],AA_KUMULATIF_STOK_RAPORU_123_BURAK_TD[],3,0)</f>
        <v>0</v>
      </c>
      <c r="O10588" s="5">
        <v>40.2879784</v>
      </c>
      <c r="P10588" s="1">
        <v>805.76</v>
      </c>
      <c r="Q10588" s="1">
        <v>35.170200000000001</v>
      </c>
      <c r="R10588" s="6">
        <v>1.1499999999999999</v>
      </c>
      <c r="S10588" s="2" t="str">
        <f>IFERROR(#REF!/AA_SIPARIS_SATINALMA_RAPORU_YENI_123_22112023[[#This Row],[SIPARIS_EUR_KURU]],"")</f>
        <v/>
      </c>
      <c r="T10588" s="1">
        <v>140.41749999999999</v>
      </c>
      <c r="U10588" s="1">
        <v>2808.35</v>
      </c>
      <c r="V10588" s="2">
        <v>79.510499999999993</v>
      </c>
      <c r="W10588" s="12" t="s">
        <v>23</v>
      </c>
      <c r="X10588" s="4">
        <v>32.8078</v>
      </c>
      <c r="Y10588" s="3">
        <v>85.6</v>
      </c>
      <c r="Z10588" s="9" t="s">
        <v>16</v>
      </c>
    </row>
    <row r="10589" spans="1:26" x14ac:dyDescent="0.25">
      <c r="A10589">
        <v>2025</v>
      </c>
      <c r="B10589">
        <v>2</v>
      </c>
      <c r="C10589" s="7">
        <v>45699</v>
      </c>
      <c r="D10589" s="9" t="s">
        <v>2338</v>
      </c>
      <c r="E10589" s="9" t="s">
        <v>2339</v>
      </c>
      <c r="F10589" s="9" t="s">
        <v>10326</v>
      </c>
      <c r="G10589" s="9" t="s">
        <v>10327</v>
      </c>
      <c r="H10589" s="9" t="s">
        <v>55</v>
      </c>
      <c r="I10589">
        <v>50</v>
      </c>
      <c r="J10589" s="9" t="s">
        <v>22</v>
      </c>
      <c r="K10589">
        <v>50</v>
      </c>
      <c r="L10589">
        <v>0</v>
      </c>
      <c r="M10589">
        <v>0</v>
      </c>
      <c r="N10589" s="11">
        <f>VLOOKUP(AA_SIPARIS_SATINALMA_RAPORU_YENI_123_22112023[[#This Row],[STOK_KODU]],AA_KUMULATIF_STOK_RAPORU_123_BURAK_TD[],3,0)</f>
        <v>50</v>
      </c>
      <c r="O10589" s="5">
        <v>16.087399999999999</v>
      </c>
      <c r="P10589" s="1">
        <v>804.37</v>
      </c>
      <c r="Q10589" s="1">
        <v>37.101599999999998</v>
      </c>
      <c r="R10589" s="6">
        <v>0.43</v>
      </c>
      <c r="S10589" s="2" t="str">
        <f>IFERROR(#REF!/AA_SIPARIS_SATINALMA_RAPORU_YENI_123_22112023[[#This Row],[SIPARIS_EUR_KURU]],"")</f>
        <v/>
      </c>
      <c r="T10589" s="1">
        <v>16.087399999999999</v>
      </c>
      <c r="U10589" s="1">
        <v>804.37</v>
      </c>
      <c r="V10589" s="2">
        <v>21.680199999999999</v>
      </c>
      <c r="W10589" s="12" t="s">
        <v>29</v>
      </c>
      <c r="X10589" s="4">
        <v>0</v>
      </c>
      <c r="Y10589" s="3">
        <v>804.37</v>
      </c>
      <c r="Z10589" s="9" t="s">
        <v>16</v>
      </c>
    </row>
    <row r="10590" spans="1:26" x14ac:dyDescent="0.25">
      <c r="A10590">
        <v>2023</v>
      </c>
      <c r="B10590">
        <v>1</v>
      </c>
      <c r="C10590" s="7">
        <v>44935</v>
      </c>
      <c r="D10590" s="9" t="s">
        <v>4556</v>
      </c>
      <c r="E10590" s="9" t="s">
        <v>4557</v>
      </c>
      <c r="F10590" s="9" t="s">
        <v>4332</v>
      </c>
      <c r="G10590" s="9" t="s">
        <v>4333</v>
      </c>
      <c r="H10590" s="9" t="s">
        <v>21</v>
      </c>
      <c r="I10590">
        <v>25</v>
      </c>
      <c r="J10590" s="9" t="s">
        <v>22</v>
      </c>
      <c r="K10590">
        <v>25</v>
      </c>
      <c r="L10590">
        <v>0</v>
      </c>
      <c r="M10590">
        <v>0</v>
      </c>
      <c r="N10590" s="11">
        <f>VLOOKUP(AA_SIPARIS_SATINALMA_RAPORU_YENI_123_22112023[[#This Row],[STOK_KODU]],AA_KUMULATIF_STOK_RAPORU_123_BURAK_TD[],3,0)</f>
        <v>0</v>
      </c>
      <c r="O10590" s="5">
        <v>32.169491520000001</v>
      </c>
      <c r="P10590" s="1">
        <v>804.24</v>
      </c>
      <c r="Q10590" s="1">
        <v>19.7395</v>
      </c>
      <c r="R10590" s="6">
        <v>1.63</v>
      </c>
      <c r="S10590" s="2" t="str">
        <f>IFERROR(#REF!/AA_SIPARIS_SATINALMA_RAPORU_YENI_123_22112023[[#This Row],[SIPARIS_EUR_KURU]],"")</f>
        <v/>
      </c>
      <c r="T10590" s="1">
        <v>32.169600000000003</v>
      </c>
      <c r="U10590" s="1">
        <v>804.24</v>
      </c>
      <c r="V10590" s="2">
        <v>39.324800000000003</v>
      </c>
      <c r="W10590" s="12" t="s">
        <v>29</v>
      </c>
      <c r="X10590" s="4">
        <v>0</v>
      </c>
      <c r="Y10590" s="3">
        <v>804.24</v>
      </c>
      <c r="Z10590" s="9" t="s">
        <v>16</v>
      </c>
    </row>
    <row r="10591" spans="1:26" x14ac:dyDescent="0.25">
      <c r="A10591">
        <v>2023</v>
      </c>
      <c r="B10591">
        <v>3</v>
      </c>
      <c r="C10591" s="7">
        <v>44999</v>
      </c>
      <c r="D10591" s="9" t="s">
        <v>17</v>
      </c>
      <c r="E10591" s="9" t="s">
        <v>18</v>
      </c>
      <c r="F10591" s="9" t="s">
        <v>700</v>
      </c>
      <c r="G10591" s="9" t="s">
        <v>701</v>
      </c>
      <c r="H10591" s="9" t="s">
        <v>21</v>
      </c>
      <c r="I10591">
        <v>20</v>
      </c>
      <c r="J10591" s="9" t="s">
        <v>22</v>
      </c>
      <c r="K10591">
        <v>20</v>
      </c>
      <c r="L10591">
        <v>0</v>
      </c>
      <c r="M10591">
        <v>0</v>
      </c>
      <c r="N10591" s="11">
        <f>VLOOKUP(AA_SIPARIS_SATINALMA_RAPORU_YENI_123_22112023[[#This Row],[STOK_KODU]],AA_KUMULATIF_STOK_RAPORU_123_BURAK_TD[],3,0)</f>
        <v>25</v>
      </c>
      <c r="O10591" s="5">
        <v>40.172727999999999</v>
      </c>
      <c r="P10591" s="1">
        <v>803.45</v>
      </c>
      <c r="Q10591" s="1">
        <v>20.264500000000002</v>
      </c>
      <c r="R10591" s="6">
        <v>1.98</v>
      </c>
      <c r="S10591" s="2" t="str">
        <f>IFERROR(#REF!/AA_SIPARIS_SATINALMA_RAPORU_YENI_123_22112023[[#This Row],[SIPARIS_EUR_KURU]],"")</f>
        <v/>
      </c>
      <c r="T10591" s="1">
        <v>40.249499999999998</v>
      </c>
      <c r="U10591" s="1">
        <v>804.99</v>
      </c>
      <c r="V10591" s="2">
        <v>39.7241</v>
      </c>
      <c r="W10591" s="12" t="s">
        <v>23</v>
      </c>
      <c r="X10591" s="4">
        <v>18.949400000000001</v>
      </c>
      <c r="Y10591" s="3">
        <v>42.4</v>
      </c>
      <c r="Z10591" s="9" t="s">
        <v>16</v>
      </c>
    </row>
    <row r="10592" spans="1:26" x14ac:dyDescent="0.25">
      <c r="A10592">
        <v>2024</v>
      </c>
      <c r="B10592">
        <v>1</v>
      </c>
      <c r="C10592" s="7">
        <v>45320</v>
      </c>
      <c r="D10592" s="9" t="s">
        <v>2304</v>
      </c>
      <c r="E10592" s="9" t="s">
        <v>2305</v>
      </c>
      <c r="F10592" s="9" t="s">
        <v>2295</v>
      </c>
      <c r="G10592" s="9" t="s">
        <v>884</v>
      </c>
      <c r="H10592" s="9" t="s">
        <v>535</v>
      </c>
      <c r="I10592">
        <v>1</v>
      </c>
      <c r="J10592" s="9" t="s">
        <v>22</v>
      </c>
      <c r="K10592">
        <v>1</v>
      </c>
      <c r="L10592">
        <v>0</v>
      </c>
      <c r="M10592">
        <v>0</v>
      </c>
      <c r="N10592" s="11">
        <f>VLOOKUP(AA_SIPARIS_SATINALMA_RAPORU_YENI_123_22112023[[#This Row],[STOK_KODU]],AA_KUMULATIF_STOK_RAPORU_123_BURAK_TD[],3,0)</f>
        <v>0</v>
      </c>
      <c r="O10592" s="5">
        <v>803</v>
      </c>
      <c r="P10592" s="1">
        <v>803</v>
      </c>
      <c r="Q10592" s="1">
        <v>32.790399999999998</v>
      </c>
      <c r="R10592" s="6">
        <v>24.49</v>
      </c>
      <c r="S10592" s="2" t="str">
        <f>IFERROR(#REF!/AA_SIPARIS_SATINALMA_RAPORU_YENI_123_22112023[[#This Row],[SIPARIS_EUR_KURU]],"")</f>
        <v/>
      </c>
      <c r="T10592" s="1">
        <v>803</v>
      </c>
      <c r="U10592" s="1">
        <v>803</v>
      </c>
      <c r="V10592" s="2">
        <v>24.4194</v>
      </c>
      <c r="W10592" s="12" t="s">
        <v>29</v>
      </c>
      <c r="X10592" s="4">
        <v>0</v>
      </c>
      <c r="Y10592" s="3">
        <v>803</v>
      </c>
      <c r="Z10592" s="9" t="s">
        <v>16</v>
      </c>
    </row>
    <row r="10593" spans="1:26" x14ac:dyDescent="0.25">
      <c r="A10593">
        <v>2023</v>
      </c>
      <c r="B10593">
        <v>11</v>
      </c>
      <c r="C10593" s="7">
        <v>45233</v>
      </c>
      <c r="D10593" s="9" t="s">
        <v>327</v>
      </c>
      <c r="E10593" s="9" t="s">
        <v>11862</v>
      </c>
      <c r="F10593" s="9" t="s">
        <v>1164</v>
      </c>
      <c r="G10593" s="9" t="s">
        <v>1165</v>
      </c>
      <c r="H10593" s="9" t="s">
        <v>21</v>
      </c>
      <c r="I10593">
        <v>243</v>
      </c>
      <c r="J10593" s="9" t="s">
        <v>22</v>
      </c>
      <c r="K10593">
        <v>243</v>
      </c>
      <c r="L10593">
        <v>0</v>
      </c>
      <c r="M10593">
        <v>0</v>
      </c>
      <c r="N10593" s="11">
        <f>VLOOKUP(AA_SIPARIS_SATINALMA_RAPORU_YENI_123_22112023[[#This Row],[STOK_KODU]],AA_KUMULATIF_STOK_RAPORU_123_BURAK_TD[],3,0)</f>
        <v>0</v>
      </c>
      <c r="O10593" s="5">
        <v>3.3</v>
      </c>
      <c r="P10593" s="1">
        <v>801.9</v>
      </c>
      <c r="Q10593" s="1">
        <v>30.0503</v>
      </c>
      <c r="R10593" s="6">
        <v>0.11</v>
      </c>
      <c r="S10593" s="2" t="str">
        <f>IFERROR(#REF!/AA_SIPARIS_SATINALMA_RAPORU_YENI_123_22112023[[#This Row],[SIPARIS_EUR_KURU]],"")</f>
        <v/>
      </c>
      <c r="T10593" s="1">
        <v>3.3</v>
      </c>
      <c r="U10593" s="1">
        <v>801.9</v>
      </c>
      <c r="V10593" s="2">
        <v>26.289100000000001</v>
      </c>
      <c r="W10593" s="12" t="s">
        <v>29</v>
      </c>
      <c r="X10593" s="4">
        <v>0</v>
      </c>
      <c r="Y10593" s="3">
        <v>801.9</v>
      </c>
      <c r="Z10593" s="9" t="s">
        <v>16</v>
      </c>
    </row>
    <row r="10594" spans="1:26" x14ac:dyDescent="0.25">
      <c r="A10594">
        <v>2026</v>
      </c>
      <c r="B10594">
        <v>4</v>
      </c>
      <c r="C10594" s="7">
        <v>46114</v>
      </c>
      <c r="D10594" s="9" t="s">
        <v>529</v>
      </c>
      <c r="E10594" s="9" t="s">
        <v>12075</v>
      </c>
      <c r="F10594" s="9" t="s">
        <v>1224</v>
      </c>
      <c r="G10594" s="9" t="s">
        <v>1225</v>
      </c>
      <c r="H10594" s="9" t="s">
        <v>97</v>
      </c>
      <c r="I10594">
        <v>100</v>
      </c>
      <c r="J10594" s="9" t="s">
        <v>22</v>
      </c>
      <c r="K10594">
        <v>100</v>
      </c>
      <c r="L10594">
        <v>0</v>
      </c>
      <c r="M10594">
        <v>0</v>
      </c>
      <c r="N10594" s="11">
        <f>VLOOKUP(AA_SIPARIS_SATINALMA_RAPORU_YENI_123_22112023[[#This Row],[STOK_KODU]],AA_KUMULATIF_STOK_RAPORU_123_BURAK_TD[],3,0)</f>
        <v>100</v>
      </c>
      <c r="O10594" s="5">
        <v>8</v>
      </c>
      <c r="P10594" s="1">
        <v>800</v>
      </c>
      <c r="Q10594" s="1">
        <v>51.478700000000003</v>
      </c>
      <c r="R10594" s="6">
        <v>0.16</v>
      </c>
      <c r="S10594" s="2" t="str">
        <f>IFERROR(#REF!/AA_SIPARIS_SATINALMA_RAPORU_YENI_123_22112023[[#This Row],[SIPARIS_EUR_KURU]],"")</f>
        <v/>
      </c>
      <c r="T10594" s="1">
        <v>8</v>
      </c>
      <c r="U10594" s="1">
        <v>800</v>
      </c>
      <c r="V10594" s="2">
        <v>15.628500000000001</v>
      </c>
      <c r="W10594" s="12" t="s">
        <v>29</v>
      </c>
      <c r="X10594" s="4">
        <v>0</v>
      </c>
      <c r="Y10594" s="3">
        <v>800</v>
      </c>
      <c r="Z10594" s="9" t="s">
        <v>16</v>
      </c>
    </row>
    <row r="10595" spans="1:26" x14ac:dyDescent="0.25">
      <c r="A10595">
        <v>2026</v>
      </c>
      <c r="B10595">
        <v>3</v>
      </c>
      <c r="C10595" s="7">
        <v>46094</v>
      </c>
      <c r="D10595" s="9" t="s">
        <v>130</v>
      </c>
      <c r="E10595" s="9" t="s">
        <v>131</v>
      </c>
      <c r="F10595" s="9" t="s">
        <v>773</v>
      </c>
      <c r="G10595" s="9" t="s">
        <v>774</v>
      </c>
      <c r="H10595" s="9" t="s">
        <v>55</v>
      </c>
      <c r="I10595">
        <v>500</v>
      </c>
      <c r="J10595" s="9" t="s">
        <v>22</v>
      </c>
      <c r="K10595">
        <v>500</v>
      </c>
      <c r="L10595">
        <v>0</v>
      </c>
      <c r="M10595">
        <v>0</v>
      </c>
      <c r="N10595" s="11">
        <f>VLOOKUP(AA_SIPARIS_SATINALMA_RAPORU_YENI_123_22112023[[#This Row],[STOK_KODU]],AA_KUMULATIF_STOK_RAPORU_123_BURAK_TD[],3,0)</f>
        <v>500</v>
      </c>
      <c r="O10595" s="5">
        <v>1.6</v>
      </c>
      <c r="P10595" s="1">
        <v>800</v>
      </c>
      <c r="Q10595" s="1"/>
      <c r="R10595" s="6"/>
      <c r="S10595" s="2" t="str">
        <f>IFERROR(#REF!/AA_SIPARIS_SATINALMA_RAPORU_YENI_123_22112023[[#This Row],[SIPARIS_EUR_KURU]],"")</f>
        <v/>
      </c>
      <c r="T10595" s="1">
        <v>1.6</v>
      </c>
      <c r="U10595" s="1">
        <v>800</v>
      </c>
      <c r="V10595" s="2">
        <v>15.8393</v>
      </c>
      <c r="W10595" s="12" t="s">
        <v>29</v>
      </c>
      <c r="X10595" s="4">
        <v>0</v>
      </c>
      <c r="Y10595" s="3">
        <v>800</v>
      </c>
      <c r="Z10595" s="9" t="s">
        <v>16</v>
      </c>
    </row>
    <row r="10596" spans="1:26" x14ac:dyDescent="0.25">
      <c r="A10596">
        <v>2026</v>
      </c>
      <c r="B10596">
        <v>2</v>
      </c>
      <c r="C10596" s="7">
        <v>46064</v>
      </c>
      <c r="D10596" s="9" t="s">
        <v>130</v>
      </c>
      <c r="E10596" s="9" t="s">
        <v>131</v>
      </c>
      <c r="F10596" s="9" t="s">
        <v>976</v>
      </c>
      <c r="G10596" s="9" t="s">
        <v>977</v>
      </c>
      <c r="H10596" s="9" t="s">
        <v>55</v>
      </c>
      <c r="I10596">
        <v>500</v>
      </c>
      <c r="J10596" s="9" t="s">
        <v>22</v>
      </c>
      <c r="K10596">
        <v>500</v>
      </c>
      <c r="L10596">
        <v>0</v>
      </c>
      <c r="M10596">
        <v>0</v>
      </c>
      <c r="N10596" s="11">
        <f>VLOOKUP(AA_SIPARIS_SATINALMA_RAPORU_YENI_123_22112023[[#This Row],[STOK_KODU]],AA_KUMULATIF_STOK_RAPORU_123_BURAK_TD[],3,0)</f>
        <v>700</v>
      </c>
      <c r="O10596" s="5">
        <v>1.6</v>
      </c>
      <c r="P10596" s="1">
        <v>800</v>
      </c>
      <c r="Q10596" s="1">
        <v>51.853400000000001</v>
      </c>
      <c r="R10596" s="6">
        <v>0.03</v>
      </c>
      <c r="S10596" s="2" t="str">
        <f>IFERROR(#REF!/AA_SIPARIS_SATINALMA_RAPORU_YENI_123_22112023[[#This Row],[SIPARIS_EUR_KURU]],"")</f>
        <v/>
      </c>
      <c r="T10596" s="1">
        <v>1.6</v>
      </c>
      <c r="U10596" s="1">
        <v>800</v>
      </c>
      <c r="V10596" s="2">
        <v>15.459199999999999</v>
      </c>
      <c r="W10596" s="12" t="s">
        <v>29</v>
      </c>
      <c r="X10596" s="4">
        <v>0</v>
      </c>
      <c r="Y10596" s="3">
        <v>800</v>
      </c>
      <c r="Z10596" s="9" t="s">
        <v>16</v>
      </c>
    </row>
    <row r="10597" spans="1:26" x14ac:dyDescent="0.25">
      <c r="A10597">
        <v>2026</v>
      </c>
      <c r="B10597">
        <v>2</v>
      </c>
      <c r="C10597" s="7">
        <v>46056</v>
      </c>
      <c r="D10597" s="9" t="s">
        <v>130</v>
      </c>
      <c r="E10597" s="9" t="s">
        <v>131</v>
      </c>
      <c r="F10597" s="9" t="s">
        <v>879</v>
      </c>
      <c r="G10597" s="9" t="s">
        <v>880</v>
      </c>
      <c r="H10597" s="9" t="s">
        <v>55</v>
      </c>
      <c r="I10597">
        <v>100</v>
      </c>
      <c r="J10597" s="9" t="s">
        <v>22</v>
      </c>
      <c r="K10597">
        <v>100</v>
      </c>
      <c r="L10597">
        <v>0</v>
      </c>
      <c r="M10597">
        <v>0</v>
      </c>
      <c r="N10597" s="11">
        <f>VLOOKUP(AA_SIPARIS_SATINALMA_RAPORU_YENI_123_22112023[[#This Row],[STOK_KODU]],AA_KUMULATIF_STOK_RAPORU_123_BURAK_TD[],3,0)</f>
        <v>0</v>
      </c>
      <c r="O10597" s="5">
        <v>8</v>
      </c>
      <c r="P10597" s="1">
        <v>800</v>
      </c>
      <c r="Q10597" s="1">
        <v>51.486199999999997</v>
      </c>
      <c r="R10597" s="6">
        <v>0.16</v>
      </c>
      <c r="S10597" s="2" t="str">
        <f>IFERROR(#REF!/AA_SIPARIS_SATINALMA_RAPORU_YENI_123_22112023[[#This Row],[SIPARIS_EUR_KURU]],"")</f>
        <v/>
      </c>
      <c r="T10597" s="1">
        <v>8</v>
      </c>
      <c r="U10597" s="1">
        <v>800</v>
      </c>
      <c r="V10597" s="2">
        <v>15.5844</v>
      </c>
      <c r="W10597" s="12" t="s">
        <v>29</v>
      </c>
      <c r="X10597" s="4">
        <v>0</v>
      </c>
      <c r="Y10597" s="3">
        <v>800</v>
      </c>
      <c r="Z10597" s="9" t="s">
        <v>16</v>
      </c>
    </row>
    <row r="10598" spans="1:26" x14ac:dyDescent="0.25">
      <c r="A10598">
        <v>2026</v>
      </c>
      <c r="B10598">
        <v>1</v>
      </c>
      <c r="C10598" s="7">
        <v>46038</v>
      </c>
      <c r="D10598" s="9" t="s">
        <v>130</v>
      </c>
      <c r="E10598" s="9" t="s">
        <v>131</v>
      </c>
      <c r="F10598" s="9" t="s">
        <v>879</v>
      </c>
      <c r="G10598" s="9" t="s">
        <v>880</v>
      </c>
      <c r="H10598" s="9" t="s">
        <v>55</v>
      </c>
      <c r="I10598">
        <v>100</v>
      </c>
      <c r="J10598" s="9" t="s">
        <v>22</v>
      </c>
      <c r="K10598">
        <v>100</v>
      </c>
      <c r="L10598">
        <v>0</v>
      </c>
      <c r="M10598">
        <v>0</v>
      </c>
      <c r="N10598" s="11">
        <f>VLOOKUP(AA_SIPARIS_SATINALMA_RAPORU_YENI_123_22112023[[#This Row],[STOK_KODU]],AA_KUMULATIF_STOK_RAPORU_123_BURAK_TD[],3,0)</f>
        <v>0</v>
      </c>
      <c r="O10598" s="5">
        <v>8</v>
      </c>
      <c r="P10598" s="1">
        <v>800</v>
      </c>
      <c r="Q10598" s="1"/>
      <c r="R10598" s="6"/>
      <c r="S10598" s="2" t="str">
        <f>IFERROR(#REF!/AA_SIPARIS_SATINALMA_RAPORU_YENI_123_22112023[[#This Row],[SIPARIS_EUR_KURU]],"")</f>
        <v/>
      </c>
      <c r="T10598" s="1">
        <v>8</v>
      </c>
      <c r="U10598" s="1">
        <v>800</v>
      </c>
      <c r="V10598" s="2">
        <v>15.9412</v>
      </c>
      <c r="W10598" s="12" t="s">
        <v>29</v>
      </c>
      <c r="X10598" s="4">
        <v>0</v>
      </c>
      <c r="Y10598" s="3">
        <v>800</v>
      </c>
      <c r="Z10598" s="9" t="s">
        <v>16</v>
      </c>
    </row>
    <row r="10599" spans="1:26" x14ac:dyDescent="0.25">
      <c r="A10599">
        <v>2026</v>
      </c>
      <c r="B10599">
        <v>1</v>
      </c>
      <c r="C10599" s="7">
        <v>46038</v>
      </c>
      <c r="D10599" s="9" t="s">
        <v>130</v>
      </c>
      <c r="E10599" s="9" t="s">
        <v>131</v>
      </c>
      <c r="F10599" s="9" t="s">
        <v>976</v>
      </c>
      <c r="G10599" s="9" t="s">
        <v>977</v>
      </c>
      <c r="H10599" s="9" t="s">
        <v>55</v>
      </c>
      <c r="I10599">
        <v>500</v>
      </c>
      <c r="J10599" s="9" t="s">
        <v>22</v>
      </c>
      <c r="K10599">
        <v>500</v>
      </c>
      <c r="L10599">
        <v>0</v>
      </c>
      <c r="M10599">
        <v>0</v>
      </c>
      <c r="N10599" s="11">
        <f>VLOOKUP(AA_SIPARIS_SATINALMA_RAPORU_YENI_123_22112023[[#This Row],[STOK_KODU]],AA_KUMULATIF_STOK_RAPORU_123_BURAK_TD[],3,0)</f>
        <v>700</v>
      </c>
      <c r="O10599" s="5">
        <v>1.6</v>
      </c>
      <c r="P10599" s="1">
        <v>800</v>
      </c>
      <c r="Q10599" s="1"/>
      <c r="R10599" s="6"/>
      <c r="S10599" s="2" t="str">
        <f>IFERROR(#REF!/AA_SIPARIS_SATINALMA_RAPORU_YENI_123_22112023[[#This Row],[SIPARIS_EUR_KURU]],"")</f>
        <v/>
      </c>
      <c r="T10599" s="1">
        <v>1.6</v>
      </c>
      <c r="U10599" s="1">
        <v>800</v>
      </c>
      <c r="V10599" s="2">
        <v>15.9412</v>
      </c>
      <c r="W10599" s="12" t="s">
        <v>29</v>
      </c>
      <c r="X10599" s="4">
        <v>0</v>
      </c>
      <c r="Y10599" s="3">
        <v>800</v>
      </c>
      <c r="Z10599" s="9" t="s">
        <v>16</v>
      </c>
    </row>
    <row r="10600" spans="1:26" x14ac:dyDescent="0.25">
      <c r="A10600">
        <v>2026</v>
      </c>
      <c r="B10600">
        <v>1</v>
      </c>
      <c r="C10600" s="7">
        <v>46027</v>
      </c>
      <c r="D10600" s="9" t="s">
        <v>694</v>
      </c>
      <c r="E10600" s="9" t="s">
        <v>695</v>
      </c>
      <c r="F10600" s="9" t="s">
        <v>1885</v>
      </c>
      <c r="G10600" s="9" t="s">
        <v>1886</v>
      </c>
      <c r="H10600" s="9" t="s">
        <v>55</v>
      </c>
      <c r="I10600">
        <v>100</v>
      </c>
      <c r="J10600" s="9" t="s">
        <v>117</v>
      </c>
      <c r="K10600">
        <v>100</v>
      </c>
      <c r="L10600">
        <v>0</v>
      </c>
      <c r="M10600">
        <v>0</v>
      </c>
      <c r="N10600" s="11">
        <f>VLOOKUP(AA_SIPARIS_SATINALMA_RAPORU_YENI_123_22112023[[#This Row],[STOK_KODU]],AA_KUMULATIF_STOK_RAPORU_123_BURAK_TD[],3,0)</f>
        <v>0</v>
      </c>
      <c r="O10600" s="5">
        <v>8</v>
      </c>
      <c r="P10600" s="1">
        <v>800</v>
      </c>
      <c r="Q10600" s="1">
        <v>50.293300000000002</v>
      </c>
      <c r="R10600" s="6">
        <v>0.16</v>
      </c>
      <c r="S10600" s="2" t="str">
        <f>IFERROR(#REF!/AA_SIPARIS_SATINALMA_RAPORU_YENI_123_22112023[[#This Row],[SIPARIS_EUR_KURU]],"")</f>
        <v/>
      </c>
      <c r="T10600" s="1">
        <v>8</v>
      </c>
      <c r="U10600" s="1">
        <v>800</v>
      </c>
      <c r="V10600" s="2">
        <v>15.906700000000001</v>
      </c>
      <c r="W10600" s="12" t="s">
        <v>29</v>
      </c>
      <c r="X10600" s="4">
        <v>0</v>
      </c>
      <c r="Y10600" s="3">
        <v>800</v>
      </c>
      <c r="Z10600" s="9" t="s">
        <v>16</v>
      </c>
    </row>
    <row r="10601" spans="1:26" x14ac:dyDescent="0.25">
      <c r="A10601">
        <v>2025</v>
      </c>
      <c r="B10601">
        <v>11</v>
      </c>
      <c r="C10601" s="7">
        <v>45985</v>
      </c>
      <c r="D10601" s="9" t="s">
        <v>686</v>
      </c>
      <c r="E10601" s="9" t="s">
        <v>687</v>
      </c>
      <c r="F10601" s="9" t="s">
        <v>3353</v>
      </c>
      <c r="G10601" s="9" t="s">
        <v>3354</v>
      </c>
      <c r="H10601" s="9" t="s">
        <v>97</v>
      </c>
      <c r="I10601">
        <v>4</v>
      </c>
      <c r="J10601" s="9" t="s">
        <v>22</v>
      </c>
      <c r="K10601">
        <v>4</v>
      </c>
      <c r="L10601">
        <v>0</v>
      </c>
      <c r="M10601">
        <v>0</v>
      </c>
      <c r="N10601" s="11">
        <f>VLOOKUP(AA_SIPARIS_SATINALMA_RAPORU_YENI_123_22112023[[#This Row],[STOK_KODU]],AA_KUMULATIF_STOK_RAPORU_123_BURAK_TD[],3,0)</f>
        <v>4</v>
      </c>
      <c r="O10601" s="5">
        <v>200</v>
      </c>
      <c r="P10601" s="1">
        <v>800</v>
      </c>
      <c r="Q10601" s="1">
        <v>48.747199999999999</v>
      </c>
      <c r="R10601" s="6">
        <v>4.0999999999999996</v>
      </c>
      <c r="S10601" s="2" t="str">
        <f>IFERROR(#REF!/AA_SIPARIS_SATINALMA_RAPORU_YENI_123_22112023[[#This Row],[SIPARIS_EUR_KURU]],"")</f>
        <v/>
      </c>
      <c r="T10601" s="1">
        <v>200</v>
      </c>
      <c r="U10601" s="1">
        <v>800</v>
      </c>
      <c r="V10601" s="2">
        <v>16.411200000000001</v>
      </c>
      <c r="W10601" s="12" t="s">
        <v>29</v>
      </c>
      <c r="X10601" s="4">
        <v>0</v>
      </c>
      <c r="Y10601" s="3">
        <v>800</v>
      </c>
      <c r="Z10601" s="9" t="s">
        <v>16</v>
      </c>
    </row>
    <row r="10602" spans="1:26" x14ac:dyDescent="0.25">
      <c r="A10602">
        <v>2025</v>
      </c>
      <c r="B10602">
        <v>8</v>
      </c>
      <c r="C10602" s="7">
        <v>45897</v>
      </c>
      <c r="D10602" s="9" t="s">
        <v>11560</v>
      </c>
      <c r="E10602" s="9" t="s">
        <v>11561</v>
      </c>
      <c r="F10602" s="9" t="s">
        <v>1176</v>
      </c>
      <c r="G10602" s="9" t="s">
        <v>1177</v>
      </c>
      <c r="H10602" s="9" t="s">
        <v>55</v>
      </c>
      <c r="I10602">
        <v>10</v>
      </c>
      <c r="J10602" s="9" t="s">
        <v>22</v>
      </c>
      <c r="K10602">
        <v>10</v>
      </c>
      <c r="L10602">
        <v>0</v>
      </c>
      <c r="M10602">
        <v>0</v>
      </c>
      <c r="N10602" s="11">
        <f>VLOOKUP(AA_SIPARIS_SATINALMA_RAPORU_YENI_123_22112023[[#This Row],[STOK_KODU]],AA_KUMULATIF_STOK_RAPORU_123_BURAK_TD[],3,0)</f>
        <v>12</v>
      </c>
      <c r="O10602" s="5">
        <v>80</v>
      </c>
      <c r="P10602" s="1">
        <v>800</v>
      </c>
      <c r="Q10602" s="1">
        <v>47.496499999999997</v>
      </c>
      <c r="R10602" s="6">
        <v>1.68</v>
      </c>
      <c r="S10602" s="2" t="str">
        <f>IFERROR(#REF!/AA_SIPARIS_SATINALMA_RAPORU_YENI_123_22112023[[#This Row],[SIPARIS_EUR_KURU]],"")</f>
        <v/>
      </c>
      <c r="T10602" s="1">
        <v>80</v>
      </c>
      <c r="U10602" s="1">
        <v>800</v>
      </c>
      <c r="V10602" s="2">
        <v>16.563300000000002</v>
      </c>
      <c r="W10602" s="12" t="s">
        <v>29</v>
      </c>
      <c r="X10602" s="4">
        <v>0</v>
      </c>
      <c r="Y10602" s="3">
        <v>800</v>
      </c>
      <c r="Z10602" s="9" t="s">
        <v>16</v>
      </c>
    </row>
    <row r="10603" spans="1:26" x14ac:dyDescent="0.25">
      <c r="A10603">
        <v>2025</v>
      </c>
      <c r="B10603">
        <v>7</v>
      </c>
      <c r="C10603" s="7">
        <v>45840</v>
      </c>
      <c r="D10603" s="9" t="s">
        <v>10713</v>
      </c>
      <c r="E10603" s="9" t="s">
        <v>10714</v>
      </c>
      <c r="F10603" s="9" t="s">
        <v>10523</v>
      </c>
      <c r="G10603" s="9" t="s">
        <v>10524</v>
      </c>
      <c r="H10603" s="9" t="s">
        <v>28</v>
      </c>
      <c r="I10603">
        <v>5</v>
      </c>
      <c r="J10603" s="9" t="s">
        <v>22</v>
      </c>
      <c r="K10603">
        <v>5</v>
      </c>
      <c r="L10603">
        <v>0</v>
      </c>
      <c r="M10603">
        <v>0</v>
      </c>
      <c r="N10603" s="11">
        <f>VLOOKUP(AA_SIPARIS_SATINALMA_RAPORU_YENI_123_22112023[[#This Row],[STOK_KODU]],AA_KUMULATIF_STOK_RAPORU_123_BURAK_TD[],3,0)</f>
        <v>0</v>
      </c>
      <c r="O10603" s="5">
        <v>160</v>
      </c>
      <c r="P10603" s="1">
        <v>800</v>
      </c>
      <c r="Q10603" s="1">
        <v>46.9375</v>
      </c>
      <c r="R10603" s="6">
        <v>3.41</v>
      </c>
      <c r="S10603" s="2" t="str">
        <f>IFERROR(#REF!/AA_SIPARIS_SATINALMA_RAPORU_YENI_123_22112023[[#This Row],[SIPARIS_EUR_KURU]],"")</f>
        <v/>
      </c>
      <c r="T10603" s="1">
        <v>160</v>
      </c>
      <c r="U10603" s="1">
        <v>800</v>
      </c>
      <c r="V10603" s="2">
        <v>17.043900000000001</v>
      </c>
      <c r="W10603" s="12" t="s">
        <v>29</v>
      </c>
      <c r="X10603" s="4">
        <v>0</v>
      </c>
      <c r="Y10603" s="3">
        <v>800</v>
      </c>
      <c r="Z10603" s="9" t="s">
        <v>16</v>
      </c>
    </row>
    <row r="10604" spans="1:26" x14ac:dyDescent="0.25">
      <c r="A10604">
        <v>2025</v>
      </c>
      <c r="B10604">
        <v>6</v>
      </c>
      <c r="C10604" s="7">
        <v>45810</v>
      </c>
      <c r="D10604" s="9" t="s">
        <v>24</v>
      </c>
      <c r="E10604" s="9" t="s">
        <v>25</v>
      </c>
      <c r="F10604" s="9" t="s">
        <v>4314</v>
      </c>
      <c r="G10604" s="9" t="s">
        <v>4315</v>
      </c>
      <c r="H10604" s="9" t="s">
        <v>28</v>
      </c>
      <c r="I10604">
        <v>1</v>
      </c>
      <c r="J10604" s="9" t="s">
        <v>22</v>
      </c>
      <c r="K10604">
        <v>1</v>
      </c>
      <c r="L10604">
        <v>0</v>
      </c>
      <c r="M10604">
        <v>0</v>
      </c>
      <c r="N10604" s="11">
        <f>VLOOKUP(AA_SIPARIS_SATINALMA_RAPORU_YENI_123_22112023[[#This Row],[STOK_KODU]],AA_KUMULATIF_STOK_RAPORU_123_BURAK_TD[],3,0)</f>
        <v>0</v>
      </c>
      <c r="O10604" s="5">
        <v>800</v>
      </c>
      <c r="P10604" s="1">
        <v>800</v>
      </c>
      <c r="Q10604" s="1">
        <v>44.270600000000002</v>
      </c>
      <c r="R10604" s="6">
        <v>9.7899999999999991</v>
      </c>
      <c r="S10604" s="2" t="str">
        <f>IFERROR(#REF!/AA_SIPARIS_SATINALMA_RAPORU_YENI_123_22112023[[#This Row],[SIPARIS_EUR_KURU]],"")</f>
        <v/>
      </c>
      <c r="T10604" s="1">
        <v>433.33</v>
      </c>
      <c r="U10604" s="1">
        <v>433.33</v>
      </c>
      <c r="V10604" s="2">
        <v>9.7186000000000003</v>
      </c>
      <c r="W10604" s="12" t="s">
        <v>29</v>
      </c>
      <c r="X10604" s="4">
        <v>0</v>
      </c>
      <c r="Y10604" s="3">
        <v>433.33</v>
      </c>
      <c r="Z10604" s="9" t="s">
        <v>16</v>
      </c>
    </row>
    <row r="10605" spans="1:26" x14ac:dyDescent="0.25">
      <c r="A10605">
        <v>2025</v>
      </c>
      <c r="B10605">
        <v>5</v>
      </c>
      <c r="C10605" s="7">
        <v>45806</v>
      </c>
      <c r="D10605" s="9" t="s">
        <v>130</v>
      </c>
      <c r="E10605" s="9" t="s">
        <v>131</v>
      </c>
      <c r="F10605" s="9" t="s">
        <v>777</v>
      </c>
      <c r="G10605" s="9" t="s">
        <v>778</v>
      </c>
      <c r="H10605" s="9" t="s">
        <v>55</v>
      </c>
      <c r="I10605">
        <v>20</v>
      </c>
      <c r="J10605" s="9" t="s">
        <v>22</v>
      </c>
      <c r="K10605">
        <v>20</v>
      </c>
      <c r="L10605">
        <v>0</v>
      </c>
      <c r="M10605">
        <v>0</v>
      </c>
      <c r="N10605" s="11">
        <f>VLOOKUP(AA_SIPARIS_SATINALMA_RAPORU_YENI_123_22112023[[#This Row],[STOK_KODU]],AA_KUMULATIF_STOK_RAPORU_123_BURAK_TD[],3,0)</f>
        <v>0</v>
      </c>
      <c r="O10605" s="5">
        <v>40</v>
      </c>
      <c r="P10605" s="1">
        <v>800</v>
      </c>
      <c r="Q10605" s="1"/>
      <c r="R10605" s="6"/>
      <c r="S10605" s="2" t="str">
        <f>IFERROR(#REF!/AA_SIPARIS_SATINALMA_RAPORU_YENI_123_22112023[[#This Row],[SIPARIS_EUR_KURU]],"")</f>
        <v/>
      </c>
      <c r="T10605" s="1">
        <v>40</v>
      </c>
      <c r="U10605" s="1">
        <v>800</v>
      </c>
      <c r="V10605" s="2">
        <v>18.181999999999999</v>
      </c>
      <c r="W10605" s="12" t="s">
        <v>29</v>
      </c>
      <c r="X10605" s="4">
        <v>0</v>
      </c>
      <c r="Y10605" s="3">
        <v>800</v>
      </c>
      <c r="Z10605" s="9" t="s">
        <v>16</v>
      </c>
    </row>
    <row r="10606" spans="1:26" x14ac:dyDescent="0.25">
      <c r="A10606">
        <v>2025</v>
      </c>
      <c r="B10606">
        <v>5</v>
      </c>
      <c r="C10606" s="7">
        <v>45790</v>
      </c>
      <c r="D10606" s="9" t="s">
        <v>24</v>
      </c>
      <c r="E10606" s="9" t="s">
        <v>25</v>
      </c>
      <c r="F10606" s="9" t="s">
        <v>2949</v>
      </c>
      <c r="G10606" s="9" t="s">
        <v>2950</v>
      </c>
      <c r="H10606" s="9" t="s">
        <v>28</v>
      </c>
      <c r="I10606">
        <v>1</v>
      </c>
      <c r="J10606" s="9" t="s">
        <v>22</v>
      </c>
      <c r="K10606">
        <v>1</v>
      </c>
      <c r="L10606">
        <v>0</v>
      </c>
      <c r="M10606">
        <v>0</v>
      </c>
      <c r="N10606" s="11">
        <f>VLOOKUP(AA_SIPARIS_SATINALMA_RAPORU_YENI_123_22112023[[#This Row],[STOK_KODU]],AA_KUMULATIF_STOK_RAPORU_123_BURAK_TD[],3,0)</f>
        <v>0</v>
      </c>
      <c r="O10606" s="5">
        <v>800</v>
      </c>
      <c r="P10606" s="1">
        <v>800</v>
      </c>
      <c r="Q10606" s="1"/>
      <c r="R10606" s="6"/>
      <c r="S10606" s="2" t="str">
        <f>IFERROR(#REF!/AA_SIPARIS_SATINALMA_RAPORU_YENI_123_22112023[[#This Row],[SIPARIS_EUR_KURU]],"")</f>
        <v/>
      </c>
      <c r="T10606" s="1">
        <v>472.73</v>
      </c>
      <c r="U10606" s="1">
        <v>472.73</v>
      </c>
      <c r="V10606" s="2">
        <v>10.9834</v>
      </c>
      <c r="W10606" s="12" t="s">
        <v>29</v>
      </c>
      <c r="X10606" s="4">
        <v>0</v>
      </c>
      <c r="Y10606" s="3">
        <v>472.73</v>
      </c>
      <c r="Z10606" s="9" t="s">
        <v>16</v>
      </c>
    </row>
    <row r="10607" spans="1:26" x14ac:dyDescent="0.25">
      <c r="A10607">
        <v>2025</v>
      </c>
      <c r="B10607">
        <v>5</v>
      </c>
      <c r="C10607" s="7">
        <v>45784</v>
      </c>
      <c r="D10607" s="9" t="s">
        <v>24</v>
      </c>
      <c r="E10607" s="9" t="s">
        <v>25</v>
      </c>
      <c r="F10607" s="9" t="s">
        <v>417</v>
      </c>
      <c r="G10607" s="9" t="s">
        <v>418</v>
      </c>
      <c r="H10607" s="9" t="s">
        <v>28</v>
      </c>
      <c r="I10607">
        <v>2</v>
      </c>
      <c r="J10607" s="9" t="s">
        <v>22</v>
      </c>
      <c r="K10607">
        <v>2</v>
      </c>
      <c r="L10607">
        <v>0</v>
      </c>
      <c r="M10607">
        <v>0</v>
      </c>
      <c r="N10607" s="11">
        <f>VLOOKUP(AA_SIPARIS_SATINALMA_RAPORU_YENI_123_22112023[[#This Row],[STOK_KODU]],AA_KUMULATIF_STOK_RAPORU_123_BURAK_TD[],3,0)</f>
        <v>0</v>
      </c>
      <c r="O10607" s="5">
        <v>400</v>
      </c>
      <c r="P10607" s="1">
        <v>800</v>
      </c>
      <c r="Q10607" s="1">
        <v>43.635399999999997</v>
      </c>
      <c r="R10607" s="6">
        <v>4.97</v>
      </c>
      <c r="S10607" s="2" t="str">
        <f>IFERROR(#REF!/AA_SIPARIS_SATINALMA_RAPORU_YENI_123_22112023[[#This Row],[SIPARIS_EUR_KURU]],"")</f>
        <v/>
      </c>
      <c r="T10607" s="1">
        <v>216.66499999999999</v>
      </c>
      <c r="U10607" s="1">
        <v>433.33</v>
      </c>
      <c r="V10607" s="2">
        <v>9.9560999999999993</v>
      </c>
      <c r="W10607" s="12" t="s">
        <v>29</v>
      </c>
      <c r="X10607" s="4">
        <v>0</v>
      </c>
      <c r="Y10607" s="3">
        <v>433.33</v>
      </c>
      <c r="Z10607" s="9" t="s">
        <v>16</v>
      </c>
    </row>
    <row r="10608" spans="1:26" x14ac:dyDescent="0.25">
      <c r="A10608">
        <v>2025</v>
      </c>
      <c r="B10608">
        <v>4</v>
      </c>
      <c r="C10608" s="7">
        <v>45769</v>
      </c>
      <c r="D10608" s="9" t="s">
        <v>24</v>
      </c>
      <c r="E10608" s="9" t="s">
        <v>25</v>
      </c>
      <c r="F10608" s="9" t="s">
        <v>2949</v>
      </c>
      <c r="G10608" s="9" t="s">
        <v>2950</v>
      </c>
      <c r="H10608" s="9" t="s">
        <v>28</v>
      </c>
      <c r="I10608">
        <v>1</v>
      </c>
      <c r="J10608" s="9" t="s">
        <v>22</v>
      </c>
      <c r="K10608">
        <v>1</v>
      </c>
      <c r="L10608">
        <v>0</v>
      </c>
      <c r="M10608">
        <v>0</v>
      </c>
      <c r="N10608" s="11">
        <f>VLOOKUP(AA_SIPARIS_SATINALMA_RAPORU_YENI_123_22112023[[#This Row],[STOK_KODU]],AA_KUMULATIF_STOK_RAPORU_123_BURAK_TD[],3,0)</f>
        <v>0</v>
      </c>
      <c r="O10608" s="5">
        <v>800</v>
      </c>
      <c r="P10608" s="1">
        <v>800</v>
      </c>
      <c r="Q10608" s="1"/>
      <c r="R10608" s="6"/>
      <c r="S10608" s="2" t="str">
        <f>IFERROR(#REF!/AA_SIPARIS_SATINALMA_RAPORU_YENI_123_22112023[[#This Row],[SIPARIS_EUR_KURU]],"")</f>
        <v/>
      </c>
      <c r="T10608" s="1">
        <v>472.73</v>
      </c>
      <c r="U10608" s="1">
        <v>472.73</v>
      </c>
      <c r="V10608" s="2">
        <v>0</v>
      </c>
      <c r="W10608" s="12" t="s">
        <v>29</v>
      </c>
      <c r="X10608" s="4">
        <v>0</v>
      </c>
      <c r="Y10608" s="3">
        <v>472.73</v>
      </c>
      <c r="Z10608" s="9" t="s">
        <v>16</v>
      </c>
    </row>
    <row r="10609" spans="1:26" x14ac:dyDescent="0.25">
      <c r="A10609">
        <v>2025</v>
      </c>
      <c r="B10609">
        <v>4</v>
      </c>
      <c r="C10609" s="7">
        <v>45762</v>
      </c>
      <c r="D10609" s="9" t="s">
        <v>24</v>
      </c>
      <c r="E10609" s="9" t="s">
        <v>25</v>
      </c>
      <c r="F10609" s="9" t="s">
        <v>417</v>
      </c>
      <c r="G10609" s="9" t="s">
        <v>418</v>
      </c>
      <c r="H10609" s="9" t="s">
        <v>28</v>
      </c>
      <c r="I10609">
        <v>2</v>
      </c>
      <c r="J10609" s="9" t="s">
        <v>22</v>
      </c>
      <c r="K10609">
        <v>2</v>
      </c>
      <c r="L10609">
        <v>0</v>
      </c>
      <c r="M10609">
        <v>2</v>
      </c>
      <c r="N10609" s="11">
        <f>VLOOKUP(AA_SIPARIS_SATINALMA_RAPORU_YENI_123_22112023[[#This Row],[STOK_KODU]],AA_KUMULATIF_STOK_RAPORU_123_BURAK_TD[],3,0)</f>
        <v>0</v>
      </c>
      <c r="O10609" s="5">
        <v>400</v>
      </c>
      <c r="P10609" s="1">
        <v>800</v>
      </c>
      <c r="Q10609" s="1">
        <v>43.249600000000001</v>
      </c>
      <c r="R10609" s="6">
        <v>5.01</v>
      </c>
      <c r="S10609" s="2" t="str">
        <f>IFERROR(#REF!/AA_SIPARIS_SATINALMA_RAPORU_YENI_123_22112023[[#This Row],[SIPARIS_EUR_KURU]],"")</f>
        <v/>
      </c>
      <c r="T10609" s="1">
        <v>203.07</v>
      </c>
      <c r="U10609" s="1">
        <v>406.14</v>
      </c>
      <c r="V10609" s="2">
        <v>9.3915000000000006</v>
      </c>
      <c r="W10609" s="12" t="s">
        <v>29</v>
      </c>
      <c r="X10609" s="4">
        <v>0</v>
      </c>
      <c r="Y10609" s="3">
        <v>406.14</v>
      </c>
      <c r="Z10609" s="9" t="s">
        <v>16</v>
      </c>
    </row>
    <row r="10610" spans="1:26" x14ac:dyDescent="0.25">
      <c r="A10610">
        <v>2025</v>
      </c>
      <c r="B10610">
        <v>4</v>
      </c>
      <c r="C10610" s="7">
        <v>45762</v>
      </c>
      <c r="D10610" s="9" t="s">
        <v>24</v>
      </c>
      <c r="E10610" s="9" t="s">
        <v>25</v>
      </c>
      <c r="F10610" s="9" t="s">
        <v>10727</v>
      </c>
      <c r="G10610" s="9" t="s">
        <v>4207</v>
      </c>
      <c r="H10610" s="9" t="s">
        <v>28</v>
      </c>
      <c r="I10610">
        <v>1</v>
      </c>
      <c r="J10610" s="9" t="s">
        <v>22</v>
      </c>
      <c r="K10610">
        <v>1</v>
      </c>
      <c r="L10610">
        <v>0</v>
      </c>
      <c r="M10610">
        <v>0</v>
      </c>
      <c r="N10610" s="11">
        <f>VLOOKUP(AA_SIPARIS_SATINALMA_RAPORU_YENI_123_22112023[[#This Row],[STOK_KODU]],AA_KUMULATIF_STOK_RAPORU_123_BURAK_TD[],3,0)</f>
        <v>0</v>
      </c>
      <c r="O10610" s="5">
        <v>800</v>
      </c>
      <c r="P10610" s="1">
        <v>800</v>
      </c>
      <c r="Q10610" s="1">
        <v>43.249600000000001</v>
      </c>
      <c r="R10610" s="6">
        <v>10.02</v>
      </c>
      <c r="S10610" s="2" t="str">
        <f>IFERROR(#REF!/AA_SIPARIS_SATINALMA_RAPORU_YENI_123_22112023[[#This Row],[SIPARIS_EUR_KURU]],"")</f>
        <v/>
      </c>
      <c r="T10610" s="1">
        <v>406.14</v>
      </c>
      <c r="U10610" s="1">
        <v>406.14</v>
      </c>
      <c r="V10610" s="2">
        <v>9.3915000000000006</v>
      </c>
      <c r="W10610" s="12" t="s">
        <v>29</v>
      </c>
      <c r="X10610" s="4">
        <v>0</v>
      </c>
      <c r="Y10610" s="3">
        <v>406.14</v>
      </c>
      <c r="Z10610" s="9" t="s">
        <v>16</v>
      </c>
    </row>
    <row r="10611" spans="1:26" x14ac:dyDescent="0.25">
      <c r="A10611">
        <v>2025</v>
      </c>
      <c r="B10611">
        <v>4</v>
      </c>
      <c r="C10611" s="7">
        <v>45754</v>
      </c>
      <c r="D10611" s="9" t="s">
        <v>24</v>
      </c>
      <c r="E10611" s="9" t="s">
        <v>25</v>
      </c>
      <c r="F10611" s="9" t="s">
        <v>2949</v>
      </c>
      <c r="G10611" s="9" t="s">
        <v>2950</v>
      </c>
      <c r="H10611" s="9" t="s">
        <v>28</v>
      </c>
      <c r="I10611">
        <v>1</v>
      </c>
      <c r="J10611" s="9" t="s">
        <v>22</v>
      </c>
      <c r="K10611">
        <v>1</v>
      </c>
      <c r="L10611">
        <v>0</v>
      </c>
      <c r="M10611">
        <v>0</v>
      </c>
      <c r="N10611" s="11">
        <f>VLOOKUP(AA_SIPARIS_SATINALMA_RAPORU_YENI_123_22112023[[#This Row],[STOK_KODU]],AA_KUMULATIF_STOK_RAPORU_123_BURAK_TD[],3,0)</f>
        <v>0</v>
      </c>
      <c r="O10611" s="5">
        <v>800</v>
      </c>
      <c r="P10611" s="1">
        <v>800</v>
      </c>
      <c r="Q10611" s="1">
        <v>41.711500000000001</v>
      </c>
      <c r="R10611" s="6">
        <v>11.33</v>
      </c>
      <c r="S10611" s="2" t="str">
        <f>IFERROR(#REF!/AA_SIPARIS_SATINALMA_RAPORU_YENI_123_22112023[[#This Row],[SIPARIS_EUR_KURU]],"")</f>
        <v/>
      </c>
      <c r="T10611" s="1">
        <v>472.73</v>
      </c>
      <c r="U10611" s="1">
        <v>472.73</v>
      </c>
      <c r="V10611" s="2">
        <v>11.396000000000001</v>
      </c>
      <c r="W10611" s="12" t="s">
        <v>29</v>
      </c>
      <c r="X10611" s="4">
        <v>0</v>
      </c>
      <c r="Y10611" s="3">
        <v>472.73</v>
      </c>
      <c r="Z10611" s="9" t="s">
        <v>16</v>
      </c>
    </row>
    <row r="10612" spans="1:26" x14ac:dyDescent="0.25">
      <c r="A10612">
        <v>2025</v>
      </c>
      <c r="B10612">
        <v>4</v>
      </c>
      <c r="C10612" s="7">
        <v>45754</v>
      </c>
      <c r="D10612" s="9" t="s">
        <v>24</v>
      </c>
      <c r="E10612" s="9" t="s">
        <v>25</v>
      </c>
      <c r="F10612" s="9" t="s">
        <v>10727</v>
      </c>
      <c r="G10612" s="9" t="s">
        <v>4207</v>
      </c>
      <c r="H10612" s="9" t="s">
        <v>28</v>
      </c>
      <c r="I10612">
        <v>1</v>
      </c>
      <c r="J10612" s="9" t="s">
        <v>22</v>
      </c>
      <c r="K10612">
        <v>1</v>
      </c>
      <c r="L10612">
        <v>0</v>
      </c>
      <c r="M10612">
        <v>0</v>
      </c>
      <c r="N10612" s="11">
        <f>VLOOKUP(AA_SIPARIS_SATINALMA_RAPORU_YENI_123_22112023[[#This Row],[STOK_KODU]],AA_KUMULATIF_STOK_RAPORU_123_BURAK_TD[],3,0)</f>
        <v>0</v>
      </c>
      <c r="O10612" s="5">
        <v>800</v>
      </c>
      <c r="P10612" s="1">
        <v>800</v>
      </c>
      <c r="Q10612" s="1">
        <v>41.711500000000001</v>
      </c>
      <c r="R10612" s="6">
        <v>10.39</v>
      </c>
      <c r="S10612" s="2" t="str">
        <f>IFERROR(#REF!/AA_SIPARIS_SATINALMA_RAPORU_YENI_123_22112023[[#This Row],[SIPARIS_EUR_KURU]],"")</f>
        <v/>
      </c>
      <c r="T10612" s="1">
        <v>433.33</v>
      </c>
      <c r="U10612" s="1">
        <v>433.33</v>
      </c>
      <c r="V10612" s="2">
        <v>10.446199999999999</v>
      </c>
      <c r="W10612" s="12" t="s">
        <v>29</v>
      </c>
      <c r="X10612" s="4">
        <v>0</v>
      </c>
      <c r="Y10612" s="3">
        <v>433.33</v>
      </c>
      <c r="Z10612" s="9" t="s">
        <v>16</v>
      </c>
    </row>
    <row r="10613" spans="1:26" x14ac:dyDescent="0.25">
      <c r="A10613">
        <v>2025</v>
      </c>
      <c r="B10613">
        <v>4</v>
      </c>
      <c r="C10613" s="7">
        <v>45754</v>
      </c>
      <c r="D10613" s="9" t="s">
        <v>24</v>
      </c>
      <c r="E10613" s="9" t="s">
        <v>25</v>
      </c>
      <c r="F10613" s="9" t="s">
        <v>10730</v>
      </c>
      <c r="G10613" s="9" t="s">
        <v>10731</v>
      </c>
      <c r="H10613" s="9" t="s">
        <v>28</v>
      </c>
      <c r="I10613">
        <v>1</v>
      </c>
      <c r="J10613" s="9" t="s">
        <v>22</v>
      </c>
      <c r="K10613">
        <v>1</v>
      </c>
      <c r="L10613">
        <v>0</v>
      </c>
      <c r="M10613">
        <v>0</v>
      </c>
      <c r="N10613" s="11">
        <f>VLOOKUP(AA_SIPARIS_SATINALMA_RAPORU_YENI_123_22112023[[#This Row],[STOK_KODU]],AA_KUMULATIF_STOK_RAPORU_123_BURAK_TD[],3,0)</f>
        <v>0</v>
      </c>
      <c r="O10613" s="5">
        <v>800</v>
      </c>
      <c r="P10613" s="1">
        <v>800</v>
      </c>
      <c r="Q10613" s="1">
        <v>41.711500000000001</v>
      </c>
      <c r="R10613" s="6">
        <v>10.39</v>
      </c>
      <c r="S10613" s="2" t="str">
        <f>IFERROR(#REF!/AA_SIPARIS_SATINALMA_RAPORU_YENI_123_22112023[[#This Row],[SIPARIS_EUR_KURU]],"")</f>
        <v/>
      </c>
      <c r="T10613" s="1">
        <v>433.33</v>
      </c>
      <c r="U10613" s="1">
        <v>433.33</v>
      </c>
      <c r="V10613" s="2">
        <v>10.446199999999999</v>
      </c>
      <c r="W10613" s="12" t="s">
        <v>29</v>
      </c>
      <c r="X10613" s="4">
        <v>0</v>
      </c>
      <c r="Y10613" s="3">
        <v>433.33</v>
      </c>
      <c r="Z10613" s="9" t="s">
        <v>16</v>
      </c>
    </row>
    <row r="10614" spans="1:26" x14ac:dyDescent="0.25">
      <c r="A10614">
        <v>2025</v>
      </c>
      <c r="B10614">
        <v>3</v>
      </c>
      <c r="C10614" s="7">
        <v>45730</v>
      </c>
      <c r="D10614" s="9" t="s">
        <v>24</v>
      </c>
      <c r="E10614" s="9" t="s">
        <v>25</v>
      </c>
      <c r="F10614" s="9" t="s">
        <v>4312</v>
      </c>
      <c r="G10614" s="9" t="s">
        <v>4313</v>
      </c>
      <c r="H10614" s="9" t="s">
        <v>28</v>
      </c>
      <c r="I10614">
        <v>1</v>
      </c>
      <c r="J10614" s="9" t="s">
        <v>22</v>
      </c>
      <c r="K10614">
        <v>1</v>
      </c>
      <c r="L10614">
        <v>0</v>
      </c>
      <c r="M10614">
        <v>0</v>
      </c>
      <c r="N10614" s="11">
        <f>VLOOKUP(AA_SIPARIS_SATINALMA_RAPORU_YENI_123_22112023[[#This Row],[STOK_KODU]],AA_KUMULATIF_STOK_RAPORU_123_BURAK_TD[],3,0)</f>
        <v>0</v>
      </c>
      <c r="O10614" s="5">
        <v>800</v>
      </c>
      <c r="P10614" s="1">
        <v>800</v>
      </c>
      <c r="Q10614" s="1">
        <v>39.7179</v>
      </c>
      <c r="R10614" s="6">
        <v>10.91</v>
      </c>
      <c r="S10614" s="2" t="str">
        <f>IFERROR(#REF!/AA_SIPARIS_SATINALMA_RAPORU_YENI_123_22112023[[#This Row],[SIPARIS_EUR_KURU]],"")</f>
        <v/>
      </c>
      <c r="T10614" s="1">
        <v>433.33</v>
      </c>
      <c r="U10614" s="1">
        <v>433.33</v>
      </c>
      <c r="V10614" s="2">
        <v>10.9194</v>
      </c>
      <c r="W10614" s="12" t="s">
        <v>29</v>
      </c>
      <c r="X10614" s="4">
        <v>0</v>
      </c>
      <c r="Y10614" s="3">
        <v>433.33</v>
      </c>
      <c r="Z10614" s="9" t="s">
        <v>16</v>
      </c>
    </row>
    <row r="10615" spans="1:26" x14ac:dyDescent="0.25">
      <c r="A10615">
        <v>2025</v>
      </c>
      <c r="B10615">
        <v>3</v>
      </c>
      <c r="C10615" s="7">
        <v>45726</v>
      </c>
      <c r="D10615" s="9" t="s">
        <v>10713</v>
      </c>
      <c r="E10615" s="9" t="s">
        <v>10714</v>
      </c>
      <c r="F10615" s="9" t="s">
        <v>10533</v>
      </c>
      <c r="G10615" s="9" t="s">
        <v>10534</v>
      </c>
      <c r="H10615" s="9" t="s">
        <v>28</v>
      </c>
      <c r="I10615">
        <v>2</v>
      </c>
      <c r="J10615" s="9" t="s">
        <v>22</v>
      </c>
      <c r="K10615">
        <v>2</v>
      </c>
      <c r="L10615">
        <v>0</v>
      </c>
      <c r="M10615">
        <v>0</v>
      </c>
      <c r="N10615" s="11">
        <f>VLOOKUP(AA_SIPARIS_SATINALMA_RAPORU_YENI_123_22112023[[#This Row],[STOK_KODU]],AA_KUMULATIF_STOK_RAPORU_123_BURAK_TD[],3,0)</f>
        <v>0</v>
      </c>
      <c r="O10615" s="5">
        <v>400</v>
      </c>
      <c r="P10615" s="1">
        <v>800</v>
      </c>
      <c r="Q10615" s="1">
        <v>39.387</v>
      </c>
      <c r="R10615" s="6">
        <v>10.16</v>
      </c>
      <c r="S10615" s="2" t="str">
        <f>IFERROR(#REF!/AA_SIPARIS_SATINALMA_RAPORU_YENI_123_22112023[[#This Row],[SIPARIS_EUR_KURU]],"")</f>
        <v/>
      </c>
      <c r="T10615" s="1">
        <v>400</v>
      </c>
      <c r="U10615" s="1">
        <v>800</v>
      </c>
      <c r="V10615" s="2">
        <v>20.593299999999999</v>
      </c>
      <c r="W10615" s="12" t="s">
        <v>29</v>
      </c>
      <c r="X10615" s="4">
        <v>0</v>
      </c>
      <c r="Y10615" s="3">
        <v>800</v>
      </c>
      <c r="Z10615" s="9" t="s">
        <v>16</v>
      </c>
    </row>
    <row r="10616" spans="1:26" x14ac:dyDescent="0.25">
      <c r="A10616">
        <v>2025</v>
      </c>
      <c r="B10616">
        <v>2</v>
      </c>
      <c r="C10616" s="7">
        <v>45713</v>
      </c>
      <c r="D10616" s="9" t="s">
        <v>24</v>
      </c>
      <c r="E10616" s="9" t="s">
        <v>25</v>
      </c>
      <c r="F10616" s="9" t="s">
        <v>4257</v>
      </c>
      <c r="G10616" s="9" t="s">
        <v>4258</v>
      </c>
      <c r="H10616" s="9" t="s">
        <v>28</v>
      </c>
      <c r="I10616">
        <v>1</v>
      </c>
      <c r="J10616" s="9" t="s">
        <v>22</v>
      </c>
      <c r="K10616">
        <v>1</v>
      </c>
      <c r="L10616">
        <v>0</v>
      </c>
      <c r="M10616">
        <v>0</v>
      </c>
      <c r="N10616" s="11">
        <f>VLOOKUP(AA_SIPARIS_SATINALMA_RAPORU_YENI_123_22112023[[#This Row],[STOK_KODU]],AA_KUMULATIF_STOK_RAPORU_123_BURAK_TD[],3,0)</f>
        <v>0</v>
      </c>
      <c r="O10616" s="5">
        <v>800</v>
      </c>
      <c r="P10616" s="1">
        <v>800</v>
      </c>
      <c r="Q10616" s="1">
        <v>38.113500000000002</v>
      </c>
      <c r="R10616" s="6">
        <v>11.37</v>
      </c>
      <c r="S10616" s="2" t="str">
        <f>IFERROR(#REF!/AA_SIPARIS_SATINALMA_RAPORU_YENI_123_22112023[[#This Row],[SIPARIS_EUR_KURU]],"")</f>
        <v/>
      </c>
      <c r="T10616" s="1">
        <v>433.33</v>
      </c>
      <c r="U10616" s="1">
        <v>433.33</v>
      </c>
      <c r="V10616" s="2">
        <v>11.418200000000001</v>
      </c>
      <c r="W10616" s="12" t="s">
        <v>29</v>
      </c>
      <c r="X10616" s="4">
        <v>0</v>
      </c>
      <c r="Y10616" s="3">
        <v>433.33</v>
      </c>
      <c r="Z10616" s="9" t="s">
        <v>16</v>
      </c>
    </row>
    <row r="10617" spans="1:26" x14ac:dyDescent="0.25">
      <c r="A10617">
        <v>2025</v>
      </c>
      <c r="B10617">
        <v>2</v>
      </c>
      <c r="C10617" s="7">
        <v>45713</v>
      </c>
      <c r="D10617" s="9" t="s">
        <v>24</v>
      </c>
      <c r="E10617" s="9" t="s">
        <v>25</v>
      </c>
      <c r="F10617" s="9" t="s">
        <v>4314</v>
      </c>
      <c r="G10617" s="9" t="s">
        <v>4315</v>
      </c>
      <c r="H10617" s="9" t="s">
        <v>28</v>
      </c>
      <c r="I10617">
        <v>1</v>
      </c>
      <c r="J10617" s="9" t="s">
        <v>22</v>
      </c>
      <c r="K10617">
        <v>1</v>
      </c>
      <c r="L10617">
        <v>0</v>
      </c>
      <c r="M10617">
        <v>0</v>
      </c>
      <c r="N10617" s="11">
        <f>VLOOKUP(AA_SIPARIS_SATINALMA_RAPORU_YENI_123_22112023[[#This Row],[STOK_KODU]],AA_KUMULATIF_STOK_RAPORU_123_BURAK_TD[],3,0)</f>
        <v>0</v>
      </c>
      <c r="O10617" s="5">
        <v>800</v>
      </c>
      <c r="P10617" s="1">
        <v>800</v>
      </c>
      <c r="Q10617" s="1">
        <v>38.113500000000002</v>
      </c>
      <c r="R10617" s="6">
        <v>11.37</v>
      </c>
      <c r="S10617" s="2" t="str">
        <f>IFERROR(#REF!/AA_SIPARIS_SATINALMA_RAPORU_YENI_123_22112023[[#This Row],[SIPARIS_EUR_KURU]],"")</f>
        <v/>
      </c>
      <c r="T10617" s="1">
        <v>433.33</v>
      </c>
      <c r="U10617" s="1">
        <v>433.33</v>
      </c>
      <c r="V10617" s="2">
        <v>11.418200000000001</v>
      </c>
      <c r="W10617" s="12" t="s">
        <v>29</v>
      </c>
      <c r="X10617" s="4">
        <v>0</v>
      </c>
      <c r="Y10617" s="3">
        <v>433.33</v>
      </c>
      <c r="Z10617" s="9" t="s">
        <v>16</v>
      </c>
    </row>
    <row r="10618" spans="1:26" x14ac:dyDescent="0.25">
      <c r="A10618">
        <v>2025</v>
      </c>
      <c r="B10618">
        <v>1</v>
      </c>
      <c r="C10618" s="7">
        <v>45684</v>
      </c>
      <c r="D10618" s="9" t="s">
        <v>24</v>
      </c>
      <c r="E10618" s="9" t="s">
        <v>25</v>
      </c>
      <c r="F10618" s="9" t="s">
        <v>4312</v>
      </c>
      <c r="G10618" s="9" t="s">
        <v>4313</v>
      </c>
      <c r="H10618" s="9" t="s">
        <v>28</v>
      </c>
      <c r="I10618">
        <v>1</v>
      </c>
      <c r="J10618" s="9" t="s">
        <v>22</v>
      </c>
      <c r="K10618">
        <v>1</v>
      </c>
      <c r="L10618">
        <v>0</v>
      </c>
      <c r="M10618">
        <v>0</v>
      </c>
      <c r="N10618" s="11">
        <f>VLOOKUP(AA_SIPARIS_SATINALMA_RAPORU_YENI_123_22112023[[#This Row],[STOK_KODU]],AA_KUMULATIF_STOK_RAPORU_123_BURAK_TD[],3,0)</f>
        <v>0</v>
      </c>
      <c r="O10618" s="5">
        <v>800</v>
      </c>
      <c r="P10618" s="1">
        <v>800</v>
      </c>
      <c r="Q10618" s="1">
        <v>37.307299999999998</v>
      </c>
      <c r="R10618" s="6">
        <v>11.62</v>
      </c>
      <c r="S10618" s="2" t="str">
        <f>IFERROR(#REF!/AA_SIPARIS_SATINALMA_RAPORU_YENI_123_22112023[[#This Row],[SIPARIS_EUR_KURU]],"")</f>
        <v/>
      </c>
      <c r="T10618" s="1">
        <v>433.33</v>
      </c>
      <c r="U10618" s="1">
        <v>433.33</v>
      </c>
      <c r="V10618" s="2">
        <v>11.652900000000001</v>
      </c>
      <c r="W10618" s="12" t="s">
        <v>29</v>
      </c>
      <c r="X10618" s="4">
        <v>0</v>
      </c>
      <c r="Y10618" s="3">
        <v>433.33</v>
      </c>
      <c r="Z10618" s="9" t="s">
        <v>16</v>
      </c>
    </row>
    <row r="10619" spans="1:26" x14ac:dyDescent="0.25">
      <c r="A10619">
        <v>2025</v>
      </c>
      <c r="B10619">
        <v>1</v>
      </c>
      <c r="C10619" s="7">
        <v>45671</v>
      </c>
      <c r="D10619" s="9" t="s">
        <v>24</v>
      </c>
      <c r="E10619" s="9" t="s">
        <v>25</v>
      </c>
      <c r="F10619" s="9" t="s">
        <v>4312</v>
      </c>
      <c r="G10619" s="9" t="s">
        <v>4313</v>
      </c>
      <c r="H10619" s="9" t="s">
        <v>28</v>
      </c>
      <c r="I10619">
        <v>1</v>
      </c>
      <c r="J10619" s="9" t="s">
        <v>22</v>
      </c>
      <c r="K10619">
        <v>1</v>
      </c>
      <c r="L10619">
        <v>0</v>
      </c>
      <c r="M10619">
        <v>0</v>
      </c>
      <c r="N10619" s="11">
        <f>VLOOKUP(AA_SIPARIS_SATINALMA_RAPORU_YENI_123_22112023[[#This Row],[STOK_KODU]],AA_KUMULATIF_STOK_RAPORU_123_BURAK_TD[],3,0)</f>
        <v>0</v>
      </c>
      <c r="O10619" s="5">
        <v>800</v>
      </c>
      <c r="P10619" s="1">
        <v>800</v>
      </c>
      <c r="Q10619" s="1"/>
      <c r="R10619" s="6"/>
      <c r="S10619" s="2" t="str">
        <f>IFERROR(#REF!/AA_SIPARIS_SATINALMA_RAPORU_YENI_123_22112023[[#This Row],[SIPARIS_EUR_KURU]],"")</f>
        <v/>
      </c>
      <c r="T10619" s="1">
        <v>433.33</v>
      </c>
      <c r="U10619" s="1">
        <v>433.33</v>
      </c>
      <c r="V10619" s="2">
        <v>11.985200000000001</v>
      </c>
      <c r="W10619" s="12" t="s">
        <v>29</v>
      </c>
      <c r="X10619" s="4">
        <v>0</v>
      </c>
      <c r="Y10619" s="3">
        <v>433.33</v>
      </c>
      <c r="Z10619" s="9" t="s">
        <v>16</v>
      </c>
    </row>
    <row r="10620" spans="1:26" x14ac:dyDescent="0.25">
      <c r="A10620">
        <v>2024</v>
      </c>
      <c r="B10620">
        <v>12</v>
      </c>
      <c r="C10620" s="7">
        <v>45643</v>
      </c>
      <c r="D10620" s="9" t="s">
        <v>24</v>
      </c>
      <c r="E10620" s="9" t="s">
        <v>25</v>
      </c>
      <c r="F10620" s="9" t="s">
        <v>4312</v>
      </c>
      <c r="G10620" s="9" t="s">
        <v>4313</v>
      </c>
      <c r="H10620" s="9" t="s">
        <v>28</v>
      </c>
      <c r="I10620">
        <v>1</v>
      </c>
      <c r="J10620" s="9" t="s">
        <v>22</v>
      </c>
      <c r="K10620">
        <v>1</v>
      </c>
      <c r="L10620">
        <v>0</v>
      </c>
      <c r="M10620">
        <v>0</v>
      </c>
      <c r="N10620" s="11">
        <f>VLOOKUP(AA_SIPARIS_SATINALMA_RAPORU_YENI_123_22112023[[#This Row],[STOK_KODU]],AA_KUMULATIF_STOK_RAPORU_123_BURAK_TD[],3,0)</f>
        <v>0</v>
      </c>
      <c r="O10620" s="5">
        <v>800</v>
      </c>
      <c r="P10620" s="1">
        <v>800</v>
      </c>
      <c r="Q10620" s="1"/>
      <c r="R10620" s="6"/>
      <c r="S10620" s="2" t="str">
        <f>IFERROR(#REF!/AA_SIPARIS_SATINALMA_RAPORU_YENI_123_22112023[[#This Row],[SIPARIS_EUR_KURU]],"")</f>
        <v/>
      </c>
      <c r="T10620" s="1">
        <v>433.33</v>
      </c>
      <c r="U10620" s="1">
        <v>433.33</v>
      </c>
      <c r="V10620" s="2">
        <v>11.8994</v>
      </c>
      <c r="W10620" s="12" t="s">
        <v>29</v>
      </c>
      <c r="X10620" s="4">
        <v>0</v>
      </c>
      <c r="Y10620" s="3">
        <v>433.33</v>
      </c>
      <c r="Z10620" s="9" t="s">
        <v>16</v>
      </c>
    </row>
    <row r="10621" spans="1:26" x14ac:dyDescent="0.25">
      <c r="A10621">
        <v>2024</v>
      </c>
      <c r="B10621">
        <v>10</v>
      </c>
      <c r="C10621" s="7">
        <v>45572</v>
      </c>
      <c r="D10621" s="9" t="s">
        <v>24</v>
      </c>
      <c r="E10621" s="9" t="s">
        <v>25</v>
      </c>
      <c r="F10621" s="9" t="s">
        <v>3667</v>
      </c>
      <c r="G10621" s="9" t="s">
        <v>3668</v>
      </c>
      <c r="H10621" s="9" t="s">
        <v>28</v>
      </c>
      <c r="I10621">
        <v>1</v>
      </c>
      <c r="J10621" s="9" t="s">
        <v>22</v>
      </c>
      <c r="K10621">
        <v>1</v>
      </c>
      <c r="L10621">
        <v>0</v>
      </c>
      <c r="M10621">
        <v>0</v>
      </c>
      <c r="N10621" s="11">
        <f>VLOOKUP(AA_SIPARIS_SATINALMA_RAPORU_YENI_123_22112023[[#This Row],[STOK_KODU]],AA_KUMULATIF_STOK_RAPORU_123_BURAK_TD[],3,0)</f>
        <v>0</v>
      </c>
      <c r="O10621" s="5">
        <v>800</v>
      </c>
      <c r="P10621" s="1">
        <v>800</v>
      </c>
      <c r="Q10621" s="1">
        <v>37.651600000000002</v>
      </c>
      <c r="R10621" s="6">
        <v>11.51</v>
      </c>
      <c r="S10621" s="2" t="str">
        <f>IFERROR(#REF!/AA_SIPARIS_SATINALMA_RAPORU_YENI_123_22112023[[#This Row],[SIPARIS_EUR_KURU]],"")</f>
        <v/>
      </c>
      <c r="T10621" s="1">
        <v>472.73</v>
      </c>
      <c r="U10621" s="1">
        <v>472.73</v>
      </c>
      <c r="V10621" s="2">
        <v>12.606199999999999</v>
      </c>
      <c r="W10621" s="12" t="s">
        <v>29</v>
      </c>
      <c r="X10621" s="4">
        <v>0</v>
      </c>
      <c r="Y10621" s="3">
        <v>472.73</v>
      </c>
      <c r="Z10621" s="9" t="s">
        <v>16</v>
      </c>
    </row>
    <row r="10622" spans="1:26" x14ac:dyDescent="0.25">
      <c r="A10622">
        <v>2024</v>
      </c>
      <c r="B10622">
        <v>9</v>
      </c>
      <c r="C10622" s="7">
        <v>45558</v>
      </c>
      <c r="D10622" s="9" t="s">
        <v>130</v>
      </c>
      <c r="E10622" s="9" t="s">
        <v>131</v>
      </c>
      <c r="F10622" s="9" t="s">
        <v>1822</v>
      </c>
      <c r="G10622" s="9" t="s">
        <v>1823</v>
      </c>
      <c r="H10622" s="9" t="s">
        <v>55</v>
      </c>
      <c r="I10622">
        <v>500</v>
      </c>
      <c r="J10622" s="9" t="s">
        <v>22</v>
      </c>
      <c r="K10622">
        <v>500</v>
      </c>
      <c r="L10622">
        <v>0</v>
      </c>
      <c r="M10622">
        <v>0</v>
      </c>
      <c r="N10622" s="11">
        <f>VLOOKUP(AA_SIPARIS_SATINALMA_RAPORU_YENI_123_22112023[[#This Row],[STOK_KODU]],AA_KUMULATIF_STOK_RAPORU_123_BURAK_TD[],3,0)</f>
        <v>996</v>
      </c>
      <c r="O10622" s="5">
        <v>1.6</v>
      </c>
      <c r="P10622" s="1">
        <v>800</v>
      </c>
      <c r="Q10622" s="1">
        <v>37.905799999999999</v>
      </c>
      <c r="R10622" s="6">
        <v>0.04</v>
      </c>
      <c r="S10622" s="2" t="str">
        <f>IFERROR(#REF!/AA_SIPARIS_SATINALMA_RAPORU_YENI_123_22112023[[#This Row],[SIPARIS_EUR_KURU]],"")</f>
        <v/>
      </c>
      <c r="T10622" s="1">
        <v>1.6</v>
      </c>
      <c r="U10622" s="1">
        <v>800</v>
      </c>
      <c r="V10622" s="2">
        <v>21.1296</v>
      </c>
      <c r="W10622" s="12" t="s">
        <v>29</v>
      </c>
      <c r="X10622" s="4">
        <v>0</v>
      </c>
      <c r="Y10622" s="3">
        <v>800</v>
      </c>
      <c r="Z10622" s="9" t="s">
        <v>16</v>
      </c>
    </row>
    <row r="10623" spans="1:26" x14ac:dyDescent="0.25">
      <c r="A10623">
        <v>2024</v>
      </c>
      <c r="B10623">
        <v>9</v>
      </c>
      <c r="C10623" s="7">
        <v>45551</v>
      </c>
      <c r="D10623" s="9" t="s">
        <v>686</v>
      </c>
      <c r="E10623" s="9" t="s">
        <v>687</v>
      </c>
      <c r="F10623" s="9" t="s">
        <v>3349</v>
      </c>
      <c r="G10623" s="9" t="s">
        <v>3350</v>
      </c>
      <c r="H10623" s="9" t="s">
        <v>97</v>
      </c>
      <c r="I10623">
        <v>4</v>
      </c>
      <c r="J10623" s="9" t="s">
        <v>22</v>
      </c>
      <c r="K10623">
        <v>4</v>
      </c>
      <c r="L10623">
        <v>0</v>
      </c>
      <c r="M10623">
        <v>0</v>
      </c>
      <c r="N10623" s="11">
        <f>VLOOKUP(AA_SIPARIS_SATINALMA_RAPORU_YENI_123_22112023[[#This Row],[STOK_KODU]],AA_KUMULATIF_STOK_RAPORU_123_BURAK_TD[],3,0)</f>
        <v>2</v>
      </c>
      <c r="O10623" s="5">
        <v>200</v>
      </c>
      <c r="P10623" s="1">
        <v>800</v>
      </c>
      <c r="Q10623" s="1"/>
      <c r="R10623" s="6"/>
      <c r="S10623" s="2" t="str">
        <f>IFERROR(#REF!/AA_SIPARIS_SATINALMA_RAPORU_YENI_123_22112023[[#This Row],[SIPARIS_EUR_KURU]],"")</f>
        <v/>
      </c>
      <c r="T10623" s="1">
        <v>200</v>
      </c>
      <c r="U10623" s="1">
        <v>800</v>
      </c>
      <c r="V10623" s="2">
        <v>0</v>
      </c>
      <c r="W10623" s="12" t="s">
        <v>29</v>
      </c>
      <c r="X10623" s="4">
        <v>0</v>
      </c>
      <c r="Y10623" s="3">
        <v>800</v>
      </c>
      <c r="Z10623" s="9" t="s">
        <v>16</v>
      </c>
    </row>
    <row r="10624" spans="1:26" x14ac:dyDescent="0.25">
      <c r="A10624">
        <v>2024</v>
      </c>
      <c r="B10624">
        <v>8</v>
      </c>
      <c r="C10624" s="7">
        <v>45518</v>
      </c>
      <c r="D10624" s="9" t="s">
        <v>130</v>
      </c>
      <c r="E10624" s="9" t="s">
        <v>131</v>
      </c>
      <c r="F10624" s="9" t="s">
        <v>501</v>
      </c>
      <c r="G10624" s="9" t="s">
        <v>502</v>
      </c>
      <c r="H10624" s="9" t="s">
        <v>55</v>
      </c>
      <c r="I10624">
        <v>40</v>
      </c>
      <c r="J10624" s="9" t="s">
        <v>22</v>
      </c>
      <c r="K10624">
        <v>40</v>
      </c>
      <c r="L10624">
        <v>0</v>
      </c>
      <c r="M10624">
        <v>0</v>
      </c>
      <c r="N10624" s="11">
        <f>VLOOKUP(AA_SIPARIS_SATINALMA_RAPORU_YENI_123_22112023[[#This Row],[STOK_KODU]],AA_KUMULATIF_STOK_RAPORU_123_BURAK_TD[],3,0)</f>
        <v>120</v>
      </c>
      <c r="O10624" s="5">
        <v>20</v>
      </c>
      <c r="P10624" s="1">
        <v>800</v>
      </c>
      <c r="Q10624" s="1">
        <v>36.596800000000002</v>
      </c>
      <c r="R10624" s="6">
        <v>0.55000000000000004</v>
      </c>
      <c r="S10624" s="2" t="str">
        <f>IFERROR(#REF!/AA_SIPARIS_SATINALMA_RAPORU_YENI_123_22112023[[#This Row],[SIPARIS_EUR_KURU]],"")</f>
        <v/>
      </c>
      <c r="T10624" s="1">
        <v>20</v>
      </c>
      <c r="U10624" s="1">
        <v>800</v>
      </c>
      <c r="V10624" s="2">
        <v>21.663699999999999</v>
      </c>
      <c r="W10624" s="12" t="s">
        <v>29</v>
      </c>
      <c r="X10624" s="4">
        <v>0</v>
      </c>
      <c r="Y10624" s="3">
        <v>800</v>
      </c>
      <c r="Z10624" s="9" t="s">
        <v>16</v>
      </c>
    </row>
    <row r="10625" spans="1:26" x14ac:dyDescent="0.25">
      <c r="A10625">
        <v>2024</v>
      </c>
      <c r="B10625">
        <v>8</v>
      </c>
      <c r="C10625" s="7">
        <v>45512</v>
      </c>
      <c r="D10625" s="9" t="s">
        <v>130</v>
      </c>
      <c r="E10625" s="9" t="s">
        <v>131</v>
      </c>
      <c r="F10625" s="9" t="s">
        <v>584</v>
      </c>
      <c r="G10625" s="9" t="s">
        <v>585</v>
      </c>
      <c r="H10625" s="9" t="s">
        <v>55</v>
      </c>
      <c r="I10625">
        <v>2000</v>
      </c>
      <c r="J10625" s="9" t="s">
        <v>22</v>
      </c>
      <c r="K10625">
        <v>2000</v>
      </c>
      <c r="L10625">
        <v>0</v>
      </c>
      <c r="M10625">
        <v>0</v>
      </c>
      <c r="N10625" s="11">
        <f>VLOOKUP(AA_SIPARIS_SATINALMA_RAPORU_YENI_123_22112023[[#This Row],[STOK_KODU]],AA_KUMULATIF_STOK_RAPORU_123_BURAK_TD[],3,0)</f>
        <v>2600</v>
      </c>
      <c r="O10625" s="5">
        <v>0.4</v>
      </c>
      <c r="P10625" s="1">
        <v>800</v>
      </c>
      <c r="Q10625" s="1">
        <v>36.573099999999997</v>
      </c>
      <c r="R10625" s="6">
        <v>0.01</v>
      </c>
      <c r="S10625" s="2" t="str">
        <f>IFERROR(#REF!/AA_SIPARIS_SATINALMA_RAPORU_YENI_123_22112023[[#This Row],[SIPARIS_EUR_KURU]],"")</f>
        <v/>
      </c>
      <c r="T10625" s="1">
        <v>0.4</v>
      </c>
      <c r="U10625" s="1">
        <v>800</v>
      </c>
      <c r="V10625" s="2">
        <v>21.871200000000002</v>
      </c>
      <c r="W10625" s="12" t="s">
        <v>29</v>
      </c>
      <c r="X10625" s="4">
        <v>0</v>
      </c>
      <c r="Y10625" s="3">
        <v>800</v>
      </c>
      <c r="Z10625" s="9" t="s">
        <v>16</v>
      </c>
    </row>
    <row r="10626" spans="1:26" x14ac:dyDescent="0.25">
      <c r="A10626">
        <v>2024</v>
      </c>
      <c r="B10626">
        <v>7</v>
      </c>
      <c r="C10626" s="7">
        <v>45485</v>
      </c>
      <c r="D10626" s="9" t="s">
        <v>992</v>
      </c>
      <c r="E10626" s="9" t="s">
        <v>993</v>
      </c>
      <c r="F10626" s="9" t="s">
        <v>1004</v>
      </c>
      <c r="G10626" s="9" t="s">
        <v>1005</v>
      </c>
      <c r="H10626" s="9" t="s">
        <v>55</v>
      </c>
      <c r="I10626">
        <v>50</v>
      </c>
      <c r="J10626" s="9" t="s">
        <v>117</v>
      </c>
      <c r="K10626">
        <v>50</v>
      </c>
      <c r="L10626">
        <v>0</v>
      </c>
      <c r="M10626">
        <v>0</v>
      </c>
      <c r="N10626" s="11">
        <f>VLOOKUP(AA_SIPARIS_SATINALMA_RAPORU_YENI_123_22112023[[#This Row],[STOK_KODU]],AA_KUMULATIF_STOK_RAPORU_123_BURAK_TD[],3,0)</f>
        <v>0</v>
      </c>
      <c r="O10626" s="5">
        <v>16</v>
      </c>
      <c r="P10626" s="1">
        <v>800</v>
      </c>
      <c r="Q10626" s="1">
        <v>35.622900000000001</v>
      </c>
      <c r="R10626" s="6">
        <v>0.45</v>
      </c>
      <c r="S10626" s="2" t="str">
        <f>IFERROR(#REF!/AA_SIPARIS_SATINALMA_RAPORU_YENI_123_22112023[[#This Row],[SIPARIS_EUR_KURU]],"")</f>
        <v/>
      </c>
      <c r="T10626" s="1">
        <v>16</v>
      </c>
      <c r="U10626" s="1">
        <v>800</v>
      </c>
      <c r="V10626" s="2">
        <v>22.4575</v>
      </c>
      <c r="W10626" s="12" t="s">
        <v>29</v>
      </c>
      <c r="X10626" s="4">
        <v>0</v>
      </c>
      <c r="Y10626" s="3">
        <v>800</v>
      </c>
      <c r="Z10626" s="9" t="s">
        <v>16</v>
      </c>
    </row>
    <row r="10627" spans="1:26" x14ac:dyDescent="0.25">
      <c r="A10627">
        <v>2024</v>
      </c>
      <c r="B10627">
        <v>5</v>
      </c>
      <c r="C10627" s="7">
        <v>45436</v>
      </c>
      <c r="D10627" s="9" t="s">
        <v>305</v>
      </c>
      <c r="E10627" s="9" t="s">
        <v>306</v>
      </c>
      <c r="F10627" s="9" t="s">
        <v>307</v>
      </c>
      <c r="G10627" s="9" t="s">
        <v>308</v>
      </c>
      <c r="H10627" s="9" t="s">
        <v>55</v>
      </c>
      <c r="I10627">
        <v>40</v>
      </c>
      <c r="J10627" s="9" t="s">
        <v>22</v>
      </c>
      <c r="K10627">
        <v>40</v>
      </c>
      <c r="L10627">
        <v>0</v>
      </c>
      <c r="M10627">
        <v>0</v>
      </c>
      <c r="N10627" s="11">
        <f>VLOOKUP(AA_SIPARIS_SATINALMA_RAPORU_YENI_123_22112023[[#This Row],[STOK_KODU]],AA_KUMULATIF_STOK_RAPORU_123_BURAK_TD[],3,0)</f>
        <v>150</v>
      </c>
      <c r="O10627" s="5">
        <v>20</v>
      </c>
      <c r="P10627" s="1">
        <v>800</v>
      </c>
      <c r="Q10627" s="1">
        <v>34.841299999999997</v>
      </c>
      <c r="R10627" s="6">
        <v>0.56999999999999995</v>
      </c>
      <c r="S10627" s="2" t="str">
        <f>IFERROR(#REF!/AA_SIPARIS_SATINALMA_RAPORU_YENI_123_22112023[[#This Row],[SIPARIS_EUR_KURU]],"")</f>
        <v/>
      </c>
      <c r="T10627" s="1">
        <v>22</v>
      </c>
      <c r="U10627" s="1">
        <v>880</v>
      </c>
      <c r="V10627" s="2">
        <v>25.1873</v>
      </c>
      <c r="W10627" s="12" t="s">
        <v>29</v>
      </c>
      <c r="X10627" s="4">
        <v>0</v>
      </c>
      <c r="Y10627" s="3">
        <v>880</v>
      </c>
      <c r="Z10627" s="9" t="s">
        <v>16</v>
      </c>
    </row>
    <row r="10628" spans="1:26" x14ac:dyDescent="0.25">
      <c r="A10628">
        <v>2024</v>
      </c>
      <c r="B10628">
        <v>2</v>
      </c>
      <c r="C10628" s="7">
        <v>45350</v>
      </c>
      <c r="D10628" s="9" t="s">
        <v>305</v>
      </c>
      <c r="E10628" s="9" t="s">
        <v>306</v>
      </c>
      <c r="F10628" s="9" t="s">
        <v>1582</v>
      </c>
      <c r="G10628" s="9" t="s">
        <v>1583</v>
      </c>
      <c r="H10628" s="9" t="s">
        <v>55</v>
      </c>
      <c r="I10628">
        <v>10</v>
      </c>
      <c r="J10628" s="9" t="s">
        <v>22</v>
      </c>
      <c r="K10628">
        <v>10</v>
      </c>
      <c r="L10628">
        <v>0</v>
      </c>
      <c r="M10628">
        <v>0</v>
      </c>
      <c r="N10628" s="11">
        <f>VLOOKUP(AA_SIPARIS_SATINALMA_RAPORU_YENI_123_22112023[[#This Row],[STOK_KODU]],AA_KUMULATIF_STOK_RAPORU_123_BURAK_TD[],3,0)</f>
        <v>10</v>
      </c>
      <c r="O10628" s="5">
        <v>80</v>
      </c>
      <c r="P10628" s="1">
        <v>800</v>
      </c>
      <c r="Q10628" s="1">
        <v>33.728400000000001</v>
      </c>
      <c r="R10628" s="6">
        <v>2.37</v>
      </c>
      <c r="S10628" s="2" t="str">
        <f>IFERROR(#REF!/AA_SIPARIS_SATINALMA_RAPORU_YENI_123_22112023[[#This Row],[SIPARIS_EUR_KURU]],"")</f>
        <v/>
      </c>
      <c r="T10628" s="1">
        <v>80</v>
      </c>
      <c r="U10628" s="1">
        <v>800</v>
      </c>
      <c r="V10628" s="2">
        <v>23.6829</v>
      </c>
      <c r="W10628" s="12" t="s">
        <v>29</v>
      </c>
      <c r="X10628" s="4">
        <v>0</v>
      </c>
      <c r="Y10628" s="3">
        <v>800</v>
      </c>
      <c r="Z10628" s="9" t="s">
        <v>16</v>
      </c>
    </row>
    <row r="10629" spans="1:26" x14ac:dyDescent="0.25">
      <c r="A10629">
        <v>2024</v>
      </c>
      <c r="B10629">
        <v>2</v>
      </c>
      <c r="C10629" s="7">
        <v>45341</v>
      </c>
      <c r="D10629" s="9" t="s">
        <v>392</v>
      </c>
      <c r="E10629" s="9" t="s">
        <v>393</v>
      </c>
      <c r="F10629" s="9" t="s">
        <v>2192</v>
      </c>
      <c r="G10629" s="9" t="s">
        <v>2193</v>
      </c>
      <c r="H10629" s="9" t="s">
        <v>55</v>
      </c>
      <c r="I10629">
        <v>400</v>
      </c>
      <c r="J10629" s="9" t="s">
        <v>22</v>
      </c>
      <c r="K10629">
        <v>400</v>
      </c>
      <c r="L10629">
        <v>0</v>
      </c>
      <c r="M10629">
        <v>0</v>
      </c>
      <c r="N10629" s="11">
        <f>VLOOKUP(AA_SIPARIS_SATINALMA_RAPORU_YENI_123_22112023[[#This Row],[STOK_KODU]],AA_KUMULATIF_STOK_RAPORU_123_BURAK_TD[],3,0)</f>
        <v>0</v>
      </c>
      <c r="O10629" s="5">
        <v>2</v>
      </c>
      <c r="P10629" s="1">
        <v>800</v>
      </c>
      <c r="Q10629" s="1">
        <v>33.080500000000001</v>
      </c>
      <c r="R10629" s="6">
        <v>0.06</v>
      </c>
      <c r="S10629" s="2" t="str">
        <f>IFERROR(#REF!/AA_SIPARIS_SATINALMA_RAPORU_YENI_123_22112023[[#This Row],[SIPARIS_EUR_KURU]],"")</f>
        <v/>
      </c>
      <c r="T10629" s="1">
        <v>2</v>
      </c>
      <c r="U10629" s="1">
        <v>800</v>
      </c>
      <c r="V10629" s="2">
        <v>24.093800000000002</v>
      </c>
      <c r="W10629" s="12" t="s">
        <v>29</v>
      </c>
      <c r="X10629" s="4">
        <v>0</v>
      </c>
      <c r="Y10629" s="3">
        <v>800</v>
      </c>
      <c r="Z10629" s="9" t="s">
        <v>16</v>
      </c>
    </row>
    <row r="10630" spans="1:26" x14ac:dyDescent="0.25">
      <c r="A10630">
        <v>2024</v>
      </c>
      <c r="B10630">
        <v>1</v>
      </c>
      <c r="C10630" s="7">
        <v>45301</v>
      </c>
      <c r="D10630" s="9" t="s">
        <v>2372</v>
      </c>
      <c r="E10630" s="9" t="s">
        <v>2373</v>
      </c>
      <c r="F10630" s="9" t="s">
        <v>2374</v>
      </c>
      <c r="G10630" s="9" t="s">
        <v>2375</v>
      </c>
      <c r="H10630" s="9" t="s">
        <v>55</v>
      </c>
      <c r="I10630">
        <v>100</v>
      </c>
      <c r="J10630" s="9" t="s">
        <v>22</v>
      </c>
      <c r="K10630">
        <v>100</v>
      </c>
      <c r="L10630">
        <v>0</v>
      </c>
      <c r="M10630">
        <v>0</v>
      </c>
      <c r="N10630" s="11">
        <f>VLOOKUP(AA_SIPARIS_SATINALMA_RAPORU_YENI_123_22112023[[#This Row],[STOK_KODU]],AA_KUMULATIF_STOK_RAPORU_123_BURAK_TD[],3,0)</f>
        <v>0</v>
      </c>
      <c r="O10630" s="5">
        <v>8</v>
      </c>
      <c r="P10630" s="1">
        <v>800</v>
      </c>
      <c r="Q10630" s="1">
        <v>32.704900000000002</v>
      </c>
      <c r="R10630" s="6">
        <v>0.24</v>
      </c>
      <c r="S10630" s="2" t="str">
        <f>IFERROR(#REF!/AA_SIPARIS_SATINALMA_RAPORU_YENI_123_22112023[[#This Row],[SIPARIS_EUR_KURU]],"")</f>
        <v/>
      </c>
      <c r="T10630" s="1">
        <v>8</v>
      </c>
      <c r="U10630" s="1">
        <v>800</v>
      </c>
      <c r="V10630" s="2">
        <v>24.389299999999999</v>
      </c>
      <c r="W10630" s="12" t="s">
        <v>29</v>
      </c>
      <c r="X10630" s="4">
        <v>0</v>
      </c>
      <c r="Y10630" s="3">
        <v>800</v>
      </c>
      <c r="Z10630" s="9" t="s">
        <v>16</v>
      </c>
    </row>
    <row r="10631" spans="1:26" x14ac:dyDescent="0.25">
      <c r="A10631">
        <v>2023</v>
      </c>
      <c r="B10631">
        <v>10</v>
      </c>
      <c r="C10631" s="7">
        <v>45224</v>
      </c>
      <c r="D10631" s="9" t="s">
        <v>2640</v>
      </c>
      <c r="E10631" s="9" t="s">
        <v>2641</v>
      </c>
      <c r="F10631" s="9" t="s">
        <v>2646</v>
      </c>
      <c r="G10631" s="9" t="s">
        <v>2647</v>
      </c>
      <c r="H10631" s="9" t="s">
        <v>97</v>
      </c>
      <c r="I10631">
        <v>4</v>
      </c>
      <c r="J10631" s="9" t="s">
        <v>22</v>
      </c>
      <c r="K10631">
        <v>4</v>
      </c>
      <c r="L10631">
        <v>0</v>
      </c>
      <c r="M10631">
        <v>0</v>
      </c>
      <c r="N10631" s="11">
        <f>VLOOKUP(AA_SIPARIS_SATINALMA_RAPORU_YENI_123_22112023[[#This Row],[STOK_KODU]],AA_KUMULATIF_STOK_RAPORU_123_BURAK_TD[],3,0)</f>
        <v>1</v>
      </c>
      <c r="O10631" s="5">
        <v>200</v>
      </c>
      <c r="P10631" s="1">
        <v>800</v>
      </c>
      <c r="Q10631" s="1">
        <v>29.874500000000001</v>
      </c>
      <c r="R10631" s="6">
        <v>6.69</v>
      </c>
      <c r="S10631" s="2" t="str">
        <f>IFERROR(#REF!/AA_SIPARIS_SATINALMA_RAPORU_YENI_123_22112023[[#This Row],[SIPARIS_EUR_KURU]],"")</f>
        <v/>
      </c>
      <c r="T10631" s="1">
        <v>200</v>
      </c>
      <c r="U10631" s="1">
        <v>800</v>
      </c>
      <c r="V10631" s="2">
        <v>26.927099999999999</v>
      </c>
      <c r="W10631" s="12" t="s">
        <v>29</v>
      </c>
      <c r="X10631" s="4">
        <v>0</v>
      </c>
      <c r="Y10631" s="3">
        <v>800</v>
      </c>
      <c r="Z10631" s="9" t="s">
        <v>16</v>
      </c>
    </row>
    <row r="10632" spans="1:26" x14ac:dyDescent="0.25">
      <c r="A10632">
        <v>2023</v>
      </c>
      <c r="B10632">
        <v>10</v>
      </c>
      <c r="C10632" s="7">
        <v>45222</v>
      </c>
      <c r="D10632" s="9" t="s">
        <v>24</v>
      </c>
      <c r="E10632" s="9" t="s">
        <v>25</v>
      </c>
      <c r="F10632" s="9" t="s">
        <v>2971</v>
      </c>
      <c r="G10632" s="9" t="s">
        <v>2972</v>
      </c>
      <c r="H10632" s="9" t="s">
        <v>28</v>
      </c>
      <c r="I10632">
        <v>2</v>
      </c>
      <c r="J10632" s="9" t="s">
        <v>22</v>
      </c>
      <c r="K10632">
        <v>2</v>
      </c>
      <c r="L10632">
        <v>0</v>
      </c>
      <c r="M10632">
        <v>0</v>
      </c>
      <c r="N10632" s="11">
        <f>VLOOKUP(AA_SIPARIS_SATINALMA_RAPORU_YENI_123_22112023[[#This Row],[STOK_KODU]],AA_KUMULATIF_STOK_RAPORU_123_BURAK_TD[],3,0)</f>
        <v>0</v>
      </c>
      <c r="O10632" s="5">
        <v>400</v>
      </c>
      <c r="P10632" s="1">
        <v>800</v>
      </c>
      <c r="Q10632" s="1">
        <v>29.601700000000001</v>
      </c>
      <c r="R10632" s="6">
        <v>7.32</v>
      </c>
      <c r="S10632" s="2" t="str">
        <f>IFERROR(#REF!/AA_SIPARIS_SATINALMA_RAPORU_YENI_123_22112023[[#This Row],[SIPARIS_EUR_KURU]],"")</f>
        <v/>
      </c>
      <c r="T10632" s="1">
        <v>216.66499999999999</v>
      </c>
      <c r="U10632" s="1">
        <v>433.33</v>
      </c>
      <c r="V10632" s="2">
        <v>14.598599999999999</v>
      </c>
      <c r="W10632" s="12" t="s">
        <v>29</v>
      </c>
      <c r="X10632" s="4">
        <v>0</v>
      </c>
      <c r="Y10632" s="3">
        <v>433.33</v>
      </c>
      <c r="Z10632" s="9" t="s">
        <v>16</v>
      </c>
    </row>
    <row r="10633" spans="1:26" x14ac:dyDescent="0.25">
      <c r="A10633">
        <v>2023</v>
      </c>
      <c r="B10633">
        <v>9</v>
      </c>
      <c r="C10633" s="7">
        <v>45173</v>
      </c>
      <c r="D10633" s="9" t="s">
        <v>3190</v>
      </c>
      <c r="E10633" s="9" t="s">
        <v>3191</v>
      </c>
      <c r="F10633" s="9" t="s">
        <v>1172</v>
      </c>
      <c r="G10633" s="9" t="s">
        <v>1173</v>
      </c>
      <c r="H10633" s="9" t="s">
        <v>44</v>
      </c>
      <c r="I10633">
        <v>5</v>
      </c>
      <c r="J10633" s="9" t="s">
        <v>22</v>
      </c>
      <c r="K10633">
        <v>5</v>
      </c>
      <c r="L10633">
        <v>0</v>
      </c>
      <c r="M10633">
        <v>0</v>
      </c>
      <c r="N10633" s="11">
        <f>VLOOKUP(AA_SIPARIS_SATINALMA_RAPORU_YENI_123_22112023[[#This Row],[STOK_KODU]],AA_KUMULATIF_STOK_RAPORU_123_BURAK_TD[],3,0)</f>
        <v>26</v>
      </c>
      <c r="O10633" s="5">
        <v>160</v>
      </c>
      <c r="P10633" s="1">
        <v>800</v>
      </c>
      <c r="Q10633" s="1">
        <v>32.632599999999996</v>
      </c>
      <c r="R10633" s="6">
        <v>4.9000000000000004</v>
      </c>
      <c r="S10633" s="2" t="str">
        <f>IFERROR(#REF!/AA_SIPARIS_SATINALMA_RAPORU_YENI_123_22112023[[#This Row],[SIPARIS_EUR_KURU]],"")</f>
        <v/>
      </c>
      <c r="T10633" s="1">
        <v>160</v>
      </c>
      <c r="U10633" s="1">
        <v>800</v>
      </c>
      <c r="V10633" s="2">
        <v>27.714300000000001</v>
      </c>
      <c r="W10633" s="12" t="s">
        <v>29</v>
      </c>
      <c r="X10633" s="4">
        <v>0</v>
      </c>
      <c r="Y10633" s="3">
        <v>800</v>
      </c>
      <c r="Z10633" s="9" t="s">
        <v>16</v>
      </c>
    </row>
    <row r="10634" spans="1:26" x14ac:dyDescent="0.25">
      <c r="A10634">
        <v>2023</v>
      </c>
      <c r="B10634">
        <v>9</v>
      </c>
      <c r="C10634" s="7">
        <v>45173</v>
      </c>
      <c r="D10634" s="9" t="s">
        <v>24</v>
      </c>
      <c r="E10634" s="9" t="s">
        <v>25</v>
      </c>
      <c r="F10634" s="9" t="s">
        <v>3166</v>
      </c>
      <c r="G10634" s="9" t="s">
        <v>3167</v>
      </c>
      <c r="H10634" s="9" t="s">
        <v>28</v>
      </c>
      <c r="I10634">
        <v>1</v>
      </c>
      <c r="J10634" s="9" t="s">
        <v>22</v>
      </c>
      <c r="K10634">
        <v>1</v>
      </c>
      <c r="L10634">
        <v>0</v>
      </c>
      <c r="M10634">
        <v>0</v>
      </c>
      <c r="N10634" s="11">
        <f>VLOOKUP(AA_SIPARIS_SATINALMA_RAPORU_YENI_123_22112023[[#This Row],[STOK_KODU]],AA_KUMULATIF_STOK_RAPORU_123_BURAK_TD[],3,0)</f>
        <v>0</v>
      </c>
      <c r="O10634" s="5">
        <v>800</v>
      </c>
      <c r="P10634" s="1">
        <v>800</v>
      </c>
      <c r="Q10634" s="1">
        <v>28.703399999999998</v>
      </c>
      <c r="R10634" s="6">
        <v>16.47</v>
      </c>
      <c r="S10634" s="2" t="str">
        <f>IFERROR(#REF!/AA_SIPARIS_SATINALMA_RAPORU_YENI_123_22112023[[#This Row],[SIPARIS_EUR_KURU]],"")</f>
        <v/>
      </c>
      <c r="T10634" s="1">
        <v>472.73</v>
      </c>
      <c r="U10634" s="1">
        <v>472.73</v>
      </c>
      <c r="V10634" s="2">
        <v>16.450299999999999</v>
      </c>
      <c r="W10634" s="12" t="s">
        <v>29</v>
      </c>
      <c r="X10634" s="4">
        <v>0</v>
      </c>
      <c r="Y10634" s="3">
        <v>472.73</v>
      </c>
      <c r="Z10634" s="9" t="s">
        <v>16</v>
      </c>
    </row>
    <row r="10635" spans="1:26" x14ac:dyDescent="0.25">
      <c r="A10635">
        <v>2023</v>
      </c>
      <c r="B10635">
        <v>7</v>
      </c>
      <c r="C10635" s="7">
        <v>45124</v>
      </c>
      <c r="D10635" s="9" t="s">
        <v>130</v>
      </c>
      <c r="E10635" s="9" t="s">
        <v>131</v>
      </c>
      <c r="F10635" s="9" t="s">
        <v>229</v>
      </c>
      <c r="G10635" s="9" t="s">
        <v>230</v>
      </c>
      <c r="H10635" s="9" t="s">
        <v>55</v>
      </c>
      <c r="I10635">
        <v>10000</v>
      </c>
      <c r="J10635" s="9" t="s">
        <v>22</v>
      </c>
      <c r="K10635">
        <v>10000</v>
      </c>
      <c r="L10635">
        <v>0</v>
      </c>
      <c r="M10635">
        <v>0</v>
      </c>
      <c r="N10635" s="11">
        <f>VLOOKUP(AA_SIPARIS_SATINALMA_RAPORU_YENI_123_22112023[[#This Row],[STOK_KODU]],AA_KUMULATIF_STOK_RAPORU_123_BURAK_TD[],3,0)</f>
        <v>2800</v>
      </c>
      <c r="O10635" s="5">
        <v>0.08</v>
      </c>
      <c r="P10635" s="1">
        <v>800</v>
      </c>
      <c r="Q10635" s="1">
        <v>29.338999999999999</v>
      </c>
      <c r="R10635" s="6">
        <v>0</v>
      </c>
      <c r="S10635" s="2" t="str">
        <f>IFERROR(#REF!/AA_SIPARIS_SATINALMA_RAPORU_YENI_123_22112023[[#This Row],[SIPARIS_EUR_KURU]],"")</f>
        <v/>
      </c>
      <c r="T10635" s="1">
        <v>0.08</v>
      </c>
      <c r="U10635" s="1">
        <v>800</v>
      </c>
      <c r="V10635" s="2">
        <v>26.546700000000001</v>
      </c>
      <c r="W10635" s="12" t="s">
        <v>29</v>
      </c>
      <c r="X10635" s="4">
        <v>0</v>
      </c>
      <c r="Y10635" s="3">
        <v>800</v>
      </c>
      <c r="Z10635" s="9" t="s">
        <v>16</v>
      </c>
    </row>
    <row r="10636" spans="1:26" x14ac:dyDescent="0.25">
      <c r="A10636">
        <v>2023</v>
      </c>
      <c r="B10636">
        <v>6</v>
      </c>
      <c r="C10636" s="7">
        <v>45096</v>
      </c>
      <c r="D10636" s="9" t="s">
        <v>130</v>
      </c>
      <c r="E10636" s="9" t="s">
        <v>131</v>
      </c>
      <c r="F10636" s="9" t="s">
        <v>1208</v>
      </c>
      <c r="G10636" s="9" t="s">
        <v>1209</v>
      </c>
      <c r="H10636" s="9" t="s">
        <v>55</v>
      </c>
      <c r="I10636">
        <v>10000</v>
      </c>
      <c r="J10636" s="9" t="s">
        <v>22</v>
      </c>
      <c r="K10636">
        <v>10000</v>
      </c>
      <c r="L10636">
        <v>0</v>
      </c>
      <c r="M10636">
        <v>0</v>
      </c>
      <c r="N10636" s="11">
        <f>VLOOKUP(AA_SIPARIS_SATINALMA_RAPORU_YENI_123_22112023[[#This Row],[STOK_KODU]],AA_KUMULATIF_STOK_RAPORU_123_BURAK_TD[],3,0)</f>
        <v>1000</v>
      </c>
      <c r="O10636" s="5">
        <v>0.08</v>
      </c>
      <c r="P10636" s="1">
        <v>800</v>
      </c>
      <c r="Q10636" s="1">
        <v>25.880700000000001</v>
      </c>
      <c r="R10636" s="6">
        <v>0</v>
      </c>
      <c r="S10636" s="2" t="str">
        <f>IFERROR(#REF!/AA_SIPARIS_SATINALMA_RAPORU_YENI_123_22112023[[#This Row],[SIPARIS_EUR_KURU]],"")</f>
        <v/>
      </c>
      <c r="T10636" s="1">
        <v>0.08</v>
      </c>
      <c r="U10636" s="1">
        <v>800</v>
      </c>
      <c r="V10636" s="2">
        <v>30.800999999999998</v>
      </c>
      <c r="W10636" s="12" t="s">
        <v>29</v>
      </c>
      <c r="X10636" s="4">
        <v>0</v>
      </c>
      <c r="Y10636" s="3">
        <v>800</v>
      </c>
      <c r="Z10636" s="9" t="s">
        <v>16</v>
      </c>
    </row>
    <row r="10637" spans="1:26" x14ac:dyDescent="0.25">
      <c r="A10637">
        <v>2023</v>
      </c>
      <c r="B10637">
        <v>6</v>
      </c>
      <c r="C10637" s="7">
        <v>45089</v>
      </c>
      <c r="D10637" s="9" t="s">
        <v>48</v>
      </c>
      <c r="E10637" s="9" t="s">
        <v>49</v>
      </c>
      <c r="F10637" s="9" t="s">
        <v>3607</v>
      </c>
      <c r="G10637" s="9" t="s">
        <v>3608</v>
      </c>
      <c r="H10637" s="9" t="s">
        <v>52</v>
      </c>
      <c r="I10637">
        <v>4</v>
      </c>
      <c r="J10637" s="9" t="s">
        <v>68</v>
      </c>
      <c r="K10637">
        <v>4</v>
      </c>
      <c r="L10637">
        <v>0</v>
      </c>
      <c r="M10637">
        <v>0</v>
      </c>
      <c r="N10637" s="11">
        <f>VLOOKUP(AA_SIPARIS_SATINALMA_RAPORU_YENI_123_22112023[[#This Row],[STOK_KODU]],AA_KUMULATIF_STOK_RAPORU_123_BURAK_TD[],3,0)</f>
        <v>0</v>
      </c>
      <c r="O10637" s="5">
        <v>200</v>
      </c>
      <c r="P10637" s="1">
        <v>800</v>
      </c>
      <c r="Q10637" s="1">
        <v>25.232299999999999</v>
      </c>
      <c r="R10637" s="6">
        <v>7.93</v>
      </c>
      <c r="S10637" s="2" t="str">
        <f>IFERROR(#REF!/AA_SIPARIS_SATINALMA_RAPORU_YENI_123_22112023[[#This Row],[SIPARIS_EUR_KURU]],"")</f>
        <v/>
      </c>
      <c r="T10637" s="1">
        <v>200</v>
      </c>
      <c r="U10637" s="1">
        <v>800</v>
      </c>
      <c r="V10637" s="2">
        <v>31.705400000000001</v>
      </c>
      <c r="W10637" s="12" t="s">
        <v>29</v>
      </c>
      <c r="X10637" s="4">
        <v>0</v>
      </c>
      <c r="Y10637" s="3">
        <v>800</v>
      </c>
      <c r="Z10637" s="9" t="s">
        <v>16</v>
      </c>
    </row>
    <row r="10638" spans="1:26" x14ac:dyDescent="0.25">
      <c r="A10638">
        <v>2023</v>
      </c>
      <c r="B10638">
        <v>5</v>
      </c>
      <c r="C10638" s="7">
        <v>45077</v>
      </c>
      <c r="D10638" s="9" t="s">
        <v>24</v>
      </c>
      <c r="E10638" s="9" t="s">
        <v>25</v>
      </c>
      <c r="F10638" s="9" t="s">
        <v>4076</v>
      </c>
      <c r="G10638" s="9" t="s">
        <v>4077</v>
      </c>
      <c r="H10638" s="9" t="s">
        <v>28</v>
      </c>
      <c r="I10638">
        <v>10</v>
      </c>
      <c r="J10638" s="9" t="s">
        <v>22</v>
      </c>
      <c r="K10638">
        <v>10</v>
      </c>
      <c r="L10638">
        <v>0</v>
      </c>
      <c r="M10638">
        <v>0</v>
      </c>
      <c r="N10638" s="11">
        <f>VLOOKUP(AA_SIPARIS_SATINALMA_RAPORU_YENI_123_22112023[[#This Row],[STOK_KODU]],AA_KUMULATIF_STOK_RAPORU_123_BURAK_TD[],3,0)</f>
        <v>0</v>
      </c>
      <c r="O10638" s="5">
        <v>80</v>
      </c>
      <c r="P10638" s="1">
        <v>800</v>
      </c>
      <c r="Q10638" s="1">
        <v>32.632599999999996</v>
      </c>
      <c r="R10638" s="6">
        <v>1.35</v>
      </c>
      <c r="S10638" s="2" t="str">
        <f>IFERROR(#REF!/AA_SIPARIS_SATINALMA_RAPORU_YENI_123_22112023[[#This Row],[SIPARIS_EUR_KURU]],"")</f>
        <v/>
      </c>
      <c r="T10638" s="1">
        <v>44.067999999999998</v>
      </c>
      <c r="U10638" s="1">
        <v>440.68</v>
      </c>
      <c r="V10638" s="2">
        <v>19.978100000000001</v>
      </c>
      <c r="W10638" s="12" t="s">
        <v>29</v>
      </c>
      <c r="X10638" s="4">
        <v>0</v>
      </c>
      <c r="Y10638" s="3">
        <v>440.68</v>
      </c>
      <c r="Z10638" s="9" t="s">
        <v>16</v>
      </c>
    </row>
    <row r="10639" spans="1:26" x14ac:dyDescent="0.25">
      <c r="A10639">
        <v>2023</v>
      </c>
      <c r="B10639">
        <v>4</v>
      </c>
      <c r="C10639" s="7">
        <v>45044</v>
      </c>
      <c r="D10639" s="9" t="s">
        <v>24</v>
      </c>
      <c r="E10639" s="9" t="s">
        <v>25</v>
      </c>
      <c r="F10639" s="9" t="s">
        <v>431</v>
      </c>
      <c r="G10639" s="9" t="s">
        <v>432</v>
      </c>
      <c r="H10639" s="9" t="s">
        <v>28</v>
      </c>
      <c r="I10639">
        <v>4</v>
      </c>
      <c r="J10639" s="9" t="s">
        <v>22</v>
      </c>
      <c r="K10639">
        <v>4</v>
      </c>
      <c r="L10639">
        <v>0</v>
      </c>
      <c r="M10639">
        <v>0</v>
      </c>
      <c r="N10639" s="11">
        <f>VLOOKUP(AA_SIPARIS_SATINALMA_RAPORU_YENI_123_22112023[[#This Row],[STOK_KODU]],AA_KUMULATIF_STOK_RAPORU_123_BURAK_TD[],3,0)</f>
        <v>0</v>
      </c>
      <c r="O10639" s="5">
        <v>200</v>
      </c>
      <c r="P10639" s="1">
        <v>800</v>
      </c>
      <c r="Q10639" s="1">
        <v>21.440300000000001</v>
      </c>
      <c r="R10639" s="6">
        <v>5.14</v>
      </c>
      <c r="S10639" s="2" t="str">
        <f>IFERROR(#REF!/AA_SIPARIS_SATINALMA_RAPORU_YENI_123_22112023[[#This Row],[SIPARIS_EUR_KURU]],"")</f>
        <v/>
      </c>
      <c r="T10639" s="1">
        <v>110.17</v>
      </c>
      <c r="U10639" s="1">
        <v>440.68</v>
      </c>
      <c r="V10639" s="2">
        <v>20.934799999999999</v>
      </c>
      <c r="W10639" s="12" t="s">
        <v>29</v>
      </c>
      <c r="X10639" s="4">
        <v>0</v>
      </c>
      <c r="Y10639" s="3">
        <v>440.68</v>
      </c>
      <c r="Z10639" s="9" t="s">
        <v>16</v>
      </c>
    </row>
    <row r="10640" spans="1:26" x14ac:dyDescent="0.25">
      <c r="A10640">
        <v>2023</v>
      </c>
      <c r="B10640">
        <v>4</v>
      </c>
      <c r="C10640" s="7">
        <v>45042</v>
      </c>
      <c r="D10640" s="9" t="s">
        <v>130</v>
      </c>
      <c r="E10640" s="9" t="s">
        <v>131</v>
      </c>
      <c r="F10640" s="9" t="s">
        <v>2822</v>
      </c>
      <c r="G10640" s="9" t="s">
        <v>11900</v>
      </c>
      <c r="H10640" s="9" t="s">
        <v>55</v>
      </c>
      <c r="I10640">
        <v>20</v>
      </c>
      <c r="J10640" s="9" t="s">
        <v>22</v>
      </c>
      <c r="K10640">
        <v>20</v>
      </c>
      <c r="L10640">
        <v>0</v>
      </c>
      <c r="M10640">
        <v>0</v>
      </c>
      <c r="N10640" s="11">
        <f>VLOOKUP(AA_SIPARIS_SATINALMA_RAPORU_YENI_123_22112023[[#This Row],[STOK_KODU]],AA_KUMULATIF_STOK_RAPORU_123_BURAK_TD[],3,0)</f>
        <v>2</v>
      </c>
      <c r="O10640" s="5">
        <v>40</v>
      </c>
      <c r="P10640" s="1">
        <v>800</v>
      </c>
      <c r="Q10640" s="1">
        <v>21.395</v>
      </c>
      <c r="R10640" s="6">
        <v>1.87</v>
      </c>
      <c r="S10640" s="2" t="str">
        <f>IFERROR(#REF!/AA_SIPARIS_SATINALMA_RAPORU_YENI_123_22112023[[#This Row],[SIPARIS_EUR_KURU]],"")</f>
        <v/>
      </c>
      <c r="T10640" s="1">
        <v>40</v>
      </c>
      <c r="U10640" s="1">
        <v>800</v>
      </c>
      <c r="V10640" s="2">
        <v>37.452500000000001</v>
      </c>
      <c r="W10640" s="12" t="s">
        <v>29</v>
      </c>
      <c r="X10640" s="4">
        <v>0</v>
      </c>
      <c r="Y10640" s="3">
        <v>800</v>
      </c>
      <c r="Z10640" s="9" t="s">
        <v>16</v>
      </c>
    </row>
    <row r="10641" spans="1:26" x14ac:dyDescent="0.25">
      <c r="A10641">
        <v>2023</v>
      </c>
      <c r="B10641">
        <v>3</v>
      </c>
      <c r="C10641" s="7">
        <v>45014</v>
      </c>
      <c r="D10641" s="9" t="s">
        <v>24</v>
      </c>
      <c r="E10641" s="9" t="s">
        <v>25</v>
      </c>
      <c r="F10641" s="9" t="s">
        <v>4314</v>
      </c>
      <c r="G10641" s="9" t="s">
        <v>4315</v>
      </c>
      <c r="H10641" s="9" t="s">
        <v>28</v>
      </c>
      <c r="I10641">
        <v>2</v>
      </c>
      <c r="J10641" s="9" t="s">
        <v>22</v>
      </c>
      <c r="K10641">
        <v>2</v>
      </c>
      <c r="L10641">
        <v>0</v>
      </c>
      <c r="M10641">
        <v>0</v>
      </c>
      <c r="N10641" s="11">
        <f>VLOOKUP(AA_SIPARIS_SATINALMA_RAPORU_YENI_123_22112023[[#This Row],[STOK_KODU]],AA_KUMULATIF_STOK_RAPORU_123_BURAK_TD[],3,0)</f>
        <v>0</v>
      </c>
      <c r="O10641" s="5">
        <v>400</v>
      </c>
      <c r="P10641" s="1">
        <v>800</v>
      </c>
      <c r="Q10641" s="1">
        <v>20.646699999999999</v>
      </c>
      <c r="R10641" s="6">
        <v>10.67</v>
      </c>
      <c r="S10641" s="2" t="str">
        <f>IFERROR(#REF!/AA_SIPARIS_SATINALMA_RAPORU_YENI_123_22112023[[#This Row],[SIPARIS_EUR_KURU]],"")</f>
        <v/>
      </c>
      <c r="T10641" s="1">
        <v>220.34</v>
      </c>
      <c r="U10641" s="1">
        <v>440.68</v>
      </c>
      <c r="V10641" s="2">
        <v>21.470199999999998</v>
      </c>
      <c r="W10641" s="12" t="s">
        <v>29</v>
      </c>
      <c r="X10641" s="4">
        <v>0</v>
      </c>
      <c r="Y10641" s="3">
        <v>440.68</v>
      </c>
      <c r="Z10641" s="9" t="s">
        <v>16</v>
      </c>
    </row>
    <row r="10642" spans="1:26" x14ac:dyDescent="0.25">
      <c r="A10642">
        <v>2023</v>
      </c>
      <c r="B10642">
        <v>2</v>
      </c>
      <c r="C10642" s="7">
        <v>44971</v>
      </c>
      <c r="D10642" s="9" t="s">
        <v>2140</v>
      </c>
      <c r="E10642" s="9" t="s">
        <v>2141</v>
      </c>
      <c r="F10642" s="9" t="s">
        <v>4620</v>
      </c>
      <c r="G10642" s="9" t="s">
        <v>4621</v>
      </c>
      <c r="H10642" s="9" t="s">
        <v>52</v>
      </c>
      <c r="I10642">
        <v>10</v>
      </c>
      <c r="J10642" s="9" t="s">
        <v>22</v>
      </c>
      <c r="K10642">
        <v>10</v>
      </c>
      <c r="L10642">
        <v>0</v>
      </c>
      <c r="M10642">
        <v>0</v>
      </c>
      <c r="N10642" s="11">
        <f>VLOOKUP(AA_SIPARIS_SATINALMA_RAPORU_YENI_123_22112023[[#This Row],[STOK_KODU]],AA_KUMULATIF_STOK_RAPORU_123_BURAK_TD[],3,0)</f>
        <v>0</v>
      </c>
      <c r="O10642" s="5">
        <v>80</v>
      </c>
      <c r="P10642" s="1">
        <v>800</v>
      </c>
      <c r="Q10642" s="1">
        <v>32.632599999999996</v>
      </c>
      <c r="R10642" s="6">
        <v>2.4500000000000002</v>
      </c>
      <c r="S10642" s="2" t="str">
        <f>IFERROR(#REF!/AA_SIPARIS_SATINALMA_RAPORU_YENI_123_22112023[[#This Row],[SIPARIS_EUR_KURU]],"")</f>
        <v/>
      </c>
      <c r="T10642" s="1">
        <v>80</v>
      </c>
      <c r="U10642" s="1">
        <v>800</v>
      </c>
      <c r="V10642" s="2">
        <v>0</v>
      </c>
      <c r="W10642" s="12" t="s">
        <v>29</v>
      </c>
      <c r="X10642" s="4">
        <v>0</v>
      </c>
      <c r="Y10642" s="3">
        <v>800</v>
      </c>
      <c r="Z10642" s="9" t="s">
        <v>16</v>
      </c>
    </row>
    <row r="10643" spans="1:26" x14ac:dyDescent="0.25">
      <c r="A10643">
        <v>2023</v>
      </c>
      <c r="B10643">
        <v>1</v>
      </c>
      <c r="C10643" s="7">
        <v>44938</v>
      </c>
      <c r="D10643" s="9" t="s">
        <v>130</v>
      </c>
      <c r="E10643" s="9" t="s">
        <v>131</v>
      </c>
      <c r="F10643" s="9" t="s">
        <v>2188</v>
      </c>
      <c r="G10643" s="9" t="s">
        <v>2189</v>
      </c>
      <c r="H10643" s="9" t="s">
        <v>55</v>
      </c>
      <c r="I10643">
        <v>50</v>
      </c>
      <c r="J10643" s="9" t="s">
        <v>22</v>
      </c>
      <c r="K10643">
        <v>50</v>
      </c>
      <c r="L10643">
        <v>0</v>
      </c>
      <c r="M10643">
        <v>0</v>
      </c>
      <c r="N10643" s="11">
        <f>VLOOKUP(AA_SIPARIS_SATINALMA_RAPORU_YENI_123_22112023[[#This Row],[STOK_KODU]],AA_KUMULATIF_STOK_RAPORU_123_BURAK_TD[],3,0)</f>
        <v>20</v>
      </c>
      <c r="O10643" s="5">
        <v>16</v>
      </c>
      <c r="P10643" s="1">
        <v>800</v>
      </c>
      <c r="Q10643" s="1">
        <v>20.382400000000001</v>
      </c>
      <c r="R10643" s="6">
        <v>0.78</v>
      </c>
      <c r="S10643" s="2" t="str">
        <f>IFERROR(#REF!/AA_SIPARIS_SATINALMA_RAPORU_YENI_123_22112023[[#This Row],[SIPARIS_EUR_KURU]],"")</f>
        <v/>
      </c>
      <c r="T10643" s="1">
        <v>16</v>
      </c>
      <c r="U10643" s="1">
        <v>800</v>
      </c>
      <c r="V10643" s="2">
        <v>39.3277</v>
      </c>
      <c r="W10643" s="12" t="s">
        <v>29</v>
      </c>
      <c r="X10643" s="4">
        <v>0</v>
      </c>
      <c r="Y10643" s="3">
        <v>800</v>
      </c>
      <c r="Z10643" s="9" t="s">
        <v>16</v>
      </c>
    </row>
    <row r="10644" spans="1:26" x14ac:dyDescent="0.25">
      <c r="A10644">
        <v>2023</v>
      </c>
      <c r="B10644">
        <v>1</v>
      </c>
      <c r="C10644" s="7">
        <v>44938</v>
      </c>
      <c r="D10644" s="9" t="s">
        <v>828</v>
      </c>
      <c r="E10644" s="9" t="s">
        <v>829</v>
      </c>
      <c r="F10644" s="9" t="s">
        <v>830</v>
      </c>
      <c r="G10644" s="9" t="s">
        <v>831</v>
      </c>
      <c r="H10644" s="9" t="s">
        <v>55</v>
      </c>
      <c r="I10644">
        <v>200</v>
      </c>
      <c r="J10644" s="9" t="s">
        <v>22</v>
      </c>
      <c r="K10644">
        <v>200</v>
      </c>
      <c r="L10644">
        <v>0</v>
      </c>
      <c r="M10644">
        <v>0</v>
      </c>
      <c r="N10644" s="11">
        <f>VLOOKUP(AA_SIPARIS_SATINALMA_RAPORU_YENI_123_22112023[[#This Row],[STOK_KODU]],AA_KUMULATIF_STOK_RAPORU_123_BURAK_TD[],3,0)</f>
        <v>1200</v>
      </c>
      <c r="O10644" s="5">
        <v>4</v>
      </c>
      <c r="P10644" s="1">
        <v>800</v>
      </c>
      <c r="Q10644" s="1">
        <v>20.152799999999999</v>
      </c>
      <c r="R10644" s="6">
        <v>0.2</v>
      </c>
      <c r="S10644" s="2" t="str">
        <f>IFERROR(#REF!/AA_SIPARIS_SATINALMA_RAPORU_YENI_123_22112023[[#This Row],[SIPARIS_EUR_KURU]],"")</f>
        <v/>
      </c>
      <c r="T10644" s="1">
        <v>4</v>
      </c>
      <c r="U10644" s="1">
        <v>800</v>
      </c>
      <c r="V10644" s="2">
        <v>39.6967</v>
      </c>
      <c r="W10644" s="12" t="s">
        <v>29</v>
      </c>
      <c r="X10644" s="4">
        <v>0</v>
      </c>
      <c r="Y10644" s="3">
        <v>800</v>
      </c>
      <c r="Z10644" s="9" t="s">
        <v>16</v>
      </c>
    </row>
    <row r="10645" spans="1:26" x14ac:dyDescent="0.25">
      <c r="A10645">
        <v>2025</v>
      </c>
      <c r="B10645">
        <v>12</v>
      </c>
      <c r="C10645" s="7">
        <v>46021</v>
      </c>
      <c r="D10645" s="9" t="s">
        <v>4420</v>
      </c>
      <c r="E10645" s="9" t="s">
        <v>4421</v>
      </c>
      <c r="F10645" s="9" t="s">
        <v>10342</v>
      </c>
      <c r="G10645" s="9" t="s">
        <v>10343</v>
      </c>
      <c r="H10645" s="9" t="s">
        <v>52</v>
      </c>
      <c r="I10645">
        <v>0.7</v>
      </c>
      <c r="J10645" s="9" t="s">
        <v>68</v>
      </c>
      <c r="K10645">
        <v>0.7</v>
      </c>
      <c r="L10645">
        <v>0</v>
      </c>
      <c r="M10645">
        <v>0</v>
      </c>
      <c r="N10645" s="11">
        <f>VLOOKUP(AA_SIPARIS_SATINALMA_RAPORU_YENI_123_22112023[[#This Row],[STOK_KODU]],AA_KUMULATIF_STOK_RAPORU_123_BURAK_TD[],3,0)</f>
        <v>42</v>
      </c>
      <c r="O10645" s="5">
        <v>1142.5899999999999</v>
      </c>
      <c r="P10645" s="1">
        <v>799.81</v>
      </c>
      <c r="Q10645" s="1"/>
      <c r="R10645" s="6"/>
      <c r="S10645" s="2" t="str">
        <f>IFERROR(#REF!/AA_SIPARIS_SATINALMA_RAPORU_YENI_123_22112023[[#This Row],[SIPARIS_EUR_KURU]],"")</f>
        <v/>
      </c>
      <c r="T10645" s="1">
        <v>1142.5857142857142</v>
      </c>
      <c r="U10645" s="1">
        <v>799.81</v>
      </c>
      <c r="V10645" s="2">
        <v>15.8835</v>
      </c>
      <c r="W10645" s="12" t="s">
        <v>29</v>
      </c>
      <c r="X10645" s="4">
        <v>0</v>
      </c>
      <c r="Y10645" s="3">
        <v>799.81</v>
      </c>
      <c r="Z10645" s="9" t="s">
        <v>16</v>
      </c>
    </row>
    <row r="10646" spans="1:26" x14ac:dyDescent="0.25">
      <c r="A10646">
        <v>2023</v>
      </c>
      <c r="B10646">
        <v>2</v>
      </c>
      <c r="C10646" s="7">
        <v>44979</v>
      </c>
      <c r="D10646" s="9" t="s">
        <v>17</v>
      </c>
      <c r="E10646" s="9" t="s">
        <v>18</v>
      </c>
      <c r="F10646" s="9" t="s">
        <v>1339</v>
      </c>
      <c r="G10646" s="9" t="s">
        <v>1340</v>
      </c>
      <c r="H10646" s="9" t="s">
        <v>21</v>
      </c>
      <c r="I10646">
        <v>20</v>
      </c>
      <c r="J10646" s="9" t="s">
        <v>22</v>
      </c>
      <c r="K10646">
        <v>20</v>
      </c>
      <c r="L10646">
        <v>0</v>
      </c>
      <c r="M10646">
        <v>0</v>
      </c>
      <c r="N10646" s="11">
        <f>VLOOKUP(AA_SIPARIS_SATINALMA_RAPORU_YENI_123_22112023[[#This Row],[STOK_KODU]],AA_KUMULATIF_STOK_RAPORU_123_BURAK_TD[],3,0)</f>
        <v>23</v>
      </c>
      <c r="O10646" s="5">
        <v>39.954368000000002</v>
      </c>
      <c r="P10646" s="1">
        <v>799.09</v>
      </c>
      <c r="Q10646" s="1">
        <v>20.094999999999999</v>
      </c>
      <c r="R10646" s="6">
        <v>1.99</v>
      </c>
      <c r="S10646" s="2" t="str">
        <f>IFERROR(#REF!/AA_SIPARIS_SATINALMA_RAPORU_YENI_123_22112023[[#This Row],[SIPARIS_EUR_KURU]],"")</f>
        <v/>
      </c>
      <c r="T10646" s="1">
        <v>40.025999999999996</v>
      </c>
      <c r="U10646" s="1">
        <v>800.52</v>
      </c>
      <c r="V10646" s="2">
        <v>39.836799999999997</v>
      </c>
      <c r="W10646" s="12" t="s">
        <v>23</v>
      </c>
      <c r="X10646" s="4">
        <v>18.846399999999999</v>
      </c>
      <c r="Y10646" s="3">
        <v>42.4</v>
      </c>
      <c r="Z10646" s="9" t="s">
        <v>16</v>
      </c>
    </row>
    <row r="10647" spans="1:26" x14ac:dyDescent="0.25">
      <c r="A10647">
        <v>2025</v>
      </c>
      <c r="B10647">
        <v>1</v>
      </c>
      <c r="C10647" s="7">
        <v>45687</v>
      </c>
      <c r="D10647" s="9" t="s">
        <v>217</v>
      </c>
      <c r="E10647" s="9" t="s">
        <v>218</v>
      </c>
      <c r="F10647" s="9" t="s">
        <v>3001</v>
      </c>
      <c r="G10647" s="9" t="s">
        <v>11770</v>
      </c>
      <c r="H10647" s="9" t="s">
        <v>28</v>
      </c>
      <c r="I10647">
        <v>1</v>
      </c>
      <c r="J10647" s="9" t="s">
        <v>22</v>
      </c>
      <c r="K10647">
        <v>1</v>
      </c>
      <c r="L10647">
        <v>0</v>
      </c>
      <c r="M10647">
        <v>0</v>
      </c>
      <c r="N10647" s="11">
        <f>VLOOKUP(AA_SIPARIS_SATINALMA_RAPORU_YENI_123_22112023[[#This Row],[STOK_KODU]],AA_KUMULATIF_STOK_RAPORU_123_BURAK_TD[],3,0)</f>
        <v>0</v>
      </c>
      <c r="O10647" s="5">
        <v>799</v>
      </c>
      <c r="P10647" s="1">
        <v>799</v>
      </c>
      <c r="Q10647" s="1">
        <v>37.186500000000002</v>
      </c>
      <c r="R10647" s="6">
        <v>21.49</v>
      </c>
      <c r="S10647" s="2" t="str">
        <f>IFERROR(#REF!/AA_SIPARIS_SATINALMA_RAPORU_YENI_123_22112023[[#This Row],[SIPARIS_EUR_KURU]],"")</f>
        <v/>
      </c>
      <c r="T10647" s="1">
        <v>799</v>
      </c>
      <c r="U10647" s="1">
        <v>799</v>
      </c>
      <c r="V10647" s="2">
        <v>22.376799999999999</v>
      </c>
      <c r="W10647" s="12" t="s">
        <v>29</v>
      </c>
      <c r="X10647" s="4">
        <v>0</v>
      </c>
      <c r="Y10647" s="3">
        <v>799</v>
      </c>
      <c r="Z10647" s="9" t="s">
        <v>16</v>
      </c>
    </row>
    <row r="10648" spans="1:26" x14ac:dyDescent="0.25">
      <c r="A10648">
        <v>2023</v>
      </c>
      <c r="B10648">
        <v>7</v>
      </c>
      <c r="C10648" s="7">
        <v>45125</v>
      </c>
      <c r="D10648" s="9" t="s">
        <v>85</v>
      </c>
      <c r="E10648" s="9" t="s">
        <v>86</v>
      </c>
      <c r="F10648" s="9" t="s">
        <v>3531</v>
      </c>
      <c r="G10648" s="9" t="s">
        <v>3532</v>
      </c>
      <c r="H10648" s="9" t="s">
        <v>44</v>
      </c>
      <c r="I10648">
        <v>3</v>
      </c>
      <c r="J10648" s="9" t="s">
        <v>22</v>
      </c>
      <c r="K10648">
        <v>3</v>
      </c>
      <c r="L10648">
        <v>0</v>
      </c>
      <c r="M10648">
        <v>3</v>
      </c>
      <c r="N10648" s="11">
        <f>VLOOKUP(AA_SIPARIS_SATINALMA_RAPORU_YENI_123_22112023[[#This Row],[STOK_KODU]],AA_KUMULATIF_STOK_RAPORU_123_BURAK_TD[],3,0)</f>
        <v>0</v>
      </c>
      <c r="O10648" s="5">
        <v>265.8</v>
      </c>
      <c r="P10648" s="1">
        <v>797.40000000000009</v>
      </c>
      <c r="Q10648" s="1">
        <v>29.486799999999999</v>
      </c>
      <c r="R10648" s="6">
        <v>9.01</v>
      </c>
      <c r="S10648" s="2" t="str">
        <f>IFERROR(#REF!/AA_SIPARIS_SATINALMA_RAPORU_YENI_123_22112023[[#This Row],[SIPARIS_EUR_KURU]],"")</f>
        <v/>
      </c>
      <c r="T10648" s="1">
        <v>7762.6533333333327</v>
      </c>
      <c r="U10648" s="1">
        <v>23287.96</v>
      </c>
      <c r="V10648" s="2">
        <v>789.7758</v>
      </c>
      <c r="W10648" s="12" t="s">
        <v>29</v>
      </c>
      <c r="X10648" s="4">
        <v>0</v>
      </c>
      <c r="Y10648" s="3">
        <v>772.48</v>
      </c>
      <c r="Z10648" s="9" t="s">
        <v>16</v>
      </c>
    </row>
    <row r="10649" spans="1:26" x14ac:dyDescent="0.25">
      <c r="A10649">
        <v>2023</v>
      </c>
      <c r="B10649">
        <v>1</v>
      </c>
      <c r="C10649" s="7">
        <v>44936</v>
      </c>
      <c r="D10649" s="9" t="s">
        <v>2443</v>
      </c>
      <c r="E10649" s="9" t="s">
        <v>2444</v>
      </c>
      <c r="F10649" s="9" t="s">
        <v>2390</v>
      </c>
      <c r="G10649" s="9" t="s">
        <v>2391</v>
      </c>
      <c r="H10649" s="9" t="s">
        <v>449</v>
      </c>
      <c r="I10649">
        <v>4</v>
      </c>
      <c r="J10649" s="9" t="s">
        <v>22</v>
      </c>
      <c r="K10649">
        <v>4</v>
      </c>
      <c r="L10649">
        <v>0</v>
      </c>
      <c r="M10649">
        <v>0</v>
      </c>
      <c r="N10649" s="11">
        <f>VLOOKUP(AA_SIPARIS_SATINALMA_RAPORU_YENI_123_22112023[[#This Row],[STOK_KODU]],AA_KUMULATIF_STOK_RAPORU_123_BURAK_TD[],3,0)</f>
        <v>9</v>
      </c>
      <c r="O10649" s="5">
        <v>199.03</v>
      </c>
      <c r="P10649" s="1">
        <v>796.12</v>
      </c>
      <c r="Q10649" s="1">
        <v>20.026900000000001</v>
      </c>
      <c r="R10649" s="6">
        <v>9.94</v>
      </c>
      <c r="S10649" s="2" t="str">
        <f>IFERROR(#REF!/AA_SIPARIS_SATINALMA_RAPORU_YENI_123_22112023[[#This Row],[SIPARIS_EUR_KURU]],"")</f>
        <v/>
      </c>
      <c r="T10649" s="1">
        <v>199.03</v>
      </c>
      <c r="U10649" s="1">
        <v>796.12</v>
      </c>
      <c r="V10649" s="2">
        <v>39.752499999999998</v>
      </c>
      <c r="W10649" s="12" t="s">
        <v>29</v>
      </c>
      <c r="X10649" s="4">
        <v>0</v>
      </c>
      <c r="Y10649" s="3">
        <v>796.12</v>
      </c>
      <c r="Z10649" s="9" t="s">
        <v>16</v>
      </c>
    </row>
    <row r="10650" spans="1:26" x14ac:dyDescent="0.25">
      <c r="A10650">
        <v>2023</v>
      </c>
      <c r="B10650">
        <v>11</v>
      </c>
      <c r="C10650" s="7">
        <v>45236</v>
      </c>
      <c r="D10650" s="9" t="s">
        <v>2838</v>
      </c>
      <c r="E10650" s="9" t="s">
        <v>2839</v>
      </c>
      <c r="F10650" s="9" t="s">
        <v>2840</v>
      </c>
      <c r="G10650" s="9" t="s">
        <v>2841</v>
      </c>
      <c r="H10650" s="9" t="s">
        <v>449</v>
      </c>
      <c r="I10650">
        <v>1000</v>
      </c>
      <c r="J10650" s="9" t="s">
        <v>22</v>
      </c>
      <c r="K10650">
        <v>1000</v>
      </c>
      <c r="L10650">
        <v>0</v>
      </c>
      <c r="M10650">
        <v>0</v>
      </c>
      <c r="N10650" s="11">
        <f>VLOOKUP(AA_SIPARIS_SATINALMA_RAPORU_YENI_123_22112023[[#This Row],[STOK_KODU]],AA_KUMULATIF_STOK_RAPORU_123_BURAK_TD[],3,0)</f>
        <v>0</v>
      </c>
      <c r="O10650" s="5">
        <v>0.79516666999999996</v>
      </c>
      <c r="P10650" s="1">
        <v>795.17</v>
      </c>
      <c r="Q10650" s="1">
        <v>30.1554</v>
      </c>
      <c r="R10650" s="6">
        <v>0.03</v>
      </c>
      <c r="S10650" s="2" t="str">
        <f>IFERROR(#REF!/AA_SIPARIS_SATINALMA_RAPORU_YENI_123_22112023[[#This Row],[SIPARIS_EUR_KURU]],"")</f>
        <v/>
      </c>
      <c r="T10650" s="1">
        <v>0.79516999999999993</v>
      </c>
      <c r="U10650" s="1">
        <v>795.17</v>
      </c>
      <c r="V10650" s="2">
        <v>26.3691</v>
      </c>
      <c r="W10650" s="12" t="s">
        <v>29</v>
      </c>
      <c r="X10650" s="4">
        <v>0</v>
      </c>
      <c r="Y10650" s="3">
        <v>795.17</v>
      </c>
      <c r="Z10650" s="9" t="s">
        <v>16</v>
      </c>
    </row>
    <row r="10651" spans="1:26" x14ac:dyDescent="0.25">
      <c r="A10651">
        <v>2025</v>
      </c>
      <c r="B10651">
        <v>6</v>
      </c>
      <c r="C10651" s="7">
        <v>45834</v>
      </c>
      <c r="D10651" s="9" t="s">
        <v>10689</v>
      </c>
      <c r="E10651" s="9" t="s">
        <v>10690</v>
      </c>
      <c r="F10651" s="9" t="s">
        <v>6578</v>
      </c>
      <c r="G10651" s="9" t="s">
        <v>11118</v>
      </c>
      <c r="H10651" s="9" t="s">
        <v>21</v>
      </c>
      <c r="I10651">
        <v>100</v>
      </c>
      <c r="J10651" s="9" t="s">
        <v>117</v>
      </c>
      <c r="K10651">
        <v>100</v>
      </c>
      <c r="L10651">
        <v>0</v>
      </c>
      <c r="M10651">
        <v>0</v>
      </c>
      <c r="N10651" s="11">
        <f>VLOOKUP(AA_SIPARIS_SATINALMA_RAPORU_YENI_123_22112023[[#This Row],[STOK_KODU]],AA_KUMULATIF_STOK_RAPORU_123_BURAK_TD[],3,0)</f>
        <v>0</v>
      </c>
      <c r="O10651" s="5">
        <v>7.95</v>
      </c>
      <c r="P10651" s="1">
        <v>795</v>
      </c>
      <c r="Q10651" s="1">
        <v>45.994599999999998</v>
      </c>
      <c r="R10651" s="6">
        <v>0.17</v>
      </c>
      <c r="S10651" s="2" t="str">
        <f>IFERROR(#REF!/AA_SIPARIS_SATINALMA_RAPORU_YENI_123_22112023[[#This Row],[SIPARIS_EUR_KURU]],"")</f>
        <v/>
      </c>
      <c r="T10651" s="1">
        <v>7.9660000000000002</v>
      </c>
      <c r="U10651" s="1">
        <v>796.6</v>
      </c>
      <c r="V10651" s="2">
        <v>17.111799999999999</v>
      </c>
      <c r="W10651" s="12" t="s">
        <v>29</v>
      </c>
      <c r="X10651" s="4">
        <v>0</v>
      </c>
      <c r="Y10651" s="3">
        <v>796.6</v>
      </c>
      <c r="Z10651" s="9" t="s">
        <v>16</v>
      </c>
    </row>
    <row r="10652" spans="1:26" x14ac:dyDescent="0.25">
      <c r="A10652">
        <v>2025</v>
      </c>
      <c r="B10652">
        <v>6</v>
      </c>
      <c r="C10652" s="7">
        <v>45834</v>
      </c>
      <c r="D10652" s="9" t="s">
        <v>10689</v>
      </c>
      <c r="E10652" s="9" t="s">
        <v>10690</v>
      </c>
      <c r="F10652" s="9" t="s">
        <v>11119</v>
      </c>
      <c r="G10652" s="9" t="s">
        <v>11120</v>
      </c>
      <c r="H10652" s="9" t="s">
        <v>21</v>
      </c>
      <c r="I10652">
        <v>100</v>
      </c>
      <c r="J10652" s="9" t="s">
        <v>117</v>
      </c>
      <c r="K10652">
        <v>100</v>
      </c>
      <c r="L10652">
        <v>0</v>
      </c>
      <c r="M10652">
        <v>0</v>
      </c>
      <c r="N10652" s="11">
        <f>VLOOKUP(AA_SIPARIS_SATINALMA_RAPORU_YENI_123_22112023[[#This Row],[STOK_KODU]],AA_KUMULATIF_STOK_RAPORU_123_BURAK_TD[],3,0)</f>
        <v>0</v>
      </c>
      <c r="O10652" s="5">
        <v>7.95</v>
      </c>
      <c r="P10652" s="1">
        <v>795</v>
      </c>
      <c r="Q10652" s="1">
        <v>45.994599999999998</v>
      </c>
      <c r="R10652" s="6">
        <v>0.17</v>
      </c>
      <c r="S10652" s="2" t="str">
        <f>IFERROR(#REF!/AA_SIPARIS_SATINALMA_RAPORU_YENI_123_22112023[[#This Row],[SIPARIS_EUR_KURU]],"")</f>
        <v/>
      </c>
      <c r="T10652" s="1">
        <v>7.9660000000000002</v>
      </c>
      <c r="U10652" s="1">
        <v>796.6</v>
      </c>
      <c r="V10652" s="2">
        <v>17.111799999999999</v>
      </c>
      <c r="W10652" s="12" t="s">
        <v>29</v>
      </c>
      <c r="X10652" s="4">
        <v>0</v>
      </c>
      <c r="Y10652" s="3">
        <v>796.6</v>
      </c>
      <c r="Z10652" s="9" t="s">
        <v>16</v>
      </c>
    </row>
    <row r="10653" spans="1:26" x14ac:dyDescent="0.25">
      <c r="A10653">
        <v>2025</v>
      </c>
      <c r="B10653">
        <v>3</v>
      </c>
      <c r="C10653" s="7">
        <v>45727</v>
      </c>
      <c r="D10653" s="9" t="s">
        <v>10697</v>
      </c>
      <c r="E10653" s="9" t="s">
        <v>11899</v>
      </c>
      <c r="F10653" s="9" t="s">
        <v>10539</v>
      </c>
      <c r="G10653" s="9" t="s">
        <v>10540</v>
      </c>
      <c r="H10653" s="9" t="s">
        <v>28</v>
      </c>
      <c r="I10653">
        <v>2</v>
      </c>
      <c r="J10653" s="9" t="s">
        <v>22</v>
      </c>
      <c r="K10653">
        <v>2</v>
      </c>
      <c r="L10653">
        <v>0</v>
      </c>
      <c r="M10653">
        <v>0</v>
      </c>
      <c r="N10653" s="11">
        <f>VLOOKUP(AA_SIPARIS_SATINALMA_RAPORU_YENI_123_22112023[[#This Row],[STOK_KODU]],AA_KUMULATIF_STOK_RAPORU_123_BURAK_TD[],3,0)</f>
        <v>0</v>
      </c>
      <c r="O10653" s="5">
        <v>396.95</v>
      </c>
      <c r="P10653" s="1">
        <v>793.9</v>
      </c>
      <c r="Q10653" s="1"/>
      <c r="R10653" s="6"/>
      <c r="S10653" s="2" t="str">
        <f>IFERROR(#REF!/AA_SIPARIS_SATINALMA_RAPORU_YENI_123_22112023[[#This Row],[SIPARIS_EUR_KURU]],"")</f>
        <v/>
      </c>
      <c r="T10653" s="1">
        <v>396.95</v>
      </c>
      <c r="U10653" s="1">
        <v>793.9</v>
      </c>
      <c r="V10653" s="2">
        <v>19.959499999999998</v>
      </c>
      <c r="W10653" s="12" t="s">
        <v>29</v>
      </c>
      <c r="X10653" s="4">
        <v>0</v>
      </c>
      <c r="Y10653" s="3">
        <v>793.9</v>
      </c>
      <c r="Z10653" s="9" t="s">
        <v>16</v>
      </c>
    </row>
    <row r="10654" spans="1:26" x14ac:dyDescent="0.25">
      <c r="A10654">
        <v>2025</v>
      </c>
      <c r="B10654">
        <v>3</v>
      </c>
      <c r="C10654" s="7">
        <v>45727</v>
      </c>
      <c r="D10654" s="9" t="s">
        <v>10697</v>
      </c>
      <c r="E10654" s="9" t="s">
        <v>11899</v>
      </c>
      <c r="F10654" s="9" t="s">
        <v>10541</v>
      </c>
      <c r="G10654" s="9" t="s">
        <v>10542</v>
      </c>
      <c r="H10654" s="9" t="s">
        <v>28</v>
      </c>
      <c r="I10654">
        <v>2</v>
      </c>
      <c r="J10654" s="9" t="s">
        <v>22</v>
      </c>
      <c r="K10654">
        <v>2</v>
      </c>
      <c r="L10654">
        <v>0</v>
      </c>
      <c r="M10654">
        <v>0</v>
      </c>
      <c r="N10654" s="11">
        <f>VLOOKUP(AA_SIPARIS_SATINALMA_RAPORU_YENI_123_22112023[[#This Row],[STOK_KODU]],AA_KUMULATIF_STOK_RAPORU_123_BURAK_TD[],3,0)</f>
        <v>0</v>
      </c>
      <c r="O10654" s="5">
        <v>396.95</v>
      </c>
      <c r="P10654" s="1">
        <v>793.9</v>
      </c>
      <c r="Q10654" s="1"/>
      <c r="R10654" s="6"/>
      <c r="S10654" s="2" t="str">
        <f>IFERROR(#REF!/AA_SIPARIS_SATINALMA_RAPORU_YENI_123_22112023[[#This Row],[SIPARIS_EUR_KURU]],"")</f>
        <v/>
      </c>
      <c r="T10654" s="1">
        <v>396.95</v>
      </c>
      <c r="U10654" s="1">
        <v>793.9</v>
      </c>
      <c r="V10654" s="2">
        <v>19.959499999999998</v>
      </c>
      <c r="W10654" s="12" t="s">
        <v>29</v>
      </c>
      <c r="X10654" s="4">
        <v>0</v>
      </c>
      <c r="Y10654" s="3">
        <v>793.9</v>
      </c>
      <c r="Z10654" s="9" t="s">
        <v>16</v>
      </c>
    </row>
    <row r="10655" spans="1:26" x14ac:dyDescent="0.25">
      <c r="A10655">
        <v>2025</v>
      </c>
      <c r="B10655">
        <v>3</v>
      </c>
      <c r="C10655" s="7">
        <v>45727</v>
      </c>
      <c r="D10655" s="9" t="s">
        <v>10697</v>
      </c>
      <c r="E10655" s="9" t="s">
        <v>11899</v>
      </c>
      <c r="F10655" s="9" t="s">
        <v>10543</v>
      </c>
      <c r="G10655" s="9" t="s">
        <v>10544</v>
      </c>
      <c r="H10655" s="9" t="s">
        <v>28</v>
      </c>
      <c r="I10655">
        <v>2</v>
      </c>
      <c r="J10655" s="9" t="s">
        <v>22</v>
      </c>
      <c r="K10655">
        <v>2</v>
      </c>
      <c r="L10655">
        <v>0</v>
      </c>
      <c r="M10655">
        <v>0</v>
      </c>
      <c r="N10655" s="11">
        <f>VLOOKUP(AA_SIPARIS_SATINALMA_RAPORU_YENI_123_22112023[[#This Row],[STOK_KODU]],AA_KUMULATIF_STOK_RAPORU_123_BURAK_TD[],3,0)</f>
        <v>0</v>
      </c>
      <c r="O10655" s="5">
        <v>396.95</v>
      </c>
      <c r="P10655" s="1">
        <v>793.9</v>
      </c>
      <c r="Q10655" s="1"/>
      <c r="R10655" s="6"/>
      <c r="S10655" s="2" t="str">
        <f>IFERROR(#REF!/AA_SIPARIS_SATINALMA_RAPORU_YENI_123_22112023[[#This Row],[SIPARIS_EUR_KURU]],"")</f>
        <v/>
      </c>
      <c r="T10655" s="1">
        <v>396.95</v>
      </c>
      <c r="U10655" s="1">
        <v>793.9</v>
      </c>
      <c r="V10655" s="2">
        <v>19.959499999999998</v>
      </c>
      <c r="W10655" s="12" t="s">
        <v>29</v>
      </c>
      <c r="X10655" s="4">
        <v>0</v>
      </c>
      <c r="Y10655" s="3">
        <v>793.9</v>
      </c>
      <c r="Z10655" s="9" t="s">
        <v>16</v>
      </c>
    </row>
    <row r="10656" spans="1:26" x14ac:dyDescent="0.25">
      <c r="A10656">
        <v>2025</v>
      </c>
      <c r="B10656">
        <v>3</v>
      </c>
      <c r="C10656" s="7">
        <v>45727</v>
      </c>
      <c r="D10656" s="9" t="s">
        <v>10697</v>
      </c>
      <c r="E10656" s="9" t="s">
        <v>11899</v>
      </c>
      <c r="F10656" s="9" t="s">
        <v>10545</v>
      </c>
      <c r="G10656" s="9" t="s">
        <v>10546</v>
      </c>
      <c r="H10656" s="9" t="s">
        <v>28</v>
      </c>
      <c r="I10656">
        <v>2</v>
      </c>
      <c r="J10656" s="9" t="s">
        <v>22</v>
      </c>
      <c r="K10656">
        <v>2</v>
      </c>
      <c r="L10656">
        <v>0</v>
      </c>
      <c r="M10656">
        <v>0</v>
      </c>
      <c r="N10656" s="11">
        <f>VLOOKUP(AA_SIPARIS_SATINALMA_RAPORU_YENI_123_22112023[[#This Row],[STOK_KODU]],AA_KUMULATIF_STOK_RAPORU_123_BURAK_TD[],3,0)</f>
        <v>0</v>
      </c>
      <c r="O10656" s="5">
        <v>396.95</v>
      </c>
      <c r="P10656" s="1">
        <v>793.9</v>
      </c>
      <c r="Q10656" s="1"/>
      <c r="R10656" s="6"/>
      <c r="S10656" s="2" t="str">
        <f>IFERROR(#REF!/AA_SIPARIS_SATINALMA_RAPORU_YENI_123_22112023[[#This Row],[SIPARIS_EUR_KURU]],"")</f>
        <v/>
      </c>
      <c r="T10656" s="1">
        <v>396.95</v>
      </c>
      <c r="U10656" s="1">
        <v>793.9</v>
      </c>
      <c r="V10656" s="2">
        <v>19.959499999999998</v>
      </c>
      <c r="W10656" s="12" t="s">
        <v>29</v>
      </c>
      <c r="X10656" s="4">
        <v>0</v>
      </c>
      <c r="Y10656" s="3">
        <v>793.9</v>
      </c>
      <c r="Z10656" s="9" t="s">
        <v>16</v>
      </c>
    </row>
    <row r="10657" spans="1:26" x14ac:dyDescent="0.25">
      <c r="A10657">
        <v>2024</v>
      </c>
      <c r="B10657">
        <v>4</v>
      </c>
      <c r="C10657" s="7">
        <v>45386</v>
      </c>
      <c r="D10657" s="9" t="s">
        <v>354</v>
      </c>
      <c r="E10657" s="9" t="s">
        <v>355</v>
      </c>
      <c r="F10657" s="9" t="s">
        <v>1792</v>
      </c>
      <c r="G10657" s="9" t="s">
        <v>1793</v>
      </c>
      <c r="H10657" s="9" t="s">
        <v>21</v>
      </c>
      <c r="I10657">
        <v>1200</v>
      </c>
      <c r="J10657" s="9" t="s">
        <v>22</v>
      </c>
      <c r="K10657">
        <v>1200</v>
      </c>
      <c r="L10657">
        <v>0</v>
      </c>
      <c r="M10657">
        <v>0</v>
      </c>
      <c r="N10657" s="11">
        <f>VLOOKUP(AA_SIPARIS_SATINALMA_RAPORU_YENI_123_22112023[[#This Row],[STOK_KODU]],AA_KUMULATIF_STOK_RAPORU_123_BURAK_TD[],3,0)</f>
        <v>0</v>
      </c>
      <c r="O10657" s="5">
        <v>0.66</v>
      </c>
      <c r="P10657" s="1">
        <v>792</v>
      </c>
      <c r="Q10657" s="1">
        <v>34.409700000000001</v>
      </c>
      <c r="R10657" s="6">
        <v>0.02</v>
      </c>
      <c r="S10657" s="2" t="str">
        <f>IFERROR(#REF!/AA_SIPARIS_SATINALMA_RAPORU_YENI_123_22112023[[#This Row],[SIPARIS_EUR_KURU]],"")</f>
        <v/>
      </c>
      <c r="T10657" s="1">
        <v>0.66</v>
      </c>
      <c r="U10657" s="1">
        <v>792</v>
      </c>
      <c r="V10657" s="2">
        <v>22.851199999999999</v>
      </c>
      <c r="W10657" s="12" t="s">
        <v>29</v>
      </c>
      <c r="X10657" s="4">
        <v>0</v>
      </c>
      <c r="Y10657" s="3">
        <v>792</v>
      </c>
      <c r="Z10657" s="9" t="s">
        <v>16</v>
      </c>
    </row>
    <row r="10658" spans="1:26" x14ac:dyDescent="0.25">
      <c r="A10658">
        <v>2024</v>
      </c>
      <c r="B10658">
        <v>3</v>
      </c>
      <c r="C10658" s="7">
        <v>45362</v>
      </c>
      <c r="D10658" s="9" t="s">
        <v>130</v>
      </c>
      <c r="E10658" s="9" t="s">
        <v>131</v>
      </c>
      <c r="F10658" s="9" t="s">
        <v>797</v>
      </c>
      <c r="G10658" s="9" t="s">
        <v>798</v>
      </c>
      <c r="H10658" s="9" t="s">
        <v>97</v>
      </c>
      <c r="I10658">
        <v>8</v>
      </c>
      <c r="J10658" s="9" t="s">
        <v>22</v>
      </c>
      <c r="K10658">
        <v>8</v>
      </c>
      <c r="L10658">
        <v>0</v>
      </c>
      <c r="M10658">
        <v>0</v>
      </c>
      <c r="N10658" s="11">
        <f>VLOOKUP(AA_SIPARIS_SATINALMA_RAPORU_YENI_123_22112023[[#This Row],[STOK_KODU]],AA_KUMULATIF_STOK_RAPORU_123_BURAK_TD[],3,0)</f>
        <v>81</v>
      </c>
      <c r="O10658" s="5">
        <v>99</v>
      </c>
      <c r="P10658" s="1">
        <v>792</v>
      </c>
      <c r="Q10658" s="1">
        <v>34.910600000000002</v>
      </c>
      <c r="R10658" s="6">
        <v>2.84</v>
      </c>
      <c r="S10658" s="2" t="str">
        <f>IFERROR(#REF!/AA_SIPARIS_SATINALMA_RAPORU_YENI_123_22112023[[#This Row],[SIPARIS_EUR_KURU]],"")</f>
        <v/>
      </c>
      <c r="T10658" s="1">
        <v>110</v>
      </c>
      <c r="U10658" s="1">
        <v>880</v>
      </c>
      <c r="V10658" s="2">
        <v>25.252700000000001</v>
      </c>
      <c r="W10658" s="12" t="s">
        <v>29</v>
      </c>
      <c r="X10658" s="4">
        <v>0</v>
      </c>
      <c r="Y10658" s="3">
        <v>880</v>
      </c>
      <c r="Z10658" s="9" t="s">
        <v>16</v>
      </c>
    </row>
    <row r="10659" spans="1:26" x14ac:dyDescent="0.25">
      <c r="A10659">
        <v>2023</v>
      </c>
      <c r="B10659">
        <v>6</v>
      </c>
      <c r="C10659" s="7">
        <v>45084</v>
      </c>
      <c r="D10659" s="9" t="s">
        <v>3848</v>
      </c>
      <c r="E10659" s="9" t="s">
        <v>3849</v>
      </c>
      <c r="F10659" s="9" t="s">
        <v>3982</v>
      </c>
      <c r="G10659" s="9" t="s">
        <v>3980</v>
      </c>
      <c r="H10659" s="9" t="s">
        <v>28</v>
      </c>
      <c r="I10659">
        <v>3</v>
      </c>
      <c r="J10659" s="9" t="s">
        <v>22</v>
      </c>
      <c r="K10659">
        <v>3</v>
      </c>
      <c r="L10659">
        <v>0</v>
      </c>
      <c r="M10659">
        <v>0</v>
      </c>
      <c r="N10659" s="11">
        <f>VLOOKUP(AA_SIPARIS_SATINALMA_RAPORU_YENI_123_22112023[[#This Row],[STOK_KODU]],AA_KUMULATIF_STOK_RAPORU_123_BURAK_TD[],3,0)</f>
        <v>0</v>
      </c>
      <c r="O10659" s="5">
        <v>263.85666666999998</v>
      </c>
      <c r="P10659" s="1">
        <v>791.57</v>
      </c>
      <c r="Q10659" s="1">
        <v>25.4282</v>
      </c>
      <c r="R10659" s="6">
        <v>10.38</v>
      </c>
      <c r="S10659" s="2" t="str">
        <f>IFERROR(#REF!/AA_SIPARIS_SATINALMA_RAPORU_YENI_123_22112023[[#This Row],[SIPARIS_EUR_KURU]],"")</f>
        <v/>
      </c>
      <c r="T10659" s="1">
        <v>263.85666666666668</v>
      </c>
      <c r="U10659" s="1">
        <v>791.57</v>
      </c>
      <c r="V10659" s="2">
        <v>30.714300000000001</v>
      </c>
      <c r="W10659" s="12" t="s">
        <v>29</v>
      </c>
      <c r="X10659" s="4">
        <v>0</v>
      </c>
      <c r="Y10659" s="3">
        <v>791.57</v>
      </c>
      <c r="Z10659" s="9" t="s">
        <v>16</v>
      </c>
    </row>
    <row r="10660" spans="1:26" x14ac:dyDescent="0.25">
      <c r="A10660">
        <v>2023</v>
      </c>
      <c r="B10660">
        <v>6</v>
      </c>
      <c r="C10660" s="7">
        <v>45084</v>
      </c>
      <c r="D10660" s="9" t="s">
        <v>3848</v>
      </c>
      <c r="E10660" s="9" t="s">
        <v>3849</v>
      </c>
      <c r="F10660" s="9" t="s">
        <v>3979</v>
      </c>
      <c r="G10660" s="9" t="s">
        <v>3980</v>
      </c>
      <c r="H10660" s="9" t="s">
        <v>28</v>
      </c>
      <c r="I10660">
        <v>3</v>
      </c>
      <c r="J10660" s="9" t="s">
        <v>22</v>
      </c>
      <c r="K10660">
        <v>3</v>
      </c>
      <c r="L10660">
        <v>0</v>
      </c>
      <c r="M10660">
        <v>0</v>
      </c>
      <c r="N10660" s="11">
        <f>VLOOKUP(AA_SIPARIS_SATINALMA_RAPORU_YENI_123_22112023[[#This Row],[STOK_KODU]],AA_KUMULATIF_STOK_RAPORU_123_BURAK_TD[],3,0)</f>
        <v>0</v>
      </c>
      <c r="O10660" s="5">
        <v>263.85666666999998</v>
      </c>
      <c r="P10660" s="1">
        <v>791.57</v>
      </c>
      <c r="Q10660" s="1">
        <v>25.4282</v>
      </c>
      <c r="R10660" s="6">
        <v>10.38</v>
      </c>
      <c r="S10660" s="2" t="str">
        <f>IFERROR(#REF!/AA_SIPARIS_SATINALMA_RAPORU_YENI_123_22112023[[#This Row],[SIPARIS_EUR_KURU]],"")</f>
        <v/>
      </c>
      <c r="T10660" s="1">
        <v>263.85666666666668</v>
      </c>
      <c r="U10660" s="1">
        <v>791.57</v>
      </c>
      <c r="V10660" s="2">
        <v>30.714300000000001</v>
      </c>
      <c r="W10660" s="12" t="s">
        <v>29</v>
      </c>
      <c r="X10660" s="4">
        <v>0</v>
      </c>
      <c r="Y10660" s="3">
        <v>791.57</v>
      </c>
      <c r="Z10660" s="9" t="s">
        <v>16</v>
      </c>
    </row>
    <row r="10661" spans="1:26" x14ac:dyDescent="0.25">
      <c r="A10661">
        <v>2023</v>
      </c>
      <c r="B10661">
        <v>6</v>
      </c>
      <c r="C10661" s="7">
        <v>45084</v>
      </c>
      <c r="D10661" s="9" t="s">
        <v>3848</v>
      </c>
      <c r="E10661" s="9" t="s">
        <v>3849</v>
      </c>
      <c r="F10661" s="9" t="s">
        <v>3984</v>
      </c>
      <c r="G10661" s="9" t="s">
        <v>3980</v>
      </c>
      <c r="H10661" s="9" t="s">
        <v>28</v>
      </c>
      <c r="I10661">
        <v>3</v>
      </c>
      <c r="J10661" s="9" t="s">
        <v>22</v>
      </c>
      <c r="K10661">
        <v>3</v>
      </c>
      <c r="L10661">
        <v>0</v>
      </c>
      <c r="M10661">
        <v>0</v>
      </c>
      <c r="N10661" s="11">
        <f>VLOOKUP(AA_SIPARIS_SATINALMA_RAPORU_YENI_123_22112023[[#This Row],[STOK_KODU]],AA_KUMULATIF_STOK_RAPORU_123_BURAK_TD[],3,0)</f>
        <v>0</v>
      </c>
      <c r="O10661" s="5">
        <v>263.85666666999998</v>
      </c>
      <c r="P10661" s="1">
        <v>791.57</v>
      </c>
      <c r="Q10661" s="1">
        <v>25.4282</v>
      </c>
      <c r="R10661" s="6">
        <v>10.38</v>
      </c>
      <c r="S10661" s="2" t="str">
        <f>IFERROR(#REF!/AA_SIPARIS_SATINALMA_RAPORU_YENI_123_22112023[[#This Row],[SIPARIS_EUR_KURU]],"")</f>
        <v/>
      </c>
      <c r="T10661" s="1">
        <v>263.85666666666668</v>
      </c>
      <c r="U10661" s="1">
        <v>791.57</v>
      </c>
      <c r="V10661" s="2">
        <v>30.714300000000001</v>
      </c>
      <c r="W10661" s="12" t="s">
        <v>29</v>
      </c>
      <c r="X10661" s="4">
        <v>0</v>
      </c>
      <c r="Y10661" s="3">
        <v>791.57</v>
      </c>
      <c r="Z10661" s="9" t="s">
        <v>16</v>
      </c>
    </row>
    <row r="10662" spans="1:26" x14ac:dyDescent="0.25">
      <c r="A10662">
        <v>2024</v>
      </c>
      <c r="B10662">
        <v>8</v>
      </c>
      <c r="C10662" s="7">
        <v>45533</v>
      </c>
      <c r="D10662" s="9" t="s">
        <v>327</v>
      </c>
      <c r="E10662" s="9" t="s">
        <v>11862</v>
      </c>
      <c r="F10662" s="9" t="s">
        <v>344</v>
      </c>
      <c r="G10662" s="9" t="s">
        <v>345</v>
      </c>
      <c r="H10662" s="9" t="s">
        <v>21</v>
      </c>
      <c r="I10662">
        <v>25</v>
      </c>
      <c r="J10662" s="9" t="s">
        <v>22</v>
      </c>
      <c r="K10662">
        <v>25</v>
      </c>
      <c r="L10662">
        <v>0</v>
      </c>
      <c r="M10662">
        <v>0</v>
      </c>
      <c r="N10662" s="11">
        <f>VLOOKUP(AA_SIPARIS_SATINALMA_RAPORU_YENI_123_22112023[[#This Row],[STOK_KODU]],AA_KUMULATIF_STOK_RAPORU_123_BURAK_TD[],3,0)</f>
        <v>0</v>
      </c>
      <c r="O10662" s="5">
        <v>31.63</v>
      </c>
      <c r="P10662" s="1">
        <v>790.75</v>
      </c>
      <c r="Q10662" s="1"/>
      <c r="R10662" s="6"/>
      <c r="S10662" s="2" t="str">
        <f>IFERROR(#REF!/AA_SIPARIS_SATINALMA_RAPORU_YENI_123_22112023[[#This Row],[SIPARIS_EUR_KURU]],"")</f>
        <v/>
      </c>
      <c r="T10662" s="1">
        <v>31.63</v>
      </c>
      <c r="U10662" s="1">
        <v>790.75</v>
      </c>
      <c r="V10662" s="2">
        <v>21.1249</v>
      </c>
      <c r="W10662" s="12" t="s">
        <v>29</v>
      </c>
      <c r="X10662" s="4">
        <v>0</v>
      </c>
      <c r="Y10662" s="3">
        <v>790.75</v>
      </c>
      <c r="Z10662" s="9" t="s">
        <v>16</v>
      </c>
    </row>
    <row r="10663" spans="1:26" x14ac:dyDescent="0.25">
      <c r="A10663">
        <v>2023</v>
      </c>
      <c r="B10663">
        <v>7</v>
      </c>
      <c r="C10663" s="7">
        <v>45110</v>
      </c>
      <c r="D10663" s="9" t="s">
        <v>3549</v>
      </c>
      <c r="E10663" s="9" t="s">
        <v>3550</v>
      </c>
      <c r="F10663" s="9" t="s">
        <v>1144</v>
      </c>
      <c r="G10663" s="9" t="s">
        <v>1145</v>
      </c>
      <c r="H10663" s="9" t="s">
        <v>21</v>
      </c>
      <c r="I10663">
        <v>175</v>
      </c>
      <c r="J10663" s="9" t="s">
        <v>117</v>
      </c>
      <c r="K10663">
        <v>175</v>
      </c>
      <c r="L10663">
        <v>0</v>
      </c>
      <c r="M10663">
        <v>0</v>
      </c>
      <c r="N10663" s="11">
        <f>VLOOKUP(AA_SIPARIS_SATINALMA_RAPORU_YENI_123_22112023[[#This Row],[STOK_KODU]],AA_KUMULATIF_STOK_RAPORU_123_BURAK_TD[],3,0)</f>
        <v>199.99999999999989</v>
      </c>
      <c r="O10663" s="5">
        <v>4.5182919999999998</v>
      </c>
      <c r="P10663" s="1">
        <v>790.7</v>
      </c>
      <c r="Q10663" s="1">
        <v>28.154</v>
      </c>
      <c r="R10663" s="6">
        <v>0.16</v>
      </c>
      <c r="S10663" s="2" t="str">
        <f>IFERROR(#REF!/AA_SIPARIS_SATINALMA_RAPORU_YENI_123_22112023[[#This Row],[SIPARIS_EUR_KURU]],"")</f>
        <v/>
      </c>
      <c r="T10663" s="1">
        <v>4.475428571428572</v>
      </c>
      <c r="U10663" s="1">
        <v>783.2</v>
      </c>
      <c r="V10663" s="2">
        <v>27.8184</v>
      </c>
      <c r="W10663" s="12" t="s">
        <v>29</v>
      </c>
      <c r="X10663" s="4">
        <v>0</v>
      </c>
      <c r="Y10663" s="3">
        <v>783.2</v>
      </c>
      <c r="Z10663" s="9" t="s">
        <v>16</v>
      </c>
    </row>
    <row r="10664" spans="1:26" x14ac:dyDescent="0.25">
      <c r="A10664">
        <v>2023</v>
      </c>
      <c r="B10664">
        <v>1</v>
      </c>
      <c r="C10664" s="7">
        <v>44942</v>
      </c>
      <c r="D10664" s="9" t="s">
        <v>286</v>
      </c>
      <c r="E10664" s="9" t="s">
        <v>287</v>
      </c>
      <c r="F10664" s="9" t="s">
        <v>4741</v>
      </c>
      <c r="G10664" s="9" t="s">
        <v>4742</v>
      </c>
      <c r="H10664" s="9" t="s">
        <v>21</v>
      </c>
      <c r="I10664">
        <v>1000</v>
      </c>
      <c r="J10664" s="9" t="s">
        <v>22</v>
      </c>
      <c r="K10664">
        <v>1000</v>
      </c>
      <c r="L10664">
        <v>0</v>
      </c>
      <c r="M10664">
        <v>0</v>
      </c>
      <c r="N10664" s="11">
        <f>VLOOKUP(AA_SIPARIS_SATINALMA_RAPORU_YENI_123_22112023[[#This Row],[STOK_KODU]],AA_KUMULATIF_STOK_RAPORU_123_BURAK_TD[],3,0)</f>
        <v>0</v>
      </c>
      <c r="O10664" s="5">
        <v>0.79</v>
      </c>
      <c r="P10664" s="1">
        <v>790</v>
      </c>
      <c r="Q10664" s="1">
        <v>20.3386</v>
      </c>
      <c r="R10664" s="6">
        <v>0.04</v>
      </c>
      <c r="S10664" s="2" t="str">
        <f>IFERROR(#REF!/AA_SIPARIS_SATINALMA_RAPORU_YENI_123_22112023[[#This Row],[SIPARIS_EUR_KURU]],"")</f>
        <v/>
      </c>
      <c r="T10664" s="1">
        <v>0.79</v>
      </c>
      <c r="U10664" s="1">
        <v>790</v>
      </c>
      <c r="V10664" s="2">
        <v>38.842399999999998</v>
      </c>
      <c r="W10664" s="12" t="s">
        <v>29</v>
      </c>
      <c r="X10664" s="4">
        <v>0</v>
      </c>
      <c r="Y10664" s="3">
        <v>790</v>
      </c>
      <c r="Z10664" s="9" t="s">
        <v>16</v>
      </c>
    </row>
    <row r="10665" spans="1:26" x14ac:dyDescent="0.25">
      <c r="A10665">
        <v>2023</v>
      </c>
      <c r="B10665">
        <v>9</v>
      </c>
      <c r="C10665" s="7">
        <v>45182</v>
      </c>
      <c r="D10665" s="9" t="s">
        <v>217</v>
      </c>
      <c r="E10665" s="9" t="s">
        <v>218</v>
      </c>
      <c r="F10665" s="9" t="s">
        <v>2981</v>
      </c>
      <c r="G10665" s="9" t="s">
        <v>2982</v>
      </c>
      <c r="H10665" s="9" t="s">
        <v>28</v>
      </c>
      <c r="I10665">
        <v>2</v>
      </c>
      <c r="J10665" s="9" t="s">
        <v>22</v>
      </c>
      <c r="K10665">
        <v>2</v>
      </c>
      <c r="L10665">
        <v>0</v>
      </c>
      <c r="M10665">
        <v>0</v>
      </c>
      <c r="N10665" s="11">
        <f>VLOOKUP(AA_SIPARIS_SATINALMA_RAPORU_YENI_123_22112023[[#This Row],[STOK_KODU]],AA_KUMULATIF_STOK_RAPORU_123_BURAK_TD[],3,0)</f>
        <v>0</v>
      </c>
      <c r="O10665" s="5">
        <v>394.86</v>
      </c>
      <c r="P10665" s="1">
        <v>789.72</v>
      </c>
      <c r="Q10665" s="1">
        <v>28.7911</v>
      </c>
      <c r="R10665" s="6">
        <v>13.71</v>
      </c>
      <c r="S10665" s="2" t="str">
        <f>IFERROR(#REF!/AA_SIPARIS_SATINALMA_RAPORU_YENI_123_22112023[[#This Row],[SIPARIS_EUR_KURU]],"")</f>
        <v/>
      </c>
      <c r="T10665" s="1">
        <v>394.86</v>
      </c>
      <c r="U10665" s="1">
        <v>789.72</v>
      </c>
      <c r="V10665" s="2">
        <v>27.4237</v>
      </c>
      <c r="W10665" s="12" t="s">
        <v>29</v>
      </c>
      <c r="X10665" s="4">
        <v>0</v>
      </c>
      <c r="Y10665" s="3">
        <v>789.72</v>
      </c>
      <c r="Z10665" s="9" t="s">
        <v>16</v>
      </c>
    </row>
    <row r="10666" spans="1:26" x14ac:dyDescent="0.25">
      <c r="A10666">
        <v>2023</v>
      </c>
      <c r="B10666">
        <v>1</v>
      </c>
      <c r="C10666" s="7">
        <v>44931</v>
      </c>
      <c r="D10666" s="9" t="s">
        <v>1495</v>
      </c>
      <c r="E10666" s="9" t="s">
        <v>1496</v>
      </c>
      <c r="F10666" s="9" t="s">
        <v>4790</v>
      </c>
      <c r="G10666" s="9" t="s">
        <v>4791</v>
      </c>
      <c r="H10666" s="9" t="s">
        <v>55</v>
      </c>
      <c r="I10666">
        <v>30</v>
      </c>
      <c r="J10666" s="9" t="s">
        <v>22</v>
      </c>
      <c r="K10666">
        <v>30</v>
      </c>
      <c r="L10666">
        <v>0</v>
      </c>
      <c r="M10666">
        <v>0</v>
      </c>
      <c r="N10666" s="11">
        <f>VLOOKUP(AA_SIPARIS_SATINALMA_RAPORU_YENI_123_22112023[[#This Row],[STOK_KODU]],AA_KUMULATIF_STOK_RAPORU_123_BURAK_TD[],3,0)</f>
        <v>8</v>
      </c>
      <c r="O10666" s="5">
        <v>26.254339999999999</v>
      </c>
      <c r="P10666" s="1">
        <v>787.63</v>
      </c>
      <c r="Q10666" s="1">
        <v>19.847200000000001</v>
      </c>
      <c r="R10666" s="6">
        <v>1.32</v>
      </c>
      <c r="S10666" s="2" t="str">
        <f>IFERROR(#REF!/AA_SIPARIS_SATINALMA_RAPORU_YENI_123_22112023[[#This Row],[SIPARIS_EUR_KURU]],"")</f>
        <v/>
      </c>
      <c r="T10666" s="1">
        <v>26.254333333333332</v>
      </c>
      <c r="U10666" s="1">
        <v>787.63</v>
      </c>
      <c r="V10666" s="2">
        <v>38.464500000000001</v>
      </c>
      <c r="W10666" s="12" t="s">
        <v>23</v>
      </c>
      <c r="X10666" s="4">
        <v>18.7531</v>
      </c>
      <c r="Y10666" s="3">
        <v>42</v>
      </c>
      <c r="Z10666" s="9" t="s">
        <v>16</v>
      </c>
    </row>
    <row r="10667" spans="1:26" x14ac:dyDescent="0.25">
      <c r="A10667">
        <v>2024</v>
      </c>
      <c r="B10667">
        <v>10</v>
      </c>
      <c r="C10667" s="7">
        <v>45572</v>
      </c>
      <c r="D10667" s="9" t="s">
        <v>48</v>
      </c>
      <c r="E10667" s="9" t="s">
        <v>49</v>
      </c>
      <c r="F10667" s="9" t="s">
        <v>2289</v>
      </c>
      <c r="G10667" s="9" t="s">
        <v>2290</v>
      </c>
      <c r="H10667" s="9" t="s">
        <v>52</v>
      </c>
      <c r="I10667">
        <v>5</v>
      </c>
      <c r="J10667" s="9" t="s">
        <v>22</v>
      </c>
      <c r="K10667">
        <v>5</v>
      </c>
      <c r="L10667">
        <v>0</v>
      </c>
      <c r="M10667">
        <v>0</v>
      </c>
      <c r="N10667" s="11">
        <f>VLOOKUP(AA_SIPARIS_SATINALMA_RAPORU_YENI_123_22112023[[#This Row],[STOK_KODU]],AA_KUMULATIF_STOK_RAPORU_123_BURAK_TD[],3,0)</f>
        <v>0</v>
      </c>
      <c r="O10667" s="5">
        <v>157.5</v>
      </c>
      <c r="P10667" s="1">
        <v>787.5</v>
      </c>
      <c r="Q10667" s="1">
        <v>37.651600000000002</v>
      </c>
      <c r="R10667" s="6">
        <v>4.18</v>
      </c>
      <c r="S10667" s="2" t="str">
        <f>IFERROR(#REF!/AA_SIPARIS_SATINALMA_RAPORU_YENI_123_22112023[[#This Row],[SIPARIS_EUR_KURU]],"")</f>
        <v/>
      </c>
      <c r="T10667" s="1">
        <v>157.5</v>
      </c>
      <c r="U10667" s="1">
        <v>787.5</v>
      </c>
      <c r="V10667" s="2">
        <v>21.071400000000001</v>
      </c>
      <c r="W10667" s="12" t="s">
        <v>29</v>
      </c>
      <c r="X10667" s="4">
        <v>0</v>
      </c>
      <c r="Y10667" s="3">
        <v>787.5</v>
      </c>
      <c r="Z10667" s="9" t="s">
        <v>16</v>
      </c>
    </row>
    <row r="10668" spans="1:26" x14ac:dyDescent="0.25">
      <c r="A10668">
        <v>2023</v>
      </c>
      <c r="B10668">
        <v>1</v>
      </c>
      <c r="C10668" s="7">
        <v>44936</v>
      </c>
      <c r="D10668" s="9" t="s">
        <v>354</v>
      </c>
      <c r="E10668" s="9" t="s">
        <v>355</v>
      </c>
      <c r="F10668" s="9" t="s">
        <v>1164</v>
      </c>
      <c r="G10668" s="9" t="s">
        <v>1165</v>
      </c>
      <c r="H10668" s="9" t="s">
        <v>21</v>
      </c>
      <c r="I10668">
        <v>250</v>
      </c>
      <c r="J10668" s="9" t="s">
        <v>22</v>
      </c>
      <c r="K10668">
        <v>250</v>
      </c>
      <c r="L10668">
        <v>0</v>
      </c>
      <c r="M10668">
        <v>0</v>
      </c>
      <c r="N10668" s="11">
        <f>VLOOKUP(AA_SIPARIS_SATINALMA_RAPORU_YENI_123_22112023[[#This Row],[STOK_KODU]],AA_KUMULATIF_STOK_RAPORU_123_BURAK_TD[],3,0)</f>
        <v>0</v>
      </c>
      <c r="O10668" s="5">
        <v>3.15</v>
      </c>
      <c r="P10668" s="1">
        <v>787.5</v>
      </c>
      <c r="Q10668" s="1">
        <v>20.026900000000001</v>
      </c>
      <c r="R10668" s="6">
        <v>0.16</v>
      </c>
      <c r="S10668" s="2" t="str">
        <f>IFERROR(#REF!/AA_SIPARIS_SATINALMA_RAPORU_YENI_123_22112023[[#This Row],[SIPARIS_EUR_KURU]],"")</f>
        <v/>
      </c>
      <c r="T10668" s="1">
        <v>3.15</v>
      </c>
      <c r="U10668" s="1">
        <v>787.5</v>
      </c>
      <c r="V10668" s="2">
        <v>39.322099999999999</v>
      </c>
      <c r="W10668" s="12" t="s">
        <v>29</v>
      </c>
      <c r="X10668" s="4">
        <v>0</v>
      </c>
      <c r="Y10668" s="3">
        <v>787.5</v>
      </c>
      <c r="Z10668" s="9" t="s">
        <v>16</v>
      </c>
    </row>
    <row r="10669" spans="1:26" x14ac:dyDescent="0.25">
      <c r="A10669">
        <v>2025</v>
      </c>
      <c r="B10669">
        <v>5</v>
      </c>
      <c r="C10669" s="7">
        <v>45793</v>
      </c>
      <c r="D10669" s="9" t="s">
        <v>2514</v>
      </c>
      <c r="E10669" s="9" t="s">
        <v>2515</v>
      </c>
      <c r="F10669" s="9" t="s">
        <v>2516</v>
      </c>
      <c r="G10669" s="9" t="s">
        <v>2517</v>
      </c>
      <c r="H10669" s="9" t="s">
        <v>44</v>
      </c>
      <c r="I10669">
        <v>5</v>
      </c>
      <c r="J10669" s="9" t="s">
        <v>22</v>
      </c>
      <c r="K10669">
        <v>5</v>
      </c>
      <c r="L10669">
        <v>0</v>
      </c>
      <c r="M10669">
        <v>0</v>
      </c>
      <c r="N10669" s="11">
        <f>VLOOKUP(AA_SIPARIS_SATINALMA_RAPORU_YENI_123_22112023[[#This Row],[STOK_KODU]],AA_KUMULATIF_STOK_RAPORU_123_BURAK_TD[],3,0)</f>
        <v>19</v>
      </c>
      <c r="O10669" s="5">
        <v>157.33332999999999</v>
      </c>
      <c r="P10669" s="1">
        <v>786.67</v>
      </c>
      <c r="Q10669" s="1"/>
      <c r="R10669" s="6"/>
      <c r="S10669" s="2" t="str">
        <f>IFERROR(#REF!/AA_SIPARIS_SATINALMA_RAPORU_YENI_123_22112023[[#This Row],[SIPARIS_EUR_KURU]],"")</f>
        <v/>
      </c>
      <c r="T10669" s="1">
        <v>157.334</v>
      </c>
      <c r="U10669" s="1">
        <v>786.67</v>
      </c>
      <c r="V10669" s="2">
        <v>18.174299999999999</v>
      </c>
      <c r="W10669" s="12" t="s">
        <v>29</v>
      </c>
      <c r="X10669" s="4">
        <v>0</v>
      </c>
      <c r="Y10669" s="3">
        <v>786.67</v>
      </c>
      <c r="Z10669" s="9" t="s">
        <v>16</v>
      </c>
    </row>
    <row r="10670" spans="1:26" x14ac:dyDescent="0.25">
      <c r="A10670">
        <v>2026</v>
      </c>
      <c r="B10670">
        <v>2</v>
      </c>
      <c r="C10670" s="7">
        <v>46080</v>
      </c>
      <c r="D10670" s="9" t="s">
        <v>12249</v>
      </c>
      <c r="E10670" s="9" t="s">
        <v>12250</v>
      </c>
      <c r="F10670" s="9" t="s">
        <v>11251</v>
      </c>
      <c r="G10670" s="9" t="s">
        <v>11252</v>
      </c>
      <c r="H10670" s="9" t="s">
        <v>21</v>
      </c>
      <c r="I10670">
        <v>40</v>
      </c>
      <c r="J10670" s="9" t="s">
        <v>22</v>
      </c>
      <c r="K10670">
        <v>40</v>
      </c>
      <c r="L10670">
        <v>0</v>
      </c>
      <c r="M10670">
        <v>0</v>
      </c>
      <c r="N10670" s="11">
        <f>VLOOKUP(AA_SIPARIS_SATINALMA_RAPORU_YENI_123_22112023[[#This Row],[STOK_KODU]],AA_KUMULATIF_STOK_RAPORU_123_BURAK_TD[],3,0)</f>
        <v>22</v>
      </c>
      <c r="O10670" s="5">
        <v>19.600000000000001</v>
      </c>
      <c r="P10670" s="1">
        <v>784</v>
      </c>
      <c r="Q10670" s="1">
        <v>51.7119</v>
      </c>
      <c r="R10670" s="6">
        <v>0.38</v>
      </c>
      <c r="S10670" s="2" t="str">
        <f>IFERROR(#REF!/AA_SIPARIS_SATINALMA_RAPORU_YENI_123_22112023[[#This Row],[SIPARIS_EUR_KURU]],"")</f>
        <v/>
      </c>
      <c r="T10670" s="1">
        <v>19.600000000000001</v>
      </c>
      <c r="U10670" s="1">
        <v>784</v>
      </c>
      <c r="V10670" s="2">
        <v>15.3697</v>
      </c>
      <c r="W10670" s="12" t="s">
        <v>29</v>
      </c>
      <c r="X10670" s="4">
        <v>0</v>
      </c>
      <c r="Y10670" s="3">
        <v>784</v>
      </c>
      <c r="Z10670" s="9" t="s">
        <v>16</v>
      </c>
    </row>
    <row r="10671" spans="1:26" x14ac:dyDescent="0.25">
      <c r="A10671">
        <v>2024</v>
      </c>
      <c r="B10671">
        <v>6</v>
      </c>
      <c r="C10671" s="7">
        <v>45447</v>
      </c>
      <c r="D10671" s="9" t="s">
        <v>305</v>
      </c>
      <c r="E10671" s="9" t="s">
        <v>306</v>
      </c>
      <c r="F10671" s="9" t="s">
        <v>1108</v>
      </c>
      <c r="G10671" s="9" t="s">
        <v>1109</v>
      </c>
      <c r="H10671" s="9" t="s">
        <v>52</v>
      </c>
      <c r="I10671">
        <v>4</v>
      </c>
      <c r="J10671" s="9" t="s">
        <v>22</v>
      </c>
      <c r="K10671">
        <v>4</v>
      </c>
      <c r="L10671">
        <v>0</v>
      </c>
      <c r="M10671">
        <v>0</v>
      </c>
      <c r="N10671" s="11">
        <f>VLOOKUP(AA_SIPARIS_SATINALMA_RAPORU_YENI_123_22112023[[#This Row],[STOK_KODU]],AA_KUMULATIF_STOK_RAPORU_123_BURAK_TD[],3,0)</f>
        <v>0</v>
      </c>
      <c r="O10671" s="5">
        <v>196</v>
      </c>
      <c r="P10671" s="1">
        <v>784</v>
      </c>
      <c r="Q10671" s="1">
        <v>34.860700000000001</v>
      </c>
      <c r="R10671" s="6">
        <v>5.62</v>
      </c>
      <c r="S10671" s="2" t="str">
        <f>IFERROR(#REF!/AA_SIPARIS_SATINALMA_RAPORU_YENI_123_22112023[[#This Row],[SIPARIS_EUR_KURU]],"")</f>
        <v/>
      </c>
      <c r="T10671" s="1">
        <v>196</v>
      </c>
      <c r="U10671" s="1">
        <v>784</v>
      </c>
      <c r="V10671" s="2">
        <v>22.291599999999999</v>
      </c>
      <c r="W10671" s="12" t="s">
        <v>29</v>
      </c>
      <c r="X10671" s="4">
        <v>0</v>
      </c>
      <c r="Y10671" s="3">
        <v>784</v>
      </c>
      <c r="Z10671" s="9" t="s">
        <v>16</v>
      </c>
    </row>
    <row r="10672" spans="1:26" x14ac:dyDescent="0.25">
      <c r="A10672">
        <v>2024</v>
      </c>
      <c r="B10672">
        <v>4</v>
      </c>
      <c r="C10672" s="7">
        <v>45386</v>
      </c>
      <c r="D10672" s="9" t="s">
        <v>305</v>
      </c>
      <c r="E10672" s="9" t="s">
        <v>306</v>
      </c>
      <c r="F10672" s="9" t="s">
        <v>1130</v>
      </c>
      <c r="G10672" s="9" t="s">
        <v>1131</v>
      </c>
      <c r="H10672" s="9" t="s">
        <v>52</v>
      </c>
      <c r="I10672">
        <v>4</v>
      </c>
      <c r="J10672" s="9" t="s">
        <v>22</v>
      </c>
      <c r="K10672">
        <v>4</v>
      </c>
      <c r="L10672">
        <v>0</v>
      </c>
      <c r="M10672">
        <v>0</v>
      </c>
      <c r="N10672" s="11">
        <f>VLOOKUP(AA_SIPARIS_SATINALMA_RAPORU_YENI_123_22112023[[#This Row],[STOK_KODU]],AA_KUMULATIF_STOK_RAPORU_123_BURAK_TD[],3,0)</f>
        <v>0</v>
      </c>
      <c r="O10672" s="5">
        <v>196</v>
      </c>
      <c r="P10672" s="1">
        <v>784</v>
      </c>
      <c r="Q10672" s="1">
        <v>34.409700000000001</v>
      </c>
      <c r="R10672" s="6">
        <v>5.7</v>
      </c>
      <c r="S10672" s="2" t="str">
        <f>IFERROR(#REF!/AA_SIPARIS_SATINALMA_RAPORU_YENI_123_22112023[[#This Row],[SIPARIS_EUR_KURU]],"")</f>
        <v/>
      </c>
      <c r="T10672" s="1">
        <v>196</v>
      </c>
      <c r="U10672" s="1">
        <v>784</v>
      </c>
      <c r="V10672" s="2">
        <v>22.7593</v>
      </c>
      <c r="W10672" s="12" t="s">
        <v>29</v>
      </c>
      <c r="X10672" s="4">
        <v>0</v>
      </c>
      <c r="Y10672" s="3">
        <v>784</v>
      </c>
      <c r="Z10672" s="9" t="s">
        <v>16</v>
      </c>
    </row>
    <row r="10673" spans="1:26" x14ac:dyDescent="0.25">
      <c r="A10673">
        <v>2024</v>
      </c>
      <c r="B10673">
        <v>4</v>
      </c>
      <c r="C10673" s="7">
        <v>45386</v>
      </c>
      <c r="D10673" s="9" t="s">
        <v>305</v>
      </c>
      <c r="E10673" s="9" t="s">
        <v>306</v>
      </c>
      <c r="F10673" s="9" t="s">
        <v>1108</v>
      </c>
      <c r="G10673" s="9" t="s">
        <v>1109</v>
      </c>
      <c r="H10673" s="9" t="s">
        <v>52</v>
      </c>
      <c r="I10673">
        <v>4</v>
      </c>
      <c r="J10673" s="9" t="s">
        <v>22</v>
      </c>
      <c r="K10673">
        <v>4</v>
      </c>
      <c r="L10673">
        <v>0</v>
      </c>
      <c r="M10673">
        <v>0</v>
      </c>
      <c r="N10673" s="11">
        <f>VLOOKUP(AA_SIPARIS_SATINALMA_RAPORU_YENI_123_22112023[[#This Row],[STOK_KODU]],AA_KUMULATIF_STOK_RAPORU_123_BURAK_TD[],3,0)</f>
        <v>0</v>
      </c>
      <c r="O10673" s="5">
        <v>196</v>
      </c>
      <c r="P10673" s="1">
        <v>784</v>
      </c>
      <c r="Q10673" s="1">
        <v>34.409700000000001</v>
      </c>
      <c r="R10673" s="6">
        <v>5.7</v>
      </c>
      <c r="S10673" s="2" t="str">
        <f>IFERROR(#REF!/AA_SIPARIS_SATINALMA_RAPORU_YENI_123_22112023[[#This Row],[SIPARIS_EUR_KURU]],"")</f>
        <v/>
      </c>
      <c r="T10673" s="1">
        <v>196</v>
      </c>
      <c r="U10673" s="1">
        <v>784</v>
      </c>
      <c r="V10673" s="2">
        <v>22.7593</v>
      </c>
      <c r="W10673" s="12" t="s">
        <v>29</v>
      </c>
      <c r="X10673" s="4">
        <v>0</v>
      </c>
      <c r="Y10673" s="3">
        <v>784</v>
      </c>
      <c r="Z10673" s="9" t="s">
        <v>16</v>
      </c>
    </row>
    <row r="10674" spans="1:26" x14ac:dyDescent="0.25">
      <c r="A10674">
        <v>2024</v>
      </c>
      <c r="B10674">
        <v>4</v>
      </c>
      <c r="C10674" s="7">
        <v>45386</v>
      </c>
      <c r="D10674" s="9" t="s">
        <v>305</v>
      </c>
      <c r="E10674" s="9" t="s">
        <v>306</v>
      </c>
      <c r="F10674" s="9" t="s">
        <v>1134</v>
      </c>
      <c r="G10674" s="9" t="s">
        <v>1135</v>
      </c>
      <c r="H10674" s="9" t="s">
        <v>52</v>
      </c>
      <c r="I10674">
        <v>4</v>
      </c>
      <c r="J10674" s="9" t="s">
        <v>22</v>
      </c>
      <c r="K10674">
        <v>4</v>
      </c>
      <c r="L10674">
        <v>0</v>
      </c>
      <c r="M10674">
        <v>0</v>
      </c>
      <c r="N10674" s="11">
        <f>VLOOKUP(AA_SIPARIS_SATINALMA_RAPORU_YENI_123_22112023[[#This Row],[STOK_KODU]],AA_KUMULATIF_STOK_RAPORU_123_BURAK_TD[],3,0)</f>
        <v>5</v>
      </c>
      <c r="O10674" s="5">
        <v>196</v>
      </c>
      <c r="P10674" s="1">
        <v>784</v>
      </c>
      <c r="Q10674" s="1">
        <v>34.409700000000001</v>
      </c>
      <c r="R10674" s="6">
        <v>5.7</v>
      </c>
      <c r="S10674" s="2" t="str">
        <f>IFERROR(#REF!/AA_SIPARIS_SATINALMA_RAPORU_YENI_123_22112023[[#This Row],[SIPARIS_EUR_KURU]],"")</f>
        <v/>
      </c>
      <c r="T10674" s="1">
        <v>196</v>
      </c>
      <c r="U10674" s="1">
        <v>784</v>
      </c>
      <c r="V10674" s="2">
        <v>22.7593</v>
      </c>
      <c r="W10674" s="12" t="s">
        <v>29</v>
      </c>
      <c r="X10674" s="4">
        <v>0</v>
      </c>
      <c r="Y10674" s="3">
        <v>784</v>
      </c>
      <c r="Z10674" s="9" t="s">
        <v>16</v>
      </c>
    </row>
    <row r="10675" spans="1:26" x14ac:dyDescent="0.25">
      <c r="A10675">
        <v>2024</v>
      </c>
      <c r="B10675">
        <v>4</v>
      </c>
      <c r="C10675" s="7">
        <v>45386</v>
      </c>
      <c r="D10675" s="9" t="s">
        <v>305</v>
      </c>
      <c r="E10675" s="9" t="s">
        <v>306</v>
      </c>
      <c r="F10675" s="9" t="s">
        <v>1116</v>
      </c>
      <c r="G10675" s="9" t="s">
        <v>1117</v>
      </c>
      <c r="H10675" s="9" t="s">
        <v>52</v>
      </c>
      <c r="I10675">
        <v>4</v>
      </c>
      <c r="J10675" s="9" t="s">
        <v>22</v>
      </c>
      <c r="K10675">
        <v>4</v>
      </c>
      <c r="L10675">
        <v>0</v>
      </c>
      <c r="M10675">
        <v>0</v>
      </c>
      <c r="N10675" s="11">
        <f>VLOOKUP(AA_SIPARIS_SATINALMA_RAPORU_YENI_123_22112023[[#This Row],[STOK_KODU]],AA_KUMULATIF_STOK_RAPORU_123_BURAK_TD[],3,0)</f>
        <v>0</v>
      </c>
      <c r="O10675" s="5">
        <v>196</v>
      </c>
      <c r="P10675" s="1">
        <v>784</v>
      </c>
      <c r="Q10675" s="1">
        <v>34.409700000000001</v>
      </c>
      <c r="R10675" s="6">
        <v>5.7</v>
      </c>
      <c r="S10675" s="2" t="str">
        <f>IFERROR(#REF!/AA_SIPARIS_SATINALMA_RAPORU_YENI_123_22112023[[#This Row],[SIPARIS_EUR_KURU]],"")</f>
        <v/>
      </c>
      <c r="T10675" s="1">
        <v>196</v>
      </c>
      <c r="U10675" s="1">
        <v>784</v>
      </c>
      <c r="V10675" s="2">
        <v>22.7593</v>
      </c>
      <c r="W10675" s="12" t="s">
        <v>29</v>
      </c>
      <c r="X10675" s="4">
        <v>0</v>
      </c>
      <c r="Y10675" s="3">
        <v>784</v>
      </c>
      <c r="Z10675" s="9" t="s">
        <v>16</v>
      </c>
    </row>
    <row r="10676" spans="1:26" x14ac:dyDescent="0.25">
      <c r="A10676">
        <v>2026</v>
      </c>
      <c r="B10676">
        <v>1</v>
      </c>
      <c r="C10676" s="7">
        <v>46042</v>
      </c>
      <c r="D10676" s="9" t="s">
        <v>17</v>
      </c>
      <c r="E10676" s="9" t="s">
        <v>18</v>
      </c>
      <c r="F10676" s="9" t="s">
        <v>1339</v>
      </c>
      <c r="G10676" s="9" t="s">
        <v>1340</v>
      </c>
      <c r="H10676" s="9" t="s">
        <v>21</v>
      </c>
      <c r="I10676">
        <v>11</v>
      </c>
      <c r="J10676" s="9" t="s">
        <v>22</v>
      </c>
      <c r="K10676">
        <v>11</v>
      </c>
      <c r="L10676">
        <v>0</v>
      </c>
      <c r="M10676">
        <v>0</v>
      </c>
      <c r="N10676" s="11">
        <f>VLOOKUP(AA_SIPARIS_SATINALMA_RAPORU_YENI_123_22112023[[#This Row],[STOK_KODU]],AA_KUMULATIF_STOK_RAPORU_123_BURAK_TD[],3,0)</f>
        <v>23</v>
      </c>
      <c r="O10676" s="5">
        <v>71.27</v>
      </c>
      <c r="P10676" s="1">
        <v>783.97</v>
      </c>
      <c r="Q10676" s="1">
        <v>50.217300000000002</v>
      </c>
      <c r="R10676" s="6">
        <v>1.42</v>
      </c>
      <c r="S10676" s="2" t="str">
        <f>IFERROR(#REF!/AA_SIPARIS_SATINALMA_RAPORU_YENI_123_22112023[[#This Row],[SIPARIS_EUR_KURU]],"")</f>
        <v/>
      </c>
      <c r="T10676" s="1">
        <v>71.444545454545448</v>
      </c>
      <c r="U10676" s="1">
        <v>785.89</v>
      </c>
      <c r="V10676" s="2">
        <v>15.649800000000001</v>
      </c>
      <c r="W10676" s="12" t="s">
        <v>23</v>
      </c>
      <c r="X10676" s="4">
        <v>43.194299999999998</v>
      </c>
      <c r="Y10676" s="3">
        <v>18.149999999999999</v>
      </c>
      <c r="Z10676" s="9" t="s">
        <v>16</v>
      </c>
    </row>
    <row r="10677" spans="1:26" x14ac:dyDescent="0.25">
      <c r="A10677">
        <v>2024</v>
      </c>
      <c r="B10677">
        <v>1</v>
      </c>
      <c r="C10677" s="7">
        <v>45294</v>
      </c>
      <c r="D10677" s="9" t="s">
        <v>305</v>
      </c>
      <c r="E10677" s="9" t="s">
        <v>306</v>
      </c>
      <c r="F10677" s="9" t="s">
        <v>1134</v>
      </c>
      <c r="G10677" s="9" t="s">
        <v>1135</v>
      </c>
      <c r="H10677" s="9" t="s">
        <v>52</v>
      </c>
      <c r="I10677">
        <v>4</v>
      </c>
      <c r="J10677" s="9" t="s">
        <v>22</v>
      </c>
      <c r="K10677">
        <v>4</v>
      </c>
      <c r="L10677">
        <v>0</v>
      </c>
      <c r="M10677">
        <v>0</v>
      </c>
      <c r="N10677" s="11">
        <f>VLOOKUP(AA_SIPARIS_SATINALMA_RAPORU_YENI_123_22112023[[#This Row],[STOK_KODU]],AA_KUMULATIF_STOK_RAPORU_123_BURAK_TD[],3,0)</f>
        <v>5</v>
      </c>
      <c r="O10677" s="5">
        <v>195.833</v>
      </c>
      <c r="P10677" s="1">
        <v>783.33</v>
      </c>
      <c r="Q10677" s="1">
        <v>32.725999999999999</v>
      </c>
      <c r="R10677" s="6">
        <v>5.98</v>
      </c>
      <c r="S10677" s="2" t="str">
        <f>IFERROR(#REF!/AA_SIPARIS_SATINALMA_RAPORU_YENI_123_22112023[[#This Row],[SIPARIS_EUR_KURU]],"")</f>
        <v/>
      </c>
      <c r="T10677" s="1">
        <v>195.83250000000001</v>
      </c>
      <c r="U10677" s="1">
        <v>783.33</v>
      </c>
      <c r="V10677" s="2">
        <v>23.823899999999998</v>
      </c>
      <c r="W10677" s="12" t="s">
        <v>29</v>
      </c>
      <c r="X10677" s="4">
        <v>0</v>
      </c>
      <c r="Y10677" s="3">
        <v>783.33</v>
      </c>
      <c r="Z10677" s="9" t="s">
        <v>16</v>
      </c>
    </row>
    <row r="10678" spans="1:26" x14ac:dyDescent="0.25">
      <c r="A10678">
        <v>2025</v>
      </c>
      <c r="B10678">
        <v>1</v>
      </c>
      <c r="C10678" s="7">
        <v>45684</v>
      </c>
      <c r="D10678" s="9" t="s">
        <v>327</v>
      </c>
      <c r="E10678" s="9" t="s">
        <v>11862</v>
      </c>
      <c r="F10678" s="9" t="s">
        <v>1144</v>
      </c>
      <c r="G10678" s="9" t="s">
        <v>1145</v>
      </c>
      <c r="H10678" s="9" t="s">
        <v>21</v>
      </c>
      <c r="I10678">
        <v>100</v>
      </c>
      <c r="J10678" s="9" t="s">
        <v>117</v>
      </c>
      <c r="K10678">
        <v>100</v>
      </c>
      <c r="L10678">
        <v>0</v>
      </c>
      <c r="M10678">
        <v>0</v>
      </c>
      <c r="N10678" s="11">
        <f>VLOOKUP(AA_SIPARIS_SATINALMA_RAPORU_YENI_123_22112023[[#This Row],[STOK_KODU]],AA_KUMULATIF_STOK_RAPORU_123_BURAK_TD[],3,0)</f>
        <v>199.99999999999989</v>
      </c>
      <c r="O10678" s="5">
        <v>7.83</v>
      </c>
      <c r="P10678" s="1">
        <v>783</v>
      </c>
      <c r="Q10678" s="1">
        <v>37.307299999999998</v>
      </c>
      <c r="R10678" s="6">
        <v>0.21</v>
      </c>
      <c r="S10678" s="2" t="str">
        <f>IFERROR(#REF!/AA_SIPARIS_SATINALMA_RAPORU_YENI_123_22112023[[#This Row],[SIPARIS_EUR_KURU]],"")</f>
        <v/>
      </c>
      <c r="T10678" s="1">
        <v>7.83</v>
      </c>
      <c r="U10678" s="1">
        <v>783</v>
      </c>
      <c r="V10678" s="2">
        <v>21.057200000000002</v>
      </c>
      <c r="W10678" s="12" t="s">
        <v>29</v>
      </c>
      <c r="X10678" s="4">
        <v>0</v>
      </c>
      <c r="Y10678" s="3">
        <v>783</v>
      </c>
      <c r="Z10678" s="9" t="s">
        <v>16</v>
      </c>
    </row>
    <row r="10679" spans="1:26" x14ac:dyDescent="0.25">
      <c r="A10679">
        <v>2024</v>
      </c>
      <c r="B10679">
        <v>11</v>
      </c>
      <c r="C10679" s="7">
        <v>45603</v>
      </c>
      <c r="D10679" s="9" t="s">
        <v>217</v>
      </c>
      <c r="E10679" s="9" t="s">
        <v>218</v>
      </c>
      <c r="F10679" s="9" t="s">
        <v>3152</v>
      </c>
      <c r="G10679" s="9" t="s">
        <v>3153</v>
      </c>
      <c r="H10679" s="9" t="s">
        <v>28</v>
      </c>
      <c r="I10679">
        <v>11</v>
      </c>
      <c r="J10679" s="9" t="s">
        <v>22</v>
      </c>
      <c r="K10679">
        <v>11</v>
      </c>
      <c r="L10679">
        <v>0</v>
      </c>
      <c r="M10679">
        <v>0</v>
      </c>
      <c r="N10679" s="11">
        <f>VLOOKUP(AA_SIPARIS_SATINALMA_RAPORU_YENI_123_22112023[[#This Row],[STOK_KODU]],AA_KUMULATIF_STOK_RAPORU_123_BURAK_TD[],3,0)</f>
        <v>0</v>
      </c>
      <c r="O10679" s="5">
        <v>71</v>
      </c>
      <c r="P10679" s="1">
        <v>781</v>
      </c>
      <c r="Q10679" s="1"/>
      <c r="R10679" s="6"/>
      <c r="S10679" s="2" t="str">
        <f>IFERROR(#REF!/AA_SIPARIS_SATINALMA_RAPORU_YENI_123_22112023[[#This Row],[SIPARIS_EUR_KURU]],"")</f>
        <v/>
      </c>
      <c r="T10679" s="1">
        <v>71</v>
      </c>
      <c r="U10679" s="1">
        <v>781</v>
      </c>
      <c r="V10679" s="2">
        <v>21.271699999999999</v>
      </c>
      <c r="W10679" s="12" t="s">
        <v>29</v>
      </c>
      <c r="X10679" s="4">
        <v>0</v>
      </c>
      <c r="Y10679" s="3">
        <v>781</v>
      </c>
      <c r="Z10679" s="9" t="s">
        <v>16</v>
      </c>
    </row>
    <row r="10680" spans="1:26" x14ac:dyDescent="0.25">
      <c r="A10680">
        <v>2023</v>
      </c>
      <c r="B10680">
        <v>9</v>
      </c>
      <c r="C10680" s="7">
        <v>45182</v>
      </c>
      <c r="D10680" s="9" t="s">
        <v>217</v>
      </c>
      <c r="E10680" s="9" t="s">
        <v>218</v>
      </c>
      <c r="F10680" s="9" t="s">
        <v>3126</v>
      </c>
      <c r="G10680" s="9" t="s">
        <v>3127</v>
      </c>
      <c r="H10680" s="9" t="s">
        <v>28</v>
      </c>
      <c r="I10680">
        <v>1</v>
      </c>
      <c r="J10680" s="9" t="s">
        <v>22</v>
      </c>
      <c r="K10680">
        <v>1</v>
      </c>
      <c r="L10680">
        <v>0</v>
      </c>
      <c r="M10680">
        <v>0</v>
      </c>
      <c r="N10680" s="11">
        <f>VLOOKUP(AA_SIPARIS_SATINALMA_RAPORU_YENI_123_22112023[[#This Row],[STOK_KODU]],AA_KUMULATIF_STOK_RAPORU_123_BURAK_TD[],3,0)</f>
        <v>0</v>
      </c>
      <c r="O10680" s="5">
        <v>780.39</v>
      </c>
      <c r="P10680" s="1">
        <v>780.39</v>
      </c>
      <c r="Q10680" s="1">
        <v>28.7911</v>
      </c>
      <c r="R10680" s="6">
        <v>27.11</v>
      </c>
      <c r="S10680" s="2" t="str">
        <f>IFERROR(#REF!/AA_SIPARIS_SATINALMA_RAPORU_YENI_123_22112023[[#This Row],[SIPARIS_EUR_KURU]],"")</f>
        <v/>
      </c>
      <c r="T10680" s="1">
        <v>780.39</v>
      </c>
      <c r="U10680" s="1">
        <v>780.39</v>
      </c>
      <c r="V10680" s="2">
        <v>27.099699999999999</v>
      </c>
      <c r="W10680" s="12" t="s">
        <v>29</v>
      </c>
      <c r="X10680" s="4">
        <v>0</v>
      </c>
      <c r="Y10680" s="3">
        <v>780.39</v>
      </c>
      <c r="Z10680" s="9" t="s">
        <v>16</v>
      </c>
    </row>
    <row r="10681" spans="1:26" x14ac:dyDescent="0.25">
      <c r="A10681">
        <v>2023</v>
      </c>
      <c r="B10681">
        <v>9</v>
      </c>
      <c r="C10681" s="7">
        <v>45182</v>
      </c>
      <c r="D10681" s="9" t="s">
        <v>217</v>
      </c>
      <c r="E10681" s="9" t="s">
        <v>218</v>
      </c>
      <c r="F10681" s="9" t="s">
        <v>3134</v>
      </c>
      <c r="G10681" s="9" t="s">
        <v>3127</v>
      </c>
      <c r="H10681" s="9" t="s">
        <v>28</v>
      </c>
      <c r="I10681">
        <v>1</v>
      </c>
      <c r="J10681" s="9" t="s">
        <v>22</v>
      </c>
      <c r="K10681">
        <v>1</v>
      </c>
      <c r="L10681">
        <v>0</v>
      </c>
      <c r="M10681">
        <v>0</v>
      </c>
      <c r="N10681" s="11">
        <f>VLOOKUP(AA_SIPARIS_SATINALMA_RAPORU_YENI_123_22112023[[#This Row],[STOK_KODU]],AA_KUMULATIF_STOK_RAPORU_123_BURAK_TD[],3,0)</f>
        <v>0</v>
      </c>
      <c r="O10681" s="5">
        <v>780.39</v>
      </c>
      <c r="P10681" s="1">
        <v>780.39</v>
      </c>
      <c r="Q10681" s="1">
        <v>28.7911</v>
      </c>
      <c r="R10681" s="6">
        <v>27.11</v>
      </c>
      <c r="S10681" s="2" t="str">
        <f>IFERROR(#REF!/AA_SIPARIS_SATINALMA_RAPORU_YENI_123_22112023[[#This Row],[SIPARIS_EUR_KURU]],"")</f>
        <v/>
      </c>
      <c r="T10681" s="1">
        <v>780.39</v>
      </c>
      <c r="U10681" s="1">
        <v>780.39</v>
      </c>
      <c r="V10681" s="2">
        <v>27.099699999999999</v>
      </c>
      <c r="W10681" s="12" t="s">
        <v>29</v>
      </c>
      <c r="X10681" s="4">
        <v>0</v>
      </c>
      <c r="Y10681" s="3">
        <v>780.39</v>
      </c>
      <c r="Z10681" s="9" t="s">
        <v>16</v>
      </c>
    </row>
    <row r="10682" spans="1:26" x14ac:dyDescent="0.25">
      <c r="A10682">
        <v>2025</v>
      </c>
      <c r="B10682">
        <v>9</v>
      </c>
      <c r="C10682" s="7">
        <v>45908</v>
      </c>
      <c r="D10682" s="9" t="s">
        <v>184</v>
      </c>
      <c r="E10682" s="9" t="s">
        <v>185</v>
      </c>
      <c r="F10682" s="9" t="s">
        <v>188</v>
      </c>
      <c r="G10682" s="9" t="s">
        <v>9984</v>
      </c>
      <c r="H10682" s="9" t="s">
        <v>97</v>
      </c>
      <c r="I10682">
        <v>2</v>
      </c>
      <c r="J10682" s="9" t="s">
        <v>22</v>
      </c>
      <c r="K10682">
        <v>2</v>
      </c>
      <c r="L10682">
        <v>0</v>
      </c>
      <c r="M10682">
        <v>0</v>
      </c>
      <c r="N10682" s="11">
        <f>VLOOKUP(AA_SIPARIS_SATINALMA_RAPORU_YENI_123_22112023[[#This Row],[STOK_KODU]],AA_KUMULATIF_STOK_RAPORU_123_BURAK_TD[],3,0)</f>
        <v>1</v>
      </c>
      <c r="O10682" s="5">
        <v>390</v>
      </c>
      <c r="P10682" s="1">
        <v>780</v>
      </c>
      <c r="Q10682" s="1">
        <v>48.013300000000001</v>
      </c>
      <c r="R10682" s="6">
        <v>8.1199999999999992</v>
      </c>
      <c r="S10682" s="2" t="str">
        <f>IFERROR(#REF!/AA_SIPARIS_SATINALMA_RAPORU_YENI_123_22112023[[#This Row],[SIPARIS_EUR_KURU]],"")</f>
        <v/>
      </c>
      <c r="T10682" s="1">
        <v>390</v>
      </c>
      <c r="U10682" s="1">
        <v>780</v>
      </c>
      <c r="V10682" s="2">
        <v>16.294</v>
      </c>
      <c r="W10682" s="12" t="s">
        <v>29</v>
      </c>
      <c r="X10682" s="4">
        <v>0</v>
      </c>
      <c r="Y10682" s="3">
        <v>780</v>
      </c>
      <c r="Z10682" s="9" t="s">
        <v>16</v>
      </c>
    </row>
    <row r="10683" spans="1:26" x14ac:dyDescent="0.25">
      <c r="A10683">
        <v>2024</v>
      </c>
      <c r="B10683">
        <v>10</v>
      </c>
      <c r="C10683" s="7">
        <v>45576</v>
      </c>
      <c r="D10683" s="9" t="s">
        <v>184</v>
      </c>
      <c r="E10683" s="9" t="s">
        <v>185</v>
      </c>
      <c r="F10683" s="9" t="s">
        <v>188</v>
      </c>
      <c r="G10683" s="9" t="s">
        <v>9984</v>
      </c>
      <c r="H10683" s="9" t="s">
        <v>97</v>
      </c>
      <c r="I10683">
        <v>2</v>
      </c>
      <c r="J10683" s="9" t="s">
        <v>22</v>
      </c>
      <c r="K10683">
        <v>2</v>
      </c>
      <c r="L10683">
        <v>0</v>
      </c>
      <c r="M10683">
        <v>0</v>
      </c>
      <c r="N10683" s="11">
        <f>VLOOKUP(AA_SIPARIS_SATINALMA_RAPORU_YENI_123_22112023[[#This Row],[STOK_KODU]],AA_KUMULATIF_STOK_RAPORU_123_BURAK_TD[],3,0)</f>
        <v>1</v>
      </c>
      <c r="O10683" s="5">
        <v>390</v>
      </c>
      <c r="P10683" s="1">
        <v>780</v>
      </c>
      <c r="Q10683" s="1">
        <v>37.346299999999999</v>
      </c>
      <c r="R10683" s="6">
        <v>10.44</v>
      </c>
      <c r="S10683" s="2" t="str">
        <f>IFERROR(#REF!/AA_SIPARIS_SATINALMA_RAPORU_YENI_123_22112023[[#This Row],[SIPARIS_EUR_KURU]],"")</f>
        <v/>
      </c>
      <c r="T10683" s="1">
        <v>390</v>
      </c>
      <c r="U10683" s="1">
        <v>780</v>
      </c>
      <c r="V10683" s="2">
        <v>20.8856</v>
      </c>
      <c r="W10683" s="12" t="s">
        <v>29</v>
      </c>
      <c r="X10683" s="4">
        <v>0</v>
      </c>
      <c r="Y10683" s="3">
        <v>780</v>
      </c>
      <c r="Z10683" s="9" t="s">
        <v>16</v>
      </c>
    </row>
    <row r="10684" spans="1:26" x14ac:dyDescent="0.25">
      <c r="A10684">
        <v>2023</v>
      </c>
      <c r="B10684">
        <v>12</v>
      </c>
      <c r="C10684" s="7">
        <v>45278</v>
      </c>
      <c r="D10684" s="9" t="s">
        <v>2378</v>
      </c>
      <c r="E10684" s="9" t="s">
        <v>2379</v>
      </c>
      <c r="F10684" s="9" t="s">
        <v>2638</v>
      </c>
      <c r="G10684" s="9" t="s">
        <v>2639</v>
      </c>
      <c r="H10684" s="9" t="s">
        <v>535</v>
      </c>
      <c r="I10684">
        <v>2</v>
      </c>
      <c r="J10684" s="9" t="s">
        <v>22</v>
      </c>
      <c r="K10684">
        <v>2</v>
      </c>
      <c r="L10684">
        <v>0</v>
      </c>
      <c r="M10684">
        <v>0</v>
      </c>
      <c r="N10684" s="11">
        <f>VLOOKUP(AA_SIPARIS_SATINALMA_RAPORU_YENI_123_22112023[[#This Row],[STOK_KODU]],AA_KUMULATIF_STOK_RAPORU_123_BURAK_TD[],3,0)</f>
        <v>0</v>
      </c>
      <c r="O10684" s="5">
        <v>390</v>
      </c>
      <c r="P10684" s="1">
        <v>780</v>
      </c>
      <c r="Q10684" s="1">
        <v>31.8017</v>
      </c>
      <c r="R10684" s="6">
        <v>12.26</v>
      </c>
      <c r="S10684" s="2" t="str">
        <f>IFERROR(#REF!/AA_SIPARIS_SATINALMA_RAPORU_YENI_123_22112023[[#This Row],[SIPARIS_EUR_KURU]],"")</f>
        <v/>
      </c>
      <c r="T10684" s="1">
        <v>390</v>
      </c>
      <c r="U10684" s="1">
        <v>780</v>
      </c>
      <c r="V10684" s="2">
        <v>24.527000000000001</v>
      </c>
      <c r="W10684" s="12" t="s">
        <v>29</v>
      </c>
      <c r="X10684" s="4">
        <v>0</v>
      </c>
      <c r="Y10684" s="3">
        <v>780</v>
      </c>
      <c r="Z10684" s="9" t="s">
        <v>16</v>
      </c>
    </row>
    <row r="10685" spans="1:26" x14ac:dyDescent="0.25">
      <c r="A10685">
        <v>2023</v>
      </c>
      <c r="B10685">
        <v>10</v>
      </c>
      <c r="C10685" s="7">
        <v>45216</v>
      </c>
      <c r="D10685" s="9" t="s">
        <v>130</v>
      </c>
      <c r="E10685" s="9" t="s">
        <v>131</v>
      </c>
      <c r="F10685" s="9" t="s">
        <v>2186</v>
      </c>
      <c r="G10685" s="9" t="s">
        <v>2187</v>
      </c>
      <c r="H10685" s="9" t="s">
        <v>55</v>
      </c>
      <c r="I10685">
        <v>30</v>
      </c>
      <c r="J10685" s="9" t="s">
        <v>22</v>
      </c>
      <c r="K10685">
        <v>30</v>
      </c>
      <c r="L10685">
        <v>0</v>
      </c>
      <c r="M10685">
        <v>0</v>
      </c>
      <c r="N10685" s="11">
        <f>VLOOKUP(AA_SIPARIS_SATINALMA_RAPORU_YENI_123_22112023[[#This Row],[STOK_KODU]],AA_KUMULATIF_STOK_RAPORU_123_BURAK_TD[],3,0)</f>
        <v>0</v>
      </c>
      <c r="O10685" s="5">
        <v>26</v>
      </c>
      <c r="P10685" s="1">
        <v>780</v>
      </c>
      <c r="Q10685" s="1">
        <v>29.3261</v>
      </c>
      <c r="R10685" s="6">
        <v>0.89</v>
      </c>
      <c r="S10685" s="2" t="str">
        <f>IFERROR(#REF!/AA_SIPARIS_SATINALMA_RAPORU_YENI_123_22112023[[#This Row],[SIPARIS_EUR_KURU]],"")</f>
        <v/>
      </c>
      <c r="T10685" s="1">
        <v>26</v>
      </c>
      <c r="U10685" s="1">
        <v>780</v>
      </c>
      <c r="V10685" s="2">
        <v>26.3843</v>
      </c>
      <c r="W10685" s="12" t="s">
        <v>29</v>
      </c>
      <c r="X10685" s="4">
        <v>0</v>
      </c>
      <c r="Y10685" s="3">
        <v>780</v>
      </c>
      <c r="Z10685" s="9" t="s">
        <v>16</v>
      </c>
    </row>
    <row r="10686" spans="1:26" x14ac:dyDescent="0.25">
      <c r="A10686">
        <v>2023</v>
      </c>
      <c r="B10686">
        <v>2</v>
      </c>
      <c r="C10686" s="7">
        <v>44974</v>
      </c>
      <c r="D10686" s="9" t="s">
        <v>130</v>
      </c>
      <c r="E10686" s="9" t="s">
        <v>131</v>
      </c>
      <c r="F10686" s="9" t="s">
        <v>789</v>
      </c>
      <c r="G10686" s="9" t="s">
        <v>790</v>
      </c>
      <c r="H10686" s="9" t="s">
        <v>97</v>
      </c>
      <c r="I10686">
        <v>30</v>
      </c>
      <c r="J10686" s="9" t="s">
        <v>22</v>
      </c>
      <c r="K10686">
        <v>30</v>
      </c>
      <c r="L10686">
        <v>0</v>
      </c>
      <c r="M10686">
        <v>0</v>
      </c>
      <c r="N10686" s="11">
        <f>VLOOKUP(AA_SIPARIS_SATINALMA_RAPORU_YENI_123_22112023[[#This Row],[STOK_KODU]],AA_KUMULATIF_STOK_RAPORU_123_BURAK_TD[],3,0)</f>
        <v>105</v>
      </c>
      <c r="O10686" s="5">
        <v>26</v>
      </c>
      <c r="P10686" s="1">
        <v>780</v>
      </c>
      <c r="Q10686" s="1">
        <v>32.632599999999996</v>
      </c>
      <c r="R10686" s="6">
        <v>0.8</v>
      </c>
      <c r="S10686" s="2" t="str">
        <f>IFERROR(#REF!/AA_SIPARIS_SATINALMA_RAPORU_YENI_123_22112023[[#This Row],[SIPARIS_EUR_KURU]],"")</f>
        <v/>
      </c>
      <c r="T10686" s="1">
        <v>26</v>
      </c>
      <c r="U10686" s="1">
        <v>780</v>
      </c>
      <c r="V10686" s="2">
        <v>38.722700000000003</v>
      </c>
      <c r="W10686" s="12" t="s">
        <v>29</v>
      </c>
      <c r="X10686" s="4">
        <v>0</v>
      </c>
      <c r="Y10686" s="3">
        <v>780</v>
      </c>
      <c r="Z10686" s="9" t="s">
        <v>16</v>
      </c>
    </row>
    <row r="10687" spans="1:26" x14ac:dyDescent="0.25">
      <c r="A10687">
        <v>2023</v>
      </c>
      <c r="B10687">
        <v>1</v>
      </c>
      <c r="C10687" s="7">
        <v>44932</v>
      </c>
      <c r="D10687" s="9" t="s">
        <v>130</v>
      </c>
      <c r="E10687" s="9" t="s">
        <v>131</v>
      </c>
      <c r="F10687" s="9" t="s">
        <v>1178</v>
      </c>
      <c r="G10687" s="9" t="s">
        <v>1179</v>
      </c>
      <c r="H10687" s="9" t="s">
        <v>55</v>
      </c>
      <c r="I10687">
        <v>13000</v>
      </c>
      <c r="J10687" s="9" t="s">
        <v>22</v>
      </c>
      <c r="K10687">
        <v>13000</v>
      </c>
      <c r="L10687">
        <v>0</v>
      </c>
      <c r="M10687">
        <v>0</v>
      </c>
      <c r="N10687" s="11">
        <f>VLOOKUP(AA_SIPARIS_SATINALMA_RAPORU_YENI_123_22112023[[#This Row],[STOK_KODU]],AA_KUMULATIF_STOK_RAPORU_123_BURAK_TD[],3,0)</f>
        <v>0</v>
      </c>
      <c r="O10687" s="5">
        <v>0.06</v>
      </c>
      <c r="P10687" s="1">
        <v>780</v>
      </c>
      <c r="Q10687" s="1">
        <v>19.924499999999998</v>
      </c>
      <c r="R10687" s="6">
        <v>0</v>
      </c>
      <c r="S10687" s="2" t="str">
        <f>IFERROR(#REF!/AA_SIPARIS_SATINALMA_RAPORU_YENI_123_22112023[[#This Row],[SIPARIS_EUR_KURU]],"")</f>
        <v/>
      </c>
      <c r="T10687" s="1">
        <v>0.06</v>
      </c>
      <c r="U10687" s="1">
        <v>780</v>
      </c>
      <c r="V10687" s="2">
        <v>0</v>
      </c>
      <c r="W10687" s="12" t="s">
        <v>29</v>
      </c>
      <c r="X10687" s="4">
        <v>0</v>
      </c>
      <c r="Y10687" s="3">
        <v>780</v>
      </c>
      <c r="Z10687" s="9" t="s">
        <v>16</v>
      </c>
    </row>
    <row r="10688" spans="1:26" x14ac:dyDescent="0.25">
      <c r="A10688">
        <v>2023</v>
      </c>
      <c r="B10688">
        <v>10</v>
      </c>
      <c r="C10688" s="7">
        <v>45215</v>
      </c>
      <c r="D10688" s="9" t="s">
        <v>2838</v>
      </c>
      <c r="E10688" s="9" t="s">
        <v>2839</v>
      </c>
      <c r="F10688" s="9" t="s">
        <v>2840</v>
      </c>
      <c r="G10688" s="9" t="s">
        <v>2841</v>
      </c>
      <c r="H10688" s="9" t="s">
        <v>449</v>
      </c>
      <c r="I10688">
        <v>1000</v>
      </c>
      <c r="J10688" s="9" t="s">
        <v>22</v>
      </c>
      <c r="K10688">
        <v>1000</v>
      </c>
      <c r="L10688">
        <v>0</v>
      </c>
      <c r="M10688">
        <v>0</v>
      </c>
      <c r="N10688" s="11">
        <f>VLOOKUP(AA_SIPARIS_SATINALMA_RAPORU_YENI_123_22112023[[#This Row],[STOK_KODU]],AA_KUMULATIF_STOK_RAPORU_123_BURAK_TD[],3,0)</f>
        <v>0</v>
      </c>
      <c r="O10688" s="5">
        <v>0.7782</v>
      </c>
      <c r="P10688" s="1">
        <v>778.2</v>
      </c>
      <c r="Q10688" s="1">
        <v>29.230599999999999</v>
      </c>
      <c r="R10688" s="6">
        <v>0.03</v>
      </c>
      <c r="S10688" s="2" t="str">
        <f>IFERROR(#REF!/AA_SIPARIS_SATINALMA_RAPORU_YENI_123_22112023[[#This Row],[SIPARIS_EUR_KURU]],"")</f>
        <v/>
      </c>
      <c r="T10688" s="1">
        <v>0.77822999999999998</v>
      </c>
      <c r="U10688" s="1">
        <v>778.23</v>
      </c>
      <c r="V10688" s="2">
        <v>26.623799999999999</v>
      </c>
      <c r="W10688" s="12" t="s">
        <v>29</v>
      </c>
      <c r="X10688" s="4">
        <v>0</v>
      </c>
      <c r="Y10688" s="3">
        <v>778.23</v>
      </c>
      <c r="Z10688" s="9" t="s">
        <v>16</v>
      </c>
    </row>
    <row r="10689" spans="1:26" x14ac:dyDescent="0.25">
      <c r="A10689">
        <v>2024</v>
      </c>
      <c r="B10689">
        <v>9</v>
      </c>
      <c r="C10689" s="7">
        <v>45547</v>
      </c>
      <c r="D10689" s="9" t="s">
        <v>17</v>
      </c>
      <c r="E10689" s="9" t="s">
        <v>18</v>
      </c>
      <c r="F10689" s="9" t="s">
        <v>36</v>
      </c>
      <c r="G10689" s="9" t="s">
        <v>37</v>
      </c>
      <c r="H10689" s="9" t="s">
        <v>21</v>
      </c>
      <c r="I10689">
        <v>11</v>
      </c>
      <c r="J10689" s="9" t="s">
        <v>22</v>
      </c>
      <c r="K10689">
        <v>11</v>
      </c>
      <c r="L10689">
        <v>0</v>
      </c>
      <c r="M10689">
        <v>0</v>
      </c>
      <c r="N10689" s="11">
        <f>VLOOKUP(AA_SIPARIS_SATINALMA_RAPORU_YENI_123_22112023[[#This Row],[STOK_KODU]],AA_KUMULATIF_STOK_RAPORU_123_BURAK_TD[],3,0)</f>
        <v>21</v>
      </c>
      <c r="O10689" s="5">
        <v>70.594784000000004</v>
      </c>
      <c r="P10689" s="1">
        <v>776.54</v>
      </c>
      <c r="Q10689" s="1">
        <v>37.483699999999999</v>
      </c>
      <c r="R10689" s="6">
        <v>1.88</v>
      </c>
      <c r="S10689" s="2" t="str">
        <f>IFERROR(#REF!/AA_SIPARIS_SATINALMA_RAPORU_YENI_123_22112023[[#This Row],[SIPARIS_EUR_KURU]],"")</f>
        <v/>
      </c>
      <c r="T10689" s="1">
        <v>71.020909090909086</v>
      </c>
      <c r="U10689" s="1">
        <v>781.23</v>
      </c>
      <c r="V10689" s="2">
        <v>20.841899999999999</v>
      </c>
      <c r="W10689" s="12" t="s">
        <v>23</v>
      </c>
      <c r="X10689" s="4">
        <v>33.939799999999998</v>
      </c>
      <c r="Y10689" s="3">
        <v>22.91</v>
      </c>
      <c r="Z10689" s="9" t="s">
        <v>16</v>
      </c>
    </row>
    <row r="10690" spans="1:26" x14ac:dyDescent="0.25">
      <c r="A10690">
        <v>2024</v>
      </c>
      <c r="B10690">
        <v>10</v>
      </c>
      <c r="C10690" s="7">
        <v>45579</v>
      </c>
      <c r="D10690" s="9" t="s">
        <v>130</v>
      </c>
      <c r="E10690" s="9" t="s">
        <v>131</v>
      </c>
      <c r="F10690" s="9" t="s">
        <v>1188</v>
      </c>
      <c r="G10690" s="9" t="s">
        <v>1189</v>
      </c>
      <c r="H10690" s="9" t="s">
        <v>55</v>
      </c>
      <c r="I10690">
        <v>500</v>
      </c>
      <c r="J10690" s="9" t="s">
        <v>22</v>
      </c>
      <c r="K10690">
        <v>500</v>
      </c>
      <c r="L10690">
        <v>0</v>
      </c>
      <c r="M10690">
        <v>0</v>
      </c>
      <c r="N10690" s="11">
        <f>VLOOKUP(AA_SIPARIS_SATINALMA_RAPORU_YENI_123_22112023[[#This Row],[STOK_KODU]],AA_KUMULATIF_STOK_RAPORU_123_BURAK_TD[],3,0)</f>
        <v>25</v>
      </c>
      <c r="O10690" s="5">
        <v>1.55</v>
      </c>
      <c r="P10690" s="1">
        <v>775</v>
      </c>
      <c r="Q10690" s="1">
        <v>37.372999999999998</v>
      </c>
      <c r="R10690" s="6">
        <v>0.04</v>
      </c>
      <c r="S10690" s="2" t="str">
        <f>IFERROR(#REF!/AA_SIPARIS_SATINALMA_RAPORU_YENI_123_22112023[[#This Row],[SIPARIS_EUR_KURU]],"")</f>
        <v/>
      </c>
      <c r="T10690" s="1">
        <v>1.55</v>
      </c>
      <c r="U10690" s="1">
        <v>775</v>
      </c>
      <c r="V10690" s="2">
        <v>20.910799999999998</v>
      </c>
      <c r="W10690" s="12" t="s">
        <v>29</v>
      </c>
      <c r="X10690" s="4">
        <v>0</v>
      </c>
      <c r="Y10690" s="3">
        <v>775</v>
      </c>
      <c r="Z10690" s="9" t="s">
        <v>16</v>
      </c>
    </row>
    <row r="10691" spans="1:26" x14ac:dyDescent="0.25">
      <c r="A10691">
        <v>2024</v>
      </c>
      <c r="B10691">
        <v>6</v>
      </c>
      <c r="C10691" s="7">
        <v>45470</v>
      </c>
      <c r="D10691" s="9" t="s">
        <v>48</v>
      </c>
      <c r="E10691" s="9" t="s">
        <v>49</v>
      </c>
      <c r="F10691" s="9" t="s">
        <v>50</v>
      </c>
      <c r="G10691" s="9" t="s">
        <v>51</v>
      </c>
      <c r="H10691" s="9" t="s">
        <v>52</v>
      </c>
      <c r="I10691">
        <v>5</v>
      </c>
      <c r="J10691" s="9" t="s">
        <v>22</v>
      </c>
      <c r="K10691">
        <v>5</v>
      </c>
      <c r="L10691">
        <v>0</v>
      </c>
      <c r="M10691">
        <v>0</v>
      </c>
      <c r="N10691" s="11">
        <f>VLOOKUP(AA_SIPARIS_SATINALMA_RAPORU_YENI_123_22112023[[#This Row],[STOK_KODU]],AA_KUMULATIF_STOK_RAPORU_123_BURAK_TD[],3,0)</f>
        <v>0</v>
      </c>
      <c r="O10691" s="5">
        <v>155</v>
      </c>
      <c r="P10691" s="1">
        <v>775</v>
      </c>
      <c r="Q10691" s="1">
        <v>35.180100000000003</v>
      </c>
      <c r="R10691" s="6">
        <v>4.41</v>
      </c>
      <c r="S10691" s="2" t="str">
        <f>IFERROR(#REF!/AA_SIPARIS_SATINALMA_RAPORU_YENI_123_22112023[[#This Row],[SIPARIS_EUR_KURU]],"")</f>
        <v/>
      </c>
      <c r="T10691" s="1">
        <v>155</v>
      </c>
      <c r="U10691" s="1">
        <v>775</v>
      </c>
      <c r="V10691" s="2">
        <v>22.066400000000002</v>
      </c>
      <c r="W10691" s="12" t="s">
        <v>29</v>
      </c>
      <c r="X10691" s="4">
        <v>0</v>
      </c>
      <c r="Y10691" s="3">
        <v>775</v>
      </c>
      <c r="Z10691" s="9" t="s">
        <v>16</v>
      </c>
    </row>
    <row r="10692" spans="1:26" x14ac:dyDescent="0.25">
      <c r="A10692">
        <v>2023</v>
      </c>
      <c r="B10692">
        <v>5</v>
      </c>
      <c r="C10692" s="7">
        <v>45051</v>
      </c>
      <c r="D10692" s="9" t="s">
        <v>130</v>
      </c>
      <c r="E10692" s="9" t="s">
        <v>131</v>
      </c>
      <c r="F10692" s="9" t="s">
        <v>260</v>
      </c>
      <c r="G10692" s="9" t="s">
        <v>261</v>
      </c>
      <c r="H10692" s="9" t="s">
        <v>55</v>
      </c>
      <c r="I10692">
        <v>50</v>
      </c>
      <c r="J10692" s="9" t="s">
        <v>22</v>
      </c>
      <c r="K10692">
        <v>50</v>
      </c>
      <c r="L10692">
        <v>0</v>
      </c>
      <c r="M10692">
        <v>0</v>
      </c>
      <c r="N10692" s="11">
        <f>VLOOKUP(AA_SIPARIS_SATINALMA_RAPORU_YENI_123_22112023[[#This Row],[STOK_KODU]],AA_KUMULATIF_STOK_RAPORU_123_BURAK_TD[],3,0)</f>
        <v>5</v>
      </c>
      <c r="O10692" s="5">
        <v>15.5</v>
      </c>
      <c r="P10692" s="1">
        <v>775</v>
      </c>
      <c r="Q10692" s="1">
        <v>32.632599999999996</v>
      </c>
      <c r="R10692" s="6">
        <v>0.47</v>
      </c>
      <c r="S10692" s="2" t="str">
        <f>IFERROR(#REF!/AA_SIPARIS_SATINALMA_RAPORU_YENI_123_22112023[[#This Row],[SIPARIS_EUR_KURU]],"")</f>
        <v/>
      </c>
      <c r="T10692" s="1">
        <v>16</v>
      </c>
      <c r="U10692" s="1">
        <v>800</v>
      </c>
      <c r="V10692" s="2">
        <v>37.158700000000003</v>
      </c>
      <c r="W10692" s="12" t="s">
        <v>29</v>
      </c>
      <c r="X10692" s="4">
        <v>0</v>
      </c>
      <c r="Y10692" s="3">
        <v>800</v>
      </c>
      <c r="Z10692" s="9" t="s">
        <v>16</v>
      </c>
    </row>
    <row r="10693" spans="1:26" x14ac:dyDescent="0.25">
      <c r="A10693">
        <v>2023</v>
      </c>
      <c r="B10693">
        <v>9</v>
      </c>
      <c r="C10693" s="7">
        <v>45187</v>
      </c>
      <c r="D10693" s="9" t="s">
        <v>217</v>
      </c>
      <c r="E10693" s="9" t="s">
        <v>218</v>
      </c>
      <c r="F10693" s="9" t="s">
        <v>3149</v>
      </c>
      <c r="G10693" s="9" t="s">
        <v>226</v>
      </c>
      <c r="H10693" s="9" t="s">
        <v>28</v>
      </c>
      <c r="I10693">
        <v>7</v>
      </c>
      <c r="J10693" s="9" t="s">
        <v>22</v>
      </c>
      <c r="K10693">
        <v>7</v>
      </c>
      <c r="L10693">
        <v>0</v>
      </c>
      <c r="M10693">
        <v>0</v>
      </c>
      <c r="N10693" s="11">
        <f>VLOOKUP(AA_SIPARIS_SATINALMA_RAPORU_YENI_123_22112023[[#This Row],[STOK_KODU]],AA_KUMULATIF_STOK_RAPORU_123_BURAK_TD[],3,0)</f>
        <v>0</v>
      </c>
      <c r="O10693" s="5">
        <v>110.68</v>
      </c>
      <c r="P10693" s="1">
        <v>774.76</v>
      </c>
      <c r="Q10693" s="1">
        <v>28.902699999999999</v>
      </c>
      <c r="R10693" s="6">
        <v>3.83</v>
      </c>
      <c r="S10693" s="2" t="str">
        <f>IFERROR(#REF!/AA_SIPARIS_SATINALMA_RAPORU_YENI_123_22112023[[#This Row],[SIPARIS_EUR_KURU]],"")</f>
        <v/>
      </c>
      <c r="T10693" s="1">
        <v>110.67999999999999</v>
      </c>
      <c r="U10693" s="1">
        <v>774.76</v>
      </c>
      <c r="V10693" s="2">
        <v>26.924399999999999</v>
      </c>
      <c r="W10693" s="12" t="s">
        <v>29</v>
      </c>
      <c r="X10693" s="4">
        <v>0</v>
      </c>
      <c r="Y10693" s="3">
        <v>774.76</v>
      </c>
      <c r="Z10693" s="9" t="s">
        <v>16</v>
      </c>
    </row>
    <row r="10694" spans="1:26" x14ac:dyDescent="0.25">
      <c r="A10694">
        <v>2024</v>
      </c>
      <c r="B10694">
        <v>5</v>
      </c>
      <c r="C10694" s="7">
        <v>45420</v>
      </c>
      <c r="D10694" s="9" t="s">
        <v>17</v>
      </c>
      <c r="E10694" s="9" t="s">
        <v>18</v>
      </c>
      <c r="F10694" s="9" t="s">
        <v>138</v>
      </c>
      <c r="G10694" s="9" t="s">
        <v>139</v>
      </c>
      <c r="H10694" s="9" t="s">
        <v>21</v>
      </c>
      <c r="I10694">
        <v>16</v>
      </c>
      <c r="J10694" s="9" t="s">
        <v>22</v>
      </c>
      <c r="K10694">
        <v>16</v>
      </c>
      <c r="L10694">
        <v>0</v>
      </c>
      <c r="M10694">
        <v>0</v>
      </c>
      <c r="N10694" s="11">
        <f>VLOOKUP(AA_SIPARIS_SATINALMA_RAPORU_YENI_123_22112023[[#This Row],[STOK_KODU]],AA_KUMULATIF_STOK_RAPORU_123_BURAK_TD[],3,0)</f>
        <v>9</v>
      </c>
      <c r="O10694" s="5">
        <v>48.310949999999998</v>
      </c>
      <c r="P10694" s="1">
        <v>772.98</v>
      </c>
      <c r="Q10694" s="1">
        <v>34.6708</v>
      </c>
      <c r="R10694" s="6">
        <v>1.39</v>
      </c>
      <c r="S10694" s="2" t="str">
        <f>IFERROR(#REF!/AA_SIPARIS_SATINALMA_RAPORU_YENI_123_22112023[[#This Row],[SIPARIS_EUR_KURU]],"")</f>
        <v/>
      </c>
      <c r="T10694" s="1">
        <v>48.751249999999999</v>
      </c>
      <c r="U10694" s="1">
        <v>780.02</v>
      </c>
      <c r="V10694" s="2">
        <v>22.539000000000001</v>
      </c>
      <c r="W10694" s="12" t="s">
        <v>23</v>
      </c>
      <c r="X10694" s="4">
        <v>32.207299999999996</v>
      </c>
      <c r="Y10694" s="3">
        <v>24</v>
      </c>
      <c r="Z10694" s="9" t="s">
        <v>16</v>
      </c>
    </row>
    <row r="10695" spans="1:26" x14ac:dyDescent="0.25">
      <c r="A10695">
        <v>2023</v>
      </c>
      <c r="B10695">
        <v>7</v>
      </c>
      <c r="C10695" s="7">
        <v>45126</v>
      </c>
      <c r="D10695" s="9" t="s">
        <v>1495</v>
      </c>
      <c r="E10695" s="9" t="s">
        <v>1496</v>
      </c>
      <c r="F10695" s="9" t="s">
        <v>2866</v>
      </c>
      <c r="G10695" s="9" t="s">
        <v>2867</v>
      </c>
      <c r="H10695" s="9" t="s">
        <v>52</v>
      </c>
      <c r="I10695">
        <v>4</v>
      </c>
      <c r="J10695" s="9" t="s">
        <v>68</v>
      </c>
      <c r="K10695">
        <v>4</v>
      </c>
      <c r="L10695">
        <v>0</v>
      </c>
      <c r="M10695">
        <v>0</v>
      </c>
      <c r="N10695" s="11">
        <f>VLOOKUP(AA_SIPARIS_SATINALMA_RAPORU_YENI_123_22112023[[#This Row],[STOK_KODU]],AA_KUMULATIF_STOK_RAPORU_123_BURAK_TD[],3,0)</f>
        <v>0</v>
      </c>
      <c r="O10695" s="5">
        <v>193.12703999999999</v>
      </c>
      <c r="P10695" s="1">
        <v>772.51</v>
      </c>
      <c r="Q10695" s="1">
        <v>30.179099999999998</v>
      </c>
      <c r="R10695" s="6">
        <v>6.4</v>
      </c>
      <c r="S10695" s="2" t="str">
        <f>IFERROR(#REF!/AA_SIPARIS_SATINALMA_RAPORU_YENI_123_22112023[[#This Row],[SIPARIS_EUR_KURU]],"")</f>
        <v/>
      </c>
      <c r="T10695" s="1">
        <v>199.13</v>
      </c>
      <c r="U10695" s="1">
        <v>796.52</v>
      </c>
      <c r="V10695" s="2">
        <v>26.4312</v>
      </c>
      <c r="W10695" s="12" t="s">
        <v>23</v>
      </c>
      <c r="X10695" s="4">
        <v>26.8232</v>
      </c>
      <c r="Y10695" s="3">
        <v>28.8</v>
      </c>
      <c r="Z10695" s="9" t="s">
        <v>16</v>
      </c>
    </row>
    <row r="10696" spans="1:26" x14ac:dyDescent="0.25">
      <c r="A10696">
        <v>2023</v>
      </c>
      <c r="B10696">
        <v>10</v>
      </c>
      <c r="C10696" s="7">
        <v>45205</v>
      </c>
      <c r="D10696" s="9" t="s">
        <v>2838</v>
      </c>
      <c r="E10696" s="9" t="s">
        <v>2839</v>
      </c>
      <c r="F10696" s="9" t="s">
        <v>2840</v>
      </c>
      <c r="G10696" s="9" t="s">
        <v>2841</v>
      </c>
      <c r="H10696" s="9" t="s">
        <v>449</v>
      </c>
      <c r="I10696">
        <v>1000</v>
      </c>
      <c r="J10696" s="9" t="s">
        <v>22</v>
      </c>
      <c r="K10696">
        <v>1000</v>
      </c>
      <c r="L10696">
        <v>0</v>
      </c>
      <c r="M10696">
        <v>0</v>
      </c>
      <c r="N10696" s="11">
        <f>VLOOKUP(AA_SIPARIS_SATINALMA_RAPORU_YENI_123_22112023[[#This Row],[STOK_KODU]],AA_KUMULATIF_STOK_RAPORU_123_BURAK_TD[],3,0)</f>
        <v>0</v>
      </c>
      <c r="O10696" s="5">
        <v>0.77210000000000001</v>
      </c>
      <c r="P10696" s="1">
        <v>772.1</v>
      </c>
      <c r="Q10696" s="1">
        <v>28.9346</v>
      </c>
      <c r="R10696" s="6">
        <v>0.03</v>
      </c>
      <c r="S10696" s="2" t="str">
        <f>IFERROR(#REF!/AA_SIPARIS_SATINALMA_RAPORU_YENI_123_22112023[[#This Row],[SIPARIS_EUR_KURU]],"")</f>
        <v/>
      </c>
      <c r="T10696" s="1">
        <v>0.77212999999999998</v>
      </c>
      <c r="U10696" s="1">
        <v>772.13</v>
      </c>
      <c r="V10696" s="2">
        <v>26.685400000000001</v>
      </c>
      <c r="W10696" s="12" t="s">
        <v>29</v>
      </c>
      <c r="X10696" s="4">
        <v>0</v>
      </c>
      <c r="Y10696" s="3">
        <v>772.13</v>
      </c>
      <c r="Z10696" s="9" t="s">
        <v>16</v>
      </c>
    </row>
    <row r="10697" spans="1:26" x14ac:dyDescent="0.25">
      <c r="A10697">
        <v>2025</v>
      </c>
      <c r="B10697">
        <v>5</v>
      </c>
      <c r="C10697" s="7">
        <v>45793</v>
      </c>
      <c r="D10697" s="9" t="s">
        <v>305</v>
      </c>
      <c r="E10697" s="9" t="s">
        <v>306</v>
      </c>
      <c r="F10697" s="9" t="s">
        <v>7944</v>
      </c>
      <c r="G10697" s="9" t="s">
        <v>4923</v>
      </c>
      <c r="H10697" s="9" t="s">
        <v>55</v>
      </c>
      <c r="I10697">
        <v>35</v>
      </c>
      <c r="J10697" s="9" t="s">
        <v>22</v>
      </c>
      <c r="K10697">
        <v>105</v>
      </c>
      <c r="L10697">
        <v>0</v>
      </c>
      <c r="M10697">
        <v>0</v>
      </c>
      <c r="N10697" s="11">
        <f>VLOOKUP(AA_SIPARIS_SATINALMA_RAPORU_YENI_123_22112023[[#This Row],[STOK_KODU]],AA_KUMULATIF_STOK_RAPORU_123_BURAK_TD[],3,0)</f>
        <v>100</v>
      </c>
      <c r="O10697" s="5">
        <v>22</v>
      </c>
      <c r="P10697" s="1">
        <v>770</v>
      </c>
      <c r="Q10697" s="1">
        <v>43.284700000000001</v>
      </c>
      <c r="R10697" s="6">
        <v>0.51</v>
      </c>
      <c r="S10697" s="2" t="str">
        <f>IFERROR(#REF!/AA_SIPARIS_SATINALMA_RAPORU_YENI_123_22112023[[#This Row],[SIPARIS_EUR_KURU]],"")</f>
        <v/>
      </c>
      <c r="T10697" s="1">
        <v>22</v>
      </c>
      <c r="U10697" s="1">
        <v>2310</v>
      </c>
      <c r="V10697" s="2">
        <v>16.7822</v>
      </c>
      <c r="W10697" s="12" t="s">
        <v>29</v>
      </c>
      <c r="X10697" s="4">
        <v>0</v>
      </c>
      <c r="Y10697" s="3">
        <v>770</v>
      </c>
      <c r="Z10697" s="9" t="s">
        <v>16</v>
      </c>
    </row>
    <row r="10698" spans="1:26" x14ac:dyDescent="0.25">
      <c r="A10698">
        <v>2024</v>
      </c>
      <c r="B10698">
        <v>4</v>
      </c>
      <c r="C10698" s="7">
        <v>45408</v>
      </c>
      <c r="D10698" s="9" t="s">
        <v>984</v>
      </c>
      <c r="E10698" s="9" t="s">
        <v>985</v>
      </c>
      <c r="F10698" s="9" t="s">
        <v>1705</v>
      </c>
      <c r="G10698" s="9" t="s">
        <v>11583</v>
      </c>
      <c r="H10698" s="9" t="s">
        <v>108</v>
      </c>
      <c r="I10698">
        <v>80</v>
      </c>
      <c r="J10698" s="9" t="s">
        <v>109</v>
      </c>
      <c r="K10698">
        <v>80</v>
      </c>
      <c r="L10698">
        <v>0</v>
      </c>
      <c r="M10698">
        <v>0</v>
      </c>
      <c r="N10698" s="11">
        <f>VLOOKUP(AA_SIPARIS_SATINALMA_RAPORU_YENI_123_22112023[[#This Row],[STOK_KODU]],AA_KUMULATIF_STOK_RAPORU_123_BURAK_TD[],3,0)</f>
        <v>50</v>
      </c>
      <c r="O10698" s="5">
        <v>9.625</v>
      </c>
      <c r="P10698" s="1">
        <v>770</v>
      </c>
      <c r="Q10698" s="1">
        <v>34.823099999999997</v>
      </c>
      <c r="R10698" s="6">
        <v>0.28000000000000003</v>
      </c>
      <c r="S10698" s="2" t="str">
        <f>IFERROR(#REF!/AA_SIPARIS_SATINALMA_RAPORU_YENI_123_22112023[[#This Row],[SIPARIS_EUR_KURU]],"")</f>
        <v/>
      </c>
      <c r="T10698" s="1">
        <v>336.30337500000002</v>
      </c>
      <c r="U10698" s="1">
        <v>26904.27</v>
      </c>
      <c r="V10698" s="2">
        <v>772.59839999999997</v>
      </c>
      <c r="W10698" s="12" t="s">
        <v>29</v>
      </c>
      <c r="X10698" s="4">
        <v>0</v>
      </c>
      <c r="Y10698" s="3">
        <v>770</v>
      </c>
      <c r="Z10698" s="9" t="s">
        <v>16</v>
      </c>
    </row>
    <row r="10699" spans="1:26" x14ac:dyDescent="0.25">
      <c r="A10699">
        <v>2023</v>
      </c>
      <c r="B10699">
        <v>4</v>
      </c>
      <c r="C10699" s="7">
        <v>45044</v>
      </c>
      <c r="D10699" s="9" t="s">
        <v>24</v>
      </c>
      <c r="E10699" s="9" t="s">
        <v>25</v>
      </c>
      <c r="F10699" s="9" t="s">
        <v>3699</v>
      </c>
      <c r="G10699" s="9" t="s">
        <v>3700</v>
      </c>
      <c r="H10699" s="9" t="s">
        <v>28</v>
      </c>
      <c r="I10699">
        <v>7</v>
      </c>
      <c r="J10699" s="9" t="s">
        <v>22</v>
      </c>
      <c r="K10699">
        <v>7</v>
      </c>
      <c r="L10699">
        <v>0</v>
      </c>
      <c r="M10699">
        <v>0</v>
      </c>
      <c r="N10699" s="11">
        <f>VLOOKUP(AA_SIPARIS_SATINALMA_RAPORU_YENI_123_22112023[[#This Row],[STOK_KODU]],AA_KUMULATIF_STOK_RAPORU_123_BURAK_TD[],3,0)</f>
        <v>0</v>
      </c>
      <c r="O10699" s="5">
        <v>110</v>
      </c>
      <c r="P10699" s="1">
        <v>770</v>
      </c>
      <c r="Q10699" s="1">
        <v>21.440300000000001</v>
      </c>
      <c r="R10699" s="6">
        <v>2.83</v>
      </c>
      <c r="S10699" s="2" t="str">
        <f>IFERROR(#REF!/AA_SIPARIS_SATINALMA_RAPORU_YENI_123_22112023[[#This Row],[SIPARIS_EUR_KURU]],"")</f>
        <v/>
      </c>
      <c r="T10699" s="1">
        <v>60.592857142857142</v>
      </c>
      <c r="U10699" s="1">
        <v>424.15</v>
      </c>
      <c r="V10699" s="2">
        <v>20.1495</v>
      </c>
      <c r="W10699" s="12" t="s">
        <v>29</v>
      </c>
      <c r="X10699" s="4">
        <v>0</v>
      </c>
      <c r="Y10699" s="3">
        <v>424.15</v>
      </c>
      <c r="Z10699" s="9" t="s">
        <v>16</v>
      </c>
    </row>
    <row r="10700" spans="1:26" x14ac:dyDescent="0.25">
      <c r="A10700">
        <v>2024</v>
      </c>
      <c r="B10700">
        <v>1</v>
      </c>
      <c r="C10700" s="7">
        <v>45294</v>
      </c>
      <c r="D10700" s="9" t="s">
        <v>130</v>
      </c>
      <c r="E10700" s="9" t="s">
        <v>131</v>
      </c>
      <c r="F10700" s="9" t="s">
        <v>384</v>
      </c>
      <c r="G10700" s="9" t="s">
        <v>385</v>
      </c>
      <c r="H10700" s="9" t="s">
        <v>55</v>
      </c>
      <c r="I10700">
        <v>24</v>
      </c>
      <c r="J10700" s="9" t="s">
        <v>22</v>
      </c>
      <c r="K10700">
        <v>24</v>
      </c>
      <c r="L10700">
        <v>0</v>
      </c>
      <c r="M10700">
        <v>0</v>
      </c>
      <c r="N10700" s="11">
        <f>VLOOKUP(AA_SIPARIS_SATINALMA_RAPORU_YENI_123_22112023[[#This Row],[STOK_KODU]],AA_KUMULATIF_STOK_RAPORU_123_BURAK_TD[],3,0)</f>
        <v>0</v>
      </c>
      <c r="O10700" s="5">
        <v>32</v>
      </c>
      <c r="P10700" s="1">
        <v>768</v>
      </c>
      <c r="Q10700" s="1">
        <v>32.725999999999999</v>
      </c>
      <c r="R10700" s="6">
        <v>0.98</v>
      </c>
      <c r="S10700" s="2" t="str">
        <f>IFERROR(#REF!/AA_SIPARIS_SATINALMA_RAPORU_YENI_123_22112023[[#This Row],[SIPARIS_EUR_KURU]],"")</f>
        <v/>
      </c>
      <c r="T10700" s="1">
        <v>32</v>
      </c>
      <c r="U10700" s="1">
        <v>768</v>
      </c>
      <c r="V10700" s="2">
        <v>23.599499999999999</v>
      </c>
      <c r="W10700" s="12" t="s">
        <v>29</v>
      </c>
      <c r="X10700" s="4">
        <v>0</v>
      </c>
      <c r="Y10700" s="3">
        <v>768</v>
      </c>
      <c r="Z10700" s="9" t="s">
        <v>16</v>
      </c>
    </row>
    <row r="10701" spans="1:26" x14ac:dyDescent="0.25">
      <c r="A10701">
        <v>2025</v>
      </c>
      <c r="B10701">
        <v>5</v>
      </c>
      <c r="C10701" s="7">
        <v>45784</v>
      </c>
      <c r="D10701" s="9" t="s">
        <v>10914</v>
      </c>
      <c r="E10701" s="9" t="s">
        <v>10915</v>
      </c>
      <c r="F10701" s="9" t="s">
        <v>1116</v>
      </c>
      <c r="G10701" s="9" t="s">
        <v>1117</v>
      </c>
      <c r="H10701" s="9" t="s">
        <v>52</v>
      </c>
      <c r="I10701">
        <v>3</v>
      </c>
      <c r="J10701" s="9" t="s">
        <v>22</v>
      </c>
      <c r="K10701">
        <v>3</v>
      </c>
      <c r="L10701">
        <v>0</v>
      </c>
      <c r="M10701">
        <v>0</v>
      </c>
      <c r="N10701" s="11">
        <f>VLOOKUP(AA_SIPARIS_SATINALMA_RAPORU_YENI_123_22112023[[#This Row],[STOK_KODU]],AA_KUMULATIF_STOK_RAPORU_123_BURAK_TD[],3,0)</f>
        <v>0</v>
      </c>
      <c r="O10701" s="5">
        <v>255.5472</v>
      </c>
      <c r="P10701" s="1">
        <v>766.64</v>
      </c>
      <c r="Q10701" s="1">
        <v>43.635399999999997</v>
      </c>
      <c r="R10701" s="6">
        <v>5.86</v>
      </c>
      <c r="S10701" s="2" t="str">
        <f>IFERROR(#REF!/AA_SIPARIS_SATINALMA_RAPORU_YENI_123_22112023[[#This Row],[SIPARIS_EUR_KURU]],"")</f>
        <v/>
      </c>
      <c r="T10701" s="1">
        <v>255.54666666666665</v>
      </c>
      <c r="U10701" s="1">
        <v>766.64</v>
      </c>
      <c r="V10701" s="2">
        <v>17.569199999999999</v>
      </c>
      <c r="W10701" s="12" t="s">
        <v>29</v>
      </c>
      <c r="X10701" s="4">
        <v>0</v>
      </c>
      <c r="Y10701" s="3">
        <v>766.64</v>
      </c>
      <c r="Z10701" s="9" t="s">
        <v>16</v>
      </c>
    </row>
    <row r="10702" spans="1:26" x14ac:dyDescent="0.25">
      <c r="A10702">
        <v>2023</v>
      </c>
      <c r="B10702">
        <v>3</v>
      </c>
      <c r="C10702" s="7">
        <v>44992</v>
      </c>
      <c r="D10702" s="9" t="s">
        <v>305</v>
      </c>
      <c r="E10702" s="9" t="s">
        <v>306</v>
      </c>
      <c r="F10702" s="9" t="s">
        <v>3797</v>
      </c>
      <c r="G10702" s="9" t="s">
        <v>3798</v>
      </c>
      <c r="H10702" s="9" t="s">
        <v>55</v>
      </c>
      <c r="I10702">
        <v>27</v>
      </c>
      <c r="J10702" s="9" t="s">
        <v>117</v>
      </c>
      <c r="K10702">
        <v>27</v>
      </c>
      <c r="L10702">
        <v>0</v>
      </c>
      <c r="M10702">
        <v>0</v>
      </c>
      <c r="N10702" s="11">
        <f>VLOOKUP(AA_SIPARIS_SATINALMA_RAPORU_YENI_123_22112023[[#This Row],[STOK_KODU]],AA_KUMULATIF_STOK_RAPORU_123_BURAK_TD[],3,0)</f>
        <v>0</v>
      </c>
      <c r="O10702" s="5">
        <v>28.248586</v>
      </c>
      <c r="P10702" s="1">
        <v>762.71</v>
      </c>
      <c r="Q10702" s="1">
        <v>20.085699999999999</v>
      </c>
      <c r="R10702" s="6">
        <v>1.41</v>
      </c>
      <c r="S10702" s="2" t="str">
        <f>IFERROR(#REF!/AA_SIPARIS_SATINALMA_RAPORU_YENI_123_22112023[[#This Row],[SIPARIS_EUR_KURU]],"")</f>
        <v/>
      </c>
      <c r="T10702" s="1">
        <v>28.248518518518519</v>
      </c>
      <c r="U10702" s="1">
        <v>762.71</v>
      </c>
      <c r="V10702" s="2">
        <v>37.972799999999999</v>
      </c>
      <c r="W10702" s="12" t="s">
        <v>29</v>
      </c>
      <c r="X10702" s="4">
        <v>0</v>
      </c>
      <c r="Y10702" s="3">
        <v>762.71</v>
      </c>
      <c r="Z10702" s="9" t="s">
        <v>16</v>
      </c>
    </row>
    <row r="10703" spans="1:26" x14ac:dyDescent="0.25">
      <c r="A10703">
        <v>2023</v>
      </c>
      <c r="B10703">
        <v>1</v>
      </c>
      <c r="C10703" s="7">
        <v>44942</v>
      </c>
      <c r="D10703" s="9" t="s">
        <v>305</v>
      </c>
      <c r="E10703" s="9" t="s">
        <v>306</v>
      </c>
      <c r="F10703" s="9" t="s">
        <v>2134</v>
      </c>
      <c r="G10703" s="9" t="s">
        <v>2135</v>
      </c>
      <c r="H10703" s="9" t="s">
        <v>55</v>
      </c>
      <c r="I10703">
        <v>72</v>
      </c>
      <c r="J10703" s="9" t="s">
        <v>22</v>
      </c>
      <c r="K10703">
        <v>72</v>
      </c>
      <c r="L10703">
        <v>0</v>
      </c>
      <c r="M10703">
        <v>0</v>
      </c>
      <c r="N10703" s="11">
        <f>VLOOKUP(AA_SIPARIS_SATINALMA_RAPORU_YENI_123_22112023[[#This Row],[STOK_KODU]],AA_KUMULATIF_STOK_RAPORU_123_BURAK_TD[],3,0)</f>
        <v>272</v>
      </c>
      <c r="O10703" s="5">
        <v>10.59319444</v>
      </c>
      <c r="P10703" s="1">
        <v>762.71</v>
      </c>
      <c r="Q10703" s="1">
        <v>20.382400000000001</v>
      </c>
      <c r="R10703" s="6">
        <v>0.52</v>
      </c>
      <c r="S10703" s="2" t="str">
        <f>IFERROR(#REF!/AA_SIPARIS_SATINALMA_RAPORU_YENI_123_22112023[[#This Row],[SIPARIS_EUR_KURU]],"")</f>
        <v/>
      </c>
      <c r="T10703" s="1">
        <v>10.593194444444444</v>
      </c>
      <c r="U10703" s="1">
        <v>762.71</v>
      </c>
      <c r="V10703" s="2">
        <v>0</v>
      </c>
      <c r="W10703" s="12" t="s">
        <v>29</v>
      </c>
      <c r="X10703" s="4">
        <v>0</v>
      </c>
      <c r="Y10703" s="3">
        <v>762.71</v>
      </c>
      <c r="Z10703" s="9" t="s">
        <v>16</v>
      </c>
    </row>
    <row r="10704" spans="1:26" x14ac:dyDescent="0.25">
      <c r="A10704">
        <v>2025</v>
      </c>
      <c r="B10704">
        <v>4</v>
      </c>
      <c r="C10704" s="7">
        <v>45771</v>
      </c>
      <c r="D10704" s="9" t="s">
        <v>217</v>
      </c>
      <c r="E10704" s="9" t="s">
        <v>218</v>
      </c>
      <c r="F10704" s="9" t="s">
        <v>10847</v>
      </c>
      <c r="G10704" s="9" t="s">
        <v>10848</v>
      </c>
      <c r="H10704" s="9" t="s">
        <v>28</v>
      </c>
      <c r="I10704">
        <v>1</v>
      </c>
      <c r="J10704" s="9" t="s">
        <v>22</v>
      </c>
      <c r="K10704">
        <v>1</v>
      </c>
      <c r="L10704">
        <v>0</v>
      </c>
      <c r="M10704">
        <v>0</v>
      </c>
      <c r="N10704" s="11">
        <f>VLOOKUP(AA_SIPARIS_SATINALMA_RAPORU_YENI_123_22112023[[#This Row],[STOK_KODU]],AA_KUMULATIF_STOK_RAPORU_123_BURAK_TD[],3,0)</f>
        <v>0</v>
      </c>
      <c r="O10704" s="5">
        <v>762.5</v>
      </c>
      <c r="P10704" s="1">
        <v>762.5</v>
      </c>
      <c r="Q10704" s="1"/>
      <c r="R10704" s="6"/>
      <c r="S10704" s="2" t="str">
        <f>IFERROR(#REF!/AA_SIPARIS_SATINALMA_RAPORU_YENI_123_22112023[[#This Row],[SIPARIS_EUR_KURU]],"")</f>
        <v/>
      </c>
      <c r="T10704" s="1">
        <v>762.5</v>
      </c>
      <c r="U10704" s="1">
        <v>762.5</v>
      </c>
      <c r="V10704" s="2">
        <v>17.395099999999999</v>
      </c>
      <c r="W10704" s="12" t="s">
        <v>29</v>
      </c>
      <c r="X10704" s="4">
        <v>0</v>
      </c>
      <c r="Y10704" s="3">
        <v>762.5</v>
      </c>
      <c r="Z10704" s="9" t="s">
        <v>16</v>
      </c>
    </row>
    <row r="10705" spans="1:26" x14ac:dyDescent="0.25">
      <c r="A10705">
        <v>2025</v>
      </c>
      <c r="B10705">
        <v>4</v>
      </c>
      <c r="C10705" s="7">
        <v>45758</v>
      </c>
      <c r="D10705" s="9" t="s">
        <v>217</v>
      </c>
      <c r="E10705" s="9" t="s">
        <v>218</v>
      </c>
      <c r="F10705" s="9" t="s">
        <v>10847</v>
      </c>
      <c r="G10705" s="9" t="s">
        <v>10848</v>
      </c>
      <c r="H10705" s="9" t="s">
        <v>28</v>
      </c>
      <c r="I10705">
        <v>1</v>
      </c>
      <c r="J10705" s="9" t="s">
        <v>22</v>
      </c>
      <c r="K10705">
        <v>1</v>
      </c>
      <c r="L10705">
        <v>0</v>
      </c>
      <c r="M10705">
        <v>0</v>
      </c>
      <c r="N10705" s="11">
        <f>VLOOKUP(AA_SIPARIS_SATINALMA_RAPORU_YENI_123_22112023[[#This Row],[STOK_KODU]],AA_KUMULATIF_STOK_RAPORU_123_BURAK_TD[],3,0)</f>
        <v>0</v>
      </c>
      <c r="O10705" s="5">
        <v>762.5</v>
      </c>
      <c r="P10705" s="1">
        <v>762.5</v>
      </c>
      <c r="Q10705" s="1">
        <v>41.813299999999998</v>
      </c>
      <c r="R10705" s="6">
        <v>18.239999999999998</v>
      </c>
      <c r="S10705" s="2" t="str">
        <f>IFERROR(#REF!/AA_SIPARIS_SATINALMA_RAPORU_YENI_123_22112023[[#This Row],[SIPARIS_EUR_KURU]],"")</f>
        <v/>
      </c>
      <c r="T10705" s="1">
        <v>762.5</v>
      </c>
      <c r="U10705" s="1">
        <v>762.5</v>
      </c>
      <c r="V10705" s="2">
        <v>17.630199999999999</v>
      </c>
      <c r="W10705" s="12" t="s">
        <v>29</v>
      </c>
      <c r="X10705" s="4">
        <v>0</v>
      </c>
      <c r="Y10705" s="3">
        <v>762.5</v>
      </c>
      <c r="Z10705" s="9" t="s">
        <v>16</v>
      </c>
    </row>
    <row r="10706" spans="1:26" x14ac:dyDescent="0.25">
      <c r="A10706">
        <v>2025</v>
      </c>
      <c r="B10706">
        <v>3</v>
      </c>
      <c r="C10706" s="7">
        <v>45722</v>
      </c>
      <c r="D10706" s="9" t="s">
        <v>348</v>
      </c>
      <c r="E10706" s="9" t="s">
        <v>349</v>
      </c>
      <c r="F10706" s="9" t="s">
        <v>10804</v>
      </c>
      <c r="G10706" s="9" t="s">
        <v>10805</v>
      </c>
      <c r="H10706" s="9" t="s">
        <v>97</v>
      </c>
      <c r="I10706">
        <v>10</v>
      </c>
      <c r="J10706" s="9" t="s">
        <v>22</v>
      </c>
      <c r="K10706">
        <v>10</v>
      </c>
      <c r="L10706">
        <v>0</v>
      </c>
      <c r="M10706">
        <v>0</v>
      </c>
      <c r="N10706" s="11">
        <f>VLOOKUP(AA_SIPARIS_SATINALMA_RAPORU_YENI_123_22112023[[#This Row],[STOK_KODU]],AA_KUMULATIF_STOK_RAPORU_123_BURAK_TD[],3,0)</f>
        <v>0</v>
      </c>
      <c r="O10706" s="5">
        <v>76</v>
      </c>
      <c r="P10706" s="1">
        <v>760</v>
      </c>
      <c r="Q10706" s="1">
        <v>38.8476</v>
      </c>
      <c r="R10706" s="6">
        <v>1.96</v>
      </c>
      <c r="S10706" s="2" t="str">
        <f>IFERROR(#REF!/AA_SIPARIS_SATINALMA_RAPORU_YENI_123_22112023[[#This Row],[SIPARIS_EUR_KURU]],"")</f>
        <v/>
      </c>
      <c r="T10706" s="1">
        <v>76</v>
      </c>
      <c r="U10706" s="1">
        <v>760</v>
      </c>
      <c r="V10706" s="2">
        <v>18.9937</v>
      </c>
      <c r="W10706" s="12" t="s">
        <v>29</v>
      </c>
      <c r="X10706" s="4">
        <v>0</v>
      </c>
      <c r="Y10706" s="3">
        <v>760</v>
      </c>
      <c r="Z10706" s="9" t="s">
        <v>16</v>
      </c>
    </row>
    <row r="10707" spans="1:26" x14ac:dyDescent="0.25">
      <c r="A10707">
        <v>2024</v>
      </c>
      <c r="B10707">
        <v>12</v>
      </c>
      <c r="C10707" s="7">
        <v>45629</v>
      </c>
      <c r="D10707" s="9" t="s">
        <v>24</v>
      </c>
      <c r="E10707" s="9" t="s">
        <v>25</v>
      </c>
      <c r="F10707" s="9" t="s">
        <v>421</v>
      </c>
      <c r="G10707" s="9" t="s">
        <v>422</v>
      </c>
      <c r="H10707" s="9" t="s">
        <v>28</v>
      </c>
      <c r="I10707">
        <v>2</v>
      </c>
      <c r="J10707" s="9" t="s">
        <v>22</v>
      </c>
      <c r="K10707">
        <v>2</v>
      </c>
      <c r="L10707">
        <v>0</v>
      </c>
      <c r="M10707">
        <v>0</v>
      </c>
      <c r="N10707" s="11">
        <f>VLOOKUP(AA_SIPARIS_SATINALMA_RAPORU_YENI_123_22112023[[#This Row],[STOK_KODU]],AA_KUMULATIF_STOK_RAPORU_123_BURAK_TD[],3,0)</f>
        <v>0</v>
      </c>
      <c r="O10707" s="5">
        <v>380</v>
      </c>
      <c r="P10707" s="1">
        <v>760</v>
      </c>
      <c r="Q10707" s="1">
        <v>36.4313</v>
      </c>
      <c r="R10707" s="6">
        <v>5.65</v>
      </c>
      <c r="S10707" s="2" t="str">
        <f>IFERROR(#REF!/AA_SIPARIS_SATINALMA_RAPORU_YENI_123_22112023[[#This Row],[SIPARIS_EUR_KURU]],"")</f>
        <v/>
      </c>
      <c r="T10707" s="1">
        <v>205.83</v>
      </c>
      <c r="U10707" s="1">
        <v>411.66</v>
      </c>
      <c r="V10707" s="2">
        <v>11.2996</v>
      </c>
      <c r="W10707" s="12" t="s">
        <v>29</v>
      </c>
      <c r="X10707" s="4">
        <v>0</v>
      </c>
      <c r="Y10707" s="3">
        <v>411.66</v>
      </c>
      <c r="Z10707" s="9" t="s">
        <v>16</v>
      </c>
    </row>
    <row r="10708" spans="1:26" x14ac:dyDescent="0.25">
      <c r="A10708">
        <v>2024</v>
      </c>
      <c r="B10708">
        <v>5</v>
      </c>
      <c r="C10708" s="7">
        <v>45428</v>
      </c>
      <c r="D10708" s="9" t="s">
        <v>392</v>
      </c>
      <c r="E10708" s="9" t="s">
        <v>393</v>
      </c>
      <c r="F10708" s="9" t="s">
        <v>960</v>
      </c>
      <c r="G10708" s="9" t="s">
        <v>961</v>
      </c>
      <c r="H10708" s="9" t="s">
        <v>55</v>
      </c>
      <c r="I10708">
        <v>400</v>
      </c>
      <c r="J10708" s="9" t="s">
        <v>22</v>
      </c>
      <c r="K10708">
        <v>400</v>
      </c>
      <c r="L10708">
        <v>0</v>
      </c>
      <c r="M10708">
        <v>0</v>
      </c>
      <c r="N10708" s="11">
        <f>VLOOKUP(AA_SIPARIS_SATINALMA_RAPORU_YENI_123_22112023[[#This Row],[STOK_KODU]],AA_KUMULATIF_STOK_RAPORU_123_BURAK_TD[],3,0)</f>
        <v>0</v>
      </c>
      <c r="O10708" s="5">
        <v>1.9</v>
      </c>
      <c r="P10708" s="1">
        <v>760</v>
      </c>
      <c r="Q10708" s="1">
        <v>34.898499999999999</v>
      </c>
      <c r="R10708" s="6">
        <v>0.05</v>
      </c>
      <c r="S10708" s="2" t="str">
        <f>IFERROR(#REF!/AA_SIPARIS_SATINALMA_RAPORU_YENI_123_22112023[[#This Row],[SIPARIS_EUR_KURU]],"")</f>
        <v/>
      </c>
      <c r="T10708" s="1">
        <v>1.9</v>
      </c>
      <c r="U10708" s="1">
        <v>760</v>
      </c>
      <c r="V10708" s="2">
        <v>21.7774</v>
      </c>
      <c r="W10708" s="12" t="s">
        <v>29</v>
      </c>
      <c r="X10708" s="4">
        <v>0</v>
      </c>
      <c r="Y10708" s="3">
        <v>760</v>
      </c>
      <c r="Z10708" s="9" t="s">
        <v>16</v>
      </c>
    </row>
    <row r="10709" spans="1:26" x14ac:dyDescent="0.25">
      <c r="A10709">
        <v>2023</v>
      </c>
      <c r="B10709">
        <v>10</v>
      </c>
      <c r="C10709" s="7">
        <v>45215</v>
      </c>
      <c r="D10709" s="9" t="s">
        <v>1066</v>
      </c>
      <c r="E10709" s="9" t="s">
        <v>1067</v>
      </c>
      <c r="F10709" s="9" t="s">
        <v>1160</v>
      </c>
      <c r="G10709" s="9" t="s">
        <v>1161</v>
      </c>
      <c r="H10709" s="9" t="s">
        <v>21</v>
      </c>
      <c r="I10709">
        <v>200</v>
      </c>
      <c r="J10709" s="9" t="s">
        <v>117</v>
      </c>
      <c r="K10709">
        <v>200</v>
      </c>
      <c r="L10709">
        <v>0</v>
      </c>
      <c r="M10709">
        <v>0</v>
      </c>
      <c r="N10709" s="11">
        <f>VLOOKUP(AA_SIPARIS_SATINALMA_RAPORU_YENI_123_22112023[[#This Row],[STOK_KODU]],AA_KUMULATIF_STOK_RAPORU_123_BURAK_TD[],3,0)</f>
        <v>100</v>
      </c>
      <c r="O10709" s="5">
        <v>3.8</v>
      </c>
      <c r="P10709" s="1">
        <v>760</v>
      </c>
      <c r="Q10709" s="1">
        <v>29.230599999999999</v>
      </c>
      <c r="R10709" s="6">
        <v>0.13</v>
      </c>
      <c r="S10709" s="2" t="str">
        <f>IFERROR(#REF!/AA_SIPARIS_SATINALMA_RAPORU_YENI_123_22112023[[#This Row],[SIPARIS_EUR_KURU]],"")</f>
        <v/>
      </c>
      <c r="T10709" s="1">
        <v>3.8</v>
      </c>
      <c r="U10709" s="1">
        <v>760</v>
      </c>
      <c r="V10709" s="2">
        <v>26.0002</v>
      </c>
      <c r="W10709" s="12" t="s">
        <v>29</v>
      </c>
      <c r="X10709" s="4">
        <v>0</v>
      </c>
      <c r="Y10709" s="3">
        <v>760</v>
      </c>
      <c r="Z10709" s="9" t="s">
        <v>16</v>
      </c>
    </row>
    <row r="10710" spans="1:26" x14ac:dyDescent="0.25">
      <c r="A10710">
        <v>2023</v>
      </c>
      <c r="B10710">
        <v>10</v>
      </c>
      <c r="C10710" s="7">
        <v>45215</v>
      </c>
      <c r="D10710" s="9" t="s">
        <v>1066</v>
      </c>
      <c r="E10710" s="9" t="s">
        <v>1067</v>
      </c>
      <c r="F10710" s="9" t="s">
        <v>1162</v>
      </c>
      <c r="G10710" s="9" t="s">
        <v>1163</v>
      </c>
      <c r="H10710" s="9" t="s">
        <v>21</v>
      </c>
      <c r="I10710">
        <v>200</v>
      </c>
      <c r="J10710" s="9" t="s">
        <v>117</v>
      </c>
      <c r="K10710">
        <v>200</v>
      </c>
      <c r="L10710">
        <v>0</v>
      </c>
      <c r="M10710">
        <v>0</v>
      </c>
      <c r="N10710" s="11">
        <f>VLOOKUP(AA_SIPARIS_SATINALMA_RAPORU_YENI_123_22112023[[#This Row],[STOK_KODU]],AA_KUMULATIF_STOK_RAPORU_123_BURAK_TD[],3,0)</f>
        <v>-1.1368683772161603E-13</v>
      </c>
      <c r="O10710" s="5">
        <v>3.8</v>
      </c>
      <c r="P10710" s="1">
        <v>760</v>
      </c>
      <c r="Q10710" s="1">
        <v>29.230599999999999</v>
      </c>
      <c r="R10710" s="6">
        <v>0.13</v>
      </c>
      <c r="S10710" s="2" t="str">
        <f>IFERROR(#REF!/AA_SIPARIS_SATINALMA_RAPORU_YENI_123_22112023[[#This Row],[SIPARIS_EUR_KURU]],"")</f>
        <v/>
      </c>
      <c r="T10710" s="1">
        <v>3.8</v>
      </c>
      <c r="U10710" s="1">
        <v>760</v>
      </c>
      <c r="V10710" s="2">
        <v>26.0002</v>
      </c>
      <c r="W10710" s="12" t="s">
        <v>29</v>
      </c>
      <c r="X10710" s="4">
        <v>0</v>
      </c>
      <c r="Y10710" s="3">
        <v>760</v>
      </c>
      <c r="Z10710" s="9" t="s">
        <v>16</v>
      </c>
    </row>
    <row r="10711" spans="1:26" x14ac:dyDescent="0.25">
      <c r="A10711">
        <v>2025</v>
      </c>
      <c r="B10711">
        <v>3</v>
      </c>
      <c r="C10711" s="7">
        <v>45721</v>
      </c>
      <c r="D10711" s="9" t="s">
        <v>327</v>
      </c>
      <c r="E10711" s="9" t="s">
        <v>11862</v>
      </c>
      <c r="F10711" s="9" t="s">
        <v>1144</v>
      </c>
      <c r="G10711" s="9" t="s">
        <v>1145</v>
      </c>
      <c r="H10711" s="9" t="s">
        <v>21</v>
      </c>
      <c r="I10711">
        <v>100</v>
      </c>
      <c r="J10711" s="9" t="s">
        <v>117</v>
      </c>
      <c r="K10711">
        <v>100</v>
      </c>
      <c r="L10711">
        <v>0</v>
      </c>
      <c r="M10711">
        <v>0</v>
      </c>
      <c r="N10711" s="11">
        <f>VLOOKUP(AA_SIPARIS_SATINALMA_RAPORU_YENI_123_22112023[[#This Row],[STOK_KODU]],AA_KUMULATIF_STOK_RAPORU_123_BURAK_TD[],3,0)</f>
        <v>199.99999999999989</v>
      </c>
      <c r="O10711" s="5">
        <v>7.59</v>
      </c>
      <c r="P10711" s="1">
        <v>759</v>
      </c>
      <c r="Q10711" s="1"/>
      <c r="R10711" s="6"/>
      <c r="S10711" s="2" t="str">
        <f>IFERROR(#REF!/AA_SIPARIS_SATINALMA_RAPORU_YENI_123_22112023[[#This Row],[SIPARIS_EUR_KURU]],"")</f>
        <v/>
      </c>
      <c r="T10711" s="1">
        <v>7.59</v>
      </c>
      <c r="U10711" s="1">
        <v>759</v>
      </c>
      <c r="V10711" s="2">
        <v>19.208200000000001</v>
      </c>
      <c r="W10711" s="12" t="s">
        <v>29</v>
      </c>
      <c r="X10711" s="4">
        <v>0</v>
      </c>
      <c r="Y10711" s="3">
        <v>759</v>
      </c>
      <c r="Z10711" s="9" t="s">
        <v>16</v>
      </c>
    </row>
    <row r="10712" spans="1:26" x14ac:dyDescent="0.25">
      <c r="A10712">
        <v>2024</v>
      </c>
      <c r="B10712">
        <v>12</v>
      </c>
      <c r="C10712" s="7">
        <v>45649</v>
      </c>
      <c r="D10712" s="9" t="s">
        <v>10077</v>
      </c>
      <c r="E10712" s="9" t="s">
        <v>10078</v>
      </c>
      <c r="F10712" s="9" t="s">
        <v>10105</v>
      </c>
      <c r="G10712" s="9" t="s">
        <v>10096</v>
      </c>
      <c r="H10712" s="9" t="s">
        <v>28</v>
      </c>
      <c r="I10712">
        <v>2</v>
      </c>
      <c r="J10712" s="9" t="s">
        <v>22</v>
      </c>
      <c r="K10712">
        <v>2</v>
      </c>
      <c r="L10712">
        <v>0</v>
      </c>
      <c r="M10712">
        <v>0</v>
      </c>
      <c r="N10712" s="11">
        <f>VLOOKUP(AA_SIPARIS_SATINALMA_RAPORU_YENI_123_22112023[[#This Row],[STOK_KODU]],AA_KUMULATIF_STOK_RAPORU_123_BURAK_TD[],3,0)</f>
        <v>0</v>
      </c>
      <c r="O10712" s="5">
        <v>379.19444440000001</v>
      </c>
      <c r="P10712" s="1">
        <v>758.39</v>
      </c>
      <c r="Q10712" s="1">
        <v>36.416200000000003</v>
      </c>
      <c r="R10712" s="6">
        <v>10.41</v>
      </c>
      <c r="S10712" s="2" t="str">
        <f>IFERROR(#REF!/AA_SIPARIS_SATINALMA_RAPORU_YENI_123_22112023[[#This Row],[SIPARIS_EUR_KURU]],"")</f>
        <v/>
      </c>
      <c r="T10712" s="1">
        <v>379.19499999999999</v>
      </c>
      <c r="U10712" s="1">
        <v>758.39</v>
      </c>
      <c r="V10712" s="2">
        <v>20.6876</v>
      </c>
      <c r="W10712" s="12" t="s">
        <v>29</v>
      </c>
      <c r="X10712" s="4">
        <v>0</v>
      </c>
      <c r="Y10712" s="3">
        <v>758.39</v>
      </c>
      <c r="Z10712" s="9" t="s">
        <v>16</v>
      </c>
    </row>
    <row r="10713" spans="1:26" x14ac:dyDescent="0.25">
      <c r="A10713">
        <v>2024</v>
      </c>
      <c r="B10713">
        <v>12</v>
      </c>
      <c r="C10713" s="7">
        <v>45649</v>
      </c>
      <c r="D10713" s="9" t="s">
        <v>10077</v>
      </c>
      <c r="E10713" s="9" t="s">
        <v>10078</v>
      </c>
      <c r="F10713" s="9" t="s">
        <v>10130</v>
      </c>
      <c r="G10713" s="9" t="s">
        <v>10111</v>
      </c>
      <c r="H10713" s="9" t="s">
        <v>28</v>
      </c>
      <c r="I10713">
        <v>2</v>
      </c>
      <c r="J10713" s="9" t="s">
        <v>22</v>
      </c>
      <c r="K10713">
        <v>2</v>
      </c>
      <c r="L10713">
        <v>0</v>
      </c>
      <c r="M10713">
        <v>0</v>
      </c>
      <c r="N10713" s="11">
        <f>VLOOKUP(AA_SIPARIS_SATINALMA_RAPORU_YENI_123_22112023[[#This Row],[STOK_KODU]],AA_KUMULATIF_STOK_RAPORU_123_BURAK_TD[],3,0)</f>
        <v>0</v>
      </c>
      <c r="O10713" s="5">
        <v>379.19444440000001</v>
      </c>
      <c r="P10713" s="1">
        <v>758.39</v>
      </c>
      <c r="Q10713" s="1">
        <v>36.416200000000003</v>
      </c>
      <c r="R10713" s="6">
        <v>10.41</v>
      </c>
      <c r="S10713" s="2" t="str">
        <f>IFERROR(#REF!/AA_SIPARIS_SATINALMA_RAPORU_YENI_123_22112023[[#This Row],[SIPARIS_EUR_KURU]],"")</f>
        <v/>
      </c>
      <c r="T10713" s="1">
        <v>379.19499999999999</v>
      </c>
      <c r="U10713" s="1">
        <v>758.39</v>
      </c>
      <c r="V10713" s="2">
        <v>20.6876</v>
      </c>
      <c r="W10713" s="12" t="s">
        <v>29</v>
      </c>
      <c r="X10713" s="4">
        <v>0</v>
      </c>
      <c r="Y10713" s="3">
        <v>758.39</v>
      </c>
      <c r="Z10713" s="9" t="s">
        <v>16</v>
      </c>
    </row>
    <row r="10714" spans="1:26" x14ac:dyDescent="0.25">
      <c r="A10714">
        <v>2024</v>
      </c>
      <c r="B10714">
        <v>4</v>
      </c>
      <c r="C10714" s="7">
        <v>45386</v>
      </c>
      <c r="D10714" s="9" t="s">
        <v>156</v>
      </c>
      <c r="E10714" s="9" t="s">
        <v>157</v>
      </c>
      <c r="F10714" s="9" t="s">
        <v>1808</v>
      </c>
      <c r="G10714" s="9" t="s">
        <v>1809</v>
      </c>
      <c r="H10714" s="9" t="s">
        <v>52</v>
      </c>
      <c r="I10714">
        <v>5</v>
      </c>
      <c r="J10714" s="9" t="s">
        <v>68</v>
      </c>
      <c r="K10714">
        <v>5</v>
      </c>
      <c r="L10714">
        <v>0</v>
      </c>
      <c r="M10714">
        <v>0</v>
      </c>
      <c r="N10714" s="11">
        <f>VLOOKUP(AA_SIPARIS_SATINALMA_RAPORU_YENI_123_22112023[[#This Row],[STOK_KODU]],AA_KUMULATIF_STOK_RAPORU_123_BURAK_TD[],3,0)</f>
        <v>0</v>
      </c>
      <c r="O10714" s="5">
        <v>151.125</v>
      </c>
      <c r="P10714" s="1">
        <v>755.63</v>
      </c>
      <c r="Q10714" s="1">
        <v>34.409700000000001</v>
      </c>
      <c r="R10714" s="6">
        <v>4.3899999999999997</v>
      </c>
      <c r="S10714" s="2" t="str">
        <f>IFERROR(#REF!/AA_SIPARIS_SATINALMA_RAPORU_YENI_123_22112023[[#This Row],[SIPARIS_EUR_KURU]],"")</f>
        <v/>
      </c>
      <c r="T10714" s="1">
        <v>152.91800000000001</v>
      </c>
      <c r="U10714" s="1">
        <v>764.59</v>
      </c>
      <c r="V10714" s="2">
        <v>22.209299999999999</v>
      </c>
      <c r="W10714" s="12" t="s">
        <v>29</v>
      </c>
      <c r="X10714" s="4">
        <v>0</v>
      </c>
      <c r="Y10714" s="3">
        <v>764.59</v>
      </c>
      <c r="Z10714" s="9" t="s">
        <v>16</v>
      </c>
    </row>
    <row r="10715" spans="1:26" x14ac:dyDescent="0.25">
      <c r="A10715">
        <v>2023</v>
      </c>
      <c r="B10715">
        <v>10</v>
      </c>
      <c r="C10715" s="7">
        <v>45210</v>
      </c>
      <c r="D10715" s="9" t="s">
        <v>2334</v>
      </c>
      <c r="E10715" s="9" t="s">
        <v>2335</v>
      </c>
      <c r="F10715" s="9" t="s">
        <v>1988</v>
      </c>
      <c r="G10715" s="9" t="s">
        <v>1989</v>
      </c>
      <c r="H10715" s="9" t="s">
        <v>55</v>
      </c>
      <c r="I10715">
        <v>3</v>
      </c>
      <c r="J10715" s="9" t="s">
        <v>22</v>
      </c>
      <c r="K10715">
        <v>3</v>
      </c>
      <c r="L10715">
        <v>0</v>
      </c>
      <c r="M10715">
        <v>0</v>
      </c>
      <c r="N10715" s="11">
        <f>VLOOKUP(AA_SIPARIS_SATINALMA_RAPORU_YENI_123_22112023[[#This Row],[STOK_KODU]],AA_KUMULATIF_STOK_RAPORU_123_BURAK_TD[],3,0)</f>
        <v>15</v>
      </c>
      <c r="O10715" s="5">
        <v>251.28</v>
      </c>
      <c r="P10715" s="1">
        <v>753.84</v>
      </c>
      <c r="Q10715" s="1">
        <v>29.297000000000001</v>
      </c>
      <c r="R10715" s="6">
        <v>8.58</v>
      </c>
      <c r="S10715" s="2" t="str">
        <f>IFERROR(#REF!/AA_SIPARIS_SATINALMA_RAPORU_YENI_123_22112023[[#This Row],[SIPARIS_EUR_KURU]],"")</f>
        <v/>
      </c>
      <c r="T10715" s="1">
        <v>251.28</v>
      </c>
      <c r="U10715" s="1">
        <v>753.84</v>
      </c>
      <c r="V10715" s="2">
        <v>25.925699999999999</v>
      </c>
      <c r="W10715" s="12" t="s">
        <v>29</v>
      </c>
      <c r="X10715" s="4">
        <v>0</v>
      </c>
      <c r="Y10715" s="3">
        <v>753.84</v>
      </c>
      <c r="Z10715" s="9" t="s">
        <v>16</v>
      </c>
    </row>
    <row r="10716" spans="1:26" x14ac:dyDescent="0.25">
      <c r="A10716">
        <v>2024</v>
      </c>
      <c r="B10716">
        <v>3</v>
      </c>
      <c r="C10716" s="7">
        <v>45374</v>
      </c>
      <c r="D10716" s="9" t="s">
        <v>825</v>
      </c>
      <c r="E10716" s="9" t="s">
        <v>826</v>
      </c>
      <c r="F10716" s="9" t="s">
        <v>1150</v>
      </c>
      <c r="G10716" s="9" t="s">
        <v>1151</v>
      </c>
      <c r="H10716" s="9" t="s">
        <v>55</v>
      </c>
      <c r="I10716">
        <v>5</v>
      </c>
      <c r="J10716" s="9" t="s">
        <v>22</v>
      </c>
      <c r="K10716">
        <v>5</v>
      </c>
      <c r="L10716">
        <v>0</v>
      </c>
      <c r="M10716">
        <v>0</v>
      </c>
      <c r="N10716" s="11">
        <f>VLOOKUP(AA_SIPARIS_SATINALMA_RAPORU_YENI_123_22112023[[#This Row],[STOK_KODU]],AA_KUMULATIF_STOK_RAPORU_123_BURAK_TD[],3,0)</f>
        <v>13</v>
      </c>
      <c r="O10716" s="5">
        <v>150.5</v>
      </c>
      <c r="P10716" s="1">
        <v>752.5</v>
      </c>
      <c r="Q10716" s="1">
        <v>34.587499999999999</v>
      </c>
      <c r="R10716" s="6">
        <v>4.3499999999999996</v>
      </c>
      <c r="S10716" s="2" t="str">
        <f>IFERROR(#REF!/AA_SIPARIS_SATINALMA_RAPORU_YENI_123_22112023[[#This Row],[SIPARIS_EUR_KURU]],"")</f>
        <v/>
      </c>
      <c r="T10716" s="1">
        <v>150.5</v>
      </c>
      <c r="U10716" s="1">
        <v>752.5</v>
      </c>
      <c r="V10716" s="2">
        <v>21.844799999999999</v>
      </c>
      <c r="W10716" s="12" t="s">
        <v>29</v>
      </c>
      <c r="X10716" s="4">
        <v>0</v>
      </c>
      <c r="Y10716" s="3">
        <v>752.5</v>
      </c>
      <c r="Z10716" s="9" t="s">
        <v>16</v>
      </c>
    </row>
    <row r="10717" spans="1:26" x14ac:dyDescent="0.25">
      <c r="A10717">
        <v>2023</v>
      </c>
      <c r="B10717">
        <v>9</v>
      </c>
      <c r="C10717" s="7">
        <v>45187</v>
      </c>
      <c r="D10717" s="9" t="s">
        <v>217</v>
      </c>
      <c r="E10717" s="9" t="s">
        <v>218</v>
      </c>
      <c r="F10717" s="9" t="s">
        <v>3128</v>
      </c>
      <c r="G10717" s="9" t="s">
        <v>3129</v>
      </c>
      <c r="H10717" s="9" t="s">
        <v>28</v>
      </c>
      <c r="I10717">
        <v>2</v>
      </c>
      <c r="J10717" s="9" t="s">
        <v>22</v>
      </c>
      <c r="K10717">
        <v>2</v>
      </c>
      <c r="L10717">
        <v>0</v>
      </c>
      <c r="M10717">
        <v>0</v>
      </c>
      <c r="N10717" s="11">
        <f>VLOOKUP(AA_SIPARIS_SATINALMA_RAPORU_YENI_123_22112023[[#This Row],[STOK_KODU]],AA_KUMULATIF_STOK_RAPORU_123_BURAK_TD[],3,0)</f>
        <v>0</v>
      </c>
      <c r="O10717" s="5">
        <v>376.2</v>
      </c>
      <c r="P10717" s="1">
        <v>752.4</v>
      </c>
      <c r="Q10717" s="1">
        <v>28.902699999999999</v>
      </c>
      <c r="R10717" s="6">
        <v>13.02</v>
      </c>
      <c r="S10717" s="2" t="str">
        <f>IFERROR(#REF!/AA_SIPARIS_SATINALMA_RAPORU_YENI_123_22112023[[#This Row],[SIPARIS_EUR_KURU]],"")</f>
        <v/>
      </c>
      <c r="T10717" s="1">
        <v>376.2</v>
      </c>
      <c r="U10717" s="1">
        <v>752.4</v>
      </c>
      <c r="V10717" s="2">
        <v>26.147300000000001</v>
      </c>
      <c r="W10717" s="12" t="s">
        <v>29</v>
      </c>
      <c r="X10717" s="4">
        <v>0</v>
      </c>
      <c r="Y10717" s="3">
        <v>752.4</v>
      </c>
      <c r="Z10717" s="9" t="s">
        <v>16</v>
      </c>
    </row>
    <row r="10718" spans="1:26" x14ac:dyDescent="0.25">
      <c r="A10718">
        <v>2024</v>
      </c>
      <c r="B10718">
        <v>9</v>
      </c>
      <c r="C10718" s="7">
        <v>45553</v>
      </c>
      <c r="D10718" s="9" t="s">
        <v>702</v>
      </c>
      <c r="E10718" s="9" t="s">
        <v>703</v>
      </c>
      <c r="F10718" s="9" t="s">
        <v>704</v>
      </c>
      <c r="G10718" s="9" t="s">
        <v>705</v>
      </c>
      <c r="H10718" s="9" t="s">
        <v>706</v>
      </c>
      <c r="I10718">
        <v>8</v>
      </c>
      <c r="J10718" s="9" t="s">
        <v>22</v>
      </c>
      <c r="K10718">
        <v>8</v>
      </c>
      <c r="L10718">
        <v>0</v>
      </c>
      <c r="M10718">
        <v>0</v>
      </c>
      <c r="N10718" s="11">
        <f>VLOOKUP(AA_SIPARIS_SATINALMA_RAPORU_YENI_123_22112023[[#This Row],[STOK_KODU]],AA_KUMULATIF_STOK_RAPORU_123_BURAK_TD[],3,0)</f>
        <v>35</v>
      </c>
      <c r="O10718" s="5">
        <v>94</v>
      </c>
      <c r="P10718" s="1">
        <v>752</v>
      </c>
      <c r="Q10718" s="1">
        <v>37.825499999999998</v>
      </c>
      <c r="R10718" s="6">
        <v>2.4900000000000002</v>
      </c>
      <c r="S10718" s="2" t="str">
        <f>IFERROR(#REF!/AA_SIPARIS_SATINALMA_RAPORU_YENI_123_22112023[[#This Row],[SIPARIS_EUR_KURU]],"")</f>
        <v/>
      </c>
      <c r="T10718" s="1">
        <v>94</v>
      </c>
      <c r="U10718" s="1">
        <v>752</v>
      </c>
      <c r="V10718" s="2">
        <v>19.880800000000001</v>
      </c>
      <c r="W10718" s="12" t="s">
        <v>29</v>
      </c>
      <c r="X10718" s="4">
        <v>0</v>
      </c>
      <c r="Y10718" s="3">
        <v>752</v>
      </c>
      <c r="Z10718" s="9" t="s">
        <v>16</v>
      </c>
    </row>
    <row r="10719" spans="1:26" x14ac:dyDescent="0.25">
      <c r="A10719">
        <v>2026</v>
      </c>
      <c r="B10719">
        <v>3</v>
      </c>
      <c r="C10719" s="7">
        <v>46094</v>
      </c>
      <c r="D10719" s="9" t="s">
        <v>130</v>
      </c>
      <c r="E10719" s="9" t="s">
        <v>131</v>
      </c>
      <c r="F10719" s="9" t="s">
        <v>956</v>
      </c>
      <c r="G10719" s="9" t="s">
        <v>957</v>
      </c>
      <c r="H10719" s="9" t="s">
        <v>55</v>
      </c>
      <c r="I10719">
        <v>50</v>
      </c>
      <c r="J10719" s="9" t="s">
        <v>22</v>
      </c>
      <c r="K10719">
        <v>50</v>
      </c>
      <c r="L10719">
        <v>0</v>
      </c>
      <c r="M10719">
        <v>0</v>
      </c>
      <c r="N10719" s="11">
        <f>VLOOKUP(AA_SIPARIS_SATINALMA_RAPORU_YENI_123_22112023[[#This Row],[STOK_KODU]],AA_KUMULATIF_STOK_RAPORU_123_BURAK_TD[],3,0)</f>
        <v>75</v>
      </c>
      <c r="O10719" s="5">
        <v>15</v>
      </c>
      <c r="P10719" s="1">
        <v>750</v>
      </c>
      <c r="Q10719" s="1"/>
      <c r="R10719" s="6"/>
      <c r="S10719" s="2" t="str">
        <f>IFERROR(#REF!/AA_SIPARIS_SATINALMA_RAPORU_YENI_123_22112023[[#This Row],[SIPARIS_EUR_KURU]],"")</f>
        <v/>
      </c>
      <c r="T10719" s="1">
        <v>15</v>
      </c>
      <c r="U10719" s="1">
        <v>750</v>
      </c>
      <c r="V10719" s="2">
        <v>14.849299999999999</v>
      </c>
      <c r="W10719" s="12" t="s">
        <v>29</v>
      </c>
      <c r="X10719" s="4">
        <v>0</v>
      </c>
      <c r="Y10719" s="3">
        <v>750</v>
      </c>
      <c r="Z10719" s="9" t="s">
        <v>16</v>
      </c>
    </row>
    <row r="10720" spans="1:26" x14ac:dyDescent="0.25">
      <c r="A10720">
        <v>2026</v>
      </c>
      <c r="B10720">
        <v>2</v>
      </c>
      <c r="C10720" s="7">
        <v>46064</v>
      </c>
      <c r="D10720" s="9" t="s">
        <v>130</v>
      </c>
      <c r="E10720" s="9" t="s">
        <v>131</v>
      </c>
      <c r="F10720" s="9" t="s">
        <v>8806</v>
      </c>
      <c r="G10720" s="9" t="s">
        <v>8807</v>
      </c>
      <c r="H10720" s="9" t="s">
        <v>97</v>
      </c>
      <c r="I10720">
        <v>75</v>
      </c>
      <c r="J10720" s="9" t="s">
        <v>22</v>
      </c>
      <c r="K10720">
        <v>75</v>
      </c>
      <c r="L10720">
        <v>0</v>
      </c>
      <c r="M10720">
        <v>0</v>
      </c>
      <c r="N10720" s="11">
        <f>VLOOKUP(AA_SIPARIS_SATINALMA_RAPORU_YENI_123_22112023[[#This Row],[STOK_KODU]],AA_KUMULATIF_STOK_RAPORU_123_BURAK_TD[],3,0)</f>
        <v>175</v>
      </c>
      <c r="O10720" s="5">
        <v>10</v>
      </c>
      <c r="P10720" s="1">
        <v>750</v>
      </c>
      <c r="Q10720" s="1">
        <v>51.853400000000001</v>
      </c>
      <c r="R10720" s="6">
        <v>0.19</v>
      </c>
      <c r="S10720" s="2" t="str">
        <f>IFERROR(#REF!/AA_SIPARIS_SATINALMA_RAPORU_YENI_123_22112023[[#This Row],[SIPARIS_EUR_KURU]],"")</f>
        <v/>
      </c>
      <c r="T10720" s="1">
        <v>10</v>
      </c>
      <c r="U10720" s="1">
        <v>750</v>
      </c>
      <c r="V10720" s="2">
        <v>14.493</v>
      </c>
      <c r="W10720" s="12" t="s">
        <v>29</v>
      </c>
      <c r="X10720" s="4">
        <v>0</v>
      </c>
      <c r="Y10720" s="3">
        <v>750</v>
      </c>
      <c r="Z10720" s="9" t="s">
        <v>16</v>
      </c>
    </row>
    <row r="10721" spans="1:26" x14ac:dyDescent="0.25">
      <c r="A10721">
        <v>2026</v>
      </c>
      <c r="B10721">
        <v>2</v>
      </c>
      <c r="C10721" s="7">
        <v>46059</v>
      </c>
      <c r="D10721" s="9" t="s">
        <v>686</v>
      </c>
      <c r="E10721" s="9" t="s">
        <v>687</v>
      </c>
      <c r="F10721" s="9" t="s">
        <v>688</v>
      </c>
      <c r="G10721" s="9" t="s">
        <v>689</v>
      </c>
      <c r="H10721" s="9" t="s">
        <v>97</v>
      </c>
      <c r="I10721">
        <v>3</v>
      </c>
      <c r="J10721" s="9" t="s">
        <v>22</v>
      </c>
      <c r="K10721">
        <v>3</v>
      </c>
      <c r="L10721">
        <v>0</v>
      </c>
      <c r="M10721">
        <v>0</v>
      </c>
      <c r="N10721" s="11">
        <f>VLOOKUP(AA_SIPARIS_SATINALMA_RAPORU_YENI_123_22112023[[#This Row],[STOK_KODU]],AA_KUMULATIF_STOK_RAPORU_123_BURAK_TD[],3,0)</f>
        <v>1</v>
      </c>
      <c r="O10721" s="5">
        <v>250</v>
      </c>
      <c r="P10721" s="1">
        <v>750</v>
      </c>
      <c r="Q10721" s="1"/>
      <c r="R10721" s="6"/>
      <c r="S10721" s="2" t="str">
        <f>IFERROR(#REF!/AA_SIPARIS_SATINALMA_RAPORU_YENI_123_22112023[[#This Row],[SIPARIS_EUR_KURU]],"")</f>
        <v/>
      </c>
      <c r="T10721" s="1">
        <v>250</v>
      </c>
      <c r="U10721" s="1">
        <v>750</v>
      </c>
      <c r="V10721" s="2">
        <v>14.463900000000001</v>
      </c>
      <c r="W10721" s="12" t="s">
        <v>29</v>
      </c>
      <c r="X10721" s="4">
        <v>0</v>
      </c>
      <c r="Y10721" s="3">
        <v>750</v>
      </c>
      <c r="Z10721" s="9" t="s">
        <v>16</v>
      </c>
    </row>
    <row r="10722" spans="1:26" x14ac:dyDescent="0.25">
      <c r="A10722">
        <v>2026</v>
      </c>
      <c r="B10722">
        <v>2</v>
      </c>
      <c r="C10722" s="7">
        <v>46059</v>
      </c>
      <c r="D10722" s="9" t="s">
        <v>1359</v>
      </c>
      <c r="E10722" s="9" t="s">
        <v>1360</v>
      </c>
      <c r="F10722" s="9" t="s">
        <v>1094</v>
      </c>
      <c r="G10722" s="9" t="s">
        <v>1095</v>
      </c>
      <c r="H10722" s="9" t="s">
        <v>55</v>
      </c>
      <c r="I10722">
        <v>100</v>
      </c>
      <c r="J10722" s="9" t="s">
        <v>22</v>
      </c>
      <c r="K10722">
        <v>100</v>
      </c>
      <c r="L10722">
        <v>0</v>
      </c>
      <c r="M10722">
        <v>100</v>
      </c>
      <c r="N10722" s="11">
        <f>VLOOKUP(AA_SIPARIS_SATINALMA_RAPORU_YENI_123_22112023[[#This Row],[STOK_KODU]],AA_KUMULATIF_STOK_RAPORU_123_BURAK_TD[],3,0)</f>
        <v>0</v>
      </c>
      <c r="O10722" s="5">
        <v>7.5</v>
      </c>
      <c r="P10722" s="1">
        <v>750</v>
      </c>
      <c r="Q10722" s="1"/>
      <c r="R10722" s="6"/>
      <c r="S10722" s="2" t="str">
        <f>IFERROR(#REF!/AA_SIPARIS_SATINALMA_RAPORU_YENI_123_22112023[[#This Row],[SIPARIS_EUR_KURU]],"")</f>
        <v/>
      </c>
      <c r="T10722" s="1">
        <v>7.5</v>
      </c>
      <c r="U10722" s="1">
        <v>750</v>
      </c>
      <c r="V10722" s="2">
        <v>14.6358</v>
      </c>
      <c r="W10722" s="12" t="s">
        <v>29</v>
      </c>
      <c r="X10722" s="4">
        <v>0</v>
      </c>
      <c r="Y10722" s="3">
        <v>750</v>
      </c>
      <c r="Z10722" s="9" t="s">
        <v>16</v>
      </c>
    </row>
    <row r="10723" spans="1:26" x14ac:dyDescent="0.25">
      <c r="A10723">
        <v>2026</v>
      </c>
      <c r="B10723">
        <v>2</v>
      </c>
      <c r="C10723" s="7">
        <v>46056</v>
      </c>
      <c r="D10723" s="9" t="s">
        <v>130</v>
      </c>
      <c r="E10723" s="9" t="s">
        <v>131</v>
      </c>
      <c r="F10723" s="9" t="s">
        <v>956</v>
      </c>
      <c r="G10723" s="9" t="s">
        <v>957</v>
      </c>
      <c r="H10723" s="9" t="s">
        <v>55</v>
      </c>
      <c r="I10723">
        <v>50</v>
      </c>
      <c r="J10723" s="9" t="s">
        <v>22</v>
      </c>
      <c r="K10723">
        <v>50</v>
      </c>
      <c r="L10723">
        <v>0</v>
      </c>
      <c r="M10723">
        <v>0</v>
      </c>
      <c r="N10723" s="11">
        <f>VLOOKUP(AA_SIPARIS_SATINALMA_RAPORU_YENI_123_22112023[[#This Row],[STOK_KODU]],AA_KUMULATIF_STOK_RAPORU_123_BURAK_TD[],3,0)</f>
        <v>75</v>
      </c>
      <c r="O10723" s="5">
        <v>15</v>
      </c>
      <c r="P10723" s="1">
        <v>750</v>
      </c>
      <c r="Q10723" s="1">
        <v>51.486199999999997</v>
      </c>
      <c r="R10723" s="6">
        <v>0.28999999999999998</v>
      </c>
      <c r="S10723" s="2" t="str">
        <f>IFERROR(#REF!/AA_SIPARIS_SATINALMA_RAPORU_YENI_123_22112023[[#This Row],[SIPARIS_EUR_KURU]],"")</f>
        <v/>
      </c>
      <c r="T10723" s="1">
        <v>15</v>
      </c>
      <c r="U10723" s="1">
        <v>750</v>
      </c>
      <c r="V10723" s="2">
        <v>14.610300000000001</v>
      </c>
      <c r="W10723" s="12" t="s">
        <v>29</v>
      </c>
      <c r="X10723" s="4">
        <v>0</v>
      </c>
      <c r="Y10723" s="3">
        <v>750</v>
      </c>
      <c r="Z10723" s="9" t="s">
        <v>16</v>
      </c>
    </row>
    <row r="10724" spans="1:26" x14ac:dyDescent="0.25">
      <c r="A10724">
        <v>2026</v>
      </c>
      <c r="B10724">
        <v>1</v>
      </c>
      <c r="C10724" s="7">
        <v>46029</v>
      </c>
      <c r="D10724" s="9" t="s">
        <v>305</v>
      </c>
      <c r="E10724" s="9" t="s">
        <v>306</v>
      </c>
      <c r="F10724" s="9" t="s">
        <v>1114</v>
      </c>
      <c r="G10724" s="9" t="s">
        <v>1115</v>
      </c>
      <c r="H10724" s="9" t="s">
        <v>55</v>
      </c>
      <c r="I10724">
        <v>250</v>
      </c>
      <c r="J10724" s="9" t="s">
        <v>22</v>
      </c>
      <c r="K10724">
        <v>250</v>
      </c>
      <c r="L10724">
        <v>0</v>
      </c>
      <c r="M10724">
        <v>0</v>
      </c>
      <c r="N10724" s="11">
        <f>VLOOKUP(AA_SIPARIS_SATINALMA_RAPORU_YENI_123_22112023[[#This Row],[STOK_KODU]],AA_KUMULATIF_STOK_RAPORU_123_BURAK_TD[],3,0)</f>
        <v>395</v>
      </c>
      <c r="O10724" s="5">
        <v>3</v>
      </c>
      <c r="P10724" s="1">
        <v>750</v>
      </c>
      <c r="Q10724" s="1">
        <v>50.361899999999999</v>
      </c>
      <c r="R10724" s="6">
        <v>0.06</v>
      </c>
      <c r="S10724" s="2" t="str">
        <f>IFERROR(#REF!/AA_SIPARIS_SATINALMA_RAPORU_YENI_123_22112023[[#This Row],[SIPARIS_EUR_KURU]],"")</f>
        <v/>
      </c>
      <c r="T10724" s="1">
        <v>3</v>
      </c>
      <c r="U10724" s="1">
        <v>750</v>
      </c>
      <c r="V10724" s="2">
        <v>14.9351</v>
      </c>
      <c r="W10724" s="12" t="s">
        <v>29</v>
      </c>
      <c r="X10724" s="4">
        <v>0</v>
      </c>
      <c r="Y10724" s="3">
        <v>750</v>
      </c>
      <c r="Z10724" s="9" t="s">
        <v>16</v>
      </c>
    </row>
    <row r="10725" spans="1:26" x14ac:dyDescent="0.25">
      <c r="A10725">
        <v>2025</v>
      </c>
      <c r="B10725">
        <v>11</v>
      </c>
      <c r="C10725" s="7">
        <v>45973</v>
      </c>
      <c r="D10725" s="9" t="s">
        <v>130</v>
      </c>
      <c r="E10725" s="9" t="s">
        <v>131</v>
      </c>
      <c r="F10725" s="9" t="s">
        <v>1178</v>
      </c>
      <c r="G10725" s="9" t="s">
        <v>1179</v>
      </c>
      <c r="H10725" s="9" t="s">
        <v>55</v>
      </c>
      <c r="I10725">
        <v>3000</v>
      </c>
      <c r="J10725" s="9" t="s">
        <v>22</v>
      </c>
      <c r="K10725">
        <v>3000</v>
      </c>
      <c r="L10725">
        <v>3000</v>
      </c>
      <c r="M10725">
        <v>3000</v>
      </c>
      <c r="N10725" s="11">
        <f>VLOOKUP(AA_SIPARIS_SATINALMA_RAPORU_YENI_123_22112023[[#This Row],[STOK_KODU]],AA_KUMULATIF_STOK_RAPORU_123_BURAK_TD[],3,0)</f>
        <v>0</v>
      </c>
      <c r="O10725" s="5">
        <v>0.25</v>
      </c>
      <c r="P10725" s="1">
        <v>750</v>
      </c>
      <c r="Q10725" s="1"/>
      <c r="R10725" s="6"/>
      <c r="S10725" s="2" t="str">
        <f>IFERROR(#REF!/AA_SIPARIS_SATINALMA_RAPORU_YENI_123_22112023[[#This Row],[SIPARIS_EUR_KURU]],"")</f>
        <v/>
      </c>
      <c r="T10725" s="1"/>
      <c r="U10725" s="1">
        <v>750</v>
      </c>
      <c r="V10725" s="2">
        <v>0</v>
      </c>
      <c r="W10725" s="12" t="s">
        <v>29</v>
      </c>
      <c r="X10725" s="4">
        <v>0</v>
      </c>
      <c r="Y10725" s="3">
        <v>0</v>
      </c>
      <c r="Z10725" s="9" t="s">
        <v>16</v>
      </c>
    </row>
    <row r="10726" spans="1:26" x14ac:dyDescent="0.25">
      <c r="A10726">
        <v>2025</v>
      </c>
      <c r="B10726">
        <v>10</v>
      </c>
      <c r="C10726" s="7">
        <v>45944</v>
      </c>
      <c r="D10726" s="9" t="s">
        <v>217</v>
      </c>
      <c r="E10726" s="9" t="s">
        <v>218</v>
      </c>
      <c r="F10726" s="9" t="s">
        <v>9856</v>
      </c>
      <c r="G10726" s="9" t="s">
        <v>9857</v>
      </c>
      <c r="H10726" s="9" t="s">
        <v>28</v>
      </c>
      <c r="I10726">
        <v>4</v>
      </c>
      <c r="J10726" s="9" t="s">
        <v>22</v>
      </c>
      <c r="K10726">
        <v>4</v>
      </c>
      <c r="L10726">
        <v>0</v>
      </c>
      <c r="M10726">
        <v>0</v>
      </c>
      <c r="N10726" s="11">
        <f>VLOOKUP(AA_SIPARIS_SATINALMA_RAPORU_YENI_123_22112023[[#This Row],[STOK_KODU]],AA_KUMULATIF_STOK_RAPORU_123_BURAK_TD[],3,0)</f>
        <v>0</v>
      </c>
      <c r="O10726" s="5">
        <v>187.5</v>
      </c>
      <c r="P10726" s="1">
        <v>750</v>
      </c>
      <c r="Q10726" s="1">
        <v>48.356499999999997</v>
      </c>
      <c r="R10726" s="6">
        <v>3.88</v>
      </c>
      <c r="S10726" s="2" t="str">
        <f>IFERROR(#REF!/AA_SIPARIS_SATINALMA_RAPORU_YENI_123_22112023[[#This Row],[SIPARIS_EUR_KURU]],"")</f>
        <v/>
      </c>
      <c r="T10726" s="1">
        <v>187.5</v>
      </c>
      <c r="U10726" s="1">
        <v>750</v>
      </c>
      <c r="V10726" s="2">
        <v>15.404</v>
      </c>
      <c r="W10726" s="12" t="s">
        <v>29</v>
      </c>
      <c r="X10726" s="4">
        <v>0</v>
      </c>
      <c r="Y10726" s="3">
        <v>750</v>
      </c>
      <c r="Z10726" s="9" t="s">
        <v>16</v>
      </c>
    </row>
    <row r="10727" spans="1:26" x14ac:dyDescent="0.25">
      <c r="A10727">
        <v>2025</v>
      </c>
      <c r="B10727">
        <v>10</v>
      </c>
      <c r="C10727" s="7">
        <v>45938</v>
      </c>
      <c r="D10727" s="9" t="s">
        <v>305</v>
      </c>
      <c r="E10727" s="9" t="s">
        <v>306</v>
      </c>
      <c r="F10727" s="9" t="s">
        <v>1114</v>
      </c>
      <c r="G10727" s="9" t="s">
        <v>1115</v>
      </c>
      <c r="H10727" s="9" t="s">
        <v>55</v>
      </c>
      <c r="I10727">
        <v>250</v>
      </c>
      <c r="J10727" s="9" t="s">
        <v>22</v>
      </c>
      <c r="K10727">
        <v>250</v>
      </c>
      <c r="L10727">
        <v>0</v>
      </c>
      <c r="M10727">
        <v>0</v>
      </c>
      <c r="N10727" s="11">
        <f>VLOOKUP(AA_SIPARIS_SATINALMA_RAPORU_YENI_123_22112023[[#This Row],[STOK_KODU]],AA_KUMULATIF_STOK_RAPORU_123_BURAK_TD[],3,0)</f>
        <v>395</v>
      </c>
      <c r="O10727" s="5">
        <v>3</v>
      </c>
      <c r="P10727" s="1">
        <v>750</v>
      </c>
      <c r="Q10727" s="1">
        <v>48.5809</v>
      </c>
      <c r="R10727" s="6">
        <v>0.06</v>
      </c>
      <c r="S10727" s="2" t="str">
        <f>IFERROR(#REF!/AA_SIPARIS_SATINALMA_RAPORU_YENI_123_22112023[[#This Row],[SIPARIS_EUR_KURU]],"")</f>
        <v/>
      </c>
      <c r="T10727" s="1">
        <v>3</v>
      </c>
      <c r="U10727" s="1">
        <v>750</v>
      </c>
      <c r="V10727" s="2">
        <v>15.404</v>
      </c>
      <c r="W10727" s="12" t="s">
        <v>29</v>
      </c>
      <c r="X10727" s="4">
        <v>0</v>
      </c>
      <c r="Y10727" s="3">
        <v>750</v>
      </c>
      <c r="Z10727" s="9" t="s">
        <v>16</v>
      </c>
    </row>
    <row r="10728" spans="1:26" x14ac:dyDescent="0.25">
      <c r="A10728">
        <v>2025</v>
      </c>
      <c r="B10728">
        <v>10</v>
      </c>
      <c r="C10728" s="7">
        <v>45938</v>
      </c>
      <c r="D10728" s="9" t="s">
        <v>217</v>
      </c>
      <c r="E10728" s="9" t="s">
        <v>218</v>
      </c>
      <c r="F10728" s="9" t="s">
        <v>9856</v>
      </c>
      <c r="G10728" s="9" t="s">
        <v>9857</v>
      </c>
      <c r="H10728" s="9" t="s">
        <v>28</v>
      </c>
      <c r="I10728">
        <v>4</v>
      </c>
      <c r="J10728" s="9" t="s">
        <v>22</v>
      </c>
      <c r="K10728">
        <v>4</v>
      </c>
      <c r="L10728">
        <v>0</v>
      </c>
      <c r="M10728">
        <v>0</v>
      </c>
      <c r="N10728" s="11">
        <f>VLOOKUP(AA_SIPARIS_SATINALMA_RAPORU_YENI_123_22112023[[#This Row],[STOK_KODU]],AA_KUMULATIF_STOK_RAPORU_123_BURAK_TD[],3,0)</f>
        <v>0</v>
      </c>
      <c r="O10728" s="5">
        <v>187.5</v>
      </c>
      <c r="P10728" s="1">
        <v>750</v>
      </c>
      <c r="Q10728" s="1">
        <v>48.5809</v>
      </c>
      <c r="R10728" s="6">
        <v>3.86</v>
      </c>
      <c r="S10728" s="2" t="str">
        <f>IFERROR(#REF!/AA_SIPARIS_SATINALMA_RAPORU_YENI_123_22112023[[#This Row],[SIPARIS_EUR_KURU]],"")</f>
        <v/>
      </c>
      <c r="T10728" s="1">
        <v>187.5</v>
      </c>
      <c r="U10728" s="1">
        <v>750</v>
      </c>
      <c r="V10728" s="2">
        <v>15.499700000000001</v>
      </c>
      <c r="W10728" s="12" t="s">
        <v>29</v>
      </c>
      <c r="X10728" s="4">
        <v>0</v>
      </c>
      <c r="Y10728" s="3">
        <v>750</v>
      </c>
      <c r="Z10728" s="9" t="s">
        <v>16</v>
      </c>
    </row>
    <row r="10729" spans="1:26" x14ac:dyDescent="0.25">
      <c r="A10729">
        <v>2025</v>
      </c>
      <c r="B10729">
        <v>9</v>
      </c>
      <c r="C10729" s="7">
        <v>45910</v>
      </c>
      <c r="D10729" s="9" t="s">
        <v>305</v>
      </c>
      <c r="E10729" s="9" t="s">
        <v>306</v>
      </c>
      <c r="F10729" s="9" t="s">
        <v>1114</v>
      </c>
      <c r="G10729" s="9" t="s">
        <v>1115</v>
      </c>
      <c r="H10729" s="9" t="s">
        <v>55</v>
      </c>
      <c r="I10729">
        <v>250</v>
      </c>
      <c r="J10729" s="9" t="s">
        <v>22</v>
      </c>
      <c r="K10729">
        <v>250</v>
      </c>
      <c r="L10729">
        <v>0</v>
      </c>
      <c r="M10729">
        <v>0</v>
      </c>
      <c r="N10729" s="11">
        <f>VLOOKUP(AA_SIPARIS_SATINALMA_RAPORU_YENI_123_22112023[[#This Row],[STOK_KODU]],AA_KUMULATIF_STOK_RAPORU_123_BURAK_TD[],3,0)</f>
        <v>395</v>
      </c>
      <c r="O10729" s="5">
        <v>3</v>
      </c>
      <c r="P10729" s="1">
        <v>750</v>
      </c>
      <c r="Q10729" s="1">
        <v>48.428100000000001</v>
      </c>
      <c r="R10729" s="6">
        <v>0.06</v>
      </c>
      <c r="S10729" s="2" t="str">
        <f>IFERROR(#REF!/AA_SIPARIS_SATINALMA_RAPORU_YENI_123_22112023[[#This Row],[SIPARIS_EUR_KURU]],"")</f>
        <v/>
      </c>
      <c r="T10729" s="1">
        <v>3</v>
      </c>
      <c r="U10729" s="1">
        <v>750</v>
      </c>
      <c r="V10729" s="2">
        <v>15.363200000000001</v>
      </c>
      <c r="W10729" s="12" t="s">
        <v>29</v>
      </c>
      <c r="X10729" s="4">
        <v>0</v>
      </c>
      <c r="Y10729" s="3">
        <v>750</v>
      </c>
      <c r="Z10729" s="9" t="s">
        <v>16</v>
      </c>
    </row>
    <row r="10730" spans="1:26" x14ac:dyDescent="0.25">
      <c r="A10730">
        <v>2025</v>
      </c>
      <c r="B10730">
        <v>9</v>
      </c>
      <c r="C10730" s="7">
        <v>45903</v>
      </c>
      <c r="D10730" s="9" t="s">
        <v>931</v>
      </c>
      <c r="E10730" s="9" t="s">
        <v>11609</v>
      </c>
      <c r="F10730" s="9" t="s">
        <v>932</v>
      </c>
      <c r="G10730" s="9" t="s">
        <v>933</v>
      </c>
      <c r="H10730" s="9" t="s">
        <v>116</v>
      </c>
      <c r="I10730">
        <v>30</v>
      </c>
      <c r="J10730" s="9" t="s">
        <v>22</v>
      </c>
      <c r="K10730">
        <v>30</v>
      </c>
      <c r="L10730">
        <v>0</v>
      </c>
      <c r="M10730">
        <v>0</v>
      </c>
      <c r="N10730" s="11">
        <f>VLOOKUP(AA_SIPARIS_SATINALMA_RAPORU_YENI_123_22112023[[#This Row],[STOK_KODU]],AA_KUMULATIF_STOK_RAPORU_123_BURAK_TD[],3,0)</f>
        <v>150</v>
      </c>
      <c r="O10730" s="5">
        <v>25</v>
      </c>
      <c r="P10730" s="1">
        <v>750</v>
      </c>
      <c r="Q10730" s="1">
        <v>47.860300000000002</v>
      </c>
      <c r="R10730" s="6">
        <v>0.52</v>
      </c>
      <c r="S10730" s="2" t="str">
        <f>IFERROR(#REF!/AA_SIPARIS_SATINALMA_RAPORU_YENI_123_22112023[[#This Row],[SIPARIS_EUR_KURU]],"")</f>
        <v/>
      </c>
      <c r="T10730" s="1">
        <v>25</v>
      </c>
      <c r="U10730" s="1">
        <v>750</v>
      </c>
      <c r="V10730" s="2">
        <v>15.6706</v>
      </c>
      <c r="W10730" s="12" t="s">
        <v>29</v>
      </c>
      <c r="X10730" s="4">
        <v>0</v>
      </c>
      <c r="Y10730" s="3">
        <v>750</v>
      </c>
      <c r="Z10730" s="9" t="s">
        <v>16</v>
      </c>
    </row>
    <row r="10731" spans="1:26" x14ac:dyDescent="0.25">
      <c r="A10731">
        <v>2025</v>
      </c>
      <c r="B10731">
        <v>7</v>
      </c>
      <c r="C10731" s="7">
        <v>45849</v>
      </c>
      <c r="D10731" s="9" t="s">
        <v>2514</v>
      </c>
      <c r="E10731" s="9" t="s">
        <v>2515</v>
      </c>
      <c r="F10731" s="9" t="s">
        <v>11180</v>
      </c>
      <c r="G10731" s="9" t="s">
        <v>11181</v>
      </c>
      <c r="H10731" s="9" t="s">
        <v>44</v>
      </c>
      <c r="I10731">
        <v>10</v>
      </c>
      <c r="J10731" s="9" t="s">
        <v>22</v>
      </c>
      <c r="K10731">
        <v>10</v>
      </c>
      <c r="L10731">
        <v>0</v>
      </c>
      <c r="M10731">
        <v>0</v>
      </c>
      <c r="N10731" s="11">
        <f>VLOOKUP(AA_SIPARIS_SATINALMA_RAPORU_YENI_123_22112023[[#This Row],[STOK_KODU]],AA_KUMULATIF_STOK_RAPORU_123_BURAK_TD[],3,0)</f>
        <v>0</v>
      </c>
      <c r="O10731" s="5">
        <v>75</v>
      </c>
      <c r="P10731" s="1">
        <v>750</v>
      </c>
      <c r="Q10731" s="1">
        <v>46.883299999999998</v>
      </c>
      <c r="R10731" s="6">
        <v>1.6</v>
      </c>
      <c r="S10731" s="2" t="str">
        <f>IFERROR(#REF!/AA_SIPARIS_SATINALMA_RAPORU_YENI_123_22112023[[#This Row],[SIPARIS_EUR_KURU]],"")</f>
        <v/>
      </c>
      <c r="T10731" s="1">
        <v>75</v>
      </c>
      <c r="U10731" s="1">
        <v>750</v>
      </c>
      <c r="V10731" s="2">
        <v>15.997199999999999</v>
      </c>
      <c r="W10731" s="12" t="s">
        <v>29</v>
      </c>
      <c r="X10731" s="4">
        <v>0</v>
      </c>
      <c r="Y10731" s="3">
        <v>750</v>
      </c>
      <c r="Z10731" s="9" t="s">
        <v>16</v>
      </c>
    </row>
    <row r="10732" spans="1:26" x14ac:dyDescent="0.25">
      <c r="A10732">
        <v>2025</v>
      </c>
      <c r="B10732">
        <v>5</v>
      </c>
      <c r="C10732" s="7">
        <v>45793</v>
      </c>
      <c r="D10732" s="9" t="s">
        <v>305</v>
      </c>
      <c r="E10732" s="9" t="s">
        <v>306</v>
      </c>
      <c r="F10732" s="9" t="s">
        <v>1114</v>
      </c>
      <c r="G10732" s="9" t="s">
        <v>1115</v>
      </c>
      <c r="H10732" s="9" t="s">
        <v>55</v>
      </c>
      <c r="I10732">
        <v>250</v>
      </c>
      <c r="J10732" s="9" t="s">
        <v>22</v>
      </c>
      <c r="K10732">
        <v>500</v>
      </c>
      <c r="L10732">
        <v>0</v>
      </c>
      <c r="M10732">
        <v>0</v>
      </c>
      <c r="N10732" s="11">
        <f>VLOOKUP(AA_SIPARIS_SATINALMA_RAPORU_YENI_123_22112023[[#This Row],[STOK_KODU]],AA_KUMULATIF_STOK_RAPORU_123_BURAK_TD[],3,0)</f>
        <v>395</v>
      </c>
      <c r="O10732" s="5">
        <v>3</v>
      </c>
      <c r="P10732" s="1">
        <v>750</v>
      </c>
      <c r="Q10732" s="1">
        <v>43.284700000000001</v>
      </c>
      <c r="R10732" s="6">
        <v>7.0000000000000007E-2</v>
      </c>
      <c r="S10732" s="2" t="str">
        <f>IFERROR(#REF!/AA_SIPARIS_SATINALMA_RAPORU_YENI_123_22112023[[#This Row],[SIPARIS_EUR_KURU]],"")</f>
        <v/>
      </c>
      <c r="T10732" s="1">
        <v>3</v>
      </c>
      <c r="U10732" s="1">
        <v>1375</v>
      </c>
      <c r="V10732" s="2">
        <v>15.9971</v>
      </c>
      <c r="W10732" s="12" t="s">
        <v>29</v>
      </c>
      <c r="X10732" s="4">
        <v>0</v>
      </c>
      <c r="Y10732" s="3">
        <v>750</v>
      </c>
      <c r="Z10732" s="9" t="s">
        <v>16</v>
      </c>
    </row>
    <row r="10733" spans="1:26" x14ac:dyDescent="0.25">
      <c r="A10733">
        <v>2025</v>
      </c>
      <c r="B10733">
        <v>5</v>
      </c>
      <c r="C10733" s="7">
        <v>45790</v>
      </c>
      <c r="D10733" s="9" t="s">
        <v>24</v>
      </c>
      <c r="E10733" s="9" t="s">
        <v>25</v>
      </c>
      <c r="F10733" s="9" t="s">
        <v>423</v>
      </c>
      <c r="G10733" s="9" t="s">
        <v>424</v>
      </c>
      <c r="H10733" s="9" t="s">
        <v>28</v>
      </c>
      <c r="I10733">
        <v>1</v>
      </c>
      <c r="J10733" s="9" t="s">
        <v>22</v>
      </c>
      <c r="K10733">
        <v>1</v>
      </c>
      <c r="L10733">
        <v>0</v>
      </c>
      <c r="M10733">
        <v>0</v>
      </c>
      <c r="N10733" s="11">
        <f>VLOOKUP(AA_SIPARIS_SATINALMA_RAPORU_YENI_123_22112023[[#This Row],[STOK_KODU]],AA_KUMULATIF_STOK_RAPORU_123_BURAK_TD[],3,0)</f>
        <v>0</v>
      </c>
      <c r="O10733" s="5">
        <v>750</v>
      </c>
      <c r="P10733" s="1">
        <v>750</v>
      </c>
      <c r="Q10733" s="1"/>
      <c r="R10733" s="6"/>
      <c r="S10733" s="2" t="str">
        <f>IFERROR(#REF!/AA_SIPARIS_SATINALMA_RAPORU_YENI_123_22112023[[#This Row],[SIPARIS_EUR_KURU]],"")</f>
        <v/>
      </c>
      <c r="T10733" s="1">
        <v>406.25</v>
      </c>
      <c r="U10733" s="1">
        <v>406.25</v>
      </c>
      <c r="V10733" s="2">
        <v>9.4388000000000005</v>
      </c>
      <c r="W10733" s="12" t="s">
        <v>29</v>
      </c>
      <c r="X10733" s="4">
        <v>0</v>
      </c>
      <c r="Y10733" s="3">
        <v>406.25</v>
      </c>
      <c r="Z10733" s="9" t="s">
        <v>16</v>
      </c>
    </row>
    <row r="10734" spans="1:26" x14ac:dyDescent="0.25">
      <c r="A10734">
        <v>2025</v>
      </c>
      <c r="B10734">
        <v>4</v>
      </c>
      <c r="C10734" s="7">
        <v>45777</v>
      </c>
      <c r="D10734" s="9" t="s">
        <v>881</v>
      </c>
      <c r="E10734" s="9" t="s">
        <v>882</v>
      </c>
      <c r="F10734" s="9" t="s">
        <v>9897</v>
      </c>
      <c r="G10734" s="9" t="s">
        <v>2181</v>
      </c>
      <c r="H10734" s="9" t="s">
        <v>44</v>
      </c>
      <c r="I10734">
        <v>3</v>
      </c>
      <c r="J10734" s="9" t="s">
        <v>22</v>
      </c>
      <c r="K10734">
        <v>3</v>
      </c>
      <c r="L10734">
        <v>0</v>
      </c>
      <c r="M10734">
        <v>0</v>
      </c>
      <c r="N10734" s="11">
        <f>VLOOKUP(AA_SIPARIS_SATINALMA_RAPORU_YENI_123_22112023[[#This Row],[STOK_KODU]],AA_KUMULATIF_STOK_RAPORU_123_BURAK_TD[],3,0)</f>
        <v>5</v>
      </c>
      <c r="O10734" s="5">
        <v>250</v>
      </c>
      <c r="P10734" s="1">
        <v>750</v>
      </c>
      <c r="Q10734" s="1">
        <v>43.6858</v>
      </c>
      <c r="R10734" s="6">
        <v>5.72</v>
      </c>
      <c r="S10734" s="2" t="str">
        <f>IFERROR(#REF!/AA_SIPARIS_SATINALMA_RAPORU_YENI_123_22112023[[#This Row],[SIPARIS_EUR_KURU]],"")</f>
        <v/>
      </c>
      <c r="T10734" s="1">
        <v>250</v>
      </c>
      <c r="U10734" s="1">
        <v>750</v>
      </c>
      <c r="V10734" s="2">
        <v>17.1876</v>
      </c>
      <c r="W10734" s="12" t="s">
        <v>29</v>
      </c>
      <c r="X10734" s="4">
        <v>0</v>
      </c>
      <c r="Y10734" s="3">
        <v>750</v>
      </c>
      <c r="Z10734" s="9" t="s">
        <v>16</v>
      </c>
    </row>
    <row r="10735" spans="1:26" x14ac:dyDescent="0.25">
      <c r="A10735">
        <v>2025</v>
      </c>
      <c r="B10735">
        <v>4</v>
      </c>
      <c r="C10735" s="7">
        <v>45772</v>
      </c>
      <c r="D10735" s="9" t="s">
        <v>24</v>
      </c>
      <c r="E10735" s="9" t="s">
        <v>25</v>
      </c>
      <c r="F10735" s="9" t="s">
        <v>423</v>
      </c>
      <c r="G10735" s="9" t="s">
        <v>424</v>
      </c>
      <c r="H10735" s="9" t="s">
        <v>28</v>
      </c>
      <c r="I10735">
        <v>1</v>
      </c>
      <c r="J10735" s="9" t="s">
        <v>22</v>
      </c>
      <c r="K10735">
        <v>1</v>
      </c>
      <c r="L10735">
        <v>0</v>
      </c>
      <c r="M10735">
        <v>0</v>
      </c>
      <c r="N10735" s="11">
        <f>VLOOKUP(AA_SIPARIS_SATINALMA_RAPORU_YENI_123_22112023[[#This Row],[STOK_KODU]],AA_KUMULATIF_STOK_RAPORU_123_BURAK_TD[],3,0)</f>
        <v>0</v>
      </c>
      <c r="O10735" s="5">
        <v>750</v>
      </c>
      <c r="P10735" s="1">
        <v>750</v>
      </c>
      <c r="Q10735" s="1">
        <v>43.484999999999999</v>
      </c>
      <c r="R10735" s="6">
        <v>9.34</v>
      </c>
      <c r="S10735" s="2" t="str">
        <f>IFERROR(#REF!/AA_SIPARIS_SATINALMA_RAPORU_YENI_123_22112023[[#This Row],[SIPARIS_EUR_KURU]],"")</f>
        <v/>
      </c>
      <c r="T10735" s="1">
        <v>406.25</v>
      </c>
      <c r="U10735" s="1">
        <v>406.25</v>
      </c>
      <c r="V10735" s="2">
        <v>9.3324999999999996</v>
      </c>
      <c r="W10735" s="12" t="s">
        <v>29</v>
      </c>
      <c r="X10735" s="4">
        <v>0</v>
      </c>
      <c r="Y10735" s="3">
        <v>406.25</v>
      </c>
      <c r="Z10735" s="9" t="s">
        <v>16</v>
      </c>
    </row>
    <row r="10736" spans="1:26" x14ac:dyDescent="0.25">
      <c r="A10736">
        <v>2025</v>
      </c>
      <c r="B10736">
        <v>4</v>
      </c>
      <c r="C10736" s="7">
        <v>45769</v>
      </c>
      <c r="D10736" s="9" t="s">
        <v>130</v>
      </c>
      <c r="E10736" s="9" t="s">
        <v>131</v>
      </c>
      <c r="F10736" s="9" t="s">
        <v>976</v>
      </c>
      <c r="G10736" s="9" t="s">
        <v>977</v>
      </c>
      <c r="H10736" s="9" t="s">
        <v>55</v>
      </c>
      <c r="I10736">
        <v>500</v>
      </c>
      <c r="J10736" s="9" t="s">
        <v>22</v>
      </c>
      <c r="K10736">
        <v>500</v>
      </c>
      <c r="L10736">
        <v>0</v>
      </c>
      <c r="M10736">
        <v>0</v>
      </c>
      <c r="N10736" s="11">
        <f>VLOOKUP(AA_SIPARIS_SATINALMA_RAPORU_YENI_123_22112023[[#This Row],[STOK_KODU]],AA_KUMULATIF_STOK_RAPORU_123_BURAK_TD[],3,0)</f>
        <v>700</v>
      </c>
      <c r="O10736" s="5">
        <v>1.5</v>
      </c>
      <c r="P10736" s="1">
        <v>750</v>
      </c>
      <c r="Q10736" s="1"/>
      <c r="R10736" s="6"/>
      <c r="S10736" s="2" t="str">
        <f>IFERROR(#REF!/AA_SIPARIS_SATINALMA_RAPORU_YENI_123_22112023[[#This Row],[SIPARIS_EUR_KURU]],"")</f>
        <v/>
      </c>
      <c r="T10736" s="1">
        <v>1.5</v>
      </c>
      <c r="U10736" s="1">
        <v>750</v>
      </c>
      <c r="V10736" s="2">
        <v>17.247299999999999</v>
      </c>
      <c r="W10736" s="12" t="s">
        <v>29</v>
      </c>
      <c r="X10736" s="4">
        <v>0</v>
      </c>
      <c r="Y10736" s="3">
        <v>750</v>
      </c>
      <c r="Z10736" s="9" t="s">
        <v>16</v>
      </c>
    </row>
    <row r="10737" spans="1:26" x14ac:dyDescent="0.25">
      <c r="A10737">
        <v>2025</v>
      </c>
      <c r="B10737">
        <v>4</v>
      </c>
      <c r="C10737" s="7">
        <v>45754</v>
      </c>
      <c r="D10737" s="9" t="s">
        <v>24</v>
      </c>
      <c r="E10737" s="9" t="s">
        <v>25</v>
      </c>
      <c r="F10737" s="9" t="s">
        <v>423</v>
      </c>
      <c r="G10737" s="9" t="s">
        <v>424</v>
      </c>
      <c r="H10737" s="9" t="s">
        <v>28</v>
      </c>
      <c r="I10737">
        <v>1</v>
      </c>
      <c r="J10737" s="9" t="s">
        <v>22</v>
      </c>
      <c r="K10737">
        <v>1</v>
      </c>
      <c r="L10737">
        <v>0</v>
      </c>
      <c r="M10737">
        <v>0</v>
      </c>
      <c r="N10737" s="11">
        <f>VLOOKUP(AA_SIPARIS_SATINALMA_RAPORU_YENI_123_22112023[[#This Row],[STOK_KODU]],AA_KUMULATIF_STOK_RAPORU_123_BURAK_TD[],3,0)</f>
        <v>0</v>
      </c>
      <c r="O10737" s="5">
        <v>750</v>
      </c>
      <c r="P10737" s="1">
        <v>750</v>
      </c>
      <c r="Q10737" s="1">
        <v>41.711500000000001</v>
      </c>
      <c r="R10737" s="6">
        <v>9.74</v>
      </c>
      <c r="S10737" s="2" t="str">
        <f>IFERROR(#REF!/AA_SIPARIS_SATINALMA_RAPORU_YENI_123_22112023[[#This Row],[SIPARIS_EUR_KURU]],"")</f>
        <v/>
      </c>
      <c r="T10737" s="1">
        <v>406.25</v>
      </c>
      <c r="U10737" s="1">
        <v>406.25</v>
      </c>
      <c r="V10737" s="2">
        <v>9.7934000000000001</v>
      </c>
      <c r="W10737" s="12" t="s">
        <v>29</v>
      </c>
      <c r="X10737" s="4">
        <v>0</v>
      </c>
      <c r="Y10737" s="3">
        <v>406.25</v>
      </c>
      <c r="Z10737" s="9" t="s">
        <v>16</v>
      </c>
    </row>
    <row r="10738" spans="1:26" x14ac:dyDescent="0.25">
      <c r="A10738">
        <v>2025</v>
      </c>
      <c r="B10738">
        <v>3</v>
      </c>
      <c r="C10738" s="7">
        <v>45730</v>
      </c>
      <c r="D10738" s="9" t="s">
        <v>24</v>
      </c>
      <c r="E10738" s="9" t="s">
        <v>25</v>
      </c>
      <c r="F10738" s="9" t="s">
        <v>423</v>
      </c>
      <c r="G10738" s="9" t="s">
        <v>424</v>
      </c>
      <c r="H10738" s="9" t="s">
        <v>28</v>
      </c>
      <c r="I10738">
        <v>1</v>
      </c>
      <c r="J10738" s="9" t="s">
        <v>22</v>
      </c>
      <c r="K10738">
        <v>1</v>
      </c>
      <c r="L10738">
        <v>0</v>
      </c>
      <c r="M10738">
        <v>0</v>
      </c>
      <c r="N10738" s="11">
        <f>VLOOKUP(AA_SIPARIS_SATINALMA_RAPORU_YENI_123_22112023[[#This Row],[STOK_KODU]],AA_KUMULATIF_STOK_RAPORU_123_BURAK_TD[],3,0)</f>
        <v>0</v>
      </c>
      <c r="O10738" s="5">
        <v>750</v>
      </c>
      <c r="P10738" s="1">
        <v>750</v>
      </c>
      <c r="Q10738" s="1">
        <v>39.7179</v>
      </c>
      <c r="R10738" s="6">
        <v>12.27</v>
      </c>
      <c r="S10738" s="2" t="str">
        <f>IFERROR(#REF!/AA_SIPARIS_SATINALMA_RAPORU_YENI_123_22112023[[#This Row],[SIPARIS_EUR_KURU]],"")</f>
        <v/>
      </c>
      <c r="T10738" s="1">
        <v>406.25</v>
      </c>
      <c r="U10738" s="1">
        <v>406.25</v>
      </c>
      <c r="V10738" s="2">
        <v>10.1877</v>
      </c>
      <c r="W10738" s="12" t="s">
        <v>29</v>
      </c>
      <c r="X10738" s="4">
        <v>0</v>
      </c>
      <c r="Y10738" s="3">
        <v>406.25</v>
      </c>
      <c r="Z10738" s="9" t="s">
        <v>16</v>
      </c>
    </row>
    <row r="10739" spans="1:26" x14ac:dyDescent="0.25">
      <c r="A10739">
        <v>2025</v>
      </c>
      <c r="B10739">
        <v>3</v>
      </c>
      <c r="C10739" s="7">
        <v>45721</v>
      </c>
      <c r="D10739" s="9" t="s">
        <v>48</v>
      </c>
      <c r="E10739" s="9" t="s">
        <v>49</v>
      </c>
      <c r="F10739" s="9" t="s">
        <v>1174</v>
      </c>
      <c r="G10739" s="9" t="s">
        <v>1175</v>
      </c>
      <c r="H10739" s="9" t="s">
        <v>52</v>
      </c>
      <c r="I10739">
        <v>5</v>
      </c>
      <c r="J10739" s="9" t="s">
        <v>22</v>
      </c>
      <c r="K10739">
        <v>5</v>
      </c>
      <c r="L10739">
        <v>0</v>
      </c>
      <c r="M10739">
        <v>0</v>
      </c>
      <c r="N10739" s="11">
        <f>VLOOKUP(AA_SIPARIS_SATINALMA_RAPORU_YENI_123_22112023[[#This Row],[STOK_KODU]],AA_KUMULATIF_STOK_RAPORU_123_BURAK_TD[],3,0)</f>
        <v>1</v>
      </c>
      <c r="O10739" s="5">
        <v>150</v>
      </c>
      <c r="P10739" s="1">
        <v>750</v>
      </c>
      <c r="Q10739" s="1"/>
      <c r="R10739" s="6"/>
      <c r="S10739" s="2" t="str">
        <f>IFERROR(#REF!/AA_SIPARIS_SATINALMA_RAPORU_YENI_123_22112023[[#This Row],[SIPARIS_EUR_KURU]],"")</f>
        <v/>
      </c>
      <c r="T10739" s="1">
        <v>150</v>
      </c>
      <c r="U10739" s="1">
        <v>750</v>
      </c>
      <c r="V10739" s="2">
        <v>19.3062</v>
      </c>
      <c r="W10739" s="12" t="s">
        <v>29</v>
      </c>
      <c r="X10739" s="4">
        <v>0</v>
      </c>
      <c r="Y10739" s="3">
        <v>750</v>
      </c>
      <c r="Z10739" s="9" t="s">
        <v>16</v>
      </c>
    </row>
    <row r="10740" spans="1:26" x14ac:dyDescent="0.25">
      <c r="A10740">
        <v>2025</v>
      </c>
      <c r="B10740">
        <v>2</v>
      </c>
      <c r="C10740" s="7">
        <v>45702</v>
      </c>
      <c r="D10740" s="9" t="s">
        <v>10411</v>
      </c>
      <c r="E10740" s="9" t="s">
        <v>10412</v>
      </c>
      <c r="F10740" s="9" t="s">
        <v>10246</v>
      </c>
      <c r="G10740" s="9" t="s">
        <v>10247</v>
      </c>
      <c r="H10740" s="9" t="s">
        <v>116</v>
      </c>
      <c r="I10740">
        <v>2</v>
      </c>
      <c r="J10740" s="9" t="s">
        <v>10248</v>
      </c>
      <c r="K10740">
        <v>2</v>
      </c>
      <c r="L10740">
        <v>0</v>
      </c>
      <c r="M10740">
        <v>0</v>
      </c>
      <c r="N10740" s="11">
        <f>VLOOKUP(AA_SIPARIS_SATINALMA_RAPORU_YENI_123_22112023[[#This Row],[STOK_KODU]],AA_KUMULATIF_STOK_RAPORU_123_BURAK_TD[],3,0)</f>
        <v>0</v>
      </c>
      <c r="O10740" s="5">
        <v>375</v>
      </c>
      <c r="P10740" s="1">
        <v>750</v>
      </c>
      <c r="Q10740" s="1">
        <v>37.555700000000002</v>
      </c>
      <c r="R10740" s="6">
        <v>9.99</v>
      </c>
      <c r="S10740" s="2" t="str">
        <f>IFERROR(#REF!/AA_SIPARIS_SATINALMA_RAPORU_YENI_123_22112023[[#This Row],[SIPARIS_EUR_KURU]],"")</f>
        <v/>
      </c>
      <c r="T10740" s="1">
        <v>375</v>
      </c>
      <c r="U10740" s="1">
        <v>750</v>
      </c>
      <c r="V10740" s="2">
        <v>19.970300000000002</v>
      </c>
      <c r="W10740" s="12" t="s">
        <v>29</v>
      </c>
      <c r="X10740" s="4">
        <v>0</v>
      </c>
      <c r="Y10740" s="3">
        <v>750</v>
      </c>
      <c r="Z10740" s="9" t="s">
        <v>16</v>
      </c>
    </row>
    <row r="10741" spans="1:26" x14ac:dyDescent="0.25">
      <c r="A10741">
        <v>2025</v>
      </c>
      <c r="B10741">
        <v>2</v>
      </c>
      <c r="C10741" s="7">
        <v>45700</v>
      </c>
      <c r="D10741" s="9" t="s">
        <v>464</v>
      </c>
      <c r="E10741" s="9" t="s">
        <v>465</v>
      </c>
      <c r="F10741" s="9" t="s">
        <v>898</v>
      </c>
      <c r="G10741" s="9" t="s">
        <v>899</v>
      </c>
      <c r="H10741" s="9" t="s">
        <v>55</v>
      </c>
      <c r="I10741">
        <v>200</v>
      </c>
      <c r="J10741" s="9" t="s">
        <v>117</v>
      </c>
      <c r="K10741">
        <v>200</v>
      </c>
      <c r="L10741">
        <v>0</v>
      </c>
      <c r="M10741">
        <v>0</v>
      </c>
      <c r="N10741" s="11">
        <f>VLOOKUP(AA_SIPARIS_SATINALMA_RAPORU_YENI_123_22112023[[#This Row],[STOK_KODU]],AA_KUMULATIF_STOK_RAPORU_123_BURAK_TD[],3,0)</f>
        <v>0</v>
      </c>
      <c r="O10741" s="5">
        <v>3.75</v>
      </c>
      <c r="P10741" s="1">
        <v>750</v>
      </c>
      <c r="Q10741" s="1">
        <v>37.088099999999997</v>
      </c>
      <c r="R10741" s="6">
        <v>0.1</v>
      </c>
      <c r="S10741" s="2" t="str">
        <f>IFERROR(#REF!/AA_SIPARIS_SATINALMA_RAPORU_YENI_123_22112023[[#This Row],[SIPARIS_EUR_KURU]],"")</f>
        <v/>
      </c>
      <c r="T10741" s="1">
        <v>3.75</v>
      </c>
      <c r="U10741" s="1">
        <v>750</v>
      </c>
      <c r="V10741" s="2">
        <v>19.8414</v>
      </c>
      <c r="W10741" s="12" t="s">
        <v>29</v>
      </c>
      <c r="X10741" s="4">
        <v>0</v>
      </c>
      <c r="Y10741" s="3">
        <v>750</v>
      </c>
      <c r="Z10741" s="9" t="s">
        <v>16</v>
      </c>
    </row>
    <row r="10742" spans="1:26" x14ac:dyDescent="0.25">
      <c r="A10742">
        <v>2025</v>
      </c>
      <c r="B10742">
        <v>2</v>
      </c>
      <c r="C10742" s="7">
        <v>45700</v>
      </c>
      <c r="D10742" s="9" t="s">
        <v>130</v>
      </c>
      <c r="E10742" s="9" t="s">
        <v>131</v>
      </c>
      <c r="F10742" s="9" t="s">
        <v>1170</v>
      </c>
      <c r="G10742" s="9" t="s">
        <v>1171</v>
      </c>
      <c r="H10742" s="9" t="s">
        <v>52</v>
      </c>
      <c r="I10742">
        <v>3</v>
      </c>
      <c r="J10742" s="9" t="s">
        <v>22</v>
      </c>
      <c r="K10742">
        <v>3</v>
      </c>
      <c r="L10742">
        <v>0</v>
      </c>
      <c r="M10742">
        <v>0</v>
      </c>
      <c r="N10742" s="11">
        <f>VLOOKUP(AA_SIPARIS_SATINALMA_RAPORU_YENI_123_22112023[[#This Row],[STOK_KODU]],AA_KUMULATIF_STOK_RAPORU_123_BURAK_TD[],3,0)</f>
        <v>5</v>
      </c>
      <c r="O10742" s="5">
        <v>250</v>
      </c>
      <c r="P10742" s="1">
        <v>750</v>
      </c>
      <c r="Q10742" s="1">
        <v>37.088099999999997</v>
      </c>
      <c r="R10742" s="6">
        <v>6.74</v>
      </c>
      <c r="S10742" s="2" t="str">
        <f>IFERROR(#REF!/AA_SIPARIS_SATINALMA_RAPORU_YENI_123_22112023[[#This Row],[SIPARIS_EUR_KURU]],"")</f>
        <v/>
      </c>
      <c r="T10742" s="1">
        <v>250</v>
      </c>
      <c r="U10742" s="1">
        <v>750</v>
      </c>
      <c r="V10742" s="2">
        <v>20.071400000000001</v>
      </c>
      <c r="W10742" s="12" t="s">
        <v>29</v>
      </c>
      <c r="X10742" s="4">
        <v>0</v>
      </c>
      <c r="Y10742" s="3">
        <v>750</v>
      </c>
      <c r="Z10742" s="9" t="s">
        <v>16</v>
      </c>
    </row>
    <row r="10743" spans="1:26" x14ac:dyDescent="0.25">
      <c r="A10743">
        <v>2025</v>
      </c>
      <c r="B10743">
        <v>2</v>
      </c>
      <c r="C10743" s="7">
        <v>45698</v>
      </c>
      <c r="D10743" s="9" t="s">
        <v>24</v>
      </c>
      <c r="E10743" s="9" t="s">
        <v>25</v>
      </c>
      <c r="F10743" s="9" t="s">
        <v>423</v>
      </c>
      <c r="G10743" s="9" t="s">
        <v>424</v>
      </c>
      <c r="H10743" s="9" t="s">
        <v>28</v>
      </c>
      <c r="I10743">
        <v>1</v>
      </c>
      <c r="J10743" s="9" t="s">
        <v>22</v>
      </c>
      <c r="K10743">
        <v>1</v>
      </c>
      <c r="L10743">
        <v>0</v>
      </c>
      <c r="M10743">
        <v>0</v>
      </c>
      <c r="N10743" s="11">
        <f>VLOOKUP(AA_SIPARIS_SATINALMA_RAPORU_YENI_123_22112023[[#This Row],[STOK_KODU]],AA_KUMULATIF_STOK_RAPORU_123_BURAK_TD[],3,0)</f>
        <v>0</v>
      </c>
      <c r="O10743" s="5">
        <v>750</v>
      </c>
      <c r="P10743" s="1">
        <v>750</v>
      </c>
      <c r="Q10743" s="1">
        <v>37.293300000000002</v>
      </c>
      <c r="R10743" s="6">
        <v>10.89</v>
      </c>
      <c r="S10743" s="2" t="str">
        <f>IFERROR(#REF!/AA_SIPARIS_SATINALMA_RAPORU_YENI_123_22112023[[#This Row],[SIPARIS_EUR_KURU]],"")</f>
        <v/>
      </c>
      <c r="T10743" s="1">
        <v>406.25</v>
      </c>
      <c r="U10743" s="1">
        <v>406.25</v>
      </c>
      <c r="V10743" s="2">
        <v>10.9497</v>
      </c>
      <c r="W10743" s="12" t="s">
        <v>29</v>
      </c>
      <c r="X10743" s="4">
        <v>0</v>
      </c>
      <c r="Y10743" s="3">
        <v>406.25</v>
      </c>
      <c r="Z10743" s="9" t="s">
        <v>16</v>
      </c>
    </row>
    <row r="10744" spans="1:26" x14ac:dyDescent="0.25">
      <c r="A10744">
        <v>2025</v>
      </c>
      <c r="B10744">
        <v>1</v>
      </c>
      <c r="C10744" s="7">
        <v>45680</v>
      </c>
      <c r="D10744" s="9" t="s">
        <v>48</v>
      </c>
      <c r="E10744" s="9" t="s">
        <v>49</v>
      </c>
      <c r="F10744" s="9" t="s">
        <v>1174</v>
      </c>
      <c r="G10744" s="9" t="s">
        <v>1175</v>
      </c>
      <c r="H10744" s="9" t="s">
        <v>52</v>
      </c>
      <c r="I10744">
        <v>5</v>
      </c>
      <c r="J10744" s="9" t="s">
        <v>22</v>
      </c>
      <c r="K10744">
        <v>5</v>
      </c>
      <c r="L10744">
        <v>0</v>
      </c>
      <c r="M10744">
        <v>0</v>
      </c>
      <c r="N10744" s="11">
        <f>VLOOKUP(AA_SIPARIS_SATINALMA_RAPORU_YENI_123_22112023[[#This Row],[STOK_KODU]],AA_KUMULATIF_STOK_RAPORU_123_BURAK_TD[],3,0)</f>
        <v>1</v>
      </c>
      <c r="O10744" s="5">
        <v>150</v>
      </c>
      <c r="P10744" s="1">
        <v>750</v>
      </c>
      <c r="Q10744" s="1">
        <v>37.110900000000001</v>
      </c>
      <c r="R10744" s="6">
        <v>4.04</v>
      </c>
      <c r="S10744" s="2" t="str">
        <f>IFERROR(#REF!/AA_SIPARIS_SATINALMA_RAPORU_YENI_123_22112023[[#This Row],[SIPARIS_EUR_KURU]],"")</f>
        <v/>
      </c>
      <c r="T10744" s="1">
        <v>150</v>
      </c>
      <c r="U10744" s="1">
        <v>750</v>
      </c>
      <c r="V10744" s="2">
        <v>20.4724</v>
      </c>
      <c r="W10744" s="12" t="s">
        <v>29</v>
      </c>
      <c r="X10744" s="4">
        <v>0</v>
      </c>
      <c r="Y10744" s="3">
        <v>750</v>
      </c>
      <c r="Z10744" s="9" t="s">
        <v>16</v>
      </c>
    </row>
    <row r="10745" spans="1:26" x14ac:dyDescent="0.25">
      <c r="A10745">
        <v>2024</v>
      </c>
      <c r="B10745">
        <v>11</v>
      </c>
      <c r="C10745" s="7">
        <v>45604</v>
      </c>
      <c r="D10745" s="9" t="s">
        <v>24</v>
      </c>
      <c r="E10745" s="9" t="s">
        <v>25</v>
      </c>
      <c r="F10745" s="9" t="s">
        <v>414</v>
      </c>
      <c r="G10745" s="9" t="s">
        <v>415</v>
      </c>
      <c r="H10745" s="9" t="s">
        <v>28</v>
      </c>
      <c r="I10745">
        <v>1</v>
      </c>
      <c r="J10745" s="9" t="s">
        <v>22</v>
      </c>
      <c r="K10745">
        <v>1</v>
      </c>
      <c r="L10745">
        <v>0</v>
      </c>
      <c r="M10745">
        <v>0</v>
      </c>
      <c r="N10745" s="11">
        <f>VLOOKUP(AA_SIPARIS_SATINALMA_RAPORU_YENI_123_22112023[[#This Row],[STOK_KODU]],AA_KUMULATIF_STOK_RAPORU_123_BURAK_TD[],3,0)</f>
        <v>0</v>
      </c>
      <c r="O10745" s="5">
        <v>750</v>
      </c>
      <c r="P10745" s="1">
        <v>750</v>
      </c>
      <c r="Q10745" s="1">
        <v>36.757599999999996</v>
      </c>
      <c r="R10745" s="6">
        <v>11.05</v>
      </c>
      <c r="S10745" s="2" t="str">
        <f>IFERROR(#REF!/AA_SIPARIS_SATINALMA_RAPORU_YENI_123_22112023[[#This Row],[SIPARIS_EUR_KURU]],"")</f>
        <v/>
      </c>
      <c r="T10745" s="1">
        <v>406.25</v>
      </c>
      <c r="U10745" s="1">
        <v>406.25</v>
      </c>
      <c r="V10745" s="2">
        <v>11.0648</v>
      </c>
      <c r="W10745" s="12" t="s">
        <v>29</v>
      </c>
      <c r="X10745" s="4">
        <v>0</v>
      </c>
      <c r="Y10745" s="3">
        <v>406.25</v>
      </c>
      <c r="Z10745" s="9" t="s">
        <v>16</v>
      </c>
    </row>
    <row r="10746" spans="1:26" x14ac:dyDescent="0.25">
      <c r="A10746">
        <v>2024</v>
      </c>
      <c r="B10746">
        <v>10</v>
      </c>
      <c r="C10746" s="7">
        <v>45595</v>
      </c>
      <c r="D10746" s="9" t="s">
        <v>305</v>
      </c>
      <c r="E10746" s="9" t="s">
        <v>306</v>
      </c>
      <c r="F10746" s="9" t="s">
        <v>272</v>
      </c>
      <c r="G10746" s="9" t="s">
        <v>273</v>
      </c>
      <c r="H10746" s="9" t="s">
        <v>55</v>
      </c>
      <c r="I10746">
        <v>5000</v>
      </c>
      <c r="J10746" s="9" t="s">
        <v>22</v>
      </c>
      <c r="K10746">
        <v>5000</v>
      </c>
      <c r="L10746">
        <v>0</v>
      </c>
      <c r="M10746">
        <v>0</v>
      </c>
      <c r="N10746" s="11">
        <f>VLOOKUP(AA_SIPARIS_SATINALMA_RAPORU_YENI_123_22112023[[#This Row],[STOK_KODU]],AA_KUMULATIF_STOK_RAPORU_123_BURAK_TD[],3,0)</f>
        <v>2000</v>
      </c>
      <c r="O10746" s="5">
        <v>0.15</v>
      </c>
      <c r="P10746" s="1">
        <v>750</v>
      </c>
      <c r="Q10746" s="1">
        <v>36.999299999999998</v>
      </c>
      <c r="R10746" s="6">
        <v>0</v>
      </c>
      <c r="S10746" s="2" t="str">
        <f>IFERROR(#REF!/AA_SIPARIS_SATINALMA_RAPORU_YENI_123_22112023[[#This Row],[SIPARIS_EUR_KURU]],"")</f>
        <v/>
      </c>
      <c r="T10746" s="1">
        <v>0.15</v>
      </c>
      <c r="U10746" s="1">
        <v>750</v>
      </c>
      <c r="V10746" s="2">
        <v>20.244299999999999</v>
      </c>
      <c r="W10746" s="12" t="s">
        <v>29</v>
      </c>
      <c r="X10746" s="4">
        <v>0</v>
      </c>
      <c r="Y10746" s="3">
        <v>750</v>
      </c>
      <c r="Z10746" s="9" t="s">
        <v>16</v>
      </c>
    </row>
    <row r="10747" spans="1:26" x14ac:dyDescent="0.25">
      <c r="A10747">
        <v>2024</v>
      </c>
      <c r="B10747">
        <v>10</v>
      </c>
      <c r="C10747" s="7">
        <v>45579</v>
      </c>
      <c r="D10747" s="9" t="s">
        <v>130</v>
      </c>
      <c r="E10747" s="9" t="s">
        <v>131</v>
      </c>
      <c r="F10747" s="9" t="s">
        <v>1218</v>
      </c>
      <c r="G10747" s="9" t="s">
        <v>1219</v>
      </c>
      <c r="H10747" s="9" t="s">
        <v>449</v>
      </c>
      <c r="I10747">
        <v>1000</v>
      </c>
      <c r="J10747" s="9" t="s">
        <v>22</v>
      </c>
      <c r="K10747">
        <v>1000</v>
      </c>
      <c r="L10747">
        <v>0</v>
      </c>
      <c r="M10747">
        <v>0</v>
      </c>
      <c r="N10747" s="11">
        <f>VLOOKUP(AA_SIPARIS_SATINALMA_RAPORU_YENI_123_22112023[[#This Row],[STOK_KODU]],AA_KUMULATIF_STOK_RAPORU_123_BURAK_TD[],3,0)</f>
        <v>1000</v>
      </c>
      <c r="O10747" s="5">
        <v>0.75</v>
      </c>
      <c r="P10747" s="1">
        <v>750</v>
      </c>
      <c r="Q10747" s="1">
        <v>37.372999999999998</v>
      </c>
      <c r="R10747" s="6">
        <v>0.02</v>
      </c>
      <c r="S10747" s="2" t="str">
        <f>IFERROR(#REF!/AA_SIPARIS_SATINALMA_RAPORU_YENI_123_22112023[[#This Row],[SIPARIS_EUR_KURU]],"")</f>
        <v/>
      </c>
      <c r="T10747" s="1">
        <v>0.75</v>
      </c>
      <c r="U10747" s="1">
        <v>750</v>
      </c>
      <c r="V10747" s="2">
        <v>20.2363</v>
      </c>
      <c r="W10747" s="12" t="s">
        <v>29</v>
      </c>
      <c r="X10747" s="4">
        <v>0</v>
      </c>
      <c r="Y10747" s="3">
        <v>750</v>
      </c>
      <c r="Z10747" s="9" t="s">
        <v>16</v>
      </c>
    </row>
    <row r="10748" spans="1:26" x14ac:dyDescent="0.25">
      <c r="A10748">
        <v>2024</v>
      </c>
      <c r="B10748">
        <v>9</v>
      </c>
      <c r="C10748" s="7">
        <v>45548</v>
      </c>
      <c r="D10748" s="9" t="s">
        <v>464</v>
      </c>
      <c r="E10748" s="9" t="s">
        <v>465</v>
      </c>
      <c r="F10748" s="9" t="s">
        <v>7986</v>
      </c>
      <c r="G10748" s="9" t="s">
        <v>7987</v>
      </c>
      <c r="H10748" s="9" t="s">
        <v>55</v>
      </c>
      <c r="I10748">
        <v>200</v>
      </c>
      <c r="J10748" s="9" t="s">
        <v>117</v>
      </c>
      <c r="K10748">
        <v>200</v>
      </c>
      <c r="L10748">
        <v>0</v>
      </c>
      <c r="M10748">
        <v>0</v>
      </c>
      <c r="N10748" s="11">
        <f>VLOOKUP(AA_SIPARIS_SATINALMA_RAPORU_YENI_123_22112023[[#This Row],[STOK_KODU]],AA_KUMULATIF_STOK_RAPORU_123_BURAK_TD[],3,0)</f>
        <v>0</v>
      </c>
      <c r="O10748" s="5">
        <v>3.75</v>
      </c>
      <c r="P10748" s="1">
        <v>750</v>
      </c>
      <c r="Q10748" s="1">
        <v>37.334299999999999</v>
      </c>
      <c r="R10748" s="6">
        <v>0.1</v>
      </c>
      <c r="S10748" s="2" t="str">
        <f>IFERROR(#REF!/AA_SIPARIS_SATINALMA_RAPORU_YENI_123_22112023[[#This Row],[SIPARIS_EUR_KURU]],"")</f>
        <v/>
      </c>
      <c r="T10748" s="1">
        <v>3.75</v>
      </c>
      <c r="U10748" s="1">
        <v>750</v>
      </c>
      <c r="V10748" s="2">
        <v>20.088799999999999</v>
      </c>
      <c r="W10748" s="12" t="s">
        <v>29</v>
      </c>
      <c r="X10748" s="4">
        <v>0</v>
      </c>
      <c r="Y10748" s="3">
        <v>750</v>
      </c>
      <c r="Z10748" s="9" t="s">
        <v>16</v>
      </c>
    </row>
    <row r="10749" spans="1:26" x14ac:dyDescent="0.25">
      <c r="A10749">
        <v>2024</v>
      </c>
      <c r="B10749">
        <v>9</v>
      </c>
      <c r="C10749" s="7">
        <v>45548</v>
      </c>
      <c r="D10749" s="9" t="s">
        <v>464</v>
      </c>
      <c r="E10749" s="9" t="s">
        <v>465</v>
      </c>
      <c r="F10749" s="9" t="s">
        <v>898</v>
      </c>
      <c r="G10749" s="9" t="s">
        <v>899</v>
      </c>
      <c r="H10749" s="9" t="s">
        <v>55</v>
      </c>
      <c r="I10749">
        <v>200</v>
      </c>
      <c r="J10749" s="9" t="s">
        <v>117</v>
      </c>
      <c r="K10749">
        <v>200</v>
      </c>
      <c r="L10749">
        <v>0</v>
      </c>
      <c r="M10749">
        <v>0</v>
      </c>
      <c r="N10749" s="11">
        <f>VLOOKUP(AA_SIPARIS_SATINALMA_RAPORU_YENI_123_22112023[[#This Row],[STOK_KODU]],AA_KUMULATIF_STOK_RAPORU_123_BURAK_TD[],3,0)</f>
        <v>0</v>
      </c>
      <c r="O10749" s="5">
        <v>3.75</v>
      </c>
      <c r="P10749" s="1">
        <v>750</v>
      </c>
      <c r="Q10749" s="1">
        <v>37.334299999999999</v>
      </c>
      <c r="R10749" s="6">
        <v>0.1</v>
      </c>
      <c r="S10749" s="2" t="str">
        <f>IFERROR(#REF!/AA_SIPARIS_SATINALMA_RAPORU_YENI_123_22112023[[#This Row],[SIPARIS_EUR_KURU]],"")</f>
        <v/>
      </c>
      <c r="T10749" s="1">
        <v>3.75</v>
      </c>
      <c r="U10749" s="1">
        <v>750</v>
      </c>
      <c r="V10749" s="2">
        <v>20.088799999999999</v>
      </c>
      <c r="W10749" s="12" t="s">
        <v>29</v>
      </c>
      <c r="X10749" s="4">
        <v>0</v>
      </c>
      <c r="Y10749" s="3">
        <v>750</v>
      </c>
      <c r="Z10749" s="9" t="s">
        <v>16</v>
      </c>
    </row>
    <row r="10750" spans="1:26" x14ac:dyDescent="0.25">
      <c r="A10750">
        <v>2024</v>
      </c>
      <c r="B10750">
        <v>7</v>
      </c>
      <c r="C10750" s="7">
        <v>45502</v>
      </c>
      <c r="D10750" s="9" t="s">
        <v>130</v>
      </c>
      <c r="E10750" s="9" t="s">
        <v>131</v>
      </c>
      <c r="F10750" s="9" t="s">
        <v>773</v>
      </c>
      <c r="G10750" s="9" t="s">
        <v>774</v>
      </c>
      <c r="H10750" s="9" t="s">
        <v>55</v>
      </c>
      <c r="I10750">
        <v>500</v>
      </c>
      <c r="J10750" s="9" t="s">
        <v>22</v>
      </c>
      <c r="K10750">
        <v>500</v>
      </c>
      <c r="L10750">
        <v>0</v>
      </c>
      <c r="M10750">
        <v>0</v>
      </c>
      <c r="N10750" s="11">
        <f>VLOOKUP(AA_SIPARIS_SATINALMA_RAPORU_YENI_123_22112023[[#This Row],[STOK_KODU]],AA_KUMULATIF_STOK_RAPORU_123_BURAK_TD[],3,0)</f>
        <v>500</v>
      </c>
      <c r="O10750" s="5">
        <v>1.5</v>
      </c>
      <c r="P10750" s="1">
        <v>750</v>
      </c>
      <c r="Q10750" s="1">
        <v>35.773200000000003</v>
      </c>
      <c r="R10750" s="6">
        <v>0.04</v>
      </c>
      <c r="S10750" s="2" t="str">
        <f>IFERROR(#REF!/AA_SIPARIS_SATINALMA_RAPORU_YENI_123_22112023[[#This Row],[SIPARIS_EUR_KURU]],"")</f>
        <v/>
      </c>
      <c r="T10750" s="1">
        <v>1.5</v>
      </c>
      <c r="U10750" s="1">
        <v>750</v>
      </c>
      <c r="V10750" s="2">
        <v>21.008099999999999</v>
      </c>
      <c r="W10750" s="12" t="s">
        <v>29</v>
      </c>
      <c r="X10750" s="4">
        <v>0</v>
      </c>
      <c r="Y10750" s="3">
        <v>750</v>
      </c>
      <c r="Z10750" s="9" t="s">
        <v>16</v>
      </c>
    </row>
    <row r="10751" spans="1:26" x14ac:dyDescent="0.25">
      <c r="A10751">
        <v>2024</v>
      </c>
      <c r="B10751">
        <v>7</v>
      </c>
      <c r="C10751" s="7">
        <v>45489</v>
      </c>
      <c r="D10751" s="9" t="s">
        <v>130</v>
      </c>
      <c r="E10751" s="9" t="s">
        <v>131</v>
      </c>
      <c r="F10751" s="9" t="s">
        <v>956</v>
      </c>
      <c r="G10751" s="9" t="s">
        <v>957</v>
      </c>
      <c r="H10751" s="9" t="s">
        <v>55</v>
      </c>
      <c r="I10751">
        <v>60</v>
      </c>
      <c r="J10751" s="9" t="s">
        <v>22</v>
      </c>
      <c r="K10751">
        <v>60</v>
      </c>
      <c r="L10751">
        <v>0</v>
      </c>
      <c r="M10751">
        <v>0</v>
      </c>
      <c r="N10751" s="11">
        <f>VLOOKUP(AA_SIPARIS_SATINALMA_RAPORU_YENI_123_22112023[[#This Row],[STOK_KODU]],AA_KUMULATIF_STOK_RAPORU_123_BURAK_TD[],3,0)</f>
        <v>75</v>
      </c>
      <c r="O10751" s="5">
        <v>12.5</v>
      </c>
      <c r="P10751" s="1">
        <v>750</v>
      </c>
      <c r="Q10751" s="1">
        <v>35.808199999999999</v>
      </c>
      <c r="R10751" s="6">
        <v>0.35</v>
      </c>
      <c r="S10751" s="2" t="str">
        <f>IFERROR(#REF!/AA_SIPARIS_SATINALMA_RAPORU_YENI_123_22112023[[#This Row],[SIPARIS_EUR_KURU]],"")</f>
        <v/>
      </c>
      <c r="T10751" s="1">
        <v>12.5</v>
      </c>
      <c r="U10751" s="1">
        <v>750</v>
      </c>
      <c r="V10751" s="2">
        <v>20.9101</v>
      </c>
      <c r="W10751" s="12" t="s">
        <v>29</v>
      </c>
      <c r="X10751" s="4">
        <v>0</v>
      </c>
      <c r="Y10751" s="3">
        <v>750</v>
      </c>
      <c r="Z10751" s="9" t="s">
        <v>16</v>
      </c>
    </row>
    <row r="10752" spans="1:26" x14ac:dyDescent="0.25">
      <c r="A10752">
        <v>2024</v>
      </c>
      <c r="B10752">
        <v>7</v>
      </c>
      <c r="C10752" s="7">
        <v>45477</v>
      </c>
      <c r="D10752" s="9" t="s">
        <v>305</v>
      </c>
      <c r="E10752" s="9" t="s">
        <v>306</v>
      </c>
      <c r="F10752" s="9" t="s">
        <v>1120</v>
      </c>
      <c r="G10752" s="9" t="s">
        <v>1121</v>
      </c>
      <c r="H10752" s="9" t="s">
        <v>55</v>
      </c>
      <c r="I10752">
        <v>200</v>
      </c>
      <c r="J10752" s="9" t="s">
        <v>117</v>
      </c>
      <c r="K10752">
        <v>200</v>
      </c>
      <c r="L10752">
        <v>0</v>
      </c>
      <c r="M10752">
        <v>0</v>
      </c>
      <c r="N10752" s="11">
        <f>VLOOKUP(AA_SIPARIS_SATINALMA_RAPORU_YENI_123_22112023[[#This Row],[STOK_KODU]],AA_KUMULATIF_STOK_RAPORU_123_BURAK_TD[],3,0)</f>
        <v>50</v>
      </c>
      <c r="O10752" s="5">
        <v>3.75</v>
      </c>
      <c r="P10752" s="1">
        <v>750</v>
      </c>
      <c r="Q10752" s="1"/>
      <c r="R10752" s="6"/>
      <c r="S10752" s="2" t="str">
        <f>IFERROR(#REF!/AA_SIPARIS_SATINALMA_RAPORU_YENI_123_22112023[[#This Row],[SIPARIS_EUR_KURU]],"")</f>
        <v/>
      </c>
      <c r="T10752" s="1">
        <v>3.75</v>
      </c>
      <c r="U10752" s="1">
        <v>750</v>
      </c>
      <c r="V10752" s="2">
        <v>10.7296</v>
      </c>
      <c r="W10752" s="12" t="s">
        <v>29</v>
      </c>
      <c r="X10752" s="4">
        <v>0</v>
      </c>
      <c r="Y10752" s="3">
        <v>375</v>
      </c>
      <c r="Z10752" s="9" t="s">
        <v>16</v>
      </c>
    </row>
    <row r="10753" spans="1:26" x14ac:dyDescent="0.25">
      <c r="A10753">
        <v>2024</v>
      </c>
      <c r="B10753">
        <v>7</v>
      </c>
      <c r="C10753" s="7">
        <v>45477</v>
      </c>
      <c r="D10753" s="9" t="s">
        <v>305</v>
      </c>
      <c r="E10753" s="9" t="s">
        <v>306</v>
      </c>
      <c r="F10753" s="9" t="s">
        <v>1124</v>
      </c>
      <c r="G10753" s="9" t="s">
        <v>1125</v>
      </c>
      <c r="H10753" s="9" t="s">
        <v>55</v>
      </c>
      <c r="I10753">
        <v>200</v>
      </c>
      <c r="J10753" s="9" t="s">
        <v>117</v>
      </c>
      <c r="K10753">
        <v>200</v>
      </c>
      <c r="L10753">
        <v>0</v>
      </c>
      <c r="M10753">
        <v>0</v>
      </c>
      <c r="N10753" s="11">
        <f>VLOOKUP(AA_SIPARIS_SATINALMA_RAPORU_YENI_123_22112023[[#This Row],[STOK_KODU]],AA_KUMULATIF_STOK_RAPORU_123_BURAK_TD[],3,0)</f>
        <v>50</v>
      </c>
      <c r="O10753" s="5">
        <v>3.75</v>
      </c>
      <c r="P10753" s="1">
        <v>750</v>
      </c>
      <c r="Q10753" s="1"/>
      <c r="R10753" s="6"/>
      <c r="S10753" s="2" t="str">
        <f>IFERROR(#REF!/AA_SIPARIS_SATINALMA_RAPORU_YENI_123_22112023[[#This Row],[SIPARIS_EUR_KURU]],"")</f>
        <v/>
      </c>
      <c r="T10753" s="1">
        <v>3.75</v>
      </c>
      <c r="U10753" s="1">
        <v>750</v>
      </c>
      <c r="V10753" s="2">
        <v>21.172000000000001</v>
      </c>
      <c r="W10753" s="12" t="s">
        <v>29</v>
      </c>
      <c r="X10753" s="4">
        <v>0</v>
      </c>
      <c r="Y10753" s="3">
        <v>750</v>
      </c>
      <c r="Z10753" s="9" t="s">
        <v>16</v>
      </c>
    </row>
    <row r="10754" spans="1:26" x14ac:dyDescent="0.25">
      <c r="A10754">
        <v>2024</v>
      </c>
      <c r="B10754">
        <v>7</v>
      </c>
      <c r="C10754" s="7">
        <v>45476</v>
      </c>
      <c r="D10754" s="9" t="s">
        <v>130</v>
      </c>
      <c r="E10754" s="9" t="s">
        <v>131</v>
      </c>
      <c r="F10754" s="9" t="s">
        <v>1216</v>
      </c>
      <c r="G10754" s="9" t="s">
        <v>1217</v>
      </c>
      <c r="H10754" s="9" t="s">
        <v>55</v>
      </c>
      <c r="I10754">
        <v>15</v>
      </c>
      <c r="J10754" s="9" t="s">
        <v>22</v>
      </c>
      <c r="K10754">
        <v>15</v>
      </c>
      <c r="L10754">
        <v>0</v>
      </c>
      <c r="M10754">
        <v>0</v>
      </c>
      <c r="N10754" s="11">
        <f>VLOOKUP(AA_SIPARIS_SATINALMA_RAPORU_YENI_123_22112023[[#This Row],[STOK_KODU]],AA_KUMULATIF_STOK_RAPORU_123_BURAK_TD[],3,0)</f>
        <v>1</v>
      </c>
      <c r="O10754" s="5">
        <v>50</v>
      </c>
      <c r="P10754" s="1">
        <v>750</v>
      </c>
      <c r="Q10754" s="1">
        <v>34.975900000000003</v>
      </c>
      <c r="R10754" s="6">
        <v>1.43</v>
      </c>
      <c r="S10754" s="2" t="str">
        <f>IFERROR(#REF!/AA_SIPARIS_SATINALMA_RAPORU_YENI_123_22112023[[#This Row],[SIPARIS_EUR_KURU]],"")</f>
        <v/>
      </c>
      <c r="T10754" s="1">
        <v>50</v>
      </c>
      <c r="U10754" s="1">
        <v>750</v>
      </c>
      <c r="V10754" s="2">
        <v>21.234100000000002</v>
      </c>
      <c r="W10754" s="12" t="s">
        <v>29</v>
      </c>
      <c r="X10754" s="4">
        <v>0</v>
      </c>
      <c r="Y10754" s="3">
        <v>750</v>
      </c>
      <c r="Z10754" s="9" t="s">
        <v>16</v>
      </c>
    </row>
    <row r="10755" spans="1:26" x14ac:dyDescent="0.25">
      <c r="A10755">
        <v>2024</v>
      </c>
      <c r="B10755">
        <v>6</v>
      </c>
      <c r="C10755" s="7">
        <v>45447</v>
      </c>
      <c r="D10755" s="9" t="s">
        <v>130</v>
      </c>
      <c r="E10755" s="9" t="s">
        <v>131</v>
      </c>
      <c r="F10755" s="9" t="s">
        <v>773</v>
      </c>
      <c r="G10755" s="9" t="s">
        <v>774</v>
      </c>
      <c r="H10755" s="9" t="s">
        <v>55</v>
      </c>
      <c r="I10755">
        <v>500</v>
      </c>
      <c r="J10755" s="9" t="s">
        <v>22</v>
      </c>
      <c r="K10755">
        <v>500</v>
      </c>
      <c r="L10755">
        <v>0</v>
      </c>
      <c r="M10755">
        <v>0</v>
      </c>
      <c r="N10755" s="11">
        <f>VLOOKUP(AA_SIPARIS_SATINALMA_RAPORU_YENI_123_22112023[[#This Row],[STOK_KODU]],AA_KUMULATIF_STOK_RAPORU_123_BURAK_TD[],3,0)</f>
        <v>500</v>
      </c>
      <c r="O10755" s="5">
        <v>1.5</v>
      </c>
      <c r="P10755" s="1">
        <v>750</v>
      </c>
      <c r="Q10755" s="1">
        <v>34.860700000000001</v>
      </c>
      <c r="R10755" s="6">
        <v>0.04</v>
      </c>
      <c r="S10755" s="2" t="str">
        <f>IFERROR(#REF!/AA_SIPARIS_SATINALMA_RAPORU_YENI_123_22112023[[#This Row],[SIPARIS_EUR_KURU]],"")</f>
        <v/>
      </c>
      <c r="T10755" s="1">
        <v>1.5</v>
      </c>
      <c r="U10755" s="1">
        <v>750</v>
      </c>
      <c r="V10755" s="2">
        <v>21.592400000000001</v>
      </c>
      <c r="W10755" s="12" t="s">
        <v>29</v>
      </c>
      <c r="X10755" s="4">
        <v>0</v>
      </c>
      <c r="Y10755" s="3">
        <v>750</v>
      </c>
      <c r="Z10755" s="9" t="s">
        <v>16</v>
      </c>
    </row>
    <row r="10756" spans="1:26" x14ac:dyDescent="0.25">
      <c r="A10756">
        <v>2024</v>
      </c>
      <c r="B10756">
        <v>6</v>
      </c>
      <c r="C10756" s="7">
        <v>45447</v>
      </c>
      <c r="D10756" s="9" t="s">
        <v>305</v>
      </c>
      <c r="E10756" s="9" t="s">
        <v>306</v>
      </c>
      <c r="F10756" s="9" t="s">
        <v>1106</v>
      </c>
      <c r="G10756" s="9" t="s">
        <v>1107</v>
      </c>
      <c r="H10756" s="9" t="s">
        <v>55</v>
      </c>
      <c r="I10756">
        <v>250</v>
      </c>
      <c r="J10756" s="9" t="s">
        <v>22</v>
      </c>
      <c r="K10756">
        <v>250</v>
      </c>
      <c r="L10756">
        <v>0</v>
      </c>
      <c r="M10756">
        <v>0</v>
      </c>
      <c r="N10756" s="11">
        <f>VLOOKUP(AA_SIPARIS_SATINALMA_RAPORU_YENI_123_22112023[[#This Row],[STOK_KODU]],AA_KUMULATIF_STOK_RAPORU_123_BURAK_TD[],3,0)</f>
        <v>350</v>
      </c>
      <c r="O10756" s="5">
        <v>3</v>
      </c>
      <c r="P10756" s="1">
        <v>750</v>
      </c>
      <c r="Q10756" s="1">
        <v>34.860700000000001</v>
      </c>
      <c r="R10756" s="6">
        <v>0.09</v>
      </c>
      <c r="S10756" s="2" t="str">
        <f>IFERROR(#REF!/AA_SIPARIS_SATINALMA_RAPORU_YENI_123_22112023[[#This Row],[SIPARIS_EUR_KURU]],"")</f>
        <v/>
      </c>
      <c r="T10756" s="1">
        <v>3</v>
      </c>
      <c r="U10756" s="1">
        <v>750</v>
      </c>
      <c r="V10756" s="2">
        <v>21.3249</v>
      </c>
      <c r="W10756" s="12" t="s">
        <v>29</v>
      </c>
      <c r="X10756" s="4">
        <v>0</v>
      </c>
      <c r="Y10756" s="3">
        <v>750</v>
      </c>
      <c r="Z10756" s="9" t="s">
        <v>16</v>
      </c>
    </row>
    <row r="10757" spans="1:26" x14ac:dyDescent="0.25">
      <c r="A10757">
        <v>2024</v>
      </c>
      <c r="B10757">
        <v>3</v>
      </c>
      <c r="C10757" s="7">
        <v>45367</v>
      </c>
      <c r="D10757" s="9" t="s">
        <v>130</v>
      </c>
      <c r="E10757" s="9" t="s">
        <v>131</v>
      </c>
      <c r="F10757" s="9" t="s">
        <v>1208</v>
      </c>
      <c r="G10757" s="9" t="s">
        <v>1209</v>
      </c>
      <c r="H10757" s="9" t="s">
        <v>55</v>
      </c>
      <c r="I10757">
        <v>5000</v>
      </c>
      <c r="J10757" s="9" t="s">
        <v>22</v>
      </c>
      <c r="K10757">
        <v>5000</v>
      </c>
      <c r="L10757">
        <v>0</v>
      </c>
      <c r="M10757">
        <v>0</v>
      </c>
      <c r="N10757" s="11">
        <f>VLOOKUP(AA_SIPARIS_SATINALMA_RAPORU_YENI_123_22112023[[#This Row],[STOK_KODU]],AA_KUMULATIF_STOK_RAPORU_123_BURAK_TD[],3,0)</f>
        <v>1000</v>
      </c>
      <c r="O10757" s="5">
        <v>0.15</v>
      </c>
      <c r="P10757" s="1">
        <v>750</v>
      </c>
      <c r="Q10757" s="1">
        <v>34.973300000000002</v>
      </c>
      <c r="R10757" s="6">
        <v>0</v>
      </c>
      <c r="S10757" s="2" t="str">
        <f>IFERROR(#REF!/AA_SIPARIS_SATINALMA_RAPORU_YENI_123_22112023[[#This Row],[SIPARIS_EUR_KURU]],"")</f>
        <v/>
      </c>
      <c r="T10757" s="1">
        <v>0.15</v>
      </c>
      <c r="U10757" s="1">
        <v>750</v>
      </c>
      <c r="V10757" s="2">
        <v>21.444900000000001</v>
      </c>
      <c r="W10757" s="12" t="s">
        <v>29</v>
      </c>
      <c r="X10757" s="4">
        <v>0</v>
      </c>
      <c r="Y10757" s="3">
        <v>750</v>
      </c>
      <c r="Z10757" s="9" t="s">
        <v>16</v>
      </c>
    </row>
    <row r="10758" spans="1:26" x14ac:dyDescent="0.25">
      <c r="A10758">
        <v>2024</v>
      </c>
      <c r="B10758">
        <v>1</v>
      </c>
      <c r="C10758" s="7">
        <v>45294</v>
      </c>
      <c r="D10758" s="9" t="s">
        <v>305</v>
      </c>
      <c r="E10758" s="9" t="s">
        <v>306</v>
      </c>
      <c r="F10758" s="9" t="s">
        <v>2374</v>
      </c>
      <c r="G10758" s="9" t="s">
        <v>2375</v>
      </c>
      <c r="H10758" s="9" t="s">
        <v>55</v>
      </c>
      <c r="I10758">
        <v>100</v>
      </c>
      <c r="J10758" s="9" t="s">
        <v>22</v>
      </c>
      <c r="K10758">
        <v>100</v>
      </c>
      <c r="L10758">
        <v>0</v>
      </c>
      <c r="M10758">
        <v>0</v>
      </c>
      <c r="N10758" s="11">
        <f>VLOOKUP(AA_SIPARIS_SATINALMA_RAPORU_YENI_123_22112023[[#This Row],[STOK_KODU]],AA_KUMULATIF_STOK_RAPORU_123_BURAK_TD[],3,0)</f>
        <v>0</v>
      </c>
      <c r="O10758" s="5">
        <v>7.5</v>
      </c>
      <c r="P10758" s="1">
        <v>750</v>
      </c>
      <c r="Q10758" s="1">
        <v>32.725999999999999</v>
      </c>
      <c r="R10758" s="6">
        <v>0.23</v>
      </c>
      <c r="S10758" s="2" t="str">
        <f>IFERROR(#REF!/AA_SIPARIS_SATINALMA_RAPORU_YENI_123_22112023[[#This Row],[SIPARIS_EUR_KURU]],"")</f>
        <v/>
      </c>
      <c r="T10758" s="1">
        <v>7.5</v>
      </c>
      <c r="U10758" s="1">
        <v>750</v>
      </c>
      <c r="V10758" s="2">
        <v>22.919</v>
      </c>
      <c r="W10758" s="12" t="s">
        <v>29</v>
      </c>
      <c r="X10758" s="4">
        <v>0</v>
      </c>
      <c r="Y10758" s="3">
        <v>750</v>
      </c>
      <c r="Z10758" s="9" t="s">
        <v>16</v>
      </c>
    </row>
    <row r="10759" spans="1:26" x14ac:dyDescent="0.25">
      <c r="A10759">
        <v>2023</v>
      </c>
      <c r="B10759">
        <v>12</v>
      </c>
      <c r="C10759" s="7">
        <v>45289</v>
      </c>
      <c r="D10759" s="9" t="s">
        <v>48</v>
      </c>
      <c r="E10759" s="9" t="s">
        <v>49</v>
      </c>
      <c r="F10759" s="9" t="s">
        <v>2510</v>
      </c>
      <c r="G10759" s="9" t="s">
        <v>2511</v>
      </c>
      <c r="H10759" s="9" t="s">
        <v>52</v>
      </c>
      <c r="I10759">
        <v>5</v>
      </c>
      <c r="J10759" s="9" t="s">
        <v>22</v>
      </c>
      <c r="K10759">
        <v>5</v>
      </c>
      <c r="L10759">
        <v>0</v>
      </c>
      <c r="M10759">
        <v>0</v>
      </c>
      <c r="N10759" s="11">
        <f>VLOOKUP(AA_SIPARIS_SATINALMA_RAPORU_YENI_123_22112023[[#This Row],[STOK_KODU]],AA_KUMULATIF_STOK_RAPORU_123_BURAK_TD[],3,0)</f>
        <v>0</v>
      </c>
      <c r="O10759" s="5">
        <v>150</v>
      </c>
      <c r="P10759" s="1">
        <v>750</v>
      </c>
      <c r="Q10759" s="1">
        <v>32.6937</v>
      </c>
      <c r="R10759" s="6">
        <v>4.59</v>
      </c>
      <c r="S10759" s="2" t="str">
        <f>IFERROR(#REF!/AA_SIPARIS_SATINALMA_RAPORU_YENI_123_22112023[[#This Row],[SIPARIS_EUR_KURU]],"")</f>
        <v/>
      </c>
      <c r="T10759" s="1">
        <v>150</v>
      </c>
      <c r="U10759" s="1">
        <v>750</v>
      </c>
      <c r="V10759" s="2">
        <v>22.940200000000001</v>
      </c>
      <c r="W10759" s="12" t="s">
        <v>29</v>
      </c>
      <c r="X10759" s="4">
        <v>0</v>
      </c>
      <c r="Y10759" s="3">
        <v>750</v>
      </c>
      <c r="Z10759" s="9" t="s">
        <v>16</v>
      </c>
    </row>
    <row r="10760" spans="1:26" x14ac:dyDescent="0.25">
      <c r="A10760">
        <v>2023</v>
      </c>
      <c r="B10760">
        <v>12</v>
      </c>
      <c r="C10760" s="7">
        <v>45286</v>
      </c>
      <c r="D10760" s="9" t="s">
        <v>1363</v>
      </c>
      <c r="E10760" s="9" t="s">
        <v>1364</v>
      </c>
      <c r="F10760" s="9" t="s">
        <v>1539</v>
      </c>
      <c r="G10760" s="9" t="s">
        <v>1540</v>
      </c>
      <c r="H10760" s="9" t="s">
        <v>44</v>
      </c>
      <c r="I10760">
        <v>10</v>
      </c>
      <c r="J10760" s="9" t="s">
        <v>22</v>
      </c>
      <c r="K10760">
        <v>10</v>
      </c>
      <c r="L10760">
        <v>0</v>
      </c>
      <c r="M10760">
        <v>0</v>
      </c>
      <c r="N10760" s="11">
        <f>VLOOKUP(AA_SIPARIS_SATINALMA_RAPORU_YENI_123_22112023[[#This Row],[STOK_KODU]],AA_KUMULATIF_STOK_RAPORU_123_BURAK_TD[],3,0)</f>
        <v>0</v>
      </c>
      <c r="O10760" s="5">
        <v>75</v>
      </c>
      <c r="P10760" s="1">
        <v>750</v>
      </c>
      <c r="Q10760" s="1">
        <v>32.632599999999996</v>
      </c>
      <c r="R10760" s="6">
        <v>2.2999999999999998</v>
      </c>
      <c r="S10760" s="2" t="str">
        <f>IFERROR(#REF!/AA_SIPARIS_SATINALMA_RAPORU_YENI_123_22112023[[#This Row],[SIPARIS_EUR_KURU]],"")</f>
        <v/>
      </c>
      <c r="T10760" s="1">
        <v>75</v>
      </c>
      <c r="U10760" s="1">
        <v>750</v>
      </c>
      <c r="V10760" s="2">
        <v>37.622500000000002</v>
      </c>
      <c r="W10760" s="12" t="s">
        <v>29</v>
      </c>
      <c r="X10760" s="4">
        <v>0</v>
      </c>
      <c r="Y10760" s="3">
        <v>750</v>
      </c>
      <c r="Z10760" s="9" t="s">
        <v>16</v>
      </c>
    </row>
    <row r="10761" spans="1:26" x14ac:dyDescent="0.25">
      <c r="A10761">
        <v>2023</v>
      </c>
      <c r="B10761">
        <v>12</v>
      </c>
      <c r="C10761" s="7">
        <v>45273</v>
      </c>
      <c r="D10761" s="9" t="s">
        <v>130</v>
      </c>
      <c r="E10761" s="9" t="s">
        <v>131</v>
      </c>
      <c r="F10761" s="9" t="s">
        <v>2186</v>
      </c>
      <c r="G10761" s="9" t="s">
        <v>2187</v>
      </c>
      <c r="H10761" s="9" t="s">
        <v>55</v>
      </c>
      <c r="I10761">
        <v>30</v>
      </c>
      <c r="J10761" s="9" t="s">
        <v>22</v>
      </c>
      <c r="K10761">
        <v>30</v>
      </c>
      <c r="L10761">
        <v>0</v>
      </c>
      <c r="M10761">
        <v>0</v>
      </c>
      <c r="N10761" s="11">
        <f>VLOOKUP(AA_SIPARIS_SATINALMA_RAPORU_YENI_123_22112023[[#This Row],[STOK_KODU]],AA_KUMULATIF_STOK_RAPORU_123_BURAK_TD[],3,0)</f>
        <v>0</v>
      </c>
      <c r="O10761" s="5">
        <v>25</v>
      </c>
      <c r="P10761" s="1">
        <v>750</v>
      </c>
      <c r="Q10761" s="1">
        <v>32.632599999999996</v>
      </c>
      <c r="R10761" s="6">
        <v>0.77</v>
      </c>
      <c r="S10761" s="2" t="str">
        <f>IFERROR(#REF!/AA_SIPARIS_SATINALMA_RAPORU_YENI_123_22112023[[#This Row],[SIPARIS_EUR_KURU]],"")</f>
        <v/>
      </c>
      <c r="T10761" s="1">
        <v>25</v>
      </c>
      <c r="U10761" s="1">
        <v>750</v>
      </c>
      <c r="V10761" s="2">
        <v>23.976500000000001</v>
      </c>
      <c r="W10761" s="12" t="s">
        <v>29</v>
      </c>
      <c r="X10761" s="4">
        <v>0</v>
      </c>
      <c r="Y10761" s="3">
        <v>750</v>
      </c>
      <c r="Z10761" s="9" t="s">
        <v>16</v>
      </c>
    </row>
    <row r="10762" spans="1:26" x14ac:dyDescent="0.25">
      <c r="A10762">
        <v>2023</v>
      </c>
      <c r="B10762">
        <v>12</v>
      </c>
      <c r="C10762" s="7">
        <v>45261</v>
      </c>
      <c r="D10762" s="9" t="s">
        <v>305</v>
      </c>
      <c r="E10762" s="9" t="s">
        <v>306</v>
      </c>
      <c r="F10762" s="9" t="s">
        <v>2720</v>
      </c>
      <c r="G10762" s="9" t="s">
        <v>2721</v>
      </c>
      <c r="H10762" s="9" t="s">
        <v>55</v>
      </c>
      <c r="I10762">
        <v>20</v>
      </c>
      <c r="J10762" s="9" t="s">
        <v>22</v>
      </c>
      <c r="K10762">
        <v>20</v>
      </c>
      <c r="L10762">
        <v>0</v>
      </c>
      <c r="M10762">
        <v>0</v>
      </c>
      <c r="N10762" s="11">
        <f>VLOOKUP(AA_SIPARIS_SATINALMA_RAPORU_YENI_123_22112023[[#This Row],[STOK_KODU]],AA_KUMULATIF_STOK_RAPORU_123_BURAK_TD[],3,0)</f>
        <v>0</v>
      </c>
      <c r="O10762" s="5">
        <v>37.5</v>
      </c>
      <c r="P10762" s="1">
        <v>750</v>
      </c>
      <c r="Q10762" s="1">
        <v>31.5154</v>
      </c>
      <c r="R10762" s="6">
        <v>1.19</v>
      </c>
      <c r="S10762" s="2" t="str">
        <f>IFERROR(#REF!/AA_SIPARIS_SATINALMA_RAPORU_YENI_123_22112023[[#This Row],[SIPARIS_EUR_KURU]],"")</f>
        <v/>
      </c>
      <c r="T10762" s="1">
        <v>37.5</v>
      </c>
      <c r="U10762" s="1">
        <v>750</v>
      </c>
      <c r="V10762" s="2">
        <v>23.797899999999998</v>
      </c>
      <c r="W10762" s="12" t="s">
        <v>29</v>
      </c>
      <c r="X10762" s="4">
        <v>0</v>
      </c>
      <c r="Y10762" s="3">
        <v>750</v>
      </c>
      <c r="Z10762" s="9" t="s">
        <v>16</v>
      </c>
    </row>
    <row r="10763" spans="1:26" x14ac:dyDescent="0.25">
      <c r="A10763">
        <v>2023</v>
      </c>
      <c r="B10763">
        <v>11</v>
      </c>
      <c r="C10763" s="7">
        <v>45237</v>
      </c>
      <c r="D10763" s="9" t="s">
        <v>305</v>
      </c>
      <c r="E10763" s="9" t="s">
        <v>306</v>
      </c>
      <c r="F10763" s="9" t="s">
        <v>2831</v>
      </c>
      <c r="G10763" s="9" t="s">
        <v>2832</v>
      </c>
      <c r="H10763" s="9" t="s">
        <v>52</v>
      </c>
      <c r="I10763">
        <v>3</v>
      </c>
      <c r="J10763" s="9" t="s">
        <v>68</v>
      </c>
      <c r="K10763">
        <v>3</v>
      </c>
      <c r="L10763">
        <v>0</v>
      </c>
      <c r="M10763">
        <v>0</v>
      </c>
      <c r="N10763" s="11">
        <f>VLOOKUP(AA_SIPARIS_SATINALMA_RAPORU_YENI_123_22112023[[#This Row],[STOK_KODU]],AA_KUMULATIF_STOK_RAPORU_123_BURAK_TD[],3,0)</f>
        <v>6.6613381477509392E-16</v>
      </c>
      <c r="O10763" s="5">
        <v>250</v>
      </c>
      <c r="P10763" s="1">
        <v>750</v>
      </c>
      <c r="Q10763" s="1">
        <v>30.5031</v>
      </c>
      <c r="R10763" s="6">
        <v>8.1999999999999993</v>
      </c>
      <c r="S10763" s="2" t="str">
        <f>IFERROR(#REF!/AA_SIPARIS_SATINALMA_RAPORU_YENI_123_22112023[[#This Row],[SIPARIS_EUR_KURU]],"")</f>
        <v/>
      </c>
      <c r="T10763" s="1">
        <v>250</v>
      </c>
      <c r="U10763" s="1">
        <v>750</v>
      </c>
      <c r="V10763" s="2">
        <v>24.667200000000001</v>
      </c>
      <c r="W10763" s="12" t="s">
        <v>29</v>
      </c>
      <c r="X10763" s="4">
        <v>0</v>
      </c>
      <c r="Y10763" s="3">
        <v>750</v>
      </c>
      <c r="Z10763" s="9" t="s">
        <v>16</v>
      </c>
    </row>
    <row r="10764" spans="1:26" x14ac:dyDescent="0.25">
      <c r="A10764">
        <v>2023</v>
      </c>
      <c r="B10764">
        <v>10</v>
      </c>
      <c r="C10764" s="7">
        <v>45209</v>
      </c>
      <c r="D10764" s="9" t="s">
        <v>180</v>
      </c>
      <c r="E10764" s="9" t="s">
        <v>181</v>
      </c>
      <c r="F10764" s="9" t="s">
        <v>1571</v>
      </c>
      <c r="G10764" s="9" t="s">
        <v>1572</v>
      </c>
      <c r="H10764" s="9" t="s">
        <v>44</v>
      </c>
      <c r="I10764">
        <v>10</v>
      </c>
      <c r="J10764" s="9" t="s">
        <v>22</v>
      </c>
      <c r="K10764">
        <v>10</v>
      </c>
      <c r="L10764">
        <v>0</v>
      </c>
      <c r="M10764">
        <v>0</v>
      </c>
      <c r="N10764" s="11">
        <f>VLOOKUP(AA_SIPARIS_SATINALMA_RAPORU_YENI_123_22112023[[#This Row],[STOK_KODU]],AA_KUMULATIF_STOK_RAPORU_123_BURAK_TD[],3,0)</f>
        <v>22</v>
      </c>
      <c r="O10764" s="5">
        <v>75</v>
      </c>
      <c r="P10764" s="1">
        <v>750</v>
      </c>
      <c r="Q10764" s="1">
        <v>29.126999999999999</v>
      </c>
      <c r="R10764" s="6">
        <v>2.57</v>
      </c>
      <c r="S10764" s="2" t="str">
        <f>IFERROR(#REF!/AA_SIPARIS_SATINALMA_RAPORU_YENI_123_22112023[[#This Row],[SIPARIS_EUR_KURU]],"")</f>
        <v/>
      </c>
      <c r="T10764" s="1">
        <v>75</v>
      </c>
      <c r="U10764" s="1">
        <v>750</v>
      </c>
      <c r="V10764" s="2">
        <v>25.599900000000002</v>
      </c>
      <c r="W10764" s="12" t="s">
        <v>29</v>
      </c>
      <c r="X10764" s="4">
        <v>0</v>
      </c>
      <c r="Y10764" s="3">
        <v>750</v>
      </c>
      <c r="Z10764" s="9" t="s">
        <v>16</v>
      </c>
    </row>
    <row r="10765" spans="1:26" x14ac:dyDescent="0.25">
      <c r="A10765">
        <v>2023</v>
      </c>
      <c r="B10765">
        <v>9</v>
      </c>
      <c r="C10765" s="7">
        <v>45184</v>
      </c>
      <c r="D10765" s="9" t="s">
        <v>180</v>
      </c>
      <c r="E10765" s="9" t="s">
        <v>181</v>
      </c>
      <c r="F10765" s="9" t="s">
        <v>1571</v>
      </c>
      <c r="G10765" s="9" t="s">
        <v>1572</v>
      </c>
      <c r="H10765" s="9" t="s">
        <v>44</v>
      </c>
      <c r="I10765">
        <v>10</v>
      </c>
      <c r="J10765" s="9" t="s">
        <v>22</v>
      </c>
      <c r="K10765">
        <v>10</v>
      </c>
      <c r="L10765">
        <v>0</v>
      </c>
      <c r="M10765">
        <v>0</v>
      </c>
      <c r="N10765" s="11">
        <f>VLOOKUP(AA_SIPARIS_SATINALMA_RAPORU_YENI_123_22112023[[#This Row],[STOK_KODU]],AA_KUMULATIF_STOK_RAPORU_123_BURAK_TD[],3,0)</f>
        <v>22</v>
      </c>
      <c r="O10765" s="5">
        <v>75</v>
      </c>
      <c r="P10765" s="1">
        <v>750</v>
      </c>
      <c r="Q10765" s="1">
        <v>28.881699999999999</v>
      </c>
      <c r="R10765" s="6">
        <v>2.6</v>
      </c>
      <c r="S10765" s="2" t="str">
        <f>IFERROR(#REF!/AA_SIPARIS_SATINALMA_RAPORU_YENI_123_22112023[[#This Row],[SIPARIS_EUR_KURU]],"")</f>
        <v/>
      </c>
      <c r="T10765" s="1">
        <v>75</v>
      </c>
      <c r="U10765" s="1">
        <v>750</v>
      </c>
      <c r="V10765" s="2">
        <v>25.9649</v>
      </c>
      <c r="W10765" s="12" t="s">
        <v>29</v>
      </c>
      <c r="X10765" s="4">
        <v>0</v>
      </c>
      <c r="Y10765" s="3">
        <v>750</v>
      </c>
      <c r="Z10765" s="9" t="s">
        <v>16</v>
      </c>
    </row>
    <row r="10766" spans="1:26" x14ac:dyDescent="0.25">
      <c r="A10766">
        <v>2023</v>
      </c>
      <c r="B10766">
        <v>8</v>
      </c>
      <c r="C10766" s="7">
        <v>45141</v>
      </c>
      <c r="D10766" s="9" t="s">
        <v>237</v>
      </c>
      <c r="E10766" s="9" t="s">
        <v>11203</v>
      </c>
      <c r="F10766" s="9" t="s">
        <v>3347</v>
      </c>
      <c r="G10766" s="9" t="s">
        <v>3348</v>
      </c>
      <c r="H10766" s="9" t="s">
        <v>653</v>
      </c>
      <c r="I10766">
        <v>15</v>
      </c>
      <c r="J10766" s="9" t="s">
        <v>22</v>
      </c>
      <c r="K10766">
        <v>15</v>
      </c>
      <c r="L10766">
        <v>0</v>
      </c>
      <c r="M10766">
        <v>0</v>
      </c>
      <c r="N10766" s="11">
        <f>VLOOKUP(AA_SIPARIS_SATINALMA_RAPORU_YENI_123_22112023[[#This Row],[STOK_KODU]],AA_KUMULATIF_STOK_RAPORU_123_BURAK_TD[],3,0)</f>
        <v>0</v>
      </c>
      <c r="O10766" s="5">
        <v>50</v>
      </c>
      <c r="P10766" s="1">
        <v>750</v>
      </c>
      <c r="Q10766" s="1">
        <v>29.588699999999999</v>
      </c>
      <c r="R10766" s="6">
        <v>1.69</v>
      </c>
      <c r="S10766" s="2" t="str">
        <f>IFERROR(#REF!/AA_SIPARIS_SATINALMA_RAPORU_YENI_123_22112023[[#This Row],[SIPARIS_EUR_KURU]],"")</f>
        <v/>
      </c>
      <c r="T10766" s="1">
        <v>50</v>
      </c>
      <c r="U10766" s="1">
        <v>750</v>
      </c>
      <c r="V10766" s="2">
        <v>0</v>
      </c>
      <c r="W10766" s="12" t="s">
        <v>29</v>
      </c>
      <c r="X10766" s="4">
        <v>0</v>
      </c>
      <c r="Y10766" s="3">
        <v>750</v>
      </c>
      <c r="Z10766" s="9" t="s">
        <v>16</v>
      </c>
    </row>
    <row r="10767" spans="1:26" x14ac:dyDescent="0.25">
      <c r="A10767">
        <v>2023</v>
      </c>
      <c r="B10767">
        <v>7</v>
      </c>
      <c r="C10767" s="7">
        <v>45138</v>
      </c>
      <c r="D10767" s="9" t="s">
        <v>392</v>
      </c>
      <c r="E10767" s="9" t="s">
        <v>393</v>
      </c>
      <c r="F10767" s="9" t="s">
        <v>2636</v>
      </c>
      <c r="G10767" s="9" t="s">
        <v>2637</v>
      </c>
      <c r="H10767" s="9" t="s">
        <v>55</v>
      </c>
      <c r="I10767">
        <v>50</v>
      </c>
      <c r="J10767" s="9" t="s">
        <v>22</v>
      </c>
      <c r="K10767">
        <v>50</v>
      </c>
      <c r="L10767">
        <v>0</v>
      </c>
      <c r="M10767">
        <v>0</v>
      </c>
      <c r="N10767" s="11">
        <f>VLOOKUP(AA_SIPARIS_SATINALMA_RAPORU_YENI_123_22112023[[#This Row],[STOK_KODU]],AA_KUMULATIF_STOK_RAPORU_123_BURAK_TD[],3,0)</f>
        <v>0</v>
      </c>
      <c r="O10767" s="5">
        <v>15</v>
      </c>
      <c r="P10767" s="1">
        <v>750</v>
      </c>
      <c r="Q10767" s="1">
        <v>29.57</v>
      </c>
      <c r="R10767" s="6">
        <v>0.51</v>
      </c>
      <c r="S10767" s="2" t="str">
        <f>IFERROR(#REF!/AA_SIPARIS_SATINALMA_RAPORU_YENI_123_22112023[[#This Row],[SIPARIS_EUR_KURU]],"")</f>
        <v/>
      </c>
      <c r="T10767" s="1">
        <v>15</v>
      </c>
      <c r="U10767" s="1">
        <v>750</v>
      </c>
      <c r="V10767" s="2">
        <v>25.3475</v>
      </c>
      <c r="W10767" s="12" t="s">
        <v>29</v>
      </c>
      <c r="X10767" s="4">
        <v>0</v>
      </c>
      <c r="Y10767" s="3">
        <v>750</v>
      </c>
      <c r="Z10767" s="9" t="s">
        <v>16</v>
      </c>
    </row>
    <row r="10768" spans="1:26" x14ac:dyDescent="0.25">
      <c r="A10768">
        <v>2023</v>
      </c>
      <c r="B10768">
        <v>7</v>
      </c>
      <c r="C10768" s="7">
        <v>45135</v>
      </c>
      <c r="D10768" s="9" t="s">
        <v>1084</v>
      </c>
      <c r="E10768" s="9" t="s">
        <v>1085</v>
      </c>
      <c r="F10768" s="9" t="s">
        <v>1150</v>
      </c>
      <c r="G10768" s="9" t="s">
        <v>1151</v>
      </c>
      <c r="H10768" s="9" t="s">
        <v>55</v>
      </c>
      <c r="I10768">
        <v>3</v>
      </c>
      <c r="J10768" s="9" t="s">
        <v>22</v>
      </c>
      <c r="K10768">
        <v>3</v>
      </c>
      <c r="L10768">
        <v>0</v>
      </c>
      <c r="M10768">
        <v>0</v>
      </c>
      <c r="N10768" s="11">
        <f>VLOOKUP(AA_SIPARIS_SATINALMA_RAPORU_YENI_123_22112023[[#This Row],[STOK_KODU]],AA_KUMULATIF_STOK_RAPORU_123_BURAK_TD[],3,0)</f>
        <v>13</v>
      </c>
      <c r="O10768" s="5">
        <v>250</v>
      </c>
      <c r="P10768" s="1">
        <v>750</v>
      </c>
      <c r="Q10768" s="1">
        <v>29.9756</v>
      </c>
      <c r="R10768" s="6">
        <v>8.34</v>
      </c>
      <c r="S10768" s="2" t="str">
        <f>IFERROR(#REF!/AA_SIPARIS_SATINALMA_RAPORU_YENI_123_22112023[[#This Row],[SIPARIS_EUR_KURU]],"")</f>
        <v/>
      </c>
      <c r="T10768" s="1">
        <v>250</v>
      </c>
      <c r="U10768" s="1">
        <v>750</v>
      </c>
      <c r="V10768" s="2">
        <v>25.020299999999999</v>
      </c>
      <c r="W10768" s="12" t="s">
        <v>29</v>
      </c>
      <c r="X10768" s="4">
        <v>0</v>
      </c>
      <c r="Y10768" s="3">
        <v>750</v>
      </c>
      <c r="Z10768" s="9" t="s">
        <v>16</v>
      </c>
    </row>
    <row r="10769" spans="1:26" x14ac:dyDescent="0.25">
      <c r="A10769">
        <v>2023</v>
      </c>
      <c r="B10769">
        <v>7</v>
      </c>
      <c r="C10769" s="7">
        <v>45126</v>
      </c>
      <c r="D10769" s="9" t="s">
        <v>2897</v>
      </c>
      <c r="E10769" s="9" t="s">
        <v>2898</v>
      </c>
      <c r="F10769" s="9" t="s">
        <v>3483</v>
      </c>
      <c r="G10769" s="9" t="s">
        <v>3484</v>
      </c>
      <c r="H10769" s="9" t="s">
        <v>44</v>
      </c>
      <c r="I10769">
        <v>10</v>
      </c>
      <c r="J10769" s="9" t="s">
        <v>22</v>
      </c>
      <c r="K10769">
        <v>10</v>
      </c>
      <c r="L10769">
        <v>0</v>
      </c>
      <c r="M10769">
        <v>0</v>
      </c>
      <c r="N10769" s="11">
        <f>VLOOKUP(AA_SIPARIS_SATINALMA_RAPORU_YENI_123_22112023[[#This Row],[STOK_KODU]],AA_KUMULATIF_STOK_RAPORU_123_BURAK_TD[],3,0)</f>
        <v>0</v>
      </c>
      <c r="O10769" s="5">
        <v>75</v>
      </c>
      <c r="P10769" s="1">
        <v>750</v>
      </c>
      <c r="Q10769" s="1">
        <v>30.179099999999998</v>
      </c>
      <c r="R10769" s="6">
        <v>2.4900000000000002</v>
      </c>
      <c r="S10769" s="2" t="str">
        <f>IFERROR(#REF!/AA_SIPARIS_SATINALMA_RAPORU_YENI_123_22112023[[#This Row],[SIPARIS_EUR_KURU]],"")</f>
        <v/>
      </c>
      <c r="T10769" s="1">
        <v>75</v>
      </c>
      <c r="U10769" s="1">
        <v>750</v>
      </c>
      <c r="V10769" s="2">
        <v>25.435099999999998</v>
      </c>
      <c r="W10769" s="12" t="s">
        <v>29</v>
      </c>
      <c r="X10769" s="4">
        <v>0</v>
      </c>
      <c r="Y10769" s="3">
        <v>750</v>
      </c>
      <c r="Z10769" s="9" t="s">
        <v>16</v>
      </c>
    </row>
    <row r="10770" spans="1:26" x14ac:dyDescent="0.25">
      <c r="A10770">
        <v>2023</v>
      </c>
      <c r="B10770">
        <v>6</v>
      </c>
      <c r="C10770" s="7">
        <v>45089</v>
      </c>
      <c r="D10770" s="9" t="s">
        <v>130</v>
      </c>
      <c r="E10770" s="9" t="s">
        <v>131</v>
      </c>
      <c r="F10770" s="9" t="s">
        <v>3803</v>
      </c>
      <c r="G10770" s="9" t="s">
        <v>3804</v>
      </c>
      <c r="H10770" s="9" t="s">
        <v>97</v>
      </c>
      <c r="I10770">
        <v>10</v>
      </c>
      <c r="J10770" s="9" t="s">
        <v>22</v>
      </c>
      <c r="K10770">
        <v>10</v>
      </c>
      <c r="L10770">
        <v>0</v>
      </c>
      <c r="M10770">
        <v>0</v>
      </c>
      <c r="N10770" s="11">
        <f>VLOOKUP(AA_SIPARIS_SATINALMA_RAPORU_YENI_123_22112023[[#This Row],[STOK_KODU]],AA_KUMULATIF_STOK_RAPORU_123_BURAK_TD[],3,0)</f>
        <v>0</v>
      </c>
      <c r="O10770" s="5">
        <v>75</v>
      </c>
      <c r="P10770" s="1">
        <v>750</v>
      </c>
      <c r="Q10770" s="1">
        <v>25.232299999999999</v>
      </c>
      <c r="R10770" s="6">
        <v>2.97</v>
      </c>
      <c r="S10770" s="2" t="str">
        <f>IFERROR(#REF!/AA_SIPARIS_SATINALMA_RAPORU_YENI_123_22112023[[#This Row],[SIPARIS_EUR_KURU]],"")</f>
        <v/>
      </c>
      <c r="T10770" s="1">
        <v>75</v>
      </c>
      <c r="U10770" s="1">
        <v>750</v>
      </c>
      <c r="V10770" s="2">
        <v>29.376999999999999</v>
      </c>
      <c r="W10770" s="12" t="s">
        <v>29</v>
      </c>
      <c r="X10770" s="4">
        <v>0</v>
      </c>
      <c r="Y10770" s="3">
        <v>750</v>
      </c>
      <c r="Z10770" s="9" t="s">
        <v>16</v>
      </c>
    </row>
    <row r="10771" spans="1:26" x14ac:dyDescent="0.25">
      <c r="A10771">
        <v>2023</v>
      </c>
      <c r="B10771">
        <v>5</v>
      </c>
      <c r="C10771" s="7">
        <v>45056</v>
      </c>
      <c r="D10771" s="9" t="s">
        <v>4210</v>
      </c>
      <c r="E10771" s="9" t="s">
        <v>4211</v>
      </c>
      <c r="F10771" s="9" t="s">
        <v>4212</v>
      </c>
      <c r="G10771" s="9" t="s">
        <v>4213</v>
      </c>
      <c r="H10771" s="9" t="s">
        <v>97</v>
      </c>
      <c r="I10771">
        <v>5</v>
      </c>
      <c r="J10771" s="9" t="s">
        <v>117</v>
      </c>
      <c r="K10771">
        <v>5</v>
      </c>
      <c r="L10771">
        <v>0</v>
      </c>
      <c r="M10771">
        <v>0</v>
      </c>
      <c r="N10771" s="11">
        <f>VLOOKUP(AA_SIPARIS_SATINALMA_RAPORU_YENI_123_22112023[[#This Row],[STOK_KODU]],AA_KUMULATIF_STOK_RAPORU_123_BURAK_TD[],3,0)</f>
        <v>0</v>
      </c>
      <c r="O10771" s="5">
        <v>150</v>
      </c>
      <c r="P10771" s="1">
        <v>750</v>
      </c>
      <c r="Q10771" s="1">
        <v>21.4008</v>
      </c>
      <c r="R10771" s="6">
        <v>7.01</v>
      </c>
      <c r="S10771" s="2" t="str">
        <f>IFERROR(#REF!/AA_SIPARIS_SATINALMA_RAPORU_YENI_123_22112023[[#This Row],[SIPARIS_EUR_KURU]],"")</f>
        <v/>
      </c>
      <c r="T10771" s="1">
        <v>150</v>
      </c>
      <c r="U10771" s="1">
        <v>750</v>
      </c>
      <c r="V10771" s="2">
        <v>35.045400000000001</v>
      </c>
      <c r="W10771" s="12" t="s">
        <v>29</v>
      </c>
      <c r="X10771" s="4">
        <v>0</v>
      </c>
      <c r="Y10771" s="3">
        <v>750</v>
      </c>
      <c r="Z10771" s="9" t="s">
        <v>16</v>
      </c>
    </row>
    <row r="10772" spans="1:26" x14ac:dyDescent="0.25">
      <c r="A10772">
        <v>2023</v>
      </c>
      <c r="B10772">
        <v>3</v>
      </c>
      <c r="C10772" s="7">
        <v>45014</v>
      </c>
      <c r="D10772" s="9" t="s">
        <v>130</v>
      </c>
      <c r="E10772" s="9" t="s">
        <v>131</v>
      </c>
      <c r="F10772" s="9" t="s">
        <v>3381</v>
      </c>
      <c r="G10772" s="9" t="s">
        <v>3382</v>
      </c>
      <c r="H10772" s="9" t="s">
        <v>55</v>
      </c>
      <c r="I10772">
        <v>10</v>
      </c>
      <c r="J10772" s="9" t="s">
        <v>22</v>
      </c>
      <c r="K10772">
        <v>10</v>
      </c>
      <c r="L10772">
        <v>0</v>
      </c>
      <c r="M10772">
        <v>0</v>
      </c>
      <c r="N10772" s="11">
        <f>VLOOKUP(AA_SIPARIS_SATINALMA_RAPORU_YENI_123_22112023[[#This Row],[STOK_KODU]],AA_KUMULATIF_STOK_RAPORU_123_BURAK_TD[],3,0)</f>
        <v>0</v>
      </c>
      <c r="O10772" s="5">
        <v>75</v>
      </c>
      <c r="P10772" s="1">
        <v>750</v>
      </c>
      <c r="Q10772" s="1">
        <v>20.646699999999999</v>
      </c>
      <c r="R10772" s="6">
        <v>3.63</v>
      </c>
      <c r="S10772" s="2" t="str">
        <f>IFERROR(#REF!/AA_SIPARIS_SATINALMA_RAPORU_YENI_123_22112023[[#This Row],[SIPARIS_EUR_KURU]],"")</f>
        <v/>
      </c>
      <c r="T10772" s="1">
        <v>75</v>
      </c>
      <c r="U10772" s="1">
        <v>750</v>
      </c>
      <c r="V10772" s="2">
        <v>35.783000000000001</v>
      </c>
      <c r="W10772" s="12" t="s">
        <v>29</v>
      </c>
      <c r="X10772" s="4">
        <v>0</v>
      </c>
      <c r="Y10772" s="3">
        <v>750</v>
      </c>
      <c r="Z10772" s="9" t="s">
        <v>16</v>
      </c>
    </row>
    <row r="10773" spans="1:26" x14ac:dyDescent="0.25">
      <c r="A10773">
        <v>2023</v>
      </c>
      <c r="B10773">
        <v>3</v>
      </c>
      <c r="C10773" s="7">
        <v>45010</v>
      </c>
      <c r="D10773" s="9" t="s">
        <v>24</v>
      </c>
      <c r="E10773" s="9" t="s">
        <v>25</v>
      </c>
      <c r="F10773" s="9" t="s">
        <v>2969</v>
      </c>
      <c r="G10773" s="9" t="s">
        <v>2970</v>
      </c>
      <c r="H10773" s="9" t="s">
        <v>28</v>
      </c>
      <c r="I10773">
        <v>2</v>
      </c>
      <c r="J10773" s="9" t="s">
        <v>22</v>
      </c>
      <c r="K10773">
        <v>2</v>
      </c>
      <c r="L10773">
        <v>0</v>
      </c>
      <c r="M10773">
        <v>0</v>
      </c>
      <c r="N10773" s="11">
        <f>VLOOKUP(AA_SIPARIS_SATINALMA_RAPORU_YENI_123_22112023[[#This Row],[STOK_KODU]],AA_KUMULATIF_STOK_RAPORU_123_BURAK_TD[],3,0)</f>
        <v>0</v>
      </c>
      <c r="O10773" s="5">
        <v>375</v>
      </c>
      <c r="P10773" s="1">
        <v>750</v>
      </c>
      <c r="Q10773" s="1">
        <v>32.632599999999996</v>
      </c>
      <c r="R10773" s="6">
        <v>6.33</v>
      </c>
      <c r="S10773" s="2" t="str">
        <f>IFERROR(#REF!/AA_SIPARIS_SATINALMA_RAPORU_YENI_123_22112023[[#This Row],[SIPARIS_EUR_KURU]],"")</f>
        <v/>
      </c>
      <c r="T10773" s="1">
        <v>206.565</v>
      </c>
      <c r="U10773" s="1">
        <v>413.13</v>
      </c>
      <c r="V10773" s="2">
        <v>20.242100000000001</v>
      </c>
      <c r="W10773" s="12" t="s">
        <v>29</v>
      </c>
      <c r="X10773" s="4">
        <v>0</v>
      </c>
      <c r="Y10773" s="3">
        <v>413.13</v>
      </c>
      <c r="Z10773" s="9" t="s">
        <v>16</v>
      </c>
    </row>
    <row r="10774" spans="1:26" x14ac:dyDescent="0.25">
      <c r="A10774">
        <v>2023</v>
      </c>
      <c r="B10774">
        <v>2</v>
      </c>
      <c r="C10774" s="7">
        <v>44958</v>
      </c>
      <c r="D10774" s="9" t="s">
        <v>24</v>
      </c>
      <c r="E10774" s="9" t="s">
        <v>25</v>
      </c>
      <c r="F10774" s="9" t="s">
        <v>4649</v>
      </c>
      <c r="G10774" s="9" t="s">
        <v>4650</v>
      </c>
      <c r="H10774" s="9" t="s">
        <v>28</v>
      </c>
      <c r="I10774">
        <v>1</v>
      </c>
      <c r="J10774" s="9" t="s">
        <v>22</v>
      </c>
      <c r="K10774">
        <v>1</v>
      </c>
      <c r="L10774">
        <v>0</v>
      </c>
      <c r="M10774">
        <v>0</v>
      </c>
      <c r="N10774" s="11">
        <f>VLOOKUP(AA_SIPARIS_SATINALMA_RAPORU_YENI_123_22112023[[#This Row],[STOK_KODU]],AA_KUMULATIF_STOK_RAPORU_123_BURAK_TD[],3,0)</f>
        <v>0</v>
      </c>
      <c r="O10774" s="5">
        <v>750</v>
      </c>
      <c r="P10774" s="1">
        <v>750</v>
      </c>
      <c r="Q10774" s="1">
        <v>20.382400000000001</v>
      </c>
      <c r="R10774" s="6">
        <v>20.27</v>
      </c>
      <c r="S10774" s="2" t="str">
        <f>IFERROR(#REF!/AA_SIPARIS_SATINALMA_RAPORU_YENI_123_22112023[[#This Row],[SIPARIS_EUR_KURU]],"")</f>
        <v/>
      </c>
      <c r="T10774" s="1">
        <v>413.14</v>
      </c>
      <c r="U10774" s="1">
        <v>413.14</v>
      </c>
      <c r="V10774" s="2">
        <v>20.2379</v>
      </c>
      <c r="W10774" s="12" t="s">
        <v>29</v>
      </c>
      <c r="X10774" s="4">
        <v>0</v>
      </c>
      <c r="Y10774" s="3">
        <v>413.14</v>
      </c>
      <c r="Z10774" s="9" t="s">
        <v>16</v>
      </c>
    </row>
    <row r="10775" spans="1:26" x14ac:dyDescent="0.25">
      <c r="A10775">
        <v>2023</v>
      </c>
      <c r="B10775">
        <v>1</v>
      </c>
      <c r="C10775" s="7">
        <v>44945</v>
      </c>
      <c r="D10775" s="9" t="s">
        <v>4703</v>
      </c>
      <c r="E10775" s="9" t="s">
        <v>4704</v>
      </c>
      <c r="F10775" s="9" t="s">
        <v>4344</v>
      </c>
      <c r="G10775" s="9" t="s">
        <v>4345</v>
      </c>
      <c r="H10775" s="9" t="s">
        <v>44</v>
      </c>
      <c r="I10775">
        <v>1</v>
      </c>
      <c r="J10775" s="9" t="s">
        <v>22</v>
      </c>
      <c r="K10775">
        <v>1</v>
      </c>
      <c r="L10775">
        <v>0</v>
      </c>
      <c r="M10775">
        <v>0</v>
      </c>
      <c r="N10775" s="11">
        <f>VLOOKUP(AA_SIPARIS_SATINALMA_RAPORU_YENI_123_22112023[[#This Row],[STOK_KODU]],AA_KUMULATIF_STOK_RAPORU_123_BURAK_TD[],3,0)</f>
        <v>0</v>
      </c>
      <c r="O10775" s="5">
        <v>750</v>
      </c>
      <c r="P10775" s="1">
        <v>750</v>
      </c>
      <c r="Q10775" s="1">
        <v>20.382400000000001</v>
      </c>
      <c r="R10775" s="6">
        <v>36.799999999999997</v>
      </c>
      <c r="S10775" s="2" t="str">
        <f>IFERROR(#REF!/AA_SIPARIS_SATINALMA_RAPORU_YENI_123_22112023[[#This Row],[SIPARIS_EUR_KURU]],"")</f>
        <v/>
      </c>
      <c r="T10775" s="1">
        <v>750</v>
      </c>
      <c r="U10775" s="1">
        <v>750</v>
      </c>
      <c r="V10775" s="2">
        <v>37.201300000000003</v>
      </c>
      <c r="W10775" s="12" t="s">
        <v>29</v>
      </c>
      <c r="X10775" s="4">
        <v>0</v>
      </c>
      <c r="Y10775" s="3">
        <v>750</v>
      </c>
      <c r="Z10775" s="9" t="s">
        <v>16</v>
      </c>
    </row>
    <row r="10776" spans="1:26" x14ac:dyDescent="0.25">
      <c r="A10776">
        <v>2023</v>
      </c>
      <c r="B10776">
        <v>1</v>
      </c>
      <c r="C10776" s="7">
        <v>44944</v>
      </c>
      <c r="D10776" s="9" t="s">
        <v>24</v>
      </c>
      <c r="E10776" s="9" t="s">
        <v>25</v>
      </c>
      <c r="F10776" s="9" t="s">
        <v>4649</v>
      </c>
      <c r="G10776" s="9" t="s">
        <v>4650</v>
      </c>
      <c r="H10776" s="9" t="s">
        <v>28</v>
      </c>
      <c r="I10776">
        <v>1</v>
      </c>
      <c r="J10776" s="9" t="s">
        <v>22</v>
      </c>
      <c r="K10776">
        <v>1</v>
      </c>
      <c r="L10776">
        <v>0</v>
      </c>
      <c r="M10776">
        <v>0</v>
      </c>
      <c r="N10776" s="11">
        <f>VLOOKUP(AA_SIPARIS_SATINALMA_RAPORU_YENI_123_22112023[[#This Row],[STOK_KODU]],AA_KUMULATIF_STOK_RAPORU_123_BURAK_TD[],3,0)</f>
        <v>0</v>
      </c>
      <c r="O10776" s="5">
        <v>750</v>
      </c>
      <c r="P10776" s="1">
        <v>750</v>
      </c>
      <c r="Q10776" s="1">
        <v>20.3157</v>
      </c>
      <c r="R10776" s="6">
        <v>20.34</v>
      </c>
      <c r="S10776" s="2" t="str">
        <f>IFERROR(#REF!/AA_SIPARIS_SATINALMA_RAPORU_YENI_123_22112023[[#This Row],[SIPARIS_EUR_KURU]],"")</f>
        <v/>
      </c>
      <c r="T10776" s="1">
        <v>413.14</v>
      </c>
      <c r="U10776" s="1">
        <v>413.14</v>
      </c>
      <c r="V10776" s="2">
        <v>20.335999999999999</v>
      </c>
      <c r="W10776" s="12" t="s">
        <v>29</v>
      </c>
      <c r="X10776" s="4">
        <v>0</v>
      </c>
      <c r="Y10776" s="3">
        <v>413.14</v>
      </c>
      <c r="Z10776" s="9" t="s">
        <v>16</v>
      </c>
    </row>
    <row r="10777" spans="1:26" x14ac:dyDescent="0.25">
      <c r="A10777">
        <v>2023</v>
      </c>
      <c r="B10777">
        <v>1</v>
      </c>
      <c r="C10777" s="7">
        <v>44938</v>
      </c>
      <c r="D10777" s="9" t="s">
        <v>48</v>
      </c>
      <c r="E10777" s="9" t="s">
        <v>49</v>
      </c>
      <c r="F10777" s="9" t="s">
        <v>56</v>
      </c>
      <c r="G10777" s="9" t="s">
        <v>57</v>
      </c>
      <c r="H10777" s="9" t="s">
        <v>52</v>
      </c>
      <c r="I10777">
        <v>10</v>
      </c>
      <c r="J10777" s="9" t="s">
        <v>22</v>
      </c>
      <c r="K10777">
        <v>10</v>
      </c>
      <c r="L10777">
        <v>0</v>
      </c>
      <c r="M10777">
        <v>0</v>
      </c>
      <c r="N10777" s="11">
        <f>VLOOKUP(AA_SIPARIS_SATINALMA_RAPORU_YENI_123_22112023[[#This Row],[STOK_KODU]],AA_KUMULATIF_STOK_RAPORU_123_BURAK_TD[],3,0)</f>
        <v>1</v>
      </c>
      <c r="O10777" s="5">
        <v>75</v>
      </c>
      <c r="P10777" s="1">
        <v>750</v>
      </c>
      <c r="Q10777" s="1">
        <v>20.382400000000001</v>
      </c>
      <c r="R10777" s="6">
        <v>3.68</v>
      </c>
      <c r="S10777" s="2" t="str">
        <f>IFERROR(#REF!/AA_SIPARIS_SATINALMA_RAPORU_YENI_123_22112023[[#This Row],[SIPARIS_EUR_KURU]],"")</f>
        <v/>
      </c>
      <c r="T10777" s="1">
        <v>75</v>
      </c>
      <c r="U10777" s="1">
        <v>750</v>
      </c>
      <c r="V10777" s="2">
        <v>0</v>
      </c>
      <c r="W10777" s="12" t="s">
        <v>29</v>
      </c>
      <c r="X10777" s="4">
        <v>0</v>
      </c>
      <c r="Y10777" s="3">
        <v>750</v>
      </c>
      <c r="Z10777" s="9" t="s">
        <v>16</v>
      </c>
    </row>
    <row r="10778" spans="1:26" x14ac:dyDescent="0.25">
      <c r="A10778">
        <v>2023</v>
      </c>
      <c r="B10778">
        <v>1</v>
      </c>
      <c r="C10778" s="7">
        <v>44938</v>
      </c>
      <c r="D10778" s="9" t="s">
        <v>48</v>
      </c>
      <c r="E10778" s="9" t="s">
        <v>49</v>
      </c>
      <c r="F10778" s="9" t="s">
        <v>77</v>
      </c>
      <c r="G10778" s="9" t="s">
        <v>78</v>
      </c>
      <c r="H10778" s="9" t="s">
        <v>52</v>
      </c>
      <c r="I10778">
        <v>10</v>
      </c>
      <c r="J10778" s="9" t="s">
        <v>22</v>
      </c>
      <c r="K10778">
        <v>10</v>
      </c>
      <c r="L10778">
        <v>0</v>
      </c>
      <c r="M10778">
        <v>0</v>
      </c>
      <c r="N10778" s="11">
        <f>VLOOKUP(AA_SIPARIS_SATINALMA_RAPORU_YENI_123_22112023[[#This Row],[STOK_KODU]],AA_KUMULATIF_STOK_RAPORU_123_BURAK_TD[],3,0)</f>
        <v>1</v>
      </c>
      <c r="O10778" s="5">
        <v>75</v>
      </c>
      <c r="P10778" s="1">
        <v>750</v>
      </c>
      <c r="Q10778" s="1">
        <v>20.382400000000001</v>
      </c>
      <c r="R10778" s="6">
        <v>3.68</v>
      </c>
      <c r="S10778" s="2" t="str">
        <f>IFERROR(#REF!/AA_SIPARIS_SATINALMA_RAPORU_YENI_123_22112023[[#This Row],[SIPARIS_EUR_KURU]],"")</f>
        <v/>
      </c>
      <c r="T10778" s="1">
        <v>75</v>
      </c>
      <c r="U10778" s="1">
        <v>750</v>
      </c>
      <c r="V10778" s="2">
        <v>0</v>
      </c>
      <c r="W10778" s="12" t="s">
        <v>29</v>
      </c>
      <c r="X10778" s="4">
        <v>0</v>
      </c>
      <c r="Y10778" s="3">
        <v>750</v>
      </c>
      <c r="Z10778" s="9" t="s">
        <v>16</v>
      </c>
    </row>
    <row r="10779" spans="1:26" x14ac:dyDescent="0.25">
      <c r="A10779">
        <v>2023</v>
      </c>
      <c r="B10779">
        <v>1</v>
      </c>
      <c r="C10779" s="7">
        <v>44938</v>
      </c>
      <c r="D10779" s="9" t="s">
        <v>130</v>
      </c>
      <c r="E10779" s="9" t="s">
        <v>131</v>
      </c>
      <c r="F10779" s="9" t="s">
        <v>1194</v>
      </c>
      <c r="G10779" s="9" t="s">
        <v>1195</v>
      </c>
      <c r="H10779" s="9" t="s">
        <v>55</v>
      </c>
      <c r="I10779">
        <v>50</v>
      </c>
      <c r="J10779" s="9" t="s">
        <v>22</v>
      </c>
      <c r="K10779">
        <v>50</v>
      </c>
      <c r="L10779">
        <v>0</v>
      </c>
      <c r="M10779">
        <v>0</v>
      </c>
      <c r="N10779" s="11">
        <f>VLOOKUP(AA_SIPARIS_SATINALMA_RAPORU_YENI_123_22112023[[#This Row],[STOK_KODU]],AA_KUMULATIF_STOK_RAPORU_123_BURAK_TD[],3,0)</f>
        <v>28</v>
      </c>
      <c r="O10779" s="5">
        <v>15</v>
      </c>
      <c r="P10779" s="1">
        <v>750</v>
      </c>
      <c r="Q10779" s="1">
        <v>20.382400000000001</v>
      </c>
      <c r="R10779" s="6">
        <v>0.74</v>
      </c>
      <c r="S10779" s="2" t="str">
        <f>IFERROR(#REF!/AA_SIPARIS_SATINALMA_RAPORU_YENI_123_22112023[[#This Row],[SIPARIS_EUR_KURU]],"")</f>
        <v/>
      </c>
      <c r="T10779" s="1">
        <v>15</v>
      </c>
      <c r="U10779" s="1">
        <v>750</v>
      </c>
      <c r="V10779" s="2">
        <v>36.869700000000002</v>
      </c>
      <c r="W10779" s="12" t="s">
        <v>29</v>
      </c>
      <c r="X10779" s="4">
        <v>0</v>
      </c>
      <c r="Y10779" s="3">
        <v>750</v>
      </c>
      <c r="Z10779" s="9" t="s">
        <v>16</v>
      </c>
    </row>
    <row r="10780" spans="1:26" x14ac:dyDescent="0.25">
      <c r="A10780">
        <v>2023</v>
      </c>
      <c r="B10780">
        <v>1</v>
      </c>
      <c r="C10780" s="7">
        <v>44936</v>
      </c>
      <c r="D10780" s="9" t="s">
        <v>4636</v>
      </c>
      <c r="E10780" s="9" t="s">
        <v>4637</v>
      </c>
      <c r="F10780" s="9" t="s">
        <v>2899</v>
      </c>
      <c r="G10780" s="9" t="s">
        <v>2900</v>
      </c>
      <c r="H10780" s="9" t="s">
        <v>449</v>
      </c>
      <c r="I10780">
        <v>6</v>
      </c>
      <c r="J10780" s="9" t="s">
        <v>22</v>
      </c>
      <c r="K10780">
        <v>6</v>
      </c>
      <c r="L10780">
        <v>0</v>
      </c>
      <c r="M10780">
        <v>0</v>
      </c>
      <c r="N10780" s="11">
        <f>VLOOKUP(AA_SIPARIS_SATINALMA_RAPORU_YENI_123_22112023[[#This Row],[STOK_KODU]],AA_KUMULATIF_STOK_RAPORU_123_BURAK_TD[],3,0)</f>
        <v>0</v>
      </c>
      <c r="O10780" s="5">
        <v>125</v>
      </c>
      <c r="P10780" s="1">
        <v>750</v>
      </c>
      <c r="Q10780" s="1">
        <v>20.026900000000001</v>
      </c>
      <c r="R10780" s="6">
        <v>6.24</v>
      </c>
      <c r="S10780" s="2" t="str">
        <f>IFERROR(#REF!/AA_SIPARIS_SATINALMA_RAPORU_YENI_123_22112023[[#This Row],[SIPARIS_EUR_KURU]],"")</f>
        <v/>
      </c>
      <c r="T10780" s="1">
        <v>125</v>
      </c>
      <c r="U10780" s="1">
        <v>750</v>
      </c>
      <c r="V10780" s="2">
        <v>37.449599999999997</v>
      </c>
      <c r="W10780" s="12" t="s">
        <v>29</v>
      </c>
      <c r="X10780" s="4">
        <v>0</v>
      </c>
      <c r="Y10780" s="3">
        <v>750</v>
      </c>
      <c r="Z10780" s="9" t="s">
        <v>16</v>
      </c>
    </row>
    <row r="10781" spans="1:26" x14ac:dyDescent="0.25">
      <c r="A10781">
        <v>2023</v>
      </c>
      <c r="B10781">
        <v>1</v>
      </c>
      <c r="C10781" s="7">
        <v>44929</v>
      </c>
      <c r="D10781" s="9" t="s">
        <v>4636</v>
      </c>
      <c r="E10781" s="9" t="s">
        <v>4637</v>
      </c>
      <c r="F10781" s="9" t="s">
        <v>4816</v>
      </c>
      <c r="G10781" s="9" t="s">
        <v>4817</v>
      </c>
      <c r="H10781" s="9" t="s">
        <v>653</v>
      </c>
      <c r="I10781">
        <v>6</v>
      </c>
      <c r="J10781" s="9" t="s">
        <v>22</v>
      </c>
      <c r="K10781">
        <v>6</v>
      </c>
      <c r="L10781">
        <v>0</v>
      </c>
      <c r="M10781">
        <v>0</v>
      </c>
      <c r="N10781" s="11">
        <f>VLOOKUP(AA_SIPARIS_SATINALMA_RAPORU_YENI_123_22112023[[#This Row],[STOK_KODU]],AA_KUMULATIF_STOK_RAPORU_123_BURAK_TD[],3,0)</f>
        <v>0</v>
      </c>
      <c r="O10781" s="5">
        <v>125</v>
      </c>
      <c r="P10781" s="1">
        <v>750</v>
      </c>
      <c r="Q10781" s="1">
        <v>20.0166</v>
      </c>
      <c r="R10781" s="6">
        <v>6.24</v>
      </c>
      <c r="S10781" s="2" t="str">
        <f>IFERROR(#REF!/AA_SIPARIS_SATINALMA_RAPORU_YENI_123_22112023[[#This Row],[SIPARIS_EUR_KURU]],"")</f>
        <v/>
      </c>
      <c r="T10781" s="1">
        <v>125</v>
      </c>
      <c r="U10781" s="1">
        <v>750</v>
      </c>
      <c r="V10781" s="2">
        <v>0</v>
      </c>
      <c r="W10781" s="12" t="s">
        <v>29</v>
      </c>
      <c r="X10781" s="4">
        <v>0</v>
      </c>
      <c r="Y10781" s="3">
        <v>750</v>
      </c>
      <c r="Z10781" s="9" t="s">
        <v>16</v>
      </c>
    </row>
    <row r="10782" spans="1:26" x14ac:dyDescent="0.25">
      <c r="A10782">
        <v>2025</v>
      </c>
      <c r="B10782">
        <v>12</v>
      </c>
      <c r="C10782" s="7">
        <v>46017</v>
      </c>
      <c r="D10782" s="9" t="s">
        <v>12083</v>
      </c>
      <c r="E10782" s="9" t="s">
        <v>12084</v>
      </c>
      <c r="F10782" s="9" t="s">
        <v>11988</v>
      </c>
      <c r="G10782" s="9" t="s">
        <v>11989</v>
      </c>
      <c r="H10782" s="9" t="s">
        <v>55</v>
      </c>
      <c r="I10782">
        <v>500</v>
      </c>
      <c r="J10782" s="9" t="s">
        <v>22</v>
      </c>
      <c r="K10782">
        <v>500</v>
      </c>
      <c r="L10782">
        <v>0</v>
      </c>
      <c r="M10782">
        <v>0</v>
      </c>
      <c r="N10782" s="11">
        <f>VLOOKUP(AA_SIPARIS_SATINALMA_RAPORU_YENI_123_22112023[[#This Row],[STOK_KODU]],AA_KUMULATIF_STOK_RAPORU_123_BURAK_TD[],3,0)</f>
        <v>1000</v>
      </c>
      <c r="O10782" s="5">
        <v>1.5</v>
      </c>
      <c r="P10782" s="1">
        <v>749.72</v>
      </c>
      <c r="Q10782" s="1">
        <v>50.389600000000002</v>
      </c>
      <c r="R10782" s="6">
        <v>0.03</v>
      </c>
      <c r="S10782" s="2" t="str">
        <f>IFERROR(#REF!/AA_SIPARIS_SATINALMA_RAPORU_YENI_123_22112023[[#This Row],[SIPARIS_EUR_KURU]],"")</f>
        <v/>
      </c>
      <c r="T10782" s="1">
        <v>1.4994400000000001</v>
      </c>
      <c r="U10782" s="1">
        <v>749.72</v>
      </c>
      <c r="V10782" s="2">
        <v>14.878500000000001</v>
      </c>
      <c r="W10782" s="12" t="s">
        <v>29</v>
      </c>
      <c r="X10782" s="4">
        <v>0</v>
      </c>
      <c r="Y10782" s="3">
        <v>749.72</v>
      </c>
      <c r="Z10782" s="9" t="s">
        <v>16</v>
      </c>
    </row>
    <row r="10783" spans="1:26" x14ac:dyDescent="0.25">
      <c r="A10783">
        <v>2025</v>
      </c>
      <c r="B10783">
        <v>3</v>
      </c>
      <c r="C10783" s="7">
        <v>45721</v>
      </c>
      <c r="D10783" s="9" t="s">
        <v>156</v>
      </c>
      <c r="E10783" s="9" t="s">
        <v>157</v>
      </c>
      <c r="F10783" s="9" t="s">
        <v>8541</v>
      </c>
      <c r="G10783" s="9" t="s">
        <v>8542</v>
      </c>
      <c r="H10783" s="9" t="s">
        <v>52</v>
      </c>
      <c r="I10783">
        <v>1.75</v>
      </c>
      <c r="J10783" s="9" t="s">
        <v>68</v>
      </c>
      <c r="K10783">
        <v>1.75</v>
      </c>
      <c r="L10783">
        <v>0</v>
      </c>
      <c r="M10783">
        <v>0</v>
      </c>
      <c r="N10783" s="11">
        <f>VLOOKUP(AA_SIPARIS_SATINALMA_RAPORU_YENI_123_22112023[[#This Row],[STOK_KODU]],AA_KUMULATIF_STOK_RAPORU_123_BURAK_TD[],3,0)</f>
        <v>0</v>
      </c>
      <c r="O10783" s="5">
        <v>428</v>
      </c>
      <c r="P10783" s="1">
        <v>749</v>
      </c>
      <c r="Q10783" s="1"/>
      <c r="R10783" s="6"/>
      <c r="S10783" s="2" t="str">
        <f>IFERROR(#REF!/AA_SIPARIS_SATINALMA_RAPORU_YENI_123_22112023[[#This Row],[SIPARIS_EUR_KURU]],"")</f>
        <v/>
      </c>
      <c r="T10783" s="1">
        <v>428.48571428571432</v>
      </c>
      <c r="U10783" s="1">
        <v>749.85</v>
      </c>
      <c r="V10783" s="2">
        <v>19.088799999999999</v>
      </c>
      <c r="W10783" s="12" t="s">
        <v>29</v>
      </c>
      <c r="X10783" s="4">
        <v>0</v>
      </c>
      <c r="Y10783" s="3">
        <v>749.85</v>
      </c>
      <c r="Z10783" s="9" t="s">
        <v>16</v>
      </c>
    </row>
    <row r="10784" spans="1:26" x14ac:dyDescent="0.25">
      <c r="A10784">
        <v>2024</v>
      </c>
      <c r="B10784">
        <v>2</v>
      </c>
      <c r="C10784" s="7">
        <v>45342</v>
      </c>
      <c r="D10784" s="9" t="s">
        <v>104</v>
      </c>
      <c r="E10784" s="9" t="s">
        <v>105</v>
      </c>
      <c r="F10784" s="9" t="s">
        <v>1295</v>
      </c>
      <c r="G10784" s="9" t="s">
        <v>10799</v>
      </c>
      <c r="H10784" s="9" t="s">
        <v>108</v>
      </c>
      <c r="I10784">
        <v>360</v>
      </c>
      <c r="J10784" s="9" t="s">
        <v>117</v>
      </c>
      <c r="K10784">
        <v>360</v>
      </c>
      <c r="L10784">
        <v>0</v>
      </c>
      <c r="M10784">
        <v>0</v>
      </c>
      <c r="N10784" s="11">
        <f>VLOOKUP(AA_SIPARIS_SATINALMA_RAPORU_YENI_123_22112023[[#This Row],[STOK_KODU]],AA_KUMULATIF_STOK_RAPORU_123_BURAK_TD[],3,0)</f>
        <v>0</v>
      </c>
      <c r="O10784" s="5">
        <v>2.0787499999999999</v>
      </c>
      <c r="P10784" s="1">
        <v>748.35</v>
      </c>
      <c r="Q10784" s="1">
        <v>33.203600000000002</v>
      </c>
      <c r="R10784" s="6">
        <v>0.06</v>
      </c>
      <c r="S10784" s="2" t="str">
        <f>IFERROR(#REF!/AA_SIPARIS_SATINALMA_RAPORU_YENI_123_22112023[[#This Row],[SIPARIS_EUR_KURU]],"")</f>
        <v/>
      </c>
      <c r="T10784" s="1">
        <v>2.0787499999999999</v>
      </c>
      <c r="U10784" s="1">
        <v>748.35</v>
      </c>
      <c r="V10784" s="2">
        <v>22.410299999999999</v>
      </c>
      <c r="W10784" s="12" t="s">
        <v>29</v>
      </c>
      <c r="X10784" s="4">
        <v>0</v>
      </c>
      <c r="Y10784" s="3">
        <v>748.35</v>
      </c>
      <c r="Z10784" s="9" t="s">
        <v>16</v>
      </c>
    </row>
    <row r="10785" spans="1:26" x14ac:dyDescent="0.25">
      <c r="A10785">
        <v>2024</v>
      </c>
      <c r="B10785">
        <v>4</v>
      </c>
      <c r="C10785" s="7">
        <v>45386</v>
      </c>
      <c r="D10785" s="9" t="s">
        <v>156</v>
      </c>
      <c r="E10785" s="9" t="s">
        <v>157</v>
      </c>
      <c r="F10785" s="9" t="s">
        <v>476</v>
      </c>
      <c r="G10785" s="9" t="s">
        <v>477</v>
      </c>
      <c r="H10785" s="9" t="s">
        <v>52</v>
      </c>
      <c r="I10785">
        <v>6</v>
      </c>
      <c r="J10785" s="9" t="s">
        <v>22</v>
      </c>
      <c r="K10785">
        <v>6</v>
      </c>
      <c r="L10785">
        <v>0</v>
      </c>
      <c r="M10785">
        <v>0</v>
      </c>
      <c r="N10785" s="11">
        <f>VLOOKUP(AA_SIPARIS_SATINALMA_RAPORU_YENI_123_22112023[[#This Row],[STOK_KODU]],AA_KUMULATIF_STOK_RAPORU_123_BURAK_TD[],3,0)</f>
        <v>0</v>
      </c>
      <c r="O10785" s="5">
        <v>124.69629999999999</v>
      </c>
      <c r="P10785" s="1">
        <v>748.18</v>
      </c>
      <c r="Q10785" s="1">
        <v>34.409700000000001</v>
      </c>
      <c r="R10785" s="6">
        <v>3.62</v>
      </c>
      <c r="S10785" s="2" t="str">
        <f>IFERROR(#REF!/AA_SIPARIS_SATINALMA_RAPORU_YENI_123_22112023[[#This Row],[SIPARIS_EUR_KURU]],"")</f>
        <v/>
      </c>
      <c r="T10785" s="1">
        <v>124.69666666666666</v>
      </c>
      <c r="U10785" s="1">
        <v>748.18</v>
      </c>
      <c r="V10785" s="2">
        <v>21.365400000000001</v>
      </c>
      <c r="W10785" s="12" t="s">
        <v>29</v>
      </c>
      <c r="X10785" s="4">
        <v>0</v>
      </c>
      <c r="Y10785" s="3">
        <v>748.18</v>
      </c>
      <c r="Z10785" s="9" t="s">
        <v>16</v>
      </c>
    </row>
    <row r="10786" spans="1:26" x14ac:dyDescent="0.25">
      <c r="A10786">
        <v>2023</v>
      </c>
      <c r="B10786">
        <v>2</v>
      </c>
      <c r="C10786" s="7">
        <v>44974</v>
      </c>
      <c r="D10786" s="9" t="s">
        <v>825</v>
      </c>
      <c r="E10786" s="9" t="s">
        <v>826</v>
      </c>
      <c r="F10786" s="9" t="s">
        <v>832</v>
      </c>
      <c r="G10786" s="9" t="s">
        <v>833</v>
      </c>
      <c r="H10786" s="9" t="s">
        <v>44</v>
      </c>
      <c r="I10786">
        <v>5</v>
      </c>
      <c r="J10786" s="9" t="s">
        <v>22</v>
      </c>
      <c r="K10786">
        <v>5</v>
      </c>
      <c r="L10786">
        <v>0</v>
      </c>
      <c r="M10786">
        <v>0</v>
      </c>
      <c r="N10786" s="11">
        <f>VLOOKUP(AA_SIPARIS_SATINALMA_RAPORU_YENI_123_22112023[[#This Row],[STOK_KODU]],AA_KUMULATIF_STOK_RAPORU_123_BURAK_TD[],3,0)</f>
        <v>1</v>
      </c>
      <c r="O10786" s="5">
        <v>149.1</v>
      </c>
      <c r="P10786" s="1">
        <v>745.5</v>
      </c>
      <c r="Q10786" s="1">
        <v>20.157900000000001</v>
      </c>
      <c r="R10786" s="6">
        <v>7.4</v>
      </c>
      <c r="S10786" s="2" t="str">
        <f>IFERROR(#REF!/AA_SIPARIS_SATINALMA_RAPORU_YENI_123_22112023[[#This Row],[SIPARIS_EUR_KURU]],"")</f>
        <v/>
      </c>
      <c r="T10786" s="1">
        <v>149.1</v>
      </c>
      <c r="U10786" s="1">
        <v>745.5</v>
      </c>
      <c r="V10786" s="2">
        <v>36.982999999999997</v>
      </c>
      <c r="W10786" s="12" t="s">
        <v>29</v>
      </c>
      <c r="X10786" s="4">
        <v>0</v>
      </c>
      <c r="Y10786" s="3">
        <v>745.5</v>
      </c>
      <c r="Z10786" s="9" t="s">
        <v>16</v>
      </c>
    </row>
    <row r="10787" spans="1:26" x14ac:dyDescent="0.25">
      <c r="A10787">
        <v>2024</v>
      </c>
      <c r="B10787">
        <v>1</v>
      </c>
      <c r="C10787" s="7">
        <v>45308</v>
      </c>
      <c r="D10787" s="9" t="s">
        <v>392</v>
      </c>
      <c r="E10787" s="9" t="s">
        <v>393</v>
      </c>
      <c r="F10787" s="9" t="s">
        <v>1242</v>
      </c>
      <c r="G10787" s="9" t="s">
        <v>1243</v>
      </c>
      <c r="H10787" s="9" t="s">
        <v>55</v>
      </c>
      <c r="I10787">
        <v>100</v>
      </c>
      <c r="J10787" s="9" t="s">
        <v>22</v>
      </c>
      <c r="K10787">
        <v>100</v>
      </c>
      <c r="L10787">
        <v>0</v>
      </c>
      <c r="M10787">
        <v>0</v>
      </c>
      <c r="N10787" s="11">
        <f>VLOOKUP(AA_SIPARIS_SATINALMA_RAPORU_YENI_123_22112023[[#This Row],[STOK_KODU]],AA_KUMULATIF_STOK_RAPORU_123_BURAK_TD[],3,0)</f>
        <v>2</v>
      </c>
      <c r="O10787" s="5">
        <v>7.45</v>
      </c>
      <c r="P10787" s="1">
        <v>745</v>
      </c>
      <c r="Q10787" s="1">
        <v>32.750999999999998</v>
      </c>
      <c r="R10787" s="6">
        <v>0.23</v>
      </c>
      <c r="S10787" s="2" t="str">
        <f>IFERROR(#REF!/AA_SIPARIS_SATINALMA_RAPORU_YENI_123_22112023[[#This Row],[SIPARIS_EUR_KURU]],"")</f>
        <v/>
      </c>
      <c r="T10787" s="1">
        <v>7.45</v>
      </c>
      <c r="U10787" s="1">
        <v>745</v>
      </c>
      <c r="V10787" s="2">
        <v>22.747399999999999</v>
      </c>
      <c r="W10787" s="12" t="s">
        <v>29</v>
      </c>
      <c r="X10787" s="4">
        <v>0</v>
      </c>
      <c r="Y10787" s="3">
        <v>745</v>
      </c>
      <c r="Z10787" s="9" t="s">
        <v>16</v>
      </c>
    </row>
    <row r="10788" spans="1:26" x14ac:dyDescent="0.25">
      <c r="A10788">
        <v>2025</v>
      </c>
      <c r="B10788">
        <v>1</v>
      </c>
      <c r="C10788" s="7">
        <v>45684</v>
      </c>
      <c r="D10788" s="9" t="s">
        <v>217</v>
      </c>
      <c r="E10788" s="9" t="s">
        <v>218</v>
      </c>
      <c r="F10788" s="9" t="s">
        <v>3034</v>
      </c>
      <c r="G10788" s="9" t="s">
        <v>3035</v>
      </c>
      <c r="H10788" s="9" t="s">
        <v>28</v>
      </c>
      <c r="I10788">
        <v>1</v>
      </c>
      <c r="J10788" s="9" t="s">
        <v>22</v>
      </c>
      <c r="K10788">
        <v>1</v>
      </c>
      <c r="L10788">
        <v>0</v>
      </c>
      <c r="M10788">
        <v>0</v>
      </c>
      <c r="N10788" s="11">
        <f>VLOOKUP(AA_SIPARIS_SATINALMA_RAPORU_YENI_123_22112023[[#This Row],[STOK_KODU]],AA_KUMULATIF_STOK_RAPORU_123_BURAK_TD[],3,0)</f>
        <v>0</v>
      </c>
      <c r="O10788" s="5">
        <v>744.5</v>
      </c>
      <c r="P10788" s="1">
        <v>744.5</v>
      </c>
      <c r="Q10788" s="1">
        <v>37.307299999999998</v>
      </c>
      <c r="R10788" s="6">
        <v>19.96</v>
      </c>
      <c r="S10788" s="2" t="str">
        <f>IFERROR(#REF!/AA_SIPARIS_SATINALMA_RAPORU_YENI_123_22112023[[#This Row],[SIPARIS_EUR_KURU]],"")</f>
        <v/>
      </c>
      <c r="T10788" s="1">
        <v>744.5</v>
      </c>
      <c r="U10788" s="1">
        <v>744.5</v>
      </c>
      <c r="V10788" s="2">
        <v>20.877600000000001</v>
      </c>
      <c r="W10788" s="12" t="s">
        <v>29</v>
      </c>
      <c r="X10788" s="4">
        <v>0</v>
      </c>
      <c r="Y10788" s="3">
        <v>744.5</v>
      </c>
      <c r="Z10788" s="9" t="s">
        <v>16</v>
      </c>
    </row>
    <row r="10789" spans="1:26" x14ac:dyDescent="0.25">
      <c r="A10789">
        <v>2024</v>
      </c>
      <c r="B10789">
        <v>4</v>
      </c>
      <c r="C10789" s="7">
        <v>45385</v>
      </c>
      <c r="D10789" s="9" t="s">
        <v>130</v>
      </c>
      <c r="E10789" s="9" t="s">
        <v>131</v>
      </c>
      <c r="F10789" s="9" t="s">
        <v>229</v>
      </c>
      <c r="G10789" s="9" t="s">
        <v>230</v>
      </c>
      <c r="H10789" s="9" t="s">
        <v>55</v>
      </c>
      <c r="I10789">
        <v>6200</v>
      </c>
      <c r="J10789" s="9" t="s">
        <v>22</v>
      </c>
      <c r="K10789">
        <v>6200</v>
      </c>
      <c r="L10789">
        <v>0</v>
      </c>
      <c r="M10789">
        <v>0</v>
      </c>
      <c r="N10789" s="11">
        <f>VLOOKUP(AA_SIPARIS_SATINALMA_RAPORU_YENI_123_22112023[[#This Row],[STOK_KODU]],AA_KUMULATIF_STOK_RAPORU_123_BURAK_TD[],3,0)</f>
        <v>2800</v>
      </c>
      <c r="O10789" s="5">
        <v>0.12</v>
      </c>
      <c r="P10789" s="1">
        <v>744</v>
      </c>
      <c r="Q10789" s="1">
        <v>34.508099999999999</v>
      </c>
      <c r="R10789" s="6">
        <v>0</v>
      </c>
      <c r="S10789" s="2" t="str">
        <f>IFERROR(#REF!/AA_SIPARIS_SATINALMA_RAPORU_YENI_123_22112023[[#This Row],[SIPARIS_EUR_KURU]],"")</f>
        <v/>
      </c>
      <c r="T10789" s="1">
        <v>0.12</v>
      </c>
      <c r="U10789" s="1">
        <v>744</v>
      </c>
      <c r="V10789" s="2">
        <v>4.1551</v>
      </c>
      <c r="W10789" s="12" t="s">
        <v>29</v>
      </c>
      <c r="X10789" s="4">
        <v>0</v>
      </c>
      <c r="Y10789" s="3">
        <v>144</v>
      </c>
      <c r="Z10789" s="9" t="s">
        <v>16</v>
      </c>
    </row>
    <row r="10790" spans="1:26" x14ac:dyDescent="0.25">
      <c r="A10790">
        <v>2023</v>
      </c>
      <c r="B10790">
        <v>1</v>
      </c>
      <c r="C10790" s="7">
        <v>44943</v>
      </c>
      <c r="D10790" s="9" t="s">
        <v>1495</v>
      </c>
      <c r="E10790" s="9" t="s">
        <v>1496</v>
      </c>
      <c r="F10790" s="9" t="s">
        <v>1054</v>
      </c>
      <c r="G10790" s="9" t="s">
        <v>1055</v>
      </c>
      <c r="H10790" s="9" t="s">
        <v>55</v>
      </c>
      <c r="I10790">
        <v>36</v>
      </c>
      <c r="J10790" s="9" t="s">
        <v>22</v>
      </c>
      <c r="K10790">
        <v>36</v>
      </c>
      <c r="L10790">
        <v>0</v>
      </c>
      <c r="M10790">
        <v>0</v>
      </c>
      <c r="N10790" s="11">
        <f>VLOOKUP(AA_SIPARIS_SATINALMA_RAPORU_YENI_123_22112023[[#This Row],[STOK_KODU]],AA_KUMULATIF_STOK_RAPORU_123_BURAK_TD[],3,0)</f>
        <v>49</v>
      </c>
      <c r="O10790" s="5">
        <v>20.644909999999999</v>
      </c>
      <c r="P10790" s="1">
        <v>743.22</v>
      </c>
      <c r="Q10790" s="1">
        <v>20.316299999999998</v>
      </c>
      <c r="R10790" s="6">
        <v>1.02</v>
      </c>
      <c r="S10790" s="2" t="str">
        <f>IFERROR(#REF!/AA_SIPARIS_SATINALMA_RAPORU_YENI_123_22112023[[#This Row],[SIPARIS_EUR_KURU]],"")</f>
        <v/>
      </c>
      <c r="T10790" s="1">
        <v>20.682222222222222</v>
      </c>
      <c r="U10790" s="1">
        <v>744.56</v>
      </c>
      <c r="V10790" s="2">
        <v>36.648400000000002</v>
      </c>
      <c r="W10790" s="12" t="s">
        <v>23</v>
      </c>
      <c r="X10790" s="4">
        <v>18.7681</v>
      </c>
      <c r="Y10790" s="3">
        <v>39.6</v>
      </c>
      <c r="Z10790" s="9" t="s">
        <v>16</v>
      </c>
    </row>
    <row r="10791" spans="1:26" x14ac:dyDescent="0.25">
      <c r="A10791">
        <v>2023</v>
      </c>
      <c r="B10791">
        <v>1</v>
      </c>
      <c r="C10791" s="7">
        <v>44942</v>
      </c>
      <c r="D10791" s="9" t="s">
        <v>305</v>
      </c>
      <c r="E10791" s="9" t="s">
        <v>306</v>
      </c>
      <c r="F10791" s="9" t="s">
        <v>2911</v>
      </c>
      <c r="G10791" s="9" t="s">
        <v>2912</v>
      </c>
      <c r="H10791" s="9" t="s">
        <v>55</v>
      </c>
      <c r="I10791">
        <v>7</v>
      </c>
      <c r="J10791" s="9" t="s">
        <v>22</v>
      </c>
      <c r="K10791">
        <v>7</v>
      </c>
      <c r="L10791">
        <v>0</v>
      </c>
      <c r="M10791">
        <v>0</v>
      </c>
      <c r="N10791" s="11">
        <f>VLOOKUP(AA_SIPARIS_SATINALMA_RAPORU_YENI_123_22112023[[#This Row],[STOK_KODU]],AA_KUMULATIF_STOK_RAPORU_123_BURAK_TD[],3,0)</f>
        <v>48</v>
      </c>
      <c r="O10791" s="5">
        <v>105.93219999999999</v>
      </c>
      <c r="P10791" s="1">
        <v>741.53</v>
      </c>
      <c r="Q10791" s="1">
        <v>20.382400000000001</v>
      </c>
      <c r="R10791" s="6">
        <v>5.2</v>
      </c>
      <c r="S10791" s="2" t="str">
        <f>IFERROR(#REF!/AA_SIPARIS_SATINALMA_RAPORU_YENI_123_22112023[[#This Row],[SIPARIS_EUR_KURU]],"")</f>
        <v/>
      </c>
      <c r="T10791" s="1">
        <v>105.93285714285715</v>
      </c>
      <c r="U10791" s="1">
        <v>741.53</v>
      </c>
      <c r="V10791" s="2">
        <v>0</v>
      </c>
      <c r="W10791" s="12" t="s">
        <v>29</v>
      </c>
      <c r="X10791" s="4">
        <v>0</v>
      </c>
      <c r="Y10791" s="3">
        <v>741.53</v>
      </c>
      <c r="Z10791" s="9" t="s">
        <v>16</v>
      </c>
    </row>
    <row r="10792" spans="1:26" x14ac:dyDescent="0.25">
      <c r="A10792">
        <v>2025</v>
      </c>
      <c r="B10792">
        <v>5</v>
      </c>
      <c r="C10792" s="7">
        <v>45785</v>
      </c>
      <c r="D10792" s="9" t="s">
        <v>217</v>
      </c>
      <c r="E10792" s="9" t="s">
        <v>218</v>
      </c>
      <c r="F10792" s="9" t="s">
        <v>10670</v>
      </c>
      <c r="G10792" s="9" t="s">
        <v>10671</v>
      </c>
      <c r="H10792" s="9" t="s">
        <v>28</v>
      </c>
      <c r="I10792">
        <v>3</v>
      </c>
      <c r="J10792" s="9" t="s">
        <v>22</v>
      </c>
      <c r="K10792">
        <v>3</v>
      </c>
      <c r="L10792">
        <v>0</v>
      </c>
      <c r="M10792">
        <v>0</v>
      </c>
      <c r="N10792" s="11">
        <f>VLOOKUP(AA_SIPARIS_SATINALMA_RAPORU_YENI_123_22112023[[#This Row],[STOK_KODU]],AA_KUMULATIF_STOK_RAPORU_123_BURAK_TD[],3,0)</f>
        <v>0</v>
      </c>
      <c r="O10792" s="5">
        <v>247.09</v>
      </c>
      <c r="P10792" s="1">
        <v>741.27</v>
      </c>
      <c r="Q10792" s="1">
        <v>43.808999999999997</v>
      </c>
      <c r="R10792" s="6">
        <v>5.64</v>
      </c>
      <c r="S10792" s="2" t="str">
        <f>IFERROR(#REF!/AA_SIPARIS_SATINALMA_RAPORU_YENI_123_22112023[[#This Row],[SIPARIS_EUR_KURU]],"")</f>
        <v/>
      </c>
      <c r="T10792" s="1">
        <v>247.09</v>
      </c>
      <c r="U10792" s="1">
        <v>741.27</v>
      </c>
      <c r="V10792" s="2">
        <v>17.031199999999998</v>
      </c>
      <c r="W10792" s="12" t="s">
        <v>29</v>
      </c>
      <c r="X10792" s="4">
        <v>0</v>
      </c>
      <c r="Y10792" s="3">
        <v>741.27</v>
      </c>
      <c r="Z10792" s="9" t="s">
        <v>16</v>
      </c>
    </row>
    <row r="10793" spans="1:26" x14ac:dyDescent="0.25">
      <c r="A10793">
        <v>2024</v>
      </c>
      <c r="B10793">
        <v>2</v>
      </c>
      <c r="C10793" s="7">
        <v>45351</v>
      </c>
      <c r="D10793" s="9" t="s">
        <v>130</v>
      </c>
      <c r="E10793" s="9" t="s">
        <v>131</v>
      </c>
      <c r="F10793" s="9" t="s">
        <v>789</v>
      </c>
      <c r="G10793" s="9" t="s">
        <v>790</v>
      </c>
      <c r="H10793" s="9" t="s">
        <v>97</v>
      </c>
      <c r="I10793">
        <v>20</v>
      </c>
      <c r="J10793" s="9" t="s">
        <v>22</v>
      </c>
      <c r="K10793">
        <v>20</v>
      </c>
      <c r="L10793">
        <v>0</v>
      </c>
      <c r="M10793">
        <v>0</v>
      </c>
      <c r="N10793" s="11">
        <f>VLOOKUP(AA_SIPARIS_SATINALMA_RAPORU_YENI_123_22112023[[#This Row],[STOK_KODU]],AA_KUMULATIF_STOK_RAPORU_123_BURAK_TD[],3,0)</f>
        <v>105</v>
      </c>
      <c r="O10793" s="5">
        <v>37</v>
      </c>
      <c r="P10793" s="1">
        <v>740</v>
      </c>
      <c r="Q10793" s="1">
        <v>33.654299999999999</v>
      </c>
      <c r="R10793" s="6">
        <v>1.1000000000000001</v>
      </c>
      <c r="S10793" s="2" t="str">
        <f>IFERROR(#REF!/AA_SIPARIS_SATINALMA_RAPORU_YENI_123_22112023[[#This Row],[SIPARIS_EUR_KURU]],"")</f>
        <v/>
      </c>
      <c r="T10793" s="1">
        <v>37</v>
      </c>
      <c r="U10793" s="1">
        <v>740</v>
      </c>
      <c r="V10793" s="2">
        <v>21.714200000000002</v>
      </c>
      <c r="W10793" s="12" t="s">
        <v>29</v>
      </c>
      <c r="X10793" s="4">
        <v>0</v>
      </c>
      <c r="Y10793" s="3">
        <v>740</v>
      </c>
      <c r="Z10793" s="9" t="s">
        <v>16</v>
      </c>
    </row>
    <row r="10794" spans="1:26" x14ac:dyDescent="0.25">
      <c r="A10794">
        <v>2023</v>
      </c>
      <c r="B10794">
        <v>9</v>
      </c>
      <c r="C10794" s="7">
        <v>45187</v>
      </c>
      <c r="D10794" s="9" t="s">
        <v>217</v>
      </c>
      <c r="E10794" s="9" t="s">
        <v>218</v>
      </c>
      <c r="F10794" s="9" t="s">
        <v>3152</v>
      </c>
      <c r="G10794" s="9" t="s">
        <v>3153</v>
      </c>
      <c r="H10794" s="9" t="s">
        <v>28</v>
      </c>
      <c r="I10794">
        <v>14</v>
      </c>
      <c r="J10794" s="9" t="s">
        <v>22</v>
      </c>
      <c r="K10794">
        <v>14</v>
      </c>
      <c r="L10794">
        <v>0</v>
      </c>
      <c r="M10794">
        <v>0</v>
      </c>
      <c r="N10794" s="11">
        <f>VLOOKUP(AA_SIPARIS_SATINALMA_RAPORU_YENI_123_22112023[[#This Row],[STOK_KODU]],AA_KUMULATIF_STOK_RAPORU_123_BURAK_TD[],3,0)</f>
        <v>0</v>
      </c>
      <c r="O10794" s="5">
        <v>52.73</v>
      </c>
      <c r="P10794" s="1">
        <v>738.22</v>
      </c>
      <c r="Q10794" s="1">
        <v>28.902699999999999</v>
      </c>
      <c r="R10794" s="6">
        <v>1.82</v>
      </c>
      <c r="S10794" s="2" t="str">
        <f>IFERROR(#REF!/AA_SIPARIS_SATINALMA_RAPORU_YENI_123_22112023[[#This Row],[SIPARIS_EUR_KURU]],"")</f>
        <v/>
      </c>
      <c r="T10794" s="1">
        <v>52.730000000000004</v>
      </c>
      <c r="U10794" s="1">
        <v>738.22</v>
      </c>
      <c r="V10794" s="2">
        <v>25.654599999999999</v>
      </c>
      <c r="W10794" s="12" t="s">
        <v>29</v>
      </c>
      <c r="X10794" s="4">
        <v>0</v>
      </c>
      <c r="Y10794" s="3">
        <v>738.22</v>
      </c>
      <c r="Z10794" s="9" t="s">
        <v>16</v>
      </c>
    </row>
    <row r="10795" spans="1:26" x14ac:dyDescent="0.25">
      <c r="A10795">
        <v>2025</v>
      </c>
      <c r="B10795">
        <v>9</v>
      </c>
      <c r="C10795" s="7">
        <v>45915</v>
      </c>
      <c r="D10795" s="9" t="s">
        <v>11656</v>
      </c>
      <c r="E10795" s="9" t="s">
        <v>11657</v>
      </c>
      <c r="F10795" s="9" t="s">
        <v>11047</v>
      </c>
      <c r="G10795" s="9" t="s">
        <v>11048</v>
      </c>
      <c r="H10795" s="9" t="s">
        <v>44</v>
      </c>
      <c r="I10795">
        <v>2</v>
      </c>
      <c r="J10795" s="9" t="s">
        <v>22</v>
      </c>
      <c r="K10795">
        <v>2</v>
      </c>
      <c r="L10795">
        <v>0</v>
      </c>
      <c r="M10795">
        <v>0</v>
      </c>
      <c r="N10795" s="11">
        <f>VLOOKUP(AA_SIPARIS_SATINALMA_RAPORU_YENI_123_22112023[[#This Row],[STOK_KODU]],AA_KUMULATIF_STOK_RAPORU_123_BURAK_TD[],3,0)</f>
        <v>0</v>
      </c>
      <c r="O10795" s="5">
        <v>368.9</v>
      </c>
      <c r="P10795" s="1">
        <v>737.8</v>
      </c>
      <c r="Q10795" s="1">
        <v>48.335099999999997</v>
      </c>
      <c r="R10795" s="6">
        <v>7.63</v>
      </c>
      <c r="S10795" s="2" t="str">
        <f>IFERROR(#REF!/AA_SIPARIS_SATINALMA_RAPORU_YENI_123_22112023[[#This Row],[SIPARIS_EUR_KURU]],"")</f>
        <v/>
      </c>
      <c r="T10795" s="1">
        <v>368.9</v>
      </c>
      <c r="U10795" s="1"/>
      <c r="V10795" s="2">
        <v>15.2643</v>
      </c>
      <c r="W10795" s="12" t="s">
        <v>29</v>
      </c>
      <c r="X10795" s="4">
        <v>0</v>
      </c>
      <c r="Y10795" s="3">
        <v>737.8</v>
      </c>
      <c r="Z10795" s="9" t="s">
        <v>16</v>
      </c>
    </row>
    <row r="10796" spans="1:26" x14ac:dyDescent="0.25">
      <c r="A10796">
        <v>2024</v>
      </c>
      <c r="B10796">
        <v>7</v>
      </c>
      <c r="C10796" s="7">
        <v>45503</v>
      </c>
      <c r="D10796" s="9" t="s">
        <v>327</v>
      </c>
      <c r="E10796" s="9" t="s">
        <v>11862</v>
      </c>
      <c r="F10796" s="9" t="s">
        <v>338</v>
      </c>
      <c r="G10796" s="9" t="s">
        <v>339</v>
      </c>
      <c r="H10796" s="9" t="s">
        <v>21</v>
      </c>
      <c r="I10796">
        <v>11</v>
      </c>
      <c r="J10796" s="9" t="s">
        <v>22</v>
      </c>
      <c r="K10796">
        <v>11</v>
      </c>
      <c r="L10796">
        <v>0</v>
      </c>
      <c r="M10796">
        <v>0</v>
      </c>
      <c r="N10796" s="11">
        <f>VLOOKUP(AA_SIPARIS_SATINALMA_RAPORU_YENI_123_22112023[[#This Row],[STOK_KODU]],AA_KUMULATIF_STOK_RAPORU_123_BURAK_TD[],3,0)</f>
        <v>11</v>
      </c>
      <c r="O10796" s="5">
        <v>67</v>
      </c>
      <c r="P10796" s="1">
        <v>737</v>
      </c>
      <c r="Q10796" s="1"/>
      <c r="R10796" s="6"/>
      <c r="S10796" s="2" t="str">
        <f>IFERROR(#REF!/AA_SIPARIS_SATINALMA_RAPORU_YENI_123_22112023[[#This Row],[SIPARIS_EUR_KURU]],"")</f>
        <v/>
      </c>
      <c r="T10796" s="1">
        <v>67</v>
      </c>
      <c r="U10796" s="1">
        <v>737</v>
      </c>
      <c r="V10796" s="2">
        <v>20.608899999999998</v>
      </c>
      <c r="W10796" s="12" t="s">
        <v>29</v>
      </c>
      <c r="X10796" s="4">
        <v>0</v>
      </c>
      <c r="Y10796" s="3">
        <v>737</v>
      </c>
      <c r="Z10796" s="9" t="s">
        <v>16</v>
      </c>
    </row>
    <row r="10797" spans="1:26" x14ac:dyDescent="0.25">
      <c r="A10797">
        <v>2023</v>
      </c>
      <c r="B10797">
        <v>8</v>
      </c>
      <c r="C10797" s="7">
        <v>45156</v>
      </c>
      <c r="D10797" s="9" t="s">
        <v>217</v>
      </c>
      <c r="E10797" s="9" t="s">
        <v>218</v>
      </c>
      <c r="F10797" s="9" t="s">
        <v>3030</v>
      </c>
      <c r="G10797" s="9" t="s">
        <v>3031</v>
      </c>
      <c r="H10797" s="9" t="s">
        <v>28</v>
      </c>
      <c r="I10797">
        <v>12</v>
      </c>
      <c r="J10797" s="9" t="s">
        <v>22</v>
      </c>
      <c r="K10797">
        <v>13</v>
      </c>
      <c r="L10797">
        <v>0</v>
      </c>
      <c r="M10797">
        <v>0</v>
      </c>
      <c r="N10797" s="11">
        <f>VLOOKUP(AA_SIPARIS_SATINALMA_RAPORU_YENI_123_22112023[[#This Row],[STOK_KODU]],AA_KUMULATIF_STOK_RAPORU_123_BURAK_TD[],3,0)</f>
        <v>0</v>
      </c>
      <c r="O10797" s="5">
        <v>61.28</v>
      </c>
      <c r="P10797" s="1">
        <v>735.36</v>
      </c>
      <c r="Q10797" s="1">
        <v>29.454999999999998</v>
      </c>
      <c r="R10797" s="6">
        <v>2.08</v>
      </c>
      <c r="S10797" s="2" t="str">
        <f>IFERROR(#REF!/AA_SIPARIS_SATINALMA_RAPORU_YENI_123_22112023[[#This Row],[SIPARIS_EUR_KURU]],"")</f>
        <v/>
      </c>
      <c r="T10797" s="1"/>
      <c r="U10797" s="1">
        <v>796.64</v>
      </c>
      <c r="V10797" s="2">
        <v>0</v>
      </c>
      <c r="W10797" s="12" t="s">
        <v>29</v>
      </c>
      <c r="X10797" s="4">
        <v>0</v>
      </c>
      <c r="Y10797" s="3">
        <v>0</v>
      </c>
      <c r="Z10797" s="9" t="s">
        <v>16</v>
      </c>
    </row>
    <row r="10798" spans="1:26" x14ac:dyDescent="0.25">
      <c r="A10798">
        <v>2024</v>
      </c>
      <c r="B10798">
        <v>5</v>
      </c>
      <c r="C10798" s="7">
        <v>45414</v>
      </c>
      <c r="D10798" s="9" t="s">
        <v>305</v>
      </c>
      <c r="E10798" s="9" t="s">
        <v>306</v>
      </c>
      <c r="F10798" s="9" t="s">
        <v>1114</v>
      </c>
      <c r="G10798" s="9" t="s">
        <v>1115</v>
      </c>
      <c r="H10798" s="9" t="s">
        <v>55</v>
      </c>
      <c r="I10798">
        <v>350</v>
      </c>
      <c r="J10798" s="9" t="s">
        <v>22</v>
      </c>
      <c r="K10798">
        <v>350</v>
      </c>
      <c r="L10798">
        <v>0</v>
      </c>
      <c r="M10798">
        <v>0</v>
      </c>
      <c r="N10798" s="11">
        <f>VLOOKUP(AA_SIPARIS_SATINALMA_RAPORU_YENI_123_22112023[[#This Row],[STOK_KODU]],AA_KUMULATIF_STOK_RAPORU_123_BURAK_TD[],3,0)</f>
        <v>395</v>
      </c>
      <c r="O10798" s="5">
        <v>2.1</v>
      </c>
      <c r="P10798" s="1">
        <v>735</v>
      </c>
      <c r="Q10798" s="1">
        <v>34.622999999999998</v>
      </c>
      <c r="R10798" s="6">
        <v>0.06</v>
      </c>
      <c r="S10798" s="2" t="str">
        <f>IFERROR(#REF!/AA_SIPARIS_SATINALMA_RAPORU_YENI_123_22112023[[#This Row],[SIPARIS_EUR_KURU]],"")</f>
        <v/>
      </c>
      <c r="T10798" s="1">
        <v>2.1</v>
      </c>
      <c r="U10798" s="1">
        <v>735</v>
      </c>
      <c r="V10798" s="2">
        <v>21.222200000000001</v>
      </c>
      <c r="W10798" s="12" t="s">
        <v>29</v>
      </c>
      <c r="X10798" s="4">
        <v>0</v>
      </c>
      <c r="Y10798" s="3">
        <v>735</v>
      </c>
      <c r="Z10798" s="9" t="s">
        <v>16</v>
      </c>
    </row>
    <row r="10799" spans="1:26" x14ac:dyDescent="0.25">
      <c r="A10799">
        <v>2025</v>
      </c>
      <c r="B10799">
        <v>10</v>
      </c>
      <c r="C10799" s="7">
        <v>45944</v>
      </c>
      <c r="D10799" s="9" t="s">
        <v>10681</v>
      </c>
      <c r="E10799" s="9" t="s">
        <v>10682</v>
      </c>
      <c r="F10799" s="9" t="s">
        <v>3519</v>
      </c>
      <c r="G10799" s="9" t="s">
        <v>3520</v>
      </c>
      <c r="H10799" s="9" t="s">
        <v>653</v>
      </c>
      <c r="I10799">
        <v>1</v>
      </c>
      <c r="J10799" s="9" t="s">
        <v>22</v>
      </c>
      <c r="K10799">
        <v>1</v>
      </c>
      <c r="L10799">
        <v>0</v>
      </c>
      <c r="M10799">
        <v>0</v>
      </c>
      <c r="N10799" s="11">
        <f>VLOOKUP(AA_SIPARIS_SATINALMA_RAPORU_YENI_123_22112023[[#This Row],[STOK_KODU]],AA_KUMULATIF_STOK_RAPORU_123_BURAK_TD[],3,0)</f>
        <v>0</v>
      </c>
      <c r="O10799" s="5">
        <v>734.05166999999994</v>
      </c>
      <c r="P10799" s="1">
        <v>734.05</v>
      </c>
      <c r="Q10799" s="1">
        <v>48.356499999999997</v>
      </c>
      <c r="R10799" s="6">
        <v>15.18</v>
      </c>
      <c r="S10799" s="2" t="str">
        <f>IFERROR(#REF!/AA_SIPARIS_SATINALMA_RAPORU_YENI_123_22112023[[#This Row],[SIPARIS_EUR_KURU]],"")</f>
        <v/>
      </c>
      <c r="T10799" s="1">
        <v>736.96</v>
      </c>
      <c r="U10799" s="1">
        <v>736.96</v>
      </c>
      <c r="V10799" s="2">
        <v>15.180099999999999</v>
      </c>
      <c r="W10799" s="12" t="s">
        <v>45</v>
      </c>
      <c r="X10799" s="4">
        <v>48.356499999999997</v>
      </c>
      <c r="Y10799" s="3">
        <v>15.18</v>
      </c>
      <c r="Z10799" s="9" t="s">
        <v>16</v>
      </c>
    </row>
    <row r="10800" spans="1:26" x14ac:dyDescent="0.25">
      <c r="A10800">
        <v>2024</v>
      </c>
      <c r="B10800">
        <v>12</v>
      </c>
      <c r="C10800" s="7">
        <v>45649</v>
      </c>
      <c r="D10800" s="9" t="s">
        <v>10077</v>
      </c>
      <c r="E10800" s="9" t="s">
        <v>10078</v>
      </c>
      <c r="F10800" s="9" t="s">
        <v>10118</v>
      </c>
      <c r="G10800" s="9" t="s">
        <v>10119</v>
      </c>
      <c r="H10800" s="9" t="s">
        <v>28</v>
      </c>
      <c r="I10800">
        <v>2</v>
      </c>
      <c r="J10800" s="9" t="s">
        <v>22</v>
      </c>
      <c r="K10800">
        <v>2</v>
      </c>
      <c r="L10800">
        <v>0</v>
      </c>
      <c r="M10800">
        <v>0</v>
      </c>
      <c r="N10800" s="11">
        <f>VLOOKUP(AA_SIPARIS_SATINALMA_RAPORU_YENI_123_22112023[[#This Row],[STOK_KODU]],AA_KUMULATIF_STOK_RAPORU_123_BURAK_TD[],3,0)</f>
        <v>0</v>
      </c>
      <c r="O10800" s="5">
        <v>366.94444440000001</v>
      </c>
      <c r="P10800" s="1">
        <v>733.89</v>
      </c>
      <c r="Q10800" s="1">
        <v>36.416200000000003</v>
      </c>
      <c r="R10800" s="6">
        <v>10.08</v>
      </c>
      <c r="S10800" s="2" t="str">
        <f>IFERROR(#REF!/AA_SIPARIS_SATINALMA_RAPORU_YENI_123_22112023[[#This Row],[SIPARIS_EUR_KURU]],"")</f>
        <v/>
      </c>
      <c r="T10800" s="1">
        <v>366.94499999999999</v>
      </c>
      <c r="U10800" s="1">
        <v>733.89</v>
      </c>
      <c r="V10800" s="2">
        <v>20.019300000000001</v>
      </c>
      <c r="W10800" s="12" t="s">
        <v>29</v>
      </c>
      <c r="X10800" s="4">
        <v>0</v>
      </c>
      <c r="Y10800" s="3">
        <v>733.89</v>
      </c>
      <c r="Z10800" s="9" t="s">
        <v>16</v>
      </c>
    </row>
    <row r="10801" spans="1:26" x14ac:dyDescent="0.25">
      <c r="A10801">
        <v>2024</v>
      </c>
      <c r="B10801">
        <v>12</v>
      </c>
      <c r="C10801" s="7">
        <v>45649</v>
      </c>
      <c r="D10801" s="9" t="s">
        <v>10077</v>
      </c>
      <c r="E10801" s="9" t="s">
        <v>10078</v>
      </c>
      <c r="F10801" s="9" t="s">
        <v>10120</v>
      </c>
      <c r="G10801" s="9" t="s">
        <v>10121</v>
      </c>
      <c r="H10801" s="9" t="s">
        <v>28</v>
      </c>
      <c r="I10801">
        <v>2</v>
      </c>
      <c r="J10801" s="9" t="s">
        <v>22</v>
      </c>
      <c r="K10801">
        <v>2</v>
      </c>
      <c r="L10801">
        <v>0</v>
      </c>
      <c r="M10801">
        <v>0</v>
      </c>
      <c r="N10801" s="11">
        <f>VLOOKUP(AA_SIPARIS_SATINALMA_RAPORU_YENI_123_22112023[[#This Row],[STOK_KODU]],AA_KUMULATIF_STOK_RAPORU_123_BURAK_TD[],3,0)</f>
        <v>0</v>
      </c>
      <c r="O10801" s="5">
        <v>366.94444440000001</v>
      </c>
      <c r="P10801" s="1">
        <v>733.89</v>
      </c>
      <c r="Q10801" s="1">
        <v>36.416200000000003</v>
      </c>
      <c r="R10801" s="6">
        <v>10.08</v>
      </c>
      <c r="S10801" s="2" t="str">
        <f>IFERROR(#REF!/AA_SIPARIS_SATINALMA_RAPORU_YENI_123_22112023[[#This Row],[SIPARIS_EUR_KURU]],"")</f>
        <v/>
      </c>
      <c r="T10801" s="1">
        <v>366.94499999999999</v>
      </c>
      <c r="U10801" s="1">
        <v>733.89</v>
      </c>
      <c r="V10801" s="2">
        <v>20.019300000000001</v>
      </c>
      <c r="W10801" s="12" t="s">
        <v>29</v>
      </c>
      <c r="X10801" s="4">
        <v>0</v>
      </c>
      <c r="Y10801" s="3">
        <v>733.89</v>
      </c>
      <c r="Z10801" s="9" t="s">
        <v>16</v>
      </c>
    </row>
    <row r="10802" spans="1:26" x14ac:dyDescent="0.25">
      <c r="A10802">
        <v>2024</v>
      </c>
      <c r="B10802">
        <v>2</v>
      </c>
      <c r="C10802" s="7">
        <v>45350</v>
      </c>
      <c r="D10802" s="9" t="s">
        <v>2145</v>
      </c>
      <c r="E10802" s="9" t="s">
        <v>2146</v>
      </c>
      <c r="F10802" s="9" t="s">
        <v>2147</v>
      </c>
      <c r="G10802" s="9" t="s">
        <v>2148</v>
      </c>
      <c r="H10802" s="9" t="s">
        <v>21</v>
      </c>
      <c r="I10802">
        <v>4</v>
      </c>
      <c r="J10802" s="9" t="s">
        <v>22</v>
      </c>
      <c r="K10802">
        <v>4</v>
      </c>
      <c r="L10802">
        <v>0</v>
      </c>
      <c r="M10802">
        <v>0</v>
      </c>
      <c r="N10802" s="11">
        <f>VLOOKUP(AA_SIPARIS_SATINALMA_RAPORU_YENI_123_22112023[[#This Row],[STOK_KODU]],AA_KUMULATIF_STOK_RAPORU_123_BURAK_TD[],3,0)</f>
        <v>1</v>
      </c>
      <c r="O10802" s="5">
        <v>183.33330000000001</v>
      </c>
      <c r="P10802" s="1">
        <v>733.33</v>
      </c>
      <c r="Q10802" s="1">
        <v>33.728400000000001</v>
      </c>
      <c r="R10802" s="6">
        <v>5.44</v>
      </c>
      <c r="S10802" s="2" t="str">
        <f>IFERROR(#REF!/AA_SIPARIS_SATINALMA_RAPORU_YENI_123_22112023[[#This Row],[SIPARIS_EUR_KURU]],"")</f>
        <v/>
      </c>
      <c r="T10802" s="1">
        <v>183.33500000000001</v>
      </c>
      <c r="U10802" s="1">
        <v>733.34</v>
      </c>
      <c r="V10802" s="2">
        <v>21.7425</v>
      </c>
      <c r="W10802" s="12" t="s">
        <v>29</v>
      </c>
      <c r="X10802" s="4">
        <v>0</v>
      </c>
      <c r="Y10802" s="3">
        <v>733.34</v>
      </c>
      <c r="Z10802" s="9" t="s">
        <v>16</v>
      </c>
    </row>
    <row r="10803" spans="1:26" x14ac:dyDescent="0.25">
      <c r="A10803">
        <v>2023</v>
      </c>
      <c r="B10803">
        <v>7</v>
      </c>
      <c r="C10803" s="7">
        <v>45121</v>
      </c>
      <c r="D10803" s="9" t="s">
        <v>1495</v>
      </c>
      <c r="E10803" s="9" t="s">
        <v>1496</v>
      </c>
      <c r="F10803" s="9" t="s">
        <v>3601</v>
      </c>
      <c r="G10803" s="9" t="s">
        <v>3602</v>
      </c>
      <c r="H10803" s="9" t="s">
        <v>653</v>
      </c>
      <c r="I10803">
        <v>2</v>
      </c>
      <c r="J10803" s="9" t="s">
        <v>68</v>
      </c>
      <c r="K10803">
        <v>2</v>
      </c>
      <c r="L10803">
        <v>0</v>
      </c>
      <c r="M10803">
        <v>0</v>
      </c>
      <c r="N10803" s="11">
        <f>VLOOKUP(AA_SIPARIS_SATINALMA_RAPORU_YENI_123_22112023[[#This Row],[STOK_KODU]],AA_KUMULATIF_STOK_RAPORU_123_BURAK_TD[],3,0)</f>
        <v>0</v>
      </c>
      <c r="O10803" s="5">
        <v>365.673</v>
      </c>
      <c r="P10803" s="1">
        <v>731.35</v>
      </c>
      <c r="Q10803" s="1">
        <v>29.159800000000001</v>
      </c>
      <c r="R10803" s="6">
        <v>12.54</v>
      </c>
      <c r="S10803" s="2" t="str">
        <f>IFERROR(#REF!/AA_SIPARIS_SATINALMA_RAPORU_YENI_123_22112023[[#This Row],[SIPARIS_EUR_KURU]],"")</f>
        <v/>
      </c>
      <c r="T10803" s="1">
        <v>373.255</v>
      </c>
      <c r="U10803" s="1">
        <v>746.51</v>
      </c>
      <c r="V10803" s="2">
        <v>25.6007</v>
      </c>
      <c r="W10803" s="12" t="s">
        <v>23</v>
      </c>
      <c r="X10803" s="4">
        <v>26.119499999999999</v>
      </c>
      <c r="Y10803" s="3">
        <v>28</v>
      </c>
      <c r="Z10803" s="9" t="s">
        <v>16</v>
      </c>
    </row>
    <row r="10804" spans="1:26" x14ac:dyDescent="0.25">
      <c r="A10804">
        <v>2024</v>
      </c>
      <c r="B10804">
        <v>4</v>
      </c>
      <c r="C10804" s="7">
        <v>45386</v>
      </c>
      <c r="D10804" s="9" t="s">
        <v>305</v>
      </c>
      <c r="E10804" s="9" t="s">
        <v>306</v>
      </c>
      <c r="F10804" s="9" t="s">
        <v>1106</v>
      </c>
      <c r="G10804" s="9" t="s">
        <v>1107</v>
      </c>
      <c r="H10804" s="9" t="s">
        <v>55</v>
      </c>
      <c r="I10804">
        <v>250</v>
      </c>
      <c r="J10804" s="9" t="s">
        <v>22</v>
      </c>
      <c r="K10804">
        <v>250</v>
      </c>
      <c r="L10804">
        <v>0</v>
      </c>
      <c r="M10804">
        <v>0</v>
      </c>
      <c r="N10804" s="11">
        <f>VLOOKUP(AA_SIPARIS_SATINALMA_RAPORU_YENI_123_22112023[[#This Row],[STOK_KODU]],AA_KUMULATIF_STOK_RAPORU_123_BURAK_TD[],3,0)</f>
        <v>350</v>
      </c>
      <c r="O10804" s="5">
        <v>2.92</v>
      </c>
      <c r="P10804" s="1">
        <v>730</v>
      </c>
      <c r="Q10804" s="1">
        <v>34.409700000000001</v>
      </c>
      <c r="R10804" s="6">
        <v>0.08</v>
      </c>
      <c r="S10804" s="2" t="str">
        <f>IFERROR(#REF!/AA_SIPARIS_SATINALMA_RAPORU_YENI_123_22112023[[#This Row],[SIPARIS_EUR_KURU]],"")</f>
        <v/>
      </c>
      <c r="T10804" s="1">
        <v>2.92</v>
      </c>
      <c r="U10804" s="1">
        <v>730</v>
      </c>
      <c r="V10804" s="2">
        <v>21.191700000000001</v>
      </c>
      <c r="W10804" s="12" t="s">
        <v>29</v>
      </c>
      <c r="X10804" s="4">
        <v>0</v>
      </c>
      <c r="Y10804" s="3">
        <v>730</v>
      </c>
      <c r="Z10804" s="9" t="s">
        <v>16</v>
      </c>
    </row>
    <row r="10805" spans="1:26" x14ac:dyDescent="0.25">
      <c r="A10805">
        <v>2024</v>
      </c>
      <c r="B10805">
        <v>3</v>
      </c>
      <c r="C10805" s="7">
        <v>45370</v>
      </c>
      <c r="D10805" s="9" t="s">
        <v>17</v>
      </c>
      <c r="E10805" s="9" t="s">
        <v>18</v>
      </c>
      <c r="F10805" s="9" t="s">
        <v>138</v>
      </c>
      <c r="G10805" s="9" t="s">
        <v>139</v>
      </c>
      <c r="H10805" s="9" t="s">
        <v>21</v>
      </c>
      <c r="I10805">
        <v>15</v>
      </c>
      <c r="J10805" s="9" t="s">
        <v>22</v>
      </c>
      <c r="K10805">
        <v>15</v>
      </c>
      <c r="L10805">
        <v>0</v>
      </c>
      <c r="M10805">
        <v>0</v>
      </c>
      <c r="N10805" s="11">
        <f>VLOOKUP(AA_SIPARIS_SATINALMA_RAPORU_YENI_123_22112023[[#This Row],[STOK_KODU]],AA_KUMULATIF_STOK_RAPORU_123_BURAK_TD[],3,0)</f>
        <v>9</v>
      </c>
      <c r="O10805" s="5">
        <v>48.367199999999997</v>
      </c>
      <c r="P10805" s="1">
        <v>725.50799999999992</v>
      </c>
      <c r="Q10805" s="1">
        <v>35.1355</v>
      </c>
      <c r="R10805" s="6">
        <v>1.38</v>
      </c>
      <c r="S10805" s="2" t="str">
        <f>IFERROR(#REF!/AA_SIPARIS_SATINALMA_RAPORU_YENI_123_22112023[[#This Row],[SIPARIS_EUR_KURU]],"")</f>
        <v/>
      </c>
      <c r="T10805" s="1">
        <v>49.95</v>
      </c>
      <c r="U10805" s="1">
        <v>749.25</v>
      </c>
      <c r="V10805" s="2">
        <v>21.3246</v>
      </c>
      <c r="W10805" s="12" t="s">
        <v>23</v>
      </c>
      <c r="X10805" s="4">
        <v>32.244799999999998</v>
      </c>
      <c r="Y10805" s="3">
        <v>22.5</v>
      </c>
      <c r="Z10805" s="9" t="s">
        <v>16</v>
      </c>
    </row>
    <row r="10806" spans="1:26" x14ac:dyDescent="0.25">
      <c r="A10806">
        <v>2026</v>
      </c>
      <c r="B10806">
        <v>3</v>
      </c>
      <c r="C10806" s="7">
        <v>46104</v>
      </c>
      <c r="D10806" s="9" t="s">
        <v>130</v>
      </c>
      <c r="E10806" s="9" t="s">
        <v>131</v>
      </c>
      <c r="F10806" s="9" t="s">
        <v>368</v>
      </c>
      <c r="G10806" s="9" t="s">
        <v>369</v>
      </c>
      <c r="H10806" s="9" t="s">
        <v>55</v>
      </c>
      <c r="I10806">
        <v>50</v>
      </c>
      <c r="J10806" s="9" t="s">
        <v>22</v>
      </c>
      <c r="K10806">
        <v>50</v>
      </c>
      <c r="L10806">
        <v>0</v>
      </c>
      <c r="M10806">
        <v>0</v>
      </c>
      <c r="N10806" s="11">
        <f>VLOOKUP(AA_SIPARIS_SATINALMA_RAPORU_YENI_123_22112023[[#This Row],[STOK_KODU]],AA_KUMULATIF_STOK_RAPORU_123_BURAK_TD[],3,0)</f>
        <v>88</v>
      </c>
      <c r="O10806" s="5">
        <v>14.5</v>
      </c>
      <c r="P10806" s="1">
        <v>725</v>
      </c>
      <c r="Q10806" s="1">
        <v>50.9193</v>
      </c>
      <c r="R10806" s="6">
        <v>0.28000000000000003</v>
      </c>
      <c r="S10806" s="2" t="str">
        <f>IFERROR(#REF!/AA_SIPARIS_SATINALMA_RAPORU_YENI_123_22112023[[#This Row],[SIPARIS_EUR_KURU]],"")</f>
        <v/>
      </c>
      <c r="T10806" s="1">
        <v>14.5</v>
      </c>
      <c r="U10806" s="1">
        <v>725</v>
      </c>
      <c r="V10806" s="2">
        <v>14.2234</v>
      </c>
      <c r="W10806" s="12" t="s">
        <v>29</v>
      </c>
      <c r="X10806" s="4">
        <v>0</v>
      </c>
      <c r="Y10806" s="3">
        <v>725</v>
      </c>
      <c r="Z10806" s="9" t="s">
        <v>16</v>
      </c>
    </row>
    <row r="10807" spans="1:26" x14ac:dyDescent="0.25">
      <c r="A10807">
        <v>2026</v>
      </c>
      <c r="B10807">
        <v>3</v>
      </c>
      <c r="C10807" s="7">
        <v>46097</v>
      </c>
      <c r="D10807" s="9" t="s">
        <v>1359</v>
      </c>
      <c r="E10807" s="9" t="s">
        <v>1360</v>
      </c>
      <c r="F10807" s="9" t="s">
        <v>1178</v>
      </c>
      <c r="G10807" s="9" t="s">
        <v>1179</v>
      </c>
      <c r="H10807" s="9" t="s">
        <v>55</v>
      </c>
      <c r="I10807">
        <v>3000</v>
      </c>
      <c r="J10807" s="9" t="s">
        <v>22</v>
      </c>
      <c r="K10807">
        <v>3000</v>
      </c>
      <c r="L10807">
        <v>0</v>
      </c>
      <c r="M10807">
        <v>0</v>
      </c>
      <c r="N10807" s="11">
        <f>VLOOKUP(AA_SIPARIS_SATINALMA_RAPORU_YENI_123_22112023[[#This Row],[STOK_KODU]],AA_KUMULATIF_STOK_RAPORU_123_BURAK_TD[],3,0)</f>
        <v>0</v>
      </c>
      <c r="O10807" s="5">
        <v>0.24</v>
      </c>
      <c r="P10807" s="1">
        <v>725</v>
      </c>
      <c r="Q10807" s="1">
        <v>50.452100000000002</v>
      </c>
      <c r="R10807" s="6">
        <v>0</v>
      </c>
      <c r="S10807" s="2" t="str">
        <f>IFERROR(#REF!/AA_SIPARIS_SATINALMA_RAPORU_YENI_123_22112023[[#This Row],[SIPARIS_EUR_KURU]],"")</f>
        <v/>
      </c>
      <c r="T10807" s="1">
        <v>0.24</v>
      </c>
      <c r="U10807" s="1">
        <v>720</v>
      </c>
      <c r="V10807" s="2">
        <v>14.271000000000001</v>
      </c>
      <c r="W10807" s="12" t="s">
        <v>29</v>
      </c>
      <c r="X10807" s="4">
        <v>0</v>
      </c>
      <c r="Y10807" s="3">
        <v>720</v>
      </c>
      <c r="Z10807" s="9" t="s">
        <v>16</v>
      </c>
    </row>
    <row r="10808" spans="1:26" x14ac:dyDescent="0.25">
      <c r="A10808">
        <v>2025</v>
      </c>
      <c r="B10808">
        <v>1</v>
      </c>
      <c r="C10808" s="7">
        <v>45685</v>
      </c>
      <c r="D10808" s="9" t="s">
        <v>48</v>
      </c>
      <c r="E10808" s="9" t="s">
        <v>49</v>
      </c>
      <c r="F10808" s="9" t="s">
        <v>50</v>
      </c>
      <c r="G10808" s="9" t="s">
        <v>51</v>
      </c>
      <c r="H10808" s="9" t="s">
        <v>52</v>
      </c>
      <c r="I10808">
        <v>5</v>
      </c>
      <c r="J10808" s="9" t="s">
        <v>22</v>
      </c>
      <c r="K10808">
        <v>5</v>
      </c>
      <c r="L10808">
        <v>0</v>
      </c>
      <c r="M10808">
        <v>0</v>
      </c>
      <c r="N10808" s="11">
        <f>VLOOKUP(AA_SIPARIS_SATINALMA_RAPORU_YENI_123_22112023[[#This Row],[STOK_KODU]],AA_KUMULATIF_STOK_RAPORU_123_BURAK_TD[],3,0)</f>
        <v>0</v>
      </c>
      <c r="O10808" s="5">
        <v>145</v>
      </c>
      <c r="P10808" s="1">
        <v>725</v>
      </c>
      <c r="Q10808" s="1">
        <v>37.391500000000001</v>
      </c>
      <c r="R10808" s="6">
        <v>3.88</v>
      </c>
      <c r="S10808" s="2" t="str">
        <f>IFERROR(#REF!/AA_SIPARIS_SATINALMA_RAPORU_YENI_123_22112023[[#This Row],[SIPARIS_EUR_KURU]],"")</f>
        <v/>
      </c>
      <c r="T10808" s="1">
        <v>145</v>
      </c>
      <c r="U10808" s="1">
        <v>725</v>
      </c>
      <c r="V10808" s="2">
        <v>19.471699999999998</v>
      </c>
      <c r="W10808" s="12" t="s">
        <v>29</v>
      </c>
      <c r="X10808" s="4">
        <v>0</v>
      </c>
      <c r="Y10808" s="3">
        <v>725</v>
      </c>
      <c r="Z10808" s="9" t="s">
        <v>16</v>
      </c>
    </row>
    <row r="10809" spans="1:26" x14ac:dyDescent="0.25">
      <c r="A10809">
        <v>2025</v>
      </c>
      <c r="B10809">
        <v>1</v>
      </c>
      <c r="C10809" s="7">
        <v>45672</v>
      </c>
      <c r="D10809" s="9" t="s">
        <v>130</v>
      </c>
      <c r="E10809" s="9" t="s">
        <v>131</v>
      </c>
      <c r="F10809" s="9" t="s">
        <v>3683</v>
      </c>
      <c r="G10809" s="9" t="s">
        <v>3684</v>
      </c>
      <c r="H10809" s="9" t="s">
        <v>55</v>
      </c>
      <c r="I10809">
        <v>250</v>
      </c>
      <c r="J10809" s="9" t="s">
        <v>22</v>
      </c>
      <c r="K10809">
        <v>250</v>
      </c>
      <c r="L10809">
        <v>0</v>
      </c>
      <c r="M10809">
        <v>0</v>
      </c>
      <c r="N10809" s="11">
        <f>VLOOKUP(AA_SIPARIS_SATINALMA_RAPORU_YENI_123_22112023[[#This Row],[STOK_KODU]],AA_KUMULATIF_STOK_RAPORU_123_BURAK_TD[],3,0)</f>
        <v>84</v>
      </c>
      <c r="O10809" s="5">
        <v>2.9</v>
      </c>
      <c r="P10809" s="1">
        <v>725</v>
      </c>
      <c r="Q10809" s="1">
        <v>36.3401</v>
      </c>
      <c r="R10809" s="6">
        <v>0.08</v>
      </c>
      <c r="S10809" s="2" t="str">
        <f>IFERROR(#REF!/AA_SIPARIS_SATINALMA_RAPORU_YENI_123_22112023[[#This Row],[SIPARIS_EUR_KURU]],"")</f>
        <v/>
      </c>
      <c r="T10809" s="1">
        <v>2.9</v>
      </c>
      <c r="U10809" s="1">
        <v>725</v>
      </c>
      <c r="V10809" s="2">
        <v>0</v>
      </c>
      <c r="W10809" s="12" t="s">
        <v>29</v>
      </c>
      <c r="X10809" s="4">
        <v>0</v>
      </c>
      <c r="Y10809" s="3">
        <v>725</v>
      </c>
      <c r="Z10809" s="9" t="s">
        <v>16</v>
      </c>
    </row>
    <row r="10810" spans="1:26" x14ac:dyDescent="0.25">
      <c r="A10810">
        <v>2024</v>
      </c>
      <c r="B10810">
        <v>2</v>
      </c>
      <c r="C10810" s="7">
        <v>45350</v>
      </c>
      <c r="D10810" s="9" t="s">
        <v>305</v>
      </c>
      <c r="E10810" s="9" t="s">
        <v>306</v>
      </c>
      <c r="F10810" s="9" t="s">
        <v>1106</v>
      </c>
      <c r="G10810" s="9" t="s">
        <v>1107</v>
      </c>
      <c r="H10810" s="9" t="s">
        <v>55</v>
      </c>
      <c r="I10810">
        <v>250</v>
      </c>
      <c r="J10810" s="9" t="s">
        <v>22</v>
      </c>
      <c r="K10810">
        <v>250</v>
      </c>
      <c r="L10810">
        <v>0</v>
      </c>
      <c r="M10810">
        <v>0</v>
      </c>
      <c r="N10810" s="11">
        <f>VLOOKUP(AA_SIPARIS_SATINALMA_RAPORU_YENI_123_22112023[[#This Row],[STOK_KODU]],AA_KUMULATIF_STOK_RAPORU_123_BURAK_TD[],3,0)</f>
        <v>350</v>
      </c>
      <c r="O10810" s="5">
        <v>2.9</v>
      </c>
      <c r="P10810" s="1">
        <v>725</v>
      </c>
      <c r="Q10810" s="1">
        <v>33.728400000000001</v>
      </c>
      <c r="R10810" s="6">
        <v>0.09</v>
      </c>
      <c r="S10810" s="2" t="str">
        <f>IFERROR(#REF!/AA_SIPARIS_SATINALMA_RAPORU_YENI_123_22112023[[#This Row],[SIPARIS_EUR_KURU]],"")</f>
        <v/>
      </c>
      <c r="T10810" s="1">
        <v>2.9</v>
      </c>
      <c r="U10810" s="1">
        <v>725</v>
      </c>
      <c r="V10810" s="2">
        <v>21.495200000000001</v>
      </c>
      <c r="W10810" s="12" t="s">
        <v>29</v>
      </c>
      <c r="X10810" s="4">
        <v>0</v>
      </c>
      <c r="Y10810" s="3">
        <v>725</v>
      </c>
      <c r="Z10810" s="9" t="s">
        <v>16</v>
      </c>
    </row>
    <row r="10811" spans="1:26" x14ac:dyDescent="0.25">
      <c r="A10811">
        <v>2026</v>
      </c>
      <c r="B10811">
        <v>1</v>
      </c>
      <c r="C10811" s="7">
        <v>46034</v>
      </c>
      <c r="D10811" s="9" t="s">
        <v>327</v>
      </c>
      <c r="E10811" s="9" t="s">
        <v>11862</v>
      </c>
      <c r="F10811" s="9" t="s">
        <v>10473</v>
      </c>
      <c r="G10811" s="9" t="s">
        <v>10474</v>
      </c>
      <c r="H10811" s="9" t="s">
        <v>21</v>
      </c>
      <c r="I10811">
        <v>200</v>
      </c>
      <c r="J10811" s="9" t="s">
        <v>117</v>
      </c>
      <c r="K10811">
        <v>200</v>
      </c>
      <c r="L10811">
        <v>0</v>
      </c>
      <c r="M10811">
        <v>0</v>
      </c>
      <c r="N10811" s="11">
        <f>VLOOKUP(AA_SIPARIS_SATINALMA_RAPORU_YENI_123_22112023[[#This Row],[STOK_KODU]],AA_KUMULATIF_STOK_RAPORU_123_BURAK_TD[],3,0)</f>
        <v>200</v>
      </c>
      <c r="O10811" s="5">
        <v>3.62</v>
      </c>
      <c r="P10811" s="1">
        <v>723.48</v>
      </c>
      <c r="Q10811" s="1">
        <v>50.067599999999999</v>
      </c>
      <c r="R10811" s="6">
        <v>7.0000000000000007E-2</v>
      </c>
      <c r="S10811" s="2" t="str">
        <f>IFERROR(#REF!/AA_SIPARIS_SATINALMA_RAPORU_YENI_123_22112023[[#This Row],[SIPARIS_EUR_KURU]],"")</f>
        <v/>
      </c>
      <c r="T10811" s="1">
        <v>3.6173999999999999</v>
      </c>
      <c r="U10811" s="1">
        <v>723.48</v>
      </c>
      <c r="V10811" s="2">
        <v>14.450100000000001</v>
      </c>
      <c r="W10811" s="12" t="s">
        <v>29</v>
      </c>
      <c r="X10811" s="4">
        <v>0</v>
      </c>
      <c r="Y10811" s="3">
        <v>723.48</v>
      </c>
      <c r="Z10811" s="9" t="s">
        <v>16</v>
      </c>
    </row>
    <row r="10812" spans="1:26" x14ac:dyDescent="0.25">
      <c r="A10812">
        <v>2026</v>
      </c>
      <c r="B10812">
        <v>2</v>
      </c>
      <c r="C10812" s="7">
        <v>46078</v>
      </c>
      <c r="D10812" s="9" t="s">
        <v>17</v>
      </c>
      <c r="E10812" s="9" t="s">
        <v>18</v>
      </c>
      <c r="F10812" s="9" t="s">
        <v>1339</v>
      </c>
      <c r="G10812" s="9" t="s">
        <v>1340</v>
      </c>
      <c r="H10812" s="9" t="s">
        <v>21</v>
      </c>
      <c r="I10812">
        <v>10</v>
      </c>
      <c r="J10812" s="9" t="s">
        <v>22</v>
      </c>
      <c r="K10812">
        <v>10</v>
      </c>
      <c r="L10812">
        <v>0</v>
      </c>
      <c r="M10812">
        <v>0</v>
      </c>
      <c r="N10812" s="11">
        <f>VLOOKUP(AA_SIPARIS_SATINALMA_RAPORU_YENI_123_22112023[[#This Row],[STOK_KODU]],AA_KUMULATIF_STOK_RAPORU_123_BURAK_TD[],3,0)</f>
        <v>23</v>
      </c>
      <c r="O10812" s="5">
        <v>72.23</v>
      </c>
      <c r="P10812" s="1">
        <v>722.30000000000007</v>
      </c>
      <c r="Q10812" s="1">
        <v>51.583399999999997</v>
      </c>
      <c r="R10812" s="6">
        <v>1.4</v>
      </c>
      <c r="S10812" s="2" t="str">
        <f>IFERROR(#REF!/AA_SIPARIS_SATINALMA_RAPORU_YENI_123_22112023[[#This Row],[SIPARIS_EUR_KURU]],"")</f>
        <v/>
      </c>
      <c r="T10812" s="1">
        <v>72.435000000000002</v>
      </c>
      <c r="U10812" s="1">
        <v>724.35</v>
      </c>
      <c r="V10812" s="2">
        <v>14.007400000000001</v>
      </c>
      <c r="W10812" s="12" t="s">
        <v>23</v>
      </c>
      <c r="X10812" s="4">
        <v>43.777500000000003</v>
      </c>
      <c r="Y10812" s="3">
        <v>16.5</v>
      </c>
      <c r="Z10812" s="9" t="s">
        <v>16</v>
      </c>
    </row>
    <row r="10813" spans="1:26" x14ac:dyDescent="0.25">
      <c r="A10813">
        <v>2023</v>
      </c>
      <c r="B10813">
        <v>2</v>
      </c>
      <c r="C10813" s="7">
        <v>44970</v>
      </c>
      <c r="D10813" s="9" t="s">
        <v>275</v>
      </c>
      <c r="E10813" s="9" t="s">
        <v>276</v>
      </c>
      <c r="F10813" s="9" t="s">
        <v>4628</v>
      </c>
      <c r="G10813" s="9" t="s">
        <v>4629</v>
      </c>
      <c r="H10813" s="9" t="s">
        <v>44</v>
      </c>
      <c r="I10813">
        <v>2</v>
      </c>
      <c r="J10813" s="9" t="s">
        <v>22</v>
      </c>
      <c r="K10813">
        <v>2</v>
      </c>
      <c r="L10813">
        <v>0</v>
      </c>
      <c r="M10813">
        <v>0</v>
      </c>
      <c r="N10813" s="11">
        <f>VLOOKUP(AA_SIPARIS_SATINALMA_RAPORU_YENI_123_22112023[[#This Row],[STOK_KODU]],AA_KUMULATIF_STOK_RAPORU_123_BURAK_TD[],3,0)</f>
        <v>0</v>
      </c>
      <c r="O10813" s="5">
        <v>361</v>
      </c>
      <c r="P10813" s="1">
        <v>722</v>
      </c>
      <c r="Q10813" s="1">
        <v>32.632599999999996</v>
      </c>
      <c r="R10813" s="6">
        <v>11.06</v>
      </c>
      <c r="S10813" s="2" t="str">
        <f>IFERROR(#REF!/AA_SIPARIS_SATINALMA_RAPORU_YENI_123_22112023[[#This Row],[SIPARIS_EUR_KURU]],"")</f>
        <v/>
      </c>
      <c r="T10813" s="1">
        <v>361</v>
      </c>
      <c r="U10813" s="1">
        <v>722</v>
      </c>
      <c r="V10813" s="2">
        <v>0</v>
      </c>
      <c r="W10813" s="12" t="s">
        <v>29</v>
      </c>
      <c r="X10813" s="4">
        <v>0</v>
      </c>
      <c r="Y10813" s="3">
        <v>722</v>
      </c>
      <c r="Z10813" s="9" t="s">
        <v>16</v>
      </c>
    </row>
    <row r="10814" spans="1:26" x14ac:dyDescent="0.25">
      <c r="A10814">
        <v>2023</v>
      </c>
      <c r="B10814">
        <v>7</v>
      </c>
      <c r="C10814" s="7">
        <v>45128</v>
      </c>
      <c r="D10814" s="9" t="s">
        <v>104</v>
      </c>
      <c r="E10814" s="9" t="s">
        <v>105</v>
      </c>
      <c r="F10814" s="9" t="s">
        <v>128</v>
      </c>
      <c r="G10814" s="9" t="s">
        <v>129</v>
      </c>
      <c r="H10814" s="9" t="s">
        <v>108</v>
      </c>
      <c r="I10814">
        <v>3.9649999999999999</v>
      </c>
      <c r="J10814" s="9" t="s">
        <v>109</v>
      </c>
      <c r="K10814">
        <v>3.9649999999999999</v>
      </c>
      <c r="L10814">
        <v>0</v>
      </c>
      <c r="M10814">
        <v>0</v>
      </c>
      <c r="N10814" s="11">
        <f>VLOOKUP(AA_SIPARIS_SATINALMA_RAPORU_YENI_123_22112023[[#This Row],[STOK_KODU]],AA_KUMULATIF_STOK_RAPORU_123_BURAK_TD[],3,0)</f>
        <v>5.6843418860808015E-14</v>
      </c>
      <c r="O10814" s="5">
        <v>182.04035309</v>
      </c>
      <c r="P10814" s="1">
        <v>721.79</v>
      </c>
      <c r="Q10814" s="1">
        <v>30.1356</v>
      </c>
      <c r="R10814" s="6">
        <v>6.04</v>
      </c>
      <c r="S10814" s="2" t="str">
        <f>IFERROR(#REF!/AA_SIPARIS_SATINALMA_RAPORU_YENI_123_22112023[[#This Row],[SIPARIS_EUR_KURU]],"")</f>
        <v/>
      </c>
      <c r="T10814" s="1">
        <v>182.04035308953343</v>
      </c>
      <c r="U10814" s="1">
        <v>721.79</v>
      </c>
      <c r="V10814" s="2">
        <v>23.9514</v>
      </c>
      <c r="W10814" s="12" t="s">
        <v>29</v>
      </c>
      <c r="X10814" s="4">
        <v>0</v>
      </c>
      <c r="Y10814" s="3">
        <v>721.79</v>
      </c>
      <c r="Z10814" s="9" t="s">
        <v>16</v>
      </c>
    </row>
    <row r="10815" spans="1:26" x14ac:dyDescent="0.25">
      <c r="A10815">
        <v>2025</v>
      </c>
      <c r="B10815">
        <v>7</v>
      </c>
      <c r="C10815" s="7">
        <v>45845</v>
      </c>
      <c r="D10815" s="9" t="s">
        <v>24</v>
      </c>
      <c r="E10815" s="9" t="s">
        <v>25</v>
      </c>
      <c r="F10815" s="9" t="s">
        <v>3162</v>
      </c>
      <c r="G10815" s="9" t="s">
        <v>3163</v>
      </c>
      <c r="H10815" s="9" t="s">
        <v>28</v>
      </c>
      <c r="I10815">
        <v>1</v>
      </c>
      <c r="J10815" s="9" t="s">
        <v>22</v>
      </c>
      <c r="K10815">
        <v>1</v>
      </c>
      <c r="L10815">
        <v>0</v>
      </c>
      <c r="M10815">
        <v>0</v>
      </c>
      <c r="N10815" s="11">
        <f>VLOOKUP(AA_SIPARIS_SATINALMA_RAPORU_YENI_123_22112023[[#This Row],[STOK_KODU]],AA_KUMULATIF_STOK_RAPORU_123_BURAK_TD[],3,0)</f>
        <v>0</v>
      </c>
      <c r="O10815" s="5">
        <v>720</v>
      </c>
      <c r="P10815" s="1">
        <v>720</v>
      </c>
      <c r="Q10815" s="1">
        <v>46.722200000000001</v>
      </c>
      <c r="R10815" s="6">
        <v>9.11</v>
      </c>
      <c r="S10815" s="2" t="str">
        <f>IFERROR(#REF!/AA_SIPARIS_SATINALMA_RAPORU_YENI_123_22112023[[#This Row],[SIPARIS_EUR_KURU]],"")</f>
        <v/>
      </c>
      <c r="T10815" s="1">
        <v>425.46454545454554</v>
      </c>
      <c r="U10815" s="1">
        <v>425.46454545454554</v>
      </c>
      <c r="V10815" s="2">
        <v>9.0853000000000002</v>
      </c>
      <c r="W10815" s="12" t="s">
        <v>29</v>
      </c>
      <c r="X10815" s="4">
        <v>0</v>
      </c>
      <c r="Y10815" s="3">
        <v>425.46454545454554</v>
      </c>
      <c r="Z10815" s="9" t="s">
        <v>16</v>
      </c>
    </row>
    <row r="10816" spans="1:26" x14ac:dyDescent="0.25">
      <c r="A10816">
        <v>2025</v>
      </c>
      <c r="B10816">
        <v>2</v>
      </c>
      <c r="C10816" s="7">
        <v>45716</v>
      </c>
      <c r="D10816" s="9" t="s">
        <v>217</v>
      </c>
      <c r="E10816" s="9" t="s">
        <v>218</v>
      </c>
      <c r="F10816" s="9" t="s">
        <v>9902</v>
      </c>
      <c r="G10816" s="9" t="s">
        <v>9903</v>
      </c>
      <c r="H10816" s="9" t="s">
        <v>28</v>
      </c>
      <c r="I10816">
        <v>3</v>
      </c>
      <c r="J10816" s="9" t="s">
        <v>22</v>
      </c>
      <c r="K10816">
        <v>3</v>
      </c>
      <c r="L10816">
        <v>0</v>
      </c>
      <c r="M10816">
        <v>0</v>
      </c>
      <c r="N10816" s="11">
        <f>VLOOKUP(AA_SIPARIS_SATINALMA_RAPORU_YENI_123_22112023[[#This Row],[STOK_KODU]],AA_KUMULATIF_STOK_RAPORU_123_BURAK_TD[],3,0)</f>
        <v>0</v>
      </c>
      <c r="O10816" s="5">
        <v>240</v>
      </c>
      <c r="P10816" s="1">
        <v>720</v>
      </c>
      <c r="Q10816" s="1"/>
      <c r="R10816" s="6"/>
      <c r="S10816" s="2" t="str">
        <f>IFERROR(#REF!/AA_SIPARIS_SATINALMA_RAPORU_YENI_123_22112023[[#This Row],[SIPARIS_EUR_KURU]],"")</f>
        <v/>
      </c>
      <c r="T10816" s="1">
        <v>240</v>
      </c>
      <c r="U10816" s="1">
        <v>720</v>
      </c>
      <c r="V10816" s="2">
        <v>18.8599</v>
      </c>
      <c r="W10816" s="12" t="s">
        <v>29</v>
      </c>
      <c r="X10816" s="4">
        <v>0</v>
      </c>
      <c r="Y10816" s="3">
        <v>720</v>
      </c>
      <c r="Z10816" s="9" t="s">
        <v>16</v>
      </c>
    </row>
    <row r="10817" spans="1:26" x14ac:dyDescent="0.25">
      <c r="A10817">
        <v>2024</v>
      </c>
      <c r="B10817">
        <v>6</v>
      </c>
      <c r="C10817" s="7">
        <v>45455</v>
      </c>
      <c r="D10817" s="9" t="s">
        <v>1084</v>
      </c>
      <c r="E10817" s="9" t="s">
        <v>1085</v>
      </c>
      <c r="F10817" s="9" t="s">
        <v>1086</v>
      </c>
      <c r="G10817" s="9" t="s">
        <v>1087</v>
      </c>
      <c r="H10817" s="9" t="s">
        <v>44</v>
      </c>
      <c r="I10817">
        <v>4</v>
      </c>
      <c r="J10817" s="9" t="s">
        <v>22</v>
      </c>
      <c r="K10817">
        <v>4</v>
      </c>
      <c r="L10817">
        <v>0</v>
      </c>
      <c r="M10817">
        <v>0</v>
      </c>
      <c r="N10817" s="11">
        <f>VLOOKUP(AA_SIPARIS_SATINALMA_RAPORU_YENI_123_22112023[[#This Row],[STOK_KODU]],AA_KUMULATIF_STOK_RAPORU_123_BURAK_TD[],3,0)</f>
        <v>0</v>
      </c>
      <c r="O10817" s="5">
        <v>180</v>
      </c>
      <c r="P10817" s="1">
        <v>720</v>
      </c>
      <c r="Q10817" s="1">
        <v>34.734499999999997</v>
      </c>
      <c r="R10817" s="6">
        <v>5.18</v>
      </c>
      <c r="S10817" s="2" t="str">
        <f>IFERROR(#REF!/AA_SIPARIS_SATINALMA_RAPORU_YENI_123_22112023[[#This Row],[SIPARIS_EUR_KURU]],"")</f>
        <v/>
      </c>
      <c r="T10817" s="1">
        <v>270</v>
      </c>
      <c r="U10817" s="1">
        <v>1080</v>
      </c>
      <c r="V10817" s="2">
        <v>36.029299999999999</v>
      </c>
      <c r="W10817" s="12" t="s">
        <v>29</v>
      </c>
      <c r="X10817" s="4">
        <v>0</v>
      </c>
      <c r="Y10817" s="3">
        <v>1080</v>
      </c>
      <c r="Z10817" s="9" t="s">
        <v>16</v>
      </c>
    </row>
    <row r="10818" spans="1:26" x14ac:dyDescent="0.25">
      <c r="A10818">
        <v>2023</v>
      </c>
      <c r="B10818">
        <v>11</v>
      </c>
      <c r="C10818" s="7">
        <v>45258</v>
      </c>
      <c r="D10818" s="9" t="s">
        <v>48</v>
      </c>
      <c r="E10818" s="9" t="s">
        <v>49</v>
      </c>
      <c r="F10818" s="9" t="s">
        <v>50</v>
      </c>
      <c r="G10818" s="9" t="s">
        <v>51</v>
      </c>
      <c r="H10818" s="9" t="s">
        <v>52</v>
      </c>
      <c r="I10818">
        <v>5</v>
      </c>
      <c r="J10818" s="9" t="s">
        <v>22</v>
      </c>
      <c r="K10818">
        <v>5</v>
      </c>
      <c r="L10818">
        <v>0</v>
      </c>
      <c r="M10818">
        <v>0</v>
      </c>
      <c r="N10818" s="11">
        <f>VLOOKUP(AA_SIPARIS_SATINALMA_RAPORU_YENI_123_22112023[[#This Row],[STOK_KODU]],AA_KUMULATIF_STOK_RAPORU_123_BURAK_TD[],3,0)</f>
        <v>0</v>
      </c>
      <c r="O10818" s="5">
        <v>144</v>
      </c>
      <c r="P10818" s="1">
        <v>720</v>
      </c>
      <c r="Q10818" s="1">
        <v>32.632599999999996</v>
      </c>
      <c r="R10818" s="6">
        <v>4.41</v>
      </c>
      <c r="S10818" s="2" t="str">
        <f>IFERROR(#REF!/AA_SIPARIS_SATINALMA_RAPORU_YENI_123_22112023[[#This Row],[SIPARIS_EUR_KURU]],"")</f>
        <v/>
      </c>
      <c r="T10818" s="1">
        <v>144</v>
      </c>
      <c r="U10818" s="1">
        <v>720</v>
      </c>
      <c r="V10818" s="2">
        <v>22.774799999999999</v>
      </c>
      <c r="W10818" s="12" t="s">
        <v>29</v>
      </c>
      <c r="X10818" s="4">
        <v>0</v>
      </c>
      <c r="Y10818" s="3">
        <v>720</v>
      </c>
      <c r="Z10818" s="9" t="s">
        <v>16</v>
      </c>
    </row>
    <row r="10819" spans="1:26" x14ac:dyDescent="0.25">
      <c r="A10819">
        <v>2023</v>
      </c>
      <c r="B10819">
        <v>10</v>
      </c>
      <c r="C10819" s="7">
        <v>45222</v>
      </c>
      <c r="D10819" s="9" t="s">
        <v>885</v>
      </c>
      <c r="E10819" s="9" t="s">
        <v>886</v>
      </c>
      <c r="F10819" s="9" t="s">
        <v>2953</v>
      </c>
      <c r="G10819" s="9" t="s">
        <v>2954</v>
      </c>
      <c r="H10819" s="9" t="s">
        <v>449</v>
      </c>
      <c r="I10819">
        <v>4</v>
      </c>
      <c r="J10819" s="9" t="s">
        <v>22</v>
      </c>
      <c r="K10819">
        <v>4</v>
      </c>
      <c r="L10819">
        <v>0</v>
      </c>
      <c r="M10819">
        <v>0</v>
      </c>
      <c r="N10819" s="11">
        <f>VLOOKUP(AA_SIPARIS_SATINALMA_RAPORU_YENI_123_22112023[[#This Row],[STOK_KODU]],AA_KUMULATIF_STOK_RAPORU_123_BURAK_TD[],3,0)</f>
        <v>0</v>
      </c>
      <c r="O10819" s="5">
        <v>180</v>
      </c>
      <c r="P10819" s="1">
        <v>720</v>
      </c>
      <c r="Q10819" s="1">
        <v>29.601700000000001</v>
      </c>
      <c r="R10819" s="6">
        <v>6.08</v>
      </c>
      <c r="S10819" s="2" t="str">
        <f>IFERROR(#REF!/AA_SIPARIS_SATINALMA_RAPORU_YENI_123_22112023[[#This Row],[SIPARIS_EUR_KURU]],"")</f>
        <v/>
      </c>
      <c r="T10819" s="1">
        <v>180</v>
      </c>
      <c r="U10819" s="1">
        <v>720</v>
      </c>
      <c r="V10819" s="2">
        <v>24.322900000000001</v>
      </c>
      <c r="W10819" s="12" t="s">
        <v>29</v>
      </c>
      <c r="X10819" s="4">
        <v>0</v>
      </c>
      <c r="Y10819" s="3">
        <v>720</v>
      </c>
      <c r="Z10819" s="9" t="s">
        <v>16</v>
      </c>
    </row>
    <row r="10820" spans="1:26" x14ac:dyDescent="0.25">
      <c r="A10820">
        <v>2023</v>
      </c>
      <c r="B10820">
        <v>9</v>
      </c>
      <c r="C10820" s="7">
        <v>45184</v>
      </c>
      <c r="D10820" s="9" t="s">
        <v>24</v>
      </c>
      <c r="E10820" s="9" t="s">
        <v>25</v>
      </c>
      <c r="F10820" s="9" t="s">
        <v>2979</v>
      </c>
      <c r="G10820" s="9" t="s">
        <v>2980</v>
      </c>
      <c r="H10820" s="9" t="s">
        <v>28</v>
      </c>
      <c r="I10820">
        <v>2</v>
      </c>
      <c r="J10820" s="9" t="s">
        <v>22</v>
      </c>
      <c r="K10820">
        <v>2</v>
      </c>
      <c r="L10820">
        <v>0</v>
      </c>
      <c r="M10820">
        <v>0</v>
      </c>
      <c r="N10820" s="11">
        <f>VLOOKUP(AA_SIPARIS_SATINALMA_RAPORU_YENI_123_22112023[[#This Row],[STOK_KODU]],AA_KUMULATIF_STOK_RAPORU_123_BURAK_TD[],3,0)</f>
        <v>0</v>
      </c>
      <c r="O10820" s="5">
        <v>360</v>
      </c>
      <c r="P10820" s="1">
        <v>720</v>
      </c>
      <c r="Q10820" s="1">
        <v>28.881699999999999</v>
      </c>
      <c r="R10820" s="6">
        <v>6.75</v>
      </c>
      <c r="S10820" s="2" t="str">
        <f>IFERROR(#REF!/AA_SIPARIS_SATINALMA_RAPORU_YENI_123_22112023[[#This Row],[SIPARIS_EUR_KURU]],"")</f>
        <v/>
      </c>
      <c r="T10820" s="1">
        <v>195</v>
      </c>
      <c r="U10820" s="1">
        <v>390</v>
      </c>
      <c r="V10820" s="2">
        <v>13.584199999999999</v>
      </c>
      <c r="W10820" s="12" t="s">
        <v>29</v>
      </c>
      <c r="X10820" s="4">
        <v>0</v>
      </c>
      <c r="Y10820" s="3">
        <v>390</v>
      </c>
      <c r="Z10820" s="9" t="s">
        <v>16</v>
      </c>
    </row>
    <row r="10821" spans="1:26" x14ac:dyDescent="0.25">
      <c r="A10821">
        <v>2023</v>
      </c>
      <c r="B10821">
        <v>8</v>
      </c>
      <c r="C10821" s="7">
        <v>45156</v>
      </c>
      <c r="D10821" s="9" t="s">
        <v>305</v>
      </c>
      <c r="E10821" s="9" t="s">
        <v>306</v>
      </c>
      <c r="F10821" s="9" t="s">
        <v>1361</v>
      </c>
      <c r="G10821" s="9" t="s">
        <v>1362</v>
      </c>
      <c r="H10821" s="9" t="s">
        <v>55</v>
      </c>
      <c r="I10821">
        <v>2</v>
      </c>
      <c r="J10821" s="9" t="s">
        <v>22</v>
      </c>
      <c r="K10821">
        <v>2</v>
      </c>
      <c r="L10821">
        <v>0</v>
      </c>
      <c r="M10821">
        <v>0</v>
      </c>
      <c r="N10821" s="11">
        <f>VLOOKUP(AA_SIPARIS_SATINALMA_RAPORU_YENI_123_22112023[[#This Row],[STOK_KODU]],AA_KUMULATIF_STOK_RAPORU_123_BURAK_TD[],3,0)</f>
        <v>-5.6843418860808015E-14</v>
      </c>
      <c r="O10821" s="5">
        <v>360</v>
      </c>
      <c r="P10821" s="1">
        <v>720</v>
      </c>
      <c r="Q10821" s="1">
        <v>29.454999999999998</v>
      </c>
      <c r="R10821" s="6">
        <v>12.22</v>
      </c>
      <c r="S10821" s="2" t="str">
        <f>IFERROR(#REF!/AA_SIPARIS_SATINALMA_RAPORU_YENI_123_22112023[[#This Row],[SIPARIS_EUR_KURU]],"")</f>
        <v/>
      </c>
      <c r="T10821" s="1">
        <v>360</v>
      </c>
      <c r="U10821" s="1">
        <v>720</v>
      </c>
      <c r="V10821" s="2">
        <v>24.444099999999999</v>
      </c>
      <c r="W10821" s="12" t="s">
        <v>29</v>
      </c>
      <c r="X10821" s="4">
        <v>0</v>
      </c>
      <c r="Y10821" s="3">
        <v>720</v>
      </c>
      <c r="Z10821" s="9" t="s">
        <v>16</v>
      </c>
    </row>
    <row r="10822" spans="1:26" x14ac:dyDescent="0.25">
      <c r="A10822">
        <v>2023</v>
      </c>
      <c r="B10822">
        <v>7</v>
      </c>
      <c r="C10822" s="7">
        <v>45138</v>
      </c>
      <c r="D10822" s="9" t="s">
        <v>130</v>
      </c>
      <c r="E10822" s="9" t="s">
        <v>131</v>
      </c>
      <c r="F10822" s="9" t="s">
        <v>1194</v>
      </c>
      <c r="G10822" s="9" t="s">
        <v>1195</v>
      </c>
      <c r="H10822" s="9" t="s">
        <v>55</v>
      </c>
      <c r="I10822">
        <v>30</v>
      </c>
      <c r="J10822" s="9" t="s">
        <v>22</v>
      </c>
      <c r="K10822">
        <v>30</v>
      </c>
      <c r="L10822">
        <v>0</v>
      </c>
      <c r="M10822">
        <v>0</v>
      </c>
      <c r="N10822" s="11">
        <f>VLOOKUP(AA_SIPARIS_SATINALMA_RAPORU_YENI_123_22112023[[#This Row],[STOK_KODU]],AA_KUMULATIF_STOK_RAPORU_123_BURAK_TD[],3,0)</f>
        <v>28</v>
      </c>
      <c r="O10822" s="5">
        <v>24</v>
      </c>
      <c r="P10822" s="1">
        <v>720</v>
      </c>
      <c r="Q10822" s="1">
        <v>29.57</v>
      </c>
      <c r="R10822" s="6">
        <v>0.81</v>
      </c>
      <c r="S10822" s="2" t="str">
        <f>IFERROR(#REF!/AA_SIPARIS_SATINALMA_RAPORU_YENI_123_22112023[[#This Row],[SIPARIS_EUR_KURU]],"")</f>
        <v/>
      </c>
      <c r="T10822" s="1">
        <v>24</v>
      </c>
      <c r="U10822" s="1">
        <v>720</v>
      </c>
      <c r="V10822" s="2">
        <v>24.333600000000001</v>
      </c>
      <c r="W10822" s="12" t="s">
        <v>29</v>
      </c>
      <c r="X10822" s="4">
        <v>0</v>
      </c>
      <c r="Y10822" s="3">
        <v>720</v>
      </c>
      <c r="Z10822" s="9" t="s">
        <v>16</v>
      </c>
    </row>
    <row r="10823" spans="1:26" x14ac:dyDescent="0.25">
      <c r="A10823">
        <v>2023</v>
      </c>
      <c r="B10823">
        <v>7</v>
      </c>
      <c r="C10823" s="7">
        <v>45118</v>
      </c>
      <c r="D10823" s="9" t="s">
        <v>130</v>
      </c>
      <c r="E10823" s="9" t="s">
        <v>131</v>
      </c>
      <c r="F10823" s="9" t="s">
        <v>2298</v>
      </c>
      <c r="G10823" s="9" t="s">
        <v>2299</v>
      </c>
      <c r="H10823" s="9" t="s">
        <v>52</v>
      </c>
      <c r="I10823">
        <v>24</v>
      </c>
      <c r="J10823" s="9" t="s">
        <v>22</v>
      </c>
      <c r="K10823">
        <v>24</v>
      </c>
      <c r="L10823">
        <v>0</v>
      </c>
      <c r="M10823">
        <v>0</v>
      </c>
      <c r="N10823" s="11">
        <f>VLOOKUP(AA_SIPARIS_SATINALMA_RAPORU_YENI_123_22112023[[#This Row],[STOK_KODU]],AA_KUMULATIF_STOK_RAPORU_123_BURAK_TD[],3,0)</f>
        <v>0</v>
      </c>
      <c r="O10823" s="5">
        <v>30</v>
      </c>
      <c r="P10823" s="1">
        <v>720</v>
      </c>
      <c r="Q10823" s="1">
        <v>28.551500000000001</v>
      </c>
      <c r="R10823" s="6">
        <v>1.05</v>
      </c>
      <c r="S10823" s="2" t="str">
        <f>IFERROR(#REF!/AA_SIPARIS_SATINALMA_RAPORU_YENI_123_22112023[[#This Row],[SIPARIS_EUR_KURU]],"")</f>
        <v/>
      </c>
      <c r="T10823" s="1">
        <v>30</v>
      </c>
      <c r="U10823" s="1">
        <v>720</v>
      </c>
      <c r="V10823" s="2">
        <v>24.4177</v>
      </c>
      <c r="W10823" s="12" t="s">
        <v>29</v>
      </c>
      <c r="X10823" s="4">
        <v>0</v>
      </c>
      <c r="Y10823" s="3">
        <v>720</v>
      </c>
      <c r="Z10823" s="9" t="s">
        <v>16</v>
      </c>
    </row>
    <row r="10824" spans="1:26" x14ac:dyDescent="0.25">
      <c r="A10824">
        <v>2023</v>
      </c>
      <c r="B10824">
        <v>7</v>
      </c>
      <c r="C10824" s="7">
        <v>45112</v>
      </c>
      <c r="D10824" s="9" t="s">
        <v>24</v>
      </c>
      <c r="E10824" s="9" t="s">
        <v>25</v>
      </c>
      <c r="F10824" s="9" t="s">
        <v>3655</v>
      </c>
      <c r="G10824" s="9" t="s">
        <v>3656</v>
      </c>
      <c r="H10824" s="9" t="s">
        <v>28</v>
      </c>
      <c r="I10824">
        <v>2</v>
      </c>
      <c r="J10824" s="9" t="s">
        <v>22</v>
      </c>
      <c r="K10824">
        <v>2</v>
      </c>
      <c r="L10824">
        <v>0</v>
      </c>
      <c r="M10824">
        <v>0</v>
      </c>
      <c r="N10824" s="11">
        <f>VLOOKUP(AA_SIPARIS_SATINALMA_RAPORU_YENI_123_22112023[[#This Row],[STOK_KODU]],AA_KUMULATIF_STOK_RAPORU_123_BURAK_TD[],3,0)</f>
        <v>0</v>
      </c>
      <c r="O10824" s="5">
        <v>360</v>
      </c>
      <c r="P10824" s="1">
        <v>720</v>
      </c>
      <c r="Q10824" s="1">
        <v>28.346399999999999</v>
      </c>
      <c r="R10824" s="6">
        <v>7.64</v>
      </c>
      <c r="S10824" s="2" t="str">
        <f>IFERROR(#REF!/AA_SIPARIS_SATINALMA_RAPORU_YENI_123_22112023[[#This Row],[SIPARIS_EUR_KURU]],"")</f>
        <v/>
      </c>
      <c r="T10824" s="1">
        <v>216.66499999999999</v>
      </c>
      <c r="U10824" s="1">
        <v>433.33</v>
      </c>
      <c r="V10824" s="2">
        <v>15.287800000000001</v>
      </c>
      <c r="W10824" s="12" t="s">
        <v>29</v>
      </c>
      <c r="X10824" s="4">
        <v>0</v>
      </c>
      <c r="Y10824" s="3">
        <v>433.33</v>
      </c>
      <c r="Z10824" s="9" t="s">
        <v>16</v>
      </c>
    </row>
    <row r="10825" spans="1:26" x14ac:dyDescent="0.25">
      <c r="A10825">
        <v>2023</v>
      </c>
      <c r="B10825">
        <v>6</v>
      </c>
      <c r="C10825" s="7">
        <v>45101</v>
      </c>
      <c r="D10825" s="9" t="s">
        <v>686</v>
      </c>
      <c r="E10825" s="9" t="s">
        <v>687</v>
      </c>
      <c r="F10825" s="9" t="s">
        <v>688</v>
      </c>
      <c r="G10825" s="9" t="s">
        <v>689</v>
      </c>
      <c r="H10825" s="9" t="s">
        <v>97</v>
      </c>
      <c r="I10825">
        <v>10</v>
      </c>
      <c r="J10825" s="9" t="s">
        <v>22</v>
      </c>
      <c r="K10825">
        <v>10</v>
      </c>
      <c r="L10825">
        <v>0</v>
      </c>
      <c r="M10825">
        <v>0</v>
      </c>
      <c r="N10825" s="11">
        <f>VLOOKUP(AA_SIPARIS_SATINALMA_RAPORU_YENI_123_22112023[[#This Row],[STOK_KODU]],AA_KUMULATIF_STOK_RAPORU_123_BURAK_TD[],3,0)</f>
        <v>1</v>
      </c>
      <c r="O10825" s="5">
        <v>72</v>
      </c>
      <c r="P10825" s="1">
        <v>720</v>
      </c>
      <c r="Q10825" s="1">
        <v>32.632599999999996</v>
      </c>
      <c r="R10825" s="6">
        <v>2.21</v>
      </c>
      <c r="S10825" s="2" t="str">
        <f>IFERROR(#REF!/AA_SIPARIS_SATINALMA_RAPORU_YENI_123_22112023[[#This Row],[SIPARIS_EUR_KURU]],"")</f>
        <v/>
      </c>
      <c r="T10825" s="1">
        <v>95</v>
      </c>
      <c r="U10825" s="1">
        <v>950</v>
      </c>
      <c r="V10825" s="2">
        <v>33.0105</v>
      </c>
      <c r="W10825" s="12" t="s">
        <v>29</v>
      </c>
      <c r="X10825" s="4">
        <v>0</v>
      </c>
      <c r="Y10825" s="3">
        <v>950</v>
      </c>
      <c r="Z10825" s="9" t="s">
        <v>16</v>
      </c>
    </row>
    <row r="10826" spans="1:26" x14ac:dyDescent="0.25">
      <c r="A10826">
        <v>2023</v>
      </c>
      <c r="B10826">
        <v>6</v>
      </c>
      <c r="C10826" s="7">
        <v>45100</v>
      </c>
      <c r="D10826" s="9" t="s">
        <v>24</v>
      </c>
      <c r="E10826" s="9" t="s">
        <v>25</v>
      </c>
      <c r="F10826" s="9" t="s">
        <v>3655</v>
      </c>
      <c r="G10826" s="9" t="s">
        <v>3656</v>
      </c>
      <c r="H10826" s="9" t="s">
        <v>28</v>
      </c>
      <c r="I10826">
        <v>2</v>
      </c>
      <c r="J10826" s="9" t="s">
        <v>22</v>
      </c>
      <c r="K10826">
        <v>2</v>
      </c>
      <c r="L10826">
        <v>0</v>
      </c>
      <c r="M10826">
        <v>0</v>
      </c>
      <c r="N10826" s="11">
        <f>VLOOKUP(AA_SIPARIS_SATINALMA_RAPORU_YENI_123_22112023[[#This Row],[STOK_KODU]],AA_KUMULATIF_STOK_RAPORU_123_BURAK_TD[],3,0)</f>
        <v>0</v>
      </c>
      <c r="O10826" s="5">
        <v>360</v>
      </c>
      <c r="P10826" s="1">
        <v>720</v>
      </c>
      <c r="Q10826" s="1">
        <v>25.973199999999999</v>
      </c>
      <c r="R10826" s="6">
        <v>8.34</v>
      </c>
      <c r="S10826" s="2" t="str">
        <f>IFERROR(#REF!/AA_SIPARIS_SATINALMA_RAPORU_YENI_123_22112023[[#This Row],[SIPARIS_EUR_KURU]],"")</f>
        <v/>
      </c>
      <c r="T10826" s="1">
        <v>216.66499999999999</v>
      </c>
      <c r="U10826" s="1">
        <v>433.33</v>
      </c>
      <c r="V10826" s="2">
        <v>16.683700000000002</v>
      </c>
      <c r="W10826" s="12" t="s">
        <v>29</v>
      </c>
      <c r="X10826" s="4">
        <v>0</v>
      </c>
      <c r="Y10826" s="3">
        <v>433.33</v>
      </c>
      <c r="Z10826" s="9" t="s">
        <v>16</v>
      </c>
    </row>
    <row r="10827" spans="1:26" x14ac:dyDescent="0.25">
      <c r="A10827">
        <v>2023</v>
      </c>
      <c r="B10827">
        <v>5</v>
      </c>
      <c r="C10827" s="7">
        <v>45070</v>
      </c>
      <c r="D10827" s="9" t="s">
        <v>305</v>
      </c>
      <c r="E10827" s="9" t="s">
        <v>306</v>
      </c>
      <c r="F10827" s="9" t="s">
        <v>1184</v>
      </c>
      <c r="G10827" s="9" t="s">
        <v>1185</v>
      </c>
      <c r="H10827" s="9" t="s">
        <v>55</v>
      </c>
      <c r="I10827">
        <v>10</v>
      </c>
      <c r="J10827" s="9" t="s">
        <v>22</v>
      </c>
      <c r="K10827">
        <v>10</v>
      </c>
      <c r="L10827">
        <v>0</v>
      </c>
      <c r="M10827">
        <v>0</v>
      </c>
      <c r="N10827" s="11">
        <f>VLOOKUP(AA_SIPARIS_SATINALMA_RAPORU_YENI_123_22112023[[#This Row],[STOK_KODU]],AA_KUMULATIF_STOK_RAPORU_123_BURAK_TD[],3,0)</f>
        <v>3</v>
      </c>
      <c r="O10827" s="5">
        <v>72</v>
      </c>
      <c r="P10827" s="1">
        <v>720</v>
      </c>
      <c r="Q10827" s="1">
        <v>21.394600000000001</v>
      </c>
      <c r="R10827" s="6">
        <v>3.37</v>
      </c>
      <c r="S10827" s="2" t="str">
        <f>IFERROR(#REF!/AA_SIPARIS_SATINALMA_RAPORU_YENI_123_22112023[[#This Row],[SIPARIS_EUR_KURU]],"")</f>
        <v/>
      </c>
      <c r="T10827" s="1">
        <v>72</v>
      </c>
      <c r="U10827" s="1">
        <v>720</v>
      </c>
      <c r="V10827" s="2">
        <v>36.176000000000002</v>
      </c>
      <c r="W10827" s="12" t="s">
        <v>29</v>
      </c>
      <c r="X10827" s="4">
        <v>0</v>
      </c>
      <c r="Y10827" s="3">
        <v>720</v>
      </c>
      <c r="Z10827" s="9" t="s">
        <v>16</v>
      </c>
    </row>
    <row r="10828" spans="1:26" x14ac:dyDescent="0.25">
      <c r="A10828">
        <v>2023</v>
      </c>
      <c r="B10828">
        <v>4</v>
      </c>
      <c r="C10828" s="7">
        <v>45044</v>
      </c>
      <c r="D10828" s="9" t="s">
        <v>24</v>
      </c>
      <c r="E10828" s="9" t="s">
        <v>25</v>
      </c>
      <c r="F10828" s="9" t="s">
        <v>4271</v>
      </c>
      <c r="G10828" s="9" t="s">
        <v>4272</v>
      </c>
      <c r="H10828" s="9" t="s">
        <v>28</v>
      </c>
      <c r="I10828">
        <v>3</v>
      </c>
      <c r="J10828" s="9" t="s">
        <v>22</v>
      </c>
      <c r="K10828">
        <v>3</v>
      </c>
      <c r="L10828">
        <v>0</v>
      </c>
      <c r="M10828">
        <v>0</v>
      </c>
      <c r="N10828" s="11">
        <f>VLOOKUP(AA_SIPARIS_SATINALMA_RAPORU_YENI_123_22112023[[#This Row],[STOK_KODU]],AA_KUMULATIF_STOK_RAPORU_123_BURAK_TD[],3,0)</f>
        <v>0</v>
      </c>
      <c r="O10828" s="5">
        <v>240</v>
      </c>
      <c r="P10828" s="1">
        <v>720</v>
      </c>
      <c r="Q10828" s="1">
        <v>21.440300000000001</v>
      </c>
      <c r="R10828" s="6">
        <v>6.74</v>
      </c>
      <c r="S10828" s="2" t="str">
        <f>IFERROR(#REF!/AA_SIPARIS_SATINALMA_RAPORU_YENI_123_22112023[[#This Row],[SIPARIS_EUR_KURU]],"")</f>
        <v/>
      </c>
      <c r="T10828" s="1">
        <v>144.44333333333333</v>
      </c>
      <c r="U10828" s="1">
        <v>433.33</v>
      </c>
      <c r="V10828" s="2">
        <v>20.585699999999999</v>
      </c>
      <c r="W10828" s="12" t="s">
        <v>29</v>
      </c>
      <c r="X10828" s="4">
        <v>0</v>
      </c>
      <c r="Y10828" s="3">
        <v>433.33</v>
      </c>
      <c r="Z10828" s="9" t="s">
        <v>16</v>
      </c>
    </row>
    <row r="10829" spans="1:26" x14ac:dyDescent="0.25">
      <c r="A10829">
        <v>2023</v>
      </c>
      <c r="B10829">
        <v>1</v>
      </c>
      <c r="C10829" s="7">
        <v>44936</v>
      </c>
      <c r="D10829" s="9" t="s">
        <v>354</v>
      </c>
      <c r="E10829" s="9" t="s">
        <v>355</v>
      </c>
      <c r="F10829" s="9" t="s">
        <v>486</v>
      </c>
      <c r="G10829" s="9" t="s">
        <v>487</v>
      </c>
      <c r="H10829" s="9" t="s">
        <v>21</v>
      </c>
      <c r="I10829">
        <v>600</v>
      </c>
      <c r="J10829" s="9" t="s">
        <v>22</v>
      </c>
      <c r="K10829">
        <v>600</v>
      </c>
      <c r="L10829">
        <v>0</v>
      </c>
      <c r="M10829">
        <v>0</v>
      </c>
      <c r="N10829" s="11">
        <f>VLOOKUP(AA_SIPARIS_SATINALMA_RAPORU_YENI_123_22112023[[#This Row],[STOK_KODU]],AA_KUMULATIF_STOK_RAPORU_123_BURAK_TD[],3,0)</f>
        <v>2700</v>
      </c>
      <c r="O10829" s="5">
        <v>1.2</v>
      </c>
      <c r="P10829" s="1">
        <v>720</v>
      </c>
      <c r="Q10829" s="1">
        <v>20.026900000000001</v>
      </c>
      <c r="R10829" s="6">
        <v>0.06</v>
      </c>
      <c r="S10829" s="2" t="str">
        <f>IFERROR(#REF!/AA_SIPARIS_SATINALMA_RAPORU_YENI_123_22112023[[#This Row],[SIPARIS_EUR_KURU]],"")</f>
        <v/>
      </c>
      <c r="T10829" s="1">
        <v>1.2</v>
      </c>
      <c r="U10829" s="1">
        <v>720</v>
      </c>
      <c r="V10829" s="2">
        <v>35.951599999999999</v>
      </c>
      <c r="W10829" s="12" t="s">
        <v>29</v>
      </c>
      <c r="X10829" s="4">
        <v>0</v>
      </c>
      <c r="Y10829" s="3">
        <v>720</v>
      </c>
      <c r="Z10829" s="9" t="s">
        <v>16</v>
      </c>
    </row>
    <row r="10830" spans="1:26" x14ac:dyDescent="0.25">
      <c r="A10830">
        <v>2023</v>
      </c>
      <c r="B10830">
        <v>1</v>
      </c>
      <c r="C10830" s="7">
        <v>44930</v>
      </c>
      <c r="D10830" s="9" t="s">
        <v>348</v>
      </c>
      <c r="E10830" s="9" t="s">
        <v>349</v>
      </c>
      <c r="F10830" s="9" t="s">
        <v>1930</v>
      </c>
      <c r="G10830" s="9" t="s">
        <v>1931</v>
      </c>
      <c r="H10830" s="9" t="s">
        <v>44</v>
      </c>
      <c r="I10830">
        <v>2</v>
      </c>
      <c r="J10830" s="9" t="s">
        <v>22</v>
      </c>
      <c r="K10830">
        <v>2</v>
      </c>
      <c r="L10830">
        <v>0</v>
      </c>
      <c r="M10830">
        <v>0</v>
      </c>
      <c r="N10830" s="11">
        <f>VLOOKUP(AA_SIPARIS_SATINALMA_RAPORU_YENI_123_22112023[[#This Row],[STOK_KODU]],AA_KUMULATIF_STOK_RAPORU_123_BURAK_TD[],3,0)</f>
        <v>0</v>
      </c>
      <c r="O10830" s="5">
        <v>360</v>
      </c>
      <c r="P10830" s="1">
        <v>720</v>
      </c>
      <c r="Q10830" s="1">
        <v>19.817499999999999</v>
      </c>
      <c r="R10830" s="6">
        <v>18.170000000000002</v>
      </c>
      <c r="S10830" s="2" t="str">
        <f>IFERROR(#REF!/AA_SIPARIS_SATINALMA_RAPORU_YENI_123_22112023[[#This Row],[SIPARIS_EUR_KURU]],"")</f>
        <v/>
      </c>
      <c r="T10830" s="1">
        <v>360</v>
      </c>
      <c r="U10830" s="1">
        <v>720</v>
      </c>
      <c r="V10830" s="2">
        <v>0</v>
      </c>
      <c r="W10830" s="12" t="s">
        <v>29</v>
      </c>
      <c r="X10830" s="4">
        <v>0</v>
      </c>
      <c r="Y10830" s="3">
        <v>720</v>
      </c>
      <c r="Z10830" s="9" t="s">
        <v>16</v>
      </c>
    </row>
    <row r="10831" spans="1:26" x14ac:dyDescent="0.25">
      <c r="A10831">
        <v>2024</v>
      </c>
      <c r="B10831">
        <v>12</v>
      </c>
      <c r="C10831" s="7">
        <v>45649</v>
      </c>
      <c r="D10831" s="9" t="s">
        <v>10077</v>
      </c>
      <c r="E10831" s="9" t="s">
        <v>10078</v>
      </c>
      <c r="F10831" s="9" t="s">
        <v>10106</v>
      </c>
      <c r="G10831" s="9" t="s">
        <v>10107</v>
      </c>
      <c r="H10831" s="9" t="s">
        <v>28</v>
      </c>
      <c r="I10831">
        <v>2</v>
      </c>
      <c r="J10831" s="9" t="s">
        <v>22</v>
      </c>
      <c r="K10831">
        <v>2</v>
      </c>
      <c r="L10831">
        <v>0</v>
      </c>
      <c r="M10831">
        <v>0</v>
      </c>
      <c r="N10831" s="11">
        <f>VLOOKUP(AA_SIPARIS_SATINALMA_RAPORU_YENI_123_22112023[[#This Row],[STOK_KODU]],AA_KUMULATIF_STOK_RAPORU_123_BURAK_TD[],3,0)</f>
        <v>0</v>
      </c>
      <c r="O10831" s="5">
        <v>359.94444440000001</v>
      </c>
      <c r="P10831" s="1">
        <v>719.89</v>
      </c>
      <c r="Q10831" s="1">
        <v>36.416200000000003</v>
      </c>
      <c r="R10831" s="6">
        <v>9.8800000000000008</v>
      </c>
      <c r="S10831" s="2" t="str">
        <f>IFERROR(#REF!/AA_SIPARIS_SATINALMA_RAPORU_YENI_123_22112023[[#This Row],[SIPARIS_EUR_KURU]],"")</f>
        <v/>
      </c>
      <c r="T10831" s="1">
        <v>359.94499999999999</v>
      </c>
      <c r="U10831" s="1">
        <v>719.89</v>
      </c>
      <c r="V10831" s="2">
        <v>19.6374</v>
      </c>
      <c r="W10831" s="12" t="s">
        <v>29</v>
      </c>
      <c r="X10831" s="4">
        <v>0</v>
      </c>
      <c r="Y10831" s="3">
        <v>719.89</v>
      </c>
      <c r="Z10831" s="9" t="s">
        <v>16</v>
      </c>
    </row>
    <row r="10832" spans="1:26" x14ac:dyDescent="0.25">
      <c r="A10832">
        <v>2024</v>
      </c>
      <c r="B10832">
        <v>12</v>
      </c>
      <c r="C10832" s="7">
        <v>45649</v>
      </c>
      <c r="D10832" s="9" t="s">
        <v>10077</v>
      </c>
      <c r="E10832" s="9" t="s">
        <v>10078</v>
      </c>
      <c r="F10832" s="9" t="s">
        <v>10101</v>
      </c>
      <c r="G10832" s="9" t="s">
        <v>10102</v>
      </c>
      <c r="H10832" s="9" t="s">
        <v>28</v>
      </c>
      <c r="I10832">
        <v>2</v>
      </c>
      <c r="J10832" s="9" t="s">
        <v>22</v>
      </c>
      <c r="K10832">
        <v>2</v>
      </c>
      <c r="L10832">
        <v>0</v>
      </c>
      <c r="M10832">
        <v>0</v>
      </c>
      <c r="N10832" s="11">
        <f>VLOOKUP(AA_SIPARIS_SATINALMA_RAPORU_YENI_123_22112023[[#This Row],[STOK_KODU]],AA_KUMULATIF_STOK_RAPORU_123_BURAK_TD[],3,0)</f>
        <v>0</v>
      </c>
      <c r="O10832" s="5">
        <v>359.94444440000001</v>
      </c>
      <c r="P10832" s="1">
        <v>719.89</v>
      </c>
      <c r="Q10832" s="1">
        <v>36.416200000000003</v>
      </c>
      <c r="R10832" s="6">
        <v>9.8800000000000008</v>
      </c>
      <c r="S10832" s="2" t="str">
        <f>IFERROR(#REF!/AA_SIPARIS_SATINALMA_RAPORU_YENI_123_22112023[[#This Row],[SIPARIS_EUR_KURU]],"")</f>
        <v/>
      </c>
      <c r="T10832" s="1">
        <v>359.94499999999999</v>
      </c>
      <c r="U10832" s="1">
        <v>719.89</v>
      </c>
      <c r="V10832" s="2">
        <v>19.6374</v>
      </c>
      <c r="W10832" s="12" t="s">
        <v>29</v>
      </c>
      <c r="X10832" s="4">
        <v>0</v>
      </c>
      <c r="Y10832" s="3">
        <v>719.89</v>
      </c>
      <c r="Z10832" s="9" t="s">
        <v>16</v>
      </c>
    </row>
    <row r="10833" spans="1:26" x14ac:dyDescent="0.25">
      <c r="A10833">
        <v>2024</v>
      </c>
      <c r="B10833">
        <v>4</v>
      </c>
      <c r="C10833" s="7">
        <v>45399</v>
      </c>
      <c r="D10833" s="9" t="s">
        <v>17</v>
      </c>
      <c r="E10833" s="9" t="s">
        <v>18</v>
      </c>
      <c r="F10833" s="9" t="s">
        <v>36</v>
      </c>
      <c r="G10833" s="9" t="s">
        <v>37</v>
      </c>
      <c r="H10833" s="9" t="s">
        <v>21</v>
      </c>
      <c r="I10833">
        <v>15</v>
      </c>
      <c r="J10833" s="9" t="s">
        <v>22</v>
      </c>
      <c r="K10833">
        <v>15</v>
      </c>
      <c r="L10833">
        <v>0</v>
      </c>
      <c r="M10833">
        <v>0</v>
      </c>
      <c r="N10833" s="11">
        <f>VLOOKUP(AA_SIPARIS_SATINALMA_RAPORU_YENI_123_22112023[[#This Row],[STOK_KODU]],AA_KUMULATIF_STOK_RAPORU_123_BURAK_TD[],3,0)</f>
        <v>21</v>
      </c>
      <c r="O10833" s="5">
        <v>47.959251999999999</v>
      </c>
      <c r="P10833" s="1">
        <v>719.39</v>
      </c>
      <c r="Q10833" s="1">
        <v>34.426600000000001</v>
      </c>
      <c r="R10833" s="6">
        <v>1.39</v>
      </c>
      <c r="S10833" s="2" t="str">
        <f>IFERROR(#REF!/AA_SIPARIS_SATINALMA_RAPORU_YENI_123_22112023[[#This Row],[SIPARIS_EUR_KURU]],"")</f>
        <v/>
      </c>
      <c r="T10833" s="1">
        <v>48.396000000000001</v>
      </c>
      <c r="U10833" s="1">
        <v>725.94</v>
      </c>
      <c r="V10833" s="2">
        <v>21.025500000000001</v>
      </c>
      <c r="W10833" s="12" t="s">
        <v>23</v>
      </c>
      <c r="X10833" s="4">
        <v>32.404899999999998</v>
      </c>
      <c r="Y10833" s="3">
        <v>22.2</v>
      </c>
      <c r="Z10833" s="9" t="s">
        <v>16</v>
      </c>
    </row>
    <row r="10834" spans="1:26" x14ac:dyDescent="0.25">
      <c r="A10834">
        <v>2024</v>
      </c>
      <c r="B10834">
        <v>3</v>
      </c>
      <c r="C10834" s="7">
        <v>45379</v>
      </c>
      <c r="D10834" s="9" t="s">
        <v>104</v>
      </c>
      <c r="E10834" s="9" t="s">
        <v>105</v>
      </c>
      <c r="F10834" s="9" t="s">
        <v>1295</v>
      </c>
      <c r="G10834" s="9" t="s">
        <v>10799</v>
      </c>
      <c r="H10834" s="9" t="s">
        <v>108</v>
      </c>
      <c r="I10834">
        <v>300</v>
      </c>
      <c r="J10834" s="9" t="s">
        <v>117</v>
      </c>
      <c r="K10834">
        <v>300</v>
      </c>
      <c r="L10834">
        <v>0</v>
      </c>
      <c r="M10834">
        <v>0</v>
      </c>
      <c r="N10834" s="11">
        <f>VLOOKUP(AA_SIPARIS_SATINALMA_RAPORU_YENI_123_22112023[[#This Row],[STOK_KODU]],AA_KUMULATIF_STOK_RAPORU_123_BURAK_TD[],3,0)</f>
        <v>0</v>
      </c>
      <c r="O10834" s="5">
        <v>2.3975</v>
      </c>
      <c r="P10834" s="1">
        <v>719.25</v>
      </c>
      <c r="Q10834" s="1">
        <v>34.828499999999998</v>
      </c>
      <c r="R10834" s="6">
        <v>7.0000000000000007E-2</v>
      </c>
      <c r="S10834" s="2" t="str">
        <f>IFERROR(#REF!/AA_SIPARIS_SATINALMA_RAPORU_YENI_123_22112023[[#This Row],[SIPARIS_EUR_KURU]],"")</f>
        <v/>
      </c>
      <c r="T10834" s="1">
        <v>2.3975</v>
      </c>
      <c r="U10834" s="1">
        <v>719.25</v>
      </c>
      <c r="V10834" s="2">
        <v>20.6569</v>
      </c>
      <c r="W10834" s="12" t="s">
        <v>29</v>
      </c>
      <c r="X10834" s="4">
        <v>0</v>
      </c>
      <c r="Y10834" s="3">
        <v>719.25</v>
      </c>
      <c r="Z10834" s="9" t="s">
        <v>16</v>
      </c>
    </row>
    <row r="10835" spans="1:26" x14ac:dyDescent="0.25">
      <c r="A10835">
        <v>2023</v>
      </c>
      <c r="B10835">
        <v>9</v>
      </c>
      <c r="C10835" s="7">
        <v>45182</v>
      </c>
      <c r="D10835" s="9" t="s">
        <v>217</v>
      </c>
      <c r="E10835" s="9" t="s">
        <v>218</v>
      </c>
      <c r="F10835" s="9" t="s">
        <v>3120</v>
      </c>
      <c r="G10835" s="9" t="s">
        <v>3121</v>
      </c>
      <c r="H10835" s="9" t="s">
        <v>28</v>
      </c>
      <c r="I10835">
        <v>6</v>
      </c>
      <c r="J10835" s="9" t="s">
        <v>22</v>
      </c>
      <c r="K10835">
        <v>6</v>
      </c>
      <c r="L10835">
        <v>0</v>
      </c>
      <c r="M10835">
        <v>0</v>
      </c>
      <c r="N10835" s="11">
        <f>VLOOKUP(AA_SIPARIS_SATINALMA_RAPORU_YENI_123_22112023[[#This Row],[STOK_KODU]],AA_KUMULATIF_STOK_RAPORU_123_BURAK_TD[],3,0)</f>
        <v>0</v>
      </c>
      <c r="O10835" s="5">
        <v>119.7</v>
      </c>
      <c r="P10835" s="1">
        <v>718.2</v>
      </c>
      <c r="Q10835" s="1">
        <v>28.7911</v>
      </c>
      <c r="R10835" s="6">
        <v>4.16</v>
      </c>
      <c r="S10835" s="2" t="str">
        <f>IFERROR(#REF!/AA_SIPARIS_SATINALMA_RAPORU_YENI_123_22112023[[#This Row],[SIPARIS_EUR_KURU]],"")</f>
        <v/>
      </c>
      <c r="T10835" s="1">
        <v>119.7</v>
      </c>
      <c r="U10835" s="1">
        <v>718.2</v>
      </c>
      <c r="V10835" s="2">
        <v>24.940100000000001</v>
      </c>
      <c r="W10835" s="12" t="s">
        <v>29</v>
      </c>
      <c r="X10835" s="4">
        <v>0</v>
      </c>
      <c r="Y10835" s="3">
        <v>718.2</v>
      </c>
      <c r="Z10835" s="9" t="s">
        <v>16</v>
      </c>
    </row>
    <row r="10836" spans="1:26" x14ac:dyDescent="0.25">
      <c r="A10836">
        <v>2025</v>
      </c>
      <c r="B10836">
        <v>5</v>
      </c>
      <c r="C10836" s="7">
        <v>45784</v>
      </c>
      <c r="D10836" s="9" t="s">
        <v>1359</v>
      </c>
      <c r="E10836" s="9" t="s">
        <v>1360</v>
      </c>
      <c r="F10836" s="9" t="s">
        <v>1333</v>
      </c>
      <c r="G10836" s="9" t="s">
        <v>1334</v>
      </c>
      <c r="H10836" s="9" t="s">
        <v>55</v>
      </c>
      <c r="I10836">
        <v>4</v>
      </c>
      <c r="J10836" s="9" t="s">
        <v>22</v>
      </c>
      <c r="K10836">
        <v>4</v>
      </c>
      <c r="L10836">
        <v>0</v>
      </c>
      <c r="M10836">
        <v>0</v>
      </c>
      <c r="N10836" s="11">
        <f>VLOOKUP(AA_SIPARIS_SATINALMA_RAPORU_YENI_123_22112023[[#This Row],[STOK_KODU]],AA_KUMULATIF_STOK_RAPORU_123_BURAK_TD[],3,0)</f>
        <v>3</v>
      </c>
      <c r="O10836" s="5">
        <v>179.16749999999999</v>
      </c>
      <c r="P10836" s="1">
        <v>716.67</v>
      </c>
      <c r="Q10836" s="1">
        <v>43.635399999999997</v>
      </c>
      <c r="R10836" s="6">
        <v>4.1100000000000003</v>
      </c>
      <c r="S10836" s="2" t="str">
        <f>IFERROR(#REF!/AA_SIPARIS_SATINALMA_RAPORU_YENI_123_22112023[[#This Row],[SIPARIS_EUR_KURU]],"")</f>
        <v/>
      </c>
      <c r="T10836" s="1">
        <v>179.16749999999999</v>
      </c>
      <c r="U10836" s="1">
        <v>716.67</v>
      </c>
      <c r="V10836" s="2">
        <v>16.424099999999999</v>
      </c>
      <c r="W10836" s="12" t="s">
        <v>29</v>
      </c>
      <c r="X10836" s="4">
        <v>0</v>
      </c>
      <c r="Y10836" s="3">
        <v>716.67</v>
      </c>
      <c r="Z10836" s="9" t="s">
        <v>16</v>
      </c>
    </row>
    <row r="10837" spans="1:26" x14ac:dyDescent="0.25">
      <c r="A10837">
        <v>2025</v>
      </c>
      <c r="B10837">
        <v>4</v>
      </c>
      <c r="C10837" s="7">
        <v>45757</v>
      </c>
      <c r="D10837" s="9" t="s">
        <v>180</v>
      </c>
      <c r="E10837" s="9" t="s">
        <v>181</v>
      </c>
      <c r="F10837" s="9" t="s">
        <v>4684</v>
      </c>
      <c r="G10837" s="9" t="s">
        <v>4685</v>
      </c>
      <c r="H10837" s="9" t="s">
        <v>44</v>
      </c>
      <c r="I10837">
        <v>1</v>
      </c>
      <c r="J10837" s="9" t="s">
        <v>22</v>
      </c>
      <c r="K10837">
        <v>1</v>
      </c>
      <c r="L10837">
        <v>0</v>
      </c>
      <c r="M10837">
        <v>0</v>
      </c>
      <c r="N10837" s="11">
        <f>VLOOKUP(AA_SIPARIS_SATINALMA_RAPORU_YENI_123_22112023[[#This Row],[STOK_KODU]],AA_KUMULATIF_STOK_RAPORU_123_BURAK_TD[],3,0)</f>
        <v>0</v>
      </c>
      <c r="O10837" s="5">
        <v>716.66600000000005</v>
      </c>
      <c r="P10837" s="1">
        <v>716.67</v>
      </c>
      <c r="Q10837" s="1">
        <v>41.871000000000002</v>
      </c>
      <c r="R10837" s="6">
        <v>17.12</v>
      </c>
      <c r="S10837" s="2" t="str">
        <f>IFERROR(#REF!/AA_SIPARIS_SATINALMA_RAPORU_YENI_123_22112023[[#This Row],[SIPARIS_EUR_KURU]],"")</f>
        <v/>
      </c>
      <c r="T10837" s="1">
        <v>716.67</v>
      </c>
      <c r="U10837" s="1">
        <v>716.67</v>
      </c>
      <c r="V10837" s="2">
        <v>16.570599999999999</v>
      </c>
      <c r="W10837" s="12" t="s">
        <v>29</v>
      </c>
      <c r="X10837" s="4">
        <v>0</v>
      </c>
      <c r="Y10837" s="3">
        <v>716.67</v>
      </c>
      <c r="Z10837" s="9" t="s">
        <v>16</v>
      </c>
    </row>
    <row r="10838" spans="1:26" x14ac:dyDescent="0.25">
      <c r="A10838">
        <v>2025</v>
      </c>
      <c r="B10838">
        <v>2</v>
      </c>
      <c r="C10838" s="7">
        <v>45713</v>
      </c>
      <c r="D10838" s="9" t="s">
        <v>62</v>
      </c>
      <c r="E10838" s="9" t="s">
        <v>63</v>
      </c>
      <c r="F10838" s="9" t="s">
        <v>10398</v>
      </c>
      <c r="G10838" s="9" t="s">
        <v>10399</v>
      </c>
      <c r="H10838" s="9" t="s">
        <v>2544</v>
      </c>
      <c r="I10838">
        <v>6</v>
      </c>
      <c r="J10838" s="9" t="s">
        <v>22</v>
      </c>
      <c r="K10838">
        <v>6</v>
      </c>
      <c r="L10838">
        <v>0</v>
      </c>
      <c r="M10838">
        <v>0</v>
      </c>
      <c r="N10838" s="11">
        <f>VLOOKUP(AA_SIPARIS_SATINALMA_RAPORU_YENI_123_22112023[[#This Row],[STOK_KODU]],AA_KUMULATIF_STOK_RAPORU_123_BURAK_TD[],3,0)</f>
        <v>0</v>
      </c>
      <c r="O10838" s="5">
        <v>119.38833332999999</v>
      </c>
      <c r="P10838" s="1">
        <v>716.33</v>
      </c>
      <c r="Q10838" s="1">
        <v>38.113500000000002</v>
      </c>
      <c r="R10838" s="6">
        <v>3.13</v>
      </c>
      <c r="S10838" s="2" t="str">
        <f>IFERROR(#REF!/AA_SIPARIS_SATINALMA_RAPORU_YENI_123_22112023[[#This Row],[SIPARIS_EUR_KURU]],"")</f>
        <v/>
      </c>
      <c r="T10838" s="1">
        <v>119.38833333333334</v>
      </c>
      <c r="U10838" s="1">
        <v>716.33</v>
      </c>
      <c r="V10838" s="2">
        <v>18.831900000000001</v>
      </c>
      <c r="W10838" s="12" t="s">
        <v>29</v>
      </c>
      <c r="X10838" s="4">
        <v>0</v>
      </c>
      <c r="Y10838" s="3">
        <v>716.33</v>
      </c>
      <c r="Z10838" s="9" t="s">
        <v>16</v>
      </c>
    </row>
    <row r="10839" spans="1:26" x14ac:dyDescent="0.25">
      <c r="A10839">
        <v>2026</v>
      </c>
      <c r="B10839">
        <v>1</v>
      </c>
      <c r="C10839" s="7">
        <v>46052</v>
      </c>
      <c r="D10839" s="9" t="s">
        <v>17</v>
      </c>
      <c r="E10839" s="9" t="s">
        <v>18</v>
      </c>
      <c r="F10839" s="9" t="s">
        <v>1339</v>
      </c>
      <c r="G10839" s="9" t="s">
        <v>1340</v>
      </c>
      <c r="H10839" s="9" t="s">
        <v>21</v>
      </c>
      <c r="I10839">
        <v>10</v>
      </c>
      <c r="J10839" s="9" t="s">
        <v>22</v>
      </c>
      <c r="K10839">
        <v>10</v>
      </c>
      <c r="L10839">
        <v>0</v>
      </c>
      <c r="M10839">
        <v>0</v>
      </c>
      <c r="N10839" s="11">
        <f>VLOOKUP(AA_SIPARIS_SATINALMA_RAPORU_YENI_123_22112023[[#This Row],[STOK_KODU]],AA_KUMULATIF_STOK_RAPORU_123_BURAK_TD[],3,0)</f>
        <v>23</v>
      </c>
      <c r="O10839" s="5">
        <v>71.52</v>
      </c>
      <c r="P10839" s="1">
        <v>715.19999999999993</v>
      </c>
      <c r="Q10839" s="1">
        <v>51.849200000000003</v>
      </c>
      <c r="R10839" s="6">
        <v>1.38</v>
      </c>
      <c r="S10839" s="2" t="str">
        <f>IFERROR(#REF!/AA_SIPARIS_SATINALMA_RAPORU_YENI_123_22112023[[#This Row],[SIPARIS_EUR_KURU]],"")</f>
        <v/>
      </c>
      <c r="T10839" s="1">
        <v>71.760000000000005</v>
      </c>
      <c r="U10839" s="1">
        <v>717.6</v>
      </c>
      <c r="V10839" s="2">
        <v>13.8803</v>
      </c>
      <c r="W10839" s="12" t="s">
        <v>23</v>
      </c>
      <c r="X10839" s="4">
        <v>43.344299999999997</v>
      </c>
      <c r="Y10839" s="3">
        <v>16.5</v>
      </c>
      <c r="Z10839" s="9" t="s">
        <v>16</v>
      </c>
    </row>
    <row r="10840" spans="1:26" x14ac:dyDescent="0.25">
      <c r="A10840">
        <v>2024</v>
      </c>
      <c r="B10840">
        <v>5</v>
      </c>
      <c r="C10840" s="7">
        <v>45420</v>
      </c>
      <c r="D10840" s="9" t="s">
        <v>17</v>
      </c>
      <c r="E10840" s="9" t="s">
        <v>18</v>
      </c>
      <c r="F10840" s="9" t="s">
        <v>36</v>
      </c>
      <c r="G10840" s="9" t="s">
        <v>37</v>
      </c>
      <c r="H10840" s="9" t="s">
        <v>21</v>
      </c>
      <c r="I10840">
        <v>15</v>
      </c>
      <c r="J10840" s="9" t="s">
        <v>22</v>
      </c>
      <c r="K10840">
        <v>15</v>
      </c>
      <c r="L10840">
        <v>0</v>
      </c>
      <c r="M10840">
        <v>0</v>
      </c>
      <c r="N10840" s="11">
        <f>VLOOKUP(AA_SIPARIS_SATINALMA_RAPORU_YENI_123_22112023[[#This Row],[STOK_KODU]],AA_KUMULATIF_STOK_RAPORU_123_BURAK_TD[],3,0)</f>
        <v>21</v>
      </c>
      <c r="O10840" s="5">
        <v>47.666803999999999</v>
      </c>
      <c r="P10840" s="1">
        <v>715</v>
      </c>
      <c r="Q10840" s="1">
        <v>34.6708</v>
      </c>
      <c r="R10840" s="6">
        <v>1.37</v>
      </c>
      <c r="S10840" s="2" t="str">
        <f>IFERROR(#REF!/AA_SIPARIS_SATINALMA_RAPORU_YENI_123_22112023[[#This Row],[SIPARIS_EUR_KURU]],"")</f>
        <v/>
      </c>
      <c r="T10840" s="1">
        <v>48.100666666666669</v>
      </c>
      <c r="U10840" s="1">
        <v>721.51</v>
      </c>
      <c r="V10840" s="2">
        <v>20.848400000000002</v>
      </c>
      <c r="W10840" s="12" t="s">
        <v>23</v>
      </c>
      <c r="X10840" s="4">
        <v>32.207299999999996</v>
      </c>
      <c r="Y10840" s="3">
        <v>22.2</v>
      </c>
      <c r="Z10840" s="9" t="s">
        <v>16</v>
      </c>
    </row>
    <row r="10841" spans="1:26" x14ac:dyDescent="0.25">
      <c r="A10841">
        <v>2024</v>
      </c>
      <c r="B10841">
        <v>10</v>
      </c>
      <c r="C10841" s="7">
        <v>45587</v>
      </c>
      <c r="D10841" s="9" t="s">
        <v>130</v>
      </c>
      <c r="E10841" s="9" t="s">
        <v>131</v>
      </c>
      <c r="F10841" s="9" t="s">
        <v>260</v>
      </c>
      <c r="G10841" s="9" t="s">
        <v>261</v>
      </c>
      <c r="H10841" s="9" t="s">
        <v>55</v>
      </c>
      <c r="I10841">
        <v>25</v>
      </c>
      <c r="J10841" s="9" t="s">
        <v>22</v>
      </c>
      <c r="K10841">
        <v>25</v>
      </c>
      <c r="L10841">
        <v>0</v>
      </c>
      <c r="M10841">
        <v>0</v>
      </c>
      <c r="N10841" s="11">
        <f>VLOOKUP(AA_SIPARIS_SATINALMA_RAPORU_YENI_123_22112023[[#This Row],[STOK_KODU]],AA_KUMULATIF_STOK_RAPORU_123_BURAK_TD[],3,0)</f>
        <v>5</v>
      </c>
      <c r="O10841" s="5">
        <v>28.5</v>
      </c>
      <c r="P10841" s="1">
        <v>712.5</v>
      </c>
      <c r="Q10841" s="1">
        <v>37.0871</v>
      </c>
      <c r="R10841" s="6">
        <v>0.77</v>
      </c>
      <c r="S10841" s="2" t="str">
        <f>IFERROR(#REF!/AA_SIPARIS_SATINALMA_RAPORU_YENI_123_22112023[[#This Row],[SIPARIS_EUR_KURU]],"")</f>
        <v/>
      </c>
      <c r="T10841" s="1">
        <v>28.5</v>
      </c>
      <c r="U10841" s="1">
        <v>712.5</v>
      </c>
      <c r="V10841" s="2">
        <v>19.232099999999999</v>
      </c>
      <c r="W10841" s="12" t="s">
        <v>29</v>
      </c>
      <c r="X10841" s="4">
        <v>0</v>
      </c>
      <c r="Y10841" s="3">
        <v>712.5</v>
      </c>
      <c r="Z10841" s="9" t="s">
        <v>16</v>
      </c>
    </row>
    <row r="10842" spans="1:26" x14ac:dyDescent="0.25">
      <c r="A10842">
        <v>2023</v>
      </c>
      <c r="B10842">
        <v>8</v>
      </c>
      <c r="C10842" s="7">
        <v>45147</v>
      </c>
      <c r="D10842" s="9" t="s">
        <v>2567</v>
      </c>
      <c r="E10842" s="9" t="s">
        <v>2568</v>
      </c>
      <c r="F10842" s="9" t="s">
        <v>3309</v>
      </c>
      <c r="G10842" s="9" t="s">
        <v>2129</v>
      </c>
      <c r="H10842" s="9" t="s">
        <v>653</v>
      </c>
      <c r="I10842">
        <v>1</v>
      </c>
      <c r="J10842" s="9" t="s">
        <v>22</v>
      </c>
      <c r="K10842">
        <v>1</v>
      </c>
      <c r="L10842">
        <v>0</v>
      </c>
      <c r="M10842">
        <v>0</v>
      </c>
      <c r="N10842" s="11">
        <f>VLOOKUP(AA_SIPARIS_SATINALMA_RAPORU_YENI_123_22112023[[#This Row],[STOK_KODU]],AA_KUMULATIF_STOK_RAPORU_123_BURAK_TD[],3,0)</f>
        <v>0</v>
      </c>
      <c r="O10842" s="5">
        <v>712.5</v>
      </c>
      <c r="P10842" s="1">
        <v>712.5</v>
      </c>
      <c r="Q10842" s="1">
        <v>29.602399999999999</v>
      </c>
      <c r="R10842" s="6">
        <v>24.07</v>
      </c>
      <c r="S10842" s="2" t="str">
        <f>IFERROR(#REF!/AA_SIPARIS_SATINALMA_RAPORU_YENI_123_22112023[[#This Row],[SIPARIS_EUR_KURU]],"")</f>
        <v/>
      </c>
      <c r="T10842" s="1">
        <v>712.5</v>
      </c>
      <c r="U10842" s="1">
        <v>712.5</v>
      </c>
      <c r="V10842" s="2">
        <v>24.068999999999999</v>
      </c>
      <c r="W10842" s="12" t="s">
        <v>29</v>
      </c>
      <c r="X10842" s="4">
        <v>0</v>
      </c>
      <c r="Y10842" s="3">
        <v>712.5</v>
      </c>
      <c r="Z10842" s="9" t="s">
        <v>16</v>
      </c>
    </row>
    <row r="10843" spans="1:26" x14ac:dyDescent="0.25">
      <c r="A10843">
        <v>2026</v>
      </c>
      <c r="B10843">
        <v>3</v>
      </c>
      <c r="C10843" s="7">
        <v>46112</v>
      </c>
      <c r="D10843" s="9" t="s">
        <v>10215</v>
      </c>
      <c r="E10843" s="9" t="s">
        <v>10216</v>
      </c>
      <c r="F10843" s="9" t="s">
        <v>12036</v>
      </c>
      <c r="G10843" s="9" t="s">
        <v>12037</v>
      </c>
      <c r="H10843" s="9" t="s">
        <v>97</v>
      </c>
      <c r="I10843">
        <v>1</v>
      </c>
      <c r="J10843" s="9" t="s">
        <v>22</v>
      </c>
      <c r="K10843">
        <v>1</v>
      </c>
      <c r="L10843">
        <v>0</v>
      </c>
      <c r="M10843">
        <v>0</v>
      </c>
      <c r="N10843" s="11">
        <f>VLOOKUP(AA_SIPARIS_SATINALMA_RAPORU_YENI_123_22112023[[#This Row],[STOK_KODU]],AA_KUMULATIF_STOK_RAPORU_123_BURAK_TD[],3,0)</f>
        <v>1</v>
      </c>
      <c r="O10843" s="5">
        <v>710.39</v>
      </c>
      <c r="P10843" s="1">
        <v>710.39</v>
      </c>
      <c r="Q10843" s="1">
        <v>51.023600000000002</v>
      </c>
      <c r="R10843" s="6">
        <v>13.92</v>
      </c>
      <c r="S10843" s="2" t="str">
        <f>IFERROR(#REF!/AA_SIPARIS_SATINALMA_RAPORU_YENI_123_22112023[[#This Row],[SIPARIS_EUR_KURU]],"")</f>
        <v/>
      </c>
      <c r="T10843" s="1">
        <v>710.39</v>
      </c>
      <c r="U10843" s="1">
        <v>710.39</v>
      </c>
      <c r="V10843" s="2">
        <v>13.9251</v>
      </c>
      <c r="W10843" s="12" t="s">
        <v>29</v>
      </c>
      <c r="X10843" s="4">
        <v>0</v>
      </c>
      <c r="Y10843" s="3">
        <v>710.39</v>
      </c>
      <c r="Z10843" s="9" t="s">
        <v>16</v>
      </c>
    </row>
    <row r="10844" spans="1:26" x14ac:dyDescent="0.25">
      <c r="A10844">
        <v>2025</v>
      </c>
      <c r="B10844">
        <v>5</v>
      </c>
      <c r="C10844" s="7">
        <v>45800</v>
      </c>
      <c r="D10844" s="9" t="s">
        <v>130</v>
      </c>
      <c r="E10844" s="9" t="s">
        <v>131</v>
      </c>
      <c r="F10844" s="9" t="s">
        <v>1182</v>
      </c>
      <c r="G10844" s="9" t="s">
        <v>1183</v>
      </c>
      <c r="H10844" s="9" t="s">
        <v>55</v>
      </c>
      <c r="I10844">
        <v>20</v>
      </c>
      <c r="J10844" s="9" t="s">
        <v>22</v>
      </c>
      <c r="K10844">
        <v>20</v>
      </c>
      <c r="L10844">
        <v>0</v>
      </c>
      <c r="M10844">
        <v>0</v>
      </c>
      <c r="N10844" s="11">
        <f>VLOOKUP(AA_SIPARIS_SATINALMA_RAPORU_YENI_123_22112023[[#This Row],[STOK_KODU]],AA_KUMULATIF_STOK_RAPORU_123_BURAK_TD[],3,0)</f>
        <v>10</v>
      </c>
      <c r="O10844" s="5">
        <v>35.5</v>
      </c>
      <c r="P10844" s="1">
        <v>710</v>
      </c>
      <c r="Q10844" s="1">
        <v>43.866599999999998</v>
      </c>
      <c r="R10844" s="6">
        <v>0.81</v>
      </c>
      <c r="S10844" s="2" t="str">
        <f>IFERROR(#REF!/AA_SIPARIS_SATINALMA_RAPORU_YENI_123_22112023[[#This Row],[SIPARIS_EUR_KURU]],"")</f>
        <v/>
      </c>
      <c r="T10844" s="1">
        <v>35.5</v>
      </c>
      <c r="U10844" s="1">
        <v>710</v>
      </c>
      <c r="V10844" s="2">
        <v>16.032299999999999</v>
      </c>
      <c r="W10844" s="12" t="s">
        <v>29</v>
      </c>
      <c r="X10844" s="4">
        <v>0</v>
      </c>
      <c r="Y10844" s="3">
        <v>710</v>
      </c>
      <c r="Z10844" s="9" t="s">
        <v>16</v>
      </c>
    </row>
    <row r="10845" spans="1:26" x14ac:dyDescent="0.25">
      <c r="A10845">
        <v>2025</v>
      </c>
      <c r="B10845">
        <v>3</v>
      </c>
      <c r="C10845" s="7">
        <v>45722</v>
      </c>
      <c r="D10845" s="9" t="s">
        <v>348</v>
      </c>
      <c r="E10845" s="9" t="s">
        <v>349</v>
      </c>
      <c r="F10845" s="9" t="s">
        <v>10802</v>
      </c>
      <c r="G10845" s="9" t="s">
        <v>10803</v>
      </c>
      <c r="H10845" s="9" t="s">
        <v>97</v>
      </c>
      <c r="I10845">
        <v>5</v>
      </c>
      <c r="J10845" s="9" t="s">
        <v>22</v>
      </c>
      <c r="K10845">
        <v>5</v>
      </c>
      <c r="L10845">
        <v>0</v>
      </c>
      <c r="M10845">
        <v>0</v>
      </c>
      <c r="N10845" s="11">
        <f>VLOOKUP(AA_SIPARIS_SATINALMA_RAPORU_YENI_123_22112023[[#This Row],[STOK_KODU]],AA_KUMULATIF_STOK_RAPORU_123_BURAK_TD[],3,0)</f>
        <v>0</v>
      </c>
      <c r="O10845" s="5">
        <v>142</v>
      </c>
      <c r="P10845" s="1">
        <v>710</v>
      </c>
      <c r="Q10845" s="1">
        <v>38.8476</v>
      </c>
      <c r="R10845" s="6">
        <v>3.66</v>
      </c>
      <c r="S10845" s="2" t="str">
        <f>IFERROR(#REF!/AA_SIPARIS_SATINALMA_RAPORU_YENI_123_22112023[[#This Row],[SIPARIS_EUR_KURU]],"")</f>
        <v/>
      </c>
      <c r="T10845" s="1">
        <v>142</v>
      </c>
      <c r="U10845" s="1">
        <v>710</v>
      </c>
      <c r="V10845" s="2">
        <v>17.7441</v>
      </c>
      <c r="W10845" s="12" t="s">
        <v>29</v>
      </c>
      <c r="X10845" s="4">
        <v>0</v>
      </c>
      <c r="Y10845" s="3">
        <v>710</v>
      </c>
      <c r="Z10845" s="9" t="s">
        <v>16</v>
      </c>
    </row>
    <row r="10846" spans="1:26" x14ac:dyDescent="0.25">
      <c r="A10846">
        <v>2024</v>
      </c>
      <c r="B10846">
        <v>8</v>
      </c>
      <c r="C10846" s="7">
        <v>45512</v>
      </c>
      <c r="D10846" s="9" t="s">
        <v>305</v>
      </c>
      <c r="E10846" s="9" t="s">
        <v>306</v>
      </c>
      <c r="F10846" s="9" t="s">
        <v>574</v>
      </c>
      <c r="G10846" s="9" t="s">
        <v>575</v>
      </c>
      <c r="H10846" s="9" t="s">
        <v>55</v>
      </c>
      <c r="I10846">
        <v>100</v>
      </c>
      <c r="J10846" s="9" t="s">
        <v>22</v>
      </c>
      <c r="K10846">
        <v>100</v>
      </c>
      <c r="L10846">
        <v>0</v>
      </c>
      <c r="M10846">
        <v>0</v>
      </c>
      <c r="N10846" s="11">
        <f>VLOOKUP(AA_SIPARIS_SATINALMA_RAPORU_YENI_123_22112023[[#This Row],[STOK_KODU]],AA_KUMULATIF_STOK_RAPORU_123_BURAK_TD[],3,0)</f>
        <v>200</v>
      </c>
      <c r="O10846" s="5">
        <v>7.08</v>
      </c>
      <c r="P10846" s="1">
        <v>708</v>
      </c>
      <c r="Q10846" s="1">
        <v>36.573099999999997</v>
      </c>
      <c r="R10846" s="6">
        <v>0.19</v>
      </c>
      <c r="S10846" s="2" t="str">
        <f>IFERROR(#REF!/AA_SIPARIS_SATINALMA_RAPORU_YENI_123_22112023[[#This Row],[SIPARIS_EUR_KURU]],"")</f>
        <v/>
      </c>
      <c r="T10846" s="1">
        <v>7.08</v>
      </c>
      <c r="U10846" s="1">
        <v>708</v>
      </c>
      <c r="V10846" s="2">
        <v>19.1724</v>
      </c>
      <c r="W10846" s="12" t="s">
        <v>29</v>
      </c>
      <c r="X10846" s="4">
        <v>0</v>
      </c>
      <c r="Y10846" s="3">
        <v>708</v>
      </c>
      <c r="Z10846" s="9" t="s">
        <v>16</v>
      </c>
    </row>
    <row r="10847" spans="1:26" x14ac:dyDescent="0.25">
      <c r="A10847">
        <v>2024</v>
      </c>
      <c r="B10847">
        <v>7</v>
      </c>
      <c r="C10847" s="7">
        <v>45476</v>
      </c>
      <c r="D10847" s="9" t="s">
        <v>392</v>
      </c>
      <c r="E10847" s="9" t="s">
        <v>393</v>
      </c>
      <c r="F10847" s="9" t="s">
        <v>1170</v>
      </c>
      <c r="G10847" s="9" t="s">
        <v>1171</v>
      </c>
      <c r="H10847" s="9" t="s">
        <v>52</v>
      </c>
      <c r="I10847">
        <v>6</v>
      </c>
      <c r="J10847" s="9" t="s">
        <v>22</v>
      </c>
      <c r="K10847">
        <v>6</v>
      </c>
      <c r="L10847">
        <v>0</v>
      </c>
      <c r="M10847">
        <v>0</v>
      </c>
      <c r="N10847" s="11">
        <f>VLOOKUP(AA_SIPARIS_SATINALMA_RAPORU_YENI_123_22112023[[#This Row],[STOK_KODU]],AA_KUMULATIF_STOK_RAPORU_123_BURAK_TD[],3,0)</f>
        <v>5</v>
      </c>
      <c r="O10847" s="5">
        <v>118</v>
      </c>
      <c r="P10847" s="1">
        <v>708</v>
      </c>
      <c r="Q10847" s="1">
        <v>34.975900000000003</v>
      </c>
      <c r="R10847" s="6">
        <v>3.37</v>
      </c>
      <c r="S10847" s="2" t="str">
        <f>IFERROR(#REF!/AA_SIPARIS_SATINALMA_RAPORU_YENI_123_22112023[[#This Row],[SIPARIS_EUR_KURU]],"")</f>
        <v/>
      </c>
      <c r="T10847" s="1">
        <v>118</v>
      </c>
      <c r="U10847" s="1">
        <v>708</v>
      </c>
      <c r="V10847" s="2">
        <v>20.2425</v>
      </c>
      <c r="W10847" s="12" t="s">
        <v>29</v>
      </c>
      <c r="X10847" s="4">
        <v>0</v>
      </c>
      <c r="Y10847" s="3">
        <v>708</v>
      </c>
      <c r="Z10847" s="9" t="s">
        <v>16</v>
      </c>
    </row>
    <row r="10848" spans="1:26" x14ac:dyDescent="0.25">
      <c r="A10848">
        <v>2023</v>
      </c>
      <c r="B10848">
        <v>9</v>
      </c>
      <c r="C10848" s="7">
        <v>45188</v>
      </c>
      <c r="D10848" s="9" t="s">
        <v>148</v>
      </c>
      <c r="E10848" s="9" t="s">
        <v>149</v>
      </c>
      <c r="F10848" s="9" t="s">
        <v>3109</v>
      </c>
      <c r="G10848" s="9" t="s">
        <v>3110</v>
      </c>
      <c r="H10848" s="9" t="s">
        <v>653</v>
      </c>
      <c r="I10848">
        <v>1</v>
      </c>
      <c r="J10848" s="9" t="s">
        <v>22</v>
      </c>
      <c r="K10848">
        <v>1</v>
      </c>
      <c r="L10848">
        <v>0</v>
      </c>
      <c r="M10848">
        <v>1</v>
      </c>
      <c r="N10848" s="11">
        <f>VLOOKUP(AA_SIPARIS_SATINALMA_RAPORU_YENI_123_22112023[[#This Row],[STOK_KODU]],AA_KUMULATIF_STOK_RAPORU_123_BURAK_TD[],3,0)</f>
        <v>0</v>
      </c>
      <c r="O10848" s="5">
        <v>707.87483999999995</v>
      </c>
      <c r="P10848" s="1">
        <v>707.87</v>
      </c>
      <c r="Q10848" s="1">
        <v>28.775400000000001</v>
      </c>
      <c r="R10848" s="6">
        <v>24.6</v>
      </c>
      <c r="S10848" s="2" t="str">
        <f>IFERROR(#REF!/AA_SIPARIS_SATINALMA_RAPORU_YENI_123_22112023[[#This Row],[SIPARIS_EUR_KURU]],"")</f>
        <v/>
      </c>
      <c r="T10848" s="1">
        <v>712.17</v>
      </c>
      <c r="U10848" s="1">
        <v>712.17</v>
      </c>
      <c r="V10848" s="2">
        <v>24.6</v>
      </c>
      <c r="W10848" s="12" t="s">
        <v>45</v>
      </c>
      <c r="X10848" s="4">
        <v>28.775400000000001</v>
      </c>
      <c r="Y10848" s="3">
        <v>24.6</v>
      </c>
      <c r="Z10848" s="9" t="s">
        <v>16</v>
      </c>
    </row>
    <row r="10849" spans="1:26" x14ac:dyDescent="0.25">
      <c r="A10849">
        <v>2024</v>
      </c>
      <c r="B10849">
        <v>2</v>
      </c>
      <c r="C10849" s="7">
        <v>45351</v>
      </c>
      <c r="D10849" s="9" t="s">
        <v>130</v>
      </c>
      <c r="E10849" s="9" t="s">
        <v>131</v>
      </c>
      <c r="F10849" s="9" t="s">
        <v>978</v>
      </c>
      <c r="G10849" s="9" t="s">
        <v>979</v>
      </c>
      <c r="H10849" s="9" t="s">
        <v>55</v>
      </c>
      <c r="I10849">
        <v>90</v>
      </c>
      <c r="J10849" s="9" t="s">
        <v>22</v>
      </c>
      <c r="K10849">
        <v>90</v>
      </c>
      <c r="L10849">
        <v>0</v>
      </c>
      <c r="M10849">
        <v>0</v>
      </c>
      <c r="N10849" s="11">
        <f>VLOOKUP(AA_SIPARIS_SATINALMA_RAPORU_YENI_123_22112023[[#This Row],[STOK_KODU]],AA_KUMULATIF_STOK_RAPORU_123_BURAK_TD[],3,0)</f>
        <v>442</v>
      </c>
      <c r="O10849" s="5">
        <v>7.85</v>
      </c>
      <c r="P10849" s="1">
        <v>706.5</v>
      </c>
      <c r="Q10849" s="1">
        <v>33.654299999999999</v>
      </c>
      <c r="R10849" s="6">
        <v>0.23</v>
      </c>
      <c r="S10849" s="2" t="str">
        <f>IFERROR(#REF!/AA_SIPARIS_SATINALMA_RAPORU_YENI_123_22112023[[#This Row],[SIPARIS_EUR_KURU]],"")</f>
        <v/>
      </c>
      <c r="T10849" s="1">
        <v>7.85</v>
      </c>
      <c r="U10849" s="1">
        <v>706.5</v>
      </c>
      <c r="V10849" s="2">
        <v>20.731200000000001</v>
      </c>
      <c r="W10849" s="12" t="s">
        <v>29</v>
      </c>
      <c r="X10849" s="4">
        <v>0</v>
      </c>
      <c r="Y10849" s="3">
        <v>706.5</v>
      </c>
      <c r="Z10849" s="9" t="s">
        <v>16</v>
      </c>
    </row>
    <row r="10850" spans="1:26" x14ac:dyDescent="0.25">
      <c r="A10850">
        <v>2025</v>
      </c>
      <c r="B10850">
        <v>1</v>
      </c>
      <c r="C10850" s="7">
        <v>45688</v>
      </c>
      <c r="D10850" s="9" t="s">
        <v>17</v>
      </c>
      <c r="E10850" s="9" t="s">
        <v>18</v>
      </c>
      <c r="F10850" s="9" t="s">
        <v>1339</v>
      </c>
      <c r="G10850" s="9" t="s">
        <v>1340</v>
      </c>
      <c r="H10850" s="9" t="s">
        <v>21</v>
      </c>
      <c r="I10850">
        <v>12</v>
      </c>
      <c r="J10850" s="9" t="s">
        <v>22</v>
      </c>
      <c r="K10850">
        <v>12</v>
      </c>
      <c r="L10850">
        <v>0</v>
      </c>
      <c r="M10850">
        <v>0</v>
      </c>
      <c r="N10850" s="11">
        <f>VLOOKUP(AA_SIPARIS_SATINALMA_RAPORU_YENI_123_22112023[[#This Row],[STOK_KODU]],AA_KUMULATIF_STOK_RAPORU_123_BURAK_TD[],3,0)</f>
        <v>23</v>
      </c>
      <c r="O10850" s="5">
        <v>58.761045000000003</v>
      </c>
      <c r="P10850" s="1">
        <v>705.13254000000006</v>
      </c>
      <c r="Q10850" s="1">
        <v>37.184399999999997</v>
      </c>
      <c r="R10850" s="6">
        <v>1.58</v>
      </c>
      <c r="S10850" s="2" t="str">
        <f>IFERROR(#REF!/AA_SIPARIS_SATINALMA_RAPORU_YENI_123_22112023[[#This Row],[SIPARIS_EUR_KURU]],"")</f>
        <v/>
      </c>
      <c r="T10850" s="1">
        <v>58.726666666666667</v>
      </c>
      <c r="U10850" s="1">
        <v>704.72</v>
      </c>
      <c r="V10850" s="2">
        <v>18.952000000000002</v>
      </c>
      <c r="W10850" s="12" t="s">
        <v>23</v>
      </c>
      <c r="X10850" s="4">
        <v>35.720999999999997</v>
      </c>
      <c r="Y10850" s="3">
        <v>19.739999999999998</v>
      </c>
      <c r="Z10850" s="9" t="s">
        <v>16</v>
      </c>
    </row>
    <row r="10851" spans="1:26" x14ac:dyDescent="0.25">
      <c r="A10851">
        <v>2025</v>
      </c>
      <c r="B10851">
        <v>10</v>
      </c>
      <c r="C10851" s="7">
        <v>45953</v>
      </c>
      <c r="D10851" s="9" t="s">
        <v>217</v>
      </c>
      <c r="E10851" s="9" t="s">
        <v>218</v>
      </c>
      <c r="F10851" s="9" t="s">
        <v>10638</v>
      </c>
      <c r="G10851" s="9" t="s">
        <v>10639</v>
      </c>
      <c r="H10851" s="9" t="s">
        <v>28</v>
      </c>
      <c r="I10851">
        <v>1</v>
      </c>
      <c r="J10851" s="9" t="s">
        <v>22</v>
      </c>
      <c r="K10851">
        <v>1</v>
      </c>
      <c r="L10851">
        <v>0</v>
      </c>
      <c r="M10851">
        <v>0</v>
      </c>
      <c r="N10851" s="11">
        <f>VLOOKUP(AA_SIPARIS_SATINALMA_RAPORU_YENI_123_22112023[[#This Row],[STOK_KODU]],AA_KUMULATIF_STOK_RAPORU_123_BURAK_TD[],3,0)</f>
        <v>0</v>
      </c>
      <c r="O10851" s="5">
        <v>705</v>
      </c>
      <c r="P10851" s="1">
        <v>705</v>
      </c>
      <c r="Q10851" s="1">
        <v>48.580800000000004</v>
      </c>
      <c r="R10851" s="6">
        <v>14.51</v>
      </c>
      <c r="S10851" s="2" t="str">
        <f>IFERROR(#REF!/AA_SIPARIS_SATINALMA_RAPORU_YENI_123_22112023[[#This Row],[SIPARIS_EUR_KURU]],"")</f>
        <v/>
      </c>
      <c r="T10851" s="1">
        <v>705</v>
      </c>
      <c r="U10851" s="1">
        <v>705</v>
      </c>
      <c r="V10851" s="2">
        <v>14.511900000000001</v>
      </c>
      <c r="W10851" s="12" t="s">
        <v>29</v>
      </c>
      <c r="X10851" s="4">
        <v>0</v>
      </c>
      <c r="Y10851" s="3">
        <v>705</v>
      </c>
      <c r="Z10851" s="9" t="s">
        <v>16</v>
      </c>
    </row>
    <row r="10852" spans="1:26" x14ac:dyDescent="0.25">
      <c r="A10852">
        <v>2025</v>
      </c>
      <c r="B10852">
        <v>10</v>
      </c>
      <c r="C10852" s="7">
        <v>45944</v>
      </c>
      <c r="D10852" s="9" t="s">
        <v>217</v>
      </c>
      <c r="E10852" s="9" t="s">
        <v>218</v>
      </c>
      <c r="F10852" s="9" t="s">
        <v>10638</v>
      </c>
      <c r="G10852" s="9" t="s">
        <v>10639</v>
      </c>
      <c r="H10852" s="9" t="s">
        <v>28</v>
      </c>
      <c r="I10852">
        <v>1</v>
      </c>
      <c r="J10852" s="9" t="s">
        <v>22</v>
      </c>
      <c r="K10852">
        <v>1</v>
      </c>
      <c r="L10852">
        <v>0</v>
      </c>
      <c r="M10852">
        <v>0</v>
      </c>
      <c r="N10852" s="11">
        <f>VLOOKUP(AA_SIPARIS_SATINALMA_RAPORU_YENI_123_22112023[[#This Row],[STOK_KODU]],AA_KUMULATIF_STOK_RAPORU_123_BURAK_TD[],3,0)</f>
        <v>0</v>
      </c>
      <c r="O10852" s="5">
        <v>705</v>
      </c>
      <c r="P10852" s="1">
        <v>705</v>
      </c>
      <c r="Q10852" s="1">
        <v>48.356499999999997</v>
      </c>
      <c r="R10852" s="6">
        <v>14.58</v>
      </c>
      <c r="S10852" s="2" t="str">
        <f>IFERROR(#REF!/AA_SIPARIS_SATINALMA_RAPORU_YENI_123_22112023[[#This Row],[SIPARIS_EUR_KURU]],"")</f>
        <v/>
      </c>
      <c r="T10852" s="1">
        <v>705</v>
      </c>
      <c r="U10852" s="1">
        <v>705</v>
      </c>
      <c r="V10852" s="2">
        <v>14.479799999999999</v>
      </c>
      <c r="W10852" s="12" t="s">
        <v>29</v>
      </c>
      <c r="X10852" s="4">
        <v>0</v>
      </c>
      <c r="Y10852" s="3">
        <v>705</v>
      </c>
      <c r="Z10852" s="9" t="s">
        <v>16</v>
      </c>
    </row>
    <row r="10853" spans="1:26" x14ac:dyDescent="0.25">
      <c r="A10853">
        <v>2025</v>
      </c>
      <c r="B10853">
        <v>10</v>
      </c>
      <c r="C10853" s="7">
        <v>45938</v>
      </c>
      <c r="D10853" s="9" t="s">
        <v>217</v>
      </c>
      <c r="E10853" s="9" t="s">
        <v>218</v>
      </c>
      <c r="F10853" s="9" t="s">
        <v>10638</v>
      </c>
      <c r="G10853" s="9" t="s">
        <v>10639</v>
      </c>
      <c r="H10853" s="9" t="s">
        <v>28</v>
      </c>
      <c r="I10853">
        <v>1</v>
      </c>
      <c r="J10853" s="9" t="s">
        <v>22</v>
      </c>
      <c r="K10853">
        <v>1</v>
      </c>
      <c r="L10853">
        <v>0</v>
      </c>
      <c r="M10853">
        <v>0</v>
      </c>
      <c r="N10853" s="11">
        <f>VLOOKUP(AA_SIPARIS_SATINALMA_RAPORU_YENI_123_22112023[[#This Row],[STOK_KODU]],AA_KUMULATIF_STOK_RAPORU_123_BURAK_TD[],3,0)</f>
        <v>0</v>
      </c>
      <c r="O10853" s="5">
        <v>705</v>
      </c>
      <c r="P10853" s="1">
        <v>705</v>
      </c>
      <c r="Q10853" s="1">
        <v>48.5809</v>
      </c>
      <c r="R10853" s="6">
        <v>14.51</v>
      </c>
      <c r="S10853" s="2" t="str">
        <f>IFERROR(#REF!/AA_SIPARIS_SATINALMA_RAPORU_YENI_123_22112023[[#This Row],[SIPARIS_EUR_KURU]],"")</f>
        <v/>
      </c>
      <c r="T10853" s="1">
        <v>705</v>
      </c>
      <c r="U10853" s="1">
        <v>705</v>
      </c>
      <c r="V10853" s="2">
        <v>14.569800000000001</v>
      </c>
      <c r="W10853" s="12" t="s">
        <v>29</v>
      </c>
      <c r="X10853" s="4">
        <v>0</v>
      </c>
      <c r="Y10853" s="3">
        <v>705</v>
      </c>
      <c r="Z10853" s="9" t="s">
        <v>16</v>
      </c>
    </row>
    <row r="10854" spans="1:26" x14ac:dyDescent="0.25">
      <c r="A10854">
        <v>2023</v>
      </c>
      <c r="B10854">
        <v>4</v>
      </c>
      <c r="C10854" s="7">
        <v>45044</v>
      </c>
      <c r="D10854" s="9" t="s">
        <v>24</v>
      </c>
      <c r="E10854" s="9" t="s">
        <v>25</v>
      </c>
      <c r="F10854" s="9" t="s">
        <v>590</v>
      </c>
      <c r="G10854" s="9" t="s">
        <v>591</v>
      </c>
      <c r="H10854" s="9" t="s">
        <v>28</v>
      </c>
      <c r="I10854">
        <v>3</v>
      </c>
      <c r="J10854" s="9" t="s">
        <v>22</v>
      </c>
      <c r="K10854">
        <v>3</v>
      </c>
      <c r="L10854">
        <v>0</v>
      </c>
      <c r="M10854">
        <v>0</v>
      </c>
      <c r="N10854" s="11">
        <f>VLOOKUP(AA_SIPARIS_SATINALMA_RAPORU_YENI_123_22112023[[#This Row],[STOK_KODU]],AA_KUMULATIF_STOK_RAPORU_123_BURAK_TD[],3,0)</f>
        <v>0</v>
      </c>
      <c r="O10854" s="5">
        <v>235</v>
      </c>
      <c r="P10854" s="1">
        <v>705</v>
      </c>
      <c r="Q10854" s="1">
        <v>21.440300000000001</v>
      </c>
      <c r="R10854" s="6">
        <v>6.04</v>
      </c>
      <c r="S10854" s="2" t="str">
        <f>IFERROR(#REF!/AA_SIPARIS_SATINALMA_RAPORU_YENI_123_22112023[[#This Row],[SIPARIS_EUR_KURU]],"")</f>
        <v/>
      </c>
      <c r="T10854" s="1">
        <v>129.45000000000002</v>
      </c>
      <c r="U10854" s="1">
        <v>388.35</v>
      </c>
      <c r="V10854" s="2">
        <v>18.448799999999999</v>
      </c>
      <c r="W10854" s="12" t="s">
        <v>29</v>
      </c>
      <c r="X10854" s="4">
        <v>0</v>
      </c>
      <c r="Y10854" s="3">
        <v>388.35</v>
      </c>
      <c r="Z10854" s="9" t="s">
        <v>16</v>
      </c>
    </row>
    <row r="10855" spans="1:26" x14ac:dyDescent="0.25">
      <c r="A10855">
        <v>2023</v>
      </c>
      <c r="B10855">
        <v>4</v>
      </c>
      <c r="C10855" s="7">
        <v>45042</v>
      </c>
      <c r="D10855" s="9" t="s">
        <v>130</v>
      </c>
      <c r="E10855" s="9" t="s">
        <v>131</v>
      </c>
      <c r="F10855" s="9" t="s">
        <v>3563</v>
      </c>
      <c r="G10855" s="9" t="s">
        <v>3564</v>
      </c>
      <c r="H10855" s="9" t="s">
        <v>55</v>
      </c>
      <c r="I10855">
        <v>30</v>
      </c>
      <c r="J10855" s="9" t="s">
        <v>22</v>
      </c>
      <c r="K10855">
        <v>30</v>
      </c>
      <c r="L10855">
        <v>0</v>
      </c>
      <c r="M10855">
        <v>0</v>
      </c>
      <c r="N10855" s="11">
        <f>VLOOKUP(AA_SIPARIS_SATINALMA_RAPORU_YENI_123_22112023[[#This Row],[STOK_KODU]],AA_KUMULATIF_STOK_RAPORU_123_BURAK_TD[],3,0)</f>
        <v>7</v>
      </c>
      <c r="O10855" s="5">
        <v>23.5</v>
      </c>
      <c r="P10855" s="1">
        <v>705</v>
      </c>
      <c r="Q10855" s="1">
        <v>21.395</v>
      </c>
      <c r="R10855" s="6">
        <v>1.1000000000000001</v>
      </c>
      <c r="S10855" s="2" t="str">
        <f>IFERROR(#REF!/AA_SIPARIS_SATINALMA_RAPORU_YENI_123_22112023[[#This Row],[SIPARIS_EUR_KURU]],"")</f>
        <v/>
      </c>
      <c r="T10855" s="1">
        <v>23.5</v>
      </c>
      <c r="U10855" s="1">
        <v>705</v>
      </c>
      <c r="V10855" s="2">
        <v>33.005000000000003</v>
      </c>
      <c r="W10855" s="12" t="s">
        <v>29</v>
      </c>
      <c r="X10855" s="4">
        <v>0</v>
      </c>
      <c r="Y10855" s="3">
        <v>705</v>
      </c>
      <c r="Z10855" s="9" t="s">
        <v>16</v>
      </c>
    </row>
    <row r="10856" spans="1:26" x14ac:dyDescent="0.25">
      <c r="A10856">
        <v>2024</v>
      </c>
      <c r="B10856">
        <v>6</v>
      </c>
      <c r="C10856" s="7">
        <v>45467</v>
      </c>
      <c r="D10856" s="9" t="s">
        <v>58</v>
      </c>
      <c r="E10856" s="9" t="s">
        <v>59</v>
      </c>
      <c r="F10856" s="9" t="s">
        <v>138</v>
      </c>
      <c r="G10856" s="9" t="s">
        <v>139</v>
      </c>
      <c r="H10856" s="9" t="s">
        <v>21</v>
      </c>
      <c r="I10856">
        <v>30</v>
      </c>
      <c r="J10856" s="9" t="s">
        <v>22</v>
      </c>
      <c r="K10856">
        <v>30</v>
      </c>
      <c r="L10856">
        <v>0</v>
      </c>
      <c r="M10856">
        <v>0</v>
      </c>
      <c r="N10856" s="11">
        <f>VLOOKUP(AA_SIPARIS_SATINALMA_RAPORU_YENI_123_22112023[[#This Row],[STOK_KODU]],AA_KUMULATIF_STOK_RAPORU_123_BURAK_TD[],3,0)</f>
        <v>9</v>
      </c>
      <c r="O10856" s="5">
        <v>23.35</v>
      </c>
      <c r="P10856" s="1">
        <v>700.5</v>
      </c>
      <c r="Q10856" s="1">
        <v>35.046399999999998</v>
      </c>
      <c r="R10856" s="6">
        <v>0.67</v>
      </c>
      <c r="S10856" s="2" t="str">
        <f>IFERROR(#REF!/AA_SIPARIS_SATINALMA_RAPORU_YENI_123_22112023[[#This Row],[SIPARIS_EUR_KURU]],"")</f>
        <v/>
      </c>
      <c r="T10856" s="1">
        <v>23.35</v>
      </c>
      <c r="U10856" s="1">
        <v>700.5</v>
      </c>
      <c r="V10856" s="2">
        <v>19.9878</v>
      </c>
      <c r="W10856" s="12" t="s">
        <v>29</v>
      </c>
      <c r="X10856" s="4">
        <v>0</v>
      </c>
      <c r="Y10856" s="3">
        <v>700.5</v>
      </c>
      <c r="Z10856" s="9" t="s">
        <v>16</v>
      </c>
    </row>
    <row r="10857" spans="1:26" x14ac:dyDescent="0.25">
      <c r="A10857">
        <v>2025</v>
      </c>
      <c r="B10857">
        <v>12</v>
      </c>
      <c r="C10857" s="7">
        <v>45996</v>
      </c>
      <c r="D10857" s="9" t="s">
        <v>130</v>
      </c>
      <c r="E10857" s="9" t="s">
        <v>131</v>
      </c>
      <c r="F10857" s="9" t="s">
        <v>956</v>
      </c>
      <c r="G10857" s="9" t="s">
        <v>957</v>
      </c>
      <c r="H10857" s="9" t="s">
        <v>55</v>
      </c>
      <c r="I10857">
        <v>50</v>
      </c>
      <c r="J10857" s="9" t="s">
        <v>22</v>
      </c>
      <c r="K10857">
        <v>50</v>
      </c>
      <c r="L10857">
        <v>0</v>
      </c>
      <c r="M10857">
        <v>0</v>
      </c>
      <c r="N10857" s="11">
        <f>VLOOKUP(AA_SIPARIS_SATINALMA_RAPORU_YENI_123_22112023[[#This Row],[STOK_KODU]],AA_KUMULATIF_STOK_RAPORU_123_BURAK_TD[],3,0)</f>
        <v>75</v>
      </c>
      <c r="O10857" s="5">
        <v>14</v>
      </c>
      <c r="P10857" s="1">
        <v>700</v>
      </c>
      <c r="Q10857" s="1">
        <v>49.458300000000001</v>
      </c>
      <c r="R10857" s="6">
        <v>0.28000000000000003</v>
      </c>
      <c r="S10857" s="2" t="str">
        <f>IFERROR(#REF!/AA_SIPARIS_SATINALMA_RAPORU_YENI_123_22112023[[#This Row],[SIPARIS_EUR_KURU]],"")</f>
        <v/>
      </c>
      <c r="T10857" s="1">
        <v>14</v>
      </c>
      <c r="U10857" s="1">
        <v>700</v>
      </c>
      <c r="V10857" s="2">
        <v>14.1533</v>
      </c>
      <c r="W10857" s="12" t="s">
        <v>29</v>
      </c>
      <c r="X10857" s="4">
        <v>0</v>
      </c>
      <c r="Y10857" s="3">
        <v>700</v>
      </c>
      <c r="Z10857" s="9" t="s">
        <v>16</v>
      </c>
    </row>
    <row r="10858" spans="1:26" x14ac:dyDescent="0.25">
      <c r="A10858">
        <v>2025</v>
      </c>
      <c r="B10858">
        <v>11</v>
      </c>
      <c r="C10858" s="7">
        <v>45973</v>
      </c>
      <c r="D10858" s="9" t="s">
        <v>130</v>
      </c>
      <c r="E10858" s="9" t="s">
        <v>131</v>
      </c>
      <c r="F10858" s="9" t="s">
        <v>956</v>
      </c>
      <c r="G10858" s="9" t="s">
        <v>957</v>
      </c>
      <c r="H10858" s="9" t="s">
        <v>55</v>
      </c>
      <c r="I10858">
        <v>50</v>
      </c>
      <c r="J10858" s="9" t="s">
        <v>22</v>
      </c>
      <c r="K10858">
        <v>50</v>
      </c>
      <c r="L10858">
        <v>0</v>
      </c>
      <c r="M10858">
        <v>0</v>
      </c>
      <c r="N10858" s="11">
        <f>VLOOKUP(AA_SIPARIS_SATINALMA_RAPORU_YENI_123_22112023[[#This Row],[STOK_KODU]],AA_KUMULATIF_STOK_RAPORU_123_BURAK_TD[],3,0)</f>
        <v>75</v>
      </c>
      <c r="O10858" s="5">
        <v>14</v>
      </c>
      <c r="P10858" s="1">
        <v>700</v>
      </c>
      <c r="Q10858" s="1"/>
      <c r="R10858" s="6"/>
      <c r="S10858" s="2" t="str">
        <f>IFERROR(#REF!/AA_SIPARIS_SATINALMA_RAPORU_YENI_123_22112023[[#This Row],[SIPARIS_EUR_KURU]],"")</f>
        <v/>
      </c>
      <c r="T10858" s="1">
        <v>14</v>
      </c>
      <c r="U10858" s="1">
        <v>700</v>
      </c>
      <c r="V10858" s="2">
        <v>14.3005</v>
      </c>
      <c r="W10858" s="12" t="s">
        <v>29</v>
      </c>
      <c r="X10858" s="4">
        <v>0</v>
      </c>
      <c r="Y10858" s="3">
        <v>700</v>
      </c>
      <c r="Z10858" s="9" t="s">
        <v>16</v>
      </c>
    </row>
    <row r="10859" spans="1:26" x14ac:dyDescent="0.25">
      <c r="A10859">
        <v>2025</v>
      </c>
      <c r="B10859">
        <v>11</v>
      </c>
      <c r="C10859" s="7">
        <v>45966</v>
      </c>
      <c r="D10859" s="9" t="s">
        <v>441</v>
      </c>
      <c r="E10859" s="9" t="s">
        <v>442</v>
      </c>
      <c r="F10859" s="9" t="s">
        <v>1412</v>
      </c>
      <c r="G10859" s="9" t="s">
        <v>1413</v>
      </c>
      <c r="H10859" s="9" t="s">
        <v>55</v>
      </c>
      <c r="I10859">
        <v>20</v>
      </c>
      <c r="J10859" s="9" t="s">
        <v>22</v>
      </c>
      <c r="K10859">
        <v>20</v>
      </c>
      <c r="L10859">
        <v>0</v>
      </c>
      <c r="M10859">
        <v>0</v>
      </c>
      <c r="N10859" s="11">
        <f>VLOOKUP(AA_SIPARIS_SATINALMA_RAPORU_YENI_123_22112023[[#This Row],[STOK_KODU]],AA_KUMULATIF_STOK_RAPORU_123_BURAK_TD[],3,0)</f>
        <v>34</v>
      </c>
      <c r="O10859" s="5">
        <v>35</v>
      </c>
      <c r="P10859" s="1">
        <v>700</v>
      </c>
      <c r="Q10859" s="1">
        <v>48.346400000000003</v>
      </c>
      <c r="R10859" s="6">
        <v>0.72</v>
      </c>
      <c r="S10859" s="2" t="str">
        <f>IFERROR(#REF!/AA_SIPARIS_SATINALMA_RAPORU_YENI_123_22112023[[#This Row],[SIPARIS_EUR_KURU]],"")</f>
        <v/>
      </c>
      <c r="T10859" s="1">
        <v>35</v>
      </c>
      <c r="U10859" s="1">
        <v>700</v>
      </c>
      <c r="V10859" s="2">
        <v>14.4246</v>
      </c>
      <c r="W10859" s="12" t="s">
        <v>29</v>
      </c>
      <c r="X10859" s="4">
        <v>0</v>
      </c>
      <c r="Y10859" s="3">
        <v>700</v>
      </c>
      <c r="Z10859" s="9" t="s">
        <v>16</v>
      </c>
    </row>
    <row r="10860" spans="1:26" x14ac:dyDescent="0.25">
      <c r="A10860">
        <v>2025</v>
      </c>
      <c r="B10860">
        <v>7</v>
      </c>
      <c r="C10860" s="7">
        <v>45848</v>
      </c>
      <c r="D10860" s="9" t="s">
        <v>24</v>
      </c>
      <c r="E10860" s="9" t="s">
        <v>25</v>
      </c>
      <c r="F10860" s="9" t="s">
        <v>4647</v>
      </c>
      <c r="G10860" s="9" t="s">
        <v>4648</v>
      </c>
      <c r="H10860" s="9" t="s">
        <v>28</v>
      </c>
      <c r="I10860">
        <v>2</v>
      </c>
      <c r="J10860" s="9" t="s">
        <v>22</v>
      </c>
      <c r="K10860">
        <v>2</v>
      </c>
      <c r="L10860">
        <v>0</v>
      </c>
      <c r="M10860">
        <v>0</v>
      </c>
      <c r="N10860" s="11">
        <f>VLOOKUP(AA_SIPARIS_SATINALMA_RAPORU_YENI_123_22112023[[#This Row],[STOK_KODU]],AA_KUMULATIF_STOK_RAPORU_123_BURAK_TD[],3,0)</f>
        <v>0</v>
      </c>
      <c r="O10860" s="5">
        <v>350</v>
      </c>
      <c r="P10860" s="1">
        <v>700</v>
      </c>
      <c r="Q10860" s="1">
        <v>46.792299999999997</v>
      </c>
      <c r="R10860" s="6">
        <v>4.05</v>
      </c>
      <c r="S10860" s="2" t="str">
        <f>IFERROR(#REF!/AA_SIPARIS_SATINALMA_RAPORU_YENI_123_22112023[[#This Row],[SIPARIS_EUR_KURU]],"")</f>
        <v/>
      </c>
      <c r="T10860" s="1">
        <v>187.81157847812739</v>
      </c>
      <c r="U10860" s="1">
        <v>375.62315695625477</v>
      </c>
      <c r="V10860" s="2">
        <v>8.0119000000000007</v>
      </c>
      <c r="W10860" s="12" t="s">
        <v>29</v>
      </c>
      <c r="X10860" s="4">
        <v>0</v>
      </c>
      <c r="Y10860" s="3">
        <v>375.62315695625477</v>
      </c>
      <c r="Z10860" s="9" t="s">
        <v>16</v>
      </c>
    </row>
    <row r="10861" spans="1:26" x14ac:dyDescent="0.25">
      <c r="A10861">
        <v>2025</v>
      </c>
      <c r="B10861">
        <v>7</v>
      </c>
      <c r="C10861" s="7">
        <v>45848</v>
      </c>
      <c r="D10861" s="9" t="s">
        <v>24</v>
      </c>
      <c r="E10861" s="9" t="s">
        <v>25</v>
      </c>
      <c r="F10861" s="9" t="s">
        <v>5781</v>
      </c>
      <c r="G10861" s="9" t="s">
        <v>5782</v>
      </c>
      <c r="H10861" s="9" t="s">
        <v>28</v>
      </c>
      <c r="I10861">
        <v>2</v>
      </c>
      <c r="J10861" s="9" t="s">
        <v>22</v>
      </c>
      <c r="K10861">
        <v>2</v>
      </c>
      <c r="L10861">
        <v>0</v>
      </c>
      <c r="M10861">
        <v>0</v>
      </c>
      <c r="N10861" s="11">
        <f>VLOOKUP(AA_SIPARIS_SATINALMA_RAPORU_YENI_123_22112023[[#This Row],[STOK_KODU]],AA_KUMULATIF_STOK_RAPORU_123_BURAK_TD[],3,0)</f>
        <v>0</v>
      </c>
      <c r="O10861" s="5">
        <v>350</v>
      </c>
      <c r="P10861" s="1">
        <v>700</v>
      </c>
      <c r="Q10861" s="1">
        <v>46.792299999999997</v>
      </c>
      <c r="R10861" s="6">
        <v>4.05</v>
      </c>
      <c r="S10861" s="2" t="str">
        <f>IFERROR(#REF!/AA_SIPARIS_SATINALMA_RAPORU_YENI_123_22112023[[#This Row],[SIPARIS_EUR_KURU]],"")</f>
        <v/>
      </c>
      <c r="T10861" s="1">
        <v>187.81157847812739</v>
      </c>
      <c r="U10861" s="1">
        <v>375.62315695625477</v>
      </c>
      <c r="V10861" s="2">
        <v>8.0119000000000007</v>
      </c>
      <c r="W10861" s="12" t="s">
        <v>29</v>
      </c>
      <c r="X10861" s="4">
        <v>0</v>
      </c>
      <c r="Y10861" s="3">
        <v>375.62315695625477</v>
      </c>
      <c r="Z10861" s="9" t="s">
        <v>16</v>
      </c>
    </row>
    <row r="10862" spans="1:26" x14ac:dyDescent="0.25">
      <c r="A10862">
        <v>2025</v>
      </c>
      <c r="B10862">
        <v>7</v>
      </c>
      <c r="C10862" s="7">
        <v>45845</v>
      </c>
      <c r="D10862" s="9" t="s">
        <v>24</v>
      </c>
      <c r="E10862" s="9" t="s">
        <v>25</v>
      </c>
      <c r="F10862" s="9" t="s">
        <v>622</v>
      </c>
      <c r="G10862" s="9" t="s">
        <v>623</v>
      </c>
      <c r="H10862" s="9" t="s">
        <v>28</v>
      </c>
      <c r="I10862">
        <v>1</v>
      </c>
      <c r="J10862" s="9" t="s">
        <v>22</v>
      </c>
      <c r="K10862">
        <v>1</v>
      </c>
      <c r="L10862">
        <v>0</v>
      </c>
      <c r="M10862">
        <v>0</v>
      </c>
      <c r="N10862" s="11">
        <f>VLOOKUP(AA_SIPARIS_SATINALMA_RAPORU_YENI_123_22112023[[#This Row],[STOK_KODU]],AA_KUMULATIF_STOK_RAPORU_123_BURAK_TD[],3,0)</f>
        <v>0</v>
      </c>
      <c r="O10862" s="5">
        <v>700</v>
      </c>
      <c r="P10862" s="1">
        <v>700</v>
      </c>
      <c r="Q10862" s="1">
        <v>46.722200000000001</v>
      </c>
      <c r="R10862" s="6">
        <v>8.1199999999999992</v>
      </c>
      <c r="S10862" s="2" t="str">
        <f>IFERROR(#REF!/AA_SIPARIS_SATINALMA_RAPORU_YENI_123_22112023[[#This Row],[SIPARIS_EUR_KURU]],"")</f>
        <v/>
      </c>
      <c r="T10862" s="1">
        <v>379.1666666666668</v>
      </c>
      <c r="U10862" s="1">
        <v>379.1666666666668</v>
      </c>
      <c r="V10862" s="2">
        <v>8.0966000000000005</v>
      </c>
      <c r="W10862" s="12" t="s">
        <v>29</v>
      </c>
      <c r="X10862" s="4">
        <v>0</v>
      </c>
      <c r="Y10862" s="3">
        <v>379.1666666666668</v>
      </c>
      <c r="Z10862" s="9" t="s">
        <v>16</v>
      </c>
    </row>
    <row r="10863" spans="1:26" x14ac:dyDescent="0.25">
      <c r="A10863">
        <v>2025</v>
      </c>
      <c r="B10863">
        <v>4</v>
      </c>
      <c r="C10863" s="7">
        <v>45754</v>
      </c>
      <c r="D10863" s="9" t="s">
        <v>24</v>
      </c>
      <c r="E10863" s="9" t="s">
        <v>25</v>
      </c>
      <c r="F10863" s="9" t="s">
        <v>3659</v>
      </c>
      <c r="G10863" s="9" t="s">
        <v>3660</v>
      </c>
      <c r="H10863" s="9" t="s">
        <v>28</v>
      </c>
      <c r="I10863">
        <v>1</v>
      </c>
      <c r="J10863" s="9" t="s">
        <v>22</v>
      </c>
      <c r="K10863">
        <v>1</v>
      </c>
      <c r="L10863">
        <v>0</v>
      </c>
      <c r="M10863">
        <v>0</v>
      </c>
      <c r="N10863" s="11">
        <f>VLOOKUP(AA_SIPARIS_SATINALMA_RAPORU_YENI_123_22112023[[#This Row],[STOK_KODU]],AA_KUMULATIF_STOK_RAPORU_123_BURAK_TD[],3,0)</f>
        <v>0</v>
      </c>
      <c r="O10863" s="5">
        <v>700</v>
      </c>
      <c r="P10863" s="1">
        <v>700</v>
      </c>
      <c r="Q10863" s="1">
        <v>41.711500000000001</v>
      </c>
      <c r="R10863" s="6">
        <v>9.09</v>
      </c>
      <c r="S10863" s="2" t="str">
        <f>IFERROR(#REF!/AA_SIPARIS_SATINALMA_RAPORU_YENI_123_22112023[[#This Row],[SIPARIS_EUR_KURU]],"")</f>
        <v/>
      </c>
      <c r="T10863" s="1">
        <v>379.17</v>
      </c>
      <c r="U10863" s="1">
        <v>379.17</v>
      </c>
      <c r="V10863" s="2">
        <v>9.1404999999999994</v>
      </c>
      <c r="W10863" s="12" t="s">
        <v>29</v>
      </c>
      <c r="X10863" s="4">
        <v>0</v>
      </c>
      <c r="Y10863" s="3">
        <v>379.17</v>
      </c>
      <c r="Z10863" s="9" t="s">
        <v>16</v>
      </c>
    </row>
    <row r="10864" spans="1:26" x14ac:dyDescent="0.25">
      <c r="A10864">
        <v>2025</v>
      </c>
      <c r="B10864">
        <v>3</v>
      </c>
      <c r="C10864" s="7">
        <v>45735</v>
      </c>
      <c r="D10864" s="9" t="s">
        <v>10687</v>
      </c>
      <c r="E10864" s="9" t="s">
        <v>10688</v>
      </c>
      <c r="F10864" s="9" t="s">
        <v>10577</v>
      </c>
      <c r="G10864" s="9" t="s">
        <v>10767</v>
      </c>
      <c r="H10864" s="9" t="s">
        <v>535</v>
      </c>
      <c r="I10864">
        <v>5</v>
      </c>
      <c r="J10864" s="9" t="s">
        <v>117</v>
      </c>
      <c r="K10864">
        <v>5</v>
      </c>
      <c r="L10864">
        <v>0</v>
      </c>
      <c r="M10864">
        <v>0</v>
      </c>
      <c r="N10864" s="11">
        <f>VLOOKUP(AA_SIPARIS_SATINALMA_RAPORU_YENI_123_22112023[[#This Row],[STOK_KODU]],AA_KUMULATIF_STOK_RAPORU_123_BURAK_TD[],3,0)</f>
        <v>5</v>
      </c>
      <c r="O10864" s="5">
        <v>140</v>
      </c>
      <c r="P10864" s="1">
        <v>700</v>
      </c>
      <c r="Q10864" s="1">
        <v>40.013300000000001</v>
      </c>
      <c r="R10864" s="6">
        <v>3.5</v>
      </c>
      <c r="S10864" s="2" t="str">
        <f>IFERROR(#REF!/AA_SIPARIS_SATINALMA_RAPORU_YENI_123_22112023[[#This Row],[SIPARIS_EUR_KURU]],"")</f>
        <v/>
      </c>
      <c r="T10864" s="1">
        <v>140</v>
      </c>
      <c r="U10864" s="1">
        <v>700</v>
      </c>
      <c r="V10864" s="2">
        <v>17.494199999999999</v>
      </c>
      <c r="W10864" s="12" t="s">
        <v>29</v>
      </c>
      <c r="X10864" s="4">
        <v>0</v>
      </c>
      <c r="Y10864" s="3">
        <v>700</v>
      </c>
      <c r="Z10864" s="9" t="s">
        <v>16</v>
      </c>
    </row>
    <row r="10865" spans="1:26" x14ac:dyDescent="0.25">
      <c r="A10865">
        <v>2025</v>
      </c>
      <c r="B10865">
        <v>3</v>
      </c>
      <c r="C10865" s="7">
        <v>45735</v>
      </c>
      <c r="D10865" s="9" t="s">
        <v>10687</v>
      </c>
      <c r="E10865" s="9" t="s">
        <v>10688</v>
      </c>
      <c r="F10865" s="9" t="s">
        <v>10578</v>
      </c>
      <c r="G10865" s="9" t="s">
        <v>10768</v>
      </c>
      <c r="H10865" s="9" t="s">
        <v>535</v>
      </c>
      <c r="I10865">
        <v>5</v>
      </c>
      <c r="J10865" s="9" t="s">
        <v>117</v>
      </c>
      <c r="K10865">
        <v>5</v>
      </c>
      <c r="L10865">
        <v>0</v>
      </c>
      <c r="M10865">
        <v>0</v>
      </c>
      <c r="N10865" s="11">
        <f>VLOOKUP(AA_SIPARIS_SATINALMA_RAPORU_YENI_123_22112023[[#This Row],[STOK_KODU]],AA_KUMULATIF_STOK_RAPORU_123_BURAK_TD[],3,0)</f>
        <v>5</v>
      </c>
      <c r="O10865" s="5">
        <v>140</v>
      </c>
      <c r="P10865" s="1">
        <v>700</v>
      </c>
      <c r="Q10865" s="1">
        <v>40.013300000000001</v>
      </c>
      <c r="R10865" s="6">
        <v>3.5</v>
      </c>
      <c r="S10865" s="2" t="str">
        <f>IFERROR(#REF!/AA_SIPARIS_SATINALMA_RAPORU_YENI_123_22112023[[#This Row],[SIPARIS_EUR_KURU]],"")</f>
        <v/>
      </c>
      <c r="T10865" s="1">
        <v>140</v>
      </c>
      <c r="U10865" s="1">
        <v>700</v>
      </c>
      <c r="V10865" s="2">
        <v>17.494199999999999</v>
      </c>
      <c r="W10865" s="12" t="s">
        <v>29</v>
      </c>
      <c r="X10865" s="4">
        <v>0</v>
      </c>
      <c r="Y10865" s="3">
        <v>700</v>
      </c>
      <c r="Z10865" s="9" t="s">
        <v>16</v>
      </c>
    </row>
    <row r="10866" spans="1:26" x14ac:dyDescent="0.25">
      <c r="A10866">
        <v>2025</v>
      </c>
      <c r="B10866">
        <v>2</v>
      </c>
      <c r="C10866" s="7">
        <v>45713</v>
      </c>
      <c r="D10866" s="9" t="s">
        <v>24</v>
      </c>
      <c r="E10866" s="9" t="s">
        <v>25</v>
      </c>
      <c r="F10866" s="9" t="s">
        <v>4320</v>
      </c>
      <c r="G10866" s="9" t="s">
        <v>4321</v>
      </c>
      <c r="H10866" s="9" t="s">
        <v>28</v>
      </c>
      <c r="I10866">
        <v>1</v>
      </c>
      <c r="J10866" s="9" t="s">
        <v>22</v>
      </c>
      <c r="K10866">
        <v>1</v>
      </c>
      <c r="L10866">
        <v>0</v>
      </c>
      <c r="M10866">
        <v>0</v>
      </c>
      <c r="N10866" s="11">
        <f>VLOOKUP(AA_SIPARIS_SATINALMA_RAPORU_YENI_123_22112023[[#This Row],[STOK_KODU]],AA_KUMULATIF_STOK_RAPORU_123_BURAK_TD[],3,0)</f>
        <v>0</v>
      </c>
      <c r="O10866" s="5">
        <v>700</v>
      </c>
      <c r="P10866" s="1">
        <v>700</v>
      </c>
      <c r="Q10866" s="1">
        <v>38.113500000000002</v>
      </c>
      <c r="R10866" s="6">
        <v>9.9499999999999993</v>
      </c>
      <c r="S10866" s="2" t="str">
        <f>IFERROR(#REF!/AA_SIPARIS_SATINALMA_RAPORU_YENI_123_22112023[[#This Row],[SIPARIS_EUR_KURU]],"")</f>
        <v/>
      </c>
      <c r="T10866" s="1">
        <v>379.17</v>
      </c>
      <c r="U10866" s="1">
        <v>379.17</v>
      </c>
      <c r="V10866" s="2">
        <v>9.9910999999999994</v>
      </c>
      <c r="W10866" s="12" t="s">
        <v>29</v>
      </c>
      <c r="X10866" s="4">
        <v>0</v>
      </c>
      <c r="Y10866" s="3">
        <v>379.17</v>
      </c>
      <c r="Z10866" s="9" t="s">
        <v>16</v>
      </c>
    </row>
    <row r="10867" spans="1:26" x14ac:dyDescent="0.25">
      <c r="A10867">
        <v>2025</v>
      </c>
      <c r="B10867">
        <v>2</v>
      </c>
      <c r="C10867" s="7">
        <v>45708</v>
      </c>
      <c r="D10867" s="9" t="s">
        <v>130</v>
      </c>
      <c r="E10867" s="9" t="s">
        <v>131</v>
      </c>
      <c r="F10867" s="9" t="s">
        <v>960</v>
      </c>
      <c r="G10867" s="9" t="s">
        <v>961</v>
      </c>
      <c r="H10867" s="9" t="s">
        <v>55</v>
      </c>
      <c r="I10867">
        <v>200</v>
      </c>
      <c r="J10867" s="9" t="s">
        <v>22</v>
      </c>
      <c r="K10867">
        <v>200</v>
      </c>
      <c r="L10867">
        <v>0</v>
      </c>
      <c r="M10867">
        <v>0</v>
      </c>
      <c r="N10867" s="11">
        <f>VLOOKUP(AA_SIPARIS_SATINALMA_RAPORU_YENI_123_22112023[[#This Row],[STOK_KODU]],AA_KUMULATIF_STOK_RAPORU_123_BURAK_TD[],3,0)</f>
        <v>0</v>
      </c>
      <c r="O10867" s="5">
        <v>3.5</v>
      </c>
      <c r="P10867" s="1">
        <v>700</v>
      </c>
      <c r="Q10867" s="1"/>
      <c r="R10867" s="6"/>
      <c r="S10867" s="2" t="str">
        <f>IFERROR(#REF!/AA_SIPARIS_SATINALMA_RAPORU_YENI_123_22112023[[#This Row],[SIPARIS_EUR_KURU]],"")</f>
        <v/>
      </c>
      <c r="T10867" s="1">
        <v>3.5</v>
      </c>
      <c r="U10867" s="1">
        <v>700</v>
      </c>
      <c r="V10867" s="2">
        <v>18.5078</v>
      </c>
      <c r="W10867" s="12" t="s">
        <v>29</v>
      </c>
      <c r="X10867" s="4">
        <v>0</v>
      </c>
      <c r="Y10867" s="3">
        <v>700</v>
      </c>
      <c r="Z10867" s="9" t="s">
        <v>16</v>
      </c>
    </row>
    <row r="10868" spans="1:26" x14ac:dyDescent="0.25">
      <c r="A10868">
        <v>2025</v>
      </c>
      <c r="B10868">
        <v>2</v>
      </c>
      <c r="C10868" s="7">
        <v>45692</v>
      </c>
      <c r="D10868" s="9" t="s">
        <v>10200</v>
      </c>
      <c r="E10868" s="9" t="s">
        <v>10201</v>
      </c>
      <c r="F10868" s="9" t="s">
        <v>10335</v>
      </c>
      <c r="G10868" s="9" t="s">
        <v>10336</v>
      </c>
      <c r="H10868" s="9" t="s">
        <v>28</v>
      </c>
      <c r="I10868">
        <v>200</v>
      </c>
      <c r="J10868" s="9" t="s">
        <v>22</v>
      </c>
      <c r="K10868">
        <v>200</v>
      </c>
      <c r="L10868">
        <v>0</v>
      </c>
      <c r="M10868">
        <v>0</v>
      </c>
      <c r="N10868" s="11">
        <f>VLOOKUP(AA_SIPARIS_SATINALMA_RAPORU_YENI_123_22112023[[#This Row],[STOK_KODU]],AA_KUMULATIF_STOK_RAPORU_123_BURAK_TD[],3,0)</f>
        <v>434</v>
      </c>
      <c r="O10868" s="5">
        <v>3.5</v>
      </c>
      <c r="P10868" s="1">
        <v>700</v>
      </c>
      <c r="Q10868" s="1">
        <v>36.762999999999998</v>
      </c>
      <c r="R10868" s="6">
        <v>0.1</v>
      </c>
      <c r="S10868" s="2" t="str">
        <f>IFERROR(#REF!/AA_SIPARIS_SATINALMA_RAPORU_YENI_123_22112023[[#This Row],[SIPARIS_EUR_KURU]],"")</f>
        <v/>
      </c>
      <c r="T10868" s="1">
        <v>3.5</v>
      </c>
      <c r="U10868" s="1">
        <v>700</v>
      </c>
      <c r="V10868" s="2">
        <v>18.873999999999999</v>
      </c>
      <c r="W10868" s="12" t="s">
        <v>29</v>
      </c>
      <c r="X10868" s="4">
        <v>0</v>
      </c>
      <c r="Y10868" s="3">
        <v>700</v>
      </c>
      <c r="Z10868" s="9" t="s">
        <v>16</v>
      </c>
    </row>
    <row r="10869" spans="1:26" x14ac:dyDescent="0.25">
      <c r="A10869">
        <v>2025</v>
      </c>
      <c r="B10869">
        <v>1</v>
      </c>
      <c r="C10869" s="7">
        <v>45687</v>
      </c>
      <c r="D10869" s="9" t="s">
        <v>305</v>
      </c>
      <c r="E10869" s="9" t="s">
        <v>306</v>
      </c>
      <c r="F10869" s="9" t="s">
        <v>1104</v>
      </c>
      <c r="G10869" s="9" t="s">
        <v>1105</v>
      </c>
      <c r="H10869" s="9" t="s">
        <v>55</v>
      </c>
      <c r="I10869">
        <v>100</v>
      </c>
      <c r="J10869" s="9" t="s">
        <v>22</v>
      </c>
      <c r="K10869">
        <v>100</v>
      </c>
      <c r="L10869">
        <v>0</v>
      </c>
      <c r="M10869">
        <v>0</v>
      </c>
      <c r="N10869" s="11">
        <f>VLOOKUP(AA_SIPARIS_SATINALMA_RAPORU_YENI_123_22112023[[#This Row],[STOK_KODU]],AA_KUMULATIF_STOK_RAPORU_123_BURAK_TD[],3,0)</f>
        <v>233</v>
      </c>
      <c r="O10869" s="5">
        <v>7</v>
      </c>
      <c r="P10869" s="1">
        <v>700</v>
      </c>
      <c r="Q10869" s="1"/>
      <c r="R10869" s="6"/>
      <c r="S10869" s="2" t="str">
        <f>IFERROR(#REF!/AA_SIPARIS_SATINALMA_RAPORU_YENI_123_22112023[[#This Row],[SIPARIS_EUR_KURU]],"")</f>
        <v/>
      </c>
      <c r="T10869" s="1">
        <v>7</v>
      </c>
      <c r="U10869" s="1">
        <v>700</v>
      </c>
      <c r="V10869" s="2">
        <v>18.876999999999999</v>
      </c>
      <c r="W10869" s="12" t="s">
        <v>29</v>
      </c>
      <c r="X10869" s="4">
        <v>0</v>
      </c>
      <c r="Y10869" s="3">
        <v>700</v>
      </c>
      <c r="Z10869" s="9" t="s">
        <v>16</v>
      </c>
    </row>
    <row r="10870" spans="1:26" x14ac:dyDescent="0.25">
      <c r="A10870">
        <v>2025</v>
      </c>
      <c r="B10870">
        <v>1</v>
      </c>
      <c r="C10870" s="7">
        <v>45680</v>
      </c>
      <c r="D10870" s="9" t="s">
        <v>24</v>
      </c>
      <c r="E10870" s="9" t="s">
        <v>25</v>
      </c>
      <c r="F10870" s="9" t="s">
        <v>3659</v>
      </c>
      <c r="G10870" s="9" t="s">
        <v>3660</v>
      </c>
      <c r="H10870" s="9" t="s">
        <v>28</v>
      </c>
      <c r="I10870">
        <v>1</v>
      </c>
      <c r="J10870" s="9" t="s">
        <v>22</v>
      </c>
      <c r="K10870">
        <v>1</v>
      </c>
      <c r="L10870">
        <v>0</v>
      </c>
      <c r="M10870">
        <v>0</v>
      </c>
      <c r="N10870" s="11">
        <f>VLOOKUP(AA_SIPARIS_SATINALMA_RAPORU_YENI_123_22112023[[#This Row],[STOK_KODU]],AA_KUMULATIF_STOK_RAPORU_123_BURAK_TD[],3,0)</f>
        <v>0</v>
      </c>
      <c r="O10870" s="5">
        <v>700</v>
      </c>
      <c r="P10870" s="1">
        <v>700</v>
      </c>
      <c r="Q10870" s="1">
        <v>37.110900000000001</v>
      </c>
      <c r="R10870" s="6">
        <v>10.220000000000001</v>
      </c>
      <c r="S10870" s="2" t="str">
        <f>IFERROR(#REF!/AA_SIPARIS_SATINALMA_RAPORU_YENI_123_22112023[[#This Row],[SIPARIS_EUR_KURU]],"")</f>
        <v/>
      </c>
      <c r="T10870" s="1">
        <v>379.16</v>
      </c>
      <c r="U10870" s="1">
        <v>379.16</v>
      </c>
      <c r="V10870" s="2">
        <v>10.3992</v>
      </c>
      <c r="W10870" s="12" t="s">
        <v>29</v>
      </c>
      <c r="X10870" s="4">
        <v>0</v>
      </c>
      <c r="Y10870" s="3">
        <v>379.16</v>
      </c>
      <c r="Z10870" s="9" t="s">
        <v>16</v>
      </c>
    </row>
    <row r="10871" spans="1:26" x14ac:dyDescent="0.25">
      <c r="A10871">
        <v>2024</v>
      </c>
      <c r="B10871">
        <v>12</v>
      </c>
      <c r="C10871" s="7">
        <v>45629</v>
      </c>
      <c r="D10871" s="9" t="s">
        <v>24</v>
      </c>
      <c r="E10871" s="9" t="s">
        <v>25</v>
      </c>
      <c r="F10871" s="9" t="s">
        <v>2951</v>
      </c>
      <c r="G10871" s="9" t="s">
        <v>2952</v>
      </c>
      <c r="H10871" s="9" t="s">
        <v>28</v>
      </c>
      <c r="I10871">
        <v>1</v>
      </c>
      <c r="J10871" s="9" t="s">
        <v>22</v>
      </c>
      <c r="K10871">
        <v>1</v>
      </c>
      <c r="L10871">
        <v>0</v>
      </c>
      <c r="M10871">
        <v>0</v>
      </c>
      <c r="N10871" s="11">
        <f>VLOOKUP(AA_SIPARIS_SATINALMA_RAPORU_YENI_123_22112023[[#This Row],[STOK_KODU]],AA_KUMULATIF_STOK_RAPORU_123_BURAK_TD[],3,0)</f>
        <v>0</v>
      </c>
      <c r="O10871" s="5">
        <v>700</v>
      </c>
      <c r="P10871" s="1">
        <v>700</v>
      </c>
      <c r="Q10871" s="1">
        <v>36.4313</v>
      </c>
      <c r="R10871" s="6">
        <v>11.35</v>
      </c>
      <c r="S10871" s="2" t="str">
        <f>IFERROR(#REF!/AA_SIPARIS_SATINALMA_RAPORU_YENI_123_22112023[[#This Row],[SIPARIS_EUR_KURU]],"")</f>
        <v/>
      </c>
      <c r="T10871" s="1">
        <v>413.64</v>
      </c>
      <c r="U10871" s="1">
        <v>413.64</v>
      </c>
      <c r="V10871" s="2">
        <v>11.353999999999999</v>
      </c>
      <c r="W10871" s="12" t="s">
        <v>29</v>
      </c>
      <c r="X10871" s="4">
        <v>0</v>
      </c>
      <c r="Y10871" s="3">
        <v>413.64</v>
      </c>
      <c r="Z10871" s="9" t="s">
        <v>16</v>
      </c>
    </row>
    <row r="10872" spans="1:26" x14ac:dyDescent="0.25">
      <c r="A10872">
        <v>2024</v>
      </c>
      <c r="B10872">
        <v>11</v>
      </c>
      <c r="C10872" s="7">
        <v>45604</v>
      </c>
      <c r="D10872" s="9" t="s">
        <v>24</v>
      </c>
      <c r="E10872" s="9" t="s">
        <v>25</v>
      </c>
      <c r="F10872" s="9" t="s">
        <v>435</v>
      </c>
      <c r="G10872" s="9" t="s">
        <v>436</v>
      </c>
      <c r="H10872" s="9" t="s">
        <v>28</v>
      </c>
      <c r="I10872">
        <v>1</v>
      </c>
      <c r="J10872" s="9" t="s">
        <v>22</v>
      </c>
      <c r="K10872">
        <v>1</v>
      </c>
      <c r="L10872">
        <v>0</v>
      </c>
      <c r="M10872">
        <v>0</v>
      </c>
      <c r="N10872" s="11">
        <f>VLOOKUP(AA_SIPARIS_SATINALMA_RAPORU_YENI_123_22112023[[#This Row],[STOK_KODU]],AA_KUMULATIF_STOK_RAPORU_123_BURAK_TD[],3,0)</f>
        <v>0</v>
      </c>
      <c r="O10872" s="5">
        <v>700</v>
      </c>
      <c r="P10872" s="1">
        <v>700</v>
      </c>
      <c r="Q10872" s="1">
        <v>36.757599999999996</v>
      </c>
      <c r="R10872" s="6">
        <v>10.32</v>
      </c>
      <c r="S10872" s="2" t="str">
        <f>IFERROR(#REF!/AA_SIPARIS_SATINALMA_RAPORU_YENI_123_22112023[[#This Row],[SIPARIS_EUR_KURU]],"")</f>
        <v/>
      </c>
      <c r="T10872" s="1">
        <v>379.17</v>
      </c>
      <c r="U10872" s="1">
        <v>379.17</v>
      </c>
      <c r="V10872" s="2">
        <v>10.327299999999999</v>
      </c>
      <c r="W10872" s="12" t="s">
        <v>29</v>
      </c>
      <c r="X10872" s="4">
        <v>0</v>
      </c>
      <c r="Y10872" s="3">
        <v>379.17</v>
      </c>
      <c r="Z10872" s="9" t="s">
        <v>16</v>
      </c>
    </row>
    <row r="10873" spans="1:26" x14ac:dyDescent="0.25">
      <c r="A10873">
        <v>2024</v>
      </c>
      <c r="B10873">
        <v>10</v>
      </c>
      <c r="C10873" s="7">
        <v>45572</v>
      </c>
      <c r="D10873" s="9" t="s">
        <v>24</v>
      </c>
      <c r="E10873" s="9" t="s">
        <v>25</v>
      </c>
      <c r="F10873" s="9" t="s">
        <v>4206</v>
      </c>
      <c r="G10873" s="9" t="s">
        <v>4207</v>
      </c>
      <c r="H10873" s="9" t="s">
        <v>28</v>
      </c>
      <c r="I10873">
        <v>1</v>
      </c>
      <c r="J10873" s="9" t="s">
        <v>22</v>
      </c>
      <c r="K10873">
        <v>1</v>
      </c>
      <c r="L10873">
        <v>0</v>
      </c>
      <c r="M10873">
        <v>0</v>
      </c>
      <c r="N10873" s="11">
        <f>VLOOKUP(AA_SIPARIS_SATINALMA_RAPORU_YENI_123_22112023[[#This Row],[STOK_KODU]],AA_KUMULATIF_STOK_RAPORU_123_BURAK_TD[],3,0)</f>
        <v>0</v>
      </c>
      <c r="O10873" s="5">
        <v>700</v>
      </c>
      <c r="P10873" s="1">
        <v>700</v>
      </c>
      <c r="Q10873" s="1">
        <v>37.651600000000002</v>
      </c>
      <c r="R10873" s="6">
        <v>10.07</v>
      </c>
      <c r="S10873" s="2" t="str">
        <f>IFERROR(#REF!/AA_SIPARIS_SATINALMA_RAPORU_YENI_123_22112023[[#This Row],[SIPARIS_EUR_KURU]],"")</f>
        <v/>
      </c>
      <c r="T10873" s="1">
        <v>379.17</v>
      </c>
      <c r="U10873" s="1">
        <v>379.17</v>
      </c>
      <c r="V10873" s="2">
        <v>10.1113</v>
      </c>
      <c r="W10873" s="12" t="s">
        <v>29</v>
      </c>
      <c r="X10873" s="4">
        <v>0</v>
      </c>
      <c r="Y10873" s="3">
        <v>379.17</v>
      </c>
      <c r="Z10873" s="9" t="s">
        <v>16</v>
      </c>
    </row>
    <row r="10874" spans="1:26" x14ac:dyDescent="0.25">
      <c r="A10874">
        <v>2024</v>
      </c>
      <c r="B10874">
        <v>9</v>
      </c>
      <c r="C10874" s="7">
        <v>45565</v>
      </c>
      <c r="D10874" s="9" t="s">
        <v>305</v>
      </c>
      <c r="E10874" s="9" t="s">
        <v>306</v>
      </c>
      <c r="F10874" s="9" t="s">
        <v>1104</v>
      </c>
      <c r="G10874" s="9" t="s">
        <v>1105</v>
      </c>
      <c r="H10874" s="9" t="s">
        <v>55</v>
      </c>
      <c r="I10874">
        <v>100</v>
      </c>
      <c r="J10874" s="9" t="s">
        <v>22</v>
      </c>
      <c r="K10874">
        <v>100</v>
      </c>
      <c r="L10874">
        <v>0</v>
      </c>
      <c r="M10874">
        <v>0</v>
      </c>
      <c r="N10874" s="11">
        <f>VLOOKUP(AA_SIPARIS_SATINALMA_RAPORU_YENI_123_22112023[[#This Row],[STOK_KODU]],AA_KUMULATIF_STOK_RAPORU_123_BURAK_TD[],3,0)</f>
        <v>233</v>
      </c>
      <c r="O10874" s="5">
        <v>7</v>
      </c>
      <c r="P10874" s="1">
        <v>700</v>
      </c>
      <c r="Q10874" s="1">
        <v>38.018000000000001</v>
      </c>
      <c r="R10874" s="6">
        <v>0.18</v>
      </c>
      <c r="S10874" s="2" t="str">
        <f>IFERROR(#REF!/AA_SIPARIS_SATINALMA_RAPORU_YENI_123_22112023[[#This Row],[SIPARIS_EUR_KURU]],"")</f>
        <v/>
      </c>
      <c r="T10874" s="1">
        <v>7</v>
      </c>
      <c r="U10874" s="1">
        <v>700</v>
      </c>
      <c r="V10874" s="2">
        <v>18.666799999999999</v>
      </c>
      <c r="W10874" s="12" t="s">
        <v>29</v>
      </c>
      <c r="X10874" s="4">
        <v>0</v>
      </c>
      <c r="Y10874" s="3">
        <v>700</v>
      </c>
      <c r="Z10874" s="9" t="s">
        <v>16</v>
      </c>
    </row>
    <row r="10875" spans="1:26" x14ac:dyDescent="0.25">
      <c r="A10875">
        <v>2024</v>
      </c>
      <c r="B10875">
        <v>8</v>
      </c>
      <c r="C10875" s="7">
        <v>45525</v>
      </c>
      <c r="D10875" s="9" t="s">
        <v>24</v>
      </c>
      <c r="E10875" s="9" t="s">
        <v>25</v>
      </c>
      <c r="F10875" s="9" t="s">
        <v>435</v>
      </c>
      <c r="G10875" s="9" t="s">
        <v>436</v>
      </c>
      <c r="H10875" s="9" t="s">
        <v>28</v>
      </c>
      <c r="I10875">
        <v>1</v>
      </c>
      <c r="J10875" s="9" t="s">
        <v>22</v>
      </c>
      <c r="K10875">
        <v>1</v>
      </c>
      <c r="L10875">
        <v>0</v>
      </c>
      <c r="M10875">
        <v>0</v>
      </c>
      <c r="N10875" s="11">
        <f>VLOOKUP(AA_SIPARIS_SATINALMA_RAPORU_YENI_123_22112023[[#This Row],[STOK_KODU]],AA_KUMULATIF_STOK_RAPORU_123_BURAK_TD[],3,0)</f>
        <v>0</v>
      </c>
      <c r="O10875" s="5">
        <v>700</v>
      </c>
      <c r="P10875" s="1">
        <v>700</v>
      </c>
      <c r="Q10875" s="1"/>
      <c r="R10875" s="6"/>
      <c r="S10875" s="2" t="str">
        <f>IFERROR(#REF!/AA_SIPARIS_SATINALMA_RAPORU_YENI_123_22112023[[#This Row],[SIPARIS_EUR_KURU]],"")</f>
        <v/>
      </c>
      <c r="T10875" s="1">
        <v>379.17</v>
      </c>
      <c r="U10875" s="1">
        <v>379.17</v>
      </c>
      <c r="V10875" s="2">
        <v>10.139200000000001</v>
      </c>
      <c r="W10875" s="12" t="s">
        <v>29</v>
      </c>
      <c r="X10875" s="4">
        <v>0</v>
      </c>
      <c r="Y10875" s="3">
        <v>379.17</v>
      </c>
      <c r="Z10875" s="9" t="s">
        <v>16</v>
      </c>
    </row>
    <row r="10876" spans="1:26" x14ac:dyDescent="0.25">
      <c r="A10876">
        <v>2024</v>
      </c>
      <c r="B10876">
        <v>8</v>
      </c>
      <c r="C10876" s="7">
        <v>45511</v>
      </c>
      <c r="D10876" s="9" t="s">
        <v>24</v>
      </c>
      <c r="E10876" s="9" t="s">
        <v>25</v>
      </c>
      <c r="F10876" s="9" t="s">
        <v>26</v>
      </c>
      <c r="G10876" s="9" t="s">
        <v>27</v>
      </c>
      <c r="H10876" s="9" t="s">
        <v>28</v>
      </c>
      <c r="I10876">
        <v>2</v>
      </c>
      <c r="J10876" s="9" t="s">
        <v>22</v>
      </c>
      <c r="K10876">
        <v>2</v>
      </c>
      <c r="L10876">
        <v>0</v>
      </c>
      <c r="M10876">
        <v>0</v>
      </c>
      <c r="N10876" s="11">
        <f>VLOOKUP(AA_SIPARIS_SATINALMA_RAPORU_YENI_123_22112023[[#This Row],[STOK_KODU]],AA_KUMULATIF_STOK_RAPORU_123_BURAK_TD[],3,0)</f>
        <v>0</v>
      </c>
      <c r="O10876" s="5">
        <v>350</v>
      </c>
      <c r="P10876" s="1">
        <v>700</v>
      </c>
      <c r="Q10876" s="1">
        <v>36.478299999999997</v>
      </c>
      <c r="R10876" s="6">
        <v>5.2</v>
      </c>
      <c r="S10876" s="2" t="str">
        <f>IFERROR(#REF!/AA_SIPARIS_SATINALMA_RAPORU_YENI_123_22112023[[#This Row],[SIPARIS_EUR_KURU]],"")</f>
        <v/>
      </c>
      <c r="T10876" s="1">
        <v>189.58500000000001</v>
      </c>
      <c r="U10876" s="1">
        <v>379.17</v>
      </c>
      <c r="V10876" s="2">
        <v>10.4168</v>
      </c>
      <c r="W10876" s="12" t="s">
        <v>29</v>
      </c>
      <c r="X10876" s="4">
        <v>0</v>
      </c>
      <c r="Y10876" s="3">
        <v>379.17</v>
      </c>
      <c r="Z10876" s="9" t="s">
        <v>16</v>
      </c>
    </row>
    <row r="10877" spans="1:26" x14ac:dyDescent="0.25">
      <c r="A10877">
        <v>2024</v>
      </c>
      <c r="B10877">
        <v>6</v>
      </c>
      <c r="C10877" s="7">
        <v>45447</v>
      </c>
      <c r="D10877" s="9" t="s">
        <v>130</v>
      </c>
      <c r="E10877" s="9" t="s">
        <v>131</v>
      </c>
      <c r="F10877" s="9" t="s">
        <v>1210</v>
      </c>
      <c r="G10877" s="9" t="s">
        <v>1211</v>
      </c>
      <c r="H10877" s="9" t="s">
        <v>55</v>
      </c>
      <c r="I10877">
        <v>1000</v>
      </c>
      <c r="J10877" s="9" t="s">
        <v>22</v>
      </c>
      <c r="K10877">
        <v>1000</v>
      </c>
      <c r="L10877">
        <v>0</v>
      </c>
      <c r="M10877">
        <v>0</v>
      </c>
      <c r="N10877" s="11">
        <f>VLOOKUP(AA_SIPARIS_SATINALMA_RAPORU_YENI_123_22112023[[#This Row],[STOK_KODU]],AA_KUMULATIF_STOK_RAPORU_123_BURAK_TD[],3,0)</f>
        <v>2750</v>
      </c>
      <c r="O10877" s="5">
        <v>0.7</v>
      </c>
      <c r="P10877" s="1">
        <v>700</v>
      </c>
      <c r="Q10877" s="1">
        <v>34.860700000000001</v>
      </c>
      <c r="R10877" s="6">
        <v>0.02</v>
      </c>
      <c r="S10877" s="2" t="str">
        <f>IFERROR(#REF!/AA_SIPARIS_SATINALMA_RAPORU_YENI_123_22112023[[#This Row],[SIPARIS_EUR_KURU]],"")</f>
        <v/>
      </c>
      <c r="T10877" s="1">
        <v>0.7</v>
      </c>
      <c r="U10877" s="1">
        <v>700</v>
      </c>
      <c r="V10877" s="2">
        <v>20.152899999999999</v>
      </c>
      <c r="W10877" s="12" t="s">
        <v>29</v>
      </c>
      <c r="X10877" s="4">
        <v>0</v>
      </c>
      <c r="Y10877" s="3">
        <v>700</v>
      </c>
      <c r="Z10877" s="9" t="s">
        <v>16</v>
      </c>
    </row>
    <row r="10878" spans="1:26" x14ac:dyDescent="0.25">
      <c r="A10878">
        <v>2024</v>
      </c>
      <c r="B10878">
        <v>5</v>
      </c>
      <c r="C10878" s="7">
        <v>45436</v>
      </c>
      <c r="D10878" s="9" t="s">
        <v>305</v>
      </c>
      <c r="E10878" s="9" t="s">
        <v>306</v>
      </c>
      <c r="F10878" s="9" t="s">
        <v>960</v>
      </c>
      <c r="G10878" s="9" t="s">
        <v>961</v>
      </c>
      <c r="H10878" s="9" t="s">
        <v>55</v>
      </c>
      <c r="I10878">
        <v>200</v>
      </c>
      <c r="J10878" s="9" t="s">
        <v>22</v>
      </c>
      <c r="K10878">
        <v>200</v>
      </c>
      <c r="L10878">
        <v>0</v>
      </c>
      <c r="M10878">
        <v>0</v>
      </c>
      <c r="N10878" s="11">
        <f>VLOOKUP(AA_SIPARIS_SATINALMA_RAPORU_YENI_123_22112023[[#This Row],[STOK_KODU]],AA_KUMULATIF_STOK_RAPORU_123_BURAK_TD[],3,0)</f>
        <v>0</v>
      </c>
      <c r="O10878" s="5">
        <v>3.5</v>
      </c>
      <c r="P10878" s="1">
        <v>700</v>
      </c>
      <c r="Q10878" s="1">
        <v>34.841299999999997</v>
      </c>
      <c r="R10878" s="6">
        <v>0.1</v>
      </c>
      <c r="S10878" s="2" t="str">
        <f>IFERROR(#REF!/AA_SIPARIS_SATINALMA_RAPORU_YENI_123_22112023[[#This Row],[SIPARIS_EUR_KURU]],"")</f>
        <v/>
      </c>
      <c r="T10878" s="1">
        <v>3.5</v>
      </c>
      <c r="U10878" s="1">
        <v>700</v>
      </c>
      <c r="V10878" s="2">
        <v>20.035299999999999</v>
      </c>
      <c r="W10878" s="12" t="s">
        <v>29</v>
      </c>
      <c r="X10878" s="4">
        <v>0</v>
      </c>
      <c r="Y10878" s="3">
        <v>700</v>
      </c>
      <c r="Z10878" s="9" t="s">
        <v>16</v>
      </c>
    </row>
    <row r="10879" spans="1:26" x14ac:dyDescent="0.25">
      <c r="A10879">
        <v>2024</v>
      </c>
      <c r="B10879">
        <v>5</v>
      </c>
      <c r="C10879" s="7">
        <v>45414</v>
      </c>
      <c r="D10879" s="9" t="s">
        <v>130</v>
      </c>
      <c r="E10879" s="9" t="s">
        <v>131</v>
      </c>
      <c r="F10879" s="9" t="s">
        <v>960</v>
      </c>
      <c r="G10879" s="9" t="s">
        <v>961</v>
      </c>
      <c r="H10879" s="9" t="s">
        <v>55</v>
      </c>
      <c r="I10879">
        <v>200</v>
      </c>
      <c r="J10879" s="9" t="s">
        <v>22</v>
      </c>
      <c r="K10879">
        <v>200</v>
      </c>
      <c r="L10879">
        <v>0</v>
      </c>
      <c r="M10879">
        <v>0</v>
      </c>
      <c r="N10879" s="11">
        <f>VLOOKUP(AA_SIPARIS_SATINALMA_RAPORU_YENI_123_22112023[[#This Row],[STOK_KODU]],AA_KUMULATIF_STOK_RAPORU_123_BURAK_TD[],3,0)</f>
        <v>0</v>
      </c>
      <c r="O10879" s="5">
        <v>3.5</v>
      </c>
      <c r="P10879" s="1">
        <v>700</v>
      </c>
      <c r="Q10879" s="1">
        <v>34.622999999999998</v>
      </c>
      <c r="R10879" s="6">
        <v>0.1</v>
      </c>
      <c r="S10879" s="2" t="str">
        <f>IFERROR(#REF!/AA_SIPARIS_SATINALMA_RAPORU_YENI_123_22112023[[#This Row],[SIPARIS_EUR_KURU]],"")</f>
        <v/>
      </c>
      <c r="T10879" s="1">
        <v>3.5</v>
      </c>
      <c r="U10879" s="1">
        <v>700</v>
      </c>
      <c r="V10879" s="2">
        <v>20.173300000000001</v>
      </c>
      <c r="W10879" s="12" t="s">
        <v>29</v>
      </c>
      <c r="X10879" s="4">
        <v>0</v>
      </c>
      <c r="Y10879" s="3">
        <v>700</v>
      </c>
      <c r="Z10879" s="9" t="s">
        <v>16</v>
      </c>
    </row>
    <row r="10880" spans="1:26" x14ac:dyDescent="0.25">
      <c r="A10880">
        <v>2024</v>
      </c>
      <c r="B10880">
        <v>1</v>
      </c>
      <c r="C10880" s="7">
        <v>45322</v>
      </c>
      <c r="D10880" s="9" t="s">
        <v>881</v>
      </c>
      <c r="E10880" s="9" t="s">
        <v>882</v>
      </c>
      <c r="F10880" s="9" t="s">
        <v>1200</v>
      </c>
      <c r="G10880" s="9" t="s">
        <v>1201</v>
      </c>
      <c r="H10880" s="9" t="s">
        <v>55</v>
      </c>
      <c r="I10880">
        <v>50</v>
      </c>
      <c r="J10880" s="9" t="s">
        <v>22</v>
      </c>
      <c r="K10880">
        <v>50</v>
      </c>
      <c r="L10880">
        <v>0</v>
      </c>
      <c r="M10880">
        <v>0</v>
      </c>
      <c r="N10880" s="11">
        <f>VLOOKUP(AA_SIPARIS_SATINALMA_RAPORU_YENI_123_22112023[[#This Row],[STOK_KODU]],AA_KUMULATIF_STOK_RAPORU_123_BURAK_TD[],3,0)</f>
        <v>0</v>
      </c>
      <c r="O10880" s="5">
        <v>14</v>
      </c>
      <c r="P10880" s="1">
        <v>700</v>
      </c>
      <c r="Q10880" s="1">
        <v>32.8735</v>
      </c>
      <c r="R10880" s="6">
        <v>0.43</v>
      </c>
      <c r="S10880" s="2" t="str">
        <f>IFERROR(#REF!/AA_SIPARIS_SATINALMA_RAPORU_YENI_123_22112023[[#This Row],[SIPARIS_EUR_KURU]],"")</f>
        <v/>
      </c>
      <c r="T10880" s="1">
        <v>14</v>
      </c>
      <c r="U10880" s="1">
        <v>700</v>
      </c>
      <c r="V10880" s="2">
        <v>21.349</v>
      </c>
      <c r="W10880" s="12" t="s">
        <v>29</v>
      </c>
      <c r="X10880" s="4">
        <v>0</v>
      </c>
      <c r="Y10880" s="3">
        <v>700</v>
      </c>
      <c r="Z10880" s="9" t="s">
        <v>16</v>
      </c>
    </row>
    <row r="10881" spans="1:26" x14ac:dyDescent="0.25">
      <c r="A10881">
        <v>2024</v>
      </c>
      <c r="B10881">
        <v>1</v>
      </c>
      <c r="C10881" s="7">
        <v>45309</v>
      </c>
      <c r="D10881" s="9" t="s">
        <v>130</v>
      </c>
      <c r="E10881" s="9" t="s">
        <v>131</v>
      </c>
      <c r="F10881" s="9" t="s">
        <v>2342</v>
      </c>
      <c r="G10881" s="9" t="s">
        <v>2343</v>
      </c>
      <c r="H10881" s="9" t="s">
        <v>52</v>
      </c>
      <c r="I10881">
        <v>14.4</v>
      </c>
      <c r="J10881" s="9" t="s">
        <v>109</v>
      </c>
      <c r="K10881">
        <v>14.4</v>
      </c>
      <c r="L10881">
        <v>0</v>
      </c>
      <c r="M10881">
        <v>0</v>
      </c>
      <c r="N10881" s="11">
        <f>VLOOKUP(AA_SIPARIS_SATINALMA_RAPORU_YENI_123_22112023[[#This Row],[STOK_KODU]],AA_KUMULATIF_STOK_RAPORU_123_BURAK_TD[],3,0)</f>
        <v>40</v>
      </c>
      <c r="O10881" s="5">
        <v>48.611111000000001</v>
      </c>
      <c r="P10881" s="1">
        <v>700</v>
      </c>
      <c r="Q10881" s="1">
        <v>32.691099999999999</v>
      </c>
      <c r="R10881" s="6">
        <v>1.49</v>
      </c>
      <c r="S10881" s="2" t="str">
        <f>IFERROR(#REF!/AA_SIPARIS_SATINALMA_RAPORU_YENI_123_22112023[[#This Row],[SIPARIS_EUR_KURU]],"")</f>
        <v/>
      </c>
      <c r="T10881" s="1">
        <v>48.611111111111107</v>
      </c>
      <c r="U10881" s="1">
        <v>700</v>
      </c>
      <c r="V10881" s="2">
        <v>21.268599999999999</v>
      </c>
      <c r="W10881" s="12" t="s">
        <v>29</v>
      </c>
      <c r="X10881" s="4">
        <v>0</v>
      </c>
      <c r="Y10881" s="3">
        <v>700</v>
      </c>
      <c r="Z10881" s="9" t="s">
        <v>16</v>
      </c>
    </row>
    <row r="10882" spans="1:26" x14ac:dyDescent="0.25">
      <c r="A10882">
        <v>2024</v>
      </c>
      <c r="B10882">
        <v>1</v>
      </c>
      <c r="C10882" s="7">
        <v>45300</v>
      </c>
      <c r="D10882" s="9" t="s">
        <v>1084</v>
      </c>
      <c r="E10882" s="9" t="s">
        <v>1085</v>
      </c>
      <c r="F10882" s="9" t="s">
        <v>1150</v>
      </c>
      <c r="G10882" s="9" t="s">
        <v>1151</v>
      </c>
      <c r="H10882" s="9" t="s">
        <v>55</v>
      </c>
      <c r="I10882">
        <v>2</v>
      </c>
      <c r="J10882" s="9" t="s">
        <v>22</v>
      </c>
      <c r="K10882">
        <v>2</v>
      </c>
      <c r="L10882">
        <v>0</v>
      </c>
      <c r="M10882">
        <v>0</v>
      </c>
      <c r="N10882" s="11">
        <f>VLOOKUP(AA_SIPARIS_SATINALMA_RAPORU_YENI_123_22112023[[#This Row],[STOK_KODU]],AA_KUMULATIF_STOK_RAPORU_123_BURAK_TD[],3,0)</f>
        <v>13</v>
      </c>
      <c r="O10882" s="5">
        <v>350</v>
      </c>
      <c r="P10882" s="1">
        <v>700</v>
      </c>
      <c r="Q10882" s="1">
        <v>32.640099999999997</v>
      </c>
      <c r="R10882" s="6">
        <v>10.72</v>
      </c>
      <c r="S10882" s="2" t="str">
        <f>IFERROR(#REF!/AA_SIPARIS_SATINALMA_RAPORU_YENI_123_22112023[[#This Row],[SIPARIS_EUR_KURU]],"")</f>
        <v/>
      </c>
      <c r="T10882" s="1">
        <v>350</v>
      </c>
      <c r="U10882" s="1">
        <v>700</v>
      </c>
      <c r="V10882" s="2">
        <v>23.3523</v>
      </c>
      <c r="W10882" s="12" t="s">
        <v>29</v>
      </c>
      <c r="X10882" s="4">
        <v>0</v>
      </c>
      <c r="Y10882" s="3">
        <v>700</v>
      </c>
      <c r="Z10882" s="9" t="s">
        <v>16</v>
      </c>
    </row>
    <row r="10883" spans="1:26" x14ac:dyDescent="0.25">
      <c r="A10883">
        <v>2023</v>
      </c>
      <c r="B10883">
        <v>11</v>
      </c>
      <c r="C10883" s="7">
        <v>45258</v>
      </c>
      <c r="D10883" s="9" t="s">
        <v>130</v>
      </c>
      <c r="E10883" s="9" t="s">
        <v>131</v>
      </c>
      <c r="F10883" s="9" t="s">
        <v>1178</v>
      </c>
      <c r="G10883" s="9" t="s">
        <v>1179</v>
      </c>
      <c r="H10883" s="9" t="s">
        <v>55</v>
      </c>
      <c r="I10883">
        <v>7000</v>
      </c>
      <c r="J10883" s="9" t="s">
        <v>22</v>
      </c>
      <c r="K10883">
        <v>7000</v>
      </c>
      <c r="L10883">
        <v>0</v>
      </c>
      <c r="M10883">
        <v>0</v>
      </c>
      <c r="N10883" s="11">
        <f>VLOOKUP(AA_SIPARIS_SATINALMA_RAPORU_YENI_123_22112023[[#This Row],[STOK_KODU]],AA_KUMULATIF_STOK_RAPORU_123_BURAK_TD[],3,0)</f>
        <v>0</v>
      </c>
      <c r="O10883" s="5">
        <v>0.1</v>
      </c>
      <c r="P10883" s="1">
        <v>700</v>
      </c>
      <c r="Q10883" s="1">
        <v>32.632599999999996</v>
      </c>
      <c r="R10883" s="6">
        <v>0</v>
      </c>
      <c r="S10883" s="2" t="str">
        <f>IFERROR(#REF!/AA_SIPARIS_SATINALMA_RAPORU_YENI_123_22112023[[#This Row],[SIPARIS_EUR_KURU]],"")</f>
        <v/>
      </c>
      <c r="T10883" s="1">
        <v>0.1</v>
      </c>
      <c r="U10883" s="1">
        <v>700</v>
      </c>
      <c r="V10883" s="2">
        <v>15.8653</v>
      </c>
      <c r="W10883" s="12" t="s">
        <v>29</v>
      </c>
      <c r="X10883" s="4">
        <v>0</v>
      </c>
      <c r="Y10883" s="3">
        <v>500</v>
      </c>
      <c r="Z10883" s="9" t="s">
        <v>16</v>
      </c>
    </row>
    <row r="10884" spans="1:26" x14ac:dyDescent="0.25">
      <c r="A10884">
        <v>2023</v>
      </c>
      <c r="B10884">
        <v>11</v>
      </c>
      <c r="C10884" s="7">
        <v>45237</v>
      </c>
      <c r="D10884" s="9" t="s">
        <v>130</v>
      </c>
      <c r="E10884" s="9" t="s">
        <v>131</v>
      </c>
      <c r="F10884" s="9" t="s">
        <v>787</v>
      </c>
      <c r="G10884" s="9" t="s">
        <v>788</v>
      </c>
      <c r="H10884" s="9" t="s">
        <v>55</v>
      </c>
      <c r="I10884">
        <v>50</v>
      </c>
      <c r="J10884" s="9" t="s">
        <v>22</v>
      </c>
      <c r="K10884">
        <v>50</v>
      </c>
      <c r="L10884">
        <v>0</v>
      </c>
      <c r="M10884">
        <v>0</v>
      </c>
      <c r="N10884" s="11">
        <f>VLOOKUP(AA_SIPARIS_SATINALMA_RAPORU_YENI_123_22112023[[#This Row],[STOK_KODU]],AA_KUMULATIF_STOK_RAPORU_123_BURAK_TD[],3,0)</f>
        <v>103.99999999999997</v>
      </c>
      <c r="O10884" s="5">
        <v>14</v>
      </c>
      <c r="P10884" s="1">
        <v>700</v>
      </c>
      <c r="Q10884" s="1">
        <v>30.5031</v>
      </c>
      <c r="R10884" s="6">
        <v>0.46</v>
      </c>
      <c r="S10884" s="2" t="str">
        <f>IFERROR(#REF!/AA_SIPARIS_SATINALMA_RAPORU_YENI_123_22112023[[#This Row],[SIPARIS_EUR_KURU]],"")</f>
        <v/>
      </c>
      <c r="T10884" s="1">
        <v>14</v>
      </c>
      <c r="U10884" s="1">
        <v>700</v>
      </c>
      <c r="V10884" s="2">
        <v>22.9787</v>
      </c>
      <c r="W10884" s="12" t="s">
        <v>29</v>
      </c>
      <c r="X10884" s="4">
        <v>0</v>
      </c>
      <c r="Y10884" s="3">
        <v>700</v>
      </c>
      <c r="Z10884" s="9" t="s">
        <v>16</v>
      </c>
    </row>
    <row r="10885" spans="1:26" x14ac:dyDescent="0.25">
      <c r="A10885">
        <v>2023</v>
      </c>
      <c r="B10885">
        <v>11</v>
      </c>
      <c r="C10885" s="7">
        <v>45237</v>
      </c>
      <c r="D10885" s="9" t="s">
        <v>130</v>
      </c>
      <c r="E10885" s="9" t="s">
        <v>131</v>
      </c>
      <c r="F10885" s="9" t="s">
        <v>1216</v>
      </c>
      <c r="G10885" s="9" t="s">
        <v>1217</v>
      </c>
      <c r="H10885" s="9" t="s">
        <v>55</v>
      </c>
      <c r="I10885">
        <v>20</v>
      </c>
      <c r="J10885" s="9" t="s">
        <v>22</v>
      </c>
      <c r="K10885">
        <v>20</v>
      </c>
      <c r="L10885">
        <v>0</v>
      </c>
      <c r="M10885">
        <v>0</v>
      </c>
      <c r="N10885" s="11">
        <f>VLOOKUP(AA_SIPARIS_SATINALMA_RAPORU_YENI_123_22112023[[#This Row],[STOK_KODU]],AA_KUMULATIF_STOK_RAPORU_123_BURAK_TD[],3,0)</f>
        <v>1</v>
      </c>
      <c r="O10885" s="5">
        <v>35</v>
      </c>
      <c r="P10885" s="1">
        <v>700</v>
      </c>
      <c r="Q10885" s="1">
        <v>30.5031</v>
      </c>
      <c r="R10885" s="6">
        <v>1.1499999999999999</v>
      </c>
      <c r="S10885" s="2" t="str">
        <f>IFERROR(#REF!/AA_SIPARIS_SATINALMA_RAPORU_YENI_123_22112023[[#This Row],[SIPARIS_EUR_KURU]],"")</f>
        <v/>
      </c>
      <c r="T10885" s="1">
        <v>35</v>
      </c>
      <c r="U10885" s="1">
        <v>700</v>
      </c>
      <c r="V10885" s="2">
        <v>22.9787</v>
      </c>
      <c r="W10885" s="12" t="s">
        <v>29</v>
      </c>
      <c r="X10885" s="4">
        <v>0</v>
      </c>
      <c r="Y10885" s="3">
        <v>700</v>
      </c>
      <c r="Z10885" s="9" t="s">
        <v>16</v>
      </c>
    </row>
    <row r="10886" spans="1:26" x14ac:dyDescent="0.25">
      <c r="A10886">
        <v>2023</v>
      </c>
      <c r="B10886">
        <v>11</v>
      </c>
      <c r="C10886" s="7">
        <v>45237</v>
      </c>
      <c r="D10886" s="9" t="s">
        <v>130</v>
      </c>
      <c r="E10886" s="9" t="s">
        <v>131</v>
      </c>
      <c r="F10886" s="9" t="s">
        <v>1210</v>
      </c>
      <c r="G10886" s="9" t="s">
        <v>1211</v>
      </c>
      <c r="H10886" s="9" t="s">
        <v>55</v>
      </c>
      <c r="I10886">
        <v>1000</v>
      </c>
      <c r="J10886" s="9" t="s">
        <v>22</v>
      </c>
      <c r="K10886">
        <v>1000</v>
      </c>
      <c r="L10886">
        <v>0</v>
      </c>
      <c r="M10886">
        <v>0</v>
      </c>
      <c r="N10886" s="11">
        <f>VLOOKUP(AA_SIPARIS_SATINALMA_RAPORU_YENI_123_22112023[[#This Row],[STOK_KODU]],AA_KUMULATIF_STOK_RAPORU_123_BURAK_TD[],3,0)</f>
        <v>2750</v>
      </c>
      <c r="O10886" s="5">
        <v>0.7</v>
      </c>
      <c r="P10886" s="1">
        <v>700</v>
      </c>
      <c r="Q10886" s="1">
        <v>30.5031</v>
      </c>
      <c r="R10886" s="6">
        <v>0.02</v>
      </c>
      <c r="S10886" s="2" t="str">
        <f>IFERROR(#REF!/AA_SIPARIS_SATINALMA_RAPORU_YENI_123_22112023[[#This Row],[SIPARIS_EUR_KURU]],"")</f>
        <v/>
      </c>
      <c r="T10886" s="1">
        <v>0.7</v>
      </c>
      <c r="U10886" s="1">
        <v>700</v>
      </c>
      <c r="V10886" s="2">
        <v>22.9787</v>
      </c>
      <c r="W10886" s="12" t="s">
        <v>29</v>
      </c>
      <c r="X10886" s="4">
        <v>0</v>
      </c>
      <c r="Y10886" s="3">
        <v>700</v>
      </c>
      <c r="Z10886" s="9" t="s">
        <v>16</v>
      </c>
    </row>
    <row r="10887" spans="1:26" x14ac:dyDescent="0.25">
      <c r="A10887">
        <v>2023</v>
      </c>
      <c r="B10887">
        <v>10</v>
      </c>
      <c r="C10887" s="7">
        <v>45204</v>
      </c>
      <c r="D10887" s="9" t="s">
        <v>305</v>
      </c>
      <c r="E10887" s="9" t="s">
        <v>306</v>
      </c>
      <c r="F10887" s="9" t="s">
        <v>1666</v>
      </c>
      <c r="G10887" s="9" t="s">
        <v>1667</v>
      </c>
      <c r="H10887" s="9" t="s">
        <v>21</v>
      </c>
      <c r="I10887">
        <v>30</v>
      </c>
      <c r="J10887" s="9" t="s">
        <v>117</v>
      </c>
      <c r="K10887">
        <v>30</v>
      </c>
      <c r="L10887">
        <v>0</v>
      </c>
      <c r="M10887">
        <v>0</v>
      </c>
      <c r="N10887" s="11">
        <f>VLOOKUP(AA_SIPARIS_SATINALMA_RAPORU_YENI_123_22112023[[#This Row],[STOK_KODU]],AA_KUMULATIF_STOK_RAPORU_123_BURAK_TD[],3,0)</f>
        <v>0</v>
      </c>
      <c r="O10887" s="5">
        <v>23.333300000000001</v>
      </c>
      <c r="P10887" s="1">
        <v>700</v>
      </c>
      <c r="Q10887" s="1">
        <v>28.8765</v>
      </c>
      <c r="R10887" s="6">
        <v>0.81</v>
      </c>
      <c r="S10887" s="2" t="str">
        <f>IFERROR(#REF!/AA_SIPARIS_SATINALMA_RAPORU_YENI_123_22112023[[#This Row],[SIPARIS_EUR_KURU]],"")</f>
        <v/>
      </c>
      <c r="T10887" s="1">
        <v>19.444666666666667</v>
      </c>
      <c r="U10887" s="1">
        <v>583.34</v>
      </c>
      <c r="V10887" s="2">
        <v>20.2012</v>
      </c>
      <c r="W10887" s="12" t="s">
        <v>29</v>
      </c>
      <c r="X10887" s="4">
        <v>0</v>
      </c>
      <c r="Y10887" s="3">
        <v>583.34</v>
      </c>
      <c r="Z10887" s="9" t="s">
        <v>16</v>
      </c>
    </row>
    <row r="10888" spans="1:26" x14ac:dyDescent="0.25">
      <c r="A10888">
        <v>2023</v>
      </c>
      <c r="B10888">
        <v>7</v>
      </c>
      <c r="C10888" s="7">
        <v>45126</v>
      </c>
      <c r="D10888" s="9" t="s">
        <v>3475</v>
      </c>
      <c r="E10888" s="9" t="s">
        <v>3476</v>
      </c>
      <c r="F10888" s="9" t="s">
        <v>3485</v>
      </c>
      <c r="G10888" s="9" t="s">
        <v>3486</v>
      </c>
      <c r="H10888" s="9" t="s">
        <v>116</v>
      </c>
      <c r="I10888">
        <v>100</v>
      </c>
      <c r="J10888" s="9" t="s">
        <v>117</v>
      </c>
      <c r="K10888">
        <v>100</v>
      </c>
      <c r="L10888">
        <v>0</v>
      </c>
      <c r="M10888">
        <v>0</v>
      </c>
      <c r="N10888" s="11">
        <f>VLOOKUP(AA_SIPARIS_SATINALMA_RAPORU_YENI_123_22112023[[#This Row],[STOK_KODU]],AA_KUMULATIF_STOK_RAPORU_123_BURAK_TD[],3,0)</f>
        <v>0</v>
      </c>
      <c r="O10888" s="5">
        <v>7</v>
      </c>
      <c r="P10888" s="1">
        <v>700</v>
      </c>
      <c r="Q10888" s="1">
        <v>30.179099999999998</v>
      </c>
      <c r="R10888" s="6">
        <v>0.23</v>
      </c>
      <c r="S10888" s="2" t="str">
        <f>IFERROR(#REF!/AA_SIPARIS_SATINALMA_RAPORU_YENI_123_22112023[[#This Row],[SIPARIS_EUR_KURU]],"")</f>
        <v/>
      </c>
      <c r="T10888" s="1">
        <v>7</v>
      </c>
      <c r="U10888" s="1">
        <v>700</v>
      </c>
      <c r="V10888" s="2">
        <v>23.194900000000001</v>
      </c>
      <c r="W10888" s="12" t="s">
        <v>29</v>
      </c>
      <c r="X10888" s="4">
        <v>0</v>
      </c>
      <c r="Y10888" s="3">
        <v>700</v>
      </c>
      <c r="Z10888" s="9" t="s">
        <v>16</v>
      </c>
    </row>
    <row r="10889" spans="1:26" x14ac:dyDescent="0.25">
      <c r="A10889">
        <v>2023</v>
      </c>
      <c r="B10889">
        <v>7</v>
      </c>
      <c r="C10889" s="7">
        <v>45110</v>
      </c>
      <c r="D10889" s="9" t="s">
        <v>48</v>
      </c>
      <c r="E10889" s="9" t="s">
        <v>49</v>
      </c>
      <c r="F10889" s="9" t="s">
        <v>53</v>
      </c>
      <c r="G10889" s="9" t="s">
        <v>54</v>
      </c>
      <c r="H10889" s="9" t="s">
        <v>55</v>
      </c>
      <c r="I10889">
        <v>7</v>
      </c>
      <c r="J10889" s="9" t="s">
        <v>22</v>
      </c>
      <c r="K10889">
        <v>7</v>
      </c>
      <c r="L10889">
        <v>0</v>
      </c>
      <c r="M10889">
        <v>0</v>
      </c>
      <c r="N10889" s="11">
        <f>VLOOKUP(AA_SIPARIS_SATINALMA_RAPORU_YENI_123_22112023[[#This Row],[STOK_KODU]],AA_KUMULATIF_STOK_RAPORU_123_BURAK_TD[],3,0)</f>
        <v>0</v>
      </c>
      <c r="O10889" s="5">
        <v>100</v>
      </c>
      <c r="P10889" s="1">
        <v>700</v>
      </c>
      <c r="Q10889" s="1">
        <v>28.154</v>
      </c>
      <c r="R10889" s="6">
        <v>3.55</v>
      </c>
      <c r="S10889" s="2" t="str">
        <f>IFERROR(#REF!/AA_SIPARIS_SATINALMA_RAPORU_YENI_123_22112023[[#This Row],[SIPARIS_EUR_KURU]],"")</f>
        <v/>
      </c>
      <c r="T10889" s="1">
        <v>100</v>
      </c>
      <c r="U10889" s="1">
        <v>700</v>
      </c>
      <c r="V10889" s="2">
        <v>24.695900000000002</v>
      </c>
      <c r="W10889" s="12" t="s">
        <v>29</v>
      </c>
      <c r="X10889" s="4">
        <v>0</v>
      </c>
      <c r="Y10889" s="3">
        <v>700</v>
      </c>
      <c r="Z10889" s="9" t="s">
        <v>16</v>
      </c>
    </row>
    <row r="10890" spans="1:26" x14ac:dyDescent="0.25">
      <c r="A10890">
        <v>2023</v>
      </c>
      <c r="B10890">
        <v>5</v>
      </c>
      <c r="C10890" s="7">
        <v>45070</v>
      </c>
      <c r="D10890" s="9" t="s">
        <v>305</v>
      </c>
      <c r="E10890" s="9" t="s">
        <v>306</v>
      </c>
      <c r="F10890" s="9" t="s">
        <v>1196</v>
      </c>
      <c r="G10890" s="9" t="s">
        <v>1197</v>
      </c>
      <c r="H10890" s="9" t="s">
        <v>55</v>
      </c>
      <c r="I10890">
        <v>100</v>
      </c>
      <c r="J10890" s="9" t="s">
        <v>22</v>
      </c>
      <c r="K10890">
        <v>100</v>
      </c>
      <c r="L10890">
        <v>0</v>
      </c>
      <c r="M10890">
        <v>0</v>
      </c>
      <c r="N10890" s="11">
        <f>VLOOKUP(AA_SIPARIS_SATINALMA_RAPORU_YENI_123_22112023[[#This Row],[STOK_KODU]],AA_KUMULATIF_STOK_RAPORU_123_BURAK_TD[],3,0)</f>
        <v>20</v>
      </c>
      <c r="O10890" s="5">
        <v>7</v>
      </c>
      <c r="P10890" s="1">
        <v>700</v>
      </c>
      <c r="Q10890" s="1">
        <v>21.394600000000001</v>
      </c>
      <c r="R10890" s="6">
        <v>0.33</v>
      </c>
      <c r="S10890" s="2" t="str">
        <f>IFERROR(#REF!/AA_SIPARIS_SATINALMA_RAPORU_YENI_123_22112023[[#This Row],[SIPARIS_EUR_KURU]],"")</f>
        <v/>
      </c>
      <c r="T10890" s="1">
        <v>7</v>
      </c>
      <c r="U10890" s="1">
        <v>700</v>
      </c>
      <c r="V10890" s="2">
        <v>35.171100000000003</v>
      </c>
      <c r="W10890" s="12" t="s">
        <v>29</v>
      </c>
      <c r="X10890" s="4">
        <v>0</v>
      </c>
      <c r="Y10890" s="3">
        <v>700</v>
      </c>
      <c r="Z10890" s="9" t="s">
        <v>16</v>
      </c>
    </row>
    <row r="10891" spans="1:26" x14ac:dyDescent="0.25">
      <c r="A10891">
        <v>2023</v>
      </c>
      <c r="B10891">
        <v>5</v>
      </c>
      <c r="C10891" s="7">
        <v>45051</v>
      </c>
      <c r="D10891" s="9" t="s">
        <v>305</v>
      </c>
      <c r="E10891" s="9" t="s">
        <v>306</v>
      </c>
      <c r="F10891" s="9" t="s">
        <v>497</v>
      </c>
      <c r="G10891" s="9" t="s">
        <v>498</v>
      </c>
      <c r="H10891" s="9" t="s">
        <v>55</v>
      </c>
      <c r="I10891">
        <v>20</v>
      </c>
      <c r="J10891" s="9" t="s">
        <v>22</v>
      </c>
      <c r="K10891">
        <v>20</v>
      </c>
      <c r="L10891">
        <v>0</v>
      </c>
      <c r="M10891">
        <v>0</v>
      </c>
      <c r="N10891" s="11">
        <f>VLOOKUP(AA_SIPARIS_SATINALMA_RAPORU_YENI_123_22112023[[#This Row],[STOK_KODU]],AA_KUMULATIF_STOK_RAPORU_123_BURAK_TD[],3,0)</f>
        <v>20</v>
      </c>
      <c r="O10891" s="5">
        <v>35</v>
      </c>
      <c r="P10891" s="1">
        <v>700</v>
      </c>
      <c r="Q10891" s="1">
        <v>32.632599999999996</v>
      </c>
      <c r="R10891" s="6">
        <v>1.07</v>
      </c>
      <c r="S10891" s="2" t="str">
        <f>IFERROR(#REF!/AA_SIPARIS_SATINALMA_RAPORU_YENI_123_22112023[[#This Row],[SIPARIS_EUR_KURU]],"")</f>
        <v/>
      </c>
      <c r="T10891" s="1">
        <v>35</v>
      </c>
      <c r="U10891" s="1">
        <v>700</v>
      </c>
      <c r="V10891" s="2">
        <v>32.536799999999999</v>
      </c>
      <c r="W10891" s="12" t="s">
        <v>29</v>
      </c>
      <c r="X10891" s="4">
        <v>0</v>
      </c>
      <c r="Y10891" s="3">
        <v>700</v>
      </c>
      <c r="Z10891" s="9" t="s">
        <v>16</v>
      </c>
    </row>
    <row r="10892" spans="1:26" x14ac:dyDescent="0.25">
      <c r="A10892">
        <v>2023</v>
      </c>
      <c r="B10892">
        <v>4</v>
      </c>
      <c r="C10892" s="7">
        <v>45044</v>
      </c>
      <c r="D10892" s="9" t="s">
        <v>24</v>
      </c>
      <c r="E10892" s="9" t="s">
        <v>25</v>
      </c>
      <c r="F10892" s="9" t="s">
        <v>4265</v>
      </c>
      <c r="G10892" s="9" t="s">
        <v>4266</v>
      </c>
      <c r="H10892" s="9" t="s">
        <v>28</v>
      </c>
      <c r="I10892">
        <v>2</v>
      </c>
      <c r="J10892" s="9" t="s">
        <v>22</v>
      </c>
      <c r="K10892">
        <v>2</v>
      </c>
      <c r="L10892">
        <v>0</v>
      </c>
      <c r="M10892">
        <v>0</v>
      </c>
      <c r="N10892" s="11">
        <f>VLOOKUP(AA_SIPARIS_SATINALMA_RAPORU_YENI_123_22112023[[#This Row],[STOK_KODU]],AA_KUMULATIF_STOK_RAPORU_123_BURAK_TD[],3,0)</f>
        <v>0</v>
      </c>
      <c r="O10892" s="5">
        <v>350</v>
      </c>
      <c r="P10892" s="1">
        <v>700</v>
      </c>
      <c r="Q10892" s="1">
        <v>21.440300000000001</v>
      </c>
      <c r="R10892" s="6">
        <v>9.82</v>
      </c>
      <c r="S10892" s="2" t="str">
        <f>IFERROR(#REF!/AA_SIPARIS_SATINALMA_RAPORU_YENI_123_22112023[[#This Row],[SIPARIS_EUR_KURU]],"")</f>
        <v/>
      </c>
      <c r="T10892" s="1">
        <v>210.65</v>
      </c>
      <c r="U10892" s="1">
        <v>421.3</v>
      </c>
      <c r="V10892" s="2">
        <v>20.014199999999999</v>
      </c>
      <c r="W10892" s="12" t="s">
        <v>29</v>
      </c>
      <c r="X10892" s="4">
        <v>0</v>
      </c>
      <c r="Y10892" s="3">
        <v>421.3</v>
      </c>
      <c r="Z10892" s="9" t="s">
        <v>16</v>
      </c>
    </row>
    <row r="10893" spans="1:26" x14ac:dyDescent="0.25">
      <c r="A10893">
        <v>2023</v>
      </c>
      <c r="B10893">
        <v>4</v>
      </c>
      <c r="C10893" s="7">
        <v>45042</v>
      </c>
      <c r="D10893" s="9" t="s">
        <v>130</v>
      </c>
      <c r="E10893" s="9" t="s">
        <v>131</v>
      </c>
      <c r="F10893" s="9" t="s">
        <v>1196</v>
      </c>
      <c r="G10893" s="9" t="s">
        <v>1197</v>
      </c>
      <c r="H10893" s="9" t="s">
        <v>55</v>
      </c>
      <c r="I10893">
        <v>100</v>
      </c>
      <c r="J10893" s="9" t="s">
        <v>22</v>
      </c>
      <c r="K10893">
        <v>100</v>
      </c>
      <c r="L10893">
        <v>0</v>
      </c>
      <c r="M10893">
        <v>0</v>
      </c>
      <c r="N10893" s="11">
        <f>VLOOKUP(AA_SIPARIS_SATINALMA_RAPORU_YENI_123_22112023[[#This Row],[STOK_KODU]],AA_KUMULATIF_STOK_RAPORU_123_BURAK_TD[],3,0)</f>
        <v>20</v>
      </c>
      <c r="O10893" s="5">
        <v>7</v>
      </c>
      <c r="P10893" s="1">
        <v>700</v>
      </c>
      <c r="Q10893" s="1">
        <v>21.395</v>
      </c>
      <c r="R10893" s="6">
        <v>0.33</v>
      </c>
      <c r="S10893" s="2" t="str">
        <f>IFERROR(#REF!/AA_SIPARIS_SATINALMA_RAPORU_YENI_123_22112023[[#This Row],[SIPARIS_EUR_KURU]],"")</f>
        <v/>
      </c>
      <c r="T10893" s="1">
        <v>7</v>
      </c>
      <c r="U10893" s="1">
        <v>700</v>
      </c>
      <c r="V10893" s="2">
        <v>32.770899999999997</v>
      </c>
      <c r="W10893" s="12" t="s">
        <v>29</v>
      </c>
      <c r="X10893" s="4">
        <v>0</v>
      </c>
      <c r="Y10893" s="3">
        <v>700</v>
      </c>
      <c r="Z10893" s="9" t="s">
        <v>16</v>
      </c>
    </row>
    <row r="10894" spans="1:26" x14ac:dyDescent="0.25">
      <c r="A10894">
        <v>2023</v>
      </c>
      <c r="B10894">
        <v>3</v>
      </c>
      <c r="C10894" s="7">
        <v>44998</v>
      </c>
      <c r="D10894" s="9" t="s">
        <v>24</v>
      </c>
      <c r="E10894" s="9" t="s">
        <v>25</v>
      </c>
      <c r="F10894" s="9" t="s">
        <v>600</v>
      </c>
      <c r="G10894" s="9" t="s">
        <v>601</v>
      </c>
      <c r="H10894" s="9" t="s">
        <v>28</v>
      </c>
      <c r="I10894">
        <v>4</v>
      </c>
      <c r="J10894" s="9" t="s">
        <v>22</v>
      </c>
      <c r="K10894">
        <v>4</v>
      </c>
      <c r="L10894">
        <v>0</v>
      </c>
      <c r="M10894">
        <v>0</v>
      </c>
      <c r="N10894" s="11">
        <f>VLOOKUP(AA_SIPARIS_SATINALMA_RAPORU_YENI_123_22112023[[#This Row],[STOK_KODU]],AA_KUMULATIF_STOK_RAPORU_123_BURAK_TD[],3,0)</f>
        <v>0</v>
      </c>
      <c r="O10894" s="5">
        <v>175</v>
      </c>
      <c r="P10894" s="1">
        <v>700</v>
      </c>
      <c r="Q10894" s="1">
        <v>20.051100000000002</v>
      </c>
      <c r="R10894" s="6">
        <v>4.8099999999999996</v>
      </c>
      <c r="S10894" s="2" t="str">
        <f>IFERROR(#REF!/AA_SIPARIS_SATINALMA_RAPORU_YENI_123_22112023[[#This Row],[SIPARIS_EUR_KURU]],"")</f>
        <v/>
      </c>
      <c r="T10894" s="1">
        <v>96.397499999999994</v>
      </c>
      <c r="U10894" s="1">
        <v>385.59</v>
      </c>
      <c r="V10894" s="2">
        <v>19.0014</v>
      </c>
      <c r="W10894" s="12" t="s">
        <v>29</v>
      </c>
      <c r="X10894" s="4">
        <v>0</v>
      </c>
      <c r="Y10894" s="3">
        <v>385.59</v>
      </c>
      <c r="Z10894" s="9" t="s">
        <v>16</v>
      </c>
    </row>
    <row r="10895" spans="1:26" x14ac:dyDescent="0.25">
      <c r="A10895">
        <v>2023</v>
      </c>
      <c r="B10895">
        <v>3</v>
      </c>
      <c r="C10895" s="7">
        <v>44992</v>
      </c>
      <c r="D10895" s="9" t="s">
        <v>130</v>
      </c>
      <c r="E10895" s="9" t="s">
        <v>131</v>
      </c>
      <c r="F10895" s="9" t="s">
        <v>1531</v>
      </c>
      <c r="G10895" s="9" t="s">
        <v>1532</v>
      </c>
      <c r="H10895" s="9" t="s">
        <v>55</v>
      </c>
      <c r="I10895">
        <v>100</v>
      </c>
      <c r="J10895" s="9" t="s">
        <v>22</v>
      </c>
      <c r="K10895">
        <v>100</v>
      </c>
      <c r="L10895">
        <v>0</v>
      </c>
      <c r="M10895">
        <v>0</v>
      </c>
      <c r="N10895" s="11">
        <f>VLOOKUP(AA_SIPARIS_SATINALMA_RAPORU_YENI_123_22112023[[#This Row],[STOK_KODU]],AA_KUMULATIF_STOK_RAPORU_123_BURAK_TD[],3,0)</f>
        <v>100</v>
      </c>
      <c r="O10895" s="5">
        <v>7</v>
      </c>
      <c r="P10895" s="1">
        <v>700</v>
      </c>
      <c r="Q10895" s="1">
        <v>20.085699999999999</v>
      </c>
      <c r="R10895" s="6">
        <v>0.35</v>
      </c>
      <c r="S10895" s="2" t="str">
        <f>IFERROR(#REF!/AA_SIPARIS_SATINALMA_RAPORU_YENI_123_22112023[[#This Row],[SIPARIS_EUR_KURU]],"")</f>
        <v/>
      </c>
      <c r="T10895" s="1">
        <v>7</v>
      </c>
      <c r="U10895" s="1">
        <v>700</v>
      </c>
      <c r="V10895" s="2">
        <v>34.753300000000003</v>
      </c>
      <c r="W10895" s="12" t="s">
        <v>29</v>
      </c>
      <c r="X10895" s="4">
        <v>0</v>
      </c>
      <c r="Y10895" s="3">
        <v>700</v>
      </c>
      <c r="Z10895" s="9" t="s">
        <v>16</v>
      </c>
    </row>
    <row r="10896" spans="1:26" x14ac:dyDescent="0.25">
      <c r="A10896">
        <v>2023</v>
      </c>
      <c r="B10896">
        <v>1</v>
      </c>
      <c r="C10896" s="7">
        <v>44929</v>
      </c>
      <c r="D10896" s="9" t="s">
        <v>130</v>
      </c>
      <c r="E10896" s="9" t="s">
        <v>131</v>
      </c>
      <c r="F10896" s="9" t="s">
        <v>956</v>
      </c>
      <c r="G10896" s="9" t="s">
        <v>957</v>
      </c>
      <c r="H10896" s="9" t="s">
        <v>55</v>
      </c>
      <c r="I10896">
        <v>200</v>
      </c>
      <c r="J10896" s="9" t="s">
        <v>22</v>
      </c>
      <c r="K10896">
        <v>200</v>
      </c>
      <c r="L10896">
        <v>0</v>
      </c>
      <c r="M10896">
        <v>0</v>
      </c>
      <c r="N10896" s="11">
        <f>VLOOKUP(AA_SIPARIS_SATINALMA_RAPORU_YENI_123_22112023[[#This Row],[STOK_KODU]],AA_KUMULATIF_STOK_RAPORU_123_BURAK_TD[],3,0)</f>
        <v>75</v>
      </c>
      <c r="O10896" s="5">
        <v>3.5</v>
      </c>
      <c r="P10896" s="1">
        <v>700</v>
      </c>
      <c r="Q10896" s="1">
        <v>20.0166</v>
      </c>
      <c r="R10896" s="6">
        <v>0.17</v>
      </c>
      <c r="S10896" s="2" t="str">
        <f>IFERROR(#REF!/AA_SIPARIS_SATINALMA_RAPORU_YENI_123_22112023[[#This Row],[SIPARIS_EUR_KURU]],"")</f>
        <v/>
      </c>
      <c r="T10896" s="1">
        <v>3.25</v>
      </c>
      <c r="U10896" s="1">
        <v>650</v>
      </c>
      <c r="V10896" s="2">
        <v>0</v>
      </c>
      <c r="W10896" s="12" t="s">
        <v>29</v>
      </c>
      <c r="X10896" s="4">
        <v>0</v>
      </c>
      <c r="Y10896" s="3">
        <v>650</v>
      </c>
      <c r="Z10896" s="9" t="s">
        <v>16</v>
      </c>
    </row>
    <row r="10897" spans="1:26" x14ac:dyDescent="0.25">
      <c r="A10897">
        <v>2023</v>
      </c>
      <c r="B10897">
        <v>1</v>
      </c>
      <c r="C10897" s="7">
        <v>44929</v>
      </c>
      <c r="D10897" s="9" t="s">
        <v>130</v>
      </c>
      <c r="E10897" s="9" t="s">
        <v>131</v>
      </c>
      <c r="F10897" s="9" t="s">
        <v>972</v>
      </c>
      <c r="G10897" s="9" t="s">
        <v>973</v>
      </c>
      <c r="H10897" s="9" t="s">
        <v>55</v>
      </c>
      <c r="I10897">
        <v>50</v>
      </c>
      <c r="J10897" s="9" t="s">
        <v>22</v>
      </c>
      <c r="K10897">
        <v>50</v>
      </c>
      <c r="L10897">
        <v>0</v>
      </c>
      <c r="M10897">
        <v>0</v>
      </c>
      <c r="N10897" s="11">
        <f>VLOOKUP(AA_SIPARIS_SATINALMA_RAPORU_YENI_123_22112023[[#This Row],[STOK_KODU]],AA_KUMULATIF_STOK_RAPORU_123_BURAK_TD[],3,0)</f>
        <v>4</v>
      </c>
      <c r="O10897" s="5">
        <v>14</v>
      </c>
      <c r="P10897" s="1">
        <v>700</v>
      </c>
      <c r="Q10897" s="1">
        <v>19.980599999999999</v>
      </c>
      <c r="R10897" s="6">
        <v>0.7</v>
      </c>
      <c r="S10897" s="2" t="str">
        <f>IFERROR(#REF!/AA_SIPARIS_SATINALMA_RAPORU_YENI_123_22112023[[#This Row],[SIPARIS_EUR_KURU]],"")</f>
        <v/>
      </c>
      <c r="T10897" s="1">
        <v>14</v>
      </c>
      <c r="U10897" s="1">
        <v>700</v>
      </c>
      <c r="V10897" s="2">
        <v>35.033999999999999</v>
      </c>
      <c r="W10897" s="12" t="s">
        <v>29</v>
      </c>
      <c r="X10897" s="4">
        <v>0</v>
      </c>
      <c r="Y10897" s="3">
        <v>700</v>
      </c>
      <c r="Z10897" s="9" t="s">
        <v>16</v>
      </c>
    </row>
    <row r="10898" spans="1:26" x14ac:dyDescent="0.25">
      <c r="A10898">
        <v>2025</v>
      </c>
      <c r="B10898">
        <v>9</v>
      </c>
      <c r="C10898" s="7">
        <v>45926</v>
      </c>
      <c r="D10898" s="9" t="s">
        <v>11566</v>
      </c>
      <c r="E10898" s="9" t="s">
        <v>11567</v>
      </c>
      <c r="F10898" s="9" t="s">
        <v>11634</v>
      </c>
      <c r="G10898" s="9" t="s">
        <v>11635</v>
      </c>
      <c r="H10898" s="9" t="s">
        <v>44</v>
      </c>
      <c r="I10898">
        <v>4</v>
      </c>
      <c r="J10898" s="9" t="s">
        <v>22</v>
      </c>
      <c r="K10898">
        <v>4</v>
      </c>
      <c r="L10898">
        <v>0</v>
      </c>
      <c r="M10898">
        <v>0</v>
      </c>
      <c r="N10898" s="11">
        <f>VLOOKUP(AA_SIPARIS_SATINALMA_RAPORU_YENI_123_22112023[[#This Row],[STOK_KODU]],AA_KUMULATIF_STOK_RAPORU_123_BURAK_TD[],3,0)</f>
        <v>0</v>
      </c>
      <c r="O10898" s="5">
        <v>174.99166</v>
      </c>
      <c r="P10898" s="1">
        <v>699.97</v>
      </c>
      <c r="Q10898" s="1">
        <v>48.606999999999999</v>
      </c>
      <c r="R10898" s="6">
        <v>3.6</v>
      </c>
      <c r="S10898" s="2" t="str">
        <f>IFERROR(#REF!/AA_SIPARIS_SATINALMA_RAPORU_YENI_123_22112023[[#This Row],[SIPARIS_EUR_KURU]],"")</f>
        <v/>
      </c>
      <c r="T10898" s="1">
        <v>174.99250000000001</v>
      </c>
      <c r="U10898" s="1">
        <v>699.97</v>
      </c>
      <c r="V10898" s="2">
        <v>14.476900000000001</v>
      </c>
      <c r="W10898" s="12" t="s">
        <v>29</v>
      </c>
      <c r="X10898" s="4">
        <v>0</v>
      </c>
      <c r="Y10898" s="3">
        <v>699.97</v>
      </c>
      <c r="Z10898" s="9" t="s">
        <v>16</v>
      </c>
    </row>
    <row r="10899" spans="1:26" x14ac:dyDescent="0.25">
      <c r="A10899">
        <v>2023</v>
      </c>
      <c r="B10899">
        <v>3</v>
      </c>
      <c r="C10899" s="7">
        <v>44992</v>
      </c>
      <c r="D10899" s="9" t="s">
        <v>305</v>
      </c>
      <c r="E10899" s="9" t="s">
        <v>306</v>
      </c>
      <c r="F10899" s="9" t="s">
        <v>4548</v>
      </c>
      <c r="G10899" s="9" t="s">
        <v>4549</v>
      </c>
      <c r="H10899" s="9" t="s">
        <v>55</v>
      </c>
      <c r="I10899">
        <v>15</v>
      </c>
      <c r="J10899" s="9" t="s">
        <v>22</v>
      </c>
      <c r="K10899">
        <v>15</v>
      </c>
      <c r="L10899">
        <v>0</v>
      </c>
      <c r="M10899">
        <v>0</v>
      </c>
      <c r="N10899" s="11">
        <f>VLOOKUP(AA_SIPARIS_SATINALMA_RAPORU_YENI_123_22112023[[#This Row],[STOK_KODU]],AA_KUMULATIF_STOK_RAPORU_123_BURAK_TD[],3,0)</f>
        <v>2.9999999999999929</v>
      </c>
      <c r="O10899" s="5">
        <v>46.610168999999999</v>
      </c>
      <c r="P10899" s="1">
        <v>699.15</v>
      </c>
      <c r="Q10899" s="1">
        <v>20.085699999999999</v>
      </c>
      <c r="R10899" s="6">
        <v>2.3199999999999998</v>
      </c>
      <c r="S10899" s="2" t="str">
        <f>IFERROR(#REF!/AA_SIPARIS_SATINALMA_RAPORU_YENI_123_22112023[[#This Row],[SIPARIS_EUR_KURU]],"")</f>
        <v/>
      </c>
      <c r="T10899" s="1">
        <v>46.61</v>
      </c>
      <c r="U10899" s="1">
        <v>699.15</v>
      </c>
      <c r="V10899" s="2">
        <v>34.808300000000003</v>
      </c>
      <c r="W10899" s="12" t="s">
        <v>29</v>
      </c>
      <c r="X10899" s="4">
        <v>0</v>
      </c>
      <c r="Y10899" s="3">
        <v>699.15</v>
      </c>
      <c r="Z10899" s="9" t="s">
        <v>16</v>
      </c>
    </row>
    <row r="10900" spans="1:26" x14ac:dyDescent="0.25">
      <c r="A10900">
        <v>2023</v>
      </c>
      <c r="B10900">
        <v>4</v>
      </c>
      <c r="C10900" s="7">
        <v>45021</v>
      </c>
      <c r="D10900" s="9" t="s">
        <v>3791</v>
      </c>
      <c r="E10900" s="9" t="s">
        <v>3792</v>
      </c>
      <c r="F10900" s="9" t="s">
        <v>4444</v>
      </c>
      <c r="G10900" s="9" t="s">
        <v>4445</v>
      </c>
      <c r="H10900" s="9" t="s">
        <v>21</v>
      </c>
      <c r="I10900">
        <v>50</v>
      </c>
      <c r="J10900" s="9" t="s">
        <v>22</v>
      </c>
      <c r="K10900">
        <v>50</v>
      </c>
      <c r="L10900">
        <v>0</v>
      </c>
      <c r="M10900">
        <v>0</v>
      </c>
      <c r="N10900" s="11">
        <f>VLOOKUP(AA_SIPARIS_SATINALMA_RAPORU_YENI_123_22112023[[#This Row],[STOK_KODU]],AA_KUMULATIF_STOK_RAPORU_123_BURAK_TD[],3,0)</f>
        <v>0</v>
      </c>
      <c r="O10900" s="5">
        <v>13.98</v>
      </c>
      <c r="P10900" s="1">
        <v>699</v>
      </c>
      <c r="Q10900" s="1">
        <v>20.959700000000002</v>
      </c>
      <c r="R10900" s="6">
        <v>0.67</v>
      </c>
      <c r="S10900" s="2" t="str">
        <f>IFERROR(#REF!/AA_SIPARIS_SATINALMA_RAPORU_YENI_123_22112023[[#This Row],[SIPARIS_EUR_KURU]],"")</f>
        <v/>
      </c>
      <c r="T10900" s="1">
        <v>13.98</v>
      </c>
      <c r="U10900" s="1">
        <v>699</v>
      </c>
      <c r="V10900" s="2">
        <v>33.320300000000003</v>
      </c>
      <c r="W10900" s="12" t="s">
        <v>29</v>
      </c>
      <c r="X10900" s="4">
        <v>0</v>
      </c>
      <c r="Y10900" s="3">
        <v>699</v>
      </c>
      <c r="Z10900" s="9" t="s">
        <v>16</v>
      </c>
    </row>
    <row r="10901" spans="1:26" x14ac:dyDescent="0.25">
      <c r="A10901">
        <v>2023</v>
      </c>
      <c r="B10901">
        <v>4</v>
      </c>
      <c r="C10901" s="7">
        <v>45021</v>
      </c>
      <c r="D10901" s="9" t="s">
        <v>3791</v>
      </c>
      <c r="E10901" s="9" t="s">
        <v>3792</v>
      </c>
      <c r="F10901" s="9" t="s">
        <v>3251</v>
      </c>
      <c r="G10901" s="9" t="s">
        <v>3252</v>
      </c>
      <c r="H10901" s="9" t="s">
        <v>21</v>
      </c>
      <c r="I10901">
        <v>50</v>
      </c>
      <c r="J10901" s="9" t="s">
        <v>22</v>
      </c>
      <c r="K10901">
        <v>50</v>
      </c>
      <c r="L10901">
        <v>0</v>
      </c>
      <c r="M10901">
        <v>0</v>
      </c>
      <c r="N10901" s="11">
        <f>VLOOKUP(AA_SIPARIS_SATINALMA_RAPORU_YENI_123_22112023[[#This Row],[STOK_KODU]],AA_KUMULATIF_STOK_RAPORU_123_BURAK_TD[],3,0)</f>
        <v>0</v>
      </c>
      <c r="O10901" s="5">
        <v>13.98</v>
      </c>
      <c r="P10901" s="1">
        <v>699</v>
      </c>
      <c r="Q10901" s="1">
        <v>20.959700000000002</v>
      </c>
      <c r="R10901" s="6">
        <v>0.67</v>
      </c>
      <c r="S10901" s="2" t="str">
        <f>IFERROR(#REF!/AA_SIPARIS_SATINALMA_RAPORU_YENI_123_22112023[[#This Row],[SIPARIS_EUR_KURU]],"")</f>
        <v/>
      </c>
      <c r="T10901" s="1">
        <v>13.98</v>
      </c>
      <c r="U10901" s="1">
        <v>699</v>
      </c>
      <c r="V10901" s="2">
        <v>33.320300000000003</v>
      </c>
      <c r="W10901" s="12" t="s">
        <v>29</v>
      </c>
      <c r="X10901" s="4">
        <v>0</v>
      </c>
      <c r="Y10901" s="3">
        <v>699</v>
      </c>
      <c r="Z10901" s="9" t="s">
        <v>16</v>
      </c>
    </row>
    <row r="10902" spans="1:26" x14ac:dyDescent="0.25">
      <c r="A10902">
        <v>2024</v>
      </c>
      <c r="B10902">
        <v>9</v>
      </c>
      <c r="C10902" s="7">
        <v>45562</v>
      </c>
      <c r="D10902" s="9" t="s">
        <v>217</v>
      </c>
      <c r="E10902" s="9" t="s">
        <v>218</v>
      </c>
      <c r="F10902" s="9" t="s">
        <v>2989</v>
      </c>
      <c r="G10902" s="9" t="s">
        <v>2990</v>
      </c>
      <c r="H10902" s="9" t="s">
        <v>28</v>
      </c>
      <c r="I10902">
        <v>3</v>
      </c>
      <c r="J10902" s="9" t="s">
        <v>22</v>
      </c>
      <c r="K10902">
        <v>3</v>
      </c>
      <c r="L10902">
        <v>0</v>
      </c>
      <c r="M10902">
        <v>0</v>
      </c>
      <c r="N10902" s="11">
        <f>VLOOKUP(AA_SIPARIS_SATINALMA_RAPORU_YENI_123_22112023[[#This Row],[STOK_KODU]],AA_KUMULATIF_STOK_RAPORU_123_BURAK_TD[],3,0)</f>
        <v>0</v>
      </c>
      <c r="O10902" s="5">
        <v>232.5</v>
      </c>
      <c r="P10902" s="1">
        <v>697.5</v>
      </c>
      <c r="Q10902" s="1">
        <v>38.0092</v>
      </c>
      <c r="R10902" s="6">
        <v>6.12</v>
      </c>
      <c r="S10902" s="2" t="str">
        <f>IFERROR(#REF!/AA_SIPARIS_SATINALMA_RAPORU_YENI_123_22112023[[#This Row],[SIPARIS_EUR_KURU]],"")</f>
        <v/>
      </c>
      <c r="T10902" s="1">
        <v>232.5</v>
      </c>
      <c r="U10902" s="1">
        <v>697.5</v>
      </c>
      <c r="V10902" s="2">
        <v>18.346599999999999</v>
      </c>
      <c r="W10902" s="12" t="s">
        <v>29</v>
      </c>
      <c r="X10902" s="4">
        <v>0</v>
      </c>
      <c r="Y10902" s="3">
        <v>697.5</v>
      </c>
      <c r="Z10902" s="9" t="s">
        <v>16</v>
      </c>
    </row>
    <row r="10903" spans="1:26" x14ac:dyDescent="0.25">
      <c r="A10903">
        <v>2024</v>
      </c>
      <c r="B10903">
        <v>6</v>
      </c>
      <c r="C10903" s="7">
        <v>45470</v>
      </c>
      <c r="D10903" s="9" t="s">
        <v>48</v>
      </c>
      <c r="E10903" s="9" t="s">
        <v>49</v>
      </c>
      <c r="F10903" s="9" t="s">
        <v>501</v>
      </c>
      <c r="G10903" s="9" t="s">
        <v>502</v>
      </c>
      <c r="H10903" s="9" t="s">
        <v>55</v>
      </c>
      <c r="I10903">
        <v>48</v>
      </c>
      <c r="J10903" s="9" t="s">
        <v>22</v>
      </c>
      <c r="K10903">
        <v>48</v>
      </c>
      <c r="L10903">
        <v>0</v>
      </c>
      <c r="M10903">
        <v>0</v>
      </c>
      <c r="N10903" s="11">
        <f>VLOOKUP(AA_SIPARIS_SATINALMA_RAPORU_YENI_123_22112023[[#This Row],[STOK_KODU]],AA_KUMULATIF_STOK_RAPORU_123_BURAK_TD[],3,0)</f>
        <v>120</v>
      </c>
      <c r="O10903" s="5">
        <v>14.5</v>
      </c>
      <c r="P10903" s="1">
        <v>696</v>
      </c>
      <c r="Q10903" s="1">
        <v>35.180100000000003</v>
      </c>
      <c r="R10903" s="6">
        <v>0.41</v>
      </c>
      <c r="S10903" s="2" t="str">
        <f>IFERROR(#REF!/AA_SIPARIS_SATINALMA_RAPORU_YENI_123_22112023[[#This Row],[SIPARIS_EUR_KURU]],"")</f>
        <v/>
      </c>
      <c r="T10903" s="1">
        <v>14.5</v>
      </c>
      <c r="U10903" s="1">
        <v>696</v>
      </c>
      <c r="V10903" s="2">
        <v>19.8171</v>
      </c>
      <c r="W10903" s="12" t="s">
        <v>29</v>
      </c>
      <c r="X10903" s="4">
        <v>0</v>
      </c>
      <c r="Y10903" s="3">
        <v>696</v>
      </c>
      <c r="Z10903" s="9" t="s">
        <v>16</v>
      </c>
    </row>
    <row r="10904" spans="1:26" x14ac:dyDescent="0.25">
      <c r="A10904">
        <v>2023</v>
      </c>
      <c r="B10904">
        <v>6</v>
      </c>
      <c r="C10904" s="7">
        <v>45100</v>
      </c>
      <c r="D10904" s="9" t="s">
        <v>217</v>
      </c>
      <c r="E10904" s="9" t="s">
        <v>218</v>
      </c>
      <c r="F10904" s="9" t="s">
        <v>3143</v>
      </c>
      <c r="G10904" s="9" t="s">
        <v>3144</v>
      </c>
      <c r="H10904" s="9" t="s">
        <v>28</v>
      </c>
      <c r="I10904">
        <v>2</v>
      </c>
      <c r="J10904" s="9" t="s">
        <v>22</v>
      </c>
      <c r="K10904">
        <v>2</v>
      </c>
      <c r="L10904">
        <v>0</v>
      </c>
      <c r="M10904">
        <v>0</v>
      </c>
      <c r="N10904" s="11">
        <f>VLOOKUP(AA_SIPARIS_SATINALMA_RAPORU_YENI_123_22112023[[#This Row],[STOK_KODU]],AA_KUMULATIF_STOK_RAPORU_123_BURAK_TD[],3,0)</f>
        <v>0</v>
      </c>
      <c r="O10904" s="5">
        <v>347.7</v>
      </c>
      <c r="P10904" s="1">
        <v>695.4</v>
      </c>
      <c r="Q10904" s="1">
        <v>32.632599999999996</v>
      </c>
      <c r="R10904" s="6">
        <v>10.65</v>
      </c>
      <c r="S10904" s="2" t="str">
        <f>IFERROR(#REF!/AA_SIPARIS_SATINALMA_RAPORU_YENI_123_22112023[[#This Row],[SIPARIS_EUR_KURU]],"")</f>
        <v/>
      </c>
      <c r="T10904" s="1">
        <v>294.66000000000003</v>
      </c>
      <c r="U10904" s="1">
        <v>589.32000000000005</v>
      </c>
      <c r="V10904" s="2">
        <v>22.689499999999999</v>
      </c>
      <c r="W10904" s="12" t="s">
        <v>29</v>
      </c>
      <c r="X10904" s="4">
        <v>0</v>
      </c>
      <c r="Y10904" s="3">
        <v>589.32000000000005</v>
      </c>
      <c r="Z10904" s="9" t="s">
        <v>16</v>
      </c>
    </row>
    <row r="10905" spans="1:26" x14ac:dyDescent="0.25">
      <c r="A10905">
        <v>2025</v>
      </c>
      <c r="B10905">
        <v>10</v>
      </c>
      <c r="C10905" s="7">
        <v>45944</v>
      </c>
      <c r="D10905" s="9" t="s">
        <v>217</v>
      </c>
      <c r="E10905" s="9" t="s">
        <v>218</v>
      </c>
      <c r="F10905" s="9" t="s">
        <v>10851</v>
      </c>
      <c r="G10905" s="9" t="s">
        <v>10852</v>
      </c>
      <c r="H10905" s="9" t="s">
        <v>28</v>
      </c>
      <c r="I10905">
        <v>1</v>
      </c>
      <c r="J10905" s="9" t="s">
        <v>22</v>
      </c>
      <c r="K10905">
        <v>1</v>
      </c>
      <c r="L10905">
        <v>0</v>
      </c>
      <c r="M10905">
        <v>0</v>
      </c>
      <c r="N10905" s="11">
        <f>VLOOKUP(AA_SIPARIS_SATINALMA_RAPORU_YENI_123_22112023[[#This Row],[STOK_KODU]],AA_KUMULATIF_STOK_RAPORU_123_BURAK_TD[],3,0)</f>
        <v>0</v>
      </c>
      <c r="O10905" s="5">
        <v>695</v>
      </c>
      <c r="P10905" s="1">
        <v>695</v>
      </c>
      <c r="Q10905" s="1">
        <v>48.356499999999997</v>
      </c>
      <c r="R10905" s="6">
        <v>14.37</v>
      </c>
      <c r="S10905" s="2" t="str">
        <f>IFERROR(#REF!/AA_SIPARIS_SATINALMA_RAPORU_YENI_123_22112023[[#This Row],[SIPARIS_EUR_KURU]],"")</f>
        <v/>
      </c>
      <c r="T10905" s="1">
        <v>695</v>
      </c>
      <c r="U10905" s="1">
        <v>695</v>
      </c>
      <c r="V10905" s="2">
        <v>14.2744</v>
      </c>
      <c r="W10905" s="12" t="s">
        <v>29</v>
      </c>
      <c r="X10905" s="4">
        <v>0</v>
      </c>
      <c r="Y10905" s="3">
        <v>695</v>
      </c>
      <c r="Z10905" s="9" t="s">
        <v>16</v>
      </c>
    </row>
    <row r="10906" spans="1:26" x14ac:dyDescent="0.25">
      <c r="A10906">
        <v>2025</v>
      </c>
      <c r="B10906">
        <v>9</v>
      </c>
      <c r="C10906" s="7">
        <v>45909</v>
      </c>
      <c r="D10906" s="9" t="s">
        <v>217</v>
      </c>
      <c r="E10906" s="9" t="s">
        <v>218</v>
      </c>
      <c r="F10906" s="9" t="s">
        <v>10851</v>
      </c>
      <c r="G10906" s="9" t="s">
        <v>10852</v>
      </c>
      <c r="H10906" s="9" t="s">
        <v>28</v>
      </c>
      <c r="I10906">
        <v>1</v>
      </c>
      <c r="J10906" s="9" t="s">
        <v>22</v>
      </c>
      <c r="K10906">
        <v>1</v>
      </c>
      <c r="L10906">
        <v>0</v>
      </c>
      <c r="M10906">
        <v>0</v>
      </c>
      <c r="N10906" s="11">
        <f>VLOOKUP(AA_SIPARIS_SATINALMA_RAPORU_YENI_123_22112023[[#This Row],[STOK_KODU]],AA_KUMULATIF_STOK_RAPORU_123_BURAK_TD[],3,0)</f>
        <v>0</v>
      </c>
      <c r="O10906" s="5">
        <v>695</v>
      </c>
      <c r="P10906" s="1">
        <v>695</v>
      </c>
      <c r="Q10906" s="1">
        <v>48.299500000000002</v>
      </c>
      <c r="R10906" s="6">
        <v>14.39</v>
      </c>
      <c r="S10906" s="2" t="str">
        <f>IFERROR(#REF!/AA_SIPARIS_SATINALMA_RAPORU_YENI_123_22112023[[#This Row],[SIPARIS_EUR_KURU]],"")</f>
        <v/>
      </c>
      <c r="T10906" s="1">
        <v>695</v>
      </c>
      <c r="U10906" s="1">
        <v>695</v>
      </c>
      <c r="V10906" s="2">
        <v>14.3512</v>
      </c>
      <c r="W10906" s="12" t="s">
        <v>29</v>
      </c>
      <c r="X10906" s="4">
        <v>0</v>
      </c>
      <c r="Y10906" s="3">
        <v>695</v>
      </c>
      <c r="Z10906" s="9" t="s">
        <v>16</v>
      </c>
    </row>
    <row r="10907" spans="1:26" x14ac:dyDescent="0.25">
      <c r="A10907">
        <v>2023</v>
      </c>
      <c r="B10907">
        <v>1</v>
      </c>
      <c r="C10907" s="7">
        <v>44930</v>
      </c>
      <c r="D10907" s="9" t="s">
        <v>4802</v>
      </c>
      <c r="E10907" s="9" t="s">
        <v>4803</v>
      </c>
      <c r="F10907" s="9" t="s">
        <v>4804</v>
      </c>
      <c r="G10907" s="9" t="s">
        <v>4805</v>
      </c>
      <c r="H10907" s="9" t="s">
        <v>653</v>
      </c>
      <c r="I10907">
        <v>1</v>
      </c>
      <c r="J10907" s="9" t="s">
        <v>22</v>
      </c>
      <c r="K10907">
        <v>1</v>
      </c>
      <c r="L10907">
        <v>0</v>
      </c>
      <c r="M10907">
        <v>0</v>
      </c>
      <c r="N10907" s="11">
        <f>VLOOKUP(AA_SIPARIS_SATINALMA_RAPORU_YENI_123_22112023[[#This Row],[STOK_KODU]],AA_KUMULATIF_STOK_RAPORU_123_BURAK_TD[],3,0)</f>
        <v>0</v>
      </c>
      <c r="O10907" s="5">
        <v>694</v>
      </c>
      <c r="P10907" s="1">
        <v>694</v>
      </c>
      <c r="Q10907" s="1">
        <v>19.817499999999999</v>
      </c>
      <c r="R10907" s="6">
        <v>35.020000000000003</v>
      </c>
      <c r="S10907" s="2" t="str">
        <f>IFERROR(#REF!/AA_SIPARIS_SATINALMA_RAPORU_YENI_123_22112023[[#This Row],[SIPARIS_EUR_KURU]],"")</f>
        <v/>
      </c>
      <c r="T10907" s="1">
        <v>694</v>
      </c>
      <c r="U10907" s="1">
        <v>694</v>
      </c>
      <c r="V10907" s="2">
        <v>0</v>
      </c>
      <c r="W10907" s="12" t="s">
        <v>29</v>
      </c>
      <c r="X10907" s="4">
        <v>0</v>
      </c>
      <c r="Y10907" s="3">
        <v>694</v>
      </c>
      <c r="Z10907" s="9" t="s">
        <v>16</v>
      </c>
    </row>
    <row r="10908" spans="1:26" x14ac:dyDescent="0.25">
      <c r="A10908">
        <v>2025</v>
      </c>
      <c r="B10908">
        <v>8</v>
      </c>
      <c r="C10908" s="7">
        <v>45883</v>
      </c>
      <c r="D10908" s="9" t="s">
        <v>203</v>
      </c>
      <c r="E10908" s="9" t="s">
        <v>204</v>
      </c>
      <c r="F10908" s="9" t="s">
        <v>9949</v>
      </c>
      <c r="G10908" s="9" t="s">
        <v>11423</v>
      </c>
      <c r="H10908" s="9" t="s">
        <v>21</v>
      </c>
      <c r="I10908">
        <v>5</v>
      </c>
      <c r="J10908" s="9" t="s">
        <v>22</v>
      </c>
      <c r="K10908">
        <v>5</v>
      </c>
      <c r="L10908">
        <v>0</v>
      </c>
      <c r="M10908">
        <v>0</v>
      </c>
      <c r="N10908" s="11">
        <f>VLOOKUP(AA_SIPARIS_SATINALMA_RAPORU_YENI_123_22112023[[#This Row],[STOK_KODU]],AA_KUMULATIF_STOK_RAPORU_123_BURAK_TD[],3,0)</f>
        <v>0</v>
      </c>
      <c r="O10908" s="5">
        <v>138.67085</v>
      </c>
      <c r="P10908" s="1">
        <v>693.35424999999998</v>
      </c>
      <c r="Q10908" s="1">
        <v>47.622199999999999</v>
      </c>
      <c r="R10908" s="6">
        <v>2.91</v>
      </c>
      <c r="S10908" s="2" t="str">
        <f>IFERROR(#REF!/AA_SIPARIS_SATINALMA_RAPORU_YENI_123_22112023[[#This Row],[SIPARIS_EUR_KURU]],"")</f>
        <v/>
      </c>
      <c r="T10908" s="1">
        <v>138.67085</v>
      </c>
      <c r="U10908" s="1">
        <v>693.35424999999998</v>
      </c>
      <c r="V10908" s="2">
        <v>14.5595</v>
      </c>
      <c r="W10908" s="12" t="s">
        <v>29</v>
      </c>
      <c r="X10908" s="4">
        <v>0</v>
      </c>
      <c r="Y10908" s="3">
        <v>693.35424999999998</v>
      </c>
      <c r="Z10908" s="9" t="s">
        <v>16</v>
      </c>
    </row>
    <row r="10909" spans="1:26" x14ac:dyDescent="0.25">
      <c r="A10909">
        <v>2025</v>
      </c>
      <c r="B10909">
        <v>8</v>
      </c>
      <c r="C10909" s="7">
        <v>45883</v>
      </c>
      <c r="D10909" s="9" t="s">
        <v>203</v>
      </c>
      <c r="E10909" s="9" t="s">
        <v>204</v>
      </c>
      <c r="F10909" s="9" t="s">
        <v>9950</v>
      </c>
      <c r="G10909" s="9" t="s">
        <v>11424</v>
      </c>
      <c r="H10909" s="9" t="s">
        <v>21</v>
      </c>
      <c r="I10909">
        <v>5</v>
      </c>
      <c r="J10909" s="9" t="s">
        <v>22</v>
      </c>
      <c r="K10909">
        <v>5</v>
      </c>
      <c r="L10909">
        <v>0</v>
      </c>
      <c r="M10909">
        <v>0</v>
      </c>
      <c r="N10909" s="11">
        <f>VLOOKUP(AA_SIPARIS_SATINALMA_RAPORU_YENI_123_22112023[[#This Row],[STOK_KODU]],AA_KUMULATIF_STOK_RAPORU_123_BURAK_TD[],3,0)</f>
        <v>0</v>
      </c>
      <c r="O10909" s="5">
        <v>138.67085</v>
      </c>
      <c r="P10909" s="1">
        <v>693.35424999999998</v>
      </c>
      <c r="Q10909" s="1">
        <v>47.622199999999999</v>
      </c>
      <c r="R10909" s="6">
        <v>2.91</v>
      </c>
      <c r="S10909" s="2" t="str">
        <f>IFERROR(#REF!/AA_SIPARIS_SATINALMA_RAPORU_YENI_123_22112023[[#This Row],[SIPARIS_EUR_KURU]],"")</f>
        <v/>
      </c>
      <c r="T10909" s="1">
        <v>138.67085</v>
      </c>
      <c r="U10909" s="1">
        <v>693.35424999999998</v>
      </c>
      <c r="V10909" s="2">
        <v>14.5595</v>
      </c>
      <c r="W10909" s="12" t="s">
        <v>29</v>
      </c>
      <c r="X10909" s="4">
        <v>0</v>
      </c>
      <c r="Y10909" s="3">
        <v>693.35424999999998</v>
      </c>
      <c r="Z10909" s="9" t="s">
        <v>16</v>
      </c>
    </row>
    <row r="10910" spans="1:26" x14ac:dyDescent="0.25">
      <c r="A10910">
        <v>2025</v>
      </c>
      <c r="B10910">
        <v>11</v>
      </c>
      <c r="C10910" s="7">
        <v>45980</v>
      </c>
      <c r="D10910" s="9" t="s">
        <v>327</v>
      </c>
      <c r="E10910" s="9" t="s">
        <v>11862</v>
      </c>
      <c r="F10910" s="9" t="s">
        <v>328</v>
      </c>
      <c r="G10910" s="9" t="s">
        <v>329</v>
      </c>
      <c r="H10910" s="9" t="s">
        <v>21</v>
      </c>
      <c r="I10910">
        <v>100</v>
      </c>
      <c r="J10910" s="9" t="s">
        <v>117</v>
      </c>
      <c r="K10910">
        <v>100</v>
      </c>
      <c r="L10910">
        <v>0</v>
      </c>
      <c r="M10910">
        <v>0</v>
      </c>
      <c r="N10910" s="11">
        <f>VLOOKUP(AA_SIPARIS_SATINALMA_RAPORU_YENI_123_22112023[[#This Row],[STOK_KODU]],AA_KUMULATIF_STOK_RAPORU_123_BURAK_TD[],3,0)</f>
        <v>500.00000000000023</v>
      </c>
      <c r="O10910" s="5">
        <v>6.93</v>
      </c>
      <c r="P10910" s="1">
        <v>693</v>
      </c>
      <c r="Q10910" s="1">
        <v>48.979500000000002</v>
      </c>
      <c r="R10910" s="6">
        <v>0.14000000000000001</v>
      </c>
      <c r="S10910" s="2" t="str">
        <f>IFERROR(#REF!/AA_SIPARIS_SATINALMA_RAPORU_YENI_123_22112023[[#This Row],[SIPARIS_EUR_KURU]],"")</f>
        <v/>
      </c>
      <c r="T10910" s="1">
        <v>6.93</v>
      </c>
      <c r="U10910" s="1">
        <v>693</v>
      </c>
      <c r="V10910" s="2">
        <v>14.187099999999999</v>
      </c>
      <c r="W10910" s="12" t="s">
        <v>29</v>
      </c>
      <c r="X10910" s="4">
        <v>0</v>
      </c>
      <c r="Y10910" s="3">
        <v>693</v>
      </c>
      <c r="Z10910" s="9" t="s">
        <v>16</v>
      </c>
    </row>
    <row r="10911" spans="1:26" x14ac:dyDescent="0.25">
      <c r="A10911">
        <v>2025</v>
      </c>
      <c r="B10911">
        <v>11</v>
      </c>
      <c r="C10911" s="7">
        <v>45980</v>
      </c>
      <c r="D10911" s="9" t="s">
        <v>327</v>
      </c>
      <c r="E10911" s="9" t="s">
        <v>11862</v>
      </c>
      <c r="F10911" s="9" t="s">
        <v>6538</v>
      </c>
      <c r="G10911" s="9" t="s">
        <v>6539</v>
      </c>
      <c r="H10911" s="9" t="s">
        <v>21</v>
      </c>
      <c r="I10911">
        <v>100</v>
      </c>
      <c r="J10911" s="9" t="s">
        <v>117</v>
      </c>
      <c r="K10911">
        <v>100</v>
      </c>
      <c r="L10911">
        <v>0</v>
      </c>
      <c r="M10911">
        <v>0</v>
      </c>
      <c r="N10911" s="11">
        <f>VLOOKUP(AA_SIPARIS_SATINALMA_RAPORU_YENI_123_22112023[[#This Row],[STOK_KODU]],AA_KUMULATIF_STOK_RAPORU_123_BURAK_TD[],3,0)</f>
        <v>0</v>
      </c>
      <c r="O10911" s="5">
        <v>6.93</v>
      </c>
      <c r="P10911" s="1">
        <v>693</v>
      </c>
      <c r="Q10911" s="1">
        <v>48.979500000000002</v>
      </c>
      <c r="R10911" s="6">
        <v>0.14000000000000001</v>
      </c>
      <c r="S10911" s="2" t="str">
        <f>IFERROR(#REF!/AA_SIPARIS_SATINALMA_RAPORU_YENI_123_22112023[[#This Row],[SIPARIS_EUR_KURU]],"")</f>
        <v/>
      </c>
      <c r="T10911" s="1">
        <v>6.93</v>
      </c>
      <c r="U10911" s="1">
        <v>693</v>
      </c>
      <c r="V10911" s="2">
        <v>14.187099999999999</v>
      </c>
      <c r="W10911" s="12" t="s">
        <v>29</v>
      </c>
      <c r="X10911" s="4">
        <v>0</v>
      </c>
      <c r="Y10911" s="3">
        <v>693</v>
      </c>
      <c r="Z10911" s="9" t="s">
        <v>16</v>
      </c>
    </row>
    <row r="10912" spans="1:26" x14ac:dyDescent="0.25">
      <c r="A10912">
        <v>2023</v>
      </c>
      <c r="B10912">
        <v>9</v>
      </c>
      <c r="C10912" s="7">
        <v>45182</v>
      </c>
      <c r="D10912" s="9" t="s">
        <v>217</v>
      </c>
      <c r="E10912" s="9" t="s">
        <v>218</v>
      </c>
      <c r="F10912" s="9" t="s">
        <v>223</v>
      </c>
      <c r="G10912" s="9" t="s">
        <v>224</v>
      </c>
      <c r="H10912" s="9" t="s">
        <v>28</v>
      </c>
      <c r="I10912">
        <v>9</v>
      </c>
      <c r="J10912" s="9" t="s">
        <v>22</v>
      </c>
      <c r="K10912">
        <v>9</v>
      </c>
      <c r="L10912">
        <v>0</v>
      </c>
      <c r="M10912">
        <v>0</v>
      </c>
      <c r="N10912" s="11">
        <f>VLOOKUP(AA_SIPARIS_SATINALMA_RAPORU_YENI_123_22112023[[#This Row],[STOK_KODU]],AA_KUMULATIF_STOK_RAPORU_123_BURAK_TD[],3,0)</f>
        <v>0</v>
      </c>
      <c r="O10912" s="5">
        <v>76.95</v>
      </c>
      <c r="P10912" s="1">
        <v>692.55</v>
      </c>
      <c r="Q10912" s="1">
        <v>28.7911</v>
      </c>
      <c r="R10912" s="6">
        <v>2.67</v>
      </c>
      <c r="S10912" s="2" t="str">
        <f>IFERROR(#REF!/AA_SIPARIS_SATINALMA_RAPORU_YENI_123_22112023[[#This Row],[SIPARIS_EUR_KURU]],"")</f>
        <v/>
      </c>
      <c r="T10912" s="1">
        <v>76.949999999999989</v>
      </c>
      <c r="U10912" s="1">
        <v>692.55</v>
      </c>
      <c r="V10912" s="2">
        <v>24.049399999999999</v>
      </c>
      <c r="W10912" s="12" t="s">
        <v>29</v>
      </c>
      <c r="X10912" s="4">
        <v>0</v>
      </c>
      <c r="Y10912" s="3">
        <v>692.55</v>
      </c>
      <c r="Z10912" s="9" t="s">
        <v>16</v>
      </c>
    </row>
    <row r="10913" spans="1:26" x14ac:dyDescent="0.25">
      <c r="A10913">
        <v>2023</v>
      </c>
      <c r="B10913">
        <v>6</v>
      </c>
      <c r="C10913" s="7">
        <v>45084</v>
      </c>
      <c r="D10913" s="9" t="s">
        <v>3848</v>
      </c>
      <c r="E10913" s="9" t="s">
        <v>3849</v>
      </c>
      <c r="F10913" s="9" t="s">
        <v>3968</v>
      </c>
      <c r="G10913" s="9" t="s">
        <v>3969</v>
      </c>
      <c r="H10913" s="9" t="s">
        <v>28</v>
      </c>
      <c r="I10913">
        <v>3</v>
      </c>
      <c r="J10913" s="9" t="s">
        <v>22</v>
      </c>
      <c r="K10913">
        <v>3</v>
      </c>
      <c r="L10913">
        <v>0</v>
      </c>
      <c r="M10913">
        <v>0</v>
      </c>
      <c r="N10913" s="11">
        <f>VLOOKUP(AA_SIPARIS_SATINALMA_RAPORU_YENI_123_22112023[[#This Row],[STOK_KODU]],AA_KUMULATIF_STOK_RAPORU_123_BURAK_TD[],3,0)</f>
        <v>0</v>
      </c>
      <c r="O10913" s="5">
        <v>230.80666667</v>
      </c>
      <c r="P10913" s="1">
        <v>692.42</v>
      </c>
      <c r="Q10913" s="1">
        <v>25.4282</v>
      </c>
      <c r="R10913" s="6">
        <v>9.08</v>
      </c>
      <c r="S10913" s="2" t="str">
        <f>IFERROR(#REF!/AA_SIPARIS_SATINALMA_RAPORU_YENI_123_22112023[[#This Row],[SIPARIS_EUR_KURU]],"")</f>
        <v/>
      </c>
      <c r="T10913" s="1">
        <v>230.80666666666664</v>
      </c>
      <c r="U10913" s="1">
        <v>692.42</v>
      </c>
      <c r="V10913" s="2">
        <v>26.867100000000001</v>
      </c>
      <c r="W10913" s="12" t="s">
        <v>29</v>
      </c>
      <c r="X10913" s="4">
        <v>0</v>
      </c>
      <c r="Y10913" s="3">
        <v>692.42</v>
      </c>
      <c r="Z10913" s="9" t="s">
        <v>16</v>
      </c>
    </row>
    <row r="10914" spans="1:26" x14ac:dyDescent="0.25">
      <c r="A10914">
        <v>2023</v>
      </c>
      <c r="B10914">
        <v>6</v>
      </c>
      <c r="C10914" s="7">
        <v>45084</v>
      </c>
      <c r="D10914" s="9" t="s">
        <v>3848</v>
      </c>
      <c r="E10914" s="9" t="s">
        <v>3849</v>
      </c>
      <c r="F10914" s="9" t="s">
        <v>3976</v>
      </c>
      <c r="G10914" s="9" t="s">
        <v>3969</v>
      </c>
      <c r="H10914" s="9" t="s">
        <v>28</v>
      </c>
      <c r="I10914">
        <v>3</v>
      </c>
      <c r="J10914" s="9" t="s">
        <v>22</v>
      </c>
      <c r="K10914">
        <v>3</v>
      </c>
      <c r="L10914">
        <v>0</v>
      </c>
      <c r="M10914">
        <v>0</v>
      </c>
      <c r="N10914" s="11">
        <f>VLOOKUP(AA_SIPARIS_SATINALMA_RAPORU_YENI_123_22112023[[#This Row],[STOK_KODU]],AA_KUMULATIF_STOK_RAPORU_123_BURAK_TD[],3,0)</f>
        <v>0</v>
      </c>
      <c r="O10914" s="5">
        <v>230.80666667</v>
      </c>
      <c r="P10914" s="1">
        <v>692.42</v>
      </c>
      <c r="Q10914" s="1">
        <v>25.4282</v>
      </c>
      <c r="R10914" s="6">
        <v>9.08</v>
      </c>
      <c r="S10914" s="2" t="str">
        <f>IFERROR(#REF!/AA_SIPARIS_SATINALMA_RAPORU_YENI_123_22112023[[#This Row],[SIPARIS_EUR_KURU]],"")</f>
        <v/>
      </c>
      <c r="T10914" s="1">
        <v>230.80666666666664</v>
      </c>
      <c r="U10914" s="1">
        <v>692.42</v>
      </c>
      <c r="V10914" s="2">
        <v>26.867100000000001</v>
      </c>
      <c r="W10914" s="12" t="s">
        <v>29</v>
      </c>
      <c r="X10914" s="4">
        <v>0</v>
      </c>
      <c r="Y10914" s="3">
        <v>692.42</v>
      </c>
      <c r="Z10914" s="9" t="s">
        <v>16</v>
      </c>
    </row>
    <row r="10915" spans="1:26" x14ac:dyDescent="0.25">
      <c r="A10915">
        <v>2023</v>
      </c>
      <c r="B10915">
        <v>6</v>
      </c>
      <c r="C10915" s="7">
        <v>45084</v>
      </c>
      <c r="D10915" s="9" t="s">
        <v>3848</v>
      </c>
      <c r="E10915" s="9" t="s">
        <v>3849</v>
      </c>
      <c r="F10915" s="9" t="s">
        <v>3977</v>
      </c>
      <c r="G10915" s="9" t="s">
        <v>3969</v>
      </c>
      <c r="H10915" s="9" t="s">
        <v>28</v>
      </c>
      <c r="I10915">
        <v>3</v>
      </c>
      <c r="J10915" s="9" t="s">
        <v>22</v>
      </c>
      <c r="K10915">
        <v>3</v>
      </c>
      <c r="L10915">
        <v>0</v>
      </c>
      <c r="M10915">
        <v>0</v>
      </c>
      <c r="N10915" s="11">
        <f>VLOOKUP(AA_SIPARIS_SATINALMA_RAPORU_YENI_123_22112023[[#This Row],[STOK_KODU]],AA_KUMULATIF_STOK_RAPORU_123_BURAK_TD[],3,0)</f>
        <v>0</v>
      </c>
      <c r="O10915" s="5">
        <v>230.80666667</v>
      </c>
      <c r="P10915" s="1">
        <v>692.42</v>
      </c>
      <c r="Q10915" s="1">
        <v>25.4282</v>
      </c>
      <c r="R10915" s="6">
        <v>9.08</v>
      </c>
      <c r="S10915" s="2" t="str">
        <f>IFERROR(#REF!/AA_SIPARIS_SATINALMA_RAPORU_YENI_123_22112023[[#This Row],[SIPARIS_EUR_KURU]],"")</f>
        <v/>
      </c>
      <c r="T10915" s="1">
        <v>230.80666666666664</v>
      </c>
      <c r="U10915" s="1">
        <v>692.42</v>
      </c>
      <c r="V10915" s="2">
        <v>26.867100000000001</v>
      </c>
      <c r="W10915" s="12" t="s">
        <v>29</v>
      </c>
      <c r="X10915" s="4">
        <v>0</v>
      </c>
      <c r="Y10915" s="3">
        <v>692.42</v>
      </c>
      <c r="Z10915" s="9" t="s">
        <v>16</v>
      </c>
    </row>
    <row r="10916" spans="1:26" x14ac:dyDescent="0.25">
      <c r="A10916">
        <v>2023</v>
      </c>
      <c r="B10916">
        <v>6</v>
      </c>
      <c r="C10916" s="7">
        <v>45084</v>
      </c>
      <c r="D10916" s="9" t="s">
        <v>3848</v>
      </c>
      <c r="E10916" s="9" t="s">
        <v>3849</v>
      </c>
      <c r="F10916" s="9" t="s">
        <v>3978</v>
      </c>
      <c r="G10916" s="9" t="s">
        <v>3969</v>
      </c>
      <c r="H10916" s="9" t="s">
        <v>28</v>
      </c>
      <c r="I10916">
        <v>3</v>
      </c>
      <c r="J10916" s="9" t="s">
        <v>22</v>
      </c>
      <c r="K10916">
        <v>3</v>
      </c>
      <c r="L10916">
        <v>0</v>
      </c>
      <c r="M10916">
        <v>0</v>
      </c>
      <c r="N10916" s="11">
        <f>VLOOKUP(AA_SIPARIS_SATINALMA_RAPORU_YENI_123_22112023[[#This Row],[STOK_KODU]],AA_KUMULATIF_STOK_RAPORU_123_BURAK_TD[],3,0)</f>
        <v>0</v>
      </c>
      <c r="O10916" s="5">
        <v>230.80666667</v>
      </c>
      <c r="P10916" s="1">
        <v>692.42</v>
      </c>
      <c r="Q10916" s="1">
        <v>25.4282</v>
      </c>
      <c r="R10916" s="6">
        <v>9.08</v>
      </c>
      <c r="S10916" s="2" t="str">
        <f>IFERROR(#REF!/AA_SIPARIS_SATINALMA_RAPORU_YENI_123_22112023[[#This Row],[SIPARIS_EUR_KURU]],"")</f>
        <v/>
      </c>
      <c r="T10916" s="1">
        <v>230.80666666666664</v>
      </c>
      <c r="U10916" s="1">
        <v>692.42</v>
      </c>
      <c r="V10916" s="2">
        <v>26.867100000000001</v>
      </c>
      <c r="W10916" s="12" t="s">
        <v>29</v>
      </c>
      <c r="X10916" s="4">
        <v>0</v>
      </c>
      <c r="Y10916" s="3">
        <v>692.42</v>
      </c>
      <c r="Z10916" s="9" t="s">
        <v>16</v>
      </c>
    </row>
    <row r="10917" spans="1:26" x14ac:dyDescent="0.25">
      <c r="A10917">
        <v>2026</v>
      </c>
      <c r="B10917">
        <v>1</v>
      </c>
      <c r="C10917" s="7">
        <v>46043</v>
      </c>
      <c r="D10917" s="9" t="s">
        <v>529</v>
      </c>
      <c r="E10917" s="9" t="s">
        <v>12075</v>
      </c>
      <c r="F10917" s="9" t="s">
        <v>8039</v>
      </c>
      <c r="G10917" s="9" t="s">
        <v>10827</v>
      </c>
      <c r="H10917" s="9" t="s">
        <v>55</v>
      </c>
      <c r="I10917">
        <v>200</v>
      </c>
      <c r="J10917" s="9" t="s">
        <v>22</v>
      </c>
      <c r="K10917">
        <v>200</v>
      </c>
      <c r="L10917">
        <v>0</v>
      </c>
      <c r="M10917">
        <v>0</v>
      </c>
      <c r="N10917" s="11">
        <f>VLOOKUP(AA_SIPARIS_SATINALMA_RAPORU_YENI_123_22112023[[#This Row],[STOK_KODU]],AA_KUMULATIF_STOK_RAPORU_123_BURAK_TD[],3,0)</f>
        <v>976</v>
      </c>
      <c r="O10917" s="5">
        <v>3.46</v>
      </c>
      <c r="P10917" s="1">
        <v>692</v>
      </c>
      <c r="Q10917" s="1">
        <v>50.598999999999997</v>
      </c>
      <c r="R10917" s="6">
        <v>7.0000000000000007E-2</v>
      </c>
      <c r="S10917" s="2" t="str">
        <f>IFERROR(#REF!/AA_SIPARIS_SATINALMA_RAPORU_YENI_123_22112023[[#This Row],[SIPARIS_EUR_KURU]],"")</f>
        <v/>
      </c>
      <c r="T10917" s="1">
        <v>3.46</v>
      </c>
      <c r="U10917" s="1">
        <v>692</v>
      </c>
      <c r="V10917" s="2">
        <v>13.6709</v>
      </c>
      <c r="W10917" s="12" t="s">
        <v>29</v>
      </c>
      <c r="X10917" s="4">
        <v>0</v>
      </c>
      <c r="Y10917" s="3">
        <v>692</v>
      </c>
      <c r="Z10917" s="9" t="s">
        <v>16</v>
      </c>
    </row>
    <row r="10918" spans="1:26" x14ac:dyDescent="0.25">
      <c r="A10918">
        <v>2023</v>
      </c>
      <c r="B10918">
        <v>3</v>
      </c>
      <c r="C10918" s="7">
        <v>44999</v>
      </c>
      <c r="D10918" s="9" t="s">
        <v>2338</v>
      </c>
      <c r="E10918" s="9" t="s">
        <v>2339</v>
      </c>
      <c r="F10918" s="9" t="s">
        <v>1824</v>
      </c>
      <c r="G10918" s="9" t="s">
        <v>1825</v>
      </c>
      <c r="H10918" s="9" t="s">
        <v>55</v>
      </c>
      <c r="I10918">
        <v>3000</v>
      </c>
      <c r="J10918" s="9" t="s">
        <v>22</v>
      </c>
      <c r="K10918">
        <v>3000</v>
      </c>
      <c r="L10918">
        <v>0</v>
      </c>
      <c r="M10918">
        <v>0</v>
      </c>
      <c r="N10918" s="11">
        <f>VLOOKUP(AA_SIPARIS_SATINALMA_RAPORU_YENI_123_22112023[[#This Row],[STOK_KODU]],AA_KUMULATIF_STOK_RAPORU_123_BURAK_TD[],3,0)</f>
        <v>0</v>
      </c>
      <c r="O10918" s="5">
        <v>0.23040111999999999</v>
      </c>
      <c r="P10918" s="1">
        <v>691.2</v>
      </c>
      <c r="Q10918" s="1">
        <v>20.264500000000002</v>
      </c>
      <c r="R10918" s="6">
        <v>0.01</v>
      </c>
      <c r="S10918" s="2" t="str">
        <f>IFERROR(#REF!/AA_SIPARIS_SATINALMA_RAPORU_YENI_123_22112023[[#This Row],[SIPARIS_EUR_KURU]],"")</f>
        <v/>
      </c>
      <c r="T10918" s="1">
        <v>0.23040000000000002</v>
      </c>
      <c r="U10918" s="1">
        <v>691.2</v>
      </c>
      <c r="V10918" s="2">
        <v>34.061500000000002</v>
      </c>
      <c r="W10918" s="12" t="s">
        <v>29</v>
      </c>
      <c r="X10918" s="4">
        <v>0</v>
      </c>
      <c r="Y10918" s="3">
        <v>691.2</v>
      </c>
      <c r="Z10918" s="9" t="s">
        <v>16</v>
      </c>
    </row>
    <row r="10919" spans="1:26" x14ac:dyDescent="0.25">
      <c r="A10919">
        <v>2024</v>
      </c>
      <c r="B10919">
        <v>10</v>
      </c>
      <c r="C10919" s="7">
        <v>45587</v>
      </c>
      <c r="D10919" s="9" t="s">
        <v>130</v>
      </c>
      <c r="E10919" s="9" t="s">
        <v>131</v>
      </c>
      <c r="F10919" s="9" t="s">
        <v>501</v>
      </c>
      <c r="G10919" s="9" t="s">
        <v>502</v>
      </c>
      <c r="H10919" s="9" t="s">
        <v>55</v>
      </c>
      <c r="I10919">
        <v>30</v>
      </c>
      <c r="J10919" s="9" t="s">
        <v>22</v>
      </c>
      <c r="K10919">
        <v>30</v>
      </c>
      <c r="L10919">
        <v>0</v>
      </c>
      <c r="M10919">
        <v>0</v>
      </c>
      <c r="N10919" s="11">
        <f>VLOOKUP(AA_SIPARIS_SATINALMA_RAPORU_YENI_123_22112023[[#This Row],[STOK_KODU]],AA_KUMULATIF_STOK_RAPORU_123_BURAK_TD[],3,0)</f>
        <v>120</v>
      </c>
      <c r="O10919" s="5">
        <v>23</v>
      </c>
      <c r="P10919" s="1">
        <v>690</v>
      </c>
      <c r="Q10919" s="1">
        <v>37.0871</v>
      </c>
      <c r="R10919" s="6">
        <v>0.62</v>
      </c>
      <c r="S10919" s="2" t="str">
        <f>IFERROR(#REF!/AA_SIPARIS_SATINALMA_RAPORU_YENI_123_22112023[[#This Row],[SIPARIS_EUR_KURU]],"")</f>
        <v/>
      </c>
      <c r="T10919" s="1">
        <v>23</v>
      </c>
      <c r="U10919" s="1">
        <v>690</v>
      </c>
      <c r="V10919" s="2">
        <v>18.6248</v>
      </c>
      <c r="W10919" s="12" t="s">
        <v>29</v>
      </c>
      <c r="X10919" s="4">
        <v>0</v>
      </c>
      <c r="Y10919" s="3">
        <v>690</v>
      </c>
      <c r="Z10919" s="9" t="s">
        <v>16</v>
      </c>
    </row>
    <row r="10920" spans="1:26" x14ac:dyDescent="0.25">
      <c r="A10920">
        <v>2024</v>
      </c>
      <c r="B10920">
        <v>4</v>
      </c>
      <c r="C10920" s="7">
        <v>45406</v>
      </c>
      <c r="D10920" s="9" t="s">
        <v>130</v>
      </c>
      <c r="E10920" s="9" t="s">
        <v>131</v>
      </c>
      <c r="F10920" s="9" t="s">
        <v>777</v>
      </c>
      <c r="G10920" s="9" t="s">
        <v>778</v>
      </c>
      <c r="H10920" s="9" t="s">
        <v>55</v>
      </c>
      <c r="I10920">
        <v>20</v>
      </c>
      <c r="J10920" s="9" t="s">
        <v>22</v>
      </c>
      <c r="K10920">
        <v>20</v>
      </c>
      <c r="L10920">
        <v>0</v>
      </c>
      <c r="M10920">
        <v>0</v>
      </c>
      <c r="N10920" s="11">
        <f>VLOOKUP(AA_SIPARIS_SATINALMA_RAPORU_YENI_123_22112023[[#This Row],[STOK_KODU]],AA_KUMULATIF_STOK_RAPORU_123_BURAK_TD[],3,0)</f>
        <v>0</v>
      </c>
      <c r="O10920" s="5">
        <v>34.5</v>
      </c>
      <c r="P10920" s="1">
        <v>690</v>
      </c>
      <c r="Q10920" s="1">
        <v>34.620699999999999</v>
      </c>
      <c r="R10920" s="6">
        <v>1</v>
      </c>
      <c r="S10920" s="2" t="str">
        <f>IFERROR(#REF!/AA_SIPARIS_SATINALMA_RAPORU_YENI_123_22112023[[#This Row],[SIPARIS_EUR_KURU]],"")</f>
        <v/>
      </c>
      <c r="T10920" s="1">
        <v>34.5</v>
      </c>
      <c r="U10920" s="1">
        <v>690</v>
      </c>
      <c r="V10920" s="2">
        <v>19.879899999999999</v>
      </c>
      <c r="W10920" s="12" t="s">
        <v>29</v>
      </c>
      <c r="X10920" s="4">
        <v>0</v>
      </c>
      <c r="Y10920" s="3">
        <v>690</v>
      </c>
      <c r="Z10920" s="9" t="s">
        <v>16</v>
      </c>
    </row>
    <row r="10921" spans="1:26" x14ac:dyDescent="0.25">
      <c r="A10921">
        <v>2023</v>
      </c>
      <c r="B10921">
        <v>7</v>
      </c>
      <c r="C10921" s="7">
        <v>45138</v>
      </c>
      <c r="D10921" s="9" t="s">
        <v>392</v>
      </c>
      <c r="E10921" s="9" t="s">
        <v>393</v>
      </c>
      <c r="F10921" s="9" t="s">
        <v>2825</v>
      </c>
      <c r="G10921" s="9" t="s">
        <v>2826</v>
      </c>
      <c r="H10921" s="9" t="s">
        <v>55</v>
      </c>
      <c r="I10921">
        <v>30</v>
      </c>
      <c r="J10921" s="9" t="s">
        <v>22</v>
      </c>
      <c r="K10921">
        <v>30</v>
      </c>
      <c r="L10921">
        <v>0</v>
      </c>
      <c r="M10921">
        <v>0</v>
      </c>
      <c r="N10921" s="11">
        <f>VLOOKUP(AA_SIPARIS_SATINALMA_RAPORU_YENI_123_22112023[[#This Row],[STOK_KODU]],AA_KUMULATIF_STOK_RAPORU_123_BURAK_TD[],3,0)</f>
        <v>0</v>
      </c>
      <c r="O10921" s="5">
        <v>23</v>
      </c>
      <c r="P10921" s="1">
        <v>690</v>
      </c>
      <c r="Q10921" s="1">
        <v>29.57</v>
      </c>
      <c r="R10921" s="6">
        <v>0.78</v>
      </c>
      <c r="S10921" s="2" t="str">
        <f>IFERROR(#REF!/AA_SIPARIS_SATINALMA_RAPORU_YENI_123_22112023[[#This Row],[SIPARIS_EUR_KURU]],"")</f>
        <v/>
      </c>
      <c r="T10921" s="1">
        <v>23</v>
      </c>
      <c r="U10921" s="1">
        <v>690</v>
      </c>
      <c r="V10921" s="2">
        <v>23.331900000000001</v>
      </c>
      <c r="W10921" s="12" t="s">
        <v>29</v>
      </c>
      <c r="X10921" s="4">
        <v>0</v>
      </c>
      <c r="Y10921" s="3">
        <v>690</v>
      </c>
      <c r="Z10921" s="9" t="s">
        <v>16</v>
      </c>
    </row>
    <row r="10922" spans="1:26" x14ac:dyDescent="0.25">
      <c r="A10922">
        <v>2023</v>
      </c>
      <c r="B10922">
        <v>7</v>
      </c>
      <c r="C10922" s="7">
        <v>45124</v>
      </c>
      <c r="D10922" s="9" t="s">
        <v>130</v>
      </c>
      <c r="E10922" s="9" t="s">
        <v>131</v>
      </c>
      <c r="F10922" s="9" t="s">
        <v>1216</v>
      </c>
      <c r="G10922" s="9" t="s">
        <v>1217</v>
      </c>
      <c r="H10922" s="9" t="s">
        <v>55</v>
      </c>
      <c r="I10922">
        <v>30</v>
      </c>
      <c r="J10922" s="9" t="s">
        <v>22</v>
      </c>
      <c r="K10922">
        <v>30</v>
      </c>
      <c r="L10922">
        <v>0</v>
      </c>
      <c r="M10922">
        <v>0</v>
      </c>
      <c r="N10922" s="11">
        <f>VLOOKUP(AA_SIPARIS_SATINALMA_RAPORU_YENI_123_22112023[[#This Row],[STOK_KODU]],AA_KUMULATIF_STOK_RAPORU_123_BURAK_TD[],3,0)</f>
        <v>1</v>
      </c>
      <c r="O10922" s="5">
        <v>23</v>
      </c>
      <c r="P10922" s="1">
        <v>690</v>
      </c>
      <c r="Q10922" s="1">
        <v>29.338999999999999</v>
      </c>
      <c r="R10922" s="6">
        <v>0.78</v>
      </c>
      <c r="S10922" s="2" t="str">
        <f>IFERROR(#REF!/AA_SIPARIS_SATINALMA_RAPORU_YENI_123_22112023[[#This Row],[SIPARIS_EUR_KURU]],"")</f>
        <v/>
      </c>
      <c r="T10922" s="1">
        <v>23</v>
      </c>
      <c r="U10922" s="1">
        <v>690</v>
      </c>
      <c r="V10922" s="2">
        <v>7.6322000000000001</v>
      </c>
      <c r="W10922" s="12" t="s">
        <v>29</v>
      </c>
      <c r="X10922" s="4">
        <v>0</v>
      </c>
      <c r="Y10922" s="3">
        <v>230</v>
      </c>
      <c r="Z10922" s="9" t="s">
        <v>16</v>
      </c>
    </row>
    <row r="10923" spans="1:26" x14ac:dyDescent="0.25">
      <c r="A10923">
        <v>2023</v>
      </c>
      <c r="B10923">
        <v>7</v>
      </c>
      <c r="C10923" s="7">
        <v>45118</v>
      </c>
      <c r="D10923" s="9" t="s">
        <v>48</v>
      </c>
      <c r="E10923" s="9" t="s">
        <v>49</v>
      </c>
      <c r="F10923" s="9" t="s">
        <v>2289</v>
      </c>
      <c r="G10923" s="9" t="s">
        <v>2290</v>
      </c>
      <c r="H10923" s="9" t="s">
        <v>52</v>
      </c>
      <c r="I10923">
        <v>6</v>
      </c>
      <c r="J10923" s="9" t="s">
        <v>22</v>
      </c>
      <c r="K10923">
        <v>6</v>
      </c>
      <c r="L10923">
        <v>0</v>
      </c>
      <c r="M10923">
        <v>0</v>
      </c>
      <c r="N10923" s="11">
        <f>VLOOKUP(AA_SIPARIS_SATINALMA_RAPORU_YENI_123_22112023[[#This Row],[STOK_KODU]],AA_KUMULATIF_STOK_RAPORU_123_BURAK_TD[],3,0)</f>
        <v>0</v>
      </c>
      <c r="O10923" s="5">
        <v>115</v>
      </c>
      <c r="P10923" s="1">
        <v>690</v>
      </c>
      <c r="Q10923" s="1">
        <v>28.551500000000001</v>
      </c>
      <c r="R10923" s="6">
        <v>4.03</v>
      </c>
      <c r="S10923" s="2" t="str">
        <f>IFERROR(#REF!/AA_SIPARIS_SATINALMA_RAPORU_YENI_123_22112023[[#This Row],[SIPARIS_EUR_KURU]],"")</f>
        <v/>
      </c>
      <c r="T10923" s="1">
        <v>115</v>
      </c>
      <c r="U10923" s="1">
        <v>690</v>
      </c>
      <c r="V10923" s="2">
        <v>11.431800000000001</v>
      </c>
      <c r="W10923" s="12" t="s">
        <v>29</v>
      </c>
      <c r="X10923" s="4">
        <v>0</v>
      </c>
      <c r="Y10923" s="3">
        <v>345</v>
      </c>
      <c r="Z10923" s="9" t="s">
        <v>16</v>
      </c>
    </row>
    <row r="10924" spans="1:26" x14ac:dyDescent="0.25">
      <c r="A10924">
        <v>2023</v>
      </c>
      <c r="B10924">
        <v>4</v>
      </c>
      <c r="C10924" s="7">
        <v>45044</v>
      </c>
      <c r="D10924" s="9" t="s">
        <v>24</v>
      </c>
      <c r="E10924" s="9" t="s">
        <v>25</v>
      </c>
      <c r="F10924" s="9" t="s">
        <v>4320</v>
      </c>
      <c r="G10924" s="9" t="s">
        <v>4321</v>
      </c>
      <c r="H10924" s="9" t="s">
        <v>28</v>
      </c>
      <c r="I10924">
        <v>3</v>
      </c>
      <c r="J10924" s="9" t="s">
        <v>22</v>
      </c>
      <c r="K10924">
        <v>3</v>
      </c>
      <c r="L10924">
        <v>0</v>
      </c>
      <c r="M10924">
        <v>0</v>
      </c>
      <c r="N10924" s="11">
        <f>VLOOKUP(AA_SIPARIS_SATINALMA_RAPORU_YENI_123_22112023[[#This Row],[STOK_KODU]],AA_KUMULATIF_STOK_RAPORU_123_BURAK_TD[],3,0)</f>
        <v>0</v>
      </c>
      <c r="O10924" s="5">
        <v>230</v>
      </c>
      <c r="P10924" s="1">
        <v>690</v>
      </c>
      <c r="Q10924" s="1">
        <v>21.440300000000001</v>
      </c>
      <c r="R10924" s="6">
        <v>5.91</v>
      </c>
      <c r="S10924" s="2" t="str">
        <f>IFERROR(#REF!/AA_SIPARIS_SATINALMA_RAPORU_YENI_123_22112023[[#This Row],[SIPARIS_EUR_KURU]],"")</f>
        <v/>
      </c>
      <c r="T10924" s="1">
        <v>126.69333333333333</v>
      </c>
      <c r="U10924" s="1">
        <v>380.08</v>
      </c>
      <c r="V10924" s="2">
        <v>18.056000000000001</v>
      </c>
      <c r="W10924" s="12" t="s">
        <v>29</v>
      </c>
      <c r="X10924" s="4">
        <v>0</v>
      </c>
      <c r="Y10924" s="3">
        <v>380.08</v>
      </c>
      <c r="Z10924" s="9" t="s">
        <v>16</v>
      </c>
    </row>
    <row r="10925" spans="1:26" x14ac:dyDescent="0.25">
      <c r="A10925">
        <v>2024</v>
      </c>
      <c r="B10925">
        <v>12</v>
      </c>
      <c r="C10925" s="7">
        <v>45649</v>
      </c>
      <c r="D10925" s="9" t="s">
        <v>10077</v>
      </c>
      <c r="E10925" s="9" t="s">
        <v>10078</v>
      </c>
      <c r="F10925" s="9" t="s">
        <v>10131</v>
      </c>
      <c r="G10925" s="9" t="s">
        <v>10132</v>
      </c>
      <c r="H10925" s="9" t="s">
        <v>28</v>
      </c>
      <c r="I10925">
        <v>2</v>
      </c>
      <c r="J10925" s="9" t="s">
        <v>22</v>
      </c>
      <c r="K10925">
        <v>2</v>
      </c>
      <c r="L10925">
        <v>0</v>
      </c>
      <c r="M10925">
        <v>0</v>
      </c>
      <c r="N10925" s="11">
        <f>VLOOKUP(AA_SIPARIS_SATINALMA_RAPORU_YENI_123_22112023[[#This Row],[STOK_KODU]],AA_KUMULATIF_STOK_RAPORU_123_BURAK_TD[],3,0)</f>
        <v>0</v>
      </c>
      <c r="O10925" s="5">
        <v>344.6</v>
      </c>
      <c r="P10925" s="1">
        <v>689.2</v>
      </c>
      <c r="Q10925" s="1">
        <v>36.416200000000003</v>
      </c>
      <c r="R10925" s="6">
        <v>9.4600000000000009</v>
      </c>
      <c r="S10925" s="2" t="str">
        <f>IFERROR(#REF!/AA_SIPARIS_SATINALMA_RAPORU_YENI_123_22112023[[#This Row],[SIPARIS_EUR_KURU]],"")</f>
        <v/>
      </c>
      <c r="T10925" s="1">
        <v>344.6</v>
      </c>
      <c r="U10925" s="1">
        <v>689.2</v>
      </c>
      <c r="V10925" s="2">
        <v>18.8002</v>
      </c>
      <c r="W10925" s="12" t="s">
        <v>29</v>
      </c>
      <c r="X10925" s="4">
        <v>0</v>
      </c>
      <c r="Y10925" s="3">
        <v>689.2</v>
      </c>
      <c r="Z10925" s="9" t="s">
        <v>16</v>
      </c>
    </row>
    <row r="10926" spans="1:26" x14ac:dyDescent="0.25">
      <c r="A10926">
        <v>2026</v>
      </c>
      <c r="B10926">
        <v>1</v>
      </c>
      <c r="C10926" s="7">
        <v>46030</v>
      </c>
      <c r="D10926" s="9" t="s">
        <v>10215</v>
      </c>
      <c r="E10926" s="9" t="s">
        <v>10216</v>
      </c>
      <c r="F10926" s="9" t="s">
        <v>12014</v>
      </c>
      <c r="G10926" s="9" t="s">
        <v>12015</v>
      </c>
      <c r="H10926" s="9" t="s">
        <v>97</v>
      </c>
      <c r="I10926">
        <v>1</v>
      </c>
      <c r="J10926" s="9" t="s">
        <v>22</v>
      </c>
      <c r="K10926">
        <v>1</v>
      </c>
      <c r="L10926">
        <v>0</v>
      </c>
      <c r="M10926">
        <v>0</v>
      </c>
      <c r="N10926" s="11">
        <f>VLOOKUP(AA_SIPARIS_SATINALMA_RAPORU_YENI_123_22112023[[#This Row],[STOK_KODU]],AA_KUMULATIF_STOK_RAPORU_123_BURAK_TD[],3,0)</f>
        <v>0</v>
      </c>
      <c r="O10926" s="5">
        <v>688.68</v>
      </c>
      <c r="P10926" s="1">
        <v>688.68</v>
      </c>
      <c r="Q10926" s="1">
        <v>50.228700000000003</v>
      </c>
      <c r="R10926" s="6">
        <v>13.71</v>
      </c>
      <c r="S10926" s="2" t="str">
        <f>IFERROR(#REF!/AA_SIPARIS_SATINALMA_RAPORU_YENI_123_22112023[[#This Row],[SIPARIS_EUR_KURU]],"")</f>
        <v/>
      </c>
      <c r="T10926" s="1">
        <v>688.68</v>
      </c>
      <c r="U10926" s="1">
        <v>688.68</v>
      </c>
      <c r="V10926" s="2">
        <v>13.6746</v>
      </c>
      <c r="W10926" s="12" t="s">
        <v>29</v>
      </c>
      <c r="X10926" s="4">
        <v>0</v>
      </c>
      <c r="Y10926" s="3">
        <v>688.68</v>
      </c>
      <c r="Z10926" s="9" t="s">
        <v>16</v>
      </c>
    </row>
    <row r="10927" spans="1:26" x14ac:dyDescent="0.25">
      <c r="A10927">
        <v>2026</v>
      </c>
      <c r="B10927">
        <v>1</v>
      </c>
      <c r="C10927" s="7">
        <v>46030</v>
      </c>
      <c r="D10927" s="9" t="s">
        <v>10215</v>
      </c>
      <c r="E10927" s="9" t="s">
        <v>10216</v>
      </c>
      <c r="F10927" s="9" t="s">
        <v>12014</v>
      </c>
      <c r="G10927" s="9" t="s">
        <v>12015</v>
      </c>
      <c r="H10927" s="9" t="s">
        <v>97</v>
      </c>
      <c r="I10927">
        <v>1</v>
      </c>
      <c r="J10927" s="9" t="s">
        <v>22</v>
      </c>
      <c r="K10927">
        <v>1</v>
      </c>
      <c r="L10927">
        <v>0</v>
      </c>
      <c r="M10927">
        <v>0</v>
      </c>
      <c r="N10927" s="11">
        <f>VLOOKUP(AA_SIPARIS_SATINALMA_RAPORU_YENI_123_22112023[[#This Row],[STOK_KODU]],AA_KUMULATIF_STOK_RAPORU_123_BURAK_TD[],3,0)</f>
        <v>0</v>
      </c>
      <c r="O10927" s="5">
        <v>688.68</v>
      </c>
      <c r="P10927" s="1">
        <v>688.68</v>
      </c>
      <c r="Q10927" s="1">
        <v>50.228700000000003</v>
      </c>
      <c r="R10927" s="6">
        <v>13.71</v>
      </c>
      <c r="S10927" s="2" t="str">
        <f>IFERROR(#REF!/AA_SIPARIS_SATINALMA_RAPORU_YENI_123_22112023[[#This Row],[SIPARIS_EUR_KURU]],"")</f>
        <v/>
      </c>
      <c r="T10927" s="1">
        <v>688.68</v>
      </c>
      <c r="U10927" s="1">
        <v>688.68</v>
      </c>
      <c r="V10927" s="2">
        <v>13.6746</v>
      </c>
      <c r="W10927" s="12" t="s">
        <v>29</v>
      </c>
      <c r="X10927" s="4">
        <v>0</v>
      </c>
      <c r="Y10927" s="3">
        <v>688.68</v>
      </c>
      <c r="Z10927" s="9" t="s">
        <v>16</v>
      </c>
    </row>
    <row r="10928" spans="1:26" x14ac:dyDescent="0.25">
      <c r="A10928">
        <v>2024</v>
      </c>
      <c r="B10928">
        <v>9</v>
      </c>
      <c r="C10928" s="7">
        <v>45538</v>
      </c>
      <c r="D10928" s="9" t="s">
        <v>130</v>
      </c>
      <c r="E10928" s="9" t="s">
        <v>131</v>
      </c>
      <c r="F10928" s="9" t="s">
        <v>260</v>
      </c>
      <c r="G10928" s="9" t="s">
        <v>261</v>
      </c>
      <c r="H10928" s="9" t="s">
        <v>55</v>
      </c>
      <c r="I10928">
        <v>25</v>
      </c>
      <c r="J10928" s="9" t="s">
        <v>22</v>
      </c>
      <c r="K10928">
        <v>25</v>
      </c>
      <c r="L10928">
        <v>0</v>
      </c>
      <c r="M10928">
        <v>0</v>
      </c>
      <c r="N10928" s="11">
        <f>VLOOKUP(AA_SIPARIS_SATINALMA_RAPORU_YENI_123_22112023[[#This Row],[STOK_KODU]],AA_KUMULATIF_STOK_RAPORU_123_BURAK_TD[],3,0)</f>
        <v>5</v>
      </c>
      <c r="O10928" s="5">
        <v>27.5</v>
      </c>
      <c r="P10928" s="1">
        <v>687.5</v>
      </c>
      <c r="Q10928" s="1">
        <v>37.534599999999998</v>
      </c>
      <c r="R10928" s="6">
        <v>0.73</v>
      </c>
      <c r="S10928" s="2" t="str">
        <f>IFERROR(#REF!/AA_SIPARIS_SATINALMA_RAPORU_YENI_123_22112023[[#This Row],[SIPARIS_EUR_KURU]],"")</f>
        <v/>
      </c>
      <c r="T10928" s="1">
        <v>27.5</v>
      </c>
      <c r="U10928" s="1">
        <v>687.5</v>
      </c>
      <c r="V10928" s="2">
        <v>18.366499999999998</v>
      </c>
      <c r="W10928" s="12" t="s">
        <v>29</v>
      </c>
      <c r="X10928" s="4">
        <v>0</v>
      </c>
      <c r="Y10928" s="3">
        <v>687.5</v>
      </c>
      <c r="Z10928" s="9" t="s">
        <v>16</v>
      </c>
    </row>
    <row r="10929" spans="1:26" x14ac:dyDescent="0.25">
      <c r="A10929">
        <v>2024</v>
      </c>
      <c r="B10929">
        <v>7</v>
      </c>
      <c r="C10929" s="7">
        <v>45490</v>
      </c>
      <c r="D10929" s="9" t="s">
        <v>702</v>
      </c>
      <c r="E10929" s="9" t="s">
        <v>703</v>
      </c>
      <c r="F10929" s="9" t="s">
        <v>911</v>
      </c>
      <c r="G10929" s="9" t="s">
        <v>912</v>
      </c>
      <c r="H10929" s="9" t="s">
        <v>706</v>
      </c>
      <c r="I10929">
        <v>33</v>
      </c>
      <c r="J10929" s="9" t="s">
        <v>22</v>
      </c>
      <c r="K10929">
        <v>33</v>
      </c>
      <c r="L10929">
        <v>0</v>
      </c>
      <c r="M10929">
        <v>0</v>
      </c>
      <c r="N10929" s="11">
        <f>VLOOKUP(AA_SIPARIS_SATINALMA_RAPORU_YENI_123_22112023[[#This Row],[STOK_KODU]],AA_KUMULATIF_STOK_RAPORU_123_BURAK_TD[],3,0)</f>
        <v>0</v>
      </c>
      <c r="O10929" s="5">
        <v>20.833333</v>
      </c>
      <c r="P10929" s="1">
        <v>687.5</v>
      </c>
      <c r="Q10929" s="1">
        <v>35.988199999999999</v>
      </c>
      <c r="R10929" s="6">
        <v>0.57999999999999996</v>
      </c>
      <c r="S10929" s="2" t="str">
        <f>IFERROR(#REF!/AA_SIPARIS_SATINALMA_RAPORU_YENI_123_22112023[[#This Row],[SIPARIS_EUR_KURU]],"")</f>
        <v/>
      </c>
      <c r="T10929" s="1">
        <v>20.833333333333332</v>
      </c>
      <c r="U10929" s="1">
        <v>687.5</v>
      </c>
      <c r="V10929" s="2">
        <v>19.674199999999999</v>
      </c>
      <c r="W10929" s="12" t="s">
        <v>29</v>
      </c>
      <c r="X10929" s="4">
        <v>0</v>
      </c>
      <c r="Y10929" s="3">
        <v>687.5</v>
      </c>
      <c r="Z10929" s="9" t="s">
        <v>16</v>
      </c>
    </row>
    <row r="10930" spans="1:26" x14ac:dyDescent="0.25">
      <c r="A10930">
        <v>2024</v>
      </c>
      <c r="B10930">
        <v>3</v>
      </c>
      <c r="C10930" s="7">
        <v>45356</v>
      </c>
      <c r="D10930" s="9" t="s">
        <v>17</v>
      </c>
      <c r="E10930" s="9" t="s">
        <v>18</v>
      </c>
      <c r="F10930" s="9" t="s">
        <v>700</v>
      </c>
      <c r="G10930" s="9" t="s">
        <v>701</v>
      </c>
      <c r="H10930" s="9" t="s">
        <v>21</v>
      </c>
      <c r="I10930">
        <v>10</v>
      </c>
      <c r="J10930" s="9" t="s">
        <v>22</v>
      </c>
      <c r="K10930">
        <v>10</v>
      </c>
      <c r="L10930">
        <v>0</v>
      </c>
      <c r="M10930">
        <v>0</v>
      </c>
      <c r="N10930" s="11">
        <f>VLOOKUP(AA_SIPARIS_SATINALMA_RAPORU_YENI_123_22112023[[#This Row],[STOK_KODU]],AA_KUMULATIF_STOK_RAPORU_123_BURAK_TD[],3,0)</f>
        <v>25</v>
      </c>
      <c r="O10930" s="5">
        <v>68.738749999999996</v>
      </c>
      <c r="P10930" s="1">
        <v>687.38749999999993</v>
      </c>
      <c r="Q10930" s="1">
        <v>34.079099999999997</v>
      </c>
      <c r="R10930" s="6">
        <v>2.02</v>
      </c>
      <c r="S10930" s="2" t="str">
        <f>IFERROR(#REF!/AA_SIPARIS_SATINALMA_RAPORU_YENI_123_22112023[[#This Row],[SIPARIS_EUR_KURU]],"")</f>
        <v/>
      </c>
      <c r="T10930" s="1">
        <v>68.739000000000004</v>
      </c>
      <c r="U10930" s="1">
        <v>687.39</v>
      </c>
      <c r="V10930" s="2">
        <v>20.085699999999999</v>
      </c>
      <c r="W10930" s="12" t="s">
        <v>23</v>
      </c>
      <c r="X10930" s="4">
        <v>31.75</v>
      </c>
      <c r="Y10930" s="3">
        <v>21.65</v>
      </c>
      <c r="Z10930" s="9" t="s">
        <v>16</v>
      </c>
    </row>
    <row r="10931" spans="1:26" x14ac:dyDescent="0.25">
      <c r="A10931">
        <v>2025</v>
      </c>
      <c r="B10931">
        <v>9</v>
      </c>
      <c r="C10931" s="7">
        <v>45930</v>
      </c>
      <c r="D10931" s="9" t="s">
        <v>17</v>
      </c>
      <c r="E10931" s="9" t="s">
        <v>18</v>
      </c>
      <c r="F10931" s="9" t="s">
        <v>1339</v>
      </c>
      <c r="G10931" s="9" t="s">
        <v>1340</v>
      </c>
      <c r="H10931" s="9" t="s">
        <v>21</v>
      </c>
      <c r="I10931">
        <v>10</v>
      </c>
      <c r="J10931" s="9" t="s">
        <v>22</v>
      </c>
      <c r="K10931">
        <v>10</v>
      </c>
      <c r="L10931">
        <v>0</v>
      </c>
      <c r="M10931">
        <v>0</v>
      </c>
      <c r="N10931" s="11">
        <f>VLOOKUP(AA_SIPARIS_SATINALMA_RAPORU_YENI_123_22112023[[#This Row],[STOK_KODU]],AA_KUMULATIF_STOK_RAPORU_123_BURAK_TD[],3,0)</f>
        <v>23</v>
      </c>
      <c r="O10931" s="5">
        <v>68.472359999999995</v>
      </c>
      <c r="P10931" s="1">
        <v>684.72</v>
      </c>
      <c r="Q10931" s="1">
        <v>48.6479</v>
      </c>
      <c r="R10931" s="6">
        <v>1.41</v>
      </c>
      <c r="S10931" s="2" t="str">
        <f>IFERROR(#REF!/AA_SIPARIS_SATINALMA_RAPORU_YENI_123_22112023[[#This Row],[SIPARIS_EUR_KURU]],"")</f>
        <v/>
      </c>
      <c r="T10931" s="1">
        <v>68.597000000000008</v>
      </c>
      <c r="U10931" s="1">
        <v>685.97</v>
      </c>
      <c r="V10931" s="2">
        <v>14.0709</v>
      </c>
      <c r="W10931" s="12" t="s">
        <v>23</v>
      </c>
      <c r="X10931" s="4">
        <v>41.498399999999997</v>
      </c>
      <c r="Y10931" s="3">
        <v>16.45</v>
      </c>
      <c r="Z10931" s="9" t="s">
        <v>16</v>
      </c>
    </row>
    <row r="10932" spans="1:26" x14ac:dyDescent="0.25">
      <c r="A10932">
        <v>2023</v>
      </c>
      <c r="B10932">
        <v>6</v>
      </c>
      <c r="C10932" s="7">
        <v>45100</v>
      </c>
      <c r="D10932" s="9" t="s">
        <v>217</v>
      </c>
      <c r="E10932" s="9" t="s">
        <v>218</v>
      </c>
      <c r="F10932" s="9" t="s">
        <v>3117</v>
      </c>
      <c r="G10932" s="9" t="s">
        <v>3118</v>
      </c>
      <c r="H10932" s="9" t="s">
        <v>28</v>
      </c>
      <c r="I10932">
        <v>2</v>
      </c>
      <c r="J10932" s="9" t="s">
        <v>22</v>
      </c>
      <c r="K10932">
        <v>2</v>
      </c>
      <c r="L10932">
        <v>0</v>
      </c>
      <c r="M10932">
        <v>0</v>
      </c>
      <c r="N10932" s="11">
        <f>VLOOKUP(AA_SIPARIS_SATINALMA_RAPORU_YENI_123_22112023[[#This Row],[STOK_KODU]],AA_KUMULATIF_STOK_RAPORU_123_BURAK_TD[],3,0)</f>
        <v>0</v>
      </c>
      <c r="O10932" s="5">
        <v>342</v>
      </c>
      <c r="P10932" s="1">
        <v>684</v>
      </c>
      <c r="Q10932" s="1">
        <v>32.632599999999996</v>
      </c>
      <c r="R10932" s="6">
        <v>10.48</v>
      </c>
      <c r="S10932" s="2" t="str">
        <f>IFERROR(#REF!/AA_SIPARIS_SATINALMA_RAPORU_YENI_123_22112023[[#This Row],[SIPARIS_EUR_KURU]],"")</f>
        <v/>
      </c>
      <c r="T10932" s="1">
        <v>316.67</v>
      </c>
      <c r="U10932" s="1">
        <v>633.34</v>
      </c>
      <c r="V10932" s="2">
        <v>24.384399999999999</v>
      </c>
      <c r="W10932" s="12" t="s">
        <v>29</v>
      </c>
      <c r="X10932" s="4">
        <v>0</v>
      </c>
      <c r="Y10932" s="3">
        <v>633.34</v>
      </c>
      <c r="Z10932" s="9" t="s">
        <v>16</v>
      </c>
    </row>
    <row r="10933" spans="1:26" x14ac:dyDescent="0.25">
      <c r="A10933">
        <v>2025</v>
      </c>
      <c r="B10933">
        <v>5</v>
      </c>
      <c r="C10933" s="7">
        <v>45784</v>
      </c>
      <c r="D10933" s="9" t="s">
        <v>1359</v>
      </c>
      <c r="E10933" s="9" t="s">
        <v>1360</v>
      </c>
      <c r="F10933" s="9" t="s">
        <v>10900</v>
      </c>
      <c r="G10933" s="9" t="s">
        <v>10901</v>
      </c>
      <c r="H10933" s="9" t="s">
        <v>55</v>
      </c>
      <c r="I10933">
        <v>4</v>
      </c>
      <c r="J10933" s="9" t="s">
        <v>22</v>
      </c>
      <c r="K10933">
        <v>4</v>
      </c>
      <c r="L10933">
        <v>0</v>
      </c>
      <c r="M10933">
        <v>0</v>
      </c>
      <c r="N10933" s="11">
        <f>VLOOKUP(AA_SIPARIS_SATINALMA_RAPORU_YENI_123_22112023[[#This Row],[STOK_KODU]],AA_KUMULATIF_STOK_RAPORU_123_BURAK_TD[],3,0)</f>
        <v>10</v>
      </c>
      <c r="O10933" s="5">
        <v>170.83250000000001</v>
      </c>
      <c r="P10933" s="1">
        <v>683.33</v>
      </c>
      <c r="Q10933" s="1">
        <v>43.635399999999997</v>
      </c>
      <c r="R10933" s="6">
        <v>3.91</v>
      </c>
      <c r="S10933" s="2" t="str">
        <f>IFERROR(#REF!/AA_SIPARIS_SATINALMA_RAPORU_YENI_123_22112023[[#This Row],[SIPARIS_EUR_KURU]],"")</f>
        <v/>
      </c>
      <c r="T10933" s="1">
        <v>170.83250000000001</v>
      </c>
      <c r="U10933" s="1">
        <v>683.33</v>
      </c>
      <c r="V10933" s="2">
        <v>15.66</v>
      </c>
      <c r="W10933" s="12" t="s">
        <v>29</v>
      </c>
      <c r="X10933" s="4">
        <v>0</v>
      </c>
      <c r="Y10933" s="3">
        <v>683.33</v>
      </c>
      <c r="Z10933" s="9" t="s">
        <v>16</v>
      </c>
    </row>
    <row r="10934" spans="1:26" x14ac:dyDescent="0.25">
      <c r="A10934">
        <v>2026</v>
      </c>
      <c r="B10934">
        <v>3</v>
      </c>
      <c r="C10934" s="7">
        <v>46092</v>
      </c>
      <c r="D10934" s="9" t="s">
        <v>348</v>
      </c>
      <c r="E10934" s="9" t="s">
        <v>349</v>
      </c>
      <c r="F10934" s="9" t="s">
        <v>2766</v>
      </c>
      <c r="G10934" s="9" t="s">
        <v>2767</v>
      </c>
      <c r="H10934" s="9" t="s">
        <v>97</v>
      </c>
      <c r="I10934">
        <v>1</v>
      </c>
      <c r="J10934" s="9" t="s">
        <v>22</v>
      </c>
      <c r="K10934">
        <v>1</v>
      </c>
      <c r="L10934">
        <v>0</v>
      </c>
      <c r="M10934">
        <v>0</v>
      </c>
      <c r="N10934" s="11">
        <f>VLOOKUP(AA_SIPARIS_SATINALMA_RAPORU_YENI_123_22112023[[#This Row],[STOK_KODU]],AA_KUMULATIF_STOK_RAPORU_123_BURAK_TD[],3,0)</f>
        <v>0</v>
      </c>
      <c r="O10934" s="5">
        <v>682</v>
      </c>
      <c r="P10934" s="1">
        <v>682</v>
      </c>
      <c r="Q10934" s="1">
        <v>51.217399999999998</v>
      </c>
      <c r="R10934" s="6">
        <v>13.32</v>
      </c>
      <c r="S10934" s="2" t="str">
        <f>IFERROR(#REF!/AA_SIPARIS_SATINALMA_RAPORU_YENI_123_22112023[[#This Row],[SIPARIS_EUR_KURU]],"")</f>
        <v/>
      </c>
      <c r="T10934" s="1">
        <v>682</v>
      </c>
      <c r="U10934" s="1">
        <v>682</v>
      </c>
      <c r="V10934" s="2">
        <v>13.315799999999999</v>
      </c>
      <c r="W10934" s="12" t="s">
        <v>29</v>
      </c>
      <c r="X10934" s="4">
        <v>0</v>
      </c>
      <c r="Y10934" s="3">
        <v>682</v>
      </c>
      <c r="Z10934" s="9" t="s">
        <v>16</v>
      </c>
    </row>
    <row r="10935" spans="1:26" x14ac:dyDescent="0.25">
      <c r="A10935">
        <v>2025</v>
      </c>
      <c r="B10935">
        <v>6</v>
      </c>
      <c r="C10935" s="7">
        <v>45825</v>
      </c>
      <c r="D10935" s="9" t="s">
        <v>464</v>
      </c>
      <c r="E10935" s="9" t="s">
        <v>465</v>
      </c>
      <c r="F10935" s="9" t="s">
        <v>7986</v>
      </c>
      <c r="G10935" s="9" t="s">
        <v>7987</v>
      </c>
      <c r="H10935" s="9" t="s">
        <v>55</v>
      </c>
      <c r="I10935">
        <v>200</v>
      </c>
      <c r="J10935" s="9" t="s">
        <v>117</v>
      </c>
      <c r="K10935">
        <v>200</v>
      </c>
      <c r="L10935">
        <v>0</v>
      </c>
      <c r="M10935">
        <v>0</v>
      </c>
      <c r="N10935" s="11">
        <f>VLOOKUP(AA_SIPARIS_SATINALMA_RAPORU_YENI_123_22112023[[#This Row],[STOK_KODU]],AA_KUMULATIF_STOK_RAPORU_123_BURAK_TD[],3,0)</f>
        <v>0</v>
      </c>
      <c r="O10935" s="5">
        <v>3.40909</v>
      </c>
      <c r="P10935" s="1">
        <v>681.82</v>
      </c>
      <c r="Q10935" s="1"/>
      <c r="R10935" s="6"/>
      <c r="S10935" s="2" t="str">
        <f>IFERROR(#REF!/AA_SIPARIS_SATINALMA_RAPORU_YENI_123_22112023[[#This Row],[SIPARIS_EUR_KURU]],"")</f>
        <v/>
      </c>
      <c r="T10935" s="1">
        <v>3.4091000000000005</v>
      </c>
      <c r="U10935" s="1">
        <v>681.82</v>
      </c>
      <c r="V10935" s="2">
        <v>15.0532</v>
      </c>
      <c r="W10935" s="12" t="s">
        <v>29</v>
      </c>
      <c r="X10935" s="4">
        <v>0</v>
      </c>
      <c r="Y10935" s="3">
        <v>681.82</v>
      </c>
      <c r="Z10935" s="9" t="s">
        <v>16</v>
      </c>
    </row>
    <row r="10936" spans="1:26" x14ac:dyDescent="0.25">
      <c r="A10936">
        <v>2025</v>
      </c>
      <c r="B10936">
        <v>6</v>
      </c>
      <c r="C10936" s="7">
        <v>45825</v>
      </c>
      <c r="D10936" s="9" t="s">
        <v>464</v>
      </c>
      <c r="E10936" s="9" t="s">
        <v>465</v>
      </c>
      <c r="F10936" s="9" t="s">
        <v>898</v>
      </c>
      <c r="G10936" s="9" t="s">
        <v>899</v>
      </c>
      <c r="H10936" s="9" t="s">
        <v>55</v>
      </c>
      <c r="I10936">
        <v>200</v>
      </c>
      <c r="J10936" s="9" t="s">
        <v>117</v>
      </c>
      <c r="K10936">
        <v>200</v>
      </c>
      <c r="L10936">
        <v>0</v>
      </c>
      <c r="M10936">
        <v>0</v>
      </c>
      <c r="N10936" s="11">
        <f>VLOOKUP(AA_SIPARIS_SATINALMA_RAPORU_YENI_123_22112023[[#This Row],[STOK_KODU]],AA_KUMULATIF_STOK_RAPORU_123_BURAK_TD[],3,0)</f>
        <v>0</v>
      </c>
      <c r="O10936" s="5">
        <v>3.40909</v>
      </c>
      <c r="P10936" s="1">
        <v>681.82</v>
      </c>
      <c r="Q10936" s="1"/>
      <c r="R10936" s="6"/>
      <c r="S10936" s="2" t="str">
        <f>IFERROR(#REF!/AA_SIPARIS_SATINALMA_RAPORU_YENI_123_22112023[[#This Row],[SIPARIS_EUR_KURU]],"")</f>
        <v/>
      </c>
      <c r="T10936" s="1">
        <v>3.4091000000000005</v>
      </c>
      <c r="U10936" s="1">
        <v>681.82</v>
      </c>
      <c r="V10936" s="2">
        <v>15.0532</v>
      </c>
      <c r="W10936" s="12" t="s">
        <v>29</v>
      </c>
      <c r="X10936" s="4">
        <v>0</v>
      </c>
      <c r="Y10936" s="3">
        <v>681.82</v>
      </c>
      <c r="Z10936" s="9" t="s">
        <v>16</v>
      </c>
    </row>
    <row r="10937" spans="1:26" x14ac:dyDescent="0.25">
      <c r="A10937">
        <v>2024</v>
      </c>
      <c r="B10937">
        <v>12</v>
      </c>
      <c r="C10937" s="7">
        <v>45649</v>
      </c>
      <c r="D10937" s="9" t="s">
        <v>10077</v>
      </c>
      <c r="E10937" s="9" t="s">
        <v>10078</v>
      </c>
      <c r="F10937" s="9" t="s">
        <v>10108</v>
      </c>
      <c r="G10937" s="9" t="s">
        <v>10109</v>
      </c>
      <c r="H10937" s="9" t="s">
        <v>28</v>
      </c>
      <c r="I10937">
        <v>2</v>
      </c>
      <c r="J10937" s="9" t="s">
        <v>22</v>
      </c>
      <c r="K10937">
        <v>2</v>
      </c>
      <c r="L10937">
        <v>0</v>
      </c>
      <c r="M10937">
        <v>0</v>
      </c>
      <c r="N10937" s="11">
        <f>VLOOKUP(AA_SIPARIS_SATINALMA_RAPORU_YENI_123_22112023[[#This Row],[STOK_KODU]],AA_KUMULATIF_STOK_RAPORU_123_BURAK_TD[],3,0)</f>
        <v>0</v>
      </c>
      <c r="O10937" s="5">
        <v>340.69444440000001</v>
      </c>
      <c r="P10937" s="1">
        <v>681.39</v>
      </c>
      <c r="Q10937" s="1">
        <v>36.416200000000003</v>
      </c>
      <c r="R10937" s="6">
        <v>9.36</v>
      </c>
      <c r="S10937" s="2" t="str">
        <f>IFERROR(#REF!/AA_SIPARIS_SATINALMA_RAPORU_YENI_123_22112023[[#This Row],[SIPARIS_EUR_KURU]],"")</f>
        <v/>
      </c>
      <c r="T10937" s="1">
        <v>340.69499999999999</v>
      </c>
      <c r="U10937" s="1">
        <v>681.39</v>
      </c>
      <c r="V10937" s="2">
        <v>18.5871</v>
      </c>
      <c r="W10937" s="12" t="s">
        <v>29</v>
      </c>
      <c r="X10937" s="4">
        <v>0</v>
      </c>
      <c r="Y10937" s="3">
        <v>681.39</v>
      </c>
      <c r="Z10937" s="9" t="s">
        <v>16</v>
      </c>
    </row>
    <row r="10938" spans="1:26" x14ac:dyDescent="0.25">
      <c r="A10938">
        <v>2024</v>
      </c>
      <c r="B10938">
        <v>12</v>
      </c>
      <c r="C10938" s="7">
        <v>45649</v>
      </c>
      <c r="D10938" s="9" t="s">
        <v>10077</v>
      </c>
      <c r="E10938" s="9" t="s">
        <v>10078</v>
      </c>
      <c r="F10938" s="9" t="s">
        <v>10122</v>
      </c>
      <c r="G10938" s="9" t="s">
        <v>10123</v>
      </c>
      <c r="H10938" s="9" t="s">
        <v>28</v>
      </c>
      <c r="I10938">
        <v>2</v>
      </c>
      <c r="J10938" s="9" t="s">
        <v>22</v>
      </c>
      <c r="K10938">
        <v>2</v>
      </c>
      <c r="L10938">
        <v>0</v>
      </c>
      <c r="M10938">
        <v>0</v>
      </c>
      <c r="N10938" s="11">
        <f>VLOOKUP(AA_SIPARIS_SATINALMA_RAPORU_YENI_123_22112023[[#This Row],[STOK_KODU]],AA_KUMULATIF_STOK_RAPORU_123_BURAK_TD[],3,0)</f>
        <v>0</v>
      </c>
      <c r="O10938" s="5">
        <v>340.69444440000001</v>
      </c>
      <c r="P10938" s="1">
        <v>681.39</v>
      </c>
      <c r="Q10938" s="1">
        <v>36.416200000000003</v>
      </c>
      <c r="R10938" s="6">
        <v>9.36</v>
      </c>
      <c r="S10938" s="2" t="str">
        <f>IFERROR(#REF!/AA_SIPARIS_SATINALMA_RAPORU_YENI_123_22112023[[#This Row],[SIPARIS_EUR_KURU]],"")</f>
        <v/>
      </c>
      <c r="T10938" s="1">
        <v>340.69499999999999</v>
      </c>
      <c r="U10938" s="1">
        <v>681.39</v>
      </c>
      <c r="V10938" s="2">
        <v>18.5871</v>
      </c>
      <c r="W10938" s="12" t="s">
        <v>29</v>
      </c>
      <c r="X10938" s="4">
        <v>0</v>
      </c>
      <c r="Y10938" s="3">
        <v>681.39</v>
      </c>
      <c r="Z10938" s="9" t="s">
        <v>16</v>
      </c>
    </row>
    <row r="10939" spans="1:26" x14ac:dyDescent="0.25">
      <c r="A10939">
        <v>2023</v>
      </c>
      <c r="B10939">
        <v>8</v>
      </c>
      <c r="C10939" s="7">
        <v>45153</v>
      </c>
      <c r="D10939" s="9" t="s">
        <v>1467</v>
      </c>
      <c r="E10939" s="9" t="s">
        <v>1468</v>
      </c>
      <c r="F10939" s="9" t="s">
        <v>3271</v>
      </c>
      <c r="G10939" s="9" t="s">
        <v>3272</v>
      </c>
      <c r="H10939" s="9" t="s">
        <v>653</v>
      </c>
      <c r="I10939">
        <v>1</v>
      </c>
      <c r="J10939" s="9" t="s">
        <v>22</v>
      </c>
      <c r="K10939">
        <v>1</v>
      </c>
      <c r="L10939">
        <v>0</v>
      </c>
      <c r="M10939">
        <v>0</v>
      </c>
      <c r="N10939" s="11">
        <f>VLOOKUP(AA_SIPARIS_SATINALMA_RAPORU_YENI_123_22112023[[#This Row],[STOK_KODU]],AA_KUMULATIF_STOK_RAPORU_123_BURAK_TD[],3,0)</f>
        <v>0</v>
      </c>
      <c r="O10939" s="5">
        <v>680.08010000000002</v>
      </c>
      <c r="P10939" s="1">
        <v>680.08</v>
      </c>
      <c r="Q10939" s="1">
        <v>29.5687</v>
      </c>
      <c r="R10939" s="6">
        <v>23</v>
      </c>
      <c r="S10939" s="2" t="str">
        <f>IFERROR(#REF!/AA_SIPARIS_SATINALMA_RAPORU_YENI_123_22112023[[#This Row],[SIPARIS_EUR_KURU]],"")</f>
        <v/>
      </c>
      <c r="T10939" s="1">
        <v>685.17</v>
      </c>
      <c r="U10939" s="1">
        <v>685.17</v>
      </c>
      <c r="V10939" s="2">
        <v>23</v>
      </c>
      <c r="W10939" s="12" t="s">
        <v>45</v>
      </c>
      <c r="X10939" s="4">
        <v>29.5687</v>
      </c>
      <c r="Y10939" s="3">
        <v>23</v>
      </c>
      <c r="Z10939" s="9" t="s">
        <v>16</v>
      </c>
    </row>
    <row r="10940" spans="1:26" x14ac:dyDescent="0.25">
      <c r="A10940">
        <v>2025</v>
      </c>
      <c r="B10940">
        <v>9</v>
      </c>
      <c r="C10940" s="7">
        <v>45918</v>
      </c>
      <c r="D10940" s="9" t="s">
        <v>17</v>
      </c>
      <c r="E10940" s="9" t="s">
        <v>18</v>
      </c>
      <c r="F10940" s="9" t="s">
        <v>1339</v>
      </c>
      <c r="G10940" s="9" t="s">
        <v>1340</v>
      </c>
      <c r="H10940" s="9" t="s">
        <v>21</v>
      </c>
      <c r="I10940">
        <v>10</v>
      </c>
      <c r="J10940" s="9" t="s">
        <v>22</v>
      </c>
      <c r="K10940">
        <v>10</v>
      </c>
      <c r="L10940">
        <v>0</v>
      </c>
      <c r="M10940">
        <v>0</v>
      </c>
      <c r="N10940" s="11">
        <f>VLOOKUP(AA_SIPARIS_SATINALMA_RAPORU_YENI_123_22112023[[#This Row],[STOK_KODU]],AA_KUMULATIF_STOK_RAPORU_123_BURAK_TD[],3,0)</f>
        <v>23</v>
      </c>
      <c r="O10940" s="5">
        <v>68.006564999999995</v>
      </c>
      <c r="P10940" s="1">
        <v>680.07</v>
      </c>
      <c r="Q10940" s="1">
        <v>48.818100000000001</v>
      </c>
      <c r="R10940" s="6">
        <v>1.39</v>
      </c>
      <c r="S10940" s="2" t="str">
        <f>IFERROR(#REF!/AA_SIPARIS_SATINALMA_RAPORU_YENI_123_22112023[[#This Row],[SIPARIS_EUR_KURU]],"")</f>
        <v/>
      </c>
      <c r="T10940" s="1">
        <v>68.268000000000001</v>
      </c>
      <c r="U10940" s="1">
        <v>682.68</v>
      </c>
      <c r="V10940" s="2">
        <v>13.999599999999999</v>
      </c>
      <c r="W10940" s="12" t="s">
        <v>23</v>
      </c>
      <c r="X10940" s="4">
        <v>41.216099999999997</v>
      </c>
      <c r="Y10940" s="3">
        <v>16.45</v>
      </c>
      <c r="Z10940" s="9" t="s">
        <v>16</v>
      </c>
    </row>
    <row r="10941" spans="1:26" x14ac:dyDescent="0.25">
      <c r="A10941">
        <v>2026</v>
      </c>
      <c r="B10941">
        <v>1</v>
      </c>
      <c r="C10941" s="7">
        <v>46048</v>
      </c>
      <c r="D10941" s="9" t="s">
        <v>130</v>
      </c>
      <c r="E10941" s="9" t="s">
        <v>131</v>
      </c>
      <c r="F10941" s="9" t="s">
        <v>1323</v>
      </c>
      <c r="G10941" s="9" t="s">
        <v>1324</v>
      </c>
      <c r="H10941" s="9" t="s">
        <v>97</v>
      </c>
      <c r="I10941">
        <v>10</v>
      </c>
      <c r="J10941" s="9" t="s">
        <v>22</v>
      </c>
      <c r="K10941">
        <v>10</v>
      </c>
      <c r="L10941">
        <v>0</v>
      </c>
      <c r="M10941">
        <v>0</v>
      </c>
      <c r="N10941" s="11">
        <f>VLOOKUP(AA_SIPARIS_SATINALMA_RAPORU_YENI_123_22112023[[#This Row],[STOK_KODU]],AA_KUMULATIF_STOK_RAPORU_123_BURAK_TD[],3,0)</f>
        <v>50</v>
      </c>
      <c r="O10941" s="5">
        <v>68</v>
      </c>
      <c r="P10941" s="1">
        <v>680</v>
      </c>
      <c r="Q10941" s="1"/>
      <c r="R10941" s="6"/>
      <c r="S10941" s="2" t="str">
        <f>IFERROR(#REF!/AA_SIPARIS_SATINALMA_RAPORU_YENI_123_22112023[[#This Row],[SIPARIS_EUR_KURU]],"")</f>
        <v/>
      </c>
      <c r="T10941" s="1">
        <v>68</v>
      </c>
      <c r="U10941" s="1">
        <v>680</v>
      </c>
      <c r="V10941" s="2">
        <v>13.248699999999999</v>
      </c>
      <c r="W10941" s="12" t="s">
        <v>29</v>
      </c>
      <c r="X10941" s="4">
        <v>0</v>
      </c>
      <c r="Y10941" s="3">
        <v>680</v>
      </c>
      <c r="Z10941" s="9" t="s">
        <v>16</v>
      </c>
    </row>
    <row r="10942" spans="1:26" x14ac:dyDescent="0.25">
      <c r="A10942">
        <v>2025</v>
      </c>
      <c r="B10942">
        <v>7</v>
      </c>
      <c r="C10942" s="7">
        <v>45840</v>
      </c>
      <c r="D10942" s="9" t="s">
        <v>10713</v>
      </c>
      <c r="E10942" s="9" t="s">
        <v>10714</v>
      </c>
      <c r="F10942" s="9" t="s">
        <v>10531</v>
      </c>
      <c r="G10942" s="9" t="s">
        <v>10532</v>
      </c>
      <c r="H10942" s="9" t="s">
        <v>28</v>
      </c>
      <c r="I10942">
        <v>4</v>
      </c>
      <c r="J10942" s="9" t="s">
        <v>22</v>
      </c>
      <c r="K10942">
        <v>4</v>
      </c>
      <c r="L10942">
        <v>0</v>
      </c>
      <c r="M10942">
        <v>0</v>
      </c>
      <c r="N10942" s="11">
        <f>VLOOKUP(AA_SIPARIS_SATINALMA_RAPORU_YENI_123_22112023[[#This Row],[STOK_KODU]],AA_KUMULATIF_STOK_RAPORU_123_BURAK_TD[],3,0)</f>
        <v>0</v>
      </c>
      <c r="O10942" s="5">
        <v>170</v>
      </c>
      <c r="P10942" s="1">
        <v>680</v>
      </c>
      <c r="Q10942" s="1">
        <v>46.9375</v>
      </c>
      <c r="R10942" s="6">
        <v>3.62</v>
      </c>
      <c r="S10942" s="2" t="str">
        <f>IFERROR(#REF!/AA_SIPARIS_SATINALMA_RAPORU_YENI_123_22112023[[#This Row],[SIPARIS_EUR_KURU]],"")</f>
        <v/>
      </c>
      <c r="T10942" s="1">
        <v>170</v>
      </c>
      <c r="U10942" s="1">
        <v>680</v>
      </c>
      <c r="V10942" s="2">
        <v>14.487399999999999</v>
      </c>
      <c r="W10942" s="12" t="s">
        <v>29</v>
      </c>
      <c r="X10942" s="4">
        <v>0</v>
      </c>
      <c r="Y10942" s="3">
        <v>680</v>
      </c>
      <c r="Z10942" s="9" t="s">
        <v>16</v>
      </c>
    </row>
    <row r="10943" spans="1:26" x14ac:dyDescent="0.25">
      <c r="A10943">
        <v>2025</v>
      </c>
      <c r="B10943">
        <v>6</v>
      </c>
      <c r="C10943" s="7">
        <v>45810</v>
      </c>
      <c r="D10943" s="9" t="s">
        <v>10713</v>
      </c>
      <c r="E10943" s="9" t="s">
        <v>10714</v>
      </c>
      <c r="F10943" s="9" t="s">
        <v>10531</v>
      </c>
      <c r="G10943" s="9" t="s">
        <v>10532</v>
      </c>
      <c r="H10943" s="9" t="s">
        <v>28</v>
      </c>
      <c r="I10943">
        <v>4</v>
      </c>
      <c r="J10943" s="9" t="s">
        <v>22</v>
      </c>
      <c r="K10943">
        <v>4</v>
      </c>
      <c r="L10943">
        <v>0</v>
      </c>
      <c r="M10943">
        <v>0</v>
      </c>
      <c r="N10943" s="11">
        <f>VLOOKUP(AA_SIPARIS_SATINALMA_RAPORU_YENI_123_22112023[[#This Row],[STOK_KODU]],AA_KUMULATIF_STOK_RAPORU_123_BURAK_TD[],3,0)</f>
        <v>0</v>
      </c>
      <c r="O10943" s="5">
        <v>170</v>
      </c>
      <c r="P10943" s="1">
        <v>680</v>
      </c>
      <c r="Q10943" s="1">
        <v>44.270600000000002</v>
      </c>
      <c r="R10943" s="6">
        <v>3.84</v>
      </c>
      <c r="S10943" s="2" t="str">
        <f>IFERROR(#REF!/AA_SIPARIS_SATINALMA_RAPORU_YENI_123_22112023[[#This Row],[SIPARIS_EUR_KURU]],"")</f>
        <v/>
      </c>
      <c r="T10943" s="1">
        <v>170</v>
      </c>
      <c r="U10943" s="1">
        <v>680</v>
      </c>
      <c r="V10943" s="2">
        <v>15.2277</v>
      </c>
      <c r="W10943" s="12" t="s">
        <v>29</v>
      </c>
      <c r="X10943" s="4">
        <v>0</v>
      </c>
      <c r="Y10943" s="3">
        <v>680</v>
      </c>
      <c r="Z10943" s="9" t="s">
        <v>16</v>
      </c>
    </row>
    <row r="10944" spans="1:26" x14ac:dyDescent="0.25">
      <c r="A10944">
        <v>2024</v>
      </c>
      <c r="B10944">
        <v>6</v>
      </c>
      <c r="C10944" s="7">
        <v>45448</v>
      </c>
      <c r="D10944" s="9" t="s">
        <v>48</v>
      </c>
      <c r="E10944" s="9" t="s">
        <v>49</v>
      </c>
      <c r="F10944" s="9" t="s">
        <v>69</v>
      </c>
      <c r="G10944" s="9" t="s">
        <v>70</v>
      </c>
      <c r="H10944" s="9" t="s">
        <v>52</v>
      </c>
      <c r="I10944">
        <v>2</v>
      </c>
      <c r="J10944" s="9" t="s">
        <v>68</v>
      </c>
      <c r="K10944">
        <v>2</v>
      </c>
      <c r="L10944">
        <v>0</v>
      </c>
      <c r="M10944">
        <v>0</v>
      </c>
      <c r="N10944" s="11">
        <f>VLOOKUP(AA_SIPARIS_SATINALMA_RAPORU_YENI_123_22112023[[#This Row],[STOK_KODU]],AA_KUMULATIF_STOK_RAPORU_123_BURAK_TD[],3,0)</f>
        <v>0</v>
      </c>
      <c r="O10944" s="5">
        <v>340</v>
      </c>
      <c r="P10944" s="1">
        <v>680</v>
      </c>
      <c r="Q10944" s="1">
        <v>35.101900000000001</v>
      </c>
      <c r="R10944" s="6">
        <v>9.69</v>
      </c>
      <c r="S10944" s="2" t="str">
        <f>IFERROR(#REF!/AA_SIPARIS_SATINALMA_RAPORU_YENI_123_22112023[[#This Row],[SIPARIS_EUR_KURU]],"")</f>
        <v/>
      </c>
      <c r="T10944" s="1">
        <v>340</v>
      </c>
      <c r="U10944" s="1">
        <v>680</v>
      </c>
      <c r="V10944" s="2">
        <v>19.372199999999999</v>
      </c>
      <c r="W10944" s="12" t="s">
        <v>29</v>
      </c>
      <c r="X10944" s="4">
        <v>0</v>
      </c>
      <c r="Y10944" s="3">
        <v>680</v>
      </c>
      <c r="Z10944" s="9" t="s">
        <v>16</v>
      </c>
    </row>
    <row r="10945" spans="1:26" x14ac:dyDescent="0.25">
      <c r="A10945">
        <v>2024</v>
      </c>
      <c r="B10945">
        <v>5</v>
      </c>
      <c r="C10945" s="7">
        <v>45414</v>
      </c>
      <c r="D10945" s="9" t="s">
        <v>130</v>
      </c>
      <c r="E10945" s="9" t="s">
        <v>131</v>
      </c>
      <c r="F10945" s="9" t="s">
        <v>1184</v>
      </c>
      <c r="G10945" s="9" t="s">
        <v>1185</v>
      </c>
      <c r="H10945" s="9" t="s">
        <v>55</v>
      </c>
      <c r="I10945">
        <v>4</v>
      </c>
      <c r="J10945" s="9" t="s">
        <v>22</v>
      </c>
      <c r="K10945">
        <v>4</v>
      </c>
      <c r="L10945">
        <v>0</v>
      </c>
      <c r="M10945">
        <v>0</v>
      </c>
      <c r="N10945" s="11">
        <f>VLOOKUP(AA_SIPARIS_SATINALMA_RAPORU_YENI_123_22112023[[#This Row],[STOK_KODU]],AA_KUMULATIF_STOK_RAPORU_123_BURAK_TD[],3,0)</f>
        <v>3</v>
      </c>
      <c r="O10945" s="5">
        <v>170</v>
      </c>
      <c r="P10945" s="1">
        <v>680</v>
      </c>
      <c r="Q10945" s="1">
        <v>34.622999999999998</v>
      </c>
      <c r="R10945" s="6">
        <v>4.91</v>
      </c>
      <c r="S10945" s="2" t="str">
        <f>IFERROR(#REF!/AA_SIPARIS_SATINALMA_RAPORU_YENI_123_22112023[[#This Row],[SIPARIS_EUR_KURU]],"")</f>
        <v/>
      </c>
      <c r="T10945" s="1">
        <v>170</v>
      </c>
      <c r="U10945" s="1">
        <v>680</v>
      </c>
      <c r="V10945" s="2">
        <v>19.613</v>
      </c>
      <c r="W10945" s="12" t="s">
        <v>29</v>
      </c>
      <c r="X10945" s="4">
        <v>0</v>
      </c>
      <c r="Y10945" s="3">
        <v>680</v>
      </c>
      <c r="Z10945" s="9" t="s">
        <v>16</v>
      </c>
    </row>
    <row r="10946" spans="1:26" x14ac:dyDescent="0.25">
      <c r="A10946">
        <v>2025</v>
      </c>
      <c r="B10946">
        <v>7</v>
      </c>
      <c r="C10946" s="7">
        <v>45854</v>
      </c>
      <c r="D10946" s="9" t="s">
        <v>217</v>
      </c>
      <c r="E10946" s="9" t="s">
        <v>218</v>
      </c>
      <c r="F10946" s="9" t="s">
        <v>9167</v>
      </c>
      <c r="G10946" s="9" t="s">
        <v>9168</v>
      </c>
      <c r="H10946" s="9" t="s">
        <v>28</v>
      </c>
      <c r="I10946">
        <v>3</v>
      </c>
      <c r="J10946" s="9" t="s">
        <v>22</v>
      </c>
      <c r="K10946">
        <v>3</v>
      </c>
      <c r="L10946">
        <v>0</v>
      </c>
      <c r="M10946">
        <v>0</v>
      </c>
      <c r="N10946" s="11">
        <f>VLOOKUP(AA_SIPARIS_SATINALMA_RAPORU_YENI_123_22112023[[#This Row],[STOK_KODU]],AA_KUMULATIF_STOK_RAPORU_123_BURAK_TD[],3,0)</f>
        <v>0</v>
      </c>
      <c r="O10946" s="5">
        <v>226.5</v>
      </c>
      <c r="P10946" s="1">
        <v>679.5</v>
      </c>
      <c r="Q10946" s="1"/>
      <c r="R10946" s="6"/>
      <c r="S10946" s="2" t="str">
        <f>IFERROR(#REF!/AA_SIPARIS_SATINALMA_RAPORU_YENI_123_22112023[[#This Row],[SIPARIS_EUR_KURU]],"")</f>
        <v/>
      </c>
      <c r="T10946" s="1">
        <v>226.5</v>
      </c>
      <c r="U10946" s="1">
        <v>679.5</v>
      </c>
      <c r="V10946" s="2">
        <v>14.561999999999999</v>
      </c>
      <c r="W10946" s="12" t="s">
        <v>29</v>
      </c>
      <c r="X10946" s="4">
        <v>0</v>
      </c>
      <c r="Y10946" s="3">
        <v>679.5</v>
      </c>
      <c r="Z10946" s="9" t="s">
        <v>16</v>
      </c>
    </row>
    <row r="10947" spans="1:26" x14ac:dyDescent="0.25">
      <c r="A10947">
        <v>2023</v>
      </c>
      <c r="B10947">
        <v>7</v>
      </c>
      <c r="C10947" s="7">
        <v>45121</v>
      </c>
      <c r="D10947" s="9" t="s">
        <v>1495</v>
      </c>
      <c r="E10947" s="9" t="s">
        <v>1496</v>
      </c>
      <c r="F10947" s="9" t="s">
        <v>3449</v>
      </c>
      <c r="G10947" s="9" t="s">
        <v>3450</v>
      </c>
      <c r="H10947" s="9" t="s">
        <v>653</v>
      </c>
      <c r="I10947">
        <v>2</v>
      </c>
      <c r="J10947" s="9" t="s">
        <v>68</v>
      </c>
      <c r="K10947">
        <v>2</v>
      </c>
      <c r="L10947">
        <v>0</v>
      </c>
      <c r="M10947">
        <v>0</v>
      </c>
      <c r="N10947" s="11">
        <f>VLOOKUP(AA_SIPARIS_SATINALMA_RAPORU_YENI_123_22112023[[#This Row],[STOK_KODU]],AA_KUMULATIF_STOK_RAPORU_123_BURAK_TD[],3,0)</f>
        <v>0</v>
      </c>
      <c r="O10947" s="5">
        <v>339.55349999999999</v>
      </c>
      <c r="P10947" s="1">
        <v>679.11</v>
      </c>
      <c r="Q10947" s="1">
        <v>29.159800000000001</v>
      </c>
      <c r="R10947" s="6">
        <v>11.64</v>
      </c>
      <c r="S10947" s="2" t="str">
        <f>IFERROR(#REF!/AA_SIPARIS_SATINALMA_RAPORU_YENI_123_22112023[[#This Row],[SIPARIS_EUR_KURU]],"")</f>
        <v/>
      </c>
      <c r="T10947" s="1">
        <v>346.59500000000003</v>
      </c>
      <c r="U10947" s="1">
        <v>693.19</v>
      </c>
      <c r="V10947" s="2">
        <v>23.772099999999998</v>
      </c>
      <c r="W10947" s="12" t="s">
        <v>23</v>
      </c>
      <c r="X10947" s="4">
        <v>26.119499999999999</v>
      </c>
      <c r="Y10947" s="3">
        <v>26</v>
      </c>
      <c r="Z10947" s="9" t="s">
        <v>16</v>
      </c>
    </row>
    <row r="10948" spans="1:26" x14ac:dyDescent="0.25">
      <c r="A10948">
        <v>2025</v>
      </c>
      <c r="B10948">
        <v>4</v>
      </c>
      <c r="C10948" s="7">
        <v>45775</v>
      </c>
      <c r="D10948" s="9" t="s">
        <v>9790</v>
      </c>
      <c r="E10948" s="9" t="s">
        <v>9791</v>
      </c>
      <c r="F10948" s="9" t="s">
        <v>2370</v>
      </c>
      <c r="G10948" s="9" t="s">
        <v>2371</v>
      </c>
      <c r="H10948" s="9" t="s">
        <v>97</v>
      </c>
      <c r="I10948">
        <v>10</v>
      </c>
      <c r="J10948" s="9" t="s">
        <v>22</v>
      </c>
      <c r="K10948">
        <v>10</v>
      </c>
      <c r="L10948">
        <v>0</v>
      </c>
      <c r="M10948">
        <v>0</v>
      </c>
      <c r="N10948" s="11">
        <f>VLOOKUP(AA_SIPARIS_SATINALMA_RAPORU_YENI_123_22112023[[#This Row],[STOK_KODU]],AA_KUMULATIF_STOK_RAPORU_123_BURAK_TD[],3,0)</f>
        <v>4</v>
      </c>
      <c r="O10948" s="5">
        <v>67.75</v>
      </c>
      <c r="P10948" s="1">
        <v>677.5</v>
      </c>
      <c r="Q10948" s="1">
        <v>43.413200000000003</v>
      </c>
      <c r="R10948" s="6">
        <v>1.56</v>
      </c>
      <c r="S10948" s="2" t="str">
        <f>IFERROR(#REF!/AA_SIPARIS_SATINALMA_RAPORU_YENI_123_22112023[[#This Row],[SIPARIS_EUR_KURU]],"")</f>
        <v/>
      </c>
      <c r="T10948" s="1">
        <v>67.75</v>
      </c>
      <c r="U10948" s="1">
        <v>677.5</v>
      </c>
      <c r="V10948" s="2">
        <v>15.563700000000001</v>
      </c>
      <c r="W10948" s="12" t="s">
        <v>29</v>
      </c>
      <c r="X10948" s="4">
        <v>0</v>
      </c>
      <c r="Y10948" s="3">
        <v>677.5</v>
      </c>
      <c r="Z10948" s="9" t="s">
        <v>16</v>
      </c>
    </row>
    <row r="10949" spans="1:26" x14ac:dyDescent="0.25">
      <c r="A10949">
        <v>2023</v>
      </c>
      <c r="B10949">
        <v>12</v>
      </c>
      <c r="C10949" s="7">
        <v>45281</v>
      </c>
      <c r="D10949" s="9" t="s">
        <v>2312</v>
      </c>
      <c r="E10949" s="9" t="s">
        <v>2313</v>
      </c>
      <c r="F10949" s="9" t="s">
        <v>2581</v>
      </c>
      <c r="G10949" s="9" t="s">
        <v>2582</v>
      </c>
      <c r="H10949" s="9" t="s">
        <v>535</v>
      </c>
      <c r="I10949">
        <v>4</v>
      </c>
      <c r="J10949" s="9" t="s">
        <v>22</v>
      </c>
      <c r="K10949">
        <v>4</v>
      </c>
      <c r="L10949">
        <v>0</v>
      </c>
      <c r="M10949">
        <v>0</v>
      </c>
      <c r="N10949" s="11">
        <f>VLOOKUP(AA_SIPARIS_SATINALMA_RAPORU_YENI_123_22112023[[#This Row],[STOK_KODU]],AA_KUMULATIF_STOK_RAPORU_123_BURAK_TD[],3,0)</f>
        <v>0</v>
      </c>
      <c r="O10949" s="5">
        <v>169.30500000000001</v>
      </c>
      <c r="P10949" s="1">
        <v>677.22</v>
      </c>
      <c r="Q10949" s="1">
        <v>31.849699999999999</v>
      </c>
      <c r="R10949" s="6">
        <v>5.32</v>
      </c>
      <c r="S10949" s="2" t="str">
        <f>IFERROR(#REF!/AA_SIPARIS_SATINALMA_RAPORU_YENI_123_22112023[[#This Row],[SIPARIS_EUR_KURU]],"")</f>
        <v/>
      </c>
      <c r="T10949" s="1">
        <v>169.30500000000001</v>
      </c>
      <c r="U10949" s="1">
        <v>677.22</v>
      </c>
      <c r="V10949" s="2">
        <v>21.263000000000002</v>
      </c>
      <c r="W10949" s="12" t="s">
        <v>29</v>
      </c>
      <c r="X10949" s="4">
        <v>0</v>
      </c>
      <c r="Y10949" s="3">
        <v>677.22</v>
      </c>
      <c r="Z10949" s="9" t="s">
        <v>16</v>
      </c>
    </row>
    <row r="10950" spans="1:26" x14ac:dyDescent="0.25">
      <c r="A10950">
        <v>2023</v>
      </c>
      <c r="B10950">
        <v>10</v>
      </c>
      <c r="C10950" s="7">
        <v>45218</v>
      </c>
      <c r="D10950" s="9" t="s">
        <v>217</v>
      </c>
      <c r="E10950" s="9" t="s">
        <v>218</v>
      </c>
      <c r="F10950" s="9" t="s">
        <v>2989</v>
      </c>
      <c r="G10950" s="9" t="s">
        <v>2990</v>
      </c>
      <c r="H10950" s="9" t="s">
        <v>28</v>
      </c>
      <c r="I10950">
        <v>4</v>
      </c>
      <c r="J10950" s="9" t="s">
        <v>22</v>
      </c>
      <c r="K10950">
        <v>4</v>
      </c>
      <c r="L10950">
        <v>0</v>
      </c>
      <c r="M10950">
        <v>0</v>
      </c>
      <c r="N10950" s="11">
        <f>VLOOKUP(AA_SIPARIS_SATINALMA_RAPORU_YENI_123_22112023[[#This Row],[STOK_KODU]],AA_KUMULATIF_STOK_RAPORU_123_BURAK_TD[],3,0)</f>
        <v>0</v>
      </c>
      <c r="O10950" s="5">
        <v>169.1</v>
      </c>
      <c r="P10950" s="1">
        <v>676.4</v>
      </c>
      <c r="Q10950" s="1">
        <v>29.562999999999999</v>
      </c>
      <c r="R10950" s="6">
        <v>5.72</v>
      </c>
      <c r="S10950" s="2" t="str">
        <f>IFERROR(#REF!/AA_SIPARIS_SATINALMA_RAPORU_YENI_123_22112023[[#This Row],[SIPARIS_EUR_KURU]],"")</f>
        <v/>
      </c>
      <c r="T10950" s="1">
        <v>169.1</v>
      </c>
      <c r="U10950" s="1">
        <v>676.4</v>
      </c>
      <c r="V10950" s="2">
        <v>22.88</v>
      </c>
      <c r="W10950" s="12" t="s">
        <v>29</v>
      </c>
      <c r="X10950" s="4">
        <v>0</v>
      </c>
      <c r="Y10950" s="3">
        <v>676.4</v>
      </c>
      <c r="Z10950" s="9" t="s">
        <v>16</v>
      </c>
    </row>
    <row r="10951" spans="1:26" x14ac:dyDescent="0.25">
      <c r="A10951">
        <v>2023</v>
      </c>
      <c r="B10951">
        <v>9</v>
      </c>
      <c r="C10951" s="7">
        <v>45187</v>
      </c>
      <c r="D10951" s="9" t="s">
        <v>217</v>
      </c>
      <c r="E10951" s="9" t="s">
        <v>218</v>
      </c>
      <c r="F10951" s="9" t="s">
        <v>3146</v>
      </c>
      <c r="G10951" s="9" t="s">
        <v>3147</v>
      </c>
      <c r="H10951" s="9" t="s">
        <v>28</v>
      </c>
      <c r="I10951">
        <v>4</v>
      </c>
      <c r="J10951" s="9" t="s">
        <v>22</v>
      </c>
      <c r="K10951">
        <v>4</v>
      </c>
      <c r="L10951">
        <v>0</v>
      </c>
      <c r="M10951">
        <v>0</v>
      </c>
      <c r="N10951" s="11">
        <f>VLOOKUP(AA_SIPARIS_SATINALMA_RAPORU_YENI_123_22112023[[#This Row],[STOK_KODU]],AA_KUMULATIF_STOK_RAPORU_123_BURAK_TD[],3,0)</f>
        <v>0</v>
      </c>
      <c r="O10951" s="5">
        <v>169.1</v>
      </c>
      <c r="P10951" s="1">
        <v>676.4</v>
      </c>
      <c r="Q10951" s="1">
        <v>28.902699999999999</v>
      </c>
      <c r="R10951" s="6">
        <v>5.85</v>
      </c>
      <c r="S10951" s="2" t="str">
        <f>IFERROR(#REF!/AA_SIPARIS_SATINALMA_RAPORU_YENI_123_22112023[[#This Row],[SIPARIS_EUR_KURU]],"")</f>
        <v/>
      </c>
      <c r="T10951" s="1">
        <v>169.1</v>
      </c>
      <c r="U10951" s="1">
        <v>676.4</v>
      </c>
      <c r="V10951" s="2">
        <v>23.5062</v>
      </c>
      <c r="W10951" s="12" t="s">
        <v>29</v>
      </c>
      <c r="X10951" s="4">
        <v>0</v>
      </c>
      <c r="Y10951" s="3">
        <v>676.4</v>
      </c>
      <c r="Z10951" s="9" t="s">
        <v>16</v>
      </c>
    </row>
    <row r="10952" spans="1:26" x14ac:dyDescent="0.25">
      <c r="A10952">
        <v>2023</v>
      </c>
      <c r="B10952">
        <v>8</v>
      </c>
      <c r="C10952" s="7">
        <v>45156</v>
      </c>
      <c r="D10952" s="9" t="s">
        <v>217</v>
      </c>
      <c r="E10952" s="9" t="s">
        <v>218</v>
      </c>
      <c r="F10952" s="9" t="s">
        <v>3139</v>
      </c>
      <c r="G10952" s="9" t="s">
        <v>3140</v>
      </c>
      <c r="H10952" s="9" t="s">
        <v>28</v>
      </c>
      <c r="I10952">
        <v>2</v>
      </c>
      <c r="J10952" s="9" t="s">
        <v>22</v>
      </c>
      <c r="K10952">
        <v>2</v>
      </c>
      <c r="L10952">
        <v>0</v>
      </c>
      <c r="M10952">
        <v>0</v>
      </c>
      <c r="N10952" s="11">
        <f>VLOOKUP(AA_SIPARIS_SATINALMA_RAPORU_YENI_123_22112023[[#This Row],[STOK_KODU]],AA_KUMULATIF_STOK_RAPORU_123_BURAK_TD[],3,0)</f>
        <v>0</v>
      </c>
      <c r="O10952" s="5">
        <v>338.2</v>
      </c>
      <c r="P10952" s="1">
        <v>676.4</v>
      </c>
      <c r="Q10952" s="1">
        <v>29.454999999999998</v>
      </c>
      <c r="R10952" s="6">
        <v>11.48</v>
      </c>
      <c r="S10952" s="2" t="str">
        <f>IFERROR(#REF!/AA_SIPARIS_SATINALMA_RAPORU_YENI_123_22112023[[#This Row],[SIPARIS_EUR_KURU]],"")</f>
        <v/>
      </c>
      <c r="T10952" s="1">
        <v>338.2</v>
      </c>
      <c r="U10952" s="1">
        <v>676.4</v>
      </c>
      <c r="V10952" s="2">
        <v>22.41</v>
      </c>
      <c r="W10952" s="12" t="s">
        <v>29</v>
      </c>
      <c r="X10952" s="4">
        <v>0</v>
      </c>
      <c r="Y10952" s="3">
        <v>676.4</v>
      </c>
      <c r="Z10952" s="9" t="s">
        <v>16</v>
      </c>
    </row>
    <row r="10953" spans="1:26" x14ac:dyDescent="0.25">
      <c r="A10953">
        <v>2024</v>
      </c>
      <c r="B10953">
        <v>12</v>
      </c>
      <c r="C10953" s="7">
        <v>45649</v>
      </c>
      <c r="D10953" s="9" t="s">
        <v>348</v>
      </c>
      <c r="E10953" s="9" t="s">
        <v>349</v>
      </c>
      <c r="F10953" s="9" t="s">
        <v>8391</v>
      </c>
      <c r="G10953" s="9" t="s">
        <v>8392</v>
      </c>
      <c r="H10953" s="9" t="s">
        <v>55</v>
      </c>
      <c r="I10953">
        <v>2</v>
      </c>
      <c r="J10953" s="9" t="s">
        <v>22</v>
      </c>
      <c r="K10953">
        <v>2</v>
      </c>
      <c r="L10953">
        <v>0</v>
      </c>
      <c r="M10953">
        <v>0</v>
      </c>
      <c r="N10953" s="11">
        <f>VLOOKUP(AA_SIPARIS_SATINALMA_RAPORU_YENI_123_22112023[[#This Row],[STOK_KODU]],AA_KUMULATIF_STOK_RAPORU_123_BURAK_TD[],3,0)</f>
        <v>1</v>
      </c>
      <c r="O10953" s="5">
        <v>338</v>
      </c>
      <c r="P10953" s="1">
        <v>676</v>
      </c>
      <c r="Q10953" s="1"/>
      <c r="R10953" s="6"/>
      <c r="S10953" s="2" t="str">
        <f>IFERROR(#REF!/AA_SIPARIS_SATINALMA_RAPORU_YENI_123_22112023[[#This Row],[SIPARIS_EUR_KURU]],"")</f>
        <v/>
      </c>
      <c r="T10953" s="1">
        <v>338</v>
      </c>
      <c r="U10953" s="1">
        <v>676</v>
      </c>
      <c r="V10953" s="2">
        <v>18.564599999999999</v>
      </c>
      <c r="W10953" s="12" t="s">
        <v>29</v>
      </c>
      <c r="X10953" s="4">
        <v>0</v>
      </c>
      <c r="Y10953" s="3">
        <v>676</v>
      </c>
      <c r="Z10953" s="9" t="s">
        <v>16</v>
      </c>
    </row>
    <row r="10954" spans="1:26" x14ac:dyDescent="0.25">
      <c r="A10954">
        <v>2026</v>
      </c>
      <c r="B10954">
        <v>2</v>
      </c>
      <c r="C10954" s="7">
        <v>46078</v>
      </c>
      <c r="D10954" s="9" t="s">
        <v>130</v>
      </c>
      <c r="E10954" s="9" t="s">
        <v>131</v>
      </c>
      <c r="F10954" s="9" t="s">
        <v>368</v>
      </c>
      <c r="G10954" s="9" t="s">
        <v>369</v>
      </c>
      <c r="H10954" s="9" t="s">
        <v>55</v>
      </c>
      <c r="I10954">
        <v>50</v>
      </c>
      <c r="J10954" s="9" t="s">
        <v>22</v>
      </c>
      <c r="K10954">
        <v>50</v>
      </c>
      <c r="L10954">
        <v>0</v>
      </c>
      <c r="M10954">
        <v>0</v>
      </c>
      <c r="N10954" s="11">
        <f>VLOOKUP(AA_SIPARIS_SATINALMA_RAPORU_YENI_123_22112023[[#This Row],[STOK_KODU]],AA_KUMULATIF_STOK_RAPORU_123_BURAK_TD[],3,0)</f>
        <v>88</v>
      </c>
      <c r="O10954" s="5">
        <v>13.5</v>
      </c>
      <c r="P10954" s="1">
        <v>675</v>
      </c>
      <c r="Q10954" s="1">
        <v>51.583399999999997</v>
      </c>
      <c r="R10954" s="6">
        <v>0.26</v>
      </c>
      <c r="S10954" s="2" t="str">
        <f>IFERROR(#REF!/AA_SIPARIS_SATINALMA_RAPORU_YENI_123_22112023[[#This Row],[SIPARIS_EUR_KURU]],"")</f>
        <v/>
      </c>
      <c r="T10954" s="1">
        <v>13.5</v>
      </c>
      <c r="U10954" s="1">
        <v>675</v>
      </c>
      <c r="V10954" s="2">
        <v>13.0754</v>
      </c>
      <c r="W10954" s="12" t="s">
        <v>29</v>
      </c>
      <c r="X10954" s="4">
        <v>0</v>
      </c>
      <c r="Y10954" s="3">
        <v>675</v>
      </c>
      <c r="Z10954" s="9" t="s">
        <v>16</v>
      </c>
    </row>
    <row r="10955" spans="1:26" x14ac:dyDescent="0.25">
      <c r="A10955">
        <v>2025</v>
      </c>
      <c r="B10955">
        <v>1</v>
      </c>
      <c r="C10955" s="7">
        <v>45687</v>
      </c>
      <c r="D10955" s="9" t="s">
        <v>305</v>
      </c>
      <c r="E10955" s="9" t="s">
        <v>306</v>
      </c>
      <c r="F10955" s="9" t="s">
        <v>1112</v>
      </c>
      <c r="G10955" s="9" t="s">
        <v>1113</v>
      </c>
      <c r="H10955" s="9" t="s">
        <v>55</v>
      </c>
      <c r="I10955">
        <v>75</v>
      </c>
      <c r="J10955" s="9" t="s">
        <v>22</v>
      </c>
      <c r="K10955">
        <v>75</v>
      </c>
      <c r="L10955">
        <v>0</v>
      </c>
      <c r="M10955">
        <v>0</v>
      </c>
      <c r="N10955" s="11">
        <f>VLOOKUP(AA_SIPARIS_SATINALMA_RAPORU_YENI_123_22112023[[#This Row],[STOK_KODU]],AA_KUMULATIF_STOK_RAPORU_123_BURAK_TD[],3,0)</f>
        <v>26</v>
      </c>
      <c r="O10955" s="5">
        <v>9</v>
      </c>
      <c r="P10955" s="1">
        <v>675</v>
      </c>
      <c r="Q10955" s="1"/>
      <c r="R10955" s="6"/>
      <c r="S10955" s="2" t="str">
        <f>IFERROR(#REF!/AA_SIPARIS_SATINALMA_RAPORU_YENI_123_22112023[[#This Row],[SIPARIS_EUR_KURU]],"")</f>
        <v/>
      </c>
      <c r="T10955" s="1">
        <v>9</v>
      </c>
      <c r="U10955" s="1">
        <v>675</v>
      </c>
      <c r="V10955" s="2">
        <v>18.2028</v>
      </c>
      <c r="W10955" s="12" t="s">
        <v>29</v>
      </c>
      <c r="X10955" s="4">
        <v>0</v>
      </c>
      <c r="Y10955" s="3">
        <v>675</v>
      </c>
      <c r="Z10955" s="9" t="s">
        <v>16</v>
      </c>
    </row>
    <row r="10956" spans="1:26" x14ac:dyDescent="0.25">
      <c r="A10956">
        <v>2025</v>
      </c>
      <c r="B10956">
        <v>1</v>
      </c>
      <c r="C10956" s="7">
        <v>45684</v>
      </c>
      <c r="D10956" s="9" t="s">
        <v>48</v>
      </c>
      <c r="E10956" s="9" t="s">
        <v>49</v>
      </c>
      <c r="F10956" s="9" t="s">
        <v>10262</v>
      </c>
      <c r="G10956" s="9" t="s">
        <v>10263</v>
      </c>
      <c r="H10956" s="9" t="s">
        <v>52</v>
      </c>
      <c r="I10956">
        <v>5</v>
      </c>
      <c r="J10956" s="9" t="s">
        <v>22</v>
      </c>
      <c r="K10956">
        <v>5</v>
      </c>
      <c r="L10956">
        <v>0</v>
      </c>
      <c r="M10956">
        <v>0</v>
      </c>
      <c r="N10956" s="11">
        <f>VLOOKUP(AA_SIPARIS_SATINALMA_RAPORU_YENI_123_22112023[[#This Row],[STOK_KODU]],AA_KUMULATIF_STOK_RAPORU_123_BURAK_TD[],3,0)</f>
        <v>10</v>
      </c>
      <c r="O10956" s="5">
        <v>135</v>
      </c>
      <c r="P10956" s="1">
        <v>675</v>
      </c>
      <c r="Q10956" s="1"/>
      <c r="R10956" s="6"/>
      <c r="S10956" s="2" t="str">
        <f>IFERROR(#REF!/AA_SIPARIS_SATINALMA_RAPORU_YENI_123_22112023[[#This Row],[SIPARIS_EUR_KURU]],"")</f>
        <v/>
      </c>
      <c r="T10956" s="1">
        <v>135</v>
      </c>
      <c r="U10956" s="1">
        <v>675</v>
      </c>
      <c r="V10956" s="2">
        <v>18.128799999999998</v>
      </c>
      <c r="W10956" s="12" t="s">
        <v>29</v>
      </c>
      <c r="X10956" s="4">
        <v>0</v>
      </c>
      <c r="Y10956" s="3">
        <v>675</v>
      </c>
      <c r="Z10956" s="9" t="s">
        <v>16</v>
      </c>
    </row>
    <row r="10957" spans="1:26" x14ac:dyDescent="0.25">
      <c r="A10957">
        <v>2024</v>
      </c>
      <c r="B10957">
        <v>6</v>
      </c>
      <c r="C10957" s="7">
        <v>45447</v>
      </c>
      <c r="D10957" s="9" t="s">
        <v>130</v>
      </c>
      <c r="E10957" s="9" t="s">
        <v>131</v>
      </c>
      <c r="F10957" s="9" t="s">
        <v>372</v>
      </c>
      <c r="G10957" s="9" t="s">
        <v>373</v>
      </c>
      <c r="H10957" s="9" t="s">
        <v>55</v>
      </c>
      <c r="I10957">
        <v>25</v>
      </c>
      <c r="J10957" s="9" t="s">
        <v>22</v>
      </c>
      <c r="K10957">
        <v>25</v>
      </c>
      <c r="L10957">
        <v>0</v>
      </c>
      <c r="M10957">
        <v>0</v>
      </c>
      <c r="N10957" s="11">
        <f>VLOOKUP(AA_SIPARIS_SATINALMA_RAPORU_YENI_123_22112023[[#This Row],[STOK_KODU]],AA_KUMULATIF_STOK_RAPORU_123_BURAK_TD[],3,0)</f>
        <v>0</v>
      </c>
      <c r="O10957" s="5">
        <v>27</v>
      </c>
      <c r="P10957" s="1">
        <v>675</v>
      </c>
      <c r="Q10957" s="1">
        <v>34.860700000000001</v>
      </c>
      <c r="R10957" s="6">
        <v>0.77</v>
      </c>
      <c r="S10957" s="2" t="str">
        <f>IFERROR(#REF!/AA_SIPARIS_SATINALMA_RAPORU_YENI_123_22112023[[#This Row],[SIPARIS_EUR_KURU]],"")</f>
        <v/>
      </c>
      <c r="T10957" s="1">
        <v>27</v>
      </c>
      <c r="U10957" s="1">
        <v>675</v>
      </c>
      <c r="V10957" s="2">
        <v>19.4331</v>
      </c>
      <c r="W10957" s="12" t="s">
        <v>29</v>
      </c>
      <c r="X10957" s="4">
        <v>0</v>
      </c>
      <c r="Y10957" s="3">
        <v>675</v>
      </c>
      <c r="Z10957" s="9" t="s">
        <v>16</v>
      </c>
    </row>
    <row r="10958" spans="1:26" x14ac:dyDescent="0.25">
      <c r="A10958">
        <v>2024</v>
      </c>
      <c r="B10958">
        <v>5</v>
      </c>
      <c r="C10958" s="7">
        <v>45414</v>
      </c>
      <c r="D10958" s="9" t="s">
        <v>130</v>
      </c>
      <c r="E10958" s="9" t="s">
        <v>131</v>
      </c>
      <c r="F10958" s="9" t="s">
        <v>1309</v>
      </c>
      <c r="G10958" s="9" t="s">
        <v>1310</v>
      </c>
      <c r="H10958" s="9" t="s">
        <v>55</v>
      </c>
      <c r="I10958">
        <v>50</v>
      </c>
      <c r="J10958" s="9" t="s">
        <v>22</v>
      </c>
      <c r="K10958">
        <v>50</v>
      </c>
      <c r="L10958">
        <v>0</v>
      </c>
      <c r="M10958">
        <v>0</v>
      </c>
      <c r="N10958" s="11">
        <f>VLOOKUP(AA_SIPARIS_SATINALMA_RAPORU_YENI_123_22112023[[#This Row],[STOK_KODU]],AA_KUMULATIF_STOK_RAPORU_123_BURAK_TD[],3,0)</f>
        <v>62</v>
      </c>
      <c r="O10958" s="5">
        <v>13.5</v>
      </c>
      <c r="P10958" s="1">
        <v>675</v>
      </c>
      <c r="Q10958" s="1">
        <v>34.622999999999998</v>
      </c>
      <c r="R10958" s="6">
        <v>0.39</v>
      </c>
      <c r="S10958" s="2" t="str">
        <f>IFERROR(#REF!/AA_SIPARIS_SATINALMA_RAPORU_YENI_123_22112023[[#This Row],[SIPARIS_EUR_KURU]],"")</f>
        <v/>
      </c>
      <c r="T10958" s="1">
        <v>13.5</v>
      </c>
      <c r="U10958" s="1">
        <v>675</v>
      </c>
      <c r="V10958" s="2">
        <v>19.468800000000002</v>
      </c>
      <c r="W10958" s="12" t="s">
        <v>29</v>
      </c>
      <c r="X10958" s="4">
        <v>0</v>
      </c>
      <c r="Y10958" s="3">
        <v>675</v>
      </c>
      <c r="Z10958" s="9" t="s">
        <v>16</v>
      </c>
    </row>
    <row r="10959" spans="1:26" x14ac:dyDescent="0.25">
      <c r="A10959">
        <v>2024</v>
      </c>
      <c r="B10959">
        <v>4</v>
      </c>
      <c r="C10959" s="7">
        <v>45385</v>
      </c>
      <c r="D10959" s="9" t="s">
        <v>130</v>
      </c>
      <c r="E10959" s="9" t="s">
        <v>131</v>
      </c>
      <c r="F10959" s="9" t="s">
        <v>1309</v>
      </c>
      <c r="G10959" s="9" t="s">
        <v>1310</v>
      </c>
      <c r="H10959" s="9" t="s">
        <v>55</v>
      </c>
      <c r="I10959">
        <v>50</v>
      </c>
      <c r="J10959" s="9" t="s">
        <v>22</v>
      </c>
      <c r="K10959">
        <v>50</v>
      </c>
      <c r="L10959">
        <v>0</v>
      </c>
      <c r="M10959">
        <v>0</v>
      </c>
      <c r="N10959" s="11">
        <f>VLOOKUP(AA_SIPARIS_SATINALMA_RAPORU_YENI_123_22112023[[#This Row],[STOK_KODU]],AA_KUMULATIF_STOK_RAPORU_123_BURAK_TD[],3,0)</f>
        <v>62</v>
      </c>
      <c r="O10959" s="5">
        <v>13.5</v>
      </c>
      <c r="P10959" s="1">
        <v>675</v>
      </c>
      <c r="Q10959" s="1">
        <v>34.508099999999999</v>
      </c>
      <c r="R10959" s="6">
        <v>0.39</v>
      </c>
      <c r="S10959" s="2" t="str">
        <f>IFERROR(#REF!/AA_SIPARIS_SATINALMA_RAPORU_YENI_123_22112023[[#This Row],[SIPARIS_EUR_KURU]],"")</f>
        <v/>
      </c>
      <c r="T10959" s="1">
        <v>13.5</v>
      </c>
      <c r="U10959" s="1">
        <v>675</v>
      </c>
      <c r="V10959" s="2">
        <v>19.594999999999999</v>
      </c>
      <c r="W10959" s="12" t="s">
        <v>29</v>
      </c>
      <c r="X10959" s="4">
        <v>0</v>
      </c>
      <c r="Y10959" s="3">
        <v>675</v>
      </c>
      <c r="Z10959" s="9" t="s">
        <v>16</v>
      </c>
    </row>
    <row r="10960" spans="1:26" x14ac:dyDescent="0.25">
      <c r="A10960">
        <v>2023</v>
      </c>
      <c r="B10960">
        <v>11</v>
      </c>
      <c r="C10960" s="7">
        <v>45237</v>
      </c>
      <c r="D10960" s="9" t="s">
        <v>130</v>
      </c>
      <c r="E10960" s="9" t="s">
        <v>131</v>
      </c>
      <c r="F10960" s="9" t="s">
        <v>380</v>
      </c>
      <c r="G10960" s="9" t="s">
        <v>381</v>
      </c>
      <c r="H10960" s="9" t="s">
        <v>52</v>
      </c>
      <c r="I10960">
        <v>15</v>
      </c>
      <c r="J10960" s="9" t="s">
        <v>22</v>
      </c>
      <c r="K10960">
        <v>15</v>
      </c>
      <c r="L10960">
        <v>0</v>
      </c>
      <c r="M10960">
        <v>0</v>
      </c>
      <c r="N10960" s="11">
        <f>VLOOKUP(AA_SIPARIS_SATINALMA_RAPORU_YENI_123_22112023[[#This Row],[STOK_KODU]],AA_KUMULATIF_STOK_RAPORU_123_BURAK_TD[],3,0)</f>
        <v>24</v>
      </c>
      <c r="O10960" s="5">
        <v>45</v>
      </c>
      <c r="P10960" s="1">
        <v>675</v>
      </c>
      <c r="Q10960" s="1">
        <v>30.5031</v>
      </c>
      <c r="R10960" s="6">
        <v>1.48</v>
      </c>
      <c r="S10960" s="2" t="str">
        <f>IFERROR(#REF!/AA_SIPARIS_SATINALMA_RAPORU_YENI_123_22112023[[#This Row],[SIPARIS_EUR_KURU]],"")</f>
        <v/>
      </c>
      <c r="T10960" s="1">
        <v>45</v>
      </c>
      <c r="U10960" s="1">
        <v>675</v>
      </c>
      <c r="V10960" s="2">
        <v>22.158000000000001</v>
      </c>
      <c r="W10960" s="12" t="s">
        <v>29</v>
      </c>
      <c r="X10960" s="4">
        <v>0</v>
      </c>
      <c r="Y10960" s="3">
        <v>675</v>
      </c>
      <c r="Z10960" s="9" t="s">
        <v>16</v>
      </c>
    </row>
    <row r="10961" spans="1:26" x14ac:dyDescent="0.25">
      <c r="A10961">
        <v>2023</v>
      </c>
      <c r="B10961">
        <v>7</v>
      </c>
      <c r="C10961" s="7">
        <v>45138</v>
      </c>
      <c r="D10961" s="9" t="s">
        <v>130</v>
      </c>
      <c r="E10961" s="9" t="s">
        <v>131</v>
      </c>
      <c r="F10961" s="9" t="s">
        <v>2188</v>
      </c>
      <c r="G10961" s="9" t="s">
        <v>2189</v>
      </c>
      <c r="H10961" s="9" t="s">
        <v>55</v>
      </c>
      <c r="I10961">
        <v>30</v>
      </c>
      <c r="J10961" s="9" t="s">
        <v>22</v>
      </c>
      <c r="K10961">
        <v>30</v>
      </c>
      <c r="L10961">
        <v>0</v>
      </c>
      <c r="M10961">
        <v>0</v>
      </c>
      <c r="N10961" s="11">
        <f>VLOOKUP(AA_SIPARIS_SATINALMA_RAPORU_YENI_123_22112023[[#This Row],[STOK_KODU]],AA_KUMULATIF_STOK_RAPORU_123_BURAK_TD[],3,0)</f>
        <v>20</v>
      </c>
      <c r="O10961" s="5">
        <v>22.5</v>
      </c>
      <c r="P10961" s="1">
        <v>675</v>
      </c>
      <c r="Q10961" s="1">
        <v>29.57</v>
      </c>
      <c r="R10961" s="6">
        <v>0.76</v>
      </c>
      <c r="S10961" s="2" t="str">
        <f>IFERROR(#REF!/AA_SIPARIS_SATINALMA_RAPORU_YENI_123_22112023[[#This Row],[SIPARIS_EUR_KURU]],"")</f>
        <v/>
      </c>
      <c r="T10961" s="1">
        <v>22.5</v>
      </c>
      <c r="U10961" s="1">
        <v>675</v>
      </c>
      <c r="V10961" s="2">
        <v>22.812799999999999</v>
      </c>
      <c r="W10961" s="12" t="s">
        <v>29</v>
      </c>
      <c r="X10961" s="4">
        <v>0</v>
      </c>
      <c r="Y10961" s="3">
        <v>675</v>
      </c>
      <c r="Z10961" s="9" t="s">
        <v>16</v>
      </c>
    </row>
    <row r="10962" spans="1:26" x14ac:dyDescent="0.25">
      <c r="A10962">
        <v>2023</v>
      </c>
      <c r="B10962">
        <v>6</v>
      </c>
      <c r="C10962" s="7">
        <v>45094</v>
      </c>
      <c r="D10962" s="9" t="s">
        <v>1066</v>
      </c>
      <c r="E10962" s="9" t="s">
        <v>1067</v>
      </c>
      <c r="F10962" s="9" t="s">
        <v>732</v>
      </c>
      <c r="G10962" s="9" t="s">
        <v>733</v>
      </c>
      <c r="H10962" s="9" t="s">
        <v>21</v>
      </c>
      <c r="I10962">
        <v>50</v>
      </c>
      <c r="J10962" s="9" t="s">
        <v>117</v>
      </c>
      <c r="K10962">
        <v>55</v>
      </c>
      <c r="L10962">
        <v>0</v>
      </c>
      <c r="M10962">
        <v>0</v>
      </c>
      <c r="N10962" s="11">
        <f>VLOOKUP(AA_SIPARIS_SATINALMA_RAPORU_YENI_123_22112023[[#This Row],[STOK_KODU]],AA_KUMULATIF_STOK_RAPORU_123_BURAK_TD[],3,0)</f>
        <v>75</v>
      </c>
      <c r="O10962" s="5">
        <v>13.5</v>
      </c>
      <c r="P10962" s="1">
        <v>675</v>
      </c>
      <c r="Q10962" s="1">
        <v>32.632599999999996</v>
      </c>
      <c r="R10962" s="6">
        <v>0.41</v>
      </c>
      <c r="S10962" s="2" t="str">
        <f>IFERROR(#REF!/AA_SIPARIS_SATINALMA_RAPORU_YENI_123_22112023[[#This Row],[SIPARIS_EUR_KURU]],"")</f>
        <v/>
      </c>
      <c r="T10962" s="1">
        <v>8.5</v>
      </c>
      <c r="U10962" s="1">
        <v>717.5</v>
      </c>
      <c r="V10962" s="2">
        <v>1.6422000000000001</v>
      </c>
      <c r="W10962" s="12" t="s">
        <v>29</v>
      </c>
      <c r="X10962" s="4">
        <v>0</v>
      </c>
      <c r="Y10962" s="3">
        <v>42.5</v>
      </c>
      <c r="Z10962" s="9" t="s">
        <v>16</v>
      </c>
    </row>
    <row r="10963" spans="1:26" x14ac:dyDescent="0.25">
      <c r="A10963">
        <v>2023</v>
      </c>
      <c r="B10963">
        <v>4</v>
      </c>
      <c r="C10963" s="7">
        <v>45034</v>
      </c>
      <c r="D10963" s="9" t="s">
        <v>3791</v>
      </c>
      <c r="E10963" s="9" t="s">
        <v>3792</v>
      </c>
      <c r="F10963" s="9" t="s">
        <v>4364</v>
      </c>
      <c r="G10963" s="9" t="s">
        <v>4365</v>
      </c>
      <c r="H10963" s="9" t="s">
        <v>21</v>
      </c>
      <c r="I10963">
        <v>15</v>
      </c>
      <c r="J10963" s="9" t="s">
        <v>22</v>
      </c>
      <c r="K10963">
        <v>15</v>
      </c>
      <c r="L10963">
        <v>0</v>
      </c>
      <c r="M10963">
        <v>0</v>
      </c>
      <c r="N10963" s="11">
        <f>VLOOKUP(AA_SIPARIS_SATINALMA_RAPORU_YENI_123_22112023[[#This Row],[STOK_KODU]],AA_KUMULATIF_STOK_RAPORU_123_BURAK_TD[],3,0)</f>
        <v>0</v>
      </c>
      <c r="O10963" s="5">
        <v>45</v>
      </c>
      <c r="P10963" s="1">
        <v>675</v>
      </c>
      <c r="Q10963" s="1">
        <v>21.251899999999999</v>
      </c>
      <c r="R10963" s="6">
        <v>2.12</v>
      </c>
      <c r="S10963" s="2" t="str">
        <f>IFERROR(#REF!/AA_SIPARIS_SATINALMA_RAPORU_YENI_123_22112023[[#This Row],[SIPARIS_EUR_KURU]],"")</f>
        <v/>
      </c>
      <c r="T10963" s="1">
        <v>45</v>
      </c>
      <c r="U10963" s="1">
        <v>675</v>
      </c>
      <c r="V10963" s="2">
        <v>31.756599999999999</v>
      </c>
      <c r="W10963" s="12" t="s">
        <v>29</v>
      </c>
      <c r="X10963" s="4">
        <v>0</v>
      </c>
      <c r="Y10963" s="3">
        <v>675</v>
      </c>
      <c r="Z10963" s="9" t="s">
        <v>16</v>
      </c>
    </row>
    <row r="10964" spans="1:26" x14ac:dyDescent="0.25">
      <c r="A10964">
        <v>2023</v>
      </c>
      <c r="B10964">
        <v>4</v>
      </c>
      <c r="C10964" s="7">
        <v>45021</v>
      </c>
      <c r="D10964" s="9" t="s">
        <v>305</v>
      </c>
      <c r="E10964" s="9" t="s">
        <v>306</v>
      </c>
      <c r="F10964" s="9" t="s">
        <v>1582</v>
      </c>
      <c r="G10964" s="9" t="s">
        <v>1583</v>
      </c>
      <c r="H10964" s="9" t="s">
        <v>55</v>
      </c>
      <c r="I10964">
        <v>15</v>
      </c>
      <c r="J10964" s="9" t="s">
        <v>22</v>
      </c>
      <c r="K10964">
        <v>15</v>
      </c>
      <c r="L10964">
        <v>0</v>
      </c>
      <c r="M10964">
        <v>0</v>
      </c>
      <c r="N10964" s="11">
        <f>VLOOKUP(AA_SIPARIS_SATINALMA_RAPORU_YENI_123_22112023[[#This Row],[STOK_KODU]],AA_KUMULATIF_STOK_RAPORU_123_BURAK_TD[],3,0)</f>
        <v>10</v>
      </c>
      <c r="O10964" s="5">
        <v>45</v>
      </c>
      <c r="P10964" s="1">
        <v>675</v>
      </c>
      <c r="Q10964" s="1">
        <v>20.959700000000002</v>
      </c>
      <c r="R10964" s="6">
        <v>2.15</v>
      </c>
      <c r="S10964" s="2" t="str">
        <f>IFERROR(#REF!/AA_SIPARIS_SATINALMA_RAPORU_YENI_123_22112023[[#This Row],[SIPARIS_EUR_KURU]],"")</f>
        <v/>
      </c>
      <c r="T10964" s="1">
        <v>45</v>
      </c>
      <c r="U10964" s="1">
        <v>675</v>
      </c>
      <c r="V10964" s="2">
        <v>32.066400000000002</v>
      </c>
      <c r="W10964" s="12" t="s">
        <v>29</v>
      </c>
      <c r="X10964" s="4">
        <v>0</v>
      </c>
      <c r="Y10964" s="3">
        <v>675</v>
      </c>
      <c r="Z10964" s="9" t="s">
        <v>16</v>
      </c>
    </row>
    <row r="10965" spans="1:26" x14ac:dyDescent="0.25">
      <c r="A10965">
        <v>2023</v>
      </c>
      <c r="B10965">
        <v>2</v>
      </c>
      <c r="C10965" s="7">
        <v>44958</v>
      </c>
      <c r="D10965" s="9" t="s">
        <v>24</v>
      </c>
      <c r="E10965" s="9" t="s">
        <v>25</v>
      </c>
      <c r="F10965" s="9" t="s">
        <v>4651</v>
      </c>
      <c r="G10965" s="9" t="s">
        <v>4652</v>
      </c>
      <c r="H10965" s="9" t="s">
        <v>28</v>
      </c>
      <c r="I10965">
        <v>1</v>
      </c>
      <c r="J10965" s="9" t="s">
        <v>22</v>
      </c>
      <c r="K10965">
        <v>1</v>
      </c>
      <c r="L10965">
        <v>0</v>
      </c>
      <c r="M10965">
        <v>0</v>
      </c>
      <c r="N10965" s="11">
        <f>VLOOKUP(AA_SIPARIS_SATINALMA_RAPORU_YENI_123_22112023[[#This Row],[STOK_KODU]],AA_KUMULATIF_STOK_RAPORU_123_BURAK_TD[],3,0)</f>
        <v>0</v>
      </c>
      <c r="O10965" s="5">
        <v>675</v>
      </c>
      <c r="P10965" s="1">
        <v>675</v>
      </c>
      <c r="Q10965" s="1">
        <v>20.382400000000001</v>
      </c>
      <c r="R10965" s="6">
        <v>18.239999999999998</v>
      </c>
      <c r="S10965" s="2" t="str">
        <f>IFERROR(#REF!/AA_SIPARIS_SATINALMA_RAPORU_YENI_123_22112023[[#This Row],[SIPARIS_EUR_KURU]],"")</f>
        <v/>
      </c>
      <c r="T10965" s="1">
        <v>371.82</v>
      </c>
      <c r="U10965" s="1">
        <v>371.82</v>
      </c>
      <c r="V10965" s="2">
        <v>18.213799999999999</v>
      </c>
      <c r="W10965" s="12" t="s">
        <v>29</v>
      </c>
      <c r="X10965" s="4">
        <v>0</v>
      </c>
      <c r="Y10965" s="3">
        <v>371.82</v>
      </c>
      <c r="Z10965" s="9" t="s">
        <v>16</v>
      </c>
    </row>
    <row r="10966" spans="1:26" x14ac:dyDescent="0.25">
      <c r="A10966">
        <v>2023</v>
      </c>
      <c r="B10966">
        <v>1</v>
      </c>
      <c r="C10966" s="7">
        <v>44956</v>
      </c>
      <c r="D10966" s="9" t="s">
        <v>130</v>
      </c>
      <c r="E10966" s="9" t="s">
        <v>131</v>
      </c>
      <c r="F10966" s="9" t="s">
        <v>1208</v>
      </c>
      <c r="G10966" s="9" t="s">
        <v>1209</v>
      </c>
      <c r="H10966" s="9" t="s">
        <v>55</v>
      </c>
      <c r="I10966">
        <v>15000</v>
      </c>
      <c r="J10966" s="9" t="s">
        <v>22</v>
      </c>
      <c r="K10966">
        <v>15000</v>
      </c>
      <c r="L10966">
        <v>0</v>
      </c>
      <c r="M10966">
        <v>0</v>
      </c>
      <c r="N10966" s="11">
        <f>VLOOKUP(AA_SIPARIS_SATINALMA_RAPORU_YENI_123_22112023[[#This Row],[STOK_KODU]],AA_KUMULATIF_STOK_RAPORU_123_BURAK_TD[],3,0)</f>
        <v>1000</v>
      </c>
      <c r="O10966" s="5">
        <v>4.4999999999999998E-2</v>
      </c>
      <c r="P10966" s="1">
        <v>675</v>
      </c>
      <c r="Q10966" s="1">
        <v>20.440100000000001</v>
      </c>
      <c r="R10966" s="6">
        <v>0</v>
      </c>
      <c r="S10966" s="2" t="str">
        <f>IFERROR(#REF!/AA_SIPARIS_SATINALMA_RAPORU_YENI_123_22112023[[#This Row],[SIPARIS_EUR_KURU]],"")</f>
        <v/>
      </c>
      <c r="T10966" s="1">
        <v>4.4999999999999998E-2</v>
      </c>
      <c r="U10966" s="1">
        <v>675</v>
      </c>
      <c r="V10966" s="2">
        <v>0</v>
      </c>
      <c r="W10966" s="12" t="s">
        <v>29</v>
      </c>
      <c r="X10966" s="4">
        <v>0</v>
      </c>
      <c r="Y10966" s="3">
        <v>675</v>
      </c>
      <c r="Z10966" s="9" t="s">
        <v>16</v>
      </c>
    </row>
    <row r="10967" spans="1:26" x14ac:dyDescent="0.25">
      <c r="A10967">
        <v>2024</v>
      </c>
      <c r="B10967">
        <v>1</v>
      </c>
      <c r="C10967" s="7">
        <v>45309</v>
      </c>
      <c r="D10967" s="9" t="s">
        <v>2338</v>
      </c>
      <c r="E10967" s="9" t="s">
        <v>2339</v>
      </c>
      <c r="F10967" s="9" t="s">
        <v>1826</v>
      </c>
      <c r="G10967" s="9" t="s">
        <v>1827</v>
      </c>
      <c r="H10967" s="9" t="s">
        <v>55</v>
      </c>
      <c r="I10967">
        <v>2000</v>
      </c>
      <c r="J10967" s="9" t="s">
        <v>22</v>
      </c>
      <c r="K10967">
        <v>2000</v>
      </c>
      <c r="L10967">
        <v>0</v>
      </c>
      <c r="M10967">
        <v>0</v>
      </c>
      <c r="N10967" s="11">
        <f>VLOOKUP(AA_SIPARIS_SATINALMA_RAPORU_YENI_123_22112023[[#This Row],[STOK_KODU]],AA_KUMULATIF_STOK_RAPORU_123_BURAK_TD[],3,0)</f>
        <v>950</v>
      </c>
      <c r="O10967" s="5">
        <v>0.33600000000000002</v>
      </c>
      <c r="P10967" s="1">
        <v>672</v>
      </c>
      <c r="Q10967" s="1">
        <v>32.691099999999999</v>
      </c>
      <c r="R10967" s="6">
        <v>0.01</v>
      </c>
      <c r="S10967" s="2" t="str">
        <f>IFERROR(#REF!/AA_SIPARIS_SATINALMA_RAPORU_YENI_123_22112023[[#This Row],[SIPARIS_EUR_KURU]],"")</f>
        <v/>
      </c>
      <c r="T10967" s="1">
        <v>0.33600000000000002</v>
      </c>
      <c r="U10967" s="1">
        <v>672</v>
      </c>
      <c r="V10967" s="2">
        <v>20.556100000000001</v>
      </c>
      <c r="W10967" s="12" t="s">
        <v>29</v>
      </c>
      <c r="X10967" s="4">
        <v>0</v>
      </c>
      <c r="Y10967" s="3">
        <v>672</v>
      </c>
      <c r="Z10967" s="9" t="s">
        <v>16</v>
      </c>
    </row>
    <row r="10968" spans="1:26" x14ac:dyDescent="0.25">
      <c r="A10968">
        <v>2024</v>
      </c>
      <c r="B10968">
        <v>11</v>
      </c>
      <c r="C10968" s="7">
        <v>45623</v>
      </c>
      <c r="D10968" s="9" t="s">
        <v>327</v>
      </c>
      <c r="E10968" s="9" t="s">
        <v>11862</v>
      </c>
      <c r="F10968" s="9" t="s">
        <v>859</v>
      </c>
      <c r="G10968" s="9" t="s">
        <v>860</v>
      </c>
      <c r="H10968" s="9" t="s">
        <v>21</v>
      </c>
      <c r="I10968">
        <v>5</v>
      </c>
      <c r="J10968" s="9" t="s">
        <v>22</v>
      </c>
      <c r="K10968">
        <v>5</v>
      </c>
      <c r="L10968">
        <v>0</v>
      </c>
      <c r="M10968">
        <v>0</v>
      </c>
      <c r="N10968" s="11">
        <f>VLOOKUP(AA_SIPARIS_SATINALMA_RAPORU_YENI_123_22112023[[#This Row],[STOK_KODU]],AA_KUMULATIF_STOK_RAPORU_123_BURAK_TD[],3,0)</f>
        <v>14</v>
      </c>
      <c r="O10968" s="5">
        <v>134.19</v>
      </c>
      <c r="P10968" s="1">
        <v>670.95</v>
      </c>
      <c r="Q10968" s="1"/>
      <c r="R10968" s="6"/>
      <c r="S10968" s="2" t="str">
        <f>IFERROR(#REF!/AA_SIPARIS_SATINALMA_RAPORU_YENI_123_22112023[[#This Row],[SIPARIS_EUR_KURU]],"")</f>
        <v/>
      </c>
      <c r="T10968" s="1">
        <v>134.19</v>
      </c>
      <c r="U10968" s="1">
        <v>670.95</v>
      </c>
      <c r="V10968" s="2">
        <v>18.407699999999998</v>
      </c>
      <c r="W10968" s="12" t="s">
        <v>29</v>
      </c>
      <c r="X10968" s="4">
        <v>0</v>
      </c>
      <c r="Y10968" s="3">
        <v>670.95</v>
      </c>
      <c r="Z10968" s="9" t="s">
        <v>16</v>
      </c>
    </row>
    <row r="10969" spans="1:26" x14ac:dyDescent="0.25">
      <c r="A10969">
        <v>2024</v>
      </c>
      <c r="B10969">
        <v>12</v>
      </c>
      <c r="C10969" s="7">
        <v>45649</v>
      </c>
      <c r="D10969" s="9" t="s">
        <v>10077</v>
      </c>
      <c r="E10969" s="9" t="s">
        <v>10078</v>
      </c>
      <c r="F10969" s="9" t="s">
        <v>10116</v>
      </c>
      <c r="G10969" s="9" t="s">
        <v>10117</v>
      </c>
      <c r="H10969" s="9" t="s">
        <v>28</v>
      </c>
      <c r="I10969">
        <v>2</v>
      </c>
      <c r="J10969" s="9" t="s">
        <v>22</v>
      </c>
      <c r="K10969">
        <v>2</v>
      </c>
      <c r="L10969">
        <v>0</v>
      </c>
      <c r="M10969">
        <v>0</v>
      </c>
      <c r="N10969" s="11">
        <f>VLOOKUP(AA_SIPARIS_SATINALMA_RAPORU_YENI_123_22112023[[#This Row],[STOK_KODU]],AA_KUMULATIF_STOK_RAPORU_123_BURAK_TD[],3,0)</f>
        <v>0</v>
      </c>
      <c r="O10969" s="5">
        <v>335.44444440000001</v>
      </c>
      <c r="P10969" s="1">
        <v>670.89</v>
      </c>
      <c r="Q10969" s="1">
        <v>36.416200000000003</v>
      </c>
      <c r="R10969" s="6">
        <v>9.2100000000000009</v>
      </c>
      <c r="S10969" s="2" t="str">
        <f>IFERROR(#REF!/AA_SIPARIS_SATINALMA_RAPORU_YENI_123_22112023[[#This Row],[SIPARIS_EUR_KURU]],"")</f>
        <v/>
      </c>
      <c r="T10969" s="1">
        <v>335.44499999999999</v>
      </c>
      <c r="U10969" s="1">
        <v>670.89</v>
      </c>
      <c r="V10969" s="2">
        <v>18.300699999999999</v>
      </c>
      <c r="W10969" s="12" t="s">
        <v>29</v>
      </c>
      <c r="X10969" s="4">
        <v>0</v>
      </c>
      <c r="Y10969" s="3">
        <v>670.89</v>
      </c>
      <c r="Z10969" s="9" t="s">
        <v>16</v>
      </c>
    </row>
    <row r="10970" spans="1:26" x14ac:dyDescent="0.25">
      <c r="A10970">
        <v>2024</v>
      </c>
      <c r="B10970">
        <v>12</v>
      </c>
      <c r="C10970" s="7">
        <v>45649</v>
      </c>
      <c r="D10970" s="9" t="s">
        <v>10077</v>
      </c>
      <c r="E10970" s="9" t="s">
        <v>10078</v>
      </c>
      <c r="F10970" s="9" t="s">
        <v>10097</v>
      </c>
      <c r="G10970" s="9" t="s">
        <v>10098</v>
      </c>
      <c r="H10970" s="9" t="s">
        <v>28</v>
      </c>
      <c r="I10970">
        <v>2</v>
      </c>
      <c r="J10970" s="9" t="s">
        <v>22</v>
      </c>
      <c r="K10970">
        <v>2</v>
      </c>
      <c r="L10970">
        <v>0</v>
      </c>
      <c r="M10970">
        <v>0</v>
      </c>
      <c r="N10970" s="11">
        <f>VLOOKUP(AA_SIPARIS_SATINALMA_RAPORU_YENI_123_22112023[[#This Row],[STOK_KODU]],AA_KUMULATIF_STOK_RAPORU_123_BURAK_TD[],3,0)</f>
        <v>0</v>
      </c>
      <c r="O10970" s="5">
        <v>335.44444440000001</v>
      </c>
      <c r="P10970" s="1">
        <v>670.89</v>
      </c>
      <c r="Q10970" s="1">
        <v>36.416200000000003</v>
      </c>
      <c r="R10970" s="6">
        <v>9.2100000000000009</v>
      </c>
      <c r="S10970" s="2" t="str">
        <f>IFERROR(#REF!/AA_SIPARIS_SATINALMA_RAPORU_YENI_123_22112023[[#This Row],[SIPARIS_EUR_KURU]],"")</f>
        <v/>
      </c>
      <c r="T10970" s="1">
        <v>335.44499999999999</v>
      </c>
      <c r="U10970" s="1">
        <v>670.89</v>
      </c>
      <c r="V10970" s="2">
        <v>18.300699999999999</v>
      </c>
      <c r="W10970" s="12" t="s">
        <v>29</v>
      </c>
      <c r="X10970" s="4">
        <v>0</v>
      </c>
      <c r="Y10970" s="3">
        <v>670.89</v>
      </c>
      <c r="Z10970" s="9" t="s">
        <v>16</v>
      </c>
    </row>
    <row r="10971" spans="1:26" x14ac:dyDescent="0.25">
      <c r="A10971">
        <v>2025</v>
      </c>
      <c r="B10971">
        <v>8</v>
      </c>
      <c r="C10971" s="7">
        <v>45882</v>
      </c>
      <c r="D10971" s="9" t="s">
        <v>17</v>
      </c>
      <c r="E10971" s="9" t="s">
        <v>18</v>
      </c>
      <c r="F10971" s="9" t="s">
        <v>1339</v>
      </c>
      <c r="G10971" s="9" t="s">
        <v>1340</v>
      </c>
      <c r="H10971" s="9" t="s">
        <v>21</v>
      </c>
      <c r="I10971">
        <v>10</v>
      </c>
      <c r="J10971" s="9" t="s">
        <v>22</v>
      </c>
      <c r="K10971">
        <v>10</v>
      </c>
      <c r="L10971">
        <v>0</v>
      </c>
      <c r="M10971">
        <v>0</v>
      </c>
      <c r="N10971" s="11">
        <f>VLOOKUP(AA_SIPARIS_SATINALMA_RAPORU_YENI_123_22112023[[#This Row],[STOK_KODU]],AA_KUMULATIF_STOK_RAPORU_123_BURAK_TD[],3,0)</f>
        <v>23</v>
      </c>
      <c r="O10971" s="5">
        <v>67.053359999999998</v>
      </c>
      <c r="P10971" s="1">
        <v>670.53359999999998</v>
      </c>
      <c r="Q10971" s="1">
        <v>47.184600000000003</v>
      </c>
      <c r="R10971" s="6">
        <v>1.42</v>
      </c>
      <c r="S10971" s="2" t="str">
        <f>IFERROR(#REF!/AA_SIPARIS_SATINALMA_RAPORU_YENI_123_22112023[[#This Row],[SIPARIS_EUR_KURU]],"")</f>
        <v/>
      </c>
      <c r="T10971" s="1">
        <v>76.628999999999991</v>
      </c>
      <c r="U10971" s="1">
        <v>766.29</v>
      </c>
      <c r="V10971" s="2">
        <v>16.091000000000001</v>
      </c>
      <c r="W10971" s="12" t="s">
        <v>23</v>
      </c>
      <c r="X10971" s="4">
        <v>40.638399999999997</v>
      </c>
      <c r="Y10971" s="3">
        <v>18.78</v>
      </c>
      <c r="Z10971" s="9" t="s">
        <v>16</v>
      </c>
    </row>
    <row r="10972" spans="1:26" x14ac:dyDescent="0.25">
      <c r="A10972">
        <v>2025</v>
      </c>
      <c r="B10972">
        <v>8</v>
      </c>
      <c r="C10972" s="7">
        <v>45882</v>
      </c>
      <c r="D10972" s="9" t="s">
        <v>17</v>
      </c>
      <c r="E10972" s="9" t="s">
        <v>18</v>
      </c>
      <c r="F10972" s="9" t="s">
        <v>700</v>
      </c>
      <c r="G10972" s="9" t="s">
        <v>701</v>
      </c>
      <c r="H10972" s="9" t="s">
        <v>21</v>
      </c>
      <c r="I10972">
        <v>10</v>
      </c>
      <c r="J10972" s="9" t="s">
        <v>22</v>
      </c>
      <c r="K10972">
        <v>10</v>
      </c>
      <c r="L10972">
        <v>0</v>
      </c>
      <c r="M10972">
        <v>0</v>
      </c>
      <c r="N10972" s="11">
        <f>VLOOKUP(AA_SIPARIS_SATINALMA_RAPORU_YENI_123_22112023[[#This Row],[STOK_KODU]],AA_KUMULATIF_STOK_RAPORU_123_BURAK_TD[],3,0)</f>
        <v>25</v>
      </c>
      <c r="O10972" s="5">
        <v>67.053359999999998</v>
      </c>
      <c r="P10972" s="1">
        <v>670.53359999999998</v>
      </c>
      <c r="Q10972" s="1">
        <v>47.184600000000003</v>
      </c>
      <c r="R10972" s="6">
        <v>1.42</v>
      </c>
      <c r="S10972" s="2" t="str">
        <f>IFERROR(#REF!/AA_SIPARIS_SATINALMA_RAPORU_YENI_123_22112023[[#This Row],[SIPARIS_EUR_KURU]],"")</f>
        <v/>
      </c>
      <c r="T10972" s="1">
        <v>76.628999999999991</v>
      </c>
      <c r="U10972" s="1">
        <v>766.29</v>
      </c>
      <c r="V10972" s="2">
        <v>16.091000000000001</v>
      </c>
      <c r="W10972" s="12" t="s">
        <v>23</v>
      </c>
      <c r="X10972" s="4">
        <v>40.638399999999997</v>
      </c>
      <c r="Y10972" s="3">
        <v>18.78</v>
      </c>
      <c r="Z10972" s="9" t="s">
        <v>16</v>
      </c>
    </row>
    <row r="10973" spans="1:26" x14ac:dyDescent="0.25">
      <c r="A10973">
        <v>2025</v>
      </c>
      <c r="B10973">
        <v>4</v>
      </c>
      <c r="C10973" s="7">
        <v>45758</v>
      </c>
      <c r="D10973" s="9" t="s">
        <v>327</v>
      </c>
      <c r="E10973" s="9" t="s">
        <v>11862</v>
      </c>
      <c r="F10973" s="9" t="s">
        <v>338</v>
      </c>
      <c r="G10973" s="9" t="s">
        <v>339</v>
      </c>
      <c r="H10973" s="9" t="s">
        <v>21</v>
      </c>
      <c r="I10973">
        <v>10</v>
      </c>
      <c r="J10973" s="9" t="s">
        <v>22</v>
      </c>
      <c r="K10973">
        <v>10</v>
      </c>
      <c r="L10973">
        <v>0</v>
      </c>
      <c r="M10973">
        <v>0</v>
      </c>
      <c r="N10973" s="11">
        <f>VLOOKUP(AA_SIPARIS_SATINALMA_RAPORU_YENI_123_22112023[[#This Row],[STOK_KODU]],AA_KUMULATIF_STOK_RAPORU_123_BURAK_TD[],3,0)</f>
        <v>11</v>
      </c>
      <c r="O10973" s="5">
        <v>67.05</v>
      </c>
      <c r="P10973" s="1">
        <v>670.5</v>
      </c>
      <c r="Q10973" s="1">
        <v>41.813299999999998</v>
      </c>
      <c r="R10973" s="6">
        <v>1.6</v>
      </c>
      <c r="S10973" s="2" t="str">
        <f>IFERROR(#REF!/AA_SIPARIS_SATINALMA_RAPORU_YENI_123_22112023[[#This Row],[SIPARIS_EUR_KURU]],"")</f>
        <v/>
      </c>
      <c r="T10973" s="1">
        <v>67.05</v>
      </c>
      <c r="U10973" s="1">
        <v>670.5</v>
      </c>
      <c r="V10973" s="2">
        <v>15.5784</v>
      </c>
      <c r="W10973" s="12" t="s">
        <v>29</v>
      </c>
      <c r="X10973" s="4">
        <v>0</v>
      </c>
      <c r="Y10973" s="3">
        <v>670.5</v>
      </c>
      <c r="Z10973" s="9" t="s">
        <v>16</v>
      </c>
    </row>
    <row r="10974" spans="1:26" x14ac:dyDescent="0.25">
      <c r="A10974">
        <v>2025</v>
      </c>
      <c r="B10974">
        <v>3</v>
      </c>
      <c r="C10974" s="7">
        <v>45721</v>
      </c>
      <c r="D10974" s="9" t="s">
        <v>327</v>
      </c>
      <c r="E10974" s="9" t="s">
        <v>11862</v>
      </c>
      <c r="F10974" s="9" t="s">
        <v>338</v>
      </c>
      <c r="G10974" s="9" t="s">
        <v>339</v>
      </c>
      <c r="H10974" s="9" t="s">
        <v>21</v>
      </c>
      <c r="I10974">
        <v>10</v>
      </c>
      <c r="J10974" s="9" t="s">
        <v>22</v>
      </c>
      <c r="K10974">
        <v>10</v>
      </c>
      <c r="L10974">
        <v>0</v>
      </c>
      <c r="M10974">
        <v>0</v>
      </c>
      <c r="N10974" s="11">
        <f>VLOOKUP(AA_SIPARIS_SATINALMA_RAPORU_YENI_123_22112023[[#This Row],[STOK_KODU]],AA_KUMULATIF_STOK_RAPORU_123_BURAK_TD[],3,0)</f>
        <v>11</v>
      </c>
      <c r="O10974" s="5">
        <v>67.05</v>
      </c>
      <c r="P10974" s="1">
        <v>670.5</v>
      </c>
      <c r="Q10974" s="1"/>
      <c r="R10974" s="6"/>
      <c r="S10974" s="2" t="str">
        <f>IFERROR(#REF!/AA_SIPARIS_SATINALMA_RAPORU_YENI_123_22112023[[#This Row],[SIPARIS_EUR_KURU]],"")</f>
        <v/>
      </c>
      <c r="T10974" s="1">
        <v>67.05</v>
      </c>
      <c r="U10974" s="1">
        <v>670.5</v>
      </c>
      <c r="V10974" s="2">
        <v>16.968499999999999</v>
      </c>
      <c r="W10974" s="12" t="s">
        <v>29</v>
      </c>
      <c r="X10974" s="4">
        <v>0</v>
      </c>
      <c r="Y10974" s="3">
        <v>670.5</v>
      </c>
      <c r="Z10974" s="9" t="s">
        <v>16</v>
      </c>
    </row>
    <row r="10975" spans="1:26" x14ac:dyDescent="0.25">
      <c r="A10975">
        <v>2025</v>
      </c>
      <c r="B10975">
        <v>2</v>
      </c>
      <c r="C10975" s="7">
        <v>45713</v>
      </c>
      <c r="D10975" s="9" t="s">
        <v>327</v>
      </c>
      <c r="E10975" s="9" t="s">
        <v>11862</v>
      </c>
      <c r="F10975" s="9" t="s">
        <v>338</v>
      </c>
      <c r="G10975" s="9" t="s">
        <v>339</v>
      </c>
      <c r="H10975" s="9" t="s">
        <v>21</v>
      </c>
      <c r="I10975">
        <v>10</v>
      </c>
      <c r="J10975" s="9" t="s">
        <v>22</v>
      </c>
      <c r="K10975">
        <v>10</v>
      </c>
      <c r="L10975">
        <v>0</v>
      </c>
      <c r="M10975">
        <v>0</v>
      </c>
      <c r="N10975" s="11">
        <f>VLOOKUP(AA_SIPARIS_SATINALMA_RAPORU_YENI_123_22112023[[#This Row],[STOK_KODU]],AA_KUMULATIF_STOK_RAPORU_123_BURAK_TD[],3,0)</f>
        <v>11</v>
      </c>
      <c r="O10975" s="5">
        <v>67.05</v>
      </c>
      <c r="P10975" s="1">
        <v>670.5</v>
      </c>
      <c r="Q10975" s="1">
        <v>38.113500000000002</v>
      </c>
      <c r="R10975" s="6">
        <v>1.76</v>
      </c>
      <c r="S10975" s="2" t="str">
        <f>IFERROR(#REF!/AA_SIPARIS_SATINALMA_RAPORU_YENI_123_22112023[[#This Row],[SIPARIS_EUR_KURU]],"")</f>
        <v/>
      </c>
      <c r="T10975" s="1">
        <v>67.05</v>
      </c>
      <c r="U10975" s="1">
        <v>670.5</v>
      </c>
      <c r="V10975" s="2">
        <v>17.596599999999999</v>
      </c>
      <c r="W10975" s="12" t="s">
        <v>29</v>
      </c>
      <c r="X10975" s="4">
        <v>0</v>
      </c>
      <c r="Y10975" s="3">
        <v>670.5</v>
      </c>
      <c r="Z10975" s="9" t="s">
        <v>16</v>
      </c>
    </row>
    <row r="10976" spans="1:26" x14ac:dyDescent="0.25">
      <c r="A10976">
        <v>2024</v>
      </c>
      <c r="B10976">
        <v>10</v>
      </c>
      <c r="C10976" s="7">
        <v>45595</v>
      </c>
      <c r="D10976" s="9" t="s">
        <v>327</v>
      </c>
      <c r="E10976" s="9" t="s">
        <v>11862</v>
      </c>
      <c r="F10976" s="9" t="s">
        <v>338</v>
      </c>
      <c r="G10976" s="9" t="s">
        <v>339</v>
      </c>
      <c r="H10976" s="9" t="s">
        <v>21</v>
      </c>
      <c r="I10976">
        <v>10</v>
      </c>
      <c r="J10976" s="9" t="s">
        <v>22</v>
      </c>
      <c r="K10976">
        <v>10</v>
      </c>
      <c r="L10976">
        <v>0</v>
      </c>
      <c r="M10976">
        <v>0</v>
      </c>
      <c r="N10976" s="11">
        <f>VLOOKUP(AA_SIPARIS_SATINALMA_RAPORU_YENI_123_22112023[[#This Row],[STOK_KODU]],AA_KUMULATIF_STOK_RAPORU_123_BURAK_TD[],3,0)</f>
        <v>11</v>
      </c>
      <c r="O10976" s="5">
        <v>67.05</v>
      </c>
      <c r="P10976" s="1">
        <v>670.5</v>
      </c>
      <c r="Q10976" s="1">
        <v>36.999299999999998</v>
      </c>
      <c r="R10976" s="6">
        <v>1.81</v>
      </c>
      <c r="S10976" s="2" t="str">
        <f>IFERROR(#REF!/AA_SIPARIS_SATINALMA_RAPORU_YENI_123_22112023[[#This Row],[SIPARIS_EUR_KURU]],"")</f>
        <v/>
      </c>
      <c r="T10976" s="1">
        <v>67.05</v>
      </c>
      <c r="U10976" s="1">
        <v>670.5</v>
      </c>
      <c r="V10976" s="2">
        <v>18.031600000000001</v>
      </c>
      <c r="W10976" s="12" t="s">
        <v>29</v>
      </c>
      <c r="X10976" s="4">
        <v>0</v>
      </c>
      <c r="Y10976" s="3">
        <v>670.5</v>
      </c>
      <c r="Z10976" s="9" t="s">
        <v>16</v>
      </c>
    </row>
    <row r="10977" spans="1:26" x14ac:dyDescent="0.25">
      <c r="A10977">
        <v>2025</v>
      </c>
      <c r="B10977">
        <v>4</v>
      </c>
      <c r="C10977" s="7">
        <v>45775</v>
      </c>
      <c r="D10977" s="9" t="s">
        <v>10689</v>
      </c>
      <c r="E10977" s="9" t="s">
        <v>10690</v>
      </c>
      <c r="F10977" s="9" t="s">
        <v>344</v>
      </c>
      <c r="G10977" s="9" t="s">
        <v>345</v>
      </c>
      <c r="H10977" s="9" t="s">
        <v>21</v>
      </c>
      <c r="I10977">
        <v>20</v>
      </c>
      <c r="J10977" s="9" t="s">
        <v>22</v>
      </c>
      <c r="K10977">
        <v>20</v>
      </c>
      <c r="L10977">
        <v>0</v>
      </c>
      <c r="M10977">
        <v>0</v>
      </c>
      <c r="N10977" s="11">
        <f>VLOOKUP(AA_SIPARIS_SATINALMA_RAPORU_YENI_123_22112023[[#This Row],[STOK_KODU]],AA_KUMULATIF_STOK_RAPORU_123_BURAK_TD[],3,0)</f>
        <v>0</v>
      </c>
      <c r="O10977" s="5">
        <v>33.5</v>
      </c>
      <c r="P10977" s="1">
        <v>670</v>
      </c>
      <c r="Q10977" s="1">
        <v>43.413200000000003</v>
      </c>
      <c r="R10977" s="6">
        <v>0.77</v>
      </c>
      <c r="S10977" s="2" t="str">
        <f>IFERROR(#REF!/AA_SIPARIS_SATINALMA_RAPORU_YENI_123_22112023[[#This Row],[SIPARIS_EUR_KURU]],"")</f>
        <v/>
      </c>
      <c r="T10977" s="1">
        <v>33.5</v>
      </c>
      <c r="U10977" s="1">
        <v>670</v>
      </c>
      <c r="V10977" s="2">
        <v>15.391400000000001</v>
      </c>
      <c r="W10977" s="12" t="s">
        <v>29</v>
      </c>
      <c r="X10977" s="4">
        <v>0</v>
      </c>
      <c r="Y10977" s="3">
        <v>670</v>
      </c>
      <c r="Z10977" s="9" t="s">
        <v>16</v>
      </c>
    </row>
    <row r="10978" spans="1:26" x14ac:dyDescent="0.25">
      <c r="A10978">
        <v>2024</v>
      </c>
      <c r="B10978">
        <v>11</v>
      </c>
      <c r="C10978" s="7">
        <v>45623</v>
      </c>
      <c r="D10978" s="9" t="s">
        <v>327</v>
      </c>
      <c r="E10978" s="9" t="s">
        <v>11862</v>
      </c>
      <c r="F10978" s="9" t="s">
        <v>338</v>
      </c>
      <c r="G10978" s="9" t="s">
        <v>339</v>
      </c>
      <c r="H10978" s="9" t="s">
        <v>21</v>
      </c>
      <c r="I10978">
        <v>10</v>
      </c>
      <c r="J10978" s="9" t="s">
        <v>22</v>
      </c>
      <c r="K10978">
        <v>10</v>
      </c>
      <c r="L10978">
        <v>0</v>
      </c>
      <c r="M10978">
        <v>0</v>
      </c>
      <c r="N10978" s="11">
        <f>VLOOKUP(AA_SIPARIS_SATINALMA_RAPORU_YENI_123_22112023[[#This Row],[STOK_KODU]],AA_KUMULATIF_STOK_RAPORU_123_BURAK_TD[],3,0)</f>
        <v>11</v>
      </c>
      <c r="O10978" s="5">
        <v>67</v>
      </c>
      <c r="P10978" s="1">
        <v>670</v>
      </c>
      <c r="Q10978" s="1"/>
      <c r="R10978" s="6"/>
      <c r="S10978" s="2" t="str">
        <f>IFERROR(#REF!/AA_SIPARIS_SATINALMA_RAPORU_YENI_123_22112023[[#This Row],[SIPARIS_EUR_KURU]],"")</f>
        <v/>
      </c>
      <c r="T10978" s="1">
        <v>67</v>
      </c>
      <c r="U10978" s="1">
        <v>670</v>
      </c>
      <c r="V10978" s="2">
        <v>18.381599999999999</v>
      </c>
      <c r="W10978" s="12" t="s">
        <v>29</v>
      </c>
      <c r="X10978" s="4">
        <v>0</v>
      </c>
      <c r="Y10978" s="3">
        <v>670</v>
      </c>
      <c r="Z10978" s="9" t="s">
        <v>16</v>
      </c>
    </row>
    <row r="10979" spans="1:26" x14ac:dyDescent="0.25">
      <c r="A10979">
        <v>2023</v>
      </c>
      <c r="B10979">
        <v>8</v>
      </c>
      <c r="C10979" s="7">
        <v>45140</v>
      </c>
      <c r="D10979" s="9" t="s">
        <v>686</v>
      </c>
      <c r="E10979" s="9" t="s">
        <v>687</v>
      </c>
      <c r="F10979" s="9" t="s">
        <v>3353</v>
      </c>
      <c r="G10979" s="9" t="s">
        <v>3354</v>
      </c>
      <c r="H10979" s="9" t="s">
        <v>97</v>
      </c>
      <c r="I10979">
        <v>10</v>
      </c>
      <c r="J10979" s="9" t="s">
        <v>22</v>
      </c>
      <c r="K10979">
        <v>10</v>
      </c>
      <c r="L10979">
        <v>0</v>
      </c>
      <c r="M10979">
        <v>0</v>
      </c>
      <c r="N10979" s="11">
        <f>VLOOKUP(AA_SIPARIS_SATINALMA_RAPORU_YENI_123_22112023[[#This Row],[STOK_KODU]],AA_KUMULATIF_STOK_RAPORU_123_BURAK_TD[],3,0)</f>
        <v>4</v>
      </c>
      <c r="O10979" s="5">
        <v>67</v>
      </c>
      <c r="P10979" s="1">
        <v>670</v>
      </c>
      <c r="Q10979" s="1">
        <v>29.5733</v>
      </c>
      <c r="R10979" s="6">
        <v>2.27</v>
      </c>
      <c r="S10979" s="2" t="str">
        <f>IFERROR(#REF!/AA_SIPARIS_SATINALMA_RAPORU_YENI_123_22112023[[#This Row],[SIPARIS_EUR_KURU]],"")</f>
        <v/>
      </c>
      <c r="T10979" s="1">
        <v>67</v>
      </c>
      <c r="U10979" s="1">
        <v>670</v>
      </c>
      <c r="V10979" s="2">
        <v>22.6556</v>
      </c>
      <c r="W10979" s="12" t="s">
        <v>29</v>
      </c>
      <c r="X10979" s="4">
        <v>0</v>
      </c>
      <c r="Y10979" s="3">
        <v>670</v>
      </c>
      <c r="Z10979" s="9" t="s">
        <v>16</v>
      </c>
    </row>
    <row r="10980" spans="1:26" x14ac:dyDescent="0.25">
      <c r="A10980">
        <v>2025</v>
      </c>
      <c r="B10980">
        <v>1</v>
      </c>
      <c r="C10980" s="7">
        <v>45684</v>
      </c>
      <c r="D10980" s="9" t="s">
        <v>217</v>
      </c>
      <c r="E10980" s="9" t="s">
        <v>218</v>
      </c>
      <c r="F10980" s="9" t="s">
        <v>9163</v>
      </c>
      <c r="G10980" s="9" t="s">
        <v>9164</v>
      </c>
      <c r="H10980" s="9" t="s">
        <v>28</v>
      </c>
      <c r="I10980">
        <v>1</v>
      </c>
      <c r="J10980" s="9" t="s">
        <v>22</v>
      </c>
      <c r="K10980">
        <v>1</v>
      </c>
      <c r="L10980">
        <v>0</v>
      </c>
      <c r="M10980">
        <v>0</v>
      </c>
      <c r="N10980" s="11">
        <f>VLOOKUP(AA_SIPARIS_SATINALMA_RAPORU_YENI_123_22112023[[#This Row],[STOK_KODU]],AA_KUMULATIF_STOK_RAPORU_123_BURAK_TD[],3,0)</f>
        <v>0</v>
      </c>
      <c r="O10980" s="5">
        <v>668</v>
      </c>
      <c r="P10980" s="1">
        <v>668</v>
      </c>
      <c r="Q10980" s="1">
        <v>37.307299999999998</v>
      </c>
      <c r="R10980" s="6">
        <v>17.91</v>
      </c>
      <c r="S10980" s="2" t="str">
        <f>IFERROR(#REF!/AA_SIPARIS_SATINALMA_RAPORU_YENI_123_22112023[[#This Row],[SIPARIS_EUR_KURU]],"")</f>
        <v/>
      </c>
      <c r="T10980" s="1">
        <v>668</v>
      </c>
      <c r="U10980" s="1">
        <v>668</v>
      </c>
      <c r="V10980" s="2">
        <v>18.732399999999998</v>
      </c>
      <c r="W10980" s="12" t="s">
        <v>29</v>
      </c>
      <c r="X10980" s="4">
        <v>0</v>
      </c>
      <c r="Y10980" s="3">
        <v>668</v>
      </c>
      <c r="Z10980" s="9" t="s">
        <v>16</v>
      </c>
    </row>
    <row r="10981" spans="1:26" x14ac:dyDescent="0.25">
      <c r="A10981">
        <v>2025</v>
      </c>
      <c r="B10981">
        <v>1</v>
      </c>
      <c r="C10981" s="7">
        <v>45684</v>
      </c>
      <c r="D10981" s="9" t="s">
        <v>217</v>
      </c>
      <c r="E10981" s="9" t="s">
        <v>218</v>
      </c>
      <c r="F10981" s="9" t="s">
        <v>9165</v>
      </c>
      <c r="G10981" s="9" t="s">
        <v>9164</v>
      </c>
      <c r="H10981" s="9" t="s">
        <v>28</v>
      </c>
      <c r="I10981">
        <v>1</v>
      </c>
      <c r="J10981" s="9" t="s">
        <v>22</v>
      </c>
      <c r="K10981">
        <v>1</v>
      </c>
      <c r="L10981">
        <v>0</v>
      </c>
      <c r="M10981">
        <v>0</v>
      </c>
      <c r="N10981" s="11">
        <f>VLOOKUP(AA_SIPARIS_SATINALMA_RAPORU_YENI_123_22112023[[#This Row],[STOK_KODU]],AA_KUMULATIF_STOK_RAPORU_123_BURAK_TD[],3,0)</f>
        <v>0</v>
      </c>
      <c r="O10981" s="5">
        <v>668</v>
      </c>
      <c r="P10981" s="1">
        <v>668</v>
      </c>
      <c r="Q10981" s="1">
        <v>37.307299999999998</v>
      </c>
      <c r="R10981" s="6">
        <v>17.91</v>
      </c>
      <c r="S10981" s="2" t="str">
        <f>IFERROR(#REF!/AA_SIPARIS_SATINALMA_RAPORU_YENI_123_22112023[[#This Row],[SIPARIS_EUR_KURU]],"")</f>
        <v/>
      </c>
      <c r="T10981" s="1">
        <v>668</v>
      </c>
      <c r="U10981" s="1">
        <v>668</v>
      </c>
      <c r="V10981" s="2">
        <v>18.732399999999998</v>
      </c>
      <c r="W10981" s="12" t="s">
        <v>29</v>
      </c>
      <c r="X10981" s="4">
        <v>0</v>
      </c>
      <c r="Y10981" s="3">
        <v>668</v>
      </c>
      <c r="Z10981" s="9" t="s">
        <v>16</v>
      </c>
    </row>
    <row r="10982" spans="1:26" x14ac:dyDescent="0.25">
      <c r="A10982">
        <v>2025</v>
      </c>
      <c r="B10982">
        <v>1</v>
      </c>
      <c r="C10982" s="7">
        <v>45684</v>
      </c>
      <c r="D10982" s="9" t="s">
        <v>217</v>
      </c>
      <c r="E10982" s="9" t="s">
        <v>218</v>
      </c>
      <c r="F10982" s="9" t="s">
        <v>3130</v>
      </c>
      <c r="G10982" s="9" t="s">
        <v>3131</v>
      </c>
      <c r="H10982" s="9" t="s">
        <v>28</v>
      </c>
      <c r="I10982">
        <v>1</v>
      </c>
      <c r="J10982" s="9" t="s">
        <v>22</v>
      </c>
      <c r="K10982">
        <v>1</v>
      </c>
      <c r="L10982">
        <v>0</v>
      </c>
      <c r="M10982">
        <v>0</v>
      </c>
      <c r="N10982" s="11">
        <f>VLOOKUP(AA_SIPARIS_SATINALMA_RAPORU_YENI_123_22112023[[#This Row],[STOK_KODU]],AA_KUMULATIF_STOK_RAPORU_123_BURAK_TD[],3,0)</f>
        <v>0</v>
      </c>
      <c r="O10982" s="5">
        <v>668</v>
      </c>
      <c r="P10982" s="1">
        <v>668</v>
      </c>
      <c r="Q10982" s="1">
        <v>37.307299999999998</v>
      </c>
      <c r="R10982" s="6">
        <v>17.91</v>
      </c>
      <c r="S10982" s="2" t="str">
        <f>IFERROR(#REF!/AA_SIPARIS_SATINALMA_RAPORU_YENI_123_22112023[[#This Row],[SIPARIS_EUR_KURU]],"")</f>
        <v/>
      </c>
      <c r="T10982" s="1">
        <v>668</v>
      </c>
      <c r="U10982" s="1">
        <v>668</v>
      </c>
      <c r="V10982" s="2">
        <v>18.732399999999998</v>
      </c>
      <c r="W10982" s="12" t="s">
        <v>29</v>
      </c>
      <c r="X10982" s="4">
        <v>0</v>
      </c>
      <c r="Y10982" s="3">
        <v>668</v>
      </c>
      <c r="Z10982" s="9" t="s">
        <v>16</v>
      </c>
    </row>
    <row r="10983" spans="1:26" x14ac:dyDescent="0.25">
      <c r="A10983">
        <v>2023</v>
      </c>
      <c r="B10983">
        <v>8</v>
      </c>
      <c r="C10983" s="7">
        <v>45156</v>
      </c>
      <c r="D10983" s="9" t="s">
        <v>217</v>
      </c>
      <c r="E10983" s="9" t="s">
        <v>218</v>
      </c>
      <c r="F10983" s="9" t="s">
        <v>3228</v>
      </c>
      <c r="G10983" s="9" t="s">
        <v>3229</v>
      </c>
      <c r="H10983" s="9" t="s">
        <v>28</v>
      </c>
      <c r="I10983">
        <v>5</v>
      </c>
      <c r="J10983" s="9" t="s">
        <v>22</v>
      </c>
      <c r="K10983">
        <v>5</v>
      </c>
      <c r="L10983">
        <v>0</v>
      </c>
      <c r="M10983">
        <v>0</v>
      </c>
      <c r="N10983" s="11">
        <f>VLOOKUP(AA_SIPARIS_SATINALMA_RAPORU_YENI_123_22112023[[#This Row],[STOK_KODU]],AA_KUMULATIF_STOK_RAPORU_123_BURAK_TD[],3,0)</f>
        <v>0</v>
      </c>
      <c r="O10983" s="5">
        <v>133.47999999999999</v>
      </c>
      <c r="P10983" s="1">
        <v>667.4</v>
      </c>
      <c r="Q10983" s="1">
        <v>29.454999999999998</v>
      </c>
      <c r="R10983" s="6">
        <v>4.53</v>
      </c>
      <c r="S10983" s="2" t="str">
        <f>IFERROR(#REF!/AA_SIPARIS_SATINALMA_RAPORU_YENI_123_22112023[[#This Row],[SIPARIS_EUR_KURU]],"")</f>
        <v/>
      </c>
      <c r="T10983" s="1">
        <v>133.47999999999999</v>
      </c>
      <c r="U10983" s="1">
        <v>667.4</v>
      </c>
      <c r="V10983" s="2">
        <v>22.111799999999999</v>
      </c>
      <c r="W10983" s="12" t="s">
        <v>29</v>
      </c>
      <c r="X10983" s="4">
        <v>0</v>
      </c>
      <c r="Y10983" s="3">
        <v>667.4</v>
      </c>
      <c r="Z10983" s="9" t="s">
        <v>16</v>
      </c>
    </row>
    <row r="10984" spans="1:26" x14ac:dyDescent="0.25">
      <c r="A10984">
        <v>2026</v>
      </c>
      <c r="B10984">
        <v>4</v>
      </c>
      <c r="C10984" s="7">
        <v>46118</v>
      </c>
      <c r="D10984" s="9" t="s">
        <v>2514</v>
      </c>
      <c r="E10984" s="9" t="s">
        <v>2515</v>
      </c>
      <c r="F10984" s="9" t="s">
        <v>11178</v>
      </c>
      <c r="G10984" s="9" t="s">
        <v>11179</v>
      </c>
      <c r="H10984" s="9" t="s">
        <v>44</v>
      </c>
      <c r="I10984">
        <v>16</v>
      </c>
      <c r="J10984" s="9" t="s">
        <v>22</v>
      </c>
      <c r="K10984">
        <v>16</v>
      </c>
      <c r="L10984">
        <v>0</v>
      </c>
      <c r="M10984">
        <v>0</v>
      </c>
      <c r="N10984" s="11">
        <f>VLOOKUP(AA_SIPARIS_SATINALMA_RAPORU_YENI_123_22112023[[#This Row],[STOK_KODU]],AA_KUMULATIF_STOK_RAPORU_123_BURAK_TD[],3,0)</f>
        <v>21</v>
      </c>
      <c r="O10984" s="5">
        <v>41.67</v>
      </c>
      <c r="P10984" s="1">
        <v>666.72</v>
      </c>
      <c r="Q10984" s="1"/>
      <c r="R10984" s="6"/>
      <c r="S10984" s="2" t="str">
        <f>IFERROR(#REF!/AA_SIPARIS_SATINALMA_RAPORU_YENI_123_22112023[[#This Row],[SIPARIS_EUR_KURU]],"")</f>
        <v/>
      </c>
      <c r="T10984" s="1">
        <v>41.67</v>
      </c>
      <c r="U10984" s="1"/>
      <c r="V10984" s="2">
        <v>0</v>
      </c>
      <c r="W10984" s="12" t="s">
        <v>29</v>
      </c>
      <c r="X10984" s="4">
        <v>0</v>
      </c>
      <c r="Y10984" s="3">
        <v>666.72</v>
      </c>
      <c r="Z10984" s="9" t="s">
        <v>16</v>
      </c>
    </row>
    <row r="10985" spans="1:26" x14ac:dyDescent="0.25">
      <c r="A10985">
        <v>2024</v>
      </c>
      <c r="B10985">
        <v>1</v>
      </c>
      <c r="C10985" s="7">
        <v>45309</v>
      </c>
      <c r="D10985" s="9" t="s">
        <v>348</v>
      </c>
      <c r="E10985" s="9" t="s">
        <v>349</v>
      </c>
      <c r="F10985" s="9" t="s">
        <v>2340</v>
      </c>
      <c r="G10985" s="9" t="s">
        <v>2341</v>
      </c>
      <c r="H10985" s="9" t="s">
        <v>44</v>
      </c>
      <c r="I10985">
        <v>1</v>
      </c>
      <c r="J10985" s="9" t="s">
        <v>22</v>
      </c>
      <c r="K10985">
        <v>1</v>
      </c>
      <c r="L10985">
        <v>0</v>
      </c>
      <c r="M10985">
        <v>0</v>
      </c>
      <c r="N10985" s="11">
        <f>VLOOKUP(AA_SIPARIS_SATINALMA_RAPORU_YENI_123_22112023[[#This Row],[STOK_KODU]],AA_KUMULATIF_STOK_RAPORU_123_BURAK_TD[],3,0)</f>
        <v>0</v>
      </c>
      <c r="O10985" s="5">
        <v>666.66660000000002</v>
      </c>
      <c r="P10985" s="1">
        <v>666.67</v>
      </c>
      <c r="Q10985" s="1">
        <v>32.691099999999999</v>
      </c>
      <c r="R10985" s="6">
        <v>20.39</v>
      </c>
      <c r="S10985" s="2" t="str">
        <f>IFERROR(#REF!/AA_SIPARIS_SATINALMA_RAPORU_YENI_123_22112023[[#This Row],[SIPARIS_EUR_KURU]],"")</f>
        <v/>
      </c>
      <c r="T10985" s="1">
        <v>666.67</v>
      </c>
      <c r="U10985" s="1">
        <v>666.67</v>
      </c>
      <c r="V10985" s="2">
        <v>20.393000000000001</v>
      </c>
      <c r="W10985" s="12" t="s">
        <v>29</v>
      </c>
      <c r="X10985" s="4">
        <v>0</v>
      </c>
      <c r="Y10985" s="3">
        <v>666.67</v>
      </c>
      <c r="Z10985" s="9" t="s">
        <v>16</v>
      </c>
    </row>
    <row r="10986" spans="1:26" x14ac:dyDescent="0.25">
      <c r="A10986">
        <v>2024</v>
      </c>
      <c r="B10986">
        <v>6</v>
      </c>
      <c r="C10986" s="7">
        <v>45450</v>
      </c>
      <c r="D10986" s="9" t="s">
        <v>360</v>
      </c>
      <c r="E10986" s="9" t="s">
        <v>361</v>
      </c>
      <c r="F10986" s="9" t="s">
        <v>1373</v>
      </c>
      <c r="G10986" s="9" t="s">
        <v>1374</v>
      </c>
      <c r="H10986" s="9" t="s">
        <v>653</v>
      </c>
      <c r="I10986">
        <v>2</v>
      </c>
      <c r="J10986" s="9" t="s">
        <v>22</v>
      </c>
      <c r="K10986">
        <v>2</v>
      </c>
      <c r="L10986">
        <v>0</v>
      </c>
      <c r="M10986">
        <v>2</v>
      </c>
      <c r="N10986" s="11">
        <f>VLOOKUP(AA_SIPARIS_SATINALMA_RAPORU_YENI_123_22112023[[#This Row],[STOK_KODU]],AA_KUMULATIF_STOK_RAPORU_123_BURAK_TD[],3,0)</f>
        <v>0</v>
      </c>
      <c r="O10986" s="5">
        <v>333.33</v>
      </c>
      <c r="P10986" s="1">
        <v>666.66</v>
      </c>
      <c r="Q10986" s="1">
        <v>34.999699999999997</v>
      </c>
      <c r="R10986" s="6">
        <v>9.52</v>
      </c>
      <c r="S10986" s="2" t="str">
        <f>IFERROR(#REF!/AA_SIPARIS_SATINALMA_RAPORU_YENI_123_22112023[[#This Row],[SIPARIS_EUR_KURU]],"")</f>
        <v/>
      </c>
      <c r="T10986" s="1">
        <v>333.33</v>
      </c>
      <c r="U10986" s="1">
        <v>666.66</v>
      </c>
      <c r="V10986" s="2">
        <v>19.047599999999999</v>
      </c>
      <c r="W10986" s="12" t="s">
        <v>29</v>
      </c>
      <c r="X10986" s="4">
        <v>0</v>
      </c>
      <c r="Y10986" s="3">
        <v>666.66</v>
      </c>
      <c r="Z10986" s="9" t="s">
        <v>16</v>
      </c>
    </row>
    <row r="10987" spans="1:26" x14ac:dyDescent="0.25">
      <c r="A10987">
        <v>2023</v>
      </c>
      <c r="B10987">
        <v>7</v>
      </c>
      <c r="C10987" s="7">
        <v>45132</v>
      </c>
      <c r="D10987" s="9" t="s">
        <v>354</v>
      </c>
      <c r="E10987" s="9" t="s">
        <v>355</v>
      </c>
      <c r="F10987" s="9" t="s">
        <v>486</v>
      </c>
      <c r="G10987" s="9" t="s">
        <v>487</v>
      </c>
      <c r="H10987" s="9" t="s">
        <v>21</v>
      </c>
      <c r="I10987">
        <v>600</v>
      </c>
      <c r="J10987" s="9" t="s">
        <v>22</v>
      </c>
      <c r="K10987">
        <v>600</v>
      </c>
      <c r="L10987">
        <v>0</v>
      </c>
      <c r="M10987">
        <v>0</v>
      </c>
      <c r="N10987" s="11">
        <f>VLOOKUP(AA_SIPARIS_SATINALMA_RAPORU_YENI_123_22112023[[#This Row],[STOK_KODU]],AA_KUMULATIF_STOK_RAPORU_123_BURAK_TD[],3,0)</f>
        <v>2700</v>
      </c>
      <c r="O10987" s="5">
        <v>1.1100000000000001</v>
      </c>
      <c r="P10987" s="1">
        <v>666</v>
      </c>
      <c r="Q10987" s="1">
        <v>29.864599999999999</v>
      </c>
      <c r="R10987" s="6">
        <v>0.04</v>
      </c>
      <c r="S10987" s="2" t="str">
        <f>IFERROR(#REF!/AA_SIPARIS_SATINALMA_RAPORU_YENI_123_22112023[[#This Row],[SIPARIS_EUR_KURU]],"")</f>
        <v/>
      </c>
      <c r="T10987" s="1">
        <v>1.1100000000000001</v>
      </c>
      <c r="U10987" s="1">
        <v>666</v>
      </c>
      <c r="V10987" s="2">
        <v>22.3657</v>
      </c>
      <c r="W10987" s="12" t="s">
        <v>29</v>
      </c>
      <c r="X10987" s="4">
        <v>0</v>
      </c>
      <c r="Y10987" s="3">
        <v>666</v>
      </c>
      <c r="Z10987" s="9" t="s">
        <v>16</v>
      </c>
    </row>
    <row r="10988" spans="1:26" x14ac:dyDescent="0.25">
      <c r="A10988">
        <v>2024</v>
      </c>
      <c r="B10988">
        <v>5</v>
      </c>
      <c r="C10988" s="7">
        <v>45440</v>
      </c>
      <c r="D10988" s="9" t="s">
        <v>156</v>
      </c>
      <c r="E10988" s="9" t="s">
        <v>157</v>
      </c>
      <c r="F10988" s="9" t="s">
        <v>1519</v>
      </c>
      <c r="G10988" s="9" t="s">
        <v>1520</v>
      </c>
      <c r="H10988" s="9" t="s">
        <v>535</v>
      </c>
      <c r="I10988">
        <v>1</v>
      </c>
      <c r="J10988" s="9" t="s">
        <v>22</v>
      </c>
      <c r="K10988">
        <v>1</v>
      </c>
      <c r="L10988">
        <v>0</v>
      </c>
      <c r="M10988">
        <v>0</v>
      </c>
      <c r="N10988" s="11">
        <f>VLOOKUP(AA_SIPARIS_SATINALMA_RAPORU_YENI_123_22112023[[#This Row],[STOK_KODU]],AA_KUMULATIF_STOK_RAPORU_123_BURAK_TD[],3,0)</f>
        <v>0</v>
      </c>
      <c r="O10988" s="5">
        <v>665</v>
      </c>
      <c r="P10988" s="1">
        <v>665</v>
      </c>
      <c r="Q10988" s="1">
        <v>34.881999999999998</v>
      </c>
      <c r="R10988" s="6">
        <v>19.059999999999999</v>
      </c>
      <c r="S10988" s="2" t="str">
        <f>IFERROR(#REF!/AA_SIPARIS_SATINALMA_RAPORU_YENI_123_22112023[[#This Row],[SIPARIS_EUR_KURU]],"")</f>
        <v/>
      </c>
      <c r="T10988" s="1">
        <v>663</v>
      </c>
      <c r="U10988" s="1">
        <v>663</v>
      </c>
      <c r="V10988" s="2">
        <v>18.877500000000001</v>
      </c>
      <c r="W10988" s="12" t="s">
        <v>29</v>
      </c>
      <c r="X10988" s="4">
        <v>0</v>
      </c>
      <c r="Y10988" s="3">
        <v>663</v>
      </c>
      <c r="Z10988" s="9" t="s">
        <v>16</v>
      </c>
    </row>
    <row r="10989" spans="1:26" x14ac:dyDescent="0.25">
      <c r="A10989">
        <v>2024</v>
      </c>
      <c r="B10989">
        <v>4</v>
      </c>
      <c r="C10989" s="7">
        <v>45386</v>
      </c>
      <c r="D10989" s="9" t="s">
        <v>392</v>
      </c>
      <c r="E10989" s="9" t="s">
        <v>393</v>
      </c>
      <c r="F10989" s="9" t="s">
        <v>1816</v>
      </c>
      <c r="G10989" s="9" t="s">
        <v>1817</v>
      </c>
      <c r="H10989" s="9" t="s">
        <v>52</v>
      </c>
      <c r="I10989">
        <v>5</v>
      </c>
      <c r="J10989" s="9" t="s">
        <v>22</v>
      </c>
      <c r="K10989">
        <v>5</v>
      </c>
      <c r="L10989">
        <v>0</v>
      </c>
      <c r="M10989">
        <v>0</v>
      </c>
      <c r="N10989" s="11">
        <f>VLOOKUP(AA_SIPARIS_SATINALMA_RAPORU_YENI_123_22112023[[#This Row],[STOK_KODU]],AA_KUMULATIF_STOK_RAPORU_123_BURAK_TD[],3,0)</f>
        <v>6</v>
      </c>
      <c r="O10989" s="5">
        <v>133</v>
      </c>
      <c r="P10989" s="1">
        <v>665</v>
      </c>
      <c r="Q10989" s="1">
        <v>34.409700000000001</v>
      </c>
      <c r="R10989" s="6">
        <v>3.87</v>
      </c>
      <c r="S10989" s="2" t="str">
        <f>IFERROR(#REF!/AA_SIPARIS_SATINALMA_RAPORU_YENI_123_22112023[[#This Row],[SIPARIS_EUR_KURU]],"")</f>
        <v/>
      </c>
      <c r="T10989" s="1">
        <v>133</v>
      </c>
      <c r="U10989" s="1">
        <v>665</v>
      </c>
      <c r="V10989" s="2">
        <v>19.186900000000001</v>
      </c>
      <c r="W10989" s="12" t="s">
        <v>29</v>
      </c>
      <c r="X10989" s="4">
        <v>0</v>
      </c>
      <c r="Y10989" s="3">
        <v>665</v>
      </c>
      <c r="Z10989" s="9" t="s">
        <v>16</v>
      </c>
    </row>
    <row r="10990" spans="1:26" x14ac:dyDescent="0.25">
      <c r="A10990">
        <v>2026</v>
      </c>
      <c r="B10990">
        <v>1</v>
      </c>
      <c r="C10990" s="7">
        <v>46043</v>
      </c>
      <c r="D10990" s="9" t="s">
        <v>10215</v>
      </c>
      <c r="E10990" s="9" t="s">
        <v>10216</v>
      </c>
      <c r="F10990" s="9" t="s">
        <v>12130</v>
      </c>
      <c r="G10990" s="9" t="s">
        <v>12131</v>
      </c>
      <c r="H10990" s="9" t="s">
        <v>97</v>
      </c>
      <c r="I10990">
        <v>1</v>
      </c>
      <c r="J10990" s="9" t="s">
        <v>22</v>
      </c>
      <c r="K10990">
        <v>1</v>
      </c>
      <c r="L10990">
        <v>0</v>
      </c>
      <c r="M10990">
        <v>0</v>
      </c>
      <c r="N10990" s="11">
        <f>VLOOKUP(AA_SIPARIS_SATINALMA_RAPORU_YENI_123_22112023[[#This Row],[STOK_KODU]],AA_KUMULATIF_STOK_RAPORU_123_BURAK_TD[],3,0)</f>
        <v>0</v>
      </c>
      <c r="O10990" s="5">
        <v>664.06</v>
      </c>
      <c r="P10990" s="1">
        <v>664.06</v>
      </c>
      <c r="Q10990" s="1">
        <v>50.598999999999997</v>
      </c>
      <c r="R10990" s="6">
        <v>13.12</v>
      </c>
      <c r="S10990" s="2" t="str">
        <f>IFERROR(#REF!/AA_SIPARIS_SATINALMA_RAPORU_YENI_123_22112023[[#This Row],[SIPARIS_EUR_KURU]],"")</f>
        <v/>
      </c>
      <c r="T10990" s="1">
        <v>664.06</v>
      </c>
      <c r="U10990" s="1">
        <v>664.06</v>
      </c>
      <c r="V10990" s="2">
        <v>13.223699999999999</v>
      </c>
      <c r="W10990" s="12" t="s">
        <v>29</v>
      </c>
      <c r="X10990" s="4">
        <v>0</v>
      </c>
      <c r="Y10990" s="3">
        <v>664.06</v>
      </c>
      <c r="Z10990" s="9" t="s">
        <v>16</v>
      </c>
    </row>
    <row r="10991" spans="1:26" x14ac:dyDescent="0.25">
      <c r="A10991">
        <v>2026</v>
      </c>
      <c r="B10991">
        <v>1</v>
      </c>
      <c r="C10991" s="7">
        <v>46043</v>
      </c>
      <c r="D10991" s="9" t="s">
        <v>10215</v>
      </c>
      <c r="E10991" s="9" t="s">
        <v>10216</v>
      </c>
      <c r="F10991" s="9" t="s">
        <v>12132</v>
      </c>
      <c r="G10991" s="9" t="s">
        <v>12133</v>
      </c>
      <c r="H10991" s="9" t="s">
        <v>97</v>
      </c>
      <c r="I10991">
        <v>1</v>
      </c>
      <c r="J10991" s="9" t="s">
        <v>22</v>
      </c>
      <c r="K10991">
        <v>1</v>
      </c>
      <c r="L10991">
        <v>0</v>
      </c>
      <c r="M10991">
        <v>0</v>
      </c>
      <c r="N10991" s="11">
        <f>VLOOKUP(AA_SIPARIS_SATINALMA_RAPORU_YENI_123_22112023[[#This Row],[STOK_KODU]],AA_KUMULATIF_STOK_RAPORU_123_BURAK_TD[],3,0)</f>
        <v>0</v>
      </c>
      <c r="O10991" s="5">
        <v>664.06</v>
      </c>
      <c r="P10991" s="1">
        <v>664.06</v>
      </c>
      <c r="Q10991" s="1">
        <v>50.598999999999997</v>
      </c>
      <c r="R10991" s="6">
        <v>13.12</v>
      </c>
      <c r="S10991" s="2" t="str">
        <f>IFERROR(#REF!/AA_SIPARIS_SATINALMA_RAPORU_YENI_123_22112023[[#This Row],[SIPARIS_EUR_KURU]],"")</f>
        <v/>
      </c>
      <c r="T10991" s="1">
        <v>664.06</v>
      </c>
      <c r="U10991" s="1">
        <v>664.06</v>
      </c>
      <c r="V10991" s="2">
        <v>13.223699999999999</v>
      </c>
      <c r="W10991" s="12" t="s">
        <v>29</v>
      </c>
      <c r="X10991" s="4">
        <v>0</v>
      </c>
      <c r="Y10991" s="3">
        <v>664.06</v>
      </c>
      <c r="Z10991" s="9" t="s">
        <v>16</v>
      </c>
    </row>
    <row r="10992" spans="1:26" x14ac:dyDescent="0.25">
      <c r="A10992">
        <v>2023</v>
      </c>
      <c r="B10992">
        <v>4</v>
      </c>
      <c r="C10992" s="7">
        <v>45021</v>
      </c>
      <c r="D10992" s="9" t="s">
        <v>130</v>
      </c>
      <c r="E10992" s="9" t="s">
        <v>131</v>
      </c>
      <c r="F10992" s="9" t="s">
        <v>1323</v>
      </c>
      <c r="G10992" s="9" t="s">
        <v>1324</v>
      </c>
      <c r="H10992" s="9" t="s">
        <v>97</v>
      </c>
      <c r="I10992">
        <v>25</v>
      </c>
      <c r="J10992" s="9" t="s">
        <v>22</v>
      </c>
      <c r="K10992">
        <v>25</v>
      </c>
      <c r="L10992">
        <v>0</v>
      </c>
      <c r="M10992">
        <v>0</v>
      </c>
      <c r="N10992" s="11">
        <f>VLOOKUP(AA_SIPARIS_SATINALMA_RAPORU_YENI_123_22112023[[#This Row],[STOK_KODU]],AA_KUMULATIF_STOK_RAPORU_123_BURAK_TD[],3,0)</f>
        <v>50</v>
      </c>
      <c r="O10992" s="5">
        <v>26.5</v>
      </c>
      <c r="P10992" s="1">
        <v>662.5</v>
      </c>
      <c r="Q10992" s="1">
        <v>20.959700000000002</v>
      </c>
      <c r="R10992" s="6">
        <v>1.26</v>
      </c>
      <c r="S10992" s="2" t="str">
        <f>IFERROR(#REF!/AA_SIPARIS_SATINALMA_RAPORU_YENI_123_22112023[[#This Row],[SIPARIS_EUR_KURU]],"")</f>
        <v/>
      </c>
      <c r="T10992" s="1">
        <v>26.5</v>
      </c>
      <c r="U10992" s="1">
        <v>662.5</v>
      </c>
      <c r="V10992" s="2">
        <v>31.580400000000001</v>
      </c>
      <c r="W10992" s="12" t="s">
        <v>29</v>
      </c>
      <c r="X10992" s="4">
        <v>0</v>
      </c>
      <c r="Y10992" s="3">
        <v>662.5</v>
      </c>
      <c r="Z10992" s="9" t="s">
        <v>16</v>
      </c>
    </row>
    <row r="10993" spans="1:26" x14ac:dyDescent="0.25">
      <c r="A10993">
        <v>2023</v>
      </c>
      <c r="B10993">
        <v>9</v>
      </c>
      <c r="C10993" s="7">
        <v>45187</v>
      </c>
      <c r="D10993" s="9" t="s">
        <v>217</v>
      </c>
      <c r="E10993" s="9" t="s">
        <v>218</v>
      </c>
      <c r="F10993" s="9" t="s">
        <v>3130</v>
      </c>
      <c r="G10993" s="9" t="s">
        <v>3131</v>
      </c>
      <c r="H10993" s="9" t="s">
        <v>28</v>
      </c>
      <c r="I10993">
        <v>2</v>
      </c>
      <c r="J10993" s="9" t="s">
        <v>22</v>
      </c>
      <c r="K10993">
        <v>2</v>
      </c>
      <c r="L10993">
        <v>0</v>
      </c>
      <c r="M10993">
        <v>0</v>
      </c>
      <c r="N10993" s="11">
        <f>VLOOKUP(AA_SIPARIS_SATINALMA_RAPORU_YENI_123_22112023[[#This Row],[STOK_KODU]],AA_KUMULATIF_STOK_RAPORU_123_BURAK_TD[],3,0)</f>
        <v>0</v>
      </c>
      <c r="O10993" s="5">
        <v>331.08</v>
      </c>
      <c r="P10993" s="1">
        <v>662.16</v>
      </c>
      <c r="Q10993" s="1">
        <v>28.902699999999999</v>
      </c>
      <c r="R10993" s="6">
        <v>11.45</v>
      </c>
      <c r="S10993" s="2" t="str">
        <f>IFERROR(#REF!/AA_SIPARIS_SATINALMA_RAPORU_YENI_123_22112023[[#This Row],[SIPARIS_EUR_KURU]],"")</f>
        <v/>
      </c>
      <c r="T10993" s="1">
        <v>331.08</v>
      </c>
      <c r="U10993" s="1">
        <v>662.16</v>
      </c>
      <c r="V10993" s="2">
        <v>23.011299999999999</v>
      </c>
      <c r="W10993" s="12" t="s">
        <v>29</v>
      </c>
      <c r="X10993" s="4">
        <v>0</v>
      </c>
      <c r="Y10993" s="3">
        <v>662.16</v>
      </c>
      <c r="Z10993" s="9" t="s">
        <v>16</v>
      </c>
    </row>
    <row r="10994" spans="1:26" x14ac:dyDescent="0.25">
      <c r="A10994">
        <v>2025</v>
      </c>
      <c r="B10994">
        <v>1</v>
      </c>
      <c r="C10994" s="7">
        <v>45671</v>
      </c>
      <c r="D10994" s="9" t="s">
        <v>305</v>
      </c>
      <c r="E10994" s="9" t="s">
        <v>306</v>
      </c>
      <c r="F10994" s="9" t="s">
        <v>10299</v>
      </c>
      <c r="G10994" s="9" t="s">
        <v>10300</v>
      </c>
      <c r="H10994" s="9" t="s">
        <v>55</v>
      </c>
      <c r="I10994">
        <v>3</v>
      </c>
      <c r="J10994" s="9" t="s">
        <v>22</v>
      </c>
      <c r="K10994">
        <v>3</v>
      </c>
      <c r="L10994">
        <v>0</v>
      </c>
      <c r="M10994">
        <v>0</v>
      </c>
      <c r="N10994" s="11">
        <f>VLOOKUP(AA_SIPARIS_SATINALMA_RAPORU_YENI_123_22112023[[#This Row],[STOK_KODU]],AA_KUMULATIF_STOK_RAPORU_123_BURAK_TD[],3,0)</f>
        <v>0</v>
      </c>
      <c r="O10994" s="5">
        <v>220</v>
      </c>
      <c r="P10994" s="1">
        <v>660</v>
      </c>
      <c r="Q10994" s="1">
        <v>36.155500000000004</v>
      </c>
      <c r="R10994" s="6">
        <v>6.08</v>
      </c>
      <c r="S10994" s="2" t="str">
        <f>IFERROR(#REF!/AA_SIPARIS_SATINALMA_RAPORU_YENI_123_22112023[[#This Row],[SIPARIS_EUR_KURU]],"")</f>
        <v/>
      </c>
      <c r="T10994" s="1">
        <v>220</v>
      </c>
      <c r="U10994" s="1">
        <v>660</v>
      </c>
      <c r="V10994" s="2">
        <v>18.0806</v>
      </c>
      <c r="W10994" s="12" t="s">
        <v>29</v>
      </c>
      <c r="X10994" s="4">
        <v>0</v>
      </c>
      <c r="Y10994" s="3">
        <v>660</v>
      </c>
      <c r="Z10994" s="9" t="s">
        <v>16</v>
      </c>
    </row>
    <row r="10995" spans="1:26" x14ac:dyDescent="0.25">
      <c r="A10995">
        <v>2024</v>
      </c>
      <c r="B10995">
        <v>10</v>
      </c>
      <c r="C10995" s="7">
        <v>45587</v>
      </c>
      <c r="D10995" s="9" t="s">
        <v>686</v>
      </c>
      <c r="E10995" s="9" t="s">
        <v>687</v>
      </c>
      <c r="F10995" s="9" t="s">
        <v>688</v>
      </c>
      <c r="G10995" s="9" t="s">
        <v>689</v>
      </c>
      <c r="H10995" s="9" t="s">
        <v>97</v>
      </c>
      <c r="I10995">
        <v>3</v>
      </c>
      <c r="J10995" s="9" t="s">
        <v>22</v>
      </c>
      <c r="K10995">
        <v>3</v>
      </c>
      <c r="L10995">
        <v>0</v>
      </c>
      <c r="M10995">
        <v>0</v>
      </c>
      <c r="N10995" s="11">
        <f>VLOOKUP(AA_SIPARIS_SATINALMA_RAPORU_YENI_123_22112023[[#This Row],[STOK_KODU]],AA_KUMULATIF_STOK_RAPORU_123_BURAK_TD[],3,0)</f>
        <v>1</v>
      </c>
      <c r="O10995" s="5">
        <v>220</v>
      </c>
      <c r="P10995" s="1">
        <v>660</v>
      </c>
      <c r="Q10995" s="1">
        <v>37.0871</v>
      </c>
      <c r="R10995" s="6">
        <v>5.93</v>
      </c>
      <c r="S10995" s="2" t="str">
        <f>IFERROR(#REF!/AA_SIPARIS_SATINALMA_RAPORU_YENI_123_22112023[[#This Row],[SIPARIS_EUR_KURU]],"")</f>
        <v/>
      </c>
      <c r="T10995" s="1">
        <v>220</v>
      </c>
      <c r="U10995" s="1">
        <v>660</v>
      </c>
      <c r="V10995" s="2">
        <v>17.8079</v>
      </c>
      <c r="W10995" s="12" t="s">
        <v>29</v>
      </c>
      <c r="X10995" s="4">
        <v>0</v>
      </c>
      <c r="Y10995" s="3">
        <v>660</v>
      </c>
      <c r="Z10995" s="9" t="s">
        <v>16</v>
      </c>
    </row>
    <row r="10996" spans="1:26" x14ac:dyDescent="0.25">
      <c r="A10996">
        <v>2024</v>
      </c>
      <c r="B10996">
        <v>6</v>
      </c>
      <c r="C10996" s="7">
        <v>45447</v>
      </c>
      <c r="D10996" s="9" t="s">
        <v>130</v>
      </c>
      <c r="E10996" s="9" t="s">
        <v>131</v>
      </c>
      <c r="F10996" s="9" t="s">
        <v>229</v>
      </c>
      <c r="G10996" s="9" t="s">
        <v>230</v>
      </c>
      <c r="H10996" s="9" t="s">
        <v>55</v>
      </c>
      <c r="I10996">
        <v>6000</v>
      </c>
      <c r="J10996" s="9" t="s">
        <v>22</v>
      </c>
      <c r="K10996">
        <v>6000</v>
      </c>
      <c r="L10996">
        <v>0</v>
      </c>
      <c r="M10996">
        <v>0</v>
      </c>
      <c r="N10996" s="11">
        <f>VLOOKUP(AA_SIPARIS_SATINALMA_RAPORU_YENI_123_22112023[[#This Row],[STOK_KODU]],AA_KUMULATIF_STOK_RAPORU_123_BURAK_TD[],3,0)</f>
        <v>2800</v>
      </c>
      <c r="O10996" s="5">
        <v>0.11</v>
      </c>
      <c r="P10996" s="1">
        <v>660</v>
      </c>
      <c r="Q10996" s="1">
        <v>34.860700000000001</v>
      </c>
      <c r="R10996" s="6">
        <v>0</v>
      </c>
      <c r="S10996" s="2" t="str">
        <f>IFERROR(#REF!/AA_SIPARIS_SATINALMA_RAPORU_YENI_123_22112023[[#This Row],[SIPARIS_EUR_KURU]],"")</f>
        <v/>
      </c>
      <c r="T10996" s="1">
        <v>0.11</v>
      </c>
      <c r="U10996" s="1">
        <v>660</v>
      </c>
      <c r="V10996" s="2">
        <v>19.001300000000001</v>
      </c>
      <c r="W10996" s="12" t="s">
        <v>29</v>
      </c>
      <c r="X10996" s="4">
        <v>0</v>
      </c>
      <c r="Y10996" s="3">
        <v>660</v>
      </c>
      <c r="Z10996" s="9" t="s">
        <v>16</v>
      </c>
    </row>
    <row r="10997" spans="1:26" x14ac:dyDescent="0.25">
      <c r="A10997">
        <v>2024</v>
      </c>
      <c r="B10997">
        <v>6</v>
      </c>
      <c r="C10997" s="7">
        <v>45447</v>
      </c>
      <c r="D10997" s="9" t="s">
        <v>392</v>
      </c>
      <c r="E10997" s="9" t="s">
        <v>393</v>
      </c>
      <c r="F10997" s="9" t="s">
        <v>1447</v>
      </c>
      <c r="G10997" s="9" t="s">
        <v>1448</v>
      </c>
      <c r="H10997" s="9" t="s">
        <v>55</v>
      </c>
      <c r="I10997">
        <v>1000</v>
      </c>
      <c r="J10997" s="9" t="s">
        <v>22</v>
      </c>
      <c r="K10997">
        <v>1000</v>
      </c>
      <c r="L10997">
        <v>0</v>
      </c>
      <c r="M10997">
        <v>0</v>
      </c>
      <c r="N10997" s="11">
        <f>VLOOKUP(AA_SIPARIS_SATINALMA_RAPORU_YENI_123_22112023[[#This Row],[STOK_KODU]],AA_KUMULATIF_STOK_RAPORU_123_BURAK_TD[],3,0)</f>
        <v>0</v>
      </c>
      <c r="O10997" s="5">
        <v>0.66</v>
      </c>
      <c r="P10997" s="1">
        <v>660</v>
      </c>
      <c r="Q10997" s="1">
        <v>34.860700000000001</v>
      </c>
      <c r="R10997" s="6">
        <v>0.02</v>
      </c>
      <c r="S10997" s="2" t="str">
        <f>IFERROR(#REF!/AA_SIPARIS_SATINALMA_RAPORU_YENI_123_22112023[[#This Row],[SIPARIS_EUR_KURU]],"")</f>
        <v/>
      </c>
      <c r="T10997" s="1">
        <v>0.66</v>
      </c>
      <c r="U10997" s="1">
        <v>660</v>
      </c>
      <c r="V10997" s="2">
        <v>18.703800000000001</v>
      </c>
      <c r="W10997" s="12" t="s">
        <v>29</v>
      </c>
      <c r="X10997" s="4">
        <v>0</v>
      </c>
      <c r="Y10997" s="3">
        <v>660</v>
      </c>
      <c r="Z10997" s="9" t="s">
        <v>16</v>
      </c>
    </row>
    <row r="10998" spans="1:26" x14ac:dyDescent="0.25">
      <c r="A10998">
        <v>2024</v>
      </c>
      <c r="B10998">
        <v>2</v>
      </c>
      <c r="C10998" s="7">
        <v>45351</v>
      </c>
      <c r="D10998" s="9" t="s">
        <v>392</v>
      </c>
      <c r="E10998" s="9" t="s">
        <v>393</v>
      </c>
      <c r="F10998" s="9" t="s">
        <v>1816</v>
      </c>
      <c r="G10998" s="9" t="s">
        <v>1817</v>
      </c>
      <c r="H10998" s="9" t="s">
        <v>52</v>
      </c>
      <c r="I10998">
        <v>5</v>
      </c>
      <c r="J10998" s="9" t="s">
        <v>22</v>
      </c>
      <c r="K10998">
        <v>5</v>
      </c>
      <c r="L10998">
        <v>0</v>
      </c>
      <c r="M10998">
        <v>0</v>
      </c>
      <c r="N10998" s="11">
        <f>VLOOKUP(AA_SIPARIS_SATINALMA_RAPORU_YENI_123_22112023[[#This Row],[STOK_KODU]],AA_KUMULATIF_STOK_RAPORU_123_BURAK_TD[],3,0)</f>
        <v>6</v>
      </c>
      <c r="O10998" s="5">
        <v>132</v>
      </c>
      <c r="P10998" s="1">
        <v>660</v>
      </c>
      <c r="Q10998" s="1">
        <v>33.654299999999999</v>
      </c>
      <c r="R10998" s="6">
        <v>3.92</v>
      </c>
      <c r="S10998" s="2" t="str">
        <f>IFERROR(#REF!/AA_SIPARIS_SATINALMA_RAPORU_YENI_123_22112023[[#This Row],[SIPARIS_EUR_KURU]],"")</f>
        <v/>
      </c>
      <c r="T10998" s="1">
        <v>132</v>
      </c>
      <c r="U10998" s="1">
        <v>660</v>
      </c>
      <c r="V10998" s="2">
        <v>19.175699999999999</v>
      </c>
      <c r="W10998" s="12" t="s">
        <v>29</v>
      </c>
      <c r="X10998" s="4">
        <v>0</v>
      </c>
      <c r="Y10998" s="3">
        <v>660</v>
      </c>
      <c r="Z10998" s="9" t="s">
        <v>16</v>
      </c>
    </row>
    <row r="10999" spans="1:26" x14ac:dyDescent="0.25">
      <c r="A10999">
        <v>2024</v>
      </c>
      <c r="B10999">
        <v>2</v>
      </c>
      <c r="C10999" s="7">
        <v>45341</v>
      </c>
      <c r="D10999" s="9" t="s">
        <v>354</v>
      </c>
      <c r="E10999" s="9" t="s">
        <v>355</v>
      </c>
      <c r="F10999" s="9" t="s">
        <v>2182</v>
      </c>
      <c r="G10999" s="9" t="s">
        <v>2183</v>
      </c>
      <c r="H10999" s="9" t="s">
        <v>21</v>
      </c>
      <c r="I10999">
        <v>60</v>
      </c>
      <c r="J10999" s="9" t="s">
        <v>22</v>
      </c>
      <c r="K10999">
        <v>60</v>
      </c>
      <c r="L10999">
        <v>0</v>
      </c>
      <c r="M10999">
        <v>0</v>
      </c>
      <c r="N10999" s="11">
        <f>VLOOKUP(AA_SIPARIS_SATINALMA_RAPORU_YENI_123_22112023[[#This Row],[STOK_KODU]],AA_KUMULATIF_STOK_RAPORU_123_BURAK_TD[],3,0)</f>
        <v>136</v>
      </c>
      <c r="O10999" s="5">
        <v>11</v>
      </c>
      <c r="P10999" s="1">
        <v>660</v>
      </c>
      <c r="Q10999" s="1">
        <v>33.080500000000001</v>
      </c>
      <c r="R10999" s="6">
        <v>0.33</v>
      </c>
      <c r="S10999" s="2" t="str">
        <f>IFERROR(#REF!/AA_SIPARIS_SATINALMA_RAPORU_YENI_123_22112023[[#This Row],[SIPARIS_EUR_KURU]],"")</f>
        <v/>
      </c>
      <c r="T10999" s="1">
        <v>11</v>
      </c>
      <c r="U10999" s="1">
        <v>660</v>
      </c>
      <c r="V10999" s="2">
        <v>19.9513</v>
      </c>
      <c r="W10999" s="12" t="s">
        <v>29</v>
      </c>
      <c r="X10999" s="4">
        <v>0</v>
      </c>
      <c r="Y10999" s="3">
        <v>660</v>
      </c>
      <c r="Z10999" s="9" t="s">
        <v>16</v>
      </c>
    </row>
    <row r="11000" spans="1:26" x14ac:dyDescent="0.25">
      <c r="A11000">
        <v>2023</v>
      </c>
      <c r="B11000">
        <v>12</v>
      </c>
      <c r="C11000" s="7">
        <v>45278</v>
      </c>
      <c r="D11000" s="9" t="s">
        <v>327</v>
      </c>
      <c r="E11000" s="9" t="s">
        <v>11862</v>
      </c>
      <c r="F11000" s="9" t="s">
        <v>332</v>
      </c>
      <c r="G11000" s="9" t="s">
        <v>333</v>
      </c>
      <c r="H11000" s="9" t="s">
        <v>21</v>
      </c>
      <c r="I11000">
        <v>12</v>
      </c>
      <c r="J11000" s="9" t="s">
        <v>22</v>
      </c>
      <c r="K11000">
        <v>12</v>
      </c>
      <c r="L11000">
        <v>0</v>
      </c>
      <c r="M11000">
        <v>0</v>
      </c>
      <c r="N11000" s="11">
        <f>VLOOKUP(AA_SIPARIS_SATINALMA_RAPORU_YENI_123_22112023[[#This Row],[STOK_KODU]],AA_KUMULATIF_STOK_RAPORU_123_BURAK_TD[],3,0)</f>
        <v>16</v>
      </c>
      <c r="O11000" s="5">
        <v>55</v>
      </c>
      <c r="P11000" s="1">
        <v>660</v>
      </c>
      <c r="Q11000" s="1">
        <v>31.8017</v>
      </c>
      <c r="R11000" s="6">
        <v>1.73</v>
      </c>
      <c r="S11000" s="2" t="str">
        <f>IFERROR(#REF!/AA_SIPARIS_SATINALMA_RAPORU_YENI_123_22112023[[#This Row],[SIPARIS_EUR_KURU]],"")</f>
        <v/>
      </c>
      <c r="T11000" s="1">
        <v>55</v>
      </c>
      <c r="U11000" s="1">
        <v>660</v>
      </c>
      <c r="V11000" s="2">
        <v>20.843599999999999</v>
      </c>
      <c r="W11000" s="12" t="s">
        <v>29</v>
      </c>
      <c r="X11000" s="4">
        <v>0</v>
      </c>
      <c r="Y11000" s="3">
        <v>660</v>
      </c>
      <c r="Z11000" s="9" t="s">
        <v>16</v>
      </c>
    </row>
    <row r="11001" spans="1:26" x14ac:dyDescent="0.25">
      <c r="A11001">
        <v>2023</v>
      </c>
      <c r="B11001">
        <v>11</v>
      </c>
      <c r="C11001" s="7">
        <v>45233</v>
      </c>
      <c r="D11001" s="9" t="s">
        <v>327</v>
      </c>
      <c r="E11001" s="9" t="s">
        <v>11862</v>
      </c>
      <c r="F11001" s="9" t="s">
        <v>332</v>
      </c>
      <c r="G11001" s="9" t="s">
        <v>333</v>
      </c>
      <c r="H11001" s="9" t="s">
        <v>21</v>
      </c>
      <c r="I11001">
        <v>12</v>
      </c>
      <c r="J11001" s="9" t="s">
        <v>22</v>
      </c>
      <c r="K11001">
        <v>12</v>
      </c>
      <c r="L11001">
        <v>0</v>
      </c>
      <c r="M11001">
        <v>0</v>
      </c>
      <c r="N11001" s="11">
        <f>VLOOKUP(AA_SIPARIS_SATINALMA_RAPORU_YENI_123_22112023[[#This Row],[STOK_KODU]],AA_KUMULATIF_STOK_RAPORU_123_BURAK_TD[],3,0)</f>
        <v>16</v>
      </c>
      <c r="O11001" s="5">
        <v>55</v>
      </c>
      <c r="P11001" s="1">
        <v>660</v>
      </c>
      <c r="Q11001" s="1">
        <v>30.0503</v>
      </c>
      <c r="R11001" s="6">
        <v>1.83</v>
      </c>
      <c r="S11001" s="2" t="str">
        <f>IFERROR(#REF!/AA_SIPARIS_SATINALMA_RAPORU_YENI_123_22112023[[#This Row],[SIPARIS_EUR_KURU]],"")</f>
        <v/>
      </c>
      <c r="T11001" s="1">
        <v>55</v>
      </c>
      <c r="U11001" s="1">
        <v>660</v>
      </c>
      <c r="V11001" s="2">
        <v>21.6371</v>
      </c>
      <c r="W11001" s="12" t="s">
        <v>29</v>
      </c>
      <c r="X11001" s="4">
        <v>0</v>
      </c>
      <c r="Y11001" s="3">
        <v>660</v>
      </c>
      <c r="Z11001" s="9" t="s">
        <v>16</v>
      </c>
    </row>
    <row r="11002" spans="1:26" x14ac:dyDescent="0.25">
      <c r="A11002">
        <v>2023</v>
      </c>
      <c r="B11002">
        <v>10</v>
      </c>
      <c r="C11002" s="7">
        <v>45224</v>
      </c>
      <c r="D11002" s="9" t="s">
        <v>2927</v>
      </c>
      <c r="E11002" s="9" t="s">
        <v>2928</v>
      </c>
      <c r="F11002" s="9" t="s">
        <v>332</v>
      </c>
      <c r="G11002" s="9" t="s">
        <v>333</v>
      </c>
      <c r="H11002" s="9" t="s">
        <v>21</v>
      </c>
      <c r="I11002">
        <v>12</v>
      </c>
      <c r="J11002" s="9" t="s">
        <v>22</v>
      </c>
      <c r="K11002">
        <v>12</v>
      </c>
      <c r="L11002">
        <v>0</v>
      </c>
      <c r="M11002">
        <v>0</v>
      </c>
      <c r="N11002" s="11">
        <f>VLOOKUP(AA_SIPARIS_SATINALMA_RAPORU_YENI_123_22112023[[#This Row],[STOK_KODU]],AA_KUMULATIF_STOK_RAPORU_123_BURAK_TD[],3,0)</f>
        <v>16</v>
      </c>
      <c r="O11002" s="5">
        <v>55</v>
      </c>
      <c r="P11002" s="1">
        <v>660</v>
      </c>
      <c r="Q11002" s="1">
        <v>29.874500000000001</v>
      </c>
      <c r="R11002" s="6">
        <v>1.84</v>
      </c>
      <c r="S11002" s="2" t="str">
        <f>IFERROR(#REF!/AA_SIPARIS_SATINALMA_RAPORU_YENI_123_22112023[[#This Row],[SIPARIS_EUR_KURU]],"")</f>
        <v/>
      </c>
      <c r="T11002" s="1">
        <v>55</v>
      </c>
      <c r="U11002" s="1">
        <v>660</v>
      </c>
      <c r="V11002" s="2">
        <v>22.092400000000001</v>
      </c>
      <c r="W11002" s="12" t="s">
        <v>29</v>
      </c>
      <c r="X11002" s="4">
        <v>0</v>
      </c>
      <c r="Y11002" s="3">
        <v>660</v>
      </c>
      <c r="Z11002" s="9" t="s">
        <v>16</v>
      </c>
    </row>
    <row r="11003" spans="1:26" x14ac:dyDescent="0.25">
      <c r="A11003">
        <v>2023</v>
      </c>
      <c r="B11003">
        <v>7</v>
      </c>
      <c r="C11003" s="7">
        <v>45138</v>
      </c>
      <c r="D11003" s="9" t="s">
        <v>130</v>
      </c>
      <c r="E11003" s="9" t="s">
        <v>131</v>
      </c>
      <c r="F11003" s="9" t="s">
        <v>777</v>
      </c>
      <c r="G11003" s="9" t="s">
        <v>778</v>
      </c>
      <c r="H11003" s="9" t="s">
        <v>55</v>
      </c>
      <c r="I11003">
        <v>30</v>
      </c>
      <c r="J11003" s="9" t="s">
        <v>22</v>
      </c>
      <c r="K11003">
        <v>30</v>
      </c>
      <c r="L11003">
        <v>0</v>
      </c>
      <c r="M11003">
        <v>0</v>
      </c>
      <c r="N11003" s="11">
        <f>VLOOKUP(AA_SIPARIS_SATINALMA_RAPORU_YENI_123_22112023[[#This Row],[STOK_KODU]],AA_KUMULATIF_STOK_RAPORU_123_BURAK_TD[],3,0)</f>
        <v>0</v>
      </c>
      <c r="O11003" s="5">
        <v>22</v>
      </c>
      <c r="P11003" s="1">
        <v>660</v>
      </c>
      <c r="Q11003" s="1">
        <v>29.57</v>
      </c>
      <c r="R11003" s="6">
        <v>0.74</v>
      </c>
      <c r="S11003" s="2" t="str">
        <f>IFERROR(#REF!/AA_SIPARIS_SATINALMA_RAPORU_YENI_123_22112023[[#This Row],[SIPARIS_EUR_KURU]],"")</f>
        <v/>
      </c>
      <c r="T11003" s="1">
        <v>22</v>
      </c>
      <c r="U11003" s="1">
        <v>660</v>
      </c>
      <c r="V11003" s="2">
        <v>22.305800000000001</v>
      </c>
      <c r="W11003" s="12" t="s">
        <v>29</v>
      </c>
      <c r="X11003" s="4">
        <v>0</v>
      </c>
      <c r="Y11003" s="3">
        <v>660</v>
      </c>
      <c r="Z11003" s="9" t="s">
        <v>16</v>
      </c>
    </row>
    <row r="11004" spans="1:26" x14ac:dyDescent="0.25">
      <c r="A11004">
        <v>2023</v>
      </c>
      <c r="B11004">
        <v>6</v>
      </c>
      <c r="C11004" s="7">
        <v>45082</v>
      </c>
      <c r="D11004" s="9" t="s">
        <v>130</v>
      </c>
      <c r="E11004" s="9" t="s">
        <v>131</v>
      </c>
      <c r="F11004" s="9" t="s">
        <v>1182</v>
      </c>
      <c r="G11004" s="9" t="s">
        <v>1183</v>
      </c>
      <c r="H11004" s="9" t="s">
        <v>55</v>
      </c>
      <c r="I11004">
        <v>60</v>
      </c>
      <c r="J11004" s="9" t="s">
        <v>22</v>
      </c>
      <c r="K11004">
        <v>60</v>
      </c>
      <c r="L11004">
        <v>0</v>
      </c>
      <c r="M11004">
        <v>0</v>
      </c>
      <c r="N11004" s="11">
        <f>VLOOKUP(AA_SIPARIS_SATINALMA_RAPORU_YENI_123_22112023[[#This Row],[STOK_KODU]],AA_KUMULATIF_STOK_RAPORU_123_BURAK_TD[],3,0)</f>
        <v>10</v>
      </c>
      <c r="O11004" s="5">
        <v>11</v>
      </c>
      <c r="P11004" s="1">
        <v>660</v>
      </c>
      <c r="Q11004" s="1">
        <v>22.443300000000001</v>
      </c>
      <c r="R11004" s="6">
        <v>0.49</v>
      </c>
      <c r="S11004" s="2" t="str">
        <f>IFERROR(#REF!/AA_SIPARIS_SATINALMA_RAPORU_YENI_123_22112023[[#This Row],[SIPARIS_EUR_KURU]],"")</f>
        <v/>
      </c>
      <c r="T11004" s="1">
        <v>14</v>
      </c>
      <c r="U11004" s="1">
        <v>840</v>
      </c>
      <c r="V11004" s="2">
        <v>33.586199999999998</v>
      </c>
      <c r="W11004" s="12" t="s">
        <v>29</v>
      </c>
      <c r="X11004" s="4">
        <v>0</v>
      </c>
      <c r="Y11004" s="3">
        <v>840</v>
      </c>
      <c r="Z11004" s="9" t="s">
        <v>16</v>
      </c>
    </row>
    <row r="11005" spans="1:26" x14ac:dyDescent="0.25">
      <c r="A11005">
        <v>2023</v>
      </c>
      <c r="B11005">
        <v>8</v>
      </c>
      <c r="C11005" s="7">
        <v>45149</v>
      </c>
      <c r="D11005" s="9" t="s">
        <v>1084</v>
      </c>
      <c r="E11005" s="9" t="s">
        <v>1085</v>
      </c>
      <c r="F11005" s="9" t="s">
        <v>2386</v>
      </c>
      <c r="G11005" s="9" t="s">
        <v>2387</v>
      </c>
      <c r="H11005" s="9" t="s">
        <v>55</v>
      </c>
      <c r="I11005">
        <v>3</v>
      </c>
      <c r="J11005" s="9" t="s">
        <v>22</v>
      </c>
      <c r="K11005">
        <v>3</v>
      </c>
      <c r="L11005">
        <v>0</v>
      </c>
      <c r="M11005">
        <v>0</v>
      </c>
      <c r="N11005" s="11">
        <f>VLOOKUP(AA_SIPARIS_SATINALMA_RAPORU_YENI_123_22112023[[#This Row],[STOK_KODU]],AA_KUMULATIF_STOK_RAPORU_123_BURAK_TD[],3,0)</f>
        <v>0</v>
      </c>
      <c r="O11005" s="5">
        <v>219</v>
      </c>
      <c r="P11005" s="1">
        <v>657</v>
      </c>
      <c r="Q11005" s="1">
        <v>32.632599999999996</v>
      </c>
      <c r="R11005" s="6">
        <v>6.71</v>
      </c>
      <c r="S11005" s="2" t="str">
        <f>IFERROR(#REF!/AA_SIPARIS_SATINALMA_RAPORU_YENI_123_22112023[[#This Row],[SIPARIS_EUR_KURU]],"")</f>
        <v/>
      </c>
      <c r="T11005" s="1">
        <v>375</v>
      </c>
      <c r="U11005" s="1">
        <v>1125</v>
      </c>
      <c r="V11005" s="2">
        <v>37.530500000000004</v>
      </c>
      <c r="W11005" s="12" t="s">
        <v>29</v>
      </c>
      <c r="X11005" s="4">
        <v>0</v>
      </c>
      <c r="Y11005" s="3">
        <v>1125</v>
      </c>
      <c r="Z11005" s="9" t="s">
        <v>16</v>
      </c>
    </row>
    <row r="11006" spans="1:26" x14ac:dyDescent="0.25">
      <c r="A11006">
        <v>2024</v>
      </c>
      <c r="B11006">
        <v>12</v>
      </c>
      <c r="C11006" s="7">
        <v>45649</v>
      </c>
      <c r="D11006" s="9" t="s">
        <v>10077</v>
      </c>
      <c r="E11006" s="9" t="s">
        <v>10078</v>
      </c>
      <c r="F11006" s="9" t="s">
        <v>10124</v>
      </c>
      <c r="G11006" s="9" t="s">
        <v>10125</v>
      </c>
      <c r="H11006" s="9" t="s">
        <v>28</v>
      </c>
      <c r="I11006">
        <v>2</v>
      </c>
      <c r="J11006" s="9" t="s">
        <v>22</v>
      </c>
      <c r="K11006">
        <v>2</v>
      </c>
      <c r="L11006">
        <v>0</v>
      </c>
      <c r="M11006">
        <v>0</v>
      </c>
      <c r="N11006" s="11">
        <f>VLOOKUP(AA_SIPARIS_SATINALMA_RAPORU_YENI_123_22112023[[#This Row],[STOK_KODU]],AA_KUMULATIF_STOK_RAPORU_123_BURAK_TD[],3,0)</f>
        <v>0</v>
      </c>
      <c r="O11006" s="5">
        <v>328.44444440000001</v>
      </c>
      <c r="P11006" s="1">
        <v>656.89</v>
      </c>
      <c r="Q11006" s="1">
        <v>36.416200000000003</v>
      </c>
      <c r="R11006" s="6">
        <v>9.02</v>
      </c>
      <c r="S11006" s="2" t="str">
        <f>IFERROR(#REF!/AA_SIPARIS_SATINALMA_RAPORU_YENI_123_22112023[[#This Row],[SIPARIS_EUR_KURU]],"")</f>
        <v/>
      </c>
      <c r="T11006" s="1">
        <v>328.44499999999999</v>
      </c>
      <c r="U11006" s="1">
        <v>656.89</v>
      </c>
      <c r="V11006" s="2">
        <v>17.918800000000001</v>
      </c>
      <c r="W11006" s="12" t="s">
        <v>29</v>
      </c>
      <c r="X11006" s="4">
        <v>0</v>
      </c>
      <c r="Y11006" s="3">
        <v>656.89</v>
      </c>
      <c r="Z11006" s="9" t="s">
        <v>16</v>
      </c>
    </row>
    <row r="11007" spans="1:26" x14ac:dyDescent="0.25">
      <c r="A11007">
        <v>2024</v>
      </c>
      <c r="B11007">
        <v>12</v>
      </c>
      <c r="C11007" s="7">
        <v>45649</v>
      </c>
      <c r="D11007" s="9" t="s">
        <v>10077</v>
      </c>
      <c r="E11007" s="9" t="s">
        <v>10078</v>
      </c>
      <c r="F11007" s="9" t="s">
        <v>10126</v>
      </c>
      <c r="G11007" s="9" t="s">
        <v>10127</v>
      </c>
      <c r="H11007" s="9" t="s">
        <v>28</v>
      </c>
      <c r="I11007">
        <v>2</v>
      </c>
      <c r="J11007" s="9" t="s">
        <v>22</v>
      </c>
      <c r="K11007">
        <v>2</v>
      </c>
      <c r="L11007">
        <v>0</v>
      </c>
      <c r="M11007">
        <v>0</v>
      </c>
      <c r="N11007" s="11">
        <f>VLOOKUP(AA_SIPARIS_SATINALMA_RAPORU_YENI_123_22112023[[#This Row],[STOK_KODU]],AA_KUMULATIF_STOK_RAPORU_123_BURAK_TD[],3,0)</f>
        <v>0</v>
      </c>
      <c r="O11007" s="5">
        <v>328.44444440000001</v>
      </c>
      <c r="P11007" s="1">
        <v>656.89</v>
      </c>
      <c r="Q11007" s="1">
        <v>36.416200000000003</v>
      </c>
      <c r="R11007" s="6">
        <v>9.02</v>
      </c>
      <c r="S11007" s="2" t="str">
        <f>IFERROR(#REF!/AA_SIPARIS_SATINALMA_RAPORU_YENI_123_22112023[[#This Row],[SIPARIS_EUR_KURU]],"")</f>
        <v/>
      </c>
      <c r="T11007" s="1">
        <v>328.44499999999999</v>
      </c>
      <c r="U11007" s="1">
        <v>656.89</v>
      </c>
      <c r="V11007" s="2">
        <v>17.918800000000001</v>
      </c>
      <c r="W11007" s="12" t="s">
        <v>29</v>
      </c>
      <c r="X11007" s="4">
        <v>0</v>
      </c>
      <c r="Y11007" s="3">
        <v>656.89</v>
      </c>
      <c r="Z11007" s="9" t="s">
        <v>16</v>
      </c>
    </row>
    <row r="11008" spans="1:26" x14ac:dyDescent="0.25">
      <c r="A11008">
        <v>2025</v>
      </c>
      <c r="B11008">
        <v>1</v>
      </c>
      <c r="C11008" s="7">
        <v>45684</v>
      </c>
      <c r="D11008" s="9" t="s">
        <v>327</v>
      </c>
      <c r="E11008" s="9" t="s">
        <v>11862</v>
      </c>
      <c r="F11008" s="9" t="s">
        <v>859</v>
      </c>
      <c r="G11008" s="9" t="s">
        <v>860</v>
      </c>
      <c r="H11008" s="9" t="s">
        <v>21</v>
      </c>
      <c r="I11008">
        <v>4</v>
      </c>
      <c r="J11008" s="9" t="s">
        <v>22</v>
      </c>
      <c r="K11008">
        <v>14</v>
      </c>
      <c r="L11008">
        <v>0</v>
      </c>
      <c r="M11008">
        <v>0</v>
      </c>
      <c r="N11008" s="11">
        <f>VLOOKUP(AA_SIPARIS_SATINALMA_RAPORU_YENI_123_22112023[[#This Row],[STOK_KODU]],AA_KUMULATIF_STOK_RAPORU_123_BURAK_TD[],3,0)</f>
        <v>14</v>
      </c>
      <c r="O11008" s="5">
        <v>164.01</v>
      </c>
      <c r="P11008" s="1">
        <v>656.04</v>
      </c>
      <c r="Q11008" s="1">
        <v>37.307299999999998</v>
      </c>
      <c r="R11008" s="6">
        <v>4.4000000000000004</v>
      </c>
      <c r="S11008" s="2" t="str">
        <f>IFERROR(#REF!/AA_SIPARIS_SATINALMA_RAPORU_YENI_123_22112023[[#This Row],[SIPARIS_EUR_KURU]],"")</f>
        <v/>
      </c>
      <c r="T11008" s="1">
        <v>164.01</v>
      </c>
      <c r="U11008" s="1">
        <v>2296.14</v>
      </c>
      <c r="V11008" s="2">
        <v>17.642900000000001</v>
      </c>
      <c r="W11008" s="12" t="s">
        <v>29</v>
      </c>
      <c r="X11008" s="4">
        <v>0</v>
      </c>
      <c r="Y11008" s="3">
        <v>656.04</v>
      </c>
      <c r="Z11008" s="9" t="s">
        <v>16</v>
      </c>
    </row>
    <row r="11009" spans="1:26" x14ac:dyDescent="0.25">
      <c r="A11009">
        <v>2024</v>
      </c>
      <c r="B11009">
        <v>3</v>
      </c>
      <c r="C11009" s="7">
        <v>45369</v>
      </c>
      <c r="D11009" s="9" t="s">
        <v>348</v>
      </c>
      <c r="E11009" s="9" t="s">
        <v>349</v>
      </c>
      <c r="F11009" s="9" t="s">
        <v>1638</v>
      </c>
      <c r="G11009" s="9" t="s">
        <v>1639</v>
      </c>
      <c r="H11009" s="9" t="s">
        <v>55</v>
      </c>
      <c r="I11009">
        <v>2</v>
      </c>
      <c r="J11009" s="9" t="s">
        <v>22</v>
      </c>
      <c r="K11009">
        <v>2</v>
      </c>
      <c r="L11009">
        <v>0</v>
      </c>
      <c r="M11009">
        <v>0</v>
      </c>
      <c r="N11009" s="11">
        <f>VLOOKUP(AA_SIPARIS_SATINALMA_RAPORU_YENI_123_22112023[[#This Row],[STOK_KODU]],AA_KUMULATIF_STOK_RAPORU_123_BURAK_TD[],3,0)</f>
        <v>16</v>
      </c>
      <c r="O11009" s="5">
        <v>328</v>
      </c>
      <c r="P11009" s="1">
        <v>656</v>
      </c>
      <c r="Q11009" s="1">
        <v>34.973300000000002</v>
      </c>
      <c r="R11009" s="6">
        <v>9.3800000000000008</v>
      </c>
      <c r="S11009" s="2" t="str">
        <f>IFERROR(#REF!/AA_SIPARIS_SATINALMA_RAPORU_YENI_123_22112023[[#This Row],[SIPARIS_EUR_KURU]],"")</f>
        <v/>
      </c>
      <c r="T11009" s="1">
        <v>328</v>
      </c>
      <c r="U11009" s="1">
        <v>656</v>
      </c>
      <c r="V11009" s="2">
        <v>18.6706</v>
      </c>
      <c r="W11009" s="12" t="s">
        <v>29</v>
      </c>
      <c r="X11009" s="4">
        <v>0</v>
      </c>
      <c r="Y11009" s="3">
        <v>656</v>
      </c>
      <c r="Z11009" s="9" t="s">
        <v>16</v>
      </c>
    </row>
    <row r="11010" spans="1:26" x14ac:dyDescent="0.25">
      <c r="A11010">
        <v>2024</v>
      </c>
      <c r="B11010">
        <v>9</v>
      </c>
      <c r="C11010" s="7">
        <v>45553</v>
      </c>
      <c r="D11010" s="9" t="s">
        <v>702</v>
      </c>
      <c r="E11010" s="9" t="s">
        <v>703</v>
      </c>
      <c r="F11010" s="9" t="s">
        <v>711</v>
      </c>
      <c r="G11010" s="9" t="s">
        <v>712</v>
      </c>
      <c r="H11010" s="9" t="s">
        <v>706</v>
      </c>
      <c r="I11010">
        <v>8</v>
      </c>
      <c r="J11010" s="9" t="s">
        <v>22</v>
      </c>
      <c r="K11010">
        <v>8</v>
      </c>
      <c r="L11010">
        <v>0</v>
      </c>
      <c r="M11010">
        <v>0</v>
      </c>
      <c r="N11010" s="11">
        <f>VLOOKUP(AA_SIPARIS_SATINALMA_RAPORU_YENI_123_22112023[[#This Row],[STOK_KODU]],AA_KUMULATIF_STOK_RAPORU_123_BURAK_TD[],3,0)</f>
        <v>22</v>
      </c>
      <c r="O11010" s="5">
        <v>81.75</v>
      </c>
      <c r="P11010" s="1">
        <v>654</v>
      </c>
      <c r="Q11010" s="1">
        <v>37.825499999999998</v>
      </c>
      <c r="R11010" s="6">
        <v>2.16</v>
      </c>
      <c r="S11010" s="2" t="str">
        <f>IFERROR(#REF!/AA_SIPARIS_SATINALMA_RAPORU_YENI_123_22112023[[#This Row],[SIPARIS_EUR_KURU]],"")</f>
        <v/>
      </c>
      <c r="T11010" s="1">
        <v>81.75</v>
      </c>
      <c r="U11010" s="1">
        <v>654</v>
      </c>
      <c r="V11010" s="2">
        <v>17.289899999999999</v>
      </c>
      <c r="W11010" s="12" t="s">
        <v>29</v>
      </c>
      <c r="X11010" s="4">
        <v>0</v>
      </c>
      <c r="Y11010" s="3">
        <v>654</v>
      </c>
      <c r="Z11010" s="9" t="s">
        <v>16</v>
      </c>
    </row>
    <row r="11011" spans="1:26" x14ac:dyDescent="0.25">
      <c r="A11011">
        <v>2023</v>
      </c>
      <c r="B11011">
        <v>2</v>
      </c>
      <c r="C11011" s="7">
        <v>44979</v>
      </c>
      <c r="D11011" s="9" t="s">
        <v>17</v>
      </c>
      <c r="E11011" s="9" t="s">
        <v>18</v>
      </c>
      <c r="F11011" s="9" t="s">
        <v>684</v>
      </c>
      <c r="G11011" s="9" t="s">
        <v>685</v>
      </c>
      <c r="H11011" s="9" t="s">
        <v>21</v>
      </c>
      <c r="I11011">
        <v>10</v>
      </c>
      <c r="J11011" s="9" t="s">
        <v>22</v>
      </c>
      <c r="K11011">
        <v>10</v>
      </c>
      <c r="L11011">
        <v>0</v>
      </c>
      <c r="M11011">
        <v>0</v>
      </c>
      <c r="N11011" s="11">
        <f>VLOOKUP(AA_SIPARIS_SATINALMA_RAPORU_YENI_123_22112023[[#This Row],[STOK_KODU]],AA_KUMULATIF_STOK_RAPORU_123_BURAK_TD[],3,0)</f>
        <v>20</v>
      </c>
      <c r="O11011" s="5">
        <v>65.239999999999995</v>
      </c>
      <c r="P11011" s="1">
        <v>652.4</v>
      </c>
      <c r="Q11011" s="1">
        <v>20.094999999999999</v>
      </c>
      <c r="R11011" s="6">
        <v>3.25</v>
      </c>
      <c r="S11011" s="2" t="str">
        <f>IFERROR(#REF!/AA_SIPARIS_SATINALMA_RAPORU_YENI_123_22112023[[#This Row],[SIPARIS_EUR_KURU]],"")</f>
        <v/>
      </c>
      <c r="T11011" s="1">
        <v>65.137</v>
      </c>
      <c r="U11011" s="1">
        <v>651.37</v>
      </c>
      <c r="V11011" s="2">
        <v>32.414499999999997</v>
      </c>
      <c r="W11011" s="12" t="s">
        <v>23</v>
      </c>
      <c r="X11011" s="4">
        <v>18.846399999999999</v>
      </c>
      <c r="Y11011" s="3">
        <v>34.5</v>
      </c>
      <c r="Z11011" s="9" t="s">
        <v>16</v>
      </c>
    </row>
    <row r="11012" spans="1:26" x14ac:dyDescent="0.25">
      <c r="A11012">
        <v>2024</v>
      </c>
      <c r="B11012">
        <v>7</v>
      </c>
      <c r="C11012" s="7">
        <v>45490</v>
      </c>
      <c r="D11012" s="9" t="s">
        <v>198</v>
      </c>
      <c r="E11012" s="9" t="s">
        <v>199</v>
      </c>
      <c r="F11012" s="9" t="s">
        <v>906</v>
      </c>
      <c r="G11012" s="9" t="s">
        <v>907</v>
      </c>
      <c r="H11012" s="9" t="s">
        <v>55</v>
      </c>
      <c r="I11012">
        <v>300</v>
      </c>
      <c r="J11012" s="9" t="s">
        <v>22</v>
      </c>
      <c r="K11012">
        <v>300</v>
      </c>
      <c r="L11012">
        <v>0</v>
      </c>
      <c r="M11012">
        <v>0</v>
      </c>
      <c r="N11012" s="11">
        <f>VLOOKUP(AA_SIPARIS_SATINALMA_RAPORU_YENI_123_22112023[[#This Row],[STOK_KODU]],AA_KUMULATIF_STOK_RAPORU_123_BURAK_TD[],3,0)</f>
        <v>103</v>
      </c>
      <c r="O11012" s="5">
        <v>2.17</v>
      </c>
      <c r="P11012" s="1">
        <v>651</v>
      </c>
      <c r="Q11012" s="1">
        <v>35.988199999999999</v>
      </c>
      <c r="R11012" s="6">
        <v>0.06</v>
      </c>
      <c r="S11012" s="2" t="str">
        <f>IFERROR(#REF!/AA_SIPARIS_SATINALMA_RAPORU_YENI_123_22112023[[#This Row],[SIPARIS_EUR_KURU]],"")</f>
        <v/>
      </c>
      <c r="T11012" s="1">
        <v>2.1666666666666665</v>
      </c>
      <c r="U11012" s="1">
        <v>650</v>
      </c>
      <c r="V11012" s="2">
        <v>18.0063</v>
      </c>
      <c r="W11012" s="12" t="s">
        <v>29</v>
      </c>
      <c r="X11012" s="4">
        <v>0</v>
      </c>
      <c r="Y11012" s="3">
        <v>650</v>
      </c>
      <c r="Z11012" s="9" t="s">
        <v>16</v>
      </c>
    </row>
    <row r="11013" spans="1:26" x14ac:dyDescent="0.25">
      <c r="A11013">
        <v>2024</v>
      </c>
      <c r="B11013">
        <v>11</v>
      </c>
      <c r="C11013" s="7">
        <v>45609</v>
      </c>
      <c r="D11013" s="9" t="s">
        <v>203</v>
      </c>
      <c r="E11013" s="9" t="s">
        <v>204</v>
      </c>
      <c r="F11013" s="9" t="s">
        <v>9950</v>
      </c>
      <c r="G11013" s="9" t="s">
        <v>11424</v>
      </c>
      <c r="H11013" s="9" t="s">
        <v>21</v>
      </c>
      <c r="I11013">
        <v>6</v>
      </c>
      <c r="J11013" s="9" t="s">
        <v>22</v>
      </c>
      <c r="K11013">
        <v>6</v>
      </c>
      <c r="L11013">
        <v>0</v>
      </c>
      <c r="M11013">
        <v>0</v>
      </c>
      <c r="N11013" s="11">
        <f>VLOOKUP(AA_SIPARIS_SATINALMA_RAPORU_YENI_123_22112023[[#This Row],[STOK_KODU]],AA_KUMULATIF_STOK_RAPORU_123_BURAK_TD[],3,0)</f>
        <v>0</v>
      </c>
      <c r="O11013" s="5">
        <v>108.4</v>
      </c>
      <c r="P11013" s="1">
        <v>650.4</v>
      </c>
      <c r="Q11013" s="1">
        <v>36.464199999999998</v>
      </c>
      <c r="R11013" s="6">
        <v>2.97</v>
      </c>
      <c r="S11013" s="2" t="str">
        <f>IFERROR(#REF!/AA_SIPARIS_SATINALMA_RAPORU_YENI_123_22112023[[#This Row],[SIPARIS_EUR_KURU]],"")</f>
        <v/>
      </c>
      <c r="T11013" s="1">
        <v>108.39999999999999</v>
      </c>
      <c r="U11013" s="1">
        <v>650.4</v>
      </c>
      <c r="V11013" s="2">
        <v>18.003900000000002</v>
      </c>
      <c r="W11013" s="12" t="s">
        <v>29</v>
      </c>
      <c r="X11013" s="4">
        <v>0</v>
      </c>
      <c r="Y11013" s="3">
        <v>650.4</v>
      </c>
      <c r="Z11013" s="9" t="s">
        <v>16</v>
      </c>
    </row>
    <row r="11014" spans="1:26" x14ac:dyDescent="0.25">
      <c r="A11014">
        <v>2026</v>
      </c>
      <c r="B11014">
        <v>4</v>
      </c>
      <c r="C11014" s="7">
        <v>46113</v>
      </c>
      <c r="D11014" s="9" t="s">
        <v>130</v>
      </c>
      <c r="E11014" s="9" t="s">
        <v>131</v>
      </c>
      <c r="F11014" s="9" t="s">
        <v>1424</v>
      </c>
      <c r="G11014" s="9" t="s">
        <v>1425</v>
      </c>
      <c r="H11014" s="9" t="s">
        <v>55</v>
      </c>
      <c r="I11014">
        <v>10</v>
      </c>
      <c r="J11014" s="9" t="s">
        <v>22</v>
      </c>
      <c r="K11014">
        <v>10</v>
      </c>
      <c r="L11014">
        <v>0</v>
      </c>
      <c r="M11014">
        <v>0</v>
      </c>
      <c r="N11014" s="11">
        <f>VLOOKUP(AA_SIPARIS_SATINALMA_RAPORU_YENI_123_22112023[[#This Row],[STOK_KODU]],AA_KUMULATIF_STOK_RAPORU_123_BURAK_TD[],3,0)</f>
        <v>42</v>
      </c>
      <c r="O11014" s="5">
        <v>65</v>
      </c>
      <c r="P11014" s="1">
        <v>650</v>
      </c>
      <c r="Q11014" s="1">
        <v>50.929400000000001</v>
      </c>
      <c r="R11014" s="6">
        <v>1.28</v>
      </c>
      <c r="S11014" s="2" t="str">
        <f>IFERROR(#REF!/AA_SIPARIS_SATINALMA_RAPORU_YENI_123_22112023[[#This Row],[SIPARIS_EUR_KURU]],"")</f>
        <v/>
      </c>
      <c r="T11014" s="1">
        <v>65</v>
      </c>
      <c r="U11014" s="1">
        <v>650</v>
      </c>
      <c r="V11014" s="2">
        <v>12.6982</v>
      </c>
      <c r="W11014" s="12" t="s">
        <v>29</v>
      </c>
      <c r="X11014" s="4">
        <v>0</v>
      </c>
      <c r="Y11014" s="3">
        <v>650</v>
      </c>
      <c r="Z11014" s="9" t="s">
        <v>16</v>
      </c>
    </row>
    <row r="11015" spans="1:26" x14ac:dyDescent="0.25">
      <c r="A11015">
        <v>2026</v>
      </c>
      <c r="B11015">
        <v>2</v>
      </c>
      <c r="C11015" s="7">
        <v>46062</v>
      </c>
      <c r="D11015" s="9" t="s">
        <v>305</v>
      </c>
      <c r="E11015" s="9" t="s">
        <v>306</v>
      </c>
      <c r="F11015" s="9" t="s">
        <v>1718</v>
      </c>
      <c r="G11015" s="9" t="s">
        <v>1719</v>
      </c>
      <c r="H11015" s="9" t="s">
        <v>52</v>
      </c>
      <c r="I11015">
        <v>5</v>
      </c>
      <c r="J11015" s="9" t="s">
        <v>22</v>
      </c>
      <c r="K11015">
        <v>5</v>
      </c>
      <c r="L11015">
        <v>0</v>
      </c>
      <c r="M11015">
        <v>0</v>
      </c>
      <c r="N11015" s="11">
        <f>VLOOKUP(AA_SIPARIS_SATINALMA_RAPORU_YENI_123_22112023[[#This Row],[STOK_KODU]],AA_KUMULATIF_STOK_RAPORU_123_BURAK_TD[],3,0)</f>
        <v>12</v>
      </c>
      <c r="O11015" s="5">
        <v>130</v>
      </c>
      <c r="P11015" s="1">
        <v>650</v>
      </c>
      <c r="Q11015" s="1">
        <v>51.243699999999997</v>
      </c>
      <c r="R11015" s="6">
        <v>2.54</v>
      </c>
      <c r="S11015" s="2" t="str">
        <f>IFERROR(#REF!/AA_SIPARIS_SATINALMA_RAPORU_YENI_123_22112023[[#This Row],[SIPARIS_EUR_KURU]],"")</f>
        <v/>
      </c>
      <c r="T11015" s="1">
        <v>130</v>
      </c>
      <c r="U11015" s="1">
        <v>650</v>
      </c>
      <c r="V11015" s="2">
        <v>12.5929</v>
      </c>
      <c r="W11015" s="12" t="s">
        <v>29</v>
      </c>
      <c r="X11015" s="4">
        <v>0</v>
      </c>
      <c r="Y11015" s="3">
        <v>650</v>
      </c>
      <c r="Z11015" s="9" t="s">
        <v>16</v>
      </c>
    </row>
    <row r="11016" spans="1:26" x14ac:dyDescent="0.25">
      <c r="A11016">
        <v>2025</v>
      </c>
      <c r="B11016">
        <v>10</v>
      </c>
      <c r="C11016" s="7">
        <v>45938</v>
      </c>
      <c r="D11016" s="9" t="s">
        <v>11560</v>
      </c>
      <c r="E11016" s="9" t="s">
        <v>11561</v>
      </c>
      <c r="F11016" s="9" t="s">
        <v>2370</v>
      </c>
      <c r="G11016" s="9" t="s">
        <v>2371</v>
      </c>
      <c r="H11016" s="9" t="s">
        <v>97</v>
      </c>
      <c r="I11016">
        <v>10</v>
      </c>
      <c r="J11016" s="9" t="s">
        <v>22</v>
      </c>
      <c r="K11016">
        <v>10</v>
      </c>
      <c r="L11016">
        <v>0</v>
      </c>
      <c r="M11016">
        <v>0</v>
      </c>
      <c r="N11016" s="11">
        <f>VLOOKUP(AA_SIPARIS_SATINALMA_RAPORU_YENI_123_22112023[[#This Row],[STOK_KODU]],AA_KUMULATIF_STOK_RAPORU_123_BURAK_TD[],3,0)</f>
        <v>4</v>
      </c>
      <c r="O11016" s="5">
        <v>65</v>
      </c>
      <c r="P11016" s="1">
        <v>650</v>
      </c>
      <c r="Q11016" s="1">
        <v>48.5809</v>
      </c>
      <c r="R11016" s="6">
        <v>1.34</v>
      </c>
      <c r="S11016" s="2" t="str">
        <f>IFERROR(#REF!/AA_SIPARIS_SATINALMA_RAPORU_YENI_123_22112023[[#This Row],[SIPARIS_EUR_KURU]],"")</f>
        <v/>
      </c>
      <c r="T11016" s="1">
        <v>65</v>
      </c>
      <c r="U11016" s="1">
        <v>650</v>
      </c>
      <c r="V11016" s="2">
        <v>13.489100000000001</v>
      </c>
      <c r="W11016" s="12" t="s">
        <v>29</v>
      </c>
      <c r="X11016" s="4">
        <v>0</v>
      </c>
      <c r="Y11016" s="3">
        <v>650</v>
      </c>
      <c r="Z11016" s="9" t="s">
        <v>16</v>
      </c>
    </row>
    <row r="11017" spans="1:26" x14ac:dyDescent="0.25">
      <c r="A11017">
        <v>2025</v>
      </c>
      <c r="B11017">
        <v>9</v>
      </c>
      <c r="C11017" s="7">
        <v>45925</v>
      </c>
      <c r="D11017" s="9" t="s">
        <v>348</v>
      </c>
      <c r="E11017" s="9" t="s">
        <v>349</v>
      </c>
      <c r="F11017" s="9" t="s">
        <v>11612</v>
      </c>
      <c r="G11017" s="9" t="s">
        <v>11613</v>
      </c>
      <c r="H11017" s="9" t="s">
        <v>55</v>
      </c>
      <c r="I11017">
        <v>10</v>
      </c>
      <c r="J11017" s="9" t="s">
        <v>117</v>
      </c>
      <c r="K11017">
        <v>10</v>
      </c>
      <c r="L11017">
        <v>0</v>
      </c>
      <c r="M11017">
        <v>0</v>
      </c>
      <c r="N11017" s="11">
        <f>VLOOKUP(AA_SIPARIS_SATINALMA_RAPORU_YENI_123_22112023[[#This Row],[STOK_KODU]],AA_KUMULATIF_STOK_RAPORU_123_BURAK_TD[],3,0)</f>
        <v>0</v>
      </c>
      <c r="O11017" s="5">
        <v>65</v>
      </c>
      <c r="P11017" s="1">
        <v>650</v>
      </c>
      <c r="Q11017" s="1"/>
      <c r="R11017" s="6"/>
      <c r="S11017" s="2" t="str">
        <f>IFERROR(#REF!/AA_SIPARIS_SATINALMA_RAPORU_YENI_123_22112023[[#This Row],[SIPARIS_EUR_KURU]],"")</f>
        <v/>
      </c>
      <c r="T11017" s="1">
        <v>65</v>
      </c>
      <c r="U11017" s="1">
        <v>650</v>
      </c>
      <c r="V11017" s="2">
        <v>13.438000000000001</v>
      </c>
      <c r="W11017" s="12" t="s">
        <v>29</v>
      </c>
      <c r="X11017" s="4">
        <v>0</v>
      </c>
      <c r="Y11017" s="3">
        <v>650</v>
      </c>
      <c r="Z11017" s="9" t="s">
        <v>16</v>
      </c>
    </row>
    <row r="11018" spans="1:26" x14ac:dyDescent="0.25">
      <c r="A11018">
        <v>2025</v>
      </c>
      <c r="B11018">
        <v>9</v>
      </c>
      <c r="C11018" s="7">
        <v>45911</v>
      </c>
      <c r="D11018" s="9" t="s">
        <v>348</v>
      </c>
      <c r="E11018" s="9" t="s">
        <v>349</v>
      </c>
      <c r="F11018" s="9" t="s">
        <v>11612</v>
      </c>
      <c r="G11018" s="9" t="s">
        <v>11613</v>
      </c>
      <c r="H11018" s="9" t="s">
        <v>55</v>
      </c>
      <c r="I11018">
        <v>10</v>
      </c>
      <c r="J11018" s="9" t="s">
        <v>117</v>
      </c>
      <c r="K11018">
        <v>10</v>
      </c>
      <c r="L11018">
        <v>0</v>
      </c>
      <c r="M11018">
        <v>0</v>
      </c>
      <c r="N11018" s="11">
        <f>VLOOKUP(AA_SIPARIS_SATINALMA_RAPORU_YENI_123_22112023[[#This Row],[STOK_KODU]],AA_KUMULATIF_STOK_RAPORU_123_BURAK_TD[],3,0)</f>
        <v>0</v>
      </c>
      <c r="O11018" s="5">
        <v>65</v>
      </c>
      <c r="P11018" s="1">
        <v>650</v>
      </c>
      <c r="Q11018" s="1"/>
      <c r="R11018" s="6"/>
      <c r="S11018" s="2" t="str">
        <f>IFERROR(#REF!/AA_SIPARIS_SATINALMA_RAPORU_YENI_123_22112023[[#This Row],[SIPARIS_EUR_KURU]],"")</f>
        <v/>
      </c>
      <c r="T11018" s="1">
        <v>65</v>
      </c>
      <c r="U11018" s="1">
        <v>650</v>
      </c>
      <c r="V11018" s="2">
        <v>13.447800000000001</v>
      </c>
      <c r="W11018" s="12" t="s">
        <v>29</v>
      </c>
      <c r="X11018" s="4">
        <v>0</v>
      </c>
      <c r="Y11018" s="3">
        <v>650</v>
      </c>
      <c r="Z11018" s="9" t="s">
        <v>16</v>
      </c>
    </row>
    <row r="11019" spans="1:26" x14ac:dyDescent="0.25">
      <c r="A11019">
        <v>2025</v>
      </c>
      <c r="B11019">
        <v>8</v>
      </c>
      <c r="C11019" s="7">
        <v>45877</v>
      </c>
      <c r="D11019" s="9" t="s">
        <v>2514</v>
      </c>
      <c r="E11019" s="9" t="s">
        <v>2515</v>
      </c>
      <c r="F11019" s="9" t="s">
        <v>11172</v>
      </c>
      <c r="G11019" s="9" t="s">
        <v>11173</v>
      </c>
      <c r="H11019" s="9" t="s">
        <v>44</v>
      </c>
      <c r="I11019">
        <v>2</v>
      </c>
      <c r="J11019" s="9" t="s">
        <v>22</v>
      </c>
      <c r="K11019">
        <v>2</v>
      </c>
      <c r="L11019">
        <v>0</v>
      </c>
      <c r="M11019">
        <v>0</v>
      </c>
      <c r="N11019" s="11">
        <f>VLOOKUP(AA_SIPARIS_SATINALMA_RAPORU_YENI_123_22112023[[#This Row],[STOK_KODU]],AA_KUMULATIF_STOK_RAPORU_123_BURAK_TD[],3,0)</f>
        <v>5</v>
      </c>
      <c r="O11019" s="5">
        <v>325</v>
      </c>
      <c r="P11019" s="1">
        <v>650</v>
      </c>
      <c r="Q11019" s="1">
        <v>47.367199999999997</v>
      </c>
      <c r="R11019" s="6">
        <v>6.86</v>
      </c>
      <c r="S11019" s="2" t="str">
        <f>IFERROR(#REF!/AA_SIPARIS_SATINALMA_RAPORU_YENI_123_22112023[[#This Row],[SIPARIS_EUR_KURU]],"")</f>
        <v/>
      </c>
      <c r="T11019" s="1">
        <v>325</v>
      </c>
      <c r="U11019" s="1">
        <v>650</v>
      </c>
      <c r="V11019" s="2">
        <v>0</v>
      </c>
      <c r="W11019" s="12" t="s">
        <v>29</v>
      </c>
      <c r="X11019" s="4">
        <v>0</v>
      </c>
      <c r="Y11019" s="3">
        <v>650</v>
      </c>
      <c r="Z11019" s="9" t="s">
        <v>16</v>
      </c>
    </row>
    <row r="11020" spans="1:26" x14ac:dyDescent="0.25">
      <c r="A11020">
        <v>2025</v>
      </c>
      <c r="B11020">
        <v>7</v>
      </c>
      <c r="C11020" s="7">
        <v>45869</v>
      </c>
      <c r="D11020" s="9" t="s">
        <v>360</v>
      </c>
      <c r="E11020" s="9" t="s">
        <v>361</v>
      </c>
      <c r="F11020" s="9" t="s">
        <v>2028</v>
      </c>
      <c r="G11020" s="9" t="s">
        <v>2029</v>
      </c>
      <c r="H11020" s="9" t="s">
        <v>416</v>
      </c>
      <c r="I11020">
        <v>1</v>
      </c>
      <c r="J11020" s="9" t="s">
        <v>22</v>
      </c>
      <c r="K11020">
        <v>1</v>
      </c>
      <c r="L11020">
        <v>0</v>
      </c>
      <c r="M11020">
        <v>0</v>
      </c>
      <c r="N11020" s="11">
        <f>VLOOKUP(AA_SIPARIS_SATINALMA_RAPORU_YENI_123_22112023[[#This Row],[STOK_KODU]],AA_KUMULATIF_STOK_RAPORU_123_BURAK_TD[],3,0)</f>
        <v>14</v>
      </c>
      <c r="O11020" s="5">
        <v>650</v>
      </c>
      <c r="P11020" s="1">
        <v>650</v>
      </c>
      <c r="Q11020" s="1">
        <v>46.7684</v>
      </c>
      <c r="R11020" s="6">
        <v>13.9</v>
      </c>
      <c r="S11020" s="2" t="str">
        <f>IFERROR(#REF!/AA_SIPARIS_SATINALMA_RAPORU_YENI_123_22112023[[#This Row],[SIPARIS_EUR_KURU]],"")</f>
        <v/>
      </c>
      <c r="T11020" s="1">
        <v>650</v>
      </c>
      <c r="U11020" s="1">
        <v>650</v>
      </c>
      <c r="V11020" s="2">
        <v>13.755699999999999</v>
      </c>
      <c r="W11020" s="12" t="s">
        <v>29</v>
      </c>
      <c r="X11020" s="4">
        <v>0</v>
      </c>
      <c r="Y11020" s="3">
        <v>650</v>
      </c>
      <c r="Z11020" s="9" t="s">
        <v>16</v>
      </c>
    </row>
    <row r="11021" spans="1:26" x14ac:dyDescent="0.25">
      <c r="A11021">
        <v>2025</v>
      </c>
      <c r="B11021">
        <v>7</v>
      </c>
      <c r="C11021" s="7">
        <v>45845</v>
      </c>
      <c r="D11021" s="9" t="s">
        <v>24</v>
      </c>
      <c r="E11021" s="9" t="s">
        <v>25</v>
      </c>
      <c r="F11021" s="9" t="s">
        <v>2979</v>
      </c>
      <c r="G11021" s="9" t="s">
        <v>2980</v>
      </c>
      <c r="H11021" s="9" t="s">
        <v>28</v>
      </c>
      <c r="I11021">
        <v>1</v>
      </c>
      <c r="J11021" s="9" t="s">
        <v>22</v>
      </c>
      <c r="K11021">
        <v>1</v>
      </c>
      <c r="L11021">
        <v>0</v>
      </c>
      <c r="M11021">
        <v>0</v>
      </c>
      <c r="N11021" s="11">
        <f>VLOOKUP(AA_SIPARIS_SATINALMA_RAPORU_YENI_123_22112023[[#This Row],[STOK_KODU]],AA_KUMULATIF_STOK_RAPORU_123_BURAK_TD[],3,0)</f>
        <v>0</v>
      </c>
      <c r="O11021" s="5">
        <v>650</v>
      </c>
      <c r="P11021" s="1">
        <v>650</v>
      </c>
      <c r="Q11021" s="1">
        <v>46.722200000000001</v>
      </c>
      <c r="R11021" s="6">
        <v>7.54</v>
      </c>
      <c r="S11021" s="2" t="str">
        <f>IFERROR(#REF!/AA_SIPARIS_SATINALMA_RAPORU_YENI_123_22112023[[#This Row],[SIPARIS_EUR_KURU]],"")</f>
        <v/>
      </c>
      <c r="T11021" s="1">
        <v>352.08333333333343</v>
      </c>
      <c r="U11021" s="1">
        <v>352.08333333333343</v>
      </c>
      <c r="V11021" s="2">
        <v>7.5183</v>
      </c>
      <c r="W11021" s="12" t="s">
        <v>29</v>
      </c>
      <c r="X11021" s="4">
        <v>0</v>
      </c>
      <c r="Y11021" s="3">
        <v>352.08333333333343</v>
      </c>
      <c r="Z11021" s="9" t="s">
        <v>16</v>
      </c>
    </row>
    <row r="11022" spans="1:26" x14ac:dyDescent="0.25">
      <c r="A11022">
        <v>2025</v>
      </c>
      <c r="B11022">
        <v>6</v>
      </c>
      <c r="C11022" s="7">
        <v>45819</v>
      </c>
      <c r="D11022" s="9" t="s">
        <v>130</v>
      </c>
      <c r="E11022" s="9" t="s">
        <v>131</v>
      </c>
      <c r="F11022" s="9" t="s">
        <v>227</v>
      </c>
      <c r="G11022" s="9" t="s">
        <v>228</v>
      </c>
      <c r="H11022" s="9" t="s">
        <v>55</v>
      </c>
      <c r="I11022">
        <v>50</v>
      </c>
      <c r="J11022" s="9" t="s">
        <v>22</v>
      </c>
      <c r="K11022">
        <v>50</v>
      </c>
      <c r="L11022">
        <v>0</v>
      </c>
      <c r="M11022">
        <v>0</v>
      </c>
      <c r="N11022" s="11">
        <f>VLOOKUP(AA_SIPARIS_SATINALMA_RAPORU_YENI_123_22112023[[#This Row],[STOK_KODU]],AA_KUMULATIF_STOK_RAPORU_123_BURAK_TD[],3,0)</f>
        <v>50</v>
      </c>
      <c r="O11022" s="5">
        <v>13</v>
      </c>
      <c r="P11022" s="1">
        <v>650</v>
      </c>
      <c r="Q11022" s="1">
        <v>44.6599</v>
      </c>
      <c r="R11022" s="6">
        <v>0.28999999999999998</v>
      </c>
      <c r="S11022" s="2" t="str">
        <f>IFERROR(#REF!/AA_SIPARIS_SATINALMA_RAPORU_YENI_123_22112023[[#This Row],[SIPARIS_EUR_KURU]],"")</f>
        <v/>
      </c>
      <c r="T11022" s="1">
        <v>13</v>
      </c>
      <c r="U11022" s="1">
        <v>650</v>
      </c>
      <c r="V11022" s="2">
        <v>14.3073</v>
      </c>
      <c r="W11022" s="12" t="s">
        <v>29</v>
      </c>
      <c r="X11022" s="4">
        <v>0</v>
      </c>
      <c r="Y11022" s="3">
        <v>650</v>
      </c>
      <c r="Z11022" s="9" t="s">
        <v>16</v>
      </c>
    </row>
    <row r="11023" spans="1:26" x14ac:dyDescent="0.25">
      <c r="A11023">
        <v>2025</v>
      </c>
      <c r="B11023">
        <v>5</v>
      </c>
      <c r="C11023" s="7">
        <v>45789</v>
      </c>
      <c r="D11023" s="9" t="s">
        <v>130</v>
      </c>
      <c r="E11023" s="9" t="s">
        <v>131</v>
      </c>
      <c r="F11023" s="9" t="s">
        <v>227</v>
      </c>
      <c r="G11023" s="9" t="s">
        <v>228</v>
      </c>
      <c r="H11023" s="9" t="s">
        <v>55</v>
      </c>
      <c r="I11023">
        <v>50</v>
      </c>
      <c r="J11023" s="9" t="s">
        <v>22</v>
      </c>
      <c r="K11023">
        <v>50</v>
      </c>
      <c r="L11023">
        <v>0</v>
      </c>
      <c r="M11023">
        <v>0</v>
      </c>
      <c r="N11023" s="11">
        <f>VLOOKUP(AA_SIPARIS_SATINALMA_RAPORU_YENI_123_22112023[[#This Row],[STOK_KODU]],AA_KUMULATIF_STOK_RAPORU_123_BURAK_TD[],3,0)</f>
        <v>50</v>
      </c>
      <c r="O11023" s="5">
        <v>13</v>
      </c>
      <c r="P11023" s="1">
        <v>650</v>
      </c>
      <c r="Q11023" s="1">
        <v>43.391399999999997</v>
      </c>
      <c r="R11023" s="6">
        <v>0.3</v>
      </c>
      <c r="S11023" s="2" t="str">
        <f>IFERROR(#REF!/AA_SIPARIS_SATINALMA_RAPORU_YENI_123_22112023[[#This Row],[SIPARIS_EUR_KURU]],"")</f>
        <v/>
      </c>
      <c r="T11023" s="1">
        <v>13</v>
      </c>
      <c r="U11023" s="1">
        <v>650</v>
      </c>
      <c r="V11023" s="2">
        <v>15.113200000000001</v>
      </c>
      <c r="W11023" s="12" t="s">
        <v>29</v>
      </c>
      <c r="X11023" s="4">
        <v>0</v>
      </c>
      <c r="Y11023" s="3">
        <v>650</v>
      </c>
      <c r="Z11023" s="9" t="s">
        <v>16</v>
      </c>
    </row>
    <row r="11024" spans="1:26" x14ac:dyDescent="0.25">
      <c r="A11024">
        <v>2025</v>
      </c>
      <c r="B11024">
        <v>4</v>
      </c>
      <c r="C11024" s="7">
        <v>45758</v>
      </c>
      <c r="D11024" s="9" t="s">
        <v>217</v>
      </c>
      <c r="E11024" s="9" t="s">
        <v>218</v>
      </c>
      <c r="F11024" s="9" t="s">
        <v>10849</v>
      </c>
      <c r="G11024" s="9" t="s">
        <v>10850</v>
      </c>
      <c r="H11024" s="9" t="s">
        <v>28</v>
      </c>
      <c r="I11024">
        <v>4</v>
      </c>
      <c r="J11024" s="9" t="s">
        <v>22</v>
      </c>
      <c r="K11024">
        <v>4</v>
      </c>
      <c r="L11024">
        <v>0</v>
      </c>
      <c r="M11024">
        <v>0</v>
      </c>
      <c r="N11024" s="11">
        <f>VLOOKUP(AA_SIPARIS_SATINALMA_RAPORU_YENI_123_22112023[[#This Row],[STOK_KODU]],AA_KUMULATIF_STOK_RAPORU_123_BURAK_TD[],3,0)</f>
        <v>0</v>
      </c>
      <c r="O11024" s="5">
        <v>162.5</v>
      </c>
      <c r="P11024" s="1">
        <v>650</v>
      </c>
      <c r="Q11024" s="1">
        <v>41.813299999999998</v>
      </c>
      <c r="R11024" s="6">
        <v>3.89</v>
      </c>
      <c r="S11024" s="2" t="str">
        <f>IFERROR(#REF!/AA_SIPARIS_SATINALMA_RAPORU_YENI_123_22112023[[#This Row],[SIPARIS_EUR_KURU]],"")</f>
        <v/>
      </c>
      <c r="T11024" s="1">
        <v>162.5</v>
      </c>
      <c r="U11024" s="1">
        <v>650</v>
      </c>
      <c r="V11024" s="2">
        <v>15.029</v>
      </c>
      <c r="W11024" s="12" t="s">
        <v>29</v>
      </c>
      <c r="X11024" s="4">
        <v>0</v>
      </c>
      <c r="Y11024" s="3">
        <v>650</v>
      </c>
      <c r="Z11024" s="9" t="s">
        <v>16</v>
      </c>
    </row>
    <row r="11025" spans="1:26" x14ac:dyDescent="0.25">
      <c r="A11025">
        <v>2024</v>
      </c>
      <c r="B11025">
        <v>12</v>
      </c>
      <c r="C11025" s="7">
        <v>45643</v>
      </c>
      <c r="D11025" s="9" t="s">
        <v>24</v>
      </c>
      <c r="E11025" s="9" t="s">
        <v>25</v>
      </c>
      <c r="F11025" s="9" t="s">
        <v>423</v>
      </c>
      <c r="G11025" s="9" t="s">
        <v>424</v>
      </c>
      <c r="H11025" s="9" t="s">
        <v>28</v>
      </c>
      <c r="I11025">
        <v>1</v>
      </c>
      <c r="J11025" s="9" t="s">
        <v>22</v>
      </c>
      <c r="K11025">
        <v>1</v>
      </c>
      <c r="L11025">
        <v>0</v>
      </c>
      <c r="M11025">
        <v>0</v>
      </c>
      <c r="N11025" s="11">
        <f>VLOOKUP(AA_SIPARIS_SATINALMA_RAPORU_YENI_123_22112023[[#This Row],[STOK_KODU]],AA_KUMULATIF_STOK_RAPORU_123_BURAK_TD[],3,0)</f>
        <v>0</v>
      </c>
      <c r="O11025" s="5">
        <v>650</v>
      </c>
      <c r="P11025" s="1">
        <v>650</v>
      </c>
      <c r="Q11025" s="1"/>
      <c r="R11025" s="6"/>
      <c r="S11025" s="2" t="str">
        <f>IFERROR(#REF!/AA_SIPARIS_SATINALMA_RAPORU_YENI_123_22112023[[#This Row],[SIPARIS_EUR_KURU]],"")</f>
        <v/>
      </c>
      <c r="T11025" s="1">
        <v>352.08</v>
      </c>
      <c r="U11025" s="1">
        <v>352.08</v>
      </c>
      <c r="V11025" s="2">
        <v>9.6402999999999999</v>
      </c>
      <c r="W11025" s="12" t="s">
        <v>29</v>
      </c>
      <c r="X11025" s="4">
        <v>0</v>
      </c>
      <c r="Y11025" s="3">
        <v>352.08</v>
      </c>
      <c r="Z11025" s="9" t="s">
        <v>16</v>
      </c>
    </row>
    <row r="11026" spans="1:26" x14ac:dyDescent="0.25">
      <c r="A11026">
        <v>2024</v>
      </c>
      <c r="B11026">
        <v>10</v>
      </c>
      <c r="C11026" s="7">
        <v>45595</v>
      </c>
      <c r="D11026" s="9" t="s">
        <v>305</v>
      </c>
      <c r="E11026" s="9" t="s">
        <v>306</v>
      </c>
      <c r="F11026" s="9" t="s">
        <v>229</v>
      </c>
      <c r="G11026" s="9" t="s">
        <v>230</v>
      </c>
      <c r="H11026" s="9" t="s">
        <v>55</v>
      </c>
      <c r="I11026">
        <v>5000</v>
      </c>
      <c r="J11026" s="9" t="s">
        <v>22</v>
      </c>
      <c r="K11026">
        <v>5000</v>
      </c>
      <c r="L11026">
        <v>0</v>
      </c>
      <c r="M11026">
        <v>0</v>
      </c>
      <c r="N11026" s="11">
        <f>VLOOKUP(AA_SIPARIS_SATINALMA_RAPORU_YENI_123_22112023[[#This Row],[STOK_KODU]],AA_KUMULATIF_STOK_RAPORU_123_BURAK_TD[],3,0)</f>
        <v>2800</v>
      </c>
      <c r="O11026" s="5">
        <v>0.13</v>
      </c>
      <c r="P11026" s="1">
        <v>650</v>
      </c>
      <c r="Q11026" s="1">
        <v>36.999299999999998</v>
      </c>
      <c r="R11026" s="6">
        <v>0</v>
      </c>
      <c r="S11026" s="2" t="str">
        <f>IFERROR(#REF!/AA_SIPARIS_SATINALMA_RAPORU_YENI_123_22112023[[#This Row],[SIPARIS_EUR_KURU]],"")</f>
        <v/>
      </c>
      <c r="T11026" s="1">
        <v>0.13</v>
      </c>
      <c r="U11026" s="1">
        <v>650</v>
      </c>
      <c r="V11026" s="2">
        <v>17.545100000000001</v>
      </c>
      <c r="W11026" s="12" t="s">
        <v>29</v>
      </c>
      <c r="X11026" s="4">
        <v>0</v>
      </c>
      <c r="Y11026" s="3">
        <v>650</v>
      </c>
      <c r="Z11026" s="9" t="s">
        <v>16</v>
      </c>
    </row>
    <row r="11027" spans="1:26" x14ac:dyDescent="0.25">
      <c r="A11027">
        <v>2024</v>
      </c>
      <c r="B11027">
        <v>10</v>
      </c>
      <c r="C11027" s="7">
        <v>45580</v>
      </c>
      <c r="D11027" s="9" t="s">
        <v>24</v>
      </c>
      <c r="E11027" s="9" t="s">
        <v>25</v>
      </c>
      <c r="F11027" s="9" t="s">
        <v>423</v>
      </c>
      <c r="G11027" s="9" t="s">
        <v>424</v>
      </c>
      <c r="H11027" s="9" t="s">
        <v>28</v>
      </c>
      <c r="I11027">
        <v>1</v>
      </c>
      <c r="J11027" s="9" t="s">
        <v>22</v>
      </c>
      <c r="K11027">
        <v>1</v>
      </c>
      <c r="L11027">
        <v>0</v>
      </c>
      <c r="M11027">
        <v>0</v>
      </c>
      <c r="N11027" s="11">
        <f>VLOOKUP(AA_SIPARIS_SATINALMA_RAPORU_YENI_123_22112023[[#This Row],[STOK_KODU]],AA_KUMULATIF_STOK_RAPORU_123_BURAK_TD[],3,0)</f>
        <v>0</v>
      </c>
      <c r="O11027" s="5">
        <v>650</v>
      </c>
      <c r="P11027" s="1">
        <v>650</v>
      </c>
      <c r="Q11027" s="1"/>
      <c r="R11027" s="6"/>
      <c r="S11027" s="2" t="str">
        <f>IFERROR(#REF!/AA_SIPARIS_SATINALMA_RAPORU_YENI_123_22112023[[#This Row],[SIPARIS_EUR_KURU]],"")</f>
        <v/>
      </c>
      <c r="T11027" s="1">
        <v>352.08</v>
      </c>
      <c r="U11027" s="1">
        <v>352.08</v>
      </c>
      <c r="V11027" s="2">
        <v>9.4414999999999996</v>
      </c>
      <c r="W11027" s="12" t="s">
        <v>29</v>
      </c>
      <c r="X11027" s="4">
        <v>0</v>
      </c>
      <c r="Y11027" s="3">
        <v>352.08</v>
      </c>
      <c r="Z11027" s="9" t="s">
        <v>16</v>
      </c>
    </row>
    <row r="11028" spans="1:26" x14ac:dyDescent="0.25">
      <c r="A11028">
        <v>2024</v>
      </c>
      <c r="B11028">
        <v>10</v>
      </c>
      <c r="C11028" s="7">
        <v>45580</v>
      </c>
      <c r="D11028" s="9" t="s">
        <v>24</v>
      </c>
      <c r="E11028" s="9" t="s">
        <v>25</v>
      </c>
      <c r="F11028" s="9" t="s">
        <v>4312</v>
      </c>
      <c r="G11028" s="9" t="s">
        <v>4313</v>
      </c>
      <c r="H11028" s="9" t="s">
        <v>28</v>
      </c>
      <c r="I11028">
        <v>1</v>
      </c>
      <c r="J11028" s="9" t="s">
        <v>22</v>
      </c>
      <c r="K11028">
        <v>1</v>
      </c>
      <c r="L11028">
        <v>0</v>
      </c>
      <c r="M11028">
        <v>0</v>
      </c>
      <c r="N11028" s="11">
        <f>VLOOKUP(AA_SIPARIS_SATINALMA_RAPORU_YENI_123_22112023[[#This Row],[STOK_KODU]],AA_KUMULATIF_STOK_RAPORU_123_BURAK_TD[],3,0)</f>
        <v>0</v>
      </c>
      <c r="O11028" s="5">
        <v>650</v>
      </c>
      <c r="P11028" s="1">
        <v>650</v>
      </c>
      <c r="Q11028" s="1"/>
      <c r="R11028" s="6"/>
      <c r="S11028" s="2" t="str">
        <f>IFERROR(#REF!/AA_SIPARIS_SATINALMA_RAPORU_YENI_123_22112023[[#This Row],[SIPARIS_EUR_KURU]],"")</f>
        <v/>
      </c>
      <c r="T11028" s="1">
        <v>352.08</v>
      </c>
      <c r="U11028" s="1">
        <v>352.08</v>
      </c>
      <c r="V11028" s="2">
        <v>9.4414999999999996</v>
      </c>
      <c r="W11028" s="12" t="s">
        <v>29</v>
      </c>
      <c r="X11028" s="4">
        <v>0</v>
      </c>
      <c r="Y11028" s="3">
        <v>352.08</v>
      </c>
      <c r="Z11028" s="9" t="s">
        <v>16</v>
      </c>
    </row>
    <row r="11029" spans="1:26" x14ac:dyDescent="0.25">
      <c r="A11029">
        <v>2024</v>
      </c>
      <c r="B11029">
        <v>9</v>
      </c>
      <c r="C11029" s="7">
        <v>45561</v>
      </c>
      <c r="D11029" s="9" t="s">
        <v>24</v>
      </c>
      <c r="E11029" s="9" t="s">
        <v>25</v>
      </c>
      <c r="F11029" s="9" t="s">
        <v>423</v>
      </c>
      <c r="G11029" s="9" t="s">
        <v>424</v>
      </c>
      <c r="H11029" s="9" t="s">
        <v>28</v>
      </c>
      <c r="I11029">
        <v>1</v>
      </c>
      <c r="J11029" s="9" t="s">
        <v>22</v>
      </c>
      <c r="K11029">
        <v>1</v>
      </c>
      <c r="L11029">
        <v>0</v>
      </c>
      <c r="M11029">
        <v>0</v>
      </c>
      <c r="N11029" s="11">
        <f>VLOOKUP(AA_SIPARIS_SATINALMA_RAPORU_YENI_123_22112023[[#This Row],[STOK_KODU]],AA_KUMULATIF_STOK_RAPORU_123_BURAK_TD[],3,0)</f>
        <v>0</v>
      </c>
      <c r="O11029" s="5">
        <v>650</v>
      </c>
      <c r="P11029" s="1">
        <v>650</v>
      </c>
      <c r="Q11029" s="1">
        <v>38.142600000000002</v>
      </c>
      <c r="R11029" s="6">
        <v>9.23</v>
      </c>
      <c r="S11029" s="2" t="str">
        <f>IFERROR(#REF!/AA_SIPARIS_SATINALMA_RAPORU_YENI_123_22112023[[#This Row],[SIPARIS_EUR_KURU]],"")</f>
        <v/>
      </c>
      <c r="T11029" s="1">
        <v>352.07</v>
      </c>
      <c r="U11029" s="1">
        <v>352.07</v>
      </c>
      <c r="V11029" s="2">
        <v>9.2233999999999998</v>
      </c>
      <c r="W11029" s="12" t="s">
        <v>29</v>
      </c>
      <c r="X11029" s="4">
        <v>0</v>
      </c>
      <c r="Y11029" s="3">
        <v>352.07</v>
      </c>
      <c r="Z11029" s="9" t="s">
        <v>16</v>
      </c>
    </row>
    <row r="11030" spans="1:26" x14ac:dyDescent="0.25">
      <c r="A11030">
        <v>2024</v>
      </c>
      <c r="B11030">
        <v>8</v>
      </c>
      <c r="C11030" s="7">
        <v>45525</v>
      </c>
      <c r="D11030" s="9" t="s">
        <v>24</v>
      </c>
      <c r="E11030" s="9" t="s">
        <v>25</v>
      </c>
      <c r="F11030" s="9" t="s">
        <v>423</v>
      </c>
      <c r="G11030" s="9" t="s">
        <v>424</v>
      </c>
      <c r="H11030" s="9" t="s">
        <v>28</v>
      </c>
      <c r="I11030">
        <v>1</v>
      </c>
      <c r="J11030" s="9" t="s">
        <v>22</v>
      </c>
      <c r="K11030">
        <v>1</v>
      </c>
      <c r="L11030">
        <v>0</v>
      </c>
      <c r="M11030">
        <v>0</v>
      </c>
      <c r="N11030" s="11">
        <f>VLOOKUP(AA_SIPARIS_SATINALMA_RAPORU_YENI_123_22112023[[#This Row],[STOK_KODU]],AA_KUMULATIF_STOK_RAPORU_123_BURAK_TD[],3,0)</f>
        <v>0</v>
      </c>
      <c r="O11030" s="5">
        <v>650</v>
      </c>
      <c r="P11030" s="1">
        <v>650</v>
      </c>
      <c r="Q11030" s="1"/>
      <c r="R11030" s="6"/>
      <c r="S11030" s="2" t="str">
        <f>IFERROR(#REF!/AA_SIPARIS_SATINALMA_RAPORU_YENI_123_22112023[[#This Row],[SIPARIS_EUR_KURU]],"")</f>
        <v/>
      </c>
      <c r="T11030" s="1">
        <v>352.08</v>
      </c>
      <c r="U11030" s="1">
        <v>352.08</v>
      </c>
      <c r="V11030" s="2">
        <v>9.4147999999999996</v>
      </c>
      <c r="W11030" s="12" t="s">
        <v>29</v>
      </c>
      <c r="X11030" s="4">
        <v>0</v>
      </c>
      <c r="Y11030" s="3">
        <v>352.08</v>
      </c>
      <c r="Z11030" s="9" t="s">
        <v>16</v>
      </c>
    </row>
    <row r="11031" spans="1:26" x14ac:dyDescent="0.25">
      <c r="A11031">
        <v>2024</v>
      </c>
      <c r="B11031">
        <v>8</v>
      </c>
      <c r="C11031" s="7">
        <v>45511</v>
      </c>
      <c r="D11031" s="9" t="s">
        <v>24</v>
      </c>
      <c r="E11031" s="9" t="s">
        <v>25</v>
      </c>
      <c r="F11031" s="9" t="s">
        <v>614</v>
      </c>
      <c r="G11031" s="9" t="s">
        <v>615</v>
      </c>
      <c r="H11031" s="9" t="s">
        <v>28</v>
      </c>
      <c r="I11031">
        <v>2</v>
      </c>
      <c r="J11031" s="9" t="s">
        <v>22</v>
      </c>
      <c r="K11031">
        <v>2</v>
      </c>
      <c r="L11031">
        <v>0</v>
      </c>
      <c r="M11031">
        <v>0</v>
      </c>
      <c r="N11031" s="11">
        <f>VLOOKUP(AA_SIPARIS_SATINALMA_RAPORU_YENI_123_22112023[[#This Row],[STOK_KODU]],AA_KUMULATIF_STOK_RAPORU_123_BURAK_TD[],3,0)</f>
        <v>0</v>
      </c>
      <c r="O11031" s="5">
        <v>325</v>
      </c>
      <c r="P11031" s="1">
        <v>650</v>
      </c>
      <c r="Q11031" s="1">
        <v>36.478299999999997</v>
      </c>
      <c r="R11031" s="6">
        <v>4.83</v>
      </c>
      <c r="S11031" s="2" t="str">
        <f>IFERROR(#REF!/AA_SIPARIS_SATINALMA_RAPORU_YENI_123_22112023[[#This Row],[SIPARIS_EUR_KURU]],"")</f>
        <v/>
      </c>
      <c r="T11031" s="1">
        <v>176.04</v>
      </c>
      <c r="U11031" s="1">
        <v>352.08</v>
      </c>
      <c r="V11031" s="2">
        <v>9.6725999999999992</v>
      </c>
      <c r="W11031" s="12" t="s">
        <v>29</v>
      </c>
      <c r="X11031" s="4">
        <v>0</v>
      </c>
      <c r="Y11031" s="3">
        <v>352.08</v>
      </c>
      <c r="Z11031" s="9" t="s">
        <v>16</v>
      </c>
    </row>
    <row r="11032" spans="1:26" x14ac:dyDescent="0.25">
      <c r="A11032">
        <v>2024</v>
      </c>
      <c r="B11032">
        <v>7</v>
      </c>
      <c r="C11032" s="7">
        <v>45476</v>
      </c>
      <c r="D11032" s="9" t="s">
        <v>130</v>
      </c>
      <c r="E11032" s="9" t="s">
        <v>131</v>
      </c>
      <c r="F11032" s="9" t="s">
        <v>1224</v>
      </c>
      <c r="G11032" s="9" t="s">
        <v>1225</v>
      </c>
      <c r="H11032" s="9" t="s">
        <v>97</v>
      </c>
      <c r="I11032">
        <v>100</v>
      </c>
      <c r="J11032" s="9" t="s">
        <v>22</v>
      </c>
      <c r="K11032">
        <v>100</v>
      </c>
      <c r="L11032">
        <v>0</v>
      </c>
      <c r="M11032">
        <v>0</v>
      </c>
      <c r="N11032" s="11">
        <f>VLOOKUP(AA_SIPARIS_SATINALMA_RAPORU_YENI_123_22112023[[#This Row],[STOK_KODU]],AA_KUMULATIF_STOK_RAPORU_123_BURAK_TD[],3,0)</f>
        <v>100</v>
      </c>
      <c r="O11032" s="5">
        <v>6.5</v>
      </c>
      <c r="P11032" s="1">
        <v>650</v>
      </c>
      <c r="Q11032" s="1">
        <v>34.975900000000003</v>
      </c>
      <c r="R11032" s="6">
        <v>0.19</v>
      </c>
      <c r="S11032" s="2" t="str">
        <f>IFERROR(#REF!/AA_SIPARIS_SATINALMA_RAPORU_YENI_123_22112023[[#This Row],[SIPARIS_EUR_KURU]],"")</f>
        <v/>
      </c>
      <c r="T11032" s="1">
        <v>6.5</v>
      </c>
      <c r="U11032" s="1">
        <v>650</v>
      </c>
      <c r="V11032" s="2">
        <v>18.402899999999999</v>
      </c>
      <c r="W11032" s="12" t="s">
        <v>29</v>
      </c>
      <c r="X11032" s="4">
        <v>0</v>
      </c>
      <c r="Y11032" s="3">
        <v>650</v>
      </c>
      <c r="Z11032" s="9" t="s">
        <v>16</v>
      </c>
    </row>
    <row r="11033" spans="1:26" x14ac:dyDescent="0.25">
      <c r="A11033">
        <v>2024</v>
      </c>
      <c r="B11033">
        <v>6</v>
      </c>
      <c r="C11033" s="7">
        <v>45468</v>
      </c>
      <c r="D11033" s="9" t="s">
        <v>130</v>
      </c>
      <c r="E11033" s="9" t="s">
        <v>131</v>
      </c>
      <c r="F11033" s="9" t="s">
        <v>1313</v>
      </c>
      <c r="G11033" s="9" t="s">
        <v>1314</v>
      </c>
      <c r="H11033" s="9" t="s">
        <v>55</v>
      </c>
      <c r="I11033">
        <v>500</v>
      </c>
      <c r="J11033" s="9" t="s">
        <v>22</v>
      </c>
      <c r="K11033">
        <v>500</v>
      </c>
      <c r="L11033">
        <v>0</v>
      </c>
      <c r="M11033">
        <v>0</v>
      </c>
      <c r="N11033" s="11">
        <f>VLOOKUP(AA_SIPARIS_SATINALMA_RAPORU_YENI_123_22112023[[#This Row],[STOK_KODU]],AA_KUMULATIF_STOK_RAPORU_123_BURAK_TD[],3,0)</f>
        <v>100</v>
      </c>
      <c r="O11033" s="5">
        <v>1.3</v>
      </c>
      <c r="P11033" s="1">
        <v>650</v>
      </c>
      <c r="Q11033" s="1"/>
      <c r="R11033" s="6"/>
      <c r="S11033" s="2" t="str">
        <f>IFERROR(#REF!/AA_SIPARIS_SATINALMA_RAPORU_YENI_123_22112023[[#This Row],[SIPARIS_EUR_KURU]],"")</f>
        <v/>
      </c>
      <c r="T11033" s="1">
        <v>1.3</v>
      </c>
      <c r="U11033" s="1">
        <v>650</v>
      </c>
      <c r="V11033" s="2">
        <v>18.476400000000002</v>
      </c>
      <c r="W11033" s="12" t="s">
        <v>29</v>
      </c>
      <c r="X11033" s="4">
        <v>0</v>
      </c>
      <c r="Y11033" s="3">
        <v>650</v>
      </c>
      <c r="Z11033" s="9" t="s">
        <v>16</v>
      </c>
    </row>
    <row r="11034" spans="1:26" x14ac:dyDescent="0.25">
      <c r="A11034">
        <v>2024</v>
      </c>
      <c r="B11034">
        <v>4</v>
      </c>
      <c r="C11034" s="7">
        <v>45399</v>
      </c>
      <c r="D11034" s="9" t="s">
        <v>462</v>
      </c>
      <c r="E11034" s="9" t="s">
        <v>463</v>
      </c>
      <c r="F11034" s="9" t="s">
        <v>1770</v>
      </c>
      <c r="G11034" s="9" t="s">
        <v>1771</v>
      </c>
      <c r="H11034" s="9" t="s">
        <v>116</v>
      </c>
      <c r="I11034">
        <v>100</v>
      </c>
      <c r="J11034" s="9" t="s">
        <v>117</v>
      </c>
      <c r="K11034">
        <v>100</v>
      </c>
      <c r="L11034">
        <v>0</v>
      </c>
      <c r="M11034">
        <v>0</v>
      </c>
      <c r="N11034" s="11">
        <f>VLOOKUP(AA_SIPARIS_SATINALMA_RAPORU_YENI_123_22112023[[#This Row],[STOK_KODU]],AA_KUMULATIF_STOK_RAPORU_123_BURAK_TD[],3,0)</f>
        <v>0</v>
      </c>
      <c r="O11034" s="5">
        <v>6.5</v>
      </c>
      <c r="P11034" s="1">
        <v>650</v>
      </c>
      <c r="Q11034" s="1">
        <v>34.488700000000001</v>
      </c>
      <c r="R11034" s="6">
        <v>0.19</v>
      </c>
      <c r="S11034" s="2" t="str">
        <f>IFERROR(#REF!/AA_SIPARIS_SATINALMA_RAPORU_YENI_123_22112023[[#This Row],[SIPARIS_EUR_KURU]],"")</f>
        <v/>
      </c>
      <c r="T11034" s="1">
        <v>6.4265999999999996</v>
      </c>
      <c r="U11034" s="1">
        <v>642.66</v>
      </c>
      <c r="V11034" s="2">
        <v>18.6675</v>
      </c>
      <c r="W11034" s="12" t="s">
        <v>29</v>
      </c>
      <c r="X11034" s="4">
        <v>0</v>
      </c>
      <c r="Y11034" s="3">
        <v>642.66</v>
      </c>
      <c r="Z11034" s="9" t="s">
        <v>16</v>
      </c>
    </row>
    <row r="11035" spans="1:26" x14ac:dyDescent="0.25">
      <c r="A11035">
        <v>2024</v>
      </c>
      <c r="B11035">
        <v>2</v>
      </c>
      <c r="C11035" s="7">
        <v>45348</v>
      </c>
      <c r="D11035" s="9" t="s">
        <v>130</v>
      </c>
      <c r="E11035" s="9" t="s">
        <v>131</v>
      </c>
      <c r="F11035" s="9" t="s">
        <v>956</v>
      </c>
      <c r="G11035" s="9" t="s">
        <v>957</v>
      </c>
      <c r="H11035" s="9" t="s">
        <v>55</v>
      </c>
      <c r="I11035">
        <v>100</v>
      </c>
      <c r="J11035" s="9" t="s">
        <v>22</v>
      </c>
      <c r="K11035">
        <v>100</v>
      </c>
      <c r="L11035">
        <v>0</v>
      </c>
      <c r="M11035">
        <v>0</v>
      </c>
      <c r="N11035" s="11">
        <f>VLOOKUP(AA_SIPARIS_SATINALMA_RAPORU_YENI_123_22112023[[#This Row],[STOK_KODU]],AA_KUMULATIF_STOK_RAPORU_123_BURAK_TD[],3,0)</f>
        <v>75</v>
      </c>
      <c r="O11035" s="5">
        <v>6.5</v>
      </c>
      <c r="P11035" s="1">
        <v>650</v>
      </c>
      <c r="Q11035" s="1">
        <v>33.561999999999998</v>
      </c>
      <c r="R11035" s="6">
        <v>0.19</v>
      </c>
      <c r="S11035" s="2" t="str">
        <f>IFERROR(#REF!/AA_SIPARIS_SATINALMA_RAPORU_YENI_123_22112023[[#This Row],[SIPARIS_EUR_KURU]],"")</f>
        <v/>
      </c>
      <c r="T11035" s="1">
        <v>6.5</v>
      </c>
      <c r="U11035" s="1">
        <v>650</v>
      </c>
      <c r="V11035" s="2">
        <v>19.367100000000001</v>
      </c>
      <c r="W11035" s="12" t="s">
        <v>29</v>
      </c>
      <c r="X11035" s="4">
        <v>0</v>
      </c>
      <c r="Y11035" s="3">
        <v>650</v>
      </c>
      <c r="Z11035" s="9" t="s">
        <v>16</v>
      </c>
    </row>
    <row r="11036" spans="1:26" x14ac:dyDescent="0.25">
      <c r="A11036">
        <v>2023</v>
      </c>
      <c r="B11036">
        <v>10</v>
      </c>
      <c r="C11036" s="7">
        <v>45222</v>
      </c>
      <c r="D11036" s="9" t="s">
        <v>24</v>
      </c>
      <c r="E11036" s="9" t="s">
        <v>25</v>
      </c>
      <c r="F11036" s="9" t="s">
        <v>421</v>
      </c>
      <c r="G11036" s="9" t="s">
        <v>422</v>
      </c>
      <c r="H11036" s="9" t="s">
        <v>28</v>
      </c>
      <c r="I11036">
        <v>2</v>
      </c>
      <c r="J11036" s="9" t="s">
        <v>22</v>
      </c>
      <c r="K11036">
        <v>2</v>
      </c>
      <c r="L11036">
        <v>0</v>
      </c>
      <c r="M11036">
        <v>0</v>
      </c>
      <c r="N11036" s="11">
        <f>VLOOKUP(AA_SIPARIS_SATINALMA_RAPORU_YENI_123_22112023[[#This Row],[STOK_KODU]],AA_KUMULATIF_STOK_RAPORU_123_BURAK_TD[],3,0)</f>
        <v>0</v>
      </c>
      <c r="O11036" s="5">
        <v>325</v>
      </c>
      <c r="P11036" s="1">
        <v>650</v>
      </c>
      <c r="Q11036" s="1">
        <v>29.601700000000001</v>
      </c>
      <c r="R11036" s="6">
        <v>5.95</v>
      </c>
      <c r="S11036" s="2" t="str">
        <f>IFERROR(#REF!/AA_SIPARIS_SATINALMA_RAPORU_YENI_123_22112023[[#This Row],[SIPARIS_EUR_KURU]],"")</f>
        <v/>
      </c>
      <c r="T11036" s="1">
        <v>176.04</v>
      </c>
      <c r="U11036" s="1">
        <v>352.08</v>
      </c>
      <c r="V11036" s="2">
        <v>11.8613</v>
      </c>
      <c r="W11036" s="12" t="s">
        <v>29</v>
      </c>
      <c r="X11036" s="4">
        <v>0</v>
      </c>
      <c r="Y11036" s="3">
        <v>352.08</v>
      </c>
      <c r="Z11036" s="9" t="s">
        <v>16</v>
      </c>
    </row>
    <row r="11037" spans="1:26" x14ac:dyDescent="0.25">
      <c r="A11037">
        <v>2023</v>
      </c>
      <c r="B11037">
        <v>4</v>
      </c>
      <c r="C11037" s="7">
        <v>45023</v>
      </c>
      <c r="D11037" s="9" t="s">
        <v>464</v>
      </c>
      <c r="E11037" s="9" t="s">
        <v>465</v>
      </c>
      <c r="F11037" s="9" t="s">
        <v>4166</v>
      </c>
      <c r="G11037" s="9" t="s">
        <v>4167</v>
      </c>
      <c r="H11037" s="9" t="s">
        <v>116</v>
      </c>
      <c r="I11037">
        <v>10</v>
      </c>
      <c r="J11037" s="9" t="s">
        <v>22</v>
      </c>
      <c r="K11037">
        <v>10</v>
      </c>
      <c r="L11037">
        <v>0</v>
      </c>
      <c r="M11037">
        <v>0</v>
      </c>
      <c r="N11037" s="11">
        <f>VLOOKUP(AA_SIPARIS_SATINALMA_RAPORU_YENI_123_22112023[[#This Row],[STOK_KODU]],AA_KUMULATIF_STOK_RAPORU_123_BURAK_TD[],3,0)</f>
        <v>0</v>
      </c>
      <c r="O11037" s="5">
        <v>65</v>
      </c>
      <c r="P11037" s="1">
        <v>650</v>
      </c>
      <c r="Q11037" s="1">
        <v>20.978200000000001</v>
      </c>
      <c r="R11037" s="6">
        <v>3.1</v>
      </c>
      <c r="S11037" s="2" t="str">
        <f>IFERROR(#REF!/AA_SIPARIS_SATINALMA_RAPORU_YENI_123_22112023[[#This Row],[SIPARIS_EUR_KURU]],"")</f>
        <v/>
      </c>
      <c r="T11037" s="1">
        <v>65</v>
      </c>
      <c r="U11037" s="1">
        <v>650</v>
      </c>
      <c r="V11037" s="2">
        <v>30.984500000000001</v>
      </c>
      <c r="W11037" s="12" t="s">
        <v>29</v>
      </c>
      <c r="X11037" s="4">
        <v>0</v>
      </c>
      <c r="Y11037" s="3">
        <v>650</v>
      </c>
      <c r="Z11037" s="9" t="s">
        <v>16</v>
      </c>
    </row>
    <row r="11038" spans="1:26" x14ac:dyDescent="0.25">
      <c r="A11038">
        <v>2023</v>
      </c>
      <c r="B11038">
        <v>2</v>
      </c>
      <c r="C11038" s="7">
        <v>44978</v>
      </c>
      <c r="D11038" s="9" t="s">
        <v>24</v>
      </c>
      <c r="E11038" s="9" t="s">
        <v>25</v>
      </c>
      <c r="F11038" s="9" t="s">
        <v>3459</v>
      </c>
      <c r="G11038" s="9" t="s">
        <v>3460</v>
      </c>
      <c r="H11038" s="9" t="s">
        <v>28</v>
      </c>
      <c r="I11038">
        <v>5</v>
      </c>
      <c r="J11038" s="9" t="s">
        <v>22</v>
      </c>
      <c r="K11038">
        <v>5</v>
      </c>
      <c r="L11038">
        <v>0</v>
      </c>
      <c r="M11038">
        <v>0</v>
      </c>
      <c r="N11038" s="11">
        <f>VLOOKUP(AA_SIPARIS_SATINALMA_RAPORU_YENI_123_22112023[[#This Row],[STOK_KODU]],AA_KUMULATIF_STOK_RAPORU_123_BURAK_TD[],3,0)</f>
        <v>0</v>
      </c>
      <c r="O11038" s="5">
        <v>130</v>
      </c>
      <c r="P11038" s="1">
        <v>650</v>
      </c>
      <c r="Q11038" s="1">
        <v>20.1432</v>
      </c>
      <c r="R11038" s="6">
        <v>3.56</v>
      </c>
      <c r="S11038" s="2" t="str">
        <f>IFERROR(#REF!/AA_SIPARIS_SATINALMA_RAPORU_YENI_123_22112023[[#This Row],[SIPARIS_EUR_KURU]],"")</f>
        <v/>
      </c>
      <c r="T11038" s="1">
        <v>71.61</v>
      </c>
      <c r="U11038" s="1">
        <v>358.05</v>
      </c>
      <c r="V11038" s="2">
        <v>17.898700000000002</v>
      </c>
      <c r="W11038" s="12" t="s">
        <v>29</v>
      </c>
      <c r="X11038" s="4">
        <v>0</v>
      </c>
      <c r="Y11038" s="3">
        <v>358.05</v>
      </c>
      <c r="Z11038" s="9" t="s">
        <v>16</v>
      </c>
    </row>
    <row r="11039" spans="1:26" x14ac:dyDescent="0.25">
      <c r="A11039">
        <v>2023</v>
      </c>
      <c r="B11039">
        <v>1</v>
      </c>
      <c r="C11039" s="7">
        <v>44950</v>
      </c>
      <c r="D11039" s="9" t="s">
        <v>130</v>
      </c>
      <c r="E11039" s="9" t="s">
        <v>131</v>
      </c>
      <c r="F11039" s="9" t="s">
        <v>1196</v>
      </c>
      <c r="G11039" s="9" t="s">
        <v>1197</v>
      </c>
      <c r="H11039" s="9" t="s">
        <v>55</v>
      </c>
      <c r="I11039">
        <v>100</v>
      </c>
      <c r="J11039" s="9" t="s">
        <v>22</v>
      </c>
      <c r="K11039">
        <v>100</v>
      </c>
      <c r="L11039">
        <v>0</v>
      </c>
      <c r="M11039">
        <v>0</v>
      </c>
      <c r="N11039" s="11">
        <f>VLOOKUP(AA_SIPARIS_SATINALMA_RAPORU_YENI_123_22112023[[#This Row],[STOK_KODU]],AA_KUMULATIF_STOK_RAPORU_123_BURAK_TD[],3,0)</f>
        <v>20</v>
      </c>
      <c r="O11039" s="5">
        <v>6.5</v>
      </c>
      <c r="P11039" s="1">
        <v>650</v>
      </c>
      <c r="Q11039" s="1">
        <v>20.476800000000001</v>
      </c>
      <c r="R11039" s="6">
        <v>0.32</v>
      </c>
      <c r="S11039" s="2" t="str">
        <f>IFERROR(#REF!/AA_SIPARIS_SATINALMA_RAPORU_YENI_123_22112023[[#This Row],[SIPARIS_EUR_KURU]],"")</f>
        <v/>
      </c>
      <c r="T11039" s="1">
        <v>6.5</v>
      </c>
      <c r="U11039" s="1">
        <v>650</v>
      </c>
      <c r="V11039" s="2">
        <v>31.743200000000002</v>
      </c>
      <c r="W11039" s="12" t="s">
        <v>29</v>
      </c>
      <c r="X11039" s="4">
        <v>0</v>
      </c>
      <c r="Y11039" s="3">
        <v>650</v>
      </c>
      <c r="Z11039" s="9" t="s">
        <v>16</v>
      </c>
    </row>
    <row r="11040" spans="1:26" x14ac:dyDescent="0.25">
      <c r="A11040">
        <v>2023</v>
      </c>
      <c r="B11040">
        <v>1</v>
      </c>
      <c r="C11040" s="7">
        <v>44938</v>
      </c>
      <c r="D11040" s="9" t="s">
        <v>130</v>
      </c>
      <c r="E11040" s="9" t="s">
        <v>131</v>
      </c>
      <c r="F11040" s="9" t="s">
        <v>1196</v>
      </c>
      <c r="G11040" s="9" t="s">
        <v>1197</v>
      </c>
      <c r="H11040" s="9" t="s">
        <v>55</v>
      </c>
      <c r="I11040">
        <v>100</v>
      </c>
      <c r="J11040" s="9" t="s">
        <v>22</v>
      </c>
      <c r="K11040">
        <v>100</v>
      </c>
      <c r="L11040">
        <v>0</v>
      </c>
      <c r="M11040">
        <v>0</v>
      </c>
      <c r="N11040" s="11">
        <f>VLOOKUP(AA_SIPARIS_SATINALMA_RAPORU_YENI_123_22112023[[#This Row],[STOK_KODU]],AA_KUMULATIF_STOK_RAPORU_123_BURAK_TD[],3,0)</f>
        <v>20</v>
      </c>
      <c r="O11040" s="5">
        <v>6.5</v>
      </c>
      <c r="P11040" s="1">
        <v>650</v>
      </c>
      <c r="Q11040" s="1">
        <v>20.382400000000001</v>
      </c>
      <c r="R11040" s="6">
        <v>0.32</v>
      </c>
      <c r="S11040" s="2" t="str">
        <f>IFERROR(#REF!/AA_SIPARIS_SATINALMA_RAPORU_YENI_123_22112023[[#This Row],[SIPARIS_EUR_KURU]],"")</f>
        <v/>
      </c>
      <c r="T11040" s="1">
        <v>6.5</v>
      </c>
      <c r="U11040" s="1">
        <v>650</v>
      </c>
      <c r="V11040" s="2">
        <v>31.953800000000001</v>
      </c>
      <c r="W11040" s="12" t="s">
        <v>29</v>
      </c>
      <c r="X11040" s="4">
        <v>0</v>
      </c>
      <c r="Y11040" s="3">
        <v>650</v>
      </c>
      <c r="Z11040" s="9" t="s">
        <v>16</v>
      </c>
    </row>
    <row r="11041" spans="1:26" x14ac:dyDescent="0.25">
      <c r="A11041">
        <v>2023</v>
      </c>
      <c r="B11041">
        <v>1</v>
      </c>
      <c r="C11041" s="7">
        <v>44938</v>
      </c>
      <c r="D11041" s="9" t="s">
        <v>130</v>
      </c>
      <c r="E11041" s="9" t="s">
        <v>131</v>
      </c>
      <c r="F11041" s="9" t="s">
        <v>777</v>
      </c>
      <c r="G11041" s="9" t="s">
        <v>778</v>
      </c>
      <c r="H11041" s="9" t="s">
        <v>55</v>
      </c>
      <c r="I11041">
        <v>50</v>
      </c>
      <c r="J11041" s="9" t="s">
        <v>22</v>
      </c>
      <c r="K11041">
        <v>50</v>
      </c>
      <c r="L11041">
        <v>0</v>
      </c>
      <c r="M11041">
        <v>0</v>
      </c>
      <c r="N11041" s="11">
        <f>VLOOKUP(AA_SIPARIS_SATINALMA_RAPORU_YENI_123_22112023[[#This Row],[STOK_KODU]],AA_KUMULATIF_STOK_RAPORU_123_BURAK_TD[],3,0)</f>
        <v>0</v>
      </c>
      <c r="O11041" s="5">
        <v>13</v>
      </c>
      <c r="P11041" s="1">
        <v>650</v>
      </c>
      <c r="Q11041" s="1">
        <v>20.382400000000001</v>
      </c>
      <c r="R11041" s="6">
        <v>0.64</v>
      </c>
      <c r="S11041" s="2" t="str">
        <f>IFERROR(#REF!/AA_SIPARIS_SATINALMA_RAPORU_YENI_123_22112023[[#This Row],[SIPARIS_EUR_KURU]],"")</f>
        <v/>
      </c>
      <c r="T11041" s="1">
        <v>13</v>
      </c>
      <c r="U11041" s="1">
        <v>650</v>
      </c>
      <c r="V11041" s="2">
        <v>31.953800000000001</v>
      </c>
      <c r="W11041" s="12" t="s">
        <v>29</v>
      </c>
      <c r="X11041" s="4">
        <v>0</v>
      </c>
      <c r="Y11041" s="3">
        <v>650</v>
      </c>
      <c r="Z11041" s="9" t="s">
        <v>16</v>
      </c>
    </row>
    <row r="11042" spans="1:26" x14ac:dyDescent="0.25">
      <c r="A11042">
        <v>2025</v>
      </c>
      <c r="B11042">
        <v>8</v>
      </c>
      <c r="C11042" s="7">
        <v>45876</v>
      </c>
      <c r="D11042" s="9" t="s">
        <v>10819</v>
      </c>
      <c r="E11042" s="9" t="s">
        <v>10820</v>
      </c>
      <c r="F11042" s="9" t="s">
        <v>11217</v>
      </c>
      <c r="G11042" s="9" t="s">
        <v>11218</v>
      </c>
      <c r="H11042" s="9" t="s">
        <v>44</v>
      </c>
      <c r="I11042">
        <v>2</v>
      </c>
      <c r="J11042" s="9" t="s">
        <v>22</v>
      </c>
      <c r="K11042">
        <v>2</v>
      </c>
      <c r="L11042">
        <v>0</v>
      </c>
      <c r="M11042">
        <v>0</v>
      </c>
      <c r="N11042" s="11">
        <f>VLOOKUP(AA_SIPARIS_SATINALMA_RAPORU_YENI_123_22112023[[#This Row],[STOK_KODU]],AA_KUMULATIF_STOK_RAPORU_123_BURAK_TD[],3,0)</f>
        <v>4</v>
      </c>
      <c r="O11042" s="5">
        <v>324.58566000000002</v>
      </c>
      <c r="P11042" s="1">
        <v>649.17132000000004</v>
      </c>
      <c r="Q11042" s="1">
        <v>47.041400000000003</v>
      </c>
      <c r="R11042" s="6">
        <v>6.9</v>
      </c>
      <c r="S11042" s="2" t="str">
        <f>IFERROR(#REF!/AA_SIPARIS_SATINALMA_RAPORU_YENI_123_22112023[[#This Row],[SIPARIS_EUR_KURU]],"")</f>
        <v/>
      </c>
      <c r="T11042" s="1">
        <v>323.39540999999997</v>
      </c>
      <c r="U11042" s="1">
        <v>646.79081999999994</v>
      </c>
      <c r="V11042" s="2">
        <v>13.8</v>
      </c>
      <c r="W11042" s="12" t="s">
        <v>45</v>
      </c>
      <c r="X11042" s="4">
        <v>47.041400000000003</v>
      </c>
      <c r="Y11042" s="3">
        <v>13.8</v>
      </c>
      <c r="Z11042" s="9" t="s">
        <v>16</v>
      </c>
    </row>
    <row r="11043" spans="1:26" x14ac:dyDescent="0.25">
      <c r="A11043">
        <v>2025</v>
      </c>
      <c r="B11043">
        <v>1</v>
      </c>
      <c r="C11043" s="7">
        <v>45684</v>
      </c>
      <c r="D11043" s="9" t="s">
        <v>327</v>
      </c>
      <c r="E11043" s="9" t="s">
        <v>11862</v>
      </c>
      <c r="F11043" s="9" t="s">
        <v>332</v>
      </c>
      <c r="G11043" s="9" t="s">
        <v>333</v>
      </c>
      <c r="H11043" s="9" t="s">
        <v>21</v>
      </c>
      <c r="I11043">
        <v>12</v>
      </c>
      <c r="J11043" s="9" t="s">
        <v>22</v>
      </c>
      <c r="K11043">
        <v>12</v>
      </c>
      <c r="L11043">
        <v>0</v>
      </c>
      <c r="M11043">
        <v>0</v>
      </c>
      <c r="N11043" s="11">
        <f>VLOOKUP(AA_SIPARIS_SATINALMA_RAPORU_YENI_123_22112023[[#This Row],[STOK_KODU]],AA_KUMULATIF_STOK_RAPORU_123_BURAK_TD[],3,0)</f>
        <v>16</v>
      </c>
      <c r="O11043" s="5">
        <v>53.95</v>
      </c>
      <c r="P11043" s="1">
        <v>647.4</v>
      </c>
      <c r="Q11043" s="1">
        <v>37.307299999999998</v>
      </c>
      <c r="R11043" s="6">
        <v>1.45</v>
      </c>
      <c r="S11043" s="2" t="str">
        <f>IFERROR(#REF!/AA_SIPARIS_SATINALMA_RAPORU_YENI_123_22112023[[#This Row],[SIPARIS_EUR_KURU]],"")</f>
        <v/>
      </c>
      <c r="T11043" s="1">
        <v>53.949999999999996</v>
      </c>
      <c r="U11043" s="1">
        <v>647.4</v>
      </c>
      <c r="V11043" s="2">
        <v>17.610099999999999</v>
      </c>
      <c r="W11043" s="12" t="s">
        <v>29</v>
      </c>
      <c r="X11043" s="4">
        <v>0</v>
      </c>
      <c r="Y11043" s="3">
        <v>647.4</v>
      </c>
      <c r="Z11043" s="9" t="s">
        <v>16</v>
      </c>
    </row>
    <row r="11044" spans="1:26" x14ac:dyDescent="0.25">
      <c r="A11044">
        <v>2025</v>
      </c>
      <c r="B11044">
        <v>1</v>
      </c>
      <c r="C11044" s="7">
        <v>45688</v>
      </c>
      <c r="D11044" s="9" t="s">
        <v>9805</v>
      </c>
      <c r="E11044" s="9" t="s">
        <v>813</v>
      </c>
      <c r="F11044" s="9" t="s">
        <v>10226</v>
      </c>
      <c r="G11044" s="9" t="s">
        <v>10227</v>
      </c>
      <c r="H11044" s="9" t="s">
        <v>653</v>
      </c>
      <c r="I11044">
        <v>1</v>
      </c>
      <c r="J11044" s="9" t="s">
        <v>22</v>
      </c>
      <c r="K11044">
        <v>1</v>
      </c>
      <c r="L11044">
        <v>0</v>
      </c>
      <c r="M11044">
        <v>1</v>
      </c>
      <c r="N11044" s="11">
        <f>VLOOKUP(AA_SIPARIS_SATINALMA_RAPORU_YENI_123_22112023[[#This Row],[STOK_KODU]],AA_KUMULATIF_STOK_RAPORU_123_BURAK_TD[],3,0)</f>
        <v>0</v>
      </c>
      <c r="O11044" s="5">
        <v>647.00855999999999</v>
      </c>
      <c r="P11044" s="1">
        <v>647.01</v>
      </c>
      <c r="Q11044" s="1">
        <v>37.184399999999997</v>
      </c>
      <c r="R11044" s="6">
        <v>17.399999999999999</v>
      </c>
      <c r="S11044" s="2" t="str">
        <f>IFERROR(#REF!/AA_SIPARIS_SATINALMA_RAPORU_YENI_123_22112023[[#This Row],[SIPARIS_EUR_KURU]],"")</f>
        <v/>
      </c>
      <c r="T11044" s="1">
        <v>657.63</v>
      </c>
      <c r="U11044" s="1">
        <v>657.63</v>
      </c>
      <c r="V11044" s="2">
        <v>17.703900000000001</v>
      </c>
      <c r="W11044" s="12" t="s">
        <v>45</v>
      </c>
      <c r="X11044" s="4">
        <v>37.184399999999997</v>
      </c>
      <c r="Y11044" s="3">
        <v>17.399999999999999</v>
      </c>
      <c r="Z11044" s="9" t="s">
        <v>16</v>
      </c>
    </row>
    <row r="11045" spans="1:26" x14ac:dyDescent="0.25">
      <c r="A11045">
        <v>2025</v>
      </c>
      <c r="B11045">
        <v>7</v>
      </c>
      <c r="C11045" s="7">
        <v>45863</v>
      </c>
      <c r="D11045" s="9" t="s">
        <v>11247</v>
      </c>
      <c r="E11045" s="9" t="s">
        <v>11248</v>
      </c>
      <c r="F11045" s="9" t="s">
        <v>9909</v>
      </c>
      <c r="G11045" s="9" t="s">
        <v>9910</v>
      </c>
      <c r="H11045" s="9" t="s">
        <v>21</v>
      </c>
      <c r="I11045">
        <v>5</v>
      </c>
      <c r="J11045" s="9" t="s">
        <v>22</v>
      </c>
      <c r="K11045">
        <v>5</v>
      </c>
      <c r="L11045">
        <v>0</v>
      </c>
      <c r="M11045">
        <v>0</v>
      </c>
      <c r="N11045" s="11">
        <f>VLOOKUP(AA_SIPARIS_SATINALMA_RAPORU_YENI_123_22112023[[#This Row],[STOK_KODU]],AA_KUMULATIF_STOK_RAPORU_123_BURAK_TD[],3,0)</f>
        <v>6</v>
      </c>
      <c r="O11045" s="5">
        <v>129.166</v>
      </c>
      <c r="P11045" s="1">
        <v>645.83000000000004</v>
      </c>
      <c r="Q11045" s="1">
        <v>47.484299999999998</v>
      </c>
      <c r="R11045" s="6">
        <v>2.72</v>
      </c>
      <c r="S11045" s="2" t="str">
        <f>IFERROR(#REF!/AA_SIPARIS_SATINALMA_RAPORU_YENI_123_22112023[[#This Row],[SIPARIS_EUR_KURU]],"")</f>
        <v/>
      </c>
      <c r="T11045" s="1">
        <v>129.166</v>
      </c>
      <c r="U11045" s="1">
        <v>645.82999999999993</v>
      </c>
      <c r="V11045" s="2">
        <v>13.688000000000001</v>
      </c>
      <c r="W11045" s="12" t="s">
        <v>29</v>
      </c>
      <c r="X11045" s="4">
        <v>0</v>
      </c>
      <c r="Y11045" s="3">
        <v>645.82999999999993</v>
      </c>
      <c r="Z11045" s="9" t="s">
        <v>16</v>
      </c>
    </row>
    <row r="11046" spans="1:26" x14ac:dyDescent="0.25">
      <c r="A11046">
        <v>2023</v>
      </c>
      <c r="B11046">
        <v>12</v>
      </c>
      <c r="C11046" s="7">
        <v>45281</v>
      </c>
      <c r="D11046" s="9" t="s">
        <v>2312</v>
      </c>
      <c r="E11046" s="9" t="s">
        <v>2313</v>
      </c>
      <c r="F11046" s="9" t="s">
        <v>2585</v>
      </c>
      <c r="G11046" s="9" t="s">
        <v>2586</v>
      </c>
      <c r="H11046" s="9" t="s">
        <v>535</v>
      </c>
      <c r="I11046">
        <v>2</v>
      </c>
      <c r="J11046" s="9" t="s">
        <v>22</v>
      </c>
      <c r="K11046">
        <v>2</v>
      </c>
      <c r="L11046">
        <v>0</v>
      </c>
      <c r="M11046">
        <v>0</v>
      </c>
      <c r="N11046" s="11">
        <f>VLOOKUP(AA_SIPARIS_SATINALMA_RAPORU_YENI_123_22112023[[#This Row],[STOK_KODU]],AA_KUMULATIF_STOK_RAPORU_123_BURAK_TD[],3,0)</f>
        <v>0</v>
      </c>
      <c r="O11046" s="5">
        <v>321.66000000000003</v>
      </c>
      <c r="P11046" s="1">
        <v>643.32000000000005</v>
      </c>
      <c r="Q11046" s="1">
        <v>31.849699999999999</v>
      </c>
      <c r="R11046" s="6">
        <v>10.1</v>
      </c>
      <c r="S11046" s="2" t="str">
        <f>IFERROR(#REF!/AA_SIPARIS_SATINALMA_RAPORU_YENI_123_22112023[[#This Row],[SIPARIS_EUR_KURU]],"")</f>
        <v/>
      </c>
      <c r="T11046" s="1">
        <v>321.66000000000003</v>
      </c>
      <c r="U11046" s="1">
        <v>643.32000000000005</v>
      </c>
      <c r="V11046" s="2">
        <v>20.198599999999999</v>
      </c>
      <c r="W11046" s="12" t="s">
        <v>29</v>
      </c>
      <c r="X11046" s="4">
        <v>0</v>
      </c>
      <c r="Y11046" s="3">
        <v>643.32000000000005</v>
      </c>
      <c r="Z11046" s="9" t="s">
        <v>16</v>
      </c>
    </row>
    <row r="11047" spans="1:26" x14ac:dyDescent="0.25">
      <c r="A11047">
        <v>2023</v>
      </c>
      <c r="B11047">
        <v>6</v>
      </c>
      <c r="C11047" s="7">
        <v>45084</v>
      </c>
      <c r="D11047" s="9" t="s">
        <v>3848</v>
      </c>
      <c r="E11047" s="9" t="s">
        <v>3849</v>
      </c>
      <c r="F11047" s="9" t="s">
        <v>3948</v>
      </c>
      <c r="G11047" s="9" t="s">
        <v>3923</v>
      </c>
      <c r="H11047" s="9" t="s">
        <v>28</v>
      </c>
      <c r="I11047">
        <v>3</v>
      </c>
      <c r="J11047" s="9" t="s">
        <v>22</v>
      </c>
      <c r="K11047">
        <v>3</v>
      </c>
      <c r="L11047">
        <v>0</v>
      </c>
      <c r="M11047">
        <v>0</v>
      </c>
      <c r="N11047" s="11">
        <f>VLOOKUP(AA_SIPARIS_SATINALMA_RAPORU_YENI_123_22112023[[#This Row],[STOK_KODU]],AA_KUMULATIF_STOK_RAPORU_123_BURAK_TD[],3,0)</f>
        <v>0</v>
      </c>
      <c r="O11047" s="5">
        <v>214.28</v>
      </c>
      <c r="P11047" s="1">
        <v>642.84</v>
      </c>
      <c r="Q11047" s="1">
        <v>25.4282</v>
      </c>
      <c r="R11047" s="6">
        <v>8.43</v>
      </c>
      <c r="S11047" s="2" t="str">
        <f>IFERROR(#REF!/AA_SIPARIS_SATINALMA_RAPORU_YENI_123_22112023[[#This Row],[SIPARIS_EUR_KURU]],"")</f>
        <v/>
      </c>
      <c r="T11047" s="1">
        <v>214.28</v>
      </c>
      <c r="U11047" s="1">
        <v>642.84</v>
      </c>
      <c r="V11047" s="2">
        <v>24.943300000000001</v>
      </c>
      <c r="W11047" s="12" t="s">
        <v>29</v>
      </c>
      <c r="X11047" s="4">
        <v>0</v>
      </c>
      <c r="Y11047" s="3">
        <v>642.84</v>
      </c>
      <c r="Z11047" s="9" t="s">
        <v>16</v>
      </c>
    </row>
    <row r="11048" spans="1:26" x14ac:dyDescent="0.25">
      <c r="A11048">
        <v>2023</v>
      </c>
      <c r="B11048">
        <v>6</v>
      </c>
      <c r="C11048" s="7">
        <v>45084</v>
      </c>
      <c r="D11048" s="9" t="s">
        <v>3848</v>
      </c>
      <c r="E11048" s="9" t="s">
        <v>3849</v>
      </c>
      <c r="F11048" s="9" t="s">
        <v>3922</v>
      </c>
      <c r="G11048" s="9" t="s">
        <v>3923</v>
      </c>
      <c r="H11048" s="9" t="s">
        <v>28</v>
      </c>
      <c r="I11048">
        <v>3</v>
      </c>
      <c r="J11048" s="9" t="s">
        <v>22</v>
      </c>
      <c r="K11048">
        <v>3</v>
      </c>
      <c r="L11048">
        <v>0</v>
      </c>
      <c r="M11048">
        <v>0</v>
      </c>
      <c r="N11048" s="11">
        <f>VLOOKUP(AA_SIPARIS_SATINALMA_RAPORU_YENI_123_22112023[[#This Row],[STOK_KODU]],AA_KUMULATIF_STOK_RAPORU_123_BURAK_TD[],3,0)</f>
        <v>0</v>
      </c>
      <c r="O11048" s="5">
        <v>214.28</v>
      </c>
      <c r="P11048" s="1">
        <v>642.84</v>
      </c>
      <c r="Q11048" s="1">
        <v>25.4282</v>
      </c>
      <c r="R11048" s="6">
        <v>8.43</v>
      </c>
      <c r="S11048" s="2" t="str">
        <f>IFERROR(#REF!/AA_SIPARIS_SATINALMA_RAPORU_YENI_123_22112023[[#This Row],[SIPARIS_EUR_KURU]],"")</f>
        <v/>
      </c>
      <c r="T11048" s="1">
        <v>214.28</v>
      </c>
      <c r="U11048" s="1">
        <v>642.84</v>
      </c>
      <c r="V11048" s="2">
        <v>24.943300000000001</v>
      </c>
      <c r="W11048" s="12" t="s">
        <v>29</v>
      </c>
      <c r="X11048" s="4">
        <v>0</v>
      </c>
      <c r="Y11048" s="3">
        <v>642.84</v>
      </c>
      <c r="Z11048" s="9" t="s">
        <v>16</v>
      </c>
    </row>
    <row r="11049" spans="1:26" x14ac:dyDescent="0.25">
      <c r="A11049">
        <v>2023</v>
      </c>
      <c r="B11049">
        <v>6</v>
      </c>
      <c r="C11049" s="7">
        <v>45084</v>
      </c>
      <c r="D11049" s="9" t="s">
        <v>3848</v>
      </c>
      <c r="E11049" s="9" t="s">
        <v>3849</v>
      </c>
      <c r="F11049" s="9" t="s">
        <v>3933</v>
      </c>
      <c r="G11049" s="9" t="s">
        <v>3923</v>
      </c>
      <c r="H11049" s="9" t="s">
        <v>28</v>
      </c>
      <c r="I11049">
        <v>3</v>
      </c>
      <c r="J11049" s="9" t="s">
        <v>22</v>
      </c>
      <c r="K11049">
        <v>3</v>
      </c>
      <c r="L11049">
        <v>0</v>
      </c>
      <c r="M11049">
        <v>0</v>
      </c>
      <c r="N11049" s="11">
        <f>VLOOKUP(AA_SIPARIS_SATINALMA_RAPORU_YENI_123_22112023[[#This Row],[STOK_KODU]],AA_KUMULATIF_STOK_RAPORU_123_BURAK_TD[],3,0)</f>
        <v>0</v>
      </c>
      <c r="O11049" s="5">
        <v>214.28</v>
      </c>
      <c r="P11049" s="1">
        <v>642.84</v>
      </c>
      <c r="Q11049" s="1">
        <v>25.4282</v>
      </c>
      <c r="R11049" s="6">
        <v>8.43</v>
      </c>
      <c r="S11049" s="2" t="str">
        <f>IFERROR(#REF!/AA_SIPARIS_SATINALMA_RAPORU_YENI_123_22112023[[#This Row],[SIPARIS_EUR_KURU]],"")</f>
        <v/>
      </c>
      <c r="T11049" s="1">
        <v>214.28</v>
      </c>
      <c r="U11049" s="1">
        <v>642.84</v>
      </c>
      <c r="V11049" s="2">
        <v>24.943300000000001</v>
      </c>
      <c r="W11049" s="12" t="s">
        <v>29</v>
      </c>
      <c r="X11049" s="4">
        <v>0</v>
      </c>
      <c r="Y11049" s="3">
        <v>642.84</v>
      </c>
      <c r="Z11049" s="9" t="s">
        <v>16</v>
      </c>
    </row>
    <row r="11050" spans="1:26" x14ac:dyDescent="0.25">
      <c r="A11050">
        <v>2023</v>
      </c>
      <c r="B11050">
        <v>6</v>
      </c>
      <c r="C11050" s="7">
        <v>45084</v>
      </c>
      <c r="D11050" s="9" t="s">
        <v>3848</v>
      </c>
      <c r="E11050" s="9" t="s">
        <v>3849</v>
      </c>
      <c r="F11050" s="9" t="s">
        <v>3939</v>
      </c>
      <c r="G11050" s="9" t="s">
        <v>3923</v>
      </c>
      <c r="H11050" s="9" t="s">
        <v>28</v>
      </c>
      <c r="I11050">
        <v>3</v>
      </c>
      <c r="J11050" s="9" t="s">
        <v>22</v>
      </c>
      <c r="K11050">
        <v>3</v>
      </c>
      <c r="L11050">
        <v>0</v>
      </c>
      <c r="M11050">
        <v>0</v>
      </c>
      <c r="N11050" s="11">
        <f>VLOOKUP(AA_SIPARIS_SATINALMA_RAPORU_YENI_123_22112023[[#This Row],[STOK_KODU]],AA_KUMULATIF_STOK_RAPORU_123_BURAK_TD[],3,0)</f>
        <v>0</v>
      </c>
      <c r="O11050" s="5">
        <v>214.28</v>
      </c>
      <c r="P11050" s="1">
        <v>642.84</v>
      </c>
      <c r="Q11050" s="1">
        <v>25.4282</v>
      </c>
      <c r="R11050" s="6">
        <v>8.43</v>
      </c>
      <c r="S11050" s="2" t="str">
        <f>IFERROR(#REF!/AA_SIPARIS_SATINALMA_RAPORU_YENI_123_22112023[[#This Row],[SIPARIS_EUR_KURU]],"")</f>
        <v/>
      </c>
      <c r="T11050" s="1">
        <v>214.28</v>
      </c>
      <c r="U11050" s="1">
        <v>642.84</v>
      </c>
      <c r="V11050" s="2">
        <v>24.943300000000001</v>
      </c>
      <c r="W11050" s="12" t="s">
        <v>29</v>
      </c>
      <c r="X11050" s="4">
        <v>0</v>
      </c>
      <c r="Y11050" s="3">
        <v>642.84</v>
      </c>
      <c r="Z11050" s="9" t="s">
        <v>16</v>
      </c>
    </row>
    <row r="11051" spans="1:26" x14ac:dyDescent="0.25">
      <c r="A11051">
        <v>2025</v>
      </c>
      <c r="B11051">
        <v>12</v>
      </c>
      <c r="C11051" s="7">
        <v>46022</v>
      </c>
      <c r="D11051" s="9" t="s">
        <v>12078</v>
      </c>
      <c r="E11051" s="9" t="s">
        <v>12079</v>
      </c>
      <c r="F11051" s="9" t="s">
        <v>11988</v>
      </c>
      <c r="G11051" s="9" t="s">
        <v>11989</v>
      </c>
      <c r="H11051" s="9" t="s">
        <v>55</v>
      </c>
      <c r="I11051">
        <v>500</v>
      </c>
      <c r="J11051" s="9" t="s">
        <v>22</v>
      </c>
      <c r="K11051">
        <v>500</v>
      </c>
      <c r="L11051">
        <v>0</v>
      </c>
      <c r="M11051">
        <v>0</v>
      </c>
      <c r="N11051" s="11">
        <f>VLOOKUP(AA_SIPARIS_SATINALMA_RAPORU_YENI_123_22112023[[#This Row],[STOK_KODU]],AA_KUMULATIF_STOK_RAPORU_123_BURAK_TD[],3,0)</f>
        <v>1000</v>
      </c>
      <c r="O11051" s="5">
        <v>1.29</v>
      </c>
      <c r="P11051" s="1">
        <v>642.62</v>
      </c>
      <c r="Q11051" s="1">
        <v>50.453200000000002</v>
      </c>
      <c r="R11051" s="6">
        <v>0.03</v>
      </c>
      <c r="S11051" s="2" t="str">
        <f>IFERROR(#REF!/AA_SIPARIS_SATINALMA_RAPORU_YENI_123_22112023[[#This Row],[SIPARIS_EUR_KURU]],"")</f>
        <v/>
      </c>
      <c r="T11051" s="1">
        <v>1.2852399999999999</v>
      </c>
      <c r="U11051" s="1">
        <v>642.62</v>
      </c>
      <c r="V11051" s="2">
        <v>12.753</v>
      </c>
      <c r="W11051" s="12" t="s">
        <v>29</v>
      </c>
      <c r="X11051" s="4">
        <v>0</v>
      </c>
      <c r="Y11051" s="3">
        <v>642.62</v>
      </c>
      <c r="Z11051" s="9" t="s">
        <v>16</v>
      </c>
    </row>
    <row r="11052" spans="1:26" x14ac:dyDescent="0.25">
      <c r="A11052">
        <v>2026</v>
      </c>
      <c r="B11052">
        <v>4</v>
      </c>
      <c r="C11052" s="7">
        <v>46114</v>
      </c>
      <c r="D11052" s="9" t="s">
        <v>529</v>
      </c>
      <c r="E11052" s="9" t="s">
        <v>12075</v>
      </c>
      <c r="F11052" s="9" t="s">
        <v>1222</v>
      </c>
      <c r="G11052" s="9" t="s">
        <v>1223</v>
      </c>
      <c r="H11052" s="9" t="s">
        <v>97</v>
      </c>
      <c r="I11052">
        <v>100</v>
      </c>
      <c r="J11052" s="9" t="s">
        <v>22</v>
      </c>
      <c r="K11052">
        <v>100</v>
      </c>
      <c r="L11052">
        <v>0</v>
      </c>
      <c r="M11052">
        <v>0</v>
      </c>
      <c r="N11052" s="11">
        <f>VLOOKUP(AA_SIPARIS_SATINALMA_RAPORU_YENI_123_22112023[[#This Row],[STOK_KODU]],AA_KUMULATIF_STOK_RAPORU_123_BURAK_TD[],3,0)</f>
        <v>100</v>
      </c>
      <c r="O11052" s="5">
        <v>6.4</v>
      </c>
      <c r="P11052" s="1">
        <v>640</v>
      </c>
      <c r="Q11052" s="1">
        <v>51.478700000000003</v>
      </c>
      <c r="R11052" s="6">
        <v>0.12</v>
      </c>
      <c r="S11052" s="2" t="str">
        <f>IFERROR(#REF!/AA_SIPARIS_SATINALMA_RAPORU_YENI_123_22112023[[#This Row],[SIPARIS_EUR_KURU]],"")</f>
        <v/>
      </c>
      <c r="T11052" s="1">
        <v>6.4</v>
      </c>
      <c r="U11052" s="1">
        <v>640</v>
      </c>
      <c r="V11052" s="2">
        <v>12.502800000000001</v>
      </c>
      <c r="W11052" s="12" t="s">
        <v>29</v>
      </c>
      <c r="X11052" s="4">
        <v>0</v>
      </c>
      <c r="Y11052" s="3">
        <v>640</v>
      </c>
      <c r="Z11052" s="9" t="s">
        <v>16</v>
      </c>
    </row>
    <row r="11053" spans="1:26" x14ac:dyDescent="0.25">
      <c r="A11053">
        <v>2026</v>
      </c>
      <c r="B11053">
        <v>1</v>
      </c>
      <c r="C11053" s="7">
        <v>46043</v>
      </c>
      <c r="D11053" s="9" t="s">
        <v>529</v>
      </c>
      <c r="E11053" s="9" t="s">
        <v>12075</v>
      </c>
      <c r="F11053" s="9" t="s">
        <v>1222</v>
      </c>
      <c r="G11053" s="9" t="s">
        <v>1223</v>
      </c>
      <c r="H11053" s="9" t="s">
        <v>97</v>
      </c>
      <c r="I11053">
        <v>100</v>
      </c>
      <c r="J11053" s="9" t="s">
        <v>22</v>
      </c>
      <c r="K11053">
        <v>100</v>
      </c>
      <c r="L11053">
        <v>0</v>
      </c>
      <c r="M11053">
        <v>0</v>
      </c>
      <c r="N11053" s="11">
        <f>VLOOKUP(AA_SIPARIS_SATINALMA_RAPORU_YENI_123_22112023[[#This Row],[STOK_KODU]],AA_KUMULATIF_STOK_RAPORU_123_BURAK_TD[],3,0)</f>
        <v>100</v>
      </c>
      <c r="O11053" s="5">
        <v>6.4</v>
      </c>
      <c r="P11053" s="1">
        <v>640</v>
      </c>
      <c r="Q11053" s="1">
        <v>50.598999999999997</v>
      </c>
      <c r="R11053" s="6">
        <v>0.13</v>
      </c>
      <c r="S11053" s="2" t="str">
        <f>IFERROR(#REF!/AA_SIPARIS_SATINALMA_RAPORU_YENI_123_22112023[[#This Row],[SIPARIS_EUR_KURU]],"")</f>
        <v/>
      </c>
      <c r="T11053" s="1">
        <v>6.4</v>
      </c>
      <c r="U11053" s="1">
        <v>640</v>
      </c>
      <c r="V11053" s="2">
        <v>12.643599999999999</v>
      </c>
      <c r="W11053" s="12" t="s">
        <v>29</v>
      </c>
      <c r="X11053" s="4">
        <v>0</v>
      </c>
      <c r="Y11053" s="3">
        <v>640</v>
      </c>
      <c r="Z11053" s="9" t="s">
        <v>16</v>
      </c>
    </row>
    <row r="11054" spans="1:26" x14ac:dyDescent="0.25">
      <c r="A11054">
        <v>2025</v>
      </c>
      <c r="B11054">
        <v>6</v>
      </c>
      <c r="C11054" s="7">
        <v>45810</v>
      </c>
      <c r="D11054" s="9" t="s">
        <v>10713</v>
      </c>
      <c r="E11054" s="9" t="s">
        <v>10714</v>
      </c>
      <c r="F11054" s="9" t="s">
        <v>10523</v>
      </c>
      <c r="G11054" s="9" t="s">
        <v>10524</v>
      </c>
      <c r="H11054" s="9" t="s">
        <v>28</v>
      </c>
      <c r="I11054">
        <v>4</v>
      </c>
      <c r="J11054" s="9" t="s">
        <v>22</v>
      </c>
      <c r="K11054">
        <v>4</v>
      </c>
      <c r="L11054">
        <v>0</v>
      </c>
      <c r="M11054">
        <v>0</v>
      </c>
      <c r="N11054" s="11">
        <f>VLOOKUP(AA_SIPARIS_SATINALMA_RAPORU_YENI_123_22112023[[#This Row],[STOK_KODU]],AA_KUMULATIF_STOK_RAPORU_123_BURAK_TD[],3,0)</f>
        <v>0</v>
      </c>
      <c r="O11054" s="5">
        <v>160</v>
      </c>
      <c r="P11054" s="1">
        <v>640</v>
      </c>
      <c r="Q11054" s="1">
        <v>44.270600000000002</v>
      </c>
      <c r="R11054" s="6">
        <v>3.61</v>
      </c>
      <c r="S11054" s="2" t="str">
        <f>IFERROR(#REF!/AA_SIPARIS_SATINALMA_RAPORU_YENI_123_22112023[[#This Row],[SIPARIS_EUR_KURU]],"")</f>
        <v/>
      </c>
      <c r="T11054" s="1">
        <v>160</v>
      </c>
      <c r="U11054" s="1">
        <v>640</v>
      </c>
      <c r="V11054" s="2">
        <v>14.332000000000001</v>
      </c>
      <c r="W11054" s="12" t="s">
        <v>29</v>
      </c>
      <c r="X11054" s="4">
        <v>0</v>
      </c>
      <c r="Y11054" s="3">
        <v>640</v>
      </c>
      <c r="Z11054" s="9" t="s">
        <v>16</v>
      </c>
    </row>
    <row r="11055" spans="1:26" x14ac:dyDescent="0.25">
      <c r="A11055">
        <v>2025</v>
      </c>
      <c r="B11055">
        <v>2</v>
      </c>
      <c r="C11055" s="7">
        <v>45692</v>
      </c>
      <c r="D11055" s="9" t="s">
        <v>354</v>
      </c>
      <c r="E11055" s="9" t="s">
        <v>355</v>
      </c>
      <c r="F11055" s="9" t="s">
        <v>10308</v>
      </c>
      <c r="G11055" s="9" t="s">
        <v>10309</v>
      </c>
      <c r="H11055" s="9" t="s">
        <v>21</v>
      </c>
      <c r="I11055">
        <v>2</v>
      </c>
      <c r="J11055" s="9" t="s">
        <v>22</v>
      </c>
      <c r="K11055">
        <v>2</v>
      </c>
      <c r="L11055">
        <v>0</v>
      </c>
      <c r="M11055">
        <v>0</v>
      </c>
      <c r="N11055" s="11">
        <f>VLOOKUP(AA_SIPARIS_SATINALMA_RAPORU_YENI_123_22112023[[#This Row],[STOK_KODU]],AA_KUMULATIF_STOK_RAPORU_123_BURAK_TD[],3,0)</f>
        <v>0</v>
      </c>
      <c r="O11055" s="5">
        <v>320</v>
      </c>
      <c r="P11055" s="1">
        <v>640</v>
      </c>
      <c r="Q11055" s="1">
        <v>36.762999999999998</v>
      </c>
      <c r="R11055" s="6">
        <v>8.6999999999999993</v>
      </c>
      <c r="S11055" s="2" t="str">
        <f>IFERROR(#REF!/AA_SIPARIS_SATINALMA_RAPORU_YENI_123_22112023[[#This Row],[SIPARIS_EUR_KURU]],"")</f>
        <v/>
      </c>
      <c r="T11055" s="1">
        <v>320</v>
      </c>
      <c r="U11055" s="1">
        <v>640</v>
      </c>
      <c r="V11055" s="2">
        <v>17.161300000000001</v>
      </c>
      <c r="W11055" s="12" t="s">
        <v>29</v>
      </c>
      <c r="X11055" s="4">
        <v>0</v>
      </c>
      <c r="Y11055" s="3">
        <v>640</v>
      </c>
      <c r="Z11055" s="9" t="s">
        <v>16</v>
      </c>
    </row>
    <row r="11056" spans="1:26" x14ac:dyDescent="0.25">
      <c r="A11056">
        <v>2024</v>
      </c>
      <c r="B11056">
        <v>7</v>
      </c>
      <c r="C11056" s="7">
        <v>45477</v>
      </c>
      <c r="D11056" s="9" t="s">
        <v>305</v>
      </c>
      <c r="E11056" s="9" t="s">
        <v>306</v>
      </c>
      <c r="F11056" s="9" t="s">
        <v>572</v>
      </c>
      <c r="G11056" s="9" t="s">
        <v>573</v>
      </c>
      <c r="H11056" s="9" t="s">
        <v>55</v>
      </c>
      <c r="I11056">
        <v>2</v>
      </c>
      <c r="J11056" s="9" t="s">
        <v>22</v>
      </c>
      <c r="K11056">
        <v>2</v>
      </c>
      <c r="L11056">
        <v>0</v>
      </c>
      <c r="M11056">
        <v>0</v>
      </c>
      <c r="N11056" s="11">
        <f>VLOOKUP(AA_SIPARIS_SATINALMA_RAPORU_YENI_123_22112023[[#This Row],[STOK_KODU]],AA_KUMULATIF_STOK_RAPORU_123_BURAK_TD[],3,0)</f>
        <v>0</v>
      </c>
      <c r="O11056" s="5">
        <v>320</v>
      </c>
      <c r="P11056" s="1">
        <v>640</v>
      </c>
      <c r="Q11056" s="1"/>
      <c r="R11056" s="6"/>
      <c r="S11056" s="2" t="str">
        <f>IFERROR(#REF!/AA_SIPARIS_SATINALMA_RAPORU_YENI_123_22112023[[#This Row],[SIPARIS_EUR_KURU]],"")</f>
        <v/>
      </c>
      <c r="T11056" s="1">
        <v>320</v>
      </c>
      <c r="U11056" s="1">
        <v>640</v>
      </c>
      <c r="V11056" s="2">
        <v>17.994900000000001</v>
      </c>
      <c r="W11056" s="12" t="s">
        <v>29</v>
      </c>
      <c r="X11056" s="4">
        <v>0</v>
      </c>
      <c r="Y11056" s="3">
        <v>640</v>
      </c>
      <c r="Z11056" s="9" t="s">
        <v>16</v>
      </c>
    </row>
    <row r="11057" spans="1:26" x14ac:dyDescent="0.25">
      <c r="A11057">
        <v>2023</v>
      </c>
      <c r="B11057">
        <v>1</v>
      </c>
      <c r="C11057" s="7">
        <v>44935</v>
      </c>
      <c r="D11057" s="9" t="s">
        <v>3549</v>
      </c>
      <c r="E11057" s="9" t="s">
        <v>3550</v>
      </c>
      <c r="F11057" s="9" t="s">
        <v>1160</v>
      </c>
      <c r="G11057" s="9" t="s">
        <v>1161</v>
      </c>
      <c r="H11057" s="9" t="s">
        <v>21</v>
      </c>
      <c r="I11057">
        <v>283</v>
      </c>
      <c r="J11057" s="9" t="s">
        <v>117</v>
      </c>
      <c r="K11057">
        <v>283</v>
      </c>
      <c r="L11057">
        <v>0</v>
      </c>
      <c r="M11057">
        <v>0</v>
      </c>
      <c r="N11057" s="11">
        <f>VLOOKUP(AA_SIPARIS_SATINALMA_RAPORU_YENI_123_22112023[[#This Row],[STOK_KODU]],AA_KUMULATIF_STOK_RAPORU_123_BURAK_TD[],3,0)</f>
        <v>100</v>
      </c>
      <c r="O11057" s="5">
        <v>2.2599999999999998</v>
      </c>
      <c r="P11057" s="1">
        <v>639.58000000000004</v>
      </c>
      <c r="Q11057" s="1">
        <v>19.7395</v>
      </c>
      <c r="R11057" s="6">
        <v>0.11</v>
      </c>
      <c r="S11057" s="2" t="str">
        <f>IFERROR(#REF!/AA_SIPARIS_SATINALMA_RAPORU_YENI_123_22112023[[#This Row],[SIPARIS_EUR_KURU]],"")</f>
        <v/>
      </c>
      <c r="T11057" s="1">
        <v>2.2600000000000002</v>
      </c>
      <c r="U11057" s="1">
        <v>639.58000000000004</v>
      </c>
      <c r="V11057" s="2">
        <v>0</v>
      </c>
      <c r="W11057" s="12" t="s">
        <v>29</v>
      </c>
      <c r="X11057" s="4">
        <v>0</v>
      </c>
      <c r="Y11057" s="3">
        <v>639.58000000000004</v>
      </c>
      <c r="Z11057" s="9" t="s">
        <v>16</v>
      </c>
    </row>
    <row r="11058" spans="1:26" x14ac:dyDescent="0.25">
      <c r="A11058">
        <v>2025</v>
      </c>
      <c r="B11058">
        <v>5</v>
      </c>
      <c r="C11058" s="7">
        <v>45793</v>
      </c>
      <c r="D11058" s="9" t="s">
        <v>17</v>
      </c>
      <c r="E11058" s="9" t="s">
        <v>18</v>
      </c>
      <c r="F11058" s="9" t="s">
        <v>1339</v>
      </c>
      <c r="G11058" s="9" t="s">
        <v>1340</v>
      </c>
      <c r="H11058" s="9" t="s">
        <v>21</v>
      </c>
      <c r="I11058">
        <v>10</v>
      </c>
      <c r="J11058" s="9" t="s">
        <v>22</v>
      </c>
      <c r="K11058">
        <v>10</v>
      </c>
      <c r="L11058">
        <v>0</v>
      </c>
      <c r="M11058">
        <v>0</v>
      </c>
      <c r="N11058" s="11">
        <f>VLOOKUP(AA_SIPARIS_SATINALMA_RAPORU_YENI_123_22112023[[#This Row],[STOK_KODU]],AA_KUMULATIF_STOK_RAPORU_123_BURAK_TD[],3,0)</f>
        <v>23</v>
      </c>
      <c r="O11058" s="5">
        <v>63.747585000000001</v>
      </c>
      <c r="P11058" s="1">
        <v>637.48</v>
      </c>
      <c r="Q11058" s="1">
        <v>43.284700000000001</v>
      </c>
      <c r="R11058" s="6">
        <v>1.47</v>
      </c>
      <c r="S11058" s="2" t="str">
        <f>IFERROR(#REF!/AA_SIPARIS_SATINALMA_RAPORU_YENI_123_22112023[[#This Row],[SIPARIS_EUR_KURU]],"")</f>
        <v/>
      </c>
      <c r="T11058" s="1">
        <v>64.155000000000001</v>
      </c>
      <c r="U11058" s="1">
        <v>641.54999999999995</v>
      </c>
      <c r="V11058" s="2">
        <v>14.5345</v>
      </c>
      <c r="W11058" s="12" t="s">
        <v>23</v>
      </c>
      <c r="X11058" s="4">
        <v>38.634900000000002</v>
      </c>
      <c r="Y11058" s="3">
        <v>16.45</v>
      </c>
      <c r="Z11058" s="9" t="s">
        <v>16</v>
      </c>
    </row>
    <row r="11059" spans="1:26" x14ac:dyDescent="0.25">
      <c r="A11059">
        <v>2023</v>
      </c>
      <c r="B11059">
        <v>7</v>
      </c>
      <c r="C11059" s="7">
        <v>45126</v>
      </c>
      <c r="D11059" s="9" t="s">
        <v>1371</v>
      </c>
      <c r="E11059" s="9" t="s">
        <v>1372</v>
      </c>
      <c r="F11059" s="9" t="s">
        <v>1295</v>
      </c>
      <c r="G11059" s="9" t="s">
        <v>10799</v>
      </c>
      <c r="H11059" s="9" t="s">
        <v>108</v>
      </c>
      <c r="I11059">
        <v>150</v>
      </c>
      <c r="J11059" s="9" t="s">
        <v>117</v>
      </c>
      <c r="K11059">
        <v>150</v>
      </c>
      <c r="L11059">
        <v>0</v>
      </c>
      <c r="M11059">
        <v>0</v>
      </c>
      <c r="N11059" s="11">
        <f>VLOOKUP(AA_SIPARIS_SATINALMA_RAPORU_YENI_123_22112023[[#This Row],[STOK_KODU]],AA_KUMULATIF_STOK_RAPORU_123_BURAK_TD[],3,0)</f>
        <v>0</v>
      </c>
      <c r="O11059" s="5">
        <v>4.239592</v>
      </c>
      <c r="P11059" s="1">
        <v>635.94000000000005</v>
      </c>
      <c r="Q11059" s="1">
        <v>30.179099999999998</v>
      </c>
      <c r="R11059" s="6">
        <v>0.14000000000000001</v>
      </c>
      <c r="S11059" s="2" t="str">
        <f>IFERROR(#REF!/AA_SIPARIS_SATINALMA_RAPORU_YENI_123_22112023[[#This Row],[SIPARIS_EUR_KURU]],"")</f>
        <v/>
      </c>
      <c r="T11059" s="1">
        <v>4.2396000000000003</v>
      </c>
      <c r="U11059" s="1">
        <v>635.94000000000005</v>
      </c>
      <c r="V11059" s="2">
        <v>21.069500000000001</v>
      </c>
      <c r="W11059" s="12" t="s">
        <v>29</v>
      </c>
      <c r="X11059" s="4">
        <v>0</v>
      </c>
      <c r="Y11059" s="3">
        <v>635.94000000000005</v>
      </c>
      <c r="Z11059" s="9" t="s">
        <v>16</v>
      </c>
    </row>
    <row r="11060" spans="1:26" x14ac:dyDescent="0.25">
      <c r="A11060">
        <v>2024</v>
      </c>
      <c r="B11060">
        <v>11</v>
      </c>
      <c r="C11060" s="7">
        <v>45600</v>
      </c>
      <c r="D11060" s="9" t="s">
        <v>825</v>
      </c>
      <c r="E11060" s="9" t="s">
        <v>826</v>
      </c>
      <c r="F11060" s="9" t="s">
        <v>827</v>
      </c>
      <c r="G11060" s="9" t="s">
        <v>11731</v>
      </c>
      <c r="H11060" s="9" t="s">
        <v>44</v>
      </c>
      <c r="I11060">
        <v>2</v>
      </c>
      <c r="J11060" s="9" t="s">
        <v>22</v>
      </c>
      <c r="K11060">
        <v>2</v>
      </c>
      <c r="L11060">
        <v>0</v>
      </c>
      <c r="M11060">
        <v>0</v>
      </c>
      <c r="N11060" s="11">
        <f>VLOOKUP(AA_SIPARIS_SATINALMA_RAPORU_YENI_123_22112023[[#This Row],[STOK_KODU]],AA_KUMULATIF_STOK_RAPORU_123_BURAK_TD[],3,0)</f>
        <v>25</v>
      </c>
      <c r="O11060" s="5">
        <v>317.39999999999998</v>
      </c>
      <c r="P11060" s="1">
        <v>634.79999999999995</v>
      </c>
      <c r="Q11060" s="1">
        <v>37.184800000000003</v>
      </c>
      <c r="R11060" s="6">
        <v>8.5399999999999991</v>
      </c>
      <c r="S11060" s="2" t="str">
        <f>IFERROR(#REF!/AA_SIPARIS_SATINALMA_RAPORU_YENI_123_22112023[[#This Row],[SIPARIS_EUR_KURU]],"")</f>
        <v/>
      </c>
      <c r="T11060" s="1">
        <v>317.39999999999998</v>
      </c>
      <c r="U11060" s="1">
        <v>634.79999999999995</v>
      </c>
      <c r="V11060" s="2">
        <v>17.0715</v>
      </c>
      <c r="W11060" s="12" t="s">
        <v>29</v>
      </c>
      <c r="X11060" s="4">
        <v>0</v>
      </c>
      <c r="Y11060" s="3">
        <v>634.79999999999995</v>
      </c>
      <c r="Z11060" s="9" t="s">
        <v>16</v>
      </c>
    </row>
    <row r="11061" spans="1:26" x14ac:dyDescent="0.25">
      <c r="A11061">
        <v>2024</v>
      </c>
      <c r="B11061">
        <v>4</v>
      </c>
      <c r="C11061" s="7">
        <v>45398</v>
      </c>
      <c r="D11061" s="9" t="s">
        <v>198</v>
      </c>
      <c r="E11061" s="9" t="s">
        <v>199</v>
      </c>
      <c r="F11061" s="9" t="s">
        <v>1778</v>
      </c>
      <c r="G11061" s="9" t="s">
        <v>1779</v>
      </c>
      <c r="H11061" s="9" t="s">
        <v>44</v>
      </c>
      <c r="I11061">
        <v>5</v>
      </c>
      <c r="J11061" s="9" t="s">
        <v>22</v>
      </c>
      <c r="K11061">
        <v>5</v>
      </c>
      <c r="L11061">
        <v>0</v>
      </c>
      <c r="M11061">
        <v>0</v>
      </c>
      <c r="N11061" s="11">
        <f>VLOOKUP(AA_SIPARIS_SATINALMA_RAPORU_YENI_123_22112023[[#This Row],[STOK_KODU]],AA_KUMULATIF_STOK_RAPORU_123_BURAK_TD[],3,0)</f>
        <v>4</v>
      </c>
      <c r="O11061" s="5">
        <v>126.67</v>
      </c>
      <c r="P11061" s="1">
        <v>633.35</v>
      </c>
      <c r="Q11061" s="1">
        <v>34.447499999999998</v>
      </c>
      <c r="R11061" s="6">
        <v>3.68</v>
      </c>
      <c r="S11061" s="2" t="str">
        <f>IFERROR(#REF!/AA_SIPARIS_SATINALMA_RAPORU_YENI_123_22112023[[#This Row],[SIPARIS_EUR_KURU]],"")</f>
        <v/>
      </c>
      <c r="T11061" s="1">
        <v>126.67</v>
      </c>
      <c r="U11061" s="1">
        <v>633.35</v>
      </c>
      <c r="V11061" s="2">
        <v>18.291499999999999</v>
      </c>
      <c r="W11061" s="12" t="s">
        <v>29</v>
      </c>
      <c r="X11061" s="4">
        <v>0</v>
      </c>
      <c r="Y11061" s="3">
        <v>633.35</v>
      </c>
      <c r="Z11061" s="9" t="s">
        <v>16</v>
      </c>
    </row>
    <row r="11062" spans="1:26" x14ac:dyDescent="0.25">
      <c r="A11062">
        <v>2023</v>
      </c>
      <c r="B11062">
        <v>12</v>
      </c>
      <c r="C11062" s="7">
        <v>45287</v>
      </c>
      <c r="D11062" s="9" t="s">
        <v>305</v>
      </c>
      <c r="E11062" s="9" t="s">
        <v>306</v>
      </c>
      <c r="F11062" s="9" t="s">
        <v>2519</v>
      </c>
      <c r="G11062" s="9" t="s">
        <v>573</v>
      </c>
      <c r="H11062" s="9" t="s">
        <v>653</v>
      </c>
      <c r="I11062">
        <v>2</v>
      </c>
      <c r="J11062" s="9" t="s">
        <v>22</v>
      </c>
      <c r="K11062">
        <v>2</v>
      </c>
      <c r="L11062">
        <v>0</v>
      </c>
      <c r="M11062">
        <v>0</v>
      </c>
      <c r="N11062" s="11">
        <f>VLOOKUP(AA_SIPARIS_SATINALMA_RAPORU_YENI_123_22112023[[#This Row],[STOK_KODU]],AA_KUMULATIF_STOK_RAPORU_123_BURAK_TD[],3,0)</f>
        <v>0</v>
      </c>
      <c r="O11062" s="5">
        <v>316.66669999999999</v>
      </c>
      <c r="P11062" s="1">
        <v>633.33000000000004</v>
      </c>
      <c r="Q11062" s="1">
        <v>32.242100000000001</v>
      </c>
      <c r="R11062" s="6">
        <v>9.82</v>
      </c>
      <c r="S11062" s="2" t="str">
        <f>IFERROR(#REF!/AA_SIPARIS_SATINALMA_RAPORU_YENI_123_22112023[[#This Row],[SIPARIS_EUR_KURU]],"")</f>
        <v/>
      </c>
      <c r="T11062" s="1">
        <v>316.66500000000002</v>
      </c>
      <c r="U11062" s="1">
        <v>633.33000000000004</v>
      </c>
      <c r="V11062" s="2">
        <v>19.643000000000001</v>
      </c>
      <c r="W11062" s="12" t="s">
        <v>29</v>
      </c>
      <c r="X11062" s="4">
        <v>0</v>
      </c>
      <c r="Y11062" s="3">
        <v>633.33000000000004</v>
      </c>
      <c r="Z11062" s="9" t="s">
        <v>16</v>
      </c>
    </row>
    <row r="11063" spans="1:26" x14ac:dyDescent="0.25">
      <c r="A11063">
        <v>2024</v>
      </c>
      <c r="B11063">
        <v>9</v>
      </c>
      <c r="C11063" s="7">
        <v>45562</v>
      </c>
      <c r="D11063" s="9" t="s">
        <v>217</v>
      </c>
      <c r="E11063" s="9" t="s">
        <v>218</v>
      </c>
      <c r="F11063" s="9" t="s">
        <v>408</v>
      </c>
      <c r="G11063" s="9" t="s">
        <v>409</v>
      </c>
      <c r="H11063" s="9" t="s">
        <v>28</v>
      </c>
      <c r="I11063">
        <v>4</v>
      </c>
      <c r="J11063" s="9" t="s">
        <v>22</v>
      </c>
      <c r="K11063">
        <v>4</v>
      </c>
      <c r="L11063">
        <v>0</v>
      </c>
      <c r="M11063">
        <v>0</v>
      </c>
      <c r="N11063" s="11">
        <f>VLOOKUP(AA_SIPARIS_SATINALMA_RAPORU_YENI_123_22112023[[#This Row],[STOK_KODU]],AA_KUMULATIF_STOK_RAPORU_123_BURAK_TD[],3,0)</f>
        <v>0</v>
      </c>
      <c r="O11063" s="5">
        <v>158</v>
      </c>
      <c r="P11063" s="1">
        <v>632</v>
      </c>
      <c r="Q11063" s="1">
        <v>38.0092</v>
      </c>
      <c r="R11063" s="6">
        <v>4.16</v>
      </c>
      <c r="S11063" s="2" t="str">
        <f>IFERROR(#REF!/AA_SIPARIS_SATINALMA_RAPORU_YENI_123_22112023[[#This Row],[SIPARIS_EUR_KURU]],"")</f>
        <v/>
      </c>
      <c r="T11063" s="1">
        <v>158</v>
      </c>
      <c r="U11063" s="1">
        <v>632</v>
      </c>
      <c r="V11063" s="2">
        <v>16.623699999999999</v>
      </c>
      <c r="W11063" s="12" t="s">
        <v>29</v>
      </c>
      <c r="X11063" s="4">
        <v>0</v>
      </c>
      <c r="Y11063" s="3">
        <v>632</v>
      </c>
      <c r="Z11063" s="9" t="s">
        <v>16</v>
      </c>
    </row>
    <row r="11064" spans="1:26" x14ac:dyDescent="0.25">
      <c r="A11064">
        <v>2023</v>
      </c>
      <c r="B11064">
        <v>4</v>
      </c>
      <c r="C11064" s="7">
        <v>45023</v>
      </c>
      <c r="D11064" s="9" t="s">
        <v>4420</v>
      </c>
      <c r="E11064" s="9" t="s">
        <v>4421</v>
      </c>
      <c r="F11064" s="9" t="s">
        <v>4426</v>
      </c>
      <c r="G11064" s="9" t="s">
        <v>4427</v>
      </c>
      <c r="H11064" s="9" t="s">
        <v>653</v>
      </c>
      <c r="I11064">
        <v>1</v>
      </c>
      <c r="J11064" s="9" t="s">
        <v>22</v>
      </c>
      <c r="K11064">
        <v>1</v>
      </c>
      <c r="L11064">
        <v>0</v>
      </c>
      <c r="M11064">
        <v>0</v>
      </c>
      <c r="N11064" s="11">
        <f>VLOOKUP(AA_SIPARIS_SATINALMA_RAPORU_YENI_123_22112023[[#This Row],[STOK_KODU]],AA_KUMULATIF_STOK_RAPORU_123_BURAK_TD[],3,0)</f>
        <v>0</v>
      </c>
      <c r="O11064" s="5">
        <v>631.54</v>
      </c>
      <c r="P11064" s="1">
        <v>631.54</v>
      </c>
      <c r="Q11064" s="1">
        <v>20.978200000000001</v>
      </c>
      <c r="R11064" s="6">
        <v>21.07</v>
      </c>
      <c r="S11064" s="2" t="str">
        <f>IFERROR(#REF!/AA_SIPARIS_SATINALMA_RAPORU_YENI_123_22112023[[#This Row],[SIPARIS_EUR_KURU]],"")</f>
        <v/>
      </c>
      <c r="T11064" s="1">
        <v>442.08</v>
      </c>
      <c r="U11064" s="1">
        <v>442.08</v>
      </c>
      <c r="V11064" s="2">
        <v>21.001300000000001</v>
      </c>
      <c r="W11064" s="12" t="s">
        <v>29</v>
      </c>
      <c r="X11064" s="4">
        <v>0</v>
      </c>
      <c r="Y11064" s="3">
        <v>442.08</v>
      </c>
      <c r="Z11064" s="9" t="s">
        <v>16</v>
      </c>
    </row>
    <row r="11065" spans="1:26" x14ac:dyDescent="0.25">
      <c r="A11065">
        <v>2026</v>
      </c>
      <c r="B11065">
        <v>4</v>
      </c>
      <c r="C11065" s="7">
        <v>46114</v>
      </c>
      <c r="D11065" s="9" t="s">
        <v>529</v>
      </c>
      <c r="E11065" s="9" t="s">
        <v>12075</v>
      </c>
      <c r="F11065" s="9" t="s">
        <v>1679</v>
      </c>
      <c r="G11065" s="9" t="s">
        <v>1680</v>
      </c>
      <c r="H11065" s="9" t="s">
        <v>55</v>
      </c>
      <c r="I11065">
        <v>1000</v>
      </c>
      <c r="J11065" s="9" t="s">
        <v>22</v>
      </c>
      <c r="K11065">
        <v>1000</v>
      </c>
      <c r="L11065">
        <v>0</v>
      </c>
      <c r="M11065">
        <v>0</v>
      </c>
      <c r="N11065" s="11">
        <f>VLOOKUP(AA_SIPARIS_SATINALMA_RAPORU_YENI_123_22112023[[#This Row],[STOK_KODU]],AA_KUMULATIF_STOK_RAPORU_123_BURAK_TD[],3,0)</f>
        <v>1000</v>
      </c>
      <c r="O11065" s="5">
        <v>0.63</v>
      </c>
      <c r="P11065" s="1">
        <v>630</v>
      </c>
      <c r="Q11065" s="1">
        <v>51.478700000000003</v>
      </c>
      <c r="R11065" s="6">
        <v>0.01</v>
      </c>
      <c r="S11065" s="2" t="str">
        <f>IFERROR(#REF!/AA_SIPARIS_SATINALMA_RAPORU_YENI_123_22112023[[#This Row],[SIPARIS_EUR_KURU]],"")</f>
        <v/>
      </c>
      <c r="T11065" s="1">
        <v>0.63</v>
      </c>
      <c r="U11065" s="1">
        <v>630</v>
      </c>
      <c r="V11065" s="2">
        <v>12.307499999999999</v>
      </c>
      <c r="W11065" s="12" t="s">
        <v>29</v>
      </c>
      <c r="X11065" s="4">
        <v>0</v>
      </c>
      <c r="Y11065" s="3">
        <v>630</v>
      </c>
      <c r="Z11065" s="9" t="s">
        <v>16</v>
      </c>
    </row>
    <row r="11066" spans="1:26" x14ac:dyDescent="0.25">
      <c r="A11066">
        <v>2026</v>
      </c>
      <c r="B11066">
        <v>2</v>
      </c>
      <c r="C11066" s="7">
        <v>46059</v>
      </c>
      <c r="D11066" s="9" t="s">
        <v>48</v>
      </c>
      <c r="E11066" s="9" t="s">
        <v>49</v>
      </c>
      <c r="F11066" s="9" t="s">
        <v>439</v>
      </c>
      <c r="G11066" s="9" t="s">
        <v>440</v>
      </c>
      <c r="H11066" s="9" t="s">
        <v>55</v>
      </c>
      <c r="I11066">
        <v>20</v>
      </c>
      <c r="J11066" s="9" t="s">
        <v>22</v>
      </c>
      <c r="K11066">
        <v>20</v>
      </c>
      <c r="L11066">
        <v>0</v>
      </c>
      <c r="M11066">
        <v>0</v>
      </c>
      <c r="N11066" s="11">
        <f>VLOOKUP(AA_SIPARIS_SATINALMA_RAPORU_YENI_123_22112023[[#This Row],[STOK_KODU]],AA_KUMULATIF_STOK_RAPORU_123_BURAK_TD[],3,0)</f>
        <v>3</v>
      </c>
      <c r="O11066" s="5">
        <v>31.5</v>
      </c>
      <c r="P11066" s="1">
        <v>630</v>
      </c>
      <c r="Q11066" s="1"/>
      <c r="R11066" s="6"/>
      <c r="S11066" s="2" t="str">
        <f>IFERROR(#REF!/AA_SIPARIS_SATINALMA_RAPORU_YENI_123_22112023[[#This Row],[SIPARIS_EUR_KURU]],"")</f>
        <v/>
      </c>
      <c r="T11066" s="1">
        <v>31.5</v>
      </c>
      <c r="U11066" s="1">
        <v>630</v>
      </c>
      <c r="V11066" s="2">
        <v>12.2942</v>
      </c>
      <c r="W11066" s="12" t="s">
        <v>29</v>
      </c>
      <c r="X11066" s="4">
        <v>0</v>
      </c>
      <c r="Y11066" s="3">
        <v>630</v>
      </c>
      <c r="Z11066" s="9" t="s">
        <v>16</v>
      </c>
    </row>
    <row r="11067" spans="1:26" x14ac:dyDescent="0.25">
      <c r="A11067">
        <v>2024</v>
      </c>
      <c r="B11067">
        <v>9</v>
      </c>
      <c r="C11067" s="7">
        <v>45565</v>
      </c>
      <c r="D11067" s="9" t="s">
        <v>130</v>
      </c>
      <c r="E11067" s="9" t="s">
        <v>131</v>
      </c>
      <c r="F11067" s="9" t="s">
        <v>787</v>
      </c>
      <c r="G11067" s="9" t="s">
        <v>788</v>
      </c>
      <c r="H11067" s="9" t="s">
        <v>55</v>
      </c>
      <c r="I11067">
        <v>30</v>
      </c>
      <c r="J11067" s="9" t="s">
        <v>22</v>
      </c>
      <c r="K11067">
        <v>30</v>
      </c>
      <c r="L11067">
        <v>0</v>
      </c>
      <c r="M11067">
        <v>0</v>
      </c>
      <c r="N11067" s="11">
        <f>VLOOKUP(AA_SIPARIS_SATINALMA_RAPORU_YENI_123_22112023[[#This Row],[STOK_KODU]],AA_KUMULATIF_STOK_RAPORU_123_BURAK_TD[],3,0)</f>
        <v>103.99999999999997</v>
      </c>
      <c r="O11067" s="5">
        <v>21</v>
      </c>
      <c r="P11067" s="1">
        <v>630</v>
      </c>
      <c r="Q11067" s="1">
        <v>38.018000000000001</v>
      </c>
      <c r="R11067" s="6">
        <v>0.55000000000000004</v>
      </c>
      <c r="S11067" s="2" t="str">
        <f>IFERROR(#REF!/AA_SIPARIS_SATINALMA_RAPORU_YENI_123_22112023[[#This Row],[SIPARIS_EUR_KURU]],"")</f>
        <v/>
      </c>
      <c r="T11067" s="1">
        <v>21</v>
      </c>
      <c r="U11067" s="1">
        <v>630</v>
      </c>
      <c r="V11067" s="2">
        <v>16.732399999999998</v>
      </c>
      <c r="W11067" s="12" t="s">
        <v>29</v>
      </c>
      <c r="X11067" s="4">
        <v>0</v>
      </c>
      <c r="Y11067" s="3">
        <v>630</v>
      </c>
      <c r="Z11067" s="9" t="s">
        <v>16</v>
      </c>
    </row>
    <row r="11068" spans="1:26" x14ac:dyDescent="0.25">
      <c r="A11068">
        <v>2024</v>
      </c>
      <c r="B11068">
        <v>7</v>
      </c>
      <c r="C11068" s="7">
        <v>45477</v>
      </c>
      <c r="D11068" s="9" t="s">
        <v>305</v>
      </c>
      <c r="E11068" s="9" t="s">
        <v>306</v>
      </c>
      <c r="F11068" s="9" t="s">
        <v>321</v>
      </c>
      <c r="G11068" s="9" t="s">
        <v>322</v>
      </c>
      <c r="H11068" s="9" t="s">
        <v>55</v>
      </c>
      <c r="I11068">
        <v>30</v>
      </c>
      <c r="J11068" s="9" t="s">
        <v>22</v>
      </c>
      <c r="K11068">
        <v>30</v>
      </c>
      <c r="L11068">
        <v>0</v>
      </c>
      <c r="M11068">
        <v>0</v>
      </c>
      <c r="N11068" s="11">
        <f>VLOOKUP(AA_SIPARIS_SATINALMA_RAPORU_YENI_123_22112023[[#This Row],[STOK_KODU]],AA_KUMULATIF_STOK_RAPORU_123_BURAK_TD[],3,0)</f>
        <v>40</v>
      </c>
      <c r="O11068" s="5">
        <v>21</v>
      </c>
      <c r="P11068" s="1">
        <v>630</v>
      </c>
      <c r="Q11068" s="1"/>
      <c r="R11068" s="6"/>
      <c r="S11068" s="2" t="str">
        <f>IFERROR(#REF!/AA_SIPARIS_SATINALMA_RAPORU_YENI_123_22112023[[#This Row],[SIPARIS_EUR_KURU]],"")</f>
        <v/>
      </c>
      <c r="T11068" s="1">
        <v>20.833333333333332</v>
      </c>
      <c r="U11068" s="1">
        <v>625</v>
      </c>
      <c r="V11068" s="2">
        <v>17.6434</v>
      </c>
      <c r="W11068" s="12" t="s">
        <v>29</v>
      </c>
      <c r="X11068" s="4">
        <v>0</v>
      </c>
      <c r="Y11068" s="3">
        <v>625</v>
      </c>
      <c r="Z11068" s="9" t="s">
        <v>16</v>
      </c>
    </row>
    <row r="11069" spans="1:26" x14ac:dyDescent="0.25">
      <c r="A11069">
        <v>2024</v>
      </c>
      <c r="B11069">
        <v>5</v>
      </c>
      <c r="C11069" s="7">
        <v>45434</v>
      </c>
      <c r="D11069" s="9" t="s">
        <v>354</v>
      </c>
      <c r="E11069" s="9" t="s">
        <v>355</v>
      </c>
      <c r="F11069" s="9" t="s">
        <v>1545</v>
      </c>
      <c r="G11069" s="9" t="s">
        <v>1546</v>
      </c>
      <c r="H11069" s="9" t="s">
        <v>21</v>
      </c>
      <c r="I11069">
        <v>200</v>
      </c>
      <c r="J11069" s="9" t="s">
        <v>22</v>
      </c>
      <c r="K11069">
        <v>200</v>
      </c>
      <c r="L11069">
        <v>0</v>
      </c>
      <c r="M11069">
        <v>0</v>
      </c>
      <c r="N11069" s="11">
        <f>VLOOKUP(AA_SIPARIS_SATINALMA_RAPORU_YENI_123_22112023[[#This Row],[STOK_KODU]],AA_KUMULATIF_STOK_RAPORU_123_BURAK_TD[],3,0)</f>
        <v>238</v>
      </c>
      <c r="O11069" s="5">
        <v>3.15</v>
      </c>
      <c r="P11069" s="1">
        <v>630</v>
      </c>
      <c r="Q11069" s="1">
        <v>34.943800000000003</v>
      </c>
      <c r="R11069" s="6">
        <v>0.09</v>
      </c>
      <c r="S11069" s="2" t="str">
        <f>IFERROR(#REF!/AA_SIPARIS_SATINALMA_RAPORU_YENI_123_22112023[[#This Row],[SIPARIS_EUR_KURU]],"")</f>
        <v/>
      </c>
      <c r="T11069" s="1">
        <v>3.15</v>
      </c>
      <c r="U11069" s="1">
        <v>630</v>
      </c>
      <c r="V11069" s="2">
        <v>18.082999999999998</v>
      </c>
      <c r="W11069" s="12" t="s">
        <v>29</v>
      </c>
      <c r="X11069" s="4">
        <v>0</v>
      </c>
      <c r="Y11069" s="3">
        <v>630</v>
      </c>
      <c r="Z11069" s="9" t="s">
        <v>16</v>
      </c>
    </row>
    <row r="11070" spans="1:26" x14ac:dyDescent="0.25">
      <c r="A11070">
        <v>2024</v>
      </c>
      <c r="B11070">
        <v>5</v>
      </c>
      <c r="C11070" s="7">
        <v>45434</v>
      </c>
      <c r="D11070" s="9" t="s">
        <v>354</v>
      </c>
      <c r="E11070" s="9" t="s">
        <v>355</v>
      </c>
      <c r="F11070" s="9" t="s">
        <v>1543</v>
      </c>
      <c r="G11070" s="9" t="s">
        <v>1544</v>
      </c>
      <c r="H11070" s="9" t="s">
        <v>21</v>
      </c>
      <c r="I11070">
        <v>200</v>
      </c>
      <c r="J11070" s="9" t="s">
        <v>22</v>
      </c>
      <c r="K11070">
        <v>200</v>
      </c>
      <c r="L11070">
        <v>0</v>
      </c>
      <c r="M11070">
        <v>0</v>
      </c>
      <c r="N11070" s="11">
        <f>VLOOKUP(AA_SIPARIS_SATINALMA_RAPORU_YENI_123_22112023[[#This Row],[STOK_KODU]],AA_KUMULATIF_STOK_RAPORU_123_BURAK_TD[],3,0)</f>
        <v>239</v>
      </c>
      <c r="O11070" s="5">
        <v>3.15</v>
      </c>
      <c r="P11070" s="1">
        <v>630</v>
      </c>
      <c r="Q11070" s="1">
        <v>34.943800000000003</v>
      </c>
      <c r="R11070" s="6">
        <v>0.09</v>
      </c>
      <c r="S11070" s="2" t="str">
        <f>IFERROR(#REF!/AA_SIPARIS_SATINALMA_RAPORU_YENI_123_22112023[[#This Row],[SIPARIS_EUR_KURU]],"")</f>
        <v/>
      </c>
      <c r="T11070" s="1">
        <v>3.15</v>
      </c>
      <c r="U11070" s="1">
        <v>630</v>
      </c>
      <c r="V11070" s="2">
        <v>18.082999999999998</v>
      </c>
      <c r="W11070" s="12" t="s">
        <v>29</v>
      </c>
      <c r="X11070" s="4">
        <v>0</v>
      </c>
      <c r="Y11070" s="3">
        <v>630</v>
      </c>
      <c r="Z11070" s="9" t="s">
        <v>16</v>
      </c>
    </row>
    <row r="11071" spans="1:26" x14ac:dyDescent="0.25">
      <c r="A11071">
        <v>2024</v>
      </c>
      <c r="B11071">
        <v>5</v>
      </c>
      <c r="C11071" s="7">
        <v>45434</v>
      </c>
      <c r="D11071" s="9" t="s">
        <v>354</v>
      </c>
      <c r="E11071" s="9" t="s">
        <v>355</v>
      </c>
      <c r="F11071" s="9" t="s">
        <v>1541</v>
      </c>
      <c r="G11071" s="9" t="s">
        <v>1542</v>
      </c>
      <c r="H11071" s="9" t="s">
        <v>21</v>
      </c>
      <c r="I11071">
        <v>200</v>
      </c>
      <c r="J11071" s="9" t="s">
        <v>22</v>
      </c>
      <c r="K11071">
        <v>200</v>
      </c>
      <c r="L11071">
        <v>0</v>
      </c>
      <c r="M11071">
        <v>0</v>
      </c>
      <c r="N11071" s="11">
        <f>VLOOKUP(AA_SIPARIS_SATINALMA_RAPORU_YENI_123_22112023[[#This Row],[STOK_KODU]],AA_KUMULATIF_STOK_RAPORU_123_BURAK_TD[],3,0)</f>
        <v>222</v>
      </c>
      <c r="O11071" s="5">
        <v>3.15</v>
      </c>
      <c r="P11071" s="1">
        <v>630</v>
      </c>
      <c r="Q11071" s="1">
        <v>34.943800000000003</v>
      </c>
      <c r="R11071" s="6">
        <v>0.09</v>
      </c>
      <c r="S11071" s="2" t="str">
        <f>IFERROR(#REF!/AA_SIPARIS_SATINALMA_RAPORU_YENI_123_22112023[[#This Row],[SIPARIS_EUR_KURU]],"")</f>
        <v/>
      </c>
      <c r="T11071" s="1">
        <v>3.15</v>
      </c>
      <c r="U11071" s="1">
        <v>630</v>
      </c>
      <c r="V11071" s="2">
        <v>18.082999999999998</v>
      </c>
      <c r="W11071" s="12" t="s">
        <v>29</v>
      </c>
      <c r="X11071" s="4">
        <v>0</v>
      </c>
      <c r="Y11071" s="3">
        <v>630</v>
      </c>
      <c r="Z11071" s="9" t="s">
        <v>16</v>
      </c>
    </row>
    <row r="11072" spans="1:26" x14ac:dyDescent="0.25">
      <c r="A11072">
        <v>2024</v>
      </c>
      <c r="B11072">
        <v>5</v>
      </c>
      <c r="C11072" s="7">
        <v>45434</v>
      </c>
      <c r="D11072" s="9" t="s">
        <v>354</v>
      </c>
      <c r="E11072" s="9" t="s">
        <v>355</v>
      </c>
      <c r="F11072" s="9" t="s">
        <v>1547</v>
      </c>
      <c r="G11072" s="9" t="s">
        <v>1548</v>
      </c>
      <c r="H11072" s="9" t="s">
        <v>21</v>
      </c>
      <c r="I11072">
        <v>200</v>
      </c>
      <c r="J11072" s="9" t="s">
        <v>22</v>
      </c>
      <c r="K11072">
        <v>200</v>
      </c>
      <c r="L11072">
        <v>0</v>
      </c>
      <c r="M11072">
        <v>0</v>
      </c>
      <c r="N11072" s="11">
        <f>VLOOKUP(AA_SIPARIS_SATINALMA_RAPORU_YENI_123_22112023[[#This Row],[STOK_KODU]],AA_KUMULATIF_STOK_RAPORU_123_BURAK_TD[],3,0)</f>
        <v>216</v>
      </c>
      <c r="O11072" s="5">
        <v>3.15</v>
      </c>
      <c r="P11072" s="1">
        <v>630</v>
      </c>
      <c r="Q11072" s="1">
        <v>34.943800000000003</v>
      </c>
      <c r="R11072" s="6">
        <v>0.09</v>
      </c>
      <c r="S11072" s="2" t="str">
        <f>IFERROR(#REF!/AA_SIPARIS_SATINALMA_RAPORU_YENI_123_22112023[[#This Row],[SIPARIS_EUR_KURU]],"")</f>
        <v/>
      </c>
      <c r="T11072" s="1">
        <v>3.15</v>
      </c>
      <c r="U11072" s="1">
        <v>630</v>
      </c>
      <c r="V11072" s="2">
        <v>18.082999999999998</v>
      </c>
      <c r="W11072" s="12" t="s">
        <v>29</v>
      </c>
      <c r="X11072" s="4">
        <v>0</v>
      </c>
      <c r="Y11072" s="3">
        <v>630</v>
      </c>
      <c r="Z11072" s="9" t="s">
        <v>16</v>
      </c>
    </row>
    <row r="11073" spans="1:26" x14ac:dyDescent="0.25">
      <c r="A11073">
        <v>2024</v>
      </c>
      <c r="B11073">
        <v>5</v>
      </c>
      <c r="C11073" s="7">
        <v>45434</v>
      </c>
      <c r="D11073" s="9" t="s">
        <v>354</v>
      </c>
      <c r="E11073" s="9" t="s">
        <v>355</v>
      </c>
      <c r="F11073" s="9" t="s">
        <v>1549</v>
      </c>
      <c r="G11073" s="9" t="s">
        <v>1550</v>
      </c>
      <c r="H11073" s="9" t="s">
        <v>21</v>
      </c>
      <c r="I11073">
        <v>200</v>
      </c>
      <c r="J11073" s="9" t="s">
        <v>22</v>
      </c>
      <c r="K11073">
        <v>200</v>
      </c>
      <c r="L11073">
        <v>0</v>
      </c>
      <c r="M11073">
        <v>0</v>
      </c>
      <c r="N11073" s="11">
        <f>VLOOKUP(AA_SIPARIS_SATINALMA_RAPORU_YENI_123_22112023[[#This Row],[STOK_KODU]],AA_KUMULATIF_STOK_RAPORU_123_BURAK_TD[],3,0)</f>
        <v>265</v>
      </c>
      <c r="O11073" s="5">
        <v>3.15</v>
      </c>
      <c r="P11073" s="1">
        <v>630</v>
      </c>
      <c r="Q11073" s="1">
        <v>34.943800000000003</v>
      </c>
      <c r="R11073" s="6">
        <v>0.09</v>
      </c>
      <c r="S11073" s="2" t="str">
        <f>IFERROR(#REF!/AA_SIPARIS_SATINALMA_RAPORU_YENI_123_22112023[[#This Row],[SIPARIS_EUR_KURU]],"")</f>
        <v/>
      </c>
      <c r="T11073" s="1">
        <v>3.15</v>
      </c>
      <c r="U11073" s="1">
        <v>630</v>
      </c>
      <c r="V11073" s="2">
        <v>18.082999999999998</v>
      </c>
      <c r="W11073" s="12" t="s">
        <v>29</v>
      </c>
      <c r="X11073" s="4">
        <v>0</v>
      </c>
      <c r="Y11073" s="3">
        <v>630</v>
      </c>
      <c r="Z11073" s="9" t="s">
        <v>16</v>
      </c>
    </row>
    <row r="11074" spans="1:26" x14ac:dyDescent="0.25">
      <c r="A11074">
        <v>2023</v>
      </c>
      <c r="B11074">
        <v>10</v>
      </c>
      <c r="C11074" s="7">
        <v>45204</v>
      </c>
      <c r="D11074" s="9" t="s">
        <v>2616</v>
      </c>
      <c r="E11074" s="9" t="s">
        <v>2617</v>
      </c>
      <c r="F11074" s="9" t="s">
        <v>1730</v>
      </c>
      <c r="G11074" s="9" t="s">
        <v>1731</v>
      </c>
      <c r="H11074" s="9" t="s">
        <v>449</v>
      </c>
      <c r="I11074">
        <v>4</v>
      </c>
      <c r="J11074" s="9" t="s">
        <v>22</v>
      </c>
      <c r="K11074">
        <v>4</v>
      </c>
      <c r="L11074">
        <v>0</v>
      </c>
      <c r="M11074">
        <v>0</v>
      </c>
      <c r="N11074" s="11">
        <f>VLOOKUP(AA_SIPARIS_SATINALMA_RAPORU_YENI_123_22112023[[#This Row],[STOK_KODU]],AA_KUMULATIF_STOK_RAPORU_123_BURAK_TD[],3,0)</f>
        <v>5</v>
      </c>
      <c r="O11074" s="5">
        <v>157.5</v>
      </c>
      <c r="P11074" s="1">
        <v>630</v>
      </c>
      <c r="Q11074" s="1">
        <v>28.8765</v>
      </c>
      <c r="R11074" s="6">
        <v>5.45</v>
      </c>
      <c r="S11074" s="2" t="str">
        <f>IFERROR(#REF!/AA_SIPARIS_SATINALMA_RAPORU_YENI_123_22112023[[#This Row],[SIPARIS_EUR_KURU]],"")</f>
        <v/>
      </c>
      <c r="T11074" s="1">
        <v>157.5</v>
      </c>
      <c r="U11074" s="1">
        <v>630</v>
      </c>
      <c r="V11074" s="2">
        <v>21.817</v>
      </c>
      <c r="W11074" s="12" t="s">
        <v>29</v>
      </c>
      <c r="X11074" s="4">
        <v>0</v>
      </c>
      <c r="Y11074" s="3">
        <v>630</v>
      </c>
      <c r="Z11074" s="9" t="s">
        <v>16</v>
      </c>
    </row>
    <row r="11075" spans="1:26" x14ac:dyDescent="0.25">
      <c r="A11075">
        <v>2025</v>
      </c>
      <c r="B11075">
        <v>8</v>
      </c>
      <c r="C11075" s="7">
        <v>45898</v>
      </c>
      <c r="D11075" s="9" t="s">
        <v>11566</v>
      </c>
      <c r="E11075" s="9" t="s">
        <v>11567</v>
      </c>
      <c r="F11075" s="9" t="s">
        <v>11452</v>
      </c>
      <c r="G11075" s="9" t="s">
        <v>11453</v>
      </c>
      <c r="H11075" s="9" t="s">
        <v>653</v>
      </c>
      <c r="I11075">
        <v>4</v>
      </c>
      <c r="J11075" s="9" t="s">
        <v>22</v>
      </c>
      <c r="K11075">
        <v>4</v>
      </c>
      <c r="L11075">
        <v>0</v>
      </c>
      <c r="M11075">
        <v>0</v>
      </c>
      <c r="N11075" s="11">
        <f>VLOOKUP(AA_SIPARIS_SATINALMA_RAPORU_YENI_123_22112023[[#This Row],[STOK_KODU]],AA_KUMULATIF_STOK_RAPORU_123_BURAK_TD[],3,0)</f>
        <v>0</v>
      </c>
      <c r="O11075" s="5">
        <v>157.49170000000001</v>
      </c>
      <c r="P11075" s="1">
        <v>629.96680000000003</v>
      </c>
      <c r="Q11075" s="1"/>
      <c r="R11075" s="6"/>
      <c r="S11075" s="2" t="str">
        <f>IFERROR(#REF!/AA_SIPARIS_SATINALMA_RAPORU_YENI_123_22112023[[#This Row],[SIPARIS_EUR_KURU]],"")</f>
        <v/>
      </c>
      <c r="T11075" s="1">
        <v>157.49250000000001</v>
      </c>
      <c r="U11075" s="1">
        <v>629.97</v>
      </c>
      <c r="V11075" s="2">
        <v>13.2455</v>
      </c>
      <c r="W11075" s="12" t="s">
        <v>29</v>
      </c>
      <c r="X11075" s="4">
        <v>0</v>
      </c>
      <c r="Y11075" s="3">
        <v>629.97</v>
      </c>
      <c r="Z11075" s="9" t="s">
        <v>16</v>
      </c>
    </row>
    <row r="11076" spans="1:26" x14ac:dyDescent="0.25">
      <c r="A11076">
        <v>2024</v>
      </c>
      <c r="B11076">
        <v>8</v>
      </c>
      <c r="C11076" s="7">
        <v>45511</v>
      </c>
      <c r="D11076" s="9" t="s">
        <v>523</v>
      </c>
      <c r="E11076" s="9" t="s">
        <v>524</v>
      </c>
      <c r="F11076" s="9" t="s">
        <v>525</v>
      </c>
      <c r="G11076" s="9" t="s">
        <v>526</v>
      </c>
      <c r="H11076" s="9" t="s">
        <v>55</v>
      </c>
      <c r="I11076">
        <v>35</v>
      </c>
      <c r="J11076" s="9" t="s">
        <v>22</v>
      </c>
      <c r="K11076">
        <v>35</v>
      </c>
      <c r="L11076">
        <v>0</v>
      </c>
      <c r="M11076">
        <v>0</v>
      </c>
      <c r="N11076" s="11">
        <f>VLOOKUP(AA_SIPARIS_SATINALMA_RAPORU_YENI_123_22112023[[#This Row],[STOK_KODU]],AA_KUMULATIF_STOK_RAPORU_123_BURAK_TD[],3,0)</f>
        <v>0</v>
      </c>
      <c r="O11076" s="5">
        <v>17.975999999999999</v>
      </c>
      <c r="P11076" s="1">
        <v>629.16</v>
      </c>
      <c r="Q11076" s="1">
        <v>36.478299999999997</v>
      </c>
      <c r="R11076" s="6">
        <v>0.49</v>
      </c>
      <c r="S11076" s="2" t="str">
        <f>IFERROR(#REF!/AA_SIPARIS_SATINALMA_RAPORU_YENI_123_22112023[[#This Row],[SIPARIS_EUR_KURU]],"")</f>
        <v/>
      </c>
      <c r="T11076" s="1">
        <v>17.976285714285712</v>
      </c>
      <c r="U11076" s="1">
        <v>629.16999999999996</v>
      </c>
      <c r="V11076" s="2">
        <v>17.2044</v>
      </c>
      <c r="W11076" s="12" t="s">
        <v>29</v>
      </c>
      <c r="X11076" s="4">
        <v>0</v>
      </c>
      <c r="Y11076" s="3">
        <v>629.16999999999996</v>
      </c>
      <c r="Z11076" s="9" t="s">
        <v>16</v>
      </c>
    </row>
    <row r="11077" spans="1:26" x14ac:dyDescent="0.25">
      <c r="A11077">
        <v>2025</v>
      </c>
      <c r="B11077">
        <v>12</v>
      </c>
      <c r="C11077" s="7">
        <v>45994</v>
      </c>
      <c r="D11077" s="9" t="s">
        <v>17</v>
      </c>
      <c r="E11077" s="9" t="s">
        <v>18</v>
      </c>
      <c r="F11077" s="9" t="s">
        <v>36</v>
      </c>
      <c r="G11077" s="9" t="s">
        <v>37</v>
      </c>
      <c r="H11077" s="9" t="s">
        <v>21</v>
      </c>
      <c r="I11077">
        <v>10</v>
      </c>
      <c r="J11077" s="9" t="s">
        <v>22</v>
      </c>
      <c r="K11077">
        <v>10</v>
      </c>
      <c r="L11077">
        <v>0</v>
      </c>
      <c r="M11077">
        <v>0</v>
      </c>
      <c r="N11077" s="11">
        <f>VLOOKUP(AA_SIPARIS_SATINALMA_RAPORU_YENI_123_22112023[[#This Row],[STOK_KODU]],AA_KUMULATIF_STOK_RAPORU_123_BURAK_TD[],3,0)</f>
        <v>21</v>
      </c>
      <c r="O11077" s="5">
        <v>62.69</v>
      </c>
      <c r="P11077" s="1">
        <v>626.9</v>
      </c>
      <c r="Q11077" s="1">
        <v>49.1783</v>
      </c>
      <c r="R11077" s="6">
        <v>1.27</v>
      </c>
      <c r="S11077" s="2" t="str">
        <f>IFERROR(#REF!/AA_SIPARIS_SATINALMA_RAPORU_YENI_123_22112023[[#This Row],[SIPARIS_EUR_KURU]],"")</f>
        <v/>
      </c>
      <c r="T11077" s="1">
        <v>63.048000000000002</v>
      </c>
      <c r="U11077" s="1">
        <v>630.48</v>
      </c>
      <c r="V11077" s="2">
        <v>12.8203</v>
      </c>
      <c r="W11077" s="12" t="s">
        <v>23</v>
      </c>
      <c r="X11077" s="4">
        <v>42.357399999999998</v>
      </c>
      <c r="Y11077" s="3">
        <v>14.8</v>
      </c>
      <c r="Z11077" s="9" t="s">
        <v>16</v>
      </c>
    </row>
    <row r="11078" spans="1:26" x14ac:dyDescent="0.25">
      <c r="A11078">
        <v>2023</v>
      </c>
      <c r="B11078">
        <v>4</v>
      </c>
      <c r="C11078" s="7">
        <v>45041</v>
      </c>
      <c r="D11078" s="9" t="s">
        <v>152</v>
      </c>
      <c r="E11078" s="9" t="s">
        <v>153</v>
      </c>
      <c r="F11078" s="9" t="s">
        <v>4340</v>
      </c>
      <c r="G11078" s="9" t="s">
        <v>4341</v>
      </c>
      <c r="H11078" s="9" t="s">
        <v>653</v>
      </c>
      <c r="I11078">
        <v>1</v>
      </c>
      <c r="J11078" s="9" t="s">
        <v>22</v>
      </c>
      <c r="K11078">
        <v>1</v>
      </c>
      <c r="L11078">
        <v>0</v>
      </c>
      <c r="M11078">
        <v>0</v>
      </c>
      <c r="N11078" s="11">
        <f>VLOOKUP(AA_SIPARIS_SATINALMA_RAPORU_YENI_123_22112023[[#This Row],[STOK_KODU]],AA_KUMULATIF_STOK_RAPORU_123_BURAK_TD[],3,0)</f>
        <v>0</v>
      </c>
      <c r="O11078" s="5">
        <v>626.81975999999997</v>
      </c>
      <c r="P11078" s="1">
        <v>626.82000000000005</v>
      </c>
      <c r="Q11078" s="1">
        <v>21.320399999999999</v>
      </c>
      <c r="R11078" s="6">
        <v>29.4</v>
      </c>
      <c r="S11078" s="2" t="str">
        <f>IFERROR(#REF!/AA_SIPARIS_SATINALMA_RAPORU_YENI_123_22112023[[#This Row],[SIPARIS_EUR_KURU]],"")</f>
        <v/>
      </c>
      <c r="T11078" s="1">
        <v>664.15</v>
      </c>
      <c r="U11078" s="1">
        <v>664.15</v>
      </c>
      <c r="V11078" s="2">
        <v>29.400200000000002</v>
      </c>
      <c r="W11078" s="12" t="s">
        <v>45</v>
      </c>
      <c r="X11078" s="4">
        <v>21.320399999999999</v>
      </c>
      <c r="Y11078" s="3">
        <v>29.4</v>
      </c>
      <c r="Z11078" s="9" t="s">
        <v>16</v>
      </c>
    </row>
    <row r="11079" spans="1:26" x14ac:dyDescent="0.25">
      <c r="A11079">
        <v>2024</v>
      </c>
      <c r="B11079">
        <v>9</v>
      </c>
      <c r="C11079" s="7">
        <v>45562</v>
      </c>
      <c r="D11079" s="9" t="s">
        <v>217</v>
      </c>
      <c r="E11079" s="9" t="s">
        <v>218</v>
      </c>
      <c r="F11079" s="9" t="s">
        <v>3065</v>
      </c>
      <c r="G11079" s="9" t="s">
        <v>3066</v>
      </c>
      <c r="H11079" s="9" t="s">
        <v>28</v>
      </c>
      <c r="I11079">
        <v>3</v>
      </c>
      <c r="J11079" s="9" t="s">
        <v>22</v>
      </c>
      <c r="K11079">
        <v>3</v>
      </c>
      <c r="L11079">
        <v>0</v>
      </c>
      <c r="M11079">
        <v>0</v>
      </c>
      <c r="N11079" s="11">
        <f>VLOOKUP(AA_SIPARIS_SATINALMA_RAPORU_YENI_123_22112023[[#This Row],[STOK_KODU]],AA_KUMULATIF_STOK_RAPORU_123_BURAK_TD[],3,0)</f>
        <v>0</v>
      </c>
      <c r="O11079" s="5">
        <v>208.5</v>
      </c>
      <c r="P11079" s="1">
        <v>625.5</v>
      </c>
      <c r="Q11079" s="1">
        <v>38.0092</v>
      </c>
      <c r="R11079" s="6">
        <v>5.49</v>
      </c>
      <c r="S11079" s="2" t="str">
        <f>IFERROR(#REF!/AA_SIPARIS_SATINALMA_RAPORU_YENI_123_22112023[[#This Row],[SIPARIS_EUR_KURU]],"")</f>
        <v/>
      </c>
      <c r="T11079" s="1">
        <v>208.5</v>
      </c>
      <c r="U11079" s="1">
        <v>625.5</v>
      </c>
      <c r="V11079" s="2">
        <v>16.4527</v>
      </c>
      <c r="W11079" s="12" t="s">
        <v>29</v>
      </c>
      <c r="X11079" s="4">
        <v>0</v>
      </c>
      <c r="Y11079" s="3">
        <v>625.5</v>
      </c>
      <c r="Z11079" s="9" t="s">
        <v>16</v>
      </c>
    </row>
    <row r="11080" spans="1:26" x14ac:dyDescent="0.25">
      <c r="A11080">
        <v>2026</v>
      </c>
      <c r="B11080">
        <v>3</v>
      </c>
      <c r="C11080" s="7">
        <v>46097</v>
      </c>
      <c r="D11080" s="9" t="s">
        <v>1359</v>
      </c>
      <c r="E11080" s="9" t="s">
        <v>1360</v>
      </c>
      <c r="F11080" s="9" t="s">
        <v>4230</v>
      </c>
      <c r="G11080" s="9" t="s">
        <v>11965</v>
      </c>
      <c r="H11080" s="9" t="s">
        <v>55</v>
      </c>
      <c r="I11080">
        <v>15</v>
      </c>
      <c r="J11080" s="9" t="s">
        <v>22</v>
      </c>
      <c r="K11080">
        <v>15</v>
      </c>
      <c r="L11080">
        <v>0</v>
      </c>
      <c r="M11080">
        <v>0</v>
      </c>
      <c r="N11080" s="11">
        <f>VLOOKUP(AA_SIPARIS_SATINALMA_RAPORU_YENI_123_22112023[[#This Row],[STOK_KODU]],AA_KUMULATIF_STOK_RAPORU_123_BURAK_TD[],3,0)</f>
        <v>23</v>
      </c>
      <c r="O11080" s="5">
        <v>41.67</v>
      </c>
      <c r="P11080" s="1">
        <v>625.04999999999995</v>
      </c>
      <c r="Q11080" s="1">
        <v>50.452100000000002</v>
      </c>
      <c r="R11080" s="6">
        <v>0.83</v>
      </c>
      <c r="S11080" s="2" t="str">
        <f>IFERROR(#REF!/AA_SIPARIS_SATINALMA_RAPORU_YENI_123_22112023[[#This Row],[SIPARIS_EUR_KURU]],"")</f>
        <v/>
      </c>
      <c r="T11080" s="1">
        <v>41.669999999999995</v>
      </c>
      <c r="U11080" s="1">
        <v>625.04999999999995</v>
      </c>
      <c r="V11080" s="2">
        <v>12.388999999999999</v>
      </c>
      <c r="W11080" s="12" t="s">
        <v>29</v>
      </c>
      <c r="X11080" s="4">
        <v>0</v>
      </c>
      <c r="Y11080" s="3">
        <v>625.04999999999995</v>
      </c>
      <c r="Z11080" s="9" t="s">
        <v>16</v>
      </c>
    </row>
    <row r="11081" spans="1:26" x14ac:dyDescent="0.25">
      <c r="A11081">
        <v>2025</v>
      </c>
      <c r="B11081">
        <v>9</v>
      </c>
      <c r="C11081" s="7">
        <v>45924</v>
      </c>
      <c r="D11081" s="9" t="s">
        <v>130</v>
      </c>
      <c r="E11081" s="9" t="s">
        <v>131</v>
      </c>
      <c r="F11081" s="9" t="s">
        <v>4548</v>
      </c>
      <c r="G11081" s="9" t="s">
        <v>4549</v>
      </c>
      <c r="H11081" s="9" t="s">
        <v>55</v>
      </c>
      <c r="I11081">
        <v>5</v>
      </c>
      <c r="J11081" s="9" t="s">
        <v>22</v>
      </c>
      <c r="K11081">
        <v>5</v>
      </c>
      <c r="L11081">
        <v>0</v>
      </c>
      <c r="M11081">
        <v>0</v>
      </c>
      <c r="N11081" s="11">
        <f>VLOOKUP(AA_SIPARIS_SATINALMA_RAPORU_YENI_123_22112023[[#This Row],[STOK_KODU]],AA_KUMULATIF_STOK_RAPORU_123_BURAK_TD[],3,0)</f>
        <v>2.9999999999999929</v>
      </c>
      <c r="O11081" s="5">
        <v>125</v>
      </c>
      <c r="P11081" s="1">
        <v>625</v>
      </c>
      <c r="Q11081" s="1"/>
      <c r="R11081" s="6"/>
      <c r="S11081" s="2" t="str">
        <f>IFERROR(#REF!/AA_SIPARIS_SATINALMA_RAPORU_YENI_123_22112023[[#This Row],[SIPARIS_EUR_KURU]],"")</f>
        <v/>
      </c>
      <c r="T11081" s="1">
        <v>125</v>
      </c>
      <c r="U11081" s="1">
        <v>625</v>
      </c>
      <c r="V11081" s="2">
        <v>12.8582</v>
      </c>
      <c r="W11081" s="12" t="s">
        <v>29</v>
      </c>
      <c r="X11081" s="4">
        <v>0</v>
      </c>
      <c r="Y11081" s="3">
        <v>625</v>
      </c>
      <c r="Z11081" s="9" t="s">
        <v>16</v>
      </c>
    </row>
    <row r="11082" spans="1:26" x14ac:dyDescent="0.25">
      <c r="A11082">
        <v>2025</v>
      </c>
      <c r="B11082">
        <v>7</v>
      </c>
      <c r="C11082" s="7">
        <v>45849</v>
      </c>
      <c r="D11082" s="9" t="s">
        <v>2514</v>
      </c>
      <c r="E11082" s="9" t="s">
        <v>2515</v>
      </c>
      <c r="F11082" s="9" t="s">
        <v>11174</v>
      </c>
      <c r="G11082" s="9" t="s">
        <v>11175</v>
      </c>
      <c r="H11082" s="9" t="s">
        <v>44</v>
      </c>
      <c r="I11082">
        <v>10</v>
      </c>
      <c r="J11082" s="9" t="s">
        <v>22</v>
      </c>
      <c r="K11082">
        <v>10</v>
      </c>
      <c r="L11082">
        <v>0</v>
      </c>
      <c r="M11082">
        <v>0</v>
      </c>
      <c r="N11082" s="11">
        <f>VLOOKUP(AA_SIPARIS_SATINALMA_RAPORU_YENI_123_22112023[[#This Row],[STOK_KODU]],AA_KUMULATIF_STOK_RAPORU_123_BURAK_TD[],3,0)</f>
        <v>0</v>
      </c>
      <c r="O11082" s="5">
        <v>62.5</v>
      </c>
      <c r="P11082" s="1">
        <v>625</v>
      </c>
      <c r="Q11082" s="1">
        <v>46.883299999999998</v>
      </c>
      <c r="R11082" s="6">
        <v>1.33</v>
      </c>
      <c r="S11082" s="2" t="str">
        <f>IFERROR(#REF!/AA_SIPARIS_SATINALMA_RAPORU_YENI_123_22112023[[#This Row],[SIPARIS_EUR_KURU]],"")</f>
        <v/>
      </c>
      <c r="T11082" s="1">
        <v>62.5</v>
      </c>
      <c r="U11082" s="1">
        <v>625</v>
      </c>
      <c r="V11082" s="2">
        <v>13.331</v>
      </c>
      <c r="W11082" s="12" t="s">
        <v>29</v>
      </c>
      <c r="X11082" s="4">
        <v>0</v>
      </c>
      <c r="Y11082" s="3">
        <v>625</v>
      </c>
      <c r="Z11082" s="9" t="s">
        <v>16</v>
      </c>
    </row>
    <row r="11083" spans="1:26" x14ac:dyDescent="0.25">
      <c r="A11083">
        <v>2025</v>
      </c>
      <c r="B11083">
        <v>7</v>
      </c>
      <c r="C11083" s="7">
        <v>45845</v>
      </c>
      <c r="D11083" s="9" t="s">
        <v>24</v>
      </c>
      <c r="E11083" s="9" t="s">
        <v>25</v>
      </c>
      <c r="F11083" s="9" t="s">
        <v>5972</v>
      </c>
      <c r="G11083" s="9" t="s">
        <v>5973</v>
      </c>
      <c r="H11083" s="9" t="s">
        <v>28</v>
      </c>
      <c r="I11083">
        <v>1</v>
      </c>
      <c r="J11083" s="9" t="s">
        <v>22</v>
      </c>
      <c r="K11083">
        <v>1</v>
      </c>
      <c r="L11083">
        <v>0</v>
      </c>
      <c r="M11083">
        <v>0</v>
      </c>
      <c r="N11083" s="11">
        <f>VLOOKUP(AA_SIPARIS_SATINALMA_RAPORU_YENI_123_22112023[[#This Row],[STOK_KODU]],AA_KUMULATIF_STOK_RAPORU_123_BURAK_TD[],3,0)</f>
        <v>0</v>
      </c>
      <c r="O11083" s="5">
        <v>625</v>
      </c>
      <c r="P11083" s="1">
        <v>625</v>
      </c>
      <c r="Q11083" s="1">
        <v>46.722200000000001</v>
      </c>
      <c r="R11083" s="6">
        <v>7.25</v>
      </c>
      <c r="S11083" s="2" t="str">
        <f>IFERROR(#REF!/AA_SIPARIS_SATINALMA_RAPORU_YENI_123_22112023[[#This Row],[SIPARIS_EUR_KURU]],"")</f>
        <v/>
      </c>
      <c r="T11083" s="1">
        <v>338.54166666666686</v>
      </c>
      <c r="U11083" s="1">
        <v>338.54166666666686</v>
      </c>
      <c r="V11083" s="2">
        <v>7.2290999999999999</v>
      </c>
      <c r="W11083" s="12" t="s">
        <v>29</v>
      </c>
      <c r="X11083" s="4">
        <v>0</v>
      </c>
      <c r="Y11083" s="3">
        <v>338.54166666666686</v>
      </c>
      <c r="Z11083" s="9" t="s">
        <v>16</v>
      </c>
    </row>
    <row r="11084" spans="1:26" x14ac:dyDescent="0.25">
      <c r="A11084">
        <v>2025</v>
      </c>
      <c r="B11084">
        <v>5</v>
      </c>
      <c r="C11084" s="7">
        <v>45793</v>
      </c>
      <c r="D11084" s="9" t="s">
        <v>305</v>
      </c>
      <c r="E11084" s="9" t="s">
        <v>306</v>
      </c>
      <c r="F11084" s="9" t="s">
        <v>1114</v>
      </c>
      <c r="G11084" s="9" t="s">
        <v>1115</v>
      </c>
      <c r="H11084" s="9" t="s">
        <v>55</v>
      </c>
      <c r="I11084">
        <v>250</v>
      </c>
      <c r="J11084" s="9" t="s">
        <v>22</v>
      </c>
      <c r="K11084">
        <v>500</v>
      </c>
      <c r="L11084">
        <v>0</v>
      </c>
      <c r="M11084">
        <v>0</v>
      </c>
      <c r="N11084" s="11">
        <f>VLOOKUP(AA_SIPARIS_SATINALMA_RAPORU_YENI_123_22112023[[#This Row],[STOK_KODU]],AA_KUMULATIF_STOK_RAPORU_123_BURAK_TD[],3,0)</f>
        <v>395</v>
      </c>
      <c r="O11084" s="5">
        <v>2.5</v>
      </c>
      <c r="P11084" s="1">
        <v>625</v>
      </c>
      <c r="Q11084" s="1">
        <v>43.284700000000001</v>
      </c>
      <c r="R11084" s="6">
        <v>0.06</v>
      </c>
      <c r="S11084" s="2" t="str">
        <f>IFERROR(#REF!/AA_SIPARIS_SATINALMA_RAPORU_YENI_123_22112023[[#This Row],[SIPARIS_EUR_KURU]],"")</f>
        <v/>
      </c>
      <c r="T11084" s="1">
        <v>2.5</v>
      </c>
      <c r="U11084" s="1">
        <v>1375</v>
      </c>
      <c r="V11084" s="2">
        <v>13.6219</v>
      </c>
      <c r="W11084" s="12" t="s">
        <v>29</v>
      </c>
      <c r="X11084" s="4">
        <v>0</v>
      </c>
      <c r="Y11084" s="3">
        <v>625</v>
      </c>
      <c r="Z11084" s="9" t="s">
        <v>16</v>
      </c>
    </row>
    <row r="11085" spans="1:26" x14ac:dyDescent="0.25">
      <c r="A11085">
        <v>2025</v>
      </c>
      <c r="B11085">
        <v>5</v>
      </c>
      <c r="C11085" s="7">
        <v>45793</v>
      </c>
      <c r="D11085" s="9" t="s">
        <v>305</v>
      </c>
      <c r="E11085" s="9" t="s">
        <v>306</v>
      </c>
      <c r="F11085" s="9" t="s">
        <v>906</v>
      </c>
      <c r="G11085" s="9" t="s">
        <v>907</v>
      </c>
      <c r="H11085" s="9" t="s">
        <v>55</v>
      </c>
      <c r="I11085">
        <v>250</v>
      </c>
      <c r="J11085" s="9" t="s">
        <v>22</v>
      </c>
      <c r="K11085">
        <v>250</v>
      </c>
      <c r="L11085">
        <v>0</v>
      </c>
      <c r="M11085">
        <v>0</v>
      </c>
      <c r="N11085" s="11">
        <f>VLOOKUP(AA_SIPARIS_SATINALMA_RAPORU_YENI_123_22112023[[#This Row],[STOK_KODU]],AA_KUMULATIF_STOK_RAPORU_123_BURAK_TD[],3,0)</f>
        <v>103</v>
      </c>
      <c r="O11085" s="5">
        <v>2.5</v>
      </c>
      <c r="P11085" s="1">
        <v>625</v>
      </c>
      <c r="Q11085" s="1">
        <v>43.284700000000001</v>
      </c>
      <c r="R11085" s="6">
        <v>0.06</v>
      </c>
      <c r="S11085" s="2" t="str">
        <f>IFERROR(#REF!/AA_SIPARIS_SATINALMA_RAPORU_YENI_123_22112023[[#This Row],[SIPARIS_EUR_KURU]],"")</f>
        <v/>
      </c>
      <c r="T11085" s="1">
        <v>2.5</v>
      </c>
      <c r="U11085" s="1">
        <v>625</v>
      </c>
      <c r="V11085" s="2">
        <v>13.6219</v>
      </c>
      <c r="W11085" s="12" t="s">
        <v>29</v>
      </c>
      <c r="X11085" s="4">
        <v>0</v>
      </c>
      <c r="Y11085" s="3">
        <v>625</v>
      </c>
      <c r="Z11085" s="9" t="s">
        <v>16</v>
      </c>
    </row>
    <row r="11086" spans="1:26" x14ac:dyDescent="0.25">
      <c r="A11086">
        <v>2025</v>
      </c>
      <c r="B11086">
        <v>4</v>
      </c>
      <c r="C11086" s="7">
        <v>45755</v>
      </c>
      <c r="D11086" s="9" t="s">
        <v>305</v>
      </c>
      <c r="E11086" s="9" t="s">
        <v>306</v>
      </c>
      <c r="F11086" s="9" t="s">
        <v>1114</v>
      </c>
      <c r="G11086" s="9" t="s">
        <v>1115</v>
      </c>
      <c r="H11086" s="9" t="s">
        <v>55</v>
      </c>
      <c r="I11086">
        <v>250</v>
      </c>
      <c r="J11086" s="9" t="s">
        <v>22</v>
      </c>
      <c r="K11086">
        <v>250</v>
      </c>
      <c r="L11086">
        <v>0</v>
      </c>
      <c r="M11086">
        <v>0</v>
      </c>
      <c r="N11086" s="11">
        <f>VLOOKUP(AA_SIPARIS_SATINALMA_RAPORU_YENI_123_22112023[[#This Row],[STOK_KODU]],AA_KUMULATIF_STOK_RAPORU_123_BURAK_TD[],3,0)</f>
        <v>395</v>
      </c>
      <c r="O11086" s="5">
        <v>2.5</v>
      </c>
      <c r="P11086" s="1">
        <v>625</v>
      </c>
      <c r="Q11086" s="1">
        <v>41.655200000000001</v>
      </c>
      <c r="R11086" s="6">
        <v>0.06</v>
      </c>
      <c r="S11086" s="2" t="str">
        <f>IFERROR(#REF!/AA_SIPARIS_SATINALMA_RAPORU_YENI_123_22112023[[#This Row],[SIPARIS_EUR_KURU]],"")</f>
        <v/>
      </c>
      <c r="T11086" s="1">
        <v>2.5</v>
      </c>
      <c r="U11086" s="1">
        <v>625</v>
      </c>
      <c r="V11086" s="2">
        <v>14.452299999999999</v>
      </c>
      <c r="W11086" s="12" t="s">
        <v>29</v>
      </c>
      <c r="X11086" s="4">
        <v>0</v>
      </c>
      <c r="Y11086" s="3">
        <v>625</v>
      </c>
      <c r="Z11086" s="9" t="s">
        <v>16</v>
      </c>
    </row>
    <row r="11087" spans="1:26" x14ac:dyDescent="0.25">
      <c r="A11087">
        <v>2025</v>
      </c>
      <c r="B11087">
        <v>1</v>
      </c>
      <c r="C11087" s="7">
        <v>45672</v>
      </c>
      <c r="D11087" s="9" t="s">
        <v>130</v>
      </c>
      <c r="E11087" s="9" t="s">
        <v>131</v>
      </c>
      <c r="F11087" s="9" t="s">
        <v>964</v>
      </c>
      <c r="G11087" s="9" t="s">
        <v>965</v>
      </c>
      <c r="H11087" s="9" t="s">
        <v>52</v>
      </c>
      <c r="I11087">
        <v>5</v>
      </c>
      <c r="J11087" s="9" t="s">
        <v>22</v>
      </c>
      <c r="K11087">
        <v>5</v>
      </c>
      <c r="L11087">
        <v>0</v>
      </c>
      <c r="M11087">
        <v>0</v>
      </c>
      <c r="N11087" s="11">
        <f>VLOOKUP(AA_SIPARIS_SATINALMA_RAPORU_YENI_123_22112023[[#This Row],[STOK_KODU]],AA_KUMULATIF_STOK_RAPORU_123_BURAK_TD[],3,0)</f>
        <v>12.999999999999996</v>
      </c>
      <c r="O11087" s="5">
        <v>125</v>
      </c>
      <c r="P11087" s="1">
        <v>625</v>
      </c>
      <c r="Q11087" s="1">
        <v>36.3401</v>
      </c>
      <c r="R11087" s="6">
        <v>3.44</v>
      </c>
      <c r="S11087" s="2" t="str">
        <f>IFERROR(#REF!/AA_SIPARIS_SATINALMA_RAPORU_YENI_123_22112023[[#This Row],[SIPARIS_EUR_KURU]],"")</f>
        <v/>
      </c>
      <c r="T11087" s="1">
        <v>125</v>
      </c>
      <c r="U11087" s="1">
        <v>625</v>
      </c>
      <c r="V11087" s="2">
        <v>0</v>
      </c>
      <c r="W11087" s="12" t="s">
        <v>29</v>
      </c>
      <c r="X11087" s="4">
        <v>0</v>
      </c>
      <c r="Y11087" s="3">
        <v>625</v>
      </c>
      <c r="Z11087" s="9" t="s">
        <v>16</v>
      </c>
    </row>
    <row r="11088" spans="1:26" x14ac:dyDescent="0.25">
      <c r="A11088">
        <v>2024</v>
      </c>
      <c r="B11088">
        <v>10</v>
      </c>
      <c r="C11088" s="7">
        <v>45595</v>
      </c>
      <c r="D11088" s="9" t="s">
        <v>305</v>
      </c>
      <c r="E11088" s="9" t="s">
        <v>306</v>
      </c>
      <c r="F11088" s="9" t="s">
        <v>9926</v>
      </c>
      <c r="G11088" s="9" t="s">
        <v>9927</v>
      </c>
      <c r="H11088" s="9" t="s">
        <v>52</v>
      </c>
      <c r="I11088">
        <v>5</v>
      </c>
      <c r="J11088" s="9" t="s">
        <v>22</v>
      </c>
      <c r="K11088">
        <v>5</v>
      </c>
      <c r="L11088">
        <v>0</v>
      </c>
      <c r="M11088">
        <v>0</v>
      </c>
      <c r="N11088" s="11">
        <f>VLOOKUP(AA_SIPARIS_SATINALMA_RAPORU_YENI_123_22112023[[#This Row],[STOK_KODU]],AA_KUMULATIF_STOK_RAPORU_123_BURAK_TD[],3,0)</f>
        <v>0</v>
      </c>
      <c r="O11088" s="5">
        <v>125</v>
      </c>
      <c r="P11088" s="1">
        <v>625</v>
      </c>
      <c r="Q11088" s="1">
        <v>36.999299999999998</v>
      </c>
      <c r="R11088" s="6">
        <v>3.38</v>
      </c>
      <c r="S11088" s="2" t="str">
        <f>IFERROR(#REF!/AA_SIPARIS_SATINALMA_RAPORU_YENI_123_22112023[[#This Row],[SIPARIS_EUR_KURU]],"")</f>
        <v/>
      </c>
      <c r="T11088" s="1">
        <v>120</v>
      </c>
      <c r="U11088" s="1">
        <v>600</v>
      </c>
      <c r="V11088" s="2">
        <v>16.195499999999999</v>
      </c>
      <c r="W11088" s="12" t="s">
        <v>29</v>
      </c>
      <c r="X11088" s="4">
        <v>0</v>
      </c>
      <c r="Y11088" s="3">
        <v>600</v>
      </c>
      <c r="Z11088" s="9" t="s">
        <v>16</v>
      </c>
    </row>
    <row r="11089" spans="1:26" x14ac:dyDescent="0.25">
      <c r="A11089">
        <v>2024</v>
      </c>
      <c r="B11089">
        <v>7</v>
      </c>
      <c r="C11089" s="7">
        <v>45490</v>
      </c>
      <c r="D11089" s="9" t="s">
        <v>464</v>
      </c>
      <c r="E11089" s="9" t="s">
        <v>465</v>
      </c>
      <c r="F11089" s="9" t="s">
        <v>904</v>
      </c>
      <c r="G11089" s="9" t="s">
        <v>905</v>
      </c>
      <c r="H11089" s="9" t="s">
        <v>116</v>
      </c>
      <c r="I11089">
        <v>5</v>
      </c>
      <c r="J11089" s="9" t="s">
        <v>22</v>
      </c>
      <c r="K11089">
        <v>5</v>
      </c>
      <c r="L11089">
        <v>0</v>
      </c>
      <c r="M11089">
        <v>0</v>
      </c>
      <c r="N11089" s="11">
        <f>VLOOKUP(AA_SIPARIS_SATINALMA_RAPORU_YENI_123_22112023[[#This Row],[STOK_KODU]],AA_KUMULATIF_STOK_RAPORU_123_BURAK_TD[],3,0)</f>
        <v>0</v>
      </c>
      <c r="O11089" s="5">
        <v>125</v>
      </c>
      <c r="P11089" s="1">
        <v>625</v>
      </c>
      <c r="Q11089" s="1">
        <v>35.988199999999999</v>
      </c>
      <c r="R11089" s="6">
        <v>3.47</v>
      </c>
      <c r="S11089" s="2" t="str">
        <f>IFERROR(#REF!/AA_SIPARIS_SATINALMA_RAPORU_YENI_123_22112023[[#This Row],[SIPARIS_EUR_KURU]],"")</f>
        <v/>
      </c>
      <c r="T11089" s="1">
        <v>125</v>
      </c>
      <c r="U11089" s="1">
        <v>625</v>
      </c>
      <c r="V11089" s="2">
        <v>17.313800000000001</v>
      </c>
      <c r="W11089" s="12" t="s">
        <v>29</v>
      </c>
      <c r="X11089" s="4">
        <v>0</v>
      </c>
      <c r="Y11089" s="3">
        <v>625</v>
      </c>
      <c r="Z11089" s="9" t="s">
        <v>16</v>
      </c>
    </row>
    <row r="11090" spans="1:26" x14ac:dyDescent="0.25">
      <c r="A11090">
        <v>2024</v>
      </c>
      <c r="B11090">
        <v>7</v>
      </c>
      <c r="C11090" s="7">
        <v>45490</v>
      </c>
      <c r="D11090" s="9" t="s">
        <v>464</v>
      </c>
      <c r="E11090" s="9" t="s">
        <v>465</v>
      </c>
      <c r="F11090" s="9" t="s">
        <v>900</v>
      </c>
      <c r="G11090" s="9" t="s">
        <v>901</v>
      </c>
      <c r="H11090" s="9" t="s">
        <v>116</v>
      </c>
      <c r="I11090">
        <v>5</v>
      </c>
      <c r="J11090" s="9" t="s">
        <v>22</v>
      </c>
      <c r="K11090">
        <v>5</v>
      </c>
      <c r="L11090">
        <v>0</v>
      </c>
      <c r="M11090">
        <v>0</v>
      </c>
      <c r="N11090" s="11">
        <f>VLOOKUP(AA_SIPARIS_SATINALMA_RAPORU_YENI_123_22112023[[#This Row],[STOK_KODU]],AA_KUMULATIF_STOK_RAPORU_123_BURAK_TD[],3,0)</f>
        <v>0</v>
      </c>
      <c r="O11090" s="5">
        <v>125</v>
      </c>
      <c r="P11090" s="1">
        <v>625</v>
      </c>
      <c r="Q11090" s="1">
        <v>35.988199999999999</v>
      </c>
      <c r="R11090" s="6">
        <v>3.47</v>
      </c>
      <c r="S11090" s="2" t="str">
        <f>IFERROR(#REF!/AA_SIPARIS_SATINALMA_RAPORU_YENI_123_22112023[[#This Row],[SIPARIS_EUR_KURU]],"")</f>
        <v/>
      </c>
      <c r="T11090" s="1">
        <v>125</v>
      </c>
      <c r="U11090" s="1">
        <v>625</v>
      </c>
      <c r="V11090" s="2">
        <v>17.313800000000001</v>
      </c>
      <c r="W11090" s="12" t="s">
        <v>29</v>
      </c>
      <c r="X11090" s="4">
        <v>0</v>
      </c>
      <c r="Y11090" s="3">
        <v>625</v>
      </c>
      <c r="Z11090" s="9" t="s">
        <v>16</v>
      </c>
    </row>
    <row r="11091" spans="1:26" x14ac:dyDescent="0.25">
      <c r="A11091">
        <v>2024</v>
      </c>
      <c r="B11091">
        <v>4</v>
      </c>
      <c r="C11091" s="7">
        <v>45385</v>
      </c>
      <c r="D11091" s="9" t="s">
        <v>130</v>
      </c>
      <c r="E11091" s="9" t="s">
        <v>131</v>
      </c>
      <c r="F11091" s="9" t="s">
        <v>1845</v>
      </c>
      <c r="G11091" s="9" t="s">
        <v>1846</v>
      </c>
      <c r="H11091" s="9" t="s">
        <v>653</v>
      </c>
      <c r="I11091">
        <v>5</v>
      </c>
      <c r="J11091" s="9" t="s">
        <v>22</v>
      </c>
      <c r="K11091">
        <v>5</v>
      </c>
      <c r="L11091">
        <v>0</v>
      </c>
      <c r="M11091">
        <v>0</v>
      </c>
      <c r="N11091" s="11">
        <f>VLOOKUP(AA_SIPARIS_SATINALMA_RAPORU_YENI_123_22112023[[#This Row],[STOK_KODU]],AA_KUMULATIF_STOK_RAPORU_123_BURAK_TD[],3,0)</f>
        <v>0</v>
      </c>
      <c r="O11091" s="5">
        <v>125</v>
      </c>
      <c r="P11091" s="1">
        <v>625</v>
      </c>
      <c r="Q11091" s="1">
        <v>34.508099999999999</v>
      </c>
      <c r="R11091" s="6">
        <v>3.62</v>
      </c>
      <c r="S11091" s="2" t="str">
        <f>IFERROR(#REF!/AA_SIPARIS_SATINALMA_RAPORU_YENI_123_22112023[[#This Row],[SIPARIS_EUR_KURU]],"")</f>
        <v/>
      </c>
      <c r="T11091" s="1">
        <v>125</v>
      </c>
      <c r="U11091" s="1">
        <v>625</v>
      </c>
      <c r="V11091" s="2">
        <v>18.143599999999999</v>
      </c>
      <c r="W11091" s="12" t="s">
        <v>29</v>
      </c>
      <c r="X11091" s="4">
        <v>0</v>
      </c>
      <c r="Y11091" s="3">
        <v>625</v>
      </c>
      <c r="Z11091" s="9" t="s">
        <v>16</v>
      </c>
    </row>
    <row r="11092" spans="1:26" x14ac:dyDescent="0.25">
      <c r="A11092">
        <v>2024</v>
      </c>
      <c r="B11092">
        <v>3</v>
      </c>
      <c r="C11092" s="7">
        <v>45358</v>
      </c>
      <c r="D11092" s="9" t="s">
        <v>305</v>
      </c>
      <c r="E11092" s="9" t="s">
        <v>306</v>
      </c>
      <c r="F11092" s="9" t="s">
        <v>1114</v>
      </c>
      <c r="G11092" s="9" t="s">
        <v>1115</v>
      </c>
      <c r="H11092" s="9" t="s">
        <v>55</v>
      </c>
      <c r="I11092">
        <v>250</v>
      </c>
      <c r="J11092" s="9" t="s">
        <v>22</v>
      </c>
      <c r="K11092">
        <v>400</v>
      </c>
      <c r="L11092">
        <v>0</v>
      </c>
      <c r="M11092">
        <v>0</v>
      </c>
      <c r="N11092" s="11">
        <f>VLOOKUP(AA_SIPARIS_SATINALMA_RAPORU_YENI_123_22112023[[#This Row],[STOK_KODU]],AA_KUMULATIF_STOK_RAPORU_123_BURAK_TD[],3,0)</f>
        <v>395</v>
      </c>
      <c r="O11092" s="5">
        <v>2.5</v>
      </c>
      <c r="P11092" s="1">
        <v>625</v>
      </c>
      <c r="Q11092" s="1">
        <v>34.418599999999998</v>
      </c>
      <c r="R11092" s="6">
        <v>7.0000000000000007E-2</v>
      </c>
      <c r="S11092" s="2" t="str">
        <f>IFERROR(#REF!/AA_SIPARIS_SATINALMA_RAPORU_YENI_123_22112023[[#This Row],[SIPARIS_EUR_KURU]],"")</f>
        <v/>
      </c>
      <c r="T11092" s="1">
        <v>2.0833200000000001</v>
      </c>
      <c r="U11092" s="1">
        <v>895.83</v>
      </c>
      <c r="V11092" s="2">
        <v>15.058299999999999</v>
      </c>
      <c r="W11092" s="12" t="s">
        <v>29</v>
      </c>
      <c r="X11092" s="4">
        <v>0</v>
      </c>
      <c r="Y11092" s="3">
        <v>520.83000000000004</v>
      </c>
      <c r="Z11092" s="9" t="s">
        <v>16</v>
      </c>
    </row>
    <row r="11093" spans="1:26" x14ac:dyDescent="0.25">
      <c r="A11093">
        <v>2023</v>
      </c>
      <c r="B11093">
        <v>12</v>
      </c>
      <c r="C11093" s="7">
        <v>45278</v>
      </c>
      <c r="D11093" s="9" t="s">
        <v>305</v>
      </c>
      <c r="E11093" s="9" t="s">
        <v>306</v>
      </c>
      <c r="F11093" s="9" t="s">
        <v>1180</v>
      </c>
      <c r="G11093" s="9" t="s">
        <v>1181</v>
      </c>
      <c r="H11093" s="9" t="s">
        <v>55</v>
      </c>
      <c r="I11093">
        <v>50</v>
      </c>
      <c r="J11093" s="9" t="s">
        <v>22</v>
      </c>
      <c r="K11093">
        <v>50</v>
      </c>
      <c r="L11093">
        <v>0</v>
      </c>
      <c r="M11093">
        <v>0</v>
      </c>
      <c r="N11093" s="11">
        <f>VLOOKUP(AA_SIPARIS_SATINALMA_RAPORU_YENI_123_22112023[[#This Row],[STOK_KODU]],AA_KUMULATIF_STOK_RAPORU_123_BURAK_TD[],3,0)</f>
        <v>0</v>
      </c>
      <c r="O11093" s="5">
        <v>12.5</v>
      </c>
      <c r="P11093" s="1">
        <v>625</v>
      </c>
      <c r="Q11093" s="1">
        <v>31.8017</v>
      </c>
      <c r="R11093" s="6">
        <v>0.39</v>
      </c>
      <c r="S11093" s="2" t="str">
        <f>IFERROR(#REF!/AA_SIPARIS_SATINALMA_RAPORU_YENI_123_22112023[[#This Row],[SIPARIS_EUR_KURU]],"")</f>
        <v/>
      </c>
      <c r="T11093" s="1">
        <v>12.5</v>
      </c>
      <c r="U11093" s="1">
        <v>625</v>
      </c>
      <c r="V11093" s="2">
        <v>19.738299999999999</v>
      </c>
      <c r="W11093" s="12" t="s">
        <v>29</v>
      </c>
      <c r="X11093" s="4">
        <v>0</v>
      </c>
      <c r="Y11093" s="3">
        <v>625</v>
      </c>
      <c r="Z11093" s="9" t="s">
        <v>16</v>
      </c>
    </row>
    <row r="11094" spans="1:26" x14ac:dyDescent="0.25">
      <c r="A11094">
        <v>2023</v>
      </c>
      <c r="B11094">
        <v>12</v>
      </c>
      <c r="C11094" s="7">
        <v>45278</v>
      </c>
      <c r="D11094" s="9" t="s">
        <v>305</v>
      </c>
      <c r="E11094" s="9" t="s">
        <v>306</v>
      </c>
      <c r="F11094" s="9" t="s">
        <v>2636</v>
      </c>
      <c r="G11094" s="9" t="s">
        <v>2637</v>
      </c>
      <c r="H11094" s="9" t="s">
        <v>55</v>
      </c>
      <c r="I11094">
        <v>50</v>
      </c>
      <c r="J11094" s="9" t="s">
        <v>22</v>
      </c>
      <c r="K11094">
        <v>50</v>
      </c>
      <c r="L11094">
        <v>0</v>
      </c>
      <c r="M11094">
        <v>0</v>
      </c>
      <c r="N11094" s="11">
        <f>VLOOKUP(AA_SIPARIS_SATINALMA_RAPORU_YENI_123_22112023[[#This Row],[STOK_KODU]],AA_KUMULATIF_STOK_RAPORU_123_BURAK_TD[],3,0)</f>
        <v>0</v>
      </c>
      <c r="O11094" s="5">
        <v>12.5</v>
      </c>
      <c r="P11094" s="1">
        <v>625</v>
      </c>
      <c r="Q11094" s="1">
        <v>31.8017</v>
      </c>
      <c r="R11094" s="6">
        <v>0.39</v>
      </c>
      <c r="S11094" s="2" t="str">
        <f>IFERROR(#REF!/AA_SIPARIS_SATINALMA_RAPORU_YENI_123_22112023[[#This Row],[SIPARIS_EUR_KURU]],"")</f>
        <v/>
      </c>
      <c r="T11094" s="1">
        <v>12.5</v>
      </c>
      <c r="U11094" s="1">
        <v>625</v>
      </c>
      <c r="V11094" s="2">
        <v>19.738299999999999</v>
      </c>
      <c r="W11094" s="12" t="s">
        <v>29</v>
      </c>
      <c r="X11094" s="4">
        <v>0</v>
      </c>
      <c r="Y11094" s="3">
        <v>625</v>
      </c>
      <c r="Z11094" s="9" t="s">
        <v>16</v>
      </c>
    </row>
    <row r="11095" spans="1:26" x14ac:dyDescent="0.25">
      <c r="A11095">
        <v>2023</v>
      </c>
      <c r="B11095">
        <v>12</v>
      </c>
      <c r="C11095" s="7">
        <v>45278</v>
      </c>
      <c r="D11095" s="9" t="s">
        <v>48</v>
      </c>
      <c r="E11095" s="9" t="s">
        <v>49</v>
      </c>
      <c r="F11095" s="9" t="s">
        <v>2644</v>
      </c>
      <c r="G11095" s="9" t="s">
        <v>2645</v>
      </c>
      <c r="H11095" s="9" t="s">
        <v>52</v>
      </c>
      <c r="I11095">
        <v>5</v>
      </c>
      <c r="J11095" s="9" t="s">
        <v>22</v>
      </c>
      <c r="K11095">
        <v>5</v>
      </c>
      <c r="L11095">
        <v>0</v>
      </c>
      <c r="M11095">
        <v>0</v>
      </c>
      <c r="N11095" s="11">
        <f>VLOOKUP(AA_SIPARIS_SATINALMA_RAPORU_YENI_123_22112023[[#This Row],[STOK_KODU]],AA_KUMULATIF_STOK_RAPORU_123_BURAK_TD[],3,0)</f>
        <v>0</v>
      </c>
      <c r="O11095" s="5">
        <v>125</v>
      </c>
      <c r="P11095" s="1">
        <v>625</v>
      </c>
      <c r="Q11095" s="1">
        <v>31.8017</v>
      </c>
      <c r="R11095" s="6">
        <v>3.93</v>
      </c>
      <c r="S11095" s="2" t="str">
        <f>IFERROR(#REF!/AA_SIPARIS_SATINALMA_RAPORU_YENI_123_22112023[[#This Row],[SIPARIS_EUR_KURU]],"")</f>
        <v/>
      </c>
      <c r="T11095" s="1">
        <v>125</v>
      </c>
      <c r="U11095" s="1">
        <v>625</v>
      </c>
      <c r="V11095" s="2">
        <v>19.738299999999999</v>
      </c>
      <c r="W11095" s="12" t="s">
        <v>29</v>
      </c>
      <c r="X11095" s="4">
        <v>0</v>
      </c>
      <c r="Y11095" s="3">
        <v>625</v>
      </c>
      <c r="Z11095" s="9" t="s">
        <v>16</v>
      </c>
    </row>
    <row r="11096" spans="1:26" x14ac:dyDescent="0.25">
      <c r="A11096">
        <v>2023</v>
      </c>
      <c r="B11096">
        <v>12</v>
      </c>
      <c r="C11096" s="7">
        <v>45261</v>
      </c>
      <c r="D11096" s="9" t="s">
        <v>305</v>
      </c>
      <c r="E11096" s="9" t="s">
        <v>306</v>
      </c>
      <c r="F11096" s="9" t="s">
        <v>1114</v>
      </c>
      <c r="G11096" s="9" t="s">
        <v>1115</v>
      </c>
      <c r="H11096" s="9" t="s">
        <v>55</v>
      </c>
      <c r="I11096">
        <v>300</v>
      </c>
      <c r="J11096" s="9" t="s">
        <v>22</v>
      </c>
      <c r="K11096">
        <v>300</v>
      </c>
      <c r="L11096">
        <v>0</v>
      </c>
      <c r="M11096">
        <v>0</v>
      </c>
      <c r="N11096" s="11">
        <f>VLOOKUP(AA_SIPARIS_SATINALMA_RAPORU_YENI_123_22112023[[#This Row],[STOK_KODU]],AA_KUMULATIF_STOK_RAPORU_123_BURAK_TD[],3,0)</f>
        <v>395</v>
      </c>
      <c r="O11096" s="5">
        <v>2.0833330000000001</v>
      </c>
      <c r="P11096" s="1">
        <v>625</v>
      </c>
      <c r="Q11096" s="1">
        <v>31.5154</v>
      </c>
      <c r="R11096" s="6">
        <v>7.0000000000000007E-2</v>
      </c>
      <c r="S11096" s="2" t="str">
        <f>IFERROR(#REF!/AA_SIPARIS_SATINALMA_RAPORU_YENI_123_22112023[[#This Row],[SIPARIS_EUR_KURU]],"")</f>
        <v/>
      </c>
      <c r="T11096" s="1">
        <v>2.0833333333333335</v>
      </c>
      <c r="U11096" s="1">
        <v>625</v>
      </c>
      <c r="V11096" s="2">
        <v>19.831600000000002</v>
      </c>
      <c r="W11096" s="12" t="s">
        <v>29</v>
      </c>
      <c r="X11096" s="4">
        <v>0</v>
      </c>
      <c r="Y11096" s="3">
        <v>625</v>
      </c>
      <c r="Z11096" s="9" t="s">
        <v>16</v>
      </c>
    </row>
    <row r="11097" spans="1:26" x14ac:dyDescent="0.25">
      <c r="A11097">
        <v>2023</v>
      </c>
      <c r="B11097">
        <v>11</v>
      </c>
      <c r="C11097" s="7">
        <v>45237</v>
      </c>
      <c r="D11097" s="9" t="s">
        <v>48</v>
      </c>
      <c r="E11097" s="9" t="s">
        <v>49</v>
      </c>
      <c r="F11097" s="9" t="s">
        <v>53</v>
      </c>
      <c r="G11097" s="9" t="s">
        <v>54</v>
      </c>
      <c r="H11097" s="9" t="s">
        <v>55</v>
      </c>
      <c r="I11097">
        <v>5</v>
      </c>
      <c r="J11097" s="9" t="s">
        <v>22</v>
      </c>
      <c r="K11097">
        <v>5</v>
      </c>
      <c r="L11097">
        <v>0</v>
      </c>
      <c r="M11097">
        <v>0</v>
      </c>
      <c r="N11097" s="11">
        <f>VLOOKUP(AA_SIPARIS_SATINALMA_RAPORU_YENI_123_22112023[[#This Row],[STOK_KODU]],AA_KUMULATIF_STOK_RAPORU_123_BURAK_TD[],3,0)</f>
        <v>0</v>
      </c>
      <c r="O11097" s="5">
        <v>125</v>
      </c>
      <c r="P11097" s="1">
        <v>625</v>
      </c>
      <c r="Q11097" s="1">
        <v>30.5031</v>
      </c>
      <c r="R11097" s="6">
        <v>4.0999999999999996</v>
      </c>
      <c r="S11097" s="2" t="str">
        <f>IFERROR(#REF!/AA_SIPARIS_SATINALMA_RAPORU_YENI_123_22112023[[#This Row],[SIPARIS_EUR_KURU]],"")</f>
        <v/>
      </c>
      <c r="T11097" s="1">
        <v>125</v>
      </c>
      <c r="U11097" s="1">
        <v>625</v>
      </c>
      <c r="V11097" s="2">
        <v>20.561</v>
      </c>
      <c r="W11097" s="12" t="s">
        <v>29</v>
      </c>
      <c r="X11097" s="4">
        <v>0</v>
      </c>
      <c r="Y11097" s="3">
        <v>625</v>
      </c>
      <c r="Z11097" s="9" t="s">
        <v>16</v>
      </c>
    </row>
    <row r="11098" spans="1:26" x14ac:dyDescent="0.25">
      <c r="A11098">
        <v>2023</v>
      </c>
      <c r="B11098">
        <v>11</v>
      </c>
      <c r="C11098" s="7">
        <v>45237</v>
      </c>
      <c r="D11098" s="9" t="s">
        <v>48</v>
      </c>
      <c r="E11098" s="9" t="s">
        <v>49</v>
      </c>
      <c r="F11098" s="9" t="s">
        <v>56</v>
      </c>
      <c r="G11098" s="9" t="s">
        <v>57</v>
      </c>
      <c r="H11098" s="9" t="s">
        <v>52</v>
      </c>
      <c r="I11098">
        <v>5</v>
      </c>
      <c r="J11098" s="9" t="s">
        <v>22</v>
      </c>
      <c r="K11098">
        <v>5</v>
      </c>
      <c r="L11098">
        <v>0</v>
      </c>
      <c r="M11098">
        <v>0</v>
      </c>
      <c r="N11098" s="11">
        <f>VLOOKUP(AA_SIPARIS_SATINALMA_RAPORU_YENI_123_22112023[[#This Row],[STOK_KODU]],AA_KUMULATIF_STOK_RAPORU_123_BURAK_TD[],3,0)</f>
        <v>1</v>
      </c>
      <c r="O11098" s="5">
        <v>125</v>
      </c>
      <c r="P11098" s="1">
        <v>625</v>
      </c>
      <c r="Q11098" s="1">
        <v>30.5031</v>
      </c>
      <c r="R11098" s="6">
        <v>4.0999999999999996</v>
      </c>
      <c r="S11098" s="2" t="str">
        <f>IFERROR(#REF!/AA_SIPARIS_SATINALMA_RAPORU_YENI_123_22112023[[#This Row],[SIPARIS_EUR_KURU]],"")</f>
        <v/>
      </c>
      <c r="T11098" s="1">
        <v>125</v>
      </c>
      <c r="U11098" s="1">
        <v>625</v>
      </c>
      <c r="V11098" s="2">
        <v>20.561</v>
      </c>
      <c r="W11098" s="12" t="s">
        <v>29</v>
      </c>
      <c r="X11098" s="4">
        <v>0</v>
      </c>
      <c r="Y11098" s="3">
        <v>625</v>
      </c>
      <c r="Z11098" s="9" t="s">
        <v>16</v>
      </c>
    </row>
    <row r="11099" spans="1:26" x14ac:dyDescent="0.25">
      <c r="A11099">
        <v>2023</v>
      </c>
      <c r="B11099">
        <v>11</v>
      </c>
      <c r="C11099" s="7">
        <v>45237</v>
      </c>
      <c r="D11099" s="9" t="s">
        <v>48</v>
      </c>
      <c r="E11099" s="9" t="s">
        <v>49</v>
      </c>
      <c r="F11099" s="9" t="s">
        <v>77</v>
      </c>
      <c r="G11099" s="9" t="s">
        <v>78</v>
      </c>
      <c r="H11099" s="9" t="s">
        <v>52</v>
      </c>
      <c r="I11099">
        <v>5</v>
      </c>
      <c r="J11099" s="9" t="s">
        <v>22</v>
      </c>
      <c r="K11099">
        <v>5</v>
      </c>
      <c r="L11099">
        <v>0</v>
      </c>
      <c r="M11099">
        <v>0</v>
      </c>
      <c r="N11099" s="11">
        <f>VLOOKUP(AA_SIPARIS_SATINALMA_RAPORU_YENI_123_22112023[[#This Row],[STOK_KODU]],AA_KUMULATIF_STOK_RAPORU_123_BURAK_TD[],3,0)</f>
        <v>1</v>
      </c>
      <c r="O11099" s="5">
        <v>125</v>
      </c>
      <c r="P11099" s="1">
        <v>625</v>
      </c>
      <c r="Q11099" s="1">
        <v>30.5031</v>
      </c>
      <c r="R11099" s="6">
        <v>4.0999999999999996</v>
      </c>
      <c r="S11099" s="2" t="str">
        <f>IFERROR(#REF!/AA_SIPARIS_SATINALMA_RAPORU_YENI_123_22112023[[#This Row],[SIPARIS_EUR_KURU]],"")</f>
        <v/>
      </c>
      <c r="T11099" s="1">
        <v>125</v>
      </c>
      <c r="U11099" s="1">
        <v>625</v>
      </c>
      <c r="V11099" s="2">
        <v>20.561</v>
      </c>
      <c r="W11099" s="12" t="s">
        <v>29</v>
      </c>
      <c r="X11099" s="4">
        <v>0</v>
      </c>
      <c r="Y11099" s="3">
        <v>625</v>
      </c>
      <c r="Z11099" s="9" t="s">
        <v>16</v>
      </c>
    </row>
    <row r="11100" spans="1:26" x14ac:dyDescent="0.25">
      <c r="A11100">
        <v>2023</v>
      </c>
      <c r="B11100">
        <v>11</v>
      </c>
      <c r="C11100" s="7">
        <v>45237</v>
      </c>
      <c r="D11100" s="9" t="s">
        <v>48</v>
      </c>
      <c r="E11100" s="9" t="s">
        <v>49</v>
      </c>
      <c r="F11100" s="9" t="s">
        <v>50</v>
      </c>
      <c r="G11100" s="9" t="s">
        <v>51</v>
      </c>
      <c r="H11100" s="9" t="s">
        <v>52</v>
      </c>
      <c r="I11100">
        <v>5</v>
      </c>
      <c r="J11100" s="9" t="s">
        <v>22</v>
      </c>
      <c r="K11100">
        <v>5</v>
      </c>
      <c r="L11100">
        <v>0</v>
      </c>
      <c r="M11100">
        <v>0</v>
      </c>
      <c r="N11100" s="11">
        <f>VLOOKUP(AA_SIPARIS_SATINALMA_RAPORU_YENI_123_22112023[[#This Row],[STOK_KODU]],AA_KUMULATIF_STOK_RAPORU_123_BURAK_TD[],3,0)</f>
        <v>0</v>
      </c>
      <c r="O11100" s="5">
        <v>125</v>
      </c>
      <c r="P11100" s="1">
        <v>625</v>
      </c>
      <c r="Q11100" s="1">
        <v>30.5031</v>
      </c>
      <c r="R11100" s="6">
        <v>4.0999999999999996</v>
      </c>
      <c r="S11100" s="2" t="str">
        <f>IFERROR(#REF!/AA_SIPARIS_SATINALMA_RAPORU_YENI_123_22112023[[#This Row],[SIPARIS_EUR_KURU]],"")</f>
        <v/>
      </c>
      <c r="T11100" s="1">
        <v>125</v>
      </c>
      <c r="U11100" s="1">
        <v>625</v>
      </c>
      <c r="V11100" s="2">
        <v>20.561</v>
      </c>
      <c r="W11100" s="12" t="s">
        <v>29</v>
      </c>
      <c r="X11100" s="4">
        <v>0</v>
      </c>
      <c r="Y11100" s="3">
        <v>625</v>
      </c>
      <c r="Z11100" s="9" t="s">
        <v>16</v>
      </c>
    </row>
    <row r="11101" spans="1:26" x14ac:dyDescent="0.25">
      <c r="A11101">
        <v>2023</v>
      </c>
      <c r="B11101">
        <v>9</v>
      </c>
      <c r="C11101" s="7">
        <v>45173</v>
      </c>
      <c r="D11101" s="9" t="s">
        <v>24</v>
      </c>
      <c r="E11101" s="9" t="s">
        <v>25</v>
      </c>
      <c r="F11101" s="9" t="s">
        <v>2951</v>
      </c>
      <c r="G11101" s="9" t="s">
        <v>2952</v>
      </c>
      <c r="H11101" s="9" t="s">
        <v>28</v>
      </c>
      <c r="I11101">
        <v>1</v>
      </c>
      <c r="J11101" s="9" t="s">
        <v>22</v>
      </c>
      <c r="K11101">
        <v>1</v>
      </c>
      <c r="L11101">
        <v>0</v>
      </c>
      <c r="M11101">
        <v>0</v>
      </c>
      <c r="N11101" s="11">
        <f>VLOOKUP(AA_SIPARIS_SATINALMA_RAPORU_YENI_123_22112023[[#This Row],[STOK_KODU]],AA_KUMULATIF_STOK_RAPORU_123_BURAK_TD[],3,0)</f>
        <v>0</v>
      </c>
      <c r="O11101" s="5">
        <v>625</v>
      </c>
      <c r="P11101" s="1">
        <v>625</v>
      </c>
      <c r="Q11101" s="1">
        <v>28.703399999999998</v>
      </c>
      <c r="R11101" s="6">
        <v>12.87</v>
      </c>
      <c r="S11101" s="2" t="str">
        <f>IFERROR(#REF!/AA_SIPARIS_SATINALMA_RAPORU_YENI_123_22112023[[#This Row],[SIPARIS_EUR_KURU]],"")</f>
        <v/>
      </c>
      <c r="T11101" s="1">
        <v>369.32</v>
      </c>
      <c r="U11101" s="1">
        <v>369.32</v>
      </c>
      <c r="V11101" s="2">
        <v>12.851800000000001</v>
      </c>
      <c r="W11101" s="12" t="s">
        <v>29</v>
      </c>
      <c r="X11101" s="4">
        <v>0</v>
      </c>
      <c r="Y11101" s="3">
        <v>369.32</v>
      </c>
      <c r="Z11101" s="9" t="s">
        <v>16</v>
      </c>
    </row>
    <row r="11102" spans="1:26" x14ac:dyDescent="0.25">
      <c r="A11102">
        <v>2023</v>
      </c>
      <c r="B11102">
        <v>6</v>
      </c>
      <c r="C11102" s="7">
        <v>45096</v>
      </c>
      <c r="D11102" s="9" t="s">
        <v>305</v>
      </c>
      <c r="E11102" s="9" t="s">
        <v>306</v>
      </c>
      <c r="F11102" s="9" t="s">
        <v>2825</v>
      </c>
      <c r="G11102" s="9" t="s">
        <v>2826</v>
      </c>
      <c r="H11102" s="9" t="s">
        <v>55</v>
      </c>
      <c r="I11102">
        <v>25</v>
      </c>
      <c r="J11102" s="9" t="s">
        <v>22</v>
      </c>
      <c r="K11102">
        <v>25</v>
      </c>
      <c r="L11102">
        <v>0</v>
      </c>
      <c r="M11102">
        <v>0</v>
      </c>
      <c r="N11102" s="11">
        <f>VLOOKUP(AA_SIPARIS_SATINALMA_RAPORU_YENI_123_22112023[[#This Row],[STOK_KODU]],AA_KUMULATIF_STOK_RAPORU_123_BURAK_TD[],3,0)</f>
        <v>0</v>
      </c>
      <c r="O11102" s="5">
        <v>25</v>
      </c>
      <c r="P11102" s="1">
        <v>625</v>
      </c>
      <c r="Q11102" s="1">
        <v>25.880700000000001</v>
      </c>
      <c r="R11102" s="6">
        <v>0.97</v>
      </c>
      <c r="S11102" s="2" t="str">
        <f>IFERROR(#REF!/AA_SIPARIS_SATINALMA_RAPORU_YENI_123_22112023[[#This Row],[SIPARIS_EUR_KURU]],"")</f>
        <v/>
      </c>
      <c r="T11102" s="1">
        <v>25</v>
      </c>
      <c r="U11102" s="1">
        <v>625</v>
      </c>
      <c r="V11102" s="2">
        <v>24.251100000000001</v>
      </c>
      <c r="W11102" s="12" t="s">
        <v>29</v>
      </c>
      <c r="X11102" s="4">
        <v>0</v>
      </c>
      <c r="Y11102" s="3">
        <v>625</v>
      </c>
      <c r="Z11102" s="9" t="s">
        <v>16</v>
      </c>
    </row>
    <row r="11103" spans="1:26" x14ac:dyDescent="0.25">
      <c r="A11103">
        <v>2023</v>
      </c>
      <c r="B11103">
        <v>4</v>
      </c>
      <c r="C11103" s="7">
        <v>45021</v>
      </c>
      <c r="D11103" s="9" t="s">
        <v>130</v>
      </c>
      <c r="E11103" s="9" t="s">
        <v>131</v>
      </c>
      <c r="F11103" s="9" t="s">
        <v>1424</v>
      </c>
      <c r="G11103" s="9" t="s">
        <v>1425</v>
      </c>
      <c r="H11103" s="9" t="s">
        <v>55</v>
      </c>
      <c r="I11103">
        <v>50</v>
      </c>
      <c r="J11103" s="9" t="s">
        <v>22</v>
      </c>
      <c r="K11103">
        <v>50</v>
      </c>
      <c r="L11103">
        <v>0</v>
      </c>
      <c r="M11103">
        <v>0</v>
      </c>
      <c r="N11103" s="11">
        <f>VLOOKUP(AA_SIPARIS_SATINALMA_RAPORU_YENI_123_22112023[[#This Row],[STOK_KODU]],AA_KUMULATIF_STOK_RAPORU_123_BURAK_TD[],3,0)</f>
        <v>42</v>
      </c>
      <c r="O11103" s="5">
        <v>12.5</v>
      </c>
      <c r="P11103" s="1">
        <v>625</v>
      </c>
      <c r="Q11103" s="1">
        <v>20.959700000000002</v>
      </c>
      <c r="R11103" s="6">
        <v>0.6</v>
      </c>
      <c r="S11103" s="2" t="str">
        <f>IFERROR(#REF!/AA_SIPARIS_SATINALMA_RAPORU_YENI_123_22112023[[#This Row],[SIPARIS_EUR_KURU]],"")</f>
        <v/>
      </c>
      <c r="T11103" s="1">
        <v>12.5</v>
      </c>
      <c r="U11103" s="1">
        <v>625</v>
      </c>
      <c r="V11103" s="2">
        <v>29.7928</v>
      </c>
      <c r="W11103" s="12" t="s">
        <v>29</v>
      </c>
      <c r="X11103" s="4">
        <v>0</v>
      </c>
      <c r="Y11103" s="3">
        <v>625</v>
      </c>
      <c r="Z11103" s="9" t="s">
        <v>16</v>
      </c>
    </row>
    <row r="11104" spans="1:26" x14ac:dyDescent="0.25">
      <c r="A11104">
        <v>2023</v>
      </c>
      <c r="B11104">
        <v>3</v>
      </c>
      <c r="C11104" s="7">
        <v>44986</v>
      </c>
      <c r="D11104" s="9" t="s">
        <v>130</v>
      </c>
      <c r="E11104" s="9" t="s">
        <v>131</v>
      </c>
      <c r="F11104" s="9" t="s">
        <v>1424</v>
      </c>
      <c r="G11104" s="9" t="s">
        <v>1425</v>
      </c>
      <c r="H11104" s="9" t="s">
        <v>55</v>
      </c>
      <c r="I11104">
        <v>50</v>
      </c>
      <c r="J11104" s="9" t="s">
        <v>22</v>
      </c>
      <c r="K11104">
        <v>50</v>
      </c>
      <c r="L11104">
        <v>0</v>
      </c>
      <c r="M11104">
        <v>0</v>
      </c>
      <c r="N11104" s="11">
        <f>VLOOKUP(AA_SIPARIS_SATINALMA_RAPORU_YENI_123_22112023[[#This Row],[STOK_KODU]],AA_KUMULATIF_STOK_RAPORU_123_BURAK_TD[],3,0)</f>
        <v>42</v>
      </c>
      <c r="O11104" s="5">
        <v>12.5</v>
      </c>
      <c r="P11104" s="1">
        <v>625</v>
      </c>
      <c r="Q11104" s="1">
        <v>32.632599999999996</v>
      </c>
      <c r="R11104" s="6">
        <v>0.38</v>
      </c>
      <c r="S11104" s="2" t="str">
        <f>IFERROR(#REF!/AA_SIPARIS_SATINALMA_RAPORU_YENI_123_22112023[[#This Row],[SIPARIS_EUR_KURU]],"")</f>
        <v/>
      </c>
      <c r="T11104" s="1">
        <v>12.5</v>
      </c>
      <c r="U11104" s="1">
        <v>625</v>
      </c>
      <c r="V11104" s="2">
        <v>31.118500000000001</v>
      </c>
      <c r="W11104" s="12" t="s">
        <v>29</v>
      </c>
      <c r="X11104" s="4">
        <v>0</v>
      </c>
      <c r="Y11104" s="3">
        <v>625</v>
      </c>
      <c r="Z11104" s="9" t="s">
        <v>16</v>
      </c>
    </row>
    <row r="11105" spans="1:26" x14ac:dyDescent="0.25">
      <c r="A11105">
        <v>2024</v>
      </c>
      <c r="B11105">
        <v>3</v>
      </c>
      <c r="C11105" s="7">
        <v>45371</v>
      </c>
      <c r="D11105" s="9" t="s">
        <v>702</v>
      </c>
      <c r="E11105" s="9" t="s">
        <v>703</v>
      </c>
      <c r="F11105" s="9" t="s">
        <v>709</v>
      </c>
      <c r="G11105" s="9" t="s">
        <v>710</v>
      </c>
      <c r="H11105" s="9" t="s">
        <v>706</v>
      </c>
      <c r="I11105">
        <v>22</v>
      </c>
      <c r="J11105" s="9" t="s">
        <v>22</v>
      </c>
      <c r="K11105">
        <v>22</v>
      </c>
      <c r="L11105">
        <v>0</v>
      </c>
      <c r="M11105">
        <v>0</v>
      </c>
      <c r="N11105" s="11">
        <f>VLOOKUP(AA_SIPARIS_SATINALMA_RAPORU_YENI_123_22112023[[#This Row],[STOK_KODU]],AA_KUMULATIF_STOK_RAPORU_123_BURAK_TD[],3,0)</f>
        <v>39</v>
      </c>
      <c r="O11105" s="5">
        <v>28.34</v>
      </c>
      <c r="P11105" s="1">
        <v>623.48</v>
      </c>
      <c r="Q11105" s="1">
        <v>35.023600000000002</v>
      </c>
      <c r="R11105" s="6">
        <v>0.81</v>
      </c>
      <c r="S11105" s="2" t="str">
        <f>IFERROR(#REF!/AA_SIPARIS_SATINALMA_RAPORU_YENI_123_22112023[[#This Row],[SIPARIS_EUR_KURU]],"")</f>
        <v/>
      </c>
      <c r="T11105" s="1">
        <v>28.34</v>
      </c>
      <c r="U11105" s="1">
        <v>623.48</v>
      </c>
      <c r="V11105" s="2">
        <v>17.842199999999998</v>
      </c>
      <c r="W11105" s="12" t="s">
        <v>29</v>
      </c>
      <c r="X11105" s="4">
        <v>0</v>
      </c>
      <c r="Y11105" s="3">
        <v>623.48</v>
      </c>
      <c r="Z11105" s="9" t="s">
        <v>16</v>
      </c>
    </row>
    <row r="11106" spans="1:26" x14ac:dyDescent="0.25">
      <c r="A11106">
        <v>2024</v>
      </c>
      <c r="B11106">
        <v>3</v>
      </c>
      <c r="C11106" s="7">
        <v>45356</v>
      </c>
      <c r="D11106" s="9" t="s">
        <v>286</v>
      </c>
      <c r="E11106" s="9" t="s">
        <v>287</v>
      </c>
      <c r="F11106" s="9" t="s">
        <v>1418</v>
      </c>
      <c r="G11106" s="9" t="s">
        <v>1419</v>
      </c>
      <c r="H11106" s="9" t="s">
        <v>21</v>
      </c>
      <c r="I11106">
        <v>10</v>
      </c>
      <c r="J11106" s="9" t="s">
        <v>22</v>
      </c>
      <c r="K11106">
        <v>10</v>
      </c>
      <c r="L11106">
        <v>0</v>
      </c>
      <c r="M11106">
        <v>0</v>
      </c>
      <c r="N11106" s="11">
        <f>VLOOKUP(AA_SIPARIS_SATINALMA_RAPORU_YENI_123_22112023[[#This Row],[STOK_KODU]],AA_KUMULATIF_STOK_RAPORU_123_BURAK_TD[],3,0)</f>
        <v>24</v>
      </c>
      <c r="O11106" s="5">
        <v>62.3</v>
      </c>
      <c r="P11106" s="1">
        <v>623</v>
      </c>
      <c r="Q11106" s="1">
        <v>34.140500000000003</v>
      </c>
      <c r="R11106" s="6">
        <v>1.82</v>
      </c>
      <c r="S11106" s="2" t="str">
        <f>IFERROR(#REF!/AA_SIPARIS_SATINALMA_RAPORU_YENI_123_22112023[[#This Row],[SIPARIS_EUR_KURU]],"")</f>
        <v/>
      </c>
      <c r="T11106" s="1">
        <v>62.3</v>
      </c>
      <c r="U11106" s="1">
        <v>623</v>
      </c>
      <c r="V11106" s="2">
        <v>17.828399999999998</v>
      </c>
      <c r="W11106" s="12" t="s">
        <v>29</v>
      </c>
      <c r="X11106" s="4">
        <v>0</v>
      </c>
      <c r="Y11106" s="3">
        <v>623</v>
      </c>
      <c r="Z11106" s="9" t="s">
        <v>16</v>
      </c>
    </row>
    <row r="11107" spans="1:26" x14ac:dyDescent="0.25">
      <c r="A11107">
        <v>2025</v>
      </c>
      <c r="B11107">
        <v>6</v>
      </c>
      <c r="C11107" s="7">
        <v>45810</v>
      </c>
      <c r="D11107" s="9" t="s">
        <v>217</v>
      </c>
      <c r="E11107" s="9" t="s">
        <v>218</v>
      </c>
      <c r="F11107" s="9" t="s">
        <v>11020</v>
      </c>
      <c r="G11107" s="9" t="s">
        <v>11021</v>
      </c>
      <c r="H11107" s="9" t="s">
        <v>28</v>
      </c>
      <c r="I11107">
        <v>3</v>
      </c>
      <c r="J11107" s="9" t="s">
        <v>22</v>
      </c>
      <c r="K11107">
        <v>3</v>
      </c>
      <c r="L11107">
        <v>0</v>
      </c>
      <c r="M11107">
        <v>0</v>
      </c>
      <c r="N11107" s="11">
        <f>VLOOKUP(AA_SIPARIS_SATINALMA_RAPORU_YENI_123_22112023[[#This Row],[STOK_KODU]],AA_KUMULATIF_STOK_RAPORU_123_BURAK_TD[],3,0)</f>
        <v>0</v>
      </c>
      <c r="O11107" s="5">
        <v>207.27</v>
      </c>
      <c r="P11107" s="1">
        <v>621.80999999999995</v>
      </c>
      <c r="Q11107" s="1">
        <v>44.270600000000002</v>
      </c>
      <c r="R11107" s="6">
        <v>4.68</v>
      </c>
      <c r="S11107" s="2" t="str">
        <f>IFERROR(#REF!/AA_SIPARIS_SATINALMA_RAPORU_YENI_123_22112023[[#This Row],[SIPARIS_EUR_KURU]],"")</f>
        <v/>
      </c>
      <c r="T11107" s="1">
        <v>207.28</v>
      </c>
      <c r="U11107" s="1">
        <v>621.84</v>
      </c>
      <c r="V11107" s="2">
        <v>13.946400000000001</v>
      </c>
      <c r="W11107" s="12" t="s">
        <v>29</v>
      </c>
      <c r="X11107" s="4">
        <v>0</v>
      </c>
      <c r="Y11107" s="3">
        <v>621.84</v>
      </c>
      <c r="Z11107" s="9" t="s">
        <v>16</v>
      </c>
    </row>
    <row r="11108" spans="1:26" x14ac:dyDescent="0.25">
      <c r="A11108">
        <v>2025</v>
      </c>
      <c r="B11108">
        <v>9</v>
      </c>
      <c r="C11108" s="7">
        <v>45909</v>
      </c>
      <c r="D11108" s="9" t="s">
        <v>217</v>
      </c>
      <c r="E11108" s="9" t="s">
        <v>218</v>
      </c>
      <c r="F11108" s="9" t="s">
        <v>3146</v>
      </c>
      <c r="G11108" s="9" t="s">
        <v>3147</v>
      </c>
      <c r="H11108" s="9" t="s">
        <v>28</v>
      </c>
      <c r="I11108">
        <v>2</v>
      </c>
      <c r="J11108" s="9" t="s">
        <v>22</v>
      </c>
      <c r="K11108">
        <v>2</v>
      </c>
      <c r="L11108">
        <v>0</v>
      </c>
      <c r="M11108">
        <v>0</v>
      </c>
      <c r="N11108" s="11">
        <f>VLOOKUP(AA_SIPARIS_SATINALMA_RAPORU_YENI_123_22112023[[#This Row],[STOK_KODU]],AA_KUMULATIF_STOK_RAPORU_123_BURAK_TD[],3,0)</f>
        <v>0</v>
      </c>
      <c r="O11108" s="5">
        <v>310</v>
      </c>
      <c r="P11108" s="1">
        <v>620</v>
      </c>
      <c r="Q11108" s="1">
        <v>48.299500000000002</v>
      </c>
      <c r="R11108" s="6">
        <v>6.42</v>
      </c>
      <c r="S11108" s="2" t="str">
        <f>IFERROR(#REF!/AA_SIPARIS_SATINALMA_RAPORU_YENI_123_22112023[[#This Row],[SIPARIS_EUR_KURU]],"")</f>
        <v/>
      </c>
      <c r="T11108" s="1">
        <v>310</v>
      </c>
      <c r="U11108" s="1">
        <v>620</v>
      </c>
      <c r="V11108" s="2">
        <v>12.8025</v>
      </c>
      <c r="W11108" s="12" t="s">
        <v>29</v>
      </c>
      <c r="X11108" s="4">
        <v>0</v>
      </c>
      <c r="Y11108" s="3">
        <v>620</v>
      </c>
      <c r="Z11108" s="9" t="s">
        <v>16</v>
      </c>
    </row>
    <row r="11109" spans="1:26" x14ac:dyDescent="0.25">
      <c r="A11109">
        <v>2023</v>
      </c>
      <c r="B11109">
        <v>1</v>
      </c>
      <c r="C11109" s="7">
        <v>44936</v>
      </c>
      <c r="D11109" s="9" t="s">
        <v>2140</v>
      </c>
      <c r="E11109" s="9" t="s">
        <v>2141</v>
      </c>
      <c r="F11109" s="9" t="s">
        <v>77</v>
      </c>
      <c r="G11109" s="9" t="s">
        <v>78</v>
      </c>
      <c r="H11109" s="9" t="s">
        <v>52</v>
      </c>
      <c r="I11109">
        <v>6</v>
      </c>
      <c r="J11109" s="9" t="s">
        <v>22</v>
      </c>
      <c r="K11109">
        <v>6</v>
      </c>
      <c r="L11109">
        <v>0</v>
      </c>
      <c r="M11109">
        <v>0</v>
      </c>
      <c r="N11109" s="11">
        <f>VLOOKUP(AA_SIPARIS_SATINALMA_RAPORU_YENI_123_22112023[[#This Row],[STOK_KODU]],AA_KUMULATIF_STOK_RAPORU_123_BURAK_TD[],3,0)</f>
        <v>1</v>
      </c>
      <c r="O11109" s="5">
        <v>103</v>
      </c>
      <c r="P11109" s="1">
        <v>618</v>
      </c>
      <c r="Q11109" s="1">
        <v>20.026900000000001</v>
      </c>
      <c r="R11109" s="6">
        <v>5.14</v>
      </c>
      <c r="S11109" s="2" t="str">
        <f>IFERROR(#REF!/AA_SIPARIS_SATINALMA_RAPORU_YENI_123_22112023[[#This Row],[SIPARIS_EUR_KURU]],"")</f>
        <v/>
      </c>
      <c r="T11109" s="1">
        <v>103</v>
      </c>
      <c r="U11109" s="1">
        <v>618</v>
      </c>
      <c r="V11109" s="2">
        <v>30.858499999999999</v>
      </c>
      <c r="W11109" s="12" t="s">
        <v>29</v>
      </c>
      <c r="X11109" s="4">
        <v>0</v>
      </c>
      <c r="Y11109" s="3">
        <v>618</v>
      </c>
      <c r="Z11109" s="9" t="s">
        <v>16</v>
      </c>
    </row>
    <row r="11110" spans="1:26" x14ac:dyDescent="0.25">
      <c r="A11110">
        <v>2023</v>
      </c>
      <c r="B11110">
        <v>11</v>
      </c>
      <c r="C11110" s="7">
        <v>45259</v>
      </c>
      <c r="D11110" s="9" t="s">
        <v>152</v>
      </c>
      <c r="E11110" s="9" t="s">
        <v>153</v>
      </c>
      <c r="F11110" s="9" t="s">
        <v>2741</v>
      </c>
      <c r="G11110" s="9" t="s">
        <v>2742</v>
      </c>
      <c r="H11110" s="9" t="s">
        <v>653</v>
      </c>
      <c r="I11110">
        <v>1</v>
      </c>
      <c r="J11110" s="9" t="s">
        <v>22</v>
      </c>
      <c r="K11110">
        <v>1</v>
      </c>
      <c r="L11110">
        <v>0</v>
      </c>
      <c r="M11110">
        <v>1</v>
      </c>
      <c r="N11110" s="11">
        <f>VLOOKUP(AA_SIPARIS_SATINALMA_RAPORU_YENI_123_22112023[[#This Row],[STOK_KODU]],AA_KUMULATIF_STOK_RAPORU_123_BURAK_TD[],3,0)</f>
        <v>0</v>
      </c>
      <c r="O11110" s="5">
        <v>616.47104999999999</v>
      </c>
      <c r="P11110" s="1">
        <v>616.47</v>
      </c>
      <c r="Q11110" s="1">
        <v>32.632599999999996</v>
      </c>
      <c r="R11110" s="6">
        <v>18.89</v>
      </c>
      <c r="S11110" s="2" t="str">
        <f>IFERROR(#REF!/AA_SIPARIS_SATINALMA_RAPORU_YENI_123_22112023[[#This Row],[SIPARIS_EUR_KURU]],"")</f>
        <v/>
      </c>
      <c r="T11110" s="1">
        <v>621.07000000000005</v>
      </c>
      <c r="U11110" s="1">
        <v>621.07000000000005</v>
      </c>
      <c r="V11110" s="2">
        <v>19.645499999999998</v>
      </c>
      <c r="W11110" s="12" t="s">
        <v>45</v>
      </c>
      <c r="X11110" s="4">
        <v>31.613900000000001</v>
      </c>
      <c r="Y11110" s="3">
        <v>19.5</v>
      </c>
      <c r="Z11110" s="9" t="s">
        <v>16</v>
      </c>
    </row>
    <row r="11111" spans="1:26" x14ac:dyDescent="0.25">
      <c r="A11111">
        <v>2023</v>
      </c>
      <c r="B11111">
        <v>11</v>
      </c>
      <c r="C11111" s="7">
        <v>45259</v>
      </c>
      <c r="D11111" s="9" t="s">
        <v>152</v>
      </c>
      <c r="E11111" s="9" t="s">
        <v>153</v>
      </c>
      <c r="F11111" s="9" t="s">
        <v>2739</v>
      </c>
      <c r="G11111" s="9" t="s">
        <v>2740</v>
      </c>
      <c r="H11111" s="9" t="s">
        <v>653</v>
      </c>
      <c r="I11111">
        <v>1</v>
      </c>
      <c r="J11111" s="9" t="s">
        <v>22</v>
      </c>
      <c r="K11111">
        <v>1</v>
      </c>
      <c r="L11111">
        <v>0</v>
      </c>
      <c r="M11111">
        <v>1</v>
      </c>
      <c r="N11111" s="11">
        <f>VLOOKUP(AA_SIPARIS_SATINALMA_RAPORU_YENI_123_22112023[[#This Row],[STOK_KODU]],AA_KUMULATIF_STOK_RAPORU_123_BURAK_TD[],3,0)</f>
        <v>0</v>
      </c>
      <c r="O11111" s="5">
        <v>616.47104999999999</v>
      </c>
      <c r="P11111" s="1">
        <v>616.47</v>
      </c>
      <c r="Q11111" s="1">
        <v>32.632599999999996</v>
      </c>
      <c r="R11111" s="6">
        <v>18.89</v>
      </c>
      <c r="S11111" s="2" t="str">
        <f>IFERROR(#REF!/AA_SIPARIS_SATINALMA_RAPORU_YENI_123_22112023[[#This Row],[SIPARIS_EUR_KURU]],"")</f>
        <v/>
      </c>
      <c r="T11111" s="1">
        <v>615.23</v>
      </c>
      <c r="U11111" s="1">
        <v>615.23</v>
      </c>
      <c r="V11111" s="2">
        <v>19.566099999999999</v>
      </c>
      <c r="W11111" s="12" t="s">
        <v>45</v>
      </c>
      <c r="X11111" s="4">
        <v>31.613900000000001</v>
      </c>
      <c r="Y11111" s="3">
        <v>19.5</v>
      </c>
      <c r="Z11111" s="9" t="s">
        <v>16</v>
      </c>
    </row>
    <row r="11112" spans="1:26" x14ac:dyDescent="0.25">
      <c r="A11112">
        <v>2025</v>
      </c>
      <c r="B11112">
        <v>2</v>
      </c>
      <c r="C11112" s="7">
        <v>45700</v>
      </c>
      <c r="D11112" s="9" t="s">
        <v>1084</v>
      </c>
      <c r="E11112" s="9" t="s">
        <v>1085</v>
      </c>
      <c r="F11112" s="9" t="s">
        <v>10352</v>
      </c>
      <c r="G11112" s="9" t="s">
        <v>10353</v>
      </c>
      <c r="H11112" s="9" t="s">
        <v>44</v>
      </c>
      <c r="I11112">
        <v>2</v>
      </c>
      <c r="J11112" s="9" t="s">
        <v>22</v>
      </c>
      <c r="K11112">
        <v>2</v>
      </c>
      <c r="L11112">
        <v>0</v>
      </c>
      <c r="M11112">
        <v>0</v>
      </c>
      <c r="N11112" s="11">
        <f>VLOOKUP(AA_SIPARIS_SATINALMA_RAPORU_YENI_123_22112023[[#This Row],[STOK_KODU]],AA_KUMULATIF_STOK_RAPORU_123_BURAK_TD[],3,0)</f>
        <v>0</v>
      </c>
      <c r="O11112" s="5">
        <v>307.5</v>
      </c>
      <c r="P11112" s="1">
        <v>615</v>
      </c>
      <c r="Q11112" s="1"/>
      <c r="R11112" s="6"/>
      <c r="S11112" s="2" t="str">
        <f>IFERROR(#REF!/AA_SIPARIS_SATINALMA_RAPORU_YENI_123_22112023[[#This Row],[SIPARIS_EUR_KURU]],"")</f>
        <v/>
      </c>
      <c r="T11112" s="1">
        <v>307.5</v>
      </c>
      <c r="U11112" s="1">
        <v>615</v>
      </c>
      <c r="V11112" s="2">
        <v>16.5761</v>
      </c>
      <c r="W11112" s="12" t="s">
        <v>29</v>
      </c>
      <c r="X11112" s="4">
        <v>0</v>
      </c>
      <c r="Y11112" s="3">
        <v>615</v>
      </c>
      <c r="Z11112" s="9" t="s">
        <v>16</v>
      </c>
    </row>
    <row r="11113" spans="1:26" x14ac:dyDescent="0.25">
      <c r="A11113">
        <v>2024</v>
      </c>
      <c r="B11113">
        <v>3</v>
      </c>
      <c r="C11113" s="7">
        <v>45376</v>
      </c>
      <c r="D11113" s="9" t="s">
        <v>694</v>
      </c>
      <c r="E11113" s="9" t="s">
        <v>695</v>
      </c>
      <c r="F11113" s="9" t="s">
        <v>1885</v>
      </c>
      <c r="G11113" s="9" t="s">
        <v>1886</v>
      </c>
      <c r="H11113" s="9" t="s">
        <v>55</v>
      </c>
      <c r="I11113">
        <v>100</v>
      </c>
      <c r="J11113" s="9" t="s">
        <v>117</v>
      </c>
      <c r="K11113">
        <v>100</v>
      </c>
      <c r="L11113">
        <v>0</v>
      </c>
      <c r="M11113">
        <v>0</v>
      </c>
      <c r="N11113" s="11">
        <f>VLOOKUP(AA_SIPARIS_SATINALMA_RAPORU_YENI_123_22112023[[#This Row],[STOK_KODU]],AA_KUMULATIF_STOK_RAPORU_123_BURAK_TD[],3,0)</f>
        <v>0</v>
      </c>
      <c r="O11113" s="5">
        <v>6.15</v>
      </c>
      <c r="P11113" s="1">
        <v>615</v>
      </c>
      <c r="Q11113" s="1">
        <v>34.587499999999999</v>
      </c>
      <c r="R11113" s="6">
        <v>0.18</v>
      </c>
      <c r="S11113" s="2" t="str">
        <f>IFERROR(#REF!/AA_SIPARIS_SATINALMA_RAPORU_YENI_123_22112023[[#This Row],[SIPARIS_EUR_KURU]],"")</f>
        <v/>
      </c>
      <c r="T11113" s="1">
        <v>6.15</v>
      </c>
      <c r="U11113" s="1">
        <v>615</v>
      </c>
      <c r="V11113" s="2">
        <v>17.780999999999999</v>
      </c>
      <c r="W11113" s="12" t="s">
        <v>29</v>
      </c>
      <c r="X11113" s="4">
        <v>0</v>
      </c>
      <c r="Y11113" s="3">
        <v>615</v>
      </c>
      <c r="Z11113" s="9" t="s">
        <v>16</v>
      </c>
    </row>
    <row r="11114" spans="1:26" x14ac:dyDescent="0.25">
      <c r="A11114">
        <v>2025</v>
      </c>
      <c r="B11114">
        <v>9</v>
      </c>
      <c r="C11114" s="7">
        <v>45930</v>
      </c>
      <c r="D11114" s="9" t="s">
        <v>17</v>
      </c>
      <c r="E11114" s="9" t="s">
        <v>18</v>
      </c>
      <c r="F11114" s="9" t="s">
        <v>36</v>
      </c>
      <c r="G11114" s="9" t="s">
        <v>37</v>
      </c>
      <c r="H11114" s="9" t="s">
        <v>21</v>
      </c>
      <c r="I11114">
        <v>10</v>
      </c>
      <c r="J11114" s="9" t="s">
        <v>22</v>
      </c>
      <c r="K11114">
        <v>10</v>
      </c>
      <c r="L11114">
        <v>0</v>
      </c>
      <c r="M11114">
        <v>0</v>
      </c>
      <c r="N11114" s="11">
        <f>VLOOKUP(AA_SIPARIS_SATINALMA_RAPORU_YENI_123_22112023[[#This Row],[STOK_KODU]],AA_KUMULATIF_STOK_RAPORU_123_BURAK_TD[],3,0)</f>
        <v>21</v>
      </c>
      <c r="O11114" s="5">
        <v>61.417631999999998</v>
      </c>
      <c r="P11114" s="1">
        <v>614.17999999999995</v>
      </c>
      <c r="Q11114" s="1">
        <v>48.6479</v>
      </c>
      <c r="R11114" s="6">
        <v>1.26</v>
      </c>
      <c r="S11114" s="2" t="str">
        <f>IFERROR(#REF!/AA_SIPARIS_SATINALMA_RAPORU_YENI_123_22112023[[#This Row],[SIPARIS_EUR_KURU]],"")</f>
        <v/>
      </c>
      <c r="T11114" s="1">
        <v>61.673999999999999</v>
      </c>
      <c r="U11114" s="1">
        <v>616.74</v>
      </c>
      <c r="V11114" s="2">
        <v>12.6509</v>
      </c>
      <c r="W11114" s="12" t="s">
        <v>23</v>
      </c>
      <c r="X11114" s="4">
        <v>41.498399999999997</v>
      </c>
      <c r="Y11114" s="3">
        <v>14.79</v>
      </c>
      <c r="Z11114" s="9" t="s">
        <v>16</v>
      </c>
    </row>
    <row r="11115" spans="1:26" x14ac:dyDescent="0.25">
      <c r="A11115">
        <v>2023</v>
      </c>
      <c r="B11115">
        <v>2</v>
      </c>
      <c r="C11115" s="7">
        <v>44958</v>
      </c>
      <c r="D11115" s="9" t="s">
        <v>4640</v>
      </c>
      <c r="E11115" s="9" t="s">
        <v>11895</v>
      </c>
      <c r="F11115" s="9" t="s">
        <v>4641</v>
      </c>
      <c r="G11115" s="9" t="s">
        <v>4642</v>
      </c>
      <c r="H11115" s="9" t="s">
        <v>653</v>
      </c>
      <c r="I11115">
        <v>1</v>
      </c>
      <c r="J11115" s="9" t="s">
        <v>22</v>
      </c>
      <c r="K11115">
        <v>1</v>
      </c>
      <c r="L11115">
        <v>0</v>
      </c>
      <c r="M11115">
        <v>0</v>
      </c>
      <c r="N11115" s="11">
        <f>VLOOKUP(AA_SIPARIS_SATINALMA_RAPORU_YENI_123_22112023[[#This Row],[STOK_KODU]],AA_KUMULATIF_STOK_RAPORU_123_BURAK_TD[],3,0)</f>
        <v>0</v>
      </c>
      <c r="O11115" s="5">
        <v>610.62</v>
      </c>
      <c r="P11115" s="1">
        <v>610.62</v>
      </c>
      <c r="Q11115" s="1">
        <v>20.382400000000001</v>
      </c>
      <c r="R11115" s="6">
        <v>29.96</v>
      </c>
      <c r="S11115" s="2" t="str">
        <f>IFERROR(#REF!/AA_SIPARIS_SATINALMA_RAPORU_YENI_123_22112023[[#This Row],[SIPARIS_EUR_KURU]],"")</f>
        <v/>
      </c>
      <c r="T11115" s="1">
        <v>610.62</v>
      </c>
      <c r="U11115" s="1">
        <v>610.62</v>
      </c>
      <c r="V11115" s="2">
        <v>29.8201</v>
      </c>
      <c r="W11115" s="12" t="s">
        <v>29</v>
      </c>
      <c r="X11115" s="4">
        <v>0</v>
      </c>
      <c r="Y11115" s="3">
        <v>610.62</v>
      </c>
      <c r="Z11115" s="9" t="s">
        <v>16</v>
      </c>
    </row>
    <row r="11116" spans="1:26" x14ac:dyDescent="0.25">
      <c r="A11116">
        <v>2026</v>
      </c>
      <c r="B11116">
        <v>1</v>
      </c>
      <c r="C11116" s="7">
        <v>46030</v>
      </c>
      <c r="D11116" s="9" t="s">
        <v>10215</v>
      </c>
      <c r="E11116" s="9" t="s">
        <v>10216</v>
      </c>
      <c r="F11116" s="9" t="s">
        <v>12016</v>
      </c>
      <c r="G11116" s="9" t="s">
        <v>12017</v>
      </c>
      <c r="H11116" s="9" t="s">
        <v>97</v>
      </c>
      <c r="I11116">
        <v>2</v>
      </c>
      <c r="J11116" s="9" t="s">
        <v>22</v>
      </c>
      <c r="K11116">
        <v>2</v>
      </c>
      <c r="L11116">
        <v>0</v>
      </c>
      <c r="M11116">
        <v>0</v>
      </c>
      <c r="N11116" s="11">
        <f>VLOOKUP(AA_SIPARIS_SATINALMA_RAPORU_YENI_123_22112023[[#This Row],[STOK_KODU]],AA_KUMULATIF_STOK_RAPORU_123_BURAK_TD[],3,0)</f>
        <v>0</v>
      </c>
      <c r="O11116" s="5">
        <v>305.24</v>
      </c>
      <c r="P11116" s="1">
        <v>610.48</v>
      </c>
      <c r="Q11116" s="1">
        <v>50.228700000000003</v>
      </c>
      <c r="R11116" s="6">
        <v>6.08</v>
      </c>
      <c r="S11116" s="2" t="str">
        <f>IFERROR(#REF!/AA_SIPARIS_SATINALMA_RAPORU_YENI_123_22112023[[#This Row],[SIPARIS_EUR_KURU]],"")</f>
        <v/>
      </c>
      <c r="T11116" s="1">
        <v>305.24</v>
      </c>
      <c r="U11116" s="1">
        <v>610.48</v>
      </c>
      <c r="V11116" s="2">
        <v>12.1219</v>
      </c>
      <c r="W11116" s="12" t="s">
        <v>29</v>
      </c>
      <c r="X11116" s="4">
        <v>0</v>
      </c>
      <c r="Y11116" s="3">
        <v>610.48</v>
      </c>
      <c r="Z11116" s="9" t="s">
        <v>16</v>
      </c>
    </row>
    <row r="11117" spans="1:26" x14ac:dyDescent="0.25">
      <c r="A11117">
        <v>2026</v>
      </c>
      <c r="B11117">
        <v>1</v>
      </c>
      <c r="C11117" s="7">
        <v>46030</v>
      </c>
      <c r="D11117" s="9" t="s">
        <v>10215</v>
      </c>
      <c r="E11117" s="9" t="s">
        <v>10216</v>
      </c>
      <c r="F11117" s="9" t="s">
        <v>12016</v>
      </c>
      <c r="G11117" s="9" t="s">
        <v>12017</v>
      </c>
      <c r="H11117" s="9" t="s">
        <v>97</v>
      </c>
      <c r="I11117">
        <v>2</v>
      </c>
      <c r="J11117" s="9" t="s">
        <v>22</v>
      </c>
      <c r="K11117">
        <v>2</v>
      </c>
      <c r="L11117">
        <v>0</v>
      </c>
      <c r="M11117">
        <v>0</v>
      </c>
      <c r="N11117" s="11">
        <f>VLOOKUP(AA_SIPARIS_SATINALMA_RAPORU_YENI_123_22112023[[#This Row],[STOK_KODU]],AA_KUMULATIF_STOK_RAPORU_123_BURAK_TD[],3,0)</f>
        <v>0</v>
      </c>
      <c r="O11117" s="5">
        <v>305.24</v>
      </c>
      <c r="P11117" s="1">
        <v>610.48</v>
      </c>
      <c r="Q11117" s="1">
        <v>50.228700000000003</v>
      </c>
      <c r="R11117" s="6">
        <v>6.08</v>
      </c>
      <c r="S11117" s="2" t="str">
        <f>IFERROR(#REF!/AA_SIPARIS_SATINALMA_RAPORU_YENI_123_22112023[[#This Row],[SIPARIS_EUR_KURU]],"")</f>
        <v/>
      </c>
      <c r="T11117" s="1">
        <v>305.24</v>
      </c>
      <c r="U11117" s="1">
        <v>610.48</v>
      </c>
      <c r="V11117" s="2">
        <v>12.1219</v>
      </c>
      <c r="W11117" s="12" t="s">
        <v>29</v>
      </c>
      <c r="X11117" s="4">
        <v>0</v>
      </c>
      <c r="Y11117" s="3">
        <v>610.48</v>
      </c>
      <c r="Z11117" s="9" t="s">
        <v>16</v>
      </c>
    </row>
    <row r="11118" spans="1:26" x14ac:dyDescent="0.25">
      <c r="A11118">
        <v>2023</v>
      </c>
      <c r="B11118">
        <v>10</v>
      </c>
      <c r="C11118" s="7">
        <v>45224</v>
      </c>
      <c r="D11118" s="9" t="s">
        <v>2939</v>
      </c>
      <c r="E11118" s="9" t="s">
        <v>2940</v>
      </c>
      <c r="F11118" s="9" t="s">
        <v>2711</v>
      </c>
      <c r="G11118" s="9" t="s">
        <v>2712</v>
      </c>
      <c r="H11118" s="9" t="s">
        <v>55</v>
      </c>
      <c r="I11118">
        <v>50</v>
      </c>
      <c r="J11118" s="9" t="s">
        <v>22</v>
      </c>
      <c r="K11118">
        <v>50</v>
      </c>
      <c r="L11118">
        <v>0</v>
      </c>
      <c r="M11118">
        <v>0</v>
      </c>
      <c r="N11118" s="11">
        <f>VLOOKUP(AA_SIPARIS_SATINALMA_RAPORU_YENI_123_22112023[[#This Row],[STOK_KODU]],AA_KUMULATIF_STOK_RAPORU_123_BURAK_TD[],3,0)</f>
        <v>0</v>
      </c>
      <c r="O11118" s="5">
        <v>12.207138</v>
      </c>
      <c r="P11118" s="1">
        <v>610.36</v>
      </c>
      <c r="Q11118" s="1">
        <v>29.874500000000001</v>
      </c>
      <c r="R11118" s="6">
        <v>0.41</v>
      </c>
      <c r="S11118" s="2" t="str">
        <f>IFERROR(#REF!/AA_SIPARIS_SATINALMA_RAPORU_YENI_123_22112023[[#This Row],[SIPARIS_EUR_KURU]],"")</f>
        <v/>
      </c>
      <c r="T11118" s="1">
        <v>12.220799999999999</v>
      </c>
      <c r="U11118" s="1">
        <v>611.04</v>
      </c>
      <c r="V11118" s="2">
        <v>18.758600000000001</v>
      </c>
      <c r="W11118" s="12" t="s">
        <v>29</v>
      </c>
      <c r="X11118" s="4">
        <v>0</v>
      </c>
      <c r="Y11118" s="3">
        <v>611.04</v>
      </c>
      <c r="Z11118" s="9" t="s">
        <v>16</v>
      </c>
    </row>
    <row r="11119" spans="1:26" x14ac:dyDescent="0.25">
      <c r="A11119">
        <v>2025</v>
      </c>
      <c r="B11119">
        <v>9</v>
      </c>
      <c r="C11119" s="7">
        <v>45915</v>
      </c>
      <c r="D11119" s="9" t="s">
        <v>11656</v>
      </c>
      <c r="E11119" s="9" t="s">
        <v>11657</v>
      </c>
      <c r="F11119" s="9" t="s">
        <v>1934</v>
      </c>
      <c r="G11119" s="9" t="s">
        <v>1935</v>
      </c>
      <c r="H11119" s="9" t="s">
        <v>44</v>
      </c>
      <c r="I11119">
        <v>1</v>
      </c>
      <c r="J11119" s="9" t="s">
        <v>22</v>
      </c>
      <c r="K11119">
        <v>1</v>
      </c>
      <c r="L11119">
        <v>0</v>
      </c>
      <c r="M11119">
        <v>0</v>
      </c>
      <c r="N11119" s="11">
        <f>VLOOKUP(AA_SIPARIS_SATINALMA_RAPORU_YENI_123_22112023[[#This Row],[STOK_KODU]],AA_KUMULATIF_STOK_RAPORU_123_BURAK_TD[],3,0)</f>
        <v>0</v>
      </c>
      <c r="O11119" s="5">
        <v>610.23199999999997</v>
      </c>
      <c r="P11119" s="1">
        <v>610.23</v>
      </c>
      <c r="Q11119" s="1">
        <v>48.335099999999997</v>
      </c>
      <c r="R11119" s="6">
        <v>12.62</v>
      </c>
      <c r="S11119" s="2" t="str">
        <f>IFERROR(#REF!/AA_SIPARIS_SATINALMA_RAPORU_YENI_123_22112023[[#This Row],[SIPARIS_EUR_KURU]],"")</f>
        <v/>
      </c>
      <c r="T11119" s="1">
        <v>610.23</v>
      </c>
      <c r="U11119" s="1"/>
      <c r="V11119" s="2">
        <v>12.625</v>
      </c>
      <c r="W11119" s="12" t="s">
        <v>29</v>
      </c>
      <c r="X11119" s="4">
        <v>0</v>
      </c>
      <c r="Y11119" s="3">
        <v>610.23</v>
      </c>
      <c r="Z11119" s="9" t="s">
        <v>16</v>
      </c>
    </row>
    <row r="11120" spans="1:26" x14ac:dyDescent="0.25">
      <c r="A11120">
        <v>2023</v>
      </c>
      <c r="B11120">
        <v>10</v>
      </c>
      <c r="C11120" s="7">
        <v>45209</v>
      </c>
      <c r="D11120" s="9" t="s">
        <v>1084</v>
      </c>
      <c r="E11120" s="9" t="s">
        <v>1085</v>
      </c>
      <c r="F11120" s="9" t="s">
        <v>1150</v>
      </c>
      <c r="G11120" s="9" t="s">
        <v>1151</v>
      </c>
      <c r="H11120" s="9" t="s">
        <v>55</v>
      </c>
      <c r="I11120">
        <v>2</v>
      </c>
      <c r="J11120" s="9" t="s">
        <v>22</v>
      </c>
      <c r="K11120">
        <v>2</v>
      </c>
      <c r="L11120">
        <v>0</v>
      </c>
      <c r="M11120">
        <v>0</v>
      </c>
      <c r="N11120" s="11">
        <f>VLOOKUP(AA_SIPARIS_SATINALMA_RAPORU_YENI_123_22112023[[#This Row],[STOK_KODU]],AA_KUMULATIF_STOK_RAPORU_123_BURAK_TD[],3,0)</f>
        <v>13</v>
      </c>
      <c r="O11120" s="5">
        <v>305</v>
      </c>
      <c r="P11120" s="1">
        <v>610</v>
      </c>
      <c r="Q11120" s="1">
        <v>29.126999999999999</v>
      </c>
      <c r="R11120" s="6">
        <v>10.47</v>
      </c>
      <c r="S11120" s="2" t="str">
        <f>IFERROR(#REF!/AA_SIPARIS_SATINALMA_RAPORU_YENI_123_22112023[[#This Row],[SIPARIS_EUR_KURU]],"")</f>
        <v/>
      </c>
      <c r="T11120" s="1">
        <v>305</v>
      </c>
      <c r="U11120" s="1">
        <v>610</v>
      </c>
      <c r="V11120" s="2">
        <v>20.349900000000002</v>
      </c>
      <c r="W11120" s="12" t="s">
        <v>29</v>
      </c>
      <c r="X11120" s="4">
        <v>0</v>
      </c>
      <c r="Y11120" s="3">
        <v>610</v>
      </c>
      <c r="Z11120" s="9" t="s">
        <v>16</v>
      </c>
    </row>
    <row r="11121" spans="1:26" x14ac:dyDescent="0.25">
      <c r="A11121">
        <v>2023</v>
      </c>
      <c r="B11121">
        <v>8</v>
      </c>
      <c r="C11121" s="7">
        <v>45142</v>
      </c>
      <c r="D11121" s="9" t="s">
        <v>48</v>
      </c>
      <c r="E11121" s="9" t="s">
        <v>49</v>
      </c>
      <c r="F11121" s="9" t="s">
        <v>3339</v>
      </c>
      <c r="G11121" s="9" t="s">
        <v>3340</v>
      </c>
      <c r="H11121" s="9" t="s">
        <v>52</v>
      </c>
      <c r="I11121">
        <v>2</v>
      </c>
      <c r="J11121" s="9" t="s">
        <v>68</v>
      </c>
      <c r="K11121">
        <v>2</v>
      </c>
      <c r="L11121">
        <v>0</v>
      </c>
      <c r="M11121">
        <v>0</v>
      </c>
      <c r="N11121" s="11">
        <f>VLOOKUP(AA_SIPARIS_SATINALMA_RAPORU_YENI_123_22112023[[#This Row],[STOK_KODU]],AA_KUMULATIF_STOK_RAPORU_123_BURAK_TD[],3,0)</f>
        <v>0</v>
      </c>
      <c r="O11121" s="5">
        <v>305</v>
      </c>
      <c r="P11121" s="1">
        <v>610</v>
      </c>
      <c r="Q11121" s="1">
        <v>29.450700000000001</v>
      </c>
      <c r="R11121" s="6">
        <v>10.36</v>
      </c>
      <c r="S11121" s="2" t="str">
        <f>IFERROR(#REF!/AA_SIPARIS_SATINALMA_RAPORU_YENI_123_22112023[[#This Row],[SIPARIS_EUR_KURU]],"")</f>
        <v/>
      </c>
      <c r="T11121" s="1">
        <v>305</v>
      </c>
      <c r="U11121" s="1">
        <v>610</v>
      </c>
      <c r="V11121" s="2">
        <v>20.712599999999998</v>
      </c>
      <c r="W11121" s="12" t="s">
        <v>29</v>
      </c>
      <c r="X11121" s="4">
        <v>0</v>
      </c>
      <c r="Y11121" s="3">
        <v>610</v>
      </c>
      <c r="Z11121" s="9" t="s">
        <v>16</v>
      </c>
    </row>
    <row r="11122" spans="1:26" x14ac:dyDescent="0.25">
      <c r="A11122">
        <v>2023</v>
      </c>
      <c r="B11122">
        <v>6</v>
      </c>
      <c r="C11122" s="7">
        <v>45084</v>
      </c>
      <c r="D11122" s="9" t="s">
        <v>3848</v>
      </c>
      <c r="E11122" s="9" t="s">
        <v>3849</v>
      </c>
      <c r="F11122" s="9" t="s">
        <v>3970</v>
      </c>
      <c r="G11122" s="9" t="s">
        <v>3971</v>
      </c>
      <c r="H11122" s="9" t="s">
        <v>28</v>
      </c>
      <c r="I11122">
        <v>3</v>
      </c>
      <c r="J11122" s="9" t="s">
        <v>22</v>
      </c>
      <c r="K11122">
        <v>3</v>
      </c>
      <c r="L11122">
        <v>0</v>
      </c>
      <c r="M11122">
        <v>0</v>
      </c>
      <c r="N11122" s="11">
        <f>VLOOKUP(AA_SIPARIS_SATINALMA_RAPORU_YENI_123_22112023[[#This Row],[STOK_KODU]],AA_KUMULATIF_STOK_RAPORU_123_BURAK_TD[],3,0)</f>
        <v>0</v>
      </c>
      <c r="O11122" s="5">
        <v>203.26333332999999</v>
      </c>
      <c r="P11122" s="1">
        <v>609.79</v>
      </c>
      <c r="Q11122" s="1">
        <v>25.4282</v>
      </c>
      <c r="R11122" s="6">
        <v>7.99</v>
      </c>
      <c r="S11122" s="2" t="str">
        <f>IFERROR(#REF!/AA_SIPARIS_SATINALMA_RAPORU_YENI_123_22112023[[#This Row],[SIPARIS_EUR_KURU]],"")</f>
        <v/>
      </c>
      <c r="T11122" s="1">
        <v>203.26333333333332</v>
      </c>
      <c r="U11122" s="1">
        <v>609.79</v>
      </c>
      <c r="V11122" s="2">
        <v>23.660900000000002</v>
      </c>
      <c r="W11122" s="12" t="s">
        <v>29</v>
      </c>
      <c r="X11122" s="4">
        <v>0</v>
      </c>
      <c r="Y11122" s="3">
        <v>609.79</v>
      </c>
      <c r="Z11122" s="9" t="s">
        <v>16</v>
      </c>
    </row>
    <row r="11123" spans="1:26" x14ac:dyDescent="0.25">
      <c r="A11123">
        <v>2023</v>
      </c>
      <c r="B11123">
        <v>6</v>
      </c>
      <c r="C11123" s="7">
        <v>45084</v>
      </c>
      <c r="D11123" s="9" t="s">
        <v>3848</v>
      </c>
      <c r="E11123" s="9" t="s">
        <v>3849</v>
      </c>
      <c r="F11123" s="9" t="s">
        <v>3972</v>
      </c>
      <c r="G11123" s="9" t="s">
        <v>3971</v>
      </c>
      <c r="H11123" s="9" t="s">
        <v>28</v>
      </c>
      <c r="I11123">
        <v>3</v>
      </c>
      <c r="J11123" s="9" t="s">
        <v>22</v>
      </c>
      <c r="K11123">
        <v>3</v>
      </c>
      <c r="L11123">
        <v>0</v>
      </c>
      <c r="M11123">
        <v>0</v>
      </c>
      <c r="N11123" s="11">
        <f>VLOOKUP(AA_SIPARIS_SATINALMA_RAPORU_YENI_123_22112023[[#This Row],[STOK_KODU]],AA_KUMULATIF_STOK_RAPORU_123_BURAK_TD[],3,0)</f>
        <v>0</v>
      </c>
      <c r="O11123" s="5">
        <v>203.26333332999999</v>
      </c>
      <c r="P11123" s="1">
        <v>609.79</v>
      </c>
      <c r="Q11123" s="1">
        <v>25.4282</v>
      </c>
      <c r="R11123" s="6">
        <v>7.99</v>
      </c>
      <c r="S11123" s="2" t="str">
        <f>IFERROR(#REF!/AA_SIPARIS_SATINALMA_RAPORU_YENI_123_22112023[[#This Row],[SIPARIS_EUR_KURU]],"")</f>
        <v/>
      </c>
      <c r="T11123" s="1">
        <v>203.26333333333332</v>
      </c>
      <c r="U11123" s="1">
        <v>609.79</v>
      </c>
      <c r="V11123" s="2">
        <v>23.660900000000002</v>
      </c>
      <c r="W11123" s="12" t="s">
        <v>29</v>
      </c>
      <c r="X11123" s="4">
        <v>0</v>
      </c>
      <c r="Y11123" s="3">
        <v>609.79</v>
      </c>
      <c r="Z11123" s="9" t="s">
        <v>16</v>
      </c>
    </row>
    <row r="11124" spans="1:26" x14ac:dyDescent="0.25">
      <c r="A11124">
        <v>2023</v>
      </c>
      <c r="B11124">
        <v>6</v>
      </c>
      <c r="C11124" s="7">
        <v>45084</v>
      </c>
      <c r="D11124" s="9" t="s">
        <v>3848</v>
      </c>
      <c r="E11124" s="9" t="s">
        <v>3849</v>
      </c>
      <c r="F11124" s="9" t="s">
        <v>3991</v>
      </c>
      <c r="G11124" s="9" t="s">
        <v>3992</v>
      </c>
      <c r="H11124" s="9" t="s">
        <v>28</v>
      </c>
      <c r="I11124">
        <v>3</v>
      </c>
      <c r="J11124" s="9" t="s">
        <v>22</v>
      </c>
      <c r="K11124">
        <v>3</v>
      </c>
      <c r="L11124">
        <v>0</v>
      </c>
      <c r="M11124">
        <v>0</v>
      </c>
      <c r="N11124" s="11">
        <f>VLOOKUP(AA_SIPARIS_SATINALMA_RAPORU_YENI_123_22112023[[#This Row],[STOK_KODU]],AA_KUMULATIF_STOK_RAPORU_123_BURAK_TD[],3,0)</f>
        <v>0</v>
      </c>
      <c r="O11124" s="5">
        <v>203.26333332999999</v>
      </c>
      <c r="P11124" s="1">
        <v>609.79</v>
      </c>
      <c r="Q11124" s="1">
        <v>25.4282</v>
      </c>
      <c r="R11124" s="6">
        <v>7.99</v>
      </c>
      <c r="S11124" s="2" t="str">
        <f>IFERROR(#REF!/AA_SIPARIS_SATINALMA_RAPORU_YENI_123_22112023[[#This Row],[SIPARIS_EUR_KURU]],"")</f>
        <v/>
      </c>
      <c r="T11124" s="1">
        <v>203.26333333333332</v>
      </c>
      <c r="U11124" s="1">
        <v>609.79</v>
      </c>
      <c r="V11124" s="2">
        <v>23.660900000000002</v>
      </c>
      <c r="W11124" s="12" t="s">
        <v>29</v>
      </c>
      <c r="X11124" s="4">
        <v>0</v>
      </c>
      <c r="Y11124" s="3">
        <v>609.79</v>
      </c>
      <c r="Z11124" s="9" t="s">
        <v>16</v>
      </c>
    </row>
    <row r="11125" spans="1:26" x14ac:dyDescent="0.25">
      <c r="A11125">
        <v>2023</v>
      </c>
      <c r="B11125">
        <v>6</v>
      </c>
      <c r="C11125" s="7">
        <v>45084</v>
      </c>
      <c r="D11125" s="9" t="s">
        <v>3848</v>
      </c>
      <c r="E11125" s="9" t="s">
        <v>3849</v>
      </c>
      <c r="F11125" s="9" t="s">
        <v>3996</v>
      </c>
      <c r="G11125" s="9" t="s">
        <v>3992</v>
      </c>
      <c r="H11125" s="9" t="s">
        <v>28</v>
      </c>
      <c r="I11125">
        <v>3</v>
      </c>
      <c r="J11125" s="9" t="s">
        <v>22</v>
      </c>
      <c r="K11125">
        <v>3</v>
      </c>
      <c r="L11125">
        <v>0</v>
      </c>
      <c r="M11125">
        <v>0</v>
      </c>
      <c r="N11125" s="11">
        <f>VLOOKUP(AA_SIPARIS_SATINALMA_RAPORU_YENI_123_22112023[[#This Row],[STOK_KODU]],AA_KUMULATIF_STOK_RAPORU_123_BURAK_TD[],3,0)</f>
        <v>0</v>
      </c>
      <c r="O11125" s="5">
        <v>203.26333332999999</v>
      </c>
      <c r="P11125" s="1">
        <v>609.79</v>
      </c>
      <c r="Q11125" s="1">
        <v>25.4282</v>
      </c>
      <c r="R11125" s="6">
        <v>7.99</v>
      </c>
      <c r="S11125" s="2" t="str">
        <f>IFERROR(#REF!/AA_SIPARIS_SATINALMA_RAPORU_YENI_123_22112023[[#This Row],[SIPARIS_EUR_KURU]],"")</f>
        <v/>
      </c>
      <c r="T11125" s="1">
        <v>203.26333333333332</v>
      </c>
      <c r="U11125" s="1">
        <v>609.79</v>
      </c>
      <c r="V11125" s="2">
        <v>23.660900000000002</v>
      </c>
      <c r="W11125" s="12" t="s">
        <v>29</v>
      </c>
      <c r="X11125" s="4">
        <v>0</v>
      </c>
      <c r="Y11125" s="3">
        <v>609.79</v>
      </c>
      <c r="Z11125" s="9" t="s">
        <v>16</v>
      </c>
    </row>
    <row r="11126" spans="1:26" x14ac:dyDescent="0.25">
      <c r="A11126">
        <v>2023</v>
      </c>
      <c r="B11126">
        <v>6</v>
      </c>
      <c r="C11126" s="7">
        <v>45084</v>
      </c>
      <c r="D11126" s="9" t="s">
        <v>3848</v>
      </c>
      <c r="E11126" s="9" t="s">
        <v>3849</v>
      </c>
      <c r="F11126" s="9" t="s">
        <v>3997</v>
      </c>
      <c r="G11126" s="9" t="s">
        <v>3992</v>
      </c>
      <c r="H11126" s="9" t="s">
        <v>28</v>
      </c>
      <c r="I11126">
        <v>3</v>
      </c>
      <c r="J11126" s="9" t="s">
        <v>22</v>
      </c>
      <c r="K11126">
        <v>3</v>
      </c>
      <c r="L11126">
        <v>0</v>
      </c>
      <c r="M11126">
        <v>0</v>
      </c>
      <c r="N11126" s="11">
        <f>VLOOKUP(AA_SIPARIS_SATINALMA_RAPORU_YENI_123_22112023[[#This Row],[STOK_KODU]],AA_KUMULATIF_STOK_RAPORU_123_BURAK_TD[],3,0)</f>
        <v>0</v>
      </c>
      <c r="O11126" s="5">
        <v>203.26333332999999</v>
      </c>
      <c r="P11126" s="1">
        <v>609.79</v>
      </c>
      <c r="Q11126" s="1">
        <v>25.4282</v>
      </c>
      <c r="R11126" s="6">
        <v>7.99</v>
      </c>
      <c r="S11126" s="2" t="str">
        <f>IFERROR(#REF!/AA_SIPARIS_SATINALMA_RAPORU_YENI_123_22112023[[#This Row],[SIPARIS_EUR_KURU]],"")</f>
        <v/>
      </c>
      <c r="T11126" s="1">
        <v>203.26333333333332</v>
      </c>
      <c r="U11126" s="1">
        <v>609.79</v>
      </c>
      <c r="V11126" s="2">
        <v>23.660900000000002</v>
      </c>
      <c r="W11126" s="12" t="s">
        <v>29</v>
      </c>
      <c r="X11126" s="4">
        <v>0</v>
      </c>
      <c r="Y11126" s="3">
        <v>609.79</v>
      </c>
      <c r="Z11126" s="9" t="s">
        <v>16</v>
      </c>
    </row>
    <row r="11127" spans="1:26" x14ac:dyDescent="0.25">
      <c r="A11127">
        <v>2023</v>
      </c>
      <c r="B11127">
        <v>6</v>
      </c>
      <c r="C11127" s="7">
        <v>45084</v>
      </c>
      <c r="D11127" s="9" t="s">
        <v>3848</v>
      </c>
      <c r="E11127" s="9" t="s">
        <v>3849</v>
      </c>
      <c r="F11127" s="9" t="s">
        <v>3994</v>
      </c>
      <c r="G11127" s="9" t="s">
        <v>3992</v>
      </c>
      <c r="H11127" s="9" t="s">
        <v>28</v>
      </c>
      <c r="I11127">
        <v>3</v>
      </c>
      <c r="J11127" s="9" t="s">
        <v>22</v>
      </c>
      <c r="K11127">
        <v>3</v>
      </c>
      <c r="L11127">
        <v>0</v>
      </c>
      <c r="M11127">
        <v>0</v>
      </c>
      <c r="N11127" s="11">
        <f>VLOOKUP(AA_SIPARIS_SATINALMA_RAPORU_YENI_123_22112023[[#This Row],[STOK_KODU]],AA_KUMULATIF_STOK_RAPORU_123_BURAK_TD[],3,0)</f>
        <v>0</v>
      </c>
      <c r="O11127" s="5">
        <v>203.26333332999999</v>
      </c>
      <c r="P11127" s="1">
        <v>609.79</v>
      </c>
      <c r="Q11127" s="1">
        <v>25.4282</v>
      </c>
      <c r="R11127" s="6">
        <v>7.99</v>
      </c>
      <c r="S11127" s="2" t="str">
        <f>IFERROR(#REF!/AA_SIPARIS_SATINALMA_RAPORU_YENI_123_22112023[[#This Row],[SIPARIS_EUR_KURU]],"")</f>
        <v/>
      </c>
      <c r="T11127" s="1">
        <v>203.26333333333332</v>
      </c>
      <c r="U11127" s="1">
        <v>609.79</v>
      </c>
      <c r="V11127" s="2">
        <v>23.660900000000002</v>
      </c>
      <c r="W11127" s="12" t="s">
        <v>29</v>
      </c>
      <c r="X11127" s="4">
        <v>0</v>
      </c>
      <c r="Y11127" s="3">
        <v>609.79</v>
      </c>
      <c r="Z11127" s="9" t="s">
        <v>16</v>
      </c>
    </row>
    <row r="11128" spans="1:26" x14ac:dyDescent="0.25">
      <c r="A11128">
        <v>2025</v>
      </c>
      <c r="B11128">
        <v>9</v>
      </c>
      <c r="C11128" s="7">
        <v>45911</v>
      </c>
      <c r="D11128" s="9" t="s">
        <v>17</v>
      </c>
      <c r="E11128" s="9" t="s">
        <v>18</v>
      </c>
      <c r="F11128" s="9" t="s">
        <v>36</v>
      </c>
      <c r="G11128" s="9" t="s">
        <v>37</v>
      </c>
      <c r="H11128" s="9" t="s">
        <v>21</v>
      </c>
      <c r="I11128">
        <v>10</v>
      </c>
      <c r="J11128" s="9" t="s">
        <v>22</v>
      </c>
      <c r="K11128">
        <v>10</v>
      </c>
      <c r="L11128">
        <v>0</v>
      </c>
      <c r="M11128">
        <v>0</v>
      </c>
      <c r="N11128" s="11">
        <f>VLOOKUP(AA_SIPARIS_SATINALMA_RAPORU_YENI_123_22112023[[#This Row],[STOK_KODU]],AA_KUMULATIF_STOK_RAPORU_123_BURAK_TD[],3,0)</f>
        <v>21</v>
      </c>
      <c r="O11128" s="5">
        <v>60.977924000000002</v>
      </c>
      <c r="P11128" s="1">
        <v>609.78</v>
      </c>
      <c r="Q11128" s="1">
        <v>48.216500000000003</v>
      </c>
      <c r="R11128" s="6">
        <v>1.26</v>
      </c>
      <c r="S11128" s="2" t="str">
        <f>IFERROR(#REF!/AA_SIPARIS_SATINALMA_RAPORU_YENI_123_22112023[[#This Row],[SIPARIS_EUR_KURU]],"")</f>
        <v/>
      </c>
      <c r="T11128" s="1">
        <v>61.272000000000006</v>
      </c>
      <c r="U11128" s="1">
        <v>612.72</v>
      </c>
      <c r="V11128" s="2">
        <v>12.676500000000001</v>
      </c>
      <c r="W11128" s="12" t="s">
        <v>23</v>
      </c>
      <c r="X11128" s="4">
        <v>41.201300000000003</v>
      </c>
      <c r="Y11128" s="3">
        <v>14.8</v>
      </c>
      <c r="Z11128" s="9" t="s">
        <v>16</v>
      </c>
    </row>
    <row r="11129" spans="1:26" x14ac:dyDescent="0.25">
      <c r="A11129">
        <v>2023</v>
      </c>
      <c r="B11129">
        <v>7</v>
      </c>
      <c r="C11129" s="7">
        <v>45127</v>
      </c>
      <c r="D11129" s="9" t="s">
        <v>825</v>
      </c>
      <c r="E11129" s="9" t="s">
        <v>826</v>
      </c>
      <c r="F11129" s="9" t="s">
        <v>2386</v>
      </c>
      <c r="G11129" s="9" t="s">
        <v>2387</v>
      </c>
      <c r="H11129" s="9" t="s">
        <v>55</v>
      </c>
      <c r="I11129">
        <v>4</v>
      </c>
      <c r="J11129" s="9" t="s">
        <v>22</v>
      </c>
      <c r="K11129">
        <v>4</v>
      </c>
      <c r="L11129">
        <v>0</v>
      </c>
      <c r="M11129">
        <v>0</v>
      </c>
      <c r="N11129" s="11">
        <f>VLOOKUP(AA_SIPARIS_SATINALMA_RAPORU_YENI_123_22112023[[#This Row],[STOK_KODU]],AA_KUMULATIF_STOK_RAPORU_123_BURAK_TD[],3,0)</f>
        <v>0</v>
      </c>
      <c r="O11129" s="5">
        <v>152.4</v>
      </c>
      <c r="P11129" s="1">
        <v>609.6</v>
      </c>
      <c r="Q11129" s="1">
        <v>32.632599999999996</v>
      </c>
      <c r="R11129" s="6">
        <v>4.67</v>
      </c>
      <c r="S11129" s="2" t="str">
        <f>IFERROR(#REF!/AA_SIPARIS_SATINALMA_RAPORU_YENI_123_22112023[[#This Row],[SIPARIS_EUR_KURU]],"")</f>
        <v/>
      </c>
      <c r="T11129" s="1">
        <v>152.4</v>
      </c>
      <c r="U11129" s="1">
        <v>609.6</v>
      </c>
      <c r="V11129" s="2">
        <v>20.199400000000001</v>
      </c>
      <c r="W11129" s="12" t="s">
        <v>29</v>
      </c>
      <c r="X11129" s="4">
        <v>0</v>
      </c>
      <c r="Y11129" s="3">
        <v>609.6</v>
      </c>
      <c r="Z11129" s="9" t="s">
        <v>16</v>
      </c>
    </row>
    <row r="11130" spans="1:26" x14ac:dyDescent="0.25">
      <c r="A11130">
        <v>2024</v>
      </c>
      <c r="B11130">
        <v>5</v>
      </c>
      <c r="C11130" s="7">
        <v>45414</v>
      </c>
      <c r="D11130" s="9" t="s">
        <v>327</v>
      </c>
      <c r="E11130" s="9" t="s">
        <v>11862</v>
      </c>
      <c r="F11130" s="9" t="s">
        <v>330</v>
      </c>
      <c r="G11130" s="9" t="s">
        <v>331</v>
      </c>
      <c r="H11130" s="9" t="s">
        <v>21</v>
      </c>
      <c r="I11130">
        <v>50</v>
      </c>
      <c r="J11130" s="9" t="s">
        <v>117</v>
      </c>
      <c r="K11130">
        <v>50</v>
      </c>
      <c r="L11130">
        <v>0</v>
      </c>
      <c r="M11130">
        <v>0</v>
      </c>
      <c r="N11130" s="11">
        <f>VLOOKUP(AA_SIPARIS_SATINALMA_RAPORU_YENI_123_22112023[[#This Row],[STOK_KODU]],AA_KUMULATIF_STOK_RAPORU_123_BURAK_TD[],3,0)</f>
        <v>0</v>
      </c>
      <c r="O11130" s="5">
        <v>12.16</v>
      </c>
      <c r="P11130" s="1">
        <v>608</v>
      </c>
      <c r="Q11130" s="1">
        <v>34.622999999999998</v>
      </c>
      <c r="R11130" s="6">
        <v>0.35</v>
      </c>
      <c r="S11130" s="2" t="str">
        <f>IFERROR(#REF!/AA_SIPARIS_SATINALMA_RAPORU_YENI_123_22112023[[#This Row],[SIPARIS_EUR_KURU]],"")</f>
        <v/>
      </c>
      <c r="T11130" s="1">
        <v>12.16</v>
      </c>
      <c r="U11130" s="1">
        <v>608</v>
      </c>
      <c r="V11130" s="2">
        <v>17.521999999999998</v>
      </c>
      <c r="W11130" s="12" t="s">
        <v>29</v>
      </c>
      <c r="X11130" s="4">
        <v>0</v>
      </c>
      <c r="Y11130" s="3">
        <v>608</v>
      </c>
      <c r="Z11130" s="9" t="s">
        <v>16</v>
      </c>
    </row>
    <row r="11131" spans="1:26" x14ac:dyDescent="0.25">
      <c r="A11131">
        <v>2025</v>
      </c>
      <c r="B11131">
        <v>1</v>
      </c>
      <c r="C11131" s="7">
        <v>45688</v>
      </c>
      <c r="D11131" s="9" t="s">
        <v>10232</v>
      </c>
      <c r="E11131" s="9" t="s">
        <v>10233</v>
      </c>
      <c r="F11131" s="9" t="s">
        <v>10234</v>
      </c>
      <c r="G11131" s="9" t="s">
        <v>10235</v>
      </c>
      <c r="H11131" s="9" t="s">
        <v>55</v>
      </c>
      <c r="I11131">
        <v>1000</v>
      </c>
      <c r="J11131" s="9" t="s">
        <v>22</v>
      </c>
      <c r="K11131">
        <v>1000</v>
      </c>
      <c r="L11131">
        <v>0</v>
      </c>
      <c r="M11131">
        <v>0</v>
      </c>
      <c r="N11131" s="11">
        <f>VLOOKUP(AA_SIPARIS_SATINALMA_RAPORU_YENI_123_22112023[[#This Row],[STOK_KODU]],AA_KUMULATIF_STOK_RAPORU_123_BURAK_TD[],3,0)</f>
        <v>0</v>
      </c>
      <c r="O11131" s="5">
        <v>0.60638000000000003</v>
      </c>
      <c r="P11131" s="1">
        <v>606.38</v>
      </c>
      <c r="Q11131" s="1">
        <v>37.184399999999997</v>
      </c>
      <c r="R11131" s="6">
        <v>0.02</v>
      </c>
      <c r="S11131" s="2" t="str">
        <f>IFERROR(#REF!/AA_SIPARIS_SATINALMA_RAPORU_YENI_123_22112023[[#This Row],[SIPARIS_EUR_KURU]],"")</f>
        <v/>
      </c>
      <c r="T11131" s="1">
        <v>0.60638000000000003</v>
      </c>
      <c r="U11131" s="1">
        <v>606.38</v>
      </c>
      <c r="V11131" s="2">
        <v>16.307400000000001</v>
      </c>
      <c r="W11131" s="12" t="s">
        <v>29</v>
      </c>
      <c r="X11131" s="4">
        <v>0</v>
      </c>
      <c r="Y11131" s="3">
        <v>606.38</v>
      </c>
      <c r="Z11131" s="9" t="s">
        <v>16</v>
      </c>
    </row>
    <row r="11132" spans="1:26" x14ac:dyDescent="0.25">
      <c r="A11132">
        <v>2023</v>
      </c>
      <c r="B11132">
        <v>5</v>
      </c>
      <c r="C11132" s="7">
        <v>45064</v>
      </c>
      <c r="D11132" s="9" t="s">
        <v>4022</v>
      </c>
      <c r="E11132" s="9" t="s">
        <v>4023</v>
      </c>
      <c r="F11132" s="9" t="s">
        <v>4152</v>
      </c>
      <c r="G11132" s="9" t="s">
        <v>4153</v>
      </c>
      <c r="H11132" s="9" t="s">
        <v>653</v>
      </c>
      <c r="I11132">
        <v>2</v>
      </c>
      <c r="J11132" s="9" t="s">
        <v>22</v>
      </c>
      <c r="K11132">
        <v>2</v>
      </c>
      <c r="L11132">
        <v>0</v>
      </c>
      <c r="M11132">
        <v>0</v>
      </c>
      <c r="N11132" s="11">
        <f>VLOOKUP(AA_SIPARIS_SATINALMA_RAPORU_YENI_123_22112023[[#This Row],[STOK_KODU]],AA_KUMULATIF_STOK_RAPORU_123_BURAK_TD[],3,0)</f>
        <v>0</v>
      </c>
      <c r="O11132" s="5">
        <v>303</v>
      </c>
      <c r="P11132" s="1">
        <v>606</v>
      </c>
      <c r="Q11132" s="1">
        <v>21.378599999999999</v>
      </c>
      <c r="R11132" s="6">
        <v>12.01</v>
      </c>
      <c r="S11132" s="2" t="str">
        <f>IFERROR(#REF!/AA_SIPARIS_SATINALMA_RAPORU_YENI_123_22112023[[#This Row],[SIPARIS_EUR_KURU]],"")</f>
        <v/>
      </c>
      <c r="T11132" s="1">
        <v>256.77999999999997</v>
      </c>
      <c r="U11132" s="1">
        <v>513.55999999999995</v>
      </c>
      <c r="V11132" s="2">
        <v>24.022200000000002</v>
      </c>
      <c r="W11132" s="12" t="s">
        <v>29</v>
      </c>
      <c r="X11132" s="4">
        <v>0</v>
      </c>
      <c r="Y11132" s="3">
        <v>513.55999999999995</v>
      </c>
      <c r="Z11132" s="9" t="s">
        <v>16</v>
      </c>
    </row>
    <row r="11133" spans="1:26" x14ac:dyDescent="0.25">
      <c r="A11133">
        <v>2025</v>
      </c>
      <c r="B11133">
        <v>8</v>
      </c>
      <c r="C11133" s="7">
        <v>45895</v>
      </c>
      <c r="D11133" s="9" t="s">
        <v>17</v>
      </c>
      <c r="E11133" s="9" t="s">
        <v>18</v>
      </c>
      <c r="F11133" s="9" t="s">
        <v>36</v>
      </c>
      <c r="G11133" s="9" t="s">
        <v>37</v>
      </c>
      <c r="H11133" s="9" t="s">
        <v>21</v>
      </c>
      <c r="I11133">
        <v>10</v>
      </c>
      <c r="J11133" s="9" t="s">
        <v>22</v>
      </c>
      <c r="K11133">
        <v>10</v>
      </c>
      <c r="L11133">
        <v>0</v>
      </c>
      <c r="M11133">
        <v>0</v>
      </c>
      <c r="N11133" s="11">
        <f>VLOOKUP(AA_SIPARIS_SATINALMA_RAPORU_YENI_123_22112023[[#This Row],[STOK_KODU]],AA_KUMULATIF_STOK_RAPORU_123_BURAK_TD[],3,0)</f>
        <v>21</v>
      </c>
      <c r="O11133" s="5">
        <v>60.562339999999992</v>
      </c>
      <c r="P11133" s="1">
        <v>605.62339999999995</v>
      </c>
      <c r="Q11133" s="1">
        <v>47.877299999999998</v>
      </c>
      <c r="R11133" s="6">
        <v>1.26</v>
      </c>
      <c r="S11133" s="2" t="str">
        <f>IFERROR(#REF!/AA_SIPARIS_SATINALMA_RAPORU_YENI_123_22112023[[#This Row],[SIPARIS_EUR_KURU]],"")</f>
        <v/>
      </c>
      <c r="T11133" s="1">
        <v>60.827999999999996</v>
      </c>
      <c r="U11133" s="1">
        <v>608.28</v>
      </c>
      <c r="V11133" s="2">
        <v>12.7403</v>
      </c>
      <c r="W11133" s="12" t="s">
        <v>23</v>
      </c>
      <c r="X11133" s="4">
        <v>40.920499999999997</v>
      </c>
      <c r="Y11133" s="3">
        <v>14.8</v>
      </c>
      <c r="Z11133" s="9" t="s">
        <v>16</v>
      </c>
    </row>
    <row r="11134" spans="1:26" x14ac:dyDescent="0.25">
      <c r="A11134">
        <v>2025</v>
      </c>
      <c r="B11134">
        <v>9</v>
      </c>
      <c r="C11134" s="7">
        <v>45930</v>
      </c>
      <c r="D11134" s="9" t="s">
        <v>10064</v>
      </c>
      <c r="E11134" s="9" t="s">
        <v>10065</v>
      </c>
      <c r="F11134" s="9" t="s">
        <v>11018</v>
      </c>
      <c r="G11134" s="9" t="s">
        <v>11019</v>
      </c>
      <c r="H11134" s="9" t="s">
        <v>416</v>
      </c>
      <c r="I11134">
        <v>4</v>
      </c>
      <c r="J11134" s="9" t="s">
        <v>117</v>
      </c>
      <c r="K11134">
        <v>4</v>
      </c>
      <c r="L11134">
        <v>0</v>
      </c>
      <c r="M11134">
        <v>0</v>
      </c>
      <c r="N11134" s="11">
        <f>VLOOKUP(AA_SIPARIS_SATINALMA_RAPORU_YENI_123_22112023[[#This Row],[STOK_KODU]],AA_KUMULATIF_STOK_RAPORU_123_BURAK_TD[],3,0)</f>
        <v>4</v>
      </c>
      <c r="O11134" s="5">
        <v>151.25</v>
      </c>
      <c r="P11134" s="1">
        <v>605</v>
      </c>
      <c r="Q11134" s="1">
        <v>48.6479</v>
      </c>
      <c r="R11134" s="6">
        <v>3.11</v>
      </c>
      <c r="S11134" s="2" t="str">
        <f>IFERROR(#REF!/AA_SIPARIS_SATINALMA_RAPORU_YENI_123_22112023[[#This Row],[SIPARIS_EUR_KURU]],"")</f>
        <v/>
      </c>
      <c r="T11134" s="1">
        <v>151.25</v>
      </c>
      <c r="U11134" s="1">
        <v>605</v>
      </c>
      <c r="V11134" s="2">
        <v>12.436299999999999</v>
      </c>
      <c r="W11134" s="12" t="s">
        <v>29</v>
      </c>
      <c r="X11134" s="4">
        <v>0</v>
      </c>
      <c r="Y11134" s="3">
        <v>605</v>
      </c>
      <c r="Z11134" s="9" t="s">
        <v>16</v>
      </c>
    </row>
    <row r="11135" spans="1:26" x14ac:dyDescent="0.25">
      <c r="A11135">
        <v>2024</v>
      </c>
      <c r="B11135">
        <v>7</v>
      </c>
      <c r="C11135" s="7">
        <v>45477</v>
      </c>
      <c r="D11135" s="9" t="s">
        <v>327</v>
      </c>
      <c r="E11135" s="9" t="s">
        <v>11862</v>
      </c>
      <c r="F11135" s="9" t="s">
        <v>1160</v>
      </c>
      <c r="G11135" s="9" t="s">
        <v>1161</v>
      </c>
      <c r="H11135" s="9" t="s">
        <v>21</v>
      </c>
      <c r="I11135">
        <v>100</v>
      </c>
      <c r="J11135" s="9" t="s">
        <v>117</v>
      </c>
      <c r="K11135">
        <v>100</v>
      </c>
      <c r="L11135">
        <v>0</v>
      </c>
      <c r="M11135">
        <v>0</v>
      </c>
      <c r="N11135" s="11">
        <f>VLOOKUP(AA_SIPARIS_SATINALMA_RAPORU_YENI_123_22112023[[#This Row],[STOK_KODU]],AA_KUMULATIF_STOK_RAPORU_123_BURAK_TD[],3,0)</f>
        <v>100</v>
      </c>
      <c r="O11135" s="5">
        <v>6.05</v>
      </c>
      <c r="P11135" s="1">
        <v>605</v>
      </c>
      <c r="Q11135" s="1">
        <v>34.9499</v>
      </c>
      <c r="R11135" s="6">
        <v>0.17</v>
      </c>
      <c r="S11135" s="2" t="str">
        <f>IFERROR(#REF!/AA_SIPARIS_SATINALMA_RAPORU_YENI_123_22112023[[#This Row],[SIPARIS_EUR_KURU]],"")</f>
        <v/>
      </c>
      <c r="T11135" s="1">
        <v>6.05</v>
      </c>
      <c r="U11135" s="1">
        <v>605</v>
      </c>
      <c r="V11135" s="2">
        <v>17.128900000000002</v>
      </c>
      <c r="W11135" s="12" t="s">
        <v>29</v>
      </c>
      <c r="X11135" s="4">
        <v>0</v>
      </c>
      <c r="Y11135" s="3">
        <v>605</v>
      </c>
      <c r="Z11135" s="9" t="s">
        <v>16</v>
      </c>
    </row>
    <row r="11136" spans="1:26" x14ac:dyDescent="0.25">
      <c r="A11136">
        <v>2023</v>
      </c>
      <c r="B11136">
        <v>6</v>
      </c>
      <c r="C11136" s="7">
        <v>45084</v>
      </c>
      <c r="D11136" s="9" t="s">
        <v>3848</v>
      </c>
      <c r="E11136" s="9" t="s">
        <v>3849</v>
      </c>
      <c r="F11136" s="9" t="s">
        <v>3988</v>
      </c>
      <c r="G11136" s="9" t="s">
        <v>3974</v>
      </c>
      <c r="H11136" s="9" t="s">
        <v>28</v>
      </c>
      <c r="I11136">
        <v>2</v>
      </c>
      <c r="J11136" s="9" t="s">
        <v>22</v>
      </c>
      <c r="K11136">
        <v>2</v>
      </c>
      <c r="L11136">
        <v>0</v>
      </c>
      <c r="M11136">
        <v>0</v>
      </c>
      <c r="N11136" s="11">
        <f>VLOOKUP(AA_SIPARIS_SATINALMA_RAPORU_YENI_123_22112023[[#This Row],[STOK_KODU]],AA_KUMULATIF_STOK_RAPORU_123_BURAK_TD[],3,0)</f>
        <v>0</v>
      </c>
      <c r="O11136" s="5">
        <v>302.41500000000002</v>
      </c>
      <c r="P11136" s="1">
        <v>604.83000000000004</v>
      </c>
      <c r="Q11136" s="1">
        <v>25.4282</v>
      </c>
      <c r="R11136" s="6">
        <v>11.89</v>
      </c>
      <c r="S11136" s="2" t="str">
        <f>IFERROR(#REF!/AA_SIPARIS_SATINALMA_RAPORU_YENI_123_22112023[[#This Row],[SIPARIS_EUR_KURU]],"")</f>
        <v/>
      </c>
      <c r="T11136" s="1">
        <v>302.41000000000003</v>
      </c>
      <c r="U11136" s="1">
        <v>604.82000000000005</v>
      </c>
      <c r="V11136" s="2">
        <v>23.4681</v>
      </c>
      <c r="W11136" s="12" t="s">
        <v>29</v>
      </c>
      <c r="X11136" s="4">
        <v>0</v>
      </c>
      <c r="Y11136" s="3">
        <v>604.82000000000005</v>
      </c>
      <c r="Z11136" s="9" t="s">
        <v>16</v>
      </c>
    </row>
    <row r="11137" spans="1:26" x14ac:dyDescent="0.25">
      <c r="A11137">
        <v>2023</v>
      </c>
      <c r="B11137">
        <v>6</v>
      </c>
      <c r="C11137" s="7">
        <v>45084</v>
      </c>
      <c r="D11137" s="9" t="s">
        <v>3848</v>
      </c>
      <c r="E11137" s="9" t="s">
        <v>3849</v>
      </c>
      <c r="F11137" s="9" t="s">
        <v>3987</v>
      </c>
      <c r="G11137" s="9" t="s">
        <v>3974</v>
      </c>
      <c r="H11137" s="9" t="s">
        <v>28</v>
      </c>
      <c r="I11137">
        <v>2</v>
      </c>
      <c r="J11137" s="9" t="s">
        <v>22</v>
      </c>
      <c r="K11137">
        <v>2</v>
      </c>
      <c r="L11137">
        <v>0</v>
      </c>
      <c r="M11137">
        <v>0</v>
      </c>
      <c r="N11137" s="11">
        <f>VLOOKUP(AA_SIPARIS_SATINALMA_RAPORU_YENI_123_22112023[[#This Row],[STOK_KODU]],AA_KUMULATIF_STOK_RAPORU_123_BURAK_TD[],3,0)</f>
        <v>0</v>
      </c>
      <c r="O11137" s="5">
        <v>302.41500000000002</v>
      </c>
      <c r="P11137" s="1">
        <v>604.83000000000004</v>
      </c>
      <c r="Q11137" s="1">
        <v>25.4282</v>
      </c>
      <c r="R11137" s="6">
        <v>11.89</v>
      </c>
      <c r="S11137" s="2" t="str">
        <f>IFERROR(#REF!/AA_SIPARIS_SATINALMA_RAPORU_YENI_123_22112023[[#This Row],[SIPARIS_EUR_KURU]],"")</f>
        <v/>
      </c>
      <c r="T11137" s="1">
        <v>302.41000000000003</v>
      </c>
      <c r="U11137" s="1">
        <v>604.82000000000005</v>
      </c>
      <c r="V11137" s="2">
        <v>23.4681</v>
      </c>
      <c r="W11137" s="12" t="s">
        <v>29</v>
      </c>
      <c r="X11137" s="4">
        <v>0</v>
      </c>
      <c r="Y11137" s="3">
        <v>604.82000000000005</v>
      </c>
      <c r="Z11137" s="9" t="s">
        <v>16</v>
      </c>
    </row>
    <row r="11138" spans="1:26" x14ac:dyDescent="0.25">
      <c r="A11138">
        <v>2023</v>
      </c>
      <c r="B11138">
        <v>6</v>
      </c>
      <c r="C11138" s="7">
        <v>45084</v>
      </c>
      <c r="D11138" s="9" t="s">
        <v>3848</v>
      </c>
      <c r="E11138" s="9" t="s">
        <v>3849</v>
      </c>
      <c r="F11138" s="9" t="s">
        <v>3989</v>
      </c>
      <c r="G11138" s="9" t="s">
        <v>3974</v>
      </c>
      <c r="H11138" s="9" t="s">
        <v>28</v>
      </c>
      <c r="I11138">
        <v>2</v>
      </c>
      <c r="J11138" s="9" t="s">
        <v>22</v>
      </c>
      <c r="K11138">
        <v>2</v>
      </c>
      <c r="L11138">
        <v>0</v>
      </c>
      <c r="M11138">
        <v>0</v>
      </c>
      <c r="N11138" s="11">
        <f>VLOOKUP(AA_SIPARIS_SATINALMA_RAPORU_YENI_123_22112023[[#This Row],[STOK_KODU]],AA_KUMULATIF_STOK_RAPORU_123_BURAK_TD[],3,0)</f>
        <v>0</v>
      </c>
      <c r="O11138" s="5">
        <v>302.41500000000002</v>
      </c>
      <c r="P11138" s="1">
        <v>604.83000000000004</v>
      </c>
      <c r="Q11138" s="1">
        <v>25.4282</v>
      </c>
      <c r="R11138" s="6">
        <v>11.89</v>
      </c>
      <c r="S11138" s="2" t="str">
        <f>IFERROR(#REF!/AA_SIPARIS_SATINALMA_RAPORU_YENI_123_22112023[[#This Row],[SIPARIS_EUR_KURU]],"")</f>
        <v/>
      </c>
      <c r="T11138" s="1">
        <v>302.41000000000003</v>
      </c>
      <c r="U11138" s="1">
        <v>604.82000000000005</v>
      </c>
      <c r="V11138" s="2">
        <v>23.4681</v>
      </c>
      <c r="W11138" s="12" t="s">
        <v>29</v>
      </c>
      <c r="X11138" s="4">
        <v>0</v>
      </c>
      <c r="Y11138" s="3">
        <v>604.82000000000005</v>
      </c>
      <c r="Z11138" s="9" t="s">
        <v>16</v>
      </c>
    </row>
    <row r="11139" spans="1:26" x14ac:dyDescent="0.25">
      <c r="A11139">
        <v>2023</v>
      </c>
      <c r="B11139">
        <v>6</v>
      </c>
      <c r="C11139" s="7">
        <v>45084</v>
      </c>
      <c r="D11139" s="9" t="s">
        <v>3848</v>
      </c>
      <c r="E11139" s="9" t="s">
        <v>3849</v>
      </c>
      <c r="F11139" s="9" t="s">
        <v>3993</v>
      </c>
      <c r="G11139" s="9" t="s">
        <v>3974</v>
      </c>
      <c r="H11139" s="9" t="s">
        <v>28</v>
      </c>
      <c r="I11139">
        <v>2</v>
      </c>
      <c r="J11139" s="9" t="s">
        <v>22</v>
      </c>
      <c r="K11139">
        <v>2</v>
      </c>
      <c r="L11139">
        <v>0</v>
      </c>
      <c r="M11139">
        <v>0</v>
      </c>
      <c r="N11139" s="11">
        <f>VLOOKUP(AA_SIPARIS_SATINALMA_RAPORU_YENI_123_22112023[[#This Row],[STOK_KODU]],AA_KUMULATIF_STOK_RAPORU_123_BURAK_TD[],3,0)</f>
        <v>0</v>
      </c>
      <c r="O11139" s="5">
        <v>302.41500000000002</v>
      </c>
      <c r="P11139" s="1">
        <v>604.83000000000004</v>
      </c>
      <c r="Q11139" s="1">
        <v>25.4282</v>
      </c>
      <c r="R11139" s="6">
        <v>11.89</v>
      </c>
      <c r="S11139" s="2" t="str">
        <f>IFERROR(#REF!/AA_SIPARIS_SATINALMA_RAPORU_YENI_123_22112023[[#This Row],[SIPARIS_EUR_KURU]],"")</f>
        <v/>
      </c>
      <c r="T11139" s="1">
        <v>302.41000000000003</v>
      </c>
      <c r="U11139" s="1">
        <v>604.82000000000005</v>
      </c>
      <c r="V11139" s="2">
        <v>23.4681</v>
      </c>
      <c r="W11139" s="12" t="s">
        <v>29</v>
      </c>
      <c r="X11139" s="4">
        <v>0</v>
      </c>
      <c r="Y11139" s="3">
        <v>604.82000000000005</v>
      </c>
      <c r="Z11139" s="9" t="s">
        <v>16</v>
      </c>
    </row>
    <row r="11140" spans="1:26" x14ac:dyDescent="0.25">
      <c r="A11140">
        <v>2023</v>
      </c>
      <c r="B11140">
        <v>6</v>
      </c>
      <c r="C11140" s="7">
        <v>45084</v>
      </c>
      <c r="D11140" s="9" t="s">
        <v>3848</v>
      </c>
      <c r="E11140" s="9" t="s">
        <v>3849</v>
      </c>
      <c r="F11140" s="9" t="s">
        <v>3973</v>
      </c>
      <c r="G11140" s="9" t="s">
        <v>3974</v>
      </c>
      <c r="H11140" s="9" t="s">
        <v>28</v>
      </c>
      <c r="I11140">
        <v>2</v>
      </c>
      <c r="J11140" s="9" t="s">
        <v>22</v>
      </c>
      <c r="K11140">
        <v>2</v>
      </c>
      <c r="L11140">
        <v>0</v>
      </c>
      <c r="M11140">
        <v>0</v>
      </c>
      <c r="N11140" s="11">
        <f>VLOOKUP(AA_SIPARIS_SATINALMA_RAPORU_YENI_123_22112023[[#This Row],[STOK_KODU]],AA_KUMULATIF_STOK_RAPORU_123_BURAK_TD[],3,0)</f>
        <v>0</v>
      </c>
      <c r="O11140" s="5">
        <v>302.41500000000002</v>
      </c>
      <c r="P11140" s="1">
        <v>604.83000000000004</v>
      </c>
      <c r="Q11140" s="1">
        <v>25.4282</v>
      </c>
      <c r="R11140" s="6">
        <v>11.89</v>
      </c>
      <c r="S11140" s="2" t="str">
        <f>IFERROR(#REF!/AA_SIPARIS_SATINALMA_RAPORU_YENI_123_22112023[[#This Row],[SIPARIS_EUR_KURU]],"")</f>
        <v/>
      </c>
      <c r="T11140" s="1">
        <v>302.41500000000002</v>
      </c>
      <c r="U11140" s="1">
        <v>604.83000000000004</v>
      </c>
      <c r="V11140" s="2">
        <v>23.468499999999999</v>
      </c>
      <c r="W11140" s="12" t="s">
        <v>29</v>
      </c>
      <c r="X11140" s="4">
        <v>0</v>
      </c>
      <c r="Y11140" s="3">
        <v>604.83000000000004</v>
      </c>
      <c r="Z11140" s="9" t="s">
        <v>16</v>
      </c>
    </row>
    <row r="11141" spans="1:26" x14ac:dyDescent="0.25">
      <c r="A11141">
        <v>2023</v>
      </c>
      <c r="B11141">
        <v>6</v>
      </c>
      <c r="C11141" s="7">
        <v>45084</v>
      </c>
      <c r="D11141" s="9" t="s">
        <v>3848</v>
      </c>
      <c r="E11141" s="9" t="s">
        <v>3849</v>
      </c>
      <c r="F11141" s="9" t="s">
        <v>3995</v>
      </c>
      <c r="G11141" s="9" t="s">
        <v>3974</v>
      </c>
      <c r="H11141" s="9" t="s">
        <v>28</v>
      </c>
      <c r="I11141">
        <v>2</v>
      </c>
      <c r="J11141" s="9" t="s">
        <v>22</v>
      </c>
      <c r="K11141">
        <v>2</v>
      </c>
      <c r="L11141">
        <v>0</v>
      </c>
      <c r="M11141">
        <v>0</v>
      </c>
      <c r="N11141" s="11">
        <f>VLOOKUP(AA_SIPARIS_SATINALMA_RAPORU_YENI_123_22112023[[#This Row],[STOK_KODU]],AA_KUMULATIF_STOK_RAPORU_123_BURAK_TD[],3,0)</f>
        <v>0</v>
      </c>
      <c r="O11141" s="5">
        <v>302.41500000000002</v>
      </c>
      <c r="P11141" s="1">
        <v>604.83000000000004</v>
      </c>
      <c r="Q11141" s="1">
        <v>25.4282</v>
      </c>
      <c r="R11141" s="6">
        <v>11.89</v>
      </c>
      <c r="S11141" s="2" t="str">
        <f>IFERROR(#REF!/AA_SIPARIS_SATINALMA_RAPORU_YENI_123_22112023[[#This Row],[SIPARIS_EUR_KURU]],"")</f>
        <v/>
      </c>
      <c r="T11141" s="1">
        <v>302.41500000000002</v>
      </c>
      <c r="U11141" s="1">
        <v>604.83000000000004</v>
      </c>
      <c r="V11141" s="2">
        <v>23.468499999999999</v>
      </c>
      <c r="W11141" s="12" t="s">
        <v>29</v>
      </c>
      <c r="X11141" s="4">
        <v>0</v>
      </c>
      <c r="Y11141" s="3">
        <v>604.83000000000004</v>
      </c>
      <c r="Z11141" s="9" t="s">
        <v>16</v>
      </c>
    </row>
    <row r="11142" spans="1:26" x14ac:dyDescent="0.25">
      <c r="A11142">
        <v>2024</v>
      </c>
      <c r="B11142">
        <v>10</v>
      </c>
      <c r="C11142" s="7">
        <v>45595</v>
      </c>
      <c r="D11142" s="9" t="s">
        <v>305</v>
      </c>
      <c r="E11142" s="9" t="s">
        <v>306</v>
      </c>
      <c r="F11142" s="9" t="s">
        <v>906</v>
      </c>
      <c r="G11142" s="9" t="s">
        <v>907</v>
      </c>
      <c r="H11142" s="9" t="s">
        <v>55</v>
      </c>
      <c r="I11142">
        <v>250</v>
      </c>
      <c r="J11142" s="9" t="s">
        <v>22</v>
      </c>
      <c r="K11142">
        <v>250</v>
      </c>
      <c r="L11142">
        <v>0</v>
      </c>
      <c r="M11142">
        <v>0</v>
      </c>
      <c r="N11142" s="11">
        <f>VLOOKUP(AA_SIPARIS_SATINALMA_RAPORU_YENI_123_22112023[[#This Row],[STOK_KODU]],AA_KUMULATIF_STOK_RAPORU_123_BURAK_TD[],3,0)</f>
        <v>103</v>
      </c>
      <c r="O11142" s="5">
        <v>2.4167000000000001</v>
      </c>
      <c r="P11142" s="1">
        <v>604.17999999999995</v>
      </c>
      <c r="Q11142" s="1">
        <v>36.999299999999998</v>
      </c>
      <c r="R11142" s="6">
        <v>7.0000000000000007E-2</v>
      </c>
      <c r="S11142" s="2" t="str">
        <f>IFERROR(#REF!/AA_SIPARIS_SATINALMA_RAPORU_YENI_123_22112023[[#This Row],[SIPARIS_EUR_KURU]],"")</f>
        <v/>
      </c>
      <c r="T11142" s="1">
        <v>2.4166799999999999</v>
      </c>
      <c r="U11142" s="1">
        <v>604.16999999999996</v>
      </c>
      <c r="V11142" s="2">
        <v>16.654900000000001</v>
      </c>
      <c r="W11142" s="12" t="s">
        <v>29</v>
      </c>
      <c r="X11142" s="4">
        <v>0</v>
      </c>
      <c r="Y11142" s="3">
        <v>604.16999999999996</v>
      </c>
      <c r="Z11142" s="9" t="s">
        <v>16</v>
      </c>
    </row>
    <row r="11143" spans="1:26" x14ac:dyDescent="0.25">
      <c r="A11143">
        <v>2023</v>
      </c>
      <c r="B11143">
        <v>8</v>
      </c>
      <c r="C11143" s="7">
        <v>45161</v>
      </c>
      <c r="D11143" s="9" t="s">
        <v>1495</v>
      </c>
      <c r="E11143" s="9" t="s">
        <v>1496</v>
      </c>
      <c r="F11143" s="9" t="s">
        <v>480</v>
      </c>
      <c r="G11143" s="9" t="s">
        <v>481</v>
      </c>
      <c r="H11143" s="9" t="s">
        <v>52</v>
      </c>
      <c r="I11143">
        <v>12</v>
      </c>
      <c r="J11143" s="9" t="s">
        <v>68</v>
      </c>
      <c r="K11143">
        <v>12</v>
      </c>
      <c r="L11143">
        <v>0</v>
      </c>
      <c r="M11143">
        <v>0</v>
      </c>
      <c r="N11143" s="11">
        <f>VLOOKUP(AA_SIPARIS_SATINALMA_RAPORU_YENI_123_22112023[[#This Row],[STOK_KODU]],AA_KUMULATIF_STOK_RAPORU_123_BURAK_TD[],3,0)</f>
        <v>0</v>
      </c>
      <c r="O11143" s="5">
        <v>50.260060000000003</v>
      </c>
      <c r="P11143" s="1">
        <v>603.12</v>
      </c>
      <c r="Q11143" s="1">
        <v>29.627400000000002</v>
      </c>
      <c r="R11143" s="6">
        <v>1.7</v>
      </c>
      <c r="S11143" s="2" t="str">
        <f>IFERROR(#REF!/AA_SIPARIS_SATINALMA_RAPORU_YENI_123_22112023[[#This Row],[SIPARIS_EUR_KURU]],"")</f>
        <v/>
      </c>
      <c r="T11143" s="1">
        <v>50.682500000000005</v>
      </c>
      <c r="U11143" s="1">
        <v>608.19000000000005</v>
      </c>
      <c r="V11143" s="2">
        <v>21.3476</v>
      </c>
      <c r="W11143" s="12" t="s">
        <v>23</v>
      </c>
      <c r="X11143" s="4">
        <v>27.1676</v>
      </c>
      <c r="Y11143" s="3">
        <v>22.2</v>
      </c>
      <c r="Z11143" s="9" t="s">
        <v>16</v>
      </c>
    </row>
    <row r="11144" spans="1:26" x14ac:dyDescent="0.25">
      <c r="A11144">
        <v>2024</v>
      </c>
      <c r="B11144">
        <v>7</v>
      </c>
      <c r="C11144" s="7">
        <v>45504</v>
      </c>
      <c r="D11144" s="9" t="s">
        <v>58</v>
      </c>
      <c r="E11144" s="9" t="s">
        <v>59</v>
      </c>
      <c r="F11144" s="9" t="s">
        <v>36</v>
      </c>
      <c r="G11144" s="9" t="s">
        <v>37</v>
      </c>
      <c r="H11144" s="9" t="s">
        <v>21</v>
      </c>
      <c r="I11144">
        <v>10</v>
      </c>
      <c r="J11144" s="9" t="s">
        <v>22</v>
      </c>
      <c r="K11144">
        <v>10</v>
      </c>
      <c r="L11144">
        <v>0</v>
      </c>
      <c r="M11144">
        <v>0</v>
      </c>
      <c r="N11144" s="11">
        <f>VLOOKUP(AA_SIPARIS_SATINALMA_RAPORU_YENI_123_22112023[[#This Row],[STOK_KODU]],AA_KUMULATIF_STOK_RAPORU_123_BURAK_TD[],3,0)</f>
        <v>21</v>
      </c>
      <c r="O11144" s="5">
        <v>60.3</v>
      </c>
      <c r="P11144" s="1">
        <v>603</v>
      </c>
      <c r="Q11144" s="1"/>
      <c r="R11144" s="6"/>
      <c r="S11144" s="2" t="str">
        <f>IFERROR(#REF!/AA_SIPARIS_SATINALMA_RAPORU_YENI_123_22112023[[#This Row],[SIPARIS_EUR_KURU]],"")</f>
        <v/>
      </c>
      <c r="T11144" s="1">
        <v>60.3</v>
      </c>
      <c r="U11144" s="1">
        <v>603</v>
      </c>
      <c r="V11144" s="2">
        <v>16.861899999999999</v>
      </c>
      <c r="W11144" s="12" t="s">
        <v>29</v>
      </c>
      <c r="X11144" s="4">
        <v>0</v>
      </c>
      <c r="Y11144" s="3">
        <v>603</v>
      </c>
      <c r="Z11144" s="9" t="s">
        <v>16</v>
      </c>
    </row>
    <row r="11145" spans="1:26" x14ac:dyDescent="0.25">
      <c r="A11145">
        <v>2024</v>
      </c>
      <c r="B11145">
        <v>3</v>
      </c>
      <c r="C11145" s="7">
        <v>45357</v>
      </c>
      <c r="D11145" s="9" t="s">
        <v>825</v>
      </c>
      <c r="E11145" s="9" t="s">
        <v>826</v>
      </c>
      <c r="F11145" s="9" t="s">
        <v>1154</v>
      </c>
      <c r="G11145" s="9" t="s">
        <v>1155</v>
      </c>
      <c r="H11145" s="9" t="s">
        <v>44</v>
      </c>
      <c r="I11145">
        <v>10</v>
      </c>
      <c r="J11145" s="9" t="s">
        <v>22</v>
      </c>
      <c r="K11145">
        <v>10</v>
      </c>
      <c r="L11145">
        <v>0</v>
      </c>
      <c r="M11145">
        <v>0</v>
      </c>
      <c r="N11145" s="11">
        <f>VLOOKUP(AA_SIPARIS_SATINALMA_RAPORU_YENI_123_22112023[[#This Row],[STOK_KODU]],AA_KUMULATIF_STOK_RAPORU_123_BURAK_TD[],3,0)</f>
        <v>32</v>
      </c>
      <c r="O11145" s="5">
        <v>60.2</v>
      </c>
      <c r="P11145" s="1">
        <v>602</v>
      </c>
      <c r="Q11145" s="1">
        <v>34.222799999999999</v>
      </c>
      <c r="R11145" s="6">
        <v>1.76</v>
      </c>
      <c r="S11145" s="2" t="str">
        <f>IFERROR(#REF!/AA_SIPARIS_SATINALMA_RAPORU_YENI_123_22112023[[#This Row],[SIPARIS_EUR_KURU]],"")</f>
        <v/>
      </c>
      <c r="T11145" s="1">
        <v>60.2</v>
      </c>
      <c r="U11145" s="1">
        <v>602</v>
      </c>
      <c r="V11145" s="2">
        <v>17.590599999999998</v>
      </c>
      <c r="W11145" s="12" t="s">
        <v>29</v>
      </c>
      <c r="X11145" s="4">
        <v>0</v>
      </c>
      <c r="Y11145" s="3">
        <v>602</v>
      </c>
      <c r="Z11145" s="9" t="s">
        <v>16</v>
      </c>
    </row>
    <row r="11146" spans="1:26" x14ac:dyDescent="0.25">
      <c r="A11146">
        <v>2026</v>
      </c>
      <c r="B11146">
        <v>4</v>
      </c>
      <c r="C11146" s="7">
        <v>46113</v>
      </c>
      <c r="D11146" s="9" t="s">
        <v>130</v>
      </c>
      <c r="E11146" s="9" t="s">
        <v>131</v>
      </c>
      <c r="F11146" s="9" t="s">
        <v>272</v>
      </c>
      <c r="G11146" s="9" t="s">
        <v>273</v>
      </c>
      <c r="H11146" s="9" t="s">
        <v>55</v>
      </c>
      <c r="I11146">
        <v>2000</v>
      </c>
      <c r="J11146" s="9" t="s">
        <v>22</v>
      </c>
      <c r="K11146">
        <v>2000</v>
      </c>
      <c r="L11146">
        <v>0</v>
      </c>
      <c r="M11146">
        <v>0</v>
      </c>
      <c r="N11146" s="11">
        <f>VLOOKUP(AA_SIPARIS_SATINALMA_RAPORU_YENI_123_22112023[[#This Row],[STOK_KODU]],AA_KUMULATIF_STOK_RAPORU_123_BURAK_TD[],3,0)</f>
        <v>2000</v>
      </c>
      <c r="O11146" s="5">
        <v>0.3</v>
      </c>
      <c r="P11146" s="1">
        <v>600</v>
      </c>
      <c r="Q11146" s="1">
        <v>50.929400000000001</v>
      </c>
      <c r="R11146" s="6">
        <v>0.01</v>
      </c>
      <c r="S11146" s="2" t="str">
        <f>IFERROR(#REF!/AA_SIPARIS_SATINALMA_RAPORU_YENI_123_22112023[[#This Row],[SIPARIS_EUR_KURU]],"")</f>
        <v/>
      </c>
      <c r="T11146" s="1">
        <v>0.3</v>
      </c>
      <c r="U11146" s="1">
        <v>600</v>
      </c>
      <c r="V11146" s="2">
        <v>11.721399999999999</v>
      </c>
      <c r="W11146" s="12" t="s">
        <v>29</v>
      </c>
      <c r="X11146" s="4">
        <v>0</v>
      </c>
      <c r="Y11146" s="3">
        <v>600</v>
      </c>
      <c r="Z11146" s="9" t="s">
        <v>16</v>
      </c>
    </row>
    <row r="11147" spans="1:26" x14ac:dyDescent="0.25">
      <c r="A11147">
        <v>2026</v>
      </c>
      <c r="B11147">
        <v>2</v>
      </c>
      <c r="C11147" s="7">
        <v>46064</v>
      </c>
      <c r="D11147" s="9" t="s">
        <v>130</v>
      </c>
      <c r="E11147" s="9" t="s">
        <v>131</v>
      </c>
      <c r="F11147" s="9" t="s">
        <v>879</v>
      </c>
      <c r="G11147" s="9" t="s">
        <v>880</v>
      </c>
      <c r="H11147" s="9" t="s">
        <v>55</v>
      </c>
      <c r="I11147">
        <v>75</v>
      </c>
      <c r="J11147" s="9" t="s">
        <v>22</v>
      </c>
      <c r="K11147">
        <v>75</v>
      </c>
      <c r="L11147">
        <v>0</v>
      </c>
      <c r="M11147">
        <v>0</v>
      </c>
      <c r="N11147" s="11">
        <f>VLOOKUP(AA_SIPARIS_SATINALMA_RAPORU_YENI_123_22112023[[#This Row],[STOK_KODU]],AA_KUMULATIF_STOK_RAPORU_123_BURAK_TD[],3,0)</f>
        <v>0</v>
      </c>
      <c r="O11147" s="5">
        <v>8</v>
      </c>
      <c r="P11147" s="1">
        <v>600</v>
      </c>
      <c r="Q11147" s="1">
        <v>51.853400000000001</v>
      </c>
      <c r="R11147" s="6">
        <v>0.15</v>
      </c>
      <c r="S11147" s="2" t="str">
        <f>IFERROR(#REF!/AA_SIPARIS_SATINALMA_RAPORU_YENI_123_22112023[[#This Row],[SIPARIS_EUR_KURU]],"")</f>
        <v/>
      </c>
      <c r="T11147" s="1">
        <v>8</v>
      </c>
      <c r="U11147" s="1">
        <v>600</v>
      </c>
      <c r="V11147" s="2">
        <v>11.5944</v>
      </c>
      <c r="W11147" s="12" t="s">
        <v>29</v>
      </c>
      <c r="X11147" s="4">
        <v>0</v>
      </c>
      <c r="Y11147" s="3">
        <v>600</v>
      </c>
      <c r="Z11147" s="9" t="s">
        <v>16</v>
      </c>
    </row>
    <row r="11148" spans="1:26" x14ac:dyDescent="0.25">
      <c r="A11148">
        <v>2026</v>
      </c>
      <c r="B11148">
        <v>2</v>
      </c>
      <c r="C11148" s="7">
        <v>46059</v>
      </c>
      <c r="D11148" s="9" t="s">
        <v>1359</v>
      </c>
      <c r="E11148" s="9" t="s">
        <v>1360</v>
      </c>
      <c r="F11148" s="9" t="s">
        <v>146</v>
      </c>
      <c r="G11148" s="9" t="s">
        <v>147</v>
      </c>
      <c r="H11148" s="9" t="s">
        <v>55</v>
      </c>
      <c r="I11148">
        <v>2000</v>
      </c>
      <c r="J11148" s="9" t="s">
        <v>22</v>
      </c>
      <c r="K11148">
        <v>2000</v>
      </c>
      <c r="L11148">
        <v>0</v>
      </c>
      <c r="M11148">
        <v>0</v>
      </c>
      <c r="N11148" s="11">
        <f>VLOOKUP(AA_SIPARIS_SATINALMA_RAPORU_YENI_123_22112023[[#This Row],[STOK_KODU]],AA_KUMULATIF_STOK_RAPORU_123_BURAK_TD[],3,0)</f>
        <v>1000</v>
      </c>
      <c r="O11148" s="5">
        <v>0.3</v>
      </c>
      <c r="P11148" s="1">
        <v>600</v>
      </c>
      <c r="Q11148" s="1"/>
      <c r="R11148" s="6"/>
      <c r="S11148" s="2" t="str">
        <f>IFERROR(#REF!/AA_SIPARIS_SATINALMA_RAPORU_YENI_123_22112023[[#This Row],[SIPARIS_EUR_KURU]],"")</f>
        <v/>
      </c>
      <c r="T11148" s="1">
        <v>0.3</v>
      </c>
      <c r="U11148" s="1">
        <v>600</v>
      </c>
      <c r="V11148" s="2">
        <v>11.708600000000001</v>
      </c>
      <c r="W11148" s="12" t="s">
        <v>29</v>
      </c>
      <c r="X11148" s="4">
        <v>0</v>
      </c>
      <c r="Y11148" s="3">
        <v>600</v>
      </c>
      <c r="Z11148" s="9" t="s">
        <v>16</v>
      </c>
    </row>
    <row r="11149" spans="1:26" x14ac:dyDescent="0.25">
      <c r="A11149">
        <v>2025</v>
      </c>
      <c r="B11149">
        <v>11</v>
      </c>
      <c r="C11149" s="7">
        <v>45975</v>
      </c>
      <c r="D11149" s="9" t="s">
        <v>441</v>
      </c>
      <c r="E11149" s="9" t="s">
        <v>442</v>
      </c>
      <c r="F11149" s="9" t="s">
        <v>11832</v>
      </c>
      <c r="G11149" s="9" t="s">
        <v>11833</v>
      </c>
      <c r="H11149" s="9" t="s">
        <v>55</v>
      </c>
      <c r="I11149">
        <v>100</v>
      </c>
      <c r="J11149" s="9" t="s">
        <v>117</v>
      </c>
      <c r="K11149">
        <v>100</v>
      </c>
      <c r="L11149">
        <v>0</v>
      </c>
      <c r="M11149">
        <v>0</v>
      </c>
      <c r="N11149" s="11">
        <f>VLOOKUP(AA_SIPARIS_SATINALMA_RAPORU_YENI_123_22112023[[#This Row],[STOK_KODU]],AA_KUMULATIF_STOK_RAPORU_123_BURAK_TD[],3,0)</f>
        <v>0</v>
      </c>
      <c r="O11149" s="5">
        <v>6</v>
      </c>
      <c r="P11149" s="1">
        <v>600</v>
      </c>
      <c r="Q11149" s="1">
        <v>48.964300000000001</v>
      </c>
      <c r="R11149" s="6">
        <v>0.12</v>
      </c>
      <c r="S11149" s="2" t="str">
        <f>IFERROR(#REF!/AA_SIPARIS_SATINALMA_RAPORU_YENI_123_22112023[[#This Row],[SIPARIS_EUR_KURU]],"")</f>
        <v/>
      </c>
      <c r="T11149" s="1">
        <v>6</v>
      </c>
      <c r="U11149" s="1">
        <v>600</v>
      </c>
      <c r="V11149" s="2">
        <v>12.291700000000001</v>
      </c>
      <c r="W11149" s="12" t="s">
        <v>29</v>
      </c>
      <c r="X11149" s="4">
        <v>0</v>
      </c>
      <c r="Y11149" s="3">
        <v>600</v>
      </c>
      <c r="Z11149" s="9" t="s">
        <v>16</v>
      </c>
    </row>
    <row r="11150" spans="1:26" x14ac:dyDescent="0.25">
      <c r="A11150">
        <v>2025</v>
      </c>
      <c r="B11150">
        <v>11</v>
      </c>
      <c r="C11150" s="7">
        <v>45973</v>
      </c>
      <c r="D11150" s="9" t="s">
        <v>130</v>
      </c>
      <c r="E11150" s="9" t="s">
        <v>131</v>
      </c>
      <c r="F11150" s="9" t="s">
        <v>134</v>
      </c>
      <c r="G11150" s="9" t="s">
        <v>135</v>
      </c>
      <c r="H11150" s="9" t="s">
        <v>55</v>
      </c>
      <c r="I11150">
        <v>20</v>
      </c>
      <c r="J11150" s="9" t="s">
        <v>22</v>
      </c>
      <c r="K11150">
        <v>20</v>
      </c>
      <c r="L11150">
        <v>0</v>
      </c>
      <c r="M11150">
        <v>0</v>
      </c>
      <c r="N11150" s="11">
        <f>VLOOKUP(AA_SIPARIS_SATINALMA_RAPORU_YENI_123_22112023[[#This Row],[STOK_KODU]],AA_KUMULATIF_STOK_RAPORU_123_BURAK_TD[],3,0)</f>
        <v>111</v>
      </c>
      <c r="O11150" s="5">
        <v>30</v>
      </c>
      <c r="P11150" s="1">
        <v>600</v>
      </c>
      <c r="Q11150" s="1"/>
      <c r="R11150" s="6"/>
      <c r="S11150" s="2" t="str">
        <f>IFERROR(#REF!/AA_SIPARIS_SATINALMA_RAPORU_YENI_123_22112023[[#This Row],[SIPARIS_EUR_KURU]],"")</f>
        <v/>
      </c>
      <c r="T11150" s="1">
        <v>30</v>
      </c>
      <c r="U11150" s="1">
        <v>600</v>
      </c>
      <c r="V11150" s="2">
        <v>12.25</v>
      </c>
      <c r="W11150" s="12" t="s">
        <v>29</v>
      </c>
      <c r="X11150" s="4">
        <v>0</v>
      </c>
      <c r="Y11150" s="3">
        <v>600</v>
      </c>
      <c r="Z11150" s="9" t="s">
        <v>16</v>
      </c>
    </row>
    <row r="11151" spans="1:26" x14ac:dyDescent="0.25">
      <c r="A11151">
        <v>2025</v>
      </c>
      <c r="B11151">
        <v>10</v>
      </c>
      <c r="C11151" s="7">
        <v>45947</v>
      </c>
      <c r="D11151" s="9" t="s">
        <v>130</v>
      </c>
      <c r="E11151" s="9" t="s">
        <v>131</v>
      </c>
      <c r="F11151" s="9" t="s">
        <v>7976</v>
      </c>
      <c r="G11151" s="9" t="s">
        <v>7977</v>
      </c>
      <c r="H11151" s="9" t="s">
        <v>55</v>
      </c>
      <c r="I11151">
        <v>1000</v>
      </c>
      <c r="J11151" s="9" t="s">
        <v>22</v>
      </c>
      <c r="K11151">
        <v>1000</v>
      </c>
      <c r="L11151">
        <v>0</v>
      </c>
      <c r="M11151">
        <v>0</v>
      </c>
      <c r="N11151" s="11">
        <f>VLOOKUP(AA_SIPARIS_SATINALMA_RAPORU_YENI_123_22112023[[#This Row],[STOK_KODU]],AA_KUMULATIF_STOK_RAPORU_123_BURAK_TD[],3,0)</f>
        <v>1400</v>
      </c>
      <c r="O11151" s="5">
        <v>0.6</v>
      </c>
      <c r="P11151" s="1">
        <v>600</v>
      </c>
      <c r="Q11151" s="1">
        <v>48.688499999999998</v>
      </c>
      <c r="R11151" s="6">
        <v>0.01</v>
      </c>
      <c r="S11151" s="2" t="str">
        <f>IFERROR(#REF!/AA_SIPARIS_SATINALMA_RAPORU_YENI_123_22112023[[#This Row],[SIPARIS_EUR_KURU]],"")</f>
        <v/>
      </c>
      <c r="T11151" s="1">
        <v>0.6</v>
      </c>
      <c r="U11151" s="1">
        <v>600</v>
      </c>
      <c r="V11151" s="2">
        <v>12.3232</v>
      </c>
      <c r="W11151" s="12" t="s">
        <v>29</v>
      </c>
      <c r="X11151" s="4">
        <v>0</v>
      </c>
      <c r="Y11151" s="3">
        <v>600</v>
      </c>
      <c r="Z11151" s="9" t="s">
        <v>16</v>
      </c>
    </row>
    <row r="11152" spans="1:26" x14ac:dyDescent="0.25">
      <c r="A11152">
        <v>2025</v>
      </c>
      <c r="B11152">
        <v>10</v>
      </c>
      <c r="C11152" s="7">
        <v>45938</v>
      </c>
      <c r="D11152" s="9" t="s">
        <v>130</v>
      </c>
      <c r="E11152" s="9" t="s">
        <v>131</v>
      </c>
      <c r="F11152" s="9" t="s">
        <v>785</v>
      </c>
      <c r="G11152" s="9" t="s">
        <v>786</v>
      </c>
      <c r="H11152" s="9" t="s">
        <v>55</v>
      </c>
      <c r="I11152">
        <v>1000</v>
      </c>
      <c r="J11152" s="9" t="s">
        <v>22</v>
      </c>
      <c r="K11152">
        <v>1000</v>
      </c>
      <c r="L11152">
        <v>0</v>
      </c>
      <c r="M11152">
        <v>0</v>
      </c>
      <c r="N11152" s="11">
        <f>VLOOKUP(AA_SIPARIS_SATINALMA_RAPORU_YENI_123_22112023[[#This Row],[STOK_KODU]],AA_KUMULATIF_STOK_RAPORU_123_BURAK_TD[],3,0)</f>
        <v>5000</v>
      </c>
      <c r="O11152" s="5">
        <v>0.6</v>
      </c>
      <c r="P11152" s="1">
        <v>600</v>
      </c>
      <c r="Q11152" s="1">
        <v>48.5809</v>
      </c>
      <c r="R11152" s="6">
        <v>0.01</v>
      </c>
      <c r="S11152" s="2" t="str">
        <f>IFERROR(#REF!/AA_SIPARIS_SATINALMA_RAPORU_YENI_123_22112023[[#This Row],[SIPARIS_EUR_KURU]],"")</f>
        <v/>
      </c>
      <c r="T11152" s="1">
        <v>0.6</v>
      </c>
      <c r="U11152" s="1">
        <v>600</v>
      </c>
      <c r="V11152" s="2">
        <v>12.404299999999999</v>
      </c>
      <c r="W11152" s="12" t="s">
        <v>29</v>
      </c>
      <c r="X11152" s="4">
        <v>0</v>
      </c>
      <c r="Y11152" s="3">
        <v>600</v>
      </c>
      <c r="Z11152" s="9" t="s">
        <v>16</v>
      </c>
    </row>
    <row r="11153" spans="1:26" x14ac:dyDescent="0.25">
      <c r="A11153">
        <v>2025</v>
      </c>
      <c r="B11153">
        <v>10</v>
      </c>
      <c r="C11153" s="7">
        <v>45938</v>
      </c>
      <c r="D11153" s="9" t="s">
        <v>11560</v>
      </c>
      <c r="E11153" s="9" t="s">
        <v>11561</v>
      </c>
      <c r="F11153" s="9" t="s">
        <v>2719</v>
      </c>
      <c r="G11153" s="9" t="s">
        <v>11896</v>
      </c>
      <c r="H11153" s="9" t="s">
        <v>97</v>
      </c>
      <c r="I11153">
        <v>10</v>
      </c>
      <c r="J11153" s="9" t="s">
        <v>22</v>
      </c>
      <c r="K11153">
        <v>10</v>
      </c>
      <c r="L11153">
        <v>0</v>
      </c>
      <c r="M11153">
        <v>0</v>
      </c>
      <c r="N11153" s="11">
        <f>VLOOKUP(AA_SIPARIS_SATINALMA_RAPORU_YENI_123_22112023[[#This Row],[STOK_KODU]],AA_KUMULATIF_STOK_RAPORU_123_BURAK_TD[],3,0)</f>
        <v>37</v>
      </c>
      <c r="O11153" s="5">
        <v>60</v>
      </c>
      <c r="P11153" s="1">
        <v>600</v>
      </c>
      <c r="Q11153" s="1">
        <v>48.5809</v>
      </c>
      <c r="R11153" s="6">
        <v>1.24</v>
      </c>
      <c r="S11153" s="2" t="str">
        <f>IFERROR(#REF!/AA_SIPARIS_SATINALMA_RAPORU_YENI_123_22112023[[#This Row],[SIPARIS_EUR_KURU]],"")</f>
        <v/>
      </c>
      <c r="T11153" s="1">
        <v>60</v>
      </c>
      <c r="U11153" s="1">
        <v>600</v>
      </c>
      <c r="V11153" s="2">
        <v>12.4514</v>
      </c>
      <c r="W11153" s="12" t="s">
        <v>29</v>
      </c>
      <c r="X11153" s="4">
        <v>0</v>
      </c>
      <c r="Y11153" s="3">
        <v>600</v>
      </c>
      <c r="Z11153" s="9" t="s">
        <v>16</v>
      </c>
    </row>
    <row r="11154" spans="1:26" x14ac:dyDescent="0.25">
      <c r="A11154">
        <v>2025</v>
      </c>
      <c r="B11154">
        <v>9</v>
      </c>
      <c r="C11154" s="7">
        <v>45924</v>
      </c>
      <c r="D11154" s="9" t="s">
        <v>130</v>
      </c>
      <c r="E11154" s="9" t="s">
        <v>131</v>
      </c>
      <c r="F11154" s="9" t="s">
        <v>785</v>
      </c>
      <c r="G11154" s="9" t="s">
        <v>786</v>
      </c>
      <c r="H11154" s="9" t="s">
        <v>55</v>
      </c>
      <c r="I11154">
        <v>1000</v>
      </c>
      <c r="J11154" s="9" t="s">
        <v>22</v>
      </c>
      <c r="K11154">
        <v>1000</v>
      </c>
      <c r="L11154">
        <v>0</v>
      </c>
      <c r="M11154">
        <v>0</v>
      </c>
      <c r="N11154" s="11">
        <f>VLOOKUP(AA_SIPARIS_SATINALMA_RAPORU_YENI_123_22112023[[#This Row],[STOK_KODU]],AA_KUMULATIF_STOK_RAPORU_123_BURAK_TD[],3,0)</f>
        <v>5000</v>
      </c>
      <c r="O11154" s="5">
        <v>0.6</v>
      </c>
      <c r="P11154" s="1">
        <v>600</v>
      </c>
      <c r="Q11154" s="1"/>
      <c r="R11154" s="6"/>
      <c r="S11154" s="2" t="str">
        <f>IFERROR(#REF!/AA_SIPARIS_SATINALMA_RAPORU_YENI_123_22112023[[#This Row],[SIPARIS_EUR_KURU]],"")</f>
        <v/>
      </c>
      <c r="T11154" s="1">
        <v>0.6</v>
      </c>
      <c r="U11154" s="1">
        <v>600</v>
      </c>
      <c r="V11154" s="2">
        <v>12.3439</v>
      </c>
      <c r="W11154" s="12" t="s">
        <v>29</v>
      </c>
      <c r="X11154" s="4">
        <v>0</v>
      </c>
      <c r="Y11154" s="3">
        <v>600</v>
      </c>
      <c r="Z11154" s="9" t="s">
        <v>16</v>
      </c>
    </row>
    <row r="11155" spans="1:26" x14ac:dyDescent="0.25">
      <c r="A11155">
        <v>2025</v>
      </c>
      <c r="B11155">
        <v>9</v>
      </c>
      <c r="C11155" s="7">
        <v>45919</v>
      </c>
      <c r="D11155" s="9" t="s">
        <v>2514</v>
      </c>
      <c r="E11155" s="9" t="s">
        <v>2515</v>
      </c>
      <c r="F11155" s="9" t="s">
        <v>11176</v>
      </c>
      <c r="G11155" s="9" t="s">
        <v>11177</v>
      </c>
      <c r="H11155" s="9" t="s">
        <v>44</v>
      </c>
      <c r="I11155">
        <v>6</v>
      </c>
      <c r="J11155" s="9" t="s">
        <v>22</v>
      </c>
      <c r="K11155">
        <v>6</v>
      </c>
      <c r="L11155">
        <v>0</v>
      </c>
      <c r="M11155">
        <v>0</v>
      </c>
      <c r="N11155" s="11">
        <f>VLOOKUP(AA_SIPARIS_SATINALMA_RAPORU_YENI_123_22112023[[#This Row],[STOK_KODU]],AA_KUMULATIF_STOK_RAPORU_123_BURAK_TD[],3,0)</f>
        <v>0</v>
      </c>
      <c r="O11155" s="5">
        <v>100</v>
      </c>
      <c r="P11155" s="1">
        <v>600</v>
      </c>
      <c r="Q11155" s="1">
        <v>48.770600000000002</v>
      </c>
      <c r="R11155" s="6">
        <v>2.0499999999999998</v>
      </c>
      <c r="S11155" s="2" t="str">
        <f>IFERROR(#REF!/AA_SIPARIS_SATINALMA_RAPORU_YENI_123_22112023[[#This Row],[SIPARIS_EUR_KURU]],"")</f>
        <v/>
      </c>
      <c r="T11155" s="1">
        <v>100</v>
      </c>
      <c r="U11155" s="1">
        <v>600</v>
      </c>
      <c r="V11155" s="2">
        <v>12.3025</v>
      </c>
      <c r="W11155" s="12" t="s">
        <v>29</v>
      </c>
      <c r="X11155" s="4">
        <v>0</v>
      </c>
      <c r="Y11155" s="3">
        <v>600</v>
      </c>
      <c r="Z11155" s="9" t="s">
        <v>16</v>
      </c>
    </row>
    <row r="11156" spans="1:26" x14ac:dyDescent="0.25">
      <c r="A11156">
        <v>2025</v>
      </c>
      <c r="B11156">
        <v>7</v>
      </c>
      <c r="C11156" s="7">
        <v>45863</v>
      </c>
      <c r="D11156" s="9" t="s">
        <v>24</v>
      </c>
      <c r="E11156" s="9" t="s">
        <v>25</v>
      </c>
      <c r="F11156" s="9" t="s">
        <v>5759</v>
      </c>
      <c r="G11156" s="9" t="s">
        <v>5760</v>
      </c>
      <c r="H11156" s="9" t="s">
        <v>28</v>
      </c>
      <c r="I11156">
        <v>1</v>
      </c>
      <c r="J11156" s="9" t="s">
        <v>22</v>
      </c>
      <c r="K11156">
        <v>1</v>
      </c>
      <c r="L11156">
        <v>0</v>
      </c>
      <c r="M11156">
        <v>0</v>
      </c>
      <c r="N11156" s="11">
        <f>VLOOKUP(AA_SIPARIS_SATINALMA_RAPORU_YENI_123_22112023[[#This Row],[STOK_KODU]],AA_KUMULATIF_STOK_RAPORU_123_BURAK_TD[],3,0)</f>
        <v>0</v>
      </c>
      <c r="O11156" s="5">
        <v>600</v>
      </c>
      <c r="P11156" s="1">
        <v>600</v>
      </c>
      <c r="Q11156" s="1">
        <v>47.484299999999998</v>
      </c>
      <c r="R11156" s="6">
        <v>6.84</v>
      </c>
      <c r="S11156" s="2" t="str">
        <f>IFERROR(#REF!/AA_SIPARIS_SATINALMA_RAPORU_YENI_123_22112023[[#This Row],[SIPARIS_EUR_KURU]],"")</f>
        <v/>
      </c>
      <c r="T11156" s="1">
        <v>325</v>
      </c>
      <c r="U11156" s="1">
        <v>325</v>
      </c>
      <c r="V11156" s="2">
        <v>6.8533999999999997</v>
      </c>
      <c r="W11156" s="12" t="s">
        <v>29</v>
      </c>
      <c r="X11156" s="4">
        <v>0</v>
      </c>
      <c r="Y11156" s="3">
        <v>325</v>
      </c>
      <c r="Z11156" s="9" t="s">
        <v>16</v>
      </c>
    </row>
    <row r="11157" spans="1:26" x14ac:dyDescent="0.25">
      <c r="A11157">
        <v>2025</v>
      </c>
      <c r="B11157">
        <v>7</v>
      </c>
      <c r="C11157" s="7">
        <v>45863</v>
      </c>
      <c r="D11157" s="9" t="s">
        <v>24</v>
      </c>
      <c r="E11157" s="9" t="s">
        <v>25</v>
      </c>
      <c r="F11157" s="9" t="s">
        <v>5763</v>
      </c>
      <c r="G11157" s="9" t="s">
        <v>5764</v>
      </c>
      <c r="H11157" s="9" t="s">
        <v>416</v>
      </c>
      <c r="I11157">
        <v>1</v>
      </c>
      <c r="J11157" s="9" t="s">
        <v>22</v>
      </c>
      <c r="K11157">
        <v>1</v>
      </c>
      <c r="L11157">
        <v>0</v>
      </c>
      <c r="M11157">
        <v>0</v>
      </c>
      <c r="N11157" s="11">
        <f>VLOOKUP(AA_SIPARIS_SATINALMA_RAPORU_YENI_123_22112023[[#This Row],[STOK_KODU]],AA_KUMULATIF_STOK_RAPORU_123_BURAK_TD[],3,0)</f>
        <v>0</v>
      </c>
      <c r="O11157" s="5">
        <v>600</v>
      </c>
      <c r="P11157" s="1">
        <v>600</v>
      </c>
      <c r="Q11157" s="1">
        <v>47.484299999999998</v>
      </c>
      <c r="R11157" s="6">
        <v>6.84</v>
      </c>
      <c r="S11157" s="2" t="str">
        <f>IFERROR(#REF!/AA_SIPARIS_SATINALMA_RAPORU_YENI_123_22112023[[#This Row],[SIPARIS_EUR_KURU]],"")</f>
        <v/>
      </c>
      <c r="T11157" s="1">
        <v>325</v>
      </c>
      <c r="U11157" s="1">
        <v>325</v>
      </c>
      <c r="V11157" s="2">
        <v>6.8533999999999997</v>
      </c>
      <c r="W11157" s="12" t="s">
        <v>29</v>
      </c>
      <c r="X11157" s="4">
        <v>0</v>
      </c>
      <c r="Y11157" s="3">
        <v>325</v>
      </c>
      <c r="Z11157" s="9" t="s">
        <v>16</v>
      </c>
    </row>
    <row r="11158" spans="1:26" x14ac:dyDescent="0.25">
      <c r="A11158">
        <v>2025</v>
      </c>
      <c r="B11158">
        <v>6</v>
      </c>
      <c r="C11158" s="7">
        <v>45824</v>
      </c>
      <c r="D11158" s="9" t="s">
        <v>24</v>
      </c>
      <c r="E11158" s="9" t="s">
        <v>25</v>
      </c>
      <c r="F11158" s="9" t="s">
        <v>3673</v>
      </c>
      <c r="G11158" s="9" t="s">
        <v>3674</v>
      </c>
      <c r="H11158" s="9" t="s">
        <v>28</v>
      </c>
      <c r="I11158">
        <v>2</v>
      </c>
      <c r="J11158" s="9" t="s">
        <v>22</v>
      </c>
      <c r="K11158">
        <v>3</v>
      </c>
      <c r="L11158">
        <v>0</v>
      </c>
      <c r="M11158">
        <v>0</v>
      </c>
      <c r="N11158" s="11">
        <f>VLOOKUP(AA_SIPARIS_SATINALMA_RAPORU_YENI_123_22112023[[#This Row],[STOK_KODU]],AA_KUMULATIF_STOK_RAPORU_123_BURAK_TD[],3,0)</f>
        <v>0</v>
      </c>
      <c r="O11158" s="5">
        <v>300</v>
      </c>
      <c r="P11158" s="1">
        <v>600</v>
      </c>
      <c r="Q11158" s="1">
        <v>45.238399999999999</v>
      </c>
      <c r="R11158" s="6">
        <v>3.92</v>
      </c>
      <c r="S11158" s="2" t="str">
        <f>IFERROR(#REF!/AA_SIPARIS_SATINALMA_RAPORU_YENI_123_22112023[[#This Row],[SIPARIS_EUR_KURU]],"")</f>
        <v/>
      </c>
      <c r="T11158" s="1">
        <v>177.27270210293611</v>
      </c>
      <c r="U11158" s="1">
        <v>531.8181063088083</v>
      </c>
      <c r="V11158" s="2">
        <v>7.7272999999999996</v>
      </c>
      <c r="W11158" s="12" t="s">
        <v>29</v>
      </c>
      <c r="X11158" s="4">
        <v>0</v>
      </c>
      <c r="Y11158" s="3">
        <v>354.54540420587222</v>
      </c>
      <c r="Z11158" s="9" t="s">
        <v>16</v>
      </c>
    </row>
    <row r="11159" spans="1:26" x14ac:dyDescent="0.25">
      <c r="A11159">
        <v>2025</v>
      </c>
      <c r="B11159">
        <v>5</v>
      </c>
      <c r="C11159" s="7">
        <v>45790</v>
      </c>
      <c r="D11159" s="9" t="s">
        <v>24</v>
      </c>
      <c r="E11159" s="9" t="s">
        <v>25</v>
      </c>
      <c r="F11159" s="9" t="s">
        <v>602</v>
      </c>
      <c r="G11159" s="9" t="s">
        <v>603</v>
      </c>
      <c r="H11159" s="9" t="s">
        <v>28</v>
      </c>
      <c r="I11159">
        <v>1</v>
      </c>
      <c r="J11159" s="9" t="s">
        <v>22</v>
      </c>
      <c r="K11159">
        <v>1</v>
      </c>
      <c r="L11159">
        <v>0</v>
      </c>
      <c r="M11159">
        <v>0</v>
      </c>
      <c r="N11159" s="11">
        <f>VLOOKUP(AA_SIPARIS_SATINALMA_RAPORU_YENI_123_22112023[[#This Row],[STOK_KODU]],AA_KUMULATIF_STOK_RAPORU_123_BURAK_TD[],3,0)</f>
        <v>0</v>
      </c>
      <c r="O11159" s="5">
        <v>600</v>
      </c>
      <c r="P11159" s="1">
        <v>600</v>
      </c>
      <c r="Q11159" s="1"/>
      <c r="R11159" s="6"/>
      <c r="S11159" s="2" t="str">
        <f>IFERROR(#REF!/AA_SIPARIS_SATINALMA_RAPORU_YENI_123_22112023[[#This Row],[SIPARIS_EUR_KURU]],"")</f>
        <v/>
      </c>
      <c r="T11159" s="1">
        <v>354.55</v>
      </c>
      <c r="U11159" s="1">
        <v>354.55</v>
      </c>
      <c r="V11159" s="2">
        <v>8.2376000000000005</v>
      </c>
      <c r="W11159" s="12" t="s">
        <v>29</v>
      </c>
      <c r="X11159" s="4">
        <v>0</v>
      </c>
      <c r="Y11159" s="3">
        <v>354.55</v>
      </c>
      <c r="Z11159" s="9" t="s">
        <v>16</v>
      </c>
    </row>
    <row r="11160" spans="1:26" x14ac:dyDescent="0.25">
      <c r="A11160">
        <v>2025</v>
      </c>
      <c r="B11160">
        <v>5</v>
      </c>
      <c r="C11160" s="7">
        <v>45784</v>
      </c>
      <c r="D11160" s="9" t="s">
        <v>24</v>
      </c>
      <c r="E11160" s="9" t="s">
        <v>25</v>
      </c>
      <c r="F11160" s="9" t="s">
        <v>602</v>
      </c>
      <c r="G11160" s="9" t="s">
        <v>603</v>
      </c>
      <c r="H11160" s="9" t="s">
        <v>28</v>
      </c>
      <c r="I11160">
        <v>1</v>
      </c>
      <c r="J11160" s="9" t="s">
        <v>22</v>
      </c>
      <c r="K11160">
        <v>1</v>
      </c>
      <c r="L11160">
        <v>0</v>
      </c>
      <c r="M11160">
        <v>0</v>
      </c>
      <c r="N11160" s="11">
        <f>VLOOKUP(AA_SIPARIS_SATINALMA_RAPORU_YENI_123_22112023[[#This Row],[STOK_KODU]],AA_KUMULATIF_STOK_RAPORU_123_BURAK_TD[],3,0)</f>
        <v>0</v>
      </c>
      <c r="O11160" s="5">
        <v>600</v>
      </c>
      <c r="P11160" s="1">
        <v>600</v>
      </c>
      <c r="Q11160" s="1">
        <v>43.635399999999997</v>
      </c>
      <c r="R11160" s="6">
        <v>8.1300000000000008</v>
      </c>
      <c r="S11160" s="2" t="str">
        <f>IFERROR(#REF!/AA_SIPARIS_SATINALMA_RAPORU_YENI_123_22112023[[#This Row],[SIPARIS_EUR_KURU]],"")</f>
        <v/>
      </c>
      <c r="T11160" s="1">
        <v>354.55</v>
      </c>
      <c r="U11160" s="1">
        <v>354.55</v>
      </c>
      <c r="V11160" s="2">
        <v>8.1460000000000008</v>
      </c>
      <c r="W11160" s="12" t="s">
        <v>29</v>
      </c>
      <c r="X11160" s="4">
        <v>0</v>
      </c>
      <c r="Y11160" s="3">
        <v>354.55</v>
      </c>
      <c r="Z11160" s="9" t="s">
        <v>16</v>
      </c>
    </row>
    <row r="11161" spans="1:26" x14ac:dyDescent="0.25">
      <c r="A11161">
        <v>2025</v>
      </c>
      <c r="B11161">
        <v>4</v>
      </c>
      <c r="C11161" s="7">
        <v>45769</v>
      </c>
      <c r="D11161" s="9" t="s">
        <v>130</v>
      </c>
      <c r="E11161" s="9" t="s">
        <v>131</v>
      </c>
      <c r="F11161" s="9" t="s">
        <v>8145</v>
      </c>
      <c r="G11161" s="9" t="s">
        <v>8146</v>
      </c>
      <c r="H11161" s="9" t="s">
        <v>55</v>
      </c>
      <c r="I11161">
        <v>500</v>
      </c>
      <c r="J11161" s="9" t="s">
        <v>22</v>
      </c>
      <c r="K11161">
        <v>500</v>
      </c>
      <c r="L11161">
        <v>0</v>
      </c>
      <c r="M11161">
        <v>0</v>
      </c>
      <c r="N11161" s="11">
        <f>VLOOKUP(AA_SIPARIS_SATINALMA_RAPORU_YENI_123_22112023[[#This Row],[STOK_KODU]],AA_KUMULATIF_STOK_RAPORU_123_BURAK_TD[],3,0)</f>
        <v>1000</v>
      </c>
      <c r="O11161" s="5">
        <v>1.2</v>
      </c>
      <c r="P11161" s="1">
        <v>600</v>
      </c>
      <c r="Q11161" s="1"/>
      <c r="R11161" s="6"/>
      <c r="S11161" s="2" t="str">
        <f>IFERROR(#REF!/AA_SIPARIS_SATINALMA_RAPORU_YENI_123_22112023[[#This Row],[SIPARIS_EUR_KURU]],"")</f>
        <v/>
      </c>
      <c r="T11161" s="1">
        <v>1.2</v>
      </c>
      <c r="U11161" s="1">
        <v>600</v>
      </c>
      <c r="V11161" s="2">
        <v>13.7979</v>
      </c>
      <c r="W11161" s="12" t="s">
        <v>29</v>
      </c>
      <c r="X11161" s="4">
        <v>0</v>
      </c>
      <c r="Y11161" s="3">
        <v>600</v>
      </c>
      <c r="Z11161" s="9" t="s">
        <v>16</v>
      </c>
    </row>
    <row r="11162" spans="1:26" x14ac:dyDescent="0.25">
      <c r="A11162">
        <v>2025</v>
      </c>
      <c r="B11162">
        <v>4</v>
      </c>
      <c r="C11162" s="7">
        <v>45762</v>
      </c>
      <c r="D11162" s="9" t="s">
        <v>24</v>
      </c>
      <c r="E11162" s="9" t="s">
        <v>25</v>
      </c>
      <c r="F11162" s="9" t="s">
        <v>602</v>
      </c>
      <c r="G11162" s="9" t="s">
        <v>603</v>
      </c>
      <c r="H11162" s="9" t="s">
        <v>28</v>
      </c>
      <c r="I11162">
        <v>1</v>
      </c>
      <c r="J11162" s="9" t="s">
        <v>22</v>
      </c>
      <c r="K11162">
        <v>1</v>
      </c>
      <c r="L11162">
        <v>0</v>
      </c>
      <c r="M11162">
        <v>0</v>
      </c>
      <c r="N11162" s="11">
        <f>VLOOKUP(AA_SIPARIS_SATINALMA_RAPORU_YENI_123_22112023[[#This Row],[STOK_KODU]],AA_KUMULATIF_STOK_RAPORU_123_BURAK_TD[],3,0)</f>
        <v>0</v>
      </c>
      <c r="O11162" s="5">
        <v>600</v>
      </c>
      <c r="P11162" s="1">
        <v>600</v>
      </c>
      <c r="Q11162" s="1">
        <v>43.249600000000001</v>
      </c>
      <c r="R11162" s="6">
        <v>8.1999999999999993</v>
      </c>
      <c r="S11162" s="2" t="str">
        <f>IFERROR(#REF!/AA_SIPARIS_SATINALMA_RAPORU_YENI_123_22112023[[#This Row],[SIPARIS_EUR_KURU]],"")</f>
        <v/>
      </c>
      <c r="T11162" s="1">
        <v>332.29</v>
      </c>
      <c r="U11162" s="1">
        <v>332.29</v>
      </c>
      <c r="V11162" s="2">
        <v>7.6837999999999997</v>
      </c>
      <c r="W11162" s="12" t="s">
        <v>29</v>
      </c>
      <c r="X11162" s="4">
        <v>0</v>
      </c>
      <c r="Y11162" s="3">
        <v>332.29</v>
      </c>
      <c r="Z11162" s="9" t="s">
        <v>16</v>
      </c>
    </row>
    <row r="11163" spans="1:26" x14ac:dyDescent="0.25">
      <c r="A11163">
        <v>2025</v>
      </c>
      <c r="B11163">
        <v>4</v>
      </c>
      <c r="C11163" s="7">
        <v>45750</v>
      </c>
      <c r="D11163" s="9" t="s">
        <v>130</v>
      </c>
      <c r="E11163" s="9" t="s">
        <v>131</v>
      </c>
      <c r="F11163" s="9" t="s">
        <v>10144</v>
      </c>
      <c r="G11163" s="9" t="s">
        <v>10145</v>
      </c>
      <c r="H11163" s="9" t="s">
        <v>55</v>
      </c>
      <c r="I11163">
        <v>1000</v>
      </c>
      <c r="J11163" s="9" t="s">
        <v>22</v>
      </c>
      <c r="K11163">
        <v>1000</v>
      </c>
      <c r="L11163">
        <v>0</v>
      </c>
      <c r="M11163">
        <v>0</v>
      </c>
      <c r="N11163" s="11">
        <f>VLOOKUP(AA_SIPARIS_SATINALMA_RAPORU_YENI_123_22112023[[#This Row],[STOK_KODU]],AA_KUMULATIF_STOK_RAPORU_123_BURAK_TD[],3,0)</f>
        <v>0</v>
      </c>
      <c r="O11163" s="5">
        <v>0.6</v>
      </c>
      <c r="P11163" s="1">
        <v>600</v>
      </c>
      <c r="Q11163" s="1">
        <v>40.874600000000001</v>
      </c>
      <c r="R11163" s="6">
        <v>0.01</v>
      </c>
      <c r="S11163" s="2" t="str">
        <f>IFERROR(#REF!/AA_SIPARIS_SATINALMA_RAPORU_YENI_123_22112023[[#This Row],[SIPARIS_EUR_KURU]],"")</f>
        <v/>
      </c>
      <c r="T11163" s="1">
        <v>0.6</v>
      </c>
      <c r="U11163" s="1">
        <v>600</v>
      </c>
      <c r="V11163" s="2">
        <v>13.872999999999999</v>
      </c>
      <c r="W11163" s="12" t="s">
        <v>29</v>
      </c>
      <c r="X11163" s="4">
        <v>0</v>
      </c>
      <c r="Y11163" s="3">
        <v>600</v>
      </c>
      <c r="Z11163" s="9" t="s">
        <v>16</v>
      </c>
    </row>
    <row r="11164" spans="1:26" x14ac:dyDescent="0.25">
      <c r="A11164">
        <v>2025</v>
      </c>
      <c r="B11164">
        <v>3</v>
      </c>
      <c r="C11164" s="7">
        <v>45744</v>
      </c>
      <c r="D11164" s="9" t="s">
        <v>851</v>
      </c>
      <c r="E11164" s="9" t="s">
        <v>852</v>
      </c>
      <c r="F11164" s="9" t="s">
        <v>8739</v>
      </c>
      <c r="G11164" s="9" t="s">
        <v>8740</v>
      </c>
      <c r="H11164" s="9" t="s">
        <v>44</v>
      </c>
      <c r="I11164">
        <v>6</v>
      </c>
      <c r="J11164" s="9" t="s">
        <v>22</v>
      </c>
      <c r="K11164">
        <v>6</v>
      </c>
      <c r="L11164">
        <v>0</v>
      </c>
      <c r="M11164">
        <v>0</v>
      </c>
      <c r="N11164" s="11">
        <f>VLOOKUP(AA_SIPARIS_SATINALMA_RAPORU_YENI_123_22112023[[#This Row],[STOK_KODU]],AA_KUMULATIF_STOK_RAPORU_123_BURAK_TD[],3,0)</f>
        <v>0</v>
      </c>
      <c r="O11164" s="5">
        <v>100</v>
      </c>
      <c r="P11164" s="1">
        <v>600</v>
      </c>
      <c r="Q11164" s="1">
        <v>40.874000000000002</v>
      </c>
      <c r="R11164" s="6">
        <v>2.4500000000000002</v>
      </c>
      <c r="S11164" s="2" t="str">
        <f>IFERROR(#REF!/AA_SIPARIS_SATINALMA_RAPORU_YENI_123_22112023[[#This Row],[SIPARIS_EUR_KURU]],"")</f>
        <v/>
      </c>
      <c r="T11164" s="1">
        <v>100</v>
      </c>
      <c r="U11164" s="1">
        <v>600</v>
      </c>
      <c r="V11164" s="2">
        <v>14.6793</v>
      </c>
      <c r="W11164" s="12" t="s">
        <v>29</v>
      </c>
      <c r="X11164" s="4">
        <v>0</v>
      </c>
      <c r="Y11164" s="3">
        <v>600</v>
      </c>
      <c r="Z11164" s="9" t="s">
        <v>16</v>
      </c>
    </row>
    <row r="11165" spans="1:26" x14ac:dyDescent="0.25">
      <c r="A11165">
        <v>2025</v>
      </c>
      <c r="B11165">
        <v>2</v>
      </c>
      <c r="C11165" s="7">
        <v>45713</v>
      </c>
      <c r="D11165" s="9" t="s">
        <v>24</v>
      </c>
      <c r="E11165" s="9" t="s">
        <v>25</v>
      </c>
      <c r="F11165" s="9" t="s">
        <v>4271</v>
      </c>
      <c r="G11165" s="9" t="s">
        <v>4272</v>
      </c>
      <c r="H11165" s="9" t="s">
        <v>28</v>
      </c>
      <c r="I11165">
        <v>1</v>
      </c>
      <c r="J11165" s="9" t="s">
        <v>22</v>
      </c>
      <c r="K11165">
        <v>1</v>
      </c>
      <c r="L11165">
        <v>0</v>
      </c>
      <c r="M11165">
        <v>0</v>
      </c>
      <c r="N11165" s="11">
        <f>VLOOKUP(AA_SIPARIS_SATINALMA_RAPORU_YENI_123_22112023[[#This Row],[STOK_KODU]],AA_KUMULATIF_STOK_RAPORU_123_BURAK_TD[],3,0)</f>
        <v>0</v>
      </c>
      <c r="O11165" s="5">
        <v>600</v>
      </c>
      <c r="P11165" s="1">
        <v>600</v>
      </c>
      <c r="Q11165" s="1">
        <v>38.113500000000002</v>
      </c>
      <c r="R11165" s="6">
        <v>9.3000000000000007</v>
      </c>
      <c r="S11165" s="2" t="str">
        <f>IFERROR(#REF!/AA_SIPARIS_SATINALMA_RAPORU_YENI_123_22112023[[#This Row],[SIPARIS_EUR_KURU]],"")</f>
        <v/>
      </c>
      <c r="T11165" s="1">
        <v>354.55</v>
      </c>
      <c r="U11165" s="1">
        <v>354.55</v>
      </c>
      <c r="V11165" s="2">
        <v>9.3423999999999996</v>
      </c>
      <c r="W11165" s="12" t="s">
        <v>29</v>
      </c>
      <c r="X11165" s="4">
        <v>0</v>
      </c>
      <c r="Y11165" s="3">
        <v>354.55</v>
      </c>
      <c r="Z11165" s="9" t="s">
        <v>16</v>
      </c>
    </row>
    <row r="11166" spans="1:26" x14ac:dyDescent="0.25">
      <c r="A11166">
        <v>2025</v>
      </c>
      <c r="B11166">
        <v>2</v>
      </c>
      <c r="C11166" s="7">
        <v>45713</v>
      </c>
      <c r="D11166" s="9" t="s">
        <v>130</v>
      </c>
      <c r="E11166" s="9" t="s">
        <v>131</v>
      </c>
      <c r="F11166" s="9" t="s">
        <v>976</v>
      </c>
      <c r="G11166" s="9" t="s">
        <v>977</v>
      </c>
      <c r="H11166" s="9" t="s">
        <v>55</v>
      </c>
      <c r="I11166">
        <v>400</v>
      </c>
      <c r="J11166" s="9" t="s">
        <v>22</v>
      </c>
      <c r="K11166">
        <v>400</v>
      </c>
      <c r="L11166">
        <v>0</v>
      </c>
      <c r="M11166">
        <v>0</v>
      </c>
      <c r="N11166" s="11">
        <f>VLOOKUP(AA_SIPARIS_SATINALMA_RAPORU_YENI_123_22112023[[#This Row],[STOK_KODU]],AA_KUMULATIF_STOK_RAPORU_123_BURAK_TD[],3,0)</f>
        <v>700</v>
      </c>
      <c r="O11166" s="5">
        <v>1.5</v>
      </c>
      <c r="P11166" s="1">
        <v>600</v>
      </c>
      <c r="Q11166" s="1">
        <v>38.113500000000002</v>
      </c>
      <c r="R11166" s="6">
        <v>0.04</v>
      </c>
      <c r="S11166" s="2" t="str">
        <f>IFERROR(#REF!/AA_SIPARIS_SATINALMA_RAPORU_YENI_123_22112023[[#This Row],[SIPARIS_EUR_KURU]],"")</f>
        <v/>
      </c>
      <c r="T11166" s="1">
        <v>1.5</v>
      </c>
      <c r="U11166" s="1">
        <v>600</v>
      </c>
      <c r="V11166" s="2">
        <v>15.742100000000001</v>
      </c>
      <c r="W11166" s="12" t="s">
        <v>29</v>
      </c>
      <c r="X11166" s="4">
        <v>0</v>
      </c>
      <c r="Y11166" s="3">
        <v>600</v>
      </c>
      <c r="Z11166" s="9" t="s">
        <v>16</v>
      </c>
    </row>
    <row r="11167" spans="1:26" x14ac:dyDescent="0.25">
      <c r="A11167">
        <v>2025</v>
      </c>
      <c r="B11167">
        <v>2</v>
      </c>
      <c r="C11167" s="7">
        <v>45705</v>
      </c>
      <c r="D11167" s="9" t="s">
        <v>851</v>
      </c>
      <c r="E11167" s="9" t="s">
        <v>852</v>
      </c>
      <c r="F11167" s="9" t="s">
        <v>10390</v>
      </c>
      <c r="G11167" s="9" t="s">
        <v>10391</v>
      </c>
      <c r="H11167" s="9" t="s">
        <v>44</v>
      </c>
      <c r="I11167">
        <v>4</v>
      </c>
      <c r="J11167" s="9" t="s">
        <v>22</v>
      </c>
      <c r="K11167">
        <v>4</v>
      </c>
      <c r="L11167">
        <v>0</v>
      </c>
      <c r="M11167">
        <v>0</v>
      </c>
      <c r="N11167" s="11">
        <f>VLOOKUP(AA_SIPARIS_SATINALMA_RAPORU_YENI_123_22112023[[#This Row],[STOK_KODU]],AA_KUMULATIF_STOK_RAPORU_123_BURAK_TD[],3,0)</f>
        <v>0</v>
      </c>
      <c r="O11167" s="5">
        <v>150</v>
      </c>
      <c r="P11167" s="1">
        <v>600</v>
      </c>
      <c r="Q11167" s="1">
        <v>37.799700000000001</v>
      </c>
      <c r="R11167" s="6">
        <v>3.97</v>
      </c>
      <c r="S11167" s="2" t="str">
        <f>IFERROR(#REF!/AA_SIPARIS_SATINALMA_RAPORU_YENI_123_22112023[[#This Row],[SIPARIS_EUR_KURU]],"")</f>
        <v/>
      </c>
      <c r="T11167" s="1">
        <v>150</v>
      </c>
      <c r="U11167" s="1">
        <v>600</v>
      </c>
      <c r="V11167" s="2">
        <v>15.832599999999999</v>
      </c>
      <c r="W11167" s="12" t="s">
        <v>29</v>
      </c>
      <c r="X11167" s="4">
        <v>0</v>
      </c>
      <c r="Y11167" s="3">
        <v>600</v>
      </c>
      <c r="Z11167" s="9" t="s">
        <v>16</v>
      </c>
    </row>
    <row r="11168" spans="1:26" x14ac:dyDescent="0.25">
      <c r="A11168">
        <v>2024</v>
      </c>
      <c r="B11168">
        <v>12</v>
      </c>
      <c r="C11168" s="7">
        <v>45643</v>
      </c>
      <c r="D11168" s="9" t="s">
        <v>24</v>
      </c>
      <c r="E11168" s="9" t="s">
        <v>25</v>
      </c>
      <c r="F11168" s="9" t="s">
        <v>3659</v>
      </c>
      <c r="G11168" s="9" t="s">
        <v>3660</v>
      </c>
      <c r="H11168" s="9" t="s">
        <v>28</v>
      </c>
      <c r="I11168">
        <v>1</v>
      </c>
      <c r="J11168" s="9" t="s">
        <v>22</v>
      </c>
      <c r="K11168">
        <v>1</v>
      </c>
      <c r="L11168">
        <v>0</v>
      </c>
      <c r="M11168">
        <v>0</v>
      </c>
      <c r="N11168" s="11">
        <f>VLOOKUP(AA_SIPARIS_SATINALMA_RAPORU_YENI_123_22112023[[#This Row],[STOK_KODU]],AA_KUMULATIF_STOK_RAPORU_123_BURAK_TD[],3,0)</f>
        <v>0</v>
      </c>
      <c r="O11168" s="5">
        <v>600</v>
      </c>
      <c r="P11168" s="1">
        <v>600</v>
      </c>
      <c r="Q11168" s="1"/>
      <c r="R11168" s="6"/>
      <c r="S11168" s="2" t="str">
        <f>IFERROR(#REF!/AA_SIPARIS_SATINALMA_RAPORU_YENI_123_22112023[[#This Row],[SIPARIS_EUR_KURU]],"")</f>
        <v/>
      </c>
      <c r="T11168" s="1">
        <v>325.01</v>
      </c>
      <c r="U11168" s="1">
        <v>325.01</v>
      </c>
      <c r="V11168" s="2">
        <v>8.8991000000000007</v>
      </c>
      <c r="W11168" s="12" t="s">
        <v>29</v>
      </c>
      <c r="X11168" s="4">
        <v>0</v>
      </c>
      <c r="Y11168" s="3">
        <v>325.01</v>
      </c>
      <c r="Z11168" s="9" t="s">
        <v>16</v>
      </c>
    </row>
    <row r="11169" spans="1:26" x14ac:dyDescent="0.25">
      <c r="A11169">
        <v>2024</v>
      </c>
      <c r="B11169">
        <v>12</v>
      </c>
      <c r="C11169" s="7">
        <v>45629</v>
      </c>
      <c r="D11169" s="9" t="s">
        <v>24</v>
      </c>
      <c r="E11169" s="9" t="s">
        <v>25</v>
      </c>
      <c r="F11169" s="9" t="s">
        <v>3659</v>
      </c>
      <c r="G11169" s="9" t="s">
        <v>3660</v>
      </c>
      <c r="H11169" s="9" t="s">
        <v>28</v>
      </c>
      <c r="I11169">
        <v>1</v>
      </c>
      <c r="J11169" s="9" t="s">
        <v>22</v>
      </c>
      <c r="K11169">
        <v>1</v>
      </c>
      <c r="L11169">
        <v>0</v>
      </c>
      <c r="M11169">
        <v>0</v>
      </c>
      <c r="N11169" s="11">
        <f>VLOOKUP(AA_SIPARIS_SATINALMA_RAPORU_YENI_123_22112023[[#This Row],[STOK_KODU]],AA_KUMULATIF_STOK_RAPORU_123_BURAK_TD[],3,0)</f>
        <v>0</v>
      </c>
      <c r="O11169" s="5">
        <v>600</v>
      </c>
      <c r="P11169" s="1">
        <v>600</v>
      </c>
      <c r="Q11169" s="1">
        <v>36.4313</v>
      </c>
      <c r="R11169" s="6">
        <v>8.92</v>
      </c>
      <c r="S11169" s="2" t="str">
        <f>IFERROR(#REF!/AA_SIPARIS_SATINALMA_RAPORU_YENI_123_22112023[[#This Row],[SIPARIS_EUR_KURU]],"")</f>
        <v/>
      </c>
      <c r="T11169" s="1">
        <v>325</v>
      </c>
      <c r="U11169" s="1">
        <v>325</v>
      </c>
      <c r="V11169" s="2">
        <v>8.9208999999999996</v>
      </c>
      <c r="W11169" s="12" t="s">
        <v>29</v>
      </c>
      <c r="X11169" s="4">
        <v>0</v>
      </c>
      <c r="Y11169" s="3">
        <v>325</v>
      </c>
      <c r="Z11169" s="9" t="s">
        <v>16</v>
      </c>
    </row>
    <row r="11170" spans="1:26" x14ac:dyDescent="0.25">
      <c r="A11170">
        <v>2024</v>
      </c>
      <c r="B11170">
        <v>9</v>
      </c>
      <c r="C11170" s="7">
        <v>45552</v>
      </c>
      <c r="D11170" s="9" t="s">
        <v>24</v>
      </c>
      <c r="E11170" s="9" t="s">
        <v>25</v>
      </c>
      <c r="F11170" s="9" t="s">
        <v>3659</v>
      </c>
      <c r="G11170" s="9" t="s">
        <v>3660</v>
      </c>
      <c r="H11170" s="9" t="s">
        <v>28</v>
      </c>
      <c r="I11170">
        <v>1</v>
      </c>
      <c r="J11170" s="9" t="s">
        <v>22</v>
      </c>
      <c r="K11170">
        <v>1</v>
      </c>
      <c r="L11170">
        <v>0</v>
      </c>
      <c r="M11170">
        <v>0</v>
      </c>
      <c r="N11170" s="11">
        <f>VLOOKUP(AA_SIPARIS_SATINALMA_RAPORU_YENI_123_22112023[[#This Row],[STOK_KODU]],AA_KUMULATIF_STOK_RAPORU_123_BURAK_TD[],3,0)</f>
        <v>0</v>
      </c>
      <c r="O11170" s="5">
        <v>600</v>
      </c>
      <c r="P11170" s="1">
        <v>600</v>
      </c>
      <c r="Q11170" s="1">
        <v>37.685200000000002</v>
      </c>
      <c r="R11170" s="6">
        <v>8.6199999999999992</v>
      </c>
      <c r="S11170" s="2" t="str">
        <f>IFERROR(#REF!/AA_SIPARIS_SATINALMA_RAPORU_YENI_123_22112023[[#This Row],[SIPARIS_EUR_KURU]],"")</f>
        <v/>
      </c>
      <c r="T11170" s="1">
        <v>325</v>
      </c>
      <c r="U11170" s="1">
        <v>325</v>
      </c>
      <c r="V11170" s="2">
        <v>8.6241000000000003</v>
      </c>
      <c r="W11170" s="12" t="s">
        <v>29</v>
      </c>
      <c r="X11170" s="4">
        <v>0</v>
      </c>
      <c r="Y11170" s="3">
        <v>325</v>
      </c>
      <c r="Z11170" s="9" t="s">
        <v>16</v>
      </c>
    </row>
    <row r="11171" spans="1:26" x14ac:dyDescent="0.25">
      <c r="A11171">
        <v>2024</v>
      </c>
      <c r="B11171">
        <v>7</v>
      </c>
      <c r="C11171" s="7">
        <v>45503</v>
      </c>
      <c r="D11171" s="9" t="s">
        <v>728</v>
      </c>
      <c r="E11171" s="9" t="s">
        <v>729</v>
      </c>
      <c r="F11171" s="9" t="s">
        <v>767</v>
      </c>
      <c r="G11171" s="9" t="s">
        <v>768</v>
      </c>
      <c r="H11171" s="9" t="s">
        <v>97</v>
      </c>
      <c r="I11171">
        <v>2</v>
      </c>
      <c r="J11171" s="9" t="s">
        <v>22</v>
      </c>
      <c r="K11171">
        <v>2</v>
      </c>
      <c r="L11171">
        <v>0</v>
      </c>
      <c r="M11171">
        <v>0</v>
      </c>
      <c r="N11171" s="11">
        <f>VLOOKUP(AA_SIPARIS_SATINALMA_RAPORU_YENI_123_22112023[[#This Row],[STOK_KODU]],AA_KUMULATIF_STOK_RAPORU_123_BURAK_TD[],3,0)</f>
        <v>3</v>
      </c>
      <c r="O11171" s="5">
        <v>300</v>
      </c>
      <c r="P11171" s="1">
        <v>600</v>
      </c>
      <c r="Q11171" s="1"/>
      <c r="R11171" s="6"/>
      <c r="S11171" s="2" t="str">
        <f>IFERROR(#REF!/AA_SIPARIS_SATINALMA_RAPORU_YENI_123_22112023[[#This Row],[SIPARIS_EUR_KURU]],"")</f>
        <v/>
      </c>
      <c r="T11171" s="1">
        <v>300</v>
      </c>
      <c r="U11171" s="1">
        <v>600</v>
      </c>
      <c r="V11171" s="2">
        <v>17.311499999999999</v>
      </c>
      <c r="W11171" s="12" t="s">
        <v>29</v>
      </c>
      <c r="X11171" s="4">
        <v>0</v>
      </c>
      <c r="Y11171" s="3">
        <v>600</v>
      </c>
      <c r="Z11171" s="9" t="s">
        <v>16</v>
      </c>
    </row>
    <row r="11172" spans="1:26" x14ac:dyDescent="0.25">
      <c r="A11172">
        <v>2024</v>
      </c>
      <c r="B11172">
        <v>7</v>
      </c>
      <c r="C11172" s="7">
        <v>45503</v>
      </c>
      <c r="D11172" s="9" t="s">
        <v>728</v>
      </c>
      <c r="E11172" s="9" t="s">
        <v>729</v>
      </c>
      <c r="F11172" s="9" t="s">
        <v>756</v>
      </c>
      <c r="G11172" s="9" t="s">
        <v>757</v>
      </c>
      <c r="H11172" s="9" t="s">
        <v>97</v>
      </c>
      <c r="I11172">
        <v>2</v>
      </c>
      <c r="J11172" s="9" t="s">
        <v>22</v>
      </c>
      <c r="K11172">
        <v>2</v>
      </c>
      <c r="L11172">
        <v>0</v>
      </c>
      <c r="M11172">
        <v>0</v>
      </c>
      <c r="N11172" s="11">
        <f>VLOOKUP(AA_SIPARIS_SATINALMA_RAPORU_YENI_123_22112023[[#This Row],[STOK_KODU]],AA_KUMULATIF_STOK_RAPORU_123_BURAK_TD[],3,0)</f>
        <v>0</v>
      </c>
      <c r="O11172" s="5">
        <v>300</v>
      </c>
      <c r="P11172" s="1">
        <v>600</v>
      </c>
      <c r="Q11172" s="1"/>
      <c r="R11172" s="6"/>
      <c r="S11172" s="2" t="str">
        <f>IFERROR(#REF!/AA_SIPARIS_SATINALMA_RAPORU_YENI_123_22112023[[#This Row],[SIPARIS_EUR_KURU]],"")</f>
        <v/>
      </c>
      <c r="T11172" s="1">
        <v>300</v>
      </c>
      <c r="U11172" s="1">
        <v>600</v>
      </c>
      <c r="V11172" s="2">
        <v>17.311499999999999</v>
      </c>
      <c r="W11172" s="12" t="s">
        <v>29</v>
      </c>
      <c r="X11172" s="4">
        <v>0</v>
      </c>
      <c r="Y11172" s="3">
        <v>600</v>
      </c>
      <c r="Z11172" s="9" t="s">
        <v>16</v>
      </c>
    </row>
    <row r="11173" spans="1:26" x14ac:dyDescent="0.25">
      <c r="A11173">
        <v>2024</v>
      </c>
      <c r="B11173">
        <v>7</v>
      </c>
      <c r="C11173" s="7">
        <v>45503</v>
      </c>
      <c r="D11173" s="9" t="s">
        <v>728</v>
      </c>
      <c r="E11173" s="9" t="s">
        <v>729</v>
      </c>
      <c r="F11173" s="9" t="s">
        <v>765</v>
      </c>
      <c r="G11173" s="9" t="s">
        <v>766</v>
      </c>
      <c r="H11173" s="9" t="s">
        <v>97</v>
      </c>
      <c r="I11173">
        <v>2</v>
      </c>
      <c r="J11173" s="9" t="s">
        <v>22</v>
      </c>
      <c r="K11173">
        <v>2</v>
      </c>
      <c r="L11173">
        <v>0</v>
      </c>
      <c r="M11173">
        <v>0</v>
      </c>
      <c r="N11173" s="11">
        <f>VLOOKUP(AA_SIPARIS_SATINALMA_RAPORU_YENI_123_22112023[[#This Row],[STOK_KODU]],AA_KUMULATIF_STOK_RAPORU_123_BURAK_TD[],3,0)</f>
        <v>0</v>
      </c>
      <c r="O11173" s="5">
        <v>300</v>
      </c>
      <c r="P11173" s="1">
        <v>600</v>
      </c>
      <c r="Q11173" s="1"/>
      <c r="R11173" s="6"/>
      <c r="S11173" s="2" t="str">
        <f>IFERROR(#REF!/AA_SIPARIS_SATINALMA_RAPORU_YENI_123_22112023[[#This Row],[SIPARIS_EUR_KURU]],"")</f>
        <v/>
      </c>
      <c r="T11173" s="1">
        <v>300</v>
      </c>
      <c r="U11173" s="1">
        <v>600</v>
      </c>
      <c r="V11173" s="2">
        <v>17.311499999999999</v>
      </c>
      <c r="W11173" s="12" t="s">
        <v>29</v>
      </c>
      <c r="X11173" s="4">
        <v>0</v>
      </c>
      <c r="Y11173" s="3">
        <v>600</v>
      </c>
      <c r="Z11173" s="9" t="s">
        <v>16</v>
      </c>
    </row>
    <row r="11174" spans="1:26" x14ac:dyDescent="0.25">
      <c r="A11174">
        <v>2024</v>
      </c>
      <c r="B11174">
        <v>7</v>
      </c>
      <c r="C11174" s="7">
        <v>45495</v>
      </c>
      <c r="D11174" s="9" t="s">
        <v>286</v>
      </c>
      <c r="E11174" s="9" t="s">
        <v>287</v>
      </c>
      <c r="F11174" s="9" t="s">
        <v>865</v>
      </c>
      <c r="G11174" s="9" t="s">
        <v>866</v>
      </c>
      <c r="H11174" s="9" t="s">
        <v>21</v>
      </c>
      <c r="I11174">
        <v>100</v>
      </c>
      <c r="J11174" s="9" t="s">
        <v>22</v>
      </c>
      <c r="K11174">
        <v>100</v>
      </c>
      <c r="L11174">
        <v>0</v>
      </c>
      <c r="M11174">
        <v>0</v>
      </c>
      <c r="N11174" s="11">
        <f>VLOOKUP(AA_SIPARIS_SATINALMA_RAPORU_YENI_123_22112023[[#This Row],[STOK_KODU]],AA_KUMULATIF_STOK_RAPORU_123_BURAK_TD[],3,0)</f>
        <v>0</v>
      </c>
      <c r="O11174" s="5">
        <v>6</v>
      </c>
      <c r="P11174" s="1">
        <v>600</v>
      </c>
      <c r="Q11174" s="1">
        <v>35.9251</v>
      </c>
      <c r="R11174" s="6">
        <v>0.17</v>
      </c>
      <c r="S11174" s="2" t="str">
        <f>IFERROR(#REF!/AA_SIPARIS_SATINALMA_RAPORU_YENI_123_22112023[[#This Row],[SIPARIS_EUR_KURU]],"")</f>
        <v/>
      </c>
      <c r="T11174" s="1">
        <v>6</v>
      </c>
      <c r="U11174" s="1">
        <v>600</v>
      </c>
      <c r="V11174" s="2">
        <v>16.785799999999998</v>
      </c>
      <c r="W11174" s="12" t="s">
        <v>29</v>
      </c>
      <c r="X11174" s="4">
        <v>0</v>
      </c>
      <c r="Y11174" s="3">
        <v>600</v>
      </c>
      <c r="Z11174" s="9" t="s">
        <v>16</v>
      </c>
    </row>
    <row r="11175" spans="1:26" x14ac:dyDescent="0.25">
      <c r="A11175">
        <v>2024</v>
      </c>
      <c r="B11175">
        <v>6</v>
      </c>
      <c r="C11175" s="7">
        <v>45447</v>
      </c>
      <c r="D11175" s="9" t="s">
        <v>130</v>
      </c>
      <c r="E11175" s="9" t="s">
        <v>131</v>
      </c>
      <c r="F11175" s="9" t="s">
        <v>283</v>
      </c>
      <c r="G11175" s="9" t="s">
        <v>284</v>
      </c>
      <c r="H11175" s="9" t="s">
        <v>97</v>
      </c>
      <c r="I11175">
        <v>20</v>
      </c>
      <c r="J11175" s="9" t="s">
        <v>22</v>
      </c>
      <c r="K11175">
        <v>20</v>
      </c>
      <c r="L11175">
        <v>0</v>
      </c>
      <c r="M11175">
        <v>0</v>
      </c>
      <c r="N11175" s="11">
        <f>VLOOKUP(AA_SIPARIS_SATINALMA_RAPORU_YENI_123_22112023[[#This Row],[STOK_KODU]],AA_KUMULATIF_STOK_RAPORU_123_BURAK_TD[],3,0)</f>
        <v>52</v>
      </c>
      <c r="O11175" s="5">
        <v>30</v>
      </c>
      <c r="P11175" s="1">
        <v>600</v>
      </c>
      <c r="Q11175" s="1">
        <v>34.860700000000001</v>
      </c>
      <c r="R11175" s="6">
        <v>0.86</v>
      </c>
      <c r="S11175" s="2" t="str">
        <f>IFERROR(#REF!/AA_SIPARIS_SATINALMA_RAPORU_YENI_123_22112023[[#This Row],[SIPARIS_EUR_KURU]],"")</f>
        <v/>
      </c>
      <c r="T11175" s="1">
        <v>36</v>
      </c>
      <c r="U11175" s="1">
        <v>720</v>
      </c>
      <c r="V11175" s="2">
        <v>20.7287</v>
      </c>
      <c r="W11175" s="12" t="s">
        <v>29</v>
      </c>
      <c r="X11175" s="4">
        <v>0</v>
      </c>
      <c r="Y11175" s="3">
        <v>720</v>
      </c>
      <c r="Z11175" s="9" t="s">
        <v>16</v>
      </c>
    </row>
    <row r="11176" spans="1:26" x14ac:dyDescent="0.25">
      <c r="A11176">
        <v>2024</v>
      </c>
      <c r="B11176">
        <v>5</v>
      </c>
      <c r="C11176" s="7">
        <v>45414</v>
      </c>
      <c r="D11176" s="9" t="s">
        <v>728</v>
      </c>
      <c r="E11176" s="9" t="s">
        <v>729</v>
      </c>
      <c r="F11176" s="9" t="s">
        <v>1668</v>
      </c>
      <c r="G11176" s="9" t="s">
        <v>1669</v>
      </c>
      <c r="H11176" s="9" t="s">
        <v>535</v>
      </c>
      <c r="I11176">
        <v>2</v>
      </c>
      <c r="J11176" s="9" t="s">
        <v>22</v>
      </c>
      <c r="K11176">
        <v>2</v>
      </c>
      <c r="L11176">
        <v>0</v>
      </c>
      <c r="M11176">
        <v>0</v>
      </c>
      <c r="N11176" s="11">
        <f>VLOOKUP(AA_SIPARIS_SATINALMA_RAPORU_YENI_123_22112023[[#This Row],[STOK_KODU]],AA_KUMULATIF_STOK_RAPORU_123_BURAK_TD[],3,0)</f>
        <v>0</v>
      </c>
      <c r="O11176" s="5">
        <v>300</v>
      </c>
      <c r="P11176" s="1">
        <v>600</v>
      </c>
      <c r="Q11176" s="1">
        <v>34.622999999999998</v>
      </c>
      <c r="R11176" s="6">
        <v>8.66</v>
      </c>
      <c r="S11176" s="2" t="str">
        <f>IFERROR(#REF!/AA_SIPARIS_SATINALMA_RAPORU_YENI_123_22112023[[#This Row],[SIPARIS_EUR_KURU]],"")</f>
        <v/>
      </c>
      <c r="T11176" s="1">
        <v>300</v>
      </c>
      <c r="U11176" s="1">
        <v>600</v>
      </c>
      <c r="V11176" s="2">
        <v>17.337399999999999</v>
      </c>
      <c r="W11176" s="12" t="s">
        <v>29</v>
      </c>
      <c r="X11176" s="4">
        <v>0</v>
      </c>
      <c r="Y11176" s="3">
        <v>600</v>
      </c>
      <c r="Z11176" s="9" t="s">
        <v>16</v>
      </c>
    </row>
    <row r="11177" spans="1:26" x14ac:dyDescent="0.25">
      <c r="A11177">
        <v>2024</v>
      </c>
      <c r="B11177">
        <v>5</v>
      </c>
      <c r="C11177" s="7">
        <v>45414</v>
      </c>
      <c r="D11177" s="9" t="s">
        <v>130</v>
      </c>
      <c r="E11177" s="9" t="s">
        <v>131</v>
      </c>
      <c r="F11177" s="9" t="s">
        <v>229</v>
      </c>
      <c r="G11177" s="9" t="s">
        <v>230</v>
      </c>
      <c r="H11177" s="9" t="s">
        <v>55</v>
      </c>
      <c r="I11177">
        <v>5000</v>
      </c>
      <c r="J11177" s="9" t="s">
        <v>22</v>
      </c>
      <c r="K11177">
        <v>5000</v>
      </c>
      <c r="L11177">
        <v>0</v>
      </c>
      <c r="M11177">
        <v>0</v>
      </c>
      <c r="N11177" s="11">
        <f>VLOOKUP(AA_SIPARIS_SATINALMA_RAPORU_YENI_123_22112023[[#This Row],[STOK_KODU]],AA_KUMULATIF_STOK_RAPORU_123_BURAK_TD[],3,0)</f>
        <v>2800</v>
      </c>
      <c r="O11177" s="5">
        <v>0.12</v>
      </c>
      <c r="P11177" s="1">
        <v>600</v>
      </c>
      <c r="Q11177" s="1">
        <v>34.622999999999998</v>
      </c>
      <c r="R11177" s="6">
        <v>0</v>
      </c>
      <c r="S11177" s="2" t="str">
        <f>IFERROR(#REF!/AA_SIPARIS_SATINALMA_RAPORU_YENI_123_22112023[[#This Row],[SIPARIS_EUR_KURU]],"")</f>
        <v/>
      </c>
      <c r="T11177" s="1">
        <v>0.12</v>
      </c>
      <c r="U11177" s="1">
        <v>600</v>
      </c>
      <c r="V11177" s="2">
        <v>17.305599999999998</v>
      </c>
      <c r="W11177" s="12" t="s">
        <v>29</v>
      </c>
      <c r="X11177" s="4">
        <v>0</v>
      </c>
      <c r="Y11177" s="3">
        <v>600</v>
      </c>
      <c r="Z11177" s="9" t="s">
        <v>16</v>
      </c>
    </row>
    <row r="11178" spans="1:26" x14ac:dyDescent="0.25">
      <c r="A11178">
        <v>2024</v>
      </c>
      <c r="B11178">
        <v>4</v>
      </c>
      <c r="C11178" s="7">
        <v>45385</v>
      </c>
      <c r="D11178" s="9" t="s">
        <v>130</v>
      </c>
      <c r="E11178" s="9" t="s">
        <v>131</v>
      </c>
      <c r="F11178" s="9" t="s">
        <v>1841</v>
      </c>
      <c r="G11178" s="9" t="s">
        <v>1842</v>
      </c>
      <c r="H11178" s="9" t="s">
        <v>55</v>
      </c>
      <c r="I11178">
        <v>250</v>
      </c>
      <c r="J11178" s="9" t="s">
        <v>22</v>
      </c>
      <c r="K11178">
        <v>250</v>
      </c>
      <c r="L11178">
        <v>0</v>
      </c>
      <c r="M11178">
        <v>0</v>
      </c>
      <c r="N11178" s="11">
        <f>VLOOKUP(AA_SIPARIS_SATINALMA_RAPORU_YENI_123_22112023[[#This Row],[STOK_KODU]],AA_KUMULATIF_STOK_RAPORU_123_BURAK_TD[],3,0)</f>
        <v>809</v>
      </c>
      <c r="O11178" s="5">
        <v>2.4</v>
      </c>
      <c r="P11178" s="1">
        <v>600</v>
      </c>
      <c r="Q11178" s="1">
        <v>34.508099999999999</v>
      </c>
      <c r="R11178" s="6">
        <v>7.0000000000000007E-2</v>
      </c>
      <c r="S11178" s="2" t="str">
        <f>IFERROR(#REF!/AA_SIPARIS_SATINALMA_RAPORU_YENI_123_22112023[[#This Row],[SIPARIS_EUR_KURU]],"")</f>
        <v/>
      </c>
      <c r="T11178" s="1">
        <v>2.4</v>
      </c>
      <c r="U11178" s="1">
        <v>600</v>
      </c>
      <c r="V11178" s="2">
        <v>17.313099999999999</v>
      </c>
      <c r="W11178" s="12" t="s">
        <v>29</v>
      </c>
      <c r="X11178" s="4">
        <v>0</v>
      </c>
      <c r="Y11178" s="3">
        <v>600</v>
      </c>
      <c r="Z11178" s="9" t="s">
        <v>16</v>
      </c>
    </row>
    <row r="11179" spans="1:26" x14ac:dyDescent="0.25">
      <c r="A11179">
        <v>2024</v>
      </c>
      <c r="B11179">
        <v>3</v>
      </c>
      <c r="C11179" s="7">
        <v>45367</v>
      </c>
      <c r="D11179" s="9" t="s">
        <v>130</v>
      </c>
      <c r="E11179" s="9" t="s">
        <v>131</v>
      </c>
      <c r="F11179" s="9" t="s">
        <v>229</v>
      </c>
      <c r="G11179" s="9" t="s">
        <v>230</v>
      </c>
      <c r="H11179" s="9" t="s">
        <v>55</v>
      </c>
      <c r="I11179">
        <v>5000</v>
      </c>
      <c r="J11179" s="9" t="s">
        <v>22</v>
      </c>
      <c r="K11179">
        <v>5000</v>
      </c>
      <c r="L11179">
        <v>0</v>
      </c>
      <c r="M11179">
        <v>0</v>
      </c>
      <c r="N11179" s="11">
        <f>VLOOKUP(AA_SIPARIS_SATINALMA_RAPORU_YENI_123_22112023[[#This Row],[STOK_KODU]],AA_KUMULATIF_STOK_RAPORU_123_BURAK_TD[],3,0)</f>
        <v>2800</v>
      </c>
      <c r="O11179" s="5">
        <v>0.12</v>
      </c>
      <c r="P11179" s="1">
        <v>600</v>
      </c>
      <c r="Q11179" s="1">
        <v>34.973300000000002</v>
      </c>
      <c r="R11179" s="6">
        <v>0</v>
      </c>
      <c r="S11179" s="2" t="str">
        <f>IFERROR(#REF!/AA_SIPARIS_SATINALMA_RAPORU_YENI_123_22112023[[#This Row],[SIPARIS_EUR_KURU]],"")</f>
        <v/>
      </c>
      <c r="T11179" s="1">
        <v>0.12</v>
      </c>
      <c r="U11179" s="1">
        <v>600</v>
      </c>
      <c r="V11179" s="2">
        <v>17.102799999999998</v>
      </c>
      <c r="W11179" s="12" t="s">
        <v>29</v>
      </c>
      <c r="X11179" s="4">
        <v>0</v>
      </c>
      <c r="Y11179" s="3">
        <v>600</v>
      </c>
      <c r="Z11179" s="9" t="s">
        <v>16</v>
      </c>
    </row>
    <row r="11180" spans="1:26" x14ac:dyDescent="0.25">
      <c r="A11180">
        <v>2024</v>
      </c>
      <c r="B11180">
        <v>2</v>
      </c>
      <c r="C11180" s="7">
        <v>45334</v>
      </c>
      <c r="D11180" s="9" t="s">
        <v>2226</v>
      </c>
      <c r="E11180" s="9" t="s">
        <v>2227</v>
      </c>
      <c r="F11180" s="9" t="s">
        <v>2228</v>
      </c>
      <c r="G11180" s="9" t="s">
        <v>2229</v>
      </c>
      <c r="H11180" s="9" t="s">
        <v>21</v>
      </c>
      <c r="I11180">
        <v>3</v>
      </c>
      <c r="J11180" s="9" t="s">
        <v>22</v>
      </c>
      <c r="K11180">
        <v>3</v>
      </c>
      <c r="L11180">
        <v>0</v>
      </c>
      <c r="M11180">
        <v>0</v>
      </c>
      <c r="N11180" s="11">
        <f>VLOOKUP(AA_SIPARIS_SATINALMA_RAPORU_YENI_123_22112023[[#This Row],[STOK_KODU]],AA_KUMULATIF_STOK_RAPORU_123_BURAK_TD[],3,0)</f>
        <v>1</v>
      </c>
      <c r="O11180" s="5">
        <v>200</v>
      </c>
      <c r="P11180" s="1">
        <v>600</v>
      </c>
      <c r="Q11180" s="1">
        <v>32.9634</v>
      </c>
      <c r="R11180" s="6">
        <v>6.07</v>
      </c>
      <c r="S11180" s="2" t="str">
        <f>IFERROR(#REF!/AA_SIPARIS_SATINALMA_RAPORU_YENI_123_22112023[[#This Row],[SIPARIS_EUR_KURU]],"")</f>
        <v/>
      </c>
      <c r="T11180" s="1">
        <v>200</v>
      </c>
      <c r="U11180" s="1">
        <v>600</v>
      </c>
      <c r="V11180" s="2">
        <v>17.5322</v>
      </c>
      <c r="W11180" s="12" t="s">
        <v>29</v>
      </c>
      <c r="X11180" s="4">
        <v>0</v>
      </c>
      <c r="Y11180" s="3">
        <v>600</v>
      </c>
      <c r="Z11180" s="9" t="s">
        <v>16</v>
      </c>
    </row>
    <row r="11181" spans="1:26" x14ac:dyDescent="0.25">
      <c r="A11181">
        <v>2023</v>
      </c>
      <c r="B11181">
        <v>11</v>
      </c>
      <c r="C11181" s="7">
        <v>45258</v>
      </c>
      <c r="D11181" s="9" t="s">
        <v>130</v>
      </c>
      <c r="E11181" s="9" t="s">
        <v>131</v>
      </c>
      <c r="F11181" s="9" t="s">
        <v>1309</v>
      </c>
      <c r="G11181" s="9" t="s">
        <v>1310</v>
      </c>
      <c r="H11181" s="9" t="s">
        <v>55</v>
      </c>
      <c r="I11181">
        <v>50</v>
      </c>
      <c r="J11181" s="9" t="s">
        <v>22</v>
      </c>
      <c r="K11181">
        <v>50</v>
      </c>
      <c r="L11181">
        <v>0</v>
      </c>
      <c r="M11181">
        <v>0</v>
      </c>
      <c r="N11181" s="11">
        <f>VLOOKUP(AA_SIPARIS_SATINALMA_RAPORU_YENI_123_22112023[[#This Row],[STOK_KODU]],AA_KUMULATIF_STOK_RAPORU_123_BURAK_TD[],3,0)</f>
        <v>62</v>
      </c>
      <c r="O11181" s="5">
        <v>12</v>
      </c>
      <c r="P11181" s="1">
        <v>600</v>
      </c>
      <c r="Q11181" s="1">
        <v>32.632599999999996</v>
      </c>
      <c r="R11181" s="6">
        <v>0.37</v>
      </c>
      <c r="S11181" s="2" t="str">
        <f>IFERROR(#REF!/AA_SIPARIS_SATINALMA_RAPORU_YENI_123_22112023[[#This Row],[SIPARIS_EUR_KURU]],"")</f>
        <v/>
      </c>
      <c r="T11181" s="1">
        <v>12</v>
      </c>
      <c r="U11181" s="1">
        <v>600</v>
      </c>
      <c r="V11181" s="2">
        <v>18.9252</v>
      </c>
      <c r="W11181" s="12" t="s">
        <v>29</v>
      </c>
      <c r="X11181" s="4">
        <v>0</v>
      </c>
      <c r="Y11181" s="3">
        <v>600</v>
      </c>
      <c r="Z11181" s="9" t="s">
        <v>16</v>
      </c>
    </row>
    <row r="11182" spans="1:26" x14ac:dyDescent="0.25">
      <c r="A11182">
        <v>2023</v>
      </c>
      <c r="B11182">
        <v>11</v>
      </c>
      <c r="C11182" s="7">
        <v>45258</v>
      </c>
      <c r="D11182" s="9" t="s">
        <v>130</v>
      </c>
      <c r="E11182" s="9" t="s">
        <v>131</v>
      </c>
      <c r="F11182" s="9" t="s">
        <v>501</v>
      </c>
      <c r="G11182" s="9" t="s">
        <v>502</v>
      </c>
      <c r="H11182" s="9" t="s">
        <v>55</v>
      </c>
      <c r="I11182">
        <v>50</v>
      </c>
      <c r="J11182" s="9" t="s">
        <v>22</v>
      </c>
      <c r="K11182">
        <v>50</v>
      </c>
      <c r="L11182">
        <v>0</v>
      </c>
      <c r="M11182">
        <v>0</v>
      </c>
      <c r="N11182" s="11">
        <f>VLOOKUP(AA_SIPARIS_SATINALMA_RAPORU_YENI_123_22112023[[#This Row],[STOK_KODU]],AA_KUMULATIF_STOK_RAPORU_123_BURAK_TD[],3,0)</f>
        <v>120</v>
      </c>
      <c r="O11182" s="5">
        <v>12</v>
      </c>
      <c r="P11182" s="1">
        <v>600</v>
      </c>
      <c r="Q11182" s="1">
        <v>32.632599999999996</v>
      </c>
      <c r="R11182" s="6">
        <v>0.37</v>
      </c>
      <c r="S11182" s="2" t="str">
        <f>IFERROR(#REF!/AA_SIPARIS_SATINALMA_RAPORU_YENI_123_22112023[[#This Row],[SIPARIS_EUR_KURU]],"")</f>
        <v/>
      </c>
      <c r="T11182" s="1">
        <v>12</v>
      </c>
      <c r="U11182" s="1">
        <v>600</v>
      </c>
      <c r="V11182" s="2">
        <v>18.9252</v>
      </c>
      <c r="W11182" s="12" t="s">
        <v>29</v>
      </c>
      <c r="X11182" s="4">
        <v>0</v>
      </c>
      <c r="Y11182" s="3">
        <v>600</v>
      </c>
      <c r="Z11182" s="9" t="s">
        <v>16</v>
      </c>
    </row>
    <row r="11183" spans="1:26" x14ac:dyDescent="0.25">
      <c r="A11183">
        <v>2023</v>
      </c>
      <c r="B11183">
        <v>10</v>
      </c>
      <c r="C11183" s="7">
        <v>45224</v>
      </c>
      <c r="D11183" s="9" t="s">
        <v>825</v>
      </c>
      <c r="E11183" s="9" t="s">
        <v>826</v>
      </c>
      <c r="F11183" s="9" t="s">
        <v>1154</v>
      </c>
      <c r="G11183" s="9" t="s">
        <v>1155</v>
      </c>
      <c r="H11183" s="9" t="s">
        <v>44</v>
      </c>
      <c r="I11183">
        <v>10</v>
      </c>
      <c r="J11183" s="9" t="s">
        <v>22</v>
      </c>
      <c r="K11183">
        <v>12</v>
      </c>
      <c r="L11183">
        <v>0</v>
      </c>
      <c r="M11183">
        <v>0</v>
      </c>
      <c r="N11183" s="11">
        <f>VLOOKUP(AA_SIPARIS_SATINALMA_RAPORU_YENI_123_22112023[[#This Row],[STOK_KODU]],AA_KUMULATIF_STOK_RAPORU_123_BURAK_TD[],3,0)</f>
        <v>32</v>
      </c>
      <c r="O11183" s="5">
        <v>60</v>
      </c>
      <c r="P11183" s="1">
        <v>600</v>
      </c>
      <c r="Q11183" s="1">
        <v>29.874500000000001</v>
      </c>
      <c r="R11183" s="6">
        <v>2.0099999999999998</v>
      </c>
      <c r="S11183" s="2" t="str">
        <f>IFERROR(#REF!/AA_SIPARIS_SATINALMA_RAPORU_YENI_123_22112023[[#This Row],[SIPARIS_EUR_KURU]],"")</f>
        <v/>
      </c>
      <c r="T11183" s="1">
        <v>63</v>
      </c>
      <c r="U11183" s="1">
        <v>726</v>
      </c>
      <c r="V11183" s="2">
        <v>4.2530999999999999</v>
      </c>
      <c r="W11183" s="12" t="s">
        <v>29</v>
      </c>
      <c r="X11183" s="4">
        <v>0</v>
      </c>
      <c r="Y11183" s="3">
        <v>126</v>
      </c>
      <c r="Z11183" s="9" t="s">
        <v>16</v>
      </c>
    </row>
    <row r="11184" spans="1:26" x14ac:dyDescent="0.25">
      <c r="A11184">
        <v>2023</v>
      </c>
      <c r="B11184">
        <v>10</v>
      </c>
      <c r="C11184" s="7">
        <v>45208</v>
      </c>
      <c r="D11184" s="9" t="s">
        <v>464</v>
      </c>
      <c r="E11184" s="9" t="s">
        <v>465</v>
      </c>
      <c r="F11184" s="9" t="s">
        <v>3020</v>
      </c>
      <c r="G11184" s="9" t="s">
        <v>3021</v>
      </c>
      <c r="H11184" s="9" t="s">
        <v>116</v>
      </c>
      <c r="I11184">
        <v>100</v>
      </c>
      <c r="J11184" s="9" t="s">
        <v>117</v>
      </c>
      <c r="K11184">
        <v>100</v>
      </c>
      <c r="L11184">
        <v>0</v>
      </c>
      <c r="M11184">
        <v>0</v>
      </c>
      <c r="N11184" s="11">
        <f>VLOOKUP(AA_SIPARIS_SATINALMA_RAPORU_YENI_123_22112023[[#This Row],[STOK_KODU]],AA_KUMULATIF_STOK_RAPORU_123_BURAK_TD[],3,0)</f>
        <v>-2.8421709430404007E-14</v>
      </c>
      <c r="O11184" s="5">
        <v>6</v>
      </c>
      <c r="P11184" s="1">
        <v>600</v>
      </c>
      <c r="Q11184" s="1">
        <v>29.076899999999998</v>
      </c>
      <c r="R11184" s="6">
        <v>0.21</v>
      </c>
      <c r="S11184" s="2" t="str">
        <f>IFERROR(#REF!/AA_SIPARIS_SATINALMA_RAPORU_YENI_123_22112023[[#This Row],[SIPARIS_EUR_KURU]],"")</f>
        <v/>
      </c>
      <c r="T11184" s="1">
        <v>6</v>
      </c>
      <c r="U11184" s="1">
        <v>600</v>
      </c>
      <c r="V11184" s="2">
        <v>20.634899999999998</v>
      </c>
      <c r="W11184" s="12" t="s">
        <v>29</v>
      </c>
      <c r="X11184" s="4">
        <v>0</v>
      </c>
      <c r="Y11184" s="3">
        <v>600</v>
      </c>
      <c r="Z11184" s="9" t="s">
        <v>16</v>
      </c>
    </row>
    <row r="11185" spans="1:26" x14ac:dyDescent="0.25">
      <c r="A11185">
        <v>2023</v>
      </c>
      <c r="B11185">
        <v>9</v>
      </c>
      <c r="C11185" s="7">
        <v>45189</v>
      </c>
      <c r="D11185" s="9" t="s">
        <v>130</v>
      </c>
      <c r="E11185" s="9" t="s">
        <v>131</v>
      </c>
      <c r="F11185" s="9" t="s">
        <v>283</v>
      </c>
      <c r="G11185" s="9" t="s">
        <v>284</v>
      </c>
      <c r="H11185" s="9" t="s">
        <v>97</v>
      </c>
      <c r="I11185">
        <v>25</v>
      </c>
      <c r="J11185" s="9" t="s">
        <v>22</v>
      </c>
      <c r="K11185">
        <v>25</v>
      </c>
      <c r="L11185">
        <v>0</v>
      </c>
      <c r="M11185">
        <v>0</v>
      </c>
      <c r="N11185" s="11">
        <f>VLOOKUP(AA_SIPARIS_SATINALMA_RAPORU_YENI_123_22112023[[#This Row],[STOK_KODU]],AA_KUMULATIF_STOK_RAPORU_123_BURAK_TD[],3,0)</f>
        <v>52</v>
      </c>
      <c r="O11185" s="5">
        <v>24</v>
      </c>
      <c r="P11185" s="1">
        <v>600</v>
      </c>
      <c r="Q11185" s="1">
        <v>28.864000000000001</v>
      </c>
      <c r="R11185" s="6">
        <v>0.83</v>
      </c>
      <c r="S11185" s="2" t="str">
        <f>IFERROR(#REF!/AA_SIPARIS_SATINALMA_RAPORU_YENI_123_22112023[[#This Row],[SIPARIS_EUR_KURU]],"")</f>
        <v/>
      </c>
      <c r="T11185" s="1">
        <v>24</v>
      </c>
      <c r="U11185" s="1">
        <v>600</v>
      </c>
      <c r="V11185" s="2">
        <v>20.8201</v>
      </c>
      <c r="W11185" s="12" t="s">
        <v>29</v>
      </c>
      <c r="X11185" s="4">
        <v>0</v>
      </c>
      <c r="Y11185" s="3">
        <v>600</v>
      </c>
      <c r="Z11185" s="9" t="s">
        <v>16</v>
      </c>
    </row>
    <row r="11186" spans="1:26" x14ac:dyDescent="0.25">
      <c r="A11186">
        <v>2023</v>
      </c>
      <c r="B11186">
        <v>8</v>
      </c>
      <c r="C11186" s="7">
        <v>45155</v>
      </c>
      <c r="D11186" s="9" t="s">
        <v>392</v>
      </c>
      <c r="E11186" s="9" t="s">
        <v>393</v>
      </c>
      <c r="F11186" s="9" t="s">
        <v>3237</v>
      </c>
      <c r="G11186" s="9" t="s">
        <v>3238</v>
      </c>
      <c r="H11186" s="9" t="s">
        <v>52</v>
      </c>
      <c r="I11186">
        <v>24</v>
      </c>
      <c r="J11186" s="9" t="s">
        <v>22</v>
      </c>
      <c r="K11186">
        <v>24</v>
      </c>
      <c r="L11186">
        <v>0</v>
      </c>
      <c r="M11186">
        <v>0</v>
      </c>
      <c r="N11186" s="11">
        <f>VLOOKUP(AA_SIPARIS_SATINALMA_RAPORU_YENI_123_22112023[[#This Row],[STOK_KODU]],AA_KUMULATIF_STOK_RAPORU_123_BURAK_TD[],3,0)</f>
        <v>0</v>
      </c>
      <c r="O11186" s="5">
        <v>25</v>
      </c>
      <c r="P11186" s="1">
        <v>600</v>
      </c>
      <c r="Q11186" s="1">
        <v>32.632599999999996</v>
      </c>
      <c r="R11186" s="6">
        <v>0.77</v>
      </c>
      <c r="S11186" s="2" t="str">
        <f>IFERROR(#REF!/AA_SIPARIS_SATINALMA_RAPORU_YENI_123_22112023[[#This Row],[SIPARIS_EUR_KURU]],"")</f>
        <v/>
      </c>
      <c r="T11186" s="1">
        <v>25</v>
      </c>
      <c r="U11186" s="1">
        <v>600</v>
      </c>
      <c r="V11186" s="2">
        <v>20.327999999999999</v>
      </c>
      <c r="W11186" s="12" t="s">
        <v>29</v>
      </c>
      <c r="X11186" s="4">
        <v>0</v>
      </c>
      <c r="Y11186" s="3">
        <v>600</v>
      </c>
      <c r="Z11186" s="9" t="s">
        <v>16</v>
      </c>
    </row>
    <row r="11187" spans="1:26" x14ac:dyDescent="0.25">
      <c r="A11187">
        <v>2023</v>
      </c>
      <c r="B11187">
        <v>7</v>
      </c>
      <c r="C11187" s="7">
        <v>45138</v>
      </c>
      <c r="D11187" s="9" t="s">
        <v>392</v>
      </c>
      <c r="E11187" s="9" t="s">
        <v>393</v>
      </c>
      <c r="F11187" s="9" t="s">
        <v>1220</v>
      </c>
      <c r="G11187" s="9" t="s">
        <v>1221</v>
      </c>
      <c r="H11187" s="9" t="s">
        <v>55</v>
      </c>
      <c r="I11187">
        <v>50</v>
      </c>
      <c r="J11187" s="9" t="s">
        <v>22</v>
      </c>
      <c r="K11187">
        <v>50</v>
      </c>
      <c r="L11187">
        <v>0</v>
      </c>
      <c r="M11187">
        <v>0</v>
      </c>
      <c r="N11187" s="11">
        <f>VLOOKUP(AA_SIPARIS_SATINALMA_RAPORU_YENI_123_22112023[[#This Row],[STOK_KODU]],AA_KUMULATIF_STOK_RAPORU_123_BURAK_TD[],3,0)</f>
        <v>0</v>
      </c>
      <c r="O11187" s="5">
        <v>12</v>
      </c>
      <c r="P11187" s="1">
        <v>600</v>
      </c>
      <c r="Q11187" s="1">
        <v>29.57</v>
      </c>
      <c r="R11187" s="6">
        <v>0.41</v>
      </c>
      <c r="S11187" s="2" t="str">
        <f>IFERROR(#REF!/AA_SIPARIS_SATINALMA_RAPORU_YENI_123_22112023[[#This Row],[SIPARIS_EUR_KURU]],"")</f>
        <v/>
      </c>
      <c r="T11187" s="1">
        <v>12</v>
      </c>
      <c r="U11187" s="1">
        <v>600</v>
      </c>
      <c r="V11187" s="2">
        <v>20.340399999999999</v>
      </c>
      <c r="W11187" s="12" t="s">
        <v>29</v>
      </c>
      <c r="X11187" s="4">
        <v>0</v>
      </c>
      <c r="Y11187" s="3">
        <v>600</v>
      </c>
      <c r="Z11187" s="9" t="s">
        <v>16</v>
      </c>
    </row>
    <row r="11188" spans="1:26" x14ac:dyDescent="0.25">
      <c r="A11188">
        <v>2023</v>
      </c>
      <c r="B11188">
        <v>7</v>
      </c>
      <c r="C11188" s="7">
        <v>45118</v>
      </c>
      <c r="D11188" s="9" t="s">
        <v>48</v>
      </c>
      <c r="E11188" s="9" t="s">
        <v>49</v>
      </c>
      <c r="F11188" s="9" t="s">
        <v>2644</v>
      </c>
      <c r="G11188" s="9" t="s">
        <v>2645</v>
      </c>
      <c r="H11188" s="9" t="s">
        <v>52</v>
      </c>
      <c r="I11188">
        <v>6</v>
      </c>
      <c r="J11188" s="9" t="s">
        <v>22</v>
      </c>
      <c r="K11188">
        <v>6</v>
      </c>
      <c r="L11188">
        <v>0</v>
      </c>
      <c r="M11188">
        <v>0</v>
      </c>
      <c r="N11188" s="11">
        <f>VLOOKUP(AA_SIPARIS_SATINALMA_RAPORU_YENI_123_22112023[[#This Row],[STOK_KODU]],AA_KUMULATIF_STOK_RAPORU_123_BURAK_TD[],3,0)</f>
        <v>0</v>
      </c>
      <c r="O11188" s="5">
        <v>100</v>
      </c>
      <c r="P11188" s="1">
        <v>600</v>
      </c>
      <c r="Q11188" s="1">
        <v>28.551500000000001</v>
      </c>
      <c r="R11188" s="6">
        <v>3.5</v>
      </c>
      <c r="S11188" s="2" t="str">
        <f>IFERROR(#REF!/AA_SIPARIS_SATINALMA_RAPORU_YENI_123_22112023[[#This Row],[SIPARIS_EUR_KURU]],"")</f>
        <v/>
      </c>
      <c r="T11188" s="1">
        <v>100</v>
      </c>
      <c r="U11188" s="1">
        <v>600</v>
      </c>
      <c r="V11188" s="2">
        <v>20.912299999999998</v>
      </c>
      <c r="W11188" s="12" t="s">
        <v>29</v>
      </c>
      <c r="X11188" s="4">
        <v>0</v>
      </c>
      <c r="Y11188" s="3">
        <v>600</v>
      </c>
      <c r="Z11188" s="9" t="s">
        <v>16</v>
      </c>
    </row>
    <row r="11189" spans="1:26" x14ac:dyDescent="0.25">
      <c r="A11189">
        <v>2023</v>
      </c>
      <c r="B11189">
        <v>7</v>
      </c>
      <c r="C11189" s="7">
        <v>45112</v>
      </c>
      <c r="D11189" s="9" t="s">
        <v>24</v>
      </c>
      <c r="E11189" s="9" t="s">
        <v>25</v>
      </c>
      <c r="F11189" s="9" t="s">
        <v>3667</v>
      </c>
      <c r="G11189" s="9" t="s">
        <v>3668</v>
      </c>
      <c r="H11189" s="9" t="s">
        <v>28</v>
      </c>
      <c r="I11189">
        <v>1</v>
      </c>
      <c r="J11189" s="9" t="s">
        <v>22</v>
      </c>
      <c r="K11189">
        <v>1</v>
      </c>
      <c r="L11189">
        <v>0</v>
      </c>
      <c r="M11189">
        <v>0</v>
      </c>
      <c r="N11189" s="11">
        <f>VLOOKUP(AA_SIPARIS_SATINALMA_RAPORU_YENI_123_22112023[[#This Row],[STOK_KODU]],AA_KUMULATIF_STOK_RAPORU_123_BURAK_TD[],3,0)</f>
        <v>0</v>
      </c>
      <c r="O11189" s="5">
        <v>600</v>
      </c>
      <c r="P11189" s="1">
        <v>600</v>
      </c>
      <c r="Q11189" s="1">
        <v>28.346399999999999</v>
      </c>
      <c r="R11189" s="6">
        <v>12.74</v>
      </c>
      <c r="S11189" s="2" t="str">
        <f>IFERROR(#REF!/AA_SIPARIS_SATINALMA_RAPORU_YENI_123_22112023[[#This Row],[SIPARIS_EUR_KURU]],"")</f>
        <v/>
      </c>
      <c r="T11189" s="1">
        <v>361.11</v>
      </c>
      <c r="U11189" s="1">
        <v>361.11</v>
      </c>
      <c r="V11189" s="2">
        <v>12.7399</v>
      </c>
      <c r="W11189" s="12" t="s">
        <v>29</v>
      </c>
      <c r="X11189" s="4">
        <v>0</v>
      </c>
      <c r="Y11189" s="3">
        <v>361.11</v>
      </c>
      <c r="Z11189" s="9" t="s">
        <v>16</v>
      </c>
    </row>
    <row r="11190" spans="1:26" x14ac:dyDescent="0.25">
      <c r="A11190">
        <v>2023</v>
      </c>
      <c r="B11190">
        <v>7</v>
      </c>
      <c r="C11190" s="7">
        <v>45112</v>
      </c>
      <c r="D11190" s="9" t="s">
        <v>24</v>
      </c>
      <c r="E11190" s="9" t="s">
        <v>25</v>
      </c>
      <c r="F11190" s="9" t="s">
        <v>3671</v>
      </c>
      <c r="G11190" s="9" t="s">
        <v>3672</v>
      </c>
      <c r="H11190" s="9" t="s">
        <v>28</v>
      </c>
      <c r="I11190">
        <v>2</v>
      </c>
      <c r="J11190" s="9" t="s">
        <v>22</v>
      </c>
      <c r="K11190">
        <v>2</v>
      </c>
      <c r="L11190">
        <v>0</v>
      </c>
      <c r="M11190">
        <v>0</v>
      </c>
      <c r="N11190" s="11">
        <f>VLOOKUP(AA_SIPARIS_SATINALMA_RAPORU_YENI_123_22112023[[#This Row],[STOK_KODU]],AA_KUMULATIF_STOK_RAPORU_123_BURAK_TD[],3,0)</f>
        <v>0</v>
      </c>
      <c r="O11190" s="5">
        <v>300</v>
      </c>
      <c r="P11190" s="1">
        <v>600</v>
      </c>
      <c r="Q11190" s="1">
        <v>28.346399999999999</v>
      </c>
      <c r="R11190" s="6">
        <v>5.83</v>
      </c>
      <c r="S11190" s="2" t="str">
        <f>IFERROR(#REF!/AA_SIPARIS_SATINALMA_RAPORU_YENI_123_22112023[[#This Row],[SIPARIS_EUR_KURU]],"")</f>
        <v/>
      </c>
      <c r="T11190" s="1">
        <v>165.255</v>
      </c>
      <c r="U11190" s="1">
        <v>330.51</v>
      </c>
      <c r="V11190" s="2">
        <v>11.660299999999999</v>
      </c>
      <c r="W11190" s="12" t="s">
        <v>29</v>
      </c>
      <c r="X11190" s="4">
        <v>0</v>
      </c>
      <c r="Y11190" s="3">
        <v>330.51</v>
      </c>
      <c r="Z11190" s="9" t="s">
        <v>16</v>
      </c>
    </row>
    <row r="11191" spans="1:26" x14ac:dyDescent="0.25">
      <c r="A11191">
        <v>2023</v>
      </c>
      <c r="B11191">
        <v>7</v>
      </c>
      <c r="C11191" s="7">
        <v>45112</v>
      </c>
      <c r="D11191" s="9" t="s">
        <v>24</v>
      </c>
      <c r="E11191" s="9" t="s">
        <v>25</v>
      </c>
      <c r="F11191" s="9" t="s">
        <v>618</v>
      </c>
      <c r="G11191" s="9" t="s">
        <v>619</v>
      </c>
      <c r="H11191" s="9" t="s">
        <v>28</v>
      </c>
      <c r="I11191">
        <v>1</v>
      </c>
      <c r="J11191" s="9" t="s">
        <v>22</v>
      </c>
      <c r="K11191">
        <v>1</v>
      </c>
      <c r="L11191">
        <v>0</v>
      </c>
      <c r="M11191">
        <v>0</v>
      </c>
      <c r="N11191" s="11">
        <f>VLOOKUP(AA_SIPARIS_SATINALMA_RAPORU_YENI_123_22112023[[#This Row],[STOK_KODU]],AA_KUMULATIF_STOK_RAPORU_123_BURAK_TD[],3,0)</f>
        <v>0</v>
      </c>
      <c r="O11191" s="5">
        <v>600</v>
      </c>
      <c r="P11191" s="1">
        <v>600</v>
      </c>
      <c r="Q11191" s="1">
        <v>28.346399999999999</v>
      </c>
      <c r="R11191" s="6">
        <v>12.74</v>
      </c>
      <c r="S11191" s="2" t="str">
        <f>IFERROR(#REF!/AA_SIPARIS_SATINALMA_RAPORU_YENI_123_22112023[[#This Row],[SIPARIS_EUR_KURU]],"")</f>
        <v/>
      </c>
      <c r="T11191" s="1">
        <v>361.11</v>
      </c>
      <c r="U11191" s="1">
        <v>361.11</v>
      </c>
      <c r="V11191" s="2">
        <v>12.7399</v>
      </c>
      <c r="W11191" s="12" t="s">
        <v>29</v>
      </c>
      <c r="X11191" s="4">
        <v>0</v>
      </c>
      <c r="Y11191" s="3">
        <v>361.11</v>
      </c>
      <c r="Z11191" s="9" t="s">
        <v>16</v>
      </c>
    </row>
    <row r="11192" spans="1:26" x14ac:dyDescent="0.25">
      <c r="A11192">
        <v>2023</v>
      </c>
      <c r="B11192">
        <v>6</v>
      </c>
      <c r="C11192" s="7">
        <v>45086</v>
      </c>
      <c r="D11192" s="9" t="s">
        <v>130</v>
      </c>
      <c r="E11192" s="9" t="s">
        <v>131</v>
      </c>
      <c r="F11192" s="9" t="s">
        <v>2710</v>
      </c>
      <c r="G11192" s="9" t="s">
        <v>1462</v>
      </c>
      <c r="H11192" s="9" t="s">
        <v>55</v>
      </c>
      <c r="I11192">
        <v>6</v>
      </c>
      <c r="J11192" s="9" t="s">
        <v>117</v>
      </c>
      <c r="K11192">
        <v>6</v>
      </c>
      <c r="L11192">
        <v>0</v>
      </c>
      <c r="M11192">
        <v>0</v>
      </c>
      <c r="N11192" s="11">
        <f>VLOOKUP(AA_SIPARIS_SATINALMA_RAPORU_YENI_123_22112023[[#This Row],[STOK_KODU]],AA_KUMULATIF_STOK_RAPORU_123_BURAK_TD[],3,0)</f>
        <v>0</v>
      </c>
      <c r="O11192" s="5">
        <v>100</v>
      </c>
      <c r="P11192" s="1">
        <v>600</v>
      </c>
      <c r="Q11192" s="1">
        <v>25.010300000000001</v>
      </c>
      <c r="R11192" s="6">
        <v>4</v>
      </c>
      <c r="S11192" s="2" t="str">
        <f>IFERROR(#REF!/AA_SIPARIS_SATINALMA_RAPORU_YENI_123_22112023[[#This Row],[SIPARIS_EUR_KURU]],"")</f>
        <v/>
      </c>
      <c r="T11192" s="1">
        <v>100</v>
      </c>
      <c r="U11192" s="1">
        <v>600</v>
      </c>
      <c r="V11192" s="2">
        <v>23.779</v>
      </c>
      <c r="W11192" s="12" t="s">
        <v>29</v>
      </c>
      <c r="X11192" s="4">
        <v>0</v>
      </c>
      <c r="Y11192" s="3">
        <v>600</v>
      </c>
      <c r="Z11192" s="9" t="s">
        <v>16</v>
      </c>
    </row>
    <row r="11193" spans="1:26" x14ac:dyDescent="0.25">
      <c r="A11193">
        <v>2023</v>
      </c>
      <c r="B11193">
        <v>5</v>
      </c>
      <c r="C11193" s="7">
        <v>45064</v>
      </c>
      <c r="D11193" s="9" t="s">
        <v>305</v>
      </c>
      <c r="E11193" s="9" t="s">
        <v>306</v>
      </c>
      <c r="F11193" s="9" t="s">
        <v>368</v>
      </c>
      <c r="G11193" s="9" t="s">
        <v>369</v>
      </c>
      <c r="H11193" s="9" t="s">
        <v>55</v>
      </c>
      <c r="I11193">
        <v>100</v>
      </c>
      <c r="J11193" s="9" t="s">
        <v>22</v>
      </c>
      <c r="K11193">
        <v>100</v>
      </c>
      <c r="L11193">
        <v>0</v>
      </c>
      <c r="M11193">
        <v>0</v>
      </c>
      <c r="N11193" s="11">
        <f>VLOOKUP(AA_SIPARIS_SATINALMA_RAPORU_YENI_123_22112023[[#This Row],[STOK_KODU]],AA_KUMULATIF_STOK_RAPORU_123_BURAK_TD[],3,0)</f>
        <v>88</v>
      </c>
      <c r="O11193" s="5">
        <v>6</v>
      </c>
      <c r="P11193" s="1">
        <v>600</v>
      </c>
      <c r="Q11193" s="1">
        <v>21.378599999999999</v>
      </c>
      <c r="R11193" s="6">
        <v>0.28000000000000003</v>
      </c>
      <c r="S11193" s="2" t="str">
        <f>IFERROR(#REF!/AA_SIPARIS_SATINALMA_RAPORU_YENI_123_22112023[[#This Row],[SIPARIS_EUR_KURU]],"")</f>
        <v/>
      </c>
      <c r="T11193" s="1">
        <v>6</v>
      </c>
      <c r="U11193" s="1">
        <v>600</v>
      </c>
      <c r="V11193" s="2">
        <v>28.0654</v>
      </c>
      <c r="W11193" s="12" t="s">
        <v>29</v>
      </c>
      <c r="X11193" s="4">
        <v>0</v>
      </c>
      <c r="Y11193" s="3">
        <v>600</v>
      </c>
      <c r="Z11193" s="9" t="s">
        <v>16</v>
      </c>
    </row>
    <row r="11194" spans="1:26" x14ac:dyDescent="0.25">
      <c r="A11194">
        <v>2023</v>
      </c>
      <c r="B11194">
        <v>5</v>
      </c>
      <c r="C11194" s="7">
        <v>45051</v>
      </c>
      <c r="D11194" s="9" t="s">
        <v>130</v>
      </c>
      <c r="E11194" s="9" t="s">
        <v>131</v>
      </c>
      <c r="F11194" s="9" t="s">
        <v>4130</v>
      </c>
      <c r="G11194" s="9" t="s">
        <v>4131</v>
      </c>
      <c r="H11194" s="9" t="s">
        <v>97</v>
      </c>
      <c r="I11194">
        <v>40</v>
      </c>
      <c r="J11194" s="9" t="s">
        <v>22</v>
      </c>
      <c r="K11194">
        <v>40</v>
      </c>
      <c r="L11194">
        <v>0</v>
      </c>
      <c r="M11194">
        <v>0</v>
      </c>
      <c r="N11194" s="11">
        <f>VLOOKUP(AA_SIPARIS_SATINALMA_RAPORU_YENI_123_22112023[[#This Row],[STOK_KODU]],AA_KUMULATIF_STOK_RAPORU_123_BURAK_TD[],3,0)</f>
        <v>58</v>
      </c>
      <c r="O11194" s="5">
        <v>15</v>
      </c>
      <c r="P11194" s="1">
        <v>600</v>
      </c>
      <c r="Q11194" s="1">
        <v>32.632599999999996</v>
      </c>
      <c r="R11194" s="6">
        <v>0.46</v>
      </c>
      <c r="S11194" s="2" t="str">
        <f>IFERROR(#REF!/AA_SIPARIS_SATINALMA_RAPORU_YENI_123_22112023[[#This Row],[SIPARIS_EUR_KURU]],"")</f>
        <v/>
      </c>
      <c r="T11194" s="1">
        <v>15</v>
      </c>
      <c r="U11194" s="1">
        <v>600</v>
      </c>
      <c r="V11194" s="2">
        <v>27.939599999999999</v>
      </c>
      <c r="W11194" s="12" t="s">
        <v>29</v>
      </c>
      <c r="X11194" s="4">
        <v>0</v>
      </c>
      <c r="Y11194" s="3">
        <v>600</v>
      </c>
      <c r="Z11194" s="9" t="s">
        <v>16</v>
      </c>
    </row>
    <row r="11195" spans="1:26" x14ac:dyDescent="0.25">
      <c r="A11195">
        <v>2023</v>
      </c>
      <c r="B11195">
        <v>4</v>
      </c>
      <c r="C11195" s="7">
        <v>45044</v>
      </c>
      <c r="D11195" s="9" t="s">
        <v>24</v>
      </c>
      <c r="E11195" s="9" t="s">
        <v>25</v>
      </c>
      <c r="F11195" s="9" t="s">
        <v>2967</v>
      </c>
      <c r="G11195" s="9" t="s">
        <v>2968</v>
      </c>
      <c r="H11195" s="9" t="s">
        <v>28</v>
      </c>
      <c r="I11195">
        <v>3</v>
      </c>
      <c r="J11195" s="9" t="s">
        <v>22</v>
      </c>
      <c r="K11195">
        <v>3</v>
      </c>
      <c r="L11195">
        <v>0</v>
      </c>
      <c r="M11195">
        <v>0</v>
      </c>
      <c r="N11195" s="11">
        <f>VLOOKUP(AA_SIPARIS_SATINALMA_RAPORU_YENI_123_22112023[[#This Row],[STOK_KODU]],AA_KUMULATIF_STOK_RAPORU_123_BURAK_TD[],3,0)</f>
        <v>0</v>
      </c>
      <c r="O11195" s="5">
        <v>200</v>
      </c>
      <c r="P11195" s="1">
        <v>600</v>
      </c>
      <c r="Q11195" s="1">
        <v>21.440300000000001</v>
      </c>
      <c r="R11195" s="6">
        <v>5.61</v>
      </c>
      <c r="S11195" s="2" t="str">
        <f>IFERROR(#REF!/AA_SIPARIS_SATINALMA_RAPORU_YENI_123_22112023[[#This Row],[SIPARIS_EUR_KURU]],"")</f>
        <v/>
      </c>
      <c r="T11195" s="1">
        <v>120.37</v>
      </c>
      <c r="U11195" s="1">
        <v>361.11</v>
      </c>
      <c r="V11195" s="2">
        <v>17.154800000000002</v>
      </c>
      <c r="W11195" s="12" t="s">
        <v>29</v>
      </c>
      <c r="X11195" s="4">
        <v>0</v>
      </c>
      <c r="Y11195" s="3">
        <v>361.11</v>
      </c>
      <c r="Z11195" s="9" t="s">
        <v>16</v>
      </c>
    </row>
    <row r="11196" spans="1:26" x14ac:dyDescent="0.25">
      <c r="A11196">
        <v>2023</v>
      </c>
      <c r="B11196">
        <v>4</v>
      </c>
      <c r="C11196" s="7">
        <v>45044</v>
      </c>
      <c r="D11196" s="9" t="s">
        <v>24</v>
      </c>
      <c r="E11196" s="9" t="s">
        <v>25</v>
      </c>
      <c r="F11196" s="9" t="s">
        <v>4275</v>
      </c>
      <c r="G11196" s="9" t="s">
        <v>4276</v>
      </c>
      <c r="H11196" s="9" t="s">
        <v>28</v>
      </c>
      <c r="I11196">
        <v>4</v>
      </c>
      <c r="J11196" s="9" t="s">
        <v>22</v>
      </c>
      <c r="K11196">
        <v>4</v>
      </c>
      <c r="L11196">
        <v>0</v>
      </c>
      <c r="M11196">
        <v>0</v>
      </c>
      <c r="N11196" s="11">
        <f>VLOOKUP(AA_SIPARIS_SATINALMA_RAPORU_YENI_123_22112023[[#This Row],[STOK_KODU]],AA_KUMULATIF_STOK_RAPORU_123_BURAK_TD[],3,0)</f>
        <v>0</v>
      </c>
      <c r="O11196" s="5">
        <v>150</v>
      </c>
      <c r="P11196" s="1">
        <v>600</v>
      </c>
      <c r="Q11196" s="1">
        <v>21.440300000000001</v>
      </c>
      <c r="R11196" s="6">
        <v>3.85</v>
      </c>
      <c r="S11196" s="2" t="str">
        <f>IFERROR(#REF!/AA_SIPARIS_SATINALMA_RAPORU_YENI_123_22112023[[#This Row],[SIPARIS_EUR_KURU]],"")</f>
        <v/>
      </c>
      <c r="T11196" s="1">
        <v>82.627499999999998</v>
      </c>
      <c r="U11196" s="1">
        <v>330.51</v>
      </c>
      <c r="V11196" s="2">
        <v>15.7011</v>
      </c>
      <c r="W11196" s="12" t="s">
        <v>29</v>
      </c>
      <c r="X11196" s="4">
        <v>0</v>
      </c>
      <c r="Y11196" s="3">
        <v>330.51</v>
      </c>
      <c r="Z11196" s="9" t="s">
        <v>16</v>
      </c>
    </row>
    <row r="11197" spans="1:26" x14ac:dyDescent="0.25">
      <c r="A11197">
        <v>2023</v>
      </c>
      <c r="B11197">
        <v>4</v>
      </c>
      <c r="C11197" s="7">
        <v>45044</v>
      </c>
      <c r="D11197" s="9" t="s">
        <v>24</v>
      </c>
      <c r="E11197" s="9" t="s">
        <v>25</v>
      </c>
      <c r="F11197" s="9" t="s">
        <v>594</v>
      </c>
      <c r="G11197" s="9" t="s">
        <v>595</v>
      </c>
      <c r="H11197" s="9" t="s">
        <v>28</v>
      </c>
      <c r="I11197">
        <v>4</v>
      </c>
      <c r="J11197" s="9" t="s">
        <v>22</v>
      </c>
      <c r="K11197">
        <v>4</v>
      </c>
      <c r="L11197">
        <v>0</v>
      </c>
      <c r="M11197">
        <v>0</v>
      </c>
      <c r="N11197" s="11">
        <f>VLOOKUP(AA_SIPARIS_SATINALMA_RAPORU_YENI_123_22112023[[#This Row],[STOK_KODU]],AA_KUMULATIF_STOK_RAPORU_123_BURAK_TD[],3,0)</f>
        <v>0</v>
      </c>
      <c r="O11197" s="5">
        <v>150</v>
      </c>
      <c r="P11197" s="1">
        <v>600</v>
      </c>
      <c r="Q11197" s="1">
        <v>21.440300000000001</v>
      </c>
      <c r="R11197" s="6">
        <v>3.85</v>
      </c>
      <c r="S11197" s="2" t="str">
        <f>IFERROR(#REF!/AA_SIPARIS_SATINALMA_RAPORU_YENI_123_22112023[[#This Row],[SIPARIS_EUR_KURU]],"")</f>
        <v/>
      </c>
      <c r="T11197" s="1">
        <v>82.627499999999998</v>
      </c>
      <c r="U11197" s="1">
        <v>330.51</v>
      </c>
      <c r="V11197" s="2">
        <v>15.7011</v>
      </c>
      <c r="W11197" s="12" t="s">
        <v>29</v>
      </c>
      <c r="X11197" s="4">
        <v>0</v>
      </c>
      <c r="Y11197" s="3">
        <v>330.51</v>
      </c>
      <c r="Z11197" s="9" t="s">
        <v>16</v>
      </c>
    </row>
    <row r="11198" spans="1:26" x14ac:dyDescent="0.25">
      <c r="A11198">
        <v>2023</v>
      </c>
      <c r="B11198">
        <v>4</v>
      </c>
      <c r="C11198" s="7">
        <v>45044</v>
      </c>
      <c r="D11198" s="9" t="s">
        <v>24</v>
      </c>
      <c r="E11198" s="9" t="s">
        <v>25</v>
      </c>
      <c r="F11198" s="9" t="s">
        <v>4269</v>
      </c>
      <c r="G11198" s="9" t="s">
        <v>4270</v>
      </c>
      <c r="H11198" s="9" t="s">
        <v>28</v>
      </c>
      <c r="I11198">
        <v>4</v>
      </c>
      <c r="J11198" s="9" t="s">
        <v>22</v>
      </c>
      <c r="K11198">
        <v>4</v>
      </c>
      <c r="L11198">
        <v>0</v>
      </c>
      <c r="M11198">
        <v>0</v>
      </c>
      <c r="N11198" s="11">
        <f>VLOOKUP(AA_SIPARIS_SATINALMA_RAPORU_YENI_123_22112023[[#This Row],[STOK_KODU]],AA_KUMULATIF_STOK_RAPORU_123_BURAK_TD[],3,0)</f>
        <v>0</v>
      </c>
      <c r="O11198" s="5">
        <v>150</v>
      </c>
      <c r="P11198" s="1">
        <v>600</v>
      </c>
      <c r="Q11198" s="1">
        <v>21.440300000000001</v>
      </c>
      <c r="R11198" s="6">
        <v>3.85</v>
      </c>
      <c r="S11198" s="2" t="str">
        <f>IFERROR(#REF!/AA_SIPARIS_SATINALMA_RAPORU_YENI_123_22112023[[#This Row],[SIPARIS_EUR_KURU]],"")</f>
        <v/>
      </c>
      <c r="T11198" s="1">
        <v>82.627499999999998</v>
      </c>
      <c r="U11198" s="1">
        <v>330.51</v>
      </c>
      <c r="V11198" s="2">
        <v>15.7011</v>
      </c>
      <c r="W11198" s="12" t="s">
        <v>29</v>
      </c>
      <c r="X11198" s="4">
        <v>0</v>
      </c>
      <c r="Y11198" s="3">
        <v>330.51</v>
      </c>
      <c r="Z11198" s="9" t="s">
        <v>16</v>
      </c>
    </row>
    <row r="11199" spans="1:26" x14ac:dyDescent="0.25">
      <c r="A11199">
        <v>2023</v>
      </c>
      <c r="B11199">
        <v>4</v>
      </c>
      <c r="C11199" s="7">
        <v>45044</v>
      </c>
      <c r="D11199" s="9" t="s">
        <v>24</v>
      </c>
      <c r="E11199" s="9" t="s">
        <v>25</v>
      </c>
      <c r="F11199" s="9" t="s">
        <v>610</v>
      </c>
      <c r="G11199" s="9" t="s">
        <v>611</v>
      </c>
      <c r="H11199" s="9" t="s">
        <v>28</v>
      </c>
      <c r="I11199">
        <v>4</v>
      </c>
      <c r="J11199" s="9" t="s">
        <v>22</v>
      </c>
      <c r="K11199">
        <v>4</v>
      </c>
      <c r="L11199">
        <v>0</v>
      </c>
      <c r="M11199">
        <v>0</v>
      </c>
      <c r="N11199" s="11">
        <f>VLOOKUP(AA_SIPARIS_SATINALMA_RAPORU_YENI_123_22112023[[#This Row],[STOK_KODU]],AA_KUMULATIF_STOK_RAPORU_123_BURAK_TD[],3,0)</f>
        <v>0</v>
      </c>
      <c r="O11199" s="5">
        <v>150</v>
      </c>
      <c r="P11199" s="1">
        <v>600</v>
      </c>
      <c r="Q11199" s="1">
        <v>21.440300000000001</v>
      </c>
      <c r="R11199" s="6">
        <v>3.85</v>
      </c>
      <c r="S11199" s="2" t="str">
        <f>IFERROR(#REF!/AA_SIPARIS_SATINALMA_RAPORU_YENI_123_22112023[[#This Row],[SIPARIS_EUR_KURU]],"")</f>
        <v/>
      </c>
      <c r="T11199" s="1">
        <v>82.627499999999998</v>
      </c>
      <c r="U11199" s="1">
        <v>330.51</v>
      </c>
      <c r="V11199" s="2">
        <v>15.7011</v>
      </c>
      <c r="W11199" s="12" t="s">
        <v>29</v>
      </c>
      <c r="X11199" s="4">
        <v>0</v>
      </c>
      <c r="Y11199" s="3">
        <v>330.51</v>
      </c>
      <c r="Z11199" s="9" t="s">
        <v>16</v>
      </c>
    </row>
    <row r="11200" spans="1:26" x14ac:dyDescent="0.25">
      <c r="A11200">
        <v>2023</v>
      </c>
      <c r="B11200">
        <v>4</v>
      </c>
      <c r="C11200" s="7">
        <v>45044</v>
      </c>
      <c r="D11200" s="9" t="s">
        <v>24</v>
      </c>
      <c r="E11200" s="9" t="s">
        <v>25</v>
      </c>
      <c r="F11200" s="9" t="s">
        <v>4280</v>
      </c>
      <c r="G11200" s="9" t="s">
        <v>4281</v>
      </c>
      <c r="H11200" s="9" t="s">
        <v>28</v>
      </c>
      <c r="I11200">
        <v>4</v>
      </c>
      <c r="J11200" s="9" t="s">
        <v>22</v>
      </c>
      <c r="K11200">
        <v>4</v>
      </c>
      <c r="L11200">
        <v>0</v>
      </c>
      <c r="M11200">
        <v>0</v>
      </c>
      <c r="N11200" s="11">
        <f>VLOOKUP(AA_SIPARIS_SATINALMA_RAPORU_YENI_123_22112023[[#This Row],[STOK_KODU]],AA_KUMULATIF_STOK_RAPORU_123_BURAK_TD[],3,0)</f>
        <v>0</v>
      </c>
      <c r="O11200" s="5">
        <v>150</v>
      </c>
      <c r="P11200" s="1">
        <v>600</v>
      </c>
      <c r="Q11200" s="1">
        <v>21.440300000000001</v>
      </c>
      <c r="R11200" s="6">
        <v>3.85</v>
      </c>
      <c r="S11200" s="2" t="str">
        <f>IFERROR(#REF!/AA_SIPARIS_SATINALMA_RAPORU_YENI_123_22112023[[#This Row],[SIPARIS_EUR_KURU]],"")</f>
        <v/>
      </c>
      <c r="T11200" s="1">
        <v>82.627499999999998</v>
      </c>
      <c r="U11200" s="1">
        <v>330.51</v>
      </c>
      <c r="V11200" s="2">
        <v>15.7011</v>
      </c>
      <c r="W11200" s="12" t="s">
        <v>29</v>
      </c>
      <c r="X11200" s="4">
        <v>0</v>
      </c>
      <c r="Y11200" s="3">
        <v>330.51</v>
      </c>
      <c r="Z11200" s="9" t="s">
        <v>16</v>
      </c>
    </row>
    <row r="11201" spans="1:26" x14ac:dyDescent="0.25">
      <c r="A11201">
        <v>2023</v>
      </c>
      <c r="B11201">
        <v>4</v>
      </c>
      <c r="C11201" s="7">
        <v>45044</v>
      </c>
      <c r="D11201" s="9" t="s">
        <v>24</v>
      </c>
      <c r="E11201" s="9" t="s">
        <v>25</v>
      </c>
      <c r="F11201" s="9" t="s">
        <v>417</v>
      </c>
      <c r="G11201" s="9" t="s">
        <v>418</v>
      </c>
      <c r="H11201" s="9" t="s">
        <v>28</v>
      </c>
      <c r="I11201">
        <v>4</v>
      </c>
      <c r="J11201" s="9" t="s">
        <v>22</v>
      </c>
      <c r="K11201">
        <v>4</v>
      </c>
      <c r="L11201">
        <v>0</v>
      </c>
      <c r="M11201">
        <v>0</v>
      </c>
      <c r="N11201" s="11">
        <f>VLOOKUP(AA_SIPARIS_SATINALMA_RAPORU_YENI_123_22112023[[#This Row],[STOK_KODU]],AA_KUMULATIF_STOK_RAPORU_123_BURAK_TD[],3,0)</f>
        <v>0</v>
      </c>
      <c r="O11201" s="5">
        <v>150</v>
      </c>
      <c r="P11201" s="1">
        <v>600</v>
      </c>
      <c r="Q11201" s="1">
        <v>21.440300000000001</v>
      </c>
      <c r="R11201" s="6">
        <v>3.85</v>
      </c>
      <c r="S11201" s="2" t="str">
        <f>IFERROR(#REF!/AA_SIPARIS_SATINALMA_RAPORU_YENI_123_22112023[[#This Row],[SIPARIS_EUR_KURU]],"")</f>
        <v/>
      </c>
      <c r="T11201" s="1">
        <v>82.627499999999998</v>
      </c>
      <c r="U11201" s="1">
        <v>330.51</v>
      </c>
      <c r="V11201" s="2">
        <v>15.7011</v>
      </c>
      <c r="W11201" s="12" t="s">
        <v>29</v>
      </c>
      <c r="X11201" s="4">
        <v>0</v>
      </c>
      <c r="Y11201" s="3">
        <v>330.51</v>
      </c>
      <c r="Z11201" s="9" t="s">
        <v>16</v>
      </c>
    </row>
    <row r="11202" spans="1:26" x14ac:dyDescent="0.25">
      <c r="A11202">
        <v>2023</v>
      </c>
      <c r="B11202">
        <v>4</v>
      </c>
      <c r="C11202" s="7">
        <v>45044</v>
      </c>
      <c r="D11202" s="9" t="s">
        <v>24</v>
      </c>
      <c r="E11202" s="9" t="s">
        <v>25</v>
      </c>
      <c r="F11202" s="9" t="s">
        <v>4306</v>
      </c>
      <c r="G11202" s="9" t="s">
        <v>4307</v>
      </c>
      <c r="H11202" s="9" t="s">
        <v>28</v>
      </c>
      <c r="I11202">
        <v>4</v>
      </c>
      <c r="J11202" s="9" t="s">
        <v>22</v>
      </c>
      <c r="K11202">
        <v>4</v>
      </c>
      <c r="L11202">
        <v>0</v>
      </c>
      <c r="M11202">
        <v>0</v>
      </c>
      <c r="N11202" s="11">
        <f>VLOOKUP(AA_SIPARIS_SATINALMA_RAPORU_YENI_123_22112023[[#This Row],[STOK_KODU]],AA_KUMULATIF_STOK_RAPORU_123_BURAK_TD[],3,0)</f>
        <v>0</v>
      </c>
      <c r="O11202" s="5">
        <v>150</v>
      </c>
      <c r="P11202" s="1">
        <v>600</v>
      </c>
      <c r="Q11202" s="1">
        <v>21.440300000000001</v>
      </c>
      <c r="R11202" s="6">
        <v>3.85</v>
      </c>
      <c r="S11202" s="2" t="str">
        <f>IFERROR(#REF!/AA_SIPARIS_SATINALMA_RAPORU_YENI_123_22112023[[#This Row],[SIPARIS_EUR_KURU]],"")</f>
        <v/>
      </c>
      <c r="T11202" s="1">
        <v>82.627499999999998</v>
      </c>
      <c r="U11202" s="1">
        <v>330.51</v>
      </c>
      <c r="V11202" s="2">
        <v>15.7011</v>
      </c>
      <c r="W11202" s="12" t="s">
        <v>29</v>
      </c>
      <c r="X11202" s="4">
        <v>0</v>
      </c>
      <c r="Y11202" s="3">
        <v>330.51</v>
      </c>
      <c r="Z11202" s="9" t="s">
        <v>16</v>
      </c>
    </row>
    <row r="11203" spans="1:26" x14ac:dyDescent="0.25">
      <c r="A11203">
        <v>2023</v>
      </c>
      <c r="B11203">
        <v>4</v>
      </c>
      <c r="C11203" s="7">
        <v>45044</v>
      </c>
      <c r="D11203" s="9" t="s">
        <v>24</v>
      </c>
      <c r="E11203" s="9" t="s">
        <v>25</v>
      </c>
      <c r="F11203" s="9" t="s">
        <v>425</v>
      </c>
      <c r="G11203" s="9" t="s">
        <v>426</v>
      </c>
      <c r="H11203" s="9" t="s">
        <v>28</v>
      </c>
      <c r="I11203">
        <v>1</v>
      </c>
      <c r="J11203" s="9" t="s">
        <v>22</v>
      </c>
      <c r="K11203">
        <v>1</v>
      </c>
      <c r="L11203">
        <v>0</v>
      </c>
      <c r="M11203">
        <v>0</v>
      </c>
      <c r="N11203" s="11">
        <f>VLOOKUP(AA_SIPARIS_SATINALMA_RAPORU_YENI_123_22112023[[#This Row],[STOK_KODU]],AA_KUMULATIF_STOK_RAPORU_123_BURAK_TD[],3,0)</f>
        <v>0</v>
      </c>
      <c r="O11203" s="5">
        <v>600</v>
      </c>
      <c r="P11203" s="1">
        <v>600</v>
      </c>
      <c r="Q11203" s="1">
        <v>21.440300000000001</v>
      </c>
      <c r="R11203" s="6">
        <v>15.42</v>
      </c>
      <c r="S11203" s="2" t="str">
        <f>IFERROR(#REF!/AA_SIPARIS_SATINALMA_RAPORU_YENI_123_22112023[[#This Row],[SIPARIS_EUR_KURU]],"")</f>
        <v/>
      </c>
      <c r="T11203" s="1">
        <v>330.51</v>
      </c>
      <c r="U11203" s="1">
        <v>330.51</v>
      </c>
      <c r="V11203" s="2">
        <v>15.7011</v>
      </c>
      <c r="W11203" s="12" t="s">
        <v>29</v>
      </c>
      <c r="X11203" s="4">
        <v>0</v>
      </c>
      <c r="Y11203" s="3">
        <v>330.51</v>
      </c>
      <c r="Z11203" s="9" t="s">
        <v>16</v>
      </c>
    </row>
    <row r="11204" spans="1:26" x14ac:dyDescent="0.25">
      <c r="A11204">
        <v>2023</v>
      </c>
      <c r="B11204">
        <v>4</v>
      </c>
      <c r="C11204" s="7">
        <v>45040</v>
      </c>
      <c r="D11204" s="9" t="s">
        <v>48</v>
      </c>
      <c r="E11204" s="9" t="s">
        <v>49</v>
      </c>
      <c r="F11204" s="9" t="s">
        <v>3097</v>
      </c>
      <c r="G11204" s="9" t="s">
        <v>3098</v>
      </c>
      <c r="H11204" s="9" t="s">
        <v>52</v>
      </c>
      <c r="I11204">
        <v>5</v>
      </c>
      <c r="J11204" s="9" t="s">
        <v>68</v>
      </c>
      <c r="K11204">
        <v>5</v>
      </c>
      <c r="L11204">
        <v>0</v>
      </c>
      <c r="M11204">
        <v>0</v>
      </c>
      <c r="N11204" s="11">
        <f>VLOOKUP(AA_SIPARIS_SATINALMA_RAPORU_YENI_123_22112023[[#This Row],[STOK_KODU]],AA_KUMULATIF_STOK_RAPORU_123_BURAK_TD[],3,0)</f>
        <v>0</v>
      </c>
      <c r="O11204" s="5">
        <v>120</v>
      </c>
      <c r="P11204" s="1">
        <v>600</v>
      </c>
      <c r="Q11204" s="1">
        <v>21.2121</v>
      </c>
      <c r="R11204" s="6">
        <v>5.66</v>
      </c>
      <c r="S11204" s="2" t="str">
        <f>IFERROR(#REF!/AA_SIPARIS_SATINALMA_RAPORU_YENI_123_22112023[[#This Row],[SIPARIS_EUR_KURU]],"")</f>
        <v/>
      </c>
      <c r="T11204" s="1">
        <v>120</v>
      </c>
      <c r="U11204" s="1">
        <v>600</v>
      </c>
      <c r="V11204" s="2">
        <v>28.285699999999999</v>
      </c>
      <c r="W11204" s="12" t="s">
        <v>29</v>
      </c>
      <c r="X11204" s="4">
        <v>0</v>
      </c>
      <c r="Y11204" s="3">
        <v>600</v>
      </c>
      <c r="Z11204" s="9" t="s">
        <v>16</v>
      </c>
    </row>
    <row r="11205" spans="1:26" x14ac:dyDescent="0.25">
      <c r="A11205">
        <v>2023</v>
      </c>
      <c r="B11205">
        <v>4</v>
      </c>
      <c r="C11205" s="7">
        <v>45020</v>
      </c>
      <c r="D11205" s="9" t="s">
        <v>24</v>
      </c>
      <c r="E11205" s="9" t="s">
        <v>25</v>
      </c>
      <c r="F11205" s="9" t="s">
        <v>425</v>
      </c>
      <c r="G11205" s="9" t="s">
        <v>426</v>
      </c>
      <c r="H11205" s="9" t="s">
        <v>28</v>
      </c>
      <c r="I11205">
        <v>1</v>
      </c>
      <c r="J11205" s="9" t="s">
        <v>22</v>
      </c>
      <c r="K11205">
        <v>1</v>
      </c>
      <c r="L11205">
        <v>0</v>
      </c>
      <c r="M11205">
        <v>0</v>
      </c>
      <c r="N11205" s="11">
        <f>VLOOKUP(AA_SIPARIS_SATINALMA_RAPORU_YENI_123_22112023[[#This Row],[STOK_KODU]],AA_KUMULATIF_STOK_RAPORU_123_BURAK_TD[],3,0)</f>
        <v>0</v>
      </c>
      <c r="O11205" s="5">
        <v>600</v>
      </c>
      <c r="P11205" s="1">
        <v>600</v>
      </c>
      <c r="Q11205" s="1">
        <v>20.807400000000001</v>
      </c>
      <c r="R11205" s="6">
        <v>15.88</v>
      </c>
      <c r="S11205" s="2" t="str">
        <f>IFERROR(#REF!/AA_SIPARIS_SATINALMA_RAPORU_YENI_123_22112023[[#This Row],[SIPARIS_EUR_KURU]],"")</f>
        <v/>
      </c>
      <c r="T11205" s="1">
        <v>330.5</v>
      </c>
      <c r="U11205" s="1">
        <v>330.5</v>
      </c>
      <c r="V11205" s="2">
        <v>15.7006</v>
      </c>
      <c r="W11205" s="12" t="s">
        <v>29</v>
      </c>
      <c r="X11205" s="4">
        <v>0</v>
      </c>
      <c r="Y11205" s="3">
        <v>330.5</v>
      </c>
      <c r="Z11205" s="9" t="s">
        <v>16</v>
      </c>
    </row>
    <row r="11206" spans="1:26" x14ac:dyDescent="0.25">
      <c r="A11206">
        <v>2023</v>
      </c>
      <c r="B11206">
        <v>3</v>
      </c>
      <c r="C11206" s="7">
        <v>45016</v>
      </c>
      <c r="D11206" s="9" t="s">
        <v>4476</v>
      </c>
      <c r="E11206" s="9" t="s">
        <v>4477</v>
      </c>
      <c r="F11206" s="9" t="s">
        <v>1402</v>
      </c>
      <c r="G11206" s="9" t="s">
        <v>1403</v>
      </c>
      <c r="H11206" s="9" t="s">
        <v>44</v>
      </c>
      <c r="I11206">
        <v>1</v>
      </c>
      <c r="J11206" s="9" t="s">
        <v>22</v>
      </c>
      <c r="K11206">
        <v>1</v>
      </c>
      <c r="L11206">
        <v>0</v>
      </c>
      <c r="M11206">
        <v>0</v>
      </c>
      <c r="N11206" s="11">
        <f>VLOOKUP(AA_SIPARIS_SATINALMA_RAPORU_YENI_123_22112023[[#This Row],[STOK_KODU]],AA_KUMULATIF_STOK_RAPORU_123_BURAK_TD[],3,0)</f>
        <v>0</v>
      </c>
      <c r="O11206" s="5">
        <v>600</v>
      </c>
      <c r="P11206" s="1">
        <v>600</v>
      </c>
      <c r="Q11206" s="1">
        <v>20.802099999999999</v>
      </c>
      <c r="R11206" s="6">
        <v>28.84</v>
      </c>
      <c r="S11206" s="2" t="str">
        <f>IFERROR(#REF!/AA_SIPARIS_SATINALMA_RAPORU_YENI_123_22112023[[#This Row],[SIPARIS_EUR_KURU]],"")</f>
        <v/>
      </c>
      <c r="T11206" s="1">
        <v>600</v>
      </c>
      <c r="U11206" s="1">
        <v>600</v>
      </c>
      <c r="V11206" s="2">
        <v>28.8432</v>
      </c>
      <c r="W11206" s="12" t="s">
        <v>29</v>
      </c>
      <c r="X11206" s="4">
        <v>0</v>
      </c>
      <c r="Y11206" s="3">
        <v>600</v>
      </c>
      <c r="Z11206" s="9" t="s">
        <v>16</v>
      </c>
    </row>
    <row r="11207" spans="1:26" x14ac:dyDescent="0.25">
      <c r="A11207">
        <v>2023</v>
      </c>
      <c r="B11207">
        <v>3</v>
      </c>
      <c r="C11207" s="7">
        <v>45001</v>
      </c>
      <c r="D11207" s="9" t="s">
        <v>305</v>
      </c>
      <c r="E11207" s="9" t="s">
        <v>306</v>
      </c>
      <c r="F11207" s="9" t="s">
        <v>4508</v>
      </c>
      <c r="G11207" s="9" t="s">
        <v>4509</v>
      </c>
      <c r="H11207" s="9" t="s">
        <v>55</v>
      </c>
      <c r="I11207">
        <v>10</v>
      </c>
      <c r="J11207" s="9" t="s">
        <v>22</v>
      </c>
      <c r="K11207">
        <v>10</v>
      </c>
      <c r="L11207">
        <v>0</v>
      </c>
      <c r="M11207">
        <v>0</v>
      </c>
      <c r="N11207" s="11">
        <f>VLOOKUP(AA_SIPARIS_SATINALMA_RAPORU_YENI_123_22112023[[#This Row],[STOK_KODU]],AA_KUMULATIF_STOK_RAPORU_123_BURAK_TD[],3,0)</f>
        <v>0</v>
      </c>
      <c r="O11207" s="5">
        <v>60</v>
      </c>
      <c r="P11207" s="1">
        <v>600</v>
      </c>
      <c r="Q11207" s="1">
        <v>20.252300000000002</v>
      </c>
      <c r="R11207" s="6">
        <v>2.96</v>
      </c>
      <c r="S11207" s="2" t="str">
        <f>IFERROR(#REF!/AA_SIPARIS_SATINALMA_RAPORU_YENI_123_22112023[[#This Row],[SIPARIS_EUR_KURU]],"")</f>
        <v/>
      </c>
      <c r="T11207" s="1">
        <v>60</v>
      </c>
      <c r="U11207" s="1">
        <v>600</v>
      </c>
      <c r="V11207" s="2">
        <v>29.626300000000001</v>
      </c>
      <c r="W11207" s="12" t="s">
        <v>29</v>
      </c>
      <c r="X11207" s="4">
        <v>0</v>
      </c>
      <c r="Y11207" s="3">
        <v>600</v>
      </c>
      <c r="Z11207" s="9" t="s">
        <v>16</v>
      </c>
    </row>
    <row r="11208" spans="1:26" x14ac:dyDescent="0.25">
      <c r="A11208">
        <v>2023</v>
      </c>
      <c r="B11208">
        <v>3</v>
      </c>
      <c r="C11208" s="7">
        <v>44998</v>
      </c>
      <c r="D11208" s="9" t="s">
        <v>305</v>
      </c>
      <c r="E11208" s="9" t="s">
        <v>306</v>
      </c>
      <c r="F11208" s="9" t="s">
        <v>260</v>
      </c>
      <c r="G11208" s="9" t="s">
        <v>261</v>
      </c>
      <c r="H11208" s="9" t="s">
        <v>55</v>
      </c>
      <c r="I11208">
        <v>20</v>
      </c>
      <c r="J11208" s="9" t="s">
        <v>22</v>
      </c>
      <c r="K11208">
        <v>20</v>
      </c>
      <c r="L11208">
        <v>0</v>
      </c>
      <c r="M11208">
        <v>0</v>
      </c>
      <c r="N11208" s="11">
        <f>VLOOKUP(AA_SIPARIS_SATINALMA_RAPORU_YENI_123_22112023[[#This Row],[STOK_KODU]],AA_KUMULATIF_STOK_RAPORU_123_BURAK_TD[],3,0)</f>
        <v>5</v>
      </c>
      <c r="O11208" s="5">
        <v>30</v>
      </c>
      <c r="P11208" s="1">
        <v>600</v>
      </c>
      <c r="Q11208" s="1">
        <v>20.051100000000002</v>
      </c>
      <c r="R11208" s="6">
        <v>1.5</v>
      </c>
      <c r="S11208" s="2" t="str">
        <f>IFERROR(#REF!/AA_SIPARIS_SATINALMA_RAPORU_YENI_123_22112023[[#This Row],[SIPARIS_EUR_KURU]],"")</f>
        <v/>
      </c>
      <c r="T11208" s="1">
        <v>30</v>
      </c>
      <c r="U11208" s="1">
        <v>600</v>
      </c>
      <c r="V11208" s="2">
        <v>29.6084</v>
      </c>
      <c r="W11208" s="12" t="s">
        <v>29</v>
      </c>
      <c r="X11208" s="4">
        <v>0</v>
      </c>
      <c r="Y11208" s="3">
        <v>600</v>
      </c>
      <c r="Z11208" s="9" t="s">
        <v>16</v>
      </c>
    </row>
    <row r="11209" spans="1:26" x14ac:dyDescent="0.25">
      <c r="A11209">
        <v>2023</v>
      </c>
      <c r="B11209">
        <v>1</v>
      </c>
      <c r="C11209" s="7">
        <v>44956</v>
      </c>
      <c r="D11209" s="9" t="s">
        <v>130</v>
      </c>
      <c r="E11209" s="9" t="s">
        <v>131</v>
      </c>
      <c r="F11209" s="9" t="s">
        <v>1178</v>
      </c>
      <c r="G11209" s="9" t="s">
        <v>1179</v>
      </c>
      <c r="H11209" s="9" t="s">
        <v>55</v>
      </c>
      <c r="I11209">
        <v>10000</v>
      </c>
      <c r="J11209" s="9" t="s">
        <v>22</v>
      </c>
      <c r="K11209">
        <v>10000</v>
      </c>
      <c r="L11209">
        <v>0</v>
      </c>
      <c r="M11209">
        <v>0</v>
      </c>
      <c r="N11209" s="11">
        <f>VLOOKUP(AA_SIPARIS_SATINALMA_RAPORU_YENI_123_22112023[[#This Row],[STOK_KODU]],AA_KUMULATIF_STOK_RAPORU_123_BURAK_TD[],3,0)</f>
        <v>0</v>
      </c>
      <c r="O11209" s="5">
        <v>0.06</v>
      </c>
      <c r="P11209" s="1">
        <v>600</v>
      </c>
      <c r="Q11209" s="1">
        <v>20.440100000000001</v>
      </c>
      <c r="R11209" s="6">
        <v>0</v>
      </c>
      <c r="S11209" s="2" t="str">
        <f>IFERROR(#REF!/AA_SIPARIS_SATINALMA_RAPORU_YENI_123_22112023[[#This Row],[SIPARIS_EUR_KURU]],"")</f>
        <v/>
      </c>
      <c r="T11209" s="1">
        <v>0.06</v>
      </c>
      <c r="U11209" s="1">
        <v>600</v>
      </c>
      <c r="V11209" s="2">
        <v>0</v>
      </c>
      <c r="W11209" s="12" t="s">
        <v>29</v>
      </c>
      <c r="X11209" s="4">
        <v>0</v>
      </c>
      <c r="Y11209" s="3">
        <v>600</v>
      </c>
      <c r="Z11209" s="9" t="s">
        <v>16</v>
      </c>
    </row>
    <row r="11210" spans="1:26" x14ac:dyDescent="0.25">
      <c r="A11210">
        <v>2023</v>
      </c>
      <c r="B11210">
        <v>1</v>
      </c>
      <c r="C11210" s="7">
        <v>44938</v>
      </c>
      <c r="D11210" s="9" t="s">
        <v>130</v>
      </c>
      <c r="E11210" s="9" t="s">
        <v>131</v>
      </c>
      <c r="F11210" s="9" t="s">
        <v>1182</v>
      </c>
      <c r="G11210" s="9" t="s">
        <v>1183</v>
      </c>
      <c r="H11210" s="9" t="s">
        <v>55</v>
      </c>
      <c r="I11210">
        <v>50</v>
      </c>
      <c r="J11210" s="9" t="s">
        <v>22</v>
      </c>
      <c r="K11210">
        <v>50</v>
      </c>
      <c r="L11210">
        <v>0</v>
      </c>
      <c r="M11210">
        <v>0</v>
      </c>
      <c r="N11210" s="11">
        <f>VLOOKUP(AA_SIPARIS_SATINALMA_RAPORU_YENI_123_22112023[[#This Row],[STOK_KODU]],AA_KUMULATIF_STOK_RAPORU_123_BURAK_TD[],3,0)</f>
        <v>10</v>
      </c>
      <c r="O11210" s="5">
        <v>12</v>
      </c>
      <c r="P11210" s="1">
        <v>600</v>
      </c>
      <c r="Q11210" s="1">
        <v>20.382400000000001</v>
      </c>
      <c r="R11210" s="6">
        <v>0.59</v>
      </c>
      <c r="S11210" s="2" t="str">
        <f>IFERROR(#REF!/AA_SIPARIS_SATINALMA_RAPORU_YENI_123_22112023[[#This Row],[SIPARIS_EUR_KURU]],"")</f>
        <v/>
      </c>
      <c r="T11210" s="1">
        <v>12</v>
      </c>
      <c r="U11210" s="1">
        <v>600</v>
      </c>
      <c r="V11210" s="2">
        <v>29.495799999999999</v>
      </c>
      <c r="W11210" s="12" t="s">
        <v>29</v>
      </c>
      <c r="X11210" s="4">
        <v>0</v>
      </c>
      <c r="Y11210" s="3">
        <v>600</v>
      </c>
      <c r="Z11210" s="9" t="s">
        <v>16</v>
      </c>
    </row>
    <row r="11211" spans="1:26" x14ac:dyDescent="0.25">
      <c r="A11211">
        <v>2023</v>
      </c>
      <c r="B11211">
        <v>1</v>
      </c>
      <c r="C11211" s="7">
        <v>44929</v>
      </c>
      <c r="D11211" s="9" t="s">
        <v>130</v>
      </c>
      <c r="E11211" s="9" t="s">
        <v>131</v>
      </c>
      <c r="F11211" s="9" t="s">
        <v>1311</v>
      </c>
      <c r="G11211" s="9" t="s">
        <v>1312</v>
      </c>
      <c r="H11211" s="9" t="s">
        <v>55</v>
      </c>
      <c r="I11211">
        <v>50</v>
      </c>
      <c r="J11211" s="9" t="s">
        <v>22</v>
      </c>
      <c r="K11211">
        <v>50</v>
      </c>
      <c r="L11211">
        <v>0</v>
      </c>
      <c r="M11211">
        <v>0</v>
      </c>
      <c r="N11211" s="11">
        <f>VLOOKUP(AA_SIPARIS_SATINALMA_RAPORU_YENI_123_22112023[[#This Row],[STOK_KODU]],AA_KUMULATIF_STOK_RAPORU_123_BURAK_TD[],3,0)</f>
        <v>85</v>
      </c>
      <c r="O11211" s="5">
        <v>12</v>
      </c>
      <c r="P11211" s="1">
        <v>600</v>
      </c>
      <c r="Q11211" s="1">
        <v>19.980599999999999</v>
      </c>
      <c r="R11211" s="6">
        <v>0.6</v>
      </c>
      <c r="S11211" s="2" t="str">
        <f>IFERROR(#REF!/AA_SIPARIS_SATINALMA_RAPORU_YENI_123_22112023[[#This Row],[SIPARIS_EUR_KURU]],"")</f>
        <v/>
      </c>
      <c r="T11211" s="1">
        <v>12</v>
      </c>
      <c r="U11211" s="1">
        <v>600</v>
      </c>
      <c r="V11211" s="2">
        <v>30.0291</v>
      </c>
      <c r="W11211" s="12" t="s">
        <v>29</v>
      </c>
      <c r="X11211" s="4">
        <v>0</v>
      </c>
      <c r="Y11211" s="3">
        <v>600</v>
      </c>
      <c r="Z11211" s="9" t="s">
        <v>16</v>
      </c>
    </row>
    <row r="11212" spans="1:26" x14ac:dyDescent="0.25">
      <c r="A11212">
        <v>2025</v>
      </c>
      <c r="B11212">
        <v>1</v>
      </c>
      <c r="C11212" s="7">
        <v>45684</v>
      </c>
      <c r="D11212" s="9" t="s">
        <v>217</v>
      </c>
      <c r="E11212" s="9" t="s">
        <v>218</v>
      </c>
      <c r="F11212" s="9" t="s">
        <v>3128</v>
      </c>
      <c r="G11212" s="9" t="s">
        <v>3129</v>
      </c>
      <c r="H11212" s="9" t="s">
        <v>28</v>
      </c>
      <c r="I11212">
        <v>1</v>
      </c>
      <c r="J11212" s="9" t="s">
        <v>22</v>
      </c>
      <c r="K11212">
        <v>1</v>
      </c>
      <c r="L11212">
        <v>0</v>
      </c>
      <c r="M11212">
        <v>0</v>
      </c>
      <c r="N11212" s="11">
        <f>VLOOKUP(AA_SIPARIS_SATINALMA_RAPORU_YENI_123_22112023[[#This Row],[STOK_KODU]],AA_KUMULATIF_STOK_RAPORU_123_BURAK_TD[],3,0)</f>
        <v>0</v>
      </c>
      <c r="O11212" s="5">
        <v>599</v>
      </c>
      <c r="P11212" s="1">
        <v>599</v>
      </c>
      <c r="Q11212" s="1">
        <v>37.307299999999998</v>
      </c>
      <c r="R11212" s="6">
        <v>16.059999999999999</v>
      </c>
      <c r="S11212" s="2" t="str">
        <f>IFERROR(#REF!/AA_SIPARIS_SATINALMA_RAPORU_YENI_123_22112023[[#This Row],[SIPARIS_EUR_KURU]],"")</f>
        <v/>
      </c>
      <c r="T11212" s="1">
        <v>599</v>
      </c>
      <c r="U11212" s="1">
        <v>599</v>
      </c>
      <c r="V11212" s="2">
        <v>16.7974</v>
      </c>
      <c r="W11212" s="12" t="s">
        <v>29</v>
      </c>
      <c r="X11212" s="4">
        <v>0</v>
      </c>
      <c r="Y11212" s="3">
        <v>599</v>
      </c>
      <c r="Z11212" s="9" t="s">
        <v>16</v>
      </c>
    </row>
    <row r="11213" spans="1:26" x14ac:dyDescent="0.25">
      <c r="A11213">
        <v>2025</v>
      </c>
      <c r="B11213">
        <v>2</v>
      </c>
      <c r="C11213" s="7">
        <v>45713</v>
      </c>
      <c r="D11213" s="9" t="s">
        <v>62</v>
      </c>
      <c r="E11213" s="9" t="s">
        <v>63</v>
      </c>
      <c r="F11213" s="9" t="s">
        <v>10400</v>
      </c>
      <c r="G11213" s="9" t="s">
        <v>10401</v>
      </c>
      <c r="H11213" s="9" t="s">
        <v>44</v>
      </c>
      <c r="I11213">
        <v>6</v>
      </c>
      <c r="J11213" s="9" t="s">
        <v>22</v>
      </c>
      <c r="K11213">
        <v>6</v>
      </c>
      <c r="L11213">
        <v>0</v>
      </c>
      <c r="M11213">
        <v>0</v>
      </c>
      <c r="N11213" s="11">
        <f>VLOOKUP(AA_SIPARIS_SATINALMA_RAPORU_YENI_123_22112023[[#This Row],[STOK_KODU]],AA_KUMULATIF_STOK_RAPORU_123_BURAK_TD[],3,0)</f>
        <v>0</v>
      </c>
      <c r="O11213" s="5">
        <v>99.821666669999999</v>
      </c>
      <c r="P11213" s="1">
        <v>598.92999999999995</v>
      </c>
      <c r="Q11213" s="1">
        <v>38.113500000000002</v>
      </c>
      <c r="R11213" s="6">
        <v>2.62</v>
      </c>
      <c r="S11213" s="2" t="str">
        <f>IFERROR(#REF!/AA_SIPARIS_SATINALMA_RAPORU_YENI_123_22112023[[#This Row],[SIPARIS_EUR_KURU]],"")</f>
        <v/>
      </c>
      <c r="T11213" s="1">
        <v>99.821666666666658</v>
      </c>
      <c r="U11213" s="1">
        <v>598.92999999999995</v>
      </c>
      <c r="V11213" s="2">
        <v>15.7455</v>
      </c>
      <c r="W11213" s="12" t="s">
        <v>29</v>
      </c>
      <c r="X11213" s="4">
        <v>0</v>
      </c>
      <c r="Y11213" s="3">
        <v>598.92999999999995</v>
      </c>
      <c r="Z11213" s="9" t="s">
        <v>16</v>
      </c>
    </row>
    <row r="11214" spans="1:26" x14ac:dyDescent="0.25">
      <c r="A11214">
        <v>2023</v>
      </c>
      <c r="B11214">
        <v>9</v>
      </c>
      <c r="C11214" s="7">
        <v>45196</v>
      </c>
      <c r="D11214" s="9" t="s">
        <v>217</v>
      </c>
      <c r="E11214" s="9" t="s">
        <v>218</v>
      </c>
      <c r="F11214" s="9" t="s">
        <v>3061</v>
      </c>
      <c r="G11214" s="9" t="s">
        <v>3062</v>
      </c>
      <c r="H11214" s="9" t="s">
        <v>28</v>
      </c>
      <c r="I11214">
        <v>5</v>
      </c>
      <c r="J11214" s="9" t="s">
        <v>22</v>
      </c>
      <c r="K11214">
        <v>5</v>
      </c>
      <c r="L11214">
        <v>0</v>
      </c>
      <c r="M11214">
        <v>0</v>
      </c>
      <c r="N11214" s="11">
        <f>VLOOKUP(AA_SIPARIS_SATINALMA_RAPORU_YENI_123_22112023[[#This Row],[STOK_KODU]],AA_KUMULATIF_STOK_RAPORU_123_BURAK_TD[],3,0)</f>
        <v>0</v>
      </c>
      <c r="O11214" s="5">
        <v>119.7</v>
      </c>
      <c r="P11214" s="1">
        <v>598.5</v>
      </c>
      <c r="Q11214" s="1">
        <v>28.818300000000001</v>
      </c>
      <c r="R11214" s="6">
        <v>4.1500000000000004</v>
      </c>
      <c r="S11214" s="2" t="str">
        <f>IFERROR(#REF!/AA_SIPARIS_SATINALMA_RAPORU_YENI_123_22112023[[#This Row],[SIPARIS_EUR_KURU]],"")</f>
        <v/>
      </c>
      <c r="T11214" s="1">
        <v>119.7</v>
      </c>
      <c r="U11214" s="1">
        <v>598.5</v>
      </c>
      <c r="V11214" s="2">
        <v>20.7681</v>
      </c>
      <c r="W11214" s="12" t="s">
        <v>29</v>
      </c>
      <c r="X11214" s="4">
        <v>0</v>
      </c>
      <c r="Y11214" s="3">
        <v>598.5</v>
      </c>
      <c r="Z11214" s="9" t="s">
        <v>16</v>
      </c>
    </row>
    <row r="11215" spans="1:26" x14ac:dyDescent="0.25">
      <c r="A11215">
        <v>2024</v>
      </c>
      <c r="B11215">
        <v>11</v>
      </c>
      <c r="C11215" s="7">
        <v>45610</v>
      </c>
      <c r="D11215" s="9" t="s">
        <v>9952</v>
      </c>
      <c r="E11215" s="9" t="s">
        <v>9953</v>
      </c>
      <c r="F11215" s="9" t="s">
        <v>2516</v>
      </c>
      <c r="G11215" s="9" t="s">
        <v>2517</v>
      </c>
      <c r="H11215" s="9" t="s">
        <v>44</v>
      </c>
      <c r="I11215">
        <v>2</v>
      </c>
      <c r="J11215" s="9" t="s">
        <v>22</v>
      </c>
      <c r="K11215">
        <v>7</v>
      </c>
      <c r="L11215">
        <v>0</v>
      </c>
      <c r="M11215">
        <v>0</v>
      </c>
      <c r="N11215" s="11">
        <f>VLOOKUP(AA_SIPARIS_SATINALMA_RAPORU_YENI_123_22112023[[#This Row],[STOK_KODU]],AA_KUMULATIF_STOK_RAPORU_123_BURAK_TD[],3,0)</f>
        <v>19</v>
      </c>
      <c r="O11215" s="5">
        <v>299.08999999999997</v>
      </c>
      <c r="P11215" s="1">
        <v>598.17999999999995</v>
      </c>
      <c r="Q11215" s="1"/>
      <c r="R11215" s="6"/>
      <c r="S11215" s="2" t="str">
        <f>IFERROR(#REF!/AA_SIPARIS_SATINALMA_RAPORU_YENI_123_22112023[[#This Row],[SIPARIS_EUR_KURU]],"")</f>
        <v/>
      </c>
      <c r="T11215" s="1">
        <v>299.08999999999997</v>
      </c>
      <c r="U11215" s="1">
        <v>2066.36</v>
      </c>
      <c r="V11215" s="2">
        <v>16.404599999999999</v>
      </c>
      <c r="W11215" s="12" t="s">
        <v>29</v>
      </c>
      <c r="X11215" s="4">
        <v>0</v>
      </c>
      <c r="Y11215" s="3">
        <v>598.17999999999995</v>
      </c>
      <c r="Z11215" s="9" t="s">
        <v>16</v>
      </c>
    </row>
    <row r="11216" spans="1:26" x14ac:dyDescent="0.25">
      <c r="A11216">
        <v>2025</v>
      </c>
      <c r="B11216">
        <v>5</v>
      </c>
      <c r="C11216" s="7">
        <v>45800</v>
      </c>
      <c r="D11216" s="9" t="s">
        <v>9790</v>
      </c>
      <c r="E11216" s="9" t="s">
        <v>9791</v>
      </c>
      <c r="F11216" s="9" t="s">
        <v>2719</v>
      </c>
      <c r="G11216" s="9" t="s">
        <v>11896</v>
      </c>
      <c r="H11216" s="9" t="s">
        <v>97</v>
      </c>
      <c r="I11216">
        <v>10</v>
      </c>
      <c r="J11216" s="9" t="s">
        <v>22</v>
      </c>
      <c r="K11216">
        <v>10</v>
      </c>
      <c r="L11216">
        <v>0</v>
      </c>
      <c r="M11216">
        <v>0</v>
      </c>
      <c r="N11216" s="11">
        <f>VLOOKUP(AA_SIPARIS_SATINALMA_RAPORU_YENI_123_22112023[[#This Row],[STOK_KODU]],AA_KUMULATIF_STOK_RAPORU_123_BURAK_TD[],3,0)</f>
        <v>37</v>
      </c>
      <c r="O11216" s="5">
        <v>59.8</v>
      </c>
      <c r="P11216" s="1">
        <v>598</v>
      </c>
      <c r="Q11216" s="1"/>
      <c r="R11216" s="6"/>
      <c r="S11216" s="2" t="str">
        <f>IFERROR(#REF!/AA_SIPARIS_SATINALMA_RAPORU_YENI_123_22112023[[#This Row],[SIPARIS_EUR_KURU]],"")</f>
        <v/>
      </c>
      <c r="T11216" s="1">
        <v>59.679999999999993</v>
      </c>
      <c r="U11216" s="1">
        <v>596.79999999999995</v>
      </c>
      <c r="V11216" s="2">
        <v>13.604900000000001</v>
      </c>
      <c r="W11216" s="12" t="s">
        <v>29</v>
      </c>
      <c r="X11216" s="4">
        <v>0</v>
      </c>
      <c r="Y11216" s="3">
        <v>596.79999999999995</v>
      </c>
      <c r="Z11216" s="9" t="s">
        <v>16</v>
      </c>
    </row>
    <row r="11217" spans="1:26" x14ac:dyDescent="0.25">
      <c r="A11217">
        <v>2025</v>
      </c>
      <c r="B11217">
        <v>6</v>
      </c>
      <c r="C11217" s="7">
        <v>45811</v>
      </c>
      <c r="D11217" s="9" t="s">
        <v>11028</v>
      </c>
      <c r="E11217" s="9" t="s">
        <v>11029</v>
      </c>
      <c r="F11217" s="9" t="s">
        <v>11011</v>
      </c>
      <c r="G11217" s="9" t="s">
        <v>11012</v>
      </c>
      <c r="H11217" s="9" t="s">
        <v>44</v>
      </c>
      <c r="I11217">
        <v>2</v>
      </c>
      <c r="J11217" s="9" t="s">
        <v>22</v>
      </c>
      <c r="K11217">
        <v>2</v>
      </c>
      <c r="L11217">
        <v>0</v>
      </c>
      <c r="M11217">
        <v>2</v>
      </c>
      <c r="N11217" s="11">
        <f>VLOOKUP(AA_SIPARIS_SATINALMA_RAPORU_YENI_123_22112023[[#This Row],[STOK_KODU]],AA_KUMULATIF_STOK_RAPORU_123_BURAK_TD[],3,0)</f>
        <v>0</v>
      </c>
      <c r="O11217" s="5">
        <v>298</v>
      </c>
      <c r="P11217" s="1">
        <v>596</v>
      </c>
      <c r="Q11217" s="1"/>
      <c r="R11217" s="6"/>
      <c r="S11217" s="2" t="str">
        <f>IFERROR(#REF!/AA_SIPARIS_SATINALMA_RAPORU_YENI_123_22112023[[#This Row],[SIPARIS_EUR_KURU]],"")</f>
        <v/>
      </c>
      <c r="T11217" s="1">
        <v>298</v>
      </c>
      <c r="U11217" s="1">
        <v>596</v>
      </c>
      <c r="V11217" s="2">
        <v>13.331899999999999</v>
      </c>
      <c r="W11217" s="12" t="s">
        <v>29</v>
      </c>
      <c r="X11217" s="4">
        <v>0</v>
      </c>
      <c r="Y11217" s="3">
        <v>596</v>
      </c>
      <c r="Z11217" s="9" t="s">
        <v>16</v>
      </c>
    </row>
    <row r="11218" spans="1:26" x14ac:dyDescent="0.25">
      <c r="A11218">
        <v>2025</v>
      </c>
      <c r="B11218">
        <v>6</v>
      </c>
      <c r="C11218" s="7">
        <v>45811</v>
      </c>
      <c r="D11218" s="9" t="s">
        <v>11028</v>
      </c>
      <c r="E11218" s="9" t="s">
        <v>11029</v>
      </c>
      <c r="F11218" s="9" t="s">
        <v>11013</v>
      </c>
      <c r="G11218" s="9" t="s">
        <v>11014</v>
      </c>
      <c r="H11218" s="9" t="s">
        <v>44</v>
      </c>
      <c r="I11218">
        <v>2</v>
      </c>
      <c r="J11218" s="9" t="s">
        <v>22</v>
      </c>
      <c r="K11218">
        <v>2</v>
      </c>
      <c r="L11218">
        <v>0</v>
      </c>
      <c r="M11218">
        <v>2</v>
      </c>
      <c r="N11218" s="11">
        <f>VLOOKUP(AA_SIPARIS_SATINALMA_RAPORU_YENI_123_22112023[[#This Row],[STOK_KODU]],AA_KUMULATIF_STOK_RAPORU_123_BURAK_TD[],3,0)</f>
        <v>0</v>
      </c>
      <c r="O11218" s="5">
        <v>298</v>
      </c>
      <c r="P11218" s="1">
        <v>596</v>
      </c>
      <c r="Q11218" s="1"/>
      <c r="R11218" s="6"/>
      <c r="S11218" s="2" t="str">
        <f>IFERROR(#REF!/AA_SIPARIS_SATINALMA_RAPORU_YENI_123_22112023[[#This Row],[SIPARIS_EUR_KURU]],"")</f>
        <v/>
      </c>
      <c r="T11218" s="1">
        <v>298</v>
      </c>
      <c r="U11218" s="1">
        <v>596</v>
      </c>
      <c r="V11218" s="2">
        <v>13.331899999999999</v>
      </c>
      <c r="W11218" s="12" t="s">
        <v>29</v>
      </c>
      <c r="X11218" s="4">
        <v>0</v>
      </c>
      <c r="Y11218" s="3">
        <v>596</v>
      </c>
      <c r="Z11218" s="9" t="s">
        <v>16</v>
      </c>
    </row>
    <row r="11219" spans="1:26" x14ac:dyDescent="0.25">
      <c r="A11219">
        <v>2023</v>
      </c>
      <c r="B11219">
        <v>4</v>
      </c>
      <c r="C11219" s="7">
        <v>45034</v>
      </c>
      <c r="D11219" s="9" t="s">
        <v>3791</v>
      </c>
      <c r="E11219" s="9" t="s">
        <v>3792</v>
      </c>
      <c r="F11219" s="9" t="s">
        <v>1142</v>
      </c>
      <c r="G11219" s="9" t="s">
        <v>1143</v>
      </c>
      <c r="H11219" s="9" t="s">
        <v>21</v>
      </c>
      <c r="I11219">
        <v>100</v>
      </c>
      <c r="J11219" s="9" t="s">
        <v>22</v>
      </c>
      <c r="K11219">
        <v>100</v>
      </c>
      <c r="L11219">
        <v>0</v>
      </c>
      <c r="M11219">
        <v>0</v>
      </c>
      <c r="N11219" s="11">
        <f>VLOOKUP(AA_SIPARIS_SATINALMA_RAPORU_YENI_123_22112023[[#This Row],[STOK_KODU]],AA_KUMULATIF_STOK_RAPORU_123_BURAK_TD[],3,0)</f>
        <v>0</v>
      </c>
      <c r="O11219" s="5">
        <v>5.952</v>
      </c>
      <c r="P11219" s="1">
        <v>595.20000000000005</v>
      </c>
      <c r="Q11219" s="1">
        <v>21.251899999999999</v>
      </c>
      <c r="R11219" s="6">
        <v>0.28000000000000003</v>
      </c>
      <c r="S11219" s="2" t="str">
        <f>IFERROR(#REF!/AA_SIPARIS_SATINALMA_RAPORU_YENI_123_22112023[[#This Row],[SIPARIS_EUR_KURU]],"")</f>
        <v/>
      </c>
      <c r="T11219" s="1">
        <v>5.9520000000000008</v>
      </c>
      <c r="U11219" s="1">
        <v>595.20000000000005</v>
      </c>
      <c r="V11219" s="2">
        <v>28.002300000000002</v>
      </c>
      <c r="W11219" s="12" t="s">
        <v>29</v>
      </c>
      <c r="X11219" s="4">
        <v>0</v>
      </c>
      <c r="Y11219" s="3">
        <v>595.20000000000005</v>
      </c>
      <c r="Z11219" s="9" t="s">
        <v>16</v>
      </c>
    </row>
    <row r="11220" spans="1:26" x14ac:dyDescent="0.25">
      <c r="A11220">
        <v>2024</v>
      </c>
      <c r="B11220">
        <v>2</v>
      </c>
      <c r="C11220" s="7">
        <v>45351</v>
      </c>
      <c r="D11220" s="9" t="s">
        <v>130</v>
      </c>
      <c r="E11220" s="9" t="s">
        <v>131</v>
      </c>
      <c r="F11220" s="9" t="s">
        <v>1212</v>
      </c>
      <c r="G11220" s="9" t="s">
        <v>1213</v>
      </c>
      <c r="H11220" s="9" t="s">
        <v>55</v>
      </c>
      <c r="I11220">
        <v>700</v>
      </c>
      <c r="J11220" s="9" t="s">
        <v>22</v>
      </c>
      <c r="K11220">
        <v>700</v>
      </c>
      <c r="L11220">
        <v>0</v>
      </c>
      <c r="M11220">
        <v>0</v>
      </c>
      <c r="N11220" s="11">
        <f>VLOOKUP(AA_SIPARIS_SATINALMA_RAPORU_YENI_123_22112023[[#This Row],[STOK_KODU]],AA_KUMULATIF_STOK_RAPORU_123_BURAK_TD[],3,0)</f>
        <v>4000</v>
      </c>
      <c r="O11220" s="5">
        <v>0.85</v>
      </c>
      <c r="P11220" s="1">
        <v>595</v>
      </c>
      <c r="Q11220" s="1">
        <v>33.654299999999999</v>
      </c>
      <c r="R11220" s="6">
        <v>0.03</v>
      </c>
      <c r="S11220" s="2" t="str">
        <f>IFERROR(#REF!/AA_SIPARIS_SATINALMA_RAPORU_YENI_123_22112023[[#This Row],[SIPARIS_EUR_KURU]],"")</f>
        <v/>
      </c>
      <c r="T11220" s="1">
        <v>0.85</v>
      </c>
      <c r="U11220" s="1">
        <v>595</v>
      </c>
      <c r="V11220" s="2">
        <v>17.459399999999999</v>
      </c>
      <c r="W11220" s="12" t="s">
        <v>29</v>
      </c>
      <c r="X11220" s="4">
        <v>0</v>
      </c>
      <c r="Y11220" s="3">
        <v>595</v>
      </c>
      <c r="Z11220" s="9" t="s">
        <v>16</v>
      </c>
    </row>
    <row r="11221" spans="1:26" x14ac:dyDescent="0.25">
      <c r="A11221">
        <v>2023</v>
      </c>
      <c r="B11221">
        <v>1</v>
      </c>
      <c r="C11221" s="7">
        <v>44929</v>
      </c>
      <c r="D11221" s="9" t="s">
        <v>130</v>
      </c>
      <c r="E11221" s="9" t="s">
        <v>131</v>
      </c>
      <c r="F11221" s="9" t="s">
        <v>227</v>
      </c>
      <c r="G11221" s="9" t="s">
        <v>228</v>
      </c>
      <c r="H11221" s="9" t="s">
        <v>55</v>
      </c>
      <c r="I11221">
        <v>100</v>
      </c>
      <c r="J11221" s="9" t="s">
        <v>22</v>
      </c>
      <c r="K11221">
        <v>100</v>
      </c>
      <c r="L11221">
        <v>0</v>
      </c>
      <c r="M11221">
        <v>0</v>
      </c>
      <c r="N11221" s="11">
        <f>VLOOKUP(AA_SIPARIS_SATINALMA_RAPORU_YENI_123_22112023[[#This Row],[STOK_KODU]],AA_KUMULATIF_STOK_RAPORU_123_BURAK_TD[],3,0)</f>
        <v>50</v>
      </c>
      <c r="O11221" s="5">
        <v>5.95</v>
      </c>
      <c r="P11221" s="1">
        <v>595</v>
      </c>
      <c r="Q11221" s="1">
        <v>20.0166</v>
      </c>
      <c r="R11221" s="6">
        <v>0.3</v>
      </c>
      <c r="S11221" s="2" t="str">
        <f>IFERROR(#REF!/AA_SIPARIS_SATINALMA_RAPORU_YENI_123_22112023[[#This Row],[SIPARIS_EUR_KURU]],"")</f>
        <v/>
      </c>
      <c r="T11221" s="1">
        <v>5.95</v>
      </c>
      <c r="U11221" s="1">
        <v>595</v>
      </c>
      <c r="V11221" s="2">
        <v>0</v>
      </c>
      <c r="W11221" s="12" t="s">
        <v>29</v>
      </c>
      <c r="X11221" s="4">
        <v>0</v>
      </c>
      <c r="Y11221" s="3">
        <v>595</v>
      </c>
      <c r="Z11221" s="9" t="s">
        <v>16</v>
      </c>
    </row>
    <row r="11222" spans="1:26" x14ac:dyDescent="0.25">
      <c r="A11222">
        <v>2023</v>
      </c>
      <c r="B11222">
        <v>6</v>
      </c>
      <c r="C11222" s="7">
        <v>45082</v>
      </c>
      <c r="D11222" s="9" t="s">
        <v>3791</v>
      </c>
      <c r="E11222" s="9" t="s">
        <v>3792</v>
      </c>
      <c r="F11222" s="9" t="s">
        <v>4000</v>
      </c>
      <c r="G11222" s="9" t="s">
        <v>4001</v>
      </c>
      <c r="H11222" s="9" t="s">
        <v>21</v>
      </c>
      <c r="I11222">
        <v>2000</v>
      </c>
      <c r="J11222" s="9" t="s">
        <v>22</v>
      </c>
      <c r="K11222">
        <v>2000</v>
      </c>
      <c r="L11222">
        <v>0</v>
      </c>
      <c r="M11222">
        <v>0</v>
      </c>
      <c r="N11222" s="11">
        <f>VLOOKUP(AA_SIPARIS_SATINALMA_RAPORU_YENI_123_22112023[[#This Row],[STOK_KODU]],AA_KUMULATIF_STOK_RAPORU_123_BURAK_TD[],3,0)</f>
        <v>500</v>
      </c>
      <c r="O11222" s="5">
        <v>0.29699999999999999</v>
      </c>
      <c r="P11222" s="1">
        <v>594</v>
      </c>
      <c r="Q11222" s="1">
        <v>22.443300000000001</v>
      </c>
      <c r="R11222" s="6">
        <v>0.01</v>
      </c>
      <c r="S11222" s="2" t="str">
        <f>IFERROR(#REF!/AA_SIPARIS_SATINALMA_RAPORU_YENI_123_22112023[[#This Row],[SIPARIS_EUR_KURU]],"")</f>
        <v/>
      </c>
      <c r="T11222" s="1">
        <v>0.29699999999999999</v>
      </c>
      <c r="U11222" s="1">
        <v>594</v>
      </c>
      <c r="V11222" s="2">
        <v>26.271000000000001</v>
      </c>
      <c r="W11222" s="12" t="s">
        <v>29</v>
      </c>
      <c r="X11222" s="4">
        <v>0</v>
      </c>
      <c r="Y11222" s="3">
        <v>594</v>
      </c>
      <c r="Z11222" s="9" t="s">
        <v>16</v>
      </c>
    </row>
    <row r="11223" spans="1:26" x14ac:dyDescent="0.25">
      <c r="A11223">
        <v>2024</v>
      </c>
      <c r="B11223">
        <v>2</v>
      </c>
      <c r="C11223" s="7">
        <v>45334</v>
      </c>
      <c r="D11223" s="9" t="s">
        <v>9805</v>
      </c>
      <c r="E11223" s="9" t="s">
        <v>813</v>
      </c>
      <c r="F11223" s="9" t="s">
        <v>2214</v>
      </c>
      <c r="G11223" s="9" t="s">
        <v>2215</v>
      </c>
      <c r="H11223" s="9" t="s">
        <v>653</v>
      </c>
      <c r="I11223">
        <v>1</v>
      </c>
      <c r="J11223" s="9" t="s">
        <v>22</v>
      </c>
      <c r="K11223">
        <v>1</v>
      </c>
      <c r="L11223">
        <v>0</v>
      </c>
      <c r="M11223">
        <v>1</v>
      </c>
      <c r="N11223" s="11">
        <f>VLOOKUP(AA_SIPARIS_SATINALMA_RAPORU_YENI_123_22112023[[#This Row],[STOK_KODU]],AA_KUMULATIF_STOK_RAPORU_123_BURAK_TD[],3,0)</f>
        <v>0</v>
      </c>
      <c r="O11223" s="5">
        <v>593.34119999999996</v>
      </c>
      <c r="P11223" s="1">
        <v>593.34</v>
      </c>
      <c r="Q11223" s="1">
        <v>32.9634</v>
      </c>
      <c r="R11223" s="6">
        <v>18</v>
      </c>
      <c r="S11223" s="2" t="str">
        <f>IFERROR(#REF!/AA_SIPARIS_SATINALMA_RAPORU_YENI_123_22112023[[#This Row],[SIPARIS_EUR_KURU]],"")</f>
        <v/>
      </c>
      <c r="T11223" s="1">
        <v>599.4</v>
      </c>
      <c r="U11223" s="1">
        <v>599.4</v>
      </c>
      <c r="V11223" s="2">
        <v>18.183800000000002</v>
      </c>
      <c r="W11223" s="12" t="s">
        <v>45</v>
      </c>
      <c r="X11223" s="4">
        <v>32.9634</v>
      </c>
      <c r="Y11223" s="3">
        <v>18</v>
      </c>
      <c r="Z11223" s="9" t="s">
        <v>16</v>
      </c>
    </row>
    <row r="11224" spans="1:26" x14ac:dyDescent="0.25">
      <c r="A11224">
        <v>2025</v>
      </c>
      <c r="B11224">
        <v>2</v>
      </c>
      <c r="C11224" s="7">
        <v>45700</v>
      </c>
      <c r="D11224" s="9" t="s">
        <v>17</v>
      </c>
      <c r="E11224" s="9" t="s">
        <v>18</v>
      </c>
      <c r="F11224" s="9" t="s">
        <v>700</v>
      </c>
      <c r="G11224" s="9" t="s">
        <v>701</v>
      </c>
      <c r="H11224" s="9" t="s">
        <v>21</v>
      </c>
      <c r="I11224">
        <v>10</v>
      </c>
      <c r="J11224" s="9" t="s">
        <v>22</v>
      </c>
      <c r="K11224">
        <v>10</v>
      </c>
      <c r="L11224">
        <v>0</v>
      </c>
      <c r="M11224">
        <v>0</v>
      </c>
      <c r="N11224" s="11">
        <f>VLOOKUP(AA_SIPARIS_SATINALMA_RAPORU_YENI_123_22112023[[#This Row],[STOK_KODU]],AA_KUMULATIF_STOK_RAPORU_123_BURAK_TD[],3,0)</f>
        <v>25</v>
      </c>
      <c r="O11224" s="5">
        <v>59.332844999999999</v>
      </c>
      <c r="P11224" s="1">
        <v>593.33000000000004</v>
      </c>
      <c r="Q11224" s="1">
        <v>37.088099999999997</v>
      </c>
      <c r="R11224" s="6">
        <v>1.6</v>
      </c>
      <c r="S11224" s="2" t="str">
        <f>IFERROR(#REF!/AA_SIPARIS_SATINALMA_RAPORU_YENI_123_22112023[[#This Row],[SIPARIS_EUR_KURU]],"")</f>
        <v/>
      </c>
      <c r="T11224" s="1">
        <v>59.466999999999999</v>
      </c>
      <c r="U11224" s="1">
        <v>594.66999999999996</v>
      </c>
      <c r="V11224" s="2">
        <v>15.732100000000001</v>
      </c>
      <c r="W11224" s="12" t="s">
        <v>23</v>
      </c>
      <c r="X11224" s="4">
        <v>35.959299999999999</v>
      </c>
      <c r="Y11224" s="3">
        <v>16.45</v>
      </c>
      <c r="Z11224" s="9" t="s">
        <v>16</v>
      </c>
    </row>
    <row r="11225" spans="1:26" x14ac:dyDescent="0.25">
      <c r="A11225">
        <v>2023</v>
      </c>
      <c r="B11225">
        <v>4</v>
      </c>
      <c r="C11225" s="7">
        <v>45019</v>
      </c>
      <c r="D11225" s="9" t="s">
        <v>4326</v>
      </c>
      <c r="E11225" s="9" t="s">
        <v>4327</v>
      </c>
      <c r="F11225" s="9" t="s">
        <v>4095</v>
      </c>
      <c r="G11225" s="9" t="s">
        <v>4096</v>
      </c>
      <c r="H11225" s="9" t="s">
        <v>97</v>
      </c>
      <c r="I11225">
        <v>2</v>
      </c>
      <c r="J11225" s="9" t="s">
        <v>22</v>
      </c>
      <c r="K11225">
        <v>2</v>
      </c>
      <c r="L11225">
        <v>0</v>
      </c>
      <c r="M11225">
        <v>0</v>
      </c>
      <c r="N11225" s="11">
        <f>VLOOKUP(AA_SIPARIS_SATINALMA_RAPORU_YENI_123_22112023[[#This Row],[STOK_KODU]],AA_KUMULATIF_STOK_RAPORU_123_BURAK_TD[],3,0)</f>
        <v>17</v>
      </c>
      <c r="O11225" s="5">
        <v>296.61016948999998</v>
      </c>
      <c r="P11225" s="1">
        <v>593.22</v>
      </c>
      <c r="Q11225" s="1">
        <v>20.802099999999999</v>
      </c>
      <c r="R11225" s="6">
        <v>14.26</v>
      </c>
      <c r="S11225" s="2" t="str">
        <f>IFERROR(#REF!/AA_SIPARIS_SATINALMA_RAPORU_YENI_123_22112023[[#This Row],[SIPARIS_EUR_KURU]],"")</f>
        <v/>
      </c>
      <c r="T11225" s="1">
        <v>296.61</v>
      </c>
      <c r="U11225" s="1">
        <v>593.22</v>
      </c>
      <c r="V11225" s="2">
        <v>28.1813</v>
      </c>
      <c r="W11225" s="12" t="s">
        <v>29</v>
      </c>
      <c r="X11225" s="4">
        <v>0</v>
      </c>
      <c r="Y11225" s="3">
        <v>593.22</v>
      </c>
      <c r="Z11225" s="9" t="s">
        <v>16</v>
      </c>
    </row>
    <row r="11226" spans="1:26" x14ac:dyDescent="0.25">
      <c r="A11226">
        <v>2023</v>
      </c>
      <c r="B11226">
        <v>8</v>
      </c>
      <c r="C11226" s="7">
        <v>45154</v>
      </c>
      <c r="D11226" s="9" t="s">
        <v>3255</v>
      </c>
      <c r="E11226" s="9" t="s">
        <v>3256</v>
      </c>
      <c r="F11226" s="9" t="s">
        <v>3257</v>
      </c>
      <c r="G11226" s="9" t="s">
        <v>3258</v>
      </c>
      <c r="H11226" s="9" t="s">
        <v>55</v>
      </c>
      <c r="I11226">
        <v>1</v>
      </c>
      <c r="J11226" s="9" t="s">
        <v>22</v>
      </c>
      <c r="K11226">
        <v>1</v>
      </c>
      <c r="L11226">
        <v>0</v>
      </c>
      <c r="M11226">
        <v>0</v>
      </c>
      <c r="N11226" s="11">
        <f>VLOOKUP(AA_SIPARIS_SATINALMA_RAPORU_YENI_123_22112023[[#This Row],[STOK_KODU]],AA_KUMULATIF_STOK_RAPORU_123_BURAK_TD[],3,0)</f>
        <v>0</v>
      </c>
      <c r="O11226" s="5">
        <v>591.66999999999996</v>
      </c>
      <c r="P11226" s="1">
        <v>591.66999999999996</v>
      </c>
      <c r="Q11226" s="1">
        <v>29.535299999999999</v>
      </c>
      <c r="R11226" s="6">
        <v>20.03</v>
      </c>
      <c r="S11226" s="2" t="str">
        <f>IFERROR(#REF!/AA_SIPARIS_SATINALMA_RAPORU_YENI_123_22112023[[#This Row],[SIPARIS_EUR_KURU]],"")</f>
        <v/>
      </c>
      <c r="T11226" s="1">
        <v>591.66999999999996</v>
      </c>
      <c r="U11226" s="1">
        <v>591.66999999999996</v>
      </c>
      <c r="V11226" s="2">
        <v>20.032599999999999</v>
      </c>
      <c r="W11226" s="12" t="s">
        <v>29</v>
      </c>
      <c r="X11226" s="4">
        <v>0</v>
      </c>
      <c r="Y11226" s="3">
        <v>591.66999999999996</v>
      </c>
      <c r="Z11226" s="9" t="s">
        <v>16</v>
      </c>
    </row>
    <row r="11227" spans="1:26" x14ac:dyDescent="0.25">
      <c r="A11227">
        <v>2023</v>
      </c>
      <c r="B11227">
        <v>8</v>
      </c>
      <c r="C11227" s="7">
        <v>45153</v>
      </c>
      <c r="D11227" s="9" t="s">
        <v>1467</v>
      </c>
      <c r="E11227" s="9" t="s">
        <v>1468</v>
      </c>
      <c r="F11227" s="9" t="s">
        <v>2798</v>
      </c>
      <c r="G11227" s="9" t="s">
        <v>2799</v>
      </c>
      <c r="H11227" s="9" t="s">
        <v>653</v>
      </c>
      <c r="I11227">
        <v>1</v>
      </c>
      <c r="J11227" s="9" t="s">
        <v>22</v>
      </c>
      <c r="K11227">
        <v>1</v>
      </c>
      <c r="L11227">
        <v>0</v>
      </c>
      <c r="M11227">
        <v>0</v>
      </c>
      <c r="N11227" s="11">
        <f>VLOOKUP(AA_SIPARIS_SATINALMA_RAPORU_YENI_123_22112023[[#This Row],[STOK_KODU]],AA_KUMULATIF_STOK_RAPORU_123_BURAK_TD[],3,0)</f>
        <v>0</v>
      </c>
      <c r="O11227" s="5">
        <v>591.37400000000002</v>
      </c>
      <c r="P11227" s="1">
        <v>591.37</v>
      </c>
      <c r="Q11227" s="1">
        <v>29.5687</v>
      </c>
      <c r="R11227" s="6">
        <v>20</v>
      </c>
      <c r="S11227" s="2" t="str">
        <f>IFERROR(#REF!/AA_SIPARIS_SATINALMA_RAPORU_YENI_123_22112023[[#This Row],[SIPARIS_EUR_KURU]],"")</f>
        <v/>
      </c>
      <c r="T11227" s="1">
        <v>595.79999999999995</v>
      </c>
      <c r="U11227" s="1">
        <v>595.79999999999995</v>
      </c>
      <c r="V11227" s="2">
        <v>20</v>
      </c>
      <c r="W11227" s="12" t="s">
        <v>45</v>
      </c>
      <c r="X11227" s="4">
        <v>29.5687</v>
      </c>
      <c r="Y11227" s="3">
        <v>20</v>
      </c>
      <c r="Z11227" s="9" t="s">
        <v>16</v>
      </c>
    </row>
    <row r="11228" spans="1:26" x14ac:dyDescent="0.25">
      <c r="A11228">
        <v>2024</v>
      </c>
      <c r="B11228">
        <v>11</v>
      </c>
      <c r="C11228" s="7">
        <v>45609</v>
      </c>
      <c r="D11228" s="9" t="s">
        <v>203</v>
      </c>
      <c r="E11228" s="9" t="s">
        <v>204</v>
      </c>
      <c r="F11228" s="9" t="s">
        <v>9949</v>
      </c>
      <c r="G11228" s="9" t="s">
        <v>11423</v>
      </c>
      <c r="H11228" s="9" t="s">
        <v>21</v>
      </c>
      <c r="I11228">
        <v>6</v>
      </c>
      <c r="J11228" s="9" t="s">
        <v>22</v>
      </c>
      <c r="K11228">
        <v>6</v>
      </c>
      <c r="L11228">
        <v>0</v>
      </c>
      <c r="M11228">
        <v>0</v>
      </c>
      <c r="N11228" s="11">
        <f>VLOOKUP(AA_SIPARIS_SATINALMA_RAPORU_YENI_123_22112023[[#This Row],[STOK_KODU]],AA_KUMULATIF_STOK_RAPORU_123_BURAK_TD[],3,0)</f>
        <v>0</v>
      </c>
      <c r="O11228" s="5">
        <v>98.55</v>
      </c>
      <c r="P11228" s="1">
        <v>591.29999999999995</v>
      </c>
      <c r="Q11228" s="1">
        <v>36.464199999999998</v>
      </c>
      <c r="R11228" s="6">
        <v>2.7</v>
      </c>
      <c r="S11228" s="2" t="str">
        <f>IFERROR(#REF!/AA_SIPARIS_SATINALMA_RAPORU_YENI_123_22112023[[#This Row],[SIPARIS_EUR_KURU]],"")</f>
        <v/>
      </c>
      <c r="T11228" s="1">
        <v>98.55</v>
      </c>
      <c r="U11228" s="1">
        <v>591.29999999999995</v>
      </c>
      <c r="V11228" s="2">
        <v>16.367899999999999</v>
      </c>
      <c r="W11228" s="12" t="s">
        <v>29</v>
      </c>
      <c r="X11228" s="4">
        <v>0</v>
      </c>
      <c r="Y11228" s="3">
        <v>591.29999999999995</v>
      </c>
      <c r="Z11228" s="9" t="s">
        <v>16</v>
      </c>
    </row>
    <row r="11229" spans="1:26" x14ac:dyDescent="0.25">
      <c r="A11229">
        <v>2023</v>
      </c>
      <c r="B11229">
        <v>5</v>
      </c>
      <c r="C11229" s="7">
        <v>45056</v>
      </c>
      <c r="D11229" s="9" t="s">
        <v>152</v>
      </c>
      <c r="E11229" s="9" t="s">
        <v>153</v>
      </c>
      <c r="F11229" s="9" t="s">
        <v>4198</v>
      </c>
      <c r="G11229" s="9" t="s">
        <v>4199</v>
      </c>
      <c r="H11229" s="9" t="s">
        <v>653</v>
      </c>
      <c r="I11229">
        <v>1</v>
      </c>
      <c r="J11229" s="9" t="s">
        <v>22</v>
      </c>
      <c r="K11229">
        <v>1</v>
      </c>
      <c r="L11229">
        <v>0</v>
      </c>
      <c r="M11229">
        <v>0</v>
      </c>
      <c r="N11229" s="11">
        <f>VLOOKUP(AA_SIPARIS_SATINALMA_RAPORU_YENI_123_22112023[[#This Row],[STOK_KODU]],AA_KUMULATIF_STOK_RAPORU_123_BURAK_TD[],3,0)</f>
        <v>0</v>
      </c>
      <c r="O11229" s="5">
        <v>590.66207999999995</v>
      </c>
      <c r="P11229" s="1">
        <v>590.66</v>
      </c>
      <c r="Q11229" s="1">
        <v>21.4008</v>
      </c>
      <c r="R11229" s="6">
        <v>27.6</v>
      </c>
      <c r="S11229" s="2" t="str">
        <f>IFERROR(#REF!/AA_SIPARIS_SATINALMA_RAPORU_YENI_123_22112023[[#This Row],[SIPARIS_EUR_KURU]],"")</f>
        <v/>
      </c>
      <c r="T11229" s="1">
        <v>629.28</v>
      </c>
      <c r="U11229" s="1">
        <v>629.28</v>
      </c>
      <c r="V11229" s="2">
        <v>32.297800000000002</v>
      </c>
      <c r="W11229" s="12" t="s">
        <v>45</v>
      </c>
      <c r="X11229" s="4">
        <v>21.4008</v>
      </c>
      <c r="Y11229" s="3">
        <v>27.6</v>
      </c>
      <c r="Z11229" s="9" t="s">
        <v>16</v>
      </c>
    </row>
    <row r="11230" spans="1:26" x14ac:dyDescent="0.25">
      <c r="A11230">
        <v>2026</v>
      </c>
      <c r="B11230">
        <v>1</v>
      </c>
      <c r="C11230" s="7">
        <v>46030</v>
      </c>
      <c r="D11230" s="9" t="s">
        <v>10215</v>
      </c>
      <c r="E11230" s="9" t="s">
        <v>10216</v>
      </c>
      <c r="F11230" s="9" t="s">
        <v>12038</v>
      </c>
      <c r="G11230" s="9" t="s">
        <v>12039</v>
      </c>
      <c r="H11230" s="9" t="s">
        <v>97</v>
      </c>
      <c r="I11230">
        <v>3</v>
      </c>
      <c r="J11230" s="9" t="s">
        <v>22</v>
      </c>
      <c r="K11230">
        <v>3</v>
      </c>
      <c r="L11230">
        <v>0</v>
      </c>
      <c r="M11230">
        <v>0</v>
      </c>
      <c r="N11230" s="11">
        <f>VLOOKUP(AA_SIPARIS_SATINALMA_RAPORU_YENI_123_22112023[[#This Row],[STOK_KODU]],AA_KUMULATIF_STOK_RAPORU_123_BURAK_TD[],3,0)</f>
        <v>1</v>
      </c>
      <c r="O11230" s="5">
        <v>196.77</v>
      </c>
      <c r="P11230" s="1">
        <v>590.30999999999995</v>
      </c>
      <c r="Q11230" s="1">
        <v>50.228700000000003</v>
      </c>
      <c r="R11230" s="6">
        <v>3.92</v>
      </c>
      <c r="S11230" s="2" t="str">
        <f>IFERROR(#REF!/AA_SIPARIS_SATINALMA_RAPORU_YENI_123_22112023[[#This Row],[SIPARIS_EUR_KURU]],"")</f>
        <v/>
      </c>
      <c r="T11230" s="1">
        <v>196.76999999999998</v>
      </c>
      <c r="U11230" s="1">
        <v>590.30999999999995</v>
      </c>
      <c r="V11230" s="2">
        <v>11.721399999999999</v>
      </c>
      <c r="W11230" s="12" t="s">
        <v>29</v>
      </c>
      <c r="X11230" s="4">
        <v>0</v>
      </c>
      <c r="Y11230" s="3">
        <v>590.30999999999995</v>
      </c>
      <c r="Z11230" s="9" t="s">
        <v>16</v>
      </c>
    </row>
    <row r="11231" spans="1:26" x14ac:dyDescent="0.25">
      <c r="A11231">
        <v>2026</v>
      </c>
      <c r="B11231">
        <v>2</v>
      </c>
      <c r="C11231" s="7">
        <v>46071</v>
      </c>
      <c r="D11231" s="9" t="s">
        <v>12201</v>
      </c>
      <c r="E11231" s="9" t="s">
        <v>12202</v>
      </c>
      <c r="F11231" s="9" t="s">
        <v>12136</v>
      </c>
      <c r="G11231" s="9" t="s">
        <v>12137</v>
      </c>
      <c r="H11231" s="9" t="s">
        <v>21</v>
      </c>
      <c r="I11231">
        <v>20</v>
      </c>
      <c r="J11231" s="9" t="s">
        <v>117</v>
      </c>
      <c r="K11231">
        <v>20</v>
      </c>
      <c r="L11231">
        <v>0</v>
      </c>
      <c r="M11231">
        <v>0</v>
      </c>
      <c r="N11231" s="11">
        <f>VLOOKUP(AA_SIPARIS_SATINALMA_RAPORU_YENI_123_22112023[[#This Row],[STOK_KODU]],AA_KUMULATIF_STOK_RAPORU_123_BURAK_TD[],3,0)</f>
        <v>20</v>
      </c>
      <c r="O11231" s="5">
        <v>29.5</v>
      </c>
      <c r="P11231" s="1">
        <v>590</v>
      </c>
      <c r="Q11231" s="1">
        <v>51.683700000000002</v>
      </c>
      <c r="R11231" s="6">
        <v>0.56999999999999995</v>
      </c>
      <c r="S11231" s="2" t="str">
        <f>IFERROR(#REF!/AA_SIPARIS_SATINALMA_RAPORU_YENI_123_22112023[[#This Row],[SIPARIS_EUR_KURU]],"")</f>
        <v/>
      </c>
      <c r="T11231" s="1">
        <v>25</v>
      </c>
      <c r="U11231" s="1">
        <v>500</v>
      </c>
      <c r="V11231" s="2">
        <v>9.7022999999999993</v>
      </c>
      <c r="W11231" s="12" t="s">
        <v>29</v>
      </c>
      <c r="X11231" s="4">
        <v>0</v>
      </c>
      <c r="Y11231" s="3">
        <v>500</v>
      </c>
      <c r="Z11231" s="9" t="s">
        <v>16</v>
      </c>
    </row>
    <row r="11232" spans="1:26" x14ac:dyDescent="0.25">
      <c r="A11232">
        <v>2023</v>
      </c>
      <c r="B11232">
        <v>5</v>
      </c>
      <c r="C11232" s="7">
        <v>45061</v>
      </c>
      <c r="D11232" s="9" t="s">
        <v>354</v>
      </c>
      <c r="E11232" s="9" t="s">
        <v>355</v>
      </c>
      <c r="F11232" s="9" t="s">
        <v>4169</v>
      </c>
      <c r="G11232" s="9" t="s">
        <v>4170</v>
      </c>
      <c r="H11232" s="9" t="s">
        <v>653</v>
      </c>
      <c r="I11232">
        <v>1</v>
      </c>
      <c r="J11232" s="9" t="s">
        <v>22</v>
      </c>
      <c r="K11232">
        <v>1</v>
      </c>
      <c r="L11232">
        <v>0</v>
      </c>
      <c r="M11232">
        <v>0</v>
      </c>
      <c r="N11232" s="11">
        <f>VLOOKUP(AA_SIPARIS_SATINALMA_RAPORU_YENI_123_22112023[[#This Row],[STOK_KODU]],AA_KUMULATIF_STOK_RAPORU_123_BURAK_TD[],3,0)</f>
        <v>0</v>
      </c>
      <c r="O11232" s="5">
        <v>590</v>
      </c>
      <c r="P11232" s="1">
        <v>590</v>
      </c>
      <c r="Q11232" s="1">
        <v>32.632599999999996</v>
      </c>
      <c r="R11232" s="6">
        <v>18.079999999999998</v>
      </c>
      <c r="S11232" s="2" t="str">
        <f>IFERROR(#REF!/AA_SIPARIS_SATINALMA_RAPORU_YENI_123_22112023[[#This Row],[SIPARIS_EUR_KURU]],"")</f>
        <v/>
      </c>
      <c r="T11232" s="1">
        <v>590</v>
      </c>
      <c r="U11232" s="1">
        <v>590</v>
      </c>
      <c r="V11232" s="2">
        <v>27.630299999999998</v>
      </c>
      <c r="W11232" s="12" t="s">
        <v>29</v>
      </c>
      <c r="X11232" s="4">
        <v>0</v>
      </c>
      <c r="Y11232" s="3">
        <v>590</v>
      </c>
      <c r="Z11232" s="9" t="s">
        <v>16</v>
      </c>
    </row>
    <row r="11233" spans="1:26" x14ac:dyDescent="0.25">
      <c r="A11233">
        <v>2023</v>
      </c>
      <c r="B11233">
        <v>5</v>
      </c>
      <c r="C11233" s="7">
        <v>45057</v>
      </c>
      <c r="D11233" s="9" t="s">
        <v>305</v>
      </c>
      <c r="E11233" s="9" t="s">
        <v>306</v>
      </c>
      <c r="F11233" s="9" t="s">
        <v>1112</v>
      </c>
      <c r="G11233" s="9" t="s">
        <v>1113</v>
      </c>
      <c r="H11233" s="9" t="s">
        <v>55</v>
      </c>
      <c r="I11233">
        <v>100</v>
      </c>
      <c r="J11233" s="9" t="s">
        <v>22</v>
      </c>
      <c r="K11233">
        <v>100</v>
      </c>
      <c r="L11233">
        <v>0</v>
      </c>
      <c r="M11233">
        <v>0</v>
      </c>
      <c r="N11233" s="11">
        <f>VLOOKUP(AA_SIPARIS_SATINALMA_RAPORU_YENI_123_22112023[[#This Row],[STOK_KODU]],AA_KUMULATIF_STOK_RAPORU_123_BURAK_TD[],3,0)</f>
        <v>26</v>
      </c>
      <c r="O11233" s="5">
        <v>5.9</v>
      </c>
      <c r="P11233" s="1">
        <v>590</v>
      </c>
      <c r="Q11233" s="1">
        <v>21.382100000000001</v>
      </c>
      <c r="R11233" s="6">
        <v>0.28000000000000003</v>
      </c>
      <c r="S11233" s="2" t="str">
        <f>IFERROR(#REF!/AA_SIPARIS_SATINALMA_RAPORU_YENI_123_22112023[[#This Row],[SIPARIS_EUR_KURU]],"")</f>
        <v/>
      </c>
      <c r="T11233" s="1">
        <v>5.9</v>
      </c>
      <c r="U11233" s="1">
        <v>590</v>
      </c>
      <c r="V11233" s="2">
        <v>27.631599999999999</v>
      </c>
      <c r="W11233" s="12" t="s">
        <v>29</v>
      </c>
      <c r="X11233" s="4">
        <v>0</v>
      </c>
      <c r="Y11233" s="3">
        <v>590</v>
      </c>
      <c r="Z11233" s="9" t="s">
        <v>16</v>
      </c>
    </row>
    <row r="11234" spans="1:26" x14ac:dyDescent="0.25">
      <c r="A11234">
        <v>2023</v>
      </c>
      <c r="B11234">
        <v>7</v>
      </c>
      <c r="C11234" s="7">
        <v>45126</v>
      </c>
      <c r="D11234" s="9" t="s">
        <v>104</v>
      </c>
      <c r="E11234" s="9" t="s">
        <v>105</v>
      </c>
      <c r="F11234" s="9" t="s">
        <v>3473</v>
      </c>
      <c r="G11234" s="9" t="s">
        <v>3474</v>
      </c>
      <c r="H11234" s="9" t="s">
        <v>108</v>
      </c>
      <c r="I11234">
        <v>120</v>
      </c>
      <c r="J11234" s="9" t="s">
        <v>117</v>
      </c>
      <c r="K11234">
        <v>120</v>
      </c>
      <c r="L11234">
        <v>0</v>
      </c>
      <c r="M11234">
        <v>0</v>
      </c>
      <c r="N11234" s="11">
        <f>VLOOKUP(AA_SIPARIS_SATINALMA_RAPORU_YENI_123_22112023[[#This Row],[STOK_KODU]],AA_KUMULATIF_STOK_RAPORU_123_BURAK_TD[],3,0)</f>
        <v>0</v>
      </c>
      <c r="O11234" s="5">
        <v>4.9051999999999998</v>
      </c>
      <c r="P11234" s="1">
        <v>588.62</v>
      </c>
      <c r="Q11234" s="1">
        <v>30.179099999999998</v>
      </c>
      <c r="R11234" s="6">
        <v>0.16</v>
      </c>
      <c r="S11234" s="2" t="str">
        <f>IFERROR(#REF!/AA_SIPARIS_SATINALMA_RAPORU_YENI_123_22112023[[#This Row],[SIPARIS_EUR_KURU]],"")</f>
        <v/>
      </c>
      <c r="T11234" s="1">
        <v>4.8543333333333329</v>
      </c>
      <c r="U11234" s="1">
        <v>582.52</v>
      </c>
      <c r="V11234" s="2">
        <v>19.299600000000002</v>
      </c>
      <c r="W11234" s="12" t="s">
        <v>29</v>
      </c>
      <c r="X11234" s="4">
        <v>0</v>
      </c>
      <c r="Y11234" s="3">
        <v>582.52</v>
      </c>
      <c r="Z11234" s="9" t="s">
        <v>16</v>
      </c>
    </row>
    <row r="11235" spans="1:26" x14ac:dyDescent="0.25">
      <c r="A11235">
        <v>2025</v>
      </c>
      <c r="B11235">
        <v>1</v>
      </c>
      <c r="C11235" s="7">
        <v>45687</v>
      </c>
      <c r="D11235" s="9" t="s">
        <v>305</v>
      </c>
      <c r="E11235" s="9" t="s">
        <v>306</v>
      </c>
      <c r="F11235" s="9" t="s">
        <v>1116</v>
      </c>
      <c r="G11235" s="9" t="s">
        <v>1117</v>
      </c>
      <c r="H11235" s="9" t="s">
        <v>52</v>
      </c>
      <c r="I11235">
        <v>3</v>
      </c>
      <c r="J11235" s="9" t="s">
        <v>22</v>
      </c>
      <c r="K11235">
        <v>3</v>
      </c>
      <c r="L11235">
        <v>0</v>
      </c>
      <c r="M11235">
        <v>0</v>
      </c>
      <c r="N11235" s="11">
        <f>VLOOKUP(AA_SIPARIS_SATINALMA_RAPORU_YENI_123_22112023[[#This Row],[STOK_KODU]],AA_KUMULATIF_STOK_RAPORU_123_BURAK_TD[],3,0)</f>
        <v>0</v>
      </c>
      <c r="O11235" s="5">
        <v>196</v>
      </c>
      <c r="P11235" s="1">
        <v>588</v>
      </c>
      <c r="Q11235" s="1"/>
      <c r="R11235" s="6"/>
      <c r="S11235" s="2" t="str">
        <f>IFERROR(#REF!/AA_SIPARIS_SATINALMA_RAPORU_YENI_123_22112023[[#This Row],[SIPARIS_EUR_KURU]],"")</f>
        <v/>
      </c>
      <c r="T11235" s="1">
        <v>196</v>
      </c>
      <c r="U11235" s="1">
        <v>588</v>
      </c>
      <c r="V11235" s="2">
        <v>15.8567</v>
      </c>
      <c r="W11235" s="12" t="s">
        <v>29</v>
      </c>
      <c r="X11235" s="4">
        <v>0</v>
      </c>
      <c r="Y11235" s="3">
        <v>588</v>
      </c>
      <c r="Z11235" s="9" t="s">
        <v>16</v>
      </c>
    </row>
    <row r="11236" spans="1:26" x14ac:dyDescent="0.25">
      <c r="A11236">
        <v>2024</v>
      </c>
      <c r="B11236">
        <v>9</v>
      </c>
      <c r="C11236" s="7">
        <v>45562</v>
      </c>
      <c r="D11236" s="9" t="s">
        <v>217</v>
      </c>
      <c r="E11236" s="9" t="s">
        <v>218</v>
      </c>
      <c r="F11236" s="9" t="s">
        <v>223</v>
      </c>
      <c r="G11236" s="9" t="s">
        <v>224</v>
      </c>
      <c r="H11236" s="9" t="s">
        <v>28</v>
      </c>
      <c r="I11236">
        <v>5</v>
      </c>
      <c r="J11236" s="9" t="s">
        <v>22</v>
      </c>
      <c r="K11236">
        <v>5</v>
      </c>
      <c r="L11236">
        <v>0</v>
      </c>
      <c r="M11236">
        <v>0</v>
      </c>
      <c r="N11236" s="11">
        <f>VLOOKUP(AA_SIPARIS_SATINALMA_RAPORU_YENI_123_22112023[[#This Row],[STOK_KODU]],AA_KUMULATIF_STOK_RAPORU_123_BURAK_TD[],3,0)</f>
        <v>0</v>
      </c>
      <c r="O11236" s="5">
        <v>117.5</v>
      </c>
      <c r="P11236" s="1">
        <v>587.5</v>
      </c>
      <c r="Q11236" s="1">
        <v>38.0092</v>
      </c>
      <c r="R11236" s="6">
        <v>3.09</v>
      </c>
      <c r="S11236" s="2" t="str">
        <f>IFERROR(#REF!/AA_SIPARIS_SATINALMA_RAPORU_YENI_123_22112023[[#This Row],[SIPARIS_EUR_KURU]],"")</f>
        <v/>
      </c>
      <c r="T11236" s="1">
        <v>117.5</v>
      </c>
      <c r="U11236" s="1">
        <v>587.5</v>
      </c>
      <c r="V11236" s="2">
        <v>15.453200000000001</v>
      </c>
      <c r="W11236" s="12" t="s">
        <v>29</v>
      </c>
      <c r="X11236" s="4">
        <v>0</v>
      </c>
      <c r="Y11236" s="3">
        <v>587.5</v>
      </c>
      <c r="Z11236" s="9" t="s">
        <v>16</v>
      </c>
    </row>
    <row r="11237" spans="1:26" x14ac:dyDescent="0.25">
      <c r="A11237">
        <v>2024</v>
      </c>
      <c r="B11237">
        <v>1</v>
      </c>
      <c r="C11237" s="7">
        <v>45294</v>
      </c>
      <c r="D11237" s="9" t="s">
        <v>305</v>
      </c>
      <c r="E11237" s="9" t="s">
        <v>306</v>
      </c>
      <c r="F11237" s="9" t="s">
        <v>1130</v>
      </c>
      <c r="G11237" s="9" t="s">
        <v>1131</v>
      </c>
      <c r="H11237" s="9" t="s">
        <v>52</v>
      </c>
      <c r="I11237">
        <v>3</v>
      </c>
      <c r="J11237" s="9" t="s">
        <v>22</v>
      </c>
      <c r="K11237">
        <v>3</v>
      </c>
      <c r="L11237">
        <v>0</v>
      </c>
      <c r="M11237">
        <v>0</v>
      </c>
      <c r="N11237" s="11">
        <f>VLOOKUP(AA_SIPARIS_SATINALMA_RAPORU_YENI_123_22112023[[#This Row],[STOK_KODU]],AA_KUMULATIF_STOK_RAPORU_123_BURAK_TD[],3,0)</f>
        <v>0</v>
      </c>
      <c r="O11237" s="5">
        <v>195.833</v>
      </c>
      <c r="P11237" s="1">
        <v>587.5</v>
      </c>
      <c r="Q11237" s="1">
        <v>32.725999999999999</v>
      </c>
      <c r="R11237" s="6">
        <v>5.98</v>
      </c>
      <c r="S11237" s="2" t="str">
        <f>IFERROR(#REF!/AA_SIPARIS_SATINALMA_RAPORU_YENI_123_22112023[[#This Row],[SIPARIS_EUR_KURU]],"")</f>
        <v/>
      </c>
      <c r="T11237" s="1">
        <v>195.83333333333334</v>
      </c>
      <c r="U11237" s="1">
        <v>587.5</v>
      </c>
      <c r="V11237" s="2">
        <v>17.867999999999999</v>
      </c>
      <c r="W11237" s="12" t="s">
        <v>29</v>
      </c>
      <c r="X11237" s="4">
        <v>0</v>
      </c>
      <c r="Y11237" s="3">
        <v>587.5</v>
      </c>
      <c r="Z11237" s="9" t="s">
        <v>16</v>
      </c>
    </row>
    <row r="11238" spans="1:26" x14ac:dyDescent="0.25">
      <c r="A11238">
        <v>2025</v>
      </c>
      <c r="B11238">
        <v>7</v>
      </c>
      <c r="C11238" s="7">
        <v>45867</v>
      </c>
      <c r="D11238" s="9" t="s">
        <v>11255</v>
      </c>
      <c r="E11238" s="9" t="s">
        <v>11256</v>
      </c>
      <c r="F11238" s="9" t="s">
        <v>11251</v>
      </c>
      <c r="G11238" s="9" t="s">
        <v>11252</v>
      </c>
      <c r="H11238" s="9" t="s">
        <v>21</v>
      </c>
      <c r="I11238">
        <v>45</v>
      </c>
      <c r="J11238" s="9" t="s">
        <v>22</v>
      </c>
      <c r="K11238">
        <v>45</v>
      </c>
      <c r="L11238">
        <v>0</v>
      </c>
      <c r="M11238">
        <v>0</v>
      </c>
      <c r="N11238" s="11">
        <f>VLOOKUP(AA_SIPARIS_SATINALMA_RAPORU_YENI_123_22112023[[#This Row],[STOK_KODU]],AA_KUMULATIF_STOK_RAPORU_123_BURAK_TD[],3,0)</f>
        <v>22</v>
      </c>
      <c r="O11238" s="5">
        <v>13</v>
      </c>
      <c r="P11238" s="1">
        <v>585</v>
      </c>
      <c r="Q11238" s="1">
        <v>47.253100000000003</v>
      </c>
      <c r="R11238" s="6">
        <v>0.28000000000000003</v>
      </c>
      <c r="S11238" s="2" t="str">
        <f>IFERROR(#REF!/AA_SIPARIS_SATINALMA_RAPORU_YENI_123_22112023[[#This Row],[SIPARIS_EUR_KURU]],"")</f>
        <v/>
      </c>
      <c r="T11238" s="1">
        <v>13</v>
      </c>
      <c r="U11238" s="1">
        <v>585</v>
      </c>
      <c r="V11238" s="2">
        <v>12.499599999999999</v>
      </c>
      <c r="W11238" s="12" t="s">
        <v>29</v>
      </c>
      <c r="X11238" s="4">
        <v>0</v>
      </c>
      <c r="Y11238" s="3">
        <v>585</v>
      </c>
      <c r="Z11238" s="9" t="s">
        <v>16</v>
      </c>
    </row>
    <row r="11239" spans="1:26" x14ac:dyDescent="0.25">
      <c r="A11239">
        <v>2025</v>
      </c>
      <c r="B11239">
        <v>2</v>
      </c>
      <c r="C11239" s="7">
        <v>45709</v>
      </c>
      <c r="D11239" s="9" t="s">
        <v>10196</v>
      </c>
      <c r="E11239" s="9" t="s">
        <v>10197</v>
      </c>
      <c r="F11239" s="9" t="s">
        <v>10571</v>
      </c>
      <c r="G11239" s="9" t="s">
        <v>10572</v>
      </c>
      <c r="H11239" s="9" t="s">
        <v>55</v>
      </c>
      <c r="I11239">
        <v>3</v>
      </c>
      <c r="J11239" s="9" t="s">
        <v>22</v>
      </c>
      <c r="K11239">
        <v>3</v>
      </c>
      <c r="L11239">
        <v>0</v>
      </c>
      <c r="M11239">
        <v>0</v>
      </c>
      <c r="N11239" s="11">
        <f>VLOOKUP(AA_SIPARIS_SATINALMA_RAPORU_YENI_123_22112023[[#This Row],[STOK_KODU]],AA_KUMULATIF_STOK_RAPORU_123_BURAK_TD[],3,0)</f>
        <v>6.9999999999999982</v>
      </c>
      <c r="O11239" s="5">
        <v>195</v>
      </c>
      <c r="P11239" s="1">
        <v>585</v>
      </c>
      <c r="Q11239" s="1">
        <v>37.821800000000003</v>
      </c>
      <c r="R11239" s="6">
        <v>5.16</v>
      </c>
      <c r="S11239" s="2" t="str">
        <f>IFERROR(#REF!/AA_SIPARIS_SATINALMA_RAPORU_YENI_123_22112023[[#This Row],[SIPARIS_EUR_KURU]],"")</f>
        <v/>
      </c>
      <c r="T11239" s="1">
        <v>195</v>
      </c>
      <c r="U11239" s="1">
        <v>585</v>
      </c>
      <c r="V11239" s="2">
        <v>15.0588</v>
      </c>
      <c r="W11239" s="12" t="s">
        <v>29</v>
      </c>
      <c r="X11239" s="4">
        <v>0</v>
      </c>
      <c r="Y11239" s="3">
        <v>585</v>
      </c>
      <c r="Z11239" s="9" t="s">
        <v>16</v>
      </c>
    </row>
    <row r="11240" spans="1:26" x14ac:dyDescent="0.25">
      <c r="A11240">
        <v>2024</v>
      </c>
      <c r="B11240">
        <v>9</v>
      </c>
      <c r="C11240" s="7">
        <v>45561</v>
      </c>
      <c r="D11240" s="9" t="s">
        <v>881</v>
      </c>
      <c r="E11240" s="9" t="s">
        <v>882</v>
      </c>
      <c r="F11240" s="9" t="s">
        <v>1798</v>
      </c>
      <c r="G11240" s="9" t="s">
        <v>1799</v>
      </c>
      <c r="H11240" s="9" t="s">
        <v>44</v>
      </c>
      <c r="I11240">
        <v>3</v>
      </c>
      <c r="J11240" s="9" t="s">
        <v>22</v>
      </c>
      <c r="K11240">
        <v>3</v>
      </c>
      <c r="L11240">
        <v>0</v>
      </c>
      <c r="M11240">
        <v>0</v>
      </c>
      <c r="N11240" s="11">
        <f>VLOOKUP(AA_SIPARIS_SATINALMA_RAPORU_YENI_123_22112023[[#This Row],[STOK_KODU]],AA_KUMULATIF_STOK_RAPORU_123_BURAK_TD[],3,0)</f>
        <v>3</v>
      </c>
      <c r="O11240" s="5">
        <v>195</v>
      </c>
      <c r="P11240" s="1">
        <v>585</v>
      </c>
      <c r="Q11240" s="1">
        <v>38.142600000000002</v>
      </c>
      <c r="R11240" s="6">
        <v>5.1100000000000003</v>
      </c>
      <c r="S11240" s="2" t="str">
        <f>IFERROR(#REF!/AA_SIPARIS_SATINALMA_RAPORU_YENI_123_22112023[[#This Row],[SIPARIS_EUR_KURU]],"")</f>
        <v/>
      </c>
      <c r="T11240" s="1">
        <v>195</v>
      </c>
      <c r="U11240" s="1">
        <v>585</v>
      </c>
      <c r="V11240" s="2">
        <v>15.337199999999999</v>
      </c>
      <c r="W11240" s="12" t="s">
        <v>29</v>
      </c>
      <c r="X11240" s="4">
        <v>0</v>
      </c>
      <c r="Y11240" s="3">
        <v>585</v>
      </c>
      <c r="Z11240" s="9" t="s">
        <v>16</v>
      </c>
    </row>
    <row r="11241" spans="1:26" x14ac:dyDescent="0.25">
      <c r="A11241">
        <v>2024</v>
      </c>
      <c r="B11241">
        <v>7</v>
      </c>
      <c r="C11241" s="7">
        <v>45476</v>
      </c>
      <c r="D11241" s="9" t="s">
        <v>130</v>
      </c>
      <c r="E11241" s="9" t="s">
        <v>131</v>
      </c>
      <c r="F11241" s="9" t="s">
        <v>1194</v>
      </c>
      <c r="G11241" s="9" t="s">
        <v>1195</v>
      </c>
      <c r="H11241" s="9" t="s">
        <v>55</v>
      </c>
      <c r="I11241">
        <v>15</v>
      </c>
      <c r="J11241" s="9" t="s">
        <v>22</v>
      </c>
      <c r="K11241">
        <v>15</v>
      </c>
      <c r="L11241">
        <v>0</v>
      </c>
      <c r="M11241">
        <v>0</v>
      </c>
      <c r="N11241" s="11">
        <f>VLOOKUP(AA_SIPARIS_SATINALMA_RAPORU_YENI_123_22112023[[#This Row],[STOK_KODU]],AA_KUMULATIF_STOK_RAPORU_123_BURAK_TD[],3,0)</f>
        <v>28</v>
      </c>
      <c r="O11241" s="5">
        <v>39</v>
      </c>
      <c r="P11241" s="1">
        <v>585</v>
      </c>
      <c r="Q11241" s="1">
        <v>34.975900000000003</v>
      </c>
      <c r="R11241" s="6">
        <v>1.1200000000000001</v>
      </c>
      <c r="S11241" s="2" t="str">
        <f>IFERROR(#REF!/AA_SIPARIS_SATINALMA_RAPORU_YENI_123_22112023[[#This Row],[SIPARIS_EUR_KURU]],"")</f>
        <v/>
      </c>
      <c r="T11241" s="1">
        <v>39</v>
      </c>
      <c r="U11241" s="1">
        <v>585</v>
      </c>
      <c r="V11241" s="2">
        <v>16.5626</v>
      </c>
      <c r="W11241" s="12" t="s">
        <v>29</v>
      </c>
      <c r="X11241" s="4">
        <v>0</v>
      </c>
      <c r="Y11241" s="3">
        <v>585</v>
      </c>
      <c r="Z11241" s="9" t="s">
        <v>16</v>
      </c>
    </row>
    <row r="11242" spans="1:26" x14ac:dyDescent="0.25">
      <c r="A11242">
        <v>2023</v>
      </c>
      <c r="B11242">
        <v>3</v>
      </c>
      <c r="C11242" s="7">
        <v>44987</v>
      </c>
      <c r="D11242" s="9" t="s">
        <v>48</v>
      </c>
      <c r="E11242" s="9" t="s">
        <v>49</v>
      </c>
      <c r="F11242" s="9" t="s">
        <v>2887</v>
      </c>
      <c r="G11242" s="9" t="s">
        <v>2888</v>
      </c>
      <c r="H11242" s="9" t="s">
        <v>52</v>
      </c>
      <c r="I11242">
        <v>1</v>
      </c>
      <c r="J11242" s="9" t="s">
        <v>68</v>
      </c>
      <c r="K11242">
        <v>1</v>
      </c>
      <c r="L11242">
        <v>0</v>
      </c>
      <c r="M11242">
        <v>0</v>
      </c>
      <c r="N11242" s="11">
        <f>VLOOKUP(AA_SIPARIS_SATINALMA_RAPORU_YENI_123_22112023[[#This Row],[STOK_KODU]],AA_KUMULATIF_STOK_RAPORU_123_BURAK_TD[],3,0)</f>
        <v>0</v>
      </c>
      <c r="O11242" s="5">
        <v>585</v>
      </c>
      <c r="P11242" s="1">
        <v>585</v>
      </c>
      <c r="Q11242" s="1">
        <v>20.084499999999998</v>
      </c>
      <c r="R11242" s="6">
        <v>29.13</v>
      </c>
      <c r="S11242" s="2" t="str">
        <f>IFERROR(#REF!/AA_SIPARIS_SATINALMA_RAPORU_YENI_123_22112023[[#This Row],[SIPARIS_EUR_KURU]],"")</f>
        <v/>
      </c>
      <c r="T11242" s="1">
        <v>585</v>
      </c>
      <c r="U11242" s="1">
        <v>585</v>
      </c>
      <c r="V11242" s="2">
        <v>29.2439</v>
      </c>
      <c r="W11242" s="12" t="s">
        <v>29</v>
      </c>
      <c r="X11242" s="4">
        <v>0</v>
      </c>
      <c r="Y11242" s="3">
        <v>585</v>
      </c>
      <c r="Z11242" s="9" t="s">
        <v>16</v>
      </c>
    </row>
    <row r="11243" spans="1:26" x14ac:dyDescent="0.25">
      <c r="A11243">
        <v>2023</v>
      </c>
      <c r="B11243">
        <v>1</v>
      </c>
      <c r="C11243" s="7">
        <v>44957</v>
      </c>
      <c r="D11243" s="9" t="s">
        <v>104</v>
      </c>
      <c r="E11243" s="9" t="s">
        <v>105</v>
      </c>
      <c r="F11243" s="9" t="s">
        <v>2691</v>
      </c>
      <c r="G11243" s="9" t="s">
        <v>10797</v>
      </c>
      <c r="H11243" s="9" t="s">
        <v>108</v>
      </c>
      <c r="I11243">
        <v>300</v>
      </c>
      <c r="J11243" s="9" t="s">
        <v>117</v>
      </c>
      <c r="K11243">
        <v>300</v>
      </c>
      <c r="L11243">
        <v>0</v>
      </c>
      <c r="M11243">
        <v>0</v>
      </c>
      <c r="N11243" s="11">
        <f>VLOOKUP(AA_SIPARIS_SATINALMA_RAPORU_YENI_123_22112023[[#This Row],[STOK_KODU]],AA_KUMULATIF_STOK_RAPORU_123_BURAK_TD[],3,0)</f>
        <v>0</v>
      </c>
      <c r="O11243" s="5">
        <v>1.94915255</v>
      </c>
      <c r="P11243" s="1">
        <v>584.75</v>
      </c>
      <c r="Q11243" s="1">
        <v>20.382400000000001</v>
      </c>
      <c r="R11243" s="6">
        <v>0.1</v>
      </c>
      <c r="S11243" s="2" t="str">
        <f>IFERROR(#REF!/AA_SIPARIS_SATINALMA_RAPORU_YENI_123_22112023[[#This Row],[SIPARIS_EUR_KURU]],"")</f>
        <v/>
      </c>
      <c r="T11243" s="1">
        <v>1.9491666666666667</v>
      </c>
      <c r="U11243" s="1">
        <v>584.75</v>
      </c>
      <c r="V11243" s="2">
        <v>28.590599999999998</v>
      </c>
      <c r="W11243" s="12" t="s">
        <v>29</v>
      </c>
      <c r="X11243" s="4">
        <v>0</v>
      </c>
      <c r="Y11243" s="3">
        <v>584.75</v>
      </c>
      <c r="Z11243" s="9" t="s">
        <v>16</v>
      </c>
    </row>
    <row r="11244" spans="1:26" x14ac:dyDescent="0.25">
      <c r="A11244">
        <v>2024</v>
      </c>
      <c r="B11244">
        <v>3</v>
      </c>
      <c r="C11244" s="7">
        <v>45358</v>
      </c>
      <c r="D11244" s="9" t="s">
        <v>305</v>
      </c>
      <c r="E11244" s="9" t="s">
        <v>306</v>
      </c>
      <c r="F11244" s="9" t="s">
        <v>1106</v>
      </c>
      <c r="G11244" s="9" t="s">
        <v>1107</v>
      </c>
      <c r="H11244" s="9" t="s">
        <v>55</v>
      </c>
      <c r="I11244">
        <v>200</v>
      </c>
      <c r="J11244" s="9" t="s">
        <v>22</v>
      </c>
      <c r="K11244">
        <v>200</v>
      </c>
      <c r="L11244">
        <v>0</v>
      </c>
      <c r="M11244">
        <v>0</v>
      </c>
      <c r="N11244" s="11">
        <f>VLOOKUP(AA_SIPARIS_SATINALMA_RAPORU_YENI_123_22112023[[#This Row],[STOK_KODU]],AA_KUMULATIF_STOK_RAPORU_123_BURAK_TD[],3,0)</f>
        <v>350</v>
      </c>
      <c r="O11244" s="5">
        <v>2.92</v>
      </c>
      <c r="P11244" s="1">
        <v>584</v>
      </c>
      <c r="Q11244" s="1">
        <v>34.418599999999998</v>
      </c>
      <c r="R11244" s="6">
        <v>0.08</v>
      </c>
      <c r="S11244" s="2" t="str">
        <f>IFERROR(#REF!/AA_SIPARIS_SATINALMA_RAPORU_YENI_123_22112023[[#This Row],[SIPARIS_EUR_KURU]],"")</f>
        <v/>
      </c>
      <c r="T11244" s="1">
        <v>2.92</v>
      </c>
      <c r="U11244" s="1">
        <v>584</v>
      </c>
      <c r="V11244" s="2">
        <v>16.7654</v>
      </c>
      <c r="W11244" s="12" t="s">
        <v>29</v>
      </c>
      <c r="X11244" s="4">
        <v>0</v>
      </c>
      <c r="Y11244" s="3">
        <v>584</v>
      </c>
      <c r="Z11244" s="9" t="s">
        <v>16</v>
      </c>
    </row>
    <row r="11245" spans="1:26" x14ac:dyDescent="0.25">
      <c r="A11245">
        <v>2023</v>
      </c>
      <c r="B11245">
        <v>9</v>
      </c>
      <c r="C11245" s="7">
        <v>45189</v>
      </c>
      <c r="D11245" s="9" t="s">
        <v>286</v>
      </c>
      <c r="E11245" s="9" t="s">
        <v>287</v>
      </c>
      <c r="F11245" s="9" t="s">
        <v>1144</v>
      </c>
      <c r="G11245" s="9" t="s">
        <v>1145</v>
      </c>
      <c r="H11245" s="9" t="s">
        <v>21</v>
      </c>
      <c r="I11245">
        <v>100</v>
      </c>
      <c r="J11245" s="9" t="s">
        <v>117</v>
      </c>
      <c r="K11245">
        <v>100</v>
      </c>
      <c r="L11245">
        <v>0</v>
      </c>
      <c r="M11245">
        <v>0</v>
      </c>
      <c r="N11245" s="11">
        <f>VLOOKUP(AA_SIPARIS_SATINALMA_RAPORU_YENI_123_22112023[[#This Row],[STOK_KODU]],AA_KUMULATIF_STOK_RAPORU_123_BURAK_TD[],3,0)</f>
        <v>199.99999999999989</v>
      </c>
      <c r="O11245" s="5">
        <v>5.84</v>
      </c>
      <c r="P11245" s="1">
        <v>584</v>
      </c>
      <c r="Q11245" s="1">
        <v>28.864000000000001</v>
      </c>
      <c r="R11245" s="6">
        <v>0.2</v>
      </c>
      <c r="S11245" s="2" t="str">
        <f>IFERROR(#REF!/AA_SIPARIS_SATINALMA_RAPORU_YENI_123_22112023[[#This Row],[SIPARIS_EUR_KURU]],"")</f>
        <v/>
      </c>
      <c r="T11245" s="1">
        <v>5.84</v>
      </c>
      <c r="U11245" s="1">
        <v>584</v>
      </c>
      <c r="V11245" s="2">
        <v>20.264900000000001</v>
      </c>
      <c r="W11245" s="12" t="s">
        <v>29</v>
      </c>
      <c r="X11245" s="4">
        <v>0</v>
      </c>
      <c r="Y11245" s="3">
        <v>584</v>
      </c>
      <c r="Z11245" s="9" t="s">
        <v>16</v>
      </c>
    </row>
    <row r="11246" spans="1:26" x14ac:dyDescent="0.25">
      <c r="A11246">
        <v>2024</v>
      </c>
      <c r="B11246">
        <v>3</v>
      </c>
      <c r="C11246" s="7">
        <v>45369</v>
      </c>
      <c r="D11246" s="9" t="s">
        <v>348</v>
      </c>
      <c r="E11246" s="9" t="s">
        <v>349</v>
      </c>
      <c r="F11246" s="9" t="s">
        <v>1930</v>
      </c>
      <c r="G11246" s="9" t="s">
        <v>1931</v>
      </c>
      <c r="H11246" s="9" t="s">
        <v>44</v>
      </c>
      <c r="I11246">
        <v>1</v>
      </c>
      <c r="J11246" s="9" t="s">
        <v>22</v>
      </c>
      <c r="K11246">
        <v>1</v>
      </c>
      <c r="L11246">
        <v>0</v>
      </c>
      <c r="M11246">
        <v>0</v>
      </c>
      <c r="N11246" s="11">
        <f>VLOOKUP(AA_SIPARIS_SATINALMA_RAPORU_YENI_123_22112023[[#This Row],[STOK_KODU]],AA_KUMULATIF_STOK_RAPORU_123_BURAK_TD[],3,0)</f>
        <v>0</v>
      </c>
      <c r="O11246" s="5">
        <v>583.33000000000004</v>
      </c>
      <c r="P11246" s="1">
        <v>583.33000000000004</v>
      </c>
      <c r="Q11246" s="1">
        <v>34.973300000000002</v>
      </c>
      <c r="R11246" s="6">
        <v>16.68</v>
      </c>
      <c r="S11246" s="2" t="str">
        <f>IFERROR(#REF!/AA_SIPARIS_SATINALMA_RAPORU_YENI_123_22112023[[#This Row],[SIPARIS_EUR_KURU]],"")</f>
        <v/>
      </c>
      <c r="T11246" s="1">
        <v>583.33000000000004</v>
      </c>
      <c r="U11246" s="1">
        <v>583.33000000000004</v>
      </c>
      <c r="V11246" s="2">
        <v>16.679300000000001</v>
      </c>
      <c r="W11246" s="12" t="s">
        <v>29</v>
      </c>
      <c r="X11246" s="4">
        <v>0</v>
      </c>
      <c r="Y11246" s="3">
        <v>583.33000000000004</v>
      </c>
      <c r="Z11246" s="9" t="s">
        <v>16</v>
      </c>
    </row>
    <row r="11247" spans="1:26" x14ac:dyDescent="0.25">
      <c r="A11247">
        <v>2023</v>
      </c>
      <c r="B11247">
        <v>11</v>
      </c>
      <c r="C11247" s="7">
        <v>45237</v>
      </c>
      <c r="D11247" s="9" t="s">
        <v>305</v>
      </c>
      <c r="E11247" s="9" t="s">
        <v>306</v>
      </c>
      <c r="F11247" s="9" t="s">
        <v>501</v>
      </c>
      <c r="G11247" s="9" t="s">
        <v>502</v>
      </c>
      <c r="H11247" s="9" t="s">
        <v>55</v>
      </c>
      <c r="I11247">
        <v>50</v>
      </c>
      <c r="J11247" s="9" t="s">
        <v>22</v>
      </c>
      <c r="K11247">
        <v>50</v>
      </c>
      <c r="L11247">
        <v>0</v>
      </c>
      <c r="M11247">
        <v>0</v>
      </c>
      <c r="N11247" s="11">
        <f>VLOOKUP(AA_SIPARIS_SATINALMA_RAPORU_YENI_123_22112023[[#This Row],[STOK_KODU]],AA_KUMULATIF_STOK_RAPORU_123_BURAK_TD[],3,0)</f>
        <v>120</v>
      </c>
      <c r="O11247" s="5">
        <v>11.66666</v>
      </c>
      <c r="P11247" s="1">
        <v>583.33000000000004</v>
      </c>
      <c r="Q11247" s="1">
        <v>30.5031</v>
      </c>
      <c r="R11247" s="6">
        <v>0.38</v>
      </c>
      <c r="S11247" s="2" t="str">
        <f>IFERROR(#REF!/AA_SIPARIS_SATINALMA_RAPORU_YENI_123_22112023[[#This Row],[SIPARIS_EUR_KURU]],"")</f>
        <v/>
      </c>
      <c r="T11247" s="1">
        <v>11.666600000000001</v>
      </c>
      <c r="U11247" s="1">
        <v>583.33000000000004</v>
      </c>
      <c r="V11247" s="2">
        <v>19.185500000000001</v>
      </c>
      <c r="W11247" s="12" t="s">
        <v>29</v>
      </c>
      <c r="X11247" s="4">
        <v>0</v>
      </c>
      <c r="Y11247" s="3">
        <v>583.33000000000004</v>
      </c>
      <c r="Z11247" s="9" t="s">
        <v>16</v>
      </c>
    </row>
    <row r="11248" spans="1:26" x14ac:dyDescent="0.25">
      <c r="A11248">
        <v>2023</v>
      </c>
      <c r="B11248">
        <v>10</v>
      </c>
      <c r="C11248" s="7">
        <v>45225</v>
      </c>
      <c r="D11248" s="9" t="s">
        <v>305</v>
      </c>
      <c r="E11248" s="9" t="s">
        <v>306</v>
      </c>
      <c r="F11248" s="9" t="s">
        <v>1666</v>
      </c>
      <c r="G11248" s="9" t="s">
        <v>1667</v>
      </c>
      <c r="H11248" s="9" t="s">
        <v>21</v>
      </c>
      <c r="I11248">
        <v>30</v>
      </c>
      <c r="J11248" s="9" t="s">
        <v>117</v>
      </c>
      <c r="K11248">
        <v>30</v>
      </c>
      <c r="L11248">
        <v>0</v>
      </c>
      <c r="M11248">
        <v>0</v>
      </c>
      <c r="N11248" s="11">
        <f>VLOOKUP(AA_SIPARIS_SATINALMA_RAPORU_YENI_123_22112023[[#This Row],[STOK_KODU]],AA_KUMULATIF_STOK_RAPORU_123_BURAK_TD[],3,0)</f>
        <v>0</v>
      </c>
      <c r="O11248" s="5">
        <v>19.444400000000002</v>
      </c>
      <c r="P11248" s="1">
        <v>583.33000000000004</v>
      </c>
      <c r="Q11248" s="1">
        <v>29.709800000000001</v>
      </c>
      <c r="R11248" s="6">
        <v>0.65</v>
      </c>
      <c r="S11248" s="2" t="str">
        <f>IFERROR(#REF!/AA_SIPARIS_SATINALMA_RAPORU_YENI_123_22112023[[#This Row],[SIPARIS_EUR_KURU]],"")</f>
        <v/>
      </c>
      <c r="T11248" s="1">
        <v>19.444333333333336</v>
      </c>
      <c r="U11248" s="1">
        <v>583.33000000000004</v>
      </c>
      <c r="V11248" s="2">
        <v>19.690300000000001</v>
      </c>
      <c r="W11248" s="12" t="s">
        <v>29</v>
      </c>
      <c r="X11248" s="4">
        <v>0</v>
      </c>
      <c r="Y11248" s="3">
        <v>583.33000000000004</v>
      </c>
      <c r="Z11248" s="9" t="s">
        <v>16</v>
      </c>
    </row>
    <row r="11249" spans="1:26" x14ac:dyDescent="0.25">
      <c r="A11249">
        <v>2023</v>
      </c>
      <c r="B11249">
        <v>10</v>
      </c>
      <c r="C11249" s="7">
        <v>45225</v>
      </c>
      <c r="D11249" s="9" t="s">
        <v>305</v>
      </c>
      <c r="E11249" s="9" t="s">
        <v>306</v>
      </c>
      <c r="F11249" s="9" t="s">
        <v>260</v>
      </c>
      <c r="G11249" s="9" t="s">
        <v>261</v>
      </c>
      <c r="H11249" s="9" t="s">
        <v>55</v>
      </c>
      <c r="I11249">
        <v>20</v>
      </c>
      <c r="J11249" s="9" t="s">
        <v>22</v>
      </c>
      <c r="K11249">
        <v>20</v>
      </c>
      <c r="L11249">
        <v>0</v>
      </c>
      <c r="M11249">
        <v>0</v>
      </c>
      <c r="N11249" s="11">
        <f>VLOOKUP(AA_SIPARIS_SATINALMA_RAPORU_YENI_123_22112023[[#This Row],[STOK_KODU]],AA_KUMULATIF_STOK_RAPORU_123_BURAK_TD[],3,0)</f>
        <v>5</v>
      </c>
      <c r="O11249" s="5">
        <v>29.16666</v>
      </c>
      <c r="P11249" s="1">
        <v>583.33000000000004</v>
      </c>
      <c r="Q11249" s="1">
        <v>29.709800000000001</v>
      </c>
      <c r="R11249" s="6">
        <v>0.98</v>
      </c>
      <c r="S11249" s="2" t="str">
        <f>IFERROR(#REF!/AA_SIPARIS_SATINALMA_RAPORU_YENI_123_22112023[[#This Row],[SIPARIS_EUR_KURU]],"")</f>
        <v/>
      </c>
      <c r="T11249" s="1">
        <v>41.666499999999999</v>
      </c>
      <c r="U11249" s="1">
        <v>833.33</v>
      </c>
      <c r="V11249" s="2">
        <v>28.129000000000001</v>
      </c>
      <c r="W11249" s="12" t="s">
        <v>29</v>
      </c>
      <c r="X11249" s="4">
        <v>0</v>
      </c>
      <c r="Y11249" s="3">
        <v>833.33</v>
      </c>
      <c r="Z11249" s="9" t="s">
        <v>16</v>
      </c>
    </row>
    <row r="11250" spans="1:26" x14ac:dyDescent="0.25">
      <c r="A11250">
        <v>2026</v>
      </c>
      <c r="B11250">
        <v>1</v>
      </c>
      <c r="C11250" s="7">
        <v>46030</v>
      </c>
      <c r="D11250" s="9" t="s">
        <v>10215</v>
      </c>
      <c r="E11250" s="9" t="s">
        <v>10216</v>
      </c>
      <c r="F11250" s="9" t="s">
        <v>902</v>
      </c>
      <c r="G11250" s="9" t="s">
        <v>903</v>
      </c>
      <c r="H11250" s="9" t="s">
        <v>55</v>
      </c>
      <c r="I11250">
        <v>1</v>
      </c>
      <c r="J11250" s="9" t="s">
        <v>22</v>
      </c>
      <c r="K11250">
        <v>1</v>
      </c>
      <c r="L11250">
        <v>0</v>
      </c>
      <c r="M11250">
        <v>0</v>
      </c>
      <c r="N11250" s="11">
        <f>VLOOKUP(AA_SIPARIS_SATINALMA_RAPORU_YENI_123_22112023[[#This Row],[STOK_KODU]],AA_KUMULATIF_STOK_RAPORU_123_BURAK_TD[],3,0)</f>
        <v>11</v>
      </c>
      <c r="O11250" s="5">
        <v>582.73</v>
      </c>
      <c r="P11250" s="1">
        <v>582.73</v>
      </c>
      <c r="Q11250" s="1">
        <v>50.228700000000003</v>
      </c>
      <c r="R11250" s="6">
        <v>11.6</v>
      </c>
      <c r="S11250" s="2" t="str">
        <f>IFERROR(#REF!/AA_SIPARIS_SATINALMA_RAPORU_YENI_123_22112023[[#This Row],[SIPARIS_EUR_KURU]],"")</f>
        <v/>
      </c>
      <c r="T11250" s="1">
        <v>582.73</v>
      </c>
      <c r="U11250" s="1">
        <v>582.73</v>
      </c>
      <c r="V11250" s="2">
        <v>11.5709</v>
      </c>
      <c r="W11250" s="12" t="s">
        <v>29</v>
      </c>
      <c r="X11250" s="4">
        <v>0</v>
      </c>
      <c r="Y11250" s="3">
        <v>582.73</v>
      </c>
      <c r="Z11250" s="9" t="s">
        <v>16</v>
      </c>
    </row>
    <row r="11251" spans="1:26" x14ac:dyDescent="0.25">
      <c r="A11251">
        <v>2026</v>
      </c>
      <c r="B11251">
        <v>1</v>
      </c>
      <c r="C11251" s="7">
        <v>46030</v>
      </c>
      <c r="D11251" s="9" t="s">
        <v>10215</v>
      </c>
      <c r="E11251" s="9" t="s">
        <v>10216</v>
      </c>
      <c r="F11251" s="9" t="s">
        <v>902</v>
      </c>
      <c r="G11251" s="9" t="s">
        <v>903</v>
      </c>
      <c r="H11251" s="9" t="s">
        <v>55</v>
      </c>
      <c r="I11251">
        <v>1</v>
      </c>
      <c r="J11251" s="9" t="s">
        <v>22</v>
      </c>
      <c r="K11251">
        <v>1</v>
      </c>
      <c r="L11251">
        <v>0</v>
      </c>
      <c r="M11251">
        <v>0</v>
      </c>
      <c r="N11251" s="11">
        <f>VLOOKUP(AA_SIPARIS_SATINALMA_RAPORU_YENI_123_22112023[[#This Row],[STOK_KODU]],AA_KUMULATIF_STOK_RAPORU_123_BURAK_TD[],3,0)</f>
        <v>11</v>
      </c>
      <c r="O11251" s="5">
        <v>582.73</v>
      </c>
      <c r="P11251" s="1">
        <v>582.73</v>
      </c>
      <c r="Q11251" s="1">
        <v>50.228700000000003</v>
      </c>
      <c r="R11251" s="6">
        <v>11.6</v>
      </c>
      <c r="S11251" s="2" t="str">
        <f>IFERROR(#REF!/AA_SIPARIS_SATINALMA_RAPORU_YENI_123_22112023[[#This Row],[SIPARIS_EUR_KURU]],"")</f>
        <v/>
      </c>
      <c r="T11251" s="1">
        <v>582.73</v>
      </c>
      <c r="U11251" s="1">
        <v>582.73</v>
      </c>
      <c r="V11251" s="2">
        <v>11.5709</v>
      </c>
      <c r="W11251" s="12" t="s">
        <v>29</v>
      </c>
      <c r="X11251" s="4">
        <v>0</v>
      </c>
      <c r="Y11251" s="3">
        <v>582.73</v>
      </c>
      <c r="Z11251" s="9" t="s">
        <v>16</v>
      </c>
    </row>
    <row r="11252" spans="1:26" x14ac:dyDescent="0.25">
      <c r="A11252">
        <v>2025</v>
      </c>
      <c r="B11252">
        <v>1</v>
      </c>
      <c r="C11252" s="7">
        <v>45684</v>
      </c>
      <c r="D11252" s="9" t="s">
        <v>327</v>
      </c>
      <c r="E11252" s="9" t="s">
        <v>11862</v>
      </c>
      <c r="F11252" s="9" t="s">
        <v>730</v>
      </c>
      <c r="G11252" s="9" t="s">
        <v>731</v>
      </c>
      <c r="H11252" s="9" t="s">
        <v>55</v>
      </c>
      <c r="I11252">
        <v>1000</v>
      </c>
      <c r="J11252" s="9" t="s">
        <v>22</v>
      </c>
      <c r="K11252">
        <v>1000</v>
      </c>
      <c r="L11252">
        <v>0</v>
      </c>
      <c r="M11252">
        <v>0</v>
      </c>
      <c r="N11252" s="11">
        <f>VLOOKUP(AA_SIPARIS_SATINALMA_RAPORU_YENI_123_22112023[[#This Row],[STOK_KODU]],AA_KUMULATIF_STOK_RAPORU_123_BURAK_TD[],3,0)</f>
        <v>7500</v>
      </c>
      <c r="O11252" s="5">
        <v>0.58230000000000004</v>
      </c>
      <c r="P11252" s="1">
        <v>582.29999999999995</v>
      </c>
      <c r="Q11252" s="1">
        <v>37.307299999999998</v>
      </c>
      <c r="R11252" s="6">
        <v>0.02</v>
      </c>
      <c r="S11252" s="2" t="str">
        <f>IFERROR(#REF!/AA_SIPARIS_SATINALMA_RAPORU_YENI_123_22112023[[#This Row],[SIPARIS_EUR_KURU]],"")</f>
        <v/>
      </c>
      <c r="T11252" s="1">
        <v>0.58229999999999993</v>
      </c>
      <c r="U11252" s="1">
        <v>582.29999999999995</v>
      </c>
      <c r="V11252" s="2">
        <v>15.8393</v>
      </c>
      <c r="W11252" s="12" t="s">
        <v>29</v>
      </c>
      <c r="X11252" s="4">
        <v>0</v>
      </c>
      <c r="Y11252" s="3">
        <v>582.29999999999995</v>
      </c>
      <c r="Z11252" s="9" t="s">
        <v>16</v>
      </c>
    </row>
    <row r="11253" spans="1:26" x14ac:dyDescent="0.25">
      <c r="A11253">
        <v>2025</v>
      </c>
      <c r="B11253">
        <v>10</v>
      </c>
      <c r="C11253" s="7">
        <v>45932</v>
      </c>
      <c r="D11253" s="9" t="s">
        <v>217</v>
      </c>
      <c r="E11253" s="9" t="s">
        <v>218</v>
      </c>
      <c r="F11253" s="9" t="s">
        <v>9904</v>
      </c>
      <c r="G11253" s="9" t="s">
        <v>9905</v>
      </c>
      <c r="H11253" s="9" t="s">
        <v>28</v>
      </c>
      <c r="I11253">
        <v>1</v>
      </c>
      <c r="J11253" s="9" t="s">
        <v>22</v>
      </c>
      <c r="K11253">
        <v>1</v>
      </c>
      <c r="L11253">
        <v>0</v>
      </c>
      <c r="M11253">
        <v>0</v>
      </c>
      <c r="N11253" s="11">
        <f>VLOOKUP(AA_SIPARIS_SATINALMA_RAPORU_YENI_123_22112023[[#This Row],[STOK_KODU]],AA_KUMULATIF_STOK_RAPORU_123_BURAK_TD[],3,0)</f>
        <v>0</v>
      </c>
      <c r="O11253" s="5">
        <v>581</v>
      </c>
      <c r="P11253" s="1">
        <v>581</v>
      </c>
      <c r="Q11253" s="1">
        <v>48.750799999999998</v>
      </c>
      <c r="R11253" s="6">
        <v>11.92</v>
      </c>
      <c r="S11253" s="2" t="str">
        <f>IFERROR(#REF!/AA_SIPARIS_SATINALMA_RAPORU_YENI_123_22112023[[#This Row],[SIPARIS_EUR_KURU]],"")</f>
        <v/>
      </c>
      <c r="T11253" s="1">
        <v>581</v>
      </c>
      <c r="U11253" s="1">
        <v>581</v>
      </c>
      <c r="V11253" s="2">
        <v>11.9178</v>
      </c>
      <c r="W11253" s="12" t="s">
        <v>29</v>
      </c>
      <c r="X11253" s="4">
        <v>0</v>
      </c>
      <c r="Y11253" s="3">
        <v>581</v>
      </c>
      <c r="Z11253" s="9" t="s">
        <v>16</v>
      </c>
    </row>
    <row r="11254" spans="1:26" x14ac:dyDescent="0.25">
      <c r="A11254">
        <v>2025</v>
      </c>
      <c r="B11254">
        <v>9</v>
      </c>
      <c r="C11254" s="7">
        <v>45911</v>
      </c>
      <c r="D11254" s="9" t="s">
        <v>17</v>
      </c>
      <c r="E11254" s="9" t="s">
        <v>18</v>
      </c>
      <c r="F11254" s="9" t="s">
        <v>138</v>
      </c>
      <c r="G11254" s="9" t="s">
        <v>139</v>
      </c>
      <c r="H11254" s="9" t="s">
        <v>21</v>
      </c>
      <c r="I11254">
        <v>10</v>
      </c>
      <c r="J11254" s="9" t="s">
        <v>22</v>
      </c>
      <c r="K11254">
        <v>10</v>
      </c>
      <c r="L11254">
        <v>0</v>
      </c>
      <c r="M11254">
        <v>0</v>
      </c>
      <c r="N11254" s="11">
        <f>VLOOKUP(AA_SIPARIS_SATINALMA_RAPORU_YENI_123_22112023[[#This Row],[STOK_KODU]],AA_KUMULATIF_STOK_RAPORU_123_BURAK_TD[],3,0)</f>
        <v>9</v>
      </c>
      <c r="O11254" s="5">
        <v>58.093832999999997</v>
      </c>
      <c r="P11254" s="1">
        <v>580.94000000000005</v>
      </c>
      <c r="Q11254" s="1">
        <v>48.216500000000003</v>
      </c>
      <c r="R11254" s="6">
        <v>1.2</v>
      </c>
      <c r="S11254" s="2" t="str">
        <f>IFERROR(#REF!/AA_SIPARIS_SATINALMA_RAPORU_YENI_123_22112023[[#This Row],[SIPARIS_EUR_KURU]],"")</f>
        <v/>
      </c>
      <c r="T11254" s="1">
        <v>58.374000000000002</v>
      </c>
      <c r="U11254" s="1">
        <v>583.74</v>
      </c>
      <c r="V11254" s="2">
        <v>12.0769</v>
      </c>
      <c r="W11254" s="12" t="s">
        <v>23</v>
      </c>
      <c r="X11254" s="4">
        <v>41.201300000000003</v>
      </c>
      <c r="Y11254" s="3">
        <v>14.1</v>
      </c>
      <c r="Z11254" s="9" t="s">
        <v>16</v>
      </c>
    </row>
    <row r="11255" spans="1:26" x14ac:dyDescent="0.25">
      <c r="A11255">
        <v>2026</v>
      </c>
      <c r="B11255">
        <v>1</v>
      </c>
      <c r="C11255" s="7">
        <v>46030</v>
      </c>
      <c r="D11255" s="9" t="s">
        <v>10215</v>
      </c>
      <c r="E11255" s="9" t="s">
        <v>10216</v>
      </c>
      <c r="F11255" s="9" t="s">
        <v>12066</v>
      </c>
      <c r="G11255" s="9" t="s">
        <v>12067</v>
      </c>
      <c r="H11255" s="9" t="s">
        <v>97</v>
      </c>
      <c r="I11255">
        <v>1</v>
      </c>
      <c r="J11255" s="9" t="s">
        <v>22</v>
      </c>
      <c r="K11255">
        <v>1</v>
      </c>
      <c r="L11255">
        <v>0</v>
      </c>
      <c r="M11255">
        <v>0</v>
      </c>
      <c r="N11255" s="11">
        <f>VLOOKUP(AA_SIPARIS_SATINALMA_RAPORU_YENI_123_22112023[[#This Row],[STOK_KODU]],AA_KUMULATIF_STOK_RAPORU_123_BURAK_TD[],3,0)</f>
        <v>0</v>
      </c>
      <c r="O11255" s="5">
        <v>580.20000000000005</v>
      </c>
      <c r="P11255" s="1">
        <v>580.20000000000005</v>
      </c>
      <c r="Q11255" s="1">
        <v>50.228700000000003</v>
      </c>
      <c r="R11255" s="6">
        <v>11.55</v>
      </c>
      <c r="S11255" s="2" t="str">
        <f>IFERROR(#REF!/AA_SIPARIS_SATINALMA_RAPORU_YENI_123_22112023[[#This Row],[SIPARIS_EUR_KURU]],"")</f>
        <v/>
      </c>
      <c r="T11255" s="1">
        <v>580.20000000000005</v>
      </c>
      <c r="U11255" s="1">
        <v>580.20000000000005</v>
      </c>
      <c r="V11255" s="2">
        <v>11.5206</v>
      </c>
      <c r="W11255" s="12" t="s">
        <v>29</v>
      </c>
      <c r="X11255" s="4">
        <v>0</v>
      </c>
      <c r="Y11255" s="3">
        <v>580.20000000000005</v>
      </c>
      <c r="Z11255" s="9" t="s">
        <v>16</v>
      </c>
    </row>
    <row r="11256" spans="1:26" x14ac:dyDescent="0.25">
      <c r="A11256">
        <v>2026</v>
      </c>
      <c r="B11256">
        <v>1</v>
      </c>
      <c r="C11256" s="7">
        <v>46030</v>
      </c>
      <c r="D11256" s="9" t="s">
        <v>10215</v>
      </c>
      <c r="E11256" s="9" t="s">
        <v>10216</v>
      </c>
      <c r="F11256" s="9" t="s">
        <v>12068</v>
      </c>
      <c r="G11256" s="9" t="s">
        <v>12069</v>
      </c>
      <c r="H11256" s="9" t="s">
        <v>97</v>
      </c>
      <c r="I11256">
        <v>1</v>
      </c>
      <c r="J11256" s="9" t="s">
        <v>22</v>
      </c>
      <c r="K11256">
        <v>1</v>
      </c>
      <c r="L11256">
        <v>0</v>
      </c>
      <c r="M11256">
        <v>0</v>
      </c>
      <c r="N11256" s="11">
        <f>VLOOKUP(AA_SIPARIS_SATINALMA_RAPORU_YENI_123_22112023[[#This Row],[STOK_KODU]],AA_KUMULATIF_STOK_RAPORU_123_BURAK_TD[],3,0)</f>
        <v>0</v>
      </c>
      <c r="O11256" s="5">
        <v>580.20000000000005</v>
      </c>
      <c r="P11256" s="1">
        <v>580.20000000000005</v>
      </c>
      <c r="Q11256" s="1">
        <v>50.228700000000003</v>
      </c>
      <c r="R11256" s="6">
        <v>11.55</v>
      </c>
      <c r="S11256" s="2" t="str">
        <f>IFERROR(#REF!/AA_SIPARIS_SATINALMA_RAPORU_YENI_123_22112023[[#This Row],[SIPARIS_EUR_KURU]],"")</f>
        <v/>
      </c>
      <c r="T11256" s="1">
        <v>580.20000000000005</v>
      </c>
      <c r="U11256" s="1">
        <v>580.20000000000005</v>
      </c>
      <c r="V11256" s="2">
        <v>11.5206</v>
      </c>
      <c r="W11256" s="12" t="s">
        <v>29</v>
      </c>
      <c r="X11256" s="4">
        <v>0</v>
      </c>
      <c r="Y11256" s="3">
        <v>580.20000000000005</v>
      </c>
      <c r="Z11256" s="9" t="s">
        <v>16</v>
      </c>
    </row>
    <row r="11257" spans="1:26" x14ac:dyDescent="0.25">
      <c r="A11257">
        <v>2026</v>
      </c>
      <c r="B11257">
        <v>1</v>
      </c>
      <c r="C11257" s="7">
        <v>46030</v>
      </c>
      <c r="D11257" s="9" t="s">
        <v>10215</v>
      </c>
      <c r="E11257" s="9" t="s">
        <v>10216</v>
      </c>
      <c r="F11257" s="9" t="s">
        <v>12066</v>
      </c>
      <c r="G11257" s="9" t="s">
        <v>12067</v>
      </c>
      <c r="H11257" s="9" t="s">
        <v>97</v>
      </c>
      <c r="I11257">
        <v>1</v>
      </c>
      <c r="J11257" s="9" t="s">
        <v>22</v>
      </c>
      <c r="K11257">
        <v>1</v>
      </c>
      <c r="L11257">
        <v>0</v>
      </c>
      <c r="M11257">
        <v>0</v>
      </c>
      <c r="N11257" s="11">
        <f>VLOOKUP(AA_SIPARIS_SATINALMA_RAPORU_YENI_123_22112023[[#This Row],[STOK_KODU]],AA_KUMULATIF_STOK_RAPORU_123_BURAK_TD[],3,0)</f>
        <v>0</v>
      </c>
      <c r="O11257" s="5">
        <v>580.20000000000005</v>
      </c>
      <c r="P11257" s="1">
        <v>580.20000000000005</v>
      </c>
      <c r="Q11257" s="1">
        <v>50.228700000000003</v>
      </c>
      <c r="R11257" s="6">
        <v>11.55</v>
      </c>
      <c r="S11257" s="2" t="str">
        <f>IFERROR(#REF!/AA_SIPARIS_SATINALMA_RAPORU_YENI_123_22112023[[#This Row],[SIPARIS_EUR_KURU]],"")</f>
        <v/>
      </c>
      <c r="T11257" s="1">
        <v>580.20000000000005</v>
      </c>
      <c r="U11257" s="1">
        <v>580.20000000000005</v>
      </c>
      <c r="V11257" s="2">
        <v>11.5206</v>
      </c>
      <c r="W11257" s="12" t="s">
        <v>29</v>
      </c>
      <c r="X11257" s="4">
        <v>0</v>
      </c>
      <c r="Y11257" s="3">
        <v>580.20000000000005</v>
      </c>
      <c r="Z11257" s="9" t="s">
        <v>16</v>
      </c>
    </row>
    <row r="11258" spans="1:26" x14ac:dyDescent="0.25">
      <c r="A11258">
        <v>2026</v>
      </c>
      <c r="B11258">
        <v>1</v>
      </c>
      <c r="C11258" s="7">
        <v>46030</v>
      </c>
      <c r="D11258" s="9" t="s">
        <v>10215</v>
      </c>
      <c r="E11258" s="9" t="s">
        <v>10216</v>
      </c>
      <c r="F11258" s="9" t="s">
        <v>12068</v>
      </c>
      <c r="G11258" s="9" t="s">
        <v>12069</v>
      </c>
      <c r="H11258" s="9" t="s">
        <v>97</v>
      </c>
      <c r="I11258">
        <v>1</v>
      </c>
      <c r="J11258" s="9" t="s">
        <v>22</v>
      </c>
      <c r="K11258">
        <v>1</v>
      </c>
      <c r="L11258">
        <v>0</v>
      </c>
      <c r="M11258">
        <v>0</v>
      </c>
      <c r="N11258" s="11">
        <f>VLOOKUP(AA_SIPARIS_SATINALMA_RAPORU_YENI_123_22112023[[#This Row],[STOK_KODU]],AA_KUMULATIF_STOK_RAPORU_123_BURAK_TD[],3,0)</f>
        <v>0</v>
      </c>
      <c r="O11258" s="5">
        <v>580.20000000000005</v>
      </c>
      <c r="P11258" s="1">
        <v>580.20000000000005</v>
      </c>
      <c r="Q11258" s="1">
        <v>50.228700000000003</v>
      </c>
      <c r="R11258" s="6">
        <v>11.55</v>
      </c>
      <c r="S11258" s="2" t="str">
        <f>IFERROR(#REF!/AA_SIPARIS_SATINALMA_RAPORU_YENI_123_22112023[[#This Row],[SIPARIS_EUR_KURU]],"")</f>
        <v/>
      </c>
      <c r="T11258" s="1">
        <v>580.20000000000005</v>
      </c>
      <c r="U11258" s="1">
        <v>580.20000000000005</v>
      </c>
      <c r="V11258" s="2">
        <v>11.5206</v>
      </c>
      <c r="W11258" s="12" t="s">
        <v>29</v>
      </c>
      <c r="X11258" s="4">
        <v>0</v>
      </c>
      <c r="Y11258" s="3">
        <v>580.20000000000005</v>
      </c>
      <c r="Z11258" s="9" t="s">
        <v>16</v>
      </c>
    </row>
    <row r="11259" spans="1:26" x14ac:dyDescent="0.25">
      <c r="A11259">
        <v>2025</v>
      </c>
      <c r="B11259">
        <v>10</v>
      </c>
      <c r="C11259" s="7">
        <v>45938</v>
      </c>
      <c r="D11259" s="9" t="s">
        <v>11560</v>
      </c>
      <c r="E11259" s="9" t="s">
        <v>11561</v>
      </c>
      <c r="F11259" s="9" t="s">
        <v>1513</v>
      </c>
      <c r="G11259" s="9" t="s">
        <v>1514</v>
      </c>
      <c r="H11259" s="9" t="s">
        <v>97</v>
      </c>
      <c r="I11259">
        <v>10</v>
      </c>
      <c r="J11259" s="9" t="s">
        <v>22</v>
      </c>
      <c r="K11259">
        <v>10</v>
      </c>
      <c r="L11259">
        <v>0</v>
      </c>
      <c r="M11259">
        <v>0</v>
      </c>
      <c r="N11259" s="11">
        <f>VLOOKUP(AA_SIPARIS_SATINALMA_RAPORU_YENI_123_22112023[[#This Row],[STOK_KODU]],AA_KUMULATIF_STOK_RAPORU_123_BURAK_TD[],3,0)</f>
        <v>39</v>
      </c>
      <c r="O11259" s="5">
        <v>58</v>
      </c>
      <c r="P11259" s="1">
        <v>580</v>
      </c>
      <c r="Q11259" s="1">
        <v>48.5809</v>
      </c>
      <c r="R11259" s="6">
        <v>1.19</v>
      </c>
      <c r="S11259" s="2" t="str">
        <f>IFERROR(#REF!/AA_SIPARIS_SATINALMA_RAPORU_YENI_123_22112023[[#This Row],[SIPARIS_EUR_KURU]],"")</f>
        <v/>
      </c>
      <c r="T11259" s="1">
        <v>58</v>
      </c>
      <c r="U11259" s="1">
        <v>580</v>
      </c>
      <c r="V11259" s="2">
        <v>12.0364</v>
      </c>
      <c r="W11259" s="12" t="s">
        <v>29</v>
      </c>
      <c r="X11259" s="4">
        <v>0</v>
      </c>
      <c r="Y11259" s="3">
        <v>580</v>
      </c>
      <c r="Z11259" s="9" t="s">
        <v>16</v>
      </c>
    </row>
    <row r="11260" spans="1:26" x14ac:dyDescent="0.25">
      <c r="A11260">
        <v>2025</v>
      </c>
      <c r="B11260">
        <v>7</v>
      </c>
      <c r="C11260" s="7">
        <v>45868</v>
      </c>
      <c r="D11260" s="9" t="s">
        <v>10689</v>
      </c>
      <c r="E11260" s="9" t="s">
        <v>10690</v>
      </c>
      <c r="F11260" s="9" t="s">
        <v>1140</v>
      </c>
      <c r="G11260" s="9" t="s">
        <v>1141</v>
      </c>
      <c r="H11260" s="9" t="s">
        <v>21</v>
      </c>
      <c r="I11260">
        <v>100</v>
      </c>
      <c r="J11260" s="9" t="s">
        <v>117</v>
      </c>
      <c r="K11260">
        <v>100</v>
      </c>
      <c r="L11260">
        <v>0</v>
      </c>
      <c r="M11260">
        <v>0</v>
      </c>
      <c r="N11260" s="11">
        <f>VLOOKUP(AA_SIPARIS_SATINALMA_RAPORU_YENI_123_22112023[[#This Row],[STOK_KODU]],AA_KUMULATIF_STOK_RAPORU_123_BURAK_TD[],3,0)</f>
        <v>100</v>
      </c>
      <c r="O11260" s="5">
        <v>5.8</v>
      </c>
      <c r="P11260" s="1">
        <v>580</v>
      </c>
      <c r="Q11260" s="1">
        <v>46.801499999999997</v>
      </c>
      <c r="R11260" s="6">
        <v>0.12</v>
      </c>
      <c r="S11260" s="2" t="str">
        <f>IFERROR(#REF!/AA_SIPARIS_SATINALMA_RAPORU_YENI_123_22112023[[#This Row],[SIPARIS_EUR_KURU]],"")</f>
        <v/>
      </c>
      <c r="T11260" s="1">
        <v>5.8</v>
      </c>
      <c r="U11260" s="1">
        <v>580</v>
      </c>
      <c r="V11260" s="2">
        <v>12.507</v>
      </c>
      <c r="W11260" s="12" t="s">
        <v>29</v>
      </c>
      <c r="X11260" s="4">
        <v>0</v>
      </c>
      <c r="Y11260" s="3">
        <v>580</v>
      </c>
      <c r="Z11260" s="9" t="s">
        <v>16</v>
      </c>
    </row>
    <row r="11261" spans="1:26" x14ac:dyDescent="0.25">
      <c r="A11261">
        <v>2024</v>
      </c>
      <c r="B11261">
        <v>3</v>
      </c>
      <c r="C11261" s="7">
        <v>45362</v>
      </c>
      <c r="D11261" s="9" t="s">
        <v>130</v>
      </c>
      <c r="E11261" s="9" t="s">
        <v>131</v>
      </c>
      <c r="F11261" s="9" t="s">
        <v>509</v>
      </c>
      <c r="G11261" s="9" t="s">
        <v>510</v>
      </c>
      <c r="H11261" s="9" t="s">
        <v>97</v>
      </c>
      <c r="I11261">
        <v>10</v>
      </c>
      <c r="J11261" s="9" t="s">
        <v>22</v>
      </c>
      <c r="K11261">
        <v>10</v>
      </c>
      <c r="L11261">
        <v>0</v>
      </c>
      <c r="M11261">
        <v>0</v>
      </c>
      <c r="N11261" s="11">
        <f>VLOOKUP(AA_SIPARIS_SATINALMA_RAPORU_YENI_123_22112023[[#This Row],[STOK_KODU]],AA_KUMULATIF_STOK_RAPORU_123_BURAK_TD[],3,0)</f>
        <v>36</v>
      </c>
      <c r="O11261" s="5">
        <v>58</v>
      </c>
      <c r="P11261" s="1">
        <v>580</v>
      </c>
      <c r="Q11261" s="1">
        <v>34.847799999999999</v>
      </c>
      <c r="R11261" s="6">
        <v>1.66</v>
      </c>
      <c r="S11261" s="2" t="str">
        <f>IFERROR(#REF!/AA_SIPARIS_SATINALMA_RAPORU_YENI_123_22112023[[#This Row],[SIPARIS_EUR_KURU]],"")</f>
        <v/>
      </c>
      <c r="T11261" s="1">
        <v>58</v>
      </c>
      <c r="U11261" s="1">
        <v>580</v>
      </c>
      <c r="V11261" s="2">
        <v>16.597899999999999</v>
      </c>
      <c r="W11261" s="12" t="s">
        <v>29</v>
      </c>
      <c r="X11261" s="4">
        <v>0</v>
      </c>
      <c r="Y11261" s="3">
        <v>580</v>
      </c>
      <c r="Z11261" s="9" t="s">
        <v>16</v>
      </c>
    </row>
    <row r="11262" spans="1:26" x14ac:dyDescent="0.25">
      <c r="A11262">
        <v>2023</v>
      </c>
      <c r="B11262">
        <v>4</v>
      </c>
      <c r="C11262" s="7">
        <v>45044</v>
      </c>
      <c r="D11262" s="9" t="s">
        <v>24</v>
      </c>
      <c r="E11262" s="9" t="s">
        <v>25</v>
      </c>
      <c r="F11262" s="9" t="s">
        <v>32</v>
      </c>
      <c r="G11262" s="9" t="s">
        <v>33</v>
      </c>
      <c r="H11262" s="9" t="s">
        <v>28</v>
      </c>
      <c r="I11262">
        <v>2</v>
      </c>
      <c r="J11262" s="9" t="s">
        <v>22</v>
      </c>
      <c r="K11262">
        <v>2</v>
      </c>
      <c r="L11262">
        <v>0</v>
      </c>
      <c r="M11262">
        <v>0</v>
      </c>
      <c r="N11262" s="11">
        <f>VLOOKUP(AA_SIPARIS_SATINALMA_RAPORU_YENI_123_22112023[[#This Row],[STOK_KODU]],AA_KUMULATIF_STOK_RAPORU_123_BURAK_TD[],3,0)</f>
        <v>0</v>
      </c>
      <c r="O11262" s="5">
        <v>290</v>
      </c>
      <c r="P11262" s="1">
        <v>580</v>
      </c>
      <c r="Q11262" s="1">
        <v>21.440300000000001</v>
      </c>
      <c r="R11262" s="6">
        <v>7.45</v>
      </c>
      <c r="S11262" s="2" t="str">
        <f>IFERROR(#REF!/AA_SIPARIS_SATINALMA_RAPORU_YENI_123_22112023[[#This Row],[SIPARIS_EUR_KURU]],"")</f>
        <v/>
      </c>
      <c r="T11262" s="1">
        <v>159.745</v>
      </c>
      <c r="U11262" s="1">
        <v>319.49</v>
      </c>
      <c r="V11262" s="2">
        <v>15.1776</v>
      </c>
      <c r="W11262" s="12" t="s">
        <v>29</v>
      </c>
      <c r="X11262" s="4">
        <v>0</v>
      </c>
      <c r="Y11262" s="3">
        <v>319.49</v>
      </c>
      <c r="Z11262" s="9" t="s">
        <v>16</v>
      </c>
    </row>
    <row r="11263" spans="1:26" x14ac:dyDescent="0.25">
      <c r="A11263">
        <v>2025</v>
      </c>
      <c r="B11263">
        <v>8</v>
      </c>
      <c r="C11263" s="7">
        <v>45875</v>
      </c>
      <c r="D11263" s="9" t="s">
        <v>104</v>
      </c>
      <c r="E11263" s="9" t="s">
        <v>105</v>
      </c>
      <c r="F11263" s="9" t="s">
        <v>160</v>
      </c>
      <c r="G11263" s="9" t="s">
        <v>161</v>
      </c>
      <c r="H11263" s="9" t="s">
        <v>108</v>
      </c>
      <c r="I11263">
        <v>1</v>
      </c>
      <c r="J11263" s="9" t="s">
        <v>22</v>
      </c>
      <c r="K11263">
        <v>1</v>
      </c>
      <c r="L11263">
        <v>0</v>
      </c>
      <c r="M11263">
        <v>0</v>
      </c>
      <c r="N11263" s="11">
        <f>VLOOKUP(AA_SIPARIS_SATINALMA_RAPORU_YENI_123_22112023[[#This Row],[STOK_KODU]],AA_KUMULATIF_STOK_RAPORU_123_BURAK_TD[],3,0)</f>
        <v>2.8421709430404007E-14</v>
      </c>
      <c r="O11263" s="5">
        <v>579.16650000000004</v>
      </c>
      <c r="P11263" s="1">
        <v>579.16999999999996</v>
      </c>
      <c r="Q11263" s="1"/>
      <c r="R11263" s="6"/>
      <c r="S11263" s="2" t="str">
        <f>IFERROR(#REF!/AA_SIPARIS_SATINALMA_RAPORU_YENI_123_22112023[[#This Row],[SIPARIS_EUR_KURU]],"")</f>
        <v/>
      </c>
      <c r="T11263" s="1">
        <v>579.16650000000004</v>
      </c>
      <c r="U11263" s="1">
        <v>579.16650000000004</v>
      </c>
      <c r="V11263" s="2">
        <v>12.264099999999999</v>
      </c>
      <c r="W11263" s="12" t="s">
        <v>29</v>
      </c>
      <c r="X11263" s="4">
        <v>0</v>
      </c>
      <c r="Y11263" s="3">
        <v>579.16650000000004</v>
      </c>
      <c r="Z11263" s="9" t="s">
        <v>16</v>
      </c>
    </row>
    <row r="11264" spans="1:26" x14ac:dyDescent="0.25">
      <c r="A11264">
        <v>2026</v>
      </c>
      <c r="B11264">
        <v>1</v>
      </c>
      <c r="C11264" s="7">
        <v>46034</v>
      </c>
      <c r="D11264" s="9" t="s">
        <v>327</v>
      </c>
      <c r="E11264" s="9" t="s">
        <v>11862</v>
      </c>
      <c r="F11264" s="9" t="s">
        <v>542</v>
      </c>
      <c r="G11264" s="9" t="s">
        <v>10472</v>
      </c>
      <c r="H11264" s="9" t="s">
        <v>21</v>
      </c>
      <c r="I11264">
        <v>200</v>
      </c>
      <c r="J11264" s="9" t="s">
        <v>117</v>
      </c>
      <c r="K11264">
        <v>200</v>
      </c>
      <c r="L11264">
        <v>0</v>
      </c>
      <c r="M11264">
        <v>0</v>
      </c>
      <c r="N11264" s="11">
        <f>VLOOKUP(AA_SIPARIS_SATINALMA_RAPORU_YENI_123_22112023[[#This Row],[STOK_KODU]],AA_KUMULATIF_STOK_RAPORU_123_BURAK_TD[],3,0)</f>
        <v>199.99999999999994</v>
      </c>
      <c r="O11264" s="5">
        <v>2.89</v>
      </c>
      <c r="P11264" s="1">
        <v>578.78</v>
      </c>
      <c r="Q11264" s="1">
        <v>50.067599999999999</v>
      </c>
      <c r="R11264" s="6">
        <v>0.06</v>
      </c>
      <c r="S11264" s="2" t="str">
        <f>IFERROR(#REF!/AA_SIPARIS_SATINALMA_RAPORU_YENI_123_22112023[[#This Row],[SIPARIS_EUR_KURU]],"")</f>
        <v/>
      </c>
      <c r="T11264" s="1">
        <v>2.8938999999999999</v>
      </c>
      <c r="U11264" s="1">
        <v>578.78</v>
      </c>
      <c r="V11264" s="2">
        <v>11.56</v>
      </c>
      <c r="W11264" s="12" t="s">
        <v>29</v>
      </c>
      <c r="X11264" s="4">
        <v>0</v>
      </c>
      <c r="Y11264" s="3">
        <v>578.78</v>
      </c>
      <c r="Z11264" s="9" t="s">
        <v>16</v>
      </c>
    </row>
    <row r="11265" spans="1:26" x14ac:dyDescent="0.25">
      <c r="A11265">
        <v>2023</v>
      </c>
      <c r="B11265">
        <v>5</v>
      </c>
      <c r="C11265" s="7">
        <v>45068</v>
      </c>
      <c r="D11265" s="9" t="s">
        <v>464</v>
      </c>
      <c r="E11265" s="9" t="s">
        <v>465</v>
      </c>
      <c r="F11265" s="9" t="s">
        <v>898</v>
      </c>
      <c r="G11265" s="9" t="s">
        <v>899</v>
      </c>
      <c r="H11265" s="9" t="s">
        <v>55</v>
      </c>
      <c r="I11265">
        <v>200</v>
      </c>
      <c r="J11265" s="9" t="s">
        <v>117</v>
      </c>
      <c r="K11265">
        <v>200</v>
      </c>
      <c r="L11265">
        <v>0</v>
      </c>
      <c r="M11265">
        <v>0</v>
      </c>
      <c r="N11265" s="11">
        <f>VLOOKUP(AA_SIPARIS_SATINALMA_RAPORU_YENI_123_22112023[[#This Row],[STOK_KODU]],AA_KUMULATIF_STOK_RAPORU_123_BURAK_TD[],3,0)</f>
        <v>0</v>
      </c>
      <c r="O11265" s="5">
        <v>2.8935185200000002</v>
      </c>
      <c r="P11265" s="1">
        <v>578.70000000000005</v>
      </c>
      <c r="Q11265" s="1">
        <v>32.632599999999996</v>
      </c>
      <c r="R11265" s="6">
        <v>0.09</v>
      </c>
      <c r="S11265" s="2" t="str">
        <f>IFERROR(#REF!/AA_SIPARIS_SATINALMA_RAPORU_YENI_123_22112023[[#This Row],[SIPARIS_EUR_KURU]],"")</f>
        <v/>
      </c>
      <c r="T11265" s="1">
        <v>2.8935000000000004</v>
      </c>
      <c r="U11265" s="1">
        <v>578.70000000000005</v>
      </c>
      <c r="V11265" s="2">
        <v>27.585799999999999</v>
      </c>
      <c r="W11265" s="12" t="s">
        <v>29</v>
      </c>
      <c r="X11265" s="4">
        <v>0</v>
      </c>
      <c r="Y11265" s="3">
        <v>578.70000000000005</v>
      </c>
      <c r="Z11265" s="9" t="s">
        <v>16</v>
      </c>
    </row>
    <row r="11266" spans="1:26" x14ac:dyDescent="0.25">
      <c r="A11266">
        <v>2023</v>
      </c>
      <c r="B11266">
        <v>12</v>
      </c>
      <c r="C11266" s="7">
        <v>45281</v>
      </c>
      <c r="D11266" s="9" t="s">
        <v>2312</v>
      </c>
      <c r="E11266" s="9" t="s">
        <v>2313</v>
      </c>
      <c r="F11266" s="9" t="s">
        <v>2579</v>
      </c>
      <c r="G11266" s="9" t="s">
        <v>2580</v>
      </c>
      <c r="H11266" s="9" t="s">
        <v>535</v>
      </c>
      <c r="I11266">
        <v>1.37</v>
      </c>
      <c r="J11266" s="9" t="s">
        <v>117</v>
      </c>
      <c r="K11266">
        <v>1.37</v>
      </c>
      <c r="L11266">
        <v>0</v>
      </c>
      <c r="M11266">
        <v>0</v>
      </c>
      <c r="N11266" s="11">
        <f>VLOOKUP(AA_SIPARIS_SATINALMA_RAPORU_YENI_123_22112023[[#This Row],[STOK_KODU]],AA_KUMULATIF_STOK_RAPORU_123_BURAK_TD[],3,0)</f>
        <v>0</v>
      </c>
      <c r="O11266" s="5">
        <v>422.26277371999998</v>
      </c>
      <c r="P11266" s="1">
        <v>578.5</v>
      </c>
      <c r="Q11266" s="1">
        <v>31.849699999999999</v>
      </c>
      <c r="R11266" s="6">
        <v>13.26</v>
      </c>
      <c r="S11266" s="2" t="str">
        <f>IFERROR(#REF!/AA_SIPARIS_SATINALMA_RAPORU_YENI_123_22112023[[#This Row],[SIPARIS_EUR_KURU]],"")</f>
        <v/>
      </c>
      <c r="T11266" s="1">
        <v>422.26277372262768</v>
      </c>
      <c r="U11266" s="1">
        <v>578.5</v>
      </c>
      <c r="V11266" s="2">
        <v>18.163399999999999</v>
      </c>
      <c r="W11266" s="12" t="s">
        <v>29</v>
      </c>
      <c r="X11266" s="4">
        <v>0</v>
      </c>
      <c r="Y11266" s="3">
        <v>578.5</v>
      </c>
      <c r="Z11266" s="9" t="s">
        <v>16</v>
      </c>
    </row>
    <row r="11267" spans="1:26" x14ac:dyDescent="0.25">
      <c r="A11267">
        <v>2023</v>
      </c>
      <c r="B11267">
        <v>3</v>
      </c>
      <c r="C11267" s="7">
        <v>44992</v>
      </c>
      <c r="D11267" s="9" t="s">
        <v>152</v>
      </c>
      <c r="E11267" s="9" t="s">
        <v>153</v>
      </c>
      <c r="F11267" s="9" t="s">
        <v>4544</v>
      </c>
      <c r="G11267" s="9" t="s">
        <v>4545</v>
      </c>
      <c r="H11267" s="9" t="s">
        <v>653</v>
      </c>
      <c r="I11267">
        <v>3</v>
      </c>
      <c r="J11267" s="9" t="s">
        <v>22</v>
      </c>
      <c r="K11267">
        <v>3</v>
      </c>
      <c r="L11267">
        <v>3</v>
      </c>
      <c r="M11267">
        <v>3</v>
      </c>
      <c r="N11267" s="11">
        <f>VLOOKUP(AA_SIPARIS_SATINALMA_RAPORU_YENI_123_22112023[[#This Row],[STOK_KODU]],AA_KUMULATIF_STOK_RAPORU_123_BURAK_TD[],3,0)</f>
        <v>0</v>
      </c>
      <c r="O11267" s="5">
        <v>192.82272</v>
      </c>
      <c r="P11267" s="1">
        <v>578.47</v>
      </c>
      <c r="Q11267" s="1">
        <v>20.085699999999999</v>
      </c>
      <c r="R11267" s="6">
        <v>9.6</v>
      </c>
      <c r="S11267" s="2" t="str">
        <f>IFERROR(#REF!/AA_SIPARIS_SATINALMA_RAPORU_YENI_123_22112023[[#This Row],[SIPARIS_EUR_KURU]],"")</f>
        <v/>
      </c>
      <c r="T11267" s="1">
        <v>193.53333333333333</v>
      </c>
      <c r="U11267" s="1">
        <v>580.6</v>
      </c>
      <c r="V11267" s="2">
        <v>29.0017</v>
      </c>
      <c r="W11267" s="12" t="s">
        <v>45</v>
      </c>
      <c r="X11267" s="4">
        <v>20.085699999999999</v>
      </c>
      <c r="Y11267" s="3">
        <v>28.8</v>
      </c>
      <c r="Z11267" s="9" t="s">
        <v>16</v>
      </c>
    </row>
    <row r="11268" spans="1:26" x14ac:dyDescent="0.25">
      <c r="A11268">
        <v>2026</v>
      </c>
      <c r="B11268">
        <v>4</v>
      </c>
      <c r="C11268" s="7">
        <v>46114</v>
      </c>
      <c r="D11268" s="9" t="s">
        <v>327</v>
      </c>
      <c r="E11268" s="9" t="s">
        <v>11862</v>
      </c>
      <c r="F11268" s="9" t="s">
        <v>332</v>
      </c>
      <c r="G11268" s="9" t="s">
        <v>333</v>
      </c>
      <c r="H11268" s="9" t="s">
        <v>21</v>
      </c>
      <c r="I11268">
        <v>5</v>
      </c>
      <c r="J11268" s="9" t="s">
        <v>22</v>
      </c>
      <c r="K11268">
        <v>0</v>
      </c>
      <c r="L11268">
        <v>5</v>
      </c>
      <c r="M11268">
        <v>0</v>
      </c>
      <c r="N11268" s="11">
        <f>VLOOKUP(AA_SIPARIS_SATINALMA_RAPORU_YENI_123_22112023[[#This Row],[STOK_KODU]],AA_KUMULATIF_STOK_RAPORU_123_BURAK_TD[],3,0)</f>
        <v>16</v>
      </c>
      <c r="O11268" s="5">
        <v>115.6</v>
      </c>
      <c r="P11268" s="1">
        <v>578</v>
      </c>
      <c r="Q11268" s="1">
        <v>51.478700000000003</v>
      </c>
      <c r="R11268" s="6">
        <v>2.25</v>
      </c>
      <c r="S11268" s="2" t="str">
        <f>IFERROR(#REF!/AA_SIPARIS_SATINALMA_RAPORU_YENI_123_22112023[[#This Row],[SIPARIS_EUR_KURU]],"")</f>
        <v/>
      </c>
      <c r="T11268" s="1"/>
      <c r="U11268" s="1"/>
      <c r="V11268" s="2">
        <v>0</v>
      </c>
      <c r="W11268" s="12" t="s">
        <v>29</v>
      </c>
      <c r="X11268" s="4">
        <v>0</v>
      </c>
      <c r="Y11268" s="3">
        <v>0</v>
      </c>
      <c r="Z11268" s="9" t="s">
        <v>4850</v>
      </c>
    </row>
    <row r="11269" spans="1:26" x14ac:dyDescent="0.25">
      <c r="A11269">
        <v>2023</v>
      </c>
      <c r="B11269">
        <v>5</v>
      </c>
      <c r="C11269" s="7">
        <v>45061</v>
      </c>
      <c r="D11269" s="9" t="s">
        <v>354</v>
      </c>
      <c r="E11269" s="9" t="s">
        <v>355</v>
      </c>
      <c r="F11269" s="9" t="s">
        <v>1796</v>
      </c>
      <c r="G11269" s="9" t="s">
        <v>1797</v>
      </c>
      <c r="H11269" s="9" t="s">
        <v>21</v>
      </c>
      <c r="I11269">
        <v>20</v>
      </c>
      <c r="J11269" s="9" t="s">
        <v>22</v>
      </c>
      <c r="K11269">
        <v>20</v>
      </c>
      <c r="L11269">
        <v>0</v>
      </c>
      <c r="M11269">
        <v>0</v>
      </c>
      <c r="N11269" s="11">
        <f>VLOOKUP(AA_SIPARIS_SATINALMA_RAPORU_YENI_123_22112023[[#This Row],[STOK_KODU]],AA_KUMULATIF_STOK_RAPORU_123_BURAK_TD[],3,0)</f>
        <v>52</v>
      </c>
      <c r="O11269" s="5">
        <v>28.8</v>
      </c>
      <c r="P11269" s="1">
        <v>576</v>
      </c>
      <c r="Q11269" s="1">
        <v>32.632599999999996</v>
      </c>
      <c r="R11269" s="6">
        <v>0.88</v>
      </c>
      <c r="S11269" s="2" t="str">
        <f>IFERROR(#REF!/AA_SIPARIS_SATINALMA_RAPORU_YENI_123_22112023[[#This Row],[SIPARIS_EUR_KURU]],"")</f>
        <v/>
      </c>
      <c r="T11269" s="1">
        <v>28.8</v>
      </c>
      <c r="U11269" s="1">
        <v>576</v>
      </c>
      <c r="V11269" s="2">
        <v>26.974599999999999</v>
      </c>
      <c r="W11269" s="12" t="s">
        <v>29</v>
      </c>
      <c r="X11269" s="4">
        <v>0</v>
      </c>
      <c r="Y11269" s="3">
        <v>576</v>
      </c>
      <c r="Z11269" s="9" t="s">
        <v>16</v>
      </c>
    </row>
    <row r="11270" spans="1:26" x14ac:dyDescent="0.25">
      <c r="A11270">
        <v>2023</v>
      </c>
      <c r="B11270">
        <v>7</v>
      </c>
      <c r="C11270" s="7">
        <v>45114</v>
      </c>
      <c r="D11270" s="9" t="s">
        <v>217</v>
      </c>
      <c r="E11270" s="9" t="s">
        <v>218</v>
      </c>
      <c r="F11270" s="9" t="s">
        <v>2985</v>
      </c>
      <c r="G11270" s="9" t="s">
        <v>2986</v>
      </c>
      <c r="H11270" s="9" t="s">
        <v>28</v>
      </c>
      <c r="I11270">
        <v>1</v>
      </c>
      <c r="J11270" s="9" t="s">
        <v>22</v>
      </c>
      <c r="K11270">
        <v>1</v>
      </c>
      <c r="L11270">
        <v>0</v>
      </c>
      <c r="M11270">
        <v>0</v>
      </c>
      <c r="N11270" s="11">
        <f>VLOOKUP(AA_SIPARIS_SATINALMA_RAPORU_YENI_123_22112023[[#This Row],[STOK_KODU]],AA_KUMULATIF_STOK_RAPORU_123_BURAK_TD[],3,0)</f>
        <v>0</v>
      </c>
      <c r="O11270" s="5">
        <v>575.79999999999995</v>
      </c>
      <c r="P11270" s="1">
        <v>575.79999999999995</v>
      </c>
      <c r="Q11270" s="1">
        <v>28.337</v>
      </c>
      <c r="R11270" s="6">
        <v>20.32</v>
      </c>
      <c r="S11270" s="2" t="str">
        <f>IFERROR(#REF!/AA_SIPARIS_SATINALMA_RAPORU_YENI_123_22112023[[#This Row],[SIPARIS_EUR_KURU]],"")</f>
        <v/>
      </c>
      <c r="T11270" s="1">
        <v>575.79999999999995</v>
      </c>
      <c r="U11270" s="1">
        <v>575.79999999999995</v>
      </c>
      <c r="V11270" s="2">
        <v>20.334700000000002</v>
      </c>
      <c r="W11270" s="12" t="s">
        <v>29</v>
      </c>
      <c r="X11270" s="4">
        <v>0</v>
      </c>
      <c r="Y11270" s="3">
        <v>575.79999999999995</v>
      </c>
      <c r="Z11270" s="9" t="s">
        <v>16</v>
      </c>
    </row>
    <row r="11271" spans="1:26" x14ac:dyDescent="0.25">
      <c r="A11271">
        <v>2023</v>
      </c>
      <c r="B11271">
        <v>10</v>
      </c>
      <c r="C11271" s="7">
        <v>45222</v>
      </c>
      <c r="D11271" s="9" t="s">
        <v>217</v>
      </c>
      <c r="E11271" s="9" t="s">
        <v>218</v>
      </c>
      <c r="F11271" s="9" t="s">
        <v>2985</v>
      </c>
      <c r="G11271" s="9" t="s">
        <v>2986</v>
      </c>
      <c r="H11271" s="9" t="s">
        <v>28</v>
      </c>
      <c r="I11271">
        <v>1</v>
      </c>
      <c r="J11271" s="9" t="s">
        <v>22</v>
      </c>
      <c r="K11271">
        <v>1</v>
      </c>
      <c r="L11271">
        <v>0</v>
      </c>
      <c r="M11271">
        <v>0</v>
      </c>
      <c r="N11271" s="11">
        <f>VLOOKUP(AA_SIPARIS_SATINALMA_RAPORU_YENI_123_22112023[[#This Row],[STOK_KODU]],AA_KUMULATIF_STOK_RAPORU_123_BURAK_TD[],3,0)</f>
        <v>0</v>
      </c>
      <c r="O11271" s="5">
        <v>575.70000000000005</v>
      </c>
      <c r="P11271" s="1">
        <v>575.70000000000005</v>
      </c>
      <c r="Q11271" s="1">
        <v>29.601700000000001</v>
      </c>
      <c r="R11271" s="6">
        <v>19.45</v>
      </c>
      <c r="S11271" s="2" t="str">
        <f>IFERROR(#REF!/AA_SIPARIS_SATINALMA_RAPORU_YENI_123_22112023[[#This Row],[SIPARIS_EUR_KURU]],"")</f>
        <v/>
      </c>
      <c r="T11271" s="1">
        <v>575.70000000000005</v>
      </c>
      <c r="U11271" s="1">
        <v>575.70000000000005</v>
      </c>
      <c r="V11271" s="2">
        <v>19.270600000000002</v>
      </c>
      <c r="W11271" s="12" t="s">
        <v>29</v>
      </c>
      <c r="X11271" s="4">
        <v>0</v>
      </c>
      <c r="Y11271" s="3">
        <v>575.70000000000005</v>
      </c>
      <c r="Z11271" s="9" t="s">
        <v>16</v>
      </c>
    </row>
    <row r="11272" spans="1:26" x14ac:dyDescent="0.25">
      <c r="A11272">
        <v>2023</v>
      </c>
      <c r="B11272">
        <v>7</v>
      </c>
      <c r="C11272" s="7">
        <v>45127</v>
      </c>
      <c r="D11272" s="9" t="s">
        <v>217</v>
      </c>
      <c r="E11272" s="9" t="s">
        <v>218</v>
      </c>
      <c r="F11272" s="9" t="s">
        <v>2985</v>
      </c>
      <c r="G11272" s="9" t="s">
        <v>2986</v>
      </c>
      <c r="H11272" s="9" t="s">
        <v>28</v>
      </c>
      <c r="I11272">
        <v>1</v>
      </c>
      <c r="J11272" s="9" t="s">
        <v>22</v>
      </c>
      <c r="K11272">
        <v>1</v>
      </c>
      <c r="L11272">
        <v>0</v>
      </c>
      <c r="M11272">
        <v>0</v>
      </c>
      <c r="N11272" s="11">
        <f>VLOOKUP(AA_SIPARIS_SATINALMA_RAPORU_YENI_123_22112023[[#This Row],[STOK_KODU]],AA_KUMULATIF_STOK_RAPORU_123_BURAK_TD[],3,0)</f>
        <v>0</v>
      </c>
      <c r="O11272" s="5">
        <v>575.70000000000005</v>
      </c>
      <c r="P11272" s="1">
        <v>575.70000000000005</v>
      </c>
      <c r="Q11272" s="1">
        <v>30.183</v>
      </c>
      <c r="R11272" s="6">
        <v>19.07</v>
      </c>
      <c r="S11272" s="2" t="str">
        <f>IFERROR(#REF!/AA_SIPARIS_SATINALMA_RAPORU_YENI_123_22112023[[#This Row],[SIPARIS_EUR_KURU]],"")</f>
        <v/>
      </c>
      <c r="T11272" s="1">
        <v>575.70000000000005</v>
      </c>
      <c r="U11272" s="1">
        <v>575.70000000000005</v>
      </c>
      <c r="V11272" s="2">
        <v>19.073699999999999</v>
      </c>
      <c r="W11272" s="12" t="s">
        <v>29</v>
      </c>
      <c r="X11272" s="4">
        <v>0</v>
      </c>
      <c r="Y11272" s="3">
        <v>575.70000000000005</v>
      </c>
      <c r="Z11272" s="9" t="s">
        <v>16</v>
      </c>
    </row>
    <row r="11273" spans="1:26" x14ac:dyDescent="0.25">
      <c r="A11273">
        <v>2023</v>
      </c>
      <c r="B11273">
        <v>9</v>
      </c>
      <c r="C11273" s="7">
        <v>45191</v>
      </c>
      <c r="D11273" s="9" t="s">
        <v>152</v>
      </c>
      <c r="E11273" s="9" t="s">
        <v>153</v>
      </c>
      <c r="F11273" s="9" t="s">
        <v>3087</v>
      </c>
      <c r="G11273" s="9" t="s">
        <v>3088</v>
      </c>
      <c r="H11273" s="9" t="s">
        <v>653</v>
      </c>
      <c r="I11273">
        <v>100</v>
      </c>
      <c r="J11273" s="9" t="s">
        <v>22</v>
      </c>
      <c r="K11273">
        <v>100</v>
      </c>
      <c r="L11273">
        <v>0</v>
      </c>
      <c r="M11273">
        <v>0</v>
      </c>
      <c r="N11273" s="11">
        <f>VLOOKUP(AA_SIPARIS_SATINALMA_RAPORU_YENI_123_22112023[[#This Row],[STOK_KODU]],AA_KUMULATIF_STOK_RAPORU_123_BURAK_TD[],3,0)</f>
        <v>0</v>
      </c>
      <c r="O11273" s="5">
        <v>5.7514199999999995</v>
      </c>
      <c r="P11273" s="1">
        <v>575.14</v>
      </c>
      <c r="Q11273" s="1">
        <v>28.757100000000001</v>
      </c>
      <c r="R11273" s="6">
        <v>0.2</v>
      </c>
      <c r="S11273" s="2" t="str">
        <f>IFERROR(#REF!/AA_SIPARIS_SATINALMA_RAPORU_YENI_123_22112023[[#This Row],[SIPARIS_EUR_KURU]],"")</f>
        <v/>
      </c>
      <c r="T11273" s="1">
        <v>5.8</v>
      </c>
      <c r="U11273" s="1">
        <v>580</v>
      </c>
      <c r="V11273" s="2">
        <v>20</v>
      </c>
      <c r="W11273" s="12" t="s">
        <v>45</v>
      </c>
      <c r="X11273" s="4">
        <v>28.757100000000001</v>
      </c>
      <c r="Y11273" s="3">
        <v>20</v>
      </c>
      <c r="Z11273" s="9" t="s">
        <v>16</v>
      </c>
    </row>
    <row r="11274" spans="1:26" x14ac:dyDescent="0.25">
      <c r="A11274">
        <v>2026</v>
      </c>
      <c r="B11274">
        <v>1</v>
      </c>
      <c r="C11274" s="7">
        <v>46038</v>
      </c>
      <c r="D11274" s="9" t="s">
        <v>130</v>
      </c>
      <c r="E11274" s="9" t="s">
        <v>131</v>
      </c>
      <c r="F11274" s="9" t="s">
        <v>368</v>
      </c>
      <c r="G11274" s="9" t="s">
        <v>369</v>
      </c>
      <c r="H11274" s="9" t="s">
        <v>55</v>
      </c>
      <c r="I11274">
        <v>50</v>
      </c>
      <c r="J11274" s="9" t="s">
        <v>22</v>
      </c>
      <c r="K11274">
        <v>50</v>
      </c>
      <c r="L11274">
        <v>0</v>
      </c>
      <c r="M11274">
        <v>0</v>
      </c>
      <c r="N11274" s="11">
        <f>VLOOKUP(AA_SIPARIS_SATINALMA_RAPORU_YENI_123_22112023[[#This Row],[STOK_KODU]],AA_KUMULATIF_STOK_RAPORU_123_BURAK_TD[],3,0)</f>
        <v>88</v>
      </c>
      <c r="O11274" s="5">
        <v>11.5</v>
      </c>
      <c r="P11274" s="1">
        <v>575</v>
      </c>
      <c r="Q11274" s="1"/>
      <c r="R11274" s="6"/>
      <c r="S11274" s="2" t="str">
        <f>IFERROR(#REF!/AA_SIPARIS_SATINALMA_RAPORU_YENI_123_22112023[[#This Row],[SIPARIS_EUR_KURU]],"")</f>
        <v/>
      </c>
      <c r="T11274" s="1">
        <v>11.5</v>
      </c>
      <c r="U11274" s="1">
        <v>575</v>
      </c>
      <c r="V11274" s="2">
        <v>11.457700000000001</v>
      </c>
      <c r="W11274" s="12" t="s">
        <v>29</v>
      </c>
      <c r="X11274" s="4">
        <v>0</v>
      </c>
      <c r="Y11274" s="3">
        <v>575</v>
      </c>
      <c r="Z11274" s="9" t="s">
        <v>16</v>
      </c>
    </row>
    <row r="11275" spans="1:26" x14ac:dyDescent="0.25">
      <c r="A11275">
        <v>2024</v>
      </c>
      <c r="B11275">
        <v>11</v>
      </c>
      <c r="C11275" s="7">
        <v>45614</v>
      </c>
      <c r="D11275" s="9" t="s">
        <v>327</v>
      </c>
      <c r="E11275" s="9" t="s">
        <v>11862</v>
      </c>
      <c r="F11275" s="9" t="s">
        <v>732</v>
      </c>
      <c r="G11275" s="9" t="s">
        <v>733</v>
      </c>
      <c r="H11275" s="9" t="s">
        <v>21</v>
      </c>
      <c r="I11275">
        <v>50</v>
      </c>
      <c r="J11275" s="9" t="s">
        <v>117</v>
      </c>
      <c r="K11275">
        <v>50</v>
      </c>
      <c r="L11275">
        <v>0</v>
      </c>
      <c r="M11275">
        <v>0</v>
      </c>
      <c r="N11275" s="11">
        <f>VLOOKUP(AA_SIPARIS_SATINALMA_RAPORU_YENI_123_22112023[[#This Row],[STOK_KODU]],AA_KUMULATIF_STOK_RAPORU_123_BURAK_TD[],3,0)</f>
        <v>75</v>
      </c>
      <c r="O11275" s="5">
        <v>11.5</v>
      </c>
      <c r="P11275" s="1">
        <v>575</v>
      </c>
      <c r="Q11275" s="1">
        <v>36.276600000000002</v>
      </c>
      <c r="R11275" s="6">
        <v>0.32</v>
      </c>
      <c r="S11275" s="2" t="str">
        <f>IFERROR(#REF!/AA_SIPARIS_SATINALMA_RAPORU_YENI_123_22112023[[#This Row],[SIPARIS_EUR_KURU]],"")</f>
        <v/>
      </c>
      <c r="T11275" s="1">
        <v>11.5</v>
      </c>
      <c r="U11275" s="1">
        <v>575</v>
      </c>
      <c r="V11275" s="2">
        <v>15.8043</v>
      </c>
      <c r="W11275" s="12" t="s">
        <v>29</v>
      </c>
      <c r="X11275" s="4">
        <v>0</v>
      </c>
      <c r="Y11275" s="3">
        <v>575</v>
      </c>
      <c r="Z11275" s="9" t="s">
        <v>16</v>
      </c>
    </row>
    <row r="11276" spans="1:26" x14ac:dyDescent="0.25">
      <c r="A11276">
        <v>2024</v>
      </c>
      <c r="B11276">
        <v>10</v>
      </c>
      <c r="C11276" s="7">
        <v>45587</v>
      </c>
      <c r="D11276" s="9" t="s">
        <v>130</v>
      </c>
      <c r="E11276" s="9" t="s">
        <v>131</v>
      </c>
      <c r="F11276" s="9" t="s">
        <v>964</v>
      </c>
      <c r="G11276" s="9" t="s">
        <v>965</v>
      </c>
      <c r="H11276" s="9" t="s">
        <v>52</v>
      </c>
      <c r="I11276">
        <v>5</v>
      </c>
      <c r="J11276" s="9" t="s">
        <v>22</v>
      </c>
      <c r="K11276">
        <v>5</v>
      </c>
      <c r="L11276">
        <v>0</v>
      </c>
      <c r="M11276">
        <v>0</v>
      </c>
      <c r="N11276" s="11">
        <f>VLOOKUP(AA_SIPARIS_SATINALMA_RAPORU_YENI_123_22112023[[#This Row],[STOK_KODU]],AA_KUMULATIF_STOK_RAPORU_123_BURAK_TD[],3,0)</f>
        <v>12.999999999999996</v>
      </c>
      <c r="O11276" s="5">
        <v>115</v>
      </c>
      <c r="P11276" s="1">
        <v>575</v>
      </c>
      <c r="Q11276" s="1">
        <v>37.0871</v>
      </c>
      <c r="R11276" s="6">
        <v>3.1</v>
      </c>
      <c r="S11276" s="2" t="str">
        <f>IFERROR(#REF!/AA_SIPARIS_SATINALMA_RAPORU_YENI_123_22112023[[#This Row],[SIPARIS_EUR_KURU]],"")</f>
        <v/>
      </c>
      <c r="T11276" s="1">
        <v>115</v>
      </c>
      <c r="U11276" s="1">
        <v>575</v>
      </c>
      <c r="V11276" s="2">
        <v>15.393800000000001</v>
      </c>
      <c r="W11276" s="12" t="s">
        <v>29</v>
      </c>
      <c r="X11276" s="4">
        <v>0</v>
      </c>
      <c r="Y11276" s="3">
        <v>575</v>
      </c>
      <c r="Z11276" s="9" t="s">
        <v>16</v>
      </c>
    </row>
    <row r="11277" spans="1:26" x14ac:dyDescent="0.25">
      <c r="A11277">
        <v>2024</v>
      </c>
      <c r="B11277">
        <v>9</v>
      </c>
      <c r="C11277" s="7">
        <v>45548</v>
      </c>
      <c r="D11277" s="9" t="s">
        <v>286</v>
      </c>
      <c r="E11277" s="9" t="s">
        <v>287</v>
      </c>
      <c r="F11277" s="9" t="s">
        <v>732</v>
      </c>
      <c r="G11277" s="9" t="s">
        <v>733</v>
      </c>
      <c r="H11277" s="9" t="s">
        <v>21</v>
      </c>
      <c r="I11277">
        <v>50</v>
      </c>
      <c r="J11277" s="9" t="s">
        <v>117</v>
      </c>
      <c r="K11277">
        <v>50</v>
      </c>
      <c r="L11277">
        <v>0</v>
      </c>
      <c r="M11277">
        <v>0</v>
      </c>
      <c r="N11277" s="11">
        <f>VLOOKUP(AA_SIPARIS_SATINALMA_RAPORU_YENI_123_22112023[[#This Row],[STOK_KODU]],AA_KUMULATIF_STOK_RAPORU_123_BURAK_TD[],3,0)</f>
        <v>75</v>
      </c>
      <c r="O11277" s="5">
        <v>11.5</v>
      </c>
      <c r="P11277" s="1">
        <v>575</v>
      </c>
      <c r="Q11277" s="1">
        <v>37.334299999999999</v>
      </c>
      <c r="R11277" s="6">
        <v>0.31</v>
      </c>
      <c r="S11277" s="2" t="str">
        <f>IFERROR(#REF!/AA_SIPARIS_SATINALMA_RAPORU_YENI_123_22112023[[#This Row],[SIPARIS_EUR_KURU]],"")</f>
        <v/>
      </c>
      <c r="T11277" s="1">
        <v>11.5</v>
      </c>
      <c r="U11277" s="1">
        <v>575</v>
      </c>
      <c r="V11277" s="2">
        <v>15.074999999999999</v>
      </c>
      <c r="W11277" s="12" t="s">
        <v>29</v>
      </c>
      <c r="X11277" s="4">
        <v>0</v>
      </c>
      <c r="Y11277" s="3">
        <v>575</v>
      </c>
      <c r="Z11277" s="9" t="s">
        <v>16</v>
      </c>
    </row>
    <row r="11278" spans="1:26" x14ac:dyDescent="0.25">
      <c r="A11278">
        <v>2024</v>
      </c>
      <c r="B11278">
        <v>1</v>
      </c>
      <c r="C11278" s="7">
        <v>45309</v>
      </c>
      <c r="D11278" s="9" t="s">
        <v>327</v>
      </c>
      <c r="E11278" s="9" t="s">
        <v>11862</v>
      </c>
      <c r="F11278" s="9" t="s">
        <v>1142</v>
      </c>
      <c r="G11278" s="9" t="s">
        <v>1143</v>
      </c>
      <c r="H11278" s="9" t="s">
        <v>21</v>
      </c>
      <c r="I11278">
        <v>100</v>
      </c>
      <c r="J11278" s="9" t="s">
        <v>22</v>
      </c>
      <c r="K11278">
        <v>100</v>
      </c>
      <c r="L11278">
        <v>0</v>
      </c>
      <c r="M11278">
        <v>0</v>
      </c>
      <c r="N11278" s="11">
        <f>VLOOKUP(AA_SIPARIS_SATINALMA_RAPORU_YENI_123_22112023[[#This Row],[STOK_KODU]],AA_KUMULATIF_STOK_RAPORU_123_BURAK_TD[],3,0)</f>
        <v>0</v>
      </c>
      <c r="O11278" s="5">
        <v>5.75</v>
      </c>
      <c r="P11278" s="1">
        <v>575</v>
      </c>
      <c r="Q11278" s="1">
        <v>32.691099999999999</v>
      </c>
      <c r="R11278" s="6">
        <v>0.18</v>
      </c>
      <c r="S11278" s="2" t="str">
        <f>IFERROR(#REF!/AA_SIPARIS_SATINALMA_RAPORU_YENI_123_22112023[[#This Row],[SIPARIS_EUR_KURU]],"")</f>
        <v/>
      </c>
      <c r="T11278" s="1">
        <v>5.7249999999999996</v>
      </c>
      <c r="U11278" s="1">
        <v>572.5</v>
      </c>
      <c r="V11278" s="2">
        <v>17.392399999999999</v>
      </c>
      <c r="W11278" s="12" t="s">
        <v>29</v>
      </c>
      <c r="X11278" s="4">
        <v>0</v>
      </c>
      <c r="Y11278" s="3">
        <v>572.5</v>
      </c>
      <c r="Z11278" s="9" t="s">
        <v>16</v>
      </c>
    </row>
    <row r="11279" spans="1:26" x14ac:dyDescent="0.25">
      <c r="A11279">
        <v>2023</v>
      </c>
      <c r="B11279">
        <v>10</v>
      </c>
      <c r="C11279" s="7">
        <v>45222</v>
      </c>
      <c r="D11279" s="9" t="s">
        <v>24</v>
      </c>
      <c r="E11279" s="9" t="s">
        <v>25</v>
      </c>
      <c r="F11279" s="9" t="s">
        <v>2949</v>
      </c>
      <c r="G11279" s="9" t="s">
        <v>2950</v>
      </c>
      <c r="H11279" s="9" t="s">
        <v>28</v>
      </c>
      <c r="I11279">
        <v>1</v>
      </c>
      <c r="J11279" s="9" t="s">
        <v>22</v>
      </c>
      <c r="K11279">
        <v>6</v>
      </c>
      <c r="L11279">
        <v>0</v>
      </c>
      <c r="M11279">
        <v>0</v>
      </c>
      <c r="N11279" s="11">
        <f>VLOOKUP(AA_SIPARIS_SATINALMA_RAPORU_YENI_123_22112023[[#This Row],[STOK_KODU]],AA_KUMULATIF_STOK_RAPORU_123_BURAK_TD[],3,0)</f>
        <v>0</v>
      </c>
      <c r="O11279" s="5">
        <v>575</v>
      </c>
      <c r="P11279" s="1">
        <v>575</v>
      </c>
      <c r="Q11279" s="1">
        <v>29.601700000000001</v>
      </c>
      <c r="R11279" s="6">
        <v>10.52</v>
      </c>
      <c r="S11279" s="2" t="str">
        <f>IFERROR(#REF!/AA_SIPARIS_SATINALMA_RAPORU_YENI_123_22112023[[#This Row],[SIPARIS_EUR_KURU]],"")</f>
        <v/>
      </c>
      <c r="T11279" s="1">
        <v>339.77199999999999</v>
      </c>
      <c r="U11279" s="1">
        <v>2038.6299999999999</v>
      </c>
      <c r="V11279" s="2">
        <v>57.233400000000003</v>
      </c>
      <c r="W11279" s="12" t="s">
        <v>29</v>
      </c>
      <c r="X11279" s="4">
        <v>0</v>
      </c>
      <c r="Y11279" s="3">
        <v>1698.86</v>
      </c>
      <c r="Z11279" s="9" t="s">
        <v>16</v>
      </c>
    </row>
    <row r="11280" spans="1:26" x14ac:dyDescent="0.25">
      <c r="A11280">
        <v>2023</v>
      </c>
      <c r="B11280">
        <v>6</v>
      </c>
      <c r="C11280" s="7">
        <v>45082</v>
      </c>
      <c r="D11280" s="9" t="s">
        <v>305</v>
      </c>
      <c r="E11280" s="9" t="s">
        <v>306</v>
      </c>
      <c r="F11280" s="9" t="s">
        <v>1836</v>
      </c>
      <c r="G11280" s="9" t="s">
        <v>1837</v>
      </c>
      <c r="H11280" s="9" t="s">
        <v>55</v>
      </c>
      <c r="I11280">
        <v>50</v>
      </c>
      <c r="J11280" s="9" t="s">
        <v>22</v>
      </c>
      <c r="K11280">
        <v>50</v>
      </c>
      <c r="L11280">
        <v>0</v>
      </c>
      <c r="M11280">
        <v>0</v>
      </c>
      <c r="N11280" s="11">
        <f>VLOOKUP(AA_SIPARIS_SATINALMA_RAPORU_YENI_123_22112023[[#This Row],[STOK_KODU]],AA_KUMULATIF_STOK_RAPORU_123_BURAK_TD[],3,0)</f>
        <v>0</v>
      </c>
      <c r="O11280" s="5">
        <v>11.5</v>
      </c>
      <c r="P11280" s="1">
        <v>575</v>
      </c>
      <c r="Q11280" s="1">
        <v>22.443300000000001</v>
      </c>
      <c r="R11280" s="6">
        <v>0.51</v>
      </c>
      <c r="S11280" s="2" t="str">
        <f>IFERROR(#REF!/AA_SIPARIS_SATINALMA_RAPORU_YENI_123_22112023[[#This Row],[SIPARIS_EUR_KURU]],"")</f>
        <v/>
      </c>
      <c r="T11280" s="1">
        <v>11.5</v>
      </c>
      <c r="U11280" s="1">
        <v>575</v>
      </c>
      <c r="V11280" s="2">
        <v>23.3504</v>
      </c>
      <c r="W11280" s="12" t="s">
        <v>29</v>
      </c>
      <c r="X11280" s="4">
        <v>0</v>
      </c>
      <c r="Y11280" s="3">
        <v>575</v>
      </c>
      <c r="Z11280" s="9" t="s">
        <v>16</v>
      </c>
    </row>
    <row r="11281" spans="1:26" x14ac:dyDescent="0.25">
      <c r="A11281">
        <v>2023</v>
      </c>
      <c r="B11281">
        <v>4</v>
      </c>
      <c r="C11281" s="7">
        <v>45042</v>
      </c>
      <c r="D11281" s="9" t="s">
        <v>130</v>
      </c>
      <c r="E11281" s="9" t="s">
        <v>131</v>
      </c>
      <c r="F11281" s="9" t="s">
        <v>2266</v>
      </c>
      <c r="G11281" s="9" t="s">
        <v>2267</v>
      </c>
      <c r="H11281" s="9" t="s">
        <v>55</v>
      </c>
      <c r="I11281">
        <v>50</v>
      </c>
      <c r="J11281" s="9" t="s">
        <v>22</v>
      </c>
      <c r="K11281">
        <v>50</v>
      </c>
      <c r="L11281">
        <v>0</v>
      </c>
      <c r="M11281">
        <v>0</v>
      </c>
      <c r="N11281" s="11">
        <f>VLOOKUP(AA_SIPARIS_SATINALMA_RAPORU_YENI_123_22112023[[#This Row],[STOK_KODU]],AA_KUMULATIF_STOK_RAPORU_123_BURAK_TD[],3,0)</f>
        <v>0</v>
      </c>
      <c r="O11281" s="5">
        <v>11.5</v>
      </c>
      <c r="P11281" s="1">
        <v>575</v>
      </c>
      <c r="Q11281" s="1">
        <v>21.395</v>
      </c>
      <c r="R11281" s="6">
        <v>0.54</v>
      </c>
      <c r="S11281" s="2" t="str">
        <f>IFERROR(#REF!/AA_SIPARIS_SATINALMA_RAPORU_YENI_123_22112023[[#This Row],[SIPARIS_EUR_KURU]],"")</f>
        <v/>
      </c>
      <c r="T11281" s="1">
        <v>11.5</v>
      </c>
      <c r="U11281" s="1">
        <v>575</v>
      </c>
      <c r="V11281" s="2">
        <v>26.919</v>
      </c>
      <c r="W11281" s="12" t="s">
        <v>29</v>
      </c>
      <c r="X11281" s="4">
        <v>0</v>
      </c>
      <c r="Y11281" s="3">
        <v>575</v>
      </c>
      <c r="Z11281" s="9" t="s">
        <v>16</v>
      </c>
    </row>
    <row r="11282" spans="1:26" x14ac:dyDescent="0.25">
      <c r="A11282">
        <v>2023</v>
      </c>
      <c r="B11282">
        <v>2</v>
      </c>
      <c r="C11282" s="7">
        <v>44958</v>
      </c>
      <c r="D11282" s="9" t="s">
        <v>24</v>
      </c>
      <c r="E11282" s="9" t="s">
        <v>25</v>
      </c>
      <c r="F11282" s="9" t="s">
        <v>596</v>
      </c>
      <c r="G11282" s="9" t="s">
        <v>597</v>
      </c>
      <c r="H11282" s="9" t="s">
        <v>28</v>
      </c>
      <c r="I11282">
        <v>1</v>
      </c>
      <c r="J11282" s="9" t="s">
        <v>22</v>
      </c>
      <c r="K11282">
        <v>1</v>
      </c>
      <c r="L11282">
        <v>0</v>
      </c>
      <c r="M11282">
        <v>0</v>
      </c>
      <c r="N11282" s="11">
        <f>VLOOKUP(AA_SIPARIS_SATINALMA_RAPORU_YENI_123_22112023[[#This Row],[STOK_KODU]],AA_KUMULATIF_STOK_RAPORU_123_BURAK_TD[],3,0)</f>
        <v>0</v>
      </c>
      <c r="O11282" s="5">
        <v>575</v>
      </c>
      <c r="P11282" s="1">
        <v>575</v>
      </c>
      <c r="Q11282" s="1">
        <v>20.382400000000001</v>
      </c>
      <c r="R11282" s="6">
        <v>16.98</v>
      </c>
      <c r="S11282" s="2" t="str">
        <f>IFERROR(#REF!/AA_SIPARIS_SATINALMA_RAPORU_YENI_123_22112023[[#This Row],[SIPARIS_EUR_KURU]],"")</f>
        <v/>
      </c>
      <c r="T11282" s="1">
        <v>346.06</v>
      </c>
      <c r="U11282" s="1">
        <v>346.06</v>
      </c>
      <c r="V11282" s="2">
        <v>16.951899999999998</v>
      </c>
      <c r="W11282" s="12" t="s">
        <v>29</v>
      </c>
      <c r="X11282" s="4">
        <v>0</v>
      </c>
      <c r="Y11282" s="3">
        <v>346.06</v>
      </c>
      <c r="Z11282" s="9" t="s">
        <v>16</v>
      </c>
    </row>
    <row r="11283" spans="1:26" x14ac:dyDescent="0.25">
      <c r="A11283">
        <v>2023</v>
      </c>
      <c r="B11283">
        <v>10</v>
      </c>
      <c r="C11283" s="7">
        <v>45222</v>
      </c>
      <c r="D11283" s="9" t="s">
        <v>217</v>
      </c>
      <c r="E11283" s="9" t="s">
        <v>218</v>
      </c>
      <c r="F11283" s="9" t="s">
        <v>219</v>
      </c>
      <c r="G11283" s="9" t="s">
        <v>220</v>
      </c>
      <c r="H11283" s="9" t="s">
        <v>28</v>
      </c>
      <c r="I11283">
        <v>3</v>
      </c>
      <c r="J11283" s="9" t="s">
        <v>22</v>
      </c>
      <c r="K11283">
        <v>3</v>
      </c>
      <c r="L11283">
        <v>0</v>
      </c>
      <c r="M11283">
        <v>0</v>
      </c>
      <c r="N11283" s="11">
        <f>VLOOKUP(AA_SIPARIS_SATINALMA_RAPORU_YENI_123_22112023[[#This Row],[STOK_KODU]],AA_KUMULATIF_STOK_RAPORU_123_BURAK_TD[],3,0)</f>
        <v>0</v>
      </c>
      <c r="O11283" s="5">
        <v>191.43</v>
      </c>
      <c r="P11283" s="1">
        <v>574.29</v>
      </c>
      <c r="Q11283" s="1">
        <v>29.601700000000001</v>
      </c>
      <c r="R11283" s="6">
        <v>6.47</v>
      </c>
      <c r="S11283" s="2" t="str">
        <f>IFERROR(#REF!/AA_SIPARIS_SATINALMA_RAPORU_YENI_123_22112023[[#This Row],[SIPARIS_EUR_KURU]],"")</f>
        <v/>
      </c>
      <c r="T11283" s="1">
        <v>191.42999999999998</v>
      </c>
      <c r="U11283" s="1">
        <v>574.29</v>
      </c>
      <c r="V11283" s="2">
        <v>19.400600000000001</v>
      </c>
      <c r="W11283" s="12" t="s">
        <v>29</v>
      </c>
      <c r="X11283" s="4">
        <v>0</v>
      </c>
      <c r="Y11283" s="3">
        <v>574.29</v>
      </c>
      <c r="Z11283" s="9" t="s">
        <v>16</v>
      </c>
    </row>
    <row r="11284" spans="1:26" x14ac:dyDescent="0.25">
      <c r="A11284">
        <v>2023</v>
      </c>
      <c r="B11284">
        <v>2</v>
      </c>
      <c r="C11284" s="7">
        <v>44979</v>
      </c>
      <c r="D11284" s="9" t="s">
        <v>48</v>
      </c>
      <c r="E11284" s="9" t="s">
        <v>49</v>
      </c>
      <c r="F11284" s="9" t="s">
        <v>4572</v>
      </c>
      <c r="G11284" s="9" t="s">
        <v>4573</v>
      </c>
      <c r="H11284" s="9" t="s">
        <v>52</v>
      </c>
      <c r="I11284">
        <v>5</v>
      </c>
      <c r="J11284" s="9" t="s">
        <v>68</v>
      </c>
      <c r="K11284">
        <v>5</v>
      </c>
      <c r="L11284">
        <v>0</v>
      </c>
      <c r="M11284">
        <v>0</v>
      </c>
      <c r="N11284" s="11">
        <f>VLOOKUP(AA_SIPARIS_SATINALMA_RAPORU_YENI_123_22112023[[#This Row],[STOK_KODU]],AA_KUMULATIF_STOK_RAPORU_123_BURAK_TD[],3,0)</f>
        <v>0</v>
      </c>
      <c r="O11284" s="5">
        <v>114.74</v>
      </c>
      <c r="P11284" s="1">
        <v>573.70000000000005</v>
      </c>
      <c r="Q11284" s="1">
        <v>32.632599999999996</v>
      </c>
      <c r="R11284" s="6">
        <v>3.52</v>
      </c>
      <c r="S11284" s="2" t="str">
        <f>IFERROR(#REF!/AA_SIPARIS_SATINALMA_RAPORU_YENI_123_22112023[[#This Row],[SIPARIS_EUR_KURU]],"")</f>
        <v/>
      </c>
      <c r="T11284" s="1">
        <v>114.74000000000001</v>
      </c>
      <c r="U11284" s="1">
        <v>573.70000000000005</v>
      </c>
      <c r="V11284" s="2">
        <v>0</v>
      </c>
      <c r="W11284" s="12" t="s">
        <v>29</v>
      </c>
      <c r="X11284" s="4">
        <v>0</v>
      </c>
      <c r="Y11284" s="3">
        <v>573.70000000000005</v>
      </c>
      <c r="Z11284" s="9" t="s">
        <v>16</v>
      </c>
    </row>
    <row r="11285" spans="1:26" x14ac:dyDescent="0.25">
      <c r="A11285">
        <v>2023</v>
      </c>
      <c r="B11285">
        <v>1</v>
      </c>
      <c r="C11285" s="7">
        <v>44943</v>
      </c>
      <c r="D11285" s="9" t="s">
        <v>152</v>
      </c>
      <c r="E11285" s="9" t="s">
        <v>153</v>
      </c>
      <c r="F11285" s="9" t="s">
        <v>4719</v>
      </c>
      <c r="G11285" s="9" t="s">
        <v>4720</v>
      </c>
      <c r="H11285" s="9" t="s">
        <v>653</v>
      </c>
      <c r="I11285">
        <v>1</v>
      </c>
      <c r="J11285" s="9" t="s">
        <v>22</v>
      </c>
      <c r="K11285">
        <v>1</v>
      </c>
      <c r="L11285">
        <v>0</v>
      </c>
      <c r="M11285">
        <v>0</v>
      </c>
      <c r="N11285" s="11">
        <f>VLOOKUP(AA_SIPARIS_SATINALMA_RAPORU_YENI_123_22112023[[#This Row],[STOK_KODU]],AA_KUMULATIF_STOK_RAPORU_123_BURAK_TD[],3,0)</f>
        <v>0</v>
      </c>
      <c r="O11285" s="5">
        <v>572.91966000000002</v>
      </c>
      <c r="P11285" s="1">
        <v>572.91999999999996</v>
      </c>
      <c r="Q11285" s="1">
        <v>20.316299999999998</v>
      </c>
      <c r="R11285" s="6">
        <v>28.2</v>
      </c>
      <c r="S11285" s="2" t="str">
        <f>IFERROR(#REF!/AA_SIPARIS_SATINALMA_RAPORU_YENI_123_22112023[[#This Row],[SIPARIS_EUR_KURU]],"")</f>
        <v/>
      </c>
      <c r="T11285" s="1">
        <v>573.54999999999995</v>
      </c>
      <c r="U11285" s="1">
        <v>573.54999999999995</v>
      </c>
      <c r="V11285" s="2">
        <v>28.231000000000002</v>
      </c>
      <c r="W11285" s="12" t="s">
        <v>45</v>
      </c>
      <c r="X11285" s="4">
        <v>20.316299999999998</v>
      </c>
      <c r="Y11285" s="3">
        <v>28.2</v>
      </c>
      <c r="Z11285" s="9" t="s">
        <v>16</v>
      </c>
    </row>
    <row r="11286" spans="1:26" x14ac:dyDescent="0.25">
      <c r="A11286">
        <v>2026</v>
      </c>
      <c r="B11286">
        <v>2</v>
      </c>
      <c r="C11286" s="7">
        <v>46072</v>
      </c>
      <c r="D11286" s="9" t="s">
        <v>62</v>
      </c>
      <c r="E11286" s="9" t="s">
        <v>63</v>
      </c>
      <c r="F11286" s="9" t="s">
        <v>12199</v>
      </c>
      <c r="G11286" s="9" t="s">
        <v>12200</v>
      </c>
      <c r="H11286" s="9" t="s">
        <v>492</v>
      </c>
      <c r="I11286">
        <v>4</v>
      </c>
      <c r="J11286" s="9" t="s">
        <v>22</v>
      </c>
      <c r="K11286">
        <v>4</v>
      </c>
      <c r="L11286">
        <v>0</v>
      </c>
      <c r="M11286">
        <v>0</v>
      </c>
      <c r="N11286" s="11">
        <f>VLOOKUP(AA_SIPARIS_SATINALMA_RAPORU_YENI_123_22112023[[#This Row],[STOK_KODU]],AA_KUMULATIF_STOK_RAPORU_123_BURAK_TD[],3,0)</f>
        <v>0</v>
      </c>
      <c r="O11286" s="5">
        <v>143.22</v>
      </c>
      <c r="P11286" s="1">
        <v>572.86</v>
      </c>
      <c r="Q11286" s="1"/>
      <c r="R11286" s="6"/>
      <c r="S11286" s="2" t="str">
        <f>IFERROR(#REF!/AA_SIPARIS_SATINALMA_RAPORU_YENI_123_22112023[[#This Row],[SIPARIS_EUR_KURU]],"")</f>
        <v/>
      </c>
      <c r="T11286" s="1">
        <v>143.215</v>
      </c>
      <c r="U11286" s="1">
        <v>572.86</v>
      </c>
      <c r="V11286" s="2">
        <v>11.07</v>
      </c>
      <c r="W11286" s="12" t="s">
        <v>29</v>
      </c>
      <c r="X11286" s="4">
        <v>0</v>
      </c>
      <c r="Y11286" s="3">
        <v>572.86</v>
      </c>
      <c r="Z11286" s="9" t="s">
        <v>16</v>
      </c>
    </row>
    <row r="11287" spans="1:26" x14ac:dyDescent="0.25">
      <c r="A11287">
        <v>2023</v>
      </c>
      <c r="B11287">
        <v>1</v>
      </c>
      <c r="C11287" s="7">
        <v>44949</v>
      </c>
      <c r="D11287" s="9" t="s">
        <v>305</v>
      </c>
      <c r="E11287" s="9" t="s">
        <v>306</v>
      </c>
      <c r="F11287" s="9" t="s">
        <v>1130</v>
      </c>
      <c r="G11287" s="9" t="s">
        <v>1131</v>
      </c>
      <c r="H11287" s="9" t="s">
        <v>52</v>
      </c>
      <c r="I11287">
        <v>15</v>
      </c>
      <c r="J11287" s="9" t="s">
        <v>22</v>
      </c>
      <c r="K11287">
        <v>15</v>
      </c>
      <c r="L11287">
        <v>0</v>
      </c>
      <c r="M11287">
        <v>0</v>
      </c>
      <c r="N11287" s="11">
        <f>VLOOKUP(AA_SIPARIS_SATINALMA_RAPORU_YENI_123_22112023[[#This Row],[STOK_KODU]],AA_KUMULATIF_STOK_RAPORU_123_BURAK_TD[],3,0)</f>
        <v>0</v>
      </c>
      <c r="O11287" s="5">
        <v>38.1355</v>
      </c>
      <c r="P11287" s="1">
        <v>572.03</v>
      </c>
      <c r="Q11287" s="1">
        <v>20.341899999999999</v>
      </c>
      <c r="R11287" s="6">
        <v>1.87</v>
      </c>
      <c r="S11287" s="2" t="str">
        <f>IFERROR(#REF!/AA_SIPARIS_SATINALMA_RAPORU_YENI_123_22112023[[#This Row],[SIPARIS_EUR_KURU]],"")</f>
        <v/>
      </c>
      <c r="T11287" s="1">
        <v>38.135333333333328</v>
      </c>
      <c r="U11287" s="1">
        <v>572.03</v>
      </c>
      <c r="V11287" s="2">
        <v>27.989899999999999</v>
      </c>
      <c r="W11287" s="12" t="s">
        <v>29</v>
      </c>
      <c r="X11287" s="4">
        <v>0</v>
      </c>
      <c r="Y11287" s="3">
        <v>572.03</v>
      </c>
      <c r="Z11287" s="9" t="s">
        <v>16</v>
      </c>
    </row>
    <row r="11288" spans="1:26" x14ac:dyDescent="0.25">
      <c r="A11288">
        <v>2025</v>
      </c>
      <c r="B11288">
        <v>5</v>
      </c>
      <c r="C11288" s="7">
        <v>45785</v>
      </c>
      <c r="D11288" s="9" t="s">
        <v>3190</v>
      </c>
      <c r="E11288" s="9" t="s">
        <v>3191</v>
      </c>
      <c r="F11288" s="9" t="s">
        <v>10931</v>
      </c>
      <c r="G11288" s="9" t="s">
        <v>10932</v>
      </c>
      <c r="H11288" s="9" t="s">
        <v>653</v>
      </c>
      <c r="I11288">
        <v>1</v>
      </c>
      <c r="J11288" s="9" t="s">
        <v>22</v>
      </c>
      <c r="K11288">
        <v>1</v>
      </c>
      <c r="L11288">
        <v>0</v>
      </c>
      <c r="M11288">
        <v>0</v>
      </c>
      <c r="N11288" s="11">
        <f>VLOOKUP(AA_SIPARIS_SATINALMA_RAPORU_YENI_123_22112023[[#This Row],[STOK_KODU]],AA_KUMULATIF_STOK_RAPORU_123_BURAK_TD[],3,0)</f>
        <v>1</v>
      </c>
      <c r="O11288" s="5">
        <v>571.9</v>
      </c>
      <c r="P11288" s="1">
        <v>571.9</v>
      </c>
      <c r="Q11288" s="1">
        <v>43.808999999999997</v>
      </c>
      <c r="R11288" s="6">
        <v>13.05</v>
      </c>
      <c r="S11288" s="2" t="str">
        <f>IFERROR(#REF!/AA_SIPARIS_SATINALMA_RAPORU_YENI_123_22112023[[#This Row],[SIPARIS_EUR_KURU]],"")</f>
        <v/>
      </c>
      <c r="T11288" s="1">
        <v>571.9</v>
      </c>
      <c r="U11288" s="1">
        <v>571.9</v>
      </c>
      <c r="V11288" s="2">
        <v>13.106299999999999</v>
      </c>
      <c r="W11288" s="12" t="s">
        <v>29</v>
      </c>
      <c r="X11288" s="4">
        <v>0</v>
      </c>
      <c r="Y11288" s="3">
        <v>571.9</v>
      </c>
      <c r="Z11288" s="9" t="s">
        <v>16</v>
      </c>
    </row>
    <row r="11289" spans="1:26" x14ac:dyDescent="0.25">
      <c r="A11289">
        <v>2023</v>
      </c>
      <c r="B11289">
        <v>6</v>
      </c>
      <c r="C11289" s="7">
        <v>45084</v>
      </c>
      <c r="D11289" s="9" t="s">
        <v>3848</v>
      </c>
      <c r="E11289" s="9" t="s">
        <v>3849</v>
      </c>
      <c r="F11289" s="9" t="s">
        <v>3981</v>
      </c>
      <c r="G11289" s="9" t="s">
        <v>3954</v>
      </c>
      <c r="H11289" s="9" t="s">
        <v>28</v>
      </c>
      <c r="I11289">
        <v>2</v>
      </c>
      <c r="J11289" s="9" t="s">
        <v>22</v>
      </c>
      <c r="K11289">
        <v>2</v>
      </c>
      <c r="L11289">
        <v>0</v>
      </c>
      <c r="M11289">
        <v>0</v>
      </c>
      <c r="N11289" s="11">
        <f>VLOOKUP(AA_SIPARIS_SATINALMA_RAPORU_YENI_123_22112023[[#This Row],[STOK_KODU]],AA_KUMULATIF_STOK_RAPORU_123_BURAK_TD[],3,0)</f>
        <v>0</v>
      </c>
      <c r="O11289" s="5">
        <v>285.89</v>
      </c>
      <c r="P11289" s="1">
        <v>571.78</v>
      </c>
      <c r="Q11289" s="1">
        <v>25.4282</v>
      </c>
      <c r="R11289" s="6">
        <v>11.24</v>
      </c>
      <c r="S11289" s="2" t="str">
        <f>IFERROR(#REF!/AA_SIPARIS_SATINALMA_RAPORU_YENI_123_22112023[[#This Row],[SIPARIS_EUR_KURU]],"")</f>
        <v/>
      </c>
      <c r="T11289" s="1">
        <v>285.89</v>
      </c>
      <c r="U11289" s="1">
        <v>571.78</v>
      </c>
      <c r="V11289" s="2">
        <v>22.1861</v>
      </c>
      <c r="W11289" s="12" t="s">
        <v>29</v>
      </c>
      <c r="X11289" s="4">
        <v>0</v>
      </c>
      <c r="Y11289" s="3">
        <v>571.78</v>
      </c>
      <c r="Z11289" s="9" t="s">
        <v>16</v>
      </c>
    </row>
    <row r="11290" spans="1:26" x14ac:dyDescent="0.25">
      <c r="A11290">
        <v>2023</v>
      </c>
      <c r="B11290">
        <v>6</v>
      </c>
      <c r="C11290" s="7">
        <v>45084</v>
      </c>
      <c r="D11290" s="9" t="s">
        <v>3848</v>
      </c>
      <c r="E11290" s="9" t="s">
        <v>3849</v>
      </c>
      <c r="F11290" s="9" t="s">
        <v>3983</v>
      </c>
      <c r="G11290" s="9" t="s">
        <v>3954</v>
      </c>
      <c r="H11290" s="9" t="s">
        <v>28</v>
      </c>
      <c r="I11290">
        <v>2</v>
      </c>
      <c r="J11290" s="9" t="s">
        <v>22</v>
      </c>
      <c r="K11290">
        <v>2</v>
      </c>
      <c r="L11290">
        <v>0</v>
      </c>
      <c r="M11290">
        <v>0</v>
      </c>
      <c r="N11290" s="11">
        <f>VLOOKUP(AA_SIPARIS_SATINALMA_RAPORU_YENI_123_22112023[[#This Row],[STOK_KODU]],AA_KUMULATIF_STOK_RAPORU_123_BURAK_TD[],3,0)</f>
        <v>0</v>
      </c>
      <c r="O11290" s="5">
        <v>285.89</v>
      </c>
      <c r="P11290" s="1">
        <v>571.78</v>
      </c>
      <c r="Q11290" s="1">
        <v>25.4282</v>
      </c>
      <c r="R11290" s="6">
        <v>11.24</v>
      </c>
      <c r="S11290" s="2" t="str">
        <f>IFERROR(#REF!/AA_SIPARIS_SATINALMA_RAPORU_YENI_123_22112023[[#This Row],[SIPARIS_EUR_KURU]],"")</f>
        <v/>
      </c>
      <c r="T11290" s="1">
        <v>285.89</v>
      </c>
      <c r="U11290" s="1">
        <v>571.78</v>
      </c>
      <c r="V11290" s="2">
        <v>22.1861</v>
      </c>
      <c r="W11290" s="12" t="s">
        <v>29</v>
      </c>
      <c r="X11290" s="4">
        <v>0</v>
      </c>
      <c r="Y11290" s="3">
        <v>571.78</v>
      </c>
      <c r="Z11290" s="9" t="s">
        <v>16</v>
      </c>
    </row>
    <row r="11291" spans="1:26" x14ac:dyDescent="0.25">
      <c r="A11291">
        <v>2023</v>
      </c>
      <c r="B11291">
        <v>6</v>
      </c>
      <c r="C11291" s="7">
        <v>45084</v>
      </c>
      <c r="D11291" s="9" t="s">
        <v>3848</v>
      </c>
      <c r="E11291" s="9" t="s">
        <v>3849</v>
      </c>
      <c r="F11291" s="9" t="s">
        <v>3953</v>
      </c>
      <c r="G11291" s="9" t="s">
        <v>3954</v>
      </c>
      <c r="H11291" s="9" t="s">
        <v>28</v>
      </c>
      <c r="I11291">
        <v>2</v>
      </c>
      <c r="J11291" s="9" t="s">
        <v>22</v>
      </c>
      <c r="K11291">
        <v>2</v>
      </c>
      <c r="L11291">
        <v>0</v>
      </c>
      <c r="M11291">
        <v>0</v>
      </c>
      <c r="N11291" s="11">
        <f>VLOOKUP(AA_SIPARIS_SATINALMA_RAPORU_YENI_123_22112023[[#This Row],[STOK_KODU]],AA_KUMULATIF_STOK_RAPORU_123_BURAK_TD[],3,0)</f>
        <v>0</v>
      </c>
      <c r="O11291" s="5">
        <v>285.89</v>
      </c>
      <c r="P11291" s="1">
        <v>571.78</v>
      </c>
      <c r="Q11291" s="1">
        <v>25.4282</v>
      </c>
      <c r="R11291" s="6">
        <v>11.24</v>
      </c>
      <c r="S11291" s="2" t="str">
        <f>IFERROR(#REF!/AA_SIPARIS_SATINALMA_RAPORU_YENI_123_22112023[[#This Row],[SIPARIS_EUR_KURU]],"")</f>
        <v/>
      </c>
      <c r="T11291" s="1">
        <v>285.89</v>
      </c>
      <c r="U11291" s="1">
        <v>571.78</v>
      </c>
      <c r="V11291" s="2">
        <v>22.1861</v>
      </c>
      <c r="W11291" s="12" t="s">
        <v>29</v>
      </c>
      <c r="X11291" s="4">
        <v>0</v>
      </c>
      <c r="Y11291" s="3">
        <v>571.78</v>
      </c>
      <c r="Z11291" s="9" t="s">
        <v>16</v>
      </c>
    </row>
    <row r="11292" spans="1:26" x14ac:dyDescent="0.25">
      <c r="A11292">
        <v>2023</v>
      </c>
      <c r="B11292">
        <v>6</v>
      </c>
      <c r="C11292" s="7">
        <v>45084</v>
      </c>
      <c r="D11292" s="9" t="s">
        <v>3848</v>
      </c>
      <c r="E11292" s="9" t="s">
        <v>3849</v>
      </c>
      <c r="F11292" s="9" t="s">
        <v>3975</v>
      </c>
      <c r="G11292" s="9" t="s">
        <v>3954</v>
      </c>
      <c r="H11292" s="9" t="s">
        <v>28</v>
      </c>
      <c r="I11292">
        <v>2</v>
      </c>
      <c r="J11292" s="9" t="s">
        <v>22</v>
      </c>
      <c r="K11292">
        <v>2</v>
      </c>
      <c r="L11292">
        <v>0</v>
      </c>
      <c r="M11292">
        <v>0</v>
      </c>
      <c r="N11292" s="11">
        <f>VLOOKUP(AA_SIPARIS_SATINALMA_RAPORU_YENI_123_22112023[[#This Row],[STOK_KODU]],AA_KUMULATIF_STOK_RAPORU_123_BURAK_TD[],3,0)</f>
        <v>0</v>
      </c>
      <c r="O11292" s="5">
        <v>285.89</v>
      </c>
      <c r="P11292" s="1">
        <v>571.78</v>
      </c>
      <c r="Q11292" s="1">
        <v>25.4282</v>
      </c>
      <c r="R11292" s="6">
        <v>11.24</v>
      </c>
      <c r="S11292" s="2" t="str">
        <f>IFERROR(#REF!/AA_SIPARIS_SATINALMA_RAPORU_YENI_123_22112023[[#This Row],[SIPARIS_EUR_KURU]],"")</f>
        <v/>
      </c>
      <c r="T11292" s="1">
        <v>285.89</v>
      </c>
      <c r="U11292" s="1">
        <v>571.78</v>
      </c>
      <c r="V11292" s="2">
        <v>22.1861</v>
      </c>
      <c r="W11292" s="12" t="s">
        <v>29</v>
      </c>
      <c r="X11292" s="4">
        <v>0</v>
      </c>
      <c r="Y11292" s="3">
        <v>571.78</v>
      </c>
      <c r="Z11292" s="9" t="s">
        <v>16</v>
      </c>
    </row>
    <row r="11293" spans="1:26" x14ac:dyDescent="0.25">
      <c r="A11293">
        <v>2025</v>
      </c>
      <c r="B11293">
        <v>9</v>
      </c>
      <c r="C11293" s="7">
        <v>45908</v>
      </c>
      <c r="D11293" s="9" t="s">
        <v>715</v>
      </c>
      <c r="E11293" s="9" t="s">
        <v>10223</v>
      </c>
      <c r="F11293" s="9" t="s">
        <v>11590</v>
      </c>
      <c r="G11293" s="9" t="s">
        <v>11591</v>
      </c>
      <c r="H11293" s="9" t="s">
        <v>492</v>
      </c>
      <c r="I11293">
        <v>30</v>
      </c>
      <c r="J11293" s="9" t="s">
        <v>22</v>
      </c>
      <c r="K11293">
        <v>30</v>
      </c>
      <c r="L11293">
        <v>0</v>
      </c>
      <c r="M11293">
        <v>0</v>
      </c>
      <c r="N11293" s="11">
        <f>VLOOKUP(AA_SIPARIS_SATINALMA_RAPORU_YENI_123_22112023[[#This Row],[STOK_KODU]],AA_KUMULATIF_STOK_RAPORU_123_BURAK_TD[],3,0)</f>
        <v>5</v>
      </c>
      <c r="O11293" s="5">
        <v>19</v>
      </c>
      <c r="P11293" s="1">
        <v>570</v>
      </c>
      <c r="Q11293" s="1">
        <v>48.013300000000001</v>
      </c>
      <c r="R11293" s="6">
        <v>0.4</v>
      </c>
      <c r="S11293" s="2" t="str">
        <f>IFERROR(#REF!/AA_SIPARIS_SATINALMA_RAPORU_YENI_123_22112023[[#This Row],[SIPARIS_EUR_KURU]],"")</f>
        <v/>
      </c>
      <c r="T11293" s="1">
        <v>19</v>
      </c>
      <c r="U11293" s="1">
        <v>570</v>
      </c>
      <c r="V11293" s="2">
        <v>11.871700000000001</v>
      </c>
      <c r="W11293" s="12" t="s">
        <v>29</v>
      </c>
      <c r="X11293" s="4">
        <v>0</v>
      </c>
      <c r="Y11293" s="3">
        <v>570</v>
      </c>
      <c r="Z11293" s="9" t="s">
        <v>16</v>
      </c>
    </row>
    <row r="11294" spans="1:26" x14ac:dyDescent="0.25">
      <c r="A11294">
        <v>2024</v>
      </c>
      <c r="B11294">
        <v>10</v>
      </c>
      <c r="C11294" s="7">
        <v>45579</v>
      </c>
      <c r="D11294" s="9" t="s">
        <v>130</v>
      </c>
      <c r="E11294" s="9" t="s">
        <v>131</v>
      </c>
      <c r="F11294" s="9" t="s">
        <v>372</v>
      </c>
      <c r="G11294" s="9" t="s">
        <v>373</v>
      </c>
      <c r="H11294" s="9" t="s">
        <v>55</v>
      </c>
      <c r="I11294">
        <v>20</v>
      </c>
      <c r="J11294" s="9" t="s">
        <v>22</v>
      </c>
      <c r="K11294">
        <v>20</v>
      </c>
      <c r="L11294">
        <v>0</v>
      </c>
      <c r="M11294">
        <v>0</v>
      </c>
      <c r="N11294" s="11">
        <f>VLOOKUP(AA_SIPARIS_SATINALMA_RAPORU_YENI_123_22112023[[#This Row],[STOK_KODU]],AA_KUMULATIF_STOK_RAPORU_123_BURAK_TD[],3,0)</f>
        <v>0</v>
      </c>
      <c r="O11294" s="5">
        <v>28.5</v>
      </c>
      <c r="P11294" s="1">
        <v>570</v>
      </c>
      <c r="Q11294" s="1">
        <v>37.372999999999998</v>
      </c>
      <c r="R11294" s="6">
        <v>0.76</v>
      </c>
      <c r="S11294" s="2" t="str">
        <f>IFERROR(#REF!/AA_SIPARIS_SATINALMA_RAPORU_YENI_123_22112023[[#This Row],[SIPARIS_EUR_KURU]],"")</f>
        <v/>
      </c>
      <c r="T11294" s="1">
        <v>28.5</v>
      </c>
      <c r="U11294" s="1">
        <v>570</v>
      </c>
      <c r="V11294" s="2">
        <v>15.2552</v>
      </c>
      <c r="W11294" s="12" t="s">
        <v>29</v>
      </c>
      <c r="X11294" s="4">
        <v>0</v>
      </c>
      <c r="Y11294" s="3">
        <v>570</v>
      </c>
      <c r="Z11294" s="9" t="s">
        <v>16</v>
      </c>
    </row>
    <row r="11295" spans="1:26" x14ac:dyDescent="0.25">
      <c r="A11295">
        <v>2024</v>
      </c>
      <c r="B11295">
        <v>1</v>
      </c>
      <c r="C11295" s="7">
        <v>45295</v>
      </c>
      <c r="D11295" s="9" t="s">
        <v>2338</v>
      </c>
      <c r="E11295" s="9" t="s">
        <v>2339</v>
      </c>
      <c r="F11295" s="9" t="s">
        <v>1624</v>
      </c>
      <c r="G11295" s="9" t="s">
        <v>1625</v>
      </c>
      <c r="H11295" s="9" t="s">
        <v>55</v>
      </c>
      <c r="I11295">
        <v>500</v>
      </c>
      <c r="J11295" s="9" t="s">
        <v>22</v>
      </c>
      <c r="K11295">
        <v>500</v>
      </c>
      <c r="L11295">
        <v>0</v>
      </c>
      <c r="M11295">
        <v>0</v>
      </c>
      <c r="N11295" s="11">
        <f>VLOOKUP(AA_SIPARIS_SATINALMA_RAPORU_YENI_123_22112023[[#This Row],[STOK_KODU]],AA_KUMULATIF_STOK_RAPORU_123_BURAK_TD[],3,0)</f>
        <v>1000</v>
      </c>
      <c r="O11295" s="5">
        <v>1.1399999999999999</v>
      </c>
      <c r="P11295" s="1">
        <v>570</v>
      </c>
      <c r="Q11295" s="1">
        <v>32.543100000000003</v>
      </c>
      <c r="R11295" s="6">
        <v>0.04</v>
      </c>
      <c r="S11295" s="2" t="str">
        <f>IFERROR(#REF!/AA_SIPARIS_SATINALMA_RAPORU_YENI_123_22112023[[#This Row],[SIPARIS_EUR_KURU]],"")</f>
        <v/>
      </c>
      <c r="T11295" s="1">
        <v>1.1399999999999999</v>
      </c>
      <c r="U11295" s="1">
        <v>570</v>
      </c>
      <c r="V11295" s="2">
        <v>17.5152</v>
      </c>
      <c r="W11295" s="12" t="s">
        <v>29</v>
      </c>
      <c r="X11295" s="4">
        <v>0</v>
      </c>
      <c r="Y11295" s="3">
        <v>570</v>
      </c>
      <c r="Z11295" s="9" t="s">
        <v>16</v>
      </c>
    </row>
    <row r="11296" spans="1:26" x14ac:dyDescent="0.25">
      <c r="A11296">
        <v>2023</v>
      </c>
      <c r="B11296">
        <v>8</v>
      </c>
      <c r="C11296" s="7">
        <v>45139</v>
      </c>
      <c r="D11296" s="9" t="s">
        <v>48</v>
      </c>
      <c r="E11296" s="9" t="s">
        <v>49</v>
      </c>
      <c r="F11296" s="9" t="s">
        <v>69</v>
      </c>
      <c r="G11296" s="9" t="s">
        <v>70</v>
      </c>
      <c r="H11296" s="9" t="s">
        <v>52</v>
      </c>
      <c r="I11296">
        <v>2</v>
      </c>
      <c r="J11296" s="9" t="s">
        <v>68</v>
      </c>
      <c r="K11296">
        <v>2</v>
      </c>
      <c r="L11296">
        <v>0</v>
      </c>
      <c r="M11296">
        <v>0</v>
      </c>
      <c r="N11296" s="11">
        <f>VLOOKUP(AA_SIPARIS_SATINALMA_RAPORU_YENI_123_22112023[[#This Row],[STOK_KODU]],AA_KUMULATIF_STOK_RAPORU_123_BURAK_TD[],3,0)</f>
        <v>0</v>
      </c>
      <c r="O11296" s="5">
        <v>285</v>
      </c>
      <c r="P11296" s="1">
        <v>570</v>
      </c>
      <c r="Q11296" s="1">
        <v>32.632599999999996</v>
      </c>
      <c r="R11296" s="6">
        <v>8.73</v>
      </c>
      <c r="S11296" s="2" t="str">
        <f>IFERROR(#REF!/AA_SIPARIS_SATINALMA_RAPORU_YENI_123_22112023[[#This Row],[SIPARIS_EUR_KURU]],"")</f>
        <v/>
      </c>
      <c r="T11296" s="1">
        <v>285</v>
      </c>
      <c r="U11296" s="1">
        <v>570</v>
      </c>
      <c r="V11296" s="2">
        <v>0</v>
      </c>
      <c r="W11296" s="12" t="s">
        <v>29</v>
      </c>
      <c r="X11296" s="4">
        <v>0</v>
      </c>
      <c r="Y11296" s="3">
        <v>570</v>
      </c>
      <c r="Z11296" s="9" t="s">
        <v>16</v>
      </c>
    </row>
    <row r="11297" spans="1:26" x14ac:dyDescent="0.25">
      <c r="A11297">
        <v>2023</v>
      </c>
      <c r="B11297">
        <v>7</v>
      </c>
      <c r="C11297" s="7">
        <v>45112</v>
      </c>
      <c r="D11297" s="9" t="s">
        <v>24</v>
      </c>
      <c r="E11297" s="9" t="s">
        <v>25</v>
      </c>
      <c r="F11297" s="9" t="s">
        <v>435</v>
      </c>
      <c r="G11297" s="9" t="s">
        <v>436</v>
      </c>
      <c r="H11297" s="9" t="s">
        <v>28</v>
      </c>
      <c r="I11297">
        <v>1</v>
      </c>
      <c r="J11297" s="9" t="s">
        <v>22</v>
      </c>
      <c r="K11297">
        <v>1</v>
      </c>
      <c r="L11297">
        <v>0</v>
      </c>
      <c r="M11297">
        <v>0</v>
      </c>
      <c r="N11297" s="11">
        <f>VLOOKUP(AA_SIPARIS_SATINALMA_RAPORU_YENI_123_22112023[[#This Row],[STOK_KODU]],AA_KUMULATIF_STOK_RAPORU_123_BURAK_TD[],3,0)</f>
        <v>0</v>
      </c>
      <c r="O11297" s="5">
        <v>570</v>
      </c>
      <c r="P11297" s="1">
        <v>570</v>
      </c>
      <c r="Q11297" s="1">
        <v>28.346399999999999</v>
      </c>
      <c r="R11297" s="6">
        <v>11.08</v>
      </c>
      <c r="S11297" s="2" t="str">
        <f>IFERROR(#REF!/AA_SIPARIS_SATINALMA_RAPORU_YENI_123_22112023[[#This Row],[SIPARIS_EUR_KURU]],"")</f>
        <v/>
      </c>
      <c r="T11297" s="1">
        <v>313.98</v>
      </c>
      <c r="U11297" s="1">
        <v>313.98</v>
      </c>
      <c r="V11297" s="2">
        <v>11.077199999999999</v>
      </c>
      <c r="W11297" s="12" t="s">
        <v>29</v>
      </c>
      <c r="X11297" s="4">
        <v>0</v>
      </c>
      <c r="Y11297" s="3">
        <v>313.98</v>
      </c>
      <c r="Z11297" s="9" t="s">
        <v>16</v>
      </c>
    </row>
    <row r="11298" spans="1:26" x14ac:dyDescent="0.25">
      <c r="A11298">
        <v>2023</v>
      </c>
      <c r="B11298">
        <v>5</v>
      </c>
      <c r="C11298" s="7">
        <v>45049</v>
      </c>
      <c r="D11298" s="9" t="s">
        <v>24</v>
      </c>
      <c r="E11298" s="9" t="s">
        <v>25</v>
      </c>
      <c r="F11298" s="9" t="s">
        <v>4247</v>
      </c>
      <c r="G11298" s="9" t="s">
        <v>4248</v>
      </c>
      <c r="H11298" s="9" t="s">
        <v>28</v>
      </c>
      <c r="I11298">
        <v>3</v>
      </c>
      <c r="J11298" s="9" t="s">
        <v>22</v>
      </c>
      <c r="K11298">
        <v>3</v>
      </c>
      <c r="L11298">
        <v>0</v>
      </c>
      <c r="M11298">
        <v>0</v>
      </c>
      <c r="N11298" s="11">
        <f>VLOOKUP(AA_SIPARIS_SATINALMA_RAPORU_YENI_123_22112023[[#This Row],[STOK_KODU]],AA_KUMULATIF_STOK_RAPORU_123_BURAK_TD[],3,0)</f>
        <v>0</v>
      </c>
      <c r="O11298" s="5">
        <v>190</v>
      </c>
      <c r="P11298" s="1">
        <v>570</v>
      </c>
      <c r="Q11298" s="1">
        <v>21.3306</v>
      </c>
      <c r="R11298" s="6">
        <v>4.91</v>
      </c>
      <c r="S11298" s="2" t="str">
        <f>IFERROR(#REF!/AA_SIPARIS_SATINALMA_RAPORU_YENI_123_22112023[[#This Row],[SIPARIS_EUR_KURU]],"")</f>
        <v/>
      </c>
      <c r="T11298" s="1">
        <v>104.66000000000001</v>
      </c>
      <c r="U11298" s="1">
        <v>313.98</v>
      </c>
      <c r="V11298" s="2">
        <v>14.699199999999999</v>
      </c>
      <c r="W11298" s="12" t="s">
        <v>29</v>
      </c>
      <c r="X11298" s="4">
        <v>0</v>
      </c>
      <c r="Y11298" s="3">
        <v>313.98</v>
      </c>
      <c r="Z11298" s="9" t="s">
        <v>16</v>
      </c>
    </row>
    <row r="11299" spans="1:26" x14ac:dyDescent="0.25">
      <c r="A11299">
        <v>2024</v>
      </c>
      <c r="B11299">
        <v>10</v>
      </c>
      <c r="C11299" s="7">
        <v>45596</v>
      </c>
      <c r="D11299" s="9" t="s">
        <v>217</v>
      </c>
      <c r="E11299" s="9" t="s">
        <v>218</v>
      </c>
      <c r="F11299" s="9" t="s">
        <v>3152</v>
      </c>
      <c r="G11299" s="9" t="s">
        <v>3153</v>
      </c>
      <c r="H11299" s="9" t="s">
        <v>28</v>
      </c>
      <c r="I11299">
        <v>8</v>
      </c>
      <c r="J11299" s="9" t="s">
        <v>22</v>
      </c>
      <c r="K11299">
        <v>8</v>
      </c>
      <c r="L11299">
        <v>0</v>
      </c>
      <c r="M11299">
        <v>0</v>
      </c>
      <c r="N11299" s="11">
        <f>VLOOKUP(AA_SIPARIS_SATINALMA_RAPORU_YENI_123_22112023[[#This Row],[STOK_KODU]],AA_KUMULATIF_STOK_RAPORU_123_BURAK_TD[],3,0)</f>
        <v>0</v>
      </c>
      <c r="O11299" s="5">
        <v>71</v>
      </c>
      <c r="P11299" s="1">
        <v>568</v>
      </c>
      <c r="Q11299" s="1">
        <v>37.047400000000003</v>
      </c>
      <c r="R11299" s="6">
        <v>1.92</v>
      </c>
      <c r="S11299" s="2" t="str">
        <f>IFERROR(#REF!/AA_SIPARIS_SATINALMA_RAPORU_YENI_123_22112023[[#This Row],[SIPARIS_EUR_KURU]],"")</f>
        <v/>
      </c>
      <c r="T11299" s="1">
        <v>71</v>
      </c>
      <c r="U11299" s="1">
        <v>568</v>
      </c>
      <c r="V11299" s="2">
        <v>15.3317</v>
      </c>
      <c r="W11299" s="12" t="s">
        <v>29</v>
      </c>
      <c r="X11299" s="4">
        <v>0</v>
      </c>
      <c r="Y11299" s="3">
        <v>568</v>
      </c>
      <c r="Z11299" s="9" t="s">
        <v>16</v>
      </c>
    </row>
    <row r="11300" spans="1:26" x14ac:dyDescent="0.25">
      <c r="A11300">
        <v>2026</v>
      </c>
      <c r="B11300">
        <v>1</v>
      </c>
      <c r="C11300" s="7">
        <v>46048</v>
      </c>
      <c r="D11300" s="9" t="s">
        <v>10215</v>
      </c>
      <c r="E11300" s="9" t="s">
        <v>10216</v>
      </c>
      <c r="F11300" s="9" t="s">
        <v>11041</v>
      </c>
      <c r="G11300" s="9" t="s">
        <v>11042</v>
      </c>
      <c r="H11300" s="9" t="s">
        <v>55</v>
      </c>
      <c r="I11300">
        <v>5</v>
      </c>
      <c r="J11300" s="9" t="s">
        <v>22</v>
      </c>
      <c r="K11300">
        <v>5</v>
      </c>
      <c r="L11300">
        <v>0</v>
      </c>
      <c r="M11300">
        <v>0</v>
      </c>
      <c r="N11300" s="11">
        <f>VLOOKUP(AA_SIPARIS_SATINALMA_RAPORU_YENI_123_22112023[[#This Row],[STOK_KODU]],AA_KUMULATIF_STOK_RAPORU_123_BURAK_TD[],3,0)</f>
        <v>4</v>
      </c>
      <c r="O11300" s="5">
        <v>113.4</v>
      </c>
      <c r="P11300" s="1">
        <v>567</v>
      </c>
      <c r="Q11300" s="1"/>
      <c r="R11300" s="6"/>
      <c r="S11300" s="2" t="str">
        <f>IFERROR(#REF!/AA_SIPARIS_SATINALMA_RAPORU_YENI_123_22112023[[#This Row],[SIPARIS_EUR_KURU]],"")</f>
        <v/>
      </c>
      <c r="T11300" s="1">
        <v>113.4</v>
      </c>
      <c r="U11300" s="1">
        <v>567</v>
      </c>
      <c r="V11300" s="2">
        <v>11.020099999999999</v>
      </c>
      <c r="W11300" s="12" t="s">
        <v>29</v>
      </c>
      <c r="X11300" s="4">
        <v>0</v>
      </c>
      <c r="Y11300" s="3">
        <v>567</v>
      </c>
      <c r="Z11300" s="9" t="s">
        <v>16</v>
      </c>
    </row>
    <row r="11301" spans="1:26" x14ac:dyDescent="0.25">
      <c r="A11301">
        <v>2024</v>
      </c>
      <c r="B11301">
        <v>7</v>
      </c>
      <c r="C11301" s="7">
        <v>45504</v>
      </c>
      <c r="D11301" s="9" t="s">
        <v>702</v>
      </c>
      <c r="E11301" s="9" t="s">
        <v>703</v>
      </c>
      <c r="F11301" s="9" t="s">
        <v>709</v>
      </c>
      <c r="G11301" s="9" t="s">
        <v>710</v>
      </c>
      <c r="H11301" s="9" t="s">
        <v>706</v>
      </c>
      <c r="I11301">
        <v>20</v>
      </c>
      <c r="J11301" s="9" t="s">
        <v>22</v>
      </c>
      <c r="K11301">
        <v>20</v>
      </c>
      <c r="L11301">
        <v>0</v>
      </c>
      <c r="M11301">
        <v>0</v>
      </c>
      <c r="N11301" s="11">
        <f>VLOOKUP(AA_SIPARIS_SATINALMA_RAPORU_YENI_123_22112023[[#This Row],[STOK_KODU]],AA_KUMULATIF_STOK_RAPORU_123_BURAK_TD[],3,0)</f>
        <v>39</v>
      </c>
      <c r="O11301" s="5">
        <v>28.333333</v>
      </c>
      <c r="P11301" s="1">
        <v>566.66999999999996</v>
      </c>
      <c r="Q11301" s="1">
        <v>35.761200000000002</v>
      </c>
      <c r="R11301" s="6">
        <v>0.79</v>
      </c>
      <c r="S11301" s="2" t="str">
        <f>IFERROR(#REF!/AA_SIPARIS_SATINALMA_RAPORU_YENI_123_22112023[[#This Row],[SIPARIS_EUR_KURU]],"")</f>
        <v/>
      </c>
      <c r="T11301" s="1">
        <v>28.339999999999996</v>
      </c>
      <c r="U11301" s="1">
        <v>566.79999999999995</v>
      </c>
      <c r="V11301" s="2">
        <v>16.220099999999999</v>
      </c>
      <c r="W11301" s="12" t="s">
        <v>29</v>
      </c>
      <c r="X11301" s="4">
        <v>0</v>
      </c>
      <c r="Y11301" s="3">
        <v>566.79999999999995</v>
      </c>
      <c r="Z11301" s="9" t="s">
        <v>16</v>
      </c>
    </row>
    <row r="11302" spans="1:26" x14ac:dyDescent="0.25">
      <c r="A11302">
        <v>2024</v>
      </c>
      <c r="B11302">
        <v>9</v>
      </c>
      <c r="C11302" s="7">
        <v>45538</v>
      </c>
      <c r="D11302" s="9" t="s">
        <v>217</v>
      </c>
      <c r="E11302" s="9" t="s">
        <v>218</v>
      </c>
      <c r="F11302" s="9" t="s">
        <v>219</v>
      </c>
      <c r="G11302" s="9" t="s">
        <v>220</v>
      </c>
      <c r="H11302" s="9" t="s">
        <v>28</v>
      </c>
      <c r="I11302">
        <v>2</v>
      </c>
      <c r="J11302" s="9" t="s">
        <v>22</v>
      </c>
      <c r="K11302">
        <v>2</v>
      </c>
      <c r="L11302">
        <v>0</v>
      </c>
      <c r="M11302">
        <v>0</v>
      </c>
      <c r="N11302" s="11">
        <f>VLOOKUP(AA_SIPARIS_SATINALMA_RAPORU_YENI_123_22112023[[#This Row],[STOK_KODU]],AA_KUMULATIF_STOK_RAPORU_123_BURAK_TD[],3,0)</f>
        <v>0</v>
      </c>
      <c r="O11302" s="5">
        <v>283.2</v>
      </c>
      <c r="P11302" s="1">
        <v>566.4</v>
      </c>
      <c r="Q11302" s="1">
        <v>37.534599999999998</v>
      </c>
      <c r="R11302" s="6">
        <v>7.55</v>
      </c>
      <c r="S11302" s="2" t="str">
        <f>IFERROR(#REF!/AA_SIPARIS_SATINALMA_RAPORU_YENI_123_22112023[[#This Row],[SIPARIS_EUR_KURU]],"")</f>
        <v/>
      </c>
      <c r="T11302" s="1">
        <v>236</v>
      </c>
      <c r="U11302" s="1">
        <v>472</v>
      </c>
      <c r="V11302" s="2">
        <v>12.609500000000001</v>
      </c>
      <c r="W11302" s="12" t="s">
        <v>29</v>
      </c>
      <c r="X11302" s="4">
        <v>0</v>
      </c>
      <c r="Y11302" s="3">
        <v>472</v>
      </c>
      <c r="Z11302" s="9" t="s">
        <v>16</v>
      </c>
    </row>
    <row r="11303" spans="1:26" x14ac:dyDescent="0.25">
      <c r="A11303">
        <v>2023</v>
      </c>
      <c r="B11303">
        <v>11</v>
      </c>
      <c r="C11303" s="7">
        <v>45231</v>
      </c>
      <c r="D11303" s="9" t="s">
        <v>17</v>
      </c>
      <c r="E11303" s="9" t="s">
        <v>18</v>
      </c>
      <c r="F11303" s="9" t="s">
        <v>2589</v>
      </c>
      <c r="G11303" s="9" t="s">
        <v>2590</v>
      </c>
      <c r="H11303" s="9" t="s">
        <v>21</v>
      </c>
      <c r="I11303">
        <v>2</v>
      </c>
      <c r="J11303" s="9" t="s">
        <v>22</v>
      </c>
      <c r="K11303">
        <v>2</v>
      </c>
      <c r="L11303">
        <v>0</v>
      </c>
      <c r="M11303">
        <v>0</v>
      </c>
      <c r="N11303" s="11">
        <f>VLOOKUP(AA_SIPARIS_SATINALMA_RAPORU_YENI_123_22112023[[#This Row],[STOK_KODU]],AA_KUMULATIF_STOK_RAPORU_123_BURAK_TD[],3,0)</f>
        <v>0</v>
      </c>
      <c r="O11303" s="5">
        <v>282.36599999999999</v>
      </c>
      <c r="P11303" s="1">
        <v>564.73</v>
      </c>
      <c r="Q11303" s="1">
        <v>30.055199999999999</v>
      </c>
      <c r="R11303" s="6">
        <v>9.39</v>
      </c>
      <c r="S11303" s="2" t="str">
        <f>IFERROR(#REF!/AA_SIPARIS_SATINALMA_RAPORU_YENI_123_22112023[[#This Row],[SIPARIS_EUR_KURU]],"")</f>
        <v/>
      </c>
      <c r="T11303" s="1">
        <v>284</v>
      </c>
      <c r="U11303" s="1">
        <v>568</v>
      </c>
      <c r="V11303" s="2">
        <v>18.898599999999998</v>
      </c>
      <c r="W11303" s="12" t="s">
        <v>23</v>
      </c>
      <c r="X11303" s="4">
        <v>28.236599999999999</v>
      </c>
      <c r="Y11303" s="3">
        <v>20</v>
      </c>
      <c r="Z11303" s="9" t="s">
        <v>16</v>
      </c>
    </row>
    <row r="11304" spans="1:26" x14ac:dyDescent="0.25">
      <c r="A11304">
        <v>2024</v>
      </c>
      <c r="B11304">
        <v>1</v>
      </c>
      <c r="C11304" s="7">
        <v>45294</v>
      </c>
      <c r="D11304" s="9" t="s">
        <v>1495</v>
      </c>
      <c r="E11304" s="9" t="s">
        <v>1496</v>
      </c>
      <c r="F11304" s="9" t="s">
        <v>1648</v>
      </c>
      <c r="G11304" s="9" t="s">
        <v>1649</v>
      </c>
      <c r="H11304" s="9" t="s">
        <v>52</v>
      </c>
      <c r="I11304">
        <v>5</v>
      </c>
      <c r="J11304" s="9" t="s">
        <v>68</v>
      </c>
      <c r="K11304">
        <v>5</v>
      </c>
      <c r="L11304">
        <v>0</v>
      </c>
      <c r="M11304">
        <v>0</v>
      </c>
      <c r="N11304" s="11">
        <f>VLOOKUP(AA_SIPARIS_SATINALMA_RAPORU_YENI_123_22112023[[#This Row],[STOK_KODU]],AA_KUMULATIF_STOK_RAPORU_123_BURAK_TD[],3,0)</f>
        <v>12</v>
      </c>
      <c r="O11304" s="5">
        <v>112.73650000000001</v>
      </c>
      <c r="P11304" s="1">
        <v>563.67999999999995</v>
      </c>
      <c r="Q11304" s="1">
        <v>32.667099999999998</v>
      </c>
      <c r="R11304" s="6">
        <v>3.45</v>
      </c>
      <c r="S11304" s="2" t="str">
        <f>IFERROR(#REF!/AA_SIPARIS_SATINALMA_RAPORU_YENI_123_22112023[[#This Row],[SIPARIS_EUR_KURU]],"")</f>
        <v/>
      </c>
      <c r="T11304" s="1">
        <v>115.03599999999999</v>
      </c>
      <c r="U11304" s="1">
        <v>575.17999999999995</v>
      </c>
      <c r="V11304" s="2">
        <v>17.5411</v>
      </c>
      <c r="W11304" s="12" t="s">
        <v>23</v>
      </c>
      <c r="X11304" s="4">
        <v>29.6675</v>
      </c>
      <c r="Y11304" s="3">
        <v>19</v>
      </c>
      <c r="Z11304" s="9" t="s">
        <v>16</v>
      </c>
    </row>
    <row r="11305" spans="1:26" x14ac:dyDescent="0.25">
      <c r="A11305">
        <v>2024</v>
      </c>
      <c r="B11305">
        <v>6</v>
      </c>
      <c r="C11305" s="7">
        <v>45447</v>
      </c>
      <c r="D11305" s="9" t="s">
        <v>256</v>
      </c>
      <c r="E11305" s="9" t="s">
        <v>257</v>
      </c>
      <c r="F11305" s="9" t="s">
        <v>1351</v>
      </c>
      <c r="G11305" s="9" t="s">
        <v>1352</v>
      </c>
      <c r="H11305" s="9" t="s">
        <v>97</v>
      </c>
      <c r="I11305">
        <v>10</v>
      </c>
      <c r="J11305" s="9" t="s">
        <v>22</v>
      </c>
      <c r="K11305">
        <v>10</v>
      </c>
      <c r="L11305">
        <v>0</v>
      </c>
      <c r="M11305">
        <v>0</v>
      </c>
      <c r="N11305" s="11">
        <f>VLOOKUP(AA_SIPARIS_SATINALMA_RAPORU_YENI_123_22112023[[#This Row],[STOK_KODU]],AA_KUMULATIF_STOK_RAPORU_123_BURAK_TD[],3,0)</f>
        <v>0</v>
      </c>
      <c r="O11305" s="5">
        <v>56.292000000000002</v>
      </c>
      <c r="P11305" s="1">
        <v>562.91999999999996</v>
      </c>
      <c r="Q11305" s="1">
        <v>34.860700000000001</v>
      </c>
      <c r="R11305" s="6">
        <v>1.61</v>
      </c>
      <c r="S11305" s="2" t="str">
        <f>IFERROR(#REF!/AA_SIPARIS_SATINALMA_RAPORU_YENI_123_22112023[[#This Row],[SIPARIS_EUR_KURU]],"")</f>
        <v/>
      </c>
      <c r="T11305" s="1">
        <v>56.291999999999994</v>
      </c>
      <c r="U11305" s="1">
        <v>562.91999999999996</v>
      </c>
      <c r="V11305" s="2">
        <v>16.162700000000001</v>
      </c>
      <c r="W11305" s="12" t="s">
        <v>29</v>
      </c>
      <c r="X11305" s="4">
        <v>0</v>
      </c>
      <c r="Y11305" s="3">
        <v>562.91999999999996</v>
      </c>
      <c r="Z11305" s="9" t="s">
        <v>16</v>
      </c>
    </row>
    <row r="11306" spans="1:26" x14ac:dyDescent="0.25">
      <c r="A11306">
        <v>2025</v>
      </c>
      <c r="B11306">
        <v>9</v>
      </c>
      <c r="C11306" s="7">
        <v>45919</v>
      </c>
      <c r="D11306" s="9" t="s">
        <v>217</v>
      </c>
      <c r="E11306" s="9" t="s">
        <v>218</v>
      </c>
      <c r="F11306" s="9" t="s">
        <v>9856</v>
      </c>
      <c r="G11306" s="9" t="s">
        <v>9857</v>
      </c>
      <c r="H11306" s="9" t="s">
        <v>28</v>
      </c>
      <c r="I11306">
        <v>3</v>
      </c>
      <c r="J11306" s="9" t="s">
        <v>22</v>
      </c>
      <c r="K11306">
        <v>3</v>
      </c>
      <c r="L11306">
        <v>0</v>
      </c>
      <c r="M11306">
        <v>0</v>
      </c>
      <c r="N11306" s="11">
        <f>VLOOKUP(AA_SIPARIS_SATINALMA_RAPORU_YENI_123_22112023[[#This Row],[STOK_KODU]],AA_KUMULATIF_STOK_RAPORU_123_BURAK_TD[],3,0)</f>
        <v>0</v>
      </c>
      <c r="O11306" s="5">
        <v>187.5</v>
      </c>
      <c r="P11306" s="1">
        <v>562.5</v>
      </c>
      <c r="Q11306" s="1">
        <v>48.770600000000002</v>
      </c>
      <c r="R11306" s="6">
        <v>3.84</v>
      </c>
      <c r="S11306" s="2" t="str">
        <f>IFERROR(#REF!/AA_SIPARIS_SATINALMA_RAPORU_YENI_123_22112023[[#This Row],[SIPARIS_EUR_KURU]],"")</f>
        <v/>
      </c>
      <c r="T11306" s="1">
        <v>187.5</v>
      </c>
      <c r="U11306" s="1">
        <v>562.5</v>
      </c>
      <c r="V11306" s="2">
        <v>11.5336</v>
      </c>
      <c r="W11306" s="12" t="s">
        <v>29</v>
      </c>
      <c r="X11306" s="4">
        <v>0</v>
      </c>
      <c r="Y11306" s="3">
        <v>562.5</v>
      </c>
      <c r="Z11306" s="9" t="s">
        <v>16</v>
      </c>
    </row>
    <row r="11307" spans="1:26" x14ac:dyDescent="0.25">
      <c r="A11307">
        <v>2024</v>
      </c>
      <c r="B11307">
        <v>9</v>
      </c>
      <c r="C11307" s="7">
        <v>45552</v>
      </c>
      <c r="D11307" s="9" t="s">
        <v>464</v>
      </c>
      <c r="E11307" s="9" t="s">
        <v>465</v>
      </c>
      <c r="F11307" s="9" t="s">
        <v>898</v>
      </c>
      <c r="G11307" s="9" t="s">
        <v>899</v>
      </c>
      <c r="H11307" s="9" t="s">
        <v>55</v>
      </c>
      <c r="I11307">
        <v>150</v>
      </c>
      <c r="J11307" s="9" t="s">
        <v>117</v>
      </c>
      <c r="K11307">
        <v>150</v>
      </c>
      <c r="L11307">
        <v>0</v>
      </c>
      <c r="M11307">
        <v>0</v>
      </c>
      <c r="N11307" s="11">
        <f>VLOOKUP(AA_SIPARIS_SATINALMA_RAPORU_YENI_123_22112023[[#This Row],[STOK_KODU]],AA_KUMULATIF_STOK_RAPORU_123_BURAK_TD[],3,0)</f>
        <v>0</v>
      </c>
      <c r="O11307" s="5">
        <v>3.75</v>
      </c>
      <c r="P11307" s="1">
        <v>562.5</v>
      </c>
      <c r="Q11307" s="1"/>
      <c r="R11307" s="6"/>
      <c r="S11307" s="2" t="str">
        <f>IFERROR(#REF!/AA_SIPARIS_SATINALMA_RAPORU_YENI_123_22112023[[#This Row],[SIPARIS_EUR_KURU]],"")</f>
        <v/>
      </c>
      <c r="T11307" s="1">
        <v>3.75</v>
      </c>
      <c r="U11307" s="1">
        <v>562.5</v>
      </c>
      <c r="V11307" s="2">
        <v>15.0014</v>
      </c>
      <c r="W11307" s="12" t="s">
        <v>29</v>
      </c>
      <c r="X11307" s="4">
        <v>0</v>
      </c>
      <c r="Y11307" s="3">
        <v>562.5</v>
      </c>
      <c r="Z11307" s="9" t="s">
        <v>16</v>
      </c>
    </row>
    <row r="11308" spans="1:26" x14ac:dyDescent="0.25">
      <c r="A11308">
        <v>2025</v>
      </c>
      <c r="B11308">
        <v>3</v>
      </c>
      <c r="C11308" s="7">
        <v>45721</v>
      </c>
      <c r="D11308" s="9" t="s">
        <v>327</v>
      </c>
      <c r="E11308" s="9" t="s">
        <v>11862</v>
      </c>
      <c r="F11308" s="9" t="s">
        <v>1160</v>
      </c>
      <c r="G11308" s="9" t="s">
        <v>1161</v>
      </c>
      <c r="H11308" s="9" t="s">
        <v>21</v>
      </c>
      <c r="I11308">
        <v>100</v>
      </c>
      <c r="J11308" s="9" t="s">
        <v>117</v>
      </c>
      <c r="K11308">
        <v>100</v>
      </c>
      <c r="L11308">
        <v>0</v>
      </c>
      <c r="M11308">
        <v>0</v>
      </c>
      <c r="N11308" s="11">
        <f>VLOOKUP(AA_SIPARIS_SATINALMA_RAPORU_YENI_123_22112023[[#This Row],[STOK_KODU]],AA_KUMULATIF_STOK_RAPORU_123_BURAK_TD[],3,0)</f>
        <v>100</v>
      </c>
      <c r="O11308" s="5">
        <v>5.61</v>
      </c>
      <c r="P11308" s="1">
        <v>561</v>
      </c>
      <c r="Q11308" s="1"/>
      <c r="R11308" s="6"/>
      <c r="S11308" s="2" t="str">
        <f>IFERROR(#REF!/AA_SIPARIS_SATINALMA_RAPORU_YENI_123_22112023[[#This Row],[SIPARIS_EUR_KURU]],"")</f>
        <v/>
      </c>
      <c r="T11308" s="1">
        <v>5.61</v>
      </c>
      <c r="U11308" s="1">
        <v>561</v>
      </c>
      <c r="V11308" s="2">
        <v>14.1974</v>
      </c>
      <c r="W11308" s="12" t="s">
        <v>29</v>
      </c>
      <c r="X11308" s="4">
        <v>0</v>
      </c>
      <c r="Y11308" s="3">
        <v>561</v>
      </c>
      <c r="Z11308" s="9" t="s">
        <v>16</v>
      </c>
    </row>
    <row r="11309" spans="1:26" x14ac:dyDescent="0.25">
      <c r="A11309">
        <v>2025</v>
      </c>
      <c r="B11309">
        <v>8</v>
      </c>
      <c r="C11309" s="7">
        <v>45882</v>
      </c>
      <c r="D11309" s="9" t="s">
        <v>17</v>
      </c>
      <c r="E11309" s="9" t="s">
        <v>18</v>
      </c>
      <c r="F11309" s="9" t="s">
        <v>684</v>
      </c>
      <c r="G11309" s="9" t="s">
        <v>685</v>
      </c>
      <c r="H11309" s="9" t="s">
        <v>21</v>
      </c>
      <c r="I11309">
        <v>5</v>
      </c>
      <c r="J11309" s="9" t="s">
        <v>22</v>
      </c>
      <c r="K11309">
        <v>5</v>
      </c>
      <c r="L11309">
        <v>0</v>
      </c>
      <c r="M11309">
        <v>0</v>
      </c>
      <c r="N11309" s="11">
        <f>VLOOKUP(AA_SIPARIS_SATINALMA_RAPORU_YENI_123_22112023[[#This Row],[STOK_KODU]],AA_KUMULATIF_STOK_RAPORU_123_BURAK_TD[],3,0)</f>
        <v>20</v>
      </c>
      <c r="O11309" s="5">
        <v>112.161984</v>
      </c>
      <c r="P11309" s="1">
        <v>560.80992000000003</v>
      </c>
      <c r="Q11309" s="1">
        <v>47.184600000000003</v>
      </c>
      <c r="R11309" s="6">
        <v>2.38</v>
      </c>
      <c r="S11309" s="2" t="str">
        <f>IFERROR(#REF!/AA_SIPARIS_SATINALMA_RAPORU_YENI_123_22112023[[#This Row],[SIPARIS_EUR_KURU]],"")</f>
        <v/>
      </c>
      <c r="T11309" s="1">
        <v>122.10999999999999</v>
      </c>
      <c r="U11309" s="1">
        <v>610.54999999999995</v>
      </c>
      <c r="V11309" s="2">
        <v>12.8207</v>
      </c>
      <c r="W11309" s="12" t="s">
        <v>23</v>
      </c>
      <c r="X11309" s="4">
        <v>40.638399999999997</v>
      </c>
      <c r="Y11309" s="3">
        <v>14.96</v>
      </c>
      <c r="Z11309" s="9" t="s">
        <v>16</v>
      </c>
    </row>
    <row r="11310" spans="1:26" x14ac:dyDescent="0.25">
      <c r="A11310">
        <v>2025</v>
      </c>
      <c r="B11310">
        <v>11</v>
      </c>
      <c r="C11310" s="7">
        <v>45965</v>
      </c>
      <c r="D11310" s="9" t="s">
        <v>11826</v>
      </c>
      <c r="E11310" s="9" t="s">
        <v>11827</v>
      </c>
      <c r="F11310" s="9" t="s">
        <v>11818</v>
      </c>
      <c r="G11310" s="9" t="s">
        <v>11819</v>
      </c>
      <c r="H11310" s="9" t="s">
        <v>44</v>
      </c>
      <c r="I11310">
        <v>20</v>
      </c>
      <c r="J11310" s="9" t="s">
        <v>22</v>
      </c>
      <c r="K11310">
        <v>20</v>
      </c>
      <c r="L11310">
        <v>0</v>
      </c>
      <c r="M11310">
        <v>0</v>
      </c>
      <c r="N11310" s="11">
        <f>VLOOKUP(AA_SIPARIS_SATINALMA_RAPORU_YENI_123_22112023[[#This Row],[STOK_KODU]],AA_KUMULATIF_STOK_RAPORU_123_BURAK_TD[],3,0)</f>
        <v>18</v>
      </c>
      <c r="O11310" s="5">
        <v>28.007000000000001</v>
      </c>
      <c r="P11310" s="1">
        <v>560.14</v>
      </c>
      <c r="Q11310" s="1">
        <v>48.366100000000003</v>
      </c>
      <c r="R11310" s="6">
        <v>0.57999999999999996</v>
      </c>
      <c r="S11310" s="2" t="str">
        <f>IFERROR(#REF!/AA_SIPARIS_SATINALMA_RAPORU_YENI_123_22112023[[#This Row],[SIPARIS_EUR_KURU]],"")</f>
        <v/>
      </c>
      <c r="T11310" s="1">
        <v>28.006999999999998</v>
      </c>
      <c r="U11310" s="1">
        <v>560.14</v>
      </c>
      <c r="V11310" s="2">
        <v>11.6</v>
      </c>
      <c r="W11310" s="12" t="s">
        <v>29</v>
      </c>
      <c r="X11310" s="4">
        <v>0</v>
      </c>
      <c r="Y11310" s="3">
        <v>560.14</v>
      </c>
      <c r="Z11310" s="9" t="s">
        <v>16</v>
      </c>
    </row>
    <row r="11311" spans="1:26" x14ac:dyDescent="0.25">
      <c r="A11311">
        <v>2024</v>
      </c>
      <c r="B11311">
        <v>10</v>
      </c>
      <c r="C11311" s="7">
        <v>45586</v>
      </c>
      <c r="D11311" s="9" t="s">
        <v>9787</v>
      </c>
      <c r="E11311" s="9" t="s">
        <v>11903</v>
      </c>
      <c r="F11311" s="9" t="s">
        <v>9031</v>
      </c>
      <c r="G11311" s="9" t="s">
        <v>9032</v>
      </c>
      <c r="H11311" s="9" t="s">
        <v>416</v>
      </c>
      <c r="I11311">
        <v>3</v>
      </c>
      <c r="J11311" s="9" t="s">
        <v>22</v>
      </c>
      <c r="K11311">
        <v>3</v>
      </c>
      <c r="L11311">
        <v>0</v>
      </c>
      <c r="M11311">
        <v>0</v>
      </c>
      <c r="N11311" s="11">
        <f>VLOOKUP(AA_SIPARIS_SATINALMA_RAPORU_YENI_123_22112023[[#This Row],[STOK_KODU]],AA_KUMULATIF_STOK_RAPORU_123_BURAK_TD[],3,0)</f>
        <v>0</v>
      </c>
      <c r="O11311" s="5">
        <v>186.66669999999999</v>
      </c>
      <c r="P11311" s="1">
        <v>560</v>
      </c>
      <c r="Q11311" s="1">
        <v>37.062100000000001</v>
      </c>
      <c r="R11311" s="6">
        <v>5.04</v>
      </c>
      <c r="S11311" s="2" t="str">
        <f>IFERROR(#REF!/AA_SIPARIS_SATINALMA_RAPORU_YENI_123_22112023[[#This Row],[SIPARIS_EUR_KURU]],"")</f>
        <v/>
      </c>
      <c r="T11311" s="1">
        <v>186.66666666666666</v>
      </c>
      <c r="U11311" s="1">
        <v>560</v>
      </c>
      <c r="V11311" s="2">
        <v>15.1098</v>
      </c>
      <c r="W11311" s="12" t="s">
        <v>29</v>
      </c>
      <c r="X11311" s="4">
        <v>0</v>
      </c>
      <c r="Y11311" s="3">
        <v>560</v>
      </c>
      <c r="Z11311" s="9" t="s">
        <v>16</v>
      </c>
    </row>
    <row r="11312" spans="1:26" x14ac:dyDescent="0.25">
      <c r="A11312">
        <v>2023</v>
      </c>
      <c r="B11312">
        <v>8</v>
      </c>
      <c r="C11312" s="7">
        <v>45140</v>
      </c>
      <c r="D11312" s="9" t="s">
        <v>686</v>
      </c>
      <c r="E11312" s="9" t="s">
        <v>687</v>
      </c>
      <c r="F11312" s="9" t="s">
        <v>3349</v>
      </c>
      <c r="G11312" s="9" t="s">
        <v>3350</v>
      </c>
      <c r="H11312" s="9" t="s">
        <v>97</v>
      </c>
      <c r="I11312">
        <v>8</v>
      </c>
      <c r="J11312" s="9" t="s">
        <v>22</v>
      </c>
      <c r="K11312">
        <v>8</v>
      </c>
      <c r="L11312">
        <v>0</v>
      </c>
      <c r="M11312">
        <v>0</v>
      </c>
      <c r="N11312" s="11">
        <f>VLOOKUP(AA_SIPARIS_SATINALMA_RAPORU_YENI_123_22112023[[#This Row],[STOK_KODU]],AA_KUMULATIF_STOK_RAPORU_123_BURAK_TD[],3,0)</f>
        <v>2</v>
      </c>
      <c r="O11312" s="5">
        <v>70</v>
      </c>
      <c r="P11312" s="1">
        <v>560</v>
      </c>
      <c r="Q11312" s="1">
        <v>29.5733</v>
      </c>
      <c r="R11312" s="6">
        <v>2.37</v>
      </c>
      <c r="S11312" s="2" t="str">
        <f>IFERROR(#REF!/AA_SIPARIS_SATINALMA_RAPORU_YENI_123_22112023[[#This Row],[SIPARIS_EUR_KURU]],"")</f>
        <v/>
      </c>
      <c r="T11312" s="1">
        <v>70</v>
      </c>
      <c r="U11312" s="1">
        <v>560</v>
      </c>
      <c r="V11312" s="2">
        <v>18.936</v>
      </c>
      <c r="W11312" s="12" t="s">
        <v>29</v>
      </c>
      <c r="X11312" s="4">
        <v>0</v>
      </c>
      <c r="Y11312" s="3">
        <v>560</v>
      </c>
      <c r="Z11312" s="9" t="s">
        <v>16</v>
      </c>
    </row>
    <row r="11313" spans="1:26" x14ac:dyDescent="0.25">
      <c r="A11313">
        <v>2023</v>
      </c>
      <c r="B11313">
        <v>4</v>
      </c>
      <c r="C11313" s="7">
        <v>45020</v>
      </c>
      <c r="D11313" s="9" t="s">
        <v>4330</v>
      </c>
      <c r="E11313" s="9" t="s">
        <v>4331</v>
      </c>
      <c r="F11313" s="9" t="s">
        <v>4332</v>
      </c>
      <c r="G11313" s="9" t="s">
        <v>4333</v>
      </c>
      <c r="H11313" s="9" t="s">
        <v>21</v>
      </c>
      <c r="I11313">
        <v>20</v>
      </c>
      <c r="J11313" s="9" t="s">
        <v>22</v>
      </c>
      <c r="K11313">
        <v>20</v>
      </c>
      <c r="L11313">
        <v>0</v>
      </c>
      <c r="M11313">
        <v>0</v>
      </c>
      <c r="N11313" s="11">
        <f>VLOOKUP(AA_SIPARIS_SATINALMA_RAPORU_YENI_123_22112023[[#This Row],[STOK_KODU]],AA_KUMULATIF_STOK_RAPORU_123_BURAK_TD[],3,0)</f>
        <v>0</v>
      </c>
      <c r="O11313" s="5">
        <v>27.97457627</v>
      </c>
      <c r="P11313" s="1">
        <v>559.49</v>
      </c>
      <c r="Q11313" s="1">
        <v>20.807400000000001</v>
      </c>
      <c r="R11313" s="6">
        <v>1.34</v>
      </c>
      <c r="S11313" s="2" t="str">
        <f>IFERROR(#REF!/AA_SIPARIS_SATINALMA_RAPORU_YENI_123_22112023[[#This Row],[SIPARIS_EUR_KURU]],"")</f>
        <v/>
      </c>
      <c r="T11313" s="1">
        <v>27.974499999999999</v>
      </c>
      <c r="U11313" s="1">
        <v>559.49</v>
      </c>
      <c r="V11313" s="2">
        <v>26.888999999999999</v>
      </c>
      <c r="W11313" s="12" t="s">
        <v>29</v>
      </c>
      <c r="X11313" s="4">
        <v>0</v>
      </c>
      <c r="Y11313" s="3">
        <v>559.49</v>
      </c>
      <c r="Z11313" s="9" t="s">
        <v>16</v>
      </c>
    </row>
    <row r="11314" spans="1:26" x14ac:dyDescent="0.25">
      <c r="A11314">
        <v>2023</v>
      </c>
      <c r="B11314">
        <v>4</v>
      </c>
      <c r="C11314" s="7">
        <v>45034</v>
      </c>
      <c r="D11314" s="9" t="s">
        <v>3791</v>
      </c>
      <c r="E11314" s="9" t="s">
        <v>3792</v>
      </c>
      <c r="F11314" s="9" t="s">
        <v>1164</v>
      </c>
      <c r="G11314" s="9" t="s">
        <v>1165</v>
      </c>
      <c r="H11314" s="9" t="s">
        <v>21</v>
      </c>
      <c r="I11314">
        <v>100</v>
      </c>
      <c r="J11314" s="9" t="s">
        <v>22</v>
      </c>
      <c r="K11314">
        <v>100</v>
      </c>
      <c r="L11314">
        <v>0</v>
      </c>
      <c r="M11314">
        <v>0</v>
      </c>
      <c r="N11314" s="11">
        <f>VLOOKUP(AA_SIPARIS_SATINALMA_RAPORU_YENI_123_22112023[[#This Row],[STOK_KODU]],AA_KUMULATIF_STOK_RAPORU_123_BURAK_TD[],3,0)</f>
        <v>0</v>
      </c>
      <c r="O11314" s="5">
        <v>5.5872000000000002</v>
      </c>
      <c r="P11314" s="1">
        <v>558.72</v>
      </c>
      <c r="Q11314" s="1">
        <v>21.251899999999999</v>
      </c>
      <c r="R11314" s="6">
        <v>0.26</v>
      </c>
      <c r="S11314" s="2" t="str">
        <f>IFERROR(#REF!/AA_SIPARIS_SATINALMA_RAPORU_YENI_123_22112023[[#This Row],[SIPARIS_EUR_KURU]],"")</f>
        <v/>
      </c>
      <c r="T11314" s="1">
        <v>5.5839999999999996</v>
      </c>
      <c r="U11314" s="1">
        <v>558.4</v>
      </c>
      <c r="V11314" s="2">
        <v>26.271000000000001</v>
      </c>
      <c r="W11314" s="12" t="s">
        <v>29</v>
      </c>
      <c r="X11314" s="4">
        <v>0</v>
      </c>
      <c r="Y11314" s="3">
        <v>558.4</v>
      </c>
      <c r="Z11314" s="9" t="s">
        <v>16</v>
      </c>
    </row>
    <row r="11315" spans="1:26" x14ac:dyDescent="0.25">
      <c r="A11315">
        <v>2024</v>
      </c>
      <c r="B11315">
        <v>12</v>
      </c>
      <c r="C11315" s="7">
        <v>45649</v>
      </c>
      <c r="D11315" s="9" t="s">
        <v>10077</v>
      </c>
      <c r="E11315" s="9" t="s">
        <v>10078</v>
      </c>
      <c r="F11315" s="9" t="s">
        <v>10085</v>
      </c>
      <c r="G11315" s="9" t="s">
        <v>10086</v>
      </c>
      <c r="H11315" s="9" t="s">
        <v>28</v>
      </c>
      <c r="I11315">
        <v>2</v>
      </c>
      <c r="J11315" s="9" t="s">
        <v>22</v>
      </c>
      <c r="K11315">
        <v>2</v>
      </c>
      <c r="L11315">
        <v>0</v>
      </c>
      <c r="M11315">
        <v>0</v>
      </c>
      <c r="N11315" s="11">
        <f>VLOOKUP(AA_SIPARIS_SATINALMA_RAPORU_YENI_123_22112023[[#This Row],[STOK_KODU]],AA_KUMULATIF_STOK_RAPORU_123_BURAK_TD[],3,0)</f>
        <v>0</v>
      </c>
      <c r="O11315" s="5">
        <v>277.69444440000001</v>
      </c>
      <c r="P11315" s="1">
        <v>555.39</v>
      </c>
      <c r="Q11315" s="1">
        <v>36.416200000000003</v>
      </c>
      <c r="R11315" s="6">
        <v>7.63</v>
      </c>
      <c r="S11315" s="2" t="str">
        <f>IFERROR(#REF!/AA_SIPARIS_SATINALMA_RAPORU_YENI_123_22112023[[#This Row],[SIPARIS_EUR_KURU]],"")</f>
        <v/>
      </c>
      <c r="T11315" s="1">
        <v>277.69499999999999</v>
      </c>
      <c r="U11315" s="1">
        <v>555.39</v>
      </c>
      <c r="V11315" s="2">
        <v>15.1501</v>
      </c>
      <c r="W11315" s="12" t="s">
        <v>29</v>
      </c>
      <c r="X11315" s="4">
        <v>0</v>
      </c>
      <c r="Y11315" s="3">
        <v>555.39</v>
      </c>
      <c r="Z11315" s="9" t="s">
        <v>16</v>
      </c>
    </row>
    <row r="11316" spans="1:26" x14ac:dyDescent="0.25">
      <c r="A11316">
        <v>2024</v>
      </c>
      <c r="B11316">
        <v>7</v>
      </c>
      <c r="C11316" s="7">
        <v>45502</v>
      </c>
      <c r="D11316" s="9" t="s">
        <v>130</v>
      </c>
      <c r="E11316" s="9" t="s">
        <v>131</v>
      </c>
      <c r="F11316" s="9" t="s">
        <v>787</v>
      </c>
      <c r="G11316" s="9" t="s">
        <v>788</v>
      </c>
      <c r="H11316" s="9" t="s">
        <v>55</v>
      </c>
      <c r="I11316">
        <v>30</v>
      </c>
      <c r="J11316" s="9" t="s">
        <v>22</v>
      </c>
      <c r="K11316">
        <v>30</v>
      </c>
      <c r="L11316">
        <v>0</v>
      </c>
      <c r="M11316">
        <v>0</v>
      </c>
      <c r="N11316" s="11">
        <f>VLOOKUP(AA_SIPARIS_SATINALMA_RAPORU_YENI_123_22112023[[#This Row],[STOK_KODU]],AA_KUMULATIF_STOK_RAPORU_123_BURAK_TD[],3,0)</f>
        <v>103.99999999999997</v>
      </c>
      <c r="O11316" s="5">
        <v>18.5</v>
      </c>
      <c r="P11316" s="1">
        <v>555</v>
      </c>
      <c r="Q11316" s="1">
        <v>35.773200000000003</v>
      </c>
      <c r="R11316" s="6">
        <v>0.52</v>
      </c>
      <c r="S11316" s="2" t="str">
        <f>IFERROR(#REF!/AA_SIPARIS_SATINALMA_RAPORU_YENI_123_22112023[[#This Row],[SIPARIS_EUR_KURU]],"")</f>
        <v/>
      </c>
      <c r="T11316" s="1">
        <v>18.5</v>
      </c>
      <c r="U11316" s="1">
        <v>555</v>
      </c>
      <c r="V11316" s="2">
        <v>15.545999999999999</v>
      </c>
      <c r="W11316" s="12" t="s">
        <v>29</v>
      </c>
      <c r="X11316" s="4">
        <v>0</v>
      </c>
      <c r="Y11316" s="3">
        <v>555</v>
      </c>
      <c r="Z11316" s="9" t="s">
        <v>16</v>
      </c>
    </row>
    <row r="11317" spans="1:26" x14ac:dyDescent="0.25">
      <c r="A11317">
        <v>2023</v>
      </c>
      <c r="B11317">
        <v>11</v>
      </c>
      <c r="C11317" s="7">
        <v>45257</v>
      </c>
      <c r="D11317" s="9" t="s">
        <v>348</v>
      </c>
      <c r="E11317" s="9" t="s">
        <v>349</v>
      </c>
      <c r="F11317" s="9" t="s">
        <v>1172</v>
      </c>
      <c r="G11317" s="9" t="s">
        <v>1173</v>
      </c>
      <c r="H11317" s="9" t="s">
        <v>44</v>
      </c>
      <c r="I11317">
        <v>3</v>
      </c>
      <c r="J11317" s="9" t="s">
        <v>22</v>
      </c>
      <c r="K11317">
        <v>3</v>
      </c>
      <c r="L11317">
        <v>0</v>
      </c>
      <c r="M11317">
        <v>0</v>
      </c>
      <c r="N11317" s="11">
        <f>VLOOKUP(AA_SIPARIS_SATINALMA_RAPORU_YENI_123_22112023[[#This Row],[STOK_KODU]],AA_KUMULATIF_STOK_RAPORU_123_BURAK_TD[],3,0)</f>
        <v>26</v>
      </c>
      <c r="O11317" s="5">
        <v>185</v>
      </c>
      <c r="P11317" s="1">
        <v>555</v>
      </c>
      <c r="Q11317" s="1">
        <v>31.431100000000001</v>
      </c>
      <c r="R11317" s="6">
        <v>5.89</v>
      </c>
      <c r="S11317" s="2" t="str">
        <f>IFERROR(#REF!/AA_SIPARIS_SATINALMA_RAPORU_YENI_123_22112023[[#This Row],[SIPARIS_EUR_KURU]],"")</f>
        <v/>
      </c>
      <c r="T11317" s="1">
        <v>185</v>
      </c>
      <c r="U11317" s="1">
        <v>555</v>
      </c>
      <c r="V11317" s="2">
        <v>17.657699999999998</v>
      </c>
      <c r="W11317" s="12" t="s">
        <v>29</v>
      </c>
      <c r="X11317" s="4">
        <v>0</v>
      </c>
      <c r="Y11317" s="3">
        <v>555</v>
      </c>
      <c r="Z11317" s="9" t="s">
        <v>16</v>
      </c>
    </row>
    <row r="11318" spans="1:26" x14ac:dyDescent="0.25">
      <c r="A11318">
        <v>2023</v>
      </c>
      <c r="B11318">
        <v>6</v>
      </c>
      <c r="C11318" s="7">
        <v>45089</v>
      </c>
      <c r="D11318" s="9" t="s">
        <v>130</v>
      </c>
      <c r="E11318" s="9" t="s">
        <v>131</v>
      </c>
      <c r="F11318" s="9" t="s">
        <v>1845</v>
      </c>
      <c r="G11318" s="9" t="s">
        <v>1846</v>
      </c>
      <c r="H11318" s="9" t="s">
        <v>653</v>
      </c>
      <c r="I11318">
        <v>10</v>
      </c>
      <c r="J11318" s="9" t="s">
        <v>22</v>
      </c>
      <c r="K11318">
        <v>10</v>
      </c>
      <c r="L11318">
        <v>0</v>
      </c>
      <c r="M11318">
        <v>0</v>
      </c>
      <c r="N11318" s="11">
        <f>VLOOKUP(AA_SIPARIS_SATINALMA_RAPORU_YENI_123_22112023[[#This Row],[STOK_KODU]],AA_KUMULATIF_STOK_RAPORU_123_BURAK_TD[],3,0)</f>
        <v>0</v>
      </c>
      <c r="O11318" s="5">
        <v>55.46</v>
      </c>
      <c r="P11318" s="1">
        <v>554.6</v>
      </c>
      <c r="Q11318" s="1">
        <v>25.232299999999999</v>
      </c>
      <c r="R11318" s="6">
        <v>2.2000000000000002</v>
      </c>
      <c r="S11318" s="2" t="str">
        <f>IFERROR(#REF!/AA_SIPARIS_SATINALMA_RAPORU_YENI_123_22112023[[#This Row],[SIPARIS_EUR_KURU]],"")</f>
        <v/>
      </c>
      <c r="T11318" s="1">
        <v>55.46</v>
      </c>
      <c r="U11318" s="1">
        <v>554.6</v>
      </c>
      <c r="V11318" s="2">
        <v>21.429099999999998</v>
      </c>
      <c r="W11318" s="12" t="s">
        <v>29</v>
      </c>
      <c r="X11318" s="4">
        <v>0</v>
      </c>
      <c r="Y11318" s="3">
        <v>554.6</v>
      </c>
      <c r="Z11318" s="9" t="s">
        <v>16</v>
      </c>
    </row>
    <row r="11319" spans="1:26" x14ac:dyDescent="0.25">
      <c r="A11319">
        <v>2025</v>
      </c>
      <c r="B11319">
        <v>7</v>
      </c>
      <c r="C11319" s="7">
        <v>45860</v>
      </c>
      <c r="D11319" s="9" t="s">
        <v>17</v>
      </c>
      <c r="E11319" s="9" t="s">
        <v>18</v>
      </c>
      <c r="F11319" s="9" t="s">
        <v>684</v>
      </c>
      <c r="G11319" s="9" t="s">
        <v>685</v>
      </c>
      <c r="H11319" s="9" t="s">
        <v>21</v>
      </c>
      <c r="I11319">
        <v>5</v>
      </c>
      <c r="J11319" s="9" t="s">
        <v>22</v>
      </c>
      <c r="K11319">
        <v>5</v>
      </c>
      <c r="L11319">
        <v>0</v>
      </c>
      <c r="M11319">
        <v>0</v>
      </c>
      <c r="N11319" s="11">
        <f>VLOOKUP(AA_SIPARIS_SATINALMA_RAPORU_YENI_123_22112023[[#This Row],[STOK_KODU]],AA_KUMULATIF_STOK_RAPORU_123_BURAK_TD[],3,0)</f>
        <v>20</v>
      </c>
      <c r="O11319" s="5">
        <v>110.85470000000001</v>
      </c>
      <c r="P11319" s="1">
        <v>554.27350000000001</v>
      </c>
      <c r="Q11319" s="1">
        <v>46.9527</v>
      </c>
      <c r="R11319" s="6">
        <v>2.36</v>
      </c>
      <c r="S11319" s="2" t="str">
        <f>IFERROR(#REF!/AA_SIPARIS_SATINALMA_RAPORU_YENI_123_22112023[[#This Row],[SIPARIS_EUR_KURU]],"")</f>
        <v/>
      </c>
      <c r="T11319" s="1">
        <v>115.178</v>
      </c>
      <c r="U11319" s="1">
        <v>575.89</v>
      </c>
      <c r="V11319" s="2">
        <v>12.1873</v>
      </c>
      <c r="W11319" s="12" t="s">
        <v>23</v>
      </c>
      <c r="X11319" s="4">
        <v>40.3108</v>
      </c>
      <c r="Y11319" s="3">
        <v>14.4</v>
      </c>
      <c r="Z11319" s="9" t="s">
        <v>16</v>
      </c>
    </row>
    <row r="11320" spans="1:26" x14ac:dyDescent="0.25">
      <c r="A11320">
        <v>2023</v>
      </c>
      <c r="B11320">
        <v>11</v>
      </c>
      <c r="C11320" s="7">
        <v>45231</v>
      </c>
      <c r="D11320" s="9" t="s">
        <v>217</v>
      </c>
      <c r="E11320" s="9" t="s">
        <v>218</v>
      </c>
      <c r="F11320" s="9" t="s">
        <v>2870</v>
      </c>
      <c r="G11320" s="9" t="s">
        <v>2871</v>
      </c>
      <c r="H11320" s="9" t="s">
        <v>28</v>
      </c>
      <c r="I11320">
        <v>2</v>
      </c>
      <c r="J11320" s="9" t="s">
        <v>22</v>
      </c>
      <c r="K11320">
        <v>2</v>
      </c>
      <c r="L11320">
        <v>0</v>
      </c>
      <c r="M11320">
        <v>0</v>
      </c>
      <c r="N11320" s="11">
        <f>VLOOKUP(AA_SIPARIS_SATINALMA_RAPORU_YENI_123_22112023[[#This Row],[STOK_KODU]],AA_KUMULATIF_STOK_RAPORU_123_BURAK_TD[],3,0)</f>
        <v>0</v>
      </c>
      <c r="O11320" s="5">
        <v>276.45</v>
      </c>
      <c r="P11320" s="1">
        <v>552.9</v>
      </c>
      <c r="Q11320" s="1">
        <v>30.055199999999999</v>
      </c>
      <c r="R11320" s="6">
        <v>9.1999999999999993</v>
      </c>
      <c r="S11320" s="2" t="str">
        <f>IFERROR(#REF!/AA_SIPARIS_SATINALMA_RAPORU_YENI_123_22112023[[#This Row],[SIPARIS_EUR_KURU]],"")</f>
        <v/>
      </c>
      <c r="T11320" s="1">
        <v>276.45</v>
      </c>
      <c r="U11320" s="1">
        <v>552.9</v>
      </c>
      <c r="V11320" s="2">
        <v>18.3962</v>
      </c>
      <c r="W11320" s="12" t="s">
        <v>29</v>
      </c>
      <c r="X11320" s="4">
        <v>0</v>
      </c>
      <c r="Y11320" s="3">
        <v>552.9</v>
      </c>
      <c r="Z11320" s="9" t="s">
        <v>16</v>
      </c>
    </row>
    <row r="11321" spans="1:26" x14ac:dyDescent="0.25">
      <c r="A11321">
        <v>2023</v>
      </c>
      <c r="B11321">
        <v>9</v>
      </c>
      <c r="C11321" s="7">
        <v>45187</v>
      </c>
      <c r="D11321" s="9" t="s">
        <v>217</v>
      </c>
      <c r="E11321" s="9" t="s">
        <v>218</v>
      </c>
      <c r="F11321" s="9" t="s">
        <v>2870</v>
      </c>
      <c r="G11321" s="9" t="s">
        <v>2871</v>
      </c>
      <c r="H11321" s="9" t="s">
        <v>28</v>
      </c>
      <c r="I11321">
        <v>2</v>
      </c>
      <c r="J11321" s="9" t="s">
        <v>22</v>
      </c>
      <c r="K11321">
        <v>2</v>
      </c>
      <c r="L11321">
        <v>0</v>
      </c>
      <c r="M11321">
        <v>0</v>
      </c>
      <c r="N11321" s="11">
        <f>VLOOKUP(AA_SIPARIS_SATINALMA_RAPORU_YENI_123_22112023[[#This Row],[STOK_KODU]],AA_KUMULATIF_STOK_RAPORU_123_BURAK_TD[],3,0)</f>
        <v>0</v>
      </c>
      <c r="O11321" s="5">
        <v>276.45</v>
      </c>
      <c r="P11321" s="1">
        <v>552.9</v>
      </c>
      <c r="Q11321" s="1">
        <v>28.902699999999999</v>
      </c>
      <c r="R11321" s="6">
        <v>9.56</v>
      </c>
      <c r="S11321" s="2" t="str">
        <f>IFERROR(#REF!/AA_SIPARIS_SATINALMA_RAPORU_YENI_123_22112023[[#This Row],[SIPARIS_EUR_KURU]],"")</f>
        <v/>
      </c>
      <c r="T11321" s="1">
        <v>276.45</v>
      </c>
      <c r="U11321" s="1">
        <v>552.9</v>
      </c>
      <c r="V11321" s="2">
        <v>19.214300000000001</v>
      </c>
      <c r="W11321" s="12" t="s">
        <v>29</v>
      </c>
      <c r="X11321" s="4">
        <v>0</v>
      </c>
      <c r="Y11321" s="3">
        <v>552.9</v>
      </c>
      <c r="Z11321" s="9" t="s">
        <v>16</v>
      </c>
    </row>
    <row r="11322" spans="1:26" x14ac:dyDescent="0.25">
      <c r="A11322">
        <v>2024</v>
      </c>
      <c r="B11322">
        <v>2</v>
      </c>
      <c r="C11322" s="7">
        <v>45351</v>
      </c>
      <c r="D11322" s="9" t="s">
        <v>327</v>
      </c>
      <c r="E11322" s="9" t="s">
        <v>11862</v>
      </c>
      <c r="F11322" s="9" t="s">
        <v>2142</v>
      </c>
      <c r="G11322" s="9" t="s">
        <v>2143</v>
      </c>
      <c r="H11322" s="9" t="s">
        <v>449</v>
      </c>
      <c r="I11322">
        <v>100</v>
      </c>
      <c r="J11322" s="9" t="s">
        <v>117</v>
      </c>
      <c r="K11322">
        <v>100</v>
      </c>
      <c r="L11322">
        <v>0</v>
      </c>
      <c r="M11322">
        <v>0</v>
      </c>
      <c r="N11322" s="11">
        <f>VLOOKUP(AA_SIPARIS_SATINALMA_RAPORU_YENI_123_22112023[[#This Row],[STOK_KODU]],AA_KUMULATIF_STOK_RAPORU_123_BURAK_TD[],3,0)</f>
        <v>0</v>
      </c>
      <c r="O11322" s="5">
        <v>5.5217999999999998</v>
      </c>
      <c r="P11322" s="1">
        <v>552.17999999999995</v>
      </c>
      <c r="Q11322" s="1">
        <v>33.654299999999999</v>
      </c>
      <c r="R11322" s="6">
        <v>0.16</v>
      </c>
      <c r="S11322" s="2" t="str">
        <f>IFERROR(#REF!/AA_SIPARIS_SATINALMA_RAPORU_YENI_123_22112023[[#This Row],[SIPARIS_EUR_KURU]],"")</f>
        <v/>
      </c>
      <c r="T11322" s="1">
        <v>5.5217999999999998</v>
      </c>
      <c r="U11322" s="1">
        <v>552.17999999999995</v>
      </c>
      <c r="V11322" s="2">
        <v>16.134899999999998</v>
      </c>
      <c r="W11322" s="12" t="s">
        <v>29</v>
      </c>
      <c r="X11322" s="4">
        <v>0</v>
      </c>
      <c r="Y11322" s="3">
        <v>552.17999999999995</v>
      </c>
      <c r="Z11322" s="9" t="s">
        <v>16</v>
      </c>
    </row>
    <row r="11323" spans="1:26" x14ac:dyDescent="0.25">
      <c r="A11323">
        <v>2024</v>
      </c>
      <c r="B11323">
        <v>9</v>
      </c>
      <c r="C11323" s="7">
        <v>45553</v>
      </c>
      <c r="D11323" s="9" t="s">
        <v>58</v>
      </c>
      <c r="E11323" s="9" t="s">
        <v>59</v>
      </c>
      <c r="F11323" s="9" t="s">
        <v>138</v>
      </c>
      <c r="G11323" s="9" t="s">
        <v>139</v>
      </c>
      <c r="H11323" s="9" t="s">
        <v>21</v>
      </c>
      <c r="I11323">
        <v>20</v>
      </c>
      <c r="J11323" s="9" t="s">
        <v>22</v>
      </c>
      <c r="K11323">
        <v>20</v>
      </c>
      <c r="L11323">
        <v>0</v>
      </c>
      <c r="M11323">
        <v>0</v>
      </c>
      <c r="N11323" s="11">
        <f>VLOOKUP(AA_SIPARIS_SATINALMA_RAPORU_YENI_123_22112023[[#This Row],[STOK_KODU]],AA_KUMULATIF_STOK_RAPORU_123_BURAK_TD[],3,0)</f>
        <v>9</v>
      </c>
      <c r="O11323" s="5">
        <v>27.6</v>
      </c>
      <c r="P11323" s="1">
        <v>552</v>
      </c>
      <c r="Q11323" s="1">
        <v>37.825499999999998</v>
      </c>
      <c r="R11323" s="6">
        <v>0.73</v>
      </c>
      <c r="S11323" s="2" t="str">
        <f>IFERROR(#REF!/AA_SIPARIS_SATINALMA_RAPORU_YENI_123_22112023[[#This Row],[SIPARIS_EUR_KURU]],"")</f>
        <v/>
      </c>
      <c r="T11323" s="1">
        <v>27.6</v>
      </c>
      <c r="U11323" s="1">
        <v>552</v>
      </c>
      <c r="V11323" s="2">
        <v>14.557700000000001</v>
      </c>
      <c r="W11323" s="12" t="s">
        <v>29</v>
      </c>
      <c r="X11323" s="4">
        <v>0</v>
      </c>
      <c r="Y11323" s="3">
        <v>552</v>
      </c>
      <c r="Z11323" s="9" t="s">
        <v>16</v>
      </c>
    </row>
    <row r="11324" spans="1:26" x14ac:dyDescent="0.25">
      <c r="A11324">
        <v>2023</v>
      </c>
      <c r="B11324">
        <v>4</v>
      </c>
      <c r="C11324" s="7">
        <v>45042</v>
      </c>
      <c r="D11324" s="9" t="s">
        <v>1287</v>
      </c>
      <c r="E11324" s="9" t="s">
        <v>1288</v>
      </c>
      <c r="F11324" s="9" t="s">
        <v>4084</v>
      </c>
      <c r="G11324" s="9" t="s">
        <v>4085</v>
      </c>
      <c r="H11324" s="9" t="s">
        <v>52</v>
      </c>
      <c r="I11324">
        <v>250</v>
      </c>
      <c r="J11324" s="9" t="s">
        <v>4086</v>
      </c>
      <c r="K11324">
        <v>250</v>
      </c>
      <c r="L11324">
        <v>0</v>
      </c>
      <c r="M11324">
        <v>0</v>
      </c>
      <c r="N11324" s="11">
        <f>VLOOKUP(AA_SIPARIS_SATINALMA_RAPORU_YENI_123_22112023[[#This Row],[STOK_KODU]],AA_KUMULATIF_STOK_RAPORU_123_BURAK_TD[],3,0)</f>
        <v>500</v>
      </c>
      <c r="O11324" s="5">
        <v>2.2033999999999998</v>
      </c>
      <c r="P11324" s="1">
        <v>550.85</v>
      </c>
      <c r="Q11324" s="1">
        <v>32.632599999999996</v>
      </c>
      <c r="R11324" s="6">
        <v>7.0000000000000007E-2</v>
      </c>
      <c r="S11324" s="2" t="str">
        <f>IFERROR(#REF!/AA_SIPARIS_SATINALMA_RAPORU_YENI_123_22112023[[#This Row],[SIPARIS_EUR_KURU]],"")</f>
        <v/>
      </c>
      <c r="T11324" s="1">
        <v>2.2034000000000002</v>
      </c>
      <c r="U11324" s="1">
        <v>550.85</v>
      </c>
      <c r="V11324" s="2">
        <v>25.8368</v>
      </c>
      <c r="W11324" s="12" t="s">
        <v>29</v>
      </c>
      <c r="X11324" s="4">
        <v>0</v>
      </c>
      <c r="Y11324" s="3">
        <v>550.85</v>
      </c>
      <c r="Z11324" s="9" t="s">
        <v>16</v>
      </c>
    </row>
    <row r="11325" spans="1:26" x14ac:dyDescent="0.25">
      <c r="A11325">
        <v>2023</v>
      </c>
      <c r="B11325">
        <v>12</v>
      </c>
      <c r="C11325" s="7">
        <v>45273</v>
      </c>
      <c r="D11325" s="9" t="s">
        <v>1495</v>
      </c>
      <c r="E11325" s="9" t="s">
        <v>1496</v>
      </c>
      <c r="F11325" s="9" t="s">
        <v>1648</v>
      </c>
      <c r="G11325" s="9" t="s">
        <v>1649</v>
      </c>
      <c r="H11325" s="9" t="s">
        <v>52</v>
      </c>
      <c r="I11325">
        <v>5</v>
      </c>
      <c r="J11325" s="9" t="s">
        <v>68</v>
      </c>
      <c r="K11325">
        <v>5</v>
      </c>
      <c r="L11325">
        <v>0</v>
      </c>
      <c r="M11325">
        <v>0</v>
      </c>
      <c r="N11325" s="11">
        <f>VLOOKUP(AA_SIPARIS_SATINALMA_RAPORU_YENI_123_22112023[[#This Row],[STOK_KODU]],AA_KUMULATIF_STOK_RAPORU_123_BURAK_TD[],3,0)</f>
        <v>12</v>
      </c>
      <c r="O11325" s="5">
        <v>110.11374000000001</v>
      </c>
      <c r="P11325" s="1">
        <v>550.57000000000005</v>
      </c>
      <c r="Q11325" s="1">
        <v>31.262899999999998</v>
      </c>
      <c r="R11325" s="6">
        <v>3.52</v>
      </c>
      <c r="S11325" s="2" t="str">
        <f>IFERROR(#REF!/AA_SIPARIS_SATINALMA_RAPORU_YENI_123_22112023[[#This Row],[SIPARIS_EUR_KURU]],"")</f>
        <v/>
      </c>
      <c r="T11325" s="1">
        <v>110.42</v>
      </c>
      <c r="U11325" s="1">
        <v>552.1</v>
      </c>
      <c r="V11325" s="2">
        <v>17.4694</v>
      </c>
      <c r="W11325" s="12" t="s">
        <v>23</v>
      </c>
      <c r="X11325" s="4">
        <v>28.9773</v>
      </c>
      <c r="Y11325" s="3">
        <v>19</v>
      </c>
      <c r="Z11325" s="9" t="s">
        <v>16</v>
      </c>
    </row>
    <row r="11326" spans="1:26" x14ac:dyDescent="0.25">
      <c r="A11326">
        <v>2026</v>
      </c>
      <c r="B11326">
        <v>2</v>
      </c>
      <c r="C11326" s="7">
        <v>46064</v>
      </c>
      <c r="D11326" s="9" t="s">
        <v>130</v>
      </c>
      <c r="E11326" s="9" t="s">
        <v>131</v>
      </c>
      <c r="F11326" s="9" t="s">
        <v>978</v>
      </c>
      <c r="G11326" s="9" t="s">
        <v>979</v>
      </c>
      <c r="H11326" s="9" t="s">
        <v>55</v>
      </c>
      <c r="I11326">
        <v>50</v>
      </c>
      <c r="J11326" s="9" t="s">
        <v>22</v>
      </c>
      <c r="K11326">
        <v>50</v>
      </c>
      <c r="L11326">
        <v>0</v>
      </c>
      <c r="M11326">
        <v>0</v>
      </c>
      <c r="N11326" s="11">
        <f>VLOOKUP(AA_SIPARIS_SATINALMA_RAPORU_YENI_123_22112023[[#This Row],[STOK_KODU]],AA_KUMULATIF_STOK_RAPORU_123_BURAK_TD[],3,0)</f>
        <v>442</v>
      </c>
      <c r="O11326" s="5">
        <v>11</v>
      </c>
      <c r="P11326" s="1">
        <v>550</v>
      </c>
      <c r="Q11326" s="1">
        <v>51.853400000000001</v>
      </c>
      <c r="R11326" s="6">
        <v>0.21</v>
      </c>
      <c r="S11326" s="2" t="str">
        <f>IFERROR(#REF!/AA_SIPARIS_SATINALMA_RAPORU_YENI_123_22112023[[#This Row],[SIPARIS_EUR_KURU]],"")</f>
        <v/>
      </c>
      <c r="T11326" s="1">
        <v>11</v>
      </c>
      <c r="U11326" s="1">
        <v>550</v>
      </c>
      <c r="V11326" s="2">
        <v>10.6282</v>
      </c>
      <c r="W11326" s="12" t="s">
        <v>29</v>
      </c>
      <c r="X11326" s="4">
        <v>0</v>
      </c>
      <c r="Y11326" s="3">
        <v>550</v>
      </c>
      <c r="Z11326" s="9" t="s">
        <v>16</v>
      </c>
    </row>
    <row r="11327" spans="1:26" x14ac:dyDescent="0.25">
      <c r="A11327">
        <v>2025</v>
      </c>
      <c r="B11327">
        <v>11</v>
      </c>
      <c r="C11327" s="7">
        <v>45973</v>
      </c>
      <c r="D11327" s="9" t="s">
        <v>130</v>
      </c>
      <c r="E11327" s="9" t="s">
        <v>131</v>
      </c>
      <c r="F11327" s="9" t="s">
        <v>8035</v>
      </c>
      <c r="G11327" s="9" t="s">
        <v>8036</v>
      </c>
      <c r="H11327" s="9" t="s">
        <v>55</v>
      </c>
      <c r="I11327">
        <v>1000</v>
      </c>
      <c r="J11327" s="9" t="s">
        <v>22</v>
      </c>
      <c r="K11327">
        <v>1000</v>
      </c>
      <c r="L11327">
        <v>0</v>
      </c>
      <c r="M11327">
        <v>0</v>
      </c>
      <c r="N11327" s="11">
        <f>VLOOKUP(AA_SIPARIS_SATINALMA_RAPORU_YENI_123_22112023[[#This Row],[STOK_KODU]],AA_KUMULATIF_STOK_RAPORU_123_BURAK_TD[],3,0)</f>
        <v>0</v>
      </c>
      <c r="O11327" s="5">
        <v>0.55000000000000004</v>
      </c>
      <c r="P11327" s="1">
        <v>550</v>
      </c>
      <c r="Q11327" s="1"/>
      <c r="R11327" s="6"/>
      <c r="S11327" s="2" t="str">
        <f>IFERROR(#REF!/AA_SIPARIS_SATINALMA_RAPORU_YENI_123_22112023[[#This Row],[SIPARIS_EUR_KURU]],"")</f>
        <v/>
      </c>
      <c r="T11327" s="1">
        <v>0.55000000000000004</v>
      </c>
      <c r="U11327" s="1">
        <v>550</v>
      </c>
      <c r="V11327" s="2">
        <v>11.2361</v>
      </c>
      <c r="W11327" s="12" t="s">
        <v>29</v>
      </c>
      <c r="X11327" s="4">
        <v>0</v>
      </c>
      <c r="Y11327" s="3">
        <v>550</v>
      </c>
      <c r="Z11327" s="9" t="s">
        <v>16</v>
      </c>
    </row>
    <row r="11328" spans="1:26" x14ac:dyDescent="0.25">
      <c r="A11328">
        <v>2025</v>
      </c>
      <c r="B11328">
        <v>10</v>
      </c>
      <c r="C11328" s="7">
        <v>45947</v>
      </c>
      <c r="D11328" s="9" t="s">
        <v>130</v>
      </c>
      <c r="E11328" s="9" t="s">
        <v>131</v>
      </c>
      <c r="F11328" s="9" t="s">
        <v>368</v>
      </c>
      <c r="G11328" s="9" t="s">
        <v>369</v>
      </c>
      <c r="H11328" s="9" t="s">
        <v>55</v>
      </c>
      <c r="I11328">
        <v>50</v>
      </c>
      <c r="J11328" s="9" t="s">
        <v>22</v>
      </c>
      <c r="K11328">
        <v>50</v>
      </c>
      <c r="L11328">
        <v>0</v>
      </c>
      <c r="M11328">
        <v>0</v>
      </c>
      <c r="N11328" s="11">
        <f>VLOOKUP(AA_SIPARIS_SATINALMA_RAPORU_YENI_123_22112023[[#This Row],[STOK_KODU]],AA_KUMULATIF_STOK_RAPORU_123_BURAK_TD[],3,0)</f>
        <v>88</v>
      </c>
      <c r="O11328" s="5">
        <v>11</v>
      </c>
      <c r="P11328" s="1">
        <v>550</v>
      </c>
      <c r="Q11328" s="1">
        <v>48.688499999999998</v>
      </c>
      <c r="R11328" s="6">
        <v>0.23</v>
      </c>
      <c r="S11328" s="2" t="str">
        <f>IFERROR(#REF!/AA_SIPARIS_SATINALMA_RAPORU_YENI_123_22112023[[#This Row],[SIPARIS_EUR_KURU]],"")</f>
        <v/>
      </c>
      <c r="T11328" s="1">
        <v>11</v>
      </c>
      <c r="U11328" s="1">
        <v>550</v>
      </c>
      <c r="V11328" s="2">
        <v>11.39</v>
      </c>
      <c r="W11328" s="12" t="s">
        <v>29</v>
      </c>
      <c r="X11328" s="4">
        <v>0</v>
      </c>
      <c r="Y11328" s="3">
        <v>550</v>
      </c>
      <c r="Z11328" s="9" t="s">
        <v>16</v>
      </c>
    </row>
    <row r="11329" spans="1:26" x14ac:dyDescent="0.25">
      <c r="A11329">
        <v>2025</v>
      </c>
      <c r="B11329">
        <v>10</v>
      </c>
      <c r="C11329" s="7">
        <v>45944</v>
      </c>
      <c r="D11329" s="9" t="s">
        <v>217</v>
      </c>
      <c r="E11329" s="9" t="s">
        <v>218</v>
      </c>
      <c r="F11329" s="9" t="s">
        <v>9810</v>
      </c>
      <c r="G11329" s="9" t="s">
        <v>9811</v>
      </c>
      <c r="H11329" s="9" t="s">
        <v>28</v>
      </c>
      <c r="I11329">
        <v>1</v>
      </c>
      <c r="J11329" s="9" t="s">
        <v>22</v>
      </c>
      <c r="K11329">
        <v>1</v>
      </c>
      <c r="L11329">
        <v>0</v>
      </c>
      <c r="M11329">
        <v>0</v>
      </c>
      <c r="N11329" s="11">
        <f>VLOOKUP(AA_SIPARIS_SATINALMA_RAPORU_YENI_123_22112023[[#This Row],[STOK_KODU]],AA_KUMULATIF_STOK_RAPORU_123_BURAK_TD[],3,0)</f>
        <v>0</v>
      </c>
      <c r="O11329" s="5">
        <v>550</v>
      </c>
      <c r="P11329" s="1">
        <v>550</v>
      </c>
      <c r="Q11329" s="1">
        <v>48.356499999999997</v>
      </c>
      <c r="R11329" s="6">
        <v>11.37</v>
      </c>
      <c r="S11329" s="2" t="str">
        <f>IFERROR(#REF!/AA_SIPARIS_SATINALMA_RAPORU_YENI_123_22112023[[#This Row],[SIPARIS_EUR_KURU]],"")</f>
        <v/>
      </c>
      <c r="T11329" s="1">
        <v>550</v>
      </c>
      <c r="U11329" s="1">
        <v>550</v>
      </c>
      <c r="V11329" s="2">
        <v>11.2963</v>
      </c>
      <c r="W11329" s="12" t="s">
        <v>29</v>
      </c>
      <c r="X11329" s="4">
        <v>0</v>
      </c>
      <c r="Y11329" s="3">
        <v>550</v>
      </c>
      <c r="Z11329" s="9" t="s">
        <v>16</v>
      </c>
    </row>
    <row r="11330" spans="1:26" x14ac:dyDescent="0.25">
      <c r="A11330">
        <v>2025</v>
      </c>
      <c r="B11330">
        <v>10</v>
      </c>
      <c r="C11330" s="7">
        <v>45938</v>
      </c>
      <c r="D11330" s="9" t="s">
        <v>130</v>
      </c>
      <c r="E11330" s="9" t="s">
        <v>131</v>
      </c>
      <c r="F11330" s="9" t="s">
        <v>368</v>
      </c>
      <c r="G11330" s="9" t="s">
        <v>369</v>
      </c>
      <c r="H11330" s="9" t="s">
        <v>55</v>
      </c>
      <c r="I11330">
        <v>50</v>
      </c>
      <c r="J11330" s="9" t="s">
        <v>22</v>
      </c>
      <c r="K11330">
        <v>50</v>
      </c>
      <c r="L11330">
        <v>0</v>
      </c>
      <c r="M11330">
        <v>0</v>
      </c>
      <c r="N11330" s="11">
        <f>VLOOKUP(AA_SIPARIS_SATINALMA_RAPORU_YENI_123_22112023[[#This Row],[STOK_KODU]],AA_KUMULATIF_STOK_RAPORU_123_BURAK_TD[],3,0)</f>
        <v>88</v>
      </c>
      <c r="O11330" s="5">
        <v>11</v>
      </c>
      <c r="P11330" s="1">
        <v>550</v>
      </c>
      <c r="Q11330" s="1">
        <v>48.5809</v>
      </c>
      <c r="R11330" s="6">
        <v>0.23</v>
      </c>
      <c r="S11330" s="2" t="str">
        <f>IFERROR(#REF!/AA_SIPARIS_SATINALMA_RAPORU_YENI_123_22112023[[#This Row],[SIPARIS_EUR_KURU]],"")</f>
        <v/>
      </c>
      <c r="T11330" s="1">
        <v>11</v>
      </c>
      <c r="U11330" s="1">
        <v>550</v>
      </c>
      <c r="V11330" s="2">
        <v>11.3706</v>
      </c>
      <c r="W11330" s="12" t="s">
        <v>29</v>
      </c>
      <c r="X11330" s="4">
        <v>0</v>
      </c>
      <c r="Y11330" s="3">
        <v>550</v>
      </c>
      <c r="Z11330" s="9" t="s">
        <v>16</v>
      </c>
    </row>
    <row r="11331" spans="1:26" x14ac:dyDescent="0.25">
      <c r="A11331">
        <v>2025</v>
      </c>
      <c r="B11331">
        <v>9</v>
      </c>
      <c r="C11331" s="7">
        <v>45924</v>
      </c>
      <c r="D11331" s="9" t="s">
        <v>10689</v>
      </c>
      <c r="E11331" s="9" t="s">
        <v>10690</v>
      </c>
      <c r="F11331" s="9" t="s">
        <v>338</v>
      </c>
      <c r="G11331" s="9" t="s">
        <v>339</v>
      </c>
      <c r="H11331" s="9" t="s">
        <v>21</v>
      </c>
      <c r="I11331">
        <v>5</v>
      </c>
      <c r="J11331" s="9" t="s">
        <v>22</v>
      </c>
      <c r="K11331">
        <v>5</v>
      </c>
      <c r="L11331">
        <v>0</v>
      </c>
      <c r="M11331">
        <v>0</v>
      </c>
      <c r="N11331" s="11">
        <f>VLOOKUP(AA_SIPARIS_SATINALMA_RAPORU_YENI_123_22112023[[#This Row],[STOK_KODU]],AA_KUMULATIF_STOK_RAPORU_123_BURAK_TD[],3,0)</f>
        <v>11</v>
      </c>
      <c r="O11331" s="5">
        <v>110</v>
      </c>
      <c r="P11331" s="1">
        <v>550</v>
      </c>
      <c r="Q11331" s="1"/>
      <c r="R11331" s="6"/>
      <c r="S11331" s="2" t="str">
        <f>IFERROR(#REF!/AA_SIPARIS_SATINALMA_RAPORU_YENI_123_22112023[[#This Row],[SIPARIS_EUR_KURU]],"")</f>
        <v/>
      </c>
      <c r="T11331" s="1">
        <v>110</v>
      </c>
      <c r="U11331" s="1">
        <v>550</v>
      </c>
      <c r="V11331" s="2">
        <v>11.2951</v>
      </c>
      <c r="W11331" s="12" t="s">
        <v>29</v>
      </c>
      <c r="X11331" s="4">
        <v>0</v>
      </c>
      <c r="Y11331" s="3">
        <v>550</v>
      </c>
      <c r="Z11331" s="9" t="s">
        <v>16</v>
      </c>
    </row>
    <row r="11332" spans="1:26" x14ac:dyDescent="0.25">
      <c r="A11332">
        <v>2025</v>
      </c>
      <c r="B11332">
        <v>9</v>
      </c>
      <c r="C11332" s="7">
        <v>45911</v>
      </c>
      <c r="D11332" s="9" t="s">
        <v>10689</v>
      </c>
      <c r="E11332" s="9" t="s">
        <v>10690</v>
      </c>
      <c r="F11332" s="9" t="s">
        <v>338</v>
      </c>
      <c r="G11332" s="9" t="s">
        <v>339</v>
      </c>
      <c r="H11332" s="9" t="s">
        <v>21</v>
      </c>
      <c r="I11332">
        <v>5</v>
      </c>
      <c r="J11332" s="9" t="s">
        <v>22</v>
      </c>
      <c r="K11332">
        <v>5</v>
      </c>
      <c r="L11332">
        <v>0</v>
      </c>
      <c r="M11332">
        <v>0</v>
      </c>
      <c r="N11332" s="11">
        <f>VLOOKUP(AA_SIPARIS_SATINALMA_RAPORU_YENI_123_22112023[[#This Row],[STOK_KODU]],AA_KUMULATIF_STOK_RAPORU_123_BURAK_TD[],3,0)</f>
        <v>11</v>
      </c>
      <c r="O11332" s="5">
        <v>110</v>
      </c>
      <c r="P11332" s="1">
        <v>550</v>
      </c>
      <c r="Q11332" s="1"/>
      <c r="R11332" s="6"/>
      <c r="S11332" s="2" t="str">
        <f>IFERROR(#REF!/AA_SIPARIS_SATINALMA_RAPORU_YENI_123_22112023[[#This Row],[SIPARIS_EUR_KURU]],"")</f>
        <v/>
      </c>
      <c r="T11332" s="1">
        <v>110</v>
      </c>
      <c r="U11332" s="1">
        <v>550</v>
      </c>
      <c r="V11332" s="2">
        <v>11.353300000000001</v>
      </c>
      <c r="W11332" s="12" t="s">
        <v>29</v>
      </c>
      <c r="X11332" s="4">
        <v>0</v>
      </c>
      <c r="Y11332" s="3">
        <v>550</v>
      </c>
      <c r="Z11332" s="9" t="s">
        <v>16</v>
      </c>
    </row>
    <row r="11333" spans="1:26" x14ac:dyDescent="0.25">
      <c r="A11333">
        <v>2025</v>
      </c>
      <c r="B11333">
        <v>8</v>
      </c>
      <c r="C11333" s="7">
        <v>45888</v>
      </c>
      <c r="D11333" s="9" t="s">
        <v>130</v>
      </c>
      <c r="E11333" s="9" t="s">
        <v>131</v>
      </c>
      <c r="F11333" s="9" t="s">
        <v>368</v>
      </c>
      <c r="G11333" s="9" t="s">
        <v>369</v>
      </c>
      <c r="H11333" s="9" t="s">
        <v>55</v>
      </c>
      <c r="I11333">
        <v>50</v>
      </c>
      <c r="J11333" s="9" t="s">
        <v>22</v>
      </c>
      <c r="K11333">
        <v>50</v>
      </c>
      <c r="L11333">
        <v>0</v>
      </c>
      <c r="M11333">
        <v>0</v>
      </c>
      <c r="N11333" s="11">
        <f>VLOOKUP(AA_SIPARIS_SATINALMA_RAPORU_YENI_123_22112023[[#This Row],[STOK_KODU]],AA_KUMULATIF_STOK_RAPORU_123_BURAK_TD[],3,0)</f>
        <v>88</v>
      </c>
      <c r="O11333" s="5">
        <v>11</v>
      </c>
      <c r="P11333" s="1">
        <v>550</v>
      </c>
      <c r="Q11333" s="1">
        <v>47.6755</v>
      </c>
      <c r="R11333" s="6">
        <v>0.23</v>
      </c>
      <c r="S11333" s="2" t="str">
        <f>IFERROR(#REF!/AA_SIPARIS_SATINALMA_RAPORU_YENI_123_22112023[[#This Row],[SIPARIS_EUR_KURU]],"")</f>
        <v/>
      </c>
      <c r="T11333" s="1">
        <v>11</v>
      </c>
      <c r="U11333" s="1">
        <v>550</v>
      </c>
      <c r="V11333" s="2">
        <v>11.546900000000001</v>
      </c>
      <c r="W11333" s="12" t="s">
        <v>29</v>
      </c>
      <c r="X11333" s="4">
        <v>0</v>
      </c>
      <c r="Y11333" s="3">
        <v>550</v>
      </c>
      <c r="Z11333" s="9" t="s">
        <v>16</v>
      </c>
    </row>
    <row r="11334" spans="1:26" x14ac:dyDescent="0.25">
      <c r="A11334">
        <v>2025</v>
      </c>
      <c r="B11334">
        <v>6</v>
      </c>
      <c r="C11334" s="7">
        <v>45819</v>
      </c>
      <c r="D11334" s="9" t="s">
        <v>130</v>
      </c>
      <c r="E11334" s="9" t="s">
        <v>131</v>
      </c>
      <c r="F11334" s="9" t="s">
        <v>787</v>
      </c>
      <c r="G11334" s="9" t="s">
        <v>788</v>
      </c>
      <c r="H11334" s="9" t="s">
        <v>55</v>
      </c>
      <c r="I11334">
        <v>25</v>
      </c>
      <c r="J11334" s="9" t="s">
        <v>22</v>
      </c>
      <c r="K11334">
        <v>25</v>
      </c>
      <c r="L11334">
        <v>0</v>
      </c>
      <c r="M11334">
        <v>0</v>
      </c>
      <c r="N11334" s="11">
        <f>VLOOKUP(AA_SIPARIS_SATINALMA_RAPORU_YENI_123_22112023[[#This Row],[STOK_KODU]],AA_KUMULATIF_STOK_RAPORU_123_BURAK_TD[],3,0)</f>
        <v>103.99999999999997</v>
      </c>
      <c r="O11334" s="5">
        <v>22</v>
      </c>
      <c r="P11334" s="1">
        <v>550</v>
      </c>
      <c r="Q11334" s="1">
        <v>44.6599</v>
      </c>
      <c r="R11334" s="6">
        <v>0.49</v>
      </c>
      <c r="S11334" s="2" t="str">
        <f>IFERROR(#REF!/AA_SIPARIS_SATINALMA_RAPORU_YENI_123_22112023[[#This Row],[SIPARIS_EUR_KURU]],"")</f>
        <v/>
      </c>
      <c r="T11334" s="1">
        <v>22</v>
      </c>
      <c r="U11334" s="1">
        <v>550</v>
      </c>
      <c r="V11334" s="2">
        <v>12.106199999999999</v>
      </c>
      <c r="W11334" s="12" t="s">
        <v>29</v>
      </c>
      <c r="X11334" s="4">
        <v>0</v>
      </c>
      <c r="Y11334" s="3">
        <v>550</v>
      </c>
      <c r="Z11334" s="9" t="s">
        <v>16</v>
      </c>
    </row>
    <row r="11335" spans="1:26" x14ac:dyDescent="0.25">
      <c r="A11335">
        <v>2025</v>
      </c>
      <c r="B11335">
        <v>5</v>
      </c>
      <c r="C11335" s="7">
        <v>45793</v>
      </c>
      <c r="D11335" s="9" t="s">
        <v>305</v>
      </c>
      <c r="E11335" s="9" t="s">
        <v>306</v>
      </c>
      <c r="F11335" s="9" t="s">
        <v>4548</v>
      </c>
      <c r="G11335" s="9" t="s">
        <v>4549</v>
      </c>
      <c r="H11335" s="9" t="s">
        <v>55</v>
      </c>
      <c r="I11335">
        <v>5</v>
      </c>
      <c r="J11335" s="9" t="s">
        <v>22</v>
      </c>
      <c r="K11335">
        <v>5</v>
      </c>
      <c r="L11335">
        <v>0</v>
      </c>
      <c r="M11335">
        <v>0</v>
      </c>
      <c r="N11335" s="11">
        <f>VLOOKUP(AA_SIPARIS_SATINALMA_RAPORU_YENI_123_22112023[[#This Row],[STOK_KODU]],AA_KUMULATIF_STOK_RAPORU_123_BURAK_TD[],3,0)</f>
        <v>2.9999999999999929</v>
      </c>
      <c r="O11335" s="5">
        <v>110</v>
      </c>
      <c r="P11335" s="1">
        <v>550</v>
      </c>
      <c r="Q11335" s="1">
        <v>43.284700000000001</v>
      </c>
      <c r="R11335" s="6">
        <v>2.54</v>
      </c>
      <c r="S11335" s="2" t="str">
        <f>IFERROR(#REF!/AA_SIPARIS_SATINALMA_RAPORU_YENI_123_22112023[[#This Row],[SIPARIS_EUR_KURU]],"")</f>
        <v/>
      </c>
      <c r="T11335" s="1">
        <v>110</v>
      </c>
      <c r="U11335" s="1">
        <v>550</v>
      </c>
      <c r="V11335" s="2">
        <v>11.987299999999999</v>
      </c>
      <c r="W11335" s="12" t="s">
        <v>29</v>
      </c>
      <c r="X11335" s="4">
        <v>0</v>
      </c>
      <c r="Y11335" s="3">
        <v>550</v>
      </c>
      <c r="Z11335" s="9" t="s">
        <v>16</v>
      </c>
    </row>
    <row r="11336" spans="1:26" x14ac:dyDescent="0.25">
      <c r="A11336">
        <v>2025</v>
      </c>
      <c r="B11336">
        <v>5</v>
      </c>
      <c r="C11336" s="7">
        <v>45790</v>
      </c>
      <c r="D11336" s="9" t="s">
        <v>24</v>
      </c>
      <c r="E11336" s="9" t="s">
        <v>25</v>
      </c>
      <c r="F11336" s="9" t="s">
        <v>10864</v>
      </c>
      <c r="G11336" s="9" t="s">
        <v>5801</v>
      </c>
      <c r="H11336" s="9" t="s">
        <v>28</v>
      </c>
      <c r="I11336">
        <v>1</v>
      </c>
      <c r="J11336" s="9" t="s">
        <v>22</v>
      </c>
      <c r="K11336">
        <v>1</v>
      </c>
      <c r="L11336">
        <v>0</v>
      </c>
      <c r="M11336">
        <v>0</v>
      </c>
      <c r="N11336" s="11">
        <f>VLOOKUP(AA_SIPARIS_SATINALMA_RAPORU_YENI_123_22112023[[#This Row],[STOK_KODU]],AA_KUMULATIF_STOK_RAPORU_123_BURAK_TD[],3,0)</f>
        <v>0</v>
      </c>
      <c r="O11336" s="5">
        <v>550</v>
      </c>
      <c r="P11336" s="1">
        <v>550</v>
      </c>
      <c r="Q11336" s="1"/>
      <c r="R11336" s="6"/>
      <c r="S11336" s="2" t="str">
        <f>IFERROR(#REF!/AA_SIPARIS_SATINALMA_RAPORU_YENI_123_22112023[[#This Row],[SIPARIS_EUR_KURU]],"")</f>
        <v/>
      </c>
      <c r="T11336" s="1">
        <v>297.92</v>
      </c>
      <c r="U11336" s="1">
        <v>297.92</v>
      </c>
      <c r="V11336" s="2">
        <v>6.9218999999999999</v>
      </c>
      <c r="W11336" s="12" t="s">
        <v>29</v>
      </c>
      <c r="X11336" s="4">
        <v>0</v>
      </c>
      <c r="Y11336" s="3">
        <v>297.92</v>
      </c>
      <c r="Z11336" s="9" t="s">
        <v>16</v>
      </c>
    </row>
    <row r="11337" spans="1:26" x14ac:dyDescent="0.25">
      <c r="A11337">
        <v>2025</v>
      </c>
      <c r="B11337">
        <v>4</v>
      </c>
      <c r="C11337" s="7">
        <v>45769</v>
      </c>
      <c r="D11337" s="9" t="s">
        <v>24</v>
      </c>
      <c r="E11337" s="9" t="s">
        <v>25</v>
      </c>
      <c r="F11337" s="9" t="s">
        <v>10864</v>
      </c>
      <c r="G11337" s="9" t="s">
        <v>5801</v>
      </c>
      <c r="H11337" s="9" t="s">
        <v>28</v>
      </c>
      <c r="I11337">
        <v>1</v>
      </c>
      <c r="J11337" s="9" t="s">
        <v>22</v>
      </c>
      <c r="K11337">
        <v>1</v>
      </c>
      <c r="L11337">
        <v>0</v>
      </c>
      <c r="M11337">
        <v>0</v>
      </c>
      <c r="N11337" s="11">
        <f>VLOOKUP(AA_SIPARIS_SATINALMA_RAPORU_YENI_123_22112023[[#This Row],[STOK_KODU]],AA_KUMULATIF_STOK_RAPORU_123_BURAK_TD[],3,0)</f>
        <v>0</v>
      </c>
      <c r="O11337" s="5">
        <v>550</v>
      </c>
      <c r="P11337" s="1">
        <v>550</v>
      </c>
      <c r="Q11337" s="1"/>
      <c r="R11337" s="6"/>
      <c r="S11337" s="2" t="str">
        <f>IFERROR(#REF!/AA_SIPARIS_SATINALMA_RAPORU_YENI_123_22112023[[#This Row],[SIPARIS_EUR_KURU]],"")</f>
        <v/>
      </c>
      <c r="T11337" s="1">
        <v>297.92</v>
      </c>
      <c r="U11337" s="1">
        <v>297.92</v>
      </c>
      <c r="V11337" s="2">
        <v>0</v>
      </c>
      <c r="W11337" s="12" t="s">
        <v>29</v>
      </c>
      <c r="X11337" s="4">
        <v>0</v>
      </c>
      <c r="Y11337" s="3">
        <v>297.92</v>
      </c>
      <c r="Z11337" s="9" t="s">
        <v>16</v>
      </c>
    </row>
    <row r="11338" spans="1:26" x14ac:dyDescent="0.25">
      <c r="A11338">
        <v>2025</v>
      </c>
      <c r="B11338">
        <v>3</v>
      </c>
      <c r="C11338" s="7">
        <v>45740</v>
      </c>
      <c r="D11338" s="9" t="s">
        <v>130</v>
      </c>
      <c r="E11338" s="9" t="s">
        <v>131</v>
      </c>
      <c r="F11338" s="9" t="s">
        <v>787</v>
      </c>
      <c r="G11338" s="9" t="s">
        <v>788</v>
      </c>
      <c r="H11338" s="9" t="s">
        <v>55</v>
      </c>
      <c r="I11338">
        <v>25</v>
      </c>
      <c r="J11338" s="9" t="s">
        <v>22</v>
      </c>
      <c r="K11338">
        <v>25</v>
      </c>
      <c r="L11338">
        <v>0</v>
      </c>
      <c r="M11338">
        <v>0</v>
      </c>
      <c r="N11338" s="11">
        <f>VLOOKUP(AA_SIPARIS_SATINALMA_RAPORU_YENI_123_22112023[[#This Row],[STOK_KODU]],AA_KUMULATIF_STOK_RAPORU_123_BURAK_TD[],3,0)</f>
        <v>103.99999999999997</v>
      </c>
      <c r="O11338" s="5">
        <v>22</v>
      </c>
      <c r="P11338" s="1">
        <v>550</v>
      </c>
      <c r="Q11338" s="1">
        <v>41.019500000000001</v>
      </c>
      <c r="R11338" s="6">
        <v>0.54</v>
      </c>
      <c r="S11338" s="2" t="str">
        <f>IFERROR(#REF!/AA_SIPARIS_SATINALMA_RAPORU_YENI_123_22112023[[#This Row],[SIPARIS_EUR_KURU]],"")</f>
        <v/>
      </c>
      <c r="T11338" s="1">
        <v>22</v>
      </c>
      <c r="U11338" s="1">
        <v>550</v>
      </c>
      <c r="V11338" s="2">
        <v>13.4558</v>
      </c>
      <c r="W11338" s="12" t="s">
        <v>29</v>
      </c>
      <c r="X11338" s="4">
        <v>0</v>
      </c>
      <c r="Y11338" s="3">
        <v>550</v>
      </c>
      <c r="Z11338" s="9" t="s">
        <v>16</v>
      </c>
    </row>
    <row r="11339" spans="1:26" x14ac:dyDescent="0.25">
      <c r="A11339">
        <v>2025</v>
      </c>
      <c r="B11339">
        <v>3</v>
      </c>
      <c r="C11339" s="7">
        <v>45730</v>
      </c>
      <c r="D11339" s="9" t="s">
        <v>24</v>
      </c>
      <c r="E11339" s="9" t="s">
        <v>25</v>
      </c>
      <c r="F11339" s="9" t="s">
        <v>2979</v>
      </c>
      <c r="G11339" s="9" t="s">
        <v>2980</v>
      </c>
      <c r="H11339" s="9" t="s">
        <v>28</v>
      </c>
      <c r="I11339">
        <v>1</v>
      </c>
      <c r="J11339" s="9" t="s">
        <v>22</v>
      </c>
      <c r="K11339">
        <v>1</v>
      </c>
      <c r="L11339">
        <v>0</v>
      </c>
      <c r="M11339">
        <v>0</v>
      </c>
      <c r="N11339" s="11">
        <f>VLOOKUP(AA_SIPARIS_SATINALMA_RAPORU_YENI_123_22112023[[#This Row],[STOK_KODU]],AA_KUMULATIF_STOK_RAPORU_123_BURAK_TD[],3,0)</f>
        <v>0</v>
      </c>
      <c r="O11339" s="5">
        <v>550</v>
      </c>
      <c r="P11339" s="1">
        <v>550</v>
      </c>
      <c r="Q11339" s="1">
        <v>39.7179</v>
      </c>
      <c r="R11339" s="6">
        <v>7.5</v>
      </c>
      <c r="S11339" s="2" t="str">
        <f>IFERROR(#REF!/AA_SIPARIS_SATINALMA_RAPORU_YENI_123_22112023[[#This Row],[SIPARIS_EUR_KURU]],"")</f>
        <v/>
      </c>
      <c r="T11339" s="1">
        <v>297.92</v>
      </c>
      <c r="U11339" s="1">
        <v>297.92</v>
      </c>
      <c r="V11339" s="2">
        <v>7.5072999999999999</v>
      </c>
      <c r="W11339" s="12" t="s">
        <v>29</v>
      </c>
      <c r="X11339" s="4">
        <v>0</v>
      </c>
      <c r="Y11339" s="3">
        <v>297.92</v>
      </c>
      <c r="Z11339" s="9" t="s">
        <v>16</v>
      </c>
    </row>
    <row r="11340" spans="1:26" x14ac:dyDescent="0.25">
      <c r="A11340">
        <v>2025</v>
      </c>
      <c r="B11340">
        <v>3</v>
      </c>
      <c r="C11340" s="7">
        <v>45726</v>
      </c>
      <c r="D11340" s="9" t="s">
        <v>10713</v>
      </c>
      <c r="E11340" s="9" t="s">
        <v>10714</v>
      </c>
      <c r="F11340" s="9" t="s">
        <v>10527</v>
      </c>
      <c r="G11340" s="9" t="s">
        <v>10528</v>
      </c>
      <c r="H11340" s="9" t="s">
        <v>28</v>
      </c>
      <c r="I11340">
        <v>2</v>
      </c>
      <c r="J11340" s="9" t="s">
        <v>22</v>
      </c>
      <c r="K11340">
        <v>2</v>
      </c>
      <c r="L11340">
        <v>0</v>
      </c>
      <c r="M11340">
        <v>0</v>
      </c>
      <c r="N11340" s="11">
        <f>VLOOKUP(AA_SIPARIS_SATINALMA_RAPORU_YENI_123_22112023[[#This Row],[STOK_KODU]],AA_KUMULATIF_STOK_RAPORU_123_BURAK_TD[],3,0)</f>
        <v>0</v>
      </c>
      <c r="O11340" s="5">
        <v>275</v>
      </c>
      <c r="P11340" s="1">
        <v>550</v>
      </c>
      <c r="Q11340" s="1">
        <v>39.387</v>
      </c>
      <c r="R11340" s="6">
        <v>6.98</v>
      </c>
      <c r="S11340" s="2" t="str">
        <f>IFERROR(#REF!/AA_SIPARIS_SATINALMA_RAPORU_YENI_123_22112023[[#This Row],[SIPARIS_EUR_KURU]],"")</f>
        <v/>
      </c>
      <c r="T11340" s="1">
        <v>275</v>
      </c>
      <c r="U11340" s="1">
        <v>550</v>
      </c>
      <c r="V11340" s="2">
        <v>14.1579</v>
      </c>
      <c r="W11340" s="12" t="s">
        <v>29</v>
      </c>
      <c r="X11340" s="4">
        <v>0</v>
      </c>
      <c r="Y11340" s="3">
        <v>550</v>
      </c>
      <c r="Z11340" s="9" t="s">
        <v>16</v>
      </c>
    </row>
    <row r="11341" spans="1:26" x14ac:dyDescent="0.25">
      <c r="A11341">
        <v>2025</v>
      </c>
      <c r="B11341">
        <v>3</v>
      </c>
      <c r="C11341" s="7">
        <v>45726</v>
      </c>
      <c r="D11341" s="9" t="s">
        <v>10713</v>
      </c>
      <c r="E11341" s="9" t="s">
        <v>10714</v>
      </c>
      <c r="F11341" s="9" t="s">
        <v>10529</v>
      </c>
      <c r="G11341" s="9" t="s">
        <v>10530</v>
      </c>
      <c r="H11341" s="9" t="s">
        <v>28</v>
      </c>
      <c r="I11341">
        <v>2</v>
      </c>
      <c r="J11341" s="9" t="s">
        <v>22</v>
      </c>
      <c r="K11341">
        <v>2</v>
      </c>
      <c r="L11341">
        <v>0</v>
      </c>
      <c r="M11341">
        <v>0</v>
      </c>
      <c r="N11341" s="11">
        <f>VLOOKUP(AA_SIPARIS_SATINALMA_RAPORU_YENI_123_22112023[[#This Row],[STOK_KODU]],AA_KUMULATIF_STOK_RAPORU_123_BURAK_TD[],3,0)</f>
        <v>0</v>
      </c>
      <c r="O11341" s="5">
        <v>275</v>
      </c>
      <c r="P11341" s="1">
        <v>550</v>
      </c>
      <c r="Q11341" s="1">
        <v>39.387</v>
      </c>
      <c r="R11341" s="6">
        <v>6.98</v>
      </c>
      <c r="S11341" s="2" t="str">
        <f>IFERROR(#REF!/AA_SIPARIS_SATINALMA_RAPORU_YENI_123_22112023[[#This Row],[SIPARIS_EUR_KURU]],"")</f>
        <v/>
      </c>
      <c r="T11341" s="1">
        <v>275</v>
      </c>
      <c r="U11341" s="1">
        <v>550</v>
      </c>
      <c r="V11341" s="2">
        <v>14.1579</v>
      </c>
      <c r="W11341" s="12" t="s">
        <v>29</v>
      </c>
      <c r="X11341" s="4">
        <v>0</v>
      </c>
      <c r="Y11341" s="3">
        <v>550</v>
      </c>
      <c r="Z11341" s="9" t="s">
        <v>16</v>
      </c>
    </row>
    <row r="11342" spans="1:26" x14ac:dyDescent="0.25">
      <c r="A11342">
        <v>2025</v>
      </c>
      <c r="B11342">
        <v>1</v>
      </c>
      <c r="C11342" s="7">
        <v>45687</v>
      </c>
      <c r="D11342" s="9" t="s">
        <v>305</v>
      </c>
      <c r="E11342" s="9" t="s">
        <v>306</v>
      </c>
      <c r="F11342" s="9" t="s">
        <v>4548</v>
      </c>
      <c r="G11342" s="9" t="s">
        <v>4549</v>
      </c>
      <c r="H11342" s="9" t="s">
        <v>55</v>
      </c>
      <c r="I11342">
        <v>5</v>
      </c>
      <c r="J11342" s="9" t="s">
        <v>22</v>
      </c>
      <c r="K11342">
        <v>5</v>
      </c>
      <c r="L11342">
        <v>0</v>
      </c>
      <c r="M11342">
        <v>0</v>
      </c>
      <c r="N11342" s="11">
        <f>VLOOKUP(AA_SIPARIS_SATINALMA_RAPORU_YENI_123_22112023[[#This Row],[STOK_KODU]],AA_KUMULATIF_STOK_RAPORU_123_BURAK_TD[],3,0)</f>
        <v>2.9999999999999929</v>
      </c>
      <c r="O11342" s="5">
        <v>110</v>
      </c>
      <c r="P11342" s="1">
        <v>550</v>
      </c>
      <c r="Q11342" s="1"/>
      <c r="R11342" s="6"/>
      <c r="S11342" s="2" t="str">
        <f>IFERROR(#REF!/AA_SIPARIS_SATINALMA_RAPORU_YENI_123_22112023[[#This Row],[SIPARIS_EUR_KURU]],"")</f>
        <v/>
      </c>
      <c r="T11342" s="1">
        <v>110</v>
      </c>
      <c r="U11342" s="1">
        <v>550</v>
      </c>
      <c r="V11342" s="2">
        <v>14.831899999999999</v>
      </c>
      <c r="W11342" s="12" t="s">
        <v>29</v>
      </c>
      <c r="X11342" s="4">
        <v>0</v>
      </c>
      <c r="Y11342" s="3">
        <v>550</v>
      </c>
      <c r="Z11342" s="9" t="s">
        <v>16</v>
      </c>
    </row>
    <row r="11343" spans="1:26" x14ac:dyDescent="0.25">
      <c r="A11343">
        <v>2024</v>
      </c>
      <c r="B11343">
        <v>10</v>
      </c>
      <c r="C11343" s="7">
        <v>45579</v>
      </c>
      <c r="D11343" s="9" t="s">
        <v>327</v>
      </c>
      <c r="E11343" s="9" t="s">
        <v>11862</v>
      </c>
      <c r="F11343" s="9" t="s">
        <v>6574</v>
      </c>
      <c r="G11343" s="9" t="s">
        <v>6575</v>
      </c>
      <c r="H11343" s="9" t="s">
        <v>21</v>
      </c>
      <c r="I11343">
        <v>200</v>
      </c>
      <c r="J11343" s="9" t="s">
        <v>117</v>
      </c>
      <c r="K11343">
        <v>200</v>
      </c>
      <c r="L11343">
        <v>0</v>
      </c>
      <c r="M11343">
        <v>0</v>
      </c>
      <c r="N11343" s="11">
        <f>VLOOKUP(AA_SIPARIS_SATINALMA_RAPORU_YENI_123_22112023[[#This Row],[STOK_KODU]],AA_KUMULATIF_STOK_RAPORU_123_BURAK_TD[],3,0)</f>
        <v>0</v>
      </c>
      <c r="O11343" s="5">
        <v>2.75</v>
      </c>
      <c r="P11343" s="1">
        <v>550</v>
      </c>
      <c r="Q11343" s="1">
        <v>37.372999999999998</v>
      </c>
      <c r="R11343" s="6">
        <v>7.0000000000000007E-2</v>
      </c>
      <c r="S11343" s="2" t="str">
        <f>IFERROR(#REF!/AA_SIPARIS_SATINALMA_RAPORU_YENI_123_22112023[[#This Row],[SIPARIS_EUR_KURU]],"")</f>
        <v/>
      </c>
      <c r="T11343" s="1">
        <v>2.61815</v>
      </c>
      <c r="U11343" s="1">
        <v>523.63</v>
      </c>
      <c r="V11343" s="2">
        <v>14.128399999999999</v>
      </c>
      <c r="W11343" s="12" t="s">
        <v>29</v>
      </c>
      <c r="X11343" s="4">
        <v>0</v>
      </c>
      <c r="Y11343" s="3">
        <v>523.63</v>
      </c>
      <c r="Z11343" s="9" t="s">
        <v>16</v>
      </c>
    </row>
    <row r="11344" spans="1:26" x14ac:dyDescent="0.25">
      <c r="A11344">
        <v>2024</v>
      </c>
      <c r="B11344">
        <v>10</v>
      </c>
      <c r="C11344" s="7">
        <v>45579</v>
      </c>
      <c r="D11344" s="9" t="s">
        <v>327</v>
      </c>
      <c r="E11344" s="9" t="s">
        <v>11862</v>
      </c>
      <c r="F11344" s="9" t="s">
        <v>542</v>
      </c>
      <c r="G11344" s="9" t="s">
        <v>10472</v>
      </c>
      <c r="H11344" s="9" t="s">
        <v>21</v>
      </c>
      <c r="I11344">
        <v>200</v>
      </c>
      <c r="J11344" s="9" t="s">
        <v>117</v>
      </c>
      <c r="K11344">
        <v>200</v>
      </c>
      <c r="L11344">
        <v>0</v>
      </c>
      <c r="M11344">
        <v>0</v>
      </c>
      <c r="N11344" s="11">
        <f>VLOOKUP(AA_SIPARIS_SATINALMA_RAPORU_YENI_123_22112023[[#This Row],[STOK_KODU]],AA_KUMULATIF_STOK_RAPORU_123_BURAK_TD[],3,0)</f>
        <v>199.99999999999994</v>
      </c>
      <c r="O11344" s="5">
        <v>2.75</v>
      </c>
      <c r="P11344" s="1">
        <v>550</v>
      </c>
      <c r="Q11344" s="1">
        <v>37.372999999999998</v>
      </c>
      <c r="R11344" s="6">
        <v>7.0000000000000007E-2</v>
      </c>
      <c r="S11344" s="2" t="str">
        <f>IFERROR(#REF!/AA_SIPARIS_SATINALMA_RAPORU_YENI_123_22112023[[#This Row],[SIPARIS_EUR_KURU]],"")</f>
        <v/>
      </c>
      <c r="T11344" s="1">
        <v>3.0802999999999998</v>
      </c>
      <c r="U11344" s="1">
        <v>616.05999999999995</v>
      </c>
      <c r="V11344" s="2">
        <v>16.622399999999999</v>
      </c>
      <c r="W11344" s="12" t="s">
        <v>29</v>
      </c>
      <c r="X11344" s="4">
        <v>0</v>
      </c>
      <c r="Y11344" s="3">
        <v>616.05999999999995</v>
      </c>
      <c r="Z11344" s="9" t="s">
        <v>16</v>
      </c>
    </row>
    <row r="11345" spans="1:26" x14ac:dyDescent="0.25">
      <c r="A11345">
        <v>2024</v>
      </c>
      <c r="B11345">
        <v>9</v>
      </c>
      <c r="C11345" s="7">
        <v>45558</v>
      </c>
      <c r="D11345" s="9" t="s">
        <v>130</v>
      </c>
      <c r="E11345" s="9" t="s">
        <v>131</v>
      </c>
      <c r="F11345" s="9" t="s">
        <v>1218</v>
      </c>
      <c r="G11345" s="9" t="s">
        <v>1219</v>
      </c>
      <c r="H11345" s="9" t="s">
        <v>449</v>
      </c>
      <c r="I11345">
        <v>500</v>
      </c>
      <c r="J11345" s="9" t="s">
        <v>22</v>
      </c>
      <c r="K11345">
        <v>500</v>
      </c>
      <c r="L11345">
        <v>0</v>
      </c>
      <c r="M11345">
        <v>0</v>
      </c>
      <c r="N11345" s="11">
        <f>VLOOKUP(AA_SIPARIS_SATINALMA_RAPORU_YENI_123_22112023[[#This Row],[STOK_KODU]],AA_KUMULATIF_STOK_RAPORU_123_BURAK_TD[],3,0)</f>
        <v>1000</v>
      </c>
      <c r="O11345" s="5">
        <v>1.1000000000000001</v>
      </c>
      <c r="P11345" s="1">
        <v>550</v>
      </c>
      <c r="Q11345" s="1">
        <v>37.905799999999999</v>
      </c>
      <c r="R11345" s="6">
        <v>0.03</v>
      </c>
      <c r="S11345" s="2" t="str">
        <f>IFERROR(#REF!/AA_SIPARIS_SATINALMA_RAPORU_YENI_123_22112023[[#This Row],[SIPARIS_EUR_KURU]],"")</f>
        <v/>
      </c>
      <c r="T11345" s="1">
        <v>1.1000000000000001</v>
      </c>
      <c r="U11345" s="1">
        <v>550</v>
      </c>
      <c r="V11345" s="2">
        <v>14.5266</v>
      </c>
      <c r="W11345" s="12" t="s">
        <v>29</v>
      </c>
      <c r="X11345" s="4">
        <v>0</v>
      </c>
      <c r="Y11345" s="3">
        <v>550</v>
      </c>
      <c r="Z11345" s="9" t="s">
        <v>16</v>
      </c>
    </row>
    <row r="11346" spans="1:26" x14ac:dyDescent="0.25">
      <c r="A11346">
        <v>2024</v>
      </c>
      <c r="B11346">
        <v>6</v>
      </c>
      <c r="C11346" s="7">
        <v>45447</v>
      </c>
      <c r="D11346" s="9" t="s">
        <v>130</v>
      </c>
      <c r="E11346" s="9" t="s">
        <v>131</v>
      </c>
      <c r="F11346" s="9" t="s">
        <v>1436</v>
      </c>
      <c r="G11346" s="9" t="s">
        <v>1437</v>
      </c>
      <c r="H11346" s="9" t="s">
        <v>653</v>
      </c>
      <c r="I11346">
        <v>1</v>
      </c>
      <c r="J11346" s="9" t="s">
        <v>22</v>
      </c>
      <c r="K11346">
        <v>1</v>
      </c>
      <c r="L11346">
        <v>0</v>
      </c>
      <c r="M11346">
        <v>0</v>
      </c>
      <c r="N11346" s="11">
        <f>VLOOKUP(AA_SIPARIS_SATINALMA_RAPORU_YENI_123_22112023[[#This Row],[STOK_KODU]],AA_KUMULATIF_STOK_RAPORU_123_BURAK_TD[],3,0)</f>
        <v>0</v>
      </c>
      <c r="O11346" s="5">
        <v>550</v>
      </c>
      <c r="P11346" s="1">
        <v>550</v>
      </c>
      <c r="Q11346" s="1">
        <v>34.860700000000001</v>
      </c>
      <c r="R11346" s="6">
        <v>15.78</v>
      </c>
      <c r="S11346" s="2" t="str">
        <f>IFERROR(#REF!/AA_SIPARIS_SATINALMA_RAPORU_YENI_123_22112023[[#This Row],[SIPARIS_EUR_KURU]],"")</f>
        <v/>
      </c>
      <c r="T11346" s="1">
        <v>550</v>
      </c>
      <c r="U11346" s="1">
        <v>550</v>
      </c>
      <c r="V11346" s="2">
        <v>15.803599999999999</v>
      </c>
      <c r="W11346" s="12" t="s">
        <v>29</v>
      </c>
      <c r="X11346" s="4">
        <v>0</v>
      </c>
      <c r="Y11346" s="3">
        <v>550</v>
      </c>
      <c r="Z11346" s="9" t="s">
        <v>16</v>
      </c>
    </row>
    <row r="11347" spans="1:26" x14ac:dyDescent="0.25">
      <c r="A11347">
        <v>2024</v>
      </c>
      <c r="B11347">
        <v>4</v>
      </c>
      <c r="C11347" s="7">
        <v>45385</v>
      </c>
      <c r="D11347" s="9" t="s">
        <v>305</v>
      </c>
      <c r="E11347" s="9" t="s">
        <v>306</v>
      </c>
      <c r="F11347" s="9" t="s">
        <v>439</v>
      </c>
      <c r="G11347" s="9" t="s">
        <v>440</v>
      </c>
      <c r="H11347" s="9" t="s">
        <v>55</v>
      </c>
      <c r="I11347">
        <v>50</v>
      </c>
      <c r="J11347" s="9" t="s">
        <v>22</v>
      </c>
      <c r="K11347">
        <v>50</v>
      </c>
      <c r="L11347">
        <v>0</v>
      </c>
      <c r="M11347">
        <v>0</v>
      </c>
      <c r="N11347" s="11">
        <f>VLOOKUP(AA_SIPARIS_SATINALMA_RAPORU_YENI_123_22112023[[#This Row],[STOK_KODU]],AA_KUMULATIF_STOK_RAPORU_123_BURAK_TD[],3,0)</f>
        <v>3</v>
      </c>
      <c r="O11347" s="5">
        <v>11</v>
      </c>
      <c r="P11347" s="1">
        <v>550</v>
      </c>
      <c r="Q11347" s="1">
        <v>34.508099999999999</v>
      </c>
      <c r="R11347" s="6">
        <v>0.32</v>
      </c>
      <c r="S11347" s="2" t="str">
        <f>IFERROR(#REF!/AA_SIPARIS_SATINALMA_RAPORU_YENI_123_22112023[[#This Row],[SIPARIS_EUR_KURU]],"")</f>
        <v/>
      </c>
      <c r="T11347" s="1">
        <v>11</v>
      </c>
      <c r="U11347" s="1">
        <v>550</v>
      </c>
      <c r="V11347" s="2">
        <v>15.9839</v>
      </c>
      <c r="W11347" s="12" t="s">
        <v>29</v>
      </c>
      <c r="X11347" s="4">
        <v>0</v>
      </c>
      <c r="Y11347" s="3">
        <v>550</v>
      </c>
      <c r="Z11347" s="9" t="s">
        <v>16</v>
      </c>
    </row>
    <row r="11348" spans="1:26" x14ac:dyDescent="0.25">
      <c r="A11348">
        <v>2024</v>
      </c>
      <c r="B11348">
        <v>3</v>
      </c>
      <c r="C11348" s="7">
        <v>45365</v>
      </c>
      <c r="D11348" s="9" t="s">
        <v>1944</v>
      </c>
      <c r="E11348" s="9" t="s">
        <v>1945</v>
      </c>
      <c r="F11348" s="9" t="s">
        <v>1956</v>
      </c>
      <c r="G11348" s="9" t="s">
        <v>1957</v>
      </c>
      <c r="H11348" s="9" t="s">
        <v>473</v>
      </c>
      <c r="I11348">
        <v>2</v>
      </c>
      <c r="J11348" s="9" t="s">
        <v>22</v>
      </c>
      <c r="K11348">
        <v>2</v>
      </c>
      <c r="L11348">
        <v>0</v>
      </c>
      <c r="M11348">
        <v>0</v>
      </c>
      <c r="N11348" s="11">
        <f>VLOOKUP(AA_SIPARIS_SATINALMA_RAPORU_YENI_123_22112023[[#This Row],[STOK_KODU]],AA_KUMULATIF_STOK_RAPORU_123_BURAK_TD[],3,0)</f>
        <v>2</v>
      </c>
      <c r="O11348" s="5">
        <v>275</v>
      </c>
      <c r="P11348" s="1">
        <v>550</v>
      </c>
      <c r="Q11348" s="1">
        <v>35.018300000000004</v>
      </c>
      <c r="R11348" s="6">
        <v>7.85</v>
      </c>
      <c r="S11348" s="2" t="str">
        <f>IFERROR(#REF!/AA_SIPARIS_SATINALMA_RAPORU_YENI_123_22112023[[#This Row],[SIPARIS_EUR_KURU]],"")</f>
        <v/>
      </c>
      <c r="T11348" s="1">
        <v>275</v>
      </c>
      <c r="U11348" s="1">
        <v>550</v>
      </c>
      <c r="V11348" s="2">
        <v>15.6812</v>
      </c>
      <c r="W11348" s="12" t="s">
        <v>29</v>
      </c>
      <c r="X11348" s="4">
        <v>0</v>
      </c>
      <c r="Y11348" s="3">
        <v>550</v>
      </c>
      <c r="Z11348" s="9" t="s">
        <v>16</v>
      </c>
    </row>
    <row r="11349" spans="1:26" x14ac:dyDescent="0.25">
      <c r="A11349">
        <v>2024</v>
      </c>
      <c r="B11349">
        <v>2</v>
      </c>
      <c r="C11349" s="7">
        <v>45351</v>
      </c>
      <c r="D11349" s="9" t="s">
        <v>392</v>
      </c>
      <c r="E11349" s="9" t="s">
        <v>393</v>
      </c>
      <c r="F11349" s="9" t="s">
        <v>879</v>
      </c>
      <c r="G11349" s="9" t="s">
        <v>880</v>
      </c>
      <c r="H11349" s="9" t="s">
        <v>55</v>
      </c>
      <c r="I11349">
        <v>100</v>
      </c>
      <c r="J11349" s="9" t="s">
        <v>22</v>
      </c>
      <c r="K11349">
        <v>100</v>
      </c>
      <c r="L11349">
        <v>0</v>
      </c>
      <c r="M11349">
        <v>0</v>
      </c>
      <c r="N11349" s="11">
        <f>VLOOKUP(AA_SIPARIS_SATINALMA_RAPORU_YENI_123_22112023[[#This Row],[STOK_KODU]],AA_KUMULATIF_STOK_RAPORU_123_BURAK_TD[],3,0)</f>
        <v>0</v>
      </c>
      <c r="O11349" s="5">
        <v>5.5</v>
      </c>
      <c r="P11349" s="1">
        <v>550</v>
      </c>
      <c r="Q11349" s="1">
        <v>33.654299999999999</v>
      </c>
      <c r="R11349" s="6">
        <v>0.16</v>
      </c>
      <c r="S11349" s="2" t="str">
        <f>IFERROR(#REF!/AA_SIPARIS_SATINALMA_RAPORU_YENI_123_22112023[[#This Row],[SIPARIS_EUR_KURU]],"")</f>
        <v/>
      </c>
      <c r="T11349" s="1">
        <v>5.5</v>
      </c>
      <c r="U11349" s="1">
        <v>550</v>
      </c>
      <c r="V11349" s="2">
        <v>16.1389</v>
      </c>
      <c r="W11349" s="12" t="s">
        <v>29</v>
      </c>
      <c r="X11349" s="4">
        <v>0</v>
      </c>
      <c r="Y11349" s="3">
        <v>550</v>
      </c>
      <c r="Z11349" s="9" t="s">
        <v>16</v>
      </c>
    </row>
    <row r="11350" spans="1:26" x14ac:dyDescent="0.25">
      <c r="A11350">
        <v>2024</v>
      </c>
      <c r="B11350">
        <v>2</v>
      </c>
      <c r="C11350" s="7">
        <v>45331</v>
      </c>
      <c r="D11350" s="9" t="s">
        <v>305</v>
      </c>
      <c r="E11350" s="9" t="s">
        <v>306</v>
      </c>
      <c r="F11350" s="9" t="s">
        <v>2252</v>
      </c>
      <c r="G11350" s="9" t="s">
        <v>2253</v>
      </c>
      <c r="H11350" s="9" t="s">
        <v>55</v>
      </c>
      <c r="I11350">
        <v>6</v>
      </c>
      <c r="J11350" s="9" t="s">
        <v>22</v>
      </c>
      <c r="K11350">
        <v>6</v>
      </c>
      <c r="L11350">
        <v>0</v>
      </c>
      <c r="M11350">
        <v>0</v>
      </c>
      <c r="N11350" s="11">
        <f>VLOOKUP(AA_SIPARIS_SATINALMA_RAPORU_YENI_123_22112023[[#This Row],[STOK_KODU]],AA_KUMULATIF_STOK_RAPORU_123_BURAK_TD[],3,0)</f>
        <v>0</v>
      </c>
      <c r="O11350" s="5">
        <v>91.666600000000003</v>
      </c>
      <c r="P11350" s="1">
        <v>550</v>
      </c>
      <c r="Q11350" s="1">
        <v>32.9071</v>
      </c>
      <c r="R11350" s="6">
        <v>2.79</v>
      </c>
      <c r="S11350" s="2" t="str">
        <f>IFERROR(#REF!/AA_SIPARIS_SATINALMA_RAPORU_YENI_123_22112023[[#This Row],[SIPARIS_EUR_KURU]],"")</f>
        <v/>
      </c>
      <c r="T11350" s="1">
        <v>91.666666666666671</v>
      </c>
      <c r="U11350" s="1">
        <v>550</v>
      </c>
      <c r="V11350" s="2">
        <v>16.685199999999998</v>
      </c>
      <c r="W11350" s="12" t="s">
        <v>29</v>
      </c>
      <c r="X11350" s="4">
        <v>0</v>
      </c>
      <c r="Y11350" s="3">
        <v>550</v>
      </c>
      <c r="Z11350" s="9" t="s">
        <v>16</v>
      </c>
    </row>
    <row r="11351" spans="1:26" x14ac:dyDescent="0.25">
      <c r="A11351">
        <v>2024</v>
      </c>
      <c r="B11351">
        <v>1</v>
      </c>
      <c r="C11351" s="7">
        <v>45296</v>
      </c>
      <c r="D11351" s="9" t="s">
        <v>2394</v>
      </c>
      <c r="E11351" s="9" t="s">
        <v>2395</v>
      </c>
      <c r="F11351" s="9" t="s">
        <v>2424</v>
      </c>
      <c r="G11351" s="9" t="s">
        <v>2425</v>
      </c>
      <c r="H11351" s="9" t="s">
        <v>535</v>
      </c>
      <c r="I11351">
        <v>1</v>
      </c>
      <c r="J11351" s="9" t="s">
        <v>22</v>
      </c>
      <c r="K11351">
        <v>1</v>
      </c>
      <c r="L11351">
        <v>0</v>
      </c>
      <c r="M11351">
        <v>0</v>
      </c>
      <c r="N11351" s="11">
        <f>VLOOKUP(AA_SIPARIS_SATINALMA_RAPORU_YENI_123_22112023[[#This Row],[STOK_KODU]],AA_KUMULATIF_STOK_RAPORU_123_BURAK_TD[],3,0)</f>
        <v>0</v>
      </c>
      <c r="O11351" s="5">
        <v>550</v>
      </c>
      <c r="P11351" s="1">
        <v>550</v>
      </c>
      <c r="Q11351" s="1">
        <v>32.569000000000003</v>
      </c>
      <c r="R11351" s="6">
        <v>16.89</v>
      </c>
      <c r="S11351" s="2" t="str">
        <f>IFERROR(#REF!/AA_SIPARIS_SATINALMA_RAPORU_YENI_123_22112023[[#This Row],[SIPARIS_EUR_KURU]],"")</f>
        <v/>
      </c>
      <c r="T11351" s="1">
        <v>550</v>
      </c>
      <c r="U11351" s="1">
        <v>550</v>
      </c>
      <c r="V11351" s="2">
        <v>16.8872</v>
      </c>
      <c r="W11351" s="12" t="s">
        <v>29</v>
      </c>
      <c r="X11351" s="4">
        <v>0</v>
      </c>
      <c r="Y11351" s="3">
        <v>550</v>
      </c>
      <c r="Z11351" s="9" t="s">
        <v>16</v>
      </c>
    </row>
    <row r="11352" spans="1:26" x14ac:dyDescent="0.25">
      <c r="A11352">
        <v>2023</v>
      </c>
      <c r="B11352">
        <v>10</v>
      </c>
      <c r="C11352" s="7">
        <v>45225</v>
      </c>
      <c r="D11352" s="9" t="s">
        <v>48</v>
      </c>
      <c r="E11352" s="9" t="s">
        <v>49</v>
      </c>
      <c r="F11352" s="9" t="s">
        <v>53</v>
      </c>
      <c r="G11352" s="9" t="s">
        <v>54</v>
      </c>
      <c r="H11352" s="9" t="s">
        <v>55</v>
      </c>
      <c r="I11352">
        <v>5</v>
      </c>
      <c r="J11352" s="9" t="s">
        <v>22</v>
      </c>
      <c r="K11352">
        <v>5</v>
      </c>
      <c r="L11352">
        <v>0</v>
      </c>
      <c r="M11352">
        <v>0</v>
      </c>
      <c r="N11352" s="11">
        <f>VLOOKUP(AA_SIPARIS_SATINALMA_RAPORU_YENI_123_22112023[[#This Row],[STOK_KODU]],AA_KUMULATIF_STOK_RAPORU_123_BURAK_TD[],3,0)</f>
        <v>0</v>
      </c>
      <c r="O11352" s="5">
        <v>110</v>
      </c>
      <c r="P11352" s="1">
        <v>550</v>
      </c>
      <c r="Q11352" s="1">
        <v>32.632599999999996</v>
      </c>
      <c r="R11352" s="6">
        <v>3.37</v>
      </c>
      <c r="S11352" s="2" t="str">
        <f>IFERROR(#REF!/AA_SIPARIS_SATINALMA_RAPORU_YENI_123_22112023[[#This Row],[SIPARIS_EUR_KURU]],"")</f>
        <v/>
      </c>
      <c r="T11352" s="1">
        <v>110</v>
      </c>
      <c r="U11352" s="1">
        <v>550</v>
      </c>
      <c r="V11352" s="2">
        <v>18.5124</v>
      </c>
      <c r="W11352" s="12" t="s">
        <v>29</v>
      </c>
      <c r="X11352" s="4">
        <v>0</v>
      </c>
      <c r="Y11352" s="3">
        <v>550</v>
      </c>
      <c r="Z11352" s="9" t="s">
        <v>16</v>
      </c>
    </row>
    <row r="11353" spans="1:26" x14ac:dyDescent="0.25">
      <c r="A11353">
        <v>2023</v>
      </c>
      <c r="B11353">
        <v>10</v>
      </c>
      <c r="C11353" s="7">
        <v>45225</v>
      </c>
      <c r="D11353" s="9" t="s">
        <v>48</v>
      </c>
      <c r="E11353" s="9" t="s">
        <v>49</v>
      </c>
      <c r="F11353" s="9" t="s">
        <v>2903</v>
      </c>
      <c r="G11353" s="9" t="s">
        <v>2904</v>
      </c>
      <c r="H11353" s="9" t="s">
        <v>52</v>
      </c>
      <c r="I11353">
        <v>5</v>
      </c>
      <c r="J11353" s="9" t="s">
        <v>22</v>
      </c>
      <c r="K11353">
        <v>5</v>
      </c>
      <c r="L11353">
        <v>0</v>
      </c>
      <c r="M11353">
        <v>0</v>
      </c>
      <c r="N11353" s="11">
        <f>VLOOKUP(AA_SIPARIS_SATINALMA_RAPORU_YENI_123_22112023[[#This Row],[STOK_KODU]],AA_KUMULATIF_STOK_RAPORU_123_BURAK_TD[],3,0)</f>
        <v>0</v>
      </c>
      <c r="O11353" s="5">
        <v>110</v>
      </c>
      <c r="P11353" s="1">
        <v>550</v>
      </c>
      <c r="Q11353" s="1">
        <v>32.632599999999996</v>
      </c>
      <c r="R11353" s="6">
        <v>3.37</v>
      </c>
      <c r="S11353" s="2" t="str">
        <f>IFERROR(#REF!/AA_SIPARIS_SATINALMA_RAPORU_YENI_123_22112023[[#This Row],[SIPARIS_EUR_KURU]],"")</f>
        <v/>
      </c>
      <c r="T11353" s="1">
        <v>110</v>
      </c>
      <c r="U11353" s="1">
        <v>550</v>
      </c>
      <c r="V11353" s="2">
        <v>18.5124</v>
      </c>
      <c r="W11353" s="12" t="s">
        <v>29</v>
      </c>
      <c r="X11353" s="4">
        <v>0</v>
      </c>
      <c r="Y11353" s="3">
        <v>550</v>
      </c>
      <c r="Z11353" s="9" t="s">
        <v>16</v>
      </c>
    </row>
    <row r="11354" spans="1:26" x14ac:dyDescent="0.25">
      <c r="A11354">
        <v>2023</v>
      </c>
      <c r="B11354">
        <v>10</v>
      </c>
      <c r="C11354" s="7">
        <v>45222</v>
      </c>
      <c r="D11354" s="9" t="s">
        <v>24</v>
      </c>
      <c r="E11354" s="9" t="s">
        <v>25</v>
      </c>
      <c r="F11354" s="9" t="s">
        <v>2969</v>
      </c>
      <c r="G11354" s="9" t="s">
        <v>2970</v>
      </c>
      <c r="H11354" s="9" t="s">
        <v>28</v>
      </c>
      <c r="I11354">
        <v>1</v>
      </c>
      <c r="J11354" s="9" t="s">
        <v>22</v>
      </c>
      <c r="K11354">
        <v>1</v>
      </c>
      <c r="L11354">
        <v>0</v>
      </c>
      <c r="M11354">
        <v>0</v>
      </c>
      <c r="N11354" s="11">
        <f>VLOOKUP(AA_SIPARIS_SATINALMA_RAPORU_YENI_123_22112023[[#This Row],[STOK_KODU]],AA_KUMULATIF_STOK_RAPORU_123_BURAK_TD[],3,0)</f>
        <v>0</v>
      </c>
      <c r="O11354" s="5">
        <v>550</v>
      </c>
      <c r="P11354" s="1">
        <v>550</v>
      </c>
      <c r="Q11354" s="1">
        <v>29.601700000000001</v>
      </c>
      <c r="R11354" s="6">
        <v>10.06</v>
      </c>
      <c r="S11354" s="2" t="str">
        <f>IFERROR(#REF!/AA_SIPARIS_SATINALMA_RAPORU_YENI_123_22112023[[#This Row],[SIPARIS_EUR_KURU]],"")</f>
        <v/>
      </c>
      <c r="T11354" s="1">
        <v>297.92</v>
      </c>
      <c r="U11354" s="1">
        <v>297.92</v>
      </c>
      <c r="V11354" s="2">
        <v>10.0367</v>
      </c>
      <c r="W11354" s="12" t="s">
        <v>29</v>
      </c>
      <c r="X11354" s="4">
        <v>0</v>
      </c>
      <c r="Y11354" s="3">
        <v>297.92</v>
      </c>
      <c r="Z11354" s="9" t="s">
        <v>16</v>
      </c>
    </row>
    <row r="11355" spans="1:26" x14ac:dyDescent="0.25">
      <c r="A11355">
        <v>2023</v>
      </c>
      <c r="B11355">
        <v>7</v>
      </c>
      <c r="C11355" s="7">
        <v>45112</v>
      </c>
      <c r="D11355" s="9" t="s">
        <v>24</v>
      </c>
      <c r="E11355" s="9" t="s">
        <v>25</v>
      </c>
      <c r="F11355" s="9" t="s">
        <v>3669</v>
      </c>
      <c r="G11355" s="9" t="s">
        <v>3670</v>
      </c>
      <c r="H11355" s="9" t="s">
        <v>28</v>
      </c>
      <c r="I11355">
        <v>1</v>
      </c>
      <c r="J11355" s="9" t="s">
        <v>22</v>
      </c>
      <c r="K11355">
        <v>1</v>
      </c>
      <c r="L11355">
        <v>0</v>
      </c>
      <c r="M11355">
        <v>0</v>
      </c>
      <c r="N11355" s="11">
        <f>VLOOKUP(AA_SIPARIS_SATINALMA_RAPORU_YENI_123_22112023[[#This Row],[STOK_KODU]],AA_KUMULATIF_STOK_RAPORU_123_BURAK_TD[],3,0)</f>
        <v>0</v>
      </c>
      <c r="O11355" s="5">
        <v>550</v>
      </c>
      <c r="P11355" s="1">
        <v>550</v>
      </c>
      <c r="Q11355" s="1">
        <v>28.346399999999999</v>
      </c>
      <c r="R11355" s="6">
        <v>11.68</v>
      </c>
      <c r="S11355" s="2" t="str">
        <f>IFERROR(#REF!/AA_SIPARIS_SATINALMA_RAPORU_YENI_123_22112023[[#This Row],[SIPARIS_EUR_KURU]],"")</f>
        <v/>
      </c>
      <c r="T11355" s="1">
        <v>331.02</v>
      </c>
      <c r="U11355" s="1">
        <v>331.02</v>
      </c>
      <c r="V11355" s="2">
        <v>11.6783</v>
      </c>
      <c r="W11355" s="12" t="s">
        <v>29</v>
      </c>
      <c r="X11355" s="4">
        <v>0</v>
      </c>
      <c r="Y11355" s="3">
        <v>331.02</v>
      </c>
      <c r="Z11355" s="9" t="s">
        <v>16</v>
      </c>
    </row>
    <row r="11356" spans="1:26" x14ac:dyDescent="0.25">
      <c r="A11356">
        <v>2023</v>
      </c>
      <c r="B11356">
        <v>6</v>
      </c>
      <c r="C11356" s="7">
        <v>45096</v>
      </c>
      <c r="D11356" s="9" t="s">
        <v>130</v>
      </c>
      <c r="E11356" s="9" t="s">
        <v>131</v>
      </c>
      <c r="F11356" s="9" t="s">
        <v>779</v>
      </c>
      <c r="G11356" s="9" t="s">
        <v>780</v>
      </c>
      <c r="H11356" s="9" t="s">
        <v>55</v>
      </c>
      <c r="I11356">
        <v>10</v>
      </c>
      <c r="J11356" s="9" t="s">
        <v>22</v>
      </c>
      <c r="K11356">
        <v>10</v>
      </c>
      <c r="L11356">
        <v>0</v>
      </c>
      <c r="M11356">
        <v>0</v>
      </c>
      <c r="N11356" s="11">
        <f>VLOOKUP(AA_SIPARIS_SATINALMA_RAPORU_YENI_123_22112023[[#This Row],[STOK_KODU]],AA_KUMULATIF_STOK_RAPORU_123_BURAK_TD[],3,0)</f>
        <v>30.000000000000028</v>
      </c>
      <c r="O11356" s="5">
        <v>55</v>
      </c>
      <c r="P11356" s="1">
        <v>550</v>
      </c>
      <c r="Q11356" s="1">
        <v>25.880700000000001</v>
      </c>
      <c r="R11356" s="6">
        <v>2.13</v>
      </c>
      <c r="S11356" s="2" t="str">
        <f>IFERROR(#REF!/AA_SIPARIS_SATINALMA_RAPORU_YENI_123_22112023[[#This Row],[SIPARIS_EUR_KURU]],"")</f>
        <v/>
      </c>
      <c r="T11356" s="1">
        <v>55</v>
      </c>
      <c r="U11356" s="1">
        <v>550</v>
      </c>
      <c r="V11356" s="2">
        <v>21.175699999999999</v>
      </c>
      <c r="W11356" s="12" t="s">
        <v>29</v>
      </c>
      <c r="X11356" s="4">
        <v>0</v>
      </c>
      <c r="Y11356" s="3">
        <v>550</v>
      </c>
      <c r="Z11356" s="9" t="s">
        <v>16</v>
      </c>
    </row>
    <row r="11357" spans="1:26" x14ac:dyDescent="0.25">
      <c r="A11357">
        <v>2023</v>
      </c>
      <c r="B11357">
        <v>5</v>
      </c>
      <c r="C11357" s="7">
        <v>45049</v>
      </c>
      <c r="D11357" s="9" t="s">
        <v>24</v>
      </c>
      <c r="E11357" s="9" t="s">
        <v>25</v>
      </c>
      <c r="F11357" s="9" t="s">
        <v>4245</v>
      </c>
      <c r="G11357" s="9" t="s">
        <v>4246</v>
      </c>
      <c r="H11357" s="9" t="s">
        <v>28</v>
      </c>
      <c r="I11357">
        <v>2</v>
      </c>
      <c r="J11357" s="9" t="s">
        <v>22</v>
      </c>
      <c r="K11357">
        <v>2</v>
      </c>
      <c r="L11357">
        <v>0</v>
      </c>
      <c r="M11357">
        <v>0</v>
      </c>
      <c r="N11357" s="11">
        <f>VLOOKUP(AA_SIPARIS_SATINALMA_RAPORU_YENI_123_22112023[[#This Row],[STOK_KODU]],AA_KUMULATIF_STOK_RAPORU_123_BURAK_TD[],3,0)</f>
        <v>0</v>
      </c>
      <c r="O11357" s="5">
        <v>275</v>
      </c>
      <c r="P11357" s="1">
        <v>550</v>
      </c>
      <c r="Q11357" s="1">
        <v>21.3306</v>
      </c>
      <c r="R11357" s="6">
        <v>7.1</v>
      </c>
      <c r="S11357" s="2" t="str">
        <f>IFERROR(#REF!/AA_SIPARIS_SATINALMA_RAPORU_YENI_123_22112023[[#This Row],[SIPARIS_EUR_KURU]],"")</f>
        <v/>
      </c>
      <c r="T11357" s="1">
        <v>151.48500000000001</v>
      </c>
      <c r="U11357" s="1">
        <v>302.97000000000003</v>
      </c>
      <c r="V11357" s="2">
        <v>14.1837</v>
      </c>
      <c r="W11357" s="12" t="s">
        <v>29</v>
      </c>
      <c r="X11357" s="4">
        <v>0</v>
      </c>
      <c r="Y11357" s="3">
        <v>302.97000000000003</v>
      </c>
      <c r="Z11357" s="9" t="s">
        <v>16</v>
      </c>
    </row>
    <row r="11358" spans="1:26" x14ac:dyDescent="0.25">
      <c r="A11358">
        <v>2023</v>
      </c>
      <c r="B11358">
        <v>1</v>
      </c>
      <c r="C11358" s="7">
        <v>44938</v>
      </c>
      <c r="D11358" s="9" t="s">
        <v>130</v>
      </c>
      <c r="E11358" s="9" t="s">
        <v>131</v>
      </c>
      <c r="F11358" s="9" t="s">
        <v>372</v>
      </c>
      <c r="G11358" s="9" t="s">
        <v>373</v>
      </c>
      <c r="H11358" s="9" t="s">
        <v>55</v>
      </c>
      <c r="I11358">
        <v>50</v>
      </c>
      <c r="J11358" s="9" t="s">
        <v>22</v>
      </c>
      <c r="K11358">
        <v>50</v>
      </c>
      <c r="L11358">
        <v>0</v>
      </c>
      <c r="M11358">
        <v>0</v>
      </c>
      <c r="N11358" s="11">
        <f>VLOOKUP(AA_SIPARIS_SATINALMA_RAPORU_YENI_123_22112023[[#This Row],[STOK_KODU]],AA_KUMULATIF_STOK_RAPORU_123_BURAK_TD[],3,0)</f>
        <v>0</v>
      </c>
      <c r="O11358" s="5">
        <v>11</v>
      </c>
      <c r="P11358" s="1">
        <v>550</v>
      </c>
      <c r="Q11358" s="1">
        <v>20.382400000000001</v>
      </c>
      <c r="R11358" s="6">
        <v>0.54</v>
      </c>
      <c r="S11358" s="2" t="str">
        <f>IFERROR(#REF!/AA_SIPARIS_SATINALMA_RAPORU_YENI_123_22112023[[#This Row],[SIPARIS_EUR_KURU]],"")</f>
        <v/>
      </c>
      <c r="T11358" s="1">
        <v>11</v>
      </c>
      <c r="U11358" s="1">
        <v>550</v>
      </c>
      <c r="V11358" s="2">
        <v>27.037800000000001</v>
      </c>
      <c r="W11358" s="12" t="s">
        <v>29</v>
      </c>
      <c r="X11358" s="4">
        <v>0</v>
      </c>
      <c r="Y11358" s="3">
        <v>550</v>
      </c>
      <c r="Z11358" s="9" t="s">
        <v>16</v>
      </c>
    </row>
    <row r="11359" spans="1:26" x14ac:dyDescent="0.25">
      <c r="A11359">
        <v>2023</v>
      </c>
      <c r="B11359">
        <v>1</v>
      </c>
      <c r="C11359" s="7">
        <v>44938</v>
      </c>
      <c r="D11359" s="9" t="s">
        <v>130</v>
      </c>
      <c r="E11359" s="9" t="s">
        <v>131</v>
      </c>
      <c r="F11359" s="9" t="s">
        <v>2820</v>
      </c>
      <c r="G11359" s="9" t="s">
        <v>2821</v>
      </c>
      <c r="H11359" s="9" t="s">
        <v>55</v>
      </c>
      <c r="I11359">
        <v>50</v>
      </c>
      <c r="J11359" s="9" t="s">
        <v>22</v>
      </c>
      <c r="K11359">
        <v>50</v>
      </c>
      <c r="L11359">
        <v>0</v>
      </c>
      <c r="M11359">
        <v>0</v>
      </c>
      <c r="N11359" s="11">
        <f>VLOOKUP(AA_SIPARIS_SATINALMA_RAPORU_YENI_123_22112023[[#This Row],[STOK_KODU]],AA_KUMULATIF_STOK_RAPORU_123_BURAK_TD[],3,0)</f>
        <v>0</v>
      </c>
      <c r="O11359" s="5">
        <v>11</v>
      </c>
      <c r="P11359" s="1">
        <v>550</v>
      </c>
      <c r="Q11359" s="1">
        <v>20.382400000000001</v>
      </c>
      <c r="R11359" s="6">
        <v>0.54</v>
      </c>
      <c r="S11359" s="2" t="str">
        <f>IFERROR(#REF!/AA_SIPARIS_SATINALMA_RAPORU_YENI_123_22112023[[#This Row],[SIPARIS_EUR_KURU]],"")</f>
        <v/>
      </c>
      <c r="T11359" s="1">
        <v>11</v>
      </c>
      <c r="U11359" s="1">
        <v>550</v>
      </c>
      <c r="V11359" s="2">
        <v>27.037800000000001</v>
      </c>
      <c r="W11359" s="12" t="s">
        <v>29</v>
      </c>
      <c r="X11359" s="4">
        <v>0</v>
      </c>
      <c r="Y11359" s="3">
        <v>550</v>
      </c>
      <c r="Z11359" s="9" t="s">
        <v>16</v>
      </c>
    </row>
    <row r="11360" spans="1:26" x14ac:dyDescent="0.25">
      <c r="A11360">
        <v>2023</v>
      </c>
      <c r="B11360">
        <v>1</v>
      </c>
      <c r="C11360" s="7">
        <v>44938</v>
      </c>
      <c r="D11360" s="9" t="s">
        <v>130</v>
      </c>
      <c r="E11360" s="9" t="s">
        <v>131</v>
      </c>
      <c r="F11360" s="9" t="s">
        <v>2190</v>
      </c>
      <c r="G11360" s="9" t="s">
        <v>2191</v>
      </c>
      <c r="H11360" s="9" t="s">
        <v>55</v>
      </c>
      <c r="I11360">
        <v>50</v>
      </c>
      <c r="J11360" s="9" t="s">
        <v>22</v>
      </c>
      <c r="K11360">
        <v>50</v>
      </c>
      <c r="L11360">
        <v>0</v>
      </c>
      <c r="M11360">
        <v>0</v>
      </c>
      <c r="N11360" s="11">
        <f>VLOOKUP(AA_SIPARIS_SATINALMA_RAPORU_YENI_123_22112023[[#This Row],[STOK_KODU]],AA_KUMULATIF_STOK_RAPORU_123_BURAK_TD[],3,0)</f>
        <v>70</v>
      </c>
      <c r="O11360" s="5">
        <v>11</v>
      </c>
      <c r="P11360" s="1">
        <v>550</v>
      </c>
      <c r="Q11360" s="1">
        <v>20.382400000000001</v>
      </c>
      <c r="R11360" s="6">
        <v>0.54</v>
      </c>
      <c r="S11360" s="2" t="str">
        <f>IFERROR(#REF!/AA_SIPARIS_SATINALMA_RAPORU_YENI_123_22112023[[#This Row],[SIPARIS_EUR_KURU]],"")</f>
        <v/>
      </c>
      <c r="T11360" s="1">
        <v>11</v>
      </c>
      <c r="U11360" s="1">
        <v>550</v>
      </c>
      <c r="V11360" s="2">
        <v>27.037800000000001</v>
      </c>
      <c r="W11360" s="12" t="s">
        <v>29</v>
      </c>
      <c r="X11360" s="4">
        <v>0</v>
      </c>
      <c r="Y11360" s="3">
        <v>550</v>
      </c>
      <c r="Z11360" s="9" t="s">
        <v>16</v>
      </c>
    </row>
    <row r="11361" spans="1:26" x14ac:dyDescent="0.25">
      <c r="A11361">
        <v>2025</v>
      </c>
      <c r="B11361">
        <v>10</v>
      </c>
      <c r="C11361" s="7">
        <v>45937</v>
      </c>
      <c r="D11361" s="9" t="s">
        <v>10819</v>
      </c>
      <c r="E11361" s="9" t="s">
        <v>10820</v>
      </c>
      <c r="F11361" s="9" t="s">
        <v>11235</v>
      </c>
      <c r="G11361" s="9" t="s">
        <v>11236</v>
      </c>
      <c r="H11361" s="9" t="s">
        <v>97</v>
      </c>
      <c r="I11361">
        <v>2</v>
      </c>
      <c r="J11361" s="9" t="s">
        <v>22</v>
      </c>
      <c r="K11361">
        <v>2</v>
      </c>
      <c r="L11361">
        <v>0</v>
      </c>
      <c r="M11361">
        <v>0</v>
      </c>
      <c r="N11361" s="11">
        <f>VLOOKUP(AA_SIPARIS_SATINALMA_RAPORU_YENI_123_22112023[[#This Row],[STOK_KODU]],AA_KUMULATIF_STOK_RAPORU_123_BURAK_TD[],3,0)</f>
        <v>2</v>
      </c>
      <c r="O11361" s="5">
        <v>274.47699999999998</v>
      </c>
      <c r="P11361" s="1">
        <v>548.95000000000005</v>
      </c>
      <c r="Q11361" s="1">
        <v>48.58</v>
      </c>
      <c r="R11361" s="6">
        <v>5.65</v>
      </c>
      <c r="S11361" s="2" t="str">
        <f>IFERROR(#REF!/AA_SIPARIS_SATINALMA_RAPORU_YENI_123_22112023[[#This Row],[SIPARIS_EUR_KURU]],"")</f>
        <v/>
      </c>
      <c r="T11361" s="1">
        <v>274.47500000000002</v>
      </c>
      <c r="U11361" s="1">
        <v>548.95000000000005</v>
      </c>
      <c r="V11361" s="2">
        <v>11.267300000000001</v>
      </c>
      <c r="W11361" s="12" t="s">
        <v>45</v>
      </c>
      <c r="X11361" s="4">
        <v>48.58</v>
      </c>
      <c r="Y11361" s="3">
        <v>11.3</v>
      </c>
      <c r="Z11361" s="9" t="s">
        <v>16</v>
      </c>
    </row>
    <row r="11362" spans="1:26" x14ac:dyDescent="0.25">
      <c r="A11362">
        <v>2025</v>
      </c>
      <c r="B11362">
        <v>10</v>
      </c>
      <c r="C11362" s="7">
        <v>45937</v>
      </c>
      <c r="D11362" s="9" t="s">
        <v>10819</v>
      </c>
      <c r="E11362" s="9" t="s">
        <v>10820</v>
      </c>
      <c r="F11362" s="9" t="s">
        <v>11239</v>
      </c>
      <c r="G11362" s="9" t="s">
        <v>11240</v>
      </c>
      <c r="H11362" s="9" t="s">
        <v>97</v>
      </c>
      <c r="I11362">
        <v>2</v>
      </c>
      <c r="J11362" s="9" t="s">
        <v>22</v>
      </c>
      <c r="K11362">
        <v>2</v>
      </c>
      <c r="L11362">
        <v>0</v>
      </c>
      <c r="M11362">
        <v>0</v>
      </c>
      <c r="N11362" s="11">
        <f>VLOOKUP(AA_SIPARIS_SATINALMA_RAPORU_YENI_123_22112023[[#This Row],[STOK_KODU]],AA_KUMULATIF_STOK_RAPORU_123_BURAK_TD[],3,0)</f>
        <v>2</v>
      </c>
      <c r="O11362" s="5">
        <v>274.47699999999998</v>
      </c>
      <c r="P11362" s="1">
        <v>548.95000000000005</v>
      </c>
      <c r="Q11362" s="1">
        <v>48.58</v>
      </c>
      <c r="R11362" s="6">
        <v>5.65</v>
      </c>
      <c r="S11362" s="2" t="str">
        <f>IFERROR(#REF!/AA_SIPARIS_SATINALMA_RAPORU_YENI_123_22112023[[#This Row],[SIPARIS_EUR_KURU]],"")</f>
        <v/>
      </c>
      <c r="T11362" s="1">
        <v>274.47500000000002</v>
      </c>
      <c r="U11362" s="1">
        <v>548.95000000000005</v>
      </c>
      <c r="V11362" s="2">
        <v>11.267300000000001</v>
      </c>
      <c r="W11362" s="12" t="s">
        <v>45</v>
      </c>
      <c r="X11362" s="4">
        <v>48.58</v>
      </c>
      <c r="Y11362" s="3">
        <v>11.3</v>
      </c>
      <c r="Z11362" s="9" t="s">
        <v>16</v>
      </c>
    </row>
    <row r="11363" spans="1:26" x14ac:dyDescent="0.25">
      <c r="A11363">
        <v>2023</v>
      </c>
      <c r="B11363">
        <v>6</v>
      </c>
      <c r="C11363" s="7">
        <v>45084</v>
      </c>
      <c r="D11363" s="9" t="s">
        <v>3848</v>
      </c>
      <c r="E11363" s="9" t="s">
        <v>3849</v>
      </c>
      <c r="F11363" s="9" t="s">
        <v>3921</v>
      </c>
      <c r="G11363" s="9" t="s">
        <v>3916</v>
      </c>
      <c r="H11363" s="9" t="s">
        <v>28</v>
      </c>
      <c r="I11363">
        <v>1</v>
      </c>
      <c r="J11363" s="9" t="s">
        <v>22</v>
      </c>
      <c r="K11363">
        <v>1</v>
      </c>
      <c r="L11363">
        <v>0</v>
      </c>
      <c r="M11363">
        <v>0</v>
      </c>
      <c r="N11363" s="11">
        <f>VLOOKUP(AA_SIPARIS_SATINALMA_RAPORU_YENI_123_22112023[[#This Row],[STOK_KODU]],AA_KUMULATIF_STOK_RAPORU_123_BURAK_TD[],3,0)</f>
        <v>0</v>
      </c>
      <c r="O11363" s="5">
        <v>548.61</v>
      </c>
      <c r="P11363" s="1">
        <v>548.61</v>
      </c>
      <c r="Q11363" s="1">
        <v>25.4282</v>
      </c>
      <c r="R11363" s="6">
        <v>21.57</v>
      </c>
      <c r="S11363" s="2" t="str">
        <f>IFERROR(#REF!/AA_SIPARIS_SATINALMA_RAPORU_YENI_123_22112023[[#This Row],[SIPARIS_EUR_KURU]],"")</f>
        <v/>
      </c>
      <c r="T11363" s="1">
        <v>548.61</v>
      </c>
      <c r="U11363" s="1">
        <v>548.61</v>
      </c>
      <c r="V11363" s="2">
        <v>21.287099999999999</v>
      </c>
      <c r="W11363" s="12" t="s">
        <v>29</v>
      </c>
      <c r="X11363" s="4">
        <v>0</v>
      </c>
      <c r="Y11363" s="3">
        <v>548.61</v>
      </c>
      <c r="Z11363" s="9" t="s">
        <v>16</v>
      </c>
    </row>
    <row r="11364" spans="1:26" x14ac:dyDescent="0.25">
      <c r="A11364">
        <v>2023</v>
      </c>
      <c r="B11364">
        <v>6</v>
      </c>
      <c r="C11364" s="7">
        <v>45084</v>
      </c>
      <c r="D11364" s="9" t="s">
        <v>3848</v>
      </c>
      <c r="E11364" s="9" t="s">
        <v>3849</v>
      </c>
      <c r="F11364" s="9" t="s">
        <v>3963</v>
      </c>
      <c r="G11364" s="9" t="s">
        <v>3959</v>
      </c>
      <c r="H11364" s="9" t="s">
        <v>28</v>
      </c>
      <c r="I11364">
        <v>2</v>
      </c>
      <c r="J11364" s="9" t="s">
        <v>22</v>
      </c>
      <c r="K11364">
        <v>2</v>
      </c>
      <c r="L11364">
        <v>0</v>
      </c>
      <c r="M11364">
        <v>0</v>
      </c>
      <c r="N11364" s="11">
        <f>VLOOKUP(AA_SIPARIS_SATINALMA_RAPORU_YENI_123_22112023[[#This Row],[STOK_KODU]],AA_KUMULATIF_STOK_RAPORU_123_BURAK_TD[],3,0)</f>
        <v>0</v>
      </c>
      <c r="O11364" s="5">
        <v>273.22000000000003</v>
      </c>
      <c r="P11364" s="1">
        <v>546.44000000000005</v>
      </c>
      <c r="Q11364" s="1">
        <v>25.4282</v>
      </c>
      <c r="R11364" s="6">
        <v>10.74</v>
      </c>
      <c r="S11364" s="2" t="str">
        <f>IFERROR(#REF!/AA_SIPARIS_SATINALMA_RAPORU_YENI_123_22112023[[#This Row],[SIPARIS_EUR_KURU]],"")</f>
        <v/>
      </c>
      <c r="T11364" s="1">
        <v>273.21500000000003</v>
      </c>
      <c r="U11364" s="1">
        <v>546.43000000000006</v>
      </c>
      <c r="V11364" s="2">
        <v>21.202500000000001</v>
      </c>
      <c r="W11364" s="12" t="s">
        <v>29</v>
      </c>
      <c r="X11364" s="4">
        <v>0</v>
      </c>
      <c r="Y11364" s="3">
        <v>546.43000000000006</v>
      </c>
      <c r="Z11364" s="9" t="s">
        <v>16</v>
      </c>
    </row>
    <row r="11365" spans="1:26" x14ac:dyDescent="0.25">
      <c r="A11365">
        <v>2023</v>
      </c>
      <c r="B11365">
        <v>6</v>
      </c>
      <c r="C11365" s="7">
        <v>45084</v>
      </c>
      <c r="D11365" s="9" t="s">
        <v>3848</v>
      </c>
      <c r="E11365" s="9" t="s">
        <v>3849</v>
      </c>
      <c r="F11365" s="9" t="s">
        <v>3967</v>
      </c>
      <c r="G11365" s="9" t="s">
        <v>3959</v>
      </c>
      <c r="H11365" s="9" t="s">
        <v>28</v>
      </c>
      <c r="I11365">
        <v>2</v>
      </c>
      <c r="J11365" s="9" t="s">
        <v>22</v>
      </c>
      <c r="K11365">
        <v>2</v>
      </c>
      <c r="L11365">
        <v>0</v>
      </c>
      <c r="M11365">
        <v>0</v>
      </c>
      <c r="N11365" s="11">
        <f>VLOOKUP(AA_SIPARIS_SATINALMA_RAPORU_YENI_123_22112023[[#This Row],[STOK_KODU]],AA_KUMULATIF_STOK_RAPORU_123_BURAK_TD[],3,0)</f>
        <v>0</v>
      </c>
      <c r="O11365" s="5">
        <v>273.22000000000003</v>
      </c>
      <c r="P11365" s="1">
        <v>546.44000000000005</v>
      </c>
      <c r="Q11365" s="1">
        <v>25.4282</v>
      </c>
      <c r="R11365" s="6">
        <v>10.74</v>
      </c>
      <c r="S11365" s="2" t="str">
        <f>IFERROR(#REF!/AA_SIPARIS_SATINALMA_RAPORU_YENI_123_22112023[[#This Row],[SIPARIS_EUR_KURU]],"")</f>
        <v/>
      </c>
      <c r="T11365" s="1">
        <v>273.21500000000003</v>
      </c>
      <c r="U11365" s="1">
        <v>546.43000000000006</v>
      </c>
      <c r="V11365" s="2">
        <v>21.202500000000001</v>
      </c>
      <c r="W11365" s="12" t="s">
        <v>29</v>
      </c>
      <c r="X11365" s="4">
        <v>0</v>
      </c>
      <c r="Y11365" s="3">
        <v>546.43000000000006</v>
      </c>
      <c r="Z11365" s="9" t="s">
        <v>16</v>
      </c>
    </row>
    <row r="11366" spans="1:26" x14ac:dyDescent="0.25">
      <c r="A11366">
        <v>2023</v>
      </c>
      <c r="B11366">
        <v>6</v>
      </c>
      <c r="C11366" s="7">
        <v>45084</v>
      </c>
      <c r="D11366" s="9" t="s">
        <v>3848</v>
      </c>
      <c r="E11366" s="9" t="s">
        <v>3849</v>
      </c>
      <c r="F11366" s="9" t="s">
        <v>3986</v>
      </c>
      <c r="G11366" s="9" t="s">
        <v>3959</v>
      </c>
      <c r="H11366" s="9" t="s">
        <v>28</v>
      </c>
      <c r="I11366">
        <v>2</v>
      </c>
      <c r="J11366" s="9" t="s">
        <v>22</v>
      </c>
      <c r="K11366">
        <v>2</v>
      </c>
      <c r="L11366">
        <v>0</v>
      </c>
      <c r="M11366">
        <v>0</v>
      </c>
      <c r="N11366" s="11">
        <f>VLOOKUP(AA_SIPARIS_SATINALMA_RAPORU_YENI_123_22112023[[#This Row],[STOK_KODU]],AA_KUMULATIF_STOK_RAPORU_123_BURAK_TD[],3,0)</f>
        <v>0</v>
      </c>
      <c r="O11366" s="5">
        <v>273.21499999999997</v>
      </c>
      <c r="P11366" s="1">
        <v>546.42999999999995</v>
      </c>
      <c r="Q11366" s="1">
        <v>25.4282</v>
      </c>
      <c r="R11366" s="6">
        <v>10.74</v>
      </c>
      <c r="S11366" s="2" t="str">
        <f>IFERROR(#REF!/AA_SIPARIS_SATINALMA_RAPORU_YENI_123_22112023[[#This Row],[SIPARIS_EUR_KURU]],"")</f>
        <v/>
      </c>
      <c r="T11366" s="1">
        <v>273.20999999999998</v>
      </c>
      <c r="U11366" s="1">
        <v>546.41999999999996</v>
      </c>
      <c r="V11366" s="2">
        <v>21.202100000000002</v>
      </c>
      <c r="W11366" s="12" t="s">
        <v>29</v>
      </c>
      <c r="X11366" s="4">
        <v>0</v>
      </c>
      <c r="Y11366" s="3">
        <v>546.41999999999996</v>
      </c>
      <c r="Z11366" s="9" t="s">
        <v>16</v>
      </c>
    </row>
    <row r="11367" spans="1:26" x14ac:dyDescent="0.25">
      <c r="A11367">
        <v>2023</v>
      </c>
      <c r="B11367">
        <v>6</v>
      </c>
      <c r="C11367" s="7">
        <v>45084</v>
      </c>
      <c r="D11367" s="9" t="s">
        <v>3848</v>
      </c>
      <c r="E11367" s="9" t="s">
        <v>3849</v>
      </c>
      <c r="F11367" s="9" t="s">
        <v>3990</v>
      </c>
      <c r="G11367" s="9" t="s">
        <v>3959</v>
      </c>
      <c r="H11367" s="9" t="s">
        <v>28</v>
      </c>
      <c r="I11367">
        <v>2</v>
      </c>
      <c r="J11367" s="9" t="s">
        <v>22</v>
      </c>
      <c r="K11367">
        <v>2</v>
      </c>
      <c r="L11367">
        <v>0</v>
      </c>
      <c r="M11367">
        <v>0</v>
      </c>
      <c r="N11367" s="11">
        <f>VLOOKUP(AA_SIPARIS_SATINALMA_RAPORU_YENI_123_22112023[[#This Row],[STOK_KODU]],AA_KUMULATIF_STOK_RAPORU_123_BURAK_TD[],3,0)</f>
        <v>0</v>
      </c>
      <c r="O11367" s="5">
        <v>273.21499999999997</v>
      </c>
      <c r="P11367" s="1">
        <v>546.42999999999995</v>
      </c>
      <c r="Q11367" s="1">
        <v>25.4282</v>
      </c>
      <c r="R11367" s="6">
        <v>10.74</v>
      </c>
      <c r="S11367" s="2" t="str">
        <f>IFERROR(#REF!/AA_SIPARIS_SATINALMA_RAPORU_YENI_123_22112023[[#This Row],[SIPARIS_EUR_KURU]],"")</f>
        <v/>
      </c>
      <c r="T11367" s="1">
        <v>273.20999999999998</v>
      </c>
      <c r="U11367" s="1">
        <v>546.41999999999996</v>
      </c>
      <c r="V11367" s="2">
        <v>21.202100000000002</v>
      </c>
      <c r="W11367" s="12" t="s">
        <v>29</v>
      </c>
      <c r="X11367" s="4">
        <v>0</v>
      </c>
      <c r="Y11367" s="3">
        <v>546.41999999999996</v>
      </c>
      <c r="Z11367" s="9" t="s">
        <v>16</v>
      </c>
    </row>
    <row r="11368" spans="1:26" x14ac:dyDescent="0.25">
      <c r="A11368">
        <v>2023</v>
      </c>
      <c r="B11368">
        <v>6</v>
      </c>
      <c r="C11368" s="7">
        <v>45084</v>
      </c>
      <c r="D11368" s="9" t="s">
        <v>3848</v>
      </c>
      <c r="E11368" s="9" t="s">
        <v>3849</v>
      </c>
      <c r="F11368" s="9" t="s">
        <v>3985</v>
      </c>
      <c r="G11368" s="9" t="s">
        <v>3959</v>
      </c>
      <c r="H11368" s="9" t="s">
        <v>28</v>
      </c>
      <c r="I11368">
        <v>2</v>
      </c>
      <c r="J11368" s="9" t="s">
        <v>22</v>
      </c>
      <c r="K11368">
        <v>2</v>
      </c>
      <c r="L11368">
        <v>0</v>
      </c>
      <c r="M11368">
        <v>0</v>
      </c>
      <c r="N11368" s="11">
        <f>VLOOKUP(AA_SIPARIS_SATINALMA_RAPORU_YENI_123_22112023[[#This Row],[STOK_KODU]],AA_KUMULATIF_STOK_RAPORU_123_BURAK_TD[],3,0)</f>
        <v>0</v>
      </c>
      <c r="O11368" s="5">
        <v>273.21499999999997</v>
      </c>
      <c r="P11368" s="1">
        <v>546.42999999999995</v>
      </c>
      <c r="Q11368" s="1">
        <v>25.4282</v>
      </c>
      <c r="R11368" s="6">
        <v>10.74</v>
      </c>
      <c r="S11368" s="2" t="str">
        <f>IFERROR(#REF!/AA_SIPARIS_SATINALMA_RAPORU_YENI_123_22112023[[#This Row],[SIPARIS_EUR_KURU]],"")</f>
        <v/>
      </c>
      <c r="T11368" s="1">
        <v>273.20999999999998</v>
      </c>
      <c r="U11368" s="1">
        <v>546.41999999999996</v>
      </c>
      <c r="V11368" s="2">
        <v>21.202100000000002</v>
      </c>
      <c r="W11368" s="12" t="s">
        <v>29</v>
      </c>
      <c r="X11368" s="4">
        <v>0</v>
      </c>
      <c r="Y11368" s="3">
        <v>546.41999999999996</v>
      </c>
      <c r="Z11368" s="9" t="s">
        <v>16</v>
      </c>
    </row>
    <row r="11369" spans="1:26" x14ac:dyDescent="0.25">
      <c r="A11369">
        <v>2023</v>
      </c>
      <c r="B11369">
        <v>6</v>
      </c>
      <c r="C11369" s="7">
        <v>45084</v>
      </c>
      <c r="D11369" s="9" t="s">
        <v>3848</v>
      </c>
      <c r="E11369" s="9" t="s">
        <v>3849</v>
      </c>
      <c r="F11369" s="9" t="s">
        <v>3958</v>
      </c>
      <c r="G11369" s="9" t="s">
        <v>3959</v>
      </c>
      <c r="H11369" s="9" t="s">
        <v>28</v>
      </c>
      <c r="I11369">
        <v>2</v>
      </c>
      <c r="J11369" s="9" t="s">
        <v>22</v>
      </c>
      <c r="K11369">
        <v>2</v>
      </c>
      <c r="L11369">
        <v>0</v>
      </c>
      <c r="M11369">
        <v>0</v>
      </c>
      <c r="N11369" s="11">
        <f>VLOOKUP(AA_SIPARIS_SATINALMA_RAPORU_YENI_123_22112023[[#This Row],[STOK_KODU]],AA_KUMULATIF_STOK_RAPORU_123_BURAK_TD[],3,0)</f>
        <v>0</v>
      </c>
      <c r="O11369" s="5">
        <v>273.21499999999997</v>
      </c>
      <c r="P11369" s="1">
        <v>546.42999999999995</v>
      </c>
      <c r="Q11369" s="1">
        <v>25.4282</v>
      </c>
      <c r="R11369" s="6">
        <v>10.74</v>
      </c>
      <c r="S11369" s="2" t="str">
        <f>IFERROR(#REF!/AA_SIPARIS_SATINALMA_RAPORU_YENI_123_22112023[[#This Row],[SIPARIS_EUR_KURU]],"")</f>
        <v/>
      </c>
      <c r="T11369" s="1">
        <v>273.20999999999998</v>
      </c>
      <c r="U11369" s="1">
        <v>546.41999999999996</v>
      </c>
      <c r="V11369" s="2">
        <v>21.202100000000002</v>
      </c>
      <c r="W11369" s="12" t="s">
        <v>29</v>
      </c>
      <c r="X11369" s="4">
        <v>0</v>
      </c>
      <c r="Y11369" s="3">
        <v>546.41999999999996</v>
      </c>
      <c r="Z11369" s="9" t="s">
        <v>16</v>
      </c>
    </row>
    <row r="11370" spans="1:26" x14ac:dyDescent="0.25">
      <c r="A11370">
        <v>2023</v>
      </c>
      <c r="B11370">
        <v>10</v>
      </c>
      <c r="C11370" s="7">
        <v>45224</v>
      </c>
      <c r="D11370" s="9" t="s">
        <v>2939</v>
      </c>
      <c r="E11370" s="9" t="s">
        <v>2940</v>
      </c>
      <c r="F11370" s="9" t="s">
        <v>2706</v>
      </c>
      <c r="G11370" s="9" t="s">
        <v>2707</v>
      </c>
      <c r="H11370" s="9" t="s">
        <v>55</v>
      </c>
      <c r="I11370">
        <v>50</v>
      </c>
      <c r="J11370" s="9" t="s">
        <v>22</v>
      </c>
      <c r="K11370">
        <v>50</v>
      </c>
      <c r="L11370">
        <v>0</v>
      </c>
      <c r="M11370">
        <v>0</v>
      </c>
      <c r="N11370" s="11">
        <f>VLOOKUP(AA_SIPARIS_SATINALMA_RAPORU_YENI_123_22112023[[#This Row],[STOK_KODU]],AA_KUMULATIF_STOK_RAPORU_123_BURAK_TD[],3,0)</f>
        <v>0</v>
      </c>
      <c r="O11370" s="5">
        <v>10.913883</v>
      </c>
      <c r="P11370" s="1">
        <v>545.69000000000005</v>
      </c>
      <c r="Q11370" s="1">
        <v>29.874500000000001</v>
      </c>
      <c r="R11370" s="6">
        <v>0.37</v>
      </c>
      <c r="S11370" s="2" t="str">
        <f>IFERROR(#REF!/AA_SIPARIS_SATINALMA_RAPORU_YENI_123_22112023[[#This Row],[SIPARIS_EUR_KURU]],"")</f>
        <v/>
      </c>
      <c r="T11370" s="1">
        <v>10.9262</v>
      </c>
      <c r="U11370" s="1">
        <v>546.30999999999995</v>
      </c>
      <c r="V11370" s="2">
        <v>16.7714</v>
      </c>
      <c r="W11370" s="12" t="s">
        <v>29</v>
      </c>
      <c r="X11370" s="4">
        <v>0</v>
      </c>
      <c r="Y11370" s="3">
        <v>546.30999999999995</v>
      </c>
      <c r="Z11370" s="9" t="s">
        <v>16</v>
      </c>
    </row>
    <row r="11371" spans="1:26" x14ac:dyDescent="0.25">
      <c r="A11371">
        <v>2023</v>
      </c>
      <c r="B11371">
        <v>4</v>
      </c>
      <c r="C11371" s="7">
        <v>45034</v>
      </c>
      <c r="D11371" s="9" t="s">
        <v>2927</v>
      </c>
      <c r="E11371" s="9" t="s">
        <v>2928</v>
      </c>
      <c r="F11371" s="9" t="s">
        <v>1142</v>
      </c>
      <c r="G11371" s="9" t="s">
        <v>1143</v>
      </c>
      <c r="H11371" s="9" t="s">
        <v>21</v>
      </c>
      <c r="I11371">
        <v>100</v>
      </c>
      <c r="J11371" s="9" t="s">
        <v>22</v>
      </c>
      <c r="K11371">
        <v>100</v>
      </c>
      <c r="L11371">
        <v>0</v>
      </c>
      <c r="M11371">
        <v>0</v>
      </c>
      <c r="N11371" s="11">
        <f>VLOOKUP(AA_SIPARIS_SATINALMA_RAPORU_YENI_123_22112023[[#This Row],[STOK_KODU]],AA_KUMULATIF_STOK_RAPORU_123_BURAK_TD[],3,0)</f>
        <v>0</v>
      </c>
      <c r="O11371" s="5">
        <v>5.45</v>
      </c>
      <c r="P11371" s="1">
        <v>545</v>
      </c>
      <c r="Q11371" s="1">
        <v>21.251899999999999</v>
      </c>
      <c r="R11371" s="6">
        <v>0.26</v>
      </c>
      <c r="S11371" s="2" t="str">
        <f>IFERROR(#REF!/AA_SIPARIS_SATINALMA_RAPORU_YENI_123_22112023[[#This Row],[SIPARIS_EUR_KURU]],"")</f>
        <v/>
      </c>
      <c r="T11371" s="1">
        <v>5.45</v>
      </c>
      <c r="U11371" s="1">
        <v>545</v>
      </c>
      <c r="V11371" s="2">
        <v>25.890599999999999</v>
      </c>
      <c r="W11371" s="12" t="s">
        <v>29</v>
      </c>
      <c r="X11371" s="4">
        <v>0</v>
      </c>
      <c r="Y11371" s="3">
        <v>545</v>
      </c>
      <c r="Z11371" s="9" t="s">
        <v>16</v>
      </c>
    </row>
    <row r="11372" spans="1:26" x14ac:dyDescent="0.25">
      <c r="A11372">
        <v>2024</v>
      </c>
      <c r="B11372">
        <v>8</v>
      </c>
      <c r="C11372" s="7">
        <v>45527</v>
      </c>
      <c r="D11372" s="9" t="s">
        <v>217</v>
      </c>
      <c r="E11372" s="9" t="s">
        <v>218</v>
      </c>
      <c r="F11372" s="9" t="s">
        <v>402</v>
      </c>
      <c r="G11372" s="9" t="s">
        <v>403</v>
      </c>
      <c r="H11372" s="9" t="s">
        <v>28</v>
      </c>
      <c r="I11372">
        <v>2</v>
      </c>
      <c r="J11372" s="9" t="s">
        <v>22</v>
      </c>
      <c r="K11372">
        <v>2</v>
      </c>
      <c r="L11372">
        <v>0</v>
      </c>
      <c r="M11372">
        <v>0</v>
      </c>
      <c r="N11372" s="11">
        <f>VLOOKUP(AA_SIPARIS_SATINALMA_RAPORU_YENI_123_22112023[[#This Row],[STOK_KODU]],AA_KUMULATIF_STOK_RAPORU_123_BURAK_TD[],3,0)</f>
        <v>0</v>
      </c>
      <c r="O11372" s="5">
        <v>271.8</v>
      </c>
      <c r="P11372" s="1">
        <v>543.6</v>
      </c>
      <c r="Q11372" s="1">
        <v>37.715800000000002</v>
      </c>
      <c r="R11372" s="6">
        <v>6.01</v>
      </c>
      <c r="S11372" s="2" t="str">
        <f>IFERROR(#REF!/AA_SIPARIS_SATINALMA_RAPORU_YENI_123_22112023[[#This Row],[SIPARIS_EUR_KURU]],"")</f>
        <v/>
      </c>
      <c r="T11372" s="1">
        <v>226.5</v>
      </c>
      <c r="U11372" s="1">
        <v>453</v>
      </c>
      <c r="V11372" s="2">
        <v>12.010899999999999</v>
      </c>
      <c r="W11372" s="12" t="s">
        <v>29</v>
      </c>
      <c r="X11372" s="4">
        <v>0</v>
      </c>
      <c r="Y11372" s="3">
        <v>453</v>
      </c>
      <c r="Z11372" s="9" t="s">
        <v>16</v>
      </c>
    </row>
    <row r="11373" spans="1:26" x14ac:dyDescent="0.25">
      <c r="A11373">
        <v>2024</v>
      </c>
      <c r="B11373">
        <v>8</v>
      </c>
      <c r="C11373" s="7">
        <v>45516</v>
      </c>
      <c r="D11373" s="9" t="s">
        <v>217</v>
      </c>
      <c r="E11373" s="9" t="s">
        <v>218</v>
      </c>
      <c r="F11373" s="9" t="s">
        <v>402</v>
      </c>
      <c r="G11373" s="9" t="s">
        <v>403</v>
      </c>
      <c r="H11373" s="9" t="s">
        <v>28</v>
      </c>
      <c r="I11373">
        <v>2</v>
      </c>
      <c r="J11373" s="9" t="s">
        <v>22</v>
      </c>
      <c r="K11373">
        <v>2</v>
      </c>
      <c r="L11373">
        <v>0</v>
      </c>
      <c r="M11373">
        <v>0</v>
      </c>
      <c r="N11373" s="11">
        <f>VLOOKUP(AA_SIPARIS_SATINALMA_RAPORU_YENI_123_22112023[[#This Row],[STOK_KODU]],AA_KUMULATIF_STOK_RAPORU_123_BURAK_TD[],3,0)</f>
        <v>0</v>
      </c>
      <c r="O11373" s="5">
        <v>271.8</v>
      </c>
      <c r="P11373" s="1">
        <v>543.6</v>
      </c>
      <c r="Q11373" s="1">
        <v>36.538200000000003</v>
      </c>
      <c r="R11373" s="6">
        <v>6.2</v>
      </c>
      <c r="S11373" s="2" t="str">
        <f>IFERROR(#REF!/AA_SIPARIS_SATINALMA_RAPORU_YENI_123_22112023[[#This Row],[SIPARIS_EUR_KURU]],"")</f>
        <v/>
      </c>
      <c r="T11373" s="1">
        <v>226.5</v>
      </c>
      <c r="U11373" s="1">
        <v>453</v>
      </c>
      <c r="V11373" s="2">
        <v>12.384600000000001</v>
      </c>
      <c r="W11373" s="12" t="s">
        <v>29</v>
      </c>
      <c r="X11373" s="4">
        <v>0</v>
      </c>
      <c r="Y11373" s="3">
        <v>453</v>
      </c>
      <c r="Z11373" s="9" t="s">
        <v>16</v>
      </c>
    </row>
    <row r="11374" spans="1:26" x14ac:dyDescent="0.25">
      <c r="A11374">
        <v>2025</v>
      </c>
      <c r="B11374">
        <v>10</v>
      </c>
      <c r="C11374" s="7">
        <v>45937</v>
      </c>
      <c r="D11374" s="9" t="s">
        <v>10819</v>
      </c>
      <c r="E11374" s="9" t="s">
        <v>10820</v>
      </c>
      <c r="F11374" s="9" t="s">
        <v>11237</v>
      </c>
      <c r="G11374" s="9" t="s">
        <v>11238</v>
      </c>
      <c r="H11374" s="9" t="s">
        <v>97</v>
      </c>
      <c r="I11374">
        <v>2</v>
      </c>
      <c r="J11374" s="9" t="s">
        <v>22</v>
      </c>
      <c r="K11374">
        <v>2</v>
      </c>
      <c r="L11374">
        <v>0</v>
      </c>
      <c r="M11374">
        <v>0</v>
      </c>
      <c r="N11374" s="11">
        <f>VLOOKUP(AA_SIPARIS_SATINALMA_RAPORU_YENI_123_22112023[[#This Row],[STOK_KODU]],AA_KUMULATIF_STOK_RAPORU_123_BURAK_TD[],3,0)</f>
        <v>2</v>
      </c>
      <c r="O11374" s="5">
        <v>271.07639999999998</v>
      </c>
      <c r="P11374" s="1">
        <v>542.15</v>
      </c>
      <c r="Q11374" s="1">
        <v>48.58</v>
      </c>
      <c r="R11374" s="6">
        <v>5.58</v>
      </c>
      <c r="S11374" s="2" t="str">
        <f>IFERROR(#REF!/AA_SIPARIS_SATINALMA_RAPORU_YENI_123_22112023[[#This Row],[SIPARIS_EUR_KURU]],"")</f>
        <v/>
      </c>
      <c r="T11374" s="1">
        <v>271.07499999999999</v>
      </c>
      <c r="U11374" s="1">
        <v>542.15</v>
      </c>
      <c r="V11374" s="2">
        <v>11.127800000000001</v>
      </c>
      <c r="W11374" s="12" t="s">
        <v>45</v>
      </c>
      <c r="X11374" s="4">
        <v>48.58</v>
      </c>
      <c r="Y11374" s="3">
        <v>11.16</v>
      </c>
      <c r="Z11374" s="9" t="s">
        <v>16</v>
      </c>
    </row>
    <row r="11375" spans="1:26" x14ac:dyDescent="0.25">
      <c r="A11375">
        <v>2025</v>
      </c>
      <c r="B11375">
        <v>10</v>
      </c>
      <c r="C11375" s="7">
        <v>45937</v>
      </c>
      <c r="D11375" s="9" t="s">
        <v>10819</v>
      </c>
      <c r="E11375" s="9" t="s">
        <v>10820</v>
      </c>
      <c r="F11375" s="9" t="s">
        <v>11241</v>
      </c>
      <c r="G11375" s="9" t="s">
        <v>11242</v>
      </c>
      <c r="H11375" s="9" t="s">
        <v>97</v>
      </c>
      <c r="I11375">
        <v>2</v>
      </c>
      <c r="J11375" s="9" t="s">
        <v>22</v>
      </c>
      <c r="K11375">
        <v>2</v>
      </c>
      <c r="L11375">
        <v>0</v>
      </c>
      <c r="M11375">
        <v>0</v>
      </c>
      <c r="N11375" s="11">
        <f>VLOOKUP(AA_SIPARIS_SATINALMA_RAPORU_YENI_123_22112023[[#This Row],[STOK_KODU]],AA_KUMULATIF_STOK_RAPORU_123_BURAK_TD[],3,0)</f>
        <v>2</v>
      </c>
      <c r="O11375" s="5">
        <v>271.07639999999998</v>
      </c>
      <c r="P11375" s="1">
        <v>542.15</v>
      </c>
      <c r="Q11375" s="1">
        <v>48.58</v>
      </c>
      <c r="R11375" s="6">
        <v>5.58</v>
      </c>
      <c r="S11375" s="2" t="str">
        <f>IFERROR(#REF!/AA_SIPARIS_SATINALMA_RAPORU_YENI_123_22112023[[#This Row],[SIPARIS_EUR_KURU]],"")</f>
        <v/>
      </c>
      <c r="T11375" s="1">
        <v>271.07499999999999</v>
      </c>
      <c r="U11375" s="1">
        <v>542.15</v>
      </c>
      <c r="V11375" s="2">
        <v>11.127800000000001</v>
      </c>
      <c r="W11375" s="12" t="s">
        <v>45</v>
      </c>
      <c r="X11375" s="4">
        <v>48.58</v>
      </c>
      <c r="Y11375" s="3">
        <v>11.16</v>
      </c>
      <c r="Z11375" s="9" t="s">
        <v>16</v>
      </c>
    </row>
    <row r="11376" spans="1:26" x14ac:dyDescent="0.25">
      <c r="A11376">
        <v>2026</v>
      </c>
      <c r="B11376">
        <v>4</v>
      </c>
      <c r="C11376" s="7">
        <v>46114</v>
      </c>
      <c r="D11376" s="9" t="s">
        <v>1359</v>
      </c>
      <c r="E11376" s="9" t="s">
        <v>1360</v>
      </c>
      <c r="F11376" s="9" t="s">
        <v>1463</v>
      </c>
      <c r="G11376" s="9" t="s">
        <v>1464</v>
      </c>
      <c r="H11376" s="9" t="s">
        <v>55</v>
      </c>
      <c r="I11376">
        <v>100</v>
      </c>
      <c r="J11376" s="9" t="s">
        <v>22</v>
      </c>
      <c r="K11376">
        <v>0</v>
      </c>
      <c r="L11376">
        <v>100</v>
      </c>
      <c r="M11376">
        <v>0</v>
      </c>
      <c r="N11376" s="11">
        <f>VLOOKUP(AA_SIPARIS_SATINALMA_RAPORU_YENI_123_22112023[[#This Row],[STOK_KODU]],AA_KUMULATIF_STOK_RAPORU_123_BURAK_TD[],3,0)</f>
        <v>0</v>
      </c>
      <c r="O11376" s="5">
        <v>5.42</v>
      </c>
      <c r="P11376" s="1">
        <v>542</v>
      </c>
      <c r="Q11376" s="1">
        <v>51.478700000000003</v>
      </c>
      <c r="R11376" s="6">
        <v>0.11</v>
      </c>
      <c r="S11376" s="2" t="str">
        <f>IFERROR(#REF!/AA_SIPARIS_SATINALMA_RAPORU_YENI_123_22112023[[#This Row],[SIPARIS_EUR_KURU]],"")</f>
        <v/>
      </c>
      <c r="T11376" s="1"/>
      <c r="U11376" s="1"/>
      <c r="V11376" s="2">
        <v>0</v>
      </c>
      <c r="W11376" s="12" t="s">
        <v>29</v>
      </c>
      <c r="X11376" s="4">
        <v>0</v>
      </c>
      <c r="Y11376" s="3">
        <v>0</v>
      </c>
      <c r="Z11376" s="9" t="s">
        <v>4850</v>
      </c>
    </row>
    <row r="11377" spans="1:26" x14ac:dyDescent="0.25">
      <c r="A11377">
        <v>2026</v>
      </c>
      <c r="B11377">
        <v>2</v>
      </c>
      <c r="C11377" s="7">
        <v>46064</v>
      </c>
      <c r="D11377" s="9" t="s">
        <v>2514</v>
      </c>
      <c r="E11377" s="9" t="s">
        <v>2515</v>
      </c>
      <c r="F11377" s="9" t="s">
        <v>11176</v>
      </c>
      <c r="G11377" s="9" t="s">
        <v>11177</v>
      </c>
      <c r="H11377" s="9" t="s">
        <v>44</v>
      </c>
      <c r="I11377">
        <v>5</v>
      </c>
      <c r="J11377" s="9" t="s">
        <v>22</v>
      </c>
      <c r="K11377">
        <v>5</v>
      </c>
      <c r="L11377">
        <v>0</v>
      </c>
      <c r="M11377">
        <v>0</v>
      </c>
      <c r="N11377" s="11">
        <f>VLOOKUP(AA_SIPARIS_SATINALMA_RAPORU_YENI_123_22112023[[#This Row],[STOK_KODU]],AA_KUMULATIF_STOK_RAPORU_123_BURAK_TD[],3,0)</f>
        <v>0</v>
      </c>
      <c r="O11377" s="5">
        <v>108.33</v>
      </c>
      <c r="P11377" s="1">
        <v>541.66999999999996</v>
      </c>
      <c r="Q11377" s="1">
        <v>51.853400000000001</v>
      </c>
      <c r="R11377" s="6">
        <v>2.09</v>
      </c>
      <c r="S11377" s="2" t="str">
        <f>IFERROR(#REF!/AA_SIPARIS_SATINALMA_RAPORU_YENI_123_22112023[[#This Row],[SIPARIS_EUR_KURU]],"")</f>
        <v/>
      </c>
      <c r="T11377" s="1">
        <v>108.33399999999999</v>
      </c>
      <c r="U11377" s="1">
        <v>541.66999999999996</v>
      </c>
      <c r="V11377" s="2">
        <v>10.446199999999999</v>
      </c>
      <c r="W11377" s="12" t="s">
        <v>29</v>
      </c>
      <c r="X11377" s="4">
        <v>0</v>
      </c>
      <c r="Y11377" s="3">
        <v>541.66999999999996</v>
      </c>
      <c r="Z11377" s="9" t="s">
        <v>16</v>
      </c>
    </row>
    <row r="11378" spans="1:26" x14ac:dyDescent="0.25">
      <c r="A11378">
        <v>2025</v>
      </c>
      <c r="B11378">
        <v>11</v>
      </c>
      <c r="C11378" s="7">
        <v>45979</v>
      </c>
      <c r="D11378" s="9" t="s">
        <v>1359</v>
      </c>
      <c r="E11378" s="9" t="s">
        <v>1360</v>
      </c>
      <c r="F11378" s="9" t="s">
        <v>1463</v>
      </c>
      <c r="G11378" s="9" t="s">
        <v>1464</v>
      </c>
      <c r="H11378" s="9" t="s">
        <v>55</v>
      </c>
      <c r="I11378">
        <v>100</v>
      </c>
      <c r="J11378" s="9" t="s">
        <v>22</v>
      </c>
      <c r="K11378">
        <v>100</v>
      </c>
      <c r="L11378">
        <v>0</v>
      </c>
      <c r="M11378">
        <v>0</v>
      </c>
      <c r="N11378" s="11">
        <f>VLOOKUP(AA_SIPARIS_SATINALMA_RAPORU_YENI_123_22112023[[#This Row],[STOK_KODU]],AA_KUMULATIF_STOK_RAPORU_123_BURAK_TD[],3,0)</f>
        <v>0</v>
      </c>
      <c r="O11378" s="5">
        <v>5.4166666599999997</v>
      </c>
      <c r="P11378" s="1">
        <v>541.66999999999996</v>
      </c>
      <c r="Q11378" s="1">
        <v>49.031599999999997</v>
      </c>
      <c r="R11378" s="6">
        <v>0.11</v>
      </c>
      <c r="S11378" s="2" t="str">
        <f>IFERROR(#REF!/AA_SIPARIS_SATINALMA_RAPORU_YENI_123_22112023[[#This Row],[SIPARIS_EUR_KURU]],"")</f>
        <v/>
      </c>
      <c r="T11378" s="1">
        <v>5.4166999999999996</v>
      </c>
      <c r="U11378" s="1">
        <v>541.66999999999996</v>
      </c>
      <c r="V11378" s="2">
        <v>11.111800000000001</v>
      </c>
      <c r="W11378" s="12" t="s">
        <v>29</v>
      </c>
      <c r="X11378" s="4">
        <v>0</v>
      </c>
      <c r="Y11378" s="3">
        <v>541.66999999999996</v>
      </c>
      <c r="Z11378" s="9" t="s">
        <v>16</v>
      </c>
    </row>
    <row r="11379" spans="1:26" x14ac:dyDescent="0.25">
      <c r="A11379">
        <v>2023</v>
      </c>
      <c r="B11379">
        <v>11</v>
      </c>
      <c r="C11379" s="7">
        <v>45233</v>
      </c>
      <c r="D11379" s="9" t="s">
        <v>152</v>
      </c>
      <c r="E11379" s="9" t="s">
        <v>153</v>
      </c>
      <c r="F11379" s="9" t="s">
        <v>2844</v>
      </c>
      <c r="G11379" s="9" t="s">
        <v>2845</v>
      </c>
      <c r="H11379" s="9" t="s">
        <v>492</v>
      </c>
      <c r="I11379">
        <v>2</v>
      </c>
      <c r="J11379" s="9" t="s">
        <v>22</v>
      </c>
      <c r="K11379">
        <v>2</v>
      </c>
      <c r="L11379">
        <v>0</v>
      </c>
      <c r="M11379">
        <v>0</v>
      </c>
      <c r="N11379" s="11">
        <f>VLOOKUP(AA_SIPARIS_SATINALMA_RAPORU_YENI_123_22112023[[#This Row],[STOK_KODU]],AA_KUMULATIF_STOK_RAPORU_123_BURAK_TD[],3,0)</f>
        <v>0</v>
      </c>
      <c r="O11379" s="5">
        <v>270.45269999999999</v>
      </c>
      <c r="P11379" s="1">
        <v>540.91</v>
      </c>
      <c r="Q11379" s="1">
        <v>32.632599999999996</v>
      </c>
      <c r="R11379" s="6">
        <v>8.2899999999999991</v>
      </c>
      <c r="S11379" s="2" t="str">
        <f>IFERROR(#REF!/AA_SIPARIS_SATINALMA_RAPORU_YENI_123_22112023[[#This Row],[SIPARIS_EUR_KURU]],"")</f>
        <v/>
      </c>
      <c r="T11379" s="1">
        <v>270.005</v>
      </c>
      <c r="U11379" s="1">
        <v>540.01</v>
      </c>
      <c r="V11379" s="2">
        <v>17.967300000000002</v>
      </c>
      <c r="W11379" s="12" t="s">
        <v>45</v>
      </c>
      <c r="X11379" s="4">
        <v>30.0503</v>
      </c>
      <c r="Y11379" s="3">
        <v>18</v>
      </c>
      <c r="Z11379" s="9" t="s">
        <v>16</v>
      </c>
    </row>
    <row r="11380" spans="1:26" x14ac:dyDescent="0.25">
      <c r="A11380">
        <v>2023</v>
      </c>
      <c r="B11380">
        <v>11</v>
      </c>
      <c r="C11380" s="7">
        <v>45233</v>
      </c>
      <c r="D11380" s="9" t="s">
        <v>152</v>
      </c>
      <c r="E11380" s="9" t="s">
        <v>153</v>
      </c>
      <c r="F11380" s="9" t="s">
        <v>2846</v>
      </c>
      <c r="G11380" s="9" t="s">
        <v>2847</v>
      </c>
      <c r="H11380" s="9" t="s">
        <v>492</v>
      </c>
      <c r="I11380">
        <v>2</v>
      </c>
      <c r="J11380" s="9" t="s">
        <v>22</v>
      </c>
      <c r="K11380">
        <v>2</v>
      </c>
      <c r="L11380">
        <v>0</v>
      </c>
      <c r="M11380">
        <v>0</v>
      </c>
      <c r="N11380" s="11">
        <f>VLOOKUP(AA_SIPARIS_SATINALMA_RAPORU_YENI_123_22112023[[#This Row],[STOK_KODU]],AA_KUMULATIF_STOK_RAPORU_123_BURAK_TD[],3,0)</f>
        <v>0</v>
      </c>
      <c r="O11380" s="5">
        <v>270.45269999999999</v>
      </c>
      <c r="P11380" s="1">
        <v>540.91</v>
      </c>
      <c r="Q11380" s="1">
        <v>32.632599999999996</v>
      </c>
      <c r="R11380" s="6">
        <v>8.2899999999999991</v>
      </c>
      <c r="S11380" s="2" t="str">
        <f>IFERROR(#REF!/AA_SIPARIS_SATINALMA_RAPORU_YENI_123_22112023[[#This Row],[SIPARIS_EUR_KURU]],"")</f>
        <v/>
      </c>
      <c r="T11380" s="1">
        <v>270</v>
      </c>
      <c r="U11380" s="1">
        <v>540</v>
      </c>
      <c r="V11380" s="2">
        <v>17.966899999999999</v>
      </c>
      <c r="W11380" s="12" t="s">
        <v>45</v>
      </c>
      <c r="X11380" s="4">
        <v>30.0503</v>
      </c>
      <c r="Y11380" s="3">
        <v>18</v>
      </c>
      <c r="Z11380" s="9" t="s">
        <v>16</v>
      </c>
    </row>
    <row r="11381" spans="1:26" x14ac:dyDescent="0.25">
      <c r="A11381">
        <v>2025</v>
      </c>
      <c r="B11381">
        <v>9</v>
      </c>
      <c r="C11381" s="7">
        <v>45908</v>
      </c>
      <c r="D11381" s="9" t="s">
        <v>715</v>
      </c>
      <c r="E11381" s="9" t="s">
        <v>10223</v>
      </c>
      <c r="F11381" s="9" t="s">
        <v>11592</v>
      </c>
      <c r="G11381" s="9" t="s">
        <v>11593</v>
      </c>
      <c r="H11381" s="9" t="s">
        <v>492</v>
      </c>
      <c r="I11381">
        <v>30</v>
      </c>
      <c r="J11381" s="9" t="s">
        <v>22</v>
      </c>
      <c r="K11381">
        <v>30</v>
      </c>
      <c r="L11381">
        <v>0</v>
      </c>
      <c r="M11381">
        <v>0</v>
      </c>
      <c r="N11381" s="11">
        <f>VLOOKUP(AA_SIPARIS_SATINALMA_RAPORU_YENI_123_22112023[[#This Row],[STOK_KODU]],AA_KUMULATIF_STOK_RAPORU_123_BURAK_TD[],3,0)</f>
        <v>5</v>
      </c>
      <c r="O11381" s="5">
        <v>18</v>
      </c>
      <c r="P11381" s="1">
        <v>540</v>
      </c>
      <c r="Q11381" s="1">
        <v>48.013300000000001</v>
      </c>
      <c r="R11381" s="6">
        <v>0.37</v>
      </c>
      <c r="S11381" s="2" t="str">
        <f>IFERROR(#REF!/AA_SIPARIS_SATINALMA_RAPORU_YENI_123_22112023[[#This Row],[SIPARIS_EUR_KURU]],"")</f>
        <v/>
      </c>
      <c r="T11381" s="1">
        <v>18</v>
      </c>
      <c r="U11381" s="1">
        <v>540</v>
      </c>
      <c r="V11381" s="2">
        <v>11.2469</v>
      </c>
      <c r="W11381" s="12" t="s">
        <v>29</v>
      </c>
      <c r="X11381" s="4">
        <v>0</v>
      </c>
      <c r="Y11381" s="3">
        <v>540</v>
      </c>
      <c r="Z11381" s="9" t="s">
        <v>16</v>
      </c>
    </row>
    <row r="11382" spans="1:26" x14ac:dyDescent="0.25">
      <c r="A11382">
        <v>2025</v>
      </c>
      <c r="B11382">
        <v>8</v>
      </c>
      <c r="C11382" s="7">
        <v>45870</v>
      </c>
      <c r="D11382" s="9" t="s">
        <v>48</v>
      </c>
      <c r="E11382" s="9" t="s">
        <v>49</v>
      </c>
      <c r="F11382" s="9" t="s">
        <v>439</v>
      </c>
      <c r="G11382" s="9" t="s">
        <v>440</v>
      </c>
      <c r="H11382" s="9" t="s">
        <v>55</v>
      </c>
      <c r="I11382">
        <v>20</v>
      </c>
      <c r="J11382" s="9" t="s">
        <v>22</v>
      </c>
      <c r="K11382">
        <v>20</v>
      </c>
      <c r="L11382">
        <v>0</v>
      </c>
      <c r="M11382">
        <v>0</v>
      </c>
      <c r="N11382" s="11">
        <f>VLOOKUP(AA_SIPARIS_SATINALMA_RAPORU_YENI_123_22112023[[#This Row],[STOK_KODU]],AA_KUMULATIF_STOK_RAPORU_123_BURAK_TD[],3,0)</f>
        <v>3</v>
      </c>
      <c r="O11382" s="5">
        <v>27</v>
      </c>
      <c r="P11382" s="1">
        <v>540</v>
      </c>
      <c r="Q11382" s="1">
        <v>46.374000000000002</v>
      </c>
      <c r="R11382" s="6">
        <v>0.57999999999999996</v>
      </c>
      <c r="S11382" s="2" t="str">
        <f>IFERROR(#REF!/AA_SIPARIS_SATINALMA_RAPORU_YENI_123_22112023[[#This Row],[SIPARIS_EUR_KURU]],"")</f>
        <v/>
      </c>
      <c r="T11382" s="1">
        <v>27</v>
      </c>
      <c r="U11382" s="1">
        <v>540</v>
      </c>
      <c r="V11382" s="2">
        <v>11.500500000000001</v>
      </c>
      <c r="W11382" s="12" t="s">
        <v>29</v>
      </c>
      <c r="X11382" s="4">
        <v>0</v>
      </c>
      <c r="Y11382" s="3">
        <v>540</v>
      </c>
      <c r="Z11382" s="9" t="s">
        <v>16</v>
      </c>
    </row>
    <row r="11383" spans="1:26" x14ac:dyDescent="0.25">
      <c r="A11383">
        <v>2025</v>
      </c>
      <c r="B11383">
        <v>6</v>
      </c>
      <c r="C11383" s="7">
        <v>45833</v>
      </c>
      <c r="D11383" s="9" t="s">
        <v>130</v>
      </c>
      <c r="E11383" s="9" t="s">
        <v>131</v>
      </c>
      <c r="F11383" s="9" t="s">
        <v>1170</v>
      </c>
      <c r="G11383" s="9" t="s">
        <v>1171</v>
      </c>
      <c r="H11383" s="9" t="s">
        <v>52</v>
      </c>
      <c r="I11383">
        <v>2</v>
      </c>
      <c r="J11383" s="9" t="s">
        <v>22</v>
      </c>
      <c r="K11383">
        <v>2</v>
      </c>
      <c r="L11383">
        <v>0</v>
      </c>
      <c r="M11383">
        <v>0</v>
      </c>
      <c r="N11383" s="11">
        <f>VLOOKUP(AA_SIPARIS_SATINALMA_RAPORU_YENI_123_22112023[[#This Row],[STOK_KODU]],AA_KUMULATIF_STOK_RAPORU_123_BURAK_TD[],3,0)</f>
        <v>5</v>
      </c>
      <c r="O11383" s="5">
        <v>270</v>
      </c>
      <c r="P11383" s="1">
        <v>540</v>
      </c>
      <c r="Q11383" s="1">
        <v>45.881900000000002</v>
      </c>
      <c r="R11383" s="6">
        <v>5.88</v>
      </c>
      <c r="S11383" s="2" t="str">
        <f>IFERROR(#REF!/AA_SIPARIS_SATINALMA_RAPORU_YENI_123_22112023[[#This Row],[SIPARIS_EUR_KURU]],"")</f>
        <v/>
      </c>
      <c r="T11383" s="1">
        <v>270</v>
      </c>
      <c r="U11383" s="1">
        <v>540</v>
      </c>
      <c r="V11383" s="2">
        <v>11.740500000000001</v>
      </c>
      <c r="W11383" s="12" t="s">
        <v>29</v>
      </c>
      <c r="X11383" s="4">
        <v>0</v>
      </c>
      <c r="Y11383" s="3">
        <v>540</v>
      </c>
      <c r="Z11383" s="9" t="s">
        <v>16</v>
      </c>
    </row>
    <row r="11384" spans="1:26" x14ac:dyDescent="0.25">
      <c r="A11384">
        <v>2025</v>
      </c>
      <c r="B11384">
        <v>6</v>
      </c>
      <c r="C11384" s="7">
        <v>45819</v>
      </c>
      <c r="D11384" s="9" t="s">
        <v>130</v>
      </c>
      <c r="E11384" s="9" t="s">
        <v>131</v>
      </c>
      <c r="F11384" s="9" t="s">
        <v>1170</v>
      </c>
      <c r="G11384" s="9" t="s">
        <v>1171</v>
      </c>
      <c r="H11384" s="9" t="s">
        <v>52</v>
      </c>
      <c r="I11384">
        <v>2</v>
      </c>
      <c r="J11384" s="9" t="s">
        <v>22</v>
      </c>
      <c r="K11384">
        <v>2</v>
      </c>
      <c r="L11384">
        <v>0</v>
      </c>
      <c r="M11384">
        <v>0</v>
      </c>
      <c r="N11384" s="11">
        <f>VLOOKUP(AA_SIPARIS_SATINALMA_RAPORU_YENI_123_22112023[[#This Row],[STOK_KODU]],AA_KUMULATIF_STOK_RAPORU_123_BURAK_TD[],3,0)</f>
        <v>5</v>
      </c>
      <c r="O11384" s="5">
        <v>270</v>
      </c>
      <c r="P11384" s="1">
        <v>540</v>
      </c>
      <c r="Q11384" s="1">
        <v>44.6599</v>
      </c>
      <c r="R11384" s="6">
        <v>6.05</v>
      </c>
      <c r="S11384" s="2" t="str">
        <f>IFERROR(#REF!/AA_SIPARIS_SATINALMA_RAPORU_YENI_123_22112023[[#This Row],[SIPARIS_EUR_KURU]],"")</f>
        <v/>
      </c>
      <c r="T11384" s="1">
        <v>270</v>
      </c>
      <c r="U11384" s="1">
        <v>540</v>
      </c>
      <c r="V11384" s="2">
        <v>12.0793</v>
      </c>
      <c r="W11384" s="12" t="s">
        <v>29</v>
      </c>
      <c r="X11384" s="4">
        <v>0</v>
      </c>
      <c r="Y11384" s="3">
        <v>540</v>
      </c>
      <c r="Z11384" s="9" t="s">
        <v>16</v>
      </c>
    </row>
    <row r="11385" spans="1:26" x14ac:dyDescent="0.25">
      <c r="A11385">
        <v>2025</v>
      </c>
      <c r="B11385">
        <v>4</v>
      </c>
      <c r="C11385" s="7">
        <v>45749</v>
      </c>
      <c r="D11385" s="9" t="s">
        <v>156</v>
      </c>
      <c r="E11385" s="9" t="s">
        <v>157</v>
      </c>
      <c r="F11385" s="9" t="s">
        <v>3075</v>
      </c>
      <c r="G11385" s="9" t="s">
        <v>3076</v>
      </c>
      <c r="H11385" s="9" t="s">
        <v>55</v>
      </c>
      <c r="I11385">
        <v>12</v>
      </c>
      <c r="J11385" s="9" t="s">
        <v>22</v>
      </c>
      <c r="K11385">
        <v>12</v>
      </c>
      <c r="L11385">
        <v>0</v>
      </c>
      <c r="M11385">
        <v>0</v>
      </c>
      <c r="N11385" s="11">
        <f>VLOOKUP(AA_SIPARIS_SATINALMA_RAPORU_YENI_123_22112023[[#This Row],[STOK_KODU]],AA_KUMULATIF_STOK_RAPORU_123_BURAK_TD[],3,0)</f>
        <v>20</v>
      </c>
      <c r="O11385" s="5">
        <v>45</v>
      </c>
      <c r="P11385" s="1">
        <v>540</v>
      </c>
      <c r="Q11385" s="1">
        <v>40.701900000000002</v>
      </c>
      <c r="R11385" s="6">
        <v>1.1100000000000001</v>
      </c>
      <c r="S11385" s="2" t="str">
        <f>IFERROR(#REF!/AA_SIPARIS_SATINALMA_RAPORU_YENI_123_22112023[[#This Row],[SIPARIS_EUR_KURU]],"")</f>
        <v/>
      </c>
      <c r="T11385" s="1">
        <v>45</v>
      </c>
      <c r="U11385" s="1">
        <v>540</v>
      </c>
      <c r="V11385" s="2">
        <v>12.9146</v>
      </c>
      <c r="W11385" s="12" t="s">
        <v>29</v>
      </c>
      <c r="X11385" s="4">
        <v>0</v>
      </c>
      <c r="Y11385" s="3">
        <v>540</v>
      </c>
      <c r="Z11385" s="9" t="s">
        <v>16</v>
      </c>
    </row>
    <row r="11386" spans="1:26" x14ac:dyDescent="0.25">
      <c r="A11386">
        <v>2025</v>
      </c>
      <c r="B11386">
        <v>3</v>
      </c>
      <c r="C11386" s="7">
        <v>45726</v>
      </c>
      <c r="D11386" s="9" t="s">
        <v>48</v>
      </c>
      <c r="E11386" s="9" t="s">
        <v>49</v>
      </c>
      <c r="F11386" s="9" t="s">
        <v>439</v>
      </c>
      <c r="G11386" s="9" t="s">
        <v>440</v>
      </c>
      <c r="H11386" s="9" t="s">
        <v>55</v>
      </c>
      <c r="I11386">
        <v>30</v>
      </c>
      <c r="J11386" s="9" t="s">
        <v>22</v>
      </c>
      <c r="K11386">
        <v>30</v>
      </c>
      <c r="L11386">
        <v>0</v>
      </c>
      <c r="M11386">
        <v>0</v>
      </c>
      <c r="N11386" s="11">
        <f>VLOOKUP(AA_SIPARIS_SATINALMA_RAPORU_YENI_123_22112023[[#This Row],[STOK_KODU]],AA_KUMULATIF_STOK_RAPORU_123_BURAK_TD[],3,0)</f>
        <v>3</v>
      </c>
      <c r="O11386" s="5">
        <v>18</v>
      </c>
      <c r="P11386" s="1">
        <v>540</v>
      </c>
      <c r="Q11386" s="1">
        <v>39.387</v>
      </c>
      <c r="R11386" s="6">
        <v>0.46</v>
      </c>
      <c r="S11386" s="2" t="str">
        <f>IFERROR(#REF!/AA_SIPARIS_SATINALMA_RAPORU_YENI_123_22112023[[#This Row],[SIPARIS_EUR_KURU]],"")</f>
        <v/>
      </c>
      <c r="T11386" s="1">
        <v>18</v>
      </c>
      <c r="U11386" s="1">
        <v>540</v>
      </c>
      <c r="V11386" s="2">
        <v>13.710100000000001</v>
      </c>
      <c r="W11386" s="12" t="s">
        <v>29</v>
      </c>
      <c r="X11386" s="4">
        <v>0</v>
      </c>
      <c r="Y11386" s="3">
        <v>540</v>
      </c>
      <c r="Z11386" s="9" t="s">
        <v>16</v>
      </c>
    </row>
    <row r="11387" spans="1:26" x14ac:dyDescent="0.25">
      <c r="A11387">
        <v>2024</v>
      </c>
      <c r="B11387">
        <v>7</v>
      </c>
      <c r="C11387" s="7">
        <v>45489</v>
      </c>
      <c r="D11387" s="9" t="s">
        <v>392</v>
      </c>
      <c r="E11387" s="9" t="s">
        <v>393</v>
      </c>
      <c r="F11387" s="9" t="s">
        <v>942</v>
      </c>
      <c r="G11387" s="9" t="s">
        <v>943</v>
      </c>
      <c r="H11387" s="9" t="s">
        <v>97</v>
      </c>
      <c r="I11387">
        <v>15</v>
      </c>
      <c r="J11387" s="9" t="s">
        <v>22</v>
      </c>
      <c r="K11387">
        <v>15</v>
      </c>
      <c r="L11387">
        <v>0</v>
      </c>
      <c r="M11387">
        <v>0</v>
      </c>
      <c r="N11387" s="11">
        <f>VLOOKUP(AA_SIPARIS_SATINALMA_RAPORU_YENI_123_22112023[[#This Row],[STOK_KODU]],AA_KUMULATIF_STOK_RAPORU_123_BURAK_TD[],3,0)</f>
        <v>58</v>
      </c>
      <c r="O11387" s="5">
        <v>36</v>
      </c>
      <c r="P11387" s="1">
        <v>540</v>
      </c>
      <c r="Q11387" s="1">
        <v>35.808199999999999</v>
      </c>
      <c r="R11387" s="6">
        <v>1.01</v>
      </c>
      <c r="S11387" s="2" t="str">
        <f>IFERROR(#REF!/AA_SIPARIS_SATINALMA_RAPORU_YENI_123_22112023[[#This Row],[SIPARIS_EUR_KURU]],"")</f>
        <v/>
      </c>
      <c r="T11387" s="1">
        <v>36</v>
      </c>
      <c r="U11387" s="1">
        <v>540</v>
      </c>
      <c r="V11387" s="2">
        <v>15.004899999999999</v>
      </c>
      <c r="W11387" s="12" t="s">
        <v>29</v>
      </c>
      <c r="X11387" s="4">
        <v>0</v>
      </c>
      <c r="Y11387" s="3">
        <v>540</v>
      </c>
      <c r="Z11387" s="9" t="s">
        <v>16</v>
      </c>
    </row>
    <row r="11388" spans="1:26" x14ac:dyDescent="0.25">
      <c r="A11388">
        <v>2024</v>
      </c>
      <c r="B11388">
        <v>7</v>
      </c>
      <c r="C11388" s="7">
        <v>45476</v>
      </c>
      <c r="D11388" s="9" t="s">
        <v>130</v>
      </c>
      <c r="E11388" s="9" t="s">
        <v>131</v>
      </c>
      <c r="F11388" s="9" t="s">
        <v>1214</v>
      </c>
      <c r="G11388" s="9" t="s">
        <v>1215</v>
      </c>
      <c r="H11388" s="9" t="s">
        <v>97</v>
      </c>
      <c r="I11388">
        <v>100</v>
      </c>
      <c r="J11388" s="9" t="s">
        <v>22</v>
      </c>
      <c r="K11388">
        <v>100</v>
      </c>
      <c r="L11388">
        <v>0</v>
      </c>
      <c r="M11388">
        <v>0</v>
      </c>
      <c r="N11388" s="11">
        <f>VLOOKUP(AA_SIPARIS_SATINALMA_RAPORU_YENI_123_22112023[[#This Row],[STOK_KODU]],AA_KUMULATIF_STOK_RAPORU_123_BURAK_TD[],3,0)</f>
        <v>339</v>
      </c>
      <c r="O11388" s="5">
        <v>5.4</v>
      </c>
      <c r="P11388" s="1">
        <v>540</v>
      </c>
      <c r="Q11388" s="1">
        <v>34.975900000000003</v>
      </c>
      <c r="R11388" s="6">
        <v>0.15</v>
      </c>
      <c r="S11388" s="2" t="str">
        <f>IFERROR(#REF!/AA_SIPARIS_SATINALMA_RAPORU_YENI_123_22112023[[#This Row],[SIPARIS_EUR_KURU]],"")</f>
        <v/>
      </c>
      <c r="T11388" s="1">
        <v>5.4</v>
      </c>
      <c r="U11388" s="1">
        <v>540</v>
      </c>
      <c r="V11388" s="2">
        <v>15.288600000000001</v>
      </c>
      <c r="W11388" s="12" t="s">
        <v>29</v>
      </c>
      <c r="X11388" s="4">
        <v>0</v>
      </c>
      <c r="Y11388" s="3">
        <v>540</v>
      </c>
      <c r="Z11388" s="9" t="s">
        <v>16</v>
      </c>
    </row>
    <row r="11389" spans="1:26" x14ac:dyDescent="0.25">
      <c r="A11389">
        <v>2024</v>
      </c>
      <c r="B11389">
        <v>4</v>
      </c>
      <c r="C11389" s="7">
        <v>45385</v>
      </c>
      <c r="D11389" s="9" t="s">
        <v>130</v>
      </c>
      <c r="E11389" s="9" t="s">
        <v>131</v>
      </c>
      <c r="F11389" s="9" t="s">
        <v>372</v>
      </c>
      <c r="G11389" s="9" t="s">
        <v>373</v>
      </c>
      <c r="H11389" s="9" t="s">
        <v>55</v>
      </c>
      <c r="I11389">
        <v>20</v>
      </c>
      <c r="J11389" s="9" t="s">
        <v>22</v>
      </c>
      <c r="K11389">
        <v>20</v>
      </c>
      <c r="L11389">
        <v>0</v>
      </c>
      <c r="M11389">
        <v>0</v>
      </c>
      <c r="N11389" s="11">
        <f>VLOOKUP(AA_SIPARIS_SATINALMA_RAPORU_YENI_123_22112023[[#This Row],[STOK_KODU]],AA_KUMULATIF_STOK_RAPORU_123_BURAK_TD[],3,0)</f>
        <v>0</v>
      </c>
      <c r="O11389" s="5">
        <v>27</v>
      </c>
      <c r="P11389" s="1">
        <v>540</v>
      </c>
      <c r="Q11389" s="1">
        <v>34.508099999999999</v>
      </c>
      <c r="R11389" s="6">
        <v>0.78</v>
      </c>
      <c r="S11389" s="2" t="str">
        <f>IFERROR(#REF!/AA_SIPARIS_SATINALMA_RAPORU_YENI_123_22112023[[#This Row],[SIPARIS_EUR_KURU]],"")</f>
        <v/>
      </c>
      <c r="T11389" s="1">
        <v>27</v>
      </c>
      <c r="U11389" s="1">
        <v>540</v>
      </c>
      <c r="V11389" s="2">
        <v>15.676</v>
      </c>
      <c r="W11389" s="12" t="s">
        <v>29</v>
      </c>
      <c r="X11389" s="4">
        <v>0</v>
      </c>
      <c r="Y11389" s="3">
        <v>540</v>
      </c>
      <c r="Z11389" s="9" t="s">
        <v>16</v>
      </c>
    </row>
    <row r="11390" spans="1:26" x14ac:dyDescent="0.25">
      <c r="A11390">
        <v>2024</v>
      </c>
      <c r="B11390">
        <v>2</v>
      </c>
      <c r="C11390" s="7">
        <v>45351</v>
      </c>
      <c r="D11390" s="9" t="s">
        <v>354</v>
      </c>
      <c r="E11390" s="9" t="s">
        <v>355</v>
      </c>
      <c r="F11390" s="9" t="s">
        <v>486</v>
      </c>
      <c r="G11390" s="9" t="s">
        <v>487</v>
      </c>
      <c r="H11390" s="9" t="s">
        <v>21</v>
      </c>
      <c r="I11390">
        <v>600</v>
      </c>
      <c r="J11390" s="9" t="s">
        <v>22</v>
      </c>
      <c r="K11390">
        <v>600</v>
      </c>
      <c r="L11390">
        <v>0</v>
      </c>
      <c r="M11390">
        <v>0</v>
      </c>
      <c r="N11390" s="11">
        <f>VLOOKUP(AA_SIPARIS_SATINALMA_RAPORU_YENI_123_22112023[[#This Row],[STOK_KODU]],AA_KUMULATIF_STOK_RAPORU_123_BURAK_TD[],3,0)</f>
        <v>2700</v>
      </c>
      <c r="O11390" s="5">
        <v>0.9</v>
      </c>
      <c r="P11390" s="1">
        <v>540</v>
      </c>
      <c r="Q11390" s="1">
        <v>33.7149</v>
      </c>
      <c r="R11390" s="6">
        <v>0.03</v>
      </c>
      <c r="S11390" s="2" t="str">
        <f>IFERROR(#REF!/AA_SIPARIS_SATINALMA_RAPORU_YENI_123_22112023[[#This Row],[SIPARIS_EUR_KURU]],"")</f>
        <v/>
      </c>
      <c r="T11390" s="1">
        <v>0.9</v>
      </c>
      <c r="U11390" s="1">
        <v>540</v>
      </c>
      <c r="V11390" s="2">
        <v>15.985900000000001</v>
      </c>
      <c r="W11390" s="12" t="s">
        <v>29</v>
      </c>
      <c r="X11390" s="4">
        <v>0</v>
      </c>
      <c r="Y11390" s="3">
        <v>540</v>
      </c>
      <c r="Z11390" s="9" t="s">
        <v>16</v>
      </c>
    </row>
    <row r="11391" spans="1:26" x14ac:dyDescent="0.25">
      <c r="A11391">
        <v>2023</v>
      </c>
      <c r="B11391">
        <v>10</v>
      </c>
      <c r="C11391" s="7">
        <v>45201</v>
      </c>
      <c r="D11391" s="9" t="s">
        <v>1084</v>
      </c>
      <c r="E11391" s="9" t="s">
        <v>1085</v>
      </c>
      <c r="F11391" s="9" t="s">
        <v>1150</v>
      </c>
      <c r="G11391" s="9" t="s">
        <v>1151</v>
      </c>
      <c r="H11391" s="9" t="s">
        <v>55</v>
      </c>
      <c r="I11391">
        <v>2</v>
      </c>
      <c r="J11391" s="9" t="s">
        <v>22</v>
      </c>
      <c r="K11391">
        <v>2</v>
      </c>
      <c r="L11391">
        <v>0</v>
      </c>
      <c r="M11391">
        <v>0</v>
      </c>
      <c r="N11391" s="11">
        <f>VLOOKUP(AA_SIPARIS_SATINALMA_RAPORU_YENI_123_22112023[[#This Row],[STOK_KODU]],AA_KUMULATIF_STOK_RAPORU_123_BURAK_TD[],3,0)</f>
        <v>13</v>
      </c>
      <c r="O11391" s="5">
        <v>270</v>
      </c>
      <c r="P11391" s="1">
        <v>540</v>
      </c>
      <c r="Q11391" s="1">
        <v>29.0305</v>
      </c>
      <c r="R11391" s="6">
        <v>9.3000000000000007</v>
      </c>
      <c r="S11391" s="2" t="str">
        <f>IFERROR(#REF!/AA_SIPARIS_SATINALMA_RAPORU_YENI_123_22112023[[#This Row],[SIPARIS_EUR_KURU]],"")</f>
        <v/>
      </c>
      <c r="T11391" s="1">
        <v>270</v>
      </c>
      <c r="U11391" s="1">
        <v>540</v>
      </c>
      <c r="V11391" s="2">
        <v>18.014700000000001</v>
      </c>
      <c r="W11391" s="12" t="s">
        <v>29</v>
      </c>
      <c r="X11391" s="4">
        <v>0</v>
      </c>
      <c r="Y11391" s="3">
        <v>540</v>
      </c>
      <c r="Z11391" s="9" t="s">
        <v>16</v>
      </c>
    </row>
    <row r="11392" spans="1:26" x14ac:dyDescent="0.25">
      <c r="A11392">
        <v>2023</v>
      </c>
      <c r="B11392">
        <v>7</v>
      </c>
      <c r="C11392" s="7">
        <v>45110</v>
      </c>
      <c r="D11392" s="9" t="s">
        <v>348</v>
      </c>
      <c r="E11392" s="9" t="s">
        <v>349</v>
      </c>
      <c r="F11392" s="9" t="s">
        <v>364</v>
      </c>
      <c r="G11392" s="9" t="s">
        <v>365</v>
      </c>
      <c r="H11392" s="9" t="s">
        <v>55</v>
      </c>
      <c r="I11392">
        <v>18</v>
      </c>
      <c r="J11392" s="9" t="s">
        <v>22</v>
      </c>
      <c r="K11392">
        <v>18</v>
      </c>
      <c r="L11392">
        <v>0</v>
      </c>
      <c r="M11392">
        <v>0</v>
      </c>
      <c r="N11392" s="11">
        <f>VLOOKUP(AA_SIPARIS_SATINALMA_RAPORU_YENI_123_22112023[[#This Row],[STOK_KODU]],AA_KUMULATIF_STOK_RAPORU_123_BURAK_TD[],3,0)</f>
        <v>44</v>
      </c>
      <c r="O11392" s="5">
        <v>30</v>
      </c>
      <c r="P11392" s="1">
        <v>540</v>
      </c>
      <c r="Q11392" s="1">
        <v>28.154</v>
      </c>
      <c r="R11392" s="6">
        <v>1.07</v>
      </c>
      <c r="S11392" s="2" t="str">
        <f>IFERROR(#REF!/AA_SIPARIS_SATINALMA_RAPORU_YENI_123_22112023[[#This Row],[SIPARIS_EUR_KURU]],"")</f>
        <v/>
      </c>
      <c r="T11392" s="1">
        <v>30</v>
      </c>
      <c r="U11392" s="1">
        <v>540</v>
      </c>
      <c r="V11392" s="2">
        <v>19.070399999999999</v>
      </c>
      <c r="W11392" s="12" t="s">
        <v>29</v>
      </c>
      <c r="X11392" s="4">
        <v>0</v>
      </c>
      <c r="Y11392" s="3">
        <v>540</v>
      </c>
      <c r="Z11392" s="9" t="s">
        <v>16</v>
      </c>
    </row>
    <row r="11393" spans="1:26" x14ac:dyDescent="0.25">
      <c r="A11393">
        <v>2023</v>
      </c>
      <c r="B11393">
        <v>5</v>
      </c>
      <c r="C11393" s="7">
        <v>45049</v>
      </c>
      <c r="D11393" s="9" t="s">
        <v>686</v>
      </c>
      <c r="E11393" s="9" t="s">
        <v>687</v>
      </c>
      <c r="F11393" s="9" t="s">
        <v>3689</v>
      </c>
      <c r="G11393" s="9" t="s">
        <v>3690</v>
      </c>
      <c r="H11393" s="9" t="s">
        <v>97</v>
      </c>
      <c r="I11393">
        <v>4</v>
      </c>
      <c r="J11393" s="9" t="s">
        <v>22</v>
      </c>
      <c r="K11393">
        <v>4</v>
      </c>
      <c r="L11393">
        <v>0</v>
      </c>
      <c r="M11393">
        <v>0</v>
      </c>
      <c r="N11393" s="11">
        <f>VLOOKUP(AA_SIPARIS_SATINALMA_RAPORU_YENI_123_22112023[[#This Row],[STOK_KODU]],AA_KUMULATIF_STOK_RAPORU_123_BURAK_TD[],3,0)</f>
        <v>0</v>
      </c>
      <c r="O11393" s="5">
        <v>135</v>
      </c>
      <c r="P11393" s="1">
        <v>540</v>
      </c>
      <c r="Q11393" s="1">
        <v>32.632599999999996</v>
      </c>
      <c r="R11393" s="6">
        <v>4.1399999999999997</v>
      </c>
      <c r="S11393" s="2" t="str">
        <f>IFERROR(#REF!/AA_SIPARIS_SATINALMA_RAPORU_YENI_123_22112023[[#This Row],[SIPARIS_EUR_KURU]],"")</f>
        <v/>
      </c>
      <c r="T11393" s="1">
        <v>135</v>
      </c>
      <c r="U11393" s="1">
        <v>540</v>
      </c>
      <c r="V11393" s="2">
        <v>25.2804</v>
      </c>
      <c r="W11393" s="12" t="s">
        <v>29</v>
      </c>
      <c r="X11393" s="4">
        <v>0</v>
      </c>
      <c r="Y11393" s="3">
        <v>540</v>
      </c>
      <c r="Z11393" s="9" t="s">
        <v>16</v>
      </c>
    </row>
    <row r="11394" spans="1:26" x14ac:dyDescent="0.25">
      <c r="A11394">
        <v>2026</v>
      </c>
      <c r="B11394">
        <v>3</v>
      </c>
      <c r="C11394" s="7">
        <v>46112</v>
      </c>
      <c r="D11394" s="9" t="s">
        <v>10215</v>
      </c>
      <c r="E11394" s="9" t="s">
        <v>10216</v>
      </c>
      <c r="F11394" s="9" t="s">
        <v>12046</v>
      </c>
      <c r="G11394" s="9" t="s">
        <v>12047</v>
      </c>
      <c r="H11394" s="9" t="s">
        <v>97</v>
      </c>
      <c r="I11394">
        <v>1</v>
      </c>
      <c r="J11394" s="9" t="s">
        <v>22</v>
      </c>
      <c r="K11394">
        <v>1</v>
      </c>
      <c r="L11394">
        <v>0</v>
      </c>
      <c r="M11394">
        <v>0</v>
      </c>
      <c r="N11394" s="11">
        <f>VLOOKUP(AA_SIPARIS_SATINALMA_RAPORU_YENI_123_22112023[[#This Row],[STOK_KODU]],AA_KUMULATIF_STOK_RAPORU_123_BURAK_TD[],3,0)</f>
        <v>1</v>
      </c>
      <c r="O11394" s="5">
        <v>539.17999999999995</v>
      </c>
      <c r="P11394" s="1">
        <v>539.17999999999995</v>
      </c>
      <c r="Q11394" s="1">
        <v>51.023600000000002</v>
      </c>
      <c r="R11394" s="6">
        <v>10.57</v>
      </c>
      <c r="S11394" s="2" t="str">
        <f>IFERROR(#REF!/AA_SIPARIS_SATINALMA_RAPORU_YENI_123_22112023[[#This Row],[SIPARIS_EUR_KURU]],"")</f>
        <v/>
      </c>
      <c r="T11394" s="1">
        <v>539.17999999999995</v>
      </c>
      <c r="U11394" s="1">
        <v>539.17999999999995</v>
      </c>
      <c r="V11394" s="2">
        <v>10.569000000000001</v>
      </c>
      <c r="W11394" s="12" t="s">
        <v>29</v>
      </c>
      <c r="X11394" s="4">
        <v>0</v>
      </c>
      <c r="Y11394" s="3">
        <v>539.17999999999995</v>
      </c>
      <c r="Z11394" s="9" t="s">
        <v>16</v>
      </c>
    </row>
    <row r="11395" spans="1:26" x14ac:dyDescent="0.25">
      <c r="A11395">
        <v>2024</v>
      </c>
      <c r="B11395">
        <v>7</v>
      </c>
      <c r="C11395" s="7">
        <v>45499</v>
      </c>
      <c r="D11395" s="9" t="s">
        <v>825</v>
      </c>
      <c r="E11395" s="9" t="s">
        <v>826</v>
      </c>
      <c r="F11395" s="9" t="s">
        <v>827</v>
      </c>
      <c r="G11395" s="9" t="s">
        <v>11731</v>
      </c>
      <c r="H11395" s="9" t="s">
        <v>44</v>
      </c>
      <c r="I11395">
        <v>2</v>
      </c>
      <c r="J11395" s="9" t="s">
        <v>22</v>
      </c>
      <c r="K11395">
        <v>2</v>
      </c>
      <c r="L11395">
        <v>0</v>
      </c>
      <c r="M11395">
        <v>0</v>
      </c>
      <c r="N11395" s="11">
        <f>VLOOKUP(AA_SIPARIS_SATINALMA_RAPORU_YENI_123_22112023[[#This Row],[STOK_KODU]],AA_KUMULATIF_STOK_RAPORU_123_BURAK_TD[],3,0)</f>
        <v>25</v>
      </c>
      <c r="O11395" s="5">
        <v>269</v>
      </c>
      <c r="P11395" s="1">
        <v>538</v>
      </c>
      <c r="Q11395" s="1">
        <v>35.7759</v>
      </c>
      <c r="R11395" s="6">
        <v>7.52</v>
      </c>
      <c r="S11395" s="2" t="str">
        <f>IFERROR(#REF!/AA_SIPARIS_SATINALMA_RAPORU_YENI_123_22112023[[#This Row],[SIPARIS_EUR_KURU]],"")</f>
        <v/>
      </c>
      <c r="T11395" s="1">
        <v>269</v>
      </c>
      <c r="U11395" s="1">
        <v>538</v>
      </c>
      <c r="V11395" s="2">
        <v>15.0381</v>
      </c>
      <c r="W11395" s="12" t="s">
        <v>29</v>
      </c>
      <c r="X11395" s="4">
        <v>0</v>
      </c>
      <c r="Y11395" s="3">
        <v>538</v>
      </c>
      <c r="Z11395" s="9" t="s">
        <v>16</v>
      </c>
    </row>
    <row r="11396" spans="1:26" x14ac:dyDescent="0.25">
      <c r="A11396">
        <v>2024</v>
      </c>
      <c r="B11396">
        <v>3</v>
      </c>
      <c r="C11396" s="7">
        <v>45371</v>
      </c>
      <c r="D11396" s="9" t="s">
        <v>702</v>
      </c>
      <c r="E11396" s="9" t="s">
        <v>703</v>
      </c>
      <c r="F11396" s="9" t="s">
        <v>1919</v>
      </c>
      <c r="G11396" s="9" t="s">
        <v>1920</v>
      </c>
      <c r="H11396" s="9" t="s">
        <v>706</v>
      </c>
      <c r="I11396">
        <v>3</v>
      </c>
      <c r="J11396" s="9" t="s">
        <v>22</v>
      </c>
      <c r="K11396">
        <v>3</v>
      </c>
      <c r="L11396">
        <v>0</v>
      </c>
      <c r="M11396">
        <v>0</v>
      </c>
      <c r="N11396" s="11">
        <f>VLOOKUP(AA_SIPARIS_SATINALMA_RAPORU_YENI_123_22112023[[#This Row],[STOK_KODU]],AA_KUMULATIF_STOK_RAPORU_123_BURAK_TD[],3,0)</f>
        <v>3</v>
      </c>
      <c r="O11396" s="5">
        <v>179.17</v>
      </c>
      <c r="P11396" s="1">
        <v>537.51</v>
      </c>
      <c r="Q11396" s="1">
        <v>35.023600000000002</v>
      </c>
      <c r="R11396" s="6">
        <v>5.12</v>
      </c>
      <c r="S11396" s="2" t="str">
        <f>IFERROR(#REF!/AA_SIPARIS_SATINALMA_RAPORU_YENI_123_22112023[[#This Row],[SIPARIS_EUR_KURU]],"")</f>
        <v/>
      </c>
      <c r="T11396" s="1">
        <v>179.17</v>
      </c>
      <c r="U11396" s="1">
        <v>537.51</v>
      </c>
      <c r="V11396" s="2">
        <v>15.382</v>
      </c>
      <c r="W11396" s="12" t="s">
        <v>29</v>
      </c>
      <c r="X11396" s="4">
        <v>0</v>
      </c>
      <c r="Y11396" s="3">
        <v>537.51</v>
      </c>
      <c r="Z11396" s="9" t="s">
        <v>16</v>
      </c>
    </row>
    <row r="11397" spans="1:26" x14ac:dyDescent="0.25">
      <c r="A11397">
        <v>2023</v>
      </c>
      <c r="B11397">
        <v>6</v>
      </c>
      <c r="C11397" s="7">
        <v>45084</v>
      </c>
      <c r="D11397" s="9" t="s">
        <v>3848</v>
      </c>
      <c r="E11397" s="9" t="s">
        <v>3849</v>
      </c>
      <c r="F11397" s="9" t="s">
        <v>3917</v>
      </c>
      <c r="G11397" s="9" t="s">
        <v>3918</v>
      </c>
      <c r="H11397" s="9" t="s">
        <v>28</v>
      </c>
      <c r="I11397">
        <v>5</v>
      </c>
      <c r="J11397" s="9" t="s">
        <v>22</v>
      </c>
      <c r="K11397">
        <v>5</v>
      </c>
      <c r="L11397">
        <v>0</v>
      </c>
      <c r="M11397">
        <v>0</v>
      </c>
      <c r="N11397" s="11">
        <f>VLOOKUP(AA_SIPARIS_SATINALMA_RAPORU_YENI_123_22112023[[#This Row],[STOK_KODU]],AA_KUMULATIF_STOK_RAPORU_123_BURAK_TD[],3,0)</f>
        <v>0</v>
      </c>
      <c r="O11397" s="5">
        <v>107.45399999999999</v>
      </c>
      <c r="P11397" s="1">
        <v>537.27</v>
      </c>
      <c r="Q11397" s="1">
        <v>25.4282</v>
      </c>
      <c r="R11397" s="6">
        <v>4.2300000000000004</v>
      </c>
      <c r="S11397" s="2" t="str">
        <f>IFERROR(#REF!/AA_SIPARIS_SATINALMA_RAPORU_YENI_123_22112023[[#This Row],[SIPARIS_EUR_KURU]],"")</f>
        <v/>
      </c>
      <c r="T11397" s="1">
        <v>107.45399999999999</v>
      </c>
      <c r="U11397" s="1">
        <v>537.27</v>
      </c>
      <c r="V11397" s="2">
        <v>20.847000000000001</v>
      </c>
      <c r="W11397" s="12" t="s">
        <v>29</v>
      </c>
      <c r="X11397" s="4">
        <v>0</v>
      </c>
      <c r="Y11397" s="3">
        <v>537.27</v>
      </c>
      <c r="Z11397" s="9" t="s">
        <v>16</v>
      </c>
    </row>
    <row r="11398" spans="1:26" x14ac:dyDescent="0.25">
      <c r="A11398">
        <v>2024</v>
      </c>
      <c r="B11398">
        <v>2</v>
      </c>
      <c r="C11398" s="7">
        <v>45327</v>
      </c>
      <c r="D11398" s="9" t="s">
        <v>2264</v>
      </c>
      <c r="E11398" s="9" t="s">
        <v>2265</v>
      </c>
      <c r="F11398" s="9" t="s">
        <v>1180</v>
      </c>
      <c r="G11398" s="9" t="s">
        <v>1181</v>
      </c>
      <c r="H11398" s="9" t="s">
        <v>55</v>
      </c>
      <c r="I11398">
        <v>50</v>
      </c>
      <c r="J11398" s="9" t="s">
        <v>22</v>
      </c>
      <c r="K11398">
        <v>50</v>
      </c>
      <c r="L11398">
        <v>0</v>
      </c>
      <c r="M11398">
        <v>0</v>
      </c>
      <c r="N11398" s="11">
        <f>VLOOKUP(AA_SIPARIS_SATINALMA_RAPORU_YENI_123_22112023[[#This Row],[STOK_KODU]],AA_KUMULATIF_STOK_RAPORU_123_BURAK_TD[],3,0)</f>
        <v>0</v>
      </c>
      <c r="O11398" s="5">
        <v>10.7448</v>
      </c>
      <c r="P11398" s="1">
        <v>537.24</v>
      </c>
      <c r="Q11398" s="1">
        <v>33.053699999999999</v>
      </c>
      <c r="R11398" s="6">
        <v>0.33</v>
      </c>
      <c r="S11398" s="2" t="str">
        <f>IFERROR(#REF!/AA_SIPARIS_SATINALMA_RAPORU_YENI_123_22112023[[#This Row],[SIPARIS_EUR_KURU]],"")</f>
        <v/>
      </c>
      <c r="T11398" s="1">
        <v>10.7448</v>
      </c>
      <c r="U11398" s="1">
        <v>537.24</v>
      </c>
      <c r="V11398" s="2">
        <v>16.253599999999999</v>
      </c>
      <c r="W11398" s="12" t="s">
        <v>29</v>
      </c>
      <c r="X11398" s="4">
        <v>0</v>
      </c>
      <c r="Y11398" s="3">
        <v>537.24</v>
      </c>
      <c r="Z11398" s="9" t="s">
        <v>16</v>
      </c>
    </row>
    <row r="11399" spans="1:26" x14ac:dyDescent="0.25">
      <c r="A11399">
        <v>2025</v>
      </c>
      <c r="B11399">
        <v>1</v>
      </c>
      <c r="C11399" s="7">
        <v>45688</v>
      </c>
      <c r="D11399" s="9" t="s">
        <v>10240</v>
      </c>
      <c r="E11399" s="9" t="s">
        <v>10241</v>
      </c>
      <c r="F11399" s="9" t="s">
        <v>10242</v>
      </c>
      <c r="G11399" s="9" t="s">
        <v>10243</v>
      </c>
      <c r="H11399" s="9" t="s">
        <v>55</v>
      </c>
      <c r="I11399">
        <v>200</v>
      </c>
      <c r="J11399" s="9" t="s">
        <v>22</v>
      </c>
      <c r="K11399">
        <v>200</v>
      </c>
      <c r="L11399">
        <v>0</v>
      </c>
      <c r="M11399">
        <v>0</v>
      </c>
      <c r="N11399" s="11">
        <f>VLOOKUP(AA_SIPARIS_SATINALMA_RAPORU_YENI_123_22112023[[#This Row],[STOK_KODU]],AA_KUMULATIF_STOK_RAPORU_123_BURAK_TD[],3,0)</f>
        <v>0</v>
      </c>
      <c r="O11399" s="5">
        <v>2.68</v>
      </c>
      <c r="P11399" s="1">
        <v>536</v>
      </c>
      <c r="Q11399" s="1">
        <v>37.184399999999997</v>
      </c>
      <c r="R11399" s="6">
        <v>7.0000000000000007E-2</v>
      </c>
      <c r="S11399" s="2" t="str">
        <f>IFERROR(#REF!/AA_SIPARIS_SATINALMA_RAPORU_YENI_123_22112023[[#This Row],[SIPARIS_EUR_KURU]],"")</f>
        <v/>
      </c>
      <c r="T11399" s="1">
        <v>2.6829499999999999</v>
      </c>
      <c r="U11399" s="1">
        <v>536.59</v>
      </c>
      <c r="V11399" s="2">
        <v>14.4305</v>
      </c>
      <c r="W11399" s="12" t="s">
        <v>29</v>
      </c>
      <c r="X11399" s="4">
        <v>0</v>
      </c>
      <c r="Y11399" s="3">
        <v>536.59</v>
      </c>
      <c r="Z11399" s="9" t="s">
        <v>16</v>
      </c>
    </row>
    <row r="11400" spans="1:26" x14ac:dyDescent="0.25">
      <c r="A11400">
        <v>2025</v>
      </c>
      <c r="B11400">
        <v>9</v>
      </c>
      <c r="C11400" s="7">
        <v>45924</v>
      </c>
      <c r="D11400" s="9" t="s">
        <v>217</v>
      </c>
      <c r="E11400" s="9" t="s">
        <v>218</v>
      </c>
      <c r="F11400" s="9" t="s">
        <v>9169</v>
      </c>
      <c r="G11400" s="9" t="s">
        <v>9170</v>
      </c>
      <c r="H11400" s="9" t="s">
        <v>28</v>
      </c>
      <c r="I11400">
        <v>1</v>
      </c>
      <c r="J11400" s="9" t="s">
        <v>22</v>
      </c>
      <c r="K11400">
        <v>1</v>
      </c>
      <c r="L11400">
        <v>0</v>
      </c>
      <c r="M11400">
        <v>0</v>
      </c>
      <c r="N11400" s="11">
        <f>VLOOKUP(AA_SIPARIS_SATINALMA_RAPORU_YENI_123_22112023[[#This Row],[STOK_KODU]],AA_KUMULATIF_STOK_RAPORU_123_BURAK_TD[],3,0)</f>
        <v>0</v>
      </c>
      <c r="O11400" s="5">
        <v>535.5</v>
      </c>
      <c r="P11400" s="1">
        <v>535.5</v>
      </c>
      <c r="Q11400" s="1"/>
      <c r="R11400" s="6"/>
      <c r="S11400" s="2" t="str">
        <f>IFERROR(#REF!/AA_SIPARIS_SATINALMA_RAPORU_YENI_123_22112023[[#This Row],[SIPARIS_EUR_KURU]],"")</f>
        <v/>
      </c>
      <c r="T11400" s="1">
        <v>535.5</v>
      </c>
      <c r="U11400" s="1">
        <v>535.5</v>
      </c>
      <c r="V11400" s="2">
        <v>10.997400000000001</v>
      </c>
      <c r="W11400" s="12" t="s">
        <v>29</v>
      </c>
      <c r="X11400" s="4">
        <v>0</v>
      </c>
      <c r="Y11400" s="3">
        <v>535.5</v>
      </c>
      <c r="Z11400" s="9" t="s">
        <v>16</v>
      </c>
    </row>
    <row r="11401" spans="1:26" x14ac:dyDescent="0.25">
      <c r="A11401">
        <v>2024</v>
      </c>
      <c r="B11401">
        <v>1</v>
      </c>
      <c r="C11401" s="7">
        <v>45300</v>
      </c>
      <c r="D11401" s="9" t="s">
        <v>1084</v>
      </c>
      <c r="E11401" s="9" t="s">
        <v>1085</v>
      </c>
      <c r="F11401" s="9" t="s">
        <v>2386</v>
      </c>
      <c r="G11401" s="9" t="s">
        <v>2387</v>
      </c>
      <c r="H11401" s="9" t="s">
        <v>55</v>
      </c>
      <c r="I11401">
        <v>2</v>
      </c>
      <c r="J11401" s="9" t="s">
        <v>22</v>
      </c>
      <c r="K11401">
        <v>2</v>
      </c>
      <c r="L11401">
        <v>0</v>
      </c>
      <c r="M11401">
        <v>0</v>
      </c>
      <c r="N11401" s="11">
        <f>VLOOKUP(AA_SIPARIS_SATINALMA_RAPORU_YENI_123_22112023[[#This Row],[STOK_KODU]],AA_KUMULATIF_STOK_RAPORU_123_BURAK_TD[],3,0)</f>
        <v>0</v>
      </c>
      <c r="O11401" s="5">
        <v>267.5</v>
      </c>
      <c r="P11401" s="1">
        <v>535</v>
      </c>
      <c r="Q11401" s="1">
        <v>32.640099999999997</v>
      </c>
      <c r="R11401" s="6">
        <v>8.1999999999999993</v>
      </c>
      <c r="S11401" s="2" t="str">
        <f>IFERROR(#REF!/AA_SIPARIS_SATINALMA_RAPORU_YENI_123_22112023[[#This Row],[SIPARIS_EUR_KURU]],"")</f>
        <v/>
      </c>
      <c r="T11401" s="1">
        <v>267.5</v>
      </c>
      <c r="U11401" s="1">
        <v>535</v>
      </c>
      <c r="V11401" s="2">
        <v>17.847799999999999</v>
      </c>
      <c r="W11401" s="12" t="s">
        <v>29</v>
      </c>
      <c r="X11401" s="4">
        <v>0</v>
      </c>
      <c r="Y11401" s="3">
        <v>535</v>
      </c>
      <c r="Z11401" s="9" t="s">
        <v>16</v>
      </c>
    </row>
    <row r="11402" spans="1:26" x14ac:dyDescent="0.25">
      <c r="A11402">
        <v>2026</v>
      </c>
      <c r="B11402">
        <v>1</v>
      </c>
      <c r="C11402" s="7">
        <v>46030</v>
      </c>
      <c r="D11402" s="9" t="s">
        <v>10215</v>
      </c>
      <c r="E11402" s="9" t="s">
        <v>10216</v>
      </c>
      <c r="F11402" s="9" t="s">
        <v>12028</v>
      </c>
      <c r="G11402" s="9" t="s">
        <v>12029</v>
      </c>
      <c r="H11402" s="9" t="s">
        <v>97</v>
      </c>
      <c r="I11402">
        <v>1</v>
      </c>
      <c r="J11402" s="9" t="s">
        <v>22</v>
      </c>
      <c r="K11402">
        <v>1</v>
      </c>
      <c r="L11402">
        <v>0</v>
      </c>
      <c r="M11402">
        <v>0</v>
      </c>
      <c r="N11402" s="11">
        <f>VLOOKUP(AA_SIPARIS_SATINALMA_RAPORU_YENI_123_22112023[[#This Row],[STOK_KODU]],AA_KUMULATIF_STOK_RAPORU_123_BURAK_TD[],3,0)</f>
        <v>0</v>
      </c>
      <c r="O11402" s="5">
        <v>534.79999999999995</v>
      </c>
      <c r="P11402" s="1">
        <v>534.79999999999995</v>
      </c>
      <c r="Q11402" s="1">
        <v>50.228700000000003</v>
      </c>
      <c r="R11402" s="6">
        <v>10.65</v>
      </c>
      <c r="S11402" s="2" t="str">
        <f>IFERROR(#REF!/AA_SIPARIS_SATINALMA_RAPORU_YENI_123_22112023[[#This Row],[SIPARIS_EUR_KURU]],"")</f>
        <v/>
      </c>
      <c r="T11402" s="1">
        <v>534.79999999999995</v>
      </c>
      <c r="U11402" s="1">
        <v>534.79999999999995</v>
      </c>
      <c r="V11402" s="2">
        <v>10.6191</v>
      </c>
      <c r="W11402" s="12" t="s">
        <v>29</v>
      </c>
      <c r="X11402" s="4">
        <v>0</v>
      </c>
      <c r="Y11402" s="3">
        <v>534.79999999999995</v>
      </c>
      <c r="Z11402" s="9" t="s">
        <v>16</v>
      </c>
    </row>
    <row r="11403" spans="1:26" x14ac:dyDescent="0.25">
      <c r="A11403">
        <v>2026</v>
      </c>
      <c r="B11403">
        <v>1</v>
      </c>
      <c r="C11403" s="7">
        <v>46030</v>
      </c>
      <c r="D11403" s="9" t="s">
        <v>10215</v>
      </c>
      <c r="E11403" s="9" t="s">
        <v>10216</v>
      </c>
      <c r="F11403" s="9" t="s">
        <v>12028</v>
      </c>
      <c r="G11403" s="9" t="s">
        <v>12029</v>
      </c>
      <c r="H11403" s="9" t="s">
        <v>97</v>
      </c>
      <c r="I11403">
        <v>1</v>
      </c>
      <c r="J11403" s="9" t="s">
        <v>22</v>
      </c>
      <c r="K11403">
        <v>1</v>
      </c>
      <c r="L11403">
        <v>0</v>
      </c>
      <c r="M11403">
        <v>0</v>
      </c>
      <c r="N11403" s="11">
        <f>VLOOKUP(AA_SIPARIS_SATINALMA_RAPORU_YENI_123_22112023[[#This Row],[STOK_KODU]],AA_KUMULATIF_STOK_RAPORU_123_BURAK_TD[],3,0)</f>
        <v>0</v>
      </c>
      <c r="O11403" s="5">
        <v>534.79999999999995</v>
      </c>
      <c r="P11403" s="1">
        <v>534.79999999999995</v>
      </c>
      <c r="Q11403" s="1">
        <v>50.228700000000003</v>
      </c>
      <c r="R11403" s="6">
        <v>10.65</v>
      </c>
      <c r="S11403" s="2" t="str">
        <f>IFERROR(#REF!/AA_SIPARIS_SATINALMA_RAPORU_YENI_123_22112023[[#This Row],[SIPARIS_EUR_KURU]],"")</f>
        <v/>
      </c>
      <c r="T11403" s="1">
        <v>534.79999999999995</v>
      </c>
      <c r="U11403" s="1">
        <v>534.79999999999995</v>
      </c>
      <c r="V11403" s="2">
        <v>10.6191</v>
      </c>
      <c r="W11403" s="12" t="s">
        <v>29</v>
      </c>
      <c r="X11403" s="4">
        <v>0</v>
      </c>
      <c r="Y11403" s="3">
        <v>534.79999999999995</v>
      </c>
      <c r="Z11403" s="9" t="s">
        <v>16</v>
      </c>
    </row>
    <row r="11404" spans="1:26" x14ac:dyDescent="0.25">
      <c r="A11404">
        <v>2025</v>
      </c>
      <c r="B11404">
        <v>6</v>
      </c>
      <c r="C11404" s="7">
        <v>45818</v>
      </c>
      <c r="D11404" s="9" t="s">
        <v>217</v>
      </c>
      <c r="E11404" s="9" t="s">
        <v>218</v>
      </c>
      <c r="F11404" s="9" t="s">
        <v>9904</v>
      </c>
      <c r="G11404" s="9" t="s">
        <v>9905</v>
      </c>
      <c r="H11404" s="9" t="s">
        <v>28</v>
      </c>
      <c r="I11404">
        <v>1</v>
      </c>
      <c r="J11404" s="9" t="s">
        <v>22</v>
      </c>
      <c r="K11404">
        <v>1</v>
      </c>
      <c r="L11404">
        <v>0</v>
      </c>
      <c r="M11404">
        <v>0</v>
      </c>
      <c r="N11404" s="11">
        <f>VLOOKUP(AA_SIPARIS_SATINALMA_RAPORU_YENI_123_22112023[[#This Row],[STOK_KODU]],AA_KUMULATIF_STOK_RAPORU_123_BURAK_TD[],3,0)</f>
        <v>0</v>
      </c>
      <c r="O11404" s="5">
        <v>534.5</v>
      </c>
      <c r="P11404" s="1">
        <v>534.5</v>
      </c>
      <c r="Q11404" s="1">
        <v>44.467300000000002</v>
      </c>
      <c r="R11404" s="6">
        <v>12.02</v>
      </c>
      <c r="S11404" s="2" t="str">
        <f>IFERROR(#REF!/AA_SIPARIS_SATINALMA_RAPORU_YENI_123_22112023[[#This Row],[SIPARIS_EUR_KURU]],"")</f>
        <v/>
      </c>
      <c r="T11404" s="1">
        <v>534.5</v>
      </c>
      <c r="U11404" s="1">
        <v>534.5</v>
      </c>
      <c r="V11404" s="2">
        <v>11.7926</v>
      </c>
      <c r="W11404" s="12" t="s">
        <v>29</v>
      </c>
      <c r="X11404" s="4">
        <v>0</v>
      </c>
      <c r="Y11404" s="3">
        <v>534.5</v>
      </c>
      <c r="Z11404" s="9" t="s">
        <v>16</v>
      </c>
    </row>
    <row r="11405" spans="1:26" x14ac:dyDescent="0.25">
      <c r="A11405">
        <v>2025</v>
      </c>
      <c r="B11405">
        <v>3</v>
      </c>
      <c r="C11405" s="7">
        <v>45722</v>
      </c>
      <c r="D11405" s="9" t="s">
        <v>217</v>
      </c>
      <c r="E11405" s="9" t="s">
        <v>218</v>
      </c>
      <c r="F11405" s="9" t="s">
        <v>9904</v>
      </c>
      <c r="G11405" s="9" t="s">
        <v>9905</v>
      </c>
      <c r="H11405" s="9" t="s">
        <v>28</v>
      </c>
      <c r="I11405">
        <v>1</v>
      </c>
      <c r="J11405" s="9" t="s">
        <v>22</v>
      </c>
      <c r="K11405">
        <v>1</v>
      </c>
      <c r="L11405">
        <v>0</v>
      </c>
      <c r="M11405">
        <v>0</v>
      </c>
      <c r="N11405" s="11">
        <f>VLOOKUP(AA_SIPARIS_SATINALMA_RAPORU_YENI_123_22112023[[#This Row],[STOK_KODU]],AA_KUMULATIF_STOK_RAPORU_123_BURAK_TD[],3,0)</f>
        <v>0</v>
      </c>
      <c r="O11405" s="5">
        <v>534.5</v>
      </c>
      <c r="P11405" s="1">
        <v>534.5</v>
      </c>
      <c r="Q11405" s="1">
        <v>38.8476</v>
      </c>
      <c r="R11405" s="6">
        <v>13.76</v>
      </c>
      <c r="S11405" s="2" t="str">
        <f>IFERROR(#REF!/AA_SIPARIS_SATINALMA_RAPORU_YENI_123_22112023[[#This Row],[SIPARIS_EUR_KURU]],"")</f>
        <v/>
      </c>
      <c r="T11405" s="1">
        <v>534.5</v>
      </c>
      <c r="U11405" s="1">
        <v>534.5</v>
      </c>
      <c r="V11405" s="2">
        <v>13.758900000000001</v>
      </c>
      <c r="W11405" s="12" t="s">
        <v>29</v>
      </c>
      <c r="X11405" s="4">
        <v>0</v>
      </c>
      <c r="Y11405" s="3">
        <v>534.5</v>
      </c>
      <c r="Z11405" s="9" t="s">
        <v>16</v>
      </c>
    </row>
    <row r="11406" spans="1:26" x14ac:dyDescent="0.25">
      <c r="A11406">
        <v>2026</v>
      </c>
      <c r="B11406">
        <v>1</v>
      </c>
      <c r="C11406" s="7">
        <v>46030</v>
      </c>
      <c r="D11406" s="9" t="s">
        <v>10215</v>
      </c>
      <c r="E11406" s="9" t="s">
        <v>10216</v>
      </c>
      <c r="F11406" s="9" t="s">
        <v>12046</v>
      </c>
      <c r="G11406" s="9" t="s">
        <v>12047</v>
      </c>
      <c r="H11406" s="9" t="s">
        <v>97</v>
      </c>
      <c r="I11406">
        <v>1</v>
      </c>
      <c r="J11406" s="9" t="s">
        <v>22</v>
      </c>
      <c r="K11406">
        <v>1</v>
      </c>
      <c r="L11406">
        <v>0</v>
      </c>
      <c r="M11406">
        <v>0</v>
      </c>
      <c r="N11406" s="11">
        <f>VLOOKUP(AA_SIPARIS_SATINALMA_RAPORU_YENI_123_22112023[[#This Row],[STOK_KODU]],AA_KUMULATIF_STOK_RAPORU_123_BURAK_TD[],3,0)</f>
        <v>1</v>
      </c>
      <c r="O11406" s="5">
        <v>532.27</v>
      </c>
      <c r="P11406" s="1">
        <v>532.27</v>
      </c>
      <c r="Q11406" s="1">
        <v>50.228700000000003</v>
      </c>
      <c r="R11406" s="6">
        <v>10.6</v>
      </c>
      <c r="S11406" s="2" t="str">
        <f>IFERROR(#REF!/AA_SIPARIS_SATINALMA_RAPORU_YENI_123_22112023[[#This Row],[SIPARIS_EUR_KURU]],"")</f>
        <v/>
      </c>
      <c r="T11406" s="1">
        <v>532.27</v>
      </c>
      <c r="U11406" s="1">
        <v>532.27</v>
      </c>
      <c r="V11406" s="2">
        <v>10.568899999999999</v>
      </c>
      <c r="W11406" s="12" t="s">
        <v>29</v>
      </c>
      <c r="X11406" s="4">
        <v>0</v>
      </c>
      <c r="Y11406" s="3">
        <v>532.27</v>
      </c>
      <c r="Z11406" s="9" t="s">
        <v>16</v>
      </c>
    </row>
    <row r="11407" spans="1:26" x14ac:dyDescent="0.25">
      <c r="A11407">
        <v>2025</v>
      </c>
      <c r="B11407">
        <v>2</v>
      </c>
      <c r="C11407" s="7">
        <v>45700</v>
      </c>
      <c r="D11407" s="9" t="s">
        <v>17</v>
      </c>
      <c r="E11407" s="9" t="s">
        <v>18</v>
      </c>
      <c r="F11407" s="9" t="s">
        <v>36</v>
      </c>
      <c r="G11407" s="9" t="s">
        <v>37</v>
      </c>
      <c r="H11407" s="9" t="s">
        <v>21</v>
      </c>
      <c r="I11407">
        <v>10</v>
      </c>
      <c r="J11407" s="9" t="s">
        <v>22</v>
      </c>
      <c r="K11407">
        <v>10</v>
      </c>
      <c r="L11407">
        <v>0</v>
      </c>
      <c r="M11407">
        <v>0</v>
      </c>
      <c r="N11407" s="11">
        <f>VLOOKUP(AA_SIPARIS_SATINALMA_RAPORU_YENI_123_22112023[[#This Row],[STOK_KODU]],AA_KUMULATIF_STOK_RAPORU_123_BURAK_TD[],3,0)</f>
        <v>21</v>
      </c>
      <c r="O11407" s="5">
        <v>53.219763999999998</v>
      </c>
      <c r="P11407" s="1">
        <v>532.20000000000005</v>
      </c>
      <c r="Q11407" s="1">
        <v>37.088099999999997</v>
      </c>
      <c r="R11407" s="6">
        <v>1.43</v>
      </c>
      <c r="S11407" s="2" t="str">
        <f>IFERROR(#REF!/AA_SIPARIS_SATINALMA_RAPORU_YENI_123_22112023[[#This Row],[SIPARIS_EUR_KURU]],"")</f>
        <v/>
      </c>
      <c r="T11407" s="1">
        <v>53.321000000000005</v>
      </c>
      <c r="U11407" s="1">
        <v>533.21</v>
      </c>
      <c r="V11407" s="2">
        <v>14.106199999999999</v>
      </c>
      <c r="W11407" s="12" t="s">
        <v>23</v>
      </c>
      <c r="X11407" s="4">
        <v>35.959299999999999</v>
      </c>
      <c r="Y11407" s="3">
        <v>14.75</v>
      </c>
      <c r="Z11407" s="9" t="s">
        <v>16</v>
      </c>
    </row>
    <row r="11408" spans="1:26" x14ac:dyDescent="0.25">
      <c r="A11408">
        <v>2023</v>
      </c>
      <c r="B11408">
        <v>6</v>
      </c>
      <c r="C11408" s="7">
        <v>45094</v>
      </c>
      <c r="D11408" s="9" t="s">
        <v>825</v>
      </c>
      <c r="E11408" s="9" t="s">
        <v>826</v>
      </c>
      <c r="F11408" s="9" t="s">
        <v>2386</v>
      </c>
      <c r="G11408" s="9" t="s">
        <v>2387</v>
      </c>
      <c r="H11408" s="9" t="s">
        <v>55</v>
      </c>
      <c r="I11408">
        <v>4</v>
      </c>
      <c r="J11408" s="9" t="s">
        <v>22</v>
      </c>
      <c r="K11408">
        <v>4</v>
      </c>
      <c r="L11408">
        <v>0</v>
      </c>
      <c r="M11408">
        <v>0</v>
      </c>
      <c r="N11408" s="11">
        <f>VLOOKUP(AA_SIPARIS_SATINALMA_RAPORU_YENI_123_22112023[[#This Row],[STOK_KODU]],AA_KUMULATIF_STOK_RAPORU_123_BURAK_TD[],3,0)</f>
        <v>0</v>
      </c>
      <c r="O11408" s="5">
        <v>132.6</v>
      </c>
      <c r="P11408" s="1">
        <v>530.4</v>
      </c>
      <c r="Q11408" s="1">
        <v>25.880700000000001</v>
      </c>
      <c r="R11408" s="6">
        <v>5.12</v>
      </c>
      <c r="S11408" s="2" t="str">
        <f>IFERROR(#REF!/AA_SIPARIS_SATINALMA_RAPORU_YENI_123_22112023[[#This Row],[SIPARIS_EUR_KURU]],"")</f>
        <v/>
      </c>
      <c r="T11408" s="1">
        <v>132.6</v>
      </c>
      <c r="U11408" s="1">
        <v>530.4</v>
      </c>
      <c r="V11408" s="2">
        <v>20.718399999999999</v>
      </c>
      <c r="W11408" s="12" t="s">
        <v>29</v>
      </c>
      <c r="X11408" s="4">
        <v>0</v>
      </c>
      <c r="Y11408" s="3">
        <v>530.4</v>
      </c>
      <c r="Z11408" s="9" t="s">
        <v>16</v>
      </c>
    </row>
    <row r="11409" spans="1:26" x14ac:dyDescent="0.25">
      <c r="A11409">
        <v>2026</v>
      </c>
      <c r="B11409">
        <v>2</v>
      </c>
      <c r="C11409" s="7">
        <v>46079</v>
      </c>
      <c r="D11409" s="9" t="s">
        <v>348</v>
      </c>
      <c r="E11409" s="9" t="s">
        <v>349</v>
      </c>
      <c r="F11409" s="9" t="s">
        <v>3675</v>
      </c>
      <c r="G11409" s="9" t="s">
        <v>3676</v>
      </c>
      <c r="H11409" s="9" t="s">
        <v>97</v>
      </c>
      <c r="I11409">
        <v>1</v>
      </c>
      <c r="J11409" s="9" t="s">
        <v>22</v>
      </c>
      <c r="K11409">
        <v>1</v>
      </c>
      <c r="L11409">
        <v>0</v>
      </c>
      <c r="M11409">
        <v>1</v>
      </c>
      <c r="N11409" s="11">
        <f>VLOOKUP(AA_SIPARIS_SATINALMA_RAPORU_YENI_123_22112023[[#This Row],[STOK_KODU]],AA_KUMULATIF_STOK_RAPORU_123_BURAK_TD[],3,0)</f>
        <v>0</v>
      </c>
      <c r="O11409" s="5">
        <v>530</v>
      </c>
      <c r="P11409" s="1">
        <v>530</v>
      </c>
      <c r="Q11409" s="1">
        <v>51.623699999999999</v>
      </c>
      <c r="R11409" s="6">
        <v>10.27</v>
      </c>
      <c r="S11409" s="2" t="str">
        <f>IFERROR(#REF!/AA_SIPARIS_SATINALMA_RAPORU_YENI_123_22112023[[#This Row],[SIPARIS_EUR_KURU]],"")</f>
        <v/>
      </c>
      <c r="T11409" s="1">
        <v>530</v>
      </c>
      <c r="U11409" s="1">
        <v>530</v>
      </c>
      <c r="V11409" s="2">
        <v>10.2666</v>
      </c>
      <c r="W11409" s="12" t="s">
        <v>29</v>
      </c>
      <c r="X11409" s="4">
        <v>0</v>
      </c>
      <c r="Y11409" s="3">
        <v>530</v>
      </c>
      <c r="Z11409" s="9" t="s">
        <v>16</v>
      </c>
    </row>
    <row r="11410" spans="1:26" x14ac:dyDescent="0.25">
      <c r="A11410">
        <v>2026</v>
      </c>
      <c r="B11410">
        <v>1</v>
      </c>
      <c r="C11410" s="7">
        <v>46034</v>
      </c>
      <c r="D11410" s="9" t="s">
        <v>1687</v>
      </c>
      <c r="E11410" s="9" t="s">
        <v>1688</v>
      </c>
      <c r="F11410" s="9" t="s">
        <v>2330</v>
      </c>
      <c r="G11410" s="9" t="s">
        <v>2331</v>
      </c>
      <c r="H11410" s="9" t="s">
        <v>535</v>
      </c>
      <c r="I11410">
        <v>1</v>
      </c>
      <c r="J11410" s="9" t="s">
        <v>68</v>
      </c>
      <c r="K11410">
        <v>1</v>
      </c>
      <c r="L11410">
        <v>0</v>
      </c>
      <c r="M11410">
        <v>0</v>
      </c>
      <c r="N11410" s="11">
        <f>VLOOKUP(AA_SIPARIS_SATINALMA_RAPORU_YENI_123_22112023[[#This Row],[STOK_KODU]],AA_KUMULATIF_STOK_RAPORU_123_BURAK_TD[],3,0)</f>
        <v>0</v>
      </c>
      <c r="O11410" s="5">
        <v>530</v>
      </c>
      <c r="P11410" s="1">
        <v>530</v>
      </c>
      <c r="Q11410" s="1">
        <v>50.067599999999999</v>
      </c>
      <c r="R11410" s="6">
        <v>10.59</v>
      </c>
      <c r="S11410" s="2" t="str">
        <f>IFERROR(#REF!/AA_SIPARIS_SATINALMA_RAPORU_YENI_123_22112023[[#This Row],[SIPARIS_EUR_KURU]],"")</f>
        <v/>
      </c>
      <c r="T11410" s="1">
        <v>530</v>
      </c>
      <c r="U11410" s="1">
        <v>530</v>
      </c>
      <c r="V11410" s="2">
        <v>10.5364</v>
      </c>
      <c r="W11410" s="12" t="s">
        <v>29</v>
      </c>
      <c r="X11410" s="4">
        <v>0</v>
      </c>
      <c r="Y11410" s="3">
        <v>530</v>
      </c>
      <c r="Z11410" s="9" t="s">
        <v>16</v>
      </c>
    </row>
    <row r="11411" spans="1:26" x14ac:dyDescent="0.25">
      <c r="A11411">
        <v>2025</v>
      </c>
      <c r="B11411">
        <v>5</v>
      </c>
      <c r="C11411" s="7">
        <v>45806</v>
      </c>
      <c r="D11411" s="9" t="s">
        <v>10689</v>
      </c>
      <c r="E11411" s="9" t="s">
        <v>10690</v>
      </c>
      <c r="F11411" s="9" t="s">
        <v>1160</v>
      </c>
      <c r="G11411" s="9" t="s">
        <v>1161</v>
      </c>
      <c r="H11411" s="9" t="s">
        <v>21</v>
      </c>
      <c r="I11411">
        <v>100</v>
      </c>
      <c r="J11411" s="9" t="s">
        <v>117</v>
      </c>
      <c r="K11411">
        <v>100</v>
      </c>
      <c r="L11411">
        <v>0</v>
      </c>
      <c r="M11411">
        <v>0</v>
      </c>
      <c r="N11411" s="11">
        <f>VLOOKUP(AA_SIPARIS_SATINALMA_RAPORU_YENI_123_22112023[[#This Row],[STOK_KODU]],AA_KUMULATIF_STOK_RAPORU_123_BURAK_TD[],3,0)</f>
        <v>100</v>
      </c>
      <c r="O11411" s="5">
        <v>5.3</v>
      </c>
      <c r="P11411" s="1">
        <v>530</v>
      </c>
      <c r="Q11411" s="1"/>
      <c r="R11411" s="6"/>
      <c r="S11411" s="2" t="str">
        <f>IFERROR(#REF!/AA_SIPARIS_SATINALMA_RAPORU_YENI_123_22112023[[#This Row],[SIPARIS_EUR_KURU]],"")</f>
        <v/>
      </c>
      <c r="T11411" s="1">
        <v>5.3</v>
      </c>
      <c r="U11411" s="1">
        <v>530</v>
      </c>
      <c r="V11411" s="2">
        <v>11.6934</v>
      </c>
      <c r="W11411" s="12" t="s">
        <v>29</v>
      </c>
      <c r="X11411" s="4">
        <v>0</v>
      </c>
      <c r="Y11411" s="3">
        <v>530</v>
      </c>
      <c r="Z11411" s="9" t="s">
        <v>16</v>
      </c>
    </row>
    <row r="11412" spans="1:26" x14ac:dyDescent="0.25">
      <c r="A11412">
        <v>2025</v>
      </c>
      <c r="B11412">
        <v>5</v>
      </c>
      <c r="C11412" s="7">
        <v>45806</v>
      </c>
      <c r="D11412" s="9" t="s">
        <v>10689</v>
      </c>
      <c r="E11412" s="9" t="s">
        <v>10690</v>
      </c>
      <c r="F11412" s="9" t="s">
        <v>1140</v>
      </c>
      <c r="G11412" s="9" t="s">
        <v>1141</v>
      </c>
      <c r="H11412" s="9" t="s">
        <v>21</v>
      </c>
      <c r="I11412">
        <v>100</v>
      </c>
      <c r="J11412" s="9" t="s">
        <v>117</v>
      </c>
      <c r="K11412">
        <v>100</v>
      </c>
      <c r="L11412">
        <v>0</v>
      </c>
      <c r="M11412">
        <v>0</v>
      </c>
      <c r="N11412" s="11">
        <f>VLOOKUP(AA_SIPARIS_SATINALMA_RAPORU_YENI_123_22112023[[#This Row],[STOK_KODU]],AA_KUMULATIF_STOK_RAPORU_123_BURAK_TD[],3,0)</f>
        <v>100</v>
      </c>
      <c r="O11412" s="5">
        <v>5.3</v>
      </c>
      <c r="P11412" s="1">
        <v>530</v>
      </c>
      <c r="Q11412" s="1"/>
      <c r="R11412" s="6"/>
      <c r="S11412" s="2" t="str">
        <f>IFERROR(#REF!/AA_SIPARIS_SATINALMA_RAPORU_YENI_123_22112023[[#This Row],[SIPARIS_EUR_KURU]],"")</f>
        <v/>
      </c>
      <c r="T11412" s="1">
        <v>5.3</v>
      </c>
      <c r="U11412" s="1">
        <v>530</v>
      </c>
      <c r="V11412" s="2">
        <v>11.6934</v>
      </c>
      <c r="W11412" s="12" t="s">
        <v>29</v>
      </c>
      <c r="X11412" s="4">
        <v>0</v>
      </c>
      <c r="Y11412" s="3">
        <v>530</v>
      </c>
      <c r="Z11412" s="9" t="s">
        <v>16</v>
      </c>
    </row>
    <row r="11413" spans="1:26" x14ac:dyDescent="0.25">
      <c r="A11413">
        <v>2025</v>
      </c>
      <c r="B11413">
        <v>5</v>
      </c>
      <c r="C11413" s="7">
        <v>45806</v>
      </c>
      <c r="D11413" s="9" t="s">
        <v>10689</v>
      </c>
      <c r="E11413" s="9" t="s">
        <v>10690</v>
      </c>
      <c r="F11413" s="9" t="s">
        <v>1162</v>
      </c>
      <c r="G11413" s="9" t="s">
        <v>1163</v>
      </c>
      <c r="H11413" s="9" t="s">
        <v>21</v>
      </c>
      <c r="I11413">
        <v>100</v>
      </c>
      <c r="J11413" s="9" t="s">
        <v>117</v>
      </c>
      <c r="K11413">
        <v>100</v>
      </c>
      <c r="L11413">
        <v>0</v>
      </c>
      <c r="M11413">
        <v>0</v>
      </c>
      <c r="N11413" s="11">
        <f>VLOOKUP(AA_SIPARIS_SATINALMA_RAPORU_YENI_123_22112023[[#This Row],[STOK_KODU]],AA_KUMULATIF_STOK_RAPORU_123_BURAK_TD[],3,0)</f>
        <v>-1.1368683772161603E-13</v>
      </c>
      <c r="O11413" s="5">
        <v>5.3</v>
      </c>
      <c r="P11413" s="1">
        <v>530</v>
      </c>
      <c r="Q11413" s="1"/>
      <c r="R11413" s="6"/>
      <c r="S11413" s="2" t="str">
        <f>IFERROR(#REF!/AA_SIPARIS_SATINALMA_RAPORU_YENI_123_22112023[[#This Row],[SIPARIS_EUR_KURU]],"")</f>
        <v/>
      </c>
      <c r="T11413" s="1">
        <v>5.3</v>
      </c>
      <c r="U11413" s="1">
        <v>530</v>
      </c>
      <c r="V11413" s="2">
        <v>11.6934</v>
      </c>
      <c r="W11413" s="12" t="s">
        <v>29</v>
      </c>
      <c r="X11413" s="4">
        <v>0</v>
      </c>
      <c r="Y11413" s="3">
        <v>530</v>
      </c>
      <c r="Z11413" s="9" t="s">
        <v>16</v>
      </c>
    </row>
    <row r="11414" spans="1:26" x14ac:dyDescent="0.25">
      <c r="A11414">
        <v>2023</v>
      </c>
      <c r="B11414">
        <v>1</v>
      </c>
      <c r="C11414" s="7">
        <v>44929</v>
      </c>
      <c r="D11414" s="9" t="s">
        <v>305</v>
      </c>
      <c r="E11414" s="9" t="s">
        <v>306</v>
      </c>
      <c r="F11414" s="9" t="s">
        <v>1134</v>
      </c>
      <c r="G11414" s="9" t="s">
        <v>1135</v>
      </c>
      <c r="H11414" s="9" t="s">
        <v>52</v>
      </c>
      <c r="I11414">
        <v>5</v>
      </c>
      <c r="J11414" s="9" t="s">
        <v>22</v>
      </c>
      <c r="K11414">
        <v>5</v>
      </c>
      <c r="L11414">
        <v>0</v>
      </c>
      <c r="M11414">
        <v>0</v>
      </c>
      <c r="N11414" s="11">
        <f>VLOOKUP(AA_SIPARIS_SATINALMA_RAPORU_YENI_123_22112023[[#This Row],[STOK_KODU]],AA_KUMULATIF_STOK_RAPORU_123_BURAK_TD[],3,0)</f>
        <v>5</v>
      </c>
      <c r="O11414" s="5">
        <v>105.932203</v>
      </c>
      <c r="P11414" s="1">
        <v>529.66</v>
      </c>
      <c r="Q11414" s="1">
        <v>19.980599999999999</v>
      </c>
      <c r="R11414" s="6">
        <v>5.3</v>
      </c>
      <c r="S11414" s="2" t="str">
        <f>IFERROR(#REF!/AA_SIPARIS_SATINALMA_RAPORU_YENI_123_22112023[[#This Row],[SIPARIS_EUR_KURU]],"")</f>
        <v/>
      </c>
      <c r="T11414" s="1">
        <v>105.93199999999999</v>
      </c>
      <c r="U11414" s="1">
        <v>529.66</v>
      </c>
      <c r="V11414" s="2">
        <v>26.775099999999998</v>
      </c>
      <c r="W11414" s="12" t="s">
        <v>29</v>
      </c>
      <c r="X11414" s="4">
        <v>0</v>
      </c>
      <c r="Y11414" s="3">
        <v>529.66</v>
      </c>
      <c r="Z11414" s="9" t="s">
        <v>16</v>
      </c>
    </row>
    <row r="11415" spans="1:26" x14ac:dyDescent="0.25">
      <c r="A11415">
        <v>2023</v>
      </c>
      <c r="B11415">
        <v>2</v>
      </c>
      <c r="C11415" s="7">
        <v>44979</v>
      </c>
      <c r="D11415" s="9" t="s">
        <v>305</v>
      </c>
      <c r="E11415" s="9" t="s">
        <v>306</v>
      </c>
      <c r="F11415" s="9" t="s">
        <v>1090</v>
      </c>
      <c r="G11415" s="9" t="s">
        <v>1091</v>
      </c>
      <c r="H11415" s="9" t="s">
        <v>55</v>
      </c>
      <c r="I11415">
        <v>24</v>
      </c>
      <c r="J11415" s="9" t="s">
        <v>22</v>
      </c>
      <c r="K11415">
        <v>24</v>
      </c>
      <c r="L11415">
        <v>0</v>
      </c>
      <c r="M11415">
        <v>0</v>
      </c>
      <c r="N11415" s="11">
        <f>VLOOKUP(AA_SIPARIS_SATINALMA_RAPORU_YENI_123_22112023[[#This Row],[STOK_KODU]],AA_KUMULATIF_STOK_RAPORU_123_BURAK_TD[],3,0)</f>
        <v>26</v>
      </c>
      <c r="O11415" s="5">
        <v>22.03</v>
      </c>
      <c r="P11415" s="1">
        <v>528.72</v>
      </c>
      <c r="Q11415" s="1">
        <v>32.632599999999996</v>
      </c>
      <c r="R11415" s="6">
        <v>0.68</v>
      </c>
      <c r="S11415" s="2" t="str">
        <f>IFERROR(#REF!/AA_SIPARIS_SATINALMA_RAPORU_YENI_123_22112023[[#This Row],[SIPARIS_EUR_KURU]],"")</f>
        <v/>
      </c>
      <c r="T11415" s="1">
        <v>22.033749999999998</v>
      </c>
      <c r="U11415" s="1">
        <v>528.80999999999995</v>
      </c>
      <c r="V11415" s="2">
        <v>26.361499999999999</v>
      </c>
      <c r="W11415" s="12" t="s">
        <v>29</v>
      </c>
      <c r="X11415" s="4">
        <v>0</v>
      </c>
      <c r="Y11415" s="3">
        <v>528.80999999999995</v>
      </c>
      <c r="Z11415" s="9" t="s">
        <v>16</v>
      </c>
    </row>
    <row r="11416" spans="1:26" x14ac:dyDescent="0.25">
      <c r="A11416">
        <v>2025</v>
      </c>
      <c r="B11416">
        <v>10</v>
      </c>
      <c r="C11416" s="7">
        <v>45938</v>
      </c>
      <c r="D11416" s="9" t="s">
        <v>130</v>
      </c>
      <c r="E11416" s="9" t="s">
        <v>131</v>
      </c>
      <c r="F11416" s="9" t="s">
        <v>1309</v>
      </c>
      <c r="G11416" s="9" t="s">
        <v>1310</v>
      </c>
      <c r="H11416" s="9" t="s">
        <v>55</v>
      </c>
      <c r="I11416">
        <v>24</v>
      </c>
      <c r="J11416" s="9" t="s">
        <v>22</v>
      </c>
      <c r="K11416">
        <v>24</v>
      </c>
      <c r="L11416">
        <v>0</v>
      </c>
      <c r="M11416">
        <v>0</v>
      </c>
      <c r="N11416" s="11">
        <f>VLOOKUP(AA_SIPARIS_SATINALMA_RAPORU_YENI_123_22112023[[#This Row],[STOK_KODU]],AA_KUMULATIF_STOK_RAPORU_123_BURAK_TD[],3,0)</f>
        <v>62</v>
      </c>
      <c r="O11416" s="5">
        <v>22</v>
      </c>
      <c r="P11416" s="1">
        <v>528</v>
      </c>
      <c r="Q11416" s="1">
        <v>48.5809</v>
      </c>
      <c r="R11416" s="6">
        <v>0.45</v>
      </c>
      <c r="S11416" s="2" t="str">
        <f>IFERROR(#REF!/AA_SIPARIS_SATINALMA_RAPORU_YENI_123_22112023[[#This Row],[SIPARIS_EUR_KURU]],"")</f>
        <v/>
      </c>
      <c r="T11416" s="1">
        <v>22</v>
      </c>
      <c r="U11416" s="1">
        <v>528</v>
      </c>
      <c r="V11416" s="2">
        <v>10.915800000000001</v>
      </c>
      <c r="W11416" s="12" t="s">
        <v>29</v>
      </c>
      <c r="X11416" s="4">
        <v>0</v>
      </c>
      <c r="Y11416" s="3">
        <v>528</v>
      </c>
      <c r="Z11416" s="9" t="s">
        <v>16</v>
      </c>
    </row>
    <row r="11417" spans="1:26" x14ac:dyDescent="0.25">
      <c r="A11417">
        <v>2023</v>
      </c>
      <c r="B11417">
        <v>6</v>
      </c>
      <c r="C11417" s="7">
        <v>45084</v>
      </c>
      <c r="D11417" s="9" t="s">
        <v>3848</v>
      </c>
      <c r="E11417" s="9" t="s">
        <v>3849</v>
      </c>
      <c r="F11417" s="9" t="s">
        <v>3964</v>
      </c>
      <c r="G11417" s="9" t="s">
        <v>3944</v>
      </c>
      <c r="H11417" s="9" t="s">
        <v>28</v>
      </c>
      <c r="I11417">
        <v>2</v>
      </c>
      <c r="J11417" s="9" t="s">
        <v>22</v>
      </c>
      <c r="K11417">
        <v>2</v>
      </c>
      <c r="L11417">
        <v>0</v>
      </c>
      <c r="M11417">
        <v>0</v>
      </c>
      <c r="N11417" s="11">
        <f>VLOOKUP(AA_SIPARIS_SATINALMA_RAPORU_YENI_123_22112023[[#This Row],[STOK_KODU]],AA_KUMULATIF_STOK_RAPORU_123_BURAK_TD[],3,0)</f>
        <v>0</v>
      </c>
      <c r="O11417" s="5">
        <v>263.85500000000002</v>
      </c>
      <c r="P11417" s="1">
        <v>527.71</v>
      </c>
      <c r="Q11417" s="1">
        <v>25.4282</v>
      </c>
      <c r="R11417" s="6">
        <v>10.38</v>
      </c>
      <c r="S11417" s="2" t="str">
        <f>IFERROR(#REF!/AA_SIPARIS_SATINALMA_RAPORU_YENI_123_22112023[[#This Row],[SIPARIS_EUR_KURU]],"")</f>
        <v/>
      </c>
      <c r="T11417" s="1">
        <v>263.85500000000002</v>
      </c>
      <c r="U11417" s="1">
        <v>527.71</v>
      </c>
      <c r="V11417" s="2">
        <v>20.476099999999999</v>
      </c>
      <c r="W11417" s="12" t="s">
        <v>29</v>
      </c>
      <c r="X11417" s="4">
        <v>0</v>
      </c>
      <c r="Y11417" s="3">
        <v>527.71</v>
      </c>
      <c r="Z11417" s="9" t="s">
        <v>16</v>
      </c>
    </row>
    <row r="11418" spans="1:26" x14ac:dyDescent="0.25">
      <c r="A11418">
        <v>2023</v>
      </c>
      <c r="B11418">
        <v>6</v>
      </c>
      <c r="C11418" s="7">
        <v>45084</v>
      </c>
      <c r="D11418" s="9" t="s">
        <v>3848</v>
      </c>
      <c r="E11418" s="9" t="s">
        <v>3849</v>
      </c>
      <c r="F11418" s="9" t="s">
        <v>3943</v>
      </c>
      <c r="G11418" s="9" t="s">
        <v>3944</v>
      </c>
      <c r="H11418" s="9" t="s">
        <v>28</v>
      </c>
      <c r="I11418">
        <v>2</v>
      </c>
      <c r="J11418" s="9" t="s">
        <v>22</v>
      </c>
      <c r="K11418">
        <v>2</v>
      </c>
      <c r="L11418">
        <v>0</v>
      </c>
      <c r="M11418">
        <v>0</v>
      </c>
      <c r="N11418" s="11">
        <f>VLOOKUP(AA_SIPARIS_SATINALMA_RAPORU_YENI_123_22112023[[#This Row],[STOK_KODU]],AA_KUMULATIF_STOK_RAPORU_123_BURAK_TD[],3,0)</f>
        <v>0</v>
      </c>
      <c r="O11418" s="5">
        <v>263.85500000000002</v>
      </c>
      <c r="P11418" s="1">
        <v>527.71</v>
      </c>
      <c r="Q11418" s="1">
        <v>25.4282</v>
      </c>
      <c r="R11418" s="6">
        <v>10.38</v>
      </c>
      <c r="S11418" s="2" t="str">
        <f>IFERROR(#REF!/AA_SIPARIS_SATINALMA_RAPORU_YENI_123_22112023[[#This Row],[SIPARIS_EUR_KURU]],"")</f>
        <v/>
      </c>
      <c r="T11418" s="1">
        <v>263.85500000000002</v>
      </c>
      <c r="U11418" s="1">
        <v>527.71</v>
      </c>
      <c r="V11418" s="2">
        <v>20.476099999999999</v>
      </c>
      <c r="W11418" s="12" t="s">
        <v>29</v>
      </c>
      <c r="X11418" s="4">
        <v>0</v>
      </c>
      <c r="Y11418" s="3">
        <v>527.71</v>
      </c>
      <c r="Z11418" s="9" t="s">
        <v>16</v>
      </c>
    </row>
    <row r="11419" spans="1:26" x14ac:dyDescent="0.25">
      <c r="A11419">
        <v>2023</v>
      </c>
      <c r="B11419">
        <v>6</v>
      </c>
      <c r="C11419" s="7">
        <v>45084</v>
      </c>
      <c r="D11419" s="9" t="s">
        <v>3848</v>
      </c>
      <c r="E11419" s="9" t="s">
        <v>3849</v>
      </c>
      <c r="F11419" s="9" t="s">
        <v>3949</v>
      </c>
      <c r="G11419" s="9" t="s">
        <v>3944</v>
      </c>
      <c r="H11419" s="9" t="s">
        <v>28</v>
      </c>
      <c r="I11419">
        <v>2</v>
      </c>
      <c r="J11419" s="9" t="s">
        <v>22</v>
      </c>
      <c r="K11419">
        <v>2</v>
      </c>
      <c r="L11419">
        <v>0</v>
      </c>
      <c r="M11419">
        <v>0</v>
      </c>
      <c r="N11419" s="11">
        <f>VLOOKUP(AA_SIPARIS_SATINALMA_RAPORU_YENI_123_22112023[[#This Row],[STOK_KODU]],AA_KUMULATIF_STOK_RAPORU_123_BURAK_TD[],3,0)</f>
        <v>0</v>
      </c>
      <c r="O11419" s="5">
        <v>263.85500000000002</v>
      </c>
      <c r="P11419" s="1">
        <v>527.71</v>
      </c>
      <c r="Q11419" s="1">
        <v>25.4282</v>
      </c>
      <c r="R11419" s="6">
        <v>10.38</v>
      </c>
      <c r="S11419" s="2" t="str">
        <f>IFERROR(#REF!/AA_SIPARIS_SATINALMA_RAPORU_YENI_123_22112023[[#This Row],[SIPARIS_EUR_KURU]],"")</f>
        <v/>
      </c>
      <c r="T11419" s="1">
        <v>263.85500000000002</v>
      </c>
      <c r="U11419" s="1">
        <v>527.71</v>
      </c>
      <c r="V11419" s="2">
        <v>20.476099999999999</v>
      </c>
      <c r="W11419" s="12" t="s">
        <v>29</v>
      </c>
      <c r="X11419" s="4">
        <v>0</v>
      </c>
      <c r="Y11419" s="3">
        <v>527.71</v>
      </c>
      <c r="Z11419" s="9" t="s">
        <v>16</v>
      </c>
    </row>
    <row r="11420" spans="1:26" x14ac:dyDescent="0.25">
      <c r="A11420">
        <v>2023</v>
      </c>
      <c r="B11420">
        <v>6</v>
      </c>
      <c r="C11420" s="7">
        <v>45084</v>
      </c>
      <c r="D11420" s="9" t="s">
        <v>3848</v>
      </c>
      <c r="E11420" s="9" t="s">
        <v>3849</v>
      </c>
      <c r="F11420" s="9" t="s">
        <v>3965</v>
      </c>
      <c r="G11420" s="9" t="s">
        <v>3944</v>
      </c>
      <c r="H11420" s="9" t="s">
        <v>28</v>
      </c>
      <c r="I11420">
        <v>2</v>
      </c>
      <c r="J11420" s="9" t="s">
        <v>22</v>
      </c>
      <c r="K11420">
        <v>2</v>
      </c>
      <c r="L11420">
        <v>0</v>
      </c>
      <c r="M11420">
        <v>0</v>
      </c>
      <c r="N11420" s="11">
        <f>VLOOKUP(AA_SIPARIS_SATINALMA_RAPORU_YENI_123_22112023[[#This Row],[STOK_KODU]],AA_KUMULATIF_STOK_RAPORU_123_BURAK_TD[],3,0)</f>
        <v>0</v>
      </c>
      <c r="O11420" s="5">
        <v>263.85500000000002</v>
      </c>
      <c r="P11420" s="1">
        <v>527.71</v>
      </c>
      <c r="Q11420" s="1">
        <v>25.4282</v>
      </c>
      <c r="R11420" s="6">
        <v>10.38</v>
      </c>
      <c r="S11420" s="2" t="str">
        <f>IFERROR(#REF!/AA_SIPARIS_SATINALMA_RAPORU_YENI_123_22112023[[#This Row],[SIPARIS_EUR_KURU]],"")</f>
        <v/>
      </c>
      <c r="T11420" s="1">
        <v>263.85500000000002</v>
      </c>
      <c r="U11420" s="1">
        <v>527.71</v>
      </c>
      <c r="V11420" s="2">
        <v>20.476099999999999</v>
      </c>
      <c r="W11420" s="12" t="s">
        <v>29</v>
      </c>
      <c r="X11420" s="4">
        <v>0</v>
      </c>
      <c r="Y11420" s="3">
        <v>527.71</v>
      </c>
      <c r="Z11420" s="9" t="s">
        <v>16</v>
      </c>
    </row>
    <row r="11421" spans="1:26" x14ac:dyDescent="0.25">
      <c r="A11421">
        <v>2023</v>
      </c>
      <c r="B11421">
        <v>6</v>
      </c>
      <c r="C11421" s="7">
        <v>45084</v>
      </c>
      <c r="D11421" s="9" t="s">
        <v>3848</v>
      </c>
      <c r="E11421" s="9" t="s">
        <v>3849</v>
      </c>
      <c r="F11421" s="9" t="s">
        <v>3966</v>
      </c>
      <c r="G11421" s="9" t="s">
        <v>3944</v>
      </c>
      <c r="H11421" s="9" t="s">
        <v>28</v>
      </c>
      <c r="I11421">
        <v>2</v>
      </c>
      <c r="J11421" s="9" t="s">
        <v>22</v>
      </c>
      <c r="K11421">
        <v>2</v>
      </c>
      <c r="L11421">
        <v>0</v>
      </c>
      <c r="M11421">
        <v>0</v>
      </c>
      <c r="N11421" s="11">
        <f>VLOOKUP(AA_SIPARIS_SATINALMA_RAPORU_YENI_123_22112023[[#This Row],[STOK_KODU]],AA_KUMULATIF_STOK_RAPORU_123_BURAK_TD[],3,0)</f>
        <v>0</v>
      </c>
      <c r="O11421" s="5">
        <v>263.85500000000002</v>
      </c>
      <c r="P11421" s="1">
        <v>527.71</v>
      </c>
      <c r="Q11421" s="1">
        <v>25.4282</v>
      </c>
      <c r="R11421" s="6">
        <v>10.38</v>
      </c>
      <c r="S11421" s="2" t="str">
        <f>IFERROR(#REF!/AA_SIPARIS_SATINALMA_RAPORU_YENI_123_22112023[[#This Row],[SIPARIS_EUR_KURU]],"")</f>
        <v/>
      </c>
      <c r="T11421" s="1">
        <v>263.85500000000002</v>
      </c>
      <c r="U11421" s="1">
        <v>527.71</v>
      </c>
      <c r="V11421" s="2">
        <v>20.476099999999999</v>
      </c>
      <c r="W11421" s="12" t="s">
        <v>29</v>
      </c>
      <c r="X11421" s="4">
        <v>0</v>
      </c>
      <c r="Y11421" s="3">
        <v>527.71</v>
      </c>
      <c r="Z11421" s="9" t="s">
        <v>16</v>
      </c>
    </row>
    <row r="11422" spans="1:26" x14ac:dyDescent="0.25">
      <c r="A11422">
        <v>2025</v>
      </c>
      <c r="B11422">
        <v>3</v>
      </c>
      <c r="C11422" s="7">
        <v>45728</v>
      </c>
      <c r="D11422" s="9" t="s">
        <v>256</v>
      </c>
      <c r="E11422" s="9" t="s">
        <v>257</v>
      </c>
      <c r="F11422" s="9" t="s">
        <v>9909</v>
      </c>
      <c r="G11422" s="9" t="s">
        <v>9910</v>
      </c>
      <c r="H11422" s="9" t="s">
        <v>21</v>
      </c>
      <c r="I11422">
        <v>10</v>
      </c>
      <c r="J11422" s="9" t="s">
        <v>22</v>
      </c>
      <c r="K11422">
        <v>10</v>
      </c>
      <c r="L11422">
        <v>0</v>
      </c>
      <c r="M11422">
        <v>0</v>
      </c>
      <c r="N11422" s="11">
        <f>VLOOKUP(AA_SIPARIS_SATINALMA_RAPORU_YENI_123_22112023[[#This Row],[STOK_KODU]],AA_KUMULATIF_STOK_RAPORU_123_BURAK_TD[],3,0)</f>
        <v>6</v>
      </c>
      <c r="O11422" s="5">
        <v>52.716665999999996</v>
      </c>
      <c r="P11422" s="1">
        <v>527.16999999999996</v>
      </c>
      <c r="Q11422" s="1">
        <v>39.775500000000001</v>
      </c>
      <c r="R11422" s="6">
        <v>1.33</v>
      </c>
      <c r="S11422" s="2" t="str">
        <f>IFERROR(#REF!/AA_SIPARIS_SATINALMA_RAPORU_YENI_123_22112023[[#This Row],[SIPARIS_EUR_KURU]],"")</f>
        <v/>
      </c>
      <c r="T11422" s="1">
        <v>52.716999999999999</v>
      </c>
      <c r="U11422" s="1">
        <v>527.16999999999996</v>
      </c>
      <c r="V11422" s="2">
        <v>13.2287</v>
      </c>
      <c r="W11422" s="12" t="s">
        <v>29</v>
      </c>
      <c r="X11422" s="4">
        <v>0</v>
      </c>
      <c r="Y11422" s="3">
        <v>527.16999999999996</v>
      </c>
      <c r="Z11422" s="9" t="s">
        <v>16</v>
      </c>
    </row>
    <row r="11423" spans="1:26" x14ac:dyDescent="0.25">
      <c r="A11423">
        <v>2023</v>
      </c>
      <c r="B11423">
        <v>7</v>
      </c>
      <c r="C11423" s="7">
        <v>45114</v>
      </c>
      <c r="D11423" s="9" t="s">
        <v>217</v>
      </c>
      <c r="E11423" s="9" t="s">
        <v>218</v>
      </c>
      <c r="F11423" s="9" t="s">
        <v>3132</v>
      </c>
      <c r="G11423" s="9" t="s">
        <v>3133</v>
      </c>
      <c r="H11423" s="9" t="s">
        <v>28</v>
      </c>
      <c r="I11423">
        <v>2</v>
      </c>
      <c r="J11423" s="9" t="s">
        <v>22</v>
      </c>
      <c r="K11423">
        <v>2</v>
      </c>
      <c r="L11423">
        <v>0</v>
      </c>
      <c r="M11423">
        <v>0</v>
      </c>
      <c r="N11423" s="11">
        <f>VLOOKUP(AA_SIPARIS_SATINALMA_RAPORU_YENI_123_22112023[[#This Row],[STOK_KODU]],AA_KUMULATIF_STOK_RAPORU_123_BURAK_TD[],3,0)</f>
        <v>0</v>
      </c>
      <c r="O11423" s="5">
        <v>262.77999999999997</v>
      </c>
      <c r="P11423" s="1">
        <v>525.55999999999995</v>
      </c>
      <c r="Q11423" s="1">
        <v>28.337</v>
      </c>
      <c r="R11423" s="6">
        <v>9.27</v>
      </c>
      <c r="S11423" s="2" t="str">
        <f>IFERROR(#REF!/AA_SIPARIS_SATINALMA_RAPORU_YENI_123_22112023[[#This Row],[SIPARIS_EUR_KURU]],"")</f>
        <v/>
      </c>
      <c r="T11423" s="1">
        <v>262.77999999999997</v>
      </c>
      <c r="U11423" s="1">
        <v>525.55999999999995</v>
      </c>
      <c r="V11423" s="2">
        <v>18.560500000000001</v>
      </c>
      <c r="W11423" s="12" t="s">
        <v>29</v>
      </c>
      <c r="X11423" s="4">
        <v>0</v>
      </c>
      <c r="Y11423" s="3">
        <v>525.55999999999995</v>
      </c>
      <c r="Z11423" s="9" t="s">
        <v>16</v>
      </c>
    </row>
    <row r="11424" spans="1:26" x14ac:dyDescent="0.25">
      <c r="A11424">
        <v>2023</v>
      </c>
      <c r="B11424">
        <v>9</v>
      </c>
      <c r="C11424" s="7">
        <v>45182</v>
      </c>
      <c r="D11424" s="9" t="s">
        <v>217</v>
      </c>
      <c r="E11424" s="9" t="s">
        <v>218</v>
      </c>
      <c r="F11424" s="9" t="s">
        <v>3132</v>
      </c>
      <c r="G11424" s="9" t="s">
        <v>3133</v>
      </c>
      <c r="H11424" s="9" t="s">
        <v>28</v>
      </c>
      <c r="I11424">
        <v>2</v>
      </c>
      <c r="J11424" s="9" t="s">
        <v>22</v>
      </c>
      <c r="K11424">
        <v>2</v>
      </c>
      <c r="L11424">
        <v>0</v>
      </c>
      <c r="M11424">
        <v>0</v>
      </c>
      <c r="N11424" s="11">
        <f>VLOOKUP(AA_SIPARIS_SATINALMA_RAPORU_YENI_123_22112023[[#This Row],[STOK_KODU]],AA_KUMULATIF_STOK_RAPORU_123_BURAK_TD[],3,0)</f>
        <v>0</v>
      </c>
      <c r="O11424" s="5">
        <v>262.68</v>
      </c>
      <c r="P11424" s="1">
        <v>525.36</v>
      </c>
      <c r="Q11424" s="1">
        <v>28.7911</v>
      </c>
      <c r="R11424" s="6">
        <v>9.1199999999999992</v>
      </c>
      <c r="S11424" s="2" t="str">
        <f>IFERROR(#REF!/AA_SIPARIS_SATINALMA_RAPORU_YENI_123_22112023[[#This Row],[SIPARIS_EUR_KURU]],"")</f>
        <v/>
      </c>
      <c r="T11424" s="1">
        <v>262.68</v>
      </c>
      <c r="U11424" s="1">
        <v>525.36</v>
      </c>
      <c r="V11424" s="2">
        <v>18.243600000000001</v>
      </c>
      <c r="W11424" s="12" t="s">
        <v>29</v>
      </c>
      <c r="X11424" s="4">
        <v>0</v>
      </c>
      <c r="Y11424" s="3">
        <v>525.36</v>
      </c>
      <c r="Z11424" s="9" t="s">
        <v>16</v>
      </c>
    </row>
    <row r="11425" spans="1:26" x14ac:dyDescent="0.25">
      <c r="A11425">
        <v>2023</v>
      </c>
      <c r="B11425">
        <v>8</v>
      </c>
      <c r="C11425" s="7">
        <v>45156</v>
      </c>
      <c r="D11425" s="9" t="s">
        <v>217</v>
      </c>
      <c r="E11425" s="9" t="s">
        <v>218</v>
      </c>
      <c r="F11425" s="9" t="s">
        <v>3132</v>
      </c>
      <c r="G11425" s="9" t="s">
        <v>3133</v>
      </c>
      <c r="H11425" s="9" t="s">
        <v>28</v>
      </c>
      <c r="I11425">
        <v>2</v>
      </c>
      <c r="J11425" s="9" t="s">
        <v>22</v>
      </c>
      <c r="K11425">
        <v>2</v>
      </c>
      <c r="L11425">
        <v>0</v>
      </c>
      <c r="M11425">
        <v>0</v>
      </c>
      <c r="N11425" s="11">
        <f>VLOOKUP(AA_SIPARIS_SATINALMA_RAPORU_YENI_123_22112023[[#This Row],[STOK_KODU]],AA_KUMULATIF_STOK_RAPORU_123_BURAK_TD[],3,0)</f>
        <v>0</v>
      </c>
      <c r="O11425" s="5">
        <v>262.68</v>
      </c>
      <c r="P11425" s="1">
        <v>525.36</v>
      </c>
      <c r="Q11425" s="1">
        <v>29.454999999999998</v>
      </c>
      <c r="R11425" s="6">
        <v>8.92</v>
      </c>
      <c r="S11425" s="2" t="str">
        <f>IFERROR(#REF!/AA_SIPARIS_SATINALMA_RAPORU_YENI_123_22112023[[#This Row],[SIPARIS_EUR_KURU]],"")</f>
        <v/>
      </c>
      <c r="T11425" s="1">
        <v>262.68</v>
      </c>
      <c r="U11425" s="1">
        <v>525.36</v>
      </c>
      <c r="V11425" s="2">
        <v>17.405799999999999</v>
      </c>
      <c r="W11425" s="12" t="s">
        <v>29</v>
      </c>
      <c r="X11425" s="4">
        <v>0</v>
      </c>
      <c r="Y11425" s="3">
        <v>525.36</v>
      </c>
      <c r="Z11425" s="9" t="s">
        <v>16</v>
      </c>
    </row>
    <row r="11426" spans="1:26" x14ac:dyDescent="0.25">
      <c r="A11426">
        <v>2025</v>
      </c>
      <c r="B11426">
        <v>10</v>
      </c>
      <c r="C11426" s="7">
        <v>45938</v>
      </c>
      <c r="D11426" s="9" t="s">
        <v>130</v>
      </c>
      <c r="E11426" s="9" t="s">
        <v>131</v>
      </c>
      <c r="F11426" s="9" t="s">
        <v>976</v>
      </c>
      <c r="G11426" s="9" t="s">
        <v>977</v>
      </c>
      <c r="H11426" s="9" t="s">
        <v>55</v>
      </c>
      <c r="I11426">
        <v>300</v>
      </c>
      <c r="J11426" s="9" t="s">
        <v>22</v>
      </c>
      <c r="K11426">
        <v>300</v>
      </c>
      <c r="L11426">
        <v>0</v>
      </c>
      <c r="M11426">
        <v>0</v>
      </c>
      <c r="N11426" s="11">
        <f>VLOOKUP(AA_SIPARIS_SATINALMA_RAPORU_YENI_123_22112023[[#This Row],[STOK_KODU]],AA_KUMULATIF_STOK_RAPORU_123_BURAK_TD[],3,0)</f>
        <v>700</v>
      </c>
      <c r="O11426" s="5">
        <v>1.75</v>
      </c>
      <c r="P11426" s="1">
        <v>525</v>
      </c>
      <c r="Q11426" s="1">
        <v>48.5809</v>
      </c>
      <c r="R11426" s="6">
        <v>0.04</v>
      </c>
      <c r="S11426" s="2" t="str">
        <f>IFERROR(#REF!/AA_SIPARIS_SATINALMA_RAPORU_YENI_123_22112023[[#This Row],[SIPARIS_EUR_KURU]],"")</f>
        <v/>
      </c>
      <c r="T11426" s="1">
        <v>1.75</v>
      </c>
      <c r="U11426" s="1">
        <v>525</v>
      </c>
      <c r="V11426" s="2">
        <v>10.8537</v>
      </c>
      <c r="W11426" s="12" t="s">
        <v>29</v>
      </c>
      <c r="X11426" s="4">
        <v>0</v>
      </c>
      <c r="Y11426" s="3">
        <v>525</v>
      </c>
      <c r="Z11426" s="9" t="s">
        <v>16</v>
      </c>
    </row>
    <row r="11427" spans="1:26" x14ac:dyDescent="0.25">
      <c r="A11427">
        <v>2025</v>
      </c>
      <c r="B11427">
        <v>9</v>
      </c>
      <c r="C11427" s="7">
        <v>45919</v>
      </c>
      <c r="D11427" s="9" t="s">
        <v>2514</v>
      </c>
      <c r="E11427" s="9" t="s">
        <v>2515</v>
      </c>
      <c r="F11427" s="9" t="s">
        <v>11180</v>
      </c>
      <c r="G11427" s="9" t="s">
        <v>11181</v>
      </c>
      <c r="H11427" s="9" t="s">
        <v>44</v>
      </c>
      <c r="I11427">
        <v>7</v>
      </c>
      <c r="J11427" s="9" t="s">
        <v>22</v>
      </c>
      <c r="K11427">
        <v>7</v>
      </c>
      <c r="L11427">
        <v>0</v>
      </c>
      <c r="M11427">
        <v>0</v>
      </c>
      <c r="N11427" s="11">
        <f>VLOOKUP(AA_SIPARIS_SATINALMA_RAPORU_YENI_123_22112023[[#This Row],[STOK_KODU]],AA_KUMULATIF_STOK_RAPORU_123_BURAK_TD[],3,0)</f>
        <v>0</v>
      </c>
      <c r="O11427" s="5">
        <v>75</v>
      </c>
      <c r="P11427" s="1">
        <v>525</v>
      </c>
      <c r="Q11427" s="1">
        <v>48.770600000000002</v>
      </c>
      <c r="R11427" s="6">
        <v>1.54</v>
      </c>
      <c r="S11427" s="2" t="str">
        <f>IFERROR(#REF!/AA_SIPARIS_SATINALMA_RAPORU_YENI_123_22112023[[#This Row],[SIPARIS_EUR_KURU]],"")</f>
        <v/>
      </c>
      <c r="T11427" s="1">
        <v>75</v>
      </c>
      <c r="U11427" s="1">
        <v>525</v>
      </c>
      <c r="V11427" s="2">
        <v>10.764699999999999</v>
      </c>
      <c r="W11427" s="12" t="s">
        <v>29</v>
      </c>
      <c r="X11427" s="4">
        <v>0</v>
      </c>
      <c r="Y11427" s="3">
        <v>525</v>
      </c>
      <c r="Z11427" s="9" t="s">
        <v>16</v>
      </c>
    </row>
    <row r="11428" spans="1:26" x14ac:dyDescent="0.25">
      <c r="A11428">
        <v>2025</v>
      </c>
      <c r="B11428">
        <v>6</v>
      </c>
      <c r="C11428" s="7">
        <v>45820</v>
      </c>
      <c r="D11428" s="9" t="s">
        <v>10196</v>
      </c>
      <c r="E11428" s="9" t="s">
        <v>10197</v>
      </c>
      <c r="F11428" s="9" t="s">
        <v>398</v>
      </c>
      <c r="G11428" s="9" t="s">
        <v>399</v>
      </c>
      <c r="H11428" s="9" t="s">
        <v>55</v>
      </c>
      <c r="I11428">
        <v>3</v>
      </c>
      <c r="J11428" s="9" t="s">
        <v>22</v>
      </c>
      <c r="K11428">
        <v>3</v>
      </c>
      <c r="L11428">
        <v>0</v>
      </c>
      <c r="M11428">
        <v>0</v>
      </c>
      <c r="N11428" s="11">
        <f>VLOOKUP(AA_SIPARIS_SATINALMA_RAPORU_YENI_123_22112023[[#This Row],[STOK_KODU]],AA_KUMULATIF_STOK_RAPORU_123_BURAK_TD[],3,0)</f>
        <v>30</v>
      </c>
      <c r="O11428" s="5">
        <v>175</v>
      </c>
      <c r="P11428" s="1">
        <v>525</v>
      </c>
      <c r="Q11428" s="1">
        <v>44.704700000000003</v>
      </c>
      <c r="R11428" s="6">
        <v>3.91</v>
      </c>
      <c r="S11428" s="2" t="str">
        <f>IFERROR(#REF!/AA_SIPARIS_SATINALMA_RAPORU_YENI_123_22112023[[#This Row],[SIPARIS_EUR_KURU]],"")</f>
        <v/>
      </c>
      <c r="T11428" s="1">
        <v>175</v>
      </c>
      <c r="U11428" s="1">
        <v>525</v>
      </c>
      <c r="V11428" s="2">
        <v>11.583</v>
      </c>
      <c r="W11428" s="12" t="s">
        <v>29</v>
      </c>
      <c r="X11428" s="4">
        <v>0</v>
      </c>
      <c r="Y11428" s="3">
        <v>525</v>
      </c>
      <c r="Z11428" s="9" t="s">
        <v>16</v>
      </c>
    </row>
    <row r="11429" spans="1:26" x14ac:dyDescent="0.25">
      <c r="A11429">
        <v>2025</v>
      </c>
      <c r="B11429">
        <v>5</v>
      </c>
      <c r="C11429" s="7">
        <v>45784</v>
      </c>
      <c r="D11429" s="9" t="s">
        <v>24</v>
      </c>
      <c r="E11429" s="9" t="s">
        <v>25</v>
      </c>
      <c r="F11429" s="9" t="s">
        <v>5972</v>
      </c>
      <c r="G11429" s="9" t="s">
        <v>5973</v>
      </c>
      <c r="H11429" s="9" t="s">
        <v>28</v>
      </c>
      <c r="I11429">
        <v>1</v>
      </c>
      <c r="J11429" s="9" t="s">
        <v>22</v>
      </c>
      <c r="K11429">
        <v>1</v>
      </c>
      <c r="L11429">
        <v>0</v>
      </c>
      <c r="M11429">
        <v>0</v>
      </c>
      <c r="N11429" s="11">
        <f>VLOOKUP(AA_SIPARIS_SATINALMA_RAPORU_YENI_123_22112023[[#This Row],[STOK_KODU]],AA_KUMULATIF_STOK_RAPORU_123_BURAK_TD[],3,0)</f>
        <v>0</v>
      </c>
      <c r="O11429" s="5">
        <v>525</v>
      </c>
      <c r="P11429" s="1">
        <v>525</v>
      </c>
      <c r="Q11429" s="1">
        <v>43.635399999999997</v>
      </c>
      <c r="R11429" s="6">
        <v>6.52</v>
      </c>
      <c r="S11429" s="2" t="str">
        <f>IFERROR(#REF!/AA_SIPARIS_SATINALMA_RAPORU_YENI_123_22112023[[#This Row],[SIPARIS_EUR_KURU]],"")</f>
        <v/>
      </c>
      <c r="T11429" s="1">
        <v>284.38</v>
      </c>
      <c r="U11429" s="1">
        <v>284.38</v>
      </c>
      <c r="V11429" s="2">
        <v>6.5338000000000003</v>
      </c>
      <c r="W11429" s="12" t="s">
        <v>29</v>
      </c>
      <c r="X11429" s="4">
        <v>0</v>
      </c>
      <c r="Y11429" s="3">
        <v>284.38</v>
      </c>
      <c r="Z11429" s="9" t="s">
        <v>16</v>
      </c>
    </row>
    <row r="11430" spans="1:26" x14ac:dyDescent="0.25">
      <c r="A11430">
        <v>2025</v>
      </c>
      <c r="B11430">
        <v>4</v>
      </c>
      <c r="C11430" s="7">
        <v>45769</v>
      </c>
      <c r="D11430" s="9" t="s">
        <v>10689</v>
      </c>
      <c r="E11430" s="9" t="s">
        <v>10690</v>
      </c>
      <c r="F11430" s="9" t="s">
        <v>1140</v>
      </c>
      <c r="G11430" s="9" t="s">
        <v>1141</v>
      </c>
      <c r="H11430" s="9" t="s">
        <v>21</v>
      </c>
      <c r="I11430">
        <v>100</v>
      </c>
      <c r="J11430" s="9" t="s">
        <v>117</v>
      </c>
      <c r="K11430">
        <v>100</v>
      </c>
      <c r="L11430">
        <v>0</v>
      </c>
      <c r="M11430">
        <v>0</v>
      </c>
      <c r="N11430" s="11">
        <f>VLOOKUP(AA_SIPARIS_SATINALMA_RAPORU_YENI_123_22112023[[#This Row],[STOK_KODU]],AA_KUMULATIF_STOK_RAPORU_123_BURAK_TD[],3,0)</f>
        <v>100</v>
      </c>
      <c r="O11430" s="5">
        <v>5.25</v>
      </c>
      <c r="P11430" s="1">
        <v>525</v>
      </c>
      <c r="Q11430" s="1"/>
      <c r="R11430" s="6"/>
      <c r="S11430" s="2" t="str">
        <f>IFERROR(#REF!/AA_SIPARIS_SATINALMA_RAPORU_YENI_123_22112023[[#This Row],[SIPARIS_EUR_KURU]],"")</f>
        <v/>
      </c>
      <c r="T11430" s="1">
        <v>5.2315999999999994</v>
      </c>
      <c r="U11430" s="1">
        <v>523.16</v>
      </c>
      <c r="V11430" s="2">
        <v>11.934900000000001</v>
      </c>
      <c r="W11430" s="12" t="s">
        <v>29</v>
      </c>
      <c r="X11430" s="4">
        <v>0</v>
      </c>
      <c r="Y11430" s="3">
        <v>523.16</v>
      </c>
      <c r="Z11430" s="9" t="s">
        <v>16</v>
      </c>
    </row>
    <row r="11431" spans="1:26" x14ac:dyDescent="0.25">
      <c r="A11431">
        <v>2025</v>
      </c>
      <c r="B11431">
        <v>4</v>
      </c>
      <c r="C11431" s="7">
        <v>45769</v>
      </c>
      <c r="D11431" s="9" t="s">
        <v>10689</v>
      </c>
      <c r="E11431" s="9" t="s">
        <v>10690</v>
      </c>
      <c r="F11431" s="9" t="s">
        <v>1162</v>
      </c>
      <c r="G11431" s="9" t="s">
        <v>1163</v>
      </c>
      <c r="H11431" s="9" t="s">
        <v>21</v>
      </c>
      <c r="I11431">
        <v>100</v>
      </c>
      <c r="J11431" s="9" t="s">
        <v>117</v>
      </c>
      <c r="K11431">
        <v>100</v>
      </c>
      <c r="L11431">
        <v>0</v>
      </c>
      <c r="M11431">
        <v>0</v>
      </c>
      <c r="N11431" s="11">
        <f>VLOOKUP(AA_SIPARIS_SATINALMA_RAPORU_YENI_123_22112023[[#This Row],[STOK_KODU]],AA_KUMULATIF_STOK_RAPORU_123_BURAK_TD[],3,0)</f>
        <v>-1.1368683772161603E-13</v>
      </c>
      <c r="O11431" s="5">
        <v>5.25</v>
      </c>
      <c r="P11431" s="1">
        <v>525</v>
      </c>
      <c r="Q11431" s="1"/>
      <c r="R11431" s="6"/>
      <c r="S11431" s="2" t="str">
        <f>IFERROR(#REF!/AA_SIPARIS_SATINALMA_RAPORU_YENI_123_22112023[[#This Row],[SIPARIS_EUR_KURU]],"")</f>
        <v/>
      </c>
      <c r="T11431" s="1">
        <v>5.2315999999999994</v>
      </c>
      <c r="U11431" s="1">
        <v>523.16</v>
      </c>
      <c r="V11431" s="2">
        <v>11.934900000000001</v>
      </c>
      <c r="W11431" s="12" t="s">
        <v>29</v>
      </c>
      <c r="X11431" s="4">
        <v>0</v>
      </c>
      <c r="Y11431" s="3">
        <v>523.16</v>
      </c>
      <c r="Z11431" s="9" t="s">
        <v>16</v>
      </c>
    </row>
    <row r="11432" spans="1:26" x14ac:dyDescent="0.25">
      <c r="A11432">
        <v>2025</v>
      </c>
      <c r="B11432">
        <v>4</v>
      </c>
      <c r="C11432" s="7">
        <v>45762</v>
      </c>
      <c r="D11432" s="9" t="s">
        <v>24</v>
      </c>
      <c r="E11432" s="9" t="s">
        <v>25</v>
      </c>
      <c r="F11432" s="9" t="s">
        <v>5972</v>
      </c>
      <c r="G11432" s="9" t="s">
        <v>5973</v>
      </c>
      <c r="H11432" s="9" t="s">
        <v>28</v>
      </c>
      <c r="I11432">
        <v>1</v>
      </c>
      <c r="J11432" s="9" t="s">
        <v>22</v>
      </c>
      <c r="K11432">
        <v>1</v>
      </c>
      <c r="L11432">
        <v>0</v>
      </c>
      <c r="M11432">
        <v>0</v>
      </c>
      <c r="N11432" s="11">
        <f>VLOOKUP(AA_SIPARIS_SATINALMA_RAPORU_YENI_123_22112023[[#This Row],[STOK_KODU]],AA_KUMULATIF_STOK_RAPORU_123_BURAK_TD[],3,0)</f>
        <v>0</v>
      </c>
      <c r="O11432" s="5">
        <v>525</v>
      </c>
      <c r="P11432" s="1">
        <v>525</v>
      </c>
      <c r="Q11432" s="1">
        <v>43.249600000000001</v>
      </c>
      <c r="R11432" s="6">
        <v>6.58</v>
      </c>
      <c r="S11432" s="2" t="str">
        <f>IFERROR(#REF!/AA_SIPARIS_SATINALMA_RAPORU_YENI_123_22112023[[#This Row],[SIPARIS_EUR_KURU]],"")</f>
        <v/>
      </c>
      <c r="T11432" s="1">
        <v>266.52999999999997</v>
      </c>
      <c r="U11432" s="1">
        <v>266.52999999999997</v>
      </c>
      <c r="V11432" s="2">
        <v>6.1631999999999998</v>
      </c>
      <c r="W11432" s="12" t="s">
        <v>29</v>
      </c>
      <c r="X11432" s="4">
        <v>0</v>
      </c>
      <c r="Y11432" s="3">
        <v>266.52999999999997</v>
      </c>
      <c r="Z11432" s="9" t="s">
        <v>16</v>
      </c>
    </row>
    <row r="11433" spans="1:26" x14ac:dyDescent="0.25">
      <c r="A11433">
        <v>2025</v>
      </c>
      <c r="B11433">
        <v>2</v>
      </c>
      <c r="C11433" s="7">
        <v>45713</v>
      </c>
      <c r="D11433" s="9" t="s">
        <v>24</v>
      </c>
      <c r="E11433" s="9" t="s">
        <v>25</v>
      </c>
      <c r="F11433" s="9" t="s">
        <v>5972</v>
      </c>
      <c r="G11433" s="9" t="s">
        <v>5973</v>
      </c>
      <c r="H11433" s="9" t="s">
        <v>28</v>
      </c>
      <c r="I11433">
        <v>1</v>
      </c>
      <c r="J11433" s="9" t="s">
        <v>22</v>
      </c>
      <c r="K11433">
        <v>1</v>
      </c>
      <c r="L11433">
        <v>0</v>
      </c>
      <c r="M11433">
        <v>0</v>
      </c>
      <c r="N11433" s="11">
        <f>VLOOKUP(AA_SIPARIS_SATINALMA_RAPORU_YENI_123_22112023[[#This Row],[STOK_KODU]],AA_KUMULATIF_STOK_RAPORU_123_BURAK_TD[],3,0)</f>
        <v>0</v>
      </c>
      <c r="O11433" s="5">
        <v>525</v>
      </c>
      <c r="P11433" s="1">
        <v>525</v>
      </c>
      <c r="Q11433" s="1">
        <v>38.113500000000002</v>
      </c>
      <c r="R11433" s="6">
        <v>7.46</v>
      </c>
      <c r="S11433" s="2" t="str">
        <f>IFERROR(#REF!/AA_SIPARIS_SATINALMA_RAPORU_YENI_123_22112023[[#This Row],[SIPARIS_EUR_KURU]],"")</f>
        <v/>
      </c>
      <c r="T11433" s="1">
        <v>284.37</v>
      </c>
      <c r="U11433" s="1">
        <v>284.37</v>
      </c>
      <c r="V11433" s="2">
        <v>7.4931000000000001</v>
      </c>
      <c r="W11433" s="12" t="s">
        <v>29</v>
      </c>
      <c r="X11433" s="4">
        <v>0</v>
      </c>
      <c r="Y11433" s="3">
        <v>284.37</v>
      </c>
      <c r="Z11433" s="9" t="s">
        <v>16</v>
      </c>
    </row>
    <row r="11434" spans="1:26" x14ac:dyDescent="0.25">
      <c r="A11434">
        <v>2025</v>
      </c>
      <c r="B11434">
        <v>2</v>
      </c>
      <c r="C11434" s="7">
        <v>45713</v>
      </c>
      <c r="D11434" s="9" t="s">
        <v>24</v>
      </c>
      <c r="E11434" s="9" t="s">
        <v>25</v>
      </c>
      <c r="F11434" s="9" t="s">
        <v>4068</v>
      </c>
      <c r="G11434" s="9" t="s">
        <v>4048</v>
      </c>
      <c r="H11434" s="9" t="s">
        <v>28</v>
      </c>
      <c r="I11434">
        <v>1</v>
      </c>
      <c r="J11434" s="9" t="s">
        <v>22</v>
      </c>
      <c r="K11434">
        <v>1</v>
      </c>
      <c r="L11434">
        <v>0</v>
      </c>
      <c r="M11434">
        <v>0</v>
      </c>
      <c r="N11434" s="11">
        <f>VLOOKUP(AA_SIPARIS_SATINALMA_RAPORU_YENI_123_22112023[[#This Row],[STOK_KODU]],AA_KUMULATIF_STOK_RAPORU_123_BURAK_TD[],3,0)</f>
        <v>0</v>
      </c>
      <c r="O11434" s="5">
        <v>525</v>
      </c>
      <c r="P11434" s="1">
        <v>525</v>
      </c>
      <c r="Q11434" s="1">
        <v>38.113500000000002</v>
      </c>
      <c r="R11434" s="6">
        <v>7.46</v>
      </c>
      <c r="S11434" s="2" t="str">
        <f>IFERROR(#REF!/AA_SIPARIS_SATINALMA_RAPORU_YENI_123_22112023[[#This Row],[SIPARIS_EUR_KURU]],"")</f>
        <v/>
      </c>
      <c r="T11434" s="1">
        <v>284.37</v>
      </c>
      <c r="U11434" s="1">
        <v>284.37</v>
      </c>
      <c r="V11434" s="2">
        <v>7.4931000000000001</v>
      </c>
      <c r="W11434" s="12" t="s">
        <v>29</v>
      </c>
      <c r="X11434" s="4">
        <v>0</v>
      </c>
      <c r="Y11434" s="3">
        <v>284.37</v>
      </c>
      <c r="Z11434" s="9" t="s">
        <v>16</v>
      </c>
    </row>
    <row r="11435" spans="1:26" x14ac:dyDescent="0.25">
      <c r="A11435">
        <v>2025</v>
      </c>
      <c r="B11435">
        <v>2</v>
      </c>
      <c r="C11435" s="7">
        <v>45708</v>
      </c>
      <c r="D11435" s="9" t="s">
        <v>130</v>
      </c>
      <c r="E11435" s="9" t="s">
        <v>131</v>
      </c>
      <c r="F11435" s="9" t="s">
        <v>787</v>
      </c>
      <c r="G11435" s="9" t="s">
        <v>788</v>
      </c>
      <c r="H11435" s="9" t="s">
        <v>55</v>
      </c>
      <c r="I11435">
        <v>25</v>
      </c>
      <c r="J11435" s="9" t="s">
        <v>22</v>
      </c>
      <c r="K11435">
        <v>25</v>
      </c>
      <c r="L11435">
        <v>0</v>
      </c>
      <c r="M11435">
        <v>0</v>
      </c>
      <c r="N11435" s="11">
        <f>VLOOKUP(AA_SIPARIS_SATINALMA_RAPORU_YENI_123_22112023[[#This Row],[STOK_KODU]],AA_KUMULATIF_STOK_RAPORU_123_BURAK_TD[],3,0)</f>
        <v>103.99999999999997</v>
      </c>
      <c r="O11435" s="5">
        <v>21</v>
      </c>
      <c r="P11435" s="1">
        <v>525</v>
      </c>
      <c r="Q11435" s="1"/>
      <c r="R11435" s="6"/>
      <c r="S11435" s="2" t="str">
        <f>IFERROR(#REF!/AA_SIPARIS_SATINALMA_RAPORU_YENI_123_22112023[[#This Row],[SIPARIS_EUR_KURU]],"")</f>
        <v/>
      </c>
      <c r="T11435" s="1">
        <v>21</v>
      </c>
      <c r="U11435" s="1">
        <v>525</v>
      </c>
      <c r="V11435" s="2">
        <v>13.8809</v>
      </c>
      <c r="W11435" s="12" t="s">
        <v>29</v>
      </c>
      <c r="X11435" s="4">
        <v>0</v>
      </c>
      <c r="Y11435" s="3">
        <v>525</v>
      </c>
      <c r="Z11435" s="9" t="s">
        <v>16</v>
      </c>
    </row>
    <row r="11436" spans="1:26" x14ac:dyDescent="0.25">
      <c r="A11436">
        <v>2025</v>
      </c>
      <c r="B11436">
        <v>1</v>
      </c>
      <c r="C11436" s="7">
        <v>45687</v>
      </c>
      <c r="D11436" s="9" t="s">
        <v>305</v>
      </c>
      <c r="E11436" s="9" t="s">
        <v>306</v>
      </c>
      <c r="F11436" s="9" t="s">
        <v>1114</v>
      </c>
      <c r="G11436" s="9" t="s">
        <v>1115</v>
      </c>
      <c r="H11436" s="9" t="s">
        <v>55</v>
      </c>
      <c r="I11436">
        <v>250</v>
      </c>
      <c r="J11436" s="9" t="s">
        <v>22</v>
      </c>
      <c r="K11436">
        <v>250</v>
      </c>
      <c r="L11436">
        <v>0</v>
      </c>
      <c r="M11436">
        <v>0</v>
      </c>
      <c r="N11436" s="11">
        <f>VLOOKUP(AA_SIPARIS_SATINALMA_RAPORU_YENI_123_22112023[[#This Row],[STOK_KODU]],AA_KUMULATIF_STOK_RAPORU_123_BURAK_TD[],3,0)</f>
        <v>395</v>
      </c>
      <c r="O11436" s="5">
        <v>2.1</v>
      </c>
      <c r="P11436" s="1">
        <v>525</v>
      </c>
      <c r="Q11436" s="1"/>
      <c r="R11436" s="6"/>
      <c r="S11436" s="2" t="str">
        <f>IFERROR(#REF!/AA_SIPARIS_SATINALMA_RAPORU_YENI_123_22112023[[#This Row],[SIPARIS_EUR_KURU]],"")</f>
        <v/>
      </c>
      <c r="T11436" s="1">
        <v>2.1</v>
      </c>
      <c r="U11436" s="1">
        <v>525</v>
      </c>
      <c r="V11436" s="2">
        <v>14.1577</v>
      </c>
      <c r="W11436" s="12" t="s">
        <v>29</v>
      </c>
      <c r="X11436" s="4">
        <v>0</v>
      </c>
      <c r="Y11436" s="3">
        <v>525</v>
      </c>
      <c r="Z11436" s="9" t="s">
        <v>16</v>
      </c>
    </row>
    <row r="11437" spans="1:26" x14ac:dyDescent="0.25">
      <c r="A11437">
        <v>2025</v>
      </c>
      <c r="B11437">
        <v>1</v>
      </c>
      <c r="C11437" s="7">
        <v>45684</v>
      </c>
      <c r="D11437" s="9" t="s">
        <v>327</v>
      </c>
      <c r="E11437" s="9" t="s">
        <v>11862</v>
      </c>
      <c r="F11437" s="9" t="s">
        <v>328</v>
      </c>
      <c r="G11437" s="9" t="s">
        <v>329</v>
      </c>
      <c r="H11437" s="9" t="s">
        <v>21</v>
      </c>
      <c r="I11437">
        <v>100</v>
      </c>
      <c r="J11437" s="9" t="s">
        <v>117</v>
      </c>
      <c r="K11437">
        <v>100</v>
      </c>
      <c r="L11437">
        <v>0</v>
      </c>
      <c r="M11437">
        <v>0</v>
      </c>
      <c r="N11437" s="11">
        <f>VLOOKUP(AA_SIPARIS_SATINALMA_RAPORU_YENI_123_22112023[[#This Row],[STOK_KODU]],AA_KUMULATIF_STOK_RAPORU_123_BURAK_TD[],3,0)</f>
        <v>500.00000000000023</v>
      </c>
      <c r="O11437" s="5">
        <v>5.25</v>
      </c>
      <c r="P11437" s="1">
        <v>525</v>
      </c>
      <c r="Q11437" s="1">
        <v>37.307299999999998</v>
      </c>
      <c r="R11437" s="6">
        <v>0.14000000000000001</v>
      </c>
      <c r="S11437" s="2" t="str">
        <f>IFERROR(#REF!/AA_SIPARIS_SATINALMA_RAPORU_YENI_123_22112023[[#This Row],[SIPARIS_EUR_KURU]],"")</f>
        <v/>
      </c>
      <c r="T11437" s="1">
        <v>5.25</v>
      </c>
      <c r="U11437" s="1">
        <v>525</v>
      </c>
      <c r="V11437" s="2">
        <v>14.2807</v>
      </c>
      <c r="W11437" s="12" t="s">
        <v>29</v>
      </c>
      <c r="X11437" s="4">
        <v>0</v>
      </c>
      <c r="Y11437" s="3">
        <v>525</v>
      </c>
      <c r="Z11437" s="9" t="s">
        <v>16</v>
      </c>
    </row>
    <row r="11438" spans="1:26" x14ac:dyDescent="0.25">
      <c r="A11438">
        <v>2025</v>
      </c>
      <c r="B11438">
        <v>1</v>
      </c>
      <c r="C11438" s="7">
        <v>45684</v>
      </c>
      <c r="D11438" s="9" t="s">
        <v>327</v>
      </c>
      <c r="E11438" s="9" t="s">
        <v>11862</v>
      </c>
      <c r="F11438" s="9" t="s">
        <v>1140</v>
      </c>
      <c r="G11438" s="9" t="s">
        <v>1141</v>
      </c>
      <c r="H11438" s="9" t="s">
        <v>21</v>
      </c>
      <c r="I11438">
        <v>100</v>
      </c>
      <c r="J11438" s="9" t="s">
        <v>117</v>
      </c>
      <c r="K11438">
        <v>100</v>
      </c>
      <c r="L11438">
        <v>0</v>
      </c>
      <c r="M11438">
        <v>0</v>
      </c>
      <c r="N11438" s="11">
        <f>VLOOKUP(AA_SIPARIS_SATINALMA_RAPORU_YENI_123_22112023[[#This Row],[STOK_KODU]],AA_KUMULATIF_STOK_RAPORU_123_BURAK_TD[],3,0)</f>
        <v>100</v>
      </c>
      <c r="O11438" s="5">
        <v>5.25</v>
      </c>
      <c r="P11438" s="1">
        <v>525</v>
      </c>
      <c r="Q11438" s="1">
        <v>37.307299999999998</v>
      </c>
      <c r="R11438" s="6">
        <v>0.14000000000000001</v>
      </c>
      <c r="S11438" s="2" t="str">
        <f>IFERROR(#REF!/AA_SIPARIS_SATINALMA_RAPORU_YENI_123_22112023[[#This Row],[SIPARIS_EUR_KURU]],"")</f>
        <v/>
      </c>
      <c r="T11438" s="1">
        <v>5.25</v>
      </c>
      <c r="U11438" s="1">
        <v>525</v>
      </c>
      <c r="V11438" s="2">
        <v>14.2807</v>
      </c>
      <c r="W11438" s="12" t="s">
        <v>29</v>
      </c>
      <c r="X11438" s="4">
        <v>0</v>
      </c>
      <c r="Y11438" s="3">
        <v>525</v>
      </c>
      <c r="Z11438" s="9" t="s">
        <v>16</v>
      </c>
    </row>
    <row r="11439" spans="1:26" x14ac:dyDescent="0.25">
      <c r="A11439">
        <v>2025</v>
      </c>
      <c r="B11439">
        <v>1</v>
      </c>
      <c r="C11439" s="7">
        <v>45684</v>
      </c>
      <c r="D11439" s="9" t="s">
        <v>327</v>
      </c>
      <c r="E11439" s="9" t="s">
        <v>11862</v>
      </c>
      <c r="F11439" s="9" t="s">
        <v>1162</v>
      </c>
      <c r="G11439" s="9" t="s">
        <v>1163</v>
      </c>
      <c r="H11439" s="9" t="s">
        <v>21</v>
      </c>
      <c r="I11439">
        <v>100</v>
      </c>
      <c r="J11439" s="9" t="s">
        <v>117</v>
      </c>
      <c r="K11439">
        <v>100</v>
      </c>
      <c r="L11439">
        <v>0</v>
      </c>
      <c r="M11439">
        <v>0</v>
      </c>
      <c r="N11439" s="11">
        <f>VLOOKUP(AA_SIPARIS_SATINALMA_RAPORU_YENI_123_22112023[[#This Row],[STOK_KODU]],AA_KUMULATIF_STOK_RAPORU_123_BURAK_TD[],3,0)</f>
        <v>-1.1368683772161603E-13</v>
      </c>
      <c r="O11439" s="5">
        <v>5.25</v>
      </c>
      <c r="P11439" s="1">
        <v>525</v>
      </c>
      <c r="Q11439" s="1">
        <v>37.307299999999998</v>
      </c>
      <c r="R11439" s="6">
        <v>0.14000000000000001</v>
      </c>
      <c r="S11439" s="2" t="str">
        <f>IFERROR(#REF!/AA_SIPARIS_SATINALMA_RAPORU_YENI_123_22112023[[#This Row],[SIPARIS_EUR_KURU]],"")</f>
        <v/>
      </c>
      <c r="T11439" s="1">
        <v>5.25</v>
      </c>
      <c r="U11439" s="1">
        <v>525</v>
      </c>
      <c r="V11439" s="2">
        <v>14.2807</v>
      </c>
      <c r="W11439" s="12" t="s">
        <v>29</v>
      </c>
      <c r="X11439" s="4">
        <v>0</v>
      </c>
      <c r="Y11439" s="3">
        <v>525</v>
      </c>
      <c r="Z11439" s="9" t="s">
        <v>16</v>
      </c>
    </row>
    <row r="11440" spans="1:26" x14ac:dyDescent="0.25">
      <c r="A11440">
        <v>2024</v>
      </c>
      <c r="B11440">
        <v>11</v>
      </c>
      <c r="C11440" s="7">
        <v>45616</v>
      </c>
      <c r="D11440" s="9" t="s">
        <v>130</v>
      </c>
      <c r="E11440" s="9" t="s">
        <v>131</v>
      </c>
      <c r="F11440" s="9" t="s">
        <v>2636</v>
      </c>
      <c r="G11440" s="9" t="s">
        <v>2637</v>
      </c>
      <c r="H11440" s="9" t="s">
        <v>55</v>
      </c>
      <c r="I11440">
        <v>25</v>
      </c>
      <c r="J11440" s="9" t="s">
        <v>22</v>
      </c>
      <c r="K11440">
        <v>25</v>
      </c>
      <c r="L11440">
        <v>0</v>
      </c>
      <c r="M11440">
        <v>0</v>
      </c>
      <c r="N11440" s="11">
        <f>VLOOKUP(AA_SIPARIS_SATINALMA_RAPORU_YENI_123_22112023[[#This Row],[STOK_KODU]],AA_KUMULATIF_STOK_RAPORU_123_BURAK_TD[],3,0)</f>
        <v>0</v>
      </c>
      <c r="O11440" s="5">
        <v>21</v>
      </c>
      <c r="P11440" s="1">
        <v>525</v>
      </c>
      <c r="Q11440" s="1">
        <v>36.481299999999997</v>
      </c>
      <c r="R11440" s="6">
        <v>0.57999999999999996</v>
      </c>
      <c r="S11440" s="2" t="str">
        <f>IFERROR(#REF!/AA_SIPARIS_SATINALMA_RAPORU_YENI_123_22112023[[#This Row],[SIPARIS_EUR_KURU]],"")</f>
        <v/>
      </c>
      <c r="T11440" s="1">
        <v>21</v>
      </c>
      <c r="U11440" s="1">
        <v>525</v>
      </c>
      <c r="V11440" s="2">
        <v>14.402900000000001</v>
      </c>
      <c r="W11440" s="12" t="s">
        <v>29</v>
      </c>
      <c r="X11440" s="4">
        <v>0</v>
      </c>
      <c r="Y11440" s="3">
        <v>525</v>
      </c>
      <c r="Z11440" s="9" t="s">
        <v>16</v>
      </c>
    </row>
    <row r="11441" spans="1:26" x14ac:dyDescent="0.25">
      <c r="A11441">
        <v>2024</v>
      </c>
      <c r="B11441">
        <v>9</v>
      </c>
      <c r="C11441" s="7">
        <v>45548</v>
      </c>
      <c r="D11441" s="9" t="s">
        <v>130</v>
      </c>
      <c r="E11441" s="9" t="s">
        <v>131</v>
      </c>
      <c r="F11441" s="9" t="s">
        <v>227</v>
      </c>
      <c r="G11441" s="9" t="s">
        <v>228</v>
      </c>
      <c r="H11441" s="9" t="s">
        <v>55</v>
      </c>
      <c r="I11441">
        <v>50</v>
      </c>
      <c r="J11441" s="9" t="s">
        <v>22</v>
      </c>
      <c r="K11441">
        <v>50</v>
      </c>
      <c r="L11441">
        <v>0</v>
      </c>
      <c r="M11441">
        <v>0</v>
      </c>
      <c r="N11441" s="11">
        <f>VLOOKUP(AA_SIPARIS_SATINALMA_RAPORU_YENI_123_22112023[[#This Row],[STOK_KODU]],AA_KUMULATIF_STOK_RAPORU_123_BURAK_TD[],3,0)</f>
        <v>50</v>
      </c>
      <c r="O11441" s="5">
        <v>10.5</v>
      </c>
      <c r="P11441" s="1">
        <v>525</v>
      </c>
      <c r="Q11441" s="1">
        <v>37.334299999999999</v>
      </c>
      <c r="R11441" s="6">
        <v>0.28000000000000003</v>
      </c>
      <c r="S11441" s="2" t="str">
        <f>IFERROR(#REF!/AA_SIPARIS_SATINALMA_RAPORU_YENI_123_22112023[[#This Row],[SIPARIS_EUR_KURU]],"")</f>
        <v/>
      </c>
      <c r="T11441" s="1">
        <v>10.5</v>
      </c>
      <c r="U11441" s="1">
        <v>525</v>
      </c>
      <c r="V11441" s="2">
        <v>13.9312</v>
      </c>
      <c r="W11441" s="12" t="s">
        <v>29</v>
      </c>
      <c r="X11441" s="4">
        <v>0</v>
      </c>
      <c r="Y11441" s="3">
        <v>525</v>
      </c>
      <c r="Z11441" s="9" t="s">
        <v>16</v>
      </c>
    </row>
    <row r="11442" spans="1:26" x14ac:dyDescent="0.25">
      <c r="A11442">
        <v>2024</v>
      </c>
      <c r="B11442">
        <v>5</v>
      </c>
      <c r="C11442" s="7">
        <v>45436</v>
      </c>
      <c r="D11442" s="9" t="s">
        <v>305</v>
      </c>
      <c r="E11442" s="9" t="s">
        <v>306</v>
      </c>
      <c r="F11442" s="9" t="s">
        <v>1114</v>
      </c>
      <c r="G11442" s="9" t="s">
        <v>1115</v>
      </c>
      <c r="H11442" s="9" t="s">
        <v>55</v>
      </c>
      <c r="I11442">
        <v>250</v>
      </c>
      <c r="J11442" s="9" t="s">
        <v>22</v>
      </c>
      <c r="K11442">
        <v>250</v>
      </c>
      <c r="L11442">
        <v>0</v>
      </c>
      <c r="M11442">
        <v>0</v>
      </c>
      <c r="N11442" s="11">
        <f>VLOOKUP(AA_SIPARIS_SATINALMA_RAPORU_YENI_123_22112023[[#This Row],[STOK_KODU]],AA_KUMULATIF_STOK_RAPORU_123_BURAK_TD[],3,0)</f>
        <v>395</v>
      </c>
      <c r="O11442" s="5">
        <v>2.1</v>
      </c>
      <c r="P11442" s="1">
        <v>525</v>
      </c>
      <c r="Q11442" s="1">
        <v>34.841299999999997</v>
      </c>
      <c r="R11442" s="6">
        <v>0.06</v>
      </c>
      <c r="S11442" s="2" t="str">
        <f>IFERROR(#REF!/AA_SIPARIS_SATINALMA_RAPORU_YENI_123_22112023[[#This Row],[SIPARIS_EUR_KURU]],"")</f>
        <v/>
      </c>
      <c r="T11442" s="1">
        <v>2.1</v>
      </c>
      <c r="U11442" s="1">
        <v>525</v>
      </c>
      <c r="V11442" s="2">
        <v>15.0265</v>
      </c>
      <c r="W11442" s="12" t="s">
        <v>29</v>
      </c>
      <c r="X11442" s="4">
        <v>0</v>
      </c>
      <c r="Y11442" s="3">
        <v>525</v>
      </c>
      <c r="Z11442" s="9" t="s">
        <v>16</v>
      </c>
    </row>
    <row r="11443" spans="1:26" x14ac:dyDescent="0.25">
      <c r="A11443">
        <v>2024</v>
      </c>
      <c r="B11443">
        <v>5</v>
      </c>
      <c r="C11443" s="7">
        <v>45414</v>
      </c>
      <c r="D11443" s="9" t="s">
        <v>327</v>
      </c>
      <c r="E11443" s="9" t="s">
        <v>11862</v>
      </c>
      <c r="F11443" s="9" t="s">
        <v>732</v>
      </c>
      <c r="G11443" s="9" t="s">
        <v>733</v>
      </c>
      <c r="H11443" s="9" t="s">
        <v>21</v>
      </c>
      <c r="I11443">
        <v>50</v>
      </c>
      <c r="J11443" s="9" t="s">
        <v>117</v>
      </c>
      <c r="K11443">
        <v>50</v>
      </c>
      <c r="L11443">
        <v>0</v>
      </c>
      <c r="M11443">
        <v>0</v>
      </c>
      <c r="N11443" s="11">
        <f>VLOOKUP(AA_SIPARIS_SATINALMA_RAPORU_YENI_123_22112023[[#This Row],[STOK_KODU]],AA_KUMULATIF_STOK_RAPORU_123_BURAK_TD[],3,0)</f>
        <v>75</v>
      </c>
      <c r="O11443" s="5">
        <v>10.5</v>
      </c>
      <c r="P11443" s="1">
        <v>525</v>
      </c>
      <c r="Q11443" s="1">
        <v>34.622999999999998</v>
      </c>
      <c r="R11443" s="6">
        <v>0.3</v>
      </c>
      <c r="S11443" s="2" t="str">
        <f>IFERROR(#REF!/AA_SIPARIS_SATINALMA_RAPORU_YENI_123_22112023[[#This Row],[SIPARIS_EUR_KURU]],"")</f>
        <v/>
      </c>
      <c r="T11443" s="1">
        <v>10.5</v>
      </c>
      <c r="U11443" s="1">
        <v>525</v>
      </c>
      <c r="V11443" s="2">
        <v>4.5608000000000004</v>
      </c>
      <c r="W11443" s="12" t="s">
        <v>29</v>
      </c>
      <c r="X11443" s="4">
        <v>0</v>
      </c>
      <c r="Y11443" s="3">
        <v>157.5</v>
      </c>
      <c r="Z11443" s="9" t="s">
        <v>16</v>
      </c>
    </row>
    <row r="11444" spans="1:26" x14ac:dyDescent="0.25">
      <c r="A11444">
        <v>2023</v>
      </c>
      <c r="B11444">
        <v>11</v>
      </c>
      <c r="C11444" s="7">
        <v>45258</v>
      </c>
      <c r="D11444" s="9" t="s">
        <v>130</v>
      </c>
      <c r="E11444" s="9" t="s">
        <v>131</v>
      </c>
      <c r="F11444" s="9" t="s">
        <v>775</v>
      </c>
      <c r="G11444" s="9" t="s">
        <v>776</v>
      </c>
      <c r="H11444" s="9" t="s">
        <v>55</v>
      </c>
      <c r="I11444">
        <v>100</v>
      </c>
      <c r="J11444" s="9" t="s">
        <v>22</v>
      </c>
      <c r="K11444">
        <v>100</v>
      </c>
      <c r="L11444">
        <v>0</v>
      </c>
      <c r="M11444">
        <v>0</v>
      </c>
      <c r="N11444" s="11">
        <f>VLOOKUP(AA_SIPARIS_SATINALMA_RAPORU_YENI_123_22112023[[#This Row],[STOK_KODU]],AA_KUMULATIF_STOK_RAPORU_123_BURAK_TD[],3,0)</f>
        <v>170</v>
      </c>
      <c r="O11444" s="5">
        <v>5.25</v>
      </c>
      <c r="P11444" s="1">
        <v>525</v>
      </c>
      <c r="Q11444" s="1">
        <v>32.632599999999996</v>
      </c>
      <c r="R11444" s="6">
        <v>0.16</v>
      </c>
      <c r="S11444" s="2" t="str">
        <f>IFERROR(#REF!/AA_SIPARIS_SATINALMA_RAPORU_YENI_123_22112023[[#This Row],[SIPARIS_EUR_KURU]],"")</f>
        <v/>
      </c>
      <c r="T11444" s="1">
        <v>5.25</v>
      </c>
      <c r="U11444" s="1">
        <v>525</v>
      </c>
      <c r="V11444" s="2">
        <v>16.6585</v>
      </c>
      <c r="W11444" s="12" t="s">
        <v>29</v>
      </c>
      <c r="X11444" s="4">
        <v>0</v>
      </c>
      <c r="Y11444" s="3">
        <v>525</v>
      </c>
      <c r="Z11444" s="9" t="s">
        <v>16</v>
      </c>
    </row>
    <row r="11445" spans="1:26" x14ac:dyDescent="0.25">
      <c r="A11445">
        <v>2023</v>
      </c>
      <c r="B11445">
        <v>9</v>
      </c>
      <c r="C11445" s="7">
        <v>45189</v>
      </c>
      <c r="D11445" s="9" t="s">
        <v>130</v>
      </c>
      <c r="E11445" s="9" t="s">
        <v>131</v>
      </c>
      <c r="F11445" s="9" t="s">
        <v>1311</v>
      </c>
      <c r="G11445" s="9" t="s">
        <v>1312</v>
      </c>
      <c r="H11445" s="9" t="s">
        <v>55</v>
      </c>
      <c r="I11445">
        <v>25</v>
      </c>
      <c r="J11445" s="9" t="s">
        <v>22</v>
      </c>
      <c r="K11445">
        <v>25</v>
      </c>
      <c r="L11445">
        <v>0</v>
      </c>
      <c r="M11445">
        <v>0</v>
      </c>
      <c r="N11445" s="11">
        <f>VLOOKUP(AA_SIPARIS_SATINALMA_RAPORU_YENI_123_22112023[[#This Row],[STOK_KODU]],AA_KUMULATIF_STOK_RAPORU_123_BURAK_TD[],3,0)</f>
        <v>85</v>
      </c>
      <c r="O11445" s="5">
        <v>21</v>
      </c>
      <c r="P11445" s="1">
        <v>525</v>
      </c>
      <c r="Q11445" s="1">
        <v>28.864000000000001</v>
      </c>
      <c r="R11445" s="6">
        <v>0.73</v>
      </c>
      <c r="S11445" s="2" t="str">
        <f>IFERROR(#REF!/AA_SIPARIS_SATINALMA_RAPORU_YENI_123_22112023[[#This Row],[SIPARIS_EUR_KURU]],"")</f>
        <v/>
      </c>
      <c r="T11445" s="1">
        <v>21</v>
      </c>
      <c r="U11445" s="1">
        <v>525</v>
      </c>
      <c r="V11445" s="2">
        <v>18.217600000000001</v>
      </c>
      <c r="W11445" s="12" t="s">
        <v>29</v>
      </c>
      <c r="X11445" s="4">
        <v>0</v>
      </c>
      <c r="Y11445" s="3">
        <v>525</v>
      </c>
      <c r="Z11445" s="9" t="s">
        <v>16</v>
      </c>
    </row>
    <row r="11446" spans="1:26" x14ac:dyDescent="0.25">
      <c r="A11446">
        <v>2023</v>
      </c>
      <c r="B11446">
        <v>8</v>
      </c>
      <c r="C11446" s="7">
        <v>45153</v>
      </c>
      <c r="D11446" s="9" t="s">
        <v>130</v>
      </c>
      <c r="E11446" s="9" t="s">
        <v>131</v>
      </c>
      <c r="F11446" s="9" t="s">
        <v>3275</v>
      </c>
      <c r="G11446" s="9" t="s">
        <v>3276</v>
      </c>
      <c r="H11446" s="9" t="s">
        <v>55</v>
      </c>
      <c r="I11446">
        <v>50</v>
      </c>
      <c r="J11446" s="9" t="s">
        <v>22</v>
      </c>
      <c r="K11446">
        <v>50</v>
      </c>
      <c r="L11446">
        <v>0</v>
      </c>
      <c r="M11446">
        <v>0</v>
      </c>
      <c r="N11446" s="11">
        <f>VLOOKUP(AA_SIPARIS_SATINALMA_RAPORU_YENI_123_22112023[[#This Row],[STOK_KODU]],AA_KUMULATIF_STOK_RAPORU_123_BURAK_TD[],3,0)</f>
        <v>0</v>
      </c>
      <c r="O11446" s="5">
        <v>10.5</v>
      </c>
      <c r="P11446" s="1">
        <v>525</v>
      </c>
      <c r="Q11446" s="1">
        <v>29.5687</v>
      </c>
      <c r="R11446" s="6">
        <v>0.36</v>
      </c>
      <c r="S11446" s="2" t="str">
        <f>IFERROR(#REF!/AA_SIPARIS_SATINALMA_RAPORU_YENI_123_22112023[[#This Row],[SIPARIS_EUR_KURU]],"")</f>
        <v/>
      </c>
      <c r="T11446" s="1">
        <v>10.5</v>
      </c>
      <c r="U11446" s="1">
        <v>525</v>
      </c>
      <c r="V11446" s="2">
        <v>17.775300000000001</v>
      </c>
      <c r="W11446" s="12" t="s">
        <v>29</v>
      </c>
      <c r="X11446" s="4">
        <v>0</v>
      </c>
      <c r="Y11446" s="3">
        <v>525</v>
      </c>
      <c r="Z11446" s="9" t="s">
        <v>16</v>
      </c>
    </row>
    <row r="11447" spans="1:26" x14ac:dyDescent="0.25">
      <c r="A11447">
        <v>2023</v>
      </c>
      <c r="B11447">
        <v>7</v>
      </c>
      <c r="C11447" s="7">
        <v>45110</v>
      </c>
      <c r="D11447" s="9" t="s">
        <v>1066</v>
      </c>
      <c r="E11447" s="9" t="s">
        <v>1067</v>
      </c>
      <c r="F11447" s="9" t="s">
        <v>1418</v>
      </c>
      <c r="G11447" s="9" t="s">
        <v>1419</v>
      </c>
      <c r="H11447" s="9" t="s">
        <v>21</v>
      </c>
      <c r="I11447">
        <v>30</v>
      </c>
      <c r="J11447" s="9" t="s">
        <v>22</v>
      </c>
      <c r="K11447">
        <v>30</v>
      </c>
      <c r="L11447">
        <v>0</v>
      </c>
      <c r="M11447">
        <v>0</v>
      </c>
      <c r="N11447" s="11">
        <f>VLOOKUP(AA_SIPARIS_SATINALMA_RAPORU_YENI_123_22112023[[#This Row],[STOK_KODU]],AA_KUMULATIF_STOK_RAPORU_123_BURAK_TD[],3,0)</f>
        <v>24</v>
      </c>
      <c r="O11447" s="5">
        <v>17.5</v>
      </c>
      <c r="P11447" s="1">
        <v>525</v>
      </c>
      <c r="Q11447" s="1">
        <v>28.154</v>
      </c>
      <c r="R11447" s="6">
        <v>0.62</v>
      </c>
      <c r="S11447" s="2" t="str">
        <f>IFERROR(#REF!/AA_SIPARIS_SATINALMA_RAPORU_YENI_123_22112023[[#This Row],[SIPARIS_EUR_KURU]],"")</f>
        <v/>
      </c>
      <c r="T11447" s="1">
        <v>17.5</v>
      </c>
      <c r="U11447" s="1">
        <v>525</v>
      </c>
      <c r="V11447" s="2">
        <v>18.520900000000001</v>
      </c>
      <c r="W11447" s="12" t="s">
        <v>29</v>
      </c>
      <c r="X11447" s="4">
        <v>0</v>
      </c>
      <c r="Y11447" s="3">
        <v>525</v>
      </c>
      <c r="Z11447" s="9" t="s">
        <v>16</v>
      </c>
    </row>
    <row r="11448" spans="1:26" x14ac:dyDescent="0.25">
      <c r="A11448">
        <v>2023</v>
      </c>
      <c r="B11448">
        <v>3</v>
      </c>
      <c r="C11448" s="7">
        <v>45014</v>
      </c>
      <c r="D11448" s="9" t="s">
        <v>24</v>
      </c>
      <c r="E11448" s="9" t="s">
        <v>25</v>
      </c>
      <c r="F11448" s="9" t="s">
        <v>600</v>
      </c>
      <c r="G11448" s="9" t="s">
        <v>601</v>
      </c>
      <c r="H11448" s="9" t="s">
        <v>28</v>
      </c>
      <c r="I11448">
        <v>3</v>
      </c>
      <c r="J11448" s="9" t="s">
        <v>22</v>
      </c>
      <c r="K11448">
        <v>3</v>
      </c>
      <c r="L11448">
        <v>0</v>
      </c>
      <c r="M11448">
        <v>0</v>
      </c>
      <c r="N11448" s="11">
        <f>VLOOKUP(AA_SIPARIS_SATINALMA_RAPORU_YENI_123_22112023[[#This Row],[STOK_KODU]],AA_KUMULATIF_STOK_RAPORU_123_BURAK_TD[],3,0)</f>
        <v>0</v>
      </c>
      <c r="O11448" s="5">
        <v>175</v>
      </c>
      <c r="P11448" s="1">
        <v>525</v>
      </c>
      <c r="Q11448" s="1">
        <v>20.646699999999999</v>
      </c>
      <c r="R11448" s="6">
        <v>4.67</v>
      </c>
      <c r="S11448" s="2" t="str">
        <f>IFERROR(#REF!/AA_SIPARIS_SATINALMA_RAPORU_YENI_123_22112023[[#This Row],[SIPARIS_EUR_KURU]],"")</f>
        <v/>
      </c>
      <c r="T11448" s="1">
        <v>96.396666666666661</v>
      </c>
      <c r="U11448" s="1">
        <v>289.19</v>
      </c>
      <c r="V11448" s="2">
        <v>14.089499999999999</v>
      </c>
      <c r="W11448" s="12" t="s">
        <v>29</v>
      </c>
      <c r="X11448" s="4">
        <v>0</v>
      </c>
      <c r="Y11448" s="3">
        <v>289.19</v>
      </c>
      <c r="Z11448" s="9" t="s">
        <v>16</v>
      </c>
    </row>
    <row r="11449" spans="1:26" x14ac:dyDescent="0.25">
      <c r="A11449">
        <v>2023</v>
      </c>
      <c r="B11449">
        <v>3</v>
      </c>
      <c r="C11449" s="7">
        <v>44986</v>
      </c>
      <c r="D11449" s="9" t="s">
        <v>686</v>
      </c>
      <c r="E11449" s="9" t="s">
        <v>687</v>
      </c>
      <c r="F11449" s="9" t="s">
        <v>1337</v>
      </c>
      <c r="G11449" s="9" t="s">
        <v>1338</v>
      </c>
      <c r="H11449" s="9" t="s">
        <v>97</v>
      </c>
      <c r="I11449">
        <v>25</v>
      </c>
      <c r="J11449" s="9" t="s">
        <v>117</v>
      </c>
      <c r="K11449">
        <v>25</v>
      </c>
      <c r="L11449">
        <v>0</v>
      </c>
      <c r="M11449">
        <v>0</v>
      </c>
      <c r="N11449" s="11">
        <f>VLOOKUP(AA_SIPARIS_SATINALMA_RAPORU_YENI_123_22112023[[#This Row],[STOK_KODU]],AA_KUMULATIF_STOK_RAPORU_123_BURAK_TD[],3,0)</f>
        <v>0</v>
      </c>
      <c r="O11449" s="5">
        <v>21</v>
      </c>
      <c r="P11449" s="1">
        <v>525</v>
      </c>
      <c r="Q11449" s="1">
        <v>20.004200000000001</v>
      </c>
      <c r="R11449" s="6">
        <v>1.05</v>
      </c>
      <c r="S11449" s="2" t="str">
        <f>IFERROR(#REF!/AA_SIPARIS_SATINALMA_RAPORU_YENI_123_22112023[[#This Row],[SIPARIS_EUR_KURU]],"")</f>
        <v/>
      </c>
      <c r="T11449" s="1">
        <v>21</v>
      </c>
      <c r="U11449" s="1">
        <v>525</v>
      </c>
      <c r="V11449" s="2">
        <v>26.224399999999999</v>
      </c>
      <c r="W11449" s="12" t="s">
        <v>29</v>
      </c>
      <c r="X11449" s="4">
        <v>0</v>
      </c>
      <c r="Y11449" s="3">
        <v>525</v>
      </c>
      <c r="Z11449" s="9" t="s">
        <v>16</v>
      </c>
    </row>
    <row r="11450" spans="1:26" x14ac:dyDescent="0.25">
      <c r="A11450">
        <v>2023</v>
      </c>
      <c r="B11450">
        <v>2</v>
      </c>
      <c r="C11450" s="7">
        <v>44974</v>
      </c>
      <c r="D11450" s="9" t="s">
        <v>825</v>
      </c>
      <c r="E11450" s="9" t="s">
        <v>826</v>
      </c>
      <c r="F11450" s="9" t="s">
        <v>1154</v>
      </c>
      <c r="G11450" s="9" t="s">
        <v>1155</v>
      </c>
      <c r="H11450" s="9" t="s">
        <v>44</v>
      </c>
      <c r="I11450">
        <v>10</v>
      </c>
      <c r="J11450" s="9" t="s">
        <v>22</v>
      </c>
      <c r="K11450">
        <v>10</v>
      </c>
      <c r="L11450">
        <v>0</v>
      </c>
      <c r="M11450">
        <v>0</v>
      </c>
      <c r="N11450" s="11">
        <f>VLOOKUP(AA_SIPARIS_SATINALMA_RAPORU_YENI_123_22112023[[#This Row],[STOK_KODU]],AA_KUMULATIF_STOK_RAPORU_123_BURAK_TD[],3,0)</f>
        <v>32</v>
      </c>
      <c r="O11450" s="5">
        <v>52.5</v>
      </c>
      <c r="P11450" s="1">
        <v>525</v>
      </c>
      <c r="Q11450" s="1">
        <v>20.157900000000001</v>
      </c>
      <c r="R11450" s="6">
        <v>2.6</v>
      </c>
      <c r="S11450" s="2" t="str">
        <f>IFERROR(#REF!/AA_SIPARIS_SATINALMA_RAPORU_YENI_123_22112023[[#This Row],[SIPARIS_EUR_KURU]],"")</f>
        <v/>
      </c>
      <c r="T11450" s="1">
        <v>52.5</v>
      </c>
      <c r="U11450" s="1">
        <v>525</v>
      </c>
      <c r="V11450" s="2">
        <v>26.0444</v>
      </c>
      <c r="W11450" s="12" t="s">
        <v>29</v>
      </c>
      <c r="X11450" s="4">
        <v>0</v>
      </c>
      <c r="Y11450" s="3">
        <v>525</v>
      </c>
      <c r="Z11450" s="9" t="s">
        <v>16</v>
      </c>
    </row>
    <row r="11451" spans="1:26" x14ac:dyDescent="0.25">
      <c r="A11451">
        <v>2023</v>
      </c>
      <c r="B11451">
        <v>12</v>
      </c>
      <c r="C11451" s="7">
        <v>45264</v>
      </c>
      <c r="D11451" s="9" t="s">
        <v>2338</v>
      </c>
      <c r="E11451" s="9" t="s">
        <v>2339</v>
      </c>
      <c r="F11451" s="9" t="s">
        <v>2704</v>
      </c>
      <c r="G11451" s="9" t="s">
        <v>2705</v>
      </c>
      <c r="H11451" s="9" t="s">
        <v>97</v>
      </c>
      <c r="I11451">
        <v>500</v>
      </c>
      <c r="J11451" s="9" t="s">
        <v>22</v>
      </c>
      <c r="K11451">
        <v>500</v>
      </c>
      <c r="L11451">
        <v>0</v>
      </c>
      <c r="M11451">
        <v>0</v>
      </c>
      <c r="N11451" s="11">
        <f>VLOOKUP(AA_SIPARIS_SATINALMA_RAPORU_YENI_123_22112023[[#This Row],[STOK_KODU]],AA_KUMULATIF_STOK_RAPORU_123_BURAK_TD[],3,0)</f>
        <v>1405</v>
      </c>
      <c r="O11451" s="5">
        <v>1.0495000000000001</v>
      </c>
      <c r="P11451" s="1">
        <v>524.75</v>
      </c>
      <c r="Q11451" s="1">
        <v>32.632599999999996</v>
      </c>
      <c r="R11451" s="6">
        <v>0.03</v>
      </c>
      <c r="S11451" s="2" t="str">
        <f>IFERROR(#REF!/AA_SIPARIS_SATINALMA_RAPORU_YENI_123_22112023[[#This Row],[SIPARIS_EUR_KURU]],"")</f>
        <v/>
      </c>
      <c r="T11451" s="1">
        <v>1.0495000000000001</v>
      </c>
      <c r="U11451" s="1">
        <v>524.75</v>
      </c>
      <c r="V11451" s="2">
        <v>16.688600000000001</v>
      </c>
      <c r="W11451" s="12" t="s">
        <v>29</v>
      </c>
      <c r="X11451" s="4">
        <v>0</v>
      </c>
      <c r="Y11451" s="3">
        <v>524.75</v>
      </c>
      <c r="Z11451" s="9" t="s">
        <v>16</v>
      </c>
    </row>
    <row r="11452" spans="1:26" x14ac:dyDescent="0.25">
      <c r="A11452">
        <v>2024</v>
      </c>
      <c r="B11452">
        <v>7</v>
      </c>
      <c r="C11452" s="7">
        <v>45498</v>
      </c>
      <c r="D11452" s="9" t="s">
        <v>834</v>
      </c>
      <c r="E11452" s="9" t="s">
        <v>835</v>
      </c>
      <c r="F11452" s="9" t="s">
        <v>836</v>
      </c>
      <c r="G11452" s="9" t="s">
        <v>837</v>
      </c>
      <c r="H11452" s="9" t="s">
        <v>55</v>
      </c>
      <c r="I11452">
        <v>5</v>
      </c>
      <c r="J11452" s="9" t="s">
        <v>22</v>
      </c>
      <c r="K11452">
        <v>5</v>
      </c>
      <c r="L11452">
        <v>0</v>
      </c>
      <c r="M11452">
        <v>0</v>
      </c>
      <c r="N11452" s="11">
        <f>VLOOKUP(AA_SIPARIS_SATINALMA_RAPORU_YENI_123_22112023[[#This Row],[STOK_KODU]],AA_KUMULATIF_STOK_RAPORU_123_BURAK_TD[],3,0)</f>
        <v>9</v>
      </c>
      <c r="O11452" s="5">
        <v>104.08329999999999</v>
      </c>
      <c r="P11452" s="1">
        <v>520.41999999999996</v>
      </c>
      <c r="Q11452" s="1"/>
      <c r="R11452" s="6"/>
      <c r="S11452" s="2" t="str">
        <f>IFERROR(#REF!/AA_SIPARIS_SATINALMA_RAPORU_YENI_123_22112023[[#This Row],[SIPARIS_EUR_KURU]],"")</f>
        <v/>
      </c>
      <c r="T11452" s="1">
        <v>104.08399999999999</v>
      </c>
      <c r="U11452" s="1">
        <v>520.41999999999996</v>
      </c>
      <c r="V11452" s="2">
        <v>14.6327</v>
      </c>
      <c r="W11452" s="12" t="s">
        <v>29</v>
      </c>
      <c r="X11452" s="4">
        <v>0</v>
      </c>
      <c r="Y11452" s="3">
        <v>520.41999999999996</v>
      </c>
      <c r="Z11452" s="9" t="s">
        <v>16</v>
      </c>
    </row>
    <row r="11453" spans="1:26" x14ac:dyDescent="0.25">
      <c r="A11453">
        <v>2026</v>
      </c>
      <c r="B11453">
        <v>1</v>
      </c>
      <c r="C11453" s="7">
        <v>46052</v>
      </c>
      <c r="D11453" s="9" t="s">
        <v>17</v>
      </c>
      <c r="E11453" s="9" t="s">
        <v>18</v>
      </c>
      <c r="F11453" s="9" t="s">
        <v>1774</v>
      </c>
      <c r="G11453" s="9" t="s">
        <v>1775</v>
      </c>
      <c r="H11453" s="9" t="s">
        <v>21</v>
      </c>
      <c r="I11453">
        <v>2</v>
      </c>
      <c r="J11453" s="9" t="s">
        <v>22</v>
      </c>
      <c r="K11453">
        <v>2</v>
      </c>
      <c r="L11453">
        <v>0</v>
      </c>
      <c r="M11453">
        <v>0</v>
      </c>
      <c r="N11453" s="11">
        <f>VLOOKUP(AA_SIPARIS_SATINALMA_RAPORU_YENI_123_22112023[[#This Row],[STOK_KODU]],AA_KUMULATIF_STOK_RAPORU_123_BURAK_TD[],3,0)</f>
        <v>7</v>
      </c>
      <c r="O11453" s="5">
        <v>260.07</v>
      </c>
      <c r="P11453" s="1">
        <v>520.14</v>
      </c>
      <c r="Q11453" s="1">
        <v>51.849200000000003</v>
      </c>
      <c r="R11453" s="6">
        <v>5.0199999999999996</v>
      </c>
      <c r="S11453" s="2" t="str">
        <f>IFERROR(#REF!/AA_SIPARIS_SATINALMA_RAPORU_YENI_123_22112023[[#This Row],[SIPARIS_EUR_KURU]],"")</f>
        <v/>
      </c>
      <c r="T11453" s="1">
        <v>260.94499999999999</v>
      </c>
      <c r="U11453" s="1">
        <v>521.89</v>
      </c>
      <c r="V11453" s="2">
        <v>10.094799999999999</v>
      </c>
      <c r="W11453" s="12" t="s">
        <v>23</v>
      </c>
      <c r="X11453" s="4">
        <v>43.344299999999997</v>
      </c>
      <c r="Y11453" s="3">
        <v>12</v>
      </c>
      <c r="Z11453" s="9" t="s">
        <v>16</v>
      </c>
    </row>
    <row r="11454" spans="1:26" x14ac:dyDescent="0.25">
      <c r="A11454">
        <v>2023</v>
      </c>
      <c r="B11454">
        <v>7</v>
      </c>
      <c r="C11454" s="7">
        <v>45124</v>
      </c>
      <c r="D11454" s="9" t="s">
        <v>130</v>
      </c>
      <c r="E11454" s="9" t="s">
        <v>131</v>
      </c>
      <c r="F11454" s="9" t="s">
        <v>960</v>
      </c>
      <c r="G11454" s="9" t="s">
        <v>961</v>
      </c>
      <c r="H11454" s="9" t="s">
        <v>55</v>
      </c>
      <c r="I11454">
        <v>400</v>
      </c>
      <c r="J11454" s="9" t="s">
        <v>22</v>
      </c>
      <c r="K11454">
        <v>400</v>
      </c>
      <c r="L11454">
        <v>0</v>
      </c>
      <c r="M11454">
        <v>0</v>
      </c>
      <c r="N11454" s="11">
        <f>VLOOKUP(AA_SIPARIS_SATINALMA_RAPORU_YENI_123_22112023[[#This Row],[STOK_KODU]],AA_KUMULATIF_STOK_RAPORU_123_BURAK_TD[],3,0)</f>
        <v>0</v>
      </c>
      <c r="O11454" s="5">
        <v>1.3</v>
      </c>
      <c r="P11454" s="1">
        <v>520</v>
      </c>
      <c r="Q11454" s="1">
        <v>29.338999999999999</v>
      </c>
      <c r="R11454" s="6">
        <v>0.04</v>
      </c>
      <c r="S11454" s="2" t="str">
        <f>IFERROR(#REF!/AA_SIPARIS_SATINALMA_RAPORU_YENI_123_22112023[[#This Row],[SIPARIS_EUR_KURU]],"")</f>
        <v/>
      </c>
      <c r="T11454" s="1">
        <v>1.3</v>
      </c>
      <c r="U11454" s="1">
        <v>520</v>
      </c>
      <c r="V11454" s="2">
        <v>17.255299999999998</v>
      </c>
      <c r="W11454" s="12" t="s">
        <v>29</v>
      </c>
      <c r="X11454" s="4">
        <v>0</v>
      </c>
      <c r="Y11454" s="3">
        <v>520</v>
      </c>
      <c r="Z11454" s="9" t="s">
        <v>16</v>
      </c>
    </row>
    <row r="11455" spans="1:26" x14ac:dyDescent="0.25">
      <c r="A11455">
        <v>2023</v>
      </c>
      <c r="B11455">
        <v>6</v>
      </c>
      <c r="C11455" s="7">
        <v>45092</v>
      </c>
      <c r="D11455" s="9" t="s">
        <v>1287</v>
      </c>
      <c r="E11455" s="9" t="s">
        <v>1288</v>
      </c>
      <c r="F11455" s="9" t="s">
        <v>3776</v>
      </c>
      <c r="G11455" s="9" t="s">
        <v>3777</v>
      </c>
      <c r="H11455" s="9" t="s">
        <v>653</v>
      </c>
      <c r="I11455">
        <v>20</v>
      </c>
      <c r="J11455" s="9" t="s">
        <v>3778</v>
      </c>
      <c r="K11455">
        <v>20</v>
      </c>
      <c r="L11455">
        <v>0</v>
      </c>
      <c r="M11455">
        <v>0</v>
      </c>
      <c r="N11455" s="11">
        <f>VLOOKUP(AA_SIPARIS_SATINALMA_RAPORU_YENI_123_22112023[[#This Row],[STOK_KODU]],AA_KUMULATIF_STOK_RAPORU_123_BURAK_TD[],3,0)</f>
        <v>0</v>
      </c>
      <c r="O11455" s="5">
        <v>26</v>
      </c>
      <c r="P11455" s="1">
        <v>520</v>
      </c>
      <c r="Q11455" s="1">
        <v>25.484200000000001</v>
      </c>
      <c r="R11455" s="6">
        <v>1.02</v>
      </c>
      <c r="S11455" s="2" t="str">
        <f>IFERROR(#REF!/AA_SIPARIS_SATINALMA_RAPORU_YENI_123_22112023[[#This Row],[SIPARIS_EUR_KURU]],"")</f>
        <v/>
      </c>
      <c r="T11455" s="1">
        <v>26</v>
      </c>
      <c r="U11455" s="1">
        <v>520</v>
      </c>
      <c r="V11455" s="2">
        <v>20.404800000000002</v>
      </c>
      <c r="W11455" s="12" t="s">
        <v>29</v>
      </c>
      <c r="X11455" s="4">
        <v>0</v>
      </c>
      <c r="Y11455" s="3">
        <v>520</v>
      </c>
      <c r="Z11455" s="9" t="s">
        <v>16</v>
      </c>
    </row>
    <row r="11456" spans="1:26" x14ac:dyDescent="0.25">
      <c r="A11456">
        <v>2023</v>
      </c>
      <c r="B11456">
        <v>2</v>
      </c>
      <c r="C11456" s="7">
        <v>44958</v>
      </c>
      <c r="D11456" s="9" t="s">
        <v>24</v>
      </c>
      <c r="E11456" s="9" t="s">
        <v>25</v>
      </c>
      <c r="F11456" s="9" t="s">
        <v>3459</v>
      </c>
      <c r="G11456" s="9" t="s">
        <v>3460</v>
      </c>
      <c r="H11456" s="9" t="s">
        <v>28</v>
      </c>
      <c r="I11456">
        <v>4</v>
      </c>
      <c r="J11456" s="9" t="s">
        <v>22</v>
      </c>
      <c r="K11456">
        <v>4</v>
      </c>
      <c r="L11456">
        <v>0</v>
      </c>
      <c r="M11456">
        <v>0</v>
      </c>
      <c r="N11456" s="11">
        <f>VLOOKUP(AA_SIPARIS_SATINALMA_RAPORU_YENI_123_22112023[[#This Row],[STOK_KODU]],AA_KUMULATIF_STOK_RAPORU_123_BURAK_TD[],3,0)</f>
        <v>0</v>
      </c>
      <c r="O11456" s="5">
        <v>130</v>
      </c>
      <c r="P11456" s="1">
        <v>520</v>
      </c>
      <c r="Q11456" s="1">
        <v>20.382400000000001</v>
      </c>
      <c r="R11456" s="6">
        <v>3.51</v>
      </c>
      <c r="S11456" s="2" t="str">
        <f>IFERROR(#REF!/AA_SIPARIS_SATINALMA_RAPORU_YENI_123_22112023[[#This Row],[SIPARIS_EUR_KURU]],"")</f>
        <v/>
      </c>
      <c r="T11456" s="1">
        <v>71.61</v>
      </c>
      <c r="U11456" s="1">
        <v>286.44</v>
      </c>
      <c r="V11456" s="2">
        <v>14.0314</v>
      </c>
      <c r="W11456" s="12" t="s">
        <v>29</v>
      </c>
      <c r="X11456" s="4">
        <v>0</v>
      </c>
      <c r="Y11456" s="3">
        <v>286.44</v>
      </c>
      <c r="Z11456" s="9" t="s">
        <v>16</v>
      </c>
    </row>
    <row r="11457" spans="1:26" x14ac:dyDescent="0.25">
      <c r="A11457">
        <v>2025</v>
      </c>
      <c r="B11457">
        <v>9</v>
      </c>
      <c r="C11457" s="7">
        <v>45924</v>
      </c>
      <c r="D11457" s="9" t="s">
        <v>217</v>
      </c>
      <c r="E11457" s="9" t="s">
        <v>218</v>
      </c>
      <c r="F11457" s="9" t="s">
        <v>10648</v>
      </c>
      <c r="G11457" s="9" t="s">
        <v>10649</v>
      </c>
      <c r="H11457" s="9" t="s">
        <v>28</v>
      </c>
      <c r="I11457">
        <v>1</v>
      </c>
      <c r="J11457" s="9" t="s">
        <v>22</v>
      </c>
      <c r="K11457">
        <v>1</v>
      </c>
      <c r="L11457">
        <v>0</v>
      </c>
      <c r="M11457">
        <v>0</v>
      </c>
      <c r="N11457" s="11">
        <f>VLOOKUP(AA_SIPARIS_SATINALMA_RAPORU_YENI_123_22112023[[#This Row],[STOK_KODU]],AA_KUMULATIF_STOK_RAPORU_123_BURAK_TD[],3,0)</f>
        <v>0</v>
      </c>
      <c r="O11457" s="5">
        <v>517.5</v>
      </c>
      <c r="P11457" s="1">
        <v>517.5</v>
      </c>
      <c r="Q11457" s="1"/>
      <c r="R11457" s="6"/>
      <c r="S11457" s="2" t="str">
        <f>IFERROR(#REF!/AA_SIPARIS_SATINALMA_RAPORU_YENI_123_22112023[[#This Row],[SIPARIS_EUR_KURU]],"")</f>
        <v/>
      </c>
      <c r="T11457" s="1">
        <v>517.5</v>
      </c>
      <c r="U11457" s="1">
        <v>517.5</v>
      </c>
      <c r="V11457" s="2">
        <v>10.627700000000001</v>
      </c>
      <c r="W11457" s="12" t="s">
        <v>29</v>
      </c>
      <c r="X11457" s="4">
        <v>0</v>
      </c>
      <c r="Y11457" s="3">
        <v>517.5</v>
      </c>
      <c r="Z11457" s="9" t="s">
        <v>16</v>
      </c>
    </row>
    <row r="11458" spans="1:26" x14ac:dyDescent="0.25">
      <c r="A11458">
        <v>2024</v>
      </c>
      <c r="B11458">
        <v>7</v>
      </c>
      <c r="C11458" s="7">
        <v>45476</v>
      </c>
      <c r="D11458" s="9" t="s">
        <v>130</v>
      </c>
      <c r="E11458" s="9" t="s">
        <v>131</v>
      </c>
      <c r="F11458" s="9" t="s">
        <v>777</v>
      </c>
      <c r="G11458" s="9" t="s">
        <v>778</v>
      </c>
      <c r="H11458" s="9" t="s">
        <v>55</v>
      </c>
      <c r="I11458">
        <v>15</v>
      </c>
      <c r="J11458" s="9" t="s">
        <v>22</v>
      </c>
      <c r="K11458">
        <v>15</v>
      </c>
      <c r="L11458">
        <v>0</v>
      </c>
      <c r="M11458">
        <v>0</v>
      </c>
      <c r="N11458" s="11">
        <f>VLOOKUP(AA_SIPARIS_SATINALMA_RAPORU_YENI_123_22112023[[#This Row],[STOK_KODU]],AA_KUMULATIF_STOK_RAPORU_123_BURAK_TD[],3,0)</f>
        <v>0</v>
      </c>
      <c r="O11458" s="5">
        <v>34.5</v>
      </c>
      <c r="P11458" s="1">
        <v>517.5</v>
      </c>
      <c r="Q11458" s="1">
        <v>34.975900000000003</v>
      </c>
      <c r="R11458" s="6">
        <v>0.99</v>
      </c>
      <c r="S11458" s="2" t="str">
        <f>IFERROR(#REF!/AA_SIPARIS_SATINALMA_RAPORU_YENI_123_22112023[[#This Row],[SIPARIS_EUR_KURU]],"")</f>
        <v/>
      </c>
      <c r="T11458" s="1">
        <v>34.5</v>
      </c>
      <c r="U11458" s="1">
        <v>517.5</v>
      </c>
      <c r="V11458" s="2">
        <v>14.6515</v>
      </c>
      <c r="W11458" s="12" t="s">
        <v>29</v>
      </c>
      <c r="X11458" s="4">
        <v>0</v>
      </c>
      <c r="Y11458" s="3">
        <v>517.5</v>
      </c>
      <c r="Z11458" s="9" t="s">
        <v>16</v>
      </c>
    </row>
    <row r="11459" spans="1:26" x14ac:dyDescent="0.25">
      <c r="A11459">
        <v>2025</v>
      </c>
      <c r="B11459">
        <v>3</v>
      </c>
      <c r="C11459" s="7">
        <v>45742</v>
      </c>
      <c r="D11459" s="9" t="s">
        <v>217</v>
      </c>
      <c r="E11459" s="9" t="s">
        <v>218</v>
      </c>
      <c r="F11459" s="9" t="s">
        <v>9856</v>
      </c>
      <c r="G11459" s="9" t="s">
        <v>9857</v>
      </c>
      <c r="H11459" s="9" t="s">
        <v>28</v>
      </c>
      <c r="I11459">
        <v>3</v>
      </c>
      <c r="J11459" s="9" t="s">
        <v>22</v>
      </c>
      <c r="K11459">
        <v>3</v>
      </c>
      <c r="L11459">
        <v>0</v>
      </c>
      <c r="M11459">
        <v>0</v>
      </c>
      <c r="N11459" s="11">
        <f>VLOOKUP(AA_SIPARIS_SATINALMA_RAPORU_YENI_123_22112023[[#This Row],[STOK_KODU]],AA_KUMULATIF_STOK_RAPORU_123_BURAK_TD[],3,0)</f>
        <v>0</v>
      </c>
      <c r="O11459" s="5">
        <v>172</v>
      </c>
      <c r="P11459" s="1">
        <v>516</v>
      </c>
      <c r="Q11459" s="1">
        <v>40.948900000000002</v>
      </c>
      <c r="R11459" s="6">
        <v>4.2</v>
      </c>
      <c r="S11459" s="2" t="str">
        <f>IFERROR(#REF!/AA_SIPARIS_SATINALMA_RAPORU_YENI_123_22112023[[#This Row],[SIPARIS_EUR_KURU]],"")</f>
        <v/>
      </c>
      <c r="T11459" s="1">
        <v>172</v>
      </c>
      <c r="U11459" s="1">
        <v>516</v>
      </c>
      <c r="V11459" s="2">
        <v>12.6061</v>
      </c>
      <c r="W11459" s="12" t="s">
        <v>29</v>
      </c>
      <c r="X11459" s="4">
        <v>0</v>
      </c>
      <c r="Y11459" s="3">
        <v>516</v>
      </c>
      <c r="Z11459" s="9" t="s">
        <v>16</v>
      </c>
    </row>
    <row r="11460" spans="1:26" x14ac:dyDescent="0.25">
      <c r="A11460">
        <v>2023</v>
      </c>
      <c r="B11460">
        <v>10</v>
      </c>
      <c r="C11460" s="7">
        <v>45225</v>
      </c>
      <c r="D11460" s="9" t="s">
        <v>392</v>
      </c>
      <c r="E11460" s="9" t="s">
        <v>393</v>
      </c>
      <c r="F11460" s="9" t="s">
        <v>1196</v>
      </c>
      <c r="G11460" s="9" t="s">
        <v>1197</v>
      </c>
      <c r="H11460" s="9" t="s">
        <v>55</v>
      </c>
      <c r="I11460">
        <v>50</v>
      </c>
      <c r="J11460" s="9" t="s">
        <v>22</v>
      </c>
      <c r="K11460">
        <v>50</v>
      </c>
      <c r="L11460">
        <v>0</v>
      </c>
      <c r="M11460">
        <v>0</v>
      </c>
      <c r="N11460" s="11">
        <f>VLOOKUP(AA_SIPARIS_SATINALMA_RAPORU_YENI_123_22112023[[#This Row],[STOK_KODU]],AA_KUMULATIF_STOK_RAPORU_123_BURAK_TD[],3,0)</f>
        <v>20</v>
      </c>
      <c r="O11460" s="5">
        <v>10.3</v>
      </c>
      <c r="P11460" s="1">
        <v>515</v>
      </c>
      <c r="Q11460" s="1">
        <v>32.632599999999996</v>
      </c>
      <c r="R11460" s="6">
        <v>0.32</v>
      </c>
      <c r="S11460" s="2" t="str">
        <f>IFERROR(#REF!/AA_SIPARIS_SATINALMA_RAPORU_YENI_123_22112023[[#This Row],[SIPARIS_EUR_KURU]],"")</f>
        <v/>
      </c>
      <c r="T11460" s="1">
        <v>10.3</v>
      </c>
      <c r="U11460" s="1">
        <v>515</v>
      </c>
      <c r="V11460" s="2">
        <v>17.334299999999999</v>
      </c>
      <c r="W11460" s="12" t="s">
        <v>29</v>
      </c>
      <c r="X11460" s="4">
        <v>0</v>
      </c>
      <c r="Y11460" s="3">
        <v>515</v>
      </c>
      <c r="Z11460" s="9" t="s">
        <v>16</v>
      </c>
    </row>
    <row r="11461" spans="1:26" x14ac:dyDescent="0.25">
      <c r="A11461">
        <v>2023</v>
      </c>
      <c r="B11461">
        <v>4</v>
      </c>
      <c r="C11461" s="7">
        <v>45023</v>
      </c>
      <c r="D11461" s="9" t="s">
        <v>4420</v>
      </c>
      <c r="E11461" s="9" t="s">
        <v>4421</v>
      </c>
      <c r="F11461" s="9" t="s">
        <v>4424</v>
      </c>
      <c r="G11461" s="9" t="s">
        <v>4425</v>
      </c>
      <c r="H11461" s="9" t="s">
        <v>653</v>
      </c>
      <c r="I11461">
        <v>1</v>
      </c>
      <c r="J11461" s="9" t="s">
        <v>22</v>
      </c>
      <c r="K11461">
        <v>1</v>
      </c>
      <c r="L11461">
        <v>0</v>
      </c>
      <c r="M11461">
        <v>0</v>
      </c>
      <c r="N11461" s="11">
        <f>VLOOKUP(AA_SIPARIS_SATINALMA_RAPORU_YENI_123_22112023[[#This Row],[STOK_KODU]],AA_KUMULATIF_STOK_RAPORU_123_BURAK_TD[],3,0)</f>
        <v>0</v>
      </c>
      <c r="O11461" s="5">
        <v>513.41</v>
      </c>
      <c r="P11461" s="1">
        <v>513.41</v>
      </c>
      <c r="Q11461" s="1">
        <v>20.978200000000001</v>
      </c>
      <c r="R11461" s="6">
        <v>13.46</v>
      </c>
      <c r="S11461" s="2" t="str">
        <f>IFERROR(#REF!/AA_SIPARIS_SATINALMA_RAPORU_YENI_123_22112023[[#This Row],[SIPARIS_EUR_KURU]],"")</f>
        <v/>
      </c>
      <c r="T11461" s="1">
        <v>282.38</v>
      </c>
      <c r="U11461" s="1">
        <v>282.38</v>
      </c>
      <c r="V11461" s="2">
        <v>13.4147</v>
      </c>
      <c r="W11461" s="12" t="s">
        <v>29</v>
      </c>
      <c r="X11461" s="4">
        <v>0</v>
      </c>
      <c r="Y11461" s="3">
        <v>282.38</v>
      </c>
      <c r="Z11461" s="9" t="s">
        <v>16</v>
      </c>
    </row>
    <row r="11462" spans="1:26" x14ac:dyDescent="0.25">
      <c r="A11462">
        <v>2025</v>
      </c>
      <c r="B11462">
        <v>5</v>
      </c>
      <c r="C11462" s="7">
        <v>45779</v>
      </c>
      <c r="D11462" s="9" t="s">
        <v>180</v>
      </c>
      <c r="E11462" s="9" t="s">
        <v>181</v>
      </c>
      <c r="F11462" s="9" t="s">
        <v>10907</v>
      </c>
      <c r="G11462" s="9" t="s">
        <v>10908</v>
      </c>
      <c r="H11462" s="9" t="s">
        <v>44</v>
      </c>
      <c r="I11462">
        <v>1</v>
      </c>
      <c r="J11462" s="9" t="s">
        <v>22</v>
      </c>
      <c r="K11462">
        <v>1</v>
      </c>
      <c r="L11462">
        <v>0</v>
      </c>
      <c r="M11462">
        <v>0</v>
      </c>
      <c r="N11462" s="11">
        <f>VLOOKUP(AA_SIPARIS_SATINALMA_RAPORU_YENI_123_22112023[[#This Row],[STOK_KODU]],AA_KUMULATIF_STOK_RAPORU_123_BURAK_TD[],3,0)</f>
        <v>1</v>
      </c>
      <c r="O11462" s="5">
        <v>513.33299999999997</v>
      </c>
      <c r="P11462" s="1">
        <v>513.33000000000004</v>
      </c>
      <c r="Q11462" s="1">
        <v>43.636099999999999</v>
      </c>
      <c r="R11462" s="6">
        <v>11.76</v>
      </c>
      <c r="S11462" s="2" t="str">
        <f>IFERROR(#REF!/AA_SIPARIS_SATINALMA_RAPORU_YENI_123_22112023[[#This Row],[SIPARIS_EUR_KURU]],"")</f>
        <v/>
      </c>
      <c r="T11462" s="1">
        <v>513.33000000000004</v>
      </c>
      <c r="U11462" s="1">
        <v>513.33000000000004</v>
      </c>
      <c r="V11462" s="2">
        <v>11.792299999999999</v>
      </c>
      <c r="W11462" s="12" t="s">
        <v>29</v>
      </c>
      <c r="X11462" s="4">
        <v>0</v>
      </c>
      <c r="Y11462" s="3">
        <v>513.33000000000004</v>
      </c>
      <c r="Z11462" s="9" t="s">
        <v>16</v>
      </c>
    </row>
    <row r="11463" spans="1:26" x14ac:dyDescent="0.25">
      <c r="A11463">
        <v>2025</v>
      </c>
      <c r="B11463">
        <v>6</v>
      </c>
      <c r="C11463" s="7">
        <v>45819</v>
      </c>
      <c r="D11463" s="9" t="s">
        <v>10215</v>
      </c>
      <c r="E11463" s="9" t="s">
        <v>10216</v>
      </c>
      <c r="F11463" s="9" t="s">
        <v>11037</v>
      </c>
      <c r="G11463" s="9" t="s">
        <v>11038</v>
      </c>
      <c r="H11463" s="9" t="s">
        <v>55</v>
      </c>
      <c r="I11463">
        <v>3</v>
      </c>
      <c r="J11463" s="9" t="s">
        <v>22</v>
      </c>
      <c r="K11463">
        <v>3</v>
      </c>
      <c r="L11463">
        <v>0</v>
      </c>
      <c r="M11463">
        <v>0</v>
      </c>
      <c r="N11463" s="11">
        <f>VLOOKUP(AA_SIPARIS_SATINALMA_RAPORU_YENI_123_22112023[[#This Row],[STOK_KODU]],AA_KUMULATIF_STOK_RAPORU_123_BURAK_TD[],3,0)</f>
        <v>4</v>
      </c>
      <c r="O11463" s="5">
        <v>171.08</v>
      </c>
      <c r="P11463" s="1">
        <v>513.24</v>
      </c>
      <c r="Q11463" s="1">
        <v>44.6599</v>
      </c>
      <c r="R11463" s="6">
        <v>3.83</v>
      </c>
      <c r="S11463" s="2" t="str">
        <f>IFERROR(#REF!/AA_SIPARIS_SATINALMA_RAPORU_YENI_123_22112023[[#This Row],[SIPARIS_EUR_KURU]],"")</f>
        <v/>
      </c>
      <c r="T11463" s="1">
        <v>171.08</v>
      </c>
      <c r="U11463" s="1">
        <v>513.24</v>
      </c>
      <c r="V11463" s="2">
        <v>11.480700000000001</v>
      </c>
      <c r="W11463" s="12" t="s">
        <v>29</v>
      </c>
      <c r="X11463" s="4">
        <v>0</v>
      </c>
      <c r="Y11463" s="3">
        <v>513.24</v>
      </c>
      <c r="Z11463" s="9" t="s">
        <v>16</v>
      </c>
    </row>
    <row r="11464" spans="1:26" x14ac:dyDescent="0.25">
      <c r="A11464">
        <v>2024</v>
      </c>
      <c r="B11464">
        <v>11</v>
      </c>
      <c r="C11464" s="7">
        <v>45603</v>
      </c>
      <c r="D11464" s="9" t="s">
        <v>217</v>
      </c>
      <c r="E11464" s="9" t="s">
        <v>218</v>
      </c>
      <c r="F11464" s="9" t="s">
        <v>9904</v>
      </c>
      <c r="G11464" s="9" t="s">
        <v>9905</v>
      </c>
      <c r="H11464" s="9" t="s">
        <v>28</v>
      </c>
      <c r="I11464">
        <v>1</v>
      </c>
      <c r="J11464" s="9" t="s">
        <v>22</v>
      </c>
      <c r="K11464">
        <v>1</v>
      </c>
      <c r="L11464">
        <v>0</v>
      </c>
      <c r="M11464">
        <v>0</v>
      </c>
      <c r="N11464" s="11">
        <f>VLOOKUP(AA_SIPARIS_SATINALMA_RAPORU_YENI_123_22112023[[#This Row],[STOK_KODU]],AA_KUMULATIF_STOK_RAPORU_123_BURAK_TD[],3,0)</f>
        <v>0</v>
      </c>
      <c r="O11464" s="5">
        <v>513</v>
      </c>
      <c r="P11464" s="1">
        <v>513</v>
      </c>
      <c r="Q11464" s="1"/>
      <c r="R11464" s="6"/>
      <c r="S11464" s="2" t="str">
        <f>IFERROR(#REF!/AA_SIPARIS_SATINALMA_RAPORU_YENI_123_22112023[[#This Row],[SIPARIS_EUR_KURU]],"")</f>
        <v/>
      </c>
      <c r="T11464" s="1">
        <v>513</v>
      </c>
      <c r="U11464" s="1">
        <v>513</v>
      </c>
      <c r="V11464" s="2">
        <v>13.972300000000001</v>
      </c>
      <c r="W11464" s="12" t="s">
        <v>29</v>
      </c>
      <c r="X11464" s="4">
        <v>0</v>
      </c>
      <c r="Y11464" s="3">
        <v>513</v>
      </c>
      <c r="Z11464" s="9" t="s">
        <v>16</v>
      </c>
    </row>
    <row r="11465" spans="1:26" x14ac:dyDescent="0.25">
      <c r="A11465">
        <v>2024</v>
      </c>
      <c r="B11465">
        <v>10</v>
      </c>
      <c r="C11465" s="7">
        <v>45596</v>
      </c>
      <c r="D11465" s="9" t="s">
        <v>217</v>
      </c>
      <c r="E11465" s="9" t="s">
        <v>218</v>
      </c>
      <c r="F11465" s="9" t="s">
        <v>9904</v>
      </c>
      <c r="G11465" s="9" t="s">
        <v>9905</v>
      </c>
      <c r="H11465" s="9" t="s">
        <v>28</v>
      </c>
      <c r="I11465">
        <v>1</v>
      </c>
      <c r="J11465" s="9" t="s">
        <v>22</v>
      </c>
      <c r="K11465">
        <v>1</v>
      </c>
      <c r="L11465">
        <v>0</v>
      </c>
      <c r="M11465">
        <v>0</v>
      </c>
      <c r="N11465" s="11">
        <f>VLOOKUP(AA_SIPARIS_SATINALMA_RAPORU_YENI_123_22112023[[#This Row],[STOK_KODU]],AA_KUMULATIF_STOK_RAPORU_123_BURAK_TD[],3,0)</f>
        <v>0</v>
      </c>
      <c r="O11465" s="5">
        <v>513</v>
      </c>
      <c r="P11465" s="1">
        <v>513</v>
      </c>
      <c r="Q11465" s="1">
        <v>37.047400000000003</v>
      </c>
      <c r="R11465" s="6">
        <v>13.85</v>
      </c>
      <c r="S11465" s="2" t="str">
        <f>IFERROR(#REF!/AA_SIPARIS_SATINALMA_RAPORU_YENI_123_22112023[[#This Row],[SIPARIS_EUR_KURU]],"")</f>
        <v/>
      </c>
      <c r="T11465" s="1">
        <v>513</v>
      </c>
      <c r="U11465" s="1">
        <v>513</v>
      </c>
      <c r="V11465" s="2">
        <v>13.847099999999999</v>
      </c>
      <c r="W11465" s="12" t="s">
        <v>29</v>
      </c>
      <c r="X11465" s="4">
        <v>0</v>
      </c>
      <c r="Y11465" s="3">
        <v>513</v>
      </c>
      <c r="Z11465" s="9" t="s">
        <v>16</v>
      </c>
    </row>
    <row r="11466" spans="1:26" x14ac:dyDescent="0.25">
      <c r="A11466">
        <v>2024</v>
      </c>
      <c r="B11466">
        <v>4</v>
      </c>
      <c r="C11466" s="7">
        <v>45400</v>
      </c>
      <c r="D11466" s="9" t="s">
        <v>984</v>
      </c>
      <c r="E11466" s="9" t="s">
        <v>985</v>
      </c>
      <c r="F11466" s="9" t="s">
        <v>1705</v>
      </c>
      <c r="G11466" s="9" t="s">
        <v>11583</v>
      </c>
      <c r="H11466" s="9" t="s">
        <v>108</v>
      </c>
      <c r="I11466">
        <v>50</v>
      </c>
      <c r="J11466" s="9" t="s">
        <v>109</v>
      </c>
      <c r="K11466">
        <v>50</v>
      </c>
      <c r="L11466">
        <v>0</v>
      </c>
      <c r="M11466">
        <v>0</v>
      </c>
      <c r="N11466" s="11">
        <f>VLOOKUP(AA_SIPARIS_SATINALMA_RAPORU_YENI_123_22112023[[#This Row],[STOK_KODU]],AA_KUMULATIF_STOK_RAPORU_123_BURAK_TD[],3,0)</f>
        <v>50</v>
      </c>
      <c r="O11466" s="5">
        <v>10.25</v>
      </c>
      <c r="P11466" s="1">
        <v>512.5</v>
      </c>
      <c r="Q11466" s="1">
        <v>34.526600000000002</v>
      </c>
      <c r="R11466" s="6">
        <v>0.3</v>
      </c>
      <c r="S11466" s="2" t="str">
        <f>IFERROR(#REF!/AA_SIPARIS_SATINALMA_RAPORU_YENI_123_22112023[[#This Row],[SIPARIS_EUR_KURU]],"")</f>
        <v/>
      </c>
      <c r="T11466" s="1">
        <v>358.14120000000003</v>
      </c>
      <c r="U11466" s="1">
        <v>17907.060000000001</v>
      </c>
      <c r="V11466" s="2">
        <v>514.22929999999997</v>
      </c>
      <c r="W11466" s="12" t="s">
        <v>29</v>
      </c>
      <c r="X11466" s="4">
        <v>0</v>
      </c>
      <c r="Y11466" s="3">
        <v>512.5</v>
      </c>
      <c r="Z11466" s="9" t="s">
        <v>16</v>
      </c>
    </row>
    <row r="11467" spans="1:26" x14ac:dyDescent="0.25">
      <c r="A11467">
        <v>2025</v>
      </c>
      <c r="B11467">
        <v>9</v>
      </c>
      <c r="C11467" s="7">
        <v>45924</v>
      </c>
      <c r="D11467" s="9" t="s">
        <v>217</v>
      </c>
      <c r="E11467" s="9" t="s">
        <v>218</v>
      </c>
      <c r="F11467" s="9" t="s">
        <v>10855</v>
      </c>
      <c r="G11467" s="9" t="s">
        <v>10856</v>
      </c>
      <c r="H11467" s="9" t="s">
        <v>28</v>
      </c>
      <c r="I11467">
        <v>1</v>
      </c>
      <c r="J11467" s="9" t="s">
        <v>22</v>
      </c>
      <c r="K11467">
        <v>1</v>
      </c>
      <c r="L11467">
        <v>0</v>
      </c>
      <c r="M11467">
        <v>0</v>
      </c>
      <c r="N11467" s="11">
        <f>VLOOKUP(AA_SIPARIS_SATINALMA_RAPORU_YENI_123_22112023[[#This Row],[STOK_KODU]],AA_KUMULATIF_STOK_RAPORU_123_BURAK_TD[],3,0)</f>
        <v>0</v>
      </c>
      <c r="O11467" s="5">
        <v>510</v>
      </c>
      <c r="P11467" s="1">
        <v>510</v>
      </c>
      <c r="Q11467" s="1"/>
      <c r="R11467" s="6"/>
      <c r="S11467" s="2" t="str">
        <f>IFERROR(#REF!/AA_SIPARIS_SATINALMA_RAPORU_YENI_123_22112023[[#This Row],[SIPARIS_EUR_KURU]],"")</f>
        <v/>
      </c>
      <c r="T11467" s="1">
        <v>510</v>
      </c>
      <c r="U11467" s="1">
        <v>510</v>
      </c>
      <c r="V11467" s="2">
        <v>10.473699999999999</v>
      </c>
      <c r="W11467" s="12" t="s">
        <v>29</v>
      </c>
      <c r="X11467" s="4">
        <v>0</v>
      </c>
      <c r="Y11467" s="3">
        <v>510</v>
      </c>
      <c r="Z11467" s="9" t="s">
        <v>16</v>
      </c>
    </row>
    <row r="11468" spans="1:26" x14ac:dyDescent="0.25">
      <c r="A11468">
        <v>2025</v>
      </c>
      <c r="B11468">
        <v>4</v>
      </c>
      <c r="C11468" s="7">
        <v>45775</v>
      </c>
      <c r="D11468" s="9" t="s">
        <v>9790</v>
      </c>
      <c r="E11468" s="9" t="s">
        <v>9791</v>
      </c>
      <c r="F11468" s="9" t="s">
        <v>2719</v>
      </c>
      <c r="G11468" s="9" t="s">
        <v>11896</v>
      </c>
      <c r="H11468" s="9" t="s">
        <v>97</v>
      </c>
      <c r="I11468">
        <v>10</v>
      </c>
      <c r="J11468" s="9" t="s">
        <v>22</v>
      </c>
      <c r="K11468">
        <v>10</v>
      </c>
      <c r="L11468">
        <v>0</v>
      </c>
      <c r="M11468">
        <v>0</v>
      </c>
      <c r="N11468" s="11">
        <f>VLOOKUP(AA_SIPARIS_SATINALMA_RAPORU_YENI_123_22112023[[#This Row],[STOK_KODU]],AA_KUMULATIF_STOK_RAPORU_123_BURAK_TD[],3,0)</f>
        <v>37</v>
      </c>
      <c r="O11468" s="5">
        <v>51</v>
      </c>
      <c r="P11468" s="1">
        <v>510</v>
      </c>
      <c r="Q11468" s="1">
        <v>43.413200000000003</v>
      </c>
      <c r="R11468" s="6">
        <v>1.17</v>
      </c>
      <c r="S11468" s="2" t="str">
        <f>IFERROR(#REF!/AA_SIPARIS_SATINALMA_RAPORU_YENI_123_22112023[[#This Row],[SIPARIS_EUR_KURU]],"")</f>
        <v/>
      </c>
      <c r="T11468" s="1">
        <v>51</v>
      </c>
      <c r="U11468" s="1">
        <v>510</v>
      </c>
      <c r="V11468" s="2">
        <v>11.7158</v>
      </c>
      <c r="W11468" s="12" t="s">
        <v>29</v>
      </c>
      <c r="X11468" s="4">
        <v>0</v>
      </c>
      <c r="Y11468" s="3">
        <v>510</v>
      </c>
      <c r="Z11468" s="9" t="s">
        <v>16</v>
      </c>
    </row>
    <row r="11469" spans="1:26" x14ac:dyDescent="0.25">
      <c r="A11469">
        <v>2025</v>
      </c>
      <c r="B11469">
        <v>4</v>
      </c>
      <c r="C11469" s="7">
        <v>45749</v>
      </c>
      <c r="D11469" s="9" t="s">
        <v>10689</v>
      </c>
      <c r="E11469" s="9" t="s">
        <v>10690</v>
      </c>
      <c r="F11469" s="9" t="s">
        <v>1140</v>
      </c>
      <c r="G11469" s="9" t="s">
        <v>1141</v>
      </c>
      <c r="H11469" s="9" t="s">
        <v>21</v>
      </c>
      <c r="I11469">
        <v>100</v>
      </c>
      <c r="J11469" s="9" t="s">
        <v>117</v>
      </c>
      <c r="K11469">
        <v>100</v>
      </c>
      <c r="L11469">
        <v>0</v>
      </c>
      <c r="M11469">
        <v>0</v>
      </c>
      <c r="N11469" s="11">
        <f>VLOOKUP(AA_SIPARIS_SATINALMA_RAPORU_YENI_123_22112023[[#This Row],[STOK_KODU]],AA_KUMULATIF_STOK_RAPORU_123_BURAK_TD[],3,0)</f>
        <v>100</v>
      </c>
      <c r="O11469" s="5">
        <v>5.0999999999999996</v>
      </c>
      <c r="P11469" s="1">
        <v>510</v>
      </c>
      <c r="Q11469" s="1">
        <v>40.701900000000002</v>
      </c>
      <c r="R11469" s="6">
        <v>0.13</v>
      </c>
      <c r="S11469" s="2" t="str">
        <f>IFERROR(#REF!/AA_SIPARIS_SATINALMA_RAPORU_YENI_123_22112023[[#This Row],[SIPARIS_EUR_KURU]],"")</f>
        <v/>
      </c>
      <c r="T11469" s="1">
        <v>5.0999999999999996</v>
      </c>
      <c r="U11469" s="1">
        <v>510</v>
      </c>
      <c r="V11469" s="2">
        <v>12.226800000000001</v>
      </c>
      <c r="W11469" s="12" t="s">
        <v>29</v>
      </c>
      <c r="X11469" s="4">
        <v>0</v>
      </c>
      <c r="Y11469" s="3">
        <v>510</v>
      </c>
      <c r="Z11469" s="9" t="s">
        <v>16</v>
      </c>
    </row>
    <row r="11470" spans="1:26" x14ac:dyDescent="0.25">
      <c r="A11470">
        <v>2024</v>
      </c>
      <c r="B11470">
        <v>1</v>
      </c>
      <c r="C11470" s="7">
        <v>45309</v>
      </c>
      <c r="D11470" s="9" t="s">
        <v>327</v>
      </c>
      <c r="E11470" s="9" t="s">
        <v>11862</v>
      </c>
      <c r="F11470" s="9" t="s">
        <v>1164</v>
      </c>
      <c r="G11470" s="9" t="s">
        <v>1165</v>
      </c>
      <c r="H11470" s="9" t="s">
        <v>21</v>
      </c>
      <c r="I11470">
        <v>100</v>
      </c>
      <c r="J11470" s="9" t="s">
        <v>22</v>
      </c>
      <c r="K11470">
        <v>100</v>
      </c>
      <c r="L11470">
        <v>0</v>
      </c>
      <c r="M11470">
        <v>0</v>
      </c>
      <c r="N11470" s="11">
        <f>VLOOKUP(AA_SIPARIS_SATINALMA_RAPORU_YENI_123_22112023[[#This Row],[STOK_KODU]],AA_KUMULATIF_STOK_RAPORU_123_BURAK_TD[],3,0)</f>
        <v>0</v>
      </c>
      <c r="O11470" s="5">
        <v>5.0999999999999996</v>
      </c>
      <c r="P11470" s="1">
        <v>510</v>
      </c>
      <c r="Q11470" s="1">
        <v>32.691099999999999</v>
      </c>
      <c r="R11470" s="6">
        <v>0.16</v>
      </c>
      <c r="S11470" s="2" t="str">
        <f>IFERROR(#REF!/AA_SIPARIS_SATINALMA_RAPORU_YENI_123_22112023[[#This Row],[SIPARIS_EUR_KURU]],"")</f>
        <v/>
      </c>
      <c r="T11470" s="1">
        <v>3.7</v>
      </c>
      <c r="U11470" s="1">
        <v>370</v>
      </c>
      <c r="V11470" s="2">
        <v>11.240500000000001</v>
      </c>
      <c r="W11470" s="12" t="s">
        <v>29</v>
      </c>
      <c r="X11470" s="4">
        <v>0</v>
      </c>
      <c r="Y11470" s="3">
        <v>370</v>
      </c>
      <c r="Z11470" s="9" t="s">
        <v>16</v>
      </c>
    </row>
    <row r="11471" spans="1:26" x14ac:dyDescent="0.25">
      <c r="A11471">
        <v>2023</v>
      </c>
      <c r="B11471">
        <v>3</v>
      </c>
      <c r="C11471" s="7">
        <v>45006</v>
      </c>
      <c r="D11471" s="9" t="s">
        <v>48</v>
      </c>
      <c r="E11471" s="9" t="s">
        <v>49</v>
      </c>
      <c r="F11471" s="9" t="s">
        <v>53</v>
      </c>
      <c r="G11471" s="9" t="s">
        <v>54</v>
      </c>
      <c r="H11471" s="9" t="s">
        <v>55</v>
      </c>
      <c r="I11471">
        <v>6</v>
      </c>
      <c r="J11471" s="9" t="s">
        <v>22</v>
      </c>
      <c r="K11471">
        <v>6</v>
      </c>
      <c r="L11471">
        <v>0</v>
      </c>
      <c r="M11471">
        <v>0</v>
      </c>
      <c r="N11471" s="11">
        <f>VLOOKUP(AA_SIPARIS_SATINALMA_RAPORU_YENI_123_22112023[[#This Row],[STOK_KODU]],AA_KUMULATIF_STOK_RAPORU_123_BURAK_TD[],3,0)</f>
        <v>0</v>
      </c>
      <c r="O11471" s="5">
        <v>85</v>
      </c>
      <c r="P11471" s="1">
        <v>510</v>
      </c>
      <c r="Q11471" s="1">
        <v>20.275300000000001</v>
      </c>
      <c r="R11471" s="6">
        <v>4.1900000000000004</v>
      </c>
      <c r="S11471" s="2" t="str">
        <f>IFERROR(#REF!/AA_SIPARIS_SATINALMA_RAPORU_YENI_123_22112023[[#This Row],[SIPARIS_EUR_KURU]],"")</f>
        <v/>
      </c>
      <c r="T11471" s="1">
        <v>85</v>
      </c>
      <c r="U11471" s="1">
        <v>510</v>
      </c>
      <c r="V11471" s="2">
        <v>20.823699999999999</v>
      </c>
      <c r="W11471" s="12" t="s">
        <v>29</v>
      </c>
      <c r="X11471" s="4">
        <v>0</v>
      </c>
      <c r="Y11471" s="3">
        <v>425</v>
      </c>
      <c r="Z11471" s="9" t="s">
        <v>16</v>
      </c>
    </row>
    <row r="11472" spans="1:26" x14ac:dyDescent="0.25">
      <c r="A11472">
        <v>2023</v>
      </c>
      <c r="B11472">
        <v>1</v>
      </c>
      <c r="C11472" s="7">
        <v>44929</v>
      </c>
      <c r="D11472" s="9" t="s">
        <v>305</v>
      </c>
      <c r="E11472" s="9" t="s">
        <v>306</v>
      </c>
      <c r="F11472" s="9" t="s">
        <v>3751</v>
      </c>
      <c r="G11472" s="9" t="s">
        <v>3752</v>
      </c>
      <c r="H11472" s="9" t="s">
        <v>55</v>
      </c>
      <c r="I11472">
        <v>5</v>
      </c>
      <c r="J11472" s="9" t="s">
        <v>22</v>
      </c>
      <c r="K11472">
        <v>5</v>
      </c>
      <c r="L11472">
        <v>0</v>
      </c>
      <c r="M11472">
        <v>0</v>
      </c>
      <c r="N11472" s="11">
        <f>VLOOKUP(AA_SIPARIS_SATINALMA_RAPORU_YENI_123_22112023[[#This Row],[STOK_KODU]],AA_KUMULATIF_STOK_RAPORU_123_BURAK_TD[],3,0)</f>
        <v>8</v>
      </c>
      <c r="O11472" s="5">
        <v>101.6949</v>
      </c>
      <c r="P11472" s="1">
        <v>508.47</v>
      </c>
      <c r="Q11472" s="1">
        <v>19.980599999999999</v>
      </c>
      <c r="R11472" s="6">
        <v>5.09</v>
      </c>
      <c r="S11472" s="2" t="str">
        <f>IFERROR(#REF!/AA_SIPARIS_SATINALMA_RAPORU_YENI_123_22112023[[#This Row],[SIPARIS_EUR_KURU]],"")</f>
        <v/>
      </c>
      <c r="T11472" s="1">
        <v>101.694</v>
      </c>
      <c r="U11472" s="1">
        <v>508.47</v>
      </c>
      <c r="V11472" s="2">
        <v>25.703900000000001</v>
      </c>
      <c r="W11472" s="12" t="s">
        <v>29</v>
      </c>
      <c r="X11472" s="4">
        <v>0</v>
      </c>
      <c r="Y11472" s="3">
        <v>508.47</v>
      </c>
      <c r="Z11472" s="9" t="s">
        <v>16</v>
      </c>
    </row>
    <row r="11473" spans="1:26" x14ac:dyDescent="0.25">
      <c r="A11473">
        <v>2023</v>
      </c>
      <c r="B11473">
        <v>6</v>
      </c>
      <c r="C11473" s="7">
        <v>45101</v>
      </c>
      <c r="D11473" s="9" t="s">
        <v>686</v>
      </c>
      <c r="E11473" s="9" t="s">
        <v>687</v>
      </c>
      <c r="F11473" s="9" t="s">
        <v>3349</v>
      </c>
      <c r="G11473" s="9" t="s">
        <v>3350</v>
      </c>
      <c r="H11473" s="9" t="s">
        <v>97</v>
      </c>
      <c r="I11473">
        <v>10</v>
      </c>
      <c r="J11473" s="9" t="s">
        <v>22</v>
      </c>
      <c r="K11473">
        <v>10</v>
      </c>
      <c r="L11473">
        <v>0</v>
      </c>
      <c r="M11473">
        <v>0</v>
      </c>
      <c r="N11473" s="11">
        <f>VLOOKUP(AA_SIPARIS_SATINALMA_RAPORU_YENI_123_22112023[[#This Row],[STOK_KODU]],AA_KUMULATIF_STOK_RAPORU_123_BURAK_TD[],3,0)</f>
        <v>2</v>
      </c>
      <c r="O11473" s="5">
        <v>50.84</v>
      </c>
      <c r="P11473" s="1">
        <v>508.4</v>
      </c>
      <c r="Q11473" s="1">
        <v>32.632599999999996</v>
      </c>
      <c r="R11473" s="6">
        <v>1.56</v>
      </c>
      <c r="S11473" s="2" t="str">
        <f>IFERROR(#REF!/AA_SIPARIS_SATINALMA_RAPORU_YENI_123_22112023[[#This Row],[SIPARIS_EUR_KURU]],"")</f>
        <v/>
      </c>
      <c r="T11473" s="1">
        <v>50</v>
      </c>
      <c r="U11473" s="1">
        <v>500</v>
      </c>
      <c r="V11473" s="2">
        <v>17.373999999999999</v>
      </c>
      <c r="W11473" s="12" t="s">
        <v>29</v>
      </c>
      <c r="X11473" s="4">
        <v>0</v>
      </c>
      <c r="Y11473" s="3">
        <v>500</v>
      </c>
      <c r="Z11473" s="9" t="s">
        <v>16</v>
      </c>
    </row>
    <row r="11474" spans="1:26" x14ac:dyDescent="0.25">
      <c r="A11474">
        <v>2023</v>
      </c>
      <c r="B11474">
        <v>6</v>
      </c>
      <c r="C11474" s="7">
        <v>45101</v>
      </c>
      <c r="D11474" s="9" t="s">
        <v>686</v>
      </c>
      <c r="E11474" s="9" t="s">
        <v>687</v>
      </c>
      <c r="F11474" s="9" t="s">
        <v>3353</v>
      </c>
      <c r="G11474" s="9" t="s">
        <v>3354</v>
      </c>
      <c r="H11474" s="9" t="s">
        <v>97</v>
      </c>
      <c r="I11474">
        <v>10</v>
      </c>
      <c r="J11474" s="9" t="s">
        <v>22</v>
      </c>
      <c r="K11474">
        <v>10</v>
      </c>
      <c r="L11474">
        <v>0</v>
      </c>
      <c r="M11474">
        <v>0</v>
      </c>
      <c r="N11474" s="11">
        <f>VLOOKUP(AA_SIPARIS_SATINALMA_RAPORU_YENI_123_22112023[[#This Row],[STOK_KODU]],AA_KUMULATIF_STOK_RAPORU_123_BURAK_TD[],3,0)</f>
        <v>4</v>
      </c>
      <c r="O11474" s="5">
        <v>50.84</v>
      </c>
      <c r="P11474" s="1">
        <v>508.4</v>
      </c>
      <c r="Q11474" s="1">
        <v>32.632599999999996</v>
      </c>
      <c r="R11474" s="6">
        <v>1.56</v>
      </c>
      <c r="S11474" s="2" t="str">
        <f>IFERROR(#REF!/AA_SIPARIS_SATINALMA_RAPORU_YENI_123_22112023[[#This Row],[SIPARIS_EUR_KURU]],"")</f>
        <v/>
      </c>
      <c r="T11474" s="1">
        <v>50</v>
      </c>
      <c r="U11474" s="1">
        <v>500</v>
      </c>
      <c r="V11474" s="2">
        <v>17.373999999999999</v>
      </c>
      <c r="W11474" s="12" t="s">
        <v>29</v>
      </c>
      <c r="X11474" s="4">
        <v>0</v>
      </c>
      <c r="Y11474" s="3">
        <v>500</v>
      </c>
      <c r="Z11474" s="9" t="s">
        <v>16</v>
      </c>
    </row>
    <row r="11475" spans="1:26" x14ac:dyDescent="0.25">
      <c r="A11475">
        <v>2025</v>
      </c>
      <c r="B11475">
        <v>1</v>
      </c>
      <c r="C11475" s="7">
        <v>45684</v>
      </c>
      <c r="D11475" s="9" t="s">
        <v>217</v>
      </c>
      <c r="E11475" s="9" t="s">
        <v>218</v>
      </c>
      <c r="F11475" s="9" t="s">
        <v>404</v>
      </c>
      <c r="G11475" s="9" t="s">
        <v>405</v>
      </c>
      <c r="H11475" s="9" t="s">
        <v>28</v>
      </c>
      <c r="I11475">
        <v>1</v>
      </c>
      <c r="J11475" s="9" t="s">
        <v>22</v>
      </c>
      <c r="K11475">
        <v>1</v>
      </c>
      <c r="L11475">
        <v>0</v>
      </c>
      <c r="M11475">
        <v>0</v>
      </c>
      <c r="N11475" s="11">
        <f>VLOOKUP(AA_SIPARIS_SATINALMA_RAPORU_YENI_123_22112023[[#This Row],[STOK_KODU]],AA_KUMULATIF_STOK_RAPORU_123_BURAK_TD[],3,0)</f>
        <v>0</v>
      </c>
      <c r="O11475" s="5">
        <v>508</v>
      </c>
      <c r="P11475" s="1">
        <v>508</v>
      </c>
      <c r="Q11475" s="1">
        <v>37.307299999999998</v>
      </c>
      <c r="R11475" s="6">
        <v>13.62</v>
      </c>
      <c r="S11475" s="2" t="str">
        <f>IFERROR(#REF!/AA_SIPARIS_SATINALMA_RAPORU_YENI_123_22112023[[#This Row],[SIPARIS_EUR_KURU]],"")</f>
        <v/>
      </c>
      <c r="T11475" s="1">
        <v>508</v>
      </c>
      <c r="U11475" s="1">
        <v>508</v>
      </c>
      <c r="V11475" s="2">
        <v>14.2456</v>
      </c>
      <c r="W11475" s="12" t="s">
        <v>29</v>
      </c>
      <c r="X11475" s="4">
        <v>0</v>
      </c>
      <c r="Y11475" s="3">
        <v>508</v>
      </c>
      <c r="Z11475" s="9" t="s">
        <v>16</v>
      </c>
    </row>
    <row r="11476" spans="1:26" x14ac:dyDescent="0.25">
      <c r="A11476">
        <v>2023</v>
      </c>
      <c r="B11476">
        <v>10</v>
      </c>
      <c r="C11476" s="7">
        <v>45211</v>
      </c>
      <c r="D11476" s="9" t="s">
        <v>217</v>
      </c>
      <c r="E11476" s="9" t="s">
        <v>218</v>
      </c>
      <c r="F11476" s="9" t="s">
        <v>2989</v>
      </c>
      <c r="G11476" s="9" t="s">
        <v>2990</v>
      </c>
      <c r="H11476" s="9" t="s">
        <v>28</v>
      </c>
      <c r="I11476">
        <v>3</v>
      </c>
      <c r="J11476" s="9" t="s">
        <v>22</v>
      </c>
      <c r="K11476">
        <v>3</v>
      </c>
      <c r="L11476">
        <v>0</v>
      </c>
      <c r="M11476">
        <v>0</v>
      </c>
      <c r="N11476" s="11">
        <f>VLOOKUP(AA_SIPARIS_SATINALMA_RAPORU_YENI_123_22112023[[#This Row],[STOK_KODU]],AA_KUMULATIF_STOK_RAPORU_123_BURAK_TD[],3,0)</f>
        <v>0</v>
      </c>
      <c r="O11476" s="5">
        <v>169.1</v>
      </c>
      <c r="P11476" s="1">
        <v>507.3</v>
      </c>
      <c r="Q11476" s="1">
        <v>29.3644</v>
      </c>
      <c r="R11476" s="6">
        <v>5.76</v>
      </c>
      <c r="S11476" s="2" t="str">
        <f>IFERROR(#REF!/AA_SIPARIS_SATINALMA_RAPORU_YENI_123_22112023[[#This Row],[SIPARIS_EUR_KURU]],"")</f>
        <v/>
      </c>
      <c r="T11476" s="1">
        <v>169.1</v>
      </c>
      <c r="U11476" s="1">
        <v>507.3</v>
      </c>
      <c r="V11476" s="2">
        <v>17.276</v>
      </c>
      <c r="W11476" s="12" t="s">
        <v>29</v>
      </c>
      <c r="X11476" s="4">
        <v>0</v>
      </c>
      <c r="Y11476" s="3">
        <v>507.3</v>
      </c>
      <c r="Z11476" s="9" t="s">
        <v>16</v>
      </c>
    </row>
    <row r="11477" spans="1:26" x14ac:dyDescent="0.25">
      <c r="A11477">
        <v>2023</v>
      </c>
      <c r="B11477">
        <v>9</v>
      </c>
      <c r="C11477" s="7">
        <v>45182</v>
      </c>
      <c r="D11477" s="9" t="s">
        <v>217</v>
      </c>
      <c r="E11477" s="9" t="s">
        <v>218</v>
      </c>
      <c r="F11477" s="9" t="s">
        <v>3146</v>
      </c>
      <c r="G11477" s="9" t="s">
        <v>3147</v>
      </c>
      <c r="H11477" s="9" t="s">
        <v>28</v>
      </c>
      <c r="I11477">
        <v>3</v>
      </c>
      <c r="J11477" s="9" t="s">
        <v>22</v>
      </c>
      <c r="K11477">
        <v>3</v>
      </c>
      <c r="L11477">
        <v>0</v>
      </c>
      <c r="M11477">
        <v>0</v>
      </c>
      <c r="N11477" s="11">
        <f>VLOOKUP(AA_SIPARIS_SATINALMA_RAPORU_YENI_123_22112023[[#This Row],[STOK_KODU]],AA_KUMULATIF_STOK_RAPORU_123_BURAK_TD[],3,0)</f>
        <v>0</v>
      </c>
      <c r="O11477" s="5">
        <v>169.1</v>
      </c>
      <c r="P11477" s="1">
        <v>507.3</v>
      </c>
      <c r="Q11477" s="1">
        <v>28.7911</v>
      </c>
      <c r="R11477" s="6">
        <v>5.87</v>
      </c>
      <c r="S11477" s="2" t="str">
        <f>IFERROR(#REF!/AA_SIPARIS_SATINALMA_RAPORU_YENI_123_22112023[[#This Row],[SIPARIS_EUR_KURU]],"")</f>
        <v/>
      </c>
      <c r="T11477" s="1">
        <v>169.1</v>
      </c>
      <c r="U11477" s="1">
        <v>507.3</v>
      </c>
      <c r="V11477" s="2">
        <v>17.616399999999999</v>
      </c>
      <c r="W11477" s="12" t="s">
        <v>29</v>
      </c>
      <c r="X11477" s="4">
        <v>0</v>
      </c>
      <c r="Y11477" s="3">
        <v>507.3</v>
      </c>
      <c r="Z11477" s="9" t="s">
        <v>16</v>
      </c>
    </row>
    <row r="11478" spans="1:26" x14ac:dyDescent="0.25">
      <c r="A11478">
        <v>2025</v>
      </c>
      <c r="B11478">
        <v>1</v>
      </c>
      <c r="C11478" s="7">
        <v>45688</v>
      </c>
      <c r="D11478" s="9" t="s">
        <v>17</v>
      </c>
      <c r="E11478" s="9" t="s">
        <v>18</v>
      </c>
      <c r="F11478" s="9" t="s">
        <v>138</v>
      </c>
      <c r="G11478" s="9" t="s">
        <v>139</v>
      </c>
      <c r="H11478" s="9" t="s">
        <v>21</v>
      </c>
      <c r="I11478">
        <v>10</v>
      </c>
      <c r="J11478" s="9" t="s">
        <v>22</v>
      </c>
      <c r="K11478">
        <v>10</v>
      </c>
      <c r="L11478">
        <v>0</v>
      </c>
      <c r="M11478">
        <v>0</v>
      </c>
      <c r="N11478" s="11">
        <f>VLOOKUP(AA_SIPARIS_SATINALMA_RAPORU_YENI_123_22112023[[#This Row],[STOK_KODU]],AA_KUMULATIF_STOK_RAPORU_123_BURAK_TD[],3,0)</f>
        <v>9</v>
      </c>
      <c r="O11478" s="5">
        <v>50.545214999999999</v>
      </c>
      <c r="P11478" s="1">
        <v>505.45214999999996</v>
      </c>
      <c r="Q11478" s="1">
        <v>37.184399999999997</v>
      </c>
      <c r="R11478" s="6">
        <v>1.36</v>
      </c>
      <c r="S11478" s="2" t="str">
        <f>IFERROR(#REF!/AA_SIPARIS_SATINALMA_RAPORU_YENI_123_22112023[[#This Row],[SIPARIS_EUR_KURU]],"")</f>
        <v/>
      </c>
      <c r="T11478" s="1">
        <v>50.515000000000001</v>
      </c>
      <c r="U11478" s="1">
        <v>505.15</v>
      </c>
      <c r="V11478" s="2">
        <v>13.585000000000001</v>
      </c>
      <c r="W11478" s="12" t="s">
        <v>23</v>
      </c>
      <c r="X11478" s="4">
        <v>35.720999999999997</v>
      </c>
      <c r="Y11478" s="3">
        <v>14.15</v>
      </c>
      <c r="Z11478" s="9" t="s">
        <v>16</v>
      </c>
    </row>
    <row r="11479" spans="1:26" x14ac:dyDescent="0.25">
      <c r="A11479">
        <v>2026</v>
      </c>
      <c r="B11479">
        <v>1</v>
      </c>
      <c r="C11479" s="7">
        <v>46030</v>
      </c>
      <c r="D11479" s="9" t="s">
        <v>10215</v>
      </c>
      <c r="E11479" s="9" t="s">
        <v>10216</v>
      </c>
      <c r="F11479" s="9" t="s">
        <v>12040</v>
      </c>
      <c r="G11479" s="9" t="s">
        <v>12041</v>
      </c>
      <c r="H11479" s="9" t="s">
        <v>97</v>
      </c>
      <c r="I11479">
        <v>1</v>
      </c>
      <c r="J11479" s="9" t="s">
        <v>22</v>
      </c>
      <c r="K11479">
        <v>1</v>
      </c>
      <c r="L11479">
        <v>0</v>
      </c>
      <c r="M11479">
        <v>0</v>
      </c>
      <c r="N11479" s="11">
        <f>VLOOKUP(AA_SIPARIS_SATINALMA_RAPORU_YENI_123_22112023[[#This Row],[STOK_KODU]],AA_KUMULATIF_STOK_RAPORU_123_BURAK_TD[],3,0)</f>
        <v>0</v>
      </c>
      <c r="O11479" s="5">
        <v>504.53</v>
      </c>
      <c r="P11479" s="1">
        <v>504.53</v>
      </c>
      <c r="Q11479" s="1">
        <v>50.228700000000003</v>
      </c>
      <c r="R11479" s="6">
        <v>10.039999999999999</v>
      </c>
      <c r="S11479" s="2" t="str">
        <f>IFERROR(#REF!/AA_SIPARIS_SATINALMA_RAPORU_YENI_123_22112023[[#This Row],[SIPARIS_EUR_KURU]],"")</f>
        <v/>
      </c>
      <c r="T11479" s="1">
        <v>504.53</v>
      </c>
      <c r="U11479" s="1">
        <v>504.53</v>
      </c>
      <c r="V11479" s="2">
        <v>10.0181</v>
      </c>
      <c r="W11479" s="12" t="s">
        <v>29</v>
      </c>
      <c r="X11479" s="4">
        <v>0</v>
      </c>
      <c r="Y11479" s="3">
        <v>504.53</v>
      </c>
      <c r="Z11479" s="9" t="s">
        <v>16</v>
      </c>
    </row>
    <row r="11480" spans="1:26" x14ac:dyDescent="0.25">
      <c r="A11480">
        <v>2026</v>
      </c>
      <c r="B11480">
        <v>1</v>
      </c>
      <c r="C11480" s="7">
        <v>46030</v>
      </c>
      <c r="D11480" s="9" t="s">
        <v>10215</v>
      </c>
      <c r="E11480" s="9" t="s">
        <v>10216</v>
      </c>
      <c r="F11480" s="9" t="s">
        <v>12040</v>
      </c>
      <c r="G11480" s="9" t="s">
        <v>12041</v>
      </c>
      <c r="H11480" s="9" t="s">
        <v>97</v>
      </c>
      <c r="I11480">
        <v>1</v>
      </c>
      <c r="J11480" s="9" t="s">
        <v>22</v>
      </c>
      <c r="K11480">
        <v>1</v>
      </c>
      <c r="L11480">
        <v>0</v>
      </c>
      <c r="M11480">
        <v>0</v>
      </c>
      <c r="N11480" s="11">
        <f>VLOOKUP(AA_SIPARIS_SATINALMA_RAPORU_YENI_123_22112023[[#This Row],[STOK_KODU]],AA_KUMULATIF_STOK_RAPORU_123_BURAK_TD[],3,0)</f>
        <v>0</v>
      </c>
      <c r="O11480" s="5">
        <v>504.53</v>
      </c>
      <c r="P11480" s="1">
        <v>504.53</v>
      </c>
      <c r="Q11480" s="1">
        <v>50.228700000000003</v>
      </c>
      <c r="R11480" s="6">
        <v>10.039999999999999</v>
      </c>
      <c r="S11480" s="2" t="str">
        <f>IFERROR(#REF!/AA_SIPARIS_SATINALMA_RAPORU_YENI_123_22112023[[#This Row],[SIPARIS_EUR_KURU]],"")</f>
        <v/>
      </c>
      <c r="T11480" s="1">
        <v>504.53</v>
      </c>
      <c r="U11480" s="1">
        <v>504.53</v>
      </c>
      <c r="V11480" s="2">
        <v>10.0181</v>
      </c>
      <c r="W11480" s="12" t="s">
        <v>29</v>
      </c>
      <c r="X11480" s="4">
        <v>0</v>
      </c>
      <c r="Y11480" s="3">
        <v>504.53</v>
      </c>
      <c r="Z11480" s="9" t="s">
        <v>16</v>
      </c>
    </row>
    <row r="11481" spans="1:26" x14ac:dyDescent="0.25">
      <c r="A11481">
        <v>2025</v>
      </c>
      <c r="B11481">
        <v>2</v>
      </c>
      <c r="C11481" s="7">
        <v>45713</v>
      </c>
      <c r="D11481" s="9" t="s">
        <v>327</v>
      </c>
      <c r="E11481" s="9" t="s">
        <v>11862</v>
      </c>
      <c r="F11481" s="9" t="s">
        <v>328</v>
      </c>
      <c r="G11481" s="9" t="s">
        <v>329</v>
      </c>
      <c r="H11481" s="9" t="s">
        <v>21</v>
      </c>
      <c r="I11481">
        <v>100</v>
      </c>
      <c r="J11481" s="9" t="s">
        <v>117</v>
      </c>
      <c r="K11481">
        <v>100</v>
      </c>
      <c r="L11481">
        <v>0</v>
      </c>
      <c r="M11481">
        <v>0</v>
      </c>
      <c r="N11481" s="11">
        <f>VLOOKUP(AA_SIPARIS_SATINALMA_RAPORU_YENI_123_22112023[[#This Row],[STOK_KODU]],AA_KUMULATIF_STOK_RAPORU_123_BURAK_TD[],3,0)</f>
        <v>500.00000000000023</v>
      </c>
      <c r="O11481" s="5">
        <v>5.04</v>
      </c>
      <c r="P11481" s="1">
        <v>504</v>
      </c>
      <c r="Q11481" s="1">
        <v>38.113500000000002</v>
      </c>
      <c r="R11481" s="6">
        <v>0.13</v>
      </c>
      <c r="S11481" s="2" t="str">
        <f>IFERROR(#REF!/AA_SIPARIS_SATINALMA_RAPORU_YENI_123_22112023[[#This Row],[SIPARIS_EUR_KURU]],"")</f>
        <v/>
      </c>
      <c r="T11481" s="1">
        <v>5.04</v>
      </c>
      <c r="U11481" s="1">
        <v>504</v>
      </c>
      <c r="V11481" s="2">
        <v>13.227</v>
      </c>
      <c r="W11481" s="12" t="s">
        <v>29</v>
      </c>
      <c r="X11481" s="4">
        <v>0</v>
      </c>
      <c r="Y11481" s="3">
        <v>504</v>
      </c>
      <c r="Z11481" s="9" t="s">
        <v>16</v>
      </c>
    </row>
    <row r="11482" spans="1:26" x14ac:dyDescent="0.25">
      <c r="A11482">
        <v>2025</v>
      </c>
      <c r="B11482">
        <v>1</v>
      </c>
      <c r="C11482" s="7">
        <v>45684</v>
      </c>
      <c r="D11482" s="9" t="s">
        <v>217</v>
      </c>
      <c r="E11482" s="9" t="s">
        <v>218</v>
      </c>
      <c r="F11482" s="9" t="s">
        <v>2870</v>
      </c>
      <c r="G11482" s="9" t="s">
        <v>2871</v>
      </c>
      <c r="H11482" s="9" t="s">
        <v>28</v>
      </c>
      <c r="I11482">
        <v>1</v>
      </c>
      <c r="J11482" s="9" t="s">
        <v>22</v>
      </c>
      <c r="K11482">
        <v>1</v>
      </c>
      <c r="L11482">
        <v>0</v>
      </c>
      <c r="M11482">
        <v>0</v>
      </c>
      <c r="N11482" s="11">
        <f>VLOOKUP(AA_SIPARIS_SATINALMA_RAPORU_YENI_123_22112023[[#This Row],[STOK_KODU]],AA_KUMULATIF_STOK_RAPORU_123_BURAK_TD[],3,0)</f>
        <v>0</v>
      </c>
      <c r="O11482" s="5">
        <v>503.5</v>
      </c>
      <c r="P11482" s="1">
        <v>503.5</v>
      </c>
      <c r="Q11482" s="1">
        <v>37.307299999999998</v>
      </c>
      <c r="R11482" s="6">
        <v>13.5</v>
      </c>
      <c r="S11482" s="2" t="str">
        <f>IFERROR(#REF!/AA_SIPARIS_SATINALMA_RAPORU_YENI_123_22112023[[#This Row],[SIPARIS_EUR_KURU]],"")</f>
        <v/>
      </c>
      <c r="T11482" s="1">
        <v>503.5</v>
      </c>
      <c r="U11482" s="1">
        <v>503.5</v>
      </c>
      <c r="V11482" s="2">
        <v>14.119400000000001</v>
      </c>
      <c r="W11482" s="12" t="s">
        <v>29</v>
      </c>
      <c r="X11482" s="4">
        <v>0</v>
      </c>
      <c r="Y11482" s="3">
        <v>503.5</v>
      </c>
      <c r="Z11482" s="9" t="s">
        <v>16</v>
      </c>
    </row>
    <row r="11483" spans="1:26" x14ac:dyDescent="0.25">
      <c r="A11483">
        <v>2023</v>
      </c>
      <c r="B11483">
        <v>5</v>
      </c>
      <c r="C11483" s="7">
        <v>45064</v>
      </c>
      <c r="D11483" s="9" t="s">
        <v>4022</v>
      </c>
      <c r="E11483" s="9" t="s">
        <v>4023</v>
      </c>
      <c r="F11483" s="9" t="s">
        <v>4148</v>
      </c>
      <c r="G11483" s="9" t="s">
        <v>4149</v>
      </c>
      <c r="H11483" s="9" t="s">
        <v>653</v>
      </c>
      <c r="I11483">
        <v>1</v>
      </c>
      <c r="J11483" s="9" t="s">
        <v>22</v>
      </c>
      <c r="K11483">
        <v>1</v>
      </c>
      <c r="L11483">
        <v>0</v>
      </c>
      <c r="M11483">
        <v>0</v>
      </c>
      <c r="N11483" s="11">
        <f>VLOOKUP(AA_SIPARIS_SATINALMA_RAPORU_YENI_123_22112023[[#This Row],[STOK_KODU]],AA_KUMULATIF_STOK_RAPORU_123_BURAK_TD[],3,0)</f>
        <v>0</v>
      </c>
      <c r="O11483" s="5">
        <v>503</v>
      </c>
      <c r="P11483" s="1">
        <v>503</v>
      </c>
      <c r="Q11483" s="1">
        <v>21.378599999999999</v>
      </c>
      <c r="R11483" s="6">
        <v>19.940000000000001</v>
      </c>
      <c r="S11483" s="2" t="str">
        <f>IFERROR(#REF!/AA_SIPARIS_SATINALMA_RAPORU_YENI_123_22112023[[#This Row],[SIPARIS_EUR_KURU]],"")</f>
        <v/>
      </c>
      <c r="T11483" s="1">
        <v>426.26</v>
      </c>
      <c r="U11483" s="1">
        <v>426.26</v>
      </c>
      <c r="V11483" s="2">
        <v>19.938600000000001</v>
      </c>
      <c r="W11483" s="12" t="s">
        <v>29</v>
      </c>
      <c r="X11483" s="4">
        <v>0</v>
      </c>
      <c r="Y11483" s="3">
        <v>426.26</v>
      </c>
      <c r="Z11483" s="9" t="s">
        <v>16</v>
      </c>
    </row>
    <row r="11484" spans="1:26" x14ac:dyDescent="0.25">
      <c r="A11484">
        <v>2025</v>
      </c>
      <c r="B11484">
        <v>2</v>
      </c>
      <c r="C11484" s="7">
        <v>45692</v>
      </c>
      <c r="D11484" s="9" t="s">
        <v>10200</v>
      </c>
      <c r="E11484" s="9" t="s">
        <v>10201</v>
      </c>
      <c r="F11484" s="9" t="s">
        <v>10208</v>
      </c>
      <c r="G11484" s="9" t="s">
        <v>10209</v>
      </c>
      <c r="H11484" s="9" t="s">
        <v>28</v>
      </c>
      <c r="I11484">
        <v>351</v>
      </c>
      <c r="J11484" s="9" t="s">
        <v>22</v>
      </c>
      <c r="K11484">
        <v>351</v>
      </c>
      <c r="L11484">
        <v>0</v>
      </c>
      <c r="M11484">
        <v>0</v>
      </c>
      <c r="N11484" s="11">
        <f>VLOOKUP(AA_SIPARIS_SATINALMA_RAPORU_YENI_123_22112023[[#This Row],[STOK_KODU]],AA_KUMULATIF_STOK_RAPORU_123_BURAK_TD[],3,0)</f>
        <v>980</v>
      </c>
      <c r="O11484" s="5">
        <v>1.4285714300000001</v>
      </c>
      <c r="P11484" s="1">
        <v>501.43</v>
      </c>
      <c r="Q11484" s="1">
        <v>36.762999999999998</v>
      </c>
      <c r="R11484" s="6">
        <v>0.04</v>
      </c>
      <c r="S11484" s="2" t="str">
        <f>IFERROR(#REF!/AA_SIPARIS_SATINALMA_RAPORU_YENI_123_22112023[[#This Row],[SIPARIS_EUR_KURU]],"")</f>
        <v/>
      </c>
      <c r="T11484" s="1">
        <v>1.4245014245014245</v>
      </c>
      <c r="U11484" s="1">
        <v>500</v>
      </c>
      <c r="V11484" s="2">
        <v>13.481400000000001</v>
      </c>
      <c r="W11484" s="12" t="s">
        <v>29</v>
      </c>
      <c r="X11484" s="4">
        <v>0</v>
      </c>
      <c r="Y11484" s="3">
        <v>500</v>
      </c>
      <c r="Z11484" s="9" t="s">
        <v>16</v>
      </c>
    </row>
    <row r="11485" spans="1:26" x14ac:dyDescent="0.25">
      <c r="A11485">
        <v>2025</v>
      </c>
      <c r="B11485">
        <v>1</v>
      </c>
      <c r="C11485" s="7">
        <v>45671</v>
      </c>
      <c r="D11485" s="9" t="s">
        <v>17</v>
      </c>
      <c r="E11485" s="9" t="s">
        <v>18</v>
      </c>
      <c r="F11485" s="9" t="s">
        <v>138</v>
      </c>
      <c r="G11485" s="9" t="s">
        <v>139</v>
      </c>
      <c r="H11485" s="9" t="s">
        <v>21</v>
      </c>
      <c r="I11485">
        <v>10</v>
      </c>
      <c r="J11485" s="9" t="s">
        <v>22</v>
      </c>
      <c r="K11485">
        <v>10</v>
      </c>
      <c r="L11485">
        <v>0</v>
      </c>
      <c r="M11485">
        <v>0</v>
      </c>
      <c r="N11485" s="11">
        <f>VLOOKUP(AA_SIPARIS_SATINALMA_RAPORU_YENI_123_22112023[[#This Row],[STOK_KODU]],AA_KUMULATIF_STOK_RAPORU_123_BURAK_TD[],3,0)</f>
        <v>9</v>
      </c>
      <c r="O11485" s="5">
        <v>50.045271</v>
      </c>
      <c r="P11485" s="1">
        <v>500.45</v>
      </c>
      <c r="Q11485" s="1">
        <v>36.155500000000004</v>
      </c>
      <c r="R11485" s="6">
        <v>1.38</v>
      </c>
      <c r="S11485" s="2" t="str">
        <f>IFERROR(#REF!/AA_SIPARIS_SATINALMA_RAPORU_YENI_123_22112023[[#This Row],[SIPARIS_EUR_KURU]],"")</f>
        <v/>
      </c>
      <c r="T11485" s="1">
        <v>50.045000000000002</v>
      </c>
      <c r="U11485" s="1">
        <v>500.45</v>
      </c>
      <c r="V11485" s="2">
        <v>13.738300000000001</v>
      </c>
      <c r="W11485" s="12" t="s">
        <v>23</v>
      </c>
      <c r="X11485" s="4">
        <v>35.493099999999998</v>
      </c>
      <c r="Y11485" s="3">
        <v>14.1</v>
      </c>
      <c r="Z11485" s="9" t="s">
        <v>16</v>
      </c>
    </row>
    <row r="11486" spans="1:26" x14ac:dyDescent="0.25">
      <c r="A11486">
        <v>2026</v>
      </c>
      <c r="B11486">
        <v>2</v>
      </c>
      <c r="C11486" s="7">
        <v>46059</v>
      </c>
      <c r="D11486" s="9" t="s">
        <v>1359</v>
      </c>
      <c r="E11486" s="9" t="s">
        <v>1360</v>
      </c>
      <c r="F11486" s="9" t="s">
        <v>4230</v>
      </c>
      <c r="G11486" s="9" t="s">
        <v>11965</v>
      </c>
      <c r="H11486" s="9" t="s">
        <v>55</v>
      </c>
      <c r="I11486">
        <v>12</v>
      </c>
      <c r="J11486" s="9" t="s">
        <v>22</v>
      </c>
      <c r="K11486">
        <v>12</v>
      </c>
      <c r="L11486">
        <v>0</v>
      </c>
      <c r="M11486">
        <v>0</v>
      </c>
      <c r="N11486" s="11">
        <f>VLOOKUP(AA_SIPARIS_SATINALMA_RAPORU_YENI_123_22112023[[#This Row],[STOK_KODU]],AA_KUMULATIF_STOK_RAPORU_123_BURAK_TD[],3,0)</f>
        <v>23</v>
      </c>
      <c r="O11486" s="5">
        <v>41.67</v>
      </c>
      <c r="P11486" s="1">
        <v>500.04</v>
      </c>
      <c r="Q11486" s="1"/>
      <c r="R11486" s="6"/>
      <c r="S11486" s="2" t="str">
        <f>IFERROR(#REF!/AA_SIPARIS_SATINALMA_RAPORU_YENI_123_22112023[[#This Row],[SIPARIS_EUR_KURU]],"")</f>
        <v/>
      </c>
      <c r="T11486" s="1">
        <v>41.666666666666664</v>
      </c>
      <c r="U11486" s="1">
        <v>500</v>
      </c>
      <c r="V11486" s="2">
        <v>9.7571999999999992</v>
      </c>
      <c r="W11486" s="12" t="s">
        <v>29</v>
      </c>
      <c r="X11486" s="4">
        <v>0</v>
      </c>
      <c r="Y11486" s="3">
        <v>500</v>
      </c>
      <c r="Z11486" s="9" t="s">
        <v>16</v>
      </c>
    </row>
    <row r="11487" spans="1:26" x14ac:dyDescent="0.25">
      <c r="A11487">
        <v>2026</v>
      </c>
      <c r="B11487">
        <v>2</v>
      </c>
      <c r="C11487" s="7">
        <v>46064</v>
      </c>
      <c r="D11487" s="9" t="s">
        <v>130</v>
      </c>
      <c r="E11487" s="9" t="s">
        <v>131</v>
      </c>
      <c r="F11487" s="9" t="s">
        <v>10569</v>
      </c>
      <c r="G11487" s="9" t="s">
        <v>10570</v>
      </c>
      <c r="H11487" s="9" t="s">
        <v>55</v>
      </c>
      <c r="I11487">
        <v>10</v>
      </c>
      <c r="J11487" s="9" t="s">
        <v>22</v>
      </c>
      <c r="K11487">
        <v>10</v>
      </c>
      <c r="L11487">
        <v>0</v>
      </c>
      <c r="M11487">
        <v>0</v>
      </c>
      <c r="N11487" s="11">
        <f>VLOOKUP(AA_SIPARIS_SATINALMA_RAPORU_YENI_123_22112023[[#This Row],[STOK_KODU]],AA_KUMULATIF_STOK_RAPORU_123_BURAK_TD[],3,0)</f>
        <v>5</v>
      </c>
      <c r="O11487" s="5">
        <v>50</v>
      </c>
      <c r="P11487" s="1">
        <v>500</v>
      </c>
      <c r="Q11487" s="1">
        <v>51.853400000000001</v>
      </c>
      <c r="R11487" s="6">
        <v>0.96</v>
      </c>
      <c r="S11487" s="2" t="str">
        <f>IFERROR(#REF!/AA_SIPARIS_SATINALMA_RAPORU_YENI_123_22112023[[#This Row],[SIPARIS_EUR_KURU]],"")</f>
        <v/>
      </c>
      <c r="T11487" s="1">
        <v>50</v>
      </c>
      <c r="U11487" s="1">
        <v>500</v>
      </c>
      <c r="V11487" s="2">
        <v>9.6620000000000008</v>
      </c>
      <c r="W11487" s="12" t="s">
        <v>29</v>
      </c>
      <c r="X11487" s="4">
        <v>0</v>
      </c>
      <c r="Y11487" s="3">
        <v>500</v>
      </c>
      <c r="Z11487" s="9" t="s">
        <v>16</v>
      </c>
    </row>
    <row r="11488" spans="1:26" x14ac:dyDescent="0.25">
      <c r="A11488">
        <v>2025</v>
      </c>
      <c r="B11488">
        <v>12</v>
      </c>
      <c r="C11488" s="7">
        <v>46010</v>
      </c>
      <c r="D11488" s="9" t="s">
        <v>11693</v>
      </c>
      <c r="E11488" s="9" t="s">
        <v>11878</v>
      </c>
      <c r="F11488" s="9" t="s">
        <v>11668</v>
      </c>
      <c r="G11488" s="9" t="s">
        <v>11669</v>
      </c>
      <c r="H11488" s="9" t="s">
        <v>55</v>
      </c>
      <c r="I11488">
        <v>40</v>
      </c>
      <c r="J11488" s="9" t="s">
        <v>22</v>
      </c>
      <c r="K11488">
        <v>40</v>
      </c>
      <c r="L11488">
        <v>0</v>
      </c>
      <c r="M11488">
        <v>0</v>
      </c>
      <c r="N11488" s="11">
        <f>VLOOKUP(AA_SIPARIS_SATINALMA_RAPORU_YENI_123_22112023[[#This Row],[STOK_KODU]],AA_KUMULATIF_STOK_RAPORU_123_BURAK_TD[],3,0)</f>
        <v>40</v>
      </c>
      <c r="O11488" s="5">
        <v>12.5</v>
      </c>
      <c r="P11488" s="1">
        <v>500</v>
      </c>
      <c r="Q11488" s="1"/>
      <c r="R11488" s="6"/>
      <c r="S11488" s="2" t="str">
        <f>IFERROR(#REF!/AA_SIPARIS_SATINALMA_RAPORU_YENI_123_22112023[[#This Row],[SIPARIS_EUR_KURU]],"")</f>
        <v/>
      </c>
      <c r="T11488" s="1">
        <v>12.5</v>
      </c>
      <c r="U11488" s="1">
        <v>500</v>
      </c>
      <c r="V11488" s="2">
        <v>10.109500000000001</v>
      </c>
      <c r="W11488" s="12" t="s">
        <v>29</v>
      </c>
      <c r="X11488" s="4">
        <v>0</v>
      </c>
      <c r="Y11488" s="3">
        <v>500</v>
      </c>
      <c r="Z11488" s="9" t="s">
        <v>16</v>
      </c>
    </row>
    <row r="11489" spans="1:26" x14ac:dyDescent="0.25">
      <c r="A11489">
        <v>2025</v>
      </c>
      <c r="B11489">
        <v>9</v>
      </c>
      <c r="C11489" s="7">
        <v>45918</v>
      </c>
      <c r="D11489" s="9" t="s">
        <v>11693</v>
      </c>
      <c r="E11489" s="9" t="s">
        <v>11878</v>
      </c>
      <c r="F11489" s="9" t="s">
        <v>11668</v>
      </c>
      <c r="G11489" s="9" t="s">
        <v>11669</v>
      </c>
      <c r="H11489" s="9" t="s">
        <v>55</v>
      </c>
      <c r="I11489">
        <v>30</v>
      </c>
      <c r="J11489" s="9" t="s">
        <v>22</v>
      </c>
      <c r="K11489">
        <v>30</v>
      </c>
      <c r="L11489">
        <v>0</v>
      </c>
      <c r="M11489">
        <v>0</v>
      </c>
      <c r="N11489" s="11">
        <f>VLOOKUP(AA_SIPARIS_SATINALMA_RAPORU_YENI_123_22112023[[#This Row],[STOK_KODU]],AA_KUMULATIF_STOK_RAPORU_123_BURAK_TD[],3,0)</f>
        <v>40</v>
      </c>
      <c r="O11489" s="5">
        <v>16.666665999999999</v>
      </c>
      <c r="P11489" s="1">
        <v>500</v>
      </c>
      <c r="Q11489" s="1">
        <v>48.818100000000001</v>
      </c>
      <c r="R11489" s="6">
        <v>0.34</v>
      </c>
      <c r="S11489" s="2" t="str">
        <f>IFERROR(#REF!/AA_SIPARIS_SATINALMA_RAPORU_YENI_123_22112023[[#This Row],[SIPARIS_EUR_KURU]],"")</f>
        <v/>
      </c>
      <c r="T11489" s="1">
        <v>16.666666666666668</v>
      </c>
      <c r="U11489" s="1">
        <v>500</v>
      </c>
      <c r="V11489" s="2">
        <v>10.242100000000001</v>
      </c>
      <c r="W11489" s="12" t="s">
        <v>29</v>
      </c>
      <c r="X11489" s="4">
        <v>0</v>
      </c>
      <c r="Y11489" s="3">
        <v>500</v>
      </c>
      <c r="Z11489" s="9" t="s">
        <v>16</v>
      </c>
    </row>
    <row r="11490" spans="1:26" x14ac:dyDescent="0.25">
      <c r="A11490">
        <v>2025</v>
      </c>
      <c r="B11490">
        <v>9</v>
      </c>
      <c r="C11490" s="7">
        <v>45910</v>
      </c>
      <c r="D11490" s="9" t="s">
        <v>305</v>
      </c>
      <c r="E11490" s="9" t="s">
        <v>306</v>
      </c>
      <c r="F11490" s="9" t="s">
        <v>1110</v>
      </c>
      <c r="G11490" s="9" t="s">
        <v>1111</v>
      </c>
      <c r="H11490" s="9" t="s">
        <v>55</v>
      </c>
      <c r="I11490">
        <v>5</v>
      </c>
      <c r="J11490" s="9" t="s">
        <v>22</v>
      </c>
      <c r="K11490">
        <v>5</v>
      </c>
      <c r="L11490">
        <v>0</v>
      </c>
      <c r="M11490">
        <v>0</v>
      </c>
      <c r="N11490" s="11">
        <f>VLOOKUP(AA_SIPARIS_SATINALMA_RAPORU_YENI_123_22112023[[#This Row],[STOK_KODU]],AA_KUMULATIF_STOK_RAPORU_123_BURAK_TD[],3,0)</f>
        <v>7</v>
      </c>
      <c r="O11490" s="5">
        <v>100</v>
      </c>
      <c r="P11490" s="1">
        <v>500</v>
      </c>
      <c r="Q11490" s="1">
        <v>48.428100000000001</v>
      </c>
      <c r="R11490" s="6">
        <v>2.06</v>
      </c>
      <c r="S11490" s="2" t="str">
        <f>IFERROR(#REF!/AA_SIPARIS_SATINALMA_RAPORU_YENI_123_22112023[[#This Row],[SIPARIS_EUR_KURU]],"")</f>
        <v/>
      </c>
      <c r="T11490" s="1">
        <v>100</v>
      </c>
      <c r="U11490" s="1">
        <v>500</v>
      </c>
      <c r="V11490" s="2">
        <v>10.242100000000001</v>
      </c>
      <c r="W11490" s="12" t="s">
        <v>29</v>
      </c>
      <c r="X11490" s="4">
        <v>0</v>
      </c>
      <c r="Y11490" s="3">
        <v>500</v>
      </c>
      <c r="Z11490" s="9" t="s">
        <v>16</v>
      </c>
    </row>
    <row r="11491" spans="1:26" x14ac:dyDescent="0.25">
      <c r="A11491">
        <v>2025</v>
      </c>
      <c r="B11491">
        <v>8</v>
      </c>
      <c r="C11491" s="7">
        <v>45888</v>
      </c>
      <c r="D11491" s="9" t="s">
        <v>305</v>
      </c>
      <c r="E11491" s="9" t="s">
        <v>306</v>
      </c>
      <c r="F11491" s="9" t="s">
        <v>11556</v>
      </c>
      <c r="G11491" s="9" t="s">
        <v>11557</v>
      </c>
      <c r="H11491" s="9" t="s">
        <v>653</v>
      </c>
      <c r="I11491">
        <v>10</v>
      </c>
      <c r="J11491" s="9" t="s">
        <v>117</v>
      </c>
      <c r="K11491">
        <v>10</v>
      </c>
      <c r="L11491">
        <v>0</v>
      </c>
      <c r="M11491">
        <v>0</v>
      </c>
      <c r="N11491" s="11">
        <f>VLOOKUP(AA_SIPARIS_SATINALMA_RAPORU_YENI_123_22112023[[#This Row],[STOK_KODU]],AA_KUMULATIF_STOK_RAPORU_123_BURAK_TD[],3,0)</f>
        <v>0</v>
      </c>
      <c r="O11491" s="5">
        <v>50</v>
      </c>
      <c r="P11491" s="1">
        <v>500</v>
      </c>
      <c r="Q11491" s="1">
        <v>47.6755</v>
      </c>
      <c r="R11491" s="6">
        <v>1.05</v>
      </c>
      <c r="S11491" s="2" t="str">
        <f>IFERROR(#REF!/AA_SIPARIS_SATINALMA_RAPORU_YENI_123_22112023[[#This Row],[SIPARIS_EUR_KURU]],"")</f>
        <v/>
      </c>
      <c r="T11491" s="1">
        <v>70</v>
      </c>
      <c r="U11491" s="1">
        <v>700</v>
      </c>
      <c r="V11491" s="2">
        <v>14.6614</v>
      </c>
      <c r="W11491" s="12" t="s">
        <v>29</v>
      </c>
      <c r="X11491" s="4">
        <v>0</v>
      </c>
      <c r="Y11491" s="3">
        <v>700</v>
      </c>
      <c r="Z11491" s="9" t="s">
        <v>16</v>
      </c>
    </row>
    <row r="11492" spans="1:26" x14ac:dyDescent="0.25">
      <c r="A11492">
        <v>2025</v>
      </c>
      <c r="B11492">
        <v>8</v>
      </c>
      <c r="C11492" s="7">
        <v>45874</v>
      </c>
      <c r="D11492" s="9" t="s">
        <v>715</v>
      </c>
      <c r="E11492" s="9" t="s">
        <v>10223</v>
      </c>
      <c r="F11492" s="9" t="s">
        <v>8656</v>
      </c>
      <c r="G11492" s="9" t="s">
        <v>8657</v>
      </c>
      <c r="H11492" s="9" t="s">
        <v>44</v>
      </c>
      <c r="I11492">
        <v>1</v>
      </c>
      <c r="J11492" s="9" t="s">
        <v>22</v>
      </c>
      <c r="K11492">
        <v>1</v>
      </c>
      <c r="L11492">
        <v>0</v>
      </c>
      <c r="M11492">
        <v>0</v>
      </c>
      <c r="N11492" s="11">
        <f>VLOOKUP(AA_SIPARIS_SATINALMA_RAPORU_YENI_123_22112023[[#This Row],[STOK_KODU]],AA_KUMULATIF_STOK_RAPORU_123_BURAK_TD[],3,0)</f>
        <v>0</v>
      </c>
      <c r="O11492" s="5">
        <v>500</v>
      </c>
      <c r="P11492" s="1">
        <v>500</v>
      </c>
      <c r="Q11492" s="1">
        <v>46.9544</v>
      </c>
      <c r="R11492" s="6">
        <v>10.65</v>
      </c>
      <c r="S11492" s="2" t="str">
        <f>IFERROR(#REF!/AA_SIPARIS_SATINALMA_RAPORU_YENI_123_22112023[[#This Row],[SIPARIS_EUR_KURU]],"")</f>
        <v/>
      </c>
      <c r="T11492" s="1">
        <v>500</v>
      </c>
      <c r="U11492" s="1">
        <v>500</v>
      </c>
      <c r="V11492" s="2">
        <v>10.6486</v>
      </c>
      <c r="W11492" s="12" t="s">
        <v>29</v>
      </c>
      <c r="X11492" s="4">
        <v>0</v>
      </c>
      <c r="Y11492" s="3">
        <v>500</v>
      </c>
      <c r="Z11492" s="9" t="s">
        <v>16</v>
      </c>
    </row>
    <row r="11493" spans="1:26" x14ac:dyDescent="0.25">
      <c r="A11493">
        <v>2025</v>
      </c>
      <c r="B11493">
        <v>8</v>
      </c>
      <c r="C11493" s="7">
        <v>45873</v>
      </c>
      <c r="D11493" s="9" t="s">
        <v>305</v>
      </c>
      <c r="E11493" s="9" t="s">
        <v>306</v>
      </c>
      <c r="F11493" s="9" t="s">
        <v>3605</v>
      </c>
      <c r="G11493" s="9" t="s">
        <v>3606</v>
      </c>
      <c r="H11493" s="9" t="s">
        <v>55</v>
      </c>
      <c r="I11493">
        <v>2</v>
      </c>
      <c r="J11493" s="9" t="s">
        <v>22</v>
      </c>
      <c r="K11493">
        <v>2</v>
      </c>
      <c r="L11493">
        <v>0</v>
      </c>
      <c r="M11493">
        <v>0</v>
      </c>
      <c r="N11493" s="11">
        <f>VLOOKUP(AA_SIPARIS_SATINALMA_RAPORU_YENI_123_22112023[[#This Row],[STOK_KODU]],AA_KUMULATIF_STOK_RAPORU_123_BURAK_TD[],3,0)</f>
        <v>2</v>
      </c>
      <c r="O11493" s="5">
        <v>250</v>
      </c>
      <c r="P11493" s="1">
        <v>500</v>
      </c>
      <c r="Q11493" s="1">
        <v>46.240699999999997</v>
      </c>
      <c r="R11493" s="6">
        <v>5.41</v>
      </c>
      <c r="S11493" s="2" t="str">
        <f>IFERROR(#REF!/AA_SIPARIS_SATINALMA_RAPORU_YENI_123_22112023[[#This Row],[SIPARIS_EUR_KURU]],"")</f>
        <v/>
      </c>
      <c r="T11493" s="1">
        <v>250</v>
      </c>
      <c r="U11493" s="1">
        <v>500</v>
      </c>
      <c r="V11493" s="2">
        <v>10.6289</v>
      </c>
      <c r="W11493" s="12" t="s">
        <v>29</v>
      </c>
      <c r="X11493" s="4">
        <v>0</v>
      </c>
      <c r="Y11493" s="3">
        <v>500</v>
      </c>
      <c r="Z11493" s="9" t="s">
        <v>16</v>
      </c>
    </row>
    <row r="11494" spans="1:26" x14ac:dyDescent="0.25">
      <c r="A11494">
        <v>2025</v>
      </c>
      <c r="B11494">
        <v>8</v>
      </c>
      <c r="C11494" s="7">
        <v>45873</v>
      </c>
      <c r="D11494" s="9" t="s">
        <v>130</v>
      </c>
      <c r="E11494" s="9" t="s">
        <v>131</v>
      </c>
      <c r="F11494" s="9" t="s">
        <v>134</v>
      </c>
      <c r="G11494" s="9" t="s">
        <v>135</v>
      </c>
      <c r="H11494" s="9" t="s">
        <v>55</v>
      </c>
      <c r="I11494">
        <v>20</v>
      </c>
      <c r="J11494" s="9" t="s">
        <v>22</v>
      </c>
      <c r="K11494">
        <v>20</v>
      </c>
      <c r="L11494">
        <v>0</v>
      </c>
      <c r="M11494">
        <v>0</v>
      </c>
      <c r="N11494" s="11">
        <f>VLOOKUP(AA_SIPARIS_SATINALMA_RAPORU_YENI_123_22112023[[#This Row],[STOK_KODU]],AA_KUMULATIF_STOK_RAPORU_123_BURAK_TD[],3,0)</f>
        <v>111</v>
      </c>
      <c r="O11494" s="5">
        <v>25</v>
      </c>
      <c r="P11494" s="1">
        <v>500</v>
      </c>
      <c r="Q11494" s="1">
        <v>46.240699999999997</v>
      </c>
      <c r="R11494" s="6">
        <v>0.54</v>
      </c>
      <c r="S11494" s="2" t="str">
        <f>IFERROR(#REF!/AA_SIPARIS_SATINALMA_RAPORU_YENI_123_22112023[[#This Row],[SIPARIS_EUR_KURU]],"")</f>
        <v/>
      </c>
      <c r="T11494" s="1">
        <v>25</v>
      </c>
      <c r="U11494" s="1">
        <v>500</v>
      </c>
      <c r="V11494" s="2">
        <v>10.565</v>
      </c>
      <c r="W11494" s="12" t="s">
        <v>29</v>
      </c>
      <c r="X11494" s="4">
        <v>0</v>
      </c>
      <c r="Y11494" s="3">
        <v>500</v>
      </c>
      <c r="Z11494" s="9" t="s">
        <v>16</v>
      </c>
    </row>
    <row r="11495" spans="1:26" x14ac:dyDescent="0.25">
      <c r="A11495">
        <v>2025</v>
      </c>
      <c r="B11495">
        <v>6</v>
      </c>
      <c r="C11495" s="7">
        <v>45833</v>
      </c>
      <c r="D11495" s="9" t="s">
        <v>130</v>
      </c>
      <c r="E11495" s="9" t="s">
        <v>131</v>
      </c>
      <c r="F11495" s="9" t="s">
        <v>1311</v>
      </c>
      <c r="G11495" s="9" t="s">
        <v>1312</v>
      </c>
      <c r="H11495" s="9" t="s">
        <v>55</v>
      </c>
      <c r="I11495">
        <v>20</v>
      </c>
      <c r="J11495" s="9" t="s">
        <v>22</v>
      </c>
      <c r="K11495">
        <v>20</v>
      </c>
      <c r="L11495">
        <v>0</v>
      </c>
      <c r="M11495">
        <v>0</v>
      </c>
      <c r="N11495" s="11">
        <f>VLOOKUP(AA_SIPARIS_SATINALMA_RAPORU_YENI_123_22112023[[#This Row],[STOK_KODU]],AA_KUMULATIF_STOK_RAPORU_123_BURAK_TD[],3,0)</f>
        <v>85</v>
      </c>
      <c r="O11495" s="5">
        <v>25</v>
      </c>
      <c r="P11495" s="1">
        <v>500</v>
      </c>
      <c r="Q11495" s="1">
        <v>45.881900000000002</v>
      </c>
      <c r="R11495" s="6">
        <v>0.54</v>
      </c>
      <c r="S11495" s="2" t="str">
        <f>IFERROR(#REF!/AA_SIPARIS_SATINALMA_RAPORU_YENI_123_22112023[[#This Row],[SIPARIS_EUR_KURU]],"")</f>
        <v/>
      </c>
      <c r="T11495" s="1">
        <v>25</v>
      </c>
      <c r="U11495" s="1">
        <v>500</v>
      </c>
      <c r="V11495" s="2">
        <v>10.870799999999999</v>
      </c>
      <c r="W11495" s="12" t="s">
        <v>29</v>
      </c>
      <c r="X11495" s="4">
        <v>0</v>
      </c>
      <c r="Y11495" s="3">
        <v>500</v>
      </c>
      <c r="Z11495" s="9" t="s">
        <v>16</v>
      </c>
    </row>
    <row r="11496" spans="1:26" x14ac:dyDescent="0.25">
      <c r="A11496">
        <v>2025</v>
      </c>
      <c r="B11496">
        <v>6</v>
      </c>
      <c r="C11496" s="7">
        <v>45818</v>
      </c>
      <c r="D11496" s="9" t="s">
        <v>24</v>
      </c>
      <c r="E11496" s="9" t="s">
        <v>25</v>
      </c>
      <c r="F11496" s="9" t="s">
        <v>2967</v>
      </c>
      <c r="G11496" s="9" t="s">
        <v>2968</v>
      </c>
      <c r="H11496" s="9" t="s">
        <v>28</v>
      </c>
      <c r="I11496">
        <v>1</v>
      </c>
      <c r="J11496" s="9" t="s">
        <v>22</v>
      </c>
      <c r="K11496">
        <v>1</v>
      </c>
      <c r="L11496">
        <v>0</v>
      </c>
      <c r="M11496">
        <v>0</v>
      </c>
      <c r="N11496" s="11">
        <f>VLOOKUP(AA_SIPARIS_SATINALMA_RAPORU_YENI_123_22112023[[#This Row],[STOK_KODU]],AA_KUMULATIF_STOK_RAPORU_123_BURAK_TD[],3,0)</f>
        <v>0</v>
      </c>
      <c r="O11496" s="5">
        <v>500</v>
      </c>
      <c r="P11496" s="1">
        <v>500</v>
      </c>
      <c r="Q11496" s="1"/>
      <c r="R11496" s="6"/>
      <c r="S11496" s="2" t="str">
        <f>IFERROR(#REF!/AA_SIPARIS_SATINALMA_RAPORU_YENI_123_22112023[[#This Row],[SIPARIS_EUR_KURU]],"")</f>
        <v/>
      </c>
      <c r="T11496" s="1">
        <v>295.45</v>
      </c>
      <c r="U11496" s="1">
        <v>295.45</v>
      </c>
      <c r="V11496" s="2">
        <v>6.6441999999999997</v>
      </c>
      <c r="W11496" s="12" t="s">
        <v>29</v>
      </c>
      <c r="X11496" s="4">
        <v>0</v>
      </c>
      <c r="Y11496" s="3">
        <v>295.45</v>
      </c>
      <c r="Z11496" s="9" t="s">
        <v>16</v>
      </c>
    </row>
    <row r="11497" spans="1:26" x14ac:dyDescent="0.25">
      <c r="A11497">
        <v>2025</v>
      </c>
      <c r="B11497">
        <v>5</v>
      </c>
      <c r="C11497" s="7">
        <v>45800</v>
      </c>
      <c r="D11497" s="9" t="s">
        <v>24</v>
      </c>
      <c r="E11497" s="9" t="s">
        <v>25</v>
      </c>
      <c r="F11497" s="9" t="s">
        <v>2967</v>
      </c>
      <c r="G11497" s="9" t="s">
        <v>2968</v>
      </c>
      <c r="H11497" s="9" t="s">
        <v>28</v>
      </c>
      <c r="I11497">
        <v>1</v>
      </c>
      <c r="J11497" s="9" t="s">
        <v>22</v>
      </c>
      <c r="K11497">
        <v>1</v>
      </c>
      <c r="L11497">
        <v>0</v>
      </c>
      <c r="M11497">
        <v>0</v>
      </c>
      <c r="N11497" s="11">
        <f>VLOOKUP(AA_SIPARIS_SATINALMA_RAPORU_YENI_123_22112023[[#This Row],[STOK_KODU]],AA_KUMULATIF_STOK_RAPORU_123_BURAK_TD[],3,0)</f>
        <v>0</v>
      </c>
      <c r="O11497" s="5">
        <v>500</v>
      </c>
      <c r="P11497" s="1">
        <v>500</v>
      </c>
      <c r="Q11497" s="1">
        <v>43.866599999999998</v>
      </c>
      <c r="R11497" s="6">
        <v>6.74</v>
      </c>
      <c r="S11497" s="2" t="str">
        <f>IFERROR(#REF!/AA_SIPARIS_SATINALMA_RAPORU_YENI_123_22112023[[#This Row],[SIPARIS_EUR_KURU]],"")</f>
        <v/>
      </c>
      <c r="T11497" s="1">
        <v>295.45</v>
      </c>
      <c r="U11497" s="1">
        <v>295.45</v>
      </c>
      <c r="V11497" s="2">
        <v>6.7279999999999998</v>
      </c>
      <c r="W11497" s="12" t="s">
        <v>29</v>
      </c>
      <c r="X11497" s="4">
        <v>0</v>
      </c>
      <c r="Y11497" s="3">
        <v>295.45</v>
      </c>
      <c r="Z11497" s="9" t="s">
        <v>16</v>
      </c>
    </row>
    <row r="11498" spans="1:26" x14ac:dyDescent="0.25">
      <c r="A11498">
        <v>2025</v>
      </c>
      <c r="B11498">
        <v>5</v>
      </c>
      <c r="C11498" s="7">
        <v>45793</v>
      </c>
      <c r="D11498" s="9" t="s">
        <v>305</v>
      </c>
      <c r="E11498" s="9" t="s">
        <v>306</v>
      </c>
      <c r="F11498" s="9" t="s">
        <v>1463</v>
      </c>
      <c r="G11498" s="9" t="s">
        <v>1464</v>
      </c>
      <c r="H11498" s="9" t="s">
        <v>55</v>
      </c>
      <c r="I11498">
        <v>50</v>
      </c>
      <c r="J11498" s="9" t="s">
        <v>22</v>
      </c>
      <c r="K11498">
        <v>50</v>
      </c>
      <c r="L11498">
        <v>0</v>
      </c>
      <c r="M11498">
        <v>0</v>
      </c>
      <c r="N11498" s="11">
        <f>VLOOKUP(AA_SIPARIS_SATINALMA_RAPORU_YENI_123_22112023[[#This Row],[STOK_KODU]],AA_KUMULATIF_STOK_RAPORU_123_BURAK_TD[],3,0)</f>
        <v>0</v>
      </c>
      <c r="O11498" s="5">
        <v>10</v>
      </c>
      <c r="P11498" s="1">
        <v>500</v>
      </c>
      <c r="Q11498" s="1">
        <v>43.284700000000001</v>
      </c>
      <c r="R11498" s="6">
        <v>0.23</v>
      </c>
      <c r="S11498" s="2" t="str">
        <f>IFERROR(#REF!/AA_SIPARIS_SATINALMA_RAPORU_YENI_123_22112023[[#This Row],[SIPARIS_EUR_KURU]],"")</f>
        <v/>
      </c>
      <c r="T11498" s="1">
        <v>10</v>
      </c>
      <c r="U11498" s="1">
        <v>500</v>
      </c>
      <c r="V11498" s="2">
        <v>10.6647</v>
      </c>
      <c r="W11498" s="12" t="s">
        <v>29</v>
      </c>
      <c r="X11498" s="4">
        <v>0</v>
      </c>
      <c r="Y11498" s="3">
        <v>500</v>
      </c>
      <c r="Z11498" s="9" t="s">
        <v>16</v>
      </c>
    </row>
    <row r="11499" spans="1:26" x14ac:dyDescent="0.25">
      <c r="A11499">
        <v>2025</v>
      </c>
      <c r="B11499">
        <v>5</v>
      </c>
      <c r="C11499" s="7">
        <v>45784</v>
      </c>
      <c r="D11499" s="9" t="s">
        <v>24</v>
      </c>
      <c r="E11499" s="9" t="s">
        <v>25</v>
      </c>
      <c r="F11499" s="9" t="s">
        <v>4261</v>
      </c>
      <c r="G11499" s="9" t="s">
        <v>4262</v>
      </c>
      <c r="H11499" s="9" t="s">
        <v>28</v>
      </c>
      <c r="I11499">
        <v>2</v>
      </c>
      <c r="J11499" s="9" t="s">
        <v>22</v>
      </c>
      <c r="K11499">
        <v>2</v>
      </c>
      <c r="L11499">
        <v>0</v>
      </c>
      <c r="M11499">
        <v>0</v>
      </c>
      <c r="N11499" s="11">
        <f>VLOOKUP(AA_SIPARIS_SATINALMA_RAPORU_YENI_123_22112023[[#This Row],[STOK_KODU]],AA_KUMULATIF_STOK_RAPORU_123_BURAK_TD[],3,0)</f>
        <v>0</v>
      </c>
      <c r="O11499" s="5">
        <v>250</v>
      </c>
      <c r="P11499" s="1">
        <v>500</v>
      </c>
      <c r="Q11499" s="1">
        <v>43.635399999999997</v>
      </c>
      <c r="R11499" s="6">
        <v>3.1</v>
      </c>
      <c r="S11499" s="2" t="str">
        <f>IFERROR(#REF!/AA_SIPARIS_SATINALMA_RAPORU_YENI_123_22112023[[#This Row],[SIPARIS_EUR_KURU]],"")</f>
        <v/>
      </c>
      <c r="T11499" s="1">
        <v>135.41499999999999</v>
      </c>
      <c r="U11499" s="1">
        <v>270.83</v>
      </c>
      <c r="V11499" s="2">
        <v>6.2225000000000001</v>
      </c>
      <c r="W11499" s="12" t="s">
        <v>29</v>
      </c>
      <c r="X11499" s="4">
        <v>0</v>
      </c>
      <c r="Y11499" s="3">
        <v>270.83</v>
      </c>
      <c r="Z11499" s="9" t="s">
        <v>16</v>
      </c>
    </row>
    <row r="11500" spans="1:26" x14ac:dyDescent="0.25">
      <c r="A11500">
        <v>2025</v>
      </c>
      <c r="B11500">
        <v>3</v>
      </c>
      <c r="C11500" s="7">
        <v>45734</v>
      </c>
      <c r="D11500" s="9" t="s">
        <v>851</v>
      </c>
      <c r="E11500" s="9" t="s">
        <v>852</v>
      </c>
      <c r="F11500" s="9" t="s">
        <v>1551</v>
      </c>
      <c r="G11500" s="9" t="s">
        <v>1552</v>
      </c>
      <c r="H11500" s="9" t="s">
        <v>44</v>
      </c>
      <c r="I11500">
        <v>2</v>
      </c>
      <c r="J11500" s="9" t="s">
        <v>22</v>
      </c>
      <c r="K11500">
        <v>2</v>
      </c>
      <c r="L11500">
        <v>0</v>
      </c>
      <c r="M11500">
        <v>0</v>
      </c>
      <c r="N11500" s="11">
        <f>VLOOKUP(AA_SIPARIS_SATINALMA_RAPORU_YENI_123_22112023[[#This Row],[STOK_KODU]],AA_KUMULATIF_STOK_RAPORU_123_BURAK_TD[],3,0)</f>
        <v>0</v>
      </c>
      <c r="O11500" s="5">
        <v>250</v>
      </c>
      <c r="P11500" s="1">
        <v>500</v>
      </c>
      <c r="Q11500" s="1">
        <v>39.876600000000003</v>
      </c>
      <c r="R11500" s="6">
        <v>6.27</v>
      </c>
      <c r="S11500" s="2" t="str">
        <f>IFERROR(#REF!/AA_SIPARIS_SATINALMA_RAPORU_YENI_123_22112023[[#This Row],[SIPARIS_EUR_KURU]],"")</f>
        <v/>
      </c>
      <c r="T11500" s="1">
        <v>250</v>
      </c>
      <c r="U11500" s="1">
        <v>500</v>
      </c>
      <c r="V11500" s="2">
        <v>12.546900000000001</v>
      </c>
      <c r="W11500" s="12" t="s">
        <v>29</v>
      </c>
      <c r="X11500" s="4">
        <v>0</v>
      </c>
      <c r="Y11500" s="3">
        <v>500</v>
      </c>
      <c r="Z11500" s="9" t="s">
        <v>16</v>
      </c>
    </row>
    <row r="11501" spans="1:26" x14ac:dyDescent="0.25">
      <c r="A11501">
        <v>2025</v>
      </c>
      <c r="B11501">
        <v>3</v>
      </c>
      <c r="C11501" s="7">
        <v>45729</v>
      </c>
      <c r="D11501" s="9" t="s">
        <v>130</v>
      </c>
      <c r="E11501" s="9" t="s">
        <v>131</v>
      </c>
      <c r="F11501" s="9" t="s">
        <v>730</v>
      </c>
      <c r="G11501" s="9" t="s">
        <v>731</v>
      </c>
      <c r="H11501" s="9" t="s">
        <v>55</v>
      </c>
      <c r="I11501">
        <v>1000</v>
      </c>
      <c r="J11501" s="9" t="s">
        <v>22</v>
      </c>
      <c r="K11501">
        <v>1000</v>
      </c>
      <c r="L11501">
        <v>0</v>
      </c>
      <c r="M11501">
        <v>0</v>
      </c>
      <c r="N11501" s="11">
        <f>VLOOKUP(AA_SIPARIS_SATINALMA_RAPORU_YENI_123_22112023[[#This Row],[STOK_KODU]],AA_KUMULATIF_STOK_RAPORU_123_BURAK_TD[],3,0)</f>
        <v>7500</v>
      </c>
      <c r="O11501" s="5">
        <v>0.5</v>
      </c>
      <c r="P11501" s="1">
        <v>500</v>
      </c>
      <c r="Q11501" s="1">
        <v>39.8506</v>
      </c>
      <c r="R11501" s="6">
        <v>0.01</v>
      </c>
      <c r="S11501" s="2" t="str">
        <f>IFERROR(#REF!/AA_SIPARIS_SATINALMA_RAPORU_YENI_123_22112023[[#This Row],[SIPARIS_EUR_KURU]],"")</f>
        <v/>
      </c>
      <c r="T11501" s="1">
        <v>0.5</v>
      </c>
      <c r="U11501" s="1">
        <v>500</v>
      </c>
      <c r="V11501" s="2">
        <v>12.5387</v>
      </c>
      <c r="W11501" s="12" t="s">
        <v>29</v>
      </c>
      <c r="X11501" s="4">
        <v>0</v>
      </c>
      <c r="Y11501" s="3">
        <v>500</v>
      </c>
      <c r="Z11501" s="9" t="s">
        <v>16</v>
      </c>
    </row>
    <row r="11502" spans="1:26" x14ac:dyDescent="0.25">
      <c r="A11502">
        <v>2025</v>
      </c>
      <c r="B11502">
        <v>1</v>
      </c>
      <c r="C11502" s="7">
        <v>45687</v>
      </c>
      <c r="D11502" s="9" t="s">
        <v>305</v>
      </c>
      <c r="E11502" s="9" t="s">
        <v>306</v>
      </c>
      <c r="F11502" s="9" t="s">
        <v>1463</v>
      </c>
      <c r="G11502" s="9" t="s">
        <v>1464</v>
      </c>
      <c r="H11502" s="9" t="s">
        <v>55</v>
      </c>
      <c r="I11502">
        <v>100</v>
      </c>
      <c r="J11502" s="9" t="s">
        <v>22</v>
      </c>
      <c r="K11502">
        <v>100</v>
      </c>
      <c r="L11502">
        <v>0</v>
      </c>
      <c r="M11502">
        <v>0</v>
      </c>
      <c r="N11502" s="11">
        <f>VLOOKUP(AA_SIPARIS_SATINALMA_RAPORU_YENI_123_22112023[[#This Row],[STOK_KODU]],AA_KUMULATIF_STOK_RAPORU_123_BURAK_TD[],3,0)</f>
        <v>0</v>
      </c>
      <c r="O11502" s="5">
        <v>5</v>
      </c>
      <c r="P11502" s="1">
        <v>500</v>
      </c>
      <c r="Q11502" s="1"/>
      <c r="R11502" s="6"/>
      <c r="S11502" s="2" t="str">
        <f>IFERROR(#REF!/AA_SIPARIS_SATINALMA_RAPORU_YENI_123_22112023[[#This Row],[SIPARIS_EUR_KURU]],"")</f>
        <v/>
      </c>
      <c r="T11502" s="1">
        <v>5</v>
      </c>
      <c r="U11502" s="1">
        <v>500</v>
      </c>
      <c r="V11502" s="2">
        <v>13.483599999999999</v>
      </c>
      <c r="W11502" s="12" t="s">
        <v>29</v>
      </c>
      <c r="X11502" s="4">
        <v>0</v>
      </c>
      <c r="Y11502" s="3">
        <v>500</v>
      </c>
      <c r="Z11502" s="9" t="s">
        <v>16</v>
      </c>
    </row>
    <row r="11503" spans="1:26" x14ac:dyDescent="0.25">
      <c r="A11503">
        <v>2024</v>
      </c>
      <c r="B11503">
        <v>12</v>
      </c>
      <c r="C11503" s="7">
        <v>45629</v>
      </c>
      <c r="D11503" s="9" t="s">
        <v>24</v>
      </c>
      <c r="E11503" s="9" t="s">
        <v>25</v>
      </c>
      <c r="F11503" s="9" t="s">
        <v>602</v>
      </c>
      <c r="G11503" s="9" t="s">
        <v>603</v>
      </c>
      <c r="H11503" s="9" t="s">
        <v>28</v>
      </c>
      <c r="I11503">
        <v>1</v>
      </c>
      <c r="J11503" s="9" t="s">
        <v>22</v>
      </c>
      <c r="K11503">
        <v>1</v>
      </c>
      <c r="L11503">
        <v>0</v>
      </c>
      <c r="M11503">
        <v>0</v>
      </c>
      <c r="N11503" s="11">
        <f>VLOOKUP(AA_SIPARIS_SATINALMA_RAPORU_YENI_123_22112023[[#This Row],[STOK_KODU]],AA_KUMULATIF_STOK_RAPORU_123_BURAK_TD[],3,0)</f>
        <v>0</v>
      </c>
      <c r="O11503" s="5">
        <v>500</v>
      </c>
      <c r="P11503" s="1">
        <v>500</v>
      </c>
      <c r="Q11503" s="1">
        <v>36.4313</v>
      </c>
      <c r="R11503" s="6">
        <v>8.11</v>
      </c>
      <c r="S11503" s="2" t="str">
        <f>IFERROR(#REF!/AA_SIPARIS_SATINALMA_RAPORU_YENI_123_22112023[[#This Row],[SIPARIS_EUR_KURU]],"")</f>
        <v/>
      </c>
      <c r="T11503" s="1">
        <v>295.45</v>
      </c>
      <c r="U11503" s="1">
        <v>295.45</v>
      </c>
      <c r="V11503" s="2">
        <v>8.1097999999999999</v>
      </c>
      <c r="W11503" s="12" t="s">
        <v>29</v>
      </c>
      <c r="X11503" s="4">
        <v>0</v>
      </c>
      <c r="Y11503" s="3">
        <v>295.45</v>
      </c>
      <c r="Z11503" s="9" t="s">
        <v>16</v>
      </c>
    </row>
    <row r="11504" spans="1:26" x14ac:dyDescent="0.25">
      <c r="A11504">
        <v>2024</v>
      </c>
      <c r="B11504">
        <v>10</v>
      </c>
      <c r="C11504" s="7">
        <v>45595</v>
      </c>
      <c r="D11504" s="9" t="s">
        <v>305</v>
      </c>
      <c r="E11504" s="9" t="s">
        <v>306</v>
      </c>
      <c r="F11504" s="9" t="s">
        <v>4548</v>
      </c>
      <c r="G11504" s="9" t="s">
        <v>4549</v>
      </c>
      <c r="H11504" s="9" t="s">
        <v>55</v>
      </c>
      <c r="I11504">
        <v>5</v>
      </c>
      <c r="J11504" s="9" t="s">
        <v>22</v>
      </c>
      <c r="K11504">
        <v>8</v>
      </c>
      <c r="L11504">
        <v>0</v>
      </c>
      <c r="M11504">
        <v>0</v>
      </c>
      <c r="N11504" s="11">
        <f>VLOOKUP(AA_SIPARIS_SATINALMA_RAPORU_YENI_123_22112023[[#This Row],[STOK_KODU]],AA_KUMULATIF_STOK_RAPORU_123_BURAK_TD[],3,0)</f>
        <v>2.9999999999999929</v>
      </c>
      <c r="O11504" s="5">
        <v>100</v>
      </c>
      <c r="P11504" s="1">
        <v>500</v>
      </c>
      <c r="Q11504" s="1">
        <v>36.999299999999998</v>
      </c>
      <c r="R11504" s="6">
        <v>2.7</v>
      </c>
      <c r="S11504" s="2" t="str">
        <f>IFERROR(#REF!/AA_SIPARIS_SATINALMA_RAPORU_YENI_123_22112023[[#This Row],[SIPARIS_EUR_KURU]],"")</f>
        <v/>
      </c>
      <c r="T11504" s="1">
        <v>100</v>
      </c>
      <c r="U11504" s="1">
        <v>800</v>
      </c>
      <c r="V11504" s="2">
        <v>13.783300000000001</v>
      </c>
      <c r="W11504" s="12" t="s">
        <v>29</v>
      </c>
      <c r="X11504" s="4">
        <v>0</v>
      </c>
      <c r="Y11504" s="3">
        <v>500</v>
      </c>
      <c r="Z11504" s="9" t="s">
        <v>16</v>
      </c>
    </row>
    <row r="11505" spans="1:26" x14ac:dyDescent="0.25">
      <c r="A11505">
        <v>2024</v>
      </c>
      <c r="B11505">
        <v>9</v>
      </c>
      <c r="C11505" s="7">
        <v>45561</v>
      </c>
      <c r="D11505" s="9" t="s">
        <v>24</v>
      </c>
      <c r="E11505" s="9" t="s">
        <v>25</v>
      </c>
      <c r="F11505" s="9" t="s">
        <v>602</v>
      </c>
      <c r="G11505" s="9" t="s">
        <v>603</v>
      </c>
      <c r="H11505" s="9" t="s">
        <v>28</v>
      </c>
      <c r="I11505">
        <v>1</v>
      </c>
      <c r="J11505" s="9" t="s">
        <v>22</v>
      </c>
      <c r="K11505">
        <v>1</v>
      </c>
      <c r="L11505">
        <v>0</v>
      </c>
      <c r="M11505">
        <v>0</v>
      </c>
      <c r="N11505" s="11">
        <f>VLOOKUP(AA_SIPARIS_SATINALMA_RAPORU_YENI_123_22112023[[#This Row],[STOK_KODU]],AA_KUMULATIF_STOK_RAPORU_123_BURAK_TD[],3,0)</f>
        <v>0</v>
      </c>
      <c r="O11505" s="5">
        <v>500</v>
      </c>
      <c r="P11505" s="1">
        <v>500</v>
      </c>
      <c r="Q11505" s="1">
        <v>38.142600000000002</v>
      </c>
      <c r="R11505" s="6">
        <v>7.1</v>
      </c>
      <c r="S11505" s="2" t="str">
        <f>IFERROR(#REF!/AA_SIPARIS_SATINALMA_RAPORU_YENI_123_22112023[[#This Row],[SIPARIS_EUR_KURU]],"")</f>
        <v/>
      </c>
      <c r="T11505" s="1">
        <v>295.45</v>
      </c>
      <c r="U11505" s="1">
        <v>295.45</v>
      </c>
      <c r="V11505" s="2">
        <v>7.7401</v>
      </c>
      <c r="W11505" s="12" t="s">
        <v>29</v>
      </c>
      <c r="X11505" s="4">
        <v>0</v>
      </c>
      <c r="Y11505" s="3">
        <v>295.45</v>
      </c>
      <c r="Z11505" s="9" t="s">
        <v>16</v>
      </c>
    </row>
    <row r="11506" spans="1:26" x14ac:dyDescent="0.25">
      <c r="A11506">
        <v>2024</v>
      </c>
      <c r="B11506">
        <v>9</v>
      </c>
      <c r="C11506" s="7">
        <v>45553</v>
      </c>
      <c r="D11506" s="9" t="s">
        <v>305</v>
      </c>
      <c r="E11506" s="9" t="s">
        <v>306</v>
      </c>
      <c r="F11506" s="9" t="s">
        <v>4548</v>
      </c>
      <c r="G11506" s="9" t="s">
        <v>4549</v>
      </c>
      <c r="H11506" s="9" t="s">
        <v>55</v>
      </c>
      <c r="I11506">
        <v>5</v>
      </c>
      <c r="J11506" s="9" t="s">
        <v>22</v>
      </c>
      <c r="K11506">
        <v>5</v>
      </c>
      <c r="L11506">
        <v>0</v>
      </c>
      <c r="M11506">
        <v>0</v>
      </c>
      <c r="N11506" s="11">
        <f>VLOOKUP(AA_SIPARIS_SATINALMA_RAPORU_YENI_123_22112023[[#This Row],[STOK_KODU]],AA_KUMULATIF_STOK_RAPORU_123_BURAK_TD[],3,0)</f>
        <v>2.9999999999999929</v>
      </c>
      <c r="O11506" s="5">
        <v>100</v>
      </c>
      <c r="P11506" s="1">
        <v>500</v>
      </c>
      <c r="Q11506" s="1"/>
      <c r="R11506" s="6"/>
      <c r="S11506" s="2" t="str">
        <f>IFERROR(#REF!/AA_SIPARIS_SATINALMA_RAPORU_YENI_123_22112023[[#This Row],[SIPARIS_EUR_KURU]],"")</f>
        <v/>
      </c>
      <c r="T11506" s="1">
        <v>100</v>
      </c>
      <c r="U11506" s="1">
        <v>500</v>
      </c>
      <c r="V11506" s="2">
        <v>13.2186</v>
      </c>
      <c r="W11506" s="12" t="s">
        <v>29</v>
      </c>
      <c r="X11506" s="4">
        <v>0</v>
      </c>
      <c r="Y11506" s="3">
        <v>500</v>
      </c>
      <c r="Z11506" s="9" t="s">
        <v>16</v>
      </c>
    </row>
    <row r="11507" spans="1:26" x14ac:dyDescent="0.25">
      <c r="A11507">
        <v>2024</v>
      </c>
      <c r="B11507">
        <v>9</v>
      </c>
      <c r="C11507" s="7">
        <v>45548</v>
      </c>
      <c r="D11507" s="9" t="s">
        <v>130</v>
      </c>
      <c r="E11507" s="9" t="s">
        <v>131</v>
      </c>
      <c r="F11507" s="9" t="s">
        <v>2667</v>
      </c>
      <c r="G11507" s="9" t="s">
        <v>2668</v>
      </c>
      <c r="H11507" s="9" t="s">
        <v>55</v>
      </c>
      <c r="I11507">
        <v>100</v>
      </c>
      <c r="J11507" s="9" t="s">
        <v>22</v>
      </c>
      <c r="K11507">
        <v>100</v>
      </c>
      <c r="L11507">
        <v>0</v>
      </c>
      <c r="M11507">
        <v>0</v>
      </c>
      <c r="N11507" s="11">
        <f>VLOOKUP(AA_SIPARIS_SATINALMA_RAPORU_YENI_123_22112023[[#This Row],[STOK_KODU]],AA_KUMULATIF_STOK_RAPORU_123_BURAK_TD[],3,0)</f>
        <v>72</v>
      </c>
      <c r="O11507" s="5">
        <v>5</v>
      </c>
      <c r="P11507" s="1">
        <v>500</v>
      </c>
      <c r="Q11507" s="1">
        <v>37.334299999999999</v>
      </c>
      <c r="R11507" s="6">
        <v>0.13</v>
      </c>
      <c r="S11507" s="2" t="str">
        <f>IFERROR(#REF!/AA_SIPARIS_SATINALMA_RAPORU_YENI_123_22112023[[#This Row],[SIPARIS_EUR_KURU]],"")</f>
        <v/>
      </c>
      <c r="T11507" s="1">
        <v>4</v>
      </c>
      <c r="U11507" s="1">
        <v>400</v>
      </c>
      <c r="V11507" s="2">
        <v>10.6142</v>
      </c>
      <c r="W11507" s="12" t="s">
        <v>29</v>
      </c>
      <c r="X11507" s="4">
        <v>0</v>
      </c>
      <c r="Y11507" s="3">
        <v>400</v>
      </c>
      <c r="Z11507" s="9" t="s">
        <v>16</v>
      </c>
    </row>
    <row r="11508" spans="1:26" x14ac:dyDescent="0.25">
      <c r="A11508">
        <v>2024</v>
      </c>
      <c r="B11508">
        <v>9</v>
      </c>
      <c r="C11508" s="7">
        <v>45547</v>
      </c>
      <c r="D11508" s="9" t="s">
        <v>24</v>
      </c>
      <c r="E11508" s="9" t="s">
        <v>25</v>
      </c>
      <c r="F11508" s="9" t="s">
        <v>32</v>
      </c>
      <c r="G11508" s="9" t="s">
        <v>33</v>
      </c>
      <c r="H11508" s="9" t="s">
        <v>28</v>
      </c>
      <c r="I11508">
        <v>1</v>
      </c>
      <c r="J11508" s="9" t="s">
        <v>22</v>
      </c>
      <c r="K11508">
        <v>1</v>
      </c>
      <c r="L11508">
        <v>0</v>
      </c>
      <c r="M11508">
        <v>0</v>
      </c>
      <c r="N11508" s="11">
        <f>VLOOKUP(AA_SIPARIS_SATINALMA_RAPORU_YENI_123_22112023[[#This Row],[STOK_KODU]],AA_KUMULATIF_STOK_RAPORU_123_BURAK_TD[],3,0)</f>
        <v>0</v>
      </c>
      <c r="O11508" s="5">
        <v>500</v>
      </c>
      <c r="P11508" s="1">
        <v>500</v>
      </c>
      <c r="Q11508" s="1"/>
      <c r="R11508" s="6"/>
      <c r="S11508" s="2" t="str">
        <f>IFERROR(#REF!/AA_SIPARIS_SATINALMA_RAPORU_YENI_123_22112023[[#This Row],[SIPARIS_EUR_KURU]],"")</f>
        <v/>
      </c>
      <c r="T11508" s="1">
        <v>270.83</v>
      </c>
      <c r="U11508" s="1">
        <v>270.83</v>
      </c>
      <c r="V11508" s="2">
        <v>7.2141000000000002</v>
      </c>
      <c r="W11508" s="12" t="s">
        <v>29</v>
      </c>
      <c r="X11508" s="4">
        <v>0</v>
      </c>
      <c r="Y11508" s="3">
        <v>270.83</v>
      </c>
      <c r="Z11508" s="9" t="s">
        <v>16</v>
      </c>
    </row>
    <row r="11509" spans="1:26" x14ac:dyDescent="0.25">
      <c r="A11509">
        <v>2024</v>
      </c>
      <c r="B11509">
        <v>9</v>
      </c>
      <c r="C11509" s="7">
        <v>45545</v>
      </c>
      <c r="D11509" s="9" t="s">
        <v>130</v>
      </c>
      <c r="E11509" s="9" t="s">
        <v>131</v>
      </c>
      <c r="F11509" s="9" t="s">
        <v>146</v>
      </c>
      <c r="G11509" s="9" t="s">
        <v>147</v>
      </c>
      <c r="H11509" s="9" t="s">
        <v>55</v>
      </c>
      <c r="I11509">
        <v>2000</v>
      </c>
      <c r="J11509" s="9" t="s">
        <v>22</v>
      </c>
      <c r="K11509">
        <v>2000</v>
      </c>
      <c r="L11509">
        <v>0</v>
      </c>
      <c r="M11509">
        <v>0</v>
      </c>
      <c r="N11509" s="11">
        <f>VLOOKUP(AA_SIPARIS_SATINALMA_RAPORU_YENI_123_22112023[[#This Row],[STOK_KODU]],AA_KUMULATIF_STOK_RAPORU_123_BURAK_TD[],3,0)</f>
        <v>1000</v>
      </c>
      <c r="O11509" s="5">
        <v>0.25</v>
      </c>
      <c r="P11509" s="1">
        <v>500</v>
      </c>
      <c r="Q11509" s="1">
        <v>37.541899999999998</v>
      </c>
      <c r="R11509" s="6">
        <v>0.01</v>
      </c>
      <c r="S11509" s="2" t="str">
        <f>IFERROR(#REF!/AA_SIPARIS_SATINALMA_RAPORU_YENI_123_22112023[[#This Row],[SIPARIS_EUR_KURU]],"")</f>
        <v/>
      </c>
      <c r="T11509" s="1">
        <v>0.25</v>
      </c>
      <c r="U11509" s="1">
        <v>500</v>
      </c>
      <c r="V11509" s="2">
        <v>13.2738</v>
      </c>
      <c r="W11509" s="12" t="s">
        <v>29</v>
      </c>
      <c r="X11509" s="4">
        <v>0</v>
      </c>
      <c r="Y11509" s="3">
        <v>500</v>
      </c>
      <c r="Z11509" s="9" t="s">
        <v>16</v>
      </c>
    </row>
    <row r="11510" spans="1:26" x14ac:dyDescent="0.25">
      <c r="A11510">
        <v>2024</v>
      </c>
      <c r="B11510">
        <v>8</v>
      </c>
      <c r="C11510" s="7">
        <v>45512</v>
      </c>
      <c r="D11510" s="9" t="s">
        <v>130</v>
      </c>
      <c r="E11510" s="9" t="s">
        <v>131</v>
      </c>
      <c r="F11510" s="9" t="s">
        <v>578</v>
      </c>
      <c r="G11510" s="9" t="s">
        <v>579</v>
      </c>
      <c r="H11510" s="9" t="s">
        <v>55</v>
      </c>
      <c r="I11510">
        <v>1000</v>
      </c>
      <c r="J11510" s="9" t="s">
        <v>22</v>
      </c>
      <c r="K11510">
        <v>1000</v>
      </c>
      <c r="L11510">
        <v>0</v>
      </c>
      <c r="M11510">
        <v>0</v>
      </c>
      <c r="N11510" s="11">
        <f>VLOOKUP(AA_SIPARIS_SATINALMA_RAPORU_YENI_123_22112023[[#This Row],[STOK_KODU]],AA_KUMULATIF_STOK_RAPORU_123_BURAK_TD[],3,0)</f>
        <v>1800</v>
      </c>
      <c r="O11510" s="5">
        <v>0.5</v>
      </c>
      <c r="P11510" s="1">
        <v>500</v>
      </c>
      <c r="Q11510" s="1">
        <v>36.573099999999997</v>
      </c>
      <c r="R11510" s="6">
        <v>0.01</v>
      </c>
      <c r="S11510" s="2" t="str">
        <f>IFERROR(#REF!/AA_SIPARIS_SATINALMA_RAPORU_YENI_123_22112023[[#This Row],[SIPARIS_EUR_KURU]],"")</f>
        <v/>
      </c>
      <c r="T11510" s="1">
        <v>0.5</v>
      </c>
      <c r="U11510" s="1">
        <v>500</v>
      </c>
      <c r="V11510" s="2">
        <v>13.669499999999999</v>
      </c>
      <c r="W11510" s="12" t="s">
        <v>29</v>
      </c>
      <c r="X11510" s="4">
        <v>0</v>
      </c>
      <c r="Y11510" s="3">
        <v>500</v>
      </c>
      <c r="Z11510" s="9" t="s">
        <v>16</v>
      </c>
    </row>
    <row r="11511" spans="1:26" x14ac:dyDescent="0.25">
      <c r="A11511">
        <v>2024</v>
      </c>
      <c r="B11511">
        <v>7</v>
      </c>
      <c r="C11511" s="7">
        <v>45495</v>
      </c>
      <c r="D11511" s="9" t="s">
        <v>348</v>
      </c>
      <c r="E11511" s="9" t="s">
        <v>349</v>
      </c>
      <c r="F11511" s="9" t="s">
        <v>364</v>
      </c>
      <c r="G11511" s="9" t="s">
        <v>365</v>
      </c>
      <c r="H11511" s="9" t="s">
        <v>55</v>
      </c>
      <c r="I11511">
        <v>10</v>
      </c>
      <c r="J11511" s="9" t="s">
        <v>22</v>
      </c>
      <c r="K11511">
        <v>10</v>
      </c>
      <c r="L11511">
        <v>0</v>
      </c>
      <c r="M11511">
        <v>0</v>
      </c>
      <c r="N11511" s="11">
        <f>VLOOKUP(AA_SIPARIS_SATINALMA_RAPORU_YENI_123_22112023[[#This Row],[STOK_KODU]],AA_KUMULATIF_STOK_RAPORU_123_BURAK_TD[],3,0)</f>
        <v>44</v>
      </c>
      <c r="O11511" s="5">
        <v>50</v>
      </c>
      <c r="P11511" s="1">
        <v>500</v>
      </c>
      <c r="Q11511" s="1">
        <v>35.9251</v>
      </c>
      <c r="R11511" s="6">
        <v>1.39</v>
      </c>
      <c r="S11511" s="2" t="str">
        <f>IFERROR(#REF!/AA_SIPARIS_SATINALMA_RAPORU_YENI_123_22112023[[#This Row],[SIPARIS_EUR_KURU]],"")</f>
        <v/>
      </c>
      <c r="T11511" s="1">
        <v>50</v>
      </c>
      <c r="U11511" s="1">
        <v>500</v>
      </c>
      <c r="V11511" s="2">
        <v>13.976900000000001</v>
      </c>
      <c r="W11511" s="12" t="s">
        <v>29</v>
      </c>
      <c r="X11511" s="4">
        <v>0</v>
      </c>
      <c r="Y11511" s="3">
        <v>500</v>
      </c>
      <c r="Z11511" s="9" t="s">
        <v>16</v>
      </c>
    </row>
    <row r="11512" spans="1:26" x14ac:dyDescent="0.25">
      <c r="A11512">
        <v>2024</v>
      </c>
      <c r="B11512">
        <v>7</v>
      </c>
      <c r="C11512" s="7">
        <v>45489</v>
      </c>
      <c r="D11512" s="9" t="s">
        <v>130</v>
      </c>
      <c r="E11512" s="9" t="s">
        <v>131</v>
      </c>
      <c r="F11512" s="9" t="s">
        <v>972</v>
      </c>
      <c r="G11512" s="9" t="s">
        <v>973</v>
      </c>
      <c r="H11512" s="9" t="s">
        <v>55</v>
      </c>
      <c r="I11512">
        <v>20</v>
      </c>
      <c r="J11512" s="9" t="s">
        <v>22</v>
      </c>
      <c r="K11512">
        <v>20</v>
      </c>
      <c r="L11512">
        <v>0</v>
      </c>
      <c r="M11512">
        <v>0</v>
      </c>
      <c r="N11512" s="11">
        <f>VLOOKUP(AA_SIPARIS_SATINALMA_RAPORU_YENI_123_22112023[[#This Row],[STOK_KODU]],AA_KUMULATIF_STOK_RAPORU_123_BURAK_TD[],3,0)</f>
        <v>4</v>
      </c>
      <c r="O11512" s="5">
        <v>25</v>
      </c>
      <c r="P11512" s="1">
        <v>500</v>
      </c>
      <c r="Q11512" s="1">
        <v>35.808199999999999</v>
      </c>
      <c r="R11512" s="6">
        <v>0.7</v>
      </c>
      <c r="S11512" s="2" t="str">
        <f>IFERROR(#REF!/AA_SIPARIS_SATINALMA_RAPORU_YENI_123_22112023[[#This Row],[SIPARIS_EUR_KURU]],"")</f>
        <v/>
      </c>
      <c r="T11512" s="1">
        <v>25</v>
      </c>
      <c r="U11512" s="1">
        <v>500</v>
      </c>
      <c r="V11512" s="2">
        <v>13.844900000000001</v>
      </c>
      <c r="W11512" s="12" t="s">
        <v>29</v>
      </c>
      <c r="X11512" s="4">
        <v>0</v>
      </c>
      <c r="Y11512" s="3">
        <v>500</v>
      </c>
      <c r="Z11512" s="9" t="s">
        <v>16</v>
      </c>
    </row>
    <row r="11513" spans="1:26" x14ac:dyDescent="0.25">
      <c r="A11513">
        <v>2024</v>
      </c>
      <c r="B11513">
        <v>7</v>
      </c>
      <c r="C11513" s="7">
        <v>45477</v>
      </c>
      <c r="D11513" s="9" t="s">
        <v>305</v>
      </c>
      <c r="E11513" s="9" t="s">
        <v>306</v>
      </c>
      <c r="F11513" s="9" t="s">
        <v>319</v>
      </c>
      <c r="G11513" s="9" t="s">
        <v>320</v>
      </c>
      <c r="H11513" s="9" t="s">
        <v>55</v>
      </c>
      <c r="I11513">
        <v>25</v>
      </c>
      <c r="J11513" s="9" t="s">
        <v>22</v>
      </c>
      <c r="K11513">
        <v>75</v>
      </c>
      <c r="L11513">
        <v>0</v>
      </c>
      <c r="M11513">
        <v>0</v>
      </c>
      <c r="N11513" s="11">
        <f>VLOOKUP(AA_SIPARIS_SATINALMA_RAPORU_YENI_123_22112023[[#This Row],[STOK_KODU]],AA_KUMULATIF_STOK_RAPORU_123_BURAK_TD[],3,0)</f>
        <v>92</v>
      </c>
      <c r="O11513" s="5">
        <v>20</v>
      </c>
      <c r="P11513" s="1">
        <v>500</v>
      </c>
      <c r="Q11513" s="1"/>
      <c r="R11513" s="6"/>
      <c r="S11513" s="2" t="str">
        <f>IFERROR(#REF!/AA_SIPARIS_SATINALMA_RAPORU_YENI_123_22112023[[#This Row],[SIPARIS_EUR_KURU]],"")</f>
        <v/>
      </c>
      <c r="T11513" s="1">
        <v>20</v>
      </c>
      <c r="U11513" s="1">
        <v>1500</v>
      </c>
      <c r="V11513" s="2">
        <v>14.114699999999999</v>
      </c>
      <c r="W11513" s="12" t="s">
        <v>29</v>
      </c>
      <c r="X11513" s="4">
        <v>0</v>
      </c>
      <c r="Y11513" s="3">
        <v>500</v>
      </c>
      <c r="Z11513" s="9" t="s">
        <v>16</v>
      </c>
    </row>
    <row r="11514" spans="1:26" x14ac:dyDescent="0.25">
      <c r="A11514">
        <v>2024</v>
      </c>
      <c r="B11514">
        <v>6</v>
      </c>
      <c r="C11514" s="7">
        <v>45447</v>
      </c>
      <c r="D11514" s="9" t="s">
        <v>305</v>
      </c>
      <c r="E11514" s="9" t="s">
        <v>306</v>
      </c>
      <c r="F11514" s="9" t="s">
        <v>1463</v>
      </c>
      <c r="G11514" s="9" t="s">
        <v>1464</v>
      </c>
      <c r="H11514" s="9" t="s">
        <v>55</v>
      </c>
      <c r="I11514">
        <v>100</v>
      </c>
      <c r="J11514" s="9" t="s">
        <v>22</v>
      </c>
      <c r="K11514">
        <v>100</v>
      </c>
      <c r="L11514">
        <v>0</v>
      </c>
      <c r="M11514">
        <v>0</v>
      </c>
      <c r="N11514" s="11">
        <f>VLOOKUP(AA_SIPARIS_SATINALMA_RAPORU_YENI_123_22112023[[#This Row],[STOK_KODU]],AA_KUMULATIF_STOK_RAPORU_123_BURAK_TD[],3,0)</f>
        <v>0</v>
      </c>
      <c r="O11514" s="5">
        <v>5</v>
      </c>
      <c r="P11514" s="1">
        <v>500</v>
      </c>
      <c r="Q11514" s="1">
        <v>34.860700000000001</v>
      </c>
      <c r="R11514" s="6">
        <v>0.14000000000000001</v>
      </c>
      <c r="S11514" s="2" t="str">
        <f>IFERROR(#REF!/AA_SIPARIS_SATINALMA_RAPORU_YENI_123_22112023[[#This Row],[SIPARIS_EUR_KURU]],"")</f>
        <v/>
      </c>
      <c r="T11514" s="1">
        <v>5</v>
      </c>
      <c r="U11514" s="1">
        <v>500</v>
      </c>
      <c r="V11514" s="2">
        <v>14.2364</v>
      </c>
      <c r="W11514" s="12" t="s">
        <v>29</v>
      </c>
      <c r="X11514" s="4">
        <v>0</v>
      </c>
      <c r="Y11514" s="3">
        <v>500</v>
      </c>
      <c r="Z11514" s="9" t="s">
        <v>16</v>
      </c>
    </row>
    <row r="11515" spans="1:26" x14ac:dyDescent="0.25">
      <c r="A11515">
        <v>2024</v>
      </c>
      <c r="B11515">
        <v>6</v>
      </c>
      <c r="C11515" s="7">
        <v>45447</v>
      </c>
      <c r="D11515" s="9" t="s">
        <v>305</v>
      </c>
      <c r="E11515" s="9" t="s">
        <v>306</v>
      </c>
      <c r="F11515" s="9" t="s">
        <v>1118</v>
      </c>
      <c r="G11515" s="9" t="s">
        <v>1119</v>
      </c>
      <c r="H11515" s="9" t="s">
        <v>52</v>
      </c>
      <c r="I11515">
        <v>5</v>
      </c>
      <c r="J11515" s="9" t="s">
        <v>22</v>
      </c>
      <c r="K11515">
        <v>5</v>
      </c>
      <c r="L11515">
        <v>0</v>
      </c>
      <c r="M11515">
        <v>0</v>
      </c>
      <c r="N11515" s="11">
        <f>VLOOKUP(AA_SIPARIS_SATINALMA_RAPORU_YENI_123_22112023[[#This Row],[STOK_KODU]],AA_KUMULATIF_STOK_RAPORU_123_BURAK_TD[],3,0)</f>
        <v>0</v>
      </c>
      <c r="O11515" s="5">
        <v>100</v>
      </c>
      <c r="P11515" s="1">
        <v>500</v>
      </c>
      <c r="Q11515" s="1">
        <v>34.860700000000001</v>
      </c>
      <c r="R11515" s="6">
        <v>2.87</v>
      </c>
      <c r="S11515" s="2" t="str">
        <f>IFERROR(#REF!/AA_SIPARIS_SATINALMA_RAPORU_YENI_123_22112023[[#This Row],[SIPARIS_EUR_KURU]],"")</f>
        <v/>
      </c>
      <c r="T11515" s="1">
        <v>100</v>
      </c>
      <c r="U11515" s="1">
        <v>500</v>
      </c>
      <c r="V11515" s="2">
        <v>14.2166</v>
      </c>
      <c r="W11515" s="12" t="s">
        <v>29</v>
      </c>
      <c r="X11515" s="4">
        <v>0</v>
      </c>
      <c r="Y11515" s="3">
        <v>500</v>
      </c>
      <c r="Z11515" s="9" t="s">
        <v>16</v>
      </c>
    </row>
    <row r="11516" spans="1:26" x14ac:dyDescent="0.25">
      <c r="A11516">
        <v>2024</v>
      </c>
      <c r="B11516">
        <v>4</v>
      </c>
      <c r="C11516" s="7">
        <v>45404</v>
      </c>
      <c r="D11516" s="9" t="s">
        <v>881</v>
      </c>
      <c r="E11516" s="9" t="s">
        <v>882</v>
      </c>
      <c r="F11516" s="9" t="s">
        <v>1742</v>
      </c>
      <c r="G11516" s="9" t="s">
        <v>967</v>
      </c>
      <c r="H11516" s="9" t="s">
        <v>535</v>
      </c>
      <c r="I11516">
        <v>1</v>
      </c>
      <c r="J11516" s="9" t="s">
        <v>22</v>
      </c>
      <c r="K11516">
        <v>1</v>
      </c>
      <c r="L11516">
        <v>0</v>
      </c>
      <c r="M11516">
        <v>0</v>
      </c>
      <c r="N11516" s="11">
        <f>VLOOKUP(AA_SIPARIS_SATINALMA_RAPORU_YENI_123_22112023[[#This Row],[STOK_KODU]],AA_KUMULATIF_STOK_RAPORU_123_BURAK_TD[],3,0)</f>
        <v>0</v>
      </c>
      <c r="O11516" s="5">
        <v>500</v>
      </c>
      <c r="P11516" s="1">
        <v>500</v>
      </c>
      <c r="Q11516" s="1">
        <v>34.625399999999999</v>
      </c>
      <c r="R11516" s="6">
        <v>14.44</v>
      </c>
      <c r="S11516" s="2" t="str">
        <f>IFERROR(#REF!/AA_SIPARIS_SATINALMA_RAPORU_YENI_123_22112023[[#This Row],[SIPARIS_EUR_KURU]],"")</f>
        <v/>
      </c>
      <c r="T11516" s="1">
        <v>500</v>
      </c>
      <c r="U11516" s="1">
        <v>500</v>
      </c>
      <c r="V11516" s="2">
        <v>14.440300000000001</v>
      </c>
      <c r="W11516" s="12" t="s">
        <v>29</v>
      </c>
      <c r="X11516" s="4">
        <v>0</v>
      </c>
      <c r="Y11516" s="3">
        <v>500</v>
      </c>
      <c r="Z11516" s="9" t="s">
        <v>16</v>
      </c>
    </row>
    <row r="11517" spans="1:26" x14ac:dyDescent="0.25">
      <c r="A11517">
        <v>2024</v>
      </c>
      <c r="B11517">
        <v>4</v>
      </c>
      <c r="C11517" s="7">
        <v>45386</v>
      </c>
      <c r="D11517" s="9" t="s">
        <v>392</v>
      </c>
      <c r="E11517" s="9" t="s">
        <v>393</v>
      </c>
      <c r="F11517" s="9" t="s">
        <v>1442</v>
      </c>
      <c r="G11517" s="9" t="s">
        <v>1443</v>
      </c>
      <c r="H11517" s="9" t="s">
        <v>55</v>
      </c>
      <c r="I11517">
        <v>5000</v>
      </c>
      <c r="J11517" s="9" t="s">
        <v>22</v>
      </c>
      <c r="K11517">
        <v>5000</v>
      </c>
      <c r="L11517">
        <v>0</v>
      </c>
      <c r="M11517">
        <v>0</v>
      </c>
      <c r="N11517" s="11">
        <f>VLOOKUP(AA_SIPARIS_SATINALMA_RAPORU_YENI_123_22112023[[#This Row],[STOK_KODU]],AA_KUMULATIF_STOK_RAPORU_123_BURAK_TD[],3,0)</f>
        <v>0</v>
      </c>
      <c r="O11517" s="5">
        <v>0.1</v>
      </c>
      <c r="P11517" s="1">
        <v>500</v>
      </c>
      <c r="Q11517" s="1">
        <v>34.409700000000001</v>
      </c>
      <c r="R11517" s="6">
        <v>0</v>
      </c>
      <c r="S11517" s="2" t="str">
        <f>IFERROR(#REF!/AA_SIPARIS_SATINALMA_RAPORU_YENI_123_22112023[[#This Row],[SIPARIS_EUR_KURU]],"")</f>
        <v/>
      </c>
      <c r="T11517" s="1">
        <v>0.1</v>
      </c>
      <c r="U11517" s="1">
        <v>500</v>
      </c>
      <c r="V11517" s="2">
        <v>14.426299999999999</v>
      </c>
      <c r="W11517" s="12" t="s">
        <v>29</v>
      </c>
      <c r="X11517" s="4">
        <v>0</v>
      </c>
      <c r="Y11517" s="3">
        <v>500</v>
      </c>
      <c r="Z11517" s="9" t="s">
        <v>16</v>
      </c>
    </row>
    <row r="11518" spans="1:26" x14ac:dyDescent="0.25">
      <c r="A11518">
        <v>2024</v>
      </c>
      <c r="B11518">
        <v>4</v>
      </c>
      <c r="C11518" s="7">
        <v>45386</v>
      </c>
      <c r="D11518" s="9" t="s">
        <v>392</v>
      </c>
      <c r="E11518" s="9" t="s">
        <v>393</v>
      </c>
      <c r="F11518" s="9" t="s">
        <v>950</v>
      </c>
      <c r="G11518" s="9" t="s">
        <v>951</v>
      </c>
      <c r="H11518" s="9" t="s">
        <v>97</v>
      </c>
      <c r="I11518">
        <v>20</v>
      </c>
      <c r="J11518" s="9" t="s">
        <v>22</v>
      </c>
      <c r="K11518">
        <v>20</v>
      </c>
      <c r="L11518">
        <v>0</v>
      </c>
      <c r="M11518">
        <v>0</v>
      </c>
      <c r="N11518" s="11">
        <f>VLOOKUP(AA_SIPARIS_SATINALMA_RAPORU_YENI_123_22112023[[#This Row],[STOK_KODU]],AA_KUMULATIF_STOK_RAPORU_123_BURAK_TD[],3,0)</f>
        <v>0</v>
      </c>
      <c r="O11518" s="5">
        <v>25</v>
      </c>
      <c r="P11518" s="1">
        <v>500</v>
      </c>
      <c r="Q11518" s="1">
        <v>34.409700000000001</v>
      </c>
      <c r="R11518" s="6">
        <v>0.73</v>
      </c>
      <c r="S11518" s="2" t="str">
        <f>IFERROR(#REF!/AA_SIPARIS_SATINALMA_RAPORU_YENI_123_22112023[[#This Row],[SIPARIS_EUR_KURU]],"")</f>
        <v/>
      </c>
      <c r="T11518" s="1">
        <v>25</v>
      </c>
      <c r="U11518" s="1">
        <v>500</v>
      </c>
      <c r="V11518" s="2">
        <v>14.426299999999999</v>
      </c>
      <c r="W11518" s="12" t="s">
        <v>29</v>
      </c>
      <c r="X11518" s="4">
        <v>0</v>
      </c>
      <c r="Y11518" s="3">
        <v>500</v>
      </c>
      <c r="Z11518" s="9" t="s">
        <v>16</v>
      </c>
    </row>
    <row r="11519" spans="1:26" x14ac:dyDescent="0.25">
      <c r="A11519">
        <v>2024</v>
      </c>
      <c r="B11519">
        <v>3</v>
      </c>
      <c r="C11519" s="7">
        <v>45358</v>
      </c>
      <c r="D11519" s="9" t="s">
        <v>305</v>
      </c>
      <c r="E11519" s="9" t="s">
        <v>306</v>
      </c>
      <c r="F11519" s="9" t="s">
        <v>1990</v>
      </c>
      <c r="G11519" s="9" t="s">
        <v>1991</v>
      </c>
      <c r="H11519" s="9" t="s">
        <v>55</v>
      </c>
      <c r="I11519">
        <v>5</v>
      </c>
      <c r="J11519" s="9" t="s">
        <v>22</v>
      </c>
      <c r="K11519">
        <v>5</v>
      </c>
      <c r="L11519">
        <v>0</v>
      </c>
      <c r="M11519">
        <v>0</v>
      </c>
      <c r="N11519" s="11">
        <f>VLOOKUP(AA_SIPARIS_SATINALMA_RAPORU_YENI_123_22112023[[#This Row],[STOK_KODU]],AA_KUMULATIF_STOK_RAPORU_123_BURAK_TD[],3,0)</f>
        <v>2</v>
      </c>
      <c r="O11519" s="5">
        <v>100</v>
      </c>
      <c r="P11519" s="1">
        <v>500</v>
      </c>
      <c r="Q11519" s="1">
        <v>34.418599999999998</v>
      </c>
      <c r="R11519" s="6">
        <v>2.91</v>
      </c>
      <c r="S11519" s="2" t="str">
        <f>IFERROR(#REF!/AA_SIPARIS_SATINALMA_RAPORU_YENI_123_22112023[[#This Row],[SIPARIS_EUR_KURU]],"")</f>
        <v/>
      </c>
      <c r="T11519" s="1">
        <v>100</v>
      </c>
      <c r="U11519" s="1">
        <v>500</v>
      </c>
      <c r="V11519" s="2">
        <v>14.348100000000001</v>
      </c>
      <c r="W11519" s="12" t="s">
        <v>29</v>
      </c>
      <c r="X11519" s="4">
        <v>0</v>
      </c>
      <c r="Y11519" s="3">
        <v>500</v>
      </c>
      <c r="Z11519" s="9" t="s">
        <v>16</v>
      </c>
    </row>
    <row r="11520" spans="1:26" x14ac:dyDescent="0.25">
      <c r="A11520">
        <v>2024</v>
      </c>
      <c r="B11520">
        <v>3</v>
      </c>
      <c r="C11520" s="7">
        <v>45358</v>
      </c>
      <c r="D11520" s="9" t="s">
        <v>305</v>
      </c>
      <c r="E11520" s="9" t="s">
        <v>306</v>
      </c>
      <c r="F11520" s="9" t="s">
        <v>1118</v>
      </c>
      <c r="G11520" s="9" t="s">
        <v>1119</v>
      </c>
      <c r="H11520" s="9" t="s">
        <v>52</v>
      </c>
      <c r="I11520">
        <v>5</v>
      </c>
      <c r="J11520" s="9" t="s">
        <v>22</v>
      </c>
      <c r="K11520">
        <v>5</v>
      </c>
      <c r="L11520">
        <v>0</v>
      </c>
      <c r="M11520">
        <v>0</v>
      </c>
      <c r="N11520" s="11">
        <f>VLOOKUP(AA_SIPARIS_SATINALMA_RAPORU_YENI_123_22112023[[#This Row],[STOK_KODU]],AA_KUMULATIF_STOK_RAPORU_123_BURAK_TD[],3,0)</f>
        <v>0</v>
      </c>
      <c r="O11520" s="5">
        <v>100</v>
      </c>
      <c r="P11520" s="1">
        <v>500</v>
      </c>
      <c r="Q11520" s="1">
        <v>34.418599999999998</v>
      </c>
      <c r="R11520" s="6">
        <v>2.91</v>
      </c>
      <c r="S11520" s="2" t="str">
        <f>IFERROR(#REF!/AA_SIPARIS_SATINALMA_RAPORU_YENI_123_22112023[[#This Row],[SIPARIS_EUR_KURU]],"")</f>
        <v/>
      </c>
      <c r="T11520" s="1">
        <v>100</v>
      </c>
      <c r="U11520" s="1">
        <v>500</v>
      </c>
      <c r="V11520" s="2">
        <v>14.348100000000001</v>
      </c>
      <c r="W11520" s="12" t="s">
        <v>29</v>
      </c>
      <c r="X11520" s="4">
        <v>0</v>
      </c>
      <c r="Y11520" s="3">
        <v>500</v>
      </c>
      <c r="Z11520" s="9" t="s">
        <v>16</v>
      </c>
    </row>
    <row r="11521" spans="1:26" x14ac:dyDescent="0.25">
      <c r="A11521">
        <v>2024</v>
      </c>
      <c r="B11521">
        <v>2</v>
      </c>
      <c r="C11521" s="7">
        <v>45341</v>
      </c>
      <c r="D11521" s="9" t="s">
        <v>305</v>
      </c>
      <c r="E11521" s="9" t="s">
        <v>306</v>
      </c>
      <c r="F11521" s="9" t="s">
        <v>1220</v>
      </c>
      <c r="G11521" s="9" t="s">
        <v>1221</v>
      </c>
      <c r="H11521" s="9" t="s">
        <v>55</v>
      </c>
      <c r="I11521">
        <v>30</v>
      </c>
      <c r="J11521" s="9" t="s">
        <v>22</v>
      </c>
      <c r="K11521">
        <v>30</v>
      </c>
      <c r="L11521">
        <v>0</v>
      </c>
      <c r="M11521">
        <v>0</v>
      </c>
      <c r="N11521" s="11">
        <f>VLOOKUP(AA_SIPARIS_SATINALMA_RAPORU_YENI_123_22112023[[#This Row],[STOK_KODU]],AA_KUMULATIF_STOK_RAPORU_123_BURAK_TD[],3,0)</f>
        <v>0</v>
      </c>
      <c r="O11521" s="5">
        <v>16.66666</v>
      </c>
      <c r="P11521" s="1">
        <v>500</v>
      </c>
      <c r="Q11521" s="1">
        <v>33.080500000000001</v>
      </c>
      <c r="R11521" s="6">
        <v>0.5</v>
      </c>
      <c r="S11521" s="2" t="str">
        <f>IFERROR(#REF!/AA_SIPARIS_SATINALMA_RAPORU_YENI_123_22112023[[#This Row],[SIPARIS_EUR_KURU]],"")</f>
        <v/>
      </c>
      <c r="T11521" s="1">
        <v>16.666666666666668</v>
      </c>
      <c r="U11521" s="1">
        <v>500</v>
      </c>
      <c r="V11521" s="2">
        <v>15.0313</v>
      </c>
      <c r="W11521" s="12" t="s">
        <v>29</v>
      </c>
      <c r="X11521" s="4">
        <v>0</v>
      </c>
      <c r="Y11521" s="3">
        <v>500</v>
      </c>
      <c r="Z11521" s="9" t="s">
        <v>16</v>
      </c>
    </row>
    <row r="11522" spans="1:26" x14ac:dyDescent="0.25">
      <c r="A11522">
        <v>2023</v>
      </c>
      <c r="B11522">
        <v>12</v>
      </c>
      <c r="C11522" s="7">
        <v>45278</v>
      </c>
      <c r="D11522" s="9" t="s">
        <v>305</v>
      </c>
      <c r="E11522" s="9" t="s">
        <v>306</v>
      </c>
      <c r="F11522" s="9" t="s">
        <v>960</v>
      </c>
      <c r="G11522" s="9" t="s">
        <v>961</v>
      </c>
      <c r="H11522" s="9" t="s">
        <v>55</v>
      </c>
      <c r="I11522">
        <v>300</v>
      </c>
      <c r="J11522" s="9" t="s">
        <v>22</v>
      </c>
      <c r="K11522">
        <v>300</v>
      </c>
      <c r="L11522">
        <v>0</v>
      </c>
      <c r="M11522">
        <v>0</v>
      </c>
      <c r="N11522" s="11">
        <f>VLOOKUP(AA_SIPARIS_SATINALMA_RAPORU_YENI_123_22112023[[#This Row],[STOK_KODU]],AA_KUMULATIF_STOK_RAPORU_123_BURAK_TD[],3,0)</f>
        <v>0</v>
      </c>
      <c r="O11522" s="5">
        <v>1.66666</v>
      </c>
      <c r="P11522" s="1">
        <v>500</v>
      </c>
      <c r="Q11522" s="1">
        <v>31.8017</v>
      </c>
      <c r="R11522" s="6">
        <v>0.05</v>
      </c>
      <c r="S11522" s="2" t="str">
        <f>IFERROR(#REF!/AA_SIPARIS_SATINALMA_RAPORU_YENI_123_22112023[[#This Row],[SIPARIS_EUR_KURU]],"")</f>
        <v/>
      </c>
      <c r="T11522" s="1">
        <v>1.6666666666666667</v>
      </c>
      <c r="U11522" s="1">
        <v>500</v>
      </c>
      <c r="V11522" s="2">
        <v>15.7906</v>
      </c>
      <c r="W11522" s="12" t="s">
        <v>29</v>
      </c>
      <c r="X11522" s="4">
        <v>0</v>
      </c>
      <c r="Y11522" s="3">
        <v>500</v>
      </c>
      <c r="Z11522" s="9" t="s">
        <v>16</v>
      </c>
    </row>
    <row r="11523" spans="1:26" x14ac:dyDescent="0.25">
      <c r="A11523">
        <v>2023</v>
      </c>
      <c r="B11523">
        <v>11</v>
      </c>
      <c r="C11523" s="7">
        <v>45247</v>
      </c>
      <c r="D11523" s="9" t="s">
        <v>392</v>
      </c>
      <c r="E11523" s="9" t="s">
        <v>393</v>
      </c>
      <c r="F11523" s="9" t="s">
        <v>1658</v>
      </c>
      <c r="G11523" s="9" t="s">
        <v>1659</v>
      </c>
      <c r="H11523" s="9" t="s">
        <v>55</v>
      </c>
      <c r="I11523">
        <v>100</v>
      </c>
      <c r="J11523" s="9" t="s">
        <v>22</v>
      </c>
      <c r="K11523">
        <v>100</v>
      </c>
      <c r="L11523">
        <v>0</v>
      </c>
      <c r="M11523">
        <v>0</v>
      </c>
      <c r="N11523" s="11">
        <f>VLOOKUP(AA_SIPARIS_SATINALMA_RAPORU_YENI_123_22112023[[#This Row],[STOK_KODU]],AA_KUMULATIF_STOK_RAPORU_123_BURAK_TD[],3,0)</f>
        <v>227.99999999999997</v>
      </c>
      <c r="O11523" s="5">
        <v>5</v>
      </c>
      <c r="P11523" s="1">
        <v>500</v>
      </c>
      <c r="Q11523" s="1">
        <v>32.632599999999996</v>
      </c>
      <c r="R11523" s="6">
        <v>0.15</v>
      </c>
      <c r="S11523" s="2" t="str">
        <f>IFERROR(#REF!/AA_SIPARIS_SATINALMA_RAPORU_YENI_123_22112023[[#This Row],[SIPARIS_EUR_KURU]],"")</f>
        <v/>
      </c>
      <c r="T11523" s="1">
        <v>5</v>
      </c>
      <c r="U11523" s="1">
        <v>500</v>
      </c>
      <c r="V11523" s="2">
        <v>16.087</v>
      </c>
      <c r="W11523" s="12" t="s">
        <v>29</v>
      </c>
      <c r="X11523" s="4">
        <v>0</v>
      </c>
      <c r="Y11523" s="3">
        <v>500</v>
      </c>
      <c r="Z11523" s="9" t="s">
        <v>16</v>
      </c>
    </row>
    <row r="11524" spans="1:26" x14ac:dyDescent="0.25">
      <c r="A11524">
        <v>2023</v>
      </c>
      <c r="B11524">
        <v>11</v>
      </c>
      <c r="C11524" s="7">
        <v>45232</v>
      </c>
      <c r="D11524" s="9" t="s">
        <v>2338</v>
      </c>
      <c r="E11524" s="9" t="s">
        <v>2339</v>
      </c>
      <c r="F11524" s="9" t="s">
        <v>2774</v>
      </c>
      <c r="G11524" s="9" t="s">
        <v>2775</v>
      </c>
      <c r="H11524" s="9" t="s">
        <v>55</v>
      </c>
      <c r="I11524">
        <v>1000</v>
      </c>
      <c r="J11524" s="9" t="s">
        <v>22</v>
      </c>
      <c r="K11524">
        <v>1000</v>
      </c>
      <c r="L11524">
        <v>0</v>
      </c>
      <c r="M11524">
        <v>0</v>
      </c>
      <c r="N11524" s="11">
        <f>VLOOKUP(AA_SIPARIS_SATINALMA_RAPORU_YENI_123_22112023[[#This Row],[STOK_KODU]],AA_KUMULATIF_STOK_RAPORU_123_BURAK_TD[],3,0)</f>
        <v>0</v>
      </c>
      <c r="O11524" s="5">
        <v>0.5</v>
      </c>
      <c r="P11524" s="1">
        <v>500</v>
      </c>
      <c r="Q11524" s="1">
        <v>32.632599999999996</v>
      </c>
      <c r="R11524" s="6">
        <v>0.02</v>
      </c>
      <c r="S11524" s="2" t="str">
        <f>IFERROR(#REF!/AA_SIPARIS_SATINALMA_RAPORU_YENI_123_22112023[[#This Row],[SIPARIS_EUR_KURU]],"")</f>
        <v/>
      </c>
      <c r="T11524" s="1">
        <v>0.5</v>
      </c>
      <c r="U11524" s="1">
        <v>500</v>
      </c>
      <c r="V11524" s="2">
        <v>16.636099999999999</v>
      </c>
      <c r="W11524" s="12" t="s">
        <v>29</v>
      </c>
      <c r="X11524" s="4">
        <v>0</v>
      </c>
      <c r="Y11524" s="3">
        <v>500</v>
      </c>
      <c r="Z11524" s="9" t="s">
        <v>16</v>
      </c>
    </row>
    <row r="11525" spans="1:26" x14ac:dyDescent="0.25">
      <c r="A11525">
        <v>2023</v>
      </c>
      <c r="B11525">
        <v>10</v>
      </c>
      <c r="C11525" s="7">
        <v>45225</v>
      </c>
      <c r="D11525" s="9" t="s">
        <v>305</v>
      </c>
      <c r="E11525" s="9" t="s">
        <v>306</v>
      </c>
      <c r="F11525" s="9" t="s">
        <v>380</v>
      </c>
      <c r="G11525" s="9" t="s">
        <v>381</v>
      </c>
      <c r="H11525" s="9" t="s">
        <v>52</v>
      </c>
      <c r="I11525">
        <v>10</v>
      </c>
      <c r="J11525" s="9" t="s">
        <v>22</v>
      </c>
      <c r="K11525">
        <v>10</v>
      </c>
      <c r="L11525">
        <v>0</v>
      </c>
      <c r="M11525">
        <v>0</v>
      </c>
      <c r="N11525" s="11">
        <f>VLOOKUP(AA_SIPARIS_SATINALMA_RAPORU_YENI_123_22112023[[#This Row],[STOK_KODU]],AA_KUMULATIF_STOK_RAPORU_123_BURAK_TD[],3,0)</f>
        <v>24</v>
      </c>
      <c r="O11525" s="5">
        <v>50</v>
      </c>
      <c r="P11525" s="1">
        <v>500</v>
      </c>
      <c r="Q11525" s="1">
        <v>29.709800000000001</v>
      </c>
      <c r="R11525" s="6">
        <v>1.68</v>
      </c>
      <c r="S11525" s="2" t="str">
        <f>IFERROR(#REF!/AA_SIPARIS_SATINALMA_RAPORU_YENI_123_22112023[[#This Row],[SIPARIS_EUR_KURU]],"")</f>
        <v/>
      </c>
      <c r="T11525" s="1">
        <v>62.5</v>
      </c>
      <c r="U11525" s="1">
        <v>625</v>
      </c>
      <c r="V11525" s="2">
        <v>21.096800000000002</v>
      </c>
      <c r="W11525" s="12" t="s">
        <v>29</v>
      </c>
      <c r="X11525" s="4">
        <v>0</v>
      </c>
      <c r="Y11525" s="3">
        <v>625</v>
      </c>
      <c r="Z11525" s="9" t="s">
        <v>16</v>
      </c>
    </row>
    <row r="11526" spans="1:26" x14ac:dyDescent="0.25">
      <c r="A11526">
        <v>2023</v>
      </c>
      <c r="B11526">
        <v>10</v>
      </c>
      <c r="C11526" s="7">
        <v>45222</v>
      </c>
      <c r="D11526" s="9" t="s">
        <v>24</v>
      </c>
      <c r="E11526" s="9" t="s">
        <v>25</v>
      </c>
      <c r="F11526" s="9" t="s">
        <v>2973</v>
      </c>
      <c r="G11526" s="9" t="s">
        <v>2974</v>
      </c>
      <c r="H11526" s="9" t="s">
        <v>28</v>
      </c>
      <c r="I11526">
        <v>1</v>
      </c>
      <c r="J11526" s="9" t="s">
        <v>22</v>
      </c>
      <c r="K11526">
        <v>1</v>
      </c>
      <c r="L11526">
        <v>0</v>
      </c>
      <c r="M11526">
        <v>0</v>
      </c>
      <c r="N11526" s="11">
        <f>VLOOKUP(AA_SIPARIS_SATINALMA_RAPORU_YENI_123_22112023[[#This Row],[STOK_KODU]],AA_KUMULATIF_STOK_RAPORU_123_BURAK_TD[],3,0)</f>
        <v>0</v>
      </c>
      <c r="O11526" s="5">
        <v>500</v>
      </c>
      <c r="P11526" s="1">
        <v>500</v>
      </c>
      <c r="Q11526" s="1">
        <v>29.601700000000001</v>
      </c>
      <c r="R11526" s="6">
        <v>9.98</v>
      </c>
      <c r="S11526" s="2" t="str">
        <f>IFERROR(#REF!/AA_SIPARIS_SATINALMA_RAPORU_YENI_123_22112023[[#This Row],[SIPARIS_EUR_KURU]],"")</f>
        <v/>
      </c>
      <c r="T11526" s="1">
        <v>295.45999999999998</v>
      </c>
      <c r="U11526" s="1">
        <v>295.45999999999998</v>
      </c>
      <c r="V11526" s="2">
        <v>9.9537999999999993</v>
      </c>
      <c r="W11526" s="12" t="s">
        <v>29</v>
      </c>
      <c r="X11526" s="4">
        <v>0</v>
      </c>
      <c r="Y11526" s="3">
        <v>295.45999999999998</v>
      </c>
      <c r="Z11526" s="9" t="s">
        <v>16</v>
      </c>
    </row>
    <row r="11527" spans="1:26" x14ac:dyDescent="0.25">
      <c r="A11527">
        <v>2023</v>
      </c>
      <c r="B11527">
        <v>10</v>
      </c>
      <c r="C11527" s="7">
        <v>45208</v>
      </c>
      <c r="D11527" s="9" t="s">
        <v>464</v>
      </c>
      <c r="E11527" s="9" t="s">
        <v>465</v>
      </c>
      <c r="F11527" s="9" t="s">
        <v>932</v>
      </c>
      <c r="G11527" s="9" t="s">
        <v>933</v>
      </c>
      <c r="H11527" s="9" t="s">
        <v>116</v>
      </c>
      <c r="I11527">
        <v>25</v>
      </c>
      <c r="J11527" s="9" t="s">
        <v>22</v>
      </c>
      <c r="K11527">
        <v>25</v>
      </c>
      <c r="L11527">
        <v>0</v>
      </c>
      <c r="M11527">
        <v>0</v>
      </c>
      <c r="N11527" s="11">
        <f>VLOOKUP(AA_SIPARIS_SATINALMA_RAPORU_YENI_123_22112023[[#This Row],[STOK_KODU]],AA_KUMULATIF_STOK_RAPORU_123_BURAK_TD[],3,0)</f>
        <v>150</v>
      </c>
      <c r="O11527" s="5">
        <v>20</v>
      </c>
      <c r="P11527" s="1">
        <v>500</v>
      </c>
      <c r="Q11527" s="1">
        <v>29.076899999999998</v>
      </c>
      <c r="R11527" s="6">
        <v>0.69</v>
      </c>
      <c r="S11527" s="2" t="str">
        <f>IFERROR(#REF!/AA_SIPARIS_SATINALMA_RAPORU_YENI_123_22112023[[#This Row],[SIPARIS_EUR_KURU]],"")</f>
        <v/>
      </c>
      <c r="T11527" s="1">
        <v>20</v>
      </c>
      <c r="U11527" s="1">
        <v>500</v>
      </c>
      <c r="V11527" s="2">
        <v>17.195799999999998</v>
      </c>
      <c r="W11527" s="12" t="s">
        <v>29</v>
      </c>
      <c r="X11527" s="4">
        <v>0</v>
      </c>
      <c r="Y11527" s="3">
        <v>500</v>
      </c>
      <c r="Z11527" s="9" t="s">
        <v>16</v>
      </c>
    </row>
    <row r="11528" spans="1:26" x14ac:dyDescent="0.25">
      <c r="A11528">
        <v>2023</v>
      </c>
      <c r="B11528">
        <v>9</v>
      </c>
      <c r="C11528" s="7">
        <v>45184</v>
      </c>
      <c r="D11528" s="9" t="s">
        <v>24</v>
      </c>
      <c r="E11528" s="9" t="s">
        <v>25</v>
      </c>
      <c r="F11528" s="9" t="s">
        <v>2973</v>
      </c>
      <c r="G11528" s="9" t="s">
        <v>2974</v>
      </c>
      <c r="H11528" s="9" t="s">
        <v>28</v>
      </c>
      <c r="I11528">
        <v>1</v>
      </c>
      <c r="J11528" s="9" t="s">
        <v>22</v>
      </c>
      <c r="K11528">
        <v>1</v>
      </c>
      <c r="L11528">
        <v>0</v>
      </c>
      <c r="M11528">
        <v>0</v>
      </c>
      <c r="N11528" s="11">
        <f>VLOOKUP(AA_SIPARIS_SATINALMA_RAPORU_YENI_123_22112023[[#This Row],[STOK_KODU]],AA_KUMULATIF_STOK_RAPORU_123_BURAK_TD[],3,0)</f>
        <v>0</v>
      </c>
      <c r="O11528" s="5">
        <v>500</v>
      </c>
      <c r="P11528" s="1">
        <v>500</v>
      </c>
      <c r="Q11528" s="1">
        <v>28.881699999999999</v>
      </c>
      <c r="R11528" s="6">
        <v>9.3800000000000008</v>
      </c>
      <c r="S11528" s="2" t="str">
        <f>IFERROR(#REF!/AA_SIPARIS_SATINALMA_RAPORU_YENI_123_22112023[[#This Row],[SIPARIS_EUR_KURU]],"")</f>
        <v/>
      </c>
      <c r="T11528" s="1">
        <v>295.45</v>
      </c>
      <c r="U11528" s="1">
        <v>295.45</v>
      </c>
      <c r="V11528" s="2">
        <v>10.229699999999999</v>
      </c>
      <c r="W11528" s="12" t="s">
        <v>29</v>
      </c>
      <c r="X11528" s="4">
        <v>0</v>
      </c>
      <c r="Y11528" s="3">
        <v>295.45</v>
      </c>
      <c r="Z11528" s="9" t="s">
        <v>16</v>
      </c>
    </row>
    <row r="11529" spans="1:26" x14ac:dyDescent="0.25">
      <c r="A11529">
        <v>2023</v>
      </c>
      <c r="B11529">
        <v>8</v>
      </c>
      <c r="C11529" s="7">
        <v>45147</v>
      </c>
      <c r="D11529" s="9" t="s">
        <v>996</v>
      </c>
      <c r="E11529" s="9" t="s">
        <v>997</v>
      </c>
      <c r="F11529" s="9" t="s">
        <v>3303</v>
      </c>
      <c r="G11529" s="9" t="s">
        <v>3304</v>
      </c>
      <c r="H11529" s="9" t="s">
        <v>653</v>
      </c>
      <c r="I11529">
        <v>100</v>
      </c>
      <c r="J11529" s="9" t="s">
        <v>117</v>
      </c>
      <c r="K11529">
        <v>100</v>
      </c>
      <c r="L11529">
        <v>0</v>
      </c>
      <c r="M11529">
        <v>0</v>
      </c>
      <c r="N11529" s="11">
        <f>VLOOKUP(AA_SIPARIS_SATINALMA_RAPORU_YENI_123_22112023[[#This Row],[STOK_KODU]],AA_KUMULATIF_STOK_RAPORU_123_BURAK_TD[],3,0)</f>
        <v>0</v>
      </c>
      <c r="O11529" s="5">
        <v>5</v>
      </c>
      <c r="P11529" s="1">
        <v>500</v>
      </c>
      <c r="Q11529" s="1">
        <v>32.632599999999996</v>
      </c>
      <c r="R11529" s="6">
        <v>0.15</v>
      </c>
      <c r="S11529" s="2" t="str">
        <f>IFERROR(#REF!/AA_SIPARIS_SATINALMA_RAPORU_YENI_123_22112023[[#This Row],[SIPARIS_EUR_KURU]],"")</f>
        <v/>
      </c>
      <c r="T11529" s="1">
        <v>5</v>
      </c>
      <c r="U11529" s="1">
        <v>500</v>
      </c>
      <c r="V11529" s="2">
        <v>16.89</v>
      </c>
      <c r="W11529" s="12" t="s">
        <v>29</v>
      </c>
      <c r="X11529" s="4">
        <v>0</v>
      </c>
      <c r="Y11529" s="3">
        <v>500</v>
      </c>
      <c r="Z11529" s="9" t="s">
        <v>16</v>
      </c>
    </row>
    <row r="11530" spans="1:26" x14ac:dyDescent="0.25">
      <c r="A11530">
        <v>2023</v>
      </c>
      <c r="B11530">
        <v>7</v>
      </c>
      <c r="C11530" s="7">
        <v>45135</v>
      </c>
      <c r="D11530" s="9" t="s">
        <v>3394</v>
      </c>
      <c r="E11530" s="9" t="s">
        <v>3395</v>
      </c>
      <c r="F11530" s="9" t="s">
        <v>3398</v>
      </c>
      <c r="G11530" s="9" t="s">
        <v>3399</v>
      </c>
      <c r="H11530" s="9" t="s">
        <v>653</v>
      </c>
      <c r="I11530">
        <v>1</v>
      </c>
      <c r="J11530" s="9" t="s">
        <v>22</v>
      </c>
      <c r="K11530">
        <v>1</v>
      </c>
      <c r="L11530">
        <v>0</v>
      </c>
      <c r="M11530">
        <v>1</v>
      </c>
      <c r="N11530" s="11">
        <f>VLOOKUP(AA_SIPARIS_SATINALMA_RAPORU_YENI_123_22112023[[#This Row],[STOK_KODU]],AA_KUMULATIF_STOK_RAPORU_123_BURAK_TD[],3,0)</f>
        <v>0</v>
      </c>
      <c r="O11530" s="5">
        <v>500</v>
      </c>
      <c r="P11530" s="1">
        <v>500</v>
      </c>
      <c r="Q11530" s="1">
        <v>29.9756</v>
      </c>
      <c r="R11530" s="6">
        <v>16.68</v>
      </c>
      <c r="S11530" s="2" t="str">
        <f>IFERROR(#REF!/AA_SIPARIS_SATINALMA_RAPORU_YENI_123_22112023[[#This Row],[SIPARIS_EUR_KURU]],"")</f>
        <v/>
      </c>
      <c r="T11530" s="1">
        <v>500</v>
      </c>
      <c r="U11530" s="1">
        <v>500</v>
      </c>
      <c r="V11530" s="2">
        <v>16.908999999999999</v>
      </c>
      <c r="W11530" s="12" t="s">
        <v>29</v>
      </c>
      <c r="X11530" s="4">
        <v>0</v>
      </c>
      <c r="Y11530" s="3">
        <v>500</v>
      </c>
      <c r="Z11530" s="9" t="s">
        <v>16</v>
      </c>
    </row>
    <row r="11531" spans="1:26" x14ac:dyDescent="0.25">
      <c r="A11531">
        <v>2023</v>
      </c>
      <c r="B11531">
        <v>7</v>
      </c>
      <c r="C11531" s="7">
        <v>45110</v>
      </c>
      <c r="D11531" s="9" t="s">
        <v>130</v>
      </c>
      <c r="E11531" s="9" t="s">
        <v>131</v>
      </c>
      <c r="F11531" s="9" t="s">
        <v>3681</v>
      </c>
      <c r="G11531" s="9" t="s">
        <v>3682</v>
      </c>
      <c r="H11531" s="9" t="s">
        <v>55</v>
      </c>
      <c r="I11531">
        <v>500</v>
      </c>
      <c r="J11531" s="9" t="s">
        <v>22</v>
      </c>
      <c r="K11531">
        <v>500</v>
      </c>
      <c r="L11531">
        <v>0</v>
      </c>
      <c r="M11531">
        <v>0</v>
      </c>
      <c r="N11531" s="11">
        <f>VLOOKUP(AA_SIPARIS_SATINALMA_RAPORU_YENI_123_22112023[[#This Row],[STOK_KODU]],AA_KUMULATIF_STOK_RAPORU_123_BURAK_TD[],3,0)</f>
        <v>634</v>
      </c>
      <c r="O11531" s="5">
        <v>1</v>
      </c>
      <c r="P11531" s="1">
        <v>500</v>
      </c>
      <c r="Q11531" s="1">
        <v>28.154</v>
      </c>
      <c r="R11531" s="6">
        <v>0.04</v>
      </c>
      <c r="S11531" s="2" t="str">
        <f>IFERROR(#REF!/AA_SIPARIS_SATINALMA_RAPORU_YENI_123_22112023[[#This Row],[SIPARIS_EUR_KURU]],"")</f>
        <v/>
      </c>
      <c r="T11531" s="1">
        <v>1</v>
      </c>
      <c r="U11531" s="1">
        <v>500</v>
      </c>
      <c r="V11531" s="2">
        <v>17.6389</v>
      </c>
      <c r="W11531" s="12" t="s">
        <v>29</v>
      </c>
      <c r="X11531" s="4">
        <v>0</v>
      </c>
      <c r="Y11531" s="3">
        <v>500</v>
      </c>
      <c r="Z11531" s="9" t="s">
        <v>16</v>
      </c>
    </row>
    <row r="11532" spans="1:26" x14ac:dyDescent="0.25">
      <c r="A11532">
        <v>2023</v>
      </c>
      <c r="B11532">
        <v>5</v>
      </c>
      <c r="C11532" s="7">
        <v>45057</v>
      </c>
      <c r="D11532" s="9" t="s">
        <v>464</v>
      </c>
      <c r="E11532" s="9" t="s">
        <v>465</v>
      </c>
      <c r="F11532" s="9" t="s">
        <v>3020</v>
      </c>
      <c r="G11532" s="9" t="s">
        <v>3021</v>
      </c>
      <c r="H11532" s="9" t="s">
        <v>116</v>
      </c>
      <c r="I11532">
        <v>100</v>
      </c>
      <c r="J11532" s="9" t="s">
        <v>117</v>
      </c>
      <c r="K11532">
        <v>100</v>
      </c>
      <c r="L11532">
        <v>0</v>
      </c>
      <c r="M11532">
        <v>0</v>
      </c>
      <c r="N11532" s="11">
        <f>VLOOKUP(AA_SIPARIS_SATINALMA_RAPORU_YENI_123_22112023[[#This Row],[STOK_KODU]],AA_KUMULATIF_STOK_RAPORU_123_BURAK_TD[],3,0)</f>
        <v>-2.8421709430404007E-14</v>
      </c>
      <c r="O11532" s="5">
        <v>5</v>
      </c>
      <c r="P11532" s="1">
        <v>500</v>
      </c>
      <c r="Q11532" s="1">
        <v>32.632599999999996</v>
      </c>
      <c r="R11532" s="6">
        <v>0.15</v>
      </c>
      <c r="S11532" s="2" t="str">
        <f>IFERROR(#REF!/AA_SIPARIS_SATINALMA_RAPORU_YENI_123_22112023[[#This Row],[SIPARIS_EUR_KURU]],"")</f>
        <v/>
      </c>
      <c r="T11532" s="1">
        <v>5</v>
      </c>
      <c r="U11532" s="1">
        <v>500</v>
      </c>
      <c r="V11532" s="2">
        <v>23.834299999999999</v>
      </c>
      <c r="W11532" s="12" t="s">
        <v>29</v>
      </c>
      <c r="X11532" s="4">
        <v>0</v>
      </c>
      <c r="Y11532" s="3">
        <v>500</v>
      </c>
      <c r="Z11532" s="9" t="s">
        <v>16</v>
      </c>
    </row>
    <row r="11533" spans="1:26" x14ac:dyDescent="0.25">
      <c r="A11533">
        <v>2023</v>
      </c>
      <c r="B11533">
        <v>5</v>
      </c>
      <c r="C11533" s="7">
        <v>45048</v>
      </c>
      <c r="D11533" s="9" t="s">
        <v>934</v>
      </c>
      <c r="E11533" s="9" t="s">
        <v>935</v>
      </c>
      <c r="F11533" s="9" t="s">
        <v>3743</v>
      </c>
      <c r="G11533" s="9" t="s">
        <v>3744</v>
      </c>
      <c r="H11533" s="9" t="s">
        <v>44</v>
      </c>
      <c r="I11533">
        <v>1</v>
      </c>
      <c r="J11533" s="9" t="s">
        <v>22</v>
      </c>
      <c r="K11533">
        <v>1</v>
      </c>
      <c r="L11533">
        <v>0</v>
      </c>
      <c r="M11533">
        <v>0</v>
      </c>
      <c r="N11533" s="11">
        <f>VLOOKUP(AA_SIPARIS_SATINALMA_RAPORU_YENI_123_22112023[[#This Row],[STOK_KODU]],AA_KUMULATIF_STOK_RAPORU_123_BURAK_TD[],3,0)</f>
        <v>0</v>
      </c>
      <c r="O11533" s="5">
        <v>500</v>
      </c>
      <c r="P11533" s="1">
        <v>500</v>
      </c>
      <c r="Q11533" s="1">
        <v>32.632599999999996</v>
      </c>
      <c r="R11533" s="6">
        <v>15.32</v>
      </c>
      <c r="S11533" s="2" t="str">
        <f>IFERROR(#REF!/AA_SIPARIS_SATINALMA_RAPORU_YENI_123_22112023[[#This Row],[SIPARIS_EUR_KURU]],"")</f>
        <v/>
      </c>
      <c r="T11533" s="1">
        <v>500</v>
      </c>
      <c r="U11533" s="1">
        <v>500</v>
      </c>
      <c r="V11533" s="2">
        <v>23.407800000000002</v>
      </c>
      <c r="W11533" s="12" t="s">
        <v>29</v>
      </c>
      <c r="X11533" s="4">
        <v>0</v>
      </c>
      <c r="Y11533" s="3">
        <v>500</v>
      </c>
      <c r="Z11533" s="9" t="s">
        <v>16</v>
      </c>
    </row>
    <row r="11534" spans="1:26" x14ac:dyDescent="0.25">
      <c r="A11534">
        <v>2023</v>
      </c>
      <c r="B11534">
        <v>2</v>
      </c>
      <c r="C11534" s="7">
        <v>44984</v>
      </c>
      <c r="D11534" s="9" t="s">
        <v>130</v>
      </c>
      <c r="E11534" s="9" t="s">
        <v>131</v>
      </c>
      <c r="F11534" s="9" t="s">
        <v>690</v>
      </c>
      <c r="G11534" s="9" t="s">
        <v>691</v>
      </c>
      <c r="H11534" s="9" t="s">
        <v>97</v>
      </c>
      <c r="I11534">
        <v>20</v>
      </c>
      <c r="J11534" s="9" t="s">
        <v>22</v>
      </c>
      <c r="K11534">
        <v>20</v>
      </c>
      <c r="L11534">
        <v>0</v>
      </c>
      <c r="M11534">
        <v>0</v>
      </c>
      <c r="N11534" s="11">
        <f>VLOOKUP(AA_SIPARIS_SATINALMA_RAPORU_YENI_123_22112023[[#This Row],[STOK_KODU]],AA_KUMULATIF_STOK_RAPORU_123_BURAK_TD[],3,0)</f>
        <v>85</v>
      </c>
      <c r="O11534" s="5">
        <v>25</v>
      </c>
      <c r="P11534" s="1">
        <v>500</v>
      </c>
      <c r="Q11534" s="1">
        <v>32.632599999999996</v>
      </c>
      <c r="R11534" s="6">
        <v>0.77</v>
      </c>
      <c r="S11534" s="2" t="str">
        <f>IFERROR(#REF!/AA_SIPARIS_SATINALMA_RAPORU_YENI_123_22112023[[#This Row],[SIPARIS_EUR_KURU]],"")</f>
        <v/>
      </c>
      <c r="T11534" s="1">
        <v>25</v>
      </c>
      <c r="U11534" s="1">
        <v>500</v>
      </c>
      <c r="V11534" s="2">
        <v>0</v>
      </c>
      <c r="W11534" s="12" t="s">
        <v>29</v>
      </c>
      <c r="X11534" s="4">
        <v>0</v>
      </c>
      <c r="Y11534" s="3">
        <v>500</v>
      </c>
      <c r="Z11534" s="9" t="s">
        <v>16</v>
      </c>
    </row>
    <row r="11535" spans="1:26" x14ac:dyDescent="0.25">
      <c r="A11535">
        <v>2023</v>
      </c>
      <c r="B11535">
        <v>1</v>
      </c>
      <c r="C11535" s="7">
        <v>44956</v>
      </c>
      <c r="D11535" s="9" t="s">
        <v>130</v>
      </c>
      <c r="E11535" s="9" t="s">
        <v>131</v>
      </c>
      <c r="F11535" s="9" t="s">
        <v>272</v>
      </c>
      <c r="G11535" s="9" t="s">
        <v>273</v>
      </c>
      <c r="H11535" s="9" t="s">
        <v>55</v>
      </c>
      <c r="I11535">
        <v>10000</v>
      </c>
      <c r="J11535" s="9" t="s">
        <v>22</v>
      </c>
      <c r="K11535">
        <v>10000</v>
      </c>
      <c r="L11535">
        <v>0</v>
      </c>
      <c r="M11535">
        <v>0</v>
      </c>
      <c r="N11535" s="11">
        <f>VLOOKUP(AA_SIPARIS_SATINALMA_RAPORU_YENI_123_22112023[[#This Row],[STOK_KODU]],AA_KUMULATIF_STOK_RAPORU_123_BURAK_TD[],3,0)</f>
        <v>2000</v>
      </c>
      <c r="O11535" s="5">
        <v>0.05</v>
      </c>
      <c r="P11535" s="1">
        <v>500</v>
      </c>
      <c r="Q11535" s="1">
        <v>20.440100000000001</v>
      </c>
      <c r="R11535" s="6">
        <v>0</v>
      </c>
      <c r="S11535" s="2" t="str">
        <f>IFERROR(#REF!/AA_SIPARIS_SATINALMA_RAPORU_YENI_123_22112023[[#This Row],[SIPARIS_EUR_KURU]],"")</f>
        <v/>
      </c>
      <c r="T11535" s="1">
        <v>0.05</v>
      </c>
      <c r="U11535" s="1">
        <v>500</v>
      </c>
      <c r="V11535" s="2">
        <v>0</v>
      </c>
      <c r="W11535" s="12" t="s">
        <v>29</v>
      </c>
      <c r="X11535" s="4">
        <v>0</v>
      </c>
      <c r="Y11535" s="3">
        <v>500</v>
      </c>
      <c r="Z11535" s="9" t="s">
        <v>16</v>
      </c>
    </row>
    <row r="11536" spans="1:26" x14ac:dyDescent="0.25">
      <c r="A11536">
        <v>2023</v>
      </c>
      <c r="B11536">
        <v>1</v>
      </c>
      <c r="C11536" s="7">
        <v>44956</v>
      </c>
      <c r="D11536" s="9" t="s">
        <v>130</v>
      </c>
      <c r="E11536" s="9" t="s">
        <v>131</v>
      </c>
      <c r="F11536" s="9" t="s">
        <v>773</v>
      </c>
      <c r="G11536" s="9" t="s">
        <v>774</v>
      </c>
      <c r="H11536" s="9" t="s">
        <v>55</v>
      </c>
      <c r="I11536">
        <v>1000</v>
      </c>
      <c r="J11536" s="9" t="s">
        <v>22</v>
      </c>
      <c r="K11536">
        <v>1000</v>
      </c>
      <c r="L11536">
        <v>0</v>
      </c>
      <c r="M11536">
        <v>0</v>
      </c>
      <c r="N11536" s="11">
        <f>VLOOKUP(AA_SIPARIS_SATINALMA_RAPORU_YENI_123_22112023[[#This Row],[STOK_KODU]],AA_KUMULATIF_STOK_RAPORU_123_BURAK_TD[],3,0)</f>
        <v>500</v>
      </c>
      <c r="O11536" s="5">
        <v>0.5</v>
      </c>
      <c r="P11536" s="1">
        <v>500</v>
      </c>
      <c r="Q11536" s="1">
        <v>20.440100000000001</v>
      </c>
      <c r="R11536" s="6">
        <v>0.02</v>
      </c>
      <c r="S11536" s="2" t="str">
        <f>IFERROR(#REF!/AA_SIPARIS_SATINALMA_RAPORU_YENI_123_22112023[[#This Row],[SIPARIS_EUR_KURU]],"")</f>
        <v/>
      </c>
      <c r="T11536" s="1">
        <v>0.3</v>
      </c>
      <c r="U11536" s="1">
        <v>300</v>
      </c>
      <c r="V11536" s="2">
        <v>0</v>
      </c>
      <c r="W11536" s="12" t="s">
        <v>29</v>
      </c>
      <c r="X11536" s="4">
        <v>0</v>
      </c>
      <c r="Y11536" s="3">
        <v>300</v>
      </c>
      <c r="Z11536" s="9" t="s">
        <v>16</v>
      </c>
    </row>
    <row r="11537" spans="1:26" x14ac:dyDescent="0.25">
      <c r="A11537">
        <v>2023</v>
      </c>
      <c r="B11537">
        <v>1</v>
      </c>
      <c r="C11537" s="7">
        <v>44942</v>
      </c>
      <c r="D11537" s="9" t="s">
        <v>1024</v>
      </c>
      <c r="E11537" s="9" t="s">
        <v>1025</v>
      </c>
      <c r="F11537" s="9" t="s">
        <v>4500</v>
      </c>
      <c r="G11537" s="9" t="s">
        <v>4501</v>
      </c>
      <c r="H11537" s="9" t="s">
        <v>653</v>
      </c>
      <c r="I11537">
        <v>20</v>
      </c>
      <c r="J11537" s="9" t="s">
        <v>117</v>
      </c>
      <c r="K11537">
        <v>20</v>
      </c>
      <c r="L11537">
        <v>0</v>
      </c>
      <c r="M11537">
        <v>0</v>
      </c>
      <c r="N11537" s="11">
        <f>VLOOKUP(AA_SIPARIS_SATINALMA_RAPORU_YENI_123_22112023[[#This Row],[STOK_KODU]],AA_KUMULATIF_STOK_RAPORU_123_BURAK_TD[],3,0)</f>
        <v>0</v>
      </c>
      <c r="O11537" s="5">
        <v>25</v>
      </c>
      <c r="P11537" s="1">
        <v>500</v>
      </c>
      <c r="Q11537" s="1">
        <v>20.3386</v>
      </c>
      <c r="R11537" s="6">
        <v>1.23</v>
      </c>
      <c r="S11537" s="2" t="str">
        <f>IFERROR(#REF!/AA_SIPARIS_SATINALMA_RAPORU_YENI_123_22112023[[#This Row],[SIPARIS_EUR_KURU]],"")</f>
        <v/>
      </c>
      <c r="T11537" s="1">
        <v>25</v>
      </c>
      <c r="U11537" s="1">
        <v>500</v>
      </c>
      <c r="V11537" s="2">
        <v>24.5838</v>
      </c>
      <c r="W11537" s="12" t="s">
        <v>29</v>
      </c>
      <c r="X11537" s="4">
        <v>0</v>
      </c>
      <c r="Y11537" s="3">
        <v>500</v>
      </c>
      <c r="Z11537" s="9" t="s">
        <v>16</v>
      </c>
    </row>
    <row r="11538" spans="1:26" x14ac:dyDescent="0.25">
      <c r="A11538">
        <v>2023</v>
      </c>
      <c r="B11538">
        <v>1</v>
      </c>
      <c r="C11538" s="7">
        <v>44942</v>
      </c>
      <c r="D11538" s="9" t="s">
        <v>3365</v>
      </c>
      <c r="E11538" s="9" t="s">
        <v>3366</v>
      </c>
      <c r="F11538" s="9" t="s">
        <v>4745</v>
      </c>
      <c r="G11538" s="9" t="s">
        <v>4746</v>
      </c>
      <c r="H11538" s="9" t="s">
        <v>653</v>
      </c>
      <c r="I11538">
        <v>7.8E-2</v>
      </c>
      <c r="J11538" s="9" t="s">
        <v>202</v>
      </c>
      <c r="K11538">
        <v>7.8E-2</v>
      </c>
      <c r="L11538">
        <v>0</v>
      </c>
      <c r="M11538">
        <v>0</v>
      </c>
      <c r="N11538" s="11">
        <f>VLOOKUP(AA_SIPARIS_SATINALMA_RAPORU_YENI_123_22112023[[#This Row],[STOK_KODU]],AA_KUMULATIF_STOK_RAPORU_123_BURAK_TD[],3,0)</f>
        <v>0</v>
      </c>
      <c r="O11538" s="5">
        <v>6410.2564102599999</v>
      </c>
      <c r="P11538" s="1">
        <v>500</v>
      </c>
      <c r="Q11538" s="1">
        <v>20.3386</v>
      </c>
      <c r="R11538" s="6">
        <v>315.18</v>
      </c>
      <c r="S11538" s="2" t="str">
        <f>IFERROR(#REF!/AA_SIPARIS_SATINALMA_RAPORU_YENI_123_22112023[[#This Row],[SIPARIS_EUR_KURU]],"")</f>
        <v/>
      </c>
      <c r="T11538" s="1">
        <v>6410.2564102564102</v>
      </c>
      <c r="U11538" s="1">
        <v>500</v>
      </c>
      <c r="V11538" s="2">
        <v>24.5838</v>
      </c>
      <c r="W11538" s="12" t="s">
        <v>29</v>
      </c>
      <c r="X11538" s="4">
        <v>0</v>
      </c>
      <c r="Y11538" s="3">
        <v>500</v>
      </c>
      <c r="Z11538" s="9" t="s">
        <v>16</v>
      </c>
    </row>
    <row r="11539" spans="1:26" x14ac:dyDescent="0.25">
      <c r="A11539">
        <v>2023</v>
      </c>
      <c r="B11539">
        <v>1</v>
      </c>
      <c r="C11539" s="7">
        <v>44929</v>
      </c>
      <c r="D11539" s="9" t="s">
        <v>348</v>
      </c>
      <c r="E11539" s="9" t="s">
        <v>349</v>
      </c>
      <c r="F11539" s="9" t="s">
        <v>4810</v>
      </c>
      <c r="G11539" s="9" t="s">
        <v>4811</v>
      </c>
      <c r="H11539" s="9" t="s">
        <v>653</v>
      </c>
      <c r="I11539">
        <v>1</v>
      </c>
      <c r="J11539" s="9" t="s">
        <v>22</v>
      </c>
      <c r="K11539">
        <v>1</v>
      </c>
      <c r="L11539">
        <v>0</v>
      </c>
      <c r="M11539">
        <v>0</v>
      </c>
      <c r="N11539" s="11">
        <f>VLOOKUP(AA_SIPARIS_SATINALMA_RAPORU_YENI_123_22112023[[#This Row],[STOK_KODU]],AA_KUMULATIF_STOK_RAPORU_123_BURAK_TD[],3,0)</f>
        <v>0</v>
      </c>
      <c r="O11539" s="5">
        <v>500</v>
      </c>
      <c r="P11539" s="1">
        <v>500</v>
      </c>
      <c r="Q11539" s="1">
        <v>20.0166</v>
      </c>
      <c r="R11539" s="6">
        <v>24.98</v>
      </c>
      <c r="S11539" s="2" t="str">
        <f>IFERROR(#REF!/AA_SIPARIS_SATINALMA_RAPORU_YENI_123_22112023[[#This Row],[SIPARIS_EUR_KURU]],"")</f>
        <v/>
      </c>
      <c r="T11539" s="1">
        <v>500</v>
      </c>
      <c r="U11539" s="1">
        <v>500</v>
      </c>
      <c r="V11539" s="2">
        <v>0</v>
      </c>
      <c r="W11539" s="12" t="s">
        <v>29</v>
      </c>
      <c r="X11539" s="4">
        <v>0</v>
      </c>
      <c r="Y11539" s="3">
        <v>500</v>
      </c>
      <c r="Z11539" s="9" t="s">
        <v>16</v>
      </c>
    </row>
    <row r="11540" spans="1:26" x14ac:dyDescent="0.25">
      <c r="A11540">
        <v>2025</v>
      </c>
      <c r="B11540">
        <v>8</v>
      </c>
      <c r="C11540" s="7">
        <v>45889</v>
      </c>
      <c r="D11540" s="9" t="s">
        <v>11485</v>
      </c>
      <c r="E11540" s="9" t="s">
        <v>11486</v>
      </c>
      <c r="F11540" s="9" t="s">
        <v>11474</v>
      </c>
      <c r="G11540" s="9" t="s">
        <v>11475</v>
      </c>
      <c r="H11540" s="9" t="s">
        <v>55</v>
      </c>
      <c r="I11540">
        <v>1</v>
      </c>
      <c r="J11540" s="9" t="s">
        <v>117</v>
      </c>
      <c r="K11540">
        <v>1</v>
      </c>
      <c r="L11540">
        <v>0</v>
      </c>
      <c r="M11540">
        <v>0</v>
      </c>
      <c r="N11540" s="11">
        <f>VLOOKUP(AA_SIPARIS_SATINALMA_RAPORU_YENI_123_22112023[[#This Row],[STOK_KODU]],AA_KUMULATIF_STOK_RAPORU_123_BURAK_TD[],3,0)</f>
        <v>0</v>
      </c>
      <c r="O11540" s="5">
        <v>499.92</v>
      </c>
      <c r="P11540" s="1">
        <v>499.92</v>
      </c>
      <c r="Q11540" s="1">
        <v>47.674500000000002</v>
      </c>
      <c r="R11540" s="6">
        <v>10.49</v>
      </c>
      <c r="S11540" s="2" t="str">
        <f>IFERROR(#REF!/AA_SIPARIS_SATINALMA_RAPORU_YENI_123_22112023[[#This Row],[SIPARIS_EUR_KURU]],"")</f>
        <v/>
      </c>
      <c r="T11540" s="1">
        <v>499.92</v>
      </c>
      <c r="U11540" s="1">
        <v>499.92</v>
      </c>
      <c r="V11540" s="2">
        <v>0</v>
      </c>
      <c r="W11540" s="12" t="s">
        <v>29</v>
      </c>
      <c r="X11540" s="4">
        <v>0</v>
      </c>
      <c r="Y11540" s="3">
        <v>499.92</v>
      </c>
      <c r="Z11540" s="9" t="s">
        <v>16</v>
      </c>
    </row>
    <row r="11541" spans="1:26" x14ac:dyDescent="0.25">
      <c r="A11541">
        <v>2026</v>
      </c>
      <c r="B11541">
        <v>2</v>
      </c>
      <c r="C11541" s="7">
        <v>46059</v>
      </c>
      <c r="D11541" s="9" t="s">
        <v>1359</v>
      </c>
      <c r="E11541" s="9" t="s">
        <v>1360</v>
      </c>
      <c r="F11541" s="9" t="s">
        <v>1114</v>
      </c>
      <c r="G11541" s="9" t="s">
        <v>1115</v>
      </c>
      <c r="H11541" s="9" t="s">
        <v>55</v>
      </c>
      <c r="I11541">
        <v>150</v>
      </c>
      <c r="J11541" s="9" t="s">
        <v>22</v>
      </c>
      <c r="K11541">
        <v>150</v>
      </c>
      <c r="L11541">
        <v>0</v>
      </c>
      <c r="M11541">
        <v>0</v>
      </c>
      <c r="N11541" s="11">
        <f>VLOOKUP(AA_SIPARIS_SATINALMA_RAPORU_YENI_123_22112023[[#This Row],[STOK_KODU]],AA_KUMULATIF_STOK_RAPORU_123_BURAK_TD[],3,0)</f>
        <v>395</v>
      </c>
      <c r="O11541" s="5">
        <v>3.33</v>
      </c>
      <c r="P11541" s="1">
        <v>499.5</v>
      </c>
      <c r="Q11541" s="1"/>
      <c r="R11541" s="6"/>
      <c r="S11541" s="2" t="str">
        <f>IFERROR(#REF!/AA_SIPARIS_SATINALMA_RAPORU_YENI_123_22112023[[#This Row],[SIPARIS_EUR_KURU]],"")</f>
        <v/>
      </c>
      <c r="T11541" s="1">
        <v>3.3333333333333335</v>
      </c>
      <c r="U11541" s="1">
        <v>500</v>
      </c>
      <c r="V11541" s="2">
        <v>9.7571999999999992</v>
      </c>
      <c r="W11541" s="12" t="s">
        <v>29</v>
      </c>
      <c r="X11541" s="4">
        <v>0</v>
      </c>
      <c r="Y11541" s="3">
        <v>500</v>
      </c>
      <c r="Z11541" s="9" t="s">
        <v>16</v>
      </c>
    </row>
    <row r="11542" spans="1:26" x14ac:dyDescent="0.25">
      <c r="A11542">
        <v>2023</v>
      </c>
      <c r="B11542">
        <v>1</v>
      </c>
      <c r="C11542" s="7">
        <v>44931</v>
      </c>
      <c r="D11542" s="9" t="s">
        <v>1495</v>
      </c>
      <c r="E11542" s="9" t="s">
        <v>1496</v>
      </c>
      <c r="F11542" s="9" t="s">
        <v>1648</v>
      </c>
      <c r="G11542" s="9" t="s">
        <v>1649</v>
      </c>
      <c r="H11542" s="9" t="s">
        <v>52</v>
      </c>
      <c r="I11542">
        <v>7</v>
      </c>
      <c r="J11542" s="9" t="s">
        <v>68</v>
      </c>
      <c r="K11542">
        <v>7</v>
      </c>
      <c r="L11542">
        <v>0</v>
      </c>
      <c r="M11542">
        <v>0</v>
      </c>
      <c r="N11542" s="11">
        <f>VLOOKUP(AA_SIPARIS_SATINALMA_RAPORU_YENI_123_22112023[[#This Row],[STOK_KODU]],AA_KUMULATIF_STOK_RAPORU_123_BURAK_TD[],3,0)</f>
        <v>12</v>
      </c>
      <c r="O11542" s="5">
        <v>71.261780000000002</v>
      </c>
      <c r="P11542" s="1">
        <v>498.83</v>
      </c>
      <c r="Q11542" s="1">
        <v>19.847200000000001</v>
      </c>
      <c r="R11542" s="6">
        <v>3.59</v>
      </c>
      <c r="S11542" s="2" t="str">
        <f>IFERROR(#REF!/AA_SIPARIS_SATINALMA_RAPORU_YENI_123_22112023[[#This Row],[SIPARIS_EUR_KURU]],"")</f>
        <v/>
      </c>
      <c r="T11542" s="1">
        <v>71.261428571428567</v>
      </c>
      <c r="U11542" s="1">
        <v>498.83</v>
      </c>
      <c r="V11542" s="2">
        <v>24.360700000000001</v>
      </c>
      <c r="W11542" s="12" t="s">
        <v>23</v>
      </c>
      <c r="X11542" s="4">
        <v>18.7531</v>
      </c>
      <c r="Y11542" s="3">
        <v>26.6</v>
      </c>
      <c r="Z11542" s="9" t="s">
        <v>16</v>
      </c>
    </row>
    <row r="11543" spans="1:26" x14ac:dyDescent="0.25">
      <c r="A11543">
        <v>2024</v>
      </c>
      <c r="B11543">
        <v>8</v>
      </c>
      <c r="C11543" s="7">
        <v>45512</v>
      </c>
      <c r="D11543" s="9" t="s">
        <v>286</v>
      </c>
      <c r="E11543" s="9" t="s">
        <v>287</v>
      </c>
      <c r="F11543" s="9" t="s">
        <v>554</v>
      </c>
      <c r="G11543" s="9" t="s">
        <v>555</v>
      </c>
      <c r="H11543" s="9" t="s">
        <v>21</v>
      </c>
      <c r="I11543">
        <v>47</v>
      </c>
      <c r="J11543" s="9" t="s">
        <v>117</v>
      </c>
      <c r="K11543">
        <v>47</v>
      </c>
      <c r="L11543">
        <v>0</v>
      </c>
      <c r="M11543">
        <v>0</v>
      </c>
      <c r="N11543" s="11">
        <f>VLOOKUP(AA_SIPARIS_SATINALMA_RAPORU_YENI_123_22112023[[#This Row],[STOK_KODU]],AA_KUMULATIF_STOK_RAPORU_123_BURAK_TD[],3,0)</f>
        <v>50</v>
      </c>
      <c r="O11543" s="5">
        <v>10.61</v>
      </c>
      <c r="P11543" s="1">
        <v>498.67</v>
      </c>
      <c r="Q11543" s="1">
        <v>36.573099999999997</v>
      </c>
      <c r="R11543" s="6">
        <v>0.28999999999999998</v>
      </c>
      <c r="S11543" s="2" t="str">
        <f>IFERROR(#REF!/AA_SIPARIS_SATINALMA_RAPORU_YENI_123_22112023[[#This Row],[SIPARIS_EUR_KURU]],"")</f>
        <v/>
      </c>
      <c r="T11543" s="1">
        <v>10.610000000000001</v>
      </c>
      <c r="U11543" s="1">
        <v>498.67</v>
      </c>
      <c r="V11543" s="2">
        <v>13.6479</v>
      </c>
      <c r="W11543" s="12" t="s">
        <v>29</v>
      </c>
      <c r="X11543" s="4">
        <v>0</v>
      </c>
      <c r="Y11543" s="3">
        <v>498.67</v>
      </c>
      <c r="Z11543" s="9" t="s">
        <v>16</v>
      </c>
    </row>
    <row r="11544" spans="1:26" x14ac:dyDescent="0.25">
      <c r="A11544">
        <v>2023</v>
      </c>
      <c r="B11544">
        <v>1</v>
      </c>
      <c r="C11544" s="7">
        <v>44950</v>
      </c>
      <c r="D11544" s="9" t="s">
        <v>1495</v>
      </c>
      <c r="E11544" s="9" t="s">
        <v>1496</v>
      </c>
      <c r="F11544" s="9" t="s">
        <v>1054</v>
      </c>
      <c r="G11544" s="9" t="s">
        <v>1055</v>
      </c>
      <c r="H11544" s="9" t="s">
        <v>55</v>
      </c>
      <c r="I11544">
        <v>24</v>
      </c>
      <c r="J11544" s="9" t="s">
        <v>22</v>
      </c>
      <c r="K11544">
        <v>24</v>
      </c>
      <c r="L11544">
        <v>0</v>
      </c>
      <c r="M11544">
        <v>0</v>
      </c>
      <c r="N11544" s="11">
        <f>VLOOKUP(AA_SIPARIS_SATINALMA_RAPORU_YENI_123_22112023[[#This Row],[STOK_KODU]],AA_KUMULATIF_STOK_RAPORU_123_BURAK_TD[],3,0)</f>
        <v>49</v>
      </c>
      <c r="O11544" s="5">
        <v>20.662839999999999</v>
      </c>
      <c r="P11544" s="1">
        <v>495.91</v>
      </c>
      <c r="Q11544" s="1">
        <v>20.476800000000001</v>
      </c>
      <c r="R11544" s="6">
        <v>1.01</v>
      </c>
      <c r="S11544" s="2" t="str">
        <f>IFERROR(#REF!/AA_SIPARIS_SATINALMA_RAPORU_YENI_123_22112023[[#This Row],[SIPARIS_EUR_KURU]],"")</f>
        <v/>
      </c>
      <c r="T11544" s="1">
        <v>20.7</v>
      </c>
      <c r="U11544" s="1">
        <v>496.8</v>
      </c>
      <c r="V11544" s="2">
        <v>24.261600000000001</v>
      </c>
      <c r="W11544" s="12" t="s">
        <v>23</v>
      </c>
      <c r="X11544" s="4">
        <v>18.784400000000002</v>
      </c>
      <c r="Y11544" s="3">
        <v>26.4</v>
      </c>
      <c r="Z11544" s="9" t="s">
        <v>16</v>
      </c>
    </row>
    <row r="11545" spans="1:26" x14ac:dyDescent="0.25">
      <c r="A11545">
        <v>2023</v>
      </c>
      <c r="B11545">
        <v>10</v>
      </c>
      <c r="C11545" s="7">
        <v>45211</v>
      </c>
      <c r="D11545" s="9" t="s">
        <v>217</v>
      </c>
      <c r="E11545" s="9" t="s">
        <v>218</v>
      </c>
      <c r="F11545" s="9" t="s">
        <v>2987</v>
      </c>
      <c r="G11545" s="9" t="s">
        <v>2988</v>
      </c>
      <c r="H11545" s="9" t="s">
        <v>28</v>
      </c>
      <c r="I11545">
        <v>9</v>
      </c>
      <c r="J11545" s="9" t="s">
        <v>22</v>
      </c>
      <c r="K11545">
        <v>9</v>
      </c>
      <c r="L11545">
        <v>0</v>
      </c>
      <c r="M11545">
        <v>0</v>
      </c>
      <c r="N11545" s="11">
        <f>VLOOKUP(AA_SIPARIS_SATINALMA_RAPORU_YENI_123_22112023[[#This Row],[STOK_KODU]],AA_KUMULATIF_STOK_RAPORU_123_BURAK_TD[],3,0)</f>
        <v>0</v>
      </c>
      <c r="O11545" s="5">
        <v>55.1</v>
      </c>
      <c r="P11545" s="1">
        <v>495.9</v>
      </c>
      <c r="Q11545" s="1">
        <v>29.3644</v>
      </c>
      <c r="R11545" s="6">
        <v>1.88</v>
      </c>
      <c r="S11545" s="2" t="str">
        <f>IFERROR(#REF!/AA_SIPARIS_SATINALMA_RAPORU_YENI_123_22112023[[#This Row],[SIPARIS_EUR_KURU]],"")</f>
        <v/>
      </c>
      <c r="T11545" s="1">
        <v>55.099999999999994</v>
      </c>
      <c r="U11545" s="1">
        <v>495.9</v>
      </c>
      <c r="V11545" s="2">
        <v>16.887799999999999</v>
      </c>
      <c r="W11545" s="12" t="s">
        <v>29</v>
      </c>
      <c r="X11545" s="4">
        <v>0</v>
      </c>
      <c r="Y11545" s="3">
        <v>495.9</v>
      </c>
      <c r="Z11545" s="9" t="s">
        <v>16</v>
      </c>
    </row>
    <row r="11546" spans="1:26" x14ac:dyDescent="0.25">
      <c r="A11546">
        <v>2023</v>
      </c>
      <c r="B11546">
        <v>6</v>
      </c>
      <c r="C11546" s="7">
        <v>45084</v>
      </c>
      <c r="D11546" s="9" t="s">
        <v>3848</v>
      </c>
      <c r="E11546" s="9" t="s">
        <v>3849</v>
      </c>
      <c r="F11546" s="9" t="s">
        <v>3861</v>
      </c>
      <c r="G11546" s="9" t="s">
        <v>3862</v>
      </c>
      <c r="H11546" s="9" t="s">
        <v>28</v>
      </c>
      <c r="I11546">
        <v>10</v>
      </c>
      <c r="J11546" s="9" t="s">
        <v>22</v>
      </c>
      <c r="K11546">
        <v>10</v>
      </c>
      <c r="L11546">
        <v>0</v>
      </c>
      <c r="M11546">
        <v>0</v>
      </c>
      <c r="N11546" s="11">
        <f>VLOOKUP(AA_SIPARIS_SATINALMA_RAPORU_YENI_123_22112023[[#This Row],[STOK_KODU]],AA_KUMULATIF_STOK_RAPORU_123_BURAK_TD[],3,0)</f>
        <v>0</v>
      </c>
      <c r="O11546" s="5">
        <v>49.576000000000001</v>
      </c>
      <c r="P11546" s="1">
        <v>495.76</v>
      </c>
      <c r="Q11546" s="1">
        <v>25.4282</v>
      </c>
      <c r="R11546" s="6">
        <v>1.95</v>
      </c>
      <c r="S11546" s="2" t="str">
        <f>IFERROR(#REF!/AA_SIPARIS_SATINALMA_RAPORU_YENI_123_22112023[[#This Row],[SIPARIS_EUR_KURU]],"")</f>
        <v/>
      </c>
      <c r="T11546" s="1">
        <v>49.576000000000001</v>
      </c>
      <c r="U11546" s="1">
        <v>495.76</v>
      </c>
      <c r="V11546" s="2">
        <v>19.2364</v>
      </c>
      <c r="W11546" s="12" t="s">
        <v>29</v>
      </c>
      <c r="X11546" s="4">
        <v>0</v>
      </c>
      <c r="Y11546" s="3">
        <v>495.76</v>
      </c>
      <c r="Z11546" s="9" t="s">
        <v>16</v>
      </c>
    </row>
    <row r="11547" spans="1:26" x14ac:dyDescent="0.25">
      <c r="A11547">
        <v>2026</v>
      </c>
      <c r="B11547">
        <v>1</v>
      </c>
      <c r="C11547" s="7">
        <v>46027</v>
      </c>
      <c r="D11547" s="9" t="s">
        <v>156</v>
      </c>
      <c r="E11547" s="9" t="s">
        <v>157</v>
      </c>
      <c r="F11547" s="9" t="s">
        <v>8541</v>
      </c>
      <c r="G11547" s="9" t="s">
        <v>8542</v>
      </c>
      <c r="H11547" s="9" t="s">
        <v>52</v>
      </c>
      <c r="I11547">
        <v>1</v>
      </c>
      <c r="J11547" s="9" t="s">
        <v>68</v>
      </c>
      <c r="K11547">
        <v>1</v>
      </c>
      <c r="L11547">
        <v>0</v>
      </c>
      <c r="M11547">
        <v>0</v>
      </c>
      <c r="N11547" s="11">
        <f>VLOOKUP(AA_SIPARIS_SATINALMA_RAPORU_YENI_123_22112023[[#This Row],[STOK_KODU]],AA_KUMULATIF_STOK_RAPORU_123_BURAK_TD[],3,0)</f>
        <v>0</v>
      </c>
      <c r="O11547" s="5">
        <v>495.72</v>
      </c>
      <c r="P11547" s="1">
        <v>495.72</v>
      </c>
      <c r="Q11547" s="1">
        <v>50.293300000000002</v>
      </c>
      <c r="R11547" s="6">
        <v>9.86</v>
      </c>
      <c r="S11547" s="2" t="str">
        <f>IFERROR(#REF!/AA_SIPARIS_SATINALMA_RAPORU_YENI_123_22112023[[#This Row],[SIPARIS_EUR_KURU]],"")</f>
        <v/>
      </c>
      <c r="T11547" s="1">
        <v>495.72</v>
      </c>
      <c r="U11547" s="1">
        <v>495.72</v>
      </c>
      <c r="V11547" s="2">
        <v>9.7933000000000003</v>
      </c>
      <c r="W11547" s="12" t="s">
        <v>29</v>
      </c>
      <c r="X11547" s="4">
        <v>0</v>
      </c>
      <c r="Y11547" s="3">
        <v>495.72</v>
      </c>
      <c r="Z11547" s="9" t="s">
        <v>16</v>
      </c>
    </row>
    <row r="11548" spans="1:26" x14ac:dyDescent="0.25">
      <c r="A11548">
        <v>2023</v>
      </c>
      <c r="B11548">
        <v>12</v>
      </c>
      <c r="C11548" s="7">
        <v>45279</v>
      </c>
      <c r="D11548" s="9" t="s">
        <v>2616</v>
      </c>
      <c r="E11548" s="9" t="s">
        <v>2617</v>
      </c>
      <c r="F11548" s="9" t="s">
        <v>1730</v>
      </c>
      <c r="G11548" s="9" t="s">
        <v>1731</v>
      </c>
      <c r="H11548" s="9" t="s">
        <v>449</v>
      </c>
      <c r="I11548">
        <v>3</v>
      </c>
      <c r="J11548" s="9" t="s">
        <v>22</v>
      </c>
      <c r="K11548">
        <v>3</v>
      </c>
      <c r="L11548">
        <v>0</v>
      </c>
      <c r="M11548">
        <v>0</v>
      </c>
      <c r="N11548" s="11">
        <f>VLOOKUP(AA_SIPARIS_SATINALMA_RAPORU_YENI_123_22112023[[#This Row],[STOK_KODU]],AA_KUMULATIF_STOK_RAPORU_123_BURAK_TD[],3,0)</f>
        <v>5</v>
      </c>
      <c r="O11548" s="5">
        <v>165</v>
      </c>
      <c r="P11548" s="1">
        <v>495</v>
      </c>
      <c r="Q11548" s="1">
        <v>31.664400000000001</v>
      </c>
      <c r="R11548" s="6">
        <v>5.21</v>
      </c>
      <c r="S11548" s="2" t="str">
        <f>IFERROR(#REF!/AA_SIPARIS_SATINALMA_RAPORU_YENI_123_22112023[[#This Row],[SIPARIS_EUR_KURU]],"")</f>
        <v/>
      </c>
      <c r="T11548" s="1">
        <v>165</v>
      </c>
      <c r="U11548" s="1">
        <v>495</v>
      </c>
      <c r="V11548" s="2">
        <v>15.565200000000001</v>
      </c>
      <c r="W11548" s="12" t="s">
        <v>29</v>
      </c>
      <c r="X11548" s="4">
        <v>0</v>
      </c>
      <c r="Y11548" s="3">
        <v>495</v>
      </c>
      <c r="Z11548" s="9" t="s">
        <v>16</v>
      </c>
    </row>
    <row r="11549" spans="1:26" x14ac:dyDescent="0.25">
      <c r="A11549">
        <v>2026</v>
      </c>
      <c r="B11549">
        <v>1</v>
      </c>
      <c r="C11549" s="7">
        <v>46052</v>
      </c>
      <c r="D11549" s="9" t="s">
        <v>62</v>
      </c>
      <c r="E11549" s="9" t="s">
        <v>63</v>
      </c>
      <c r="F11549" s="9" t="s">
        <v>12183</v>
      </c>
      <c r="G11549" s="9" t="s">
        <v>12184</v>
      </c>
      <c r="H11549" s="9" t="s">
        <v>492</v>
      </c>
      <c r="I11549">
        <v>1</v>
      </c>
      <c r="J11549" s="9" t="s">
        <v>22</v>
      </c>
      <c r="K11549">
        <v>1</v>
      </c>
      <c r="L11549">
        <v>0</v>
      </c>
      <c r="M11549">
        <v>0</v>
      </c>
      <c r="N11549" s="11">
        <f>VLOOKUP(AA_SIPARIS_SATINALMA_RAPORU_YENI_123_22112023[[#This Row],[STOK_KODU]],AA_KUMULATIF_STOK_RAPORU_123_BURAK_TD[],3,0)</f>
        <v>1</v>
      </c>
      <c r="O11549" s="5">
        <v>494.27</v>
      </c>
      <c r="P11549" s="1">
        <v>494.27</v>
      </c>
      <c r="Q11549" s="1">
        <v>51.849200000000003</v>
      </c>
      <c r="R11549" s="6">
        <v>9.5299999999999994</v>
      </c>
      <c r="S11549" s="2" t="str">
        <f>IFERROR(#REF!/AA_SIPARIS_SATINALMA_RAPORU_YENI_123_22112023[[#This Row],[SIPARIS_EUR_KURU]],"")</f>
        <v/>
      </c>
      <c r="T11549" s="1">
        <v>494.27</v>
      </c>
      <c r="U11549" s="1">
        <v>494.27</v>
      </c>
      <c r="V11549" s="2">
        <v>9.5170999999999992</v>
      </c>
      <c r="W11549" s="12" t="s">
        <v>29</v>
      </c>
      <c r="X11549" s="4">
        <v>0</v>
      </c>
      <c r="Y11549" s="3">
        <v>494.27</v>
      </c>
      <c r="Z11549" s="9" t="s">
        <v>16</v>
      </c>
    </row>
    <row r="11550" spans="1:26" x14ac:dyDescent="0.25">
      <c r="A11550">
        <v>2024</v>
      </c>
      <c r="B11550">
        <v>3</v>
      </c>
      <c r="C11550" s="7">
        <v>45371</v>
      </c>
      <c r="D11550" s="9" t="s">
        <v>519</v>
      </c>
      <c r="E11550" s="9" t="s">
        <v>520</v>
      </c>
      <c r="F11550" s="9" t="s">
        <v>1921</v>
      </c>
      <c r="G11550" s="9" t="s">
        <v>11907</v>
      </c>
      <c r="H11550" s="9" t="s">
        <v>97</v>
      </c>
      <c r="I11550">
        <v>19</v>
      </c>
      <c r="J11550" s="9" t="s">
        <v>22</v>
      </c>
      <c r="K11550">
        <v>19</v>
      </c>
      <c r="L11550">
        <v>0</v>
      </c>
      <c r="M11550">
        <v>0</v>
      </c>
      <c r="N11550" s="11">
        <f>VLOOKUP(AA_SIPARIS_SATINALMA_RAPORU_YENI_123_22112023[[#This Row],[STOK_KODU]],AA_KUMULATIF_STOK_RAPORU_123_BURAK_TD[],3,0)</f>
        <v>4</v>
      </c>
      <c r="O11550" s="5">
        <v>25.82</v>
      </c>
      <c r="P11550" s="1">
        <v>490.58</v>
      </c>
      <c r="Q11550" s="1">
        <v>35.023600000000002</v>
      </c>
      <c r="R11550" s="6">
        <v>0.74</v>
      </c>
      <c r="S11550" s="2" t="str">
        <f>IFERROR(#REF!/AA_SIPARIS_SATINALMA_RAPORU_YENI_123_22112023[[#This Row],[SIPARIS_EUR_KURU]],"")</f>
        <v/>
      </c>
      <c r="T11550" s="1">
        <v>35.199999999999996</v>
      </c>
      <c r="U11550" s="1">
        <v>660</v>
      </c>
      <c r="V11550" s="2">
        <v>3.0150999999999999</v>
      </c>
      <c r="W11550" s="12" t="s">
        <v>29</v>
      </c>
      <c r="X11550" s="4">
        <v>0</v>
      </c>
      <c r="Y11550" s="3">
        <v>105.6</v>
      </c>
      <c r="Z11550" s="9" t="s">
        <v>16</v>
      </c>
    </row>
    <row r="11551" spans="1:26" x14ac:dyDescent="0.25">
      <c r="A11551">
        <v>2025</v>
      </c>
      <c r="B11551">
        <v>4</v>
      </c>
      <c r="C11551" s="7">
        <v>45761</v>
      </c>
      <c r="D11551" s="9" t="s">
        <v>1687</v>
      </c>
      <c r="E11551" s="9" t="s">
        <v>1688</v>
      </c>
      <c r="F11551" s="9" t="s">
        <v>10829</v>
      </c>
      <c r="G11551" s="9" t="s">
        <v>10830</v>
      </c>
      <c r="H11551" s="9" t="s">
        <v>535</v>
      </c>
      <c r="I11551">
        <v>1</v>
      </c>
      <c r="J11551" s="9" t="s">
        <v>68</v>
      </c>
      <c r="K11551">
        <v>1</v>
      </c>
      <c r="L11551">
        <v>0</v>
      </c>
      <c r="M11551">
        <v>0</v>
      </c>
      <c r="N11551" s="11">
        <f>VLOOKUP(AA_SIPARIS_SATINALMA_RAPORU_YENI_123_22112023[[#This Row],[STOK_KODU]],AA_KUMULATIF_STOK_RAPORU_123_BURAK_TD[],3,0)</f>
        <v>0</v>
      </c>
      <c r="O11551" s="5">
        <v>490</v>
      </c>
      <c r="P11551" s="1">
        <v>490</v>
      </c>
      <c r="Q11551" s="1"/>
      <c r="R11551" s="6"/>
      <c r="S11551" s="2" t="str">
        <f>IFERROR(#REF!/AA_SIPARIS_SATINALMA_RAPORU_YENI_123_22112023[[#This Row],[SIPARIS_EUR_KURU]],"")</f>
        <v/>
      </c>
      <c r="T11551" s="1">
        <v>490</v>
      </c>
      <c r="U11551" s="1">
        <v>490</v>
      </c>
      <c r="V11551" s="2">
        <v>11.2683</v>
      </c>
      <c r="W11551" s="12" t="s">
        <v>29</v>
      </c>
      <c r="X11551" s="4">
        <v>0</v>
      </c>
      <c r="Y11551" s="3">
        <v>490</v>
      </c>
      <c r="Z11551" s="9" t="s">
        <v>16</v>
      </c>
    </row>
    <row r="11552" spans="1:26" x14ac:dyDescent="0.25">
      <c r="A11552">
        <v>2024</v>
      </c>
      <c r="B11552">
        <v>10</v>
      </c>
      <c r="C11552" s="7">
        <v>45595</v>
      </c>
      <c r="D11552" s="9" t="s">
        <v>327</v>
      </c>
      <c r="E11552" s="9" t="s">
        <v>11862</v>
      </c>
      <c r="F11552" s="9" t="s">
        <v>1160</v>
      </c>
      <c r="G11552" s="9" t="s">
        <v>1161</v>
      </c>
      <c r="H11552" s="9" t="s">
        <v>21</v>
      </c>
      <c r="I11552">
        <v>100</v>
      </c>
      <c r="J11552" s="9" t="s">
        <v>117</v>
      </c>
      <c r="K11552">
        <v>100</v>
      </c>
      <c r="L11552">
        <v>0</v>
      </c>
      <c r="M11552">
        <v>0</v>
      </c>
      <c r="N11552" s="11">
        <f>VLOOKUP(AA_SIPARIS_SATINALMA_RAPORU_YENI_123_22112023[[#This Row],[STOK_KODU]],AA_KUMULATIF_STOK_RAPORU_123_BURAK_TD[],3,0)</f>
        <v>100</v>
      </c>
      <c r="O11552" s="5">
        <v>4.9000000000000004</v>
      </c>
      <c r="P11552" s="1">
        <v>490</v>
      </c>
      <c r="Q11552" s="1">
        <v>36.999299999999998</v>
      </c>
      <c r="R11552" s="6">
        <v>0.13</v>
      </c>
      <c r="S11552" s="2" t="str">
        <f>IFERROR(#REF!/AA_SIPARIS_SATINALMA_RAPORU_YENI_123_22112023[[#This Row],[SIPARIS_EUR_KURU]],"")</f>
        <v/>
      </c>
      <c r="T11552" s="1">
        <v>5.2853999999999992</v>
      </c>
      <c r="U11552" s="1">
        <v>528.54</v>
      </c>
      <c r="V11552" s="2">
        <v>14.149900000000001</v>
      </c>
      <c r="W11552" s="12" t="s">
        <v>29</v>
      </c>
      <c r="X11552" s="4">
        <v>0</v>
      </c>
      <c r="Y11552" s="3">
        <v>528.54</v>
      </c>
      <c r="Z11552" s="9" t="s">
        <v>16</v>
      </c>
    </row>
    <row r="11553" spans="1:26" x14ac:dyDescent="0.25">
      <c r="A11553">
        <v>2023</v>
      </c>
      <c r="B11553">
        <v>6</v>
      </c>
      <c r="C11553" s="7">
        <v>45090</v>
      </c>
      <c r="D11553" s="9" t="s">
        <v>885</v>
      </c>
      <c r="E11553" s="9" t="s">
        <v>886</v>
      </c>
      <c r="F11553" s="9" t="s">
        <v>3785</v>
      </c>
      <c r="G11553" s="9" t="s">
        <v>3786</v>
      </c>
      <c r="H11553" s="9" t="s">
        <v>653</v>
      </c>
      <c r="I11553">
        <v>30</v>
      </c>
      <c r="J11553" s="9" t="s">
        <v>22</v>
      </c>
      <c r="K11553">
        <v>30</v>
      </c>
      <c r="L11553">
        <v>0</v>
      </c>
      <c r="M11553">
        <v>0</v>
      </c>
      <c r="N11553" s="11">
        <f>VLOOKUP(AA_SIPARIS_SATINALMA_RAPORU_YENI_123_22112023[[#This Row],[STOK_KODU]],AA_KUMULATIF_STOK_RAPORU_123_BURAK_TD[],3,0)</f>
        <v>0</v>
      </c>
      <c r="O11553" s="5">
        <v>16.297799999999999</v>
      </c>
      <c r="P11553" s="1">
        <v>488.93</v>
      </c>
      <c r="Q11553" s="1">
        <v>25.4282</v>
      </c>
      <c r="R11553" s="6">
        <v>0.64</v>
      </c>
      <c r="S11553" s="2" t="str">
        <f>IFERROR(#REF!/AA_SIPARIS_SATINALMA_RAPORU_YENI_123_22112023[[#This Row],[SIPARIS_EUR_KURU]],"")</f>
        <v/>
      </c>
      <c r="T11553" s="1">
        <v>16.297666666666668</v>
      </c>
      <c r="U11553" s="1">
        <v>488.93</v>
      </c>
      <c r="V11553" s="2">
        <v>19.227900000000002</v>
      </c>
      <c r="W11553" s="12" t="s">
        <v>29</v>
      </c>
      <c r="X11553" s="4">
        <v>0</v>
      </c>
      <c r="Y11553" s="3">
        <v>488.93</v>
      </c>
      <c r="Z11553" s="9" t="s">
        <v>16</v>
      </c>
    </row>
    <row r="11554" spans="1:26" x14ac:dyDescent="0.25">
      <c r="A11554">
        <v>2025</v>
      </c>
      <c r="B11554">
        <v>8</v>
      </c>
      <c r="C11554" s="7">
        <v>45882</v>
      </c>
      <c r="D11554" s="9" t="s">
        <v>17</v>
      </c>
      <c r="E11554" s="9" t="s">
        <v>18</v>
      </c>
      <c r="F11554" s="9" t="s">
        <v>1774</v>
      </c>
      <c r="G11554" s="9" t="s">
        <v>1775</v>
      </c>
      <c r="H11554" s="9" t="s">
        <v>21</v>
      </c>
      <c r="I11554">
        <v>2</v>
      </c>
      <c r="J11554" s="9" t="s">
        <v>22</v>
      </c>
      <c r="K11554">
        <v>2</v>
      </c>
      <c r="L11554">
        <v>0</v>
      </c>
      <c r="M11554">
        <v>0</v>
      </c>
      <c r="N11554" s="11">
        <f>VLOOKUP(AA_SIPARIS_SATINALMA_RAPORU_YENI_123_22112023[[#This Row],[STOK_KODU]],AA_KUMULATIF_STOK_RAPORU_123_BURAK_TD[],3,0)</f>
        <v>7</v>
      </c>
      <c r="O11554" s="5">
        <v>243.8304</v>
      </c>
      <c r="P11554" s="1">
        <v>487.66079999999999</v>
      </c>
      <c r="Q11554" s="1">
        <v>47.184600000000003</v>
      </c>
      <c r="R11554" s="6">
        <v>5.17</v>
      </c>
      <c r="S11554" s="2" t="str">
        <f>IFERROR(#REF!/AA_SIPARIS_SATINALMA_RAPORU_YENI_123_22112023[[#This Row],[SIPARIS_EUR_KURU]],"")</f>
        <v/>
      </c>
      <c r="T11554" s="1">
        <v>353.94499999999999</v>
      </c>
      <c r="U11554" s="1">
        <v>707.89</v>
      </c>
      <c r="V11554" s="2">
        <v>14.864699999999999</v>
      </c>
      <c r="W11554" s="12" t="s">
        <v>23</v>
      </c>
      <c r="X11554" s="4">
        <v>40.638399999999997</v>
      </c>
      <c r="Y11554" s="3">
        <v>17.350000000000001</v>
      </c>
      <c r="Z11554" s="9" t="s">
        <v>16</v>
      </c>
    </row>
    <row r="11555" spans="1:26" x14ac:dyDescent="0.25">
      <c r="A11555">
        <v>2025</v>
      </c>
      <c r="B11555">
        <v>4</v>
      </c>
      <c r="C11555" s="7">
        <v>45769</v>
      </c>
      <c r="D11555" s="9" t="s">
        <v>10689</v>
      </c>
      <c r="E11555" s="9" t="s">
        <v>10690</v>
      </c>
      <c r="F11555" s="9" t="s">
        <v>328</v>
      </c>
      <c r="G11555" s="9" t="s">
        <v>329</v>
      </c>
      <c r="H11555" s="9" t="s">
        <v>21</v>
      </c>
      <c r="I11555">
        <v>100</v>
      </c>
      <c r="J11555" s="9" t="s">
        <v>117</v>
      </c>
      <c r="K11555">
        <v>100</v>
      </c>
      <c r="L11555">
        <v>0</v>
      </c>
      <c r="M11555">
        <v>0</v>
      </c>
      <c r="N11555" s="11">
        <f>VLOOKUP(AA_SIPARIS_SATINALMA_RAPORU_YENI_123_22112023[[#This Row],[STOK_KODU]],AA_KUMULATIF_STOK_RAPORU_123_BURAK_TD[],3,0)</f>
        <v>500.00000000000023</v>
      </c>
      <c r="O11555" s="5">
        <v>4.8499999999999996</v>
      </c>
      <c r="P11555" s="1">
        <v>485</v>
      </c>
      <c r="Q11555" s="1"/>
      <c r="R11555" s="6"/>
      <c r="S11555" s="2" t="str">
        <f>IFERROR(#REF!/AA_SIPARIS_SATINALMA_RAPORU_YENI_123_22112023[[#This Row],[SIPARIS_EUR_KURU]],"")</f>
        <v/>
      </c>
      <c r="T11555" s="1">
        <v>4.8329000000000004</v>
      </c>
      <c r="U11555" s="1">
        <v>483.29</v>
      </c>
      <c r="V11555" s="2">
        <v>11.025399999999999</v>
      </c>
      <c r="W11555" s="12" t="s">
        <v>29</v>
      </c>
      <c r="X11555" s="4">
        <v>0</v>
      </c>
      <c r="Y11555" s="3">
        <v>483.29</v>
      </c>
      <c r="Z11555" s="9" t="s">
        <v>16</v>
      </c>
    </row>
    <row r="11556" spans="1:26" x14ac:dyDescent="0.25">
      <c r="A11556">
        <v>2025</v>
      </c>
      <c r="B11556">
        <v>4</v>
      </c>
      <c r="C11556" s="7">
        <v>45769</v>
      </c>
      <c r="D11556" s="9" t="s">
        <v>10689</v>
      </c>
      <c r="E11556" s="9" t="s">
        <v>10690</v>
      </c>
      <c r="F11556" s="9" t="s">
        <v>1160</v>
      </c>
      <c r="G11556" s="9" t="s">
        <v>1161</v>
      </c>
      <c r="H11556" s="9" t="s">
        <v>21</v>
      </c>
      <c r="I11556">
        <v>100</v>
      </c>
      <c r="J11556" s="9" t="s">
        <v>117</v>
      </c>
      <c r="K11556">
        <v>100</v>
      </c>
      <c r="L11556">
        <v>0</v>
      </c>
      <c r="M11556">
        <v>0</v>
      </c>
      <c r="N11556" s="11">
        <f>VLOOKUP(AA_SIPARIS_SATINALMA_RAPORU_YENI_123_22112023[[#This Row],[STOK_KODU]],AA_KUMULATIF_STOK_RAPORU_123_BURAK_TD[],3,0)</f>
        <v>100</v>
      </c>
      <c r="O11556" s="5">
        <v>4.8499999999999996</v>
      </c>
      <c r="P11556" s="1">
        <v>485</v>
      </c>
      <c r="Q11556" s="1"/>
      <c r="R11556" s="6"/>
      <c r="S11556" s="2" t="str">
        <f>IFERROR(#REF!/AA_SIPARIS_SATINALMA_RAPORU_YENI_123_22112023[[#This Row],[SIPARIS_EUR_KURU]],"")</f>
        <v/>
      </c>
      <c r="T11556" s="1">
        <v>4.8329000000000004</v>
      </c>
      <c r="U11556" s="1">
        <v>483.29</v>
      </c>
      <c r="V11556" s="2">
        <v>11.025399999999999</v>
      </c>
      <c r="W11556" s="12" t="s">
        <v>29</v>
      </c>
      <c r="X11556" s="4">
        <v>0</v>
      </c>
      <c r="Y11556" s="3">
        <v>483.29</v>
      </c>
      <c r="Z11556" s="9" t="s">
        <v>16</v>
      </c>
    </row>
    <row r="11557" spans="1:26" x14ac:dyDescent="0.25">
      <c r="A11557">
        <v>2026</v>
      </c>
      <c r="B11557">
        <v>2</v>
      </c>
      <c r="C11557" s="7">
        <v>46059</v>
      </c>
      <c r="D11557" s="9" t="s">
        <v>1359</v>
      </c>
      <c r="E11557" s="9" t="s">
        <v>1360</v>
      </c>
      <c r="F11557" s="9" t="s">
        <v>1178</v>
      </c>
      <c r="G11557" s="9" t="s">
        <v>1179</v>
      </c>
      <c r="H11557" s="9" t="s">
        <v>55</v>
      </c>
      <c r="I11557">
        <v>2000</v>
      </c>
      <c r="J11557" s="9" t="s">
        <v>22</v>
      </c>
      <c r="K11557">
        <v>2000</v>
      </c>
      <c r="L11557">
        <v>0</v>
      </c>
      <c r="M11557">
        <v>0</v>
      </c>
      <c r="N11557" s="11">
        <f>VLOOKUP(AA_SIPARIS_SATINALMA_RAPORU_YENI_123_22112023[[#This Row],[STOK_KODU]],AA_KUMULATIF_STOK_RAPORU_123_BURAK_TD[],3,0)</f>
        <v>0</v>
      </c>
      <c r="O11557" s="5">
        <v>0.24</v>
      </c>
      <c r="P11557" s="1">
        <v>483.33</v>
      </c>
      <c r="Q11557" s="1"/>
      <c r="R11557" s="6"/>
      <c r="S11557" s="2" t="str">
        <f>IFERROR(#REF!/AA_SIPARIS_SATINALMA_RAPORU_YENI_123_22112023[[#This Row],[SIPARIS_EUR_KURU]],"")</f>
        <v/>
      </c>
      <c r="T11557" s="1">
        <v>0.24167</v>
      </c>
      <c r="U11557" s="1">
        <v>483.34</v>
      </c>
      <c r="V11557" s="2">
        <v>9.4321000000000002</v>
      </c>
      <c r="W11557" s="12" t="s">
        <v>29</v>
      </c>
      <c r="X11557" s="4">
        <v>0</v>
      </c>
      <c r="Y11557" s="3">
        <v>483.34</v>
      </c>
      <c r="Z11557" s="9" t="s">
        <v>16</v>
      </c>
    </row>
    <row r="11558" spans="1:26" x14ac:dyDescent="0.25">
      <c r="A11558">
        <v>2023</v>
      </c>
      <c r="B11558">
        <v>6</v>
      </c>
      <c r="C11558" s="7">
        <v>45097</v>
      </c>
      <c r="D11558" s="9" t="s">
        <v>3739</v>
      </c>
      <c r="E11558" s="9" t="s">
        <v>3740</v>
      </c>
      <c r="F11558" s="9" t="s">
        <v>1130</v>
      </c>
      <c r="G11558" s="9" t="s">
        <v>1131</v>
      </c>
      <c r="H11558" s="9" t="s">
        <v>52</v>
      </c>
      <c r="I11558">
        <v>5</v>
      </c>
      <c r="J11558" s="9" t="s">
        <v>22</v>
      </c>
      <c r="K11558">
        <v>5</v>
      </c>
      <c r="L11558">
        <v>0</v>
      </c>
      <c r="M11558">
        <v>0</v>
      </c>
      <c r="N11558" s="11">
        <f>VLOOKUP(AA_SIPARIS_SATINALMA_RAPORU_YENI_123_22112023[[#This Row],[STOK_KODU]],AA_KUMULATIF_STOK_RAPORU_123_BURAK_TD[],3,0)</f>
        <v>0</v>
      </c>
      <c r="O11558" s="5">
        <v>96.610169999999997</v>
      </c>
      <c r="P11558" s="1">
        <v>483.05</v>
      </c>
      <c r="Q11558" s="1">
        <v>25.8186</v>
      </c>
      <c r="R11558" s="6">
        <v>3.74</v>
      </c>
      <c r="S11558" s="2" t="str">
        <f>IFERROR(#REF!/AA_SIPARIS_SATINALMA_RAPORU_YENI_123_22112023[[#This Row],[SIPARIS_EUR_KURU]],"")</f>
        <v/>
      </c>
      <c r="T11558" s="1">
        <v>96.61</v>
      </c>
      <c r="U11558" s="1">
        <v>483.05</v>
      </c>
      <c r="V11558" s="2">
        <v>18.709399999999999</v>
      </c>
      <c r="W11558" s="12" t="s">
        <v>29</v>
      </c>
      <c r="X11558" s="4">
        <v>0</v>
      </c>
      <c r="Y11558" s="3">
        <v>483.05</v>
      </c>
      <c r="Z11558" s="9" t="s">
        <v>16</v>
      </c>
    </row>
    <row r="11559" spans="1:26" x14ac:dyDescent="0.25">
      <c r="A11559">
        <v>2026</v>
      </c>
      <c r="B11559">
        <v>2</v>
      </c>
      <c r="C11559" s="7">
        <v>46078</v>
      </c>
      <c r="D11559" s="9" t="s">
        <v>17</v>
      </c>
      <c r="E11559" s="9" t="s">
        <v>18</v>
      </c>
      <c r="F11559" s="9" t="s">
        <v>684</v>
      </c>
      <c r="G11559" s="9" t="s">
        <v>685</v>
      </c>
      <c r="H11559" s="9" t="s">
        <v>21</v>
      </c>
      <c r="I11559">
        <v>4</v>
      </c>
      <c r="J11559" s="9" t="s">
        <v>22</v>
      </c>
      <c r="K11559">
        <v>4</v>
      </c>
      <c r="L11559">
        <v>0</v>
      </c>
      <c r="M11559">
        <v>0</v>
      </c>
      <c r="N11559" s="11">
        <f>VLOOKUP(AA_SIPARIS_SATINALMA_RAPORU_YENI_123_22112023[[#This Row],[STOK_KODU]],AA_KUMULATIF_STOK_RAPORU_123_BURAK_TD[],3,0)</f>
        <v>20</v>
      </c>
      <c r="O11559" s="5">
        <v>120.39</v>
      </c>
      <c r="P11559" s="1">
        <v>481.56</v>
      </c>
      <c r="Q11559" s="1">
        <v>51.583399999999997</v>
      </c>
      <c r="R11559" s="6">
        <v>2.33</v>
      </c>
      <c r="S11559" s="2" t="str">
        <f>IFERROR(#REF!/AA_SIPARIS_SATINALMA_RAPORU_YENI_123_22112023[[#This Row],[SIPARIS_EUR_KURU]],"")</f>
        <v/>
      </c>
      <c r="T11559" s="1">
        <v>120.72499999999999</v>
      </c>
      <c r="U11559" s="1">
        <v>482.9</v>
      </c>
      <c r="V11559" s="2">
        <v>9.3383000000000003</v>
      </c>
      <c r="W11559" s="12" t="s">
        <v>23</v>
      </c>
      <c r="X11559" s="4">
        <v>43.777500000000003</v>
      </c>
      <c r="Y11559" s="3">
        <v>11</v>
      </c>
      <c r="Z11559" s="9" t="s">
        <v>16</v>
      </c>
    </row>
    <row r="11560" spans="1:26" x14ac:dyDescent="0.25">
      <c r="A11560">
        <v>2026</v>
      </c>
      <c r="B11560">
        <v>2</v>
      </c>
      <c r="C11560" s="7">
        <v>46064</v>
      </c>
      <c r="D11560" s="9" t="s">
        <v>686</v>
      </c>
      <c r="E11560" s="9" t="s">
        <v>687</v>
      </c>
      <c r="F11560" s="9" t="s">
        <v>3353</v>
      </c>
      <c r="G11560" s="9" t="s">
        <v>3354</v>
      </c>
      <c r="H11560" s="9" t="s">
        <v>97</v>
      </c>
      <c r="I11560">
        <v>2</v>
      </c>
      <c r="J11560" s="9" t="s">
        <v>22</v>
      </c>
      <c r="K11560">
        <v>2</v>
      </c>
      <c r="L11560">
        <v>0</v>
      </c>
      <c r="M11560">
        <v>0</v>
      </c>
      <c r="N11560" s="11">
        <f>VLOOKUP(AA_SIPARIS_SATINALMA_RAPORU_YENI_123_22112023[[#This Row],[STOK_KODU]],AA_KUMULATIF_STOK_RAPORU_123_BURAK_TD[],3,0)</f>
        <v>4</v>
      </c>
      <c r="O11560" s="5">
        <v>240</v>
      </c>
      <c r="P11560" s="1">
        <v>480</v>
      </c>
      <c r="Q11560" s="1">
        <v>51.853400000000001</v>
      </c>
      <c r="R11560" s="6">
        <v>4.63</v>
      </c>
      <c r="S11560" s="2" t="str">
        <f>IFERROR(#REF!/AA_SIPARIS_SATINALMA_RAPORU_YENI_123_22112023[[#This Row],[SIPARIS_EUR_KURU]],"")</f>
        <v/>
      </c>
      <c r="T11560" s="1">
        <v>240</v>
      </c>
      <c r="U11560" s="1"/>
      <c r="V11560" s="2">
        <v>9.2568999999999999</v>
      </c>
      <c r="W11560" s="12" t="s">
        <v>29</v>
      </c>
      <c r="X11560" s="4">
        <v>0</v>
      </c>
      <c r="Y11560" s="3">
        <v>480</v>
      </c>
      <c r="Z11560" s="9" t="s">
        <v>16</v>
      </c>
    </row>
    <row r="11561" spans="1:26" x14ac:dyDescent="0.25">
      <c r="A11561">
        <v>2025</v>
      </c>
      <c r="B11561">
        <v>10</v>
      </c>
      <c r="C11561" s="7">
        <v>45951</v>
      </c>
      <c r="D11561" s="9" t="s">
        <v>1040</v>
      </c>
      <c r="E11561" s="9" t="s">
        <v>1041</v>
      </c>
      <c r="F11561" s="9" t="s">
        <v>1798</v>
      </c>
      <c r="G11561" s="9" t="s">
        <v>1799</v>
      </c>
      <c r="H11561" s="9" t="s">
        <v>44</v>
      </c>
      <c r="I11561">
        <v>3</v>
      </c>
      <c r="J11561" s="9" t="s">
        <v>22</v>
      </c>
      <c r="K11561">
        <v>3</v>
      </c>
      <c r="L11561">
        <v>0</v>
      </c>
      <c r="M11561">
        <v>0</v>
      </c>
      <c r="N11561" s="11">
        <f>VLOOKUP(AA_SIPARIS_SATINALMA_RAPORU_YENI_123_22112023[[#This Row],[STOK_KODU]],AA_KUMULATIF_STOK_RAPORU_123_BURAK_TD[],3,0)</f>
        <v>3</v>
      </c>
      <c r="O11561" s="5">
        <v>160</v>
      </c>
      <c r="P11561" s="1">
        <v>480</v>
      </c>
      <c r="Q11561" s="1">
        <v>48.825499999999998</v>
      </c>
      <c r="R11561" s="6">
        <v>3.28</v>
      </c>
      <c r="S11561" s="2" t="str">
        <f>IFERROR(#REF!/AA_SIPARIS_SATINALMA_RAPORU_YENI_123_22112023[[#This Row],[SIPARIS_EUR_KURU]],"")</f>
        <v/>
      </c>
      <c r="T11561" s="1">
        <v>160</v>
      </c>
      <c r="U11561" s="1">
        <v>480</v>
      </c>
      <c r="V11561" s="2">
        <v>9.8544999999999998</v>
      </c>
      <c r="W11561" s="12" t="s">
        <v>29</v>
      </c>
      <c r="X11561" s="4">
        <v>0</v>
      </c>
      <c r="Y11561" s="3">
        <v>480</v>
      </c>
      <c r="Z11561" s="9" t="s">
        <v>16</v>
      </c>
    </row>
    <row r="11562" spans="1:26" x14ac:dyDescent="0.25">
      <c r="A11562">
        <v>2025</v>
      </c>
      <c r="B11562">
        <v>4</v>
      </c>
      <c r="C11562" s="7">
        <v>45776</v>
      </c>
      <c r="D11562" s="9" t="s">
        <v>217</v>
      </c>
      <c r="E11562" s="9" t="s">
        <v>218</v>
      </c>
      <c r="F11562" s="9" t="s">
        <v>9902</v>
      </c>
      <c r="G11562" s="9" t="s">
        <v>9903</v>
      </c>
      <c r="H11562" s="9" t="s">
        <v>28</v>
      </c>
      <c r="I11562">
        <v>2</v>
      </c>
      <c r="J11562" s="9" t="s">
        <v>22</v>
      </c>
      <c r="K11562">
        <v>2</v>
      </c>
      <c r="L11562">
        <v>0</v>
      </c>
      <c r="M11562">
        <v>0</v>
      </c>
      <c r="N11562" s="11">
        <f>VLOOKUP(AA_SIPARIS_SATINALMA_RAPORU_YENI_123_22112023[[#This Row],[STOK_KODU]],AA_KUMULATIF_STOK_RAPORU_123_BURAK_TD[],3,0)</f>
        <v>0</v>
      </c>
      <c r="O11562" s="5">
        <v>240</v>
      </c>
      <c r="P11562" s="1">
        <v>480</v>
      </c>
      <c r="Q11562" s="1"/>
      <c r="R11562" s="6"/>
      <c r="S11562" s="2" t="str">
        <f>IFERROR(#REF!/AA_SIPARIS_SATINALMA_RAPORU_YENI_123_22112023[[#This Row],[SIPARIS_EUR_KURU]],"")</f>
        <v/>
      </c>
      <c r="T11562" s="1">
        <v>240</v>
      </c>
      <c r="U11562" s="1">
        <v>480</v>
      </c>
      <c r="V11562" s="2">
        <v>10.9876</v>
      </c>
      <c r="W11562" s="12" t="s">
        <v>29</v>
      </c>
      <c r="X11562" s="4">
        <v>0</v>
      </c>
      <c r="Y11562" s="3">
        <v>480</v>
      </c>
      <c r="Z11562" s="9" t="s">
        <v>16</v>
      </c>
    </row>
    <row r="11563" spans="1:26" x14ac:dyDescent="0.25">
      <c r="A11563">
        <v>2024</v>
      </c>
      <c r="B11563">
        <v>9</v>
      </c>
      <c r="C11563" s="7">
        <v>45558</v>
      </c>
      <c r="D11563" s="9" t="s">
        <v>3190</v>
      </c>
      <c r="E11563" s="9" t="s">
        <v>3191</v>
      </c>
      <c r="F11563" s="9" t="s">
        <v>364</v>
      </c>
      <c r="G11563" s="9" t="s">
        <v>365</v>
      </c>
      <c r="H11563" s="9" t="s">
        <v>55</v>
      </c>
      <c r="I11563">
        <v>6</v>
      </c>
      <c r="J11563" s="9" t="s">
        <v>22</v>
      </c>
      <c r="K11563">
        <v>6</v>
      </c>
      <c r="L11563">
        <v>0</v>
      </c>
      <c r="M11563">
        <v>0</v>
      </c>
      <c r="N11563" s="11">
        <f>VLOOKUP(AA_SIPARIS_SATINALMA_RAPORU_YENI_123_22112023[[#This Row],[STOK_KODU]],AA_KUMULATIF_STOK_RAPORU_123_BURAK_TD[],3,0)</f>
        <v>44</v>
      </c>
      <c r="O11563" s="5">
        <v>80</v>
      </c>
      <c r="P11563" s="1">
        <v>480</v>
      </c>
      <c r="Q11563" s="1">
        <v>37.905799999999999</v>
      </c>
      <c r="R11563" s="6">
        <v>2.11</v>
      </c>
      <c r="S11563" s="2" t="str">
        <f>IFERROR(#REF!/AA_SIPARIS_SATINALMA_RAPORU_YENI_123_22112023[[#This Row],[SIPARIS_EUR_KURU]],"")</f>
        <v/>
      </c>
      <c r="T11563" s="1">
        <v>80</v>
      </c>
      <c r="U11563" s="1">
        <v>480</v>
      </c>
      <c r="V11563" s="2">
        <v>12.663</v>
      </c>
      <c r="W11563" s="12" t="s">
        <v>29</v>
      </c>
      <c r="X11563" s="4">
        <v>0</v>
      </c>
      <c r="Y11563" s="3">
        <v>480</v>
      </c>
      <c r="Z11563" s="9" t="s">
        <v>16</v>
      </c>
    </row>
    <row r="11564" spans="1:26" x14ac:dyDescent="0.25">
      <c r="A11564">
        <v>2024</v>
      </c>
      <c r="B11564">
        <v>9</v>
      </c>
      <c r="C11564" s="7">
        <v>45538</v>
      </c>
      <c r="D11564" s="9" t="s">
        <v>130</v>
      </c>
      <c r="E11564" s="9" t="s">
        <v>131</v>
      </c>
      <c r="F11564" s="9" t="s">
        <v>229</v>
      </c>
      <c r="G11564" s="9" t="s">
        <v>230</v>
      </c>
      <c r="H11564" s="9" t="s">
        <v>55</v>
      </c>
      <c r="I11564">
        <v>4000</v>
      </c>
      <c r="J11564" s="9" t="s">
        <v>22</v>
      </c>
      <c r="K11564">
        <v>4000</v>
      </c>
      <c r="L11564">
        <v>0</v>
      </c>
      <c r="M11564">
        <v>0</v>
      </c>
      <c r="N11564" s="11">
        <f>VLOOKUP(AA_SIPARIS_SATINALMA_RAPORU_YENI_123_22112023[[#This Row],[STOK_KODU]],AA_KUMULATIF_STOK_RAPORU_123_BURAK_TD[],3,0)</f>
        <v>2800</v>
      </c>
      <c r="O11564" s="5">
        <v>0.12</v>
      </c>
      <c r="P11564" s="1">
        <v>480</v>
      </c>
      <c r="Q11564" s="1">
        <v>37.534599999999998</v>
      </c>
      <c r="R11564" s="6">
        <v>0</v>
      </c>
      <c r="S11564" s="2" t="str">
        <f>IFERROR(#REF!/AA_SIPARIS_SATINALMA_RAPORU_YENI_123_22112023[[#This Row],[SIPARIS_EUR_KURU]],"")</f>
        <v/>
      </c>
      <c r="T11564" s="1">
        <v>0.12</v>
      </c>
      <c r="U11564" s="1">
        <v>480</v>
      </c>
      <c r="V11564" s="2">
        <v>3.2058</v>
      </c>
      <c r="W11564" s="12" t="s">
        <v>29</v>
      </c>
      <c r="X11564" s="4">
        <v>0</v>
      </c>
      <c r="Y11564" s="3">
        <v>120</v>
      </c>
      <c r="Z11564" s="9" t="s">
        <v>16</v>
      </c>
    </row>
    <row r="11565" spans="1:26" x14ac:dyDescent="0.25">
      <c r="A11565">
        <v>2024</v>
      </c>
      <c r="B11565">
        <v>7</v>
      </c>
      <c r="C11565" s="7">
        <v>45489</v>
      </c>
      <c r="D11565" s="9" t="s">
        <v>130</v>
      </c>
      <c r="E11565" s="9" t="s">
        <v>131</v>
      </c>
      <c r="F11565" s="9" t="s">
        <v>962</v>
      </c>
      <c r="G11565" s="9" t="s">
        <v>963</v>
      </c>
      <c r="H11565" s="9" t="s">
        <v>55</v>
      </c>
      <c r="I11565">
        <v>1000</v>
      </c>
      <c r="J11565" s="9" t="s">
        <v>22</v>
      </c>
      <c r="K11565">
        <v>1000</v>
      </c>
      <c r="L11565">
        <v>0</v>
      </c>
      <c r="M11565">
        <v>0</v>
      </c>
      <c r="N11565" s="11">
        <f>VLOOKUP(AA_SIPARIS_SATINALMA_RAPORU_YENI_123_22112023[[#This Row],[STOK_KODU]],AA_KUMULATIF_STOK_RAPORU_123_BURAK_TD[],3,0)</f>
        <v>1000</v>
      </c>
      <c r="O11565" s="5">
        <v>0.48</v>
      </c>
      <c r="P11565" s="1">
        <v>480</v>
      </c>
      <c r="Q11565" s="1">
        <v>35.808199999999999</v>
      </c>
      <c r="R11565" s="6">
        <v>0.01</v>
      </c>
      <c r="S11565" s="2" t="str">
        <f>IFERROR(#REF!/AA_SIPARIS_SATINALMA_RAPORU_YENI_123_22112023[[#This Row],[SIPARIS_EUR_KURU]],"")</f>
        <v/>
      </c>
      <c r="T11565" s="1">
        <v>0.48</v>
      </c>
      <c r="U11565" s="1">
        <v>480</v>
      </c>
      <c r="V11565" s="2">
        <v>13.382400000000001</v>
      </c>
      <c r="W11565" s="12" t="s">
        <v>29</v>
      </c>
      <c r="X11565" s="4">
        <v>0</v>
      </c>
      <c r="Y11565" s="3">
        <v>480</v>
      </c>
      <c r="Z11565" s="9" t="s">
        <v>16</v>
      </c>
    </row>
    <row r="11566" spans="1:26" x14ac:dyDescent="0.25">
      <c r="A11566">
        <v>2024</v>
      </c>
      <c r="B11566">
        <v>2</v>
      </c>
      <c r="C11566" s="7">
        <v>45349</v>
      </c>
      <c r="D11566" s="9" t="s">
        <v>392</v>
      </c>
      <c r="E11566" s="9" t="s">
        <v>393</v>
      </c>
      <c r="F11566" s="9" t="s">
        <v>2152</v>
      </c>
      <c r="G11566" s="9" t="s">
        <v>2153</v>
      </c>
      <c r="H11566" s="9" t="s">
        <v>55</v>
      </c>
      <c r="I11566">
        <v>8</v>
      </c>
      <c r="J11566" s="9" t="s">
        <v>22</v>
      </c>
      <c r="K11566">
        <v>8</v>
      </c>
      <c r="L11566">
        <v>0</v>
      </c>
      <c r="M11566">
        <v>0</v>
      </c>
      <c r="N11566" s="11">
        <f>VLOOKUP(AA_SIPARIS_SATINALMA_RAPORU_YENI_123_22112023[[#This Row],[STOK_KODU]],AA_KUMULATIF_STOK_RAPORU_123_BURAK_TD[],3,0)</f>
        <v>0</v>
      </c>
      <c r="O11566" s="5">
        <v>60</v>
      </c>
      <c r="P11566" s="1">
        <v>480</v>
      </c>
      <c r="Q11566" s="1">
        <v>33.645299999999999</v>
      </c>
      <c r="R11566" s="6">
        <v>1.78</v>
      </c>
      <c r="S11566" s="2" t="str">
        <f>IFERROR(#REF!/AA_SIPARIS_SATINALMA_RAPORU_YENI_123_22112023[[#This Row],[SIPARIS_EUR_KURU]],"")</f>
        <v/>
      </c>
      <c r="T11566" s="1">
        <v>60</v>
      </c>
      <c r="U11566" s="1">
        <v>480</v>
      </c>
      <c r="V11566" s="2">
        <v>14.3019</v>
      </c>
      <c r="W11566" s="12" t="s">
        <v>29</v>
      </c>
      <c r="X11566" s="4">
        <v>0</v>
      </c>
      <c r="Y11566" s="3">
        <v>480</v>
      </c>
      <c r="Z11566" s="9" t="s">
        <v>16</v>
      </c>
    </row>
    <row r="11567" spans="1:26" x14ac:dyDescent="0.25">
      <c r="A11567">
        <v>2023</v>
      </c>
      <c r="B11567">
        <v>12</v>
      </c>
      <c r="C11567" s="7">
        <v>45282</v>
      </c>
      <c r="D11567" s="9" t="s">
        <v>2559</v>
      </c>
      <c r="E11567" s="9" t="s">
        <v>2560</v>
      </c>
      <c r="F11567" s="9" t="s">
        <v>9922</v>
      </c>
      <c r="G11567" s="9" t="s">
        <v>9923</v>
      </c>
      <c r="H11567" s="9" t="s">
        <v>44</v>
      </c>
      <c r="I11567">
        <v>2</v>
      </c>
      <c r="J11567" s="9" t="s">
        <v>117</v>
      </c>
      <c r="K11567">
        <v>2</v>
      </c>
      <c r="L11567">
        <v>0</v>
      </c>
      <c r="M11567">
        <v>0</v>
      </c>
      <c r="N11567" s="11">
        <f>VLOOKUP(AA_SIPARIS_SATINALMA_RAPORU_YENI_123_22112023[[#This Row],[STOK_KODU]],AA_KUMULATIF_STOK_RAPORU_123_BURAK_TD[],3,0)</f>
        <v>0</v>
      </c>
      <c r="O11567" s="5">
        <v>240</v>
      </c>
      <c r="P11567" s="1">
        <v>480</v>
      </c>
      <c r="Q11567" s="1">
        <v>31.857900000000001</v>
      </c>
      <c r="R11567" s="6">
        <v>7.53</v>
      </c>
      <c r="S11567" s="2" t="str">
        <f>IFERROR(#REF!/AA_SIPARIS_SATINALMA_RAPORU_YENI_123_22112023[[#This Row],[SIPARIS_EUR_KURU]],"")</f>
        <v/>
      </c>
      <c r="T11567" s="1">
        <v>240</v>
      </c>
      <c r="U11567" s="1">
        <v>480</v>
      </c>
      <c r="V11567" s="2">
        <v>15.0669</v>
      </c>
      <c r="W11567" s="12" t="s">
        <v>29</v>
      </c>
      <c r="X11567" s="4">
        <v>0</v>
      </c>
      <c r="Y11567" s="3">
        <v>480</v>
      </c>
      <c r="Z11567" s="9" t="s">
        <v>16</v>
      </c>
    </row>
    <row r="11568" spans="1:26" x14ac:dyDescent="0.25">
      <c r="A11568">
        <v>2023</v>
      </c>
      <c r="B11568">
        <v>12</v>
      </c>
      <c r="C11568" s="7">
        <v>45278</v>
      </c>
      <c r="D11568" s="9" t="s">
        <v>2378</v>
      </c>
      <c r="E11568" s="9" t="s">
        <v>2379</v>
      </c>
      <c r="F11568" s="9" t="s">
        <v>2632</v>
      </c>
      <c r="G11568" s="9" t="s">
        <v>2633</v>
      </c>
      <c r="H11568" s="9" t="s">
        <v>535</v>
      </c>
      <c r="I11568">
        <v>2</v>
      </c>
      <c r="J11568" s="9" t="s">
        <v>22</v>
      </c>
      <c r="K11568">
        <v>2</v>
      </c>
      <c r="L11568">
        <v>0</v>
      </c>
      <c r="M11568">
        <v>0</v>
      </c>
      <c r="N11568" s="11">
        <f>VLOOKUP(AA_SIPARIS_SATINALMA_RAPORU_YENI_123_22112023[[#This Row],[STOK_KODU]],AA_KUMULATIF_STOK_RAPORU_123_BURAK_TD[],3,0)</f>
        <v>0</v>
      </c>
      <c r="O11568" s="5">
        <v>240</v>
      </c>
      <c r="P11568" s="1">
        <v>480</v>
      </c>
      <c r="Q11568" s="1">
        <v>31.8017</v>
      </c>
      <c r="R11568" s="6">
        <v>7.55</v>
      </c>
      <c r="S11568" s="2" t="str">
        <f>IFERROR(#REF!/AA_SIPARIS_SATINALMA_RAPORU_YENI_123_22112023[[#This Row],[SIPARIS_EUR_KURU]],"")</f>
        <v/>
      </c>
      <c r="T11568" s="1">
        <v>240</v>
      </c>
      <c r="U11568" s="1">
        <v>480</v>
      </c>
      <c r="V11568" s="2">
        <v>15.093500000000001</v>
      </c>
      <c r="W11568" s="12" t="s">
        <v>29</v>
      </c>
      <c r="X11568" s="4">
        <v>0</v>
      </c>
      <c r="Y11568" s="3">
        <v>480</v>
      </c>
      <c r="Z11568" s="9" t="s">
        <v>16</v>
      </c>
    </row>
    <row r="11569" spans="1:26" x14ac:dyDescent="0.25">
      <c r="A11569">
        <v>2023</v>
      </c>
      <c r="B11569">
        <v>10</v>
      </c>
      <c r="C11569" s="7">
        <v>45210</v>
      </c>
      <c r="D11569" s="9" t="s">
        <v>130</v>
      </c>
      <c r="E11569" s="9" t="s">
        <v>131</v>
      </c>
      <c r="F11569" s="9" t="s">
        <v>3006</v>
      </c>
      <c r="G11569" s="9" t="s">
        <v>3007</v>
      </c>
      <c r="H11569" s="9" t="s">
        <v>55</v>
      </c>
      <c r="I11569">
        <v>4</v>
      </c>
      <c r="J11569" s="9" t="s">
        <v>68</v>
      </c>
      <c r="K11569">
        <v>4</v>
      </c>
      <c r="L11569">
        <v>0</v>
      </c>
      <c r="M11569">
        <v>0</v>
      </c>
      <c r="N11569" s="11" t="e">
        <f>VLOOKUP(AA_SIPARIS_SATINALMA_RAPORU_YENI_123_22112023[[#This Row],[STOK_KODU]],AA_KUMULATIF_STOK_RAPORU_123_BURAK_TD[],3,0)</f>
        <v>#N/A</v>
      </c>
      <c r="O11569" s="5">
        <v>120</v>
      </c>
      <c r="P11569" s="1">
        <v>480</v>
      </c>
      <c r="Q11569" s="1">
        <v>29.297000000000001</v>
      </c>
      <c r="R11569" s="6">
        <v>4.0999999999999996</v>
      </c>
      <c r="S11569" s="2" t="str">
        <f>IFERROR(#REF!/AA_SIPARIS_SATINALMA_RAPORU_YENI_123_22112023[[#This Row],[SIPARIS_EUR_KURU]],"")</f>
        <v/>
      </c>
      <c r="T11569" s="1">
        <v>120</v>
      </c>
      <c r="U11569" s="1">
        <v>480</v>
      </c>
      <c r="V11569" s="2">
        <v>16.307500000000001</v>
      </c>
      <c r="W11569" s="12" t="s">
        <v>29</v>
      </c>
      <c r="X11569" s="4">
        <v>0</v>
      </c>
      <c r="Y11569" s="3">
        <v>480</v>
      </c>
      <c r="Z11569" s="9" t="s">
        <v>16</v>
      </c>
    </row>
    <row r="11570" spans="1:26" x14ac:dyDescent="0.25">
      <c r="A11570">
        <v>2023</v>
      </c>
      <c r="B11570">
        <v>8</v>
      </c>
      <c r="C11570" s="7">
        <v>45146</v>
      </c>
      <c r="D11570" s="9" t="s">
        <v>305</v>
      </c>
      <c r="E11570" s="9" t="s">
        <v>306</v>
      </c>
      <c r="F11570" s="9" t="s">
        <v>1992</v>
      </c>
      <c r="G11570" s="9" t="s">
        <v>1993</v>
      </c>
      <c r="H11570" s="9" t="s">
        <v>55</v>
      </c>
      <c r="I11570">
        <v>6</v>
      </c>
      <c r="J11570" s="9" t="s">
        <v>22</v>
      </c>
      <c r="K11570">
        <v>6</v>
      </c>
      <c r="L11570">
        <v>0</v>
      </c>
      <c r="M11570">
        <v>0</v>
      </c>
      <c r="N11570" s="11">
        <f>VLOOKUP(AA_SIPARIS_SATINALMA_RAPORU_YENI_123_22112023[[#This Row],[STOK_KODU]],AA_KUMULATIF_STOK_RAPORU_123_BURAK_TD[],3,0)</f>
        <v>0</v>
      </c>
      <c r="O11570" s="5">
        <v>80</v>
      </c>
      <c r="P11570" s="1">
        <v>480</v>
      </c>
      <c r="Q11570" s="1">
        <v>29.603400000000001</v>
      </c>
      <c r="R11570" s="6">
        <v>2.7</v>
      </c>
      <c r="S11570" s="2" t="str">
        <f>IFERROR(#REF!/AA_SIPARIS_SATINALMA_RAPORU_YENI_123_22112023[[#This Row],[SIPARIS_EUR_KURU]],"")</f>
        <v/>
      </c>
      <c r="T11570" s="1">
        <v>80</v>
      </c>
      <c r="U11570" s="1">
        <v>480</v>
      </c>
      <c r="V11570" s="2">
        <v>16.214400000000001</v>
      </c>
      <c r="W11570" s="12" t="s">
        <v>29</v>
      </c>
      <c r="X11570" s="4">
        <v>0</v>
      </c>
      <c r="Y11570" s="3">
        <v>480</v>
      </c>
      <c r="Z11570" s="9" t="s">
        <v>16</v>
      </c>
    </row>
    <row r="11571" spans="1:26" x14ac:dyDescent="0.25">
      <c r="A11571">
        <v>2023</v>
      </c>
      <c r="B11571">
        <v>5</v>
      </c>
      <c r="C11571" s="7">
        <v>45070</v>
      </c>
      <c r="D11571" s="9" t="s">
        <v>305</v>
      </c>
      <c r="E11571" s="9" t="s">
        <v>306</v>
      </c>
      <c r="F11571" s="9" t="s">
        <v>439</v>
      </c>
      <c r="G11571" s="9" t="s">
        <v>440</v>
      </c>
      <c r="H11571" s="9" t="s">
        <v>55</v>
      </c>
      <c r="I11571">
        <v>60</v>
      </c>
      <c r="J11571" s="9" t="s">
        <v>22</v>
      </c>
      <c r="K11571">
        <v>60</v>
      </c>
      <c r="L11571">
        <v>0</v>
      </c>
      <c r="M11571">
        <v>0</v>
      </c>
      <c r="N11571" s="11">
        <f>VLOOKUP(AA_SIPARIS_SATINALMA_RAPORU_YENI_123_22112023[[#This Row],[STOK_KODU]],AA_KUMULATIF_STOK_RAPORU_123_BURAK_TD[],3,0)</f>
        <v>3</v>
      </c>
      <c r="O11571" s="5">
        <v>8</v>
      </c>
      <c r="P11571" s="1">
        <v>480</v>
      </c>
      <c r="Q11571" s="1">
        <v>21.394600000000001</v>
      </c>
      <c r="R11571" s="6">
        <v>0.37</v>
      </c>
      <c r="S11571" s="2" t="str">
        <f>IFERROR(#REF!/AA_SIPARIS_SATINALMA_RAPORU_YENI_123_22112023[[#This Row],[SIPARIS_EUR_KURU]],"")</f>
        <v/>
      </c>
      <c r="T11571" s="1">
        <v>8</v>
      </c>
      <c r="U11571" s="1">
        <v>480</v>
      </c>
      <c r="V11571" s="2">
        <v>24.1173</v>
      </c>
      <c r="W11571" s="12" t="s">
        <v>29</v>
      </c>
      <c r="X11571" s="4">
        <v>0</v>
      </c>
      <c r="Y11571" s="3">
        <v>480</v>
      </c>
      <c r="Z11571" s="9" t="s">
        <v>16</v>
      </c>
    </row>
    <row r="11572" spans="1:26" x14ac:dyDescent="0.25">
      <c r="A11572">
        <v>2023</v>
      </c>
      <c r="B11572">
        <v>4</v>
      </c>
      <c r="C11572" s="7">
        <v>45044</v>
      </c>
      <c r="D11572" s="9" t="s">
        <v>24</v>
      </c>
      <c r="E11572" s="9" t="s">
        <v>25</v>
      </c>
      <c r="F11572" s="9" t="s">
        <v>3673</v>
      </c>
      <c r="G11572" s="9" t="s">
        <v>3674</v>
      </c>
      <c r="H11572" s="9" t="s">
        <v>28</v>
      </c>
      <c r="I11572">
        <v>4</v>
      </c>
      <c r="J11572" s="9" t="s">
        <v>22</v>
      </c>
      <c r="K11572">
        <v>4</v>
      </c>
      <c r="L11572">
        <v>0</v>
      </c>
      <c r="M11572">
        <v>0</v>
      </c>
      <c r="N11572" s="11">
        <f>VLOOKUP(AA_SIPARIS_SATINALMA_RAPORU_YENI_123_22112023[[#This Row],[STOK_KODU]],AA_KUMULATIF_STOK_RAPORU_123_BURAK_TD[],3,0)</f>
        <v>0</v>
      </c>
      <c r="O11572" s="5">
        <v>120</v>
      </c>
      <c r="P11572" s="1">
        <v>480</v>
      </c>
      <c r="Q11572" s="1">
        <v>21.440300000000001</v>
      </c>
      <c r="R11572" s="6">
        <v>3.37</v>
      </c>
      <c r="S11572" s="2" t="str">
        <f>IFERROR(#REF!/AA_SIPARIS_SATINALMA_RAPORU_YENI_123_22112023[[#This Row],[SIPARIS_EUR_KURU]],"")</f>
        <v/>
      </c>
      <c r="T11572" s="1">
        <v>72.222499999999997</v>
      </c>
      <c r="U11572" s="1">
        <v>288.89</v>
      </c>
      <c r="V11572" s="2">
        <v>13.7239</v>
      </c>
      <c r="W11572" s="12" t="s">
        <v>29</v>
      </c>
      <c r="X11572" s="4">
        <v>0</v>
      </c>
      <c r="Y11572" s="3">
        <v>288.89</v>
      </c>
      <c r="Z11572" s="9" t="s">
        <v>16</v>
      </c>
    </row>
    <row r="11573" spans="1:26" x14ac:dyDescent="0.25">
      <c r="A11573">
        <v>2023</v>
      </c>
      <c r="B11573">
        <v>4</v>
      </c>
      <c r="C11573" s="7">
        <v>45044</v>
      </c>
      <c r="D11573" s="9" t="s">
        <v>2955</v>
      </c>
      <c r="E11573" s="9" t="s">
        <v>2956</v>
      </c>
      <c r="F11573" s="9" t="s">
        <v>4322</v>
      </c>
      <c r="G11573" s="9" t="s">
        <v>4323</v>
      </c>
      <c r="H11573" s="9" t="s">
        <v>653</v>
      </c>
      <c r="I11573">
        <v>1</v>
      </c>
      <c r="J11573" s="9" t="s">
        <v>22</v>
      </c>
      <c r="K11573">
        <v>1</v>
      </c>
      <c r="L11573">
        <v>0</v>
      </c>
      <c r="M11573">
        <v>0</v>
      </c>
      <c r="N11573" s="11">
        <f>VLOOKUP(AA_SIPARIS_SATINALMA_RAPORU_YENI_123_22112023[[#This Row],[STOK_KODU]],AA_KUMULATIF_STOK_RAPORU_123_BURAK_TD[],3,0)</f>
        <v>0</v>
      </c>
      <c r="O11573" s="5">
        <v>480</v>
      </c>
      <c r="P11573" s="1">
        <v>480</v>
      </c>
      <c r="Q11573" s="1">
        <v>21.440300000000001</v>
      </c>
      <c r="R11573" s="6">
        <v>22.39</v>
      </c>
      <c r="S11573" s="2" t="str">
        <f>IFERROR(#REF!/AA_SIPARIS_SATINALMA_RAPORU_YENI_123_22112023[[#This Row],[SIPARIS_EUR_KURU]],"")</f>
        <v/>
      </c>
      <c r="T11573" s="1">
        <v>480</v>
      </c>
      <c r="U11573" s="1">
        <v>480</v>
      </c>
      <c r="V11573" s="2">
        <v>22.488</v>
      </c>
      <c r="W11573" s="12" t="s">
        <v>29</v>
      </c>
      <c r="X11573" s="4">
        <v>0</v>
      </c>
      <c r="Y11573" s="3">
        <v>480</v>
      </c>
      <c r="Z11573" s="9" t="s">
        <v>16</v>
      </c>
    </row>
    <row r="11574" spans="1:26" x14ac:dyDescent="0.25">
      <c r="A11574">
        <v>2023</v>
      </c>
      <c r="B11574">
        <v>2</v>
      </c>
      <c r="C11574" s="7">
        <v>44978</v>
      </c>
      <c r="D11574" s="9" t="s">
        <v>24</v>
      </c>
      <c r="E11574" s="9" t="s">
        <v>25</v>
      </c>
      <c r="F11574" s="9" t="s">
        <v>4271</v>
      </c>
      <c r="G11574" s="9" t="s">
        <v>4272</v>
      </c>
      <c r="H11574" s="9" t="s">
        <v>28</v>
      </c>
      <c r="I11574">
        <v>2</v>
      </c>
      <c r="J11574" s="9" t="s">
        <v>22</v>
      </c>
      <c r="K11574">
        <v>2</v>
      </c>
      <c r="L11574">
        <v>0</v>
      </c>
      <c r="M11574">
        <v>0</v>
      </c>
      <c r="N11574" s="11">
        <f>VLOOKUP(AA_SIPARIS_SATINALMA_RAPORU_YENI_123_22112023[[#This Row],[STOK_KODU]],AA_KUMULATIF_STOK_RAPORU_123_BURAK_TD[],3,0)</f>
        <v>0</v>
      </c>
      <c r="O11574" s="5">
        <v>240</v>
      </c>
      <c r="P11574" s="1">
        <v>480</v>
      </c>
      <c r="Q11574" s="1">
        <v>20.1432</v>
      </c>
      <c r="R11574" s="6">
        <v>7.17</v>
      </c>
      <c r="S11574" s="2" t="str">
        <f>IFERROR(#REF!/AA_SIPARIS_SATINALMA_RAPORU_YENI_123_22112023[[#This Row],[SIPARIS_EUR_KURU]],"")</f>
        <v/>
      </c>
      <c r="T11574" s="1">
        <v>144.44499999999999</v>
      </c>
      <c r="U11574" s="1">
        <v>288.89</v>
      </c>
      <c r="V11574" s="2">
        <v>14.4415</v>
      </c>
      <c r="W11574" s="12" t="s">
        <v>29</v>
      </c>
      <c r="X11574" s="4">
        <v>0</v>
      </c>
      <c r="Y11574" s="3">
        <v>288.89</v>
      </c>
      <c r="Z11574" s="9" t="s">
        <v>16</v>
      </c>
    </row>
    <row r="11575" spans="1:26" x14ac:dyDescent="0.25">
      <c r="A11575">
        <v>2023</v>
      </c>
      <c r="B11575">
        <v>4</v>
      </c>
      <c r="C11575" s="7">
        <v>45023</v>
      </c>
      <c r="D11575" s="9" t="s">
        <v>4420</v>
      </c>
      <c r="E11575" s="9" t="s">
        <v>4421</v>
      </c>
      <c r="F11575" s="9" t="s">
        <v>4430</v>
      </c>
      <c r="G11575" s="9" t="s">
        <v>4431</v>
      </c>
      <c r="H11575" s="9" t="s">
        <v>653</v>
      </c>
      <c r="I11575">
        <v>1</v>
      </c>
      <c r="J11575" s="9" t="s">
        <v>22</v>
      </c>
      <c r="K11575">
        <v>1</v>
      </c>
      <c r="L11575">
        <v>0</v>
      </c>
      <c r="M11575">
        <v>0</v>
      </c>
      <c r="N11575" s="11">
        <f>VLOOKUP(AA_SIPARIS_SATINALMA_RAPORU_YENI_123_22112023[[#This Row],[STOK_KODU]],AA_KUMULATIF_STOK_RAPORU_123_BURAK_TD[],3,0)</f>
        <v>0</v>
      </c>
      <c r="O11575" s="5">
        <v>476.75</v>
      </c>
      <c r="P11575" s="1">
        <v>476.75</v>
      </c>
      <c r="Q11575" s="1">
        <v>20.978200000000001</v>
      </c>
      <c r="R11575" s="6">
        <v>12.5</v>
      </c>
      <c r="S11575" s="2" t="str">
        <f>IFERROR(#REF!/AA_SIPARIS_SATINALMA_RAPORU_YENI_123_22112023[[#This Row],[SIPARIS_EUR_KURU]],"")</f>
        <v/>
      </c>
      <c r="T11575" s="1">
        <v>262.20999999999998</v>
      </c>
      <c r="U11575" s="1">
        <v>262.20999999999998</v>
      </c>
      <c r="V11575" s="2">
        <v>12.4565</v>
      </c>
      <c r="W11575" s="12" t="s">
        <v>29</v>
      </c>
      <c r="X11575" s="4">
        <v>0</v>
      </c>
      <c r="Y11575" s="3">
        <v>262.20999999999998</v>
      </c>
      <c r="Z11575" s="9" t="s">
        <v>16</v>
      </c>
    </row>
    <row r="11576" spans="1:26" x14ac:dyDescent="0.25">
      <c r="A11576">
        <v>2024</v>
      </c>
      <c r="B11576">
        <v>3</v>
      </c>
      <c r="C11576" s="7">
        <v>45356</v>
      </c>
      <c r="D11576" s="9" t="s">
        <v>17</v>
      </c>
      <c r="E11576" s="9" t="s">
        <v>18</v>
      </c>
      <c r="F11576" s="9" t="s">
        <v>138</v>
      </c>
      <c r="G11576" s="9" t="s">
        <v>139</v>
      </c>
      <c r="H11576" s="9" t="s">
        <v>21</v>
      </c>
      <c r="I11576">
        <v>10</v>
      </c>
      <c r="J11576" s="9" t="s">
        <v>22</v>
      </c>
      <c r="K11576">
        <v>10</v>
      </c>
      <c r="L11576">
        <v>0</v>
      </c>
      <c r="M11576">
        <v>0</v>
      </c>
      <c r="N11576" s="11">
        <f>VLOOKUP(AA_SIPARIS_SATINALMA_RAPORU_YENI_123_22112023[[#This Row],[STOK_KODU]],AA_KUMULATIF_STOK_RAPORU_123_BURAK_TD[],3,0)</f>
        <v>9</v>
      </c>
      <c r="O11576" s="5">
        <v>47.625</v>
      </c>
      <c r="P11576" s="1">
        <v>476.25</v>
      </c>
      <c r="Q11576" s="1">
        <v>34.079099999999997</v>
      </c>
      <c r="R11576" s="6">
        <v>1.4</v>
      </c>
      <c r="S11576" s="2" t="str">
        <f>IFERROR(#REF!/AA_SIPARIS_SATINALMA_RAPORU_YENI_123_22112023[[#This Row],[SIPARIS_EUR_KURU]],"")</f>
        <v/>
      </c>
      <c r="T11576" s="1">
        <v>47.625</v>
      </c>
      <c r="U11576" s="1">
        <v>476.25</v>
      </c>
      <c r="V11576" s="2">
        <v>13.9162</v>
      </c>
      <c r="W11576" s="12" t="s">
        <v>23</v>
      </c>
      <c r="X11576" s="4">
        <v>31.75</v>
      </c>
      <c r="Y11576" s="3">
        <v>15</v>
      </c>
      <c r="Z11576" s="9" t="s">
        <v>16</v>
      </c>
    </row>
    <row r="11577" spans="1:26" x14ac:dyDescent="0.25">
      <c r="A11577">
        <v>2024</v>
      </c>
      <c r="B11577">
        <v>9</v>
      </c>
      <c r="C11577" s="7">
        <v>45538</v>
      </c>
      <c r="D11577" s="9" t="s">
        <v>275</v>
      </c>
      <c r="E11577" s="9" t="s">
        <v>276</v>
      </c>
      <c r="F11577" s="9" t="s">
        <v>303</v>
      </c>
      <c r="G11577" s="9" t="s">
        <v>304</v>
      </c>
      <c r="H11577" s="9" t="s">
        <v>44</v>
      </c>
      <c r="I11577">
        <v>1</v>
      </c>
      <c r="J11577" s="9" t="s">
        <v>22</v>
      </c>
      <c r="K11577">
        <v>1</v>
      </c>
      <c r="L11577">
        <v>0</v>
      </c>
      <c r="M11577">
        <v>0</v>
      </c>
      <c r="N11577" s="11">
        <f>VLOOKUP(AA_SIPARIS_SATINALMA_RAPORU_YENI_123_22112023[[#This Row],[STOK_KODU]],AA_KUMULATIF_STOK_RAPORU_123_BURAK_TD[],3,0)</f>
        <v>0</v>
      </c>
      <c r="O11577" s="5">
        <v>476</v>
      </c>
      <c r="P11577" s="1">
        <v>476</v>
      </c>
      <c r="Q11577" s="1">
        <v>37.534599999999998</v>
      </c>
      <c r="R11577" s="6">
        <v>12.68</v>
      </c>
      <c r="S11577" s="2" t="str">
        <f>IFERROR(#REF!/AA_SIPARIS_SATINALMA_RAPORU_YENI_123_22112023[[#This Row],[SIPARIS_EUR_KURU]],"")</f>
        <v/>
      </c>
      <c r="T11577" s="1">
        <v>476</v>
      </c>
      <c r="U11577" s="1">
        <v>476</v>
      </c>
      <c r="V11577" s="2">
        <v>12.7163</v>
      </c>
      <c r="W11577" s="12" t="s">
        <v>29</v>
      </c>
      <c r="X11577" s="4">
        <v>0</v>
      </c>
      <c r="Y11577" s="3">
        <v>476</v>
      </c>
      <c r="Z11577" s="9" t="s">
        <v>16</v>
      </c>
    </row>
    <row r="11578" spans="1:26" x14ac:dyDescent="0.25">
      <c r="A11578">
        <v>2023</v>
      </c>
      <c r="B11578">
        <v>12</v>
      </c>
      <c r="C11578" s="7">
        <v>45278</v>
      </c>
      <c r="D11578" s="9" t="s">
        <v>2648</v>
      </c>
      <c r="E11578" s="9" t="s">
        <v>2649</v>
      </c>
      <c r="F11578" s="9" t="s">
        <v>2650</v>
      </c>
      <c r="G11578" s="9" t="s">
        <v>2651</v>
      </c>
      <c r="H11578" s="9" t="s">
        <v>55</v>
      </c>
      <c r="I11578">
        <v>200</v>
      </c>
      <c r="J11578" s="9" t="s">
        <v>22</v>
      </c>
      <c r="K11578">
        <v>200</v>
      </c>
      <c r="L11578">
        <v>0</v>
      </c>
      <c r="M11578">
        <v>0</v>
      </c>
      <c r="N11578" s="11">
        <f>VLOOKUP(AA_SIPARIS_SATINALMA_RAPORU_YENI_123_22112023[[#This Row],[STOK_KODU]],AA_KUMULATIF_STOK_RAPORU_123_BURAK_TD[],3,0)</f>
        <v>0</v>
      </c>
      <c r="O11578" s="5">
        <v>2.38</v>
      </c>
      <c r="P11578" s="1">
        <v>476</v>
      </c>
      <c r="Q11578" s="1">
        <v>31.8017</v>
      </c>
      <c r="R11578" s="6">
        <v>7.0000000000000007E-2</v>
      </c>
      <c r="S11578" s="2" t="str">
        <f>IFERROR(#REF!/AA_SIPARIS_SATINALMA_RAPORU_YENI_123_22112023[[#This Row],[SIPARIS_EUR_KURU]],"")</f>
        <v/>
      </c>
      <c r="T11578" s="1">
        <v>2.38</v>
      </c>
      <c r="U11578" s="1">
        <v>476</v>
      </c>
      <c r="V11578" s="2">
        <v>14.9678</v>
      </c>
      <c r="W11578" s="12" t="s">
        <v>29</v>
      </c>
      <c r="X11578" s="4">
        <v>0</v>
      </c>
      <c r="Y11578" s="3">
        <v>476</v>
      </c>
      <c r="Z11578" s="9" t="s">
        <v>16</v>
      </c>
    </row>
    <row r="11579" spans="1:26" x14ac:dyDescent="0.25">
      <c r="A11579">
        <v>2025</v>
      </c>
      <c r="B11579">
        <v>8</v>
      </c>
      <c r="C11579" s="7">
        <v>45891</v>
      </c>
      <c r="D11579" s="9" t="s">
        <v>1453</v>
      </c>
      <c r="E11579" s="9" t="s">
        <v>1454</v>
      </c>
      <c r="F11579" s="9" t="s">
        <v>11546</v>
      </c>
      <c r="G11579" s="9" t="s">
        <v>11547</v>
      </c>
      <c r="H11579" s="9" t="s">
        <v>108</v>
      </c>
      <c r="I11579">
        <v>1</v>
      </c>
      <c r="J11579" s="9" t="s">
        <v>68</v>
      </c>
      <c r="K11579">
        <v>1</v>
      </c>
      <c r="L11579">
        <v>0</v>
      </c>
      <c r="M11579">
        <v>0</v>
      </c>
      <c r="N11579" s="11">
        <f>VLOOKUP(AA_SIPARIS_SATINALMA_RAPORU_YENI_123_22112023[[#This Row],[STOK_KODU]],AA_KUMULATIF_STOK_RAPORU_123_BURAK_TD[],3,0)</f>
        <v>0</v>
      </c>
      <c r="O11579" s="5">
        <v>475</v>
      </c>
      <c r="P11579" s="1">
        <v>475</v>
      </c>
      <c r="Q11579" s="1">
        <v>47.590400000000002</v>
      </c>
      <c r="R11579" s="6">
        <v>9.98</v>
      </c>
      <c r="S11579" s="2" t="str">
        <f>IFERROR(#REF!/AA_SIPARIS_SATINALMA_RAPORU_YENI_123_22112023[[#This Row],[SIPARIS_EUR_KURU]],"")</f>
        <v/>
      </c>
      <c r="T11579" s="1">
        <v>475</v>
      </c>
      <c r="U11579" s="1">
        <v>475</v>
      </c>
      <c r="V11579" s="2">
        <v>9.9809999999999999</v>
      </c>
      <c r="W11579" s="12" t="s">
        <v>29</v>
      </c>
      <c r="X11579" s="4">
        <v>0</v>
      </c>
      <c r="Y11579" s="3">
        <v>475</v>
      </c>
      <c r="Z11579" s="9" t="s">
        <v>16</v>
      </c>
    </row>
    <row r="11580" spans="1:26" x14ac:dyDescent="0.25">
      <c r="A11580">
        <v>2024</v>
      </c>
      <c r="B11580">
        <v>10</v>
      </c>
      <c r="C11580" s="7">
        <v>45579</v>
      </c>
      <c r="D11580" s="9" t="s">
        <v>327</v>
      </c>
      <c r="E11580" s="9" t="s">
        <v>11862</v>
      </c>
      <c r="F11580" s="9" t="s">
        <v>543</v>
      </c>
      <c r="G11580" s="9" t="s">
        <v>11117</v>
      </c>
      <c r="H11580" s="9" t="s">
        <v>21</v>
      </c>
      <c r="I11580">
        <v>100</v>
      </c>
      <c r="J11580" s="9" t="s">
        <v>117</v>
      </c>
      <c r="K11580">
        <v>100</v>
      </c>
      <c r="L11580">
        <v>0</v>
      </c>
      <c r="M11580">
        <v>0</v>
      </c>
      <c r="N11580" s="11">
        <f>VLOOKUP(AA_SIPARIS_SATINALMA_RAPORU_YENI_123_22112023[[#This Row],[STOK_KODU]],AA_KUMULATIF_STOK_RAPORU_123_BURAK_TD[],3,0)</f>
        <v>0</v>
      </c>
      <c r="O11580" s="5">
        <v>4.75</v>
      </c>
      <c r="P11580" s="1">
        <v>475</v>
      </c>
      <c r="Q11580" s="1">
        <v>37.372999999999998</v>
      </c>
      <c r="R11580" s="6">
        <v>0.13</v>
      </c>
      <c r="S11580" s="2" t="str">
        <f>IFERROR(#REF!/AA_SIPARIS_SATINALMA_RAPORU_YENI_123_22112023[[#This Row],[SIPARIS_EUR_KURU]],"")</f>
        <v/>
      </c>
      <c r="T11580" s="1">
        <v>5.0824999999999996</v>
      </c>
      <c r="U11580" s="1">
        <v>508.25</v>
      </c>
      <c r="V11580" s="2">
        <v>13.7135</v>
      </c>
      <c r="W11580" s="12" t="s">
        <v>29</v>
      </c>
      <c r="X11580" s="4">
        <v>0</v>
      </c>
      <c r="Y11580" s="3">
        <v>508.25</v>
      </c>
      <c r="Z11580" s="9" t="s">
        <v>16</v>
      </c>
    </row>
    <row r="11581" spans="1:26" x14ac:dyDescent="0.25">
      <c r="A11581">
        <v>2024</v>
      </c>
      <c r="B11581">
        <v>10</v>
      </c>
      <c r="C11581" s="7">
        <v>45579</v>
      </c>
      <c r="D11581" s="9" t="s">
        <v>327</v>
      </c>
      <c r="E11581" s="9" t="s">
        <v>11862</v>
      </c>
      <c r="F11581" s="9" t="s">
        <v>9806</v>
      </c>
      <c r="G11581" s="9" t="s">
        <v>9807</v>
      </c>
      <c r="H11581" s="9" t="s">
        <v>21</v>
      </c>
      <c r="I11581">
        <v>100</v>
      </c>
      <c r="J11581" s="9" t="s">
        <v>117</v>
      </c>
      <c r="K11581">
        <v>100</v>
      </c>
      <c r="L11581">
        <v>0</v>
      </c>
      <c r="M11581">
        <v>0</v>
      </c>
      <c r="N11581" s="11">
        <f>VLOOKUP(AA_SIPARIS_SATINALMA_RAPORU_YENI_123_22112023[[#This Row],[STOK_KODU]],AA_KUMULATIF_STOK_RAPORU_123_BURAK_TD[],3,0)</f>
        <v>0</v>
      </c>
      <c r="O11581" s="5">
        <v>4.75</v>
      </c>
      <c r="P11581" s="1">
        <v>475</v>
      </c>
      <c r="Q11581" s="1">
        <v>37.372999999999998</v>
      </c>
      <c r="R11581" s="6">
        <v>0.13</v>
      </c>
      <c r="S11581" s="2" t="str">
        <f>IFERROR(#REF!/AA_SIPARIS_SATINALMA_RAPORU_YENI_123_22112023[[#This Row],[SIPARIS_EUR_KURU]],"")</f>
        <v/>
      </c>
      <c r="T11581" s="1">
        <v>4.4655000000000005</v>
      </c>
      <c r="U11581" s="1">
        <v>446.55</v>
      </c>
      <c r="V11581" s="2">
        <v>12.0487</v>
      </c>
      <c r="W11581" s="12" t="s">
        <v>29</v>
      </c>
      <c r="X11581" s="4">
        <v>0</v>
      </c>
      <c r="Y11581" s="3">
        <v>446.55</v>
      </c>
      <c r="Z11581" s="9" t="s">
        <v>16</v>
      </c>
    </row>
    <row r="11582" spans="1:26" x14ac:dyDescent="0.25">
      <c r="A11582">
        <v>2024</v>
      </c>
      <c r="B11582">
        <v>4</v>
      </c>
      <c r="C11582" s="7">
        <v>45385</v>
      </c>
      <c r="D11582" s="9" t="s">
        <v>305</v>
      </c>
      <c r="E11582" s="9" t="s">
        <v>306</v>
      </c>
      <c r="F11582" s="9" t="s">
        <v>956</v>
      </c>
      <c r="G11582" s="9" t="s">
        <v>957</v>
      </c>
      <c r="H11582" s="9" t="s">
        <v>55</v>
      </c>
      <c r="I11582">
        <v>50</v>
      </c>
      <c r="J11582" s="9" t="s">
        <v>22</v>
      </c>
      <c r="K11582">
        <v>50</v>
      </c>
      <c r="L11582">
        <v>0</v>
      </c>
      <c r="M11582">
        <v>0</v>
      </c>
      <c r="N11582" s="11">
        <f>VLOOKUP(AA_SIPARIS_SATINALMA_RAPORU_YENI_123_22112023[[#This Row],[STOK_KODU]],AA_KUMULATIF_STOK_RAPORU_123_BURAK_TD[],3,0)</f>
        <v>75</v>
      </c>
      <c r="O11582" s="5">
        <v>9.5</v>
      </c>
      <c r="P11582" s="1">
        <v>475</v>
      </c>
      <c r="Q11582" s="1">
        <v>34.508099999999999</v>
      </c>
      <c r="R11582" s="6">
        <v>0.28000000000000003</v>
      </c>
      <c r="S11582" s="2" t="str">
        <f>IFERROR(#REF!/AA_SIPARIS_SATINALMA_RAPORU_YENI_123_22112023[[#This Row],[SIPARIS_EUR_KURU]],"")</f>
        <v/>
      </c>
      <c r="T11582" s="1">
        <v>9.5</v>
      </c>
      <c r="U11582" s="1">
        <v>475</v>
      </c>
      <c r="V11582" s="2">
        <v>13.8042</v>
      </c>
      <c r="W11582" s="12" t="s">
        <v>29</v>
      </c>
      <c r="X11582" s="4">
        <v>0</v>
      </c>
      <c r="Y11582" s="3">
        <v>475</v>
      </c>
      <c r="Z11582" s="9" t="s">
        <v>16</v>
      </c>
    </row>
    <row r="11583" spans="1:26" x14ac:dyDescent="0.25">
      <c r="A11583">
        <v>2024</v>
      </c>
      <c r="B11583">
        <v>4</v>
      </c>
      <c r="C11583" s="7">
        <v>45385</v>
      </c>
      <c r="D11583" s="9" t="s">
        <v>130</v>
      </c>
      <c r="E11583" s="9" t="s">
        <v>131</v>
      </c>
      <c r="F11583" s="9" t="s">
        <v>227</v>
      </c>
      <c r="G11583" s="9" t="s">
        <v>228</v>
      </c>
      <c r="H11583" s="9" t="s">
        <v>55</v>
      </c>
      <c r="I11583">
        <v>50</v>
      </c>
      <c r="J11583" s="9" t="s">
        <v>22</v>
      </c>
      <c r="K11583">
        <v>50</v>
      </c>
      <c r="L11583">
        <v>0</v>
      </c>
      <c r="M11583">
        <v>0</v>
      </c>
      <c r="N11583" s="11">
        <f>VLOOKUP(AA_SIPARIS_SATINALMA_RAPORU_YENI_123_22112023[[#This Row],[STOK_KODU]],AA_KUMULATIF_STOK_RAPORU_123_BURAK_TD[],3,0)</f>
        <v>50</v>
      </c>
      <c r="O11583" s="5">
        <v>9.5</v>
      </c>
      <c r="P11583" s="1">
        <v>475</v>
      </c>
      <c r="Q11583" s="1">
        <v>34.508099999999999</v>
      </c>
      <c r="R11583" s="6">
        <v>0.28000000000000003</v>
      </c>
      <c r="S11583" s="2" t="str">
        <f>IFERROR(#REF!/AA_SIPARIS_SATINALMA_RAPORU_YENI_123_22112023[[#This Row],[SIPARIS_EUR_KURU]],"")</f>
        <v/>
      </c>
      <c r="T11583" s="1">
        <v>9.5</v>
      </c>
      <c r="U11583" s="1">
        <v>475</v>
      </c>
      <c r="V11583" s="2">
        <v>13.789099999999999</v>
      </c>
      <c r="W11583" s="12" t="s">
        <v>29</v>
      </c>
      <c r="X11583" s="4">
        <v>0</v>
      </c>
      <c r="Y11583" s="3">
        <v>475</v>
      </c>
      <c r="Z11583" s="9" t="s">
        <v>16</v>
      </c>
    </row>
    <row r="11584" spans="1:26" x14ac:dyDescent="0.25">
      <c r="A11584">
        <v>2024</v>
      </c>
      <c r="B11584">
        <v>4</v>
      </c>
      <c r="C11584" s="7">
        <v>45385</v>
      </c>
      <c r="D11584" s="9" t="s">
        <v>130</v>
      </c>
      <c r="E11584" s="9" t="s">
        <v>131</v>
      </c>
      <c r="F11584" s="9" t="s">
        <v>1531</v>
      </c>
      <c r="G11584" s="9" t="s">
        <v>1532</v>
      </c>
      <c r="H11584" s="9" t="s">
        <v>55</v>
      </c>
      <c r="I11584">
        <v>50</v>
      </c>
      <c r="J11584" s="9" t="s">
        <v>22</v>
      </c>
      <c r="K11584">
        <v>50</v>
      </c>
      <c r="L11584">
        <v>0</v>
      </c>
      <c r="M11584">
        <v>50</v>
      </c>
      <c r="N11584" s="11">
        <f>VLOOKUP(AA_SIPARIS_SATINALMA_RAPORU_YENI_123_22112023[[#This Row],[STOK_KODU]],AA_KUMULATIF_STOK_RAPORU_123_BURAK_TD[],3,0)</f>
        <v>100</v>
      </c>
      <c r="O11584" s="5">
        <v>9.5</v>
      </c>
      <c r="P11584" s="1">
        <v>475</v>
      </c>
      <c r="Q11584" s="1">
        <v>34.508099999999999</v>
      </c>
      <c r="R11584" s="6">
        <v>0.28000000000000003</v>
      </c>
      <c r="S11584" s="2" t="str">
        <f>IFERROR(#REF!/AA_SIPARIS_SATINALMA_RAPORU_YENI_123_22112023[[#This Row],[SIPARIS_EUR_KURU]],"")</f>
        <v/>
      </c>
      <c r="T11584" s="1">
        <v>9.5</v>
      </c>
      <c r="U11584" s="1">
        <v>475</v>
      </c>
      <c r="V11584" s="2">
        <v>13.789099999999999</v>
      </c>
      <c r="W11584" s="12" t="s">
        <v>29</v>
      </c>
      <c r="X11584" s="4">
        <v>0</v>
      </c>
      <c r="Y11584" s="3">
        <v>475</v>
      </c>
      <c r="Z11584" s="9" t="s">
        <v>16</v>
      </c>
    </row>
    <row r="11585" spans="1:26" x14ac:dyDescent="0.25">
      <c r="A11585">
        <v>2024</v>
      </c>
      <c r="B11585">
        <v>3</v>
      </c>
      <c r="C11585" s="7">
        <v>45372</v>
      </c>
      <c r="D11585" s="9" t="s">
        <v>130</v>
      </c>
      <c r="E11585" s="9" t="s">
        <v>131</v>
      </c>
      <c r="F11585" s="9" t="s">
        <v>227</v>
      </c>
      <c r="G11585" s="9" t="s">
        <v>228</v>
      </c>
      <c r="H11585" s="9" t="s">
        <v>55</v>
      </c>
      <c r="I11585">
        <v>50</v>
      </c>
      <c r="J11585" s="9" t="s">
        <v>22</v>
      </c>
      <c r="K11585">
        <v>50</v>
      </c>
      <c r="L11585">
        <v>0</v>
      </c>
      <c r="M11585">
        <v>0</v>
      </c>
      <c r="N11585" s="11">
        <f>VLOOKUP(AA_SIPARIS_SATINALMA_RAPORU_YENI_123_22112023[[#This Row],[STOK_KODU]],AA_KUMULATIF_STOK_RAPORU_123_BURAK_TD[],3,0)</f>
        <v>50</v>
      </c>
      <c r="O11585" s="5">
        <v>9.5</v>
      </c>
      <c r="P11585" s="1">
        <v>475</v>
      </c>
      <c r="Q11585" s="1">
        <v>35.082000000000001</v>
      </c>
      <c r="R11585" s="6">
        <v>0.27</v>
      </c>
      <c r="S11585" s="2" t="str">
        <f>IFERROR(#REF!/AA_SIPARIS_SATINALMA_RAPORU_YENI_123_22112023[[#This Row],[SIPARIS_EUR_KURU]],"")</f>
        <v/>
      </c>
      <c r="T11585" s="1">
        <v>9.5</v>
      </c>
      <c r="U11585" s="1">
        <v>475</v>
      </c>
      <c r="V11585" s="2">
        <v>13.5623</v>
      </c>
      <c r="W11585" s="12" t="s">
        <v>29</v>
      </c>
      <c r="X11585" s="4">
        <v>0</v>
      </c>
      <c r="Y11585" s="3">
        <v>475</v>
      </c>
      <c r="Z11585" s="9" t="s">
        <v>16</v>
      </c>
    </row>
    <row r="11586" spans="1:26" x14ac:dyDescent="0.25">
      <c r="A11586">
        <v>2023</v>
      </c>
      <c r="B11586">
        <v>4</v>
      </c>
      <c r="C11586" s="7">
        <v>45042</v>
      </c>
      <c r="D11586" s="9" t="s">
        <v>130</v>
      </c>
      <c r="E11586" s="9" t="s">
        <v>131</v>
      </c>
      <c r="F11586" s="9" t="s">
        <v>787</v>
      </c>
      <c r="G11586" s="9" t="s">
        <v>788</v>
      </c>
      <c r="H11586" s="9" t="s">
        <v>55</v>
      </c>
      <c r="I11586">
        <v>50</v>
      </c>
      <c r="J11586" s="9" t="s">
        <v>22</v>
      </c>
      <c r="K11586">
        <v>50</v>
      </c>
      <c r="L11586">
        <v>0</v>
      </c>
      <c r="M11586">
        <v>0</v>
      </c>
      <c r="N11586" s="11">
        <f>VLOOKUP(AA_SIPARIS_SATINALMA_RAPORU_YENI_123_22112023[[#This Row],[STOK_KODU]],AA_KUMULATIF_STOK_RAPORU_123_BURAK_TD[],3,0)</f>
        <v>103.99999999999997</v>
      </c>
      <c r="O11586" s="5">
        <v>9.5</v>
      </c>
      <c r="P11586" s="1">
        <v>475</v>
      </c>
      <c r="Q11586" s="1">
        <v>21.395</v>
      </c>
      <c r="R11586" s="6">
        <v>0.44</v>
      </c>
      <c r="S11586" s="2" t="str">
        <f>IFERROR(#REF!/AA_SIPARIS_SATINALMA_RAPORU_YENI_123_22112023[[#This Row],[SIPARIS_EUR_KURU]],"")</f>
        <v/>
      </c>
      <c r="T11586" s="1">
        <v>9.5</v>
      </c>
      <c r="U11586" s="1">
        <v>475</v>
      </c>
      <c r="V11586" s="2">
        <v>22.237400000000001</v>
      </c>
      <c r="W11586" s="12" t="s">
        <v>29</v>
      </c>
      <c r="X11586" s="4">
        <v>0</v>
      </c>
      <c r="Y11586" s="3">
        <v>475</v>
      </c>
      <c r="Z11586" s="9" t="s">
        <v>16</v>
      </c>
    </row>
    <row r="11587" spans="1:26" x14ac:dyDescent="0.25">
      <c r="A11587">
        <v>2023</v>
      </c>
      <c r="B11587">
        <v>6</v>
      </c>
      <c r="C11587" s="7">
        <v>45084</v>
      </c>
      <c r="D11587" s="9" t="s">
        <v>3848</v>
      </c>
      <c r="E11587" s="9" t="s">
        <v>3849</v>
      </c>
      <c r="F11587" s="9" t="s">
        <v>3955</v>
      </c>
      <c r="G11587" s="9" t="s">
        <v>3927</v>
      </c>
      <c r="H11587" s="9" t="s">
        <v>28</v>
      </c>
      <c r="I11587">
        <v>2</v>
      </c>
      <c r="J11587" s="9" t="s">
        <v>22</v>
      </c>
      <c r="K11587">
        <v>2</v>
      </c>
      <c r="L11587">
        <v>0</v>
      </c>
      <c r="M11587">
        <v>0</v>
      </c>
      <c r="N11587" s="11">
        <f>VLOOKUP(AA_SIPARIS_SATINALMA_RAPORU_YENI_123_22112023[[#This Row],[STOK_KODU]],AA_KUMULATIF_STOK_RAPORU_123_BURAK_TD[],3,0)</f>
        <v>0</v>
      </c>
      <c r="O11587" s="5">
        <v>236.315</v>
      </c>
      <c r="P11587" s="1">
        <v>472.63</v>
      </c>
      <c r="Q11587" s="1">
        <v>25.4282</v>
      </c>
      <c r="R11587" s="6">
        <v>9.2899999999999991</v>
      </c>
      <c r="S11587" s="2" t="str">
        <f>IFERROR(#REF!/AA_SIPARIS_SATINALMA_RAPORU_YENI_123_22112023[[#This Row],[SIPARIS_EUR_KURU]],"")</f>
        <v/>
      </c>
      <c r="T11587" s="1">
        <v>236.315</v>
      </c>
      <c r="U11587" s="1">
        <v>472.63</v>
      </c>
      <c r="V11587" s="2">
        <v>18.338899999999999</v>
      </c>
      <c r="W11587" s="12" t="s">
        <v>29</v>
      </c>
      <c r="X11587" s="4">
        <v>0</v>
      </c>
      <c r="Y11587" s="3">
        <v>472.63</v>
      </c>
      <c r="Z11587" s="9" t="s">
        <v>16</v>
      </c>
    </row>
    <row r="11588" spans="1:26" x14ac:dyDescent="0.25">
      <c r="A11588">
        <v>2023</v>
      </c>
      <c r="B11588">
        <v>6</v>
      </c>
      <c r="C11588" s="7">
        <v>45084</v>
      </c>
      <c r="D11588" s="9" t="s">
        <v>3848</v>
      </c>
      <c r="E11588" s="9" t="s">
        <v>3849</v>
      </c>
      <c r="F11588" s="9" t="s">
        <v>3926</v>
      </c>
      <c r="G11588" s="9" t="s">
        <v>3927</v>
      </c>
      <c r="H11588" s="9" t="s">
        <v>28</v>
      </c>
      <c r="I11588">
        <v>2</v>
      </c>
      <c r="J11588" s="9" t="s">
        <v>22</v>
      </c>
      <c r="K11588">
        <v>2</v>
      </c>
      <c r="L11588">
        <v>0</v>
      </c>
      <c r="M11588">
        <v>0</v>
      </c>
      <c r="N11588" s="11">
        <f>VLOOKUP(AA_SIPARIS_SATINALMA_RAPORU_YENI_123_22112023[[#This Row],[STOK_KODU]],AA_KUMULATIF_STOK_RAPORU_123_BURAK_TD[],3,0)</f>
        <v>0</v>
      </c>
      <c r="O11588" s="5">
        <v>236.315</v>
      </c>
      <c r="P11588" s="1">
        <v>472.63</v>
      </c>
      <c r="Q11588" s="1">
        <v>25.4282</v>
      </c>
      <c r="R11588" s="6">
        <v>9.2899999999999991</v>
      </c>
      <c r="S11588" s="2" t="str">
        <f>IFERROR(#REF!/AA_SIPARIS_SATINALMA_RAPORU_YENI_123_22112023[[#This Row],[SIPARIS_EUR_KURU]],"")</f>
        <v/>
      </c>
      <c r="T11588" s="1">
        <v>236.315</v>
      </c>
      <c r="U11588" s="1">
        <v>472.63</v>
      </c>
      <c r="V11588" s="2">
        <v>18.338899999999999</v>
      </c>
      <c r="W11588" s="12" t="s">
        <v>29</v>
      </c>
      <c r="X11588" s="4">
        <v>0</v>
      </c>
      <c r="Y11588" s="3">
        <v>472.63</v>
      </c>
      <c r="Z11588" s="9" t="s">
        <v>16</v>
      </c>
    </row>
    <row r="11589" spans="1:26" x14ac:dyDescent="0.25">
      <c r="A11589">
        <v>2023</v>
      </c>
      <c r="B11589">
        <v>6</v>
      </c>
      <c r="C11589" s="7">
        <v>45084</v>
      </c>
      <c r="D11589" s="9" t="s">
        <v>3848</v>
      </c>
      <c r="E11589" s="9" t="s">
        <v>3849</v>
      </c>
      <c r="F11589" s="9" t="s">
        <v>3957</v>
      </c>
      <c r="G11589" s="9" t="s">
        <v>3927</v>
      </c>
      <c r="H11589" s="9" t="s">
        <v>28</v>
      </c>
      <c r="I11589">
        <v>2</v>
      </c>
      <c r="J11589" s="9" t="s">
        <v>22</v>
      </c>
      <c r="K11589">
        <v>2</v>
      </c>
      <c r="L11589">
        <v>0</v>
      </c>
      <c r="M11589">
        <v>0</v>
      </c>
      <c r="N11589" s="11">
        <f>VLOOKUP(AA_SIPARIS_SATINALMA_RAPORU_YENI_123_22112023[[#This Row],[STOK_KODU]],AA_KUMULATIF_STOK_RAPORU_123_BURAK_TD[],3,0)</f>
        <v>0</v>
      </c>
      <c r="O11589" s="5">
        <v>236.315</v>
      </c>
      <c r="P11589" s="1">
        <v>472.63</v>
      </c>
      <c r="Q11589" s="1">
        <v>25.4282</v>
      </c>
      <c r="R11589" s="6">
        <v>9.2899999999999991</v>
      </c>
      <c r="S11589" s="2" t="str">
        <f>IFERROR(#REF!/AA_SIPARIS_SATINALMA_RAPORU_YENI_123_22112023[[#This Row],[SIPARIS_EUR_KURU]],"")</f>
        <v/>
      </c>
      <c r="T11589" s="1">
        <v>236.315</v>
      </c>
      <c r="U11589" s="1">
        <v>472.63</v>
      </c>
      <c r="V11589" s="2">
        <v>18.338899999999999</v>
      </c>
      <c r="W11589" s="12" t="s">
        <v>29</v>
      </c>
      <c r="X11589" s="4">
        <v>0</v>
      </c>
      <c r="Y11589" s="3">
        <v>472.63</v>
      </c>
      <c r="Z11589" s="9" t="s">
        <v>16</v>
      </c>
    </row>
    <row r="11590" spans="1:26" x14ac:dyDescent="0.25">
      <c r="A11590">
        <v>2023</v>
      </c>
      <c r="B11590">
        <v>6</v>
      </c>
      <c r="C11590" s="7">
        <v>45084</v>
      </c>
      <c r="D11590" s="9" t="s">
        <v>3848</v>
      </c>
      <c r="E11590" s="9" t="s">
        <v>3849</v>
      </c>
      <c r="F11590" s="9" t="s">
        <v>3932</v>
      </c>
      <c r="G11590" s="9" t="s">
        <v>3927</v>
      </c>
      <c r="H11590" s="9" t="s">
        <v>28</v>
      </c>
      <c r="I11590">
        <v>2</v>
      </c>
      <c r="J11590" s="9" t="s">
        <v>22</v>
      </c>
      <c r="K11590">
        <v>2</v>
      </c>
      <c r="L11590">
        <v>0</v>
      </c>
      <c r="M11590">
        <v>0</v>
      </c>
      <c r="N11590" s="11">
        <f>VLOOKUP(AA_SIPARIS_SATINALMA_RAPORU_YENI_123_22112023[[#This Row],[STOK_KODU]],AA_KUMULATIF_STOK_RAPORU_123_BURAK_TD[],3,0)</f>
        <v>0</v>
      </c>
      <c r="O11590" s="5">
        <v>236.315</v>
      </c>
      <c r="P11590" s="1">
        <v>472.63</v>
      </c>
      <c r="Q11590" s="1">
        <v>25.4282</v>
      </c>
      <c r="R11590" s="6">
        <v>9.2899999999999991</v>
      </c>
      <c r="S11590" s="2" t="str">
        <f>IFERROR(#REF!/AA_SIPARIS_SATINALMA_RAPORU_YENI_123_22112023[[#This Row],[SIPARIS_EUR_KURU]],"")</f>
        <v/>
      </c>
      <c r="T11590" s="1">
        <v>236.315</v>
      </c>
      <c r="U11590" s="1">
        <v>472.63</v>
      </c>
      <c r="V11590" s="2">
        <v>18.338899999999999</v>
      </c>
      <c r="W11590" s="12" t="s">
        <v>29</v>
      </c>
      <c r="X11590" s="4">
        <v>0</v>
      </c>
      <c r="Y11590" s="3">
        <v>472.63</v>
      </c>
      <c r="Z11590" s="9" t="s">
        <v>16</v>
      </c>
    </row>
    <row r="11591" spans="1:26" x14ac:dyDescent="0.25">
      <c r="A11591">
        <v>2023</v>
      </c>
      <c r="B11591">
        <v>6</v>
      </c>
      <c r="C11591" s="7">
        <v>45084</v>
      </c>
      <c r="D11591" s="9" t="s">
        <v>3848</v>
      </c>
      <c r="E11591" s="9" t="s">
        <v>3849</v>
      </c>
      <c r="F11591" s="9" t="s">
        <v>3946</v>
      </c>
      <c r="G11591" s="9" t="s">
        <v>3947</v>
      </c>
      <c r="H11591" s="9" t="s">
        <v>28</v>
      </c>
      <c r="I11591">
        <v>2</v>
      </c>
      <c r="J11591" s="9" t="s">
        <v>22</v>
      </c>
      <c r="K11591">
        <v>2</v>
      </c>
      <c r="L11591">
        <v>0</v>
      </c>
      <c r="M11591">
        <v>0</v>
      </c>
      <c r="N11591" s="11">
        <f>VLOOKUP(AA_SIPARIS_SATINALMA_RAPORU_YENI_123_22112023[[#This Row],[STOK_KODU]],AA_KUMULATIF_STOK_RAPORU_123_BURAK_TD[],3,0)</f>
        <v>0</v>
      </c>
      <c r="O11591" s="5">
        <v>236.315</v>
      </c>
      <c r="P11591" s="1">
        <v>472.63</v>
      </c>
      <c r="Q11591" s="1">
        <v>25.4282</v>
      </c>
      <c r="R11591" s="6">
        <v>9.2899999999999991</v>
      </c>
      <c r="S11591" s="2" t="str">
        <f>IFERROR(#REF!/AA_SIPARIS_SATINALMA_RAPORU_YENI_123_22112023[[#This Row],[SIPARIS_EUR_KURU]],"")</f>
        <v/>
      </c>
      <c r="T11591" s="1">
        <v>236.315</v>
      </c>
      <c r="U11591" s="1">
        <v>472.63</v>
      </c>
      <c r="V11591" s="2">
        <v>18.338899999999999</v>
      </c>
      <c r="W11591" s="12" t="s">
        <v>29</v>
      </c>
      <c r="X11591" s="4">
        <v>0</v>
      </c>
      <c r="Y11591" s="3">
        <v>472.63</v>
      </c>
      <c r="Z11591" s="9" t="s">
        <v>16</v>
      </c>
    </row>
    <row r="11592" spans="1:26" x14ac:dyDescent="0.25">
      <c r="A11592">
        <v>2023</v>
      </c>
      <c r="B11592">
        <v>6</v>
      </c>
      <c r="C11592" s="7">
        <v>45084</v>
      </c>
      <c r="D11592" s="9" t="s">
        <v>3848</v>
      </c>
      <c r="E11592" s="9" t="s">
        <v>3849</v>
      </c>
      <c r="F11592" s="9" t="s">
        <v>3951</v>
      </c>
      <c r="G11592" s="9" t="s">
        <v>3947</v>
      </c>
      <c r="H11592" s="9" t="s">
        <v>28</v>
      </c>
      <c r="I11592">
        <v>2</v>
      </c>
      <c r="J11592" s="9" t="s">
        <v>22</v>
      </c>
      <c r="K11592">
        <v>2</v>
      </c>
      <c r="L11592">
        <v>0</v>
      </c>
      <c r="M11592">
        <v>0</v>
      </c>
      <c r="N11592" s="11">
        <f>VLOOKUP(AA_SIPARIS_SATINALMA_RAPORU_YENI_123_22112023[[#This Row],[STOK_KODU]],AA_KUMULATIF_STOK_RAPORU_123_BURAK_TD[],3,0)</f>
        <v>0</v>
      </c>
      <c r="O11592" s="5">
        <v>236.315</v>
      </c>
      <c r="P11592" s="1">
        <v>472.63</v>
      </c>
      <c r="Q11592" s="1">
        <v>25.4282</v>
      </c>
      <c r="R11592" s="6">
        <v>9.2899999999999991</v>
      </c>
      <c r="S11592" s="2" t="str">
        <f>IFERROR(#REF!/AA_SIPARIS_SATINALMA_RAPORU_YENI_123_22112023[[#This Row],[SIPARIS_EUR_KURU]],"")</f>
        <v/>
      </c>
      <c r="T11592" s="1">
        <v>236.315</v>
      </c>
      <c r="U11592" s="1">
        <v>472.63</v>
      </c>
      <c r="V11592" s="2">
        <v>18.338899999999999</v>
      </c>
      <c r="W11592" s="12" t="s">
        <v>29</v>
      </c>
      <c r="X11592" s="4">
        <v>0</v>
      </c>
      <c r="Y11592" s="3">
        <v>472.63</v>
      </c>
      <c r="Z11592" s="9" t="s">
        <v>16</v>
      </c>
    </row>
    <row r="11593" spans="1:26" x14ac:dyDescent="0.25">
      <c r="A11593">
        <v>2023</v>
      </c>
      <c r="B11593">
        <v>6</v>
      </c>
      <c r="C11593" s="7">
        <v>45084</v>
      </c>
      <c r="D11593" s="9" t="s">
        <v>3848</v>
      </c>
      <c r="E11593" s="9" t="s">
        <v>3849</v>
      </c>
      <c r="F11593" s="9" t="s">
        <v>3956</v>
      </c>
      <c r="G11593" s="9" t="s">
        <v>3947</v>
      </c>
      <c r="H11593" s="9" t="s">
        <v>28</v>
      </c>
      <c r="I11593">
        <v>2</v>
      </c>
      <c r="J11593" s="9" t="s">
        <v>22</v>
      </c>
      <c r="K11593">
        <v>2</v>
      </c>
      <c r="L11593">
        <v>0</v>
      </c>
      <c r="M11593">
        <v>0</v>
      </c>
      <c r="N11593" s="11">
        <f>VLOOKUP(AA_SIPARIS_SATINALMA_RAPORU_YENI_123_22112023[[#This Row],[STOK_KODU]],AA_KUMULATIF_STOK_RAPORU_123_BURAK_TD[],3,0)</f>
        <v>0</v>
      </c>
      <c r="O11593" s="5">
        <v>236.315</v>
      </c>
      <c r="P11593" s="1">
        <v>472.63</v>
      </c>
      <c r="Q11593" s="1">
        <v>25.4282</v>
      </c>
      <c r="R11593" s="6">
        <v>9.2899999999999991</v>
      </c>
      <c r="S11593" s="2" t="str">
        <f>IFERROR(#REF!/AA_SIPARIS_SATINALMA_RAPORU_YENI_123_22112023[[#This Row],[SIPARIS_EUR_KURU]],"")</f>
        <v/>
      </c>
      <c r="T11593" s="1">
        <v>236.315</v>
      </c>
      <c r="U11593" s="1">
        <v>472.63</v>
      </c>
      <c r="V11593" s="2">
        <v>18.338899999999999</v>
      </c>
      <c r="W11593" s="12" t="s">
        <v>29</v>
      </c>
      <c r="X11593" s="4">
        <v>0</v>
      </c>
      <c r="Y11593" s="3">
        <v>472.63</v>
      </c>
      <c r="Z11593" s="9" t="s">
        <v>16</v>
      </c>
    </row>
    <row r="11594" spans="1:26" x14ac:dyDescent="0.25">
      <c r="A11594">
        <v>2023</v>
      </c>
      <c r="B11594">
        <v>6</v>
      </c>
      <c r="C11594" s="7">
        <v>45084</v>
      </c>
      <c r="D11594" s="9" t="s">
        <v>3848</v>
      </c>
      <c r="E11594" s="9" t="s">
        <v>3849</v>
      </c>
      <c r="F11594" s="9" t="s">
        <v>3961</v>
      </c>
      <c r="G11594" s="9" t="s">
        <v>3947</v>
      </c>
      <c r="H11594" s="9" t="s">
        <v>28</v>
      </c>
      <c r="I11594">
        <v>2</v>
      </c>
      <c r="J11594" s="9" t="s">
        <v>22</v>
      </c>
      <c r="K11594">
        <v>2</v>
      </c>
      <c r="L11594">
        <v>0</v>
      </c>
      <c r="M11594">
        <v>0</v>
      </c>
      <c r="N11594" s="11">
        <f>VLOOKUP(AA_SIPARIS_SATINALMA_RAPORU_YENI_123_22112023[[#This Row],[STOK_KODU]],AA_KUMULATIF_STOK_RAPORU_123_BURAK_TD[],3,0)</f>
        <v>0</v>
      </c>
      <c r="O11594" s="5">
        <v>236.315</v>
      </c>
      <c r="P11594" s="1">
        <v>472.63</v>
      </c>
      <c r="Q11594" s="1">
        <v>25.4282</v>
      </c>
      <c r="R11594" s="6">
        <v>9.2899999999999991</v>
      </c>
      <c r="S11594" s="2" t="str">
        <f>IFERROR(#REF!/AA_SIPARIS_SATINALMA_RAPORU_YENI_123_22112023[[#This Row],[SIPARIS_EUR_KURU]],"")</f>
        <v/>
      </c>
      <c r="T11594" s="1">
        <v>236.315</v>
      </c>
      <c r="U11594" s="1">
        <v>472.63</v>
      </c>
      <c r="V11594" s="2">
        <v>18.338899999999999</v>
      </c>
      <c r="W11594" s="12" t="s">
        <v>29</v>
      </c>
      <c r="X11594" s="4">
        <v>0</v>
      </c>
      <c r="Y11594" s="3">
        <v>472.63</v>
      </c>
      <c r="Z11594" s="9" t="s">
        <v>16</v>
      </c>
    </row>
    <row r="11595" spans="1:26" x14ac:dyDescent="0.25">
      <c r="A11595">
        <v>2023</v>
      </c>
      <c r="B11595">
        <v>6</v>
      </c>
      <c r="C11595" s="7">
        <v>45084</v>
      </c>
      <c r="D11595" s="9" t="s">
        <v>3848</v>
      </c>
      <c r="E11595" s="9" t="s">
        <v>3849</v>
      </c>
      <c r="F11595" s="9" t="s">
        <v>3962</v>
      </c>
      <c r="G11595" s="9" t="s">
        <v>3947</v>
      </c>
      <c r="H11595" s="9" t="s">
        <v>28</v>
      </c>
      <c r="I11595">
        <v>2</v>
      </c>
      <c r="J11595" s="9" t="s">
        <v>22</v>
      </c>
      <c r="K11595">
        <v>2</v>
      </c>
      <c r="L11595">
        <v>0</v>
      </c>
      <c r="M11595">
        <v>0</v>
      </c>
      <c r="N11595" s="11">
        <f>VLOOKUP(AA_SIPARIS_SATINALMA_RAPORU_YENI_123_22112023[[#This Row],[STOK_KODU]],AA_KUMULATIF_STOK_RAPORU_123_BURAK_TD[],3,0)</f>
        <v>0</v>
      </c>
      <c r="O11595" s="5">
        <v>236.315</v>
      </c>
      <c r="P11595" s="1">
        <v>472.63</v>
      </c>
      <c r="Q11595" s="1">
        <v>25.4282</v>
      </c>
      <c r="R11595" s="6">
        <v>9.2899999999999991</v>
      </c>
      <c r="S11595" s="2" t="str">
        <f>IFERROR(#REF!/AA_SIPARIS_SATINALMA_RAPORU_YENI_123_22112023[[#This Row],[SIPARIS_EUR_KURU]],"")</f>
        <v/>
      </c>
      <c r="T11595" s="1">
        <v>236.315</v>
      </c>
      <c r="U11595" s="1">
        <v>472.63</v>
      </c>
      <c r="V11595" s="2">
        <v>18.338899999999999</v>
      </c>
      <c r="W11595" s="12" t="s">
        <v>29</v>
      </c>
      <c r="X11595" s="4">
        <v>0</v>
      </c>
      <c r="Y11595" s="3">
        <v>472.63</v>
      </c>
      <c r="Z11595" s="9" t="s">
        <v>16</v>
      </c>
    </row>
    <row r="11596" spans="1:26" x14ac:dyDescent="0.25">
      <c r="A11596">
        <v>2024</v>
      </c>
      <c r="B11596">
        <v>11</v>
      </c>
      <c r="C11596" s="7">
        <v>45623</v>
      </c>
      <c r="D11596" s="9" t="s">
        <v>327</v>
      </c>
      <c r="E11596" s="9" t="s">
        <v>11862</v>
      </c>
      <c r="F11596" s="9" t="s">
        <v>344</v>
      </c>
      <c r="G11596" s="9" t="s">
        <v>345</v>
      </c>
      <c r="H11596" s="9" t="s">
        <v>21</v>
      </c>
      <c r="I11596">
        <v>15</v>
      </c>
      <c r="J11596" s="9" t="s">
        <v>22</v>
      </c>
      <c r="K11596">
        <v>15</v>
      </c>
      <c r="L11596">
        <v>0</v>
      </c>
      <c r="M11596">
        <v>0</v>
      </c>
      <c r="N11596" s="11">
        <f>VLOOKUP(AA_SIPARIS_SATINALMA_RAPORU_YENI_123_22112023[[#This Row],[STOK_KODU]],AA_KUMULATIF_STOK_RAPORU_123_BURAK_TD[],3,0)</f>
        <v>0</v>
      </c>
      <c r="O11596" s="5">
        <v>31.5</v>
      </c>
      <c r="P11596" s="1">
        <v>472.5</v>
      </c>
      <c r="Q11596" s="1"/>
      <c r="R11596" s="6"/>
      <c r="S11596" s="2" t="str">
        <f>IFERROR(#REF!/AA_SIPARIS_SATINALMA_RAPORU_YENI_123_22112023[[#This Row],[SIPARIS_EUR_KURU]],"")</f>
        <v/>
      </c>
      <c r="T11596" s="1">
        <v>31.5</v>
      </c>
      <c r="U11596" s="1">
        <v>472.5</v>
      </c>
      <c r="V11596" s="2">
        <v>12.963200000000001</v>
      </c>
      <c r="W11596" s="12" t="s">
        <v>29</v>
      </c>
      <c r="X11596" s="4">
        <v>0</v>
      </c>
      <c r="Y11596" s="3">
        <v>472.5</v>
      </c>
      <c r="Z11596" s="9" t="s">
        <v>16</v>
      </c>
    </row>
    <row r="11597" spans="1:26" x14ac:dyDescent="0.25">
      <c r="A11597">
        <v>2023</v>
      </c>
      <c r="B11597">
        <v>10</v>
      </c>
      <c r="C11597" s="7">
        <v>45210</v>
      </c>
      <c r="D11597" s="9" t="s">
        <v>2334</v>
      </c>
      <c r="E11597" s="9" t="s">
        <v>2335</v>
      </c>
      <c r="F11597" s="9" t="s">
        <v>1986</v>
      </c>
      <c r="G11597" s="9" t="s">
        <v>1987</v>
      </c>
      <c r="H11597" s="9" t="s">
        <v>55</v>
      </c>
      <c r="I11597">
        <v>3</v>
      </c>
      <c r="J11597" s="9" t="s">
        <v>22</v>
      </c>
      <c r="K11597">
        <v>3</v>
      </c>
      <c r="L11597">
        <v>0</v>
      </c>
      <c r="M11597">
        <v>0</v>
      </c>
      <c r="N11597" s="11">
        <f>VLOOKUP(AA_SIPARIS_SATINALMA_RAPORU_YENI_123_22112023[[#This Row],[STOK_KODU]],AA_KUMULATIF_STOK_RAPORU_123_BURAK_TD[],3,0)</f>
        <v>0</v>
      </c>
      <c r="O11597" s="5">
        <v>157.05000000000001</v>
      </c>
      <c r="P11597" s="1">
        <v>471.15</v>
      </c>
      <c r="Q11597" s="1">
        <v>29.297000000000001</v>
      </c>
      <c r="R11597" s="6">
        <v>5.36</v>
      </c>
      <c r="S11597" s="2" t="str">
        <f>IFERROR(#REF!/AA_SIPARIS_SATINALMA_RAPORU_YENI_123_22112023[[#This Row],[SIPARIS_EUR_KURU]],"")</f>
        <v/>
      </c>
      <c r="T11597" s="1">
        <v>157.04999999999998</v>
      </c>
      <c r="U11597" s="1">
        <v>471.15</v>
      </c>
      <c r="V11597" s="2">
        <v>16.203600000000002</v>
      </c>
      <c r="W11597" s="12" t="s">
        <v>29</v>
      </c>
      <c r="X11597" s="4">
        <v>0</v>
      </c>
      <c r="Y11597" s="3">
        <v>471.15</v>
      </c>
      <c r="Z11597" s="9" t="s">
        <v>16</v>
      </c>
    </row>
    <row r="11598" spans="1:26" x14ac:dyDescent="0.25">
      <c r="A11598">
        <v>2025</v>
      </c>
      <c r="B11598">
        <v>7</v>
      </c>
      <c r="C11598" s="7">
        <v>45856</v>
      </c>
      <c r="D11598" s="9" t="s">
        <v>104</v>
      </c>
      <c r="E11598" s="9" t="s">
        <v>105</v>
      </c>
      <c r="F11598" s="9" t="s">
        <v>8798</v>
      </c>
      <c r="G11598" s="9" t="s">
        <v>8799</v>
      </c>
      <c r="H11598" s="9" t="s">
        <v>108</v>
      </c>
      <c r="I11598">
        <v>2.6</v>
      </c>
      <c r="J11598" s="9" t="s">
        <v>109</v>
      </c>
      <c r="K11598">
        <v>2.6</v>
      </c>
      <c r="L11598">
        <v>0</v>
      </c>
      <c r="M11598">
        <v>0</v>
      </c>
      <c r="N11598" s="11">
        <f>VLOOKUP(AA_SIPARIS_SATINALMA_RAPORU_YENI_123_22112023[[#This Row],[STOK_KODU]],AA_KUMULATIF_STOK_RAPORU_123_BURAK_TD[],3,0)</f>
        <v>0</v>
      </c>
      <c r="O11598" s="5">
        <v>181.1</v>
      </c>
      <c r="P11598" s="1">
        <v>470.86</v>
      </c>
      <c r="Q11598" s="1"/>
      <c r="R11598" s="6"/>
      <c r="S11598" s="2" t="str">
        <f>IFERROR(#REF!/AA_SIPARIS_SATINALMA_RAPORU_YENI_123_22112023[[#This Row],[SIPARIS_EUR_KURU]],"")</f>
        <v/>
      </c>
      <c r="T11598" s="1">
        <v>181.1</v>
      </c>
      <c r="U11598" s="1">
        <v>470.86</v>
      </c>
      <c r="V11598" s="2">
        <v>10.0284</v>
      </c>
      <c r="W11598" s="12" t="s">
        <v>29</v>
      </c>
      <c r="X11598" s="4">
        <v>0</v>
      </c>
      <c r="Y11598" s="3">
        <v>470.86</v>
      </c>
      <c r="Z11598" s="9" t="s">
        <v>16</v>
      </c>
    </row>
    <row r="11599" spans="1:26" x14ac:dyDescent="0.25">
      <c r="A11599">
        <v>2024</v>
      </c>
      <c r="B11599">
        <v>4</v>
      </c>
      <c r="C11599" s="7">
        <v>45385</v>
      </c>
      <c r="D11599" s="9" t="s">
        <v>130</v>
      </c>
      <c r="E11599" s="9" t="s">
        <v>131</v>
      </c>
      <c r="F11599" s="9" t="s">
        <v>1588</v>
      </c>
      <c r="G11599" s="9" t="s">
        <v>1589</v>
      </c>
      <c r="H11599" s="9" t="s">
        <v>55</v>
      </c>
      <c r="I11599">
        <v>1000</v>
      </c>
      <c r="J11599" s="9" t="s">
        <v>22</v>
      </c>
      <c r="K11599">
        <v>1000</v>
      </c>
      <c r="L11599">
        <v>0</v>
      </c>
      <c r="M11599">
        <v>0</v>
      </c>
      <c r="N11599" s="11">
        <f>VLOOKUP(AA_SIPARIS_SATINALMA_RAPORU_YENI_123_22112023[[#This Row],[STOK_KODU]],AA_KUMULATIF_STOK_RAPORU_123_BURAK_TD[],3,0)</f>
        <v>1294</v>
      </c>
      <c r="O11599" s="5">
        <v>0.47</v>
      </c>
      <c r="P11599" s="1">
        <v>470</v>
      </c>
      <c r="Q11599" s="1">
        <v>34.508099999999999</v>
      </c>
      <c r="R11599" s="6">
        <v>0.01</v>
      </c>
      <c r="S11599" s="2" t="str">
        <f>IFERROR(#REF!/AA_SIPARIS_SATINALMA_RAPORU_YENI_123_22112023[[#This Row],[SIPARIS_EUR_KURU]],"")</f>
        <v/>
      </c>
      <c r="T11599" s="1">
        <v>0.47</v>
      </c>
      <c r="U11599" s="1">
        <v>470</v>
      </c>
      <c r="V11599" s="2">
        <v>13.644</v>
      </c>
      <c r="W11599" s="12" t="s">
        <v>29</v>
      </c>
      <c r="X11599" s="4">
        <v>0</v>
      </c>
      <c r="Y11599" s="3">
        <v>470</v>
      </c>
      <c r="Z11599" s="9" t="s">
        <v>16</v>
      </c>
    </row>
    <row r="11600" spans="1:26" x14ac:dyDescent="0.25">
      <c r="A11600">
        <v>2023</v>
      </c>
      <c r="B11600">
        <v>5</v>
      </c>
      <c r="C11600" s="7">
        <v>45057</v>
      </c>
      <c r="D11600" s="9" t="s">
        <v>130</v>
      </c>
      <c r="E11600" s="9" t="s">
        <v>131</v>
      </c>
      <c r="F11600" s="9" t="s">
        <v>3569</v>
      </c>
      <c r="G11600" s="9" t="s">
        <v>3570</v>
      </c>
      <c r="H11600" s="9" t="s">
        <v>55</v>
      </c>
      <c r="I11600">
        <v>20</v>
      </c>
      <c r="J11600" s="9" t="s">
        <v>22</v>
      </c>
      <c r="K11600">
        <v>20</v>
      </c>
      <c r="L11600">
        <v>0</v>
      </c>
      <c r="M11600">
        <v>0</v>
      </c>
      <c r="N11600" s="11">
        <f>VLOOKUP(AA_SIPARIS_SATINALMA_RAPORU_YENI_123_22112023[[#This Row],[STOK_KODU]],AA_KUMULATIF_STOK_RAPORU_123_BURAK_TD[],3,0)</f>
        <v>36</v>
      </c>
      <c r="O11600" s="5">
        <v>23.5</v>
      </c>
      <c r="P11600" s="1">
        <v>470</v>
      </c>
      <c r="Q11600" s="1">
        <v>21.382100000000001</v>
      </c>
      <c r="R11600" s="6">
        <v>1.1000000000000001</v>
      </c>
      <c r="S11600" s="2" t="str">
        <f>IFERROR(#REF!/AA_SIPARIS_SATINALMA_RAPORU_YENI_123_22112023[[#This Row],[SIPARIS_EUR_KURU]],"")</f>
        <v/>
      </c>
      <c r="T11600" s="1">
        <v>23.5</v>
      </c>
      <c r="U11600" s="1">
        <v>470</v>
      </c>
      <c r="V11600" s="2">
        <v>22.011600000000001</v>
      </c>
      <c r="W11600" s="12" t="s">
        <v>29</v>
      </c>
      <c r="X11600" s="4">
        <v>0</v>
      </c>
      <c r="Y11600" s="3">
        <v>470</v>
      </c>
      <c r="Z11600" s="9" t="s">
        <v>16</v>
      </c>
    </row>
    <row r="11601" spans="1:26" x14ac:dyDescent="0.25">
      <c r="A11601">
        <v>2023</v>
      </c>
      <c r="B11601">
        <v>4</v>
      </c>
      <c r="C11601" s="7">
        <v>45044</v>
      </c>
      <c r="D11601" s="9" t="s">
        <v>24</v>
      </c>
      <c r="E11601" s="9" t="s">
        <v>25</v>
      </c>
      <c r="F11601" s="9" t="s">
        <v>2959</v>
      </c>
      <c r="G11601" s="9" t="s">
        <v>2960</v>
      </c>
      <c r="H11601" s="9" t="s">
        <v>28</v>
      </c>
      <c r="I11601">
        <v>2</v>
      </c>
      <c r="J11601" s="9" t="s">
        <v>22</v>
      </c>
      <c r="K11601">
        <v>2</v>
      </c>
      <c r="L11601">
        <v>0</v>
      </c>
      <c r="M11601">
        <v>0</v>
      </c>
      <c r="N11601" s="11">
        <f>VLOOKUP(AA_SIPARIS_SATINALMA_RAPORU_YENI_123_22112023[[#This Row],[STOK_KODU]],AA_KUMULATIF_STOK_RAPORU_123_BURAK_TD[],3,0)</f>
        <v>0</v>
      </c>
      <c r="O11601" s="5">
        <v>235</v>
      </c>
      <c r="P11601" s="1">
        <v>470</v>
      </c>
      <c r="Q11601" s="1">
        <v>21.440300000000001</v>
      </c>
      <c r="R11601" s="6">
        <v>6.04</v>
      </c>
      <c r="S11601" s="2" t="str">
        <f>IFERROR(#REF!/AA_SIPARIS_SATINALMA_RAPORU_YENI_123_22112023[[#This Row],[SIPARIS_EUR_KURU]],"")</f>
        <v/>
      </c>
      <c r="T11601" s="1">
        <v>129.44999999999999</v>
      </c>
      <c r="U11601" s="1">
        <v>258.89999999999998</v>
      </c>
      <c r="V11601" s="2">
        <v>12.299200000000001</v>
      </c>
      <c r="W11601" s="12" t="s">
        <v>29</v>
      </c>
      <c r="X11601" s="4">
        <v>0</v>
      </c>
      <c r="Y11601" s="3">
        <v>258.89999999999998</v>
      </c>
      <c r="Z11601" s="9" t="s">
        <v>16</v>
      </c>
    </row>
    <row r="11602" spans="1:26" x14ac:dyDescent="0.25">
      <c r="A11602">
        <v>2023</v>
      </c>
      <c r="B11602">
        <v>4</v>
      </c>
      <c r="C11602" s="7">
        <v>45042</v>
      </c>
      <c r="D11602" s="9" t="s">
        <v>130</v>
      </c>
      <c r="E11602" s="9" t="s">
        <v>131</v>
      </c>
      <c r="F11602" s="9" t="s">
        <v>3559</v>
      </c>
      <c r="G11602" s="9" t="s">
        <v>3560</v>
      </c>
      <c r="H11602" s="9" t="s">
        <v>55</v>
      </c>
      <c r="I11602">
        <v>20</v>
      </c>
      <c r="J11602" s="9" t="s">
        <v>22</v>
      </c>
      <c r="K11602">
        <v>20</v>
      </c>
      <c r="L11602">
        <v>0</v>
      </c>
      <c r="M11602">
        <v>0</v>
      </c>
      <c r="N11602" s="11">
        <f>VLOOKUP(AA_SIPARIS_SATINALMA_RAPORU_YENI_123_22112023[[#This Row],[STOK_KODU]],AA_KUMULATIF_STOK_RAPORU_123_BURAK_TD[],3,0)</f>
        <v>10</v>
      </c>
      <c r="O11602" s="5">
        <v>23.5</v>
      </c>
      <c r="P11602" s="1">
        <v>470</v>
      </c>
      <c r="Q11602" s="1">
        <v>21.395</v>
      </c>
      <c r="R11602" s="6">
        <v>1.1000000000000001</v>
      </c>
      <c r="S11602" s="2" t="str">
        <f>IFERROR(#REF!/AA_SIPARIS_SATINALMA_RAPORU_YENI_123_22112023[[#This Row],[SIPARIS_EUR_KURU]],"")</f>
        <v/>
      </c>
      <c r="T11602" s="1">
        <v>23.5</v>
      </c>
      <c r="U11602" s="1">
        <v>470</v>
      </c>
      <c r="V11602" s="2">
        <v>22.003299999999999</v>
      </c>
      <c r="W11602" s="12" t="s">
        <v>29</v>
      </c>
      <c r="X11602" s="4">
        <v>0</v>
      </c>
      <c r="Y11602" s="3">
        <v>470</v>
      </c>
      <c r="Z11602" s="9" t="s">
        <v>16</v>
      </c>
    </row>
    <row r="11603" spans="1:26" x14ac:dyDescent="0.25">
      <c r="A11603">
        <v>2024</v>
      </c>
      <c r="B11603">
        <v>3</v>
      </c>
      <c r="C11603" s="7">
        <v>45356</v>
      </c>
      <c r="D11603" s="9" t="s">
        <v>17</v>
      </c>
      <c r="E11603" s="9" t="s">
        <v>18</v>
      </c>
      <c r="F11603" s="9" t="s">
        <v>36</v>
      </c>
      <c r="G11603" s="9" t="s">
        <v>37</v>
      </c>
      <c r="H11603" s="9" t="s">
        <v>21</v>
      </c>
      <c r="I11603">
        <v>10</v>
      </c>
      <c r="J11603" s="9" t="s">
        <v>22</v>
      </c>
      <c r="K11603">
        <v>10</v>
      </c>
      <c r="L11603">
        <v>0</v>
      </c>
      <c r="M11603">
        <v>0</v>
      </c>
      <c r="N11603" s="11">
        <f>VLOOKUP(AA_SIPARIS_SATINALMA_RAPORU_YENI_123_22112023[[#This Row],[STOK_KODU]],AA_KUMULATIF_STOK_RAPORU_123_BURAK_TD[],3,0)</f>
        <v>21</v>
      </c>
      <c r="O11603" s="5">
        <v>46.99</v>
      </c>
      <c r="P11603" s="1">
        <v>469.9</v>
      </c>
      <c r="Q11603" s="1">
        <v>34.079099999999997</v>
      </c>
      <c r="R11603" s="6">
        <v>1.38</v>
      </c>
      <c r="S11603" s="2" t="str">
        <f>IFERROR(#REF!/AA_SIPARIS_SATINALMA_RAPORU_YENI_123_22112023[[#This Row],[SIPARIS_EUR_KURU]],"")</f>
        <v/>
      </c>
      <c r="T11603" s="1">
        <v>46.989999999999995</v>
      </c>
      <c r="U11603" s="1">
        <v>469.9</v>
      </c>
      <c r="V11603" s="2">
        <v>13.730600000000001</v>
      </c>
      <c r="W11603" s="12" t="s">
        <v>23</v>
      </c>
      <c r="X11603" s="4">
        <v>31.75</v>
      </c>
      <c r="Y11603" s="3">
        <v>14.8</v>
      </c>
      <c r="Z11603" s="9" t="s">
        <v>16</v>
      </c>
    </row>
    <row r="11604" spans="1:26" x14ac:dyDescent="0.25">
      <c r="A11604">
        <v>2025</v>
      </c>
      <c r="B11604">
        <v>1</v>
      </c>
      <c r="C11604" s="7">
        <v>45688</v>
      </c>
      <c r="D11604" s="9" t="s">
        <v>9805</v>
      </c>
      <c r="E11604" s="9" t="s">
        <v>813</v>
      </c>
      <c r="F11604" s="9" t="s">
        <v>10228</v>
      </c>
      <c r="G11604" s="9" t="s">
        <v>10229</v>
      </c>
      <c r="H11604" s="9" t="s">
        <v>653</v>
      </c>
      <c r="I11604">
        <v>1</v>
      </c>
      <c r="J11604" s="9" t="s">
        <v>22</v>
      </c>
      <c r="K11604">
        <v>1</v>
      </c>
      <c r="L11604">
        <v>0</v>
      </c>
      <c r="M11604">
        <v>1</v>
      </c>
      <c r="N11604" s="11">
        <f>VLOOKUP(AA_SIPARIS_SATINALMA_RAPORU_YENI_123_22112023[[#This Row],[STOK_KODU]],AA_KUMULATIF_STOK_RAPORU_123_BURAK_TD[],3,0)</f>
        <v>0</v>
      </c>
      <c r="O11604" s="5">
        <v>468.52343999999999</v>
      </c>
      <c r="P11604" s="1">
        <v>468.52</v>
      </c>
      <c r="Q11604" s="1">
        <v>37.184399999999997</v>
      </c>
      <c r="R11604" s="6">
        <v>12.6</v>
      </c>
      <c r="S11604" s="2" t="str">
        <f>IFERROR(#REF!/AA_SIPARIS_SATINALMA_RAPORU_YENI_123_22112023[[#This Row],[SIPARIS_EUR_KURU]],"")</f>
        <v/>
      </c>
      <c r="T11604" s="1">
        <v>476.21</v>
      </c>
      <c r="U11604" s="1">
        <v>476.21</v>
      </c>
      <c r="V11604" s="2">
        <v>12.819900000000001</v>
      </c>
      <c r="W11604" s="12" t="s">
        <v>45</v>
      </c>
      <c r="X11604" s="4">
        <v>37.184399999999997</v>
      </c>
      <c r="Y11604" s="3">
        <v>12.6</v>
      </c>
      <c r="Z11604" s="9" t="s">
        <v>16</v>
      </c>
    </row>
    <row r="11605" spans="1:26" x14ac:dyDescent="0.25">
      <c r="A11605">
        <v>2025</v>
      </c>
      <c r="B11605">
        <v>6</v>
      </c>
      <c r="C11605" s="7">
        <v>45833</v>
      </c>
      <c r="D11605" s="9" t="s">
        <v>130</v>
      </c>
      <c r="E11605" s="9" t="s">
        <v>131</v>
      </c>
      <c r="F11605" s="9" t="s">
        <v>1309</v>
      </c>
      <c r="G11605" s="9" t="s">
        <v>1310</v>
      </c>
      <c r="H11605" s="9" t="s">
        <v>55</v>
      </c>
      <c r="I11605">
        <v>26</v>
      </c>
      <c r="J11605" s="9" t="s">
        <v>22</v>
      </c>
      <c r="K11605">
        <v>26</v>
      </c>
      <c r="L11605">
        <v>0</v>
      </c>
      <c r="M11605">
        <v>0</v>
      </c>
      <c r="N11605" s="11">
        <f>VLOOKUP(AA_SIPARIS_SATINALMA_RAPORU_YENI_123_22112023[[#This Row],[STOK_KODU]],AA_KUMULATIF_STOK_RAPORU_123_BURAK_TD[],3,0)</f>
        <v>62</v>
      </c>
      <c r="O11605" s="5">
        <v>18</v>
      </c>
      <c r="P11605" s="1">
        <v>468</v>
      </c>
      <c r="Q11605" s="1">
        <v>45.881900000000002</v>
      </c>
      <c r="R11605" s="6">
        <v>0.39</v>
      </c>
      <c r="S11605" s="2" t="str">
        <f>IFERROR(#REF!/AA_SIPARIS_SATINALMA_RAPORU_YENI_123_22112023[[#This Row],[SIPARIS_EUR_KURU]],"")</f>
        <v/>
      </c>
      <c r="T11605" s="1">
        <v>18</v>
      </c>
      <c r="U11605" s="1">
        <v>468</v>
      </c>
      <c r="V11605" s="2">
        <v>10.1751</v>
      </c>
      <c r="W11605" s="12" t="s">
        <v>29</v>
      </c>
      <c r="X11605" s="4">
        <v>0</v>
      </c>
      <c r="Y11605" s="3">
        <v>468</v>
      </c>
      <c r="Z11605" s="9" t="s">
        <v>16</v>
      </c>
    </row>
    <row r="11606" spans="1:26" x14ac:dyDescent="0.25">
      <c r="A11606">
        <v>2023</v>
      </c>
      <c r="B11606">
        <v>4</v>
      </c>
      <c r="C11606" s="7">
        <v>45042</v>
      </c>
      <c r="D11606" s="9" t="s">
        <v>130</v>
      </c>
      <c r="E11606" s="9" t="s">
        <v>131</v>
      </c>
      <c r="F11606" s="9" t="s">
        <v>777</v>
      </c>
      <c r="G11606" s="9" t="s">
        <v>778</v>
      </c>
      <c r="H11606" s="9" t="s">
        <v>55</v>
      </c>
      <c r="I11606">
        <v>30</v>
      </c>
      <c r="J11606" s="9" t="s">
        <v>22</v>
      </c>
      <c r="K11606">
        <v>30</v>
      </c>
      <c r="L11606">
        <v>0</v>
      </c>
      <c r="M11606">
        <v>0</v>
      </c>
      <c r="N11606" s="11">
        <f>VLOOKUP(AA_SIPARIS_SATINALMA_RAPORU_YENI_123_22112023[[#This Row],[STOK_KODU]],AA_KUMULATIF_STOK_RAPORU_123_BURAK_TD[],3,0)</f>
        <v>0</v>
      </c>
      <c r="O11606" s="5">
        <v>15.5</v>
      </c>
      <c r="P11606" s="1">
        <v>465</v>
      </c>
      <c r="Q11606" s="1">
        <v>21.395</v>
      </c>
      <c r="R11606" s="6">
        <v>0.72</v>
      </c>
      <c r="S11606" s="2" t="str">
        <f>IFERROR(#REF!/AA_SIPARIS_SATINALMA_RAPORU_YENI_123_22112023[[#This Row],[SIPARIS_EUR_KURU]],"")</f>
        <v/>
      </c>
      <c r="T11606" s="1">
        <v>15.5</v>
      </c>
      <c r="U11606" s="1">
        <v>465</v>
      </c>
      <c r="V11606" s="2">
        <v>21.769300000000001</v>
      </c>
      <c r="W11606" s="12" t="s">
        <v>29</v>
      </c>
      <c r="X11606" s="4">
        <v>0</v>
      </c>
      <c r="Y11606" s="3">
        <v>465</v>
      </c>
      <c r="Z11606" s="9" t="s">
        <v>16</v>
      </c>
    </row>
    <row r="11607" spans="1:26" x14ac:dyDescent="0.25">
      <c r="A11607">
        <v>2025</v>
      </c>
      <c r="B11607">
        <v>9</v>
      </c>
      <c r="C11607" s="7">
        <v>45925</v>
      </c>
      <c r="D11607" s="9" t="s">
        <v>130</v>
      </c>
      <c r="E11607" s="9" t="s">
        <v>131</v>
      </c>
      <c r="F11607" s="9" t="s">
        <v>879</v>
      </c>
      <c r="G11607" s="9" t="s">
        <v>880</v>
      </c>
      <c r="H11607" s="9" t="s">
        <v>55</v>
      </c>
      <c r="I11607">
        <v>50</v>
      </c>
      <c r="J11607" s="9" t="s">
        <v>22</v>
      </c>
      <c r="K11607">
        <v>50</v>
      </c>
      <c r="L11607">
        <v>0</v>
      </c>
      <c r="M11607">
        <v>0</v>
      </c>
      <c r="N11607" s="11">
        <f>VLOOKUP(AA_SIPARIS_SATINALMA_RAPORU_YENI_123_22112023[[#This Row],[STOK_KODU]],AA_KUMULATIF_STOK_RAPORU_123_BURAK_TD[],3,0)</f>
        <v>0</v>
      </c>
      <c r="O11607" s="5">
        <v>9.25</v>
      </c>
      <c r="P11607" s="1">
        <v>462.5</v>
      </c>
      <c r="Q11607" s="1"/>
      <c r="R11607" s="6"/>
      <c r="S11607" s="2" t="str">
        <f>IFERROR(#REF!/AA_SIPARIS_SATINALMA_RAPORU_YENI_123_22112023[[#This Row],[SIPARIS_EUR_KURU]],"")</f>
        <v/>
      </c>
      <c r="T11607" s="1">
        <v>9.25</v>
      </c>
      <c r="U11607" s="1">
        <v>462.5</v>
      </c>
      <c r="V11607" s="2">
        <v>9.4929000000000006</v>
      </c>
      <c r="W11607" s="12" t="s">
        <v>29</v>
      </c>
      <c r="X11607" s="4">
        <v>0</v>
      </c>
      <c r="Y11607" s="3">
        <v>462.5</v>
      </c>
      <c r="Z11607" s="9" t="s">
        <v>16</v>
      </c>
    </row>
    <row r="11608" spans="1:26" x14ac:dyDescent="0.25">
      <c r="A11608">
        <v>2024</v>
      </c>
      <c r="B11608">
        <v>9</v>
      </c>
      <c r="C11608" s="7">
        <v>45565</v>
      </c>
      <c r="D11608" s="9" t="s">
        <v>130</v>
      </c>
      <c r="E11608" s="9" t="s">
        <v>131</v>
      </c>
      <c r="F11608" s="9" t="s">
        <v>1708</v>
      </c>
      <c r="G11608" s="9" t="s">
        <v>1709</v>
      </c>
      <c r="H11608" s="9" t="s">
        <v>55</v>
      </c>
      <c r="I11608">
        <v>50</v>
      </c>
      <c r="J11608" s="9" t="s">
        <v>22</v>
      </c>
      <c r="K11608">
        <v>50</v>
      </c>
      <c r="L11608">
        <v>0</v>
      </c>
      <c r="M11608">
        <v>0</v>
      </c>
      <c r="N11608" s="11">
        <f>VLOOKUP(AA_SIPARIS_SATINALMA_RAPORU_YENI_123_22112023[[#This Row],[STOK_KODU]],AA_KUMULATIF_STOK_RAPORU_123_BURAK_TD[],3,0)</f>
        <v>0</v>
      </c>
      <c r="O11608" s="5">
        <v>9.25</v>
      </c>
      <c r="P11608" s="1">
        <v>462.5</v>
      </c>
      <c r="Q11608" s="1">
        <v>38.018000000000001</v>
      </c>
      <c r="R11608" s="6">
        <v>0.24</v>
      </c>
      <c r="S11608" s="2" t="str">
        <f>IFERROR(#REF!/AA_SIPARIS_SATINALMA_RAPORU_YENI_123_22112023[[#This Row],[SIPARIS_EUR_KURU]],"")</f>
        <v/>
      </c>
      <c r="T11608" s="1">
        <v>9.5</v>
      </c>
      <c r="U11608" s="1">
        <v>475</v>
      </c>
      <c r="V11608" s="2">
        <v>12.563499999999999</v>
      </c>
      <c r="W11608" s="12" t="s">
        <v>29</v>
      </c>
      <c r="X11608" s="4">
        <v>0</v>
      </c>
      <c r="Y11608" s="3">
        <v>475</v>
      </c>
      <c r="Z11608" s="9" t="s">
        <v>16</v>
      </c>
    </row>
    <row r="11609" spans="1:26" x14ac:dyDescent="0.25">
      <c r="A11609">
        <v>2024</v>
      </c>
      <c r="B11609">
        <v>2</v>
      </c>
      <c r="C11609" s="7">
        <v>45351</v>
      </c>
      <c r="D11609" s="9" t="s">
        <v>392</v>
      </c>
      <c r="E11609" s="9" t="s">
        <v>393</v>
      </c>
      <c r="F11609" s="9" t="s">
        <v>2134</v>
      </c>
      <c r="G11609" s="9" t="s">
        <v>2135</v>
      </c>
      <c r="H11609" s="9" t="s">
        <v>55</v>
      </c>
      <c r="I11609">
        <v>25</v>
      </c>
      <c r="J11609" s="9" t="s">
        <v>22</v>
      </c>
      <c r="K11609">
        <v>25</v>
      </c>
      <c r="L11609">
        <v>0</v>
      </c>
      <c r="M11609">
        <v>0</v>
      </c>
      <c r="N11609" s="11">
        <f>VLOOKUP(AA_SIPARIS_SATINALMA_RAPORU_YENI_123_22112023[[#This Row],[STOK_KODU]],AA_KUMULATIF_STOK_RAPORU_123_BURAK_TD[],3,0)</f>
        <v>272</v>
      </c>
      <c r="O11609" s="5">
        <v>18.5</v>
      </c>
      <c r="P11609" s="1">
        <v>462.5</v>
      </c>
      <c r="Q11609" s="1">
        <v>33.654299999999999</v>
      </c>
      <c r="R11609" s="6">
        <v>0.55000000000000004</v>
      </c>
      <c r="S11609" s="2" t="str">
        <f>IFERROR(#REF!/AA_SIPARIS_SATINALMA_RAPORU_YENI_123_22112023[[#This Row],[SIPARIS_EUR_KURU]],"")</f>
        <v/>
      </c>
      <c r="T11609" s="1">
        <v>18.5</v>
      </c>
      <c r="U11609" s="1">
        <v>462.5</v>
      </c>
      <c r="V11609" s="2">
        <v>13.696199999999999</v>
      </c>
      <c r="W11609" s="12" t="s">
        <v>29</v>
      </c>
      <c r="X11609" s="4">
        <v>0</v>
      </c>
      <c r="Y11609" s="3">
        <v>462.5</v>
      </c>
      <c r="Z11609" s="9" t="s">
        <v>16</v>
      </c>
    </row>
    <row r="11610" spans="1:26" x14ac:dyDescent="0.25">
      <c r="A11610">
        <v>2023</v>
      </c>
      <c r="B11610">
        <v>7</v>
      </c>
      <c r="C11610" s="7">
        <v>45128</v>
      </c>
      <c r="D11610" s="9" t="s">
        <v>2790</v>
      </c>
      <c r="E11610" s="9" t="s">
        <v>2791</v>
      </c>
      <c r="F11610" s="9" t="s">
        <v>3447</v>
      </c>
      <c r="G11610" s="9" t="s">
        <v>3448</v>
      </c>
      <c r="H11610" s="9" t="s">
        <v>108</v>
      </c>
      <c r="I11610">
        <v>150</v>
      </c>
      <c r="J11610" s="9" t="s">
        <v>117</v>
      </c>
      <c r="K11610">
        <v>150</v>
      </c>
      <c r="L11610">
        <v>0</v>
      </c>
      <c r="M11610">
        <v>0</v>
      </c>
      <c r="N11610" s="11">
        <f>VLOOKUP(AA_SIPARIS_SATINALMA_RAPORU_YENI_123_22112023[[#This Row],[STOK_KODU]],AA_KUMULATIF_STOK_RAPORU_123_BURAK_TD[],3,0)</f>
        <v>150</v>
      </c>
      <c r="O11610" s="5">
        <v>3.08</v>
      </c>
      <c r="P11610" s="1">
        <v>462</v>
      </c>
      <c r="Q11610" s="1">
        <v>30.1356</v>
      </c>
      <c r="R11610" s="6">
        <v>0.1</v>
      </c>
      <c r="S11610" s="2" t="str">
        <f>IFERROR(#REF!/AA_SIPARIS_SATINALMA_RAPORU_YENI_123_22112023[[#This Row],[SIPARIS_EUR_KURU]],"")</f>
        <v/>
      </c>
      <c r="T11610" s="1">
        <v>3.0796666666666668</v>
      </c>
      <c r="U11610" s="1">
        <v>461.95</v>
      </c>
      <c r="V11610" s="2">
        <v>15.329000000000001</v>
      </c>
      <c r="W11610" s="12" t="s">
        <v>29</v>
      </c>
      <c r="X11610" s="4">
        <v>0</v>
      </c>
      <c r="Y11610" s="3">
        <v>461.95</v>
      </c>
      <c r="Z11610" s="9" t="s">
        <v>16</v>
      </c>
    </row>
    <row r="11611" spans="1:26" x14ac:dyDescent="0.25">
      <c r="A11611">
        <v>2023</v>
      </c>
      <c r="B11611">
        <v>1</v>
      </c>
      <c r="C11611" s="7">
        <v>44929</v>
      </c>
      <c r="D11611" s="9" t="s">
        <v>130</v>
      </c>
      <c r="E11611" s="9" t="s">
        <v>131</v>
      </c>
      <c r="F11611" s="9" t="s">
        <v>1178</v>
      </c>
      <c r="G11611" s="9" t="s">
        <v>1179</v>
      </c>
      <c r="H11611" s="9" t="s">
        <v>55</v>
      </c>
      <c r="I11611">
        <v>7700</v>
      </c>
      <c r="J11611" s="9" t="s">
        <v>22</v>
      </c>
      <c r="K11611">
        <v>7700</v>
      </c>
      <c r="L11611">
        <v>0</v>
      </c>
      <c r="M11611">
        <v>0</v>
      </c>
      <c r="N11611" s="11">
        <f>VLOOKUP(AA_SIPARIS_SATINALMA_RAPORU_YENI_123_22112023[[#This Row],[STOK_KODU]],AA_KUMULATIF_STOK_RAPORU_123_BURAK_TD[],3,0)</f>
        <v>0</v>
      </c>
      <c r="O11611" s="5">
        <v>0.06</v>
      </c>
      <c r="P11611" s="1">
        <v>462</v>
      </c>
      <c r="Q11611" s="1">
        <v>19.980599999999999</v>
      </c>
      <c r="R11611" s="6">
        <v>0</v>
      </c>
      <c r="S11611" s="2" t="str">
        <f>IFERROR(#REF!/AA_SIPARIS_SATINALMA_RAPORU_YENI_123_22112023[[#This Row],[SIPARIS_EUR_KURU]],"")</f>
        <v/>
      </c>
      <c r="T11611" s="1">
        <v>0.06</v>
      </c>
      <c r="U11611" s="1">
        <v>462</v>
      </c>
      <c r="V11611" s="2">
        <v>23.122399999999999</v>
      </c>
      <c r="W11611" s="12" t="s">
        <v>29</v>
      </c>
      <c r="X11611" s="4">
        <v>0</v>
      </c>
      <c r="Y11611" s="3">
        <v>462</v>
      </c>
      <c r="Z11611" s="9" t="s">
        <v>16</v>
      </c>
    </row>
    <row r="11612" spans="1:26" x14ac:dyDescent="0.25">
      <c r="A11612">
        <v>2024</v>
      </c>
      <c r="B11612">
        <v>1</v>
      </c>
      <c r="C11612" s="7">
        <v>45310</v>
      </c>
      <c r="D11612" s="9" t="s">
        <v>2200</v>
      </c>
      <c r="E11612" s="9" t="s">
        <v>2201</v>
      </c>
      <c r="F11612" s="9" t="s">
        <v>1689</v>
      </c>
      <c r="G11612" s="9" t="s">
        <v>1690</v>
      </c>
      <c r="H11612" s="9" t="s">
        <v>535</v>
      </c>
      <c r="I11612">
        <v>1</v>
      </c>
      <c r="J11612" s="9" t="s">
        <v>68</v>
      </c>
      <c r="K11612">
        <v>1</v>
      </c>
      <c r="L11612">
        <v>0</v>
      </c>
      <c r="M11612">
        <v>0</v>
      </c>
      <c r="N11612" s="11">
        <f>VLOOKUP(AA_SIPARIS_SATINALMA_RAPORU_YENI_123_22112023[[#This Row],[STOK_KODU]],AA_KUMULATIF_STOK_RAPORU_123_BURAK_TD[],3,0)</f>
        <v>0</v>
      </c>
      <c r="O11612" s="5">
        <v>461.54160000000002</v>
      </c>
      <c r="P11612" s="1">
        <v>461.54</v>
      </c>
      <c r="Q11612" s="1">
        <v>32.820799999999998</v>
      </c>
      <c r="R11612" s="6">
        <v>14.06</v>
      </c>
      <c r="S11612" s="2" t="str">
        <f>IFERROR(#REF!/AA_SIPARIS_SATINALMA_RAPORU_YENI_123_22112023[[#This Row],[SIPARIS_EUR_KURU]],"")</f>
        <v/>
      </c>
      <c r="T11612" s="1">
        <v>461.54</v>
      </c>
      <c r="U11612" s="1">
        <v>461.54</v>
      </c>
      <c r="V11612" s="2">
        <v>14.0877</v>
      </c>
      <c r="W11612" s="12" t="s">
        <v>29</v>
      </c>
      <c r="X11612" s="4">
        <v>0</v>
      </c>
      <c r="Y11612" s="3">
        <v>461.54</v>
      </c>
      <c r="Z11612" s="9" t="s">
        <v>16</v>
      </c>
    </row>
    <row r="11613" spans="1:26" x14ac:dyDescent="0.25">
      <c r="A11613">
        <v>2024</v>
      </c>
      <c r="B11613">
        <v>1</v>
      </c>
      <c r="C11613" s="7">
        <v>45309</v>
      </c>
      <c r="D11613" s="9" t="s">
        <v>348</v>
      </c>
      <c r="E11613" s="9" t="s">
        <v>349</v>
      </c>
      <c r="F11613" s="9" t="s">
        <v>2354</v>
      </c>
      <c r="G11613" s="9" t="s">
        <v>2355</v>
      </c>
      <c r="H11613" s="9" t="s">
        <v>653</v>
      </c>
      <c r="I11613">
        <v>2</v>
      </c>
      <c r="J11613" s="9" t="s">
        <v>22</v>
      </c>
      <c r="K11613">
        <v>2</v>
      </c>
      <c r="L11613">
        <v>0</v>
      </c>
      <c r="M11613">
        <v>0</v>
      </c>
      <c r="N11613" s="11">
        <f>VLOOKUP(AA_SIPARIS_SATINALMA_RAPORU_YENI_123_22112023[[#This Row],[STOK_KODU]],AA_KUMULATIF_STOK_RAPORU_123_BURAK_TD[],3,0)</f>
        <v>0</v>
      </c>
      <c r="O11613" s="5">
        <v>230</v>
      </c>
      <c r="P11613" s="1">
        <v>460</v>
      </c>
      <c r="Q11613" s="1">
        <v>32.691099999999999</v>
      </c>
      <c r="R11613" s="6">
        <v>7.04</v>
      </c>
      <c r="S11613" s="2" t="str">
        <f>IFERROR(#REF!/AA_SIPARIS_SATINALMA_RAPORU_YENI_123_22112023[[#This Row],[SIPARIS_EUR_KURU]],"")</f>
        <v/>
      </c>
      <c r="T11613" s="1">
        <v>230</v>
      </c>
      <c r="U11613" s="1">
        <v>460</v>
      </c>
      <c r="V11613" s="2">
        <v>14.154400000000001</v>
      </c>
      <c r="W11613" s="12" t="s">
        <v>29</v>
      </c>
      <c r="X11613" s="4">
        <v>0</v>
      </c>
      <c r="Y11613" s="3">
        <v>460</v>
      </c>
      <c r="Z11613" s="9" t="s">
        <v>16</v>
      </c>
    </row>
    <row r="11614" spans="1:26" x14ac:dyDescent="0.25">
      <c r="A11614">
        <v>2023</v>
      </c>
      <c r="B11614">
        <v>11</v>
      </c>
      <c r="C11614" s="7">
        <v>45237</v>
      </c>
      <c r="D11614" s="9" t="s">
        <v>130</v>
      </c>
      <c r="E11614" s="9" t="s">
        <v>131</v>
      </c>
      <c r="F11614" s="9" t="s">
        <v>777</v>
      </c>
      <c r="G11614" s="9" t="s">
        <v>778</v>
      </c>
      <c r="H11614" s="9" t="s">
        <v>55</v>
      </c>
      <c r="I11614">
        <v>20</v>
      </c>
      <c r="J11614" s="9" t="s">
        <v>22</v>
      </c>
      <c r="K11614">
        <v>20</v>
      </c>
      <c r="L11614">
        <v>0</v>
      </c>
      <c r="M11614">
        <v>0</v>
      </c>
      <c r="N11614" s="11">
        <f>VLOOKUP(AA_SIPARIS_SATINALMA_RAPORU_YENI_123_22112023[[#This Row],[STOK_KODU]],AA_KUMULATIF_STOK_RAPORU_123_BURAK_TD[],3,0)</f>
        <v>0</v>
      </c>
      <c r="O11614" s="5">
        <v>23</v>
      </c>
      <c r="P11614" s="1">
        <v>460</v>
      </c>
      <c r="Q11614" s="1">
        <v>30.5031</v>
      </c>
      <c r="R11614" s="6">
        <v>0.75</v>
      </c>
      <c r="S11614" s="2" t="str">
        <f>IFERROR(#REF!/AA_SIPARIS_SATINALMA_RAPORU_YENI_123_22112023[[#This Row],[SIPARIS_EUR_KURU]],"")</f>
        <v/>
      </c>
      <c r="T11614" s="1">
        <v>23</v>
      </c>
      <c r="U11614" s="1">
        <v>460</v>
      </c>
      <c r="V11614" s="2">
        <v>15.100300000000001</v>
      </c>
      <c r="W11614" s="12" t="s">
        <v>29</v>
      </c>
      <c r="X11614" s="4">
        <v>0</v>
      </c>
      <c r="Y11614" s="3">
        <v>460</v>
      </c>
      <c r="Z11614" s="9" t="s">
        <v>16</v>
      </c>
    </row>
    <row r="11615" spans="1:26" x14ac:dyDescent="0.25">
      <c r="A11615">
        <v>2023</v>
      </c>
      <c r="B11615">
        <v>3</v>
      </c>
      <c r="C11615" s="7">
        <v>45014</v>
      </c>
      <c r="D11615" s="9" t="s">
        <v>24</v>
      </c>
      <c r="E11615" s="9" t="s">
        <v>25</v>
      </c>
      <c r="F11615" s="9" t="s">
        <v>4482</v>
      </c>
      <c r="G11615" s="9" t="s">
        <v>4483</v>
      </c>
      <c r="H11615" s="9" t="s">
        <v>28</v>
      </c>
      <c r="I11615">
        <v>1</v>
      </c>
      <c r="J11615" s="9" t="s">
        <v>22</v>
      </c>
      <c r="K11615">
        <v>1</v>
      </c>
      <c r="L11615">
        <v>0</v>
      </c>
      <c r="M11615">
        <v>0</v>
      </c>
      <c r="N11615" s="11">
        <f>VLOOKUP(AA_SIPARIS_SATINALMA_RAPORU_YENI_123_22112023[[#This Row],[STOK_KODU]],AA_KUMULATIF_STOK_RAPORU_123_BURAK_TD[],3,0)</f>
        <v>0</v>
      </c>
      <c r="O11615" s="5">
        <v>460</v>
      </c>
      <c r="P11615" s="1">
        <v>460</v>
      </c>
      <c r="Q11615" s="1">
        <v>20.646699999999999</v>
      </c>
      <c r="R11615" s="6">
        <v>12.27</v>
      </c>
      <c r="S11615" s="2" t="str">
        <f>IFERROR(#REF!/AA_SIPARIS_SATINALMA_RAPORU_YENI_123_22112023[[#This Row],[SIPARIS_EUR_KURU]],"")</f>
        <v/>
      </c>
      <c r="T11615" s="1">
        <v>253.39</v>
      </c>
      <c r="U11615" s="1">
        <v>253.39</v>
      </c>
      <c r="V11615" s="2">
        <v>12.3453</v>
      </c>
      <c r="W11615" s="12" t="s">
        <v>29</v>
      </c>
      <c r="X11615" s="4">
        <v>0</v>
      </c>
      <c r="Y11615" s="3">
        <v>253.39</v>
      </c>
      <c r="Z11615" s="9" t="s">
        <v>16</v>
      </c>
    </row>
    <row r="11616" spans="1:26" x14ac:dyDescent="0.25">
      <c r="A11616">
        <v>2023</v>
      </c>
      <c r="B11616">
        <v>3</v>
      </c>
      <c r="C11616" s="7">
        <v>44992</v>
      </c>
      <c r="D11616" s="9" t="s">
        <v>24</v>
      </c>
      <c r="E11616" s="9" t="s">
        <v>25</v>
      </c>
      <c r="F11616" s="9" t="s">
        <v>4482</v>
      </c>
      <c r="G11616" s="9" t="s">
        <v>4483</v>
      </c>
      <c r="H11616" s="9" t="s">
        <v>28</v>
      </c>
      <c r="I11616">
        <v>1</v>
      </c>
      <c r="J11616" s="9" t="s">
        <v>22</v>
      </c>
      <c r="K11616">
        <v>1</v>
      </c>
      <c r="L11616">
        <v>0</v>
      </c>
      <c r="M11616">
        <v>0</v>
      </c>
      <c r="N11616" s="11">
        <f>VLOOKUP(AA_SIPARIS_SATINALMA_RAPORU_YENI_123_22112023[[#This Row],[STOK_KODU]],AA_KUMULATIF_STOK_RAPORU_123_BURAK_TD[],3,0)</f>
        <v>0</v>
      </c>
      <c r="O11616" s="5">
        <v>460</v>
      </c>
      <c r="P11616" s="1">
        <v>460</v>
      </c>
      <c r="Q11616" s="1">
        <v>20.085699999999999</v>
      </c>
      <c r="R11616" s="6">
        <v>12.62</v>
      </c>
      <c r="S11616" s="2" t="str">
        <f>IFERROR(#REF!/AA_SIPARIS_SATINALMA_RAPORU_YENI_123_22112023[[#This Row],[SIPARIS_EUR_KURU]],"")</f>
        <v/>
      </c>
      <c r="T11616" s="1">
        <v>253.39</v>
      </c>
      <c r="U11616" s="1">
        <v>253.39</v>
      </c>
      <c r="V11616" s="2">
        <v>12.6762</v>
      </c>
      <c r="W11616" s="12" t="s">
        <v>29</v>
      </c>
      <c r="X11616" s="4">
        <v>0</v>
      </c>
      <c r="Y11616" s="3">
        <v>253.39</v>
      </c>
      <c r="Z11616" s="9" t="s">
        <v>16</v>
      </c>
    </row>
    <row r="11617" spans="1:26" x14ac:dyDescent="0.25">
      <c r="A11617">
        <v>2023</v>
      </c>
      <c r="B11617">
        <v>1</v>
      </c>
      <c r="C11617" s="7">
        <v>44957</v>
      </c>
      <c r="D11617" s="9" t="s">
        <v>24</v>
      </c>
      <c r="E11617" s="9" t="s">
        <v>25</v>
      </c>
      <c r="F11617" s="9" t="s">
        <v>4482</v>
      </c>
      <c r="G11617" s="9" t="s">
        <v>4483</v>
      </c>
      <c r="H11617" s="9" t="s">
        <v>28</v>
      </c>
      <c r="I11617">
        <v>1</v>
      </c>
      <c r="J11617" s="9" t="s">
        <v>22</v>
      </c>
      <c r="K11617">
        <v>1</v>
      </c>
      <c r="L11617">
        <v>0</v>
      </c>
      <c r="M11617">
        <v>0</v>
      </c>
      <c r="N11617" s="11">
        <f>VLOOKUP(AA_SIPARIS_SATINALMA_RAPORU_YENI_123_22112023[[#This Row],[STOK_KODU]],AA_KUMULATIF_STOK_RAPORU_123_BURAK_TD[],3,0)</f>
        <v>0</v>
      </c>
      <c r="O11617" s="5">
        <v>460</v>
      </c>
      <c r="P11617" s="1">
        <v>460</v>
      </c>
      <c r="Q11617" s="1">
        <v>20.452500000000001</v>
      </c>
      <c r="R11617" s="6">
        <v>12.39</v>
      </c>
      <c r="S11617" s="2" t="str">
        <f>IFERROR(#REF!/AA_SIPARIS_SATINALMA_RAPORU_YENI_123_22112023[[#This Row],[SIPARIS_EUR_KURU]],"")</f>
        <v/>
      </c>
      <c r="T11617" s="1">
        <v>253.39</v>
      </c>
      <c r="U11617" s="1">
        <v>253.39</v>
      </c>
      <c r="V11617" s="2">
        <v>12.389200000000001</v>
      </c>
      <c r="W11617" s="12" t="s">
        <v>29</v>
      </c>
      <c r="X11617" s="4">
        <v>0</v>
      </c>
      <c r="Y11617" s="3">
        <v>253.39</v>
      </c>
      <c r="Z11617" s="9" t="s">
        <v>16</v>
      </c>
    </row>
    <row r="11618" spans="1:26" x14ac:dyDescent="0.25">
      <c r="A11618">
        <v>2023</v>
      </c>
      <c r="B11618">
        <v>1</v>
      </c>
      <c r="C11618" s="7">
        <v>44938</v>
      </c>
      <c r="D11618" s="9" t="s">
        <v>24</v>
      </c>
      <c r="E11618" s="9" t="s">
        <v>25</v>
      </c>
      <c r="F11618" s="9" t="s">
        <v>4482</v>
      </c>
      <c r="G11618" s="9" t="s">
        <v>4483</v>
      </c>
      <c r="H11618" s="9" t="s">
        <v>28</v>
      </c>
      <c r="I11618">
        <v>1</v>
      </c>
      <c r="J11618" s="9" t="s">
        <v>22</v>
      </c>
      <c r="K11618">
        <v>1</v>
      </c>
      <c r="L11618">
        <v>0</v>
      </c>
      <c r="M11618">
        <v>0</v>
      </c>
      <c r="N11618" s="11">
        <f>VLOOKUP(AA_SIPARIS_SATINALMA_RAPORU_YENI_123_22112023[[#This Row],[STOK_KODU]],AA_KUMULATIF_STOK_RAPORU_123_BURAK_TD[],3,0)</f>
        <v>0</v>
      </c>
      <c r="O11618" s="5">
        <v>460</v>
      </c>
      <c r="P11618" s="1">
        <v>460</v>
      </c>
      <c r="Q11618" s="1">
        <v>20.152799999999999</v>
      </c>
      <c r="R11618" s="6">
        <v>12.57</v>
      </c>
      <c r="S11618" s="2" t="str">
        <f>IFERROR(#REF!/AA_SIPARIS_SATINALMA_RAPORU_YENI_123_22112023[[#This Row],[SIPARIS_EUR_KURU]],"")</f>
        <v/>
      </c>
      <c r="T11618" s="1">
        <v>253.39</v>
      </c>
      <c r="U11618" s="1">
        <v>253.39</v>
      </c>
      <c r="V11618" s="2">
        <v>12.573399999999999</v>
      </c>
      <c r="W11618" s="12" t="s">
        <v>29</v>
      </c>
      <c r="X11618" s="4">
        <v>0</v>
      </c>
      <c r="Y11618" s="3">
        <v>253.39</v>
      </c>
      <c r="Z11618" s="9" t="s">
        <v>16</v>
      </c>
    </row>
    <row r="11619" spans="1:26" x14ac:dyDescent="0.25">
      <c r="A11619">
        <v>2023</v>
      </c>
      <c r="B11619">
        <v>6</v>
      </c>
      <c r="C11619" s="7">
        <v>45100</v>
      </c>
      <c r="D11619" s="9" t="s">
        <v>217</v>
      </c>
      <c r="E11619" s="9" t="s">
        <v>218</v>
      </c>
      <c r="F11619" s="9" t="s">
        <v>3228</v>
      </c>
      <c r="G11619" s="9" t="s">
        <v>3229</v>
      </c>
      <c r="H11619" s="9" t="s">
        <v>28</v>
      </c>
      <c r="I11619">
        <v>3</v>
      </c>
      <c r="J11619" s="9" t="s">
        <v>22</v>
      </c>
      <c r="K11619">
        <v>3</v>
      </c>
      <c r="L11619">
        <v>0</v>
      </c>
      <c r="M11619">
        <v>0</v>
      </c>
      <c r="N11619" s="11">
        <f>VLOOKUP(AA_SIPARIS_SATINALMA_RAPORU_YENI_123_22112023[[#This Row],[STOK_KODU]],AA_KUMULATIF_STOK_RAPORU_123_BURAK_TD[],3,0)</f>
        <v>0</v>
      </c>
      <c r="O11619" s="5">
        <v>153.33000000000001</v>
      </c>
      <c r="P11619" s="1">
        <v>459.99</v>
      </c>
      <c r="Q11619" s="1">
        <v>32.632599999999996</v>
      </c>
      <c r="R11619" s="6">
        <v>4.7</v>
      </c>
      <c r="S11619" s="2" t="str">
        <f>IFERROR(#REF!/AA_SIPARIS_SATINALMA_RAPORU_YENI_123_22112023[[#This Row],[SIPARIS_EUR_KURU]],"")</f>
        <v/>
      </c>
      <c r="T11619" s="1">
        <v>129.94</v>
      </c>
      <c r="U11619" s="1">
        <v>389.82</v>
      </c>
      <c r="V11619" s="2">
        <v>15.0085</v>
      </c>
      <c r="W11619" s="12" t="s">
        <v>29</v>
      </c>
      <c r="X11619" s="4">
        <v>0</v>
      </c>
      <c r="Y11619" s="3">
        <v>389.82</v>
      </c>
      <c r="Z11619" s="9" t="s">
        <v>16</v>
      </c>
    </row>
    <row r="11620" spans="1:26" x14ac:dyDescent="0.25">
      <c r="A11620">
        <v>2023</v>
      </c>
      <c r="B11620">
        <v>11</v>
      </c>
      <c r="C11620" s="7">
        <v>45245</v>
      </c>
      <c r="D11620" s="9" t="s">
        <v>1371</v>
      </c>
      <c r="E11620" s="9" t="s">
        <v>1372</v>
      </c>
      <c r="F11620" s="9" t="s">
        <v>2786</v>
      </c>
      <c r="G11620" s="9" t="s">
        <v>2787</v>
      </c>
      <c r="H11620" s="9" t="s">
        <v>108</v>
      </c>
      <c r="I11620">
        <v>150</v>
      </c>
      <c r="J11620" s="9" t="s">
        <v>117</v>
      </c>
      <c r="K11620">
        <v>150</v>
      </c>
      <c r="L11620">
        <v>0</v>
      </c>
      <c r="M11620">
        <v>0</v>
      </c>
      <c r="N11620" s="11">
        <f>VLOOKUP(AA_SIPARIS_SATINALMA_RAPORU_YENI_123_22112023[[#This Row],[STOK_KODU]],AA_KUMULATIF_STOK_RAPORU_123_BURAK_TD[],3,0)</f>
        <v>250</v>
      </c>
      <c r="O11620" s="5">
        <v>3.0571394000000001</v>
      </c>
      <c r="P11620" s="1">
        <v>458.57</v>
      </c>
      <c r="Q11620" s="1">
        <v>30.611699999999999</v>
      </c>
      <c r="R11620" s="6">
        <v>0.1</v>
      </c>
      <c r="S11620" s="2" t="str">
        <f>IFERROR(#REF!/AA_SIPARIS_SATINALMA_RAPORU_YENI_123_22112023[[#This Row],[SIPARIS_EUR_KURU]],"")</f>
        <v/>
      </c>
      <c r="T11620" s="1">
        <v>3.0571333333333333</v>
      </c>
      <c r="U11620" s="1">
        <v>458.57</v>
      </c>
      <c r="V11620" s="2">
        <v>14.7485</v>
      </c>
      <c r="W11620" s="12" t="s">
        <v>29</v>
      </c>
      <c r="X11620" s="4">
        <v>0</v>
      </c>
      <c r="Y11620" s="3">
        <v>458.57</v>
      </c>
      <c r="Z11620" s="9" t="s">
        <v>16</v>
      </c>
    </row>
    <row r="11621" spans="1:26" x14ac:dyDescent="0.25">
      <c r="A11621">
        <v>2026</v>
      </c>
      <c r="B11621">
        <v>1</v>
      </c>
      <c r="C11621" s="7">
        <v>46044</v>
      </c>
      <c r="D11621" s="9" t="s">
        <v>1359</v>
      </c>
      <c r="E11621" s="9" t="s">
        <v>1360</v>
      </c>
      <c r="F11621" s="9" t="s">
        <v>323</v>
      </c>
      <c r="G11621" s="9" t="s">
        <v>324</v>
      </c>
      <c r="H11621" s="9" t="s">
        <v>55</v>
      </c>
      <c r="I11621">
        <v>200</v>
      </c>
      <c r="J11621" s="9" t="s">
        <v>22</v>
      </c>
      <c r="K11621">
        <v>200</v>
      </c>
      <c r="L11621">
        <v>0</v>
      </c>
      <c r="M11621">
        <v>0</v>
      </c>
      <c r="N11621" s="11">
        <f>VLOOKUP(AA_SIPARIS_SATINALMA_RAPORU_YENI_123_22112023[[#This Row],[STOK_KODU]],AA_KUMULATIF_STOK_RAPORU_123_BURAK_TD[],3,0)</f>
        <v>3000</v>
      </c>
      <c r="O11621" s="5">
        <v>2.29</v>
      </c>
      <c r="P11621" s="1">
        <v>458</v>
      </c>
      <c r="Q11621" s="1">
        <v>50.618400000000001</v>
      </c>
      <c r="R11621" s="6">
        <v>0.05</v>
      </c>
      <c r="S11621" s="2" t="str">
        <f>IFERROR(#REF!/AA_SIPARIS_SATINALMA_RAPORU_YENI_123_22112023[[#This Row],[SIPARIS_EUR_KURU]],"")</f>
        <v/>
      </c>
      <c r="T11621" s="1">
        <v>2.2917000000000001</v>
      </c>
      <c r="U11621" s="1">
        <v>458.34</v>
      </c>
      <c r="V11621" s="2">
        <v>9.0548000000000002</v>
      </c>
      <c r="W11621" s="12" t="s">
        <v>29</v>
      </c>
      <c r="X11621" s="4">
        <v>0</v>
      </c>
      <c r="Y11621" s="3">
        <v>458.34</v>
      </c>
      <c r="Z11621" s="9" t="s">
        <v>16</v>
      </c>
    </row>
    <row r="11622" spans="1:26" x14ac:dyDescent="0.25">
      <c r="A11622">
        <v>2025</v>
      </c>
      <c r="B11622">
        <v>4</v>
      </c>
      <c r="C11622" s="7">
        <v>45758</v>
      </c>
      <c r="D11622" s="9" t="s">
        <v>10689</v>
      </c>
      <c r="E11622" s="9" t="s">
        <v>10690</v>
      </c>
      <c r="F11622" s="9" t="s">
        <v>336</v>
      </c>
      <c r="G11622" s="9" t="s">
        <v>337</v>
      </c>
      <c r="H11622" s="9" t="s">
        <v>21</v>
      </c>
      <c r="I11622">
        <v>6</v>
      </c>
      <c r="J11622" s="9" t="s">
        <v>22</v>
      </c>
      <c r="K11622">
        <v>6</v>
      </c>
      <c r="L11622">
        <v>0</v>
      </c>
      <c r="M11622">
        <v>0</v>
      </c>
      <c r="N11622" s="11">
        <f>VLOOKUP(AA_SIPARIS_SATINALMA_RAPORU_YENI_123_22112023[[#This Row],[STOK_KODU]],AA_KUMULATIF_STOK_RAPORU_123_BURAK_TD[],3,0)</f>
        <v>3</v>
      </c>
      <c r="O11622" s="5">
        <v>76.3</v>
      </c>
      <c r="P11622" s="1">
        <v>457.8</v>
      </c>
      <c r="Q11622" s="1">
        <v>41.813299999999998</v>
      </c>
      <c r="R11622" s="6">
        <v>1.82</v>
      </c>
      <c r="S11622" s="2" t="str">
        <f>IFERROR(#REF!/AA_SIPARIS_SATINALMA_RAPORU_YENI_123_22112023[[#This Row],[SIPARIS_EUR_KURU]],"")</f>
        <v/>
      </c>
      <c r="T11622" s="1">
        <v>76.3</v>
      </c>
      <c r="U11622" s="1">
        <v>457.8</v>
      </c>
      <c r="V11622" s="2">
        <v>10.585100000000001</v>
      </c>
      <c r="W11622" s="12" t="s">
        <v>29</v>
      </c>
      <c r="X11622" s="4">
        <v>0</v>
      </c>
      <c r="Y11622" s="3">
        <v>457.8</v>
      </c>
      <c r="Z11622" s="9" t="s">
        <v>16</v>
      </c>
    </row>
    <row r="11623" spans="1:26" x14ac:dyDescent="0.25">
      <c r="A11623">
        <v>2024</v>
      </c>
      <c r="B11623">
        <v>2</v>
      </c>
      <c r="C11623" s="7">
        <v>45328</v>
      </c>
      <c r="D11623" s="9" t="s">
        <v>17</v>
      </c>
      <c r="E11623" s="9" t="s">
        <v>18</v>
      </c>
      <c r="F11623" s="9" t="s">
        <v>138</v>
      </c>
      <c r="G11623" s="9" t="s">
        <v>139</v>
      </c>
      <c r="H11623" s="9" t="s">
        <v>21</v>
      </c>
      <c r="I11623">
        <v>10</v>
      </c>
      <c r="J11623" s="9" t="s">
        <v>22</v>
      </c>
      <c r="K11623">
        <v>10</v>
      </c>
      <c r="L11623">
        <v>0</v>
      </c>
      <c r="M11623">
        <v>0</v>
      </c>
      <c r="N11623" s="11">
        <f>VLOOKUP(AA_SIPARIS_SATINALMA_RAPORU_YENI_123_22112023[[#This Row],[STOK_KODU]],AA_KUMULATIF_STOK_RAPORU_123_BURAK_TD[],3,0)</f>
        <v>9</v>
      </c>
      <c r="O11623" s="5">
        <v>45.715499999999999</v>
      </c>
      <c r="P11623" s="1">
        <v>457.16</v>
      </c>
      <c r="Q11623" s="1">
        <v>32.805199999999999</v>
      </c>
      <c r="R11623" s="6">
        <v>1.39</v>
      </c>
      <c r="S11623" s="2" t="str">
        <f>IFERROR(#REF!/AA_SIPARIS_SATINALMA_RAPORU_YENI_123_22112023[[#This Row],[SIPARIS_EUR_KURU]],"")</f>
        <v/>
      </c>
      <c r="T11623" s="1">
        <v>46.051000000000002</v>
      </c>
      <c r="U11623" s="1">
        <v>460.51</v>
      </c>
      <c r="V11623" s="2">
        <v>13.994199999999999</v>
      </c>
      <c r="W11623" s="12" t="s">
        <v>23</v>
      </c>
      <c r="X11623" s="4">
        <v>30.477</v>
      </c>
      <c r="Y11623" s="3">
        <v>15</v>
      </c>
      <c r="Z11623" s="9" t="s">
        <v>16</v>
      </c>
    </row>
    <row r="11624" spans="1:26" x14ac:dyDescent="0.25">
      <c r="A11624">
        <v>2023</v>
      </c>
      <c r="B11624">
        <v>9</v>
      </c>
      <c r="C11624" s="7">
        <v>45189</v>
      </c>
      <c r="D11624" s="9" t="s">
        <v>286</v>
      </c>
      <c r="E11624" s="9" t="s">
        <v>287</v>
      </c>
      <c r="F11624" s="9" t="s">
        <v>736</v>
      </c>
      <c r="G11624" s="9" t="s">
        <v>737</v>
      </c>
      <c r="H11624" s="9" t="s">
        <v>21</v>
      </c>
      <c r="I11624">
        <v>100</v>
      </c>
      <c r="J11624" s="9" t="s">
        <v>117</v>
      </c>
      <c r="K11624">
        <v>100</v>
      </c>
      <c r="L11624">
        <v>0</v>
      </c>
      <c r="M11624">
        <v>0</v>
      </c>
      <c r="N11624" s="11">
        <f>VLOOKUP(AA_SIPARIS_SATINALMA_RAPORU_YENI_123_22112023[[#This Row],[STOK_KODU]],AA_KUMULATIF_STOK_RAPORU_123_BURAK_TD[],3,0)</f>
        <v>200</v>
      </c>
      <c r="O11624" s="5">
        <v>4.5540000000000003</v>
      </c>
      <c r="P11624" s="1">
        <v>455.4</v>
      </c>
      <c r="Q11624" s="1">
        <v>28.864000000000001</v>
      </c>
      <c r="R11624" s="6">
        <v>0.16</v>
      </c>
      <c r="S11624" s="2" t="str">
        <f>IFERROR(#REF!/AA_SIPARIS_SATINALMA_RAPORU_YENI_123_22112023[[#This Row],[SIPARIS_EUR_KURU]],"")</f>
        <v/>
      </c>
      <c r="T11624" s="1">
        <v>4.5539999999999994</v>
      </c>
      <c r="U11624" s="1">
        <v>455.4</v>
      </c>
      <c r="V11624" s="2">
        <v>15.8025</v>
      </c>
      <c r="W11624" s="12" t="s">
        <v>29</v>
      </c>
      <c r="X11624" s="4">
        <v>0</v>
      </c>
      <c r="Y11624" s="3">
        <v>455.4</v>
      </c>
      <c r="Z11624" s="9" t="s">
        <v>16</v>
      </c>
    </row>
    <row r="11625" spans="1:26" x14ac:dyDescent="0.25">
      <c r="A11625">
        <v>2023</v>
      </c>
      <c r="B11625">
        <v>10</v>
      </c>
      <c r="C11625" s="7">
        <v>45211</v>
      </c>
      <c r="D11625" s="9" t="s">
        <v>217</v>
      </c>
      <c r="E11625" s="9" t="s">
        <v>218</v>
      </c>
      <c r="F11625" s="9" t="s">
        <v>3001</v>
      </c>
      <c r="G11625" s="9" t="s">
        <v>11770</v>
      </c>
      <c r="H11625" s="9" t="s">
        <v>28</v>
      </c>
      <c r="I11625">
        <v>1</v>
      </c>
      <c r="J11625" s="9" t="s">
        <v>22</v>
      </c>
      <c r="K11625">
        <v>1</v>
      </c>
      <c r="L11625">
        <v>0</v>
      </c>
      <c r="M11625">
        <v>0</v>
      </c>
      <c r="N11625" s="11">
        <f>VLOOKUP(AA_SIPARIS_SATINALMA_RAPORU_YENI_123_22112023[[#This Row],[STOK_KODU]],AA_KUMULATIF_STOK_RAPORU_123_BURAK_TD[],3,0)</f>
        <v>0</v>
      </c>
      <c r="O11625" s="5">
        <v>455.05</v>
      </c>
      <c r="P11625" s="1">
        <v>455.05</v>
      </c>
      <c r="Q11625" s="1">
        <v>29.3644</v>
      </c>
      <c r="R11625" s="6">
        <v>15.5</v>
      </c>
      <c r="S11625" s="2" t="str">
        <f>IFERROR(#REF!/AA_SIPARIS_SATINALMA_RAPORU_YENI_123_22112023[[#This Row],[SIPARIS_EUR_KURU]],"")</f>
        <v/>
      </c>
      <c r="T11625" s="1">
        <v>455.05</v>
      </c>
      <c r="U11625" s="1">
        <v>455.05</v>
      </c>
      <c r="V11625" s="2">
        <v>15.496700000000001</v>
      </c>
      <c r="W11625" s="12" t="s">
        <v>29</v>
      </c>
      <c r="X11625" s="4">
        <v>0</v>
      </c>
      <c r="Y11625" s="3">
        <v>455.05</v>
      </c>
      <c r="Z11625" s="9" t="s">
        <v>16</v>
      </c>
    </row>
    <row r="11626" spans="1:26" x14ac:dyDescent="0.25">
      <c r="A11626">
        <v>2026</v>
      </c>
      <c r="B11626">
        <v>1</v>
      </c>
      <c r="C11626" s="7">
        <v>46030</v>
      </c>
      <c r="D11626" s="9" t="s">
        <v>10215</v>
      </c>
      <c r="E11626" s="9" t="s">
        <v>10216</v>
      </c>
      <c r="F11626" s="9" t="s">
        <v>12044</v>
      </c>
      <c r="G11626" s="9" t="s">
        <v>12045</v>
      </c>
      <c r="H11626" s="9" t="s">
        <v>97</v>
      </c>
      <c r="I11626">
        <v>3</v>
      </c>
      <c r="J11626" s="9" t="s">
        <v>22</v>
      </c>
      <c r="K11626">
        <v>3</v>
      </c>
      <c r="L11626">
        <v>0</v>
      </c>
      <c r="M11626">
        <v>0</v>
      </c>
      <c r="N11626" s="11">
        <f>VLOOKUP(AA_SIPARIS_SATINALMA_RAPORU_YENI_123_22112023[[#This Row],[STOK_KODU]],AA_KUMULATIF_STOK_RAPORU_123_BURAK_TD[],3,0)</f>
        <v>0</v>
      </c>
      <c r="O11626" s="5">
        <v>151.36000000000001</v>
      </c>
      <c r="P11626" s="1">
        <v>454.08</v>
      </c>
      <c r="Q11626" s="1">
        <v>50.228700000000003</v>
      </c>
      <c r="R11626" s="6">
        <v>3.01</v>
      </c>
      <c r="S11626" s="2" t="str">
        <f>IFERROR(#REF!/AA_SIPARIS_SATINALMA_RAPORU_YENI_123_22112023[[#This Row],[SIPARIS_EUR_KURU]],"")</f>
        <v/>
      </c>
      <c r="T11626" s="1">
        <v>151.35999999999999</v>
      </c>
      <c r="U11626" s="1">
        <v>454.08</v>
      </c>
      <c r="V11626" s="2">
        <v>9.0162999999999993</v>
      </c>
      <c r="W11626" s="12" t="s">
        <v>29</v>
      </c>
      <c r="X11626" s="4">
        <v>0</v>
      </c>
      <c r="Y11626" s="3">
        <v>454.08</v>
      </c>
      <c r="Z11626" s="9" t="s">
        <v>16</v>
      </c>
    </row>
    <row r="11627" spans="1:26" x14ac:dyDescent="0.25">
      <c r="A11627">
        <v>2026</v>
      </c>
      <c r="B11627">
        <v>1</v>
      </c>
      <c r="C11627" s="7">
        <v>46030</v>
      </c>
      <c r="D11627" s="9" t="s">
        <v>10215</v>
      </c>
      <c r="E11627" s="9" t="s">
        <v>10216</v>
      </c>
      <c r="F11627" s="9" t="s">
        <v>12044</v>
      </c>
      <c r="G11627" s="9" t="s">
        <v>12045</v>
      </c>
      <c r="H11627" s="9" t="s">
        <v>97</v>
      </c>
      <c r="I11627">
        <v>3</v>
      </c>
      <c r="J11627" s="9" t="s">
        <v>22</v>
      </c>
      <c r="K11627">
        <v>3</v>
      </c>
      <c r="L11627">
        <v>0</v>
      </c>
      <c r="M11627">
        <v>0</v>
      </c>
      <c r="N11627" s="11">
        <f>VLOOKUP(AA_SIPARIS_SATINALMA_RAPORU_YENI_123_22112023[[#This Row],[STOK_KODU]],AA_KUMULATIF_STOK_RAPORU_123_BURAK_TD[],3,0)</f>
        <v>0</v>
      </c>
      <c r="O11627" s="5">
        <v>151.36000000000001</v>
      </c>
      <c r="P11627" s="1">
        <v>454.08</v>
      </c>
      <c r="Q11627" s="1">
        <v>50.228700000000003</v>
      </c>
      <c r="R11627" s="6">
        <v>3.01</v>
      </c>
      <c r="S11627" s="2" t="str">
        <f>IFERROR(#REF!/AA_SIPARIS_SATINALMA_RAPORU_YENI_123_22112023[[#This Row],[SIPARIS_EUR_KURU]],"")</f>
        <v/>
      </c>
      <c r="T11627" s="1">
        <v>151.35999999999999</v>
      </c>
      <c r="U11627" s="1">
        <v>454.08</v>
      </c>
      <c r="V11627" s="2">
        <v>9.0162999999999993</v>
      </c>
      <c r="W11627" s="12" t="s">
        <v>29</v>
      </c>
      <c r="X11627" s="4">
        <v>0</v>
      </c>
      <c r="Y11627" s="3">
        <v>454.08</v>
      </c>
      <c r="Z11627" s="9" t="s">
        <v>16</v>
      </c>
    </row>
    <row r="11628" spans="1:26" x14ac:dyDescent="0.25">
      <c r="A11628">
        <v>2023</v>
      </c>
      <c r="B11628">
        <v>12</v>
      </c>
      <c r="C11628" s="7">
        <v>45264</v>
      </c>
      <c r="D11628" s="9" t="s">
        <v>825</v>
      </c>
      <c r="E11628" s="9" t="s">
        <v>826</v>
      </c>
      <c r="F11628" s="9" t="s">
        <v>1150</v>
      </c>
      <c r="G11628" s="9" t="s">
        <v>1151</v>
      </c>
      <c r="H11628" s="9" t="s">
        <v>55</v>
      </c>
      <c r="I11628">
        <v>3</v>
      </c>
      <c r="J11628" s="9" t="s">
        <v>22</v>
      </c>
      <c r="K11628">
        <v>3</v>
      </c>
      <c r="L11628">
        <v>0</v>
      </c>
      <c r="M11628">
        <v>0</v>
      </c>
      <c r="N11628" s="11">
        <f>VLOOKUP(AA_SIPARIS_SATINALMA_RAPORU_YENI_123_22112023[[#This Row],[STOK_KODU]],AA_KUMULATIF_STOK_RAPORU_123_BURAK_TD[],3,0)</f>
        <v>13</v>
      </c>
      <c r="O11628" s="5">
        <v>151.19999999999999</v>
      </c>
      <c r="P11628" s="1">
        <v>453.6</v>
      </c>
      <c r="Q11628" s="1">
        <v>32.632599999999996</v>
      </c>
      <c r="R11628" s="6">
        <v>4.63</v>
      </c>
      <c r="S11628" s="2" t="str">
        <f>IFERROR(#REF!/AA_SIPARIS_SATINALMA_RAPORU_YENI_123_22112023[[#This Row],[SIPARIS_EUR_KURU]],"")</f>
        <v/>
      </c>
      <c r="T11628" s="1">
        <v>151.20000000000002</v>
      </c>
      <c r="U11628" s="1">
        <v>453.6</v>
      </c>
      <c r="V11628" s="2">
        <v>14.500999999999999</v>
      </c>
      <c r="W11628" s="12" t="s">
        <v>29</v>
      </c>
      <c r="X11628" s="4">
        <v>0</v>
      </c>
      <c r="Y11628" s="3">
        <v>453.6</v>
      </c>
      <c r="Z11628" s="9" t="s">
        <v>16</v>
      </c>
    </row>
    <row r="11629" spans="1:26" x14ac:dyDescent="0.25">
      <c r="A11629">
        <v>2023</v>
      </c>
      <c r="B11629">
        <v>10</v>
      </c>
      <c r="C11629" s="7">
        <v>45224</v>
      </c>
      <c r="D11629" s="9" t="s">
        <v>825</v>
      </c>
      <c r="E11629" s="9" t="s">
        <v>826</v>
      </c>
      <c r="F11629" s="9" t="s">
        <v>1150</v>
      </c>
      <c r="G11629" s="9" t="s">
        <v>1151</v>
      </c>
      <c r="H11629" s="9" t="s">
        <v>55</v>
      </c>
      <c r="I11629">
        <v>3</v>
      </c>
      <c r="J11629" s="9" t="s">
        <v>22</v>
      </c>
      <c r="K11629">
        <v>3</v>
      </c>
      <c r="L11629">
        <v>0</v>
      </c>
      <c r="M11629">
        <v>0</v>
      </c>
      <c r="N11629" s="11">
        <f>VLOOKUP(AA_SIPARIS_SATINALMA_RAPORU_YENI_123_22112023[[#This Row],[STOK_KODU]],AA_KUMULATIF_STOK_RAPORU_123_BURAK_TD[],3,0)</f>
        <v>13</v>
      </c>
      <c r="O11629" s="5">
        <v>151.19999999999999</v>
      </c>
      <c r="P11629" s="1">
        <v>453.6</v>
      </c>
      <c r="Q11629" s="1">
        <v>29.874500000000001</v>
      </c>
      <c r="R11629" s="6">
        <v>5.0599999999999996</v>
      </c>
      <c r="S11629" s="2" t="str">
        <f>IFERROR(#REF!/AA_SIPARIS_SATINALMA_RAPORU_YENI_123_22112023[[#This Row],[SIPARIS_EUR_KURU]],"")</f>
        <v/>
      </c>
      <c r="T11629" s="1">
        <v>151.20000000000002</v>
      </c>
      <c r="U11629" s="1">
        <v>453.6</v>
      </c>
      <c r="V11629" s="2">
        <v>15.311199999999999</v>
      </c>
      <c r="W11629" s="12" t="s">
        <v>29</v>
      </c>
      <c r="X11629" s="4">
        <v>0</v>
      </c>
      <c r="Y11629" s="3">
        <v>453.6</v>
      </c>
      <c r="Z11629" s="9" t="s">
        <v>16</v>
      </c>
    </row>
    <row r="11630" spans="1:26" x14ac:dyDescent="0.25">
      <c r="A11630">
        <v>2023</v>
      </c>
      <c r="B11630">
        <v>7</v>
      </c>
      <c r="C11630" s="7">
        <v>45131</v>
      </c>
      <c r="D11630" s="9" t="s">
        <v>892</v>
      </c>
      <c r="E11630" s="9" t="s">
        <v>893</v>
      </c>
      <c r="F11630" s="9" t="s">
        <v>1978</v>
      </c>
      <c r="G11630" s="9" t="s">
        <v>1979</v>
      </c>
      <c r="H11630" s="9" t="s">
        <v>44</v>
      </c>
      <c r="I11630">
        <v>12</v>
      </c>
      <c r="J11630" s="9" t="s">
        <v>22</v>
      </c>
      <c r="K11630">
        <v>12</v>
      </c>
      <c r="L11630">
        <v>0</v>
      </c>
      <c r="M11630">
        <v>0</v>
      </c>
      <c r="N11630" s="11">
        <f>VLOOKUP(AA_SIPARIS_SATINALMA_RAPORU_YENI_123_22112023[[#This Row],[STOK_KODU]],AA_KUMULATIF_STOK_RAPORU_123_BURAK_TD[],3,0)</f>
        <v>0</v>
      </c>
      <c r="O11630" s="5">
        <v>37.799999999999997</v>
      </c>
      <c r="P11630" s="1">
        <v>453.6</v>
      </c>
      <c r="Q11630" s="1">
        <v>29.928999999999998</v>
      </c>
      <c r="R11630" s="6">
        <v>1.26</v>
      </c>
      <c r="S11630" s="2" t="str">
        <f>IFERROR(#REF!/AA_SIPARIS_SATINALMA_RAPORU_YENI_123_22112023[[#This Row],[SIPARIS_EUR_KURU]],"")</f>
        <v/>
      </c>
      <c r="T11630" s="1">
        <v>1133.3500000000001</v>
      </c>
      <c r="U11630" s="1">
        <v>13600.2</v>
      </c>
      <c r="V11630" s="2">
        <v>454.41539999999998</v>
      </c>
      <c r="W11630" s="12" t="s">
        <v>29</v>
      </c>
      <c r="X11630" s="4">
        <v>0</v>
      </c>
      <c r="Y11630" s="3">
        <v>13600.2</v>
      </c>
      <c r="Z11630" s="9" t="s">
        <v>16</v>
      </c>
    </row>
    <row r="11631" spans="1:26" x14ac:dyDescent="0.25">
      <c r="A11631">
        <v>2024</v>
      </c>
      <c r="B11631">
        <v>2</v>
      </c>
      <c r="C11631" s="7">
        <v>45351</v>
      </c>
      <c r="D11631" s="9" t="s">
        <v>327</v>
      </c>
      <c r="E11631" s="9" t="s">
        <v>11862</v>
      </c>
      <c r="F11631" s="9" t="s">
        <v>542</v>
      </c>
      <c r="G11631" s="9" t="s">
        <v>10472</v>
      </c>
      <c r="H11631" s="9" t="s">
        <v>21</v>
      </c>
      <c r="I11631">
        <v>200</v>
      </c>
      <c r="J11631" s="9" t="s">
        <v>117</v>
      </c>
      <c r="K11631">
        <v>200</v>
      </c>
      <c r="L11631">
        <v>0</v>
      </c>
      <c r="M11631">
        <v>0</v>
      </c>
      <c r="N11631" s="11">
        <f>VLOOKUP(AA_SIPARIS_SATINALMA_RAPORU_YENI_123_22112023[[#This Row],[STOK_KODU]],AA_KUMULATIF_STOK_RAPORU_123_BURAK_TD[],3,0)</f>
        <v>199.99999999999994</v>
      </c>
      <c r="O11631" s="5">
        <v>2.2654000000000001</v>
      </c>
      <c r="P11631" s="1">
        <v>453.08</v>
      </c>
      <c r="Q11631" s="1">
        <v>33.654299999999999</v>
      </c>
      <c r="R11631" s="6">
        <v>7.0000000000000007E-2</v>
      </c>
      <c r="S11631" s="2" t="str">
        <f>IFERROR(#REF!/AA_SIPARIS_SATINALMA_RAPORU_YENI_123_22112023[[#This Row],[SIPARIS_EUR_KURU]],"")</f>
        <v/>
      </c>
      <c r="T11631" s="1">
        <v>2.2654000000000001</v>
      </c>
      <c r="U11631" s="1">
        <v>453.08</v>
      </c>
      <c r="V11631" s="2">
        <v>13.239100000000001</v>
      </c>
      <c r="W11631" s="12" t="s">
        <v>29</v>
      </c>
      <c r="X11631" s="4">
        <v>0</v>
      </c>
      <c r="Y11631" s="3">
        <v>453.08</v>
      </c>
      <c r="Z11631" s="9" t="s">
        <v>16</v>
      </c>
    </row>
    <row r="11632" spans="1:26" x14ac:dyDescent="0.25">
      <c r="A11632">
        <v>2026</v>
      </c>
      <c r="B11632">
        <v>3</v>
      </c>
      <c r="C11632" s="7">
        <v>46090</v>
      </c>
      <c r="D11632" s="9" t="s">
        <v>130</v>
      </c>
      <c r="E11632" s="9" t="s">
        <v>131</v>
      </c>
      <c r="F11632" s="9" t="s">
        <v>1182</v>
      </c>
      <c r="G11632" s="9" t="s">
        <v>1183</v>
      </c>
      <c r="H11632" s="9" t="s">
        <v>55</v>
      </c>
      <c r="I11632">
        <v>10</v>
      </c>
      <c r="J11632" s="9" t="s">
        <v>22</v>
      </c>
      <c r="K11632">
        <v>10</v>
      </c>
      <c r="L11632">
        <v>0</v>
      </c>
      <c r="M11632">
        <v>0</v>
      </c>
      <c r="N11632" s="11">
        <f>VLOOKUP(AA_SIPARIS_SATINALMA_RAPORU_YENI_123_22112023[[#This Row],[STOK_KODU]],AA_KUMULATIF_STOK_RAPORU_123_BURAK_TD[],3,0)</f>
        <v>10</v>
      </c>
      <c r="O11632" s="5">
        <v>45</v>
      </c>
      <c r="P11632" s="1">
        <v>450</v>
      </c>
      <c r="Q11632" s="1">
        <v>50.890500000000003</v>
      </c>
      <c r="R11632" s="6">
        <v>0.88</v>
      </c>
      <c r="S11632" s="2" t="str">
        <f>IFERROR(#REF!/AA_SIPARIS_SATINALMA_RAPORU_YENI_123_22112023[[#This Row],[SIPARIS_EUR_KURU]],"")</f>
        <v/>
      </c>
      <c r="T11632" s="1">
        <v>45</v>
      </c>
      <c r="U11632" s="1">
        <v>450</v>
      </c>
      <c r="V11632" s="2">
        <v>8.8101000000000003</v>
      </c>
      <c r="W11632" s="12" t="s">
        <v>29</v>
      </c>
      <c r="X11632" s="4">
        <v>0</v>
      </c>
      <c r="Y11632" s="3">
        <v>450</v>
      </c>
      <c r="Z11632" s="9" t="s">
        <v>16</v>
      </c>
    </row>
    <row r="11633" spans="1:26" x14ac:dyDescent="0.25">
      <c r="A11633">
        <v>2025</v>
      </c>
      <c r="B11633">
        <v>12</v>
      </c>
      <c r="C11633" s="7">
        <v>45994</v>
      </c>
      <c r="D11633" s="9" t="s">
        <v>2514</v>
      </c>
      <c r="E11633" s="9" t="s">
        <v>2515</v>
      </c>
      <c r="F11633" s="9" t="s">
        <v>11178</v>
      </c>
      <c r="G11633" s="9" t="s">
        <v>11179</v>
      </c>
      <c r="H11633" s="9" t="s">
        <v>44</v>
      </c>
      <c r="I11633">
        <v>12</v>
      </c>
      <c r="J11633" s="9" t="s">
        <v>22</v>
      </c>
      <c r="K11633">
        <v>12</v>
      </c>
      <c r="L11633">
        <v>0</v>
      </c>
      <c r="M11633">
        <v>0</v>
      </c>
      <c r="N11633" s="11">
        <f>VLOOKUP(AA_SIPARIS_SATINALMA_RAPORU_YENI_123_22112023[[#This Row],[STOK_KODU]],AA_KUMULATIF_STOK_RAPORU_123_BURAK_TD[],3,0)</f>
        <v>21</v>
      </c>
      <c r="O11633" s="5">
        <v>37.5</v>
      </c>
      <c r="P11633" s="1">
        <v>450</v>
      </c>
      <c r="Q11633" s="1">
        <v>49.1783</v>
      </c>
      <c r="R11633" s="6">
        <v>0.76</v>
      </c>
      <c r="S11633" s="2" t="str">
        <f>IFERROR(#REF!/AA_SIPARIS_SATINALMA_RAPORU_YENI_123_22112023[[#This Row],[SIPARIS_EUR_KURU]],"")</f>
        <v/>
      </c>
      <c r="T11633" s="1">
        <v>37.5</v>
      </c>
      <c r="U11633" s="1">
        <v>450</v>
      </c>
      <c r="V11633" s="2">
        <v>9.1769999999999996</v>
      </c>
      <c r="W11633" s="12" t="s">
        <v>29</v>
      </c>
      <c r="X11633" s="4">
        <v>0</v>
      </c>
      <c r="Y11633" s="3">
        <v>450</v>
      </c>
      <c r="Z11633" s="9" t="s">
        <v>16</v>
      </c>
    </row>
    <row r="11634" spans="1:26" x14ac:dyDescent="0.25">
      <c r="A11634">
        <v>2025</v>
      </c>
      <c r="B11634">
        <v>11</v>
      </c>
      <c r="C11634" s="7">
        <v>45989</v>
      </c>
      <c r="D11634" s="9" t="s">
        <v>2514</v>
      </c>
      <c r="E11634" s="9" t="s">
        <v>2515</v>
      </c>
      <c r="F11634" s="9" t="s">
        <v>11178</v>
      </c>
      <c r="G11634" s="9" t="s">
        <v>11179</v>
      </c>
      <c r="H11634" s="9" t="s">
        <v>44</v>
      </c>
      <c r="I11634">
        <v>12</v>
      </c>
      <c r="J11634" s="9" t="s">
        <v>22</v>
      </c>
      <c r="K11634">
        <v>12</v>
      </c>
      <c r="L11634">
        <v>0</v>
      </c>
      <c r="M11634">
        <v>0</v>
      </c>
      <c r="N11634" s="11">
        <f>VLOOKUP(AA_SIPARIS_SATINALMA_RAPORU_YENI_123_22112023[[#This Row],[STOK_KODU]],AA_KUMULATIF_STOK_RAPORU_123_BURAK_TD[],3,0)</f>
        <v>21</v>
      </c>
      <c r="O11634" s="5">
        <v>37.5</v>
      </c>
      <c r="P11634" s="1">
        <v>450</v>
      </c>
      <c r="Q11634" s="1">
        <v>49.087800000000001</v>
      </c>
      <c r="R11634" s="6">
        <v>0.76</v>
      </c>
      <c r="S11634" s="2" t="str">
        <f>IFERROR(#REF!/AA_SIPARIS_SATINALMA_RAPORU_YENI_123_22112023[[#This Row],[SIPARIS_EUR_KURU]],"")</f>
        <v/>
      </c>
      <c r="T11634" s="1">
        <v>37.5</v>
      </c>
      <c r="U11634" s="1">
        <v>450</v>
      </c>
      <c r="V11634" s="2">
        <v>0</v>
      </c>
      <c r="W11634" s="12" t="s">
        <v>29</v>
      </c>
      <c r="X11634" s="4">
        <v>0</v>
      </c>
      <c r="Y11634" s="3">
        <v>450</v>
      </c>
      <c r="Z11634" s="9" t="s">
        <v>16</v>
      </c>
    </row>
    <row r="11635" spans="1:26" x14ac:dyDescent="0.25">
      <c r="A11635">
        <v>2025</v>
      </c>
      <c r="B11635">
        <v>8</v>
      </c>
      <c r="C11635" s="7">
        <v>45880</v>
      </c>
      <c r="D11635" s="9" t="s">
        <v>354</v>
      </c>
      <c r="E11635" s="9" t="s">
        <v>355</v>
      </c>
      <c r="F11635" s="9" t="s">
        <v>1541</v>
      </c>
      <c r="G11635" s="9" t="s">
        <v>1542</v>
      </c>
      <c r="H11635" s="9" t="s">
        <v>21</v>
      </c>
      <c r="I11635">
        <v>100</v>
      </c>
      <c r="J11635" s="9" t="s">
        <v>22</v>
      </c>
      <c r="K11635">
        <v>100</v>
      </c>
      <c r="L11635">
        <v>0</v>
      </c>
      <c r="M11635">
        <v>0</v>
      </c>
      <c r="N11635" s="11">
        <f>VLOOKUP(AA_SIPARIS_SATINALMA_RAPORU_YENI_123_22112023[[#This Row],[STOK_KODU]],AA_KUMULATIF_STOK_RAPORU_123_BURAK_TD[],3,0)</f>
        <v>222</v>
      </c>
      <c r="O11635" s="5">
        <v>4.5</v>
      </c>
      <c r="P11635" s="1">
        <v>450</v>
      </c>
      <c r="Q11635" s="1">
        <v>47.224499999999999</v>
      </c>
      <c r="R11635" s="6">
        <v>0.1</v>
      </c>
      <c r="S11635" s="2" t="str">
        <f>IFERROR(#REF!/AA_SIPARIS_SATINALMA_RAPORU_YENI_123_22112023[[#This Row],[SIPARIS_EUR_KURU]],"")</f>
        <v/>
      </c>
      <c r="T11635" s="1">
        <v>4.5</v>
      </c>
      <c r="U11635" s="1">
        <v>450</v>
      </c>
      <c r="V11635" s="2">
        <v>9.4991000000000003</v>
      </c>
      <c r="W11635" s="12" t="s">
        <v>29</v>
      </c>
      <c r="X11635" s="4">
        <v>0</v>
      </c>
      <c r="Y11635" s="3">
        <v>450</v>
      </c>
      <c r="Z11635" s="9" t="s">
        <v>16</v>
      </c>
    </row>
    <row r="11636" spans="1:26" x14ac:dyDescent="0.25">
      <c r="A11636">
        <v>2025</v>
      </c>
      <c r="B11636">
        <v>7</v>
      </c>
      <c r="C11636" s="7">
        <v>45863</v>
      </c>
      <c r="D11636" s="9" t="s">
        <v>24</v>
      </c>
      <c r="E11636" s="9" t="s">
        <v>25</v>
      </c>
      <c r="F11636" s="9" t="s">
        <v>4269</v>
      </c>
      <c r="G11636" s="9" t="s">
        <v>4270</v>
      </c>
      <c r="H11636" s="9" t="s">
        <v>28</v>
      </c>
      <c r="I11636">
        <v>1</v>
      </c>
      <c r="J11636" s="9" t="s">
        <v>22</v>
      </c>
      <c r="K11636">
        <v>1</v>
      </c>
      <c r="L11636">
        <v>0</v>
      </c>
      <c r="M11636">
        <v>0</v>
      </c>
      <c r="N11636" s="11">
        <f>VLOOKUP(AA_SIPARIS_SATINALMA_RAPORU_YENI_123_22112023[[#This Row],[STOK_KODU]],AA_KUMULATIF_STOK_RAPORU_123_BURAK_TD[],3,0)</f>
        <v>0</v>
      </c>
      <c r="O11636" s="5">
        <v>450</v>
      </c>
      <c r="P11636" s="1">
        <v>450</v>
      </c>
      <c r="Q11636" s="1">
        <v>47.484299999999998</v>
      </c>
      <c r="R11636" s="6">
        <v>5.13</v>
      </c>
      <c r="S11636" s="2" t="str">
        <f>IFERROR(#REF!/AA_SIPARIS_SATINALMA_RAPORU_YENI_123_22112023[[#This Row],[SIPARIS_EUR_KURU]],"")</f>
        <v/>
      </c>
      <c r="T11636" s="1">
        <v>243.75</v>
      </c>
      <c r="U11636" s="1">
        <v>243.75</v>
      </c>
      <c r="V11636" s="2">
        <v>5.1401000000000003</v>
      </c>
      <c r="W11636" s="12" t="s">
        <v>29</v>
      </c>
      <c r="X11636" s="4">
        <v>0</v>
      </c>
      <c r="Y11636" s="3">
        <v>243.75</v>
      </c>
      <c r="Z11636" s="9" t="s">
        <v>16</v>
      </c>
    </row>
    <row r="11637" spans="1:26" x14ac:dyDescent="0.25">
      <c r="A11637">
        <v>2025</v>
      </c>
      <c r="B11637">
        <v>7</v>
      </c>
      <c r="C11637" s="7">
        <v>45863</v>
      </c>
      <c r="D11637" s="9" t="s">
        <v>24</v>
      </c>
      <c r="E11637" s="9" t="s">
        <v>25</v>
      </c>
      <c r="F11637" s="9" t="s">
        <v>5768</v>
      </c>
      <c r="G11637" s="9" t="s">
        <v>4283</v>
      </c>
      <c r="H11637" s="9" t="s">
        <v>28</v>
      </c>
      <c r="I11637">
        <v>1</v>
      </c>
      <c r="J11637" s="9" t="s">
        <v>22</v>
      </c>
      <c r="K11637">
        <v>1</v>
      </c>
      <c r="L11637">
        <v>0</v>
      </c>
      <c r="M11637">
        <v>0</v>
      </c>
      <c r="N11637" s="11">
        <f>VLOOKUP(AA_SIPARIS_SATINALMA_RAPORU_YENI_123_22112023[[#This Row],[STOK_KODU]],AA_KUMULATIF_STOK_RAPORU_123_BURAK_TD[],3,0)</f>
        <v>0</v>
      </c>
      <c r="O11637" s="5">
        <v>450</v>
      </c>
      <c r="P11637" s="1">
        <v>450</v>
      </c>
      <c r="Q11637" s="1">
        <v>47.484299999999998</v>
      </c>
      <c r="R11637" s="6">
        <v>5.13</v>
      </c>
      <c r="S11637" s="2" t="str">
        <f>IFERROR(#REF!/AA_SIPARIS_SATINALMA_RAPORU_YENI_123_22112023[[#This Row],[SIPARIS_EUR_KURU]],"")</f>
        <v/>
      </c>
      <c r="T11637" s="1">
        <v>243.75</v>
      </c>
      <c r="U11637" s="1">
        <v>243.75</v>
      </c>
      <c r="V11637" s="2">
        <v>5.1401000000000003</v>
      </c>
      <c r="W11637" s="12" t="s">
        <v>29</v>
      </c>
      <c r="X11637" s="4">
        <v>0</v>
      </c>
      <c r="Y11637" s="3">
        <v>243.75</v>
      </c>
      <c r="Z11637" s="9" t="s">
        <v>16</v>
      </c>
    </row>
    <row r="11638" spans="1:26" x14ac:dyDescent="0.25">
      <c r="A11638">
        <v>2025</v>
      </c>
      <c r="B11638">
        <v>7</v>
      </c>
      <c r="C11638" s="7">
        <v>45848</v>
      </c>
      <c r="D11638" s="9" t="s">
        <v>24</v>
      </c>
      <c r="E11638" s="9" t="s">
        <v>25</v>
      </c>
      <c r="F11638" s="9" t="s">
        <v>11193</v>
      </c>
      <c r="G11638" s="9" t="s">
        <v>4283</v>
      </c>
      <c r="H11638" s="9" t="s">
        <v>28</v>
      </c>
      <c r="I11638">
        <v>1</v>
      </c>
      <c r="J11638" s="9" t="s">
        <v>22</v>
      </c>
      <c r="K11638">
        <v>1</v>
      </c>
      <c r="L11638">
        <v>0</v>
      </c>
      <c r="M11638">
        <v>0</v>
      </c>
      <c r="N11638" s="11">
        <f>VLOOKUP(AA_SIPARIS_SATINALMA_RAPORU_YENI_123_22112023[[#This Row],[STOK_KODU]],AA_KUMULATIF_STOK_RAPORU_123_BURAK_TD[],3,0)</f>
        <v>0</v>
      </c>
      <c r="O11638" s="5">
        <v>450</v>
      </c>
      <c r="P11638" s="1">
        <v>450</v>
      </c>
      <c r="Q11638" s="1">
        <v>46.792299999999997</v>
      </c>
      <c r="R11638" s="6">
        <v>5.21</v>
      </c>
      <c r="S11638" s="2" t="str">
        <f>IFERROR(#REF!/AA_SIPARIS_SATINALMA_RAPORU_YENI_123_22112023[[#This Row],[SIPARIS_EUR_KURU]],"")</f>
        <v/>
      </c>
      <c r="T11638" s="1">
        <v>289.76643536625369</v>
      </c>
      <c r="U11638" s="1">
        <v>289.76643536625369</v>
      </c>
      <c r="V11638" s="2">
        <v>6.1806000000000001</v>
      </c>
      <c r="W11638" s="12" t="s">
        <v>29</v>
      </c>
      <c r="X11638" s="4">
        <v>0</v>
      </c>
      <c r="Y11638" s="3">
        <v>289.76643536625369</v>
      </c>
      <c r="Z11638" s="9" t="s">
        <v>16</v>
      </c>
    </row>
    <row r="11639" spans="1:26" x14ac:dyDescent="0.25">
      <c r="A11639">
        <v>2025</v>
      </c>
      <c r="B11639">
        <v>7</v>
      </c>
      <c r="C11639" s="7">
        <v>45848</v>
      </c>
      <c r="D11639" s="9" t="s">
        <v>24</v>
      </c>
      <c r="E11639" s="9" t="s">
        <v>25</v>
      </c>
      <c r="F11639" s="9" t="s">
        <v>5768</v>
      </c>
      <c r="G11639" s="9" t="s">
        <v>4283</v>
      </c>
      <c r="H11639" s="9" t="s">
        <v>28</v>
      </c>
      <c r="I11639">
        <v>1</v>
      </c>
      <c r="J11639" s="9" t="s">
        <v>22</v>
      </c>
      <c r="K11639">
        <v>1</v>
      </c>
      <c r="L11639">
        <v>0</v>
      </c>
      <c r="M11639">
        <v>0</v>
      </c>
      <c r="N11639" s="11">
        <f>VLOOKUP(AA_SIPARIS_SATINALMA_RAPORU_YENI_123_22112023[[#This Row],[STOK_KODU]],AA_KUMULATIF_STOK_RAPORU_123_BURAK_TD[],3,0)</f>
        <v>0</v>
      </c>
      <c r="O11639" s="5">
        <v>450</v>
      </c>
      <c r="P11639" s="1">
        <v>450</v>
      </c>
      <c r="Q11639" s="1">
        <v>46.792299999999997</v>
      </c>
      <c r="R11639" s="6">
        <v>5.21</v>
      </c>
      <c r="S11639" s="2" t="str">
        <f>IFERROR(#REF!/AA_SIPARIS_SATINALMA_RAPORU_YENI_123_22112023[[#This Row],[SIPARIS_EUR_KURU]],"")</f>
        <v/>
      </c>
      <c r="T11639" s="1">
        <v>241.4720294718781</v>
      </c>
      <c r="U11639" s="1">
        <v>241.4720294718781</v>
      </c>
      <c r="V11639" s="2">
        <v>5.1505000000000001</v>
      </c>
      <c r="W11639" s="12" t="s">
        <v>29</v>
      </c>
      <c r="X11639" s="4">
        <v>0</v>
      </c>
      <c r="Y11639" s="3">
        <v>241.4720294718781</v>
      </c>
      <c r="Z11639" s="9" t="s">
        <v>16</v>
      </c>
    </row>
    <row r="11640" spans="1:26" x14ac:dyDescent="0.25">
      <c r="A11640">
        <v>2025</v>
      </c>
      <c r="B11640">
        <v>7</v>
      </c>
      <c r="C11640" s="7">
        <v>45845</v>
      </c>
      <c r="D11640" s="9" t="s">
        <v>24</v>
      </c>
      <c r="E11640" s="9" t="s">
        <v>25</v>
      </c>
      <c r="F11640" s="9" t="s">
        <v>5767</v>
      </c>
      <c r="G11640" s="9" t="s">
        <v>4283</v>
      </c>
      <c r="H11640" s="9" t="s">
        <v>28</v>
      </c>
      <c r="I11640">
        <v>1</v>
      </c>
      <c r="J11640" s="9" t="s">
        <v>22</v>
      </c>
      <c r="K11640">
        <v>1</v>
      </c>
      <c r="L11640">
        <v>0</v>
      </c>
      <c r="M11640">
        <v>0</v>
      </c>
      <c r="N11640" s="11">
        <f>VLOOKUP(AA_SIPARIS_SATINALMA_RAPORU_YENI_123_22112023[[#This Row],[STOK_KODU]],AA_KUMULATIF_STOK_RAPORU_123_BURAK_TD[],3,0)</f>
        <v>0</v>
      </c>
      <c r="O11640" s="5">
        <v>450</v>
      </c>
      <c r="P11640" s="1">
        <v>450</v>
      </c>
      <c r="Q11640" s="1">
        <v>46.722200000000001</v>
      </c>
      <c r="R11640" s="6">
        <v>5.22</v>
      </c>
      <c r="S11640" s="2" t="str">
        <f>IFERROR(#REF!/AA_SIPARIS_SATINALMA_RAPORU_YENI_123_22112023[[#This Row],[SIPARIS_EUR_KURU]],"")</f>
        <v/>
      </c>
      <c r="T11640" s="1">
        <v>243.75000000000009</v>
      </c>
      <c r="U11640" s="1">
        <v>243.75000000000009</v>
      </c>
      <c r="V11640" s="2">
        <v>5.2050000000000001</v>
      </c>
      <c r="W11640" s="12" t="s">
        <v>29</v>
      </c>
      <c r="X11640" s="4">
        <v>0</v>
      </c>
      <c r="Y11640" s="3">
        <v>243.75000000000009</v>
      </c>
      <c r="Z11640" s="9" t="s">
        <v>16</v>
      </c>
    </row>
    <row r="11641" spans="1:26" x14ac:dyDescent="0.25">
      <c r="A11641">
        <v>2025</v>
      </c>
      <c r="B11641">
        <v>7</v>
      </c>
      <c r="C11641" s="7">
        <v>45845</v>
      </c>
      <c r="D11641" s="9" t="s">
        <v>24</v>
      </c>
      <c r="E11641" s="9" t="s">
        <v>25</v>
      </c>
      <c r="F11641" s="9" t="s">
        <v>4280</v>
      </c>
      <c r="G11641" s="9" t="s">
        <v>4281</v>
      </c>
      <c r="H11641" s="9" t="s">
        <v>28</v>
      </c>
      <c r="I11641">
        <v>1</v>
      </c>
      <c r="J11641" s="9" t="s">
        <v>22</v>
      </c>
      <c r="K11641">
        <v>1</v>
      </c>
      <c r="L11641">
        <v>0</v>
      </c>
      <c r="M11641">
        <v>0</v>
      </c>
      <c r="N11641" s="11">
        <f>VLOOKUP(AA_SIPARIS_SATINALMA_RAPORU_YENI_123_22112023[[#This Row],[STOK_KODU]],AA_KUMULATIF_STOK_RAPORU_123_BURAK_TD[],3,0)</f>
        <v>0</v>
      </c>
      <c r="O11641" s="5">
        <v>450</v>
      </c>
      <c r="P11641" s="1">
        <v>450</v>
      </c>
      <c r="Q11641" s="1">
        <v>46.722200000000001</v>
      </c>
      <c r="R11641" s="6">
        <v>5.22</v>
      </c>
      <c r="S11641" s="2" t="str">
        <f>IFERROR(#REF!/AA_SIPARIS_SATINALMA_RAPORU_YENI_123_22112023[[#This Row],[SIPARIS_EUR_KURU]],"")</f>
        <v/>
      </c>
      <c r="T11641" s="1">
        <v>243.75000000000009</v>
      </c>
      <c r="U11641" s="1">
        <v>243.75000000000009</v>
      </c>
      <c r="V11641" s="2">
        <v>5.2050000000000001</v>
      </c>
      <c r="W11641" s="12" t="s">
        <v>29</v>
      </c>
      <c r="X11641" s="4">
        <v>0</v>
      </c>
      <c r="Y11641" s="3">
        <v>243.75000000000009</v>
      </c>
      <c r="Z11641" s="9" t="s">
        <v>16</v>
      </c>
    </row>
    <row r="11642" spans="1:26" x14ac:dyDescent="0.25">
      <c r="A11642">
        <v>2025</v>
      </c>
      <c r="B11642">
        <v>7</v>
      </c>
      <c r="C11642" s="7">
        <v>45845</v>
      </c>
      <c r="D11642" s="9" t="s">
        <v>24</v>
      </c>
      <c r="E11642" s="9" t="s">
        <v>25</v>
      </c>
      <c r="F11642" s="9" t="s">
        <v>4306</v>
      </c>
      <c r="G11642" s="9" t="s">
        <v>4307</v>
      </c>
      <c r="H11642" s="9" t="s">
        <v>28</v>
      </c>
      <c r="I11642">
        <v>1</v>
      </c>
      <c r="J11642" s="9" t="s">
        <v>22</v>
      </c>
      <c r="K11642">
        <v>1</v>
      </c>
      <c r="L11642">
        <v>0</v>
      </c>
      <c r="M11642">
        <v>0</v>
      </c>
      <c r="N11642" s="11">
        <f>VLOOKUP(AA_SIPARIS_SATINALMA_RAPORU_YENI_123_22112023[[#This Row],[STOK_KODU]],AA_KUMULATIF_STOK_RAPORU_123_BURAK_TD[],3,0)</f>
        <v>0</v>
      </c>
      <c r="O11642" s="5">
        <v>450</v>
      </c>
      <c r="P11642" s="1">
        <v>450</v>
      </c>
      <c r="Q11642" s="1">
        <v>46.722200000000001</v>
      </c>
      <c r="R11642" s="6">
        <v>5.22</v>
      </c>
      <c r="S11642" s="2" t="str">
        <f>IFERROR(#REF!/AA_SIPARIS_SATINALMA_RAPORU_YENI_123_22112023[[#This Row],[SIPARIS_EUR_KURU]],"")</f>
        <v/>
      </c>
      <c r="T11642" s="1">
        <v>243.75000000000009</v>
      </c>
      <c r="U11642" s="1">
        <v>243.75000000000009</v>
      </c>
      <c r="V11642" s="2">
        <v>5.2050000000000001</v>
      </c>
      <c r="W11642" s="12" t="s">
        <v>29</v>
      </c>
      <c r="X11642" s="4">
        <v>0</v>
      </c>
      <c r="Y11642" s="3">
        <v>243.75000000000009</v>
      </c>
      <c r="Z11642" s="9" t="s">
        <v>16</v>
      </c>
    </row>
    <row r="11643" spans="1:26" x14ac:dyDescent="0.25">
      <c r="A11643">
        <v>2025</v>
      </c>
      <c r="B11643">
        <v>6</v>
      </c>
      <c r="C11643" s="7">
        <v>45818</v>
      </c>
      <c r="D11643" s="9" t="s">
        <v>24</v>
      </c>
      <c r="E11643" s="9" t="s">
        <v>25</v>
      </c>
      <c r="F11643" s="9" t="s">
        <v>421</v>
      </c>
      <c r="G11643" s="9" t="s">
        <v>422</v>
      </c>
      <c r="H11643" s="9" t="s">
        <v>28</v>
      </c>
      <c r="I11643">
        <v>1</v>
      </c>
      <c r="J11643" s="9" t="s">
        <v>22</v>
      </c>
      <c r="K11643">
        <v>1</v>
      </c>
      <c r="L11643">
        <v>0</v>
      </c>
      <c r="M11643">
        <v>0</v>
      </c>
      <c r="N11643" s="11">
        <f>VLOOKUP(AA_SIPARIS_SATINALMA_RAPORU_YENI_123_22112023[[#This Row],[STOK_KODU]],AA_KUMULATIF_STOK_RAPORU_123_BURAK_TD[],3,0)</f>
        <v>0</v>
      </c>
      <c r="O11643" s="5">
        <v>450</v>
      </c>
      <c r="P11643" s="1">
        <v>450</v>
      </c>
      <c r="Q11643" s="1"/>
      <c r="R11643" s="6"/>
      <c r="S11643" s="2" t="str">
        <f>IFERROR(#REF!/AA_SIPARIS_SATINALMA_RAPORU_YENI_123_22112023[[#This Row],[SIPARIS_EUR_KURU]],"")</f>
        <v/>
      </c>
      <c r="T11643" s="1">
        <v>243.76</v>
      </c>
      <c r="U11643" s="1">
        <v>243.76</v>
      </c>
      <c r="V11643" s="2">
        <v>5.4817999999999998</v>
      </c>
      <c r="W11643" s="12" t="s">
        <v>29</v>
      </c>
      <c r="X11643" s="4">
        <v>0</v>
      </c>
      <c r="Y11643" s="3">
        <v>243.76</v>
      </c>
      <c r="Z11643" s="9" t="s">
        <v>16</v>
      </c>
    </row>
    <row r="11644" spans="1:26" x14ac:dyDescent="0.25">
      <c r="A11644">
        <v>2025</v>
      </c>
      <c r="B11644">
        <v>6</v>
      </c>
      <c r="C11644" s="7">
        <v>45810</v>
      </c>
      <c r="D11644" s="9" t="s">
        <v>24</v>
      </c>
      <c r="E11644" s="9" t="s">
        <v>25</v>
      </c>
      <c r="F11644" s="9" t="s">
        <v>606</v>
      </c>
      <c r="G11644" s="9" t="s">
        <v>607</v>
      </c>
      <c r="H11644" s="9" t="s">
        <v>28</v>
      </c>
      <c r="I11644">
        <v>1</v>
      </c>
      <c r="J11644" s="9" t="s">
        <v>22</v>
      </c>
      <c r="K11644">
        <v>1</v>
      </c>
      <c r="L11644">
        <v>0</v>
      </c>
      <c r="M11644">
        <v>0</v>
      </c>
      <c r="N11644" s="11">
        <f>VLOOKUP(AA_SIPARIS_SATINALMA_RAPORU_YENI_123_22112023[[#This Row],[STOK_KODU]],AA_KUMULATIF_STOK_RAPORU_123_BURAK_TD[],3,0)</f>
        <v>0</v>
      </c>
      <c r="O11644" s="5">
        <v>450</v>
      </c>
      <c r="P11644" s="1">
        <v>450</v>
      </c>
      <c r="Q11644" s="1">
        <v>44.270600000000002</v>
      </c>
      <c r="R11644" s="6">
        <v>5.51</v>
      </c>
      <c r="S11644" s="2" t="str">
        <f>IFERROR(#REF!/AA_SIPARIS_SATINALMA_RAPORU_YENI_123_22112023[[#This Row],[SIPARIS_EUR_KURU]],"")</f>
        <v/>
      </c>
      <c r="T11644" s="1">
        <v>243.75</v>
      </c>
      <c r="U11644" s="1">
        <v>243.75</v>
      </c>
      <c r="V11644" s="2">
        <v>5.4667000000000003</v>
      </c>
      <c r="W11644" s="12" t="s">
        <v>29</v>
      </c>
      <c r="X11644" s="4">
        <v>0</v>
      </c>
      <c r="Y11644" s="3">
        <v>243.75</v>
      </c>
      <c r="Z11644" s="9" t="s">
        <v>16</v>
      </c>
    </row>
    <row r="11645" spans="1:26" x14ac:dyDescent="0.25">
      <c r="A11645">
        <v>2025</v>
      </c>
      <c r="B11645">
        <v>5</v>
      </c>
      <c r="C11645" s="7">
        <v>45789</v>
      </c>
      <c r="D11645" s="9" t="s">
        <v>130</v>
      </c>
      <c r="E11645" s="9" t="s">
        <v>131</v>
      </c>
      <c r="F11645" s="9" t="s">
        <v>368</v>
      </c>
      <c r="G11645" s="9" t="s">
        <v>369</v>
      </c>
      <c r="H11645" s="9" t="s">
        <v>55</v>
      </c>
      <c r="I11645">
        <v>50</v>
      </c>
      <c r="J11645" s="9" t="s">
        <v>22</v>
      </c>
      <c r="K11645">
        <v>50</v>
      </c>
      <c r="L11645">
        <v>0</v>
      </c>
      <c r="M11645">
        <v>0</v>
      </c>
      <c r="N11645" s="11">
        <f>VLOOKUP(AA_SIPARIS_SATINALMA_RAPORU_YENI_123_22112023[[#This Row],[STOK_KODU]],AA_KUMULATIF_STOK_RAPORU_123_BURAK_TD[],3,0)</f>
        <v>88</v>
      </c>
      <c r="O11645" s="5">
        <v>9</v>
      </c>
      <c r="P11645" s="1">
        <v>450</v>
      </c>
      <c r="Q11645" s="1">
        <v>43.391399999999997</v>
      </c>
      <c r="R11645" s="6">
        <v>0.21</v>
      </c>
      <c r="S11645" s="2" t="str">
        <f>IFERROR(#REF!/AA_SIPARIS_SATINALMA_RAPORU_YENI_123_22112023[[#This Row],[SIPARIS_EUR_KURU]],"")</f>
        <v/>
      </c>
      <c r="T11645" s="1">
        <v>9</v>
      </c>
      <c r="U11645" s="1">
        <v>450</v>
      </c>
      <c r="V11645" s="2">
        <v>10.455299999999999</v>
      </c>
      <c r="W11645" s="12" t="s">
        <v>29</v>
      </c>
      <c r="X11645" s="4">
        <v>0</v>
      </c>
      <c r="Y11645" s="3">
        <v>450</v>
      </c>
      <c r="Z11645" s="9" t="s">
        <v>16</v>
      </c>
    </row>
    <row r="11646" spans="1:26" x14ac:dyDescent="0.25">
      <c r="A11646">
        <v>2025</v>
      </c>
      <c r="B11646">
        <v>4</v>
      </c>
      <c r="C11646" s="7">
        <v>45776</v>
      </c>
      <c r="D11646" s="9" t="s">
        <v>130</v>
      </c>
      <c r="E11646" s="9" t="s">
        <v>131</v>
      </c>
      <c r="F11646" s="9" t="s">
        <v>578</v>
      </c>
      <c r="G11646" s="9" t="s">
        <v>579</v>
      </c>
      <c r="H11646" s="9" t="s">
        <v>55</v>
      </c>
      <c r="I11646">
        <v>600</v>
      </c>
      <c r="J11646" s="9" t="s">
        <v>22</v>
      </c>
      <c r="K11646">
        <v>600</v>
      </c>
      <c r="L11646">
        <v>0</v>
      </c>
      <c r="M11646">
        <v>0</v>
      </c>
      <c r="N11646" s="11">
        <f>VLOOKUP(AA_SIPARIS_SATINALMA_RAPORU_YENI_123_22112023[[#This Row],[STOK_KODU]],AA_KUMULATIF_STOK_RAPORU_123_BURAK_TD[],3,0)</f>
        <v>1800</v>
      </c>
      <c r="O11646" s="5">
        <v>0.75</v>
      </c>
      <c r="P11646" s="1">
        <v>450</v>
      </c>
      <c r="Q11646" s="1"/>
      <c r="R11646" s="6"/>
      <c r="S11646" s="2" t="str">
        <f>IFERROR(#REF!/AA_SIPARIS_SATINALMA_RAPORU_YENI_123_22112023[[#This Row],[SIPARIS_EUR_KURU]],"")</f>
        <v/>
      </c>
      <c r="T11646" s="1">
        <v>0.75</v>
      </c>
      <c r="U11646" s="1">
        <v>450</v>
      </c>
      <c r="V11646" s="2">
        <v>10.345800000000001</v>
      </c>
      <c r="W11646" s="12" t="s">
        <v>29</v>
      </c>
      <c r="X11646" s="4">
        <v>0</v>
      </c>
      <c r="Y11646" s="3">
        <v>450</v>
      </c>
      <c r="Z11646" s="9" t="s">
        <v>16</v>
      </c>
    </row>
    <row r="11647" spans="1:26" x14ac:dyDescent="0.25">
      <c r="A11647">
        <v>2025</v>
      </c>
      <c r="B11647">
        <v>4</v>
      </c>
      <c r="C11647" s="7">
        <v>45769</v>
      </c>
      <c r="D11647" s="9" t="s">
        <v>24</v>
      </c>
      <c r="E11647" s="9" t="s">
        <v>25</v>
      </c>
      <c r="F11647" s="9" t="s">
        <v>2959</v>
      </c>
      <c r="G11647" s="9" t="s">
        <v>2960</v>
      </c>
      <c r="H11647" s="9" t="s">
        <v>28</v>
      </c>
      <c r="I11647">
        <v>1</v>
      </c>
      <c r="J11647" s="9" t="s">
        <v>22</v>
      </c>
      <c r="K11647">
        <v>1</v>
      </c>
      <c r="L11647">
        <v>0</v>
      </c>
      <c r="M11647">
        <v>0</v>
      </c>
      <c r="N11647" s="11">
        <f>VLOOKUP(AA_SIPARIS_SATINALMA_RAPORU_YENI_123_22112023[[#This Row],[STOK_KODU]],AA_KUMULATIF_STOK_RAPORU_123_BURAK_TD[],3,0)</f>
        <v>0</v>
      </c>
      <c r="O11647" s="5">
        <v>450</v>
      </c>
      <c r="P11647" s="1">
        <v>450</v>
      </c>
      <c r="Q11647" s="1"/>
      <c r="R11647" s="6"/>
      <c r="S11647" s="2" t="str">
        <f>IFERROR(#REF!/AA_SIPARIS_SATINALMA_RAPORU_YENI_123_22112023[[#This Row],[SIPARIS_EUR_KURU]],"")</f>
        <v/>
      </c>
      <c r="T11647" s="1">
        <v>243.74</v>
      </c>
      <c r="U11647" s="1">
        <v>243.74</v>
      </c>
      <c r="V11647" s="2">
        <v>0</v>
      </c>
      <c r="W11647" s="12" t="s">
        <v>29</v>
      </c>
      <c r="X11647" s="4">
        <v>0</v>
      </c>
      <c r="Y11647" s="3">
        <v>243.74</v>
      </c>
      <c r="Z11647" s="9" t="s">
        <v>16</v>
      </c>
    </row>
    <row r="11648" spans="1:26" x14ac:dyDescent="0.25">
      <c r="A11648">
        <v>2025</v>
      </c>
      <c r="B11648">
        <v>4</v>
      </c>
      <c r="C11648" s="7">
        <v>45762</v>
      </c>
      <c r="D11648" s="9" t="s">
        <v>24</v>
      </c>
      <c r="E11648" s="9" t="s">
        <v>25</v>
      </c>
      <c r="F11648" s="9" t="s">
        <v>421</v>
      </c>
      <c r="G11648" s="9" t="s">
        <v>422</v>
      </c>
      <c r="H11648" s="9" t="s">
        <v>28</v>
      </c>
      <c r="I11648">
        <v>1</v>
      </c>
      <c r="J11648" s="9" t="s">
        <v>22</v>
      </c>
      <c r="K11648">
        <v>1</v>
      </c>
      <c r="L11648">
        <v>0</v>
      </c>
      <c r="M11648">
        <v>0</v>
      </c>
      <c r="N11648" s="11">
        <f>VLOOKUP(AA_SIPARIS_SATINALMA_RAPORU_YENI_123_22112023[[#This Row],[STOK_KODU]],AA_KUMULATIF_STOK_RAPORU_123_BURAK_TD[],3,0)</f>
        <v>0</v>
      </c>
      <c r="O11648" s="5">
        <v>450</v>
      </c>
      <c r="P11648" s="1">
        <v>450</v>
      </c>
      <c r="Q11648" s="1">
        <v>43.249600000000001</v>
      </c>
      <c r="R11648" s="6">
        <v>5.64</v>
      </c>
      <c r="S11648" s="2" t="str">
        <f>IFERROR(#REF!/AA_SIPARIS_SATINALMA_RAPORU_YENI_123_22112023[[#This Row],[SIPARIS_EUR_KURU]],"")</f>
        <v/>
      </c>
      <c r="T11648" s="1">
        <v>228.44</v>
      </c>
      <c r="U11648" s="1">
        <v>228.44</v>
      </c>
      <c r="V11648" s="2">
        <v>5.2824</v>
      </c>
      <c r="W11648" s="12" t="s">
        <v>29</v>
      </c>
      <c r="X11648" s="4">
        <v>0</v>
      </c>
      <c r="Y11648" s="3">
        <v>228.44</v>
      </c>
      <c r="Z11648" s="9" t="s">
        <v>16</v>
      </c>
    </row>
    <row r="11649" spans="1:26" x14ac:dyDescent="0.25">
      <c r="A11649">
        <v>2025</v>
      </c>
      <c r="B11649">
        <v>4</v>
      </c>
      <c r="C11649" s="7">
        <v>45754</v>
      </c>
      <c r="D11649" s="9" t="s">
        <v>24</v>
      </c>
      <c r="E11649" s="9" t="s">
        <v>25</v>
      </c>
      <c r="F11649" s="9" t="s">
        <v>606</v>
      </c>
      <c r="G11649" s="9" t="s">
        <v>607</v>
      </c>
      <c r="H11649" s="9" t="s">
        <v>28</v>
      </c>
      <c r="I11649">
        <v>1</v>
      </c>
      <c r="J11649" s="9" t="s">
        <v>22</v>
      </c>
      <c r="K11649">
        <v>1</v>
      </c>
      <c r="L11649">
        <v>0</v>
      </c>
      <c r="M11649">
        <v>0</v>
      </c>
      <c r="N11649" s="11">
        <f>VLOOKUP(AA_SIPARIS_SATINALMA_RAPORU_YENI_123_22112023[[#This Row],[STOK_KODU]],AA_KUMULATIF_STOK_RAPORU_123_BURAK_TD[],3,0)</f>
        <v>0</v>
      </c>
      <c r="O11649" s="5">
        <v>450</v>
      </c>
      <c r="P11649" s="1">
        <v>450</v>
      </c>
      <c r="Q11649" s="1">
        <v>41.711500000000001</v>
      </c>
      <c r="R11649" s="6">
        <v>5.84</v>
      </c>
      <c r="S11649" s="2" t="str">
        <f>IFERROR(#REF!/AA_SIPARIS_SATINALMA_RAPORU_YENI_123_22112023[[#This Row],[SIPARIS_EUR_KURU]],"")</f>
        <v/>
      </c>
      <c r="T11649" s="1">
        <v>243.75</v>
      </c>
      <c r="U11649" s="1">
        <v>243.75</v>
      </c>
      <c r="V11649" s="2">
        <v>5.8760000000000003</v>
      </c>
      <c r="W11649" s="12" t="s">
        <v>29</v>
      </c>
      <c r="X11649" s="4">
        <v>0</v>
      </c>
      <c r="Y11649" s="3">
        <v>243.75</v>
      </c>
      <c r="Z11649" s="9" t="s">
        <v>16</v>
      </c>
    </row>
    <row r="11650" spans="1:26" x14ac:dyDescent="0.25">
      <c r="A11650">
        <v>2025</v>
      </c>
      <c r="B11650">
        <v>2</v>
      </c>
      <c r="C11650" s="7">
        <v>45713</v>
      </c>
      <c r="D11650" s="9" t="s">
        <v>24</v>
      </c>
      <c r="E11650" s="9" t="s">
        <v>25</v>
      </c>
      <c r="F11650" s="9" t="s">
        <v>2959</v>
      </c>
      <c r="G11650" s="9" t="s">
        <v>2960</v>
      </c>
      <c r="H11650" s="9" t="s">
        <v>28</v>
      </c>
      <c r="I11650">
        <v>1</v>
      </c>
      <c r="J11650" s="9" t="s">
        <v>22</v>
      </c>
      <c r="K11650">
        <v>1</v>
      </c>
      <c r="L11650">
        <v>0</v>
      </c>
      <c r="M11650">
        <v>0</v>
      </c>
      <c r="N11650" s="11">
        <f>VLOOKUP(AA_SIPARIS_SATINALMA_RAPORU_YENI_123_22112023[[#This Row],[STOK_KODU]],AA_KUMULATIF_STOK_RAPORU_123_BURAK_TD[],3,0)</f>
        <v>0</v>
      </c>
      <c r="O11650" s="5">
        <v>450</v>
      </c>
      <c r="P11650" s="1">
        <v>450</v>
      </c>
      <c r="Q11650" s="1">
        <v>38.113500000000002</v>
      </c>
      <c r="R11650" s="6">
        <v>6.4</v>
      </c>
      <c r="S11650" s="2" t="str">
        <f>IFERROR(#REF!/AA_SIPARIS_SATINALMA_RAPORU_YENI_123_22112023[[#This Row],[SIPARIS_EUR_KURU]],"")</f>
        <v/>
      </c>
      <c r="T11650" s="1">
        <v>243.75</v>
      </c>
      <c r="U11650" s="1">
        <v>243.75</v>
      </c>
      <c r="V11650" s="2">
        <v>6.4227999999999996</v>
      </c>
      <c r="W11650" s="12" t="s">
        <v>29</v>
      </c>
      <c r="X11650" s="4">
        <v>0</v>
      </c>
      <c r="Y11650" s="3">
        <v>243.75</v>
      </c>
      <c r="Z11650" s="9" t="s">
        <v>16</v>
      </c>
    </row>
    <row r="11651" spans="1:26" x14ac:dyDescent="0.25">
      <c r="A11651">
        <v>2025</v>
      </c>
      <c r="B11651">
        <v>2</v>
      </c>
      <c r="C11651" s="7">
        <v>45713</v>
      </c>
      <c r="D11651" s="9" t="s">
        <v>24</v>
      </c>
      <c r="E11651" s="9" t="s">
        <v>25</v>
      </c>
      <c r="F11651" s="9" t="s">
        <v>3691</v>
      </c>
      <c r="G11651" s="9" t="s">
        <v>3692</v>
      </c>
      <c r="H11651" s="9" t="s">
        <v>28</v>
      </c>
      <c r="I11651">
        <v>1</v>
      </c>
      <c r="J11651" s="9" t="s">
        <v>22</v>
      </c>
      <c r="K11651">
        <v>1</v>
      </c>
      <c r="L11651">
        <v>0</v>
      </c>
      <c r="M11651">
        <v>0</v>
      </c>
      <c r="N11651" s="11">
        <f>VLOOKUP(AA_SIPARIS_SATINALMA_RAPORU_YENI_123_22112023[[#This Row],[STOK_KODU]],AA_KUMULATIF_STOK_RAPORU_123_BURAK_TD[],3,0)</f>
        <v>0</v>
      </c>
      <c r="O11651" s="5">
        <v>450</v>
      </c>
      <c r="P11651" s="1">
        <v>450</v>
      </c>
      <c r="Q11651" s="1">
        <v>38.113500000000002</v>
      </c>
      <c r="R11651" s="6">
        <v>6.4</v>
      </c>
      <c r="S11651" s="2" t="str">
        <f>IFERROR(#REF!/AA_SIPARIS_SATINALMA_RAPORU_YENI_123_22112023[[#This Row],[SIPARIS_EUR_KURU]],"")</f>
        <v/>
      </c>
      <c r="T11651" s="1">
        <v>243.75</v>
      </c>
      <c r="U11651" s="1">
        <v>243.75</v>
      </c>
      <c r="V11651" s="2">
        <v>6.4227999999999996</v>
      </c>
      <c r="W11651" s="12" t="s">
        <v>29</v>
      </c>
      <c r="X11651" s="4">
        <v>0</v>
      </c>
      <c r="Y11651" s="3">
        <v>243.75</v>
      </c>
      <c r="Z11651" s="9" t="s">
        <v>16</v>
      </c>
    </row>
    <row r="11652" spans="1:26" x14ac:dyDescent="0.25">
      <c r="A11652">
        <v>2025</v>
      </c>
      <c r="B11652">
        <v>1</v>
      </c>
      <c r="C11652" s="7">
        <v>45680</v>
      </c>
      <c r="D11652" s="9" t="s">
        <v>156</v>
      </c>
      <c r="E11652" s="9" t="s">
        <v>157</v>
      </c>
      <c r="F11652" s="9" t="s">
        <v>3075</v>
      </c>
      <c r="G11652" s="9" t="s">
        <v>3076</v>
      </c>
      <c r="H11652" s="9" t="s">
        <v>55</v>
      </c>
      <c r="I11652">
        <v>10</v>
      </c>
      <c r="J11652" s="9" t="s">
        <v>22</v>
      </c>
      <c r="K11652">
        <v>10</v>
      </c>
      <c r="L11652">
        <v>0</v>
      </c>
      <c r="M11652">
        <v>0</v>
      </c>
      <c r="N11652" s="11">
        <f>VLOOKUP(AA_SIPARIS_SATINALMA_RAPORU_YENI_123_22112023[[#This Row],[STOK_KODU]],AA_KUMULATIF_STOK_RAPORU_123_BURAK_TD[],3,0)</f>
        <v>20</v>
      </c>
      <c r="O11652" s="5">
        <v>45</v>
      </c>
      <c r="P11652" s="1">
        <v>450</v>
      </c>
      <c r="Q11652" s="1">
        <v>37.110900000000001</v>
      </c>
      <c r="R11652" s="6">
        <v>1.21</v>
      </c>
      <c r="S11652" s="2" t="str">
        <f>IFERROR(#REF!/AA_SIPARIS_SATINALMA_RAPORU_YENI_123_22112023[[#This Row],[SIPARIS_EUR_KURU]],"")</f>
        <v/>
      </c>
      <c r="T11652" s="1">
        <v>45</v>
      </c>
      <c r="U11652" s="1">
        <v>450</v>
      </c>
      <c r="V11652" s="2">
        <v>12.1525</v>
      </c>
      <c r="W11652" s="12" t="s">
        <v>29</v>
      </c>
      <c r="X11652" s="4">
        <v>0</v>
      </c>
      <c r="Y11652" s="3">
        <v>450</v>
      </c>
      <c r="Z11652" s="9" t="s">
        <v>16</v>
      </c>
    </row>
    <row r="11653" spans="1:26" x14ac:dyDescent="0.25">
      <c r="A11653">
        <v>2025</v>
      </c>
      <c r="B11653">
        <v>1</v>
      </c>
      <c r="C11653" s="7">
        <v>45671</v>
      </c>
      <c r="D11653" s="9" t="s">
        <v>305</v>
      </c>
      <c r="E11653" s="9" t="s">
        <v>306</v>
      </c>
      <c r="F11653" s="9" t="s">
        <v>4747</v>
      </c>
      <c r="G11653" s="9" t="s">
        <v>4748</v>
      </c>
      <c r="H11653" s="9" t="s">
        <v>55</v>
      </c>
      <c r="I11653">
        <v>50</v>
      </c>
      <c r="J11653" s="9" t="s">
        <v>22</v>
      </c>
      <c r="K11653">
        <v>50</v>
      </c>
      <c r="L11653">
        <v>0</v>
      </c>
      <c r="M11653">
        <v>0</v>
      </c>
      <c r="N11653" s="11">
        <f>VLOOKUP(AA_SIPARIS_SATINALMA_RAPORU_YENI_123_22112023[[#This Row],[STOK_KODU]],AA_KUMULATIF_STOK_RAPORU_123_BURAK_TD[],3,0)</f>
        <v>1000</v>
      </c>
      <c r="O11653" s="5">
        <v>9</v>
      </c>
      <c r="P11653" s="1">
        <v>450</v>
      </c>
      <c r="Q11653" s="1">
        <v>36.155500000000004</v>
      </c>
      <c r="R11653" s="6">
        <v>0.25</v>
      </c>
      <c r="S11653" s="2" t="str">
        <f>IFERROR(#REF!/AA_SIPARIS_SATINALMA_RAPORU_YENI_123_22112023[[#This Row],[SIPARIS_EUR_KURU]],"")</f>
        <v/>
      </c>
      <c r="T11653" s="1">
        <v>9</v>
      </c>
      <c r="U11653" s="1">
        <v>450</v>
      </c>
      <c r="V11653" s="2">
        <v>12.3277</v>
      </c>
      <c r="W11653" s="12" t="s">
        <v>29</v>
      </c>
      <c r="X11653" s="4">
        <v>0</v>
      </c>
      <c r="Y11653" s="3">
        <v>450</v>
      </c>
      <c r="Z11653" s="9" t="s">
        <v>16</v>
      </c>
    </row>
    <row r="11654" spans="1:26" x14ac:dyDescent="0.25">
      <c r="A11654">
        <v>2025</v>
      </c>
      <c r="B11654">
        <v>1</v>
      </c>
      <c r="C11654" s="7">
        <v>45666</v>
      </c>
      <c r="D11654" s="9" t="s">
        <v>156</v>
      </c>
      <c r="E11654" s="9" t="s">
        <v>157</v>
      </c>
      <c r="F11654" s="9" t="s">
        <v>3075</v>
      </c>
      <c r="G11654" s="9" t="s">
        <v>3076</v>
      </c>
      <c r="H11654" s="9" t="s">
        <v>55</v>
      </c>
      <c r="I11654">
        <v>10</v>
      </c>
      <c r="J11654" s="9" t="s">
        <v>22</v>
      </c>
      <c r="K11654">
        <v>10</v>
      </c>
      <c r="L11654">
        <v>0</v>
      </c>
      <c r="M11654">
        <v>0</v>
      </c>
      <c r="N11654" s="11">
        <f>VLOOKUP(AA_SIPARIS_SATINALMA_RAPORU_YENI_123_22112023[[#This Row],[STOK_KODU]],AA_KUMULATIF_STOK_RAPORU_123_BURAK_TD[],3,0)</f>
        <v>20</v>
      </c>
      <c r="O11654" s="5">
        <v>45</v>
      </c>
      <c r="P11654" s="1">
        <v>450</v>
      </c>
      <c r="Q11654" s="1"/>
      <c r="R11654" s="6"/>
      <c r="S11654" s="2" t="str">
        <f>IFERROR(#REF!/AA_SIPARIS_SATINALMA_RAPORU_YENI_123_22112023[[#This Row],[SIPARIS_EUR_KURU]],"")</f>
        <v/>
      </c>
      <c r="T11654" s="1">
        <v>45</v>
      </c>
      <c r="U11654" s="1">
        <v>450</v>
      </c>
      <c r="V11654" s="2">
        <v>12.353300000000001</v>
      </c>
      <c r="W11654" s="12" t="s">
        <v>29</v>
      </c>
      <c r="X11654" s="4">
        <v>0</v>
      </c>
      <c r="Y11654" s="3">
        <v>450</v>
      </c>
      <c r="Z11654" s="9" t="s">
        <v>16</v>
      </c>
    </row>
    <row r="11655" spans="1:26" x14ac:dyDescent="0.25">
      <c r="A11655">
        <v>2025</v>
      </c>
      <c r="B11655">
        <v>1</v>
      </c>
      <c r="C11655" s="7">
        <v>45665</v>
      </c>
      <c r="D11655" s="9" t="s">
        <v>1287</v>
      </c>
      <c r="E11655" s="9" t="s">
        <v>1288</v>
      </c>
      <c r="F11655" s="9" t="s">
        <v>1658</v>
      </c>
      <c r="G11655" s="9" t="s">
        <v>1659</v>
      </c>
      <c r="H11655" s="9" t="s">
        <v>55</v>
      </c>
      <c r="I11655">
        <v>100</v>
      </c>
      <c r="J11655" s="9" t="s">
        <v>22</v>
      </c>
      <c r="K11655">
        <v>100</v>
      </c>
      <c r="L11655">
        <v>0</v>
      </c>
      <c r="M11655">
        <v>0</v>
      </c>
      <c r="N11655" s="11">
        <f>VLOOKUP(AA_SIPARIS_SATINALMA_RAPORU_YENI_123_22112023[[#This Row],[STOK_KODU]],AA_KUMULATIF_STOK_RAPORU_123_BURAK_TD[],3,0)</f>
        <v>227.99999999999997</v>
      </c>
      <c r="O11655" s="5">
        <v>4.5</v>
      </c>
      <c r="P11655" s="1">
        <v>450</v>
      </c>
      <c r="Q11655" s="1">
        <v>36.750100000000003</v>
      </c>
      <c r="R11655" s="6">
        <v>0.12</v>
      </c>
      <c r="S11655" s="2" t="str">
        <f>IFERROR(#REF!/AA_SIPARIS_SATINALMA_RAPORU_YENI_123_22112023[[#This Row],[SIPARIS_EUR_KURU]],"")</f>
        <v/>
      </c>
      <c r="T11655" s="1">
        <v>4.5</v>
      </c>
      <c r="U11655" s="1">
        <v>450</v>
      </c>
      <c r="V11655" s="2">
        <v>12.244899999999999</v>
      </c>
      <c r="W11655" s="12" t="s">
        <v>29</v>
      </c>
      <c r="X11655" s="4">
        <v>0</v>
      </c>
      <c r="Y11655" s="3">
        <v>450</v>
      </c>
      <c r="Z11655" s="9" t="s">
        <v>16</v>
      </c>
    </row>
    <row r="11656" spans="1:26" x14ac:dyDescent="0.25">
      <c r="A11656">
        <v>2024</v>
      </c>
      <c r="B11656">
        <v>10</v>
      </c>
      <c r="C11656" s="7">
        <v>45579</v>
      </c>
      <c r="D11656" s="9" t="s">
        <v>24</v>
      </c>
      <c r="E11656" s="9" t="s">
        <v>25</v>
      </c>
      <c r="F11656" s="9" t="s">
        <v>622</v>
      </c>
      <c r="G11656" s="9" t="s">
        <v>623</v>
      </c>
      <c r="H11656" s="9" t="s">
        <v>28</v>
      </c>
      <c r="I11656">
        <v>1</v>
      </c>
      <c r="J11656" s="9" t="s">
        <v>22</v>
      </c>
      <c r="K11656">
        <v>1</v>
      </c>
      <c r="L11656">
        <v>0</v>
      </c>
      <c r="M11656">
        <v>0</v>
      </c>
      <c r="N11656" s="11">
        <f>VLOOKUP(AA_SIPARIS_SATINALMA_RAPORU_YENI_123_22112023[[#This Row],[STOK_KODU]],AA_KUMULATIF_STOK_RAPORU_123_BURAK_TD[],3,0)</f>
        <v>0</v>
      </c>
      <c r="O11656" s="5">
        <v>450</v>
      </c>
      <c r="P11656" s="1">
        <v>450</v>
      </c>
      <c r="Q11656" s="1">
        <v>37.372999999999998</v>
      </c>
      <c r="R11656" s="6">
        <v>6.52</v>
      </c>
      <c r="S11656" s="2" t="str">
        <f>IFERROR(#REF!/AA_SIPARIS_SATINALMA_RAPORU_YENI_123_22112023[[#This Row],[SIPARIS_EUR_KURU]],"")</f>
        <v/>
      </c>
      <c r="T11656" s="1">
        <v>243.75</v>
      </c>
      <c r="U11656" s="1">
        <v>243.75</v>
      </c>
      <c r="V11656" s="2">
        <v>6.5221</v>
      </c>
      <c r="W11656" s="12" t="s">
        <v>29</v>
      </c>
      <c r="X11656" s="4">
        <v>0</v>
      </c>
      <c r="Y11656" s="3">
        <v>243.75</v>
      </c>
      <c r="Z11656" s="9" t="s">
        <v>16</v>
      </c>
    </row>
    <row r="11657" spans="1:26" x14ac:dyDescent="0.25">
      <c r="A11657">
        <v>2024</v>
      </c>
      <c r="B11657">
        <v>9</v>
      </c>
      <c r="C11657" s="7">
        <v>45561</v>
      </c>
      <c r="D11657" s="9" t="s">
        <v>24</v>
      </c>
      <c r="E11657" s="9" t="s">
        <v>25</v>
      </c>
      <c r="F11657" s="9" t="s">
        <v>3162</v>
      </c>
      <c r="G11657" s="9" t="s">
        <v>3163</v>
      </c>
      <c r="H11657" s="9" t="s">
        <v>28</v>
      </c>
      <c r="I11657">
        <v>1</v>
      </c>
      <c r="J11657" s="9" t="s">
        <v>22</v>
      </c>
      <c r="K11657">
        <v>1</v>
      </c>
      <c r="L11657">
        <v>0</v>
      </c>
      <c r="M11657">
        <v>0</v>
      </c>
      <c r="N11657" s="11">
        <f>VLOOKUP(AA_SIPARIS_SATINALMA_RAPORU_YENI_123_22112023[[#This Row],[STOK_KODU]],AA_KUMULATIF_STOK_RAPORU_123_BURAK_TD[],3,0)</f>
        <v>0</v>
      </c>
      <c r="O11657" s="5">
        <v>450</v>
      </c>
      <c r="P11657" s="1">
        <v>450</v>
      </c>
      <c r="Q11657" s="1">
        <v>38.142600000000002</v>
      </c>
      <c r="R11657" s="6">
        <v>6.97</v>
      </c>
      <c r="S11657" s="2" t="str">
        <f>IFERROR(#REF!/AA_SIPARIS_SATINALMA_RAPORU_YENI_123_22112023[[#This Row],[SIPARIS_EUR_KURU]],"")</f>
        <v/>
      </c>
      <c r="T11657" s="1">
        <v>265.91000000000003</v>
      </c>
      <c r="U11657" s="1">
        <v>265.91000000000003</v>
      </c>
      <c r="V11657" s="2">
        <v>6.9958999999999998</v>
      </c>
      <c r="W11657" s="12" t="s">
        <v>29</v>
      </c>
      <c r="X11657" s="4">
        <v>0</v>
      </c>
      <c r="Y11657" s="3">
        <v>265.91000000000003</v>
      </c>
      <c r="Z11657" s="9" t="s">
        <v>16</v>
      </c>
    </row>
    <row r="11658" spans="1:26" x14ac:dyDescent="0.25">
      <c r="A11658">
        <v>2024</v>
      </c>
      <c r="B11658">
        <v>9</v>
      </c>
      <c r="C11658" s="7">
        <v>45538</v>
      </c>
      <c r="D11658" s="9" t="s">
        <v>130</v>
      </c>
      <c r="E11658" s="9" t="s">
        <v>131</v>
      </c>
      <c r="F11658" s="9" t="s">
        <v>272</v>
      </c>
      <c r="G11658" s="9" t="s">
        <v>273</v>
      </c>
      <c r="H11658" s="9" t="s">
        <v>55</v>
      </c>
      <c r="I11658">
        <v>3000</v>
      </c>
      <c r="J11658" s="9" t="s">
        <v>22</v>
      </c>
      <c r="K11658">
        <v>3000</v>
      </c>
      <c r="L11658">
        <v>0</v>
      </c>
      <c r="M11658">
        <v>0</v>
      </c>
      <c r="N11658" s="11">
        <f>VLOOKUP(AA_SIPARIS_SATINALMA_RAPORU_YENI_123_22112023[[#This Row],[STOK_KODU]],AA_KUMULATIF_STOK_RAPORU_123_BURAK_TD[],3,0)</f>
        <v>2000</v>
      </c>
      <c r="O11658" s="5">
        <v>0.15</v>
      </c>
      <c r="P11658" s="1">
        <v>450</v>
      </c>
      <c r="Q11658" s="1">
        <v>37.534599999999998</v>
      </c>
      <c r="R11658" s="6">
        <v>0</v>
      </c>
      <c r="S11658" s="2" t="str">
        <f>IFERROR(#REF!/AA_SIPARIS_SATINALMA_RAPORU_YENI_123_22112023[[#This Row],[SIPARIS_EUR_KURU]],"")</f>
        <v/>
      </c>
      <c r="T11658" s="1">
        <v>0.15</v>
      </c>
      <c r="U11658" s="1">
        <v>450</v>
      </c>
      <c r="V11658" s="2">
        <v>12.021699999999999</v>
      </c>
      <c r="W11658" s="12" t="s">
        <v>29</v>
      </c>
      <c r="X11658" s="4">
        <v>0</v>
      </c>
      <c r="Y11658" s="3">
        <v>450</v>
      </c>
      <c r="Z11658" s="9" t="s">
        <v>16</v>
      </c>
    </row>
    <row r="11659" spans="1:26" x14ac:dyDescent="0.25">
      <c r="A11659">
        <v>2024</v>
      </c>
      <c r="B11659">
        <v>7</v>
      </c>
      <c r="C11659" s="7">
        <v>45489</v>
      </c>
      <c r="D11659" s="9" t="s">
        <v>130</v>
      </c>
      <c r="E11659" s="9" t="s">
        <v>131</v>
      </c>
      <c r="F11659" s="9" t="s">
        <v>968</v>
      </c>
      <c r="G11659" s="9" t="s">
        <v>969</v>
      </c>
      <c r="H11659" s="9" t="s">
        <v>97</v>
      </c>
      <c r="I11659">
        <v>10</v>
      </c>
      <c r="J11659" s="9" t="s">
        <v>22</v>
      </c>
      <c r="K11659">
        <v>10</v>
      </c>
      <c r="L11659">
        <v>0</v>
      </c>
      <c r="M11659">
        <v>0</v>
      </c>
      <c r="N11659" s="11">
        <f>VLOOKUP(AA_SIPARIS_SATINALMA_RAPORU_YENI_123_22112023[[#This Row],[STOK_KODU]],AA_KUMULATIF_STOK_RAPORU_123_BURAK_TD[],3,0)</f>
        <v>6</v>
      </c>
      <c r="O11659" s="5">
        <v>45</v>
      </c>
      <c r="P11659" s="1">
        <v>450</v>
      </c>
      <c r="Q11659" s="1">
        <v>35.808199999999999</v>
      </c>
      <c r="R11659" s="6">
        <v>1.26</v>
      </c>
      <c r="S11659" s="2" t="str">
        <f>IFERROR(#REF!/AA_SIPARIS_SATINALMA_RAPORU_YENI_123_22112023[[#This Row],[SIPARIS_EUR_KURU]],"")</f>
        <v/>
      </c>
      <c r="T11659" s="1">
        <v>45</v>
      </c>
      <c r="U11659" s="1">
        <v>450</v>
      </c>
      <c r="V11659" s="2">
        <v>12.4604</v>
      </c>
      <c r="W11659" s="12" t="s">
        <v>29</v>
      </c>
      <c r="X11659" s="4">
        <v>0</v>
      </c>
      <c r="Y11659" s="3">
        <v>450</v>
      </c>
      <c r="Z11659" s="9" t="s">
        <v>16</v>
      </c>
    </row>
    <row r="11660" spans="1:26" x14ac:dyDescent="0.25">
      <c r="A11660">
        <v>2024</v>
      </c>
      <c r="B11660">
        <v>7</v>
      </c>
      <c r="C11660" s="7">
        <v>45476</v>
      </c>
      <c r="D11660" s="9" t="s">
        <v>130</v>
      </c>
      <c r="E11660" s="9" t="s">
        <v>131</v>
      </c>
      <c r="F11660" s="9" t="s">
        <v>1182</v>
      </c>
      <c r="G11660" s="9" t="s">
        <v>1183</v>
      </c>
      <c r="H11660" s="9" t="s">
        <v>55</v>
      </c>
      <c r="I11660">
        <v>15</v>
      </c>
      <c r="J11660" s="9" t="s">
        <v>22</v>
      </c>
      <c r="K11660">
        <v>15</v>
      </c>
      <c r="L11660">
        <v>0</v>
      </c>
      <c r="M11660">
        <v>0</v>
      </c>
      <c r="N11660" s="11">
        <f>VLOOKUP(AA_SIPARIS_SATINALMA_RAPORU_YENI_123_22112023[[#This Row],[STOK_KODU]],AA_KUMULATIF_STOK_RAPORU_123_BURAK_TD[],3,0)</f>
        <v>10</v>
      </c>
      <c r="O11660" s="5">
        <v>30</v>
      </c>
      <c r="P11660" s="1">
        <v>450</v>
      </c>
      <c r="Q11660" s="1">
        <v>34.975900000000003</v>
      </c>
      <c r="R11660" s="6">
        <v>0.86</v>
      </c>
      <c r="S11660" s="2" t="str">
        <f>IFERROR(#REF!/AA_SIPARIS_SATINALMA_RAPORU_YENI_123_22112023[[#This Row],[SIPARIS_EUR_KURU]],"")</f>
        <v/>
      </c>
      <c r="T11660" s="1">
        <v>30</v>
      </c>
      <c r="U11660" s="1">
        <v>450</v>
      </c>
      <c r="V11660" s="2">
        <v>12.740500000000001</v>
      </c>
      <c r="W11660" s="12" t="s">
        <v>29</v>
      </c>
      <c r="X11660" s="4">
        <v>0</v>
      </c>
      <c r="Y11660" s="3">
        <v>450</v>
      </c>
      <c r="Z11660" s="9" t="s">
        <v>16</v>
      </c>
    </row>
    <row r="11661" spans="1:26" x14ac:dyDescent="0.25">
      <c r="A11661">
        <v>2024</v>
      </c>
      <c r="B11661">
        <v>7</v>
      </c>
      <c r="C11661" s="7">
        <v>45476</v>
      </c>
      <c r="D11661" s="9" t="s">
        <v>130</v>
      </c>
      <c r="E11661" s="9" t="s">
        <v>131</v>
      </c>
      <c r="F11661" s="9" t="s">
        <v>1222</v>
      </c>
      <c r="G11661" s="9" t="s">
        <v>1223</v>
      </c>
      <c r="H11661" s="9" t="s">
        <v>97</v>
      </c>
      <c r="I11661">
        <v>100</v>
      </c>
      <c r="J11661" s="9" t="s">
        <v>22</v>
      </c>
      <c r="K11661">
        <v>100</v>
      </c>
      <c r="L11661">
        <v>0</v>
      </c>
      <c r="M11661">
        <v>0</v>
      </c>
      <c r="N11661" s="11">
        <f>VLOOKUP(AA_SIPARIS_SATINALMA_RAPORU_YENI_123_22112023[[#This Row],[STOK_KODU]],AA_KUMULATIF_STOK_RAPORU_123_BURAK_TD[],3,0)</f>
        <v>100</v>
      </c>
      <c r="O11661" s="5">
        <v>4.5</v>
      </c>
      <c r="P11661" s="1">
        <v>450</v>
      </c>
      <c r="Q11661" s="1">
        <v>34.975900000000003</v>
      </c>
      <c r="R11661" s="6">
        <v>0.13</v>
      </c>
      <c r="S11661" s="2" t="str">
        <f>IFERROR(#REF!/AA_SIPARIS_SATINALMA_RAPORU_YENI_123_22112023[[#This Row],[SIPARIS_EUR_KURU]],"")</f>
        <v/>
      </c>
      <c r="T11661" s="1">
        <v>4.5</v>
      </c>
      <c r="U11661" s="1">
        <v>450</v>
      </c>
      <c r="V11661" s="2">
        <v>12.740500000000001</v>
      </c>
      <c r="W11661" s="12" t="s">
        <v>29</v>
      </c>
      <c r="X11661" s="4">
        <v>0</v>
      </c>
      <c r="Y11661" s="3">
        <v>450</v>
      </c>
      <c r="Z11661" s="9" t="s">
        <v>16</v>
      </c>
    </row>
    <row r="11662" spans="1:26" x14ac:dyDescent="0.25">
      <c r="A11662">
        <v>2024</v>
      </c>
      <c r="B11662">
        <v>6</v>
      </c>
      <c r="C11662" s="7">
        <v>45447</v>
      </c>
      <c r="D11662" s="9" t="s">
        <v>130</v>
      </c>
      <c r="E11662" s="9" t="s">
        <v>131</v>
      </c>
      <c r="F11662" s="9" t="s">
        <v>1208</v>
      </c>
      <c r="G11662" s="9" t="s">
        <v>1209</v>
      </c>
      <c r="H11662" s="9" t="s">
        <v>55</v>
      </c>
      <c r="I11662">
        <v>3000</v>
      </c>
      <c r="J11662" s="9" t="s">
        <v>22</v>
      </c>
      <c r="K11662">
        <v>3000</v>
      </c>
      <c r="L11662">
        <v>0</v>
      </c>
      <c r="M11662">
        <v>0</v>
      </c>
      <c r="N11662" s="11">
        <f>VLOOKUP(AA_SIPARIS_SATINALMA_RAPORU_YENI_123_22112023[[#This Row],[STOK_KODU]],AA_KUMULATIF_STOK_RAPORU_123_BURAK_TD[],3,0)</f>
        <v>1000</v>
      </c>
      <c r="O11662" s="5">
        <v>0.15</v>
      </c>
      <c r="P11662" s="1">
        <v>450</v>
      </c>
      <c r="Q11662" s="1">
        <v>34.860700000000001</v>
      </c>
      <c r="R11662" s="6">
        <v>0</v>
      </c>
      <c r="S11662" s="2" t="str">
        <f>IFERROR(#REF!/AA_SIPARIS_SATINALMA_RAPORU_YENI_123_22112023[[#This Row],[SIPARIS_EUR_KURU]],"")</f>
        <v/>
      </c>
      <c r="T11662" s="1">
        <v>0.15</v>
      </c>
      <c r="U11662" s="1">
        <v>450</v>
      </c>
      <c r="V11662" s="2">
        <v>12.955399999999999</v>
      </c>
      <c r="W11662" s="12" t="s">
        <v>29</v>
      </c>
      <c r="X11662" s="4">
        <v>0</v>
      </c>
      <c r="Y11662" s="3">
        <v>450</v>
      </c>
      <c r="Z11662" s="9" t="s">
        <v>16</v>
      </c>
    </row>
    <row r="11663" spans="1:26" x14ac:dyDescent="0.25">
      <c r="A11663">
        <v>2024</v>
      </c>
      <c r="B11663">
        <v>5</v>
      </c>
      <c r="C11663" s="7">
        <v>45428</v>
      </c>
      <c r="D11663" s="9" t="s">
        <v>130</v>
      </c>
      <c r="E11663" s="9" t="s">
        <v>131</v>
      </c>
      <c r="F11663" s="9" t="s">
        <v>1208</v>
      </c>
      <c r="G11663" s="9" t="s">
        <v>1209</v>
      </c>
      <c r="H11663" s="9" t="s">
        <v>55</v>
      </c>
      <c r="I11663">
        <v>3000</v>
      </c>
      <c r="J11663" s="9" t="s">
        <v>22</v>
      </c>
      <c r="K11663">
        <v>3000</v>
      </c>
      <c r="L11663">
        <v>0</v>
      </c>
      <c r="M11663">
        <v>0</v>
      </c>
      <c r="N11663" s="11">
        <f>VLOOKUP(AA_SIPARIS_SATINALMA_RAPORU_YENI_123_22112023[[#This Row],[STOK_KODU]],AA_KUMULATIF_STOK_RAPORU_123_BURAK_TD[],3,0)</f>
        <v>1000</v>
      </c>
      <c r="O11663" s="5">
        <v>0.15</v>
      </c>
      <c r="P11663" s="1">
        <v>450</v>
      </c>
      <c r="Q11663" s="1">
        <v>34.898499999999999</v>
      </c>
      <c r="R11663" s="6">
        <v>0</v>
      </c>
      <c r="S11663" s="2" t="str">
        <f>IFERROR(#REF!/AA_SIPARIS_SATINALMA_RAPORU_YENI_123_22112023[[#This Row],[SIPARIS_EUR_KURU]],"")</f>
        <v/>
      </c>
      <c r="T11663" s="1">
        <v>0.15</v>
      </c>
      <c r="U11663" s="1">
        <v>450</v>
      </c>
      <c r="V11663" s="2">
        <v>12.877800000000001</v>
      </c>
      <c r="W11663" s="12" t="s">
        <v>29</v>
      </c>
      <c r="X11663" s="4">
        <v>0</v>
      </c>
      <c r="Y11663" s="3">
        <v>450</v>
      </c>
      <c r="Z11663" s="9" t="s">
        <v>16</v>
      </c>
    </row>
    <row r="11664" spans="1:26" x14ac:dyDescent="0.25">
      <c r="A11664">
        <v>2024</v>
      </c>
      <c r="B11664">
        <v>5</v>
      </c>
      <c r="C11664" s="7">
        <v>45414</v>
      </c>
      <c r="D11664" s="9" t="s">
        <v>130</v>
      </c>
      <c r="E11664" s="9" t="s">
        <v>131</v>
      </c>
      <c r="F11664" s="9" t="s">
        <v>1208</v>
      </c>
      <c r="G11664" s="9" t="s">
        <v>1209</v>
      </c>
      <c r="H11664" s="9" t="s">
        <v>55</v>
      </c>
      <c r="I11664">
        <v>3000</v>
      </c>
      <c r="J11664" s="9" t="s">
        <v>22</v>
      </c>
      <c r="K11664">
        <v>3000</v>
      </c>
      <c r="L11664">
        <v>0</v>
      </c>
      <c r="M11664">
        <v>0</v>
      </c>
      <c r="N11664" s="11">
        <f>VLOOKUP(AA_SIPARIS_SATINALMA_RAPORU_YENI_123_22112023[[#This Row],[STOK_KODU]],AA_KUMULATIF_STOK_RAPORU_123_BURAK_TD[],3,0)</f>
        <v>1000</v>
      </c>
      <c r="O11664" s="5">
        <v>0.15</v>
      </c>
      <c r="P11664" s="1">
        <v>450</v>
      </c>
      <c r="Q11664" s="1">
        <v>34.622999999999998</v>
      </c>
      <c r="R11664" s="6">
        <v>0</v>
      </c>
      <c r="S11664" s="2" t="str">
        <f>IFERROR(#REF!/AA_SIPARIS_SATINALMA_RAPORU_YENI_123_22112023[[#This Row],[SIPARIS_EUR_KURU]],"")</f>
        <v/>
      </c>
      <c r="T11664" s="1">
        <v>0.15</v>
      </c>
      <c r="U11664" s="1">
        <v>450</v>
      </c>
      <c r="V11664" s="2">
        <v>12.979200000000001</v>
      </c>
      <c r="W11664" s="12" t="s">
        <v>29</v>
      </c>
      <c r="X11664" s="4">
        <v>0</v>
      </c>
      <c r="Y11664" s="3">
        <v>450</v>
      </c>
      <c r="Z11664" s="9" t="s">
        <v>16</v>
      </c>
    </row>
    <row r="11665" spans="1:26" x14ac:dyDescent="0.25">
      <c r="A11665">
        <v>2024</v>
      </c>
      <c r="B11665">
        <v>4</v>
      </c>
      <c r="C11665" s="7">
        <v>45407</v>
      </c>
      <c r="D11665" s="9" t="s">
        <v>851</v>
      </c>
      <c r="E11665" s="9" t="s">
        <v>852</v>
      </c>
      <c r="F11665" s="9" t="s">
        <v>1551</v>
      </c>
      <c r="G11665" s="9" t="s">
        <v>1552</v>
      </c>
      <c r="H11665" s="9" t="s">
        <v>44</v>
      </c>
      <c r="I11665">
        <v>6</v>
      </c>
      <c r="J11665" s="9" t="s">
        <v>22</v>
      </c>
      <c r="K11665">
        <v>6</v>
      </c>
      <c r="L11665">
        <v>0</v>
      </c>
      <c r="M11665">
        <v>0</v>
      </c>
      <c r="N11665" s="11">
        <f>VLOOKUP(AA_SIPARIS_SATINALMA_RAPORU_YENI_123_22112023[[#This Row],[STOK_KODU]],AA_KUMULATIF_STOK_RAPORU_123_BURAK_TD[],3,0)</f>
        <v>0</v>
      </c>
      <c r="O11665" s="5">
        <v>75</v>
      </c>
      <c r="P11665" s="1">
        <v>450</v>
      </c>
      <c r="Q11665" s="1">
        <v>34.708399999999997</v>
      </c>
      <c r="R11665" s="6">
        <v>2.16</v>
      </c>
      <c r="S11665" s="2" t="str">
        <f>IFERROR(#REF!/AA_SIPARIS_SATINALMA_RAPORU_YENI_123_22112023[[#This Row],[SIPARIS_EUR_KURU]],"")</f>
        <v/>
      </c>
      <c r="T11665" s="1">
        <v>75</v>
      </c>
      <c r="U11665" s="1">
        <v>450</v>
      </c>
      <c r="V11665" s="2">
        <v>12.965199999999999</v>
      </c>
      <c r="W11665" s="12" t="s">
        <v>29</v>
      </c>
      <c r="X11665" s="4">
        <v>0</v>
      </c>
      <c r="Y11665" s="3">
        <v>450</v>
      </c>
      <c r="Z11665" s="9" t="s">
        <v>16</v>
      </c>
    </row>
    <row r="11666" spans="1:26" x14ac:dyDescent="0.25">
      <c r="A11666">
        <v>2023</v>
      </c>
      <c r="B11666">
        <v>12</v>
      </c>
      <c r="C11666" s="7">
        <v>45273</v>
      </c>
      <c r="D11666" s="9" t="s">
        <v>130</v>
      </c>
      <c r="E11666" s="9" t="s">
        <v>131</v>
      </c>
      <c r="F11666" s="9" t="s">
        <v>787</v>
      </c>
      <c r="G11666" s="9" t="s">
        <v>788</v>
      </c>
      <c r="H11666" s="9" t="s">
        <v>55</v>
      </c>
      <c r="I11666">
        <v>30</v>
      </c>
      <c r="J11666" s="9" t="s">
        <v>22</v>
      </c>
      <c r="K11666">
        <v>30</v>
      </c>
      <c r="L11666">
        <v>0</v>
      </c>
      <c r="M11666">
        <v>0</v>
      </c>
      <c r="N11666" s="11">
        <f>VLOOKUP(AA_SIPARIS_SATINALMA_RAPORU_YENI_123_22112023[[#This Row],[STOK_KODU]],AA_KUMULATIF_STOK_RAPORU_123_BURAK_TD[],3,0)</f>
        <v>103.99999999999997</v>
      </c>
      <c r="O11666" s="5">
        <v>15</v>
      </c>
      <c r="P11666" s="1">
        <v>450</v>
      </c>
      <c r="Q11666" s="1">
        <v>32.632599999999996</v>
      </c>
      <c r="R11666" s="6">
        <v>0.46</v>
      </c>
      <c r="S11666" s="2" t="str">
        <f>IFERROR(#REF!/AA_SIPARIS_SATINALMA_RAPORU_YENI_123_22112023[[#This Row],[SIPARIS_EUR_KURU]],"")</f>
        <v/>
      </c>
      <c r="T11666" s="1">
        <v>15</v>
      </c>
      <c r="U11666" s="1">
        <v>450</v>
      </c>
      <c r="V11666" s="2">
        <v>14.385899999999999</v>
      </c>
      <c r="W11666" s="12" t="s">
        <v>29</v>
      </c>
      <c r="X11666" s="4">
        <v>0</v>
      </c>
      <c r="Y11666" s="3">
        <v>450</v>
      </c>
      <c r="Z11666" s="9" t="s">
        <v>16</v>
      </c>
    </row>
    <row r="11667" spans="1:26" x14ac:dyDescent="0.25">
      <c r="A11667">
        <v>2023</v>
      </c>
      <c r="B11667">
        <v>12</v>
      </c>
      <c r="C11667" s="7">
        <v>45264</v>
      </c>
      <c r="D11667" s="9" t="s">
        <v>305</v>
      </c>
      <c r="E11667" s="9" t="s">
        <v>306</v>
      </c>
      <c r="F11667" s="9" t="s">
        <v>2717</v>
      </c>
      <c r="G11667" s="9" t="s">
        <v>2718</v>
      </c>
      <c r="H11667" s="9" t="s">
        <v>653</v>
      </c>
      <c r="I11667">
        <v>3</v>
      </c>
      <c r="J11667" s="9" t="s">
        <v>22</v>
      </c>
      <c r="K11667">
        <v>3</v>
      </c>
      <c r="L11667">
        <v>0</v>
      </c>
      <c r="M11667">
        <v>0</v>
      </c>
      <c r="N11667" s="11">
        <f>VLOOKUP(AA_SIPARIS_SATINALMA_RAPORU_YENI_123_22112023[[#This Row],[STOK_KODU]],AA_KUMULATIF_STOK_RAPORU_123_BURAK_TD[],3,0)</f>
        <v>0</v>
      </c>
      <c r="O11667" s="5">
        <v>150</v>
      </c>
      <c r="P11667" s="1">
        <v>450</v>
      </c>
      <c r="Q11667" s="1">
        <v>32.632599999999996</v>
      </c>
      <c r="R11667" s="6">
        <v>4.5999999999999996</v>
      </c>
      <c r="S11667" s="2" t="str">
        <f>IFERROR(#REF!/AA_SIPARIS_SATINALMA_RAPORU_YENI_123_22112023[[#This Row],[SIPARIS_EUR_KURU]],"")</f>
        <v/>
      </c>
      <c r="T11667" s="1">
        <v>150</v>
      </c>
      <c r="U11667" s="1">
        <v>450</v>
      </c>
      <c r="V11667" s="2">
        <v>14.464700000000001</v>
      </c>
      <c r="W11667" s="12" t="s">
        <v>29</v>
      </c>
      <c r="X11667" s="4">
        <v>0</v>
      </c>
      <c r="Y11667" s="3">
        <v>450</v>
      </c>
      <c r="Z11667" s="9" t="s">
        <v>16</v>
      </c>
    </row>
    <row r="11668" spans="1:26" x14ac:dyDescent="0.25">
      <c r="A11668">
        <v>2023</v>
      </c>
      <c r="B11668">
        <v>10</v>
      </c>
      <c r="C11668" s="7">
        <v>45219</v>
      </c>
      <c r="D11668" s="9" t="s">
        <v>305</v>
      </c>
      <c r="E11668" s="9" t="s">
        <v>306</v>
      </c>
      <c r="F11668" s="9" t="s">
        <v>1090</v>
      </c>
      <c r="G11668" s="9" t="s">
        <v>1091</v>
      </c>
      <c r="H11668" s="9" t="s">
        <v>55</v>
      </c>
      <c r="I11668">
        <v>12</v>
      </c>
      <c r="J11668" s="9" t="s">
        <v>22</v>
      </c>
      <c r="K11668">
        <v>12</v>
      </c>
      <c r="L11668">
        <v>0</v>
      </c>
      <c r="M11668">
        <v>0</v>
      </c>
      <c r="N11668" s="11">
        <f>VLOOKUP(AA_SIPARIS_SATINALMA_RAPORU_YENI_123_22112023[[#This Row],[STOK_KODU]],AA_KUMULATIF_STOK_RAPORU_123_BURAK_TD[],3,0)</f>
        <v>26</v>
      </c>
      <c r="O11668" s="5">
        <v>37.5</v>
      </c>
      <c r="P11668" s="1">
        <v>450</v>
      </c>
      <c r="Q11668" s="1">
        <v>29.488299999999999</v>
      </c>
      <c r="R11668" s="6">
        <v>1.27</v>
      </c>
      <c r="S11668" s="2" t="str">
        <f>IFERROR(#REF!/AA_SIPARIS_SATINALMA_RAPORU_YENI_123_22112023[[#This Row],[SIPARIS_EUR_KURU]],"")</f>
        <v/>
      </c>
      <c r="T11668" s="1">
        <v>37.5</v>
      </c>
      <c r="U11668" s="1">
        <v>450</v>
      </c>
      <c r="V11668" s="2">
        <v>15.2018</v>
      </c>
      <c r="W11668" s="12" t="s">
        <v>29</v>
      </c>
      <c r="X11668" s="4">
        <v>0</v>
      </c>
      <c r="Y11668" s="3">
        <v>450</v>
      </c>
      <c r="Z11668" s="9" t="s">
        <v>16</v>
      </c>
    </row>
    <row r="11669" spans="1:26" x14ac:dyDescent="0.25">
      <c r="A11669">
        <v>2023</v>
      </c>
      <c r="B11669">
        <v>9</v>
      </c>
      <c r="C11669" s="7">
        <v>45184</v>
      </c>
      <c r="D11669" s="9" t="s">
        <v>24</v>
      </c>
      <c r="E11669" s="9" t="s">
        <v>25</v>
      </c>
      <c r="F11669" s="9" t="s">
        <v>3162</v>
      </c>
      <c r="G11669" s="9" t="s">
        <v>3163</v>
      </c>
      <c r="H11669" s="9" t="s">
        <v>28</v>
      </c>
      <c r="I11669">
        <v>1</v>
      </c>
      <c r="J11669" s="9" t="s">
        <v>22</v>
      </c>
      <c r="K11669">
        <v>1</v>
      </c>
      <c r="L11669">
        <v>0</v>
      </c>
      <c r="M11669">
        <v>0</v>
      </c>
      <c r="N11669" s="11">
        <f>VLOOKUP(AA_SIPARIS_SATINALMA_RAPORU_YENI_123_22112023[[#This Row],[STOK_KODU]],AA_KUMULATIF_STOK_RAPORU_123_BURAK_TD[],3,0)</f>
        <v>0</v>
      </c>
      <c r="O11669" s="5">
        <v>450</v>
      </c>
      <c r="P11669" s="1">
        <v>450</v>
      </c>
      <c r="Q11669" s="1">
        <v>28.881699999999999</v>
      </c>
      <c r="R11669" s="6">
        <v>9.2100000000000009</v>
      </c>
      <c r="S11669" s="2" t="str">
        <f>IFERROR(#REF!/AA_SIPARIS_SATINALMA_RAPORU_YENI_123_22112023[[#This Row],[SIPARIS_EUR_KURU]],"")</f>
        <v/>
      </c>
      <c r="T11669" s="1">
        <v>265.91000000000003</v>
      </c>
      <c r="U11669" s="1">
        <v>265.91000000000003</v>
      </c>
      <c r="V11669" s="2">
        <v>9.2068999999999992</v>
      </c>
      <c r="W11669" s="12" t="s">
        <v>29</v>
      </c>
      <c r="X11669" s="4">
        <v>0</v>
      </c>
      <c r="Y11669" s="3">
        <v>265.91000000000003</v>
      </c>
      <c r="Z11669" s="9" t="s">
        <v>16</v>
      </c>
    </row>
    <row r="11670" spans="1:26" x14ac:dyDescent="0.25">
      <c r="A11670">
        <v>2023</v>
      </c>
      <c r="B11670">
        <v>8</v>
      </c>
      <c r="C11670" s="7">
        <v>45153</v>
      </c>
      <c r="D11670" s="9" t="s">
        <v>130</v>
      </c>
      <c r="E11670" s="9" t="s">
        <v>131</v>
      </c>
      <c r="F11670" s="9" t="s">
        <v>956</v>
      </c>
      <c r="G11670" s="9" t="s">
        <v>957</v>
      </c>
      <c r="H11670" s="9" t="s">
        <v>55</v>
      </c>
      <c r="I11670">
        <v>100</v>
      </c>
      <c r="J11670" s="9" t="s">
        <v>22</v>
      </c>
      <c r="K11670">
        <v>100</v>
      </c>
      <c r="L11670">
        <v>0</v>
      </c>
      <c r="M11670">
        <v>0</v>
      </c>
      <c r="N11670" s="11">
        <f>VLOOKUP(AA_SIPARIS_SATINALMA_RAPORU_YENI_123_22112023[[#This Row],[STOK_KODU]],AA_KUMULATIF_STOK_RAPORU_123_BURAK_TD[],3,0)</f>
        <v>75</v>
      </c>
      <c r="O11670" s="5">
        <v>4.5</v>
      </c>
      <c r="P11670" s="1">
        <v>450</v>
      </c>
      <c r="Q11670" s="1">
        <v>29.5687</v>
      </c>
      <c r="R11670" s="6">
        <v>0.15</v>
      </c>
      <c r="S11670" s="2" t="str">
        <f>IFERROR(#REF!/AA_SIPARIS_SATINALMA_RAPORU_YENI_123_22112023[[#This Row],[SIPARIS_EUR_KURU]],"")</f>
        <v/>
      </c>
      <c r="T11670" s="1">
        <v>4.5</v>
      </c>
      <c r="U11670" s="1">
        <v>450</v>
      </c>
      <c r="V11670" s="2">
        <v>15.236000000000001</v>
      </c>
      <c r="W11670" s="12" t="s">
        <v>29</v>
      </c>
      <c r="X11670" s="4">
        <v>0</v>
      </c>
      <c r="Y11670" s="3">
        <v>450</v>
      </c>
      <c r="Z11670" s="9" t="s">
        <v>16</v>
      </c>
    </row>
    <row r="11671" spans="1:26" x14ac:dyDescent="0.25">
      <c r="A11671">
        <v>2023</v>
      </c>
      <c r="B11671">
        <v>7</v>
      </c>
      <c r="C11671" s="7">
        <v>45124</v>
      </c>
      <c r="D11671" s="9" t="s">
        <v>130</v>
      </c>
      <c r="E11671" s="9" t="s">
        <v>131</v>
      </c>
      <c r="F11671" s="9" t="s">
        <v>2136</v>
      </c>
      <c r="G11671" s="9" t="s">
        <v>2137</v>
      </c>
      <c r="H11671" s="9" t="s">
        <v>55</v>
      </c>
      <c r="I11671">
        <v>100</v>
      </c>
      <c r="J11671" s="9" t="s">
        <v>22</v>
      </c>
      <c r="K11671">
        <v>100</v>
      </c>
      <c r="L11671">
        <v>0</v>
      </c>
      <c r="M11671">
        <v>0</v>
      </c>
      <c r="N11671" s="11">
        <f>VLOOKUP(AA_SIPARIS_SATINALMA_RAPORU_YENI_123_22112023[[#This Row],[STOK_KODU]],AA_KUMULATIF_STOK_RAPORU_123_BURAK_TD[],3,0)</f>
        <v>148</v>
      </c>
      <c r="O11671" s="5">
        <v>4.5</v>
      </c>
      <c r="P11671" s="1">
        <v>450</v>
      </c>
      <c r="Q11671" s="1">
        <v>29.338999999999999</v>
      </c>
      <c r="R11671" s="6">
        <v>0.15</v>
      </c>
      <c r="S11671" s="2" t="str">
        <f>IFERROR(#REF!/AA_SIPARIS_SATINALMA_RAPORU_YENI_123_22112023[[#This Row],[SIPARIS_EUR_KURU]],"")</f>
        <v/>
      </c>
      <c r="T11671" s="1">
        <v>4.5</v>
      </c>
      <c r="U11671" s="1">
        <v>450</v>
      </c>
      <c r="V11671" s="2">
        <v>7.4545000000000003</v>
      </c>
      <c r="W11671" s="12" t="s">
        <v>29</v>
      </c>
      <c r="X11671" s="4">
        <v>0</v>
      </c>
      <c r="Y11671" s="3">
        <v>225</v>
      </c>
      <c r="Z11671" s="9" t="s">
        <v>16</v>
      </c>
    </row>
    <row r="11672" spans="1:26" x14ac:dyDescent="0.25">
      <c r="A11672">
        <v>2023</v>
      </c>
      <c r="B11672">
        <v>7</v>
      </c>
      <c r="C11672" s="7">
        <v>45112</v>
      </c>
      <c r="D11672" s="9" t="s">
        <v>24</v>
      </c>
      <c r="E11672" s="9" t="s">
        <v>25</v>
      </c>
      <c r="F11672" s="9" t="s">
        <v>3663</v>
      </c>
      <c r="G11672" s="9" t="s">
        <v>3664</v>
      </c>
      <c r="H11672" s="9" t="s">
        <v>28</v>
      </c>
      <c r="I11672">
        <v>1</v>
      </c>
      <c r="J11672" s="9" t="s">
        <v>22</v>
      </c>
      <c r="K11672">
        <v>1</v>
      </c>
      <c r="L11672">
        <v>0</v>
      </c>
      <c r="M11672">
        <v>0</v>
      </c>
      <c r="N11672" s="11">
        <f>VLOOKUP(AA_SIPARIS_SATINALMA_RAPORU_YENI_123_22112023[[#This Row],[STOK_KODU]],AA_KUMULATIF_STOK_RAPORU_123_BURAK_TD[],3,0)</f>
        <v>0</v>
      </c>
      <c r="O11672" s="5">
        <v>450</v>
      </c>
      <c r="P11672" s="1">
        <v>450</v>
      </c>
      <c r="Q11672" s="1">
        <v>28.346399999999999</v>
      </c>
      <c r="R11672" s="6">
        <v>8.74</v>
      </c>
      <c r="S11672" s="2" t="str">
        <f>IFERROR(#REF!/AA_SIPARIS_SATINALMA_RAPORU_YENI_123_22112023[[#This Row],[SIPARIS_EUR_KURU]],"")</f>
        <v/>
      </c>
      <c r="T11672" s="1">
        <v>247.88</v>
      </c>
      <c r="U11672" s="1">
        <v>247.88</v>
      </c>
      <c r="V11672" s="2">
        <v>8.7452000000000005</v>
      </c>
      <c r="W11672" s="12" t="s">
        <v>29</v>
      </c>
      <c r="X11672" s="4">
        <v>0</v>
      </c>
      <c r="Y11672" s="3">
        <v>247.88</v>
      </c>
      <c r="Z11672" s="9" t="s">
        <v>16</v>
      </c>
    </row>
    <row r="11673" spans="1:26" x14ac:dyDescent="0.25">
      <c r="A11673">
        <v>2023</v>
      </c>
      <c r="B11673">
        <v>6</v>
      </c>
      <c r="C11673" s="7">
        <v>45082</v>
      </c>
      <c r="D11673" s="9" t="s">
        <v>305</v>
      </c>
      <c r="E11673" s="9" t="s">
        <v>306</v>
      </c>
      <c r="F11673" s="9" t="s">
        <v>1130</v>
      </c>
      <c r="G11673" s="9" t="s">
        <v>1131</v>
      </c>
      <c r="H11673" s="9" t="s">
        <v>52</v>
      </c>
      <c r="I11673">
        <v>10</v>
      </c>
      <c r="J11673" s="9" t="s">
        <v>22</v>
      </c>
      <c r="K11673">
        <v>10</v>
      </c>
      <c r="L11673">
        <v>0</v>
      </c>
      <c r="M11673">
        <v>0</v>
      </c>
      <c r="N11673" s="11">
        <f>VLOOKUP(AA_SIPARIS_SATINALMA_RAPORU_YENI_123_22112023[[#This Row],[STOK_KODU]],AA_KUMULATIF_STOK_RAPORU_123_BURAK_TD[],3,0)</f>
        <v>0</v>
      </c>
      <c r="O11673" s="5">
        <v>45</v>
      </c>
      <c r="P11673" s="1">
        <v>450</v>
      </c>
      <c r="Q11673" s="1">
        <v>22.443300000000001</v>
      </c>
      <c r="R11673" s="6">
        <v>2.0099999999999998</v>
      </c>
      <c r="S11673" s="2" t="str">
        <f>IFERROR(#REF!/AA_SIPARIS_SATINALMA_RAPORU_YENI_123_22112023[[#This Row],[SIPARIS_EUR_KURU]],"")</f>
        <v/>
      </c>
      <c r="T11673" s="1">
        <v>45</v>
      </c>
      <c r="U11673" s="1">
        <v>450</v>
      </c>
      <c r="V11673" s="2">
        <v>18.2743</v>
      </c>
      <c r="W11673" s="12" t="s">
        <v>29</v>
      </c>
      <c r="X11673" s="4">
        <v>0</v>
      </c>
      <c r="Y11673" s="3">
        <v>450</v>
      </c>
      <c r="Z11673" s="9" t="s">
        <v>16</v>
      </c>
    </row>
    <row r="11674" spans="1:26" x14ac:dyDescent="0.25">
      <c r="A11674">
        <v>2023</v>
      </c>
      <c r="B11674">
        <v>6</v>
      </c>
      <c r="C11674" s="7">
        <v>45082</v>
      </c>
      <c r="D11674" s="9" t="s">
        <v>305</v>
      </c>
      <c r="E11674" s="9" t="s">
        <v>306</v>
      </c>
      <c r="F11674" s="9" t="s">
        <v>1108</v>
      </c>
      <c r="G11674" s="9" t="s">
        <v>1109</v>
      </c>
      <c r="H11674" s="9" t="s">
        <v>52</v>
      </c>
      <c r="I11674">
        <v>10</v>
      </c>
      <c r="J11674" s="9" t="s">
        <v>22</v>
      </c>
      <c r="K11674">
        <v>10</v>
      </c>
      <c r="L11674">
        <v>0</v>
      </c>
      <c r="M11674">
        <v>0</v>
      </c>
      <c r="N11674" s="11">
        <f>VLOOKUP(AA_SIPARIS_SATINALMA_RAPORU_YENI_123_22112023[[#This Row],[STOK_KODU]],AA_KUMULATIF_STOK_RAPORU_123_BURAK_TD[],3,0)</f>
        <v>0</v>
      </c>
      <c r="O11674" s="5">
        <v>45</v>
      </c>
      <c r="P11674" s="1">
        <v>450</v>
      </c>
      <c r="Q11674" s="1">
        <v>22.443300000000001</v>
      </c>
      <c r="R11674" s="6">
        <v>2.0099999999999998</v>
      </c>
      <c r="S11674" s="2" t="str">
        <f>IFERROR(#REF!/AA_SIPARIS_SATINALMA_RAPORU_YENI_123_22112023[[#This Row],[SIPARIS_EUR_KURU]],"")</f>
        <v/>
      </c>
      <c r="T11674" s="1">
        <v>45</v>
      </c>
      <c r="U11674" s="1">
        <v>450</v>
      </c>
      <c r="V11674" s="2">
        <v>18.2743</v>
      </c>
      <c r="W11674" s="12" t="s">
        <v>29</v>
      </c>
      <c r="X11674" s="4">
        <v>0</v>
      </c>
      <c r="Y11674" s="3">
        <v>450</v>
      </c>
      <c r="Z11674" s="9" t="s">
        <v>16</v>
      </c>
    </row>
    <row r="11675" spans="1:26" x14ac:dyDescent="0.25">
      <c r="A11675">
        <v>2023</v>
      </c>
      <c r="B11675">
        <v>6</v>
      </c>
      <c r="C11675" s="7">
        <v>45082</v>
      </c>
      <c r="D11675" s="9" t="s">
        <v>305</v>
      </c>
      <c r="E11675" s="9" t="s">
        <v>306</v>
      </c>
      <c r="F11675" s="9" t="s">
        <v>1118</v>
      </c>
      <c r="G11675" s="9" t="s">
        <v>1119</v>
      </c>
      <c r="H11675" s="9" t="s">
        <v>52</v>
      </c>
      <c r="I11675">
        <v>10</v>
      </c>
      <c r="J11675" s="9" t="s">
        <v>22</v>
      </c>
      <c r="K11675">
        <v>10</v>
      </c>
      <c r="L11675">
        <v>0</v>
      </c>
      <c r="M11675">
        <v>0</v>
      </c>
      <c r="N11675" s="11">
        <f>VLOOKUP(AA_SIPARIS_SATINALMA_RAPORU_YENI_123_22112023[[#This Row],[STOK_KODU]],AA_KUMULATIF_STOK_RAPORU_123_BURAK_TD[],3,0)</f>
        <v>0</v>
      </c>
      <c r="O11675" s="5">
        <v>45</v>
      </c>
      <c r="P11675" s="1">
        <v>450</v>
      </c>
      <c r="Q11675" s="1">
        <v>22.443300000000001</v>
      </c>
      <c r="R11675" s="6">
        <v>2.0099999999999998</v>
      </c>
      <c r="S11675" s="2" t="str">
        <f>IFERROR(#REF!/AA_SIPARIS_SATINALMA_RAPORU_YENI_123_22112023[[#This Row],[SIPARIS_EUR_KURU]],"")</f>
        <v/>
      </c>
      <c r="T11675" s="1">
        <v>45</v>
      </c>
      <c r="U11675" s="1">
        <v>450</v>
      </c>
      <c r="V11675" s="2">
        <v>18.2743</v>
      </c>
      <c r="W11675" s="12" t="s">
        <v>29</v>
      </c>
      <c r="X11675" s="4">
        <v>0</v>
      </c>
      <c r="Y11675" s="3">
        <v>450</v>
      </c>
      <c r="Z11675" s="9" t="s">
        <v>16</v>
      </c>
    </row>
    <row r="11676" spans="1:26" x14ac:dyDescent="0.25">
      <c r="A11676">
        <v>2023</v>
      </c>
      <c r="B11676">
        <v>6</v>
      </c>
      <c r="C11676" s="7">
        <v>45082</v>
      </c>
      <c r="D11676" s="9" t="s">
        <v>305</v>
      </c>
      <c r="E11676" s="9" t="s">
        <v>306</v>
      </c>
      <c r="F11676" s="9" t="s">
        <v>1116</v>
      </c>
      <c r="G11676" s="9" t="s">
        <v>1117</v>
      </c>
      <c r="H11676" s="9" t="s">
        <v>52</v>
      </c>
      <c r="I11676">
        <v>10</v>
      </c>
      <c r="J11676" s="9" t="s">
        <v>22</v>
      </c>
      <c r="K11676">
        <v>10</v>
      </c>
      <c r="L11676">
        <v>0</v>
      </c>
      <c r="M11676">
        <v>0</v>
      </c>
      <c r="N11676" s="11">
        <f>VLOOKUP(AA_SIPARIS_SATINALMA_RAPORU_YENI_123_22112023[[#This Row],[STOK_KODU]],AA_KUMULATIF_STOK_RAPORU_123_BURAK_TD[],3,0)</f>
        <v>0</v>
      </c>
      <c r="O11676" s="5">
        <v>45</v>
      </c>
      <c r="P11676" s="1">
        <v>450</v>
      </c>
      <c r="Q11676" s="1">
        <v>22.443300000000001</v>
      </c>
      <c r="R11676" s="6">
        <v>2.0099999999999998</v>
      </c>
      <c r="S11676" s="2" t="str">
        <f>IFERROR(#REF!/AA_SIPARIS_SATINALMA_RAPORU_YENI_123_22112023[[#This Row],[SIPARIS_EUR_KURU]],"")</f>
        <v/>
      </c>
      <c r="T11676" s="1">
        <v>45</v>
      </c>
      <c r="U11676" s="1">
        <v>450</v>
      </c>
      <c r="V11676" s="2">
        <v>18.2743</v>
      </c>
      <c r="W11676" s="12" t="s">
        <v>29</v>
      </c>
      <c r="X11676" s="4">
        <v>0</v>
      </c>
      <c r="Y11676" s="3">
        <v>450</v>
      </c>
      <c r="Z11676" s="9" t="s">
        <v>16</v>
      </c>
    </row>
    <row r="11677" spans="1:26" x14ac:dyDescent="0.25">
      <c r="A11677">
        <v>2023</v>
      </c>
      <c r="B11677">
        <v>5</v>
      </c>
      <c r="C11677" s="7">
        <v>45070</v>
      </c>
      <c r="D11677" s="9" t="s">
        <v>305</v>
      </c>
      <c r="E11677" s="9" t="s">
        <v>306</v>
      </c>
      <c r="F11677" s="9" t="s">
        <v>4120</v>
      </c>
      <c r="G11677" s="9" t="s">
        <v>4121</v>
      </c>
      <c r="H11677" s="9" t="s">
        <v>55</v>
      </c>
      <c r="I11677">
        <v>60</v>
      </c>
      <c r="J11677" s="9" t="s">
        <v>22</v>
      </c>
      <c r="K11677">
        <v>60</v>
      </c>
      <c r="L11677">
        <v>0</v>
      </c>
      <c r="M11677">
        <v>0</v>
      </c>
      <c r="N11677" s="11" t="e">
        <f>VLOOKUP(AA_SIPARIS_SATINALMA_RAPORU_YENI_123_22112023[[#This Row],[STOK_KODU]],AA_KUMULATIF_STOK_RAPORU_123_BURAK_TD[],3,0)</f>
        <v>#N/A</v>
      </c>
      <c r="O11677" s="5">
        <v>7.5</v>
      </c>
      <c r="P11677" s="1">
        <v>450</v>
      </c>
      <c r="Q11677" s="1">
        <v>21.394600000000001</v>
      </c>
      <c r="R11677" s="6">
        <v>0.35</v>
      </c>
      <c r="S11677" s="2" t="str">
        <f>IFERROR(#REF!/AA_SIPARIS_SATINALMA_RAPORU_YENI_123_22112023[[#This Row],[SIPARIS_EUR_KURU]],"")</f>
        <v/>
      </c>
      <c r="T11677" s="1">
        <v>7.5</v>
      </c>
      <c r="U11677" s="1">
        <v>450</v>
      </c>
      <c r="V11677" s="2">
        <v>22.61</v>
      </c>
      <c r="W11677" s="12" t="s">
        <v>29</v>
      </c>
      <c r="X11677" s="4">
        <v>0</v>
      </c>
      <c r="Y11677" s="3">
        <v>450</v>
      </c>
      <c r="Z11677" s="9" t="s">
        <v>16</v>
      </c>
    </row>
    <row r="11678" spans="1:26" x14ac:dyDescent="0.25">
      <c r="A11678">
        <v>2023</v>
      </c>
      <c r="B11678">
        <v>5</v>
      </c>
      <c r="C11678" s="7">
        <v>45069</v>
      </c>
      <c r="D11678" s="9" t="s">
        <v>130</v>
      </c>
      <c r="E11678" s="9" t="s">
        <v>131</v>
      </c>
      <c r="F11678" s="9" t="s">
        <v>1932</v>
      </c>
      <c r="G11678" s="9" t="s">
        <v>1933</v>
      </c>
      <c r="H11678" s="9" t="s">
        <v>55</v>
      </c>
      <c r="I11678">
        <v>5000</v>
      </c>
      <c r="J11678" s="9" t="s">
        <v>22</v>
      </c>
      <c r="K11678">
        <v>5000</v>
      </c>
      <c r="L11678">
        <v>0</v>
      </c>
      <c r="M11678">
        <v>0</v>
      </c>
      <c r="N11678" s="11">
        <f>VLOOKUP(AA_SIPARIS_SATINALMA_RAPORU_YENI_123_22112023[[#This Row],[STOK_KODU]],AA_KUMULATIF_STOK_RAPORU_123_BURAK_TD[],3,0)</f>
        <v>3000</v>
      </c>
      <c r="O11678" s="5">
        <v>0.09</v>
      </c>
      <c r="P11678" s="1">
        <v>450</v>
      </c>
      <c r="Q11678" s="1">
        <v>21.418600000000001</v>
      </c>
      <c r="R11678" s="6">
        <v>0</v>
      </c>
      <c r="S11678" s="2" t="str">
        <f>IFERROR(#REF!/AA_SIPARIS_SATINALMA_RAPORU_YENI_123_22112023[[#This Row],[SIPARIS_EUR_KURU]],"")</f>
        <v/>
      </c>
      <c r="T11678" s="1">
        <v>0.09</v>
      </c>
      <c r="U11678" s="1">
        <v>450</v>
      </c>
      <c r="V11678" s="2">
        <v>21.076599999999999</v>
      </c>
      <c r="W11678" s="12" t="s">
        <v>29</v>
      </c>
      <c r="X11678" s="4">
        <v>0</v>
      </c>
      <c r="Y11678" s="3">
        <v>450</v>
      </c>
      <c r="Z11678" s="9" t="s">
        <v>16</v>
      </c>
    </row>
    <row r="11679" spans="1:26" x14ac:dyDescent="0.25">
      <c r="A11679">
        <v>2023</v>
      </c>
      <c r="B11679">
        <v>4</v>
      </c>
      <c r="C11679" s="7">
        <v>45043</v>
      </c>
      <c r="D11679" s="9" t="s">
        <v>305</v>
      </c>
      <c r="E11679" s="9" t="s">
        <v>306</v>
      </c>
      <c r="F11679" s="9" t="s">
        <v>1220</v>
      </c>
      <c r="G11679" s="9" t="s">
        <v>1221</v>
      </c>
      <c r="H11679" s="9" t="s">
        <v>55</v>
      </c>
      <c r="I11679">
        <v>50</v>
      </c>
      <c r="J11679" s="9" t="s">
        <v>22</v>
      </c>
      <c r="K11679">
        <v>50</v>
      </c>
      <c r="L11679">
        <v>0</v>
      </c>
      <c r="M11679">
        <v>0</v>
      </c>
      <c r="N11679" s="11">
        <f>VLOOKUP(AA_SIPARIS_SATINALMA_RAPORU_YENI_123_22112023[[#This Row],[STOK_KODU]],AA_KUMULATIF_STOK_RAPORU_123_BURAK_TD[],3,0)</f>
        <v>0</v>
      </c>
      <c r="O11679" s="5">
        <v>9</v>
      </c>
      <c r="P11679" s="1">
        <v>450</v>
      </c>
      <c r="Q11679" s="1">
        <v>32.632599999999996</v>
      </c>
      <c r="R11679" s="6">
        <v>0.28000000000000003</v>
      </c>
      <c r="S11679" s="2" t="str">
        <f>IFERROR(#REF!/AA_SIPARIS_SATINALMA_RAPORU_YENI_123_22112023[[#This Row],[SIPARIS_EUR_KURU]],"")</f>
        <v/>
      </c>
      <c r="T11679" s="1">
        <v>9</v>
      </c>
      <c r="U11679" s="1">
        <v>450</v>
      </c>
      <c r="V11679" s="2">
        <v>20.988499999999998</v>
      </c>
      <c r="W11679" s="12" t="s">
        <v>29</v>
      </c>
      <c r="X11679" s="4">
        <v>0</v>
      </c>
      <c r="Y11679" s="3">
        <v>450</v>
      </c>
      <c r="Z11679" s="9" t="s">
        <v>16</v>
      </c>
    </row>
    <row r="11680" spans="1:26" x14ac:dyDescent="0.25">
      <c r="A11680">
        <v>2023</v>
      </c>
      <c r="B11680">
        <v>1</v>
      </c>
      <c r="C11680" s="7">
        <v>44932</v>
      </c>
      <c r="D11680" s="9" t="s">
        <v>3190</v>
      </c>
      <c r="E11680" s="9" t="s">
        <v>3191</v>
      </c>
      <c r="F11680" s="9" t="s">
        <v>4782</v>
      </c>
      <c r="G11680" s="9" t="s">
        <v>4783</v>
      </c>
      <c r="H11680" s="9" t="s">
        <v>653</v>
      </c>
      <c r="I11680">
        <v>3</v>
      </c>
      <c r="J11680" s="9" t="s">
        <v>22</v>
      </c>
      <c r="K11680">
        <v>3</v>
      </c>
      <c r="L11680">
        <v>0</v>
      </c>
      <c r="M11680">
        <v>0</v>
      </c>
      <c r="N11680" s="11">
        <f>VLOOKUP(AA_SIPARIS_SATINALMA_RAPORU_YENI_123_22112023[[#This Row],[STOK_KODU]],AA_KUMULATIF_STOK_RAPORU_123_BURAK_TD[],3,0)</f>
        <v>0</v>
      </c>
      <c r="O11680" s="5">
        <v>150</v>
      </c>
      <c r="P11680" s="1">
        <v>450</v>
      </c>
      <c r="Q11680" s="1">
        <v>19.924499999999998</v>
      </c>
      <c r="R11680" s="6">
        <v>7.53</v>
      </c>
      <c r="S11680" s="2" t="str">
        <f>IFERROR(#REF!/AA_SIPARIS_SATINALMA_RAPORU_YENI_123_22112023[[#This Row],[SIPARIS_EUR_KURU]],"")</f>
        <v/>
      </c>
      <c r="T11680" s="1">
        <v>150</v>
      </c>
      <c r="U11680" s="1">
        <v>450</v>
      </c>
      <c r="V11680" s="2">
        <v>0</v>
      </c>
      <c r="W11680" s="12" t="s">
        <v>29</v>
      </c>
      <c r="X11680" s="4">
        <v>0</v>
      </c>
      <c r="Y11680" s="3">
        <v>450</v>
      </c>
      <c r="Z11680" s="9" t="s">
        <v>16</v>
      </c>
    </row>
    <row r="11681" spans="1:26" x14ac:dyDescent="0.25">
      <c r="A11681">
        <v>2024</v>
      </c>
      <c r="B11681">
        <v>12</v>
      </c>
      <c r="C11681" s="7">
        <v>45651</v>
      </c>
      <c r="D11681" s="9" t="s">
        <v>217</v>
      </c>
      <c r="E11681" s="9" t="s">
        <v>218</v>
      </c>
      <c r="F11681" s="9" t="s">
        <v>9810</v>
      </c>
      <c r="G11681" s="9" t="s">
        <v>9811</v>
      </c>
      <c r="H11681" s="9" t="s">
        <v>28</v>
      </c>
      <c r="I11681">
        <v>1</v>
      </c>
      <c r="J11681" s="9" t="s">
        <v>22</v>
      </c>
      <c r="K11681">
        <v>1</v>
      </c>
      <c r="L11681">
        <v>0</v>
      </c>
      <c r="M11681">
        <v>0</v>
      </c>
      <c r="N11681" s="11">
        <f>VLOOKUP(AA_SIPARIS_SATINALMA_RAPORU_YENI_123_22112023[[#This Row],[STOK_KODU]],AA_KUMULATIF_STOK_RAPORU_123_BURAK_TD[],3,0)</f>
        <v>0</v>
      </c>
      <c r="O11681" s="5">
        <v>448</v>
      </c>
      <c r="P11681" s="1">
        <v>448</v>
      </c>
      <c r="Q11681" s="1"/>
      <c r="R11681" s="6"/>
      <c r="S11681" s="2" t="str">
        <f>IFERROR(#REF!/AA_SIPARIS_SATINALMA_RAPORU_YENI_123_22112023[[#This Row],[SIPARIS_EUR_KURU]],"")</f>
        <v/>
      </c>
      <c r="T11681" s="1">
        <v>448</v>
      </c>
      <c r="U11681" s="1">
        <v>448</v>
      </c>
      <c r="V11681" s="2">
        <v>12.2507</v>
      </c>
      <c r="W11681" s="12" t="s">
        <v>29</v>
      </c>
      <c r="X11681" s="4">
        <v>0</v>
      </c>
      <c r="Y11681" s="3">
        <v>448</v>
      </c>
      <c r="Z11681" s="9" t="s">
        <v>16</v>
      </c>
    </row>
    <row r="11682" spans="1:26" x14ac:dyDescent="0.25">
      <c r="A11682">
        <v>2023</v>
      </c>
      <c r="B11682">
        <v>9</v>
      </c>
      <c r="C11682" s="7">
        <v>45189</v>
      </c>
      <c r="D11682" s="9" t="s">
        <v>286</v>
      </c>
      <c r="E11682" s="9" t="s">
        <v>287</v>
      </c>
      <c r="F11682" s="9" t="s">
        <v>542</v>
      </c>
      <c r="G11682" s="9" t="s">
        <v>10472</v>
      </c>
      <c r="H11682" s="9" t="s">
        <v>21</v>
      </c>
      <c r="I11682">
        <v>200</v>
      </c>
      <c r="J11682" s="9" t="s">
        <v>117</v>
      </c>
      <c r="K11682">
        <v>200</v>
      </c>
      <c r="L11682">
        <v>0</v>
      </c>
      <c r="M11682">
        <v>0</v>
      </c>
      <c r="N11682" s="11">
        <f>VLOOKUP(AA_SIPARIS_SATINALMA_RAPORU_YENI_123_22112023[[#This Row],[STOK_KODU]],AA_KUMULATIF_STOK_RAPORU_123_BURAK_TD[],3,0)</f>
        <v>199.99999999999994</v>
      </c>
      <c r="O11682" s="5">
        <v>2.2400000000000002</v>
      </c>
      <c r="P11682" s="1">
        <v>448</v>
      </c>
      <c r="Q11682" s="1">
        <v>28.864000000000001</v>
      </c>
      <c r="R11682" s="6">
        <v>0.08</v>
      </c>
      <c r="S11682" s="2" t="str">
        <f>IFERROR(#REF!/AA_SIPARIS_SATINALMA_RAPORU_YENI_123_22112023[[#This Row],[SIPARIS_EUR_KURU]],"")</f>
        <v/>
      </c>
      <c r="T11682" s="1">
        <v>2.2400000000000002</v>
      </c>
      <c r="U11682" s="1">
        <v>448</v>
      </c>
      <c r="V11682" s="2">
        <v>15.5457</v>
      </c>
      <c r="W11682" s="12" t="s">
        <v>29</v>
      </c>
      <c r="X11682" s="4">
        <v>0</v>
      </c>
      <c r="Y11682" s="3">
        <v>448</v>
      </c>
      <c r="Z11682" s="9" t="s">
        <v>16</v>
      </c>
    </row>
    <row r="11683" spans="1:26" x14ac:dyDescent="0.25">
      <c r="A11683">
        <v>2024</v>
      </c>
      <c r="B11683">
        <v>1</v>
      </c>
      <c r="C11683" s="7">
        <v>45294</v>
      </c>
      <c r="D11683" s="9" t="s">
        <v>2443</v>
      </c>
      <c r="E11683" s="9" t="s">
        <v>2444</v>
      </c>
      <c r="F11683" s="9" t="s">
        <v>2449</v>
      </c>
      <c r="G11683" s="9" t="s">
        <v>2450</v>
      </c>
      <c r="H11683" s="9" t="s">
        <v>535</v>
      </c>
      <c r="I11683">
        <v>1</v>
      </c>
      <c r="J11683" s="9" t="s">
        <v>22</v>
      </c>
      <c r="K11683">
        <v>1</v>
      </c>
      <c r="L11683">
        <v>0</v>
      </c>
      <c r="M11683">
        <v>0</v>
      </c>
      <c r="N11683" s="11">
        <f>VLOOKUP(AA_SIPARIS_SATINALMA_RAPORU_YENI_123_22112023[[#This Row],[STOK_KODU]],AA_KUMULATIF_STOK_RAPORU_123_BURAK_TD[],3,0)</f>
        <v>0</v>
      </c>
      <c r="O11683" s="5">
        <v>447.47</v>
      </c>
      <c r="P11683" s="1">
        <v>447.47</v>
      </c>
      <c r="Q11683" s="1">
        <v>32.725999999999999</v>
      </c>
      <c r="R11683" s="6">
        <v>11.49</v>
      </c>
      <c r="S11683" s="2" t="str">
        <f>IFERROR(#REF!/AA_SIPARIS_SATINALMA_RAPORU_YENI_123_22112023[[#This Row],[SIPARIS_EUR_KURU]],"")</f>
        <v/>
      </c>
      <c r="T11683" s="1">
        <v>375.88</v>
      </c>
      <c r="U11683" s="1">
        <v>375.88</v>
      </c>
      <c r="V11683" s="2">
        <v>11.506399999999999</v>
      </c>
      <c r="W11683" s="12" t="s">
        <v>29</v>
      </c>
      <c r="X11683" s="4">
        <v>0</v>
      </c>
      <c r="Y11683" s="3">
        <v>375.88</v>
      </c>
      <c r="Z11683" s="9" t="s">
        <v>16</v>
      </c>
    </row>
    <row r="11684" spans="1:26" x14ac:dyDescent="0.25">
      <c r="A11684">
        <v>2024</v>
      </c>
      <c r="B11684">
        <v>11</v>
      </c>
      <c r="C11684" s="7">
        <v>45603</v>
      </c>
      <c r="D11684" s="9" t="s">
        <v>217</v>
      </c>
      <c r="E11684" s="9" t="s">
        <v>218</v>
      </c>
      <c r="F11684" s="9" t="s">
        <v>225</v>
      </c>
      <c r="G11684" s="9" t="s">
        <v>226</v>
      </c>
      <c r="H11684" s="9" t="s">
        <v>28</v>
      </c>
      <c r="I11684">
        <v>3</v>
      </c>
      <c r="J11684" s="9" t="s">
        <v>22</v>
      </c>
      <c r="K11684">
        <v>3</v>
      </c>
      <c r="L11684">
        <v>0</v>
      </c>
      <c r="M11684">
        <v>0</v>
      </c>
      <c r="N11684" s="11">
        <f>VLOOKUP(AA_SIPARIS_SATINALMA_RAPORU_YENI_123_22112023[[#This Row],[STOK_KODU]],AA_KUMULATIF_STOK_RAPORU_123_BURAK_TD[],3,0)</f>
        <v>0</v>
      </c>
      <c r="O11684" s="5">
        <v>149</v>
      </c>
      <c r="P11684" s="1">
        <v>447</v>
      </c>
      <c r="Q11684" s="1"/>
      <c r="R11684" s="6"/>
      <c r="S11684" s="2" t="str">
        <f>IFERROR(#REF!/AA_SIPARIS_SATINALMA_RAPORU_YENI_123_22112023[[#This Row],[SIPARIS_EUR_KURU]],"")</f>
        <v/>
      </c>
      <c r="T11684" s="1">
        <v>149</v>
      </c>
      <c r="U11684" s="1">
        <v>447</v>
      </c>
      <c r="V11684" s="2">
        <v>12.1747</v>
      </c>
      <c r="W11684" s="12" t="s">
        <v>29</v>
      </c>
      <c r="X11684" s="4">
        <v>0</v>
      </c>
      <c r="Y11684" s="3">
        <v>447</v>
      </c>
      <c r="Z11684" s="9" t="s">
        <v>16</v>
      </c>
    </row>
    <row r="11685" spans="1:26" x14ac:dyDescent="0.25">
      <c r="A11685">
        <v>2023</v>
      </c>
      <c r="B11685">
        <v>10</v>
      </c>
      <c r="C11685" s="7">
        <v>45224</v>
      </c>
      <c r="D11685" s="9" t="s">
        <v>2939</v>
      </c>
      <c r="E11685" s="9" t="s">
        <v>2940</v>
      </c>
      <c r="F11685" s="9" t="s">
        <v>2941</v>
      </c>
      <c r="G11685" s="9" t="s">
        <v>2942</v>
      </c>
      <c r="H11685" s="9" t="s">
        <v>55</v>
      </c>
      <c r="I11685">
        <v>50</v>
      </c>
      <c r="J11685" s="9" t="s">
        <v>22</v>
      </c>
      <c r="K11685">
        <v>50</v>
      </c>
      <c r="L11685">
        <v>0</v>
      </c>
      <c r="M11685">
        <v>0</v>
      </c>
      <c r="N11685" s="11">
        <f>VLOOKUP(AA_SIPARIS_SATINALMA_RAPORU_YENI_123_22112023[[#This Row],[STOK_KODU]],AA_KUMULATIF_STOK_RAPORU_123_BURAK_TD[],3,0)</f>
        <v>0</v>
      </c>
      <c r="O11685" s="5">
        <v>8.9190000000000005</v>
      </c>
      <c r="P11685" s="1">
        <v>445.95</v>
      </c>
      <c r="Q11685" s="1">
        <v>29.874500000000001</v>
      </c>
      <c r="R11685" s="6">
        <v>0.3</v>
      </c>
      <c r="S11685" s="2" t="str">
        <f>IFERROR(#REF!/AA_SIPARIS_SATINALMA_RAPORU_YENI_123_22112023[[#This Row],[SIPARIS_EUR_KURU]],"")</f>
        <v/>
      </c>
      <c r="T11685" s="1">
        <v>8.9290000000000003</v>
      </c>
      <c r="U11685" s="1">
        <v>446.45</v>
      </c>
      <c r="V11685" s="2">
        <v>13.7058</v>
      </c>
      <c r="W11685" s="12" t="s">
        <v>29</v>
      </c>
      <c r="X11685" s="4">
        <v>0</v>
      </c>
      <c r="Y11685" s="3">
        <v>446.45</v>
      </c>
      <c r="Z11685" s="9" t="s">
        <v>16</v>
      </c>
    </row>
    <row r="11686" spans="1:26" x14ac:dyDescent="0.25">
      <c r="A11686">
        <v>2025</v>
      </c>
      <c r="B11686">
        <v>12</v>
      </c>
      <c r="C11686" s="7">
        <v>45994</v>
      </c>
      <c r="D11686" s="9" t="s">
        <v>1359</v>
      </c>
      <c r="E11686" s="9" t="s">
        <v>1360</v>
      </c>
      <c r="F11686" s="9" t="s">
        <v>11886</v>
      </c>
      <c r="G11686" s="9" t="s">
        <v>11887</v>
      </c>
      <c r="H11686" s="9" t="s">
        <v>55</v>
      </c>
      <c r="I11686">
        <v>1</v>
      </c>
      <c r="J11686" s="9" t="s">
        <v>22</v>
      </c>
      <c r="K11686">
        <v>1</v>
      </c>
      <c r="L11686">
        <v>0</v>
      </c>
      <c r="M11686">
        <v>0</v>
      </c>
      <c r="N11686" s="11">
        <f>VLOOKUP(AA_SIPARIS_SATINALMA_RAPORU_YENI_123_22112023[[#This Row],[STOK_KODU]],AA_KUMULATIF_STOK_RAPORU_123_BURAK_TD[],3,0)</f>
        <v>1</v>
      </c>
      <c r="O11686" s="5">
        <v>445.83</v>
      </c>
      <c r="P11686" s="1">
        <v>445.83</v>
      </c>
      <c r="Q11686" s="1">
        <v>49.1783</v>
      </c>
      <c r="R11686" s="6">
        <v>9.07</v>
      </c>
      <c r="S11686" s="2" t="str">
        <f>IFERROR(#REF!/AA_SIPARIS_SATINALMA_RAPORU_YENI_123_22112023[[#This Row],[SIPARIS_EUR_KURU]],"")</f>
        <v/>
      </c>
      <c r="T11686" s="1">
        <v>445.83</v>
      </c>
      <c r="U11686" s="1">
        <v>445.83</v>
      </c>
      <c r="V11686" s="2">
        <v>9.0655999999999999</v>
      </c>
      <c r="W11686" s="12" t="s">
        <v>29</v>
      </c>
      <c r="X11686" s="4">
        <v>0</v>
      </c>
      <c r="Y11686" s="3">
        <v>445.83</v>
      </c>
      <c r="Z11686" s="9" t="s">
        <v>16</v>
      </c>
    </row>
    <row r="11687" spans="1:26" x14ac:dyDescent="0.25">
      <c r="A11687">
        <v>2024</v>
      </c>
      <c r="B11687">
        <v>1</v>
      </c>
      <c r="C11687" s="7">
        <v>45295</v>
      </c>
      <c r="D11687" s="9" t="s">
        <v>48</v>
      </c>
      <c r="E11687" s="9" t="s">
        <v>49</v>
      </c>
      <c r="F11687" s="9" t="s">
        <v>2435</v>
      </c>
      <c r="G11687" s="9" t="s">
        <v>2436</v>
      </c>
      <c r="H11687" s="9" t="s">
        <v>52</v>
      </c>
      <c r="I11687">
        <v>2</v>
      </c>
      <c r="J11687" s="9" t="s">
        <v>68</v>
      </c>
      <c r="K11687">
        <v>2</v>
      </c>
      <c r="L11687">
        <v>0</v>
      </c>
      <c r="M11687">
        <v>0</v>
      </c>
      <c r="N11687" s="11">
        <f>VLOOKUP(AA_SIPARIS_SATINALMA_RAPORU_YENI_123_22112023[[#This Row],[STOK_KODU]],AA_KUMULATIF_STOK_RAPORU_123_BURAK_TD[],3,0)</f>
        <v>0</v>
      </c>
      <c r="O11687" s="5">
        <v>221.69</v>
      </c>
      <c r="P11687" s="1">
        <v>443.38</v>
      </c>
      <c r="Q11687" s="1">
        <v>32.543100000000003</v>
      </c>
      <c r="R11687" s="6">
        <v>6.81</v>
      </c>
      <c r="S11687" s="2" t="str">
        <f>IFERROR(#REF!/AA_SIPARIS_SATINALMA_RAPORU_YENI_123_22112023[[#This Row],[SIPARIS_EUR_KURU]],"")</f>
        <v/>
      </c>
      <c r="T11687" s="1">
        <v>221.69</v>
      </c>
      <c r="U11687" s="1">
        <v>443.38</v>
      </c>
      <c r="V11687" s="2">
        <v>13.6244</v>
      </c>
      <c r="W11687" s="12" t="s">
        <v>29</v>
      </c>
      <c r="X11687" s="4">
        <v>0</v>
      </c>
      <c r="Y11687" s="3">
        <v>443.38</v>
      </c>
      <c r="Z11687" s="9" t="s">
        <v>16</v>
      </c>
    </row>
    <row r="11688" spans="1:26" x14ac:dyDescent="0.25">
      <c r="A11688">
        <v>2024</v>
      </c>
      <c r="B11688">
        <v>1</v>
      </c>
      <c r="C11688" s="7">
        <v>45301</v>
      </c>
      <c r="D11688" s="9" t="s">
        <v>17</v>
      </c>
      <c r="E11688" s="9" t="s">
        <v>18</v>
      </c>
      <c r="F11688" s="9" t="s">
        <v>36</v>
      </c>
      <c r="G11688" s="9" t="s">
        <v>37</v>
      </c>
      <c r="H11688" s="9" t="s">
        <v>21</v>
      </c>
      <c r="I11688">
        <v>10</v>
      </c>
      <c r="J11688" s="9" t="s">
        <v>22</v>
      </c>
      <c r="K11688">
        <v>10</v>
      </c>
      <c r="L11688">
        <v>0</v>
      </c>
      <c r="M11688">
        <v>0</v>
      </c>
      <c r="N11688" s="11">
        <f>VLOOKUP(AA_SIPARIS_SATINALMA_RAPORU_YENI_123_22112023[[#This Row],[STOK_KODU]],AA_KUMULATIF_STOK_RAPORU_123_BURAK_TD[],3,0)</f>
        <v>21</v>
      </c>
      <c r="O11688" s="5">
        <v>44.225803999999997</v>
      </c>
      <c r="P11688" s="1">
        <v>442.26</v>
      </c>
      <c r="Q11688" s="1">
        <v>32.704900000000002</v>
      </c>
      <c r="R11688" s="6">
        <v>1.35</v>
      </c>
      <c r="S11688" s="2" t="str">
        <f>IFERROR(#REF!/AA_SIPARIS_SATINALMA_RAPORU_YENI_123_22112023[[#This Row],[SIPARIS_EUR_KURU]],"")</f>
        <v/>
      </c>
      <c r="T11688" s="1">
        <v>44.4</v>
      </c>
      <c r="U11688" s="1">
        <v>444</v>
      </c>
      <c r="V11688" s="2">
        <v>13.568</v>
      </c>
      <c r="W11688" s="12" t="s">
        <v>23</v>
      </c>
      <c r="X11688" s="4">
        <v>29.882300000000001</v>
      </c>
      <c r="Y11688" s="3">
        <v>14.8</v>
      </c>
      <c r="Z11688" s="9" t="s">
        <v>16</v>
      </c>
    </row>
    <row r="11689" spans="1:26" x14ac:dyDescent="0.25">
      <c r="A11689">
        <v>2024</v>
      </c>
      <c r="B11689">
        <v>10</v>
      </c>
      <c r="C11689" s="7">
        <v>45596</v>
      </c>
      <c r="D11689" s="9" t="s">
        <v>217</v>
      </c>
      <c r="E11689" s="9" t="s">
        <v>218</v>
      </c>
      <c r="F11689" s="9" t="s">
        <v>2870</v>
      </c>
      <c r="G11689" s="9" t="s">
        <v>2871</v>
      </c>
      <c r="H11689" s="9" t="s">
        <v>28</v>
      </c>
      <c r="I11689">
        <v>1</v>
      </c>
      <c r="J11689" s="9" t="s">
        <v>22</v>
      </c>
      <c r="K11689">
        <v>1</v>
      </c>
      <c r="L11689">
        <v>0</v>
      </c>
      <c r="M11689">
        <v>0</v>
      </c>
      <c r="N11689" s="11">
        <f>VLOOKUP(AA_SIPARIS_SATINALMA_RAPORU_YENI_123_22112023[[#This Row],[STOK_KODU]],AA_KUMULATIF_STOK_RAPORU_123_BURAK_TD[],3,0)</f>
        <v>0</v>
      </c>
      <c r="O11689" s="5">
        <v>442</v>
      </c>
      <c r="P11689" s="1">
        <v>442</v>
      </c>
      <c r="Q11689" s="1">
        <v>37.047400000000003</v>
      </c>
      <c r="R11689" s="6">
        <v>11.93</v>
      </c>
      <c r="S11689" s="2" t="str">
        <f>IFERROR(#REF!/AA_SIPARIS_SATINALMA_RAPORU_YENI_123_22112023[[#This Row],[SIPARIS_EUR_KURU]],"")</f>
        <v/>
      </c>
      <c r="T11689" s="1">
        <v>442</v>
      </c>
      <c r="U11689" s="1">
        <v>442</v>
      </c>
      <c r="V11689" s="2">
        <v>11.9307</v>
      </c>
      <c r="W11689" s="12" t="s">
        <v>29</v>
      </c>
      <c r="X11689" s="4">
        <v>0</v>
      </c>
      <c r="Y11689" s="3">
        <v>442</v>
      </c>
      <c r="Z11689" s="9" t="s">
        <v>16</v>
      </c>
    </row>
    <row r="11690" spans="1:26" x14ac:dyDescent="0.25">
      <c r="A11690">
        <v>2024</v>
      </c>
      <c r="B11690">
        <v>9</v>
      </c>
      <c r="C11690" s="7">
        <v>45562</v>
      </c>
      <c r="D11690" s="9" t="s">
        <v>217</v>
      </c>
      <c r="E11690" s="9" t="s">
        <v>218</v>
      </c>
      <c r="F11690" s="9" t="s">
        <v>2870</v>
      </c>
      <c r="G11690" s="9" t="s">
        <v>2871</v>
      </c>
      <c r="H11690" s="9" t="s">
        <v>28</v>
      </c>
      <c r="I11690">
        <v>1</v>
      </c>
      <c r="J11690" s="9" t="s">
        <v>22</v>
      </c>
      <c r="K11690">
        <v>1</v>
      </c>
      <c r="L11690">
        <v>0</v>
      </c>
      <c r="M11690">
        <v>0</v>
      </c>
      <c r="N11690" s="11">
        <f>VLOOKUP(AA_SIPARIS_SATINALMA_RAPORU_YENI_123_22112023[[#This Row],[STOK_KODU]],AA_KUMULATIF_STOK_RAPORU_123_BURAK_TD[],3,0)</f>
        <v>0</v>
      </c>
      <c r="O11690" s="5">
        <v>442</v>
      </c>
      <c r="P11690" s="1">
        <v>442</v>
      </c>
      <c r="Q11690" s="1">
        <v>38.0092</v>
      </c>
      <c r="R11690" s="6">
        <v>11.63</v>
      </c>
      <c r="S11690" s="2" t="str">
        <f>IFERROR(#REF!/AA_SIPARIS_SATINALMA_RAPORU_YENI_123_22112023[[#This Row],[SIPARIS_EUR_KURU]],"")</f>
        <v/>
      </c>
      <c r="T11690" s="1">
        <v>442</v>
      </c>
      <c r="U11690" s="1">
        <v>442</v>
      </c>
      <c r="V11690" s="2">
        <v>11.626099999999999</v>
      </c>
      <c r="W11690" s="12" t="s">
        <v>29</v>
      </c>
      <c r="X11690" s="4">
        <v>0</v>
      </c>
      <c r="Y11690" s="3">
        <v>442</v>
      </c>
      <c r="Z11690" s="9" t="s">
        <v>16</v>
      </c>
    </row>
    <row r="11691" spans="1:26" x14ac:dyDescent="0.25">
      <c r="A11691">
        <v>2024</v>
      </c>
      <c r="B11691">
        <v>3</v>
      </c>
      <c r="C11691" s="7">
        <v>45357</v>
      </c>
      <c r="D11691" s="9" t="s">
        <v>2012</v>
      </c>
      <c r="E11691" s="9" t="s">
        <v>2013</v>
      </c>
      <c r="F11691" s="9" t="s">
        <v>2014</v>
      </c>
      <c r="G11691" s="9" t="s">
        <v>2015</v>
      </c>
      <c r="H11691" s="9" t="s">
        <v>653</v>
      </c>
      <c r="I11691">
        <v>1</v>
      </c>
      <c r="J11691" s="9" t="s">
        <v>22</v>
      </c>
      <c r="K11691">
        <v>1</v>
      </c>
      <c r="L11691">
        <v>0</v>
      </c>
      <c r="M11691">
        <v>0</v>
      </c>
      <c r="N11691" s="11">
        <f>VLOOKUP(AA_SIPARIS_SATINALMA_RAPORU_YENI_123_22112023[[#This Row],[STOK_KODU]],AA_KUMULATIF_STOK_RAPORU_123_BURAK_TD[],3,0)</f>
        <v>0</v>
      </c>
      <c r="O11691" s="5">
        <v>441.02</v>
      </c>
      <c r="P11691" s="1">
        <v>441.02</v>
      </c>
      <c r="Q11691" s="1">
        <v>34.222799999999999</v>
      </c>
      <c r="R11691" s="6">
        <v>12.89</v>
      </c>
      <c r="S11691" s="2" t="str">
        <f>IFERROR(#REF!/AA_SIPARIS_SATINALMA_RAPORU_YENI_123_22112023[[#This Row],[SIPARIS_EUR_KURU]],"")</f>
        <v/>
      </c>
      <c r="T11691" s="1">
        <v>441.03</v>
      </c>
      <c r="U11691" s="1">
        <v>441.03</v>
      </c>
      <c r="V11691" s="2">
        <v>12.887</v>
      </c>
      <c r="W11691" s="12" t="s">
        <v>29</v>
      </c>
      <c r="X11691" s="4">
        <v>0</v>
      </c>
      <c r="Y11691" s="3">
        <v>441.03</v>
      </c>
      <c r="Z11691" s="9" t="s">
        <v>16</v>
      </c>
    </row>
    <row r="11692" spans="1:26" x14ac:dyDescent="0.25">
      <c r="A11692">
        <v>2025</v>
      </c>
      <c r="B11692">
        <v>12</v>
      </c>
      <c r="C11692" s="7">
        <v>46020</v>
      </c>
      <c r="D11692" s="9" t="s">
        <v>130</v>
      </c>
      <c r="E11692" s="9" t="s">
        <v>131</v>
      </c>
      <c r="F11692" s="9" t="s">
        <v>11984</v>
      </c>
      <c r="G11692" s="9" t="s">
        <v>11985</v>
      </c>
      <c r="H11692" s="9" t="s">
        <v>55</v>
      </c>
      <c r="I11692">
        <v>3</v>
      </c>
      <c r="J11692" s="9" t="s">
        <v>22</v>
      </c>
      <c r="K11692">
        <v>3</v>
      </c>
      <c r="L11692">
        <v>0</v>
      </c>
      <c r="M11692">
        <v>0</v>
      </c>
      <c r="N11692" s="11">
        <f>VLOOKUP(AA_SIPARIS_SATINALMA_RAPORU_YENI_123_22112023[[#This Row],[STOK_KODU]],AA_KUMULATIF_STOK_RAPORU_123_BURAK_TD[],3,0)</f>
        <v>0</v>
      </c>
      <c r="O11692" s="5">
        <v>147</v>
      </c>
      <c r="P11692" s="1">
        <v>441</v>
      </c>
      <c r="Q11692" s="1"/>
      <c r="R11692" s="6"/>
      <c r="S11692" s="2" t="str">
        <f>IFERROR(#REF!/AA_SIPARIS_SATINALMA_RAPORU_YENI_123_22112023[[#This Row],[SIPARIS_EUR_KURU]],"")</f>
        <v/>
      </c>
      <c r="T11692" s="1">
        <v>147</v>
      </c>
      <c r="U11692" s="1">
        <v>441</v>
      </c>
      <c r="V11692" s="2">
        <v>8.7517999999999994</v>
      </c>
      <c r="W11692" s="12" t="s">
        <v>29</v>
      </c>
      <c r="X11692" s="4">
        <v>0</v>
      </c>
      <c r="Y11692" s="3">
        <v>441</v>
      </c>
      <c r="Z11692" s="9" t="s">
        <v>16</v>
      </c>
    </row>
    <row r="11693" spans="1:26" x14ac:dyDescent="0.25">
      <c r="A11693">
        <v>2025</v>
      </c>
      <c r="B11693">
        <v>9</v>
      </c>
      <c r="C11693" s="7">
        <v>45911</v>
      </c>
      <c r="D11693" s="9" t="s">
        <v>10215</v>
      </c>
      <c r="E11693" s="9" t="s">
        <v>10216</v>
      </c>
      <c r="F11693" s="9" t="s">
        <v>11039</v>
      </c>
      <c r="G11693" s="9" t="s">
        <v>11040</v>
      </c>
      <c r="H11693" s="9" t="s">
        <v>55</v>
      </c>
      <c r="I11693">
        <v>1</v>
      </c>
      <c r="J11693" s="9" t="s">
        <v>22</v>
      </c>
      <c r="K11693">
        <v>1</v>
      </c>
      <c r="L11693">
        <v>0</v>
      </c>
      <c r="M11693">
        <v>0</v>
      </c>
      <c r="N11693" s="11">
        <f>VLOOKUP(AA_SIPARIS_SATINALMA_RAPORU_YENI_123_22112023[[#This Row],[STOK_KODU]],AA_KUMULATIF_STOK_RAPORU_123_BURAK_TD[],3,0)</f>
        <v>4</v>
      </c>
      <c r="O11693" s="5">
        <v>440.66</v>
      </c>
      <c r="P11693" s="1">
        <v>440.66</v>
      </c>
      <c r="Q11693" s="1">
        <v>48.216500000000003</v>
      </c>
      <c r="R11693" s="6">
        <v>9.14</v>
      </c>
      <c r="S11693" s="2" t="str">
        <f>IFERROR(#REF!/AA_SIPARIS_SATINALMA_RAPORU_YENI_123_22112023[[#This Row],[SIPARIS_EUR_KURU]],"")</f>
        <v/>
      </c>
      <c r="T11693" s="1">
        <v>440.66</v>
      </c>
      <c r="U11693" s="1">
        <v>440.66</v>
      </c>
      <c r="V11693" s="2">
        <v>9.0962999999999994</v>
      </c>
      <c r="W11693" s="12" t="s">
        <v>29</v>
      </c>
      <c r="X11693" s="4">
        <v>0</v>
      </c>
      <c r="Y11693" s="3">
        <v>440.66</v>
      </c>
      <c r="Z11693" s="9" t="s">
        <v>16</v>
      </c>
    </row>
    <row r="11694" spans="1:26" x14ac:dyDescent="0.25">
      <c r="A11694">
        <v>2025</v>
      </c>
      <c r="B11694">
        <v>9</v>
      </c>
      <c r="C11694" s="7">
        <v>45911</v>
      </c>
      <c r="D11694" s="9" t="s">
        <v>130</v>
      </c>
      <c r="E11694" s="9" t="s">
        <v>131</v>
      </c>
      <c r="F11694" s="9" t="s">
        <v>368</v>
      </c>
      <c r="G11694" s="9" t="s">
        <v>369</v>
      </c>
      <c r="H11694" s="9" t="s">
        <v>55</v>
      </c>
      <c r="I11694">
        <v>40</v>
      </c>
      <c r="J11694" s="9" t="s">
        <v>22</v>
      </c>
      <c r="K11694">
        <v>40</v>
      </c>
      <c r="L11694">
        <v>0</v>
      </c>
      <c r="M11694">
        <v>0</v>
      </c>
      <c r="N11694" s="11">
        <f>VLOOKUP(AA_SIPARIS_SATINALMA_RAPORU_YENI_123_22112023[[#This Row],[STOK_KODU]],AA_KUMULATIF_STOK_RAPORU_123_BURAK_TD[],3,0)</f>
        <v>88</v>
      </c>
      <c r="O11694" s="5">
        <v>11</v>
      </c>
      <c r="P11694" s="1">
        <v>440</v>
      </c>
      <c r="Q11694" s="1"/>
      <c r="R11694" s="6"/>
      <c r="S11694" s="2" t="str">
        <f>IFERROR(#REF!/AA_SIPARIS_SATINALMA_RAPORU_YENI_123_22112023[[#This Row],[SIPARIS_EUR_KURU]],"")</f>
        <v/>
      </c>
      <c r="T11694" s="1">
        <v>11</v>
      </c>
      <c r="U11694" s="1">
        <v>440</v>
      </c>
      <c r="V11694" s="2">
        <v>9.1030999999999995</v>
      </c>
      <c r="W11694" s="12" t="s">
        <v>29</v>
      </c>
      <c r="X11694" s="4">
        <v>0</v>
      </c>
      <c r="Y11694" s="3">
        <v>440</v>
      </c>
      <c r="Z11694" s="9" t="s">
        <v>16</v>
      </c>
    </row>
    <row r="11695" spans="1:26" x14ac:dyDescent="0.25">
      <c r="A11695">
        <v>2025</v>
      </c>
      <c r="B11695">
        <v>7</v>
      </c>
      <c r="C11695" s="7">
        <v>45863</v>
      </c>
      <c r="D11695" s="9" t="s">
        <v>130</v>
      </c>
      <c r="E11695" s="9" t="s">
        <v>131</v>
      </c>
      <c r="F11695" s="9" t="s">
        <v>787</v>
      </c>
      <c r="G11695" s="9" t="s">
        <v>788</v>
      </c>
      <c r="H11695" s="9" t="s">
        <v>55</v>
      </c>
      <c r="I11695">
        <v>20</v>
      </c>
      <c r="J11695" s="9" t="s">
        <v>22</v>
      </c>
      <c r="K11695">
        <v>20</v>
      </c>
      <c r="L11695">
        <v>0</v>
      </c>
      <c r="M11695">
        <v>0</v>
      </c>
      <c r="N11695" s="11">
        <f>VLOOKUP(AA_SIPARIS_SATINALMA_RAPORU_YENI_123_22112023[[#This Row],[STOK_KODU]],AA_KUMULATIF_STOK_RAPORU_123_BURAK_TD[],3,0)</f>
        <v>103.99999999999997</v>
      </c>
      <c r="O11695" s="5">
        <v>22</v>
      </c>
      <c r="P11695" s="1">
        <v>440</v>
      </c>
      <c r="Q11695" s="1"/>
      <c r="R11695" s="6"/>
      <c r="S11695" s="2" t="str">
        <f>IFERROR(#REF!/AA_SIPARIS_SATINALMA_RAPORU_YENI_123_22112023[[#This Row],[SIPARIS_EUR_KURU]],"")</f>
        <v/>
      </c>
      <c r="T11695" s="1">
        <v>22</v>
      </c>
      <c r="U11695" s="1">
        <v>440</v>
      </c>
      <c r="V11695" s="2">
        <v>9.3116000000000003</v>
      </c>
      <c r="W11695" s="12" t="s">
        <v>29</v>
      </c>
      <c r="X11695" s="4">
        <v>0</v>
      </c>
      <c r="Y11695" s="3">
        <v>440</v>
      </c>
      <c r="Z11695" s="9" t="s">
        <v>16</v>
      </c>
    </row>
    <row r="11696" spans="1:26" x14ac:dyDescent="0.25">
      <c r="A11696">
        <v>2025</v>
      </c>
      <c r="B11696">
        <v>3</v>
      </c>
      <c r="C11696" s="7">
        <v>45722</v>
      </c>
      <c r="D11696" s="9" t="s">
        <v>348</v>
      </c>
      <c r="E11696" s="9" t="s">
        <v>349</v>
      </c>
      <c r="F11696" s="9" t="s">
        <v>10806</v>
      </c>
      <c r="G11696" s="9" t="s">
        <v>10807</v>
      </c>
      <c r="H11696" s="9" t="s">
        <v>97</v>
      </c>
      <c r="I11696">
        <v>10</v>
      </c>
      <c r="J11696" s="9" t="s">
        <v>22</v>
      </c>
      <c r="K11696">
        <v>10</v>
      </c>
      <c r="L11696">
        <v>0</v>
      </c>
      <c r="M11696">
        <v>0</v>
      </c>
      <c r="N11696" s="11">
        <f>VLOOKUP(AA_SIPARIS_SATINALMA_RAPORU_YENI_123_22112023[[#This Row],[STOK_KODU]],AA_KUMULATIF_STOK_RAPORU_123_BURAK_TD[],3,0)</f>
        <v>0</v>
      </c>
      <c r="O11696" s="5">
        <v>44</v>
      </c>
      <c r="P11696" s="1">
        <v>440</v>
      </c>
      <c r="Q11696" s="1">
        <v>38.8476</v>
      </c>
      <c r="R11696" s="6">
        <v>1.1299999999999999</v>
      </c>
      <c r="S11696" s="2" t="str">
        <f>IFERROR(#REF!/AA_SIPARIS_SATINALMA_RAPORU_YENI_123_22112023[[#This Row],[SIPARIS_EUR_KURU]],"")</f>
        <v/>
      </c>
      <c r="T11696" s="1">
        <v>44</v>
      </c>
      <c r="U11696" s="1">
        <v>440</v>
      </c>
      <c r="V11696" s="2">
        <v>10.9963</v>
      </c>
      <c r="W11696" s="12" t="s">
        <v>29</v>
      </c>
      <c r="X11696" s="4">
        <v>0</v>
      </c>
      <c r="Y11696" s="3">
        <v>440</v>
      </c>
      <c r="Z11696" s="9" t="s">
        <v>16</v>
      </c>
    </row>
    <row r="11697" spans="1:26" x14ac:dyDescent="0.25">
      <c r="A11697">
        <v>2024</v>
      </c>
      <c r="B11697">
        <v>5</v>
      </c>
      <c r="C11697" s="7">
        <v>45422</v>
      </c>
      <c r="D11697" s="9" t="s">
        <v>392</v>
      </c>
      <c r="E11697" s="9" t="s">
        <v>393</v>
      </c>
      <c r="F11697" s="9" t="s">
        <v>1170</v>
      </c>
      <c r="G11697" s="9" t="s">
        <v>1171</v>
      </c>
      <c r="H11697" s="9" t="s">
        <v>52</v>
      </c>
      <c r="I11697">
        <v>4</v>
      </c>
      <c r="J11697" s="9" t="s">
        <v>22</v>
      </c>
      <c r="K11697">
        <v>4</v>
      </c>
      <c r="L11697">
        <v>0</v>
      </c>
      <c r="M11697">
        <v>0</v>
      </c>
      <c r="N11697" s="11">
        <f>VLOOKUP(AA_SIPARIS_SATINALMA_RAPORU_YENI_123_22112023[[#This Row],[STOK_KODU]],AA_KUMULATIF_STOK_RAPORU_123_BURAK_TD[],3,0)</f>
        <v>5</v>
      </c>
      <c r="O11697" s="5">
        <v>110</v>
      </c>
      <c r="P11697" s="1">
        <v>440</v>
      </c>
      <c r="Q11697" s="1">
        <v>34.5334</v>
      </c>
      <c r="R11697" s="6">
        <v>3.19</v>
      </c>
      <c r="S11697" s="2" t="str">
        <f>IFERROR(#REF!/AA_SIPARIS_SATINALMA_RAPORU_YENI_123_22112023[[#This Row],[SIPARIS_EUR_KURU]],"")</f>
        <v/>
      </c>
      <c r="T11697" s="1">
        <v>110</v>
      </c>
      <c r="U11697" s="1">
        <v>440</v>
      </c>
      <c r="V11697" s="2">
        <v>12.741300000000001</v>
      </c>
      <c r="W11697" s="12" t="s">
        <v>29</v>
      </c>
      <c r="X11697" s="4">
        <v>0</v>
      </c>
      <c r="Y11697" s="3">
        <v>440</v>
      </c>
      <c r="Z11697" s="9" t="s">
        <v>16</v>
      </c>
    </row>
    <row r="11698" spans="1:26" x14ac:dyDescent="0.25">
      <c r="A11698">
        <v>2024</v>
      </c>
      <c r="B11698">
        <v>3</v>
      </c>
      <c r="C11698" s="7">
        <v>45365</v>
      </c>
      <c r="D11698" s="9" t="s">
        <v>1944</v>
      </c>
      <c r="E11698" s="9" t="s">
        <v>1945</v>
      </c>
      <c r="F11698" s="9" t="s">
        <v>1962</v>
      </c>
      <c r="G11698" s="9" t="s">
        <v>1963</v>
      </c>
      <c r="H11698" s="9" t="s">
        <v>473</v>
      </c>
      <c r="I11698">
        <v>2</v>
      </c>
      <c r="J11698" s="9" t="s">
        <v>22</v>
      </c>
      <c r="K11698">
        <v>2</v>
      </c>
      <c r="L11698">
        <v>0</v>
      </c>
      <c r="M11698">
        <v>0</v>
      </c>
      <c r="N11698" s="11">
        <f>VLOOKUP(AA_SIPARIS_SATINALMA_RAPORU_YENI_123_22112023[[#This Row],[STOK_KODU]],AA_KUMULATIF_STOK_RAPORU_123_BURAK_TD[],3,0)</f>
        <v>2</v>
      </c>
      <c r="O11698" s="5">
        <v>220</v>
      </c>
      <c r="P11698" s="1">
        <v>440</v>
      </c>
      <c r="Q11698" s="1">
        <v>35.018300000000004</v>
      </c>
      <c r="R11698" s="6">
        <v>6.28</v>
      </c>
      <c r="S11698" s="2" t="str">
        <f>IFERROR(#REF!/AA_SIPARIS_SATINALMA_RAPORU_YENI_123_22112023[[#This Row],[SIPARIS_EUR_KURU]],"")</f>
        <v/>
      </c>
      <c r="T11698" s="1">
        <v>220</v>
      </c>
      <c r="U11698" s="1">
        <v>440</v>
      </c>
      <c r="V11698" s="2">
        <v>12.5449</v>
      </c>
      <c r="W11698" s="12" t="s">
        <v>29</v>
      </c>
      <c r="X11698" s="4">
        <v>0</v>
      </c>
      <c r="Y11698" s="3">
        <v>440</v>
      </c>
      <c r="Z11698" s="9" t="s">
        <v>16</v>
      </c>
    </row>
    <row r="11699" spans="1:26" x14ac:dyDescent="0.25">
      <c r="A11699">
        <v>2023</v>
      </c>
      <c r="B11699">
        <v>8</v>
      </c>
      <c r="C11699" s="7">
        <v>45167</v>
      </c>
      <c r="D11699" s="9" t="s">
        <v>130</v>
      </c>
      <c r="E11699" s="9" t="s">
        <v>131</v>
      </c>
      <c r="F11699" s="9" t="s">
        <v>497</v>
      </c>
      <c r="G11699" s="9" t="s">
        <v>498</v>
      </c>
      <c r="H11699" s="9" t="s">
        <v>55</v>
      </c>
      <c r="I11699">
        <v>20</v>
      </c>
      <c r="J11699" s="9" t="s">
        <v>22</v>
      </c>
      <c r="K11699">
        <v>35</v>
      </c>
      <c r="L11699">
        <v>0</v>
      </c>
      <c r="M11699">
        <v>0</v>
      </c>
      <c r="N11699" s="11">
        <f>VLOOKUP(AA_SIPARIS_SATINALMA_RAPORU_YENI_123_22112023[[#This Row],[STOK_KODU]],AA_KUMULATIF_STOK_RAPORU_123_BURAK_TD[],3,0)</f>
        <v>20</v>
      </c>
      <c r="O11699" s="5">
        <v>22</v>
      </c>
      <c r="P11699" s="1">
        <v>440</v>
      </c>
      <c r="Q11699" s="1">
        <v>32.632599999999996</v>
      </c>
      <c r="R11699" s="6">
        <v>0.67</v>
      </c>
      <c r="S11699" s="2" t="str">
        <f>IFERROR(#REF!/AA_SIPARIS_SATINALMA_RAPORU_YENI_123_22112023[[#This Row],[SIPARIS_EUR_KURU]],"")</f>
        <v/>
      </c>
      <c r="T11699" s="1">
        <v>23</v>
      </c>
      <c r="U11699" s="1">
        <v>785</v>
      </c>
      <c r="V11699" s="2">
        <v>12.032999999999999</v>
      </c>
      <c r="W11699" s="12" t="s">
        <v>29</v>
      </c>
      <c r="X11699" s="4">
        <v>0</v>
      </c>
      <c r="Y11699" s="3">
        <v>345</v>
      </c>
      <c r="Z11699" s="9" t="s">
        <v>16</v>
      </c>
    </row>
    <row r="11700" spans="1:26" x14ac:dyDescent="0.25">
      <c r="A11700">
        <v>2023</v>
      </c>
      <c r="B11700">
        <v>7</v>
      </c>
      <c r="C11700" s="7">
        <v>45118</v>
      </c>
      <c r="D11700" s="9" t="s">
        <v>130</v>
      </c>
      <c r="E11700" s="9" t="s">
        <v>131</v>
      </c>
      <c r="F11700" s="9" t="s">
        <v>497</v>
      </c>
      <c r="G11700" s="9" t="s">
        <v>498</v>
      </c>
      <c r="H11700" s="9" t="s">
        <v>55</v>
      </c>
      <c r="I11700">
        <v>20</v>
      </c>
      <c r="J11700" s="9" t="s">
        <v>22</v>
      </c>
      <c r="K11700">
        <v>20</v>
      </c>
      <c r="L11700">
        <v>0</v>
      </c>
      <c r="M11700">
        <v>20</v>
      </c>
      <c r="N11700" s="11">
        <f>VLOOKUP(AA_SIPARIS_SATINALMA_RAPORU_YENI_123_22112023[[#This Row],[STOK_KODU]],AA_KUMULATIF_STOK_RAPORU_123_BURAK_TD[],3,0)</f>
        <v>20</v>
      </c>
      <c r="O11700" s="5">
        <v>22</v>
      </c>
      <c r="P11700" s="1">
        <v>440</v>
      </c>
      <c r="Q11700" s="1">
        <v>28.551500000000001</v>
      </c>
      <c r="R11700" s="6">
        <v>0.77</v>
      </c>
      <c r="S11700" s="2" t="str">
        <f>IFERROR(#REF!/AA_SIPARIS_SATINALMA_RAPORU_YENI_123_22112023[[#This Row],[SIPARIS_EUR_KURU]],"")</f>
        <v/>
      </c>
      <c r="T11700" s="1">
        <v>22</v>
      </c>
      <c r="U11700" s="1">
        <v>440</v>
      </c>
      <c r="V11700" s="2">
        <v>14.921900000000001</v>
      </c>
      <c r="W11700" s="12" t="s">
        <v>29</v>
      </c>
      <c r="X11700" s="4">
        <v>0</v>
      </c>
      <c r="Y11700" s="3">
        <v>440</v>
      </c>
      <c r="Z11700" s="9" t="s">
        <v>16</v>
      </c>
    </row>
    <row r="11701" spans="1:26" x14ac:dyDescent="0.25">
      <c r="A11701">
        <v>2023</v>
      </c>
      <c r="B11701">
        <v>1</v>
      </c>
      <c r="C11701" s="7">
        <v>44931</v>
      </c>
      <c r="D11701" s="9" t="s">
        <v>2338</v>
      </c>
      <c r="E11701" s="9" t="s">
        <v>2339</v>
      </c>
      <c r="F11701" s="9" t="s">
        <v>1447</v>
      </c>
      <c r="G11701" s="9" t="s">
        <v>1448</v>
      </c>
      <c r="H11701" s="9" t="s">
        <v>55</v>
      </c>
      <c r="I11701">
        <v>1000</v>
      </c>
      <c r="J11701" s="9" t="s">
        <v>22</v>
      </c>
      <c r="K11701">
        <v>1000</v>
      </c>
      <c r="L11701">
        <v>0</v>
      </c>
      <c r="M11701">
        <v>0</v>
      </c>
      <c r="N11701" s="11">
        <f>VLOOKUP(AA_SIPARIS_SATINALMA_RAPORU_YENI_123_22112023[[#This Row],[STOK_KODU]],AA_KUMULATIF_STOK_RAPORU_123_BURAK_TD[],3,0)</f>
        <v>0</v>
      </c>
      <c r="O11701" s="5">
        <v>0.44</v>
      </c>
      <c r="P11701" s="1">
        <v>440</v>
      </c>
      <c r="Q11701" s="1">
        <v>19.882999999999999</v>
      </c>
      <c r="R11701" s="6">
        <v>0.02</v>
      </c>
      <c r="S11701" s="2" t="str">
        <f>IFERROR(#REF!/AA_SIPARIS_SATINALMA_RAPORU_YENI_123_22112023[[#This Row],[SIPARIS_EUR_KURU]],"")</f>
        <v/>
      </c>
      <c r="T11701" s="1">
        <v>0.44</v>
      </c>
      <c r="U11701" s="1">
        <v>440</v>
      </c>
      <c r="V11701" s="2">
        <v>0</v>
      </c>
      <c r="W11701" s="12" t="s">
        <v>29</v>
      </c>
      <c r="X11701" s="4">
        <v>0</v>
      </c>
      <c r="Y11701" s="3">
        <v>440</v>
      </c>
      <c r="Z11701" s="9" t="s">
        <v>16</v>
      </c>
    </row>
    <row r="11702" spans="1:26" x14ac:dyDescent="0.25">
      <c r="A11702">
        <v>2024</v>
      </c>
      <c r="B11702">
        <v>3</v>
      </c>
      <c r="C11702" s="7">
        <v>45379</v>
      </c>
      <c r="D11702" s="9" t="s">
        <v>1084</v>
      </c>
      <c r="E11702" s="9" t="s">
        <v>1085</v>
      </c>
      <c r="F11702" s="9" t="s">
        <v>827</v>
      </c>
      <c r="G11702" s="9" t="s">
        <v>11731</v>
      </c>
      <c r="H11702" s="9" t="s">
        <v>44</v>
      </c>
      <c r="I11702">
        <v>1</v>
      </c>
      <c r="J11702" s="9" t="s">
        <v>22</v>
      </c>
      <c r="K11702">
        <v>1</v>
      </c>
      <c r="L11702">
        <v>0</v>
      </c>
      <c r="M11702">
        <v>0</v>
      </c>
      <c r="N11702" s="11">
        <f>VLOOKUP(AA_SIPARIS_SATINALMA_RAPORU_YENI_123_22112023[[#This Row],[STOK_KODU]],AA_KUMULATIF_STOK_RAPORU_123_BURAK_TD[],3,0)</f>
        <v>25</v>
      </c>
      <c r="O11702" s="5">
        <v>438</v>
      </c>
      <c r="P11702" s="1">
        <v>438</v>
      </c>
      <c r="Q11702" s="1">
        <v>34.891199999999998</v>
      </c>
      <c r="R11702" s="6">
        <v>12.55</v>
      </c>
      <c r="S11702" s="2" t="str">
        <f>IFERROR(#REF!/AA_SIPARIS_SATINALMA_RAPORU_YENI_123_22112023[[#This Row],[SIPARIS_EUR_KURU]],"")</f>
        <v/>
      </c>
      <c r="T11702" s="1">
        <v>438</v>
      </c>
      <c r="U11702" s="1">
        <v>438</v>
      </c>
      <c r="V11702" s="2">
        <v>14.6119</v>
      </c>
      <c r="W11702" s="12" t="s">
        <v>29</v>
      </c>
      <c r="X11702" s="4">
        <v>0</v>
      </c>
      <c r="Y11702" s="3">
        <v>438</v>
      </c>
      <c r="Z11702" s="9" t="s">
        <v>16</v>
      </c>
    </row>
    <row r="11703" spans="1:26" x14ac:dyDescent="0.25">
      <c r="A11703">
        <v>2025</v>
      </c>
      <c r="B11703">
        <v>1</v>
      </c>
      <c r="C11703" s="7">
        <v>45663</v>
      </c>
      <c r="D11703" s="9" t="s">
        <v>10064</v>
      </c>
      <c r="E11703" s="9" t="s">
        <v>10065</v>
      </c>
      <c r="F11703" s="9" t="s">
        <v>4212</v>
      </c>
      <c r="G11703" s="9" t="s">
        <v>4213</v>
      </c>
      <c r="H11703" s="9" t="s">
        <v>97</v>
      </c>
      <c r="I11703">
        <v>2</v>
      </c>
      <c r="J11703" s="9" t="s">
        <v>117</v>
      </c>
      <c r="K11703">
        <v>2</v>
      </c>
      <c r="L11703">
        <v>0</v>
      </c>
      <c r="M11703">
        <v>0</v>
      </c>
      <c r="N11703" s="11">
        <f>VLOOKUP(AA_SIPARIS_SATINALMA_RAPORU_YENI_123_22112023[[#This Row],[STOK_KODU]],AA_KUMULATIF_STOK_RAPORU_123_BURAK_TD[],3,0)</f>
        <v>0</v>
      </c>
      <c r="O11703" s="5">
        <v>218.98</v>
      </c>
      <c r="P11703" s="1">
        <v>437.96</v>
      </c>
      <c r="Q11703" s="1">
        <v>36.276200000000003</v>
      </c>
      <c r="R11703" s="6">
        <v>6.04</v>
      </c>
      <c r="S11703" s="2" t="str">
        <f>IFERROR(#REF!/AA_SIPARIS_SATINALMA_RAPORU_YENI_123_22112023[[#This Row],[SIPARIS_EUR_KURU]],"")</f>
        <v/>
      </c>
      <c r="T11703" s="1">
        <v>218.98</v>
      </c>
      <c r="U11703" s="1">
        <v>437.96</v>
      </c>
      <c r="V11703" s="2">
        <v>12.072900000000001</v>
      </c>
      <c r="W11703" s="12" t="s">
        <v>29</v>
      </c>
      <c r="X11703" s="4">
        <v>0</v>
      </c>
      <c r="Y11703" s="3">
        <v>437.96</v>
      </c>
      <c r="Z11703" s="9" t="s">
        <v>16</v>
      </c>
    </row>
    <row r="11704" spans="1:26" x14ac:dyDescent="0.25">
      <c r="A11704">
        <v>2026</v>
      </c>
      <c r="B11704">
        <v>1</v>
      </c>
      <c r="C11704" s="7">
        <v>46038</v>
      </c>
      <c r="D11704" s="9" t="s">
        <v>130</v>
      </c>
      <c r="E11704" s="9" t="s">
        <v>131</v>
      </c>
      <c r="F11704" s="9" t="s">
        <v>2774</v>
      </c>
      <c r="G11704" s="9" t="s">
        <v>2775</v>
      </c>
      <c r="H11704" s="9" t="s">
        <v>55</v>
      </c>
      <c r="I11704">
        <v>250</v>
      </c>
      <c r="J11704" s="9" t="s">
        <v>22</v>
      </c>
      <c r="K11704">
        <v>250</v>
      </c>
      <c r="L11704">
        <v>0</v>
      </c>
      <c r="M11704">
        <v>250</v>
      </c>
      <c r="N11704" s="11">
        <f>VLOOKUP(AA_SIPARIS_SATINALMA_RAPORU_YENI_123_22112023[[#This Row],[STOK_KODU]],AA_KUMULATIF_STOK_RAPORU_123_BURAK_TD[],3,0)</f>
        <v>0</v>
      </c>
      <c r="O11704" s="5">
        <v>1.75</v>
      </c>
      <c r="P11704" s="1">
        <v>437.5</v>
      </c>
      <c r="Q11704" s="1"/>
      <c r="R11704" s="6"/>
      <c r="S11704" s="2" t="str">
        <f>IFERROR(#REF!/AA_SIPARIS_SATINALMA_RAPORU_YENI_123_22112023[[#This Row],[SIPARIS_EUR_KURU]],"")</f>
        <v/>
      </c>
      <c r="T11704" s="1">
        <v>1.75</v>
      </c>
      <c r="U11704" s="1">
        <v>437.5</v>
      </c>
      <c r="V11704" s="2">
        <v>8.7178000000000004</v>
      </c>
      <c r="W11704" s="12" t="s">
        <v>29</v>
      </c>
      <c r="X11704" s="4">
        <v>0</v>
      </c>
      <c r="Y11704" s="3">
        <v>437.5</v>
      </c>
      <c r="Z11704" s="9" t="s">
        <v>16</v>
      </c>
    </row>
    <row r="11705" spans="1:26" x14ac:dyDescent="0.25">
      <c r="A11705">
        <v>2025</v>
      </c>
      <c r="B11705">
        <v>11</v>
      </c>
      <c r="C11705" s="7">
        <v>45971</v>
      </c>
      <c r="D11705" s="9" t="s">
        <v>1359</v>
      </c>
      <c r="E11705" s="9" t="s">
        <v>1360</v>
      </c>
      <c r="F11705" s="9" t="s">
        <v>1184</v>
      </c>
      <c r="G11705" s="9" t="s">
        <v>1185</v>
      </c>
      <c r="H11705" s="9" t="s">
        <v>55</v>
      </c>
      <c r="I11705">
        <v>3</v>
      </c>
      <c r="J11705" s="9" t="s">
        <v>22</v>
      </c>
      <c r="K11705">
        <v>3</v>
      </c>
      <c r="L11705">
        <v>0</v>
      </c>
      <c r="M11705">
        <v>0</v>
      </c>
      <c r="N11705" s="11">
        <f>VLOOKUP(AA_SIPARIS_SATINALMA_RAPORU_YENI_123_22112023[[#This Row],[STOK_KODU]],AA_KUMULATIF_STOK_RAPORU_123_BURAK_TD[],3,0)</f>
        <v>3</v>
      </c>
      <c r="O11705" s="5">
        <v>145.83333329999999</v>
      </c>
      <c r="P11705" s="1">
        <v>437.5</v>
      </c>
      <c r="Q11705" s="1">
        <v>48.528100000000002</v>
      </c>
      <c r="R11705" s="6">
        <v>3.01</v>
      </c>
      <c r="S11705" s="2" t="str">
        <f>IFERROR(#REF!/AA_SIPARIS_SATINALMA_RAPORU_YENI_123_22112023[[#This Row],[SIPARIS_EUR_KURU]],"")</f>
        <v/>
      </c>
      <c r="T11705" s="1">
        <v>145.83333333333334</v>
      </c>
      <c r="U11705" s="1">
        <v>437.5</v>
      </c>
      <c r="V11705" s="2">
        <v>9.0153999999999996</v>
      </c>
      <c r="W11705" s="12" t="s">
        <v>29</v>
      </c>
      <c r="X11705" s="4">
        <v>0</v>
      </c>
      <c r="Y11705" s="3">
        <v>437.5</v>
      </c>
      <c r="Z11705" s="9" t="s">
        <v>16</v>
      </c>
    </row>
    <row r="11706" spans="1:26" x14ac:dyDescent="0.25">
      <c r="A11706">
        <v>2024</v>
      </c>
      <c r="B11706">
        <v>1</v>
      </c>
      <c r="C11706" s="7">
        <v>45294</v>
      </c>
      <c r="D11706" s="9" t="s">
        <v>305</v>
      </c>
      <c r="E11706" s="9" t="s">
        <v>306</v>
      </c>
      <c r="F11706" s="9" t="s">
        <v>1114</v>
      </c>
      <c r="G11706" s="9" t="s">
        <v>1115</v>
      </c>
      <c r="H11706" s="9" t="s">
        <v>55</v>
      </c>
      <c r="I11706">
        <v>210</v>
      </c>
      <c r="J11706" s="9" t="s">
        <v>22</v>
      </c>
      <c r="K11706">
        <v>210</v>
      </c>
      <c r="L11706">
        <v>0</v>
      </c>
      <c r="M11706">
        <v>0</v>
      </c>
      <c r="N11706" s="11">
        <f>VLOOKUP(AA_SIPARIS_SATINALMA_RAPORU_YENI_123_22112023[[#This Row],[STOK_KODU]],AA_KUMULATIF_STOK_RAPORU_123_BURAK_TD[],3,0)</f>
        <v>395</v>
      </c>
      <c r="O11706" s="5">
        <v>2.0833300000000001</v>
      </c>
      <c r="P11706" s="1">
        <v>437.5</v>
      </c>
      <c r="Q11706" s="1">
        <v>32.725999999999999</v>
      </c>
      <c r="R11706" s="6">
        <v>0.06</v>
      </c>
      <c r="S11706" s="2" t="str">
        <f>IFERROR(#REF!/AA_SIPARIS_SATINALMA_RAPORU_YENI_123_22112023[[#This Row],[SIPARIS_EUR_KURU]],"")</f>
        <v/>
      </c>
      <c r="T11706" s="1">
        <v>2.0833333333333335</v>
      </c>
      <c r="U11706" s="1">
        <v>437.5</v>
      </c>
      <c r="V11706" s="2">
        <v>13.3828</v>
      </c>
      <c r="W11706" s="12" t="s">
        <v>29</v>
      </c>
      <c r="X11706" s="4">
        <v>0</v>
      </c>
      <c r="Y11706" s="3">
        <v>437.5</v>
      </c>
      <c r="Z11706" s="9" t="s">
        <v>16</v>
      </c>
    </row>
    <row r="11707" spans="1:26" x14ac:dyDescent="0.25">
      <c r="A11707">
        <v>2023</v>
      </c>
      <c r="B11707">
        <v>1</v>
      </c>
      <c r="C11707" s="7">
        <v>44938</v>
      </c>
      <c r="D11707" s="9" t="s">
        <v>130</v>
      </c>
      <c r="E11707" s="9" t="s">
        <v>131</v>
      </c>
      <c r="F11707" s="9" t="s">
        <v>260</v>
      </c>
      <c r="G11707" s="9" t="s">
        <v>261</v>
      </c>
      <c r="H11707" s="9" t="s">
        <v>55</v>
      </c>
      <c r="I11707">
        <v>25</v>
      </c>
      <c r="J11707" s="9" t="s">
        <v>22</v>
      </c>
      <c r="K11707">
        <v>25</v>
      </c>
      <c r="L11707">
        <v>0</v>
      </c>
      <c r="M11707">
        <v>0</v>
      </c>
      <c r="N11707" s="11">
        <f>VLOOKUP(AA_SIPARIS_SATINALMA_RAPORU_YENI_123_22112023[[#This Row],[STOK_KODU]],AA_KUMULATIF_STOK_RAPORU_123_BURAK_TD[],3,0)</f>
        <v>5</v>
      </c>
      <c r="O11707" s="5">
        <v>17.5</v>
      </c>
      <c r="P11707" s="1">
        <v>437.5</v>
      </c>
      <c r="Q11707" s="1">
        <v>20.382400000000001</v>
      </c>
      <c r="R11707" s="6">
        <v>0.86</v>
      </c>
      <c r="S11707" s="2" t="str">
        <f>IFERROR(#REF!/AA_SIPARIS_SATINALMA_RAPORU_YENI_123_22112023[[#This Row],[SIPARIS_EUR_KURU]],"")</f>
        <v/>
      </c>
      <c r="T11707" s="1">
        <v>20</v>
      </c>
      <c r="U11707" s="1">
        <v>500</v>
      </c>
      <c r="V11707" s="2">
        <v>0</v>
      </c>
      <c r="W11707" s="12" t="s">
        <v>29</v>
      </c>
      <c r="X11707" s="4">
        <v>0</v>
      </c>
      <c r="Y11707" s="3">
        <v>500</v>
      </c>
      <c r="Z11707" s="9" t="s">
        <v>16</v>
      </c>
    </row>
    <row r="11708" spans="1:26" x14ac:dyDescent="0.25">
      <c r="A11708">
        <v>2025</v>
      </c>
      <c r="B11708">
        <v>12</v>
      </c>
      <c r="C11708" s="7">
        <v>46008</v>
      </c>
      <c r="D11708" s="9" t="s">
        <v>1359</v>
      </c>
      <c r="E11708" s="9" t="s">
        <v>1360</v>
      </c>
      <c r="F11708" s="9" t="s">
        <v>1184</v>
      </c>
      <c r="G11708" s="9" t="s">
        <v>1185</v>
      </c>
      <c r="H11708" s="9" t="s">
        <v>55</v>
      </c>
      <c r="I11708">
        <v>3</v>
      </c>
      <c r="J11708" s="9" t="s">
        <v>22</v>
      </c>
      <c r="K11708">
        <v>3</v>
      </c>
      <c r="L11708">
        <v>0</v>
      </c>
      <c r="M11708">
        <v>0</v>
      </c>
      <c r="N11708" s="11">
        <f>VLOOKUP(AA_SIPARIS_SATINALMA_RAPORU_YENI_123_22112023[[#This Row],[STOK_KODU]],AA_KUMULATIF_STOK_RAPORU_123_BURAK_TD[],3,0)</f>
        <v>3</v>
      </c>
      <c r="O11708" s="5">
        <v>145.83000000000001</v>
      </c>
      <c r="P11708" s="1">
        <v>437.49</v>
      </c>
      <c r="Q11708" s="1"/>
      <c r="R11708" s="6"/>
      <c r="S11708" s="2" t="str">
        <f>IFERROR(#REF!/AA_SIPARIS_SATINALMA_RAPORU_YENI_123_22112023[[#This Row],[SIPARIS_EUR_KURU]],"")</f>
        <v/>
      </c>
      <c r="T11708" s="1">
        <v>145.83333333333334</v>
      </c>
      <c r="U11708" s="1">
        <v>437.5</v>
      </c>
      <c r="V11708" s="2">
        <v>8.7446999999999999</v>
      </c>
      <c r="W11708" s="12" t="s">
        <v>29</v>
      </c>
      <c r="X11708" s="4">
        <v>0</v>
      </c>
      <c r="Y11708" s="3">
        <v>437.5</v>
      </c>
      <c r="Z11708" s="9" t="s">
        <v>16</v>
      </c>
    </row>
    <row r="11709" spans="1:26" x14ac:dyDescent="0.25">
      <c r="A11709">
        <v>2024</v>
      </c>
      <c r="B11709">
        <v>5</v>
      </c>
      <c r="C11709" s="7">
        <v>45439</v>
      </c>
      <c r="D11709" s="9" t="s">
        <v>519</v>
      </c>
      <c r="E11709" s="9" t="s">
        <v>520</v>
      </c>
      <c r="F11709" s="9" t="s">
        <v>672</v>
      </c>
      <c r="G11709" s="9" t="s">
        <v>673</v>
      </c>
      <c r="H11709" s="9" t="s">
        <v>97</v>
      </c>
      <c r="I11709">
        <v>5</v>
      </c>
      <c r="J11709" s="9" t="s">
        <v>22</v>
      </c>
      <c r="K11709">
        <v>5</v>
      </c>
      <c r="L11709">
        <v>0</v>
      </c>
      <c r="M11709">
        <v>0</v>
      </c>
      <c r="N11709" s="11">
        <f>VLOOKUP(AA_SIPARIS_SATINALMA_RAPORU_YENI_123_22112023[[#This Row],[STOK_KODU]],AA_KUMULATIF_STOK_RAPORU_123_BURAK_TD[],3,0)</f>
        <v>12</v>
      </c>
      <c r="O11709" s="5">
        <v>87.31</v>
      </c>
      <c r="P11709" s="1">
        <v>436.55</v>
      </c>
      <c r="Q11709" s="1">
        <v>34.808900000000001</v>
      </c>
      <c r="R11709" s="6">
        <v>2.5099999999999998</v>
      </c>
      <c r="S11709" s="2" t="str">
        <f>IFERROR(#REF!/AA_SIPARIS_SATINALMA_RAPORU_YENI_123_22112023[[#This Row],[SIPARIS_EUR_KURU]],"")</f>
        <v/>
      </c>
      <c r="T11709" s="1">
        <v>87.36</v>
      </c>
      <c r="U11709" s="1">
        <v>436.8</v>
      </c>
      <c r="V11709" s="2">
        <v>12.5222</v>
      </c>
      <c r="W11709" s="12" t="s">
        <v>29</v>
      </c>
      <c r="X11709" s="4">
        <v>0</v>
      </c>
      <c r="Y11709" s="3">
        <v>436.8</v>
      </c>
      <c r="Z11709" s="9" t="s">
        <v>16</v>
      </c>
    </row>
    <row r="11710" spans="1:26" x14ac:dyDescent="0.25">
      <c r="A11710">
        <v>2024</v>
      </c>
      <c r="B11710">
        <v>5</v>
      </c>
      <c r="C11710" s="7">
        <v>45439</v>
      </c>
      <c r="D11710" s="9" t="s">
        <v>519</v>
      </c>
      <c r="E11710" s="9" t="s">
        <v>520</v>
      </c>
      <c r="F11710" s="9" t="s">
        <v>678</v>
      </c>
      <c r="G11710" s="9" t="s">
        <v>679</v>
      </c>
      <c r="H11710" s="9" t="s">
        <v>97</v>
      </c>
      <c r="I11710">
        <v>5</v>
      </c>
      <c r="J11710" s="9" t="s">
        <v>22</v>
      </c>
      <c r="K11710">
        <v>5</v>
      </c>
      <c r="L11710">
        <v>0</v>
      </c>
      <c r="M11710">
        <v>0</v>
      </c>
      <c r="N11710" s="11">
        <f>VLOOKUP(AA_SIPARIS_SATINALMA_RAPORU_YENI_123_22112023[[#This Row],[STOK_KODU]],AA_KUMULATIF_STOK_RAPORU_123_BURAK_TD[],3,0)</f>
        <v>11</v>
      </c>
      <c r="O11710" s="5">
        <v>87.31</v>
      </c>
      <c r="P11710" s="1">
        <v>436.55</v>
      </c>
      <c r="Q11710" s="1">
        <v>34.808900000000001</v>
      </c>
      <c r="R11710" s="6">
        <v>2.5099999999999998</v>
      </c>
      <c r="S11710" s="2" t="str">
        <f>IFERROR(#REF!/AA_SIPARIS_SATINALMA_RAPORU_YENI_123_22112023[[#This Row],[SIPARIS_EUR_KURU]],"")</f>
        <v/>
      </c>
      <c r="T11710" s="1">
        <v>87.36</v>
      </c>
      <c r="U11710" s="1">
        <v>436.8</v>
      </c>
      <c r="V11710" s="2">
        <v>12.5222</v>
      </c>
      <c r="W11710" s="12" t="s">
        <v>29</v>
      </c>
      <c r="X11710" s="4">
        <v>0</v>
      </c>
      <c r="Y11710" s="3">
        <v>436.8</v>
      </c>
      <c r="Z11710" s="9" t="s">
        <v>16</v>
      </c>
    </row>
    <row r="11711" spans="1:26" x14ac:dyDescent="0.25">
      <c r="A11711">
        <v>2024</v>
      </c>
      <c r="B11711">
        <v>5</v>
      </c>
      <c r="C11711" s="7">
        <v>45439</v>
      </c>
      <c r="D11711" s="9" t="s">
        <v>519</v>
      </c>
      <c r="E11711" s="9" t="s">
        <v>520</v>
      </c>
      <c r="F11711" s="9" t="s">
        <v>676</v>
      </c>
      <c r="G11711" s="9" t="s">
        <v>677</v>
      </c>
      <c r="H11711" s="9" t="s">
        <v>97</v>
      </c>
      <c r="I11711">
        <v>5</v>
      </c>
      <c r="J11711" s="9" t="s">
        <v>22</v>
      </c>
      <c r="K11711">
        <v>5</v>
      </c>
      <c r="L11711">
        <v>0</v>
      </c>
      <c r="M11711">
        <v>0</v>
      </c>
      <c r="N11711" s="11">
        <f>VLOOKUP(AA_SIPARIS_SATINALMA_RAPORU_YENI_123_22112023[[#This Row],[STOK_KODU]],AA_KUMULATIF_STOK_RAPORU_123_BURAK_TD[],3,0)</f>
        <v>11</v>
      </c>
      <c r="O11711" s="5">
        <v>87.31</v>
      </c>
      <c r="P11711" s="1">
        <v>436.55</v>
      </c>
      <c r="Q11711" s="1">
        <v>34.808900000000001</v>
      </c>
      <c r="R11711" s="6">
        <v>2.5099999999999998</v>
      </c>
      <c r="S11711" s="2" t="str">
        <f>IFERROR(#REF!/AA_SIPARIS_SATINALMA_RAPORU_YENI_123_22112023[[#This Row],[SIPARIS_EUR_KURU]],"")</f>
        <v/>
      </c>
      <c r="T11711" s="1">
        <v>87.36</v>
      </c>
      <c r="U11711" s="1">
        <v>436.8</v>
      </c>
      <c r="V11711" s="2">
        <v>12.5222</v>
      </c>
      <c r="W11711" s="12" t="s">
        <v>29</v>
      </c>
      <c r="X11711" s="4">
        <v>0</v>
      </c>
      <c r="Y11711" s="3">
        <v>436.8</v>
      </c>
      <c r="Z11711" s="9" t="s">
        <v>16</v>
      </c>
    </row>
    <row r="11712" spans="1:26" x14ac:dyDescent="0.25">
      <c r="A11712">
        <v>2024</v>
      </c>
      <c r="B11712">
        <v>5</v>
      </c>
      <c r="C11712" s="7">
        <v>45439</v>
      </c>
      <c r="D11712" s="9" t="s">
        <v>519</v>
      </c>
      <c r="E11712" s="9" t="s">
        <v>520</v>
      </c>
      <c r="F11712" s="9" t="s">
        <v>682</v>
      </c>
      <c r="G11712" s="9" t="s">
        <v>683</v>
      </c>
      <c r="H11712" s="9" t="s">
        <v>97</v>
      </c>
      <c r="I11712">
        <v>5</v>
      </c>
      <c r="J11712" s="9" t="s">
        <v>22</v>
      </c>
      <c r="K11712">
        <v>5</v>
      </c>
      <c r="L11712">
        <v>0</v>
      </c>
      <c r="M11712">
        <v>0</v>
      </c>
      <c r="N11712" s="11">
        <f>VLOOKUP(AA_SIPARIS_SATINALMA_RAPORU_YENI_123_22112023[[#This Row],[STOK_KODU]],AA_KUMULATIF_STOK_RAPORU_123_BURAK_TD[],3,0)</f>
        <v>11</v>
      </c>
      <c r="O11712" s="5">
        <v>87.31</v>
      </c>
      <c r="P11712" s="1">
        <v>436.55</v>
      </c>
      <c r="Q11712" s="1">
        <v>34.808900000000001</v>
      </c>
      <c r="R11712" s="6">
        <v>2.5099999999999998</v>
      </c>
      <c r="S11712" s="2" t="str">
        <f>IFERROR(#REF!/AA_SIPARIS_SATINALMA_RAPORU_YENI_123_22112023[[#This Row],[SIPARIS_EUR_KURU]],"")</f>
        <v/>
      </c>
      <c r="T11712" s="1">
        <v>87.36</v>
      </c>
      <c r="U11712" s="1">
        <v>436.8</v>
      </c>
      <c r="V11712" s="2">
        <v>12.5222</v>
      </c>
      <c r="W11712" s="12" t="s">
        <v>29</v>
      </c>
      <c r="X11712" s="4">
        <v>0</v>
      </c>
      <c r="Y11712" s="3">
        <v>436.8</v>
      </c>
      <c r="Z11712" s="9" t="s">
        <v>16</v>
      </c>
    </row>
    <row r="11713" spans="1:26" x14ac:dyDescent="0.25">
      <c r="A11713">
        <v>2023</v>
      </c>
      <c r="B11713">
        <v>7</v>
      </c>
      <c r="C11713" s="7">
        <v>45125</v>
      </c>
      <c r="D11713" s="9" t="s">
        <v>85</v>
      </c>
      <c r="E11713" s="9" t="s">
        <v>86</v>
      </c>
      <c r="F11713" s="9" t="s">
        <v>1279</v>
      </c>
      <c r="G11713" s="9" t="s">
        <v>1280</v>
      </c>
      <c r="H11713" s="9" t="s">
        <v>97</v>
      </c>
      <c r="I11713">
        <v>1</v>
      </c>
      <c r="J11713" s="9" t="s">
        <v>22</v>
      </c>
      <c r="K11713">
        <v>1</v>
      </c>
      <c r="L11713">
        <v>0</v>
      </c>
      <c r="M11713">
        <v>0</v>
      </c>
      <c r="N11713" s="11">
        <f>VLOOKUP(AA_SIPARIS_SATINALMA_RAPORU_YENI_123_22112023[[#This Row],[STOK_KODU]],AA_KUMULATIF_STOK_RAPORU_123_BURAK_TD[],3,0)</f>
        <v>0</v>
      </c>
      <c r="O11713" s="5">
        <v>436</v>
      </c>
      <c r="P11713" s="1">
        <v>436</v>
      </c>
      <c r="Q11713" s="1">
        <v>29.486799999999999</v>
      </c>
      <c r="R11713" s="6">
        <v>14.79</v>
      </c>
      <c r="S11713" s="2" t="str">
        <f>IFERROR(#REF!/AA_SIPARIS_SATINALMA_RAPORU_YENI_123_22112023[[#This Row],[SIPARIS_EUR_KURU]],"")</f>
        <v/>
      </c>
      <c r="T11713" s="1">
        <v>13484.13</v>
      </c>
      <c r="U11713" s="1">
        <v>13484.13</v>
      </c>
      <c r="V11713" s="2">
        <v>457.29379999999998</v>
      </c>
      <c r="W11713" s="12" t="s">
        <v>29</v>
      </c>
      <c r="X11713" s="4">
        <v>0</v>
      </c>
      <c r="Y11713" s="3">
        <v>447.28</v>
      </c>
      <c r="Z11713" s="9" t="s">
        <v>16</v>
      </c>
    </row>
    <row r="11714" spans="1:26" x14ac:dyDescent="0.25">
      <c r="A11714">
        <v>2023</v>
      </c>
      <c r="B11714">
        <v>4</v>
      </c>
      <c r="C11714" s="7">
        <v>45035</v>
      </c>
      <c r="D11714" s="9" t="s">
        <v>17</v>
      </c>
      <c r="E11714" s="9" t="s">
        <v>18</v>
      </c>
      <c r="F11714" s="9" t="s">
        <v>684</v>
      </c>
      <c r="G11714" s="9" t="s">
        <v>685</v>
      </c>
      <c r="H11714" s="9" t="s">
        <v>21</v>
      </c>
      <c r="I11714">
        <v>5</v>
      </c>
      <c r="J11714" s="9" t="s">
        <v>22</v>
      </c>
      <c r="K11714">
        <v>5</v>
      </c>
      <c r="L11714">
        <v>0</v>
      </c>
      <c r="M11714">
        <v>0</v>
      </c>
      <c r="N11714" s="11">
        <f>VLOOKUP(AA_SIPARIS_SATINALMA_RAPORU_YENI_123_22112023[[#This Row],[STOK_KODU]],AA_KUMULATIF_STOK_RAPORU_123_BURAK_TD[],3,0)</f>
        <v>20</v>
      </c>
      <c r="O11714" s="5">
        <v>87.189750000000004</v>
      </c>
      <c r="P11714" s="1">
        <v>435.95</v>
      </c>
      <c r="Q11714" s="1">
        <v>21.255400000000002</v>
      </c>
      <c r="R11714" s="6">
        <v>4.0999999999999996</v>
      </c>
      <c r="S11714" s="2" t="str">
        <f>IFERROR(#REF!/AA_SIPARIS_SATINALMA_RAPORU_YENI_123_22112023[[#This Row],[SIPARIS_EUR_KURU]],"")</f>
        <v/>
      </c>
      <c r="T11714" s="1">
        <v>87.346000000000004</v>
      </c>
      <c r="U11714" s="1">
        <v>436.73</v>
      </c>
      <c r="V11714" s="2">
        <v>20.5502</v>
      </c>
      <c r="W11714" s="12" t="s">
        <v>23</v>
      </c>
      <c r="X11714" s="4">
        <v>19.375499999999999</v>
      </c>
      <c r="Y11714" s="3">
        <v>22.5</v>
      </c>
      <c r="Z11714" s="9" t="s">
        <v>16</v>
      </c>
    </row>
    <row r="11715" spans="1:26" x14ac:dyDescent="0.25">
      <c r="A11715">
        <v>2023</v>
      </c>
      <c r="B11715">
        <v>12</v>
      </c>
      <c r="C11715" s="7">
        <v>45280</v>
      </c>
      <c r="D11715" s="9" t="s">
        <v>17</v>
      </c>
      <c r="E11715" s="9" t="s">
        <v>18</v>
      </c>
      <c r="F11715" s="9" t="s">
        <v>2589</v>
      </c>
      <c r="G11715" s="9" t="s">
        <v>2590</v>
      </c>
      <c r="H11715" s="9" t="s">
        <v>21</v>
      </c>
      <c r="I11715">
        <v>1</v>
      </c>
      <c r="J11715" s="9" t="s">
        <v>22</v>
      </c>
      <c r="K11715">
        <v>1</v>
      </c>
      <c r="L11715">
        <v>0</v>
      </c>
      <c r="M11715">
        <v>0</v>
      </c>
      <c r="N11715" s="11">
        <f>VLOOKUP(AA_SIPARIS_SATINALMA_RAPORU_YENI_123_22112023[[#This Row],[STOK_KODU]],AA_KUMULATIF_STOK_RAPORU_123_BURAK_TD[],3,0)</f>
        <v>0</v>
      </c>
      <c r="O11715" s="5">
        <v>435.44850000000002</v>
      </c>
      <c r="P11715" s="1">
        <v>435.45</v>
      </c>
      <c r="Q11715" s="1">
        <v>31.746099999999998</v>
      </c>
      <c r="R11715" s="6">
        <v>13.72</v>
      </c>
      <c r="S11715" s="2" t="str">
        <f>IFERROR(#REF!/AA_SIPARIS_SATINALMA_RAPORU_YENI_123_22112023[[#This Row],[SIPARIS_EUR_KURU]],"")</f>
        <v/>
      </c>
      <c r="T11715" s="1">
        <v>436.5</v>
      </c>
      <c r="U11715" s="1">
        <v>436.5</v>
      </c>
      <c r="V11715" s="2">
        <v>13.705</v>
      </c>
      <c r="W11715" s="12" t="s">
        <v>23</v>
      </c>
      <c r="X11715" s="4">
        <v>29.029900000000001</v>
      </c>
      <c r="Y11715" s="3">
        <v>15</v>
      </c>
      <c r="Z11715" s="9" t="s">
        <v>16</v>
      </c>
    </row>
    <row r="11716" spans="1:26" x14ac:dyDescent="0.25">
      <c r="A11716">
        <v>2023</v>
      </c>
      <c r="B11716">
        <v>2</v>
      </c>
      <c r="C11716" s="7">
        <v>44958</v>
      </c>
      <c r="D11716" s="9" t="s">
        <v>4640</v>
      </c>
      <c r="E11716" s="9" t="s">
        <v>11895</v>
      </c>
      <c r="F11716" s="9" t="s">
        <v>4645</v>
      </c>
      <c r="G11716" s="9" t="s">
        <v>4646</v>
      </c>
      <c r="H11716" s="9" t="s">
        <v>653</v>
      </c>
      <c r="I11716">
        <v>1</v>
      </c>
      <c r="J11716" s="9" t="s">
        <v>22</v>
      </c>
      <c r="K11716">
        <v>1</v>
      </c>
      <c r="L11716">
        <v>0</v>
      </c>
      <c r="M11716">
        <v>0</v>
      </c>
      <c r="N11716" s="11">
        <f>VLOOKUP(AA_SIPARIS_SATINALMA_RAPORU_YENI_123_22112023[[#This Row],[STOK_KODU]],AA_KUMULATIF_STOK_RAPORU_123_BURAK_TD[],3,0)</f>
        <v>0</v>
      </c>
      <c r="O11716" s="5">
        <v>434.22</v>
      </c>
      <c r="P11716" s="1">
        <v>434.22</v>
      </c>
      <c r="Q11716" s="1">
        <v>20.382400000000001</v>
      </c>
      <c r="R11716" s="6">
        <v>21.3</v>
      </c>
      <c r="S11716" s="2" t="str">
        <f>IFERROR(#REF!/AA_SIPARIS_SATINALMA_RAPORU_YENI_123_22112023[[#This Row],[SIPARIS_EUR_KURU]],"")</f>
        <v/>
      </c>
      <c r="T11716" s="1">
        <v>434.22</v>
      </c>
      <c r="U11716" s="1">
        <v>434.22</v>
      </c>
      <c r="V11716" s="2">
        <v>21.205500000000001</v>
      </c>
      <c r="W11716" s="12" t="s">
        <v>29</v>
      </c>
      <c r="X11716" s="4">
        <v>0</v>
      </c>
      <c r="Y11716" s="3">
        <v>434.22</v>
      </c>
      <c r="Z11716" s="9" t="s">
        <v>16</v>
      </c>
    </row>
    <row r="11717" spans="1:26" x14ac:dyDescent="0.25">
      <c r="A11717">
        <v>2023</v>
      </c>
      <c r="B11717">
        <v>12</v>
      </c>
      <c r="C11717" s="7">
        <v>45268</v>
      </c>
      <c r="D11717" s="9" t="s">
        <v>17</v>
      </c>
      <c r="E11717" s="9" t="s">
        <v>18</v>
      </c>
      <c r="F11717" s="9" t="s">
        <v>138</v>
      </c>
      <c r="G11717" s="9" t="s">
        <v>139</v>
      </c>
      <c r="H11717" s="9" t="s">
        <v>21</v>
      </c>
      <c r="I11717">
        <v>10</v>
      </c>
      <c r="J11717" s="9" t="s">
        <v>22</v>
      </c>
      <c r="K11717">
        <v>10</v>
      </c>
      <c r="L11717">
        <v>0</v>
      </c>
      <c r="M11717">
        <v>0</v>
      </c>
      <c r="N11717" s="11">
        <f>VLOOKUP(AA_SIPARIS_SATINALMA_RAPORU_YENI_123_22112023[[#This Row],[STOK_KODU]],AA_KUMULATIF_STOK_RAPORU_123_BURAK_TD[],3,0)</f>
        <v>9</v>
      </c>
      <c r="O11717" s="5">
        <v>43.311</v>
      </c>
      <c r="P11717" s="1">
        <v>433.11</v>
      </c>
      <c r="Q11717" s="1">
        <v>31.110299999999999</v>
      </c>
      <c r="R11717" s="6">
        <v>1.39</v>
      </c>
      <c r="S11717" s="2" t="str">
        <f>IFERROR(#REF!/AA_SIPARIS_SATINALMA_RAPORU_YENI_123_22112023[[#This Row],[SIPARIS_EUR_KURU]],"")</f>
        <v/>
      </c>
      <c r="T11717" s="1">
        <v>43.5</v>
      </c>
      <c r="U11717" s="1">
        <v>435</v>
      </c>
      <c r="V11717" s="2">
        <v>13.9064</v>
      </c>
      <c r="W11717" s="12" t="s">
        <v>23</v>
      </c>
      <c r="X11717" s="4">
        <v>28.873999999999999</v>
      </c>
      <c r="Y11717" s="3">
        <v>15</v>
      </c>
      <c r="Z11717" s="9" t="s">
        <v>16</v>
      </c>
    </row>
    <row r="11718" spans="1:26" x14ac:dyDescent="0.25">
      <c r="A11718">
        <v>2025</v>
      </c>
      <c r="B11718">
        <v>9</v>
      </c>
      <c r="C11718" s="7">
        <v>45918</v>
      </c>
      <c r="D11718" s="9" t="s">
        <v>48</v>
      </c>
      <c r="E11718" s="9" t="s">
        <v>49</v>
      </c>
      <c r="F11718" s="9" t="s">
        <v>3339</v>
      </c>
      <c r="G11718" s="9" t="s">
        <v>3340</v>
      </c>
      <c r="H11718" s="9" t="s">
        <v>52</v>
      </c>
      <c r="I11718">
        <v>1</v>
      </c>
      <c r="J11718" s="9" t="s">
        <v>68</v>
      </c>
      <c r="K11718">
        <v>1</v>
      </c>
      <c r="L11718">
        <v>0</v>
      </c>
      <c r="M11718">
        <v>0</v>
      </c>
      <c r="N11718" s="11">
        <f>VLOOKUP(AA_SIPARIS_SATINALMA_RAPORU_YENI_123_22112023[[#This Row],[STOK_KODU]],AA_KUMULATIF_STOK_RAPORU_123_BURAK_TD[],3,0)</f>
        <v>0</v>
      </c>
      <c r="O11718" s="5">
        <v>432</v>
      </c>
      <c r="P11718" s="1">
        <v>432</v>
      </c>
      <c r="Q11718" s="1">
        <v>48.818100000000001</v>
      </c>
      <c r="R11718" s="6">
        <v>8.85</v>
      </c>
      <c r="S11718" s="2" t="str">
        <f>IFERROR(#REF!/AA_SIPARIS_SATINALMA_RAPORU_YENI_123_22112023[[#This Row],[SIPARIS_EUR_KURU]],"")</f>
        <v/>
      </c>
      <c r="T11718" s="1">
        <v>432</v>
      </c>
      <c r="U11718" s="1">
        <v>432</v>
      </c>
      <c r="V11718" s="2">
        <v>8.9175000000000004</v>
      </c>
      <c r="W11718" s="12" t="s">
        <v>29</v>
      </c>
      <c r="X11718" s="4">
        <v>0</v>
      </c>
      <c r="Y11718" s="3">
        <v>432</v>
      </c>
      <c r="Z11718" s="9" t="s">
        <v>16</v>
      </c>
    </row>
    <row r="11719" spans="1:26" x14ac:dyDescent="0.25">
      <c r="A11719">
        <v>2024</v>
      </c>
      <c r="B11719">
        <v>11</v>
      </c>
      <c r="C11719" s="7">
        <v>45614</v>
      </c>
      <c r="D11719" s="9" t="s">
        <v>48</v>
      </c>
      <c r="E11719" s="9" t="s">
        <v>49</v>
      </c>
      <c r="F11719" s="9" t="s">
        <v>439</v>
      </c>
      <c r="G11719" s="9" t="s">
        <v>440</v>
      </c>
      <c r="H11719" s="9" t="s">
        <v>55</v>
      </c>
      <c r="I11719">
        <v>24</v>
      </c>
      <c r="J11719" s="9" t="s">
        <v>22</v>
      </c>
      <c r="K11719">
        <v>24</v>
      </c>
      <c r="L11719">
        <v>0</v>
      </c>
      <c r="M11719">
        <v>0</v>
      </c>
      <c r="N11719" s="11">
        <f>VLOOKUP(AA_SIPARIS_SATINALMA_RAPORU_YENI_123_22112023[[#This Row],[STOK_KODU]],AA_KUMULATIF_STOK_RAPORU_123_BURAK_TD[],3,0)</f>
        <v>3</v>
      </c>
      <c r="O11719" s="5">
        <v>18</v>
      </c>
      <c r="P11719" s="1">
        <v>432</v>
      </c>
      <c r="Q11719" s="1">
        <v>36.276600000000002</v>
      </c>
      <c r="R11719" s="6">
        <v>0.5</v>
      </c>
      <c r="S11719" s="2" t="str">
        <f>IFERROR(#REF!/AA_SIPARIS_SATINALMA_RAPORU_YENI_123_22112023[[#This Row],[SIPARIS_EUR_KURU]],"")</f>
        <v/>
      </c>
      <c r="T11719" s="1">
        <v>18</v>
      </c>
      <c r="U11719" s="1">
        <v>432</v>
      </c>
      <c r="V11719" s="2">
        <v>11.8934</v>
      </c>
      <c r="W11719" s="12" t="s">
        <v>29</v>
      </c>
      <c r="X11719" s="4">
        <v>0</v>
      </c>
      <c r="Y11719" s="3">
        <v>432</v>
      </c>
      <c r="Z11719" s="9" t="s">
        <v>16</v>
      </c>
    </row>
    <row r="11720" spans="1:26" x14ac:dyDescent="0.25">
      <c r="A11720">
        <v>2024</v>
      </c>
      <c r="B11720">
        <v>8</v>
      </c>
      <c r="C11720" s="7">
        <v>45523</v>
      </c>
      <c r="D11720" s="9" t="s">
        <v>48</v>
      </c>
      <c r="E11720" s="9" t="s">
        <v>49</v>
      </c>
      <c r="F11720" s="9" t="s">
        <v>439</v>
      </c>
      <c r="G11720" s="9" t="s">
        <v>440</v>
      </c>
      <c r="H11720" s="9" t="s">
        <v>55</v>
      </c>
      <c r="I11720">
        <v>24</v>
      </c>
      <c r="J11720" s="9" t="s">
        <v>22</v>
      </c>
      <c r="K11720">
        <v>24</v>
      </c>
      <c r="L11720">
        <v>0</v>
      </c>
      <c r="M11720">
        <v>0</v>
      </c>
      <c r="N11720" s="11">
        <f>VLOOKUP(AA_SIPARIS_SATINALMA_RAPORU_YENI_123_22112023[[#This Row],[STOK_KODU]],AA_KUMULATIF_STOK_RAPORU_123_BURAK_TD[],3,0)</f>
        <v>3</v>
      </c>
      <c r="O11720" s="5">
        <v>18</v>
      </c>
      <c r="P11720" s="1">
        <v>432</v>
      </c>
      <c r="Q11720" s="1">
        <v>36.928100000000001</v>
      </c>
      <c r="R11720" s="6">
        <v>0.49</v>
      </c>
      <c r="S11720" s="2" t="str">
        <f>IFERROR(#REF!/AA_SIPARIS_SATINALMA_RAPORU_YENI_123_22112023[[#This Row],[SIPARIS_EUR_KURU]],"")</f>
        <v/>
      </c>
      <c r="T11720" s="1">
        <v>18</v>
      </c>
      <c r="U11720" s="1">
        <v>432</v>
      </c>
      <c r="V11720" s="2">
        <v>11.698399999999999</v>
      </c>
      <c r="W11720" s="12" t="s">
        <v>29</v>
      </c>
      <c r="X11720" s="4">
        <v>0</v>
      </c>
      <c r="Y11720" s="3">
        <v>432</v>
      </c>
      <c r="Z11720" s="9" t="s">
        <v>16</v>
      </c>
    </row>
    <row r="11721" spans="1:26" x14ac:dyDescent="0.25">
      <c r="A11721">
        <v>2024</v>
      </c>
      <c r="B11721">
        <v>1</v>
      </c>
      <c r="C11721" s="7">
        <v>45322</v>
      </c>
      <c r="D11721" s="9" t="s">
        <v>327</v>
      </c>
      <c r="E11721" s="9" t="s">
        <v>11862</v>
      </c>
      <c r="F11721" s="9" t="s">
        <v>332</v>
      </c>
      <c r="G11721" s="9" t="s">
        <v>333</v>
      </c>
      <c r="H11721" s="9" t="s">
        <v>21</v>
      </c>
      <c r="I11721">
        <v>12</v>
      </c>
      <c r="J11721" s="9" t="s">
        <v>22</v>
      </c>
      <c r="K11721">
        <v>12</v>
      </c>
      <c r="L11721">
        <v>0</v>
      </c>
      <c r="M11721">
        <v>12</v>
      </c>
      <c r="N11721" s="11">
        <f>VLOOKUP(AA_SIPARIS_SATINALMA_RAPORU_YENI_123_22112023[[#This Row],[STOK_KODU]],AA_KUMULATIF_STOK_RAPORU_123_BURAK_TD[],3,0)</f>
        <v>16</v>
      </c>
      <c r="O11721" s="5">
        <v>36</v>
      </c>
      <c r="P11721" s="1">
        <v>432</v>
      </c>
      <c r="Q11721" s="1">
        <v>32.814399999999999</v>
      </c>
      <c r="R11721" s="6">
        <v>1.1000000000000001</v>
      </c>
      <c r="S11721" s="2" t="str">
        <f>IFERROR(#REF!/AA_SIPARIS_SATINALMA_RAPORU_YENI_123_22112023[[#This Row],[SIPARIS_EUR_KURU]],"")</f>
        <v/>
      </c>
      <c r="T11721" s="1">
        <v>36</v>
      </c>
      <c r="U11721" s="1">
        <v>432</v>
      </c>
      <c r="V11721" s="2">
        <v>0</v>
      </c>
      <c r="W11721" s="12" t="s">
        <v>29</v>
      </c>
      <c r="X11721" s="4">
        <v>0</v>
      </c>
      <c r="Y11721" s="3">
        <v>432</v>
      </c>
      <c r="Z11721" s="9" t="s">
        <v>16</v>
      </c>
    </row>
    <row r="11722" spans="1:26" x14ac:dyDescent="0.25">
      <c r="A11722">
        <v>2023</v>
      </c>
      <c r="B11722">
        <v>7</v>
      </c>
      <c r="C11722" s="7">
        <v>45111</v>
      </c>
      <c r="D11722" s="9" t="s">
        <v>825</v>
      </c>
      <c r="E11722" s="9" t="s">
        <v>826</v>
      </c>
      <c r="F11722" s="9" t="s">
        <v>2386</v>
      </c>
      <c r="G11722" s="9" t="s">
        <v>2387</v>
      </c>
      <c r="H11722" s="9" t="s">
        <v>55</v>
      </c>
      <c r="I11722">
        <v>3</v>
      </c>
      <c r="J11722" s="9" t="s">
        <v>22</v>
      </c>
      <c r="K11722">
        <v>3</v>
      </c>
      <c r="L11722">
        <v>0</v>
      </c>
      <c r="M11722">
        <v>0</v>
      </c>
      <c r="N11722" s="11">
        <f>VLOOKUP(AA_SIPARIS_SATINALMA_RAPORU_YENI_123_22112023[[#This Row],[STOK_KODU]],AA_KUMULATIF_STOK_RAPORU_123_BURAK_TD[],3,0)</f>
        <v>0</v>
      </c>
      <c r="O11722" s="5">
        <v>144</v>
      </c>
      <c r="P11722" s="1">
        <v>432</v>
      </c>
      <c r="Q11722" s="1">
        <v>28.344799999999999</v>
      </c>
      <c r="R11722" s="6">
        <v>5.08</v>
      </c>
      <c r="S11722" s="2" t="str">
        <f>IFERROR(#REF!/AA_SIPARIS_SATINALMA_RAPORU_YENI_123_22112023[[#This Row],[SIPARIS_EUR_KURU]],"")</f>
        <v/>
      </c>
      <c r="T11722" s="1">
        <v>144</v>
      </c>
      <c r="U11722" s="1">
        <v>432</v>
      </c>
      <c r="V11722" s="2">
        <v>15.24</v>
      </c>
      <c r="W11722" s="12" t="s">
        <v>29</v>
      </c>
      <c r="X11722" s="4">
        <v>0</v>
      </c>
      <c r="Y11722" s="3">
        <v>432</v>
      </c>
      <c r="Z11722" s="9" t="s">
        <v>16</v>
      </c>
    </row>
    <row r="11723" spans="1:26" x14ac:dyDescent="0.25">
      <c r="A11723">
        <v>2025</v>
      </c>
      <c r="B11723">
        <v>3</v>
      </c>
      <c r="C11723" s="7">
        <v>45730</v>
      </c>
      <c r="D11723" s="9" t="s">
        <v>11420</v>
      </c>
      <c r="E11723" s="9" t="s">
        <v>10693</v>
      </c>
      <c r="F11723" s="9" t="s">
        <v>303</v>
      </c>
      <c r="G11723" s="9" t="s">
        <v>304</v>
      </c>
      <c r="H11723" s="9" t="s">
        <v>44</v>
      </c>
      <c r="I11723">
        <v>1</v>
      </c>
      <c r="J11723" s="9" t="s">
        <v>22</v>
      </c>
      <c r="K11723">
        <v>1</v>
      </c>
      <c r="L11723">
        <v>0</v>
      </c>
      <c r="M11723">
        <v>0</v>
      </c>
      <c r="N11723" s="11">
        <f>VLOOKUP(AA_SIPARIS_SATINALMA_RAPORU_YENI_123_22112023[[#This Row],[STOK_KODU]],AA_KUMULATIF_STOK_RAPORU_123_BURAK_TD[],3,0)</f>
        <v>0</v>
      </c>
      <c r="O11723" s="5">
        <v>430.04998999999998</v>
      </c>
      <c r="P11723" s="1">
        <v>430.05</v>
      </c>
      <c r="Q11723" s="1">
        <v>39.7179</v>
      </c>
      <c r="R11723" s="6">
        <v>10.83</v>
      </c>
      <c r="S11723" s="2" t="str">
        <f>IFERROR(#REF!/AA_SIPARIS_SATINALMA_RAPORU_YENI_123_22112023[[#This Row],[SIPARIS_EUR_KURU]],"")</f>
        <v/>
      </c>
      <c r="T11723" s="1">
        <v>430.05</v>
      </c>
      <c r="U11723" s="1">
        <v>430.05</v>
      </c>
      <c r="V11723" s="2">
        <v>10.791600000000001</v>
      </c>
      <c r="W11723" s="12" t="s">
        <v>29</v>
      </c>
      <c r="X11723" s="4">
        <v>0</v>
      </c>
      <c r="Y11723" s="3">
        <v>430.05</v>
      </c>
      <c r="Z11723" s="9" t="s">
        <v>16</v>
      </c>
    </row>
    <row r="11724" spans="1:26" x14ac:dyDescent="0.25">
      <c r="A11724">
        <v>2025</v>
      </c>
      <c r="B11724">
        <v>2</v>
      </c>
      <c r="C11724" s="7">
        <v>45698</v>
      </c>
      <c r="D11724" s="9" t="s">
        <v>305</v>
      </c>
      <c r="E11724" s="9" t="s">
        <v>306</v>
      </c>
      <c r="F11724" s="9" t="s">
        <v>10337</v>
      </c>
      <c r="G11724" s="9" t="s">
        <v>10235</v>
      </c>
      <c r="H11724" s="9" t="s">
        <v>55</v>
      </c>
      <c r="I11724">
        <v>1000</v>
      </c>
      <c r="J11724" s="9" t="s">
        <v>22</v>
      </c>
      <c r="K11724">
        <v>1000</v>
      </c>
      <c r="L11724">
        <v>0</v>
      </c>
      <c r="M11724">
        <v>0</v>
      </c>
      <c r="N11724" s="11">
        <f>VLOOKUP(AA_SIPARIS_SATINALMA_RAPORU_YENI_123_22112023[[#This Row],[STOK_KODU]],AA_KUMULATIF_STOK_RAPORU_123_BURAK_TD[],3,0)</f>
        <v>4000</v>
      </c>
      <c r="O11724" s="5">
        <v>0.43</v>
      </c>
      <c r="P11724" s="1">
        <v>430</v>
      </c>
      <c r="Q11724" s="1">
        <v>37.293300000000002</v>
      </c>
      <c r="R11724" s="6">
        <v>0.01</v>
      </c>
      <c r="S11724" s="2" t="str">
        <f>IFERROR(#REF!/AA_SIPARIS_SATINALMA_RAPORU_YENI_123_22112023[[#This Row],[SIPARIS_EUR_KURU]],"")</f>
        <v/>
      </c>
      <c r="T11724" s="1">
        <v>0.43</v>
      </c>
      <c r="U11724" s="1">
        <v>430</v>
      </c>
      <c r="V11724" s="2">
        <v>11.5076</v>
      </c>
      <c r="W11724" s="12" t="s">
        <v>29</v>
      </c>
      <c r="X11724" s="4">
        <v>0</v>
      </c>
      <c r="Y11724" s="3">
        <v>430</v>
      </c>
      <c r="Z11724" s="9" t="s">
        <v>16</v>
      </c>
    </row>
    <row r="11725" spans="1:26" x14ac:dyDescent="0.25">
      <c r="A11725">
        <v>2024</v>
      </c>
      <c r="B11725">
        <v>12</v>
      </c>
      <c r="C11725" s="7">
        <v>45642</v>
      </c>
      <c r="D11725" s="9" t="s">
        <v>1687</v>
      </c>
      <c r="E11725" s="9" t="s">
        <v>1688</v>
      </c>
      <c r="F11725" s="9" t="s">
        <v>2328</v>
      </c>
      <c r="G11725" s="9" t="s">
        <v>2329</v>
      </c>
      <c r="H11725" s="9" t="s">
        <v>535</v>
      </c>
      <c r="I11725">
        <v>1</v>
      </c>
      <c r="J11725" s="9" t="s">
        <v>68</v>
      </c>
      <c r="K11725">
        <v>1</v>
      </c>
      <c r="L11725">
        <v>0</v>
      </c>
      <c r="M11725">
        <v>0</v>
      </c>
      <c r="N11725" s="11">
        <f>VLOOKUP(AA_SIPARIS_SATINALMA_RAPORU_YENI_123_22112023[[#This Row],[STOK_KODU]],AA_KUMULATIF_STOK_RAPORU_123_BURAK_TD[],3,0)</f>
        <v>0</v>
      </c>
      <c r="O11725" s="5">
        <v>430</v>
      </c>
      <c r="P11725" s="1">
        <v>430</v>
      </c>
      <c r="Q11725" s="1">
        <v>36.521599999999999</v>
      </c>
      <c r="R11725" s="6">
        <v>11.77</v>
      </c>
      <c r="S11725" s="2" t="str">
        <f>IFERROR(#REF!/AA_SIPARIS_SATINALMA_RAPORU_YENI_123_22112023[[#This Row],[SIPARIS_EUR_KURU]],"")</f>
        <v/>
      </c>
      <c r="T11725" s="1">
        <v>430</v>
      </c>
      <c r="U11725" s="1">
        <v>430</v>
      </c>
      <c r="V11725" s="2">
        <v>11.752700000000001</v>
      </c>
      <c r="W11725" s="12" t="s">
        <v>29</v>
      </c>
      <c r="X11725" s="4">
        <v>0</v>
      </c>
      <c r="Y11725" s="3">
        <v>430</v>
      </c>
      <c r="Z11725" s="9" t="s">
        <v>16</v>
      </c>
    </row>
    <row r="11726" spans="1:26" x14ac:dyDescent="0.25">
      <c r="A11726">
        <v>2023</v>
      </c>
      <c r="B11726">
        <v>11</v>
      </c>
      <c r="C11726" s="7">
        <v>45237</v>
      </c>
      <c r="D11726" s="9" t="s">
        <v>130</v>
      </c>
      <c r="E11726" s="9" t="s">
        <v>131</v>
      </c>
      <c r="F11726" s="9" t="s">
        <v>2822</v>
      </c>
      <c r="G11726" s="9" t="s">
        <v>11900</v>
      </c>
      <c r="H11726" s="9" t="s">
        <v>55</v>
      </c>
      <c r="I11726">
        <v>10</v>
      </c>
      <c r="J11726" s="9" t="s">
        <v>22</v>
      </c>
      <c r="K11726">
        <v>10</v>
      </c>
      <c r="L11726">
        <v>0</v>
      </c>
      <c r="M11726">
        <v>0</v>
      </c>
      <c r="N11726" s="11">
        <f>VLOOKUP(AA_SIPARIS_SATINALMA_RAPORU_YENI_123_22112023[[#This Row],[STOK_KODU]],AA_KUMULATIF_STOK_RAPORU_123_BURAK_TD[],3,0)</f>
        <v>2</v>
      </c>
      <c r="O11726" s="5">
        <v>43</v>
      </c>
      <c r="P11726" s="1">
        <v>430</v>
      </c>
      <c r="Q11726" s="1">
        <v>30.5031</v>
      </c>
      <c r="R11726" s="6">
        <v>1.41</v>
      </c>
      <c r="S11726" s="2" t="str">
        <f>IFERROR(#REF!/AA_SIPARIS_SATINALMA_RAPORU_YENI_123_22112023[[#This Row],[SIPARIS_EUR_KURU]],"")</f>
        <v/>
      </c>
      <c r="T11726" s="1">
        <v>43</v>
      </c>
      <c r="U11726" s="1">
        <v>430</v>
      </c>
      <c r="V11726" s="2">
        <v>14.115500000000001</v>
      </c>
      <c r="W11726" s="12" t="s">
        <v>29</v>
      </c>
      <c r="X11726" s="4">
        <v>0</v>
      </c>
      <c r="Y11726" s="3">
        <v>430</v>
      </c>
      <c r="Z11726" s="9" t="s">
        <v>16</v>
      </c>
    </row>
    <row r="11727" spans="1:26" x14ac:dyDescent="0.25">
      <c r="A11727">
        <v>2023</v>
      </c>
      <c r="B11727">
        <v>11</v>
      </c>
      <c r="C11727" s="7">
        <v>45237</v>
      </c>
      <c r="D11727" s="9" t="s">
        <v>130</v>
      </c>
      <c r="E11727" s="9" t="s">
        <v>131</v>
      </c>
      <c r="F11727" s="9" t="s">
        <v>1182</v>
      </c>
      <c r="G11727" s="9" t="s">
        <v>1183</v>
      </c>
      <c r="H11727" s="9" t="s">
        <v>55</v>
      </c>
      <c r="I11727">
        <v>20</v>
      </c>
      <c r="J11727" s="9" t="s">
        <v>22</v>
      </c>
      <c r="K11727">
        <v>20</v>
      </c>
      <c r="L11727">
        <v>0</v>
      </c>
      <c r="M11727">
        <v>0</v>
      </c>
      <c r="N11727" s="11">
        <f>VLOOKUP(AA_SIPARIS_SATINALMA_RAPORU_YENI_123_22112023[[#This Row],[STOK_KODU]],AA_KUMULATIF_STOK_RAPORU_123_BURAK_TD[],3,0)</f>
        <v>10</v>
      </c>
      <c r="O11727" s="5">
        <v>21.5</v>
      </c>
      <c r="P11727" s="1">
        <v>430</v>
      </c>
      <c r="Q11727" s="1">
        <v>30.5031</v>
      </c>
      <c r="R11727" s="6">
        <v>0.7</v>
      </c>
      <c r="S11727" s="2" t="str">
        <f>IFERROR(#REF!/AA_SIPARIS_SATINALMA_RAPORU_YENI_123_22112023[[#This Row],[SIPARIS_EUR_KURU]],"")</f>
        <v/>
      </c>
      <c r="T11727" s="1">
        <v>21</v>
      </c>
      <c r="U11727" s="1">
        <v>420</v>
      </c>
      <c r="V11727" s="2">
        <v>13.7872</v>
      </c>
      <c r="W11727" s="12" t="s">
        <v>29</v>
      </c>
      <c r="X11727" s="4">
        <v>0</v>
      </c>
      <c r="Y11727" s="3">
        <v>420</v>
      </c>
      <c r="Z11727" s="9" t="s">
        <v>16</v>
      </c>
    </row>
    <row r="11728" spans="1:26" x14ac:dyDescent="0.25">
      <c r="A11728">
        <v>2023</v>
      </c>
      <c r="B11728">
        <v>1</v>
      </c>
      <c r="C11728" s="7">
        <v>44938</v>
      </c>
      <c r="D11728" s="9" t="s">
        <v>48</v>
      </c>
      <c r="E11728" s="9" t="s">
        <v>49</v>
      </c>
      <c r="F11728" s="9" t="s">
        <v>4576</v>
      </c>
      <c r="G11728" s="9" t="s">
        <v>4577</v>
      </c>
      <c r="H11728" s="9" t="s">
        <v>52</v>
      </c>
      <c r="I11728">
        <v>2</v>
      </c>
      <c r="J11728" s="9" t="s">
        <v>68</v>
      </c>
      <c r="K11728">
        <v>2</v>
      </c>
      <c r="L11728">
        <v>0</v>
      </c>
      <c r="M11728">
        <v>0</v>
      </c>
      <c r="N11728" s="11">
        <f>VLOOKUP(AA_SIPARIS_SATINALMA_RAPORU_YENI_123_22112023[[#This Row],[STOK_KODU]],AA_KUMULATIF_STOK_RAPORU_123_BURAK_TD[],3,0)</f>
        <v>0</v>
      </c>
      <c r="O11728" s="5">
        <v>215</v>
      </c>
      <c r="P11728" s="1">
        <v>430</v>
      </c>
      <c r="Q11728" s="1">
        <v>20.382400000000001</v>
      </c>
      <c r="R11728" s="6">
        <v>10.55</v>
      </c>
      <c r="S11728" s="2" t="str">
        <f>IFERROR(#REF!/AA_SIPARIS_SATINALMA_RAPORU_YENI_123_22112023[[#This Row],[SIPARIS_EUR_KURU]],"")</f>
        <v/>
      </c>
      <c r="T11728" s="1">
        <v>215</v>
      </c>
      <c r="U11728" s="1">
        <v>430</v>
      </c>
      <c r="V11728" s="2">
        <v>0</v>
      </c>
      <c r="W11728" s="12" t="s">
        <v>29</v>
      </c>
      <c r="X11728" s="4">
        <v>0</v>
      </c>
      <c r="Y11728" s="3">
        <v>430</v>
      </c>
      <c r="Z11728" s="9" t="s">
        <v>16</v>
      </c>
    </row>
    <row r="11729" spans="1:26" x14ac:dyDescent="0.25">
      <c r="A11729">
        <v>2024</v>
      </c>
      <c r="B11729">
        <v>1</v>
      </c>
      <c r="C11729" s="7">
        <v>45296</v>
      </c>
      <c r="D11729" s="9" t="s">
        <v>152</v>
      </c>
      <c r="E11729" s="9" t="s">
        <v>153</v>
      </c>
      <c r="F11729" s="9" t="s">
        <v>2406</v>
      </c>
      <c r="G11729" s="9" t="s">
        <v>2407</v>
      </c>
      <c r="H11729" s="9" t="s">
        <v>21</v>
      </c>
      <c r="I11729">
        <v>4</v>
      </c>
      <c r="J11729" s="9" t="s">
        <v>22</v>
      </c>
      <c r="K11729">
        <v>4</v>
      </c>
      <c r="L11729">
        <v>0</v>
      </c>
      <c r="M11729">
        <v>0</v>
      </c>
      <c r="N11729" s="11">
        <f>VLOOKUP(AA_SIPARIS_SATINALMA_RAPORU_YENI_123_22112023[[#This Row],[STOK_KODU]],AA_KUMULATIF_STOK_RAPORU_123_BURAK_TD[],3,0)</f>
        <v>0</v>
      </c>
      <c r="O11729" s="5">
        <v>107.4777</v>
      </c>
      <c r="P11729" s="1">
        <v>429.91</v>
      </c>
      <c r="Q11729" s="1">
        <v>32.569000000000003</v>
      </c>
      <c r="R11729" s="6">
        <v>3.3</v>
      </c>
      <c r="S11729" s="2" t="str">
        <f>IFERROR(#REF!/AA_SIPARIS_SATINALMA_RAPORU_YENI_123_22112023[[#This Row],[SIPARIS_EUR_KURU]],"")</f>
        <v/>
      </c>
      <c r="T11729" s="1">
        <v>107.5475</v>
      </c>
      <c r="U11729" s="1">
        <v>430.19</v>
      </c>
      <c r="V11729" s="2">
        <v>13.219099999999999</v>
      </c>
      <c r="W11729" s="12" t="s">
        <v>45</v>
      </c>
      <c r="X11729" s="4">
        <v>32.569000000000003</v>
      </c>
      <c r="Y11729" s="3">
        <v>13.2</v>
      </c>
      <c r="Z11729" s="9" t="s">
        <v>16</v>
      </c>
    </row>
    <row r="11730" spans="1:26" x14ac:dyDescent="0.25">
      <c r="A11730">
        <v>2024</v>
      </c>
      <c r="B11730">
        <v>12</v>
      </c>
      <c r="C11730" s="7">
        <v>45649</v>
      </c>
      <c r="D11730" s="9" t="s">
        <v>10077</v>
      </c>
      <c r="E11730" s="9" t="s">
        <v>10078</v>
      </c>
      <c r="F11730" s="9" t="s">
        <v>10089</v>
      </c>
      <c r="G11730" s="9" t="s">
        <v>10090</v>
      </c>
      <c r="H11730" s="9" t="s">
        <v>28</v>
      </c>
      <c r="I11730">
        <v>2</v>
      </c>
      <c r="J11730" s="9" t="s">
        <v>22</v>
      </c>
      <c r="K11730">
        <v>2</v>
      </c>
      <c r="L11730">
        <v>0</v>
      </c>
      <c r="M11730">
        <v>0</v>
      </c>
      <c r="N11730" s="11">
        <f>VLOOKUP(AA_SIPARIS_SATINALMA_RAPORU_YENI_123_22112023[[#This Row],[STOK_KODU]],AA_KUMULATIF_STOK_RAPORU_123_BURAK_TD[],3,0)</f>
        <v>0</v>
      </c>
      <c r="O11730" s="5">
        <v>214.69444440000001</v>
      </c>
      <c r="P11730" s="1">
        <v>429.39</v>
      </c>
      <c r="Q11730" s="1">
        <v>36.416200000000003</v>
      </c>
      <c r="R11730" s="6">
        <v>5.9</v>
      </c>
      <c r="S11730" s="2" t="str">
        <f>IFERROR(#REF!/AA_SIPARIS_SATINALMA_RAPORU_YENI_123_22112023[[#This Row],[SIPARIS_EUR_KURU]],"")</f>
        <v/>
      </c>
      <c r="T11730" s="1">
        <v>214.69499999999999</v>
      </c>
      <c r="U11730" s="1">
        <v>429.39</v>
      </c>
      <c r="V11730" s="2">
        <v>11.712999999999999</v>
      </c>
      <c r="W11730" s="12" t="s">
        <v>29</v>
      </c>
      <c r="X11730" s="4">
        <v>0</v>
      </c>
      <c r="Y11730" s="3">
        <v>429.39</v>
      </c>
      <c r="Z11730" s="9" t="s">
        <v>16</v>
      </c>
    </row>
    <row r="11731" spans="1:26" x14ac:dyDescent="0.25">
      <c r="A11731">
        <v>2025</v>
      </c>
      <c r="B11731">
        <v>1</v>
      </c>
      <c r="C11731" s="7">
        <v>45664</v>
      </c>
      <c r="D11731" s="9" t="s">
        <v>217</v>
      </c>
      <c r="E11731" s="9" t="s">
        <v>218</v>
      </c>
      <c r="F11731" s="9" t="s">
        <v>9902</v>
      </c>
      <c r="G11731" s="9" t="s">
        <v>9903</v>
      </c>
      <c r="H11731" s="9" t="s">
        <v>28</v>
      </c>
      <c r="I11731">
        <v>2</v>
      </c>
      <c r="J11731" s="9" t="s">
        <v>22</v>
      </c>
      <c r="K11731">
        <v>2</v>
      </c>
      <c r="L11731">
        <v>0</v>
      </c>
      <c r="M11731">
        <v>0</v>
      </c>
      <c r="N11731" s="11">
        <f>VLOOKUP(AA_SIPARIS_SATINALMA_RAPORU_YENI_123_22112023[[#This Row],[STOK_KODU]],AA_KUMULATIF_STOK_RAPORU_123_BURAK_TD[],3,0)</f>
        <v>0</v>
      </c>
      <c r="O11731" s="5">
        <v>214.5</v>
      </c>
      <c r="P11731" s="1">
        <v>429</v>
      </c>
      <c r="Q11731" s="1">
        <v>36.526400000000002</v>
      </c>
      <c r="R11731" s="6">
        <v>5.87</v>
      </c>
      <c r="S11731" s="2" t="str">
        <f>IFERROR(#REF!/AA_SIPARIS_SATINALMA_RAPORU_YENI_123_22112023[[#This Row],[SIPARIS_EUR_KURU]],"")</f>
        <v/>
      </c>
      <c r="T11731" s="1">
        <v>214.5</v>
      </c>
      <c r="U11731" s="1">
        <v>429</v>
      </c>
      <c r="V11731" s="2">
        <v>11.744899999999999</v>
      </c>
      <c r="W11731" s="12" t="s">
        <v>29</v>
      </c>
      <c r="X11731" s="4">
        <v>0</v>
      </c>
      <c r="Y11731" s="3">
        <v>429</v>
      </c>
      <c r="Z11731" s="9" t="s">
        <v>16</v>
      </c>
    </row>
    <row r="11732" spans="1:26" x14ac:dyDescent="0.25">
      <c r="A11732">
        <v>2024</v>
      </c>
      <c r="B11732">
        <v>11</v>
      </c>
      <c r="C11732" s="7">
        <v>45603</v>
      </c>
      <c r="D11732" s="9" t="s">
        <v>217</v>
      </c>
      <c r="E11732" s="9" t="s">
        <v>218</v>
      </c>
      <c r="F11732" s="9" t="s">
        <v>9902</v>
      </c>
      <c r="G11732" s="9" t="s">
        <v>9903</v>
      </c>
      <c r="H11732" s="9" t="s">
        <v>28</v>
      </c>
      <c r="I11732">
        <v>2</v>
      </c>
      <c r="J11732" s="9" t="s">
        <v>22</v>
      </c>
      <c r="K11732">
        <v>2</v>
      </c>
      <c r="L11732">
        <v>0</v>
      </c>
      <c r="M11732">
        <v>0</v>
      </c>
      <c r="N11732" s="11">
        <f>VLOOKUP(AA_SIPARIS_SATINALMA_RAPORU_YENI_123_22112023[[#This Row],[STOK_KODU]],AA_KUMULATIF_STOK_RAPORU_123_BURAK_TD[],3,0)</f>
        <v>0</v>
      </c>
      <c r="O11732" s="5">
        <v>214.5</v>
      </c>
      <c r="P11732" s="1">
        <v>429</v>
      </c>
      <c r="Q11732" s="1"/>
      <c r="R11732" s="6"/>
      <c r="S11732" s="2" t="str">
        <f>IFERROR(#REF!/AA_SIPARIS_SATINALMA_RAPORU_YENI_123_22112023[[#This Row],[SIPARIS_EUR_KURU]],"")</f>
        <v/>
      </c>
      <c r="T11732" s="1">
        <v>214.5</v>
      </c>
      <c r="U11732" s="1">
        <v>429</v>
      </c>
      <c r="V11732" s="2">
        <v>11.6845</v>
      </c>
      <c r="W11732" s="12" t="s">
        <v>29</v>
      </c>
      <c r="X11732" s="4">
        <v>0</v>
      </c>
      <c r="Y11732" s="3">
        <v>429</v>
      </c>
      <c r="Z11732" s="9" t="s">
        <v>16</v>
      </c>
    </row>
    <row r="11733" spans="1:26" x14ac:dyDescent="0.25">
      <c r="A11733">
        <v>2024</v>
      </c>
      <c r="B11733">
        <v>4</v>
      </c>
      <c r="C11733" s="7">
        <v>45386</v>
      </c>
      <c r="D11733" s="9" t="s">
        <v>327</v>
      </c>
      <c r="E11733" s="9" t="s">
        <v>11862</v>
      </c>
      <c r="F11733" s="9" t="s">
        <v>1160</v>
      </c>
      <c r="G11733" s="9" t="s">
        <v>1161</v>
      </c>
      <c r="H11733" s="9" t="s">
        <v>21</v>
      </c>
      <c r="I11733">
        <v>100</v>
      </c>
      <c r="J11733" s="9" t="s">
        <v>117</v>
      </c>
      <c r="K11733">
        <v>100</v>
      </c>
      <c r="L11733">
        <v>0</v>
      </c>
      <c r="M11733">
        <v>0</v>
      </c>
      <c r="N11733" s="11">
        <f>VLOOKUP(AA_SIPARIS_SATINALMA_RAPORU_YENI_123_22112023[[#This Row],[STOK_KODU]],AA_KUMULATIF_STOK_RAPORU_123_BURAK_TD[],3,0)</f>
        <v>100</v>
      </c>
      <c r="O11733" s="5">
        <v>4.29</v>
      </c>
      <c r="P11733" s="1">
        <v>429</v>
      </c>
      <c r="Q11733" s="1">
        <v>34.409700000000001</v>
      </c>
      <c r="R11733" s="6">
        <v>0.12</v>
      </c>
      <c r="S11733" s="2" t="str">
        <f>IFERROR(#REF!/AA_SIPARIS_SATINALMA_RAPORU_YENI_123_22112023[[#This Row],[SIPARIS_EUR_KURU]],"")</f>
        <v/>
      </c>
      <c r="T11733" s="1">
        <v>4.29</v>
      </c>
      <c r="U11733" s="1">
        <v>429</v>
      </c>
      <c r="V11733" s="2">
        <v>12.4252</v>
      </c>
      <c r="W11733" s="12" t="s">
        <v>29</v>
      </c>
      <c r="X11733" s="4">
        <v>0</v>
      </c>
      <c r="Y11733" s="3">
        <v>429</v>
      </c>
      <c r="Z11733" s="9" t="s">
        <v>16</v>
      </c>
    </row>
    <row r="11734" spans="1:26" x14ac:dyDescent="0.25">
      <c r="A11734">
        <v>2023</v>
      </c>
      <c r="B11734">
        <v>6</v>
      </c>
      <c r="C11734" s="7">
        <v>45084</v>
      </c>
      <c r="D11734" s="9" t="s">
        <v>3848</v>
      </c>
      <c r="E11734" s="9" t="s">
        <v>3849</v>
      </c>
      <c r="F11734" s="9" t="s">
        <v>3945</v>
      </c>
      <c r="G11734" s="9" t="s">
        <v>3930</v>
      </c>
      <c r="H11734" s="9" t="s">
        <v>28</v>
      </c>
      <c r="I11734">
        <v>2</v>
      </c>
      <c r="J11734" s="9" t="s">
        <v>22</v>
      </c>
      <c r="K11734">
        <v>2</v>
      </c>
      <c r="L11734">
        <v>0</v>
      </c>
      <c r="M11734">
        <v>0</v>
      </c>
      <c r="N11734" s="11">
        <f>VLOOKUP(AA_SIPARIS_SATINALMA_RAPORU_YENI_123_22112023[[#This Row],[STOK_KODU]],AA_KUMULATIF_STOK_RAPORU_123_BURAK_TD[],3,0)</f>
        <v>0</v>
      </c>
      <c r="O11734" s="5">
        <v>214.28</v>
      </c>
      <c r="P11734" s="1">
        <v>428.56</v>
      </c>
      <c r="Q11734" s="1">
        <v>25.4282</v>
      </c>
      <c r="R11734" s="6">
        <v>8.43</v>
      </c>
      <c r="S11734" s="2" t="str">
        <f>IFERROR(#REF!/AA_SIPARIS_SATINALMA_RAPORU_YENI_123_22112023[[#This Row],[SIPARIS_EUR_KURU]],"")</f>
        <v/>
      </c>
      <c r="T11734" s="1">
        <v>214.28</v>
      </c>
      <c r="U11734" s="1">
        <v>428.56</v>
      </c>
      <c r="V11734" s="2">
        <v>16.628900000000002</v>
      </c>
      <c r="W11734" s="12" t="s">
        <v>29</v>
      </c>
      <c r="X11734" s="4">
        <v>0</v>
      </c>
      <c r="Y11734" s="3">
        <v>428.56</v>
      </c>
      <c r="Z11734" s="9" t="s">
        <v>16</v>
      </c>
    </row>
    <row r="11735" spans="1:26" x14ac:dyDescent="0.25">
      <c r="A11735">
        <v>2023</v>
      </c>
      <c r="B11735">
        <v>6</v>
      </c>
      <c r="C11735" s="7">
        <v>45084</v>
      </c>
      <c r="D11735" s="9" t="s">
        <v>3848</v>
      </c>
      <c r="E11735" s="9" t="s">
        <v>3849</v>
      </c>
      <c r="F11735" s="9" t="s">
        <v>3952</v>
      </c>
      <c r="G11735" s="9" t="s">
        <v>3930</v>
      </c>
      <c r="H11735" s="9" t="s">
        <v>28</v>
      </c>
      <c r="I11735">
        <v>2</v>
      </c>
      <c r="J11735" s="9" t="s">
        <v>22</v>
      </c>
      <c r="K11735">
        <v>2</v>
      </c>
      <c r="L11735">
        <v>0</v>
      </c>
      <c r="M11735">
        <v>0</v>
      </c>
      <c r="N11735" s="11">
        <f>VLOOKUP(AA_SIPARIS_SATINALMA_RAPORU_YENI_123_22112023[[#This Row],[STOK_KODU]],AA_KUMULATIF_STOK_RAPORU_123_BURAK_TD[],3,0)</f>
        <v>0</v>
      </c>
      <c r="O11735" s="5">
        <v>214.28</v>
      </c>
      <c r="P11735" s="1">
        <v>428.56</v>
      </c>
      <c r="Q11735" s="1">
        <v>25.4282</v>
      </c>
      <c r="R11735" s="6">
        <v>8.43</v>
      </c>
      <c r="S11735" s="2" t="str">
        <f>IFERROR(#REF!/AA_SIPARIS_SATINALMA_RAPORU_YENI_123_22112023[[#This Row],[SIPARIS_EUR_KURU]],"")</f>
        <v/>
      </c>
      <c r="T11735" s="1">
        <v>214.28</v>
      </c>
      <c r="U11735" s="1">
        <v>428.56</v>
      </c>
      <c r="V11735" s="2">
        <v>16.628900000000002</v>
      </c>
      <c r="W11735" s="12" t="s">
        <v>29</v>
      </c>
      <c r="X11735" s="4">
        <v>0</v>
      </c>
      <c r="Y11735" s="3">
        <v>428.56</v>
      </c>
      <c r="Z11735" s="9" t="s">
        <v>16</v>
      </c>
    </row>
    <row r="11736" spans="1:26" x14ac:dyDescent="0.25">
      <c r="A11736">
        <v>2023</v>
      </c>
      <c r="B11736">
        <v>6</v>
      </c>
      <c r="C11736" s="7">
        <v>45084</v>
      </c>
      <c r="D11736" s="9" t="s">
        <v>3848</v>
      </c>
      <c r="E11736" s="9" t="s">
        <v>3849</v>
      </c>
      <c r="F11736" s="9" t="s">
        <v>3950</v>
      </c>
      <c r="G11736" s="9" t="s">
        <v>3930</v>
      </c>
      <c r="H11736" s="9" t="s">
        <v>28</v>
      </c>
      <c r="I11736">
        <v>2</v>
      </c>
      <c r="J11736" s="9" t="s">
        <v>22</v>
      </c>
      <c r="K11736">
        <v>2</v>
      </c>
      <c r="L11736">
        <v>0</v>
      </c>
      <c r="M11736">
        <v>0</v>
      </c>
      <c r="N11736" s="11">
        <f>VLOOKUP(AA_SIPARIS_SATINALMA_RAPORU_YENI_123_22112023[[#This Row],[STOK_KODU]],AA_KUMULATIF_STOK_RAPORU_123_BURAK_TD[],3,0)</f>
        <v>0</v>
      </c>
      <c r="O11736" s="5">
        <v>214.28</v>
      </c>
      <c r="P11736" s="1">
        <v>428.56</v>
      </c>
      <c r="Q11736" s="1">
        <v>25.4282</v>
      </c>
      <c r="R11736" s="6">
        <v>8.43</v>
      </c>
      <c r="S11736" s="2" t="str">
        <f>IFERROR(#REF!/AA_SIPARIS_SATINALMA_RAPORU_YENI_123_22112023[[#This Row],[SIPARIS_EUR_KURU]],"")</f>
        <v/>
      </c>
      <c r="T11736" s="1">
        <v>214.28</v>
      </c>
      <c r="U11736" s="1">
        <v>428.56</v>
      </c>
      <c r="V11736" s="2">
        <v>16.628900000000002</v>
      </c>
      <c r="W11736" s="12" t="s">
        <v>29</v>
      </c>
      <c r="X11736" s="4">
        <v>0</v>
      </c>
      <c r="Y11736" s="3">
        <v>428.56</v>
      </c>
      <c r="Z11736" s="9" t="s">
        <v>16</v>
      </c>
    </row>
    <row r="11737" spans="1:26" x14ac:dyDescent="0.25">
      <c r="A11737">
        <v>2023</v>
      </c>
      <c r="B11737">
        <v>6</v>
      </c>
      <c r="C11737" s="7">
        <v>45084</v>
      </c>
      <c r="D11737" s="9" t="s">
        <v>3848</v>
      </c>
      <c r="E11737" s="9" t="s">
        <v>3849</v>
      </c>
      <c r="F11737" s="9" t="s">
        <v>3929</v>
      </c>
      <c r="G11737" s="9" t="s">
        <v>3930</v>
      </c>
      <c r="H11737" s="9" t="s">
        <v>28</v>
      </c>
      <c r="I11737">
        <v>2</v>
      </c>
      <c r="J11737" s="9" t="s">
        <v>22</v>
      </c>
      <c r="K11737">
        <v>2</v>
      </c>
      <c r="L11737">
        <v>0</v>
      </c>
      <c r="M11737">
        <v>0</v>
      </c>
      <c r="N11737" s="11">
        <f>VLOOKUP(AA_SIPARIS_SATINALMA_RAPORU_YENI_123_22112023[[#This Row],[STOK_KODU]],AA_KUMULATIF_STOK_RAPORU_123_BURAK_TD[],3,0)</f>
        <v>0</v>
      </c>
      <c r="O11737" s="5">
        <v>214.28</v>
      </c>
      <c r="P11737" s="1">
        <v>428.56</v>
      </c>
      <c r="Q11737" s="1">
        <v>25.4282</v>
      </c>
      <c r="R11737" s="6">
        <v>8.43</v>
      </c>
      <c r="S11737" s="2" t="str">
        <f>IFERROR(#REF!/AA_SIPARIS_SATINALMA_RAPORU_YENI_123_22112023[[#This Row],[SIPARIS_EUR_KURU]],"")</f>
        <v/>
      </c>
      <c r="T11737" s="1">
        <v>214.28</v>
      </c>
      <c r="U11737" s="1">
        <v>428.56</v>
      </c>
      <c r="V11737" s="2">
        <v>16.628900000000002</v>
      </c>
      <c r="W11737" s="12" t="s">
        <v>29</v>
      </c>
      <c r="X11737" s="4">
        <v>0</v>
      </c>
      <c r="Y11737" s="3">
        <v>428.56</v>
      </c>
      <c r="Z11737" s="9" t="s">
        <v>16</v>
      </c>
    </row>
    <row r="11738" spans="1:26" x14ac:dyDescent="0.25">
      <c r="A11738">
        <v>2025</v>
      </c>
      <c r="B11738">
        <v>9</v>
      </c>
      <c r="C11738" s="7">
        <v>45924</v>
      </c>
      <c r="D11738" s="9" t="s">
        <v>217</v>
      </c>
      <c r="E11738" s="9" t="s">
        <v>218</v>
      </c>
      <c r="F11738" s="9" t="s">
        <v>10853</v>
      </c>
      <c r="G11738" s="9" t="s">
        <v>10854</v>
      </c>
      <c r="H11738" s="9" t="s">
        <v>28</v>
      </c>
      <c r="I11738">
        <v>1</v>
      </c>
      <c r="J11738" s="9" t="s">
        <v>22</v>
      </c>
      <c r="K11738">
        <v>1</v>
      </c>
      <c r="L11738">
        <v>0</v>
      </c>
      <c r="M11738">
        <v>0</v>
      </c>
      <c r="N11738" s="11">
        <f>VLOOKUP(AA_SIPARIS_SATINALMA_RAPORU_YENI_123_22112023[[#This Row],[STOK_KODU]],AA_KUMULATIF_STOK_RAPORU_123_BURAK_TD[],3,0)</f>
        <v>0</v>
      </c>
      <c r="O11738" s="5">
        <v>426.5</v>
      </c>
      <c r="P11738" s="1">
        <v>426.5</v>
      </c>
      <c r="Q11738" s="1"/>
      <c r="R11738" s="6"/>
      <c r="S11738" s="2" t="str">
        <f>IFERROR(#REF!/AA_SIPARIS_SATINALMA_RAPORU_YENI_123_22112023[[#This Row],[SIPARIS_EUR_KURU]],"")</f>
        <v/>
      </c>
      <c r="T11738" s="1">
        <v>426.5</v>
      </c>
      <c r="U11738" s="1">
        <v>426.5</v>
      </c>
      <c r="V11738" s="2">
        <v>8.7589000000000006</v>
      </c>
      <c r="W11738" s="12" t="s">
        <v>29</v>
      </c>
      <c r="X11738" s="4">
        <v>0</v>
      </c>
      <c r="Y11738" s="3">
        <v>426.5</v>
      </c>
      <c r="Z11738" s="9" t="s">
        <v>16</v>
      </c>
    </row>
    <row r="11739" spans="1:26" x14ac:dyDescent="0.25">
      <c r="A11739">
        <v>2025</v>
      </c>
      <c r="B11739">
        <v>9</v>
      </c>
      <c r="C11739" s="7">
        <v>45919</v>
      </c>
      <c r="D11739" s="9" t="s">
        <v>217</v>
      </c>
      <c r="E11739" s="9" t="s">
        <v>218</v>
      </c>
      <c r="F11739" s="9" t="s">
        <v>10853</v>
      </c>
      <c r="G11739" s="9" t="s">
        <v>10854</v>
      </c>
      <c r="H11739" s="9" t="s">
        <v>28</v>
      </c>
      <c r="I11739">
        <v>1</v>
      </c>
      <c r="J11739" s="9" t="s">
        <v>22</v>
      </c>
      <c r="K11739">
        <v>1</v>
      </c>
      <c r="L11739">
        <v>0</v>
      </c>
      <c r="M11739">
        <v>0</v>
      </c>
      <c r="N11739" s="11">
        <f>VLOOKUP(AA_SIPARIS_SATINALMA_RAPORU_YENI_123_22112023[[#This Row],[STOK_KODU]],AA_KUMULATIF_STOK_RAPORU_123_BURAK_TD[],3,0)</f>
        <v>0</v>
      </c>
      <c r="O11739" s="5">
        <v>426.5</v>
      </c>
      <c r="P11739" s="1">
        <v>426.5</v>
      </c>
      <c r="Q11739" s="1">
        <v>48.770600000000002</v>
      </c>
      <c r="R11739" s="6">
        <v>8.75</v>
      </c>
      <c r="S11739" s="2" t="str">
        <f>IFERROR(#REF!/AA_SIPARIS_SATINALMA_RAPORU_YENI_123_22112023[[#This Row],[SIPARIS_EUR_KURU]],"")</f>
        <v/>
      </c>
      <c r="T11739" s="1">
        <v>426.5</v>
      </c>
      <c r="U11739" s="1">
        <v>426.5</v>
      </c>
      <c r="V11739" s="2">
        <v>8.7449999999999992</v>
      </c>
      <c r="W11739" s="12" t="s">
        <v>29</v>
      </c>
      <c r="X11739" s="4">
        <v>0</v>
      </c>
      <c r="Y11739" s="3">
        <v>426.5</v>
      </c>
      <c r="Z11739" s="9" t="s">
        <v>16</v>
      </c>
    </row>
    <row r="11740" spans="1:26" x14ac:dyDescent="0.25">
      <c r="A11740">
        <v>2023</v>
      </c>
      <c r="B11740">
        <v>5</v>
      </c>
      <c r="C11740" s="7">
        <v>45064</v>
      </c>
      <c r="D11740" s="9" t="s">
        <v>4022</v>
      </c>
      <c r="E11740" s="9" t="s">
        <v>4023</v>
      </c>
      <c r="F11740" s="9" t="s">
        <v>4150</v>
      </c>
      <c r="G11740" s="9" t="s">
        <v>4151</v>
      </c>
      <c r="H11740" s="9" t="s">
        <v>653</v>
      </c>
      <c r="I11740">
        <v>1</v>
      </c>
      <c r="J11740" s="9" t="s">
        <v>22</v>
      </c>
      <c r="K11740">
        <v>1</v>
      </c>
      <c r="L11740">
        <v>0</v>
      </c>
      <c r="M11740">
        <v>0</v>
      </c>
      <c r="N11740" s="11">
        <f>VLOOKUP(AA_SIPARIS_SATINALMA_RAPORU_YENI_123_22112023[[#This Row],[STOK_KODU]],AA_KUMULATIF_STOK_RAPORU_123_BURAK_TD[],3,0)</f>
        <v>0</v>
      </c>
      <c r="O11740" s="5">
        <v>426</v>
      </c>
      <c r="P11740" s="1">
        <v>426</v>
      </c>
      <c r="Q11740" s="1">
        <v>21.378599999999999</v>
      </c>
      <c r="R11740" s="6">
        <v>16.89</v>
      </c>
      <c r="S11740" s="2" t="str">
        <f>IFERROR(#REF!/AA_SIPARIS_SATINALMA_RAPORU_YENI_123_22112023[[#This Row],[SIPARIS_EUR_KURU]],"")</f>
        <v/>
      </c>
      <c r="T11740" s="1">
        <v>361.02</v>
      </c>
      <c r="U11740" s="1">
        <v>361.02</v>
      </c>
      <c r="V11740" s="2">
        <v>16.887</v>
      </c>
      <c r="W11740" s="12" t="s">
        <v>29</v>
      </c>
      <c r="X11740" s="4">
        <v>0</v>
      </c>
      <c r="Y11740" s="3">
        <v>361.02</v>
      </c>
      <c r="Z11740" s="9" t="s">
        <v>16</v>
      </c>
    </row>
    <row r="11741" spans="1:26" x14ac:dyDescent="0.25">
      <c r="A11741">
        <v>2025</v>
      </c>
      <c r="B11741">
        <v>7</v>
      </c>
      <c r="C11741" s="7">
        <v>45854</v>
      </c>
      <c r="D11741" s="9" t="s">
        <v>3848</v>
      </c>
      <c r="E11741" s="9" t="s">
        <v>3849</v>
      </c>
      <c r="F11741" s="9" t="s">
        <v>3970</v>
      </c>
      <c r="G11741" s="9" t="s">
        <v>3971</v>
      </c>
      <c r="H11741" s="9" t="s">
        <v>28</v>
      </c>
      <c r="I11741">
        <v>1</v>
      </c>
      <c r="J11741" s="9" t="s">
        <v>22</v>
      </c>
      <c r="K11741">
        <v>1</v>
      </c>
      <c r="L11741">
        <v>0</v>
      </c>
      <c r="M11741">
        <v>0</v>
      </c>
      <c r="N11741" s="11">
        <f>VLOOKUP(AA_SIPARIS_SATINALMA_RAPORU_YENI_123_22112023[[#This Row],[STOK_KODU]],AA_KUMULATIF_STOK_RAPORU_123_BURAK_TD[],3,0)</f>
        <v>0</v>
      </c>
      <c r="O11741" s="5">
        <v>425</v>
      </c>
      <c r="P11741" s="1">
        <v>425</v>
      </c>
      <c r="Q11741" s="1">
        <v>46.841500000000003</v>
      </c>
      <c r="R11741" s="6">
        <v>9.07</v>
      </c>
      <c r="S11741" s="2" t="str">
        <f>IFERROR(#REF!/AA_SIPARIS_SATINALMA_RAPORU_YENI_123_22112023[[#This Row],[SIPARIS_EUR_KURU]],"")</f>
        <v/>
      </c>
      <c r="T11741" s="1">
        <v>425</v>
      </c>
      <c r="U11741" s="1">
        <v>425</v>
      </c>
      <c r="V11741" s="2">
        <v>9.0894999999999992</v>
      </c>
      <c r="W11741" s="12" t="s">
        <v>29</v>
      </c>
      <c r="X11741" s="4">
        <v>0</v>
      </c>
      <c r="Y11741" s="3">
        <v>425</v>
      </c>
      <c r="Z11741" s="9" t="s">
        <v>16</v>
      </c>
    </row>
    <row r="11742" spans="1:26" x14ac:dyDescent="0.25">
      <c r="A11742">
        <v>2025</v>
      </c>
      <c r="B11742">
        <v>4</v>
      </c>
      <c r="C11742" s="7">
        <v>45750</v>
      </c>
      <c r="D11742" s="9" t="s">
        <v>130</v>
      </c>
      <c r="E11742" s="9" t="s">
        <v>131</v>
      </c>
      <c r="F11742" s="9" t="s">
        <v>368</v>
      </c>
      <c r="G11742" s="9" t="s">
        <v>369</v>
      </c>
      <c r="H11742" s="9" t="s">
        <v>55</v>
      </c>
      <c r="I11742">
        <v>50</v>
      </c>
      <c r="J11742" s="9" t="s">
        <v>22</v>
      </c>
      <c r="K11742">
        <v>50</v>
      </c>
      <c r="L11742">
        <v>0</v>
      </c>
      <c r="M11742">
        <v>0</v>
      </c>
      <c r="N11742" s="11">
        <f>VLOOKUP(AA_SIPARIS_SATINALMA_RAPORU_YENI_123_22112023[[#This Row],[STOK_KODU]],AA_KUMULATIF_STOK_RAPORU_123_BURAK_TD[],3,0)</f>
        <v>88</v>
      </c>
      <c r="O11742" s="5">
        <v>8.5</v>
      </c>
      <c r="P11742" s="1">
        <v>425</v>
      </c>
      <c r="Q11742" s="1">
        <v>40.874600000000001</v>
      </c>
      <c r="R11742" s="6">
        <v>0.21</v>
      </c>
      <c r="S11742" s="2" t="str">
        <f>IFERROR(#REF!/AA_SIPARIS_SATINALMA_RAPORU_YENI_123_22112023[[#This Row],[SIPARIS_EUR_KURU]],"")</f>
        <v/>
      </c>
      <c r="T11742" s="1">
        <v>8.5</v>
      </c>
      <c r="U11742" s="1">
        <v>425</v>
      </c>
      <c r="V11742" s="2">
        <v>9.8267000000000007</v>
      </c>
      <c r="W11742" s="12" t="s">
        <v>29</v>
      </c>
      <c r="X11742" s="4">
        <v>0</v>
      </c>
      <c r="Y11742" s="3">
        <v>425</v>
      </c>
      <c r="Z11742" s="9" t="s">
        <v>16</v>
      </c>
    </row>
    <row r="11743" spans="1:26" x14ac:dyDescent="0.25">
      <c r="A11743">
        <v>2025</v>
      </c>
      <c r="B11743">
        <v>1</v>
      </c>
      <c r="C11743" s="7">
        <v>45685</v>
      </c>
      <c r="D11743" s="9" t="s">
        <v>130</v>
      </c>
      <c r="E11743" s="9" t="s">
        <v>131</v>
      </c>
      <c r="F11743" s="9" t="s">
        <v>368</v>
      </c>
      <c r="G11743" s="9" t="s">
        <v>369</v>
      </c>
      <c r="H11743" s="9" t="s">
        <v>55</v>
      </c>
      <c r="I11743">
        <v>50</v>
      </c>
      <c r="J11743" s="9" t="s">
        <v>22</v>
      </c>
      <c r="K11743">
        <v>50</v>
      </c>
      <c r="L11743">
        <v>0</v>
      </c>
      <c r="M11743">
        <v>0</v>
      </c>
      <c r="N11743" s="11">
        <f>VLOOKUP(AA_SIPARIS_SATINALMA_RAPORU_YENI_123_22112023[[#This Row],[STOK_KODU]],AA_KUMULATIF_STOK_RAPORU_123_BURAK_TD[],3,0)</f>
        <v>88</v>
      </c>
      <c r="O11743" s="5">
        <v>8.5</v>
      </c>
      <c r="P11743" s="1">
        <v>425</v>
      </c>
      <c r="Q11743" s="1"/>
      <c r="R11743" s="6"/>
      <c r="S11743" s="2" t="str">
        <f>IFERROR(#REF!/AA_SIPARIS_SATINALMA_RAPORU_YENI_123_22112023[[#This Row],[SIPARIS_EUR_KURU]],"")</f>
        <v/>
      </c>
      <c r="T11743" s="1">
        <v>8.5</v>
      </c>
      <c r="U11743" s="1">
        <v>425</v>
      </c>
      <c r="V11743" s="2">
        <v>11.9025</v>
      </c>
      <c r="W11743" s="12" t="s">
        <v>29</v>
      </c>
      <c r="X11743" s="4">
        <v>0</v>
      </c>
      <c r="Y11743" s="3">
        <v>425</v>
      </c>
      <c r="Z11743" s="9" t="s">
        <v>16</v>
      </c>
    </row>
    <row r="11744" spans="1:26" x14ac:dyDescent="0.25">
      <c r="A11744">
        <v>2025</v>
      </c>
      <c r="B11744">
        <v>1</v>
      </c>
      <c r="C11744" s="7">
        <v>45684</v>
      </c>
      <c r="D11744" s="9" t="s">
        <v>130</v>
      </c>
      <c r="E11744" s="9" t="s">
        <v>131</v>
      </c>
      <c r="F11744" s="9" t="s">
        <v>368</v>
      </c>
      <c r="G11744" s="9" t="s">
        <v>369</v>
      </c>
      <c r="H11744" s="9" t="s">
        <v>55</v>
      </c>
      <c r="I11744">
        <v>50</v>
      </c>
      <c r="J11744" s="9" t="s">
        <v>22</v>
      </c>
      <c r="K11744">
        <v>50</v>
      </c>
      <c r="L11744">
        <v>0</v>
      </c>
      <c r="M11744">
        <v>0</v>
      </c>
      <c r="N11744" s="11">
        <f>VLOOKUP(AA_SIPARIS_SATINALMA_RAPORU_YENI_123_22112023[[#This Row],[STOK_KODU]],AA_KUMULATIF_STOK_RAPORU_123_BURAK_TD[],3,0)</f>
        <v>88</v>
      </c>
      <c r="O11744" s="5">
        <v>8.5</v>
      </c>
      <c r="P11744" s="1">
        <v>425</v>
      </c>
      <c r="Q11744" s="1"/>
      <c r="R11744" s="6"/>
      <c r="S11744" s="2" t="str">
        <f>IFERROR(#REF!/AA_SIPARIS_SATINALMA_RAPORU_YENI_123_22112023[[#This Row],[SIPARIS_EUR_KURU]],"")</f>
        <v/>
      </c>
      <c r="T11744" s="1">
        <v>8.5</v>
      </c>
      <c r="U11744" s="1">
        <v>425</v>
      </c>
      <c r="V11744" s="2">
        <v>11.366199999999999</v>
      </c>
      <c r="W11744" s="12" t="s">
        <v>29</v>
      </c>
      <c r="X11744" s="4">
        <v>0</v>
      </c>
      <c r="Y11744" s="3">
        <v>425</v>
      </c>
      <c r="Z11744" s="9" t="s">
        <v>16</v>
      </c>
    </row>
    <row r="11745" spans="1:26" x14ac:dyDescent="0.25">
      <c r="A11745">
        <v>2024</v>
      </c>
      <c r="B11745">
        <v>10</v>
      </c>
      <c r="C11745" s="7">
        <v>45590</v>
      </c>
      <c r="D11745" s="9" t="s">
        <v>305</v>
      </c>
      <c r="E11745" s="9" t="s">
        <v>306</v>
      </c>
      <c r="F11745" s="9" t="s">
        <v>309</v>
      </c>
      <c r="G11745" s="9" t="s">
        <v>310</v>
      </c>
      <c r="H11745" s="9" t="s">
        <v>55</v>
      </c>
      <c r="I11745">
        <v>5</v>
      </c>
      <c r="J11745" s="9" t="s">
        <v>22</v>
      </c>
      <c r="K11745">
        <v>5</v>
      </c>
      <c r="L11745">
        <v>0</v>
      </c>
      <c r="M11745">
        <v>0</v>
      </c>
      <c r="N11745" s="11">
        <f>VLOOKUP(AA_SIPARIS_SATINALMA_RAPORU_YENI_123_22112023[[#This Row],[STOK_KODU]],AA_KUMULATIF_STOK_RAPORU_123_BURAK_TD[],3,0)</f>
        <v>32</v>
      </c>
      <c r="O11745" s="5">
        <v>85</v>
      </c>
      <c r="P11745" s="1">
        <v>425</v>
      </c>
      <c r="Q11745" s="1">
        <v>36.909500000000001</v>
      </c>
      <c r="R11745" s="6">
        <v>2.2999999999999998</v>
      </c>
      <c r="S11745" s="2" t="str">
        <f>IFERROR(#REF!/AA_SIPARIS_SATINALMA_RAPORU_YENI_123_22112023[[#This Row],[SIPARIS_EUR_KURU]],"")</f>
        <v/>
      </c>
      <c r="T11745" s="1">
        <v>85</v>
      </c>
      <c r="U11745" s="1">
        <v>425</v>
      </c>
      <c r="V11745" s="2">
        <v>11.514699999999999</v>
      </c>
      <c r="W11745" s="12" t="s">
        <v>29</v>
      </c>
      <c r="X11745" s="4">
        <v>0</v>
      </c>
      <c r="Y11745" s="3">
        <v>425</v>
      </c>
      <c r="Z11745" s="9" t="s">
        <v>16</v>
      </c>
    </row>
    <row r="11746" spans="1:26" x14ac:dyDescent="0.25">
      <c r="A11746">
        <v>2024</v>
      </c>
      <c r="B11746">
        <v>8</v>
      </c>
      <c r="C11746" s="7">
        <v>45533</v>
      </c>
      <c r="D11746" s="9" t="s">
        <v>130</v>
      </c>
      <c r="E11746" s="9" t="s">
        <v>131</v>
      </c>
      <c r="F11746" s="9" t="s">
        <v>368</v>
      </c>
      <c r="G11746" s="9" t="s">
        <v>369</v>
      </c>
      <c r="H11746" s="9" t="s">
        <v>55</v>
      </c>
      <c r="I11746">
        <v>50</v>
      </c>
      <c r="J11746" s="9" t="s">
        <v>22</v>
      </c>
      <c r="K11746">
        <v>50</v>
      </c>
      <c r="L11746">
        <v>0</v>
      </c>
      <c r="M11746">
        <v>0</v>
      </c>
      <c r="N11746" s="11">
        <f>VLOOKUP(AA_SIPARIS_SATINALMA_RAPORU_YENI_123_22112023[[#This Row],[STOK_KODU]],AA_KUMULATIF_STOK_RAPORU_123_BURAK_TD[],3,0)</f>
        <v>88</v>
      </c>
      <c r="O11746" s="5">
        <v>8.5</v>
      </c>
      <c r="P11746" s="1">
        <v>425</v>
      </c>
      <c r="Q11746" s="1"/>
      <c r="R11746" s="6"/>
      <c r="S11746" s="2" t="str">
        <f>IFERROR(#REF!/AA_SIPARIS_SATINALMA_RAPORU_YENI_123_22112023[[#This Row],[SIPARIS_EUR_KURU]],"")</f>
        <v/>
      </c>
      <c r="T11746" s="1">
        <v>8.5</v>
      </c>
      <c r="U11746" s="1">
        <v>425</v>
      </c>
      <c r="V11746" s="2">
        <v>11.281499999999999</v>
      </c>
      <c r="W11746" s="12" t="s">
        <v>29</v>
      </c>
      <c r="X11746" s="4">
        <v>0</v>
      </c>
      <c r="Y11746" s="3">
        <v>425</v>
      </c>
      <c r="Z11746" s="9" t="s">
        <v>16</v>
      </c>
    </row>
    <row r="11747" spans="1:26" x14ac:dyDescent="0.25">
      <c r="A11747">
        <v>2024</v>
      </c>
      <c r="B11747">
        <v>7</v>
      </c>
      <c r="C11747" s="7">
        <v>45502</v>
      </c>
      <c r="D11747" s="9" t="s">
        <v>130</v>
      </c>
      <c r="E11747" s="9" t="s">
        <v>131</v>
      </c>
      <c r="F11747" s="9" t="s">
        <v>368</v>
      </c>
      <c r="G11747" s="9" t="s">
        <v>369</v>
      </c>
      <c r="H11747" s="9" t="s">
        <v>55</v>
      </c>
      <c r="I11747">
        <v>50</v>
      </c>
      <c r="J11747" s="9" t="s">
        <v>22</v>
      </c>
      <c r="K11747">
        <v>50</v>
      </c>
      <c r="L11747">
        <v>0</v>
      </c>
      <c r="M11747">
        <v>0</v>
      </c>
      <c r="N11747" s="11">
        <f>VLOOKUP(AA_SIPARIS_SATINALMA_RAPORU_YENI_123_22112023[[#This Row],[STOK_KODU]],AA_KUMULATIF_STOK_RAPORU_123_BURAK_TD[],3,0)</f>
        <v>88</v>
      </c>
      <c r="O11747" s="5">
        <v>8.5</v>
      </c>
      <c r="P11747" s="1">
        <v>425</v>
      </c>
      <c r="Q11747" s="1">
        <v>35.773200000000003</v>
      </c>
      <c r="R11747" s="6">
        <v>0.24</v>
      </c>
      <c r="S11747" s="2" t="str">
        <f>IFERROR(#REF!/AA_SIPARIS_SATINALMA_RAPORU_YENI_123_22112023[[#This Row],[SIPARIS_EUR_KURU]],"")</f>
        <v/>
      </c>
      <c r="T11747" s="1">
        <v>8.5</v>
      </c>
      <c r="U11747" s="1">
        <v>425</v>
      </c>
      <c r="V11747" s="2">
        <v>11.9046</v>
      </c>
      <c r="W11747" s="12" t="s">
        <v>29</v>
      </c>
      <c r="X11747" s="4">
        <v>0</v>
      </c>
      <c r="Y11747" s="3">
        <v>425</v>
      </c>
      <c r="Z11747" s="9" t="s">
        <v>16</v>
      </c>
    </row>
    <row r="11748" spans="1:26" x14ac:dyDescent="0.25">
      <c r="A11748">
        <v>2024</v>
      </c>
      <c r="B11748">
        <v>2</v>
      </c>
      <c r="C11748" s="7">
        <v>45350</v>
      </c>
      <c r="D11748" s="9" t="s">
        <v>305</v>
      </c>
      <c r="E11748" s="9" t="s">
        <v>306</v>
      </c>
      <c r="F11748" s="9" t="s">
        <v>368</v>
      </c>
      <c r="G11748" s="9" t="s">
        <v>369</v>
      </c>
      <c r="H11748" s="9" t="s">
        <v>55</v>
      </c>
      <c r="I11748">
        <v>50</v>
      </c>
      <c r="J11748" s="9" t="s">
        <v>22</v>
      </c>
      <c r="K11748">
        <v>50</v>
      </c>
      <c r="L11748">
        <v>0</v>
      </c>
      <c r="M11748">
        <v>0</v>
      </c>
      <c r="N11748" s="11">
        <f>VLOOKUP(AA_SIPARIS_SATINALMA_RAPORU_YENI_123_22112023[[#This Row],[STOK_KODU]],AA_KUMULATIF_STOK_RAPORU_123_BURAK_TD[],3,0)</f>
        <v>88</v>
      </c>
      <c r="O11748" s="5">
        <v>8.5</v>
      </c>
      <c r="P11748" s="1">
        <v>425</v>
      </c>
      <c r="Q11748" s="1">
        <v>33.728400000000001</v>
      </c>
      <c r="R11748" s="6">
        <v>0.25</v>
      </c>
      <c r="S11748" s="2" t="str">
        <f>IFERROR(#REF!/AA_SIPARIS_SATINALMA_RAPORU_YENI_123_22112023[[#This Row],[SIPARIS_EUR_KURU]],"")</f>
        <v/>
      </c>
      <c r="T11748" s="1">
        <v>8.5</v>
      </c>
      <c r="U11748" s="1">
        <v>425</v>
      </c>
      <c r="V11748" s="2">
        <v>12.6007</v>
      </c>
      <c r="W11748" s="12" t="s">
        <v>29</v>
      </c>
      <c r="X11748" s="4">
        <v>0</v>
      </c>
      <c r="Y11748" s="3">
        <v>425</v>
      </c>
      <c r="Z11748" s="9" t="s">
        <v>16</v>
      </c>
    </row>
    <row r="11749" spans="1:26" x14ac:dyDescent="0.25">
      <c r="A11749">
        <v>2024</v>
      </c>
      <c r="B11749">
        <v>2</v>
      </c>
      <c r="C11749" s="7">
        <v>45331</v>
      </c>
      <c r="D11749" s="9" t="s">
        <v>130</v>
      </c>
      <c r="E11749" s="9" t="s">
        <v>131</v>
      </c>
      <c r="F11749" s="9" t="s">
        <v>2254</v>
      </c>
      <c r="G11749" s="9" t="s">
        <v>2255</v>
      </c>
      <c r="H11749" s="9" t="s">
        <v>55</v>
      </c>
      <c r="I11749">
        <v>2500</v>
      </c>
      <c r="J11749" s="9" t="s">
        <v>22</v>
      </c>
      <c r="K11749">
        <v>2500</v>
      </c>
      <c r="L11749">
        <v>0</v>
      </c>
      <c r="M11749">
        <v>0</v>
      </c>
      <c r="N11749" s="11">
        <f>VLOOKUP(AA_SIPARIS_SATINALMA_RAPORU_YENI_123_22112023[[#This Row],[STOK_KODU]],AA_KUMULATIF_STOK_RAPORU_123_BURAK_TD[],3,0)</f>
        <v>2700</v>
      </c>
      <c r="O11749" s="5">
        <v>0.17</v>
      </c>
      <c r="P11749" s="1">
        <v>425</v>
      </c>
      <c r="Q11749" s="1">
        <v>32.9071</v>
      </c>
      <c r="R11749" s="6">
        <v>0.01</v>
      </c>
      <c r="S11749" s="2" t="str">
        <f>IFERROR(#REF!/AA_SIPARIS_SATINALMA_RAPORU_YENI_123_22112023[[#This Row],[SIPARIS_EUR_KURU]],"")</f>
        <v/>
      </c>
      <c r="T11749" s="1">
        <v>0.17</v>
      </c>
      <c r="U11749" s="1">
        <v>425</v>
      </c>
      <c r="V11749" s="2">
        <v>12.8931</v>
      </c>
      <c r="W11749" s="12" t="s">
        <v>29</v>
      </c>
      <c r="X11749" s="4">
        <v>0</v>
      </c>
      <c r="Y11749" s="3">
        <v>425</v>
      </c>
      <c r="Z11749" s="9" t="s">
        <v>16</v>
      </c>
    </row>
    <row r="11750" spans="1:26" x14ac:dyDescent="0.25">
      <c r="A11750">
        <v>2023</v>
      </c>
      <c r="B11750">
        <v>7</v>
      </c>
      <c r="C11750" s="7">
        <v>45112</v>
      </c>
      <c r="D11750" s="9" t="s">
        <v>24</v>
      </c>
      <c r="E11750" s="9" t="s">
        <v>25</v>
      </c>
      <c r="F11750" s="9" t="s">
        <v>3063</v>
      </c>
      <c r="G11750" s="9" t="s">
        <v>3064</v>
      </c>
      <c r="H11750" s="9" t="s">
        <v>28</v>
      </c>
      <c r="I11750">
        <v>1</v>
      </c>
      <c r="J11750" s="9" t="s">
        <v>22</v>
      </c>
      <c r="K11750">
        <v>1</v>
      </c>
      <c r="L11750">
        <v>0</v>
      </c>
      <c r="M11750">
        <v>0</v>
      </c>
      <c r="N11750" s="11">
        <f>VLOOKUP(AA_SIPARIS_SATINALMA_RAPORU_YENI_123_22112023[[#This Row],[STOK_KODU]],AA_KUMULATIF_STOK_RAPORU_123_BURAK_TD[],3,0)</f>
        <v>0</v>
      </c>
      <c r="O11750" s="5">
        <v>425</v>
      </c>
      <c r="P11750" s="1">
        <v>425</v>
      </c>
      <c r="Q11750" s="1">
        <v>28.346399999999999</v>
      </c>
      <c r="R11750" s="6">
        <v>9.02</v>
      </c>
      <c r="S11750" s="2" t="str">
        <f>IFERROR(#REF!/AA_SIPARIS_SATINALMA_RAPORU_YENI_123_22112023[[#This Row],[SIPARIS_EUR_KURU]],"")</f>
        <v/>
      </c>
      <c r="T11750" s="1">
        <v>255.79</v>
      </c>
      <c r="U11750" s="1">
        <v>255.79</v>
      </c>
      <c r="V11750" s="2">
        <v>9.0242000000000004</v>
      </c>
      <c r="W11750" s="12" t="s">
        <v>29</v>
      </c>
      <c r="X11750" s="4">
        <v>0</v>
      </c>
      <c r="Y11750" s="3">
        <v>255.79</v>
      </c>
      <c r="Z11750" s="9" t="s">
        <v>16</v>
      </c>
    </row>
    <row r="11751" spans="1:26" x14ac:dyDescent="0.25">
      <c r="A11751">
        <v>2023</v>
      </c>
      <c r="B11751">
        <v>4</v>
      </c>
      <c r="C11751" s="7">
        <v>45044</v>
      </c>
      <c r="D11751" s="9" t="s">
        <v>24</v>
      </c>
      <c r="E11751" s="9" t="s">
        <v>25</v>
      </c>
      <c r="F11751" s="9" t="s">
        <v>2889</v>
      </c>
      <c r="G11751" s="9" t="s">
        <v>2890</v>
      </c>
      <c r="H11751" s="9" t="s">
        <v>28</v>
      </c>
      <c r="I11751">
        <v>1</v>
      </c>
      <c r="J11751" s="9" t="s">
        <v>22</v>
      </c>
      <c r="K11751">
        <v>1</v>
      </c>
      <c r="L11751">
        <v>0</v>
      </c>
      <c r="M11751">
        <v>0</v>
      </c>
      <c r="N11751" s="11">
        <f>VLOOKUP(AA_SIPARIS_SATINALMA_RAPORU_YENI_123_22112023[[#This Row],[STOK_KODU]],AA_KUMULATIF_STOK_RAPORU_123_BURAK_TD[],3,0)</f>
        <v>0</v>
      </c>
      <c r="O11751" s="5">
        <v>425</v>
      </c>
      <c r="P11751" s="1">
        <v>425</v>
      </c>
      <c r="Q11751" s="1">
        <v>21.440300000000001</v>
      </c>
      <c r="R11751" s="6">
        <v>11.93</v>
      </c>
      <c r="S11751" s="2" t="str">
        <f>IFERROR(#REF!/AA_SIPARIS_SATINALMA_RAPORU_YENI_123_22112023[[#This Row],[SIPARIS_EUR_KURU]],"")</f>
        <v/>
      </c>
      <c r="T11751" s="1">
        <v>255.79</v>
      </c>
      <c r="U11751" s="1">
        <v>255.79</v>
      </c>
      <c r="V11751" s="2">
        <v>12.1515</v>
      </c>
      <c r="W11751" s="12" t="s">
        <v>29</v>
      </c>
      <c r="X11751" s="4">
        <v>0</v>
      </c>
      <c r="Y11751" s="3">
        <v>255.79</v>
      </c>
      <c r="Z11751" s="9" t="s">
        <v>16</v>
      </c>
    </row>
    <row r="11752" spans="1:26" x14ac:dyDescent="0.25">
      <c r="A11752">
        <v>2023</v>
      </c>
      <c r="B11752">
        <v>3</v>
      </c>
      <c r="C11752" s="7">
        <v>44998</v>
      </c>
      <c r="D11752" s="9" t="s">
        <v>305</v>
      </c>
      <c r="E11752" s="9" t="s">
        <v>306</v>
      </c>
      <c r="F11752" s="9" t="s">
        <v>1537</v>
      </c>
      <c r="G11752" s="9" t="s">
        <v>1538</v>
      </c>
      <c r="H11752" s="9" t="s">
        <v>55</v>
      </c>
      <c r="I11752">
        <v>100</v>
      </c>
      <c r="J11752" s="9" t="s">
        <v>22</v>
      </c>
      <c r="K11752">
        <v>100</v>
      </c>
      <c r="L11752">
        <v>0</v>
      </c>
      <c r="M11752">
        <v>0</v>
      </c>
      <c r="N11752" s="11">
        <f>VLOOKUP(AA_SIPARIS_SATINALMA_RAPORU_YENI_123_22112023[[#This Row],[STOK_KODU]],AA_KUMULATIF_STOK_RAPORU_123_BURAK_TD[],3,0)</f>
        <v>200</v>
      </c>
      <c r="O11752" s="5">
        <v>4.25</v>
      </c>
      <c r="P11752" s="1">
        <v>425</v>
      </c>
      <c r="Q11752" s="1">
        <v>20.051100000000002</v>
      </c>
      <c r="R11752" s="6">
        <v>0.21</v>
      </c>
      <c r="S11752" s="2" t="str">
        <f>IFERROR(#REF!/AA_SIPARIS_SATINALMA_RAPORU_YENI_123_22112023[[#This Row],[SIPARIS_EUR_KURU]],"")</f>
        <v/>
      </c>
      <c r="T11752" s="1">
        <v>4.25</v>
      </c>
      <c r="U11752" s="1">
        <v>425</v>
      </c>
      <c r="V11752" s="2">
        <v>20.9726</v>
      </c>
      <c r="W11752" s="12" t="s">
        <v>29</v>
      </c>
      <c r="X11752" s="4">
        <v>0</v>
      </c>
      <c r="Y11752" s="3">
        <v>425</v>
      </c>
      <c r="Z11752" s="9" t="s">
        <v>16</v>
      </c>
    </row>
    <row r="11753" spans="1:26" x14ac:dyDescent="0.25">
      <c r="A11753">
        <v>2023</v>
      </c>
      <c r="B11753">
        <v>3</v>
      </c>
      <c r="C11753" s="7">
        <v>44998</v>
      </c>
      <c r="D11753" s="9" t="s">
        <v>305</v>
      </c>
      <c r="E11753" s="9" t="s">
        <v>306</v>
      </c>
      <c r="F11753" s="9" t="s">
        <v>574</v>
      </c>
      <c r="G11753" s="9" t="s">
        <v>575</v>
      </c>
      <c r="H11753" s="9" t="s">
        <v>55</v>
      </c>
      <c r="I11753">
        <v>100</v>
      </c>
      <c r="J11753" s="9" t="s">
        <v>22</v>
      </c>
      <c r="K11753">
        <v>100</v>
      </c>
      <c r="L11753">
        <v>0</v>
      </c>
      <c r="M11753">
        <v>0</v>
      </c>
      <c r="N11753" s="11">
        <f>VLOOKUP(AA_SIPARIS_SATINALMA_RAPORU_YENI_123_22112023[[#This Row],[STOK_KODU]],AA_KUMULATIF_STOK_RAPORU_123_BURAK_TD[],3,0)</f>
        <v>200</v>
      </c>
      <c r="O11753" s="5">
        <v>4.25</v>
      </c>
      <c r="P11753" s="1">
        <v>425</v>
      </c>
      <c r="Q11753" s="1">
        <v>20.051100000000002</v>
      </c>
      <c r="R11753" s="6">
        <v>0.21</v>
      </c>
      <c r="S11753" s="2" t="str">
        <f>IFERROR(#REF!/AA_SIPARIS_SATINALMA_RAPORU_YENI_123_22112023[[#This Row],[SIPARIS_EUR_KURU]],"")</f>
        <v/>
      </c>
      <c r="T11753" s="1">
        <v>4.25</v>
      </c>
      <c r="U11753" s="1">
        <v>425</v>
      </c>
      <c r="V11753" s="2">
        <v>20.9726</v>
      </c>
      <c r="W11753" s="12" t="s">
        <v>29</v>
      </c>
      <c r="X11753" s="4">
        <v>0</v>
      </c>
      <c r="Y11753" s="3">
        <v>425</v>
      </c>
      <c r="Z11753" s="9" t="s">
        <v>16</v>
      </c>
    </row>
    <row r="11754" spans="1:26" x14ac:dyDescent="0.25">
      <c r="A11754">
        <v>2023</v>
      </c>
      <c r="B11754">
        <v>3</v>
      </c>
      <c r="C11754" s="7">
        <v>44998</v>
      </c>
      <c r="D11754" s="9" t="s">
        <v>305</v>
      </c>
      <c r="E11754" s="9" t="s">
        <v>306</v>
      </c>
      <c r="F11754" s="9" t="s">
        <v>544</v>
      </c>
      <c r="G11754" s="9" t="s">
        <v>545</v>
      </c>
      <c r="H11754" s="9" t="s">
        <v>55</v>
      </c>
      <c r="I11754">
        <v>100</v>
      </c>
      <c r="J11754" s="9" t="s">
        <v>22</v>
      </c>
      <c r="K11754">
        <v>100</v>
      </c>
      <c r="L11754">
        <v>0</v>
      </c>
      <c r="M11754">
        <v>0</v>
      </c>
      <c r="N11754" s="11">
        <f>VLOOKUP(AA_SIPARIS_SATINALMA_RAPORU_YENI_123_22112023[[#This Row],[STOK_KODU]],AA_KUMULATIF_STOK_RAPORU_123_BURAK_TD[],3,0)</f>
        <v>200</v>
      </c>
      <c r="O11754" s="5">
        <v>4.25</v>
      </c>
      <c r="P11754" s="1">
        <v>425</v>
      </c>
      <c r="Q11754" s="1">
        <v>20.051100000000002</v>
      </c>
      <c r="R11754" s="6">
        <v>0.21</v>
      </c>
      <c r="S11754" s="2" t="str">
        <f>IFERROR(#REF!/AA_SIPARIS_SATINALMA_RAPORU_YENI_123_22112023[[#This Row],[SIPARIS_EUR_KURU]],"")</f>
        <v/>
      </c>
      <c r="T11754" s="1">
        <v>4.25</v>
      </c>
      <c r="U11754" s="1">
        <v>425</v>
      </c>
      <c r="V11754" s="2">
        <v>20.9726</v>
      </c>
      <c r="W11754" s="12" t="s">
        <v>29</v>
      </c>
      <c r="X11754" s="4">
        <v>0</v>
      </c>
      <c r="Y11754" s="3">
        <v>425</v>
      </c>
      <c r="Z11754" s="9" t="s">
        <v>16</v>
      </c>
    </row>
    <row r="11755" spans="1:26" x14ac:dyDescent="0.25">
      <c r="A11755">
        <v>2023</v>
      </c>
      <c r="B11755">
        <v>3</v>
      </c>
      <c r="C11755" s="7">
        <v>44998</v>
      </c>
      <c r="D11755" s="9" t="s">
        <v>305</v>
      </c>
      <c r="E11755" s="9" t="s">
        <v>306</v>
      </c>
      <c r="F11755" s="9" t="s">
        <v>550</v>
      </c>
      <c r="G11755" s="9" t="s">
        <v>551</v>
      </c>
      <c r="H11755" s="9" t="s">
        <v>55</v>
      </c>
      <c r="I11755">
        <v>100</v>
      </c>
      <c r="J11755" s="9" t="s">
        <v>22</v>
      </c>
      <c r="K11755">
        <v>100</v>
      </c>
      <c r="L11755">
        <v>0</v>
      </c>
      <c r="M11755">
        <v>0</v>
      </c>
      <c r="N11755" s="11">
        <f>VLOOKUP(AA_SIPARIS_SATINALMA_RAPORU_YENI_123_22112023[[#This Row],[STOK_KODU]],AA_KUMULATIF_STOK_RAPORU_123_BURAK_TD[],3,0)</f>
        <v>200</v>
      </c>
      <c r="O11755" s="5">
        <v>4.25</v>
      </c>
      <c r="P11755" s="1">
        <v>425</v>
      </c>
      <c r="Q11755" s="1">
        <v>20.051100000000002</v>
      </c>
      <c r="R11755" s="6">
        <v>0.21</v>
      </c>
      <c r="S11755" s="2" t="str">
        <f>IFERROR(#REF!/AA_SIPARIS_SATINALMA_RAPORU_YENI_123_22112023[[#This Row],[SIPARIS_EUR_KURU]],"")</f>
        <v/>
      </c>
      <c r="T11755" s="1">
        <v>4.25</v>
      </c>
      <c r="U11755" s="1">
        <v>425</v>
      </c>
      <c r="V11755" s="2">
        <v>20.9726</v>
      </c>
      <c r="W11755" s="12" t="s">
        <v>29</v>
      </c>
      <c r="X11755" s="4">
        <v>0</v>
      </c>
      <c r="Y11755" s="3">
        <v>425</v>
      </c>
      <c r="Z11755" s="9" t="s">
        <v>16</v>
      </c>
    </row>
    <row r="11756" spans="1:26" x14ac:dyDescent="0.25">
      <c r="A11756">
        <v>2023</v>
      </c>
      <c r="B11756">
        <v>3</v>
      </c>
      <c r="C11756" s="7">
        <v>44998</v>
      </c>
      <c r="D11756" s="9" t="s">
        <v>305</v>
      </c>
      <c r="E11756" s="9" t="s">
        <v>306</v>
      </c>
      <c r="F11756" s="9" t="s">
        <v>4530</v>
      </c>
      <c r="G11756" s="9" t="s">
        <v>4531</v>
      </c>
      <c r="H11756" s="9" t="s">
        <v>55</v>
      </c>
      <c r="I11756">
        <v>100</v>
      </c>
      <c r="J11756" s="9" t="s">
        <v>22</v>
      </c>
      <c r="K11756">
        <v>100</v>
      </c>
      <c r="L11756">
        <v>0</v>
      </c>
      <c r="M11756">
        <v>0</v>
      </c>
      <c r="N11756" s="11">
        <f>VLOOKUP(AA_SIPARIS_SATINALMA_RAPORU_YENI_123_22112023[[#This Row],[STOK_KODU]],AA_KUMULATIF_STOK_RAPORU_123_BURAK_TD[],3,0)</f>
        <v>0</v>
      </c>
      <c r="O11756" s="5">
        <v>4.25</v>
      </c>
      <c r="P11756" s="1">
        <v>425</v>
      </c>
      <c r="Q11756" s="1">
        <v>20.051100000000002</v>
      </c>
      <c r="R11756" s="6">
        <v>0.21</v>
      </c>
      <c r="S11756" s="2" t="str">
        <f>IFERROR(#REF!/AA_SIPARIS_SATINALMA_RAPORU_YENI_123_22112023[[#This Row],[SIPARIS_EUR_KURU]],"")</f>
        <v/>
      </c>
      <c r="T11756" s="1">
        <v>4.25</v>
      </c>
      <c r="U11756" s="1">
        <v>425</v>
      </c>
      <c r="V11756" s="2">
        <v>20.9726</v>
      </c>
      <c r="W11756" s="12" t="s">
        <v>29</v>
      </c>
      <c r="X11756" s="4">
        <v>0</v>
      </c>
      <c r="Y11756" s="3">
        <v>425</v>
      </c>
      <c r="Z11756" s="9" t="s">
        <v>16</v>
      </c>
    </row>
    <row r="11757" spans="1:26" x14ac:dyDescent="0.25">
      <c r="A11757">
        <v>2023</v>
      </c>
      <c r="B11757">
        <v>3</v>
      </c>
      <c r="C11757" s="7">
        <v>44992</v>
      </c>
      <c r="D11757" s="9" t="s">
        <v>48</v>
      </c>
      <c r="E11757" s="9" t="s">
        <v>49</v>
      </c>
      <c r="F11757" s="9" t="s">
        <v>53</v>
      </c>
      <c r="G11757" s="9" t="s">
        <v>54</v>
      </c>
      <c r="H11757" s="9" t="s">
        <v>55</v>
      </c>
      <c r="I11757">
        <v>5</v>
      </c>
      <c r="J11757" s="9" t="s">
        <v>22</v>
      </c>
      <c r="K11757">
        <v>5</v>
      </c>
      <c r="L11757">
        <v>0</v>
      </c>
      <c r="M11757">
        <v>0</v>
      </c>
      <c r="N11757" s="11">
        <f>VLOOKUP(AA_SIPARIS_SATINALMA_RAPORU_YENI_123_22112023[[#This Row],[STOK_KODU]],AA_KUMULATIF_STOK_RAPORU_123_BURAK_TD[],3,0)</f>
        <v>0</v>
      </c>
      <c r="O11757" s="5">
        <v>85</v>
      </c>
      <c r="P11757" s="1">
        <v>425</v>
      </c>
      <c r="Q11757" s="1">
        <v>20.085699999999999</v>
      </c>
      <c r="R11757" s="6">
        <v>4.2300000000000004</v>
      </c>
      <c r="S11757" s="2" t="str">
        <f>IFERROR(#REF!/AA_SIPARIS_SATINALMA_RAPORU_YENI_123_22112023[[#This Row],[SIPARIS_EUR_KURU]],"")</f>
        <v/>
      </c>
      <c r="T11757" s="1">
        <v>85</v>
      </c>
      <c r="U11757" s="1">
        <v>425</v>
      </c>
      <c r="V11757" s="2">
        <v>21.0867</v>
      </c>
      <c r="W11757" s="12" t="s">
        <v>29</v>
      </c>
      <c r="X11757" s="4">
        <v>0</v>
      </c>
      <c r="Y11757" s="3">
        <v>425</v>
      </c>
      <c r="Z11757" s="9" t="s">
        <v>16</v>
      </c>
    </row>
    <row r="11758" spans="1:26" x14ac:dyDescent="0.25">
      <c r="A11758">
        <v>2024</v>
      </c>
      <c r="B11758">
        <v>1</v>
      </c>
      <c r="C11758" s="7">
        <v>45296</v>
      </c>
      <c r="D11758" s="9" t="s">
        <v>2426</v>
      </c>
      <c r="E11758" s="9" t="s">
        <v>2427</v>
      </c>
      <c r="F11758" s="9" t="s">
        <v>2428</v>
      </c>
      <c r="G11758" s="9" t="s">
        <v>2429</v>
      </c>
      <c r="H11758" s="9" t="s">
        <v>535</v>
      </c>
      <c r="I11758">
        <v>1</v>
      </c>
      <c r="J11758" s="9" t="s">
        <v>22</v>
      </c>
      <c r="K11758">
        <v>1</v>
      </c>
      <c r="L11758">
        <v>0</v>
      </c>
      <c r="M11758">
        <v>0</v>
      </c>
      <c r="N11758" s="11">
        <f>VLOOKUP(AA_SIPARIS_SATINALMA_RAPORU_YENI_123_22112023[[#This Row],[STOK_KODU]],AA_KUMULATIF_STOK_RAPORU_123_BURAK_TD[],3,0)</f>
        <v>0</v>
      </c>
      <c r="O11758" s="5">
        <v>424.92</v>
      </c>
      <c r="P11758" s="1">
        <v>424.92</v>
      </c>
      <c r="Q11758" s="1">
        <v>32.569000000000003</v>
      </c>
      <c r="R11758" s="6">
        <v>13.05</v>
      </c>
      <c r="S11758" s="2" t="str">
        <f>IFERROR(#REF!/AA_SIPARIS_SATINALMA_RAPORU_YENI_123_22112023[[#This Row],[SIPARIS_EUR_KURU]],"")</f>
        <v/>
      </c>
      <c r="T11758" s="1">
        <v>424.92</v>
      </c>
      <c r="U11758" s="1">
        <v>424.92</v>
      </c>
      <c r="V11758" s="2">
        <v>13.046799999999999</v>
      </c>
      <c r="W11758" s="12" t="s">
        <v>29</v>
      </c>
      <c r="X11758" s="4">
        <v>0</v>
      </c>
      <c r="Y11758" s="3">
        <v>424.92</v>
      </c>
      <c r="Z11758" s="9" t="s">
        <v>16</v>
      </c>
    </row>
    <row r="11759" spans="1:26" x14ac:dyDescent="0.25">
      <c r="A11759">
        <v>2023</v>
      </c>
      <c r="B11759">
        <v>9</v>
      </c>
      <c r="C11759" s="7">
        <v>45182</v>
      </c>
      <c r="D11759" s="9" t="s">
        <v>217</v>
      </c>
      <c r="E11759" s="9" t="s">
        <v>218</v>
      </c>
      <c r="F11759" s="9" t="s">
        <v>3113</v>
      </c>
      <c r="G11759" s="9" t="s">
        <v>3114</v>
      </c>
      <c r="H11759" s="9" t="s">
        <v>28</v>
      </c>
      <c r="I11759">
        <v>1</v>
      </c>
      <c r="J11759" s="9" t="s">
        <v>22</v>
      </c>
      <c r="K11759">
        <v>1</v>
      </c>
      <c r="L11759">
        <v>0</v>
      </c>
      <c r="M11759">
        <v>0</v>
      </c>
      <c r="N11759" s="11">
        <f>VLOOKUP(AA_SIPARIS_SATINALMA_RAPORU_YENI_123_22112023[[#This Row],[STOK_KODU]],AA_KUMULATIF_STOK_RAPORU_123_BURAK_TD[],3,0)</f>
        <v>0</v>
      </c>
      <c r="O11759" s="5">
        <v>424.91</v>
      </c>
      <c r="P11759" s="1">
        <v>424.91</v>
      </c>
      <c r="Q11759" s="1">
        <v>28.7911</v>
      </c>
      <c r="R11759" s="6">
        <v>14.76</v>
      </c>
      <c r="S11759" s="2" t="str">
        <f>IFERROR(#REF!/AA_SIPARIS_SATINALMA_RAPORU_YENI_123_22112023[[#This Row],[SIPARIS_EUR_KURU]],"")</f>
        <v/>
      </c>
      <c r="T11759" s="1">
        <v>424.91</v>
      </c>
      <c r="U11759" s="1">
        <v>424.91</v>
      </c>
      <c r="V11759" s="2">
        <v>14.7554</v>
      </c>
      <c r="W11759" s="12" t="s">
        <v>29</v>
      </c>
      <c r="X11759" s="4">
        <v>0</v>
      </c>
      <c r="Y11759" s="3">
        <v>424.91</v>
      </c>
      <c r="Z11759" s="9" t="s">
        <v>16</v>
      </c>
    </row>
    <row r="11760" spans="1:26" x14ac:dyDescent="0.25">
      <c r="A11760">
        <v>2023</v>
      </c>
      <c r="B11760">
        <v>9</v>
      </c>
      <c r="C11760" s="7">
        <v>45182</v>
      </c>
      <c r="D11760" s="9" t="s">
        <v>217</v>
      </c>
      <c r="E11760" s="9" t="s">
        <v>218</v>
      </c>
      <c r="F11760" s="9" t="s">
        <v>3119</v>
      </c>
      <c r="G11760" s="9" t="s">
        <v>3114</v>
      </c>
      <c r="H11760" s="9" t="s">
        <v>28</v>
      </c>
      <c r="I11760">
        <v>1</v>
      </c>
      <c r="J11760" s="9" t="s">
        <v>22</v>
      </c>
      <c r="K11760">
        <v>1</v>
      </c>
      <c r="L11760">
        <v>0</v>
      </c>
      <c r="M11760">
        <v>0</v>
      </c>
      <c r="N11760" s="11">
        <f>VLOOKUP(AA_SIPARIS_SATINALMA_RAPORU_YENI_123_22112023[[#This Row],[STOK_KODU]],AA_KUMULATIF_STOK_RAPORU_123_BURAK_TD[],3,0)</f>
        <v>0</v>
      </c>
      <c r="O11760" s="5">
        <v>424.91</v>
      </c>
      <c r="P11760" s="1">
        <v>424.91</v>
      </c>
      <c r="Q11760" s="1">
        <v>28.7911</v>
      </c>
      <c r="R11760" s="6">
        <v>14.76</v>
      </c>
      <c r="S11760" s="2" t="str">
        <f>IFERROR(#REF!/AA_SIPARIS_SATINALMA_RAPORU_YENI_123_22112023[[#This Row],[SIPARIS_EUR_KURU]],"")</f>
        <v/>
      </c>
      <c r="T11760" s="1">
        <v>424.91</v>
      </c>
      <c r="U11760" s="1">
        <v>424.91</v>
      </c>
      <c r="V11760" s="2">
        <v>14.7554</v>
      </c>
      <c r="W11760" s="12" t="s">
        <v>29</v>
      </c>
      <c r="X11760" s="4">
        <v>0</v>
      </c>
      <c r="Y11760" s="3">
        <v>424.91</v>
      </c>
      <c r="Z11760" s="9" t="s">
        <v>16</v>
      </c>
    </row>
    <row r="11761" spans="1:26" x14ac:dyDescent="0.25">
      <c r="A11761">
        <v>2023</v>
      </c>
      <c r="B11761">
        <v>1</v>
      </c>
      <c r="C11761" s="7">
        <v>44951</v>
      </c>
      <c r="D11761" s="9" t="s">
        <v>48</v>
      </c>
      <c r="E11761" s="9" t="s">
        <v>49</v>
      </c>
      <c r="F11761" s="9" t="s">
        <v>4677</v>
      </c>
      <c r="G11761" s="9" t="s">
        <v>4678</v>
      </c>
      <c r="H11761" s="9" t="s">
        <v>52</v>
      </c>
      <c r="I11761">
        <v>3</v>
      </c>
      <c r="J11761" s="9" t="s">
        <v>68</v>
      </c>
      <c r="K11761">
        <v>3</v>
      </c>
      <c r="L11761">
        <v>0</v>
      </c>
      <c r="M11761">
        <v>0</v>
      </c>
      <c r="N11761" s="11">
        <f>VLOOKUP(AA_SIPARIS_SATINALMA_RAPORU_YENI_123_22112023[[#This Row],[STOK_KODU]],AA_KUMULATIF_STOK_RAPORU_123_BURAK_TD[],3,0)</f>
        <v>0</v>
      </c>
      <c r="O11761" s="5">
        <v>141.63</v>
      </c>
      <c r="P11761" s="1">
        <v>424.89</v>
      </c>
      <c r="Q11761" s="1">
        <v>20.414200000000001</v>
      </c>
      <c r="R11761" s="6">
        <v>6.94</v>
      </c>
      <c r="S11761" s="2" t="str">
        <f>IFERROR(#REF!/AA_SIPARIS_SATINALMA_RAPORU_YENI_123_22112023[[#This Row],[SIPARIS_EUR_KURU]],"")</f>
        <v/>
      </c>
      <c r="T11761" s="1">
        <v>141.63</v>
      </c>
      <c r="U11761" s="1">
        <v>424.89</v>
      </c>
      <c r="V11761" s="2">
        <v>20.8874</v>
      </c>
      <c r="W11761" s="12" t="s">
        <v>29</v>
      </c>
      <c r="X11761" s="4">
        <v>0</v>
      </c>
      <c r="Y11761" s="3">
        <v>424.89</v>
      </c>
      <c r="Z11761" s="9" t="s">
        <v>16</v>
      </c>
    </row>
    <row r="11762" spans="1:26" x14ac:dyDescent="0.25">
      <c r="A11762">
        <v>2024</v>
      </c>
      <c r="B11762">
        <v>11</v>
      </c>
      <c r="C11762" s="7">
        <v>45604</v>
      </c>
      <c r="D11762" s="9" t="s">
        <v>2553</v>
      </c>
      <c r="E11762" s="9" t="s">
        <v>2554</v>
      </c>
      <c r="F11762" s="9" t="s">
        <v>9898</v>
      </c>
      <c r="G11762" s="9" t="s">
        <v>9899</v>
      </c>
      <c r="H11762" s="9" t="s">
        <v>653</v>
      </c>
      <c r="I11762">
        <v>1</v>
      </c>
      <c r="J11762" s="9" t="s">
        <v>22</v>
      </c>
      <c r="K11762">
        <v>1</v>
      </c>
      <c r="L11762">
        <v>0</v>
      </c>
      <c r="M11762">
        <v>0</v>
      </c>
      <c r="N11762" s="11">
        <f>VLOOKUP(AA_SIPARIS_SATINALMA_RAPORU_YENI_123_22112023[[#This Row],[STOK_KODU]],AA_KUMULATIF_STOK_RAPORU_123_BURAK_TD[],3,0)</f>
        <v>1</v>
      </c>
      <c r="O11762" s="5">
        <v>423.29</v>
      </c>
      <c r="P11762" s="1">
        <v>423.29</v>
      </c>
      <c r="Q11762" s="1"/>
      <c r="R11762" s="6"/>
      <c r="S11762" s="2" t="str">
        <f>IFERROR(#REF!/AA_SIPARIS_SATINALMA_RAPORU_YENI_123_22112023[[#This Row],[SIPARIS_EUR_KURU]],"")</f>
        <v/>
      </c>
      <c r="T11762" s="1">
        <v>423.29</v>
      </c>
      <c r="U11762" s="1">
        <v>423.29</v>
      </c>
      <c r="V11762" s="2">
        <v>11.5289</v>
      </c>
      <c r="W11762" s="12" t="s">
        <v>29</v>
      </c>
      <c r="X11762" s="4">
        <v>0</v>
      </c>
      <c r="Y11762" s="3">
        <v>423.29</v>
      </c>
      <c r="Z11762" s="9" t="s">
        <v>16</v>
      </c>
    </row>
    <row r="11763" spans="1:26" x14ac:dyDescent="0.25">
      <c r="A11763">
        <v>2025</v>
      </c>
      <c r="B11763">
        <v>10</v>
      </c>
      <c r="C11763" s="7">
        <v>45938</v>
      </c>
      <c r="D11763" s="9" t="s">
        <v>305</v>
      </c>
      <c r="E11763" s="9" t="s">
        <v>306</v>
      </c>
      <c r="F11763" s="9" t="s">
        <v>1463</v>
      </c>
      <c r="G11763" s="9" t="s">
        <v>1464</v>
      </c>
      <c r="H11763" s="9" t="s">
        <v>55</v>
      </c>
      <c r="I11763">
        <v>50</v>
      </c>
      <c r="J11763" s="9" t="s">
        <v>22</v>
      </c>
      <c r="K11763">
        <v>50</v>
      </c>
      <c r="L11763">
        <v>0</v>
      </c>
      <c r="M11763">
        <v>0</v>
      </c>
      <c r="N11763" s="11">
        <f>VLOOKUP(AA_SIPARIS_SATINALMA_RAPORU_YENI_123_22112023[[#This Row],[STOK_KODU]],AA_KUMULATIF_STOK_RAPORU_123_BURAK_TD[],3,0)</f>
        <v>0</v>
      </c>
      <c r="O11763" s="5">
        <v>8.4</v>
      </c>
      <c r="P11763" s="1">
        <v>420</v>
      </c>
      <c r="Q11763" s="1">
        <v>48.5809</v>
      </c>
      <c r="R11763" s="6">
        <v>0.17</v>
      </c>
      <c r="S11763" s="2" t="str">
        <f>IFERROR(#REF!/AA_SIPARIS_SATINALMA_RAPORU_YENI_123_22112023[[#This Row],[SIPARIS_EUR_KURU]],"")</f>
        <v/>
      </c>
      <c r="T11763" s="1">
        <v>8.4</v>
      </c>
      <c r="U11763" s="1">
        <v>420</v>
      </c>
      <c r="V11763" s="2">
        <v>8.6263000000000005</v>
      </c>
      <c r="W11763" s="12" t="s">
        <v>29</v>
      </c>
      <c r="X11763" s="4">
        <v>0</v>
      </c>
      <c r="Y11763" s="3">
        <v>420</v>
      </c>
      <c r="Z11763" s="9" t="s">
        <v>16</v>
      </c>
    </row>
    <row r="11764" spans="1:26" x14ac:dyDescent="0.25">
      <c r="A11764">
        <v>2025</v>
      </c>
      <c r="B11764">
        <v>9</v>
      </c>
      <c r="C11764" s="7">
        <v>45924</v>
      </c>
      <c r="D11764" s="9" t="s">
        <v>10689</v>
      </c>
      <c r="E11764" s="9" t="s">
        <v>10690</v>
      </c>
      <c r="F11764" s="9" t="s">
        <v>730</v>
      </c>
      <c r="G11764" s="9" t="s">
        <v>731</v>
      </c>
      <c r="H11764" s="9" t="s">
        <v>55</v>
      </c>
      <c r="I11764">
        <v>700</v>
      </c>
      <c r="J11764" s="9" t="s">
        <v>22</v>
      </c>
      <c r="K11764">
        <v>700</v>
      </c>
      <c r="L11764">
        <v>0</v>
      </c>
      <c r="M11764">
        <v>0</v>
      </c>
      <c r="N11764" s="11">
        <f>VLOOKUP(AA_SIPARIS_SATINALMA_RAPORU_YENI_123_22112023[[#This Row],[STOK_KODU]],AA_KUMULATIF_STOK_RAPORU_123_BURAK_TD[],3,0)</f>
        <v>7500</v>
      </c>
      <c r="O11764" s="5">
        <v>0.6</v>
      </c>
      <c r="P11764" s="1">
        <v>420</v>
      </c>
      <c r="Q11764" s="1"/>
      <c r="R11764" s="6"/>
      <c r="S11764" s="2" t="str">
        <f>IFERROR(#REF!/AA_SIPARIS_SATINALMA_RAPORU_YENI_123_22112023[[#This Row],[SIPARIS_EUR_KURU]],"")</f>
        <v/>
      </c>
      <c r="T11764" s="1">
        <v>0.6</v>
      </c>
      <c r="U11764" s="1">
        <v>420</v>
      </c>
      <c r="V11764" s="2">
        <v>8.6254000000000008</v>
      </c>
      <c r="W11764" s="12" t="s">
        <v>29</v>
      </c>
      <c r="X11764" s="4">
        <v>0</v>
      </c>
      <c r="Y11764" s="3">
        <v>420</v>
      </c>
      <c r="Z11764" s="9" t="s">
        <v>16</v>
      </c>
    </row>
    <row r="11765" spans="1:26" x14ac:dyDescent="0.25">
      <c r="A11765">
        <v>2025</v>
      </c>
      <c r="B11765">
        <v>8</v>
      </c>
      <c r="C11765" s="7">
        <v>45897</v>
      </c>
      <c r="D11765" s="9" t="s">
        <v>11560</v>
      </c>
      <c r="E11765" s="9" t="s">
        <v>11561</v>
      </c>
      <c r="F11765" s="9" t="s">
        <v>777</v>
      </c>
      <c r="G11765" s="9" t="s">
        <v>778</v>
      </c>
      <c r="H11765" s="9" t="s">
        <v>55</v>
      </c>
      <c r="I11765">
        <v>10</v>
      </c>
      <c r="J11765" s="9" t="s">
        <v>22</v>
      </c>
      <c r="K11765">
        <v>10</v>
      </c>
      <c r="L11765">
        <v>0</v>
      </c>
      <c r="M11765">
        <v>0</v>
      </c>
      <c r="N11765" s="11">
        <f>VLOOKUP(AA_SIPARIS_SATINALMA_RAPORU_YENI_123_22112023[[#This Row],[STOK_KODU]],AA_KUMULATIF_STOK_RAPORU_123_BURAK_TD[],3,0)</f>
        <v>0</v>
      </c>
      <c r="O11765" s="5">
        <v>42</v>
      </c>
      <c r="P11765" s="1">
        <v>420</v>
      </c>
      <c r="Q11765" s="1">
        <v>47.496499999999997</v>
      </c>
      <c r="R11765" s="6">
        <v>0.88</v>
      </c>
      <c r="S11765" s="2" t="str">
        <f>IFERROR(#REF!/AA_SIPARIS_SATINALMA_RAPORU_YENI_123_22112023[[#This Row],[SIPARIS_EUR_KURU]],"")</f>
        <v/>
      </c>
      <c r="T11765" s="1">
        <v>42</v>
      </c>
      <c r="U11765" s="1">
        <v>420</v>
      </c>
      <c r="V11765" s="2">
        <v>8.6957000000000004</v>
      </c>
      <c r="W11765" s="12" t="s">
        <v>29</v>
      </c>
      <c r="X11765" s="4">
        <v>0</v>
      </c>
      <c r="Y11765" s="3">
        <v>420</v>
      </c>
      <c r="Z11765" s="9" t="s">
        <v>16</v>
      </c>
    </row>
    <row r="11766" spans="1:26" x14ac:dyDescent="0.25">
      <c r="A11766">
        <v>2025</v>
      </c>
      <c r="B11766">
        <v>8</v>
      </c>
      <c r="C11766" s="7">
        <v>45888</v>
      </c>
      <c r="D11766" s="9" t="s">
        <v>130</v>
      </c>
      <c r="E11766" s="9" t="s">
        <v>131</v>
      </c>
      <c r="F11766" s="9" t="s">
        <v>8333</v>
      </c>
      <c r="G11766" s="9" t="s">
        <v>8334</v>
      </c>
      <c r="H11766" s="9" t="s">
        <v>55</v>
      </c>
      <c r="I11766">
        <v>600</v>
      </c>
      <c r="J11766" s="9" t="s">
        <v>22</v>
      </c>
      <c r="K11766">
        <v>600</v>
      </c>
      <c r="L11766">
        <v>0</v>
      </c>
      <c r="M11766">
        <v>0</v>
      </c>
      <c r="N11766" s="11">
        <f>VLOOKUP(AA_SIPARIS_SATINALMA_RAPORU_YENI_123_22112023[[#This Row],[STOK_KODU]],AA_KUMULATIF_STOK_RAPORU_123_BURAK_TD[],3,0)</f>
        <v>3000</v>
      </c>
      <c r="O11766" s="5">
        <v>0.7</v>
      </c>
      <c r="P11766" s="1">
        <v>420</v>
      </c>
      <c r="Q11766" s="1">
        <v>47.6755</v>
      </c>
      <c r="R11766" s="6">
        <v>0.01</v>
      </c>
      <c r="S11766" s="2" t="str">
        <f>IFERROR(#REF!/AA_SIPARIS_SATINALMA_RAPORU_YENI_123_22112023[[#This Row],[SIPARIS_EUR_KURU]],"")</f>
        <v/>
      </c>
      <c r="T11766" s="1">
        <v>0.7</v>
      </c>
      <c r="U11766" s="1">
        <v>420</v>
      </c>
      <c r="V11766" s="2">
        <v>1.4696</v>
      </c>
      <c r="W11766" s="12" t="s">
        <v>29</v>
      </c>
      <c r="X11766" s="4">
        <v>0</v>
      </c>
      <c r="Y11766" s="3">
        <v>70</v>
      </c>
      <c r="Z11766" s="9" t="s">
        <v>16</v>
      </c>
    </row>
    <row r="11767" spans="1:26" x14ac:dyDescent="0.25">
      <c r="A11767">
        <v>2025</v>
      </c>
      <c r="B11767">
        <v>4</v>
      </c>
      <c r="C11767" s="7">
        <v>45755</v>
      </c>
      <c r="D11767" s="9" t="s">
        <v>305</v>
      </c>
      <c r="E11767" s="9" t="s">
        <v>306</v>
      </c>
      <c r="F11767" s="9" t="s">
        <v>8317</v>
      </c>
      <c r="G11767" s="9" t="s">
        <v>8318</v>
      </c>
      <c r="H11767" s="9" t="s">
        <v>55</v>
      </c>
      <c r="I11767">
        <v>6</v>
      </c>
      <c r="J11767" s="9" t="s">
        <v>22</v>
      </c>
      <c r="K11767">
        <v>6</v>
      </c>
      <c r="L11767">
        <v>0</v>
      </c>
      <c r="M11767">
        <v>0</v>
      </c>
      <c r="N11767" s="11">
        <f>VLOOKUP(AA_SIPARIS_SATINALMA_RAPORU_YENI_123_22112023[[#This Row],[STOK_KODU]],AA_KUMULATIF_STOK_RAPORU_123_BURAK_TD[],3,0)</f>
        <v>28</v>
      </c>
      <c r="O11767" s="5">
        <v>70</v>
      </c>
      <c r="P11767" s="1">
        <v>420</v>
      </c>
      <c r="Q11767" s="1">
        <v>41.655200000000001</v>
      </c>
      <c r="R11767" s="6">
        <v>1.68</v>
      </c>
      <c r="S11767" s="2" t="str">
        <f>IFERROR(#REF!/AA_SIPARIS_SATINALMA_RAPORU_YENI_123_22112023[[#This Row],[SIPARIS_EUR_KURU]],"")</f>
        <v/>
      </c>
      <c r="T11767" s="1">
        <v>70</v>
      </c>
      <c r="U11767" s="1">
        <v>420</v>
      </c>
      <c r="V11767" s="2">
        <v>9.7119</v>
      </c>
      <c r="W11767" s="12" t="s">
        <v>29</v>
      </c>
      <c r="X11767" s="4">
        <v>0</v>
      </c>
      <c r="Y11767" s="3">
        <v>420</v>
      </c>
      <c r="Z11767" s="9" t="s">
        <v>16</v>
      </c>
    </row>
    <row r="11768" spans="1:26" x14ac:dyDescent="0.25">
      <c r="A11768">
        <v>2025</v>
      </c>
      <c r="B11768">
        <v>3</v>
      </c>
      <c r="C11768" s="7">
        <v>45721</v>
      </c>
      <c r="D11768" s="9" t="s">
        <v>305</v>
      </c>
      <c r="E11768" s="9" t="s">
        <v>306</v>
      </c>
      <c r="F11768" s="9" t="s">
        <v>1114</v>
      </c>
      <c r="G11768" s="9" t="s">
        <v>1115</v>
      </c>
      <c r="H11768" s="9" t="s">
        <v>55</v>
      </c>
      <c r="I11768">
        <v>200</v>
      </c>
      <c r="J11768" s="9" t="s">
        <v>22</v>
      </c>
      <c r="K11768">
        <v>200</v>
      </c>
      <c r="L11768">
        <v>0</v>
      </c>
      <c r="M11768">
        <v>0</v>
      </c>
      <c r="N11768" s="11">
        <f>VLOOKUP(AA_SIPARIS_SATINALMA_RAPORU_YENI_123_22112023[[#This Row],[STOK_KODU]],AA_KUMULATIF_STOK_RAPORU_123_BURAK_TD[],3,0)</f>
        <v>395</v>
      </c>
      <c r="O11768" s="5">
        <v>2.1</v>
      </c>
      <c r="P11768" s="1">
        <v>420</v>
      </c>
      <c r="Q11768" s="1"/>
      <c r="R11768" s="6"/>
      <c r="S11768" s="2" t="str">
        <f>IFERROR(#REF!/AA_SIPARIS_SATINALMA_RAPORU_YENI_123_22112023[[#This Row],[SIPARIS_EUR_KURU]],"")</f>
        <v/>
      </c>
      <c r="T11768" s="1">
        <v>2.5</v>
      </c>
      <c r="U11768" s="1">
        <v>460</v>
      </c>
      <c r="V11768" s="2">
        <v>6.2944000000000004</v>
      </c>
      <c r="W11768" s="12" t="s">
        <v>29</v>
      </c>
      <c r="X11768" s="4">
        <v>0</v>
      </c>
      <c r="Y11768" s="3">
        <v>250</v>
      </c>
      <c r="Z11768" s="9" t="s">
        <v>16</v>
      </c>
    </row>
    <row r="11769" spans="1:26" x14ac:dyDescent="0.25">
      <c r="A11769">
        <v>2024</v>
      </c>
      <c r="B11769">
        <v>12</v>
      </c>
      <c r="C11769" s="7">
        <v>45643</v>
      </c>
      <c r="D11769" s="9" t="s">
        <v>348</v>
      </c>
      <c r="E11769" s="9" t="s">
        <v>349</v>
      </c>
      <c r="F11769" s="9" t="s">
        <v>4598</v>
      </c>
      <c r="G11769" s="9" t="s">
        <v>4599</v>
      </c>
      <c r="H11769" s="9" t="s">
        <v>55</v>
      </c>
      <c r="I11769">
        <v>10</v>
      </c>
      <c r="J11769" s="9" t="s">
        <v>22</v>
      </c>
      <c r="K11769">
        <v>10</v>
      </c>
      <c r="L11769">
        <v>0</v>
      </c>
      <c r="M11769">
        <v>0</v>
      </c>
      <c r="N11769" s="11">
        <f>VLOOKUP(AA_SIPARIS_SATINALMA_RAPORU_YENI_123_22112023[[#This Row],[STOK_KODU]],AA_KUMULATIF_STOK_RAPORU_123_BURAK_TD[],3,0)</f>
        <v>8</v>
      </c>
      <c r="O11769" s="5">
        <v>42</v>
      </c>
      <c r="P11769" s="1">
        <v>420</v>
      </c>
      <c r="Q11769" s="1">
        <v>36.649799999999999</v>
      </c>
      <c r="R11769" s="6">
        <v>1.1499999999999999</v>
      </c>
      <c r="S11769" s="2" t="str">
        <f>IFERROR(#REF!/AA_SIPARIS_SATINALMA_RAPORU_YENI_123_22112023[[#This Row],[SIPARIS_EUR_KURU]],"")</f>
        <v/>
      </c>
      <c r="T11769" s="1">
        <v>42</v>
      </c>
      <c r="U11769" s="1">
        <v>420</v>
      </c>
      <c r="V11769" s="2">
        <v>11.4598</v>
      </c>
      <c r="W11769" s="12" t="s">
        <v>29</v>
      </c>
      <c r="X11769" s="4">
        <v>0</v>
      </c>
      <c r="Y11769" s="3">
        <v>420</v>
      </c>
      <c r="Z11769" s="9" t="s">
        <v>16</v>
      </c>
    </row>
    <row r="11770" spans="1:26" x14ac:dyDescent="0.25">
      <c r="A11770">
        <v>2024</v>
      </c>
      <c r="B11770">
        <v>11</v>
      </c>
      <c r="C11770" s="7">
        <v>45610</v>
      </c>
      <c r="D11770" s="9" t="s">
        <v>881</v>
      </c>
      <c r="E11770" s="9" t="s">
        <v>882</v>
      </c>
      <c r="F11770" s="9" t="s">
        <v>9897</v>
      </c>
      <c r="G11770" s="9" t="s">
        <v>2181</v>
      </c>
      <c r="H11770" s="9" t="s">
        <v>44</v>
      </c>
      <c r="I11770">
        <v>3</v>
      </c>
      <c r="J11770" s="9" t="s">
        <v>22</v>
      </c>
      <c r="K11770">
        <v>3</v>
      </c>
      <c r="L11770">
        <v>0</v>
      </c>
      <c r="M11770">
        <v>0</v>
      </c>
      <c r="N11770" s="11">
        <f>VLOOKUP(AA_SIPARIS_SATINALMA_RAPORU_YENI_123_22112023[[#This Row],[STOK_KODU]],AA_KUMULATIF_STOK_RAPORU_123_BURAK_TD[],3,0)</f>
        <v>5</v>
      </c>
      <c r="O11770" s="5">
        <v>140</v>
      </c>
      <c r="P11770" s="1">
        <v>420</v>
      </c>
      <c r="Q11770" s="1">
        <v>36.432299999999998</v>
      </c>
      <c r="R11770" s="6">
        <v>3.84</v>
      </c>
      <c r="S11770" s="2" t="str">
        <f>IFERROR(#REF!/AA_SIPARIS_SATINALMA_RAPORU_YENI_123_22112023[[#This Row],[SIPARIS_EUR_KURU]],"")</f>
        <v/>
      </c>
      <c r="T11770" s="1">
        <v>140</v>
      </c>
      <c r="U11770" s="1">
        <v>420</v>
      </c>
      <c r="V11770" s="2">
        <v>11.626099999999999</v>
      </c>
      <c r="W11770" s="12" t="s">
        <v>29</v>
      </c>
      <c r="X11770" s="4">
        <v>0</v>
      </c>
      <c r="Y11770" s="3">
        <v>420</v>
      </c>
      <c r="Z11770" s="9" t="s">
        <v>16</v>
      </c>
    </row>
    <row r="11771" spans="1:26" x14ac:dyDescent="0.25">
      <c r="A11771">
        <v>2024</v>
      </c>
      <c r="B11771">
        <v>4</v>
      </c>
      <c r="C11771" s="7">
        <v>45383</v>
      </c>
      <c r="D11771" s="9" t="s">
        <v>305</v>
      </c>
      <c r="E11771" s="9" t="s">
        <v>306</v>
      </c>
      <c r="F11771" s="9" t="s">
        <v>323</v>
      </c>
      <c r="G11771" s="9" t="s">
        <v>324</v>
      </c>
      <c r="H11771" s="9" t="s">
        <v>55</v>
      </c>
      <c r="I11771">
        <v>200</v>
      </c>
      <c r="J11771" s="9" t="s">
        <v>22</v>
      </c>
      <c r="K11771">
        <v>200</v>
      </c>
      <c r="L11771">
        <v>0</v>
      </c>
      <c r="M11771">
        <v>0</v>
      </c>
      <c r="N11771" s="11">
        <f>VLOOKUP(AA_SIPARIS_SATINALMA_RAPORU_YENI_123_22112023[[#This Row],[STOK_KODU]],AA_KUMULATIF_STOK_RAPORU_123_BURAK_TD[],3,0)</f>
        <v>3000</v>
      </c>
      <c r="O11771" s="5">
        <v>2.1</v>
      </c>
      <c r="P11771" s="1">
        <v>420</v>
      </c>
      <c r="Q11771" s="1">
        <v>34.802300000000002</v>
      </c>
      <c r="R11771" s="6">
        <v>0.06</v>
      </c>
      <c r="S11771" s="2" t="str">
        <f>IFERROR(#REF!/AA_SIPARIS_SATINALMA_RAPORU_YENI_123_22112023[[#This Row],[SIPARIS_EUR_KURU]],"")</f>
        <v/>
      </c>
      <c r="T11771" s="1">
        <v>2.1</v>
      </c>
      <c r="U11771" s="1">
        <v>420</v>
      </c>
      <c r="V11771" s="2">
        <v>12.068199999999999</v>
      </c>
      <c r="W11771" s="12" t="s">
        <v>29</v>
      </c>
      <c r="X11771" s="4">
        <v>0</v>
      </c>
      <c r="Y11771" s="3">
        <v>420</v>
      </c>
      <c r="Z11771" s="9" t="s">
        <v>16</v>
      </c>
    </row>
    <row r="11772" spans="1:26" x14ac:dyDescent="0.25">
      <c r="A11772">
        <v>2024</v>
      </c>
      <c r="B11772">
        <v>2</v>
      </c>
      <c r="C11772" s="7">
        <v>45351</v>
      </c>
      <c r="D11772" s="9" t="s">
        <v>130</v>
      </c>
      <c r="E11772" s="9" t="s">
        <v>131</v>
      </c>
      <c r="F11772" s="9" t="s">
        <v>229</v>
      </c>
      <c r="G11772" s="9" t="s">
        <v>230</v>
      </c>
      <c r="H11772" s="9" t="s">
        <v>55</v>
      </c>
      <c r="I11772">
        <v>3500</v>
      </c>
      <c r="J11772" s="9" t="s">
        <v>22</v>
      </c>
      <c r="K11772">
        <v>3500</v>
      </c>
      <c r="L11772">
        <v>0</v>
      </c>
      <c r="M11772">
        <v>0</v>
      </c>
      <c r="N11772" s="11">
        <f>VLOOKUP(AA_SIPARIS_SATINALMA_RAPORU_YENI_123_22112023[[#This Row],[STOK_KODU]],AA_KUMULATIF_STOK_RAPORU_123_BURAK_TD[],3,0)</f>
        <v>2800</v>
      </c>
      <c r="O11772" s="5">
        <v>0.12</v>
      </c>
      <c r="P11772" s="1">
        <v>420</v>
      </c>
      <c r="Q11772" s="1">
        <v>33.654299999999999</v>
      </c>
      <c r="R11772" s="6">
        <v>0</v>
      </c>
      <c r="S11772" s="2" t="str">
        <f>IFERROR(#REF!/AA_SIPARIS_SATINALMA_RAPORU_YENI_123_22112023[[#This Row],[SIPARIS_EUR_KURU]],"")</f>
        <v/>
      </c>
      <c r="T11772" s="1">
        <v>0.12</v>
      </c>
      <c r="U11772" s="1">
        <v>420</v>
      </c>
      <c r="V11772" s="2">
        <v>12.324299999999999</v>
      </c>
      <c r="W11772" s="12" t="s">
        <v>29</v>
      </c>
      <c r="X11772" s="4">
        <v>0</v>
      </c>
      <c r="Y11772" s="3">
        <v>420</v>
      </c>
      <c r="Z11772" s="9" t="s">
        <v>16</v>
      </c>
    </row>
    <row r="11773" spans="1:26" x14ac:dyDescent="0.25">
      <c r="A11773">
        <v>2023</v>
      </c>
      <c r="B11773">
        <v>8</v>
      </c>
      <c r="C11773" s="7">
        <v>45153</v>
      </c>
      <c r="D11773" s="9" t="s">
        <v>305</v>
      </c>
      <c r="E11773" s="9" t="s">
        <v>306</v>
      </c>
      <c r="F11773" s="9" t="s">
        <v>3237</v>
      </c>
      <c r="G11773" s="9" t="s">
        <v>3238</v>
      </c>
      <c r="H11773" s="9" t="s">
        <v>52</v>
      </c>
      <c r="I11773">
        <v>6</v>
      </c>
      <c r="J11773" s="9" t="s">
        <v>22</v>
      </c>
      <c r="K11773">
        <v>6</v>
      </c>
      <c r="L11773">
        <v>0</v>
      </c>
      <c r="M11773">
        <v>6</v>
      </c>
      <c r="N11773" s="11">
        <f>VLOOKUP(AA_SIPARIS_SATINALMA_RAPORU_YENI_123_22112023[[#This Row],[STOK_KODU]],AA_KUMULATIF_STOK_RAPORU_123_BURAK_TD[],3,0)</f>
        <v>0</v>
      </c>
      <c r="O11773" s="5">
        <v>70</v>
      </c>
      <c r="P11773" s="1">
        <v>420</v>
      </c>
      <c r="Q11773" s="1">
        <v>29.5687</v>
      </c>
      <c r="R11773" s="6">
        <v>2.37</v>
      </c>
      <c r="S11773" s="2" t="str">
        <f>IFERROR(#REF!/AA_SIPARIS_SATINALMA_RAPORU_YENI_123_22112023[[#This Row],[SIPARIS_EUR_KURU]],"")</f>
        <v/>
      </c>
      <c r="T11773" s="1">
        <v>70</v>
      </c>
      <c r="U11773" s="1">
        <v>420</v>
      </c>
      <c r="V11773" s="2">
        <v>14.2203</v>
      </c>
      <c r="W11773" s="12" t="s">
        <v>29</v>
      </c>
      <c r="X11773" s="4">
        <v>0</v>
      </c>
      <c r="Y11773" s="3">
        <v>420</v>
      </c>
      <c r="Z11773" s="9" t="s">
        <v>16</v>
      </c>
    </row>
    <row r="11774" spans="1:26" x14ac:dyDescent="0.25">
      <c r="A11774">
        <v>2023</v>
      </c>
      <c r="B11774">
        <v>5</v>
      </c>
      <c r="C11774" s="7">
        <v>45070</v>
      </c>
      <c r="D11774" s="9" t="s">
        <v>305</v>
      </c>
      <c r="E11774" s="9" t="s">
        <v>306</v>
      </c>
      <c r="F11774" s="9" t="s">
        <v>4124</v>
      </c>
      <c r="G11774" s="9" t="s">
        <v>4125</v>
      </c>
      <c r="H11774" s="9" t="s">
        <v>55</v>
      </c>
      <c r="I11774">
        <v>60</v>
      </c>
      <c r="J11774" s="9" t="s">
        <v>22</v>
      </c>
      <c r="K11774">
        <v>60</v>
      </c>
      <c r="L11774">
        <v>0</v>
      </c>
      <c r="M11774">
        <v>0</v>
      </c>
      <c r="N11774" s="11" t="e">
        <f>VLOOKUP(AA_SIPARIS_SATINALMA_RAPORU_YENI_123_22112023[[#This Row],[STOK_KODU]],AA_KUMULATIF_STOK_RAPORU_123_BURAK_TD[],3,0)</f>
        <v>#N/A</v>
      </c>
      <c r="O11774" s="5">
        <v>7</v>
      </c>
      <c r="P11774" s="1">
        <v>420</v>
      </c>
      <c r="Q11774" s="1">
        <v>21.394600000000001</v>
      </c>
      <c r="R11774" s="6">
        <v>0.33</v>
      </c>
      <c r="S11774" s="2" t="str">
        <f>IFERROR(#REF!/AA_SIPARIS_SATINALMA_RAPORU_YENI_123_22112023[[#This Row],[SIPARIS_EUR_KURU]],"")</f>
        <v/>
      </c>
      <c r="T11774" s="1">
        <v>7</v>
      </c>
      <c r="U11774" s="1">
        <v>420</v>
      </c>
      <c r="V11774" s="2">
        <v>21.102699999999999</v>
      </c>
      <c r="W11774" s="12" t="s">
        <v>29</v>
      </c>
      <c r="X11774" s="4">
        <v>0</v>
      </c>
      <c r="Y11774" s="3">
        <v>420</v>
      </c>
      <c r="Z11774" s="9" t="s">
        <v>16</v>
      </c>
    </row>
    <row r="11775" spans="1:26" x14ac:dyDescent="0.25">
      <c r="A11775">
        <v>2023</v>
      </c>
      <c r="B11775">
        <v>5</v>
      </c>
      <c r="C11775" s="7">
        <v>45057</v>
      </c>
      <c r="D11775" s="9" t="s">
        <v>305</v>
      </c>
      <c r="E11775" s="9" t="s">
        <v>306</v>
      </c>
      <c r="F11775" s="9" t="s">
        <v>4194</v>
      </c>
      <c r="G11775" s="9" t="s">
        <v>4195</v>
      </c>
      <c r="H11775" s="9" t="s">
        <v>52</v>
      </c>
      <c r="I11775">
        <v>12</v>
      </c>
      <c r="J11775" s="9" t="s">
        <v>68</v>
      </c>
      <c r="K11775">
        <v>12</v>
      </c>
      <c r="L11775">
        <v>0</v>
      </c>
      <c r="M11775">
        <v>0</v>
      </c>
      <c r="N11775" s="11">
        <f>VLOOKUP(AA_SIPARIS_SATINALMA_RAPORU_YENI_123_22112023[[#This Row],[STOK_KODU]],AA_KUMULATIF_STOK_RAPORU_123_BURAK_TD[],3,0)</f>
        <v>5</v>
      </c>
      <c r="O11775" s="5">
        <v>35</v>
      </c>
      <c r="P11775" s="1">
        <v>420</v>
      </c>
      <c r="Q11775" s="1">
        <v>21.382100000000001</v>
      </c>
      <c r="R11775" s="6">
        <v>1.64</v>
      </c>
      <c r="S11775" s="2" t="str">
        <f>IFERROR(#REF!/AA_SIPARIS_SATINALMA_RAPORU_YENI_123_22112023[[#This Row],[SIPARIS_EUR_KURU]],"")</f>
        <v/>
      </c>
      <c r="T11775" s="1">
        <v>35</v>
      </c>
      <c r="U11775" s="1">
        <v>420</v>
      </c>
      <c r="V11775" s="2">
        <v>19.669899999999998</v>
      </c>
      <c r="W11775" s="12" t="s">
        <v>29</v>
      </c>
      <c r="X11775" s="4">
        <v>0</v>
      </c>
      <c r="Y11775" s="3">
        <v>420</v>
      </c>
      <c r="Z11775" s="9" t="s">
        <v>16</v>
      </c>
    </row>
    <row r="11776" spans="1:26" x14ac:dyDescent="0.25">
      <c r="A11776">
        <v>2023</v>
      </c>
      <c r="B11776">
        <v>5</v>
      </c>
      <c r="C11776" s="7">
        <v>45057</v>
      </c>
      <c r="D11776" s="9" t="s">
        <v>305</v>
      </c>
      <c r="E11776" s="9" t="s">
        <v>306</v>
      </c>
      <c r="F11776" s="9" t="s">
        <v>2831</v>
      </c>
      <c r="G11776" s="9" t="s">
        <v>2832</v>
      </c>
      <c r="H11776" s="9" t="s">
        <v>52</v>
      </c>
      <c r="I11776">
        <v>12</v>
      </c>
      <c r="J11776" s="9" t="s">
        <v>68</v>
      </c>
      <c r="K11776">
        <v>12</v>
      </c>
      <c r="L11776">
        <v>0</v>
      </c>
      <c r="M11776">
        <v>0</v>
      </c>
      <c r="N11776" s="11">
        <f>VLOOKUP(AA_SIPARIS_SATINALMA_RAPORU_YENI_123_22112023[[#This Row],[STOK_KODU]],AA_KUMULATIF_STOK_RAPORU_123_BURAK_TD[],3,0)</f>
        <v>6.6613381477509392E-16</v>
      </c>
      <c r="O11776" s="5">
        <v>35</v>
      </c>
      <c r="P11776" s="1">
        <v>420</v>
      </c>
      <c r="Q11776" s="1">
        <v>21.382100000000001</v>
      </c>
      <c r="R11776" s="6">
        <v>1.64</v>
      </c>
      <c r="S11776" s="2" t="str">
        <f>IFERROR(#REF!/AA_SIPARIS_SATINALMA_RAPORU_YENI_123_22112023[[#This Row],[SIPARIS_EUR_KURU]],"")</f>
        <v/>
      </c>
      <c r="T11776" s="1">
        <v>35</v>
      </c>
      <c r="U11776" s="1">
        <v>420</v>
      </c>
      <c r="V11776" s="2">
        <v>19.669899999999998</v>
      </c>
      <c r="W11776" s="12" t="s">
        <v>29</v>
      </c>
      <c r="X11776" s="4">
        <v>0</v>
      </c>
      <c r="Y11776" s="3">
        <v>420</v>
      </c>
      <c r="Z11776" s="9" t="s">
        <v>16</v>
      </c>
    </row>
    <row r="11777" spans="1:26" x14ac:dyDescent="0.25">
      <c r="A11777">
        <v>2023</v>
      </c>
      <c r="B11777">
        <v>5</v>
      </c>
      <c r="C11777" s="7">
        <v>45057</v>
      </c>
      <c r="D11777" s="9" t="s">
        <v>305</v>
      </c>
      <c r="E11777" s="9" t="s">
        <v>306</v>
      </c>
      <c r="F11777" s="9" t="s">
        <v>4188</v>
      </c>
      <c r="G11777" s="9" t="s">
        <v>4189</v>
      </c>
      <c r="H11777" s="9" t="s">
        <v>52</v>
      </c>
      <c r="I11777">
        <v>12</v>
      </c>
      <c r="J11777" s="9" t="s">
        <v>22</v>
      </c>
      <c r="K11777">
        <v>12</v>
      </c>
      <c r="L11777">
        <v>0</v>
      </c>
      <c r="M11777">
        <v>0</v>
      </c>
      <c r="N11777" s="11">
        <f>VLOOKUP(AA_SIPARIS_SATINALMA_RAPORU_YENI_123_22112023[[#This Row],[STOK_KODU]],AA_KUMULATIF_STOK_RAPORU_123_BURAK_TD[],3,0)</f>
        <v>0</v>
      </c>
      <c r="O11777" s="5">
        <v>35</v>
      </c>
      <c r="P11777" s="1">
        <v>420</v>
      </c>
      <c r="Q11777" s="1">
        <v>21.382100000000001</v>
      </c>
      <c r="R11777" s="6">
        <v>1.64</v>
      </c>
      <c r="S11777" s="2" t="str">
        <f>IFERROR(#REF!/AA_SIPARIS_SATINALMA_RAPORU_YENI_123_22112023[[#This Row],[SIPARIS_EUR_KURU]],"")</f>
        <v/>
      </c>
      <c r="T11777" s="1">
        <v>35</v>
      </c>
      <c r="U11777" s="1">
        <v>420</v>
      </c>
      <c r="V11777" s="2">
        <v>19.669899999999998</v>
      </c>
      <c r="W11777" s="12" t="s">
        <v>29</v>
      </c>
      <c r="X11777" s="4">
        <v>0</v>
      </c>
      <c r="Y11777" s="3">
        <v>420</v>
      </c>
      <c r="Z11777" s="9" t="s">
        <v>16</v>
      </c>
    </row>
    <row r="11778" spans="1:26" x14ac:dyDescent="0.25">
      <c r="A11778">
        <v>2023</v>
      </c>
      <c r="B11778">
        <v>1</v>
      </c>
      <c r="C11778" s="7">
        <v>44952</v>
      </c>
      <c r="D11778" s="9" t="s">
        <v>825</v>
      </c>
      <c r="E11778" s="9" t="s">
        <v>826</v>
      </c>
      <c r="F11778" s="9" t="s">
        <v>1154</v>
      </c>
      <c r="G11778" s="9" t="s">
        <v>1155</v>
      </c>
      <c r="H11778" s="9" t="s">
        <v>44</v>
      </c>
      <c r="I11778">
        <v>8</v>
      </c>
      <c r="J11778" s="9" t="s">
        <v>22</v>
      </c>
      <c r="K11778">
        <v>8</v>
      </c>
      <c r="L11778">
        <v>0</v>
      </c>
      <c r="M11778">
        <v>0</v>
      </c>
      <c r="N11778" s="11">
        <f>VLOOKUP(AA_SIPARIS_SATINALMA_RAPORU_YENI_123_22112023[[#This Row],[STOK_KODU]],AA_KUMULATIF_STOK_RAPORU_123_BURAK_TD[],3,0)</f>
        <v>32</v>
      </c>
      <c r="O11778" s="5">
        <v>52.5</v>
      </c>
      <c r="P11778" s="1">
        <v>420</v>
      </c>
      <c r="Q11778" s="1">
        <v>20.437000000000001</v>
      </c>
      <c r="R11778" s="6">
        <v>2.57</v>
      </c>
      <c r="S11778" s="2" t="str">
        <f>IFERROR(#REF!/AA_SIPARIS_SATINALMA_RAPORU_YENI_123_22112023[[#This Row],[SIPARIS_EUR_KURU]],"")</f>
        <v/>
      </c>
      <c r="T11778" s="1">
        <v>52.5</v>
      </c>
      <c r="U11778" s="1">
        <v>420</v>
      </c>
      <c r="V11778" s="2">
        <v>20.550999999999998</v>
      </c>
      <c r="W11778" s="12" t="s">
        <v>29</v>
      </c>
      <c r="X11778" s="4">
        <v>0</v>
      </c>
      <c r="Y11778" s="3">
        <v>420</v>
      </c>
      <c r="Z11778" s="9" t="s">
        <v>16</v>
      </c>
    </row>
    <row r="11779" spans="1:26" x14ac:dyDescent="0.25">
      <c r="A11779">
        <v>2024</v>
      </c>
      <c r="B11779">
        <v>9</v>
      </c>
      <c r="C11779" s="7">
        <v>45553</v>
      </c>
      <c r="D11779" s="9" t="s">
        <v>702</v>
      </c>
      <c r="E11779" s="9" t="s">
        <v>703</v>
      </c>
      <c r="F11779" s="9" t="s">
        <v>911</v>
      </c>
      <c r="G11779" s="9" t="s">
        <v>912</v>
      </c>
      <c r="H11779" s="9" t="s">
        <v>706</v>
      </c>
      <c r="I11779">
        <v>20</v>
      </c>
      <c r="J11779" s="9" t="s">
        <v>22</v>
      </c>
      <c r="K11779">
        <v>20</v>
      </c>
      <c r="L11779">
        <v>0</v>
      </c>
      <c r="M11779">
        <v>0</v>
      </c>
      <c r="N11779" s="11">
        <f>VLOOKUP(AA_SIPARIS_SATINALMA_RAPORU_YENI_123_22112023[[#This Row],[STOK_KODU]],AA_KUMULATIF_STOK_RAPORU_123_BURAK_TD[],3,0)</f>
        <v>0</v>
      </c>
      <c r="O11779" s="5">
        <v>20.85</v>
      </c>
      <c r="P11779" s="1">
        <v>417</v>
      </c>
      <c r="Q11779" s="1">
        <v>37.825499999999998</v>
      </c>
      <c r="R11779" s="6">
        <v>0.55000000000000004</v>
      </c>
      <c r="S11779" s="2" t="str">
        <f>IFERROR(#REF!/AA_SIPARIS_SATINALMA_RAPORU_YENI_123_22112023[[#This Row],[SIPARIS_EUR_KURU]],"")</f>
        <v/>
      </c>
      <c r="T11779" s="1">
        <v>20.85</v>
      </c>
      <c r="U11779" s="1">
        <v>417</v>
      </c>
      <c r="V11779" s="2">
        <v>11.0243</v>
      </c>
      <c r="W11779" s="12" t="s">
        <v>29</v>
      </c>
      <c r="X11779" s="4">
        <v>0</v>
      </c>
      <c r="Y11779" s="3">
        <v>417</v>
      </c>
      <c r="Z11779" s="9" t="s">
        <v>16</v>
      </c>
    </row>
    <row r="11780" spans="1:26" x14ac:dyDescent="0.25">
      <c r="A11780">
        <v>2025</v>
      </c>
      <c r="B11780">
        <v>6</v>
      </c>
      <c r="C11780" s="7">
        <v>45821</v>
      </c>
      <c r="D11780" s="9" t="s">
        <v>881</v>
      </c>
      <c r="E11780" s="9" t="s">
        <v>882</v>
      </c>
      <c r="F11780" s="9" t="s">
        <v>3559</v>
      </c>
      <c r="G11780" s="9" t="s">
        <v>3560</v>
      </c>
      <c r="H11780" s="9" t="s">
        <v>55</v>
      </c>
      <c r="I11780">
        <v>10</v>
      </c>
      <c r="J11780" s="9" t="s">
        <v>22</v>
      </c>
      <c r="K11780">
        <v>10</v>
      </c>
      <c r="L11780">
        <v>0</v>
      </c>
      <c r="M11780">
        <v>0</v>
      </c>
      <c r="N11780" s="11">
        <f>VLOOKUP(AA_SIPARIS_SATINALMA_RAPORU_YENI_123_22112023[[#This Row],[STOK_KODU]],AA_KUMULATIF_STOK_RAPORU_123_BURAK_TD[],3,0)</f>
        <v>10</v>
      </c>
      <c r="O11780" s="5">
        <v>41.666699999999999</v>
      </c>
      <c r="P11780" s="1">
        <v>416.67</v>
      </c>
      <c r="Q11780" s="1"/>
      <c r="R11780" s="6"/>
      <c r="S11780" s="2" t="str">
        <f>IFERROR(#REF!/AA_SIPARIS_SATINALMA_RAPORU_YENI_123_22112023[[#This Row],[SIPARIS_EUR_KURU]],"")</f>
        <v/>
      </c>
      <c r="T11780" s="1">
        <v>41.667000000000002</v>
      </c>
      <c r="U11780" s="1">
        <v>416.67</v>
      </c>
      <c r="V11780" s="2">
        <v>9.3204999999999991</v>
      </c>
      <c r="W11780" s="12" t="s">
        <v>29</v>
      </c>
      <c r="X11780" s="4">
        <v>0</v>
      </c>
      <c r="Y11780" s="3">
        <v>416.67</v>
      </c>
      <c r="Z11780" s="9" t="s">
        <v>16</v>
      </c>
    </row>
    <row r="11781" spans="1:26" x14ac:dyDescent="0.25">
      <c r="A11781">
        <v>2025</v>
      </c>
      <c r="B11781">
        <v>9</v>
      </c>
      <c r="C11781" s="7">
        <v>45930</v>
      </c>
      <c r="D11781" s="9" t="s">
        <v>11489</v>
      </c>
      <c r="E11781" s="9" t="s">
        <v>11490</v>
      </c>
      <c r="F11781" s="9" t="s">
        <v>11470</v>
      </c>
      <c r="G11781" s="9" t="s">
        <v>11471</v>
      </c>
      <c r="H11781" s="9" t="s">
        <v>55</v>
      </c>
      <c r="I11781">
        <v>2</v>
      </c>
      <c r="J11781" s="9" t="s">
        <v>117</v>
      </c>
      <c r="K11781">
        <v>2</v>
      </c>
      <c r="L11781">
        <v>0</v>
      </c>
      <c r="M11781">
        <v>0</v>
      </c>
      <c r="N11781" s="11">
        <f>VLOOKUP(AA_SIPARIS_SATINALMA_RAPORU_YENI_123_22112023[[#This Row],[STOK_KODU]],AA_KUMULATIF_STOK_RAPORU_123_BURAK_TD[],3,0)</f>
        <v>0</v>
      </c>
      <c r="O11781" s="5">
        <v>208.25</v>
      </c>
      <c r="P11781" s="1">
        <v>416.5</v>
      </c>
      <c r="Q11781" s="1">
        <v>48.6479</v>
      </c>
      <c r="R11781" s="6">
        <v>4.28</v>
      </c>
      <c r="S11781" s="2" t="str">
        <f>IFERROR(#REF!/AA_SIPARIS_SATINALMA_RAPORU_YENI_123_22112023[[#This Row],[SIPARIS_EUR_KURU]],"")</f>
        <v/>
      </c>
      <c r="T11781" s="1">
        <v>166.58</v>
      </c>
      <c r="U11781" s="1">
        <v>333.16</v>
      </c>
      <c r="V11781" s="2">
        <v>6.8273000000000001</v>
      </c>
      <c r="W11781" s="12" t="s">
        <v>29</v>
      </c>
      <c r="X11781" s="4">
        <v>0</v>
      </c>
      <c r="Y11781" s="3">
        <v>333.16</v>
      </c>
      <c r="Z11781" s="9" t="s">
        <v>16</v>
      </c>
    </row>
    <row r="11782" spans="1:26" x14ac:dyDescent="0.25">
      <c r="A11782">
        <v>2024</v>
      </c>
      <c r="B11782">
        <v>7</v>
      </c>
      <c r="C11782" s="7">
        <v>45503</v>
      </c>
      <c r="D11782" s="9" t="s">
        <v>327</v>
      </c>
      <c r="E11782" s="9" t="s">
        <v>11862</v>
      </c>
      <c r="F11782" s="9" t="s">
        <v>730</v>
      </c>
      <c r="G11782" s="9" t="s">
        <v>731</v>
      </c>
      <c r="H11782" s="9" t="s">
        <v>55</v>
      </c>
      <c r="I11782">
        <v>800</v>
      </c>
      <c r="J11782" s="9" t="s">
        <v>22</v>
      </c>
      <c r="K11782">
        <v>800</v>
      </c>
      <c r="L11782">
        <v>0</v>
      </c>
      <c r="M11782">
        <v>0</v>
      </c>
      <c r="N11782" s="11">
        <f>VLOOKUP(AA_SIPARIS_SATINALMA_RAPORU_YENI_123_22112023[[#This Row],[STOK_KODU]],AA_KUMULATIF_STOK_RAPORU_123_BURAK_TD[],3,0)</f>
        <v>7500</v>
      </c>
      <c r="O11782" s="5">
        <v>0.52</v>
      </c>
      <c r="P11782" s="1">
        <v>416</v>
      </c>
      <c r="Q11782" s="1"/>
      <c r="R11782" s="6"/>
      <c r="S11782" s="2" t="str">
        <f>IFERROR(#REF!/AA_SIPARIS_SATINALMA_RAPORU_YENI_123_22112023[[#This Row],[SIPARIS_EUR_KURU]],"")</f>
        <v/>
      </c>
      <c r="T11782" s="1">
        <v>0.52</v>
      </c>
      <c r="U11782" s="1">
        <v>416</v>
      </c>
      <c r="V11782" s="2">
        <v>11.404</v>
      </c>
      <c r="W11782" s="12" t="s">
        <v>29</v>
      </c>
      <c r="X11782" s="4">
        <v>0</v>
      </c>
      <c r="Y11782" s="3">
        <v>416</v>
      </c>
      <c r="Z11782" s="9" t="s">
        <v>16</v>
      </c>
    </row>
    <row r="11783" spans="1:26" x14ac:dyDescent="0.25">
      <c r="A11783">
        <v>2025</v>
      </c>
      <c r="B11783">
        <v>9</v>
      </c>
      <c r="C11783" s="7">
        <v>45915</v>
      </c>
      <c r="D11783" s="9" t="s">
        <v>11662</v>
      </c>
      <c r="E11783" s="9" t="s">
        <v>11663</v>
      </c>
      <c r="F11783" s="9" t="s">
        <v>11651</v>
      </c>
      <c r="G11783" s="9" t="s">
        <v>11643</v>
      </c>
      <c r="H11783" s="9" t="s">
        <v>21</v>
      </c>
      <c r="I11783">
        <v>1</v>
      </c>
      <c r="J11783" s="9" t="s">
        <v>22</v>
      </c>
      <c r="K11783">
        <v>1</v>
      </c>
      <c r="L11783">
        <v>0</v>
      </c>
      <c r="M11783">
        <v>0</v>
      </c>
      <c r="N11783" s="11">
        <f>VLOOKUP(AA_SIPARIS_SATINALMA_RAPORU_YENI_123_22112023[[#This Row],[STOK_KODU]],AA_KUMULATIF_STOK_RAPORU_123_BURAK_TD[],3,0)</f>
        <v>0</v>
      </c>
      <c r="O11783" s="5">
        <v>414</v>
      </c>
      <c r="P11783" s="1">
        <v>414</v>
      </c>
      <c r="Q11783" s="1">
        <v>48.335099999999997</v>
      </c>
      <c r="R11783" s="6">
        <v>8.57</v>
      </c>
      <c r="S11783" s="2" t="str">
        <f>IFERROR(#REF!/AA_SIPARIS_SATINALMA_RAPORU_YENI_123_22112023[[#This Row],[SIPARIS_EUR_KURU]],"")</f>
        <v/>
      </c>
      <c r="T11783" s="1">
        <v>414</v>
      </c>
      <c r="U11783" s="1">
        <v>414</v>
      </c>
      <c r="V11783" s="2">
        <v>0</v>
      </c>
      <c r="W11783" s="12" t="s">
        <v>29</v>
      </c>
      <c r="X11783" s="4">
        <v>0</v>
      </c>
      <c r="Y11783" s="3">
        <v>414</v>
      </c>
      <c r="Z11783" s="9" t="s">
        <v>16</v>
      </c>
    </row>
    <row r="11784" spans="1:26" x14ac:dyDescent="0.25">
      <c r="A11784">
        <v>2024</v>
      </c>
      <c r="B11784">
        <v>9</v>
      </c>
      <c r="C11784" s="7">
        <v>45538</v>
      </c>
      <c r="D11784" s="9" t="s">
        <v>217</v>
      </c>
      <c r="E11784" s="9" t="s">
        <v>218</v>
      </c>
      <c r="F11784" s="9" t="s">
        <v>221</v>
      </c>
      <c r="G11784" s="9" t="s">
        <v>222</v>
      </c>
      <c r="H11784" s="9" t="s">
        <v>28</v>
      </c>
      <c r="I11784">
        <v>1</v>
      </c>
      <c r="J11784" s="9" t="s">
        <v>22</v>
      </c>
      <c r="K11784">
        <v>1</v>
      </c>
      <c r="L11784">
        <v>0</v>
      </c>
      <c r="M11784">
        <v>0</v>
      </c>
      <c r="N11784" s="11">
        <f>VLOOKUP(AA_SIPARIS_SATINALMA_RAPORU_YENI_123_22112023[[#This Row],[STOK_KODU]],AA_KUMULATIF_STOK_RAPORU_123_BURAK_TD[],3,0)</f>
        <v>0</v>
      </c>
      <c r="O11784" s="5">
        <v>413.4</v>
      </c>
      <c r="P11784" s="1">
        <v>413.4</v>
      </c>
      <c r="Q11784" s="1">
        <v>37.534599999999998</v>
      </c>
      <c r="R11784" s="6">
        <v>11.01</v>
      </c>
      <c r="S11784" s="2" t="str">
        <f>IFERROR(#REF!/AA_SIPARIS_SATINALMA_RAPORU_YENI_123_22112023[[#This Row],[SIPARIS_EUR_KURU]],"")</f>
        <v/>
      </c>
      <c r="T11784" s="1">
        <v>344.5</v>
      </c>
      <c r="U11784" s="1">
        <v>344.5</v>
      </c>
      <c r="V11784" s="2">
        <v>9.2033000000000005</v>
      </c>
      <c r="W11784" s="12" t="s">
        <v>29</v>
      </c>
      <c r="X11784" s="4">
        <v>0</v>
      </c>
      <c r="Y11784" s="3">
        <v>344.5</v>
      </c>
      <c r="Z11784" s="9" t="s">
        <v>16</v>
      </c>
    </row>
    <row r="11785" spans="1:26" x14ac:dyDescent="0.25">
      <c r="A11785">
        <v>2023</v>
      </c>
      <c r="B11785">
        <v>6</v>
      </c>
      <c r="C11785" s="7">
        <v>45084</v>
      </c>
      <c r="D11785" s="9" t="s">
        <v>3848</v>
      </c>
      <c r="E11785" s="9" t="s">
        <v>3849</v>
      </c>
      <c r="F11785" s="9" t="s">
        <v>3895</v>
      </c>
      <c r="G11785" s="9" t="s">
        <v>3878</v>
      </c>
      <c r="H11785" s="9" t="s">
        <v>28</v>
      </c>
      <c r="I11785">
        <v>1</v>
      </c>
      <c r="J11785" s="9" t="s">
        <v>22</v>
      </c>
      <c r="K11785">
        <v>1</v>
      </c>
      <c r="L11785">
        <v>0</v>
      </c>
      <c r="M11785">
        <v>0</v>
      </c>
      <c r="N11785" s="11">
        <f>VLOOKUP(AA_SIPARIS_SATINALMA_RAPORU_YENI_123_22112023[[#This Row],[STOK_KODU]],AA_KUMULATIF_STOK_RAPORU_123_BURAK_TD[],3,0)</f>
        <v>0</v>
      </c>
      <c r="O11785" s="5">
        <v>413.14</v>
      </c>
      <c r="P11785" s="1">
        <v>413.14</v>
      </c>
      <c r="Q11785" s="1">
        <v>25.4282</v>
      </c>
      <c r="R11785" s="6">
        <v>16.25</v>
      </c>
      <c r="S11785" s="2" t="str">
        <f>IFERROR(#REF!/AA_SIPARIS_SATINALMA_RAPORU_YENI_123_22112023[[#This Row],[SIPARIS_EUR_KURU]],"")</f>
        <v/>
      </c>
      <c r="T11785" s="1">
        <v>413.14</v>
      </c>
      <c r="U11785" s="1">
        <v>413.14</v>
      </c>
      <c r="V11785" s="2">
        <v>16.0306</v>
      </c>
      <c r="W11785" s="12" t="s">
        <v>29</v>
      </c>
      <c r="X11785" s="4">
        <v>0</v>
      </c>
      <c r="Y11785" s="3">
        <v>413.14</v>
      </c>
      <c r="Z11785" s="9" t="s">
        <v>16</v>
      </c>
    </row>
    <row r="11786" spans="1:26" x14ac:dyDescent="0.25">
      <c r="A11786">
        <v>2023</v>
      </c>
      <c r="B11786">
        <v>6</v>
      </c>
      <c r="C11786" s="7">
        <v>45084</v>
      </c>
      <c r="D11786" s="9" t="s">
        <v>3848</v>
      </c>
      <c r="E11786" s="9" t="s">
        <v>3849</v>
      </c>
      <c r="F11786" s="9" t="s">
        <v>3879</v>
      </c>
      <c r="G11786" s="9" t="s">
        <v>3878</v>
      </c>
      <c r="H11786" s="9" t="s">
        <v>28</v>
      </c>
      <c r="I11786">
        <v>1</v>
      </c>
      <c r="J11786" s="9" t="s">
        <v>22</v>
      </c>
      <c r="K11786">
        <v>1</v>
      </c>
      <c r="L11786">
        <v>0</v>
      </c>
      <c r="M11786">
        <v>0</v>
      </c>
      <c r="N11786" s="11">
        <f>VLOOKUP(AA_SIPARIS_SATINALMA_RAPORU_YENI_123_22112023[[#This Row],[STOK_KODU]],AA_KUMULATIF_STOK_RAPORU_123_BURAK_TD[],3,0)</f>
        <v>0</v>
      </c>
      <c r="O11786" s="5">
        <v>413.14</v>
      </c>
      <c r="P11786" s="1">
        <v>413.14</v>
      </c>
      <c r="Q11786" s="1">
        <v>25.4282</v>
      </c>
      <c r="R11786" s="6">
        <v>16.25</v>
      </c>
      <c r="S11786" s="2" t="str">
        <f>IFERROR(#REF!/AA_SIPARIS_SATINALMA_RAPORU_YENI_123_22112023[[#This Row],[SIPARIS_EUR_KURU]],"")</f>
        <v/>
      </c>
      <c r="T11786" s="1">
        <v>413.14</v>
      </c>
      <c r="U11786" s="1">
        <v>413.14</v>
      </c>
      <c r="V11786" s="2">
        <v>16.0306</v>
      </c>
      <c r="W11786" s="12" t="s">
        <v>29</v>
      </c>
      <c r="X11786" s="4">
        <v>0</v>
      </c>
      <c r="Y11786" s="3">
        <v>413.14</v>
      </c>
      <c r="Z11786" s="9" t="s">
        <v>16</v>
      </c>
    </row>
    <row r="11787" spans="1:26" x14ac:dyDescent="0.25">
      <c r="A11787">
        <v>2023</v>
      </c>
      <c r="B11787">
        <v>6</v>
      </c>
      <c r="C11787" s="7">
        <v>45084</v>
      </c>
      <c r="D11787" s="9" t="s">
        <v>3848</v>
      </c>
      <c r="E11787" s="9" t="s">
        <v>3849</v>
      </c>
      <c r="F11787" s="9" t="s">
        <v>3877</v>
      </c>
      <c r="G11787" s="9" t="s">
        <v>3878</v>
      </c>
      <c r="H11787" s="9" t="s">
        <v>28</v>
      </c>
      <c r="I11787">
        <v>1</v>
      </c>
      <c r="J11787" s="9" t="s">
        <v>22</v>
      </c>
      <c r="K11787">
        <v>1</v>
      </c>
      <c r="L11787">
        <v>0</v>
      </c>
      <c r="M11787">
        <v>0</v>
      </c>
      <c r="N11787" s="11">
        <f>VLOOKUP(AA_SIPARIS_SATINALMA_RAPORU_YENI_123_22112023[[#This Row],[STOK_KODU]],AA_KUMULATIF_STOK_RAPORU_123_BURAK_TD[],3,0)</f>
        <v>0</v>
      </c>
      <c r="O11787" s="5">
        <v>413.14</v>
      </c>
      <c r="P11787" s="1">
        <v>413.14</v>
      </c>
      <c r="Q11787" s="1">
        <v>25.4282</v>
      </c>
      <c r="R11787" s="6">
        <v>16.25</v>
      </c>
      <c r="S11787" s="2" t="str">
        <f>IFERROR(#REF!/AA_SIPARIS_SATINALMA_RAPORU_YENI_123_22112023[[#This Row],[SIPARIS_EUR_KURU]],"")</f>
        <v/>
      </c>
      <c r="T11787" s="1">
        <v>413.14</v>
      </c>
      <c r="U11787" s="1">
        <v>413.14</v>
      </c>
      <c r="V11787" s="2">
        <v>16.0306</v>
      </c>
      <c r="W11787" s="12" t="s">
        <v>29</v>
      </c>
      <c r="X11787" s="4">
        <v>0</v>
      </c>
      <c r="Y11787" s="3">
        <v>413.14</v>
      </c>
      <c r="Z11787" s="9" t="s">
        <v>16</v>
      </c>
    </row>
    <row r="11788" spans="1:26" x14ac:dyDescent="0.25">
      <c r="A11788">
        <v>2023</v>
      </c>
      <c r="B11788">
        <v>6</v>
      </c>
      <c r="C11788" s="7">
        <v>45084</v>
      </c>
      <c r="D11788" s="9" t="s">
        <v>3848</v>
      </c>
      <c r="E11788" s="9" t="s">
        <v>3849</v>
      </c>
      <c r="F11788" s="9" t="s">
        <v>3902</v>
      </c>
      <c r="G11788" s="9" t="s">
        <v>3878</v>
      </c>
      <c r="H11788" s="9" t="s">
        <v>28</v>
      </c>
      <c r="I11788">
        <v>1</v>
      </c>
      <c r="J11788" s="9" t="s">
        <v>22</v>
      </c>
      <c r="K11788">
        <v>1</v>
      </c>
      <c r="L11788">
        <v>0</v>
      </c>
      <c r="M11788">
        <v>0</v>
      </c>
      <c r="N11788" s="11">
        <f>VLOOKUP(AA_SIPARIS_SATINALMA_RAPORU_YENI_123_22112023[[#This Row],[STOK_KODU]],AA_KUMULATIF_STOK_RAPORU_123_BURAK_TD[],3,0)</f>
        <v>0</v>
      </c>
      <c r="O11788" s="5">
        <v>413.14</v>
      </c>
      <c r="P11788" s="1">
        <v>413.14</v>
      </c>
      <c r="Q11788" s="1">
        <v>25.4282</v>
      </c>
      <c r="R11788" s="6">
        <v>16.25</v>
      </c>
      <c r="S11788" s="2" t="str">
        <f>IFERROR(#REF!/AA_SIPARIS_SATINALMA_RAPORU_YENI_123_22112023[[#This Row],[SIPARIS_EUR_KURU]],"")</f>
        <v/>
      </c>
      <c r="T11788" s="1">
        <v>413.14</v>
      </c>
      <c r="U11788" s="1">
        <v>413.14</v>
      </c>
      <c r="V11788" s="2">
        <v>16.0306</v>
      </c>
      <c r="W11788" s="12" t="s">
        <v>29</v>
      </c>
      <c r="X11788" s="4">
        <v>0</v>
      </c>
      <c r="Y11788" s="3">
        <v>413.14</v>
      </c>
      <c r="Z11788" s="9" t="s">
        <v>16</v>
      </c>
    </row>
    <row r="11789" spans="1:26" x14ac:dyDescent="0.25">
      <c r="A11789">
        <v>2023</v>
      </c>
      <c r="B11789">
        <v>6</v>
      </c>
      <c r="C11789" s="7">
        <v>45084</v>
      </c>
      <c r="D11789" s="9" t="s">
        <v>3848</v>
      </c>
      <c r="E11789" s="9" t="s">
        <v>3849</v>
      </c>
      <c r="F11789" s="9" t="s">
        <v>3885</v>
      </c>
      <c r="G11789" s="9" t="s">
        <v>3878</v>
      </c>
      <c r="H11789" s="9" t="s">
        <v>28</v>
      </c>
      <c r="I11789">
        <v>1</v>
      </c>
      <c r="J11789" s="9" t="s">
        <v>22</v>
      </c>
      <c r="K11789">
        <v>1</v>
      </c>
      <c r="L11789">
        <v>0</v>
      </c>
      <c r="M11789">
        <v>0</v>
      </c>
      <c r="N11789" s="11">
        <f>VLOOKUP(AA_SIPARIS_SATINALMA_RAPORU_YENI_123_22112023[[#This Row],[STOK_KODU]],AA_KUMULATIF_STOK_RAPORU_123_BURAK_TD[],3,0)</f>
        <v>0</v>
      </c>
      <c r="O11789" s="5">
        <v>413.14</v>
      </c>
      <c r="P11789" s="1">
        <v>413.14</v>
      </c>
      <c r="Q11789" s="1">
        <v>25.4282</v>
      </c>
      <c r="R11789" s="6">
        <v>16.25</v>
      </c>
      <c r="S11789" s="2" t="str">
        <f>IFERROR(#REF!/AA_SIPARIS_SATINALMA_RAPORU_YENI_123_22112023[[#This Row],[SIPARIS_EUR_KURU]],"")</f>
        <v/>
      </c>
      <c r="T11789" s="1">
        <v>413.14</v>
      </c>
      <c r="U11789" s="1">
        <v>413.14</v>
      </c>
      <c r="V11789" s="2">
        <v>16.0306</v>
      </c>
      <c r="W11789" s="12" t="s">
        <v>29</v>
      </c>
      <c r="X11789" s="4">
        <v>0</v>
      </c>
      <c r="Y11789" s="3">
        <v>413.14</v>
      </c>
      <c r="Z11789" s="9" t="s">
        <v>16</v>
      </c>
    </row>
    <row r="11790" spans="1:26" x14ac:dyDescent="0.25">
      <c r="A11790">
        <v>2025</v>
      </c>
      <c r="B11790">
        <v>9</v>
      </c>
      <c r="C11790" s="7">
        <v>45909</v>
      </c>
      <c r="D11790" s="9" t="s">
        <v>217</v>
      </c>
      <c r="E11790" s="9" t="s">
        <v>218</v>
      </c>
      <c r="F11790" s="9" t="s">
        <v>221</v>
      </c>
      <c r="G11790" s="9" t="s">
        <v>222</v>
      </c>
      <c r="H11790" s="9" t="s">
        <v>28</v>
      </c>
      <c r="I11790">
        <v>1</v>
      </c>
      <c r="J11790" s="9" t="s">
        <v>22</v>
      </c>
      <c r="K11790">
        <v>1</v>
      </c>
      <c r="L11790">
        <v>0</v>
      </c>
      <c r="M11790">
        <v>0</v>
      </c>
      <c r="N11790" s="11">
        <f>VLOOKUP(AA_SIPARIS_SATINALMA_RAPORU_YENI_123_22112023[[#This Row],[STOK_KODU]],AA_KUMULATIF_STOK_RAPORU_123_BURAK_TD[],3,0)</f>
        <v>0</v>
      </c>
      <c r="O11790" s="5">
        <v>413</v>
      </c>
      <c r="P11790" s="1">
        <v>413</v>
      </c>
      <c r="Q11790" s="1">
        <v>48.299500000000002</v>
      </c>
      <c r="R11790" s="6">
        <v>8.5500000000000007</v>
      </c>
      <c r="S11790" s="2" t="str">
        <f>IFERROR(#REF!/AA_SIPARIS_SATINALMA_RAPORU_YENI_123_22112023[[#This Row],[SIPARIS_EUR_KURU]],"")</f>
        <v/>
      </c>
      <c r="T11790" s="1">
        <v>413</v>
      </c>
      <c r="U11790" s="1">
        <v>413</v>
      </c>
      <c r="V11790" s="2">
        <v>8.5281000000000002</v>
      </c>
      <c r="W11790" s="12" t="s">
        <v>29</v>
      </c>
      <c r="X11790" s="4">
        <v>0</v>
      </c>
      <c r="Y11790" s="3">
        <v>413</v>
      </c>
      <c r="Z11790" s="9" t="s">
        <v>16</v>
      </c>
    </row>
    <row r="11791" spans="1:26" x14ac:dyDescent="0.25">
      <c r="A11791">
        <v>2024</v>
      </c>
      <c r="B11791">
        <v>3</v>
      </c>
      <c r="C11791" s="7">
        <v>45358</v>
      </c>
      <c r="D11791" s="9" t="s">
        <v>305</v>
      </c>
      <c r="E11791" s="9" t="s">
        <v>306</v>
      </c>
      <c r="F11791" s="9" t="s">
        <v>1112</v>
      </c>
      <c r="G11791" s="9" t="s">
        <v>1113</v>
      </c>
      <c r="H11791" s="9" t="s">
        <v>55</v>
      </c>
      <c r="I11791">
        <v>55</v>
      </c>
      <c r="J11791" s="9" t="s">
        <v>22</v>
      </c>
      <c r="K11791">
        <v>55</v>
      </c>
      <c r="L11791">
        <v>0</v>
      </c>
      <c r="M11791">
        <v>0</v>
      </c>
      <c r="N11791" s="11">
        <f>VLOOKUP(AA_SIPARIS_SATINALMA_RAPORU_YENI_123_22112023[[#This Row],[STOK_KODU]],AA_KUMULATIF_STOK_RAPORU_123_BURAK_TD[],3,0)</f>
        <v>26</v>
      </c>
      <c r="O11791" s="5">
        <v>7.5</v>
      </c>
      <c r="P11791" s="1">
        <v>412.5</v>
      </c>
      <c r="Q11791" s="1">
        <v>34.418599999999998</v>
      </c>
      <c r="R11791" s="6">
        <v>0.22</v>
      </c>
      <c r="S11791" s="2" t="str">
        <f>IFERROR(#REF!/AA_SIPARIS_SATINALMA_RAPORU_YENI_123_22112023[[#This Row],[SIPARIS_EUR_KURU]],"")</f>
        <v/>
      </c>
      <c r="T11791" s="1">
        <v>7.5</v>
      </c>
      <c r="U11791" s="1">
        <v>412.5</v>
      </c>
      <c r="V11791" s="2">
        <v>11.926299999999999</v>
      </c>
      <c r="W11791" s="12" t="s">
        <v>29</v>
      </c>
      <c r="X11791" s="4">
        <v>0</v>
      </c>
      <c r="Y11791" s="3">
        <v>412.5</v>
      </c>
      <c r="Z11791" s="9" t="s">
        <v>16</v>
      </c>
    </row>
    <row r="11792" spans="1:26" x14ac:dyDescent="0.25">
      <c r="A11792">
        <v>2025</v>
      </c>
      <c r="B11792">
        <v>3</v>
      </c>
      <c r="C11792" s="7">
        <v>45722</v>
      </c>
      <c r="D11792" s="9" t="s">
        <v>348</v>
      </c>
      <c r="E11792" s="9" t="s">
        <v>349</v>
      </c>
      <c r="F11792" s="9" t="s">
        <v>10808</v>
      </c>
      <c r="G11792" s="9" t="s">
        <v>10809</v>
      </c>
      <c r="H11792" s="9" t="s">
        <v>97</v>
      </c>
      <c r="I11792">
        <v>10</v>
      </c>
      <c r="J11792" s="9" t="s">
        <v>22</v>
      </c>
      <c r="K11792">
        <v>10</v>
      </c>
      <c r="L11792">
        <v>0</v>
      </c>
      <c r="M11792">
        <v>0</v>
      </c>
      <c r="N11792" s="11">
        <f>VLOOKUP(AA_SIPARIS_SATINALMA_RAPORU_YENI_123_22112023[[#This Row],[STOK_KODU]],AA_KUMULATIF_STOK_RAPORU_123_BURAK_TD[],3,0)</f>
        <v>0</v>
      </c>
      <c r="O11792" s="5">
        <v>41</v>
      </c>
      <c r="P11792" s="1">
        <v>410</v>
      </c>
      <c r="Q11792" s="1">
        <v>38.8476</v>
      </c>
      <c r="R11792" s="6">
        <v>1.06</v>
      </c>
      <c r="S11792" s="2" t="str">
        <f>IFERROR(#REF!/AA_SIPARIS_SATINALMA_RAPORU_YENI_123_22112023[[#This Row],[SIPARIS_EUR_KURU]],"")</f>
        <v/>
      </c>
      <c r="T11792" s="1">
        <v>41</v>
      </c>
      <c r="U11792" s="1">
        <v>410</v>
      </c>
      <c r="V11792" s="2">
        <v>10.246600000000001</v>
      </c>
      <c r="W11792" s="12" t="s">
        <v>29</v>
      </c>
      <c r="X11792" s="4">
        <v>0</v>
      </c>
      <c r="Y11792" s="3">
        <v>410</v>
      </c>
      <c r="Z11792" s="9" t="s">
        <v>16</v>
      </c>
    </row>
    <row r="11793" spans="1:26" x14ac:dyDescent="0.25">
      <c r="A11793">
        <v>2023</v>
      </c>
      <c r="B11793">
        <v>6</v>
      </c>
      <c r="C11793" s="7">
        <v>45100</v>
      </c>
      <c r="D11793" s="9" t="s">
        <v>217</v>
      </c>
      <c r="E11793" s="9" t="s">
        <v>218</v>
      </c>
      <c r="F11793" s="9" t="s">
        <v>3182</v>
      </c>
      <c r="G11793" s="9" t="s">
        <v>3183</v>
      </c>
      <c r="H11793" s="9" t="s">
        <v>28</v>
      </c>
      <c r="I11793">
        <v>2</v>
      </c>
      <c r="J11793" s="9" t="s">
        <v>22</v>
      </c>
      <c r="K11793">
        <v>2</v>
      </c>
      <c r="L11793">
        <v>0</v>
      </c>
      <c r="M11793">
        <v>0</v>
      </c>
      <c r="N11793" s="11">
        <f>VLOOKUP(AA_SIPARIS_SATINALMA_RAPORU_YENI_123_22112023[[#This Row],[STOK_KODU]],AA_KUMULATIF_STOK_RAPORU_123_BURAK_TD[],3,0)</f>
        <v>0</v>
      </c>
      <c r="O11793" s="5">
        <v>204.63</v>
      </c>
      <c r="P11793" s="1">
        <v>409.26</v>
      </c>
      <c r="Q11793" s="1">
        <v>32.632599999999996</v>
      </c>
      <c r="R11793" s="6">
        <v>6.27</v>
      </c>
      <c r="S11793" s="2" t="str">
        <f>IFERROR(#REF!/AA_SIPARIS_SATINALMA_RAPORU_YENI_123_22112023[[#This Row],[SIPARIS_EUR_KURU]],"")</f>
        <v/>
      </c>
      <c r="T11793" s="1">
        <v>189.47</v>
      </c>
      <c r="U11793" s="1">
        <v>378.94</v>
      </c>
      <c r="V11793" s="2">
        <v>14.589700000000001</v>
      </c>
      <c r="W11793" s="12" t="s">
        <v>29</v>
      </c>
      <c r="X11793" s="4">
        <v>0</v>
      </c>
      <c r="Y11793" s="3">
        <v>378.94</v>
      </c>
      <c r="Z11793" s="9" t="s">
        <v>16</v>
      </c>
    </row>
    <row r="11794" spans="1:26" x14ac:dyDescent="0.25">
      <c r="A11794">
        <v>2025</v>
      </c>
      <c r="B11794">
        <v>4</v>
      </c>
      <c r="C11794" s="7">
        <v>45777</v>
      </c>
      <c r="D11794" s="9" t="s">
        <v>662</v>
      </c>
      <c r="E11794" s="9" t="s">
        <v>663</v>
      </c>
      <c r="F11794" s="9" t="s">
        <v>664</v>
      </c>
      <c r="G11794" s="9" t="s">
        <v>665</v>
      </c>
      <c r="H11794" s="9" t="s">
        <v>55</v>
      </c>
      <c r="I11794">
        <v>8</v>
      </c>
      <c r="J11794" s="9" t="s">
        <v>22</v>
      </c>
      <c r="K11794">
        <v>8</v>
      </c>
      <c r="L11794">
        <v>0</v>
      </c>
      <c r="M11794">
        <v>0</v>
      </c>
      <c r="N11794" s="11">
        <f>VLOOKUP(AA_SIPARIS_SATINALMA_RAPORU_YENI_123_22112023[[#This Row],[STOK_KODU]],AA_KUMULATIF_STOK_RAPORU_123_BURAK_TD[],3,0)</f>
        <v>14</v>
      </c>
      <c r="O11794" s="5">
        <v>51.021250000000002</v>
      </c>
      <c r="P11794" s="1">
        <v>408.17</v>
      </c>
      <c r="Q11794" s="1">
        <v>43.6858</v>
      </c>
      <c r="R11794" s="6">
        <v>1.17</v>
      </c>
      <c r="S11794" s="2" t="str">
        <f>IFERROR(#REF!/AA_SIPARIS_SATINALMA_RAPORU_YENI_123_22112023[[#This Row],[SIPARIS_EUR_KURU]],"")</f>
        <v/>
      </c>
      <c r="T11794" s="1">
        <v>51.021250000000002</v>
      </c>
      <c r="U11794" s="1">
        <v>408.17</v>
      </c>
      <c r="V11794" s="2">
        <v>9.3432999999999993</v>
      </c>
      <c r="W11794" s="12" t="s">
        <v>29</v>
      </c>
      <c r="X11794" s="4">
        <v>0</v>
      </c>
      <c r="Y11794" s="3">
        <v>408.17</v>
      </c>
      <c r="Z11794" s="9" t="s">
        <v>16</v>
      </c>
    </row>
    <row r="11795" spans="1:26" x14ac:dyDescent="0.25">
      <c r="A11795">
        <v>2026</v>
      </c>
      <c r="B11795">
        <v>1</v>
      </c>
      <c r="C11795" s="7">
        <v>46048</v>
      </c>
      <c r="D11795" s="9" t="s">
        <v>348</v>
      </c>
      <c r="E11795" s="9" t="s">
        <v>349</v>
      </c>
      <c r="F11795" s="9" t="s">
        <v>12167</v>
      </c>
      <c r="G11795" s="9" t="s">
        <v>12168</v>
      </c>
      <c r="H11795" s="9" t="s">
        <v>97</v>
      </c>
      <c r="I11795">
        <v>1</v>
      </c>
      <c r="J11795" s="9" t="s">
        <v>22</v>
      </c>
      <c r="K11795">
        <v>1</v>
      </c>
      <c r="L11795">
        <v>0</v>
      </c>
      <c r="M11795">
        <v>0</v>
      </c>
      <c r="N11795" s="11">
        <f>VLOOKUP(AA_SIPARIS_SATINALMA_RAPORU_YENI_123_22112023[[#This Row],[STOK_KODU]],AA_KUMULATIF_STOK_RAPORU_123_BURAK_TD[],3,0)</f>
        <v>0</v>
      </c>
      <c r="O11795" s="5">
        <v>408</v>
      </c>
      <c r="P11795" s="1">
        <v>408</v>
      </c>
      <c r="Q11795" s="1"/>
      <c r="R11795" s="6"/>
      <c r="S11795" s="2" t="str">
        <f>IFERROR(#REF!/AA_SIPARIS_SATINALMA_RAPORU_YENI_123_22112023[[#This Row],[SIPARIS_EUR_KURU]],"")</f>
        <v/>
      </c>
      <c r="T11795" s="1">
        <v>408</v>
      </c>
      <c r="U11795" s="1">
        <v>408</v>
      </c>
      <c r="V11795" s="2">
        <v>0</v>
      </c>
      <c r="W11795" s="12" t="s">
        <v>29</v>
      </c>
      <c r="X11795" s="4">
        <v>0</v>
      </c>
      <c r="Y11795" s="3">
        <v>408</v>
      </c>
      <c r="Z11795" s="9" t="s">
        <v>16</v>
      </c>
    </row>
    <row r="11796" spans="1:26" x14ac:dyDescent="0.25">
      <c r="A11796">
        <v>2024</v>
      </c>
      <c r="B11796">
        <v>5</v>
      </c>
      <c r="C11796" s="7">
        <v>45414</v>
      </c>
      <c r="D11796" s="9" t="s">
        <v>327</v>
      </c>
      <c r="E11796" s="9" t="s">
        <v>11862</v>
      </c>
      <c r="F11796" s="9" t="s">
        <v>861</v>
      </c>
      <c r="G11796" s="9" t="s">
        <v>862</v>
      </c>
      <c r="H11796" s="9" t="s">
        <v>21</v>
      </c>
      <c r="I11796">
        <v>100</v>
      </c>
      <c r="J11796" s="9" t="s">
        <v>22</v>
      </c>
      <c r="K11796">
        <v>100</v>
      </c>
      <c r="L11796">
        <v>0</v>
      </c>
      <c r="M11796">
        <v>0</v>
      </c>
      <c r="N11796" s="11">
        <f>VLOOKUP(AA_SIPARIS_SATINALMA_RAPORU_YENI_123_22112023[[#This Row],[STOK_KODU]],AA_KUMULATIF_STOK_RAPORU_123_BURAK_TD[],3,0)</f>
        <v>363</v>
      </c>
      <c r="O11796" s="5">
        <v>4.07</v>
      </c>
      <c r="P11796" s="1">
        <v>407</v>
      </c>
      <c r="Q11796" s="1">
        <v>34.622999999999998</v>
      </c>
      <c r="R11796" s="6">
        <v>0.12</v>
      </c>
      <c r="S11796" s="2" t="str">
        <f>IFERROR(#REF!/AA_SIPARIS_SATINALMA_RAPORU_YENI_123_22112023[[#This Row],[SIPARIS_EUR_KURU]],"")</f>
        <v/>
      </c>
      <c r="T11796" s="1">
        <v>4.07</v>
      </c>
      <c r="U11796" s="1">
        <v>407</v>
      </c>
      <c r="V11796" s="2">
        <v>11.7293</v>
      </c>
      <c r="W11796" s="12" t="s">
        <v>29</v>
      </c>
      <c r="X11796" s="4">
        <v>0</v>
      </c>
      <c r="Y11796" s="3">
        <v>407</v>
      </c>
      <c r="Z11796" s="9" t="s">
        <v>16</v>
      </c>
    </row>
    <row r="11797" spans="1:26" x14ac:dyDescent="0.25">
      <c r="A11797">
        <v>2023</v>
      </c>
      <c r="B11797">
        <v>1</v>
      </c>
      <c r="C11797" s="7">
        <v>44929</v>
      </c>
      <c r="D11797" s="9" t="s">
        <v>305</v>
      </c>
      <c r="E11797" s="9" t="s">
        <v>306</v>
      </c>
      <c r="F11797" s="9" t="s">
        <v>4830</v>
      </c>
      <c r="G11797" s="9" t="s">
        <v>4831</v>
      </c>
      <c r="H11797" s="9" t="s">
        <v>52</v>
      </c>
      <c r="I11797">
        <v>12</v>
      </c>
      <c r="J11797" s="9" t="s">
        <v>68</v>
      </c>
      <c r="K11797">
        <v>12</v>
      </c>
      <c r="L11797">
        <v>0</v>
      </c>
      <c r="M11797">
        <v>0</v>
      </c>
      <c r="N11797" s="11">
        <f>VLOOKUP(AA_SIPARIS_SATINALMA_RAPORU_YENI_123_22112023[[#This Row],[STOK_KODU]],AA_KUMULATIF_STOK_RAPORU_123_BURAK_TD[],3,0)</f>
        <v>4</v>
      </c>
      <c r="O11797" s="5">
        <v>33.898305000000001</v>
      </c>
      <c r="P11797" s="1">
        <v>406.78</v>
      </c>
      <c r="Q11797" s="1">
        <v>19.980599999999999</v>
      </c>
      <c r="R11797" s="6">
        <v>1.7</v>
      </c>
      <c r="S11797" s="2" t="str">
        <f>IFERROR(#REF!/AA_SIPARIS_SATINALMA_RAPORU_YENI_123_22112023[[#This Row],[SIPARIS_EUR_KURU]],"")</f>
        <v/>
      </c>
      <c r="T11797" s="1">
        <v>33.898333333333333</v>
      </c>
      <c r="U11797" s="1">
        <v>406.78</v>
      </c>
      <c r="V11797" s="2">
        <v>20.563300000000002</v>
      </c>
      <c r="W11797" s="12" t="s">
        <v>29</v>
      </c>
      <c r="X11797" s="4">
        <v>0</v>
      </c>
      <c r="Y11797" s="3">
        <v>406.78</v>
      </c>
      <c r="Z11797" s="9" t="s">
        <v>16</v>
      </c>
    </row>
    <row r="11798" spans="1:26" x14ac:dyDescent="0.25">
      <c r="A11798">
        <v>2024</v>
      </c>
      <c r="B11798">
        <v>7</v>
      </c>
      <c r="C11798" s="7">
        <v>45476</v>
      </c>
      <c r="D11798" s="9" t="s">
        <v>130</v>
      </c>
      <c r="E11798" s="9" t="s">
        <v>131</v>
      </c>
      <c r="F11798" s="9" t="s">
        <v>372</v>
      </c>
      <c r="G11798" s="9" t="s">
        <v>373</v>
      </c>
      <c r="H11798" s="9" t="s">
        <v>55</v>
      </c>
      <c r="I11798">
        <v>15</v>
      </c>
      <c r="J11798" s="9" t="s">
        <v>22</v>
      </c>
      <c r="K11798">
        <v>15</v>
      </c>
      <c r="L11798">
        <v>0</v>
      </c>
      <c r="M11798">
        <v>0</v>
      </c>
      <c r="N11798" s="11">
        <f>VLOOKUP(AA_SIPARIS_SATINALMA_RAPORU_YENI_123_22112023[[#This Row],[STOK_KODU]],AA_KUMULATIF_STOK_RAPORU_123_BURAK_TD[],3,0)</f>
        <v>0</v>
      </c>
      <c r="O11798" s="5">
        <v>27</v>
      </c>
      <c r="P11798" s="1">
        <v>405</v>
      </c>
      <c r="Q11798" s="1">
        <v>34.975900000000003</v>
      </c>
      <c r="R11798" s="6">
        <v>0.77</v>
      </c>
      <c r="S11798" s="2" t="str">
        <f>IFERROR(#REF!/AA_SIPARIS_SATINALMA_RAPORU_YENI_123_22112023[[#This Row],[SIPARIS_EUR_KURU]],"")</f>
        <v/>
      </c>
      <c r="T11798" s="1">
        <v>27</v>
      </c>
      <c r="U11798" s="1">
        <v>405</v>
      </c>
      <c r="V11798" s="2">
        <v>11.4664</v>
      </c>
      <c r="W11798" s="12" t="s">
        <v>29</v>
      </c>
      <c r="X11798" s="4">
        <v>0</v>
      </c>
      <c r="Y11798" s="3">
        <v>405</v>
      </c>
      <c r="Z11798" s="9" t="s">
        <v>16</v>
      </c>
    </row>
    <row r="11799" spans="1:26" x14ac:dyDescent="0.25">
      <c r="A11799">
        <v>2024</v>
      </c>
      <c r="B11799">
        <v>5</v>
      </c>
      <c r="C11799" s="7">
        <v>45414</v>
      </c>
      <c r="D11799" s="9" t="s">
        <v>327</v>
      </c>
      <c r="E11799" s="9" t="s">
        <v>11862</v>
      </c>
      <c r="F11799" s="9" t="s">
        <v>1164</v>
      </c>
      <c r="G11799" s="9" t="s">
        <v>1165</v>
      </c>
      <c r="H11799" s="9" t="s">
        <v>21</v>
      </c>
      <c r="I11799">
        <v>100</v>
      </c>
      <c r="J11799" s="9" t="s">
        <v>22</v>
      </c>
      <c r="K11799">
        <v>100</v>
      </c>
      <c r="L11799">
        <v>0</v>
      </c>
      <c r="M11799">
        <v>0</v>
      </c>
      <c r="N11799" s="11">
        <f>VLOOKUP(AA_SIPARIS_SATINALMA_RAPORU_YENI_123_22112023[[#This Row],[STOK_KODU]],AA_KUMULATIF_STOK_RAPORU_123_BURAK_TD[],3,0)</f>
        <v>0</v>
      </c>
      <c r="O11799" s="5">
        <v>4.05</v>
      </c>
      <c r="P11799" s="1">
        <v>405</v>
      </c>
      <c r="Q11799" s="1">
        <v>34.622999999999998</v>
      </c>
      <c r="R11799" s="6">
        <v>0.12</v>
      </c>
      <c r="S11799" s="2" t="str">
        <f>IFERROR(#REF!/AA_SIPARIS_SATINALMA_RAPORU_YENI_123_22112023[[#This Row],[SIPARIS_EUR_KURU]],"")</f>
        <v/>
      </c>
      <c r="T11799" s="1">
        <v>4.05</v>
      </c>
      <c r="U11799" s="1">
        <v>405</v>
      </c>
      <c r="V11799" s="2">
        <v>11.6717</v>
      </c>
      <c r="W11799" s="12" t="s">
        <v>29</v>
      </c>
      <c r="X11799" s="4">
        <v>0</v>
      </c>
      <c r="Y11799" s="3">
        <v>405</v>
      </c>
      <c r="Z11799" s="9" t="s">
        <v>16</v>
      </c>
    </row>
    <row r="11800" spans="1:26" x14ac:dyDescent="0.25">
      <c r="A11800">
        <v>2024</v>
      </c>
      <c r="B11800">
        <v>5</v>
      </c>
      <c r="C11800" s="7">
        <v>45414</v>
      </c>
      <c r="D11800" s="9" t="s">
        <v>327</v>
      </c>
      <c r="E11800" s="9" t="s">
        <v>11862</v>
      </c>
      <c r="F11800" s="9" t="s">
        <v>1142</v>
      </c>
      <c r="G11800" s="9" t="s">
        <v>1143</v>
      </c>
      <c r="H11800" s="9" t="s">
        <v>21</v>
      </c>
      <c r="I11800">
        <v>100</v>
      </c>
      <c r="J11800" s="9" t="s">
        <v>22</v>
      </c>
      <c r="K11800">
        <v>100</v>
      </c>
      <c r="L11800">
        <v>0</v>
      </c>
      <c r="M11800">
        <v>0</v>
      </c>
      <c r="N11800" s="11">
        <f>VLOOKUP(AA_SIPARIS_SATINALMA_RAPORU_YENI_123_22112023[[#This Row],[STOK_KODU]],AA_KUMULATIF_STOK_RAPORU_123_BURAK_TD[],3,0)</f>
        <v>0</v>
      </c>
      <c r="O11800" s="5">
        <v>4.05</v>
      </c>
      <c r="P11800" s="1">
        <v>405</v>
      </c>
      <c r="Q11800" s="1">
        <v>34.622999999999998</v>
      </c>
      <c r="R11800" s="6">
        <v>0.12</v>
      </c>
      <c r="S11800" s="2" t="str">
        <f>IFERROR(#REF!/AA_SIPARIS_SATINALMA_RAPORU_YENI_123_22112023[[#This Row],[SIPARIS_EUR_KURU]],"")</f>
        <v/>
      </c>
      <c r="T11800" s="1">
        <v>4.05</v>
      </c>
      <c r="U11800" s="1">
        <v>405</v>
      </c>
      <c r="V11800" s="2">
        <v>11.6717</v>
      </c>
      <c r="W11800" s="12" t="s">
        <v>29</v>
      </c>
      <c r="X11800" s="4">
        <v>0</v>
      </c>
      <c r="Y11800" s="3">
        <v>405</v>
      </c>
      <c r="Z11800" s="9" t="s">
        <v>16</v>
      </c>
    </row>
    <row r="11801" spans="1:26" x14ac:dyDescent="0.25">
      <c r="A11801">
        <v>2023</v>
      </c>
      <c r="B11801">
        <v>11</v>
      </c>
      <c r="C11801" s="7">
        <v>45237</v>
      </c>
      <c r="D11801" s="9" t="s">
        <v>48</v>
      </c>
      <c r="E11801" s="9" t="s">
        <v>49</v>
      </c>
      <c r="F11801" s="9" t="s">
        <v>2289</v>
      </c>
      <c r="G11801" s="9" t="s">
        <v>2290</v>
      </c>
      <c r="H11801" s="9" t="s">
        <v>52</v>
      </c>
      <c r="I11801">
        <v>3</v>
      </c>
      <c r="J11801" s="9" t="s">
        <v>22</v>
      </c>
      <c r="K11801">
        <v>3</v>
      </c>
      <c r="L11801">
        <v>0</v>
      </c>
      <c r="M11801">
        <v>0</v>
      </c>
      <c r="N11801" s="11">
        <f>VLOOKUP(AA_SIPARIS_SATINALMA_RAPORU_YENI_123_22112023[[#This Row],[STOK_KODU]],AA_KUMULATIF_STOK_RAPORU_123_BURAK_TD[],3,0)</f>
        <v>0</v>
      </c>
      <c r="O11801" s="5">
        <v>135</v>
      </c>
      <c r="P11801" s="1">
        <v>405</v>
      </c>
      <c r="Q11801" s="1">
        <v>30.5031</v>
      </c>
      <c r="R11801" s="6">
        <v>4.43</v>
      </c>
      <c r="S11801" s="2" t="str">
        <f>IFERROR(#REF!/AA_SIPARIS_SATINALMA_RAPORU_YENI_123_22112023[[#This Row],[SIPARIS_EUR_KURU]],"")</f>
        <v/>
      </c>
      <c r="T11801" s="1">
        <v>135</v>
      </c>
      <c r="U11801" s="1">
        <v>405</v>
      </c>
      <c r="V11801" s="2">
        <v>13.2948</v>
      </c>
      <c r="W11801" s="12" t="s">
        <v>29</v>
      </c>
      <c r="X11801" s="4">
        <v>0</v>
      </c>
      <c r="Y11801" s="3">
        <v>405</v>
      </c>
      <c r="Z11801" s="9" t="s">
        <v>16</v>
      </c>
    </row>
    <row r="11802" spans="1:26" x14ac:dyDescent="0.25">
      <c r="A11802">
        <v>2023</v>
      </c>
      <c r="B11802">
        <v>2</v>
      </c>
      <c r="C11802" s="7">
        <v>44974</v>
      </c>
      <c r="D11802" s="9" t="s">
        <v>130</v>
      </c>
      <c r="E11802" s="9" t="s">
        <v>131</v>
      </c>
      <c r="F11802" s="9" t="s">
        <v>501</v>
      </c>
      <c r="G11802" s="9" t="s">
        <v>502</v>
      </c>
      <c r="H11802" s="9" t="s">
        <v>55</v>
      </c>
      <c r="I11802">
        <v>60</v>
      </c>
      <c r="J11802" s="9" t="s">
        <v>22</v>
      </c>
      <c r="K11802">
        <v>60</v>
      </c>
      <c r="L11802">
        <v>0</v>
      </c>
      <c r="M11802">
        <v>0</v>
      </c>
      <c r="N11802" s="11">
        <f>VLOOKUP(AA_SIPARIS_SATINALMA_RAPORU_YENI_123_22112023[[#This Row],[STOK_KODU]],AA_KUMULATIF_STOK_RAPORU_123_BURAK_TD[],3,0)</f>
        <v>120</v>
      </c>
      <c r="O11802" s="5">
        <v>6.75</v>
      </c>
      <c r="P11802" s="1">
        <v>405</v>
      </c>
      <c r="Q11802" s="1">
        <v>32.632599999999996</v>
      </c>
      <c r="R11802" s="6">
        <v>0.21</v>
      </c>
      <c r="S11802" s="2" t="str">
        <f>IFERROR(#REF!/AA_SIPARIS_SATINALMA_RAPORU_YENI_123_22112023[[#This Row],[SIPARIS_EUR_KURU]],"")</f>
        <v/>
      </c>
      <c r="T11802" s="1">
        <v>6.75</v>
      </c>
      <c r="U11802" s="1">
        <v>405</v>
      </c>
      <c r="V11802" s="2">
        <v>20.106000000000002</v>
      </c>
      <c r="W11802" s="12" t="s">
        <v>29</v>
      </c>
      <c r="X11802" s="4">
        <v>0</v>
      </c>
      <c r="Y11802" s="3">
        <v>405</v>
      </c>
      <c r="Z11802" s="9" t="s">
        <v>16</v>
      </c>
    </row>
    <row r="11803" spans="1:26" x14ac:dyDescent="0.25">
      <c r="A11803">
        <v>2023</v>
      </c>
      <c r="B11803">
        <v>3</v>
      </c>
      <c r="C11803" s="7">
        <v>44994</v>
      </c>
      <c r="D11803" s="9" t="s">
        <v>104</v>
      </c>
      <c r="E11803" s="9" t="s">
        <v>105</v>
      </c>
      <c r="F11803" s="9" t="s">
        <v>168</v>
      </c>
      <c r="G11803" s="9" t="s">
        <v>169</v>
      </c>
      <c r="H11803" s="9" t="s">
        <v>108</v>
      </c>
      <c r="I11803">
        <v>150</v>
      </c>
      <c r="J11803" s="9" t="s">
        <v>117</v>
      </c>
      <c r="K11803">
        <v>150</v>
      </c>
      <c r="L11803">
        <v>0</v>
      </c>
      <c r="M11803">
        <v>0</v>
      </c>
      <c r="N11803" s="11">
        <f>VLOOKUP(AA_SIPARIS_SATINALMA_RAPORU_YENI_123_22112023[[#This Row],[STOK_KODU]],AA_KUMULATIF_STOK_RAPORU_123_BURAK_TD[],3,0)</f>
        <v>-2.7284841053187847E-12</v>
      </c>
      <c r="O11803" s="5">
        <v>2.6997457599999999</v>
      </c>
      <c r="P11803" s="1">
        <v>404.96</v>
      </c>
      <c r="Q11803" s="1">
        <v>32.632599999999996</v>
      </c>
      <c r="R11803" s="6">
        <v>0.08</v>
      </c>
      <c r="S11803" s="2" t="str">
        <f>IFERROR(#REF!/AA_SIPARIS_SATINALMA_RAPORU_YENI_123_22112023[[#This Row],[SIPARIS_EUR_KURU]],"")</f>
        <v/>
      </c>
      <c r="T11803" s="1">
        <v>2.6997333333333331</v>
      </c>
      <c r="U11803" s="1">
        <v>404.96</v>
      </c>
      <c r="V11803" s="2">
        <v>19.983699999999999</v>
      </c>
      <c r="W11803" s="12" t="s">
        <v>29</v>
      </c>
      <c r="X11803" s="4">
        <v>0</v>
      </c>
      <c r="Y11803" s="3">
        <v>404.96</v>
      </c>
      <c r="Z11803" s="9" t="s">
        <v>16</v>
      </c>
    </row>
    <row r="11804" spans="1:26" x14ac:dyDescent="0.25">
      <c r="A11804">
        <v>2025</v>
      </c>
      <c r="B11804">
        <v>8</v>
      </c>
      <c r="C11804" s="7">
        <v>45888</v>
      </c>
      <c r="D11804" s="9" t="s">
        <v>11420</v>
      </c>
      <c r="E11804" s="9" t="s">
        <v>10693</v>
      </c>
      <c r="F11804" s="9" t="s">
        <v>303</v>
      </c>
      <c r="G11804" s="9" t="s">
        <v>304</v>
      </c>
      <c r="H11804" s="9" t="s">
        <v>44</v>
      </c>
      <c r="I11804">
        <v>1</v>
      </c>
      <c r="J11804" s="9" t="s">
        <v>22</v>
      </c>
      <c r="K11804">
        <v>1</v>
      </c>
      <c r="L11804">
        <v>0</v>
      </c>
      <c r="M11804">
        <v>0</v>
      </c>
      <c r="N11804" s="11">
        <f>VLOOKUP(AA_SIPARIS_SATINALMA_RAPORU_YENI_123_22112023[[#This Row],[STOK_KODU]],AA_KUMULATIF_STOK_RAPORU_123_BURAK_TD[],3,0)</f>
        <v>0</v>
      </c>
      <c r="O11804" s="5">
        <v>403.51666666</v>
      </c>
      <c r="P11804" s="1">
        <v>403.52</v>
      </c>
      <c r="Q11804" s="1">
        <v>47.6755</v>
      </c>
      <c r="R11804" s="6">
        <v>8.4600000000000009</v>
      </c>
      <c r="S11804" s="2" t="str">
        <f>IFERROR(#REF!/AA_SIPARIS_SATINALMA_RAPORU_YENI_123_22112023[[#This Row],[SIPARIS_EUR_KURU]],"")</f>
        <v/>
      </c>
      <c r="T11804" s="1">
        <v>403.52</v>
      </c>
      <c r="U11804" s="1">
        <v>403.52</v>
      </c>
      <c r="V11804" s="2">
        <v>8.4789999999999992</v>
      </c>
      <c r="W11804" s="12" t="s">
        <v>29</v>
      </c>
      <c r="X11804" s="4">
        <v>0</v>
      </c>
      <c r="Y11804" s="3">
        <v>403.52</v>
      </c>
      <c r="Z11804" s="9" t="s">
        <v>16</v>
      </c>
    </row>
    <row r="11805" spans="1:26" x14ac:dyDescent="0.25">
      <c r="A11805">
        <v>2025</v>
      </c>
      <c r="B11805">
        <v>1</v>
      </c>
      <c r="C11805" s="7">
        <v>45684</v>
      </c>
      <c r="D11805" s="9" t="s">
        <v>327</v>
      </c>
      <c r="E11805" s="9" t="s">
        <v>11862</v>
      </c>
      <c r="F11805" s="9" t="s">
        <v>338</v>
      </c>
      <c r="G11805" s="9" t="s">
        <v>339</v>
      </c>
      <c r="H11805" s="9" t="s">
        <v>21</v>
      </c>
      <c r="I11805">
        <v>6</v>
      </c>
      <c r="J11805" s="9" t="s">
        <v>22</v>
      </c>
      <c r="K11805">
        <v>6</v>
      </c>
      <c r="L11805">
        <v>0</v>
      </c>
      <c r="M11805">
        <v>0</v>
      </c>
      <c r="N11805" s="11">
        <f>VLOOKUP(AA_SIPARIS_SATINALMA_RAPORU_YENI_123_22112023[[#This Row],[STOK_KODU]],AA_KUMULATIF_STOK_RAPORU_123_BURAK_TD[],3,0)</f>
        <v>11</v>
      </c>
      <c r="O11805" s="5">
        <v>67.05</v>
      </c>
      <c r="P11805" s="1">
        <v>402.3</v>
      </c>
      <c r="Q11805" s="1">
        <v>37.307299999999998</v>
      </c>
      <c r="R11805" s="6">
        <v>1.8</v>
      </c>
      <c r="S11805" s="2" t="str">
        <f>IFERROR(#REF!/AA_SIPARIS_SATINALMA_RAPORU_YENI_123_22112023[[#This Row],[SIPARIS_EUR_KURU]],"")</f>
        <v/>
      </c>
      <c r="T11805" s="1">
        <v>67.05</v>
      </c>
      <c r="U11805" s="1">
        <v>402.3</v>
      </c>
      <c r="V11805" s="2">
        <v>10.819100000000001</v>
      </c>
      <c r="W11805" s="12" t="s">
        <v>29</v>
      </c>
      <c r="X11805" s="4">
        <v>0</v>
      </c>
      <c r="Y11805" s="3">
        <v>402.3</v>
      </c>
      <c r="Z11805" s="9" t="s">
        <v>16</v>
      </c>
    </row>
    <row r="11806" spans="1:26" x14ac:dyDescent="0.25">
      <c r="A11806">
        <v>2026</v>
      </c>
      <c r="B11806">
        <v>1</v>
      </c>
      <c r="C11806" s="7">
        <v>46030</v>
      </c>
      <c r="D11806" s="9" t="s">
        <v>10215</v>
      </c>
      <c r="E11806" s="9" t="s">
        <v>10216</v>
      </c>
      <c r="F11806" s="9" t="s">
        <v>12054</v>
      </c>
      <c r="G11806" s="9" t="s">
        <v>12055</v>
      </c>
      <c r="H11806" s="9" t="s">
        <v>97</v>
      </c>
      <c r="I11806">
        <v>1</v>
      </c>
      <c r="J11806" s="9" t="s">
        <v>22</v>
      </c>
      <c r="K11806">
        <v>1</v>
      </c>
      <c r="L11806">
        <v>0</v>
      </c>
      <c r="M11806">
        <v>0</v>
      </c>
      <c r="N11806" s="11">
        <f>VLOOKUP(AA_SIPARIS_SATINALMA_RAPORU_YENI_123_22112023[[#This Row],[STOK_KODU]],AA_KUMULATIF_STOK_RAPORU_123_BURAK_TD[],3,0)</f>
        <v>0</v>
      </c>
      <c r="O11806" s="5">
        <v>401.1</v>
      </c>
      <c r="P11806" s="1">
        <v>401.1</v>
      </c>
      <c r="Q11806" s="1">
        <v>50.228700000000003</v>
      </c>
      <c r="R11806" s="6">
        <v>7.99</v>
      </c>
      <c r="S11806" s="2" t="str">
        <f>IFERROR(#REF!/AA_SIPARIS_SATINALMA_RAPORU_YENI_123_22112023[[#This Row],[SIPARIS_EUR_KURU]],"")</f>
        <v/>
      </c>
      <c r="T11806" s="1">
        <v>401.1</v>
      </c>
      <c r="U11806" s="1">
        <v>401.1</v>
      </c>
      <c r="V11806" s="2">
        <v>7.9644000000000004</v>
      </c>
      <c r="W11806" s="12" t="s">
        <v>29</v>
      </c>
      <c r="X11806" s="4">
        <v>0</v>
      </c>
      <c r="Y11806" s="3">
        <v>401.1</v>
      </c>
      <c r="Z11806" s="9" t="s">
        <v>16</v>
      </c>
    </row>
    <row r="11807" spans="1:26" x14ac:dyDescent="0.25">
      <c r="A11807">
        <v>2026</v>
      </c>
      <c r="B11807">
        <v>1</v>
      </c>
      <c r="C11807" s="7">
        <v>46030</v>
      </c>
      <c r="D11807" s="9" t="s">
        <v>10215</v>
      </c>
      <c r="E11807" s="9" t="s">
        <v>10216</v>
      </c>
      <c r="F11807" s="9" t="s">
        <v>12054</v>
      </c>
      <c r="G11807" s="9" t="s">
        <v>12055</v>
      </c>
      <c r="H11807" s="9" t="s">
        <v>97</v>
      </c>
      <c r="I11807">
        <v>1</v>
      </c>
      <c r="J11807" s="9" t="s">
        <v>22</v>
      </c>
      <c r="K11807">
        <v>1</v>
      </c>
      <c r="L11807">
        <v>0</v>
      </c>
      <c r="M11807">
        <v>0</v>
      </c>
      <c r="N11807" s="11">
        <f>VLOOKUP(AA_SIPARIS_SATINALMA_RAPORU_YENI_123_22112023[[#This Row],[STOK_KODU]],AA_KUMULATIF_STOK_RAPORU_123_BURAK_TD[],3,0)</f>
        <v>0</v>
      </c>
      <c r="O11807" s="5">
        <v>401.1</v>
      </c>
      <c r="P11807" s="1">
        <v>401.1</v>
      </c>
      <c r="Q11807" s="1">
        <v>50.228700000000003</v>
      </c>
      <c r="R11807" s="6">
        <v>7.99</v>
      </c>
      <c r="S11807" s="2" t="str">
        <f>IFERROR(#REF!/AA_SIPARIS_SATINALMA_RAPORU_YENI_123_22112023[[#This Row],[SIPARIS_EUR_KURU]],"")</f>
        <v/>
      </c>
      <c r="T11807" s="1">
        <v>401.1</v>
      </c>
      <c r="U11807" s="1">
        <v>401.1</v>
      </c>
      <c r="V11807" s="2">
        <v>7.9644000000000004</v>
      </c>
      <c r="W11807" s="12" t="s">
        <v>29</v>
      </c>
      <c r="X11807" s="4">
        <v>0</v>
      </c>
      <c r="Y11807" s="3">
        <v>401.1</v>
      </c>
      <c r="Z11807" s="9" t="s">
        <v>16</v>
      </c>
    </row>
    <row r="11808" spans="1:26" x14ac:dyDescent="0.25">
      <c r="A11808">
        <v>2023</v>
      </c>
      <c r="B11808">
        <v>7</v>
      </c>
      <c r="C11808" s="7">
        <v>45126</v>
      </c>
      <c r="D11808" s="9" t="s">
        <v>3475</v>
      </c>
      <c r="E11808" s="9" t="s">
        <v>3476</v>
      </c>
      <c r="F11808" s="9" t="s">
        <v>3020</v>
      </c>
      <c r="G11808" s="9" t="s">
        <v>3021</v>
      </c>
      <c r="H11808" s="9" t="s">
        <v>116</v>
      </c>
      <c r="I11808">
        <v>57.145000000000003</v>
      </c>
      <c r="J11808" s="9" t="s">
        <v>117</v>
      </c>
      <c r="K11808">
        <v>57.145000000000003</v>
      </c>
      <c r="L11808">
        <v>0</v>
      </c>
      <c r="M11808">
        <v>0</v>
      </c>
      <c r="N11808" s="11">
        <f>VLOOKUP(AA_SIPARIS_SATINALMA_RAPORU_YENI_123_22112023[[#This Row],[STOK_KODU]],AA_KUMULATIF_STOK_RAPORU_123_BURAK_TD[],3,0)</f>
        <v>-2.8421709430404007E-14</v>
      </c>
      <c r="O11808" s="5">
        <v>7</v>
      </c>
      <c r="P11808" s="1">
        <v>400.02</v>
      </c>
      <c r="Q11808" s="1">
        <v>30.179099999999998</v>
      </c>
      <c r="R11808" s="6">
        <v>0.23</v>
      </c>
      <c r="S11808" s="2" t="str">
        <f>IFERROR(#REF!/AA_SIPARIS_SATINALMA_RAPORU_YENI_123_22112023[[#This Row],[SIPARIS_EUR_KURU]],"")</f>
        <v/>
      </c>
      <c r="T11808" s="1">
        <v>7.000087496718872</v>
      </c>
      <c r="U11808" s="1">
        <v>400.02</v>
      </c>
      <c r="V11808" s="2">
        <v>13.254899999999999</v>
      </c>
      <c r="W11808" s="12" t="s">
        <v>29</v>
      </c>
      <c r="X11808" s="4">
        <v>0</v>
      </c>
      <c r="Y11808" s="3">
        <v>400.02</v>
      </c>
      <c r="Z11808" s="9" t="s">
        <v>16</v>
      </c>
    </row>
    <row r="11809" spans="1:26" x14ac:dyDescent="0.25">
      <c r="A11809">
        <v>2023</v>
      </c>
      <c r="B11809">
        <v>7</v>
      </c>
      <c r="C11809" s="7">
        <v>45126</v>
      </c>
      <c r="D11809" s="9" t="s">
        <v>3475</v>
      </c>
      <c r="E11809" s="9" t="s">
        <v>3476</v>
      </c>
      <c r="F11809" s="9" t="s">
        <v>3481</v>
      </c>
      <c r="G11809" s="9" t="s">
        <v>3482</v>
      </c>
      <c r="H11809" s="9" t="s">
        <v>55</v>
      </c>
      <c r="I11809">
        <v>57.145000000000003</v>
      </c>
      <c r="J11809" s="9" t="s">
        <v>117</v>
      </c>
      <c r="K11809">
        <v>57.145000000000003</v>
      </c>
      <c r="L11809">
        <v>0</v>
      </c>
      <c r="M11809">
        <v>0</v>
      </c>
      <c r="N11809" s="11">
        <f>VLOOKUP(AA_SIPARIS_SATINALMA_RAPORU_YENI_123_22112023[[#This Row],[STOK_KODU]],AA_KUMULATIF_STOK_RAPORU_123_BURAK_TD[],3,0)</f>
        <v>0</v>
      </c>
      <c r="O11809" s="5">
        <v>7</v>
      </c>
      <c r="P11809" s="1">
        <v>400.02</v>
      </c>
      <c r="Q11809" s="1">
        <v>30.179099999999998</v>
      </c>
      <c r="R11809" s="6">
        <v>0.23</v>
      </c>
      <c r="S11809" s="2" t="str">
        <f>IFERROR(#REF!/AA_SIPARIS_SATINALMA_RAPORU_YENI_123_22112023[[#This Row],[SIPARIS_EUR_KURU]],"")</f>
        <v/>
      </c>
      <c r="T11809" s="1">
        <v>6.9999125032811262</v>
      </c>
      <c r="U11809" s="1">
        <v>400.01</v>
      </c>
      <c r="V11809" s="2">
        <v>13.2545</v>
      </c>
      <c r="W11809" s="12" t="s">
        <v>29</v>
      </c>
      <c r="X11809" s="4">
        <v>0</v>
      </c>
      <c r="Y11809" s="3">
        <v>400.01</v>
      </c>
      <c r="Z11809" s="9" t="s">
        <v>16</v>
      </c>
    </row>
    <row r="11810" spans="1:26" x14ac:dyDescent="0.25">
      <c r="A11810">
        <v>2026</v>
      </c>
      <c r="B11810">
        <v>1</v>
      </c>
      <c r="C11810" s="7">
        <v>46029</v>
      </c>
      <c r="D11810" s="9" t="s">
        <v>305</v>
      </c>
      <c r="E11810" s="9" t="s">
        <v>306</v>
      </c>
      <c r="F11810" s="9" t="s">
        <v>1106</v>
      </c>
      <c r="G11810" s="9" t="s">
        <v>1107</v>
      </c>
      <c r="H11810" s="9" t="s">
        <v>55</v>
      </c>
      <c r="I11810">
        <v>100</v>
      </c>
      <c r="J11810" s="9" t="s">
        <v>22</v>
      </c>
      <c r="K11810">
        <v>100</v>
      </c>
      <c r="L11810">
        <v>0</v>
      </c>
      <c r="M11810">
        <v>0</v>
      </c>
      <c r="N11810" s="11">
        <f>VLOOKUP(AA_SIPARIS_SATINALMA_RAPORU_YENI_123_22112023[[#This Row],[STOK_KODU]],AA_KUMULATIF_STOK_RAPORU_123_BURAK_TD[],3,0)</f>
        <v>350</v>
      </c>
      <c r="O11810" s="5">
        <v>4</v>
      </c>
      <c r="P11810" s="1">
        <v>400</v>
      </c>
      <c r="Q11810" s="1">
        <v>50.361899999999999</v>
      </c>
      <c r="R11810" s="6">
        <v>0.08</v>
      </c>
      <c r="S11810" s="2" t="str">
        <f>IFERROR(#REF!/AA_SIPARIS_SATINALMA_RAPORU_YENI_123_22112023[[#This Row],[SIPARIS_EUR_KURU]],"")</f>
        <v/>
      </c>
      <c r="T11810" s="1">
        <v>4</v>
      </c>
      <c r="U11810" s="1">
        <v>400</v>
      </c>
      <c r="V11810" s="2">
        <v>7.9653999999999998</v>
      </c>
      <c r="W11810" s="12" t="s">
        <v>29</v>
      </c>
      <c r="X11810" s="4">
        <v>0</v>
      </c>
      <c r="Y11810" s="3">
        <v>400</v>
      </c>
      <c r="Z11810" s="9" t="s">
        <v>16</v>
      </c>
    </row>
    <row r="11811" spans="1:26" x14ac:dyDescent="0.25">
      <c r="A11811">
        <v>2026</v>
      </c>
      <c r="B11811">
        <v>1</v>
      </c>
      <c r="C11811" s="7">
        <v>46027</v>
      </c>
      <c r="D11811" s="9" t="s">
        <v>529</v>
      </c>
      <c r="E11811" s="9" t="s">
        <v>12075</v>
      </c>
      <c r="F11811" s="9" t="s">
        <v>1826</v>
      </c>
      <c r="G11811" s="9" t="s">
        <v>1827</v>
      </c>
      <c r="H11811" s="9" t="s">
        <v>55</v>
      </c>
      <c r="I11811">
        <v>1000</v>
      </c>
      <c r="J11811" s="9" t="s">
        <v>22</v>
      </c>
      <c r="K11811">
        <v>1000</v>
      </c>
      <c r="L11811">
        <v>0</v>
      </c>
      <c r="M11811">
        <v>0</v>
      </c>
      <c r="N11811" s="11">
        <f>VLOOKUP(AA_SIPARIS_SATINALMA_RAPORU_YENI_123_22112023[[#This Row],[STOK_KODU]],AA_KUMULATIF_STOK_RAPORU_123_BURAK_TD[],3,0)</f>
        <v>950</v>
      </c>
      <c r="O11811" s="5">
        <v>0.4</v>
      </c>
      <c r="P11811" s="1">
        <v>400</v>
      </c>
      <c r="Q11811" s="1">
        <v>50.293300000000002</v>
      </c>
      <c r="R11811" s="6">
        <v>0.01</v>
      </c>
      <c r="S11811" s="2" t="str">
        <f>IFERROR(#REF!/AA_SIPARIS_SATINALMA_RAPORU_YENI_123_22112023[[#This Row],[SIPARIS_EUR_KURU]],"")</f>
        <v/>
      </c>
      <c r="T11811" s="1">
        <v>0.4</v>
      </c>
      <c r="U11811" s="1">
        <v>400</v>
      </c>
      <c r="V11811" s="2">
        <v>7.9668000000000001</v>
      </c>
      <c r="W11811" s="12" t="s">
        <v>29</v>
      </c>
      <c r="X11811" s="4">
        <v>0</v>
      </c>
      <c r="Y11811" s="3">
        <v>400</v>
      </c>
      <c r="Z11811" s="9" t="s">
        <v>16</v>
      </c>
    </row>
    <row r="11812" spans="1:26" x14ac:dyDescent="0.25">
      <c r="A11812">
        <v>2025</v>
      </c>
      <c r="B11812">
        <v>11</v>
      </c>
      <c r="C11812" s="7">
        <v>45981</v>
      </c>
      <c r="D11812" s="9" t="s">
        <v>11855</v>
      </c>
      <c r="E11812" s="9" t="s">
        <v>11856</v>
      </c>
      <c r="F11812" s="9" t="s">
        <v>11842</v>
      </c>
      <c r="G11812" s="9" t="s">
        <v>11843</v>
      </c>
      <c r="H11812" s="9" t="s">
        <v>44</v>
      </c>
      <c r="I11812">
        <v>10</v>
      </c>
      <c r="J11812" s="9" t="s">
        <v>22</v>
      </c>
      <c r="K11812">
        <v>10</v>
      </c>
      <c r="L11812">
        <v>0</v>
      </c>
      <c r="M11812">
        <v>0</v>
      </c>
      <c r="N11812" s="11">
        <f>VLOOKUP(AA_SIPARIS_SATINALMA_RAPORU_YENI_123_22112023[[#This Row],[STOK_KODU]],AA_KUMULATIF_STOK_RAPORU_123_BURAK_TD[],3,0)</f>
        <v>4</v>
      </c>
      <c r="O11812" s="5">
        <v>40</v>
      </c>
      <c r="P11812" s="1">
        <v>400</v>
      </c>
      <c r="Q11812" s="1">
        <v>48.9495</v>
      </c>
      <c r="R11812" s="6">
        <v>0.82</v>
      </c>
      <c r="S11812" s="2" t="str">
        <f>IFERROR(#REF!/AA_SIPARIS_SATINALMA_RAPORU_YENI_123_22112023[[#This Row],[SIPARIS_EUR_KURU]],"")</f>
        <v/>
      </c>
      <c r="T11812" s="1">
        <v>40</v>
      </c>
      <c r="U11812" s="1">
        <v>400</v>
      </c>
      <c r="V11812" s="2">
        <v>8.1716999999999995</v>
      </c>
      <c r="W11812" s="12" t="s">
        <v>29</v>
      </c>
      <c r="X11812" s="4">
        <v>0</v>
      </c>
      <c r="Y11812" s="3">
        <v>400</v>
      </c>
      <c r="Z11812" s="9" t="s">
        <v>16</v>
      </c>
    </row>
    <row r="11813" spans="1:26" x14ac:dyDescent="0.25">
      <c r="A11813">
        <v>2025</v>
      </c>
      <c r="B11813">
        <v>10</v>
      </c>
      <c r="C11813" s="7">
        <v>45943</v>
      </c>
      <c r="D11813" s="9" t="s">
        <v>529</v>
      </c>
      <c r="E11813" s="9" t="s">
        <v>12075</v>
      </c>
      <c r="F11813" s="9" t="s">
        <v>1826</v>
      </c>
      <c r="G11813" s="9" t="s">
        <v>1827</v>
      </c>
      <c r="H11813" s="9" t="s">
        <v>55</v>
      </c>
      <c r="I11813">
        <v>1000</v>
      </c>
      <c r="J11813" s="9" t="s">
        <v>22</v>
      </c>
      <c r="K11813">
        <v>1000</v>
      </c>
      <c r="L11813">
        <v>0</v>
      </c>
      <c r="M11813">
        <v>0</v>
      </c>
      <c r="N11813" s="11">
        <f>VLOOKUP(AA_SIPARIS_SATINALMA_RAPORU_YENI_123_22112023[[#This Row],[STOK_KODU]],AA_KUMULATIF_STOK_RAPORU_123_BURAK_TD[],3,0)</f>
        <v>950</v>
      </c>
      <c r="O11813" s="5">
        <v>0.4</v>
      </c>
      <c r="P11813" s="1">
        <v>400</v>
      </c>
      <c r="Q11813" s="1">
        <v>48.187199999999997</v>
      </c>
      <c r="R11813" s="6">
        <v>0.01</v>
      </c>
      <c r="S11813" s="2" t="str">
        <f>IFERROR(#REF!/AA_SIPARIS_SATINALMA_RAPORU_YENI_123_22112023[[#This Row],[SIPARIS_EUR_KURU]],"")</f>
        <v/>
      </c>
      <c r="T11813" s="1">
        <v>0.4</v>
      </c>
      <c r="U11813" s="1">
        <v>400</v>
      </c>
      <c r="V11813" s="2">
        <v>8.3010000000000002</v>
      </c>
      <c r="W11813" s="12" t="s">
        <v>29</v>
      </c>
      <c r="X11813" s="4">
        <v>0</v>
      </c>
      <c r="Y11813" s="3">
        <v>400</v>
      </c>
      <c r="Z11813" s="9" t="s">
        <v>16</v>
      </c>
    </row>
    <row r="11814" spans="1:26" x14ac:dyDescent="0.25">
      <c r="A11814">
        <v>2025</v>
      </c>
      <c r="B11814">
        <v>9</v>
      </c>
      <c r="C11814" s="7">
        <v>45925</v>
      </c>
      <c r="D11814" s="9" t="s">
        <v>10713</v>
      </c>
      <c r="E11814" s="9" t="s">
        <v>10714</v>
      </c>
      <c r="F11814" s="9" t="s">
        <v>10533</v>
      </c>
      <c r="G11814" s="9" t="s">
        <v>10534</v>
      </c>
      <c r="H11814" s="9" t="s">
        <v>28</v>
      </c>
      <c r="I11814">
        <v>1</v>
      </c>
      <c r="J11814" s="9" t="s">
        <v>22</v>
      </c>
      <c r="K11814">
        <v>1</v>
      </c>
      <c r="L11814">
        <v>0</v>
      </c>
      <c r="M11814">
        <v>0</v>
      </c>
      <c r="N11814" s="11">
        <f>VLOOKUP(AA_SIPARIS_SATINALMA_RAPORU_YENI_123_22112023[[#This Row],[STOK_KODU]],AA_KUMULATIF_STOK_RAPORU_123_BURAK_TD[],3,0)</f>
        <v>0</v>
      </c>
      <c r="O11814" s="5">
        <v>400</v>
      </c>
      <c r="P11814" s="1">
        <v>400</v>
      </c>
      <c r="Q11814" s="1"/>
      <c r="R11814" s="6"/>
      <c r="S11814" s="2" t="str">
        <f>IFERROR(#REF!/AA_SIPARIS_SATINALMA_RAPORU_YENI_123_22112023[[#This Row],[SIPARIS_EUR_KURU]],"")</f>
        <v/>
      </c>
      <c r="T11814" s="1">
        <v>400</v>
      </c>
      <c r="U11814" s="1">
        <v>400</v>
      </c>
      <c r="V11814" s="2">
        <v>8.2146000000000008</v>
      </c>
      <c r="W11814" s="12" t="s">
        <v>29</v>
      </c>
      <c r="X11814" s="4">
        <v>0</v>
      </c>
      <c r="Y11814" s="3">
        <v>400</v>
      </c>
      <c r="Z11814" s="9" t="s">
        <v>16</v>
      </c>
    </row>
    <row r="11815" spans="1:26" x14ac:dyDescent="0.25">
      <c r="A11815">
        <v>2025</v>
      </c>
      <c r="B11815">
        <v>9</v>
      </c>
      <c r="C11815" s="7">
        <v>45925</v>
      </c>
      <c r="D11815" s="9" t="s">
        <v>130</v>
      </c>
      <c r="E11815" s="9" t="s">
        <v>131</v>
      </c>
      <c r="F11815" s="9" t="s">
        <v>1309</v>
      </c>
      <c r="G11815" s="9" t="s">
        <v>1310</v>
      </c>
      <c r="H11815" s="9" t="s">
        <v>55</v>
      </c>
      <c r="I11815">
        <v>20</v>
      </c>
      <c r="J11815" s="9" t="s">
        <v>22</v>
      </c>
      <c r="K11815">
        <v>20</v>
      </c>
      <c r="L11815">
        <v>0</v>
      </c>
      <c r="M11815">
        <v>0</v>
      </c>
      <c r="N11815" s="11">
        <f>VLOOKUP(AA_SIPARIS_SATINALMA_RAPORU_YENI_123_22112023[[#This Row],[STOK_KODU]],AA_KUMULATIF_STOK_RAPORU_123_BURAK_TD[],3,0)</f>
        <v>62</v>
      </c>
      <c r="O11815" s="5">
        <v>20</v>
      </c>
      <c r="P11815" s="1">
        <v>400</v>
      </c>
      <c r="Q11815" s="1"/>
      <c r="R11815" s="6"/>
      <c r="S11815" s="2" t="str">
        <f>IFERROR(#REF!/AA_SIPARIS_SATINALMA_RAPORU_YENI_123_22112023[[#This Row],[SIPARIS_EUR_KURU]],"")</f>
        <v/>
      </c>
      <c r="T11815" s="1">
        <v>20</v>
      </c>
      <c r="U11815" s="1">
        <v>400</v>
      </c>
      <c r="V11815" s="2">
        <v>8.2101000000000006</v>
      </c>
      <c r="W11815" s="12" t="s">
        <v>29</v>
      </c>
      <c r="X11815" s="4">
        <v>0</v>
      </c>
      <c r="Y11815" s="3">
        <v>400</v>
      </c>
      <c r="Z11815" s="9" t="s">
        <v>16</v>
      </c>
    </row>
    <row r="11816" spans="1:26" x14ac:dyDescent="0.25">
      <c r="A11816">
        <v>2025</v>
      </c>
      <c r="B11816">
        <v>9</v>
      </c>
      <c r="C11816" s="7">
        <v>45924</v>
      </c>
      <c r="D11816" s="9" t="s">
        <v>10689</v>
      </c>
      <c r="E11816" s="9" t="s">
        <v>10690</v>
      </c>
      <c r="F11816" s="9" t="s">
        <v>344</v>
      </c>
      <c r="G11816" s="9" t="s">
        <v>345</v>
      </c>
      <c r="H11816" s="9" t="s">
        <v>21</v>
      </c>
      <c r="I11816">
        <v>10</v>
      </c>
      <c r="J11816" s="9" t="s">
        <v>22</v>
      </c>
      <c r="K11816">
        <v>10</v>
      </c>
      <c r="L11816">
        <v>0</v>
      </c>
      <c r="M11816">
        <v>0</v>
      </c>
      <c r="N11816" s="11">
        <f>VLOOKUP(AA_SIPARIS_SATINALMA_RAPORU_YENI_123_22112023[[#This Row],[STOK_KODU]],AA_KUMULATIF_STOK_RAPORU_123_BURAK_TD[],3,0)</f>
        <v>0</v>
      </c>
      <c r="O11816" s="5">
        <v>40</v>
      </c>
      <c r="P11816" s="1">
        <v>400</v>
      </c>
      <c r="Q11816" s="1"/>
      <c r="R11816" s="6"/>
      <c r="S11816" s="2" t="str">
        <f>IFERROR(#REF!/AA_SIPARIS_SATINALMA_RAPORU_YENI_123_22112023[[#This Row],[SIPARIS_EUR_KURU]],"")</f>
        <v/>
      </c>
      <c r="T11816" s="1">
        <v>40</v>
      </c>
      <c r="U11816" s="1">
        <v>400</v>
      </c>
      <c r="V11816" s="2">
        <v>8.2146000000000008</v>
      </c>
      <c r="W11816" s="12" t="s">
        <v>29</v>
      </c>
      <c r="X11816" s="4">
        <v>0</v>
      </c>
      <c r="Y11816" s="3">
        <v>400</v>
      </c>
      <c r="Z11816" s="9" t="s">
        <v>16</v>
      </c>
    </row>
    <row r="11817" spans="1:26" x14ac:dyDescent="0.25">
      <c r="A11817">
        <v>2025</v>
      </c>
      <c r="B11817">
        <v>9</v>
      </c>
      <c r="C11817" s="7">
        <v>45911</v>
      </c>
      <c r="D11817" s="9" t="s">
        <v>10689</v>
      </c>
      <c r="E11817" s="9" t="s">
        <v>10690</v>
      </c>
      <c r="F11817" s="9" t="s">
        <v>344</v>
      </c>
      <c r="G11817" s="9" t="s">
        <v>345</v>
      </c>
      <c r="H11817" s="9" t="s">
        <v>21</v>
      </c>
      <c r="I11817">
        <v>10</v>
      </c>
      <c r="J11817" s="9" t="s">
        <v>22</v>
      </c>
      <c r="K11817">
        <v>10</v>
      </c>
      <c r="L11817">
        <v>0</v>
      </c>
      <c r="M11817">
        <v>0</v>
      </c>
      <c r="N11817" s="11">
        <f>VLOOKUP(AA_SIPARIS_SATINALMA_RAPORU_YENI_123_22112023[[#This Row],[STOK_KODU]],AA_KUMULATIF_STOK_RAPORU_123_BURAK_TD[],3,0)</f>
        <v>0</v>
      </c>
      <c r="O11817" s="5">
        <v>40</v>
      </c>
      <c r="P11817" s="1">
        <v>400</v>
      </c>
      <c r="Q11817" s="1"/>
      <c r="R11817" s="6"/>
      <c r="S11817" s="2" t="str">
        <f>IFERROR(#REF!/AA_SIPARIS_SATINALMA_RAPORU_YENI_123_22112023[[#This Row],[SIPARIS_EUR_KURU]],"")</f>
        <v/>
      </c>
      <c r="T11817" s="1">
        <v>40</v>
      </c>
      <c r="U11817" s="1">
        <v>400</v>
      </c>
      <c r="V11817" s="2">
        <v>8.2569999999999997</v>
      </c>
      <c r="W11817" s="12" t="s">
        <v>29</v>
      </c>
      <c r="X11817" s="4">
        <v>0</v>
      </c>
      <c r="Y11817" s="3">
        <v>400</v>
      </c>
      <c r="Z11817" s="9" t="s">
        <v>16</v>
      </c>
    </row>
    <row r="11818" spans="1:26" x14ac:dyDescent="0.25">
      <c r="A11818">
        <v>2025</v>
      </c>
      <c r="B11818">
        <v>8</v>
      </c>
      <c r="C11818" s="7">
        <v>45898</v>
      </c>
      <c r="D11818" s="9" t="s">
        <v>130</v>
      </c>
      <c r="E11818" s="9" t="s">
        <v>131</v>
      </c>
      <c r="F11818" s="9" t="s">
        <v>578</v>
      </c>
      <c r="G11818" s="9" t="s">
        <v>579</v>
      </c>
      <c r="H11818" s="9" t="s">
        <v>55</v>
      </c>
      <c r="I11818">
        <v>500</v>
      </c>
      <c r="J11818" s="9" t="s">
        <v>22</v>
      </c>
      <c r="K11818">
        <v>500</v>
      </c>
      <c r="L11818">
        <v>0</v>
      </c>
      <c r="M11818">
        <v>0</v>
      </c>
      <c r="N11818" s="11">
        <f>VLOOKUP(AA_SIPARIS_SATINALMA_RAPORU_YENI_123_22112023[[#This Row],[STOK_KODU]],AA_KUMULATIF_STOK_RAPORU_123_BURAK_TD[],3,0)</f>
        <v>1800</v>
      </c>
      <c r="O11818" s="5">
        <v>0.8</v>
      </c>
      <c r="P11818" s="1">
        <v>400</v>
      </c>
      <c r="Q11818" s="1"/>
      <c r="R11818" s="6"/>
      <c r="S11818" s="2" t="str">
        <f>IFERROR(#REF!/AA_SIPARIS_SATINALMA_RAPORU_YENI_123_22112023[[#This Row],[SIPARIS_EUR_KURU]],"")</f>
        <v/>
      </c>
      <c r="T11818" s="1">
        <v>0.8</v>
      </c>
      <c r="U11818" s="1">
        <v>400</v>
      </c>
      <c r="V11818" s="2">
        <v>8.3142999999999994</v>
      </c>
      <c r="W11818" s="12" t="s">
        <v>29</v>
      </c>
      <c r="X11818" s="4">
        <v>0</v>
      </c>
      <c r="Y11818" s="3">
        <v>400</v>
      </c>
      <c r="Z11818" s="9" t="s">
        <v>16</v>
      </c>
    </row>
    <row r="11819" spans="1:26" x14ac:dyDescent="0.25">
      <c r="A11819">
        <v>2025</v>
      </c>
      <c r="B11819">
        <v>7</v>
      </c>
      <c r="C11819" s="7">
        <v>45863</v>
      </c>
      <c r="D11819" s="9" t="s">
        <v>24</v>
      </c>
      <c r="E11819" s="9" t="s">
        <v>25</v>
      </c>
      <c r="F11819" s="9" t="s">
        <v>431</v>
      </c>
      <c r="G11819" s="9" t="s">
        <v>432</v>
      </c>
      <c r="H11819" s="9" t="s">
        <v>28</v>
      </c>
      <c r="I11819">
        <v>1</v>
      </c>
      <c r="J11819" s="9" t="s">
        <v>22</v>
      </c>
      <c r="K11819">
        <v>1</v>
      </c>
      <c r="L11819">
        <v>0</v>
      </c>
      <c r="M11819">
        <v>0</v>
      </c>
      <c r="N11819" s="11">
        <f>VLOOKUP(AA_SIPARIS_SATINALMA_RAPORU_YENI_123_22112023[[#This Row],[STOK_KODU]],AA_KUMULATIF_STOK_RAPORU_123_BURAK_TD[],3,0)</f>
        <v>0</v>
      </c>
      <c r="O11819" s="5">
        <v>400</v>
      </c>
      <c r="P11819" s="1">
        <v>400</v>
      </c>
      <c r="Q11819" s="1">
        <v>47.484299999999998</v>
      </c>
      <c r="R11819" s="6">
        <v>4.5599999999999996</v>
      </c>
      <c r="S11819" s="2" t="str">
        <f>IFERROR(#REF!/AA_SIPARIS_SATINALMA_RAPORU_YENI_123_22112023[[#This Row],[SIPARIS_EUR_KURU]],"")</f>
        <v/>
      </c>
      <c r="T11819" s="1">
        <v>216.66666666666669</v>
      </c>
      <c r="U11819" s="1">
        <v>216.66666666666669</v>
      </c>
      <c r="V11819" s="2">
        <v>4.5689000000000002</v>
      </c>
      <c r="W11819" s="12" t="s">
        <v>29</v>
      </c>
      <c r="X11819" s="4">
        <v>0</v>
      </c>
      <c r="Y11819" s="3">
        <v>216.66666666666669</v>
      </c>
      <c r="Z11819" s="9" t="s">
        <v>16</v>
      </c>
    </row>
    <row r="11820" spans="1:26" x14ac:dyDescent="0.25">
      <c r="A11820">
        <v>2025</v>
      </c>
      <c r="B11820">
        <v>6</v>
      </c>
      <c r="C11820" s="7">
        <v>45825</v>
      </c>
      <c r="D11820" s="9" t="s">
        <v>48</v>
      </c>
      <c r="E11820" s="9" t="s">
        <v>49</v>
      </c>
      <c r="F11820" s="9" t="s">
        <v>11062</v>
      </c>
      <c r="G11820" s="9" t="s">
        <v>11063</v>
      </c>
      <c r="H11820" s="9" t="s">
        <v>52</v>
      </c>
      <c r="I11820">
        <v>2</v>
      </c>
      <c r="J11820" s="9" t="s">
        <v>10248</v>
      </c>
      <c r="K11820">
        <v>2</v>
      </c>
      <c r="L11820">
        <v>0</v>
      </c>
      <c r="M11820">
        <v>0</v>
      </c>
      <c r="N11820" s="11">
        <f>VLOOKUP(AA_SIPARIS_SATINALMA_RAPORU_YENI_123_22112023[[#This Row],[STOK_KODU]],AA_KUMULATIF_STOK_RAPORU_123_BURAK_TD[],3,0)</f>
        <v>0</v>
      </c>
      <c r="O11820" s="5">
        <v>200</v>
      </c>
      <c r="P11820" s="1">
        <v>400</v>
      </c>
      <c r="Q11820" s="1"/>
      <c r="R11820" s="6"/>
      <c r="S11820" s="2" t="str">
        <f>IFERROR(#REF!/AA_SIPARIS_SATINALMA_RAPORU_YENI_123_22112023[[#This Row],[SIPARIS_EUR_KURU]],"")</f>
        <v/>
      </c>
      <c r="T11820" s="1">
        <v>200</v>
      </c>
      <c r="U11820" s="1">
        <v>400</v>
      </c>
      <c r="V11820" s="2">
        <v>8.7868999999999993</v>
      </c>
      <c r="W11820" s="12" t="s">
        <v>29</v>
      </c>
      <c r="X11820" s="4">
        <v>0</v>
      </c>
      <c r="Y11820" s="3">
        <v>400</v>
      </c>
      <c r="Z11820" s="9" t="s">
        <v>16</v>
      </c>
    </row>
    <row r="11821" spans="1:26" x14ac:dyDescent="0.25">
      <c r="A11821">
        <v>2025</v>
      </c>
      <c r="B11821">
        <v>6</v>
      </c>
      <c r="C11821" s="7">
        <v>45810</v>
      </c>
      <c r="D11821" s="9" t="s">
        <v>24</v>
      </c>
      <c r="E11821" s="9" t="s">
        <v>25</v>
      </c>
      <c r="F11821" s="9" t="s">
        <v>594</v>
      </c>
      <c r="G11821" s="9" t="s">
        <v>595</v>
      </c>
      <c r="H11821" s="9" t="s">
        <v>28</v>
      </c>
      <c r="I11821">
        <v>1</v>
      </c>
      <c r="J11821" s="9" t="s">
        <v>22</v>
      </c>
      <c r="K11821">
        <v>1</v>
      </c>
      <c r="L11821">
        <v>0</v>
      </c>
      <c r="M11821">
        <v>0</v>
      </c>
      <c r="N11821" s="11">
        <f>VLOOKUP(AA_SIPARIS_SATINALMA_RAPORU_YENI_123_22112023[[#This Row],[STOK_KODU]],AA_KUMULATIF_STOK_RAPORU_123_BURAK_TD[],3,0)</f>
        <v>0</v>
      </c>
      <c r="O11821" s="5">
        <v>400</v>
      </c>
      <c r="P11821" s="1">
        <v>400</v>
      </c>
      <c r="Q11821" s="1">
        <v>44.270600000000002</v>
      </c>
      <c r="R11821" s="6">
        <v>4.8899999999999997</v>
      </c>
      <c r="S11821" s="2" t="str">
        <f>IFERROR(#REF!/AA_SIPARIS_SATINALMA_RAPORU_YENI_123_22112023[[#This Row],[SIPARIS_EUR_KURU]],"")</f>
        <v/>
      </c>
      <c r="T11821" s="1">
        <v>216.67</v>
      </c>
      <c r="U11821" s="1">
        <v>216.67</v>
      </c>
      <c r="V11821" s="2">
        <v>4.8593999999999999</v>
      </c>
      <c r="W11821" s="12" t="s">
        <v>29</v>
      </c>
      <c r="X11821" s="4">
        <v>0</v>
      </c>
      <c r="Y11821" s="3">
        <v>216.67</v>
      </c>
      <c r="Z11821" s="9" t="s">
        <v>16</v>
      </c>
    </row>
    <row r="11822" spans="1:26" x14ac:dyDescent="0.25">
      <c r="A11822">
        <v>2025</v>
      </c>
      <c r="B11822">
        <v>5</v>
      </c>
      <c r="C11822" s="7">
        <v>45784</v>
      </c>
      <c r="D11822" s="9" t="s">
        <v>24</v>
      </c>
      <c r="E11822" s="9" t="s">
        <v>25</v>
      </c>
      <c r="F11822" s="9" t="s">
        <v>594</v>
      </c>
      <c r="G11822" s="9" t="s">
        <v>595</v>
      </c>
      <c r="H11822" s="9" t="s">
        <v>28</v>
      </c>
      <c r="I11822">
        <v>1</v>
      </c>
      <c r="J11822" s="9" t="s">
        <v>22</v>
      </c>
      <c r="K11822">
        <v>1</v>
      </c>
      <c r="L11822">
        <v>0</v>
      </c>
      <c r="M11822">
        <v>0</v>
      </c>
      <c r="N11822" s="11">
        <f>VLOOKUP(AA_SIPARIS_SATINALMA_RAPORU_YENI_123_22112023[[#This Row],[STOK_KODU]],AA_KUMULATIF_STOK_RAPORU_123_BURAK_TD[],3,0)</f>
        <v>0</v>
      </c>
      <c r="O11822" s="5">
        <v>400</v>
      </c>
      <c r="P11822" s="1">
        <v>400</v>
      </c>
      <c r="Q11822" s="1">
        <v>43.635399999999997</v>
      </c>
      <c r="R11822" s="6">
        <v>4.97</v>
      </c>
      <c r="S11822" s="2" t="str">
        <f>IFERROR(#REF!/AA_SIPARIS_SATINALMA_RAPORU_YENI_123_22112023[[#This Row],[SIPARIS_EUR_KURU]],"")</f>
        <v/>
      </c>
      <c r="T11822" s="1">
        <v>216.67</v>
      </c>
      <c r="U11822" s="1">
        <v>216.67</v>
      </c>
      <c r="V11822" s="2">
        <v>4.9782000000000002</v>
      </c>
      <c r="W11822" s="12" t="s">
        <v>29</v>
      </c>
      <c r="X11822" s="4">
        <v>0</v>
      </c>
      <c r="Y11822" s="3">
        <v>216.67</v>
      </c>
      <c r="Z11822" s="9" t="s">
        <v>16</v>
      </c>
    </row>
    <row r="11823" spans="1:26" x14ac:dyDescent="0.25">
      <c r="A11823">
        <v>2025</v>
      </c>
      <c r="B11823">
        <v>4</v>
      </c>
      <c r="C11823" s="7">
        <v>45762</v>
      </c>
      <c r="D11823" s="9" t="s">
        <v>24</v>
      </c>
      <c r="E11823" s="9" t="s">
        <v>25</v>
      </c>
      <c r="F11823" s="9" t="s">
        <v>594</v>
      </c>
      <c r="G11823" s="9" t="s">
        <v>595</v>
      </c>
      <c r="H11823" s="9" t="s">
        <v>28</v>
      </c>
      <c r="I11823">
        <v>1</v>
      </c>
      <c r="J11823" s="9" t="s">
        <v>22</v>
      </c>
      <c r="K11823">
        <v>1</v>
      </c>
      <c r="L11823">
        <v>0</v>
      </c>
      <c r="M11823">
        <v>0</v>
      </c>
      <c r="N11823" s="11">
        <f>VLOOKUP(AA_SIPARIS_SATINALMA_RAPORU_YENI_123_22112023[[#This Row],[STOK_KODU]],AA_KUMULATIF_STOK_RAPORU_123_BURAK_TD[],3,0)</f>
        <v>0</v>
      </c>
      <c r="O11823" s="5">
        <v>400</v>
      </c>
      <c r="P11823" s="1">
        <v>400</v>
      </c>
      <c r="Q11823" s="1">
        <v>43.249600000000001</v>
      </c>
      <c r="R11823" s="6">
        <v>5.01</v>
      </c>
      <c r="S11823" s="2" t="str">
        <f>IFERROR(#REF!/AA_SIPARIS_SATINALMA_RAPORU_YENI_123_22112023[[#This Row],[SIPARIS_EUR_KURU]],"")</f>
        <v/>
      </c>
      <c r="T11823" s="1">
        <v>203.07</v>
      </c>
      <c r="U11823" s="1">
        <v>203.07</v>
      </c>
      <c r="V11823" s="2">
        <v>4.6957000000000004</v>
      </c>
      <c r="W11823" s="12" t="s">
        <v>29</v>
      </c>
      <c r="X11823" s="4">
        <v>0</v>
      </c>
      <c r="Y11823" s="3">
        <v>203.07</v>
      </c>
      <c r="Z11823" s="9" t="s">
        <v>16</v>
      </c>
    </row>
    <row r="11824" spans="1:26" x14ac:dyDescent="0.25">
      <c r="A11824">
        <v>2025</v>
      </c>
      <c r="B11824">
        <v>4</v>
      </c>
      <c r="C11824" s="7">
        <v>45754</v>
      </c>
      <c r="D11824" s="9" t="s">
        <v>24</v>
      </c>
      <c r="E11824" s="9" t="s">
        <v>25</v>
      </c>
      <c r="F11824" s="9" t="s">
        <v>417</v>
      </c>
      <c r="G11824" s="9" t="s">
        <v>418</v>
      </c>
      <c r="H11824" s="9" t="s">
        <v>28</v>
      </c>
      <c r="I11824">
        <v>1</v>
      </c>
      <c r="J11824" s="9" t="s">
        <v>22</v>
      </c>
      <c r="K11824">
        <v>1</v>
      </c>
      <c r="L11824">
        <v>0</v>
      </c>
      <c r="M11824">
        <v>1</v>
      </c>
      <c r="N11824" s="11">
        <f>VLOOKUP(AA_SIPARIS_SATINALMA_RAPORU_YENI_123_22112023[[#This Row],[STOK_KODU]],AA_KUMULATIF_STOK_RAPORU_123_BURAK_TD[],3,0)</f>
        <v>0</v>
      </c>
      <c r="O11824" s="5">
        <v>400</v>
      </c>
      <c r="P11824" s="1">
        <v>400</v>
      </c>
      <c r="Q11824" s="1">
        <v>41.711500000000001</v>
      </c>
      <c r="R11824" s="6">
        <v>5.19</v>
      </c>
      <c r="S11824" s="2" t="str">
        <f>IFERROR(#REF!/AA_SIPARIS_SATINALMA_RAPORU_YENI_123_22112023[[#This Row],[SIPARIS_EUR_KURU]],"")</f>
        <v/>
      </c>
      <c r="T11824" s="1">
        <v>216.67</v>
      </c>
      <c r="U11824" s="1">
        <v>216.67</v>
      </c>
      <c r="V11824" s="2">
        <v>5.2232000000000003</v>
      </c>
      <c r="W11824" s="12" t="s">
        <v>29</v>
      </c>
      <c r="X11824" s="4">
        <v>0</v>
      </c>
      <c r="Y11824" s="3">
        <v>216.67</v>
      </c>
      <c r="Z11824" s="9" t="s">
        <v>16</v>
      </c>
    </row>
    <row r="11825" spans="1:26" x14ac:dyDescent="0.25">
      <c r="A11825">
        <v>2025</v>
      </c>
      <c r="B11825">
        <v>4</v>
      </c>
      <c r="C11825" s="7">
        <v>45754</v>
      </c>
      <c r="D11825" s="9" t="s">
        <v>24</v>
      </c>
      <c r="E11825" s="9" t="s">
        <v>25</v>
      </c>
      <c r="F11825" s="9" t="s">
        <v>10825</v>
      </c>
      <c r="G11825" s="9" t="s">
        <v>10826</v>
      </c>
      <c r="H11825" s="9" t="s">
        <v>416</v>
      </c>
      <c r="I11825">
        <v>1</v>
      </c>
      <c r="J11825" s="9" t="s">
        <v>22</v>
      </c>
      <c r="K11825">
        <v>1</v>
      </c>
      <c r="L11825">
        <v>0</v>
      </c>
      <c r="M11825">
        <v>0</v>
      </c>
      <c r="N11825" s="11">
        <f>VLOOKUP(AA_SIPARIS_SATINALMA_RAPORU_YENI_123_22112023[[#This Row],[STOK_KODU]],AA_KUMULATIF_STOK_RAPORU_123_BURAK_TD[],3,0)</f>
        <v>0</v>
      </c>
      <c r="O11825" s="5">
        <v>400</v>
      </c>
      <c r="P11825" s="1">
        <v>400</v>
      </c>
      <c r="Q11825" s="1">
        <v>41.711500000000001</v>
      </c>
      <c r="R11825" s="6">
        <v>5.19</v>
      </c>
      <c r="S11825" s="2" t="str">
        <f>IFERROR(#REF!/AA_SIPARIS_SATINALMA_RAPORU_YENI_123_22112023[[#This Row],[SIPARIS_EUR_KURU]],"")</f>
        <v/>
      </c>
      <c r="T11825" s="1">
        <v>216.67</v>
      </c>
      <c r="U11825" s="1">
        <v>216.67</v>
      </c>
      <c r="V11825" s="2">
        <v>5.2232000000000003</v>
      </c>
      <c r="W11825" s="12" t="s">
        <v>29</v>
      </c>
      <c r="X11825" s="4">
        <v>0</v>
      </c>
      <c r="Y11825" s="3">
        <v>216.67</v>
      </c>
      <c r="Z11825" s="9" t="s">
        <v>16</v>
      </c>
    </row>
    <row r="11826" spans="1:26" x14ac:dyDescent="0.25">
      <c r="A11826">
        <v>2025</v>
      </c>
      <c r="B11826">
        <v>4</v>
      </c>
      <c r="C11826" s="7">
        <v>45751</v>
      </c>
      <c r="D11826" s="9" t="s">
        <v>851</v>
      </c>
      <c r="E11826" s="9" t="s">
        <v>852</v>
      </c>
      <c r="F11826" s="9" t="s">
        <v>1551</v>
      </c>
      <c r="G11826" s="9" t="s">
        <v>1552</v>
      </c>
      <c r="H11826" s="9" t="s">
        <v>44</v>
      </c>
      <c r="I11826">
        <v>4</v>
      </c>
      <c r="J11826" s="9" t="s">
        <v>22</v>
      </c>
      <c r="K11826">
        <v>4</v>
      </c>
      <c r="L11826">
        <v>0</v>
      </c>
      <c r="M11826">
        <v>0</v>
      </c>
      <c r="N11826" s="11">
        <f>VLOOKUP(AA_SIPARIS_SATINALMA_RAPORU_YENI_123_22112023[[#This Row],[STOK_KODU]],AA_KUMULATIF_STOK_RAPORU_123_BURAK_TD[],3,0)</f>
        <v>0</v>
      </c>
      <c r="O11826" s="5">
        <v>100</v>
      </c>
      <c r="P11826" s="1">
        <v>400</v>
      </c>
      <c r="Q11826" s="1">
        <v>41.74</v>
      </c>
      <c r="R11826" s="6">
        <v>2.4</v>
      </c>
      <c r="S11826" s="2" t="str">
        <f>IFERROR(#REF!/AA_SIPARIS_SATINALMA_RAPORU_YENI_123_22112023[[#This Row],[SIPARIS_EUR_KURU]],"")</f>
        <v/>
      </c>
      <c r="T11826" s="1">
        <v>100</v>
      </c>
      <c r="U11826" s="1">
        <v>400</v>
      </c>
      <c r="V11826" s="2">
        <v>9.6568000000000005</v>
      </c>
      <c r="W11826" s="12" t="s">
        <v>29</v>
      </c>
      <c r="X11826" s="4">
        <v>0</v>
      </c>
      <c r="Y11826" s="3">
        <v>400</v>
      </c>
      <c r="Z11826" s="9" t="s">
        <v>16</v>
      </c>
    </row>
    <row r="11827" spans="1:26" x14ac:dyDescent="0.25">
      <c r="A11827">
        <v>2025</v>
      </c>
      <c r="B11827">
        <v>3</v>
      </c>
      <c r="C11827" s="7">
        <v>45742</v>
      </c>
      <c r="D11827" s="9" t="s">
        <v>24</v>
      </c>
      <c r="E11827" s="9" t="s">
        <v>25</v>
      </c>
      <c r="F11827" s="9" t="s">
        <v>26</v>
      </c>
      <c r="G11827" s="9" t="s">
        <v>27</v>
      </c>
      <c r="H11827" s="9" t="s">
        <v>28</v>
      </c>
      <c r="I11827">
        <v>1</v>
      </c>
      <c r="J11827" s="9" t="s">
        <v>22</v>
      </c>
      <c r="K11827">
        <v>1</v>
      </c>
      <c r="L11827">
        <v>0</v>
      </c>
      <c r="M11827">
        <v>0</v>
      </c>
      <c r="N11827" s="11">
        <f>VLOOKUP(AA_SIPARIS_SATINALMA_RAPORU_YENI_123_22112023[[#This Row],[STOK_KODU]],AA_KUMULATIF_STOK_RAPORU_123_BURAK_TD[],3,0)</f>
        <v>0</v>
      </c>
      <c r="O11827" s="5">
        <v>400</v>
      </c>
      <c r="P11827" s="1">
        <v>400</v>
      </c>
      <c r="Q11827" s="1"/>
      <c r="R11827" s="6"/>
      <c r="S11827" s="2" t="str">
        <f>IFERROR(#REF!/AA_SIPARIS_SATINALMA_RAPORU_YENI_123_22112023[[#This Row],[SIPARIS_EUR_KURU]],"")</f>
        <v/>
      </c>
      <c r="T11827" s="1">
        <v>216.67</v>
      </c>
      <c r="U11827" s="1">
        <v>216.67</v>
      </c>
      <c r="V11827" s="2">
        <v>5.2911999999999999</v>
      </c>
      <c r="W11827" s="12" t="s">
        <v>29</v>
      </c>
      <c r="X11827" s="4">
        <v>0</v>
      </c>
      <c r="Y11827" s="3">
        <v>216.67</v>
      </c>
      <c r="Z11827" s="9" t="s">
        <v>16</v>
      </c>
    </row>
    <row r="11828" spans="1:26" x14ac:dyDescent="0.25">
      <c r="A11828">
        <v>2025</v>
      </c>
      <c r="B11828">
        <v>3</v>
      </c>
      <c r="C11828" s="7">
        <v>45742</v>
      </c>
      <c r="D11828" s="9" t="s">
        <v>24</v>
      </c>
      <c r="E11828" s="9" t="s">
        <v>25</v>
      </c>
      <c r="F11828" s="9" t="s">
        <v>417</v>
      </c>
      <c r="G11828" s="9" t="s">
        <v>418</v>
      </c>
      <c r="H11828" s="9" t="s">
        <v>28</v>
      </c>
      <c r="I11828">
        <v>1</v>
      </c>
      <c r="J11828" s="9" t="s">
        <v>22</v>
      </c>
      <c r="K11828">
        <v>1</v>
      </c>
      <c r="L11828">
        <v>0</v>
      </c>
      <c r="M11828">
        <v>0</v>
      </c>
      <c r="N11828" s="11">
        <f>VLOOKUP(AA_SIPARIS_SATINALMA_RAPORU_YENI_123_22112023[[#This Row],[STOK_KODU]],AA_KUMULATIF_STOK_RAPORU_123_BURAK_TD[],3,0)</f>
        <v>0</v>
      </c>
      <c r="O11828" s="5">
        <v>400</v>
      </c>
      <c r="P11828" s="1">
        <v>400</v>
      </c>
      <c r="Q11828" s="1"/>
      <c r="R11828" s="6"/>
      <c r="S11828" s="2" t="str">
        <f>IFERROR(#REF!/AA_SIPARIS_SATINALMA_RAPORU_YENI_123_22112023[[#This Row],[SIPARIS_EUR_KURU]],"")</f>
        <v/>
      </c>
      <c r="T11828" s="1">
        <v>216.67</v>
      </c>
      <c r="U11828" s="1">
        <v>216.67</v>
      </c>
      <c r="V11828" s="2">
        <v>5.2911999999999999</v>
      </c>
      <c r="W11828" s="12" t="s">
        <v>29</v>
      </c>
      <c r="X11828" s="4">
        <v>0</v>
      </c>
      <c r="Y11828" s="3">
        <v>216.67</v>
      </c>
      <c r="Z11828" s="9" t="s">
        <v>16</v>
      </c>
    </row>
    <row r="11829" spans="1:26" x14ac:dyDescent="0.25">
      <c r="A11829">
        <v>2025</v>
      </c>
      <c r="B11829">
        <v>3</v>
      </c>
      <c r="C11829" s="7">
        <v>45730</v>
      </c>
      <c r="D11829" s="9" t="s">
        <v>24</v>
      </c>
      <c r="E11829" s="9" t="s">
        <v>25</v>
      </c>
      <c r="F11829" s="9" t="s">
        <v>26</v>
      </c>
      <c r="G11829" s="9" t="s">
        <v>27</v>
      </c>
      <c r="H11829" s="9" t="s">
        <v>28</v>
      </c>
      <c r="I11829">
        <v>1</v>
      </c>
      <c r="J11829" s="9" t="s">
        <v>22</v>
      </c>
      <c r="K11829">
        <v>1</v>
      </c>
      <c r="L11829">
        <v>0</v>
      </c>
      <c r="M11829">
        <v>0</v>
      </c>
      <c r="N11829" s="11">
        <f>VLOOKUP(AA_SIPARIS_SATINALMA_RAPORU_YENI_123_22112023[[#This Row],[STOK_KODU]],AA_KUMULATIF_STOK_RAPORU_123_BURAK_TD[],3,0)</f>
        <v>0</v>
      </c>
      <c r="O11829" s="5">
        <v>400</v>
      </c>
      <c r="P11829" s="1">
        <v>400</v>
      </c>
      <c r="Q11829" s="1">
        <v>39.7179</v>
      </c>
      <c r="R11829" s="6">
        <v>6.55</v>
      </c>
      <c r="S11829" s="2" t="str">
        <f>IFERROR(#REF!/AA_SIPARIS_SATINALMA_RAPORU_YENI_123_22112023[[#This Row],[SIPARIS_EUR_KURU]],"")</f>
        <v/>
      </c>
      <c r="T11829" s="1">
        <v>216.66</v>
      </c>
      <c r="U11829" s="1">
        <v>216.66</v>
      </c>
      <c r="V11829" s="2">
        <v>5.4333</v>
      </c>
      <c r="W11829" s="12" t="s">
        <v>29</v>
      </c>
      <c r="X11829" s="4">
        <v>0</v>
      </c>
      <c r="Y11829" s="3">
        <v>216.66</v>
      </c>
      <c r="Z11829" s="9" t="s">
        <v>16</v>
      </c>
    </row>
    <row r="11830" spans="1:26" x14ac:dyDescent="0.25">
      <c r="A11830">
        <v>2025</v>
      </c>
      <c r="B11830">
        <v>3</v>
      </c>
      <c r="C11830" s="7">
        <v>45730</v>
      </c>
      <c r="D11830" s="9" t="s">
        <v>24</v>
      </c>
      <c r="E11830" s="9" t="s">
        <v>25</v>
      </c>
      <c r="F11830" s="9" t="s">
        <v>4275</v>
      </c>
      <c r="G11830" s="9" t="s">
        <v>4276</v>
      </c>
      <c r="H11830" s="9" t="s">
        <v>28</v>
      </c>
      <c r="I11830">
        <v>1</v>
      </c>
      <c r="J11830" s="9" t="s">
        <v>22</v>
      </c>
      <c r="K11830">
        <v>1</v>
      </c>
      <c r="L11830">
        <v>0</v>
      </c>
      <c r="M11830">
        <v>0</v>
      </c>
      <c r="N11830" s="11">
        <f>VLOOKUP(AA_SIPARIS_SATINALMA_RAPORU_YENI_123_22112023[[#This Row],[STOK_KODU]],AA_KUMULATIF_STOK_RAPORU_123_BURAK_TD[],3,0)</f>
        <v>0</v>
      </c>
      <c r="O11830" s="5">
        <v>400</v>
      </c>
      <c r="P11830" s="1">
        <v>400</v>
      </c>
      <c r="Q11830" s="1">
        <v>39.7179</v>
      </c>
      <c r="R11830" s="6">
        <v>6.55</v>
      </c>
      <c r="S11830" s="2" t="str">
        <f>IFERROR(#REF!/AA_SIPARIS_SATINALMA_RAPORU_YENI_123_22112023[[#This Row],[SIPARIS_EUR_KURU]],"")</f>
        <v/>
      </c>
      <c r="T11830" s="1">
        <v>216.67</v>
      </c>
      <c r="U11830" s="1">
        <v>216.67</v>
      </c>
      <c r="V11830" s="2">
        <v>5.4598000000000004</v>
      </c>
      <c r="W11830" s="12" t="s">
        <v>29</v>
      </c>
      <c r="X11830" s="4">
        <v>0</v>
      </c>
      <c r="Y11830" s="3">
        <v>216.67</v>
      </c>
      <c r="Z11830" s="9" t="s">
        <v>16</v>
      </c>
    </row>
    <row r="11831" spans="1:26" x14ac:dyDescent="0.25">
      <c r="A11831">
        <v>2025</v>
      </c>
      <c r="B11831">
        <v>3</v>
      </c>
      <c r="C11831" s="7">
        <v>45730</v>
      </c>
      <c r="D11831" s="9" t="s">
        <v>24</v>
      </c>
      <c r="E11831" s="9" t="s">
        <v>25</v>
      </c>
      <c r="F11831" s="9" t="s">
        <v>4269</v>
      </c>
      <c r="G11831" s="9" t="s">
        <v>4270</v>
      </c>
      <c r="H11831" s="9" t="s">
        <v>28</v>
      </c>
      <c r="I11831">
        <v>1</v>
      </c>
      <c r="J11831" s="9" t="s">
        <v>22</v>
      </c>
      <c r="K11831">
        <v>1</v>
      </c>
      <c r="L11831">
        <v>0</v>
      </c>
      <c r="M11831">
        <v>0</v>
      </c>
      <c r="N11831" s="11">
        <f>VLOOKUP(AA_SIPARIS_SATINALMA_RAPORU_YENI_123_22112023[[#This Row],[STOK_KODU]],AA_KUMULATIF_STOK_RAPORU_123_BURAK_TD[],3,0)</f>
        <v>0</v>
      </c>
      <c r="O11831" s="5">
        <v>400</v>
      </c>
      <c r="P11831" s="1">
        <v>400</v>
      </c>
      <c r="Q11831" s="1">
        <v>39.7179</v>
      </c>
      <c r="R11831" s="6">
        <v>6.55</v>
      </c>
      <c r="S11831" s="2" t="str">
        <f>IFERROR(#REF!/AA_SIPARIS_SATINALMA_RAPORU_YENI_123_22112023[[#This Row],[SIPARIS_EUR_KURU]],"")</f>
        <v/>
      </c>
      <c r="T11831" s="1">
        <v>216.67</v>
      </c>
      <c r="U11831" s="1">
        <v>216.67</v>
      </c>
      <c r="V11831" s="2">
        <v>5.4598000000000004</v>
      </c>
      <c r="W11831" s="12" t="s">
        <v>29</v>
      </c>
      <c r="X11831" s="4">
        <v>0</v>
      </c>
      <c r="Y11831" s="3">
        <v>216.67</v>
      </c>
      <c r="Z11831" s="9" t="s">
        <v>16</v>
      </c>
    </row>
    <row r="11832" spans="1:26" x14ac:dyDescent="0.25">
      <c r="A11832">
        <v>2025</v>
      </c>
      <c r="B11832">
        <v>2</v>
      </c>
      <c r="C11832" s="7">
        <v>45713</v>
      </c>
      <c r="D11832" s="9" t="s">
        <v>24</v>
      </c>
      <c r="E11832" s="9" t="s">
        <v>25</v>
      </c>
      <c r="F11832" s="9" t="s">
        <v>4280</v>
      </c>
      <c r="G11832" s="9" t="s">
        <v>4281</v>
      </c>
      <c r="H11832" s="9" t="s">
        <v>28</v>
      </c>
      <c r="I11832">
        <v>1</v>
      </c>
      <c r="J11832" s="9" t="s">
        <v>22</v>
      </c>
      <c r="K11832">
        <v>1</v>
      </c>
      <c r="L11832">
        <v>0</v>
      </c>
      <c r="M11832">
        <v>0</v>
      </c>
      <c r="N11832" s="11">
        <f>VLOOKUP(AA_SIPARIS_SATINALMA_RAPORU_YENI_123_22112023[[#This Row],[STOK_KODU]],AA_KUMULATIF_STOK_RAPORU_123_BURAK_TD[],3,0)</f>
        <v>0</v>
      </c>
      <c r="O11832" s="5">
        <v>400</v>
      </c>
      <c r="P11832" s="1">
        <v>400</v>
      </c>
      <c r="Q11832" s="1">
        <v>38.113500000000002</v>
      </c>
      <c r="R11832" s="6">
        <v>5.68</v>
      </c>
      <c r="S11832" s="2" t="str">
        <f>IFERROR(#REF!/AA_SIPARIS_SATINALMA_RAPORU_YENI_123_22112023[[#This Row],[SIPARIS_EUR_KURU]],"")</f>
        <v/>
      </c>
      <c r="T11832" s="1">
        <v>216.67</v>
      </c>
      <c r="U11832" s="1">
        <v>216.67</v>
      </c>
      <c r="V11832" s="2">
        <v>5.7092000000000001</v>
      </c>
      <c r="W11832" s="12" t="s">
        <v>29</v>
      </c>
      <c r="X11832" s="4">
        <v>0</v>
      </c>
      <c r="Y11832" s="3">
        <v>216.67</v>
      </c>
      <c r="Z11832" s="9" t="s">
        <v>16</v>
      </c>
    </row>
    <row r="11833" spans="1:26" x14ac:dyDescent="0.25">
      <c r="A11833">
        <v>2025</v>
      </c>
      <c r="B11833">
        <v>2</v>
      </c>
      <c r="C11833" s="7">
        <v>45706</v>
      </c>
      <c r="D11833" s="9" t="s">
        <v>24</v>
      </c>
      <c r="E11833" s="9" t="s">
        <v>25</v>
      </c>
      <c r="F11833" s="9" t="s">
        <v>594</v>
      </c>
      <c r="G11833" s="9" t="s">
        <v>595</v>
      </c>
      <c r="H11833" s="9" t="s">
        <v>28</v>
      </c>
      <c r="I11833">
        <v>1</v>
      </c>
      <c r="J11833" s="9" t="s">
        <v>22</v>
      </c>
      <c r="K11833">
        <v>1</v>
      </c>
      <c r="L11833">
        <v>0</v>
      </c>
      <c r="M11833">
        <v>0</v>
      </c>
      <c r="N11833" s="11">
        <f>VLOOKUP(AA_SIPARIS_SATINALMA_RAPORU_YENI_123_22112023[[#This Row],[STOK_KODU]],AA_KUMULATIF_STOK_RAPORU_123_BURAK_TD[],3,0)</f>
        <v>0</v>
      </c>
      <c r="O11833" s="5">
        <v>400</v>
      </c>
      <c r="P11833" s="1">
        <v>400</v>
      </c>
      <c r="Q11833" s="1">
        <v>37.896599999999999</v>
      </c>
      <c r="R11833" s="6">
        <v>5.72</v>
      </c>
      <c r="S11833" s="2" t="str">
        <f>IFERROR(#REF!/AA_SIPARIS_SATINALMA_RAPORU_YENI_123_22112023[[#This Row],[SIPARIS_EUR_KURU]],"")</f>
        <v/>
      </c>
      <c r="T11833" s="1">
        <v>216.67</v>
      </c>
      <c r="U11833" s="1">
        <v>216.67</v>
      </c>
      <c r="V11833" s="2">
        <v>5.7173999999999996</v>
      </c>
      <c r="W11833" s="12" t="s">
        <v>29</v>
      </c>
      <c r="X11833" s="4">
        <v>0</v>
      </c>
      <c r="Y11833" s="3">
        <v>216.67</v>
      </c>
      <c r="Z11833" s="9" t="s">
        <v>16</v>
      </c>
    </row>
    <row r="11834" spans="1:26" x14ac:dyDescent="0.25">
      <c r="A11834">
        <v>2025</v>
      </c>
      <c r="B11834">
        <v>2</v>
      </c>
      <c r="C11834" s="7">
        <v>45706</v>
      </c>
      <c r="D11834" s="9" t="s">
        <v>24</v>
      </c>
      <c r="E11834" s="9" t="s">
        <v>25</v>
      </c>
      <c r="F11834" s="9" t="s">
        <v>417</v>
      </c>
      <c r="G11834" s="9" t="s">
        <v>418</v>
      </c>
      <c r="H11834" s="9" t="s">
        <v>28</v>
      </c>
      <c r="I11834">
        <v>1</v>
      </c>
      <c r="J11834" s="9" t="s">
        <v>22</v>
      </c>
      <c r="K11834">
        <v>1</v>
      </c>
      <c r="L11834">
        <v>0</v>
      </c>
      <c r="M11834">
        <v>0</v>
      </c>
      <c r="N11834" s="11">
        <f>VLOOKUP(AA_SIPARIS_SATINALMA_RAPORU_YENI_123_22112023[[#This Row],[STOK_KODU]],AA_KUMULATIF_STOK_RAPORU_123_BURAK_TD[],3,0)</f>
        <v>0</v>
      </c>
      <c r="O11834" s="5">
        <v>400</v>
      </c>
      <c r="P11834" s="1">
        <v>400</v>
      </c>
      <c r="Q11834" s="1">
        <v>37.896599999999999</v>
      </c>
      <c r="R11834" s="6">
        <v>5.72</v>
      </c>
      <c r="S11834" s="2" t="str">
        <f>IFERROR(#REF!/AA_SIPARIS_SATINALMA_RAPORU_YENI_123_22112023[[#This Row],[SIPARIS_EUR_KURU]],"")</f>
        <v/>
      </c>
      <c r="T11834" s="1">
        <v>216.66</v>
      </c>
      <c r="U11834" s="1">
        <v>216.66</v>
      </c>
      <c r="V11834" s="2">
        <v>5.7171000000000003</v>
      </c>
      <c r="W11834" s="12" t="s">
        <v>29</v>
      </c>
      <c r="X11834" s="4">
        <v>0</v>
      </c>
      <c r="Y11834" s="3">
        <v>216.66</v>
      </c>
      <c r="Z11834" s="9" t="s">
        <v>16</v>
      </c>
    </row>
    <row r="11835" spans="1:26" x14ac:dyDescent="0.25">
      <c r="A11835">
        <v>2025</v>
      </c>
      <c r="B11835">
        <v>1</v>
      </c>
      <c r="C11835" s="7">
        <v>45684</v>
      </c>
      <c r="D11835" s="9" t="s">
        <v>217</v>
      </c>
      <c r="E11835" s="9" t="s">
        <v>218</v>
      </c>
      <c r="F11835" s="9" t="s">
        <v>9144</v>
      </c>
      <c r="G11835" s="9" t="s">
        <v>9145</v>
      </c>
      <c r="H11835" s="9" t="s">
        <v>28</v>
      </c>
      <c r="I11835">
        <v>1</v>
      </c>
      <c r="J11835" s="9" t="s">
        <v>22</v>
      </c>
      <c r="K11835">
        <v>1</v>
      </c>
      <c r="L11835">
        <v>0</v>
      </c>
      <c r="M11835">
        <v>0</v>
      </c>
      <c r="N11835" s="11">
        <f>VLOOKUP(AA_SIPARIS_SATINALMA_RAPORU_YENI_123_22112023[[#This Row],[STOK_KODU]],AA_KUMULATIF_STOK_RAPORU_123_BURAK_TD[],3,0)</f>
        <v>0</v>
      </c>
      <c r="O11835" s="5">
        <v>400</v>
      </c>
      <c r="P11835" s="1">
        <v>400</v>
      </c>
      <c r="Q11835" s="1">
        <v>37.307299999999998</v>
      </c>
      <c r="R11835" s="6">
        <v>10.72</v>
      </c>
      <c r="S11835" s="2" t="str">
        <f>IFERROR(#REF!/AA_SIPARIS_SATINALMA_RAPORU_YENI_123_22112023[[#This Row],[SIPARIS_EUR_KURU]],"")</f>
        <v/>
      </c>
      <c r="T11835" s="1">
        <v>400</v>
      </c>
      <c r="U11835" s="1">
        <v>400</v>
      </c>
      <c r="V11835" s="2">
        <v>11.217000000000001</v>
      </c>
      <c r="W11835" s="12" t="s">
        <v>29</v>
      </c>
      <c r="X11835" s="4">
        <v>0</v>
      </c>
      <c r="Y11835" s="3">
        <v>400</v>
      </c>
      <c r="Z11835" s="9" t="s">
        <v>16</v>
      </c>
    </row>
    <row r="11836" spans="1:26" x14ac:dyDescent="0.25">
      <c r="A11836">
        <v>2025</v>
      </c>
      <c r="B11836">
        <v>1</v>
      </c>
      <c r="C11836" s="7">
        <v>45680</v>
      </c>
      <c r="D11836" s="9" t="s">
        <v>24</v>
      </c>
      <c r="E11836" s="9" t="s">
        <v>25</v>
      </c>
      <c r="F11836" s="9" t="s">
        <v>26</v>
      </c>
      <c r="G11836" s="9" t="s">
        <v>27</v>
      </c>
      <c r="H11836" s="9" t="s">
        <v>28</v>
      </c>
      <c r="I11836">
        <v>1</v>
      </c>
      <c r="J11836" s="9" t="s">
        <v>22</v>
      </c>
      <c r="K11836">
        <v>1</v>
      </c>
      <c r="L11836">
        <v>0</v>
      </c>
      <c r="M11836">
        <v>0</v>
      </c>
      <c r="N11836" s="11">
        <f>VLOOKUP(AA_SIPARIS_SATINALMA_RAPORU_YENI_123_22112023[[#This Row],[STOK_KODU]],AA_KUMULATIF_STOK_RAPORU_123_BURAK_TD[],3,0)</f>
        <v>0</v>
      </c>
      <c r="O11836" s="5">
        <v>400</v>
      </c>
      <c r="P11836" s="1">
        <v>400</v>
      </c>
      <c r="Q11836" s="1">
        <v>37.110900000000001</v>
      </c>
      <c r="R11836" s="6">
        <v>5.84</v>
      </c>
      <c r="S11836" s="2" t="str">
        <f>IFERROR(#REF!/AA_SIPARIS_SATINALMA_RAPORU_YENI_123_22112023[[#This Row],[SIPARIS_EUR_KURU]],"")</f>
        <v/>
      </c>
      <c r="T11836" s="1">
        <v>216.67</v>
      </c>
      <c r="U11836" s="1">
        <v>216.67</v>
      </c>
      <c r="V11836" s="2">
        <v>5.9425999999999997</v>
      </c>
      <c r="W11836" s="12" t="s">
        <v>29</v>
      </c>
      <c r="X11836" s="4">
        <v>0</v>
      </c>
      <c r="Y11836" s="3">
        <v>216.67</v>
      </c>
      <c r="Z11836" s="9" t="s">
        <v>16</v>
      </c>
    </row>
    <row r="11837" spans="1:26" x14ac:dyDescent="0.25">
      <c r="A11837">
        <v>2024</v>
      </c>
      <c r="B11837">
        <v>12</v>
      </c>
      <c r="C11837" s="7">
        <v>45652</v>
      </c>
      <c r="D11837" s="9" t="s">
        <v>10075</v>
      </c>
      <c r="E11837" s="9" t="s">
        <v>10076</v>
      </c>
      <c r="F11837" s="9" t="s">
        <v>8389</v>
      </c>
      <c r="G11837" s="9" t="s">
        <v>8390</v>
      </c>
      <c r="H11837" s="9" t="s">
        <v>55</v>
      </c>
      <c r="I11837">
        <v>4</v>
      </c>
      <c r="J11837" s="9" t="s">
        <v>22</v>
      </c>
      <c r="K11837">
        <v>4</v>
      </c>
      <c r="L11837">
        <v>0</v>
      </c>
      <c r="M11837">
        <v>0</v>
      </c>
      <c r="N11837" s="11">
        <f>VLOOKUP(AA_SIPARIS_SATINALMA_RAPORU_YENI_123_22112023[[#This Row],[STOK_KODU]],AA_KUMULATIF_STOK_RAPORU_123_BURAK_TD[],3,0)</f>
        <v>0</v>
      </c>
      <c r="O11837" s="5">
        <v>100</v>
      </c>
      <c r="P11837" s="1">
        <v>400</v>
      </c>
      <c r="Q11837" s="1">
        <v>36.659199999999998</v>
      </c>
      <c r="R11837" s="6">
        <v>2.73</v>
      </c>
      <c r="S11837" s="2" t="str">
        <f>IFERROR(#REF!/AA_SIPARIS_SATINALMA_RAPORU_YENI_123_22112023[[#This Row],[SIPARIS_EUR_KURU]],"")</f>
        <v/>
      </c>
      <c r="T11837" s="1">
        <v>100</v>
      </c>
      <c r="U11837" s="1">
        <v>400</v>
      </c>
      <c r="V11837" s="2">
        <v>10.9381</v>
      </c>
      <c r="W11837" s="12" t="s">
        <v>29</v>
      </c>
      <c r="X11837" s="4">
        <v>0</v>
      </c>
      <c r="Y11837" s="3">
        <v>400</v>
      </c>
      <c r="Z11837" s="9" t="s">
        <v>16</v>
      </c>
    </row>
    <row r="11838" spans="1:26" x14ac:dyDescent="0.25">
      <c r="A11838">
        <v>2024</v>
      </c>
      <c r="B11838">
        <v>8</v>
      </c>
      <c r="C11838" s="7">
        <v>45511</v>
      </c>
      <c r="D11838" s="9" t="s">
        <v>24</v>
      </c>
      <c r="E11838" s="9" t="s">
        <v>25</v>
      </c>
      <c r="F11838" s="9" t="s">
        <v>612</v>
      </c>
      <c r="G11838" s="9" t="s">
        <v>613</v>
      </c>
      <c r="H11838" s="9" t="s">
        <v>28</v>
      </c>
      <c r="I11838">
        <v>1</v>
      </c>
      <c r="J11838" s="9" t="s">
        <v>22</v>
      </c>
      <c r="K11838">
        <v>1</v>
      </c>
      <c r="L11838">
        <v>0</v>
      </c>
      <c r="M11838">
        <v>0</v>
      </c>
      <c r="N11838" s="11" t="e">
        <f>VLOOKUP(AA_SIPARIS_SATINALMA_RAPORU_YENI_123_22112023[[#This Row],[STOK_KODU]],AA_KUMULATIF_STOK_RAPORU_123_BURAK_TD[],3,0)</f>
        <v>#N/A</v>
      </c>
      <c r="O11838" s="5">
        <v>400</v>
      </c>
      <c r="P11838" s="1">
        <v>400</v>
      </c>
      <c r="Q11838" s="1">
        <v>36.478299999999997</v>
      </c>
      <c r="R11838" s="6">
        <v>5.94</v>
      </c>
      <c r="S11838" s="2" t="str">
        <f>IFERROR(#REF!/AA_SIPARIS_SATINALMA_RAPORU_YENI_123_22112023[[#This Row],[SIPARIS_EUR_KURU]],"")</f>
        <v/>
      </c>
      <c r="T11838" s="1">
        <v>216.67</v>
      </c>
      <c r="U11838" s="1">
        <v>216.67</v>
      </c>
      <c r="V11838" s="2">
        <v>5.9524999999999997</v>
      </c>
      <c r="W11838" s="12" t="s">
        <v>29</v>
      </c>
      <c r="X11838" s="4">
        <v>0</v>
      </c>
      <c r="Y11838" s="3">
        <v>216.67</v>
      </c>
      <c r="Z11838" s="9" t="s">
        <v>16</v>
      </c>
    </row>
    <row r="11839" spans="1:26" x14ac:dyDescent="0.25">
      <c r="A11839">
        <v>2024</v>
      </c>
      <c r="B11839">
        <v>7</v>
      </c>
      <c r="C11839" s="7">
        <v>45489</v>
      </c>
      <c r="D11839" s="9" t="s">
        <v>130</v>
      </c>
      <c r="E11839" s="9" t="s">
        <v>131</v>
      </c>
      <c r="F11839" s="9" t="s">
        <v>368</v>
      </c>
      <c r="G11839" s="9" t="s">
        <v>369</v>
      </c>
      <c r="H11839" s="9" t="s">
        <v>55</v>
      </c>
      <c r="I11839">
        <v>50</v>
      </c>
      <c r="J11839" s="9" t="s">
        <v>22</v>
      </c>
      <c r="K11839">
        <v>50</v>
      </c>
      <c r="L11839">
        <v>0</v>
      </c>
      <c r="M11839">
        <v>0</v>
      </c>
      <c r="N11839" s="11">
        <f>VLOOKUP(AA_SIPARIS_SATINALMA_RAPORU_YENI_123_22112023[[#This Row],[STOK_KODU]],AA_KUMULATIF_STOK_RAPORU_123_BURAK_TD[],3,0)</f>
        <v>88</v>
      </c>
      <c r="O11839" s="5">
        <v>8</v>
      </c>
      <c r="P11839" s="1">
        <v>400</v>
      </c>
      <c r="Q11839" s="1">
        <v>35.808199999999999</v>
      </c>
      <c r="R11839" s="6">
        <v>0.22</v>
      </c>
      <c r="S11839" s="2" t="str">
        <f>IFERROR(#REF!/AA_SIPARIS_SATINALMA_RAPORU_YENI_123_22112023[[#This Row],[SIPARIS_EUR_KURU]],"")</f>
        <v/>
      </c>
      <c r="T11839" s="1">
        <v>8</v>
      </c>
      <c r="U11839" s="1">
        <v>400</v>
      </c>
      <c r="V11839" s="2">
        <v>11.151999999999999</v>
      </c>
      <c r="W11839" s="12" t="s">
        <v>29</v>
      </c>
      <c r="X11839" s="4">
        <v>0</v>
      </c>
      <c r="Y11839" s="3">
        <v>400</v>
      </c>
      <c r="Z11839" s="9" t="s">
        <v>16</v>
      </c>
    </row>
    <row r="11840" spans="1:26" x14ac:dyDescent="0.25">
      <c r="A11840">
        <v>2024</v>
      </c>
      <c r="B11840">
        <v>7</v>
      </c>
      <c r="C11840" s="7">
        <v>45489</v>
      </c>
      <c r="D11840" s="9" t="s">
        <v>130</v>
      </c>
      <c r="E11840" s="9" t="s">
        <v>131</v>
      </c>
      <c r="F11840" s="9" t="s">
        <v>980</v>
      </c>
      <c r="G11840" s="9" t="s">
        <v>981</v>
      </c>
      <c r="H11840" s="9" t="s">
        <v>55</v>
      </c>
      <c r="I11840">
        <v>1000</v>
      </c>
      <c r="J11840" s="9" t="s">
        <v>22</v>
      </c>
      <c r="K11840">
        <v>1000</v>
      </c>
      <c r="L11840">
        <v>0</v>
      </c>
      <c r="M11840">
        <v>0</v>
      </c>
      <c r="N11840" s="11">
        <f>VLOOKUP(AA_SIPARIS_SATINALMA_RAPORU_YENI_123_22112023[[#This Row],[STOK_KODU]],AA_KUMULATIF_STOK_RAPORU_123_BURAK_TD[],3,0)</f>
        <v>0</v>
      </c>
      <c r="O11840" s="5">
        <v>0.4</v>
      </c>
      <c r="P11840" s="1">
        <v>400</v>
      </c>
      <c r="Q11840" s="1">
        <v>35.808199999999999</v>
      </c>
      <c r="R11840" s="6">
        <v>0.01</v>
      </c>
      <c r="S11840" s="2" t="str">
        <f>IFERROR(#REF!/AA_SIPARIS_SATINALMA_RAPORU_YENI_123_22112023[[#This Row],[SIPARIS_EUR_KURU]],"")</f>
        <v/>
      </c>
      <c r="T11840" s="1">
        <v>0.4</v>
      </c>
      <c r="U11840" s="1">
        <v>400</v>
      </c>
      <c r="V11840" s="2">
        <v>11.151999999999999</v>
      </c>
      <c r="W11840" s="12" t="s">
        <v>29</v>
      </c>
      <c r="X11840" s="4">
        <v>0</v>
      </c>
      <c r="Y11840" s="3">
        <v>400</v>
      </c>
      <c r="Z11840" s="9" t="s">
        <v>16</v>
      </c>
    </row>
    <row r="11841" spans="1:26" x14ac:dyDescent="0.25">
      <c r="A11841">
        <v>2024</v>
      </c>
      <c r="B11841">
        <v>7</v>
      </c>
      <c r="C11841" s="7">
        <v>45485</v>
      </c>
      <c r="D11841" s="9" t="s">
        <v>996</v>
      </c>
      <c r="E11841" s="9" t="s">
        <v>997</v>
      </c>
      <c r="F11841" s="9" t="s">
        <v>1006</v>
      </c>
      <c r="G11841" s="9" t="s">
        <v>1007</v>
      </c>
      <c r="H11841" s="9" t="s">
        <v>55</v>
      </c>
      <c r="I11841">
        <v>500</v>
      </c>
      <c r="J11841" s="9" t="s">
        <v>22</v>
      </c>
      <c r="K11841">
        <v>500</v>
      </c>
      <c r="L11841">
        <v>0</v>
      </c>
      <c r="M11841">
        <v>0</v>
      </c>
      <c r="N11841" s="11">
        <f>VLOOKUP(AA_SIPARIS_SATINALMA_RAPORU_YENI_123_22112023[[#This Row],[STOK_KODU]],AA_KUMULATIF_STOK_RAPORU_123_BURAK_TD[],3,0)</f>
        <v>0</v>
      </c>
      <c r="O11841" s="5">
        <v>0.8</v>
      </c>
      <c r="P11841" s="1">
        <v>400</v>
      </c>
      <c r="Q11841" s="1">
        <v>35.622900000000001</v>
      </c>
      <c r="R11841" s="6">
        <v>0.02</v>
      </c>
      <c r="S11841" s="2" t="str">
        <f>IFERROR(#REF!/AA_SIPARIS_SATINALMA_RAPORU_YENI_123_22112023[[#This Row],[SIPARIS_EUR_KURU]],"")</f>
        <v/>
      </c>
      <c r="T11841" s="1">
        <v>0.8</v>
      </c>
      <c r="U11841" s="1">
        <v>400</v>
      </c>
      <c r="V11841" s="2">
        <v>11.2287</v>
      </c>
      <c r="W11841" s="12" t="s">
        <v>29</v>
      </c>
      <c r="X11841" s="4">
        <v>0</v>
      </c>
      <c r="Y11841" s="3">
        <v>400</v>
      </c>
      <c r="Z11841" s="9" t="s">
        <v>16</v>
      </c>
    </row>
    <row r="11842" spans="1:26" x14ac:dyDescent="0.25">
      <c r="A11842">
        <v>2024</v>
      </c>
      <c r="B11842">
        <v>6</v>
      </c>
      <c r="C11842" s="7">
        <v>45468</v>
      </c>
      <c r="D11842" s="9" t="s">
        <v>464</v>
      </c>
      <c r="E11842" s="9" t="s">
        <v>465</v>
      </c>
      <c r="F11842" s="9" t="s">
        <v>1156</v>
      </c>
      <c r="G11842" s="9" t="s">
        <v>1157</v>
      </c>
      <c r="H11842" s="9" t="s">
        <v>116</v>
      </c>
      <c r="I11842">
        <v>100</v>
      </c>
      <c r="J11842" s="9" t="s">
        <v>117</v>
      </c>
      <c r="K11842">
        <v>100</v>
      </c>
      <c r="L11842">
        <v>0</v>
      </c>
      <c r="M11842">
        <v>0</v>
      </c>
      <c r="N11842" s="11">
        <f>VLOOKUP(AA_SIPARIS_SATINALMA_RAPORU_YENI_123_22112023[[#This Row],[STOK_KODU]],AA_KUMULATIF_STOK_RAPORU_123_BURAK_TD[],3,0)</f>
        <v>400</v>
      </c>
      <c r="O11842" s="5">
        <v>4</v>
      </c>
      <c r="P11842" s="1">
        <v>400</v>
      </c>
      <c r="Q11842" s="1">
        <v>35.170200000000001</v>
      </c>
      <c r="R11842" s="6">
        <v>0.11</v>
      </c>
      <c r="S11842" s="2" t="str">
        <f>IFERROR(#REF!/AA_SIPARIS_SATINALMA_RAPORU_YENI_123_22112023[[#This Row],[SIPARIS_EUR_KURU]],"")</f>
        <v/>
      </c>
      <c r="T11842" s="1">
        <v>4</v>
      </c>
      <c r="U11842" s="1">
        <v>400</v>
      </c>
      <c r="V11842" s="2">
        <v>11.370100000000001</v>
      </c>
      <c r="W11842" s="12" t="s">
        <v>29</v>
      </c>
      <c r="X11842" s="4">
        <v>0</v>
      </c>
      <c r="Y11842" s="3">
        <v>400</v>
      </c>
      <c r="Z11842" s="9" t="s">
        <v>16</v>
      </c>
    </row>
    <row r="11843" spans="1:26" x14ac:dyDescent="0.25">
      <c r="A11843">
        <v>2024</v>
      </c>
      <c r="B11843">
        <v>4</v>
      </c>
      <c r="C11843" s="7">
        <v>45386</v>
      </c>
      <c r="D11843" s="9" t="s">
        <v>305</v>
      </c>
      <c r="E11843" s="9" t="s">
        <v>306</v>
      </c>
      <c r="F11843" s="9" t="s">
        <v>1582</v>
      </c>
      <c r="G11843" s="9" t="s">
        <v>1583</v>
      </c>
      <c r="H11843" s="9" t="s">
        <v>55</v>
      </c>
      <c r="I11843">
        <v>5</v>
      </c>
      <c r="J11843" s="9" t="s">
        <v>22</v>
      </c>
      <c r="K11843">
        <v>5</v>
      </c>
      <c r="L11843">
        <v>0</v>
      </c>
      <c r="M11843">
        <v>0</v>
      </c>
      <c r="N11843" s="11">
        <f>VLOOKUP(AA_SIPARIS_SATINALMA_RAPORU_YENI_123_22112023[[#This Row],[STOK_KODU]],AA_KUMULATIF_STOK_RAPORU_123_BURAK_TD[],3,0)</f>
        <v>10</v>
      </c>
      <c r="O11843" s="5">
        <v>80</v>
      </c>
      <c r="P11843" s="1">
        <v>400</v>
      </c>
      <c r="Q11843" s="1">
        <v>34.409700000000001</v>
      </c>
      <c r="R11843" s="6">
        <v>2.3199999999999998</v>
      </c>
      <c r="S11843" s="2" t="str">
        <f>IFERROR(#REF!/AA_SIPARIS_SATINALMA_RAPORU_YENI_123_22112023[[#This Row],[SIPARIS_EUR_KURU]],"")</f>
        <v/>
      </c>
      <c r="T11843" s="1">
        <v>80</v>
      </c>
      <c r="U11843" s="1">
        <v>400</v>
      </c>
      <c r="V11843" s="2">
        <v>11.6119</v>
      </c>
      <c r="W11843" s="12" t="s">
        <v>29</v>
      </c>
      <c r="X11843" s="4">
        <v>0</v>
      </c>
      <c r="Y11843" s="3">
        <v>400</v>
      </c>
      <c r="Z11843" s="9" t="s">
        <v>16</v>
      </c>
    </row>
    <row r="11844" spans="1:26" x14ac:dyDescent="0.25">
      <c r="A11844">
        <v>2024</v>
      </c>
      <c r="B11844">
        <v>4</v>
      </c>
      <c r="C11844" s="7">
        <v>45386</v>
      </c>
      <c r="D11844" s="9" t="s">
        <v>305</v>
      </c>
      <c r="E11844" s="9" t="s">
        <v>306</v>
      </c>
      <c r="F11844" s="9" t="s">
        <v>1118</v>
      </c>
      <c r="G11844" s="9" t="s">
        <v>1119</v>
      </c>
      <c r="H11844" s="9" t="s">
        <v>52</v>
      </c>
      <c r="I11844">
        <v>4</v>
      </c>
      <c r="J11844" s="9" t="s">
        <v>22</v>
      </c>
      <c r="K11844">
        <v>4</v>
      </c>
      <c r="L11844">
        <v>0</v>
      </c>
      <c r="M11844">
        <v>0</v>
      </c>
      <c r="N11844" s="11">
        <f>VLOOKUP(AA_SIPARIS_SATINALMA_RAPORU_YENI_123_22112023[[#This Row],[STOK_KODU]],AA_KUMULATIF_STOK_RAPORU_123_BURAK_TD[],3,0)</f>
        <v>0</v>
      </c>
      <c r="O11844" s="5">
        <v>100</v>
      </c>
      <c r="P11844" s="1">
        <v>400</v>
      </c>
      <c r="Q11844" s="1">
        <v>34.409700000000001</v>
      </c>
      <c r="R11844" s="6">
        <v>2.91</v>
      </c>
      <c r="S11844" s="2" t="str">
        <f>IFERROR(#REF!/AA_SIPARIS_SATINALMA_RAPORU_YENI_123_22112023[[#This Row],[SIPARIS_EUR_KURU]],"")</f>
        <v/>
      </c>
      <c r="T11844" s="1">
        <v>100</v>
      </c>
      <c r="U11844" s="1">
        <v>400</v>
      </c>
      <c r="V11844" s="2">
        <v>11.6119</v>
      </c>
      <c r="W11844" s="12" t="s">
        <v>29</v>
      </c>
      <c r="X11844" s="4">
        <v>0</v>
      </c>
      <c r="Y11844" s="3">
        <v>400</v>
      </c>
      <c r="Z11844" s="9" t="s">
        <v>16</v>
      </c>
    </row>
    <row r="11845" spans="1:26" x14ac:dyDescent="0.25">
      <c r="A11845">
        <v>2024</v>
      </c>
      <c r="B11845">
        <v>3</v>
      </c>
      <c r="C11845" s="7">
        <v>45371</v>
      </c>
      <c r="D11845" s="9" t="s">
        <v>702</v>
      </c>
      <c r="E11845" s="9" t="s">
        <v>703</v>
      </c>
      <c r="F11845" s="9" t="s">
        <v>1907</v>
      </c>
      <c r="G11845" s="9" t="s">
        <v>1908</v>
      </c>
      <c r="H11845" s="9" t="s">
        <v>706</v>
      </c>
      <c r="I11845">
        <v>10</v>
      </c>
      <c r="J11845" s="9" t="s">
        <v>22</v>
      </c>
      <c r="K11845">
        <v>10</v>
      </c>
      <c r="L11845">
        <v>0</v>
      </c>
      <c r="M11845">
        <v>0</v>
      </c>
      <c r="N11845" s="11">
        <f>VLOOKUP(AA_SIPARIS_SATINALMA_RAPORU_YENI_123_22112023[[#This Row],[STOK_KODU]],AA_KUMULATIF_STOK_RAPORU_123_BURAK_TD[],3,0)</f>
        <v>10</v>
      </c>
      <c r="O11845" s="5">
        <v>40</v>
      </c>
      <c r="P11845" s="1">
        <v>400</v>
      </c>
      <c r="Q11845" s="1">
        <v>35.023600000000002</v>
      </c>
      <c r="R11845" s="6">
        <v>1.1399999999999999</v>
      </c>
      <c r="S11845" s="2" t="str">
        <f>IFERROR(#REF!/AA_SIPARIS_SATINALMA_RAPORU_YENI_123_22112023[[#This Row],[SIPARIS_EUR_KURU]],"")</f>
        <v/>
      </c>
      <c r="T11845" s="1">
        <v>40</v>
      </c>
      <c r="U11845" s="1">
        <v>400</v>
      </c>
      <c r="V11845" s="2">
        <v>11.4468</v>
      </c>
      <c r="W11845" s="12" t="s">
        <v>29</v>
      </c>
      <c r="X11845" s="4">
        <v>0</v>
      </c>
      <c r="Y11845" s="3">
        <v>400</v>
      </c>
      <c r="Z11845" s="9" t="s">
        <v>16</v>
      </c>
    </row>
    <row r="11846" spans="1:26" x14ac:dyDescent="0.25">
      <c r="A11846">
        <v>2024</v>
      </c>
      <c r="B11846">
        <v>3</v>
      </c>
      <c r="C11846" s="7">
        <v>45367</v>
      </c>
      <c r="D11846" s="9" t="s">
        <v>130</v>
      </c>
      <c r="E11846" s="9" t="s">
        <v>131</v>
      </c>
      <c r="F11846" s="9" t="s">
        <v>1426</v>
      </c>
      <c r="G11846" s="9" t="s">
        <v>1427</v>
      </c>
      <c r="H11846" s="9" t="s">
        <v>55</v>
      </c>
      <c r="I11846">
        <v>1000</v>
      </c>
      <c r="J11846" s="9" t="s">
        <v>22</v>
      </c>
      <c r="K11846">
        <v>1000</v>
      </c>
      <c r="L11846">
        <v>0</v>
      </c>
      <c r="M11846">
        <v>0</v>
      </c>
      <c r="N11846" s="11">
        <f>VLOOKUP(AA_SIPARIS_SATINALMA_RAPORU_YENI_123_22112023[[#This Row],[STOK_KODU]],AA_KUMULATIF_STOK_RAPORU_123_BURAK_TD[],3,0)</f>
        <v>0</v>
      </c>
      <c r="O11846" s="5">
        <v>0.4</v>
      </c>
      <c r="P11846" s="1">
        <v>400</v>
      </c>
      <c r="Q11846" s="1">
        <v>34.973300000000002</v>
      </c>
      <c r="R11846" s="6">
        <v>0.01</v>
      </c>
      <c r="S11846" s="2" t="str">
        <f>IFERROR(#REF!/AA_SIPARIS_SATINALMA_RAPORU_YENI_123_22112023[[#This Row],[SIPARIS_EUR_KURU]],"")</f>
        <v/>
      </c>
      <c r="T11846" s="1">
        <v>0.4</v>
      </c>
      <c r="U11846" s="1">
        <v>400</v>
      </c>
      <c r="V11846" s="2">
        <v>11.4209</v>
      </c>
      <c r="W11846" s="12" t="s">
        <v>29</v>
      </c>
      <c r="X11846" s="4">
        <v>0</v>
      </c>
      <c r="Y11846" s="3">
        <v>400</v>
      </c>
      <c r="Z11846" s="9" t="s">
        <v>16</v>
      </c>
    </row>
    <row r="11847" spans="1:26" x14ac:dyDescent="0.25">
      <c r="A11847">
        <v>2024</v>
      </c>
      <c r="B11847">
        <v>2</v>
      </c>
      <c r="C11847" s="7">
        <v>45351</v>
      </c>
      <c r="D11847" s="9" t="s">
        <v>130</v>
      </c>
      <c r="E11847" s="9" t="s">
        <v>131</v>
      </c>
      <c r="F11847" s="9" t="s">
        <v>1311</v>
      </c>
      <c r="G11847" s="9" t="s">
        <v>1312</v>
      </c>
      <c r="H11847" s="9" t="s">
        <v>55</v>
      </c>
      <c r="I11847">
        <v>20</v>
      </c>
      <c r="J11847" s="9" t="s">
        <v>22</v>
      </c>
      <c r="K11847">
        <v>20</v>
      </c>
      <c r="L11847">
        <v>0</v>
      </c>
      <c r="M11847">
        <v>0</v>
      </c>
      <c r="N11847" s="11">
        <f>VLOOKUP(AA_SIPARIS_SATINALMA_RAPORU_YENI_123_22112023[[#This Row],[STOK_KODU]],AA_KUMULATIF_STOK_RAPORU_123_BURAK_TD[],3,0)</f>
        <v>85</v>
      </c>
      <c r="O11847" s="5">
        <v>20</v>
      </c>
      <c r="P11847" s="1">
        <v>400</v>
      </c>
      <c r="Q11847" s="1">
        <v>33.654299999999999</v>
      </c>
      <c r="R11847" s="6">
        <v>0.59</v>
      </c>
      <c r="S11847" s="2" t="str">
        <f>IFERROR(#REF!/AA_SIPARIS_SATINALMA_RAPORU_YENI_123_22112023[[#This Row],[SIPARIS_EUR_KURU]],"")</f>
        <v/>
      </c>
      <c r="T11847" s="1">
        <v>20</v>
      </c>
      <c r="U11847" s="1">
        <v>400</v>
      </c>
      <c r="V11847" s="2">
        <v>11.737399999999999</v>
      </c>
      <c r="W11847" s="12" t="s">
        <v>29</v>
      </c>
      <c r="X11847" s="4">
        <v>0</v>
      </c>
      <c r="Y11847" s="3">
        <v>400</v>
      </c>
      <c r="Z11847" s="9" t="s">
        <v>16</v>
      </c>
    </row>
    <row r="11848" spans="1:26" x14ac:dyDescent="0.25">
      <c r="A11848">
        <v>2024</v>
      </c>
      <c r="B11848">
        <v>2</v>
      </c>
      <c r="C11848" s="7">
        <v>45351</v>
      </c>
      <c r="D11848" s="9" t="s">
        <v>327</v>
      </c>
      <c r="E11848" s="9" t="s">
        <v>11862</v>
      </c>
      <c r="F11848" s="9" t="s">
        <v>1142</v>
      </c>
      <c r="G11848" s="9" t="s">
        <v>1143</v>
      </c>
      <c r="H11848" s="9" t="s">
        <v>21</v>
      </c>
      <c r="I11848">
        <v>100</v>
      </c>
      <c r="J11848" s="9" t="s">
        <v>22</v>
      </c>
      <c r="K11848">
        <v>100</v>
      </c>
      <c r="L11848">
        <v>0</v>
      </c>
      <c r="M11848">
        <v>0</v>
      </c>
      <c r="N11848" s="11">
        <f>VLOOKUP(AA_SIPARIS_SATINALMA_RAPORU_YENI_123_22112023[[#This Row],[STOK_KODU]],AA_KUMULATIF_STOK_RAPORU_123_BURAK_TD[],3,0)</f>
        <v>0</v>
      </c>
      <c r="O11848" s="5">
        <v>4</v>
      </c>
      <c r="P11848" s="1">
        <v>400</v>
      </c>
      <c r="Q11848" s="1">
        <v>33.654299999999999</v>
      </c>
      <c r="R11848" s="6">
        <v>0.12</v>
      </c>
      <c r="S11848" s="2" t="str">
        <f>IFERROR(#REF!/AA_SIPARIS_SATINALMA_RAPORU_YENI_123_22112023[[#This Row],[SIPARIS_EUR_KURU]],"")</f>
        <v/>
      </c>
      <c r="T11848" s="1">
        <v>4</v>
      </c>
      <c r="U11848" s="1">
        <v>400</v>
      </c>
      <c r="V11848" s="2">
        <v>11.4785</v>
      </c>
      <c r="W11848" s="12" t="s">
        <v>29</v>
      </c>
      <c r="X11848" s="4">
        <v>0</v>
      </c>
      <c r="Y11848" s="3">
        <v>400</v>
      </c>
      <c r="Z11848" s="9" t="s">
        <v>16</v>
      </c>
    </row>
    <row r="11849" spans="1:26" x14ac:dyDescent="0.25">
      <c r="A11849">
        <v>2023</v>
      </c>
      <c r="B11849">
        <v>11</v>
      </c>
      <c r="C11849" s="7">
        <v>45237</v>
      </c>
      <c r="D11849" s="9" t="s">
        <v>130</v>
      </c>
      <c r="E11849" s="9" t="s">
        <v>131</v>
      </c>
      <c r="F11849" s="9" t="s">
        <v>956</v>
      </c>
      <c r="G11849" s="9" t="s">
        <v>957</v>
      </c>
      <c r="H11849" s="9" t="s">
        <v>55</v>
      </c>
      <c r="I11849">
        <v>100</v>
      </c>
      <c r="J11849" s="9" t="s">
        <v>22</v>
      </c>
      <c r="K11849">
        <v>100</v>
      </c>
      <c r="L11849">
        <v>0</v>
      </c>
      <c r="M11849">
        <v>0</v>
      </c>
      <c r="N11849" s="11">
        <f>VLOOKUP(AA_SIPARIS_SATINALMA_RAPORU_YENI_123_22112023[[#This Row],[STOK_KODU]],AA_KUMULATIF_STOK_RAPORU_123_BURAK_TD[],3,0)</f>
        <v>75</v>
      </c>
      <c r="O11849" s="5">
        <v>4</v>
      </c>
      <c r="P11849" s="1">
        <v>400</v>
      </c>
      <c r="Q11849" s="1">
        <v>30.5031</v>
      </c>
      <c r="R11849" s="6">
        <v>0.13</v>
      </c>
      <c r="S11849" s="2" t="str">
        <f>IFERROR(#REF!/AA_SIPARIS_SATINALMA_RAPORU_YENI_123_22112023[[#This Row],[SIPARIS_EUR_KURU]],"")</f>
        <v/>
      </c>
      <c r="T11849" s="1">
        <v>4</v>
      </c>
      <c r="U11849" s="1">
        <v>400</v>
      </c>
      <c r="V11849" s="2">
        <v>13.130699999999999</v>
      </c>
      <c r="W11849" s="12" t="s">
        <v>29</v>
      </c>
      <c r="X11849" s="4">
        <v>0</v>
      </c>
      <c r="Y11849" s="3">
        <v>400</v>
      </c>
      <c r="Z11849" s="9" t="s">
        <v>16</v>
      </c>
    </row>
    <row r="11850" spans="1:26" x14ac:dyDescent="0.25">
      <c r="A11850">
        <v>2023</v>
      </c>
      <c r="B11850">
        <v>11</v>
      </c>
      <c r="C11850" s="7">
        <v>45237</v>
      </c>
      <c r="D11850" s="9" t="s">
        <v>130</v>
      </c>
      <c r="E11850" s="9" t="s">
        <v>131</v>
      </c>
      <c r="F11850" s="9" t="s">
        <v>372</v>
      </c>
      <c r="G11850" s="9" t="s">
        <v>373</v>
      </c>
      <c r="H11850" s="9" t="s">
        <v>55</v>
      </c>
      <c r="I11850">
        <v>20</v>
      </c>
      <c r="J11850" s="9" t="s">
        <v>22</v>
      </c>
      <c r="K11850">
        <v>20</v>
      </c>
      <c r="L11850">
        <v>0</v>
      </c>
      <c r="M11850">
        <v>0</v>
      </c>
      <c r="N11850" s="11">
        <f>VLOOKUP(AA_SIPARIS_SATINALMA_RAPORU_YENI_123_22112023[[#This Row],[STOK_KODU]],AA_KUMULATIF_STOK_RAPORU_123_BURAK_TD[],3,0)</f>
        <v>0</v>
      </c>
      <c r="O11850" s="5">
        <v>20</v>
      </c>
      <c r="P11850" s="1">
        <v>400</v>
      </c>
      <c r="Q11850" s="1">
        <v>30.5031</v>
      </c>
      <c r="R11850" s="6">
        <v>0.66</v>
      </c>
      <c r="S11850" s="2" t="str">
        <f>IFERROR(#REF!/AA_SIPARIS_SATINALMA_RAPORU_YENI_123_22112023[[#This Row],[SIPARIS_EUR_KURU]],"")</f>
        <v/>
      </c>
      <c r="T11850" s="1">
        <v>20</v>
      </c>
      <c r="U11850" s="1">
        <v>400</v>
      </c>
      <c r="V11850" s="2">
        <v>13.130699999999999</v>
      </c>
      <c r="W11850" s="12" t="s">
        <v>29</v>
      </c>
      <c r="X11850" s="4">
        <v>0</v>
      </c>
      <c r="Y11850" s="3">
        <v>400</v>
      </c>
      <c r="Z11850" s="9" t="s">
        <v>16</v>
      </c>
    </row>
    <row r="11851" spans="1:26" x14ac:dyDescent="0.25">
      <c r="A11851">
        <v>2023</v>
      </c>
      <c r="B11851">
        <v>11</v>
      </c>
      <c r="C11851" s="7">
        <v>45237</v>
      </c>
      <c r="D11851" s="9" t="s">
        <v>130</v>
      </c>
      <c r="E11851" s="9" t="s">
        <v>131</v>
      </c>
      <c r="F11851" s="9" t="s">
        <v>2190</v>
      </c>
      <c r="G11851" s="9" t="s">
        <v>2191</v>
      </c>
      <c r="H11851" s="9" t="s">
        <v>55</v>
      </c>
      <c r="I11851">
        <v>20</v>
      </c>
      <c r="J11851" s="9" t="s">
        <v>22</v>
      </c>
      <c r="K11851">
        <v>20</v>
      </c>
      <c r="L11851">
        <v>0</v>
      </c>
      <c r="M11851">
        <v>0</v>
      </c>
      <c r="N11851" s="11">
        <f>VLOOKUP(AA_SIPARIS_SATINALMA_RAPORU_YENI_123_22112023[[#This Row],[STOK_KODU]],AA_KUMULATIF_STOK_RAPORU_123_BURAK_TD[],3,0)</f>
        <v>70</v>
      </c>
      <c r="O11851" s="5">
        <v>20</v>
      </c>
      <c r="P11851" s="1">
        <v>400</v>
      </c>
      <c r="Q11851" s="1">
        <v>30.5031</v>
      </c>
      <c r="R11851" s="6">
        <v>0.66</v>
      </c>
      <c r="S11851" s="2" t="str">
        <f>IFERROR(#REF!/AA_SIPARIS_SATINALMA_RAPORU_YENI_123_22112023[[#This Row],[SIPARIS_EUR_KURU]],"")</f>
        <v/>
      </c>
      <c r="T11851" s="1">
        <v>20</v>
      </c>
      <c r="U11851" s="1">
        <v>400</v>
      </c>
      <c r="V11851" s="2">
        <v>13.130699999999999</v>
      </c>
      <c r="W11851" s="12" t="s">
        <v>29</v>
      </c>
      <c r="X11851" s="4">
        <v>0</v>
      </c>
      <c r="Y11851" s="3">
        <v>400</v>
      </c>
      <c r="Z11851" s="9" t="s">
        <v>16</v>
      </c>
    </row>
    <row r="11852" spans="1:26" x14ac:dyDescent="0.25">
      <c r="A11852">
        <v>2023</v>
      </c>
      <c r="B11852">
        <v>8</v>
      </c>
      <c r="C11852" s="7">
        <v>45153</v>
      </c>
      <c r="D11852" s="9" t="s">
        <v>130</v>
      </c>
      <c r="E11852" s="9" t="s">
        <v>131</v>
      </c>
      <c r="F11852" s="9" t="s">
        <v>3277</v>
      </c>
      <c r="G11852" s="9" t="s">
        <v>3278</v>
      </c>
      <c r="H11852" s="9" t="s">
        <v>55</v>
      </c>
      <c r="I11852">
        <v>100</v>
      </c>
      <c r="J11852" s="9" t="s">
        <v>22</v>
      </c>
      <c r="K11852">
        <v>100</v>
      </c>
      <c r="L11852">
        <v>0</v>
      </c>
      <c r="M11852">
        <v>0</v>
      </c>
      <c r="N11852" s="11">
        <f>VLOOKUP(AA_SIPARIS_SATINALMA_RAPORU_YENI_123_22112023[[#This Row],[STOK_KODU]],AA_KUMULATIF_STOK_RAPORU_123_BURAK_TD[],3,0)</f>
        <v>0</v>
      </c>
      <c r="O11852" s="5">
        <v>4</v>
      </c>
      <c r="P11852" s="1">
        <v>400</v>
      </c>
      <c r="Q11852" s="1">
        <v>29.5687</v>
      </c>
      <c r="R11852" s="6">
        <v>0.14000000000000001</v>
      </c>
      <c r="S11852" s="2" t="str">
        <f>IFERROR(#REF!/AA_SIPARIS_SATINALMA_RAPORU_YENI_123_22112023[[#This Row],[SIPARIS_EUR_KURU]],"")</f>
        <v/>
      </c>
      <c r="T11852" s="1">
        <v>4</v>
      </c>
      <c r="U11852" s="1">
        <v>400</v>
      </c>
      <c r="V11852" s="2">
        <v>13.543100000000001</v>
      </c>
      <c r="W11852" s="12" t="s">
        <v>29</v>
      </c>
      <c r="X11852" s="4">
        <v>0</v>
      </c>
      <c r="Y11852" s="3">
        <v>400</v>
      </c>
      <c r="Z11852" s="9" t="s">
        <v>16</v>
      </c>
    </row>
    <row r="11853" spans="1:26" x14ac:dyDescent="0.25">
      <c r="A11853">
        <v>2023</v>
      </c>
      <c r="B11853">
        <v>6</v>
      </c>
      <c r="C11853" s="7">
        <v>45079</v>
      </c>
      <c r="D11853" s="9" t="s">
        <v>1024</v>
      </c>
      <c r="E11853" s="9" t="s">
        <v>1025</v>
      </c>
      <c r="F11853" s="9" t="s">
        <v>4028</v>
      </c>
      <c r="G11853" s="9" t="s">
        <v>4029</v>
      </c>
      <c r="H11853" s="9" t="s">
        <v>653</v>
      </c>
      <c r="I11853">
        <v>8</v>
      </c>
      <c r="J11853" s="9" t="s">
        <v>22</v>
      </c>
      <c r="K11853">
        <v>8</v>
      </c>
      <c r="L11853">
        <v>0</v>
      </c>
      <c r="M11853">
        <v>0</v>
      </c>
      <c r="N11853" s="11" t="e">
        <f>VLOOKUP(AA_SIPARIS_SATINALMA_RAPORU_YENI_123_22112023[[#This Row],[STOK_KODU]],AA_KUMULATIF_STOK_RAPORU_123_BURAK_TD[],3,0)</f>
        <v>#N/A</v>
      </c>
      <c r="O11853" s="5">
        <v>50</v>
      </c>
      <c r="P11853" s="1">
        <v>400</v>
      </c>
      <c r="Q11853" s="1">
        <v>22.193200000000001</v>
      </c>
      <c r="R11853" s="6">
        <v>2.25</v>
      </c>
      <c r="S11853" s="2" t="str">
        <f>IFERROR(#REF!/AA_SIPARIS_SATINALMA_RAPORU_YENI_123_22112023[[#This Row],[SIPARIS_EUR_KURU]],"")</f>
        <v/>
      </c>
      <c r="T11853" s="1">
        <v>50</v>
      </c>
      <c r="U11853" s="1">
        <v>400</v>
      </c>
      <c r="V11853" s="2">
        <v>18.023499999999999</v>
      </c>
      <c r="W11853" s="12" t="s">
        <v>29</v>
      </c>
      <c r="X11853" s="4">
        <v>0</v>
      </c>
      <c r="Y11853" s="3">
        <v>400</v>
      </c>
      <c r="Z11853" s="9" t="s">
        <v>16</v>
      </c>
    </row>
    <row r="11854" spans="1:26" x14ac:dyDescent="0.25">
      <c r="A11854">
        <v>2023</v>
      </c>
      <c r="B11854">
        <v>5</v>
      </c>
      <c r="C11854" s="7">
        <v>45061</v>
      </c>
      <c r="D11854" s="9" t="s">
        <v>1863</v>
      </c>
      <c r="E11854" s="9" t="s">
        <v>1864</v>
      </c>
      <c r="F11854" s="9" t="s">
        <v>4179</v>
      </c>
      <c r="G11854" s="9" t="s">
        <v>4180</v>
      </c>
      <c r="H11854" s="9" t="s">
        <v>653</v>
      </c>
      <c r="I11854">
        <v>4</v>
      </c>
      <c r="J11854" s="9" t="s">
        <v>22</v>
      </c>
      <c r="K11854">
        <v>4</v>
      </c>
      <c r="L11854">
        <v>0</v>
      </c>
      <c r="M11854">
        <v>0</v>
      </c>
      <c r="N11854" s="11">
        <f>VLOOKUP(AA_SIPARIS_SATINALMA_RAPORU_YENI_123_22112023[[#This Row],[STOK_KODU]],AA_KUMULATIF_STOK_RAPORU_123_BURAK_TD[],3,0)</f>
        <v>0</v>
      </c>
      <c r="O11854" s="5">
        <v>100</v>
      </c>
      <c r="P11854" s="1">
        <v>400</v>
      </c>
      <c r="Q11854" s="1">
        <v>21.3447</v>
      </c>
      <c r="R11854" s="6">
        <v>4.6900000000000004</v>
      </c>
      <c r="S11854" s="2" t="str">
        <f>IFERROR(#REF!/AA_SIPARIS_SATINALMA_RAPORU_YENI_123_22112023[[#This Row],[SIPARIS_EUR_KURU]],"")</f>
        <v/>
      </c>
      <c r="T11854" s="1">
        <v>100</v>
      </c>
      <c r="U11854" s="1">
        <v>400</v>
      </c>
      <c r="V11854" s="2">
        <v>19.815899999999999</v>
      </c>
      <c r="W11854" s="12" t="s">
        <v>29</v>
      </c>
      <c r="X11854" s="4">
        <v>0</v>
      </c>
      <c r="Y11854" s="3">
        <v>400</v>
      </c>
      <c r="Z11854" s="9" t="s">
        <v>16</v>
      </c>
    </row>
    <row r="11855" spans="1:26" x14ac:dyDescent="0.25">
      <c r="A11855">
        <v>2023</v>
      </c>
      <c r="B11855">
        <v>5</v>
      </c>
      <c r="C11855" s="7">
        <v>45057</v>
      </c>
      <c r="D11855" s="9" t="s">
        <v>130</v>
      </c>
      <c r="E11855" s="9" t="s">
        <v>131</v>
      </c>
      <c r="F11855" s="9" t="s">
        <v>3279</v>
      </c>
      <c r="G11855" s="9" t="s">
        <v>3280</v>
      </c>
      <c r="H11855" s="9" t="s">
        <v>55</v>
      </c>
      <c r="I11855">
        <v>50</v>
      </c>
      <c r="J11855" s="9" t="s">
        <v>22</v>
      </c>
      <c r="K11855">
        <v>50</v>
      </c>
      <c r="L11855">
        <v>0</v>
      </c>
      <c r="M11855">
        <v>0</v>
      </c>
      <c r="N11855" s="11">
        <f>VLOOKUP(AA_SIPARIS_SATINALMA_RAPORU_YENI_123_22112023[[#This Row],[STOK_KODU]],AA_KUMULATIF_STOK_RAPORU_123_BURAK_TD[],3,0)</f>
        <v>39</v>
      </c>
      <c r="O11855" s="5">
        <v>8</v>
      </c>
      <c r="P11855" s="1">
        <v>400</v>
      </c>
      <c r="Q11855" s="1">
        <v>21.382100000000001</v>
      </c>
      <c r="R11855" s="6">
        <v>0.37</v>
      </c>
      <c r="S11855" s="2" t="str">
        <f>IFERROR(#REF!/AA_SIPARIS_SATINALMA_RAPORU_YENI_123_22112023[[#This Row],[SIPARIS_EUR_KURU]],"")</f>
        <v/>
      </c>
      <c r="T11855" s="1">
        <v>8</v>
      </c>
      <c r="U11855" s="1">
        <v>400</v>
      </c>
      <c r="V11855" s="2">
        <v>18.7333</v>
      </c>
      <c r="W11855" s="12" t="s">
        <v>29</v>
      </c>
      <c r="X11855" s="4">
        <v>0</v>
      </c>
      <c r="Y11855" s="3">
        <v>400</v>
      </c>
      <c r="Z11855" s="9" t="s">
        <v>16</v>
      </c>
    </row>
    <row r="11856" spans="1:26" x14ac:dyDescent="0.25">
      <c r="A11856">
        <v>2023</v>
      </c>
      <c r="B11856">
        <v>4</v>
      </c>
      <c r="C11856" s="7">
        <v>45044</v>
      </c>
      <c r="D11856" s="9" t="s">
        <v>24</v>
      </c>
      <c r="E11856" s="9" t="s">
        <v>25</v>
      </c>
      <c r="F11856" s="9" t="s">
        <v>4062</v>
      </c>
      <c r="G11856" s="9" t="s">
        <v>4063</v>
      </c>
      <c r="H11856" s="9" t="s">
        <v>28</v>
      </c>
      <c r="I11856">
        <v>2</v>
      </c>
      <c r="J11856" s="9" t="s">
        <v>22</v>
      </c>
      <c r="K11856">
        <v>2</v>
      </c>
      <c r="L11856">
        <v>0</v>
      </c>
      <c r="M11856">
        <v>0</v>
      </c>
      <c r="N11856" s="11">
        <f>VLOOKUP(AA_SIPARIS_SATINALMA_RAPORU_YENI_123_22112023[[#This Row],[STOK_KODU]],AA_KUMULATIF_STOK_RAPORU_123_BURAK_TD[],3,0)</f>
        <v>0</v>
      </c>
      <c r="O11856" s="5">
        <v>200</v>
      </c>
      <c r="P11856" s="1">
        <v>400</v>
      </c>
      <c r="Q11856" s="1">
        <v>21.440300000000001</v>
      </c>
      <c r="R11856" s="6">
        <v>5.14</v>
      </c>
      <c r="S11856" s="2" t="str">
        <f>IFERROR(#REF!/AA_SIPARIS_SATINALMA_RAPORU_YENI_123_22112023[[#This Row],[SIPARIS_EUR_KURU]],"")</f>
        <v/>
      </c>
      <c r="T11856" s="1">
        <v>110.16500000000001</v>
      </c>
      <c r="U11856" s="1">
        <v>220.33</v>
      </c>
      <c r="V11856" s="2">
        <v>10.466900000000001</v>
      </c>
      <c r="W11856" s="12" t="s">
        <v>29</v>
      </c>
      <c r="X11856" s="4">
        <v>0</v>
      </c>
      <c r="Y11856" s="3">
        <v>220.33</v>
      </c>
      <c r="Z11856" s="9" t="s">
        <v>16</v>
      </c>
    </row>
    <row r="11857" spans="1:26" x14ac:dyDescent="0.25">
      <c r="A11857">
        <v>2023</v>
      </c>
      <c r="B11857">
        <v>4</v>
      </c>
      <c r="C11857" s="7">
        <v>45044</v>
      </c>
      <c r="D11857" s="9" t="s">
        <v>24</v>
      </c>
      <c r="E11857" s="9" t="s">
        <v>25</v>
      </c>
      <c r="F11857" s="9" t="s">
        <v>4314</v>
      </c>
      <c r="G11857" s="9" t="s">
        <v>4315</v>
      </c>
      <c r="H11857" s="9" t="s">
        <v>28</v>
      </c>
      <c r="I11857">
        <v>1</v>
      </c>
      <c r="J11857" s="9" t="s">
        <v>22</v>
      </c>
      <c r="K11857">
        <v>1</v>
      </c>
      <c r="L11857">
        <v>0</v>
      </c>
      <c r="M11857">
        <v>0</v>
      </c>
      <c r="N11857" s="11">
        <f>VLOOKUP(AA_SIPARIS_SATINALMA_RAPORU_YENI_123_22112023[[#This Row],[STOK_KODU]],AA_KUMULATIF_STOK_RAPORU_123_BURAK_TD[],3,0)</f>
        <v>0</v>
      </c>
      <c r="O11857" s="5">
        <v>400</v>
      </c>
      <c r="P11857" s="1">
        <v>400</v>
      </c>
      <c r="Q11857" s="1">
        <v>21.440300000000001</v>
      </c>
      <c r="R11857" s="6">
        <v>10.28</v>
      </c>
      <c r="S11857" s="2" t="str">
        <f>IFERROR(#REF!/AA_SIPARIS_SATINALMA_RAPORU_YENI_123_22112023[[#This Row],[SIPARIS_EUR_KURU]],"")</f>
        <v/>
      </c>
      <c r="T11857" s="1">
        <v>220.34</v>
      </c>
      <c r="U11857" s="1">
        <v>220.34</v>
      </c>
      <c r="V11857" s="2">
        <v>10.4674</v>
      </c>
      <c r="W11857" s="12" t="s">
        <v>29</v>
      </c>
      <c r="X11857" s="4">
        <v>0</v>
      </c>
      <c r="Y11857" s="3">
        <v>220.34</v>
      </c>
      <c r="Z11857" s="9" t="s">
        <v>16</v>
      </c>
    </row>
    <row r="11858" spans="1:26" x14ac:dyDescent="0.25">
      <c r="A11858">
        <v>2023</v>
      </c>
      <c r="B11858">
        <v>4</v>
      </c>
      <c r="C11858" s="7">
        <v>45042</v>
      </c>
      <c r="D11858" s="9" t="s">
        <v>130</v>
      </c>
      <c r="E11858" s="9" t="s">
        <v>131</v>
      </c>
      <c r="F11858" s="9" t="s">
        <v>1932</v>
      </c>
      <c r="G11858" s="9" t="s">
        <v>1933</v>
      </c>
      <c r="H11858" s="9" t="s">
        <v>55</v>
      </c>
      <c r="I11858">
        <v>5000</v>
      </c>
      <c r="J11858" s="9" t="s">
        <v>22</v>
      </c>
      <c r="K11858">
        <v>5000</v>
      </c>
      <c r="L11858">
        <v>0</v>
      </c>
      <c r="M11858">
        <v>0</v>
      </c>
      <c r="N11858" s="11">
        <f>VLOOKUP(AA_SIPARIS_SATINALMA_RAPORU_YENI_123_22112023[[#This Row],[STOK_KODU]],AA_KUMULATIF_STOK_RAPORU_123_BURAK_TD[],3,0)</f>
        <v>3000</v>
      </c>
      <c r="O11858" s="5">
        <v>0.08</v>
      </c>
      <c r="P11858" s="1">
        <v>400</v>
      </c>
      <c r="Q11858" s="1">
        <v>21.395</v>
      </c>
      <c r="R11858" s="6">
        <v>0</v>
      </c>
      <c r="S11858" s="2" t="str">
        <f>IFERROR(#REF!/AA_SIPARIS_SATINALMA_RAPORU_YENI_123_22112023[[#This Row],[SIPARIS_EUR_KURU]],"")</f>
        <v/>
      </c>
      <c r="T11858" s="1">
        <v>0.08</v>
      </c>
      <c r="U11858" s="1">
        <v>400</v>
      </c>
      <c r="V11858" s="2">
        <v>18.726199999999999</v>
      </c>
      <c r="W11858" s="12" t="s">
        <v>29</v>
      </c>
      <c r="X11858" s="4">
        <v>0</v>
      </c>
      <c r="Y11858" s="3">
        <v>400</v>
      </c>
      <c r="Z11858" s="9" t="s">
        <v>16</v>
      </c>
    </row>
    <row r="11859" spans="1:26" x14ac:dyDescent="0.25">
      <c r="A11859">
        <v>2023</v>
      </c>
      <c r="B11859">
        <v>3</v>
      </c>
      <c r="C11859" s="7">
        <v>44986</v>
      </c>
      <c r="D11859" s="9" t="s">
        <v>130</v>
      </c>
      <c r="E11859" s="9" t="s">
        <v>131</v>
      </c>
      <c r="F11859" s="9" t="s">
        <v>2822</v>
      </c>
      <c r="G11859" s="9" t="s">
        <v>11900</v>
      </c>
      <c r="H11859" s="9" t="s">
        <v>55</v>
      </c>
      <c r="I11859">
        <v>10</v>
      </c>
      <c r="J11859" s="9" t="s">
        <v>22</v>
      </c>
      <c r="K11859">
        <v>10</v>
      </c>
      <c r="L11859">
        <v>0</v>
      </c>
      <c r="M11859">
        <v>0</v>
      </c>
      <c r="N11859" s="11">
        <f>VLOOKUP(AA_SIPARIS_SATINALMA_RAPORU_YENI_123_22112023[[#This Row],[STOK_KODU]],AA_KUMULATIF_STOK_RAPORU_123_BURAK_TD[],3,0)</f>
        <v>2</v>
      </c>
      <c r="O11859" s="5">
        <v>40</v>
      </c>
      <c r="P11859" s="1">
        <v>400</v>
      </c>
      <c r="Q11859" s="1">
        <v>32.632599999999996</v>
      </c>
      <c r="R11859" s="6">
        <v>1.23</v>
      </c>
      <c r="S11859" s="2" t="str">
        <f>IFERROR(#REF!/AA_SIPARIS_SATINALMA_RAPORU_YENI_123_22112023[[#This Row],[SIPARIS_EUR_KURU]],"")</f>
        <v/>
      </c>
      <c r="T11859" s="1">
        <v>40</v>
      </c>
      <c r="U11859" s="1">
        <v>400</v>
      </c>
      <c r="V11859" s="2">
        <v>19.915900000000001</v>
      </c>
      <c r="W11859" s="12" t="s">
        <v>29</v>
      </c>
      <c r="X11859" s="4">
        <v>0</v>
      </c>
      <c r="Y11859" s="3">
        <v>400</v>
      </c>
      <c r="Z11859" s="9" t="s">
        <v>16</v>
      </c>
    </row>
    <row r="11860" spans="1:26" x14ac:dyDescent="0.25">
      <c r="A11860">
        <v>2023</v>
      </c>
      <c r="B11860">
        <v>2</v>
      </c>
      <c r="C11860" s="7">
        <v>44973</v>
      </c>
      <c r="D11860" s="9" t="s">
        <v>348</v>
      </c>
      <c r="E11860" s="9" t="s">
        <v>349</v>
      </c>
      <c r="F11860" s="9" t="s">
        <v>4600</v>
      </c>
      <c r="G11860" s="9" t="s">
        <v>4601</v>
      </c>
      <c r="H11860" s="9" t="s">
        <v>55</v>
      </c>
      <c r="I11860">
        <v>1</v>
      </c>
      <c r="J11860" s="9" t="s">
        <v>22</v>
      </c>
      <c r="K11860">
        <v>1</v>
      </c>
      <c r="L11860">
        <v>0</v>
      </c>
      <c r="M11860">
        <v>0</v>
      </c>
      <c r="N11860" s="11">
        <f>VLOOKUP(AA_SIPARIS_SATINALMA_RAPORU_YENI_123_22112023[[#This Row],[STOK_KODU]],AA_KUMULATIF_STOK_RAPORU_123_BURAK_TD[],3,0)</f>
        <v>2</v>
      </c>
      <c r="O11860" s="5">
        <v>400</v>
      </c>
      <c r="P11860" s="1">
        <v>400</v>
      </c>
      <c r="Q11860" s="1">
        <v>32.632599999999996</v>
      </c>
      <c r="R11860" s="6">
        <v>12.26</v>
      </c>
      <c r="S11860" s="2" t="str">
        <f>IFERROR(#REF!/AA_SIPARIS_SATINALMA_RAPORU_YENI_123_22112023[[#This Row],[SIPARIS_EUR_KURU]],"")</f>
        <v/>
      </c>
      <c r="T11860" s="1">
        <v>400</v>
      </c>
      <c r="U11860" s="1">
        <v>400</v>
      </c>
      <c r="V11860" s="2">
        <v>19.908200000000001</v>
      </c>
      <c r="W11860" s="12" t="s">
        <v>29</v>
      </c>
      <c r="X11860" s="4">
        <v>0</v>
      </c>
      <c r="Y11860" s="3">
        <v>400</v>
      </c>
      <c r="Z11860" s="9" t="s">
        <v>16</v>
      </c>
    </row>
    <row r="11861" spans="1:26" x14ac:dyDescent="0.25">
      <c r="A11861">
        <v>2023</v>
      </c>
      <c r="B11861">
        <v>1</v>
      </c>
      <c r="C11861" s="7">
        <v>44956</v>
      </c>
      <c r="D11861" s="9" t="s">
        <v>130</v>
      </c>
      <c r="E11861" s="9" t="s">
        <v>131</v>
      </c>
      <c r="F11861" s="9" t="s">
        <v>368</v>
      </c>
      <c r="G11861" s="9" t="s">
        <v>369</v>
      </c>
      <c r="H11861" s="9" t="s">
        <v>55</v>
      </c>
      <c r="I11861">
        <v>100</v>
      </c>
      <c r="J11861" s="9" t="s">
        <v>22</v>
      </c>
      <c r="K11861">
        <v>100</v>
      </c>
      <c r="L11861">
        <v>0</v>
      </c>
      <c r="M11861">
        <v>0</v>
      </c>
      <c r="N11861" s="11">
        <f>VLOOKUP(AA_SIPARIS_SATINALMA_RAPORU_YENI_123_22112023[[#This Row],[STOK_KODU]],AA_KUMULATIF_STOK_RAPORU_123_BURAK_TD[],3,0)</f>
        <v>88</v>
      </c>
      <c r="O11861" s="5">
        <v>4</v>
      </c>
      <c r="P11861" s="1">
        <v>400</v>
      </c>
      <c r="Q11861" s="1">
        <v>20.440100000000001</v>
      </c>
      <c r="R11861" s="6">
        <v>0.2</v>
      </c>
      <c r="S11861" s="2" t="str">
        <f>IFERROR(#REF!/AA_SIPARIS_SATINALMA_RAPORU_YENI_123_22112023[[#This Row],[SIPARIS_EUR_KURU]],"")</f>
        <v/>
      </c>
      <c r="T11861" s="1">
        <v>4</v>
      </c>
      <c r="U11861" s="1">
        <v>400</v>
      </c>
      <c r="V11861" s="2">
        <v>0</v>
      </c>
      <c r="W11861" s="12" t="s">
        <v>29</v>
      </c>
      <c r="X11861" s="4">
        <v>0</v>
      </c>
      <c r="Y11861" s="3">
        <v>400</v>
      </c>
      <c r="Z11861" s="9" t="s">
        <v>16</v>
      </c>
    </row>
    <row r="11862" spans="1:26" x14ac:dyDescent="0.25">
      <c r="A11862">
        <v>2023</v>
      </c>
      <c r="B11862">
        <v>1</v>
      </c>
      <c r="C11862" s="7">
        <v>44938</v>
      </c>
      <c r="D11862" s="9" t="s">
        <v>130</v>
      </c>
      <c r="E11862" s="9" t="s">
        <v>131</v>
      </c>
      <c r="F11862" s="9" t="s">
        <v>4767</v>
      </c>
      <c r="G11862" s="9" t="s">
        <v>4768</v>
      </c>
      <c r="H11862" s="9" t="s">
        <v>55</v>
      </c>
      <c r="I11862">
        <v>2000</v>
      </c>
      <c r="J11862" s="9" t="s">
        <v>22</v>
      </c>
      <c r="K11862">
        <v>2000</v>
      </c>
      <c r="L11862">
        <v>0</v>
      </c>
      <c r="M11862">
        <v>0</v>
      </c>
      <c r="N11862" s="11">
        <f>VLOOKUP(AA_SIPARIS_SATINALMA_RAPORU_YENI_123_22112023[[#This Row],[STOK_KODU]],AA_KUMULATIF_STOK_RAPORU_123_BURAK_TD[],3,0)</f>
        <v>0</v>
      </c>
      <c r="O11862" s="5">
        <v>0.2</v>
      </c>
      <c r="P11862" s="1">
        <v>400</v>
      </c>
      <c r="Q11862" s="1">
        <v>20.382400000000001</v>
      </c>
      <c r="R11862" s="6">
        <v>0.01</v>
      </c>
      <c r="S11862" s="2" t="str">
        <f>IFERROR(#REF!/AA_SIPARIS_SATINALMA_RAPORU_YENI_123_22112023[[#This Row],[SIPARIS_EUR_KURU]],"")</f>
        <v/>
      </c>
      <c r="T11862" s="1">
        <v>0.2</v>
      </c>
      <c r="U11862" s="1">
        <v>400</v>
      </c>
      <c r="V11862" s="2">
        <v>19.663799999999998</v>
      </c>
      <c r="W11862" s="12" t="s">
        <v>29</v>
      </c>
      <c r="X11862" s="4">
        <v>0</v>
      </c>
      <c r="Y11862" s="3">
        <v>400</v>
      </c>
      <c r="Z11862" s="9" t="s">
        <v>16</v>
      </c>
    </row>
    <row r="11863" spans="1:26" x14ac:dyDescent="0.25">
      <c r="A11863">
        <v>2025</v>
      </c>
      <c r="B11863">
        <v>2</v>
      </c>
      <c r="C11863" s="7">
        <v>45693</v>
      </c>
      <c r="D11863" s="9" t="s">
        <v>662</v>
      </c>
      <c r="E11863" s="9" t="s">
        <v>663</v>
      </c>
      <c r="F11863" s="9" t="s">
        <v>664</v>
      </c>
      <c r="G11863" s="9" t="s">
        <v>665</v>
      </c>
      <c r="H11863" s="9" t="s">
        <v>55</v>
      </c>
      <c r="I11863">
        <v>8</v>
      </c>
      <c r="J11863" s="9" t="s">
        <v>22</v>
      </c>
      <c r="K11863">
        <v>8</v>
      </c>
      <c r="L11863">
        <v>0</v>
      </c>
      <c r="M11863">
        <v>0</v>
      </c>
      <c r="N11863" s="11">
        <f>VLOOKUP(AA_SIPARIS_SATINALMA_RAPORU_YENI_123_22112023[[#This Row],[STOK_KODU]],AA_KUMULATIF_STOK_RAPORU_123_BURAK_TD[],3,0)</f>
        <v>14</v>
      </c>
      <c r="O11863" s="5">
        <v>49.979199999999999</v>
      </c>
      <c r="P11863" s="1">
        <v>399.83</v>
      </c>
      <c r="Q11863" s="1"/>
      <c r="R11863" s="6"/>
      <c r="S11863" s="2" t="str">
        <f>IFERROR(#REF!/AA_SIPARIS_SATINALMA_RAPORU_YENI_123_22112023[[#This Row],[SIPARIS_EUR_KURU]],"")</f>
        <v/>
      </c>
      <c r="T11863" s="1">
        <v>49.978749999999998</v>
      </c>
      <c r="U11863" s="1">
        <v>399.83</v>
      </c>
      <c r="V11863" s="2">
        <v>10.782299999999999</v>
      </c>
      <c r="W11863" s="12" t="s">
        <v>29</v>
      </c>
      <c r="X11863" s="4">
        <v>0</v>
      </c>
      <c r="Y11863" s="3">
        <v>399.83</v>
      </c>
      <c r="Z11863" s="9" t="s">
        <v>16</v>
      </c>
    </row>
    <row r="11864" spans="1:26" x14ac:dyDescent="0.25">
      <c r="A11864">
        <v>2024</v>
      </c>
      <c r="B11864">
        <v>11</v>
      </c>
      <c r="C11864" s="7">
        <v>45602</v>
      </c>
      <c r="D11864" s="9" t="s">
        <v>9907</v>
      </c>
      <c r="E11864" s="9" t="s">
        <v>9908</v>
      </c>
      <c r="F11864" s="9" t="s">
        <v>9909</v>
      </c>
      <c r="G11864" s="9" t="s">
        <v>9910</v>
      </c>
      <c r="H11864" s="9" t="s">
        <v>21</v>
      </c>
      <c r="I11864">
        <v>2</v>
      </c>
      <c r="J11864" s="9" t="s">
        <v>22</v>
      </c>
      <c r="K11864">
        <v>2</v>
      </c>
      <c r="L11864">
        <v>0</v>
      </c>
      <c r="M11864">
        <v>0</v>
      </c>
      <c r="N11864" s="11">
        <f>VLOOKUP(AA_SIPARIS_SATINALMA_RAPORU_YENI_123_22112023[[#This Row],[STOK_KODU]],AA_KUMULATIF_STOK_RAPORU_123_BURAK_TD[],3,0)</f>
        <v>6</v>
      </c>
      <c r="O11864" s="5">
        <v>199.91669999999999</v>
      </c>
      <c r="P11864" s="1">
        <v>399.83</v>
      </c>
      <c r="Q11864" s="1">
        <v>37.336300000000001</v>
      </c>
      <c r="R11864" s="6">
        <v>5.35</v>
      </c>
      <c r="S11864" s="2" t="str">
        <f>IFERROR(#REF!/AA_SIPARIS_SATINALMA_RAPORU_YENI_123_22112023[[#This Row],[SIPARIS_EUR_KURU]],"")</f>
        <v/>
      </c>
      <c r="T11864" s="1">
        <v>199.91499999999999</v>
      </c>
      <c r="U11864" s="1">
        <v>399.83</v>
      </c>
      <c r="V11864" s="2">
        <v>10.792400000000001</v>
      </c>
      <c r="W11864" s="12" t="s">
        <v>29</v>
      </c>
      <c r="X11864" s="4">
        <v>0</v>
      </c>
      <c r="Y11864" s="3">
        <v>399.83</v>
      </c>
      <c r="Z11864" s="9" t="s">
        <v>16</v>
      </c>
    </row>
    <row r="11865" spans="1:26" x14ac:dyDescent="0.25">
      <c r="A11865">
        <v>2025</v>
      </c>
      <c r="B11865">
        <v>9</v>
      </c>
      <c r="C11865" s="7">
        <v>45919</v>
      </c>
      <c r="D11865" s="9" t="s">
        <v>217</v>
      </c>
      <c r="E11865" s="9" t="s">
        <v>218</v>
      </c>
      <c r="F11865" s="9" t="s">
        <v>3120</v>
      </c>
      <c r="G11865" s="9" t="s">
        <v>3121</v>
      </c>
      <c r="H11865" s="9" t="s">
        <v>28</v>
      </c>
      <c r="I11865">
        <v>2</v>
      </c>
      <c r="J11865" s="9" t="s">
        <v>22</v>
      </c>
      <c r="K11865">
        <v>2</v>
      </c>
      <c r="L11865">
        <v>0</v>
      </c>
      <c r="M11865">
        <v>0</v>
      </c>
      <c r="N11865" s="11">
        <f>VLOOKUP(AA_SIPARIS_SATINALMA_RAPORU_YENI_123_22112023[[#This Row],[STOK_KODU]],AA_KUMULATIF_STOK_RAPORU_123_BURAK_TD[],3,0)</f>
        <v>0</v>
      </c>
      <c r="O11865" s="5">
        <v>199.5</v>
      </c>
      <c r="P11865" s="1">
        <v>399</v>
      </c>
      <c r="Q11865" s="1">
        <v>48.770600000000002</v>
      </c>
      <c r="R11865" s="6">
        <v>4.09</v>
      </c>
      <c r="S11865" s="2" t="str">
        <f>IFERROR(#REF!/AA_SIPARIS_SATINALMA_RAPORU_YENI_123_22112023[[#This Row],[SIPARIS_EUR_KURU]],"")</f>
        <v/>
      </c>
      <c r="T11865" s="1">
        <v>199.5</v>
      </c>
      <c r="U11865" s="1">
        <v>399</v>
      </c>
      <c r="V11865" s="2">
        <v>8.1812000000000005</v>
      </c>
      <c r="W11865" s="12" t="s">
        <v>29</v>
      </c>
      <c r="X11865" s="4">
        <v>0</v>
      </c>
      <c r="Y11865" s="3">
        <v>399</v>
      </c>
      <c r="Z11865" s="9" t="s">
        <v>16</v>
      </c>
    </row>
    <row r="11866" spans="1:26" x14ac:dyDescent="0.25">
      <c r="A11866">
        <v>2025</v>
      </c>
      <c r="B11866">
        <v>5</v>
      </c>
      <c r="C11866" s="7">
        <v>45783</v>
      </c>
      <c r="D11866" s="9" t="s">
        <v>10916</v>
      </c>
      <c r="E11866" s="9" t="s">
        <v>10917</v>
      </c>
      <c r="F11866" s="9" t="s">
        <v>10909</v>
      </c>
      <c r="G11866" s="9" t="s">
        <v>10910</v>
      </c>
      <c r="H11866" s="9" t="s">
        <v>44</v>
      </c>
      <c r="I11866">
        <v>1</v>
      </c>
      <c r="J11866" s="9" t="s">
        <v>22</v>
      </c>
      <c r="K11866">
        <v>1</v>
      </c>
      <c r="L11866">
        <v>0</v>
      </c>
      <c r="M11866">
        <v>0</v>
      </c>
      <c r="N11866" s="11">
        <f>VLOOKUP(AA_SIPARIS_SATINALMA_RAPORU_YENI_123_22112023[[#This Row],[STOK_KODU]],AA_KUMULATIF_STOK_RAPORU_123_BURAK_TD[],3,0)</f>
        <v>0</v>
      </c>
      <c r="O11866" s="5">
        <v>398.3</v>
      </c>
      <c r="P11866" s="1">
        <v>398.3</v>
      </c>
      <c r="Q11866" s="1">
        <v>43.642099999999999</v>
      </c>
      <c r="R11866" s="6">
        <v>9.1300000000000008</v>
      </c>
      <c r="S11866" s="2" t="str">
        <f>IFERROR(#REF!/AA_SIPARIS_SATINALMA_RAPORU_YENI_123_22112023[[#This Row],[SIPARIS_EUR_KURU]],"")</f>
        <v/>
      </c>
      <c r="T11866" s="1">
        <v>398.3</v>
      </c>
      <c r="U11866" s="1">
        <v>398.3</v>
      </c>
      <c r="V11866" s="2">
        <v>9.1173999999999999</v>
      </c>
      <c r="W11866" s="12" t="s">
        <v>29</v>
      </c>
      <c r="X11866" s="4">
        <v>0</v>
      </c>
      <c r="Y11866" s="3">
        <v>398.3</v>
      </c>
      <c r="Z11866" s="9" t="s">
        <v>16</v>
      </c>
    </row>
    <row r="11867" spans="1:26" x14ac:dyDescent="0.25">
      <c r="A11867">
        <v>2023</v>
      </c>
      <c r="B11867">
        <v>1</v>
      </c>
      <c r="C11867" s="7">
        <v>44932</v>
      </c>
      <c r="D11867" s="9" t="s">
        <v>2443</v>
      </c>
      <c r="E11867" s="9" t="s">
        <v>2444</v>
      </c>
      <c r="F11867" s="9" t="s">
        <v>4788</v>
      </c>
      <c r="G11867" s="9" t="s">
        <v>4789</v>
      </c>
      <c r="H11867" s="9" t="s">
        <v>653</v>
      </c>
      <c r="I11867">
        <v>2</v>
      </c>
      <c r="J11867" s="9" t="s">
        <v>22</v>
      </c>
      <c r="K11867">
        <v>2</v>
      </c>
      <c r="L11867">
        <v>0</v>
      </c>
      <c r="M11867">
        <v>0</v>
      </c>
      <c r="N11867" s="11">
        <f>VLOOKUP(AA_SIPARIS_SATINALMA_RAPORU_YENI_123_22112023[[#This Row],[STOK_KODU]],AA_KUMULATIF_STOK_RAPORU_123_BURAK_TD[],3,0)</f>
        <v>0</v>
      </c>
      <c r="O11867" s="5">
        <v>199.02959999999999</v>
      </c>
      <c r="P11867" s="1">
        <v>398.06</v>
      </c>
      <c r="Q11867" s="1">
        <v>19.924499999999998</v>
      </c>
      <c r="R11867" s="6">
        <v>9.99</v>
      </c>
      <c r="S11867" s="2" t="str">
        <f>IFERROR(#REF!/AA_SIPARIS_SATINALMA_RAPORU_YENI_123_22112023[[#This Row],[SIPARIS_EUR_KURU]],"")</f>
        <v/>
      </c>
      <c r="T11867" s="1">
        <v>199.03</v>
      </c>
      <c r="U11867" s="1">
        <v>398.06</v>
      </c>
      <c r="V11867" s="2">
        <v>0</v>
      </c>
      <c r="W11867" s="12" t="s">
        <v>29</v>
      </c>
      <c r="X11867" s="4">
        <v>0</v>
      </c>
      <c r="Y11867" s="3">
        <v>398.06</v>
      </c>
      <c r="Z11867" s="9" t="s">
        <v>16</v>
      </c>
    </row>
    <row r="11868" spans="1:26" x14ac:dyDescent="0.25">
      <c r="A11868">
        <v>2026</v>
      </c>
      <c r="B11868">
        <v>4</v>
      </c>
      <c r="C11868" s="7">
        <v>46118</v>
      </c>
      <c r="D11868" s="9" t="s">
        <v>348</v>
      </c>
      <c r="E11868" s="9" t="s">
        <v>349</v>
      </c>
      <c r="F11868" s="9" t="s">
        <v>12295</v>
      </c>
      <c r="G11868" s="9" t="s">
        <v>12296</v>
      </c>
      <c r="H11868" s="9" t="s">
        <v>44</v>
      </c>
      <c r="I11868">
        <v>1</v>
      </c>
      <c r="J11868" s="9" t="s">
        <v>22</v>
      </c>
      <c r="K11868">
        <v>0</v>
      </c>
      <c r="L11868">
        <v>1</v>
      </c>
      <c r="M11868">
        <v>0</v>
      </c>
      <c r="N11868" s="11">
        <f>VLOOKUP(AA_SIPARIS_SATINALMA_RAPORU_YENI_123_22112023[[#This Row],[STOK_KODU]],AA_KUMULATIF_STOK_RAPORU_123_BURAK_TD[],3,0)</f>
        <v>0</v>
      </c>
      <c r="O11868" s="5">
        <v>398</v>
      </c>
      <c r="P11868" s="1">
        <v>398</v>
      </c>
      <c r="Q11868" s="1">
        <v>51.286700000000003</v>
      </c>
      <c r="R11868" s="6">
        <v>7.76</v>
      </c>
      <c r="S11868" s="2" t="str">
        <f>IFERROR(#REF!/AA_SIPARIS_SATINALMA_RAPORU_YENI_123_22112023[[#This Row],[SIPARIS_EUR_KURU]],"")</f>
        <v/>
      </c>
      <c r="T11868" s="1"/>
      <c r="U11868" s="1"/>
      <c r="V11868" s="2">
        <v>0</v>
      </c>
      <c r="W11868" s="12" t="s">
        <v>29</v>
      </c>
      <c r="X11868" s="4">
        <v>0</v>
      </c>
      <c r="Y11868" s="3">
        <v>0</v>
      </c>
      <c r="Z11868" s="9" t="s">
        <v>4850</v>
      </c>
    </row>
    <row r="11869" spans="1:26" x14ac:dyDescent="0.25">
      <c r="A11869">
        <v>2023</v>
      </c>
      <c r="B11869">
        <v>10</v>
      </c>
      <c r="C11869" s="7">
        <v>45224</v>
      </c>
      <c r="D11869" s="9" t="s">
        <v>286</v>
      </c>
      <c r="E11869" s="9" t="s">
        <v>287</v>
      </c>
      <c r="F11869" s="9" t="s">
        <v>344</v>
      </c>
      <c r="G11869" s="9" t="s">
        <v>345</v>
      </c>
      <c r="H11869" s="9" t="s">
        <v>21</v>
      </c>
      <c r="I11869">
        <v>12</v>
      </c>
      <c r="J11869" s="9" t="s">
        <v>22</v>
      </c>
      <c r="K11869">
        <v>12</v>
      </c>
      <c r="L11869">
        <v>0</v>
      </c>
      <c r="M11869">
        <v>0</v>
      </c>
      <c r="N11869" s="11">
        <f>VLOOKUP(AA_SIPARIS_SATINALMA_RAPORU_YENI_123_22112023[[#This Row],[STOK_KODU]],AA_KUMULATIF_STOK_RAPORU_123_BURAK_TD[],3,0)</f>
        <v>0</v>
      </c>
      <c r="O11869" s="5">
        <v>33.055</v>
      </c>
      <c r="P11869" s="1">
        <v>396.66</v>
      </c>
      <c r="Q11869" s="1">
        <v>29.874500000000001</v>
      </c>
      <c r="R11869" s="6">
        <v>1.1100000000000001</v>
      </c>
      <c r="S11869" s="2" t="str">
        <f>IFERROR(#REF!/AA_SIPARIS_SATINALMA_RAPORU_YENI_123_22112023[[#This Row],[SIPARIS_EUR_KURU]],"")</f>
        <v/>
      </c>
      <c r="T11869" s="1">
        <v>33.055</v>
      </c>
      <c r="U11869" s="1">
        <v>396.66</v>
      </c>
      <c r="V11869" s="2">
        <v>13.3512</v>
      </c>
      <c r="W11869" s="12" t="s">
        <v>29</v>
      </c>
      <c r="X11869" s="4">
        <v>0</v>
      </c>
      <c r="Y11869" s="3">
        <v>396.66</v>
      </c>
      <c r="Z11869" s="9" t="s">
        <v>16</v>
      </c>
    </row>
    <row r="11870" spans="1:26" x14ac:dyDescent="0.25">
      <c r="A11870">
        <v>2025</v>
      </c>
      <c r="B11870">
        <v>10</v>
      </c>
      <c r="C11870" s="7">
        <v>45951</v>
      </c>
      <c r="D11870" s="9" t="s">
        <v>2338</v>
      </c>
      <c r="E11870" s="9" t="s">
        <v>2339</v>
      </c>
      <c r="F11870" s="9" t="s">
        <v>11670</v>
      </c>
      <c r="G11870" s="9" t="s">
        <v>11671</v>
      </c>
      <c r="H11870" s="9" t="s">
        <v>97</v>
      </c>
      <c r="I11870">
        <v>6</v>
      </c>
      <c r="J11870" s="9" t="s">
        <v>22</v>
      </c>
      <c r="K11870">
        <v>6</v>
      </c>
      <c r="L11870">
        <v>0</v>
      </c>
      <c r="M11870">
        <v>0</v>
      </c>
      <c r="N11870" s="11">
        <f>VLOOKUP(AA_SIPARIS_SATINALMA_RAPORU_YENI_123_22112023[[#This Row],[STOK_KODU]],AA_KUMULATIF_STOK_RAPORU_123_BURAK_TD[],3,0)</f>
        <v>1</v>
      </c>
      <c r="O11870" s="5">
        <v>66</v>
      </c>
      <c r="P11870" s="1">
        <v>396</v>
      </c>
      <c r="Q11870" s="1">
        <v>48.825499999999998</v>
      </c>
      <c r="R11870" s="6">
        <v>1.35</v>
      </c>
      <c r="S11870" s="2" t="str">
        <f>IFERROR(#REF!/AA_SIPARIS_SATINALMA_RAPORU_YENI_123_22112023[[#This Row],[SIPARIS_EUR_KURU]],"")</f>
        <v/>
      </c>
      <c r="T11870" s="1">
        <v>66</v>
      </c>
      <c r="U11870" s="1">
        <v>396</v>
      </c>
      <c r="V11870" s="2">
        <v>8.1514000000000006</v>
      </c>
      <c r="W11870" s="12" t="s">
        <v>29</v>
      </c>
      <c r="X11870" s="4">
        <v>0</v>
      </c>
      <c r="Y11870" s="3">
        <v>396</v>
      </c>
      <c r="Z11870" s="9" t="s">
        <v>16</v>
      </c>
    </row>
    <row r="11871" spans="1:26" x14ac:dyDescent="0.25">
      <c r="A11871">
        <v>2026</v>
      </c>
      <c r="B11871">
        <v>2</v>
      </c>
      <c r="C11871" s="7">
        <v>46078</v>
      </c>
      <c r="D11871" s="9" t="s">
        <v>529</v>
      </c>
      <c r="E11871" s="9" t="s">
        <v>12075</v>
      </c>
      <c r="F11871" s="9" t="s">
        <v>8138</v>
      </c>
      <c r="G11871" s="9" t="s">
        <v>10828</v>
      </c>
      <c r="H11871" s="9" t="s">
        <v>55</v>
      </c>
      <c r="I11871">
        <v>250</v>
      </c>
      <c r="J11871" s="9" t="s">
        <v>22</v>
      </c>
      <c r="K11871">
        <v>250</v>
      </c>
      <c r="L11871">
        <v>0</v>
      </c>
      <c r="M11871">
        <v>0</v>
      </c>
      <c r="N11871" s="11">
        <f>VLOOKUP(AA_SIPARIS_SATINALMA_RAPORU_YENI_123_22112023[[#This Row],[STOK_KODU]],AA_KUMULATIF_STOK_RAPORU_123_BURAK_TD[],3,0)</f>
        <v>250</v>
      </c>
      <c r="O11871" s="5">
        <v>1.58</v>
      </c>
      <c r="P11871" s="1">
        <v>395</v>
      </c>
      <c r="Q11871" s="1">
        <v>51.583399999999997</v>
      </c>
      <c r="R11871" s="6">
        <v>0.03</v>
      </c>
      <c r="S11871" s="2" t="str">
        <f>IFERROR(#REF!/AA_SIPARIS_SATINALMA_RAPORU_YENI_123_22112023[[#This Row],[SIPARIS_EUR_KURU]],"")</f>
        <v/>
      </c>
      <c r="T11871" s="1">
        <v>1.58</v>
      </c>
      <c r="U11871" s="1">
        <v>395</v>
      </c>
      <c r="V11871" s="2">
        <v>7.6384999999999996</v>
      </c>
      <c r="W11871" s="12" t="s">
        <v>29</v>
      </c>
      <c r="X11871" s="4">
        <v>0</v>
      </c>
      <c r="Y11871" s="3">
        <v>395</v>
      </c>
      <c r="Z11871" s="9" t="s">
        <v>16</v>
      </c>
    </row>
    <row r="11872" spans="1:26" x14ac:dyDescent="0.25">
      <c r="A11872">
        <v>2023</v>
      </c>
      <c r="B11872">
        <v>9</v>
      </c>
      <c r="C11872" s="7">
        <v>45187</v>
      </c>
      <c r="D11872" s="9" t="s">
        <v>217</v>
      </c>
      <c r="E11872" s="9" t="s">
        <v>218</v>
      </c>
      <c r="F11872" s="9" t="s">
        <v>2981</v>
      </c>
      <c r="G11872" s="9" t="s">
        <v>2982</v>
      </c>
      <c r="H11872" s="9" t="s">
        <v>28</v>
      </c>
      <c r="I11872">
        <v>1</v>
      </c>
      <c r="J11872" s="9" t="s">
        <v>22</v>
      </c>
      <c r="K11872">
        <v>1</v>
      </c>
      <c r="L11872">
        <v>0</v>
      </c>
      <c r="M11872">
        <v>0</v>
      </c>
      <c r="N11872" s="11">
        <f>VLOOKUP(AA_SIPARIS_SATINALMA_RAPORU_YENI_123_22112023[[#This Row],[STOK_KODU]],AA_KUMULATIF_STOK_RAPORU_123_BURAK_TD[],3,0)</f>
        <v>0</v>
      </c>
      <c r="O11872" s="5">
        <v>394.86</v>
      </c>
      <c r="P11872" s="1">
        <v>394.86</v>
      </c>
      <c r="Q11872" s="1">
        <v>28.902699999999999</v>
      </c>
      <c r="R11872" s="6">
        <v>13.66</v>
      </c>
      <c r="S11872" s="2" t="str">
        <f>IFERROR(#REF!/AA_SIPARIS_SATINALMA_RAPORU_YENI_123_22112023[[#This Row],[SIPARIS_EUR_KURU]],"")</f>
        <v/>
      </c>
      <c r="T11872" s="1">
        <v>394.85</v>
      </c>
      <c r="U11872" s="1">
        <v>394.85</v>
      </c>
      <c r="V11872" s="2">
        <v>13.7218</v>
      </c>
      <c r="W11872" s="12" t="s">
        <v>29</v>
      </c>
      <c r="X11872" s="4">
        <v>0</v>
      </c>
      <c r="Y11872" s="3">
        <v>394.85</v>
      </c>
      <c r="Z11872" s="9" t="s">
        <v>16</v>
      </c>
    </row>
    <row r="11873" spans="1:26" x14ac:dyDescent="0.25">
      <c r="A11873">
        <v>2026</v>
      </c>
      <c r="B11873">
        <v>1</v>
      </c>
      <c r="C11873" s="7">
        <v>46030</v>
      </c>
      <c r="D11873" s="9" t="s">
        <v>10215</v>
      </c>
      <c r="E11873" s="9" t="s">
        <v>10216</v>
      </c>
      <c r="F11873" s="9" t="s">
        <v>12038</v>
      </c>
      <c r="G11873" s="9" t="s">
        <v>12039</v>
      </c>
      <c r="H11873" s="9" t="s">
        <v>97</v>
      </c>
      <c r="I11873">
        <v>2</v>
      </c>
      <c r="J11873" s="9" t="s">
        <v>22</v>
      </c>
      <c r="K11873">
        <v>2</v>
      </c>
      <c r="L11873">
        <v>0</v>
      </c>
      <c r="M11873">
        <v>0</v>
      </c>
      <c r="N11873" s="11">
        <f>VLOOKUP(AA_SIPARIS_SATINALMA_RAPORU_YENI_123_22112023[[#This Row],[STOK_KODU]],AA_KUMULATIF_STOK_RAPORU_123_BURAK_TD[],3,0)</f>
        <v>1</v>
      </c>
      <c r="O11873" s="5">
        <v>196.77</v>
      </c>
      <c r="P11873" s="1">
        <v>393.54</v>
      </c>
      <c r="Q11873" s="1">
        <v>50.228700000000003</v>
      </c>
      <c r="R11873" s="6">
        <v>3.92</v>
      </c>
      <c r="S11873" s="2" t="str">
        <f>IFERROR(#REF!/AA_SIPARIS_SATINALMA_RAPORU_YENI_123_22112023[[#This Row],[SIPARIS_EUR_KURU]],"")</f>
        <v/>
      </c>
      <c r="T11873" s="1">
        <v>196.77</v>
      </c>
      <c r="U11873" s="1">
        <v>393.54</v>
      </c>
      <c r="V11873" s="2">
        <v>7.8141999999999996</v>
      </c>
      <c r="W11873" s="12" t="s">
        <v>29</v>
      </c>
      <c r="X11873" s="4">
        <v>0</v>
      </c>
      <c r="Y11873" s="3">
        <v>393.54</v>
      </c>
      <c r="Z11873" s="9" t="s">
        <v>16</v>
      </c>
    </row>
    <row r="11874" spans="1:26" x14ac:dyDescent="0.25">
      <c r="A11874">
        <v>2024</v>
      </c>
      <c r="B11874">
        <v>3</v>
      </c>
      <c r="C11874" s="7">
        <v>45358</v>
      </c>
      <c r="D11874" s="9" t="s">
        <v>275</v>
      </c>
      <c r="E11874" s="9" t="s">
        <v>276</v>
      </c>
      <c r="F11874" s="9" t="s">
        <v>303</v>
      </c>
      <c r="G11874" s="9" t="s">
        <v>304</v>
      </c>
      <c r="H11874" s="9" t="s">
        <v>44</v>
      </c>
      <c r="I11874">
        <v>1</v>
      </c>
      <c r="J11874" s="9" t="s">
        <v>22</v>
      </c>
      <c r="K11874">
        <v>1</v>
      </c>
      <c r="L11874">
        <v>0</v>
      </c>
      <c r="M11874">
        <v>0</v>
      </c>
      <c r="N11874" s="11">
        <f>VLOOKUP(AA_SIPARIS_SATINALMA_RAPORU_YENI_123_22112023[[#This Row],[STOK_KODU]],AA_KUMULATIF_STOK_RAPORU_123_BURAK_TD[],3,0)</f>
        <v>0</v>
      </c>
      <c r="O11874" s="5">
        <v>393</v>
      </c>
      <c r="P11874" s="1">
        <v>393</v>
      </c>
      <c r="Q11874" s="1">
        <v>34.418599999999998</v>
      </c>
      <c r="R11874" s="6">
        <v>11.42</v>
      </c>
      <c r="S11874" s="2" t="str">
        <f>IFERROR(#REF!/AA_SIPARIS_SATINALMA_RAPORU_YENI_123_22112023[[#This Row],[SIPARIS_EUR_KURU]],"")</f>
        <v/>
      </c>
      <c r="T11874" s="1">
        <v>393</v>
      </c>
      <c r="U11874" s="1">
        <v>393</v>
      </c>
      <c r="V11874" s="2">
        <v>11.418200000000001</v>
      </c>
      <c r="W11874" s="12" t="s">
        <v>29</v>
      </c>
      <c r="X11874" s="4">
        <v>0</v>
      </c>
      <c r="Y11874" s="3">
        <v>393</v>
      </c>
      <c r="Z11874" s="9" t="s">
        <v>16</v>
      </c>
    </row>
    <row r="11875" spans="1:26" x14ac:dyDescent="0.25">
      <c r="A11875">
        <v>2023</v>
      </c>
      <c r="B11875">
        <v>11</v>
      </c>
      <c r="C11875" s="7">
        <v>45240</v>
      </c>
      <c r="D11875" s="9" t="s">
        <v>825</v>
      </c>
      <c r="E11875" s="9" t="s">
        <v>826</v>
      </c>
      <c r="F11875" s="9" t="s">
        <v>832</v>
      </c>
      <c r="G11875" s="9" t="s">
        <v>833</v>
      </c>
      <c r="H11875" s="9" t="s">
        <v>44</v>
      </c>
      <c r="I11875">
        <v>2</v>
      </c>
      <c r="J11875" s="9" t="s">
        <v>22</v>
      </c>
      <c r="K11875">
        <v>2</v>
      </c>
      <c r="L11875">
        <v>0</v>
      </c>
      <c r="M11875">
        <v>0</v>
      </c>
      <c r="N11875" s="11">
        <f>VLOOKUP(AA_SIPARIS_SATINALMA_RAPORU_YENI_123_22112023[[#This Row],[STOK_KODU]],AA_KUMULATIF_STOK_RAPORU_123_BURAK_TD[],3,0)</f>
        <v>1</v>
      </c>
      <c r="O11875" s="5">
        <v>196</v>
      </c>
      <c r="P11875" s="1">
        <v>392</v>
      </c>
      <c r="Q11875" s="1">
        <v>32.632599999999996</v>
      </c>
      <c r="R11875" s="6">
        <v>6.01</v>
      </c>
      <c r="S11875" s="2" t="str">
        <f>IFERROR(#REF!/AA_SIPARIS_SATINALMA_RAPORU_YENI_123_22112023[[#This Row],[SIPARIS_EUR_KURU]],"")</f>
        <v/>
      </c>
      <c r="T11875" s="1">
        <v>196</v>
      </c>
      <c r="U11875" s="1">
        <v>392</v>
      </c>
      <c r="V11875" s="2">
        <v>12.6075</v>
      </c>
      <c r="W11875" s="12" t="s">
        <v>29</v>
      </c>
      <c r="X11875" s="4">
        <v>0</v>
      </c>
      <c r="Y11875" s="3">
        <v>392</v>
      </c>
      <c r="Z11875" s="9" t="s">
        <v>16</v>
      </c>
    </row>
    <row r="11876" spans="1:26" x14ac:dyDescent="0.25">
      <c r="A11876">
        <v>2023</v>
      </c>
      <c r="B11876">
        <v>9</v>
      </c>
      <c r="C11876" s="7">
        <v>45187</v>
      </c>
      <c r="D11876" s="9" t="s">
        <v>217</v>
      </c>
      <c r="E11876" s="9" t="s">
        <v>218</v>
      </c>
      <c r="F11876" s="9" t="s">
        <v>3122</v>
      </c>
      <c r="G11876" s="9" t="s">
        <v>3123</v>
      </c>
      <c r="H11876" s="9" t="s">
        <v>28</v>
      </c>
      <c r="I11876">
        <v>2</v>
      </c>
      <c r="J11876" s="9" t="s">
        <v>22</v>
      </c>
      <c r="K11876">
        <v>2</v>
      </c>
      <c r="L11876">
        <v>0</v>
      </c>
      <c r="M11876">
        <v>0</v>
      </c>
      <c r="N11876" s="11">
        <f>VLOOKUP(AA_SIPARIS_SATINALMA_RAPORU_YENI_123_22112023[[#This Row],[STOK_KODU]],AA_KUMULATIF_STOK_RAPORU_123_BURAK_TD[],3,0)</f>
        <v>0</v>
      </c>
      <c r="O11876" s="5">
        <v>195.7</v>
      </c>
      <c r="P11876" s="1">
        <v>391.4</v>
      </c>
      <c r="Q11876" s="1">
        <v>28.902699999999999</v>
      </c>
      <c r="R11876" s="6">
        <v>6.77</v>
      </c>
      <c r="S11876" s="2" t="str">
        <f>IFERROR(#REF!/AA_SIPARIS_SATINALMA_RAPORU_YENI_123_22112023[[#This Row],[SIPARIS_EUR_KURU]],"")</f>
        <v/>
      </c>
      <c r="T11876" s="1">
        <v>195.7</v>
      </c>
      <c r="U11876" s="1">
        <v>391.4</v>
      </c>
      <c r="V11876" s="2">
        <v>13.601900000000001</v>
      </c>
      <c r="W11876" s="12" t="s">
        <v>29</v>
      </c>
      <c r="X11876" s="4">
        <v>0</v>
      </c>
      <c r="Y11876" s="3">
        <v>391.4</v>
      </c>
      <c r="Z11876" s="9" t="s">
        <v>16</v>
      </c>
    </row>
    <row r="11877" spans="1:26" x14ac:dyDescent="0.25">
      <c r="A11877">
        <v>2024</v>
      </c>
      <c r="B11877">
        <v>1</v>
      </c>
      <c r="C11877" s="7">
        <v>45296</v>
      </c>
      <c r="D11877" s="9" t="s">
        <v>152</v>
      </c>
      <c r="E11877" s="9" t="s">
        <v>153</v>
      </c>
      <c r="F11877" s="9" t="s">
        <v>2398</v>
      </c>
      <c r="G11877" s="9" t="s">
        <v>2399</v>
      </c>
      <c r="H11877" s="9" t="s">
        <v>21</v>
      </c>
      <c r="I11877">
        <v>4</v>
      </c>
      <c r="J11877" s="9" t="s">
        <v>22</v>
      </c>
      <c r="K11877">
        <v>4</v>
      </c>
      <c r="L11877">
        <v>0</v>
      </c>
      <c r="M11877">
        <v>0</v>
      </c>
      <c r="N11877" s="11">
        <f>VLOOKUP(AA_SIPARIS_SATINALMA_RAPORU_YENI_123_22112023[[#This Row],[STOK_KODU]],AA_KUMULATIF_STOK_RAPORU_123_BURAK_TD[],3,0)</f>
        <v>0</v>
      </c>
      <c r="O11877" s="5">
        <v>97.706999999999994</v>
      </c>
      <c r="P11877" s="1">
        <v>390.83</v>
      </c>
      <c r="Q11877" s="1">
        <v>32.569000000000003</v>
      </c>
      <c r="R11877" s="6">
        <v>3</v>
      </c>
      <c r="S11877" s="2" t="str">
        <f>IFERROR(#REF!/AA_SIPARIS_SATINALMA_RAPORU_YENI_123_22112023[[#This Row],[SIPARIS_EUR_KURU]],"")</f>
        <v/>
      </c>
      <c r="T11877" s="1">
        <v>97.77</v>
      </c>
      <c r="U11877" s="1">
        <v>391.08</v>
      </c>
      <c r="V11877" s="2">
        <v>12.017300000000001</v>
      </c>
      <c r="W11877" s="12" t="s">
        <v>45</v>
      </c>
      <c r="X11877" s="4">
        <v>32.569000000000003</v>
      </c>
      <c r="Y11877" s="3">
        <v>12</v>
      </c>
      <c r="Z11877" s="9" t="s">
        <v>16</v>
      </c>
    </row>
    <row r="11878" spans="1:26" x14ac:dyDescent="0.25">
      <c r="A11878">
        <v>2025</v>
      </c>
      <c r="B11878">
        <v>11</v>
      </c>
      <c r="C11878" s="7">
        <v>45979</v>
      </c>
      <c r="D11878" s="9" t="s">
        <v>348</v>
      </c>
      <c r="E11878" s="9" t="s">
        <v>349</v>
      </c>
      <c r="F11878" s="9" t="s">
        <v>11612</v>
      </c>
      <c r="G11878" s="9" t="s">
        <v>11613</v>
      </c>
      <c r="H11878" s="9" t="s">
        <v>55</v>
      </c>
      <c r="I11878">
        <v>6</v>
      </c>
      <c r="J11878" s="9" t="s">
        <v>117</v>
      </c>
      <c r="K11878">
        <v>6</v>
      </c>
      <c r="L11878">
        <v>0</v>
      </c>
      <c r="M11878">
        <v>0</v>
      </c>
      <c r="N11878" s="11">
        <f>VLOOKUP(AA_SIPARIS_SATINALMA_RAPORU_YENI_123_22112023[[#This Row],[STOK_KODU]],AA_KUMULATIF_STOK_RAPORU_123_BURAK_TD[],3,0)</f>
        <v>0</v>
      </c>
      <c r="O11878" s="5">
        <v>65</v>
      </c>
      <c r="P11878" s="1">
        <v>390</v>
      </c>
      <c r="Q11878" s="1">
        <v>49.031599999999997</v>
      </c>
      <c r="R11878" s="6">
        <v>1.33</v>
      </c>
      <c r="S11878" s="2" t="str">
        <f>IFERROR(#REF!/AA_SIPARIS_SATINALMA_RAPORU_YENI_123_22112023[[#This Row],[SIPARIS_EUR_KURU]],"")</f>
        <v/>
      </c>
      <c r="T11878" s="1">
        <v>65</v>
      </c>
      <c r="U11878" s="1">
        <v>390</v>
      </c>
      <c r="V11878" s="2">
        <v>7.9573</v>
      </c>
      <c r="W11878" s="12" t="s">
        <v>29</v>
      </c>
      <c r="X11878" s="4">
        <v>0</v>
      </c>
      <c r="Y11878" s="3">
        <v>390</v>
      </c>
      <c r="Z11878" s="9" t="s">
        <v>16</v>
      </c>
    </row>
    <row r="11879" spans="1:26" x14ac:dyDescent="0.25">
      <c r="A11879">
        <v>2025</v>
      </c>
      <c r="B11879">
        <v>5</v>
      </c>
      <c r="C11879" s="7">
        <v>45804</v>
      </c>
      <c r="D11879" s="9" t="s">
        <v>348</v>
      </c>
      <c r="E11879" s="9" t="s">
        <v>349</v>
      </c>
      <c r="F11879" s="9" t="s">
        <v>10998</v>
      </c>
      <c r="G11879" s="9" t="s">
        <v>10999</v>
      </c>
      <c r="H11879" s="9" t="s">
        <v>44</v>
      </c>
      <c r="I11879">
        <v>4</v>
      </c>
      <c r="J11879" s="9" t="s">
        <v>22</v>
      </c>
      <c r="K11879">
        <v>4</v>
      </c>
      <c r="L11879">
        <v>0</v>
      </c>
      <c r="M11879">
        <v>0</v>
      </c>
      <c r="N11879" s="11">
        <f>VLOOKUP(AA_SIPARIS_SATINALMA_RAPORU_YENI_123_22112023[[#This Row],[STOK_KODU]],AA_KUMULATIF_STOK_RAPORU_123_BURAK_TD[],3,0)</f>
        <v>0</v>
      </c>
      <c r="O11879" s="5">
        <v>97.5</v>
      </c>
      <c r="P11879" s="1">
        <v>390</v>
      </c>
      <c r="Q11879" s="1">
        <v>44.285499999999999</v>
      </c>
      <c r="R11879" s="6">
        <v>2.2000000000000002</v>
      </c>
      <c r="S11879" s="2" t="str">
        <f>IFERROR(#REF!/AA_SIPARIS_SATINALMA_RAPORU_YENI_123_22112023[[#This Row],[SIPARIS_EUR_KURU]],"")</f>
        <v/>
      </c>
      <c r="T11879" s="1">
        <v>97.5</v>
      </c>
      <c r="U11879" s="1">
        <v>390</v>
      </c>
      <c r="V11879" s="2">
        <v>8.8330000000000002</v>
      </c>
      <c r="W11879" s="12" t="s">
        <v>29</v>
      </c>
      <c r="X11879" s="4">
        <v>0</v>
      </c>
      <c r="Y11879" s="3">
        <v>390</v>
      </c>
      <c r="Z11879" s="9" t="s">
        <v>16</v>
      </c>
    </row>
    <row r="11880" spans="1:26" x14ac:dyDescent="0.25">
      <c r="A11880">
        <v>2025</v>
      </c>
      <c r="B11880">
        <v>4</v>
      </c>
      <c r="C11880" s="7">
        <v>45761</v>
      </c>
      <c r="D11880" s="9" t="s">
        <v>10196</v>
      </c>
      <c r="E11880" s="9" t="s">
        <v>10197</v>
      </c>
      <c r="F11880" s="9" t="s">
        <v>10571</v>
      </c>
      <c r="G11880" s="9" t="s">
        <v>10572</v>
      </c>
      <c r="H11880" s="9" t="s">
        <v>55</v>
      </c>
      <c r="I11880">
        <v>2</v>
      </c>
      <c r="J11880" s="9" t="s">
        <v>22</v>
      </c>
      <c r="K11880">
        <v>2</v>
      </c>
      <c r="L11880">
        <v>0</v>
      </c>
      <c r="M11880">
        <v>0</v>
      </c>
      <c r="N11880" s="11">
        <f>VLOOKUP(AA_SIPARIS_SATINALMA_RAPORU_YENI_123_22112023[[#This Row],[STOK_KODU]],AA_KUMULATIF_STOK_RAPORU_123_BURAK_TD[],3,0)</f>
        <v>6.9999999999999982</v>
      </c>
      <c r="O11880" s="5">
        <v>195</v>
      </c>
      <c r="P11880" s="1">
        <v>390</v>
      </c>
      <c r="Q11880" s="1"/>
      <c r="R11880" s="6"/>
      <c r="S11880" s="2" t="str">
        <f>IFERROR(#REF!/AA_SIPARIS_SATINALMA_RAPORU_YENI_123_22112023[[#This Row],[SIPARIS_EUR_KURU]],"")</f>
        <v/>
      </c>
      <c r="T11880" s="1">
        <v>205</v>
      </c>
      <c r="U11880" s="1">
        <v>410</v>
      </c>
      <c r="V11880" s="2">
        <v>9.5124999999999993</v>
      </c>
      <c r="W11880" s="12" t="s">
        <v>29</v>
      </c>
      <c r="X11880" s="4">
        <v>0</v>
      </c>
      <c r="Y11880" s="3">
        <v>410</v>
      </c>
      <c r="Z11880" s="9" t="s">
        <v>16</v>
      </c>
    </row>
    <row r="11881" spans="1:26" x14ac:dyDescent="0.25">
      <c r="A11881">
        <v>2025</v>
      </c>
      <c r="B11881">
        <v>1</v>
      </c>
      <c r="C11881" s="7">
        <v>45687</v>
      </c>
      <c r="D11881" s="9" t="s">
        <v>217</v>
      </c>
      <c r="E11881" s="9" t="s">
        <v>218</v>
      </c>
      <c r="F11881" s="9" t="s">
        <v>221</v>
      </c>
      <c r="G11881" s="9" t="s">
        <v>222</v>
      </c>
      <c r="H11881" s="9" t="s">
        <v>28</v>
      </c>
      <c r="I11881">
        <v>1</v>
      </c>
      <c r="J11881" s="9" t="s">
        <v>22</v>
      </c>
      <c r="K11881">
        <v>1</v>
      </c>
      <c r="L11881">
        <v>0</v>
      </c>
      <c r="M11881">
        <v>0</v>
      </c>
      <c r="N11881" s="11">
        <f>VLOOKUP(AA_SIPARIS_SATINALMA_RAPORU_YENI_123_22112023[[#This Row],[STOK_KODU]],AA_KUMULATIF_STOK_RAPORU_123_BURAK_TD[],3,0)</f>
        <v>0</v>
      </c>
      <c r="O11881" s="5">
        <v>390</v>
      </c>
      <c r="P11881" s="1">
        <v>390</v>
      </c>
      <c r="Q11881" s="1">
        <v>37.186500000000002</v>
      </c>
      <c r="R11881" s="6">
        <v>10.49</v>
      </c>
      <c r="S11881" s="2" t="str">
        <f>IFERROR(#REF!/AA_SIPARIS_SATINALMA_RAPORU_YENI_123_22112023[[#This Row],[SIPARIS_EUR_KURU]],"")</f>
        <v/>
      </c>
      <c r="T11881" s="1">
        <v>390</v>
      </c>
      <c r="U11881" s="1">
        <v>390</v>
      </c>
      <c r="V11881" s="2">
        <v>10.9223</v>
      </c>
      <c r="W11881" s="12" t="s">
        <v>29</v>
      </c>
      <c r="X11881" s="4">
        <v>0</v>
      </c>
      <c r="Y11881" s="3">
        <v>390</v>
      </c>
      <c r="Z11881" s="9" t="s">
        <v>16</v>
      </c>
    </row>
    <row r="11882" spans="1:26" x14ac:dyDescent="0.25">
      <c r="A11882">
        <v>2024</v>
      </c>
      <c r="B11882">
        <v>2</v>
      </c>
      <c r="C11882" s="7">
        <v>45351</v>
      </c>
      <c r="D11882" s="9" t="s">
        <v>354</v>
      </c>
      <c r="E11882" s="9" t="s">
        <v>355</v>
      </c>
      <c r="F11882" s="9" t="s">
        <v>1792</v>
      </c>
      <c r="G11882" s="9" t="s">
        <v>1793</v>
      </c>
      <c r="H11882" s="9" t="s">
        <v>21</v>
      </c>
      <c r="I11882">
        <v>600</v>
      </c>
      <c r="J11882" s="9" t="s">
        <v>22</v>
      </c>
      <c r="K11882">
        <v>600</v>
      </c>
      <c r="L11882">
        <v>0</v>
      </c>
      <c r="M11882">
        <v>0</v>
      </c>
      <c r="N11882" s="11">
        <f>VLOOKUP(AA_SIPARIS_SATINALMA_RAPORU_YENI_123_22112023[[#This Row],[STOK_KODU]],AA_KUMULATIF_STOK_RAPORU_123_BURAK_TD[],3,0)</f>
        <v>0</v>
      </c>
      <c r="O11882" s="5">
        <v>0.65</v>
      </c>
      <c r="P11882" s="1">
        <v>390</v>
      </c>
      <c r="Q11882" s="1">
        <v>33.7149</v>
      </c>
      <c r="R11882" s="6">
        <v>0.02</v>
      </c>
      <c r="S11882" s="2" t="str">
        <f>IFERROR(#REF!/AA_SIPARIS_SATINALMA_RAPORU_YENI_123_22112023[[#This Row],[SIPARIS_EUR_KURU]],"")</f>
        <v/>
      </c>
      <c r="T11882" s="1">
        <v>0.65</v>
      </c>
      <c r="U11882" s="1">
        <v>390</v>
      </c>
      <c r="V11882" s="2">
        <v>11.545400000000001</v>
      </c>
      <c r="W11882" s="12" t="s">
        <v>29</v>
      </c>
      <c r="X11882" s="4">
        <v>0</v>
      </c>
      <c r="Y11882" s="3">
        <v>390</v>
      </c>
      <c r="Z11882" s="9" t="s">
        <v>16</v>
      </c>
    </row>
    <row r="11883" spans="1:26" x14ac:dyDescent="0.25">
      <c r="A11883">
        <v>2023</v>
      </c>
      <c r="B11883">
        <v>6</v>
      </c>
      <c r="C11883" s="7">
        <v>45100</v>
      </c>
      <c r="D11883" s="9" t="s">
        <v>24</v>
      </c>
      <c r="E11883" s="9" t="s">
        <v>25</v>
      </c>
      <c r="F11883" s="9" t="s">
        <v>3671</v>
      </c>
      <c r="G11883" s="9" t="s">
        <v>3672</v>
      </c>
      <c r="H11883" s="9" t="s">
        <v>28</v>
      </c>
      <c r="I11883">
        <v>2</v>
      </c>
      <c r="J11883" s="9" t="s">
        <v>22</v>
      </c>
      <c r="K11883">
        <v>2</v>
      </c>
      <c r="L11883">
        <v>0</v>
      </c>
      <c r="M11883">
        <v>0</v>
      </c>
      <c r="N11883" s="11">
        <f>VLOOKUP(AA_SIPARIS_SATINALMA_RAPORU_YENI_123_22112023[[#This Row],[STOK_KODU]],AA_KUMULATIF_STOK_RAPORU_123_BURAK_TD[],3,0)</f>
        <v>0</v>
      </c>
      <c r="O11883" s="5">
        <v>195</v>
      </c>
      <c r="P11883" s="1">
        <v>390</v>
      </c>
      <c r="Q11883" s="1">
        <v>25.973199999999999</v>
      </c>
      <c r="R11883" s="6">
        <v>4.1399999999999997</v>
      </c>
      <c r="S11883" s="2" t="str">
        <f>IFERROR(#REF!/AA_SIPARIS_SATINALMA_RAPORU_YENI_123_22112023[[#This Row],[SIPARIS_EUR_KURU]],"")</f>
        <v/>
      </c>
      <c r="T11883" s="1">
        <v>107.41500000000001</v>
      </c>
      <c r="U11883" s="1">
        <v>214.83</v>
      </c>
      <c r="V11883" s="2">
        <v>8.2712000000000003</v>
      </c>
      <c r="W11883" s="12" t="s">
        <v>29</v>
      </c>
      <c r="X11883" s="4">
        <v>0</v>
      </c>
      <c r="Y11883" s="3">
        <v>214.83</v>
      </c>
      <c r="Z11883" s="9" t="s">
        <v>16</v>
      </c>
    </row>
    <row r="11884" spans="1:26" x14ac:dyDescent="0.25">
      <c r="A11884">
        <v>2023</v>
      </c>
      <c r="B11884">
        <v>3</v>
      </c>
      <c r="C11884" s="7">
        <v>44986</v>
      </c>
      <c r="D11884" s="9" t="s">
        <v>130</v>
      </c>
      <c r="E11884" s="9" t="s">
        <v>131</v>
      </c>
      <c r="F11884" s="9" t="s">
        <v>1182</v>
      </c>
      <c r="G11884" s="9" t="s">
        <v>1183</v>
      </c>
      <c r="H11884" s="9" t="s">
        <v>55</v>
      </c>
      <c r="I11884">
        <v>30</v>
      </c>
      <c r="J11884" s="9" t="s">
        <v>22</v>
      </c>
      <c r="K11884">
        <v>30</v>
      </c>
      <c r="L11884">
        <v>0</v>
      </c>
      <c r="M11884">
        <v>0</v>
      </c>
      <c r="N11884" s="11">
        <f>VLOOKUP(AA_SIPARIS_SATINALMA_RAPORU_YENI_123_22112023[[#This Row],[STOK_KODU]],AA_KUMULATIF_STOK_RAPORU_123_BURAK_TD[],3,0)</f>
        <v>10</v>
      </c>
      <c r="O11884" s="5">
        <v>13</v>
      </c>
      <c r="P11884" s="1">
        <v>390</v>
      </c>
      <c r="Q11884" s="1">
        <v>32.632599999999996</v>
      </c>
      <c r="R11884" s="6">
        <v>0.4</v>
      </c>
      <c r="S11884" s="2" t="str">
        <f>IFERROR(#REF!/AA_SIPARIS_SATINALMA_RAPORU_YENI_123_22112023[[#This Row],[SIPARIS_EUR_KURU]],"")</f>
        <v/>
      </c>
      <c r="T11884" s="1">
        <v>13</v>
      </c>
      <c r="U11884" s="1">
        <v>390</v>
      </c>
      <c r="V11884" s="2">
        <v>19.417999999999999</v>
      </c>
      <c r="W11884" s="12" t="s">
        <v>29</v>
      </c>
      <c r="X11884" s="4">
        <v>0</v>
      </c>
      <c r="Y11884" s="3">
        <v>390</v>
      </c>
      <c r="Z11884" s="9" t="s">
        <v>16</v>
      </c>
    </row>
    <row r="11885" spans="1:26" x14ac:dyDescent="0.25">
      <c r="A11885">
        <v>2023</v>
      </c>
      <c r="B11885">
        <v>1</v>
      </c>
      <c r="C11885" s="7">
        <v>44938</v>
      </c>
      <c r="D11885" s="9" t="s">
        <v>24</v>
      </c>
      <c r="E11885" s="9" t="s">
        <v>25</v>
      </c>
      <c r="F11885" s="9" t="s">
        <v>3459</v>
      </c>
      <c r="G11885" s="9" t="s">
        <v>3460</v>
      </c>
      <c r="H11885" s="9" t="s">
        <v>28</v>
      </c>
      <c r="I11885">
        <v>3</v>
      </c>
      <c r="J11885" s="9" t="s">
        <v>22</v>
      </c>
      <c r="K11885">
        <v>3</v>
      </c>
      <c r="L11885">
        <v>0</v>
      </c>
      <c r="M11885">
        <v>0</v>
      </c>
      <c r="N11885" s="11">
        <f>VLOOKUP(AA_SIPARIS_SATINALMA_RAPORU_YENI_123_22112023[[#This Row],[STOK_KODU]],AA_KUMULATIF_STOK_RAPORU_123_BURAK_TD[],3,0)</f>
        <v>0</v>
      </c>
      <c r="O11885" s="5">
        <v>130</v>
      </c>
      <c r="P11885" s="1">
        <v>390</v>
      </c>
      <c r="Q11885" s="1">
        <v>20.152799999999999</v>
      </c>
      <c r="R11885" s="6">
        <v>3.55</v>
      </c>
      <c r="S11885" s="2" t="str">
        <f>IFERROR(#REF!/AA_SIPARIS_SATINALMA_RAPORU_YENI_123_22112023[[#This Row],[SIPARIS_EUR_KURU]],"")</f>
        <v/>
      </c>
      <c r="T11885" s="1">
        <v>71.61</v>
      </c>
      <c r="U11885" s="1">
        <v>214.83</v>
      </c>
      <c r="V11885" s="2">
        <v>10.6601</v>
      </c>
      <c r="W11885" s="12" t="s">
        <v>29</v>
      </c>
      <c r="X11885" s="4">
        <v>0</v>
      </c>
      <c r="Y11885" s="3">
        <v>214.83</v>
      </c>
      <c r="Z11885" s="9" t="s">
        <v>16</v>
      </c>
    </row>
    <row r="11886" spans="1:26" x14ac:dyDescent="0.25">
      <c r="A11886">
        <v>2023</v>
      </c>
      <c r="B11886">
        <v>7</v>
      </c>
      <c r="C11886" s="7">
        <v>45125</v>
      </c>
      <c r="D11886" s="9" t="s">
        <v>152</v>
      </c>
      <c r="E11886" s="9" t="s">
        <v>153</v>
      </c>
      <c r="F11886" s="9" t="s">
        <v>3519</v>
      </c>
      <c r="G11886" s="9" t="s">
        <v>3520</v>
      </c>
      <c r="H11886" s="9" t="s">
        <v>653</v>
      </c>
      <c r="I11886">
        <v>1</v>
      </c>
      <c r="J11886" s="9" t="s">
        <v>22</v>
      </c>
      <c r="K11886">
        <v>1</v>
      </c>
      <c r="L11886">
        <v>0</v>
      </c>
      <c r="M11886">
        <v>0</v>
      </c>
      <c r="N11886" s="11">
        <f>VLOOKUP(AA_SIPARIS_SATINALMA_RAPORU_YENI_123_22112023[[#This Row],[STOK_KODU]],AA_KUMULATIF_STOK_RAPORU_123_BURAK_TD[],3,0)</f>
        <v>0</v>
      </c>
      <c r="O11886" s="5">
        <v>389.22575999999998</v>
      </c>
      <c r="P11886" s="1">
        <v>389.23</v>
      </c>
      <c r="Q11886" s="1">
        <v>29.486799999999999</v>
      </c>
      <c r="R11886" s="6">
        <v>13.2</v>
      </c>
      <c r="S11886" s="2" t="str">
        <f>IFERROR(#REF!/AA_SIPARIS_SATINALMA_RAPORU_YENI_123_22112023[[#This Row],[SIPARIS_EUR_KURU]],"")</f>
        <v/>
      </c>
      <c r="T11886" s="1">
        <v>393.36</v>
      </c>
      <c r="U11886" s="1">
        <v>393.36</v>
      </c>
      <c r="V11886" s="2">
        <v>13.407400000000001</v>
      </c>
      <c r="W11886" s="12" t="s">
        <v>45</v>
      </c>
      <c r="X11886" s="4">
        <v>29.486799999999999</v>
      </c>
      <c r="Y11886" s="3">
        <v>13.2</v>
      </c>
      <c r="Z11886" s="9" t="s">
        <v>16</v>
      </c>
    </row>
    <row r="11887" spans="1:26" x14ac:dyDescent="0.25">
      <c r="A11887">
        <v>2025</v>
      </c>
      <c r="B11887">
        <v>9</v>
      </c>
      <c r="C11887" s="7">
        <v>45918</v>
      </c>
      <c r="D11887" s="9" t="s">
        <v>825</v>
      </c>
      <c r="E11887" s="9" t="s">
        <v>826</v>
      </c>
      <c r="F11887" s="9" t="s">
        <v>11100</v>
      </c>
      <c r="G11887" s="9" t="s">
        <v>11101</v>
      </c>
      <c r="H11887" s="9" t="s">
        <v>44</v>
      </c>
      <c r="I11887">
        <v>3</v>
      </c>
      <c r="J11887" s="9" t="s">
        <v>22</v>
      </c>
      <c r="K11887">
        <v>3</v>
      </c>
      <c r="L11887">
        <v>0</v>
      </c>
      <c r="M11887">
        <v>0</v>
      </c>
      <c r="N11887" s="11">
        <f>VLOOKUP(AA_SIPARIS_SATINALMA_RAPORU_YENI_123_22112023[[#This Row],[STOK_KODU]],AA_KUMULATIF_STOK_RAPORU_123_BURAK_TD[],3,0)</f>
        <v>1</v>
      </c>
      <c r="O11887" s="5">
        <v>129.6</v>
      </c>
      <c r="P11887" s="1">
        <v>388.8</v>
      </c>
      <c r="Q11887" s="1">
        <v>48.818100000000001</v>
      </c>
      <c r="R11887" s="6">
        <v>2.65</v>
      </c>
      <c r="S11887" s="2" t="str">
        <f>IFERROR(#REF!/AA_SIPARIS_SATINALMA_RAPORU_YENI_123_22112023[[#This Row],[SIPARIS_EUR_KURU]],"")</f>
        <v/>
      </c>
      <c r="T11887" s="1">
        <v>129.6</v>
      </c>
      <c r="U11887" s="1">
        <v>388.8</v>
      </c>
      <c r="V11887" s="2">
        <v>7.9898999999999996</v>
      </c>
      <c r="W11887" s="12" t="s">
        <v>29</v>
      </c>
      <c r="X11887" s="4">
        <v>0</v>
      </c>
      <c r="Y11887" s="3">
        <v>388.8</v>
      </c>
      <c r="Z11887" s="9" t="s">
        <v>16</v>
      </c>
    </row>
    <row r="11888" spans="1:26" x14ac:dyDescent="0.25">
      <c r="A11888">
        <v>2026</v>
      </c>
      <c r="B11888">
        <v>1</v>
      </c>
      <c r="C11888" s="7">
        <v>46030</v>
      </c>
      <c r="D11888" s="9" t="s">
        <v>10215</v>
      </c>
      <c r="E11888" s="9" t="s">
        <v>10216</v>
      </c>
      <c r="F11888" s="9" t="s">
        <v>12042</v>
      </c>
      <c r="G11888" s="9" t="s">
        <v>12043</v>
      </c>
      <c r="H11888" s="9" t="s">
        <v>97</v>
      </c>
      <c r="I11888">
        <v>1</v>
      </c>
      <c r="J11888" s="9" t="s">
        <v>22</v>
      </c>
      <c r="K11888">
        <v>1</v>
      </c>
      <c r="L11888">
        <v>0</v>
      </c>
      <c r="M11888">
        <v>0</v>
      </c>
      <c r="N11888" s="11">
        <f>VLOOKUP(AA_SIPARIS_SATINALMA_RAPORU_YENI_123_22112023[[#This Row],[STOK_KODU]],AA_KUMULATIF_STOK_RAPORU_123_BURAK_TD[],3,0)</f>
        <v>0</v>
      </c>
      <c r="O11888" s="5">
        <v>388.49</v>
      </c>
      <c r="P11888" s="1">
        <v>388.49</v>
      </c>
      <c r="Q11888" s="1">
        <v>50.228700000000003</v>
      </c>
      <c r="R11888" s="6">
        <v>7.73</v>
      </c>
      <c r="S11888" s="2" t="str">
        <f>IFERROR(#REF!/AA_SIPARIS_SATINALMA_RAPORU_YENI_123_22112023[[#This Row],[SIPARIS_EUR_KURU]],"")</f>
        <v/>
      </c>
      <c r="T11888" s="1">
        <v>388.49</v>
      </c>
      <c r="U11888" s="1">
        <v>388.49</v>
      </c>
      <c r="V11888" s="2">
        <v>7.7140000000000004</v>
      </c>
      <c r="W11888" s="12" t="s">
        <v>29</v>
      </c>
      <c r="X11888" s="4">
        <v>0</v>
      </c>
      <c r="Y11888" s="3">
        <v>388.49</v>
      </c>
      <c r="Z11888" s="9" t="s">
        <v>16</v>
      </c>
    </row>
    <row r="11889" spans="1:26" x14ac:dyDescent="0.25">
      <c r="A11889">
        <v>2026</v>
      </c>
      <c r="B11889">
        <v>1</v>
      </c>
      <c r="C11889" s="7">
        <v>46030</v>
      </c>
      <c r="D11889" s="9" t="s">
        <v>10215</v>
      </c>
      <c r="E11889" s="9" t="s">
        <v>10216</v>
      </c>
      <c r="F11889" s="9" t="s">
        <v>12042</v>
      </c>
      <c r="G11889" s="9" t="s">
        <v>12043</v>
      </c>
      <c r="H11889" s="9" t="s">
        <v>97</v>
      </c>
      <c r="I11889">
        <v>1</v>
      </c>
      <c r="J11889" s="9" t="s">
        <v>22</v>
      </c>
      <c r="K11889">
        <v>1</v>
      </c>
      <c r="L11889">
        <v>0</v>
      </c>
      <c r="M11889">
        <v>0</v>
      </c>
      <c r="N11889" s="11">
        <f>VLOOKUP(AA_SIPARIS_SATINALMA_RAPORU_YENI_123_22112023[[#This Row],[STOK_KODU]],AA_KUMULATIF_STOK_RAPORU_123_BURAK_TD[],3,0)</f>
        <v>0</v>
      </c>
      <c r="O11889" s="5">
        <v>388.49</v>
      </c>
      <c r="P11889" s="1">
        <v>388.49</v>
      </c>
      <c r="Q11889" s="1">
        <v>50.228700000000003</v>
      </c>
      <c r="R11889" s="6">
        <v>7.73</v>
      </c>
      <c r="S11889" s="2" t="str">
        <f>IFERROR(#REF!/AA_SIPARIS_SATINALMA_RAPORU_YENI_123_22112023[[#This Row],[SIPARIS_EUR_KURU]],"")</f>
        <v/>
      </c>
      <c r="T11889" s="1">
        <v>388.49</v>
      </c>
      <c r="U11889" s="1">
        <v>388.49</v>
      </c>
      <c r="V11889" s="2">
        <v>7.7140000000000004</v>
      </c>
      <c r="W11889" s="12" t="s">
        <v>29</v>
      </c>
      <c r="X11889" s="4">
        <v>0</v>
      </c>
      <c r="Y11889" s="3">
        <v>388.49</v>
      </c>
      <c r="Z11889" s="9" t="s">
        <v>16</v>
      </c>
    </row>
    <row r="11890" spans="1:26" x14ac:dyDescent="0.25">
      <c r="A11890">
        <v>2024</v>
      </c>
      <c r="B11890">
        <v>3</v>
      </c>
      <c r="C11890" s="7">
        <v>45358</v>
      </c>
      <c r="D11890" s="9" t="s">
        <v>305</v>
      </c>
      <c r="E11890" s="9" t="s">
        <v>306</v>
      </c>
      <c r="F11890" s="9" t="s">
        <v>1992</v>
      </c>
      <c r="G11890" s="9" t="s">
        <v>1993</v>
      </c>
      <c r="H11890" s="9" t="s">
        <v>55</v>
      </c>
      <c r="I11890">
        <v>4</v>
      </c>
      <c r="J11890" s="9" t="s">
        <v>22</v>
      </c>
      <c r="K11890">
        <v>4</v>
      </c>
      <c r="L11890">
        <v>0</v>
      </c>
      <c r="M11890">
        <v>0</v>
      </c>
      <c r="N11890" s="11">
        <f>VLOOKUP(AA_SIPARIS_SATINALMA_RAPORU_YENI_123_22112023[[#This Row],[STOK_KODU]],AA_KUMULATIF_STOK_RAPORU_123_BURAK_TD[],3,0)</f>
        <v>0</v>
      </c>
      <c r="O11890" s="5">
        <v>97</v>
      </c>
      <c r="P11890" s="1">
        <v>388</v>
      </c>
      <c r="Q11890" s="1">
        <v>34.418599999999998</v>
      </c>
      <c r="R11890" s="6">
        <v>2.82</v>
      </c>
      <c r="S11890" s="2" t="str">
        <f>IFERROR(#REF!/AA_SIPARIS_SATINALMA_RAPORU_YENI_123_22112023[[#This Row],[SIPARIS_EUR_KURU]],"")</f>
        <v/>
      </c>
      <c r="T11890" s="1">
        <v>97</v>
      </c>
      <c r="U11890" s="1">
        <v>388</v>
      </c>
      <c r="V11890" s="2">
        <v>11.1387</v>
      </c>
      <c r="W11890" s="12" t="s">
        <v>29</v>
      </c>
      <c r="X11890" s="4">
        <v>0</v>
      </c>
      <c r="Y11890" s="3">
        <v>388</v>
      </c>
      <c r="Z11890" s="9" t="s">
        <v>16</v>
      </c>
    </row>
    <row r="11891" spans="1:26" x14ac:dyDescent="0.25">
      <c r="A11891">
        <v>2024</v>
      </c>
      <c r="B11891">
        <v>12</v>
      </c>
      <c r="C11891" s="7">
        <v>45649</v>
      </c>
      <c r="D11891" s="9" t="s">
        <v>10077</v>
      </c>
      <c r="E11891" s="9" t="s">
        <v>10078</v>
      </c>
      <c r="F11891" s="9" t="s">
        <v>10093</v>
      </c>
      <c r="G11891" s="9" t="s">
        <v>10094</v>
      </c>
      <c r="H11891" s="9" t="s">
        <v>28</v>
      </c>
      <c r="I11891">
        <v>2</v>
      </c>
      <c r="J11891" s="9" t="s">
        <v>22</v>
      </c>
      <c r="K11891">
        <v>2</v>
      </c>
      <c r="L11891">
        <v>0</v>
      </c>
      <c r="M11891">
        <v>0</v>
      </c>
      <c r="N11891" s="11">
        <f>VLOOKUP(AA_SIPARIS_SATINALMA_RAPORU_YENI_123_22112023[[#This Row],[STOK_KODU]],AA_KUMULATIF_STOK_RAPORU_123_BURAK_TD[],3,0)</f>
        <v>0</v>
      </c>
      <c r="O11891" s="5">
        <v>193.69444440000001</v>
      </c>
      <c r="P11891" s="1">
        <v>387.39</v>
      </c>
      <c r="Q11891" s="1">
        <v>36.416200000000003</v>
      </c>
      <c r="R11891" s="6">
        <v>5.32</v>
      </c>
      <c r="S11891" s="2" t="str">
        <f>IFERROR(#REF!/AA_SIPARIS_SATINALMA_RAPORU_YENI_123_22112023[[#This Row],[SIPARIS_EUR_KURU]],"")</f>
        <v/>
      </c>
      <c r="T11891" s="1">
        <v>193.69499999999999</v>
      </c>
      <c r="U11891" s="1">
        <v>387.39</v>
      </c>
      <c r="V11891" s="2">
        <v>10.567299999999999</v>
      </c>
      <c r="W11891" s="12" t="s">
        <v>29</v>
      </c>
      <c r="X11891" s="4">
        <v>0</v>
      </c>
      <c r="Y11891" s="3">
        <v>387.39</v>
      </c>
      <c r="Z11891" s="9" t="s">
        <v>16</v>
      </c>
    </row>
    <row r="11892" spans="1:26" x14ac:dyDescent="0.25">
      <c r="A11892">
        <v>2024</v>
      </c>
      <c r="B11892">
        <v>12</v>
      </c>
      <c r="C11892" s="7">
        <v>45649</v>
      </c>
      <c r="D11892" s="9" t="s">
        <v>10077</v>
      </c>
      <c r="E11892" s="9" t="s">
        <v>10078</v>
      </c>
      <c r="F11892" s="9" t="s">
        <v>10091</v>
      </c>
      <c r="G11892" s="9" t="s">
        <v>10092</v>
      </c>
      <c r="H11892" s="9" t="s">
        <v>28</v>
      </c>
      <c r="I11892">
        <v>2</v>
      </c>
      <c r="J11892" s="9" t="s">
        <v>22</v>
      </c>
      <c r="K11892">
        <v>2</v>
      </c>
      <c r="L11892">
        <v>0</v>
      </c>
      <c r="M11892">
        <v>0</v>
      </c>
      <c r="N11892" s="11">
        <f>VLOOKUP(AA_SIPARIS_SATINALMA_RAPORU_YENI_123_22112023[[#This Row],[STOK_KODU]],AA_KUMULATIF_STOK_RAPORU_123_BURAK_TD[],3,0)</f>
        <v>0</v>
      </c>
      <c r="O11892" s="5">
        <v>193.69444440000001</v>
      </c>
      <c r="P11892" s="1">
        <v>387.39</v>
      </c>
      <c r="Q11892" s="1">
        <v>36.416200000000003</v>
      </c>
      <c r="R11892" s="6">
        <v>5.32</v>
      </c>
      <c r="S11892" s="2" t="str">
        <f>IFERROR(#REF!/AA_SIPARIS_SATINALMA_RAPORU_YENI_123_22112023[[#This Row],[SIPARIS_EUR_KURU]],"")</f>
        <v/>
      </c>
      <c r="T11892" s="1">
        <v>193.69499999999999</v>
      </c>
      <c r="U11892" s="1">
        <v>387.39</v>
      </c>
      <c r="V11892" s="2">
        <v>10.567299999999999</v>
      </c>
      <c r="W11892" s="12" t="s">
        <v>29</v>
      </c>
      <c r="X11892" s="4">
        <v>0</v>
      </c>
      <c r="Y11892" s="3">
        <v>387.39</v>
      </c>
      <c r="Z11892" s="9" t="s">
        <v>16</v>
      </c>
    </row>
    <row r="11893" spans="1:26" x14ac:dyDescent="0.25">
      <c r="A11893">
        <v>2024</v>
      </c>
      <c r="B11893">
        <v>12</v>
      </c>
      <c r="C11893" s="7">
        <v>45649</v>
      </c>
      <c r="D11893" s="9" t="s">
        <v>10077</v>
      </c>
      <c r="E11893" s="9" t="s">
        <v>10078</v>
      </c>
      <c r="F11893" s="9" t="s">
        <v>10099</v>
      </c>
      <c r="G11893" s="9" t="s">
        <v>10100</v>
      </c>
      <c r="H11893" s="9" t="s">
        <v>28</v>
      </c>
      <c r="I11893">
        <v>2</v>
      </c>
      <c r="J11893" s="9" t="s">
        <v>22</v>
      </c>
      <c r="K11893">
        <v>2</v>
      </c>
      <c r="L11893">
        <v>0</v>
      </c>
      <c r="M11893">
        <v>0</v>
      </c>
      <c r="N11893" s="11">
        <f>VLOOKUP(AA_SIPARIS_SATINALMA_RAPORU_YENI_123_22112023[[#This Row],[STOK_KODU]],AA_KUMULATIF_STOK_RAPORU_123_BURAK_TD[],3,0)</f>
        <v>0</v>
      </c>
      <c r="O11893" s="5">
        <v>193.69444440000001</v>
      </c>
      <c r="P11893" s="1">
        <v>387.39</v>
      </c>
      <c r="Q11893" s="1">
        <v>36.416200000000003</v>
      </c>
      <c r="R11893" s="6">
        <v>5.32</v>
      </c>
      <c r="S11893" s="2" t="str">
        <f>IFERROR(#REF!/AA_SIPARIS_SATINALMA_RAPORU_YENI_123_22112023[[#This Row],[SIPARIS_EUR_KURU]],"")</f>
        <v/>
      </c>
      <c r="T11893" s="1">
        <v>193.69499999999999</v>
      </c>
      <c r="U11893" s="1">
        <v>387.39</v>
      </c>
      <c r="V11893" s="2">
        <v>10.567299999999999</v>
      </c>
      <c r="W11893" s="12" t="s">
        <v>29</v>
      </c>
      <c r="X11893" s="4">
        <v>0</v>
      </c>
      <c r="Y11893" s="3">
        <v>387.39</v>
      </c>
      <c r="Z11893" s="9" t="s">
        <v>16</v>
      </c>
    </row>
    <row r="11894" spans="1:26" x14ac:dyDescent="0.25">
      <c r="A11894">
        <v>2024</v>
      </c>
      <c r="B11894">
        <v>12</v>
      </c>
      <c r="C11894" s="7">
        <v>45649</v>
      </c>
      <c r="D11894" s="9" t="s">
        <v>10077</v>
      </c>
      <c r="E11894" s="9" t="s">
        <v>10078</v>
      </c>
      <c r="F11894" s="9" t="s">
        <v>10081</v>
      </c>
      <c r="G11894" s="9" t="s">
        <v>10082</v>
      </c>
      <c r="H11894" s="9" t="s">
        <v>28</v>
      </c>
      <c r="I11894">
        <v>2</v>
      </c>
      <c r="J11894" s="9" t="s">
        <v>22</v>
      </c>
      <c r="K11894">
        <v>2</v>
      </c>
      <c r="L11894">
        <v>0</v>
      </c>
      <c r="M11894">
        <v>0</v>
      </c>
      <c r="N11894" s="11">
        <f>VLOOKUP(AA_SIPARIS_SATINALMA_RAPORU_YENI_123_22112023[[#This Row],[STOK_KODU]],AA_KUMULATIF_STOK_RAPORU_123_BURAK_TD[],3,0)</f>
        <v>0</v>
      </c>
      <c r="O11894" s="5">
        <v>193.69444440000001</v>
      </c>
      <c r="P11894" s="1">
        <v>387.39</v>
      </c>
      <c r="Q11894" s="1">
        <v>36.416200000000003</v>
      </c>
      <c r="R11894" s="6">
        <v>5.32</v>
      </c>
      <c r="S11894" s="2" t="str">
        <f>IFERROR(#REF!/AA_SIPARIS_SATINALMA_RAPORU_YENI_123_22112023[[#This Row],[SIPARIS_EUR_KURU]],"")</f>
        <v/>
      </c>
      <c r="T11894" s="1">
        <v>193.69499999999999</v>
      </c>
      <c r="U11894" s="1">
        <v>387.39</v>
      </c>
      <c r="V11894" s="2">
        <v>10.567299999999999</v>
      </c>
      <c r="W11894" s="12" t="s">
        <v>29</v>
      </c>
      <c r="X11894" s="4">
        <v>0</v>
      </c>
      <c r="Y11894" s="3">
        <v>387.39</v>
      </c>
      <c r="Z11894" s="9" t="s">
        <v>16</v>
      </c>
    </row>
    <row r="11895" spans="1:26" x14ac:dyDescent="0.25">
      <c r="A11895">
        <v>2024</v>
      </c>
      <c r="B11895">
        <v>3</v>
      </c>
      <c r="C11895" s="7">
        <v>45371</v>
      </c>
      <c r="D11895" s="9" t="s">
        <v>519</v>
      </c>
      <c r="E11895" s="9" t="s">
        <v>520</v>
      </c>
      <c r="F11895" s="9" t="s">
        <v>1922</v>
      </c>
      <c r="G11895" s="9" t="s">
        <v>1923</v>
      </c>
      <c r="H11895" s="9" t="s">
        <v>97</v>
      </c>
      <c r="I11895">
        <v>6</v>
      </c>
      <c r="J11895" s="9" t="s">
        <v>22</v>
      </c>
      <c r="K11895">
        <v>6</v>
      </c>
      <c r="L11895">
        <v>0</v>
      </c>
      <c r="M11895">
        <v>0</v>
      </c>
      <c r="N11895" s="11">
        <f>VLOOKUP(AA_SIPARIS_SATINALMA_RAPORU_YENI_123_22112023[[#This Row],[STOK_KODU]],AA_KUMULATIF_STOK_RAPORU_123_BURAK_TD[],3,0)</f>
        <v>0</v>
      </c>
      <c r="O11895" s="5">
        <v>64.55</v>
      </c>
      <c r="P11895" s="1">
        <v>387.3</v>
      </c>
      <c r="Q11895" s="1">
        <v>35.023600000000002</v>
      </c>
      <c r="R11895" s="6">
        <v>1.84</v>
      </c>
      <c r="S11895" s="2" t="str">
        <f>IFERROR(#REF!/AA_SIPARIS_SATINALMA_RAPORU_YENI_123_22112023[[#This Row],[SIPARIS_EUR_KURU]],"")</f>
        <v/>
      </c>
      <c r="T11895" s="1">
        <v>86.62</v>
      </c>
      <c r="U11895" s="1">
        <v>519.72</v>
      </c>
      <c r="V11895" s="2">
        <v>15.026199999999999</v>
      </c>
      <c r="W11895" s="12" t="s">
        <v>29</v>
      </c>
      <c r="X11895" s="4">
        <v>0</v>
      </c>
      <c r="Y11895" s="3">
        <v>519.72</v>
      </c>
      <c r="Z11895" s="9" t="s">
        <v>16</v>
      </c>
    </row>
    <row r="11896" spans="1:26" x14ac:dyDescent="0.25">
      <c r="A11896">
        <v>2023</v>
      </c>
      <c r="B11896">
        <v>3</v>
      </c>
      <c r="C11896" s="7">
        <v>44992</v>
      </c>
      <c r="D11896" s="9" t="s">
        <v>305</v>
      </c>
      <c r="E11896" s="9" t="s">
        <v>306</v>
      </c>
      <c r="F11896" s="9" t="s">
        <v>501</v>
      </c>
      <c r="G11896" s="9" t="s">
        <v>502</v>
      </c>
      <c r="H11896" s="9" t="s">
        <v>55</v>
      </c>
      <c r="I11896">
        <v>48</v>
      </c>
      <c r="J11896" s="9" t="s">
        <v>22</v>
      </c>
      <c r="K11896">
        <v>48</v>
      </c>
      <c r="L11896">
        <v>0</v>
      </c>
      <c r="M11896">
        <v>0</v>
      </c>
      <c r="N11896" s="11">
        <f>VLOOKUP(AA_SIPARIS_SATINALMA_RAPORU_YENI_123_22112023[[#This Row],[STOK_KODU]],AA_KUMULATIF_STOK_RAPORU_123_BURAK_TD[],3,0)</f>
        <v>120</v>
      </c>
      <c r="O11896" s="5">
        <v>8.0508469999999992</v>
      </c>
      <c r="P11896" s="1">
        <v>386.44</v>
      </c>
      <c r="Q11896" s="1">
        <v>20.085699999999999</v>
      </c>
      <c r="R11896" s="6">
        <v>0.4</v>
      </c>
      <c r="S11896" s="2" t="str">
        <f>IFERROR(#REF!/AA_SIPARIS_SATINALMA_RAPORU_YENI_123_22112023[[#This Row],[SIPARIS_EUR_KURU]],"")</f>
        <v/>
      </c>
      <c r="T11896" s="1">
        <v>8.0508333333333333</v>
      </c>
      <c r="U11896" s="1">
        <v>386.44</v>
      </c>
      <c r="V11896" s="2">
        <v>19.239599999999999</v>
      </c>
      <c r="W11896" s="12" t="s">
        <v>29</v>
      </c>
      <c r="X11896" s="4">
        <v>0</v>
      </c>
      <c r="Y11896" s="3">
        <v>386.44</v>
      </c>
      <c r="Z11896" s="9" t="s">
        <v>16</v>
      </c>
    </row>
    <row r="11897" spans="1:26" x14ac:dyDescent="0.25">
      <c r="A11897">
        <v>2023</v>
      </c>
      <c r="B11897">
        <v>10</v>
      </c>
      <c r="C11897" s="7">
        <v>45205</v>
      </c>
      <c r="D11897" s="9" t="s">
        <v>217</v>
      </c>
      <c r="E11897" s="9" t="s">
        <v>218</v>
      </c>
      <c r="F11897" s="9" t="s">
        <v>2987</v>
      </c>
      <c r="G11897" s="9" t="s">
        <v>2988</v>
      </c>
      <c r="H11897" s="9" t="s">
        <v>28</v>
      </c>
      <c r="I11897">
        <v>7</v>
      </c>
      <c r="J11897" s="9" t="s">
        <v>22</v>
      </c>
      <c r="K11897">
        <v>7</v>
      </c>
      <c r="L11897">
        <v>0</v>
      </c>
      <c r="M11897">
        <v>0</v>
      </c>
      <c r="N11897" s="11">
        <f>VLOOKUP(AA_SIPARIS_SATINALMA_RAPORU_YENI_123_22112023[[#This Row],[STOK_KODU]],AA_KUMULATIF_STOK_RAPORU_123_BURAK_TD[],3,0)</f>
        <v>0</v>
      </c>
      <c r="O11897" s="5">
        <v>55.1</v>
      </c>
      <c r="P11897" s="1">
        <v>385.7</v>
      </c>
      <c r="Q11897" s="1">
        <v>28.9346</v>
      </c>
      <c r="R11897" s="6">
        <v>1.9</v>
      </c>
      <c r="S11897" s="2" t="str">
        <f>IFERROR(#REF!/AA_SIPARIS_SATINALMA_RAPORU_YENI_123_22112023[[#This Row],[SIPARIS_EUR_KURU]],"")</f>
        <v/>
      </c>
      <c r="T11897" s="1">
        <v>55.1</v>
      </c>
      <c r="U11897" s="1">
        <v>385.7</v>
      </c>
      <c r="V11897" s="2">
        <v>13.3301</v>
      </c>
      <c r="W11897" s="12" t="s">
        <v>29</v>
      </c>
      <c r="X11897" s="4">
        <v>0</v>
      </c>
      <c r="Y11897" s="3">
        <v>385.7</v>
      </c>
      <c r="Z11897" s="9" t="s">
        <v>16</v>
      </c>
    </row>
    <row r="11898" spans="1:26" x14ac:dyDescent="0.25">
      <c r="A11898">
        <v>2023</v>
      </c>
      <c r="B11898">
        <v>3</v>
      </c>
      <c r="C11898" s="7">
        <v>44986</v>
      </c>
      <c r="D11898" s="9" t="s">
        <v>130</v>
      </c>
      <c r="E11898" s="9" t="s">
        <v>131</v>
      </c>
      <c r="F11898" s="9" t="s">
        <v>1184</v>
      </c>
      <c r="G11898" s="9" t="s">
        <v>1185</v>
      </c>
      <c r="H11898" s="9" t="s">
        <v>55</v>
      </c>
      <c r="I11898">
        <v>5</v>
      </c>
      <c r="J11898" s="9" t="s">
        <v>22</v>
      </c>
      <c r="K11898">
        <v>5</v>
      </c>
      <c r="L11898">
        <v>0</v>
      </c>
      <c r="M11898">
        <v>0</v>
      </c>
      <c r="N11898" s="11">
        <f>VLOOKUP(AA_SIPARIS_SATINALMA_RAPORU_YENI_123_22112023[[#This Row],[STOK_KODU]],AA_KUMULATIF_STOK_RAPORU_123_BURAK_TD[],3,0)</f>
        <v>3</v>
      </c>
      <c r="O11898" s="5">
        <v>77</v>
      </c>
      <c r="P11898" s="1">
        <v>385</v>
      </c>
      <c r="Q11898" s="1">
        <v>32.632599999999996</v>
      </c>
      <c r="R11898" s="6">
        <v>2.36</v>
      </c>
      <c r="S11898" s="2" t="str">
        <f>IFERROR(#REF!/AA_SIPARIS_SATINALMA_RAPORU_YENI_123_22112023[[#This Row],[SIPARIS_EUR_KURU]],"")</f>
        <v/>
      </c>
      <c r="T11898" s="1">
        <v>77</v>
      </c>
      <c r="U11898" s="1">
        <v>385</v>
      </c>
      <c r="V11898" s="2">
        <v>19.169</v>
      </c>
      <c r="W11898" s="12" t="s">
        <v>29</v>
      </c>
      <c r="X11898" s="4">
        <v>0</v>
      </c>
      <c r="Y11898" s="3">
        <v>385</v>
      </c>
      <c r="Z11898" s="9" t="s">
        <v>16</v>
      </c>
    </row>
    <row r="11899" spans="1:26" x14ac:dyDescent="0.25">
      <c r="A11899">
        <v>2023</v>
      </c>
      <c r="B11899">
        <v>1</v>
      </c>
      <c r="C11899" s="7">
        <v>44938</v>
      </c>
      <c r="D11899" s="9" t="s">
        <v>24</v>
      </c>
      <c r="E11899" s="9" t="s">
        <v>25</v>
      </c>
      <c r="F11899" s="9" t="s">
        <v>2949</v>
      </c>
      <c r="G11899" s="9" t="s">
        <v>2950</v>
      </c>
      <c r="H11899" s="9" t="s">
        <v>28</v>
      </c>
      <c r="I11899">
        <v>1</v>
      </c>
      <c r="J11899" s="9" t="s">
        <v>22</v>
      </c>
      <c r="K11899">
        <v>1</v>
      </c>
      <c r="L11899">
        <v>0</v>
      </c>
      <c r="M11899">
        <v>0</v>
      </c>
      <c r="N11899" s="11">
        <f>VLOOKUP(AA_SIPARIS_SATINALMA_RAPORU_YENI_123_22112023[[#This Row],[STOK_KODU]],AA_KUMULATIF_STOK_RAPORU_123_BURAK_TD[],3,0)</f>
        <v>0</v>
      </c>
      <c r="O11899" s="5">
        <v>385</v>
      </c>
      <c r="P11899" s="1">
        <v>385</v>
      </c>
      <c r="Q11899" s="1">
        <v>20.152799999999999</v>
      </c>
      <c r="R11899" s="6">
        <v>11.5</v>
      </c>
      <c r="S11899" s="2" t="str">
        <f>IFERROR(#REF!/AA_SIPARIS_SATINALMA_RAPORU_YENI_123_22112023[[#This Row],[SIPARIS_EUR_KURU]],"")</f>
        <v/>
      </c>
      <c r="T11899" s="1">
        <v>231.71</v>
      </c>
      <c r="U11899" s="1">
        <v>231.71</v>
      </c>
      <c r="V11899" s="2">
        <v>11.4977</v>
      </c>
      <c r="W11899" s="12" t="s">
        <v>29</v>
      </c>
      <c r="X11899" s="4">
        <v>0</v>
      </c>
      <c r="Y11899" s="3">
        <v>231.71</v>
      </c>
      <c r="Z11899" s="9" t="s">
        <v>16</v>
      </c>
    </row>
    <row r="11900" spans="1:26" x14ac:dyDescent="0.25">
      <c r="A11900">
        <v>2024</v>
      </c>
      <c r="B11900">
        <v>12</v>
      </c>
      <c r="C11900" s="7">
        <v>45649</v>
      </c>
      <c r="D11900" s="9" t="s">
        <v>10077</v>
      </c>
      <c r="E11900" s="9" t="s">
        <v>10078</v>
      </c>
      <c r="F11900" s="9" t="s">
        <v>10114</v>
      </c>
      <c r="G11900" s="9" t="s">
        <v>10115</v>
      </c>
      <c r="H11900" s="9" t="s">
        <v>28</v>
      </c>
      <c r="I11900">
        <v>2</v>
      </c>
      <c r="J11900" s="9" t="s">
        <v>22</v>
      </c>
      <c r="K11900">
        <v>2</v>
      </c>
      <c r="L11900">
        <v>0</v>
      </c>
      <c r="M11900">
        <v>0</v>
      </c>
      <c r="N11900" s="11">
        <f>VLOOKUP(AA_SIPARIS_SATINALMA_RAPORU_YENI_123_22112023[[#This Row],[STOK_KODU]],AA_KUMULATIF_STOK_RAPORU_123_BURAK_TD[],3,0)</f>
        <v>0</v>
      </c>
      <c r="O11900" s="5">
        <v>191.94444440000001</v>
      </c>
      <c r="P11900" s="1">
        <v>383.89</v>
      </c>
      <c r="Q11900" s="1">
        <v>36.416200000000003</v>
      </c>
      <c r="R11900" s="6">
        <v>5.27</v>
      </c>
      <c r="S11900" s="2" t="str">
        <f>IFERROR(#REF!/AA_SIPARIS_SATINALMA_RAPORU_YENI_123_22112023[[#This Row],[SIPARIS_EUR_KURU]],"")</f>
        <v/>
      </c>
      <c r="T11900" s="1">
        <v>191.94499999999999</v>
      </c>
      <c r="U11900" s="1">
        <v>383.89</v>
      </c>
      <c r="V11900" s="2">
        <v>10.4719</v>
      </c>
      <c r="W11900" s="12" t="s">
        <v>29</v>
      </c>
      <c r="X11900" s="4">
        <v>0</v>
      </c>
      <c r="Y11900" s="3">
        <v>383.89</v>
      </c>
      <c r="Z11900" s="9" t="s">
        <v>16</v>
      </c>
    </row>
    <row r="11901" spans="1:26" x14ac:dyDescent="0.25">
      <c r="A11901">
        <v>2024</v>
      </c>
      <c r="B11901">
        <v>2</v>
      </c>
      <c r="C11901" s="7">
        <v>45323</v>
      </c>
      <c r="D11901" s="9" t="s">
        <v>48</v>
      </c>
      <c r="E11901" s="9" t="s">
        <v>49</v>
      </c>
      <c r="F11901" s="9" t="s">
        <v>2287</v>
      </c>
      <c r="G11901" s="9" t="s">
        <v>2288</v>
      </c>
      <c r="H11901" s="9" t="s">
        <v>52</v>
      </c>
      <c r="I11901">
        <v>5</v>
      </c>
      <c r="J11901" s="9" t="s">
        <v>68</v>
      </c>
      <c r="K11901">
        <v>5</v>
      </c>
      <c r="L11901">
        <v>0</v>
      </c>
      <c r="M11901">
        <v>0</v>
      </c>
      <c r="N11901" s="11">
        <f>VLOOKUP(AA_SIPARIS_SATINALMA_RAPORU_YENI_123_22112023[[#This Row],[STOK_KODU]],AA_KUMULATIF_STOK_RAPORU_123_BURAK_TD[],3,0)</f>
        <v>0</v>
      </c>
      <c r="O11901" s="5">
        <v>76.5</v>
      </c>
      <c r="P11901" s="1">
        <v>382.5</v>
      </c>
      <c r="Q11901" s="1">
        <v>32.847499999999997</v>
      </c>
      <c r="R11901" s="6">
        <v>2.33</v>
      </c>
      <c r="S11901" s="2" t="str">
        <f>IFERROR(#REF!/AA_SIPARIS_SATINALMA_RAPORU_YENI_123_22112023[[#This Row],[SIPARIS_EUR_KURU]],"")</f>
        <v/>
      </c>
      <c r="T11901" s="1">
        <v>76.5</v>
      </c>
      <c r="U11901" s="1">
        <v>382.5</v>
      </c>
      <c r="V11901" s="2">
        <v>0</v>
      </c>
      <c r="W11901" s="12" t="s">
        <v>29</v>
      </c>
      <c r="X11901" s="4">
        <v>0</v>
      </c>
      <c r="Y11901" s="3">
        <v>382.5</v>
      </c>
      <c r="Z11901" s="9" t="s">
        <v>16</v>
      </c>
    </row>
    <row r="11902" spans="1:26" x14ac:dyDescent="0.25">
      <c r="A11902">
        <v>2023</v>
      </c>
      <c r="B11902">
        <v>2</v>
      </c>
      <c r="C11902" s="7">
        <v>44979</v>
      </c>
      <c r="D11902" s="9" t="s">
        <v>48</v>
      </c>
      <c r="E11902" s="9" t="s">
        <v>49</v>
      </c>
      <c r="F11902" s="9" t="s">
        <v>495</v>
      </c>
      <c r="G11902" s="9" t="s">
        <v>496</v>
      </c>
      <c r="H11902" s="9" t="s">
        <v>52</v>
      </c>
      <c r="I11902">
        <v>2</v>
      </c>
      <c r="J11902" s="9" t="s">
        <v>68</v>
      </c>
      <c r="K11902">
        <v>2</v>
      </c>
      <c r="L11902">
        <v>0</v>
      </c>
      <c r="M11902">
        <v>0</v>
      </c>
      <c r="N11902" s="11">
        <f>VLOOKUP(AA_SIPARIS_SATINALMA_RAPORU_YENI_123_22112023[[#This Row],[STOK_KODU]],AA_KUMULATIF_STOK_RAPORU_123_BURAK_TD[],3,0)</f>
        <v>0</v>
      </c>
      <c r="O11902" s="5">
        <v>191.24</v>
      </c>
      <c r="P11902" s="1">
        <v>382.48</v>
      </c>
      <c r="Q11902" s="1">
        <v>32.632599999999996</v>
      </c>
      <c r="R11902" s="6">
        <v>5.86</v>
      </c>
      <c r="S11902" s="2" t="str">
        <f>IFERROR(#REF!/AA_SIPARIS_SATINALMA_RAPORU_YENI_123_22112023[[#This Row],[SIPARIS_EUR_KURU]],"")</f>
        <v/>
      </c>
      <c r="T11902" s="1">
        <v>191.24</v>
      </c>
      <c r="U11902" s="1">
        <v>382.48</v>
      </c>
      <c r="V11902" s="2">
        <v>0</v>
      </c>
      <c r="W11902" s="12" t="s">
        <v>29</v>
      </c>
      <c r="X11902" s="4">
        <v>0</v>
      </c>
      <c r="Y11902" s="3">
        <v>382.48</v>
      </c>
      <c r="Z11902" s="9" t="s">
        <v>16</v>
      </c>
    </row>
    <row r="11903" spans="1:26" x14ac:dyDescent="0.25">
      <c r="A11903">
        <v>2023</v>
      </c>
      <c r="B11903">
        <v>1</v>
      </c>
      <c r="C11903" s="7">
        <v>44942</v>
      </c>
      <c r="D11903" s="9" t="s">
        <v>305</v>
      </c>
      <c r="E11903" s="9" t="s">
        <v>306</v>
      </c>
      <c r="F11903" s="9" t="s">
        <v>1180</v>
      </c>
      <c r="G11903" s="9" t="s">
        <v>1181</v>
      </c>
      <c r="H11903" s="9" t="s">
        <v>55</v>
      </c>
      <c r="I11903">
        <v>50</v>
      </c>
      <c r="J11903" s="9" t="s">
        <v>22</v>
      </c>
      <c r="K11903">
        <v>50</v>
      </c>
      <c r="L11903">
        <v>0</v>
      </c>
      <c r="M11903">
        <v>0</v>
      </c>
      <c r="N11903" s="11">
        <f>VLOOKUP(AA_SIPARIS_SATINALMA_RAPORU_YENI_123_22112023[[#This Row],[STOK_KODU]],AA_KUMULATIF_STOK_RAPORU_123_BURAK_TD[],3,0)</f>
        <v>0</v>
      </c>
      <c r="O11903" s="5">
        <v>7.6271000000000004</v>
      </c>
      <c r="P11903" s="1">
        <v>381.36</v>
      </c>
      <c r="Q11903" s="1">
        <v>20.382400000000001</v>
      </c>
      <c r="R11903" s="6">
        <v>0.37</v>
      </c>
      <c r="S11903" s="2" t="str">
        <f>IFERROR(#REF!/AA_SIPARIS_SATINALMA_RAPORU_YENI_123_22112023[[#This Row],[SIPARIS_EUR_KURU]],"")</f>
        <v/>
      </c>
      <c r="T11903" s="1">
        <v>7.6272000000000002</v>
      </c>
      <c r="U11903" s="1">
        <v>381.36</v>
      </c>
      <c r="V11903" s="2">
        <v>0</v>
      </c>
      <c r="W11903" s="12" t="s">
        <v>29</v>
      </c>
      <c r="X11903" s="4">
        <v>0</v>
      </c>
      <c r="Y11903" s="3">
        <v>381.36</v>
      </c>
      <c r="Z11903" s="9" t="s">
        <v>16</v>
      </c>
    </row>
    <row r="11904" spans="1:26" x14ac:dyDescent="0.25">
      <c r="A11904">
        <v>2026</v>
      </c>
      <c r="B11904">
        <v>1</v>
      </c>
      <c r="C11904" s="7">
        <v>46048</v>
      </c>
      <c r="D11904" s="9" t="s">
        <v>348</v>
      </c>
      <c r="E11904" s="9" t="s">
        <v>349</v>
      </c>
      <c r="F11904" s="9" t="s">
        <v>11684</v>
      </c>
      <c r="G11904" s="9" t="s">
        <v>12162</v>
      </c>
      <c r="H11904" s="9" t="s">
        <v>97</v>
      </c>
      <c r="I11904">
        <v>1</v>
      </c>
      <c r="J11904" s="9" t="s">
        <v>22</v>
      </c>
      <c r="K11904">
        <v>1</v>
      </c>
      <c r="L11904">
        <v>0</v>
      </c>
      <c r="M11904">
        <v>0</v>
      </c>
      <c r="N11904" s="11">
        <f>VLOOKUP(AA_SIPARIS_SATINALMA_RAPORU_YENI_123_22112023[[#This Row],[STOK_KODU]],AA_KUMULATIF_STOK_RAPORU_123_BURAK_TD[],3,0)</f>
        <v>0</v>
      </c>
      <c r="O11904" s="5">
        <v>381</v>
      </c>
      <c r="P11904" s="1">
        <v>381</v>
      </c>
      <c r="Q11904" s="1"/>
      <c r="R11904" s="6"/>
      <c r="S11904" s="2" t="str">
        <f>IFERROR(#REF!/AA_SIPARIS_SATINALMA_RAPORU_YENI_123_22112023[[#This Row],[SIPARIS_EUR_KURU]],"")</f>
        <v/>
      </c>
      <c r="T11904" s="1">
        <v>381</v>
      </c>
      <c r="U11904" s="1">
        <v>381</v>
      </c>
      <c r="V11904" s="2">
        <v>0</v>
      </c>
      <c r="W11904" s="12" t="s">
        <v>29</v>
      </c>
      <c r="X11904" s="4">
        <v>0</v>
      </c>
      <c r="Y11904" s="3">
        <v>381</v>
      </c>
      <c r="Z11904" s="9" t="s">
        <v>16</v>
      </c>
    </row>
    <row r="11905" spans="1:26" x14ac:dyDescent="0.25">
      <c r="A11905">
        <v>2025</v>
      </c>
      <c r="B11905">
        <v>2</v>
      </c>
      <c r="C11905" s="7">
        <v>45716</v>
      </c>
      <c r="D11905" s="9" t="s">
        <v>217</v>
      </c>
      <c r="E11905" s="9" t="s">
        <v>218</v>
      </c>
      <c r="F11905" s="9" t="s">
        <v>3132</v>
      </c>
      <c r="G11905" s="9" t="s">
        <v>3133</v>
      </c>
      <c r="H11905" s="9" t="s">
        <v>28</v>
      </c>
      <c r="I11905">
        <v>1</v>
      </c>
      <c r="J11905" s="9" t="s">
        <v>22</v>
      </c>
      <c r="K11905">
        <v>1</v>
      </c>
      <c r="L11905">
        <v>0</v>
      </c>
      <c r="M11905">
        <v>0</v>
      </c>
      <c r="N11905" s="11">
        <f>VLOOKUP(AA_SIPARIS_SATINALMA_RAPORU_YENI_123_22112023[[#This Row],[STOK_KODU]],AA_KUMULATIF_STOK_RAPORU_123_BURAK_TD[],3,0)</f>
        <v>0</v>
      </c>
      <c r="O11905" s="5">
        <v>381</v>
      </c>
      <c r="P11905" s="1">
        <v>381</v>
      </c>
      <c r="Q11905" s="1"/>
      <c r="R11905" s="6"/>
      <c r="S11905" s="2" t="str">
        <f>IFERROR(#REF!/AA_SIPARIS_SATINALMA_RAPORU_YENI_123_22112023[[#This Row],[SIPARIS_EUR_KURU]],"")</f>
        <v/>
      </c>
      <c r="T11905" s="1">
        <v>381</v>
      </c>
      <c r="U11905" s="1">
        <v>381</v>
      </c>
      <c r="V11905" s="2">
        <v>9.98</v>
      </c>
      <c r="W11905" s="12" t="s">
        <v>29</v>
      </c>
      <c r="X11905" s="4">
        <v>0</v>
      </c>
      <c r="Y11905" s="3">
        <v>381</v>
      </c>
      <c r="Z11905" s="9" t="s">
        <v>16</v>
      </c>
    </row>
    <row r="11906" spans="1:26" x14ac:dyDescent="0.25">
      <c r="A11906">
        <v>2025</v>
      </c>
      <c r="B11906">
        <v>1</v>
      </c>
      <c r="C11906" s="7">
        <v>45684</v>
      </c>
      <c r="D11906" s="9" t="s">
        <v>217</v>
      </c>
      <c r="E11906" s="9" t="s">
        <v>218</v>
      </c>
      <c r="F11906" s="9" t="s">
        <v>3132</v>
      </c>
      <c r="G11906" s="9" t="s">
        <v>3133</v>
      </c>
      <c r="H11906" s="9" t="s">
        <v>28</v>
      </c>
      <c r="I11906">
        <v>1</v>
      </c>
      <c r="J11906" s="9" t="s">
        <v>22</v>
      </c>
      <c r="K11906">
        <v>1</v>
      </c>
      <c r="L11906">
        <v>0</v>
      </c>
      <c r="M11906">
        <v>0</v>
      </c>
      <c r="N11906" s="11">
        <f>VLOOKUP(AA_SIPARIS_SATINALMA_RAPORU_YENI_123_22112023[[#This Row],[STOK_KODU]],AA_KUMULATIF_STOK_RAPORU_123_BURAK_TD[],3,0)</f>
        <v>0</v>
      </c>
      <c r="O11906" s="5">
        <v>381</v>
      </c>
      <c r="P11906" s="1">
        <v>381</v>
      </c>
      <c r="Q11906" s="1">
        <v>37.307299999999998</v>
      </c>
      <c r="R11906" s="6">
        <v>10.210000000000001</v>
      </c>
      <c r="S11906" s="2" t="str">
        <f>IFERROR(#REF!/AA_SIPARIS_SATINALMA_RAPORU_YENI_123_22112023[[#This Row],[SIPARIS_EUR_KURU]],"")</f>
        <v/>
      </c>
      <c r="T11906" s="1">
        <v>381</v>
      </c>
      <c r="U11906" s="1">
        <v>381</v>
      </c>
      <c r="V11906" s="2">
        <v>10.684200000000001</v>
      </c>
      <c r="W11906" s="12" t="s">
        <v>29</v>
      </c>
      <c r="X11906" s="4">
        <v>0</v>
      </c>
      <c r="Y11906" s="3">
        <v>381</v>
      </c>
      <c r="Z11906" s="9" t="s">
        <v>16</v>
      </c>
    </row>
    <row r="11907" spans="1:26" x14ac:dyDescent="0.25">
      <c r="A11907">
        <v>2024</v>
      </c>
      <c r="B11907">
        <v>12</v>
      </c>
      <c r="C11907" s="7">
        <v>45649</v>
      </c>
      <c r="D11907" s="9" t="s">
        <v>10077</v>
      </c>
      <c r="E11907" s="9" t="s">
        <v>10078</v>
      </c>
      <c r="F11907" s="9" t="s">
        <v>10112</v>
      </c>
      <c r="G11907" s="9" t="s">
        <v>10113</v>
      </c>
      <c r="H11907" s="9" t="s">
        <v>28</v>
      </c>
      <c r="I11907">
        <v>2</v>
      </c>
      <c r="J11907" s="9" t="s">
        <v>22</v>
      </c>
      <c r="K11907">
        <v>2</v>
      </c>
      <c r="L11907">
        <v>0</v>
      </c>
      <c r="M11907">
        <v>0</v>
      </c>
      <c r="N11907" s="11">
        <f>VLOOKUP(AA_SIPARIS_SATINALMA_RAPORU_YENI_123_22112023[[#This Row],[STOK_KODU]],AA_KUMULATIF_STOK_RAPORU_123_BURAK_TD[],3,0)</f>
        <v>0</v>
      </c>
      <c r="O11907" s="5">
        <v>190.19444440000001</v>
      </c>
      <c r="P11907" s="1">
        <v>380.39</v>
      </c>
      <c r="Q11907" s="1">
        <v>36.416200000000003</v>
      </c>
      <c r="R11907" s="6">
        <v>5.22</v>
      </c>
      <c r="S11907" s="2" t="str">
        <f>IFERROR(#REF!/AA_SIPARIS_SATINALMA_RAPORU_YENI_123_22112023[[#This Row],[SIPARIS_EUR_KURU]],"")</f>
        <v/>
      </c>
      <c r="T11907" s="1">
        <v>190.19499999999999</v>
      </c>
      <c r="U11907" s="1">
        <v>380.39</v>
      </c>
      <c r="V11907" s="2">
        <v>10.3764</v>
      </c>
      <c r="W11907" s="12" t="s">
        <v>29</v>
      </c>
      <c r="X11907" s="4">
        <v>0</v>
      </c>
      <c r="Y11907" s="3">
        <v>380.39</v>
      </c>
      <c r="Z11907" s="9" t="s">
        <v>16</v>
      </c>
    </row>
    <row r="11908" spans="1:26" x14ac:dyDescent="0.25">
      <c r="A11908">
        <v>2025</v>
      </c>
      <c r="B11908">
        <v>7</v>
      </c>
      <c r="C11908" s="7">
        <v>45840</v>
      </c>
      <c r="D11908" s="9" t="s">
        <v>130</v>
      </c>
      <c r="E11908" s="9" t="s">
        <v>131</v>
      </c>
      <c r="F11908" s="9" t="s">
        <v>773</v>
      </c>
      <c r="G11908" s="9" t="s">
        <v>774</v>
      </c>
      <c r="H11908" s="9" t="s">
        <v>55</v>
      </c>
      <c r="I11908">
        <v>200</v>
      </c>
      <c r="J11908" s="9" t="s">
        <v>22</v>
      </c>
      <c r="K11908">
        <v>200</v>
      </c>
      <c r="L11908">
        <v>0</v>
      </c>
      <c r="M11908">
        <v>0</v>
      </c>
      <c r="N11908" s="11">
        <f>VLOOKUP(AA_SIPARIS_SATINALMA_RAPORU_YENI_123_22112023[[#This Row],[STOK_KODU]],AA_KUMULATIF_STOK_RAPORU_123_BURAK_TD[],3,0)</f>
        <v>500</v>
      </c>
      <c r="O11908" s="5">
        <v>1.9</v>
      </c>
      <c r="P11908" s="1">
        <v>380</v>
      </c>
      <c r="Q11908" s="1">
        <v>46.9375</v>
      </c>
      <c r="R11908" s="6">
        <v>0.04</v>
      </c>
      <c r="S11908" s="2" t="str">
        <f>IFERROR(#REF!/AA_SIPARIS_SATINALMA_RAPORU_YENI_123_22112023[[#This Row],[SIPARIS_EUR_KURU]],"")</f>
        <v/>
      </c>
      <c r="T11908" s="1">
        <v>1.9</v>
      </c>
      <c r="U11908" s="1">
        <v>380</v>
      </c>
      <c r="V11908" s="2">
        <v>8.1052</v>
      </c>
      <c r="W11908" s="12" t="s">
        <v>29</v>
      </c>
      <c r="X11908" s="4">
        <v>0</v>
      </c>
      <c r="Y11908" s="3">
        <v>380</v>
      </c>
      <c r="Z11908" s="9" t="s">
        <v>16</v>
      </c>
    </row>
    <row r="11909" spans="1:26" x14ac:dyDescent="0.25">
      <c r="A11909">
        <v>2025</v>
      </c>
      <c r="B11909">
        <v>1</v>
      </c>
      <c r="C11909" s="7">
        <v>45677</v>
      </c>
      <c r="D11909" s="9" t="s">
        <v>217</v>
      </c>
      <c r="E11909" s="9" t="s">
        <v>218</v>
      </c>
      <c r="F11909" s="9" t="s">
        <v>3120</v>
      </c>
      <c r="G11909" s="9" t="s">
        <v>3121</v>
      </c>
      <c r="H11909" s="9" t="s">
        <v>28</v>
      </c>
      <c r="I11909">
        <v>2</v>
      </c>
      <c r="J11909" s="9" t="s">
        <v>22</v>
      </c>
      <c r="K11909">
        <v>2</v>
      </c>
      <c r="L11909">
        <v>0</v>
      </c>
      <c r="M11909">
        <v>0</v>
      </c>
      <c r="N11909" s="11">
        <f>VLOOKUP(AA_SIPARIS_SATINALMA_RAPORU_YENI_123_22112023[[#This Row],[STOK_KODU]],AA_KUMULATIF_STOK_RAPORU_123_BURAK_TD[],3,0)</f>
        <v>0</v>
      </c>
      <c r="O11909" s="5">
        <v>190</v>
      </c>
      <c r="P11909" s="1">
        <v>380</v>
      </c>
      <c r="Q11909" s="1">
        <v>36.4604</v>
      </c>
      <c r="R11909" s="6">
        <v>5.21</v>
      </c>
      <c r="S11909" s="2" t="str">
        <f>IFERROR(#REF!/AA_SIPARIS_SATINALMA_RAPORU_YENI_123_22112023[[#This Row],[SIPARIS_EUR_KURU]],"")</f>
        <v/>
      </c>
      <c r="T11909" s="1">
        <v>190</v>
      </c>
      <c r="U11909" s="1">
        <v>380</v>
      </c>
      <c r="V11909" s="2">
        <v>10.3727</v>
      </c>
      <c r="W11909" s="12" t="s">
        <v>29</v>
      </c>
      <c r="X11909" s="4">
        <v>0</v>
      </c>
      <c r="Y11909" s="3">
        <v>380</v>
      </c>
      <c r="Z11909" s="9" t="s">
        <v>16</v>
      </c>
    </row>
    <row r="11910" spans="1:26" x14ac:dyDescent="0.25">
      <c r="A11910">
        <v>2024</v>
      </c>
      <c r="B11910">
        <v>10</v>
      </c>
      <c r="C11910" s="7">
        <v>45580</v>
      </c>
      <c r="D11910" s="9" t="s">
        <v>24</v>
      </c>
      <c r="E11910" s="9" t="s">
        <v>25</v>
      </c>
      <c r="F11910" s="9" t="s">
        <v>421</v>
      </c>
      <c r="G11910" s="9" t="s">
        <v>422</v>
      </c>
      <c r="H11910" s="9" t="s">
        <v>28</v>
      </c>
      <c r="I11910">
        <v>1</v>
      </c>
      <c r="J11910" s="9" t="s">
        <v>22</v>
      </c>
      <c r="K11910">
        <v>1</v>
      </c>
      <c r="L11910">
        <v>0</v>
      </c>
      <c r="M11910">
        <v>0</v>
      </c>
      <c r="N11910" s="11">
        <f>VLOOKUP(AA_SIPARIS_SATINALMA_RAPORU_YENI_123_22112023[[#This Row],[STOK_KODU]],AA_KUMULATIF_STOK_RAPORU_123_BURAK_TD[],3,0)</f>
        <v>0</v>
      </c>
      <c r="O11910" s="5">
        <v>380</v>
      </c>
      <c r="P11910" s="1">
        <v>380</v>
      </c>
      <c r="Q11910" s="1"/>
      <c r="R11910" s="6"/>
      <c r="S11910" s="2" t="str">
        <f>IFERROR(#REF!/AA_SIPARIS_SATINALMA_RAPORU_YENI_123_22112023[[#This Row],[SIPARIS_EUR_KURU]],"")</f>
        <v/>
      </c>
      <c r="T11910" s="1">
        <v>205.84</v>
      </c>
      <c r="U11910" s="1">
        <v>205.84</v>
      </c>
      <c r="V11910" s="2">
        <v>5.5198999999999998</v>
      </c>
      <c r="W11910" s="12" t="s">
        <v>29</v>
      </c>
      <c r="X11910" s="4">
        <v>0</v>
      </c>
      <c r="Y11910" s="3">
        <v>205.84</v>
      </c>
      <c r="Z11910" s="9" t="s">
        <v>16</v>
      </c>
    </row>
    <row r="11911" spans="1:26" x14ac:dyDescent="0.25">
      <c r="A11911">
        <v>2024</v>
      </c>
      <c r="B11911">
        <v>10</v>
      </c>
      <c r="C11911" s="7">
        <v>45572</v>
      </c>
      <c r="D11911" s="9" t="s">
        <v>24</v>
      </c>
      <c r="E11911" s="9" t="s">
        <v>25</v>
      </c>
      <c r="F11911" s="9" t="s">
        <v>421</v>
      </c>
      <c r="G11911" s="9" t="s">
        <v>422</v>
      </c>
      <c r="H11911" s="9" t="s">
        <v>28</v>
      </c>
      <c r="I11911">
        <v>1</v>
      </c>
      <c r="J11911" s="9" t="s">
        <v>22</v>
      </c>
      <c r="K11911">
        <v>1</v>
      </c>
      <c r="L11911">
        <v>0</v>
      </c>
      <c r="M11911">
        <v>0</v>
      </c>
      <c r="N11911" s="11">
        <f>VLOOKUP(AA_SIPARIS_SATINALMA_RAPORU_YENI_123_22112023[[#This Row],[STOK_KODU]],AA_KUMULATIF_STOK_RAPORU_123_BURAK_TD[],3,0)</f>
        <v>0</v>
      </c>
      <c r="O11911" s="5">
        <v>380</v>
      </c>
      <c r="P11911" s="1">
        <v>380</v>
      </c>
      <c r="Q11911" s="1">
        <v>37.651600000000002</v>
      </c>
      <c r="R11911" s="6">
        <v>5.47</v>
      </c>
      <c r="S11911" s="2" t="str">
        <f>IFERROR(#REF!/AA_SIPARIS_SATINALMA_RAPORU_YENI_123_22112023[[#This Row],[SIPARIS_EUR_KURU]],"")</f>
        <v/>
      </c>
      <c r="T11911" s="1">
        <v>205.83</v>
      </c>
      <c r="U11911" s="1">
        <v>205.83</v>
      </c>
      <c r="V11911" s="2">
        <v>5.4888000000000003</v>
      </c>
      <c r="W11911" s="12" t="s">
        <v>29</v>
      </c>
      <c r="X11911" s="4">
        <v>0</v>
      </c>
      <c r="Y11911" s="3">
        <v>205.83</v>
      </c>
      <c r="Z11911" s="9" t="s">
        <v>16</v>
      </c>
    </row>
    <row r="11912" spans="1:26" x14ac:dyDescent="0.25">
      <c r="A11912">
        <v>2024</v>
      </c>
      <c r="B11912">
        <v>8</v>
      </c>
      <c r="C11912" s="7">
        <v>45525</v>
      </c>
      <c r="D11912" s="9" t="s">
        <v>24</v>
      </c>
      <c r="E11912" s="9" t="s">
        <v>25</v>
      </c>
      <c r="F11912" s="9" t="s">
        <v>421</v>
      </c>
      <c r="G11912" s="9" t="s">
        <v>422</v>
      </c>
      <c r="H11912" s="9" t="s">
        <v>28</v>
      </c>
      <c r="I11912">
        <v>1</v>
      </c>
      <c r="J11912" s="9" t="s">
        <v>22</v>
      </c>
      <c r="K11912">
        <v>1</v>
      </c>
      <c r="L11912">
        <v>0</v>
      </c>
      <c r="M11912">
        <v>0</v>
      </c>
      <c r="N11912" s="11">
        <f>VLOOKUP(AA_SIPARIS_SATINALMA_RAPORU_YENI_123_22112023[[#This Row],[STOK_KODU]],AA_KUMULATIF_STOK_RAPORU_123_BURAK_TD[],3,0)</f>
        <v>0</v>
      </c>
      <c r="O11912" s="5">
        <v>380</v>
      </c>
      <c r="P11912" s="1">
        <v>380</v>
      </c>
      <c r="Q11912" s="1"/>
      <c r="R11912" s="6"/>
      <c r="S11912" s="2" t="str">
        <f>IFERROR(#REF!/AA_SIPARIS_SATINALMA_RAPORU_YENI_123_22112023[[#This Row],[SIPARIS_EUR_KURU]],"")</f>
        <v/>
      </c>
      <c r="T11912" s="1">
        <v>205.83</v>
      </c>
      <c r="U11912" s="1">
        <v>205.83</v>
      </c>
      <c r="V11912" s="2">
        <v>5.4573999999999998</v>
      </c>
      <c r="W11912" s="12" t="s">
        <v>29</v>
      </c>
      <c r="X11912" s="4">
        <v>0</v>
      </c>
      <c r="Y11912" s="3">
        <v>205.83</v>
      </c>
      <c r="Z11912" s="9" t="s">
        <v>16</v>
      </c>
    </row>
    <row r="11913" spans="1:26" x14ac:dyDescent="0.25">
      <c r="A11913">
        <v>2024</v>
      </c>
      <c r="B11913">
        <v>8</v>
      </c>
      <c r="C11913" s="7">
        <v>45511</v>
      </c>
      <c r="D11913" s="9" t="s">
        <v>24</v>
      </c>
      <c r="E11913" s="9" t="s">
        <v>25</v>
      </c>
      <c r="F11913" s="9" t="s">
        <v>421</v>
      </c>
      <c r="G11913" s="9" t="s">
        <v>422</v>
      </c>
      <c r="H11913" s="9" t="s">
        <v>28</v>
      </c>
      <c r="I11913">
        <v>1</v>
      </c>
      <c r="J11913" s="9" t="s">
        <v>22</v>
      </c>
      <c r="K11913">
        <v>1</v>
      </c>
      <c r="L11913">
        <v>0</v>
      </c>
      <c r="M11913">
        <v>0</v>
      </c>
      <c r="N11913" s="11">
        <f>VLOOKUP(AA_SIPARIS_SATINALMA_RAPORU_YENI_123_22112023[[#This Row],[STOK_KODU]],AA_KUMULATIF_STOK_RAPORU_123_BURAK_TD[],3,0)</f>
        <v>0</v>
      </c>
      <c r="O11913" s="5">
        <v>380</v>
      </c>
      <c r="P11913" s="1">
        <v>380</v>
      </c>
      <c r="Q11913" s="1">
        <v>36.478299999999997</v>
      </c>
      <c r="R11913" s="6">
        <v>5.64</v>
      </c>
      <c r="S11913" s="2" t="str">
        <f>IFERROR(#REF!/AA_SIPARIS_SATINALMA_RAPORU_YENI_123_22112023[[#This Row],[SIPARIS_EUR_KURU]],"")</f>
        <v/>
      </c>
      <c r="T11913" s="1">
        <v>205.83</v>
      </c>
      <c r="U11913" s="1">
        <v>205.83</v>
      </c>
      <c r="V11913" s="2">
        <v>5.6547000000000001</v>
      </c>
      <c r="W11913" s="12" t="s">
        <v>29</v>
      </c>
      <c r="X11913" s="4">
        <v>0</v>
      </c>
      <c r="Y11913" s="3">
        <v>205.83</v>
      </c>
      <c r="Z11913" s="9" t="s">
        <v>16</v>
      </c>
    </row>
    <row r="11914" spans="1:26" x14ac:dyDescent="0.25">
      <c r="A11914">
        <v>2024</v>
      </c>
      <c r="B11914">
        <v>2</v>
      </c>
      <c r="C11914" s="7">
        <v>45328</v>
      </c>
      <c r="D11914" s="9" t="s">
        <v>1084</v>
      </c>
      <c r="E11914" s="9" t="s">
        <v>1085</v>
      </c>
      <c r="F11914" s="9" t="s">
        <v>1150</v>
      </c>
      <c r="G11914" s="9" t="s">
        <v>1151</v>
      </c>
      <c r="H11914" s="9" t="s">
        <v>55</v>
      </c>
      <c r="I11914">
        <v>1</v>
      </c>
      <c r="J11914" s="9" t="s">
        <v>22</v>
      </c>
      <c r="K11914">
        <v>1</v>
      </c>
      <c r="L11914">
        <v>0</v>
      </c>
      <c r="M11914">
        <v>0</v>
      </c>
      <c r="N11914" s="11">
        <f>VLOOKUP(AA_SIPARIS_SATINALMA_RAPORU_YENI_123_22112023[[#This Row],[STOK_KODU]],AA_KUMULATIF_STOK_RAPORU_123_BURAK_TD[],3,0)</f>
        <v>13</v>
      </c>
      <c r="O11914" s="5">
        <v>380</v>
      </c>
      <c r="P11914" s="1">
        <v>380</v>
      </c>
      <c r="Q11914" s="1">
        <v>32.805199999999999</v>
      </c>
      <c r="R11914" s="6">
        <v>11.58</v>
      </c>
      <c r="S11914" s="2" t="str">
        <f>IFERROR(#REF!/AA_SIPARIS_SATINALMA_RAPORU_YENI_123_22112023[[#This Row],[SIPARIS_EUR_KURU]],"")</f>
        <v/>
      </c>
      <c r="T11914" s="1">
        <v>380</v>
      </c>
      <c r="U11914" s="1">
        <v>380</v>
      </c>
      <c r="V11914" s="2">
        <v>12.677</v>
      </c>
      <c r="W11914" s="12" t="s">
        <v>29</v>
      </c>
      <c r="X11914" s="4">
        <v>0</v>
      </c>
      <c r="Y11914" s="3">
        <v>380</v>
      </c>
      <c r="Z11914" s="9" t="s">
        <v>16</v>
      </c>
    </row>
    <row r="11915" spans="1:26" x14ac:dyDescent="0.25">
      <c r="A11915">
        <v>2023</v>
      </c>
      <c r="B11915">
        <v>11</v>
      </c>
      <c r="C11915" s="7">
        <v>45258</v>
      </c>
      <c r="D11915" s="9" t="s">
        <v>130</v>
      </c>
      <c r="E11915" s="9" t="s">
        <v>131</v>
      </c>
      <c r="F11915" s="9" t="s">
        <v>499</v>
      </c>
      <c r="G11915" s="9" t="s">
        <v>500</v>
      </c>
      <c r="H11915" s="9" t="s">
        <v>55</v>
      </c>
      <c r="I11915">
        <v>2000</v>
      </c>
      <c r="J11915" s="9" t="s">
        <v>22</v>
      </c>
      <c r="K11915">
        <v>2000</v>
      </c>
      <c r="L11915">
        <v>0</v>
      </c>
      <c r="M11915">
        <v>0</v>
      </c>
      <c r="N11915" s="11">
        <f>VLOOKUP(AA_SIPARIS_SATINALMA_RAPORU_YENI_123_22112023[[#This Row],[STOK_KODU]],AA_KUMULATIF_STOK_RAPORU_123_BURAK_TD[],3,0)</f>
        <v>1100</v>
      </c>
      <c r="O11915" s="5">
        <v>0.19</v>
      </c>
      <c r="P11915" s="1">
        <v>380</v>
      </c>
      <c r="Q11915" s="1">
        <v>32.632599999999996</v>
      </c>
      <c r="R11915" s="6">
        <v>0.01</v>
      </c>
      <c r="S11915" s="2" t="str">
        <f>IFERROR(#REF!/AA_SIPARIS_SATINALMA_RAPORU_YENI_123_22112023[[#This Row],[SIPARIS_EUR_KURU]],"")</f>
        <v/>
      </c>
      <c r="T11915" s="1">
        <v>0.19</v>
      </c>
      <c r="U11915" s="1">
        <v>380</v>
      </c>
      <c r="V11915" s="2">
        <v>11.986000000000001</v>
      </c>
      <c r="W11915" s="12" t="s">
        <v>29</v>
      </c>
      <c r="X11915" s="4">
        <v>0</v>
      </c>
      <c r="Y11915" s="3">
        <v>380</v>
      </c>
      <c r="Z11915" s="9" t="s">
        <v>16</v>
      </c>
    </row>
    <row r="11916" spans="1:26" x14ac:dyDescent="0.25">
      <c r="A11916">
        <v>2023</v>
      </c>
      <c r="B11916">
        <v>11</v>
      </c>
      <c r="C11916" s="7">
        <v>45258</v>
      </c>
      <c r="D11916" s="9" t="s">
        <v>130</v>
      </c>
      <c r="E11916" s="9" t="s">
        <v>131</v>
      </c>
      <c r="F11916" s="9" t="s">
        <v>730</v>
      </c>
      <c r="G11916" s="9" t="s">
        <v>731</v>
      </c>
      <c r="H11916" s="9" t="s">
        <v>55</v>
      </c>
      <c r="I11916">
        <v>1000</v>
      </c>
      <c r="J11916" s="9" t="s">
        <v>22</v>
      </c>
      <c r="K11916">
        <v>1000</v>
      </c>
      <c r="L11916">
        <v>0</v>
      </c>
      <c r="M11916">
        <v>0</v>
      </c>
      <c r="N11916" s="11">
        <f>VLOOKUP(AA_SIPARIS_SATINALMA_RAPORU_YENI_123_22112023[[#This Row],[STOK_KODU]],AA_KUMULATIF_STOK_RAPORU_123_BURAK_TD[],3,0)</f>
        <v>7500</v>
      </c>
      <c r="O11916" s="5">
        <v>0.38</v>
      </c>
      <c r="P11916" s="1">
        <v>380</v>
      </c>
      <c r="Q11916" s="1">
        <v>32.632599999999996</v>
      </c>
      <c r="R11916" s="6">
        <v>0.01</v>
      </c>
      <c r="S11916" s="2" t="str">
        <f>IFERROR(#REF!/AA_SIPARIS_SATINALMA_RAPORU_YENI_123_22112023[[#This Row],[SIPARIS_EUR_KURU]],"")</f>
        <v/>
      </c>
      <c r="T11916" s="1">
        <v>0.38</v>
      </c>
      <c r="U11916" s="1">
        <v>380</v>
      </c>
      <c r="V11916" s="2">
        <v>11.986000000000001</v>
      </c>
      <c r="W11916" s="12" t="s">
        <v>29</v>
      </c>
      <c r="X11916" s="4">
        <v>0</v>
      </c>
      <c r="Y11916" s="3">
        <v>380</v>
      </c>
      <c r="Z11916" s="9" t="s">
        <v>16</v>
      </c>
    </row>
    <row r="11917" spans="1:26" x14ac:dyDescent="0.25">
      <c r="A11917">
        <v>2023</v>
      </c>
      <c r="B11917">
        <v>11</v>
      </c>
      <c r="C11917" s="7">
        <v>45237</v>
      </c>
      <c r="D11917" s="9" t="s">
        <v>130</v>
      </c>
      <c r="E11917" s="9" t="s">
        <v>131</v>
      </c>
      <c r="F11917" s="9" t="s">
        <v>2820</v>
      </c>
      <c r="G11917" s="9" t="s">
        <v>2821</v>
      </c>
      <c r="H11917" s="9" t="s">
        <v>55</v>
      </c>
      <c r="I11917">
        <v>20</v>
      </c>
      <c r="J11917" s="9" t="s">
        <v>22</v>
      </c>
      <c r="K11917">
        <v>20</v>
      </c>
      <c r="L11917">
        <v>0</v>
      </c>
      <c r="M11917">
        <v>0</v>
      </c>
      <c r="N11917" s="11">
        <f>VLOOKUP(AA_SIPARIS_SATINALMA_RAPORU_YENI_123_22112023[[#This Row],[STOK_KODU]],AA_KUMULATIF_STOK_RAPORU_123_BURAK_TD[],3,0)</f>
        <v>0</v>
      </c>
      <c r="O11917" s="5">
        <v>19</v>
      </c>
      <c r="P11917" s="1">
        <v>380</v>
      </c>
      <c r="Q11917" s="1">
        <v>30.5031</v>
      </c>
      <c r="R11917" s="6">
        <v>0.62</v>
      </c>
      <c r="S11917" s="2" t="str">
        <f>IFERROR(#REF!/AA_SIPARIS_SATINALMA_RAPORU_YENI_123_22112023[[#This Row],[SIPARIS_EUR_KURU]],"")</f>
        <v/>
      </c>
      <c r="T11917" s="1">
        <v>19</v>
      </c>
      <c r="U11917" s="1">
        <v>380</v>
      </c>
      <c r="V11917" s="2">
        <v>12.4741</v>
      </c>
      <c r="W11917" s="12" t="s">
        <v>29</v>
      </c>
      <c r="X11917" s="4">
        <v>0</v>
      </c>
      <c r="Y11917" s="3">
        <v>380</v>
      </c>
      <c r="Z11917" s="9" t="s">
        <v>16</v>
      </c>
    </row>
    <row r="11918" spans="1:26" x14ac:dyDescent="0.25">
      <c r="A11918">
        <v>2024</v>
      </c>
      <c r="B11918">
        <v>8</v>
      </c>
      <c r="C11918" s="7">
        <v>45527</v>
      </c>
      <c r="D11918" s="9" t="s">
        <v>217</v>
      </c>
      <c r="E11918" s="9" t="s">
        <v>218</v>
      </c>
      <c r="F11918" s="9" t="s">
        <v>408</v>
      </c>
      <c r="G11918" s="9" t="s">
        <v>409</v>
      </c>
      <c r="H11918" s="9" t="s">
        <v>28</v>
      </c>
      <c r="I11918">
        <v>2</v>
      </c>
      <c r="J11918" s="9" t="s">
        <v>22</v>
      </c>
      <c r="K11918">
        <v>2</v>
      </c>
      <c r="L11918">
        <v>0</v>
      </c>
      <c r="M11918">
        <v>0</v>
      </c>
      <c r="N11918" s="11">
        <f>VLOOKUP(AA_SIPARIS_SATINALMA_RAPORU_YENI_123_22112023[[#This Row],[STOK_KODU]],AA_KUMULATIF_STOK_RAPORU_123_BURAK_TD[],3,0)</f>
        <v>0</v>
      </c>
      <c r="O11918" s="5">
        <v>189.6</v>
      </c>
      <c r="P11918" s="1">
        <v>379.2</v>
      </c>
      <c r="Q11918" s="1">
        <v>37.715800000000002</v>
      </c>
      <c r="R11918" s="6">
        <v>4.1900000000000004</v>
      </c>
      <c r="S11918" s="2" t="str">
        <f>IFERROR(#REF!/AA_SIPARIS_SATINALMA_RAPORU_YENI_123_22112023[[#This Row],[SIPARIS_EUR_KURU]],"")</f>
        <v/>
      </c>
      <c r="T11918" s="1">
        <v>158</v>
      </c>
      <c r="U11918" s="1">
        <v>316</v>
      </c>
      <c r="V11918" s="2">
        <v>8.3785000000000007</v>
      </c>
      <c r="W11918" s="12" t="s">
        <v>29</v>
      </c>
      <c r="X11918" s="4">
        <v>0</v>
      </c>
      <c r="Y11918" s="3">
        <v>316</v>
      </c>
      <c r="Z11918" s="9" t="s">
        <v>16</v>
      </c>
    </row>
    <row r="11919" spans="1:26" x14ac:dyDescent="0.25">
      <c r="A11919">
        <v>2024</v>
      </c>
      <c r="B11919">
        <v>8</v>
      </c>
      <c r="C11919" s="7">
        <v>45512</v>
      </c>
      <c r="D11919" s="9" t="s">
        <v>217</v>
      </c>
      <c r="E11919" s="9" t="s">
        <v>218</v>
      </c>
      <c r="F11919" s="9" t="s">
        <v>408</v>
      </c>
      <c r="G11919" s="9" t="s">
        <v>409</v>
      </c>
      <c r="H11919" s="9" t="s">
        <v>28</v>
      </c>
      <c r="I11919">
        <v>2</v>
      </c>
      <c r="J11919" s="9" t="s">
        <v>22</v>
      </c>
      <c r="K11919">
        <v>2</v>
      </c>
      <c r="L11919">
        <v>0</v>
      </c>
      <c r="M11919">
        <v>0</v>
      </c>
      <c r="N11919" s="11">
        <f>VLOOKUP(AA_SIPARIS_SATINALMA_RAPORU_YENI_123_22112023[[#This Row],[STOK_KODU]],AA_KUMULATIF_STOK_RAPORU_123_BURAK_TD[],3,0)</f>
        <v>0</v>
      </c>
      <c r="O11919" s="5">
        <v>189.6</v>
      </c>
      <c r="P11919" s="1">
        <v>379.2</v>
      </c>
      <c r="Q11919" s="1">
        <v>36.573099999999997</v>
      </c>
      <c r="R11919" s="6">
        <v>4.32</v>
      </c>
      <c r="S11919" s="2" t="str">
        <f>IFERROR(#REF!/AA_SIPARIS_SATINALMA_RAPORU_YENI_123_22112023[[#This Row],[SIPARIS_EUR_KURU]],"")</f>
        <v/>
      </c>
      <c r="T11919" s="1">
        <v>158</v>
      </c>
      <c r="U11919" s="1">
        <v>316</v>
      </c>
      <c r="V11919" s="2">
        <v>8.6402000000000001</v>
      </c>
      <c r="W11919" s="12" t="s">
        <v>29</v>
      </c>
      <c r="X11919" s="4">
        <v>0</v>
      </c>
      <c r="Y11919" s="3">
        <v>316</v>
      </c>
      <c r="Z11919" s="9" t="s">
        <v>16</v>
      </c>
    </row>
    <row r="11920" spans="1:26" x14ac:dyDescent="0.25">
      <c r="A11920">
        <v>2024</v>
      </c>
      <c r="B11920">
        <v>1</v>
      </c>
      <c r="C11920" s="7">
        <v>45300</v>
      </c>
      <c r="D11920" s="9" t="s">
        <v>2378</v>
      </c>
      <c r="E11920" s="9" t="s">
        <v>2379</v>
      </c>
      <c r="F11920" s="9" t="s">
        <v>2380</v>
      </c>
      <c r="G11920" s="9" t="s">
        <v>2381</v>
      </c>
      <c r="H11920" s="9" t="s">
        <v>535</v>
      </c>
      <c r="I11920">
        <v>3</v>
      </c>
      <c r="J11920" s="9" t="s">
        <v>22</v>
      </c>
      <c r="K11920">
        <v>3</v>
      </c>
      <c r="L11920">
        <v>0</v>
      </c>
      <c r="M11920">
        <v>0</v>
      </c>
      <c r="N11920" s="11">
        <f>VLOOKUP(AA_SIPARIS_SATINALMA_RAPORU_YENI_123_22112023[[#This Row],[STOK_KODU]],AA_KUMULATIF_STOK_RAPORU_123_BURAK_TD[],3,0)</f>
        <v>0</v>
      </c>
      <c r="O11920" s="5">
        <v>126</v>
      </c>
      <c r="P11920" s="1">
        <v>378</v>
      </c>
      <c r="Q11920" s="1">
        <v>32.698900000000002</v>
      </c>
      <c r="R11920" s="6">
        <v>3.85</v>
      </c>
      <c r="S11920" s="2" t="str">
        <f>IFERROR(#REF!/AA_SIPARIS_SATINALMA_RAPORU_YENI_123_22112023[[#This Row],[SIPARIS_EUR_KURU]],"")</f>
        <v/>
      </c>
      <c r="T11920" s="1">
        <v>126</v>
      </c>
      <c r="U11920" s="1">
        <v>378</v>
      </c>
      <c r="V11920" s="2">
        <v>11.6044</v>
      </c>
      <c r="W11920" s="12" t="s">
        <v>29</v>
      </c>
      <c r="X11920" s="4">
        <v>0</v>
      </c>
      <c r="Y11920" s="3">
        <v>378</v>
      </c>
      <c r="Z11920" s="9" t="s">
        <v>16</v>
      </c>
    </row>
    <row r="11921" spans="1:26" x14ac:dyDescent="0.25">
      <c r="A11921">
        <v>2023</v>
      </c>
      <c r="B11921">
        <v>12</v>
      </c>
      <c r="C11921" s="7">
        <v>45278</v>
      </c>
      <c r="D11921" s="9" t="s">
        <v>2378</v>
      </c>
      <c r="E11921" s="9" t="s">
        <v>2379</v>
      </c>
      <c r="F11921" s="9" t="s">
        <v>2380</v>
      </c>
      <c r="G11921" s="9" t="s">
        <v>2381</v>
      </c>
      <c r="H11921" s="9" t="s">
        <v>535</v>
      </c>
      <c r="I11921">
        <v>3</v>
      </c>
      <c r="J11921" s="9" t="s">
        <v>22</v>
      </c>
      <c r="K11921">
        <v>3</v>
      </c>
      <c r="L11921">
        <v>0</v>
      </c>
      <c r="M11921">
        <v>0</v>
      </c>
      <c r="N11921" s="11">
        <f>VLOOKUP(AA_SIPARIS_SATINALMA_RAPORU_YENI_123_22112023[[#This Row],[STOK_KODU]],AA_KUMULATIF_STOK_RAPORU_123_BURAK_TD[],3,0)</f>
        <v>0</v>
      </c>
      <c r="O11921" s="5">
        <v>126</v>
      </c>
      <c r="P11921" s="1">
        <v>378</v>
      </c>
      <c r="Q11921" s="1">
        <v>31.8017</v>
      </c>
      <c r="R11921" s="6">
        <v>3.96</v>
      </c>
      <c r="S11921" s="2" t="str">
        <f>IFERROR(#REF!/AA_SIPARIS_SATINALMA_RAPORU_YENI_123_22112023[[#This Row],[SIPARIS_EUR_KURU]],"")</f>
        <v/>
      </c>
      <c r="T11921" s="1">
        <v>126</v>
      </c>
      <c r="U11921" s="1">
        <v>378</v>
      </c>
      <c r="V11921" s="2">
        <v>11.886200000000001</v>
      </c>
      <c r="W11921" s="12" t="s">
        <v>29</v>
      </c>
      <c r="X11921" s="4">
        <v>0</v>
      </c>
      <c r="Y11921" s="3">
        <v>378</v>
      </c>
      <c r="Z11921" s="9" t="s">
        <v>16</v>
      </c>
    </row>
    <row r="11922" spans="1:26" x14ac:dyDescent="0.25">
      <c r="A11922">
        <v>2026</v>
      </c>
      <c r="B11922">
        <v>1</v>
      </c>
      <c r="C11922" s="7">
        <v>46038</v>
      </c>
      <c r="D11922" s="9" t="s">
        <v>130</v>
      </c>
      <c r="E11922" s="9" t="s">
        <v>131</v>
      </c>
      <c r="F11922" s="9" t="s">
        <v>3683</v>
      </c>
      <c r="G11922" s="9" t="s">
        <v>3684</v>
      </c>
      <c r="H11922" s="9" t="s">
        <v>55</v>
      </c>
      <c r="I11922">
        <v>100</v>
      </c>
      <c r="J11922" s="9" t="s">
        <v>22</v>
      </c>
      <c r="K11922">
        <v>100</v>
      </c>
      <c r="L11922">
        <v>0</v>
      </c>
      <c r="M11922">
        <v>0</v>
      </c>
      <c r="N11922" s="11">
        <f>VLOOKUP(AA_SIPARIS_SATINALMA_RAPORU_YENI_123_22112023[[#This Row],[STOK_KODU]],AA_KUMULATIF_STOK_RAPORU_123_BURAK_TD[],3,0)</f>
        <v>84</v>
      </c>
      <c r="O11922" s="5">
        <v>3.75</v>
      </c>
      <c r="P11922" s="1">
        <v>375</v>
      </c>
      <c r="Q11922" s="1"/>
      <c r="R11922" s="6"/>
      <c r="S11922" s="2" t="str">
        <f>IFERROR(#REF!/AA_SIPARIS_SATINALMA_RAPORU_YENI_123_22112023[[#This Row],[SIPARIS_EUR_KURU]],"")</f>
        <v/>
      </c>
      <c r="T11922" s="1">
        <v>3.75</v>
      </c>
      <c r="U11922" s="1">
        <v>375</v>
      </c>
      <c r="V11922" s="2">
        <v>7.4724000000000004</v>
      </c>
      <c r="W11922" s="12" t="s">
        <v>29</v>
      </c>
      <c r="X11922" s="4">
        <v>0</v>
      </c>
      <c r="Y11922" s="3">
        <v>375</v>
      </c>
      <c r="Z11922" s="9" t="s">
        <v>16</v>
      </c>
    </row>
    <row r="11923" spans="1:26" x14ac:dyDescent="0.25">
      <c r="A11923">
        <v>2026</v>
      </c>
      <c r="B11923">
        <v>1</v>
      </c>
      <c r="C11923" s="7">
        <v>46038</v>
      </c>
      <c r="D11923" s="9" t="s">
        <v>130</v>
      </c>
      <c r="E11923" s="9" t="s">
        <v>131</v>
      </c>
      <c r="F11923" s="9" t="s">
        <v>1222</v>
      </c>
      <c r="G11923" s="9" t="s">
        <v>1223</v>
      </c>
      <c r="H11923" s="9" t="s">
        <v>97</v>
      </c>
      <c r="I11923">
        <v>50</v>
      </c>
      <c r="J11923" s="9" t="s">
        <v>22</v>
      </c>
      <c r="K11923">
        <v>50</v>
      </c>
      <c r="L11923">
        <v>0</v>
      </c>
      <c r="M11923">
        <v>0</v>
      </c>
      <c r="N11923" s="11">
        <f>VLOOKUP(AA_SIPARIS_SATINALMA_RAPORU_YENI_123_22112023[[#This Row],[STOK_KODU]],AA_KUMULATIF_STOK_RAPORU_123_BURAK_TD[],3,0)</f>
        <v>100</v>
      </c>
      <c r="O11923" s="5">
        <v>7.5</v>
      </c>
      <c r="P11923" s="1">
        <v>375</v>
      </c>
      <c r="Q11923" s="1"/>
      <c r="R11923" s="6"/>
      <c r="S11923" s="2" t="str">
        <f>IFERROR(#REF!/AA_SIPARIS_SATINALMA_RAPORU_YENI_123_22112023[[#This Row],[SIPARIS_EUR_KURU]],"")</f>
        <v/>
      </c>
      <c r="T11923" s="1">
        <v>7.5</v>
      </c>
      <c r="U11923" s="1">
        <v>375</v>
      </c>
      <c r="V11923" s="2">
        <v>7.4724000000000004</v>
      </c>
      <c r="W11923" s="12" t="s">
        <v>29</v>
      </c>
      <c r="X11923" s="4">
        <v>0</v>
      </c>
      <c r="Y11923" s="3">
        <v>375</v>
      </c>
      <c r="Z11923" s="9" t="s">
        <v>16</v>
      </c>
    </row>
    <row r="11924" spans="1:26" x14ac:dyDescent="0.25">
      <c r="A11924">
        <v>2025</v>
      </c>
      <c r="B11924">
        <v>9</v>
      </c>
      <c r="C11924" s="7">
        <v>45919</v>
      </c>
      <c r="D11924" s="9" t="s">
        <v>2514</v>
      </c>
      <c r="E11924" s="9" t="s">
        <v>2515</v>
      </c>
      <c r="F11924" s="9" t="s">
        <v>11174</v>
      </c>
      <c r="G11924" s="9" t="s">
        <v>11175</v>
      </c>
      <c r="H11924" s="9" t="s">
        <v>44</v>
      </c>
      <c r="I11924">
        <v>6</v>
      </c>
      <c r="J11924" s="9" t="s">
        <v>22</v>
      </c>
      <c r="K11924">
        <v>6</v>
      </c>
      <c r="L11924">
        <v>0</v>
      </c>
      <c r="M11924">
        <v>0</v>
      </c>
      <c r="N11924" s="11">
        <f>VLOOKUP(AA_SIPARIS_SATINALMA_RAPORU_YENI_123_22112023[[#This Row],[STOK_KODU]],AA_KUMULATIF_STOK_RAPORU_123_BURAK_TD[],3,0)</f>
        <v>0</v>
      </c>
      <c r="O11924" s="5">
        <v>62.5</v>
      </c>
      <c r="P11924" s="1">
        <v>375</v>
      </c>
      <c r="Q11924" s="1">
        <v>48.770600000000002</v>
      </c>
      <c r="R11924" s="6">
        <v>1.28</v>
      </c>
      <c r="S11924" s="2" t="str">
        <f>IFERROR(#REF!/AA_SIPARIS_SATINALMA_RAPORU_YENI_123_22112023[[#This Row],[SIPARIS_EUR_KURU]],"")</f>
        <v/>
      </c>
      <c r="T11924" s="1">
        <v>62.5</v>
      </c>
      <c r="U11924" s="1">
        <v>375</v>
      </c>
      <c r="V11924" s="2">
        <v>7.6890999999999998</v>
      </c>
      <c r="W11924" s="12" t="s">
        <v>29</v>
      </c>
      <c r="X11924" s="4">
        <v>0</v>
      </c>
      <c r="Y11924" s="3">
        <v>375</v>
      </c>
      <c r="Z11924" s="9" t="s">
        <v>16</v>
      </c>
    </row>
    <row r="11925" spans="1:26" x14ac:dyDescent="0.25">
      <c r="A11925">
        <v>2025</v>
      </c>
      <c r="B11925">
        <v>9</v>
      </c>
      <c r="C11925" s="7">
        <v>45908</v>
      </c>
      <c r="D11925" s="9" t="s">
        <v>11389</v>
      </c>
      <c r="E11925" s="9" t="s">
        <v>11390</v>
      </c>
      <c r="F11925" s="9" t="s">
        <v>11598</v>
      </c>
      <c r="G11925" s="9" t="s">
        <v>11599</v>
      </c>
      <c r="H11925" s="9" t="s">
        <v>416</v>
      </c>
      <c r="I11925">
        <v>2</v>
      </c>
      <c r="J11925" s="9" t="s">
        <v>22</v>
      </c>
      <c r="K11925">
        <v>2</v>
      </c>
      <c r="L11925">
        <v>0</v>
      </c>
      <c r="M11925">
        <v>0</v>
      </c>
      <c r="N11925" s="11">
        <f>VLOOKUP(AA_SIPARIS_SATINALMA_RAPORU_YENI_123_22112023[[#This Row],[STOK_KODU]],AA_KUMULATIF_STOK_RAPORU_123_BURAK_TD[],3,0)</f>
        <v>0</v>
      </c>
      <c r="O11925" s="5">
        <v>187.5</v>
      </c>
      <c r="P11925" s="1">
        <v>375</v>
      </c>
      <c r="Q11925" s="1">
        <v>48.013300000000001</v>
      </c>
      <c r="R11925" s="6">
        <v>3.91</v>
      </c>
      <c r="S11925" s="2" t="str">
        <f>IFERROR(#REF!/AA_SIPARIS_SATINALMA_RAPORU_YENI_123_22112023[[#This Row],[SIPARIS_EUR_KURU]],"")</f>
        <v/>
      </c>
      <c r="T11925" s="1">
        <v>187.5</v>
      </c>
      <c r="U11925" s="1">
        <v>375</v>
      </c>
      <c r="V11925" s="2">
        <v>7.8478000000000003</v>
      </c>
      <c r="W11925" s="12" t="s">
        <v>29</v>
      </c>
      <c r="X11925" s="4">
        <v>0</v>
      </c>
      <c r="Y11925" s="3">
        <v>375</v>
      </c>
      <c r="Z11925" s="9" t="s">
        <v>16</v>
      </c>
    </row>
    <row r="11926" spans="1:26" x14ac:dyDescent="0.25">
      <c r="A11926">
        <v>2025</v>
      </c>
      <c r="B11926">
        <v>8</v>
      </c>
      <c r="C11926" s="7">
        <v>45887</v>
      </c>
      <c r="D11926" s="9" t="s">
        <v>1084</v>
      </c>
      <c r="E11926" s="9" t="s">
        <v>1085</v>
      </c>
      <c r="F11926" s="9" t="s">
        <v>10835</v>
      </c>
      <c r="G11926" s="9" t="s">
        <v>10836</v>
      </c>
      <c r="H11926" s="9" t="s">
        <v>44</v>
      </c>
      <c r="I11926">
        <v>2</v>
      </c>
      <c r="J11926" s="9" t="s">
        <v>22</v>
      </c>
      <c r="K11926">
        <v>2</v>
      </c>
      <c r="L11926">
        <v>0</v>
      </c>
      <c r="M11926">
        <v>0</v>
      </c>
      <c r="N11926" s="11">
        <f>VLOOKUP(AA_SIPARIS_SATINALMA_RAPORU_YENI_123_22112023[[#This Row],[STOK_KODU]],AA_KUMULATIF_STOK_RAPORU_123_BURAK_TD[],3,0)</f>
        <v>8</v>
      </c>
      <c r="O11926" s="5">
        <v>187.5</v>
      </c>
      <c r="P11926" s="1">
        <v>375</v>
      </c>
      <c r="Q11926" s="1">
        <v>47.586399999999998</v>
      </c>
      <c r="R11926" s="6">
        <v>3.94</v>
      </c>
      <c r="S11926" s="2" t="str">
        <f>IFERROR(#REF!/AA_SIPARIS_SATINALMA_RAPORU_YENI_123_22112023[[#This Row],[SIPARIS_EUR_KURU]],"")</f>
        <v/>
      </c>
      <c r="T11926" s="1">
        <v>187.5</v>
      </c>
      <c r="U11926" s="1">
        <v>375</v>
      </c>
      <c r="V11926" s="2">
        <v>7.8803999999999998</v>
      </c>
      <c r="W11926" s="12" t="s">
        <v>29</v>
      </c>
      <c r="X11926" s="4">
        <v>0</v>
      </c>
      <c r="Y11926" s="3">
        <v>375</v>
      </c>
      <c r="Z11926" s="9" t="s">
        <v>16</v>
      </c>
    </row>
    <row r="11927" spans="1:26" x14ac:dyDescent="0.25">
      <c r="A11927">
        <v>2025</v>
      </c>
      <c r="B11927">
        <v>5</v>
      </c>
      <c r="C11927" s="7">
        <v>45789</v>
      </c>
      <c r="D11927" s="9" t="s">
        <v>130</v>
      </c>
      <c r="E11927" s="9" t="s">
        <v>131</v>
      </c>
      <c r="F11927" s="9" t="s">
        <v>976</v>
      </c>
      <c r="G11927" s="9" t="s">
        <v>977</v>
      </c>
      <c r="H11927" s="9" t="s">
        <v>55</v>
      </c>
      <c r="I11927">
        <v>250</v>
      </c>
      <c r="J11927" s="9" t="s">
        <v>22</v>
      </c>
      <c r="K11927">
        <v>250</v>
      </c>
      <c r="L11927">
        <v>0</v>
      </c>
      <c r="M11927">
        <v>0</v>
      </c>
      <c r="N11927" s="11">
        <f>VLOOKUP(AA_SIPARIS_SATINALMA_RAPORU_YENI_123_22112023[[#This Row],[STOK_KODU]],AA_KUMULATIF_STOK_RAPORU_123_BURAK_TD[],3,0)</f>
        <v>700</v>
      </c>
      <c r="O11927" s="5">
        <v>1.5</v>
      </c>
      <c r="P11927" s="1">
        <v>375</v>
      </c>
      <c r="Q11927" s="1">
        <v>43.391399999999997</v>
      </c>
      <c r="R11927" s="6">
        <v>0.03</v>
      </c>
      <c r="S11927" s="2" t="str">
        <f>IFERROR(#REF!/AA_SIPARIS_SATINALMA_RAPORU_YENI_123_22112023[[#This Row],[SIPARIS_EUR_KURU]],"")</f>
        <v/>
      </c>
      <c r="T11927" s="1">
        <v>1.5</v>
      </c>
      <c r="U11927" s="1">
        <v>375</v>
      </c>
      <c r="V11927" s="2">
        <v>8.7126999999999999</v>
      </c>
      <c r="W11927" s="12" t="s">
        <v>29</v>
      </c>
      <c r="X11927" s="4">
        <v>0</v>
      </c>
      <c r="Y11927" s="3">
        <v>375</v>
      </c>
      <c r="Z11927" s="9" t="s">
        <v>16</v>
      </c>
    </row>
    <row r="11928" spans="1:26" x14ac:dyDescent="0.25">
      <c r="A11928">
        <v>2025</v>
      </c>
      <c r="B11928">
        <v>4</v>
      </c>
      <c r="C11928" s="7">
        <v>45776</v>
      </c>
      <c r="D11928" s="9" t="s">
        <v>354</v>
      </c>
      <c r="E11928" s="9" t="s">
        <v>355</v>
      </c>
      <c r="F11928" s="9" t="s">
        <v>2792</v>
      </c>
      <c r="G11928" s="9" t="s">
        <v>2793</v>
      </c>
      <c r="H11928" s="9" t="s">
        <v>21</v>
      </c>
      <c r="I11928">
        <v>300</v>
      </c>
      <c r="J11928" s="9" t="s">
        <v>22</v>
      </c>
      <c r="K11928">
        <v>300</v>
      </c>
      <c r="L11928">
        <v>0</v>
      </c>
      <c r="M11928">
        <v>0</v>
      </c>
      <c r="N11928" s="11">
        <f>VLOOKUP(AA_SIPARIS_SATINALMA_RAPORU_YENI_123_22112023[[#This Row],[STOK_KODU]],AA_KUMULATIF_STOK_RAPORU_123_BURAK_TD[],3,0)</f>
        <v>0</v>
      </c>
      <c r="O11928" s="5">
        <v>1.25</v>
      </c>
      <c r="P11928" s="1">
        <v>375</v>
      </c>
      <c r="Q11928" s="1">
        <v>43.530900000000003</v>
      </c>
      <c r="R11928" s="6">
        <v>0.03</v>
      </c>
      <c r="S11928" s="2" t="str">
        <f>IFERROR(#REF!/AA_SIPARIS_SATINALMA_RAPORU_YENI_123_22112023[[#This Row],[SIPARIS_EUR_KURU]],"")</f>
        <v/>
      </c>
      <c r="T11928" s="1">
        <v>1.25</v>
      </c>
      <c r="U11928" s="1">
        <v>375</v>
      </c>
      <c r="V11928" s="2">
        <v>8.6145999999999994</v>
      </c>
      <c r="W11928" s="12" t="s">
        <v>29</v>
      </c>
      <c r="X11928" s="4">
        <v>0</v>
      </c>
      <c r="Y11928" s="3">
        <v>375</v>
      </c>
      <c r="Z11928" s="9" t="s">
        <v>16</v>
      </c>
    </row>
    <row r="11929" spans="1:26" x14ac:dyDescent="0.25">
      <c r="A11929">
        <v>2025</v>
      </c>
      <c r="B11929">
        <v>4</v>
      </c>
      <c r="C11929" s="7">
        <v>45751</v>
      </c>
      <c r="D11929" s="9" t="s">
        <v>348</v>
      </c>
      <c r="E11929" s="9" t="s">
        <v>349</v>
      </c>
      <c r="F11929" s="9" t="s">
        <v>364</v>
      </c>
      <c r="G11929" s="9" t="s">
        <v>365</v>
      </c>
      <c r="H11929" s="9" t="s">
        <v>55</v>
      </c>
      <c r="I11929">
        <v>5</v>
      </c>
      <c r="J11929" s="9" t="s">
        <v>22</v>
      </c>
      <c r="K11929">
        <v>5</v>
      </c>
      <c r="L11929">
        <v>0</v>
      </c>
      <c r="M11929">
        <v>0</v>
      </c>
      <c r="N11929" s="11">
        <f>VLOOKUP(AA_SIPARIS_SATINALMA_RAPORU_YENI_123_22112023[[#This Row],[STOK_KODU]],AA_KUMULATIF_STOK_RAPORU_123_BURAK_TD[],3,0)</f>
        <v>44</v>
      </c>
      <c r="O11929" s="5">
        <v>75</v>
      </c>
      <c r="P11929" s="1">
        <v>375</v>
      </c>
      <c r="Q11929" s="1"/>
      <c r="R11929" s="6"/>
      <c r="S11929" s="2" t="str">
        <f>IFERROR(#REF!/AA_SIPARIS_SATINALMA_RAPORU_YENI_123_22112023[[#This Row],[SIPARIS_EUR_KURU]],"")</f>
        <v/>
      </c>
      <c r="T11929" s="1">
        <v>75</v>
      </c>
      <c r="U11929" s="1">
        <v>375</v>
      </c>
      <c r="V11929" s="2">
        <v>8.9841999999999995</v>
      </c>
      <c r="W11929" s="12" t="s">
        <v>29</v>
      </c>
      <c r="X11929" s="4">
        <v>0</v>
      </c>
      <c r="Y11929" s="3">
        <v>375</v>
      </c>
      <c r="Z11929" s="9" t="s">
        <v>16</v>
      </c>
    </row>
    <row r="11930" spans="1:26" x14ac:dyDescent="0.25">
      <c r="A11930">
        <v>2025</v>
      </c>
      <c r="B11930">
        <v>4</v>
      </c>
      <c r="C11930" s="7">
        <v>45750</v>
      </c>
      <c r="D11930" s="9" t="s">
        <v>130</v>
      </c>
      <c r="E11930" s="9" t="s">
        <v>131</v>
      </c>
      <c r="F11930" s="9" t="s">
        <v>976</v>
      </c>
      <c r="G11930" s="9" t="s">
        <v>977</v>
      </c>
      <c r="H11930" s="9" t="s">
        <v>55</v>
      </c>
      <c r="I11930">
        <v>250</v>
      </c>
      <c r="J11930" s="9" t="s">
        <v>22</v>
      </c>
      <c r="K11930">
        <v>250</v>
      </c>
      <c r="L11930">
        <v>0</v>
      </c>
      <c r="M11930">
        <v>0</v>
      </c>
      <c r="N11930" s="11">
        <f>VLOOKUP(AA_SIPARIS_SATINALMA_RAPORU_YENI_123_22112023[[#This Row],[STOK_KODU]],AA_KUMULATIF_STOK_RAPORU_123_BURAK_TD[],3,0)</f>
        <v>700</v>
      </c>
      <c r="O11930" s="5">
        <v>1.5</v>
      </c>
      <c r="P11930" s="1">
        <v>375</v>
      </c>
      <c r="Q11930" s="1">
        <v>40.874600000000001</v>
      </c>
      <c r="R11930" s="6">
        <v>0.04</v>
      </c>
      <c r="S11930" s="2" t="str">
        <f>IFERROR(#REF!/AA_SIPARIS_SATINALMA_RAPORU_YENI_123_22112023[[#This Row],[SIPARIS_EUR_KURU]],"")</f>
        <v/>
      </c>
      <c r="T11930" s="1">
        <v>1.5</v>
      </c>
      <c r="U11930" s="1">
        <v>375</v>
      </c>
      <c r="V11930" s="2">
        <v>8.9560999999999993</v>
      </c>
      <c r="W11930" s="12" t="s">
        <v>29</v>
      </c>
      <c r="X11930" s="4">
        <v>0</v>
      </c>
      <c r="Y11930" s="3">
        <v>375</v>
      </c>
      <c r="Z11930" s="9" t="s">
        <v>16</v>
      </c>
    </row>
    <row r="11931" spans="1:26" x14ac:dyDescent="0.25">
      <c r="A11931">
        <v>2025</v>
      </c>
      <c r="B11931">
        <v>3</v>
      </c>
      <c r="C11931" s="7">
        <v>45729</v>
      </c>
      <c r="D11931" s="9" t="s">
        <v>130</v>
      </c>
      <c r="E11931" s="9" t="s">
        <v>131</v>
      </c>
      <c r="F11931" s="9" t="s">
        <v>976</v>
      </c>
      <c r="G11931" s="9" t="s">
        <v>977</v>
      </c>
      <c r="H11931" s="9" t="s">
        <v>55</v>
      </c>
      <c r="I11931">
        <v>250</v>
      </c>
      <c r="J11931" s="9" t="s">
        <v>22</v>
      </c>
      <c r="K11931">
        <v>250</v>
      </c>
      <c r="L11931">
        <v>0</v>
      </c>
      <c r="M11931">
        <v>0</v>
      </c>
      <c r="N11931" s="11">
        <f>VLOOKUP(AA_SIPARIS_SATINALMA_RAPORU_YENI_123_22112023[[#This Row],[STOK_KODU]],AA_KUMULATIF_STOK_RAPORU_123_BURAK_TD[],3,0)</f>
        <v>700</v>
      </c>
      <c r="O11931" s="5">
        <v>1.5</v>
      </c>
      <c r="P11931" s="1">
        <v>375</v>
      </c>
      <c r="Q11931" s="1">
        <v>39.8506</v>
      </c>
      <c r="R11931" s="6">
        <v>0.04</v>
      </c>
      <c r="S11931" s="2" t="str">
        <f>IFERROR(#REF!/AA_SIPARIS_SATINALMA_RAPORU_YENI_123_22112023[[#This Row],[SIPARIS_EUR_KURU]],"")</f>
        <v/>
      </c>
      <c r="T11931" s="1">
        <v>1.5</v>
      </c>
      <c r="U11931" s="1">
        <v>375</v>
      </c>
      <c r="V11931" s="2">
        <v>9.4039999999999999</v>
      </c>
      <c r="W11931" s="12" t="s">
        <v>29</v>
      </c>
      <c r="X11931" s="4">
        <v>0</v>
      </c>
      <c r="Y11931" s="3">
        <v>375</v>
      </c>
      <c r="Z11931" s="9" t="s">
        <v>16</v>
      </c>
    </row>
    <row r="11932" spans="1:26" x14ac:dyDescent="0.25">
      <c r="A11932">
        <v>2025</v>
      </c>
      <c r="B11932">
        <v>2</v>
      </c>
      <c r="C11932" s="7">
        <v>45713</v>
      </c>
      <c r="D11932" s="9" t="s">
        <v>24</v>
      </c>
      <c r="E11932" s="9" t="s">
        <v>25</v>
      </c>
      <c r="F11932" s="9" t="s">
        <v>5872</v>
      </c>
      <c r="G11932" s="9" t="s">
        <v>5873</v>
      </c>
      <c r="H11932" s="9" t="s">
        <v>28</v>
      </c>
      <c r="I11932">
        <v>3</v>
      </c>
      <c r="J11932" s="9" t="s">
        <v>22</v>
      </c>
      <c r="K11932">
        <v>3</v>
      </c>
      <c r="L11932">
        <v>0</v>
      </c>
      <c r="M11932">
        <v>0</v>
      </c>
      <c r="N11932" s="11">
        <f>VLOOKUP(AA_SIPARIS_SATINALMA_RAPORU_YENI_123_22112023[[#This Row],[STOK_KODU]],AA_KUMULATIF_STOK_RAPORU_123_BURAK_TD[],3,0)</f>
        <v>0</v>
      </c>
      <c r="O11932" s="5">
        <v>125</v>
      </c>
      <c r="P11932" s="1">
        <v>375</v>
      </c>
      <c r="Q11932" s="1">
        <v>38.113500000000002</v>
      </c>
      <c r="R11932" s="6">
        <v>1.78</v>
      </c>
      <c r="S11932" s="2" t="str">
        <f>IFERROR(#REF!/AA_SIPARIS_SATINALMA_RAPORU_YENI_123_22112023[[#This Row],[SIPARIS_EUR_KURU]],"")</f>
        <v/>
      </c>
      <c r="T11932" s="1">
        <v>67.706666666666663</v>
      </c>
      <c r="U11932" s="1">
        <v>203.12</v>
      </c>
      <c r="V11932" s="2">
        <v>5.3521999999999998</v>
      </c>
      <c r="W11932" s="12" t="s">
        <v>29</v>
      </c>
      <c r="X11932" s="4">
        <v>0</v>
      </c>
      <c r="Y11932" s="3">
        <v>203.12</v>
      </c>
      <c r="Z11932" s="9" t="s">
        <v>16</v>
      </c>
    </row>
    <row r="11933" spans="1:26" x14ac:dyDescent="0.25">
      <c r="A11933">
        <v>2024</v>
      </c>
      <c r="B11933">
        <v>8</v>
      </c>
      <c r="C11933" s="7">
        <v>45531</v>
      </c>
      <c r="D11933" s="9" t="s">
        <v>392</v>
      </c>
      <c r="E11933" s="9" t="s">
        <v>393</v>
      </c>
      <c r="F11933" s="9" t="s">
        <v>394</v>
      </c>
      <c r="G11933" s="9" t="s">
        <v>395</v>
      </c>
      <c r="H11933" s="9" t="s">
        <v>52</v>
      </c>
      <c r="I11933">
        <v>3</v>
      </c>
      <c r="J11933" s="9" t="s">
        <v>22</v>
      </c>
      <c r="K11933">
        <v>3</v>
      </c>
      <c r="L11933">
        <v>0</v>
      </c>
      <c r="M11933">
        <v>0</v>
      </c>
      <c r="N11933" s="11">
        <f>VLOOKUP(AA_SIPARIS_SATINALMA_RAPORU_YENI_123_22112023[[#This Row],[STOK_KODU]],AA_KUMULATIF_STOK_RAPORU_123_BURAK_TD[],3,0)</f>
        <v>0</v>
      </c>
      <c r="O11933" s="5">
        <v>125</v>
      </c>
      <c r="P11933" s="1">
        <v>375</v>
      </c>
      <c r="Q11933" s="1">
        <v>37.917099999999998</v>
      </c>
      <c r="R11933" s="6">
        <v>3.3</v>
      </c>
      <c r="S11933" s="2" t="str">
        <f>IFERROR(#REF!/AA_SIPARIS_SATINALMA_RAPORU_YENI_123_22112023[[#This Row],[SIPARIS_EUR_KURU]],"")</f>
        <v/>
      </c>
      <c r="T11933" s="1">
        <v>125</v>
      </c>
      <c r="U11933" s="1">
        <v>375</v>
      </c>
      <c r="V11933" s="2">
        <v>9.9509000000000007</v>
      </c>
      <c r="W11933" s="12" t="s">
        <v>29</v>
      </c>
      <c r="X11933" s="4">
        <v>0</v>
      </c>
      <c r="Y11933" s="3">
        <v>375</v>
      </c>
      <c r="Z11933" s="9" t="s">
        <v>16</v>
      </c>
    </row>
    <row r="11934" spans="1:26" x14ac:dyDescent="0.25">
      <c r="A11934">
        <v>2024</v>
      </c>
      <c r="B11934">
        <v>3</v>
      </c>
      <c r="C11934" s="7">
        <v>45365</v>
      </c>
      <c r="D11934" s="9" t="s">
        <v>1944</v>
      </c>
      <c r="E11934" s="9" t="s">
        <v>1945</v>
      </c>
      <c r="F11934" s="9" t="s">
        <v>1329</v>
      </c>
      <c r="G11934" s="9" t="s">
        <v>1330</v>
      </c>
      <c r="H11934" s="9" t="s">
        <v>473</v>
      </c>
      <c r="I11934">
        <v>3</v>
      </c>
      <c r="J11934" s="9" t="s">
        <v>22</v>
      </c>
      <c r="K11934">
        <v>3</v>
      </c>
      <c r="L11934">
        <v>0</v>
      </c>
      <c r="M11934">
        <v>0</v>
      </c>
      <c r="N11934" s="11">
        <f>VLOOKUP(AA_SIPARIS_SATINALMA_RAPORU_YENI_123_22112023[[#This Row],[STOK_KODU]],AA_KUMULATIF_STOK_RAPORU_123_BURAK_TD[],3,0)</f>
        <v>0</v>
      </c>
      <c r="O11934" s="5">
        <v>125</v>
      </c>
      <c r="P11934" s="1">
        <v>375</v>
      </c>
      <c r="Q11934" s="1">
        <v>35.018300000000004</v>
      </c>
      <c r="R11934" s="6">
        <v>3.57</v>
      </c>
      <c r="S11934" s="2" t="str">
        <f>IFERROR(#REF!/AA_SIPARIS_SATINALMA_RAPORU_YENI_123_22112023[[#This Row],[SIPARIS_EUR_KURU]],"")</f>
        <v/>
      </c>
      <c r="T11934" s="1">
        <v>125</v>
      </c>
      <c r="U11934" s="1">
        <v>375</v>
      </c>
      <c r="V11934" s="2">
        <v>10.691700000000001</v>
      </c>
      <c r="W11934" s="12" t="s">
        <v>29</v>
      </c>
      <c r="X11934" s="4">
        <v>0</v>
      </c>
      <c r="Y11934" s="3">
        <v>375</v>
      </c>
      <c r="Z11934" s="9" t="s">
        <v>16</v>
      </c>
    </row>
    <row r="11935" spans="1:26" x14ac:dyDescent="0.25">
      <c r="A11935">
        <v>2024</v>
      </c>
      <c r="B11935">
        <v>3</v>
      </c>
      <c r="C11935" s="7">
        <v>45358</v>
      </c>
      <c r="D11935" s="9" t="s">
        <v>305</v>
      </c>
      <c r="E11935" s="9" t="s">
        <v>306</v>
      </c>
      <c r="F11935" s="9" t="s">
        <v>1114</v>
      </c>
      <c r="G11935" s="9" t="s">
        <v>1115</v>
      </c>
      <c r="H11935" s="9" t="s">
        <v>55</v>
      </c>
      <c r="I11935">
        <v>150</v>
      </c>
      <c r="J11935" s="9" t="s">
        <v>22</v>
      </c>
      <c r="K11935">
        <v>400</v>
      </c>
      <c r="L11935">
        <v>0</v>
      </c>
      <c r="M11935">
        <v>0</v>
      </c>
      <c r="N11935" s="11">
        <f>VLOOKUP(AA_SIPARIS_SATINALMA_RAPORU_YENI_123_22112023[[#This Row],[STOK_KODU]],AA_KUMULATIF_STOK_RAPORU_123_BURAK_TD[],3,0)</f>
        <v>395</v>
      </c>
      <c r="O11935" s="5">
        <v>2.5</v>
      </c>
      <c r="P11935" s="1">
        <v>375</v>
      </c>
      <c r="Q11935" s="1">
        <v>34.418599999999998</v>
      </c>
      <c r="R11935" s="6">
        <v>7.0000000000000007E-2</v>
      </c>
      <c r="S11935" s="2" t="str">
        <f>IFERROR(#REF!/AA_SIPARIS_SATINALMA_RAPORU_YENI_123_22112023[[#This Row],[SIPARIS_EUR_KURU]],"")</f>
        <v/>
      </c>
      <c r="T11935" s="1">
        <v>2.5</v>
      </c>
      <c r="U11935" s="1">
        <v>895.83</v>
      </c>
      <c r="V11935" s="2">
        <v>10.761100000000001</v>
      </c>
      <c r="W11935" s="12" t="s">
        <v>29</v>
      </c>
      <c r="X11935" s="4">
        <v>0</v>
      </c>
      <c r="Y11935" s="3">
        <v>375</v>
      </c>
      <c r="Z11935" s="9" t="s">
        <v>16</v>
      </c>
    </row>
    <row r="11936" spans="1:26" x14ac:dyDescent="0.25">
      <c r="A11936">
        <v>2024</v>
      </c>
      <c r="B11936">
        <v>2</v>
      </c>
      <c r="C11936" s="7">
        <v>45351</v>
      </c>
      <c r="D11936" s="9" t="s">
        <v>392</v>
      </c>
      <c r="E11936" s="9" t="s">
        <v>393</v>
      </c>
      <c r="F11936" s="9" t="s">
        <v>950</v>
      </c>
      <c r="G11936" s="9" t="s">
        <v>951</v>
      </c>
      <c r="H11936" s="9" t="s">
        <v>97</v>
      </c>
      <c r="I11936">
        <v>15</v>
      </c>
      <c r="J11936" s="9" t="s">
        <v>22</v>
      </c>
      <c r="K11936">
        <v>15</v>
      </c>
      <c r="L11936">
        <v>0</v>
      </c>
      <c r="M11936">
        <v>0</v>
      </c>
      <c r="N11936" s="11">
        <f>VLOOKUP(AA_SIPARIS_SATINALMA_RAPORU_YENI_123_22112023[[#This Row],[STOK_KODU]],AA_KUMULATIF_STOK_RAPORU_123_BURAK_TD[],3,0)</f>
        <v>0</v>
      </c>
      <c r="O11936" s="5">
        <v>25</v>
      </c>
      <c r="P11936" s="1">
        <v>375</v>
      </c>
      <c r="Q11936" s="1">
        <v>33.654299999999999</v>
      </c>
      <c r="R11936" s="6">
        <v>0.74</v>
      </c>
      <c r="S11936" s="2" t="str">
        <f>IFERROR(#REF!/AA_SIPARIS_SATINALMA_RAPORU_YENI_123_22112023[[#This Row],[SIPARIS_EUR_KURU]],"")</f>
        <v/>
      </c>
      <c r="T11936" s="1">
        <v>25</v>
      </c>
      <c r="U11936" s="1">
        <v>375</v>
      </c>
      <c r="V11936" s="2">
        <v>11.105</v>
      </c>
      <c r="W11936" s="12" t="s">
        <v>29</v>
      </c>
      <c r="X11936" s="4">
        <v>0</v>
      </c>
      <c r="Y11936" s="3">
        <v>375</v>
      </c>
      <c r="Z11936" s="9" t="s">
        <v>16</v>
      </c>
    </row>
    <row r="11937" spans="1:26" x14ac:dyDescent="0.25">
      <c r="A11937">
        <v>2023</v>
      </c>
      <c r="B11937">
        <v>11</v>
      </c>
      <c r="C11937" s="7">
        <v>45237</v>
      </c>
      <c r="D11937" s="9" t="s">
        <v>305</v>
      </c>
      <c r="E11937" s="9" t="s">
        <v>306</v>
      </c>
      <c r="F11937" s="9" t="s">
        <v>1180</v>
      </c>
      <c r="G11937" s="9" t="s">
        <v>1181</v>
      </c>
      <c r="H11937" s="9" t="s">
        <v>55</v>
      </c>
      <c r="I11937">
        <v>30</v>
      </c>
      <c r="J11937" s="9" t="s">
        <v>22</v>
      </c>
      <c r="K11937">
        <v>30</v>
      </c>
      <c r="L11937">
        <v>0</v>
      </c>
      <c r="M11937">
        <v>0</v>
      </c>
      <c r="N11937" s="11">
        <f>VLOOKUP(AA_SIPARIS_SATINALMA_RAPORU_YENI_123_22112023[[#This Row],[STOK_KODU]],AA_KUMULATIF_STOK_RAPORU_123_BURAK_TD[],3,0)</f>
        <v>0</v>
      </c>
      <c r="O11937" s="5">
        <v>12.5</v>
      </c>
      <c r="P11937" s="1">
        <v>375</v>
      </c>
      <c r="Q11937" s="1">
        <v>30.5031</v>
      </c>
      <c r="R11937" s="6">
        <v>0.41</v>
      </c>
      <c r="S11937" s="2" t="str">
        <f>IFERROR(#REF!/AA_SIPARIS_SATINALMA_RAPORU_YENI_123_22112023[[#This Row],[SIPARIS_EUR_KURU]],"")</f>
        <v/>
      </c>
      <c r="T11937" s="1">
        <v>12.5</v>
      </c>
      <c r="U11937" s="1">
        <v>375</v>
      </c>
      <c r="V11937" s="2">
        <v>12.333600000000001</v>
      </c>
      <c r="W11937" s="12" t="s">
        <v>29</v>
      </c>
      <c r="X11937" s="4">
        <v>0</v>
      </c>
      <c r="Y11937" s="3">
        <v>375</v>
      </c>
      <c r="Z11937" s="9" t="s">
        <v>16</v>
      </c>
    </row>
    <row r="11938" spans="1:26" x14ac:dyDescent="0.25">
      <c r="A11938">
        <v>2023</v>
      </c>
      <c r="B11938">
        <v>11</v>
      </c>
      <c r="C11938" s="7">
        <v>45237</v>
      </c>
      <c r="D11938" s="9" t="s">
        <v>305</v>
      </c>
      <c r="E11938" s="9" t="s">
        <v>306</v>
      </c>
      <c r="F11938" s="9" t="s">
        <v>2636</v>
      </c>
      <c r="G11938" s="9" t="s">
        <v>2637</v>
      </c>
      <c r="H11938" s="9" t="s">
        <v>55</v>
      </c>
      <c r="I11938">
        <v>30</v>
      </c>
      <c r="J11938" s="9" t="s">
        <v>22</v>
      </c>
      <c r="K11938">
        <v>30</v>
      </c>
      <c r="L11938">
        <v>0</v>
      </c>
      <c r="M11938">
        <v>0</v>
      </c>
      <c r="N11938" s="11">
        <f>VLOOKUP(AA_SIPARIS_SATINALMA_RAPORU_YENI_123_22112023[[#This Row],[STOK_KODU]],AA_KUMULATIF_STOK_RAPORU_123_BURAK_TD[],3,0)</f>
        <v>0</v>
      </c>
      <c r="O11938" s="5">
        <v>12.5</v>
      </c>
      <c r="P11938" s="1">
        <v>375</v>
      </c>
      <c r="Q11938" s="1">
        <v>30.5031</v>
      </c>
      <c r="R11938" s="6">
        <v>0.41</v>
      </c>
      <c r="S11938" s="2" t="str">
        <f>IFERROR(#REF!/AA_SIPARIS_SATINALMA_RAPORU_YENI_123_22112023[[#This Row],[SIPARIS_EUR_KURU]],"")</f>
        <v/>
      </c>
      <c r="T11938" s="1">
        <v>12.5</v>
      </c>
      <c r="U11938" s="1">
        <v>375</v>
      </c>
      <c r="V11938" s="2">
        <v>12.333600000000001</v>
      </c>
      <c r="W11938" s="12" t="s">
        <v>29</v>
      </c>
      <c r="X11938" s="4">
        <v>0</v>
      </c>
      <c r="Y11938" s="3">
        <v>375</v>
      </c>
      <c r="Z11938" s="9" t="s">
        <v>16</v>
      </c>
    </row>
    <row r="11939" spans="1:26" x14ac:dyDescent="0.25">
      <c r="A11939">
        <v>2023</v>
      </c>
      <c r="B11939">
        <v>4</v>
      </c>
      <c r="C11939" s="7">
        <v>45020</v>
      </c>
      <c r="D11939" s="9" t="s">
        <v>24</v>
      </c>
      <c r="E11939" s="9" t="s">
        <v>25</v>
      </c>
      <c r="F11939" s="9" t="s">
        <v>2969</v>
      </c>
      <c r="G11939" s="9" t="s">
        <v>2970</v>
      </c>
      <c r="H11939" s="9" t="s">
        <v>28</v>
      </c>
      <c r="I11939">
        <v>1</v>
      </c>
      <c r="J11939" s="9" t="s">
        <v>22</v>
      </c>
      <c r="K11939">
        <v>1</v>
      </c>
      <c r="L11939">
        <v>0</v>
      </c>
      <c r="M11939">
        <v>0</v>
      </c>
      <c r="N11939" s="11">
        <f>VLOOKUP(AA_SIPARIS_SATINALMA_RAPORU_YENI_123_22112023[[#This Row],[STOK_KODU]],AA_KUMULATIF_STOK_RAPORU_123_BURAK_TD[],3,0)</f>
        <v>0</v>
      </c>
      <c r="O11939" s="5">
        <v>375</v>
      </c>
      <c r="P11939" s="1">
        <v>375</v>
      </c>
      <c r="Q11939" s="1">
        <v>20.807400000000001</v>
      </c>
      <c r="R11939" s="6">
        <v>9.93</v>
      </c>
      <c r="S11939" s="2" t="str">
        <f>IFERROR(#REF!/AA_SIPARIS_SATINALMA_RAPORU_YENI_123_22112023[[#This Row],[SIPARIS_EUR_KURU]],"")</f>
        <v/>
      </c>
      <c r="T11939" s="1">
        <v>206.57</v>
      </c>
      <c r="U11939" s="1">
        <v>206.57</v>
      </c>
      <c r="V11939" s="2">
        <v>9.8132999999999999</v>
      </c>
      <c r="W11939" s="12" t="s">
        <v>29</v>
      </c>
      <c r="X11939" s="4">
        <v>0</v>
      </c>
      <c r="Y11939" s="3">
        <v>206.57</v>
      </c>
      <c r="Z11939" s="9" t="s">
        <v>16</v>
      </c>
    </row>
    <row r="11940" spans="1:26" x14ac:dyDescent="0.25">
      <c r="A11940">
        <v>2023</v>
      </c>
      <c r="B11940">
        <v>3</v>
      </c>
      <c r="C11940" s="7">
        <v>44998</v>
      </c>
      <c r="D11940" s="9" t="s">
        <v>24</v>
      </c>
      <c r="E11940" s="9" t="s">
        <v>25</v>
      </c>
      <c r="F11940" s="9" t="s">
        <v>2969</v>
      </c>
      <c r="G11940" s="9" t="s">
        <v>2970</v>
      </c>
      <c r="H11940" s="9" t="s">
        <v>28</v>
      </c>
      <c r="I11940">
        <v>1</v>
      </c>
      <c r="J11940" s="9" t="s">
        <v>22</v>
      </c>
      <c r="K11940">
        <v>1</v>
      </c>
      <c r="L11940">
        <v>0</v>
      </c>
      <c r="M11940">
        <v>0</v>
      </c>
      <c r="N11940" s="11">
        <f>VLOOKUP(AA_SIPARIS_SATINALMA_RAPORU_YENI_123_22112023[[#This Row],[STOK_KODU]],AA_KUMULATIF_STOK_RAPORU_123_BURAK_TD[],3,0)</f>
        <v>0</v>
      </c>
      <c r="O11940" s="5">
        <v>375</v>
      </c>
      <c r="P11940" s="1">
        <v>375</v>
      </c>
      <c r="Q11940" s="1">
        <v>20.051100000000002</v>
      </c>
      <c r="R11940" s="6">
        <v>10.3</v>
      </c>
      <c r="S11940" s="2" t="str">
        <f>IFERROR(#REF!/AA_SIPARIS_SATINALMA_RAPORU_YENI_123_22112023[[#This Row],[SIPARIS_EUR_KURU]],"")</f>
        <v/>
      </c>
      <c r="T11940" s="1">
        <v>206.57</v>
      </c>
      <c r="U11940" s="1">
        <v>206.57</v>
      </c>
      <c r="V11940" s="2">
        <v>10.179500000000001</v>
      </c>
      <c r="W11940" s="12" t="s">
        <v>29</v>
      </c>
      <c r="X11940" s="4">
        <v>0</v>
      </c>
      <c r="Y11940" s="3">
        <v>206.57</v>
      </c>
      <c r="Z11940" s="9" t="s">
        <v>16</v>
      </c>
    </row>
    <row r="11941" spans="1:26" x14ac:dyDescent="0.25">
      <c r="A11941">
        <v>2023</v>
      </c>
      <c r="B11941">
        <v>2</v>
      </c>
      <c r="C11941" s="7">
        <v>44979</v>
      </c>
      <c r="D11941" s="9" t="s">
        <v>48</v>
      </c>
      <c r="E11941" s="9" t="s">
        <v>49</v>
      </c>
      <c r="F11941" s="9" t="s">
        <v>56</v>
      </c>
      <c r="G11941" s="9" t="s">
        <v>57</v>
      </c>
      <c r="H11941" s="9" t="s">
        <v>52</v>
      </c>
      <c r="I11941">
        <v>5</v>
      </c>
      <c r="J11941" s="9" t="s">
        <v>22</v>
      </c>
      <c r="K11941">
        <v>5</v>
      </c>
      <c r="L11941">
        <v>0</v>
      </c>
      <c r="M11941">
        <v>0</v>
      </c>
      <c r="N11941" s="11">
        <f>VLOOKUP(AA_SIPARIS_SATINALMA_RAPORU_YENI_123_22112023[[#This Row],[STOK_KODU]],AA_KUMULATIF_STOK_RAPORU_123_BURAK_TD[],3,0)</f>
        <v>1</v>
      </c>
      <c r="O11941" s="5">
        <v>75</v>
      </c>
      <c r="P11941" s="1">
        <v>375</v>
      </c>
      <c r="Q11941" s="1">
        <v>32.632599999999996</v>
      </c>
      <c r="R11941" s="6">
        <v>2.2999999999999998</v>
      </c>
      <c r="S11941" s="2" t="str">
        <f>IFERROR(#REF!/AA_SIPARIS_SATINALMA_RAPORU_YENI_123_22112023[[#This Row],[SIPARIS_EUR_KURU]],"")</f>
        <v/>
      </c>
      <c r="T11941" s="1">
        <v>75</v>
      </c>
      <c r="U11941" s="1">
        <v>375</v>
      </c>
      <c r="V11941" s="2">
        <v>0</v>
      </c>
      <c r="W11941" s="12" t="s">
        <v>29</v>
      </c>
      <c r="X11941" s="4">
        <v>0</v>
      </c>
      <c r="Y11941" s="3">
        <v>375</v>
      </c>
      <c r="Z11941" s="9" t="s">
        <v>16</v>
      </c>
    </row>
    <row r="11942" spans="1:26" x14ac:dyDescent="0.25">
      <c r="A11942">
        <v>2023</v>
      </c>
      <c r="B11942">
        <v>2</v>
      </c>
      <c r="C11942" s="7">
        <v>44958</v>
      </c>
      <c r="D11942" s="9" t="s">
        <v>24</v>
      </c>
      <c r="E11942" s="9" t="s">
        <v>25</v>
      </c>
      <c r="F11942" s="9" t="s">
        <v>2969</v>
      </c>
      <c r="G11942" s="9" t="s">
        <v>2970</v>
      </c>
      <c r="H11942" s="9" t="s">
        <v>28</v>
      </c>
      <c r="I11942">
        <v>1</v>
      </c>
      <c r="J11942" s="9" t="s">
        <v>22</v>
      </c>
      <c r="K11942">
        <v>1</v>
      </c>
      <c r="L11942">
        <v>0</v>
      </c>
      <c r="M11942">
        <v>0</v>
      </c>
      <c r="N11942" s="11">
        <f>VLOOKUP(AA_SIPARIS_SATINALMA_RAPORU_YENI_123_22112023[[#This Row],[STOK_KODU]],AA_KUMULATIF_STOK_RAPORU_123_BURAK_TD[],3,0)</f>
        <v>0</v>
      </c>
      <c r="O11942" s="5">
        <v>375</v>
      </c>
      <c r="P11942" s="1">
        <v>375</v>
      </c>
      <c r="Q11942" s="1">
        <v>20.382400000000001</v>
      </c>
      <c r="R11942" s="6">
        <v>10.130000000000001</v>
      </c>
      <c r="S11942" s="2" t="str">
        <f>IFERROR(#REF!/AA_SIPARIS_SATINALMA_RAPORU_YENI_123_22112023[[#This Row],[SIPARIS_EUR_KURU]],"")</f>
        <v/>
      </c>
      <c r="T11942" s="1">
        <v>206.57</v>
      </c>
      <c r="U11942" s="1">
        <v>206.57</v>
      </c>
      <c r="V11942" s="2">
        <v>10.1189</v>
      </c>
      <c r="W11942" s="12" t="s">
        <v>29</v>
      </c>
      <c r="X11942" s="4">
        <v>0</v>
      </c>
      <c r="Y11942" s="3">
        <v>206.57</v>
      </c>
      <c r="Z11942" s="9" t="s">
        <v>16</v>
      </c>
    </row>
    <row r="11943" spans="1:26" x14ac:dyDescent="0.25">
      <c r="A11943">
        <v>2023</v>
      </c>
      <c r="B11943">
        <v>1</v>
      </c>
      <c r="C11943" s="7">
        <v>44944</v>
      </c>
      <c r="D11943" s="9" t="s">
        <v>24</v>
      </c>
      <c r="E11943" s="9" t="s">
        <v>25</v>
      </c>
      <c r="F11943" s="9" t="s">
        <v>2969</v>
      </c>
      <c r="G11943" s="9" t="s">
        <v>2970</v>
      </c>
      <c r="H11943" s="9" t="s">
        <v>28</v>
      </c>
      <c r="I11943">
        <v>1</v>
      </c>
      <c r="J11943" s="9" t="s">
        <v>22</v>
      </c>
      <c r="K11943">
        <v>1</v>
      </c>
      <c r="L11943">
        <v>0</v>
      </c>
      <c r="M11943">
        <v>0</v>
      </c>
      <c r="N11943" s="11">
        <f>VLOOKUP(AA_SIPARIS_SATINALMA_RAPORU_YENI_123_22112023[[#This Row],[STOK_KODU]],AA_KUMULATIF_STOK_RAPORU_123_BURAK_TD[],3,0)</f>
        <v>0</v>
      </c>
      <c r="O11943" s="5">
        <v>375</v>
      </c>
      <c r="P11943" s="1">
        <v>375</v>
      </c>
      <c r="Q11943" s="1">
        <v>20.3157</v>
      </c>
      <c r="R11943" s="6">
        <v>10.17</v>
      </c>
      <c r="S11943" s="2" t="str">
        <f>IFERROR(#REF!/AA_SIPARIS_SATINALMA_RAPORU_YENI_123_22112023[[#This Row],[SIPARIS_EUR_KURU]],"")</f>
        <v/>
      </c>
      <c r="T11943" s="1">
        <v>206.57</v>
      </c>
      <c r="U11943" s="1">
        <v>206.57</v>
      </c>
      <c r="V11943" s="2">
        <v>10.167999999999999</v>
      </c>
      <c r="W11943" s="12" t="s">
        <v>29</v>
      </c>
      <c r="X11943" s="4">
        <v>0</v>
      </c>
      <c r="Y11943" s="3">
        <v>206.57</v>
      </c>
      <c r="Z11943" s="9" t="s">
        <v>16</v>
      </c>
    </row>
    <row r="11944" spans="1:26" x14ac:dyDescent="0.25">
      <c r="A11944">
        <v>2023</v>
      </c>
      <c r="B11944">
        <v>1</v>
      </c>
      <c r="C11944" s="7">
        <v>44942</v>
      </c>
      <c r="D11944" s="9" t="s">
        <v>48</v>
      </c>
      <c r="E11944" s="9" t="s">
        <v>49</v>
      </c>
      <c r="F11944" s="9" t="s">
        <v>4582</v>
      </c>
      <c r="G11944" s="9" t="s">
        <v>4583</v>
      </c>
      <c r="H11944" s="9" t="s">
        <v>52</v>
      </c>
      <c r="I11944">
        <v>5</v>
      </c>
      <c r="J11944" s="9" t="s">
        <v>22</v>
      </c>
      <c r="K11944">
        <v>5</v>
      </c>
      <c r="L11944">
        <v>0</v>
      </c>
      <c r="M11944">
        <v>0</v>
      </c>
      <c r="N11944" s="11">
        <f>VLOOKUP(AA_SIPARIS_SATINALMA_RAPORU_YENI_123_22112023[[#This Row],[STOK_KODU]],AA_KUMULATIF_STOK_RAPORU_123_BURAK_TD[],3,0)</f>
        <v>8</v>
      </c>
      <c r="O11944" s="5">
        <v>75</v>
      </c>
      <c r="P11944" s="1">
        <v>375</v>
      </c>
      <c r="Q11944" s="1">
        <v>20.3386</v>
      </c>
      <c r="R11944" s="6">
        <v>3.69</v>
      </c>
      <c r="S11944" s="2" t="str">
        <f>IFERROR(#REF!/AA_SIPARIS_SATINALMA_RAPORU_YENI_123_22112023[[#This Row],[SIPARIS_EUR_KURU]],"")</f>
        <v/>
      </c>
      <c r="T11944" s="1">
        <v>75</v>
      </c>
      <c r="U11944" s="1">
        <v>375</v>
      </c>
      <c r="V11944" s="2">
        <v>18.437799999999999</v>
      </c>
      <c r="W11944" s="12" t="s">
        <v>29</v>
      </c>
      <c r="X11944" s="4">
        <v>0</v>
      </c>
      <c r="Y11944" s="3">
        <v>375</v>
      </c>
      <c r="Z11944" s="9" t="s">
        <v>16</v>
      </c>
    </row>
    <row r="11945" spans="1:26" x14ac:dyDescent="0.25">
      <c r="A11945">
        <v>2024</v>
      </c>
      <c r="B11945">
        <v>2</v>
      </c>
      <c r="C11945" s="7">
        <v>45351</v>
      </c>
      <c r="D11945" s="9" t="s">
        <v>327</v>
      </c>
      <c r="E11945" s="9" t="s">
        <v>11862</v>
      </c>
      <c r="F11945" s="9" t="s">
        <v>1160</v>
      </c>
      <c r="G11945" s="9" t="s">
        <v>1161</v>
      </c>
      <c r="H11945" s="9" t="s">
        <v>21</v>
      </c>
      <c r="I11945">
        <v>100</v>
      </c>
      <c r="J11945" s="9" t="s">
        <v>117</v>
      </c>
      <c r="K11945">
        <v>300</v>
      </c>
      <c r="L11945">
        <v>0</v>
      </c>
      <c r="M11945">
        <v>0</v>
      </c>
      <c r="N11945" s="11">
        <f>VLOOKUP(AA_SIPARIS_SATINALMA_RAPORU_YENI_123_22112023[[#This Row],[STOK_KODU]],AA_KUMULATIF_STOK_RAPORU_123_BURAK_TD[],3,0)</f>
        <v>100</v>
      </c>
      <c r="O11945" s="5">
        <v>3.74</v>
      </c>
      <c r="P11945" s="1">
        <v>374</v>
      </c>
      <c r="Q11945" s="1">
        <v>33.654299999999999</v>
      </c>
      <c r="R11945" s="6">
        <v>0.11</v>
      </c>
      <c r="S11945" s="2" t="str">
        <f>IFERROR(#REF!/AA_SIPARIS_SATINALMA_RAPORU_YENI_123_22112023[[#This Row],[SIPARIS_EUR_KURU]],"")</f>
        <v/>
      </c>
      <c r="T11945" s="1">
        <v>3.74</v>
      </c>
      <c r="U11945" s="1">
        <v>1224</v>
      </c>
      <c r="V11945" s="2">
        <v>10.9284</v>
      </c>
      <c r="W11945" s="12" t="s">
        <v>29</v>
      </c>
      <c r="X11945" s="4">
        <v>0</v>
      </c>
      <c r="Y11945" s="3">
        <v>374</v>
      </c>
      <c r="Z11945" s="9" t="s">
        <v>16</v>
      </c>
    </row>
    <row r="11946" spans="1:26" x14ac:dyDescent="0.25">
      <c r="A11946">
        <v>2026</v>
      </c>
      <c r="B11946">
        <v>1</v>
      </c>
      <c r="C11946" s="7">
        <v>46030</v>
      </c>
      <c r="D11946" s="9" t="s">
        <v>10215</v>
      </c>
      <c r="E11946" s="9" t="s">
        <v>10216</v>
      </c>
      <c r="F11946" s="9" t="s">
        <v>12050</v>
      </c>
      <c r="G11946" s="9" t="s">
        <v>12051</v>
      </c>
      <c r="H11946" s="9" t="s">
        <v>97</v>
      </c>
      <c r="I11946">
        <v>1</v>
      </c>
      <c r="J11946" s="9" t="s">
        <v>22</v>
      </c>
      <c r="K11946">
        <v>1</v>
      </c>
      <c r="L11946">
        <v>0</v>
      </c>
      <c r="M11946">
        <v>0</v>
      </c>
      <c r="N11946" s="11">
        <f>VLOOKUP(AA_SIPARIS_SATINALMA_RAPORU_YENI_123_22112023[[#This Row],[STOK_KODU]],AA_KUMULATIF_STOK_RAPORU_123_BURAK_TD[],3,0)</f>
        <v>0</v>
      </c>
      <c r="O11946" s="5">
        <v>373.35</v>
      </c>
      <c r="P11946" s="1">
        <v>373.35</v>
      </c>
      <c r="Q11946" s="1">
        <v>50.228700000000003</v>
      </c>
      <c r="R11946" s="6">
        <v>7.43</v>
      </c>
      <c r="S11946" s="2" t="str">
        <f>IFERROR(#REF!/AA_SIPARIS_SATINALMA_RAPORU_YENI_123_22112023[[#This Row],[SIPARIS_EUR_KURU]],"")</f>
        <v/>
      </c>
      <c r="T11946" s="1">
        <v>373.35</v>
      </c>
      <c r="U11946" s="1">
        <v>373.35</v>
      </c>
      <c r="V11946" s="2">
        <v>7.4132999999999996</v>
      </c>
      <c r="W11946" s="12" t="s">
        <v>29</v>
      </c>
      <c r="X11946" s="4">
        <v>0</v>
      </c>
      <c r="Y11946" s="3">
        <v>373.35</v>
      </c>
      <c r="Z11946" s="9" t="s">
        <v>16</v>
      </c>
    </row>
    <row r="11947" spans="1:26" x14ac:dyDescent="0.25">
      <c r="A11947">
        <v>2026</v>
      </c>
      <c r="B11947">
        <v>1</v>
      </c>
      <c r="C11947" s="7">
        <v>46030</v>
      </c>
      <c r="D11947" s="9" t="s">
        <v>10215</v>
      </c>
      <c r="E11947" s="9" t="s">
        <v>10216</v>
      </c>
      <c r="F11947" s="9" t="s">
        <v>12050</v>
      </c>
      <c r="G11947" s="9" t="s">
        <v>12051</v>
      </c>
      <c r="H11947" s="9" t="s">
        <v>97</v>
      </c>
      <c r="I11947">
        <v>1</v>
      </c>
      <c r="J11947" s="9" t="s">
        <v>22</v>
      </c>
      <c r="K11947">
        <v>1</v>
      </c>
      <c r="L11947">
        <v>0</v>
      </c>
      <c r="M11947">
        <v>0</v>
      </c>
      <c r="N11947" s="11">
        <f>VLOOKUP(AA_SIPARIS_SATINALMA_RAPORU_YENI_123_22112023[[#This Row],[STOK_KODU]],AA_KUMULATIF_STOK_RAPORU_123_BURAK_TD[],3,0)</f>
        <v>0</v>
      </c>
      <c r="O11947" s="5">
        <v>373.35</v>
      </c>
      <c r="P11947" s="1">
        <v>373.35</v>
      </c>
      <c r="Q11947" s="1">
        <v>50.228700000000003</v>
      </c>
      <c r="R11947" s="6">
        <v>7.43</v>
      </c>
      <c r="S11947" s="2" t="str">
        <f>IFERROR(#REF!/AA_SIPARIS_SATINALMA_RAPORU_YENI_123_22112023[[#This Row],[SIPARIS_EUR_KURU]],"")</f>
        <v/>
      </c>
      <c r="T11947" s="1">
        <v>373.35</v>
      </c>
      <c r="U11947" s="1">
        <v>373.35</v>
      </c>
      <c r="V11947" s="2">
        <v>7.4132999999999996</v>
      </c>
      <c r="W11947" s="12" t="s">
        <v>29</v>
      </c>
      <c r="X11947" s="4">
        <v>0</v>
      </c>
      <c r="Y11947" s="3">
        <v>373.35</v>
      </c>
      <c r="Z11947" s="9" t="s">
        <v>16</v>
      </c>
    </row>
    <row r="11948" spans="1:26" x14ac:dyDescent="0.25">
      <c r="A11948">
        <v>2025</v>
      </c>
      <c r="B11948">
        <v>3</v>
      </c>
      <c r="C11948" s="7">
        <v>45742</v>
      </c>
      <c r="D11948" s="9" t="s">
        <v>217</v>
      </c>
      <c r="E11948" s="9" t="s">
        <v>218</v>
      </c>
      <c r="F11948" s="9" t="s">
        <v>586</v>
      </c>
      <c r="G11948" s="9" t="s">
        <v>587</v>
      </c>
      <c r="H11948" s="9" t="s">
        <v>28</v>
      </c>
      <c r="I11948">
        <v>2</v>
      </c>
      <c r="J11948" s="9" t="s">
        <v>22</v>
      </c>
      <c r="K11948">
        <v>2</v>
      </c>
      <c r="L11948">
        <v>0</v>
      </c>
      <c r="M11948">
        <v>0</v>
      </c>
      <c r="N11948" s="11">
        <f>VLOOKUP(AA_SIPARIS_SATINALMA_RAPORU_YENI_123_22112023[[#This Row],[STOK_KODU]],AA_KUMULATIF_STOK_RAPORU_123_BURAK_TD[],3,0)</f>
        <v>0</v>
      </c>
      <c r="O11948" s="5">
        <v>186.6</v>
      </c>
      <c r="P11948" s="1">
        <v>373.2</v>
      </c>
      <c r="Q11948" s="1">
        <v>40.948900000000002</v>
      </c>
      <c r="R11948" s="6">
        <v>4.5599999999999996</v>
      </c>
      <c r="S11948" s="2" t="str">
        <f>IFERROR(#REF!/AA_SIPARIS_SATINALMA_RAPORU_YENI_123_22112023[[#This Row],[SIPARIS_EUR_KURU]],"")</f>
        <v/>
      </c>
      <c r="T11948" s="1">
        <v>186.6</v>
      </c>
      <c r="U11948" s="1">
        <v>373.2</v>
      </c>
      <c r="V11948" s="2">
        <v>9.1173999999999999</v>
      </c>
      <c r="W11948" s="12" t="s">
        <v>29</v>
      </c>
      <c r="X11948" s="4">
        <v>0</v>
      </c>
      <c r="Y11948" s="3">
        <v>373.2</v>
      </c>
      <c r="Z11948" s="9" t="s">
        <v>16</v>
      </c>
    </row>
    <row r="11949" spans="1:26" x14ac:dyDescent="0.25">
      <c r="A11949">
        <v>2023</v>
      </c>
      <c r="B11949">
        <v>11</v>
      </c>
      <c r="C11949" s="7">
        <v>45254</v>
      </c>
      <c r="D11949" s="9" t="s">
        <v>93</v>
      </c>
      <c r="E11949" s="9" t="s">
        <v>94</v>
      </c>
      <c r="F11949" s="9" t="s">
        <v>1513</v>
      </c>
      <c r="G11949" s="9" t="s">
        <v>1514</v>
      </c>
      <c r="H11949" s="9" t="s">
        <v>97</v>
      </c>
      <c r="I11949">
        <v>12</v>
      </c>
      <c r="J11949" s="9" t="s">
        <v>22</v>
      </c>
      <c r="K11949">
        <v>12</v>
      </c>
      <c r="L11949">
        <v>0</v>
      </c>
      <c r="M11949">
        <v>0</v>
      </c>
      <c r="N11949" s="11">
        <f>VLOOKUP(AA_SIPARIS_SATINALMA_RAPORU_YENI_123_22112023[[#This Row],[STOK_KODU]],AA_KUMULATIF_STOK_RAPORU_123_BURAK_TD[],3,0)</f>
        <v>39</v>
      </c>
      <c r="O11949" s="5">
        <v>30.86</v>
      </c>
      <c r="P11949" s="1">
        <v>370.32</v>
      </c>
      <c r="Q11949" s="1">
        <v>31.415600000000001</v>
      </c>
      <c r="R11949" s="6">
        <v>0.98</v>
      </c>
      <c r="S11949" s="2" t="str">
        <f>IFERROR(#REF!/AA_SIPARIS_SATINALMA_RAPORU_YENI_123_22112023[[#This Row],[SIPARIS_EUR_KURU]],"")</f>
        <v/>
      </c>
      <c r="T11949" s="1">
        <v>30.86</v>
      </c>
      <c r="U11949" s="1">
        <v>370.32</v>
      </c>
      <c r="V11949" s="2">
        <v>11.787800000000001</v>
      </c>
      <c r="W11949" s="12" t="s">
        <v>29</v>
      </c>
      <c r="X11949" s="4">
        <v>0</v>
      </c>
      <c r="Y11949" s="3">
        <v>370.32</v>
      </c>
      <c r="Z11949" s="9" t="s">
        <v>16</v>
      </c>
    </row>
    <row r="11950" spans="1:26" x14ac:dyDescent="0.25">
      <c r="A11950">
        <v>2024</v>
      </c>
      <c r="B11950">
        <v>7</v>
      </c>
      <c r="C11950" s="7">
        <v>45490</v>
      </c>
      <c r="D11950" s="9" t="s">
        <v>462</v>
      </c>
      <c r="E11950" s="9" t="s">
        <v>463</v>
      </c>
      <c r="F11950" s="9" t="s">
        <v>898</v>
      </c>
      <c r="G11950" s="9" t="s">
        <v>899</v>
      </c>
      <c r="H11950" s="9" t="s">
        <v>55</v>
      </c>
      <c r="I11950">
        <v>200</v>
      </c>
      <c r="J11950" s="9" t="s">
        <v>117</v>
      </c>
      <c r="K11950">
        <v>200</v>
      </c>
      <c r="L11950">
        <v>0</v>
      </c>
      <c r="M11950">
        <v>0</v>
      </c>
      <c r="N11950" s="11">
        <f>VLOOKUP(AA_SIPARIS_SATINALMA_RAPORU_YENI_123_22112023[[#This Row],[STOK_KODU]],AA_KUMULATIF_STOK_RAPORU_123_BURAK_TD[],3,0)</f>
        <v>0</v>
      </c>
      <c r="O11950" s="5">
        <v>1.8418999999999999</v>
      </c>
      <c r="P11950" s="1">
        <v>368.38</v>
      </c>
      <c r="Q11950" s="1">
        <v>35.988199999999999</v>
      </c>
      <c r="R11950" s="6">
        <v>0.05</v>
      </c>
      <c r="S11950" s="2" t="str">
        <f>IFERROR(#REF!/AA_SIPARIS_SATINALMA_RAPORU_YENI_123_22112023[[#This Row],[SIPARIS_EUR_KURU]],"")</f>
        <v/>
      </c>
      <c r="T11950" s="1">
        <v>1.8418999999999999</v>
      </c>
      <c r="U11950" s="1">
        <v>368.38</v>
      </c>
      <c r="V11950" s="2">
        <v>10.2705</v>
      </c>
      <c r="W11950" s="12" t="s">
        <v>29</v>
      </c>
      <c r="X11950" s="4">
        <v>0</v>
      </c>
      <c r="Y11950" s="3">
        <v>368.38</v>
      </c>
      <c r="Z11950" s="9" t="s">
        <v>16</v>
      </c>
    </row>
    <row r="11951" spans="1:26" x14ac:dyDescent="0.25">
      <c r="A11951">
        <v>2024</v>
      </c>
      <c r="B11951">
        <v>3</v>
      </c>
      <c r="C11951" s="7">
        <v>45376</v>
      </c>
      <c r="D11951" s="9" t="s">
        <v>142</v>
      </c>
      <c r="E11951" s="9" t="s">
        <v>143</v>
      </c>
      <c r="F11951" s="9" t="s">
        <v>1638</v>
      </c>
      <c r="G11951" s="9" t="s">
        <v>1639</v>
      </c>
      <c r="H11951" s="9" t="s">
        <v>55</v>
      </c>
      <c r="I11951">
        <v>1</v>
      </c>
      <c r="J11951" s="9" t="s">
        <v>22</v>
      </c>
      <c r="K11951">
        <v>1</v>
      </c>
      <c r="L11951">
        <v>0</v>
      </c>
      <c r="M11951">
        <v>0</v>
      </c>
      <c r="N11951" s="11">
        <f>VLOOKUP(AA_SIPARIS_SATINALMA_RAPORU_YENI_123_22112023[[#This Row],[STOK_KODU]],AA_KUMULATIF_STOK_RAPORU_123_BURAK_TD[],3,0)</f>
        <v>16</v>
      </c>
      <c r="O11951" s="5">
        <v>367.42500000000001</v>
      </c>
      <c r="P11951" s="1">
        <v>367.43</v>
      </c>
      <c r="Q11951" s="1">
        <v>34.587499999999999</v>
      </c>
      <c r="R11951" s="6">
        <v>10.62</v>
      </c>
      <c r="S11951" s="2" t="str">
        <f>IFERROR(#REF!/AA_SIPARIS_SATINALMA_RAPORU_YENI_123_22112023[[#This Row],[SIPARIS_EUR_KURU]],"")</f>
        <v/>
      </c>
      <c r="T11951" s="1">
        <v>367.43</v>
      </c>
      <c r="U11951" s="1">
        <v>367.43</v>
      </c>
      <c r="V11951" s="2">
        <v>10.5497</v>
      </c>
      <c r="W11951" s="12" t="s">
        <v>45</v>
      </c>
      <c r="X11951" s="4">
        <v>0</v>
      </c>
      <c r="Y11951" s="3">
        <v>367.43</v>
      </c>
      <c r="Z11951" s="9" t="s">
        <v>16</v>
      </c>
    </row>
    <row r="11952" spans="1:26" x14ac:dyDescent="0.25">
      <c r="A11952">
        <v>2025</v>
      </c>
      <c r="B11952">
        <v>1</v>
      </c>
      <c r="C11952" s="7">
        <v>45684</v>
      </c>
      <c r="D11952" s="9" t="s">
        <v>327</v>
      </c>
      <c r="E11952" s="9" t="s">
        <v>11862</v>
      </c>
      <c r="F11952" s="9" t="s">
        <v>732</v>
      </c>
      <c r="G11952" s="9" t="s">
        <v>733</v>
      </c>
      <c r="H11952" s="9" t="s">
        <v>21</v>
      </c>
      <c r="I11952">
        <v>30</v>
      </c>
      <c r="J11952" s="9" t="s">
        <v>117</v>
      </c>
      <c r="K11952">
        <v>55</v>
      </c>
      <c r="L11952">
        <v>0</v>
      </c>
      <c r="M11952">
        <v>0</v>
      </c>
      <c r="N11952" s="11">
        <f>VLOOKUP(AA_SIPARIS_SATINALMA_RAPORU_YENI_123_22112023[[#This Row],[STOK_KODU]],AA_KUMULATIF_STOK_RAPORU_123_BURAK_TD[],3,0)</f>
        <v>75</v>
      </c>
      <c r="O11952" s="5">
        <v>12.15</v>
      </c>
      <c r="P11952" s="1">
        <v>364.5</v>
      </c>
      <c r="Q11952" s="1">
        <v>37.307299999999998</v>
      </c>
      <c r="R11952" s="6">
        <v>0.33</v>
      </c>
      <c r="S11952" s="2" t="str">
        <f>IFERROR(#REF!/AA_SIPARIS_SATINALMA_RAPORU_YENI_123_22112023[[#This Row],[SIPARIS_EUR_KURU]],"")</f>
        <v/>
      </c>
      <c r="T11952" s="1">
        <v>12.15</v>
      </c>
      <c r="U11952" s="1">
        <v>668.25</v>
      </c>
      <c r="V11952" s="2">
        <v>9.8025000000000002</v>
      </c>
      <c r="W11952" s="12" t="s">
        <v>29</v>
      </c>
      <c r="X11952" s="4">
        <v>0</v>
      </c>
      <c r="Y11952" s="3">
        <v>364.5</v>
      </c>
      <c r="Z11952" s="9" t="s">
        <v>16</v>
      </c>
    </row>
    <row r="11953" spans="1:26" x14ac:dyDescent="0.25">
      <c r="A11953">
        <v>2024</v>
      </c>
      <c r="B11953">
        <v>8</v>
      </c>
      <c r="C11953" s="7">
        <v>45512</v>
      </c>
      <c r="D11953" s="9" t="s">
        <v>286</v>
      </c>
      <c r="E11953" s="9" t="s">
        <v>287</v>
      </c>
      <c r="F11953" s="9" t="s">
        <v>542</v>
      </c>
      <c r="G11953" s="9" t="s">
        <v>10472</v>
      </c>
      <c r="H11953" s="9" t="s">
        <v>21</v>
      </c>
      <c r="I11953">
        <v>150</v>
      </c>
      <c r="J11953" s="9" t="s">
        <v>117</v>
      </c>
      <c r="K11953">
        <v>150</v>
      </c>
      <c r="L11953">
        <v>0</v>
      </c>
      <c r="M11953">
        <v>0</v>
      </c>
      <c r="N11953" s="11">
        <f>VLOOKUP(AA_SIPARIS_SATINALMA_RAPORU_YENI_123_22112023[[#This Row],[STOK_KODU]],AA_KUMULATIF_STOK_RAPORU_123_BURAK_TD[],3,0)</f>
        <v>199.99999999999994</v>
      </c>
      <c r="O11953" s="5">
        <v>2.4300000000000002</v>
      </c>
      <c r="P11953" s="1">
        <v>364.5</v>
      </c>
      <c r="Q11953" s="1">
        <v>36.573099999999997</v>
      </c>
      <c r="R11953" s="6">
        <v>7.0000000000000007E-2</v>
      </c>
      <c r="S11953" s="2" t="str">
        <f>IFERROR(#REF!/AA_SIPARIS_SATINALMA_RAPORU_YENI_123_22112023[[#This Row],[SIPARIS_EUR_KURU]],"")</f>
        <v/>
      </c>
      <c r="T11953" s="1">
        <v>2.4300000000000002</v>
      </c>
      <c r="U11953" s="1">
        <v>364.5</v>
      </c>
      <c r="V11953" s="2">
        <v>9.9758999999999993</v>
      </c>
      <c r="W11953" s="12" t="s">
        <v>29</v>
      </c>
      <c r="X11953" s="4">
        <v>0</v>
      </c>
      <c r="Y11953" s="3">
        <v>364.5</v>
      </c>
      <c r="Z11953" s="9" t="s">
        <v>16</v>
      </c>
    </row>
    <row r="11954" spans="1:26" x14ac:dyDescent="0.25">
      <c r="A11954">
        <v>2023</v>
      </c>
      <c r="B11954">
        <v>6</v>
      </c>
      <c r="C11954" s="7">
        <v>45082</v>
      </c>
      <c r="D11954" s="9" t="s">
        <v>3791</v>
      </c>
      <c r="E11954" s="9" t="s">
        <v>3792</v>
      </c>
      <c r="F11954" s="9" t="s">
        <v>3998</v>
      </c>
      <c r="G11954" s="9" t="s">
        <v>3999</v>
      </c>
      <c r="H11954" s="9" t="s">
        <v>21</v>
      </c>
      <c r="I11954">
        <v>2000</v>
      </c>
      <c r="J11954" s="9" t="s">
        <v>22</v>
      </c>
      <c r="K11954">
        <v>2000</v>
      </c>
      <c r="L11954">
        <v>0</v>
      </c>
      <c r="M11954">
        <v>0</v>
      </c>
      <c r="N11954" s="11">
        <f>VLOOKUP(AA_SIPARIS_SATINALMA_RAPORU_YENI_123_22112023[[#This Row],[STOK_KODU]],AA_KUMULATIF_STOK_RAPORU_123_BURAK_TD[],3,0)</f>
        <v>0</v>
      </c>
      <c r="O11954" s="5">
        <v>0.182</v>
      </c>
      <c r="P11954" s="1">
        <v>364</v>
      </c>
      <c r="Q11954" s="1">
        <v>22.443300000000001</v>
      </c>
      <c r="R11954" s="6">
        <v>0.01</v>
      </c>
      <c r="S11954" s="2" t="str">
        <f>IFERROR(#REF!/AA_SIPARIS_SATINALMA_RAPORU_YENI_123_22112023[[#This Row],[SIPARIS_EUR_KURU]],"")</f>
        <v/>
      </c>
      <c r="T11954" s="1">
        <v>0.18225</v>
      </c>
      <c r="U11954" s="1">
        <v>364.5</v>
      </c>
      <c r="V11954" s="2">
        <v>16.120799999999999</v>
      </c>
      <c r="W11954" s="12" t="s">
        <v>29</v>
      </c>
      <c r="X11954" s="4">
        <v>0</v>
      </c>
      <c r="Y11954" s="3">
        <v>364.5</v>
      </c>
      <c r="Z11954" s="9" t="s">
        <v>16</v>
      </c>
    </row>
    <row r="11955" spans="1:26" x14ac:dyDescent="0.25">
      <c r="A11955">
        <v>2025</v>
      </c>
      <c r="B11955">
        <v>8</v>
      </c>
      <c r="C11955" s="7">
        <v>45888</v>
      </c>
      <c r="D11955" s="9" t="s">
        <v>156</v>
      </c>
      <c r="E11955" s="9" t="s">
        <v>157</v>
      </c>
      <c r="F11955" s="9" t="s">
        <v>1808</v>
      </c>
      <c r="G11955" s="9" t="s">
        <v>1809</v>
      </c>
      <c r="H11955" s="9" t="s">
        <v>52</v>
      </c>
      <c r="I11955">
        <v>2</v>
      </c>
      <c r="J11955" s="9" t="s">
        <v>68</v>
      </c>
      <c r="K11955">
        <v>2</v>
      </c>
      <c r="L11955">
        <v>0</v>
      </c>
      <c r="M11955">
        <v>0</v>
      </c>
      <c r="N11955" s="11">
        <f>VLOOKUP(AA_SIPARIS_SATINALMA_RAPORU_YENI_123_22112023[[#This Row],[STOK_KODU]],AA_KUMULATIF_STOK_RAPORU_123_BURAK_TD[],3,0)</f>
        <v>0</v>
      </c>
      <c r="O11955" s="5">
        <v>181.87370000000001</v>
      </c>
      <c r="P11955" s="1">
        <v>363.75</v>
      </c>
      <c r="Q11955" s="1">
        <v>47.6755</v>
      </c>
      <c r="R11955" s="6">
        <v>3.81</v>
      </c>
      <c r="S11955" s="2" t="str">
        <f>IFERROR(#REF!/AA_SIPARIS_SATINALMA_RAPORU_YENI_123_22112023[[#This Row],[SIPARIS_EUR_KURU]],"")</f>
        <v/>
      </c>
      <c r="T11955" s="1">
        <v>181.875</v>
      </c>
      <c r="U11955" s="1">
        <v>363.75</v>
      </c>
      <c r="V11955" s="2">
        <v>7.5087000000000002</v>
      </c>
      <c r="W11955" s="12" t="s">
        <v>29</v>
      </c>
      <c r="X11955" s="4">
        <v>0</v>
      </c>
      <c r="Y11955" s="3">
        <v>363.75</v>
      </c>
      <c r="Z11955" s="9" t="s">
        <v>16</v>
      </c>
    </row>
    <row r="11956" spans="1:26" x14ac:dyDescent="0.25">
      <c r="A11956">
        <v>2025</v>
      </c>
      <c r="B11956">
        <v>5</v>
      </c>
      <c r="C11956" s="7">
        <v>45793</v>
      </c>
      <c r="D11956" s="9" t="s">
        <v>1453</v>
      </c>
      <c r="E11956" s="9" t="s">
        <v>1454</v>
      </c>
      <c r="F11956" s="9" t="s">
        <v>10957</v>
      </c>
      <c r="G11956" s="9" t="s">
        <v>10958</v>
      </c>
      <c r="H11956" s="9" t="s">
        <v>52</v>
      </c>
      <c r="I11956">
        <v>1</v>
      </c>
      <c r="J11956" s="9" t="s">
        <v>22</v>
      </c>
      <c r="K11956">
        <v>1</v>
      </c>
      <c r="L11956">
        <v>0</v>
      </c>
      <c r="M11956">
        <v>0</v>
      </c>
      <c r="N11956" s="11">
        <f>VLOOKUP(AA_SIPARIS_SATINALMA_RAPORU_YENI_123_22112023[[#This Row],[STOK_KODU]],AA_KUMULATIF_STOK_RAPORU_123_BURAK_TD[],3,0)</f>
        <v>0</v>
      </c>
      <c r="O11956" s="5">
        <v>363.41332999999997</v>
      </c>
      <c r="P11956" s="1">
        <v>363.41</v>
      </c>
      <c r="Q11956" s="1">
        <v>43.284700000000001</v>
      </c>
      <c r="R11956" s="6">
        <v>8.4</v>
      </c>
      <c r="S11956" s="2" t="str">
        <f>IFERROR(#REF!/AA_SIPARIS_SATINALMA_RAPORU_YENI_123_22112023[[#This Row],[SIPARIS_EUR_KURU]],"")</f>
        <v/>
      </c>
      <c r="T11956" s="1">
        <v>363.41</v>
      </c>
      <c r="U11956" s="1">
        <v>363.41</v>
      </c>
      <c r="V11956" s="2">
        <v>8.3679000000000006</v>
      </c>
      <c r="W11956" s="12" t="s">
        <v>29</v>
      </c>
      <c r="X11956" s="4">
        <v>0</v>
      </c>
      <c r="Y11956" s="3">
        <v>363.41</v>
      </c>
      <c r="Z11956" s="9" t="s">
        <v>16</v>
      </c>
    </row>
    <row r="11957" spans="1:26" x14ac:dyDescent="0.25">
      <c r="A11957">
        <v>2025</v>
      </c>
      <c r="B11957">
        <v>12</v>
      </c>
      <c r="C11957" s="7">
        <v>46015</v>
      </c>
      <c r="D11957" s="9" t="s">
        <v>2338</v>
      </c>
      <c r="E11957" s="9" t="s">
        <v>2339</v>
      </c>
      <c r="F11957" s="9" t="s">
        <v>11978</v>
      </c>
      <c r="G11957" s="9" t="s">
        <v>11979</v>
      </c>
      <c r="H11957" s="9" t="s">
        <v>55</v>
      </c>
      <c r="I11957">
        <v>250</v>
      </c>
      <c r="J11957" s="9" t="s">
        <v>22</v>
      </c>
      <c r="K11957">
        <v>250</v>
      </c>
      <c r="L11957">
        <v>0</v>
      </c>
      <c r="M11957">
        <v>0</v>
      </c>
      <c r="N11957" s="11">
        <f>VLOOKUP(AA_SIPARIS_SATINALMA_RAPORU_YENI_123_22112023[[#This Row],[STOK_KODU]],AA_KUMULATIF_STOK_RAPORU_123_BURAK_TD[],3,0)</f>
        <v>0</v>
      </c>
      <c r="O11957" s="5">
        <v>1.45</v>
      </c>
      <c r="P11957" s="1">
        <v>362.5</v>
      </c>
      <c r="Q11957" s="1"/>
      <c r="R11957" s="6"/>
      <c r="S11957" s="2" t="str">
        <f>IFERROR(#REF!/AA_SIPARIS_SATINALMA_RAPORU_YENI_123_22112023[[#This Row],[SIPARIS_EUR_KURU]],"")</f>
        <v/>
      </c>
      <c r="T11957" s="1">
        <v>1.45</v>
      </c>
      <c r="U11957" s="1">
        <v>362.5</v>
      </c>
      <c r="V11957" s="2">
        <v>7.1944999999999997</v>
      </c>
      <c r="W11957" s="12" t="s">
        <v>29</v>
      </c>
      <c r="X11957" s="4">
        <v>0</v>
      </c>
      <c r="Y11957" s="3">
        <v>362.5</v>
      </c>
      <c r="Z11957" s="9" t="s">
        <v>16</v>
      </c>
    </row>
    <row r="11958" spans="1:26" x14ac:dyDescent="0.25">
      <c r="A11958">
        <v>2025</v>
      </c>
      <c r="B11958">
        <v>1</v>
      </c>
      <c r="C11958" s="7">
        <v>45684</v>
      </c>
      <c r="D11958" s="9" t="s">
        <v>217</v>
      </c>
      <c r="E11958" s="9" t="s">
        <v>218</v>
      </c>
      <c r="F11958" s="9" t="s">
        <v>3122</v>
      </c>
      <c r="G11958" s="9" t="s">
        <v>3123</v>
      </c>
      <c r="H11958" s="9" t="s">
        <v>28</v>
      </c>
      <c r="I11958">
        <v>1</v>
      </c>
      <c r="J11958" s="9" t="s">
        <v>22</v>
      </c>
      <c r="K11958">
        <v>1</v>
      </c>
      <c r="L11958">
        <v>0</v>
      </c>
      <c r="M11958">
        <v>0</v>
      </c>
      <c r="N11958" s="11">
        <f>VLOOKUP(AA_SIPARIS_SATINALMA_RAPORU_YENI_123_22112023[[#This Row],[STOK_KODU]],AA_KUMULATIF_STOK_RAPORU_123_BURAK_TD[],3,0)</f>
        <v>0</v>
      </c>
      <c r="O11958" s="5">
        <v>362.5</v>
      </c>
      <c r="P11958" s="1">
        <v>362.5</v>
      </c>
      <c r="Q11958" s="1">
        <v>37.307299999999998</v>
      </c>
      <c r="R11958" s="6">
        <v>9.7200000000000006</v>
      </c>
      <c r="S11958" s="2" t="str">
        <f>IFERROR(#REF!/AA_SIPARIS_SATINALMA_RAPORU_YENI_123_22112023[[#This Row],[SIPARIS_EUR_KURU]],"")</f>
        <v/>
      </c>
      <c r="T11958" s="1">
        <v>362.5</v>
      </c>
      <c r="U11958" s="1">
        <v>362.5</v>
      </c>
      <c r="V11958" s="2">
        <v>10.1654</v>
      </c>
      <c r="W11958" s="12" t="s">
        <v>29</v>
      </c>
      <c r="X11958" s="4">
        <v>0</v>
      </c>
      <c r="Y11958" s="3">
        <v>362.5</v>
      </c>
      <c r="Z11958" s="9" t="s">
        <v>16</v>
      </c>
    </row>
    <row r="11959" spans="1:26" x14ac:dyDescent="0.25">
      <c r="A11959">
        <v>2025</v>
      </c>
      <c r="B11959">
        <v>3</v>
      </c>
      <c r="C11959" s="7">
        <v>45744</v>
      </c>
      <c r="D11959" s="9" t="s">
        <v>10819</v>
      </c>
      <c r="E11959" s="9" t="s">
        <v>10820</v>
      </c>
      <c r="F11959" s="9" t="s">
        <v>9822</v>
      </c>
      <c r="G11959" s="9" t="s">
        <v>9823</v>
      </c>
      <c r="H11959" s="9" t="s">
        <v>44</v>
      </c>
      <c r="I11959">
        <v>6</v>
      </c>
      <c r="J11959" s="9" t="s">
        <v>22</v>
      </c>
      <c r="K11959">
        <v>6</v>
      </c>
      <c r="L11959">
        <v>0</v>
      </c>
      <c r="M11959">
        <v>0</v>
      </c>
      <c r="N11959" s="11">
        <f>VLOOKUP(AA_SIPARIS_SATINALMA_RAPORU_YENI_123_22112023[[#This Row],[STOK_KODU]],AA_KUMULATIF_STOK_RAPORU_123_BURAK_TD[],3,0)</f>
        <v>13</v>
      </c>
      <c r="O11959" s="5">
        <v>60.084780000000002</v>
      </c>
      <c r="P11959" s="1">
        <v>360.51</v>
      </c>
      <c r="Q11959" s="1">
        <v>40.874000000000002</v>
      </c>
      <c r="R11959" s="6">
        <v>1.47</v>
      </c>
      <c r="S11959" s="2" t="str">
        <f>IFERROR(#REF!/AA_SIPARIS_SATINALMA_RAPORU_YENI_123_22112023[[#This Row],[SIPARIS_EUR_KURU]],"")</f>
        <v/>
      </c>
      <c r="T11959" s="1">
        <v>64.153333333333336</v>
      </c>
      <c r="U11959" s="1">
        <v>384.92</v>
      </c>
      <c r="V11959" s="2">
        <v>8.8199000000000005</v>
      </c>
      <c r="W11959" s="12" t="s">
        <v>45</v>
      </c>
      <c r="X11959" s="4">
        <v>40.874000000000002</v>
      </c>
      <c r="Y11959" s="3">
        <v>8.82</v>
      </c>
      <c r="Z11959" s="9" t="s">
        <v>16</v>
      </c>
    </row>
    <row r="11960" spans="1:26" x14ac:dyDescent="0.25">
      <c r="A11960">
        <v>2025</v>
      </c>
      <c r="B11960">
        <v>11</v>
      </c>
      <c r="C11960" s="7">
        <v>45985</v>
      </c>
      <c r="D11960" s="9" t="s">
        <v>130</v>
      </c>
      <c r="E11960" s="9" t="s">
        <v>131</v>
      </c>
      <c r="F11960" s="9" t="s">
        <v>972</v>
      </c>
      <c r="G11960" s="9" t="s">
        <v>973</v>
      </c>
      <c r="H11960" s="9" t="s">
        <v>55</v>
      </c>
      <c r="I11960">
        <v>10</v>
      </c>
      <c r="J11960" s="9" t="s">
        <v>22</v>
      </c>
      <c r="K11960">
        <v>10</v>
      </c>
      <c r="L11960">
        <v>0</v>
      </c>
      <c r="M11960">
        <v>0</v>
      </c>
      <c r="N11960" s="11">
        <f>VLOOKUP(AA_SIPARIS_SATINALMA_RAPORU_YENI_123_22112023[[#This Row],[STOK_KODU]],AA_KUMULATIF_STOK_RAPORU_123_BURAK_TD[],3,0)</f>
        <v>4</v>
      </c>
      <c r="O11960" s="5">
        <v>36</v>
      </c>
      <c r="P11960" s="1">
        <v>360</v>
      </c>
      <c r="Q11960" s="1">
        <v>48.747199999999999</v>
      </c>
      <c r="R11960" s="6">
        <v>0.74</v>
      </c>
      <c r="S11960" s="2" t="str">
        <f>IFERROR(#REF!/AA_SIPARIS_SATINALMA_RAPORU_YENI_123_22112023[[#This Row],[SIPARIS_EUR_KURU]],"")</f>
        <v/>
      </c>
      <c r="T11960" s="1">
        <v>36</v>
      </c>
      <c r="U11960" s="1">
        <v>360</v>
      </c>
      <c r="V11960" s="2">
        <v>7.3699000000000003</v>
      </c>
      <c r="W11960" s="12" t="s">
        <v>29</v>
      </c>
      <c r="X11960" s="4">
        <v>0</v>
      </c>
      <c r="Y11960" s="3">
        <v>360</v>
      </c>
      <c r="Z11960" s="9" t="s">
        <v>16</v>
      </c>
    </row>
    <row r="11961" spans="1:26" x14ac:dyDescent="0.25">
      <c r="A11961">
        <v>2024</v>
      </c>
      <c r="B11961">
        <v>10</v>
      </c>
      <c r="C11961" s="7">
        <v>45596</v>
      </c>
      <c r="D11961" s="9" t="s">
        <v>828</v>
      </c>
      <c r="E11961" s="9" t="s">
        <v>829</v>
      </c>
      <c r="F11961" s="9" t="s">
        <v>9920</v>
      </c>
      <c r="G11961" s="9" t="s">
        <v>9921</v>
      </c>
      <c r="H11961" s="9" t="s">
        <v>55</v>
      </c>
      <c r="I11961">
        <v>40</v>
      </c>
      <c r="J11961" s="9" t="s">
        <v>22</v>
      </c>
      <c r="K11961">
        <v>40</v>
      </c>
      <c r="L11961">
        <v>0</v>
      </c>
      <c r="M11961">
        <v>0</v>
      </c>
      <c r="N11961" s="11">
        <f>VLOOKUP(AA_SIPARIS_SATINALMA_RAPORU_YENI_123_22112023[[#This Row],[STOK_KODU]],AA_KUMULATIF_STOK_RAPORU_123_BURAK_TD[],3,0)</f>
        <v>0</v>
      </c>
      <c r="O11961" s="5">
        <v>9</v>
      </c>
      <c r="P11961" s="1">
        <v>360</v>
      </c>
      <c r="Q11961" s="1">
        <v>37.047400000000003</v>
      </c>
      <c r="R11961" s="6">
        <v>0.24</v>
      </c>
      <c r="S11961" s="2" t="str">
        <f>IFERROR(#REF!/AA_SIPARIS_SATINALMA_RAPORU_YENI_123_22112023[[#This Row],[SIPARIS_EUR_KURU]],"")</f>
        <v/>
      </c>
      <c r="T11961" s="1">
        <v>9</v>
      </c>
      <c r="U11961" s="1">
        <v>360</v>
      </c>
      <c r="V11961" s="2">
        <v>9.6420999999999992</v>
      </c>
      <c r="W11961" s="12" t="s">
        <v>29</v>
      </c>
      <c r="X11961" s="4">
        <v>0</v>
      </c>
      <c r="Y11961" s="3">
        <v>360</v>
      </c>
      <c r="Z11961" s="9" t="s">
        <v>16</v>
      </c>
    </row>
    <row r="11962" spans="1:26" x14ac:dyDescent="0.25">
      <c r="A11962">
        <v>2024</v>
      </c>
      <c r="B11962">
        <v>8</v>
      </c>
      <c r="C11962" s="7">
        <v>45516</v>
      </c>
      <c r="D11962" s="9" t="s">
        <v>529</v>
      </c>
      <c r="E11962" s="9" t="s">
        <v>12075</v>
      </c>
      <c r="F11962" s="9" t="s">
        <v>530</v>
      </c>
      <c r="G11962" s="9" t="s">
        <v>531</v>
      </c>
      <c r="H11962" s="9" t="s">
        <v>55</v>
      </c>
      <c r="I11962">
        <v>1000</v>
      </c>
      <c r="J11962" s="9" t="s">
        <v>22</v>
      </c>
      <c r="K11962">
        <v>1000</v>
      </c>
      <c r="L11962">
        <v>0</v>
      </c>
      <c r="M11962">
        <v>0</v>
      </c>
      <c r="N11962" s="11">
        <f>VLOOKUP(AA_SIPARIS_SATINALMA_RAPORU_YENI_123_22112023[[#This Row],[STOK_KODU]],AA_KUMULATIF_STOK_RAPORU_123_BURAK_TD[],3,0)</f>
        <v>0</v>
      </c>
      <c r="O11962" s="5">
        <v>0.36</v>
      </c>
      <c r="P11962" s="1">
        <v>360</v>
      </c>
      <c r="Q11962" s="1">
        <v>36.538200000000003</v>
      </c>
      <c r="R11962" s="6">
        <v>0.01</v>
      </c>
      <c r="S11962" s="2" t="str">
        <f>IFERROR(#REF!/AA_SIPARIS_SATINALMA_RAPORU_YENI_123_22112023[[#This Row],[SIPARIS_EUR_KURU]],"")</f>
        <v/>
      </c>
      <c r="T11962" s="1">
        <v>0.36</v>
      </c>
      <c r="U11962" s="1">
        <v>360</v>
      </c>
      <c r="V11962" s="2">
        <v>9.8421000000000003</v>
      </c>
      <c r="W11962" s="12" t="s">
        <v>29</v>
      </c>
      <c r="X11962" s="4">
        <v>0</v>
      </c>
      <c r="Y11962" s="3">
        <v>360</v>
      </c>
      <c r="Z11962" s="9" t="s">
        <v>16</v>
      </c>
    </row>
    <row r="11963" spans="1:26" x14ac:dyDescent="0.25">
      <c r="A11963">
        <v>2024</v>
      </c>
      <c r="B11963">
        <v>6</v>
      </c>
      <c r="C11963" s="7">
        <v>45455</v>
      </c>
      <c r="D11963" s="9" t="s">
        <v>1084</v>
      </c>
      <c r="E11963" s="9" t="s">
        <v>1085</v>
      </c>
      <c r="F11963" s="9" t="s">
        <v>832</v>
      </c>
      <c r="G11963" s="9" t="s">
        <v>833</v>
      </c>
      <c r="H11963" s="9" t="s">
        <v>44</v>
      </c>
      <c r="I11963">
        <v>2</v>
      </c>
      <c r="J11963" s="9" t="s">
        <v>22</v>
      </c>
      <c r="K11963">
        <v>2</v>
      </c>
      <c r="L11963">
        <v>0</v>
      </c>
      <c r="M11963">
        <v>0</v>
      </c>
      <c r="N11963" s="11">
        <f>VLOOKUP(AA_SIPARIS_SATINALMA_RAPORU_YENI_123_22112023[[#This Row],[STOK_KODU]],AA_KUMULATIF_STOK_RAPORU_123_BURAK_TD[],3,0)</f>
        <v>1</v>
      </c>
      <c r="O11963" s="5">
        <v>180</v>
      </c>
      <c r="P11963" s="1">
        <v>360</v>
      </c>
      <c r="Q11963" s="1">
        <v>34.734499999999997</v>
      </c>
      <c r="R11963" s="6">
        <v>5.18</v>
      </c>
      <c r="S11963" s="2" t="str">
        <f>IFERROR(#REF!/AA_SIPARIS_SATINALMA_RAPORU_YENI_123_22112023[[#This Row],[SIPARIS_EUR_KURU]],"")</f>
        <v/>
      </c>
      <c r="T11963" s="1">
        <v>270</v>
      </c>
      <c r="U11963" s="1">
        <v>540</v>
      </c>
      <c r="V11963" s="2">
        <v>18.014700000000001</v>
      </c>
      <c r="W11963" s="12" t="s">
        <v>29</v>
      </c>
      <c r="X11963" s="4">
        <v>0</v>
      </c>
      <c r="Y11963" s="3">
        <v>540</v>
      </c>
      <c r="Z11963" s="9" t="s">
        <v>16</v>
      </c>
    </row>
    <row r="11964" spans="1:26" x14ac:dyDescent="0.25">
      <c r="A11964">
        <v>2024</v>
      </c>
      <c r="B11964">
        <v>1</v>
      </c>
      <c r="C11964" s="7">
        <v>45309</v>
      </c>
      <c r="D11964" s="9" t="s">
        <v>441</v>
      </c>
      <c r="E11964" s="9" t="s">
        <v>442</v>
      </c>
      <c r="F11964" s="9" t="s">
        <v>443</v>
      </c>
      <c r="G11964" s="9" t="s">
        <v>444</v>
      </c>
      <c r="H11964" s="9" t="s">
        <v>55</v>
      </c>
      <c r="I11964">
        <v>4</v>
      </c>
      <c r="J11964" s="9" t="s">
        <v>22</v>
      </c>
      <c r="K11964">
        <v>4</v>
      </c>
      <c r="L11964">
        <v>0</v>
      </c>
      <c r="M11964">
        <v>0</v>
      </c>
      <c r="N11964" s="11">
        <f>VLOOKUP(AA_SIPARIS_SATINALMA_RAPORU_YENI_123_22112023[[#This Row],[STOK_KODU]],AA_KUMULATIF_STOK_RAPORU_123_BURAK_TD[],3,0)</f>
        <v>103</v>
      </c>
      <c r="O11964" s="5">
        <v>90</v>
      </c>
      <c r="P11964" s="1">
        <v>360</v>
      </c>
      <c r="Q11964" s="1">
        <v>32.691099999999999</v>
      </c>
      <c r="R11964" s="6">
        <v>2.75</v>
      </c>
      <c r="S11964" s="2" t="str">
        <f>IFERROR(#REF!/AA_SIPARIS_SATINALMA_RAPORU_YENI_123_22112023[[#This Row],[SIPARIS_EUR_KURU]],"")</f>
        <v/>
      </c>
      <c r="T11964" s="1">
        <v>90</v>
      </c>
      <c r="U11964" s="1">
        <v>360</v>
      </c>
      <c r="V11964" s="2">
        <v>0</v>
      </c>
      <c r="W11964" s="12" t="s">
        <v>29</v>
      </c>
      <c r="X11964" s="4">
        <v>0</v>
      </c>
      <c r="Y11964" s="3">
        <v>360</v>
      </c>
      <c r="Z11964" s="9" t="s">
        <v>16</v>
      </c>
    </row>
    <row r="11965" spans="1:26" x14ac:dyDescent="0.25">
      <c r="A11965">
        <v>2023</v>
      </c>
      <c r="B11965">
        <v>10</v>
      </c>
      <c r="C11965" s="7">
        <v>45224</v>
      </c>
      <c r="D11965" s="9" t="s">
        <v>2640</v>
      </c>
      <c r="E11965" s="9" t="s">
        <v>2641</v>
      </c>
      <c r="F11965" s="9" t="s">
        <v>2642</v>
      </c>
      <c r="G11965" s="9" t="s">
        <v>2643</v>
      </c>
      <c r="H11965" s="9" t="s">
        <v>97</v>
      </c>
      <c r="I11965">
        <v>8</v>
      </c>
      <c r="J11965" s="9" t="s">
        <v>22</v>
      </c>
      <c r="K11965">
        <v>8</v>
      </c>
      <c r="L11965">
        <v>0</v>
      </c>
      <c r="M11965">
        <v>0</v>
      </c>
      <c r="N11965" s="11">
        <f>VLOOKUP(AA_SIPARIS_SATINALMA_RAPORU_YENI_123_22112023[[#This Row],[STOK_KODU]],AA_KUMULATIF_STOK_RAPORU_123_BURAK_TD[],3,0)</f>
        <v>0</v>
      </c>
      <c r="O11965" s="5">
        <v>45</v>
      </c>
      <c r="P11965" s="1">
        <v>360</v>
      </c>
      <c r="Q11965" s="1">
        <v>29.874500000000001</v>
      </c>
      <c r="R11965" s="6">
        <v>1.51</v>
      </c>
      <c r="S11965" s="2" t="str">
        <f>IFERROR(#REF!/AA_SIPARIS_SATINALMA_RAPORU_YENI_123_22112023[[#This Row],[SIPARIS_EUR_KURU]],"")</f>
        <v/>
      </c>
      <c r="T11965" s="1">
        <v>45</v>
      </c>
      <c r="U11965" s="1">
        <v>360</v>
      </c>
      <c r="V11965" s="2">
        <v>12.1172</v>
      </c>
      <c r="W11965" s="12" t="s">
        <v>29</v>
      </c>
      <c r="X11965" s="4">
        <v>0</v>
      </c>
      <c r="Y11965" s="3">
        <v>360</v>
      </c>
      <c r="Z11965" s="9" t="s">
        <v>16</v>
      </c>
    </row>
    <row r="11966" spans="1:26" x14ac:dyDescent="0.25">
      <c r="A11966">
        <v>2023</v>
      </c>
      <c r="B11966">
        <v>8</v>
      </c>
      <c r="C11966" s="7">
        <v>45155</v>
      </c>
      <c r="D11966" s="9" t="s">
        <v>805</v>
      </c>
      <c r="E11966" s="9" t="s">
        <v>806</v>
      </c>
      <c r="F11966" s="9" t="s">
        <v>3241</v>
      </c>
      <c r="G11966" s="9" t="s">
        <v>3242</v>
      </c>
      <c r="H11966" s="9" t="s">
        <v>653</v>
      </c>
      <c r="I11966">
        <v>4</v>
      </c>
      <c r="J11966" s="9" t="s">
        <v>22</v>
      </c>
      <c r="K11966">
        <v>4</v>
      </c>
      <c r="L11966">
        <v>0</v>
      </c>
      <c r="M11966">
        <v>0</v>
      </c>
      <c r="N11966" s="11">
        <f>VLOOKUP(AA_SIPARIS_SATINALMA_RAPORU_YENI_123_22112023[[#This Row],[STOK_KODU]],AA_KUMULATIF_STOK_RAPORU_123_BURAK_TD[],3,0)</f>
        <v>0</v>
      </c>
      <c r="O11966" s="5">
        <v>90</v>
      </c>
      <c r="P11966" s="1">
        <v>360</v>
      </c>
      <c r="Q11966" s="1">
        <v>29.515999999999998</v>
      </c>
      <c r="R11966" s="6">
        <v>3.05</v>
      </c>
      <c r="S11966" s="2" t="str">
        <f>IFERROR(#REF!/AA_SIPARIS_SATINALMA_RAPORU_YENI_123_22112023[[#This Row],[SIPARIS_EUR_KURU]],"")</f>
        <v/>
      </c>
      <c r="T11966" s="1">
        <v>90</v>
      </c>
      <c r="U11966" s="1">
        <v>360</v>
      </c>
      <c r="V11966" s="2">
        <v>12.636100000000001</v>
      </c>
      <c r="W11966" s="12" t="s">
        <v>29</v>
      </c>
      <c r="X11966" s="4">
        <v>0</v>
      </c>
      <c r="Y11966" s="3">
        <v>360</v>
      </c>
      <c r="Z11966" s="9" t="s">
        <v>16</v>
      </c>
    </row>
    <row r="11967" spans="1:26" x14ac:dyDescent="0.25">
      <c r="A11967">
        <v>2023</v>
      </c>
      <c r="B11967">
        <v>7</v>
      </c>
      <c r="C11967" s="7">
        <v>45124</v>
      </c>
      <c r="D11967" s="9" t="s">
        <v>130</v>
      </c>
      <c r="E11967" s="9" t="s">
        <v>131</v>
      </c>
      <c r="F11967" s="9" t="s">
        <v>972</v>
      </c>
      <c r="G11967" s="9" t="s">
        <v>973</v>
      </c>
      <c r="H11967" s="9" t="s">
        <v>55</v>
      </c>
      <c r="I11967">
        <v>20</v>
      </c>
      <c r="J11967" s="9" t="s">
        <v>22</v>
      </c>
      <c r="K11967">
        <v>20</v>
      </c>
      <c r="L11967">
        <v>0</v>
      </c>
      <c r="M11967">
        <v>0</v>
      </c>
      <c r="N11967" s="11">
        <f>VLOOKUP(AA_SIPARIS_SATINALMA_RAPORU_YENI_123_22112023[[#This Row],[STOK_KODU]],AA_KUMULATIF_STOK_RAPORU_123_BURAK_TD[],3,0)</f>
        <v>4</v>
      </c>
      <c r="O11967" s="5">
        <v>18</v>
      </c>
      <c r="P11967" s="1">
        <v>360</v>
      </c>
      <c r="Q11967" s="1">
        <v>29.338999999999999</v>
      </c>
      <c r="R11967" s="6">
        <v>0.61</v>
      </c>
      <c r="S11967" s="2" t="str">
        <f>IFERROR(#REF!/AA_SIPARIS_SATINALMA_RAPORU_YENI_123_22112023[[#This Row],[SIPARIS_EUR_KURU]],"")</f>
        <v/>
      </c>
      <c r="T11967" s="1">
        <v>18</v>
      </c>
      <c r="U11967" s="1">
        <v>360</v>
      </c>
      <c r="V11967" s="2">
        <v>11.946</v>
      </c>
      <c r="W11967" s="12" t="s">
        <v>29</v>
      </c>
      <c r="X11967" s="4">
        <v>0</v>
      </c>
      <c r="Y11967" s="3">
        <v>360</v>
      </c>
      <c r="Z11967" s="9" t="s">
        <v>16</v>
      </c>
    </row>
    <row r="11968" spans="1:26" x14ac:dyDescent="0.25">
      <c r="A11968">
        <v>2023</v>
      </c>
      <c r="B11968">
        <v>5</v>
      </c>
      <c r="C11968" s="7">
        <v>45057</v>
      </c>
      <c r="D11968" s="9" t="s">
        <v>130</v>
      </c>
      <c r="E11968" s="9" t="s">
        <v>131</v>
      </c>
      <c r="F11968" s="9" t="s">
        <v>960</v>
      </c>
      <c r="G11968" s="9" t="s">
        <v>961</v>
      </c>
      <c r="H11968" s="9" t="s">
        <v>55</v>
      </c>
      <c r="I11968">
        <v>300</v>
      </c>
      <c r="J11968" s="9" t="s">
        <v>22</v>
      </c>
      <c r="K11968">
        <v>300</v>
      </c>
      <c r="L11968">
        <v>0</v>
      </c>
      <c r="M11968">
        <v>0</v>
      </c>
      <c r="N11968" s="11">
        <f>VLOOKUP(AA_SIPARIS_SATINALMA_RAPORU_YENI_123_22112023[[#This Row],[STOK_KODU]],AA_KUMULATIF_STOK_RAPORU_123_BURAK_TD[],3,0)</f>
        <v>0</v>
      </c>
      <c r="O11968" s="5">
        <v>1.2</v>
      </c>
      <c r="P11968" s="1">
        <v>360</v>
      </c>
      <c r="Q11968" s="1">
        <v>21.382100000000001</v>
      </c>
      <c r="R11968" s="6">
        <v>0.06</v>
      </c>
      <c r="S11968" s="2" t="str">
        <f>IFERROR(#REF!/AA_SIPARIS_SATINALMA_RAPORU_YENI_123_22112023[[#This Row],[SIPARIS_EUR_KURU]],"")</f>
        <v/>
      </c>
      <c r="T11968" s="1">
        <v>1.2</v>
      </c>
      <c r="U11968" s="1">
        <v>360</v>
      </c>
      <c r="V11968" s="2">
        <v>16.8599</v>
      </c>
      <c r="W11968" s="12" t="s">
        <v>29</v>
      </c>
      <c r="X11968" s="4">
        <v>0</v>
      </c>
      <c r="Y11968" s="3">
        <v>360</v>
      </c>
      <c r="Z11968" s="9" t="s">
        <v>16</v>
      </c>
    </row>
    <row r="11969" spans="1:26" x14ac:dyDescent="0.25">
      <c r="A11969">
        <v>2023</v>
      </c>
      <c r="B11969">
        <v>1</v>
      </c>
      <c r="C11969" s="7">
        <v>44938</v>
      </c>
      <c r="D11969" s="9" t="s">
        <v>130</v>
      </c>
      <c r="E11969" s="9" t="s">
        <v>131</v>
      </c>
      <c r="F11969" s="9" t="s">
        <v>4765</v>
      </c>
      <c r="G11969" s="9" t="s">
        <v>4766</v>
      </c>
      <c r="H11969" s="9" t="s">
        <v>97</v>
      </c>
      <c r="I11969">
        <v>8</v>
      </c>
      <c r="J11969" s="9" t="s">
        <v>22</v>
      </c>
      <c r="K11969">
        <v>8</v>
      </c>
      <c r="L11969">
        <v>0</v>
      </c>
      <c r="M11969">
        <v>0</v>
      </c>
      <c r="N11969" s="11">
        <f>VLOOKUP(AA_SIPARIS_SATINALMA_RAPORU_YENI_123_22112023[[#This Row],[STOK_KODU]],AA_KUMULATIF_STOK_RAPORU_123_BURAK_TD[],3,0)</f>
        <v>0</v>
      </c>
      <c r="O11969" s="5">
        <v>45</v>
      </c>
      <c r="P11969" s="1">
        <v>360</v>
      </c>
      <c r="Q11969" s="1">
        <v>20.152799999999999</v>
      </c>
      <c r="R11969" s="6">
        <v>2.23</v>
      </c>
      <c r="S11969" s="2" t="str">
        <f>IFERROR(#REF!/AA_SIPARIS_SATINALMA_RAPORU_YENI_123_22112023[[#This Row],[SIPARIS_EUR_KURU]],"")</f>
        <v/>
      </c>
      <c r="T11969" s="1">
        <v>45</v>
      </c>
      <c r="U11969" s="1">
        <v>360</v>
      </c>
      <c r="V11969" s="2">
        <v>17.863499999999998</v>
      </c>
      <c r="W11969" s="12" t="s">
        <v>29</v>
      </c>
      <c r="X11969" s="4">
        <v>0</v>
      </c>
      <c r="Y11969" s="3">
        <v>360</v>
      </c>
      <c r="Z11969" s="9" t="s">
        <v>16</v>
      </c>
    </row>
    <row r="11970" spans="1:26" x14ac:dyDescent="0.25">
      <c r="A11970">
        <v>2023</v>
      </c>
      <c r="B11970">
        <v>1</v>
      </c>
      <c r="C11970" s="7">
        <v>44930</v>
      </c>
      <c r="D11970" s="9" t="s">
        <v>348</v>
      </c>
      <c r="E11970" s="9" t="s">
        <v>349</v>
      </c>
      <c r="F11970" s="9" t="s">
        <v>4800</v>
      </c>
      <c r="G11970" s="9" t="s">
        <v>4801</v>
      </c>
      <c r="H11970" s="9" t="s">
        <v>653</v>
      </c>
      <c r="I11970">
        <v>1</v>
      </c>
      <c r="J11970" s="9" t="s">
        <v>22</v>
      </c>
      <c r="K11970">
        <v>1</v>
      </c>
      <c r="L11970">
        <v>0</v>
      </c>
      <c r="M11970">
        <v>0</v>
      </c>
      <c r="N11970" s="11">
        <f>VLOOKUP(AA_SIPARIS_SATINALMA_RAPORU_YENI_123_22112023[[#This Row],[STOK_KODU]],AA_KUMULATIF_STOK_RAPORU_123_BURAK_TD[],3,0)</f>
        <v>0</v>
      </c>
      <c r="O11970" s="5">
        <v>360</v>
      </c>
      <c r="P11970" s="1">
        <v>360</v>
      </c>
      <c r="Q11970" s="1">
        <v>19.817499999999999</v>
      </c>
      <c r="R11970" s="6">
        <v>18.170000000000002</v>
      </c>
      <c r="S11970" s="2" t="str">
        <f>IFERROR(#REF!/AA_SIPARIS_SATINALMA_RAPORU_YENI_123_22112023[[#This Row],[SIPARIS_EUR_KURU]],"")</f>
        <v/>
      </c>
      <c r="T11970" s="1">
        <v>360</v>
      </c>
      <c r="U11970" s="1">
        <v>360</v>
      </c>
      <c r="V11970" s="2">
        <v>0</v>
      </c>
      <c r="W11970" s="12" t="s">
        <v>29</v>
      </c>
      <c r="X11970" s="4">
        <v>0</v>
      </c>
      <c r="Y11970" s="3">
        <v>360</v>
      </c>
      <c r="Z11970" s="9" t="s">
        <v>16</v>
      </c>
    </row>
    <row r="11971" spans="1:26" x14ac:dyDescent="0.25">
      <c r="A11971">
        <v>2023</v>
      </c>
      <c r="B11971">
        <v>6</v>
      </c>
      <c r="C11971" s="7">
        <v>45098</v>
      </c>
      <c r="D11971" s="9" t="s">
        <v>1495</v>
      </c>
      <c r="E11971" s="9" t="s">
        <v>1496</v>
      </c>
      <c r="F11971" s="9" t="s">
        <v>1808</v>
      </c>
      <c r="G11971" s="9" t="s">
        <v>1809</v>
      </c>
      <c r="H11971" s="9" t="s">
        <v>52</v>
      </c>
      <c r="I11971">
        <v>4</v>
      </c>
      <c r="J11971" s="9" t="s">
        <v>68</v>
      </c>
      <c r="K11971">
        <v>4</v>
      </c>
      <c r="L11971">
        <v>0</v>
      </c>
      <c r="M11971">
        <v>0</v>
      </c>
      <c r="N11971" s="11">
        <f>VLOOKUP(AA_SIPARIS_SATINALMA_RAPORU_YENI_123_22112023[[#This Row],[STOK_KODU]],AA_KUMULATIF_STOK_RAPORU_123_BURAK_TD[],3,0)</f>
        <v>0</v>
      </c>
      <c r="O11971" s="5">
        <v>89.592600000000004</v>
      </c>
      <c r="P11971" s="1">
        <v>358.37</v>
      </c>
      <c r="Q11971" s="1">
        <v>25.771999999999998</v>
      </c>
      <c r="R11971" s="6">
        <v>3.48</v>
      </c>
      <c r="S11971" s="2" t="str">
        <f>IFERROR(#REF!/AA_SIPARIS_SATINALMA_RAPORU_YENI_123_22112023[[#This Row],[SIPARIS_EUR_KURU]],"")</f>
        <v/>
      </c>
      <c r="T11971" s="1">
        <v>89.982500000000002</v>
      </c>
      <c r="U11971" s="1">
        <v>359.93</v>
      </c>
      <c r="V11971" s="2">
        <v>13.9659</v>
      </c>
      <c r="W11971" s="12" t="s">
        <v>23</v>
      </c>
      <c r="X11971" s="4">
        <v>23.577000000000002</v>
      </c>
      <c r="Y11971" s="3">
        <v>15.2</v>
      </c>
      <c r="Z11971" s="9" t="s">
        <v>16</v>
      </c>
    </row>
    <row r="11972" spans="1:26" x14ac:dyDescent="0.25">
      <c r="A11972">
        <v>2024</v>
      </c>
      <c r="B11972">
        <v>11</v>
      </c>
      <c r="C11972" s="7">
        <v>45617</v>
      </c>
      <c r="D11972" s="9" t="s">
        <v>17</v>
      </c>
      <c r="E11972" s="9" t="s">
        <v>18</v>
      </c>
      <c r="F11972" s="9" t="s">
        <v>36</v>
      </c>
      <c r="G11972" s="9" t="s">
        <v>37</v>
      </c>
      <c r="H11972" s="9" t="s">
        <v>21</v>
      </c>
      <c r="I11972">
        <v>7</v>
      </c>
      <c r="J11972" s="9" t="s">
        <v>22</v>
      </c>
      <c r="K11972">
        <v>7</v>
      </c>
      <c r="L11972">
        <v>0</v>
      </c>
      <c r="M11972">
        <v>0</v>
      </c>
      <c r="N11972" s="11">
        <f>VLOOKUP(AA_SIPARIS_SATINALMA_RAPORU_YENI_123_22112023[[#This Row],[STOK_KODU]],AA_KUMULATIF_STOK_RAPORU_123_BURAK_TD[],3,0)</f>
        <v>21</v>
      </c>
      <c r="O11972" s="5">
        <v>50.967055999999999</v>
      </c>
      <c r="P11972" s="1">
        <v>356.77</v>
      </c>
      <c r="Q11972" s="1">
        <v>36.382599999999996</v>
      </c>
      <c r="R11972" s="6">
        <v>1.4</v>
      </c>
      <c r="S11972" s="2" t="str">
        <f>IFERROR(#REF!/AA_SIPARIS_SATINALMA_RAPORU_YENI_123_22112023[[#This Row],[SIPARIS_EUR_KURU]],"")</f>
        <v/>
      </c>
      <c r="T11972" s="1">
        <v>51.307142857142857</v>
      </c>
      <c r="U11972" s="1">
        <v>359.15</v>
      </c>
      <c r="V11972" s="2">
        <v>9.8534000000000006</v>
      </c>
      <c r="W11972" s="12" t="s">
        <v>23</v>
      </c>
      <c r="X11972" s="4">
        <v>34.437199999999997</v>
      </c>
      <c r="Y11972" s="3">
        <v>10.35</v>
      </c>
      <c r="Z11972" s="9" t="s">
        <v>16</v>
      </c>
    </row>
    <row r="11973" spans="1:26" x14ac:dyDescent="0.25">
      <c r="A11973">
        <v>2024</v>
      </c>
      <c r="B11973">
        <v>10</v>
      </c>
      <c r="C11973" s="7">
        <v>45579</v>
      </c>
      <c r="D11973" s="9" t="s">
        <v>17</v>
      </c>
      <c r="E11973" s="9" t="s">
        <v>18</v>
      </c>
      <c r="F11973" s="9" t="s">
        <v>36</v>
      </c>
      <c r="G11973" s="9" t="s">
        <v>37</v>
      </c>
      <c r="H11973" s="9" t="s">
        <v>21</v>
      </c>
      <c r="I11973">
        <v>5</v>
      </c>
      <c r="J11973" s="9" t="s">
        <v>22</v>
      </c>
      <c r="K11973">
        <v>5</v>
      </c>
      <c r="L11973">
        <v>0</v>
      </c>
      <c r="M11973">
        <v>0</v>
      </c>
      <c r="N11973" s="11">
        <f>VLOOKUP(AA_SIPARIS_SATINALMA_RAPORU_YENI_123_22112023[[#This Row],[STOK_KODU]],AA_KUMULATIF_STOK_RAPORU_123_BURAK_TD[],3,0)</f>
        <v>21</v>
      </c>
      <c r="O11973" s="5">
        <v>71.15023875</v>
      </c>
      <c r="P11973" s="1">
        <v>355.75</v>
      </c>
      <c r="Q11973" s="1">
        <v>37.372999999999998</v>
      </c>
      <c r="R11973" s="6">
        <v>1.9</v>
      </c>
      <c r="S11973" s="2" t="str">
        <f>IFERROR(#REF!/AA_SIPARIS_SATINALMA_RAPORU_YENI_123_22112023[[#This Row],[SIPARIS_EUR_KURU]],"")</f>
        <v/>
      </c>
      <c r="T11973" s="1">
        <v>50.769999999999996</v>
      </c>
      <c r="U11973" s="1">
        <v>253.85</v>
      </c>
      <c r="V11973" s="2">
        <v>6.7923</v>
      </c>
      <c r="W11973" s="12" t="s">
        <v>23</v>
      </c>
      <c r="X11973" s="4">
        <v>34.162500000000001</v>
      </c>
      <c r="Y11973" s="3">
        <v>7.39</v>
      </c>
      <c r="Z11973" s="9" t="s">
        <v>16</v>
      </c>
    </row>
    <row r="11974" spans="1:26" x14ac:dyDescent="0.25">
      <c r="A11974">
        <v>2023</v>
      </c>
      <c r="B11974">
        <v>7</v>
      </c>
      <c r="C11974" s="7">
        <v>45115</v>
      </c>
      <c r="D11974" s="9" t="s">
        <v>217</v>
      </c>
      <c r="E11974" s="9" t="s">
        <v>218</v>
      </c>
      <c r="F11974" s="9" t="s">
        <v>562</v>
      </c>
      <c r="G11974" s="9" t="s">
        <v>563</v>
      </c>
      <c r="H11974" s="9" t="s">
        <v>28</v>
      </c>
      <c r="I11974">
        <v>4</v>
      </c>
      <c r="J11974" s="9" t="s">
        <v>22</v>
      </c>
      <c r="K11974">
        <v>4</v>
      </c>
      <c r="L11974">
        <v>0</v>
      </c>
      <c r="M11974">
        <v>0</v>
      </c>
      <c r="N11974" s="11">
        <f>VLOOKUP(AA_SIPARIS_SATINALMA_RAPORU_YENI_123_22112023[[#This Row],[STOK_KODU]],AA_KUMULATIF_STOK_RAPORU_123_BURAK_TD[],3,0)</f>
        <v>0</v>
      </c>
      <c r="O11974" s="5">
        <v>88.88</v>
      </c>
      <c r="P11974" s="1">
        <v>355.52</v>
      </c>
      <c r="Q11974" s="1">
        <v>28.337</v>
      </c>
      <c r="R11974" s="6">
        <v>3.14</v>
      </c>
      <c r="S11974" s="2" t="str">
        <f>IFERROR(#REF!/AA_SIPARIS_SATINALMA_RAPORU_YENI_123_22112023[[#This Row],[SIPARIS_EUR_KURU]],"")</f>
        <v/>
      </c>
      <c r="T11974" s="1">
        <v>88.88</v>
      </c>
      <c r="U11974" s="1">
        <v>355.52</v>
      </c>
      <c r="V11974" s="2">
        <v>12.546099999999999</v>
      </c>
      <c r="W11974" s="12" t="s">
        <v>29</v>
      </c>
      <c r="X11974" s="4">
        <v>0</v>
      </c>
      <c r="Y11974" s="3">
        <v>355.52</v>
      </c>
      <c r="Z11974" s="9" t="s">
        <v>16</v>
      </c>
    </row>
    <row r="11975" spans="1:26" x14ac:dyDescent="0.25">
      <c r="A11975">
        <v>2023</v>
      </c>
      <c r="B11975">
        <v>7</v>
      </c>
      <c r="C11975" s="7">
        <v>45114</v>
      </c>
      <c r="D11975" s="9" t="s">
        <v>217</v>
      </c>
      <c r="E11975" s="9" t="s">
        <v>218</v>
      </c>
      <c r="F11975" s="9" t="s">
        <v>562</v>
      </c>
      <c r="G11975" s="9" t="s">
        <v>563</v>
      </c>
      <c r="H11975" s="9" t="s">
        <v>28</v>
      </c>
      <c r="I11975">
        <v>4</v>
      </c>
      <c r="J11975" s="9" t="s">
        <v>22</v>
      </c>
      <c r="K11975">
        <v>4</v>
      </c>
      <c r="L11975">
        <v>0</v>
      </c>
      <c r="M11975">
        <v>0</v>
      </c>
      <c r="N11975" s="11">
        <f>VLOOKUP(AA_SIPARIS_SATINALMA_RAPORU_YENI_123_22112023[[#This Row],[STOK_KODU]],AA_KUMULATIF_STOK_RAPORU_123_BURAK_TD[],3,0)</f>
        <v>0</v>
      </c>
      <c r="O11975" s="5">
        <v>88.88</v>
      </c>
      <c r="P11975" s="1">
        <v>355.52</v>
      </c>
      <c r="Q11975" s="1">
        <v>28.337</v>
      </c>
      <c r="R11975" s="6">
        <v>3.14</v>
      </c>
      <c r="S11975" s="2" t="str">
        <f>IFERROR(#REF!/AA_SIPARIS_SATINALMA_RAPORU_YENI_123_22112023[[#This Row],[SIPARIS_EUR_KURU]],"")</f>
        <v/>
      </c>
      <c r="T11975" s="1">
        <v>88.88</v>
      </c>
      <c r="U11975" s="1">
        <v>355.52</v>
      </c>
      <c r="V11975" s="2">
        <v>12.555400000000001</v>
      </c>
      <c r="W11975" s="12" t="s">
        <v>29</v>
      </c>
      <c r="X11975" s="4">
        <v>0</v>
      </c>
      <c r="Y11975" s="3">
        <v>355.52</v>
      </c>
      <c r="Z11975" s="9" t="s">
        <v>16</v>
      </c>
    </row>
    <row r="11976" spans="1:26" x14ac:dyDescent="0.25">
      <c r="A11976">
        <v>2023</v>
      </c>
      <c r="B11976">
        <v>11</v>
      </c>
      <c r="C11976" s="7">
        <v>45233</v>
      </c>
      <c r="D11976" s="9" t="s">
        <v>327</v>
      </c>
      <c r="E11976" s="9" t="s">
        <v>11862</v>
      </c>
      <c r="F11976" s="9" t="s">
        <v>1160</v>
      </c>
      <c r="G11976" s="9" t="s">
        <v>1161</v>
      </c>
      <c r="H11976" s="9" t="s">
        <v>21</v>
      </c>
      <c r="I11976">
        <v>100</v>
      </c>
      <c r="J11976" s="9" t="s">
        <v>117</v>
      </c>
      <c r="K11976">
        <v>100</v>
      </c>
      <c r="L11976">
        <v>0</v>
      </c>
      <c r="M11976">
        <v>0</v>
      </c>
      <c r="N11976" s="11">
        <f>VLOOKUP(AA_SIPARIS_SATINALMA_RAPORU_YENI_123_22112023[[#This Row],[STOK_KODU]],AA_KUMULATIF_STOK_RAPORU_123_BURAK_TD[],3,0)</f>
        <v>100</v>
      </c>
      <c r="O11976" s="5">
        <v>3.55</v>
      </c>
      <c r="P11976" s="1">
        <v>355</v>
      </c>
      <c r="Q11976" s="1">
        <v>30.0503</v>
      </c>
      <c r="R11976" s="6">
        <v>0.12</v>
      </c>
      <c r="S11976" s="2" t="str">
        <f>IFERROR(#REF!/AA_SIPARIS_SATINALMA_RAPORU_YENI_123_22112023[[#This Row],[SIPARIS_EUR_KURU]],"")</f>
        <v/>
      </c>
      <c r="T11976" s="1">
        <v>3.55</v>
      </c>
      <c r="U11976" s="1">
        <v>355</v>
      </c>
      <c r="V11976" s="2">
        <v>11.638199999999999</v>
      </c>
      <c r="W11976" s="12" t="s">
        <v>29</v>
      </c>
      <c r="X11976" s="4">
        <v>0</v>
      </c>
      <c r="Y11976" s="3">
        <v>355</v>
      </c>
      <c r="Z11976" s="9" t="s">
        <v>16</v>
      </c>
    </row>
    <row r="11977" spans="1:26" x14ac:dyDescent="0.25">
      <c r="A11977">
        <v>2023</v>
      </c>
      <c r="B11977">
        <v>11</v>
      </c>
      <c r="C11977" s="7">
        <v>45233</v>
      </c>
      <c r="D11977" s="9" t="s">
        <v>327</v>
      </c>
      <c r="E11977" s="9" t="s">
        <v>11862</v>
      </c>
      <c r="F11977" s="9" t="s">
        <v>1162</v>
      </c>
      <c r="G11977" s="9" t="s">
        <v>1163</v>
      </c>
      <c r="H11977" s="9" t="s">
        <v>21</v>
      </c>
      <c r="I11977">
        <v>100</v>
      </c>
      <c r="J11977" s="9" t="s">
        <v>117</v>
      </c>
      <c r="K11977">
        <v>100</v>
      </c>
      <c r="L11977">
        <v>0</v>
      </c>
      <c r="M11977">
        <v>0</v>
      </c>
      <c r="N11977" s="11">
        <f>VLOOKUP(AA_SIPARIS_SATINALMA_RAPORU_YENI_123_22112023[[#This Row],[STOK_KODU]],AA_KUMULATIF_STOK_RAPORU_123_BURAK_TD[],3,0)</f>
        <v>-1.1368683772161603E-13</v>
      </c>
      <c r="O11977" s="5">
        <v>3.55</v>
      </c>
      <c r="P11977" s="1">
        <v>355</v>
      </c>
      <c r="Q11977" s="1">
        <v>30.0503</v>
      </c>
      <c r="R11977" s="6">
        <v>0.12</v>
      </c>
      <c r="S11977" s="2" t="str">
        <f>IFERROR(#REF!/AA_SIPARIS_SATINALMA_RAPORU_YENI_123_22112023[[#This Row],[SIPARIS_EUR_KURU]],"")</f>
        <v/>
      </c>
      <c r="T11977" s="1">
        <v>3.55</v>
      </c>
      <c r="U11977" s="1">
        <v>355</v>
      </c>
      <c r="V11977" s="2">
        <v>11.638199999999999</v>
      </c>
      <c r="W11977" s="12" t="s">
        <v>29</v>
      </c>
      <c r="X11977" s="4">
        <v>0</v>
      </c>
      <c r="Y11977" s="3">
        <v>355</v>
      </c>
      <c r="Z11977" s="9" t="s">
        <v>16</v>
      </c>
    </row>
    <row r="11978" spans="1:26" x14ac:dyDescent="0.25">
      <c r="A11978">
        <v>2023</v>
      </c>
      <c r="B11978">
        <v>1</v>
      </c>
      <c r="C11978" s="7">
        <v>44929</v>
      </c>
      <c r="D11978" s="9" t="s">
        <v>3190</v>
      </c>
      <c r="E11978" s="9" t="s">
        <v>3191</v>
      </c>
      <c r="F11978" s="9" t="s">
        <v>2354</v>
      </c>
      <c r="G11978" s="9" t="s">
        <v>2355</v>
      </c>
      <c r="H11978" s="9" t="s">
        <v>653</v>
      </c>
      <c r="I11978">
        <v>1</v>
      </c>
      <c r="J11978" s="9" t="s">
        <v>22</v>
      </c>
      <c r="K11978">
        <v>1</v>
      </c>
      <c r="L11978">
        <v>0</v>
      </c>
      <c r="M11978">
        <v>0</v>
      </c>
      <c r="N11978" s="11">
        <f>VLOOKUP(AA_SIPARIS_SATINALMA_RAPORU_YENI_123_22112023[[#This Row],[STOK_KODU]],AA_KUMULATIF_STOK_RAPORU_123_BURAK_TD[],3,0)</f>
        <v>0</v>
      </c>
      <c r="O11978" s="5">
        <v>353.44</v>
      </c>
      <c r="P11978" s="1">
        <v>353.44</v>
      </c>
      <c r="Q11978" s="1">
        <v>20.0166</v>
      </c>
      <c r="R11978" s="6">
        <v>17.66</v>
      </c>
      <c r="S11978" s="2" t="str">
        <f>IFERROR(#REF!/AA_SIPARIS_SATINALMA_RAPORU_YENI_123_22112023[[#This Row],[SIPARIS_EUR_KURU]],"")</f>
        <v/>
      </c>
      <c r="T11978" s="1">
        <v>353.44</v>
      </c>
      <c r="U11978" s="1">
        <v>353.44</v>
      </c>
      <c r="V11978" s="2">
        <v>0</v>
      </c>
      <c r="W11978" s="12" t="s">
        <v>29</v>
      </c>
      <c r="X11978" s="4">
        <v>0</v>
      </c>
      <c r="Y11978" s="3">
        <v>353.44</v>
      </c>
      <c r="Z11978" s="9" t="s">
        <v>16</v>
      </c>
    </row>
    <row r="11979" spans="1:26" x14ac:dyDescent="0.25">
      <c r="A11979">
        <v>2023</v>
      </c>
      <c r="B11979">
        <v>5</v>
      </c>
      <c r="C11979" s="7">
        <v>45077</v>
      </c>
      <c r="D11979" s="9" t="s">
        <v>2022</v>
      </c>
      <c r="E11979" s="9" t="s">
        <v>2023</v>
      </c>
      <c r="F11979" s="9" t="s">
        <v>4072</v>
      </c>
      <c r="G11979" s="9" t="s">
        <v>4073</v>
      </c>
      <c r="H11979" s="9" t="s">
        <v>21</v>
      </c>
      <c r="I11979">
        <v>40</v>
      </c>
      <c r="J11979" s="9" t="s">
        <v>22</v>
      </c>
      <c r="K11979">
        <v>40</v>
      </c>
      <c r="L11979">
        <v>0</v>
      </c>
      <c r="M11979">
        <v>0</v>
      </c>
      <c r="N11979" s="11">
        <f>VLOOKUP(AA_SIPARIS_SATINALMA_RAPORU_YENI_123_22112023[[#This Row],[STOK_KODU]],AA_KUMULATIF_STOK_RAPORU_123_BURAK_TD[],3,0)</f>
        <v>0</v>
      </c>
      <c r="O11979" s="5">
        <v>8.8000000000000007</v>
      </c>
      <c r="P11979" s="1">
        <v>352</v>
      </c>
      <c r="Q11979" s="1">
        <v>32.632599999999996</v>
      </c>
      <c r="R11979" s="6">
        <v>0.27</v>
      </c>
      <c r="S11979" s="2" t="str">
        <f>IFERROR(#REF!/AA_SIPARIS_SATINALMA_RAPORU_YENI_123_22112023[[#This Row],[SIPARIS_EUR_KURU]],"")</f>
        <v/>
      </c>
      <c r="T11979" s="1">
        <v>8.8000000000000007</v>
      </c>
      <c r="U11979" s="1">
        <v>352</v>
      </c>
      <c r="V11979" s="2">
        <v>16.377300000000002</v>
      </c>
      <c r="W11979" s="12" t="s">
        <v>29</v>
      </c>
      <c r="X11979" s="4">
        <v>0</v>
      </c>
      <c r="Y11979" s="3">
        <v>352</v>
      </c>
      <c r="Z11979" s="9" t="s">
        <v>16</v>
      </c>
    </row>
    <row r="11980" spans="1:26" x14ac:dyDescent="0.25">
      <c r="A11980">
        <v>2023</v>
      </c>
      <c r="B11980">
        <v>11</v>
      </c>
      <c r="C11980" s="7">
        <v>45243</v>
      </c>
      <c r="D11980" s="9" t="s">
        <v>354</v>
      </c>
      <c r="E11980" s="9" t="s">
        <v>355</v>
      </c>
      <c r="F11980" s="9" t="s">
        <v>2792</v>
      </c>
      <c r="G11980" s="9" t="s">
        <v>2793</v>
      </c>
      <c r="H11980" s="9" t="s">
        <v>21</v>
      </c>
      <c r="I11980">
        <v>900</v>
      </c>
      <c r="J11980" s="9" t="s">
        <v>22</v>
      </c>
      <c r="K11980">
        <v>900</v>
      </c>
      <c r="L11980">
        <v>0</v>
      </c>
      <c r="M11980">
        <v>0</v>
      </c>
      <c r="N11980" s="11">
        <f>VLOOKUP(AA_SIPARIS_SATINALMA_RAPORU_YENI_123_22112023[[#This Row],[STOK_KODU]],AA_KUMULATIF_STOK_RAPORU_123_BURAK_TD[],3,0)</f>
        <v>0</v>
      </c>
      <c r="O11980" s="5">
        <v>0.39</v>
      </c>
      <c r="P11980" s="1">
        <v>351</v>
      </c>
      <c r="Q11980" s="1">
        <v>30.404699999999998</v>
      </c>
      <c r="R11980" s="6">
        <v>0.01</v>
      </c>
      <c r="S11980" s="2" t="str">
        <f>IFERROR(#REF!/AA_SIPARIS_SATINALMA_RAPORU_YENI_123_22112023[[#This Row],[SIPARIS_EUR_KURU]],"")</f>
        <v/>
      </c>
      <c r="T11980" s="1">
        <v>0.4</v>
      </c>
      <c r="U11980" s="1">
        <v>360</v>
      </c>
      <c r="V11980" s="2">
        <v>11.7971</v>
      </c>
      <c r="W11980" s="12" t="s">
        <v>29</v>
      </c>
      <c r="X11980" s="4">
        <v>0</v>
      </c>
      <c r="Y11980" s="3">
        <v>360</v>
      </c>
      <c r="Z11980" s="9" t="s">
        <v>16</v>
      </c>
    </row>
    <row r="11981" spans="1:26" x14ac:dyDescent="0.25">
      <c r="A11981">
        <v>2025</v>
      </c>
      <c r="B11981">
        <v>7</v>
      </c>
      <c r="C11981" s="7">
        <v>45863</v>
      </c>
      <c r="D11981" s="9" t="s">
        <v>24</v>
      </c>
      <c r="E11981" s="9" t="s">
        <v>25</v>
      </c>
      <c r="F11981" s="9" t="s">
        <v>4647</v>
      </c>
      <c r="G11981" s="9" t="s">
        <v>4648</v>
      </c>
      <c r="H11981" s="9" t="s">
        <v>28</v>
      </c>
      <c r="I11981">
        <v>1</v>
      </c>
      <c r="J11981" s="9" t="s">
        <v>22</v>
      </c>
      <c r="K11981">
        <v>1</v>
      </c>
      <c r="L11981">
        <v>0</v>
      </c>
      <c r="M11981">
        <v>0</v>
      </c>
      <c r="N11981" s="11">
        <f>VLOOKUP(AA_SIPARIS_SATINALMA_RAPORU_YENI_123_22112023[[#This Row],[STOK_KODU]],AA_KUMULATIF_STOK_RAPORU_123_BURAK_TD[],3,0)</f>
        <v>0</v>
      </c>
      <c r="O11981" s="5">
        <v>350</v>
      </c>
      <c r="P11981" s="1">
        <v>350</v>
      </c>
      <c r="Q11981" s="1">
        <v>47.484299999999998</v>
      </c>
      <c r="R11981" s="6">
        <v>3.99</v>
      </c>
      <c r="S11981" s="2" t="str">
        <f>IFERROR(#REF!/AA_SIPARIS_SATINALMA_RAPORU_YENI_123_22112023[[#This Row],[SIPARIS_EUR_KURU]],"")</f>
        <v/>
      </c>
      <c r="T11981" s="1">
        <v>189.58333333333334</v>
      </c>
      <c r="U11981" s="1">
        <v>189.58333333333334</v>
      </c>
      <c r="V11981" s="2">
        <v>3.9977999999999998</v>
      </c>
      <c r="W11981" s="12" t="s">
        <v>29</v>
      </c>
      <c r="X11981" s="4">
        <v>0</v>
      </c>
      <c r="Y11981" s="3">
        <v>189.58333333333334</v>
      </c>
      <c r="Z11981" s="9" t="s">
        <v>16</v>
      </c>
    </row>
    <row r="11982" spans="1:26" x14ac:dyDescent="0.25">
      <c r="A11982">
        <v>2025</v>
      </c>
      <c r="B11982">
        <v>7</v>
      </c>
      <c r="C11982" s="7">
        <v>45845</v>
      </c>
      <c r="D11982" s="9" t="s">
        <v>24</v>
      </c>
      <c r="E11982" s="9" t="s">
        <v>25</v>
      </c>
      <c r="F11982" s="9" t="s">
        <v>4261</v>
      </c>
      <c r="G11982" s="9" t="s">
        <v>4262</v>
      </c>
      <c r="H11982" s="9" t="s">
        <v>28</v>
      </c>
      <c r="I11982">
        <v>1</v>
      </c>
      <c r="J11982" s="9" t="s">
        <v>22</v>
      </c>
      <c r="K11982">
        <v>1</v>
      </c>
      <c r="L11982">
        <v>0</v>
      </c>
      <c r="M11982">
        <v>0</v>
      </c>
      <c r="N11982" s="11">
        <f>VLOOKUP(AA_SIPARIS_SATINALMA_RAPORU_YENI_123_22112023[[#This Row],[STOK_KODU]],AA_KUMULATIF_STOK_RAPORU_123_BURAK_TD[],3,0)</f>
        <v>0</v>
      </c>
      <c r="O11982" s="5">
        <v>350</v>
      </c>
      <c r="P11982" s="1">
        <v>350</v>
      </c>
      <c r="Q11982" s="1">
        <v>46.722200000000001</v>
      </c>
      <c r="R11982" s="6">
        <v>4.0599999999999996</v>
      </c>
      <c r="S11982" s="2" t="str">
        <f>IFERROR(#REF!/AA_SIPARIS_SATINALMA_RAPORU_YENI_123_22112023[[#This Row],[SIPARIS_EUR_KURU]],"")</f>
        <v/>
      </c>
      <c r="T11982" s="1">
        <v>189.5833333333334</v>
      </c>
      <c r="U11982" s="1">
        <v>189.5833333333334</v>
      </c>
      <c r="V11982" s="2">
        <v>4.0483000000000002</v>
      </c>
      <c r="W11982" s="12" t="s">
        <v>29</v>
      </c>
      <c r="X11982" s="4">
        <v>0</v>
      </c>
      <c r="Y11982" s="3">
        <v>189.5833333333334</v>
      </c>
      <c r="Z11982" s="9" t="s">
        <v>16</v>
      </c>
    </row>
    <row r="11983" spans="1:26" x14ac:dyDescent="0.25">
      <c r="A11983">
        <v>2025</v>
      </c>
      <c r="B11983">
        <v>7</v>
      </c>
      <c r="C11983" s="7">
        <v>45841</v>
      </c>
      <c r="D11983" s="9" t="s">
        <v>11168</v>
      </c>
      <c r="E11983" s="9" t="s">
        <v>11169</v>
      </c>
      <c r="F11983" s="9" t="s">
        <v>10208</v>
      </c>
      <c r="G11983" s="9" t="s">
        <v>10209</v>
      </c>
      <c r="H11983" s="9" t="s">
        <v>28</v>
      </c>
      <c r="I11983">
        <v>1000</v>
      </c>
      <c r="J11983" s="9" t="s">
        <v>22</v>
      </c>
      <c r="K11983">
        <v>1000</v>
      </c>
      <c r="L11983">
        <v>0</v>
      </c>
      <c r="M11983">
        <v>0</v>
      </c>
      <c r="N11983" s="11">
        <f>VLOOKUP(AA_SIPARIS_SATINALMA_RAPORU_YENI_123_22112023[[#This Row],[STOK_KODU]],AA_KUMULATIF_STOK_RAPORU_123_BURAK_TD[],3,0)</f>
        <v>980</v>
      </c>
      <c r="O11983" s="5">
        <v>0.35</v>
      </c>
      <c r="P11983" s="1">
        <v>350</v>
      </c>
      <c r="Q11983" s="1">
        <v>46.760599999999997</v>
      </c>
      <c r="R11983" s="6">
        <v>0.01</v>
      </c>
      <c r="S11983" s="2" t="str">
        <f>IFERROR(#REF!/AA_SIPARIS_SATINALMA_RAPORU_YENI_123_22112023[[#This Row],[SIPARIS_EUR_KURU]],"")</f>
        <v/>
      </c>
      <c r="T11983" s="1">
        <v>0.35</v>
      </c>
      <c r="U11983" s="1">
        <v>350</v>
      </c>
      <c r="V11983" s="2">
        <v>7.4737999999999998</v>
      </c>
      <c r="W11983" s="12" t="s">
        <v>29</v>
      </c>
      <c r="X11983" s="4">
        <v>0</v>
      </c>
      <c r="Y11983" s="3">
        <v>350</v>
      </c>
      <c r="Z11983" s="9" t="s">
        <v>16</v>
      </c>
    </row>
    <row r="11984" spans="1:26" x14ac:dyDescent="0.25">
      <c r="A11984">
        <v>2025</v>
      </c>
      <c r="B11984">
        <v>3</v>
      </c>
      <c r="C11984" s="7">
        <v>45726</v>
      </c>
      <c r="D11984" s="9" t="s">
        <v>130</v>
      </c>
      <c r="E11984" s="9" t="s">
        <v>131</v>
      </c>
      <c r="F11984" s="9" t="s">
        <v>10569</v>
      </c>
      <c r="G11984" s="9" t="s">
        <v>10570</v>
      </c>
      <c r="H11984" s="9" t="s">
        <v>55</v>
      </c>
      <c r="I11984">
        <v>7</v>
      </c>
      <c r="J11984" s="9" t="s">
        <v>22</v>
      </c>
      <c r="K11984">
        <v>7</v>
      </c>
      <c r="L11984">
        <v>0</v>
      </c>
      <c r="M11984">
        <v>0</v>
      </c>
      <c r="N11984" s="11">
        <f>VLOOKUP(AA_SIPARIS_SATINALMA_RAPORU_YENI_123_22112023[[#This Row],[STOK_KODU]],AA_KUMULATIF_STOK_RAPORU_123_BURAK_TD[],3,0)</f>
        <v>5</v>
      </c>
      <c r="O11984" s="5">
        <v>50</v>
      </c>
      <c r="P11984" s="1">
        <v>350</v>
      </c>
      <c r="Q11984" s="1">
        <v>39.387</v>
      </c>
      <c r="R11984" s="6">
        <v>1.27</v>
      </c>
      <c r="S11984" s="2" t="str">
        <f>IFERROR(#REF!/AA_SIPARIS_SATINALMA_RAPORU_YENI_123_22112023[[#This Row],[SIPARIS_EUR_KURU]],"")</f>
        <v/>
      </c>
      <c r="T11984" s="1">
        <v>50</v>
      </c>
      <c r="U11984" s="1">
        <v>350</v>
      </c>
      <c r="V11984" s="2">
        <v>0</v>
      </c>
      <c r="W11984" s="12" t="s">
        <v>29</v>
      </c>
      <c r="X11984" s="4">
        <v>0</v>
      </c>
      <c r="Y11984" s="3">
        <v>350</v>
      </c>
      <c r="Z11984" s="9" t="s">
        <v>16</v>
      </c>
    </row>
    <row r="11985" spans="1:26" x14ac:dyDescent="0.25">
      <c r="A11985">
        <v>2025</v>
      </c>
      <c r="B11985">
        <v>2</v>
      </c>
      <c r="C11985" s="7">
        <v>45713</v>
      </c>
      <c r="D11985" s="9" t="s">
        <v>24</v>
      </c>
      <c r="E11985" s="9" t="s">
        <v>25</v>
      </c>
      <c r="F11985" s="9" t="s">
        <v>4653</v>
      </c>
      <c r="G11985" s="9" t="s">
        <v>4654</v>
      </c>
      <c r="H11985" s="9" t="s">
        <v>28</v>
      </c>
      <c r="I11985">
        <v>1</v>
      </c>
      <c r="J11985" s="9" t="s">
        <v>22</v>
      </c>
      <c r="K11985">
        <v>1</v>
      </c>
      <c r="L11985">
        <v>0</v>
      </c>
      <c r="M11985">
        <v>0</v>
      </c>
      <c r="N11985" s="11">
        <f>VLOOKUP(AA_SIPARIS_SATINALMA_RAPORU_YENI_123_22112023[[#This Row],[STOK_KODU]],AA_KUMULATIF_STOK_RAPORU_123_BURAK_TD[],3,0)</f>
        <v>0</v>
      </c>
      <c r="O11985" s="5">
        <v>350</v>
      </c>
      <c r="P11985" s="1">
        <v>350</v>
      </c>
      <c r="Q11985" s="1">
        <v>38.113500000000002</v>
      </c>
      <c r="R11985" s="6">
        <v>4.97</v>
      </c>
      <c r="S11985" s="2" t="str">
        <f>IFERROR(#REF!/AA_SIPARIS_SATINALMA_RAPORU_YENI_123_22112023[[#This Row],[SIPARIS_EUR_KURU]],"")</f>
        <v/>
      </c>
      <c r="T11985" s="1">
        <v>189.58</v>
      </c>
      <c r="U11985" s="1">
        <v>189.58</v>
      </c>
      <c r="V11985" s="2">
        <v>4.9954000000000001</v>
      </c>
      <c r="W11985" s="12" t="s">
        <v>29</v>
      </c>
      <c r="X11985" s="4">
        <v>0</v>
      </c>
      <c r="Y11985" s="3">
        <v>189.58</v>
      </c>
      <c r="Z11985" s="9" t="s">
        <v>16</v>
      </c>
    </row>
    <row r="11986" spans="1:26" x14ac:dyDescent="0.25">
      <c r="A11986">
        <v>2025</v>
      </c>
      <c r="B11986">
        <v>2</v>
      </c>
      <c r="C11986" s="7">
        <v>45713</v>
      </c>
      <c r="D11986" s="9" t="s">
        <v>24</v>
      </c>
      <c r="E11986" s="9" t="s">
        <v>25</v>
      </c>
      <c r="F11986" s="9" t="s">
        <v>5767</v>
      </c>
      <c r="G11986" s="9" t="s">
        <v>4283</v>
      </c>
      <c r="H11986" s="9" t="s">
        <v>28</v>
      </c>
      <c r="I11986">
        <v>1</v>
      </c>
      <c r="J11986" s="9" t="s">
        <v>22</v>
      </c>
      <c r="K11986">
        <v>1</v>
      </c>
      <c r="L11986">
        <v>0</v>
      </c>
      <c r="M11986">
        <v>0</v>
      </c>
      <c r="N11986" s="11">
        <f>VLOOKUP(AA_SIPARIS_SATINALMA_RAPORU_YENI_123_22112023[[#This Row],[STOK_KODU]],AA_KUMULATIF_STOK_RAPORU_123_BURAK_TD[],3,0)</f>
        <v>0</v>
      </c>
      <c r="O11986" s="5">
        <v>350</v>
      </c>
      <c r="P11986" s="1">
        <v>350</v>
      </c>
      <c r="Q11986" s="1">
        <v>38.113500000000002</v>
      </c>
      <c r="R11986" s="6">
        <v>4.97</v>
      </c>
      <c r="S11986" s="2" t="str">
        <f>IFERROR(#REF!/AA_SIPARIS_SATINALMA_RAPORU_YENI_123_22112023[[#This Row],[SIPARIS_EUR_KURU]],"")</f>
        <v/>
      </c>
      <c r="T11986" s="1">
        <v>189.58</v>
      </c>
      <c r="U11986" s="1">
        <v>189.58</v>
      </c>
      <c r="V11986" s="2">
        <v>4.9954000000000001</v>
      </c>
      <c r="W11986" s="12" t="s">
        <v>29</v>
      </c>
      <c r="X11986" s="4">
        <v>0</v>
      </c>
      <c r="Y11986" s="3">
        <v>189.58</v>
      </c>
      <c r="Z11986" s="9" t="s">
        <v>16</v>
      </c>
    </row>
    <row r="11987" spans="1:26" x14ac:dyDescent="0.25">
      <c r="A11987">
        <v>2025</v>
      </c>
      <c r="B11987">
        <v>2</v>
      </c>
      <c r="C11987" s="7">
        <v>45713</v>
      </c>
      <c r="D11987" s="9" t="s">
        <v>348</v>
      </c>
      <c r="E11987" s="9" t="s">
        <v>349</v>
      </c>
      <c r="F11987" s="9" t="s">
        <v>364</v>
      </c>
      <c r="G11987" s="9" t="s">
        <v>365</v>
      </c>
      <c r="H11987" s="9" t="s">
        <v>55</v>
      </c>
      <c r="I11987">
        <v>5</v>
      </c>
      <c r="J11987" s="9" t="s">
        <v>22</v>
      </c>
      <c r="K11987">
        <v>5</v>
      </c>
      <c r="L11987">
        <v>0</v>
      </c>
      <c r="M11987">
        <v>0</v>
      </c>
      <c r="N11987" s="11">
        <f>VLOOKUP(AA_SIPARIS_SATINALMA_RAPORU_YENI_123_22112023[[#This Row],[STOK_KODU]],AA_KUMULATIF_STOK_RAPORU_123_BURAK_TD[],3,0)</f>
        <v>44</v>
      </c>
      <c r="O11987" s="5">
        <v>70</v>
      </c>
      <c r="P11987" s="1">
        <v>350</v>
      </c>
      <c r="Q11987" s="1">
        <v>38.113500000000002</v>
      </c>
      <c r="R11987" s="6">
        <v>1.84</v>
      </c>
      <c r="S11987" s="2" t="str">
        <f>IFERROR(#REF!/AA_SIPARIS_SATINALMA_RAPORU_YENI_123_22112023[[#This Row],[SIPARIS_EUR_KURU]],"")</f>
        <v/>
      </c>
      <c r="T11987" s="1">
        <v>70</v>
      </c>
      <c r="U11987" s="1">
        <v>350</v>
      </c>
      <c r="V11987" s="2">
        <v>9.1830999999999996</v>
      </c>
      <c r="W11987" s="12" t="s">
        <v>29</v>
      </c>
      <c r="X11987" s="4">
        <v>0</v>
      </c>
      <c r="Y11987" s="3">
        <v>350</v>
      </c>
      <c r="Z11987" s="9" t="s">
        <v>16</v>
      </c>
    </row>
    <row r="11988" spans="1:26" x14ac:dyDescent="0.25">
      <c r="A11988">
        <v>2024</v>
      </c>
      <c r="B11988">
        <v>11</v>
      </c>
      <c r="C11988" s="7">
        <v>45607</v>
      </c>
      <c r="D11988" s="9" t="s">
        <v>881</v>
      </c>
      <c r="E11988" s="9" t="s">
        <v>882</v>
      </c>
      <c r="F11988" s="9" t="s">
        <v>9895</v>
      </c>
      <c r="G11988" s="9" t="s">
        <v>9896</v>
      </c>
      <c r="H11988" s="9" t="s">
        <v>44</v>
      </c>
      <c r="I11988">
        <v>10</v>
      </c>
      <c r="J11988" s="9" t="s">
        <v>22</v>
      </c>
      <c r="K11988">
        <v>10</v>
      </c>
      <c r="L11988">
        <v>0</v>
      </c>
      <c r="M11988">
        <v>0</v>
      </c>
      <c r="N11988" s="11">
        <f>VLOOKUP(AA_SIPARIS_SATINALMA_RAPORU_YENI_123_22112023[[#This Row],[STOK_KODU]],AA_KUMULATIF_STOK_RAPORU_123_BURAK_TD[],3,0)</f>
        <v>0</v>
      </c>
      <c r="O11988" s="5">
        <v>35</v>
      </c>
      <c r="P11988" s="1">
        <v>350</v>
      </c>
      <c r="Q11988" s="1">
        <v>36.932099999999998</v>
      </c>
      <c r="R11988" s="6">
        <v>0.95</v>
      </c>
      <c r="S11988" s="2" t="str">
        <f>IFERROR(#REF!/AA_SIPARIS_SATINALMA_RAPORU_YENI_123_22112023[[#This Row],[SIPARIS_EUR_KURU]],"")</f>
        <v/>
      </c>
      <c r="T11988" s="1">
        <v>35</v>
      </c>
      <c r="U11988" s="1">
        <v>350</v>
      </c>
      <c r="V11988" s="2">
        <v>9.4769000000000005</v>
      </c>
      <c r="W11988" s="12" t="s">
        <v>29</v>
      </c>
      <c r="X11988" s="4">
        <v>0</v>
      </c>
      <c r="Y11988" s="3">
        <v>350</v>
      </c>
      <c r="Z11988" s="9" t="s">
        <v>16</v>
      </c>
    </row>
    <row r="11989" spans="1:26" x14ac:dyDescent="0.25">
      <c r="A11989">
        <v>2024</v>
      </c>
      <c r="B11989">
        <v>9</v>
      </c>
      <c r="C11989" s="7">
        <v>45561</v>
      </c>
      <c r="D11989" s="9" t="s">
        <v>24</v>
      </c>
      <c r="E11989" s="9" t="s">
        <v>25</v>
      </c>
      <c r="F11989" s="9" t="s">
        <v>417</v>
      </c>
      <c r="G11989" s="9" t="s">
        <v>418</v>
      </c>
      <c r="H11989" s="9" t="s">
        <v>28</v>
      </c>
      <c r="I11989">
        <v>1</v>
      </c>
      <c r="J11989" s="9" t="s">
        <v>22</v>
      </c>
      <c r="K11989">
        <v>1</v>
      </c>
      <c r="L11989">
        <v>0</v>
      </c>
      <c r="M11989">
        <v>0</v>
      </c>
      <c r="N11989" s="11">
        <f>VLOOKUP(AA_SIPARIS_SATINALMA_RAPORU_YENI_123_22112023[[#This Row],[STOK_KODU]],AA_KUMULATIF_STOK_RAPORU_123_BURAK_TD[],3,0)</f>
        <v>0</v>
      </c>
      <c r="O11989" s="5">
        <v>350</v>
      </c>
      <c r="P11989" s="1">
        <v>350</v>
      </c>
      <c r="Q11989" s="1">
        <v>38.142600000000002</v>
      </c>
      <c r="R11989" s="6">
        <v>4.97</v>
      </c>
      <c r="S11989" s="2" t="str">
        <f>IFERROR(#REF!/AA_SIPARIS_SATINALMA_RAPORU_YENI_123_22112023[[#This Row],[SIPARIS_EUR_KURU]],"")</f>
        <v/>
      </c>
      <c r="T11989" s="1">
        <v>189.58</v>
      </c>
      <c r="U11989" s="1">
        <v>189.58</v>
      </c>
      <c r="V11989" s="2">
        <v>4.9877000000000002</v>
      </c>
      <c r="W11989" s="12" t="s">
        <v>29</v>
      </c>
      <c r="X11989" s="4">
        <v>0</v>
      </c>
      <c r="Y11989" s="3">
        <v>189.58</v>
      </c>
      <c r="Z11989" s="9" t="s">
        <v>16</v>
      </c>
    </row>
    <row r="11990" spans="1:26" x14ac:dyDescent="0.25">
      <c r="A11990">
        <v>2024</v>
      </c>
      <c r="B11990">
        <v>8</v>
      </c>
      <c r="C11990" s="7">
        <v>45525</v>
      </c>
      <c r="D11990" s="9" t="s">
        <v>24</v>
      </c>
      <c r="E11990" s="9" t="s">
        <v>25</v>
      </c>
      <c r="F11990" s="9" t="s">
        <v>26</v>
      </c>
      <c r="G11990" s="9" t="s">
        <v>27</v>
      </c>
      <c r="H11990" s="9" t="s">
        <v>28</v>
      </c>
      <c r="I11990">
        <v>1</v>
      </c>
      <c r="J11990" s="9" t="s">
        <v>22</v>
      </c>
      <c r="K11990">
        <v>1</v>
      </c>
      <c r="L11990">
        <v>0</v>
      </c>
      <c r="M11990">
        <v>0</v>
      </c>
      <c r="N11990" s="11">
        <f>VLOOKUP(AA_SIPARIS_SATINALMA_RAPORU_YENI_123_22112023[[#This Row],[STOK_KODU]],AA_KUMULATIF_STOK_RAPORU_123_BURAK_TD[],3,0)</f>
        <v>0</v>
      </c>
      <c r="O11990" s="5">
        <v>350</v>
      </c>
      <c r="P11990" s="1">
        <v>350</v>
      </c>
      <c r="Q11990" s="1"/>
      <c r="R11990" s="6"/>
      <c r="S11990" s="2" t="str">
        <f>IFERROR(#REF!/AA_SIPARIS_SATINALMA_RAPORU_YENI_123_22112023[[#This Row],[SIPARIS_EUR_KURU]],"")</f>
        <v/>
      </c>
      <c r="T11990" s="1">
        <v>189.58</v>
      </c>
      <c r="U11990" s="1">
        <v>189.58</v>
      </c>
      <c r="V11990" s="2">
        <v>5.0265000000000004</v>
      </c>
      <c r="W11990" s="12" t="s">
        <v>29</v>
      </c>
      <c r="X11990" s="4">
        <v>0</v>
      </c>
      <c r="Y11990" s="3">
        <v>189.58</v>
      </c>
      <c r="Z11990" s="9" t="s">
        <v>16</v>
      </c>
    </row>
    <row r="11991" spans="1:26" x14ac:dyDescent="0.25">
      <c r="A11991">
        <v>2024</v>
      </c>
      <c r="B11991">
        <v>8</v>
      </c>
      <c r="C11991" s="7">
        <v>45525</v>
      </c>
      <c r="D11991" s="9" t="s">
        <v>24</v>
      </c>
      <c r="E11991" s="9" t="s">
        <v>25</v>
      </c>
      <c r="F11991" s="9" t="s">
        <v>417</v>
      </c>
      <c r="G11991" s="9" t="s">
        <v>418</v>
      </c>
      <c r="H11991" s="9" t="s">
        <v>28</v>
      </c>
      <c r="I11991">
        <v>1</v>
      </c>
      <c r="J11991" s="9" t="s">
        <v>22</v>
      </c>
      <c r="K11991">
        <v>1</v>
      </c>
      <c r="L11991">
        <v>0</v>
      </c>
      <c r="M11991">
        <v>0</v>
      </c>
      <c r="N11991" s="11">
        <f>VLOOKUP(AA_SIPARIS_SATINALMA_RAPORU_YENI_123_22112023[[#This Row],[STOK_KODU]],AA_KUMULATIF_STOK_RAPORU_123_BURAK_TD[],3,0)</f>
        <v>0</v>
      </c>
      <c r="O11991" s="5">
        <v>350</v>
      </c>
      <c r="P11991" s="1">
        <v>350</v>
      </c>
      <c r="Q11991" s="1"/>
      <c r="R11991" s="6"/>
      <c r="S11991" s="2" t="str">
        <f>IFERROR(#REF!/AA_SIPARIS_SATINALMA_RAPORU_YENI_123_22112023[[#This Row],[SIPARIS_EUR_KURU]],"")</f>
        <v/>
      </c>
      <c r="T11991" s="1">
        <v>189.58</v>
      </c>
      <c r="U11991" s="1">
        <v>189.58</v>
      </c>
      <c r="V11991" s="2">
        <v>5.0265000000000004</v>
      </c>
      <c r="W11991" s="12" t="s">
        <v>29</v>
      </c>
      <c r="X11991" s="4">
        <v>0</v>
      </c>
      <c r="Y11991" s="3">
        <v>189.58</v>
      </c>
      <c r="Z11991" s="9" t="s">
        <v>16</v>
      </c>
    </row>
    <row r="11992" spans="1:26" x14ac:dyDescent="0.25">
      <c r="A11992">
        <v>2024</v>
      </c>
      <c r="B11992">
        <v>6</v>
      </c>
      <c r="C11992" s="7">
        <v>45447</v>
      </c>
      <c r="D11992" s="9" t="s">
        <v>305</v>
      </c>
      <c r="E11992" s="9" t="s">
        <v>306</v>
      </c>
      <c r="F11992" s="9" t="s">
        <v>1104</v>
      </c>
      <c r="G11992" s="9" t="s">
        <v>1105</v>
      </c>
      <c r="H11992" s="9" t="s">
        <v>55</v>
      </c>
      <c r="I11992">
        <v>50</v>
      </c>
      <c r="J11992" s="9" t="s">
        <v>22</v>
      </c>
      <c r="K11992">
        <v>50</v>
      </c>
      <c r="L11992">
        <v>0</v>
      </c>
      <c r="M11992">
        <v>0</v>
      </c>
      <c r="N11992" s="11">
        <f>VLOOKUP(AA_SIPARIS_SATINALMA_RAPORU_YENI_123_22112023[[#This Row],[STOK_KODU]],AA_KUMULATIF_STOK_RAPORU_123_BURAK_TD[],3,0)</f>
        <v>233</v>
      </c>
      <c r="O11992" s="5">
        <v>7</v>
      </c>
      <c r="P11992" s="1">
        <v>350</v>
      </c>
      <c r="Q11992" s="1">
        <v>34.860700000000001</v>
      </c>
      <c r="R11992" s="6">
        <v>0.2</v>
      </c>
      <c r="S11992" s="2" t="str">
        <f>IFERROR(#REF!/AA_SIPARIS_SATINALMA_RAPORU_YENI_123_22112023[[#This Row],[SIPARIS_EUR_KURU]],"")</f>
        <v/>
      </c>
      <c r="T11992" s="1">
        <v>7</v>
      </c>
      <c r="U11992" s="1">
        <v>350</v>
      </c>
      <c r="V11992" s="2">
        <v>9.9515999999999991</v>
      </c>
      <c r="W11992" s="12" t="s">
        <v>29</v>
      </c>
      <c r="X11992" s="4">
        <v>0</v>
      </c>
      <c r="Y11992" s="3">
        <v>350</v>
      </c>
      <c r="Z11992" s="9" t="s">
        <v>16</v>
      </c>
    </row>
    <row r="11993" spans="1:26" x14ac:dyDescent="0.25">
      <c r="A11993">
        <v>2024</v>
      </c>
      <c r="B11993">
        <v>5</v>
      </c>
      <c r="C11993" s="7">
        <v>45433</v>
      </c>
      <c r="D11993" s="9" t="s">
        <v>130</v>
      </c>
      <c r="E11993" s="9" t="s">
        <v>131</v>
      </c>
      <c r="F11993" s="9" t="s">
        <v>1563</v>
      </c>
      <c r="G11993" s="9" t="s">
        <v>1564</v>
      </c>
      <c r="H11993" s="9" t="s">
        <v>55</v>
      </c>
      <c r="I11993">
        <v>2</v>
      </c>
      <c r="J11993" s="9" t="s">
        <v>22</v>
      </c>
      <c r="K11993">
        <v>2</v>
      </c>
      <c r="L11993">
        <v>0</v>
      </c>
      <c r="M11993">
        <v>0</v>
      </c>
      <c r="N11993" s="11">
        <f>VLOOKUP(AA_SIPARIS_SATINALMA_RAPORU_YENI_123_22112023[[#This Row],[STOK_KODU]],AA_KUMULATIF_STOK_RAPORU_123_BURAK_TD[],3,0)</f>
        <v>0</v>
      </c>
      <c r="O11993" s="5">
        <v>175</v>
      </c>
      <c r="P11993" s="1">
        <v>350</v>
      </c>
      <c r="Q11993" s="1">
        <v>34.956499999999998</v>
      </c>
      <c r="R11993" s="6">
        <v>5.01</v>
      </c>
      <c r="S11993" s="2" t="str">
        <f>IFERROR(#REF!/AA_SIPARIS_SATINALMA_RAPORU_YENI_123_22112023[[#This Row],[SIPARIS_EUR_KURU]],"")</f>
        <v/>
      </c>
      <c r="T11993" s="1">
        <v>175</v>
      </c>
      <c r="U11993" s="1">
        <v>350</v>
      </c>
      <c r="V11993" s="2">
        <v>10.0161</v>
      </c>
      <c r="W11993" s="12" t="s">
        <v>29</v>
      </c>
      <c r="X11993" s="4">
        <v>0</v>
      </c>
      <c r="Y11993" s="3">
        <v>350</v>
      </c>
      <c r="Z11993" s="9" t="s">
        <v>16</v>
      </c>
    </row>
    <row r="11994" spans="1:26" x14ac:dyDescent="0.25">
      <c r="A11994">
        <v>2024</v>
      </c>
      <c r="B11994">
        <v>4</v>
      </c>
      <c r="C11994" s="7">
        <v>45386</v>
      </c>
      <c r="D11994" s="9" t="s">
        <v>881</v>
      </c>
      <c r="E11994" s="9" t="s">
        <v>882</v>
      </c>
      <c r="F11994" s="9" t="s">
        <v>1798</v>
      </c>
      <c r="G11994" s="9" t="s">
        <v>1799</v>
      </c>
      <c r="H11994" s="9" t="s">
        <v>44</v>
      </c>
      <c r="I11994">
        <v>2</v>
      </c>
      <c r="J11994" s="9" t="s">
        <v>22</v>
      </c>
      <c r="K11994">
        <v>2</v>
      </c>
      <c r="L11994">
        <v>0</v>
      </c>
      <c r="M11994">
        <v>0</v>
      </c>
      <c r="N11994" s="11">
        <f>VLOOKUP(AA_SIPARIS_SATINALMA_RAPORU_YENI_123_22112023[[#This Row],[STOK_KODU]],AA_KUMULATIF_STOK_RAPORU_123_BURAK_TD[],3,0)</f>
        <v>3</v>
      </c>
      <c r="O11994" s="5">
        <v>175</v>
      </c>
      <c r="P11994" s="1">
        <v>350</v>
      </c>
      <c r="Q11994" s="1">
        <v>34.409700000000001</v>
      </c>
      <c r="R11994" s="6">
        <v>5.09</v>
      </c>
      <c r="S11994" s="2" t="str">
        <f>IFERROR(#REF!/AA_SIPARIS_SATINALMA_RAPORU_YENI_123_22112023[[#This Row],[SIPARIS_EUR_KURU]],"")</f>
        <v/>
      </c>
      <c r="T11994" s="1">
        <v>175</v>
      </c>
      <c r="U11994" s="1">
        <v>350</v>
      </c>
      <c r="V11994" s="2">
        <v>10.1716</v>
      </c>
      <c r="W11994" s="12" t="s">
        <v>29</v>
      </c>
      <c r="X11994" s="4">
        <v>0</v>
      </c>
      <c r="Y11994" s="3">
        <v>350</v>
      </c>
      <c r="Z11994" s="9" t="s">
        <v>16</v>
      </c>
    </row>
    <row r="11995" spans="1:26" x14ac:dyDescent="0.25">
      <c r="A11995">
        <v>2024</v>
      </c>
      <c r="B11995">
        <v>4</v>
      </c>
      <c r="C11995" s="7">
        <v>45386</v>
      </c>
      <c r="D11995" s="9" t="s">
        <v>305</v>
      </c>
      <c r="E11995" s="9" t="s">
        <v>306</v>
      </c>
      <c r="F11995" s="9" t="s">
        <v>1104</v>
      </c>
      <c r="G11995" s="9" t="s">
        <v>1105</v>
      </c>
      <c r="H11995" s="9" t="s">
        <v>55</v>
      </c>
      <c r="I11995">
        <v>50</v>
      </c>
      <c r="J11995" s="9" t="s">
        <v>22</v>
      </c>
      <c r="K11995">
        <v>50</v>
      </c>
      <c r="L11995">
        <v>0</v>
      </c>
      <c r="M11995">
        <v>0</v>
      </c>
      <c r="N11995" s="11">
        <f>VLOOKUP(AA_SIPARIS_SATINALMA_RAPORU_YENI_123_22112023[[#This Row],[STOK_KODU]],AA_KUMULATIF_STOK_RAPORU_123_BURAK_TD[],3,0)</f>
        <v>233</v>
      </c>
      <c r="O11995" s="5">
        <v>7</v>
      </c>
      <c r="P11995" s="1">
        <v>350</v>
      </c>
      <c r="Q11995" s="1">
        <v>34.409700000000001</v>
      </c>
      <c r="R11995" s="6">
        <v>0.2</v>
      </c>
      <c r="S11995" s="2" t="str">
        <f>IFERROR(#REF!/AA_SIPARIS_SATINALMA_RAPORU_YENI_123_22112023[[#This Row],[SIPARIS_EUR_KURU]],"")</f>
        <v/>
      </c>
      <c r="T11995" s="1">
        <v>7</v>
      </c>
      <c r="U11995" s="1">
        <v>350</v>
      </c>
      <c r="V11995" s="2">
        <v>10.160399999999999</v>
      </c>
      <c r="W11995" s="12" t="s">
        <v>29</v>
      </c>
      <c r="X11995" s="4">
        <v>0</v>
      </c>
      <c r="Y11995" s="3">
        <v>350</v>
      </c>
      <c r="Z11995" s="9" t="s">
        <v>16</v>
      </c>
    </row>
    <row r="11996" spans="1:26" x14ac:dyDescent="0.25">
      <c r="A11996">
        <v>2024</v>
      </c>
      <c r="B11996">
        <v>3</v>
      </c>
      <c r="C11996" s="7">
        <v>45358</v>
      </c>
      <c r="D11996" s="9" t="s">
        <v>305</v>
      </c>
      <c r="E11996" s="9" t="s">
        <v>306</v>
      </c>
      <c r="F11996" s="9" t="s">
        <v>1104</v>
      </c>
      <c r="G11996" s="9" t="s">
        <v>1105</v>
      </c>
      <c r="H11996" s="9" t="s">
        <v>55</v>
      </c>
      <c r="I11996">
        <v>50</v>
      </c>
      <c r="J11996" s="9" t="s">
        <v>22</v>
      </c>
      <c r="K11996">
        <v>50</v>
      </c>
      <c r="L11996">
        <v>0</v>
      </c>
      <c r="M11996">
        <v>0</v>
      </c>
      <c r="N11996" s="11">
        <f>VLOOKUP(AA_SIPARIS_SATINALMA_RAPORU_YENI_123_22112023[[#This Row],[STOK_KODU]],AA_KUMULATIF_STOK_RAPORU_123_BURAK_TD[],3,0)</f>
        <v>233</v>
      </c>
      <c r="O11996" s="5">
        <v>7</v>
      </c>
      <c r="P11996" s="1">
        <v>350</v>
      </c>
      <c r="Q11996" s="1">
        <v>34.418599999999998</v>
      </c>
      <c r="R11996" s="6">
        <v>0.2</v>
      </c>
      <c r="S11996" s="2" t="str">
        <f>IFERROR(#REF!/AA_SIPARIS_SATINALMA_RAPORU_YENI_123_22112023[[#This Row],[SIPARIS_EUR_KURU]],"")</f>
        <v/>
      </c>
      <c r="T11996" s="1">
        <v>7</v>
      </c>
      <c r="U11996" s="1">
        <v>350</v>
      </c>
      <c r="V11996" s="2">
        <v>10.043699999999999</v>
      </c>
      <c r="W11996" s="12" t="s">
        <v>29</v>
      </c>
      <c r="X11996" s="4">
        <v>0</v>
      </c>
      <c r="Y11996" s="3">
        <v>350</v>
      </c>
      <c r="Z11996" s="9" t="s">
        <v>16</v>
      </c>
    </row>
    <row r="11997" spans="1:26" x14ac:dyDescent="0.25">
      <c r="A11997">
        <v>2023</v>
      </c>
      <c r="B11997">
        <v>8</v>
      </c>
      <c r="C11997" s="7">
        <v>45155</v>
      </c>
      <c r="D11997" s="9" t="s">
        <v>805</v>
      </c>
      <c r="E11997" s="9" t="s">
        <v>806</v>
      </c>
      <c r="F11997" s="9" t="s">
        <v>3247</v>
      </c>
      <c r="G11997" s="9" t="s">
        <v>3248</v>
      </c>
      <c r="H11997" s="9" t="s">
        <v>653</v>
      </c>
      <c r="I11997">
        <v>14</v>
      </c>
      <c r="J11997" s="9" t="s">
        <v>117</v>
      </c>
      <c r="K11997">
        <v>14</v>
      </c>
      <c r="L11997">
        <v>0</v>
      </c>
      <c r="M11997">
        <v>0</v>
      </c>
      <c r="N11997" s="11">
        <f>VLOOKUP(AA_SIPARIS_SATINALMA_RAPORU_YENI_123_22112023[[#This Row],[STOK_KODU]],AA_KUMULATIF_STOK_RAPORU_123_BURAK_TD[],3,0)</f>
        <v>0</v>
      </c>
      <c r="O11997" s="5">
        <v>25</v>
      </c>
      <c r="P11997" s="1">
        <v>350</v>
      </c>
      <c r="Q11997" s="1">
        <v>29.515999999999998</v>
      </c>
      <c r="R11997" s="6">
        <v>0.85</v>
      </c>
      <c r="S11997" s="2" t="str">
        <f>IFERROR(#REF!/AA_SIPARIS_SATINALMA_RAPORU_YENI_123_22112023[[#This Row],[SIPARIS_EUR_KURU]],"")</f>
        <v/>
      </c>
      <c r="T11997" s="1">
        <v>25</v>
      </c>
      <c r="U11997" s="1">
        <v>350</v>
      </c>
      <c r="V11997" s="2">
        <v>12.2851</v>
      </c>
      <c r="W11997" s="12" t="s">
        <v>29</v>
      </c>
      <c r="X11997" s="4">
        <v>0</v>
      </c>
      <c r="Y11997" s="3">
        <v>350</v>
      </c>
      <c r="Z11997" s="9" t="s">
        <v>16</v>
      </c>
    </row>
    <row r="11998" spans="1:26" x14ac:dyDescent="0.25">
      <c r="A11998">
        <v>2023</v>
      </c>
      <c r="B11998">
        <v>7</v>
      </c>
      <c r="C11998" s="7">
        <v>45112</v>
      </c>
      <c r="D11998" s="9" t="s">
        <v>24</v>
      </c>
      <c r="E11998" s="9" t="s">
        <v>25</v>
      </c>
      <c r="F11998" s="9" t="s">
        <v>32</v>
      </c>
      <c r="G11998" s="9" t="s">
        <v>33</v>
      </c>
      <c r="H11998" s="9" t="s">
        <v>28</v>
      </c>
      <c r="I11998">
        <v>1</v>
      </c>
      <c r="J11998" s="9" t="s">
        <v>22</v>
      </c>
      <c r="K11998">
        <v>1</v>
      </c>
      <c r="L11998">
        <v>0</v>
      </c>
      <c r="M11998">
        <v>0</v>
      </c>
      <c r="N11998" s="11">
        <f>VLOOKUP(AA_SIPARIS_SATINALMA_RAPORU_YENI_123_22112023[[#This Row],[STOK_KODU]],AA_KUMULATIF_STOK_RAPORU_123_BURAK_TD[],3,0)</f>
        <v>0</v>
      </c>
      <c r="O11998" s="5">
        <v>350</v>
      </c>
      <c r="P11998" s="1">
        <v>350</v>
      </c>
      <c r="Q11998" s="1">
        <v>28.346399999999999</v>
      </c>
      <c r="R11998" s="6">
        <v>6.8</v>
      </c>
      <c r="S11998" s="2" t="str">
        <f>IFERROR(#REF!/AA_SIPARIS_SATINALMA_RAPORU_YENI_123_22112023[[#This Row],[SIPARIS_EUR_KURU]],"")</f>
        <v/>
      </c>
      <c r="T11998" s="1">
        <v>192.8</v>
      </c>
      <c r="U11998" s="1">
        <v>192.8</v>
      </c>
      <c r="V11998" s="2">
        <v>6.8019999999999996</v>
      </c>
      <c r="W11998" s="12" t="s">
        <v>29</v>
      </c>
      <c r="X11998" s="4">
        <v>0</v>
      </c>
      <c r="Y11998" s="3">
        <v>192.8</v>
      </c>
      <c r="Z11998" s="9" t="s">
        <v>16</v>
      </c>
    </row>
    <row r="11999" spans="1:26" x14ac:dyDescent="0.25">
      <c r="A11999">
        <v>2023</v>
      </c>
      <c r="B11999">
        <v>6</v>
      </c>
      <c r="C11999" s="7">
        <v>45096</v>
      </c>
      <c r="D11999" s="9" t="s">
        <v>130</v>
      </c>
      <c r="E11999" s="9" t="s">
        <v>131</v>
      </c>
      <c r="F11999" s="9" t="s">
        <v>3773</v>
      </c>
      <c r="G11999" s="9" t="s">
        <v>10984</v>
      </c>
      <c r="H11999" s="9" t="s">
        <v>55</v>
      </c>
      <c r="I11999">
        <v>500</v>
      </c>
      <c r="J11999" s="9" t="s">
        <v>22</v>
      </c>
      <c r="K11999">
        <v>500</v>
      </c>
      <c r="L11999">
        <v>0</v>
      </c>
      <c r="M11999">
        <v>0</v>
      </c>
      <c r="N11999" s="11">
        <f>VLOOKUP(AA_SIPARIS_SATINALMA_RAPORU_YENI_123_22112023[[#This Row],[STOK_KODU]],AA_KUMULATIF_STOK_RAPORU_123_BURAK_TD[],3,0)</f>
        <v>0</v>
      </c>
      <c r="O11999" s="5">
        <v>0.7</v>
      </c>
      <c r="P11999" s="1">
        <v>350</v>
      </c>
      <c r="Q11999" s="1">
        <v>25.880700000000001</v>
      </c>
      <c r="R11999" s="6">
        <v>0.03</v>
      </c>
      <c r="S11999" s="2" t="str">
        <f>IFERROR(#REF!/AA_SIPARIS_SATINALMA_RAPORU_YENI_123_22112023[[#This Row],[SIPARIS_EUR_KURU]],"")</f>
        <v/>
      </c>
      <c r="T11999" s="1">
        <v>0.7</v>
      </c>
      <c r="U11999" s="1">
        <v>350</v>
      </c>
      <c r="V11999" s="2">
        <v>12.347200000000001</v>
      </c>
      <c r="W11999" s="12" t="s">
        <v>29</v>
      </c>
      <c r="X11999" s="4">
        <v>0</v>
      </c>
      <c r="Y11999" s="3">
        <v>350</v>
      </c>
      <c r="Z11999" s="9" t="s">
        <v>16</v>
      </c>
    </row>
    <row r="12000" spans="1:26" x14ac:dyDescent="0.25">
      <c r="A12000">
        <v>2023</v>
      </c>
      <c r="B12000">
        <v>6</v>
      </c>
      <c r="C12000" s="7">
        <v>45078</v>
      </c>
      <c r="D12000" s="9" t="s">
        <v>24</v>
      </c>
      <c r="E12000" s="9" t="s">
        <v>25</v>
      </c>
      <c r="F12000" s="9" t="s">
        <v>4058</v>
      </c>
      <c r="G12000" s="9" t="s">
        <v>4059</v>
      </c>
      <c r="H12000" s="9" t="s">
        <v>28</v>
      </c>
      <c r="I12000">
        <v>5</v>
      </c>
      <c r="J12000" s="9" t="s">
        <v>22</v>
      </c>
      <c r="K12000">
        <v>5</v>
      </c>
      <c r="L12000">
        <v>0</v>
      </c>
      <c r="M12000">
        <v>0</v>
      </c>
      <c r="N12000" s="11">
        <f>VLOOKUP(AA_SIPARIS_SATINALMA_RAPORU_YENI_123_22112023[[#This Row],[STOK_KODU]],AA_KUMULATIF_STOK_RAPORU_123_BURAK_TD[],3,0)</f>
        <v>0</v>
      </c>
      <c r="O12000" s="5">
        <v>70</v>
      </c>
      <c r="P12000" s="1">
        <v>350</v>
      </c>
      <c r="Q12000" s="1">
        <v>25.232299999999999</v>
      </c>
      <c r="R12000" s="6">
        <v>1.53</v>
      </c>
      <c r="S12000" s="2" t="str">
        <f>IFERROR(#REF!/AA_SIPARIS_SATINALMA_RAPORU_YENI_123_22112023[[#This Row],[SIPARIS_EUR_KURU]],"")</f>
        <v/>
      </c>
      <c r="T12000" s="1">
        <v>38.56</v>
      </c>
      <c r="U12000" s="1">
        <v>192.8</v>
      </c>
      <c r="V12000" s="2">
        <v>8.6873000000000005</v>
      </c>
      <c r="W12000" s="12" t="s">
        <v>29</v>
      </c>
      <c r="X12000" s="4">
        <v>0</v>
      </c>
      <c r="Y12000" s="3">
        <v>192.8</v>
      </c>
      <c r="Z12000" s="9" t="s">
        <v>16</v>
      </c>
    </row>
    <row r="12001" spans="1:26" x14ac:dyDescent="0.25">
      <c r="A12001">
        <v>2023</v>
      </c>
      <c r="B12001">
        <v>4</v>
      </c>
      <c r="C12001" s="7">
        <v>45043</v>
      </c>
      <c r="D12001" s="9" t="s">
        <v>305</v>
      </c>
      <c r="E12001" s="9" t="s">
        <v>306</v>
      </c>
      <c r="F12001" s="9" t="s">
        <v>1184</v>
      </c>
      <c r="G12001" s="9" t="s">
        <v>1185</v>
      </c>
      <c r="H12001" s="9" t="s">
        <v>55</v>
      </c>
      <c r="I12001">
        <v>5</v>
      </c>
      <c r="J12001" s="9" t="s">
        <v>22</v>
      </c>
      <c r="K12001">
        <v>5</v>
      </c>
      <c r="L12001">
        <v>0</v>
      </c>
      <c r="M12001">
        <v>0</v>
      </c>
      <c r="N12001" s="11">
        <f>VLOOKUP(AA_SIPARIS_SATINALMA_RAPORU_YENI_123_22112023[[#This Row],[STOK_KODU]],AA_KUMULATIF_STOK_RAPORU_123_BURAK_TD[],3,0)</f>
        <v>3</v>
      </c>
      <c r="O12001" s="5">
        <v>70</v>
      </c>
      <c r="P12001" s="1">
        <v>350</v>
      </c>
      <c r="Q12001" s="1">
        <v>32.632599999999996</v>
      </c>
      <c r="R12001" s="6">
        <v>2.15</v>
      </c>
      <c r="S12001" s="2" t="str">
        <f>IFERROR(#REF!/AA_SIPARIS_SATINALMA_RAPORU_YENI_123_22112023[[#This Row],[SIPARIS_EUR_KURU]],"")</f>
        <v/>
      </c>
      <c r="T12001" s="1">
        <v>70</v>
      </c>
      <c r="U12001" s="1">
        <v>350</v>
      </c>
      <c r="V12001" s="2">
        <v>16.324400000000001</v>
      </c>
      <c r="W12001" s="12" t="s">
        <v>29</v>
      </c>
      <c r="X12001" s="4">
        <v>0</v>
      </c>
      <c r="Y12001" s="3">
        <v>350</v>
      </c>
      <c r="Z12001" s="9" t="s">
        <v>16</v>
      </c>
    </row>
    <row r="12002" spans="1:26" x14ac:dyDescent="0.25">
      <c r="A12002">
        <v>2023</v>
      </c>
      <c r="B12002">
        <v>4</v>
      </c>
      <c r="C12002" s="7">
        <v>45033</v>
      </c>
      <c r="D12002" s="9" t="s">
        <v>24</v>
      </c>
      <c r="E12002" s="9" t="s">
        <v>25</v>
      </c>
      <c r="F12002" s="9" t="s">
        <v>2973</v>
      </c>
      <c r="G12002" s="9" t="s">
        <v>2974</v>
      </c>
      <c r="H12002" s="9" t="s">
        <v>28</v>
      </c>
      <c r="I12002">
        <v>1</v>
      </c>
      <c r="J12002" s="9" t="s">
        <v>22</v>
      </c>
      <c r="K12002">
        <v>1</v>
      </c>
      <c r="L12002">
        <v>0</v>
      </c>
      <c r="M12002">
        <v>0</v>
      </c>
      <c r="N12002" s="11">
        <f>VLOOKUP(AA_SIPARIS_SATINALMA_RAPORU_YENI_123_22112023[[#This Row],[STOK_KODU]],AA_KUMULATIF_STOK_RAPORU_123_BURAK_TD[],3,0)</f>
        <v>0</v>
      </c>
      <c r="O12002" s="5">
        <v>350</v>
      </c>
      <c r="P12002" s="1">
        <v>350</v>
      </c>
      <c r="Q12002" s="1">
        <v>21.3873</v>
      </c>
      <c r="R12002" s="6">
        <v>9.85</v>
      </c>
      <c r="S12002" s="2" t="str">
        <f>IFERROR(#REF!/AA_SIPARIS_SATINALMA_RAPORU_YENI_123_22112023[[#This Row],[SIPARIS_EUR_KURU]],"")</f>
        <v/>
      </c>
      <c r="T12002" s="1">
        <v>210.65</v>
      </c>
      <c r="U12002" s="1">
        <v>210.65</v>
      </c>
      <c r="V12002" s="2">
        <v>9.9956999999999994</v>
      </c>
      <c r="W12002" s="12" t="s">
        <v>29</v>
      </c>
      <c r="X12002" s="4">
        <v>0</v>
      </c>
      <c r="Y12002" s="3">
        <v>210.65</v>
      </c>
      <c r="Z12002" s="9" t="s">
        <v>16</v>
      </c>
    </row>
    <row r="12003" spans="1:26" x14ac:dyDescent="0.25">
      <c r="A12003">
        <v>2023</v>
      </c>
      <c r="B12003">
        <v>3</v>
      </c>
      <c r="C12003" s="7">
        <v>45010</v>
      </c>
      <c r="D12003" s="9" t="s">
        <v>24</v>
      </c>
      <c r="E12003" s="9" t="s">
        <v>25</v>
      </c>
      <c r="F12003" s="9" t="s">
        <v>2973</v>
      </c>
      <c r="G12003" s="9" t="s">
        <v>2974</v>
      </c>
      <c r="H12003" s="9" t="s">
        <v>28</v>
      </c>
      <c r="I12003">
        <v>1</v>
      </c>
      <c r="J12003" s="9" t="s">
        <v>22</v>
      </c>
      <c r="K12003">
        <v>1</v>
      </c>
      <c r="L12003">
        <v>0</v>
      </c>
      <c r="M12003">
        <v>0</v>
      </c>
      <c r="N12003" s="11">
        <f>VLOOKUP(AA_SIPARIS_SATINALMA_RAPORU_YENI_123_22112023[[#This Row],[STOK_KODU]],AA_KUMULATIF_STOK_RAPORU_123_BURAK_TD[],3,0)</f>
        <v>0</v>
      </c>
      <c r="O12003" s="5">
        <v>350</v>
      </c>
      <c r="P12003" s="1">
        <v>350</v>
      </c>
      <c r="Q12003" s="1">
        <v>32.632599999999996</v>
      </c>
      <c r="R12003" s="6">
        <v>6.46</v>
      </c>
      <c r="S12003" s="2" t="str">
        <f>IFERROR(#REF!/AA_SIPARIS_SATINALMA_RAPORU_YENI_123_22112023[[#This Row],[SIPARIS_EUR_KURU]],"")</f>
        <v/>
      </c>
      <c r="T12003" s="1">
        <v>210.65</v>
      </c>
      <c r="U12003" s="1">
        <v>210.65</v>
      </c>
      <c r="V12003" s="2">
        <v>10.321199999999999</v>
      </c>
      <c r="W12003" s="12" t="s">
        <v>29</v>
      </c>
      <c r="X12003" s="4">
        <v>0</v>
      </c>
      <c r="Y12003" s="3">
        <v>210.65</v>
      </c>
      <c r="Z12003" s="9" t="s">
        <v>16</v>
      </c>
    </row>
    <row r="12004" spans="1:26" x14ac:dyDescent="0.25">
      <c r="A12004">
        <v>2023</v>
      </c>
      <c r="B12004">
        <v>3</v>
      </c>
      <c r="C12004" s="7">
        <v>44992</v>
      </c>
      <c r="D12004" s="9" t="s">
        <v>24</v>
      </c>
      <c r="E12004" s="9" t="s">
        <v>25</v>
      </c>
      <c r="F12004" s="9" t="s">
        <v>600</v>
      </c>
      <c r="G12004" s="9" t="s">
        <v>601</v>
      </c>
      <c r="H12004" s="9" t="s">
        <v>28</v>
      </c>
      <c r="I12004">
        <v>2</v>
      </c>
      <c r="J12004" s="9" t="s">
        <v>22</v>
      </c>
      <c r="K12004">
        <v>2</v>
      </c>
      <c r="L12004">
        <v>0</v>
      </c>
      <c r="M12004">
        <v>0</v>
      </c>
      <c r="N12004" s="11">
        <f>VLOOKUP(AA_SIPARIS_SATINALMA_RAPORU_YENI_123_22112023[[#This Row],[STOK_KODU]],AA_KUMULATIF_STOK_RAPORU_123_BURAK_TD[],3,0)</f>
        <v>0</v>
      </c>
      <c r="O12004" s="5">
        <v>175</v>
      </c>
      <c r="P12004" s="1">
        <v>350</v>
      </c>
      <c r="Q12004" s="1">
        <v>20.085699999999999</v>
      </c>
      <c r="R12004" s="6">
        <v>4.8</v>
      </c>
      <c r="S12004" s="2" t="str">
        <f>IFERROR(#REF!/AA_SIPARIS_SATINALMA_RAPORU_YENI_123_22112023[[#This Row],[SIPARIS_EUR_KURU]],"")</f>
        <v/>
      </c>
      <c r="T12004" s="1">
        <v>96.4</v>
      </c>
      <c r="U12004" s="1">
        <v>192.8</v>
      </c>
      <c r="V12004" s="2">
        <v>9.6450999999999993</v>
      </c>
      <c r="W12004" s="12" t="s">
        <v>29</v>
      </c>
      <c r="X12004" s="4">
        <v>0</v>
      </c>
      <c r="Y12004" s="3">
        <v>192.8</v>
      </c>
      <c r="Z12004" s="9" t="s">
        <v>16</v>
      </c>
    </row>
    <row r="12005" spans="1:26" x14ac:dyDescent="0.25">
      <c r="A12005">
        <v>2023</v>
      </c>
      <c r="B12005">
        <v>2</v>
      </c>
      <c r="C12005" s="7">
        <v>44978</v>
      </c>
      <c r="D12005" s="9" t="s">
        <v>24</v>
      </c>
      <c r="E12005" s="9" t="s">
        <v>25</v>
      </c>
      <c r="F12005" s="9" t="s">
        <v>2973</v>
      </c>
      <c r="G12005" s="9" t="s">
        <v>2974</v>
      </c>
      <c r="H12005" s="9" t="s">
        <v>28</v>
      </c>
      <c r="I12005">
        <v>1</v>
      </c>
      <c r="J12005" s="9" t="s">
        <v>22</v>
      </c>
      <c r="K12005">
        <v>1</v>
      </c>
      <c r="L12005">
        <v>0</v>
      </c>
      <c r="M12005">
        <v>0</v>
      </c>
      <c r="N12005" s="11">
        <f>VLOOKUP(AA_SIPARIS_SATINALMA_RAPORU_YENI_123_22112023[[#This Row],[STOK_KODU]],AA_KUMULATIF_STOK_RAPORU_123_BURAK_TD[],3,0)</f>
        <v>0</v>
      </c>
      <c r="O12005" s="5">
        <v>350</v>
      </c>
      <c r="P12005" s="1">
        <v>350</v>
      </c>
      <c r="Q12005" s="1">
        <v>20.1432</v>
      </c>
      <c r="R12005" s="6">
        <v>10.46</v>
      </c>
      <c r="S12005" s="2" t="str">
        <f>IFERROR(#REF!/AA_SIPARIS_SATINALMA_RAPORU_YENI_123_22112023[[#This Row],[SIPARIS_EUR_KURU]],"")</f>
        <v/>
      </c>
      <c r="T12005" s="1">
        <v>210.65</v>
      </c>
      <c r="U12005" s="1">
        <v>210.65</v>
      </c>
      <c r="V12005" s="2">
        <v>10.5303</v>
      </c>
      <c r="W12005" s="12" t="s">
        <v>29</v>
      </c>
      <c r="X12005" s="4">
        <v>0</v>
      </c>
      <c r="Y12005" s="3">
        <v>210.65</v>
      </c>
      <c r="Z12005" s="9" t="s">
        <v>16</v>
      </c>
    </row>
    <row r="12006" spans="1:26" x14ac:dyDescent="0.25">
      <c r="A12006">
        <v>2023</v>
      </c>
      <c r="B12006">
        <v>1</v>
      </c>
      <c r="C12006" s="7">
        <v>44942</v>
      </c>
      <c r="D12006" s="9" t="s">
        <v>130</v>
      </c>
      <c r="E12006" s="9" t="s">
        <v>131</v>
      </c>
      <c r="F12006" s="9" t="s">
        <v>4725</v>
      </c>
      <c r="G12006" s="9" t="s">
        <v>4726</v>
      </c>
      <c r="H12006" s="9" t="s">
        <v>55</v>
      </c>
      <c r="I12006">
        <v>2500</v>
      </c>
      <c r="J12006" s="9" t="s">
        <v>22</v>
      </c>
      <c r="K12006">
        <v>2500</v>
      </c>
      <c r="L12006">
        <v>0</v>
      </c>
      <c r="M12006">
        <v>0</v>
      </c>
      <c r="N12006" s="11">
        <f>VLOOKUP(AA_SIPARIS_SATINALMA_RAPORU_YENI_123_22112023[[#This Row],[STOK_KODU]],AA_KUMULATIF_STOK_RAPORU_123_BURAK_TD[],3,0)</f>
        <v>3000</v>
      </c>
      <c r="O12006" s="5">
        <v>0.14000000000000001</v>
      </c>
      <c r="P12006" s="1">
        <v>350</v>
      </c>
      <c r="Q12006" s="1">
        <v>20.382400000000001</v>
      </c>
      <c r="R12006" s="6">
        <v>0.01</v>
      </c>
      <c r="S12006" s="2" t="str">
        <f>IFERROR(#REF!/AA_SIPARIS_SATINALMA_RAPORU_YENI_123_22112023[[#This Row],[SIPARIS_EUR_KURU]],"")</f>
        <v/>
      </c>
      <c r="T12006" s="1">
        <v>0.14000000000000001</v>
      </c>
      <c r="U12006" s="1">
        <v>350</v>
      </c>
      <c r="V12006" s="2">
        <v>0</v>
      </c>
      <c r="W12006" s="12" t="s">
        <v>29</v>
      </c>
      <c r="X12006" s="4">
        <v>0</v>
      </c>
      <c r="Y12006" s="3">
        <v>350</v>
      </c>
      <c r="Z12006" s="9" t="s">
        <v>16</v>
      </c>
    </row>
    <row r="12007" spans="1:26" x14ac:dyDescent="0.25">
      <c r="A12007">
        <v>2023</v>
      </c>
      <c r="B12007">
        <v>1</v>
      </c>
      <c r="C12007" s="7">
        <v>44938</v>
      </c>
      <c r="D12007" s="9" t="s">
        <v>24</v>
      </c>
      <c r="E12007" s="9" t="s">
        <v>25</v>
      </c>
      <c r="F12007" s="9" t="s">
        <v>600</v>
      </c>
      <c r="G12007" s="9" t="s">
        <v>601</v>
      </c>
      <c r="H12007" s="9" t="s">
        <v>28</v>
      </c>
      <c r="I12007">
        <v>2</v>
      </c>
      <c r="J12007" s="9" t="s">
        <v>22</v>
      </c>
      <c r="K12007">
        <v>2</v>
      </c>
      <c r="L12007">
        <v>0</v>
      </c>
      <c r="M12007">
        <v>0</v>
      </c>
      <c r="N12007" s="11">
        <f>VLOOKUP(AA_SIPARIS_SATINALMA_RAPORU_YENI_123_22112023[[#This Row],[STOK_KODU]],AA_KUMULATIF_STOK_RAPORU_123_BURAK_TD[],3,0)</f>
        <v>0</v>
      </c>
      <c r="O12007" s="5">
        <v>175</v>
      </c>
      <c r="P12007" s="1">
        <v>350</v>
      </c>
      <c r="Q12007" s="1">
        <v>20.152799999999999</v>
      </c>
      <c r="R12007" s="6">
        <v>4.78</v>
      </c>
      <c r="S12007" s="2" t="str">
        <f>IFERROR(#REF!/AA_SIPARIS_SATINALMA_RAPORU_YENI_123_22112023[[#This Row],[SIPARIS_EUR_KURU]],"")</f>
        <v/>
      </c>
      <c r="T12007" s="1">
        <v>96.4</v>
      </c>
      <c r="U12007" s="1">
        <v>192.8</v>
      </c>
      <c r="V12007" s="2">
        <v>9.5669000000000004</v>
      </c>
      <c r="W12007" s="12" t="s">
        <v>29</v>
      </c>
      <c r="X12007" s="4">
        <v>0</v>
      </c>
      <c r="Y12007" s="3">
        <v>192.8</v>
      </c>
      <c r="Z12007" s="9" t="s">
        <v>16</v>
      </c>
    </row>
    <row r="12008" spans="1:26" x14ac:dyDescent="0.25">
      <c r="A12008">
        <v>2023</v>
      </c>
      <c r="B12008">
        <v>1</v>
      </c>
      <c r="C12008" s="7">
        <v>44938</v>
      </c>
      <c r="D12008" s="9" t="s">
        <v>24</v>
      </c>
      <c r="E12008" s="9" t="s">
        <v>25</v>
      </c>
      <c r="F12008" s="9" t="s">
        <v>2973</v>
      </c>
      <c r="G12008" s="9" t="s">
        <v>2974</v>
      </c>
      <c r="H12008" s="9" t="s">
        <v>28</v>
      </c>
      <c r="I12008">
        <v>1</v>
      </c>
      <c r="J12008" s="9" t="s">
        <v>22</v>
      </c>
      <c r="K12008">
        <v>1</v>
      </c>
      <c r="L12008">
        <v>0</v>
      </c>
      <c r="M12008">
        <v>0</v>
      </c>
      <c r="N12008" s="11">
        <f>VLOOKUP(AA_SIPARIS_SATINALMA_RAPORU_YENI_123_22112023[[#This Row],[STOK_KODU]],AA_KUMULATIF_STOK_RAPORU_123_BURAK_TD[],3,0)</f>
        <v>0</v>
      </c>
      <c r="O12008" s="5">
        <v>350</v>
      </c>
      <c r="P12008" s="1">
        <v>350</v>
      </c>
      <c r="Q12008" s="1">
        <v>20.152799999999999</v>
      </c>
      <c r="R12008" s="6">
        <v>10.45</v>
      </c>
      <c r="S12008" s="2" t="str">
        <f>IFERROR(#REF!/AA_SIPARIS_SATINALMA_RAPORU_YENI_123_22112023[[#This Row],[SIPARIS_EUR_KURU]],"")</f>
        <v/>
      </c>
      <c r="T12008" s="1">
        <v>210.65</v>
      </c>
      <c r="U12008" s="1">
        <v>210.65</v>
      </c>
      <c r="V12008" s="2">
        <v>10.4526</v>
      </c>
      <c r="W12008" s="12" t="s">
        <v>29</v>
      </c>
      <c r="X12008" s="4">
        <v>0</v>
      </c>
      <c r="Y12008" s="3">
        <v>210.65</v>
      </c>
      <c r="Z12008" s="9" t="s">
        <v>16</v>
      </c>
    </row>
    <row r="12009" spans="1:26" x14ac:dyDescent="0.25">
      <c r="A12009">
        <v>2023</v>
      </c>
      <c r="B12009">
        <v>1</v>
      </c>
      <c r="C12009" s="7">
        <v>44938</v>
      </c>
      <c r="D12009" s="9" t="s">
        <v>24</v>
      </c>
      <c r="E12009" s="9" t="s">
        <v>25</v>
      </c>
      <c r="F12009" s="9" t="s">
        <v>4265</v>
      </c>
      <c r="G12009" s="9" t="s">
        <v>4266</v>
      </c>
      <c r="H12009" s="9" t="s">
        <v>28</v>
      </c>
      <c r="I12009">
        <v>1</v>
      </c>
      <c r="J12009" s="9" t="s">
        <v>22</v>
      </c>
      <c r="K12009">
        <v>1</v>
      </c>
      <c r="L12009">
        <v>0</v>
      </c>
      <c r="M12009">
        <v>0</v>
      </c>
      <c r="N12009" s="11">
        <f>VLOOKUP(AA_SIPARIS_SATINALMA_RAPORU_YENI_123_22112023[[#This Row],[STOK_KODU]],AA_KUMULATIF_STOK_RAPORU_123_BURAK_TD[],3,0)</f>
        <v>0</v>
      </c>
      <c r="O12009" s="5">
        <v>350</v>
      </c>
      <c r="P12009" s="1">
        <v>350</v>
      </c>
      <c r="Q12009" s="1">
        <v>20.152799999999999</v>
      </c>
      <c r="R12009" s="6">
        <v>10.45</v>
      </c>
      <c r="S12009" s="2" t="str">
        <f>IFERROR(#REF!/AA_SIPARIS_SATINALMA_RAPORU_YENI_123_22112023[[#This Row],[SIPARIS_EUR_KURU]],"")</f>
        <v/>
      </c>
      <c r="T12009" s="1">
        <v>210.65</v>
      </c>
      <c r="U12009" s="1">
        <v>210.65</v>
      </c>
      <c r="V12009" s="2">
        <v>10.4526</v>
      </c>
      <c r="W12009" s="12" t="s">
        <v>29</v>
      </c>
      <c r="X12009" s="4">
        <v>0</v>
      </c>
      <c r="Y12009" s="3">
        <v>210.65</v>
      </c>
      <c r="Z12009" s="9" t="s">
        <v>16</v>
      </c>
    </row>
    <row r="12010" spans="1:26" x14ac:dyDescent="0.25">
      <c r="A12010">
        <v>2025</v>
      </c>
      <c r="B12010">
        <v>12</v>
      </c>
      <c r="C12010" s="7">
        <v>46013</v>
      </c>
      <c r="D12010" s="9" t="s">
        <v>12085</v>
      </c>
      <c r="E12010" s="9" t="s">
        <v>12086</v>
      </c>
      <c r="F12010" s="9" t="s">
        <v>11968</v>
      </c>
      <c r="G12010" s="9" t="s">
        <v>11969</v>
      </c>
      <c r="H12010" s="9" t="s">
        <v>55</v>
      </c>
      <c r="I12010">
        <v>7</v>
      </c>
      <c r="J12010" s="9" t="s">
        <v>22</v>
      </c>
      <c r="K12010">
        <v>7</v>
      </c>
      <c r="L12010">
        <v>0</v>
      </c>
      <c r="M12010">
        <v>0</v>
      </c>
      <c r="N12010" s="11">
        <f>VLOOKUP(AA_SIPARIS_SATINALMA_RAPORU_YENI_123_22112023[[#This Row],[STOK_KODU]],AA_KUMULATIF_STOK_RAPORU_123_BURAK_TD[],3,0)</f>
        <v>13</v>
      </c>
      <c r="O12010" s="5">
        <v>49.9</v>
      </c>
      <c r="P12010" s="1">
        <v>349.3</v>
      </c>
      <c r="Q12010" s="1"/>
      <c r="R12010" s="6"/>
      <c r="S12010" s="2" t="str">
        <f>IFERROR(#REF!/AA_SIPARIS_SATINALMA_RAPORU_YENI_123_22112023[[#This Row],[SIPARIS_EUR_KURU]],"")</f>
        <v/>
      </c>
      <c r="T12010" s="1">
        <v>49.9</v>
      </c>
      <c r="U12010" s="1">
        <v>349.3</v>
      </c>
      <c r="V12010" s="2">
        <v>6.9231999999999996</v>
      </c>
      <c r="W12010" s="12" t="s">
        <v>29</v>
      </c>
      <c r="X12010" s="4">
        <v>0</v>
      </c>
      <c r="Y12010" s="3">
        <v>349.3</v>
      </c>
      <c r="Z12010" s="9" t="s">
        <v>16</v>
      </c>
    </row>
    <row r="12011" spans="1:26" x14ac:dyDescent="0.25">
      <c r="A12011">
        <v>2023</v>
      </c>
      <c r="B12011">
        <v>6</v>
      </c>
      <c r="C12011" s="7">
        <v>45100</v>
      </c>
      <c r="D12011" s="9" t="s">
        <v>217</v>
      </c>
      <c r="E12011" s="9" t="s">
        <v>218</v>
      </c>
      <c r="F12011" s="9" t="s">
        <v>3709</v>
      </c>
      <c r="G12011" s="9" t="s">
        <v>3710</v>
      </c>
      <c r="H12011" s="9" t="s">
        <v>28</v>
      </c>
      <c r="I12011">
        <v>3</v>
      </c>
      <c r="J12011" s="9" t="s">
        <v>22</v>
      </c>
      <c r="K12011">
        <v>3</v>
      </c>
      <c r="L12011">
        <v>0</v>
      </c>
      <c r="M12011">
        <v>0</v>
      </c>
      <c r="N12011" s="11">
        <f>VLOOKUP(AA_SIPARIS_SATINALMA_RAPORU_YENI_123_22112023[[#This Row],[STOK_KODU]],AA_KUMULATIF_STOK_RAPORU_123_BURAK_TD[],3,0)</f>
        <v>0</v>
      </c>
      <c r="O12011" s="5">
        <v>115.14</v>
      </c>
      <c r="P12011" s="1">
        <v>345.42</v>
      </c>
      <c r="Q12011" s="1">
        <v>32.632599999999996</v>
      </c>
      <c r="R12011" s="6">
        <v>3.53</v>
      </c>
      <c r="S12011" s="2" t="str">
        <f>IFERROR(#REF!/AA_SIPARIS_SATINALMA_RAPORU_YENI_123_22112023[[#This Row],[SIPARIS_EUR_KURU]],"")</f>
        <v/>
      </c>
      <c r="T12011" s="1">
        <v>97.58</v>
      </c>
      <c r="U12011" s="1">
        <v>292.74</v>
      </c>
      <c r="V12011" s="2">
        <v>11.270799999999999</v>
      </c>
      <c r="W12011" s="12" t="s">
        <v>29</v>
      </c>
      <c r="X12011" s="4">
        <v>0</v>
      </c>
      <c r="Y12011" s="3">
        <v>292.74</v>
      </c>
      <c r="Z12011" s="9" t="s">
        <v>16</v>
      </c>
    </row>
    <row r="12012" spans="1:26" x14ac:dyDescent="0.25">
      <c r="A12012">
        <v>2026</v>
      </c>
      <c r="B12012">
        <v>1</v>
      </c>
      <c r="C12012" s="7">
        <v>46048</v>
      </c>
      <c r="D12012" s="9" t="s">
        <v>130</v>
      </c>
      <c r="E12012" s="9" t="s">
        <v>131</v>
      </c>
      <c r="F12012" s="9" t="s">
        <v>368</v>
      </c>
      <c r="G12012" s="9" t="s">
        <v>369</v>
      </c>
      <c r="H12012" s="9" t="s">
        <v>55</v>
      </c>
      <c r="I12012">
        <v>30</v>
      </c>
      <c r="J12012" s="9" t="s">
        <v>22</v>
      </c>
      <c r="K12012">
        <v>30</v>
      </c>
      <c r="L12012">
        <v>0</v>
      </c>
      <c r="M12012">
        <v>0</v>
      </c>
      <c r="N12012" s="11">
        <f>VLOOKUP(AA_SIPARIS_SATINALMA_RAPORU_YENI_123_22112023[[#This Row],[STOK_KODU]],AA_KUMULATIF_STOK_RAPORU_123_BURAK_TD[],3,0)</f>
        <v>88</v>
      </c>
      <c r="O12012" s="5">
        <v>11.5</v>
      </c>
      <c r="P12012" s="1">
        <v>345</v>
      </c>
      <c r="Q12012" s="1"/>
      <c r="R12012" s="6"/>
      <c r="S12012" s="2" t="str">
        <f>IFERROR(#REF!/AA_SIPARIS_SATINALMA_RAPORU_YENI_123_22112023[[#This Row],[SIPARIS_EUR_KURU]],"")</f>
        <v/>
      </c>
      <c r="T12012" s="1">
        <v>11.5</v>
      </c>
      <c r="U12012" s="1">
        <v>345</v>
      </c>
      <c r="V12012" s="2">
        <v>6.7218</v>
      </c>
      <c r="W12012" s="12" t="s">
        <v>29</v>
      </c>
      <c r="X12012" s="4">
        <v>0</v>
      </c>
      <c r="Y12012" s="3">
        <v>345</v>
      </c>
      <c r="Z12012" s="9" t="s">
        <v>16</v>
      </c>
    </row>
    <row r="12013" spans="1:26" x14ac:dyDescent="0.25">
      <c r="A12013">
        <v>2024</v>
      </c>
      <c r="B12013">
        <v>1</v>
      </c>
      <c r="C12013" s="7">
        <v>45315</v>
      </c>
      <c r="D12013" s="9" t="s">
        <v>1084</v>
      </c>
      <c r="E12013" s="9" t="s">
        <v>1085</v>
      </c>
      <c r="F12013" s="9" t="s">
        <v>1150</v>
      </c>
      <c r="G12013" s="9" t="s">
        <v>1151</v>
      </c>
      <c r="H12013" s="9" t="s">
        <v>55</v>
      </c>
      <c r="I12013">
        <v>1</v>
      </c>
      <c r="J12013" s="9" t="s">
        <v>22</v>
      </c>
      <c r="K12013">
        <v>1</v>
      </c>
      <c r="L12013">
        <v>0</v>
      </c>
      <c r="M12013">
        <v>0</v>
      </c>
      <c r="N12013" s="11">
        <f>VLOOKUP(AA_SIPARIS_SATINALMA_RAPORU_YENI_123_22112023[[#This Row],[STOK_KODU]],AA_KUMULATIF_STOK_RAPORU_123_BURAK_TD[],3,0)</f>
        <v>13</v>
      </c>
      <c r="O12013" s="5">
        <v>345</v>
      </c>
      <c r="P12013" s="1">
        <v>345</v>
      </c>
      <c r="Q12013" s="1">
        <v>32.968000000000004</v>
      </c>
      <c r="R12013" s="6">
        <v>10.46</v>
      </c>
      <c r="S12013" s="2" t="str">
        <f>IFERROR(#REF!/AA_SIPARIS_SATINALMA_RAPORU_YENI_123_22112023[[#This Row],[SIPARIS_EUR_KURU]],"")</f>
        <v/>
      </c>
      <c r="T12013" s="1">
        <v>345</v>
      </c>
      <c r="U12013" s="1">
        <v>345</v>
      </c>
      <c r="V12013" s="2">
        <v>11.509399999999999</v>
      </c>
      <c r="W12013" s="12" t="s">
        <v>29</v>
      </c>
      <c r="X12013" s="4">
        <v>0</v>
      </c>
      <c r="Y12013" s="3">
        <v>345</v>
      </c>
      <c r="Z12013" s="9" t="s">
        <v>16</v>
      </c>
    </row>
    <row r="12014" spans="1:26" x14ac:dyDescent="0.25">
      <c r="A12014">
        <v>2023</v>
      </c>
      <c r="B12014">
        <v>8</v>
      </c>
      <c r="C12014" s="7">
        <v>45167</v>
      </c>
      <c r="D12014" s="9" t="s">
        <v>130</v>
      </c>
      <c r="E12014" s="9" t="s">
        <v>131</v>
      </c>
      <c r="F12014" s="9" t="s">
        <v>497</v>
      </c>
      <c r="G12014" s="9" t="s">
        <v>498</v>
      </c>
      <c r="H12014" s="9" t="s">
        <v>55</v>
      </c>
      <c r="I12014">
        <v>15</v>
      </c>
      <c r="J12014" s="9" t="s">
        <v>22</v>
      </c>
      <c r="K12014">
        <v>35</v>
      </c>
      <c r="L12014">
        <v>0</v>
      </c>
      <c r="M12014">
        <v>0</v>
      </c>
      <c r="N12014" s="11">
        <f>VLOOKUP(AA_SIPARIS_SATINALMA_RAPORU_YENI_123_22112023[[#This Row],[STOK_KODU]],AA_KUMULATIF_STOK_RAPORU_123_BURAK_TD[],3,0)</f>
        <v>20</v>
      </c>
      <c r="O12014" s="5">
        <v>23</v>
      </c>
      <c r="P12014" s="1">
        <v>345</v>
      </c>
      <c r="Q12014" s="1">
        <v>32.632599999999996</v>
      </c>
      <c r="R12014" s="6">
        <v>0.7</v>
      </c>
      <c r="S12014" s="2" t="str">
        <f>IFERROR(#REF!/AA_SIPARIS_SATINALMA_RAPORU_YENI_123_22112023[[#This Row],[SIPARIS_EUR_KURU]],"")</f>
        <v/>
      </c>
      <c r="T12014" s="1"/>
      <c r="U12014" s="1">
        <v>785</v>
      </c>
      <c r="V12014" s="2">
        <v>0</v>
      </c>
      <c r="W12014" s="12" t="s">
        <v>29</v>
      </c>
      <c r="X12014" s="4">
        <v>0</v>
      </c>
      <c r="Y12014" s="3">
        <v>0</v>
      </c>
      <c r="Z12014" s="9" t="s">
        <v>16</v>
      </c>
    </row>
    <row r="12015" spans="1:26" x14ac:dyDescent="0.25">
      <c r="A12015">
        <v>2023</v>
      </c>
      <c r="B12015">
        <v>8</v>
      </c>
      <c r="C12015" s="7">
        <v>45153</v>
      </c>
      <c r="D12015" s="9" t="s">
        <v>130</v>
      </c>
      <c r="E12015" s="9" t="s">
        <v>131</v>
      </c>
      <c r="F12015" s="9" t="s">
        <v>497</v>
      </c>
      <c r="G12015" s="9" t="s">
        <v>498</v>
      </c>
      <c r="H12015" s="9" t="s">
        <v>55</v>
      </c>
      <c r="I12015">
        <v>15</v>
      </c>
      <c r="J12015" s="9" t="s">
        <v>22</v>
      </c>
      <c r="K12015">
        <v>15</v>
      </c>
      <c r="L12015">
        <v>0</v>
      </c>
      <c r="M12015">
        <v>15</v>
      </c>
      <c r="N12015" s="11">
        <f>VLOOKUP(AA_SIPARIS_SATINALMA_RAPORU_YENI_123_22112023[[#This Row],[STOK_KODU]],AA_KUMULATIF_STOK_RAPORU_123_BURAK_TD[],3,0)</f>
        <v>20</v>
      </c>
      <c r="O12015" s="5">
        <v>23</v>
      </c>
      <c r="P12015" s="1">
        <v>345</v>
      </c>
      <c r="Q12015" s="1">
        <v>29.5687</v>
      </c>
      <c r="R12015" s="6">
        <v>0.78</v>
      </c>
      <c r="S12015" s="2" t="str">
        <f>IFERROR(#REF!/AA_SIPARIS_SATINALMA_RAPORU_YENI_123_22112023[[#This Row],[SIPARIS_EUR_KURU]],"")</f>
        <v/>
      </c>
      <c r="T12015" s="1">
        <v>23</v>
      </c>
      <c r="U12015" s="1">
        <v>345</v>
      </c>
      <c r="V12015" s="2">
        <v>11.680899999999999</v>
      </c>
      <c r="W12015" s="12" t="s">
        <v>29</v>
      </c>
      <c r="X12015" s="4">
        <v>0</v>
      </c>
      <c r="Y12015" s="3">
        <v>345</v>
      </c>
      <c r="Z12015" s="9" t="s">
        <v>16</v>
      </c>
    </row>
    <row r="12016" spans="1:26" x14ac:dyDescent="0.25">
      <c r="A12016">
        <v>2023</v>
      </c>
      <c r="B12016">
        <v>4</v>
      </c>
      <c r="C12016" s="7">
        <v>45021</v>
      </c>
      <c r="D12016" s="9" t="s">
        <v>441</v>
      </c>
      <c r="E12016" s="9" t="s">
        <v>442</v>
      </c>
      <c r="F12016" s="9" t="s">
        <v>1412</v>
      </c>
      <c r="G12016" s="9" t="s">
        <v>1413</v>
      </c>
      <c r="H12016" s="9" t="s">
        <v>55</v>
      </c>
      <c r="I12016">
        <v>30</v>
      </c>
      <c r="J12016" s="9" t="s">
        <v>22</v>
      </c>
      <c r="K12016">
        <v>30</v>
      </c>
      <c r="L12016">
        <v>0</v>
      </c>
      <c r="M12016">
        <v>0</v>
      </c>
      <c r="N12016" s="11">
        <f>VLOOKUP(AA_SIPARIS_SATINALMA_RAPORU_YENI_123_22112023[[#This Row],[STOK_KODU]],AA_KUMULATIF_STOK_RAPORU_123_BURAK_TD[],3,0)</f>
        <v>34</v>
      </c>
      <c r="O12016" s="5">
        <v>11.5</v>
      </c>
      <c r="P12016" s="1">
        <v>345</v>
      </c>
      <c r="Q12016" s="1">
        <v>32.632599999999996</v>
      </c>
      <c r="R12016" s="6">
        <v>0.35</v>
      </c>
      <c r="S12016" s="2" t="str">
        <f>IFERROR(#REF!/AA_SIPARIS_SATINALMA_RAPORU_YENI_123_22112023[[#This Row],[SIPARIS_EUR_KURU]],"")</f>
        <v/>
      </c>
      <c r="T12016" s="1">
        <v>11.5</v>
      </c>
      <c r="U12016" s="1">
        <v>345</v>
      </c>
      <c r="V12016" s="2">
        <v>16.5806</v>
      </c>
      <c r="W12016" s="12" t="s">
        <v>29</v>
      </c>
      <c r="X12016" s="4">
        <v>0</v>
      </c>
      <c r="Y12016" s="3">
        <v>345</v>
      </c>
      <c r="Z12016" s="9" t="s">
        <v>16</v>
      </c>
    </row>
    <row r="12017" spans="1:26" x14ac:dyDescent="0.25">
      <c r="A12017">
        <v>2023</v>
      </c>
      <c r="B12017">
        <v>7</v>
      </c>
      <c r="C12017" s="7">
        <v>45125</v>
      </c>
      <c r="D12017" s="9" t="s">
        <v>203</v>
      </c>
      <c r="E12017" s="9" t="s">
        <v>204</v>
      </c>
      <c r="F12017" s="9" t="s">
        <v>3235</v>
      </c>
      <c r="G12017" s="9" t="s">
        <v>3236</v>
      </c>
      <c r="H12017" s="9" t="s">
        <v>21</v>
      </c>
      <c r="I12017">
        <v>5</v>
      </c>
      <c r="J12017" s="9" t="s">
        <v>22</v>
      </c>
      <c r="K12017">
        <v>5</v>
      </c>
      <c r="L12017">
        <v>0</v>
      </c>
      <c r="M12017">
        <v>0</v>
      </c>
      <c r="N12017" s="11">
        <f>VLOOKUP(AA_SIPARIS_SATINALMA_RAPORU_YENI_123_22112023[[#This Row],[STOK_KODU]],AA_KUMULATIF_STOK_RAPORU_123_BURAK_TD[],3,0)</f>
        <v>4</v>
      </c>
      <c r="O12017" s="5">
        <v>68.900000000000006</v>
      </c>
      <c r="P12017" s="1">
        <v>344.5</v>
      </c>
      <c r="Q12017" s="1">
        <v>29.486799999999999</v>
      </c>
      <c r="R12017" s="6">
        <v>2.34</v>
      </c>
      <c r="S12017" s="2" t="str">
        <f>IFERROR(#REF!/AA_SIPARIS_SATINALMA_RAPORU_YENI_123_22112023[[#This Row],[SIPARIS_EUR_KURU]],"")</f>
        <v/>
      </c>
      <c r="T12017" s="1">
        <v>68.900000000000006</v>
      </c>
      <c r="U12017" s="1">
        <v>344.5</v>
      </c>
      <c r="V12017" s="2">
        <v>11.664</v>
      </c>
      <c r="W12017" s="12" t="s">
        <v>29</v>
      </c>
      <c r="X12017" s="4">
        <v>0</v>
      </c>
      <c r="Y12017" s="3">
        <v>344.5</v>
      </c>
      <c r="Z12017" s="9" t="s">
        <v>16</v>
      </c>
    </row>
    <row r="12018" spans="1:26" x14ac:dyDescent="0.25">
      <c r="A12018">
        <v>2023</v>
      </c>
      <c r="B12018">
        <v>11</v>
      </c>
      <c r="C12018" s="7">
        <v>45239</v>
      </c>
      <c r="D12018" s="9" t="s">
        <v>2338</v>
      </c>
      <c r="E12018" s="9" t="s">
        <v>2339</v>
      </c>
      <c r="F12018" s="9" t="s">
        <v>1824</v>
      </c>
      <c r="G12018" s="9" t="s">
        <v>1825</v>
      </c>
      <c r="H12018" s="9" t="s">
        <v>55</v>
      </c>
      <c r="I12018">
        <v>1500</v>
      </c>
      <c r="J12018" s="9" t="s">
        <v>22</v>
      </c>
      <c r="K12018">
        <v>1500</v>
      </c>
      <c r="L12018">
        <v>0</v>
      </c>
      <c r="M12018">
        <v>0</v>
      </c>
      <c r="N12018" s="11">
        <f>VLOOKUP(AA_SIPARIS_SATINALMA_RAPORU_YENI_123_22112023[[#This Row],[STOK_KODU]],AA_KUMULATIF_STOK_RAPORU_123_BURAK_TD[],3,0)</f>
        <v>0</v>
      </c>
      <c r="O12018" s="5">
        <v>0.2296</v>
      </c>
      <c r="P12018" s="1">
        <v>344.4</v>
      </c>
      <c r="Q12018" s="1">
        <v>30.3965</v>
      </c>
      <c r="R12018" s="6">
        <v>0.01</v>
      </c>
      <c r="S12018" s="2" t="str">
        <f>IFERROR(#REF!/AA_SIPARIS_SATINALMA_RAPORU_YENI_123_22112023[[#This Row],[SIPARIS_EUR_KURU]],"")</f>
        <v/>
      </c>
      <c r="T12018" s="1">
        <v>0.2296</v>
      </c>
      <c r="U12018" s="1">
        <v>344.4</v>
      </c>
      <c r="V12018" s="2">
        <v>11.330299999999999</v>
      </c>
      <c r="W12018" s="12" t="s">
        <v>29</v>
      </c>
      <c r="X12018" s="4">
        <v>0</v>
      </c>
      <c r="Y12018" s="3">
        <v>344.4</v>
      </c>
      <c r="Z12018" s="9" t="s">
        <v>16</v>
      </c>
    </row>
    <row r="12019" spans="1:26" x14ac:dyDescent="0.25">
      <c r="A12019">
        <v>2024</v>
      </c>
      <c r="B12019">
        <v>4</v>
      </c>
      <c r="C12019" s="7">
        <v>45385</v>
      </c>
      <c r="D12019" s="9" t="s">
        <v>93</v>
      </c>
      <c r="E12019" s="9" t="s">
        <v>94</v>
      </c>
      <c r="F12019" s="9" t="s">
        <v>891</v>
      </c>
      <c r="G12019" s="9" t="s">
        <v>11905</v>
      </c>
      <c r="H12019" s="9" t="s">
        <v>55</v>
      </c>
      <c r="I12019">
        <v>5</v>
      </c>
      <c r="J12019" s="9" t="s">
        <v>22</v>
      </c>
      <c r="K12019">
        <v>5</v>
      </c>
      <c r="L12019">
        <v>0</v>
      </c>
      <c r="M12019">
        <v>0</v>
      </c>
      <c r="N12019" s="11">
        <f>VLOOKUP(AA_SIPARIS_SATINALMA_RAPORU_YENI_123_22112023[[#This Row],[STOK_KODU]],AA_KUMULATIF_STOK_RAPORU_123_BURAK_TD[],3,0)</f>
        <v>40</v>
      </c>
      <c r="O12019" s="5">
        <v>68.8</v>
      </c>
      <c r="P12019" s="1">
        <v>344</v>
      </c>
      <c r="Q12019" s="1">
        <v>34.508099999999999</v>
      </c>
      <c r="R12019" s="6">
        <v>1.99</v>
      </c>
      <c r="S12019" s="2" t="str">
        <f>IFERROR(#REF!/AA_SIPARIS_SATINALMA_RAPORU_YENI_123_22112023[[#This Row],[SIPARIS_EUR_KURU]],"")</f>
        <v/>
      </c>
      <c r="T12019" s="1">
        <v>68.8</v>
      </c>
      <c r="U12019" s="1">
        <v>344</v>
      </c>
      <c r="V12019" s="2">
        <v>9.9971999999999994</v>
      </c>
      <c r="W12019" s="12" t="s">
        <v>29</v>
      </c>
      <c r="X12019" s="4">
        <v>0</v>
      </c>
      <c r="Y12019" s="3">
        <v>344</v>
      </c>
      <c r="Z12019" s="9" t="s">
        <v>16</v>
      </c>
    </row>
    <row r="12020" spans="1:26" x14ac:dyDescent="0.25">
      <c r="A12020">
        <v>2024</v>
      </c>
      <c r="B12020">
        <v>7</v>
      </c>
      <c r="C12020" s="7">
        <v>45502</v>
      </c>
      <c r="D12020" s="9" t="s">
        <v>198</v>
      </c>
      <c r="E12020" s="9" t="s">
        <v>199</v>
      </c>
      <c r="F12020" s="9" t="s">
        <v>572</v>
      </c>
      <c r="G12020" s="9" t="s">
        <v>573</v>
      </c>
      <c r="H12020" s="9" t="s">
        <v>55</v>
      </c>
      <c r="I12020">
        <v>1</v>
      </c>
      <c r="J12020" s="9" t="s">
        <v>22</v>
      </c>
      <c r="K12020">
        <v>1</v>
      </c>
      <c r="L12020">
        <v>0</v>
      </c>
      <c r="M12020">
        <v>0</v>
      </c>
      <c r="N12020" s="11">
        <f>VLOOKUP(AA_SIPARIS_SATINALMA_RAPORU_YENI_123_22112023[[#This Row],[STOK_KODU]],AA_KUMULATIF_STOK_RAPORU_123_BURAK_TD[],3,0)</f>
        <v>0</v>
      </c>
      <c r="O12020" s="5">
        <v>341.67</v>
      </c>
      <c r="P12020" s="1">
        <v>341.67</v>
      </c>
      <c r="Q12020" s="1"/>
      <c r="R12020" s="6"/>
      <c r="S12020" s="2" t="str">
        <f>IFERROR(#REF!/AA_SIPARIS_SATINALMA_RAPORU_YENI_123_22112023[[#This Row],[SIPARIS_EUR_KURU]],"")</f>
        <v/>
      </c>
      <c r="T12020" s="1">
        <v>341.67</v>
      </c>
      <c r="U12020" s="1">
        <v>341.67</v>
      </c>
      <c r="V12020" s="2">
        <v>9.5510000000000002</v>
      </c>
      <c r="W12020" s="12" t="s">
        <v>29</v>
      </c>
      <c r="X12020" s="4">
        <v>0</v>
      </c>
      <c r="Y12020" s="3">
        <v>341.67</v>
      </c>
      <c r="Z12020" s="9" t="s">
        <v>16</v>
      </c>
    </row>
    <row r="12021" spans="1:26" x14ac:dyDescent="0.25">
      <c r="A12021">
        <v>2023</v>
      </c>
      <c r="B12021">
        <v>7</v>
      </c>
      <c r="C12021" s="7">
        <v>45138</v>
      </c>
      <c r="D12021" s="9" t="s">
        <v>3373</v>
      </c>
      <c r="E12021" s="9" t="s">
        <v>3374</v>
      </c>
      <c r="F12021" s="9" t="s">
        <v>3375</v>
      </c>
      <c r="G12021" s="9" t="s">
        <v>3376</v>
      </c>
      <c r="H12021" s="9" t="s">
        <v>653</v>
      </c>
      <c r="I12021">
        <v>2</v>
      </c>
      <c r="J12021" s="9" t="s">
        <v>22</v>
      </c>
      <c r="K12021">
        <v>2</v>
      </c>
      <c r="L12021">
        <v>0</v>
      </c>
      <c r="M12021">
        <v>0</v>
      </c>
      <c r="N12021" s="11">
        <f>VLOOKUP(AA_SIPARIS_SATINALMA_RAPORU_YENI_123_22112023[[#This Row],[STOK_KODU]],AA_KUMULATIF_STOK_RAPORU_123_BURAK_TD[],3,0)</f>
        <v>0</v>
      </c>
      <c r="O12021" s="5">
        <v>170.83330000000001</v>
      </c>
      <c r="P12021" s="1">
        <v>341.67</v>
      </c>
      <c r="Q12021" s="1">
        <v>29.57</v>
      </c>
      <c r="R12021" s="6">
        <v>5.78</v>
      </c>
      <c r="S12021" s="2" t="str">
        <f>IFERROR(#REF!/AA_SIPARIS_SATINALMA_RAPORU_YENI_123_22112023[[#This Row],[SIPARIS_EUR_KURU]],"")</f>
        <v/>
      </c>
      <c r="T12021" s="1">
        <v>170.83500000000001</v>
      </c>
      <c r="U12021" s="1">
        <v>341.67</v>
      </c>
      <c r="V12021" s="2">
        <v>11.554600000000001</v>
      </c>
      <c r="W12021" s="12" t="s">
        <v>29</v>
      </c>
      <c r="X12021" s="4">
        <v>0</v>
      </c>
      <c r="Y12021" s="3">
        <v>341.67</v>
      </c>
      <c r="Z12021" s="9" t="s">
        <v>16</v>
      </c>
    </row>
    <row r="12022" spans="1:26" x14ac:dyDescent="0.25">
      <c r="A12022">
        <v>2025</v>
      </c>
      <c r="B12022">
        <v>9</v>
      </c>
      <c r="C12022" s="7">
        <v>45930</v>
      </c>
      <c r="D12022" s="9" t="s">
        <v>10064</v>
      </c>
      <c r="E12022" s="9" t="s">
        <v>10065</v>
      </c>
      <c r="F12022" s="9" t="s">
        <v>11740</v>
      </c>
      <c r="G12022" s="9" t="s">
        <v>11741</v>
      </c>
      <c r="H12022" s="9" t="s">
        <v>653</v>
      </c>
      <c r="I12022">
        <v>3</v>
      </c>
      <c r="J12022" s="9" t="s">
        <v>68</v>
      </c>
      <c r="K12022">
        <v>3</v>
      </c>
      <c r="L12022">
        <v>0</v>
      </c>
      <c r="M12022">
        <v>0</v>
      </c>
      <c r="N12022" s="11">
        <f>VLOOKUP(AA_SIPARIS_SATINALMA_RAPORU_YENI_123_22112023[[#This Row],[STOK_KODU]],AA_KUMULATIF_STOK_RAPORU_123_BURAK_TD[],3,0)</f>
        <v>0</v>
      </c>
      <c r="O12022" s="5">
        <v>113.333</v>
      </c>
      <c r="P12022" s="1">
        <v>340</v>
      </c>
      <c r="Q12022" s="1">
        <v>48.6479</v>
      </c>
      <c r="R12022" s="6">
        <v>2.33</v>
      </c>
      <c r="S12022" s="2" t="str">
        <f>IFERROR(#REF!/AA_SIPARIS_SATINALMA_RAPORU_YENI_123_22112023[[#This Row],[SIPARIS_EUR_KURU]],"")</f>
        <v/>
      </c>
      <c r="T12022" s="1">
        <v>113.33333333333333</v>
      </c>
      <c r="U12022" s="1">
        <v>340</v>
      </c>
      <c r="V12022" s="2">
        <v>6.9889999999999999</v>
      </c>
      <c r="W12022" s="12" t="s">
        <v>29</v>
      </c>
      <c r="X12022" s="4">
        <v>0</v>
      </c>
      <c r="Y12022" s="3">
        <v>340</v>
      </c>
      <c r="Z12022" s="9" t="s">
        <v>16</v>
      </c>
    </row>
    <row r="12023" spans="1:26" x14ac:dyDescent="0.25">
      <c r="A12023">
        <v>2025</v>
      </c>
      <c r="B12023">
        <v>7</v>
      </c>
      <c r="C12023" s="7">
        <v>45842</v>
      </c>
      <c r="D12023" s="9" t="s">
        <v>694</v>
      </c>
      <c r="E12023" s="9" t="s">
        <v>695</v>
      </c>
      <c r="F12023" s="9" t="s">
        <v>11018</v>
      </c>
      <c r="G12023" s="9" t="s">
        <v>11019</v>
      </c>
      <c r="H12023" s="9" t="s">
        <v>416</v>
      </c>
      <c r="I12023">
        <v>2</v>
      </c>
      <c r="J12023" s="9" t="s">
        <v>117</v>
      </c>
      <c r="K12023">
        <v>2</v>
      </c>
      <c r="L12023">
        <v>0</v>
      </c>
      <c r="M12023">
        <v>0</v>
      </c>
      <c r="N12023" s="11">
        <f>VLOOKUP(AA_SIPARIS_SATINALMA_RAPORU_YENI_123_22112023[[#This Row],[STOK_KODU]],AA_KUMULATIF_STOK_RAPORU_123_BURAK_TD[],3,0)</f>
        <v>4</v>
      </c>
      <c r="O12023" s="5">
        <v>170</v>
      </c>
      <c r="P12023" s="1">
        <v>340</v>
      </c>
      <c r="Q12023" s="1">
        <v>46.800400000000003</v>
      </c>
      <c r="R12023" s="6">
        <v>3.63</v>
      </c>
      <c r="S12023" s="2" t="str">
        <f>IFERROR(#REF!/AA_SIPARIS_SATINALMA_RAPORU_YENI_123_22112023[[#This Row],[SIPARIS_EUR_KURU]],"")</f>
        <v/>
      </c>
      <c r="T12023" s="1">
        <v>170</v>
      </c>
      <c r="U12023" s="1">
        <v>340</v>
      </c>
      <c r="V12023" s="2">
        <v>7.7272999999999996</v>
      </c>
      <c r="W12023" s="12" t="s">
        <v>29</v>
      </c>
      <c r="X12023" s="4">
        <v>0</v>
      </c>
      <c r="Y12023" s="3">
        <v>340</v>
      </c>
      <c r="Z12023" s="9" t="s">
        <v>16</v>
      </c>
    </row>
    <row r="12024" spans="1:26" x14ac:dyDescent="0.25">
      <c r="A12024">
        <v>2025</v>
      </c>
      <c r="B12024">
        <v>6</v>
      </c>
      <c r="C12024" s="7">
        <v>45810</v>
      </c>
      <c r="D12024" s="9" t="s">
        <v>694</v>
      </c>
      <c r="E12024" s="9" t="s">
        <v>695</v>
      </c>
      <c r="F12024" s="9" t="s">
        <v>11018</v>
      </c>
      <c r="G12024" s="9" t="s">
        <v>11019</v>
      </c>
      <c r="H12024" s="9" t="s">
        <v>416</v>
      </c>
      <c r="I12024">
        <v>2</v>
      </c>
      <c r="J12024" s="9" t="s">
        <v>117</v>
      </c>
      <c r="K12024">
        <v>0</v>
      </c>
      <c r="L12024">
        <v>2</v>
      </c>
      <c r="M12024">
        <v>0</v>
      </c>
      <c r="N12024" s="11">
        <f>VLOOKUP(AA_SIPARIS_SATINALMA_RAPORU_YENI_123_22112023[[#This Row],[STOK_KODU]],AA_KUMULATIF_STOK_RAPORU_123_BURAK_TD[],3,0)</f>
        <v>4</v>
      </c>
      <c r="O12024" s="5">
        <v>170</v>
      </c>
      <c r="P12024" s="1">
        <v>340</v>
      </c>
      <c r="Q12024" s="1">
        <v>44.270600000000002</v>
      </c>
      <c r="R12024" s="6">
        <v>3.84</v>
      </c>
      <c r="S12024" s="2" t="str">
        <f>IFERROR(#REF!/AA_SIPARIS_SATINALMA_RAPORU_YENI_123_22112023[[#This Row],[SIPARIS_EUR_KURU]],"")</f>
        <v/>
      </c>
      <c r="T12024" s="1"/>
      <c r="U12024" s="1"/>
      <c r="V12024" s="2">
        <v>0</v>
      </c>
      <c r="W12024" s="12" t="s">
        <v>29</v>
      </c>
      <c r="X12024" s="4">
        <v>0</v>
      </c>
      <c r="Y12024" s="3">
        <v>0</v>
      </c>
      <c r="Z12024" s="9" t="s">
        <v>16</v>
      </c>
    </row>
    <row r="12025" spans="1:26" x14ac:dyDescent="0.25">
      <c r="A12025">
        <v>2025</v>
      </c>
      <c r="B12025">
        <v>3</v>
      </c>
      <c r="C12025" s="7">
        <v>45726</v>
      </c>
      <c r="D12025" s="9" t="s">
        <v>10713</v>
      </c>
      <c r="E12025" s="9" t="s">
        <v>10714</v>
      </c>
      <c r="F12025" s="9" t="s">
        <v>10531</v>
      </c>
      <c r="G12025" s="9" t="s">
        <v>10532</v>
      </c>
      <c r="H12025" s="9" t="s">
        <v>28</v>
      </c>
      <c r="I12025">
        <v>2</v>
      </c>
      <c r="J12025" s="9" t="s">
        <v>22</v>
      </c>
      <c r="K12025">
        <v>2</v>
      </c>
      <c r="L12025">
        <v>0</v>
      </c>
      <c r="M12025">
        <v>0</v>
      </c>
      <c r="N12025" s="11">
        <f>VLOOKUP(AA_SIPARIS_SATINALMA_RAPORU_YENI_123_22112023[[#This Row],[STOK_KODU]],AA_KUMULATIF_STOK_RAPORU_123_BURAK_TD[],3,0)</f>
        <v>0</v>
      </c>
      <c r="O12025" s="5">
        <v>170</v>
      </c>
      <c r="P12025" s="1">
        <v>340</v>
      </c>
      <c r="Q12025" s="1">
        <v>39.387</v>
      </c>
      <c r="R12025" s="6">
        <v>4.32</v>
      </c>
      <c r="S12025" s="2" t="str">
        <f>IFERROR(#REF!/AA_SIPARIS_SATINALMA_RAPORU_YENI_123_22112023[[#This Row],[SIPARIS_EUR_KURU]],"")</f>
        <v/>
      </c>
      <c r="T12025" s="1">
        <v>170</v>
      </c>
      <c r="U12025" s="1">
        <v>340</v>
      </c>
      <c r="V12025" s="2">
        <v>8.7521000000000004</v>
      </c>
      <c r="W12025" s="12" t="s">
        <v>29</v>
      </c>
      <c r="X12025" s="4">
        <v>0</v>
      </c>
      <c r="Y12025" s="3">
        <v>340</v>
      </c>
      <c r="Z12025" s="9" t="s">
        <v>16</v>
      </c>
    </row>
    <row r="12026" spans="1:26" x14ac:dyDescent="0.25">
      <c r="A12026">
        <v>2024</v>
      </c>
      <c r="B12026">
        <v>6</v>
      </c>
      <c r="C12026" s="7">
        <v>45456</v>
      </c>
      <c r="D12026" s="9" t="s">
        <v>256</v>
      </c>
      <c r="E12026" s="9" t="s">
        <v>257</v>
      </c>
      <c r="F12026" s="9" t="s">
        <v>1351</v>
      </c>
      <c r="G12026" s="9" t="s">
        <v>1352</v>
      </c>
      <c r="H12026" s="9" t="s">
        <v>97</v>
      </c>
      <c r="I12026">
        <v>6</v>
      </c>
      <c r="J12026" s="9" t="s">
        <v>22</v>
      </c>
      <c r="K12026">
        <v>6</v>
      </c>
      <c r="L12026">
        <v>0</v>
      </c>
      <c r="M12026">
        <v>0</v>
      </c>
      <c r="N12026" s="11">
        <f>VLOOKUP(AA_SIPARIS_SATINALMA_RAPORU_YENI_123_22112023[[#This Row],[STOK_KODU]],AA_KUMULATIF_STOK_RAPORU_123_BURAK_TD[],3,0)</f>
        <v>0</v>
      </c>
      <c r="O12026" s="5">
        <v>56.51</v>
      </c>
      <c r="P12026" s="1">
        <v>339.06</v>
      </c>
      <c r="Q12026" s="1">
        <v>34.734900000000003</v>
      </c>
      <c r="R12026" s="6">
        <v>1.63</v>
      </c>
      <c r="S12026" s="2" t="str">
        <f>IFERROR(#REF!/AA_SIPARIS_SATINALMA_RAPORU_YENI_123_22112023[[#This Row],[SIPARIS_EUR_KURU]],"")</f>
        <v/>
      </c>
      <c r="T12026" s="1">
        <v>56.51</v>
      </c>
      <c r="U12026" s="1">
        <v>339.06</v>
      </c>
      <c r="V12026" s="2">
        <v>9.7614999999999998</v>
      </c>
      <c r="W12026" s="12" t="s">
        <v>29</v>
      </c>
      <c r="X12026" s="4">
        <v>0</v>
      </c>
      <c r="Y12026" s="3">
        <v>339.06</v>
      </c>
      <c r="Z12026" s="9" t="s">
        <v>16</v>
      </c>
    </row>
    <row r="12027" spans="1:26" x14ac:dyDescent="0.25">
      <c r="A12027">
        <v>2023</v>
      </c>
      <c r="B12027">
        <v>9</v>
      </c>
      <c r="C12027" s="7">
        <v>45182</v>
      </c>
      <c r="D12027" s="9" t="s">
        <v>217</v>
      </c>
      <c r="E12027" s="9" t="s">
        <v>218</v>
      </c>
      <c r="F12027" s="9" t="s">
        <v>3143</v>
      </c>
      <c r="G12027" s="9" t="s">
        <v>3144</v>
      </c>
      <c r="H12027" s="9" t="s">
        <v>28</v>
      </c>
      <c r="I12027">
        <v>1</v>
      </c>
      <c r="J12027" s="9" t="s">
        <v>22</v>
      </c>
      <c r="K12027">
        <v>1</v>
      </c>
      <c r="L12027">
        <v>0</v>
      </c>
      <c r="M12027">
        <v>0</v>
      </c>
      <c r="N12027" s="11">
        <f>VLOOKUP(AA_SIPARIS_SATINALMA_RAPORU_YENI_123_22112023[[#This Row],[STOK_KODU]],AA_KUMULATIF_STOK_RAPORU_123_BURAK_TD[],3,0)</f>
        <v>0</v>
      </c>
      <c r="O12027" s="5">
        <v>338.2</v>
      </c>
      <c r="P12027" s="1">
        <v>338.2</v>
      </c>
      <c r="Q12027" s="1">
        <v>28.7911</v>
      </c>
      <c r="R12027" s="6">
        <v>11.75</v>
      </c>
      <c r="S12027" s="2" t="str">
        <f>IFERROR(#REF!/AA_SIPARIS_SATINALMA_RAPORU_YENI_123_22112023[[#This Row],[SIPARIS_EUR_KURU]],"")</f>
        <v/>
      </c>
      <c r="T12027" s="1">
        <v>338.2</v>
      </c>
      <c r="U12027" s="1">
        <v>338.2</v>
      </c>
      <c r="V12027" s="2">
        <v>11.744300000000001</v>
      </c>
      <c r="W12027" s="12" t="s">
        <v>29</v>
      </c>
      <c r="X12027" s="4">
        <v>0</v>
      </c>
      <c r="Y12027" s="3">
        <v>338.2</v>
      </c>
      <c r="Z12027" s="9" t="s">
        <v>16</v>
      </c>
    </row>
    <row r="12028" spans="1:26" x14ac:dyDescent="0.25">
      <c r="A12028">
        <v>2023</v>
      </c>
      <c r="B12028">
        <v>7</v>
      </c>
      <c r="C12028" s="7">
        <v>45127</v>
      </c>
      <c r="D12028" s="9" t="s">
        <v>217</v>
      </c>
      <c r="E12028" s="9" t="s">
        <v>218</v>
      </c>
      <c r="F12028" s="9" t="s">
        <v>3139</v>
      </c>
      <c r="G12028" s="9" t="s">
        <v>3140</v>
      </c>
      <c r="H12028" s="9" t="s">
        <v>28</v>
      </c>
      <c r="I12028">
        <v>1</v>
      </c>
      <c r="J12028" s="9" t="s">
        <v>22</v>
      </c>
      <c r="K12028">
        <v>1</v>
      </c>
      <c r="L12028">
        <v>0</v>
      </c>
      <c r="M12028">
        <v>0</v>
      </c>
      <c r="N12028" s="11">
        <f>VLOOKUP(AA_SIPARIS_SATINALMA_RAPORU_YENI_123_22112023[[#This Row],[STOK_KODU]],AA_KUMULATIF_STOK_RAPORU_123_BURAK_TD[],3,0)</f>
        <v>0</v>
      </c>
      <c r="O12028" s="5">
        <v>338.2</v>
      </c>
      <c r="P12028" s="1">
        <v>338.2</v>
      </c>
      <c r="Q12028" s="1">
        <v>30.183</v>
      </c>
      <c r="R12028" s="6">
        <v>11.2</v>
      </c>
      <c r="S12028" s="2" t="str">
        <f>IFERROR(#REF!/AA_SIPARIS_SATINALMA_RAPORU_YENI_123_22112023[[#This Row],[SIPARIS_EUR_KURU]],"")</f>
        <v/>
      </c>
      <c r="T12028" s="1">
        <v>338.2</v>
      </c>
      <c r="U12028" s="1">
        <v>338.2</v>
      </c>
      <c r="V12028" s="2">
        <v>11.205</v>
      </c>
      <c r="W12028" s="12" t="s">
        <v>29</v>
      </c>
      <c r="X12028" s="4">
        <v>0</v>
      </c>
      <c r="Y12028" s="3">
        <v>338.2</v>
      </c>
      <c r="Z12028" s="9" t="s">
        <v>16</v>
      </c>
    </row>
    <row r="12029" spans="1:26" x14ac:dyDescent="0.25">
      <c r="A12029">
        <v>2023</v>
      </c>
      <c r="B12029">
        <v>10</v>
      </c>
      <c r="C12029" s="7">
        <v>45205</v>
      </c>
      <c r="D12029" s="9" t="s">
        <v>217</v>
      </c>
      <c r="E12029" s="9" t="s">
        <v>218</v>
      </c>
      <c r="F12029" s="9" t="s">
        <v>3032</v>
      </c>
      <c r="G12029" s="9" t="s">
        <v>3033</v>
      </c>
      <c r="H12029" s="9" t="s">
        <v>28</v>
      </c>
      <c r="I12029">
        <v>3</v>
      </c>
      <c r="J12029" s="9" t="s">
        <v>22</v>
      </c>
      <c r="K12029">
        <v>3</v>
      </c>
      <c r="L12029">
        <v>0</v>
      </c>
      <c r="M12029">
        <v>0</v>
      </c>
      <c r="N12029" s="11">
        <f>VLOOKUP(AA_SIPARIS_SATINALMA_RAPORU_YENI_123_22112023[[#This Row],[STOK_KODU]],AA_KUMULATIF_STOK_RAPORU_123_BURAK_TD[],3,0)</f>
        <v>0</v>
      </c>
      <c r="O12029" s="5">
        <v>112.58</v>
      </c>
      <c r="P12029" s="1">
        <v>337.74</v>
      </c>
      <c r="Q12029" s="1">
        <v>28.9346</v>
      </c>
      <c r="R12029" s="6">
        <v>3.89</v>
      </c>
      <c r="S12029" s="2" t="str">
        <f>IFERROR(#REF!/AA_SIPARIS_SATINALMA_RAPORU_YENI_123_22112023[[#This Row],[SIPARIS_EUR_KURU]],"")</f>
        <v/>
      </c>
      <c r="T12029" s="1">
        <v>112.58</v>
      </c>
      <c r="U12029" s="1">
        <v>337.74</v>
      </c>
      <c r="V12029" s="2">
        <v>11.672499999999999</v>
      </c>
      <c r="W12029" s="12" t="s">
        <v>29</v>
      </c>
      <c r="X12029" s="4">
        <v>0</v>
      </c>
      <c r="Y12029" s="3">
        <v>337.74</v>
      </c>
      <c r="Z12029" s="9" t="s">
        <v>16</v>
      </c>
    </row>
    <row r="12030" spans="1:26" x14ac:dyDescent="0.25">
      <c r="A12030">
        <v>2023</v>
      </c>
      <c r="B12030">
        <v>8</v>
      </c>
      <c r="C12030" s="7">
        <v>45156</v>
      </c>
      <c r="D12030" s="9" t="s">
        <v>217</v>
      </c>
      <c r="E12030" s="9" t="s">
        <v>218</v>
      </c>
      <c r="F12030" s="9" t="s">
        <v>3032</v>
      </c>
      <c r="G12030" s="9" t="s">
        <v>3033</v>
      </c>
      <c r="H12030" s="9" t="s">
        <v>28</v>
      </c>
      <c r="I12030">
        <v>3</v>
      </c>
      <c r="J12030" s="9" t="s">
        <v>22</v>
      </c>
      <c r="K12030">
        <v>3</v>
      </c>
      <c r="L12030">
        <v>0</v>
      </c>
      <c r="M12030">
        <v>0</v>
      </c>
      <c r="N12030" s="11">
        <f>VLOOKUP(AA_SIPARIS_SATINALMA_RAPORU_YENI_123_22112023[[#This Row],[STOK_KODU]],AA_KUMULATIF_STOK_RAPORU_123_BURAK_TD[],3,0)</f>
        <v>0</v>
      </c>
      <c r="O12030" s="5">
        <v>112.58</v>
      </c>
      <c r="P12030" s="1">
        <v>337.74</v>
      </c>
      <c r="Q12030" s="1">
        <v>29.454999999999998</v>
      </c>
      <c r="R12030" s="6">
        <v>3.82</v>
      </c>
      <c r="S12030" s="2" t="str">
        <f>IFERROR(#REF!/AA_SIPARIS_SATINALMA_RAPORU_YENI_123_22112023[[#This Row],[SIPARIS_EUR_KURU]],"")</f>
        <v/>
      </c>
      <c r="T12030" s="1">
        <v>112.58</v>
      </c>
      <c r="U12030" s="1">
        <v>337.74</v>
      </c>
      <c r="V12030" s="2">
        <v>11.1897</v>
      </c>
      <c r="W12030" s="12" t="s">
        <v>29</v>
      </c>
      <c r="X12030" s="4">
        <v>0</v>
      </c>
      <c r="Y12030" s="3">
        <v>337.74</v>
      </c>
      <c r="Z12030" s="9" t="s">
        <v>16</v>
      </c>
    </row>
    <row r="12031" spans="1:26" x14ac:dyDescent="0.25">
      <c r="A12031">
        <v>2025</v>
      </c>
      <c r="B12031">
        <v>9</v>
      </c>
      <c r="C12031" s="7">
        <v>45918</v>
      </c>
      <c r="D12031" s="9" t="s">
        <v>10240</v>
      </c>
      <c r="E12031" s="9" t="s">
        <v>10241</v>
      </c>
      <c r="F12031" s="9" t="s">
        <v>11626</v>
      </c>
      <c r="G12031" s="9" t="s">
        <v>11627</v>
      </c>
      <c r="H12031" s="9" t="s">
        <v>55</v>
      </c>
      <c r="I12031">
        <v>2</v>
      </c>
      <c r="J12031" s="9" t="s">
        <v>10248</v>
      </c>
      <c r="K12031">
        <v>2</v>
      </c>
      <c r="L12031">
        <v>0</v>
      </c>
      <c r="M12031">
        <v>0</v>
      </c>
      <c r="N12031" s="11">
        <f>VLOOKUP(AA_SIPARIS_SATINALMA_RAPORU_YENI_123_22112023[[#This Row],[STOK_KODU]],AA_KUMULATIF_STOK_RAPORU_123_BURAK_TD[],3,0)</f>
        <v>7</v>
      </c>
      <c r="O12031" s="5">
        <v>168.79166666</v>
      </c>
      <c r="P12031" s="1">
        <v>337.58</v>
      </c>
      <c r="Q12031" s="1">
        <v>48.818100000000001</v>
      </c>
      <c r="R12031" s="6">
        <v>3.46</v>
      </c>
      <c r="S12031" s="2" t="str">
        <f>IFERROR(#REF!/AA_SIPARIS_SATINALMA_RAPORU_YENI_123_22112023[[#This Row],[SIPARIS_EUR_KURU]],"")</f>
        <v/>
      </c>
      <c r="T12031" s="1">
        <v>168.79</v>
      </c>
      <c r="U12031" s="1">
        <v>337.58</v>
      </c>
      <c r="V12031" s="2">
        <v>6.9139999999999997</v>
      </c>
      <c r="W12031" s="12" t="s">
        <v>29</v>
      </c>
      <c r="X12031" s="4">
        <v>0</v>
      </c>
      <c r="Y12031" s="3">
        <v>337.58</v>
      </c>
      <c r="Z12031" s="9" t="s">
        <v>16</v>
      </c>
    </row>
    <row r="12032" spans="1:26" x14ac:dyDescent="0.25">
      <c r="A12032">
        <v>2025</v>
      </c>
      <c r="B12032">
        <v>9</v>
      </c>
      <c r="C12032" s="7">
        <v>45912</v>
      </c>
      <c r="D12032" s="9" t="s">
        <v>10240</v>
      </c>
      <c r="E12032" s="9" t="s">
        <v>10241</v>
      </c>
      <c r="F12032" s="9" t="s">
        <v>11626</v>
      </c>
      <c r="G12032" s="9" t="s">
        <v>11627</v>
      </c>
      <c r="H12032" s="9" t="s">
        <v>55</v>
      </c>
      <c r="I12032">
        <v>2</v>
      </c>
      <c r="J12032" s="9" t="s">
        <v>10248</v>
      </c>
      <c r="K12032">
        <v>2</v>
      </c>
      <c r="L12032">
        <v>0</v>
      </c>
      <c r="M12032">
        <v>0</v>
      </c>
      <c r="N12032" s="11">
        <f>VLOOKUP(AA_SIPARIS_SATINALMA_RAPORU_YENI_123_22112023[[#This Row],[STOK_KODU]],AA_KUMULATIF_STOK_RAPORU_123_BURAK_TD[],3,0)</f>
        <v>7</v>
      </c>
      <c r="O12032" s="5">
        <v>168.79166666</v>
      </c>
      <c r="P12032" s="1">
        <v>337.58</v>
      </c>
      <c r="Q12032" s="1"/>
      <c r="R12032" s="6"/>
      <c r="S12032" s="2" t="str">
        <f>IFERROR(#REF!/AA_SIPARIS_SATINALMA_RAPORU_YENI_123_22112023[[#This Row],[SIPARIS_EUR_KURU]],"")</f>
        <v/>
      </c>
      <c r="T12032" s="1">
        <v>168.79</v>
      </c>
      <c r="U12032" s="1">
        <v>337.58</v>
      </c>
      <c r="V12032" s="2">
        <v>6.9226999999999999</v>
      </c>
      <c r="W12032" s="12" t="s">
        <v>29</v>
      </c>
      <c r="X12032" s="4">
        <v>0</v>
      </c>
      <c r="Y12032" s="3">
        <v>337.58</v>
      </c>
      <c r="Z12032" s="9" t="s">
        <v>16</v>
      </c>
    </row>
    <row r="12033" spans="1:26" x14ac:dyDescent="0.25">
      <c r="A12033">
        <v>2023</v>
      </c>
      <c r="B12033">
        <v>1</v>
      </c>
      <c r="C12033" s="7">
        <v>44929</v>
      </c>
      <c r="D12033" s="9" t="s">
        <v>130</v>
      </c>
      <c r="E12033" s="9" t="s">
        <v>131</v>
      </c>
      <c r="F12033" s="9" t="s">
        <v>4725</v>
      </c>
      <c r="G12033" s="9" t="s">
        <v>4726</v>
      </c>
      <c r="H12033" s="9" t="s">
        <v>55</v>
      </c>
      <c r="I12033">
        <v>2500</v>
      </c>
      <c r="J12033" s="9" t="s">
        <v>22</v>
      </c>
      <c r="K12033">
        <v>2500</v>
      </c>
      <c r="L12033">
        <v>0</v>
      </c>
      <c r="M12033">
        <v>0</v>
      </c>
      <c r="N12033" s="11">
        <f>VLOOKUP(AA_SIPARIS_SATINALMA_RAPORU_YENI_123_22112023[[#This Row],[STOK_KODU]],AA_KUMULATIF_STOK_RAPORU_123_BURAK_TD[],3,0)</f>
        <v>3000</v>
      </c>
      <c r="O12033" s="5">
        <v>0.13500000000000001</v>
      </c>
      <c r="P12033" s="1">
        <v>337.5</v>
      </c>
      <c r="Q12033" s="1">
        <v>20.0166</v>
      </c>
      <c r="R12033" s="6">
        <v>0.01</v>
      </c>
      <c r="S12033" s="2" t="str">
        <f>IFERROR(#REF!/AA_SIPARIS_SATINALMA_RAPORU_YENI_123_22112023[[#This Row],[SIPARIS_EUR_KURU]],"")</f>
        <v/>
      </c>
      <c r="T12033" s="1">
        <v>0.13500000000000001</v>
      </c>
      <c r="U12033" s="1">
        <v>337.5</v>
      </c>
      <c r="V12033" s="2">
        <v>0</v>
      </c>
      <c r="W12033" s="12" t="s">
        <v>29</v>
      </c>
      <c r="X12033" s="4">
        <v>0</v>
      </c>
      <c r="Y12033" s="3">
        <v>337.5</v>
      </c>
      <c r="Z12033" s="9" t="s">
        <v>16</v>
      </c>
    </row>
    <row r="12034" spans="1:26" x14ac:dyDescent="0.25">
      <c r="A12034">
        <v>2025</v>
      </c>
      <c r="B12034">
        <v>10</v>
      </c>
      <c r="C12034" s="7">
        <v>45953</v>
      </c>
      <c r="D12034" s="9" t="s">
        <v>217</v>
      </c>
      <c r="E12034" s="9" t="s">
        <v>218</v>
      </c>
      <c r="F12034" s="9" t="s">
        <v>10640</v>
      </c>
      <c r="G12034" s="9" t="s">
        <v>10641</v>
      </c>
      <c r="H12034" s="9" t="s">
        <v>28</v>
      </c>
      <c r="I12034">
        <v>1</v>
      </c>
      <c r="J12034" s="9" t="s">
        <v>22</v>
      </c>
      <c r="K12034">
        <v>1</v>
      </c>
      <c r="L12034">
        <v>0</v>
      </c>
      <c r="M12034">
        <v>0</v>
      </c>
      <c r="N12034" s="11">
        <f>VLOOKUP(AA_SIPARIS_SATINALMA_RAPORU_YENI_123_22112023[[#This Row],[STOK_KODU]],AA_KUMULATIF_STOK_RAPORU_123_BURAK_TD[],3,0)</f>
        <v>0</v>
      </c>
      <c r="O12034" s="5">
        <v>335.5</v>
      </c>
      <c r="P12034" s="1">
        <v>335.5</v>
      </c>
      <c r="Q12034" s="1">
        <v>48.580800000000004</v>
      </c>
      <c r="R12034" s="6">
        <v>6.91</v>
      </c>
      <c r="S12034" s="2" t="str">
        <f>IFERROR(#REF!/AA_SIPARIS_SATINALMA_RAPORU_YENI_123_22112023[[#This Row],[SIPARIS_EUR_KURU]],"")</f>
        <v/>
      </c>
      <c r="T12034" s="1">
        <v>335.5</v>
      </c>
      <c r="U12034" s="1">
        <v>335.5</v>
      </c>
      <c r="V12034" s="2">
        <v>6.9059999999999997</v>
      </c>
      <c r="W12034" s="12" t="s">
        <v>29</v>
      </c>
      <c r="X12034" s="4">
        <v>0</v>
      </c>
      <c r="Y12034" s="3">
        <v>335.5</v>
      </c>
      <c r="Z12034" s="9" t="s">
        <v>16</v>
      </c>
    </row>
    <row r="12035" spans="1:26" x14ac:dyDescent="0.25">
      <c r="A12035">
        <v>2025</v>
      </c>
      <c r="B12035">
        <v>10</v>
      </c>
      <c r="C12035" s="7">
        <v>45944</v>
      </c>
      <c r="D12035" s="9" t="s">
        <v>217</v>
      </c>
      <c r="E12035" s="9" t="s">
        <v>218</v>
      </c>
      <c r="F12035" s="9" t="s">
        <v>10640</v>
      </c>
      <c r="G12035" s="9" t="s">
        <v>10641</v>
      </c>
      <c r="H12035" s="9" t="s">
        <v>28</v>
      </c>
      <c r="I12035">
        <v>1</v>
      </c>
      <c r="J12035" s="9" t="s">
        <v>22</v>
      </c>
      <c r="K12035">
        <v>1</v>
      </c>
      <c r="L12035">
        <v>0</v>
      </c>
      <c r="M12035">
        <v>0</v>
      </c>
      <c r="N12035" s="11">
        <f>VLOOKUP(AA_SIPARIS_SATINALMA_RAPORU_YENI_123_22112023[[#This Row],[STOK_KODU]],AA_KUMULATIF_STOK_RAPORU_123_BURAK_TD[],3,0)</f>
        <v>0</v>
      </c>
      <c r="O12035" s="5">
        <v>335.5</v>
      </c>
      <c r="P12035" s="1">
        <v>335.5</v>
      </c>
      <c r="Q12035" s="1">
        <v>48.356499999999997</v>
      </c>
      <c r="R12035" s="6">
        <v>6.94</v>
      </c>
      <c r="S12035" s="2" t="str">
        <f>IFERROR(#REF!/AA_SIPARIS_SATINALMA_RAPORU_YENI_123_22112023[[#This Row],[SIPARIS_EUR_KURU]],"")</f>
        <v/>
      </c>
      <c r="T12035" s="1">
        <v>335.5</v>
      </c>
      <c r="U12035" s="1">
        <v>335.5</v>
      </c>
      <c r="V12035" s="2">
        <v>6.8906999999999998</v>
      </c>
      <c r="W12035" s="12" t="s">
        <v>29</v>
      </c>
      <c r="X12035" s="4">
        <v>0</v>
      </c>
      <c r="Y12035" s="3">
        <v>335.5</v>
      </c>
      <c r="Z12035" s="9" t="s">
        <v>16</v>
      </c>
    </row>
    <row r="12036" spans="1:26" x14ac:dyDescent="0.25">
      <c r="A12036">
        <v>2025</v>
      </c>
      <c r="B12036">
        <v>2</v>
      </c>
      <c r="C12036" s="7">
        <v>45700</v>
      </c>
      <c r="D12036" s="9" t="s">
        <v>327</v>
      </c>
      <c r="E12036" s="9" t="s">
        <v>11862</v>
      </c>
      <c r="F12036" s="9" t="s">
        <v>338</v>
      </c>
      <c r="G12036" s="9" t="s">
        <v>339</v>
      </c>
      <c r="H12036" s="9" t="s">
        <v>21</v>
      </c>
      <c r="I12036">
        <v>5</v>
      </c>
      <c r="J12036" s="9" t="s">
        <v>22</v>
      </c>
      <c r="K12036">
        <v>5</v>
      </c>
      <c r="L12036">
        <v>0</v>
      </c>
      <c r="M12036">
        <v>0</v>
      </c>
      <c r="N12036" s="11">
        <f>VLOOKUP(AA_SIPARIS_SATINALMA_RAPORU_YENI_123_22112023[[#This Row],[STOK_KODU]],AA_KUMULATIF_STOK_RAPORU_123_BURAK_TD[],3,0)</f>
        <v>11</v>
      </c>
      <c r="O12036" s="5">
        <v>67.05</v>
      </c>
      <c r="P12036" s="1">
        <v>335.25</v>
      </c>
      <c r="Q12036" s="1">
        <v>37.088099999999997</v>
      </c>
      <c r="R12036" s="6">
        <v>1.81</v>
      </c>
      <c r="S12036" s="2" t="str">
        <f>IFERROR(#REF!/AA_SIPARIS_SATINALMA_RAPORU_YENI_123_22112023[[#This Row],[SIPARIS_EUR_KURU]],"")</f>
        <v/>
      </c>
      <c r="T12036" s="1">
        <v>67.05</v>
      </c>
      <c r="U12036" s="1">
        <v>335.25</v>
      </c>
      <c r="V12036" s="2">
        <v>8.9267000000000003</v>
      </c>
      <c r="W12036" s="12" t="s">
        <v>29</v>
      </c>
      <c r="X12036" s="4">
        <v>0</v>
      </c>
      <c r="Y12036" s="3">
        <v>335.25</v>
      </c>
      <c r="Z12036" s="9" t="s">
        <v>16</v>
      </c>
    </row>
    <row r="12037" spans="1:26" x14ac:dyDescent="0.25">
      <c r="A12037">
        <v>2023</v>
      </c>
      <c r="B12037">
        <v>7</v>
      </c>
      <c r="C12037" s="7">
        <v>45117</v>
      </c>
      <c r="D12037" s="9" t="s">
        <v>85</v>
      </c>
      <c r="E12037" s="9" t="s">
        <v>86</v>
      </c>
      <c r="F12037" s="9" t="s">
        <v>3527</v>
      </c>
      <c r="G12037" s="9" t="s">
        <v>3528</v>
      </c>
      <c r="H12037" s="9" t="s">
        <v>44</v>
      </c>
      <c r="I12037">
        <v>1</v>
      </c>
      <c r="J12037" s="9" t="s">
        <v>22</v>
      </c>
      <c r="K12037">
        <v>1</v>
      </c>
      <c r="L12037">
        <v>0</v>
      </c>
      <c r="M12037">
        <v>0</v>
      </c>
      <c r="N12037" s="11">
        <f>VLOOKUP(AA_SIPARIS_SATINALMA_RAPORU_YENI_123_22112023[[#This Row],[STOK_KODU]],AA_KUMULATIF_STOK_RAPORU_123_BURAK_TD[],3,0)</f>
        <v>2</v>
      </c>
      <c r="O12037" s="5">
        <v>334.2</v>
      </c>
      <c r="P12037" s="1">
        <v>334.2</v>
      </c>
      <c r="Q12037" s="1">
        <v>28.337</v>
      </c>
      <c r="R12037" s="6">
        <v>11.79</v>
      </c>
      <c r="S12037" s="2" t="str">
        <f>IFERROR(#REF!/AA_SIPARIS_SATINALMA_RAPORU_YENI_123_22112023[[#This Row],[SIPARIS_EUR_KURU]],"")</f>
        <v/>
      </c>
      <c r="T12037" s="1">
        <v>9712.2199999999993</v>
      </c>
      <c r="U12037" s="1">
        <v>9712.2199999999993</v>
      </c>
      <c r="V12037" s="2">
        <v>342.99290000000002</v>
      </c>
      <c r="W12037" s="12" t="s">
        <v>29</v>
      </c>
      <c r="X12037" s="4">
        <v>0</v>
      </c>
      <c r="Y12037" s="3">
        <v>334.2</v>
      </c>
      <c r="Z12037" s="9" t="s">
        <v>16</v>
      </c>
    </row>
    <row r="12038" spans="1:26" x14ac:dyDescent="0.25">
      <c r="A12038">
        <v>2023</v>
      </c>
      <c r="B12038">
        <v>2</v>
      </c>
      <c r="C12038" s="7">
        <v>44974</v>
      </c>
      <c r="D12038" s="9" t="s">
        <v>2312</v>
      </c>
      <c r="E12038" s="9" t="s">
        <v>2313</v>
      </c>
      <c r="F12038" s="9" t="s">
        <v>4588</v>
      </c>
      <c r="G12038" s="9" t="s">
        <v>4589</v>
      </c>
      <c r="H12038" s="9" t="s">
        <v>653</v>
      </c>
      <c r="I12038">
        <v>6.01</v>
      </c>
      <c r="J12038" s="9" t="s">
        <v>117</v>
      </c>
      <c r="K12038">
        <v>6.01</v>
      </c>
      <c r="L12038">
        <v>0</v>
      </c>
      <c r="M12038">
        <v>0</v>
      </c>
      <c r="N12038" s="11">
        <f>VLOOKUP(AA_SIPARIS_SATINALMA_RAPORU_YENI_123_22112023[[#This Row],[STOK_KODU]],AA_KUMULATIF_STOK_RAPORU_123_BURAK_TD[],3,0)</f>
        <v>0</v>
      </c>
      <c r="O12038" s="5">
        <v>55.58034</v>
      </c>
      <c r="P12038" s="1">
        <v>334.04</v>
      </c>
      <c r="Q12038" s="1">
        <v>32.632599999999996</v>
      </c>
      <c r="R12038" s="6">
        <v>1.7</v>
      </c>
      <c r="S12038" s="2" t="str">
        <f>IFERROR(#REF!/AA_SIPARIS_SATINALMA_RAPORU_YENI_123_22112023[[#This Row],[SIPARIS_EUR_KURU]],"")</f>
        <v/>
      </c>
      <c r="T12038" s="1">
        <v>55.580698835274546</v>
      </c>
      <c r="U12038" s="1">
        <v>334.04</v>
      </c>
      <c r="V12038" s="2">
        <v>16.571200000000001</v>
      </c>
      <c r="W12038" s="12" t="s">
        <v>29</v>
      </c>
      <c r="X12038" s="4">
        <v>0</v>
      </c>
      <c r="Y12038" s="3">
        <v>334.04</v>
      </c>
      <c r="Z12038" s="9" t="s">
        <v>16</v>
      </c>
    </row>
    <row r="12039" spans="1:26" x14ac:dyDescent="0.25">
      <c r="A12039">
        <v>2023</v>
      </c>
      <c r="B12039">
        <v>4</v>
      </c>
      <c r="C12039" s="7">
        <v>45033</v>
      </c>
      <c r="D12039" s="9" t="s">
        <v>348</v>
      </c>
      <c r="E12039" s="9" t="s">
        <v>349</v>
      </c>
      <c r="F12039" s="9" t="s">
        <v>2354</v>
      </c>
      <c r="G12039" s="9" t="s">
        <v>2355</v>
      </c>
      <c r="H12039" s="9" t="s">
        <v>653</v>
      </c>
      <c r="I12039">
        <v>2</v>
      </c>
      <c r="J12039" s="9" t="s">
        <v>22</v>
      </c>
      <c r="K12039">
        <v>2</v>
      </c>
      <c r="L12039">
        <v>0</v>
      </c>
      <c r="M12039">
        <v>0</v>
      </c>
      <c r="N12039" s="11">
        <f>VLOOKUP(AA_SIPARIS_SATINALMA_RAPORU_YENI_123_22112023[[#This Row],[STOK_KODU]],AA_KUMULATIF_STOK_RAPORU_123_BURAK_TD[],3,0)</f>
        <v>0</v>
      </c>
      <c r="O12039" s="5">
        <v>167</v>
      </c>
      <c r="P12039" s="1">
        <v>334</v>
      </c>
      <c r="Q12039" s="1">
        <v>21.3873</v>
      </c>
      <c r="R12039" s="6">
        <v>7.81</v>
      </c>
      <c r="S12039" s="2" t="str">
        <f>IFERROR(#REF!/AA_SIPARIS_SATINALMA_RAPORU_YENI_123_22112023[[#This Row],[SIPARIS_EUR_KURU]],"")</f>
        <v/>
      </c>
      <c r="T12039" s="1">
        <v>167</v>
      </c>
      <c r="U12039" s="1">
        <v>334</v>
      </c>
      <c r="V12039" s="2">
        <v>15.6167</v>
      </c>
      <c r="W12039" s="12" t="s">
        <v>29</v>
      </c>
      <c r="X12039" s="4">
        <v>0</v>
      </c>
      <c r="Y12039" s="3">
        <v>334</v>
      </c>
      <c r="Z12039" s="9" t="s">
        <v>16</v>
      </c>
    </row>
    <row r="12040" spans="1:26" x14ac:dyDescent="0.25">
      <c r="A12040">
        <v>2024</v>
      </c>
      <c r="B12040">
        <v>6</v>
      </c>
      <c r="C12040" s="7">
        <v>45450</v>
      </c>
      <c r="D12040" s="9" t="s">
        <v>360</v>
      </c>
      <c r="E12040" s="9" t="s">
        <v>361</v>
      </c>
      <c r="F12040" s="9" t="s">
        <v>1375</v>
      </c>
      <c r="G12040" s="9" t="s">
        <v>1290</v>
      </c>
      <c r="H12040" s="9" t="s">
        <v>653</v>
      </c>
      <c r="I12040">
        <v>2</v>
      </c>
      <c r="J12040" s="9" t="s">
        <v>22</v>
      </c>
      <c r="K12040">
        <v>2</v>
      </c>
      <c r="L12040">
        <v>0</v>
      </c>
      <c r="M12040">
        <v>0</v>
      </c>
      <c r="N12040" s="11">
        <f>VLOOKUP(AA_SIPARIS_SATINALMA_RAPORU_YENI_123_22112023[[#This Row],[STOK_KODU]],AA_KUMULATIF_STOK_RAPORU_123_BURAK_TD[],3,0)</f>
        <v>0</v>
      </c>
      <c r="O12040" s="5">
        <v>166.67</v>
      </c>
      <c r="P12040" s="1">
        <v>333.34</v>
      </c>
      <c r="Q12040" s="1">
        <v>34.999699999999997</v>
      </c>
      <c r="R12040" s="6">
        <v>4.76</v>
      </c>
      <c r="S12040" s="2" t="str">
        <f>IFERROR(#REF!/AA_SIPARIS_SATINALMA_RAPORU_YENI_123_22112023[[#This Row],[SIPARIS_EUR_KURU]],"")</f>
        <v/>
      </c>
      <c r="T12040" s="1">
        <v>166.67</v>
      </c>
      <c r="U12040" s="1">
        <v>333.34</v>
      </c>
      <c r="V12040" s="2">
        <v>9.5241000000000007</v>
      </c>
      <c r="W12040" s="12" t="s">
        <v>29</v>
      </c>
      <c r="X12040" s="4">
        <v>0</v>
      </c>
      <c r="Y12040" s="3">
        <v>333.34</v>
      </c>
      <c r="Z12040" s="9" t="s">
        <v>16</v>
      </c>
    </row>
    <row r="12041" spans="1:26" x14ac:dyDescent="0.25">
      <c r="A12041">
        <v>2025</v>
      </c>
      <c r="B12041">
        <v>7</v>
      </c>
      <c r="C12041" s="7">
        <v>45849</v>
      </c>
      <c r="D12041" s="9" t="s">
        <v>2514</v>
      </c>
      <c r="E12041" s="9" t="s">
        <v>2515</v>
      </c>
      <c r="F12041" s="9" t="s">
        <v>11178</v>
      </c>
      <c r="G12041" s="9" t="s">
        <v>11179</v>
      </c>
      <c r="H12041" s="9" t="s">
        <v>44</v>
      </c>
      <c r="I12041">
        <v>10</v>
      </c>
      <c r="J12041" s="9" t="s">
        <v>22</v>
      </c>
      <c r="K12041">
        <v>10</v>
      </c>
      <c r="L12041">
        <v>0</v>
      </c>
      <c r="M12041">
        <v>0</v>
      </c>
      <c r="N12041" s="11">
        <f>VLOOKUP(AA_SIPARIS_SATINALMA_RAPORU_YENI_123_22112023[[#This Row],[STOK_KODU]],AA_KUMULATIF_STOK_RAPORU_123_BURAK_TD[],3,0)</f>
        <v>21</v>
      </c>
      <c r="O12041" s="5">
        <v>33.332999999999998</v>
      </c>
      <c r="P12041" s="1">
        <v>333.33</v>
      </c>
      <c r="Q12041" s="1">
        <v>46.883299999999998</v>
      </c>
      <c r="R12041" s="6">
        <v>0.71</v>
      </c>
      <c r="S12041" s="2" t="str">
        <f>IFERROR(#REF!/AA_SIPARIS_SATINALMA_RAPORU_YENI_123_22112023[[#This Row],[SIPARIS_EUR_KURU]],"")</f>
        <v/>
      </c>
      <c r="T12041" s="1">
        <v>33.332999999999998</v>
      </c>
      <c r="U12041" s="1">
        <v>333.33</v>
      </c>
      <c r="V12041" s="2">
        <v>7.1097999999999999</v>
      </c>
      <c r="W12041" s="12" t="s">
        <v>29</v>
      </c>
      <c r="X12041" s="4">
        <v>0</v>
      </c>
      <c r="Y12041" s="3">
        <v>333.33</v>
      </c>
      <c r="Z12041" s="9" t="s">
        <v>16</v>
      </c>
    </row>
    <row r="12042" spans="1:26" x14ac:dyDescent="0.25">
      <c r="A12042">
        <v>2024</v>
      </c>
      <c r="B12042">
        <v>7</v>
      </c>
      <c r="C12042" s="7">
        <v>45477</v>
      </c>
      <c r="D12042" s="9" t="s">
        <v>305</v>
      </c>
      <c r="E12042" s="9" t="s">
        <v>306</v>
      </c>
      <c r="F12042" s="9" t="s">
        <v>1122</v>
      </c>
      <c r="G12042" s="9" t="s">
        <v>1123</v>
      </c>
      <c r="H12042" s="9" t="s">
        <v>653</v>
      </c>
      <c r="I12042">
        <v>2</v>
      </c>
      <c r="J12042" s="9" t="s">
        <v>22</v>
      </c>
      <c r="K12042">
        <v>2</v>
      </c>
      <c r="L12042">
        <v>0</v>
      </c>
      <c r="M12042">
        <v>0</v>
      </c>
      <c r="N12042" s="11">
        <f>VLOOKUP(AA_SIPARIS_SATINALMA_RAPORU_YENI_123_22112023[[#This Row],[STOK_KODU]],AA_KUMULATIF_STOK_RAPORU_123_BURAK_TD[],3,0)</f>
        <v>0</v>
      </c>
      <c r="O12042" s="5">
        <v>166.66669999999999</v>
      </c>
      <c r="P12042" s="1">
        <v>333.33</v>
      </c>
      <c r="Q12042" s="1"/>
      <c r="R12042" s="6"/>
      <c r="S12042" s="2" t="str">
        <f>IFERROR(#REF!/AA_SIPARIS_SATINALMA_RAPORU_YENI_123_22112023[[#This Row],[SIPARIS_EUR_KURU]],"")</f>
        <v/>
      </c>
      <c r="T12042" s="1">
        <v>166.66499999999999</v>
      </c>
      <c r="U12042" s="1">
        <v>333.33</v>
      </c>
      <c r="V12042" s="2">
        <v>9.3340999999999994</v>
      </c>
      <c r="W12042" s="12" t="s">
        <v>29</v>
      </c>
      <c r="X12042" s="4">
        <v>0</v>
      </c>
      <c r="Y12042" s="3">
        <v>333.33</v>
      </c>
      <c r="Z12042" s="9" t="s">
        <v>16</v>
      </c>
    </row>
    <row r="12043" spans="1:26" x14ac:dyDescent="0.25">
      <c r="A12043">
        <v>2024</v>
      </c>
      <c r="B12043">
        <v>1</v>
      </c>
      <c r="C12043" s="7">
        <v>45322</v>
      </c>
      <c r="D12043" s="9" t="s">
        <v>305</v>
      </c>
      <c r="E12043" s="9" t="s">
        <v>306</v>
      </c>
      <c r="F12043" s="9" t="s">
        <v>2298</v>
      </c>
      <c r="G12043" s="9" t="s">
        <v>2299</v>
      </c>
      <c r="H12043" s="9" t="s">
        <v>52</v>
      </c>
      <c r="I12043">
        <v>10</v>
      </c>
      <c r="J12043" s="9" t="s">
        <v>22</v>
      </c>
      <c r="K12043">
        <v>10</v>
      </c>
      <c r="L12043">
        <v>0</v>
      </c>
      <c r="M12043">
        <v>0</v>
      </c>
      <c r="N12043" s="11">
        <f>VLOOKUP(AA_SIPARIS_SATINALMA_RAPORU_YENI_123_22112023[[#This Row],[STOK_KODU]],AA_KUMULATIF_STOK_RAPORU_123_BURAK_TD[],3,0)</f>
        <v>0</v>
      </c>
      <c r="O12043" s="5">
        <v>33.333300000000001</v>
      </c>
      <c r="P12043" s="1">
        <v>333.33</v>
      </c>
      <c r="Q12043" s="1">
        <v>32.814399999999999</v>
      </c>
      <c r="R12043" s="6">
        <v>1.02</v>
      </c>
      <c r="S12043" s="2" t="str">
        <f>IFERROR(#REF!/AA_SIPARIS_SATINALMA_RAPORU_YENI_123_22112023[[#This Row],[SIPARIS_EUR_KURU]],"")</f>
        <v/>
      </c>
      <c r="T12043" s="1">
        <v>33.332999999999998</v>
      </c>
      <c r="U12043" s="1">
        <v>333.33</v>
      </c>
      <c r="V12043" s="2">
        <v>10.1661</v>
      </c>
      <c r="W12043" s="12" t="s">
        <v>29</v>
      </c>
      <c r="X12043" s="4">
        <v>0</v>
      </c>
      <c r="Y12043" s="3">
        <v>333.33</v>
      </c>
      <c r="Z12043" s="9" t="s">
        <v>16</v>
      </c>
    </row>
    <row r="12044" spans="1:26" x14ac:dyDescent="0.25">
      <c r="A12044">
        <v>2024</v>
      </c>
      <c r="B12044">
        <v>1</v>
      </c>
      <c r="C12044" s="7">
        <v>45295</v>
      </c>
      <c r="D12044" s="9" t="s">
        <v>1084</v>
      </c>
      <c r="E12044" s="9" t="s">
        <v>1085</v>
      </c>
      <c r="F12044" s="9" t="s">
        <v>2386</v>
      </c>
      <c r="G12044" s="9" t="s">
        <v>2387</v>
      </c>
      <c r="H12044" s="9" t="s">
        <v>55</v>
      </c>
      <c r="I12044">
        <v>1</v>
      </c>
      <c r="J12044" s="9" t="s">
        <v>22</v>
      </c>
      <c r="K12044">
        <v>1</v>
      </c>
      <c r="L12044">
        <v>0</v>
      </c>
      <c r="M12044">
        <v>0</v>
      </c>
      <c r="N12044" s="11">
        <f>VLOOKUP(AA_SIPARIS_SATINALMA_RAPORU_YENI_123_22112023[[#This Row],[STOK_KODU]],AA_KUMULATIF_STOK_RAPORU_123_BURAK_TD[],3,0)</f>
        <v>0</v>
      </c>
      <c r="O12044" s="5">
        <v>333.33300000000003</v>
      </c>
      <c r="P12044" s="1">
        <v>333.33</v>
      </c>
      <c r="Q12044" s="1">
        <v>32.601700000000001</v>
      </c>
      <c r="R12044" s="6">
        <v>10.220000000000001</v>
      </c>
      <c r="S12044" s="2" t="str">
        <f>IFERROR(#REF!/AA_SIPARIS_SATINALMA_RAPORU_YENI_123_22112023[[#This Row],[SIPARIS_EUR_KURU]],"")</f>
        <v/>
      </c>
      <c r="T12044" s="1">
        <v>333.33</v>
      </c>
      <c r="U12044" s="1">
        <v>333.33</v>
      </c>
      <c r="V12044" s="2">
        <v>11.12</v>
      </c>
      <c r="W12044" s="12" t="s">
        <v>29</v>
      </c>
      <c r="X12044" s="4">
        <v>0</v>
      </c>
      <c r="Y12044" s="3">
        <v>333.33</v>
      </c>
      <c r="Z12044" s="9" t="s">
        <v>16</v>
      </c>
    </row>
    <row r="12045" spans="1:26" x14ac:dyDescent="0.25">
      <c r="A12045">
        <v>2024</v>
      </c>
      <c r="B12045">
        <v>1</v>
      </c>
      <c r="C12045" s="7">
        <v>45295</v>
      </c>
      <c r="D12045" s="9" t="s">
        <v>1084</v>
      </c>
      <c r="E12045" s="9" t="s">
        <v>1085</v>
      </c>
      <c r="F12045" s="9" t="s">
        <v>1150</v>
      </c>
      <c r="G12045" s="9" t="s">
        <v>1151</v>
      </c>
      <c r="H12045" s="9" t="s">
        <v>55</v>
      </c>
      <c r="I12045">
        <v>1</v>
      </c>
      <c r="J12045" s="9" t="s">
        <v>22</v>
      </c>
      <c r="K12045">
        <v>1</v>
      </c>
      <c r="L12045">
        <v>0</v>
      </c>
      <c r="M12045">
        <v>0</v>
      </c>
      <c r="N12045" s="11">
        <f>VLOOKUP(AA_SIPARIS_SATINALMA_RAPORU_YENI_123_22112023[[#This Row],[STOK_KODU]],AA_KUMULATIF_STOK_RAPORU_123_BURAK_TD[],3,0)</f>
        <v>13</v>
      </c>
      <c r="O12045" s="5">
        <v>333.33332999999999</v>
      </c>
      <c r="P12045" s="1">
        <v>333.33</v>
      </c>
      <c r="Q12045" s="1">
        <v>32.601700000000001</v>
      </c>
      <c r="R12045" s="6">
        <v>10.220000000000001</v>
      </c>
      <c r="S12045" s="2" t="str">
        <f>IFERROR(#REF!/AA_SIPARIS_SATINALMA_RAPORU_YENI_123_22112023[[#This Row],[SIPARIS_EUR_KURU]],"")</f>
        <v/>
      </c>
      <c r="T12045" s="1">
        <v>333.34</v>
      </c>
      <c r="U12045" s="1">
        <v>333.34</v>
      </c>
      <c r="V12045" s="2">
        <v>11.1204</v>
      </c>
      <c r="W12045" s="12" t="s">
        <v>29</v>
      </c>
      <c r="X12045" s="4">
        <v>0</v>
      </c>
      <c r="Y12045" s="3">
        <v>333.34</v>
      </c>
      <c r="Z12045" s="9" t="s">
        <v>16</v>
      </c>
    </row>
    <row r="12046" spans="1:26" x14ac:dyDescent="0.25">
      <c r="A12046">
        <v>2024</v>
      </c>
      <c r="B12046">
        <v>1</v>
      </c>
      <c r="C12046" s="7">
        <v>45295</v>
      </c>
      <c r="D12046" s="9" t="s">
        <v>1084</v>
      </c>
      <c r="E12046" s="9" t="s">
        <v>1085</v>
      </c>
      <c r="F12046" s="9" t="s">
        <v>832</v>
      </c>
      <c r="G12046" s="9" t="s">
        <v>833</v>
      </c>
      <c r="H12046" s="9" t="s">
        <v>44</v>
      </c>
      <c r="I12046">
        <v>1</v>
      </c>
      <c r="J12046" s="9" t="s">
        <v>22</v>
      </c>
      <c r="K12046">
        <v>1</v>
      </c>
      <c r="L12046">
        <v>0</v>
      </c>
      <c r="M12046">
        <v>0</v>
      </c>
      <c r="N12046" s="11">
        <f>VLOOKUP(AA_SIPARIS_SATINALMA_RAPORU_YENI_123_22112023[[#This Row],[STOK_KODU]],AA_KUMULATIF_STOK_RAPORU_123_BURAK_TD[],3,0)</f>
        <v>1</v>
      </c>
      <c r="O12046" s="5">
        <v>333.33300000000003</v>
      </c>
      <c r="P12046" s="1">
        <v>333.33</v>
      </c>
      <c r="Q12046" s="1">
        <v>32.601700000000001</v>
      </c>
      <c r="R12046" s="6">
        <v>10.220000000000001</v>
      </c>
      <c r="S12046" s="2" t="str">
        <f>IFERROR(#REF!/AA_SIPARIS_SATINALMA_RAPORU_YENI_123_22112023[[#This Row],[SIPARIS_EUR_KURU]],"")</f>
        <v/>
      </c>
      <c r="T12046" s="1">
        <v>333.33</v>
      </c>
      <c r="U12046" s="1">
        <v>333.33</v>
      </c>
      <c r="V12046" s="2">
        <v>11.12</v>
      </c>
      <c r="W12046" s="12" t="s">
        <v>29</v>
      </c>
      <c r="X12046" s="4">
        <v>0</v>
      </c>
      <c r="Y12046" s="3">
        <v>333.33</v>
      </c>
      <c r="Z12046" s="9" t="s">
        <v>16</v>
      </c>
    </row>
    <row r="12047" spans="1:26" x14ac:dyDescent="0.25">
      <c r="A12047">
        <v>2024</v>
      </c>
      <c r="B12047">
        <v>1</v>
      </c>
      <c r="C12047" s="7">
        <v>45294</v>
      </c>
      <c r="D12047" s="9" t="s">
        <v>305</v>
      </c>
      <c r="E12047" s="9" t="s">
        <v>306</v>
      </c>
      <c r="F12047" s="9" t="s">
        <v>960</v>
      </c>
      <c r="G12047" s="9" t="s">
        <v>961</v>
      </c>
      <c r="H12047" s="9" t="s">
        <v>55</v>
      </c>
      <c r="I12047">
        <v>200</v>
      </c>
      <c r="J12047" s="9" t="s">
        <v>22</v>
      </c>
      <c r="K12047">
        <v>200</v>
      </c>
      <c r="L12047">
        <v>0</v>
      </c>
      <c r="M12047">
        <v>0</v>
      </c>
      <c r="N12047" s="11">
        <f>VLOOKUP(AA_SIPARIS_SATINALMA_RAPORU_YENI_123_22112023[[#This Row],[STOK_KODU]],AA_KUMULATIF_STOK_RAPORU_123_BURAK_TD[],3,0)</f>
        <v>0</v>
      </c>
      <c r="O12047" s="5">
        <v>1.6666000000000001</v>
      </c>
      <c r="P12047" s="1">
        <v>333.32</v>
      </c>
      <c r="Q12047" s="1">
        <v>32.725999999999999</v>
      </c>
      <c r="R12047" s="6">
        <v>0.05</v>
      </c>
      <c r="S12047" s="2" t="str">
        <f>IFERROR(#REF!/AA_SIPARIS_SATINALMA_RAPORU_YENI_123_22112023[[#This Row],[SIPARIS_EUR_KURU]],"")</f>
        <v/>
      </c>
      <c r="T12047" s="1">
        <v>1.66665</v>
      </c>
      <c r="U12047" s="1">
        <v>333.33</v>
      </c>
      <c r="V12047" s="2">
        <v>10.196400000000001</v>
      </c>
      <c r="W12047" s="12" t="s">
        <v>29</v>
      </c>
      <c r="X12047" s="4">
        <v>0</v>
      </c>
      <c r="Y12047" s="3">
        <v>333.33</v>
      </c>
      <c r="Z12047" s="9" t="s">
        <v>16</v>
      </c>
    </row>
    <row r="12048" spans="1:26" x14ac:dyDescent="0.25">
      <c r="A12048">
        <v>2024</v>
      </c>
      <c r="B12048">
        <v>1</v>
      </c>
      <c r="C12048" s="7">
        <v>45322</v>
      </c>
      <c r="D12048" s="9" t="s">
        <v>305</v>
      </c>
      <c r="E12048" s="9" t="s">
        <v>306</v>
      </c>
      <c r="F12048" s="9" t="s">
        <v>1361</v>
      </c>
      <c r="G12048" s="9" t="s">
        <v>1362</v>
      </c>
      <c r="H12048" s="9" t="s">
        <v>55</v>
      </c>
      <c r="I12048">
        <v>100</v>
      </c>
      <c r="J12048" s="9" t="s">
        <v>117</v>
      </c>
      <c r="K12048">
        <v>100</v>
      </c>
      <c r="L12048">
        <v>0</v>
      </c>
      <c r="M12048">
        <v>0</v>
      </c>
      <c r="N12048" s="11">
        <f>VLOOKUP(AA_SIPARIS_SATINALMA_RAPORU_YENI_123_22112023[[#This Row],[STOK_KODU]],AA_KUMULATIF_STOK_RAPORU_123_BURAK_TD[],3,0)</f>
        <v>-5.6843418860808015E-14</v>
      </c>
      <c r="O12048" s="5">
        <v>3.3330000000000002</v>
      </c>
      <c r="P12048" s="1">
        <v>333.3</v>
      </c>
      <c r="Q12048" s="1">
        <v>32.814399999999999</v>
      </c>
      <c r="R12048" s="6">
        <v>0.1</v>
      </c>
      <c r="S12048" s="2" t="str">
        <f>IFERROR(#REF!/AA_SIPARIS_SATINALMA_RAPORU_YENI_123_22112023[[#This Row],[SIPARIS_EUR_KURU]],"")</f>
        <v/>
      </c>
      <c r="T12048" s="1">
        <v>3.3330000000000002</v>
      </c>
      <c r="U12048" s="1">
        <v>333.3</v>
      </c>
      <c r="V12048" s="2">
        <v>10.1652</v>
      </c>
      <c r="W12048" s="12" t="s">
        <v>29</v>
      </c>
      <c r="X12048" s="4">
        <v>0</v>
      </c>
      <c r="Y12048" s="3">
        <v>333.3</v>
      </c>
      <c r="Z12048" s="9" t="s">
        <v>16</v>
      </c>
    </row>
    <row r="12049" spans="1:26" x14ac:dyDescent="0.25">
      <c r="A12049">
        <v>2024</v>
      </c>
      <c r="B12049">
        <v>3</v>
      </c>
      <c r="C12049" s="7">
        <v>45358</v>
      </c>
      <c r="D12049" s="9" t="s">
        <v>305</v>
      </c>
      <c r="E12049" s="9" t="s">
        <v>306</v>
      </c>
      <c r="F12049" s="9" t="s">
        <v>1361</v>
      </c>
      <c r="G12049" s="9" t="s">
        <v>1362</v>
      </c>
      <c r="H12049" s="9" t="s">
        <v>55</v>
      </c>
      <c r="I12049">
        <v>100</v>
      </c>
      <c r="J12049" s="9" t="s">
        <v>117</v>
      </c>
      <c r="K12049">
        <v>100</v>
      </c>
      <c r="L12049">
        <v>0</v>
      </c>
      <c r="M12049">
        <v>0</v>
      </c>
      <c r="N12049" s="11">
        <f>VLOOKUP(AA_SIPARIS_SATINALMA_RAPORU_YENI_123_22112023[[#This Row],[STOK_KODU]],AA_KUMULATIF_STOK_RAPORU_123_BURAK_TD[],3,0)</f>
        <v>-5.6843418860808015E-14</v>
      </c>
      <c r="O12049" s="5">
        <v>3.33</v>
      </c>
      <c r="P12049" s="1">
        <v>333</v>
      </c>
      <c r="Q12049" s="1">
        <v>34.418599999999998</v>
      </c>
      <c r="R12049" s="6">
        <v>0.1</v>
      </c>
      <c r="S12049" s="2" t="str">
        <f>IFERROR(#REF!/AA_SIPARIS_SATINALMA_RAPORU_YENI_123_22112023[[#This Row],[SIPARIS_EUR_KURU]],"")</f>
        <v/>
      </c>
      <c r="T12049" s="1">
        <v>3.33</v>
      </c>
      <c r="U12049" s="1">
        <v>333</v>
      </c>
      <c r="V12049" s="2">
        <v>9.5557999999999996</v>
      </c>
      <c r="W12049" s="12" t="s">
        <v>29</v>
      </c>
      <c r="X12049" s="4">
        <v>0</v>
      </c>
      <c r="Y12049" s="3">
        <v>333</v>
      </c>
      <c r="Z12049" s="9" t="s">
        <v>16</v>
      </c>
    </row>
    <row r="12050" spans="1:26" x14ac:dyDescent="0.25">
      <c r="A12050">
        <v>2026</v>
      </c>
      <c r="B12050">
        <v>1</v>
      </c>
      <c r="C12050" s="7">
        <v>46030</v>
      </c>
      <c r="D12050" s="9" t="s">
        <v>10215</v>
      </c>
      <c r="E12050" s="9" t="s">
        <v>10216</v>
      </c>
      <c r="F12050" s="9" t="s">
        <v>12022</v>
      </c>
      <c r="G12050" s="9" t="s">
        <v>12023</v>
      </c>
      <c r="H12050" s="9" t="s">
        <v>97</v>
      </c>
      <c r="I12050">
        <v>1</v>
      </c>
      <c r="J12050" s="9" t="s">
        <v>22</v>
      </c>
      <c r="K12050">
        <v>1</v>
      </c>
      <c r="L12050">
        <v>0</v>
      </c>
      <c r="M12050">
        <v>0</v>
      </c>
      <c r="N12050" s="11">
        <f>VLOOKUP(AA_SIPARIS_SATINALMA_RAPORU_YENI_123_22112023[[#This Row],[STOK_KODU]],AA_KUMULATIF_STOK_RAPORU_123_BURAK_TD[],3,0)</f>
        <v>0</v>
      </c>
      <c r="O12050" s="5">
        <v>331.47</v>
      </c>
      <c r="P12050" s="1">
        <v>331.47</v>
      </c>
      <c r="Q12050" s="1">
        <v>50.228700000000003</v>
      </c>
      <c r="R12050" s="6">
        <v>6.6</v>
      </c>
      <c r="S12050" s="2" t="str">
        <f>IFERROR(#REF!/AA_SIPARIS_SATINALMA_RAPORU_YENI_123_22112023[[#This Row],[SIPARIS_EUR_KURU]],"")</f>
        <v/>
      </c>
      <c r="T12050" s="1">
        <v>331.47</v>
      </c>
      <c r="U12050" s="1">
        <v>331.47</v>
      </c>
      <c r="V12050" s="2">
        <v>6.5818000000000003</v>
      </c>
      <c r="W12050" s="12" t="s">
        <v>29</v>
      </c>
      <c r="X12050" s="4">
        <v>0</v>
      </c>
      <c r="Y12050" s="3">
        <v>331.47</v>
      </c>
      <c r="Z12050" s="9" t="s">
        <v>16</v>
      </c>
    </row>
    <row r="12051" spans="1:26" x14ac:dyDescent="0.25">
      <c r="A12051">
        <v>2026</v>
      </c>
      <c r="B12051">
        <v>1</v>
      </c>
      <c r="C12051" s="7">
        <v>46030</v>
      </c>
      <c r="D12051" s="9" t="s">
        <v>10215</v>
      </c>
      <c r="E12051" s="9" t="s">
        <v>10216</v>
      </c>
      <c r="F12051" s="9" t="s">
        <v>12022</v>
      </c>
      <c r="G12051" s="9" t="s">
        <v>12023</v>
      </c>
      <c r="H12051" s="9" t="s">
        <v>97</v>
      </c>
      <c r="I12051">
        <v>1</v>
      </c>
      <c r="J12051" s="9" t="s">
        <v>22</v>
      </c>
      <c r="K12051">
        <v>1</v>
      </c>
      <c r="L12051">
        <v>0</v>
      </c>
      <c r="M12051">
        <v>0</v>
      </c>
      <c r="N12051" s="11">
        <f>VLOOKUP(AA_SIPARIS_SATINALMA_RAPORU_YENI_123_22112023[[#This Row],[STOK_KODU]],AA_KUMULATIF_STOK_RAPORU_123_BURAK_TD[],3,0)</f>
        <v>0</v>
      </c>
      <c r="O12051" s="5">
        <v>331.47</v>
      </c>
      <c r="P12051" s="1">
        <v>331.47</v>
      </c>
      <c r="Q12051" s="1">
        <v>50.228700000000003</v>
      </c>
      <c r="R12051" s="6">
        <v>6.6</v>
      </c>
      <c r="S12051" s="2" t="str">
        <f>IFERROR(#REF!/AA_SIPARIS_SATINALMA_RAPORU_YENI_123_22112023[[#This Row],[SIPARIS_EUR_KURU]],"")</f>
        <v/>
      </c>
      <c r="T12051" s="1">
        <v>331.47</v>
      </c>
      <c r="U12051" s="1">
        <v>331.47</v>
      </c>
      <c r="V12051" s="2">
        <v>6.5818000000000003</v>
      </c>
      <c r="W12051" s="12" t="s">
        <v>29</v>
      </c>
      <c r="X12051" s="4">
        <v>0</v>
      </c>
      <c r="Y12051" s="3">
        <v>331.47</v>
      </c>
      <c r="Z12051" s="9" t="s">
        <v>16</v>
      </c>
    </row>
    <row r="12052" spans="1:26" x14ac:dyDescent="0.25">
      <c r="A12052">
        <v>2023</v>
      </c>
      <c r="B12052">
        <v>9</v>
      </c>
      <c r="C12052" s="7">
        <v>45182</v>
      </c>
      <c r="D12052" s="9" t="s">
        <v>217</v>
      </c>
      <c r="E12052" s="9" t="s">
        <v>218</v>
      </c>
      <c r="F12052" s="9" t="s">
        <v>3130</v>
      </c>
      <c r="G12052" s="9" t="s">
        <v>3131</v>
      </c>
      <c r="H12052" s="9" t="s">
        <v>28</v>
      </c>
      <c r="I12052">
        <v>1</v>
      </c>
      <c r="J12052" s="9" t="s">
        <v>22</v>
      </c>
      <c r="K12052">
        <v>1</v>
      </c>
      <c r="L12052">
        <v>0</v>
      </c>
      <c r="M12052">
        <v>0</v>
      </c>
      <c r="N12052" s="11">
        <f>VLOOKUP(AA_SIPARIS_SATINALMA_RAPORU_YENI_123_22112023[[#This Row],[STOK_KODU]],AA_KUMULATIF_STOK_RAPORU_123_BURAK_TD[],3,0)</f>
        <v>0</v>
      </c>
      <c r="O12052" s="5">
        <v>331.08</v>
      </c>
      <c r="P12052" s="1">
        <v>331.08</v>
      </c>
      <c r="Q12052" s="1">
        <v>28.7911</v>
      </c>
      <c r="R12052" s="6">
        <v>11.5</v>
      </c>
      <c r="S12052" s="2" t="str">
        <f>IFERROR(#REF!/AA_SIPARIS_SATINALMA_RAPORU_YENI_123_22112023[[#This Row],[SIPARIS_EUR_KURU]],"")</f>
        <v/>
      </c>
      <c r="T12052" s="1">
        <v>331.08</v>
      </c>
      <c r="U12052" s="1">
        <v>331.08</v>
      </c>
      <c r="V12052" s="2">
        <v>11.497</v>
      </c>
      <c r="W12052" s="12" t="s">
        <v>29</v>
      </c>
      <c r="X12052" s="4">
        <v>0</v>
      </c>
      <c r="Y12052" s="3">
        <v>331.08</v>
      </c>
      <c r="Z12052" s="9" t="s">
        <v>16</v>
      </c>
    </row>
    <row r="12053" spans="1:26" x14ac:dyDescent="0.25">
      <c r="A12053">
        <v>2023</v>
      </c>
      <c r="B12053">
        <v>10</v>
      </c>
      <c r="C12053" s="7">
        <v>45205</v>
      </c>
      <c r="D12053" s="9" t="s">
        <v>286</v>
      </c>
      <c r="E12053" s="9" t="s">
        <v>287</v>
      </c>
      <c r="F12053" s="9" t="s">
        <v>344</v>
      </c>
      <c r="G12053" s="9" t="s">
        <v>345</v>
      </c>
      <c r="H12053" s="9" t="s">
        <v>21</v>
      </c>
      <c r="I12053">
        <v>10</v>
      </c>
      <c r="J12053" s="9" t="s">
        <v>22</v>
      </c>
      <c r="K12053">
        <v>10</v>
      </c>
      <c r="L12053">
        <v>0</v>
      </c>
      <c r="M12053">
        <v>0</v>
      </c>
      <c r="N12053" s="11">
        <f>VLOOKUP(AA_SIPARIS_SATINALMA_RAPORU_YENI_123_22112023[[#This Row],[STOK_KODU]],AA_KUMULATIF_STOK_RAPORU_123_BURAK_TD[],3,0)</f>
        <v>0</v>
      </c>
      <c r="O12053" s="5">
        <v>33.055</v>
      </c>
      <c r="P12053" s="1">
        <v>330.55</v>
      </c>
      <c r="Q12053" s="1">
        <v>28.9346</v>
      </c>
      <c r="R12053" s="6">
        <v>1.1399999999999999</v>
      </c>
      <c r="S12053" s="2" t="str">
        <f>IFERROR(#REF!/AA_SIPARIS_SATINALMA_RAPORU_YENI_123_22112023[[#This Row],[SIPARIS_EUR_KURU]],"")</f>
        <v/>
      </c>
      <c r="T12053" s="1">
        <v>33.055</v>
      </c>
      <c r="U12053" s="1">
        <v>330.55</v>
      </c>
      <c r="V12053" s="2">
        <v>11.2568</v>
      </c>
      <c r="W12053" s="12" t="s">
        <v>29</v>
      </c>
      <c r="X12053" s="4">
        <v>0</v>
      </c>
      <c r="Y12053" s="3">
        <v>330.55</v>
      </c>
      <c r="Z12053" s="9" t="s">
        <v>16</v>
      </c>
    </row>
    <row r="12054" spans="1:26" x14ac:dyDescent="0.25">
      <c r="A12054">
        <v>2023</v>
      </c>
      <c r="B12054">
        <v>9</v>
      </c>
      <c r="C12054" s="7">
        <v>45189</v>
      </c>
      <c r="D12054" s="9" t="s">
        <v>286</v>
      </c>
      <c r="E12054" s="9" t="s">
        <v>287</v>
      </c>
      <c r="F12054" s="9" t="s">
        <v>344</v>
      </c>
      <c r="G12054" s="9" t="s">
        <v>345</v>
      </c>
      <c r="H12054" s="9" t="s">
        <v>21</v>
      </c>
      <c r="I12054">
        <v>10</v>
      </c>
      <c r="J12054" s="9" t="s">
        <v>22</v>
      </c>
      <c r="K12054">
        <v>10</v>
      </c>
      <c r="L12054">
        <v>0</v>
      </c>
      <c r="M12054">
        <v>0</v>
      </c>
      <c r="N12054" s="11">
        <f>VLOOKUP(AA_SIPARIS_SATINALMA_RAPORU_YENI_123_22112023[[#This Row],[STOK_KODU]],AA_KUMULATIF_STOK_RAPORU_123_BURAK_TD[],3,0)</f>
        <v>0</v>
      </c>
      <c r="O12054" s="5">
        <v>33.055</v>
      </c>
      <c r="P12054" s="1">
        <v>330.55</v>
      </c>
      <c r="Q12054" s="1">
        <v>28.864000000000001</v>
      </c>
      <c r="R12054" s="6">
        <v>1.1499999999999999</v>
      </c>
      <c r="S12054" s="2" t="str">
        <f>IFERROR(#REF!/AA_SIPARIS_SATINALMA_RAPORU_YENI_123_22112023[[#This Row],[SIPARIS_EUR_KURU]],"")</f>
        <v/>
      </c>
      <c r="T12054" s="1">
        <v>33.055</v>
      </c>
      <c r="U12054" s="1">
        <v>330.55</v>
      </c>
      <c r="V12054" s="2">
        <v>11.4701</v>
      </c>
      <c r="W12054" s="12" t="s">
        <v>29</v>
      </c>
      <c r="X12054" s="4">
        <v>0</v>
      </c>
      <c r="Y12054" s="3">
        <v>330.55</v>
      </c>
      <c r="Z12054" s="9" t="s">
        <v>16</v>
      </c>
    </row>
    <row r="12055" spans="1:26" x14ac:dyDescent="0.25">
      <c r="A12055">
        <v>2025</v>
      </c>
      <c r="B12055">
        <v>3</v>
      </c>
      <c r="C12055" s="7">
        <v>45721</v>
      </c>
      <c r="D12055" s="9" t="s">
        <v>305</v>
      </c>
      <c r="E12055" s="9" t="s">
        <v>306</v>
      </c>
      <c r="F12055" s="9" t="s">
        <v>4548</v>
      </c>
      <c r="G12055" s="9" t="s">
        <v>4549</v>
      </c>
      <c r="H12055" s="9" t="s">
        <v>55</v>
      </c>
      <c r="I12055">
        <v>3</v>
      </c>
      <c r="J12055" s="9" t="s">
        <v>22</v>
      </c>
      <c r="K12055">
        <v>3</v>
      </c>
      <c r="L12055">
        <v>0</v>
      </c>
      <c r="M12055">
        <v>0</v>
      </c>
      <c r="N12055" s="11">
        <f>VLOOKUP(AA_SIPARIS_SATINALMA_RAPORU_YENI_123_22112023[[#This Row],[STOK_KODU]],AA_KUMULATIF_STOK_RAPORU_123_BURAK_TD[],3,0)</f>
        <v>2.9999999999999929</v>
      </c>
      <c r="O12055" s="5">
        <v>110</v>
      </c>
      <c r="P12055" s="1">
        <v>330</v>
      </c>
      <c r="Q12055" s="1"/>
      <c r="R12055" s="6"/>
      <c r="S12055" s="2" t="str">
        <f>IFERROR(#REF!/AA_SIPARIS_SATINALMA_RAPORU_YENI_123_22112023[[#This Row],[SIPARIS_EUR_KURU]],"")</f>
        <v/>
      </c>
      <c r="T12055" s="1">
        <v>110</v>
      </c>
      <c r="U12055" s="1">
        <v>330</v>
      </c>
      <c r="V12055" s="2">
        <v>8.2472999999999992</v>
      </c>
      <c r="W12055" s="12" t="s">
        <v>29</v>
      </c>
      <c r="X12055" s="4">
        <v>0</v>
      </c>
      <c r="Y12055" s="3">
        <v>330</v>
      </c>
      <c r="Z12055" s="9" t="s">
        <v>16</v>
      </c>
    </row>
    <row r="12056" spans="1:26" x14ac:dyDescent="0.25">
      <c r="A12056">
        <v>2023</v>
      </c>
      <c r="B12056">
        <v>12</v>
      </c>
      <c r="C12056" s="7">
        <v>45264</v>
      </c>
      <c r="D12056" s="9" t="s">
        <v>305</v>
      </c>
      <c r="E12056" s="9" t="s">
        <v>306</v>
      </c>
      <c r="F12056" s="9" t="s">
        <v>2715</v>
      </c>
      <c r="G12056" s="9" t="s">
        <v>2716</v>
      </c>
      <c r="H12056" s="9" t="s">
        <v>653</v>
      </c>
      <c r="I12056">
        <v>3</v>
      </c>
      <c r="J12056" s="9" t="s">
        <v>22</v>
      </c>
      <c r="K12056">
        <v>3</v>
      </c>
      <c r="L12056">
        <v>0</v>
      </c>
      <c r="M12056">
        <v>0</v>
      </c>
      <c r="N12056" s="11">
        <f>VLOOKUP(AA_SIPARIS_SATINALMA_RAPORU_YENI_123_22112023[[#This Row],[STOK_KODU]],AA_KUMULATIF_STOK_RAPORU_123_BURAK_TD[],3,0)</f>
        <v>0</v>
      </c>
      <c r="O12056" s="5">
        <v>110</v>
      </c>
      <c r="P12056" s="1">
        <v>330</v>
      </c>
      <c r="Q12056" s="1">
        <v>32.632599999999996</v>
      </c>
      <c r="R12056" s="6">
        <v>3.37</v>
      </c>
      <c r="S12056" s="2" t="str">
        <f>IFERROR(#REF!/AA_SIPARIS_SATINALMA_RAPORU_YENI_123_22112023[[#This Row],[SIPARIS_EUR_KURU]],"")</f>
        <v/>
      </c>
      <c r="T12056" s="1">
        <v>110</v>
      </c>
      <c r="U12056" s="1">
        <v>330</v>
      </c>
      <c r="V12056" s="2">
        <v>10.6074</v>
      </c>
      <c r="W12056" s="12" t="s">
        <v>29</v>
      </c>
      <c r="X12056" s="4">
        <v>0</v>
      </c>
      <c r="Y12056" s="3">
        <v>330</v>
      </c>
      <c r="Z12056" s="9" t="s">
        <v>16</v>
      </c>
    </row>
    <row r="12057" spans="1:26" x14ac:dyDescent="0.25">
      <c r="A12057">
        <v>2023</v>
      </c>
      <c r="B12057">
        <v>6</v>
      </c>
      <c r="C12057" s="7">
        <v>45096</v>
      </c>
      <c r="D12057" s="9" t="s">
        <v>130</v>
      </c>
      <c r="E12057" s="9" t="s">
        <v>131</v>
      </c>
      <c r="F12057" s="9" t="s">
        <v>3774</v>
      </c>
      <c r="G12057" s="9" t="s">
        <v>3775</v>
      </c>
      <c r="H12057" s="9" t="s">
        <v>492</v>
      </c>
      <c r="I12057">
        <v>30</v>
      </c>
      <c r="J12057" s="9" t="s">
        <v>22</v>
      </c>
      <c r="K12057">
        <v>30</v>
      </c>
      <c r="L12057">
        <v>0</v>
      </c>
      <c r="M12057">
        <v>0</v>
      </c>
      <c r="N12057" s="11">
        <f>VLOOKUP(AA_SIPARIS_SATINALMA_RAPORU_YENI_123_22112023[[#This Row],[STOK_KODU]],AA_KUMULATIF_STOK_RAPORU_123_BURAK_TD[],3,0)</f>
        <v>0</v>
      </c>
      <c r="O12057" s="5">
        <v>11</v>
      </c>
      <c r="P12057" s="1">
        <v>330</v>
      </c>
      <c r="Q12057" s="1">
        <v>25.880700000000001</v>
      </c>
      <c r="R12057" s="6">
        <v>0.43</v>
      </c>
      <c r="S12057" s="2" t="str">
        <f>IFERROR(#REF!/AA_SIPARIS_SATINALMA_RAPORU_YENI_123_22112023[[#This Row],[SIPARIS_EUR_KURU]],"")</f>
        <v/>
      </c>
      <c r="T12057" s="1">
        <v>11</v>
      </c>
      <c r="U12057" s="1">
        <v>330</v>
      </c>
      <c r="V12057" s="2">
        <v>12.705399999999999</v>
      </c>
      <c r="W12057" s="12" t="s">
        <v>29</v>
      </c>
      <c r="X12057" s="4">
        <v>0</v>
      </c>
      <c r="Y12057" s="3">
        <v>330</v>
      </c>
      <c r="Z12057" s="9" t="s">
        <v>16</v>
      </c>
    </row>
    <row r="12058" spans="1:26" x14ac:dyDescent="0.25">
      <c r="A12058">
        <v>2023</v>
      </c>
      <c r="B12058">
        <v>5</v>
      </c>
      <c r="C12058" s="7">
        <v>45070</v>
      </c>
      <c r="D12058" s="9" t="s">
        <v>305</v>
      </c>
      <c r="E12058" s="9" t="s">
        <v>306</v>
      </c>
      <c r="F12058" s="9" t="s">
        <v>2298</v>
      </c>
      <c r="G12058" s="9" t="s">
        <v>2299</v>
      </c>
      <c r="H12058" s="9" t="s">
        <v>52</v>
      </c>
      <c r="I12058">
        <v>10</v>
      </c>
      <c r="J12058" s="9" t="s">
        <v>22</v>
      </c>
      <c r="K12058">
        <v>10</v>
      </c>
      <c r="L12058">
        <v>0</v>
      </c>
      <c r="M12058">
        <v>0</v>
      </c>
      <c r="N12058" s="11">
        <f>VLOOKUP(AA_SIPARIS_SATINALMA_RAPORU_YENI_123_22112023[[#This Row],[STOK_KODU]],AA_KUMULATIF_STOK_RAPORU_123_BURAK_TD[],3,0)</f>
        <v>0</v>
      </c>
      <c r="O12058" s="5">
        <v>33</v>
      </c>
      <c r="P12058" s="1">
        <v>330</v>
      </c>
      <c r="Q12058" s="1">
        <v>21.394600000000001</v>
      </c>
      <c r="R12058" s="6">
        <v>1.54</v>
      </c>
      <c r="S12058" s="2" t="str">
        <f>IFERROR(#REF!/AA_SIPARIS_SATINALMA_RAPORU_YENI_123_22112023[[#This Row],[SIPARIS_EUR_KURU]],"")</f>
        <v/>
      </c>
      <c r="T12058" s="1">
        <v>33</v>
      </c>
      <c r="U12058" s="1">
        <v>330</v>
      </c>
      <c r="V12058" s="2">
        <v>16.5807</v>
      </c>
      <c r="W12058" s="12" t="s">
        <v>29</v>
      </c>
      <c r="X12058" s="4">
        <v>0</v>
      </c>
      <c r="Y12058" s="3">
        <v>330</v>
      </c>
      <c r="Z12058" s="9" t="s">
        <v>16</v>
      </c>
    </row>
    <row r="12059" spans="1:26" x14ac:dyDescent="0.25">
      <c r="A12059">
        <v>2023</v>
      </c>
      <c r="B12059">
        <v>5</v>
      </c>
      <c r="C12059" s="7">
        <v>45069</v>
      </c>
      <c r="D12059" s="9" t="s">
        <v>348</v>
      </c>
      <c r="E12059" s="9" t="s">
        <v>349</v>
      </c>
      <c r="F12059" s="9" t="s">
        <v>2917</v>
      </c>
      <c r="G12059" s="9" t="s">
        <v>2918</v>
      </c>
      <c r="H12059" s="9" t="s">
        <v>449</v>
      </c>
      <c r="I12059">
        <v>2</v>
      </c>
      <c r="J12059" s="9" t="s">
        <v>22</v>
      </c>
      <c r="K12059">
        <v>2</v>
      </c>
      <c r="L12059">
        <v>0</v>
      </c>
      <c r="M12059">
        <v>0</v>
      </c>
      <c r="N12059" s="11">
        <f>VLOOKUP(AA_SIPARIS_SATINALMA_RAPORU_YENI_123_22112023[[#This Row],[STOK_KODU]],AA_KUMULATIF_STOK_RAPORU_123_BURAK_TD[],3,0)</f>
        <v>0</v>
      </c>
      <c r="O12059" s="5">
        <v>165</v>
      </c>
      <c r="P12059" s="1">
        <v>330</v>
      </c>
      <c r="Q12059" s="1">
        <v>21.418600000000001</v>
      </c>
      <c r="R12059" s="6">
        <v>7.7</v>
      </c>
      <c r="S12059" s="2" t="str">
        <f>IFERROR(#REF!/AA_SIPARIS_SATINALMA_RAPORU_YENI_123_22112023[[#This Row],[SIPARIS_EUR_KURU]],"")</f>
        <v/>
      </c>
      <c r="T12059" s="1">
        <v>140</v>
      </c>
      <c r="U12059" s="1">
        <v>280</v>
      </c>
      <c r="V12059" s="2">
        <v>13.087400000000001</v>
      </c>
      <c r="W12059" s="12" t="s">
        <v>29</v>
      </c>
      <c r="X12059" s="4">
        <v>0</v>
      </c>
      <c r="Y12059" s="3">
        <v>280</v>
      </c>
      <c r="Z12059" s="9" t="s">
        <v>16</v>
      </c>
    </row>
    <row r="12060" spans="1:26" x14ac:dyDescent="0.25">
      <c r="A12060">
        <v>2025</v>
      </c>
      <c r="B12060">
        <v>5</v>
      </c>
      <c r="C12060" s="7">
        <v>45805</v>
      </c>
      <c r="D12060" s="9" t="s">
        <v>11002</v>
      </c>
      <c r="E12060" s="9" t="s">
        <v>11003</v>
      </c>
      <c r="F12060" s="9" t="s">
        <v>11000</v>
      </c>
      <c r="G12060" s="9" t="s">
        <v>11001</v>
      </c>
      <c r="H12060" s="9" t="s">
        <v>108</v>
      </c>
      <c r="I12060">
        <v>1</v>
      </c>
      <c r="J12060" s="9" t="s">
        <v>22</v>
      </c>
      <c r="K12060">
        <v>1</v>
      </c>
      <c r="L12060">
        <v>0</v>
      </c>
      <c r="M12060">
        <v>0</v>
      </c>
      <c r="N12060" s="11">
        <f>VLOOKUP(AA_SIPARIS_SATINALMA_RAPORU_YENI_123_22112023[[#This Row],[STOK_KODU]],AA_KUMULATIF_STOK_RAPORU_123_BURAK_TD[],3,0)</f>
        <v>1</v>
      </c>
      <c r="O12060" s="5">
        <v>329.16660000000002</v>
      </c>
      <c r="P12060" s="1">
        <v>329.17</v>
      </c>
      <c r="Q12060" s="1">
        <v>44.1526</v>
      </c>
      <c r="R12060" s="6">
        <v>7.46</v>
      </c>
      <c r="S12060" s="2" t="str">
        <f>IFERROR(#REF!/AA_SIPARIS_SATINALMA_RAPORU_YENI_123_22112023[[#This Row],[SIPARIS_EUR_KURU]],"")</f>
        <v/>
      </c>
      <c r="T12060" s="1">
        <v>329.17</v>
      </c>
      <c r="U12060" s="1">
        <v>329.17</v>
      </c>
      <c r="V12060" s="2">
        <v>7.4553000000000003</v>
      </c>
      <c r="W12060" s="12" t="s">
        <v>29</v>
      </c>
      <c r="X12060" s="4">
        <v>0</v>
      </c>
      <c r="Y12060" s="3">
        <v>329.17</v>
      </c>
      <c r="Z12060" s="9" t="s">
        <v>16</v>
      </c>
    </row>
    <row r="12061" spans="1:26" x14ac:dyDescent="0.25">
      <c r="A12061">
        <v>2023</v>
      </c>
      <c r="B12061">
        <v>12</v>
      </c>
      <c r="C12061" s="7">
        <v>45278</v>
      </c>
      <c r="D12061" s="9" t="s">
        <v>2022</v>
      </c>
      <c r="E12061" s="9" t="s">
        <v>2023</v>
      </c>
      <c r="F12061" s="9" t="s">
        <v>2634</v>
      </c>
      <c r="G12061" s="9" t="s">
        <v>2635</v>
      </c>
      <c r="H12061" s="9" t="s">
        <v>535</v>
      </c>
      <c r="I12061">
        <v>2</v>
      </c>
      <c r="J12061" s="9" t="s">
        <v>22</v>
      </c>
      <c r="K12061">
        <v>2</v>
      </c>
      <c r="L12061">
        <v>0</v>
      </c>
      <c r="M12061">
        <v>0</v>
      </c>
      <c r="N12061" s="11">
        <f>VLOOKUP(AA_SIPARIS_SATINALMA_RAPORU_YENI_123_22112023[[#This Row],[STOK_KODU]],AA_KUMULATIF_STOK_RAPORU_123_BURAK_TD[],3,0)</f>
        <v>0</v>
      </c>
      <c r="O12061" s="5">
        <v>163.9</v>
      </c>
      <c r="P12061" s="1">
        <v>327.8</v>
      </c>
      <c r="Q12061" s="1">
        <v>31.8017</v>
      </c>
      <c r="R12061" s="6">
        <v>5.15</v>
      </c>
      <c r="S12061" s="2" t="str">
        <f>IFERROR(#REF!/AA_SIPARIS_SATINALMA_RAPORU_YENI_123_22112023[[#This Row],[SIPARIS_EUR_KURU]],"")</f>
        <v/>
      </c>
      <c r="T12061" s="1">
        <v>163.9</v>
      </c>
      <c r="U12061" s="1">
        <v>327.8</v>
      </c>
      <c r="V12061" s="2">
        <v>10.307600000000001</v>
      </c>
      <c r="W12061" s="12" t="s">
        <v>29</v>
      </c>
      <c r="X12061" s="4">
        <v>0</v>
      </c>
      <c r="Y12061" s="3">
        <v>327.8</v>
      </c>
      <c r="Z12061" s="9" t="s">
        <v>16</v>
      </c>
    </row>
    <row r="12062" spans="1:26" x14ac:dyDescent="0.25">
      <c r="A12062">
        <v>2026</v>
      </c>
      <c r="B12062">
        <v>4</v>
      </c>
      <c r="C12062" s="7">
        <v>46114</v>
      </c>
      <c r="D12062" s="9" t="s">
        <v>327</v>
      </c>
      <c r="E12062" s="9" t="s">
        <v>11862</v>
      </c>
      <c r="F12062" s="9" t="s">
        <v>12100</v>
      </c>
      <c r="G12062" s="9" t="s">
        <v>12101</v>
      </c>
      <c r="H12062" s="9" t="s">
        <v>21</v>
      </c>
      <c r="I12062">
        <v>500</v>
      </c>
      <c r="J12062" s="9" t="s">
        <v>22</v>
      </c>
      <c r="K12062">
        <v>0</v>
      </c>
      <c r="L12062">
        <v>500</v>
      </c>
      <c r="M12062">
        <v>0</v>
      </c>
      <c r="N12062" s="11">
        <f>VLOOKUP(AA_SIPARIS_SATINALMA_RAPORU_YENI_123_22112023[[#This Row],[STOK_KODU]],AA_KUMULATIF_STOK_RAPORU_123_BURAK_TD[],3,0)</f>
        <v>0</v>
      </c>
      <c r="O12062" s="5">
        <v>0.65</v>
      </c>
      <c r="P12062" s="1">
        <v>325</v>
      </c>
      <c r="Q12062" s="1">
        <v>51.478700000000003</v>
      </c>
      <c r="R12062" s="6">
        <v>0.01</v>
      </c>
      <c r="S12062" s="2" t="str">
        <f>IFERROR(#REF!/AA_SIPARIS_SATINALMA_RAPORU_YENI_123_22112023[[#This Row],[SIPARIS_EUR_KURU]],"")</f>
        <v/>
      </c>
      <c r="T12062" s="1"/>
      <c r="U12062" s="1"/>
      <c r="V12062" s="2">
        <v>0</v>
      </c>
      <c r="W12062" s="12" t="s">
        <v>29</v>
      </c>
      <c r="X12062" s="4">
        <v>0</v>
      </c>
      <c r="Y12062" s="3">
        <v>0</v>
      </c>
      <c r="Z12062" s="9" t="s">
        <v>4850</v>
      </c>
    </row>
    <row r="12063" spans="1:26" x14ac:dyDescent="0.25">
      <c r="A12063">
        <v>2024</v>
      </c>
      <c r="B12063">
        <v>11</v>
      </c>
      <c r="C12063" s="7">
        <v>45604</v>
      </c>
      <c r="D12063" s="9" t="s">
        <v>130</v>
      </c>
      <c r="E12063" s="9" t="s">
        <v>131</v>
      </c>
      <c r="F12063" s="9" t="s">
        <v>960</v>
      </c>
      <c r="G12063" s="9" t="s">
        <v>961</v>
      </c>
      <c r="H12063" s="9" t="s">
        <v>55</v>
      </c>
      <c r="I12063">
        <v>100</v>
      </c>
      <c r="J12063" s="9" t="s">
        <v>22</v>
      </c>
      <c r="K12063">
        <v>100</v>
      </c>
      <c r="L12063">
        <v>0</v>
      </c>
      <c r="M12063">
        <v>0</v>
      </c>
      <c r="N12063" s="11">
        <f>VLOOKUP(AA_SIPARIS_SATINALMA_RAPORU_YENI_123_22112023[[#This Row],[STOK_KODU]],AA_KUMULATIF_STOK_RAPORU_123_BURAK_TD[],3,0)</f>
        <v>0</v>
      </c>
      <c r="O12063" s="5">
        <v>3.25</v>
      </c>
      <c r="P12063" s="1">
        <v>325</v>
      </c>
      <c r="Q12063" s="1">
        <v>36.757599999999996</v>
      </c>
      <c r="R12063" s="6">
        <v>0.09</v>
      </c>
      <c r="S12063" s="2" t="str">
        <f>IFERROR(#REF!/AA_SIPARIS_SATINALMA_RAPORU_YENI_123_22112023[[#This Row],[SIPARIS_EUR_KURU]],"")</f>
        <v/>
      </c>
      <c r="T12063" s="1">
        <v>3.25</v>
      </c>
      <c r="U12063" s="1">
        <v>325</v>
      </c>
      <c r="V12063" s="2">
        <v>8.9475999999999996</v>
      </c>
      <c r="W12063" s="12" t="s">
        <v>29</v>
      </c>
      <c r="X12063" s="4">
        <v>0</v>
      </c>
      <c r="Y12063" s="3">
        <v>325</v>
      </c>
      <c r="Z12063" s="9" t="s">
        <v>16</v>
      </c>
    </row>
    <row r="12064" spans="1:26" x14ac:dyDescent="0.25">
      <c r="A12064">
        <v>2024</v>
      </c>
      <c r="B12064">
        <v>7</v>
      </c>
      <c r="C12064" s="7">
        <v>45489</v>
      </c>
      <c r="D12064" s="9" t="s">
        <v>130</v>
      </c>
      <c r="E12064" s="9" t="s">
        <v>131</v>
      </c>
      <c r="F12064" s="9" t="s">
        <v>960</v>
      </c>
      <c r="G12064" s="9" t="s">
        <v>961</v>
      </c>
      <c r="H12064" s="9" t="s">
        <v>55</v>
      </c>
      <c r="I12064">
        <v>100</v>
      </c>
      <c r="J12064" s="9" t="s">
        <v>22</v>
      </c>
      <c r="K12064">
        <v>600</v>
      </c>
      <c r="L12064">
        <v>0</v>
      </c>
      <c r="M12064">
        <v>0</v>
      </c>
      <c r="N12064" s="11">
        <f>VLOOKUP(AA_SIPARIS_SATINALMA_RAPORU_YENI_123_22112023[[#This Row],[STOK_KODU]],AA_KUMULATIF_STOK_RAPORU_123_BURAK_TD[],3,0)</f>
        <v>0</v>
      </c>
      <c r="O12064" s="5">
        <v>3.25</v>
      </c>
      <c r="P12064" s="1">
        <v>325</v>
      </c>
      <c r="Q12064" s="1">
        <v>35.808199999999999</v>
      </c>
      <c r="R12064" s="6">
        <v>0.09</v>
      </c>
      <c r="S12064" s="2" t="str">
        <f>IFERROR(#REF!/AA_SIPARIS_SATINALMA_RAPORU_YENI_123_22112023[[#This Row],[SIPARIS_EUR_KURU]],"")</f>
        <v/>
      </c>
      <c r="T12064" s="1">
        <v>3.25</v>
      </c>
      <c r="U12064" s="1">
        <v>1950</v>
      </c>
      <c r="V12064" s="2">
        <v>8.9992000000000001</v>
      </c>
      <c r="W12064" s="12" t="s">
        <v>29</v>
      </c>
      <c r="X12064" s="4">
        <v>0</v>
      </c>
      <c r="Y12064" s="3">
        <v>325</v>
      </c>
      <c r="Z12064" s="9" t="s">
        <v>16</v>
      </c>
    </row>
    <row r="12065" spans="1:26" x14ac:dyDescent="0.25">
      <c r="A12065">
        <v>2024</v>
      </c>
      <c r="B12065">
        <v>4</v>
      </c>
      <c r="C12065" s="7">
        <v>45405</v>
      </c>
      <c r="D12065" s="9" t="s">
        <v>1728</v>
      </c>
      <c r="E12065" s="9" t="s">
        <v>1729</v>
      </c>
      <c r="F12065" s="9" t="s">
        <v>1730</v>
      </c>
      <c r="G12065" s="9" t="s">
        <v>1731</v>
      </c>
      <c r="H12065" s="9" t="s">
        <v>449</v>
      </c>
      <c r="I12065">
        <v>5</v>
      </c>
      <c r="J12065" s="9" t="s">
        <v>22</v>
      </c>
      <c r="K12065">
        <v>5</v>
      </c>
      <c r="L12065">
        <v>0</v>
      </c>
      <c r="M12065">
        <v>0</v>
      </c>
      <c r="N12065" s="11">
        <f>VLOOKUP(AA_SIPARIS_SATINALMA_RAPORU_YENI_123_22112023[[#This Row],[STOK_KODU]],AA_KUMULATIF_STOK_RAPORU_123_BURAK_TD[],3,0)</f>
        <v>5</v>
      </c>
      <c r="O12065" s="5">
        <v>65</v>
      </c>
      <c r="P12065" s="1">
        <v>325</v>
      </c>
      <c r="Q12065" s="1">
        <v>34.620699999999999</v>
      </c>
      <c r="R12065" s="6">
        <v>1.88</v>
      </c>
      <c r="S12065" s="2" t="str">
        <f>IFERROR(#REF!/AA_SIPARIS_SATINALMA_RAPORU_YENI_123_22112023[[#This Row],[SIPARIS_EUR_KURU]],"")</f>
        <v/>
      </c>
      <c r="T12065" s="1">
        <v>65</v>
      </c>
      <c r="U12065" s="1">
        <v>325</v>
      </c>
      <c r="V12065" s="2">
        <v>9.3873999999999995</v>
      </c>
      <c r="W12065" s="12" t="s">
        <v>29</v>
      </c>
      <c r="X12065" s="4">
        <v>0</v>
      </c>
      <c r="Y12065" s="3">
        <v>325</v>
      </c>
      <c r="Z12065" s="9" t="s">
        <v>16</v>
      </c>
    </row>
    <row r="12066" spans="1:26" x14ac:dyDescent="0.25">
      <c r="A12066">
        <v>2024</v>
      </c>
      <c r="B12066">
        <v>3</v>
      </c>
      <c r="C12066" s="7">
        <v>45372</v>
      </c>
      <c r="D12066" s="9" t="s">
        <v>130</v>
      </c>
      <c r="E12066" s="9" t="s">
        <v>131</v>
      </c>
      <c r="F12066" s="9" t="s">
        <v>968</v>
      </c>
      <c r="G12066" s="9" t="s">
        <v>969</v>
      </c>
      <c r="H12066" s="9" t="s">
        <v>97</v>
      </c>
      <c r="I12066">
        <v>10</v>
      </c>
      <c r="J12066" s="9" t="s">
        <v>22</v>
      </c>
      <c r="K12066">
        <v>10</v>
      </c>
      <c r="L12066">
        <v>0</v>
      </c>
      <c r="M12066">
        <v>0</v>
      </c>
      <c r="N12066" s="11">
        <f>VLOOKUP(AA_SIPARIS_SATINALMA_RAPORU_YENI_123_22112023[[#This Row],[STOK_KODU]],AA_KUMULATIF_STOK_RAPORU_123_BURAK_TD[],3,0)</f>
        <v>6</v>
      </c>
      <c r="O12066" s="5">
        <v>32.5</v>
      </c>
      <c r="P12066" s="1">
        <v>325</v>
      </c>
      <c r="Q12066" s="1">
        <v>35.082000000000001</v>
      </c>
      <c r="R12066" s="6">
        <v>0.93</v>
      </c>
      <c r="S12066" s="2" t="str">
        <f>IFERROR(#REF!/AA_SIPARIS_SATINALMA_RAPORU_YENI_123_22112023[[#This Row],[SIPARIS_EUR_KURU]],"")</f>
        <v/>
      </c>
      <c r="T12066" s="1">
        <v>32</v>
      </c>
      <c r="U12066" s="1">
        <v>320</v>
      </c>
      <c r="V12066" s="2">
        <v>9.1214999999999993</v>
      </c>
      <c r="W12066" s="12" t="s">
        <v>29</v>
      </c>
      <c r="X12066" s="4">
        <v>0</v>
      </c>
      <c r="Y12066" s="3">
        <v>320</v>
      </c>
      <c r="Z12066" s="9" t="s">
        <v>16</v>
      </c>
    </row>
    <row r="12067" spans="1:26" x14ac:dyDescent="0.25">
      <c r="A12067">
        <v>2023</v>
      </c>
      <c r="B12067">
        <v>10</v>
      </c>
      <c r="C12067" s="7">
        <v>45222</v>
      </c>
      <c r="D12067" s="9" t="s">
        <v>24</v>
      </c>
      <c r="E12067" s="9" t="s">
        <v>25</v>
      </c>
      <c r="F12067" s="9" t="s">
        <v>2959</v>
      </c>
      <c r="G12067" s="9" t="s">
        <v>2960</v>
      </c>
      <c r="H12067" s="9" t="s">
        <v>28</v>
      </c>
      <c r="I12067">
        <v>1</v>
      </c>
      <c r="J12067" s="9" t="s">
        <v>22</v>
      </c>
      <c r="K12067">
        <v>1</v>
      </c>
      <c r="L12067">
        <v>0</v>
      </c>
      <c r="M12067">
        <v>0</v>
      </c>
      <c r="N12067" s="11">
        <f>VLOOKUP(AA_SIPARIS_SATINALMA_RAPORU_YENI_123_22112023[[#This Row],[STOK_KODU]],AA_KUMULATIF_STOK_RAPORU_123_BURAK_TD[],3,0)</f>
        <v>0</v>
      </c>
      <c r="O12067" s="5">
        <v>325</v>
      </c>
      <c r="P12067" s="1">
        <v>325</v>
      </c>
      <c r="Q12067" s="1">
        <v>29.601700000000001</v>
      </c>
      <c r="R12067" s="6">
        <v>5.95</v>
      </c>
      <c r="S12067" s="2" t="str">
        <f>IFERROR(#REF!/AA_SIPARIS_SATINALMA_RAPORU_YENI_123_22112023[[#This Row],[SIPARIS_EUR_KURU]],"")</f>
        <v/>
      </c>
      <c r="T12067" s="1">
        <v>176.04</v>
      </c>
      <c r="U12067" s="1">
        <v>176.04</v>
      </c>
      <c r="V12067" s="2">
        <v>5.9306999999999999</v>
      </c>
      <c r="W12067" s="12" t="s">
        <v>29</v>
      </c>
      <c r="X12067" s="4">
        <v>0</v>
      </c>
      <c r="Y12067" s="3">
        <v>176.04</v>
      </c>
      <c r="Z12067" s="9" t="s">
        <v>16</v>
      </c>
    </row>
    <row r="12068" spans="1:26" x14ac:dyDescent="0.25">
      <c r="A12068">
        <v>2023</v>
      </c>
      <c r="B12068">
        <v>3</v>
      </c>
      <c r="C12068" s="7">
        <v>44992</v>
      </c>
      <c r="D12068" s="9" t="s">
        <v>130</v>
      </c>
      <c r="E12068" s="9" t="s">
        <v>131</v>
      </c>
      <c r="F12068" s="9" t="s">
        <v>1196</v>
      </c>
      <c r="G12068" s="9" t="s">
        <v>1197</v>
      </c>
      <c r="H12068" s="9" t="s">
        <v>55</v>
      </c>
      <c r="I12068">
        <v>50</v>
      </c>
      <c r="J12068" s="9" t="s">
        <v>22</v>
      </c>
      <c r="K12068">
        <v>50</v>
      </c>
      <c r="L12068">
        <v>0</v>
      </c>
      <c r="M12068">
        <v>0</v>
      </c>
      <c r="N12068" s="11">
        <f>VLOOKUP(AA_SIPARIS_SATINALMA_RAPORU_YENI_123_22112023[[#This Row],[STOK_KODU]],AA_KUMULATIF_STOK_RAPORU_123_BURAK_TD[],3,0)</f>
        <v>20</v>
      </c>
      <c r="O12068" s="5">
        <v>6.5</v>
      </c>
      <c r="P12068" s="1">
        <v>325</v>
      </c>
      <c r="Q12068" s="1">
        <v>20.085699999999999</v>
      </c>
      <c r="R12068" s="6">
        <v>0.32</v>
      </c>
      <c r="S12068" s="2" t="str">
        <f>IFERROR(#REF!/AA_SIPARIS_SATINALMA_RAPORU_YENI_123_22112023[[#This Row],[SIPARIS_EUR_KURU]],"")</f>
        <v/>
      </c>
      <c r="T12068" s="1">
        <v>6.5</v>
      </c>
      <c r="U12068" s="1">
        <v>325</v>
      </c>
      <c r="V12068" s="2">
        <v>16.1251</v>
      </c>
      <c r="W12068" s="12" t="s">
        <v>29</v>
      </c>
      <c r="X12068" s="4">
        <v>0</v>
      </c>
      <c r="Y12068" s="3">
        <v>325</v>
      </c>
      <c r="Z12068" s="9" t="s">
        <v>16</v>
      </c>
    </row>
    <row r="12069" spans="1:26" x14ac:dyDescent="0.25">
      <c r="A12069">
        <v>2023</v>
      </c>
      <c r="B12069">
        <v>6</v>
      </c>
      <c r="C12069" s="7">
        <v>45089</v>
      </c>
      <c r="D12069" s="9" t="s">
        <v>48</v>
      </c>
      <c r="E12069" s="9" t="s">
        <v>49</v>
      </c>
      <c r="F12069" s="9" t="s">
        <v>2287</v>
      </c>
      <c r="G12069" s="9" t="s">
        <v>2288</v>
      </c>
      <c r="H12069" s="9" t="s">
        <v>52</v>
      </c>
      <c r="I12069">
        <v>6</v>
      </c>
      <c r="J12069" s="9" t="s">
        <v>68</v>
      </c>
      <c r="K12069">
        <v>6</v>
      </c>
      <c r="L12069">
        <v>0</v>
      </c>
      <c r="M12069">
        <v>0</v>
      </c>
      <c r="N12069" s="11">
        <f>VLOOKUP(AA_SIPARIS_SATINALMA_RAPORU_YENI_123_22112023[[#This Row],[STOK_KODU]],AA_KUMULATIF_STOK_RAPORU_123_BURAK_TD[],3,0)</f>
        <v>0</v>
      </c>
      <c r="O12069" s="5">
        <v>54</v>
      </c>
      <c r="P12069" s="1">
        <v>324</v>
      </c>
      <c r="Q12069" s="1">
        <v>25.232299999999999</v>
      </c>
      <c r="R12069" s="6">
        <v>2.14</v>
      </c>
      <c r="S12069" s="2" t="str">
        <f>IFERROR(#REF!/AA_SIPARIS_SATINALMA_RAPORU_YENI_123_22112023[[#This Row],[SIPARIS_EUR_KURU]],"")</f>
        <v/>
      </c>
      <c r="T12069" s="1">
        <v>54</v>
      </c>
      <c r="U12069" s="1">
        <v>324</v>
      </c>
      <c r="V12069" s="2">
        <v>12.8407</v>
      </c>
      <c r="W12069" s="12" t="s">
        <v>29</v>
      </c>
      <c r="X12069" s="4">
        <v>0</v>
      </c>
      <c r="Y12069" s="3">
        <v>324</v>
      </c>
      <c r="Z12069" s="9" t="s">
        <v>16</v>
      </c>
    </row>
    <row r="12070" spans="1:26" x14ac:dyDescent="0.25">
      <c r="A12070">
        <v>2026</v>
      </c>
      <c r="B12070">
        <v>2</v>
      </c>
      <c r="C12070" s="7">
        <v>46077</v>
      </c>
      <c r="D12070" s="9" t="s">
        <v>11656</v>
      </c>
      <c r="E12070" s="9" t="s">
        <v>11657</v>
      </c>
      <c r="F12070" s="9" t="s">
        <v>11047</v>
      </c>
      <c r="G12070" s="9" t="s">
        <v>11048</v>
      </c>
      <c r="H12070" s="9" t="s">
        <v>44</v>
      </c>
      <c r="I12070">
        <v>1</v>
      </c>
      <c r="J12070" s="9" t="s">
        <v>22</v>
      </c>
      <c r="K12070">
        <v>1</v>
      </c>
      <c r="L12070">
        <v>0</v>
      </c>
      <c r="M12070">
        <v>0</v>
      </c>
      <c r="N12070" s="11">
        <f>VLOOKUP(AA_SIPARIS_SATINALMA_RAPORU_YENI_123_22112023[[#This Row],[STOK_KODU]],AA_KUMULATIF_STOK_RAPORU_123_BURAK_TD[],3,0)</f>
        <v>0</v>
      </c>
      <c r="O12070" s="5">
        <v>322.5</v>
      </c>
      <c r="P12070" s="1">
        <v>322.5</v>
      </c>
      <c r="Q12070" s="1">
        <v>51.661700000000003</v>
      </c>
      <c r="R12070" s="6">
        <v>6.24</v>
      </c>
      <c r="S12070" s="2" t="str">
        <f>IFERROR(#REF!/AA_SIPARIS_SATINALMA_RAPORU_YENI_123_22112023[[#This Row],[SIPARIS_EUR_KURU]],"")</f>
        <v/>
      </c>
      <c r="T12070" s="1">
        <v>322.5</v>
      </c>
      <c r="U12070" s="1"/>
      <c r="V12070" s="2">
        <v>6.2424999999999997</v>
      </c>
      <c r="W12070" s="12" t="s">
        <v>29</v>
      </c>
      <c r="X12070" s="4">
        <v>0</v>
      </c>
      <c r="Y12070" s="3">
        <v>322.5</v>
      </c>
      <c r="Z12070" s="9" t="s">
        <v>16</v>
      </c>
    </row>
    <row r="12071" spans="1:26" x14ac:dyDescent="0.25">
      <c r="A12071">
        <v>2023</v>
      </c>
      <c r="B12071">
        <v>6</v>
      </c>
      <c r="C12071" s="7">
        <v>45079</v>
      </c>
      <c r="D12071" s="9" t="s">
        <v>17</v>
      </c>
      <c r="E12071" s="9" t="s">
        <v>18</v>
      </c>
      <c r="F12071" s="9" t="s">
        <v>4026</v>
      </c>
      <c r="G12071" s="9" t="s">
        <v>4027</v>
      </c>
      <c r="H12071" s="9" t="s">
        <v>492</v>
      </c>
      <c r="I12071">
        <v>1</v>
      </c>
      <c r="J12071" s="9" t="s">
        <v>22</v>
      </c>
      <c r="K12071">
        <v>1</v>
      </c>
      <c r="L12071">
        <v>0</v>
      </c>
      <c r="M12071">
        <v>0</v>
      </c>
      <c r="N12071" s="11">
        <f>VLOOKUP(AA_SIPARIS_SATINALMA_RAPORU_YENI_123_22112023[[#This Row],[STOK_KODU]],AA_KUMULATIF_STOK_RAPORU_123_BURAK_TD[],3,0)</f>
        <v>0</v>
      </c>
      <c r="O12071" s="5">
        <v>321.66994999999997</v>
      </c>
      <c r="P12071" s="1">
        <v>321.67</v>
      </c>
      <c r="Q12071" s="1">
        <v>22.193200000000001</v>
      </c>
      <c r="R12071" s="6">
        <v>14.49</v>
      </c>
      <c r="S12071" s="2" t="str">
        <f>IFERROR(#REF!/AA_SIPARIS_SATINALMA_RAPORU_YENI_123_22112023[[#This Row],[SIPARIS_EUR_KURU]],"")</f>
        <v/>
      </c>
      <c r="T12071" s="1">
        <v>315.38</v>
      </c>
      <c r="U12071" s="1">
        <v>315.38</v>
      </c>
      <c r="V12071" s="2">
        <v>14.4931</v>
      </c>
      <c r="W12071" s="12" t="s">
        <v>23</v>
      </c>
      <c r="X12071" s="4">
        <v>20.7529</v>
      </c>
      <c r="Y12071" s="3">
        <v>15.5</v>
      </c>
      <c r="Z12071" s="9" t="s">
        <v>16</v>
      </c>
    </row>
    <row r="12072" spans="1:26" x14ac:dyDescent="0.25">
      <c r="A12072">
        <v>2023</v>
      </c>
      <c r="B12072">
        <v>5</v>
      </c>
      <c r="C12072" s="7">
        <v>45076</v>
      </c>
      <c r="D12072" s="9" t="s">
        <v>3609</v>
      </c>
      <c r="E12072" s="9" t="s">
        <v>3610</v>
      </c>
      <c r="F12072" s="9" t="s">
        <v>4095</v>
      </c>
      <c r="G12072" s="9" t="s">
        <v>4096</v>
      </c>
      <c r="H12072" s="9" t="s">
        <v>97</v>
      </c>
      <c r="I12072">
        <v>1</v>
      </c>
      <c r="J12072" s="9" t="s">
        <v>22</v>
      </c>
      <c r="K12072">
        <v>1</v>
      </c>
      <c r="L12072">
        <v>0</v>
      </c>
      <c r="M12072">
        <v>0</v>
      </c>
      <c r="N12072" s="11">
        <f>VLOOKUP(AA_SIPARIS_SATINALMA_RAPORU_YENI_123_22112023[[#This Row],[STOK_KODU]],AA_KUMULATIF_STOK_RAPORU_123_BURAK_TD[],3,0)</f>
        <v>17</v>
      </c>
      <c r="O12072" s="5">
        <v>321.25650000000002</v>
      </c>
      <c r="P12072" s="1">
        <v>321.26</v>
      </c>
      <c r="Q12072" s="1">
        <v>21.493200000000002</v>
      </c>
      <c r="R12072" s="6">
        <v>14.95</v>
      </c>
      <c r="S12072" s="2" t="str">
        <f>IFERROR(#REF!/AA_SIPARIS_SATINALMA_RAPORU_YENI_123_22112023[[#This Row],[SIPARIS_EUR_KURU]],"")</f>
        <v/>
      </c>
      <c r="T12072" s="1">
        <v>321.26</v>
      </c>
      <c r="U12072" s="1">
        <v>321.26</v>
      </c>
      <c r="V12072" s="2">
        <v>14.9946</v>
      </c>
      <c r="W12072" s="12" t="s">
        <v>29</v>
      </c>
      <c r="X12072" s="4">
        <v>0</v>
      </c>
      <c r="Y12072" s="3">
        <v>321.26</v>
      </c>
      <c r="Z12072" s="9" t="s">
        <v>16</v>
      </c>
    </row>
    <row r="12073" spans="1:26" x14ac:dyDescent="0.25">
      <c r="A12073">
        <v>2023</v>
      </c>
      <c r="B12073">
        <v>12</v>
      </c>
      <c r="C12073" s="7">
        <v>45281</v>
      </c>
      <c r="D12073" s="9" t="s">
        <v>2312</v>
      </c>
      <c r="E12073" s="9" t="s">
        <v>2313</v>
      </c>
      <c r="F12073" s="9" t="s">
        <v>2583</v>
      </c>
      <c r="G12073" s="9" t="s">
        <v>2584</v>
      </c>
      <c r="H12073" s="9" t="s">
        <v>535</v>
      </c>
      <c r="I12073">
        <v>4</v>
      </c>
      <c r="J12073" s="9" t="s">
        <v>22</v>
      </c>
      <c r="K12073">
        <v>4</v>
      </c>
      <c r="L12073">
        <v>0</v>
      </c>
      <c r="M12073">
        <v>0</v>
      </c>
      <c r="N12073" s="11">
        <f>VLOOKUP(AA_SIPARIS_SATINALMA_RAPORU_YENI_123_22112023[[#This Row],[STOK_KODU]],AA_KUMULATIF_STOK_RAPORU_123_BURAK_TD[],3,0)</f>
        <v>0</v>
      </c>
      <c r="O12073" s="5">
        <v>80.261224999999996</v>
      </c>
      <c r="P12073" s="1">
        <v>321.04000000000002</v>
      </c>
      <c r="Q12073" s="1">
        <v>31.849699999999999</v>
      </c>
      <c r="R12073" s="6">
        <v>2.52</v>
      </c>
      <c r="S12073" s="2" t="str">
        <f>IFERROR(#REF!/AA_SIPARIS_SATINALMA_RAPORU_YENI_123_22112023[[#This Row],[SIPARIS_EUR_KURU]],"")</f>
        <v/>
      </c>
      <c r="T12073" s="1">
        <v>80.084999999999994</v>
      </c>
      <c r="U12073" s="1">
        <v>320.33999999999997</v>
      </c>
      <c r="V12073" s="2">
        <v>9.9879999999999995</v>
      </c>
      <c r="W12073" s="12" t="s">
        <v>29</v>
      </c>
      <c r="X12073" s="4">
        <v>0</v>
      </c>
      <c r="Y12073" s="3">
        <v>320.33999999999997</v>
      </c>
      <c r="Z12073" s="9" t="s">
        <v>16</v>
      </c>
    </row>
    <row r="12074" spans="1:26" x14ac:dyDescent="0.25">
      <c r="A12074">
        <v>2026</v>
      </c>
      <c r="B12074">
        <v>1</v>
      </c>
      <c r="C12074" s="7">
        <v>46048</v>
      </c>
      <c r="D12074" s="9" t="s">
        <v>130</v>
      </c>
      <c r="E12074" s="9" t="s">
        <v>131</v>
      </c>
      <c r="F12074" s="9" t="s">
        <v>976</v>
      </c>
      <c r="G12074" s="9" t="s">
        <v>977</v>
      </c>
      <c r="H12074" s="9" t="s">
        <v>55</v>
      </c>
      <c r="I12074">
        <v>200</v>
      </c>
      <c r="J12074" s="9" t="s">
        <v>22</v>
      </c>
      <c r="K12074">
        <v>200</v>
      </c>
      <c r="L12074">
        <v>0</v>
      </c>
      <c r="M12074">
        <v>0</v>
      </c>
      <c r="N12074" s="11">
        <f>VLOOKUP(AA_SIPARIS_SATINALMA_RAPORU_YENI_123_22112023[[#This Row],[STOK_KODU]],AA_KUMULATIF_STOK_RAPORU_123_BURAK_TD[],3,0)</f>
        <v>700</v>
      </c>
      <c r="O12074" s="5">
        <v>1.6</v>
      </c>
      <c r="P12074" s="1">
        <v>320</v>
      </c>
      <c r="Q12074" s="1"/>
      <c r="R12074" s="6"/>
      <c r="S12074" s="2" t="str">
        <f>IFERROR(#REF!/AA_SIPARIS_SATINALMA_RAPORU_YENI_123_22112023[[#This Row],[SIPARIS_EUR_KURU]],"")</f>
        <v/>
      </c>
      <c r="T12074" s="1">
        <v>1.6</v>
      </c>
      <c r="U12074" s="1">
        <v>320</v>
      </c>
      <c r="V12074" s="2">
        <v>6.2347000000000001</v>
      </c>
      <c r="W12074" s="12" t="s">
        <v>29</v>
      </c>
      <c r="X12074" s="4">
        <v>0</v>
      </c>
      <c r="Y12074" s="3">
        <v>320</v>
      </c>
      <c r="Z12074" s="9" t="s">
        <v>16</v>
      </c>
    </row>
    <row r="12075" spans="1:26" x14ac:dyDescent="0.25">
      <c r="A12075">
        <v>2025</v>
      </c>
      <c r="B12075">
        <v>8</v>
      </c>
      <c r="C12075" s="7">
        <v>45898</v>
      </c>
      <c r="D12075" s="9" t="s">
        <v>130</v>
      </c>
      <c r="E12075" s="9" t="s">
        <v>131</v>
      </c>
      <c r="F12075" s="9" t="s">
        <v>3561</v>
      </c>
      <c r="G12075" s="9" t="s">
        <v>3562</v>
      </c>
      <c r="H12075" s="9" t="s">
        <v>55</v>
      </c>
      <c r="I12075">
        <v>500</v>
      </c>
      <c r="J12075" s="9" t="s">
        <v>22</v>
      </c>
      <c r="K12075">
        <v>500</v>
      </c>
      <c r="L12075">
        <v>0</v>
      </c>
      <c r="M12075">
        <v>0</v>
      </c>
      <c r="N12075" s="11">
        <f>VLOOKUP(AA_SIPARIS_SATINALMA_RAPORU_YENI_123_22112023[[#This Row],[STOK_KODU]],AA_KUMULATIF_STOK_RAPORU_123_BURAK_TD[],3,0)</f>
        <v>1000</v>
      </c>
      <c r="O12075" s="5">
        <v>0.64</v>
      </c>
      <c r="P12075" s="1">
        <v>320</v>
      </c>
      <c r="Q12075" s="1"/>
      <c r="R12075" s="6"/>
      <c r="S12075" s="2" t="str">
        <f>IFERROR(#REF!/AA_SIPARIS_SATINALMA_RAPORU_YENI_123_22112023[[#This Row],[SIPARIS_EUR_KURU]],"")</f>
        <v/>
      </c>
      <c r="T12075" s="1">
        <v>0.64</v>
      </c>
      <c r="U12075" s="1">
        <v>320</v>
      </c>
      <c r="V12075" s="2">
        <v>6.6513999999999998</v>
      </c>
      <c r="W12075" s="12" t="s">
        <v>29</v>
      </c>
      <c r="X12075" s="4">
        <v>0</v>
      </c>
      <c r="Y12075" s="3">
        <v>320</v>
      </c>
      <c r="Z12075" s="9" t="s">
        <v>16</v>
      </c>
    </row>
    <row r="12076" spans="1:26" x14ac:dyDescent="0.25">
      <c r="A12076">
        <v>2025</v>
      </c>
      <c r="B12076">
        <v>3</v>
      </c>
      <c r="C12076" s="7">
        <v>45726</v>
      </c>
      <c r="D12076" s="9" t="s">
        <v>10713</v>
      </c>
      <c r="E12076" s="9" t="s">
        <v>10714</v>
      </c>
      <c r="F12076" s="9" t="s">
        <v>10523</v>
      </c>
      <c r="G12076" s="9" t="s">
        <v>10524</v>
      </c>
      <c r="H12076" s="9" t="s">
        <v>28</v>
      </c>
      <c r="I12076">
        <v>2</v>
      </c>
      <c r="J12076" s="9" t="s">
        <v>22</v>
      </c>
      <c r="K12076">
        <v>2</v>
      </c>
      <c r="L12076">
        <v>0</v>
      </c>
      <c r="M12076">
        <v>0</v>
      </c>
      <c r="N12076" s="11">
        <f>VLOOKUP(AA_SIPARIS_SATINALMA_RAPORU_YENI_123_22112023[[#This Row],[STOK_KODU]],AA_KUMULATIF_STOK_RAPORU_123_BURAK_TD[],3,0)</f>
        <v>0</v>
      </c>
      <c r="O12076" s="5">
        <v>160</v>
      </c>
      <c r="P12076" s="1">
        <v>320</v>
      </c>
      <c r="Q12076" s="1">
        <v>39.387</v>
      </c>
      <c r="R12076" s="6">
        <v>4.0599999999999996</v>
      </c>
      <c r="S12076" s="2" t="str">
        <f>IFERROR(#REF!/AA_SIPARIS_SATINALMA_RAPORU_YENI_123_22112023[[#This Row],[SIPARIS_EUR_KURU]],"")</f>
        <v/>
      </c>
      <c r="T12076" s="1">
        <v>160</v>
      </c>
      <c r="U12076" s="1">
        <v>320</v>
      </c>
      <c r="V12076" s="2">
        <v>8.2372999999999994</v>
      </c>
      <c r="W12076" s="12" t="s">
        <v>29</v>
      </c>
      <c r="X12076" s="4">
        <v>0</v>
      </c>
      <c r="Y12076" s="3">
        <v>320</v>
      </c>
      <c r="Z12076" s="9" t="s">
        <v>16</v>
      </c>
    </row>
    <row r="12077" spans="1:26" x14ac:dyDescent="0.25">
      <c r="A12077">
        <v>2024</v>
      </c>
      <c r="B12077">
        <v>8</v>
      </c>
      <c r="C12077" s="7">
        <v>45512</v>
      </c>
      <c r="D12077" s="9" t="s">
        <v>305</v>
      </c>
      <c r="E12077" s="9" t="s">
        <v>306</v>
      </c>
      <c r="F12077" s="9" t="s">
        <v>572</v>
      </c>
      <c r="G12077" s="9" t="s">
        <v>573</v>
      </c>
      <c r="H12077" s="9" t="s">
        <v>55</v>
      </c>
      <c r="I12077">
        <v>1</v>
      </c>
      <c r="J12077" s="9" t="s">
        <v>22</v>
      </c>
      <c r="K12077">
        <v>1</v>
      </c>
      <c r="L12077">
        <v>0</v>
      </c>
      <c r="M12077">
        <v>0</v>
      </c>
      <c r="N12077" s="11">
        <f>VLOOKUP(AA_SIPARIS_SATINALMA_RAPORU_YENI_123_22112023[[#This Row],[STOK_KODU]],AA_KUMULATIF_STOK_RAPORU_123_BURAK_TD[],3,0)</f>
        <v>0</v>
      </c>
      <c r="O12077" s="5">
        <v>320</v>
      </c>
      <c r="P12077" s="1">
        <v>320</v>
      </c>
      <c r="Q12077" s="1">
        <v>36.573099999999997</v>
      </c>
      <c r="R12077" s="6">
        <v>8.75</v>
      </c>
      <c r="S12077" s="2" t="str">
        <f>IFERROR(#REF!/AA_SIPARIS_SATINALMA_RAPORU_YENI_123_22112023[[#This Row],[SIPARIS_EUR_KURU]],"")</f>
        <v/>
      </c>
      <c r="T12077" s="1">
        <v>320</v>
      </c>
      <c r="U12077" s="1">
        <v>320</v>
      </c>
      <c r="V12077" s="2">
        <v>8.6654999999999998</v>
      </c>
      <c r="W12077" s="12" t="s">
        <v>29</v>
      </c>
      <c r="X12077" s="4">
        <v>0</v>
      </c>
      <c r="Y12077" s="3">
        <v>320</v>
      </c>
      <c r="Z12077" s="9" t="s">
        <v>16</v>
      </c>
    </row>
    <row r="12078" spans="1:26" x14ac:dyDescent="0.25">
      <c r="A12078">
        <v>2024</v>
      </c>
      <c r="B12078">
        <v>3</v>
      </c>
      <c r="C12078" s="7">
        <v>45367</v>
      </c>
      <c r="D12078" s="9" t="s">
        <v>130</v>
      </c>
      <c r="E12078" s="9" t="s">
        <v>131</v>
      </c>
      <c r="F12078" s="9" t="s">
        <v>1843</v>
      </c>
      <c r="G12078" s="9" t="s">
        <v>1844</v>
      </c>
      <c r="H12078" s="9" t="s">
        <v>55</v>
      </c>
      <c r="I12078">
        <v>1000</v>
      </c>
      <c r="J12078" s="9" t="s">
        <v>22</v>
      </c>
      <c r="K12078">
        <v>1000</v>
      </c>
      <c r="L12078">
        <v>0</v>
      </c>
      <c r="M12078">
        <v>0</v>
      </c>
      <c r="N12078" s="11">
        <f>VLOOKUP(AA_SIPARIS_SATINALMA_RAPORU_YENI_123_22112023[[#This Row],[STOK_KODU]],AA_KUMULATIF_STOK_RAPORU_123_BURAK_TD[],3,0)</f>
        <v>5100</v>
      </c>
      <c r="O12078" s="5">
        <v>0.32</v>
      </c>
      <c r="P12078" s="1">
        <v>320</v>
      </c>
      <c r="Q12078" s="1">
        <v>34.973300000000002</v>
      </c>
      <c r="R12078" s="6">
        <v>0.01</v>
      </c>
      <c r="S12078" s="2" t="str">
        <f>IFERROR(#REF!/AA_SIPARIS_SATINALMA_RAPORU_YENI_123_22112023[[#This Row],[SIPARIS_EUR_KURU]],"")</f>
        <v/>
      </c>
      <c r="T12078" s="1">
        <v>0.32</v>
      </c>
      <c r="U12078" s="1">
        <v>320</v>
      </c>
      <c r="V12078" s="2">
        <v>9.1366999999999994</v>
      </c>
      <c r="W12078" s="12" t="s">
        <v>29</v>
      </c>
      <c r="X12078" s="4">
        <v>0</v>
      </c>
      <c r="Y12078" s="3">
        <v>320</v>
      </c>
      <c r="Z12078" s="9" t="s">
        <v>16</v>
      </c>
    </row>
    <row r="12079" spans="1:26" x14ac:dyDescent="0.25">
      <c r="A12079">
        <v>2024</v>
      </c>
      <c r="B12079">
        <v>3</v>
      </c>
      <c r="C12079" s="7">
        <v>45362</v>
      </c>
      <c r="D12079" s="9" t="s">
        <v>198</v>
      </c>
      <c r="E12079" s="9" t="s">
        <v>199</v>
      </c>
      <c r="F12079" s="9" t="s">
        <v>1776</v>
      </c>
      <c r="G12079" s="9" t="s">
        <v>1777</v>
      </c>
      <c r="H12079" s="9" t="s">
        <v>44</v>
      </c>
      <c r="I12079">
        <v>2</v>
      </c>
      <c r="J12079" s="9" t="s">
        <v>22</v>
      </c>
      <c r="K12079">
        <v>2</v>
      </c>
      <c r="L12079">
        <v>0</v>
      </c>
      <c r="M12079">
        <v>0</v>
      </c>
      <c r="N12079" s="11">
        <f>VLOOKUP(AA_SIPARIS_SATINALMA_RAPORU_YENI_123_22112023[[#This Row],[STOK_KODU]],AA_KUMULATIF_STOK_RAPORU_123_BURAK_TD[],3,0)</f>
        <v>0</v>
      </c>
      <c r="O12079" s="5">
        <v>160</v>
      </c>
      <c r="P12079" s="1">
        <v>320</v>
      </c>
      <c r="Q12079" s="1">
        <v>34.847799999999999</v>
      </c>
      <c r="R12079" s="6">
        <v>4.59</v>
      </c>
      <c r="S12079" s="2" t="str">
        <f>IFERROR(#REF!/AA_SIPARIS_SATINALMA_RAPORU_YENI_123_22112023[[#This Row],[SIPARIS_EUR_KURU]],"")</f>
        <v/>
      </c>
      <c r="T12079" s="1">
        <v>160</v>
      </c>
      <c r="U12079" s="1">
        <v>320</v>
      </c>
      <c r="V12079" s="2">
        <v>9.2430000000000003</v>
      </c>
      <c r="W12079" s="12" t="s">
        <v>29</v>
      </c>
      <c r="X12079" s="4">
        <v>0</v>
      </c>
      <c r="Y12079" s="3">
        <v>320</v>
      </c>
      <c r="Z12079" s="9" t="s">
        <v>16</v>
      </c>
    </row>
    <row r="12080" spans="1:26" x14ac:dyDescent="0.25">
      <c r="A12080">
        <v>2023</v>
      </c>
      <c r="B12080">
        <v>4</v>
      </c>
      <c r="C12080" s="7">
        <v>45044</v>
      </c>
      <c r="D12080" s="9" t="s">
        <v>24</v>
      </c>
      <c r="E12080" s="9" t="s">
        <v>25</v>
      </c>
      <c r="F12080" s="9" t="s">
        <v>4066</v>
      </c>
      <c r="G12080" s="9" t="s">
        <v>4067</v>
      </c>
      <c r="H12080" s="9" t="s">
        <v>28</v>
      </c>
      <c r="I12080">
        <v>2</v>
      </c>
      <c r="J12080" s="9" t="s">
        <v>22</v>
      </c>
      <c r="K12080">
        <v>2</v>
      </c>
      <c r="L12080">
        <v>0</v>
      </c>
      <c r="M12080">
        <v>0</v>
      </c>
      <c r="N12080" s="11">
        <f>VLOOKUP(AA_SIPARIS_SATINALMA_RAPORU_YENI_123_22112023[[#This Row],[STOK_KODU]],AA_KUMULATIF_STOK_RAPORU_123_BURAK_TD[],3,0)</f>
        <v>0</v>
      </c>
      <c r="O12080" s="5">
        <v>160</v>
      </c>
      <c r="P12080" s="1">
        <v>320</v>
      </c>
      <c r="Q12080" s="1">
        <v>21.440300000000001</v>
      </c>
      <c r="R12080" s="6">
        <v>4.1100000000000003</v>
      </c>
      <c r="S12080" s="2" t="str">
        <f>IFERROR(#REF!/AA_SIPARIS_SATINALMA_RAPORU_YENI_123_22112023[[#This Row],[SIPARIS_EUR_KURU]],"")</f>
        <v/>
      </c>
      <c r="T12080" s="1">
        <v>88.135000000000005</v>
      </c>
      <c r="U12080" s="1">
        <v>176.27</v>
      </c>
      <c r="V12080" s="2">
        <v>8.3737999999999992</v>
      </c>
      <c r="W12080" s="12" t="s">
        <v>29</v>
      </c>
      <c r="X12080" s="4">
        <v>0</v>
      </c>
      <c r="Y12080" s="3">
        <v>176.27</v>
      </c>
      <c r="Z12080" s="9" t="s">
        <v>16</v>
      </c>
    </row>
    <row r="12081" spans="1:26" x14ac:dyDescent="0.25">
      <c r="A12081">
        <v>2023</v>
      </c>
      <c r="B12081">
        <v>4</v>
      </c>
      <c r="C12081" s="7">
        <v>45042</v>
      </c>
      <c r="D12081" s="9" t="s">
        <v>3791</v>
      </c>
      <c r="E12081" s="9" t="s">
        <v>3792</v>
      </c>
      <c r="F12081" s="9" t="s">
        <v>542</v>
      </c>
      <c r="G12081" s="9" t="s">
        <v>10472</v>
      </c>
      <c r="H12081" s="9" t="s">
        <v>21</v>
      </c>
      <c r="I12081">
        <v>200</v>
      </c>
      <c r="J12081" s="9" t="s">
        <v>117</v>
      </c>
      <c r="K12081">
        <v>200</v>
      </c>
      <c r="L12081">
        <v>0</v>
      </c>
      <c r="M12081">
        <v>0</v>
      </c>
      <c r="N12081" s="11">
        <f>VLOOKUP(AA_SIPARIS_SATINALMA_RAPORU_YENI_123_22112023[[#This Row],[STOK_KODU]],AA_KUMULATIF_STOK_RAPORU_123_BURAK_TD[],3,0)</f>
        <v>199.99999999999994</v>
      </c>
      <c r="O12081" s="5">
        <v>1.6</v>
      </c>
      <c r="P12081" s="1">
        <v>320</v>
      </c>
      <c r="Q12081" s="1">
        <v>21.395</v>
      </c>
      <c r="R12081" s="6">
        <v>7.0000000000000007E-2</v>
      </c>
      <c r="S12081" s="2" t="str">
        <f>IFERROR(#REF!/AA_SIPARIS_SATINALMA_RAPORU_YENI_123_22112023[[#This Row],[SIPARIS_EUR_KURU]],"")</f>
        <v/>
      </c>
      <c r="T12081" s="1">
        <v>1.6</v>
      </c>
      <c r="U12081" s="1">
        <v>320</v>
      </c>
      <c r="V12081" s="2">
        <v>14.9252</v>
      </c>
      <c r="W12081" s="12" t="s">
        <v>29</v>
      </c>
      <c r="X12081" s="4">
        <v>0</v>
      </c>
      <c r="Y12081" s="3">
        <v>320</v>
      </c>
      <c r="Z12081" s="9" t="s">
        <v>16</v>
      </c>
    </row>
    <row r="12082" spans="1:26" x14ac:dyDescent="0.25">
      <c r="A12082">
        <v>2023</v>
      </c>
      <c r="B12082">
        <v>1</v>
      </c>
      <c r="C12082" s="7">
        <v>44938</v>
      </c>
      <c r="D12082" s="9" t="s">
        <v>24</v>
      </c>
      <c r="E12082" s="9" t="s">
        <v>25</v>
      </c>
      <c r="F12082" s="9" t="s">
        <v>4657</v>
      </c>
      <c r="G12082" s="9" t="s">
        <v>4658</v>
      </c>
      <c r="H12082" s="9" t="s">
        <v>28</v>
      </c>
      <c r="I12082">
        <v>2</v>
      </c>
      <c r="J12082" s="9" t="s">
        <v>22</v>
      </c>
      <c r="K12082">
        <v>2</v>
      </c>
      <c r="L12082">
        <v>0</v>
      </c>
      <c r="M12082">
        <v>0</v>
      </c>
      <c r="N12082" s="11">
        <f>VLOOKUP(AA_SIPARIS_SATINALMA_RAPORU_YENI_123_22112023[[#This Row],[STOK_KODU]],AA_KUMULATIF_STOK_RAPORU_123_BURAK_TD[],3,0)</f>
        <v>0</v>
      </c>
      <c r="O12082" s="5">
        <v>160</v>
      </c>
      <c r="P12082" s="1">
        <v>320</v>
      </c>
      <c r="Q12082" s="1">
        <v>20.152799999999999</v>
      </c>
      <c r="R12082" s="6">
        <v>4.37</v>
      </c>
      <c r="S12082" s="2" t="str">
        <f>IFERROR(#REF!/AA_SIPARIS_SATINALMA_RAPORU_YENI_123_22112023[[#This Row],[SIPARIS_EUR_KURU]],"")</f>
        <v/>
      </c>
      <c r="T12082" s="1">
        <v>88.135000000000005</v>
      </c>
      <c r="U12082" s="1">
        <v>176.27</v>
      </c>
      <c r="V12082" s="2">
        <v>8.7467000000000006</v>
      </c>
      <c r="W12082" s="12" t="s">
        <v>29</v>
      </c>
      <c r="X12082" s="4">
        <v>0</v>
      </c>
      <c r="Y12082" s="3">
        <v>176.27</v>
      </c>
      <c r="Z12082" s="9" t="s">
        <v>16</v>
      </c>
    </row>
    <row r="12083" spans="1:26" x14ac:dyDescent="0.25">
      <c r="A12083">
        <v>2024</v>
      </c>
      <c r="B12083">
        <v>1</v>
      </c>
      <c r="C12083" s="7">
        <v>45310</v>
      </c>
      <c r="D12083" s="9" t="s">
        <v>2200</v>
      </c>
      <c r="E12083" s="9" t="s">
        <v>2201</v>
      </c>
      <c r="F12083" s="9" t="s">
        <v>2204</v>
      </c>
      <c r="G12083" s="9" t="s">
        <v>2205</v>
      </c>
      <c r="H12083" s="9" t="s">
        <v>535</v>
      </c>
      <c r="I12083">
        <v>4</v>
      </c>
      <c r="J12083" s="9" t="s">
        <v>22</v>
      </c>
      <c r="K12083">
        <v>4</v>
      </c>
      <c r="L12083">
        <v>0</v>
      </c>
      <c r="M12083">
        <v>0</v>
      </c>
      <c r="N12083" s="11">
        <f>VLOOKUP(AA_SIPARIS_SATINALMA_RAPORU_YENI_123_22112023[[#This Row],[STOK_KODU]],AA_KUMULATIF_STOK_RAPORU_123_BURAK_TD[],3,0)</f>
        <v>0</v>
      </c>
      <c r="O12083" s="5">
        <v>79.72</v>
      </c>
      <c r="P12083" s="1">
        <v>318.88</v>
      </c>
      <c r="Q12083" s="1">
        <v>32.820799999999998</v>
      </c>
      <c r="R12083" s="6">
        <v>2.4300000000000002</v>
      </c>
      <c r="S12083" s="2" t="str">
        <f>IFERROR(#REF!/AA_SIPARIS_SATINALMA_RAPORU_YENI_123_22112023[[#This Row],[SIPARIS_EUR_KURU]],"")</f>
        <v/>
      </c>
      <c r="T12083" s="1">
        <v>79.72</v>
      </c>
      <c r="U12083" s="1">
        <v>318.88</v>
      </c>
      <c r="V12083" s="2">
        <v>9.7332999999999998</v>
      </c>
      <c r="W12083" s="12" t="s">
        <v>29</v>
      </c>
      <c r="X12083" s="4">
        <v>0</v>
      </c>
      <c r="Y12083" s="3">
        <v>318.88</v>
      </c>
      <c r="Z12083" s="9" t="s">
        <v>16</v>
      </c>
    </row>
    <row r="12084" spans="1:26" x14ac:dyDescent="0.25">
      <c r="A12084">
        <v>2025</v>
      </c>
      <c r="B12084">
        <v>12</v>
      </c>
      <c r="C12084" s="7">
        <v>45994</v>
      </c>
      <c r="D12084" s="9" t="s">
        <v>17</v>
      </c>
      <c r="E12084" s="9" t="s">
        <v>18</v>
      </c>
      <c r="F12084" s="9" t="s">
        <v>138</v>
      </c>
      <c r="G12084" s="9" t="s">
        <v>139</v>
      </c>
      <c r="H12084" s="9" t="s">
        <v>21</v>
      </c>
      <c r="I12084">
        <v>10</v>
      </c>
      <c r="J12084" s="9" t="s">
        <v>22</v>
      </c>
      <c r="K12084">
        <v>10</v>
      </c>
      <c r="L12084">
        <v>0</v>
      </c>
      <c r="M12084">
        <v>0</v>
      </c>
      <c r="N12084" s="11">
        <f>VLOOKUP(AA_SIPARIS_SATINALMA_RAPORU_YENI_123_22112023[[#This Row],[STOK_KODU]],AA_KUMULATIF_STOK_RAPORU_123_BURAK_TD[],3,0)</f>
        <v>9</v>
      </c>
      <c r="O12084" s="5">
        <v>31.77</v>
      </c>
      <c r="P12084" s="1">
        <v>317.7</v>
      </c>
      <c r="Q12084" s="1">
        <v>49.1783</v>
      </c>
      <c r="R12084" s="6">
        <v>0.65</v>
      </c>
      <c r="S12084" s="2" t="str">
        <f>IFERROR(#REF!/AA_SIPARIS_SATINALMA_RAPORU_YENI_123_22112023[[#This Row],[SIPARIS_EUR_KURU]],"")</f>
        <v/>
      </c>
      <c r="T12084" s="1">
        <v>31.95</v>
      </c>
      <c r="U12084" s="1">
        <v>319.5</v>
      </c>
      <c r="V12084" s="2">
        <v>6.4968000000000004</v>
      </c>
      <c r="W12084" s="12" t="s">
        <v>23</v>
      </c>
      <c r="X12084" s="4">
        <v>42.357399999999998</v>
      </c>
      <c r="Y12084" s="3">
        <v>7.5</v>
      </c>
      <c r="Z12084" s="9" t="s">
        <v>16</v>
      </c>
    </row>
    <row r="12085" spans="1:26" x14ac:dyDescent="0.25">
      <c r="A12085">
        <v>2024</v>
      </c>
      <c r="B12085">
        <v>9</v>
      </c>
      <c r="C12085" s="7">
        <v>45562</v>
      </c>
      <c r="D12085" s="9" t="s">
        <v>217</v>
      </c>
      <c r="E12085" s="9" t="s">
        <v>218</v>
      </c>
      <c r="F12085" s="9" t="s">
        <v>3032</v>
      </c>
      <c r="G12085" s="9" t="s">
        <v>3033</v>
      </c>
      <c r="H12085" s="9" t="s">
        <v>28</v>
      </c>
      <c r="I12085">
        <v>2</v>
      </c>
      <c r="J12085" s="9" t="s">
        <v>22</v>
      </c>
      <c r="K12085">
        <v>2</v>
      </c>
      <c r="L12085">
        <v>0</v>
      </c>
      <c r="M12085">
        <v>0</v>
      </c>
      <c r="N12085" s="11">
        <f>VLOOKUP(AA_SIPARIS_SATINALMA_RAPORU_YENI_123_22112023[[#This Row],[STOK_KODU]],AA_KUMULATIF_STOK_RAPORU_123_BURAK_TD[],3,0)</f>
        <v>0</v>
      </c>
      <c r="O12085" s="5">
        <v>158.5</v>
      </c>
      <c r="P12085" s="1">
        <v>317</v>
      </c>
      <c r="Q12085" s="1">
        <v>38.0092</v>
      </c>
      <c r="R12085" s="6">
        <v>4.17</v>
      </c>
      <c r="S12085" s="2" t="str">
        <f>IFERROR(#REF!/AA_SIPARIS_SATINALMA_RAPORU_YENI_123_22112023[[#This Row],[SIPARIS_EUR_KURU]],"")</f>
        <v/>
      </c>
      <c r="T12085" s="1">
        <v>158.5</v>
      </c>
      <c r="U12085" s="1">
        <v>317</v>
      </c>
      <c r="V12085" s="2">
        <v>8.3382000000000005</v>
      </c>
      <c r="W12085" s="12" t="s">
        <v>29</v>
      </c>
      <c r="X12085" s="4">
        <v>0</v>
      </c>
      <c r="Y12085" s="3">
        <v>317</v>
      </c>
      <c r="Z12085" s="9" t="s">
        <v>16</v>
      </c>
    </row>
    <row r="12086" spans="1:26" x14ac:dyDescent="0.25">
      <c r="A12086">
        <v>2024</v>
      </c>
      <c r="B12086">
        <v>3</v>
      </c>
      <c r="C12086" s="7">
        <v>45358</v>
      </c>
      <c r="D12086" s="9" t="s">
        <v>702</v>
      </c>
      <c r="E12086" s="9" t="s">
        <v>703</v>
      </c>
      <c r="F12086" s="9" t="s">
        <v>1907</v>
      </c>
      <c r="G12086" s="9" t="s">
        <v>1908</v>
      </c>
      <c r="H12086" s="9" t="s">
        <v>706</v>
      </c>
      <c r="I12086">
        <v>10</v>
      </c>
      <c r="J12086" s="9" t="s">
        <v>22</v>
      </c>
      <c r="K12086">
        <v>10</v>
      </c>
      <c r="L12086">
        <v>0</v>
      </c>
      <c r="M12086">
        <v>0</v>
      </c>
      <c r="N12086" s="11">
        <f>VLOOKUP(AA_SIPARIS_SATINALMA_RAPORU_YENI_123_22112023[[#This Row],[STOK_KODU]],AA_KUMULATIF_STOK_RAPORU_123_BURAK_TD[],3,0)</f>
        <v>10</v>
      </c>
      <c r="O12086" s="5">
        <v>31.67</v>
      </c>
      <c r="P12086" s="1">
        <v>316.7</v>
      </c>
      <c r="Q12086" s="1">
        <v>34.418599999999998</v>
      </c>
      <c r="R12086" s="6">
        <v>0.92</v>
      </c>
      <c r="S12086" s="2" t="str">
        <f>IFERROR(#REF!/AA_SIPARIS_SATINALMA_RAPORU_YENI_123_22112023[[#This Row],[SIPARIS_EUR_KURU]],"")</f>
        <v/>
      </c>
      <c r="T12086" s="1">
        <v>31.669999999999998</v>
      </c>
      <c r="U12086" s="1">
        <v>316.7</v>
      </c>
      <c r="V12086" s="2">
        <v>9.0630000000000006</v>
      </c>
      <c r="W12086" s="12" t="s">
        <v>29</v>
      </c>
      <c r="X12086" s="4">
        <v>0</v>
      </c>
      <c r="Y12086" s="3">
        <v>316.7</v>
      </c>
      <c r="Z12086" s="9" t="s">
        <v>16</v>
      </c>
    </row>
    <row r="12087" spans="1:26" x14ac:dyDescent="0.25">
      <c r="A12087">
        <v>2025</v>
      </c>
      <c r="B12087">
        <v>3</v>
      </c>
      <c r="C12087" s="7">
        <v>45721</v>
      </c>
      <c r="D12087" s="9" t="s">
        <v>327</v>
      </c>
      <c r="E12087" s="9" t="s">
        <v>11862</v>
      </c>
      <c r="F12087" s="9" t="s">
        <v>344</v>
      </c>
      <c r="G12087" s="9" t="s">
        <v>345</v>
      </c>
      <c r="H12087" s="9" t="s">
        <v>21</v>
      </c>
      <c r="I12087">
        <v>10</v>
      </c>
      <c r="J12087" s="9" t="s">
        <v>22</v>
      </c>
      <c r="K12087">
        <v>10</v>
      </c>
      <c r="L12087">
        <v>0</v>
      </c>
      <c r="M12087">
        <v>0</v>
      </c>
      <c r="N12087" s="11">
        <f>VLOOKUP(AA_SIPARIS_SATINALMA_RAPORU_YENI_123_22112023[[#This Row],[STOK_KODU]],AA_KUMULATIF_STOK_RAPORU_123_BURAK_TD[],3,0)</f>
        <v>0</v>
      </c>
      <c r="O12087" s="5">
        <v>31.64</v>
      </c>
      <c r="P12087" s="1">
        <v>316.39999999999998</v>
      </c>
      <c r="Q12087" s="1"/>
      <c r="R12087" s="6"/>
      <c r="S12087" s="2" t="str">
        <f>IFERROR(#REF!/AA_SIPARIS_SATINALMA_RAPORU_YENI_123_22112023[[#This Row],[SIPARIS_EUR_KURU]],"")</f>
        <v/>
      </c>
      <c r="T12087" s="1">
        <v>31.639999999999997</v>
      </c>
      <c r="U12087" s="1">
        <v>316.39999999999998</v>
      </c>
      <c r="V12087" s="2">
        <v>8.0071999999999992</v>
      </c>
      <c r="W12087" s="12" t="s">
        <v>29</v>
      </c>
      <c r="X12087" s="4">
        <v>0</v>
      </c>
      <c r="Y12087" s="3">
        <v>316.39999999999998</v>
      </c>
      <c r="Z12087" s="9" t="s">
        <v>16</v>
      </c>
    </row>
    <row r="12088" spans="1:26" x14ac:dyDescent="0.25">
      <c r="A12088">
        <v>2025</v>
      </c>
      <c r="B12088">
        <v>1</v>
      </c>
      <c r="C12088" s="7">
        <v>45685</v>
      </c>
      <c r="D12088" s="9" t="s">
        <v>130</v>
      </c>
      <c r="E12088" s="9" t="s">
        <v>131</v>
      </c>
      <c r="F12088" s="9" t="s">
        <v>227</v>
      </c>
      <c r="G12088" s="9" t="s">
        <v>228</v>
      </c>
      <c r="H12088" s="9" t="s">
        <v>55</v>
      </c>
      <c r="I12088">
        <v>30</v>
      </c>
      <c r="J12088" s="9" t="s">
        <v>22</v>
      </c>
      <c r="K12088">
        <v>30</v>
      </c>
      <c r="L12088">
        <v>0</v>
      </c>
      <c r="M12088">
        <v>0</v>
      </c>
      <c r="N12088" s="11">
        <f>VLOOKUP(AA_SIPARIS_SATINALMA_RAPORU_YENI_123_22112023[[#This Row],[STOK_KODU]],AA_KUMULATIF_STOK_RAPORU_123_BURAK_TD[],3,0)</f>
        <v>50</v>
      </c>
      <c r="O12088" s="5">
        <v>10.5</v>
      </c>
      <c r="P12088" s="1">
        <v>315</v>
      </c>
      <c r="Q12088" s="1"/>
      <c r="R12088" s="6"/>
      <c r="S12088" s="2" t="str">
        <f>IFERROR(#REF!/AA_SIPARIS_SATINALMA_RAPORU_YENI_123_22112023[[#This Row],[SIPARIS_EUR_KURU]],"")</f>
        <v/>
      </c>
      <c r="T12088" s="1">
        <v>10.5</v>
      </c>
      <c r="U12088" s="1">
        <v>315</v>
      </c>
      <c r="V12088" s="2">
        <v>8.8218999999999994</v>
      </c>
      <c r="W12088" s="12" t="s">
        <v>29</v>
      </c>
      <c r="X12088" s="4">
        <v>0</v>
      </c>
      <c r="Y12088" s="3">
        <v>315</v>
      </c>
      <c r="Z12088" s="9" t="s">
        <v>16</v>
      </c>
    </row>
    <row r="12089" spans="1:26" x14ac:dyDescent="0.25">
      <c r="A12089">
        <v>2024</v>
      </c>
      <c r="B12089">
        <v>10</v>
      </c>
      <c r="C12089" s="7">
        <v>45579</v>
      </c>
      <c r="D12089" s="9" t="s">
        <v>327</v>
      </c>
      <c r="E12089" s="9" t="s">
        <v>11862</v>
      </c>
      <c r="F12089" s="9" t="s">
        <v>732</v>
      </c>
      <c r="G12089" s="9" t="s">
        <v>733</v>
      </c>
      <c r="H12089" s="9" t="s">
        <v>21</v>
      </c>
      <c r="I12089">
        <v>30</v>
      </c>
      <c r="J12089" s="9" t="s">
        <v>117</v>
      </c>
      <c r="K12089">
        <v>30</v>
      </c>
      <c r="L12089">
        <v>0</v>
      </c>
      <c r="M12089">
        <v>0</v>
      </c>
      <c r="N12089" s="11">
        <f>VLOOKUP(AA_SIPARIS_SATINALMA_RAPORU_YENI_123_22112023[[#This Row],[STOK_KODU]],AA_KUMULATIF_STOK_RAPORU_123_BURAK_TD[],3,0)</f>
        <v>75</v>
      </c>
      <c r="O12089" s="5">
        <v>10.5</v>
      </c>
      <c r="P12089" s="1">
        <v>315</v>
      </c>
      <c r="Q12089" s="1">
        <v>37.372999999999998</v>
      </c>
      <c r="R12089" s="6">
        <v>0.28000000000000003</v>
      </c>
      <c r="S12089" s="2" t="str">
        <f>IFERROR(#REF!/AA_SIPARIS_SATINALMA_RAPORU_YENI_123_22112023[[#This Row],[SIPARIS_EUR_KURU]],"")</f>
        <v/>
      </c>
      <c r="T12089" s="1">
        <v>21</v>
      </c>
      <c r="U12089" s="1">
        <v>630</v>
      </c>
      <c r="V12089" s="2">
        <v>16.894200000000001</v>
      </c>
      <c r="W12089" s="12" t="s">
        <v>29</v>
      </c>
      <c r="X12089" s="4">
        <v>0</v>
      </c>
      <c r="Y12089" s="3">
        <v>630</v>
      </c>
      <c r="Z12089" s="9" t="s">
        <v>16</v>
      </c>
    </row>
    <row r="12090" spans="1:26" x14ac:dyDescent="0.25">
      <c r="A12090">
        <v>2024</v>
      </c>
      <c r="B12090">
        <v>7</v>
      </c>
      <c r="C12090" s="7">
        <v>45477</v>
      </c>
      <c r="D12090" s="9" t="s">
        <v>305</v>
      </c>
      <c r="E12090" s="9" t="s">
        <v>306</v>
      </c>
      <c r="F12090" s="9" t="s">
        <v>1102</v>
      </c>
      <c r="G12090" s="9" t="s">
        <v>1103</v>
      </c>
      <c r="H12090" s="9" t="s">
        <v>55</v>
      </c>
      <c r="I12090">
        <v>15</v>
      </c>
      <c r="J12090" s="9" t="s">
        <v>22</v>
      </c>
      <c r="K12090">
        <v>15</v>
      </c>
      <c r="L12090">
        <v>0</v>
      </c>
      <c r="M12090">
        <v>0</v>
      </c>
      <c r="N12090" s="11">
        <f>VLOOKUP(AA_SIPARIS_SATINALMA_RAPORU_YENI_123_22112023[[#This Row],[STOK_KODU]],AA_KUMULATIF_STOK_RAPORU_123_BURAK_TD[],3,0)</f>
        <v>6</v>
      </c>
      <c r="O12090" s="5">
        <v>21</v>
      </c>
      <c r="P12090" s="1">
        <v>315</v>
      </c>
      <c r="Q12090" s="1"/>
      <c r="R12090" s="6"/>
      <c r="S12090" s="2" t="str">
        <f>IFERROR(#REF!/AA_SIPARIS_SATINALMA_RAPORU_YENI_123_22112023[[#This Row],[SIPARIS_EUR_KURU]],"")</f>
        <v/>
      </c>
      <c r="T12090" s="1">
        <v>21</v>
      </c>
      <c r="U12090" s="1">
        <v>315</v>
      </c>
      <c r="V12090" s="2">
        <v>8.6128999999999998</v>
      </c>
      <c r="W12090" s="12" t="s">
        <v>29</v>
      </c>
      <c r="X12090" s="4">
        <v>0</v>
      </c>
      <c r="Y12090" s="3">
        <v>315</v>
      </c>
      <c r="Z12090" s="9" t="s">
        <v>16</v>
      </c>
    </row>
    <row r="12091" spans="1:26" x14ac:dyDescent="0.25">
      <c r="A12091">
        <v>2023</v>
      </c>
      <c r="B12091">
        <v>12</v>
      </c>
      <c r="C12091" s="7">
        <v>45278</v>
      </c>
      <c r="D12091" s="9" t="s">
        <v>305</v>
      </c>
      <c r="E12091" s="9" t="s">
        <v>306</v>
      </c>
      <c r="F12091" s="9" t="s">
        <v>1220</v>
      </c>
      <c r="G12091" s="9" t="s">
        <v>1221</v>
      </c>
      <c r="H12091" s="9" t="s">
        <v>55</v>
      </c>
      <c r="I12091">
        <v>25</v>
      </c>
      <c r="J12091" s="9" t="s">
        <v>22</v>
      </c>
      <c r="K12091">
        <v>25</v>
      </c>
      <c r="L12091">
        <v>0</v>
      </c>
      <c r="M12091">
        <v>0</v>
      </c>
      <c r="N12091" s="11">
        <f>VLOOKUP(AA_SIPARIS_SATINALMA_RAPORU_YENI_123_22112023[[#This Row],[STOK_KODU]],AA_KUMULATIF_STOK_RAPORU_123_BURAK_TD[],3,0)</f>
        <v>0</v>
      </c>
      <c r="O12091" s="5">
        <v>12.5</v>
      </c>
      <c r="P12091" s="1">
        <v>312.5</v>
      </c>
      <c r="Q12091" s="1">
        <v>31.8017</v>
      </c>
      <c r="R12091" s="6">
        <v>0.39</v>
      </c>
      <c r="S12091" s="2" t="str">
        <f>IFERROR(#REF!/AA_SIPARIS_SATINALMA_RAPORU_YENI_123_22112023[[#This Row],[SIPARIS_EUR_KURU]],"")</f>
        <v/>
      </c>
      <c r="T12091" s="1">
        <v>12.5</v>
      </c>
      <c r="U12091" s="1">
        <v>312.5</v>
      </c>
      <c r="V12091" s="2">
        <v>9.8690999999999995</v>
      </c>
      <c r="W12091" s="12" t="s">
        <v>29</v>
      </c>
      <c r="X12091" s="4">
        <v>0</v>
      </c>
      <c r="Y12091" s="3">
        <v>312.5</v>
      </c>
      <c r="Z12091" s="9" t="s">
        <v>16</v>
      </c>
    </row>
    <row r="12092" spans="1:26" x14ac:dyDescent="0.25">
      <c r="A12092">
        <v>2024</v>
      </c>
      <c r="B12092">
        <v>5</v>
      </c>
      <c r="C12092" s="7">
        <v>45420</v>
      </c>
      <c r="D12092" s="9" t="s">
        <v>152</v>
      </c>
      <c r="E12092" s="9" t="s">
        <v>153</v>
      </c>
      <c r="F12092" s="9" t="s">
        <v>1632</v>
      </c>
      <c r="G12092" s="9" t="s">
        <v>1633</v>
      </c>
      <c r="H12092" s="9" t="s">
        <v>55</v>
      </c>
      <c r="I12092">
        <v>1</v>
      </c>
      <c r="J12092" s="9" t="s">
        <v>22</v>
      </c>
      <c r="K12092">
        <v>1</v>
      </c>
      <c r="L12092">
        <v>0</v>
      </c>
      <c r="M12092">
        <v>0</v>
      </c>
      <c r="N12092" s="11">
        <f>VLOOKUP(AA_SIPARIS_SATINALMA_RAPORU_YENI_123_22112023[[#This Row],[STOK_KODU]],AA_KUMULATIF_STOK_RAPORU_123_BURAK_TD[],3,0)</f>
        <v>15</v>
      </c>
      <c r="O12092" s="5">
        <v>312.03719999999998</v>
      </c>
      <c r="P12092" s="1">
        <v>312.04000000000002</v>
      </c>
      <c r="Q12092" s="1">
        <v>34.6708</v>
      </c>
      <c r="R12092" s="6">
        <v>9</v>
      </c>
      <c r="S12092" s="2" t="str">
        <f>IFERROR(#REF!/AA_SIPARIS_SATINALMA_RAPORU_YENI_123_22112023[[#This Row],[SIPARIS_EUR_KURU]],"")</f>
        <v/>
      </c>
      <c r="T12092" s="1">
        <v>314.27999999999997</v>
      </c>
      <c r="U12092" s="1">
        <v>314.27999999999997</v>
      </c>
      <c r="V12092" s="2">
        <v>9.0745000000000005</v>
      </c>
      <c r="W12092" s="12" t="s">
        <v>45</v>
      </c>
      <c r="X12092" s="4">
        <v>34.6708</v>
      </c>
      <c r="Y12092" s="3">
        <v>9</v>
      </c>
      <c r="Z12092" s="9" t="s">
        <v>16</v>
      </c>
    </row>
    <row r="12093" spans="1:26" x14ac:dyDescent="0.25">
      <c r="A12093">
        <v>2025</v>
      </c>
      <c r="B12093">
        <v>3</v>
      </c>
      <c r="C12093" s="7">
        <v>45742</v>
      </c>
      <c r="D12093" s="9" t="s">
        <v>203</v>
      </c>
      <c r="E12093" s="9" t="s">
        <v>204</v>
      </c>
      <c r="F12093" s="9" t="s">
        <v>10736</v>
      </c>
      <c r="G12093" s="9" t="s">
        <v>10737</v>
      </c>
      <c r="H12093" s="9" t="s">
        <v>21</v>
      </c>
      <c r="I12093">
        <v>5</v>
      </c>
      <c r="J12093" s="9" t="s">
        <v>22</v>
      </c>
      <c r="K12093">
        <v>5</v>
      </c>
      <c r="L12093">
        <v>0</v>
      </c>
      <c r="M12093">
        <v>0</v>
      </c>
      <c r="N12093" s="11">
        <f>VLOOKUP(AA_SIPARIS_SATINALMA_RAPORU_YENI_123_22112023[[#This Row],[STOK_KODU]],AA_KUMULATIF_STOK_RAPORU_123_BURAK_TD[],3,0)</f>
        <v>0</v>
      </c>
      <c r="O12093" s="5">
        <v>62.16</v>
      </c>
      <c r="P12093" s="1">
        <v>310.8</v>
      </c>
      <c r="Q12093" s="1">
        <v>40.948900000000002</v>
      </c>
      <c r="R12093" s="6">
        <v>1.52</v>
      </c>
      <c r="S12093" s="2" t="str">
        <f>IFERROR(#REF!/AA_SIPARIS_SATINALMA_RAPORU_YENI_123_22112023[[#This Row],[SIPARIS_EUR_KURU]],"")</f>
        <v/>
      </c>
      <c r="T12093" s="1">
        <v>62.160000000000004</v>
      </c>
      <c r="U12093" s="1">
        <v>310.8</v>
      </c>
      <c r="V12093" s="2">
        <v>7.5769000000000002</v>
      </c>
      <c r="W12093" s="12" t="s">
        <v>29</v>
      </c>
      <c r="X12093" s="4">
        <v>0</v>
      </c>
      <c r="Y12093" s="3">
        <v>310.8</v>
      </c>
      <c r="Z12093" s="9" t="s">
        <v>16</v>
      </c>
    </row>
    <row r="12094" spans="1:26" x14ac:dyDescent="0.25">
      <c r="A12094">
        <v>2025</v>
      </c>
      <c r="B12094">
        <v>12</v>
      </c>
      <c r="C12094" s="7">
        <v>46015</v>
      </c>
      <c r="D12094" s="9" t="s">
        <v>12093</v>
      </c>
      <c r="E12094" s="9" t="s">
        <v>12094</v>
      </c>
      <c r="F12094" s="9" t="s">
        <v>11972</v>
      </c>
      <c r="G12094" s="9" t="s">
        <v>11973</v>
      </c>
      <c r="H12094" s="9" t="s">
        <v>55</v>
      </c>
      <c r="I12094">
        <v>13</v>
      </c>
      <c r="J12094" s="9" t="s">
        <v>22</v>
      </c>
      <c r="K12094">
        <v>13</v>
      </c>
      <c r="L12094">
        <v>0</v>
      </c>
      <c r="M12094">
        <v>0</v>
      </c>
      <c r="N12094" s="11">
        <f>VLOOKUP(AA_SIPARIS_SATINALMA_RAPORU_YENI_123_22112023[[#This Row],[STOK_KODU]],AA_KUMULATIF_STOK_RAPORU_123_BURAK_TD[],3,0)</f>
        <v>0</v>
      </c>
      <c r="O12094" s="5">
        <v>23.87</v>
      </c>
      <c r="P12094" s="1">
        <v>310.31</v>
      </c>
      <c r="Q12094" s="1"/>
      <c r="R12094" s="6"/>
      <c r="S12094" s="2" t="str">
        <f>IFERROR(#REF!/AA_SIPARIS_SATINALMA_RAPORU_YENI_123_22112023[[#This Row],[SIPARIS_EUR_KURU]],"")</f>
        <v/>
      </c>
      <c r="T12094" s="1">
        <v>23.865384615384617</v>
      </c>
      <c r="U12094" s="1">
        <v>310.25</v>
      </c>
      <c r="V12094" s="2">
        <v>6.2098000000000004</v>
      </c>
      <c r="W12094" s="12" t="s">
        <v>29</v>
      </c>
      <c r="X12094" s="4">
        <v>0</v>
      </c>
      <c r="Y12094" s="3">
        <v>310.25</v>
      </c>
      <c r="Z12094" s="9" t="s">
        <v>16</v>
      </c>
    </row>
    <row r="12095" spans="1:26" x14ac:dyDescent="0.25">
      <c r="A12095">
        <v>2025</v>
      </c>
      <c r="B12095">
        <v>10</v>
      </c>
      <c r="C12095" s="7">
        <v>45932</v>
      </c>
      <c r="D12095" s="9" t="s">
        <v>217</v>
      </c>
      <c r="E12095" s="9" t="s">
        <v>218</v>
      </c>
      <c r="F12095" s="9" t="s">
        <v>3146</v>
      </c>
      <c r="G12095" s="9" t="s">
        <v>3147</v>
      </c>
      <c r="H12095" s="9" t="s">
        <v>28</v>
      </c>
      <c r="I12095">
        <v>1</v>
      </c>
      <c r="J12095" s="9" t="s">
        <v>22</v>
      </c>
      <c r="K12095">
        <v>1</v>
      </c>
      <c r="L12095">
        <v>0</v>
      </c>
      <c r="M12095">
        <v>0</v>
      </c>
      <c r="N12095" s="11">
        <f>VLOOKUP(AA_SIPARIS_SATINALMA_RAPORU_YENI_123_22112023[[#This Row],[STOK_KODU]],AA_KUMULATIF_STOK_RAPORU_123_BURAK_TD[],3,0)</f>
        <v>0</v>
      </c>
      <c r="O12095" s="5">
        <v>310</v>
      </c>
      <c r="P12095" s="1">
        <v>310</v>
      </c>
      <c r="Q12095" s="1">
        <v>48.750799999999998</v>
      </c>
      <c r="R12095" s="6">
        <v>6.36</v>
      </c>
      <c r="S12095" s="2" t="str">
        <f>IFERROR(#REF!/AA_SIPARIS_SATINALMA_RAPORU_YENI_123_22112023[[#This Row],[SIPARIS_EUR_KURU]],"")</f>
        <v/>
      </c>
      <c r="T12095" s="1">
        <v>310</v>
      </c>
      <c r="U12095" s="1">
        <v>310</v>
      </c>
      <c r="V12095" s="2">
        <v>6.3589000000000002</v>
      </c>
      <c r="W12095" s="12" t="s">
        <v>29</v>
      </c>
      <c r="X12095" s="4">
        <v>0</v>
      </c>
      <c r="Y12095" s="3">
        <v>310</v>
      </c>
      <c r="Z12095" s="9" t="s">
        <v>16</v>
      </c>
    </row>
    <row r="12096" spans="1:26" x14ac:dyDescent="0.25">
      <c r="A12096">
        <v>2024</v>
      </c>
      <c r="B12096">
        <v>3</v>
      </c>
      <c r="C12096" s="7">
        <v>45365</v>
      </c>
      <c r="D12096" s="9" t="s">
        <v>1944</v>
      </c>
      <c r="E12096" s="9" t="s">
        <v>1945</v>
      </c>
      <c r="F12096" s="9" t="s">
        <v>1966</v>
      </c>
      <c r="G12096" s="9" t="s">
        <v>1967</v>
      </c>
      <c r="H12096" s="9" t="s">
        <v>473</v>
      </c>
      <c r="I12096">
        <v>1</v>
      </c>
      <c r="J12096" s="9" t="s">
        <v>22</v>
      </c>
      <c r="K12096">
        <v>1</v>
      </c>
      <c r="L12096">
        <v>0</v>
      </c>
      <c r="M12096">
        <v>0</v>
      </c>
      <c r="N12096" s="11">
        <f>VLOOKUP(AA_SIPARIS_SATINALMA_RAPORU_YENI_123_22112023[[#This Row],[STOK_KODU]],AA_KUMULATIF_STOK_RAPORU_123_BURAK_TD[],3,0)</f>
        <v>1</v>
      </c>
      <c r="O12096" s="5">
        <v>310</v>
      </c>
      <c r="P12096" s="1">
        <v>310</v>
      </c>
      <c r="Q12096" s="1">
        <v>35.018300000000004</v>
      </c>
      <c r="R12096" s="6">
        <v>8.85</v>
      </c>
      <c r="S12096" s="2" t="str">
        <f>IFERROR(#REF!/AA_SIPARIS_SATINALMA_RAPORU_YENI_123_22112023[[#This Row],[SIPARIS_EUR_KURU]],"")</f>
        <v/>
      </c>
      <c r="T12096" s="1">
        <v>310</v>
      </c>
      <c r="U12096" s="1">
        <v>310</v>
      </c>
      <c r="V12096" s="2">
        <v>8.8384999999999998</v>
      </c>
      <c r="W12096" s="12" t="s">
        <v>29</v>
      </c>
      <c r="X12096" s="4">
        <v>0</v>
      </c>
      <c r="Y12096" s="3">
        <v>310</v>
      </c>
      <c r="Z12096" s="9" t="s">
        <v>16</v>
      </c>
    </row>
    <row r="12097" spans="1:26" x14ac:dyDescent="0.25">
      <c r="A12097">
        <v>2023</v>
      </c>
      <c r="B12097">
        <v>5</v>
      </c>
      <c r="C12097" s="7">
        <v>45076</v>
      </c>
      <c r="D12097" s="9" t="s">
        <v>3435</v>
      </c>
      <c r="E12097" s="9" t="s">
        <v>3436</v>
      </c>
      <c r="F12097" s="9" t="s">
        <v>388</v>
      </c>
      <c r="G12097" s="9" t="s">
        <v>389</v>
      </c>
      <c r="H12097" s="9" t="s">
        <v>44</v>
      </c>
      <c r="I12097">
        <v>1</v>
      </c>
      <c r="J12097" s="9" t="s">
        <v>22</v>
      </c>
      <c r="K12097">
        <v>1</v>
      </c>
      <c r="L12097">
        <v>0</v>
      </c>
      <c r="M12097">
        <v>0</v>
      </c>
      <c r="N12097" s="11">
        <f>VLOOKUP(AA_SIPARIS_SATINALMA_RAPORU_YENI_123_22112023[[#This Row],[STOK_KODU]],AA_KUMULATIF_STOK_RAPORU_123_BURAK_TD[],3,0)</f>
        <v>1</v>
      </c>
      <c r="O12097" s="5">
        <v>310</v>
      </c>
      <c r="P12097" s="1">
        <v>310</v>
      </c>
      <c r="Q12097" s="1">
        <v>21.493200000000002</v>
      </c>
      <c r="R12097" s="6">
        <v>14.42</v>
      </c>
      <c r="S12097" s="2" t="str">
        <f>IFERROR(#REF!/AA_SIPARIS_SATINALMA_RAPORU_YENI_123_22112023[[#This Row],[SIPARIS_EUR_KURU]],"")</f>
        <v/>
      </c>
      <c r="T12097" s="1">
        <v>6157.44</v>
      </c>
      <c r="U12097" s="1">
        <v>6157.44</v>
      </c>
      <c r="V12097" s="2">
        <v>287.80349999999999</v>
      </c>
      <c r="W12097" s="12" t="s">
        <v>29</v>
      </c>
      <c r="X12097" s="4">
        <v>0</v>
      </c>
      <c r="Y12097" s="3">
        <v>310</v>
      </c>
      <c r="Z12097" s="9" t="s">
        <v>16</v>
      </c>
    </row>
    <row r="12098" spans="1:26" x14ac:dyDescent="0.25">
      <c r="A12098">
        <v>2023</v>
      </c>
      <c r="B12098">
        <v>9</v>
      </c>
      <c r="C12098" s="7">
        <v>45187</v>
      </c>
      <c r="D12098" s="9" t="s">
        <v>217</v>
      </c>
      <c r="E12098" s="9" t="s">
        <v>218</v>
      </c>
      <c r="F12098" s="9" t="s">
        <v>3030</v>
      </c>
      <c r="G12098" s="9" t="s">
        <v>3031</v>
      </c>
      <c r="H12098" s="9" t="s">
        <v>28</v>
      </c>
      <c r="I12098">
        <v>5</v>
      </c>
      <c r="J12098" s="9" t="s">
        <v>22</v>
      </c>
      <c r="K12098">
        <v>5</v>
      </c>
      <c r="L12098">
        <v>0</v>
      </c>
      <c r="M12098">
        <v>0</v>
      </c>
      <c r="N12098" s="11">
        <f>VLOOKUP(AA_SIPARIS_SATINALMA_RAPORU_YENI_123_22112023[[#This Row],[STOK_KODU]],AA_KUMULATIF_STOK_RAPORU_123_BURAK_TD[],3,0)</f>
        <v>0</v>
      </c>
      <c r="O12098" s="5">
        <v>61.28</v>
      </c>
      <c r="P12098" s="1">
        <v>306.39999999999998</v>
      </c>
      <c r="Q12098" s="1">
        <v>28.902699999999999</v>
      </c>
      <c r="R12098" s="6">
        <v>2.12</v>
      </c>
      <c r="S12098" s="2" t="str">
        <f>IFERROR(#REF!/AA_SIPARIS_SATINALMA_RAPORU_YENI_123_22112023[[#This Row],[SIPARIS_EUR_KURU]],"")</f>
        <v/>
      </c>
      <c r="T12098" s="1">
        <v>61.279999999999994</v>
      </c>
      <c r="U12098" s="1">
        <v>306.39999999999998</v>
      </c>
      <c r="V12098" s="2">
        <v>10.648</v>
      </c>
      <c r="W12098" s="12" t="s">
        <v>29</v>
      </c>
      <c r="X12098" s="4">
        <v>0</v>
      </c>
      <c r="Y12098" s="3">
        <v>306.39999999999998</v>
      </c>
      <c r="Z12098" s="9" t="s">
        <v>16</v>
      </c>
    </row>
    <row r="12099" spans="1:26" x14ac:dyDescent="0.25">
      <c r="A12099">
        <v>2023</v>
      </c>
      <c r="B12099">
        <v>5</v>
      </c>
      <c r="C12099" s="7">
        <v>45049</v>
      </c>
      <c r="D12099" s="9" t="s">
        <v>686</v>
      </c>
      <c r="E12099" s="9" t="s">
        <v>687</v>
      </c>
      <c r="F12099" s="9" t="s">
        <v>3353</v>
      </c>
      <c r="G12099" s="9" t="s">
        <v>3354</v>
      </c>
      <c r="H12099" s="9" t="s">
        <v>97</v>
      </c>
      <c r="I12099">
        <v>6</v>
      </c>
      <c r="J12099" s="9" t="s">
        <v>22</v>
      </c>
      <c r="K12099">
        <v>6</v>
      </c>
      <c r="L12099">
        <v>0</v>
      </c>
      <c r="M12099">
        <v>0</v>
      </c>
      <c r="N12099" s="11">
        <f>VLOOKUP(AA_SIPARIS_SATINALMA_RAPORU_YENI_123_22112023[[#This Row],[STOK_KODU]],AA_KUMULATIF_STOK_RAPORU_123_BURAK_TD[],3,0)</f>
        <v>4</v>
      </c>
      <c r="O12099" s="5">
        <v>50.847499999999997</v>
      </c>
      <c r="P12099" s="1">
        <v>305.08999999999997</v>
      </c>
      <c r="Q12099" s="1">
        <v>32.632599999999996</v>
      </c>
      <c r="R12099" s="6">
        <v>1.56</v>
      </c>
      <c r="S12099" s="2" t="str">
        <f>IFERROR(#REF!/AA_SIPARIS_SATINALMA_RAPORU_YENI_123_22112023[[#This Row],[SIPARIS_EUR_KURU]],"")</f>
        <v/>
      </c>
      <c r="T12099" s="1">
        <v>50.848333333333329</v>
      </c>
      <c r="U12099" s="1">
        <v>305.08999999999997</v>
      </c>
      <c r="V12099" s="2">
        <v>14.282999999999999</v>
      </c>
      <c r="W12099" s="12" t="s">
        <v>29</v>
      </c>
      <c r="X12099" s="4">
        <v>0</v>
      </c>
      <c r="Y12099" s="3">
        <v>305.08999999999997</v>
      </c>
      <c r="Z12099" s="9" t="s">
        <v>16</v>
      </c>
    </row>
    <row r="12100" spans="1:26" x14ac:dyDescent="0.25">
      <c r="A12100">
        <v>2026</v>
      </c>
      <c r="B12100">
        <v>1</v>
      </c>
      <c r="C12100" s="7">
        <v>46038</v>
      </c>
      <c r="D12100" s="9" t="s">
        <v>327</v>
      </c>
      <c r="E12100" s="9" t="s">
        <v>11862</v>
      </c>
      <c r="F12100" s="9" t="s">
        <v>12100</v>
      </c>
      <c r="G12100" s="9" t="s">
        <v>12101</v>
      </c>
      <c r="H12100" s="9" t="s">
        <v>21</v>
      </c>
      <c r="I12100">
        <v>500</v>
      </c>
      <c r="J12100" s="9" t="s">
        <v>22</v>
      </c>
      <c r="K12100">
        <v>500</v>
      </c>
      <c r="L12100">
        <v>0</v>
      </c>
      <c r="M12100">
        <v>0</v>
      </c>
      <c r="N12100" s="11">
        <f>VLOOKUP(AA_SIPARIS_SATINALMA_RAPORU_YENI_123_22112023[[#This Row],[STOK_KODU]],AA_KUMULATIF_STOK_RAPORU_123_BURAK_TD[],3,0)</f>
        <v>0</v>
      </c>
      <c r="O12100" s="5">
        <v>0.61</v>
      </c>
      <c r="P12100" s="1">
        <v>305</v>
      </c>
      <c r="Q12100" s="1"/>
      <c r="R12100" s="6"/>
      <c r="S12100" s="2" t="str">
        <f>IFERROR(#REF!/AA_SIPARIS_SATINALMA_RAPORU_YENI_123_22112023[[#This Row],[SIPARIS_EUR_KURU]],"")</f>
        <v/>
      </c>
      <c r="T12100" s="1">
        <v>0.61099999999999999</v>
      </c>
      <c r="U12100" s="1">
        <v>305.5</v>
      </c>
      <c r="V12100" s="2">
        <v>6.0354000000000001</v>
      </c>
      <c r="W12100" s="12" t="s">
        <v>29</v>
      </c>
      <c r="X12100" s="4">
        <v>0</v>
      </c>
      <c r="Y12100" s="3">
        <v>305.5</v>
      </c>
      <c r="Z12100" s="9" t="s">
        <v>16</v>
      </c>
    </row>
    <row r="12101" spans="1:26" x14ac:dyDescent="0.25">
      <c r="A12101">
        <v>2024</v>
      </c>
      <c r="B12101">
        <v>3</v>
      </c>
      <c r="C12101" s="7">
        <v>45362</v>
      </c>
      <c r="D12101" s="9" t="s">
        <v>130</v>
      </c>
      <c r="E12101" s="9" t="s">
        <v>131</v>
      </c>
      <c r="F12101" s="9" t="s">
        <v>501</v>
      </c>
      <c r="G12101" s="9" t="s">
        <v>502</v>
      </c>
      <c r="H12101" s="9" t="s">
        <v>55</v>
      </c>
      <c r="I12101">
        <v>21</v>
      </c>
      <c r="J12101" s="9" t="s">
        <v>22</v>
      </c>
      <c r="K12101">
        <v>21</v>
      </c>
      <c r="L12101">
        <v>0</v>
      </c>
      <c r="M12101">
        <v>0</v>
      </c>
      <c r="N12101" s="11">
        <f>VLOOKUP(AA_SIPARIS_SATINALMA_RAPORU_YENI_123_22112023[[#This Row],[STOK_KODU]],AA_KUMULATIF_STOK_RAPORU_123_BURAK_TD[],3,0)</f>
        <v>120</v>
      </c>
      <c r="O12101" s="5">
        <v>14.5</v>
      </c>
      <c r="P12101" s="1">
        <v>304.5</v>
      </c>
      <c r="Q12101" s="1">
        <v>34.910600000000002</v>
      </c>
      <c r="R12101" s="6">
        <v>0.42</v>
      </c>
      <c r="S12101" s="2" t="str">
        <f>IFERROR(#REF!/AA_SIPARIS_SATINALMA_RAPORU_YENI_123_22112023[[#This Row],[SIPARIS_EUR_KURU]],"")</f>
        <v/>
      </c>
      <c r="T12101" s="1">
        <v>14.5</v>
      </c>
      <c r="U12101" s="1">
        <v>304.5</v>
      </c>
      <c r="V12101" s="2">
        <v>8.7379999999999995</v>
      </c>
      <c r="W12101" s="12" t="s">
        <v>29</v>
      </c>
      <c r="X12101" s="4">
        <v>0</v>
      </c>
      <c r="Y12101" s="3">
        <v>304.5</v>
      </c>
      <c r="Z12101" s="9" t="s">
        <v>16</v>
      </c>
    </row>
    <row r="12102" spans="1:26" x14ac:dyDescent="0.25">
      <c r="A12102">
        <v>2026</v>
      </c>
      <c r="B12102">
        <v>3</v>
      </c>
      <c r="C12102" s="7">
        <v>46104</v>
      </c>
      <c r="D12102" s="9" t="s">
        <v>529</v>
      </c>
      <c r="E12102" s="9" t="s">
        <v>12075</v>
      </c>
      <c r="F12102" s="9" t="s">
        <v>8003</v>
      </c>
      <c r="G12102" s="9" t="s">
        <v>8004</v>
      </c>
      <c r="H12102" s="9" t="s">
        <v>55</v>
      </c>
      <c r="I12102">
        <v>53</v>
      </c>
      <c r="J12102" s="9" t="s">
        <v>22</v>
      </c>
      <c r="K12102">
        <v>53</v>
      </c>
      <c r="L12102">
        <v>0</v>
      </c>
      <c r="M12102">
        <v>0</v>
      </c>
      <c r="N12102" s="11">
        <f>VLOOKUP(AA_SIPARIS_SATINALMA_RAPORU_YENI_123_22112023[[#This Row],[STOK_KODU]],AA_KUMULATIF_STOK_RAPORU_123_BURAK_TD[],3,0)</f>
        <v>250</v>
      </c>
      <c r="O12102" s="5">
        <v>5.74</v>
      </c>
      <c r="P12102" s="1">
        <v>304.22000000000003</v>
      </c>
      <c r="Q12102" s="1">
        <v>50.9193</v>
      </c>
      <c r="R12102" s="6">
        <v>0.11</v>
      </c>
      <c r="S12102" s="2" t="str">
        <f>IFERROR(#REF!/AA_SIPARIS_SATINALMA_RAPORU_YENI_123_22112023[[#This Row],[SIPARIS_EUR_KURU]],"")</f>
        <v/>
      </c>
      <c r="T12102" s="1">
        <v>5.74</v>
      </c>
      <c r="U12102" s="1">
        <v>304.22000000000003</v>
      </c>
      <c r="V12102" s="2">
        <v>5.9462000000000002</v>
      </c>
      <c r="W12102" s="12" t="s">
        <v>29</v>
      </c>
      <c r="X12102" s="4">
        <v>0</v>
      </c>
      <c r="Y12102" s="3">
        <v>304.22000000000003</v>
      </c>
      <c r="Z12102" s="9" t="s">
        <v>16</v>
      </c>
    </row>
    <row r="12103" spans="1:26" x14ac:dyDescent="0.25">
      <c r="A12103">
        <v>2025</v>
      </c>
      <c r="B12103">
        <v>5</v>
      </c>
      <c r="C12103" s="7">
        <v>45799</v>
      </c>
      <c r="D12103" s="9" t="s">
        <v>885</v>
      </c>
      <c r="E12103" s="9" t="s">
        <v>886</v>
      </c>
      <c r="F12103" s="9" t="s">
        <v>887</v>
      </c>
      <c r="G12103" s="9" t="s">
        <v>888</v>
      </c>
      <c r="H12103" s="9" t="s">
        <v>55</v>
      </c>
      <c r="I12103">
        <v>2</v>
      </c>
      <c r="J12103" s="9" t="s">
        <v>22</v>
      </c>
      <c r="K12103">
        <v>2</v>
      </c>
      <c r="L12103">
        <v>0</v>
      </c>
      <c r="M12103">
        <v>0</v>
      </c>
      <c r="N12103" s="11">
        <f>VLOOKUP(AA_SIPARIS_SATINALMA_RAPORU_YENI_123_22112023[[#This Row],[STOK_KODU]],AA_KUMULATIF_STOK_RAPORU_123_BURAK_TD[],3,0)</f>
        <v>30</v>
      </c>
      <c r="O12103" s="5">
        <v>152.065</v>
      </c>
      <c r="P12103" s="1">
        <v>304.13</v>
      </c>
      <c r="Q12103" s="1">
        <v>43.913400000000003</v>
      </c>
      <c r="R12103" s="6">
        <v>3.46</v>
      </c>
      <c r="S12103" s="2" t="str">
        <f>IFERROR(#REF!/AA_SIPARIS_SATINALMA_RAPORU_YENI_123_22112023[[#This Row],[SIPARIS_EUR_KURU]],"")</f>
        <v/>
      </c>
      <c r="T12103" s="1">
        <v>152.065</v>
      </c>
      <c r="U12103" s="1">
        <v>304.13</v>
      </c>
      <c r="V12103" s="2">
        <v>6.9257</v>
      </c>
      <c r="W12103" s="12" t="s">
        <v>29</v>
      </c>
      <c r="X12103" s="4">
        <v>0</v>
      </c>
      <c r="Y12103" s="3">
        <v>304.13</v>
      </c>
      <c r="Z12103" s="9" t="s">
        <v>16</v>
      </c>
    </row>
    <row r="12104" spans="1:26" x14ac:dyDescent="0.25">
      <c r="A12104">
        <v>2024</v>
      </c>
      <c r="B12104">
        <v>10</v>
      </c>
      <c r="C12104" s="7">
        <v>45573</v>
      </c>
      <c r="D12104" s="9" t="s">
        <v>217</v>
      </c>
      <c r="E12104" s="9" t="s">
        <v>218</v>
      </c>
      <c r="F12104" s="9" t="s">
        <v>9803</v>
      </c>
      <c r="G12104" s="9" t="s">
        <v>9804</v>
      </c>
      <c r="H12104" s="9" t="s">
        <v>28</v>
      </c>
      <c r="I12104">
        <v>1</v>
      </c>
      <c r="J12104" s="9" t="s">
        <v>22</v>
      </c>
      <c r="K12104">
        <v>1</v>
      </c>
      <c r="L12104">
        <v>0</v>
      </c>
      <c r="M12104">
        <v>0</v>
      </c>
      <c r="N12104" s="11">
        <f>VLOOKUP(AA_SIPARIS_SATINALMA_RAPORU_YENI_123_22112023[[#This Row],[STOK_KODU]],AA_KUMULATIF_STOK_RAPORU_123_BURAK_TD[],3,0)</f>
        <v>0</v>
      </c>
      <c r="O12104" s="5">
        <v>304</v>
      </c>
      <c r="P12104" s="1">
        <v>304</v>
      </c>
      <c r="Q12104" s="1">
        <v>37.4998</v>
      </c>
      <c r="R12104" s="6">
        <v>8.11</v>
      </c>
      <c r="S12104" s="2" t="str">
        <f>IFERROR(#REF!/AA_SIPARIS_SATINALMA_RAPORU_YENI_123_22112023[[#This Row],[SIPARIS_EUR_KURU]],"")</f>
        <v/>
      </c>
      <c r="T12104" s="1">
        <v>304</v>
      </c>
      <c r="U12104" s="1">
        <v>304</v>
      </c>
      <c r="V12104" s="2">
        <v>8.1104000000000003</v>
      </c>
      <c r="W12104" s="12" t="s">
        <v>29</v>
      </c>
      <c r="X12104" s="4">
        <v>0</v>
      </c>
      <c r="Y12104" s="3">
        <v>304</v>
      </c>
      <c r="Z12104" s="9" t="s">
        <v>16</v>
      </c>
    </row>
    <row r="12105" spans="1:26" x14ac:dyDescent="0.25">
      <c r="A12105">
        <v>2025</v>
      </c>
      <c r="B12105">
        <v>1</v>
      </c>
      <c r="C12105" s="7">
        <v>45684</v>
      </c>
      <c r="D12105" s="9" t="s">
        <v>327</v>
      </c>
      <c r="E12105" s="9" t="s">
        <v>11862</v>
      </c>
      <c r="F12105" s="9" t="s">
        <v>732</v>
      </c>
      <c r="G12105" s="9" t="s">
        <v>733</v>
      </c>
      <c r="H12105" s="9" t="s">
        <v>21</v>
      </c>
      <c r="I12105">
        <v>25</v>
      </c>
      <c r="J12105" s="9" t="s">
        <v>117</v>
      </c>
      <c r="K12105">
        <v>55</v>
      </c>
      <c r="L12105">
        <v>0</v>
      </c>
      <c r="M12105">
        <v>0</v>
      </c>
      <c r="N12105" s="11">
        <f>VLOOKUP(AA_SIPARIS_SATINALMA_RAPORU_YENI_123_22112023[[#This Row],[STOK_KODU]],AA_KUMULATIF_STOK_RAPORU_123_BURAK_TD[],3,0)</f>
        <v>75</v>
      </c>
      <c r="O12105" s="5">
        <v>12.15</v>
      </c>
      <c r="P12105" s="1">
        <v>303.75</v>
      </c>
      <c r="Q12105" s="1">
        <v>37.307299999999998</v>
      </c>
      <c r="R12105" s="6">
        <v>0.33</v>
      </c>
      <c r="S12105" s="2" t="str">
        <f>IFERROR(#REF!/AA_SIPARIS_SATINALMA_RAPORU_YENI_123_22112023[[#This Row],[SIPARIS_EUR_KURU]],"")</f>
        <v/>
      </c>
      <c r="T12105" s="1">
        <v>12.15</v>
      </c>
      <c r="U12105" s="1">
        <v>668.25</v>
      </c>
      <c r="V12105" s="2">
        <v>8.2623999999999995</v>
      </c>
      <c r="W12105" s="12" t="s">
        <v>29</v>
      </c>
      <c r="X12105" s="4">
        <v>0</v>
      </c>
      <c r="Y12105" s="3">
        <v>303.75</v>
      </c>
      <c r="Z12105" s="9" t="s">
        <v>16</v>
      </c>
    </row>
    <row r="12106" spans="1:26" x14ac:dyDescent="0.25">
      <c r="A12106">
        <v>2023</v>
      </c>
      <c r="B12106">
        <v>4</v>
      </c>
      <c r="C12106" s="7">
        <v>45021</v>
      </c>
      <c r="D12106" s="9" t="s">
        <v>3791</v>
      </c>
      <c r="E12106" s="9" t="s">
        <v>3792</v>
      </c>
      <c r="F12106" s="9" t="s">
        <v>4452</v>
      </c>
      <c r="G12106" s="9" t="s">
        <v>4453</v>
      </c>
      <c r="H12106" s="9" t="s">
        <v>55</v>
      </c>
      <c r="I12106">
        <v>200</v>
      </c>
      <c r="J12106" s="9" t="s">
        <v>22</v>
      </c>
      <c r="K12106">
        <v>200</v>
      </c>
      <c r="L12106">
        <v>0</v>
      </c>
      <c r="M12106">
        <v>0</v>
      </c>
      <c r="N12106" s="11">
        <f>VLOOKUP(AA_SIPARIS_SATINALMA_RAPORU_YENI_123_22112023[[#This Row],[STOK_KODU]],AA_KUMULATIF_STOK_RAPORU_123_BURAK_TD[],3,0)</f>
        <v>0</v>
      </c>
      <c r="O12106" s="5">
        <v>1.51</v>
      </c>
      <c r="P12106" s="1">
        <v>302</v>
      </c>
      <c r="Q12106" s="1">
        <v>20.959700000000002</v>
      </c>
      <c r="R12106" s="6">
        <v>7.0000000000000007E-2</v>
      </c>
      <c r="S12106" s="2" t="str">
        <f>IFERROR(#REF!/AA_SIPARIS_SATINALMA_RAPORU_YENI_123_22112023[[#This Row],[SIPARIS_EUR_KURU]],"")</f>
        <v/>
      </c>
      <c r="T12106" s="1">
        <v>1.51</v>
      </c>
      <c r="U12106" s="1">
        <v>302</v>
      </c>
      <c r="V12106" s="2">
        <v>0</v>
      </c>
      <c r="W12106" s="12" t="s">
        <v>29</v>
      </c>
      <c r="X12106" s="4">
        <v>0</v>
      </c>
      <c r="Y12106" s="3">
        <v>302</v>
      </c>
      <c r="Z12106" s="9" t="s">
        <v>16</v>
      </c>
    </row>
    <row r="12107" spans="1:26" x14ac:dyDescent="0.25">
      <c r="A12107">
        <v>2024</v>
      </c>
      <c r="B12107">
        <v>2</v>
      </c>
      <c r="C12107" s="7">
        <v>45334</v>
      </c>
      <c r="D12107" s="9" t="s">
        <v>952</v>
      </c>
      <c r="E12107" s="9" t="s">
        <v>953</v>
      </c>
      <c r="F12107" s="9" t="s">
        <v>336</v>
      </c>
      <c r="G12107" s="9" t="s">
        <v>337</v>
      </c>
      <c r="H12107" s="9" t="s">
        <v>21</v>
      </c>
      <c r="I12107">
        <v>3</v>
      </c>
      <c r="J12107" s="9" t="s">
        <v>22</v>
      </c>
      <c r="K12107">
        <v>3</v>
      </c>
      <c r="L12107">
        <v>0</v>
      </c>
      <c r="M12107">
        <v>0</v>
      </c>
      <c r="N12107" s="11">
        <f>VLOOKUP(AA_SIPARIS_SATINALMA_RAPORU_YENI_123_22112023[[#This Row],[STOK_KODU]],AA_KUMULATIF_STOK_RAPORU_123_BURAK_TD[],3,0)</f>
        <v>3</v>
      </c>
      <c r="O12107" s="5">
        <v>100.5</v>
      </c>
      <c r="P12107" s="1">
        <v>301.5</v>
      </c>
      <c r="Q12107" s="1">
        <v>32.9634</v>
      </c>
      <c r="R12107" s="6">
        <v>3.05</v>
      </c>
      <c r="S12107" s="2" t="str">
        <f>IFERROR(#REF!/AA_SIPARIS_SATINALMA_RAPORU_YENI_123_22112023[[#This Row],[SIPARIS_EUR_KURU]],"")</f>
        <v/>
      </c>
      <c r="T12107" s="1">
        <v>100.5</v>
      </c>
      <c r="U12107" s="1">
        <v>301.5</v>
      </c>
      <c r="V12107" s="2">
        <v>9.1464999999999996</v>
      </c>
      <c r="W12107" s="12" t="s">
        <v>29</v>
      </c>
      <c r="X12107" s="4">
        <v>0</v>
      </c>
      <c r="Y12107" s="3">
        <v>301.5</v>
      </c>
      <c r="Z12107" s="9" t="s">
        <v>16</v>
      </c>
    </row>
    <row r="12108" spans="1:26" x14ac:dyDescent="0.25">
      <c r="A12108">
        <v>2025</v>
      </c>
      <c r="B12108">
        <v>8</v>
      </c>
      <c r="C12108" s="7">
        <v>45882</v>
      </c>
      <c r="D12108" s="9" t="s">
        <v>17</v>
      </c>
      <c r="E12108" s="9" t="s">
        <v>18</v>
      </c>
      <c r="F12108" s="9" t="s">
        <v>36</v>
      </c>
      <c r="G12108" s="9" t="s">
        <v>37</v>
      </c>
      <c r="H12108" s="9" t="s">
        <v>21</v>
      </c>
      <c r="I12108">
        <v>5</v>
      </c>
      <c r="J12108" s="9" t="s">
        <v>22</v>
      </c>
      <c r="K12108">
        <v>5</v>
      </c>
      <c r="L12108">
        <v>0</v>
      </c>
      <c r="M12108">
        <v>0</v>
      </c>
      <c r="N12108" s="11">
        <f>VLOOKUP(AA_SIPARIS_SATINALMA_RAPORU_YENI_123_22112023[[#This Row],[STOK_KODU]],AA_KUMULATIF_STOK_RAPORU_123_BURAK_TD[],3,0)</f>
        <v>21</v>
      </c>
      <c r="O12108" s="5">
        <v>60.144831999999994</v>
      </c>
      <c r="P12108" s="1">
        <v>300.72415999999998</v>
      </c>
      <c r="Q12108" s="1">
        <v>47.184600000000003</v>
      </c>
      <c r="R12108" s="6">
        <v>1.27</v>
      </c>
      <c r="S12108" s="2" t="str">
        <f>IFERROR(#REF!/AA_SIPARIS_SATINALMA_RAPORU_YENI_123_22112023[[#This Row],[SIPARIS_EUR_KURU]],"")</f>
        <v/>
      </c>
      <c r="T12108" s="1">
        <v>75.213999999999999</v>
      </c>
      <c r="U12108" s="1">
        <v>376.07</v>
      </c>
      <c r="V12108" s="2">
        <v>7.8968999999999996</v>
      </c>
      <c r="W12108" s="12" t="s">
        <v>23</v>
      </c>
      <c r="X12108" s="4">
        <v>40.638399999999997</v>
      </c>
      <c r="Y12108" s="3">
        <v>9.2200000000000006</v>
      </c>
      <c r="Z12108" s="9" t="s">
        <v>16</v>
      </c>
    </row>
    <row r="12109" spans="1:26" x14ac:dyDescent="0.25">
      <c r="A12109">
        <v>2025</v>
      </c>
      <c r="B12109">
        <v>8</v>
      </c>
      <c r="C12109" s="7">
        <v>45882</v>
      </c>
      <c r="D12109" s="9" t="s">
        <v>17</v>
      </c>
      <c r="E12109" s="9" t="s">
        <v>18</v>
      </c>
      <c r="F12109" s="9" t="s">
        <v>138</v>
      </c>
      <c r="G12109" s="9" t="s">
        <v>139</v>
      </c>
      <c r="H12109" s="9" t="s">
        <v>21</v>
      </c>
      <c r="I12109">
        <v>5</v>
      </c>
      <c r="J12109" s="9" t="s">
        <v>22</v>
      </c>
      <c r="K12109">
        <v>5</v>
      </c>
      <c r="L12109">
        <v>0</v>
      </c>
      <c r="M12109">
        <v>0</v>
      </c>
      <c r="N12109" s="11">
        <f>VLOOKUP(AA_SIPARIS_SATINALMA_RAPORU_YENI_123_22112023[[#This Row],[STOK_KODU]],AA_KUMULATIF_STOK_RAPORU_123_BURAK_TD[],3,0)</f>
        <v>9</v>
      </c>
      <c r="O12109" s="5">
        <v>60.063555200000003</v>
      </c>
      <c r="P12109" s="1">
        <v>300.31777600000004</v>
      </c>
      <c r="Q12109" s="1">
        <v>47.184600000000003</v>
      </c>
      <c r="R12109" s="6">
        <v>1.27</v>
      </c>
      <c r="S12109" s="2" t="str">
        <f>IFERROR(#REF!/AA_SIPARIS_SATINALMA_RAPORU_YENI_123_22112023[[#This Row],[SIPARIS_EUR_KURU]],"")</f>
        <v/>
      </c>
      <c r="T12109" s="1">
        <v>26.545999999999999</v>
      </c>
      <c r="U12109" s="1">
        <v>132.72999999999999</v>
      </c>
      <c r="V12109" s="2">
        <v>2.7871000000000001</v>
      </c>
      <c r="W12109" s="12" t="s">
        <v>23</v>
      </c>
      <c r="X12109" s="4">
        <v>40.638399999999997</v>
      </c>
      <c r="Y12109" s="3">
        <v>3.25</v>
      </c>
      <c r="Z12109" s="9" t="s">
        <v>16</v>
      </c>
    </row>
    <row r="12110" spans="1:26" x14ac:dyDescent="0.25">
      <c r="A12110">
        <v>2025</v>
      </c>
      <c r="B12110">
        <v>10</v>
      </c>
      <c r="C12110" s="7">
        <v>45947</v>
      </c>
      <c r="D12110" s="9" t="s">
        <v>130</v>
      </c>
      <c r="E12110" s="9" t="s">
        <v>131</v>
      </c>
      <c r="F12110" s="9" t="s">
        <v>4230</v>
      </c>
      <c r="G12110" s="9" t="s">
        <v>11965</v>
      </c>
      <c r="H12110" s="9" t="s">
        <v>55</v>
      </c>
      <c r="I12110">
        <v>10</v>
      </c>
      <c r="J12110" s="9" t="s">
        <v>22</v>
      </c>
      <c r="K12110">
        <v>10</v>
      </c>
      <c r="L12110">
        <v>0</v>
      </c>
      <c r="M12110">
        <v>0</v>
      </c>
      <c r="N12110" s="11">
        <f>VLOOKUP(AA_SIPARIS_SATINALMA_RAPORU_YENI_123_22112023[[#This Row],[STOK_KODU]],AA_KUMULATIF_STOK_RAPORU_123_BURAK_TD[],3,0)</f>
        <v>23</v>
      </c>
      <c r="O12110" s="5">
        <v>30</v>
      </c>
      <c r="P12110" s="1">
        <v>300</v>
      </c>
      <c r="Q12110" s="1">
        <v>48.688499999999998</v>
      </c>
      <c r="R12110" s="6">
        <v>0.62</v>
      </c>
      <c r="S12110" s="2" t="str">
        <f>IFERROR(#REF!/AA_SIPARIS_SATINALMA_RAPORU_YENI_123_22112023[[#This Row],[SIPARIS_EUR_KURU]],"")</f>
        <v/>
      </c>
      <c r="T12110" s="1">
        <v>30</v>
      </c>
      <c r="U12110" s="1">
        <v>300</v>
      </c>
      <c r="V12110" s="2">
        <v>6.1820000000000004</v>
      </c>
      <c r="W12110" s="12" t="s">
        <v>29</v>
      </c>
      <c r="X12110" s="4">
        <v>0</v>
      </c>
      <c r="Y12110" s="3">
        <v>300</v>
      </c>
      <c r="Z12110" s="9" t="s">
        <v>16</v>
      </c>
    </row>
    <row r="12111" spans="1:26" x14ac:dyDescent="0.25">
      <c r="A12111">
        <v>2025</v>
      </c>
      <c r="B12111">
        <v>9</v>
      </c>
      <c r="C12111" s="7">
        <v>45925</v>
      </c>
      <c r="D12111" s="9" t="s">
        <v>130</v>
      </c>
      <c r="E12111" s="9" t="s">
        <v>131</v>
      </c>
      <c r="F12111" s="9" t="s">
        <v>227</v>
      </c>
      <c r="G12111" s="9" t="s">
        <v>228</v>
      </c>
      <c r="H12111" s="9" t="s">
        <v>55</v>
      </c>
      <c r="I12111">
        <v>20</v>
      </c>
      <c r="J12111" s="9" t="s">
        <v>22</v>
      </c>
      <c r="K12111">
        <v>20</v>
      </c>
      <c r="L12111">
        <v>0</v>
      </c>
      <c r="M12111">
        <v>0</v>
      </c>
      <c r="N12111" s="11">
        <f>VLOOKUP(AA_SIPARIS_SATINALMA_RAPORU_YENI_123_22112023[[#This Row],[STOK_KODU]],AA_KUMULATIF_STOK_RAPORU_123_BURAK_TD[],3,0)</f>
        <v>50</v>
      </c>
      <c r="O12111" s="5">
        <v>15</v>
      </c>
      <c r="P12111" s="1">
        <v>300</v>
      </c>
      <c r="Q12111" s="1"/>
      <c r="R12111" s="6"/>
      <c r="S12111" s="2" t="str">
        <f>IFERROR(#REF!/AA_SIPARIS_SATINALMA_RAPORU_YENI_123_22112023[[#This Row],[SIPARIS_EUR_KURU]],"")</f>
        <v/>
      </c>
      <c r="T12111" s="1">
        <v>15</v>
      </c>
      <c r="U12111" s="1">
        <v>300</v>
      </c>
      <c r="V12111" s="2">
        <v>6.1576000000000004</v>
      </c>
      <c r="W12111" s="12" t="s">
        <v>29</v>
      </c>
      <c r="X12111" s="4">
        <v>0</v>
      </c>
      <c r="Y12111" s="3">
        <v>300</v>
      </c>
      <c r="Z12111" s="9" t="s">
        <v>16</v>
      </c>
    </row>
    <row r="12112" spans="1:26" x14ac:dyDescent="0.25">
      <c r="A12112">
        <v>2025</v>
      </c>
      <c r="B12112">
        <v>9</v>
      </c>
      <c r="C12112" s="7">
        <v>45915</v>
      </c>
      <c r="D12112" s="9" t="s">
        <v>11658</v>
      </c>
      <c r="E12112" s="9" t="s">
        <v>11659</v>
      </c>
      <c r="F12112" s="9" t="s">
        <v>11636</v>
      </c>
      <c r="G12112" s="9" t="s">
        <v>11637</v>
      </c>
      <c r="H12112" s="9" t="s">
        <v>55</v>
      </c>
      <c r="I12112">
        <v>10</v>
      </c>
      <c r="J12112" s="9" t="s">
        <v>117</v>
      </c>
      <c r="K12112">
        <v>10</v>
      </c>
      <c r="L12112">
        <v>0</v>
      </c>
      <c r="M12112">
        <v>0</v>
      </c>
      <c r="N12112" s="11">
        <f>VLOOKUP(AA_SIPARIS_SATINALMA_RAPORU_YENI_123_22112023[[#This Row],[STOK_KODU]],AA_KUMULATIF_STOK_RAPORU_123_BURAK_TD[],3,0)</f>
        <v>0</v>
      </c>
      <c r="O12112" s="5">
        <v>30</v>
      </c>
      <c r="P12112" s="1">
        <v>300</v>
      </c>
      <c r="Q12112" s="1">
        <v>48.335099999999997</v>
      </c>
      <c r="R12112" s="6">
        <v>0.62</v>
      </c>
      <c r="S12112" s="2" t="str">
        <f>IFERROR(#REF!/AA_SIPARIS_SATINALMA_RAPORU_YENI_123_22112023[[#This Row],[SIPARIS_EUR_KURU]],"")</f>
        <v/>
      </c>
      <c r="T12112" s="1">
        <v>30</v>
      </c>
      <c r="U12112" s="1">
        <v>300</v>
      </c>
      <c r="V12112" s="2">
        <v>6.2066999999999997</v>
      </c>
      <c r="W12112" s="12" t="s">
        <v>29</v>
      </c>
      <c r="X12112" s="4">
        <v>0</v>
      </c>
      <c r="Y12112" s="3">
        <v>300</v>
      </c>
      <c r="Z12112" s="9" t="s">
        <v>16</v>
      </c>
    </row>
    <row r="12113" spans="1:26" x14ac:dyDescent="0.25">
      <c r="A12113">
        <v>2025</v>
      </c>
      <c r="B12113">
        <v>9</v>
      </c>
      <c r="C12113" s="7">
        <v>45915</v>
      </c>
      <c r="D12113" s="9" t="s">
        <v>3190</v>
      </c>
      <c r="E12113" s="9" t="s">
        <v>3191</v>
      </c>
      <c r="F12113" s="9" t="s">
        <v>11612</v>
      </c>
      <c r="G12113" s="9" t="s">
        <v>11613</v>
      </c>
      <c r="H12113" s="9" t="s">
        <v>55</v>
      </c>
      <c r="I12113">
        <v>6</v>
      </c>
      <c r="J12113" s="9" t="s">
        <v>117</v>
      </c>
      <c r="K12113">
        <v>6</v>
      </c>
      <c r="L12113">
        <v>0</v>
      </c>
      <c r="M12113">
        <v>0</v>
      </c>
      <c r="N12113" s="11">
        <f>VLOOKUP(AA_SIPARIS_SATINALMA_RAPORU_YENI_123_22112023[[#This Row],[STOK_KODU]],AA_KUMULATIF_STOK_RAPORU_123_BURAK_TD[],3,0)</f>
        <v>0</v>
      </c>
      <c r="O12113" s="5">
        <v>50</v>
      </c>
      <c r="P12113" s="1">
        <v>300</v>
      </c>
      <c r="Q12113" s="1">
        <v>48.335099999999997</v>
      </c>
      <c r="R12113" s="6">
        <v>1.03</v>
      </c>
      <c r="S12113" s="2" t="str">
        <f>IFERROR(#REF!/AA_SIPARIS_SATINALMA_RAPORU_YENI_123_22112023[[#This Row],[SIPARIS_EUR_KURU]],"")</f>
        <v/>
      </c>
      <c r="T12113" s="1">
        <v>50</v>
      </c>
      <c r="U12113" s="1">
        <v>300</v>
      </c>
      <c r="V12113" s="2">
        <v>6.2066999999999997</v>
      </c>
      <c r="W12113" s="12" t="s">
        <v>29</v>
      </c>
      <c r="X12113" s="4">
        <v>0</v>
      </c>
      <c r="Y12113" s="3">
        <v>300</v>
      </c>
      <c r="Z12113" s="9" t="s">
        <v>16</v>
      </c>
    </row>
    <row r="12114" spans="1:26" x14ac:dyDescent="0.25">
      <c r="A12114">
        <v>2025</v>
      </c>
      <c r="B12114">
        <v>8</v>
      </c>
      <c r="C12114" s="7">
        <v>45888</v>
      </c>
      <c r="D12114" s="9" t="s">
        <v>305</v>
      </c>
      <c r="E12114" s="9" t="s">
        <v>306</v>
      </c>
      <c r="F12114" s="9" t="s">
        <v>11552</v>
      </c>
      <c r="G12114" s="9" t="s">
        <v>11553</v>
      </c>
      <c r="H12114" s="9" t="s">
        <v>653</v>
      </c>
      <c r="I12114">
        <v>10</v>
      </c>
      <c r="J12114" s="9" t="s">
        <v>117</v>
      </c>
      <c r="K12114">
        <v>10</v>
      </c>
      <c r="L12114">
        <v>0</v>
      </c>
      <c r="M12114">
        <v>0</v>
      </c>
      <c r="N12114" s="11">
        <f>VLOOKUP(AA_SIPARIS_SATINALMA_RAPORU_YENI_123_22112023[[#This Row],[STOK_KODU]],AA_KUMULATIF_STOK_RAPORU_123_BURAK_TD[],3,0)</f>
        <v>0</v>
      </c>
      <c r="O12114" s="5">
        <v>30</v>
      </c>
      <c r="P12114" s="1">
        <v>300</v>
      </c>
      <c r="Q12114" s="1">
        <v>47.6755</v>
      </c>
      <c r="R12114" s="6">
        <v>0.63</v>
      </c>
      <c r="S12114" s="2" t="str">
        <f>IFERROR(#REF!/AA_SIPARIS_SATINALMA_RAPORU_YENI_123_22112023[[#This Row],[SIPARIS_EUR_KURU]],"")</f>
        <v/>
      </c>
      <c r="T12114" s="1">
        <v>30</v>
      </c>
      <c r="U12114" s="1">
        <v>300</v>
      </c>
      <c r="V12114" s="2">
        <v>6.2835000000000001</v>
      </c>
      <c r="W12114" s="12" t="s">
        <v>29</v>
      </c>
      <c r="X12114" s="4">
        <v>0</v>
      </c>
      <c r="Y12114" s="3">
        <v>300</v>
      </c>
      <c r="Z12114" s="9" t="s">
        <v>16</v>
      </c>
    </row>
    <row r="12115" spans="1:26" x14ac:dyDescent="0.25">
      <c r="A12115">
        <v>2025</v>
      </c>
      <c r="B12115">
        <v>8</v>
      </c>
      <c r="C12115" s="7">
        <v>45887</v>
      </c>
      <c r="D12115" s="9" t="s">
        <v>11464</v>
      </c>
      <c r="E12115" s="9" t="s">
        <v>11465</v>
      </c>
      <c r="F12115" s="9" t="s">
        <v>11461</v>
      </c>
      <c r="G12115" s="9" t="s">
        <v>11462</v>
      </c>
      <c r="H12115" s="9" t="s">
        <v>44</v>
      </c>
      <c r="I12115">
        <v>1</v>
      </c>
      <c r="J12115" s="9" t="s">
        <v>22</v>
      </c>
      <c r="K12115">
        <v>1</v>
      </c>
      <c r="L12115">
        <v>0</v>
      </c>
      <c r="M12115">
        <v>0</v>
      </c>
      <c r="N12115" s="11">
        <f>VLOOKUP(AA_SIPARIS_SATINALMA_RAPORU_YENI_123_22112023[[#This Row],[STOK_KODU]],AA_KUMULATIF_STOK_RAPORU_123_BURAK_TD[],3,0)</f>
        <v>0</v>
      </c>
      <c r="O12115" s="5">
        <v>300</v>
      </c>
      <c r="P12115" s="1">
        <v>300</v>
      </c>
      <c r="Q12115" s="1"/>
      <c r="R12115" s="6"/>
      <c r="S12115" s="2" t="str">
        <f>IFERROR(#REF!/AA_SIPARIS_SATINALMA_RAPORU_YENI_123_22112023[[#This Row],[SIPARIS_EUR_KURU]],"")</f>
        <v/>
      </c>
      <c r="T12115" s="1">
        <v>300</v>
      </c>
      <c r="U12115" s="1">
        <v>300</v>
      </c>
      <c r="V12115" s="2">
        <v>6.2995999999999999</v>
      </c>
      <c r="W12115" s="12" t="s">
        <v>29</v>
      </c>
      <c r="X12115" s="4">
        <v>0</v>
      </c>
      <c r="Y12115" s="3">
        <v>300</v>
      </c>
      <c r="Z12115" s="9" t="s">
        <v>16</v>
      </c>
    </row>
    <row r="12116" spans="1:26" x14ac:dyDescent="0.25">
      <c r="A12116">
        <v>2025</v>
      </c>
      <c r="B12116">
        <v>8</v>
      </c>
      <c r="C12116" s="7">
        <v>45877</v>
      </c>
      <c r="D12116" s="9" t="s">
        <v>2514</v>
      </c>
      <c r="E12116" s="9" t="s">
        <v>2515</v>
      </c>
      <c r="F12116" s="9" t="s">
        <v>11176</v>
      </c>
      <c r="G12116" s="9" t="s">
        <v>11177</v>
      </c>
      <c r="H12116" s="9" t="s">
        <v>44</v>
      </c>
      <c r="I12116">
        <v>3</v>
      </c>
      <c r="J12116" s="9" t="s">
        <v>22</v>
      </c>
      <c r="K12116">
        <v>3</v>
      </c>
      <c r="L12116">
        <v>0</v>
      </c>
      <c r="M12116">
        <v>0</v>
      </c>
      <c r="N12116" s="11">
        <f>VLOOKUP(AA_SIPARIS_SATINALMA_RAPORU_YENI_123_22112023[[#This Row],[STOK_KODU]],AA_KUMULATIF_STOK_RAPORU_123_BURAK_TD[],3,0)</f>
        <v>0</v>
      </c>
      <c r="O12116" s="5">
        <v>100</v>
      </c>
      <c r="P12116" s="1">
        <v>300</v>
      </c>
      <c r="Q12116" s="1">
        <v>47.367199999999997</v>
      </c>
      <c r="R12116" s="6">
        <v>2.11</v>
      </c>
      <c r="S12116" s="2" t="str">
        <f>IFERROR(#REF!/AA_SIPARIS_SATINALMA_RAPORU_YENI_123_22112023[[#This Row],[SIPARIS_EUR_KURU]],"")</f>
        <v/>
      </c>
      <c r="T12116" s="1">
        <v>100</v>
      </c>
      <c r="U12116" s="1">
        <v>300</v>
      </c>
      <c r="V12116" s="2">
        <v>0</v>
      </c>
      <c r="W12116" s="12" t="s">
        <v>29</v>
      </c>
      <c r="X12116" s="4">
        <v>0</v>
      </c>
      <c r="Y12116" s="3">
        <v>300</v>
      </c>
      <c r="Z12116" s="9" t="s">
        <v>16</v>
      </c>
    </row>
    <row r="12117" spans="1:26" x14ac:dyDescent="0.25">
      <c r="A12117">
        <v>2025</v>
      </c>
      <c r="B12117">
        <v>7</v>
      </c>
      <c r="C12117" s="7">
        <v>45849</v>
      </c>
      <c r="D12117" s="9" t="s">
        <v>48</v>
      </c>
      <c r="E12117" s="9" t="s">
        <v>49</v>
      </c>
      <c r="F12117" s="9" t="s">
        <v>3607</v>
      </c>
      <c r="G12117" s="9" t="s">
        <v>3608</v>
      </c>
      <c r="H12117" s="9" t="s">
        <v>52</v>
      </c>
      <c r="I12117">
        <v>1</v>
      </c>
      <c r="J12117" s="9" t="s">
        <v>22</v>
      </c>
      <c r="K12117">
        <v>1</v>
      </c>
      <c r="L12117">
        <v>0</v>
      </c>
      <c r="M12117">
        <v>0</v>
      </c>
      <c r="N12117" s="11">
        <f>VLOOKUP(AA_SIPARIS_SATINALMA_RAPORU_YENI_123_22112023[[#This Row],[STOK_KODU]],AA_KUMULATIF_STOK_RAPORU_123_BURAK_TD[],3,0)</f>
        <v>0</v>
      </c>
      <c r="O12117" s="5">
        <v>300</v>
      </c>
      <c r="P12117" s="1">
        <v>300</v>
      </c>
      <c r="Q12117" s="1"/>
      <c r="R12117" s="6"/>
      <c r="S12117" s="2" t="str">
        <f>IFERROR(#REF!/AA_SIPARIS_SATINALMA_RAPORU_YENI_123_22112023[[#This Row],[SIPARIS_EUR_KURU]],"")</f>
        <v/>
      </c>
      <c r="T12117" s="1">
        <v>300</v>
      </c>
      <c r="U12117" s="1">
        <v>300</v>
      </c>
      <c r="V12117" s="2">
        <v>6.3989000000000003</v>
      </c>
      <c r="W12117" s="12" t="s">
        <v>29</v>
      </c>
      <c r="X12117" s="4">
        <v>0</v>
      </c>
      <c r="Y12117" s="3">
        <v>300</v>
      </c>
      <c r="Z12117" s="9" t="s">
        <v>16</v>
      </c>
    </row>
    <row r="12118" spans="1:26" x14ac:dyDescent="0.25">
      <c r="A12118">
        <v>2025</v>
      </c>
      <c r="B12118">
        <v>6</v>
      </c>
      <c r="C12118" s="7">
        <v>45824</v>
      </c>
      <c r="D12118" s="9" t="s">
        <v>24</v>
      </c>
      <c r="E12118" s="9" t="s">
        <v>25</v>
      </c>
      <c r="F12118" s="9" t="s">
        <v>3673</v>
      </c>
      <c r="G12118" s="9" t="s">
        <v>3674</v>
      </c>
      <c r="H12118" s="9" t="s">
        <v>28</v>
      </c>
      <c r="I12118">
        <v>1</v>
      </c>
      <c r="J12118" s="9" t="s">
        <v>22</v>
      </c>
      <c r="K12118">
        <v>3</v>
      </c>
      <c r="L12118">
        <v>0</v>
      </c>
      <c r="M12118">
        <v>0</v>
      </c>
      <c r="N12118" s="11">
        <f>VLOOKUP(AA_SIPARIS_SATINALMA_RAPORU_YENI_123_22112023[[#This Row],[STOK_KODU]],AA_KUMULATIF_STOK_RAPORU_123_BURAK_TD[],3,0)</f>
        <v>0</v>
      </c>
      <c r="O12118" s="5">
        <v>300</v>
      </c>
      <c r="P12118" s="1">
        <v>300</v>
      </c>
      <c r="Q12118" s="1">
        <v>45.238399999999999</v>
      </c>
      <c r="R12118" s="6">
        <v>3.92</v>
      </c>
      <c r="S12118" s="2" t="str">
        <f>IFERROR(#REF!/AA_SIPARIS_SATINALMA_RAPORU_YENI_123_22112023[[#This Row],[SIPARIS_EUR_KURU]],"")</f>
        <v/>
      </c>
      <c r="T12118" s="1">
        <v>177.27270210293611</v>
      </c>
      <c r="U12118" s="1">
        <v>531.8181063088083</v>
      </c>
      <c r="V12118" s="2">
        <v>3.8637000000000001</v>
      </c>
      <c r="W12118" s="12" t="s">
        <v>29</v>
      </c>
      <c r="X12118" s="4">
        <v>0</v>
      </c>
      <c r="Y12118" s="3">
        <v>177.27270210293611</v>
      </c>
      <c r="Z12118" s="9" t="s">
        <v>16</v>
      </c>
    </row>
    <row r="12119" spans="1:26" x14ac:dyDescent="0.25">
      <c r="A12119">
        <v>2025</v>
      </c>
      <c r="B12119">
        <v>6</v>
      </c>
      <c r="C12119" s="7">
        <v>45818</v>
      </c>
      <c r="D12119" s="9" t="s">
        <v>24</v>
      </c>
      <c r="E12119" s="9" t="s">
        <v>25</v>
      </c>
      <c r="F12119" s="9" t="s">
        <v>3673</v>
      </c>
      <c r="G12119" s="9" t="s">
        <v>3674</v>
      </c>
      <c r="H12119" s="9" t="s">
        <v>28</v>
      </c>
      <c r="I12119">
        <v>1</v>
      </c>
      <c r="J12119" s="9" t="s">
        <v>22</v>
      </c>
      <c r="K12119">
        <v>1</v>
      </c>
      <c r="L12119">
        <v>0</v>
      </c>
      <c r="M12119">
        <v>0</v>
      </c>
      <c r="N12119" s="11">
        <f>VLOOKUP(AA_SIPARIS_SATINALMA_RAPORU_YENI_123_22112023[[#This Row],[STOK_KODU]],AA_KUMULATIF_STOK_RAPORU_123_BURAK_TD[],3,0)</f>
        <v>0</v>
      </c>
      <c r="O12119" s="5">
        <v>300</v>
      </c>
      <c r="P12119" s="1">
        <v>300</v>
      </c>
      <c r="Q12119" s="1"/>
      <c r="R12119" s="6"/>
      <c r="S12119" s="2" t="str">
        <f>IFERROR(#REF!/AA_SIPARIS_SATINALMA_RAPORU_YENI_123_22112023[[#This Row],[SIPARIS_EUR_KURU]],"")</f>
        <v/>
      </c>
      <c r="T12119" s="1">
        <v>177.27</v>
      </c>
      <c r="U12119" s="1">
        <v>177.27</v>
      </c>
      <c r="V12119" s="2">
        <v>3.9864999999999999</v>
      </c>
      <c r="W12119" s="12" t="s">
        <v>29</v>
      </c>
      <c r="X12119" s="4">
        <v>0</v>
      </c>
      <c r="Y12119" s="3">
        <v>177.27</v>
      </c>
      <c r="Z12119" s="9" t="s">
        <v>16</v>
      </c>
    </row>
    <row r="12120" spans="1:26" x14ac:dyDescent="0.25">
      <c r="A12120">
        <v>2025</v>
      </c>
      <c r="B12120">
        <v>5</v>
      </c>
      <c r="C12120" s="7">
        <v>45805</v>
      </c>
      <c r="D12120" s="9" t="s">
        <v>24</v>
      </c>
      <c r="E12120" s="9" t="s">
        <v>25</v>
      </c>
      <c r="F12120" s="9" t="s">
        <v>431</v>
      </c>
      <c r="G12120" s="9" t="s">
        <v>432</v>
      </c>
      <c r="H12120" s="9" t="s">
        <v>28</v>
      </c>
      <c r="I12120">
        <v>1</v>
      </c>
      <c r="J12120" s="9" t="s">
        <v>22</v>
      </c>
      <c r="K12120">
        <v>1</v>
      </c>
      <c r="L12120">
        <v>0</v>
      </c>
      <c r="M12120">
        <v>0</v>
      </c>
      <c r="N12120" s="11">
        <f>VLOOKUP(AA_SIPARIS_SATINALMA_RAPORU_YENI_123_22112023[[#This Row],[STOK_KODU]],AA_KUMULATIF_STOK_RAPORU_123_BURAK_TD[],3,0)</f>
        <v>0</v>
      </c>
      <c r="O12120" s="5">
        <v>300</v>
      </c>
      <c r="P12120" s="1">
        <v>300</v>
      </c>
      <c r="Q12120" s="1">
        <v>44.1526</v>
      </c>
      <c r="R12120" s="6">
        <v>3.68</v>
      </c>
      <c r="S12120" s="2" t="str">
        <f>IFERROR(#REF!/AA_SIPARIS_SATINALMA_RAPORU_YENI_123_22112023[[#This Row],[SIPARIS_EUR_KURU]],"")</f>
        <v/>
      </c>
      <c r="T12120" s="1">
        <v>162.5</v>
      </c>
      <c r="U12120" s="1">
        <v>162.5</v>
      </c>
      <c r="V12120" s="2">
        <v>3.6804000000000001</v>
      </c>
      <c r="W12120" s="12" t="s">
        <v>29</v>
      </c>
      <c r="X12120" s="4">
        <v>0</v>
      </c>
      <c r="Y12120" s="3">
        <v>162.5</v>
      </c>
      <c r="Z12120" s="9" t="s">
        <v>16</v>
      </c>
    </row>
    <row r="12121" spans="1:26" x14ac:dyDescent="0.25">
      <c r="A12121">
        <v>2025</v>
      </c>
      <c r="B12121">
        <v>5</v>
      </c>
      <c r="C12121" s="7">
        <v>45784</v>
      </c>
      <c r="D12121" s="9" t="s">
        <v>24</v>
      </c>
      <c r="E12121" s="9" t="s">
        <v>25</v>
      </c>
      <c r="F12121" s="9" t="s">
        <v>3673</v>
      </c>
      <c r="G12121" s="9" t="s">
        <v>3674</v>
      </c>
      <c r="H12121" s="9" t="s">
        <v>28</v>
      </c>
      <c r="I12121">
        <v>1</v>
      </c>
      <c r="J12121" s="9" t="s">
        <v>22</v>
      </c>
      <c r="K12121">
        <v>1</v>
      </c>
      <c r="L12121">
        <v>0</v>
      </c>
      <c r="M12121">
        <v>0</v>
      </c>
      <c r="N12121" s="11">
        <f>VLOOKUP(AA_SIPARIS_SATINALMA_RAPORU_YENI_123_22112023[[#This Row],[STOK_KODU]],AA_KUMULATIF_STOK_RAPORU_123_BURAK_TD[],3,0)</f>
        <v>0</v>
      </c>
      <c r="O12121" s="5">
        <v>300</v>
      </c>
      <c r="P12121" s="1">
        <v>300</v>
      </c>
      <c r="Q12121" s="1">
        <v>43.635399999999997</v>
      </c>
      <c r="R12121" s="6">
        <v>4.0599999999999996</v>
      </c>
      <c r="S12121" s="2" t="str">
        <f>IFERROR(#REF!/AA_SIPARIS_SATINALMA_RAPORU_YENI_123_22112023[[#This Row],[SIPARIS_EUR_KURU]],"")</f>
        <v/>
      </c>
      <c r="T12121" s="1">
        <v>177.27</v>
      </c>
      <c r="U12121" s="1">
        <v>177.27</v>
      </c>
      <c r="V12121" s="2">
        <v>4.0728999999999997</v>
      </c>
      <c r="W12121" s="12" t="s">
        <v>29</v>
      </c>
      <c r="X12121" s="4">
        <v>0</v>
      </c>
      <c r="Y12121" s="3">
        <v>177.27</v>
      </c>
      <c r="Z12121" s="9" t="s">
        <v>16</v>
      </c>
    </row>
    <row r="12122" spans="1:26" x14ac:dyDescent="0.25">
      <c r="A12122">
        <v>2025</v>
      </c>
      <c r="B12122">
        <v>4</v>
      </c>
      <c r="C12122" s="7">
        <v>45762</v>
      </c>
      <c r="D12122" s="9" t="s">
        <v>24</v>
      </c>
      <c r="E12122" s="9" t="s">
        <v>25</v>
      </c>
      <c r="F12122" s="9" t="s">
        <v>3673</v>
      </c>
      <c r="G12122" s="9" t="s">
        <v>3674</v>
      </c>
      <c r="H12122" s="9" t="s">
        <v>28</v>
      </c>
      <c r="I12122">
        <v>1</v>
      </c>
      <c r="J12122" s="9" t="s">
        <v>22</v>
      </c>
      <c r="K12122">
        <v>1</v>
      </c>
      <c r="L12122">
        <v>0</v>
      </c>
      <c r="M12122">
        <v>0</v>
      </c>
      <c r="N12122" s="11">
        <f>VLOOKUP(AA_SIPARIS_SATINALMA_RAPORU_YENI_123_22112023[[#This Row],[STOK_KODU]],AA_KUMULATIF_STOK_RAPORU_123_BURAK_TD[],3,0)</f>
        <v>0</v>
      </c>
      <c r="O12122" s="5">
        <v>300</v>
      </c>
      <c r="P12122" s="1">
        <v>300</v>
      </c>
      <c r="Q12122" s="1">
        <v>43.249600000000001</v>
      </c>
      <c r="R12122" s="6">
        <v>4.0999999999999996</v>
      </c>
      <c r="S12122" s="2" t="str">
        <f>IFERROR(#REF!/AA_SIPARIS_SATINALMA_RAPORU_YENI_123_22112023[[#This Row],[SIPARIS_EUR_KURU]],"")</f>
        <v/>
      </c>
      <c r="T12122" s="1">
        <v>166.15</v>
      </c>
      <c r="U12122" s="1">
        <v>166.15</v>
      </c>
      <c r="V12122" s="2">
        <v>3.8420000000000001</v>
      </c>
      <c r="W12122" s="12" t="s">
        <v>29</v>
      </c>
      <c r="X12122" s="4">
        <v>0</v>
      </c>
      <c r="Y12122" s="3">
        <v>166.15</v>
      </c>
      <c r="Z12122" s="9" t="s">
        <v>16</v>
      </c>
    </row>
    <row r="12123" spans="1:26" x14ac:dyDescent="0.25">
      <c r="A12123">
        <v>2025</v>
      </c>
      <c r="B12123">
        <v>4</v>
      </c>
      <c r="C12123" s="7">
        <v>45754</v>
      </c>
      <c r="D12123" s="9" t="s">
        <v>24</v>
      </c>
      <c r="E12123" s="9" t="s">
        <v>25</v>
      </c>
      <c r="F12123" s="9" t="s">
        <v>3673</v>
      </c>
      <c r="G12123" s="9" t="s">
        <v>3674</v>
      </c>
      <c r="H12123" s="9" t="s">
        <v>28</v>
      </c>
      <c r="I12123">
        <v>1</v>
      </c>
      <c r="J12123" s="9" t="s">
        <v>22</v>
      </c>
      <c r="K12123">
        <v>1</v>
      </c>
      <c r="L12123">
        <v>0</v>
      </c>
      <c r="M12123">
        <v>0</v>
      </c>
      <c r="N12123" s="11">
        <f>VLOOKUP(AA_SIPARIS_SATINALMA_RAPORU_YENI_123_22112023[[#This Row],[STOK_KODU]],AA_KUMULATIF_STOK_RAPORU_123_BURAK_TD[],3,0)</f>
        <v>0</v>
      </c>
      <c r="O12123" s="5">
        <v>300</v>
      </c>
      <c r="P12123" s="1">
        <v>300</v>
      </c>
      <c r="Q12123" s="1">
        <v>41.711500000000001</v>
      </c>
      <c r="R12123" s="6">
        <v>4.25</v>
      </c>
      <c r="S12123" s="2" t="str">
        <f>IFERROR(#REF!/AA_SIPARIS_SATINALMA_RAPORU_YENI_123_22112023[[#This Row],[SIPARIS_EUR_KURU]],"")</f>
        <v/>
      </c>
      <c r="T12123" s="1">
        <v>177.27</v>
      </c>
      <c r="U12123" s="1">
        <v>177.27</v>
      </c>
      <c r="V12123" s="2">
        <v>4.2733999999999996</v>
      </c>
      <c r="W12123" s="12" t="s">
        <v>29</v>
      </c>
      <c r="X12123" s="4">
        <v>0</v>
      </c>
      <c r="Y12123" s="3">
        <v>177.27</v>
      </c>
      <c r="Z12123" s="9" t="s">
        <v>16</v>
      </c>
    </row>
    <row r="12124" spans="1:26" x14ac:dyDescent="0.25">
      <c r="A12124">
        <v>2025</v>
      </c>
      <c r="B12124">
        <v>2</v>
      </c>
      <c r="C12124" s="7">
        <v>45713</v>
      </c>
      <c r="D12124" s="9" t="s">
        <v>24</v>
      </c>
      <c r="E12124" s="9" t="s">
        <v>25</v>
      </c>
      <c r="F12124" s="9" t="s">
        <v>3673</v>
      </c>
      <c r="G12124" s="9" t="s">
        <v>3674</v>
      </c>
      <c r="H12124" s="9" t="s">
        <v>28</v>
      </c>
      <c r="I12124">
        <v>1</v>
      </c>
      <c r="J12124" s="9" t="s">
        <v>22</v>
      </c>
      <c r="K12124">
        <v>1</v>
      </c>
      <c r="L12124">
        <v>0</v>
      </c>
      <c r="M12124">
        <v>0</v>
      </c>
      <c r="N12124" s="11">
        <f>VLOOKUP(AA_SIPARIS_SATINALMA_RAPORU_YENI_123_22112023[[#This Row],[STOK_KODU]],AA_KUMULATIF_STOK_RAPORU_123_BURAK_TD[],3,0)</f>
        <v>0</v>
      </c>
      <c r="O12124" s="5">
        <v>300</v>
      </c>
      <c r="P12124" s="1">
        <v>300</v>
      </c>
      <c r="Q12124" s="1">
        <v>38.113500000000002</v>
      </c>
      <c r="R12124" s="6">
        <v>4.6500000000000004</v>
      </c>
      <c r="S12124" s="2" t="str">
        <f>IFERROR(#REF!/AA_SIPARIS_SATINALMA_RAPORU_YENI_123_22112023[[#This Row],[SIPARIS_EUR_KURU]],"")</f>
        <v/>
      </c>
      <c r="T12124" s="1">
        <v>177.27</v>
      </c>
      <c r="U12124" s="1">
        <v>177.27</v>
      </c>
      <c r="V12124" s="2">
        <v>4.6711</v>
      </c>
      <c r="W12124" s="12" t="s">
        <v>29</v>
      </c>
      <c r="X12124" s="4">
        <v>0</v>
      </c>
      <c r="Y12124" s="3">
        <v>177.27</v>
      </c>
      <c r="Z12124" s="9" t="s">
        <v>16</v>
      </c>
    </row>
    <row r="12125" spans="1:26" x14ac:dyDescent="0.25">
      <c r="A12125">
        <v>2025</v>
      </c>
      <c r="B12125">
        <v>2</v>
      </c>
      <c r="C12125" s="7">
        <v>45705</v>
      </c>
      <c r="D12125" s="9" t="s">
        <v>851</v>
      </c>
      <c r="E12125" s="9" t="s">
        <v>852</v>
      </c>
      <c r="F12125" s="9" t="s">
        <v>10388</v>
      </c>
      <c r="G12125" s="9" t="s">
        <v>10389</v>
      </c>
      <c r="H12125" s="9" t="s">
        <v>44</v>
      </c>
      <c r="I12125">
        <v>2</v>
      </c>
      <c r="J12125" s="9" t="s">
        <v>22</v>
      </c>
      <c r="K12125">
        <v>2</v>
      </c>
      <c r="L12125">
        <v>0</v>
      </c>
      <c r="M12125">
        <v>0</v>
      </c>
      <c r="N12125" s="11">
        <f>VLOOKUP(AA_SIPARIS_SATINALMA_RAPORU_YENI_123_22112023[[#This Row],[STOK_KODU]],AA_KUMULATIF_STOK_RAPORU_123_BURAK_TD[],3,0)</f>
        <v>0</v>
      </c>
      <c r="O12125" s="5">
        <v>150</v>
      </c>
      <c r="P12125" s="1">
        <v>300</v>
      </c>
      <c r="Q12125" s="1">
        <v>37.799700000000001</v>
      </c>
      <c r="R12125" s="6">
        <v>3.97</v>
      </c>
      <c r="S12125" s="2" t="str">
        <f>IFERROR(#REF!/AA_SIPARIS_SATINALMA_RAPORU_YENI_123_22112023[[#This Row],[SIPARIS_EUR_KURU]],"")</f>
        <v/>
      </c>
      <c r="T12125" s="1">
        <v>150</v>
      </c>
      <c r="U12125" s="1">
        <v>300</v>
      </c>
      <c r="V12125" s="2">
        <v>7.9162999999999997</v>
      </c>
      <c r="W12125" s="12" t="s">
        <v>29</v>
      </c>
      <c r="X12125" s="4">
        <v>0</v>
      </c>
      <c r="Y12125" s="3">
        <v>300</v>
      </c>
      <c r="Z12125" s="9" t="s">
        <v>16</v>
      </c>
    </row>
    <row r="12126" spans="1:26" x14ac:dyDescent="0.25">
      <c r="A12126">
        <v>2025</v>
      </c>
      <c r="B12126">
        <v>2</v>
      </c>
      <c r="C12126" s="7">
        <v>45698</v>
      </c>
      <c r="D12126" s="9" t="s">
        <v>305</v>
      </c>
      <c r="E12126" s="9" t="s">
        <v>306</v>
      </c>
      <c r="F12126" s="9" t="s">
        <v>8317</v>
      </c>
      <c r="G12126" s="9" t="s">
        <v>8318</v>
      </c>
      <c r="H12126" s="9" t="s">
        <v>55</v>
      </c>
      <c r="I12126">
        <v>3</v>
      </c>
      <c r="J12126" s="9" t="s">
        <v>22</v>
      </c>
      <c r="K12126">
        <v>3</v>
      </c>
      <c r="L12126">
        <v>0</v>
      </c>
      <c r="M12126">
        <v>0</v>
      </c>
      <c r="N12126" s="11">
        <f>VLOOKUP(AA_SIPARIS_SATINALMA_RAPORU_YENI_123_22112023[[#This Row],[STOK_KODU]],AA_KUMULATIF_STOK_RAPORU_123_BURAK_TD[],3,0)</f>
        <v>28</v>
      </c>
      <c r="O12126" s="5">
        <v>100</v>
      </c>
      <c r="P12126" s="1">
        <v>300</v>
      </c>
      <c r="Q12126" s="1">
        <v>37.293300000000002</v>
      </c>
      <c r="R12126" s="6">
        <v>2.68</v>
      </c>
      <c r="S12126" s="2" t="str">
        <f>IFERROR(#REF!/AA_SIPARIS_SATINALMA_RAPORU_YENI_123_22112023[[#This Row],[SIPARIS_EUR_KURU]],"")</f>
        <v/>
      </c>
      <c r="T12126" s="1">
        <v>100</v>
      </c>
      <c r="U12126" s="1">
        <v>300</v>
      </c>
      <c r="V12126" s="2">
        <v>8.0286000000000008</v>
      </c>
      <c r="W12126" s="12" t="s">
        <v>29</v>
      </c>
      <c r="X12126" s="4">
        <v>0</v>
      </c>
      <c r="Y12126" s="3">
        <v>300</v>
      </c>
      <c r="Z12126" s="9" t="s">
        <v>16</v>
      </c>
    </row>
    <row r="12127" spans="1:26" x14ac:dyDescent="0.25">
      <c r="A12127">
        <v>2025</v>
      </c>
      <c r="B12127">
        <v>1</v>
      </c>
      <c r="C12127" s="7">
        <v>45671</v>
      </c>
      <c r="D12127" s="9" t="s">
        <v>24</v>
      </c>
      <c r="E12127" s="9" t="s">
        <v>25</v>
      </c>
      <c r="F12127" s="9" t="s">
        <v>600</v>
      </c>
      <c r="G12127" s="9" t="s">
        <v>601</v>
      </c>
      <c r="H12127" s="9" t="s">
        <v>28</v>
      </c>
      <c r="I12127">
        <v>1</v>
      </c>
      <c r="J12127" s="9" t="s">
        <v>22</v>
      </c>
      <c r="K12127">
        <v>1</v>
      </c>
      <c r="L12127">
        <v>0</v>
      </c>
      <c r="M12127">
        <v>0</v>
      </c>
      <c r="N12127" s="11">
        <f>VLOOKUP(AA_SIPARIS_SATINALMA_RAPORU_YENI_123_22112023[[#This Row],[STOK_KODU]],AA_KUMULATIF_STOK_RAPORU_123_BURAK_TD[],3,0)</f>
        <v>0</v>
      </c>
      <c r="O12127" s="5">
        <v>300</v>
      </c>
      <c r="P12127" s="1">
        <v>300</v>
      </c>
      <c r="Q12127" s="1"/>
      <c r="R12127" s="6"/>
      <c r="S12127" s="2" t="str">
        <f>IFERROR(#REF!/AA_SIPARIS_SATINALMA_RAPORU_YENI_123_22112023[[#This Row],[SIPARIS_EUR_KURU]],"")</f>
        <v/>
      </c>
      <c r="T12127" s="1">
        <v>162.5</v>
      </c>
      <c r="U12127" s="1">
        <v>162.5</v>
      </c>
      <c r="V12127" s="2">
        <v>4.4945000000000004</v>
      </c>
      <c r="W12127" s="12" t="s">
        <v>29</v>
      </c>
      <c r="X12127" s="4">
        <v>0</v>
      </c>
      <c r="Y12127" s="3">
        <v>162.5</v>
      </c>
      <c r="Z12127" s="9" t="s">
        <v>16</v>
      </c>
    </row>
    <row r="12128" spans="1:26" x14ac:dyDescent="0.25">
      <c r="A12128">
        <v>2024</v>
      </c>
      <c r="B12128">
        <v>11</v>
      </c>
      <c r="C12128" s="7">
        <v>45616</v>
      </c>
      <c r="D12128" s="9" t="s">
        <v>130</v>
      </c>
      <c r="E12128" s="9" t="s">
        <v>131</v>
      </c>
      <c r="F12128" s="9" t="s">
        <v>578</v>
      </c>
      <c r="G12128" s="9" t="s">
        <v>579</v>
      </c>
      <c r="H12128" s="9" t="s">
        <v>55</v>
      </c>
      <c r="I12128">
        <v>600</v>
      </c>
      <c r="J12128" s="9" t="s">
        <v>22</v>
      </c>
      <c r="K12128">
        <v>600</v>
      </c>
      <c r="L12128">
        <v>0</v>
      </c>
      <c r="M12128">
        <v>0</v>
      </c>
      <c r="N12128" s="11">
        <f>VLOOKUP(AA_SIPARIS_SATINALMA_RAPORU_YENI_123_22112023[[#This Row],[STOK_KODU]],AA_KUMULATIF_STOK_RAPORU_123_BURAK_TD[],3,0)</f>
        <v>1800</v>
      </c>
      <c r="O12128" s="5">
        <v>0.5</v>
      </c>
      <c r="P12128" s="1">
        <v>300</v>
      </c>
      <c r="Q12128" s="1">
        <v>36.481299999999997</v>
      </c>
      <c r="R12128" s="6">
        <v>0.01</v>
      </c>
      <c r="S12128" s="2" t="str">
        <f>IFERROR(#REF!/AA_SIPARIS_SATINALMA_RAPORU_YENI_123_22112023[[#This Row],[SIPARIS_EUR_KURU]],"")</f>
        <v/>
      </c>
      <c r="T12128" s="1">
        <v>0.5</v>
      </c>
      <c r="U12128" s="1">
        <v>300</v>
      </c>
      <c r="V12128" s="2">
        <v>8.2233999999999998</v>
      </c>
      <c r="W12128" s="12" t="s">
        <v>29</v>
      </c>
      <c r="X12128" s="4">
        <v>0</v>
      </c>
      <c r="Y12128" s="3">
        <v>300</v>
      </c>
      <c r="Z12128" s="9" t="s">
        <v>16</v>
      </c>
    </row>
    <row r="12129" spans="1:26" x14ac:dyDescent="0.25">
      <c r="A12129">
        <v>2024</v>
      </c>
      <c r="B12129">
        <v>10</v>
      </c>
      <c r="C12129" s="7">
        <v>45595</v>
      </c>
      <c r="D12129" s="9" t="s">
        <v>305</v>
      </c>
      <c r="E12129" s="9" t="s">
        <v>306</v>
      </c>
      <c r="F12129" s="9" t="s">
        <v>4548</v>
      </c>
      <c r="G12129" s="9" t="s">
        <v>4549</v>
      </c>
      <c r="H12129" s="9" t="s">
        <v>55</v>
      </c>
      <c r="I12129">
        <v>3</v>
      </c>
      <c r="J12129" s="9" t="s">
        <v>22</v>
      </c>
      <c r="K12129">
        <v>8</v>
      </c>
      <c r="L12129">
        <v>0</v>
      </c>
      <c r="M12129">
        <v>0</v>
      </c>
      <c r="N12129" s="11">
        <f>VLOOKUP(AA_SIPARIS_SATINALMA_RAPORU_YENI_123_22112023[[#This Row],[STOK_KODU]],AA_KUMULATIF_STOK_RAPORU_123_BURAK_TD[],3,0)</f>
        <v>2.9999999999999929</v>
      </c>
      <c r="O12129" s="5">
        <v>100</v>
      </c>
      <c r="P12129" s="1">
        <v>300</v>
      </c>
      <c r="Q12129" s="1">
        <v>36.999299999999998</v>
      </c>
      <c r="R12129" s="6">
        <v>2.7</v>
      </c>
      <c r="S12129" s="2" t="str">
        <f>IFERROR(#REF!/AA_SIPARIS_SATINALMA_RAPORU_YENI_123_22112023[[#This Row],[SIPARIS_EUR_KURU]],"")</f>
        <v/>
      </c>
      <c r="T12129" s="1">
        <v>100</v>
      </c>
      <c r="U12129" s="1">
        <v>800</v>
      </c>
      <c r="V12129" s="2">
        <v>8.2302</v>
      </c>
      <c r="W12129" s="12" t="s">
        <v>29</v>
      </c>
      <c r="X12129" s="4">
        <v>0</v>
      </c>
      <c r="Y12129" s="3">
        <v>300</v>
      </c>
      <c r="Z12129" s="9" t="s">
        <v>16</v>
      </c>
    </row>
    <row r="12130" spans="1:26" x14ac:dyDescent="0.25">
      <c r="A12130">
        <v>2024</v>
      </c>
      <c r="B12130">
        <v>10</v>
      </c>
      <c r="C12130" s="7">
        <v>45595</v>
      </c>
      <c r="D12130" s="9" t="s">
        <v>305</v>
      </c>
      <c r="E12130" s="9" t="s">
        <v>306</v>
      </c>
      <c r="F12130" s="9" t="s">
        <v>1776</v>
      </c>
      <c r="G12130" s="9" t="s">
        <v>1777</v>
      </c>
      <c r="H12130" s="9" t="s">
        <v>44</v>
      </c>
      <c r="I12130">
        <v>1</v>
      </c>
      <c r="J12130" s="9" t="s">
        <v>22</v>
      </c>
      <c r="K12130">
        <v>1</v>
      </c>
      <c r="L12130">
        <v>0</v>
      </c>
      <c r="M12130">
        <v>0</v>
      </c>
      <c r="N12130" s="11">
        <f>VLOOKUP(AA_SIPARIS_SATINALMA_RAPORU_YENI_123_22112023[[#This Row],[STOK_KODU]],AA_KUMULATIF_STOK_RAPORU_123_BURAK_TD[],3,0)</f>
        <v>0</v>
      </c>
      <c r="O12130" s="5">
        <v>300</v>
      </c>
      <c r="P12130" s="1">
        <v>300</v>
      </c>
      <c r="Q12130" s="1">
        <v>36.999299999999998</v>
      </c>
      <c r="R12130" s="6">
        <v>8.11</v>
      </c>
      <c r="S12130" s="2" t="str">
        <f>IFERROR(#REF!/AA_SIPARIS_SATINALMA_RAPORU_YENI_123_22112023[[#This Row],[SIPARIS_EUR_KURU]],"")</f>
        <v/>
      </c>
      <c r="T12130" s="1">
        <v>300</v>
      </c>
      <c r="U12130" s="1">
        <v>300</v>
      </c>
      <c r="V12130" s="2">
        <v>8.27</v>
      </c>
      <c r="W12130" s="12" t="s">
        <v>29</v>
      </c>
      <c r="X12130" s="4">
        <v>0</v>
      </c>
      <c r="Y12130" s="3">
        <v>300</v>
      </c>
      <c r="Z12130" s="9" t="s">
        <v>16</v>
      </c>
    </row>
    <row r="12131" spans="1:26" x14ac:dyDescent="0.25">
      <c r="A12131">
        <v>2024</v>
      </c>
      <c r="B12131">
        <v>10</v>
      </c>
      <c r="C12131" s="7">
        <v>45581</v>
      </c>
      <c r="D12131" s="9" t="s">
        <v>392</v>
      </c>
      <c r="E12131" s="9" t="s">
        <v>393</v>
      </c>
      <c r="F12131" s="9" t="s">
        <v>2907</v>
      </c>
      <c r="G12131" s="9" t="s">
        <v>2908</v>
      </c>
      <c r="H12131" s="9" t="s">
        <v>449</v>
      </c>
      <c r="I12131">
        <v>250</v>
      </c>
      <c r="J12131" s="9" t="s">
        <v>22</v>
      </c>
      <c r="K12131">
        <v>250</v>
      </c>
      <c r="L12131">
        <v>0</v>
      </c>
      <c r="M12131">
        <v>0</v>
      </c>
      <c r="N12131" s="11">
        <f>VLOOKUP(AA_SIPARIS_SATINALMA_RAPORU_YENI_123_22112023[[#This Row],[STOK_KODU]],AA_KUMULATIF_STOK_RAPORU_123_BURAK_TD[],3,0)</f>
        <v>189</v>
      </c>
      <c r="O12131" s="5">
        <v>1.2</v>
      </c>
      <c r="P12131" s="1">
        <v>300</v>
      </c>
      <c r="Q12131" s="1">
        <v>37.290799999999997</v>
      </c>
      <c r="R12131" s="6">
        <v>0.03</v>
      </c>
      <c r="S12131" s="2" t="str">
        <f>IFERROR(#REF!/AA_SIPARIS_SATINALMA_RAPORU_YENI_123_22112023[[#This Row],[SIPARIS_EUR_KURU]],"")</f>
        <v/>
      </c>
      <c r="T12131" s="1">
        <v>1.2</v>
      </c>
      <c r="U12131" s="1">
        <v>300</v>
      </c>
      <c r="V12131" s="2">
        <v>8.0449000000000002</v>
      </c>
      <c r="W12131" s="12" t="s">
        <v>29</v>
      </c>
      <c r="X12131" s="4">
        <v>0</v>
      </c>
      <c r="Y12131" s="3">
        <v>300</v>
      </c>
      <c r="Z12131" s="9" t="s">
        <v>16</v>
      </c>
    </row>
    <row r="12132" spans="1:26" x14ac:dyDescent="0.25">
      <c r="A12132">
        <v>2024</v>
      </c>
      <c r="B12132">
        <v>9</v>
      </c>
      <c r="C12132" s="7">
        <v>45561</v>
      </c>
      <c r="D12132" s="9" t="s">
        <v>24</v>
      </c>
      <c r="E12132" s="9" t="s">
        <v>25</v>
      </c>
      <c r="F12132" s="9" t="s">
        <v>600</v>
      </c>
      <c r="G12132" s="9" t="s">
        <v>601</v>
      </c>
      <c r="H12132" s="9" t="s">
        <v>28</v>
      </c>
      <c r="I12132">
        <v>1</v>
      </c>
      <c r="J12132" s="9" t="s">
        <v>22</v>
      </c>
      <c r="K12132">
        <v>1</v>
      </c>
      <c r="L12132">
        <v>0</v>
      </c>
      <c r="M12132">
        <v>0</v>
      </c>
      <c r="N12132" s="11">
        <f>VLOOKUP(AA_SIPARIS_SATINALMA_RAPORU_YENI_123_22112023[[#This Row],[STOK_KODU]],AA_KUMULATIF_STOK_RAPORU_123_BURAK_TD[],3,0)</f>
        <v>0</v>
      </c>
      <c r="O12132" s="5">
        <v>300</v>
      </c>
      <c r="P12132" s="1">
        <v>300</v>
      </c>
      <c r="Q12132" s="1">
        <v>38.142600000000002</v>
      </c>
      <c r="R12132" s="6">
        <v>4.26</v>
      </c>
      <c r="S12132" s="2" t="str">
        <f>IFERROR(#REF!/AA_SIPARIS_SATINALMA_RAPORU_YENI_123_22112023[[#This Row],[SIPARIS_EUR_KURU]],"")</f>
        <v/>
      </c>
      <c r="T12132" s="1">
        <v>162.5</v>
      </c>
      <c r="U12132" s="1">
        <v>162.5</v>
      </c>
      <c r="V12132" s="2">
        <v>4.2752999999999997</v>
      </c>
      <c r="W12132" s="12" t="s">
        <v>29</v>
      </c>
      <c r="X12132" s="4">
        <v>0</v>
      </c>
      <c r="Y12132" s="3">
        <v>162.5</v>
      </c>
      <c r="Z12132" s="9" t="s">
        <v>16</v>
      </c>
    </row>
    <row r="12133" spans="1:26" x14ac:dyDescent="0.25">
      <c r="A12133">
        <v>2024</v>
      </c>
      <c r="B12133">
        <v>8</v>
      </c>
      <c r="C12133" s="7">
        <v>45511</v>
      </c>
      <c r="D12133" s="9" t="s">
        <v>24</v>
      </c>
      <c r="E12133" s="9" t="s">
        <v>25</v>
      </c>
      <c r="F12133" s="9" t="s">
        <v>437</v>
      </c>
      <c r="G12133" s="9" t="s">
        <v>438</v>
      </c>
      <c r="H12133" s="9" t="s">
        <v>28</v>
      </c>
      <c r="I12133">
        <v>3</v>
      </c>
      <c r="J12133" s="9" t="s">
        <v>22</v>
      </c>
      <c r="K12133">
        <v>3</v>
      </c>
      <c r="L12133">
        <v>0</v>
      </c>
      <c r="M12133">
        <v>0</v>
      </c>
      <c r="N12133" s="11">
        <f>VLOOKUP(AA_SIPARIS_SATINALMA_RAPORU_YENI_123_22112023[[#This Row],[STOK_KODU]],AA_KUMULATIF_STOK_RAPORU_123_BURAK_TD[],3,0)</f>
        <v>0</v>
      </c>
      <c r="O12133" s="5">
        <v>100</v>
      </c>
      <c r="P12133" s="1">
        <v>300</v>
      </c>
      <c r="Q12133" s="1">
        <v>36.478299999999997</v>
      </c>
      <c r="R12133" s="6">
        <v>1.48</v>
      </c>
      <c r="S12133" s="2" t="str">
        <f>IFERROR(#REF!/AA_SIPARIS_SATINALMA_RAPORU_YENI_123_22112023[[#This Row],[SIPARIS_EUR_KURU]],"")</f>
        <v/>
      </c>
      <c r="T12133" s="1">
        <v>54.166666666666664</v>
      </c>
      <c r="U12133" s="1">
        <v>162.5</v>
      </c>
      <c r="V12133" s="2">
        <v>4.4642999999999997</v>
      </c>
      <c r="W12133" s="12" t="s">
        <v>29</v>
      </c>
      <c r="X12133" s="4">
        <v>0</v>
      </c>
      <c r="Y12133" s="3">
        <v>162.5</v>
      </c>
      <c r="Z12133" s="9" t="s">
        <v>16</v>
      </c>
    </row>
    <row r="12134" spans="1:26" x14ac:dyDescent="0.25">
      <c r="A12134">
        <v>2024</v>
      </c>
      <c r="B12134">
        <v>5</v>
      </c>
      <c r="C12134" s="7">
        <v>45414</v>
      </c>
      <c r="D12134" s="9" t="s">
        <v>728</v>
      </c>
      <c r="E12134" s="9" t="s">
        <v>729</v>
      </c>
      <c r="F12134" s="9" t="s">
        <v>672</v>
      </c>
      <c r="G12134" s="9" t="s">
        <v>673</v>
      </c>
      <c r="H12134" s="9" t="s">
        <v>97</v>
      </c>
      <c r="I12134">
        <v>1</v>
      </c>
      <c r="J12134" s="9" t="s">
        <v>22</v>
      </c>
      <c r="K12134">
        <v>1</v>
      </c>
      <c r="L12134">
        <v>0</v>
      </c>
      <c r="M12134">
        <v>0</v>
      </c>
      <c r="N12134" s="11">
        <f>VLOOKUP(AA_SIPARIS_SATINALMA_RAPORU_YENI_123_22112023[[#This Row],[STOK_KODU]],AA_KUMULATIF_STOK_RAPORU_123_BURAK_TD[],3,0)</f>
        <v>12</v>
      </c>
      <c r="O12134" s="5">
        <v>300</v>
      </c>
      <c r="P12134" s="1">
        <v>300</v>
      </c>
      <c r="Q12134" s="1">
        <v>34.622999999999998</v>
      </c>
      <c r="R12134" s="6">
        <v>8.66</v>
      </c>
      <c r="S12134" s="2" t="str">
        <f>IFERROR(#REF!/AA_SIPARIS_SATINALMA_RAPORU_YENI_123_22112023[[#This Row],[SIPARIS_EUR_KURU]],"")</f>
        <v/>
      </c>
      <c r="T12134" s="1">
        <v>300</v>
      </c>
      <c r="U12134" s="1">
        <v>300</v>
      </c>
      <c r="V12134" s="2">
        <v>8.6686999999999994</v>
      </c>
      <c r="W12134" s="12" t="s">
        <v>29</v>
      </c>
      <c r="X12134" s="4">
        <v>0</v>
      </c>
      <c r="Y12134" s="3">
        <v>300</v>
      </c>
      <c r="Z12134" s="9" t="s">
        <v>16</v>
      </c>
    </row>
    <row r="12135" spans="1:26" x14ac:dyDescent="0.25">
      <c r="A12135">
        <v>2024</v>
      </c>
      <c r="B12135">
        <v>5</v>
      </c>
      <c r="C12135" s="7">
        <v>45414</v>
      </c>
      <c r="D12135" s="9" t="s">
        <v>728</v>
      </c>
      <c r="E12135" s="9" t="s">
        <v>729</v>
      </c>
      <c r="F12135" s="9" t="s">
        <v>678</v>
      </c>
      <c r="G12135" s="9" t="s">
        <v>679</v>
      </c>
      <c r="H12135" s="9" t="s">
        <v>97</v>
      </c>
      <c r="I12135">
        <v>1</v>
      </c>
      <c r="J12135" s="9" t="s">
        <v>22</v>
      </c>
      <c r="K12135">
        <v>1</v>
      </c>
      <c r="L12135">
        <v>0</v>
      </c>
      <c r="M12135">
        <v>0</v>
      </c>
      <c r="N12135" s="11">
        <f>VLOOKUP(AA_SIPARIS_SATINALMA_RAPORU_YENI_123_22112023[[#This Row],[STOK_KODU]],AA_KUMULATIF_STOK_RAPORU_123_BURAK_TD[],3,0)</f>
        <v>11</v>
      </c>
      <c r="O12135" s="5">
        <v>300</v>
      </c>
      <c r="P12135" s="1">
        <v>300</v>
      </c>
      <c r="Q12135" s="1">
        <v>34.622999999999998</v>
      </c>
      <c r="R12135" s="6">
        <v>8.66</v>
      </c>
      <c r="S12135" s="2" t="str">
        <f>IFERROR(#REF!/AA_SIPARIS_SATINALMA_RAPORU_YENI_123_22112023[[#This Row],[SIPARIS_EUR_KURU]],"")</f>
        <v/>
      </c>
      <c r="T12135" s="1">
        <v>300</v>
      </c>
      <c r="U12135" s="1">
        <v>300</v>
      </c>
      <c r="V12135" s="2">
        <v>8.6686999999999994</v>
      </c>
      <c r="W12135" s="12" t="s">
        <v>29</v>
      </c>
      <c r="X12135" s="4">
        <v>0</v>
      </c>
      <c r="Y12135" s="3">
        <v>300</v>
      </c>
      <c r="Z12135" s="9" t="s">
        <v>16</v>
      </c>
    </row>
    <row r="12136" spans="1:26" x14ac:dyDescent="0.25">
      <c r="A12136">
        <v>2024</v>
      </c>
      <c r="B12136">
        <v>5</v>
      </c>
      <c r="C12136" s="7">
        <v>45414</v>
      </c>
      <c r="D12136" s="9" t="s">
        <v>728</v>
      </c>
      <c r="E12136" s="9" t="s">
        <v>729</v>
      </c>
      <c r="F12136" s="9" t="s">
        <v>676</v>
      </c>
      <c r="G12136" s="9" t="s">
        <v>677</v>
      </c>
      <c r="H12136" s="9" t="s">
        <v>97</v>
      </c>
      <c r="I12136">
        <v>1</v>
      </c>
      <c r="J12136" s="9" t="s">
        <v>22</v>
      </c>
      <c r="K12136">
        <v>1</v>
      </c>
      <c r="L12136">
        <v>0</v>
      </c>
      <c r="M12136">
        <v>0</v>
      </c>
      <c r="N12136" s="11">
        <f>VLOOKUP(AA_SIPARIS_SATINALMA_RAPORU_YENI_123_22112023[[#This Row],[STOK_KODU]],AA_KUMULATIF_STOK_RAPORU_123_BURAK_TD[],3,0)</f>
        <v>11</v>
      </c>
      <c r="O12136" s="5">
        <v>300</v>
      </c>
      <c r="P12136" s="1">
        <v>300</v>
      </c>
      <c r="Q12136" s="1">
        <v>34.622999999999998</v>
      </c>
      <c r="R12136" s="6">
        <v>8.66</v>
      </c>
      <c r="S12136" s="2" t="str">
        <f>IFERROR(#REF!/AA_SIPARIS_SATINALMA_RAPORU_YENI_123_22112023[[#This Row],[SIPARIS_EUR_KURU]],"")</f>
        <v/>
      </c>
      <c r="T12136" s="1">
        <v>300</v>
      </c>
      <c r="U12136" s="1">
        <v>300</v>
      </c>
      <c r="V12136" s="2">
        <v>8.6686999999999994</v>
      </c>
      <c r="W12136" s="12" t="s">
        <v>29</v>
      </c>
      <c r="X12136" s="4">
        <v>0</v>
      </c>
      <c r="Y12136" s="3">
        <v>300</v>
      </c>
      <c r="Z12136" s="9" t="s">
        <v>16</v>
      </c>
    </row>
    <row r="12137" spans="1:26" x14ac:dyDescent="0.25">
      <c r="A12137">
        <v>2024</v>
      </c>
      <c r="B12137">
        <v>5</v>
      </c>
      <c r="C12137" s="7">
        <v>45414</v>
      </c>
      <c r="D12137" s="9" t="s">
        <v>728</v>
      </c>
      <c r="E12137" s="9" t="s">
        <v>729</v>
      </c>
      <c r="F12137" s="9" t="s">
        <v>682</v>
      </c>
      <c r="G12137" s="9" t="s">
        <v>683</v>
      </c>
      <c r="H12137" s="9" t="s">
        <v>97</v>
      </c>
      <c r="I12137">
        <v>1</v>
      </c>
      <c r="J12137" s="9" t="s">
        <v>22</v>
      </c>
      <c r="K12137">
        <v>1</v>
      </c>
      <c r="L12137">
        <v>0</v>
      </c>
      <c r="M12137">
        <v>0</v>
      </c>
      <c r="N12137" s="11">
        <f>VLOOKUP(AA_SIPARIS_SATINALMA_RAPORU_YENI_123_22112023[[#This Row],[STOK_KODU]],AA_KUMULATIF_STOK_RAPORU_123_BURAK_TD[],3,0)</f>
        <v>11</v>
      </c>
      <c r="O12137" s="5">
        <v>300</v>
      </c>
      <c r="P12137" s="1">
        <v>300</v>
      </c>
      <c r="Q12137" s="1">
        <v>34.622999999999998</v>
      </c>
      <c r="R12137" s="6">
        <v>8.66</v>
      </c>
      <c r="S12137" s="2" t="str">
        <f>IFERROR(#REF!/AA_SIPARIS_SATINALMA_RAPORU_YENI_123_22112023[[#This Row],[SIPARIS_EUR_KURU]],"")</f>
        <v/>
      </c>
      <c r="T12137" s="1">
        <v>300</v>
      </c>
      <c r="U12137" s="1">
        <v>300</v>
      </c>
      <c r="V12137" s="2">
        <v>8.6686999999999994</v>
      </c>
      <c r="W12137" s="12" t="s">
        <v>29</v>
      </c>
      <c r="X12137" s="4">
        <v>0</v>
      </c>
      <c r="Y12137" s="3">
        <v>300</v>
      </c>
      <c r="Z12137" s="9" t="s">
        <v>16</v>
      </c>
    </row>
    <row r="12138" spans="1:26" x14ac:dyDescent="0.25">
      <c r="A12138">
        <v>2024</v>
      </c>
      <c r="B12138">
        <v>3</v>
      </c>
      <c r="C12138" s="7">
        <v>45365</v>
      </c>
      <c r="D12138" s="9" t="s">
        <v>1944</v>
      </c>
      <c r="E12138" s="9" t="s">
        <v>1945</v>
      </c>
      <c r="F12138" s="9" t="s">
        <v>1327</v>
      </c>
      <c r="G12138" s="9" t="s">
        <v>1328</v>
      </c>
      <c r="H12138" s="9" t="s">
        <v>473</v>
      </c>
      <c r="I12138">
        <v>1</v>
      </c>
      <c r="J12138" s="9" t="s">
        <v>22</v>
      </c>
      <c r="K12138">
        <v>1</v>
      </c>
      <c r="L12138">
        <v>0</v>
      </c>
      <c r="M12138">
        <v>0</v>
      </c>
      <c r="N12138" s="11">
        <f>VLOOKUP(AA_SIPARIS_SATINALMA_RAPORU_YENI_123_22112023[[#This Row],[STOK_KODU]],AA_KUMULATIF_STOK_RAPORU_123_BURAK_TD[],3,0)</f>
        <v>1</v>
      </c>
      <c r="O12138" s="5">
        <v>300</v>
      </c>
      <c r="P12138" s="1">
        <v>300</v>
      </c>
      <c r="Q12138" s="1">
        <v>35.018300000000004</v>
      </c>
      <c r="R12138" s="6">
        <v>8.57</v>
      </c>
      <c r="S12138" s="2" t="str">
        <f>IFERROR(#REF!/AA_SIPARIS_SATINALMA_RAPORU_YENI_123_22112023[[#This Row],[SIPARIS_EUR_KURU]],"")</f>
        <v/>
      </c>
      <c r="T12138" s="1">
        <v>300</v>
      </c>
      <c r="U12138" s="1">
        <v>300</v>
      </c>
      <c r="V12138" s="2">
        <v>8.5533999999999999</v>
      </c>
      <c r="W12138" s="12" t="s">
        <v>29</v>
      </c>
      <c r="X12138" s="4">
        <v>0</v>
      </c>
      <c r="Y12138" s="3">
        <v>300</v>
      </c>
      <c r="Z12138" s="9" t="s">
        <v>16</v>
      </c>
    </row>
    <row r="12139" spans="1:26" x14ac:dyDescent="0.25">
      <c r="A12139">
        <v>2024</v>
      </c>
      <c r="B12139">
        <v>3</v>
      </c>
      <c r="C12139" s="7">
        <v>45358</v>
      </c>
      <c r="D12139" s="9" t="s">
        <v>1863</v>
      </c>
      <c r="E12139" s="9" t="s">
        <v>1864</v>
      </c>
      <c r="F12139" s="9" t="s">
        <v>2008</v>
      </c>
      <c r="G12139" s="9" t="s">
        <v>2009</v>
      </c>
      <c r="H12139" s="9" t="s">
        <v>97</v>
      </c>
      <c r="I12139">
        <v>1</v>
      </c>
      <c r="J12139" s="9" t="s">
        <v>22</v>
      </c>
      <c r="K12139">
        <v>1</v>
      </c>
      <c r="L12139">
        <v>0</v>
      </c>
      <c r="M12139">
        <v>0</v>
      </c>
      <c r="N12139" s="11">
        <f>VLOOKUP(AA_SIPARIS_SATINALMA_RAPORU_YENI_123_22112023[[#This Row],[STOK_KODU]],AA_KUMULATIF_STOK_RAPORU_123_BURAK_TD[],3,0)</f>
        <v>3</v>
      </c>
      <c r="O12139" s="5">
        <v>300</v>
      </c>
      <c r="P12139" s="1">
        <v>300</v>
      </c>
      <c r="Q12139" s="1">
        <v>34.418599999999998</v>
      </c>
      <c r="R12139" s="6">
        <v>8.7200000000000006</v>
      </c>
      <c r="S12139" s="2" t="str">
        <f>IFERROR(#REF!/AA_SIPARIS_SATINALMA_RAPORU_YENI_123_22112023[[#This Row],[SIPARIS_EUR_KURU]],"")</f>
        <v/>
      </c>
      <c r="T12139" s="1">
        <v>300</v>
      </c>
      <c r="U12139" s="1">
        <v>300</v>
      </c>
      <c r="V12139" s="2">
        <v>10.3797</v>
      </c>
      <c r="W12139" s="12" t="s">
        <v>29</v>
      </c>
      <c r="X12139" s="4">
        <v>0</v>
      </c>
      <c r="Y12139" s="3">
        <v>300</v>
      </c>
      <c r="Z12139" s="9" t="s">
        <v>16</v>
      </c>
    </row>
    <row r="12140" spans="1:26" x14ac:dyDescent="0.25">
      <c r="A12140">
        <v>2024</v>
      </c>
      <c r="B12140">
        <v>3</v>
      </c>
      <c r="C12140" s="7">
        <v>45358</v>
      </c>
      <c r="D12140" s="9" t="s">
        <v>1863</v>
      </c>
      <c r="E12140" s="9" t="s">
        <v>1864</v>
      </c>
      <c r="F12140" s="9" t="s">
        <v>2000</v>
      </c>
      <c r="G12140" s="9" t="s">
        <v>2001</v>
      </c>
      <c r="H12140" s="9" t="s">
        <v>97</v>
      </c>
      <c r="I12140">
        <v>1</v>
      </c>
      <c r="J12140" s="9" t="s">
        <v>22</v>
      </c>
      <c r="K12140">
        <v>1</v>
      </c>
      <c r="L12140">
        <v>0</v>
      </c>
      <c r="M12140">
        <v>0</v>
      </c>
      <c r="N12140" s="11">
        <f>VLOOKUP(AA_SIPARIS_SATINALMA_RAPORU_YENI_123_22112023[[#This Row],[STOK_KODU]],AA_KUMULATIF_STOK_RAPORU_123_BURAK_TD[],3,0)</f>
        <v>3</v>
      </c>
      <c r="O12140" s="5">
        <v>300</v>
      </c>
      <c r="P12140" s="1">
        <v>300</v>
      </c>
      <c r="Q12140" s="1">
        <v>34.418599999999998</v>
      </c>
      <c r="R12140" s="6">
        <v>8.7200000000000006</v>
      </c>
      <c r="S12140" s="2" t="str">
        <f>IFERROR(#REF!/AA_SIPARIS_SATINALMA_RAPORU_YENI_123_22112023[[#This Row],[SIPARIS_EUR_KURU]],"")</f>
        <v/>
      </c>
      <c r="T12140" s="1">
        <v>300</v>
      </c>
      <c r="U12140" s="1">
        <v>300</v>
      </c>
      <c r="V12140" s="2">
        <v>10.3797</v>
      </c>
      <c r="W12140" s="12" t="s">
        <v>29</v>
      </c>
      <c r="X12140" s="4">
        <v>0</v>
      </c>
      <c r="Y12140" s="3">
        <v>300</v>
      </c>
      <c r="Z12140" s="9" t="s">
        <v>16</v>
      </c>
    </row>
    <row r="12141" spans="1:26" x14ac:dyDescent="0.25">
      <c r="A12141">
        <v>2024</v>
      </c>
      <c r="B12141">
        <v>3</v>
      </c>
      <c r="C12141" s="7">
        <v>45358</v>
      </c>
      <c r="D12141" s="9" t="s">
        <v>1863</v>
      </c>
      <c r="E12141" s="9" t="s">
        <v>1864</v>
      </c>
      <c r="F12141" s="9" t="s">
        <v>2010</v>
      </c>
      <c r="G12141" s="9" t="s">
        <v>2011</v>
      </c>
      <c r="H12141" s="9" t="s">
        <v>97</v>
      </c>
      <c r="I12141">
        <v>1</v>
      </c>
      <c r="J12141" s="9" t="s">
        <v>22</v>
      </c>
      <c r="K12141">
        <v>1</v>
      </c>
      <c r="L12141">
        <v>0</v>
      </c>
      <c r="M12141">
        <v>0</v>
      </c>
      <c r="N12141" s="11">
        <f>VLOOKUP(AA_SIPARIS_SATINALMA_RAPORU_YENI_123_22112023[[#This Row],[STOK_KODU]],AA_KUMULATIF_STOK_RAPORU_123_BURAK_TD[],3,0)</f>
        <v>3</v>
      </c>
      <c r="O12141" s="5">
        <v>300</v>
      </c>
      <c r="P12141" s="1">
        <v>300</v>
      </c>
      <c r="Q12141" s="1">
        <v>34.418599999999998</v>
      </c>
      <c r="R12141" s="6">
        <v>8.7200000000000006</v>
      </c>
      <c r="S12141" s="2" t="str">
        <f>IFERROR(#REF!/AA_SIPARIS_SATINALMA_RAPORU_YENI_123_22112023[[#This Row],[SIPARIS_EUR_KURU]],"")</f>
        <v/>
      </c>
      <c r="T12141" s="1">
        <v>300</v>
      </c>
      <c r="U12141" s="1">
        <v>300</v>
      </c>
      <c r="V12141" s="2">
        <v>10.3797</v>
      </c>
      <c r="W12141" s="12" t="s">
        <v>29</v>
      </c>
      <c r="X12141" s="4">
        <v>0</v>
      </c>
      <c r="Y12141" s="3">
        <v>300</v>
      </c>
      <c r="Z12141" s="9" t="s">
        <v>16</v>
      </c>
    </row>
    <row r="12142" spans="1:26" x14ac:dyDescent="0.25">
      <c r="A12142">
        <v>2024</v>
      </c>
      <c r="B12142">
        <v>3</v>
      </c>
      <c r="C12142" s="7">
        <v>45358</v>
      </c>
      <c r="D12142" s="9" t="s">
        <v>1863</v>
      </c>
      <c r="E12142" s="9" t="s">
        <v>1864</v>
      </c>
      <c r="F12142" s="9" t="s">
        <v>2004</v>
      </c>
      <c r="G12142" s="9" t="s">
        <v>2005</v>
      </c>
      <c r="H12142" s="9" t="s">
        <v>97</v>
      </c>
      <c r="I12142">
        <v>1</v>
      </c>
      <c r="J12142" s="9" t="s">
        <v>22</v>
      </c>
      <c r="K12142">
        <v>1</v>
      </c>
      <c r="L12142">
        <v>0</v>
      </c>
      <c r="M12142">
        <v>0</v>
      </c>
      <c r="N12142" s="11">
        <f>VLOOKUP(AA_SIPARIS_SATINALMA_RAPORU_YENI_123_22112023[[#This Row],[STOK_KODU]],AA_KUMULATIF_STOK_RAPORU_123_BURAK_TD[],3,0)</f>
        <v>3</v>
      </c>
      <c r="O12142" s="5">
        <v>300</v>
      </c>
      <c r="P12142" s="1">
        <v>300</v>
      </c>
      <c r="Q12142" s="1">
        <v>34.418599999999998</v>
      </c>
      <c r="R12142" s="6">
        <v>8.7200000000000006</v>
      </c>
      <c r="S12142" s="2" t="str">
        <f>IFERROR(#REF!/AA_SIPARIS_SATINALMA_RAPORU_YENI_123_22112023[[#This Row],[SIPARIS_EUR_KURU]],"")</f>
        <v/>
      </c>
      <c r="T12142" s="1">
        <v>300</v>
      </c>
      <c r="U12142" s="1">
        <v>300</v>
      </c>
      <c r="V12142" s="2">
        <v>10.3797</v>
      </c>
      <c r="W12142" s="12" t="s">
        <v>29</v>
      </c>
      <c r="X12142" s="4">
        <v>0</v>
      </c>
      <c r="Y12142" s="3">
        <v>300</v>
      </c>
      <c r="Z12142" s="9" t="s">
        <v>16</v>
      </c>
    </row>
    <row r="12143" spans="1:26" x14ac:dyDescent="0.25">
      <c r="A12143">
        <v>2024</v>
      </c>
      <c r="B12143">
        <v>3</v>
      </c>
      <c r="C12143" s="7">
        <v>45358</v>
      </c>
      <c r="D12143" s="9" t="s">
        <v>1863</v>
      </c>
      <c r="E12143" s="9" t="s">
        <v>1864</v>
      </c>
      <c r="F12143" s="9" t="s">
        <v>767</v>
      </c>
      <c r="G12143" s="9" t="s">
        <v>768</v>
      </c>
      <c r="H12143" s="9" t="s">
        <v>97</v>
      </c>
      <c r="I12143">
        <v>1</v>
      </c>
      <c r="J12143" s="9" t="s">
        <v>22</v>
      </c>
      <c r="K12143">
        <v>1</v>
      </c>
      <c r="L12143">
        <v>0</v>
      </c>
      <c r="M12143">
        <v>0</v>
      </c>
      <c r="N12143" s="11">
        <f>VLOOKUP(AA_SIPARIS_SATINALMA_RAPORU_YENI_123_22112023[[#This Row],[STOK_KODU]],AA_KUMULATIF_STOK_RAPORU_123_BURAK_TD[],3,0)</f>
        <v>3</v>
      </c>
      <c r="O12143" s="5">
        <v>300</v>
      </c>
      <c r="P12143" s="1">
        <v>300</v>
      </c>
      <c r="Q12143" s="1">
        <v>34.418599999999998</v>
      </c>
      <c r="R12143" s="6">
        <v>8.7200000000000006</v>
      </c>
      <c r="S12143" s="2" t="str">
        <f>IFERROR(#REF!/AA_SIPARIS_SATINALMA_RAPORU_YENI_123_22112023[[#This Row],[SIPARIS_EUR_KURU]],"")</f>
        <v/>
      </c>
      <c r="T12143" s="1">
        <v>300</v>
      </c>
      <c r="U12143" s="1">
        <v>300</v>
      </c>
      <c r="V12143" s="2">
        <v>10.3797</v>
      </c>
      <c r="W12143" s="12" t="s">
        <v>29</v>
      </c>
      <c r="X12143" s="4">
        <v>0</v>
      </c>
      <c r="Y12143" s="3">
        <v>300</v>
      </c>
      <c r="Z12143" s="9" t="s">
        <v>16</v>
      </c>
    </row>
    <row r="12144" spans="1:26" x14ac:dyDescent="0.25">
      <c r="A12144">
        <v>2024</v>
      </c>
      <c r="B12144">
        <v>3</v>
      </c>
      <c r="C12144" s="7">
        <v>45358</v>
      </c>
      <c r="D12144" s="9" t="s">
        <v>1863</v>
      </c>
      <c r="E12144" s="9" t="s">
        <v>1864</v>
      </c>
      <c r="F12144" s="9" t="s">
        <v>2002</v>
      </c>
      <c r="G12144" s="9" t="s">
        <v>2003</v>
      </c>
      <c r="H12144" s="9" t="s">
        <v>97</v>
      </c>
      <c r="I12144">
        <v>1</v>
      </c>
      <c r="J12144" s="9" t="s">
        <v>22</v>
      </c>
      <c r="K12144">
        <v>1</v>
      </c>
      <c r="L12144">
        <v>0</v>
      </c>
      <c r="M12144">
        <v>0</v>
      </c>
      <c r="N12144" s="11">
        <f>VLOOKUP(AA_SIPARIS_SATINALMA_RAPORU_YENI_123_22112023[[#This Row],[STOK_KODU]],AA_KUMULATIF_STOK_RAPORU_123_BURAK_TD[],3,0)</f>
        <v>3</v>
      </c>
      <c r="O12144" s="5">
        <v>300</v>
      </c>
      <c r="P12144" s="1">
        <v>300</v>
      </c>
      <c r="Q12144" s="1">
        <v>34.418599999999998</v>
      </c>
      <c r="R12144" s="6">
        <v>8.7200000000000006</v>
      </c>
      <c r="S12144" s="2" t="str">
        <f>IFERROR(#REF!/AA_SIPARIS_SATINALMA_RAPORU_YENI_123_22112023[[#This Row],[SIPARIS_EUR_KURU]],"")</f>
        <v/>
      </c>
      <c r="T12144" s="1">
        <v>300</v>
      </c>
      <c r="U12144" s="1">
        <v>300</v>
      </c>
      <c r="V12144" s="2">
        <v>10.3797</v>
      </c>
      <c r="W12144" s="12" t="s">
        <v>29</v>
      </c>
      <c r="X12144" s="4">
        <v>0</v>
      </c>
      <c r="Y12144" s="3">
        <v>300</v>
      </c>
      <c r="Z12144" s="9" t="s">
        <v>16</v>
      </c>
    </row>
    <row r="12145" spans="1:26" x14ac:dyDescent="0.25">
      <c r="A12145">
        <v>2024</v>
      </c>
      <c r="B12145">
        <v>2</v>
      </c>
      <c r="C12145" s="7">
        <v>45350</v>
      </c>
      <c r="D12145" s="9" t="s">
        <v>305</v>
      </c>
      <c r="E12145" s="9" t="s">
        <v>306</v>
      </c>
      <c r="F12145" s="9" t="s">
        <v>1152</v>
      </c>
      <c r="G12145" s="9" t="s">
        <v>1153</v>
      </c>
      <c r="H12145" s="9" t="s">
        <v>55</v>
      </c>
      <c r="I12145">
        <v>2</v>
      </c>
      <c r="J12145" s="9" t="s">
        <v>22</v>
      </c>
      <c r="K12145">
        <v>2</v>
      </c>
      <c r="L12145">
        <v>0</v>
      </c>
      <c r="M12145">
        <v>0</v>
      </c>
      <c r="N12145" s="11">
        <f>VLOOKUP(AA_SIPARIS_SATINALMA_RAPORU_YENI_123_22112023[[#This Row],[STOK_KODU]],AA_KUMULATIF_STOK_RAPORU_123_BURAK_TD[],3,0)</f>
        <v>13</v>
      </c>
      <c r="O12145" s="5">
        <v>150</v>
      </c>
      <c r="P12145" s="1">
        <v>300</v>
      </c>
      <c r="Q12145" s="1">
        <v>33.728400000000001</v>
      </c>
      <c r="R12145" s="6">
        <v>4.45</v>
      </c>
      <c r="S12145" s="2" t="str">
        <f>IFERROR(#REF!/AA_SIPARIS_SATINALMA_RAPORU_YENI_123_22112023[[#This Row],[SIPARIS_EUR_KURU]],"")</f>
        <v/>
      </c>
      <c r="T12145" s="1">
        <v>150</v>
      </c>
      <c r="U12145" s="1">
        <v>300</v>
      </c>
      <c r="V12145" s="2">
        <v>8.8811</v>
      </c>
      <c r="W12145" s="12" t="s">
        <v>29</v>
      </c>
      <c r="X12145" s="4">
        <v>0</v>
      </c>
      <c r="Y12145" s="3">
        <v>300</v>
      </c>
      <c r="Z12145" s="9" t="s">
        <v>16</v>
      </c>
    </row>
    <row r="12146" spans="1:26" x14ac:dyDescent="0.25">
      <c r="A12146">
        <v>2024</v>
      </c>
      <c r="B12146">
        <v>2</v>
      </c>
      <c r="C12146" s="7">
        <v>45341</v>
      </c>
      <c r="D12146" s="9" t="s">
        <v>130</v>
      </c>
      <c r="E12146" s="9" t="s">
        <v>131</v>
      </c>
      <c r="F12146" s="9" t="s">
        <v>972</v>
      </c>
      <c r="G12146" s="9" t="s">
        <v>973</v>
      </c>
      <c r="H12146" s="9" t="s">
        <v>55</v>
      </c>
      <c r="I12146">
        <v>15</v>
      </c>
      <c r="J12146" s="9" t="s">
        <v>22</v>
      </c>
      <c r="K12146">
        <v>15</v>
      </c>
      <c r="L12146">
        <v>0</v>
      </c>
      <c r="M12146">
        <v>0</v>
      </c>
      <c r="N12146" s="11">
        <f>VLOOKUP(AA_SIPARIS_SATINALMA_RAPORU_YENI_123_22112023[[#This Row],[STOK_KODU]],AA_KUMULATIF_STOK_RAPORU_123_BURAK_TD[],3,0)</f>
        <v>4</v>
      </c>
      <c r="O12146" s="5">
        <v>20</v>
      </c>
      <c r="P12146" s="1">
        <v>300</v>
      </c>
      <c r="Q12146" s="1">
        <v>33.080500000000001</v>
      </c>
      <c r="R12146" s="6">
        <v>0.6</v>
      </c>
      <c r="S12146" s="2" t="str">
        <f>IFERROR(#REF!/AA_SIPARIS_SATINALMA_RAPORU_YENI_123_22112023[[#This Row],[SIPARIS_EUR_KURU]],"")</f>
        <v/>
      </c>
      <c r="T12146" s="1">
        <v>20</v>
      </c>
      <c r="U12146" s="1">
        <v>300</v>
      </c>
      <c r="V12146" s="2">
        <v>8.9271999999999991</v>
      </c>
      <c r="W12146" s="12" t="s">
        <v>29</v>
      </c>
      <c r="X12146" s="4">
        <v>0</v>
      </c>
      <c r="Y12146" s="3">
        <v>300</v>
      </c>
      <c r="Z12146" s="9" t="s">
        <v>16</v>
      </c>
    </row>
    <row r="12147" spans="1:26" x14ac:dyDescent="0.25">
      <c r="A12147">
        <v>2024</v>
      </c>
      <c r="B12147">
        <v>1</v>
      </c>
      <c r="C12147" s="7">
        <v>45294</v>
      </c>
      <c r="D12147" s="9" t="s">
        <v>305</v>
      </c>
      <c r="E12147" s="9" t="s">
        <v>306</v>
      </c>
      <c r="F12147" s="9" t="s">
        <v>2439</v>
      </c>
      <c r="G12147" s="9" t="s">
        <v>2440</v>
      </c>
      <c r="H12147" s="9" t="s">
        <v>535</v>
      </c>
      <c r="I12147">
        <v>4</v>
      </c>
      <c r="J12147" s="9" t="s">
        <v>22</v>
      </c>
      <c r="K12147">
        <v>4</v>
      </c>
      <c r="L12147">
        <v>0</v>
      </c>
      <c r="M12147">
        <v>0</v>
      </c>
      <c r="N12147" s="11">
        <f>VLOOKUP(AA_SIPARIS_SATINALMA_RAPORU_YENI_123_22112023[[#This Row],[STOK_KODU]],AA_KUMULATIF_STOK_RAPORU_123_BURAK_TD[],3,0)</f>
        <v>0</v>
      </c>
      <c r="O12147" s="5">
        <v>75</v>
      </c>
      <c r="P12147" s="1">
        <v>300</v>
      </c>
      <c r="Q12147" s="1">
        <v>32.725999999999999</v>
      </c>
      <c r="R12147" s="6">
        <v>2.29</v>
      </c>
      <c r="S12147" s="2" t="str">
        <f>IFERROR(#REF!/AA_SIPARIS_SATINALMA_RAPORU_YENI_123_22112023[[#This Row],[SIPARIS_EUR_KURU]],"")</f>
        <v/>
      </c>
      <c r="T12147" s="1">
        <v>75</v>
      </c>
      <c r="U12147" s="1">
        <v>300</v>
      </c>
      <c r="V12147" s="2">
        <v>0</v>
      </c>
      <c r="W12147" s="12" t="s">
        <v>29</v>
      </c>
      <c r="X12147" s="4">
        <v>0</v>
      </c>
      <c r="Y12147" s="3">
        <v>300</v>
      </c>
      <c r="Z12147" s="9" t="s">
        <v>16</v>
      </c>
    </row>
    <row r="12148" spans="1:26" x14ac:dyDescent="0.25">
      <c r="A12148">
        <v>2023</v>
      </c>
      <c r="B12148">
        <v>10</v>
      </c>
      <c r="C12148" s="7">
        <v>45224</v>
      </c>
      <c r="D12148" s="9" t="s">
        <v>1863</v>
      </c>
      <c r="E12148" s="9" t="s">
        <v>1864</v>
      </c>
      <c r="F12148" s="9" t="s">
        <v>2935</v>
      </c>
      <c r="G12148" s="9" t="s">
        <v>2936</v>
      </c>
      <c r="H12148" s="9" t="s">
        <v>449</v>
      </c>
      <c r="I12148">
        <v>20</v>
      </c>
      <c r="J12148" s="9" t="s">
        <v>22</v>
      </c>
      <c r="K12148">
        <v>20</v>
      </c>
      <c r="L12148">
        <v>0</v>
      </c>
      <c r="M12148">
        <v>0</v>
      </c>
      <c r="N12148" s="11">
        <f>VLOOKUP(AA_SIPARIS_SATINALMA_RAPORU_YENI_123_22112023[[#This Row],[STOK_KODU]],AA_KUMULATIF_STOK_RAPORU_123_BURAK_TD[],3,0)</f>
        <v>0</v>
      </c>
      <c r="O12148" s="5">
        <v>15</v>
      </c>
      <c r="P12148" s="1">
        <v>300</v>
      </c>
      <c r="Q12148" s="1">
        <v>29.874500000000001</v>
      </c>
      <c r="R12148" s="6">
        <v>0.5</v>
      </c>
      <c r="S12148" s="2" t="str">
        <f>IFERROR(#REF!/AA_SIPARIS_SATINALMA_RAPORU_YENI_123_22112023[[#This Row],[SIPARIS_EUR_KURU]],"")</f>
        <v/>
      </c>
      <c r="T12148" s="1">
        <v>15</v>
      </c>
      <c r="U12148" s="1">
        <v>300</v>
      </c>
      <c r="V12148" s="2">
        <v>10.3797</v>
      </c>
      <c r="W12148" s="12" t="s">
        <v>29</v>
      </c>
      <c r="X12148" s="4">
        <v>0</v>
      </c>
      <c r="Y12148" s="3">
        <v>300</v>
      </c>
      <c r="Z12148" s="9" t="s">
        <v>16</v>
      </c>
    </row>
    <row r="12149" spans="1:26" x14ac:dyDescent="0.25">
      <c r="A12149">
        <v>2023</v>
      </c>
      <c r="B12149">
        <v>9</v>
      </c>
      <c r="C12149" s="7">
        <v>45184</v>
      </c>
      <c r="D12149" s="9" t="s">
        <v>24</v>
      </c>
      <c r="E12149" s="9" t="s">
        <v>25</v>
      </c>
      <c r="F12149" s="9" t="s">
        <v>2967</v>
      </c>
      <c r="G12149" s="9" t="s">
        <v>2968</v>
      </c>
      <c r="H12149" s="9" t="s">
        <v>28</v>
      </c>
      <c r="I12149">
        <v>1</v>
      </c>
      <c r="J12149" s="9" t="s">
        <v>22</v>
      </c>
      <c r="K12149">
        <v>2</v>
      </c>
      <c r="L12149">
        <v>0</v>
      </c>
      <c r="M12149">
        <v>0</v>
      </c>
      <c r="N12149" s="11">
        <f>VLOOKUP(AA_SIPARIS_SATINALMA_RAPORU_YENI_123_22112023[[#This Row],[STOK_KODU]],AA_KUMULATIF_STOK_RAPORU_123_BURAK_TD[],3,0)</f>
        <v>0</v>
      </c>
      <c r="O12149" s="5">
        <v>300</v>
      </c>
      <c r="P12149" s="1">
        <v>300</v>
      </c>
      <c r="Q12149" s="1">
        <v>28.881699999999999</v>
      </c>
      <c r="R12149" s="6">
        <v>5.63</v>
      </c>
      <c r="S12149" s="2" t="str">
        <f>IFERROR(#REF!/AA_SIPARIS_SATINALMA_RAPORU_YENI_123_22112023[[#This Row],[SIPARIS_EUR_KURU]],"")</f>
        <v/>
      </c>
      <c r="T12149" s="1"/>
      <c r="U12149" s="1">
        <v>354.54</v>
      </c>
      <c r="V12149" s="2">
        <v>0</v>
      </c>
      <c r="W12149" s="12" t="s">
        <v>29</v>
      </c>
      <c r="X12149" s="4">
        <v>0</v>
      </c>
      <c r="Y12149" s="3">
        <v>0</v>
      </c>
      <c r="Z12149" s="9" t="s">
        <v>16</v>
      </c>
    </row>
    <row r="12150" spans="1:26" x14ac:dyDescent="0.25">
      <c r="A12150">
        <v>2023</v>
      </c>
      <c r="B12150">
        <v>9</v>
      </c>
      <c r="C12150" s="7">
        <v>45184</v>
      </c>
      <c r="D12150" s="9" t="s">
        <v>24</v>
      </c>
      <c r="E12150" s="9" t="s">
        <v>25</v>
      </c>
      <c r="F12150" s="9" t="s">
        <v>2967</v>
      </c>
      <c r="G12150" s="9" t="s">
        <v>2968</v>
      </c>
      <c r="H12150" s="9" t="s">
        <v>28</v>
      </c>
      <c r="I12150">
        <v>1</v>
      </c>
      <c r="J12150" s="9" t="s">
        <v>22</v>
      </c>
      <c r="K12150">
        <v>2</v>
      </c>
      <c r="L12150">
        <v>0</v>
      </c>
      <c r="M12150">
        <v>0</v>
      </c>
      <c r="N12150" s="11">
        <f>VLOOKUP(AA_SIPARIS_SATINALMA_RAPORU_YENI_123_22112023[[#This Row],[STOK_KODU]],AA_KUMULATIF_STOK_RAPORU_123_BURAK_TD[],3,0)</f>
        <v>0</v>
      </c>
      <c r="O12150" s="5">
        <v>300</v>
      </c>
      <c r="P12150" s="1">
        <v>300</v>
      </c>
      <c r="Q12150" s="1">
        <v>28.881699999999999</v>
      </c>
      <c r="R12150" s="6">
        <v>5.63</v>
      </c>
      <c r="S12150" s="2" t="str">
        <f>IFERROR(#REF!/AA_SIPARIS_SATINALMA_RAPORU_YENI_123_22112023[[#This Row],[SIPARIS_EUR_KURU]],"")</f>
        <v/>
      </c>
      <c r="T12150" s="1">
        <v>177.27</v>
      </c>
      <c r="U12150" s="1">
        <v>354.54</v>
      </c>
      <c r="V12150" s="2">
        <v>6.1745000000000001</v>
      </c>
      <c r="W12150" s="12" t="s">
        <v>29</v>
      </c>
      <c r="X12150" s="4">
        <v>0</v>
      </c>
      <c r="Y12150" s="3">
        <v>177.27</v>
      </c>
      <c r="Z12150" s="9" t="s">
        <v>16</v>
      </c>
    </row>
    <row r="12151" spans="1:26" x14ac:dyDescent="0.25">
      <c r="A12151">
        <v>2023</v>
      </c>
      <c r="B12151">
        <v>8</v>
      </c>
      <c r="C12151" s="7">
        <v>45159</v>
      </c>
      <c r="D12151" s="9" t="s">
        <v>3210</v>
      </c>
      <c r="E12151" s="9" t="s">
        <v>3211</v>
      </c>
      <c r="F12151" s="9" t="s">
        <v>3212</v>
      </c>
      <c r="G12151" s="9" t="s">
        <v>3213</v>
      </c>
      <c r="H12151" s="9" t="s">
        <v>653</v>
      </c>
      <c r="I12151">
        <v>4</v>
      </c>
      <c r="J12151" s="9" t="s">
        <v>22</v>
      </c>
      <c r="K12151">
        <v>4</v>
      </c>
      <c r="L12151">
        <v>0</v>
      </c>
      <c r="M12151">
        <v>0</v>
      </c>
      <c r="N12151" s="11">
        <f>VLOOKUP(AA_SIPARIS_SATINALMA_RAPORU_YENI_123_22112023[[#This Row],[STOK_KODU]],AA_KUMULATIF_STOK_RAPORU_123_BURAK_TD[],3,0)</f>
        <v>0</v>
      </c>
      <c r="O12151" s="5">
        <v>75</v>
      </c>
      <c r="P12151" s="1">
        <v>300</v>
      </c>
      <c r="Q12151" s="1">
        <v>32.632599999999996</v>
      </c>
      <c r="R12151" s="6">
        <v>2.2999999999999998</v>
      </c>
      <c r="S12151" s="2" t="str">
        <f>IFERROR(#REF!/AA_SIPARIS_SATINALMA_RAPORU_YENI_123_22112023[[#This Row],[SIPARIS_EUR_KURU]],"")</f>
        <v/>
      </c>
      <c r="T12151" s="1">
        <v>75</v>
      </c>
      <c r="U12151" s="1">
        <v>300</v>
      </c>
      <c r="V12151" s="2">
        <v>10.2019</v>
      </c>
      <c r="W12151" s="12" t="s">
        <v>29</v>
      </c>
      <c r="X12151" s="4">
        <v>0</v>
      </c>
      <c r="Y12151" s="3">
        <v>300</v>
      </c>
      <c r="Z12151" s="9" t="s">
        <v>16</v>
      </c>
    </row>
    <row r="12152" spans="1:26" x14ac:dyDescent="0.25">
      <c r="A12152">
        <v>2023</v>
      </c>
      <c r="B12152">
        <v>7</v>
      </c>
      <c r="C12152" s="7">
        <v>45112</v>
      </c>
      <c r="D12152" s="9" t="s">
        <v>24</v>
      </c>
      <c r="E12152" s="9" t="s">
        <v>25</v>
      </c>
      <c r="F12152" s="9" t="s">
        <v>3661</v>
      </c>
      <c r="G12152" s="9" t="s">
        <v>3662</v>
      </c>
      <c r="H12152" s="9" t="s">
        <v>28</v>
      </c>
      <c r="I12152">
        <v>5</v>
      </c>
      <c r="J12152" s="9" t="s">
        <v>22</v>
      </c>
      <c r="K12152">
        <v>5</v>
      </c>
      <c r="L12152">
        <v>0</v>
      </c>
      <c r="M12152">
        <v>0</v>
      </c>
      <c r="N12152" s="11">
        <f>VLOOKUP(AA_SIPARIS_SATINALMA_RAPORU_YENI_123_22112023[[#This Row],[STOK_KODU]],AA_KUMULATIF_STOK_RAPORU_123_BURAK_TD[],3,0)</f>
        <v>0</v>
      </c>
      <c r="O12152" s="5">
        <v>60</v>
      </c>
      <c r="P12152" s="1">
        <v>300</v>
      </c>
      <c r="Q12152" s="1">
        <v>28.346399999999999</v>
      </c>
      <c r="R12152" s="6">
        <v>1.17</v>
      </c>
      <c r="S12152" s="2" t="str">
        <f>IFERROR(#REF!/AA_SIPARIS_SATINALMA_RAPORU_YENI_123_22112023[[#This Row],[SIPARIS_EUR_KURU]],"")</f>
        <v/>
      </c>
      <c r="T12152" s="1">
        <v>33.049999999999997</v>
      </c>
      <c r="U12152" s="1">
        <v>165.25</v>
      </c>
      <c r="V12152" s="2">
        <v>5.83</v>
      </c>
      <c r="W12152" s="12" t="s">
        <v>29</v>
      </c>
      <c r="X12152" s="4">
        <v>0</v>
      </c>
      <c r="Y12152" s="3">
        <v>165.25</v>
      </c>
      <c r="Z12152" s="9" t="s">
        <v>16</v>
      </c>
    </row>
    <row r="12153" spans="1:26" x14ac:dyDescent="0.25">
      <c r="A12153">
        <v>2023</v>
      </c>
      <c r="B12153">
        <v>6</v>
      </c>
      <c r="C12153" s="7">
        <v>45100</v>
      </c>
      <c r="D12153" s="9" t="s">
        <v>24</v>
      </c>
      <c r="E12153" s="9" t="s">
        <v>25</v>
      </c>
      <c r="F12153" s="9" t="s">
        <v>3673</v>
      </c>
      <c r="G12153" s="9" t="s">
        <v>3674</v>
      </c>
      <c r="H12153" s="9" t="s">
        <v>28</v>
      </c>
      <c r="I12153">
        <v>2</v>
      </c>
      <c r="J12153" s="9" t="s">
        <v>22</v>
      </c>
      <c r="K12153">
        <v>2</v>
      </c>
      <c r="L12153">
        <v>0</v>
      </c>
      <c r="M12153">
        <v>0</v>
      </c>
      <c r="N12153" s="11">
        <f>VLOOKUP(AA_SIPARIS_SATINALMA_RAPORU_YENI_123_22112023[[#This Row],[STOK_KODU]],AA_KUMULATIF_STOK_RAPORU_123_BURAK_TD[],3,0)</f>
        <v>0</v>
      </c>
      <c r="O12153" s="5">
        <v>150</v>
      </c>
      <c r="P12153" s="1">
        <v>300</v>
      </c>
      <c r="Q12153" s="1">
        <v>25.973199999999999</v>
      </c>
      <c r="R12153" s="6">
        <v>3.48</v>
      </c>
      <c r="S12153" s="2" t="str">
        <f>IFERROR(#REF!/AA_SIPARIS_SATINALMA_RAPORU_YENI_123_22112023[[#This Row],[SIPARIS_EUR_KURU]],"")</f>
        <v/>
      </c>
      <c r="T12153" s="1">
        <v>90.28</v>
      </c>
      <c r="U12153" s="1">
        <v>180.56</v>
      </c>
      <c r="V12153" s="2">
        <v>6.9518000000000004</v>
      </c>
      <c r="W12153" s="12" t="s">
        <v>29</v>
      </c>
      <c r="X12153" s="4">
        <v>0</v>
      </c>
      <c r="Y12153" s="3">
        <v>180.56</v>
      </c>
      <c r="Z12153" s="9" t="s">
        <v>16</v>
      </c>
    </row>
    <row r="12154" spans="1:26" x14ac:dyDescent="0.25">
      <c r="A12154">
        <v>2023</v>
      </c>
      <c r="B12154">
        <v>6</v>
      </c>
      <c r="C12154" s="7">
        <v>45089</v>
      </c>
      <c r="D12154" s="9" t="s">
        <v>305</v>
      </c>
      <c r="E12154" s="9" t="s">
        <v>306</v>
      </c>
      <c r="F12154" s="9" t="s">
        <v>3795</v>
      </c>
      <c r="G12154" s="9" t="s">
        <v>3796</v>
      </c>
      <c r="H12154" s="9" t="s">
        <v>653</v>
      </c>
      <c r="I12154">
        <v>100</v>
      </c>
      <c r="J12154" s="9" t="s">
        <v>3778</v>
      </c>
      <c r="K12154">
        <v>100</v>
      </c>
      <c r="L12154">
        <v>0</v>
      </c>
      <c r="M12154">
        <v>0</v>
      </c>
      <c r="N12154" s="11">
        <f>VLOOKUP(AA_SIPARIS_SATINALMA_RAPORU_YENI_123_22112023[[#This Row],[STOK_KODU]],AA_KUMULATIF_STOK_RAPORU_123_BURAK_TD[],3,0)</f>
        <v>0</v>
      </c>
      <c r="O12154" s="5">
        <v>3</v>
      </c>
      <c r="P12154" s="1">
        <v>300</v>
      </c>
      <c r="Q12154" s="1">
        <v>25.232299999999999</v>
      </c>
      <c r="R12154" s="6">
        <v>0.12</v>
      </c>
      <c r="S12154" s="2" t="str">
        <f>IFERROR(#REF!/AA_SIPARIS_SATINALMA_RAPORU_YENI_123_22112023[[#This Row],[SIPARIS_EUR_KURU]],"")</f>
        <v/>
      </c>
      <c r="T12154" s="1">
        <v>3</v>
      </c>
      <c r="U12154" s="1">
        <v>300</v>
      </c>
      <c r="V12154" s="2">
        <v>11.7508</v>
      </c>
      <c r="W12154" s="12" t="s">
        <v>29</v>
      </c>
      <c r="X12154" s="4">
        <v>0</v>
      </c>
      <c r="Y12154" s="3">
        <v>300</v>
      </c>
      <c r="Z12154" s="9" t="s">
        <v>16</v>
      </c>
    </row>
    <row r="12155" spans="1:26" x14ac:dyDescent="0.25">
      <c r="A12155">
        <v>2023</v>
      </c>
      <c r="B12155">
        <v>3</v>
      </c>
      <c r="C12155" s="7">
        <v>45016</v>
      </c>
      <c r="D12155" s="9" t="s">
        <v>4476</v>
      </c>
      <c r="E12155" s="9" t="s">
        <v>4477</v>
      </c>
      <c r="F12155" s="9" t="s">
        <v>3743</v>
      </c>
      <c r="G12155" s="9" t="s">
        <v>3744</v>
      </c>
      <c r="H12155" s="9" t="s">
        <v>44</v>
      </c>
      <c r="I12155">
        <v>2</v>
      </c>
      <c r="J12155" s="9" t="s">
        <v>22</v>
      </c>
      <c r="K12155">
        <v>2</v>
      </c>
      <c r="L12155">
        <v>0</v>
      </c>
      <c r="M12155">
        <v>0</v>
      </c>
      <c r="N12155" s="11">
        <f>VLOOKUP(AA_SIPARIS_SATINALMA_RAPORU_YENI_123_22112023[[#This Row],[STOK_KODU]],AA_KUMULATIF_STOK_RAPORU_123_BURAK_TD[],3,0)</f>
        <v>0</v>
      </c>
      <c r="O12155" s="5">
        <v>150</v>
      </c>
      <c r="P12155" s="1">
        <v>300</v>
      </c>
      <c r="Q12155" s="1">
        <v>20.802099999999999</v>
      </c>
      <c r="R12155" s="6">
        <v>7.21</v>
      </c>
      <c r="S12155" s="2" t="str">
        <f>IFERROR(#REF!/AA_SIPARIS_SATINALMA_RAPORU_YENI_123_22112023[[#This Row],[SIPARIS_EUR_KURU]],"")</f>
        <v/>
      </c>
      <c r="T12155" s="1">
        <v>150</v>
      </c>
      <c r="U12155" s="1">
        <v>300</v>
      </c>
      <c r="V12155" s="2">
        <v>14.4216</v>
      </c>
      <c r="W12155" s="12" t="s">
        <v>29</v>
      </c>
      <c r="X12155" s="4">
        <v>0</v>
      </c>
      <c r="Y12155" s="3">
        <v>300</v>
      </c>
      <c r="Z12155" s="9" t="s">
        <v>16</v>
      </c>
    </row>
    <row r="12156" spans="1:26" x14ac:dyDescent="0.25">
      <c r="A12156">
        <v>2023</v>
      </c>
      <c r="B12156">
        <v>1</v>
      </c>
      <c r="C12156" s="7">
        <v>44929</v>
      </c>
      <c r="D12156" s="9" t="s">
        <v>130</v>
      </c>
      <c r="E12156" s="9" t="s">
        <v>131</v>
      </c>
      <c r="F12156" s="9" t="s">
        <v>4820</v>
      </c>
      <c r="G12156" s="9" t="s">
        <v>4821</v>
      </c>
      <c r="H12156" s="9" t="s">
        <v>55</v>
      </c>
      <c r="I12156">
        <v>5000</v>
      </c>
      <c r="J12156" s="9" t="s">
        <v>22</v>
      </c>
      <c r="K12156">
        <v>5000</v>
      </c>
      <c r="L12156">
        <v>0</v>
      </c>
      <c r="M12156">
        <v>0</v>
      </c>
      <c r="N12156" s="11">
        <f>VLOOKUP(AA_SIPARIS_SATINALMA_RAPORU_YENI_123_22112023[[#This Row],[STOK_KODU]],AA_KUMULATIF_STOK_RAPORU_123_BURAK_TD[],3,0)</f>
        <v>2000</v>
      </c>
      <c r="O12156" s="5">
        <v>0.06</v>
      </c>
      <c r="P12156" s="1">
        <v>300</v>
      </c>
      <c r="Q12156" s="1">
        <v>20.0166</v>
      </c>
      <c r="R12156" s="6">
        <v>0</v>
      </c>
      <c r="S12156" s="2" t="str">
        <f>IFERROR(#REF!/AA_SIPARIS_SATINALMA_RAPORU_YENI_123_22112023[[#This Row],[SIPARIS_EUR_KURU]],"")</f>
        <v/>
      </c>
      <c r="T12156" s="1">
        <v>0.06</v>
      </c>
      <c r="U12156" s="1">
        <v>300</v>
      </c>
      <c r="V12156" s="2">
        <v>0</v>
      </c>
      <c r="W12156" s="12" t="s">
        <v>29</v>
      </c>
      <c r="X12156" s="4">
        <v>0</v>
      </c>
      <c r="Y12156" s="3">
        <v>300</v>
      </c>
      <c r="Z12156" s="9" t="s">
        <v>16</v>
      </c>
    </row>
    <row r="12157" spans="1:26" x14ac:dyDescent="0.25">
      <c r="A12157">
        <v>2023</v>
      </c>
      <c r="B12157">
        <v>1</v>
      </c>
      <c r="C12157" s="7">
        <v>44929</v>
      </c>
      <c r="D12157" s="9" t="s">
        <v>130</v>
      </c>
      <c r="E12157" s="9" t="s">
        <v>131</v>
      </c>
      <c r="F12157" s="9" t="s">
        <v>4620</v>
      </c>
      <c r="G12157" s="9" t="s">
        <v>4621</v>
      </c>
      <c r="H12157" s="9" t="s">
        <v>52</v>
      </c>
      <c r="I12157">
        <v>4</v>
      </c>
      <c r="J12157" s="9" t="s">
        <v>22</v>
      </c>
      <c r="K12157">
        <v>4</v>
      </c>
      <c r="L12157">
        <v>0</v>
      </c>
      <c r="M12157">
        <v>0</v>
      </c>
      <c r="N12157" s="11">
        <f>VLOOKUP(AA_SIPARIS_SATINALMA_RAPORU_YENI_123_22112023[[#This Row],[STOK_KODU]],AA_KUMULATIF_STOK_RAPORU_123_BURAK_TD[],3,0)</f>
        <v>0</v>
      </c>
      <c r="O12157" s="5">
        <v>75</v>
      </c>
      <c r="P12157" s="1">
        <v>300</v>
      </c>
      <c r="Q12157" s="1">
        <v>19.980599999999999</v>
      </c>
      <c r="R12157" s="6">
        <v>3.75</v>
      </c>
      <c r="S12157" s="2" t="str">
        <f>IFERROR(#REF!/AA_SIPARIS_SATINALMA_RAPORU_YENI_123_22112023[[#This Row],[SIPARIS_EUR_KURU]],"")</f>
        <v/>
      </c>
      <c r="T12157" s="1">
        <v>75</v>
      </c>
      <c r="U12157" s="1">
        <v>300</v>
      </c>
      <c r="V12157" s="2">
        <v>15.0146</v>
      </c>
      <c r="W12157" s="12" t="s">
        <v>29</v>
      </c>
      <c r="X12157" s="4">
        <v>0</v>
      </c>
      <c r="Y12157" s="3">
        <v>300</v>
      </c>
      <c r="Z12157" s="9" t="s">
        <v>16</v>
      </c>
    </row>
    <row r="12158" spans="1:26" x14ac:dyDescent="0.25">
      <c r="A12158">
        <v>2023</v>
      </c>
      <c r="B12158">
        <v>10</v>
      </c>
      <c r="C12158" s="7">
        <v>45209</v>
      </c>
      <c r="D12158" s="9" t="s">
        <v>17</v>
      </c>
      <c r="E12158" s="9" t="s">
        <v>18</v>
      </c>
      <c r="F12158" s="9" t="s">
        <v>700</v>
      </c>
      <c r="G12158" s="9" t="s">
        <v>701</v>
      </c>
      <c r="H12158" s="9" t="s">
        <v>21</v>
      </c>
      <c r="I12158">
        <v>5</v>
      </c>
      <c r="J12158" s="9" t="s">
        <v>22</v>
      </c>
      <c r="K12158">
        <v>5</v>
      </c>
      <c r="L12158">
        <v>0</v>
      </c>
      <c r="M12158">
        <v>0</v>
      </c>
      <c r="N12158" s="11">
        <f>VLOOKUP(AA_SIPARIS_SATINALMA_RAPORU_YENI_123_22112023[[#This Row],[STOK_KODU]],AA_KUMULATIF_STOK_RAPORU_123_BURAK_TD[],3,0)</f>
        <v>25</v>
      </c>
      <c r="O12158" s="5">
        <v>59.736744000000002</v>
      </c>
      <c r="P12158" s="1">
        <v>298.68</v>
      </c>
      <c r="Q12158" s="1">
        <v>29.126999999999999</v>
      </c>
      <c r="R12158" s="6">
        <v>2.0499999999999998</v>
      </c>
      <c r="S12158" s="2" t="str">
        <f>IFERROR(#REF!/AA_SIPARIS_SATINALMA_RAPORU_YENI_123_22112023[[#This Row],[SIPARIS_EUR_KURU]],"")</f>
        <v/>
      </c>
      <c r="T12158" s="1">
        <v>60.052</v>
      </c>
      <c r="U12158" s="1">
        <v>300.26</v>
      </c>
      <c r="V12158" s="2">
        <v>10.3086</v>
      </c>
      <c r="W12158" s="12" t="s">
        <v>23</v>
      </c>
      <c r="X12158" s="4">
        <v>27.655899999999999</v>
      </c>
      <c r="Y12158" s="3">
        <v>10.82</v>
      </c>
      <c r="Z12158" s="9" t="s">
        <v>16</v>
      </c>
    </row>
    <row r="12159" spans="1:26" x14ac:dyDescent="0.25">
      <c r="A12159">
        <v>2024</v>
      </c>
      <c r="B12159">
        <v>9</v>
      </c>
      <c r="C12159" s="7">
        <v>45562</v>
      </c>
      <c r="D12159" s="9" t="s">
        <v>217</v>
      </c>
      <c r="E12159" s="9" t="s">
        <v>218</v>
      </c>
      <c r="F12159" s="9" t="s">
        <v>225</v>
      </c>
      <c r="G12159" s="9" t="s">
        <v>226</v>
      </c>
      <c r="H12159" s="9" t="s">
        <v>28</v>
      </c>
      <c r="I12159">
        <v>2</v>
      </c>
      <c r="J12159" s="9" t="s">
        <v>22</v>
      </c>
      <c r="K12159">
        <v>2</v>
      </c>
      <c r="L12159">
        <v>0</v>
      </c>
      <c r="M12159">
        <v>0</v>
      </c>
      <c r="N12159" s="11">
        <f>VLOOKUP(AA_SIPARIS_SATINALMA_RAPORU_YENI_123_22112023[[#This Row],[STOK_KODU]],AA_KUMULATIF_STOK_RAPORU_123_BURAK_TD[],3,0)</f>
        <v>0</v>
      </c>
      <c r="O12159" s="5">
        <v>149</v>
      </c>
      <c r="P12159" s="1">
        <v>298</v>
      </c>
      <c r="Q12159" s="1">
        <v>38.0092</v>
      </c>
      <c r="R12159" s="6">
        <v>3.92</v>
      </c>
      <c r="S12159" s="2" t="str">
        <f>IFERROR(#REF!/AA_SIPARIS_SATINALMA_RAPORU_YENI_123_22112023[[#This Row],[SIPARIS_EUR_KURU]],"")</f>
        <v/>
      </c>
      <c r="T12159" s="1">
        <v>149</v>
      </c>
      <c r="U12159" s="1">
        <v>298</v>
      </c>
      <c r="V12159" s="2">
        <v>7.8384</v>
      </c>
      <c r="W12159" s="12" t="s">
        <v>29</v>
      </c>
      <c r="X12159" s="4">
        <v>0</v>
      </c>
      <c r="Y12159" s="3">
        <v>298</v>
      </c>
      <c r="Z12159" s="9" t="s">
        <v>16</v>
      </c>
    </row>
    <row r="12160" spans="1:26" x14ac:dyDescent="0.25">
      <c r="A12160">
        <v>2023</v>
      </c>
      <c r="B12160">
        <v>8</v>
      </c>
      <c r="C12160" s="7">
        <v>45149</v>
      </c>
      <c r="D12160" s="9" t="s">
        <v>1084</v>
      </c>
      <c r="E12160" s="9" t="s">
        <v>1085</v>
      </c>
      <c r="F12160" s="9" t="s">
        <v>1150</v>
      </c>
      <c r="G12160" s="9" t="s">
        <v>1151</v>
      </c>
      <c r="H12160" s="9" t="s">
        <v>55</v>
      </c>
      <c r="I12160">
        <v>1</v>
      </c>
      <c r="J12160" s="9" t="s">
        <v>22</v>
      </c>
      <c r="K12160">
        <v>1</v>
      </c>
      <c r="L12160">
        <v>0</v>
      </c>
      <c r="M12160">
        <v>0</v>
      </c>
      <c r="N12160" s="11">
        <f>VLOOKUP(AA_SIPARIS_SATINALMA_RAPORU_YENI_123_22112023[[#This Row],[STOK_KODU]],AA_KUMULATIF_STOK_RAPORU_123_BURAK_TD[],3,0)</f>
        <v>13</v>
      </c>
      <c r="O12160" s="5">
        <v>298</v>
      </c>
      <c r="P12160" s="1">
        <v>298</v>
      </c>
      <c r="Q12160" s="1">
        <v>32.632599999999996</v>
      </c>
      <c r="R12160" s="6">
        <v>9.1300000000000008</v>
      </c>
      <c r="S12160" s="2" t="str">
        <f>IFERROR(#REF!/AA_SIPARIS_SATINALMA_RAPORU_YENI_123_22112023[[#This Row],[SIPARIS_EUR_KURU]],"")</f>
        <v/>
      </c>
      <c r="T12160" s="1">
        <v>300</v>
      </c>
      <c r="U12160" s="1">
        <v>300</v>
      </c>
      <c r="V12160" s="2">
        <v>10.008100000000001</v>
      </c>
      <c r="W12160" s="12" t="s">
        <v>29</v>
      </c>
      <c r="X12160" s="4">
        <v>0</v>
      </c>
      <c r="Y12160" s="3">
        <v>300</v>
      </c>
      <c r="Z12160" s="9" t="s">
        <v>16</v>
      </c>
    </row>
    <row r="12161" spans="1:26" x14ac:dyDescent="0.25">
      <c r="A12161">
        <v>2023</v>
      </c>
      <c r="B12161">
        <v>11</v>
      </c>
      <c r="C12161" s="7">
        <v>45251</v>
      </c>
      <c r="D12161" s="9" t="s">
        <v>1084</v>
      </c>
      <c r="E12161" s="9" t="s">
        <v>1085</v>
      </c>
      <c r="F12161" s="9" t="s">
        <v>1150</v>
      </c>
      <c r="G12161" s="9" t="s">
        <v>1151</v>
      </c>
      <c r="H12161" s="9" t="s">
        <v>55</v>
      </c>
      <c r="I12161">
        <v>1</v>
      </c>
      <c r="J12161" s="9" t="s">
        <v>22</v>
      </c>
      <c r="K12161">
        <v>1</v>
      </c>
      <c r="L12161">
        <v>0</v>
      </c>
      <c r="M12161">
        <v>0</v>
      </c>
      <c r="N12161" s="11">
        <f>VLOOKUP(AA_SIPARIS_SATINALMA_RAPORU_YENI_123_22112023[[#This Row],[STOK_KODU]],AA_KUMULATIF_STOK_RAPORU_123_BURAK_TD[],3,0)</f>
        <v>13</v>
      </c>
      <c r="O12161" s="5">
        <v>297.5</v>
      </c>
      <c r="P12161" s="1">
        <v>297.5</v>
      </c>
      <c r="Q12161" s="1">
        <v>32.632599999999996</v>
      </c>
      <c r="R12161" s="6">
        <v>9.1199999999999992</v>
      </c>
      <c r="S12161" s="2" t="str">
        <f>IFERROR(#REF!/AA_SIPARIS_SATINALMA_RAPORU_YENI_123_22112023[[#This Row],[SIPARIS_EUR_KURU]],"")</f>
        <v/>
      </c>
      <c r="T12161" s="1">
        <v>297.5</v>
      </c>
      <c r="U12161" s="1">
        <v>297.5</v>
      </c>
      <c r="V12161" s="2">
        <v>9.9246999999999996</v>
      </c>
      <c r="W12161" s="12" t="s">
        <v>29</v>
      </c>
      <c r="X12161" s="4">
        <v>0</v>
      </c>
      <c r="Y12161" s="3">
        <v>297.5</v>
      </c>
      <c r="Z12161" s="9" t="s">
        <v>16</v>
      </c>
    </row>
    <row r="12162" spans="1:26" x14ac:dyDescent="0.25">
      <c r="A12162">
        <v>2023</v>
      </c>
      <c r="B12162">
        <v>12</v>
      </c>
      <c r="C12162" s="7">
        <v>45280</v>
      </c>
      <c r="D12162" s="9" t="s">
        <v>2338</v>
      </c>
      <c r="E12162" s="9" t="s">
        <v>2339</v>
      </c>
      <c r="F12162" s="9" t="s">
        <v>2591</v>
      </c>
      <c r="G12162" s="9" t="s">
        <v>2592</v>
      </c>
      <c r="H12162" s="9" t="s">
        <v>55</v>
      </c>
      <c r="I12162">
        <v>2000</v>
      </c>
      <c r="J12162" s="9" t="s">
        <v>22</v>
      </c>
      <c r="K12162">
        <v>2000</v>
      </c>
      <c r="L12162">
        <v>0</v>
      </c>
      <c r="M12162">
        <v>0</v>
      </c>
      <c r="N12162" s="11">
        <f>VLOOKUP(AA_SIPARIS_SATINALMA_RAPORU_YENI_123_22112023[[#This Row],[STOK_KODU]],AA_KUMULATIF_STOK_RAPORU_123_BURAK_TD[],3,0)</f>
        <v>0</v>
      </c>
      <c r="O12162" s="5">
        <v>0.14849999999999999</v>
      </c>
      <c r="P12162" s="1">
        <v>297</v>
      </c>
      <c r="Q12162" s="1">
        <v>31.746099999999998</v>
      </c>
      <c r="R12162" s="6">
        <v>0</v>
      </c>
      <c r="S12162" s="2" t="str">
        <f>IFERROR(#REF!/AA_SIPARIS_SATINALMA_RAPORU_YENI_123_22112023[[#This Row],[SIPARIS_EUR_KURU]],"")</f>
        <v/>
      </c>
      <c r="T12162" s="1">
        <v>0.14849999999999999</v>
      </c>
      <c r="U12162" s="1">
        <v>297</v>
      </c>
      <c r="V12162" s="2">
        <v>9.3554999999999993</v>
      </c>
      <c r="W12162" s="12" t="s">
        <v>29</v>
      </c>
      <c r="X12162" s="4">
        <v>0</v>
      </c>
      <c r="Y12162" s="3">
        <v>297</v>
      </c>
      <c r="Z12162" s="9" t="s">
        <v>16</v>
      </c>
    </row>
    <row r="12163" spans="1:26" x14ac:dyDescent="0.25">
      <c r="A12163">
        <v>2023</v>
      </c>
      <c r="B12163">
        <v>5</v>
      </c>
      <c r="C12163" s="7">
        <v>45061</v>
      </c>
      <c r="D12163" s="9" t="s">
        <v>4181</v>
      </c>
      <c r="E12163" s="9" t="s">
        <v>4182</v>
      </c>
      <c r="F12163" s="9" t="s">
        <v>4183</v>
      </c>
      <c r="G12163" s="9" t="s">
        <v>4184</v>
      </c>
      <c r="H12163" s="9" t="s">
        <v>653</v>
      </c>
      <c r="I12163">
        <v>2</v>
      </c>
      <c r="J12163" s="9" t="s">
        <v>22</v>
      </c>
      <c r="K12163">
        <v>2</v>
      </c>
      <c r="L12163">
        <v>0</v>
      </c>
      <c r="M12163">
        <v>0</v>
      </c>
      <c r="N12163" s="11">
        <f>VLOOKUP(AA_SIPARIS_SATINALMA_RAPORU_YENI_123_22112023[[#This Row],[STOK_KODU]],AA_KUMULATIF_STOK_RAPORU_123_BURAK_TD[],3,0)</f>
        <v>0</v>
      </c>
      <c r="O12163" s="5">
        <v>148.30510000000001</v>
      </c>
      <c r="P12163" s="1">
        <v>296.61</v>
      </c>
      <c r="Q12163" s="1">
        <v>21.3447</v>
      </c>
      <c r="R12163" s="6">
        <v>6.95</v>
      </c>
      <c r="S12163" s="2" t="str">
        <f>IFERROR(#REF!/AA_SIPARIS_SATINALMA_RAPORU_YENI_123_22112023[[#This Row],[SIPARIS_EUR_KURU]],"")</f>
        <v/>
      </c>
      <c r="T12163" s="1">
        <v>148.30500000000001</v>
      </c>
      <c r="U12163" s="1">
        <v>296.61</v>
      </c>
      <c r="V12163" s="2">
        <v>13.8719</v>
      </c>
      <c r="W12163" s="12" t="s">
        <v>29</v>
      </c>
      <c r="X12163" s="4">
        <v>0</v>
      </c>
      <c r="Y12163" s="3">
        <v>296.61</v>
      </c>
      <c r="Z12163" s="9" t="s">
        <v>16</v>
      </c>
    </row>
    <row r="12164" spans="1:26" x14ac:dyDescent="0.25">
      <c r="A12164">
        <v>2023</v>
      </c>
      <c r="B12164">
        <v>4</v>
      </c>
      <c r="C12164" s="7">
        <v>45021</v>
      </c>
      <c r="D12164" s="9" t="s">
        <v>3791</v>
      </c>
      <c r="E12164" s="9" t="s">
        <v>3792</v>
      </c>
      <c r="F12164" s="9" t="s">
        <v>1142</v>
      </c>
      <c r="G12164" s="9" t="s">
        <v>1143</v>
      </c>
      <c r="H12164" s="9" t="s">
        <v>21</v>
      </c>
      <c r="I12164">
        <v>50</v>
      </c>
      <c r="J12164" s="9" t="s">
        <v>22</v>
      </c>
      <c r="K12164">
        <v>50</v>
      </c>
      <c r="L12164">
        <v>0</v>
      </c>
      <c r="M12164">
        <v>0</v>
      </c>
      <c r="N12164" s="11">
        <f>VLOOKUP(AA_SIPARIS_SATINALMA_RAPORU_YENI_123_22112023[[#This Row],[STOK_KODU]],AA_KUMULATIF_STOK_RAPORU_123_BURAK_TD[],3,0)</f>
        <v>0</v>
      </c>
      <c r="O12164" s="5">
        <v>5.923</v>
      </c>
      <c r="P12164" s="1">
        <v>296.14999999999998</v>
      </c>
      <c r="Q12164" s="1">
        <v>20.959700000000002</v>
      </c>
      <c r="R12164" s="6">
        <v>0.28000000000000003</v>
      </c>
      <c r="S12164" s="2" t="str">
        <f>IFERROR(#REF!/AA_SIPARIS_SATINALMA_RAPORU_YENI_123_22112023[[#This Row],[SIPARIS_EUR_KURU]],"")</f>
        <v/>
      </c>
      <c r="T12164" s="1">
        <v>5.9222000000000001</v>
      </c>
      <c r="U12164" s="1">
        <v>296.11</v>
      </c>
      <c r="V12164" s="2">
        <v>14.1151</v>
      </c>
      <c r="W12164" s="12" t="s">
        <v>29</v>
      </c>
      <c r="X12164" s="4">
        <v>0</v>
      </c>
      <c r="Y12164" s="3">
        <v>296.11</v>
      </c>
      <c r="Z12164" s="9" t="s">
        <v>16</v>
      </c>
    </row>
    <row r="12165" spans="1:26" x14ac:dyDescent="0.25">
      <c r="A12165">
        <v>2024</v>
      </c>
      <c r="B12165">
        <v>3</v>
      </c>
      <c r="C12165" s="7">
        <v>45362</v>
      </c>
      <c r="D12165" s="9" t="s">
        <v>130</v>
      </c>
      <c r="E12165" s="9" t="s">
        <v>131</v>
      </c>
      <c r="F12165" s="9" t="s">
        <v>789</v>
      </c>
      <c r="G12165" s="9" t="s">
        <v>790</v>
      </c>
      <c r="H12165" s="9" t="s">
        <v>97</v>
      </c>
      <c r="I12165">
        <v>8</v>
      </c>
      <c r="J12165" s="9" t="s">
        <v>22</v>
      </c>
      <c r="K12165">
        <v>8</v>
      </c>
      <c r="L12165">
        <v>0</v>
      </c>
      <c r="M12165">
        <v>0</v>
      </c>
      <c r="N12165" s="11">
        <f>VLOOKUP(AA_SIPARIS_SATINALMA_RAPORU_YENI_123_22112023[[#This Row],[STOK_KODU]],AA_KUMULATIF_STOK_RAPORU_123_BURAK_TD[],3,0)</f>
        <v>105</v>
      </c>
      <c r="O12165" s="5">
        <v>37</v>
      </c>
      <c r="P12165" s="1">
        <v>296</v>
      </c>
      <c r="Q12165" s="1">
        <v>34.910600000000002</v>
      </c>
      <c r="R12165" s="6">
        <v>1.06</v>
      </c>
      <c r="S12165" s="2" t="str">
        <f>IFERROR(#REF!/AA_SIPARIS_SATINALMA_RAPORU_YENI_123_22112023[[#This Row],[SIPARIS_EUR_KURU]],"")</f>
        <v/>
      </c>
      <c r="T12165" s="1">
        <v>40</v>
      </c>
      <c r="U12165" s="1">
        <v>320</v>
      </c>
      <c r="V12165" s="2">
        <v>9.1828000000000003</v>
      </c>
      <c r="W12165" s="12" t="s">
        <v>29</v>
      </c>
      <c r="X12165" s="4">
        <v>0</v>
      </c>
      <c r="Y12165" s="3">
        <v>320</v>
      </c>
      <c r="Z12165" s="9" t="s">
        <v>16</v>
      </c>
    </row>
    <row r="12166" spans="1:26" x14ac:dyDescent="0.25">
      <c r="A12166">
        <v>2024</v>
      </c>
      <c r="B12166">
        <v>9</v>
      </c>
      <c r="C12166" s="7">
        <v>45553</v>
      </c>
      <c r="D12166" s="9" t="s">
        <v>152</v>
      </c>
      <c r="E12166" s="9" t="s">
        <v>153</v>
      </c>
      <c r="F12166" s="9" t="s">
        <v>9702</v>
      </c>
      <c r="G12166" s="9" t="s">
        <v>9703</v>
      </c>
      <c r="H12166" s="9" t="s">
        <v>653</v>
      </c>
      <c r="I12166">
        <v>1</v>
      </c>
      <c r="J12166" s="9" t="s">
        <v>22</v>
      </c>
      <c r="K12166">
        <v>1</v>
      </c>
      <c r="L12166">
        <v>0</v>
      </c>
      <c r="M12166">
        <v>0</v>
      </c>
      <c r="N12166" s="11">
        <f>VLOOKUP(AA_SIPARIS_SATINALMA_RAPORU_YENI_123_22112023[[#This Row],[STOK_KODU]],AA_KUMULATIF_STOK_RAPORU_123_BURAK_TD[],3,0)</f>
        <v>0</v>
      </c>
      <c r="O12166" s="5">
        <v>295.03890000000001</v>
      </c>
      <c r="P12166" s="1">
        <v>295.04000000000002</v>
      </c>
      <c r="Q12166" s="1">
        <v>37.825499999999998</v>
      </c>
      <c r="R12166" s="6">
        <v>7.8</v>
      </c>
      <c r="S12166" s="2" t="str">
        <f>IFERROR(#REF!/AA_SIPARIS_SATINALMA_RAPORU_YENI_123_22112023[[#This Row],[SIPARIS_EUR_KURU]],"")</f>
        <v/>
      </c>
      <c r="T12166" s="1">
        <v>296.25</v>
      </c>
      <c r="U12166" s="1">
        <v>296.25</v>
      </c>
      <c r="V12166" s="2">
        <v>7.8230000000000004</v>
      </c>
      <c r="W12166" s="12" t="s">
        <v>45</v>
      </c>
      <c r="X12166" s="4">
        <v>37.825499999999998</v>
      </c>
      <c r="Y12166" s="3">
        <v>7.8</v>
      </c>
      <c r="Z12166" s="9" t="s">
        <v>16</v>
      </c>
    </row>
    <row r="12167" spans="1:26" x14ac:dyDescent="0.25">
      <c r="A12167">
        <v>2023</v>
      </c>
      <c r="B12167">
        <v>1</v>
      </c>
      <c r="C12167" s="7">
        <v>44935</v>
      </c>
      <c r="D12167" s="9" t="s">
        <v>3549</v>
      </c>
      <c r="E12167" s="9" t="s">
        <v>3550</v>
      </c>
      <c r="F12167" s="9" t="s">
        <v>1162</v>
      </c>
      <c r="G12167" s="9" t="s">
        <v>1163</v>
      </c>
      <c r="H12167" s="9" t="s">
        <v>21</v>
      </c>
      <c r="I12167">
        <v>130</v>
      </c>
      <c r="J12167" s="9" t="s">
        <v>117</v>
      </c>
      <c r="K12167">
        <v>130</v>
      </c>
      <c r="L12167">
        <v>0</v>
      </c>
      <c r="M12167">
        <v>0</v>
      </c>
      <c r="N12167" s="11">
        <f>VLOOKUP(AA_SIPARIS_SATINALMA_RAPORU_YENI_123_22112023[[#This Row],[STOK_KODU]],AA_KUMULATIF_STOK_RAPORU_123_BURAK_TD[],3,0)</f>
        <v>-1.1368683772161603E-13</v>
      </c>
      <c r="O12167" s="5">
        <v>2.2599999999999998</v>
      </c>
      <c r="P12167" s="1">
        <v>293.8</v>
      </c>
      <c r="Q12167" s="1">
        <v>19.7395</v>
      </c>
      <c r="R12167" s="6">
        <v>0.11</v>
      </c>
      <c r="S12167" s="2" t="str">
        <f>IFERROR(#REF!/AA_SIPARIS_SATINALMA_RAPORU_YENI_123_22112023[[#This Row],[SIPARIS_EUR_KURU]],"")</f>
        <v/>
      </c>
      <c r="T12167" s="1">
        <v>2.2600000000000002</v>
      </c>
      <c r="U12167" s="1">
        <v>293.8</v>
      </c>
      <c r="V12167" s="2">
        <v>0</v>
      </c>
      <c r="W12167" s="12" t="s">
        <v>29</v>
      </c>
      <c r="X12167" s="4">
        <v>0</v>
      </c>
      <c r="Y12167" s="3">
        <v>293.8</v>
      </c>
      <c r="Z12167" s="9" t="s">
        <v>16</v>
      </c>
    </row>
    <row r="12168" spans="1:26" x14ac:dyDescent="0.25">
      <c r="A12168">
        <v>2025</v>
      </c>
      <c r="B12168">
        <v>3</v>
      </c>
      <c r="C12168" s="7">
        <v>45742</v>
      </c>
      <c r="D12168" s="9" t="s">
        <v>203</v>
      </c>
      <c r="E12168" s="9" t="s">
        <v>204</v>
      </c>
      <c r="F12168" s="9" t="s">
        <v>10738</v>
      </c>
      <c r="G12168" s="9" t="s">
        <v>10739</v>
      </c>
      <c r="H12168" s="9" t="s">
        <v>21</v>
      </c>
      <c r="I12168">
        <v>5</v>
      </c>
      <c r="J12168" s="9" t="s">
        <v>22</v>
      </c>
      <c r="K12168">
        <v>5</v>
      </c>
      <c r="L12168">
        <v>0</v>
      </c>
      <c r="M12168">
        <v>0</v>
      </c>
      <c r="N12168" s="11">
        <f>VLOOKUP(AA_SIPARIS_SATINALMA_RAPORU_YENI_123_22112023[[#This Row],[STOK_KODU]],AA_KUMULATIF_STOK_RAPORU_123_BURAK_TD[],3,0)</f>
        <v>0</v>
      </c>
      <c r="O12168" s="5">
        <v>58.508299999999998</v>
      </c>
      <c r="P12168" s="1">
        <v>292.54000000000002</v>
      </c>
      <c r="Q12168" s="1">
        <v>40.948900000000002</v>
      </c>
      <c r="R12168" s="6">
        <v>1.43</v>
      </c>
      <c r="S12168" s="2" t="str">
        <f>IFERROR(#REF!/AA_SIPARIS_SATINALMA_RAPORU_YENI_123_22112023[[#This Row],[SIPARIS_EUR_KURU]],"")</f>
        <v/>
      </c>
      <c r="T12168" s="1">
        <v>58.508000000000003</v>
      </c>
      <c r="U12168" s="1">
        <v>292.54000000000002</v>
      </c>
      <c r="V12168" s="2">
        <v>7.1281999999999996</v>
      </c>
      <c r="W12168" s="12" t="s">
        <v>29</v>
      </c>
      <c r="X12168" s="4">
        <v>0</v>
      </c>
      <c r="Y12168" s="3">
        <v>292.54000000000002</v>
      </c>
      <c r="Z12168" s="9" t="s">
        <v>16</v>
      </c>
    </row>
    <row r="12169" spans="1:26" x14ac:dyDescent="0.25">
      <c r="A12169">
        <v>2023</v>
      </c>
      <c r="B12169">
        <v>12</v>
      </c>
      <c r="C12169" s="7">
        <v>45282</v>
      </c>
      <c r="D12169" s="9" t="s">
        <v>2553</v>
      </c>
      <c r="E12169" s="9" t="s">
        <v>2554</v>
      </c>
      <c r="F12169" s="9" t="s">
        <v>2555</v>
      </c>
      <c r="G12169" s="9" t="s">
        <v>2556</v>
      </c>
      <c r="H12169" s="9" t="s">
        <v>535</v>
      </c>
      <c r="I12169">
        <v>4</v>
      </c>
      <c r="J12169" s="9" t="s">
        <v>22</v>
      </c>
      <c r="K12169">
        <v>4</v>
      </c>
      <c r="L12169">
        <v>0</v>
      </c>
      <c r="M12169">
        <v>0</v>
      </c>
      <c r="N12169" s="11">
        <f>VLOOKUP(AA_SIPARIS_SATINALMA_RAPORU_YENI_123_22112023[[#This Row],[STOK_KODU]],AA_KUMULATIF_STOK_RAPORU_123_BURAK_TD[],3,0)</f>
        <v>0</v>
      </c>
      <c r="O12169" s="5">
        <v>73.05</v>
      </c>
      <c r="P12169" s="1">
        <v>292.2</v>
      </c>
      <c r="Q12169" s="1">
        <v>32.632599999999996</v>
      </c>
      <c r="R12169" s="6">
        <v>2.2400000000000002</v>
      </c>
      <c r="S12169" s="2" t="str">
        <f>IFERROR(#REF!/AA_SIPARIS_SATINALMA_RAPORU_YENI_123_22112023[[#This Row],[SIPARIS_EUR_KURU]],"")</f>
        <v/>
      </c>
      <c r="T12169" s="1">
        <v>73.05</v>
      </c>
      <c r="U12169" s="1">
        <v>292.2</v>
      </c>
      <c r="V12169" s="2">
        <v>9.1720000000000006</v>
      </c>
      <c r="W12169" s="12" t="s">
        <v>29</v>
      </c>
      <c r="X12169" s="4">
        <v>0</v>
      </c>
      <c r="Y12169" s="3">
        <v>292.2</v>
      </c>
      <c r="Z12169" s="9" t="s">
        <v>16</v>
      </c>
    </row>
    <row r="12170" spans="1:26" x14ac:dyDescent="0.25">
      <c r="A12170">
        <v>2024</v>
      </c>
      <c r="B12170">
        <v>1</v>
      </c>
      <c r="C12170" s="7">
        <v>45294</v>
      </c>
      <c r="D12170" s="9" t="s">
        <v>305</v>
      </c>
      <c r="E12170" s="9" t="s">
        <v>306</v>
      </c>
      <c r="F12170" s="9" t="s">
        <v>1675</v>
      </c>
      <c r="G12170" s="9" t="s">
        <v>1676</v>
      </c>
      <c r="H12170" s="9" t="s">
        <v>55</v>
      </c>
      <c r="I12170">
        <v>100</v>
      </c>
      <c r="J12170" s="9" t="s">
        <v>22</v>
      </c>
      <c r="K12170">
        <v>100</v>
      </c>
      <c r="L12170">
        <v>0</v>
      </c>
      <c r="M12170">
        <v>0</v>
      </c>
      <c r="N12170" s="11">
        <f>VLOOKUP(AA_SIPARIS_SATINALMA_RAPORU_YENI_123_22112023[[#This Row],[STOK_KODU]],AA_KUMULATIF_STOK_RAPORU_123_BURAK_TD[],3,0)</f>
        <v>87</v>
      </c>
      <c r="O12170" s="5">
        <v>2.9165999999999999</v>
      </c>
      <c r="P12170" s="1">
        <v>291.66000000000003</v>
      </c>
      <c r="Q12170" s="1">
        <v>32.725999999999999</v>
      </c>
      <c r="R12170" s="6">
        <v>0.09</v>
      </c>
      <c r="S12170" s="2" t="str">
        <f>IFERROR(#REF!/AA_SIPARIS_SATINALMA_RAPORU_YENI_123_22112023[[#This Row],[SIPARIS_EUR_KURU]],"")</f>
        <v/>
      </c>
      <c r="T12170" s="1">
        <v>2.9167000000000001</v>
      </c>
      <c r="U12170" s="1">
        <v>291.67</v>
      </c>
      <c r="V12170" s="2">
        <v>8.9130000000000003</v>
      </c>
      <c r="W12170" s="12" t="s">
        <v>29</v>
      </c>
      <c r="X12170" s="4">
        <v>0</v>
      </c>
      <c r="Y12170" s="3">
        <v>291.67</v>
      </c>
      <c r="Z12170" s="9" t="s">
        <v>16</v>
      </c>
    </row>
    <row r="12171" spans="1:26" x14ac:dyDescent="0.25">
      <c r="A12171">
        <v>2026</v>
      </c>
      <c r="B12171">
        <v>1</v>
      </c>
      <c r="C12171" s="7">
        <v>46030</v>
      </c>
      <c r="D12171" s="9" t="s">
        <v>10215</v>
      </c>
      <c r="E12171" s="9" t="s">
        <v>10216</v>
      </c>
      <c r="F12171" s="9" t="s">
        <v>12020</v>
      </c>
      <c r="G12171" s="9" t="s">
        <v>12021</v>
      </c>
      <c r="H12171" s="9" t="s">
        <v>97</v>
      </c>
      <c r="I12171">
        <v>1</v>
      </c>
      <c r="J12171" s="9" t="s">
        <v>22</v>
      </c>
      <c r="K12171">
        <v>1</v>
      </c>
      <c r="L12171">
        <v>0</v>
      </c>
      <c r="M12171">
        <v>0</v>
      </c>
      <c r="N12171" s="11">
        <f>VLOOKUP(AA_SIPARIS_SATINALMA_RAPORU_YENI_123_22112023[[#This Row],[STOK_KODU]],AA_KUMULATIF_STOK_RAPORU_123_BURAK_TD[],3,0)</f>
        <v>0</v>
      </c>
      <c r="O12171" s="5">
        <v>291.62</v>
      </c>
      <c r="P12171" s="1">
        <v>291.62</v>
      </c>
      <c r="Q12171" s="1">
        <v>50.228700000000003</v>
      </c>
      <c r="R12171" s="6">
        <v>5.81</v>
      </c>
      <c r="S12171" s="2" t="str">
        <f>IFERROR(#REF!/AA_SIPARIS_SATINALMA_RAPORU_YENI_123_22112023[[#This Row],[SIPARIS_EUR_KURU]],"")</f>
        <v/>
      </c>
      <c r="T12171" s="1">
        <v>291.62</v>
      </c>
      <c r="U12171" s="1">
        <v>291.62</v>
      </c>
      <c r="V12171" s="2">
        <v>5.7904999999999998</v>
      </c>
      <c r="W12171" s="12" t="s">
        <v>29</v>
      </c>
      <c r="X12171" s="4">
        <v>0</v>
      </c>
      <c r="Y12171" s="3">
        <v>291.62</v>
      </c>
      <c r="Z12171" s="9" t="s">
        <v>16</v>
      </c>
    </row>
    <row r="12172" spans="1:26" x14ac:dyDescent="0.25">
      <c r="A12172">
        <v>2026</v>
      </c>
      <c r="B12172">
        <v>1</v>
      </c>
      <c r="C12172" s="7">
        <v>46030</v>
      </c>
      <c r="D12172" s="9" t="s">
        <v>10215</v>
      </c>
      <c r="E12172" s="9" t="s">
        <v>10216</v>
      </c>
      <c r="F12172" s="9" t="s">
        <v>12020</v>
      </c>
      <c r="G12172" s="9" t="s">
        <v>12021</v>
      </c>
      <c r="H12172" s="9" t="s">
        <v>97</v>
      </c>
      <c r="I12172">
        <v>1</v>
      </c>
      <c r="J12172" s="9" t="s">
        <v>22</v>
      </c>
      <c r="K12172">
        <v>1</v>
      </c>
      <c r="L12172">
        <v>0</v>
      </c>
      <c r="M12172">
        <v>0</v>
      </c>
      <c r="N12172" s="11">
        <f>VLOOKUP(AA_SIPARIS_SATINALMA_RAPORU_YENI_123_22112023[[#This Row],[STOK_KODU]],AA_KUMULATIF_STOK_RAPORU_123_BURAK_TD[],3,0)</f>
        <v>0</v>
      </c>
      <c r="O12172" s="5">
        <v>291.62</v>
      </c>
      <c r="P12172" s="1">
        <v>291.62</v>
      </c>
      <c r="Q12172" s="1">
        <v>50.228700000000003</v>
      </c>
      <c r="R12172" s="6">
        <v>5.81</v>
      </c>
      <c r="S12172" s="2" t="str">
        <f>IFERROR(#REF!/AA_SIPARIS_SATINALMA_RAPORU_YENI_123_22112023[[#This Row],[SIPARIS_EUR_KURU]],"")</f>
        <v/>
      </c>
      <c r="T12172" s="1">
        <v>291.62</v>
      </c>
      <c r="U12172" s="1">
        <v>291.62</v>
      </c>
      <c r="V12172" s="2">
        <v>5.7904999999999998</v>
      </c>
      <c r="W12172" s="12" t="s">
        <v>29</v>
      </c>
      <c r="X12172" s="4">
        <v>0</v>
      </c>
      <c r="Y12172" s="3">
        <v>291.62</v>
      </c>
      <c r="Z12172" s="9" t="s">
        <v>16</v>
      </c>
    </row>
    <row r="12173" spans="1:26" x14ac:dyDescent="0.25">
      <c r="A12173">
        <v>2024</v>
      </c>
      <c r="B12173">
        <v>3</v>
      </c>
      <c r="C12173" s="7">
        <v>45371</v>
      </c>
      <c r="D12173" s="9" t="s">
        <v>702</v>
      </c>
      <c r="E12173" s="9" t="s">
        <v>703</v>
      </c>
      <c r="F12173" s="9" t="s">
        <v>911</v>
      </c>
      <c r="G12173" s="9" t="s">
        <v>912</v>
      </c>
      <c r="H12173" s="9" t="s">
        <v>706</v>
      </c>
      <c r="I12173">
        <v>14</v>
      </c>
      <c r="J12173" s="9" t="s">
        <v>22</v>
      </c>
      <c r="K12173">
        <v>14</v>
      </c>
      <c r="L12173">
        <v>0</v>
      </c>
      <c r="M12173">
        <v>0</v>
      </c>
      <c r="N12173" s="11">
        <f>VLOOKUP(AA_SIPARIS_SATINALMA_RAPORU_YENI_123_22112023[[#This Row],[STOK_KODU]],AA_KUMULATIF_STOK_RAPORU_123_BURAK_TD[],3,0)</f>
        <v>0</v>
      </c>
      <c r="O12173" s="5">
        <v>20.83</v>
      </c>
      <c r="P12173" s="1">
        <v>291.62</v>
      </c>
      <c r="Q12173" s="1">
        <v>35.023600000000002</v>
      </c>
      <c r="R12173" s="6">
        <v>0.59</v>
      </c>
      <c r="S12173" s="2" t="str">
        <f>IFERROR(#REF!/AA_SIPARIS_SATINALMA_RAPORU_YENI_123_22112023[[#This Row],[SIPARIS_EUR_KURU]],"")</f>
        <v/>
      </c>
      <c r="T12173" s="1">
        <v>20.830000000000002</v>
      </c>
      <c r="U12173" s="1">
        <v>291.62</v>
      </c>
      <c r="V12173" s="2">
        <v>8.3452999999999999</v>
      </c>
      <c r="W12173" s="12" t="s">
        <v>29</v>
      </c>
      <c r="X12173" s="4">
        <v>0</v>
      </c>
      <c r="Y12173" s="3">
        <v>291.62</v>
      </c>
      <c r="Z12173" s="9" t="s">
        <v>16</v>
      </c>
    </row>
    <row r="12174" spans="1:26" x14ac:dyDescent="0.25">
      <c r="A12174">
        <v>2023</v>
      </c>
      <c r="B12174">
        <v>10</v>
      </c>
      <c r="C12174" s="7">
        <v>45209</v>
      </c>
      <c r="D12174" s="9" t="s">
        <v>17</v>
      </c>
      <c r="E12174" s="9" t="s">
        <v>18</v>
      </c>
      <c r="F12174" s="9" t="s">
        <v>138</v>
      </c>
      <c r="G12174" s="9" t="s">
        <v>139</v>
      </c>
      <c r="H12174" s="9" t="s">
        <v>21</v>
      </c>
      <c r="I12174">
        <v>7</v>
      </c>
      <c r="J12174" s="9" t="s">
        <v>22</v>
      </c>
      <c r="K12174">
        <v>7</v>
      </c>
      <c r="L12174">
        <v>0</v>
      </c>
      <c r="M12174">
        <v>0</v>
      </c>
      <c r="N12174" s="11">
        <f>VLOOKUP(AA_SIPARIS_SATINALMA_RAPORU_YENI_123_22112023[[#This Row],[STOK_KODU]],AA_KUMULATIF_STOK_RAPORU_123_BURAK_TD[],3,0)</f>
        <v>9</v>
      </c>
      <c r="O12174" s="5">
        <v>41.483849999999997</v>
      </c>
      <c r="P12174" s="1">
        <v>290.39</v>
      </c>
      <c r="Q12174" s="1">
        <v>29.126999999999999</v>
      </c>
      <c r="R12174" s="6">
        <v>1.42</v>
      </c>
      <c r="S12174" s="2" t="str">
        <f>IFERROR(#REF!/AA_SIPARIS_SATINALMA_RAPORU_YENI_123_22112023[[#This Row],[SIPARIS_EUR_KURU]],"")</f>
        <v/>
      </c>
      <c r="T12174" s="1">
        <v>41.625714285714288</v>
      </c>
      <c r="U12174" s="1">
        <v>291.38</v>
      </c>
      <c r="V12174" s="2">
        <v>10.0038</v>
      </c>
      <c r="W12174" s="12" t="s">
        <v>23</v>
      </c>
      <c r="X12174" s="4">
        <v>27.655899999999999</v>
      </c>
      <c r="Y12174" s="3">
        <v>10.5</v>
      </c>
      <c r="Z12174" s="9" t="s">
        <v>16</v>
      </c>
    </row>
    <row r="12175" spans="1:26" x14ac:dyDescent="0.25">
      <c r="A12175">
        <v>2025</v>
      </c>
      <c r="B12175">
        <v>10</v>
      </c>
      <c r="C12175" s="7">
        <v>45938</v>
      </c>
      <c r="D12175" s="9" t="s">
        <v>217</v>
      </c>
      <c r="E12175" s="9" t="s">
        <v>218</v>
      </c>
      <c r="F12175" s="9" t="s">
        <v>11752</v>
      </c>
      <c r="G12175" s="9" t="s">
        <v>11753</v>
      </c>
      <c r="H12175" s="9" t="s">
        <v>28</v>
      </c>
      <c r="I12175">
        <v>1</v>
      </c>
      <c r="J12175" s="9" t="s">
        <v>22</v>
      </c>
      <c r="K12175">
        <v>1</v>
      </c>
      <c r="L12175">
        <v>0</v>
      </c>
      <c r="M12175">
        <v>0</v>
      </c>
      <c r="N12175" s="11">
        <f>VLOOKUP(AA_SIPARIS_SATINALMA_RAPORU_YENI_123_22112023[[#This Row],[STOK_KODU]],AA_KUMULATIF_STOK_RAPORU_123_BURAK_TD[],3,0)</f>
        <v>0</v>
      </c>
      <c r="O12175" s="5">
        <v>290</v>
      </c>
      <c r="P12175" s="1">
        <v>290</v>
      </c>
      <c r="Q12175" s="1">
        <v>48.5809</v>
      </c>
      <c r="R12175" s="6">
        <v>5.97</v>
      </c>
      <c r="S12175" s="2" t="str">
        <f>IFERROR(#REF!/AA_SIPARIS_SATINALMA_RAPORU_YENI_123_22112023[[#This Row],[SIPARIS_EUR_KURU]],"")</f>
        <v/>
      </c>
      <c r="T12175" s="1">
        <v>290</v>
      </c>
      <c r="U12175" s="1">
        <v>290</v>
      </c>
      <c r="V12175" s="2">
        <v>5.9931999999999999</v>
      </c>
      <c r="W12175" s="12" t="s">
        <v>29</v>
      </c>
      <c r="X12175" s="4">
        <v>0</v>
      </c>
      <c r="Y12175" s="3">
        <v>290</v>
      </c>
      <c r="Z12175" s="9" t="s">
        <v>16</v>
      </c>
    </row>
    <row r="12176" spans="1:26" x14ac:dyDescent="0.25">
      <c r="A12176">
        <v>2024</v>
      </c>
      <c r="B12176">
        <v>12</v>
      </c>
      <c r="C12176" s="7">
        <v>45636</v>
      </c>
      <c r="D12176" s="9" t="s">
        <v>48</v>
      </c>
      <c r="E12176" s="9" t="s">
        <v>49</v>
      </c>
      <c r="F12176" s="9" t="s">
        <v>10050</v>
      </c>
      <c r="G12176" s="9" t="s">
        <v>10051</v>
      </c>
      <c r="H12176" s="9" t="s">
        <v>52</v>
      </c>
      <c r="I12176">
        <v>2</v>
      </c>
      <c r="J12176" s="9" t="s">
        <v>22</v>
      </c>
      <c r="K12176">
        <v>2</v>
      </c>
      <c r="L12176">
        <v>0</v>
      </c>
      <c r="M12176">
        <v>0</v>
      </c>
      <c r="N12176" s="11">
        <f>VLOOKUP(AA_SIPARIS_SATINALMA_RAPORU_YENI_123_22112023[[#This Row],[STOK_KODU]],AA_KUMULATIF_STOK_RAPORU_123_BURAK_TD[],3,0)</f>
        <v>0</v>
      </c>
      <c r="O12176" s="5">
        <v>145</v>
      </c>
      <c r="P12176" s="1">
        <v>290</v>
      </c>
      <c r="Q12176" s="1">
        <v>36.715000000000003</v>
      </c>
      <c r="R12176" s="6">
        <v>3.95</v>
      </c>
      <c r="S12176" s="2" t="str">
        <f>IFERROR(#REF!/AA_SIPARIS_SATINALMA_RAPORU_YENI_123_22112023[[#This Row],[SIPARIS_EUR_KURU]],"")</f>
        <v/>
      </c>
      <c r="T12176" s="1">
        <v>145</v>
      </c>
      <c r="U12176" s="1">
        <v>290</v>
      </c>
      <c r="V12176" s="2">
        <v>7.8986999999999998</v>
      </c>
      <c r="W12176" s="12" t="s">
        <v>29</v>
      </c>
      <c r="X12176" s="4">
        <v>0</v>
      </c>
      <c r="Y12176" s="3">
        <v>290</v>
      </c>
      <c r="Z12176" s="9" t="s">
        <v>16</v>
      </c>
    </row>
    <row r="12177" spans="1:26" x14ac:dyDescent="0.25">
      <c r="A12177">
        <v>2024</v>
      </c>
      <c r="B12177">
        <v>4</v>
      </c>
      <c r="C12177" s="7">
        <v>45386</v>
      </c>
      <c r="D12177" s="9" t="s">
        <v>305</v>
      </c>
      <c r="E12177" s="9" t="s">
        <v>306</v>
      </c>
      <c r="F12177" s="9" t="s">
        <v>1675</v>
      </c>
      <c r="G12177" s="9" t="s">
        <v>1676</v>
      </c>
      <c r="H12177" s="9" t="s">
        <v>55</v>
      </c>
      <c r="I12177">
        <v>100</v>
      </c>
      <c r="J12177" s="9" t="s">
        <v>22</v>
      </c>
      <c r="K12177">
        <v>100</v>
      </c>
      <c r="L12177">
        <v>0</v>
      </c>
      <c r="M12177">
        <v>0</v>
      </c>
      <c r="N12177" s="11">
        <f>VLOOKUP(AA_SIPARIS_SATINALMA_RAPORU_YENI_123_22112023[[#This Row],[STOK_KODU]],AA_KUMULATIF_STOK_RAPORU_123_BURAK_TD[],3,0)</f>
        <v>87</v>
      </c>
      <c r="O12177" s="5">
        <v>2.9</v>
      </c>
      <c r="P12177" s="1">
        <v>290</v>
      </c>
      <c r="Q12177" s="1">
        <v>34.409700000000001</v>
      </c>
      <c r="R12177" s="6">
        <v>0.08</v>
      </c>
      <c r="S12177" s="2" t="str">
        <f>IFERROR(#REF!/AA_SIPARIS_SATINALMA_RAPORU_YENI_123_22112023[[#This Row],[SIPARIS_EUR_KURU]],"")</f>
        <v/>
      </c>
      <c r="T12177" s="1">
        <v>2.9</v>
      </c>
      <c r="U12177" s="1">
        <v>290</v>
      </c>
      <c r="V12177" s="2">
        <v>8.3993000000000002</v>
      </c>
      <c r="W12177" s="12" t="s">
        <v>29</v>
      </c>
      <c r="X12177" s="4">
        <v>0</v>
      </c>
      <c r="Y12177" s="3">
        <v>290</v>
      </c>
      <c r="Z12177" s="9" t="s">
        <v>16</v>
      </c>
    </row>
    <row r="12178" spans="1:26" x14ac:dyDescent="0.25">
      <c r="A12178">
        <v>2023</v>
      </c>
      <c r="B12178">
        <v>1</v>
      </c>
      <c r="C12178" s="7">
        <v>44944</v>
      </c>
      <c r="D12178" s="9" t="s">
        <v>24</v>
      </c>
      <c r="E12178" s="9" t="s">
        <v>25</v>
      </c>
      <c r="F12178" s="9" t="s">
        <v>592</v>
      </c>
      <c r="G12178" s="9" t="s">
        <v>593</v>
      </c>
      <c r="H12178" s="9" t="s">
        <v>28</v>
      </c>
      <c r="I12178">
        <v>1</v>
      </c>
      <c r="J12178" s="9" t="s">
        <v>22</v>
      </c>
      <c r="K12178">
        <v>1</v>
      </c>
      <c r="L12178">
        <v>0</v>
      </c>
      <c r="M12178">
        <v>0</v>
      </c>
      <c r="N12178" s="11">
        <f>VLOOKUP(AA_SIPARIS_SATINALMA_RAPORU_YENI_123_22112023[[#This Row],[STOK_KODU]],AA_KUMULATIF_STOK_RAPORU_123_BURAK_TD[],3,0)</f>
        <v>0</v>
      </c>
      <c r="O12178" s="5">
        <v>290</v>
      </c>
      <c r="P12178" s="1">
        <v>290</v>
      </c>
      <c r="Q12178" s="1">
        <v>20.3157</v>
      </c>
      <c r="R12178" s="6">
        <v>7.86</v>
      </c>
      <c r="S12178" s="2" t="str">
        <f>IFERROR(#REF!/AA_SIPARIS_SATINALMA_RAPORU_YENI_123_22112023[[#This Row],[SIPARIS_EUR_KURU]],"")</f>
        <v/>
      </c>
      <c r="T12178" s="1">
        <v>159.75</v>
      </c>
      <c r="U12178" s="1">
        <v>159.75</v>
      </c>
      <c r="V12178" s="2">
        <v>7.8634000000000004</v>
      </c>
      <c r="W12178" s="12" t="s">
        <v>29</v>
      </c>
      <c r="X12178" s="4">
        <v>0</v>
      </c>
      <c r="Y12178" s="3">
        <v>159.75</v>
      </c>
      <c r="Z12178" s="9" t="s">
        <v>16</v>
      </c>
    </row>
    <row r="12179" spans="1:26" x14ac:dyDescent="0.25">
      <c r="A12179">
        <v>2023</v>
      </c>
      <c r="B12179">
        <v>12</v>
      </c>
      <c r="C12179" s="7">
        <v>45281</v>
      </c>
      <c r="D12179" s="9" t="s">
        <v>2312</v>
      </c>
      <c r="E12179" s="9" t="s">
        <v>2313</v>
      </c>
      <c r="F12179" s="9" t="s">
        <v>2575</v>
      </c>
      <c r="G12179" s="9" t="s">
        <v>2576</v>
      </c>
      <c r="H12179" s="9" t="s">
        <v>535</v>
      </c>
      <c r="I12179">
        <v>2</v>
      </c>
      <c r="J12179" s="9" t="s">
        <v>22</v>
      </c>
      <c r="K12179">
        <v>2</v>
      </c>
      <c r="L12179">
        <v>0</v>
      </c>
      <c r="M12179">
        <v>0</v>
      </c>
      <c r="N12179" s="11">
        <f>VLOOKUP(AA_SIPARIS_SATINALMA_RAPORU_YENI_123_22112023[[#This Row],[STOK_KODU]],AA_KUMULATIF_STOK_RAPORU_123_BURAK_TD[],3,0)</f>
        <v>0</v>
      </c>
      <c r="O12179" s="5">
        <v>144.845</v>
      </c>
      <c r="P12179" s="1">
        <v>289.69</v>
      </c>
      <c r="Q12179" s="1">
        <v>31.849699999999999</v>
      </c>
      <c r="R12179" s="6">
        <v>4.55</v>
      </c>
      <c r="S12179" s="2" t="str">
        <f>IFERROR(#REF!/AA_SIPARIS_SATINALMA_RAPORU_YENI_123_22112023[[#This Row],[SIPARIS_EUR_KURU]],"")</f>
        <v/>
      </c>
      <c r="T12179" s="1">
        <v>144.845</v>
      </c>
      <c r="U12179" s="1">
        <v>289.69</v>
      </c>
      <c r="V12179" s="2">
        <v>9.0954999999999995</v>
      </c>
      <c r="W12179" s="12" t="s">
        <v>29</v>
      </c>
      <c r="X12179" s="4">
        <v>0</v>
      </c>
      <c r="Y12179" s="3">
        <v>289.69</v>
      </c>
      <c r="Z12179" s="9" t="s">
        <v>16</v>
      </c>
    </row>
    <row r="12180" spans="1:26" x14ac:dyDescent="0.25">
      <c r="A12180">
        <v>2023</v>
      </c>
      <c r="B12180">
        <v>4</v>
      </c>
      <c r="C12180" s="7">
        <v>45027</v>
      </c>
      <c r="D12180" s="9" t="s">
        <v>17</v>
      </c>
      <c r="E12180" s="9" t="s">
        <v>18</v>
      </c>
      <c r="F12180" s="9" t="s">
        <v>138</v>
      </c>
      <c r="G12180" s="9" t="s">
        <v>139</v>
      </c>
      <c r="H12180" s="9" t="s">
        <v>21</v>
      </c>
      <c r="I12180">
        <v>10</v>
      </c>
      <c r="J12180" s="9" t="s">
        <v>22</v>
      </c>
      <c r="K12180">
        <v>10</v>
      </c>
      <c r="L12180">
        <v>0</v>
      </c>
      <c r="M12180">
        <v>0</v>
      </c>
      <c r="N12180" s="11">
        <f>VLOOKUP(AA_SIPARIS_SATINALMA_RAPORU_YENI_123_22112023[[#This Row],[STOK_KODU]],AA_KUMULATIF_STOK_RAPORU_123_BURAK_TD[],3,0)</f>
        <v>9</v>
      </c>
      <c r="O12180" s="5">
        <v>28.856999999999999</v>
      </c>
      <c r="P12180" s="1">
        <v>288.57</v>
      </c>
      <c r="Q12180" s="1">
        <v>20.981000000000002</v>
      </c>
      <c r="R12180" s="6">
        <v>1.38</v>
      </c>
      <c r="S12180" s="2" t="str">
        <f>IFERROR(#REF!/AA_SIPARIS_SATINALMA_RAPORU_YENI_123_22112023[[#This Row],[SIPARIS_EUR_KURU]],"")</f>
        <v/>
      </c>
      <c r="T12180" s="1">
        <v>28.851999999999997</v>
      </c>
      <c r="U12180" s="1">
        <v>288.52</v>
      </c>
      <c r="V12180" s="2">
        <v>13.866199999999999</v>
      </c>
      <c r="W12180" s="12" t="s">
        <v>23</v>
      </c>
      <c r="X12180" s="4">
        <v>19.238</v>
      </c>
      <c r="Y12180" s="3">
        <v>15</v>
      </c>
      <c r="Z12180" s="9" t="s">
        <v>16</v>
      </c>
    </row>
    <row r="12181" spans="1:26" x14ac:dyDescent="0.25">
      <c r="A12181">
        <v>2023</v>
      </c>
      <c r="B12181">
        <v>3</v>
      </c>
      <c r="C12181" s="7">
        <v>44992</v>
      </c>
      <c r="D12181" s="9" t="s">
        <v>305</v>
      </c>
      <c r="E12181" s="9" t="s">
        <v>306</v>
      </c>
      <c r="F12181" s="9" t="s">
        <v>3559</v>
      </c>
      <c r="G12181" s="9" t="s">
        <v>3560</v>
      </c>
      <c r="H12181" s="9" t="s">
        <v>55</v>
      </c>
      <c r="I12181">
        <v>10</v>
      </c>
      <c r="J12181" s="9" t="s">
        <v>22</v>
      </c>
      <c r="K12181">
        <v>10</v>
      </c>
      <c r="L12181">
        <v>0</v>
      </c>
      <c r="M12181">
        <v>0</v>
      </c>
      <c r="N12181" s="11">
        <f>VLOOKUP(AA_SIPARIS_SATINALMA_RAPORU_YENI_123_22112023[[#This Row],[STOK_KODU]],AA_KUMULATIF_STOK_RAPORU_123_BURAK_TD[],3,0)</f>
        <v>10</v>
      </c>
      <c r="O12181" s="5">
        <v>28.813500000000001</v>
      </c>
      <c r="P12181" s="1">
        <v>288.14</v>
      </c>
      <c r="Q12181" s="1">
        <v>20.085699999999999</v>
      </c>
      <c r="R12181" s="6">
        <v>1.43</v>
      </c>
      <c r="S12181" s="2" t="str">
        <f>IFERROR(#REF!/AA_SIPARIS_SATINALMA_RAPORU_YENI_123_22112023[[#This Row],[SIPARIS_EUR_KURU]],"")</f>
        <v/>
      </c>
      <c r="T12181" s="1">
        <v>28.814</v>
      </c>
      <c r="U12181" s="1">
        <v>288.14</v>
      </c>
      <c r="V12181" s="2">
        <v>14.345499999999999</v>
      </c>
      <c r="W12181" s="12" t="s">
        <v>29</v>
      </c>
      <c r="X12181" s="4">
        <v>0</v>
      </c>
      <c r="Y12181" s="3">
        <v>288.14</v>
      </c>
      <c r="Z12181" s="9" t="s">
        <v>16</v>
      </c>
    </row>
    <row r="12182" spans="1:26" x14ac:dyDescent="0.25">
      <c r="A12182">
        <v>2023</v>
      </c>
      <c r="B12182">
        <v>10</v>
      </c>
      <c r="C12182" s="7">
        <v>45217</v>
      </c>
      <c r="D12182" s="9" t="s">
        <v>392</v>
      </c>
      <c r="E12182" s="9" t="s">
        <v>393</v>
      </c>
      <c r="F12182" s="9" t="s">
        <v>1242</v>
      </c>
      <c r="G12182" s="9" t="s">
        <v>1243</v>
      </c>
      <c r="H12182" s="9" t="s">
        <v>55</v>
      </c>
      <c r="I12182">
        <v>50</v>
      </c>
      <c r="J12182" s="9" t="s">
        <v>22</v>
      </c>
      <c r="K12182">
        <v>50</v>
      </c>
      <c r="L12182">
        <v>0</v>
      </c>
      <c r="M12182">
        <v>0</v>
      </c>
      <c r="N12182" s="11">
        <f>VLOOKUP(AA_SIPARIS_SATINALMA_RAPORU_YENI_123_22112023[[#This Row],[STOK_KODU]],AA_KUMULATIF_STOK_RAPORU_123_BURAK_TD[],3,0)</f>
        <v>2</v>
      </c>
      <c r="O12182" s="5">
        <v>5.75</v>
      </c>
      <c r="P12182" s="1">
        <v>287.5</v>
      </c>
      <c r="Q12182" s="1">
        <v>29.4057</v>
      </c>
      <c r="R12182" s="6">
        <v>0.2</v>
      </c>
      <c r="S12182" s="2" t="str">
        <f>IFERROR(#REF!/AA_SIPARIS_SATINALMA_RAPORU_YENI_123_22112023[[#This Row],[SIPARIS_EUR_KURU]],"")</f>
        <v/>
      </c>
      <c r="T12182" s="1">
        <v>5.75</v>
      </c>
      <c r="U12182" s="1">
        <v>287.5</v>
      </c>
      <c r="V12182" s="2">
        <v>9.8035999999999994</v>
      </c>
      <c r="W12182" s="12" t="s">
        <v>29</v>
      </c>
      <c r="X12182" s="4">
        <v>0</v>
      </c>
      <c r="Y12182" s="3">
        <v>287.5</v>
      </c>
      <c r="Z12182" s="9" t="s">
        <v>16</v>
      </c>
    </row>
    <row r="12183" spans="1:26" x14ac:dyDescent="0.25">
      <c r="A12183">
        <v>2023</v>
      </c>
      <c r="B12183">
        <v>6</v>
      </c>
      <c r="C12183" s="7">
        <v>45100</v>
      </c>
      <c r="D12183" s="9" t="s">
        <v>217</v>
      </c>
      <c r="E12183" s="9" t="s">
        <v>218</v>
      </c>
      <c r="F12183" s="9" t="s">
        <v>3065</v>
      </c>
      <c r="G12183" s="9" t="s">
        <v>3066</v>
      </c>
      <c r="H12183" s="9" t="s">
        <v>28</v>
      </c>
      <c r="I12183">
        <v>2</v>
      </c>
      <c r="J12183" s="9" t="s">
        <v>22</v>
      </c>
      <c r="K12183">
        <v>2</v>
      </c>
      <c r="L12183">
        <v>0</v>
      </c>
      <c r="M12183">
        <v>0</v>
      </c>
      <c r="N12183" s="11">
        <f>VLOOKUP(AA_SIPARIS_SATINALMA_RAPORU_YENI_123_22112023[[#This Row],[STOK_KODU]],AA_KUMULATIF_STOK_RAPORU_123_BURAK_TD[],3,0)</f>
        <v>0</v>
      </c>
      <c r="O12183" s="5">
        <v>143.63999999999999</v>
      </c>
      <c r="P12183" s="1">
        <v>287.27999999999997</v>
      </c>
      <c r="Q12183" s="1">
        <v>32.632599999999996</v>
      </c>
      <c r="R12183" s="6">
        <v>4.4000000000000004</v>
      </c>
      <c r="S12183" s="2" t="str">
        <f>IFERROR(#REF!/AA_SIPARIS_SATINALMA_RAPORU_YENI_123_22112023[[#This Row],[SIPARIS_EUR_KURU]],"")</f>
        <v/>
      </c>
      <c r="T12183" s="1">
        <v>121.73</v>
      </c>
      <c r="U12183" s="1">
        <v>243.46</v>
      </c>
      <c r="V12183" s="2">
        <v>9.3734999999999999</v>
      </c>
      <c r="W12183" s="12" t="s">
        <v>29</v>
      </c>
      <c r="X12183" s="4">
        <v>0</v>
      </c>
      <c r="Y12183" s="3">
        <v>243.46</v>
      </c>
      <c r="Z12183" s="9" t="s">
        <v>16</v>
      </c>
    </row>
    <row r="12184" spans="1:26" x14ac:dyDescent="0.25">
      <c r="A12184">
        <v>2025</v>
      </c>
      <c r="B12184">
        <v>1</v>
      </c>
      <c r="C12184" s="7">
        <v>45674</v>
      </c>
      <c r="D12184" s="9" t="s">
        <v>48</v>
      </c>
      <c r="E12184" s="9" t="s">
        <v>49</v>
      </c>
      <c r="F12184" s="9" t="s">
        <v>69</v>
      </c>
      <c r="G12184" s="9" t="s">
        <v>70</v>
      </c>
      <c r="H12184" s="9" t="s">
        <v>52</v>
      </c>
      <c r="I12184">
        <v>0.75</v>
      </c>
      <c r="J12184" s="9" t="s">
        <v>68</v>
      </c>
      <c r="K12184">
        <v>3.25</v>
      </c>
      <c r="L12184">
        <v>0</v>
      </c>
      <c r="M12184">
        <v>0</v>
      </c>
      <c r="N12184" s="11">
        <f>VLOOKUP(AA_SIPARIS_SATINALMA_RAPORU_YENI_123_22112023[[#This Row],[STOK_KODU]],AA_KUMULATIF_STOK_RAPORU_123_BURAK_TD[],3,0)</f>
        <v>0</v>
      </c>
      <c r="O12184" s="5">
        <v>382.86149999999998</v>
      </c>
      <c r="P12184" s="1">
        <v>287.14999999999998</v>
      </c>
      <c r="Q12184" s="1">
        <v>36.427399999999999</v>
      </c>
      <c r="R12184" s="6">
        <v>10.51</v>
      </c>
      <c r="S12184" s="2" t="str">
        <f>IFERROR(#REF!/AA_SIPARIS_SATINALMA_RAPORU_YENI_123_22112023[[#This Row],[SIPARIS_EUR_KURU]],"")</f>
        <v/>
      </c>
      <c r="T12184" s="1">
        <v>383.17333333333335</v>
      </c>
      <c r="U12184" s="1">
        <v>1246.19</v>
      </c>
      <c r="V12184" s="2">
        <v>7.8891</v>
      </c>
      <c r="W12184" s="12" t="s">
        <v>29</v>
      </c>
      <c r="X12184" s="4">
        <v>0</v>
      </c>
      <c r="Y12184" s="3">
        <v>287.38</v>
      </c>
      <c r="Z12184" s="9" t="s">
        <v>16</v>
      </c>
    </row>
    <row r="12185" spans="1:26" x14ac:dyDescent="0.25">
      <c r="A12185">
        <v>2023</v>
      </c>
      <c r="B12185">
        <v>1</v>
      </c>
      <c r="C12185" s="7">
        <v>44950</v>
      </c>
      <c r="D12185" s="9" t="s">
        <v>1495</v>
      </c>
      <c r="E12185" s="9" t="s">
        <v>1496</v>
      </c>
      <c r="F12185" s="9" t="s">
        <v>1808</v>
      </c>
      <c r="G12185" s="9" t="s">
        <v>1809</v>
      </c>
      <c r="H12185" s="9" t="s">
        <v>52</v>
      </c>
      <c r="I12185">
        <v>4</v>
      </c>
      <c r="J12185" s="9" t="s">
        <v>68</v>
      </c>
      <c r="K12185">
        <v>4</v>
      </c>
      <c r="L12185">
        <v>0</v>
      </c>
      <c r="M12185">
        <v>0</v>
      </c>
      <c r="N12185" s="11">
        <f>VLOOKUP(AA_SIPARIS_SATINALMA_RAPORU_YENI_123_22112023[[#This Row],[STOK_KODU]],AA_KUMULATIF_STOK_RAPORU_123_BURAK_TD[],3,0)</f>
        <v>0</v>
      </c>
      <c r="O12185" s="5">
        <v>71.380719999999997</v>
      </c>
      <c r="P12185" s="1">
        <v>285.52</v>
      </c>
      <c r="Q12185" s="1">
        <v>20.476800000000001</v>
      </c>
      <c r="R12185" s="6">
        <v>3.49</v>
      </c>
      <c r="S12185" s="2" t="str">
        <f>IFERROR(#REF!/AA_SIPARIS_SATINALMA_RAPORU_YENI_123_22112023[[#This Row],[SIPARIS_EUR_KURU]],"")</f>
        <v/>
      </c>
      <c r="T12185" s="1">
        <v>71.510000000000005</v>
      </c>
      <c r="U12185" s="1">
        <v>286.04000000000002</v>
      </c>
      <c r="V12185" s="2">
        <v>13.968999999999999</v>
      </c>
      <c r="W12185" s="12" t="s">
        <v>23</v>
      </c>
      <c r="X12185" s="4">
        <v>18.784400000000002</v>
      </c>
      <c r="Y12185" s="3">
        <v>15.2</v>
      </c>
      <c r="Z12185" s="9" t="s">
        <v>16</v>
      </c>
    </row>
    <row r="12186" spans="1:26" x14ac:dyDescent="0.25">
      <c r="A12186">
        <v>2024</v>
      </c>
      <c r="B12186">
        <v>8</v>
      </c>
      <c r="C12186" s="7">
        <v>45518</v>
      </c>
      <c r="D12186" s="9" t="s">
        <v>152</v>
      </c>
      <c r="E12186" s="9" t="s">
        <v>153</v>
      </c>
      <c r="F12186" s="9" t="s">
        <v>490</v>
      </c>
      <c r="G12186" s="9" t="s">
        <v>491</v>
      </c>
      <c r="H12186" s="9" t="s">
        <v>492</v>
      </c>
      <c r="I12186">
        <v>1</v>
      </c>
      <c r="J12186" s="9" t="s">
        <v>22</v>
      </c>
      <c r="K12186">
        <v>1</v>
      </c>
      <c r="L12186">
        <v>0</v>
      </c>
      <c r="M12186">
        <v>0</v>
      </c>
      <c r="N12186" s="11">
        <f>VLOOKUP(AA_SIPARIS_SATINALMA_RAPORU_YENI_123_22112023[[#This Row],[STOK_KODU]],AA_KUMULATIF_STOK_RAPORU_123_BURAK_TD[],3,0)</f>
        <v>0</v>
      </c>
      <c r="O12186" s="5">
        <v>285.45504</v>
      </c>
      <c r="P12186" s="1">
        <v>285.45999999999998</v>
      </c>
      <c r="Q12186" s="1">
        <v>36.596800000000002</v>
      </c>
      <c r="R12186" s="6">
        <v>7.8</v>
      </c>
      <c r="S12186" s="2" t="str">
        <f>IFERROR(#REF!/AA_SIPARIS_SATINALMA_RAPORU_YENI_123_22112023[[#This Row],[SIPARIS_EUR_KURU]],"")</f>
        <v/>
      </c>
      <c r="T12186" s="1">
        <v>288.68</v>
      </c>
      <c r="U12186" s="1">
        <v>288.68</v>
      </c>
      <c r="V12186" s="2">
        <v>7.8880999999999997</v>
      </c>
      <c r="W12186" s="12" t="s">
        <v>45</v>
      </c>
      <c r="X12186" s="4">
        <v>36.596800000000002</v>
      </c>
      <c r="Y12186" s="3">
        <v>7.8</v>
      </c>
      <c r="Z12186" s="9" t="s">
        <v>16</v>
      </c>
    </row>
    <row r="12187" spans="1:26" x14ac:dyDescent="0.25">
      <c r="A12187">
        <v>2024</v>
      </c>
      <c r="B12187">
        <v>8</v>
      </c>
      <c r="C12187" s="7">
        <v>45533</v>
      </c>
      <c r="D12187" s="9" t="s">
        <v>130</v>
      </c>
      <c r="E12187" s="9" t="s">
        <v>131</v>
      </c>
      <c r="F12187" s="9" t="s">
        <v>372</v>
      </c>
      <c r="G12187" s="9" t="s">
        <v>373</v>
      </c>
      <c r="H12187" s="9" t="s">
        <v>55</v>
      </c>
      <c r="I12187">
        <v>10</v>
      </c>
      <c r="J12187" s="9" t="s">
        <v>22</v>
      </c>
      <c r="K12187">
        <v>10</v>
      </c>
      <c r="L12187">
        <v>0</v>
      </c>
      <c r="M12187">
        <v>0</v>
      </c>
      <c r="N12187" s="11">
        <f>VLOOKUP(AA_SIPARIS_SATINALMA_RAPORU_YENI_123_22112023[[#This Row],[STOK_KODU]],AA_KUMULATIF_STOK_RAPORU_123_BURAK_TD[],3,0)</f>
        <v>0</v>
      </c>
      <c r="O12187" s="5">
        <v>28.5</v>
      </c>
      <c r="P12187" s="1">
        <v>285</v>
      </c>
      <c r="Q12187" s="1"/>
      <c r="R12187" s="6"/>
      <c r="S12187" s="2" t="str">
        <f>IFERROR(#REF!/AA_SIPARIS_SATINALMA_RAPORU_YENI_123_22112023[[#This Row],[SIPARIS_EUR_KURU]],"")</f>
        <v/>
      </c>
      <c r="T12187" s="1">
        <v>28.5</v>
      </c>
      <c r="U12187" s="1">
        <v>285</v>
      </c>
      <c r="V12187" s="2">
        <v>7.5651999999999999</v>
      </c>
      <c r="W12187" s="12" t="s">
        <v>29</v>
      </c>
      <c r="X12187" s="4">
        <v>0</v>
      </c>
      <c r="Y12187" s="3">
        <v>285</v>
      </c>
      <c r="Z12187" s="9" t="s">
        <v>16</v>
      </c>
    </row>
    <row r="12188" spans="1:26" x14ac:dyDescent="0.25">
      <c r="A12188">
        <v>2023</v>
      </c>
      <c r="B12188">
        <v>8</v>
      </c>
      <c r="C12188" s="7">
        <v>45146</v>
      </c>
      <c r="D12188" s="9" t="s">
        <v>48</v>
      </c>
      <c r="E12188" s="9" t="s">
        <v>49</v>
      </c>
      <c r="F12188" s="9" t="s">
        <v>69</v>
      </c>
      <c r="G12188" s="9" t="s">
        <v>70</v>
      </c>
      <c r="H12188" s="9" t="s">
        <v>52</v>
      </c>
      <c r="I12188">
        <v>1</v>
      </c>
      <c r="J12188" s="9" t="s">
        <v>68</v>
      </c>
      <c r="K12188">
        <v>1</v>
      </c>
      <c r="L12188">
        <v>0</v>
      </c>
      <c r="M12188">
        <v>0</v>
      </c>
      <c r="N12188" s="11">
        <f>VLOOKUP(AA_SIPARIS_SATINALMA_RAPORU_YENI_123_22112023[[#This Row],[STOK_KODU]],AA_KUMULATIF_STOK_RAPORU_123_BURAK_TD[],3,0)</f>
        <v>0</v>
      </c>
      <c r="O12188" s="5">
        <v>285</v>
      </c>
      <c r="P12188" s="1">
        <v>285</v>
      </c>
      <c r="Q12188" s="1">
        <v>32.632599999999996</v>
      </c>
      <c r="R12188" s="6">
        <v>8.73</v>
      </c>
      <c r="S12188" s="2" t="str">
        <f>IFERROR(#REF!/AA_SIPARIS_SATINALMA_RAPORU_YENI_123_22112023[[#This Row],[SIPARIS_EUR_KURU]],"")</f>
        <v/>
      </c>
      <c r="T12188" s="1">
        <v>285</v>
      </c>
      <c r="U12188" s="1">
        <v>285</v>
      </c>
      <c r="V12188" s="2">
        <v>9.6273</v>
      </c>
      <c r="W12188" s="12" t="s">
        <v>29</v>
      </c>
      <c r="X12188" s="4">
        <v>0</v>
      </c>
      <c r="Y12188" s="3">
        <v>285</v>
      </c>
      <c r="Z12188" s="9" t="s">
        <v>16</v>
      </c>
    </row>
    <row r="12189" spans="1:26" x14ac:dyDescent="0.25">
      <c r="A12189">
        <v>2024</v>
      </c>
      <c r="B12189">
        <v>9</v>
      </c>
      <c r="C12189" s="7">
        <v>45562</v>
      </c>
      <c r="D12189" s="9" t="s">
        <v>217</v>
      </c>
      <c r="E12189" s="9" t="s">
        <v>218</v>
      </c>
      <c r="F12189" s="9" t="s">
        <v>3152</v>
      </c>
      <c r="G12189" s="9" t="s">
        <v>3153</v>
      </c>
      <c r="H12189" s="9" t="s">
        <v>28</v>
      </c>
      <c r="I12189">
        <v>4</v>
      </c>
      <c r="J12189" s="9" t="s">
        <v>22</v>
      </c>
      <c r="K12189">
        <v>4</v>
      </c>
      <c r="L12189">
        <v>0</v>
      </c>
      <c r="M12189">
        <v>0</v>
      </c>
      <c r="N12189" s="11">
        <f>VLOOKUP(AA_SIPARIS_SATINALMA_RAPORU_YENI_123_22112023[[#This Row],[STOK_KODU]],AA_KUMULATIF_STOK_RAPORU_123_BURAK_TD[],3,0)</f>
        <v>0</v>
      </c>
      <c r="O12189" s="5">
        <v>71</v>
      </c>
      <c r="P12189" s="1">
        <v>284</v>
      </c>
      <c r="Q12189" s="1">
        <v>38.0092</v>
      </c>
      <c r="R12189" s="6">
        <v>1.87</v>
      </c>
      <c r="S12189" s="2" t="str">
        <f>IFERROR(#REF!/AA_SIPARIS_SATINALMA_RAPORU_YENI_123_22112023[[#This Row],[SIPARIS_EUR_KURU]],"")</f>
        <v/>
      </c>
      <c r="T12189" s="1">
        <v>71</v>
      </c>
      <c r="U12189" s="1">
        <v>284</v>
      </c>
      <c r="V12189" s="2">
        <v>7.4701000000000004</v>
      </c>
      <c r="W12189" s="12" t="s">
        <v>29</v>
      </c>
      <c r="X12189" s="4">
        <v>0</v>
      </c>
      <c r="Y12189" s="3">
        <v>284</v>
      </c>
      <c r="Z12189" s="9" t="s">
        <v>16</v>
      </c>
    </row>
    <row r="12190" spans="1:26" x14ac:dyDescent="0.25">
      <c r="A12190">
        <v>2023</v>
      </c>
      <c r="B12190">
        <v>11</v>
      </c>
      <c r="C12190" s="7">
        <v>45237</v>
      </c>
      <c r="D12190" s="9" t="s">
        <v>305</v>
      </c>
      <c r="E12190" s="9" t="s">
        <v>306</v>
      </c>
      <c r="F12190" s="9" t="s">
        <v>1361</v>
      </c>
      <c r="G12190" s="9" t="s">
        <v>1362</v>
      </c>
      <c r="H12190" s="9" t="s">
        <v>55</v>
      </c>
      <c r="I12190">
        <v>100</v>
      </c>
      <c r="J12190" s="9" t="s">
        <v>117</v>
      </c>
      <c r="K12190">
        <v>100</v>
      </c>
      <c r="L12190">
        <v>0</v>
      </c>
      <c r="M12190">
        <v>0</v>
      </c>
      <c r="N12190" s="11">
        <f>VLOOKUP(AA_SIPARIS_SATINALMA_RAPORU_YENI_123_22112023[[#This Row],[STOK_KODU]],AA_KUMULATIF_STOK_RAPORU_123_BURAK_TD[],3,0)</f>
        <v>-5.6843418860808015E-14</v>
      </c>
      <c r="O12190" s="5">
        <v>2.8332999999999999</v>
      </c>
      <c r="P12190" s="1">
        <v>283.33</v>
      </c>
      <c r="Q12190" s="1">
        <v>30.5031</v>
      </c>
      <c r="R12190" s="6">
        <v>0.09</v>
      </c>
      <c r="S12190" s="2" t="str">
        <f>IFERROR(#REF!/AA_SIPARIS_SATINALMA_RAPORU_YENI_123_22112023[[#This Row],[SIPARIS_EUR_KURU]],"")</f>
        <v/>
      </c>
      <c r="T12190" s="1">
        <v>2.8333999999999997</v>
      </c>
      <c r="U12190" s="1">
        <v>283.33999999999997</v>
      </c>
      <c r="V12190" s="2">
        <v>9.3190000000000008</v>
      </c>
      <c r="W12190" s="12" t="s">
        <v>29</v>
      </c>
      <c r="X12190" s="4">
        <v>0</v>
      </c>
      <c r="Y12190" s="3">
        <v>283.33999999999997</v>
      </c>
      <c r="Z12190" s="9" t="s">
        <v>16</v>
      </c>
    </row>
    <row r="12191" spans="1:26" x14ac:dyDescent="0.25">
      <c r="A12191">
        <v>2024</v>
      </c>
      <c r="B12191">
        <v>7</v>
      </c>
      <c r="C12191" s="7">
        <v>45477</v>
      </c>
      <c r="D12191" s="9" t="s">
        <v>327</v>
      </c>
      <c r="E12191" s="9" t="s">
        <v>11862</v>
      </c>
      <c r="F12191" s="9" t="s">
        <v>336</v>
      </c>
      <c r="G12191" s="9" t="s">
        <v>337</v>
      </c>
      <c r="H12191" s="9" t="s">
        <v>21</v>
      </c>
      <c r="I12191">
        <v>3</v>
      </c>
      <c r="J12191" s="9" t="s">
        <v>22</v>
      </c>
      <c r="K12191">
        <v>3</v>
      </c>
      <c r="L12191">
        <v>0</v>
      </c>
      <c r="M12191">
        <v>0</v>
      </c>
      <c r="N12191" s="11">
        <f>VLOOKUP(AA_SIPARIS_SATINALMA_RAPORU_YENI_123_22112023[[#This Row],[STOK_KODU]],AA_KUMULATIF_STOK_RAPORU_123_BURAK_TD[],3,0)</f>
        <v>3</v>
      </c>
      <c r="O12191" s="5">
        <v>94.17</v>
      </c>
      <c r="P12191" s="1">
        <v>282.51</v>
      </c>
      <c r="Q12191" s="1">
        <v>34.9499</v>
      </c>
      <c r="R12191" s="6">
        <v>2.69</v>
      </c>
      <c r="S12191" s="2" t="str">
        <f>IFERROR(#REF!/AA_SIPARIS_SATINALMA_RAPORU_YENI_123_22112023[[#This Row],[SIPARIS_EUR_KURU]],"")</f>
        <v/>
      </c>
      <c r="T12191" s="1">
        <v>94.17</v>
      </c>
      <c r="U12191" s="1">
        <v>282.51</v>
      </c>
      <c r="V12191" s="2">
        <v>7.9984999999999999</v>
      </c>
      <c r="W12191" s="12" t="s">
        <v>29</v>
      </c>
      <c r="X12191" s="4">
        <v>0</v>
      </c>
      <c r="Y12191" s="3">
        <v>282.51</v>
      </c>
      <c r="Z12191" s="9" t="s">
        <v>16</v>
      </c>
    </row>
    <row r="12192" spans="1:26" x14ac:dyDescent="0.25">
      <c r="A12192">
        <v>2024</v>
      </c>
      <c r="B12192">
        <v>9</v>
      </c>
      <c r="C12192" s="7">
        <v>45538</v>
      </c>
      <c r="D12192" s="9" t="s">
        <v>217</v>
      </c>
      <c r="E12192" s="9" t="s">
        <v>218</v>
      </c>
      <c r="F12192" s="9" t="s">
        <v>223</v>
      </c>
      <c r="G12192" s="9" t="s">
        <v>224</v>
      </c>
      <c r="H12192" s="9" t="s">
        <v>28</v>
      </c>
      <c r="I12192">
        <v>2</v>
      </c>
      <c r="J12192" s="9" t="s">
        <v>22</v>
      </c>
      <c r="K12192">
        <v>2</v>
      </c>
      <c r="L12192">
        <v>0</v>
      </c>
      <c r="M12192">
        <v>1</v>
      </c>
      <c r="N12192" s="11">
        <f>VLOOKUP(AA_SIPARIS_SATINALMA_RAPORU_YENI_123_22112023[[#This Row],[STOK_KODU]],AA_KUMULATIF_STOK_RAPORU_123_BURAK_TD[],3,0)</f>
        <v>0</v>
      </c>
      <c r="O12192" s="5">
        <v>141</v>
      </c>
      <c r="P12192" s="1">
        <v>282</v>
      </c>
      <c r="Q12192" s="1">
        <v>37.534599999999998</v>
      </c>
      <c r="R12192" s="6">
        <v>3.76</v>
      </c>
      <c r="S12192" s="2" t="str">
        <f>IFERROR(#REF!/AA_SIPARIS_SATINALMA_RAPORU_YENI_123_22112023[[#This Row],[SIPARIS_EUR_KURU]],"")</f>
        <v/>
      </c>
      <c r="T12192" s="1">
        <v>117.5</v>
      </c>
      <c r="U12192" s="1">
        <v>235</v>
      </c>
      <c r="V12192" s="2">
        <v>3.1292</v>
      </c>
      <c r="W12192" s="12" t="s">
        <v>29</v>
      </c>
      <c r="X12192" s="4">
        <v>0</v>
      </c>
      <c r="Y12192" s="3">
        <v>117.5</v>
      </c>
      <c r="Z12192" s="9" t="s">
        <v>16</v>
      </c>
    </row>
    <row r="12193" spans="1:26" x14ac:dyDescent="0.25">
      <c r="A12193">
        <v>2025</v>
      </c>
      <c r="B12193">
        <v>3</v>
      </c>
      <c r="C12193" s="7">
        <v>45742</v>
      </c>
      <c r="D12193" s="9" t="s">
        <v>217</v>
      </c>
      <c r="E12193" s="9" t="s">
        <v>218</v>
      </c>
      <c r="F12193" s="9" t="s">
        <v>3146</v>
      </c>
      <c r="G12193" s="9" t="s">
        <v>3147</v>
      </c>
      <c r="H12193" s="9" t="s">
        <v>28</v>
      </c>
      <c r="I12193">
        <v>1</v>
      </c>
      <c r="J12193" s="9" t="s">
        <v>22</v>
      </c>
      <c r="K12193">
        <v>1</v>
      </c>
      <c r="L12193">
        <v>0</v>
      </c>
      <c r="M12193">
        <v>0</v>
      </c>
      <c r="N12193" s="11">
        <f>VLOOKUP(AA_SIPARIS_SATINALMA_RAPORU_YENI_123_22112023[[#This Row],[STOK_KODU]],AA_KUMULATIF_STOK_RAPORU_123_BURAK_TD[],3,0)</f>
        <v>0</v>
      </c>
      <c r="O12193" s="5">
        <v>281</v>
      </c>
      <c r="P12193" s="1">
        <v>281</v>
      </c>
      <c r="Q12193" s="1">
        <v>40.948900000000002</v>
      </c>
      <c r="R12193" s="6">
        <v>6.86</v>
      </c>
      <c r="S12193" s="2" t="str">
        <f>IFERROR(#REF!/AA_SIPARIS_SATINALMA_RAPORU_YENI_123_22112023[[#This Row],[SIPARIS_EUR_KURU]],"")</f>
        <v/>
      </c>
      <c r="T12193" s="1">
        <v>281</v>
      </c>
      <c r="U12193" s="1">
        <v>281</v>
      </c>
      <c r="V12193" s="2">
        <v>6.8648999999999996</v>
      </c>
      <c r="W12193" s="12" t="s">
        <v>29</v>
      </c>
      <c r="X12193" s="4">
        <v>0</v>
      </c>
      <c r="Y12193" s="3">
        <v>281</v>
      </c>
      <c r="Z12193" s="9" t="s">
        <v>16</v>
      </c>
    </row>
    <row r="12194" spans="1:26" x14ac:dyDescent="0.25">
      <c r="A12194">
        <v>2025</v>
      </c>
      <c r="B12194">
        <v>3</v>
      </c>
      <c r="C12194" s="7">
        <v>45730</v>
      </c>
      <c r="D12194" s="9" t="s">
        <v>217</v>
      </c>
      <c r="E12194" s="9" t="s">
        <v>218</v>
      </c>
      <c r="F12194" s="9" t="s">
        <v>3146</v>
      </c>
      <c r="G12194" s="9" t="s">
        <v>3147</v>
      </c>
      <c r="H12194" s="9" t="s">
        <v>28</v>
      </c>
      <c r="I12194">
        <v>1</v>
      </c>
      <c r="J12194" s="9" t="s">
        <v>22</v>
      </c>
      <c r="K12194">
        <v>1</v>
      </c>
      <c r="L12194">
        <v>0</v>
      </c>
      <c r="M12194">
        <v>0</v>
      </c>
      <c r="N12194" s="11">
        <f>VLOOKUP(AA_SIPARIS_SATINALMA_RAPORU_YENI_123_22112023[[#This Row],[STOK_KODU]],AA_KUMULATIF_STOK_RAPORU_123_BURAK_TD[],3,0)</f>
        <v>0</v>
      </c>
      <c r="O12194" s="5">
        <v>281</v>
      </c>
      <c r="P12194" s="1">
        <v>281</v>
      </c>
      <c r="Q12194" s="1">
        <v>39.7179</v>
      </c>
      <c r="R12194" s="6">
        <v>7.07</v>
      </c>
      <c r="S12194" s="2" t="str">
        <f>IFERROR(#REF!/AA_SIPARIS_SATINALMA_RAPORU_YENI_123_22112023[[#This Row],[SIPARIS_EUR_KURU]],"")</f>
        <v/>
      </c>
      <c r="T12194" s="1">
        <v>281</v>
      </c>
      <c r="U12194" s="1">
        <v>281</v>
      </c>
      <c r="V12194" s="2">
        <v>7.0808999999999997</v>
      </c>
      <c r="W12194" s="12" t="s">
        <v>29</v>
      </c>
      <c r="X12194" s="4">
        <v>0</v>
      </c>
      <c r="Y12194" s="3">
        <v>281</v>
      </c>
      <c r="Z12194" s="9" t="s">
        <v>16</v>
      </c>
    </row>
    <row r="12195" spans="1:26" x14ac:dyDescent="0.25">
      <c r="A12195">
        <v>2025</v>
      </c>
      <c r="B12195">
        <v>6</v>
      </c>
      <c r="C12195" s="7">
        <v>45834</v>
      </c>
      <c r="D12195" s="9" t="s">
        <v>11137</v>
      </c>
      <c r="E12195" s="9" t="s">
        <v>11138</v>
      </c>
      <c r="F12195" s="9" t="s">
        <v>11068</v>
      </c>
      <c r="G12195" s="9" t="s">
        <v>11069</v>
      </c>
      <c r="H12195" s="9" t="s">
        <v>97</v>
      </c>
      <c r="I12195">
        <v>5</v>
      </c>
      <c r="J12195" s="9" t="s">
        <v>22</v>
      </c>
      <c r="K12195">
        <v>5</v>
      </c>
      <c r="L12195">
        <v>0</v>
      </c>
      <c r="M12195">
        <v>0</v>
      </c>
      <c r="N12195" s="11">
        <f>VLOOKUP(AA_SIPARIS_SATINALMA_RAPORU_YENI_123_22112023[[#This Row],[STOK_KODU]],AA_KUMULATIF_STOK_RAPORU_123_BURAK_TD[],3,0)</f>
        <v>0</v>
      </c>
      <c r="O12195" s="5">
        <v>56.18</v>
      </c>
      <c r="P12195" s="1">
        <v>280.89999999999998</v>
      </c>
      <c r="Q12195" s="1">
        <v>45.994599999999998</v>
      </c>
      <c r="R12195" s="6">
        <v>1.22</v>
      </c>
      <c r="S12195" s="2" t="str">
        <f>IFERROR(#REF!/AA_SIPARIS_SATINALMA_RAPORU_YENI_123_22112023[[#This Row],[SIPARIS_EUR_KURU]],"")</f>
        <v/>
      </c>
      <c r="T12195" s="1">
        <v>56.179999999999993</v>
      </c>
      <c r="U12195" s="1">
        <v>280.89999999999998</v>
      </c>
      <c r="V12195" s="2">
        <v>6.1222000000000003</v>
      </c>
      <c r="W12195" s="12" t="s">
        <v>29</v>
      </c>
      <c r="X12195" s="4">
        <v>0</v>
      </c>
      <c r="Y12195" s="3">
        <v>280.89999999999998</v>
      </c>
      <c r="Z12195" s="9" t="s">
        <v>16</v>
      </c>
    </row>
    <row r="12196" spans="1:26" x14ac:dyDescent="0.25">
      <c r="A12196">
        <v>2026</v>
      </c>
      <c r="B12196">
        <v>4</v>
      </c>
      <c r="C12196" s="7">
        <v>46114</v>
      </c>
      <c r="D12196" s="9" t="s">
        <v>327</v>
      </c>
      <c r="E12196" s="9" t="s">
        <v>11862</v>
      </c>
      <c r="F12196" s="9" t="s">
        <v>12104</v>
      </c>
      <c r="G12196" s="9" t="s">
        <v>12105</v>
      </c>
      <c r="H12196" s="9" t="s">
        <v>21</v>
      </c>
      <c r="I12196">
        <v>1000</v>
      </c>
      <c r="J12196" s="9" t="s">
        <v>22</v>
      </c>
      <c r="K12196">
        <v>0</v>
      </c>
      <c r="L12196">
        <v>1000</v>
      </c>
      <c r="M12196">
        <v>0</v>
      </c>
      <c r="N12196" s="11">
        <f>VLOOKUP(AA_SIPARIS_SATINALMA_RAPORU_YENI_123_22112023[[#This Row],[STOK_KODU]],AA_KUMULATIF_STOK_RAPORU_123_BURAK_TD[],3,0)</f>
        <v>0</v>
      </c>
      <c r="O12196" s="5">
        <v>0.28000000000000003</v>
      </c>
      <c r="P12196" s="1">
        <v>280</v>
      </c>
      <c r="Q12196" s="1">
        <v>51.478700000000003</v>
      </c>
      <c r="R12196" s="6">
        <v>0.01</v>
      </c>
      <c r="S12196" s="2" t="str">
        <f>IFERROR(#REF!/AA_SIPARIS_SATINALMA_RAPORU_YENI_123_22112023[[#This Row],[SIPARIS_EUR_KURU]],"")</f>
        <v/>
      </c>
      <c r="T12196" s="1"/>
      <c r="U12196" s="1"/>
      <c r="V12196" s="2">
        <v>0</v>
      </c>
      <c r="W12196" s="12" t="s">
        <v>29</v>
      </c>
      <c r="X12196" s="4">
        <v>0</v>
      </c>
      <c r="Y12196" s="3">
        <v>0</v>
      </c>
      <c r="Z12196" s="9" t="s">
        <v>4850</v>
      </c>
    </row>
    <row r="12197" spans="1:26" x14ac:dyDescent="0.25">
      <c r="A12197">
        <v>2025</v>
      </c>
      <c r="B12197">
        <v>7</v>
      </c>
      <c r="C12197" s="7">
        <v>45848</v>
      </c>
      <c r="D12197" s="9" t="s">
        <v>24</v>
      </c>
      <c r="E12197" s="9" t="s">
        <v>25</v>
      </c>
      <c r="F12197" s="9" t="s">
        <v>11141</v>
      </c>
      <c r="G12197" s="9" t="s">
        <v>11142</v>
      </c>
      <c r="H12197" s="9" t="s">
        <v>416</v>
      </c>
      <c r="I12197">
        <v>2</v>
      </c>
      <c r="J12197" s="9" t="s">
        <v>22</v>
      </c>
      <c r="K12197">
        <v>2</v>
      </c>
      <c r="L12197">
        <v>0</v>
      </c>
      <c r="M12197">
        <v>0</v>
      </c>
      <c r="N12197" s="11">
        <f>VLOOKUP(AA_SIPARIS_SATINALMA_RAPORU_YENI_123_22112023[[#This Row],[STOK_KODU]],AA_KUMULATIF_STOK_RAPORU_123_BURAK_TD[],3,0)</f>
        <v>0</v>
      </c>
      <c r="O12197" s="5">
        <v>140</v>
      </c>
      <c r="P12197" s="1">
        <v>280</v>
      </c>
      <c r="Q12197" s="1">
        <v>46.792299999999997</v>
      </c>
      <c r="R12197" s="6">
        <v>1.62</v>
      </c>
      <c r="S12197" s="2" t="str">
        <f>IFERROR(#REF!/AA_SIPARIS_SATINALMA_RAPORU_YENI_123_22112023[[#This Row],[SIPARIS_EUR_KURU]],"")</f>
        <v/>
      </c>
      <c r="T12197" s="1">
        <v>75.124631391250972</v>
      </c>
      <c r="U12197" s="1">
        <v>150.24926278250194</v>
      </c>
      <c r="V12197" s="2">
        <v>3.2048000000000001</v>
      </c>
      <c r="W12197" s="12" t="s">
        <v>29</v>
      </c>
      <c r="X12197" s="4">
        <v>0</v>
      </c>
      <c r="Y12197" s="3">
        <v>150.24926278250194</v>
      </c>
      <c r="Z12197" s="9" t="s">
        <v>16</v>
      </c>
    </row>
    <row r="12198" spans="1:26" x14ac:dyDescent="0.25">
      <c r="A12198">
        <v>2024</v>
      </c>
      <c r="B12198">
        <v>5</v>
      </c>
      <c r="C12198" s="7">
        <v>45414</v>
      </c>
      <c r="D12198" s="9" t="s">
        <v>305</v>
      </c>
      <c r="E12198" s="9" t="s">
        <v>306</v>
      </c>
      <c r="F12198" s="9" t="s">
        <v>1104</v>
      </c>
      <c r="G12198" s="9" t="s">
        <v>1105</v>
      </c>
      <c r="H12198" s="9" t="s">
        <v>55</v>
      </c>
      <c r="I12198">
        <v>40</v>
      </c>
      <c r="J12198" s="9" t="s">
        <v>22</v>
      </c>
      <c r="K12198">
        <v>40</v>
      </c>
      <c r="L12198">
        <v>0</v>
      </c>
      <c r="M12198">
        <v>0</v>
      </c>
      <c r="N12198" s="11">
        <f>VLOOKUP(AA_SIPARIS_SATINALMA_RAPORU_YENI_123_22112023[[#This Row],[STOK_KODU]],AA_KUMULATIF_STOK_RAPORU_123_BURAK_TD[],3,0)</f>
        <v>233</v>
      </c>
      <c r="O12198" s="5">
        <v>7</v>
      </c>
      <c r="P12198" s="1">
        <v>280</v>
      </c>
      <c r="Q12198" s="1">
        <v>34.622999999999998</v>
      </c>
      <c r="R12198" s="6">
        <v>0.2</v>
      </c>
      <c r="S12198" s="2" t="str">
        <f>IFERROR(#REF!/AA_SIPARIS_SATINALMA_RAPORU_YENI_123_22112023[[#This Row],[SIPARIS_EUR_KURU]],"")</f>
        <v/>
      </c>
      <c r="T12198" s="1">
        <v>7</v>
      </c>
      <c r="U12198" s="1">
        <v>280</v>
      </c>
      <c r="V12198" s="2">
        <v>8.0846999999999998</v>
      </c>
      <c r="W12198" s="12" t="s">
        <v>29</v>
      </c>
      <c r="X12198" s="4">
        <v>0</v>
      </c>
      <c r="Y12198" s="3">
        <v>280</v>
      </c>
      <c r="Z12198" s="9" t="s">
        <v>16</v>
      </c>
    </row>
    <row r="12199" spans="1:26" x14ac:dyDescent="0.25">
      <c r="A12199">
        <v>2023</v>
      </c>
      <c r="B12199">
        <v>11</v>
      </c>
      <c r="C12199" s="7">
        <v>45258</v>
      </c>
      <c r="D12199" s="9" t="s">
        <v>130</v>
      </c>
      <c r="E12199" s="9" t="s">
        <v>131</v>
      </c>
      <c r="F12199" s="9" t="s">
        <v>146</v>
      </c>
      <c r="G12199" s="9" t="s">
        <v>147</v>
      </c>
      <c r="H12199" s="9" t="s">
        <v>55</v>
      </c>
      <c r="I12199">
        <v>2000</v>
      </c>
      <c r="J12199" s="9" t="s">
        <v>22</v>
      </c>
      <c r="K12199">
        <v>2000</v>
      </c>
      <c r="L12199">
        <v>0</v>
      </c>
      <c r="M12199">
        <v>0</v>
      </c>
      <c r="N12199" s="11">
        <f>VLOOKUP(AA_SIPARIS_SATINALMA_RAPORU_YENI_123_22112023[[#This Row],[STOK_KODU]],AA_KUMULATIF_STOK_RAPORU_123_BURAK_TD[],3,0)</f>
        <v>1000</v>
      </c>
      <c r="O12199" s="5">
        <v>0.14000000000000001</v>
      </c>
      <c r="P12199" s="1">
        <v>280</v>
      </c>
      <c r="Q12199" s="1">
        <v>32.632599999999996</v>
      </c>
      <c r="R12199" s="6">
        <v>0</v>
      </c>
      <c r="S12199" s="2" t="str">
        <f>IFERROR(#REF!/AA_SIPARIS_SATINALMA_RAPORU_YENI_123_22112023[[#This Row],[SIPARIS_EUR_KURU]],"")</f>
        <v/>
      </c>
      <c r="T12199" s="1">
        <v>0.14000000000000001</v>
      </c>
      <c r="U12199" s="1">
        <v>280</v>
      </c>
      <c r="V12199" s="2">
        <v>8.8317999999999994</v>
      </c>
      <c r="W12199" s="12" t="s">
        <v>29</v>
      </c>
      <c r="X12199" s="4">
        <v>0</v>
      </c>
      <c r="Y12199" s="3">
        <v>280</v>
      </c>
      <c r="Z12199" s="9" t="s">
        <v>16</v>
      </c>
    </row>
    <row r="12200" spans="1:26" x14ac:dyDescent="0.25">
      <c r="A12200">
        <v>2023</v>
      </c>
      <c r="B12200">
        <v>11</v>
      </c>
      <c r="C12200" s="7">
        <v>45237</v>
      </c>
      <c r="D12200" s="9" t="s">
        <v>130</v>
      </c>
      <c r="E12200" s="9" t="s">
        <v>131</v>
      </c>
      <c r="F12200" s="9" t="s">
        <v>960</v>
      </c>
      <c r="G12200" s="9" t="s">
        <v>961</v>
      </c>
      <c r="H12200" s="9" t="s">
        <v>55</v>
      </c>
      <c r="I12200">
        <v>200</v>
      </c>
      <c r="J12200" s="9" t="s">
        <v>22</v>
      </c>
      <c r="K12200">
        <v>200</v>
      </c>
      <c r="L12200">
        <v>0</v>
      </c>
      <c r="M12200">
        <v>0</v>
      </c>
      <c r="N12200" s="11">
        <f>VLOOKUP(AA_SIPARIS_SATINALMA_RAPORU_YENI_123_22112023[[#This Row],[STOK_KODU]],AA_KUMULATIF_STOK_RAPORU_123_BURAK_TD[],3,0)</f>
        <v>0</v>
      </c>
      <c r="O12200" s="5">
        <v>1.4</v>
      </c>
      <c r="P12200" s="1">
        <v>280</v>
      </c>
      <c r="Q12200" s="1">
        <v>30.5031</v>
      </c>
      <c r="R12200" s="6">
        <v>0.05</v>
      </c>
      <c r="S12200" s="2" t="str">
        <f>IFERROR(#REF!/AA_SIPARIS_SATINALMA_RAPORU_YENI_123_22112023[[#This Row],[SIPARIS_EUR_KURU]],"")</f>
        <v/>
      </c>
      <c r="T12200" s="1">
        <v>1.4</v>
      </c>
      <c r="U12200" s="1">
        <v>280</v>
      </c>
      <c r="V12200" s="2">
        <v>9.1914999999999996</v>
      </c>
      <c r="W12200" s="12" t="s">
        <v>29</v>
      </c>
      <c r="X12200" s="4">
        <v>0</v>
      </c>
      <c r="Y12200" s="3">
        <v>280</v>
      </c>
      <c r="Z12200" s="9" t="s">
        <v>16</v>
      </c>
    </row>
    <row r="12201" spans="1:26" x14ac:dyDescent="0.25">
      <c r="A12201">
        <v>2023</v>
      </c>
      <c r="B12201">
        <v>8</v>
      </c>
      <c r="C12201" s="7">
        <v>45161</v>
      </c>
      <c r="D12201" s="9" t="s">
        <v>1084</v>
      </c>
      <c r="E12201" s="9" t="s">
        <v>1085</v>
      </c>
      <c r="F12201" s="9" t="s">
        <v>3202</v>
      </c>
      <c r="G12201" s="9" t="s">
        <v>3203</v>
      </c>
      <c r="H12201" s="9" t="s">
        <v>653</v>
      </c>
      <c r="I12201">
        <v>1</v>
      </c>
      <c r="J12201" s="9" t="s">
        <v>22</v>
      </c>
      <c r="K12201">
        <v>1</v>
      </c>
      <c r="L12201">
        <v>0</v>
      </c>
      <c r="M12201">
        <v>0</v>
      </c>
      <c r="N12201" s="11">
        <f>VLOOKUP(AA_SIPARIS_SATINALMA_RAPORU_YENI_123_22112023[[#This Row],[STOK_KODU]],AA_KUMULATIF_STOK_RAPORU_123_BURAK_TD[],3,0)</f>
        <v>0</v>
      </c>
      <c r="O12201" s="5">
        <v>280</v>
      </c>
      <c r="P12201" s="1">
        <v>280</v>
      </c>
      <c r="Q12201" s="1">
        <v>32.632599999999996</v>
      </c>
      <c r="R12201" s="6">
        <v>8.58</v>
      </c>
      <c r="S12201" s="2" t="str">
        <f>IFERROR(#REF!/AA_SIPARIS_SATINALMA_RAPORU_YENI_123_22112023[[#This Row],[SIPARIS_EUR_KURU]],"")</f>
        <v/>
      </c>
      <c r="T12201" s="1">
        <v>280</v>
      </c>
      <c r="U12201" s="1">
        <v>280</v>
      </c>
      <c r="V12201" s="2">
        <v>9.3408999999999995</v>
      </c>
      <c r="W12201" s="12" t="s">
        <v>29</v>
      </c>
      <c r="X12201" s="4">
        <v>0</v>
      </c>
      <c r="Y12201" s="3">
        <v>280</v>
      </c>
      <c r="Z12201" s="9" t="s">
        <v>16</v>
      </c>
    </row>
    <row r="12202" spans="1:26" x14ac:dyDescent="0.25">
      <c r="A12202">
        <v>2023</v>
      </c>
      <c r="B12202">
        <v>7</v>
      </c>
      <c r="C12202" s="7">
        <v>45131</v>
      </c>
      <c r="D12202" s="9" t="s">
        <v>3435</v>
      </c>
      <c r="E12202" s="9" t="s">
        <v>3436</v>
      </c>
      <c r="F12202" s="9" t="s">
        <v>396</v>
      </c>
      <c r="G12202" s="9" t="s">
        <v>397</v>
      </c>
      <c r="H12202" s="9" t="s">
        <v>44</v>
      </c>
      <c r="I12202">
        <v>1</v>
      </c>
      <c r="J12202" s="9" t="s">
        <v>22</v>
      </c>
      <c r="K12202">
        <v>1</v>
      </c>
      <c r="L12202">
        <v>0</v>
      </c>
      <c r="M12202">
        <v>0</v>
      </c>
      <c r="N12202" s="11">
        <f>VLOOKUP(AA_SIPARIS_SATINALMA_RAPORU_YENI_123_22112023[[#This Row],[STOK_KODU]],AA_KUMULATIF_STOK_RAPORU_123_BURAK_TD[],3,0)</f>
        <v>0</v>
      </c>
      <c r="O12202" s="5">
        <v>280</v>
      </c>
      <c r="P12202" s="1">
        <v>280</v>
      </c>
      <c r="Q12202" s="1">
        <v>29.928999999999998</v>
      </c>
      <c r="R12202" s="6">
        <v>9.36</v>
      </c>
      <c r="S12202" s="2" t="str">
        <f>IFERROR(#REF!/AA_SIPARIS_SATINALMA_RAPORU_YENI_123_22112023[[#This Row],[SIPARIS_EUR_KURU]],"")</f>
        <v/>
      </c>
      <c r="T12202" s="1">
        <v>7543.98</v>
      </c>
      <c r="U12202" s="1">
        <v>7543.98</v>
      </c>
      <c r="V12202" s="2">
        <v>252.0625</v>
      </c>
      <c r="W12202" s="12" t="s">
        <v>29</v>
      </c>
      <c r="X12202" s="4">
        <v>0</v>
      </c>
      <c r="Y12202" s="3">
        <v>280</v>
      </c>
      <c r="Z12202" s="9" t="s">
        <v>16</v>
      </c>
    </row>
    <row r="12203" spans="1:26" x14ac:dyDescent="0.25">
      <c r="A12203">
        <v>2023</v>
      </c>
      <c r="B12203">
        <v>1</v>
      </c>
      <c r="C12203" s="7">
        <v>44931</v>
      </c>
      <c r="D12203" s="9" t="s">
        <v>2338</v>
      </c>
      <c r="E12203" s="9" t="s">
        <v>2339</v>
      </c>
      <c r="F12203" s="9" t="s">
        <v>4767</v>
      </c>
      <c r="G12203" s="9" t="s">
        <v>4768</v>
      </c>
      <c r="H12203" s="9" t="s">
        <v>55</v>
      </c>
      <c r="I12203">
        <v>1000</v>
      </c>
      <c r="J12203" s="9" t="s">
        <v>22</v>
      </c>
      <c r="K12203">
        <v>1000</v>
      </c>
      <c r="L12203">
        <v>0</v>
      </c>
      <c r="M12203">
        <v>0</v>
      </c>
      <c r="N12203" s="11">
        <f>VLOOKUP(AA_SIPARIS_SATINALMA_RAPORU_YENI_123_22112023[[#This Row],[STOK_KODU]],AA_KUMULATIF_STOK_RAPORU_123_BURAK_TD[],3,0)</f>
        <v>0</v>
      </c>
      <c r="O12203" s="5">
        <v>0.28000000000000003</v>
      </c>
      <c r="P12203" s="1">
        <v>280</v>
      </c>
      <c r="Q12203" s="1">
        <v>19.882999999999999</v>
      </c>
      <c r="R12203" s="6">
        <v>0.01</v>
      </c>
      <c r="S12203" s="2" t="str">
        <f>IFERROR(#REF!/AA_SIPARIS_SATINALMA_RAPORU_YENI_123_22112023[[#This Row],[SIPARIS_EUR_KURU]],"")</f>
        <v/>
      </c>
      <c r="T12203" s="1">
        <v>0.28000000000000003</v>
      </c>
      <c r="U12203" s="1">
        <v>280</v>
      </c>
      <c r="V12203" s="2">
        <v>0</v>
      </c>
      <c r="W12203" s="12" t="s">
        <v>29</v>
      </c>
      <c r="X12203" s="4">
        <v>0</v>
      </c>
      <c r="Y12203" s="3">
        <v>280</v>
      </c>
      <c r="Z12203" s="9" t="s">
        <v>16</v>
      </c>
    </row>
    <row r="12204" spans="1:26" x14ac:dyDescent="0.25">
      <c r="A12204">
        <v>2023</v>
      </c>
      <c r="B12204">
        <v>1</v>
      </c>
      <c r="C12204" s="7">
        <v>44929</v>
      </c>
      <c r="D12204" s="9" t="s">
        <v>130</v>
      </c>
      <c r="E12204" s="9" t="s">
        <v>131</v>
      </c>
      <c r="F12204" s="9" t="s">
        <v>4548</v>
      </c>
      <c r="G12204" s="9" t="s">
        <v>4549</v>
      </c>
      <c r="H12204" s="9" t="s">
        <v>55</v>
      </c>
      <c r="I12204">
        <v>4</v>
      </c>
      <c r="J12204" s="9" t="s">
        <v>22</v>
      </c>
      <c r="K12204">
        <v>4</v>
      </c>
      <c r="L12204">
        <v>0</v>
      </c>
      <c r="M12204">
        <v>0</v>
      </c>
      <c r="N12204" s="11">
        <f>VLOOKUP(AA_SIPARIS_SATINALMA_RAPORU_YENI_123_22112023[[#This Row],[STOK_KODU]],AA_KUMULATIF_STOK_RAPORU_123_BURAK_TD[],3,0)</f>
        <v>2.9999999999999929</v>
      </c>
      <c r="O12204" s="5">
        <v>70</v>
      </c>
      <c r="P12204" s="1">
        <v>280</v>
      </c>
      <c r="Q12204" s="1">
        <v>19.980599999999999</v>
      </c>
      <c r="R12204" s="6">
        <v>3.5</v>
      </c>
      <c r="S12204" s="2" t="str">
        <f>IFERROR(#REF!/AA_SIPARIS_SATINALMA_RAPORU_YENI_123_22112023[[#This Row],[SIPARIS_EUR_KURU]],"")</f>
        <v/>
      </c>
      <c r="T12204" s="1">
        <v>70</v>
      </c>
      <c r="U12204" s="1">
        <v>280</v>
      </c>
      <c r="V12204" s="2">
        <v>14.0136</v>
      </c>
      <c r="W12204" s="12" t="s">
        <v>29</v>
      </c>
      <c r="X12204" s="4">
        <v>0</v>
      </c>
      <c r="Y12204" s="3">
        <v>280</v>
      </c>
      <c r="Z12204" s="9" t="s">
        <v>16</v>
      </c>
    </row>
    <row r="12205" spans="1:26" x14ac:dyDescent="0.25">
      <c r="A12205">
        <v>2023</v>
      </c>
      <c r="B12205">
        <v>8</v>
      </c>
      <c r="C12205" s="7">
        <v>45155</v>
      </c>
      <c r="D12205" s="9" t="s">
        <v>203</v>
      </c>
      <c r="E12205" s="9" t="s">
        <v>204</v>
      </c>
      <c r="F12205" s="9" t="s">
        <v>3235</v>
      </c>
      <c r="G12205" s="9" t="s">
        <v>3236</v>
      </c>
      <c r="H12205" s="9" t="s">
        <v>21</v>
      </c>
      <c r="I12205">
        <v>5</v>
      </c>
      <c r="J12205" s="9" t="s">
        <v>22</v>
      </c>
      <c r="K12205">
        <v>5</v>
      </c>
      <c r="L12205">
        <v>0</v>
      </c>
      <c r="M12205">
        <v>0</v>
      </c>
      <c r="N12205" s="11">
        <f>VLOOKUP(AA_SIPARIS_SATINALMA_RAPORU_YENI_123_22112023[[#This Row],[STOK_KODU]],AA_KUMULATIF_STOK_RAPORU_123_BURAK_TD[],3,0)</f>
        <v>4</v>
      </c>
      <c r="O12205" s="5">
        <v>55.783332999999999</v>
      </c>
      <c r="P12205" s="1">
        <v>278.92</v>
      </c>
      <c r="Q12205" s="1">
        <v>29.515999999999998</v>
      </c>
      <c r="R12205" s="6">
        <v>1.89</v>
      </c>
      <c r="S12205" s="2" t="str">
        <f>IFERROR(#REF!/AA_SIPARIS_SATINALMA_RAPORU_YENI_123_22112023[[#This Row],[SIPARIS_EUR_KURU]],"")</f>
        <v/>
      </c>
      <c r="T12205" s="1">
        <v>55.784000000000006</v>
      </c>
      <c r="U12205" s="1">
        <v>278.92</v>
      </c>
      <c r="V12205" s="2">
        <v>9.4497999999999998</v>
      </c>
      <c r="W12205" s="12" t="s">
        <v>29</v>
      </c>
      <c r="X12205" s="4">
        <v>0</v>
      </c>
      <c r="Y12205" s="3">
        <v>278.92</v>
      </c>
      <c r="Z12205" s="9" t="s">
        <v>16</v>
      </c>
    </row>
    <row r="12206" spans="1:26" x14ac:dyDescent="0.25">
      <c r="A12206">
        <v>2023</v>
      </c>
      <c r="B12206">
        <v>5</v>
      </c>
      <c r="C12206" s="7">
        <v>45049</v>
      </c>
      <c r="D12206" s="9" t="s">
        <v>686</v>
      </c>
      <c r="E12206" s="9" t="s">
        <v>687</v>
      </c>
      <c r="F12206" s="9" t="s">
        <v>688</v>
      </c>
      <c r="G12206" s="9" t="s">
        <v>689</v>
      </c>
      <c r="H12206" s="9" t="s">
        <v>97</v>
      </c>
      <c r="I12206">
        <v>4</v>
      </c>
      <c r="J12206" s="9" t="s">
        <v>22</v>
      </c>
      <c r="K12206">
        <v>4</v>
      </c>
      <c r="L12206">
        <v>0</v>
      </c>
      <c r="M12206">
        <v>0</v>
      </c>
      <c r="N12206" s="11">
        <f>VLOOKUP(AA_SIPARIS_SATINALMA_RAPORU_YENI_123_22112023[[#This Row],[STOK_KODU]],AA_KUMULATIF_STOK_RAPORU_123_BURAK_TD[],3,0)</f>
        <v>1</v>
      </c>
      <c r="O12206" s="5">
        <v>69.44</v>
      </c>
      <c r="P12206" s="1">
        <v>277.76</v>
      </c>
      <c r="Q12206" s="1">
        <v>32.632599999999996</v>
      </c>
      <c r="R12206" s="6">
        <v>2.13</v>
      </c>
      <c r="S12206" s="2" t="str">
        <f>IFERROR(#REF!/AA_SIPARIS_SATINALMA_RAPORU_YENI_123_22112023[[#This Row],[SIPARIS_EUR_KURU]],"")</f>
        <v/>
      </c>
      <c r="T12206" s="1">
        <v>69.44</v>
      </c>
      <c r="U12206" s="1">
        <v>277.76</v>
      </c>
      <c r="V12206" s="2">
        <v>13.003500000000001</v>
      </c>
      <c r="W12206" s="12" t="s">
        <v>29</v>
      </c>
      <c r="X12206" s="4">
        <v>0</v>
      </c>
      <c r="Y12206" s="3">
        <v>277.76</v>
      </c>
      <c r="Z12206" s="9" t="s">
        <v>16</v>
      </c>
    </row>
    <row r="12207" spans="1:26" x14ac:dyDescent="0.25">
      <c r="A12207">
        <v>2023</v>
      </c>
      <c r="B12207">
        <v>4</v>
      </c>
      <c r="C12207" s="7">
        <v>45021</v>
      </c>
      <c r="D12207" s="9" t="s">
        <v>3791</v>
      </c>
      <c r="E12207" s="9" t="s">
        <v>3792</v>
      </c>
      <c r="F12207" s="9" t="s">
        <v>1164</v>
      </c>
      <c r="G12207" s="9" t="s">
        <v>1165</v>
      </c>
      <c r="H12207" s="9" t="s">
        <v>21</v>
      </c>
      <c r="I12207">
        <v>50</v>
      </c>
      <c r="J12207" s="9" t="s">
        <v>22</v>
      </c>
      <c r="K12207">
        <v>50</v>
      </c>
      <c r="L12207">
        <v>0</v>
      </c>
      <c r="M12207">
        <v>0</v>
      </c>
      <c r="N12207" s="11">
        <f>VLOOKUP(AA_SIPARIS_SATINALMA_RAPORU_YENI_123_22112023[[#This Row],[STOK_KODU]],AA_KUMULATIF_STOK_RAPORU_123_BURAK_TD[],3,0)</f>
        <v>0</v>
      </c>
      <c r="O12207" s="5">
        <v>5.5529999999999999</v>
      </c>
      <c r="P12207" s="1">
        <v>277.64999999999998</v>
      </c>
      <c r="Q12207" s="1">
        <v>20.959700000000002</v>
      </c>
      <c r="R12207" s="6">
        <v>0.26</v>
      </c>
      <c r="S12207" s="2" t="str">
        <f>IFERROR(#REF!/AA_SIPARIS_SATINALMA_RAPORU_YENI_123_22112023[[#This Row],[SIPARIS_EUR_KURU]],"")</f>
        <v/>
      </c>
      <c r="T12207" s="1">
        <v>5.5529999999999999</v>
      </c>
      <c r="U12207" s="1">
        <v>277.64999999999998</v>
      </c>
      <c r="V12207" s="2">
        <v>13.235200000000001</v>
      </c>
      <c r="W12207" s="12" t="s">
        <v>29</v>
      </c>
      <c r="X12207" s="4">
        <v>0</v>
      </c>
      <c r="Y12207" s="3">
        <v>277.64999999999998</v>
      </c>
      <c r="Z12207" s="9" t="s">
        <v>16</v>
      </c>
    </row>
    <row r="12208" spans="1:26" x14ac:dyDescent="0.25">
      <c r="A12208">
        <v>2026</v>
      </c>
      <c r="B12208">
        <v>1</v>
      </c>
      <c r="C12208" s="7">
        <v>46030</v>
      </c>
      <c r="D12208" s="9" t="s">
        <v>10215</v>
      </c>
      <c r="E12208" s="9" t="s">
        <v>10216</v>
      </c>
      <c r="F12208" s="9" t="s">
        <v>12058</v>
      </c>
      <c r="G12208" s="9" t="s">
        <v>12059</v>
      </c>
      <c r="H12208" s="9" t="s">
        <v>97</v>
      </c>
      <c r="I12208">
        <v>1</v>
      </c>
      <c r="J12208" s="9" t="s">
        <v>22</v>
      </c>
      <c r="K12208">
        <v>1</v>
      </c>
      <c r="L12208">
        <v>0</v>
      </c>
      <c r="M12208">
        <v>0</v>
      </c>
      <c r="N12208" s="11">
        <f>VLOOKUP(AA_SIPARIS_SATINALMA_RAPORU_YENI_123_22112023[[#This Row],[STOK_KODU]],AA_KUMULATIF_STOK_RAPORU_123_BURAK_TD[],3,0)</f>
        <v>0</v>
      </c>
      <c r="O12208" s="5">
        <v>277.49</v>
      </c>
      <c r="P12208" s="1">
        <v>277.49</v>
      </c>
      <c r="Q12208" s="1">
        <v>50.228700000000003</v>
      </c>
      <c r="R12208" s="6">
        <v>5.52</v>
      </c>
      <c r="S12208" s="2" t="str">
        <f>IFERROR(#REF!/AA_SIPARIS_SATINALMA_RAPORU_YENI_123_22112023[[#This Row],[SIPARIS_EUR_KURU]],"")</f>
        <v/>
      </c>
      <c r="T12208" s="1">
        <v>277.49</v>
      </c>
      <c r="U12208" s="1">
        <v>277.49</v>
      </c>
      <c r="V12208" s="2">
        <v>5.5099</v>
      </c>
      <c r="W12208" s="12" t="s">
        <v>29</v>
      </c>
      <c r="X12208" s="4">
        <v>0</v>
      </c>
      <c r="Y12208" s="3">
        <v>277.49</v>
      </c>
      <c r="Z12208" s="9" t="s">
        <v>16</v>
      </c>
    </row>
    <row r="12209" spans="1:26" x14ac:dyDescent="0.25">
      <c r="A12209">
        <v>2026</v>
      </c>
      <c r="B12209">
        <v>1</v>
      </c>
      <c r="C12209" s="7">
        <v>46030</v>
      </c>
      <c r="D12209" s="9" t="s">
        <v>10215</v>
      </c>
      <c r="E12209" s="9" t="s">
        <v>10216</v>
      </c>
      <c r="F12209" s="9" t="s">
        <v>12058</v>
      </c>
      <c r="G12209" s="9" t="s">
        <v>12059</v>
      </c>
      <c r="H12209" s="9" t="s">
        <v>97</v>
      </c>
      <c r="I12209">
        <v>1</v>
      </c>
      <c r="J12209" s="9" t="s">
        <v>22</v>
      </c>
      <c r="K12209">
        <v>1</v>
      </c>
      <c r="L12209">
        <v>0</v>
      </c>
      <c r="M12209">
        <v>0</v>
      </c>
      <c r="N12209" s="11">
        <f>VLOOKUP(AA_SIPARIS_SATINALMA_RAPORU_YENI_123_22112023[[#This Row],[STOK_KODU]],AA_KUMULATIF_STOK_RAPORU_123_BURAK_TD[],3,0)</f>
        <v>0</v>
      </c>
      <c r="O12209" s="5">
        <v>277.49</v>
      </c>
      <c r="P12209" s="1">
        <v>277.49</v>
      </c>
      <c r="Q12209" s="1">
        <v>50.228700000000003</v>
      </c>
      <c r="R12209" s="6">
        <v>5.52</v>
      </c>
      <c r="S12209" s="2" t="str">
        <f>IFERROR(#REF!/AA_SIPARIS_SATINALMA_RAPORU_YENI_123_22112023[[#This Row],[SIPARIS_EUR_KURU]],"")</f>
        <v/>
      </c>
      <c r="T12209" s="1">
        <v>277.49</v>
      </c>
      <c r="U12209" s="1">
        <v>277.49</v>
      </c>
      <c r="V12209" s="2">
        <v>5.5099</v>
      </c>
      <c r="W12209" s="12" t="s">
        <v>29</v>
      </c>
      <c r="X12209" s="4">
        <v>0</v>
      </c>
      <c r="Y12209" s="3">
        <v>277.49</v>
      </c>
      <c r="Z12209" s="9" t="s">
        <v>16</v>
      </c>
    </row>
    <row r="12210" spans="1:26" x14ac:dyDescent="0.25">
      <c r="A12210">
        <v>2023</v>
      </c>
      <c r="B12210">
        <v>9</v>
      </c>
      <c r="C12210" s="7">
        <v>45182</v>
      </c>
      <c r="D12210" s="9" t="s">
        <v>217</v>
      </c>
      <c r="E12210" s="9" t="s">
        <v>218</v>
      </c>
      <c r="F12210" s="9" t="s">
        <v>2870</v>
      </c>
      <c r="G12210" s="9" t="s">
        <v>2871</v>
      </c>
      <c r="H12210" s="9" t="s">
        <v>28</v>
      </c>
      <c r="I12210">
        <v>1</v>
      </c>
      <c r="J12210" s="9" t="s">
        <v>22</v>
      </c>
      <c r="K12210">
        <v>1</v>
      </c>
      <c r="L12210">
        <v>0</v>
      </c>
      <c r="M12210">
        <v>0</v>
      </c>
      <c r="N12210" s="11">
        <f>VLOOKUP(AA_SIPARIS_SATINALMA_RAPORU_YENI_123_22112023[[#This Row],[STOK_KODU]],AA_KUMULATIF_STOK_RAPORU_123_BURAK_TD[],3,0)</f>
        <v>0</v>
      </c>
      <c r="O12210" s="5">
        <v>276.45</v>
      </c>
      <c r="P12210" s="1">
        <v>276.45</v>
      </c>
      <c r="Q12210" s="1">
        <v>28.7911</v>
      </c>
      <c r="R12210" s="6">
        <v>9.6</v>
      </c>
      <c r="S12210" s="2" t="str">
        <f>IFERROR(#REF!/AA_SIPARIS_SATINALMA_RAPORU_YENI_123_22112023[[#This Row],[SIPARIS_EUR_KURU]],"")</f>
        <v/>
      </c>
      <c r="T12210" s="1">
        <v>276.45</v>
      </c>
      <c r="U12210" s="1">
        <v>276.45</v>
      </c>
      <c r="V12210" s="2">
        <v>9.6</v>
      </c>
      <c r="W12210" s="12" t="s">
        <v>29</v>
      </c>
      <c r="X12210" s="4">
        <v>0</v>
      </c>
      <c r="Y12210" s="3">
        <v>276.45</v>
      </c>
      <c r="Z12210" s="9" t="s">
        <v>16</v>
      </c>
    </row>
    <row r="12211" spans="1:26" x14ac:dyDescent="0.25">
      <c r="A12211">
        <v>2026</v>
      </c>
      <c r="B12211">
        <v>4</v>
      </c>
      <c r="C12211" s="7">
        <v>46118</v>
      </c>
      <c r="D12211" s="9" t="s">
        <v>348</v>
      </c>
      <c r="E12211" s="9" t="s">
        <v>349</v>
      </c>
      <c r="F12211" s="9" t="s">
        <v>12293</v>
      </c>
      <c r="G12211" s="9" t="s">
        <v>12294</v>
      </c>
      <c r="H12211" s="9" t="s">
        <v>44</v>
      </c>
      <c r="I12211">
        <v>1</v>
      </c>
      <c r="J12211" s="9" t="s">
        <v>22</v>
      </c>
      <c r="K12211">
        <v>1</v>
      </c>
      <c r="L12211">
        <v>0</v>
      </c>
      <c r="M12211">
        <v>0</v>
      </c>
      <c r="N12211" s="11">
        <f>VLOOKUP(AA_SIPARIS_SATINALMA_RAPORU_YENI_123_22112023[[#This Row],[STOK_KODU]],AA_KUMULATIF_STOK_RAPORU_123_BURAK_TD[],3,0)</f>
        <v>0</v>
      </c>
      <c r="O12211" s="5">
        <v>276</v>
      </c>
      <c r="P12211" s="1">
        <v>276</v>
      </c>
      <c r="Q12211" s="1">
        <v>51.286700000000003</v>
      </c>
      <c r="R12211" s="6">
        <v>5.38</v>
      </c>
      <c r="S12211" s="2" t="str">
        <f>IFERROR(#REF!/AA_SIPARIS_SATINALMA_RAPORU_YENI_123_22112023[[#This Row],[SIPARIS_EUR_KURU]],"")</f>
        <v/>
      </c>
      <c r="T12211" s="1">
        <v>276</v>
      </c>
      <c r="U12211" s="1">
        <v>276</v>
      </c>
      <c r="V12211" s="2">
        <v>0</v>
      </c>
      <c r="W12211" s="12" t="s">
        <v>29</v>
      </c>
      <c r="X12211" s="4">
        <v>0</v>
      </c>
      <c r="Y12211" s="3">
        <v>276</v>
      </c>
      <c r="Z12211" s="9" t="s">
        <v>16</v>
      </c>
    </row>
    <row r="12212" spans="1:26" x14ac:dyDescent="0.25">
      <c r="A12212">
        <v>2024</v>
      </c>
      <c r="B12212">
        <v>2</v>
      </c>
      <c r="C12212" s="7">
        <v>45351</v>
      </c>
      <c r="D12212" s="9" t="s">
        <v>198</v>
      </c>
      <c r="E12212" s="9" t="s">
        <v>199</v>
      </c>
      <c r="F12212" s="9" t="s">
        <v>1778</v>
      </c>
      <c r="G12212" s="9" t="s">
        <v>1779</v>
      </c>
      <c r="H12212" s="9" t="s">
        <v>44</v>
      </c>
      <c r="I12212">
        <v>2</v>
      </c>
      <c r="J12212" s="9" t="s">
        <v>22</v>
      </c>
      <c r="K12212">
        <v>2</v>
      </c>
      <c r="L12212">
        <v>0</v>
      </c>
      <c r="M12212">
        <v>0</v>
      </c>
      <c r="N12212" s="11">
        <f>VLOOKUP(AA_SIPARIS_SATINALMA_RAPORU_YENI_123_22112023[[#This Row],[STOK_KODU]],AA_KUMULATIF_STOK_RAPORU_123_BURAK_TD[],3,0)</f>
        <v>4</v>
      </c>
      <c r="O12212" s="5">
        <v>138</v>
      </c>
      <c r="P12212" s="1">
        <v>276</v>
      </c>
      <c r="Q12212" s="1">
        <v>33.7149</v>
      </c>
      <c r="R12212" s="6">
        <v>4.09</v>
      </c>
      <c r="S12212" s="2" t="str">
        <f>IFERROR(#REF!/AA_SIPARIS_SATINALMA_RAPORU_YENI_123_22112023[[#This Row],[SIPARIS_EUR_KURU]],"")</f>
        <v/>
      </c>
      <c r="T12212" s="1">
        <v>115</v>
      </c>
      <c r="U12212" s="1">
        <v>230</v>
      </c>
      <c r="V12212" s="2">
        <v>6.8087999999999997</v>
      </c>
      <c r="W12212" s="12" t="s">
        <v>29</v>
      </c>
      <c r="X12212" s="4">
        <v>0</v>
      </c>
      <c r="Y12212" s="3">
        <v>230</v>
      </c>
      <c r="Z12212" s="9" t="s">
        <v>16</v>
      </c>
    </row>
    <row r="12213" spans="1:26" x14ac:dyDescent="0.25">
      <c r="A12213">
        <v>2024</v>
      </c>
      <c r="B12213">
        <v>2</v>
      </c>
      <c r="C12213" s="7">
        <v>45345</v>
      </c>
      <c r="D12213" s="9" t="s">
        <v>1453</v>
      </c>
      <c r="E12213" s="9" t="s">
        <v>1454</v>
      </c>
      <c r="F12213" s="9" t="s">
        <v>2154</v>
      </c>
      <c r="G12213" s="9" t="s">
        <v>2155</v>
      </c>
      <c r="H12213" s="9" t="s">
        <v>653</v>
      </c>
      <c r="I12213">
        <v>1</v>
      </c>
      <c r="J12213" s="9" t="s">
        <v>22</v>
      </c>
      <c r="K12213">
        <v>1</v>
      </c>
      <c r="L12213">
        <v>0</v>
      </c>
      <c r="M12213">
        <v>0</v>
      </c>
      <c r="N12213" s="11">
        <f>VLOOKUP(AA_SIPARIS_SATINALMA_RAPORU_YENI_123_22112023[[#This Row],[STOK_KODU]],AA_KUMULATIF_STOK_RAPORU_123_BURAK_TD[],3,0)</f>
        <v>0</v>
      </c>
      <c r="O12213" s="5">
        <v>276</v>
      </c>
      <c r="P12213" s="1">
        <v>276</v>
      </c>
      <c r="Q12213" s="1">
        <v>33.665700000000001</v>
      </c>
      <c r="R12213" s="6">
        <v>8.1999999999999993</v>
      </c>
      <c r="S12213" s="2" t="str">
        <f>IFERROR(#REF!/AA_SIPARIS_SATINALMA_RAPORU_YENI_123_22112023[[#This Row],[SIPARIS_EUR_KURU]],"")</f>
        <v/>
      </c>
      <c r="T12213" s="1">
        <v>276</v>
      </c>
      <c r="U12213" s="1">
        <v>276</v>
      </c>
      <c r="V12213" s="2">
        <v>8.2972999999999999</v>
      </c>
      <c r="W12213" s="12" t="s">
        <v>29</v>
      </c>
      <c r="X12213" s="4">
        <v>0</v>
      </c>
      <c r="Y12213" s="3">
        <v>276</v>
      </c>
      <c r="Z12213" s="9" t="s">
        <v>16</v>
      </c>
    </row>
    <row r="12214" spans="1:26" x14ac:dyDescent="0.25">
      <c r="A12214">
        <v>2024</v>
      </c>
      <c r="B12214">
        <v>8</v>
      </c>
      <c r="C12214" s="7">
        <v>45512</v>
      </c>
      <c r="D12214" s="9" t="s">
        <v>217</v>
      </c>
      <c r="E12214" s="9" t="s">
        <v>218</v>
      </c>
      <c r="F12214" s="9" t="s">
        <v>564</v>
      </c>
      <c r="G12214" s="9" t="s">
        <v>565</v>
      </c>
      <c r="H12214" s="9" t="s">
        <v>28</v>
      </c>
      <c r="I12214">
        <v>3</v>
      </c>
      <c r="J12214" s="9" t="s">
        <v>22</v>
      </c>
      <c r="K12214">
        <v>3</v>
      </c>
      <c r="L12214">
        <v>0</v>
      </c>
      <c r="M12214">
        <v>0</v>
      </c>
      <c r="N12214" s="11">
        <f>VLOOKUP(AA_SIPARIS_SATINALMA_RAPORU_YENI_123_22112023[[#This Row],[STOK_KODU]],AA_KUMULATIF_STOK_RAPORU_123_BURAK_TD[],3,0)</f>
        <v>0</v>
      </c>
      <c r="O12214" s="5">
        <v>91.8</v>
      </c>
      <c r="P12214" s="1">
        <v>275.39999999999998</v>
      </c>
      <c r="Q12214" s="1">
        <v>36.573099999999997</v>
      </c>
      <c r="R12214" s="6">
        <v>2.09</v>
      </c>
      <c r="S12214" s="2" t="str">
        <f>IFERROR(#REF!/AA_SIPARIS_SATINALMA_RAPORU_YENI_123_22112023[[#This Row],[SIPARIS_EUR_KURU]],"")</f>
        <v/>
      </c>
      <c r="T12214" s="1">
        <v>76.5</v>
      </c>
      <c r="U12214" s="1">
        <v>229.5</v>
      </c>
      <c r="V12214" s="2">
        <v>6.2751000000000001</v>
      </c>
      <c r="W12214" s="12" t="s">
        <v>29</v>
      </c>
      <c r="X12214" s="4">
        <v>0</v>
      </c>
      <c r="Y12214" s="3">
        <v>229.5</v>
      </c>
      <c r="Z12214" s="9" t="s">
        <v>16</v>
      </c>
    </row>
    <row r="12215" spans="1:26" x14ac:dyDescent="0.25">
      <c r="A12215">
        <v>2026</v>
      </c>
      <c r="B12215">
        <v>4</v>
      </c>
      <c r="C12215" s="7">
        <v>46114</v>
      </c>
      <c r="D12215" s="9" t="s">
        <v>327</v>
      </c>
      <c r="E12215" s="9" t="s">
        <v>11862</v>
      </c>
      <c r="F12215" s="9" t="s">
        <v>12106</v>
      </c>
      <c r="G12215" s="9" t="s">
        <v>12107</v>
      </c>
      <c r="H12215" s="9" t="s">
        <v>21</v>
      </c>
      <c r="I12215">
        <v>500</v>
      </c>
      <c r="J12215" s="9" t="s">
        <v>22</v>
      </c>
      <c r="K12215">
        <v>0</v>
      </c>
      <c r="L12215">
        <v>500</v>
      </c>
      <c r="M12215">
        <v>0</v>
      </c>
      <c r="N12215" s="11">
        <f>VLOOKUP(AA_SIPARIS_SATINALMA_RAPORU_YENI_123_22112023[[#This Row],[STOK_KODU]],AA_KUMULATIF_STOK_RAPORU_123_BURAK_TD[],3,0)</f>
        <v>0</v>
      </c>
      <c r="O12215" s="5">
        <v>0.55000000000000004</v>
      </c>
      <c r="P12215" s="1">
        <v>275</v>
      </c>
      <c r="Q12215" s="1">
        <v>51.478700000000003</v>
      </c>
      <c r="R12215" s="6">
        <v>0.01</v>
      </c>
      <c r="S12215" s="2" t="str">
        <f>IFERROR(#REF!/AA_SIPARIS_SATINALMA_RAPORU_YENI_123_22112023[[#This Row],[SIPARIS_EUR_KURU]],"")</f>
        <v/>
      </c>
      <c r="T12215" s="1"/>
      <c r="U12215" s="1"/>
      <c r="V12215" s="2">
        <v>0</v>
      </c>
      <c r="W12215" s="12" t="s">
        <v>29</v>
      </c>
      <c r="X12215" s="4">
        <v>0</v>
      </c>
      <c r="Y12215" s="3">
        <v>0</v>
      </c>
      <c r="Z12215" s="9" t="s">
        <v>4850</v>
      </c>
    </row>
    <row r="12216" spans="1:26" x14ac:dyDescent="0.25">
      <c r="A12216">
        <v>2026</v>
      </c>
      <c r="B12216">
        <v>4</v>
      </c>
      <c r="C12216" s="7">
        <v>46114</v>
      </c>
      <c r="D12216" s="9" t="s">
        <v>327</v>
      </c>
      <c r="E12216" s="9" t="s">
        <v>11862</v>
      </c>
      <c r="F12216" s="9" t="s">
        <v>12108</v>
      </c>
      <c r="G12216" s="9" t="s">
        <v>12109</v>
      </c>
      <c r="H12216" s="9" t="s">
        <v>21</v>
      </c>
      <c r="I12216">
        <v>500</v>
      </c>
      <c r="J12216" s="9" t="s">
        <v>22</v>
      </c>
      <c r="K12216">
        <v>0</v>
      </c>
      <c r="L12216">
        <v>500</v>
      </c>
      <c r="M12216">
        <v>0</v>
      </c>
      <c r="N12216" s="11">
        <f>VLOOKUP(AA_SIPARIS_SATINALMA_RAPORU_YENI_123_22112023[[#This Row],[STOK_KODU]],AA_KUMULATIF_STOK_RAPORU_123_BURAK_TD[],3,0)</f>
        <v>0</v>
      </c>
      <c r="O12216" s="5">
        <v>0.55000000000000004</v>
      </c>
      <c r="P12216" s="1">
        <v>275</v>
      </c>
      <c r="Q12216" s="1">
        <v>51.478700000000003</v>
      </c>
      <c r="R12216" s="6">
        <v>0.01</v>
      </c>
      <c r="S12216" s="2" t="str">
        <f>IFERROR(#REF!/AA_SIPARIS_SATINALMA_RAPORU_YENI_123_22112023[[#This Row],[SIPARIS_EUR_KURU]],"")</f>
        <v/>
      </c>
      <c r="T12216" s="1"/>
      <c r="U12216" s="1"/>
      <c r="V12216" s="2">
        <v>0</v>
      </c>
      <c r="W12216" s="12" t="s">
        <v>29</v>
      </c>
      <c r="X12216" s="4">
        <v>0</v>
      </c>
      <c r="Y12216" s="3">
        <v>0</v>
      </c>
      <c r="Z12216" s="9" t="s">
        <v>4850</v>
      </c>
    </row>
    <row r="12217" spans="1:26" x14ac:dyDescent="0.25">
      <c r="A12217">
        <v>2025</v>
      </c>
      <c r="B12217">
        <v>8</v>
      </c>
      <c r="C12217" s="7">
        <v>45897</v>
      </c>
      <c r="D12217" s="9" t="s">
        <v>10689</v>
      </c>
      <c r="E12217" s="9" t="s">
        <v>10690</v>
      </c>
      <c r="F12217" s="9" t="s">
        <v>10875</v>
      </c>
      <c r="G12217" s="9" t="s">
        <v>10876</v>
      </c>
      <c r="H12217" s="9" t="s">
        <v>21</v>
      </c>
      <c r="I12217">
        <v>500</v>
      </c>
      <c r="J12217" s="9" t="s">
        <v>22</v>
      </c>
      <c r="K12217">
        <v>500</v>
      </c>
      <c r="L12217">
        <v>0</v>
      </c>
      <c r="M12217">
        <v>0</v>
      </c>
      <c r="N12217" s="11">
        <f>VLOOKUP(AA_SIPARIS_SATINALMA_RAPORU_YENI_123_22112023[[#This Row],[STOK_KODU]],AA_KUMULATIF_STOK_RAPORU_123_BURAK_TD[],3,0)</f>
        <v>250</v>
      </c>
      <c r="O12217" s="5">
        <v>0.55000000000000004</v>
      </c>
      <c r="P12217" s="1">
        <v>275</v>
      </c>
      <c r="Q12217" s="1">
        <v>47.496499999999997</v>
      </c>
      <c r="R12217" s="6">
        <v>0.01</v>
      </c>
      <c r="S12217" s="2" t="str">
        <f>IFERROR(#REF!/AA_SIPARIS_SATINALMA_RAPORU_YENI_123_22112023[[#This Row],[SIPARIS_EUR_KURU]],"")</f>
        <v/>
      </c>
      <c r="T12217" s="1">
        <v>0.55000000000000004</v>
      </c>
      <c r="U12217" s="1">
        <v>275</v>
      </c>
      <c r="V12217" s="2">
        <v>5.7550999999999997</v>
      </c>
      <c r="W12217" s="12" t="s">
        <v>29</v>
      </c>
      <c r="X12217" s="4">
        <v>0</v>
      </c>
      <c r="Y12217" s="3">
        <v>275</v>
      </c>
      <c r="Z12217" s="9" t="s">
        <v>16</v>
      </c>
    </row>
    <row r="12218" spans="1:26" x14ac:dyDescent="0.25">
      <c r="A12218">
        <v>2025</v>
      </c>
      <c r="B12218">
        <v>5</v>
      </c>
      <c r="C12218" s="7">
        <v>45793</v>
      </c>
      <c r="D12218" s="9" t="s">
        <v>305</v>
      </c>
      <c r="E12218" s="9" t="s">
        <v>306</v>
      </c>
      <c r="F12218" s="9" t="s">
        <v>1124</v>
      </c>
      <c r="G12218" s="9" t="s">
        <v>1125</v>
      </c>
      <c r="H12218" s="9" t="s">
        <v>55</v>
      </c>
      <c r="I12218">
        <v>50</v>
      </c>
      <c r="J12218" s="9" t="s">
        <v>117</v>
      </c>
      <c r="K12218">
        <v>50</v>
      </c>
      <c r="L12218">
        <v>0</v>
      </c>
      <c r="M12218">
        <v>0</v>
      </c>
      <c r="N12218" s="11">
        <f>VLOOKUP(AA_SIPARIS_SATINALMA_RAPORU_YENI_123_22112023[[#This Row],[STOK_KODU]],AA_KUMULATIF_STOK_RAPORU_123_BURAK_TD[],3,0)</f>
        <v>50</v>
      </c>
      <c r="O12218" s="5">
        <v>5.5</v>
      </c>
      <c r="P12218" s="1">
        <v>275</v>
      </c>
      <c r="Q12218" s="1">
        <v>43.284700000000001</v>
      </c>
      <c r="R12218" s="6">
        <v>0.13</v>
      </c>
      <c r="S12218" s="2" t="str">
        <f>IFERROR(#REF!/AA_SIPARIS_SATINALMA_RAPORU_YENI_123_22112023[[#This Row],[SIPARIS_EUR_KURU]],"")</f>
        <v/>
      </c>
      <c r="T12218" s="1">
        <v>11</v>
      </c>
      <c r="U12218" s="1">
        <v>550</v>
      </c>
      <c r="V12218" s="2">
        <v>11.731199999999999</v>
      </c>
      <c r="W12218" s="12" t="s">
        <v>29</v>
      </c>
      <c r="X12218" s="4">
        <v>0</v>
      </c>
      <c r="Y12218" s="3">
        <v>550</v>
      </c>
      <c r="Z12218" s="9" t="s">
        <v>16</v>
      </c>
    </row>
    <row r="12219" spans="1:26" x14ac:dyDescent="0.25">
      <c r="A12219">
        <v>2024</v>
      </c>
      <c r="B12219">
        <v>9</v>
      </c>
      <c r="C12219" s="7">
        <v>45558</v>
      </c>
      <c r="D12219" s="9" t="s">
        <v>130</v>
      </c>
      <c r="E12219" s="9" t="s">
        <v>131</v>
      </c>
      <c r="F12219" s="9" t="s">
        <v>8007</v>
      </c>
      <c r="G12219" s="9" t="s">
        <v>8008</v>
      </c>
      <c r="H12219" s="9" t="s">
        <v>55</v>
      </c>
      <c r="I12219">
        <v>500</v>
      </c>
      <c r="J12219" s="9" t="s">
        <v>22</v>
      </c>
      <c r="K12219">
        <v>500</v>
      </c>
      <c r="L12219">
        <v>0</v>
      </c>
      <c r="M12219">
        <v>0</v>
      </c>
      <c r="N12219" s="11">
        <f>VLOOKUP(AA_SIPARIS_SATINALMA_RAPORU_YENI_123_22112023[[#This Row],[STOK_KODU]],AA_KUMULATIF_STOK_RAPORU_123_BURAK_TD[],3,0)</f>
        <v>0</v>
      </c>
      <c r="O12219" s="5">
        <v>0.55000000000000004</v>
      </c>
      <c r="P12219" s="1">
        <v>275</v>
      </c>
      <c r="Q12219" s="1">
        <v>37.905799999999999</v>
      </c>
      <c r="R12219" s="6">
        <v>0.01</v>
      </c>
      <c r="S12219" s="2" t="str">
        <f>IFERROR(#REF!/AA_SIPARIS_SATINALMA_RAPORU_YENI_123_22112023[[#This Row],[SIPARIS_EUR_KURU]],"")</f>
        <v/>
      </c>
      <c r="T12219" s="1">
        <v>0.55000000000000004</v>
      </c>
      <c r="U12219" s="1">
        <v>275</v>
      </c>
      <c r="V12219" s="2">
        <v>7.2633000000000001</v>
      </c>
      <c r="W12219" s="12" t="s">
        <v>29</v>
      </c>
      <c r="X12219" s="4">
        <v>0</v>
      </c>
      <c r="Y12219" s="3">
        <v>275</v>
      </c>
      <c r="Z12219" s="9" t="s">
        <v>16</v>
      </c>
    </row>
    <row r="12220" spans="1:26" x14ac:dyDescent="0.25">
      <c r="A12220">
        <v>2023</v>
      </c>
      <c r="B12220">
        <v>9</v>
      </c>
      <c r="C12220" s="7">
        <v>45187</v>
      </c>
      <c r="D12220" s="9" t="s">
        <v>2913</v>
      </c>
      <c r="E12220" s="9" t="s">
        <v>2914</v>
      </c>
      <c r="F12220" s="9" t="s">
        <v>2915</v>
      </c>
      <c r="G12220" s="9" t="s">
        <v>2916</v>
      </c>
      <c r="H12220" s="9" t="s">
        <v>449</v>
      </c>
      <c r="I12220">
        <v>5</v>
      </c>
      <c r="J12220" s="9" t="s">
        <v>22</v>
      </c>
      <c r="K12220">
        <v>5</v>
      </c>
      <c r="L12220">
        <v>0</v>
      </c>
      <c r="M12220">
        <v>0</v>
      </c>
      <c r="N12220" s="11">
        <f>VLOOKUP(AA_SIPARIS_SATINALMA_RAPORU_YENI_123_22112023[[#This Row],[STOK_KODU]],AA_KUMULATIF_STOK_RAPORU_123_BURAK_TD[],3,0)</f>
        <v>0</v>
      </c>
      <c r="O12220" s="5">
        <v>55</v>
      </c>
      <c r="P12220" s="1">
        <v>275</v>
      </c>
      <c r="Q12220" s="1">
        <v>28.709800000000001</v>
      </c>
      <c r="R12220" s="6">
        <v>1.92</v>
      </c>
      <c r="S12220" s="2" t="str">
        <f>IFERROR(#REF!/AA_SIPARIS_SATINALMA_RAPORU_YENI_123_22112023[[#This Row],[SIPARIS_EUR_KURU]],"")</f>
        <v/>
      </c>
      <c r="T12220" s="1">
        <v>55</v>
      </c>
      <c r="U12220" s="1">
        <v>275</v>
      </c>
      <c r="V12220" s="2">
        <v>9.5146999999999995</v>
      </c>
      <c r="W12220" s="12" t="s">
        <v>29</v>
      </c>
      <c r="X12220" s="4">
        <v>0</v>
      </c>
      <c r="Y12220" s="3">
        <v>275</v>
      </c>
      <c r="Z12220" s="9" t="s">
        <v>16</v>
      </c>
    </row>
    <row r="12221" spans="1:26" x14ac:dyDescent="0.25">
      <c r="A12221">
        <v>2023</v>
      </c>
      <c r="B12221">
        <v>7</v>
      </c>
      <c r="C12221" s="7">
        <v>45112</v>
      </c>
      <c r="D12221" s="9" t="s">
        <v>24</v>
      </c>
      <c r="E12221" s="9" t="s">
        <v>25</v>
      </c>
      <c r="F12221" s="9" t="s">
        <v>2959</v>
      </c>
      <c r="G12221" s="9" t="s">
        <v>2960</v>
      </c>
      <c r="H12221" s="9" t="s">
        <v>28</v>
      </c>
      <c r="I12221">
        <v>1</v>
      </c>
      <c r="J12221" s="9" t="s">
        <v>22</v>
      </c>
      <c r="K12221">
        <v>1</v>
      </c>
      <c r="L12221">
        <v>0</v>
      </c>
      <c r="M12221">
        <v>0</v>
      </c>
      <c r="N12221" s="11">
        <f>VLOOKUP(AA_SIPARIS_SATINALMA_RAPORU_YENI_123_22112023[[#This Row],[STOK_KODU]],AA_KUMULATIF_STOK_RAPORU_123_BURAK_TD[],3,0)</f>
        <v>0</v>
      </c>
      <c r="O12221" s="5">
        <v>275</v>
      </c>
      <c r="P12221" s="1">
        <v>275</v>
      </c>
      <c r="Q12221" s="1">
        <v>28.346399999999999</v>
      </c>
      <c r="R12221" s="6">
        <v>5.34</v>
      </c>
      <c r="S12221" s="2" t="str">
        <f>IFERROR(#REF!/AA_SIPARIS_SATINALMA_RAPORU_YENI_123_22112023[[#This Row],[SIPARIS_EUR_KURU]],"")</f>
        <v/>
      </c>
      <c r="T12221" s="1">
        <v>151.47999999999999</v>
      </c>
      <c r="U12221" s="1">
        <v>151.47999999999999</v>
      </c>
      <c r="V12221" s="2">
        <v>5.3441999999999998</v>
      </c>
      <c r="W12221" s="12" t="s">
        <v>29</v>
      </c>
      <c r="X12221" s="4">
        <v>0</v>
      </c>
      <c r="Y12221" s="3">
        <v>151.47999999999999</v>
      </c>
      <c r="Z12221" s="9" t="s">
        <v>16</v>
      </c>
    </row>
    <row r="12222" spans="1:26" x14ac:dyDescent="0.25">
      <c r="A12222">
        <v>2023</v>
      </c>
      <c r="B12222">
        <v>7</v>
      </c>
      <c r="C12222" s="7">
        <v>45112</v>
      </c>
      <c r="D12222" s="9" t="s">
        <v>24</v>
      </c>
      <c r="E12222" s="9" t="s">
        <v>25</v>
      </c>
      <c r="F12222" s="9" t="s">
        <v>590</v>
      </c>
      <c r="G12222" s="9" t="s">
        <v>591</v>
      </c>
      <c r="H12222" s="9" t="s">
        <v>28</v>
      </c>
      <c r="I12222">
        <v>1</v>
      </c>
      <c r="J12222" s="9" t="s">
        <v>22</v>
      </c>
      <c r="K12222">
        <v>1</v>
      </c>
      <c r="L12222">
        <v>0</v>
      </c>
      <c r="M12222">
        <v>0</v>
      </c>
      <c r="N12222" s="11">
        <f>VLOOKUP(AA_SIPARIS_SATINALMA_RAPORU_YENI_123_22112023[[#This Row],[STOK_KODU]],AA_KUMULATIF_STOK_RAPORU_123_BURAK_TD[],3,0)</f>
        <v>0</v>
      </c>
      <c r="O12222" s="5">
        <v>275</v>
      </c>
      <c r="P12222" s="1">
        <v>275</v>
      </c>
      <c r="Q12222" s="1">
        <v>28.346399999999999</v>
      </c>
      <c r="R12222" s="6">
        <v>5.34</v>
      </c>
      <c r="S12222" s="2" t="str">
        <f>IFERROR(#REF!/AA_SIPARIS_SATINALMA_RAPORU_YENI_123_22112023[[#This Row],[SIPARIS_EUR_KURU]],"")</f>
        <v/>
      </c>
      <c r="T12222" s="1">
        <v>151.47999999999999</v>
      </c>
      <c r="U12222" s="1">
        <v>151.47999999999999</v>
      </c>
      <c r="V12222" s="2">
        <v>5.3441999999999998</v>
      </c>
      <c r="W12222" s="12" t="s">
        <v>29</v>
      </c>
      <c r="X12222" s="4">
        <v>0</v>
      </c>
      <c r="Y12222" s="3">
        <v>151.47999999999999</v>
      </c>
      <c r="Z12222" s="9" t="s">
        <v>16</v>
      </c>
    </row>
    <row r="12223" spans="1:26" x14ac:dyDescent="0.25">
      <c r="A12223">
        <v>2023</v>
      </c>
      <c r="B12223">
        <v>7</v>
      </c>
      <c r="C12223" s="7">
        <v>45110</v>
      </c>
      <c r="D12223" s="9" t="s">
        <v>130</v>
      </c>
      <c r="E12223" s="9" t="s">
        <v>131</v>
      </c>
      <c r="F12223" s="9" t="s">
        <v>3563</v>
      </c>
      <c r="G12223" s="9" t="s">
        <v>3564</v>
      </c>
      <c r="H12223" s="9" t="s">
        <v>55</v>
      </c>
      <c r="I12223">
        <v>10</v>
      </c>
      <c r="J12223" s="9" t="s">
        <v>22</v>
      </c>
      <c r="K12223">
        <v>10</v>
      </c>
      <c r="L12223">
        <v>0</v>
      </c>
      <c r="M12223">
        <v>0</v>
      </c>
      <c r="N12223" s="11">
        <f>VLOOKUP(AA_SIPARIS_SATINALMA_RAPORU_YENI_123_22112023[[#This Row],[STOK_KODU]],AA_KUMULATIF_STOK_RAPORU_123_BURAK_TD[],3,0)</f>
        <v>7</v>
      </c>
      <c r="O12223" s="5">
        <v>27.5</v>
      </c>
      <c r="P12223" s="1">
        <v>275</v>
      </c>
      <c r="Q12223" s="1">
        <v>28.154</v>
      </c>
      <c r="R12223" s="6">
        <v>0.98</v>
      </c>
      <c r="S12223" s="2" t="str">
        <f>IFERROR(#REF!/AA_SIPARIS_SATINALMA_RAPORU_YENI_123_22112023[[#This Row],[SIPARIS_EUR_KURU]],"")</f>
        <v/>
      </c>
      <c r="T12223" s="1">
        <v>27.5</v>
      </c>
      <c r="U12223" s="1">
        <v>275</v>
      </c>
      <c r="V12223" s="2">
        <v>9.7013999999999996</v>
      </c>
      <c r="W12223" s="12" t="s">
        <v>29</v>
      </c>
      <c r="X12223" s="4">
        <v>0</v>
      </c>
      <c r="Y12223" s="3">
        <v>275</v>
      </c>
      <c r="Z12223" s="9" t="s">
        <v>16</v>
      </c>
    </row>
    <row r="12224" spans="1:26" x14ac:dyDescent="0.25">
      <c r="A12224">
        <v>2023</v>
      </c>
      <c r="B12224">
        <v>4</v>
      </c>
      <c r="C12224" s="7">
        <v>45033</v>
      </c>
      <c r="D12224" s="9" t="s">
        <v>24</v>
      </c>
      <c r="E12224" s="9" t="s">
        <v>25</v>
      </c>
      <c r="F12224" s="9" t="s">
        <v>4390</v>
      </c>
      <c r="G12224" s="9" t="s">
        <v>4391</v>
      </c>
      <c r="H12224" s="9" t="s">
        <v>28</v>
      </c>
      <c r="I12224">
        <v>1</v>
      </c>
      <c r="J12224" s="9" t="s">
        <v>22</v>
      </c>
      <c r="K12224">
        <v>1</v>
      </c>
      <c r="L12224">
        <v>0</v>
      </c>
      <c r="M12224">
        <v>0</v>
      </c>
      <c r="N12224" s="11" t="e">
        <f>VLOOKUP(AA_SIPARIS_SATINALMA_RAPORU_YENI_123_22112023[[#This Row],[STOK_KODU]],AA_KUMULATIF_STOK_RAPORU_123_BURAK_TD[],3,0)</f>
        <v>#N/A</v>
      </c>
      <c r="O12224" s="5">
        <v>275</v>
      </c>
      <c r="P12224" s="1">
        <v>275</v>
      </c>
      <c r="Q12224" s="1">
        <v>21.3873</v>
      </c>
      <c r="R12224" s="6">
        <v>7.08</v>
      </c>
      <c r="S12224" s="2" t="str">
        <f>IFERROR(#REF!/AA_SIPARIS_SATINALMA_RAPORU_YENI_123_22112023[[#This Row],[SIPARIS_EUR_KURU]],"")</f>
        <v/>
      </c>
      <c r="T12224" s="1">
        <v>151.48999999999998</v>
      </c>
      <c r="U12224" s="1">
        <v>151.48999999999998</v>
      </c>
      <c r="V12224" s="2">
        <v>7.1883999999999997</v>
      </c>
      <c r="W12224" s="12" t="s">
        <v>29</v>
      </c>
      <c r="X12224" s="4">
        <v>0</v>
      </c>
      <c r="Y12224" s="3">
        <v>151.48999999999998</v>
      </c>
      <c r="Z12224" s="9" t="s">
        <v>16</v>
      </c>
    </row>
    <row r="12225" spans="1:26" x14ac:dyDescent="0.25">
      <c r="A12225">
        <v>2023</v>
      </c>
      <c r="B12225">
        <v>4</v>
      </c>
      <c r="C12225" s="7">
        <v>45033</v>
      </c>
      <c r="D12225" s="9" t="s">
        <v>24</v>
      </c>
      <c r="E12225" s="9" t="s">
        <v>25</v>
      </c>
      <c r="F12225" s="9" t="s">
        <v>2975</v>
      </c>
      <c r="G12225" s="9" t="s">
        <v>2976</v>
      </c>
      <c r="H12225" s="9" t="s">
        <v>28</v>
      </c>
      <c r="I12225">
        <v>1</v>
      </c>
      <c r="J12225" s="9" t="s">
        <v>22</v>
      </c>
      <c r="K12225">
        <v>1</v>
      </c>
      <c r="L12225">
        <v>0</v>
      </c>
      <c r="M12225">
        <v>0</v>
      </c>
      <c r="N12225" s="11">
        <f>VLOOKUP(AA_SIPARIS_SATINALMA_RAPORU_YENI_123_22112023[[#This Row],[STOK_KODU]],AA_KUMULATIF_STOK_RAPORU_123_BURAK_TD[],3,0)</f>
        <v>0</v>
      </c>
      <c r="O12225" s="5">
        <v>275</v>
      </c>
      <c r="P12225" s="1">
        <v>275</v>
      </c>
      <c r="Q12225" s="1">
        <v>21.3873</v>
      </c>
      <c r="R12225" s="6">
        <v>7.08</v>
      </c>
      <c r="S12225" s="2" t="str">
        <f>IFERROR(#REF!/AA_SIPARIS_SATINALMA_RAPORU_YENI_123_22112023[[#This Row],[SIPARIS_EUR_KURU]],"")</f>
        <v/>
      </c>
      <c r="T12225" s="1">
        <v>151.47999999999999</v>
      </c>
      <c r="U12225" s="1">
        <v>151.47999999999999</v>
      </c>
      <c r="V12225" s="2">
        <v>7.1879999999999997</v>
      </c>
      <c r="W12225" s="12" t="s">
        <v>29</v>
      </c>
      <c r="X12225" s="4">
        <v>0</v>
      </c>
      <c r="Y12225" s="3">
        <v>151.47999999999999</v>
      </c>
      <c r="Z12225" s="9" t="s">
        <v>16</v>
      </c>
    </row>
    <row r="12226" spans="1:26" x14ac:dyDescent="0.25">
      <c r="A12226">
        <v>2023</v>
      </c>
      <c r="B12226">
        <v>4</v>
      </c>
      <c r="C12226" s="7">
        <v>45033</v>
      </c>
      <c r="D12226" s="9" t="s">
        <v>24</v>
      </c>
      <c r="E12226" s="9" t="s">
        <v>25</v>
      </c>
      <c r="F12226" s="9" t="s">
        <v>4068</v>
      </c>
      <c r="G12226" s="9" t="s">
        <v>4048</v>
      </c>
      <c r="H12226" s="9" t="s">
        <v>28</v>
      </c>
      <c r="I12226">
        <v>1</v>
      </c>
      <c r="J12226" s="9" t="s">
        <v>22</v>
      </c>
      <c r="K12226">
        <v>1</v>
      </c>
      <c r="L12226">
        <v>0</v>
      </c>
      <c r="M12226">
        <v>0</v>
      </c>
      <c r="N12226" s="11">
        <f>VLOOKUP(AA_SIPARIS_SATINALMA_RAPORU_YENI_123_22112023[[#This Row],[STOK_KODU]],AA_KUMULATIF_STOK_RAPORU_123_BURAK_TD[],3,0)</f>
        <v>0</v>
      </c>
      <c r="O12226" s="5">
        <v>275</v>
      </c>
      <c r="P12226" s="1">
        <v>275</v>
      </c>
      <c r="Q12226" s="1">
        <v>21.3873</v>
      </c>
      <c r="R12226" s="6">
        <v>7.08</v>
      </c>
      <c r="S12226" s="2" t="str">
        <f>IFERROR(#REF!/AA_SIPARIS_SATINALMA_RAPORU_YENI_123_22112023[[#This Row],[SIPARIS_EUR_KURU]],"")</f>
        <v/>
      </c>
      <c r="T12226" s="1">
        <v>151.47999999999999</v>
      </c>
      <c r="U12226" s="1">
        <v>151.47999999999999</v>
      </c>
      <c r="V12226" s="2">
        <v>7.1879999999999997</v>
      </c>
      <c r="W12226" s="12" t="s">
        <v>29</v>
      </c>
      <c r="X12226" s="4">
        <v>0</v>
      </c>
      <c r="Y12226" s="3">
        <v>151.47999999999999</v>
      </c>
      <c r="Z12226" s="9" t="s">
        <v>16</v>
      </c>
    </row>
    <row r="12227" spans="1:26" x14ac:dyDescent="0.25">
      <c r="A12227">
        <v>2023</v>
      </c>
      <c r="B12227">
        <v>1</v>
      </c>
      <c r="C12227" s="7">
        <v>44957</v>
      </c>
      <c r="D12227" s="9" t="s">
        <v>24</v>
      </c>
      <c r="E12227" s="9" t="s">
        <v>25</v>
      </c>
      <c r="F12227" s="9" t="s">
        <v>4245</v>
      </c>
      <c r="G12227" s="9" t="s">
        <v>4246</v>
      </c>
      <c r="H12227" s="9" t="s">
        <v>28</v>
      </c>
      <c r="I12227">
        <v>1</v>
      </c>
      <c r="J12227" s="9" t="s">
        <v>22</v>
      </c>
      <c r="K12227">
        <v>1</v>
      </c>
      <c r="L12227">
        <v>0</v>
      </c>
      <c r="M12227">
        <v>0</v>
      </c>
      <c r="N12227" s="11">
        <f>VLOOKUP(AA_SIPARIS_SATINALMA_RAPORU_YENI_123_22112023[[#This Row],[STOK_KODU]],AA_KUMULATIF_STOK_RAPORU_123_BURAK_TD[],3,0)</f>
        <v>0</v>
      </c>
      <c r="O12227" s="5">
        <v>275</v>
      </c>
      <c r="P12227" s="1">
        <v>275</v>
      </c>
      <c r="Q12227" s="1">
        <v>20.452500000000001</v>
      </c>
      <c r="R12227" s="6">
        <v>8.09</v>
      </c>
      <c r="S12227" s="2" t="str">
        <f>IFERROR(#REF!/AA_SIPARIS_SATINALMA_RAPORU_YENI_123_22112023[[#This Row],[SIPARIS_EUR_KURU]],"")</f>
        <v/>
      </c>
      <c r="T12227" s="1">
        <v>151.47999999999999</v>
      </c>
      <c r="U12227" s="1">
        <v>151.47999999999999</v>
      </c>
      <c r="V12227" s="2">
        <v>7.4063999999999997</v>
      </c>
      <c r="W12227" s="12" t="s">
        <v>29</v>
      </c>
      <c r="X12227" s="4">
        <v>0</v>
      </c>
      <c r="Y12227" s="3">
        <v>151.47999999999999</v>
      </c>
      <c r="Z12227" s="9" t="s">
        <v>16</v>
      </c>
    </row>
    <row r="12228" spans="1:26" x14ac:dyDescent="0.25">
      <c r="A12228">
        <v>2024</v>
      </c>
      <c r="B12228">
        <v>3</v>
      </c>
      <c r="C12228" s="7">
        <v>45356</v>
      </c>
      <c r="D12228" s="9" t="s">
        <v>17</v>
      </c>
      <c r="E12228" s="9" t="s">
        <v>18</v>
      </c>
      <c r="F12228" s="9" t="s">
        <v>1339</v>
      </c>
      <c r="G12228" s="9" t="s">
        <v>1340</v>
      </c>
      <c r="H12228" s="9" t="s">
        <v>21</v>
      </c>
      <c r="I12228">
        <v>4</v>
      </c>
      <c r="J12228" s="9" t="s">
        <v>22</v>
      </c>
      <c r="K12228">
        <v>4</v>
      </c>
      <c r="L12228">
        <v>0</v>
      </c>
      <c r="M12228">
        <v>0</v>
      </c>
      <c r="N12228" s="11">
        <f>VLOOKUP(AA_SIPARIS_SATINALMA_RAPORU_YENI_123_22112023[[#This Row],[STOK_KODU]],AA_KUMULATIF_STOK_RAPORU_123_BURAK_TD[],3,0)</f>
        <v>23</v>
      </c>
      <c r="O12228" s="5">
        <v>68.738749999999996</v>
      </c>
      <c r="P12228" s="1">
        <v>274.95499999999998</v>
      </c>
      <c r="Q12228" s="1">
        <v>34.079099999999997</v>
      </c>
      <c r="R12228" s="6">
        <v>2.02</v>
      </c>
      <c r="S12228" s="2" t="str">
        <f>IFERROR(#REF!/AA_SIPARIS_SATINALMA_RAPORU_YENI_123_22112023[[#This Row],[SIPARIS_EUR_KURU]],"")</f>
        <v/>
      </c>
      <c r="T12228" s="1">
        <v>68.739999999999995</v>
      </c>
      <c r="U12228" s="1">
        <v>274.95999999999998</v>
      </c>
      <c r="V12228" s="2">
        <v>8.0343999999999998</v>
      </c>
      <c r="W12228" s="12" t="s">
        <v>23</v>
      </c>
      <c r="X12228" s="4">
        <v>31.75</v>
      </c>
      <c r="Y12228" s="3">
        <v>8.66</v>
      </c>
      <c r="Z12228" s="9" t="s">
        <v>16</v>
      </c>
    </row>
    <row r="12229" spans="1:26" x14ac:dyDescent="0.25">
      <c r="A12229">
        <v>2024</v>
      </c>
      <c r="B12229">
        <v>5</v>
      </c>
      <c r="C12229" s="7">
        <v>45433</v>
      </c>
      <c r="D12229" s="9" t="s">
        <v>130</v>
      </c>
      <c r="E12229" s="9" t="s">
        <v>131</v>
      </c>
      <c r="F12229" s="9" t="s">
        <v>1553</v>
      </c>
      <c r="G12229" s="9" t="s">
        <v>1554</v>
      </c>
      <c r="H12229" s="9" t="s">
        <v>55</v>
      </c>
      <c r="I12229">
        <v>2</v>
      </c>
      <c r="J12229" s="9" t="s">
        <v>22</v>
      </c>
      <c r="K12229">
        <v>2</v>
      </c>
      <c r="L12229">
        <v>0</v>
      </c>
      <c r="M12229">
        <v>0</v>
      </c>
      <c r="N12229" s="11">
        <f>VLOOKUP(AA_SIPARIS_SATINALMA_RAPORU_YENI_123_22112023[[#This Row],[STOK_KODU]],AA_KUMULATIF_STOK_RAPORU_123_BURAK_TD[],3,0)</f>
        <v>0</v>
      </c>
      <c r="O12229" s="5">
        <v>137</v>
      </c>
      <c r="P12229" s="1">
        <v>274</v>
      </c>
      <c r="Q12229" s="1">
        <v>34.956499999999998</v>
      </c>
      <c r="R12229" s="6">
        <v>3.92</v>
      </c>
      <c r="S12229" s="2" t="str">
        <f>IFERROR(#REF!/AA_SIPARIS_SATINALMA_RAPORU_YENI_123_22112023[[#This Row],[SIPARIS_EUR_KURU]],"")</f>
        <v/>
      </c>
      <c r="T12229" s="1">
        <v>137</v>
      </c>
      <c r="U12229" s="1">
        <v>274</v>
      </c>
      <c r="V12229" s="2">
        <v>7.8411999999999997</v>
      </c>
      <c r="W12229" s="12" t="s">
        <v>29</v>
      </c>
      <c r="X12229" s="4">
        <v>0</v>
      </c>
      <c r="Y12229" s="3">
        <v>274</v>
      </c>
      <c r="Z12229" s="9" t="s">
        <v>16</v>
      </c>
    </row>
    <row r="12230" spans="1:26" x14ac:dyDescent="0.25">
      <c r="A12230">
        <v>2024</v>
      </c>
      <c r="B12230">
        <v>1</v>
      </c>
      <c r="C12230" s="7">
        <v>45294</v>
      </c>
      <c r="D12230" s="9" t="s">
        <v>464</v>
      </c>
      <c r="E12230" s="9" t="s">
        <v>465</v>
      </c>
      <c r="F12230" s="9" t="s">
        <v>1770</v>
      </c>
      <c r="G12230" s="9" t="s">
        <v>1771</v>
      </c>
      <c r="H12230" s="9" t="s">
        <v>116</v>
      </c>
      <c r="I12230">
        <v>20</v>
      </c>
      <c r="J12230" s="9" t="s">
        <v>117</v>
      </c>
      <c r="K12230">
        <v>20</v>
      </c>
      <c r="L12230">
        <v>0</v>
      </c>
      <c r="M12230">
        <v>0</v>
      </c>
      <c r="N12230" s="11">
        <f>VLOOKUP(AA_SIPARIS_SATINALMA_RAPORU_YENI_123_22112023[[#This Row],[STOK_KODU]],AA_KUMULATIF_STOK_RAPORU_123_BURAK_TD[],3,0)</f>
        <v>0</v>
      </c>
      <c r="O12230" s="5">
        <v>13.6366</v>
      </c>
      <c r="P12230" s="1">
        <v>272.73</v>
      </c>
      <c r="Q12230" s="1">
        <v>32.725999999999999</v>
      </c>
      <c r="R12230" s="6">
        <v>0.42</v>
      </c>
      <c r="S12230" s="2" t="str">
        <f>IFERROR(#REF!/AA_SIPARIS_SATINALMA_RAPORU_YENI_123_22112023[[#This Row],[SIPARIS_EUR_KURU]],"")</f>
        <v/>
      </c>
      <c r="T12230" s="1">
        <v>13.636500000000002</v>
      </c>
      <c r="U12230" s="1">
        <v>272.73</v>
      </c>
      <c r="V12230" s="2">
        <v>8.3739000000000008</v>
      </c>
      <c r="W12230" s="12" t="s">
        <v>29</v>
      </c>
      <c r="X12230" s="4">
        <v>0</v>
      </c>
      <c r="Y12230" s="3">
        <v>272.73</v>
      </c>
      <c r="Z12230" s="9" t="s">
        <v>16</v>
      </c>
    </row>
    <row r="12231" spans="1:26" x14ac:dyDescent="0.25">
      <c r="A12231">
        <v>2023</v>
      </c>
      <c r="B12231">
        <v>4</v>
      </c>
      <c r="C12231" s="7">
        <v>45042</v>
      </c>
      <c r="D12231" s="9" t="s">
        <v>3791</v>
      </c>
      <c r="E12231" s="9" t="s">
        <v>3792</v>
      </c>
      <c r="F12231" s="9" t="s">
        <v>1418</v>
      </c>
      <c r="G12231" s="9" t="s">
        <v>1419</v>
      </c>
      <c r="H12231" s="9" t="s">
        <v>21</v>
      </c>
      <c r="I12231">
        <v>20</v>
      </c>
      <c r="J12231" s="9" t="s">
        <v>22</v>
      </c>
      <c r="K12231">
        <v>20</v>
      </c>
      <c r="L12231">
        <v>0</v>
      </c>
      <c r="M12231">
        <v>0</v>
      </c>
      <c r="N12231" s="11">
        <f>VLOOKUP(AA_SIPARIS_SATINALMA_RAPORU_YENI_123_22112023[[#This Row],[STOK_KODU]],AA_KUMULATIF_STOK_RAPORU_123_BURAK_TD[],3,0)</f>
        <v>24</v>
      </c>
      <c r="O12231" s="5">
        <v>13.587999999999999</v>
      </c>
      <c r="P12231" s="1">
        <v>271.76</v>
      </c>
      <c r="Q12231" s="1">
        <v>21.395</v>
      </c>
      <c r="R12231" s="6">
        <v>0.64</v>
      </c>
      <c r="S12231" s="2" t="str">
        <f>IFERROR(#REF!/AA_SIPARIS_SATINALMA_RAPORU_YENI_123_22112023[[#This Row],[SIPARIS_EUR_KURU]],"")</f>
        <v/>
      </c>
      <c r="T12231" s="1">
        <v>13.587999999999999</v>
      </c>
      <c r="U12231" s="1">
        <v>271.76</v>
      </c>
      <c r="V12231" s="2">
        <v>12.6752</v>
      </c>
      <c r="W12231" s="12" t="s">
        <v>29</v>
      </c>
      <c r="X12231" s="4">
        <v>0</v>
      </c>
      <c r="Y12231" s="3">
        <v>271.76</v>
      </c>
      <c r="Z12231" s="9" t="s">
        <v>16</v>
      </c>
    </row>
    <row r="12232" spans="1:26" x14ac:dyDescent="0.25">
      <c r="A12232">
        <v>2023</v>
      </c>
      <c r="B12232">
        <v>4</v>
      </c>
      <c r="C12232" s="7">
        <v>45021</v>
      </c>
      <c r="D12232" s="9" t="s">
        <v>3791</v>
      </c>
      <c r="E12232" s="9" t="s">
        <v>3792</v>
      </c>
      <c r="F12232" s="9" t="s">
        <v>1418</v>
      </c>
      <c r="G12232" s="9" t="s">
        <v>1419</v>
      </c>
      <c r="H12232" s="9" t="s">
        <v>21</v>
      </c>
      <c r="I12232">
        <v>20</v>
      </c>
      <c r="J12232" s="9" t="s">
        <v>22</v>
      </c>
      <c r="K12232">
        <v>20</v>
      </c>
      <c r="L12232">
        <v>0</v>
      </c>
      <c r="M12232">
        <v>0</v>
      </c>
      <c r="N12232" s="11">
        <f>VLOOKUP(AA_SIPARIS_SATINALMA_RAPORU_YENI_123_22112023[[#This Row],[STOK_KODU]],AA_KUMULATIF_STOK_RAPORU_123_BURAK_TD[],3,0)</f>
        <v>24</v>
      </c>
      <c r="O12232" s="5">
        <v>13.587999999999999</v>
      </c>
      <c r="P12232" s="1">
        <v>271.76</v>
      </c>
      <c r="Q12232" s="1">
        <v>20.959700000000002</v>
      </c>
      <c r="R12232" s="6">
        <v>0.65</v>
      </c>
      <c r="S12232" s="2" t="str">
        <f>IFERROR(#REF!/AA_SIPARIS_SATINALMA_RAPORU_YENI_123_22112023[[#This Row],[SIPARIS_EUR_KURU]],"")</f>
        <v/>
      </c>
      <c r="T12232" s="1">
        <v>13.587999999999999</v>
      </c>
      <c r="U12232" s="1">
        <v>271.76</v>
      </c>
      <c r="V12232" s="2">
        <v>12.9544</v>
      </c>
      <c r="W12232" s="12" t="s">
        <v>29</v>
      </c>
      <c r="X12232" s="4">
        <v>0</v>
      </c>
      <c r="Y12232" s="3">
        <v>271.76</v>
      </c>
      <c r="Z12232" s="9" t="s">
        <v>16</v>
      </c>
    </row>
    <row r="12233" spans="1:26" x14ac:dyDescent="0.25">
      <c r="A12233">
        <v>2023</v>
      </c>
      <c r="B12233">
        <v>7</v>
      </c>
      <c r="C12233" s="7">
        <v>45127</v>
      </c>
      <c r="D12233" s="9" t="s">
        <v>152</v>
      </c>
      <c r="E12233" s="9" t="s">
        <v>153</v>
      </c>
      <c r="F12233" s="9" t="s">
        <v>3469</v>
      </c>
      <c r="G12233" s="9" t="s">
        <v>3470</v>
      </c>
      <c r="H12233" s="9" t="s">
        <v>653</v>
      </c>
      <c r="I12233">
        <v>2</v>
      </c>
      <c r="J12233" s="9" t="s">
        <v>22</v>
      </c>
      <c r="K12233">
        <v>2</v>
      </c>
      <c r="L12233">
        <v>0</v>
      </c>
      <c r="M12233">
        <v>2</v>
      </c>
      <c r="N12233" s="11">
        <f>VLOOKUP(AA_SIPARIS_SATINALMA_RAPORU_YENI_123_22112023[[#This Row],[STOK_KODU]],AA_KUMULATIF_STOK_RAPORU_123_BURAK_TD[],3,0)</f>
        <v>0</v>
      </c>
      <c r="O12233" s="5">
        <v>135.8235</v>
      </c>
      <c r="P12233" s="1">
        <v>271.64999999999998</v>
      </c>
      <c r="Q12233" s="1">
        <v>30.183</v>
      </c>
      <c r="R12233" s="6">
        <v>4.5</v>
      </c>
      <c r="S12233" s="2" t="str">
        <f>IFERROR(#REF!/AA_SIPARIS_SATINALMA_RAPORU_YENI_123_22112023[[#This Row],[SIPARIS_EUR_KURU]],"")</f>
        <v/>
      </c>
      <c r="T12233" s="1">
        <v>138.375</v>
      </c>
      <c r="U12233" s="1">
        <v>276.75</v>
      </c>
      <c r="V12233" s="2">
        <v>9.1702999999999992</v>
      </c>
      <c r="W12233" s="12" t="s">
        <v>45</v>
      </c>
      <c r="X12233" s="4">
        <v>30.183</v>
      </c>
      <c r="Y12233" s="3">
        <v>9</v>
      </c>
      <c r="Z12233" s="9" t="s">
        <v>16</v>
      </c>
    </row>
    <row r="12234" spans="1:26" x14ac:dyDescent="0.25">
      <c r="A12234">
        <v>2026</v>
      </c>
      <c r="B12234">
        <v>1</v>
      </c>
      <c r="C12234" s="7">
        <v>46050</v>
      </c>
      <c r="D12234" s="9" t="s">
        <v>156</v>
      </c>
      <c r="E12234" s="9" t="s">
        <v>157</v>
      </c>
      <c r="F12234" s="9" t="s">
        <v>844</v>
      </c>
      <c r="G12234" s="9" t="s">
        <v>845</v>
      </c>
      <c r="H12234" s="9" t="s">
        <v>52</v>
      </c>
      <c r="I12234">
        <v>1</v>
      </c>
      <c r="J12234" s="9" t="s">
        <v>22</v>
      </c>
      <c r="K12234">
        <v>1</v>
      </c>
      <c r="L12234">
        <v>0</v>
      </c>
      <c r="M12234">
        <v>0</v>
      </c>
      <c r="N12234" s="11">
        <f>VLOOKUP(AA_SIPARIS_SATINALMA_RAPORU_YENI_123_22112023[[#This Row],[STOK_KODU]],AA_KUMULATIF_STOK_RAPORU_123_BURAK_TD[],3,0)</f>
        <v>0</v>
      </c>
      <c r="O12234" s="5">
        <v>271.32</v>
      </c>
      <c r="P12234" s="1">
        <v>271.32</v>
      </c>
      <c r="Q12234" s="1"/>
      <c r="R12234" s="6"/>
      <c r="S12234" s="2" t="str">
        <f>IFERROR(#REF!/AA_SIPARIS_SATINALMA_RAPORU_YENI_123_22112023[[#This Row],[SIPARIS_EUR_KURU]],"")</f>
        <v/>
      </c>
      <c r="T12234" s="1">
        <v>271.32</v>
      </c>
      <c r="U12234" s="1">
        <v>271.32</v>
      </c>
      <c r="V12234" s="2">
        <v>5.2862999999999998</v>
      </c>
      <c r="W12234" s="12" t="s">
        <v>29</v>
      </c>
      <c r="X12234" s="4">
        <v>0</v>
      </c>
      <c r="Y12234" s="3">
        <v>271.32</v>
      </c>
      <c r="Z12234" s="9" t="s">
        <v>16</v>
      </c>
    </row>
    <row r="12235" spans="1:26" x14ac:dyDescent="0.25">
      <c r="A12235">
        <v>2026</v>
      </c>
      <c r="B12235">
        <v>4</v>
      </c>
      <c r="C12235" s="7">
        <v>46114</v>
      </c>
      <c r="D12235" s="9" t="s">
        <v>327</v>
      </c>
      <c r="E12235" s="9" t="s">
        <v>11862</v>
      </c>
      <c r="F12235" s="9" t="s">
        <v>12102</v>
      </c>
      <c r="G12235" s="9" t="s">
        <v>12103</v>
      </c>
      <c r="H12235" s="9" t="s">
        <v>21</v>
      </c>
      <c r="I12235">
        <v>250</v>
      </c>
      <c r="J12235" s="9" t="s">
        <v>22</v>
      </c>
      <c r="K12235">
        <v>0</v>
      </c>
      <c r="L12235">
        <v>250</v>
      </c>
      <c r="M12235">
        <v>0</v>
      </c>
      <c r="N12235" s="11">
        <f>VLOOKUP(AA_SIPARIS_SATINALMA_RAPORU_YENI_123_22112023[[#This Row],[STOK_KODU]],AA_KUMULATIF_STOK_RAPORU_123_BURAK_TD[],3,0)</f>
        <v>0</v>
      </c>
      <c r="O12235" s="5">
        <v>1.08</v>
      </c>
      <c r="P12235" s="1">
        <v>270</v>
      </c>
      <c r="Q12235" s="1">
        <v>51.478700000000003</v>
      </c>
      <c r="R12235" s="6">
        <v>0.02</v>
      </c>
      <c r="S12235" s="2" t="str">
        <f>IFERROR(#REF!/AA_SIPARIS_SATINALMA_RAPORU_YENI_123_22112023[[#This Row],[SIPARIS_EUR_KURU]],"")</f>
        <v/>
      </c>
      <c r="T12235" s="1"/>
      <c r="U12235" s="1"/>
      <c r="V12235" s="2">
        <v>0</v>
      </c>
      <c r="W12235" s="12" t="s">
        <v>29</v>
      </c>
      <c r="X12235" s="4">
        <v>0</v>
      </c>
      <c r="Y12235" s="3">
        <v>0</v>
      </c>
      <c r="Z12235" s="9" t="s">
        <v>4850</v>
      </c>
    </row>
    <row r="12236" spans="1:26" x14ac:dyDescent="0.25">
      <c r="A12236">
        <v>2025</v>
      </c>
      <c r="B12236">
        <v>8</v>
      </c>
      <c r="C12236" s="7">
        <v>45880</v>
      </c>
      <c r="D12236" s="9" t="s">
        <v>354</v>
      </c>
      <c r="E12236" s="9" t="s">
        <v>355</v>
      </c>
      <c r="F12236" s="9" t="s">
        <v>8374</v>
      </c>
      <c r="G12236" s="9" t="s">
        <v>3007</v>
      </c>
      <c r="H12236" s="9" t="s">
        <v>55</v>
      </c>
      <c r="I12236">
        <v>150</v>
      </c>
      <c r="J12236" s="9" t="s">
        <v>4086</v>
      </c>
      <c r="K12236">
        <v>150</v>
      </c>
      <c r="L12236">
        <v>0</v>
      </c>
      <c r="M12236">
        <v>0</v>
      </c>
      <c r="N12236" s="11">
        <f>VLOOKUP(AA_SIPARIS_SATINALMA_RAPORU_YENI_123_22112023[[#This Row],[STOK_KODU]],AA_KUMULATIF_STOK_RAPORU_123_BURAK_TD[],3,0)</f>
        <v>150</v>
      </c>
      <c r="O12236" s="5">
        <v>1.8</v>
      </c>
      <c r="P12236" s="1">
        <v>270</v>
      </c>
      <c r="Q12236" s="1">
        <v>47.224499999999999</v>
      </c>
      <c r="R12236" s="6">
        <v>0.04</v>
      </c>
      <c r="S12236" s="2" t="str">
        <f>IFERROR(#REF!/AA_SIPARIS_SATINALMA_RAPORU_YENI_123_22112023[[#This Row],[SIPARIS_EUR_KURU]],"")</f>
        <v/>
      </c>
      <c r="T12236" s="1">
        <v>1.8</v>
      </c>
      <c r="U12236" s="1">
        <v>270</v>
      </c>
      <c r="V12236" s="2">
        <v>5.6994999999999996</v>
      </c>
      <c r="W12236" s="12" t="s">
        <v>29</v>
      </c>
      <c r="X12236" s="4">
        <v>0</v>
      </c>
      <c r="Y12236" s="3">
        <v>270</v>
      </c>
      <c r="Z12236" s="9" t="s">
        <v>16</v>
      </c>
    </row>
    <row r="12237" spans="1:26" x14ac:dyDescent="0.25">
      <c r="A12237">
        <v>2024</v>
      </c>
      <c r="B12237">
        <v>9</v>
      </c>
      <c r="C12237" s="7">
        <v>45562</v>
      </c>
      <c r="D12237" s="9" t="s">
        <v>217</v>
      </c>
      <c r="E12237" s="9" t="s">
        <v>218</v>
      </c>
      <c r="F12237" s="9" t="s">
        <v>233</v>
      </c>
      <c r="G12237" s="9" t="s">
        <v>234</v>
      </c>
      <c r="H12237" s="9" t="s">
        <v>28</v>
      </c>
      <c r="I12237">
        <v>3</v>
      </c>
      <c r="J12237" s="9" t="s">
        <v>22</v>
      </c>
      <c r="K12237">
        <v>3</v>
      </c>
      <c r="L12237">
        <v>0</v>
      </c>
      <c r="M12237">
        <v>0</v>
      </c>
      <c r="N12237" s="11">
        <f>VLOOKUP(AA_SIPARIS_SATINALMA_RAPORU_YENI_123_22112023[[#This Row],[STOK_KODU]],AA_KUMULATIF_STOK_RAPORU_123_BURAK_TD[],3,0)</f>
        <v>0</v>
      </c>
      <c r="O12237" s="5">
        <v>90</v>
      </c>
      <c r="P12237" s="1">
        <v>270</v>
      </c>
      <c r="Q12237" s="1">
        <v>38.0092</v>
      </c>
      <c r="R12237" s="6">
        <v>2.37</v>
      </c>
      <c r="S12237" s="2" t="str">
        <f>IFERROR(#REF!/AA_SIPARIS_SATINALMA_RAPORU_YENI_123_22112023[[#This Row],[SIPARIS_EUR_KURU]],"")</f>
        <v/>
      </c>
      <c r="T12237" s="1">
        <v>90</v>
      </c>
      <c r="U12237" s="1">
        <v>270</v>
      </c>
      <c r="V12237" s="2">
        <v>7.1018999999999997</v>
      </c>
      <c r="W12237" s="12" t="s">
        <v>29</v>
      </c>
      <c r="X12237" s="4">
        <v>0</v>
      </c>
      <c r="Y12237" s="3">
        <v>270</v>
      </c>
      <c r="Z12237" s="9" t="s">
        <v>16</v>
      </c>
    </row>
    <row r="12238" spans="1:26" x14ac:dyDescent="0.25">
      <c r="A12238">
        <v>2024</v>
      </c>
      <c r="B12238">
        <v>6</v>
      </c>
      <c r="C12238" s="7">
        <v>45447</v>
      </c>
      <c r="D12238" s="9" t="s">
        <v>130</v>
      </c>
      <c r="E12238" s="9" t="s">
        <v>131</v>
      </c>
      <c r="F12238" s="9" t="s">
        <v>968</v>
      </c>
      <c r="G12238" s="9" t="s">
        <v>969</v>
      </c>
      <c r="H12238" s="9" t="s">
        <v>97</v>
      </c>
      <c r="I12238">
        <v>6</v>
      </c>
      <c r="J12238" s="9" t="s">
        <v>22</v>
      </c>
      <c r="K12238">
        <v>6</v>
      </c>
      <c r="L12238">
        <v>0</v>
      </c>
      <c r="M12238">
        <v>0</v>
      </c>
      <c r="N12238" s="11">
        <f>VLOOKUP(AA_SIPARIS_SATINALMA_RAPORU_YENI_123_22112023[[#This Row],[STOK_KODU]],AA_KUMULATIF_STOK_RAPORU_123_BURAK_TD[],3,0)</f>
        <v>6</v>
      </c>
      <c r="O12238" s="5">
        <v>45</v>
      </c>
      <c r="P12238" s="1">
        <v>270</v>
      </c>
      <c r="Q12238" s="1">
        <v>34.860700000000001</v>
      </c>
      <c r="R12238" s="6">
        <v>1.29</v>
      </c>
      <c r="S12238" s="2" t="str">
        <f>IFERROR(#REF!/AA_SIPARIS_SATINALMA_RAPORU_YENI_123_22112023[[#This Row],[SIPARIS_EUR_KURU]],"")</f>
        <v/>
      </c>
      <c r="T12238" s="1">
        <v>45</v>
      </c>
      <c r="U12238" s="1">
        <v>270</v>
      </c>
      <c r="V12238" s="2">
        <v>6.4776999999999996</v>
      </c>
      <c r="W12238" s="12" t="s">
        <v>29</v>
      </c>
      <c r="X12238" s="4">
        <v>0</v>
      </c>
      <c r="Y12238" s="3">
        <v>225</v>
      </c>
      <c r="Z12238" s="9" t="s">
        <v>16</v>
      </c>
    </row>
    <row r="12239" spans="1:26" x14ac:dyDescent="0.25">
      <c r="A12239">
        <v>2024</v>
      </c>
      <c r="B12239">
        <v>5</v>
      </c>
      <c r="C12239" s="7">
        <v>45414</v>
      </c>
      <c r="D12239" s="9" t="s">
        <v>130</v>
      </c>
      <c r="E12239" s="9" t="s">
        <v>131</v>
      </c>
      <c r="F12239" s="9" t="s">
        <v>372</v>
      </c>
      <c r="G12239" s="9" t="s">
        <v>373</v>
      </c>
      <c r="H12239" s="9" t="s">
        <v>55</v>
      </c>
      <c r="I12239">
        <v>10</v>
      </c>
      <c r="J12239" s="9" t="s">
        <v>22</v>
      </c>
      <c r="K12239">
        <v>10</v>
      </c>
      <c r="L12239">
        <v>0</v>
      </c>
      <c r="M12239">
        <v>0</v>
      </c>
      <c r="N12239" s="11">
        <f>VLOOKUP(AA_SIPARIS_SATINALMA_RAPORU_YENI_123_22112023[[#This Row],[STOK_KODU]],AA_KUMULATIF_STOK_RAPORU_123_BURAK_TD[],3,0)</f>
        <v>0</v>
      </c>
      <c r="O12239" s="5">
        <v>27</v>
      </c>
      <c r="P12239" s="1">
        <v>270</v>
      </c>
      <c r="Q12239" s="1">
        <v>34.622999999999998</v>
      </c>
      <c r="R12239" s="6">
        <v>0.78</v>
      </c>
      <c r="S12239" s="2" t="str">
        <f>IFERROR(#REF!/AA_SIPARIS_SATINALMA_RAPORU_YENI_123_22112023[[#This Row],[SIPARIS_EUR_KURU]],"")</f>
        <v/>
      </c>
      <c r="T12239" s="1">
        <v>27</v>
      </c>
      <c r="U12239" s="1">
        <v>270</v>
      </c>
      <c r="V12239" s="2">
        <v>7.7874999999999996</v>
      </c>
      <c r="W12239" s="12" t="s">
        <v>29</v>
      </c>
      <c r="X12239" s="4">
        <v>0</v>
      </c>
      <c r="Y12239" s="3">
        <v>270</v>
      </c>
      <c r="Z12239" s="9" t="s">
        <v>16</v>
      </c>
    </row>
    <row r="12240" spans="1:26" x14ac:dyDescent="0.25">
      <c r="A12240">
        <v>2024</v>
      </c>
      <c r="B12240">
        <v>3</v>
      </c>
      <c r="C12240" s="7">
        <v>45365</v>
      </c>
      <c r="D12240" s="9" t="s">
        <v>1944</v>
      </c>
      <c r="E12240" s="9" t="s">
        <v>1945</v>
      </c>
      <c r="F12240" s="9" t="s">
        <v>1950</v>
      </c>
      <c r="G12240" s="9" t="s">
        <v>1951</v>
      </c>
      <c r="H12240" s="9" t="s">
        <v>473</v>
      </c>
      <c r="I12240">
        <v>1</v>
      </c>
      <c r="J12240" s="9" t="s">
        <v>22</v>
      </c>
      <c r="K12240">
        <v>1</v>
      </c>
      <c r="L12240">
        <v>0</v>
      </c>
      <c r="M12240">
        <v>0</v>
      </c>
      <c r="N12240" s="11">
        <f>VLOOKUP(AA_SIPARIS_SATINALMA_RAPORU_YENI_123_22112023[[#This Row],[STOK_KODU]],AA_KUMULATIF_STOK_RAPORU_123_BURAK_TD[],3,0)</f>
        <v>1</v>
      </c>
      <c r="O12240" s="5">
        <v>270</v>
      </c>
      <c r="P12240" s="1">
        <v>270</v>
      </c>
      <c r="Q12240" s="1">
        <v>35.018300000000004</v>
      </c>
      <c r="R12240" s="6">
        <v>7.71</v>
      </c>
      <c r="S12240" s="2" t="str">
        <f>IFERROR(#REF!/AA_SIPARIS_SATINALMA_RAPORU_YENI_123_22112023[[#This Row],[SIPARIS_EUR_KURU]],"")</f>
        <v/>
      </c>
      <c r="T12240" s="1">
        <v>270</v>
      </c>
      <c r="U12240" s="1">
        <v>270</v>
      </c>
      <c r="V12240" s="2">
        <v>7.6980000000000004</v>
      </c>
      <c r="W12240" s="12" t="s">
        <v>29</v>
      </c>
      <c r="X12240" s="4">
        <v>0</v>
      </c>
      <c r="Y12240" s="3">
        <v>270</v>
      </c>
      <c r="Z12240" s="9" t="s">
        <v>16</v>
      </c>
    </row>
    <row r="12241" spans="1:26" x14ac:dyDescent="0.25">
      <c r="A12241">
        <v>2023</v>
      </c>
      <c r="B12241">
        <v>9</v>
      </c>
      <c r="C12241" s="7">
        <v>45189</v>
      </c>
      <c r="D12241" s="9" t="s">
        <v>286</v>
      </c>
      <c r="E12241" s="9" t="s">
        <v>287</v>
      </c>
      <c r="F12241" s="9" t="s">
        <v>1164</v>
      </c>
      <c r="G12241" s="9" t="s">
        <v>1165</v>
      </c>
      <c r="H12241" s="9" t="s">
        <v>21</v>
      </c>
      <c r="I12241">
        <v>50</v>
      </c>
      <c r="J12241" s="9" t="s">
        <v>22</v>
      </c>
      <c r="K12241">
        <v>50</v>
      </c>
      <c r="L12241">
        <v>0</v>
      </c>
      <c r="M12241">
        <v>0</v>
      </c>
      <c r="N12241" s="11">
        <f>VLOOKUP(AA_SIPARIS_SATINALMA_RAPORU_YENI_123_22112023[[#This Row],[STOK_KODU]],AA_KUMULATIF_STOK_RAPORU_123_BURAK_TD[],3,0)</f>
        <v>0</v>
      </c>
      <c r="O12241" s="5">
        <v>5.4</v>
      </c>
      <c r="P12241" s="1">
        <v>270</v>
      </c>
      <c r="Q12241" s="1">
        <v>28.864000000000001</v>
      </c>
      <c r="R12241" s="6">
        <v>0.19</v>
      </c>
      <c r="S12241" s="2" t="str">
        <f>IFERROR(#REF!/AA_SIPARIS_SATINALMA_RAPORU_YENI_123_22112023[[#This Row],[SIPARIS_EUR_KURU]],"")</f>
        <v/>
      </c>
      <c r="T12241" s="1">
        <v>5.4</v>
      </c>
      <c r="U12241" s="1">
        <v>270</v>
      </c>
      <c r="V12241" s="2">
        <v>9.3689999999999998</v>
      </c>
      <c r="W12241" s="12" t="s">
        <v>29</v>
      </c>
      <c r="X12241" s="4">
        <v>0</v>
      </c>
      <c r="Y12241" s="3">
        <v>270</v>
      </c>
      <c r="Z12241" s="9" t="s">
        <v>16</v>
      </c>
    </row>
    <row r="12242" spans="1:26" x14ac:dyDescent="0.25">
      <c r="A12242">
        <v>2023</v>
      </c>
      <c r="B12242">
        <v>7</v>
      </c>
      <c r="C12242" s="7">
        <v>45132</v>
      </c>
      <c r="D12242" s="9" t="s">
        <v>354</v>
      </c>
      <c r="E12242" s="9" t="s">
        <v>355</v>
      </c>
      <c r="F12242" s="9" t="s">
        <v>1792</v>
      </c>
      <c r="G12242" s="9" t="s">
        <v>1793</v>
      </c>
      <c r="H12242" s="9" t="s">
        <v>21</v>
      </c>
      <c r="I12242">
        <v>600</v>
      </c>
      <c r="J12242" s="9" t="s">
        <v>22</v>
      </c>
      <c r="K12242">
        <v>600</v>
      </c>
      <c r="L12242">
        <v>0</v>
      </c>
      <c r="M12242">
        <v>0</v>
      </c>
      <c r="N12242" s="11">
        <f>VLOOKUP(AA_SIPARIS_SATINALMA_RAPORU_YENI_123_22112023[[#This Row],[STOK_KODU]],AA_KUMULATIF_STOK_RAPORU_123_BURAK_TD[],3,0)</f>
        <v>0</v>
      </c>
      <c r="O12242" s="5">
        <v>0.45</v>
      </c>
      <c r="P12242" s="1">
        <v>270</v>
      </c>
      <c r="Q12242" s="1">
        <v>29.864599999999999</v>
      </c>
      <c r="R12242" s="6">
        <v>0.02</v>
      </c>
      <c r="S12242" s="2" t="str">
        <f>IFERROR(#REF!/AA_SIPARIS_SATINALMA_RAPORU_YENI_123_22112023[[#This Row],[SIPARIS_EUR_KURU]],"")</f>
        <v/>
      </c>
      <c r="T12242" s="1">
        <v>0.45</v>
      </c>
      <c r="U12242" s="1">
        <v>270</v>
      </c>
      <c r="V12242" s="2">
        <v>9.0671999999999997</v>
      </c>
      <c r="W12242" s="12" t="s">
        <v>29</v>
      </c>
      <c r="X12242" s="4">
        <v>0</v>
      </c>
      <c r="Y12242" s="3">
        <v>270</v>
      </c>
      <c r="Z12242" s="9" t="s">
        <v>16</v>
      </c>
    </row>
    <row r="12243" spans="1:26" x14ac:dyDescent="0.25">
      <c r="A12243">
        <v>2023</v>
      </c>
      <c r="B12243">
        <v>7</v>
      </c>
      <c r="C12243" s="7">
        <v>45121</v>
      </c>
      <c r="D12243" s="9" t="s">
        <v>305</v>
      </c>
      <c r="E12243" s="9" t="s">
        <v>306</v>
      </c>
      <c r="F12243" s="9" t="s">
        <v>1948</v>
      </c>
      <c r="G12243" s="9" t="s">
        <v>1949</v>
      </c>
      <c r="H12243" s="9" t="s">
        <v>52</v>
      </c>
      <c r="I12243">
        <v>3.8</v>
      </c>
      <c r="J12243" s="9" t="s">
        <v>68</v>
      </c>
      <c r="K12243">
        <v>3.8</v>
      </c>
      <c r="L12243">
        <v>0</v>
      </c>
      <c r="M12243">
        <v>0</v>
      </c>
      <c r="N12243" s="11">
        <f>VLOOKUP(AA_SIPARIS_SATINALMA_RAPORU_YENI_123_22112023[[#This Row],[STOK_KODU]],AA_KUMULATIF_STOK_RAPORU_123_BURAK_TD[],3,0)</f>
        <v>0</v>
      </c>
      <c r="O12243" s="5">
        <v>71.052631500000004</v>
      </c>
      <c r="P12243" s="1">
        <v>270</v>
      </c>
      <c r="Q12243" s="1">
        <v>29.159800000000001</v>
      </c>
      <c r="R12243" s="6">
        <v>2.44</v>
      </c>
      <c r="S12243" s="2" t="str">
        <f>IFERROR(#REF!/AA_SIPARIS_SATINALMA_RAPORU_YENI_123_22112023[[#This Row],[SIPARIS_EUR_KURU]],"")</f>
        <v/>
      </c>
      <c r="T12243" s="1">
        <v>71.05263157894737</v>
      </c>
      <c r="U12243" s="1">
        <v>270</v>
      </c>
      <c r="V12243" s="2">
        <v>8.9466000000000001</v>
      </c>
      <c r="W12243" s="12" t="s">
        <v>29</v>
      </c>
      <c r="X12243" s="4">
        <v>0</v>
      </c>
      <c r="Y12243" s="3">
        <v>270</v>
      </c>
      <c r="Z12243" s="9" t="s">
        <v>16</v>
      </c>
    </row>
    <row r="12244" spans="1:26" x14ac:dyDescent="0.25">
      <c r="A12244">
        <v>2023</v>
      </c>
      <c r="B12244">
        <v>1</v>
      </c>
      <c r="C12244" s="7">
        <v>44938</v>
      </c>
      <c r="D12244" s="9" t="s">
        <v>130</v>
      </c>
      <c r="E12244" s="9" t="s">
        <v>131</v>
      </c>
      <c r="F12244" s="9" t="s">
        <v>4018</v>
      </c>
      <c r="G12244" s="9" t="s">
        <v>4019</v>
      </c>
      <c r="H12244" s="9" t="s">
        <v>55</v>
      </c>
      <c r="I12244">
        <v>2</v>
      </c>
      <c r="J12244" s="9" t="s">
        <v>22</v>
      </c>
      <c r="K12244">
        <v>2</v>
      </c>
      <c r="L12244">
        <v>0</v>
      </c>
      <c r="M12244">
        <v>0</v>
      </c>
      <c r="N12244" s="11">
        <f>VLOOKUP(AA_SIPARIS_SATINALMA_RAPORU_YENI_123_22112023[[#This Row],[STOK_KODU]],AA_KUMULATIF_STOK_RAPORU_123_BURAK_TD[],3,0)</f>
        <v>0</v>
      </c>
      <c r="O12244" s="5">
        <v>135</v>
      </c>
      <c r="P12244" s="1">
        <v>270</v>
      </c>
      <c r="Q12244" s="1">
        <v>20.382400000000001</v>
      </c>
      <c r="R12244" s="6">
        <v>6.62</v>
      </c>
      <c r="S12244" s="2" t="str">
        <f>IFERROR(#REF!/AA_SIPARIS_SATINALMA_RAPORU_YENI_123_22112023[[#This Row],[SIPARIS_EUR_KURU]],"")</f>
        <v/>
      </c>
      <c r="T12244" s="1">
        <v>135</v>
      </c>
      <c r="U12244" s="1">
        <v>270</v>
      </c>
      <c r="V12244" s="2">
        <v>13.273099999999999</v>
      </c>
      <c r="W12244" s="12" t="s">
        <v>29</v>
      </c>
      <c r="X12244" s="4">
        <v>0</v>
      </c>
      <c r="Y12244" s="3">
        <v>270</v>
      </c>
      <c r="Z12244" s="9" t="s">
        <v>16</v>
      </c>
    </row>
    <row r="12245" spans="1:26" x14ac:dyDescent="0.25">
      <c r="A12245">
        <v>2023</v>
      </c>
      <c r="B12245">
        <v>1</v>
      </c>
      <c r="C12245" s="7">
        <v>44929</v>
      </c>
      <c r="D12245" s="9" t="s">
        <v>348</v>
      </c>
      <c r="E12245" s="9" t="s">
        <v>349</v>
      </c>
      <c r="F12245" s="9" t="s">
        <v>4814</v>
      </c>
      <c r="G12245" s="9" t="s">
        <v>4815</v>
      </c>
      <c r="H12245" s="9" t="s">
        <v>653</v>
      </c>
      <c r="I12245">
        <v>2</v>
      </c>
      <c r="J12245" s="9" t="s">
        <v>22</v>
      </c>
      <c r="K12245">
        <v>2</v>
      </c>
      <c r="L12245">
        <v>0</v>
      </c>
      <c r="M12245">
        <v>0</v>
      </c>
      <c r="N12245" s="11">
        <f>VLOOKUP(AA_SIPARIS_SATINALMA_RAPORU_YENI_123_22112023[[#This Row],[STOK_KODU]],AA_KUMULATIF_STOK_RAPORU_123_BURAK_TD[],3,0)</f>
        <v>0</v>
      </c>
      <c r="O12245" s="5">
        <v>135</v>
      </c>
      <c r="P12245" s="1">
        <v>270</v>
      </c>
      <c r="Q12245" s="1">
        <v>20.0166</v>
      </c>
      <c r="R12245" s="6">
        <v>6.74</v>
      </c>
      <c r="S12245" s="2" t="str">
        <f>IFERROR(#REF!/AA_SIPARIS_SATINALMA_RAPORU_YENI_123_22112023[[#This Row],[SIPARIS_EUR_KURU]],"")</f>
        <v/>
      </c>
      <c r="T12245" s="1">
        <v>135</v>
      </c>
      <c r="U12245" s="1">
        <v>270</v>
      </c>
      <c r="V12245" s="2">
        <v>0</v>
      </c>
      <c r="W12245" s="12" t="s">
        <v>29</v>
      </c>
      <c r="X12245" s="4">
        <v>0</v>
      </c>
      <c r="Y12245" s="3">
        <v>270</v>
      </c>
      <c r="Z12245" s="9" t="s">
        <v>16</v>
      </c>
    </row>
    <row r="12246" spans="1:26" x14ac:dyDescent="0.25">
      <c r="A12246">
        <v>2023</v>
      </c>
      <c r="B12246">
        <v>1</v>
      </c>
      <c r="C12246" s="7">
        <v>44929</v>
      </c>
      <c r="D12246" s="9" t="s">
        <v>48</v>
      </c>
      <c r="E12246" s="9" t="s">
        <v>49</v>
      </c>
      <c r="F12246" s="9" t="s">
        <v>439</v>
      </c>
      <c r="G12246" s="9" t="s">
        <v>440</v>
      </c>
      <c r="H12246" s="9" t="s">
        <v>55</v>
      </c>
      <c r="I12246">
        <v>20</v>
      </c>
      <c r="J12246" s="9" t="s">
        <v>22</v>
      </c>
      <c r="K12246">
        <v>20</v>
      </c>
      <c r="L12246">
        <v>0</v>
      </c>
      <c r="M12246">
        <v>0</v>
      </c>
      <c r="N12246" s="11">
        <f>VLOOKUP(AA_SIPARIS_SATINALMA_RAPORU_YENI_123_22112023[[#This Row],[STOK_KODU]],AA_KUMULATIF_STOK_RAPORU_123_BURAK_TD[],3,0)</f>
        <v>3</v>
      </c>
      <c r="O12246" s="5">
        <v>13.5</v>
      </c>
      <c r="P12246" s="1">
        <v>270</v>
      </c>
      <c r="Q12246" s="1">
        <v>19.980599999999999</v>
      </c>
      <c r="R12246" s="6">
        <v>0.68</v>
      </c>
      <c r="S12246" s="2" t="str">
        <f>IFERROR(#REF!/AA_SIPARIS_SATINALMA_RAPORU_YENI_123_22112023[[#This Row],[SIPARIS_EUR_KURU]],"")</f>
        <v/>
      </c>
      <c r="T12246" s="1">
        <v>13.5</v>
      </c>
      <c r="U12246" s="1">
        <v>270</v>
      </c>
      <c r="V12246" s="2">
        <v>6.7565999999999997</v>
      </c>
      <c r="W12246" s="12" t="s">
        <v>29</v>
      </c>
      <c r="X12246" s="4">
        <v>0</v>
      </c>
      <c r="Y12246" s="3">
        <v>135</v>
      </c>
      <c r="Z12246" s="9" t="s">
        <v>16</v>
      </c>
    </row>
    <row r="12247" spans="1:26" x14ac:dyDescent="0.25">
      <c r="A12247">
        <v>2023</v>
      </c>
      <c r="B12247">
        <v>1</v>
      </c>
      <c r="C12247" s="7">
        <v>44929</v>
      </c>
      <c r="D12247" s="9" t="s">
        <v>48</v>
      </c>
      <c r="E12247" s="9" t="s">
        <v>49</v>
      </c>
      <c r="F12247" s="9" t="s">
        <v>4124</v>
      </c>
      <c r="G12247" s="9" t="s">
        <v>4125</v>
      </c>
      <c r="H12247" s="9" t="s">
        <v>55</v>
      </c>
      <c r="I12247">
        <v>20</v>
      </c>
      <c r="J12247" s="9" t="s">
        <v>22</v>
      </c>
      <c r="K12247">
        <v>20</v>
      </c>
      <c r="L12247">
        <v>0</v>
      </c>
      <c r="M12247">
        <v>0</v>
      </c>
      <c r="N12247" s="11" t="e">
        <f>VLOOKUP(AA_SIPARIS_SATINALMA_RAPORU_YENI_123_22112023[[#This Row],[STOK_KODU]],AA_KUMULATIF_STOK_RAPORU_123_BURAK_TD[],3,0)</f>
        <v>#N/A</v>
      </c>
      <c r="O12247" s="5">
        <v>13.5</v>
      </c>
      <c r="P12247" s="1">
        <v>270</v>
      </c>
      <c r="Q12247" s="1">
        <v>19.980599999999999</v>
      </c>
      <c r="R12247" s="6">
        <v>0.68</v>
      </c>
      <c r="S12247" s="2" t="str">
        <f>IFERROR(#REF!/AA_SIPARIS_SATINALMA_RAPORU_YENI_123_22112023[[#This Row],[SIPARIS_EUR_KURU]],"")</f>
        <v/>
      </c>
      <c r="T12247" s="1">
        <v>13.5</v>
      </c>
      <c r="U12247" s="1">
        <v>270</v>
      </c>
      <c r="V12247" s="2">
        <v>3.3782999999999999</v>
      </c>
      <c r="W12247" s="12" t="s">
        <v>29</v>
      </c>
      <c r="X12247" s="4">
        <v>0</v>
      </c>
      <c r="Y12247" s="3">
        <v>67.5</v>
      </c>
      <c r="Z12247" s="9" t="s">
        <v>16</v>
      </c>
    </row>
    <row r="12248" spans="1:26" x14ac:dyDescent="0.25">
      <c r="A12248">
        <v>2025</v>
      </c>
      <c r="B12248">
        <v>2</v>
      </c>
      <c r="C12248" s="7">
        <v>45700</v>
      </c>
      <c r="D12248" s="9" t="s">
        <v>327</v>
      </c>
      <c r="E12248" s="9" t="s">
        <v>11862</v>
      </c>
      <c r="F12248" s="9" t="s">
        <v>332</v>
      </c>
      <c r="G12248" s="9" t="s">
        <v>333</v>
      </c>
      <c r="H12248" s="9" t="s">
        <v>21</v>
      </c>
      <c r="I12248">
        <v>5</v>
      </c>
      <c r="J12248" s="9" t="s">
        <v>22</v>
      </c>
      <c r="K12248">
        <v>5</v>
      </c>
      <c r="L12248">
        <v>0</v>
      </c>
      <c r="M12248">
        <v>0</v>
      </c>
      <c r="N12248" s="11">
        <f>VLOOKUP(AA_SIPARIS_SATINALMA_RAPORU_YENI_123_22112023[[#This Row],[STOK_KODU]],AA_KUMULATIF_STOK_RAPORU_123_BURAK_TD[],3,0)</f>
        <v>16</v>
      </c>
      <c r="O12248" s="5">
        <v>53.95</v>
      </c>
      <c r="P12248" s="1">
        <v>269.75</v>
      </c>
      <c r="Q12248" s="1">
        <v>37.088099999999997</v>
      </c>
      <c r="R12248" s="6">
        <v>1.45</v>
      </c>
      <c r="S12248" s="2" t="str">
        <f>IFERROR(#REF!/AA_SIPARIS_SATINALMA_RAPORU_YENI_123_22112023[[#This Row],[SIPARIS_EUR_KURU]],"")</f>
        <v/>
      </c>
      <c r="T12248" s="1">
        <v>53.95</v>
      </c>
      <c r="U12248" s="1">
        <v>269.75</v>
      </c>
      <c r="V12248" s="2">
        <v>7.1826999999999996</v>
      </c>
      <c r="W12248" s="12" t="s">
        <v>29</v>
      </c>
      <c r="X12248" s="4">
        <v>0</v>
      </c>
      <c r="Y12248" s="3">
        <v>269.75</v>
      </c>
      <c r="Z12248" s="9" t="s">
        <v>16</v>
      </c>
    </row>
    <row r="12249" spans="1:26" x14ac:dyDescent="0.25">
      <c r="A12249">
        <v>2024</v>
      </c>
      <c r="B12249">
        <v>7</v>
      </c>
      <c r="C12249" s="7">
        <v>45477</v>
      </c>
      <c r="D12249" s="9" t="s">
        <v>305</v>
      </c>
      <c r="E12249" s="9" t="s">
        <v>306</v>
      </c>
      <c r="F12249" s="9" t="s">
        <v>1104</v>
      </c>
      <c r="G12249" s="9" t="s">
        <v>1105</v>
      </c>
      <c r="H12249" s="9" t="s">
        <v>55</v>
      </c>
      <c r="I12249">
        <v>38</v>
      </c>
      <c r="J12249" s="9" t="s">
        <v>22</v>
      </c>
      <c r="K12249">
        <v>38</v>
      </c>
      <c r="L12249">
        <v>0</v>
      </c>
      <c r="M12249">
        <v>0</v>
      </c>
      <c r="N12249" s="11">
        <f>VLOOKUP(AA_SIPARIS_SATINALMA_RAPORU_YENI_123_22112023[[#This Row],[STOK_KODU]],AA_KUMULATIF_STOK_RAPORU_123_BURAK_TD[],3,0)</f>
        <v>233</v>
      </c>
      <c r="O12249" s="5">
        <v>7.0833332999999996</v>
      </c>
      <c r="P12249" s="1">
        <v>269.17</v>
      </c>
      <c r="Q12249" s="1"/>
      <c r="R12249" s="6"/>
      <c r="S12249" s="2" t="str">
        <f>IFERROR(#REF!/AA_SIPARIS_SATINALMA_RAPORU_YENI_123_22112023[[#This Row],[SIPARIS_EUR_KURU]],"")</f>
        <v/>
      </c>
      <c r="T12249" s="1">
        <v>7.0834210526315795</v>
      </c>
      <c r="U12249" s="1">
        <v>269.17</v>
      </c>
      <c r="V12249" s="2">
        <v>7.4565999999999999</v>
      </c>
      <c r="W12249" s="12" t="s">
        <v>29</v>
      </c>
      <c r="X12249" s="4">
        <v>0</v>
      </c>
      <c r="Y12249" s="3">
        <v>269.17</v>
      </c>
      <c r="Z12249" s="9" t="s">
        <v>16</v>
      </c>
    </row>
    <row r="12250" spans="1:26" x14ac:dyDescent="0.25">
      <c r="A12250">
        <v>2025</v>
      </c>
      <c r="B12250">
        <v>6</v>
      </c>
      <c r="C12250" s="7">
        <v>45819</v>
      </c>
      <c r="D12250" s="9" t="s">
        <v>10215</v>
      </c>
      <c r="E12250" s="9" t="s">
        <v>10216</v>
      </c>
      <c r="F12250" s="9" t="s">
        <v>11041</v>
      </c>
      <c r="G12250" s="9" t="s">
        <v>11042</v>
      </c>
      <c r="H12250" s="9" t="s">
        <v>55</v>
      </c>
      <c r="I12250">
        <v>3</v>
      </c>
      <c r="J12250" s="9" t="s">
        <v>22</v>
      </c>
      <c r="K12250">
        <v>3</v>
      </c>
      <c r="L12250">
        <v>0</v>
      </c>
      <c r="M12250">
        <v>0</v>
      </c>
      <c r="N12250" s="11">
        <f>VLOOKUP(AA_SIPARIS_SATINALMA_RAPORU_YENI_123_22112023[[#This Row],[STOK_KODU]],AA_KUMULATIF_STOK_RAPORU_123_BURAK_TD[],3,0)</f>
        <v>4</v>
      </c>
      <c r="O12250" s="5">
        <v>89.57</v>
      </c>
      <c r="P12250" s="1">
        <v>268.70999999999998</v>
      </c>
      <c r="Q12250" s="1">
        <v>44.6599</v>
      </c>
      <c r="R12250" s="6">
        <v>2.0099999999999998</v>
      </c>
      <c r="S12250" s="2" t="str">
        <f>IFERROR(#REF!/AA_SIPARIS_SATINALMA_RAPORU_YENI_123_22112023[[#This Row],[SIPARIS_EUR_KURU]],"")</f>
        <v/>
      </c>
      <c r="T12250" s="1">
        <v>89.57</v>
      </c>
      <c r="U12250" s="1">
        <v>268.70999999999998</v>
      </c>
      <c r="V12250" s="2">
        <v>6.0107999999999997</v>
      </c>
      <c r="W12250" s="12" t="s">
        <v>29</v>
      </c>
      <c r="X12250" s="4">
        <v>0</v>
      </c>
      <c r="Y12250" s="3">
        <v>268.70999999999998</v>
      </c>
      <c r="Z12250" s="9" t="s">
        <v>16</v>
      </c>
    </row>
    <row r="12251" spans="1:26" x14ac:dyDescent="0.25">
      <c r="A12251">
        <v>2023</v>
      </c>
      <c r="B12251">
        <v>2</v>
      </c>
      <c r="C12251" s="7">
        <v>44971</v>
      </c>
      <c r="D12251" s="9" t="s">
        <v>1453</v>
      </c>
      <c r="E12251" s="9" t="s">
        <v>1454</v>
      </c>
      <c r="F12251" s="9" t="s">
        <v>4616</v>
      </c>
      <c r="G12251" s="9" t="s">
        <v>4617</v>
      </c>
      <c r="H12251" s="9" t="s">
        <v>653</v>
      </c>
      <c r="I12251">
        <v>2</v>
      </c>
      <c r="J12251" s="9" t="s">
        <v>22</v>
      </c>
      <c r="K12251">
        <v>2</v>
      </c>
      <c r="L12251">
        <v>0</v>
      </c>
      <c r="M12251">
        <v>0</v>
      </c>
      <c r="N12251" s="11">
        <f>VLOOKUP(AA_SIPARIS_SATINALMA_RAPORU_YENI_123_22112023[[#This Row],[STOK_KODU]],AA_KUMULATIF_STOK_RAPORU_123_BURAK_TD[],3,0)</f>
        <v>0</v>
      </c>
      <c r="O12251" s="5">
        <v>134</v>
      </c>
      <c r="P12251" s="1">
        <v>268</v>
      </c>
      <c r="Q12251" s="1">
        <v>32.632599999999996</v>
      </c>
      <c r="R12251" s="6">
        <v>4.1100000000000003</v>
      </c>
      <c r="S12251" s="2" t="str">
        <f>IFERROR(#REF!/AA_SIPARIS_SATINALMA_RAPORU_YENI_123_22112023[[#This Row],[SIPARIS_EUR_KURU]],"")</f>
        <v/>
      </c>
      <c r="T12251" s="1">
        <v>134</v>
      </c>
      <c r="U12251" s="1">
        <v>268</v>
      </c>
      <c r="V12251" s="2">
        <v>0</v>
      </c>
      <c r="W12251" s="12" t="s">
        <v>29</v>
      </c>
      <c r="X12251" s="4">
        <v>0</v>
      </c>
      <c r="Y12251" s="3">
        <v>268</v>
      </c>
      <c r="Z12251" s="9" t="s">
        <v>16</v>
      </c>
    </row>
    <row r="12252" spans="1:26" x14ac:dyDescent="0.25">
      <c r="A12252">
        <v>2023</v>
      </c>
      <c r="B12252">
        <v>9</v>
      </c>
      <c r="C12252" s="7">
        <v>45182</v>
      </c>
      <c r="D12252" s="9" t="s">
        <v>392</v>
      </c>
      <c r="E12252" s="9" t="s">
        <v>393</v>
      </c>
      <c r="F12252" s="9" t="s">
        <v>3180</v>
      </c>
      <c r="G12252" s="9" t="s">
        <v>3181</v>
      </c>
      <c r="H12252" s="9" t="s">
        <v>449</v>
      </c>
      <c r="I12252">
        <v>250</v>
      </c>
      <c r="J12252" s="9" t="s">
        <v>22</v>
      </c>
      <c r="K12252">
        <v>250</v>
      </c>
      <c r="L12252">
        <v>0</v>
      </c>
      <c r="M12252">
        <v>0</v>
      </c>
      <c r="N12252" s="11">
        <f>VLOOKUP(AA_SIPARIS_SATINALMA_RAPORU_YENI_123_22112023[[#This Row],[STOK_KODU]],AA_KUMULATIF_STOK_RAPORU_123_BURAK_TD[],3,0)</f>
        <v>0</v>
      </c>
      <c r="O12252" s="5">
        <v>1.07</v>
      </c>
      <c r="P12252" s="1">
        <v>267.5</v>
      </c>
      <c r="Q12252" s="1">
        <v>28.7911</v>
      </c>
      <c r="R12252" s="6">
        <v>0.04</v>
      </c>
      <c r="S12252" s="2" t="str">
        <f>IFERROR(#REF!/AA_SIPARIS_SATINALMA_RAPORU_YENI_123_22112023[[#This Row],[SIPARIS_EUR_KURU]],"")</f>
        <v/>
      </c>
      <c r="T12252" s="1">
        <v>1.07</v>
      </c>
      <c r="U12252" s="1">
        <v>267.5</v>
      </c>
      <c r="V12252" s="2">
        <v>9.2911000000000001</v>
      </c>
      <c r="W12252" s="12" t="s">
        <v>29</v>
      </c>
      <c r="X12252" s="4">
        <v>0</v>
      </c>
      <c r="Y12252" s="3">
        <v>267.5</v>
      </c>
      <c r="Z12252" s="9" t="s">
        <v>16</v>
      </c>
    </row>
    <row r="12253" spans="1:26" x14ac:dyDescent="0.25">
      <c r="A12253">
        <v>2023</v>
      </c>
      <c r="B12253">
        <v>3</v>
      </c>
      <c r="C12253" s="7">
        <v>44993</v>
      </c>
      <c r="D12253" s="9" t="s">
        <v>825</v>
      </c>
      <c r="E12253" s="9" t="s">
        <v>826</v>
      </c>
      <c r="F12253" s="9" t="s">
        <v>3188</v>
      </c>
      <c r="G12253" s="9" t="s">
        <v>3189</v>
      </c>
      <c r="H12253" s="9" t="s">
        <v>44</v>
      </c>
      <c r="I12253">
        <v>9</v>
      </c>
      <c r="J12253" s="9" t="s">
        <v>22</v>
      </c>
      <c r="K12253">
        <v>9</v>
      </c>
      <c r="L12253">
        <v>0</v>
      </c>
      <c r="M12253">
        <v>0</v>
      </c>
      <c r="N12253" s="11">
        <f>VLOOKUP(AA_SIPARIS_SATINALMA_RAPORU_YENI_123_22112023[[#This Row],[STOK_KODU]],AA_KUMULATIF_STOK_RAPORU_123_BURAK_TD[],3,0)</f>
        <v>0</v>
      </c>
      <c r="O12253" s="5">
        <v>29.7</v>
      </c>
      <c r="P12253" s="1">
        <v>267.3</v>
      </c>
      <c r="Q12253" s="1">
        <v>20.154900000000001</v>
      </c>
      <c r="R12253" s="6">
        <v>1.47</v>
      </c>
      <c r="S12253" s="2" t="str">
        <f>IFERROR(#REF!/AA_SIPARIS_SATINALMA_RAPORU_YENI_123_22112023[[#This Row],[SIPARIS_EUR_KURU]],"")</f>
        <v/>
      </c>
      <c r="T12253" s="1">
        <v>29.700000000000003</v>
      </c>
      <c r="U12253" s="1">
        <v>267.3</v>
      </c>
      <c r="V12253" s="2">
        <v>13.372</v>
      </c>
      <c r="W12253" s="12" t="s">
        <v>29</v>
      </c>
      <c r="X12253" s="4">
        <v>0</v>
      </c>
      <c r="Y12253" s="3">
        <v>267.3</v>
      </c>
      <c r="Z12253" s="9" t="s">
        <v>16</v>
      </c>
    </row>
    <row r="12254" spans="1:26" x14ac:dyDescent="0.25">
      <c r="A12254">
        <v>2024</v>
      </c>
      <c r="B12254">
        <v>1</v>
      </c>
      <c r="C12254" s="7">
        <v>45309</v>
      </c>
      <c r="D12254" s="9" t="s">
        <v>17</v>
      </c>
      <c r="E12254" s="9" t="s">
        <v>18</v>
      </c>
      <c r="F12254" s="9" t="s">
        <v>36</v>
      </c>
      <c r="G12254" s="9" t="s">
        <v>37</v>
      </c>
      <c r="H12254" s="9" t="s">
        <v>21</v>
      </c>
      <c r="I12254">
        <v>6</v>
      </c>
      <c r="J12254" s="9" t="s">
        <v>22</v>
      </c>
      <c r="K12254">
        <v>6</v>
      </c>
      <c r="L12254">
        <v>0</v>
      </c>
      <c r="M12254">
        <v>0</v>
      </c>
      <c r="N12254" s="11">
        <f>VLOOKUP(AA_SIPARIS_SATINALMA_RAPORU_YENI_123_22112023[[#This Row],[STOK_KODU]],AA_KUMULATIF_STOK_RAPORU_123_BURAK_TD[],3,0)</f>
        <v>21</v>
      </c>
      <c r="O12254" s="5">
        <v>44.506708000000003</v>
      </c>
      <c r="P12254" s="1">
        <v>267.04000000000002</v>
      </c>
      <c r="Q12254" s="1">
        <v>32.691099999999999</v>
      </c>
      <c r="R12254" s="6">
        <v>1.36</v>
      </c>
      <c r="S12254" s="2" t="str">
        <f>IFERROR(#REF!/AA_SIPARIS_SATINALMA_RAPORU_YENI_123_22112023[[#This Row],[SIPARIS_EUR_KURU]],"")</f>
        <v/>
      </c>
      <c r="T12254" s="1">
        <v>44.696666666666665</v>
      </c>
      <c r="U12254" s="1">
        <v>268.18</v>
      </c>
      <c r="V12254" s="2">
        <v>8.2035</v>
      </c>
      <c r="W12254" s="12" t="s">
        <v>23</v>
      </c>
      <c r="X12254" s="4">
        <v>30.072099999999999</v>
      </c>
      <c r="Y12254" s="3">
        <v>8.8800000000000008</v>
      </c>
      <c r="Z12254" s="9" t="s">
        <v>16</v>
      </c>
    </row>
    <row r="12255" spans="1:26" x14ac:dyDescent="0.25">
      <c r="A12255">
        <v>2025</v>
      </c>
      <c r="B12255">
        <v>5</v>
      </c>
      <c r="C12255" s="7">
        <v>45785</v>
      </c>
      <c r="D12255" s="9" t="s">
        <v>3190</v>
      </c>
      <c r="E12255" s="9" t="s">
        <v>3191</v>
      </c>
      <c r="F12255" s="9" t="s">
        <v>10933</v>
      </c>
      <c r="G12255" s="9" t="s">
        <v>10934</v>
      </c>
      <c r="H12255" s="9" t="s">
        <v>653</v>
      </c>
      <c r="I12255">
        <v>1</v>
      </c>
      <c r="J12255" s="9" t="s">
        <v>22</v>
      </c>
      <c r="K12255">
        <v>1</v>
      </c>
      <c r="L12255">
        <v>0</v>
      </c>
      <c r="M12255">
        <v>0</v>
      </c>
      <c r="N12255" s="11">
        <f>VLOOKUP(AA_SIPARIS_SATINALMA_RAPORU_YENI_123_22112023[[#This Row],[STOK_KODU]],AA_KUMULATIF_STOK_RAPORU_123_BURAK_TD[],3,0)</f>
        <v>1</v>
      </c>
      <c r="O12255" s="5">
        <v>266.7</v>
      </c>
      <c r="P12255" s="1">
        <v>266.7</v>
      </c>
      <c r="Q12255" s="1">
        <v>43.808999999999997</v>
      </c>
      <c r="R12255" s="6">
        <v>6.09</v>
      </c>
      <c r="S12255" s="2" t="str">
        <f>IFERROR(#REF!/AA_SIPARIS_SATINALMA_RAPORU_YENI_123_22112023[[#This Row],[SIPARIS_EUR_KURU]],"")</f>
        <v/>
      </c>
      <c r="T12255" s="1">
        <v>266.7</v>
      </c>
      <c r="U12255" s="1">
        <v>266.7</v>
      </c>
      <c r="V12255" s="2">
        <v>6.1120000000000001</v>
      </c>
      <c r="W12255" s="12" t="s">
        <v>29</v>
      </c>
      <c r="X12255" s="4">
        <v>0</v>
      </c>
      <c r="Y12255" s="3">
        <v>266.7</v>
      </c>
      <c r="Z12255" s="9" t="s">
        <v>16</v>
      </c>
    </row>
    <row r="12256" spans="1:26" x14ac:dyDescent="0.25">
      <c r="A12256">
        <v>2025</v>
      </c>
      <c r="B12256">
        <v>9</v>
      </c>
      <c r="C12256" s="7">
        <v>45915</v>
      </c>
      <c r="D12256" s="9" t="s">
        <v>11660</v>
      </c>
      <c r="E12256" s="9" t="s">
        <v>11661</v>
      </c>
      <c r="F12256" s="9" t="s">
        <v>11638</v>
      </c>
      <c r="G12256" s="9" t="s">
        <v>11639</v>
      </c>
      <c r="H12256" s="9" t="s">
        <v>55</v>
      </c>
      <c r="I12256">
        <v>15</v>
      </c>
      <c r="J12256" s="9" t="s">
        <v>117</v>
      </c>
      <c r="K12256">
        <v>15</v>
      </c>
      <c r="L12256">
        <v>0</v>
      </c>
      <c r="M12256">
        <v>0</v>
      </c>
      <c r="N12256" s="11">
        <f>VLOOKUP(AA_SIPARIS_SATINALMA_RAPORU_YENI_123_22112023[[#This Row],[STOK_KODU]],AA_KUMULATIF_STOK_RAPORU_123_BURAK_TD[],3,0)</f>
        <v>12</v>
      </c>
      <c r="O12256" s="5">
        <v>17.777777780000001</v>
      </c>
      <c r="P12256" s="1">
        <v>266.67</v>
      </c>
      <c r="Q12256" s="1">
        <v>48.335099999999997</v>
      </c>
      <c r="R12256" s="6">
        <v>0.37</v>
      </c>
      <c r="S12256" s="2" t="str">
        <f>IFERROR(#REF!/AA_SIPARIS_SATINALMA_RAPORU_YENI_123_22112023[[#This Row],[SIPARIS_EUR_KURU]],"")</f>
        <v/>
      </c>
      <c r="T12256" s="1">
        <v>17.780666666666665</v>
      </c>
      <c r="U12256" s="1">
        <v>266.70999999999998</v>
      </c>
      <c r="V12256" s="2">
        <v>5.5179</v>
      </c>
      <c r="W12256" s="12" t="s">
        <v>29</v>
      </c>
      <c r="X12256" s="4">
        <v>0</v>
      </c>
      <c r="Y12256" s="3">
        <v>266.70999999999998</v>
      </c>
      <c r="Z12256" s="9" t="s">
        <v>16</v>
      </c>
    </row>
    <row r="12257" spans="1:26" x14ac:dyDescent="0.25">
      <c r="A12257">
        <v>2023</v>
      </c>
      <c r="B12257">
        <v>8</v>
      </c>
      <c r="C12257" s="7">
        <v>45159</v>
      </c>
      <c r="D12257" s="9" t="s">
        <v>3204</v>
      </c>
      <c r="E12257" s="9" t="s">
        <v>3205</v>
      </c>
      <c r="F12257" s="9" t="s">
        <v>3206</v>
      </c>
      <c r="G12257" s="9" t="s">
        <v>3207</v>
      </c>
      <c r="H12257" s="9" t="s">
        <v>653</v>
      </c>
      <c r="I12257">
        <v>6</v>
      </c>
      <c r="J12257" s="9" t="s">
        <v>22</v>
      </c>
      <c r="K12257">
        <v>6</v>
      </c>
      <c r="L12257">
        <v>0</v>
      </c>
      <c r="M12257">
        <v>0</v>
      </c>
      <c r="N12257" s="11">
        <f>VLOOKUP(AA_SIPARIS_SATINALMA_RAPORU_YENI_123_22112023[[#This Row],[STOK_KODU]],AA_KUMULATIF_STOK_RAPORU_123_BURAK_TD[],3,0)</f>
        <v>0</v>
      </c>
      <c r="O12257" s="5">
        <v>44.444444400000002</v>
      </c>
      <c r="P12257" s="1">
        <v>266.67</v>
      </c>
      <c r="Q12257" s="1">
        <v>32.632599999999996</v>
      </c>
      <c r="R12257" s="6">
        <v>1.36</v>
      </c>
      <c r="S12257" s="2" t="str">
        <f>IFERROR(#REF!/AA_SIPARIS_SATINALMA_RAPORU_YENI_123_22112023[[#This Row],[SIPARIS_EUR_KURU]],"")</f>
        <v/>
      </c>
      <c r="T12257" s="1">
        <v>44.445</v>
      </c>
      <c r="U12257" s="1">
        <v>266.67</v>
      </c>
      <c r="V12257" s="2">
        <v>9.0685000000000002</v>
      </c>
      <c r="W12257" s="12" t="s">
        <v>29</v>
      </c>
      <c r="X12257" s="4">
        <v>0</v>
      </c>
      <c r="Y12257" s="3">
        <v>266.67</v>
      </c>
      <c r="Z12257" s="9" t="s">
        <v>16</v>
      </c>
    </row>
    <row r="12258" spans="1:26" x14ac:dyDescent="0.25">
      <c r="A12258">
        <v>2025</v>
      </c>
      <c r="B12258">
        <v>8</v>
      </c>
      <c r="C12258" s="7">
        <v>45876</v>
      </c>
      <c r="D12258" s="9" t="s">
        <v>10819</v>
      </c>
      <c r="E12258" s="9" t="s">
        <v>10820</v>
      </c>
      <c r="F12258" s="9" t="s">
        <v>11235</v>
      </c>
      <c r="G12258" s="9" t="s">
        <v>11236</v>
      </c>
      <c r="H12258" s="9" t="s">
        <v>97</v>
      </c>
      <c r="I12258">
        <v>1</v>
      </c>
      <c r="J12258" s="9" t="s">
        <v>22</v>
      </c>
      <c r="K12258">
        <v>1</v>
      </c>
      <c r="L12258">
        <v>0</v>
      </c>
      <c r="M12258">
        <v>0</v>
      </c>
      <c r="N12258" s="11">
        <f>VLOOKUP(AA_SIPARIS_SATINALMA_RAPORU_YENI_123_22112023[[#This Row],[STOK_KODU]],AA_KUMULATIF_STOK_RAPORU_123_BURAK_TD[],3,0)</f>
        <v>2</v>
      </c>
      <c r="O12258" s="5">
        <v>265.78391000000005</v>
      </c>
      <c r="P12258" s="1">
        <v>265.78391000000005</v>
      </c>
      <c r="Q12258" s="1">
        <v>47.041400000000003</v>
      </c>
      <c r="R12258" s="6">
        <v>5.65</v>
      </c>
      <c r="S12258" s="2" t="str">
        <f>IFERROR(#REF!/AA_SIPARIS_SATINALMA_RAPORU_YENI_123_22112023[[#This Row],[SIPARIS_EUR_KURU]],"")</f>
        <v/>
      </c>
      <c r="T12258" s="1">
        <v>264.80928499999999</v>
      </c>
      <c r="U12258" s="1">
        <v>264.80928499999999</v>
      </c>
      <c r="V12258" s="2">
        <v>5.65</v>
      </c>
      <c r="W12258" s="12" t="s">
        <v>45</v>
      </c>
      <c r="X12258" s="4">
        <v>47.041400000000003</v>
      </c>
      <c r="Y12258" s="3">
        <v>5.65</v>
      </c>
      <c r="Z12258" s="9" t="s">
        <v>16</v>
      </c>
    </row>
    <row r="12259" spans="1:26" x14ac:dyDescent="0.25">
      <c r="A12259">
        <v>2025</v>
      </c>
      <c r="B12259">
        <v>8</v>
      </c>
      <c r="C12259" s="7">
        <v>45876</v>
      </c>
      <c r="D12259" s="9" t="s">
        <v>10819</v>
      </c>
      <c r="E12259" s="9" t="s">
        <v>10820</v>
      </c>
      <c r="F12259" s="9" t="s">
        <v>11239</v>
      </c>
      <c r="G12259" s="9" t="s">
        <v>11240</v>
      </c>
      <c r="H12259" s="9" t="s">
        <v>97</v>
      </c>
      <c r="I12259">
        <v>1</v>
      </c>
      <c r="J12259" s="9" t="s">
        <v>22</v>
      </c>
      <c r="K12259">
        <v>1</v>
      </c>
      <c r="L12259">
        <v>0</v>
      </c>
      <c r="M12259">
        <v>0</v>
      </c>
      <c r="N12259" s="11">
        <f>VLOOKUP(AA_SIPARIS_SATINALMA_RAPORU_YENI_123_22112023[[#This Row],[STOK_KODU]],AA_KUMULATIF_STOK_RAPORU_123_BURAK_TD[],3,0)</f>
        <v>2</v>
      </c>
      <c r="O12259" s="5">
        <v>265.78391000000005</v>
      </c>
      <c r="P12259" s="1">
        <v>265.78391000000005</v>
      </c>
      <c r="Q12259" s="1">
        <v>47.041400000000003</v>
      </c>
      <c r="R12259" s="6">
        <v>5.65</v>
      </c>
      <c r="S12259" s="2" t="str">
        <f>IFERROR(#REF!/AA_SIPARIS_SATINALMA_RAPORU_YENI_123_22112023[[#This Row],[SIPARIS_EUR_KURU]],"")</f>
        <v/>
      </c>
      <c r="T12259" s="1">
        <v>264.80928499999999</v>
      </c>
      <c r="U12259" s="1">
        <v>264.80928499999999</v>
      </c>
      <c r="V12259" s="2">
        <v>5.65</v>
      </c>
      <c r="W12259" s="12" t="s">
        <v>45</v>
      </c>
      <c r="X12259" s="4">
        <v>47.041400000000003</v>
      </c>
      <c r="Y12259" s="3">
        <v>5.65</v>
      </c>
      <c r="Z12259" s="9" t="s">
        <v>16</v>
      </c>
    </row>
    <row r="12260" spans="1:26" x14ac:dyDescent="0.25">
      <c r="A12260">
        <v>2023</v>
      </c>
      <c r="B12260">
        <v>6</v>
      </c>
      <c r="C12260" s="7">
        <v>45082</v>
      </c>
      <c r="D12260" s="9" t="s">
        <v>354</v>
      </c>
      <c r="E12260" s="9" t="s">
        <v>355</v>
      </c>
      <c r="F12260" s="9" t="s">
        <v>3455</v>
      </c>
      <c r="G12260" s="9" t="s">
        <v>3456</v>
      </c>
      <c r="H12260" s="9" t="s">
        <v>55</v>
      </c>
      <c r="I12260">
        <v>0.5</v>
      </c>
      <c r="J12260" s="9" t="s">
        <v>68</v>
      </c>
      <c r="K12260">
        <v>0.5</v>
      </c>
      <c r="L12260">
        <v>0</v>
      </c>
      <c r="M12260">
        <v>0</v>
      </c>
      <c r="N12260" s="11" t="e">
        <f>VLOOKUP(AA_SIPARIS_SATINALMA_RAPORU_YENI_123_22112023[[#This Row],[STOK_KODU]],AA_KUMULATIF_STOK_RAPORU_123_BURAK_TD[],3,0)</f>
        <v>#N/A</v>
      </c>
      <c r="O12260" s="5">
        <v>531</v>
      </c>
      <c r="P12260" s="1">
        <v>265.5</v>
      </c>
      <c r="Q12260" s="1">
        <v>22.443300000000001</v>
      </c>
      <c r="R12260" s="6">
        <v>20.05</v>
      </c>
      <c r="S12260" s="2" t="str">
        <f>IFERROR(#REF!/AA_SIPARIS_SATINALMA_RAPORU_YENI_123_22112023[[#This Row],[SIPARIS_EUR_KURU]],"")</f>
        <v/>
      </c>
      <c r="T12260" s="1">
        <v>900</v>
      </c>
      <c r="U12260" s="1">
        <v>450</v>
      </c>
      <c r="V12260" s="2">
        <v>20.0505</v>
      </c>
      <c r="W12260" s="12" t="s">
        <v>29</v>
      </c>
      <c r="X12260" s="4">
        <v>0</v>
      </c>
      <c r="Y12260" s="3">
        <v>450</v>
      </c>
      <c r="Z12260" s="9" t="s">
        <v>16</v>
      </c>
    </row>
    <row r="12261" spans="1:26" x14ac:dyDescent="0.25">
      <c r="A12261">
        <v>2026</v>
      </c>
      <c r="B12261">
        <v>1</v>
      </c>
      <c r="C12261" s="7">
        <v>46038</v>
      </c>
      <c r="D12261" s="9" t="s">
        <v>327</v>
      </c>
      <c r="E12261" s="9" t="s">
        <v>11862</v>
      </c>
      <c r="F12261" s="9" t="s">
        <v>12102</v>
      </c>
      <c r="G12261" s="9" t="s">
        <v>12103</v>
      </c>
      <c r="H12261" s="9" t="s">
        <v>21</v>
      </c>
      <c r="I12261">
        <v>250</v>
      </c>
      <c r="J12261" s="9" t="s">
        <v>22</v>
      </c>
      <c r="K12261">
        <v>250</v>
      </c>
      <c r="L12261">
        <v>0</v>
      </c>
      <c r="M12261">
        <v>0</v>
      </c>
      <c r="N12261" s="11">
        <f>VLOOKUP(AA_SIPARIS_SATINALMA_RAPORU_YENI_123_22112023[[#This Row],[STOK_KODU]],AA_KUMULATIF_STOK_RAPORU_123_BURAK_TD[],3,0)</f>
        <v>0</v>
      </c>
      <c r="O12261" s="5">
        <v>1.06</v>
      </c>
      <c r="P12261" s="1">
        <v>265</v>
      </c>
      <c r="Q12261" s="1"/>
      <c r="R12261" s="6"/>
      <c r="S12261" s="2" t="str">
        <f>IFERROR(#REF!/AA_SIPARIS_SATINALMA_RAPORU_YENI_123_22112023[[#This Row],[SIPARIS_EUR_KURU]],"")</f>
        <v/>
      </c>
      <c r="T12261" s="1">
        <v>1.05748</v>
      </c>
      <c r="U12261" s="1">
        <v>264.37</v>
      </c>
      <c r="V12261" s="2">
        <v>5.2228000000000003</v>
      </c>
      <c r="W12261" s="12" t="s">
        <v>29</v>
      </c>
      <c r="X12261" s="4">
        <v>0</v>
      </c>
      <c r="Y12261" s="3">
        <v>264.37</v>
      </c>
      <c r="Z12261" s="9" t="s">
        <v>16</v>
      </c>
    </row>
    <row r="12262" spans="1:26" x14ac:dyDescent="0.25">
      <c r="A12262">
        <v>2023</v>
      </c>
      <c r="B12262">
        <v>9</v>
      </c>
      <c r="C12262" s="7">
        <v>45190</v>
      </c>
      <c r="D12262" s="9" t="s">
        <v>892</v>
      </c>
      <c r="E12262" s="9" t="s">
        <v>893</v>
      </c>
      <c r="F12262" s="9" t="s">
        <v>3093</v>
      </c>
      <c r="G12262" s="9" t="s">
        <v>3094</v>
      </c>
      <c r="H12262" s="9" t="s">
        <v>21</v>
      </c>
      <c r="I12262">
        <v>1</v>
      </c>
      <c r="J12262" s="9" t="s">
        <v>22</v>
      </c>
      <c r="K12262">
        <v>1</v>
      </c>
      <c r="L12262">
        <v>0</v>
      </c>
      <c r="M12262">
        <v>0</v>
      </c>
      <c r="N12262" s="11">
        <f>VLOOKUP(AA_SIPARIS_SATINALMA_RAPORU_YENI_123_22112023[[#This Row],[STOK_KODU]],AA_KUMULATIF_STOK_RAPORU_123_BURAK_TD[],3,0)</f>
        <v>3</v>
      </c>
      <c r="O12262" s="5">
        <v>265</v>
      </c>
      <c r="P12262" s="1">
        <v>265</v>
      </c>
      <c r="Q12262" s="1">
        <v>28.867599999999999</v>
      </c>
      <c r="R12262" s="6">
        <v>9.18</v>
      </c>
      <c r="S12262" s="2" t="str">
        <f>IFERROR(#REF!/AA_SIPARIS_SATINALMA_RAPORU_YENI_123_22112023[[#This Row],[SIPARIS_EUR_KURU]],"")</f>
        <v/>
      </c>
      <c r="T12262" s="1">
        <v>7663.69</v>
      </c>
      <c r="U12262" s="1">
        <v>7663.69</v>
      </c>
      <c r="V12262" s="2">
        <v>266.4973</v>
      </c>
      <c r="W12262" s="12" t="s">
        <v>29</v>
      </c>
      <c r="X12262" s="4">
        <v>0</v>
      </c>
      <c r="Y12262" s="3">
        <v>7663.69</v>
      </c>
      <c r="Z12262" s="9" t="s">
        <v>16</v>
      </c>
    </row>
    <row r="12263" spans="1:26" x14ac:dyDescent="0.25">
      <c r="A12263">
        <v>2024</v>
      </c>
      <c r="B12263">
        <v>1</v>
      </c>
      <c r="C12263" s="7">
        <v>45315</v>
      </c>
      <c r="D12263" s="9" t="s">
        <v>892</v>
      </c>
      <c r="E12263" s="9" t="s">
        <v>893</v>
      </c>
      <c r="F12263" s="9" t="s">
        <v>1978</v>
      </c>
      <c r="G12263" s="9" t="s">
        <v>1979</v>
      </c>
      <c r="H12263" s="9" t="s">
        <v>44</v>
      </c>
      <c r="I12263">
        <v>7</v>
      </c>
      <c r="J12263" s="9" t="s">
        <v>22</v>
      </c>
      <c r="K12263">
        <v>7</v>
      </c>
      <c r="L12263">
        <v>0</v>
      </c>
      <c r="M12263">
        <v>0</v>
      </c>
      <c r="N12263" s="11">
        <f>VLOOKUP(AA_SIPARIS_SATINALMA_RAPORU_YENI_123_22112023[[#This Row],[STOK_KODU]],AA_KUMULATIF_STOK_RAPORU_123_BURAK_TD[],3,0)</f>
        <v>0</v>
      </c>
      <c r="O12263" s="5">
        <v>37.799999999999997</v>
      </c>
      <c r="P12263" s="1">
        <v>264.60000000000002</v>
      </c>
      <c r="Q12263" s="1">
        <v>32.968000000000004</v>
      </c>
      <c r="R12263" s="6">
        <v>1.1499999999999999</v>
      </c>
      <c r="S12263" s="2" t="str">
        <f>IFERROR(#REF!/AA_SIPARIS_SATINALMA_RAPORU_YENI_123_22112023[[#This Row],[SIPARIS_EUR_KURU]],"")</f>
        <v/>
      </c>
      <c r="T12263" s="1">
        <v>1245.1399999999999</v>
      </c>
      <c r="U12263" s="1">
        <v>8715.98</v>
      </c>
      <c r="V12263" s="2">
        <v>0</v>
      </c>
      <c r="W12263" s="12" t="s">
        <v>29</v>
      </c>
      <c r="X12263" s="4">
        <v>0</v>
      </c>
      <c r="Y12263" s="3">
        <v>8715.98</v>
      </c>
      <c r="Z12263" s="9" t="s">
        <v>16</v>
      </c>
    </row>
    <row r="12264" spans="1:26" x14ac:dyDescent="0.25">
      <c r="A12264">
        <v>2024</v>
      </c>
      <c r="B12264">
        <v>6</v>
      </c>
      <c r="C12264" s="7">
        <v>45447</v>
      </c>
      <c r="D12264" s="9" t="s">
        <v>327</v>
      </c>
      <c r="E12264" s="9" t="s">
        <v>11862</v>
      </c>
      <c r="F12264" s="9" t="s">
        <v>336</v>
      </c>
      <c r="G12264" s="9" t="s">
        <v>337</v>
      </c>
      <c r="H12264" s="9" t="s">
        <v>21</v>
      </c>
      <c r="I12264">
        <v>3</v>
      </c>
      <c r="J12264" s="9" t="s">
        <v>22</v>
      </c>
      <c r="K12264">
        <v>3</v>
      </c>
      <c r="L12264">
        <v>0</v>
      </c>
      <c r="M12264">
        <v>0</v>
      </c>
      <c r="N12264" s="11">
        <f>VLOOKUP(AA_SIPARIS_SATINALMA_RAPORU_YENI_123_22112023[[#This Row],[STOK_KODU]],AA_KUMULATIF_STOK_RAPORU_123_BURAK_TD[],3,0)</f>
        <v>3</v>
      </c>
      <c r="O12264" s="5">
        <v>88</v>
      </c>
      <c r="P12264" s="1">
        <v>264</v>
      </c>
      <c r="Q12264" s="1">
        <v>34.860700000000001</v>
      </c>
      <c r="R12264" s="6">
        <v>2.52</v>
      </c>
      <c r="S12264" s="2" t="str">
        <f>IFERROR(#REF!/AA_SIPARIS_SATINALMA_RAPORU_YENI_123_22112023[[#This Row],[SIPARIS_EUR_KURU]],"")</f>
        <v/>
      </c>
      <c r="T12264" s="1">
        <v>88</v>
      </c>
      <c r="U12264" s="1">
        <v>264</v>
      </c>
      <c r="V12264" s="2">
        <v>7.5857000000000001</v>
      </c>
      <c r="W12264" s="12" t="s">
        <v>29</v>
      </c>
      <c r="X12264" s="4">
        <v>0</v>
      </c>
      <c r="Y12264" s="3">
        <v>264</v>
      </c>
      <c r="Z12264" s="9" t="s">
        <v>16</v>
      </c>
    </row>
    <row r="12265" spans="1:26" x14ac:dyDescent="0.25">
      <c r="A12265">
        <v>2023</v>
      </c>
      <c r="B12265">
        <v>8</v>
      </c>
      <c r="C12265" s="7">
        <v>45156</v>
      </c>
      <c r="D12265" s="9" t="s">
        <v>217</v>
      </c>
      <c r="E12265" s="9" t="s">
        <v>218</v>
      </c>
      <c r="F12265" s="9" t="s">
        <v>3152</v>
      </c>
      <c r="G12265" s="9" t="s">
        <v>3153</v>
      </c>
      <c r="H12265" s="9" t="s">
        <v>28</v>
      </c>
      <c r="I12265">
        <v>5</v>
      </c>
      <c r="J12265" s="9" t="s">
        <v>22</v>
      </c>
      <c r="K12265">
        <v>5</v>
      </c>
      <c r="L12265">
        <v>0</v>
      </c>
      <c r="M12265">
        <v>0</v>
      </c>
      <c r="N12265" s="11">
        <f>VLOOKUP(AA_SIPARIS_SATINALMA_RAPORU_YENI_123_22112023[[#This Row],[STOK_KODU]],AA_KUMULATIF_STOK_RAPORU_123_BURAK_TD[],3,0)</f>
        <v>0</v>
      </c>
      <c r="O12265" s="5">
        <v>52.73</v>
      </c>
      <c r="P12265" s="1">
        <v>263.64999999999998</v>
      </c>
      <c r="Q12265" s="1">
        <v>29.454999999999998</v>
      </c>
      <c r="R12265" s="6">
        <v>1.79</v>
      </c>
      <c r="S12265" s="2" t="str">
        <f>IFERROR(#REF!/AA_SIPARIS_SATINALMA_RAPORU_YENI_123_22112023[[#This Row],[SIPARIS_EUR_KURU]],"")</f>
        <v/>
      </c>
      <c r="T12265" s="1">
        <v>52.73</v>
      </c>
      <c r="U12265" s="1">
        <v>263.64999999999998</v>
      </c>
      <c r="V12265" s="2">
        <v>8.7349999999999994</v>
      </c>
      <c r="W12265" s="12" t="s">
        <v>29</v>
      </c>
      <c r="X12265" s="4">
        <v>0</v>
      </c>
      <c r="Y12265" s="3">
        <v>263.64999999999998</v>
      </c>
      <c r="Z12265" s="9" t="s">
        <v>16</v>
      </c>
    </row>
    <row r="12266" spans="1:26" x14ac:dyDescent="0.25">
      <c r="A12266">
        <v>2025</v>
      </c>
      <c r="B12266">
        <v>1</v>
      </c>
      <c r="C12266" s="7">
        <v>45687</v>
      </c>
      <c r="D12266" s="9" t="s">
        <v>217</v>
      </c>
      <c r="E12266" s="9" t="s">
        <v>218</v>
      </c>
      <c r="F12266" s="9" t="s">
        <v>219</v>
      </c>
      <c r="G12266" s="9" t="s">
        <v>220</v>
      </c>
      <c r="H12266" s="9" t="s">
        <v>28</v>
      </c>
      <c r="I12266">
        <v>1</v>
      </c>
      <c r="J12266" s="9" t="s">
        <v>22</v>
      </c>
      <c r="K12266">
        <v>1</v>
      </c>
      <c r="L12266">
        <v>0</v>
      </c>
      <c r="M12266">
        <v>0</v>
      </c>
      <c r="N12266" s="11">
        <f>VLOOKUP(AA_SIPARIS_SATINALMA_RAPORU_YENI_123_22112023[[#This Row],[STOK_KODU]],AA_KUMULATIF_STOK_RAPORU_123_BURAK_TD[],3,0)</f>
        <v>0</v>
      </c>
      <c r="O12266" s="5">
        <v>262.5</v>
      </c>
      <c r="P12266" s="1">
        <v>262.5</v>
      </c>
      <c r="Q12266" s="1">
        <v>37.186500000000002</v>
      </c>
      <c r="R12266" s="6">
        <v>7.06</v>
      </c>
      <c r="S12266" s="2" t="str">
        <f>IFERROR(#REF!/AA_SIPARIS_SATINALMA_RAPORU_YENI_123_22112023[[#This Row],[SIPARIS_EUR_KURU]],"")</f>
        <v/>
      </c>
      <c r="T12266" s="1">
        <v>262.5</v>
      </c>
      <c r="U12266" s="1">
        <v>262.5</v>
      </c>
      <c r="V12266" s="2">
        <v>7.3516000000000004</v>
      </c>
      <c r="W12266" s="12" t="s">
        <v>29</v>
      </c>
      <c r="X12266" s="4">
        <v>0</v>
      </c>
      <c r="Y12266" s="3">
        <v>262.5</v>
      </c>
      <c r="Z12266" s="9" t="s">
        <v>16</v>
      </c>
    </row>
    <row r="12267" spans="1:26" x14ac:dyDescent="0.25">
      <c r="A12267">
        <v>2025</v>
      </c>
      <c r="B12267">
        <v>1</v>
      </c>
      <c r="C12267" s="7">
        <v>45684</v>
      </c>
      <c r="D12267" s="9" t="s">
        <v>217</v>
      </c>
      <c r="E12267" s="9" t="s">
        <v>218</v>
      </c>
      <c r="F12267" s="9" t="s">
        <v>2989</v>
      </c>
      <c r="G12267" s="9" t="s">
        <v>2990</v>
      </c>
      <c r="H12267" s="9" t="s">
        <v>28</v>
      </c>
      <c r="I12267">
        <v>1</v>
      </c>
      <c r="J12267" s="9" t="s">
        <v>22</v>
      </c>
      <c r="K12267">
        <v>1</v>
      </c>
      <c r="L12267">
        <v>0</v>
      </c>
      <c r="M12267">
        <v>0</v>
      </c>
      <c r="N12267" s="11">
        <f>VLOOKUP(AA_SIPARIS_SATINALMA_RAPORU_YENI_123_22112023[[#This Row],[STOK_KODU]],AA_KUMULATIF_STOK_RAPORU_123_BURAK_TD[],3,0)</f>
        <v>0</v>
      </c>
      <c r="O12267" s="5">
        <v>262.5</v>
      </c>
      <c r="P12267" s="1">
        <v>262.5</v>
      </c>
      <c r="Q12267" s="1">
        <v>37.307299999999998</v>
      </c>
      <c r="R12267" s="6">
        <v>7.04</v>
      </c>
      <c r="S12267" s="2" t="str">
        <f>IFERROR(#REF!/AA_SIPARIS_SATINALMA_RAPORU_YENI_123_22112023[[#This Row],[SIPARIS_EUR_KURU]],"")</f>
        <v/>
      </c>
      <c r="T12267" s="1">
        <v>262.5</v>
      </c>
      <c r="U12267" s="1">
        <v>262.5</v>
      </c>
      <c r="V12267" s="2">
        <v>7.3611000000000004</v>
      </c>
      <c r="W12267" s="12" t="s">
        <v>29</v>
      </c>
      <c r="X12267" s="4">
        <v>0</v>
      </c>
      <c r="Y12267" s="3">
        <v>262.5</v>
      </c>
      <c r="Z12267" s="9" t="s">
        <v>16</v>
      </c>
    </row>
    <row r="12268" spans="1:26" x14ac:dyDescent="0.25">
      <c r="A12268">
        <v>2023</v>
      </c>
      <c r="B12268">
        <v>8</v>
      </c>
      <c r="C12268" s="7">
        <v>45159</v>
      </c>
      <c r="D12268" s="9" t="s">
        <v>1084</v>
      </c>
      <c r="E12268" s="9" t="s">
        <v>1085</v>
      </c>
      <c r="F12268" s="9" t="s">
        <v>3202</v>
      </c>
      <c r="G12268" s="9" t="s">
        <v>3203</v>
      </c>
      <c r="H12268" s="9" t="s">
        <v>653</v>
      </c>
      <c r="I12268">
        <v>1</v>
      </c>
      <c r="J12268" s="9" t="s">
        <v>22</v>
      </c>
      <c r="K12268">
        <v>1</v>
      </c>
      <c r="L12268">
        <v>0</v>
      </c>
      <c r="M12268">
        <v>0</v>
      </c>
      <c r="N12268" s="11">
        <f>VLOOKUP(AA_SIPARIS_SATINALMA_RAPORU_YENI_123_22112023[[#This Row],[STOK_KODU]],AA_KUMULATIF_STOK_RAPORU_123_BURAK_TD[],3,0)</f>
        <v>0</v>
      </c>
      <c r="O12268" s="5">
        <v>262.5</v>
      </c>
      <c r="P12268" s="1">
        <v>262.5</v>
      </c>
      <c r="Q12268" s="1">
        <v>32.632599999999996</v>
      </c>
      <c r="R12268" s="6">
        <v>8.0399999999999991</v>
      </c>
      <c r="S12268" s="2" t="str">
        <f>IFERROR(#REF!/AA_SIPARIS_SATINALMA_RAPORU_YENI_123_22112023[[#This Row],[SIPARIS_EUR_KURU]],"")</f>
        <v/>
      </c>
      <c r="T12268" s="1">
        <v>262.5</v>
      </c>
      <c r="U12268" s="1">
        <v>262.5</v>
      </c>
      <c r="V12268" s="2">
        <v>8.7570999999999994</v>
      </c>
      <c r="W12268" s="12" t="s">
        <v>29</v>
      </c>
      <c r="X12268" s="4">
        <v>0</v>
      </c>
      <c r="Y12268" s="3">
        <v>262.5</v>
      </c>
      <c r="Z12268" s="9" t="s">
        <v>16</v>
      </c>
    </row>
    <row r="12269" spans="1:26" x14ac:dyDescent="0.25">
      <c r="A12269">
        <v>2025</v>
      </c>
      <c r="B12269">
        <v>8</v>
      </c>
      <c r="C12269" s="7">
        <v>45876</v>
      </c>
      <c r="D12269" s="9" t="s">
        <v>10819</v>
      </c>
      <c r="E12269" s="9" t="s">
        <v>10820</v>
      </c>
      <c r="F12269" s="9" t="s">
        <v>11237</v>
      </c>
      <c r="G12269" s="9" t="s">
        <v>11238</v>
      </c>
      <c r="H12269" s="9" t="s">
        <v>97</v>
      </c>
      <c r="I12269">
        <v>1</v>
      </c>
      <c r="J12269" s="9" t="s">
        <v>22</v>
      </c>
      <c r="K12269">
        <v>1</v>
      </c>
      <c r="L12269">
        <v>0</v>
      </c>
      <c r="M12269">
        <v>0</v>
      </c>
      <c r="N12269" s="11">
        <f>VLOOKUP(AA_SIPARIS_SATINALMA_RAPORU_YENI_123_22112023[[#This Row],[STOK_KODU]],AA_KUMULATIF_STOK_RAPORU_123_BURAK_TD[],3,0)</f>
        <v>2</v>
      </c>
      <c r="O12269" s="5">
        <v>262.49101200000001</v>
      </c>
      <c r="P12269" s="1">
        <v>262.49101200000001</v>
      </c>
      <c r="Q12269" s="1">
        <v>47.041400000000003</v>
      </c>
      <c r="R12269" s="6">
        <v>5.58</v>
      </c>
      <c r="S12269" s="2" t="str">
        <f>IFERROR(#REF!/AA_SIPARIS_SATINALMA_RAPORU_YENI_123_22112023[[#This Row],[SIPARIS_EUR_KURU]],"")</f>
        <v/>
      </c>
      <c r="T12269" s="1">
        <v>261.52846199999999</v>
      </c>
      <c r="U12269" s="1">
        <v>261.52846199999999</v>
      </c>
      <c r="V12269" s="2">
        <v>5.58</v>
      </c>
      <c r="W12269" s="12" t="s">
        <v>45</v>
      </c>
      <c r="X12269" s="4">
        <v>47.041400000000003</v>
      </c>
      <c r="Y12269" s="3">
        <v>5.58</v>
      </c>
      <c r="Z12269" s="9" t="s">
        <v>16</v>
      </c>
    </row>
    <row r="12270" spans="1:26" x14ac:dyDescent="0.25">
      <c r="A12270">
        <v>2025</v>
      </c>
      <c r="B12270">
        <v>8</v>
      </c>
      <c r="C12270" s="7">
        <v>45876</v>
      </c>
      <c r="D12270" s="9" t="s">
        <v>10819</v>
      </c>
      <c r="E12270" s="9" t="s">
        <v>10820</v>
      </c>
      <c r="F12270" s="9" t="s">
        <v>11241</v>
      </c>
      <c r="G12270" s="9" t="s">
        <v>11242</v>
      </c>
      <c r="H12270" s="9" t="s">
        <v>97</v>
      </c>
      <c r="I12270">
        <v>1</v>
      </c>
      <c r="J12270" s="9" t="s">
        <v>22</v>
      </c>
      <c r="K12270">
        <v>1</v>
      </c>
      <c r="L12270">
        <v>0</v>
      </c>
      <c r="M12270">
        <v>0</v>
      </c>
      <c r="N12270" s="11">
        <f>VLOOKUP(AA_SIPARIS_SATINALMA_RAPORU_YENI_123_22112023[[#This Row],[STOK_KODU]],AA_KUMULATIF_STOK_RAPORU_123_BURAK_TD[],3,0)</f>
        <v>2</v>
      </c>
      <c r="O12270" s="5">
        <v>262.49101200000001</v>
      </c>
      <c r="P12270" s="1">
        <v>262.49101200000001</v>
      </c>
      <c r="Q12270" s="1">
        <v>47.041400000000003</v>
      </c>
      <c r="R12270" s="6">
        <v>5.58</v>
      </c>
      <c r="S12270" s="2" t="str">
        <f>IFERROR(#REF!/AA_SIPARIS_SATINALMA_RAPORU_YENI_123_22112023[[#This Row],[SIPARIS_EUR_KURU]],"")</f>
        <v/>
      </c>
      <c r="T12270" s="1">
        <v>261.52846199999999</v>
      </c>
      <c r="U12270" s="1">
        <v>261.52846199999999</v>
      </c>
      <c r="V12270" s="2">
        <v>5.58</v>
      </c>
      <c r="W12270" s="12" t="s">
        <v>45</v>
      </c>
      <c r="X12270" s="4">
        <v>47.041400000000003</v>
      </c>
      <c r="Y12270" s="3">
        <v>5.58</v>
      </c>
      <c r="Z12270" s="9" t="s">
        <v>16</v>
      </c>
    </row>
    <row r="12271" spans="1:26" x14ac:dyDescent="0.25">
      <c r="A12271">
        <v>2023</v>
      </c>
      <c r="B12271">
        <v>9</v>
      </c>
      <c r="C12271" s="7">
        <v>45187</v>
      </c>
      <c r="D12271" s="9" t="s">
        <v>217</v>
      </c>
      <c r="E12271" s="9" t="s">
        <v>218</v>
      </c>
      <c r="F12271" s="9" t="s">
        <v>233</v>
      </c>
      <c r="G12271" s="9" t="s">
        <v>234</v>
      </c>
      <c r="H12271" s="9" t="s">
        <v>28</v>
      </c>
      <c r="I12271">
        <v>4</v>
      </c>
      <c r="J12271" s="9" t="s">
        <v>22</v>
      </c>
      <c r="K12271">
        <v>4</v>
      </c>
      <c r="L12271">
        <v>0</v>
      </c>
      <c r="M12271">
        <v>0</v>
      </c>
      <c r="N12271" s="11">
        <f>VLOOKUP(AA_SIPARIS_SATINALMA_RAPORU_YENI_123_22112023[[#This Row],[STOK_KODU]],AA_KUMULATIF_STOK_RAPORU_123_BURAK_TD[],3,0)</f>
        <v>0</v>
      </c>
      <c r="O12271" s="5">
        <v>65.08</v>
      </c>
      <c r="P12271" s="1">
        <v>260.32</v>
      </c>
      <c r="Q12271" s="1">
        <v>28.902699999999999</v>
      </c>
      <c r="R12271" s="6">
        <v>2.25</v>
      </c>
      <c r="S12271" s="2" t="str">
        <f>IFERROR(#REF!/AA_SIPARIS_SATINALMA_RAPORU_YENI_123_22112023[[#This Row],[SIPARIS_EUR_KURU]],"")</f>
        <v/>
      </c>
      <c r="T12271" s="1">
        <v>65.08</v>
      </c>
      <c r="U12271" s="1">
        <v>260.32</v>
      </c>
      <c r="V12271" s="2">
        <v>9.0465999999999998</v>
      </c>
      <c r="W12271" s="12" t="s">
        <v>29</v>
      </c>
      <c r="X12271" s="4">
        <v>0</v>
      </c>
      <c r="Y12271" s="3">
        <v>260.32</v>
      </c>
      <c r="Z12271" s="9" t="s">
        <v>16</v>
      </c>
    </row>
    <row r="12272" spans="1:26" x14ac:dyDescent="0.25">
      <c r="A12272">
        <v>2026</v>
      </c>
      <c r="B12272">
        <v>1</v>
      </c>
      <c r="C12272" s="7">
        <v>46049</v>
      </c>
      <c r="D12272" s="9" t="s">
        <v>327</v>
      </c>
      <c r="E12272" s="9" t="s">
        <v>11862</v>
      </c>
      <c r="F12272" s="9" t="s">
        <v>12108</v>
      </c>
      <c r="G12272" s="9" t="s">
        <v>12109</v>
      </c>
      <c r="H12272" s="9" t="s">
        <v>21</v>
      </c>
      <c r="I12272">
        <v>500</v>
      </c>
      <c r="J12272" s="9" t="s">
        <v>22</v>
      </c>
      <c r="K12272">
        <v>500</v>
      </c>
      <c r="L12272">
        <v>0</v>
      </c>
      <c r="M12272">
        <v>0</v>
      </c>
      <c r="N12272" s="11">
        <f>VLOOKUP(AA_SIPARIS_SATINALMA_RAPORU_YENI_123_22112023[[#This Row],[STOK_KODU]],AA_KUMULATIF_STOK_RAPORU_123_BURAK_TD[],3,0)</f>
        <v>0</v>
      </c>
      <c r="O12272" s="5">
        <v>0.52</v>
      </c>
      <c r="P12272" s="1">
        <v>260</v>
      </c>
      <c r="Q12272" s="1"/>
      <c r="R12272" s="6"/>
      <c r="S12272" s="2" t="str">
        <f>IFERROR(#REF!/AA_SIPARIS_SATINALMA_RAPORU_YENI_123_22112023[[#This Row],[SIPARIS_EUR_KURU]],"")</f>
        <v/>
      </c>
      <c r="T12272" s="1">
        <v>0.51700000000000002</v>
      </c>
      <c r="U12272" s="1">
        <v>258.5</v>
      </c>
      <c r="V12272" s="2">
        <v>5.1143999999999998</v>
      </c>
      <c r="W12272" s="12" t="s">
        <v>29</v>
      </c>
      <c r="X12272" s="4">
        <v>0</v>
      </c>
      <c r="Y12272" s="3">
        <v>258.5</v>
      </c>
      <c r="Z12272" s="9" t="s">
        <v>16</v>
      </c>
    </row>
    <row r="12273" spans="1:26" x14ac:dyDescent="0.25">
      <c r="A12273">
        <v>2026</v>
      </c>
      <c r="B12273">
        <v>1</v>
      </c>
      <c r="C12273" s="7">
        <v>46038</v>
      </c>
      <c r="D12273" s="9" t="s">
        <v>327</v>
      </c>
      <c r="E12273" s="9" t="s">
        <v>11862</v>
      </c>
      <c r="F12273" s="9" t="s">
        <v>12104</v>
      </c>
      <c r="G12273" s="9" t="s">
        <v>12105</v>
      </c>
      <c r="H12273" s="9" t="s">
        <v>21</v>
      </c>
      <c r="I12273">
        <v>1000</v>
      </c>
      <c r="J12273" s="9" t="s">
        <v>22</v>
      </c>
      <c r="K12273">
        <v>1000</v>
      </c>
      <c r="L12273">
        <v>0</v>
      </c>
      <c r="M12273">
        <v>0</v>
      </c>
      <c r="N12273" s="11">
        <f>VLOOKUP(AA_SIPARIS_SATINALMA_RAPORU_YENI_123_22112023[[#This Row],[STOK_KODU]],AA_KUMULATIF_STOK_RAPORU_123_BURAK_TD[],3,0)</f>
        <v>0</v>
      </c>
      <c r="O12273" s="5">
        <v>0.26</v>
      </c>
      <c r="P12273" s="1">
        <v>260</v>
      </c>
      <c r="Q12273" s="1"/>
      <c r="R12273" s="6"/>
      <c r="S12273" s="2" t="str">
        <f>IFERROR(#REF!/AA_SIPARIS_SATINALMA_RAPORU_YENI_123_22112023[[#This Row],[SIPARIS_EUR_KURU]],"")</f>
        <v/>
      </c>
      <c r="T12273" s="1">
        <v>0.25850000000000001</v>
      </c>
      <c r="U12273" s="1">
        <v>258.5</v>
      </c>
      <c r="V12273" s="2">
        <v>5.1067999999999998</v>
      </c>
      <c r="W12273" s="12" t="s">
        <v>29</v>
      </c>
      <c r="X12273" s="4">
        <v>0</v>
      </c>
      <c r="Y12273" s="3">
        <v>258.5</v>
      </c>
      <c r="Z12273" s="9" t="s">
        <v>16</v>
      </c>
    </row>
    <row r="12274" spans="1:26" x14ac:dyDescent="0.25">
      <c r="A12274">
        <v>2026</v>
      </c>
      <c r="B12274">
        <v>1</v>
      </c>
      <c r="C12274" s="7">
        <v>46038</v>
      </c>
      <c r="D12274" s="9" t="s">
        <v>327</v>
      </c>
      <c r="E12274" s="9" t="s">
        <v>11862</v>
      </c>
      <c r="F12274" s="9" t="s">
        <v>12106</v>
      </c>
      <c r="G12274" s="9" t="s">
        <v>12107</v>
      </c>
      <c r="H12274" s="9" t="s">
        <v>21</v>
      </c>
      <c r="I12274">
        <v>500</v>
      </c>
      <c r="J12274" s="9" t="s">
        <v>22</v>
      </c>
      <c r="K12274">
        <v>500</v>
      </c>
      <c r="L12274">
        <v>0</v>
      </c>
      <c r="M12274">
        <v>0</v>
      </c>
      <c r="N12274" s="11">
        <f>VLOOKUP(AA_SIPARIS_SATINALMA_RAPORU_YENI_123_22112023[[#This Row],[STOK_KODU]],AA_KUMULATIF_STOK_RAPORU_123_BURAK_TD[],3,0)</f>
        <v>0</v>
      </c>
      <c r="O12274" s="5">
        <v>0.52</v>
      </c>
      <c r="P12274" s="1">
        <v>260</v>
      </c>
      <c r="Q12274" s="1"/>
      <c r="R12274" s="6"/>
      <c r="S12274" s="2" t="str">
        <f>IFERROR(#REF!/AA_SIPARIS_SATINALMA_RAPORU_YENI_123_22112023[[#This Row],[SIPARIS_EUR_KURU]],"")</f>
        <v/>
      </c>
      <c r="T12274" s="1">
        <v>0.51700000000000002</v>
      </c>
      <c r="U12274" s="1">
        <v>258.5</v>
      </c>
      <c r="V12274" s="2">
        <v>5.1067999999999998</v>
      </c>
      <c r="W12274" s="12" t="s">
        <v>29</v>
      </c>
      <c r="X12274" s="4">
        <v>0</v>
      </c>
      <c r="Y12274" s="3">
        <v>258.5</v>
      </c>
      <c r="Z12274" s="9" t="s">
        <v>16</v>
      </c>
    </row>
    <row r="12275" spans="1:26" x14ac:dyDescent="0.25">
      <c r="A12275">
        <v>2025</v>
      </c>
      <c r="B12275">
        <v>1</v>
      </c>
      <c r="C12275" s="7">
        <v>45687</v>
      </c>
      <c r="D12275" s="9" t="s">
        <v>305</v>
      </c>
      <c r="E12275" s="9" t="s">
        <v>306</v>
      </c>
      <c r="F12275" s="9" t="s">
        <v>1990</v>
      </c>
      <c r="G12275" s="9" t="s">
        <v>1991</v>
      </c>
      <c r="H12275" s="9" t="s">
        <v>55</v>
      </c>
      <c r="I12275">
        <v>2</v>
      </c>
      <c r="J12275" s="9" t="s">
        <v>22</v>
      </c>
      <c r="K12275">
        <v>2</v>
      </c>
      <c r="L12275">
        <v>0</v>
      </c>
      <c r="M12275">
        <v>0</v>
      </c>
      <c r="N12275" s="11">
        <f>VLOOKUP(AA_SIPARIS_SATINALMA_RAPORU_YENI_123_22112023[[#This Row],[STOK_KODU]],AA_KUMULATIF_STOK_RAPORU_123_BURAK_TD[],3,0)</f>
        <v>2</v>
      </c>
      <c r="O12275" s="5">
        <v>130</v>
      </c>
      <c r="P12275" s="1">
        <v>260</v>
      </c>
      <c r="Q12275" s="1"/>
      <c r="R12275" s="6"/>
      <c r="S12275" s="2" t="str">
        <f>IFERROR(#REF!/AA_SIPARIS_SATINALMA_RAPORU_YENI_123_22112023[[#This Row],[SIPARIS_EUR_KURU]],"")</f>
        <v/>
      </c>
      <c r="T12275" s="1">
        <v>130</v>
      </c>
      <c r="U12275" s="1">
        <v>260</v>
      </c>
      <c r="V12275" s="2">
        <v>7.0114999999999998</v>
      </c>
      <c r="W12275" s="12" t="s">
        <v>29</v>
      </c>
      <c r="X12275" s="4">
        <v>0</v>
      </c>
      <c r="Y12275" s="3">
        <v>260</v>
      </c>
      <c r="Z12275" s="9" t="s">
        <v>16</v>
      </c>
    </row>
    <row r="12276" spans="1:26" x14ac:dyDescent="0.25">
      <c r="A12276">
        <v>2024</v>
      </c>
      <c r="B12276">
        <v>4</v>
      </c>
      <c r="C12276" s="7">
        <v>45405</v>
      </c>
      <c r="D12276" s="9" t="s">
        <v>1720</v>
      </c>
      <c r="E12276" s="9" t="s">
        <v>1721</v>
      </c>
      <c r="F12276" s="9" t="s">
        <v>1722</v>
      </c>
      <c r="G12276" s="9" t="s">
        <v>1723</v>
      </c>
      <c r="H12276" s="9" t="s">
        <v>653</v>
      </c>
      <c r="I12276">
        <v>4</v>
      </c>
      <c r="J12276" s="9" t="s">
        <v>22</v>
      </c>
      <c r="K12276">
        <v>4</v>
      </c>
      <c r="L12276">
        <v>0</v>
      </c>
      <c r="M12276">
        <v>0</v>
      </c>
      <c r="N12276" s="11">
        <f>VLOOKUP(AA_SIPARIS_SATINALMA_RAPORU_YENI_123_22112023[[#This Row],[STOK_KODU]],AA_KUMULATIF_STOK_RAPORU_123_BURAK_TD[],3,0)</f>
        <v>0</v>
      </c>
      <c r="O12276" s="5">
        <v>65</v>
      </c>
      <c r="P12276" s="1">
        <v>260</v>
      </c>
      <c r="Q12276" s="1">
        <v>34.620699999999999</v>
      </c>
      <c r="R12276" s="6">
        <v>1.88</v>
      </c>
      <c r="S12276" s="2" t="str">
        <f>IFERROR(#REF!/AA_SIPARIS_SATINALMA_RAPORU_YENI_123_22112023[[#This Row],[SIPARIS_EUR_KURU]],"")</f>
        <v/>
      </c>
      <c r="T12276" s="1">
        <v>65</v>
      </c>
      <c r="U12276" s="1">
        <v>260</v>
      </c>
      <c r="V12276" s="2">
        <v>7.4909999999999997</v>
      </c>
      <c r="W12276" s="12" t="s">
        <v>23</v>
      </c>
      <c r="X12276" s="4">
        <v>32.5</v>
      </c>
      <c r="Y12276" s="3">
        <v>8</v>
      </c>
      <c r="Z12276" s="9" t="s">
        <v>16</v>
      </c>
    </row>
    <row r="12277" spans="1:26" x14ac:dyDescent="0.25">
      <c r="A12277">
        <v>2023</v>
      </c>
      <c r="B12277">
        <v>4</v>
      </c>
      <c r="C12277" s="7">
        <v>45044</v>
      </c>
      <c r="D12277" s="9" t="s">
        <v>24</v>
      </c>
      <c r="E12277" s="9" t="s">
        <v>25</v>
      </c>
      <c r="F12277" s="9" t="s">
        <v>2963</v>
      </c>
      <c r="G12277" s="9" t="s">
        <v>2964</v>
      </c>
      <c r="H12277" s="9" t="s">
        <v>28</v>
      </c>
      <c r="I12277">
        <v>2</v>
      </c>
      <c r="J12277" s="9" t="s">
        <v>22</v>
      </c>
      <c r="K12277">
        <v>2</v>
      </c>
      <c r="L12277">
        <v>0</v>
      </c>
      <c r="M12277">
        <v>0</v>
      </c>
      <c r="N12277" s="11">
        <f>VLOOKUP(AA_SIPARIS_SATINALMA_RAPORU_YENI_123_22112023[[#This Row],[STOK_KODU]],AA_KUMULATIF_STOK_RAPORU_123_BURAK_TD[],3,0)</f>
        <v>0</v>
      </c>
      <c r="O12277" s="5">
        <v>130</v>
      </c>
      <c r="P12277" s="1">
        <v>260</v>
      </c>
      <c r="Q12277" s="1">
        <v>21.440300000000001</v>
      </c>
      <c r="R12277" s="6">
        <v>3.34</v>
      </c>
      <c r="S12277" s="2" t="str">
        <f>IFERROR(#REF!/AA_SIPARIS_SATINALMA_RAPORU_YENI_123_22112023[[#This Row],[SIPARIS_EUR_KURU]],"")</f>
        <v/>
      </c>
      <c r="T12277" s="1">
        <v>71.61</v>
      </c>
      <c r="U12277" s="1">
        <v>143.22</v>
      </c>
      <c r="V12277" s="2">
        <v>6.8037999999999998</v>
      </c>
      <c r="W12277" s="12" t="s">
        <v>29</v>
      </c>
      <c r="X12277" s="4">
        <v>0</v>
      </c>
      <c r="Y12277" s="3">
        <v>143.22</v>
      </c>
      <c r="Z12277" s="9" t="s">
        <v>16</v>
      </c>
    </row>
    <row r="12278" spans="1:26" x14ac:dyDescent="0.25">
      <c r="A12278">
        <v>2023</v>
      </c>
      <c r="B12278">
        <v>2</v>
      </c>
      <c r="C12278" s="7">
        <v>44971</v>
      </c>
      <c r="D12278" s="9" t="s">
        <v>1453</v>
      </c>
      <c r="E12278" s="9" t="s">
        <v>1454</v>
      </c>
      <c r="F12278" s="9" t="s">
        <v>4610</v>
      </c>
      <c r="G12278" s="9" t="s">
        <v>4611</v>
      </c>
      <c r="H12278" s="9" t="s">
        <v>653</v>
      </c>
      <c r="I12278">
        <v>2</v>
      </c>
      <c r="J12278" s="9" t="s">
        <v>22</v>
      </c>
      <c r="K12278">
        <v>2</v>
      </c>
      <c r="L12278">
        <v>0</v>
      </c>
      <c r="M12278">
        <v>0</v>
      </c>
      <c r="N12278" s="11">
        <f>VLOOKUP(AA_SIPARIS_SATINALMA_RAPORU_YENI_123_22112023[[#This Row],[STOK_KODU]],AA_KUMULATIF_STOK_RAPORU_123_BURAK_TD[],3,0)</f>
        <v>0</v>
      </c>
      <c r="O12278" s="5">
        <v>130</v>
      </c>
      <c r="P12278" s="1">
        <v>260</v>
      </c>
      <c r="Q12278" s="1">
        <v>32.632599999999996</v>
      </c>
      <c r="R12278" s="6">
        <v>3.98</v>
      </c>
      <c r="S12278" s="2" t="str">
        <f>IFERROR(#REF!/AA_SIPARIS_SATINALMA_RAPORU_YENI_123_22112023[[#This Row],[SIPARIS_EUR_KURU]],"")</f>
        <v/>
      </c>
      <c r="T12278" s="1">
        <v>130</v>
      </c>
      <c r="U12278" s="1">
        <v>260</v>
      </c>
      <c r="V12278" s="2">
        <v>0</v>
      </c>
      <c r="W12278" s="12" t="s">
        <v>29</v>
      </c>
      <c r="X12278" s="4">
        <v>0</v>
      </c>
      <c r="Y12278" s="3">
        <v>260</v>
      </c>
      <c r="Z12278" s="9" t="s">
        <v>16</v>
      </c>
    </row>
    <row r="12279" spans="1:26" x14ac:dyDescent="0.25">
      <c r="A12279">
        <v>2023</v>
      </c>
      <c r="B12279">
        <v>6</v>
      </c>
      <c r="C12279" s="7">
        <v>45093</v>
      </c>
      <c r="D12279" s="9" t="s">
        <v>2338</v>
      </c>
      <c r="E12279" s="9" t="s">
        <v>2339</v>
      </c>
      <c r="F12279" s="9" t="s">
        <v>976</v>
      </c>
      <c r="G12279" s="9" t="s">
        <v>977</v>
      </c>
      <c r="H12279" s="9" t="s">
        <v>55</v>
      </c>
      <c r="I12279">
        <v>300</v>
      </c>
      <c r="J12279" s="9" t="s">
        <v>22</v>
      </c>
      <c r="K12279">
        <v>300</v>
      </c>
      <c r="L12279">
        <v>0</v>
      </c>
      <c r="M12279">
        <v>0</v>
      </c>
      <c r="N12279" s="11">
        <f>VLOOKUP(AA_SIPARIS_SATINALMA_RAPORU_YENI_123_22112023[[#This Row],[STOK_KODU]],AA_KUMULATIF_STOK_RAPORU_123_BURAK_TD[],3,0)</f>
        <v>700</v>
      </c>
      <c r="O12279" s="5">
        <v>0.86480000000000001</v>
      </c>
      <c r="P12279" s="1">
        <v>259.44</v>
      </c>
      <c r="Q12279" s="1">
        <v>25.6004</v>
      </c>
      <c r="R12279" s="6">
        <v>0.03</v>
      </c>
      <c r="S12279" s="2" t="str">
        <f>IFERROR(#REF!/AA_SIPARIS_SATINALMA_RAPORU_YENI_123_22112023[[#This Row],[SIPARIS_EUR_KURU]],"")</f>
        <v/>
      </c>
      <c r="T12279" s="1">
        <v>0.86480000000000001</v>
      </c>
      <c r="U12279" s="1">
        <v>259.44</v>
      </c>
      <c r="V12279" s="2">
        <v>10.1342</v>
      </c>
      <c r="W12279" s="12" t="s">
        <v>29</v>
      </c>
      <c r="X12279" s="4">
        <v>0</v>
      </c>
      <c r="Y12279" s="3">
        <v>259.44</v>
      </c>
      <c r="Z12279" s="9" t="s">
        <v>16</v>
      </c>
    </row>
    <row r="12280" spans="1:26" x14ac:dyDescent="0.25">
      <c r="A12280">
        <v>2023</v>
      </c>
      <c r="B12280">
        <v>2</v>
      </c>
      <c r="C12280" s="7">
        <v>44984</v>
      </c>
      <c r="D12280" s="9" t="s">
        <v>825</v>
      </c>
      <c r="E12280" s="9" t="s">
        <v>826</v>
      </c>
      <c r="F12280" s="9" t="s">
        <v>1150</v>
      </c>
      <c r="G12280" s="9" t="s">
        <v>1151</v>
      </c>
      <c r="H12280" s="9" t="s">
        <v>55</v>
      </c>
      <c r="I12280">
        <v>2</v>
      </c>
      <c r="J12280" s="9" t="s">
        <v>22</v>
      </c>
      <c r="K12280">
        <v>2</v>
      </c>
      <c r="L12280">
        <v>0</v>
      </c>
      <c r="M12280">
        <v>0</v>
      </c>
      <c r="N12280" s="11">
        <f>VLOOKUP(AA_SIPARIS_SATINALMA_RAPORU_YENI_123_22112023[[#This Row],[STOK_KODU]],AA_KUMULATIF_STOK_RAPORU_123_BURAK_TD[],3,0)</f>
        <v>13</v>
      </c>
      <c r="O12280" s="5">
        <v>129.5</v>
      </c>
      <c r="P12280" s="1">
        <v>259</v>
      </c>
      <c r="Q12280" s="1">
        <v>32.632599999999996</v>
      </c>
      <c r="R12280" s="6">
        <v>3.97</v>
      </c>
      <c r="S12280" s="2" t="str">
        <f>IFERROR(#REF!/AA_SIPARIS_SATINALMA_RAPORU_YENI_123_22112023[[#This Row],[SIPARIS_EUR_KURU]],"")</f>
        <v/>
      </c>
      <c r="T12280" s="1">
        <v>129.5</v>
      </c>
      <c r="U12280" s="1">
        <v>259</v>
      </c>
      <c r="V12280" s="2">
        <v>0</v>
      </c>
      <c r="W12280" s="12" t="s">
        <v>29</v>
      </c>
      <c r="X12280" s="4">
        <v>0</v>
      </c>
      <c r="Y12280" s="3">
        <v>259</v>
      </c>
      <c r="Z12280" s="9" t="s">
        <v>16</v>
      </c>
    </row>
    <row r="12281" spans="1:26" x14ac:dyDescent="0.25">
      <c r="A12281">
        <v>2025</v>
      </c>
      <c r="B12281">
        <v>2</v>
      </c>
      <c r="C12281" s="7">
        <v>45692</v>
      </c>
      <c r="D12281" s="9" t="s">
        <v>2338</v>
      </c>
      <c r="E12281" s="9" t="s">
        <v>2339</v>
      </c>
      <c r="F12281" s="9" t="s">
        <v>10217</v>
      </c>
      <c r="G12281" s="9" t="s">
        <v>10218</v>
      </c>
      <c r="H12281" s="9" t="s">
        <v>97</v>
      </c>
      <c r="I12281">
        <v>100</v>
      </c>
      <c r="J12281" s="9" t="s">
        <v>22</v>
      </c>
      <c r="K12281">
        <v>100</v>
      </c>
      <c r="L12281">
        <v>0</v>
      </c>
      <c r="M12281">
        <v>0</v>
      </c>
      <c r="N12281" s="11">
        <f>VLOOKUP(AA_SIPARIS_SATINALMA_RAPORU_YENI_123_22112023[[#This Row],[STOK_KODU]],AA_KUMULATIF_STOK_RAPORU_123_BURAK_TD[],3,0)</f>
        <v>0</v>
      </c>
      <c r="O12281" s="5">
        <v>2.585</v>
      </c>
      <c r="P12281" s="1">
        <v>258.5</v>
      </c>
      <c r="Q12281" s="1">
        <v>36.762999999999998</v>
      </c>
      <c r="R12281" s="6">
        <v>7.0000000000000007E-2</v>
      </c>
      <c r="S12281" s="2" t="str">
        <f>IFERROR(#REF!/AA_SIPARIS_SATINALMA_RAPORU_YENI_123_22112023[[#This Row],[SIPARIS_EUR_KURU]],"")</f>
        <v/>
      </c>
      <c r="T12281" s="1">
        <v>2.585</v>
      </c>
      <c r="U12281" s="1">
        <v>258.5</v>
      </c>
      <c r="V12281" s="2">
        <v>7.0315000000000003</v>
      </c>
      <c r="W12281" s="12" t="s">
        <v>29</v>
      </c>
      <c r="X12281" s="4">
        <v>0</v>
      </c>
      <c r="Y12281" s="3">
        <v>258.5</v>
      </c>
      <c r="Z12281" s="9" t="s">
        <v>16</v>
      </c>
    </row>
    <row r="12282" spans="1:26" x14ac:dyDescent="0.25">
      <c r="A12282">
        <v>2023</v>
      </c>
      <c r="B12282">
        <v>3</v>
      </c>
      <c r="C12282" s="7">
        <v>45014</v>
      </c>
      <c r="D12282" s="9" t="s">
        <v>2338</v>
      </c>
      <c r="E12282" s="9" t="s">
        <v>2339</v>
      </c>
      <c r="F12282" s="9" t="s">
        <v>1822</v>
      </c>
      <c r="G12282" s="9" t="s">
        <v>1823</v>
      </c>
      <c r="H12282" s="9" t="s">
        <v>55</v>
      </c>
      <c r="I12282">
        <v>200</v>
      </c>
      <c r="J12282" s="9" t="s">
        <v>22</v>
      </c>
      <c r="K12282">
        <v>200</v>
      </c>
      <c r="L12282">
        <v>0</v>
      </c>
      <c r="M12282">
        <v>0</v>
      </c>
      <c r="N12282" s="11">
        <f>VLOOKUP(AA_SIPARIS_SATINALMA_RAPORU_YENI_123_22112023[[#This Row],[STOK_KODU]],AA_KUMULATIF_STOK_RAPORU_123_BURAK_TD[],3,0)</f>
        <v>996</v>
      </c>
      <c r="O12282" s="5">
        <v>1.28</v>
      </c>
      <c r="P12282" s="1">
        <v>256</v>
      </c>
      <c r="Q12282" s="1">
        <v>20.646699999999999</v>
      </c>
      <c r="R12282" s="6">
        <v>0.06</v>
      </c>
      <c r="S12282" s="2" t="str">
        <f>IFERROR(#REF!/AA_SIPARIS_SATINALMA_RAPORU_YENI_123_22112023[[#This Row],[SIPARIS_EUR_KURU]],"")</f>
        <v/>
      </c>
      <c r="T12282" s="1">
        <v>1.28</v>
      </c>
      <c r="U12282" s="1">
        <v>256</v>
      </c>
      <c r="V12282" s="2">
        <v>12.399100000000001</v>
      </c>
      <c r="W12282" s="12" t="s">
        <v>29</v>
      </c>
      <c r="X12282" s="4">
        <v>0</v>
      </c>
      <c r="Y12282" s="3">
        <v>256</v>
      </c>
      <c r="Z12282" s="9" t="s">
        <v>16</v>
      </c>
    </row>
    <row r="12283" spans="1:26" x14ac:dyDescent="0.25">
      <c r="A12283">
        <v>2025</v>
      </c>
      <c r="B12283">
        <v>4</v>
      </c>
      <c r="C12283" s="7">
        <v>45758</v>
      </c>
      <c r="D12283" s="9" t="s">
        <v>9790</v>
      </c>
      <c r="E12283" s="9" t="s">
        <v>9791</v>
      </c>
      <c r="F12283" s="9" t="s">
        <v>2719</v>
      </c>
      <c r="G12283" s="9" t="s">
        <v>11896</v>
      </c>
      <c r="H12283" s="9" t="s">
        <v>97</v>
      </c>
      <c r="I12283">
        <v>5</v>
      </c>
      <c r="J12283" s="9" t="s">
        <v>22</v>
      </c>
      <c r="K12283">
        <v>5</v>
      </c>
      <c r="L12283">
        <v>0</v>
      </c>
      <c r="M12283">
        <v>0</v>
      </c>
      <c r="N12283" s="11">
        <f>VLOOKUP(AA_SIPARIS_SATINALMA_RAPORU_YENI_123_22112023[[#This Row],[STOK_KODU]],AA_KUMULATIF_STOK_RAPORU_123_BURAK_TD[],3,0)</f>
        <v>37</v>
      </c>
      <c r="O12283" s="5">
        <v>51</v>
      </c>
      <c r="P12283" s="1">
        <v>255</v>
      </c>
      <c r="Q12283" s="1"/>
      <c r="R12283" s="6"/>
      <c r="S12283" s="2" t="str">
        <f>IFERROR(#REF!/AA_SIPARIS_SATINALMA_RAPORU_YENI_123_22112023[[#This Row],[SIPARIS_EUR_KURU]],"")</f>
        <v/>
      </c>
      <c r="T12283" s="1">
        <v>51</v>
      </c>
      <c r="U12283" s="1">
        <v>255</v>
      </c>
      <c r="V12283" s="2">
        <v>0</v>
      </c>
      <c r="W12283" s="12" t="s">
        <v>29</v>
      </c>
      <c r="X12283" s="4">
        <v>0</v>
      </c>
      <c r="Y12283" s="3">
        <v>255</v>
      </c>
      <c r="Z12283" s="9" t="s">
        <v>16</v>
      </c>
    </row>
    <row r="12284" spans="1:26" x14ac:dyDescent="0.25">
      <c r="A12284">
        <v>2024</v>
      </c>
      <c r="B12284">
        <v>11</v>
      </c>
      <c r="C12284" s="7">
        <v>45604</v>
      </c>
      <c r="D12284" s="9" t="s">
        <v>130</v>
      </c>
      <c r="E12284" s="9" t="s">
        <v>131</v>
      </c>
      <c r="F12284" s="9" t="s">
        <v>368</v>
      </c>
      <c r="G12284" s="9" t="s">
        <v>369</v>
      </c>
      <c r="H12284" s="9" t="s">
        <v>55</v>
      </c>
      <c r="I12284">
        <v>30</v>
      </c>
      <c r="J12284" s="9" t="s">
        <v>22</v>
      </c>
      <c r="K12284">
        <v>30</v>
      </c>
      <c r="L12284">
        <v>0</v>
      </c>
      <c r="M12284">
        <v>0</v>
      </c>
      <c r="N12284" s="11">
        <f>VLOOKUP(AA_SIPARIS_SATINALMA_RAPORU_YENI_123_22112023[[#This Row],[STOK_KODU]],AA_KUMULATIF_STOK_RAPORU_123_BURAK_TD[],3,0)</f>
        <v>88</v>
      </c>
      <c r="O12284" s="5">
        <v>8.5</v>
      </c>
      <c r="P12284" s="1">
        <v>255</v>
      </c>
      <c r="Q12284" s="1">
        <v>36.757599999999996</v>
      </c>
      <c r="R12284" s="6">
        <v>0.23</v>
      </c>
      <c r="S12284" s="2" t="str">
        <f>IFERROR(#REF!/AA_SIPARIS_SATINALMA_RAPORU_YENI_123_22112023[[#This Row],[SIPARIS_EUR_KURU]],"")</f>
        <v/>
      </c>
      <c r="T12284" s="1">
        <v>8.5</v>
      </c>
      <c r="U12284" s="1">
        <v>255</v>
      </c>
      <c r="V12284" s="2">
        <v>7.0293000000000001</v>
      </c>
      <c r="W12284" s="12" t="s">
        <v>29</v>
      </c>
      <c r="X12284" s="4">
        <v>0</v>
      </c>
      <c r="Y12284" s="3">
        <v>255</v>
      </c>
      <c r="Z12284" s="9" t="s">
        <v>16</v>
      </c>
    </row>
    <row r="12285" spans="1:26" x14ac:dyDescent="0.25">
      <c r="A12285">
        <v>2023</v>
      </c>
      <c r="B12285">
        <v>5</v>
      </c>
      <c r="C12285" s="7">
        <v>45056</v>
      </c>
      <c r="D12285" s="9" t="s">
        <v>686</v>
      </c>
      <c r="E12285" s="9" t="s">
        <v>687</v>
      </c>
      <c r="F12285" s="9" t="s">
        <v>3349</v>
      </c>
      <c r="G12285" s="9" t="s">
        <v>3350</v>
      </c>
      <c r="H12285" s="9" t="s">
        <v>97</v>
      </c>
      <c r="I12285">
        <v>5</v>
      </c>
      <c r="J12285" s="9" t="s">
        <v>22</v>
      </c>
      <c r="K12285">
        <v>0</v>
      </c>
      <c r="L12285">
        <v>0</v>
      </c>
      <c r="M12285">
        <v>0</v>
      </c>
      <c r="N12285" s="11">
        <f>VLOOKUP(AA_SIPARIS_SATINALMA_RAPORU_YENI_123_22112023[[#This Row],[STOK_KODU]],AA_KUMULATIF_STOK_RAPORU_123_BURAK_TD[],3,0)</f>
        <v>2</v>
      </c>
      <c r="O12285" s="5">
        <v>50.847499999999997</v>
      </c>
      <c r="P12285" s="1">
        <v>254.24</v>
      </c>
      <c r="Q12285" s="1">
        <v>21.4008</v>
      </c>
      <c r="R12285" s="6">
        <v>2.38</v>
      </c>
      <c r="S12285" s="2" t="str">
        <f>IFERROR(#REF!/AA_SIPARIS_SATINALMA_RAPORU_YENI_123_22112023[[#This Row],[SIPARIS_EUR_KURU]],"")</f>
        <v/>
      </c>
      <c r="T12285" s="1"/>
      <c r="U12285" s="1"/>
      <c r="V12285" s="2">
        <v>0</v>
      </c>
      <c r="W12285" s="12" t="s">
        <v>29</v>
      </c>
      <c r="X12285" s="4">
        <v>0</v>
      </c>
      <c r="Y12285" s="3">
        <v>0</v>
      </c>
      <c r="Z12285" s="9" t="s">
        <v>16</v>
      </c>
    </row>
    <row r="12286" spans="1:26" x14ac:dyDescent="0.25">
      <c r="A12286">
        <v>2025</v>
      </c>
      <c r="B12286">
        <v>1</v>
      </c>
      <c r="C12286" s="7">
        <v>45684</v>
      </c>
      <c r="D12286" s="9" t="s">
        <v>217</v>
      </c>
      <c r="E12286" s="9" t="s">
        <v>218</v>
      </c>
      <c r="F12286" s="9" t="s">
        <v>3157</v>
      </c>
      <c r="G12286" s="9" t="s">
        <v>232</v>
      </c>
      <c r="H12286" s="9" t="s">
        <v>28</v>
      </c>
      <c r="I12286">
        <v>1</v>
      </c>
      <c r="J12286" s="9" t="s">
        <v>22</v>
      </c>
      <c r="K12286">
        <v>1</v>
      </c>
      <c r="L12286">
        <v>0</v>
      </c>
      <c r="M12286">
        <v>0</v>
      </c>
      <c r="N12286" s="11">
        <f>VLOOKUP(AA_SIPARIS_SATINALMA_RAPORU_YENI_123_22112023[[#This Row],[STOK_KODU]],AA_KUMULATIF_STOK_RAPORU_123_BURAK_TD[],3,0)</f>
        <v>0</v>
      </c>
      <c r="O12286" s="5">
        <v>252.5</v>
      </c>
      <c r="P12286" s="1">
        <v>252.5</v>
      </c>
      <c r="Q12286" s="1">
        <v>37.307299999999998</v>
      </c>
      <c r="R12286" s="6">
        <v>6.77</v>
      </c>
      <c r="S12286" s="2" t="str">
        <f>IFERROR(#REF!/AA_SIPARIS_SATINALMA_RAPORU_YENI_123_22112023[[#This Row],[SIPARIS_EUR_KURU]],"")</f>
        <v/>
      </c>
      <c r="T12286" s="1">
        <v>252.5</v>
      </c>
      <c r="U12286" s="1">
        <v>252.5</v>
      </c>
      <c r="V12286" s="2">
        <v>7.0807000000000002</v>
      </c>
      <c r="W12286" s="12" t="s">
        <v>29</v>
      </c>
      <c r="X12286" s="4">
        <v>0</v>
      </c>
      <c r="Y12286" s="3">
        <v>252.5</v>
      </c>
      <c r="Z12286" s="9" t="s">
        <v>16</v>
      </c>
    </row>
    <row r="12287" spans="1:26" x14ac:dyDescent="0.25">
      <c r="A12287">
        <v>2023</v>
      </c>
      <c r="B12287">
        <v>5</v>
      </c>
      <c r="C12287" s="7">
        <v>45068</v>
      </c>
      <c r="D12287" s="9" t="s">
        <v>2338</v>
      </c>
      <c r="E12287" s="9" t="s">
        <v>2339</v>
      </c>
      <c r="F12287" s="9" t="s">
        <v>4140</v>
      </c>
      <c r="G12287" s="9" t="s">
        <v>4141</v>
      </c>
      <c r="H12287" s="9" t="s">
        <v>55</v>
      </c>
      <c r="I12287">
        <v>200</v>
      </c>
      <c r="J12287" s="9" t="s">
        <v>22</v>
      </c>
      <c r="K12287">
        <v>200</v>
      </c>
      <c r="L12287">
        <v>0</v>
      </c>
      <c r="M12287">
        <v>0</v>
      </c>
      <c r="N12287" s="11">
        <f>VLOOKUP(AA_SIPARIS_SATINALMA_RAPORU_YENI_123_22112023[[#This Row],[STOK_KODU]],AA_KUMULATIF_STOK_RAPORU_123_BURAK_TD[],3,0)</f>
        <v>0</v>
      </c>
      <c r="O12287" s="5">
        <v>1.2605999999999999</v>
      </c>
      <c r="P12287" s="1">
        <v>252.12</v>
      </c>
      <c r="Q12287" s="1">
        <v>21.377400000000002</v>
      </c>
      <c r="R12287" s="6">
        <v>0.06</v>
      </c>
      <c r="S12287" s="2" t="str">
        <f>IFERROR(#REF!/AA_SIPARIS_SATINALMA_RAPORU_YENI_123_22112023[[#This Row],[SIPARIS_EUR_KURU]],"")</f>
        <v/>
      </c>
      <c r="T12287" s="1">
        <v>1.2605999999999999</v>
      </c>
      <c r="U12287" s="1">
        <v>252.12</v>
      </c>
      <c r="V12287" s="2">
        <v>11.793799999999999</v>
      </c>
      <c r="W12287" s="12" t="s">
        <v>29</v>
      </c>
      <c r="X12287" s="4">
        <v>0</v>
      </c>
      <c r="Y12287" s="3">
        <v>252.12</v>
      </c>
      <c r="Z12287" s="9" t="s">
        <v>16</v>
      </c>
    </row>
    <row r="12288" spans="1:26" x14ac:dyDescent="0.25">
      <c r="A12288">
        <v>2025</v>
      </c>
      <c r="B12288">
        <v>3</v>
      </c>
      <c r="C12288" s="7">
        <v>45721</v>
      </c>
      <c r="D12288" s="9" t="s">
        <v>305</v>
      </c>
      <c r="E12288" s="9" t="s">
        <v>306</v>
      </c>
      <c r="F12288" s="9" t="s">
        <v>10575</v>
      </c>
      <c r="G12288" s="9" t="s">
        <v>10576</v>
      </c>
      <c r="H12288" s="9" t="s">
        <v>55</v>
      </c>
      <c r="I12288">
        <v>36</v>
      </c>
      <c r="J12288" s="9" t="s">
        <v>22</v>
      </c>
      <c r="K12288">
        <v>36</v>
      </c>
      <c r="L12288">
        <v>0</v>
      </c>
      <c r="M12288">
        <v>0</v>
      </c>
      <c r="N12288" s="11">
        <f>VLOOKUP(AA_SIPARIS_SATINALMA_RAPORU_YENI_123_22112023[[#This Row],[STOK_KODU]],AA_KUMULATIF_STOK_RAPORU_123_BURAK_TD[],3,0)</f>
        <v>0</v>
      </c>
      <c r="O12288" s="5">
        <v>7</v>
      </c>
      <c r="P12288" s="1">
        <v>252</v>
      </c>
      <c r="Q12288" s="1"/>
      <c r="R12288" s="6"/>
      <c r="S12288" s="2" t="str">
        <f>IFERROR(#REF!/AA_SIPARIS_SATINALMA_RAPORU_YENI_123_22112023[[#This Row],[SIPARIS_EUR_KURU]],"")</f>
        <v/>
      </c>
      <c r="T12288" s="1">
        <v>7</v>
      </c>
      <c r="U12288" s="1">
        <v>252</v>
      </c>
      <c r="V12288" s="2">
        <v>6.3446999999999996</v>
      </c>
      <c r="W12288" s="12" t="s">
        <v>29</v>
      </c>
      <c r="X12288" s="4">
        <v>0</v>
      </c>
      <c r="Y12288" s="3">
        <v>252</v>
      </c>
      <c r="Z12288" s="9" t="s">
        <v>16</v>
      </c>
    </row>
    <row r="12289" spans="1:26" x14ac:dyDescent="0.25">
      <c r="A12289">
        <v>2026</v>
      </c>
      <c r="B12289">
        <v>1</v>
      </c>
      <c r="C12289" s="7">
        <v>46041</v>
      </c>
      <c r="D12289" s="9" t="s">
        <v>104</v>
      </c>
      <c r="E12289" s="9" t="s">
        <v>105</v>
      </c>
      <c r="F12289" s="9" t="s">
        <v>2692</v>
      </c>
      <c r="G12289" s="9" t="s">
        <v>2693</v>
      </c>
      <c r="H12289" s="9" t="s">
        <v>108</v>
      </c>
      <c r="I12289">
        <v>1.3</v>
      </c>
      <c r="J12289" s="9" t="s">
        <v>109</v>
      </c>
      <c r="K12289">
        <v>1.3</v>
      </c>
      <c r="L12289">
        <v>0</v>
      </c>
      <c r="M12289">
        <v>0</v>
      </c>
      <c r="N12289" s="11">
        <f>VLOOKUP(AA_SIPARIS_SATINALMA_RAPORU_YENI_123_22112023[[#This Row],[STOK_KODU]],AA_KUMULATIF_STOK_RAPORU_123_BURAK_TD[],3,0)</f>
        <v>-1.4210854715202004E-14</v>
      </c>
      <c r="O12289" s="5">
        <v>193.29</v>
      </c>
      <c r="P12289" s="1">
        <v>251.28</v>
      </c>
      <c r="Q12289" s="1">
        <v>50.034500000000001</v>
      </c>
      <c r="R12289" s="6">
        <v>3.86</v>
      </c>
      <c r="S12289" s="2" t="str">
        <f>IFERROR(#REF!/AA_SIPARIS_SATINALMA_RAPORU_YENI_123_22112023[[#This Row],[SIPARIS_EUR_KURU]],"")</f>
        <v/>
      </c>
      <c r="T12289" s="1">
        <v>193.29230769230767</v>
      </c>
      <c r="U12289" s="1">
        <v>251.28</v>
      </c>
      <c r="V12289" s="2">
        <v>4.8958000000000004</v>
      </c>
      <c r="W12289" s="12" t="s">
        <v>29</v>
      </c>
      <c r="X12289" s="4">
        <v>0</v>
      </c>
      <c r="Y12289" s="3">
        <v>251.28</v>
      </c>
      <c r="Z12289" s="9" t="s">
        <v>16</v>
      </c>
    </row>
    <row r="12290" spans="1:26" x14ac:dyDescent="0.25">
      <c r="A12290">
        <v>2025</v>
      </c>
      <c r="B12290">
        <v>10</v>
      </c>
      <c r="C12290" s="7">
        <v>45938</v>
      </c>
      <c r="D12290" s="9" t="s">
        <v>130</v>
      </c>
      <c r="E12290" s="9" t="s">
        <v>131</v>
      </c>
      <c r="F12290" s="9" t="s">
        <v>1178</v>
      </c>
      <c r="G12290" s="9" t="s">
        <v>1179</v>
      </c>
      <c r="H12290" s="9" t="s">
        <v>55</v>
      </c>
      <c r="I12290">
        <v>1000</v>
      </c>
      <c r="J12290" s="9" t="s">
        <v>22</v>
      </c>
      <c r="K12290">
        <v>1000</v>
      </c>
      <c r="L12290">
        <v>0</v>
      </c>
      <c r="M12290">
        <v>0</v>
      </c>
      <c r="N12290" s="11">
        <f>VLOOKUP(AA_SIPARIS_SATINALMA_RAPORU_YENI_123_22112023[[#This Row],[STOK_KODU]],AA_KUMULATIF_STOK_RAPORU_123_BURAK_TD[],3,0)</f>
        <v>0</v>
      </c>
      <c r="O12290" s="5">
        <v>0.25</v>
      </c>
      <c r="P12290" s="1">
        <v>250</v>
      </c>
      <c r="Q12290" s="1">
        <v>48.5809</v>
      </c>
      <c r="R12290" s="6">
        <v>0.01</v>
      </c>
      <c r="S12290" s="2" t="str">
        <f>IFERROR(#REF!/AA_SIPARIS_SATINALMA_RAPORU_YENI_123_22112023[[#This Row],[SIPARIS_EUR_KURU]],"")</f>
        <v/>
      </c>
      <c r="T12290" s="1">
        <v>0.25</v>
      </c>
      <c r="U12290" s="1">
        <v>250</v>
      </c>
      <c r="V12290" s="2">
        <v>5.1881000000000004</v>
      </c>
      <c r="W12290" s="12" t="s">
        <v>29</v>
      </c>
      <c r="X12290" s="4">
        <v>0</v>
      </c>
      <c r="Y12290" s="3">
        <v>250</v>
      </c>
      <c r="Z12290" s="9" t="s">
        <v>16</v>
      </c>
    </row>
    <row r="12291" spans="1:26" x14ac:dyDescent="0.25">
      <c r="A12291">
        <v>2025</v>
      </c>
      <c r="B12291">
        <v>9</v>
      </c>
      <c r="C12291" s="7">
        <v>45919</v>
      </c>
      <c r="D12291" s="9" t="s">
        <v>305</v>
      </c>
      <c r="E12291" s="9" t="s">
        <v>306</v>
      </c>
      <c r="F12291" s="9" t="s">
        <v>906</v>
      </c>
      <c r="G12291" s="9" t="s">
        <v>907</v>
      </c>
      <c r="H12291" s="9" t="s">
        <v>55</v>
      </c>
      <c r="I12291">
        <v>100</v>
      </c>
      <c r="J12291" s="9" t="s">
        <v>22</v>
      </c>
      <c r="K12291">
        <v>100</v>
      </c>
      <c r="L12291">
        <v>0</v>
      </c>
      <c r="M12291">
        <v>0</v>
      </c>
      <c r="N12291" s="11">
        <f>VLOOKUP(AA_SIPARIS_SATINALMA_RAPORU_YENI_123_22112023[[#This Row],[STOK_KODU]],AA_KUMULATIF_STOK_RAPORU_123_BURAK_TD[],3,0)</f>
        <v>103</v>
      </c>
      <c r="O12291" s="5">
        <v>2.5</v>
      </c>
      <c r="P12291" s="1">
        <v>250</v>
      </c>
      <c r="Q12291" s="1">
        <v>48.770600000000002</v>
      </c>
      <c r="R12291" s="6">
        <v>0.05</v>
      </c>
      <c r="S12291" s="2" t="str">
        <f>IFERROR(#REF!/AA_SIPARIS_SATINALMA_RAPORU_YENI_123_22112023[[#This Row],[SIPARIS_EUR_KURU]],"")</f>
        <v/>
      </c>
      <c r="T12291" s="1">
        <v>2.5</v>
      </c>
      <c r="U12291" s="1">
        <v>250</v>
      </c>
      <c r="V12291" s="2">
        <v>5.1231</v>
      </c>
      <c r="W12291" s="12" t="s">
        <v>29</v>
      </c>
      <c r="X12291" s="4">
        <v>0</v>
      </c>
      <c r="Y12291" s="3">
        <v>250</v>
      </c>
      <c r="Z12291" s="9" t="s">
        <v>16</v>
      </c>
    </row>
    <row r="12292" spans="1:26" x14ac:dyDescent="0.25">
      <c r="A12292">
        <v>2025</v>
      </c>
      <c r="B12292">
        <v>9</v>
      </c>
      <c r="C12292" s="7">
        <v>45910</v>
      </c>
      <c r="D12292" s="9" t="s">
        <v>305</v>
      </c>
      <c r="E12292" s="9" t="s">
        <v>306</v>
      </c>
      <c r="F12292" s="9" t="s">
        <v>323</v>
      </c>
      <c r="G12292" s="9" t="s">
        <v>324</v>
      </c>
      <c r="H12292" s="9" t="s">
        <v>55</v>
      </c>
      <c r="I12292">
        <v>1000</v>
      </c>
      <c r="J12292" s="9" t="s">
        <v>22</v>
      </c>
      <c r="K12292">
        <v>1000</v>
      </c>
      <c r="L12292">
        <v>0</v>
      </c>
      <c r="M12292">
        <v>0</v>
      </c>
      <c r="N12292" s="11">
        <f>VLOOKUP(AA_SIPARIS_SATINALMA_RAPORU_YENI_123_22112023[[#This Row],[STOK_KODU]],AA_KUMULATIF_STOK_RAPORU_123_BURAK_TD[],3,0)</f>
        <v>3000</v>
      </c>
      <c r="O12292" s="5">
        <v>0.25</v>
      </c>
      <c r="P12292" s="1">
        <v>250</v>
      </c>
      <c r="Q12292" s="1">
        <v>48.428100000000001</v>
      </c>
      <c r="R12292" s="6">
        <v>0.01</v>
      </c>
      <c r="S12292" s="2" t="str">
        <f>IFERROR(#REF!/AA_SIPARIS_SATINALMA_RAPORU_YENI_123_22112023[[#This Row],[SIPARIS_EUR_KURU]],"")</f>
        <v/>
      </c>
      <c r="T12292" s="1">
        <v>0.25</v>
      </c>
      <c r="U12292" s="1">
        <v>250</v>
      </c>
      <c r="V12292" s="2">
        <v>5.1211000000000002</v>
      </c>
      <c r="W12292" s="12" t="s">
        <v>29</v>
      </c>
      <c r="X12292" s="4">
        <v>0</v>
      </c>
      <c r="Y12292" s="3">
        <v>250</v>
      </c>
      <c r="Z12292" s="9" t="s">
        <v>16</v>
      </c>
    </row>
    <row r="12293" spans="1:26" x14ac:dyDescent="0.25">
      <c r="A12293">
        <v>2025</v>
      </c>
      <c r="B12293">
        <v>3</v>
      </c>
      <c r="C12293" s="7">
        <v>45729</v>
      </c>
      <c r="D12293" s="9" t="s">
        <v>130</v>
      </c>
      <c r="E12293" s="9" t="s">
        <v>131</v>
      </c>
      <c r="F12293" s="9" t="s">
        <v>2667</v>
      </c>
      <c r="G12293" s="9" t="s">
        <v>2668</v>
      </c>
      <c r="H12293" s="9" t="s">
        <v>55</v>
      </c>
      <c r="I12293">
        <v>50</v>
      </c>
      <c r="J12293" s="9" t="s">
        <v>22</v>
      </c>
      <c r="K12293">
        <v>50</v>
      </c>
      <c r="L12293">
        <v>0</v>
      </c>
      <c r="M12293">
        <v>0</v>
      </c>
      <c r="N12293" s="11">
        <f>VLOOKUP(AA_SIPARIS_SATINALMA_RAPORU_YENI_123_22112023[[#This Row],[STOK_KODU]],AA_KUMULATIF_STOK_RAPORU_123_BURAK_TD[],3,0)</f>
        <v>72</v>
      </c>
      <c r="O12293" s="5">
        <v>5</v>
      </c>
      <c r="P12293" s="1">
        <v>250</v>
      </c>
      <c r="Q12293" s="1">
        <v>39.8506</v>
      </c>
      <c r="R12293" s="6">
        <v>0.13</v>
      </c>
      <c r="S12293" s="2" t="str">
        <f>IFERROR(#REF!/AA_SIPARIS_SATINALMA_RAPORU_YENI_123_22112023[[#This Row],[SIPARIS_EUR_KURU]],"")</f>
        <v/>
      </c>
      <c r="T12293" s="1">
        <v>5</v>
      </c>
      <c r="U12293" s="1">
        <v>250</v>
      </c>
      <c r="V12293" s="2">
        <v>6.2693000000000003</v>
      </c>
      <c r="W12293" s="12" t="s">
        <v>29</v>
      </c>
      <c r="X12293" s="4">
        <v>0</v>
      </c>
      <c r="Y12293" s="3">
        <v>250</v>
      </c>
      <c r="Z12293" s="9" t="s">
        <v>16</v>
      </c>
    </row>
    <row r="12294" spans="1:26" x14ac:dyDescent="0.25">
      <c r="A12294">
        <v>2025</v>
      </c>
      <c r="B12294">
        <v>2</v>
      </c>
      <c r="C12294" s="7">
        <v>45713</v>
      </c>
      <c r="D12294" s="9" t="s">
        <v>24</v>
      </c>
      <c r="E12294" s="9" t="s">
        <v>25</v>
      </c>
      <c r="F12294" s="9" t="s">
        <v>4261</v>
      </c>
      <c r="G12294" s="9" t="s">
        <v>4262</v>
      </c>
      <c r="H12294" s="9" t="s">
        <v>28</v>
      </c>
      <c r="I12294">
        <v>1</v>
      </c>
      <c r="J12294" s="9" t="s">
        <v>22</v>
      </c>
      <c r="K12294">
        <v>1</v>
      </c>
      <c r="L12294">
        <v>0</v>
      </c>
      <c r="M12294">
        <v>0</v>
      </c>
      <c r="N12294" s="11">
        <f>VLOOKUP(AA_SIPARIS_SATINALMA_RAPORU_YENI_123_22112023[[#This Row],[STOK_KODU]],AA_KUMULATIF_STOK_RAPORU_123_BURAK_TD[],3,0)</f>
        <v>0</v>
      </c>
      <c r="O12294" s="5">
        <v>250</v>
      </c>
      <c r="P12294" s="1">
        <v>250</v>
      </c>
      <c r="Q12294" s="1">
        <v>38.113500000000002</v>
      </c>
      <c r="R12294" s="6">
        <v>3.55</v>
      </c>
      <c r="S12294" s="2" t="str">
        <f>IFERROR(#REF!/AA_SIPARIS_SATINALMA_RAPORU_YENI_123_22112023[[#This Row],[SIPARIS_EUR_KURU]],"")</f>
        <v/>
      </c>
      <c r="T12294" s="1">
        <v>135.41999999999999</v>
      </c>
      <c r="U12294" s="1">
        <v>135.41999999999999</v>
      </c>
      <c r="V12294" s="2">
        <v>3.5682999999999998</v>
      </c>
      <c r="W12294" s="12" t="s">
        <v>29</v>
      </c>
      <c r="X12294" s="4">
        <v>0</v>
      </c>
      <c r="Y12294" s="3">
        <v>135.41999999999999</v>
      </c>
      <c r="Z12294" s="9" t="s">
        <v>16</v>
      </c>
    </row>
    <row r="12295" spans="1:26" x14ac:dyDescent="0.25">
      <c r="A12295">
        <v>2024</v>
      </c>
      <c r="B12295">
        <v>11</v>
      </c>
      <c r="C12295" s="7">
        <v>45616</v>
      </c>
      <c r="D12295" s="9" t="s">
        <v>130</v>
      </c>
      <c r="E12295" s="9" t="s">
        <v>131</v>
      </c>
      <c r="F12295" s="9" t="s">
        <v>781</v>
      </c>
      <c r="G12295" s="9" t="s">
        <v>782</v>
      </c>
      <c r="H12295" s="9" t="s">
        <v>55</v>
      </c>
      <c r="I12295">
        <v>500</v>
      </c>
      <c r="J12295" s="9" t="s">
        <v>22</v>
      </c>
      <c r="K12295">
        <v>500</v>
      </c>
      <c r="L12295">
        <v>0</v>
      </c>
      <c r="M12295">
        <v>0</v>
      </c>
      <c r="N12295" s="11">
        <f>VLOOKUP(AA_SIPARIS_SATINALMA_RAPORU_YENI_123_22112023[[#This Row],[STOK_KODU]],AA_KUMULATIF_STOK_RAPORU_123_BURAK_TD[],3,0)</f>
        <v>0</v>
      </c>
      <c r="O12295" s="5">
        <v>0.5</v>
      </c>
      <c r="P12295" s="1">
        <v>250</v>
      </c>
      <c r="Q12295" s="1">
        <v>36.481299999999997</v>
      </c>
      <c r="R12295" s="6">
        <v>0.01</v>
      </c>
      <c r="S12295" s="2" t="str">
        <f>IFERROR(#REF!/AA_SIPARIS_SATINALMA_RAPORU_YENI_123_22112023[[#This Row],[SIPARIS_EUR_KURU]],"")</f>
        <v/>
      </c>
      <c r="T12295" s="1">
        <v>0.5</v>
      </c>
      <c r="U12295" s="1">
        <v>250</v>
      </c>
      <c r="V12295" s="2">
        <v>6.8468</v>
      </c>
      <c r="W12295" s="12" t="s">
        <v>29</v>
      </c>
      <c r="X12295" s="4">
        <v>0</v>
      </c>
      <c r="Y12295" s="3">
        <v>250</v>
      </c>
      <c r="Z12295" s="9" t="s">
        <v>16</v>
      </c>
    </row>
    <row r="12296" spans="1:26" x14ac:dyDescent="0.25">
      <c r="A12296">
        <v>2024</v>
      </c>
      <c r="B12296">
        <v>5</v>
      </c>
      <c r="C12296" s="7">
        <v>45414</v>
      </c>
      <c r="D12296" s="9" t="s">
        <v>305</v>
      </c>
      <c r="E12296" s="9" t="s">
        <v>306</v>
      </c>
      <c r="F12296" s="9" t="s">
        <v>1677</v>
      </c>
      <c r="G12296" s="9" t="s">
        <v>1678</v>
      </c>
      <c r="H12296" s="9" t="s">
        <v>55</v>
      </c>
      <c r="I12296">
        <v>50</v>
      </c>
      <c r="J12296" s="9" t="s">
        <v>22</v>
      </c>
      <c r="K12296">
        <v>50</v>
      </c>
      <c r="L12296">
        <v>0</v>
      </c>
      <c r="M12296">
        <v>0</v>
      </c>
      <c r="N12296" s="11">
        <f>VLOOKUP(AA_SIPARIS_SATINALMA_RAPORU_YENI_123_22112023[[#This Row],[STOK_KODU]],AA_KUMULATIF_STOK_RAPORU_123_BURAK_TD[],3,0)</f>
        <v>0</v>
      </c>
      <c r="O12296" s="5">
        <v>5</v>
      </c>
      <c r="P12296" s="1">
        <v>250</v>
      </c>
      <c r="Q12296" s="1">
        <v>34.622999999999998</v>
      </c>
      <c r="R12296" s="6">
        <v>0.14000000000000001</v>
      </c>
      <c r="S12296" s="2" t="str">
        <f>IFERROR(#REF!/AA_SIPARIS_SATINALMA_RAPORU_YENI_123_22112023[[#This Row],[SIPARIS_EUR_KURU]],"")</f>
        <v/>
      </c>
      <c r="T12296" s="1">
        <v>5</v>
      </c>
      <c r="U12296" s="1">
        <v>250</v>
      </c>
      <c r="V12296" s="2">
        <v>7.2183999999999999</v>
      </c>
      <c r="W12296" s="12" t="s">
        <v>29</v>
      </c>
      <c r="X12296" s="4">
        <v>0</v>
      </c>
      <c r="Y12296" s="3">
        <v>250</v>
      </c>
      <c r="Z12296" s="9" t="s">
        <v>16</v>
      </c>
    </row>
    <row r="12297" spans="1:26" x14ac:dyDescent="0.25">
      <c r="A12297">
        <v>2024</v>
      </c>
      <c r="B12297">
        <v>4</v>
      </c>
      <c r="C12297" s="7">
        <v>45406</v>
      </c>
      <c r="D12297" s="9" t="s">
        <v>305</v>
      </c>
      <c r="E12297" s="9" t="s">
        <v>306</v>
      </c>
      <c r="F12297" s="9" t="s">
        <v>1677</v>
      </c>
      <c r="G12297" s="9" t="s">
        <v>1678</v>
      </c>
      <c r="H12297" s="9" t="s">
        <v>55</v>
      </c>
      <c r="I12297">
        <v>50</v>
      </c>
      <c r="J12297" s="9" t="s">
        <v>22</v>
      </c>
      <c r="K12297">
        <v>50</v>
      </c>
      <c r="L12297">
        <v>0</v>
      </c>
      <c r="M12297">
        <v>0</v>
      </c>
      <c r="N12297" s="11">
        <f>VLOOKUP(AA_SIPARIS_SATINALMA_RAPORU_YENI_123_22112023[[#This Row],[STOK_KODU]],AA_KUMULATIF_STOK_RAPORU_123_BURAK_TD[],3,0)</f>
        <v>0</v>
      </c>
      <c r="O12297" s="5">
        <v>5</v>
      </c>
      <c r="P12297" s="1">
        <v>250</v>
      </c>
      <c r="Q12297" s="1">
        <v>34.620699999999999</v>
      </c>
      <c r="R12297" s="6">
        <v>0.14000000000000001</v>
      </c>
      <c r="S12297" s="2" t="str">
        <f>IFERROR(#REF!/AA_SIPARIS_SATINALMA_RAPORU_YENI_123_22112023[[#This Row],[SIPARIS_EUR_KURU]],"")</f>
        <v/>
      </c>
      <c r="T12297" s="1">
        <v>5</v>
      </c>
      <c r="U12297" s="1">
        <v>250</v>
      </c>
      <c r="V12297" s="2">
        <v>7.2153</v>
      </c>
      <c r="W12297" s="12" t="s">
        <v>29</v>
      </c>
      <c r="X12297" s="4">
        <v>0</v>
      </c>
      <c r="Y12297" s="3">
        <v>250</v>
      </c>
      <c r="Z12297" s="9" t="s">
        <v>16</v>
      </c>
    </row>
    <row r="12298" spans="1:26" x14ac:dyDescent="0.25">
      <c r="A12298">
        <v>2024</v>
      </c>
      <c r="B12298">
        <v>3</v>
      </c>
      <c r="C12298" s="7">
        <v>45365</v>
      </c>
      <c r="D12298" s="9" t="s">
        <v>1944</v>
      </c>
      <c r="E12298" s="9" t="s">
        <v>1945</v>
      </c>
      <c r="F12298" s="9" t="s">
        <v>1964</v>
      </c>
      <c r="G12298" s="9" t="s">
        <v>1965</v>
      </c>
      <c r="H12298" s="9" t="s">
        <v>473</v>
      </c>
      <c r="I12298">
        <v>1</v>
      </c>
      <c r="J12298" s="9" t="s">
        <v>22</v>
      </c>
      <c r="K12298">
        <v>1</v>
      </c>
      <c r="L12298">
        <v>0</v>
      </c>
      <c r="M12298">
        <v>0</v>
      </c>
      <c r="N12298" s="11">
        <f>VLOOKUP(AA_SIPARIS_SATINALMA_RAPORU_YENI_123_22112023[[#This Row],[STOK_KODU]],AA_KUMULATIF_STOK_RAPORU_123_BURAK_TD[],3,0)</f>
        <v>1</v>
      </c>
      <c r="O12298" s="5">
        <v>250</v>
      </c>
      <c r="P12298" s="1">
        <v>250</v>
      </c>
      <c r="Q12298" s="1">
        <v>35.018300000000004</v>
      </c>
      <c r="R12298" s="6">
        <v>7.14</v>
      </c>
      <c r="S12298" s="2" t="str">
        <f>IFERROR(#REF!/AA_SIPARIS_SATINALMA_RAPORU_YENI_123_22112023[[#This Row],[SIPARIS_EUR_KURU]],"")</f>
        <v/>
      </c>
      <c r="T12298" s="1">
        <v>250</v>
      </c>
      <c r="U12298" s="1">
        <v>250</v>
      </c>
      <c r="V12298" s="2">
        <v>7.1277999999999997</v>
      </c>
      <c r="W12298" s="12" t="s">
        <v>29</v>
      </c>
      <c r="X12298" s="4">
        <v>0</v>
      </c>
      <c r="Y12298" s="3">
        <v>250</v>
      </c>
      <c r="Z12298" s="9" t="s">
        <v>16</v>
      </c>
    </row>
    <row r="12299" spans="1:26" x14ac:dyDescent="0.25">
      <c r="A12299">
        <v>2023</v>
      </c>
      <c r="B12299">
        <v>9</v>
      </c>
      <c r="C12299" s="7">
        <v>45189</v>
      </c>
      <c r="D12299" s="9" t="s">
        <v>130</v>
      </c>
      <c r="E12299" s="9" t="s">
        <v>131</v>
      </c>
      <c r="F12299" s="9" t="s">
        <v>3103</v>
      </c>
      <c r="G12299" s="9" t="s">
        <v>3104</v>
      </c>
      <c r="H12299" s="9" t="s">
        <v>55</v>
      </c>
      <c r="I12299">
        <v>500</v>
      </c>
      <c r="J12299" s="9" t="s">
        <v>22</v>
      </c>
      <c r="K12299">
        <v>500</v>
      </c>
      <c r="L12299">
        <v>0</v>
      </c>
      <c r="M12299">
        <v>0</v>
      </c>
      <c r="N12299" s="11">
        <f>VLOOKUP(AA_SIPARIS_SATINALMA_RAPORU_YENI_123_22112023[[#This Row],[STOK_KODU]],AA_KUMULATIF_STOK_RAPORU_123_BURAK_TD[],3,0)</f>
        <v>0</v>
      </c>
      <c r="O12299" s="5">
        <v>0.5</v>
      </c>
      <c r="P12299" s="1">
        <v>250</v>
      </c>
      <c r="Q12299" s="1">
        <v>28.864000000000001</v>
      </c>
      <c r="R12299" s="6">
        <v>0.02</v>
      </c>
      <c r="S12299" s="2" t="str">
        <f>IFERROR(#REF!/AA_SIPARIS_SATINALMA_RAPORU_YENI_123_22112023[[#This Row],[SIPARIS_EUR_KURU]],"")</f>
        <v/>
      </c>
      <c r="T12299" s="1">
        <v>0.5</v>
      </c>
      <c r="U12299" s="1">
        <v>250</v>
      </c>
      <c r="V12299" s="2">
        <v>8.6750000000000007</v>
      </c>
      <c r="W12299" s="12" t="s">
        <v>29</v>
      </c>
      <c r="X12299" s="4">
        <v>0</v>
      </c>
      <c r="Y12299" s="3">
        <v>250</v>
      </c>
      <c r="Z12299" s="9" t="s">
        <v>16</v>
      </c>
    </row>
    <row r="12300" spans="1:26" x14ac:dyDescent="0.25">
      <c r="A12300">
        <v>2023</v>
      </c>
      <c r="B12300">
        <v>7</v>
      </c>
      <c r="C12300" s="7">
        <v>45112</v>
      </c>
      <c r="D12300" s="9" t="s">
        <v>24</v>
      </c>
      <c r="E12300" s="9" t="s">
        <v>25</v>
      </c>
      <c r="F12300" s="9" t="s">
        <v>3657</v>
      </c>
      <c r="G12300" s="9" t="s">
        <v>3658</v>
      </c>
      <c r="H12300" s="9" t="s">
        <v>28</v>
      </c>
      <c r="I12300">
        <v>1</v>
      </c>
      <c r="J12300" s="9" t="s">
        <v>22</v>
      </c>
      <c r="K12300">
        <v>1</v>
      </c>
      <c r="L12300">
        <v>0</v>
      </c>
      <c r="M12300">
        <v>0</v>
      </c>
      <c r="N12300" s="11">
        <f>VLOOKUP(AA_SIPARIS_SATINALMA_RAPORU_YENI_123_22112023[[#This Row],[STOK_KODU]],AA_KUMULATIF_STOK_RAPORU_123_BURAK_TD[],3,0)</f>
        <v>0</v>
      </c>
      <c r="O12300" s="5">
        <v>250</v>
      </c>
      <c r="P12300" s="1">
        <v>250</v>
      </c>
      <c r="Q12300" s="1">
        <v>28.346399999999999</v>
      </c>
      <c r="R12300" s="6">
        <v>5.31</v>
      </c>
      <c r="S12300" s="2" t="str">
        <f>IFERROR(#REF!/AA_SIPARIS_SATINALMA_RAPORU_YENI_123_22112023[[#This Row],[SIPARIS_EUR_KURU]],"")</f>
        <v/>
      </c>
      <c r="T12300" s="1">
        <v>150.46</v>
      </c>
      <c r="U12300" s="1">
        <v>150.46</v>
      </c>
      <c r="V12300" s="2">
        <v>5.3082000000000003</v>
      </c>
      <c r="W12300" s="12" t="s">
        <v>29</v>
      </c>
      <c r="X12300" s="4">
        <v>0</v>
      </c>
      <c r="Y12300" s="3">
        <v>150.46</v>
      </c>
      <c r="Z12300" s="9" t="s">
        <v>16</v>
      </c>
    </row>
    <row r="12301" spans="1:26" x14ac:dyDescent="0.25">
      <c r="A12301">
        <v>2023</v>
      </c>
      <c r="B12301">
        <v>5</v>
      </c>
      <c r="C12301" s="7">
        <v>45049</v>
      </c>
      <c r="D12301" s="9" t="s">
        <v>24</v>
      </c>
      <c r="E12301" s="9" t="s">
        <v>25</v>
      </c>
      <c r="F12301" s="9" t="s">
        <v>4078</v>
      </c>
      <c r="G12301" s="9" t="s">
        <v>4079</v>
      </c>
      <c r="H12301" s="9" t="s">
        <v>28</v>
      </c>
      <c r="I12301">
        <v>1</v>
      </c>
      <c r="J12301" s="9" t="s">
        <v>22</v>
      </c>
      <c r="K12301">
        <v>1</v>
      </c>
      <c r="L12301">
        <v>0</v>
      </c>
      <c r="M12301">
        <v>0</v>
      </c>
      <c r="N12301" s="11">
        <f>VLOOKUP(AA_SIPARIS_SATINALMA_RAPORU_YENI_123_22112023[[#This Row],[STOK_KODU]],AA_KUMULATIF_STOK_RAPORU_123_BURAK_TD[],3,0)</f>
        <v>0</v>
      </c>
      <c r="O12301" s="5">
        <v>250</v>
      </c>
      <c r="P12301" s="1">
        <v>250</v>
      </c>
      <c r="Q12301" s="1">
        <v>21.3306</v>
      </c>
      <c r="R12301" s="6">
        <v>6.46</v>
      </c>
      <c r="S12301" s="2" t="str">
        <f>IFERROR(#REF!/AA_SIPARIS_SATINALMA_RAPORU_YENI_123_22112023[[#This Row],[SIPARIS_EUR_KURU]],"")</f>
        <v/>
      </c>
      <c r="T12301" s="1">
        <v>137.71</v>
      </c>
      <c r="U12301" s="1">
        <v>137.71</v>
      </c>
      <c r="V12301" s="2">
        <v>6.4470000000000001</v>
      </c>
      <c r="W12301" s="12" t="s">
        <v>29</v>
      </c>
      <c r="X12301" s="4">
        <v>0</v>
      </c>
      <c r="Y12301" s="3">
        <v>137.71</v>
      </c>
      <c r="Z12301" s="9" t="s">
        <v>16</v>
      </c>
    </row>
    <row r="12302" spans="1:26" x14ac:dyDescent="0.25">
      <c r="A12302">
        <v>2023</v>
      </c>
      <c r="B12302">
        <v>4</v>
      </c>
      <c r="C12302" s="7">
        <v>45044</v>
      </c>
      <c r="D12302" s="9" t="s">
        <v>24</v>
      </c>
      <c r="E12302" s="9" t="s">
        <v>25</v>
      </c>
      <c r="F12302" s="9" t="s">
        <v>4078</v>
      </c>
      <c r="G12302" s="9" t="s">
        <v>4079</v>
      </c>
      <c r="H12302" s="9" t="s">
        <v>28</v>
      </c>
      <c r="I12302">
        <v>1</v>
      </c>
      <c r="J12302" s="9" t="s">
        <v>22</v>
      </c>
      <c r="K12302">
        <v>1</v>
      </c>
      <c r="L12302">
        <v>0</v>
      </c>
      <c r="M12302">
        <v>0</v>
      </c>
      <c r="N12302" s="11">
        <f>VLOOKUP(AA_SIPARIS_SATINALMA_RAPORU_YENI_123_22112023[[#This Row],[STOK_KODU]],AA_KUMULATIF_STOK_RAPORU_123_BURAK_TD[],3,0)</f>
        <v>0</v>
      </c>
      <c r="O12302" s="5">
        <v>250</v>
      </c>
      <c r="P12302" s="1">
        <v>250</v>
      </c>
      <c r="Q12302" s="1">
        <v>21.440300000000001</v>
      </c>
      <c r="R12302" s="6">
        <v>6.42</v>
      </c>
      <c r="S12302" s="2" t="str">
        <f>IFERROR(#REF!/AA_SIPARIS_SATINALMA_RAPORU_YENI_123_22112023[[#This Row],[SIPARIS_EUR_KURU]],"")</f>
        <v/>
      </c>
      <c r="T12302" s="1">
        <v>137.71</v>
      </c>
      <c r="U12302" s="1">
        <v>137.71</v>
      </c>
      <c r="V12302" s="2">
        <v>6.5419999999999998</v>
      </c>
      <c r="W12302" s="12" t="s">
        <v>29</v>
      </c>
      <c r="X12302" s="4">
        <v>0</v>
      </c>
      <c r="Y12302" s="3">
        <v>137.71</v>
      </c>
      <c r="Z12302" s="9" t="s">
        <v>16</v>
      </c>
    </row>
    <row r="12303" spans="1:26" x14ac:dyDescent="0.25">
      <c r="A12303">
        <v>2023</v>
      </c>
      <c r="B12303">
        <v>4</v>
      </c>
      <c r="C12303" s="7">
        <v>45033</v>
      </c>
      <c r="D12303" s="9" t="s">
        <v>24</v>
      </c>
      <c r="E12303" s="9" t="s">
        <v>25</v>
      </c>
      <c r="F12303" s="9" t="s">
        <v>4302</v>
      </c>
      <c r="G12303" s="9" t="s">
        <v>4303</v>
      </c>
      <c r="H12303" s="9" t="s">
        <v>28</v>
      </c>
      <c r="I12303">
        <v>5</v>
      </c>
      <c r="J12303" s="9" t="s">
        <v>22</v>
      </c>
      <c r="K12303">
        <v>5</v>
      </c>
      <c r="L12303">
        <v>0</v>
      </c>
      <c r="M12303">
        <v>0</v>
      </c>
      <c r="N12303" s="11">
        <f>VLOOKUP(AA_SIPARIS_SATINALMA_RAPORU_YENI_123_22112023[[#This Row],[STOK_KODU]],AA_KUMULATIF_STOK_RAPORU_123_BURAK_TD[],3,0)</f>
        <v>0</v>
      </c>
      <c r="O12303" s="5">
        <v>50</v>
      </c>
      <c r="P12303" s="1">
        <v>250</v>
      </c>
      <c r="Q12303" s="1">
        <v>21.3873</v>
      </c>
      <c r="R12303" s="6">
        <v>1.29</v>
      </c>
      <c r="S12303" s="2" t="str">
        <f>IFERROR(#REF!/AA_SIPARIS_SATINALMA_RAPORU_YENI_123_22112023[[#This Row],[SIPARIS_EUR_KURU]],"")</f>
        <v/>
      </c>
      <c r="T12303" s="1">
        <v>27.542000000000002</v>
      </c>
      <c r="U12303" s="1">
        <v>137.71</v>
      </c>
      <c r="V12303" s="2">
        <v>6.5346000000000002</v>
      </c>
      <c r="W12303" s="12" t="s">
        <v>29</v>
      </c>
      <c r="X12303" s="4">
        <v>0</v>
      </c>
      <c r="Y12303" s="3">
        <v>137.71</v>
      </c>
      <c r="Z12303" s="9" t="s">
        <v>16</v>
      </c>
    </row>
    <row r="12304" spans="1:26" x14ac:dyDescent="0.25">
      <c r="A12304">
        <v>2023</v>
      </c>
      <c r="B12304">
        <v>1</v>
      </c>
      <c r="C12304" s="7">
        <v>44950</v>
      </c>
      <c r="D12304" s="9" t="s">
        <v>130</v>
      </c>
      <c r="E12304" s="9" t="s">
        <v>131</v>
      </c>
      <c r="F12304" s="9" t="s">
        <v>4681</v>
      </c>
      <c r="G12304" s="9" t="s">
        <v>3564</v>
      </c>
      <c r="H12304" s="9" t="s">
        <v>55</v>
      </c>
      <c r="I12304">
        <v>50000</v>
      </c>
      <c r="J12304" s="9" t="s">
        <v>22</v>
      </c>
      <c r="K12304">
        <v>50000</v>
      </c>
      <c r="L12304">
        <v>0</v>
      </c>
      <c r="M12304">
        <v>0</v>
      </c>
      <c r="N12304" s="11">
        <f>VLOOKUP(AA_SIPARIS_SATINALMA_RAPORU_YENI_123_22112023[[#This Row],[STOK_KODU]],AA_KUMULATIF_STOK_RAPORU_123_BURAK_TD[],3,0)</f>
        <v>0</v>
      </c>
      <c r="O12304" s="5">
        <v>5.0000000000000001E-3</v>
      </c>
      <c r="P12304" s="1">
        <v>250</v>
      </c>
      <c r="Q12304" s="1">
        <v>20.476800000000001</v>
      </c>
      <c r="R12304" s="6">
        <v>0</v>
      </c>
      <c r="S12304" s="2" t="str">
        <f>IFERROR(#REF!/AA_SIPARIS_SATINALMA_RAPORU_YENI_123_22112023[[#This Row],[SIPARIS_EUR_KURU]],"")</f>
        <v/>
      </c>
      <c r="T12304" s="1">
        <v>5.0000000000000001E-3</v>
      </c>
      <c r="U12304" s="1">
        <v>250</v>
      </c>
      <c r="V12304" s="2">
        <v>12.2089</v>
      </c>
      <c r="W12304" s="12" t="s">
        <v>29</v>
      </c>
      <c r="X12304" s="4">
        <v>0</v>
      </c>
      <c r="Y12304" s="3">
        <v>250</v>
      </c>
      <c r="Z12304" s="9" t="s">
        <v>16</v>
      </c>
    </row>
    <row r="12305" spans="1:26" x14ac:dyDescent="0.25">
      <c r="A12305">
        <v>2023</v>
      </c>
      <c r="B12305">
        <v>1</v>
      </c>
      <c r="C12305" s="7">
        <v>44938</v>
      </c>
      <c r="D12305" s="9" t="s">
        <v>130</v>
      </c>
      <c r="E12305" s="9" t="s">
        <v>131</v>
      </c>
      <c r="F12305" s="9" t="s">
        <v>1932</v>
      </c>
      <c r="G12305" s="9" t="s">
        <v>1933</v>
      </c>
      <c r="H12305" s="9" t="s">
        <v>55</v>
      </c>
      <c r="I12305">
        <v>5000</v>
      </c>
      <c r="J12305" s="9" t="s">
        <v>22</v>
      </c>
      <c r="K12305">
        <v>5000</v>
      </c>
      <c r="L12305">
        <v>0</v>
      </c>
      <c r="M12305">
        <v>0</v>
      </c>
      <c r="N12305" s="11">
        <f>VLOOKUP(AA_SIPARIS_SATINALMA_RAPORU_YENI_123_22112023[[#This Row],[STOK_KODU]],AA_KUMULATIF_STOK_RAPORU_123_BURAK_TD[],3,0)</f>
        <v>3000</v>
      </c>
      <c r="O12305" s="5">
        <v>0.05</v>
      </c>
      <c r="P12305" s="1">
        <v>250</v>
      </c>
      <c r="Q12305" s="1">
        <v>20.382400000000001</v>
      </c>
      <c r="R12305" s="6">
        <v>0</v>
      </c>
      <c r="S12305" s="2" t="str">
        <f>IFERROR(#REF!/AA_SIPARIS_SATINALMA_RAPORU_YENI_123_22112023[[#This Row],[SIPARIS_EUR_KURU]],"")</f>
        <v/>
      </c>
      <c r="T12305" s="1">
        <v>0.05</v>
      </c>
      <c r="U12305" s="1">
        <v>250</v>
      </c>
      <c r="V12305" s="2">
        <v>12.289899999999999</v>
      </c>
      <c r="W12305" s="12" t="s">
        <v>29</v>
      </c>
      <c r="X12305" s="4">
        <v>0</v>
      </c>
      <c r="Y12305" s="3">
        <v>250</v>
      </c>
      <c r="Z12305" s="9" t="s">
        <v>16</v>
      </c>
    </row>
    <row r="12306" spans="1:26" x14ac:dyDescent="0.25">
      <c r="A12306">
        <v>2025</v>
      </c>
      <c r="B12306">
        <v>8</v>
      </c>
      <c r="C12306" s="7">
        <v>45887</v>
      </c>
      <c r="D12306" s="9" t="s">
        <v>11489</v>
      </c>
      <c r="E12306" s="9" t="s">
        <v>11490</v>
      </c>
      <c r="F12306" s="9" t="s">
        <v>11470</v>
      </c>
      <c r="G12306" s="9" t="s">
        <v>11471</v>
      </c>
      <c r="H12306" s="9" t="s">
        <v>55</v>
      </c>
      <c r="I12306">
        <v>1</v>
      </c>
      <c r="J12306" s="9" t="s">
        <v>117</v>
      </c>
      <c r="K12306">
        <v>1</v>
      </c>
      <c r="L12306">
        <v>0</v>
      </c>
      <c r="M12306">
        <v>0</v>
      </c>
      <c r="N12306" s="11">
        <f>VLOOKUP(AA_SIPARIS_SATINALMA_RAPORU_YENI_123_22112023[[#This Row],[STOK_KODU]],AA_KUMULATIF_STOK_RAPORU_123_BURAK_TD[],3,0)</f>
        <v>0</v>
      </c>
      <c r="O12306" s="5">
        <v>249.917</v>
      </c>
      <c r="P12306" s="1">
        <v>249.92</v>
      </c>
      <c r="Q12306" s="1">
        <v>47.586399999999998</v>
      </c>
      <c r="R12306" s="6">
        <v>5.25</v>
      </c>
      <c r="S12306" s="2" t="str">
        <f>IFERROR(#REF!/AA_SIPARIS_SATINALMA_RAPORU_YENI_123_22112023[[#This Row],[SIPARIS_EUR_KURU]],"")</f>
        <v/>
      </c>
      <c r="T12306" s="1">
        <v>249.917</v>
      </c>
      <c r="U12306" s="1">
        <v>249.917</v>
      </c>
      <c r="V12306" s="2">
        <v>5.2545999999999999</v>
      </c>
      <c r="W12306" s="12" t="s">
        <v>29</v>
      </c>
      <c r="X12306" s="4">
        <v>0</v>
      </c>
      <c r="Y12306" s="3">
        <v>249.917</v>
      </c>
      <c r="Z12306" s="9" t="s">
        <v>16</v>
      </c>
    </row>
    <row r="12307" spans="1:26" x14ac:dyDescent="0.25">
      <c r="A12307">
        <v>2025</v>
      </c>
      <c r="B12307">
        <v>6</v>
      </c>
      <c r="C12307" s="7">
        <v>45825</v>
      </c>
      <c r="D12307" s="9" t="s">
        <v>10194</v>
      </c>
      <c r="E12307" s="9" t="s">
        <v>10195</v>
      </c>
      <c r="F12307" s="9" t="s">
        <v>11066</v>
      </c>
      <c r="G12307" s="9" t="s">
        <v>11067</v>
      </c>
      <c r="H12307" s="9" t="s">
        <v>97</v>
      </c>
      <c r="I12307">
        <v>3</v>
      </c>
      <c r="J12307" s="9" t="s">
        <v>22</v>
      </c>
      <c r="K12307">
        <v>3</v>
      </c>
      <c r="L12307">
        <v>0</v>
      </c>
      <c r="M12307">
        <v>0</v>
      </c>
      <c r="N12307" s="11">
        <f>VLOOKUP(AA_SIPARIS_SATINALMA_RAPORU_YENI_123_22112023[[#This Row],[STOK_KODU]],AA_KUMULATIF_STOK_RAPORU_123_BURAK_TD[],3,0)</f>
        <v>0</v>
      </c>
      <c r="O12307" s="5">
        <v>82.943333330000002</v>
      </c>
      <c r="P12307" s="1">
        <v>248.83</v>
      </c>
      <c r="Q12307" s="1"/>
      <c r="R12307" s="6"/>
      <c r="S12307" s="2" t="str">
        <f>IFERROR(#REF!/AA_SIPARIS_SATINALMA_RAPORU_YENI_123_22112023[[#This Row],[SIPARIS_EUR_KURU]],"")</f>
        <v/>
      </c>
      <c r="T12307" s="1">
        <v>82.943333333333342</v>
      </c>
      <c r="U12307" s="1">
        <v>248.83</v>
      </c>
      <c r="V12307" s="2">
        <v>5.4661</v>
      </c>
      <c r="W12307" s="12" t="s">
        <v>29</v>
      </c>
      <c r="X12307" s="4">
        <v>0</v>
      </c>
      <c r="Y12307" s="3">
        <v>248.83</v>
      </c>
      <c r="Z12307" s="9" t="s">
        <v>16</v>
      </c>
    </row>
    <row r="12308" spans="1:26" x14ac:dyDescent="0.25">
      <c r="A12308">
        <v>2023</v>
      </c>
      <c r="B12308">
        <v>11</v>
      </c>
      <c r="C12308" s="7">
        <v>45252</v>
      </c>
      <c r="D12308" s="9" t="s">
        <v>198</v>
      </c>
      <c r="E12308" s="9" t="s">
        <v>199</v>
      </c>
      <c r="F12308" s="9" t="s">
        <v>2768</v>
      </c>
      <c r="G12308" s="9" t="s">
        <v>2769</v>
      </c>
      <c r="H12308" s="9" t="s">
        <v>653</v>
      </c>
      <c r="I12308">
        <v>2</v>
      </c>
      <c r="J12308" s="9" t="s">
        <v>22</v>
      </c>
      <c r="K12308">
        <v>2</v>
      </c>
      <c r="L12308">
        <v>0</v>
      </c>
      <c r="M12308">
        <v>2</v>
      </c>
      <c r="N12308" s="11">
        <f>VLOOKUP(AA_SIPARIS_SATINALMA_RAPORU_YENI_123_22112023[[#This Row],[STOK_KODU]],AA_KUMULATIF_STOK_RAPORU_123_BURAK_TD[],3,0)</f>
        <v>0</v>
      </c>
      <c r="O12308" s="5">
        <v>124.16500000000001</v>
      </c>
      <c r="P12308" s="1">
        <v>248.33</v>
      </c>
      <c r="Q12308" s="1">
        <v>32.632599999999996</v>
      </c>
      <c r="R12308" s="6">
        <v>3.8</v>
      </c>
      <c r="S12308" s="2" t="str">
        <f>IFERROR(#REF!/AA_SIPARIS_SATINALMA_RAPORU_YENI_123_22112023[[#This Row],[SIPARIS_EUR_KURU]],"")</f>
        <v/>
      </c>
      <c r="T12308" s="1">
        <v>124.16500000000001</v>
      </c>
      <c r="U12308" s="1">
        <v>248.33</v>
      </c>
      <c r="V12308" s="2">
        <v>7.8903999999999996</v>
      </c>
      <c r="W12308" s="12" t="s">
        <v>29</v>
      </c>
      <c r="X12308" s="4">
        <v>0</v>
      </c>
      <c r="Y12308" s="3">
        <v>248.33</v>
      </c>
      <c r="Z12308" s="9" t="s">
        <v>16</v>
      </c>
    </row>
    <row r="12309" spans="1:26" x14ac:dyDescent="0.25">
      <c r="A12309">
        <v>2024</v>
      </c>
      <c r="B12309">
        <v>2</v>
      </c>
      <c r="C12309" s="7">
        <v>45336</v>
      </c>
      <c r="D12309" s="9" t="s">
        <v>2200</v>
      </c>
      <c r="E12309" s="9" t="s">
        <v>2201</v>
      </c>
      <c r="F12309" s="9" t="s">
        <v>2204</v>
      </c>
      <c r="G12309" s="9" t="s">
        <v>2205</v>
      </c>
      <c r="H12309" s="9" t="s">
        <v>535</v>
      </c>
      <c r="I12309">
        <v>3</v>
      </c>
      <c r="J12309" s="9" t="s">
        <v>22</v>
      </c>
      <c r="K12309">
        <v>3</v>
      </c>
      <c r="L12309">
        <v>0</v>
      </c>
      <c r="M12309">
        <v>0</v>
      </c>
      <c r="N12309" s="11">
        <f>VLOOKUP(AA_SIPARIS_SATINALMA_RAPORU_YENI_123_22112023[[#This Row],[STOK_KODU]],AA_KUMULATIF_STOK_RAPORU_123_BURAK_TD[],3,0)</f>
        <v>0</v>
      </c>
      <c r="O12309" s="5">
        <v>82.222200000000001</v>
      </c>
      <c r="P12309" s="1">
        <v>246.67</v>
      </c>
      <c r="Q12309" s="1">
        <v>33.033999999999999</v>
      </c>
      <c r="R12309" s="6">
        <v>2.4900000000000002</v>
      </c>
      <c r="S12309" s="2" t="str">
        <f>IFERROR(#REF!/AA_SIPARIS_SATINALMA_RAPORU_YENI_123_22112023[[#This Row],[SIPARIS_EUR_KURU]],"")</f>
        <v/>
      </c>
      <c r="T12309" s="1">
        <v>82.223333333333329</v>
      </c>
      <c r="U12309" s="1">
        <v>246.67</v>
      </c>
      <c r="V12309" s="2">
        <v>7.4672000000000001</v>
      </c>
      <c r="W12309" s="12" t="s">
        <v>29</v>
      </c>
      <c r="X12309" s="4">
        <v>0</v>
      </c>
      <c r="Y12309" s="3">
        <v>246.67</v>
      </c>
      <c r="Z12309" s="9" t="s">
        <v>16</v>
      </c>
    </row>
    <row r="12310" spans="1:26" x14ac:dyDescent="0.25">
      <c r="A12310">
        <v>2024</v>
      </c>
      <c r="B12310">
        <v>12</v>
      </c>
      <c r="C12310" s="7">
        <v>45651</v>
      </c>
      <c r="D12310" s="9" t="s">
        <v>217</v>
      </c>
      <c r="E12310" s="9" t="s">
        <v>218</v>
      </c>
      <c r="F12310" s="9" t="s">
        <v>3146</v>
      </c>
      <c r="G12310" s="9" t="s">
        <v>3147</v>
      </c>
      <c r="H12310" s="9" t="s">
        <v>28</v>
      </c>
      <c r="I12310">
        <v>1</v>
      </c>
      <c r="J12310" s="9" t="s">
        <v>22</v>
      </c>
      <c r="K12310">
        <v>1</v>
      </c>
      <c r="L12310">
        <v>0</v>
      </c>
      <c r="M12310">
        <v>0</v>
      </c>
      <c r="N12310" s="11">
        <f>VLOOKUP(AA_SIPARIS_SATINALMA_RAPORU_YENI_123_22112023[[#This Row],[STOK_KODU]],AA_KUMULATIF_STOK_RAPORU_123_BURAK_TD[],3,0)</f>
        <v>0</v>
      </c>
      <c r="O12310" s="5">
        <v>244.5</v>
      </c>
      <c r="P12310" s="1">
        <v>244.5</v>
      </c>
      <c r="Q12310" s="1"/>
      <c r="R12310" s="6"/>
      <c r="S12310" s="2" t="str">
        <f>IFERROR(#REF!/AA_SIPARIS_SATINALMA_RAPORU_YENI_123_22112023[[#This Row],[SIPARIS_EUR_KURU]],"")</f>
        <v/>
      </c>
      <c r="T12310" s="1">
        <v>244.5</v>
      </c>
      <c r="U12310" s="1">
        <v>244.5</v>
      </c>
      <c r="V12310" s="2">
        <v>6.6859000000000002</v>
      </c>
      <c r="W12310" s="12" t="s">
        <v>29</v>
      </c>
      <c r="X12310" s="4">
        <v>0</v>
      </c>
      <c r="Y12310" s="3">
        <v>244.5</v>
      </c>
      <c r="Z12310" s="9" t="s">
        <v>16</v>
      </c>
    </row>
    <row r="12311" spans="1:26" x14ac:dyDescent="0.25">
      <c r="A12311">
        <v>2023</v>
      </c>
      <c r="B12311">
        <v>7</v>
      </c>
      <c r="C12311" s="7">
        <v>45127</v>
      </c>
      <c r="D12311" s="9" t="s">
        <v>152</v>
      </c>
      <c r="E12311" s="9" t="s">
        <v>153</v>
      </c>
      <c r="F12311" s="9" t="s">
        <v>3465</v>
      </c>
      <c r="G12311" s="9" t="s">
        <v>3466</v>
      </c>
      <c r="H12311" s="9" t="s">
        <v>653</v>
      </c>
      <c r="I12311">
        <v>1</v>
      </c>
      <c r="J12311" s="9" t="s">
        <v>22</v>
      </c>
      <c r="K12311">
        <v>1</v>
      </c>
      <c r="L12311">
        <v>0</v>
      </c>
      <c r="M12311">
        <v>0</v>
      </c>
      <c r="N12311" s="11">
        <f>VLOOKUP(AA_SIPARIS_SATINALMA_RAPORU_YENI_123_22112023[[#This Row],[STOK_KODU]],AA_KUMULATIF_STOK_RAPORU_123_BURAK_TD[],3,0)</f>
        <v>0</v>
      </c>
      <c r="O12311" s="5">
        <v>244.48230000000001</v>
      </c>
      <c r="P12311" s="1">
        <v>244.48</v>
      </c>
      <c r="Q12311" s="1">
        <v>30.183</v>
      </c>
      <c r="R12311" s="6">
        <v>8.1</v>
      </c>
      <c r="S12311" s="2" t="str">
        <f>IFERROR(#REF!/AA_SIPARIS_SATINALMA_RAPORU_YENI_123_22112023[[#This Row],[SIPARIS_EUR_KURU]],"")</f>
        <v/>
      </c>
      <c r="T12311" s="1">
        <v>247.05</v>
      </c>
      <c r="U12311" s="1">
        <v>247.05</v>
      </c>
      <c r="V12311" s="2">
        <v>8.1851000000000003</v>
      </c>
      <c r="W12311" s="12" t="s">
        <v>45</v>
      </c>
      <c r="X12311" s="4">
        <v>30.183</v>
      </c>
      <c r="Y12311" s="3">
        <v>8.1</v>
      </c>
      <c r="Z12311" s="9" t="s">
        <v>16</v>
      </c>
    </row>
    <row r="12312" spans="1:26" x14ac:dyDescent="0.25">
      <c r="A12312">
        <v>2025</v>
      </c>
      <c r="B12312">
        <v>4</v>
      </c>
      <c r="C12312" s="7">
        <v>45775</v>
      </c>
      <c r="D12312" s="9" t="s">
        <v>305</v>
      </c>
      <c r="E12312" s="9" t="s">
        <v>306</v>
      </c>
      <c r="F12312" s="9" t="s">
        <v>906</v>
      </c>
      <c r="G12312" s="9" t="s">
        <v>907</v>
      </c>
      <c r="H12312" s="9" t="s">
        <v>55</v>
      </c>
      <c r="I12312">
        <v>100</v>
      </c>
      <c r="J12312" s="9" t="s">
        <v>22</v>
      </c>
      <c r="K12312">
        <v>100</v>
      </c>
      <c r="L12312">
        <v>0</v>
      </c>
      <c r="M12312">
        <v>0</v>
      </c>
      <c r="N12312" s="11">
        <f>VLOOKUP(AA_SIPARIS_SATINALMA_RAPORU_YENI_123_22112023[[#This Row],[STOK_KODU]],AA_KUMULATIF_STOK_RAPORU_123_BURAK_TD[],3,0)</f>
        <v>103</v>
      </c>
      <c r="O12312" s="5">
        <v>2.42</v>
      </c>
      <c r="P12312" s="1">
        <v>242</v>
      </c>
      <c r="Q12312" s="1">
        <v>43.413200000000003</v>
      </c>
      <c r="R12312" s="6">
        <v>0.06</v>
      </c>
      <c r="S12312" s="2" t="str">
        <f>IFERROR(#REF!/AA_SIPARIS_SATINALMA_RAPORU_YENI_123_22112023[[#This Row],[SIPARIS_EUR_KURU]],"")</f>
        <v/>
      </c>
      <c r="T12312" s="1">
        <v>2.42</v>
      </c>
      <c r="U12312" s="1">
        <v>242</v>
      </c>
      <c r="V12312" s="2">
        <v>5.5770999999999997</v>
      </c>
      <c r="W12312" s="12" t="s">
        <v>29</v>
      </c>
      <c r="X12312" s="4">
        <v>0</v>
      </c>
      <c r="Y12312" s="3">
        <v>242</v>
      </c>
      <c r="Z12312" s="9" t="s">
        <v>16</v>
      </c>
    </row>
    <row r="12313" spans="1:26" x14ac:dyDescent="0.25">
      <c r="A12313">
        <v>2025</v>
      </c>
      <c r="B12313">
        <v>4</v>
      </c>
      <c r="C12313" s="7">
        <v>45749</v>
      </c>
      <c r="D12313" s="9" t="s">
        <v>305</v>
      </c>
      <c r="E12313" s="9" t="s">
        <v>306</v>
      </c>
      <c r="F12313" s="9" t="s">
        <v>906</v>
      </c>
      <c r="G12313" s="9" t="s">
        <v>907</v>
      </c>
      <c r="H12313" s="9" t="s">
        <v>55</v>
      </c>
      <c r="I12313">
        <v>100</v>
      </c>
      <c r="J12313" s="9" t="s">
        <v>22</v>
      </c>
      <c r="K12313">
        <v>100</v>
      </c>
      <c r="L12313">
        <v>0</v>
      </c>
      <c r="M12313">
        <v>0</v>
      </c>
      <c r="N12313" s="11">
        <f>VLOOKUP(AA_SIPARIS_SATINALMA_RAPORU_YENI_123_22112023[[#This Row],[STOK_KODU]],AA_KUMULATIF_STOK_RAPORU_123_BURAK_TD[],3,0)</f>
        <v>103</v>
      </c>
      <c r="O12313" s="5">
        <v>2.42</v>
      </c>
      <c r="P12313" s="1">
        <v>242</v>
      </c>
      <c r="Q12313" s="1">
        <v>40.701900000000002</v>
      </c>
      <c r="R12313" s="6">
        <v>0.06</v>
      </c>
      <c r="S12313" s="2" t="str">
        <f>IFERROR(#REF!/AA_SIPARIS_SATINALMA_RAPORU_YENI_123_22112023[[#This Row],[SIPARIS_EUR_KURU]],"")</f>
        <v/>
      </c>
      <c r="T12313" s="1">
        <v>2.42</v>
      </c>
      <c r="U12313" s="1">
        <v>242</v>
      </c>
      <c r="V12313" s="2">
        <v>5.8095999999999997</v>
      </c>
      <c r="W12313" s="12" t="s">
        <v>29</v>
      </c>
      <c r="X12313" s="4">
        <v>0</v>
      </c>
      <c r="Y12313" s="3">
        <v>242</v>
      </c>
      <c r="Z12313" s="9" t="s">
        <v>16</v>
      </c>
    </row>
    <row r="12314" spans="1:26" x14ac:dyDescent="0.25">
      <c r="A12314">
        <v>2025</v>
      </c>
      <c r="B12314">
        <v>3</v>
      </c>
      <c r="C12314" s="7">
        <v>45744</v>
      </c>
      <c r="D12314" s="9" t="s">
        <v>10819</v>
      </c>
      <c r="E12314" s="9" t="s">
        <v>10820</v>
      </c>
      <c r="F12314" s="9" t="s">
        <v>9820</v>
      </c>
      <c r="G12314" s="9" t="s">
        <v>9821</v>
      </c>
      <c r="H12314" s="9" t="s">
        <v>44</v>
      </c>
      <c r="I12314">
        <v>6</v>
      </c>
      <c r="J12314" s="9" t="s">
        <v>22</v>
      </c>
      <c r="K12314">
        <v>6</v>
      </c>
      <c r="L12314">
        <v>0</v>
      </c>
      <c r="M12314">
        <v>0</v>
      </c>
      <c r="N12314" s="11">
        <f>VLOOKUP(AA_SIPARIS_SATINALMA_RAPORU_YENI_123_22112023[[#This Row],[STOK_KODU]],AA_KUMULATIF_STOK_RAPORU_123_BURAK_TD[],3,0)</f>
        <v>32</v>
      </c>
      <c r="O12314" s="5">
        <v>40.056519999999999</v>
      </c>
      <c r="P12314" s="1">
        <v>240.34</v>
      </c>
      <c r="Q12314" s="1">
        <v>40.874000000000002</v>
      </c>
      <c r="R12314" s="6">
        <v>0.98</v>
      </c>
      <c r="S12314" s="2" t="str">
        <f>IFERROR(#REF!/AA_SIPARIS_SATINALMA_RAPORU_YENI_123_22112023[[#This Row],[SIPARIS_EUR_KURU]],"")</f>
        <v/>
      </c>
      <c r="T12314" s="1">
        <v>42.77</v>
      </c>
      <c r="U12314" s="1">
        <v>256.62</v>
      </c>
      <c r="V12314" s="2">
        <v>5.8800999999999997</v>
      </c>
      <c r="W12314" s="12" t="s">
        <v>45</v>
      </c>
      <c r="X12314" s="4">
        <v>40.874000000000002</v>
      </c>
      <c r="Y12314" s="3">
        <v>5.88</v>
      </c>
      <c r="Z12314" s="9" t="s">
        <v>16</v>
      </c>
    </row>
    <row r="12315" spans="1:26" x14ac:dyDescent="0.25">
      <c r="A12315">
        <v>2026</v>
      </c>
      <c r="B12315">
        <v>2</v>
      </c>
      <c r="C12315" s="7">
        <v>46064</v>
      </c>
      <c r="D12315" s="9" t="s">
        <v>1359</v>
      </c>
      <c r="E12315" s="9" t="s">
        <v>1360</v>
      </c>
      <c r="F12315" s="9" t="s">
        <v>1178</v>
      </c>
      <c r="G12315" s="9" t="s">
        <v>1179</v>
      </c>
      <c r="H12315" s="9" t="s">
        <v>55</v>
      </c>
      <c r="I12315">
        <v>1000</v>
      </c>
      <c r="J12315" s="9" t="s">
        <v>22</v>
      </c>
      <c r="K12315">
        <v>1000</v>
      </c>
      <c r="L12315">
        <v>0</v>
      </c>
      <c r="M12315">
        <v>0</v>
      </c>
      <c r="N12315" s="11">
        <f>VLOOKUP(AA_SIPARIS_SATINALMA_RAPORU_YENI_123_22112023[[#This Row],[STOK_KODU]],AA_KUMULATIF_STOK_RAPORU_123_BURAK_TD[],3,0)</f>
        <v>0</v>
      </c>
      <c r="O12315" s="5">
        <v>0.24</v>
      </c>
      <c r="P12315" s="1">
        <v>240</v>
      </c>
      <c r="Q12315" s="1">
        <v>51.853400000000001</v>
      </c>
      <c r="R12315" s="6">
        <v>0</v>
      </c>
      <c r="S12315" s="2" t="str">
        <f>IFERROR(#REF!/AA_SIPARIS_SATINALMA_RAPORU_YENI_123_22112023[[#This Row],[SIPARIS_EUR_KURU]],"")</f>
        <v/>
      </c>
      <c r="T12315" s="1">
        <v>0.24167</v>
      </c>
      <c r="U12315" s="1">
        <v>241.67</v>
      </c>
      <c r="V12315" s="2">
        <v>4.6605999999999996</v>
      </c>
      <c r="W12315" s="12" t="s">
        <v>29</v>
      </c>
      <c r="X12315" s="4">
        <v>0</v>
      </c>
      <c r="Y12315" s="3">
        <v>241.67</v>
      </c>
      <c r="Z12315" s="9" t="s">
        <v>16</v>
      </c>
    </row>
    <row r="12316" spans="1:26" x14ac:dyDescent="0.25">
      <c r="A12316">
        <v>2026</v>
      </c>
      <c r="B12316">
        <v>1</v>
      </c>
      <c r="C12316" s="7">
        <v>46038</v>
      </c>
      <c r="D12316" s="9" t="s">
        <v>130</v>
      </c>
      <c r="E12316" s="9" t="s">
        <v>131</v>
      </c>
      <c r="F12316" s="9" t="s">
        <v>8037</v>
      </c>
      <c r="G12316" s="9" t="s">
        <v>8038</v>
      </c>
      <c r="H12316" s="9" t="s">
        <v>55</v>
      </c>
      <c r="I12316">
        <v>200</v>
      </c>
      <c r="J12316" s="9" t="s">
        <v>22</v>
      </c>
      <c r="K12316">
        <v>200</v>
      </c>
      <c r="L12316">
        <v>0</v>
      </c>
      <c r="M12316">
        <v>0</v>
      </c>
      <c r="N12316" s="11">
        <f>VLOOKUP(AA_SIPARIS_SATINALMA_RAPORU_YENI_123_22112023[[#This Row],[STOK_KODU]],AA_KUMULATIF_STOK_RAPORU_123_BURAK_TD[],3,0)</f>
        <v>200</v>
      </c>
      <c r="O12316" s="5">
        <v>1.2</v>
      </c>
      <c r="P12316" s="1">
        <v>240</v>
      </c>
      <c r="Q12316" s="1"/>
      <c r="R12316" s="6"/>
      <c r="S12316" s="2" t="str">
        <f>IFERROR(#REF!/AA_SIPARIS_SATINALMA_RAPORU_YENI_123_22112023[[#This Row],[SIPARIS_EUR_KURU]],"")</f>
        <v/>
      </c>
      <c r="T12316" s="1">
        <v>1.2</v>
      </c>
      <c r="U12316" s="1">
        <v>240</v>
      </c>
      <c r="V12316" s="2">
        <v>4.7824</v>
      </c>
      <c r="W12316" s="12" t="s">
        <v>29</v>
      </c>
      <c r="X12316" s="4">
        <v>0</v>
      </c>
      <c r="Y12316" s="3">
        <v>240</v>
      </c>
      <c r="Z12316" s="9" t="s">
        <v>16</v>
      </c>
    </row>
    <row r="12317" spans="1:26" x14ac:dyDescent="0.25">
      <c r="A12317">
        <v>2025</v>
      </c>
      <c r="B12317">
        <v>9</v>
      </c>
      <c r="C12317" s="7">
        <v>45918</v>
      </c>
      <c r="D12317" s="9" t="s">
        <v>11694</v>
      </c>
      <c r="E12317" s="9" t="s">
        <v>11695</v>
      </c>
      <c r="F12317" s="9" t="s">
        <v>11670</v>
      </c>
      <c r="G12317" s="9" t="s">
        <v>11671</v>
      </c>
      <c r="H12317" s="9" t="s">
        <v>97</v>
      </c>
      <c r="I12317">
        <v>4</v>
      </c>
      <c r="J12317" s="9" t="s">
        <v>22</v>
      </c>
      <c r="K12317">
        <v>4</v>
      </c>
      <c r="L12317">
        <v>0</v>
      </c>
      <c r="M12317">
        <v>0</v>
      </c>
      <c r="N12317" s="11">
        <f>VLOOKUP(AA_SIPARIS_SATINALMA_RAPORU_YENI_123_22112023[[#This Row],[STOK_KODU]],AA_KUMULATIF_STOK_RAPORU_123_BURAK_TD[],3,0)</f>
        <v>1</v>
      </c>
      <c r="O12317" s="5">
        <v>60</v>
      </c>
      <c r="P12317" s="1">
        <v>240</v>
      </c>
      <c r="Q12317" s="1">
        <v>48.818100000000001</v>
      </c>
      <c r="R12317" s="6">
        <v>1.23</v>
      </c>
      <c r="S12317" s="2" t="str">
        <f>IFERROR(#REF!/AA_SIPARIS_SATINALMA_RAPORU_YENI_123_22112023[[#This Row],[SIPARIS_EUR_KURU]],"")</f>
        <v/>
      </c>
      <c r="T12317" s="1">
        <v>60</v>
      </c>
      <c r="U12317" s="1">
        <v>240</v>
      </c>
      <c r="V12317" s="2">
        <v>4.9161999999999999</v>
      </c>
      <c r="W12317" s="12" t="s">
        <v>29</v>
      </c>
      <c r="X12317" s="4">
        <v>0</v>
      </c>
      <c r="Y12317" s="3">
        <v>240</v>
      </c>
      <c r="Z12317" s="9" t="s">
        <v>16</v>
      </c>
    </row>
    <row r="12318" spans="1:26" x14ac:dyDescent="0.25">
      <c r="A12318">
        <v>2025</v>
      </c>
      <c r="B12318">
        <v>9</v>
      </c>
      <c r="C12318" s="7">
        <v>45911</v>
      </c>
      <c r="D12318" s="9" t="s">
        <v>130</v>
      </c>
      <c r="E12318" s="9" t="s">
        <v>131</v>
      </c>
      <c r="F12318" s="9" t="s">
        <v>2667</v>
      </c>
      <c r="G12318" s="9" t="s">
        <v>2668</v>
      </c>
      <c r="H12318" s="9" t="s">
        <v>55</v>
      </c>
      <c r="I12318">
        <v>48</v>
      </c>
      <c r="J12318" s="9" t="s">
        <v>22</v>
      </c>
      <c r="K12318">
        <v>48</v>
      </c>
      <c r="L12318">
        <v>0</v>
      </c>
      <c r="M12318">
        <v>0</v>
      </c>
      <c r="N12318" s="11">
        <f>VLOOKUP(AA_SIPARIS_SATINALMA_RAPORU_YENI_123_22112023[[#This Row],[STOK_KODU]],AA_KUMULATIF_STOK_RAPORU_123_BURAK_TD[],3,0)</f>
        <v>72</v>
      </c>
      <c r="O12318" s="5">
        <v>5</v>
      </c>
      <c r="P12318" s="1">
        <v>240</v>
      </c>
      <c r="Q12318" s="1"/>
      <c r="R12318" s="6"/>
      <c r="S12318" s="2" t="str">
        <f>IFERROR(#REF!/AA_SIPARIS_SATINALMA_RAPORU_YENI_123_22112023[[#This Row],[SIPARIS_EUR_KURU]],"")</f>
        <v/>
      </c>
      <c r="T12318" s="1">
        <v>5</v>
      </c>
      <c r="U12318" s="1">
        <v>240</v>
      </c>
      <c r="V12318" s="2">
        <v>4.9653</v>
      </c>
      <c r="W12318" s="12" t="s">
        <v>29</v>
      </c>
      <c r="X12318" s="4">
        <v>0</v>
      </c>
      <c r="Y12318" s="3">
        <v>240</v>
      </c>
      <c r="Z12318" s="9" t="s">
        <v>16</v>
      </c>
    </row>
    <row r="12319" spans="1:26" x14ac:dyDescent="0.25">
      <c r="A12319">
        <v>2025</v>
      </c>
      <c r="B12319">
        <v>3</v>
      </c>
      <c r="C12319" s="7">
        <v>45740</v>
      </c>
      <c r="D12319" s="9" t="s">
        <v>686</v>
      </c>
      <c r="E12319" s="9" t="s">
        <v>687</v>
      </c>
      <c r="F12319" s="9" t="s">
        <v>3349</v>
      </c>
      <c r="G12319" s="9" t="s">
        <v>3350</v>
      </c>
      <c r="H12319" s="9" t="s">
        <v>97</v>
      </c>
      <c r="I12319">
        <v>1</v>
      </c>
      <c r="J12319" s="9" t="s">
        <v>22</v>
      </c>
      <c r="K12319">
        <v>1</v>
      </c>
      <c r="L12319">
        <v>0</v>
      </c>
      <c r="M12319">
        <v>0</v>
      </c>
      <c r="N12319" s="11">
        <f>VLOOKUP(AA_SIPARIS_SATINALMA_RAPORU_YENI_123_22112023[[#This Row],[STOK_KODU]],AA_KUMULATIF_STOK_RAPORU_123_BURAK_TD[],3,0)</f>
        <v>2</v>
      </c>
      <c r="O12319" s="5">
        <v>240</v>
      </c>
      <c r="P12319" s="1">
        <v>240</v>
      </c>
      <c r="Q12319" s="1">
        <v>41.019500000000001</v>
      </c>
      <c r="R12319" s="6">
        <v>5.85</v>
      </c>
      <c r="S12319" s="2" t="str">
        <f>IFERROR(#REF!/AA_SIPARIS_SATINALMA_RAPORU_YENI_123_22112023[[#This Row],[SIPARIS_EUR_KURU]],"")</f>
        <v/>
      </c>
      <c r="T12319" s="1">
        <v>240</v>
      </c>
      <c r="U12319" s="1">
        <v>240</v>
      </c>
      <c r="V12319" s="2">
        <v>5.8509000000000002</v>
      </c>
      <c r="W12319" s="12" t="s">
        <v>29</v>
      </c>
      <c r="X12319" s="4">
        <v>0</v>
      </c>
      <c r="Y12319" s="3">
        <v>240</v>
      </c>
      <c r="Z12319" s="9" t="s">
        <v>16</v>
      </c>
    </row>
    <row r="12320" spans="1:26" x14ac:dyDescent="0.25">
      <c r="A12320">
        <v>2025</v>
      </c>
      <c r="B12320">
        <v>1</v>
      </c>
      <c r="C12320" s="7">
        <v>45684</v>
      </c>
      <c r="D12320" s="9" t="s">
        <v>217</v>
      </c>
      <c r="E12320" s="9" t="s">
        <v>218</v>
      </c>
      <c r="F12320" s="9" t="s">
        <v>9902</v>
      </c>
      <c r="G12320" s="9" t="s">
        <v>9903</v>
      </c>
      <c r="H12320" s="9" t="s">
        <v>28</v>
      </c>
      <c r="I12320">
        <v>1</v>
      </c>
      <c r="J12320" s="9" t="s">
        <v>22</v>
      </c>
      <c r="K12320">
        <v>1</v>
      </c>
      <c r="L12320">
        <v>0</v>
      </c>
      <c r="M12320">
        <v>0</v>
      </c>
      <c r="N12320" s="11">
        <f>VLOOKUP(AA_SIPARIS_SATINALMA_RAPORU_YENI_123_22112023[[#This Row],[STOK_KODU]],AA_KUMULATIF_STOK_RAPORU_123_BURAK_TD[],3,0)</f>
        <v>0</v>
      </c>
      <c r="O12320" s="5">
        <v>240</v>
      </c>
      <c r="P12320" s="1">
        <v>240</v>
      </c>
      <c r="Q12320" s="1">
        <v>37.307299999999998</v>
      </c>
      <c r="R12320" s="6">
        <v>6.43</v>
      </c>
      <c r="S12320" s="2" t="str">
        <f>IFERROR(#REF!/AA_SIPARIS_SATINALMA_RAPORU_YENI_123_22112023[[#This Row],[SIPARIS_EUR_KURU]],"")</f>
        <v/>
      </c>
      <c r="T12320" s="1">
        <v>240</v>
      </c>
      <c r="U12320" s="1">
        <v>240</v>
      </c>
      <c r="V12320" s="2">
        <v>6.7302</v>
      </c>
      <c r="W12320" s="12" t="s">
        <v>29</v>
      </c>
      <c r="X12320" s="4">
        <v>0</v>
      </c>
      <c r="Y12320" s="3">
        <v>240</v>
      </c>
      <c r="Z12320" s="9" t="s">
        <v>16</v>
      </c>
    </row>
    <row r="12321" spans="1:26" x14ac:dyDescent="0.25">
      <c r="A12321">
        <v>2024</v>
      </c>
      <c r="B12321">
        <v>8</v>
      </c>
      <c r="C12321" s="7">
        <v>45518</v>
      </c>
      <c r="D12321" s="9" t="s">
        <v>130</v>
      </c>
      <c r="E12321" s="9" t="s">
        <v>131</v>
      </c>
      <c r="F12321" s="9" t="s">
        <v>507</v>
      </c>
      <c r="G12321" s="9" t="s">
        <v>508</v>
      </c>
      <c r="H12321" s="9" t="s">
        <v>55</v>
      </c>
      <c r="I12321">
        <v>1000</v>
      </c>
      <c r="J12321" s="9" t="s">
        <v>22</v>
      </c>
      <c r="K12321">
        <v>1000</v>
      </c>
      <c r="L12321">
        <v>0</v>
      </c>
      <c r="M12321">
        <v>0</v>
      </c>
      <c r="N12321" s="11">
        <f>VLOOKUP(AA_SIPARIS_SATINALMA_RAPORU_YENI_123_22112023[[#This Row],[STOK_KODU]],AA_KUMULATIF_STOK_RAPORU_123_BURAK_TD[],3,0)</f>
        <v>0</v>
      </c>
      <c r="O12321" s="5">
        <v>0.24</v>
      </c>
      <c r="P12321" s="1">
        <v>240</v>
      </c>
      <c r="Q12321" s="1">
        <v>36.596800000000002</v>
      </c>
      <c r="R12321" s="6">
        <v>0.01</v>
      </c>
      <c r="S12321" s="2" t="str">
        <f>IFERROR(#REF!/AA_SIPARIS_SATINALMA_RAPORU_YENI_123_22112023[[#This Row],[SIPARIS_EUR_KURU]],"")</f>
        <v/>
      </c>
      <c r="T12321" s="1">
        <v>0.24</v>
      </c>
      <c r="U12321" s="1">
        <v>240</v>
      </c>
      <c r="V12321" s="2">
        <v>6.4915000000000003</v>
      </c>
      <c r="W12321" s="12" t="s">
        <v>29</v>
      </c>
      <c r="X12321" s="4">
        <v>0</v>
      </c>
      <c r="Y12321" s="3">
        <v>240</v>
      </c>
      <c r="Z12321" s="9" t="s">
        <v>16</v>
      </c>
    </row>
    <row r="12322" spans="1:26" x14ac:dyDescent="0.25">
      <c r="A12322">
        <v>2024</v>
      </c>
      <c r="B12322">
        <v>7</v>
      </c>
      <c r="C12322" s="7">
        <v>45489</v>
      </c>
      <c r="D12322" s="9" t="s">
        <v>286</v>
      </c>
      <c r="E12322" s="9" t="s">
        <v>287</v>
      </c>
      <c r="F12322" s="9" t="s">
        <v>730</v>
      </c>
      <c r="G12322" s="9" t="s">
        <v>731</v>
      </c>
      <c r="H12322" s="9" t="s">
        <v>55</v>
      </c>
      <c r="I12322">
        <v>500</v>
      </c>
      <c r="J12322" s="9" t="s">
        <v>22</v>
      </c>
      <c r="K12322">
        <v>500</v>
      </c>
      <c r="L12322">
        <v>0</v>
      </c>
      <c r="M12322">
        <v>0</v>
      </c>
      <c r="N12322" s="11">
        <f>VLOOKUP(AA_SIPARIS_SATINALMA_RAPORU_YENI_123_22112023[[#This Row],[STOK_KODU]],AA_KUMULATIF_STOK_RAPORU_123_BURAK_TD[],3,0)</f>
        <v>7500</v>
      </c>
      <c r="O12322" s="5">
        <v>0.48</v>
      </c>
      <c r="P12322" s="1">
        <v>240</v>
      </c>
      <c r="Q12322" s="1">
        <v>35.808199999999999</v>
      </c>
      <c r="R12322" s="6">
        <v>0.01</v>
      </c>
      <c r="S12322" s="2" t="str">
        <f>IFERROR(#REF!/AA_SIPARIS_SATINALMA_RAPORU_YENI_123_22112023[[#This Row],[SIPARIS_EUR_KURU]],"")</f>
        <v/>
      </c>
      <c r="T12322" s="1">
        <v>0.48</v>
      </c>
      <c r="U12322" s="1">
        <v>240</v>
      </c>
      <c r="V12322" s="2">
        <v>6.7023999999999999</v>
      </c>
      <c r="W12322" s="12" t="s">
        <v>29</v>
      </c>
      <c r="X12322" s="4">
        <v>0</v>
      </c>
      <c r="Y12322" s="3">
        <v>240</v>
      </c>
      <c r="Z12322" s="9" t="s">
        <v>16</v>
      </c>
    </row>
    <row r="12323" spans="1:26" x14ac:dyDescent="0.25">
      <c r="A12323">
        <v>2024</v>
      </c>
      <c r="B12323">
        <v>7</v>
      </c>
      <c r="C12323" s="7">
        <v>45476</v>
      </c>
      <c r="D12323" s="9" t="s">
        <v>130</v>
      </c>
      <c r="E12323" s="9" t="s">
        <v>131</v>
      </c>
      <c r="F12323" s="9" t="s">
        <v>1188</v>
      </c>
      <c r="G12323" s="9" t="s">
        <v>1189</v>
      </c>
      <c r="H12323" s="9" t="s">
        <v>55</v>
      </c>
      <c r="I12323">
        <v>200</v>
      </c>
      <c r="J12323" s="9" t="s">
        <v>22</v>
      </c>
      <c r="K12323">
        <v>200</v>
      </c>
      <c r="L12323">
        <v>0</v>
      </c>
      <c r="M12323">
        <v>0</v>
      </c>
      <c r="N12323" s="11">
        <f>VLOOKUP(AA_SIPARIS_SATINALMA_RAPORU_YENI_123_22112023[[#This Row],[STOK_KODU]],AA_KUMULATIF_STOK_RAPORU_123_BURAK_TD[],3,0)</f>
        <v>25</v>
      </c>
      <c r="O12323" s="5">
        <v>1.2</v>
      </c>
      <c r="P12323" s="1">
        <v>240</v>
      </c>
      <c r="Q12323" s="1">
        <v>34.975900000000003</v>
      </c>
      <c r="R12323" s="6">
        <v>0.03</v>
      </c>
      <c r="S12323" s="2" t="str">
        <f>IFERROR(#REF!/AA_SIPARIS_SATINALMA_RAPORU_YENI_123_22112023[[#This Row],[SIPARIS_EUR_KURU]],"")</f>
        <v/>
      </c>
      <c r="T12323" s="1">
        <v>1.2</v>
      </c>
      <c r="U12323" s="1">
        <v>240</v>
      </c>
      <c r="V12323" s="2">
        <v>6.7371999999999996</v>
      </c>
      <c r="W12323" s="12" t="s">
        <v>29</v>
      </c>
      <c r="X12323" s="4">
        <v>0</v>
      </c>
      <c r="Y12323" s="3">
        <v>240</v>
      </c>
      <c r="Z12323" s="9" t="s">
        <v>16</v>
      </c>
    </row>
    <row r="12324" spans="1:26" x14ac:dyDescent="0.25">
      <c r="A12324">
        <v>2024</v>
      </c>
      <c r="B12324">
        <v>6</v>
      </c>
      <c r="C12324" s="7">
        <v>45447</v>
      </c>
      <c r="D12324" s="9" t="s">
        <v>130</v>
      </c>
      <c r="E12324" s="9" t="s">
        <v>131</v>
      </c>
      <c r="F12324" s="9" t="s">
        <v>1430</v>
      </c>
      <c r="G12324" s="9" t="s">
        <v>1431</v>
      </c>
      <c r="H12324" s="9" t="s">
        <v>55</v>
      </c>
      <c r="I12324">
        <v>200</v>
      </c>
      <c r="J12324" s="9" t="s">
        <v>22</v>
      </c>
      <c r="K12324">
        <v>200</v>
      </c>
      <c r="L12324">
        <v>0</v>
      </c>
      <c r="M12324">
        <v>0</v>
      </c>
      <c r="N12324" s="11">
        <f>VLOOKUP(AA_SIPARIS_SATINALMA_RAPORU_YENI_123_22112023[[#This Row],[STOK_KODU]],AA_KUMULATIF_STOK_RAPORU_123_BURAK_TD[],3,0)</f>
        <v>0</v>
      </c>
      <c r="O12324" s="5">
        <v>1.2</v>
      </c>
      <c r="P12324" s="1">
        <v>240</v>
      </c>
      <c r="Q12324" s="1">
        <v>34.860700000000001</v>
      </c>
      <c r="R12324" s="6">
        <v>0.03</v>
      </c>
      <c r="S12324" s="2" t="str">
        <f>IFERROR(#REF!/AA_SIPARIS_SATINALMA_RAPORU_YENI_123_22112023[[#This Row],[SIPARIS_EUR_KURU]],"")</f>
        <v/>
      </c>
      <c r="T12324" s="1">
        <v>1.2</v>
      </c>
      <c r="U12324" s="1">
        <v>240</v>
      </c>
      <c r="V12324" s="2">
        <v>6.9096000000000002</v>
      </c>
      <c r="W12324" s="12" t="s">
        <v>29</v>
      </c>
      <c r="X12324" s="4">
        <v>0</v>
      </c>
      <c r="Y12324" s="3">
        <v>240</v>
      </c>
      <c r="Z12324" s="9" t="s">
        <v>16</v>
      </c>
    </row>
    <row r="12325" spans="1:26" x14ac:dyDescent="0.25">
      <c r="A12325">
        <v>2023</v>
      </c>
      <c r="B12325">
        <v>10</v>
      </c>
      <c r="C12325" s="7">
        <v>45209</v>
      </c>
      <c r="D12325" s="9" t="s">
        <v>1084</v>
      </c>
      <c r="E12325" s="9" t="s">
        <v>1085</v>
      </c>
      <c r="F12325" s="9" t="s">
        <v>1154</v>
      </c>
      <c r="G12325" s="9" t="s">
        <v>1155</v>
      </c>
      <c r="H12325" s="9" t="s">
        <v>44</v>
      </c>
      <c r="I12325">
        <v>2</v>
      </c>
      <c r="J12325" s="9" t="s">
        <v>22</v>
      </c>
      <c r="K12325">
        <v>2</v>
      </c>
      <c r="L12325">
        <v>0</v>
      </c>
      <c r="M12325">
        <v>0</v>
      </c>
      <c r="N12325" s="11">
        <f>VLOOKUP(AA_SIPARIS_SATINALMA_RAPORU_YENI_123_22112023[[#This Row],[STOK_KODU]],AA_KUMULATIF_STOK_RAPORU_123_BURAK_TD[],3,0)</f>
        <v>32</v>
      </c>
      <c r="O12325" s="5">
        <v>120</v>
      </c>
      <c r="P12325" s="1">
        <v>240</v>
      </c>
      <c r="Q12325" s="1">
        <v>29.126999999999999</v>
      </c>
      <c r="R12325" s="6">
        <v>4.12</v>
      </c>
      <c r="S12325" s="2" t="str">
        <f>IFERROR(#REF!/AA_SIPARIS_SATINALMA_RAPORU_YENI_123_22112023[[#This Row],[SIPARIS_EUR_KURU]],"")</f>
        <v/>
      </c>
      <c r="T12325" s="1">
        <v>120</v>
      </c>
      <c r="U12325" s="1">
        <v>240</v>
      </c>
      <c r="V12325" s="2">
        <v>8.0065000000000008</v>
      </c>
      <c r="W12325" s="12" t="s">
        <v>29</v>
      </c>
      <c r="X12325" s="4">
        <v>0</v>
      </c>
      <c r="Y12325" s="3">
        <v>240</v>
      </c>
      <c r="Z12325" s="9" t="s">
        <v>16</v>
      </c>
    </row>
    <row r="12326" spans="1:26" x14ac:dyDescent="0.25">
      <c r="A12326">
        <v>2023</v>
      </c>
      <c r="B12326">
        <v>8</v>
      </c>
      <c r="C12326" s="7">
        <v>45153</v>
      </c>
      <c r="D12326" s="9" t="s">
        <v>130</v>
      </c>
      <c r="E12326" s="9" t="s">
        <v>131</v>
      </c>
      <c r="F12326" s="9" t="s">
        <v>960</v>
      </c>
      <c r="G12326" s="9" t="s">
        <v>961</v>
      </c>
      <c r="H12326" s="9" t="s">
        <v>55</v>
      </c>
      <c r="I12326">
        <v>200</v>
      </c>
      <c r="J12326" s="9" t="s">
        <v>22</v>
      </c>
      <c r="K12326">
        <v>200</v>
      </c>
      <c r="L12326">
        <v>0</v>
      </c>
      <c r="M12326">
        <v>0</v>
      </c>
      <c r="N12326" s="11">
        <f>VLOOKUP(AA_SIPARIS_SATINALMA_RAPORU_YENI_123_22112023[[#This Row],[STOK_KODU]],AA_KUMULATIF_STOK_RAPORU_123_BURAK_TD[],3,0)</f>
        <v>0</v>
      </c>
      <c r="O12326" s="5">
        <v>1.2</v>
      </c>
      <c r="P12326" s="1">
        <v>240</v>
      </c>
      <c r="Q12326" s="1">
        <v>29.5687</v>
      </c>
      <c r="R12326" s="6">
        <v>0.04</v>
      </c>
      <c r="S12326" s="2" t="str">
        <f>IFERROR(#REF!/AA_SIPARIS_SATINALMA_RAPORU_YENI_123_22112023[[#This Row],[SIPARIS_EUR_KURU]],"")</f>
        <v/>
      </c>
      <c r="T12326" s="1">
        <v>1.2</v>
      </c>
      <c r="U12326" s="1">
        <v>240</v>
      </c>
      <c r="V12326" s="2">
        <v>8.1258999999999997</v>
      </c>
      <c r="W12326" s="12" t="s">
        <v>29</v>
      </c>
      <c r="X12326" s="4">
        <v>0</v>
      </c>
      <c r="Y12326" s="3">
        <v>240</v>
      </c>
      <c r="Z12326" s="9" t="s">
        <v>16</v>
      </c>
    </row>
    <row r="12327" spans="1:26" x14ac:dyDescent="0.25">
      <c r="A12327">
        <v>2023</v>
      </c>
      <c r="B12327">
        <v>5</v>
      </c>
      <c r="C12327" s="7">
        <v>45076</v>
      </c>
      <c r="D12327" s="9" t="s">
        <v>392</v>
      </c>
      <c r="E12327" s="9" t="s">
        <v>393</v>
      </c>
      <c r="F12327" s="9" t="s">
        <v>1843</v>
      </c>
      <c r="G12327" s="9" t="s">
        <v>1844</v>
      </c>
      <c r="H12327" s="9" t="s">
        <v>55</v>
      </c>
      <c r="I12327">
        <v>1000</v>
      </c>
      <c r="J12327" s="9" t="s">
        <v>22</v>
      </c>
      <c r="K12327">
        <v>1000</v>
      </c>
      <c r="L12327">
        <v>0</v>
      </c>
      <c r="M12327">
        <v>0</v>
      </c>
      <c r="N12327" s="11">
        <f>VLOOKUP(AA_SIPARIS_SATINALMA_RAPORU_YENI_123_22112023[[#This Row],[STOK_KODU]],AA_KUMULATIF_STOK_RAPORU_123_BURAK_TD[],3,0)</f>
        <v>5100</v>
      </c>
      <c r="O12327" s="5">
        <v>0.24</v>
      </c>
      <c r="P12327" s="1">
        <v>240</v>
      </c>
      <c r="Q12327" s="1">
        <v>21.493200000000002</v>
      </c>
      <c r="R12327" s="6">
        <v>0.01</v>
      </c>
      <c r="S12327" s="2" t="str">
        <f>IFERROR(#REF!/AA_SIPARIS_SATINALMA_RAPORU_YENI_123_22112023[[#This Row],[SIPARIS_EUR_KURU]],"")</f>
        <v/>
      </c>
      <c r="T12327" s="1">
        <v>0.24</v>
      </c>
      <c r="U12327" s="1">
        <v>240</v>
      </c>
      <c r="V12327" s="2">
        <v>11.0291</v>
      </c>
      <c r="W12327" s="12" t="s">
        <v>29</v>
      </c>
      <c r="X12327" s="4">
        <v>0</v>
      </c>
      <c r="Y12327" s="3">
        <v>240</v>
      </c>
      <c r="Z12327" s="9" t="s">
        <v>16</v>
      </c>
    </row>
    <row r="12328" spans="1:26" x14ac:dyDescent="0.25">
      <c r="A12328">
        <v>2023</v>
      </c>
      <c r="B12328">
        <v>5</v>
      </c>
      <c r="C12328" s="7">
        <v>45051</v>
      </c>
      <c r="D12328" s="9" t="s">
        <v>130</v>
      </c>
      <c r="E12328" s="9" t="s">
        <v>131</v>
      </c>
      <c r="F12328" s="9" t="s">
        <v>960</v>
      </c>
      <c r="G12328" s="9" t="s">
        <v>961</v>
      </c>
      <c r="H12328" s="9" t="s">
        <v>55</v>
      </c>
      <c r="I12328">
        <v>200</v>
      </c>
      <c r="J12328" s="9" t="s">
        <v>22</v>
      </c>
      <c r="K12328">
        <v>200</v>
      </c>
      <c r="L12328">
        <v>0</v>
      </c>
      <c r="M12328">
        <v>0</v>
      </c>
      <c r="N12328" s="11">
        <f>VLOOKUP(AA_SIPARIS_SATINALMA_RAPORU_YENI_123_22112023[[#This Row],[STOK_KODU]],AA_KUMULATIF_STOK_RAPORU_123_BURAK_TD[],3,0)</f>
        <v>0</v>
      </c>
      <c r="O12328" s="5">
        <v>1.2</v>
      </c>
      <c r="P12328" s="1">
        <v>240</v>
      </c>
      <c r="Q12328" s="1">
        <v>32.632599999999996</v>
      </c>
      <c r="R12328" s="6">
        <v>0.04</v>
      </c>
      <c r="S12328" s="2" t="str">
        <f>IFERROR(#REF!/AA_SIPARIS_SATINALMA_RAPORU_YENI_123_22112023[[#This Row],[SIPARIS_EUR_KURU]],"")</f>
        <v/>
      </c>
      <c r="T12328" s="1">
        <v>1.2</v>
      </c>
      <c r="U12328" s="1">
        <v>240</v>
      </c>
      <c r="V12328" s="2">
        <v>11.147600000000001</v>
      </c>
      <c r="W12328" s="12" t="s">
        <v>29</v>
      </c>
      <c r="X12328" s="4">
        <v>0</v>
      </c>
      <c r="Y12328" s="3">
        <v>240</v>
      </c>
      <c r="Z12328" s="9" t="s">
        <v>16</v>
      </c>
    </row>
    <row r="12329" spans="1:26" x14ac:dyDescent="0.25">
      <c r="A12329">
        <v>2023</v>
      </c>
      <c r="B12329">
        <v>4</v>
      </c>
      <c r="C12329" s="7">
        <v>45020</v>
      </c>
      <c r="D12329" s="9" t="s">
        <v>24</v>
      </c>
      <c r="E12329" s="9" t="s">
        <v>25</v>
      </c>
      <c r="F12329" s="9" t="s">
        <v>4271</v>
      </c>
      <c r="G12329" s="9" t="s">
        <v>4272</v>
      </c>
      <c r="H12329" s="9" t="s">
        <v>28</v>
      </c>
      <c r="I12329">
        <v>1</v>
      </c>
      <c r="J12329" s="9" t="s">
        <v>22</v>
      </c>
      <c r="K12329">
        <v>1</v>
      </c>
      <c r="L12329">
        <v>0</v>
      </c>
      <c r="M12329">
        <v>0</v>
      </c>
      <c r="N12329" s="11">
        <f>VLOOKUP(AA_SIPARIS_SATINALMA_RAPORU_YENI_123_22112023[[#This Row],[STOK_KODU]],AA_KUMULATIF_STOK_RAPORU_123_BURAK_TD[],3,0)</f>
        <v>0</v>
      </c>
      <c r="O12329" s="5">
        <v>240</v>
      </c>
      <c r="P12329" s="1">
        <v>240</v>
      </c>
      <c r="Q12329" s="1">
        <v>20.807400000000001</v>
      </c>
      <c r="R12329" s="6">
        <v>6.35</v>
      </c>
      <c r="S12329" s="2" t="str">
        <f>IFERROR(#REF!/AA_SIPARIS_SATINALMA_RAPORU_YENI_123_22112023[[#This Row],[SIPARIS_EUR_KURU]],"")</f>
        <v/>
      </c>
      <c r="T12329" s="1">
        <v>144.44999999999999</v>
      </c>
      <c r="U12329" s="1">
        <v>144.44999999999999</v>
      </c>
      <c r="V12329" s="2">
        <v>6.8621999999999996</v>
      </c>
      <c r="W12329" s="12" t="s">
        <v>29</v>
      </c>
      <c r="X12329" s="4">
        <v>0</v>
      </c>
      <c r="Y12329" s="3">
        <v>144.44999999999999</v>
      </c>
      <c r="Z12329" s="9" t="s">
        <v>16</v>
      </c>
    </row>
    <row r="12330" spans="1:26" x14ac:dyDescent="0.25">
      <c r="A12330">
        <v>2023</v>
      </c>
      <c r="B12330">
        <v>3</v>
      </c>
      <c r="C12330" s="7">
        <v>44992</v>
      </c>
      <c r="D12330" s="9" t="s">
        <v>24</v>
      </c>
      <c r="E12330" s="9" t="s">
        <v>25</v>
      </c>
      <c r="F12330" s="9" t="s">
        <v>4271</v>
      </c>
      <c r="G12330" s="9" t="s">
        <v>4272</v>
      </c>
      <c r="H12330" s="9" t="s">
        <v>28</v>
      </c>
      <c r="I12330">
        <v>1</v>
      </c>
      <c r="J12330" s="9" t="s">
        <v>22</v>
      </c>
      <c r="K12330">
        <v>1</v>
      </c>
      <c r="L12330">
        <v>0</v>
      </c>
      <c r="M12330">
        <v>0</v>
      </c>
      <c r="N12330" s="11">
        <f>VLOOKUP(AA_SIPARIS_SATINALMA_RAPORU_YENI_123_22112023[[#This Row],[STOK_KODU]],AA_KUMULATIF_STOK_RAPORU_123_BURAK_TD[],3,0)</f>
        <v>0</v>
      </c>
      <c r="O12330" s="5">
        <v>240</v>
      </c>
      <c r="P12330" s="1">
        <v>240</v>
      </c>
      <c r="Q12330" s="1">
        <v>20.085699999999999</v>
      </c>
      <c r="R12330" s="6">
        <v>6.58</v>
      </c>
      <c r="S12330" s="2" t="str">
        <f>IFERROR(#REF!/AA_SIPARIS_SATINALMA_RAPORU_YENI_123_22112023[[#This Row],[SIPARIS_EUR_KURU]],"")</f>
        <v/>
      </c>
      <c r="T12330" s="1">
        <v>144.44</v>
      </c>
      <c r="U12330" s="1">
        <v>144.44</v>
      </c>
      <c r="V12330" s="2">
        <v>7.2257999999999996</v>
      </c>
      <c r="W12330" s="12" t="s">
        <v>29</v>
      </c>
      <c r="X12330" s="4">
        <v>0</v>
      </c>
      <c r="Y12330" s="3">
        <v>144.44</v>
      </c>
      <c r="Z12330" s="9" t="s">
        <v>16</v>
      </c>
    </row>
    <row r="12331" spans="1:26" x14ac:dyDescent="0.25">
      <c r="A12331">
        <v>2023</v>
      </c>
      <c r="B12331">
        <v>2</v>
      </c>
      <c r="C12331" s="7">
        <v>44958</v>
      </c>
      <c r="D12331" s="9" t="s">
        <v>24</v>
      </c>
      <c r="E12331" s="9" t="s">
        <v>25</v>
      </c>
      <c r="F12331" s="9" t="s">
        <v>4271</v>
      </c>
      <c r="G12331" s="9" t="s">
        <v>4272</v>
      </c>
      <c r="H12331" s="9" t="s">
        <v>28</v>
      </c>
      <c r="I12331">
        <v>1</v>
      </c>
      <c r="J12331" s="9" t="s">
        <v>22</v>
      </c>
      <c r="K12331">
        <v>1</v>
      </c>
      <c r="L12331">
        <v>0</v>
      </c>
      <c r="M12331">
        <v>0</v>
      </c>
      <c r="N12331" s="11">
        <f>VLOOKUP(AA_SIPARIS_SATINALMA_RAPORU_YENI_123_22112023[[#This Row],[STOK_KODU]],AA_KUMULATIF_STOK_RAPORU_123_BURAK_TD[],3,0)</f>
        <v>0</v>
      </c>
      <c r="O12331" s="5">
        <v>240</v>
      </c>
      <c r="P12331" s="1">
        <v>240</v>
      </c>
      <c r="Q12331" s="1">
        <v>20.382400000000001</v>
      </c>
      <c r="R12331" s="6">
        <v>7.09</v>
      </c>
      <c r="S12331" s="2" t="str">
        <f>IFERROR(#REF!/AA_SIPARIS_SATINALMA_RAPORU_YENI_123_22112023[[#This Row],[SIPARIS_EUR_KURU]],"")</f>
        <v/>
      </c>
      <c r="T12331" s="1">
        <v>144.44</v>
      </c>
      <c r="U12331" s="1">
        <v>144.44</v>
      </c>
      <c r="V12331" s="2">
        <v>7.0754999999999999</v>
      </c>
      <c r="W12331" s="12" t="s">
        <v>29</v>
      </c>
      <c r="X12331" s="4">
        <v>0</v>
      </c>
      <c r="Y12331" s="3">
        <v>144.44</v>
      </c>
      <c r="Z12331" s="9" t="s">
        <v>16</v>
      </c>
    </row>
    <row r="12332" spans="1:26" x14ac:dyDescent="0.25">
      <c r="A12332">
        <v>2023</v>
      </c>
      <c r="B12332">
        <v>1</v>
      </c>
      <c r="C12332" s="7">
        <v>44957</v>
      </c>
      <c r="D12332" s="9" t="s">
        <v>24</v>
      </c>
      <c r="E12332" s="9" t="s">
        <v>25</v>
      </c>
      <c r="F12332" s="9" t="s">
        <v>4271</v>
      </c>
      <c r="G12332" s="9" t="s">
        <v>4272</v>
      </c>
      <c r="H12332" s="9" t="s">
        <v>28</v>
      </c>
      <c r="I12332">
        <v>1</v>
      </c>
      <c r="J12332" s="9" t="s">
        <v>22</v>
      </c>
      <c r="K12332">
        <v>1</v>
      </c>
      <c r="L12332">
        <v>0</v>
      </c>
      <c r="M12332">
        <v>0</v>
      </c>
      <c r="N12332" s="11">
        <f>VLOOKUP(AA_SIPARIS_SATINALMA_RAPORU_YENI_123_22112023[[#This Row],[STOK_KODU]],AA_KUMULATIF_STOK_RAPORU_123_BURAK_TD[],3,0)</f>
        <v>0</v>
      </c>
      <c r="O12332" s="5">
        <v>240</v>
      </c>
      <c r="P12332" s="1">
        <v>240</v>
      </c>
      <c r="Q12332" s="1">
        <v>20.452500000000001</v>
      </c>
      <c r="R12332" s="6">
        <v>7.06</v>
      </c>
      <c r="S12332" s="2" t="str">
        <f>IFERROR(#REF!/AA_SIPARIS_SATINALMA_RAPORU_YENI_123_22112023[[#This Row],[SIPARIS_EUR_KURU]],"")</f>
        <v/>
      </c>
      <c r="T12332" s="1">
        <v>144.44</v>
      </c>
      <c r="U12332" s="1">
        <v>144.44</v>
      </c>
      <c r="V12332" s="2">
        <v>7.0621999999999998</v>
      </c>
      <c r="W12332" s="12" t="s">
        <v>29</v>
      </c>
      <c r="X12332" s="4">
        <v>0</v>
      </c>
      <c r="Y12332" s="3">
        <v>144.44</v>
      </c>
      <c r="Z12332" s="9" t="s">
        <v>16</v>
      </c>
    </row>
    <row r="12333" spans="1:26" x14ac:dyDescent="0.25">
      <c r="A12333">
        <v>2023</v>
      </c>
      <c r="B12333">
        <v>1</v>
      </c>
      <c r="C12333" s="7">
        <v>44944</v>
      </c>
      <c r="D12333" s="9" t="s">
        <v>24</v>
      </c>
      <c r="E12333" s="9" t="s">
        <v>25</v>
      </c>
      <c r="F12333" s="9" t="s">
        <v>4271</v>
      </c>
      <c r="G12333" s="9" t="s">
        <v>4272</v>
      </c>
      <c r="H12333" s="9" t="s">
        <v>28</v>
      </c>
      <c r="I12333">
        <v>1</v>
      </c>
      <c r="J12333" s="9" t="s">
        <v>22</v>
      </c>
      <c r="K12333">
        <v>1</v>
      </c>
      <c r="L12333">
        <v>0</v>
      </c>
      <c r="M12333">
        <v>0</v>
      </c>
      <c r="N12333" s="11">
        <f>VLOOKUP(AA_SIPARIS_SATINALMA_RAPORU_YENI_123_22112023[[#This Row],[STOK_KODU]],AA_KUMULATIF_STOK_RAPORU_123_BURAK_TD[],3,0)</f>
        <v>0</v>
      </c>
      <c r="O12333" s="5">
        <v>240</v>
      </c>
      <c r="P12333" s="1">
        <v>240</v>
      </c>
      <c r="Q12333" s="1">
        <v>20.3157</v>
      </c>
      <c r="R12333" s="6">
        <v>7.11</v>
      </c>
      <c r="S12333" s="2" t="str">
        <f>IFERROR(#REF!/AA_SIPARIS_SATINALMA_RAPORU_YENI_123_22112023[[#This Row],[SIPARIS_EUR_KURU]],"")</f>
        <v/>
      </c>
      <c r="T12333" s="1">
        <v>144.44</v>
      </c>
      <c r="U12333" s="1">
        <v>144.44</v>
      </c>
      <c r="V12333" s="2">
        <v>7.1097999999999999</v>
      </c>
      <c r="W12333" s="12" t="s">
        <v>29</v>
      </c>
      <c r="X12333" s="4">
        <v>0</v>
      </c>
      <c r="Y12333" s="3">
        <v>144.44</v>
      </c>
      <c r="Z12333" s="9" t="s">
        <v>16</v>
      </c>
    </row>
    <row r="12334" spans="1:26" x14ac:dyDescent="0.25">
      <c r="A12334">
        <v>2023</v>
      </c>
      <c r="B12334">
        <v>1</v>
      </c>
      <c r="C12334" s="7">
        <v>44938</v>
      </c>
      <c r="D12334" s="9" t="s">
        <v>24</v>
      </c>
      <c r="E12334" s="9" t="s">
        <v>25</v>
      </c>
      <c r="F12334" s="9" t="s">
        <v>4271</v>
      </c>
      <c r="G12334" s="9" t="s">
        <v>4272</v>
      </c>
      <c r="H12334" s="9" t="s">
        <v>28</v>
      </c>
      <c r="I12334">
        <v>1</v>
      </c>
      <c r="J12334" s="9" t="s">
        <v>22</v>
      </c>
      <c r="K12334">
        <v>1</v>
      </c>
      <c r="L12334">
        <v>0</v>
      </c>
      <c r="M12334">
        <v>0</v>
      </c>
      <c r="N12334" s="11">
        <f>VLOOKUP(AA_SIPARIS_SATINALMA_RAPORU_YENI_123_22112023[[#This Row],[STOK_KODU]],AA_KUMULATIF_STOK_RAPORU_123_BURAK_TD[],3,0)</f>
        <v>0</v>
      </c>
      <c r="O12334" s="5">
        <v>240</v>
      </c>
      <c r="P12334" s="1">
        <v>240</v>
      </c>
      <c r="Q12334" s="1">
        <v>20.152799999999999</v>
      </c>
      <c r="R12334" s="6">
        <v>7.17</v>
      </c>
      <c r="S12334" s="2" t="str">
        <f>IFERROR(#REF!/AA_SIPARIS_SATINALMA_RAPORU_YENI_123_22112023[[#This Row],[SIPARIS_EUR_KURU]],"")</f>
        <v/>
      </c>
      <c r="T12334" s="1">
        <v>144.44</v>
      </c>
      <c r="U12334" s="1">
        <v>144.44</v>
      </c>
      <c r="V12334" s="2">
        <v>7.1672000000000002</v>
      </c>
      <c r="W12334" s="12" t="s">
        <v>29</v>
      </c>
      <c r="X12334" s="4">
        <v>0</v>
      </c>
      <c r="Y12334" s="3">
        <v>144.44</v>
      </c>
      <c r="Z12334" s="9" t="s">
        <v>16</v>
      </c>
    </row>
    <row r="12335" spans="1:26" x14ac:dyDescent="0.25">
      <c r="A12335">
        <v>2024</v>
      </c>
      <c r="B12335">
        <v>6</v>
      </c>
      <c r="C12335" s="7">
        <v>45448</v>
      </c>
      <c r="D12335" s="9" t="s">
        <v>1396</v>
      </c>
      <c r="E12335" s="9" t="s">
        <v>1397</v>
      </c>
      <c r="F12335" s="9" t="s">
        <v>1398</v>
      </c>
      <c r="G12335" s="9" t="s">
        <v>1399</v>
      </c>
      <c r="H12335" s="9" t="s">
        <v>535</v>
      </c>
      <c r="I12335">
        <v>1</v>
      </c>
      <c r="J12335" s="9" t="s">
        <v>22</v>
      </c>
      <c r="K12335">
        <v>1</v>
      </c>
      <c r="L12335">
        <v>0</v>
      </c>
      <c r="M12335">
        <v>0</v>
      </c>
      <c r="N12335" s="11">
        <f>VLOOKUP(AA_SIPARIS_SATINALMA_RAPORU_YENI_123_22112023[[#This Row],[STOK_KODU]],AA_KUMULATIF_STOK_RAPORU_123_BURAK_TD[],3,0)</f>
        <v>0</v>
      </c>
      <c r="O12335" s="5">
        <v>239.2</v>
      </c>
      <c r="P12335" s="1">
        <v>239.2</v>
      </c>
      <c r="Q12335" s="1">
        <v>35.101900000000001</v>
      </c>
      <c r="R12335" s="6">
        <v>6.81</v>
      </c>
      <c r="S12335" s="2" t="str">
        <f>IFERROR(#REF!/AA_SIPARIS_SATINALMA_RAPORU_YENI_123_22112023[[#This Row],[SIPARIS_EUR_KURU]],"")</f>
        <v/>
      </c>
      <c r="T12335" s="1">
        <v>239.2</v>
      </c>
      <c r="U12335" s="1">
        <v>239.2</v>
      </c>
      <c r="V12335" s="2">
        <v>6.8680000000000003</v>
      </c>
      <c r="W12335" s="12" t="s">
        <v>29</v>
      </c>
      <c r="X12335" s="4">
        <v>0</v>
      </c>
      <c r="Y12335" s="3">
        <v>239.2</v>
      </c>
      <c r="Z12335" s="9" t="s">
        <v>16</v>
      </c>
    </row>
    <row r="12336" spans="1:26" x14ac:dyDescent="0.25">
      <c r="A12336">
        <v>2023</v>
      </c>
      <c r="B12336">
        <v>1</v>
      </c>
      <c r="C12336" s="7">
        <v>44945</v>
      </c>
      <c r="D12336" s="9" t="s">
        <v>17</v>
      </c>
      <c r="E12336" s="9" t="s">
        <v>18</v>
      </c>
      <c r="F12336" s="9" t="s">
        <v>700</v>
      </c>
      <c r="G12336" s="9" t="s">
        <v>701</v>
      </c>
      <c r="H12336" s="9" t="s">
        <v>21</v>
      </c>
      <c r="I12336">
        <v>6</v>
      </c>
      <c r="J12336" s="9" t="s">
        <v>22</v>
      </c>
      <c r="K12336">
        <v>6</v>
      </c>
      <c r="L12336">
        <v>0</v>
      </c>
      <c r="M12336">
        <v>0</v>
      </c>
      <c r="N12336" s="11">
        <f>VLOOKUP(AA_SIPARIS_SATINALMA_RAPORU_YENI_123_22112023[[#This Row],[STOK_KODU]],AA_KUMULATIF_STOK_RAPORU_123_BURAK_TD[],3,0)</f>
        <v>25</v>
      </c>
      <c r="O12336" s="5">
        <v>39.792611999999998</v>
      </c>
      <c r="P12336" s="1">
        <v>238.76</v>
      </c>
      <c r="Q12336" s="1">
        <v>20.332899999999999</v>
      </c>
      <c r="R12336" s="6">
        <v>1.96</v>
      </c>
      <c r="S12336" s="2" t="str">
        <f>IFERROR(#REF!/AA_SIPARIS_SATINALMA_RAPORU_YENI_123_22112023[[#This Row],[SIPARIS_EUR_KURU]],"")</f>
        <v/>
      </c>
      <c r="T12336" s="1">
        <v>39.83</v>
      </c>
      <c r="U12336" s="1">
        <v>238.98</v>
      </c>
      <c r="V12336" s="2">
        <v>11.763299999999999</v>
      </c>
      <c r="W12336" s="12" t="s">
        <v>23</v>
      </c>
      <c r="X12336" s="4">
        <v>18.770099999999999</v>
      </c>
      <c r="Y12336" s="3">
        <v>12.71</v>
      </c>
      <c r="Z12336" s="9" t="s">
        <v>16</v>
      </c>
    </row>
    <row r="12337" spans="1:26" x14ac:dyDescent="0.25">
      <c r="A12337">
        <v>2023</v>
      </c>
      <c r="B12337">
        <v>2</v>
      </c>
      <c r="C12337" s="7">
        <v>44963</v>
      </c>
      <c r="D12337" s="9" t="s">
        <v>2338</v>
      </c>
      <c r="E12337" s="9" t="s">
        <v>2339</v>
      </c>
      <c r="F12337" s="9" t="s">
        <v>4638</v>
      </c>
      <c r="G12337" s="9" t="s">
        <v>4639</v>
      </c>
      <c r="H12337" s="9" t="s">
        <v>55</v>
      </c>
      <c r="I12337">
        <v>200</v>
      </c>
      <c r="J12337" s="9" t="s">
        <v>22</v>
      </c>
      <c r="K12337">
        <v>200</v>
      </c>
      <c r="L12337">
        <v>0</v>
      </c>
      <c r="M12337">
        <v>0</v>
      </c>
      <c r="N12337" s="11">
        <f>VLOOKUP(AA_SIPARIS_SATINALMA_RAPORU_YENI_123_22112023[[#This Row],[STOK_KODU]],AA_KUMULATIF_STOK_RAPORU_123_BURAK_TD[],3,0)</f>
        <v>0</v>
      </c>
      <c r="O12337" s="5">
        <v>1.1879999999999999</v>
      </c>
      <c r="P12337" s="1">
        <v>237.6</v>
      </c>
      <c r="Q12337" s="1">
        <v>20.516300000000001</v>
      </c>
      <c r="R12337" s="6">
        <v>0.06</v>
      </c>
      <c r="S12337" s="2" t="str">
        <f>IFERROR(#REF!/AA_SIPARIS_SATINALMA_RAPORU_YENI_123_22112023[[#This Row],[SIPARIS_EUR_KURU]],"")</f>
        <v/>
      </c>
      <c r="T12337" s="1">
        <v>1.1879999999999999</v>
      </c>
      <c r="U12337" s="1">
        <v>237.6</v>
      </c>
      <c r="V12337" s="2">
        <v>11.581</v>
      </c>
      <c r="W12337" s="12" t="s">
        <v>29</v>
      </c>
      <c r="X12337" s="4">
        <v>0</v>
      </c>
      <c r="Y12337" s="3">
        <v>237.6</v>
      </c>
      <c r="Z12337" s="9" t="s">
        <v>16</v>
      </c>
    </row>
    <row r="12338" spans="1:26" x14ac:dyDescent="0.25">
      <c r="A12338">
        <v>2024</v>
      </c>
      <c r="B12338">
        <v>4</v>
      </c>
      <c r="C12338" s="7">
        <v>45400</v>
      </c>
      <c r="D12338" s="9" t="s">
        <v>462</v>
      </c>
      <c r="E12338" s="9" t="s">
        <v>463</v>
      </c>
      <c r="F12338" s="9" t="s">
        <v>1756</v>
      </c>
      <c r="G12338" s="9" t="s">
        <v>1757</v>
      </c>
      <c r="H12338" s="9" t="s">
        <v>116</v>
      </c>
      <c r="I12338">
        <v>200</v>
      </c>
      <c r="J12338" s="9" t="s">
        <v>117</v>
      </c>
      <c r="K12338">
        <v>200</v>
      </c>
      <c r="L12338">
        <v>0</v>
      </c>
      <c r="M12338">
        <v>0</v>
      </c>
      <c r="N12338" s="11">
        <f>VLOOKUP(AA_SIPARIS_SATINALMA_RAPORU_YENI_123_22112023[[#This Row],[STOK_KODU]],AA_KUMULATIF_STOK_RAPORU_123_BURAK_TD[],3,0)</f>
        <v>0</v>
      </c>
      <c r="O12338" s="5">
        <v>1.1818</v>
      </c>
      <c r="P12338" s="1">
        <v>236.36</v>
      </c>
      <c r="Q12338" s="1">
        <v>34.588799999999999</v>
      </c>
      <c r="R12338" s="6">
        <v>0.03</v>
      </c>
      <c r="S12338" s="2" t="str">
        <f>IFERROR(#REF!/AA_SIPARIS_SATINALMA_RAPORU_YENI_123_22112023[[#This Row],[SIPARIS_EUR_KURU]],"")</f>
        <v/>
      </c>
      <c r="T12338" s="1">
        <v>1.1818</v>
      </c>
      <c r="U12338" s="1">
        <v>236.36</v>
      </c>
      <c r="V12338" s="2">
        <v>6.8456999999999999</v>
      </c>
      <c r="W12338" s="12" t="s">
        <v>29</v>
      </c>
      <c r="X12338" s="4">
        <v>0</v>
      </c>
      <c r="Y12338" s="3">
        <v>236.36</v>
      </c>
      <c r="Z12338" s="9" t="s">
        <v>16</v>
      </c>
    </row>
    <row r="12339" spans="1:26" x14ac:dyDescent="0.25">
      <c r="A12339">
        <v>2025</v>
      </c>
      <c r="B12339">
        <v>12</v>
      </c>
      <c r="C12339" s="7">
        <v>46021</v>
      </c>
      <c r="D12339" s="9" t="s">
        <v>17</v>
      </c>
      <c r="E12339" s="9" t="s">
        <v>18</v>
      </c>
      <c r="F12339" s="9" t="s">
        <v>684</v>
      </c>
      <c r="G12339" s="9" t="s">
        <v>685</v>
      </c>
      <c r="H12339" s="9" t="s">
        <v>21</v>
      </c>
      <c r="I12339">
        <v>2</v>
      </c>
      <c r="J12339" s="9" t="s">
        <v>22</v>
      </c>
      <c r="K12339">
        <v>2</v>
      </c>
      <c r="L12339">
        <v>0</v>
      </c>
      <c r="M12339">
        <v>0</v>
      </c>
      <c r="N12339" s="11">
        <f>VLOOKUP(AA_SIPARIS_SATINALMA_RAPORU_YENI_123_22112023[[#This Row],[STOK_KODU]],AA_KUMULATIF_STOK_RAPORU_123_BURAK_TD[],3,0)</f>
        <v>20</v>
      </c>
      <c r="O12339" s="5">
        <v>117.85</v>
      </c>
      <c r="P12339" s="1">
        <v>235.7</v>
      </c>
      <c r="Q12339" s="1">
        <v>50.451900000000002</v>
      </c>
      <c r="R12339" s="6">
        <v>2.34</v>
      </c>
      <c r="S12339" s="2" t="str">
        <f>IFERROR(#REF!/AA_SIPARIS_SATINALMA_RAPORU_YENI_123_22112023[[#This Row],[SIPARIS_EUR_KURU]],"")</f>
        <v/>
      </c>
      <c r="T12339" s="1">
        <v>118.25</v>
      </c>
      <c r="U12339" s="1">
        <v>236.5</v>
      </c>
      <c r="V12339" s="2">
        <v>4.6875999999999998</v>
      </c>
      <c r="W12339" s="12" t="s">
        <v>23</v>
      </c>
      <c r="X12339" s="4">
        <v>42.854199999999999</v>
      </c>
      <c r="Y12339" s="3">
        <v>5.5</v>
      </c>
      <c r="Z12339" s="9" t="s">
        <v>16</v>
      </c>
    </row>
    <row r="12340" spans="1:26" x14ac:dyDescent="0.25">
      <c r="A12340">
        <v>2024</v>
      </c>
      <c r="B12340">
        <v>11</v>
      </c>
      <c r="C12340" s="7">
        <v>45609</v>
      </c>
      <c r="D12340" s="9" t="s">
        <v>529</v>
      </c>
      <c r="E12340" s="9" t="s">
        <v>12075</v>
      </c>
      <c r="F12340" s="9" t="s">
        <v>9886</v>
      </c>
      <c r="G12340" s="9" t="s">
        <v>9887</v>
      </c>
      <c r="H12340" s="9" t="s">
        <v>55</v>
      </c>
      <c r="I12340">
        <v>500</v>
      </c>
      <c r="J12340" s="9" t="s">
        <v>22</v>
      </c>
      <c r="K12340">
        <v>500</v>
      </c>
      <c r="L12340">
        <v>0</v>
      </c>
      <c r="M12340">
        <v>0</v>
      </c>
      <c r="N12340" s="11">
        <f>VLOOKUP(AA_SIPARIS_SATINALMA_RAPORU_YENI_123_22112023[[#This Row],[STOK_KODU]],AA_KUMULATIF_STOK_RAPORU_123_BURAK_TD[],3,0)</f>
        <v>0</v>
      </c>
      <c r="O12340" s="5">
        <v>0.47</v>
      </c>
      <c r="P12340" s="1">
        <v>235</v>
      </c>
      <c r="Q12340" s="1"/>
      <c r="R12340" s="6"/>
      <c r="S12340" s="2" t="str">
        <f>IFERROR(#REF!/AA_SIPARIS_SATINALMA_RAPORU_YENI_123_22112023[[#This Row],[SIPARIS_EUR_KURU]],"")</f>
        <v/>
      </c>
      <c r="T12340" s="1">
        <v>0.47</v>
      </c>
      <c r="U12340" s="1">
        <v>235</v>
      </c>
      <c r="V12340" s="2">
        <v>6.5305</v>
      </c>
      <c r="W12340" s="12" t="s">
        <v>29</v>
      </c>
      <c r="X12340" s="4">
        <v>0</v>
      </c>
      <c r="Y12340" s="3">
        <v>235</v>
      </c>
      <c r="Z12340" s="9" t="s">
        <v>16</v>
      </c>
    </row>
    <row r="12341" spans="1:26" x14ac:dyDescent="0.25">
      <c r="A12341">
        <v>2024</v>
      </c>
      <c r="B12341">
        <v>5</v>
      </c>
      <c r="C12341" s="7">
        <v>45414</v>
      </c>
      <c r="D12341" s="9" t="s">
        <v>130</v>
      </c>
      <c r="E12341" s="9" t="s">
        <v>131</v>
      </c>
      <c r="F12341" s="9" t="s">
        <v>1588</v>
      </c>
      <c r="G12341" s="9" t="s">
        <v>1589</v>
      </c>
      <c r="H12341" s="9" t="s">
        <v>55</v>
      </c>
      <c r="I12341">
        <v>500</v>
      </c>
      <c r="J12341" s="9" t="s">
        <v>22</v>
      </c>
      <c r="K12341">
        <v>500</v>
      </c>
      <c r="L12341">
        <v>0</v>
      </c>
      <c r="M12341">
        <v>0</v>
      </c>
      <c r="N12341" s="11">
        <f>VLOOKUP(AA_SIPARIS_SATINALMA_RAPORU_YENI_123_22112023[[#This Row],[STOK_KODU]],AA_KUMULATIF_STOK_RAPORU_123_BURAK_TD[],3,0)</f>
        <v>1294</v>
      </c>
      <c r="O12341" s="5">
        <v>0.47</v>
      </c>
      <c r="P12341" s="1">
        <v>235</v>
      </c>
      <c r="Q12341" s="1">
        <v>34.622999999999998</v>
      </c>
      <c r="R12341" s="6">
        <v>0.01</v>
      </c>
      <c r="S12341" s="2" t="str">
        <f>IFERROR(#REF!/AA_SIPARIS_SATINALMA_RAPORU_YENI_123_22112023[[#This Row],[SIPARIS_EUR_KURU]],"")</f>
        <v/>
      </c>
      <c r="T12341" s="1">
        <v>0.47</v>
      </c>
      <c r="U12341" s="1">
        <v>235</v>
      </c>
      <c r="V12341" s="2">
        <v>6.7779999999999996</v>
      </c>
      <c r="W12341" s="12" t="s">
        <v>29</v>
      </c>
      <c r="X12341" s="4">
        <v>0</v>
      </c>
      <c r="Y12341" s="3">
        <v>235</v>
      </c>
      <c r="Z12341" s="9" t="s">
        <v>16</v>
      </c>
    </row>
    <row r="12342" spans="1:26" x14ac:dyDescent="0.25">
      <c r="A12342">
        <v>2023</v>
      </c>
      <c r="B12342">
        <v>4</v>
      </c>
      <c r="C12342" s="7">
        <v>45033</v>
      </c>
      <c r="D12342" s="9" t="s">
        <v>24</v>
      </c>
      <c r="E12342" s="9" t="s">
        <v>25</v>
      </c>
      <c r="F12342" s="9" t="s">
        <v>4394</v>
      </c>
      <c r="G12342" s="9" t="s">
        <v>4395</v>
      </c>
      <c r="H12342" s="9" t="s">
        <v>28</v>
      </c>
      <c r="I12342">
        <v>1</v>
      </c>
      <c r="J12342" s="9" t="s">
        <v>22</v>
      </c>
      <c r="K12342">
        <v>1</v>
      </c>
      <c r="L12342">
        <v>0</v>
      </c>
      <c r="M12342">
        <v>0</v>
      </c>
      <c r="N12342" s="11">
        <f>VLOOKUP(AA_SIPARIS_SATINALMA_RAPORU_YENI_123_22112023[[#This Row],[STOK_KODU]],AA_KUMULATIF_STOK_RAPORU_123_BURAK_TD[],3,0)</f>
        <v>0</v>
      </c>
      <c r="O12342" s="5">
        <v>235</v>
      </c>
      <c r="P12342" s="1">
        <v>235</v>
      </c>
      <c r="Q12342" s="1">
        <v>21.3873</v>
      </c>
      <c r="R12342" s="6">
        <v>6.05</v>
      </c>
      <c r="S12342" s="2" t="str">
        <f>IFERROR(#REF!/AA_SIPARIS_SATINALMA_RAPORU_YENI_123_22112023[[#This Row],[SIPARIS_EUR_KURU]],"")</f>
        <v/>
      </c>
      <c r="T12342" s="1">
        <v>129.45999999999998</v>
      </c>
      <c r="U12342" s="1">
        <v>129.45999999999998</v>
      </c>
      <c r="V12342" s="2">
        <v>6.1430999999999996</v>
      </c>
      <c r="W12342" s="12" t="s">
        <v>29</v>
      </c>
      <c r="X12342" s="4">
        <v>0</v>
      </c>
      <c r="Y12342" s="3">
        <v>129.45999999999998</v>
      </c>
      <c r="Z12342" s="9" t="s">
        <v>16</v>
      </c>
    </row>
    <row r="12343" spans="1:26" x14ac:dyDescent="0.25">
      <c r="A12343">
        <v>2025</v>
      </c>
      <c r="B12343">
        <v>4</v>
      </c>
      <c r="C12343" s="7">
        <v>45763</v>
      </c>
      <c r="D12343" s="9" t="s">
        <v>825</v>
      </c>
      <c r="E12343" s="9" t="s">
        <v>826</v>
      </c>
      <c r="F12343" s="9" t="s">
        <v>10835</v>
      </c>
      <c r="G12343" s="9" t="s">
        <v>10836</v>
      </c>
      <c r="H12343" s="9" t="s">
        <v>44</v>
      </c>
      <c r="I12343">
        <v>3</v>
      </c>
      <c r="J12343" s="9" t="s">
        <v>22</v>
      </c>
      <c r="K12343">
        <v>3</v>
      </c>
      <c r="L12343">
        <v>0</v>
      </c>
      <c r="M12343">
        <v>0</v>
      </c>
      <c r="N12343" s="11">
        <f>VLOOKUP(AA_SIPARIS_SATINALMA_RAPORU_YENI_123_22112023[[#This Row],[STOK_KODU]],AA_KUMULATIF_STOK_RAPORU_123_BURAK_TD[],3,0)</f>
        <v>8</v>
      </c>
      <c r="O12343" s="5">
        <v>78</v>
      </c>
      <c r="P12343" s="1">
        <v>234</v>
      </c>
      <c r="Q12343" s="1"/>
      <c r="R12343" s="6"/>
      <c r="S12343" s="2" t="str">
        <f>IFERROR(#REF!/AA_SIPARIS_SATINALMA_RAPORU_YENI_123_22112023[[#This Row],[SIPARIS_EUR_KURU]],"")</f>
        <v/>
      </c>
      <c r="T12343" s="1">
        <v>78</v>
      </c>
      <c r="U12343" s="1">
        <v>234</v>
      </c>
      <c r="V12343" s="2">
        <v>0</v>
      </c>
      <c r="W12343" s="12" t="s">
        <v>29</v>
      </c>
      <c r="X12343" s="4">
        <v>0</v>
      </c>
      <c r="Y12343" s="3">
        <v>234</v>
      </c>
      <c r="Z12343" s="9" t="s">
        <v>16</v>
      </c>
    </row>
    <row r="12344" spans="1:26" x14ac:dyDescent="0.25">
      <c r="A12344">
        <v>2024</v>
      </c>
      <c r="B12344">
        <v>1</v>
      </c>
      <c r="C12344" s="7">
        <v>45301</v>
      </c>
      <c r="D12344" s="9" t="s">
        <v>1359</v>
      </c>
      <c r="E12344" s="9" t="s">
        <v>1360</v>
      </c>
      <c r="F12344" s="9" t="s">
        <v>2194</v>
      </c>
      <c r="G12344" s="9" t="s">
        <v>2195</v>
      </c>
      <c r="H12344" s="9" t="s">
        <v>55</v>
      </c>
      <c r="I12344">
        <v>1</v>
      </c>
      <c r="J12344" s="9" t="s">
        <v>22</v>
      </c>
      <c r="K12344">
        <v>1</v>
      </c>
      <c r="L12344">
        <v>0</v>
      </c>
      <c r="M12344">
        <v>0</v>
      </c>
      <c r="N12344" s="11">
        <f>VLOOKUP(AA_SIPARIS_SATINALMA_RAPORU_YENI_123_22112023[[#This Row],[STOK_KODU]],AA_KUMULATIF_STOK_RAPORU_123_BURAK_TD[],3,0)</f>
        <v>0</v>
      </c>
      <c r="O12344" s="5">
        <v>233.33</v>
      </c>
      <c r="P12344" s="1">
        <v>233.33</v>
      </c>
      <c r="Q12344" s="1">
        <v>32.704900000000002</v>
      </c>
      <c r="R12344" s="6">
        <v>7.13</v>
      </c>
      <c r="S12344" s="2" t="str">
        <f>IFERROR(#REF!/AA_SIPARIS_SATINALMA_RAPORU_YENI_123_22112023[[#This Row],[SIPARIS_EUR_KURU]],"")</f>
        <v/>
      </c>
      <c r="T12344" s="1">
        <v>233.33</v>
      </c>
      <c r="U12344" s="1">
        <v>233.33</v>
      </c>
      <c r="V12344" s="2">
        <v>7.1642000000000001</v>
      </c>
      <c r="W12344" s="12" t="s">
        <v>29</v>
      </c>
      <c r="X12344" s="4">
        <v>0</v>
      </c>
      <c r="Y12344" s="3">
        <v>233.33</v>
      </c>
      <c r="Z12344" s="9" t="s">
        <v>16</v>
      </c>
    </row>
    <row r="12345" spans="1:26" x14ac:dyDescent="0.25">
      <c r="A12345">
        <v>2023</v>
      </c>
      <c r="B12345">
        <v>10</v>
      </c>
      <c r="C12345" s="7">
        <v>45225</v>
      </c>
      <c r="D12345" s="9" t="s">
        <v>392</v>
      </c>
      <c r="E12345" s="9" t="s">
        <v>393</v>
      </c>
      <c r="F12345" s="9" t="s">
        <v>2907</v>
      </c>
      <c r="G12345" s="9" t="s">
        <v>2908</v>
      </c>
      <c r="H12345" s="9" t="s">
        <v>449</v>
      </c>
      <c r="I12345">
        <v>240</v>
      </c>
      <c r="J12345" s="9" t="s">
        <v>22</v>
      </c>
      <c r="K12345">
        <v>240</v>
      </c>
      <c r="L12345">
        <v>0</v>
      </c>
      <c r="M12345">
        <v>0</v>
      </c>
      <c r="N12345" s="11">
        <f>VLOOKUP(AA_SIPARIS_SATINALMA_RAPORU_YENI_123_22112023[[#This Row],[STOK_KODU]],AA_KUMULATIF_STOK_RAPORU_123_BURAK_TD[],3,0)</f>
        <v>189</v>
      </c>
      <c r="O12345" s="5">
        <v>0.97</v>
      </c>
      <c r="P12345" s="1">
        <v>232.8</v>
      </c>
      <c r="Q12345" s="1">
        <v>32.632599999999996</v>
      </c>
      <c r="R12345" s="6">
        <v>0.03</v>
      </c>
      <c r="S12345" s="2" t="str">
        <f>IFERROR(#REF!/AA_SIPARIS_SATINALMA_RAPORU_YENI_123_22112023[[#This Row],[SIPARIS_EUR_KURU]],"")</f>
        <v/>
      </c>
      <c r="T12345" s="1">
        <v>0.97000000000000008</v>
      </c>
      <c r="U12345" s="1">
        <v>232.8</v>
      </c>
      <c r="V12345" s="2">
        <v>7.8357999999999999</v>
      </c>
      <c r="W12345" s="12" t="s">
        <v>29</v>
      </c>
      <c r="X12345" s="4">
        <v>0</v>
      </c>
      <c r="Y12345" s="3">
        <v>232.8</v>
      </c>
      <c r="Z12345" s="9" t="s">
        <v>16</v>
      </c>
    </row>
    <row r="12346" spans="1:26" x14ac:dyDescent="0.25">
      <c r="A12346">
        <v>2024</v>
      </c>
      <c r="B12346">
        <v>12</v>
      </c>
      <c r="C12346" s="7">
        <v>45651</v>
      </c>
      <c r="D12346" s="9" t="s">
        <v>217</v>
      </c>
      <c r="E12346" s="9" t="s">
        <v>218</v>
      </c>
      <c r="F12346" s="9" t="s">
        <v>2989</v>
      </c>
      <c r="G12346" s="9" t="s">
        <v>2990</v>
      </c>
      <c r="H12346" s="9" t="s">
        <v>28</v>
      </c>
      <c r="I12346">
        <v>1</v>
      </c>
      <c r="J12346" s="9" t="s">
        <v>22</v>
      </c>
      <c r="K12346">
        <v>1</v>
      </c>
      <c r="L12346">
        <v>0</v>
      </c>
      <c r="M12346">
        <v>0</v>
      </c>
      <c r="N12346" s="11">
        <f>VLOOKUP(AA_SIPARIS_SATINALMA_RAPORU_YENI_123_22112023[[#This Row],[STOK_KODU]],AA_KUMULATIF_STOK_RAPORU_123_BURAK_TD[],3,0)</f>
        <v>0</v>
      </c>
      <c r="O12346" s="5">
        <v>232.5</v>
      </c>
      <c r="P12346" s="1">
        <v>232.5</v>
      </c>
      <c r="Q12346" s="1"/>
      <c r="R12346" s="6"/>
      <c r="S12346" s="2" t="str">
        <f>IFERROR(#REF!/AA_SIPARIS_SATINALMA_RAPORU_YENI_123_22112023[[#This Row],[SIPARIS_EUR_KURU]],"")</f>
        <v/>
      </c>
      <c r="T12346" s="1">
        <v>232.5</v>
      </c>
      <c r="U12346" s="1">
        <v>232.5</v>
      </c>
      <c r="V12346" s="2">
        <v>6.3578000000000001</v>
      </c>
      <c r="W12346" s="12" t="s">
        <v>29</v>
      </c>
      <c r="X12346" s="4">
        <v>0</v>
      </c>
      <c r="Y12346" s="3">
        <v>232.5</v>
      </c>
      <c r="Z12346" s="9" t="s">
        <v>16</v>
      </c>
    </row>
    <row r="12347" spans="1:26" x14ac:dyDescent="0.25">
      <c r="A12347">
        <v>2024</v>
      </c>
      <c r="B12347">
        <v>12</v>
      </c>
      <c r="C12347" s="7">
        <v>45628</v>
      </c>
      <c r="D12347" s="9" t="s">
        <v>217</v>
      </c>
      <c r="E12347" s="9" t="s">
        <v>218</v>
      </c>
      <c r="F12347" s="9" t="s">
        <v>2989</v>
      </c>
      <c r="G12347" s="9" t="s">
        <v>2990</v>
      </c>
      <c r="H12347" s="9" t="s">
        <v>28</v>
      </c>
      <c r="I12347">
        <v>1</v>
      </c>
      <c r="J12347" s="9" t="s">
        <v>22</v>
      </c>
      <c r="K12347">
        <v>1</v>
      </c>
      <c r="L12347">
        <v>0</v>
      </c>
      <c r="M12347">
        <v>0</v>
      </c>
      <c r="N12347" s="11">
        <f>VLOOKUP(AA_SIPARIS_SATINALMA_RAPORU_YENI_123_22112023[[#This Row],[STOK_KODU]],AA_KUMULATIF_STOK_RAPORU_123_BURAK_TD[],3,0)</f>
        <v>0</v>
      </c>
      <c r="O12347" s="5">
        <v>232.5</v>
      </c>
      <c r="P12347" s="1">
        <v>232.5</v>
      </c>
      <c r="Q12347" s="1">
        <v>36.5473</v>
      </c>
      <c r="R12347" s="6">
        <v>6.36</v>
      </c>
      <c r="S12347" s="2" t="str">
        <f>IFERROR(#REF!/AA_SIPARIS_SATINALMA_RAPORU_YENI_123_22112023[[#This Row],[SIPARIS_EUR_KURU]],"")</f>
        <v/>
      </c>
      <c r="T12347" s="1">
        <v>232.5</v>
      </c>
      <c r="U12347" s="1">
        <v>232.5</v>
      </c>
      <c r="V12347" s="2">
        <v>6.3804999999999996</v>
      </c>
      <c r="W12347" s="12" t="s">
        <v>29</v>
      </c>
      <c r="X12347" s="4">
        <v>0</v>
      </c>
      <c r="Y12347" s="3">
        <v>232.5</v>
      </c>
      <c r="Z12347" s="9" t="s">
        <v>16</v>
      </c>
    </row>
    <row r="12348" spans="1:26" x14ac:dyDescent="0.25">
      <c r="A12348">
        <v>2023</v>
      </c>
      <c r="B12348">
        <v>9</v>
      </c>
      <c r="C12348" s="7">
        <v>45187</v>
      </c>
      <c r="D12348" s="9" t="s">
        <v>217</v>
      </c>
      <c r="E12348" s="9" t="s">
        <v>218</v>
      </c>
      <c r="F12348" s="9" t="s">
        <v>223</v>
      </c>
      <c r="G12348" s="9" t="s">
        <v>224</v>
      </c>
      <c r="H12348" s="9" t="s">
        <v>28</v>
      </c>
      <c r="I12348">
        <v>3</v>
      </c>
      <c r="J12348" s="9" t="s">
        <v>22</v>
      </c>
      <c r="K12348">
        <v>3</v>
      </c>
      <c r="L12348">
        <v>0</v>
      </c>
      <c r="M12348">
        <v>0</v>
      </c>
      <c r="N12348" s="11">
        <f>VLOOKUP(AA_SIPARIS_SATINALMA_RAPORU_YENI_123_22112023[[#This Row],[STOK_KODU]],AA_KUMULATIF_STOK_RAPORU_123_BURAK_TD[],3,0)</f>
        <v>0</v>
      </c>
      <c r="O12348" s="5">
        <v>76.95</v>
      </c>
      <c r="P12348" s="1">
        <v>230.85</v>
      </c>
      <c r="Q12348" s="1">
        <v>28.902699999999999</v>
      </c>
      <c r="R12348" s="6">
        <v>2.66</v>
      </c>
      <c r="S12348" s="2" t="str">
        <f>IFERROR(#REF!/AA_SIPARIS_SATINALMA_RAPORU_YENI_123_22112023[[#This Row],[SIPARIS_EUR_KURU]],"")</f>
        <v/>
      </c>
      <c r="T12348" s="1">
        <v>76.95</v>
      </c>
      <c r="U12348" s="1">
        <v>230.85</v>
      </c>
      <c r="V12348" s="2">
        <v>8.0225000000000009</v>
      </c>
      <c r="W12348" s="12" t="s">
        <v>29</v>
      </c>
      <c r="X12348" s="4">
        <v>0</v>
      </c>
      <c r="Y12348" s="3">
        <v>230.85</v>
      </c>
      <c r="Z12348" s="9" t="s">
        <v>16</v>
      </c>
    </row>
    <row r="12349" spans="1:26" x14ac:dyDescent="0.25">
      <c r="A12349">
        <v>2023</v>
      </c>
      <c r="B12349">
        <v>6</v>
      </c>
      <c r="C12349" s="7">
        <v>45100</v>
      </c>
      <c r="D12349" s="9" t="s">
        <v>217</v>
      </c>
      <c r="E12349" s="9" t="s">
        <v>218</v>
      </c>
      <c r="F12349" s="9" t="s">
        <v>3120</v>
      </c>
      <c r="G12349" s="9" t="s">
        <v>3121</v>
      </c>
      <c r="H12349" s="9" t="s">
        <v>28</v>
      </c>
      <c r="I12349">
        <v>2</v>
      </c>
      <c r="J12349" s="9" t="s">
        <v>22</v>
      </c>
      <c r="K12349">
        <v>2</v>
      </c>
      <c r="L12349">
        <v>0</v>
      </c>
      <c r="M12349">
        <v>0</v>
      </c>
      <c r="N12349" s="11">
        <f>VLOOKUP(AA_SIPARIS_SATINALMA_RAPORU_YENI_123_22112023[[#This Row],[STOK_KODU]],AA_KUMULATIF_STOK_RAPORU_123_BURAK_TD[],3,0)</f>
        <v>0</v>
      </c>
      <c r="O12349" s="5">
        <v>115.14</v>
      </c>
      <c r="P12349" s="1">
        <v>230.28</v>
      </c>
      <c r="Q12349" s="1">
        <v>32.632599999999996</v>
      </c>
      <c r="R12349" s="6">
        <v>3.53</v>
      </c>
      <c r="S12349" s="2" t="str">
        <f>IFERROR(#REF!/AA_SIPARIS_SATINALMA_RAPORU_YENI_123_22112023[[#This Row],[SIPARIS_EUR_KURU]],"")</f>
        <v/>
      </c>
      <c r="T12349" s="1">
        <v>97.58</v>
      </c>
      <c r="U12349" s="1">
        <v>195.16</v>
      </c>
      <c r="V12349" s="2">
        <v>7.5138999999999996</v>
      </c>
      <c r="W12349" s="12" t="s">
        <v>29</v>
      </c>
      <c r="X12349" s="4">
        <v>0</v>
      </c>
      <c r="Y12349" s="3">
        <v>195.16</v>
      </c>
      <c r="Z12349" s="9" t="s">
        <v>16</v>
      </c>
    </row>
    <row r="12350" spans="1:26" x14ac:dyDescent="0.25">
      <c r="A12350">
        <v>2023</v>
      </c>
      <c r="B12350">
        <v>1</v>
      </c>
      <c r="C12350" s="7">
        <v>44938</v>
      </c>
      <c r="D12350" s="9" t="s">
        <v>48</v>
      </c>
      <c r="E12350" s="9" t="s">
        <v>49</v>
      </c>
      <c r="F12350" s="9" t="s">
        <v>4572</v>
      </c>
      <c r="G12350" s="9" t="s">
        <v>4573</v>
      </c>
      <c r="H12350" s="9" t="s">
        <v>52</v>
      </c>
      <c r="I12350">
        <v>2</v>
      </c>
      <c r="J12350" s="9" t="s">
        <v>68</v>
      </c>
      <c r="K12350">
        <v>2</v>
      </c>
      <c r="L12350">
        <v>0</v>
      </c>
      <c r="M12350">
        <v>0</v>
      </c>
      <c r="N12350" s="11">
        <f>VLOOKUP(AA_SIPARIS_SATINALMA_RAPORU_YENI_123_22112023[[#This Row],[STOK_KODU]],AA_KUMULATIF_STOK_RAPORU_123_BURAK_TD[],3,0)</f>
        <v>0</v>
      </c>
      <c r="O12350" s="5">
        <v>115.08</v>
      </c>
      <c r="P12350" s="1">
        <v>230.16</v>
      </c>
      <c r="Q12350" s="1">
        <v>20.382400000000001</v>
      </c>
      <c r="R12350" s="6">
        <v>5.65</v>
      </c>
      <c r="S12350" s="2" t="str">
        <f>IFERROR(#REF!/AA_SIPARIS_SATINALMA_RAPORU_YENI_123_22112023[[#This Row],[SIPARIS_EUR_KURU]],"")</f>
        <v/>
      </c>
      <c r="T12350" s="1">
        <v>115.265</v>
      </c>
      <c r="U12350" s="1">
        <v>230.53</v>
      </c>
      <c r="V12350" s="2">
        <v>0</v>
      </c>
      <c r="W12350" s="12" t="s">
        <v>29</v>
      </c>
      <c r="X12350" s="4">
        <v>0</v>
      </c>
      <c r="Y12350" s="3">
        <v>230.53</v>
      </c>
      <c r="Z12350" s="9" t="s">
        <v>16</v>
      </c>
    </row>
    <row r="12351" spans="1:26" x14ac:dyDescent="0.25">
      <c r="A12351">
        <v>2023</v>
      </c>
      <c r="B12351">
        <v>4</v>
      </c>
      <c r="C12351" s="7">
        <v>45040</v>
      </c>
      <c r="D12351" s="9" t="s">
        <v>130</v>
      </c>
      <c r="E12351" s="9" t="s">
        <v>131</v>
      </c>
      <c r="F12351" s="9" t="s">
        <v>4356</v>
      </c>
      <c r="G12351" s="9" t="s">
        <v>4357</v>
      </c>
      <c r="H12351" s="9" t="s">
        <v>55</v>
      </c>
      <c r="I12351">
        <v>10</v>
      </c>
      <c r="J12351" s="9" t="s">
        <v>117</v>
      </c>
      <c r="K12351">
        <v>10</v>
      </c>
      <c r="L12351">
        <v>0</v>
      </c>
      <c r="M12351">
        <v>0</v>
      </c>
      <c r="N12351" s="11">
        <f>VLOOKUP(AA_SIPARIS_SATINALMA_RAPORU_YENI_123_22112023[[#This Row],[STOK_KODU]],AA_KUMULATIF_STOK_RAPORU_123_BURAK_TD[],3,0)</f>
        <v>3</v>
      </c>
      <c r="O12351" s="5">
        <v>23</v>
      </c>
      <c r="P12351" s="1">
        <v>230</v>
      </c>
      <c r="Q12351" s="1">
        <v>21.2121</v>
      </c>
      <c r="R12351" s="6">
        <v>1.08</v>
      </c>
      <c r="S12351" s="2" t="str">
        <f>IFERROR(#REF!/AA_SIPARIS_SATINALMA_RAPORU_YENI_123_22112023[[#This Row],[SIPARIS_EUR_KURU]],"")</f>
        <v/>
      </c>
      <c r="T12351" s="1">
        <v>22</v>
      </c>
      <c r="U12351" s="1">
        <v>220</v>
      </c>
      <c r="V12351" s="2">
        <v>10.3188</v>
      </c>
      <c r="W12351" s="12" t="s">
        <v>29</v>
      </c>
      <c r="X12351" s="4">
        <v>0</v>
      </c>
      <c r="Y12351" s="3">
        <v>220</v>
      </c>
      <c r="Z12351" s="9" t="s">
        <v>16</v>
      </c>
    </row>
    <row r="12352" spans="1:26" x14ac:dyDescent="0.25">
      <c r="A12352">
        <v>2023</v>
      </c>
      <c r="B12352">
        <v>3</v>
      </c>
      <c r="C12352" s="7">
        <v>45007</v>
      </c>
      <c r="D12352" s="9" t="s">
        <v>441</v>
      </c>
      <c r="E12352" s="9" t="s">
        <v>442</v>
      </c>
      <c r="F12352" s="9" t="s">
        <v>1412</v>
      </c>
      <c r="G12352" s="9" t="s">
        <v>1413</v>
      </c>
      <c r="H12352" s="9" t="s">
        <v>55</v>
      </c>
      <c r="I12352">
        <v>20</v>
      </c>
      <c r="J12352" s="9" t="s">
        <v>22</v>
      </c>
      <c r="K12352">
        <v>20</v>
      </c>
      <c r="L12352">
        <v>0</v>
      </c>
      <c r="M12352">
        <v>0</v>
      </c>
      <c r="N12352" s="11">
        <f>VLOOKUP(AA_SIPARIS_SATINALMA_RAPORU_YENI_123_22112023[[#This Row],[STOK_KODU]],AA_KUMULATIF_STOK_RAPORU_123_BURAK_TD[],3,0)</f>
        <v>34</v>
      </c>
      <c r="O12352" s="5">
        <v>11.5</v>
      </c>
      <c r="P12352" s="1">
        <v>230</v>
      </c>
      <c r="Q12352" s="1">
        <v>20.409400000000002</v>
      </c>
      <c r="R12352" s="6">
        <v>0.56000000000000005</v>
      </c>
      <c r="S12352" s="2" t="str">
        <f>IFERROR(#REF!/AA_SIPARIS_SATINALMA_RAPORU_YENI_123_22112023[[#This Row],[SIPARIS_EUR_KURU]],"")</f>
        <v/>
      </c>
      <c r="T12352" s="1">
        <v>11.5</v>
      </c>
      <c r="U12352" s="1">
        <v>230</v>
      </c>
      <c r="V12352" s="2">
        <v>11.269299999999999</v>
      </c>
      <c r="W12352" s="12" t="s">
        <v>29</v>
      </c>
      <c r="X12352" s="4">
        <v>0</v>
      </c>
      <c r="Y12352" s="3">
        <v>230</v>
      </c>
      <c r="Z12352" s="9" t="s">
        <v>16</v>
      </c>
    </row>
    <row r="12353" spans="1:26" x14ac:dyDescent="0.25">
      <c r="A12353">
        <v>2023</v>
      </c>
      <c r="B12353">
        <v>2</v>
      </c>
      <c r="C12353" s="7">
        <v>44979</v>
      </c>
      <c r="D12353" s="9" t="s">
        <v>48</v>
      </c>
      <c r="E12353" s="9" t="s">
        <v>49</v>
      </c>
      <c r="F12353" s="9" t="s">
        <v>4576</v>
      </c>
      <c r="G12353" s="9" t="s">
        <v>4577</v>
      </c>
      <c r="H12353" s="9" t="s">
        <v>52</v>
      </c>
      <c r="I12353">
        <v>1</v>
      </c>
      <c r="J12353" s="9" t="s">
        <v>68</v>
      </c>
      <c r="K12353">
        <v>1</v>
      </c>
      <c r="L12353">
        <v>0</v>
      </c>
      <c r="M12353">
        <v>0</v>
      </c>
      <c r="N12353" s="11">
        <f>VLOOKUP(AA_SIPARIS_SATINALMA_RAPORU_YENI_123_22112023[[#This Row],[STOK_KODU]],AA_KUMULATIF_STOK_RAPORU_123_BURAK_TD[],3,0)</f>
        <v>0</v>
      </c>
      <c r="O12353" s="5">
        <v>230</v>
      </c>
      <c r="P12353" s="1">
        <v>230</v>
      </c>
      <c r="Q12353" s="1">
        <v>32.632599999999996</v>
      </c>
      <c r="R12353" s="6">
        <v>7.05</v>
      </c>
      <c r="S12353" s="2" t="str">
        <f>IFERROR(#REF!/AA_SIPARIS_SATINALMA_RAPORU_YENI_123_22112023[[#This Row],[SIPARIS_EUR_KURU]],"")</f>
        <v/>
      </c>
      <c r="T12353" s="1">
        <v>230</v>
      </c>
      <c r="U12353" s="1">
        <v>230</v>
      </c>
      <c r="V12353" s="2">
        <v>0</v>
      </c>
      <c r="W12353" s="12" t="s">
        <v>29</v>
      </c>
      <c r="X12353" s="4">
        <v>0</v>
      </c>
      <c r="Y12353" s="3">
        <v>230</v>
      </c>
      <c r="Z12353" s="9" t="s">
        <v>16</v>
      </c>
    </row>
    <row r="12354" spans="1:26" x14ac:dyDescent="0.25">
      <c r="A12354">
        <v>2023</v>
      </c>
      <c r="B12354">
        <v>1</v>
      </c>
      <c r="C12354" s="7">
        <v>44938</v>
      </c>
      <c r="D12354" s="9" t="s">
        <v>130</v>
      </c>
      <c r="E12354" s="9" t="s">
        <v>131</v>
      </c>
      <c r="F12354" s="9" t="s">
        <v>4146</v>
      </c>
      <c r="G12354" s="9" t="s">
        <v>4147</v>
      </c>
      <c r="H12354" s="9" t="s">
        <v>55</v>
      </c>
      <c r="I12354">
        <v>10</v>
      </c>
      <c r="J12354" s="9" t="s">
        <v>22</v>
      </c>
      <c r="K12354">
        <v>10</v>
      </c>
      <c r="L12354">
        <v>0</v>
      </c>
      <c r="M12354">
        <v>0</v>
      </c>
      <c r="N12354" s="11">
        <f>VLOOKUP(AA_SIPARIS_SATINALMA_RAPORU_YENI_123_22112023[[#This Row],[STOK_KODU]],AA_KUMULATIF_STOK_RAPORU_123_BURAK_TD[],3,0)</f>
        <v>0</v>
      </c>
      <c r="O12354" s="5">
        <v>23</v>
      </c>
      <c r="P12354" s="1">
        <v>230</v>
      </c>
      <c r="Q12354" s="1">
        <v>20.382400000000001</v>
      </c>
      <c r="R12354" s="6">
        <v>1.1299999999999999</v>
      </c>
      <c r="S12354" s="2" t="str">
        <f>IFERROR(#REF!/AA_SIPARIS_SATINALMA_RAPORU_YENI_123_22112023[[#This Row],[SIPARIS_EUR_KURU]],"")</f>
        <v/>
      </c>
      <c r="T12354" s="1">
        <v>23</v>
      </c>
      <c r="U12354" s="1">
        <v>230</v>
      </c>
      <c r="V12354" s="2">
        <v>11.306699999999999</v>
      </c>
      <c r="W12354" s="12" t="s">
        <v>29</v>
      </c>
      <c r="X12354" s="4">
        <v>0</v>
      </c>
      <c r="Y12354" s="3">
        <v>230</v>
      </c>
      <c r="Z12354" s="9" t="s">
        <v>16</v>
      </c>
    </row>
    <row r="12355" spans="1:26" x14ac:dyDescent="0.25">
      <c r="A12355">
        <v>2026</v>
      </c>
      <c r="B12355">
        <v>1</v>
      </c>
      <c r="C12355" s="7">
        <v>46030</v>
      </c>
      <c r="D12355" s="9" t="s">
        <v>10215</v>
      </c>
      <c r="E12355" s="9" t="s">
        <v>10216</v>
      </c>
      <c r="F12355" s="9" t="s">
        <v>12018</v>
      </c>
      <c r="G12355" s="9" t="s">
        <v>12019</v>
      </c>
      <c r="H12355" s="9" t="s">
        <v>97</v>
      </c>
      <c r="I12355">
        <v>3</v>
      </c>
      <c r="J12355" s="9" t="s">
        <v>22</v>
      </c>
      <c r="K12355">
        <v>3</v>
      </c>
      <c r="L12355">
        <v>0</v>
      </c>
      <c r="M12355">
        <v>0</v>
      </c>
      <c r="N12355" s="11">
        <f>VLOOKUP(AA_SIPARIS_SATINALMA_RAPORU_YENI_123_22112023[[#This Row],[STOK_KODU]],AA_KUMULATIF_STOK_RAPORU_123_BURAK_TD[],3,0)</f>
        <v>1</v>
      </c>
      <c r="O12355" s="5">
        <v>75.680000000000007</v>
      </c>
      <c r="P12355" s="1">
        <v>227.04</v>
      </c>
      <c r="Q12355" s="1">
        <v>50.228700000000003</v>
      </c>
      <c r="R12355" s="6">
        <v>1.51</v>
      </c>
      <c r="S12355" s="2" t="str">
        <f>IFERROR(#REF!/AA_SIPARIS_SATINALMA_RAPORU_YENI_123_22112023[[#This Row],[SIPARIS_EUR_KURU]],"")</f>
        <v/>
      </c>
      <c r="T12355" s="1">
        <v>75.679999999999993</v>
      </c>
      <c r="U12355" s="1">
        <v>227.04</v>
      </c>
      <c r="V12355" s="2">
        <v>4.5082000000000004</v>
      </c>
      <c r="W12355" s="12" t="s">
        <v>29</v>
      </c>
      <c r="X12355" s="4">
        <v>0</v>
      </c>
      <c r="Y12355" s="3">
        <v>227.04</v>
      </c>
      <c r="Z12355" s="9" t="s">
        <v>16</v>
      </c>
    </row>
    <row r="12356" spans="1:26" x14ac:dyDescent="0.25">
      <c r="A12356">
        <v>2026</v>
      </c>
      <c r="B12356">
        <v>1</v>
      </c>
      <c r="C12356" s="7">
        <v>46030</v>
      </c>
      <c r="D12356" s="9" t="s">
        <v>10215</v>
      </c>
      <c r="E12356" s="9" t="s">
        <v>10216</v>
      </c>
      <c r="F12356" s="9" t="s">
        <v>12018</v>
      </c>
      <c r="G12356" s="9" t="s">
        <v>12019</v>
      </c>
      <c r="H12356" s="9" t="s">
        <v>97</v>
      </c>
      <c r="I12356">
        <v>3</v>
      </c>
      <c r="J12356" s="9" t="s">
        <v>22</v>
      </c>
      <c r="K12356">
        <v>3</v>
      </c>
      <c r="L12356">
        <v>0</v>
      </c>
      <c r="M12356">
        <v>0</v>
      </c>
      <c r="N12356" s="11">
        <f>VLOOKUP(AA_SIPARIS_SATINALMA_RAPORU_YENI_123_22112023[[#This Row],[STOK_KODU]],AA_KUMULATIF_STOK_RAPORU_123_BURAK_TD[],3,0)</f>
        <v>1</v>
      </c>
      <c r="O12356" s="5">
        <v>75.680000000000007</v>
      </c>
      <c r="P12356" s="1">
        <v>227.04</v>
      </c>
      <c r="Q12356" s="1">
        <v>50.228700000000003</v>
      </c>
      <c r="R12356" s="6">
        <v>1.51</v>
      </c>
      <c r="S12356" s="2" t="str">
        <f>IFERROR(#REF!/AA_SIPARIS_SATINALMA_RAPORU_YENI_123_22112023[[#This Row],[SIPARIS_EUR_KURU]],"")</f>
        <v/>
      </c>
      <c r="T12356" s="1">
        <v>75.679999999999993</v>
      </c>
      <c r="U12356" s="1">
        <v>227.04</v>
      </c>
      <c r="V12356" s="2">
        <v>4.5082000000000004</v>
      </c>
      <c r="W12356" s="12" t="s">
        <v>29</v>
      </c>
      <c r="X12356" s="4">
        <v>0</v>
      </c>
      <c r="Y12356" s="3">
        <v>227.04</v>
      </c>
      <c r="Z12356" s="9" t="s">
        <v>16</v>
      </c>
    </row>
    <row r="12357" spans="1:26" x14ac:dyDescent="0.25">
      <c r="A12357">
        <v>2026</v>
      </c>
      <c r="B12357">
        <v>2</v>
      </c>
      <c r="C12357" s="7">
        <v>46072</v>
      </c>
      <c r="D12357" s="9" t="s">
        <v>327</v>
      </c>
      <c r="E12357" s="9" t="s">
        <v>11862</v>
      </c>
      <c r="F12357" s="9" t="s">
        <v>10875</v>
      </c>
      <c r="G12357" s="9" t="s">
        <v>10876</v>
      </c>
      <c r="H12357" s="9" t="s">
        <v>21</v>
      </c>
      <c r="I12357">
        <v>250</v>
      </c>
      <c r="J12357" s="9" t="s">
        <v>22</v>
      </c>
      <c r="K12357">
        <v>250</v>
      </c>
      <c r="L12357">
        <v>0</v>
      </c>
      <c r="M12357">
        <v>0</v>
      </c>
      <c r="N12357" s="11">
        <f>VLOOKUP(AA_SIPARIS_SATINALMA_RAPORU_YENI_123_22112023[[#This Row],[STOK_KODU]],AA_KUMULATIF_STOK_RAPORU_123_BURAK_TD[],3,0)</f>
        <v>250</v>
      </c>
      <c r="O12357" s="5">
        <v>0.9</v>
      </c>
      <c r="P12357" s="1">
        <v>225</v>
      </c>
      <c r="Q12357" s="1"/>
      <c r="R12357" s="6"/>
      <c r="S12357" s="2" t="str">
        <f>IFERROR(#REF!/AA_SIPARIS_SATINALMA_RAPORU_YENI_123_22112023[[#This Row],[SIPARIS_EUR_KURU]],"")</f>
        <v/>
      </c>
      <c r="T12357" s="1">
        <v>0.9</v>
      </c>
      <c r="U12357" s="1">
        <v>225</v>
      </c>
      <c r="V12357" s="2">
        <v>4.3712</v>
      </c>
      <c r="W12357" s="12" t="s">
        <v>29</v>
      </c>
      <c r="X12357" s="4">
        <v>0</v>
      </c>
      <c r="Y12357" s="3">
        <v>225</v>
      </c>
      <c r="Z12357" s="9" t="s">
        <v>16</v>
      </c>
    </row>
    <row r="12358" spans="1:26" x14ac:dyDescent="0.25">
      <c r="A12358">
        <v>2025</v>
      </c>
      <c r="B12358">
        <v>9</v>
      </c>
      <c r="C12358" s="7">
        <v>45904</v>
      </c>
      <c r="D12358" s="9" t="s">
        <v>180</v>
      </c>
      <c r="E12358" s="9" t="s">
        <v>181</v>
      </c>
      <c r="F12358" s="9" t="s">
        <v>1571</v>
      </c>
      <c r="G12358" s="9" t="s">
        <v>1572</v>
      </c>
      <c r="H12358" s="9" t="s">
        <v>44</v>
      </c>
      <c r="I12358">
        <v>3</v>
      </c>
      <c r="J12358" s="9" t="s">
        <v>22</v>
      </c>
      <c r="K12358">
        <v>3</v>
      </c>
      <c r="L12358">
        <v>0</v>
      </c>
      <c r="M12358">
        <v>0</v>
      </c>
      <c r="N12358" s="11">
        <f>VLOOKUP(AA_SIPARIS_SATINALMA_RAPORU_YENI_123_22112023[[#This Row],[STOK_KODU]],AA_KUMULATIF_STOK_RAPORU_123_BURAK_TD[],3,0)</f>
        <v>22</v>
      </c>
      <c r="O12358" s="5">
        <v>75</v>
      </c>
      <c r="P12358" s="1">
        <v>225</v>
      </c>
      <c r="Q12358" s="1">
        <v>47.848700000000001</v>
      </c>
      <c r="R12358" s="6">
        <v>1.57</v>
      </c>
      <c r="S12358" s="2" t="str">
        <f>IFERROR(#REF!/AA_SIPARIS_SATINALMA_RAPORU_YENI_123_22112023[[#This Row],[SIPARIS_EUR_KURU]],"")</f>
        <v/>
      </c>
      <c r="T12358" s="1">
        <v>75</v>
      </c>
      <c r="U12358" s="1">
        <v>225</v>
      </c>
      <c r="V12358" s="2">
        <v>4.6460999999999997</v>
      </c>
      <c r="W12358" s="12" t="s">
        <v>29</v>
      </c>
      <c r="X12358" s="4">
        <v>0</v>
      </c>
      <c r="Y12358" s="3">
        <v>225</v>
      </c>
      <c r="Z12358" s="9" t="s">
        <v>16</v>
      </c>
    </row>
    <row r="12359" spans="1:26" x14ac:dyDescent="0.25">
      <c r="A12359">
        <v>2024</v>
      </c>
      <c r="B12359">
        <v>9</v>
      </c>
      <c r="C12359" s="7">
        <v>45561</v>
      </c>
      <c r="D12359" s="9" t="s">
        <v>881</v>
      </c>
      <c r="E12359" s="9" t="s">
        <v>882</v>
      </c>
      <c r="F12359" s="9" t="s">
        <v>791</v>
      </c>
      <c r="G12359" s="9" t="s">
        <v>792</v>
      </c>
      <c r="H12359" s="9" t="s">
        <v>44</v>
      </c>
      <c r="I12359">
        <v>5</v>
      </c>
      <c r="J12359" s="9" t="s">
        <v>22</v>
      </c>
      <c r="K12359">
        <v>5</v>
      </c>
      <c r="L12359">
        <v>0</v>
      </c>
      <c r="M12359">
        <v>0</v>
      </c>
      <c r="N12359" s="11">
        <f>VLOOKUP(AA_SIPARIS_SATINALMA_RAPORU_YENI_123_22112023[[#This Row],[STOK_KODU]],AA_KUMULATIF_STOK_RAPORU_123_BURAK_TD[],3,0)</f>
        <v>4</v>
      </c>
      <c r="O12359" s="5">
        <v>45</v>
      </c>
      <c r="P12359" s="1">
        <v>225</v>
      </c>
      <c r="Q12359" s="1">
        <v>38.142600000000002</v>
      </c>
      <c r="R12359" s="6">
        <v>1.18</v>
      </c>
      <c r="S12359" s="2" t="str">
        <f>IFERROR(#REF!/AA_SIPARIS_SATINALMA_RAPORU_YENI_123_22112023[[#This Row],[SIPARIS_EUR_KURU]],"")</f>
        <v/>
      </c>
      <c r="T12359" s="1">
        <v>45</v>
      </c>
      <c r="U12359" s="1">
        <v>225</v>
      </c>
      <c r="V12359" s="2">
        <v>5.8989000000000003</v>
      </c>
      <c r="W12359" s="12" t="s">
        <v>29</v>
      </c>
      <c r="X12359" s="4">
        <v>0</v>
      </c>
      <c r="Y12359" s="3">
        <v>225</v>
      </c>
      <c r="Z12359" s="9" t="s">
        <v>16</v>
      </c>
    </row>
    <row r="12360" spans="1:26" x14ac:dyDescent="0.25">
      <c r="A12360">
        <v>2024</v>
      </c>
      <c r="B12360">
        <v>5</v>
      </c>
      <c r="C12360" s="7">
        <v>45439</v>
      </c>
      <c r="D12360" s="9" t="s">
        <v>130</v>
      </c>
      <c r="E12360" s="9" t="s">
        <v>131</v>
      </c>
      <c r="F12360" s="9" t="s">
        <v>1533</v>
      </c>
      <c r="G12360" s="9" t="s">
        <v>1534</v>
      </c>
      <c r="H12360" s="9" t="s">
        <v>55</v>
      </c>
      <c r="I12360">
        <v>500</v>
      </c>
      <c r="J12360" s="9" t="s">
        <v>22</v>
      </c>
      <c r="K12360">
        <v>500</v>
      </c>
      <c r="L12360">
        <v>0</v>
      </c>
      <c r="M12360">
        <v>0</v>
      </c>
      <c r="N12360" s="11">
        <f>VLOOKUP(AA_SIPARIS_SATINALMA_RAPORU_YENI_123_22112023[[#This Row],[STOK_KODU]],AA_KUMULATIF_STOK_RAPORU_123_BURAK_TD[],3,0)</f>
        <v>0</v>
      </c>
      <c r="O12360" s="5">
        <v>0.45</v>
      </c>
      <c r="P12360" s="1">
        <v>225</v>
      </c>
      <c r="Q12360" s="1">
        <v>34.808900000000001</v>
      </c>
      <c r="R12360" s="6">
        <v>0.01</v>
      </c>
      <c r="S12360" s="2" t="str">
        <f>IFERROR(#REF!/AA_SIPARIS_SATINALMA_RAPORU_YENI_123_22112023[[#This Row],[SIPARIS_EUR_KURU]],"")</f>
        <v/>
      </c>
      <c r="T12360" s="1">
        <v>0.46</v>
      </c>
      <c r="U12360" s="1">
        <v>230</v>
      </c>
      <c r="V12360" s="2">
        <v>6.5937000000000001</v>
      </c>
      <c r="W12360" s="12" t="s">
        <v>29</v>
      </c>
      <c r="X12360" s="4">
        <v>0</v>
      </c>
      <c r="Y12360" s="3">
        <v>230</v>
      </c>
      <c r="Z12360" s="9" t="s">
        <v>16</v>
      </c>
    </row>
    <row r="12361" spans="1:26" x14ac:dyDescent="0.25">
      <c r="A12361">
        <v>2024</v>
      </c>
      <c r="B12361">
        <v>4</v>
      </c>
      <c r="C12361" s="7">
        <v>45385</v>
      </c>
      <c r="D12361" s="9" t="s">
        <v>348</v>
      </c>
      <c r="E12361" s="9" t="s">
        <v>349</v>
      </c>
      <c r="F12361" s="9" t="s">
        <v>364</v>
      </c>
      <c r="G12361" s="9" t="s">
        <v>365</v>
      </c>
      <c r="H12361" s="9" t="s">
        <v>55</v>
      </c>
      <c r="I12361">
        <v>5</v>
      </c>
      <c r="J12361" s="9" t="s">
        <v>22</v>
      </c>
      <c r="K12361">
        <v>5</v>
      </c>
      <c r="L12361">
        <v>0</v>
      </c>
      <c r="M12361">
        <v>0</v>
      </c>
      <c r="N12361" s="11">
        <f>VLOOKUP(AA_SIPARIS_SATINALMA_RAPORU_YENI_123_22112023[[#This Row],[STOK_KODU]],AA_KUMULATIF_STOK_RAPORU_123_BURAK_TD[],3,0)</f>
        <v>44</v>
      </c>
      <c r="O12361" s="5">
        <v>45</v>
      </c>
      <c r="P12361" s="1">
        <v>225</v>
      </c>
      <c r="Q12361" s="1">
        <v>34.508099999999999</v>
      </c>
      <c r="R12361" s="6">
        <v>1.3</v>
      </c>
      <c r="S12361" s="2" t="str">
        <f>IFERROR(#REF!/AA_SIPARIS_SATINALMA_RAPORU_YENI_123_22112023[[#This Row],[SIPARIS_EUR_KURU]],"")</f>
        <v/>
      </c>
      <c r="T12361" s="1">
        <v>45</v>
      </c>
      <c r="U12361" s="1">
        <v>225</v>
      </c>
      <c r="V12361" s="2">
        <v>6.5316999999999998</v>
      </c>
      <c r="W12361" s="12" t="s">
        <v>29</v>
      </c>
      <c r="X12361" s="4">
        <v>0</v>
      </c>
      <c r="Y12361" s="3">
        <v>225</v>
      </c>
      <c r="Z12361" s="9" t="s">
        <v>16</v>
      </c>
    </row>
    <row r="12362" spans="1:26" x14ac:dyDescent="0.25">
      <c r="A12362">
        <v>2024</v>
      </c>
      <c r="B12362">
        <v>2</v>
      </c>
      <c r="C12362" s="7">
        <v>45345</v>
      </c>
      <c r="D12362" s="9" t="s">
        <v>1084</v>
      </c>
      <c r="E12362" s="9" t="s">
        <v>1085</v>
      </c>
      <c r="F12362" s="9" t="s">
        <v>832</v>
      </c>
      <c r="G12362" s="9" t="s">
        <v>833</v>
      </c>
      <c r="H12362" s="9" t="s">
        <v>44</v>
      </c>
      <c r="I12362">
        <v>1</v>
      </c>
      <c r="J12362" s="9" t="s">
        <v>22</v>
      </c>
      <c r="K12362">
        <v>1</v>
      </c>
      <c r="L12362">
        <v>0</v>
      </c>
      <c r="M12362">
        <v>0</v>
      </c>
      <c r="N12362" s="11">
        <f>VLOOKUP(AA_SIPARIS_SATINALMA_RAPORU_YENI_123_22112023[[#This Row],[STOK_KODU]],AA_KUMULATIF_STOK_RAPORU_123_BURAK_TD[],3,0)</f>
        <v>1</v>
      </c>
      <c r="O12362" s="5">
        <v>225</v>
      </c>
      <c r="P12362" s="1">
        <v>225</v>
      </c>
      <c r="Q12362" s="1">
        <v>33.6051</v>
      </c>
      <c r="R12362" s="6">
        <v>6.7</v>
      </c>
      <c r="S12362" s="2" t="str">
        <f>IFERROR(#REF!/AA_SIPARIS_SATINALMA_RAPORU_YENI_123_22112023[[#This Row],[SIPARIS_EUR_KURU]],"")</f>
        <v/>
      </c>
      <c r="T12362" s="1">
        <v>225</v>
      </c>
      <c r="U12362" s="1">
        <v>225</v>
      </c>
      <c r="V12362" s="2">
        <v>7.5061</v>
      </c>
      <c r="W12362" s="12" t="s">
        <v>29</v>
      </c>
      <c r="X12362" s="4">
        <v>0</v>
      </c>
      <c r="Y12362" s="3">
        <v>225</v>
      </c>
      <c r="Z12362" s="9" t="s">
        <v>16</v>
      </c>
    </row>
    <row r="12363" spans="1:26" x14ac:dyDescent="0.25">
      <c r="A12363">
        <v>2024</v>
      </c>
      <c r="B12363">
        <v>1</v>
      </c>
      <c r="C12363" s="7">
        <v>45322</v>
      </c>
      <c r="D12363" s="9" t="s">
        <v>881</v>
      </c>
      <c r="E12363" s="9" t="s">
        <v>882</v>
      </c>
      <c r="F12363" s="9" t="s">
        <v>2296</v>
      </c>
      <c r="G12363" s="9" t="s">
        <v>2297</v>
      </c>
      <c r="H12363" s="9" t="s">
        <v>52</v>
      </c>
      <c r="I12363">
        <v>10</v>
      </c>
      <c r="J12363" s="9" t="s">
        <v>22</v>
      </c>
      <c r="K12363">
        <v>10</v>
      </c>
      <c r="L12363">
        <v>0</v>
      </c>
      <c r="M12363">
        <v>0</v>
      </c>
      <c r="N12363" s="11">
        <f>VLOOKUP(AA_SIPARIS_SATINALMA_RAPORU_YENI_123_22112023[[#This Row],[STOK_KODU]],AA_KUMULATIF_STOK_RAPORU_123_BURAK_TD[],3,0)</f>
        <v>0</v>
      </c>
      <c r="O12363" s="5">
        <v>22.5</v>
      </c>
      <c r="P12363" s="1">
        <v>225</v>
      </c>
      <c r="Q12363" s="1">
        <v>32.8735</v>
      </c>
      <c r="R12363" s="6">
        <v>0.68</v>
      </c>
      <c r="S12363" s="2" t="str">
        <f>IFERROR(#REF!/AA_SIPARIS_SATINALMA_RAPORU_YENI_123_22112023[[#This Row],[SIPARIS_EUR_KURU]],"")</f>
        <v/>
      </c>
      <c r="T12363" s="1">
        <v>22.5</v>
      </c>
      <c r="U12363" s="1">
        <v>225</v>
      </c>
      <c r="V12363" s="2">
        <v>6.8621999999999996</v>
      </c>
      <c r="W12363" s="12" t="s">
        <v>29</v>
      </c>
      <c r="X12363" s="4">
        <v>0</v>
      </c>
      <c r="Y12363" s="3">
        <v>225</v>
      </c>
      <c r="Z12363" s="9" t="s">
        <v>16</v>
      </c>
    </row>
    <row r="12364" spans="1:26" x14ac:dyDescent="0.25">
      <c r="A12364">
        <v>2024</v>
      </c>
      <c r="B12364">
        <v>1</v>
      </c>
      <c r="C12364" s="7">
        <v>45294</v>
      </c>
      <c r="D12364" s="9" t="s">
        <v>305</v>
      </c>
      <c r="E12364" s="9" t="s">
        <v>306</v>
      </c>
      <c r="F12364" s="9" t="s">
        <v>1112</v>
      </c>
      <c r="G12364" s="9" t="s">
        <v>1113</v>
      </c>
      <c r="H12364" s="9" t="s">
        <v>55</v>
      </c>
      <c r="I12364">
        <v>30</v>
      </c>
      <c r="J12364" s="9" t="s">
        <v>22</v>
      </c>
      <c r="K12364">
        <v>30</v>
      </c>
      <c r="L12364">
        <v>0</v>
      </c>
      <c r="M12364">
        <v>0</v>
      </c>
      <c r="N12364" s="11">
        <f>VLOOKUP(AA_SIPARIS_SATINALMA_RAPORU_YENI_123_22112023[[#This Row],[STOK_KODU]],AA_KUMULATIF_STOK_RAPORU_123_BURAK_TD[],3,0)</f>
        <v>26</v>
      </c>
      <c r="O12364" s="5">
        <v>7.5</v>
      </c>
      <c r="P12364" s="1">
        <v>225</v>
      </c>
      <c r="Q12364" s="1">
        <v>32.725999999999999</v>
      </c>
      <c r="R12364" s="6">
        <v>0.23</v>
      </c>
      <c r="S12364" s="2" t="str">
        <f>IFERROR(#REF!/AA_SIPARIS_SATINALMA_RAPORU_YENI_123_22112023[[#This Row],[SIPARIS_EUR_KURU]],"")</f>
        <v/>
      </c>
      <c r="T12364" s="1">
        <v>7.5</v>
      </c>
      <c r="U12364" s="1">
        <v>225</v>
      </c>
      <c r="V12364" s="2">
        <v>6.8826000000000001</v>
      </c>
      <c r="W12364" s="12" t="s">
        <v>29</v>
      </c>
      <c r="X12364" s="4">
        <v>0</v>
      </c>
      <c r="Y12364" s="3">
        <v>225</v>
      </c>
      <c r="Z12364" s="9" t="s">
        <v>16</v>
      </c>
    </row>
    <row r="12365" spans="1:26" x14ac:dyDescent="0.25">
      <c r="A12365">
        <v>2023</v>
      </c>
      <c r="B12365">
        <v>10</v>
      </c>
      <c r="C12365" s="7">
        <v>45225</v>
      </c>
      <c r="D12365" s="9" t="s">
        <v>305</v>
      </c>
      <c r="E12365" s="9" t="s">
        <v>306</v>
      </c>
      <c r="F12365" s="9" t="s">
        <v>1102</v>
      </c>
      <c r="G12365" s="9" t="s">
        <v>1103</v>
      </c>
      <c r="H12365" s="9" t="s">
        <v>55</v>
      </c>
      <c r="I12365">
        <v>15</v>
      </c>
      <c r="J12365" s="9" t="s">
        <v>22</v>
      </c>
      <c r="K12365">
        <v>15</v>
      </c>
      <c r="L12365">
        <v>0</v>
      </c>
      <c r="M12365">
        <v>0</v>
      </c>
      <c r="N12365" s="11">
        <f>VLOOKUP(AA_SIPARIS_SATINALMA_RAPORU_YENI_123_22112023[[#This Row],[STOK_KODU]],AA_KUMULATIF_STOK_RAPORU_123_BURAK_TD[],3,0)</f>
        <v>6</v>
      </c>
      <c r="O12365" s="5">
        <v>15</v>
      </c>
      <c r="P12365" s="1">
        <v>225</v>
      </c>
      <c r="Q12365" s="1">
        <v>29.709800000000001</v>
      </c>
      <c r="R12365" s="6">
        <v>0.5</v>
      </c>
      <c r="S12365" s="2" t="str">
        <f>IFERROR(#REF!/AA_SIPARIS_SATINALMA_RAPORU_YENI_123_22112023[[#This Row],[SIPARIS_EUR_KURU]],"")</f>
        <v/>
      </c>
      <c r="T12365" s="1">
        <v>20.833333333333332</v>
      </c>
      <c r="U12365" s="1">
        <v>312.5</v>
      </c>
      <c r="V12365" s="2">
        <v>10.548400000000001</v>
      </c>
      <c r="W12365" s="12" t="s">
        <v>29</v>
      </c>
      <c r="X12365" s="4">
        <v>0</v>
      </c>
      <c r="Y12365" s="3">
        <v>312.5</v>
      </c>
      <c r="Z12365" s="9" t="s">
        <v>16</v>
      </c>
    </row>
    <row r="12366" spans="1:26" x14ac:dyDescent="0.25">
      <c r="A12366">
        <v>2023</v>
      </c>
      <c r="B12366">
        <v>6</v>
      </c>
      <c r="C12366" s="7">
        <v>45096</v>
      </c>
      <c r="D12366" s="9" t="s">
        <v>305</v>
      </c>
      <c r="E12366" s="9" t="s">
        <v>306</v>
      </c>
      <c r="F12366" s="9" t="s">
        <v>1220</v>
      </c>
      <c r="G12366" s="9" t="s">
        <v>1221</v>
      </c>
      <c r="H12366" s="9" t="s">
        <v>55</v>
      </c>
      <c r="I12366">
        <v>25</v>
      </c>
      <c r="J12366" s="9" t="s">
        <v>22</v>
      </c>
      <c r="K12366">
        <v>25</v>
      </c>
      <c r="L12366">
        <v>0</v>
      </c>
      <c r="M12366">
        <v>0</v>
      </c>
      <c r="N12366" s="11">
        <f>VLOOKUP(AA_SIPARIS_SATINALMA_RAPORU_YENI_123_22112023[[#This Row],[STOK_KODU]],AA_KUMULATIF_STOK_RAPORU_123_BURAK_TD[],3,0)</f>
        <v>0</v>
      </c>
      <c r="O12366" s="5">
        <v>9</v>
      </c>
      <c r="P12366" s="1">
        <v>225</v>
      </c>
      <c r="Q12366" s="1">
        <v>25.880700000000001</v>
      </c>
      <c r="R12366" s="6">
        <v>0.35</v>
      </c>
      <c r="S12366" s="2" t="str">
        <f>IFERROR(#REF!/AA_SIPARIS_SATINALMA_RAPORU_YENI_123_22112023[[#This Row],[SIPARIS_EUR_KURU]],"")</f>
        <v/>
      </c>
      <c r="T12366" s="1">
        <v>9</v>
      </c>
      <c r="U12366" s="1">
        <v>225</v>
      </c>
      <c r="V12366" s="2">
        <v>8.7303999999999995</v>
      </c>
      <c r="W12366" s="12" t="s">
        <v>29</v>
      </c>
      <c r="X12366" s="4">
        <v>0</v>
      </c>
      <c r="Y12366" s="3">
        <v>225</v>
      </c>
      <c r="Z12366" s="9" t="s">
        <v>16</v>
      </c>
    </row>
    <row r="12367" spans="1:26" x14ac:dyDescent="0.25">
      <c r="A12367">
        <v>2023</v>
      </c>
      <c r="B12367">
        <v>6</v>
      </c>
      <c r="C12367" s="7">
        <v>45096</v>
      </c>
      <c r="D12367" s="9" t="s">
        <v>305</v>
      </c>
      <c r="E12367" s="9" t="s">
        <v>306</v>
      </c>
      <c r="F12367" s="9" t="s">
        <v>1180</v>
      </c>
      <c r="G12367" s="9" t="s">
        <v>1181</v>
      </c>
      <c r="H12367" s="9" t="s">
        <v>55</v>
      </c>
      <c r="I12367">
        <v>25</v>
      </c>
      <c r="J12367" s="9" t="s">
        <v>22</v>
      </c>
      <c r="K12367">
        <v>25</v>
      </c>
      <c r="L12367">
        <v>0</v>
      </c>
      <c r="M12367">
        <v>0</v>
      </c>
      <c r="N12367" s="11">
        <f>VLOOKUP(AA_SIPARIS_SATINALMA_RAPORU_YENI_123_22112023[[#This Row],[STOK_KODU]],AA_KUMULATIF_STOK_RAPORU_123_BURAK_TD[],3,0)</f>
        <v>0</v>
      </c>
      <c r="O12367" s="5">
        <v>9</v>
      </c>
      <c r="P12367" s="1">
        <v>225</v>
      </c>
      <c r="Q12367" s="1">
        <v>25.880700000000001</v>
      </c>
      <c r="R12367" s="6">
        <v>0.35</v>
      </c>
      <c r="S12367" s="2" t="str">
        <f>IFERROR(#REF!/AA_SIPARIS_SATINALMA_RAPORU_YENI_123_22112023[[#This Row],[SIPARIS_EUR_KURU]],"")</f>
        <v/>
      </c>
      <c r="T12367" s="1">
        <v>9</v>
      </c>
      <c r="U12367" s="1">
        <v>225</v>
      </c>
      <c r="V12367" s="2">
        <v>8.7303999999999995</v>
      </c>
      <c r="W12367" s="12" t="s">
        <v>29</v>
      </c>
      <c r="X12367" s="4">
        <v>0</v>
      </c>
      <c r="Y12367" s="3">
        <v>225</v>
      </c>
      <c r="Z12367" s="9" t="s">
        <v>16</v>
      </c>
    </row>
    <row r="12368" spans="1:26" x14ac:dyDescent="0.25">
      <c r="A12368">
        <v>2023</v>
      </c>
      <c r="B12368">
        <v>6</v>
      </c>
      <c r="C12368" s="7">
        <v>45096</v>
      </c>
      <c r="D12368" s="9" t="s">
        <v>305</v>
      </c>
      <c r="E12368" s="9" t="s">
        <v>306</v>
      </c>
      <c r="F12368" s="9" t="s">
        <v>2636</v>
      </c>
      <c r="G12368" s="9" t="s">
        <v>2637</v>
      </c>
      <c r="H12368" s="9" t="s">
        <v>55</v>
      </c>
      <c r="I12368">
        <v>25</v>
      </c>
      <c r="J12368" s="9" t="s">
        <v>22</v>
      </c>
      <c r="K12368">
        <v>25</v>
      </c>
      <c r="L12368">
        <v>0</v>
      </c>
      <c r="M12368">
        <v>0</v>
      </c>
      <c r="N12368" s="11">
        <f>VLOOKUP(AA_SIPARIS_SATINALMA_RAPORU_YENI_123_22112023[[#This Row],[STOK_KODU]],AA_KUMULATIF_STOK_RAPORU_123_BURAK_TD[],3,0)</f>
        <v>0</v>
      </c>
      <c r="O12368" s="5">
        <v>9</v>
      </c>
      <c r="P12368" s="1">
        <v>225</v>
      </c>
      <c r="Q12368" s="1">
        <v>25.880700000000001</v>
      </c>
      <c r="R12368" s="6">
        <v>0.35</v>
      </c>
      <c r="S12368" s="2" t="str">
        <f>IFERROR(#REF!/AA_SIPARIS_SATINALMA_RAPORU_YENI_123_22112023[[#This Row],[SIPARIS_EUR_KURU]],"")</f>
        <v/>
      </c>
      <c r="T12368" s="1">
        <v>9</v>
      </c>
      <c r="U12368" s="1">
        <v>225</v>
      </c>
      <c r="V12368" s="2">
        <v>8.7303999999999995</v>
      </c>
      <c r="W12368" s="12" t="s">
        <v>29</v>
      </c>
      <c r="X12368" s="4">
        <v>0</v>
      </c>
      <c r="Y12368" s="3">
        <v>225</v>
      </c>
      <c r="Z12368" s="9" t="s">
        <v>16</v>
      </c>
    </row>
    <row r="12369" spans="1:26" x14ac:dyDescent="0.25">
      <c r="A12369">
        <v>2023</v>
      </c>
      <c r="B12369">
        <v>4</v>
      </c>
      <c r="C12369" s="7">
        <v>45021</v>
      </c>
      <c r="D12369" s="9" t="s">
        <v>305</v>
      </c>
      <c r="E12369" s="9" t="s">
        <v>306</v>
      </c>
      <c r="F12369" s="9" t="s">
        <v>501</v>
      </c>
      <c r="G12369" s="9" t="s">
        <v>502</v>
      </c>
      <c r="H12369" s="9" t="s">
        <v>55</v>
      </c>
      <c r="I12369">
        <v>30</v>
      </c>
      <c r="J12369" s="9" t="s">
        <v>22</v>
      </c>
      <c r="K12369">
        <v>30</v>
      </c>
      <c r="L12369">
        <v>0</v>
      </c>
      <c r="M12369">
        <v>0</v>
      </c>
      <c r="N12369" s="11">
        <f>VLOOKUP(AA_SIPARIS_SATINALMA_RAPORU_YENI_123_22112023[[#This Row],[STOK_KODU]],AA_KUMULATIF_STOK_RAPORU_123_BURAK_TD[],3,0)</f>
        <v>120</v>
      </c>
      <c r="O12369" s="5">
        <v>7.5</v>
      </c>
      <c r="P12369" s="1">
        <v>225</v>
      </c>
      <c r="Q12369" s="1">
        <v>20.959700000000002</v>
      </c>
      <c r="R12369" s="6">
        <v>0.36</v>
      </c>
      <c r="S12369" s="2" t="str">
        <f>IFERROR(#REF!/AA_SIPARIS_SATINALMA_RAPORU_YENI_123_22112023[[#This Row],[SIPARIS_EUR_KURU]],"")</f>
        <v/>
      </c>
      <c r="T12369" s="1">
        <v>7.5</v>
      </c>
      <c r="U12369" s="1">
        <v>225</v>
      </c>
      <c r="V12369" s="2">
        <v>10.688800000000001</v>
      </c>
      <c r="W12369" s="12" t="s">
        <v>29</v>
      </c>
      <c r="X12369" s="4">
        <v>0</v>
      </c>
      <c r="Y12369" s="3">
        <v>225</v>
      </c>
      <c r="Z12369" s="9" t="s">
        <v>16</v>
      </c>
    </row>
    <row r="12370" spans="1:26" x14ac:dyDescent="0.25">
      <c r="A12370">
        <v>2023</v>
      </c>
      <c r="B12370">
        <v>2</v>
      </c>
      <c r="C12370" s="7">
        <v>44978</v>
      </c>
      <c r="D12370" s="9" t="s">
        <v>48</v>
      </c>
      <c r="E12370" s="9" t="s">
        <v>49</v>
      </c>
      <c r="F12370" s="9" t="s">
        <v>4582</v>
      </c>
      <c r="G12370" s="9" t="s">
        <v>4583</v>
      </c>
      <c r="H12370" s="9" t="s">
        <v>52</v>
      </c>
      <c r="I12370">
        <v>3</v>
      </c>
      <c r="J12370" s="9" t="s">
        <v>22</v>
      </c>
      <c r="K12370">
        <v>3</v>
      </c>
      <c r="L12370">
        <v>0</v>
      </c>
      <c r="M12370">
        <v>0</v>
      </c>
      <c r="N12370" s="11">
        <f>VLOOKUP(AA_SIPARIS_SATINALMA_RAPORU_YENI_123_22112023[[#This Row],[STOK_KODU]],AA_KUMULATIF_STOK_RAPORU_123_BURAK_TD[],3,0)</f>
        <v>8</v>
      </c>
      <c r="O12370" s="5">
        <v>75</v>
      </c>
      <c r="P12370" s="1">
        <v>225</v>
      </c>
      <c r="Q12370" s="1">
        <v>20.1432</v>
      </c>
      <c r="R12370" s="6">
        <v>3.72</v>
      </c>
      <c r="S12370" s="2" t="str">
        <f>IFERROR(#REF!/AA_SIPARIS_SATINALMA_RAPORU_YENI_123_22112023[[#This Row],[SIPARIS_EUR_KURU]],"")</f>
        <v/>
      </c>
      <c r="T12370" s="1">
        <v>75</v>
      </c>
      <c r="U12370" s="1">
        <v>225</v>
      </c>
      <c r="V12370" s="2">
        <v>11.17</v>
      </c>
      <c r="W12370" s="12" t="s">
        <v>29</v>
      </c>
      <c r="X12370" s="4">
        <v>0</v>
      </c>
      <c r="Y12370" s="3">
        <v>225</v>
      </c>
      <c r="Z12370" s="9" t="s">
        <v>16</v>
      </c>
    </row>
    <row r="12371" spans="1:26" x14ac:dyDescent="0.25">
      <c r="A12371">
        <v>2023</v>
      </c>
      <c r="B12371">
        <v>4</v>
      </c>
      <c r="C12371" s="7">
        <v>45021</v>
      </c>
      <c r="D12371" s="9" t="s">
        <v>2927</v>
      </c>
      <c r="E12371" s="9" t="s">
        <v>2928</v>
      </c>
      <c r="F12371" s="9" t="s">
        <v>4450</v>
      </c>
      <c r="G12371" s="9" t="s">
        <v>4451</v>
      </c>
      <c r="H12371" s="9" t="s">
        <v>21</v>
      </c>
      <c r="I12371">
        <v>1000</v>
      </c>
      <c r="J12371" s="9" t="s">
        <v>22</v>
      </c>
      <c r="K12371">
        <v>1000</v>
      </c>
      <c r="L12371">
        <v>0</v>
      </c>
      <c r="M12371">
        <v>0</v>
      </c>
      <c r="N12371" s="11">
        <f>VLOOKUP(AA_SIPARIS_SATINALMA_RAPORU_YENI_123_22112023[[#This Row],[STOK_KODU]],AA_KUMULATIF_STOK_RAPORU_123_BURAK_TD[],3,0)</f>
        <v>0</v>
      </c>
      <c r="O12371" s="5">
        <v>0.2248</v>
      </c>
      <c r="P12371" s="1">
        <v>224.8</v>
      </c>
      <c r="Q12371" s="1">
        <v>20.959700000000002</v>
      </c>
      <c r="R12371" s="6">
        <v>0.01</v>
      </c>
      <c r="S12371" s="2" t="str">
        <f>IFERROR(#REF!/AA_SIPARIS_SATINALMA_RAPORU_YENI_123_22112023[[#This Row],[SIPARIS_EUR_KURU]],"")</f>
        <v/>
      </c>
      <c r="T12371" s="1">
        <v>0.2248</v>
      </c>
      <c r="U12371" s="1">
        <v>224.8</v>
      </c>
      <c r="V12371" s="2">
        <v>10.6793</v>
      </c>
      <c r="W12371" s="12" t="s">
        <v>29</v>
      </c>
      <c r="X12371" s="4">
        <v>0</v>
      </c>
      <c r="Y12371" s="3">
        <v>224.8</v>
      </c>
      <c r="Z12371" s="9" t="s">
        <v>16</v>
      </c>
    </row>
    <row r="12372" spans="1:26" x14ac:dyDescent="0.25">
      <c r="A12372">
        <v>2025</v>
      </c>
      <c r="B12372">
        <v>4</v>
      </c>
      <c r="C12372" s="7">
        <v>45769</v>
      </c>
      <c r="D12372" s="9" t="s">
        <v>130</v>
      </c>
      <c r="E12372" s="9" t="s">
        <v>131</v>
      </c>
      <c r="F12372" s="9" t="s">
        <v>3561</v>
      </c>
      <c r="G12372" s="9" t="s">
        <v>3562</v>
      </c>
      <c r="H12372" s="9" t="s">
        <v>55</v>
      </c>
      <c r="I12372">
        <v>400</v>
      </c>
      <c r="J12372" s="9" t="s">
        <v>22</v>
      </c>
      <c r="K12372">
        <v>400</v>
      </c>
      <c r="L12372">
        <v>0</v>
      </c>
      <c r="M12372">
        <v>0</v>
      </c>
      <c r="N12372" s="11">
        <f>VLOOKUP(AA_SIPARIS_SATINALMA_RAPORU_YENI_123_22112023[[#This Row],[STOK_KODU]],AA_KUMULATIF_STOK_RAPORU_123_BURAK_TD[],3,0)</f>
        <v>1000</v>
      </c>
      <c r="O12372" s="5">
        <v>0.56000000000000005</v>
      </c>
      <c r="P12372" s="1">
        <v>224</v>
      </c>
      <c r="Q12372" s="1"/>
      <c r="R12372" s="6"/>
      <c r="S12372" s="2" t="str">
        <f>IFERROR(#REF!/AA_SIPARIS_SATINALMA_RAPORU_YENI_123_22112023[[#This Row],[SIPARIS_EUR_KURU]],"")</f>
        <v/>
      </c>
      <c r="T12372" s="1">
        <v>0.56000000000000005</v>
      </c>
      <c r="U12372" s="1">
        <v>224</v>
      </c>
      <c r="V12372" s="2">
        <v>5.1512000000000002</v>
      </c>
      <c r="W12372" s="12" t="s">
        <v>29</v>
      </c>
      <c r="X12372" s="4">
        <v>0</v>
      </c>
      <c r="Y12372" s="3">
        <v>224</v>
      </c>
      <c r="Z12372" s="9" t="s">
        <v>16</v>
      </c>
    </row>
    <row r="12373" spans="1:26" x14ac:dyDescent="0.25">
      <c r="A12373">
        <v>2023</v>
      </c>
      <c r="B12373">
        <v>3</v>
      </c>
      <c r="C12373" s="7">
        <v>45014</v>
      </c>
      <c r="D12373" s="9" t="s">
        <v>2338</v>
      </c>
      <c r="E12373" s="9" t="s">
        <v>2339</v>
      </c>
      <c r="F12373" s="9" t="s">
        <v>4490</v>
      </c>
      <c r="G12373" s="9" t="s">
        <v>4491</v>
      </c>
      <c r="H12373" s="9" t="s">
        <v>55</v>
      </c>
      <c r="I12373">
        <v>200</v>
      </c>
      <c r="J12373" s="9" t="s">
        <v>22</v>
      </c>
      <c r="K12373">
        <v>200</v>
      </c>
      <c r="L12373">
        <v>0</v>
      </c>
      <c r="M12373">
        <v>0</v>
      </c>
      <c r="N12373" s="11">
        <f>VLOOKUP(AA_SIPARIS_SATINALMA_RAPORU_YENI_123_22112023[[#This Row],[STOK_KODU]],AA_KUMULATIF_STOK_RAPORU_123_BURAK_TD[],3,0)</f>
        <v>0</v>
      </c>
      <c r="O12373" s="5">
        <v>1.1200000000000001</v>
      </c>
      <c r="P12373" s="1">
        <v>224</v>
      </c>
      <c r="Q12373" s="1">
        <v>20.646699999999999</v>
      </c>
      <c r="R12373" s="6">
        <v>0.05</v>
      </c>
      <c r="S12373" s="2" t="str">
        <f>IFERROR(#REF!/AA_SIPARIS_SATINALMA_RAPORU_YENI_123_22112023[[#This Row],[SIPARIS_EUR_KURU]],"")</f>
        <v/>
      </c>
      <c r="T12373" s="1">
        <v>1.1200000000000001</v>
      </c>
      <c r="U12373" s="1">
        <v>224</v>
      </c>
      <c r="V12373" s="2">
        <v>10.8492</v>
      </c>
      <c r="W12373" s="12" t="s">
        <v>29</v>
      </c>
      <c r="X12373" s="4">
        <v>0</v>
      </c>
      <c r="Y12373" s="3">
        <v>224</v>
      </c>
      <c r="Z12373" s="9" t="s">
        <v>16</v>
      </c>
    </row>
    <row r="12374" spans="1:26" x14ac:dyDescent="0.25">
      <c r="A12374">
        <v>2025</v>
      </c>
      <c r="B12374">
        <v>10</v>
      </c>
      <c r="C12374" s="7">
        <v>45950</v>
      </c>
      <c r="D12374" s="9" t="s">
        <v>11801</v>
      </c>
      <c r="E12374" s="9" t="s">
        <v>11802</v>
      </c>
      <c r="F12374" s="9" t="s">
        <v>11791</v>
      </c>
      <c r="G12374" s="9" t="s">
        <v>11792</v>
      </c>
      <c r="H12374" s="9" t="s">
        <v>653</v>
      </c>
      <c r="I12374">
        <v>1</v>
      </c>
      <c r="J12374" s="9" t="s">
        <v>68</v>
      </c>
      <c r="K12374">
        <v>1</v>
      </c>
      <c r="L12374">
        <v>0</v>
      </c>
      <c r="M12374">
        <v>0</v>
      </c>
      <c r="N12374" s="11">
        <f>VLOOKUP(AA_SIPARIS_SATINALMA_RAPORU_YENI_123_22112023[[#This Row],[STOK_KODU]],AA_KUMULATIF_STOK_RAPORU_123_BURAK_TD[],3,0)</f>
        <v>0</v>
      </c>
      <c r="O12374" s="5">
        <v>223.5</v>
      </c>
      <c r="P12374" s="1">
        <v>223.5</v>
      </c>
      <c r="Q12374" s="1">
        <v>48.885899999999999</v>
      </c>
      <c r="R12374" s="6">
        <v>4.57</v>
      </c>
      <c r="S12374" s="2" t="str">
        <f>IFERROR(#REF!/AA_SIPARIS_SATINALMA_RAPORU_YENI_123_22112023[[#This Row],[SIPARIS_EUR_KURU]],"")</f>
        <v/>
      </c>
      <c r="T12374" s="1">
        <v>223.5</v>
      </c>
      <c r="U12374" s="1">
        <v>223.5</v>
      </c>
      <c r="V12374" s="2">
        <v>4.6013999999999999</v>
      </c>
      <c r="W12374" s="12" t="s">
        <v>29</v>
      </c>
      <c r="X12374" s="4">
        <v>0</v>
      </c>
      <c r="Y12374" s="3">
        <v>223.5</v>
      </c>
      <c r="Z12374" s="9" t="s">
        <v>16</v>
      </c>
    </row>
    <row r="12375" spans="1:26" x14ac:dyDescent="0.25">
      <c r="A12375">
        <v>2023</v>
      </c>
      <c r="B12375">
        <v>6</v>
      </c>
      <c r="C12375" s="7">
        <v>45085</v>
      </c>
      <c r="D12375" s="9" t="s">
        <v>2338</v>
      </c>
      <c r="E12375" s="9" t="s">
        <v>2339</v>
      </c>
      <c r="F12375" s="9" t="s">
        <v>879</v>
      </c>
      <c r="G12375" s="9" t="s">
        <v>880</v>
      </c>
      <c r="H12375" s="9" t="s">
        <v>55</v>
      </c>
      <c r="I12375">
        <v>50</v>
      </c>
      <c r="J12375" s="9" t="s">
        <v>22</v>
      </c>
      <c r="K12375">
        <v>50</v>
      </c>
      <c r="L12375">
        <v>0</v>
      </c>
      <c r="M12375">
        <v>0</v>
      </c>
      <c r="N12375" s="11">
        <f>VLOOKUP(AA_SIPARIS_SATINALMA_RAPORU_YENI_123_22112023[[#This Row],[STOK_KODU]],AA_KUMULATIF_STOK_RAPORU_123_BURAK_TD[],3,0)</f>
        <v>0</v>
      </c>
      <c r="O12375" s="5">
        <v>4.4621000000000004</v>
      </c>
      <c r="P12375" s="1">
        <v>223.11</v>
      </c>
      <c r="Q12375" s="1">
        <v>24.6248</v>
      </c>
      <c r="R12375" s="6">
        <v>0.18</v>
      </c>
      <c r="S12375" s="2" t="str">
        <f>IFERROR(#REF!/AA_SIPARIS_SATINALMA_RAPORU_YENI_123_22112023[[#This Row],[SIPARIS_EUR_KURU]],"")</f>
        <v/>
      </c>
      <c r="T12375" s="1">
        <v>4.4622000000000002</v>
      </c>
      <c r="U12375" s="1">
        <v>223.11</v>
      </c>
      <c r="V12375" s="2">
        <v>9.0603999999999996</v>
      </c>
      <c r="W12375" s="12" t="s">
        <v>29</v>
      </c>
      <c r="X12375" s="4">
        <v>0</v>
      </c>
      <c r="Y12375" s="3">
        <v>223.11</v>
      </c>
      <c r="Z12375" s="9" t="s">
        <v>16</v>
      </c>
    </row>
    <row r="12376" spans="1:26" x14ac:dyDescent="0.25">
      <c r="A12376">
        <v>2024</v>
      </c>
      <c r="B12376">
        <v>12</v>
      </c>
      <c r="C12376" s="7">
        <v>45649</v>
      </c>
      <c r="D12376" s="9" t="s">
        <v>10077</v>
      </c>
      <c r="E12376" s="9" t="s">
        <v>10078</v>
      </c>
      <c r="F12376" s="9" t="s">
        <v>10128</v>
      </c>
      <c r="G12376" s="9" t="s">
        <v>10129</v>
      </c>
      <c r="H12376" s="9" t="s">
        <v>28</v>
      </c>
      <c r="I12376">
        <v>2</v>
      </c>
      <c r="J12376" s="9" t="s">
        <v>22</v>
      </c>
      <c r="K12376">
        <v>2</v>
      </c>
      <c r="L12376">
        <v>0</v>
      </c>
      <c r="M12376">
        <v>0</v>
      </c>
      <c r="N12376" s="11">
        <f>VLOOKUP(AA_SIPARIS_SATINALMA_RAPORU_YENI_123_22112023[[#This Row],[STOK_KODU]],AA_KUMULATIF_STOK_RAPORU_123_BURAK_TD[],3,0)</f>
        <v>0</v>
      </c>
      <c r="O12376" s="5">
        <v>111.44444439999999</v>
      </c>
      <c r="P12376" s="1">
        <v>222.89</v>
      </c>
      <c r="Q12376" s="1">
        <v>36.416200000000003</v>
      </c>
      <c r="R12376" s="6">
        <v>3.06</v>
      </c>
      <c r="S12376" s="2" t="str">
        <f>IFERROR(#REF!/AA_SIPARIS_SATINALMA_RAPORU_YENI_123_22112023[[#This Row],[SIPARIS_EUR_KURU]],"")</f>
        <v/>
      </c>
      <c r="T12376" s="1">
        <v>111.44499999999999</v>
      </c>
      <c r="U12376" s="1">
        <v>222.89</v>
      </c>
      <c r="V12376" s="2">
        <v>6.0800999999999998</v>
      </c>
      <c r="W12376" s="12" t="s">
        <v>29</v>
      </c>
      <c r="X12376" s="4">
        <v>0</v>
      </c>
      <c r="Y12376" s="3">
        <v>222.89</v>
      </c>
      <c r="Z12376" s="9" t="s">
        <v>16</v>
      </c>
    </row>
    <row r="12377" spans="1:26" x14ac:dyDescent="0.25">
      <c r="A12377">
        <v>2024</v>
      </c>
      <c r="B12377">
        <v>11</v>
      </c>
      <c r="C12377" s="7">
        <v>45610</v>
      </c>
      <c r="D12377" s="9" t="s">
        <v>85</v>
      </c>
      <c r="E12377" s="9" t="s">
        <v>86</v>
      </c>
      <c r="F12377" s="9" t="s">
        <v>98</v>
      </c>
      <c r="G12377" s="9" t="s">
        <v>99</v>
      </c>
      <c r="H12377" s="9" t="s">
        <v>44</v>
      </c>
      <c r="I12377">
        <v>1</v>
      </c>
      <c r="J12377" s="9" t="s">
        <v>22</v>
      </c>
      <c r="K12377">
        <v>1</v>
      </c>
      <c r="L12377">
        <v>0</v>
      </c>
      <c r="M12377">
        <v>0</v>
      </c>
      <c r="N12377" s="11">
        <f>VLOOKUP(AA_SIPARIS_SATINALMA_RAPORU_YENI_123_22112023[[#This Row],[STOK_KODU]],AA_KUMULATIF_STOK_RAPORU_123_BURAK_TD[],3,0)</f>
        <v>0</v>
      </c>
      <c r="O12377" s="5">
        <v>221.65</v>
      </c>
      <c r="P12377" s="1">
        <v>221.65</v>
      </c>
      <c r="Q12377" s="1">
        <v>36.432299999999998</v>
      </c>
      <c r="R12377" s="6">
        <v>6.08</v>
      </c>
      <c r="S12377" s="2" t="str">
        <f>IFERROR(#REF!/AA_SIPARIS_SATINALMA_RAPORU_YENI_123_22112023[[#This Row],[SIPARIS_EUR_KURU]],"")</f>
        <v/>
      </c>
      <c r="T12377" s="1">
        <v>8147.74</v>
      </c>
      <c r="U12377" s="1">
        <v>8147.74</v>
      </c>
      <c r="V12377" s="2">
        <v>223.44489999999999</v>
      </c>
      <c r="W12377" s="12" t="s">
        <v>29</v>
      </c>
      <c r="X12377" s="4">
        <v>0</v>
      </c>
      <c r="Y12377" s="3">
        <v>221.65</v>
      </c>
      <c r="Z12377" s="9" t="s">
        <v>16</v>
      </c>
    </row>
    <row r="12378" spans="1:26" x14ac:dyDescent="0.25">
      <c r="A12378">
        <v>2023</v>
      </c>
      <c r="B12378">
        <v>10</v>
      </c>
      <c r="C12378" s="7">
        <v>45222</v>
      </c>
      <c r="D12378" s="9" t="s">
        <v>217</v>
      </c>
      <c r="E12378" s="9" t="s">
        <v>218</v>
      </c>
      <c r="F12378" s="9" t="s">
        <v>2977</v>
      </c>
      <c r="G12378" s="9" t="s">
        <v>2978</v>
      </c>
      <c r="H12378" s="9" t="s">
        <v>28</v>
      </c>
      <c r="I12378">
        <v>2</v>
      </c>
      <c r="J12378" s="9" t="s">
        <v>22</v>
      </c>
      <c r="K12378">
        <v>4</v>
      </c>
      <c r="L12378">
        <v>0</v>
      </c>
      <c r="M12378">
        <v>0</v>
      </c>
      <c r="N12378" s="11">
        <f>VLOOKUP(AA_SIPARIS_SATINALMA_RAPORU_YENI_123_22112023[[#This Row],[STOK_KODU]],AA_KUMULATIF_STOK_RAPORU_123_BURAK_TD[],3,0)</f>
        <v>0</v>
      </c>
      <c r="O12378" s="5">
        <v>110.68</v>
      </c>
      <c r="P12378" s="1">
        <v>221.36</v>
      </c>
      <c r="Q12378" s="1">
        <v>29.601700000000001</v>
      </c>
      <c r="R12378" s="6">
        <v>3.74</v>
      </c>
      <c r="S12378" s="2" t="str">
        <f>IFERROR(#REF!/AA_SIPARIS_SATINALMA_RAPORU_YENI_123_22112023[[#This Row],[SIPARIS_EUR_KURU]],"")</f>
        <v/>
      </c>
      <c r="T12378" s="1"/>
      <c r="U12378" s="1">
        <v>442.72</v>
      </c>
      <c r="V12378" s="2">
        <v>0</v>
      </c>
      <c r="W12378" s="12" t="s">
        <v>29</v>
      </c>
      <c r="X12378" s="4">
        <v>0</v>
      </c>
      <c r="Y12378" s="3">
        <v>0</v>
      </c>
      <c r="Z12378" s="9" t="s">
        <v>16</v>
      </c>
    </row>
    <row r="12379" spans="1:26" x14ac:dyDescent="0.25">
      <c r="A12379">
        <v>2023</v>
      </c>
      <c r="B12379">
        <v>10</v>
      </c>
      <c r="C12379" s="7">
        <v>45222</v>
      </c>
      <c r="D12379" s="9" t="s">
        <v>217</v>
      </c>
      <c r="E12379" s="9" t="s">
        <v>218</v>
      </c>
      <c r="F12379" s="9" t="s">
        <v>2977</v>
      </c>
      <c r="G12379" s="9" t="s">
        <v>2978</v>
      </c>
      <c r="H12379" s="9" t="s">
        <v>28</v>
      </c>
      <c r="I12379">
        <v>2</v>
      </c>
      <c r="J12379" s="9" t="s">
        <v>22</v>
      </c>
      <c r="K12379">
        <v>4</v>
      </c>
      <c r="L12379">
        <v>0</v>
      </c>
      <c r="M12379">
        <v>0</v>
      </c>
      <c r="N12379" s="11">
        <f>VLOOKUP(AA_SIPARIS_SATINALMA_RAPORU_YENI_123_22112023[[#This Row],[STOK_KODU]],AA_KUMULATIF_STOK_RAPORU_123_BURAK_TD[],3,0)</f>
        <v>0</v>
      </c>
      <c r="O12379" s="5">
        <v>110.68</v>
      </c>
      <c r="P12379" s="1">
        <v>221.36</v>
      </c>
      <c r="Q12379" s="1">
        <v>29.601700000000001</v>
      </c>
      <c r="R12379" s="6">
        <v>3.74</v>
      </c>
      <c r="S12379" s="2" t="str">
        <f>IFERROR(#REF!/AA_SIPARIS_SATINALMA_RAPORU_YENI_123_22112023[[#This Row],[SIPARIS_EUR_KURU]],"")</f>
        <v/>
      </c>
      <c r="T12379" s="1">
        <v>110.68</v>
      </c>
      <c r="U12379" s="1">
        <v>442.72</v>
      </c>
      <c r="V12379" s="2">
        <v>7.4097</v>
      </c>
      <c r="W12379" s="12" t="s">
        <v>29</v>
      </c>
      <c r="X12379" s="4">
        <v>0</v>
      </c>
      <c r="Y12379" s="3">
        <v>221.36</v>
      </c>
      <c r="Z12379" s="9" t="s">
        <v>16</v>
      </c>
    </row>
    <row r="12380" spans="1:26" x14ac:dyDescent="0.25">
      <c r="A12380">
        <v>2023</v>
      </c>
      <c r="B12380">
        <v>9</v>
      </c>
      <c r="C12380" s="7">
        <v>45187</v>
      </c>
      <c r="D12380" s="9" t="s">
        <v>217</v>
      </c>
      <c r="E12380" s="9" t="s">
        <v>218</v>
      </c>
      <c r="F12380" s="9" t="s">
        <v>225</v>
      </c>
      <c r="G12380" s="9" t="s">
        <v>226</v>
      </c>
      <c r="H12380" s="9" t="s">
        <v>28</v>
      </c>
      <c r="I12380">
        <v>2</v>
      </c>
      <c r="J12380" s="9" t="s">
        <v>22</v>
      </c>
      <c r="K12380">
        <v>2</v>
      </c>
      <c r="L12380">
        <v>0</v>
      </c>
      <c r="M12380">
        <v>0</v>
      </c>
      <c r="N12380" s="11">
        <f>VLOOKUP(AA_SIPARIS_SATINALMA_RAPORU_YENI_123_22112023[[#This Row],[STOK_KODU]],AA_KUMULATIF_STOK_RAPORU_123_BURAK_TD[],3,0)</f>
        <v>0</v>
      </c>
      <c r="O12380" s="5">
        <v>110.68</v>
      </c>
      <c r="P12380" s="1">
        <v>221.36</v>
      </c>
      <c r="Q12380" s="1">
        <v>28.902699999999999</v>
      </c>
      <c r="R12380" s="6">
        <v>3.83</v>
      </c>
      <c r="S12380" s="2" t="str">
        <f>IFERROR(#REF!/AA_SIPARIS_SATINALMA_RAPORU_YENI_123_22112023[[#This Row],[SIPARIS_EUR_KURU]],"")</f>
        <v/>
      </c>
      <c r="T12380" s="1">
        <v>110.68</v>
      </c>
      <c r="U12380" s="1">
        <v>221.36</v>
      </c>
      <c r="V12380" s="2">
        <v>7.6927000000000003</v>
      </c>
      <c r="W12380" s="12" t="s">
        <v>29</v>
      </c>
      <c r="X12380" s="4">
        <v>0</v>
      </c>
      <c r="Y12380" s="3">
        <v>221.36</v>
      </c>
      <c r="Z12380" s="9" t="s">
        <v>16</v>
      </c>
    </row>
    <row r="12381" spans="1:26" x14ac:dyDescent="0.25">
      <c r="A12381">
        <v>2023</v>
      </c>
      <c r="B12381">
        <v>9</v>
      </c>
      <c r="C12381" s="7">
        <v>45182</v>
      </c>
      <c r="D12381" s="9" t="s">
        <v>217</v>
      </c>
      <c r="E12381" s="9" t="s">
        <v>218</v>
      </c>
      <c r="F12381" s="9" t="s">
        <v>3149</v>
      </c>
      <c r="G12381" s="9" t="s">
        <v>226</v>
      </c>
      <c r="H12381" s="9" t="s">
        <v>28</v>
      </c>
      <c r="I12381">
        <v>2</v>
      </c>
      <c r="J12381" s="9" t="s">
        <v>22</v>
      </c>
      <c r="K12381">
        <v>2</v>
      </c>
      <c r="L12381">
        <v>0</v>
      </c>
      <c r="M12381">
        <v>0</v>
      </c>
      <c r="N12381" s="11">
        <f>VLOOKUP(AA_SIPARIS_SATINALMA_RAPORU_YENI_123_22112023[[#This Row],[STOK_KODU]],AA_KUMULATIF_STOK_RAPORU_123_BURAK_TD[],3,0)</f>
        <v>0</v>
      </c>
      <c r="O12381" s="5">
        <v>110.68</v>
      </c>
      <c r="P12381" s="1">
        <v>221.36</v>
      </c>
      <c r="Q12381" s="1">
        <v>28.7911</v>
      </c>
      <c r="R12381" s="6">
        <v>3.84</v>
      </c>
      <c r="S12381" s="2" t="str">
        <f>IFERROR(#REF!/AA_SIPARIS_SATINALMA_RAPORU_YENI_123_22112023[[#This Row],[SIPARIS_EUR_KURU]],"")</f>
        <v/>
      </c>
      <c r="T12381" s="1">
        <v>110.68</v>
      </c>
      <c r="U12381" s="1">
        <v>221.36</v>
      </c>
      <c r="V12381" s="2">
        <v>7.6868999999999996</v>
      </c>
      <c r="W12381" s="12" t="s">
        <v>29</v>
      </c>
      <c r="X12381" s="4">
        <v>0</v>
      </c>
      <c r="Y12381" s="3">
        <v>221.36</v>
      </c>
      <c r="Z12381" s="9" t="s">
        <v>16</v>
      </c>
    </row>
    <row r="12382" spans="1:26" x14ac:dyDescent="0.25">
      <c r="A12382">
        <v>2023</v>
      </c>
      <c r="B12382">
        <v>9</v>
      </c>
      <c r="C12382" s="7">
        <v>45182</v>
      </c>
      <c r="D12382" s="9" t="s">
        <v>217</v>
      </c>
      <c r="E12382" s="9" t="s">
        <v>218</v>
      </c>
      <c r="F12382" s="9" t="s">
        <v>225</v>
      </c>
      <c r="G12382" s="9" t="s">
        <v>226</v>
      </c>
      <c r="H12382" s="9" t="s">
        <v>28</v>
      </c>
      <c r="I12382">
        <v>2</v>
      </c>
      <c r="J12382" s="9" t="s">
        <v>22</v>
      </c>
      <c r="K12382">
        <v>2</v>
      </c>
      <c r="L12382">
        <v>0</v>
      </c>
      <c r="M12382">
        <v>0</v>
      </c>
      <c r="N12382" s="11">
        <f>VLOOKUP(AA_SIPARIS_SATINALMA_RAPORU_YENI_123_22112023[[#This Row],[STOK_KODU]],AA_KUMULATIF_STOK_RAPORU_123_BURAK_TD[],3,0)</f>
        <v>0</v>
      </c>
      <c r="O12382" s="5">
        <v>110.68</v>
      </c>
      <c r="P12382" s="1">
        <v>221.36</v>
      </c>
      <c r="Q12382" s="1">
        <v>28.7911</v>
      </c>
      <c r="R12382" s="6">
        <v>3.84</v>
      </c>
      <c r="S12382" s="2" t="str">
        <f>IFERROR(#REF!/AA_SIPARIS_SATINALMA_RAPORU_YENI_123_22112023[[#This Row],[SIPARIS_EUR_KURU]],"")</f>
        <v/>
      </c>
      <c r="T12382" s="1">
        <v>110.68</v>
      </c>
      <c r="U12382" s="1">
        <v>221.36</v>
      </c>
      <c r="V12382" s="2">
        <v>7.6868999999999996</v>
      </c>
      <c r="W12382" s="12" t="s">
        <v>29</v>
      </c>
      <c r="X12382" s="4">
        <v>0</v>
      </c>
      <c r="Y12382" s="3">
        <v>221.36</v>
      </c>
      <c r="Z12382" s="9" t="s">
        <v>16</v>
      </c>
    </row>
    <row r="12383" spans="1:26" x14ac:dyDescent="0.25">
      <c r="A12383">
        <v>2023</v>
      </c>
      <c r="B12383">
        <v>10</v>
      </c>
      <c r="C12383" s="7">
        <v>45226</v>
      </c>
      <c r="D12383" s="9" t="s">
        <v>104</v>
      </c>
      <c r="E12383" s="9" t="s">
        <v>105</v>
      </c>
      <c r="F12383" s="9" t="s">
        <v>2891</v>
      </c>
      <c r="G12383" s="9" t="s">
        <v>2892</v>
      </c>
      <c r="H12383" s="9" t="s">
        <v>653</v>
      </c>
      <c r="I12383">
        <v>1</v>
      </c>
      <c r="J12383" s="9" t="s">
        <v>22</v>
      </c>
      <c r="K12383">
        <v>1</v>
      </c>
      <c r="L12383">
        <v>0</v>
      </c>
      <c r="M12383">
        <v>0</v>
      </c>
      <c r="N12383" s="11">
        <f>VLOOKUP(AA_SIPARIS_SATINALMA_RAPORU_YENI_123_22112023[[#This Row],[STOK_KODU]],AA_KUMULATIF_STOK_RAPORU_123_BURAK_TD[],3,0)</f>
        <v>0</v>
      </c>
      <c r="O12383" s="5">
        <v>221.2</v>
      </c>
      <c r="P12383" s="1">
        <v>221.2</v>
      </c>
      <c r="Q12383" s="1">
        <v>32.632599999999996</v>
      </c>
      <c r="R12383" s="6">
        <v>6.78</v>
      </c>
      <c r="S12383" s="2" t="str">
        <f>IFERROR(#REF!/AA_SIPARIS_SATINALMA_RAPORU_YENI_123_22112023[[#This Row],[SIPARIS_EUR_KURU]],"")</f>
        <v/>
      </c>
      <c r="T12383" s="1">
        <v>221.2</v>
      </c>
      <c r="U12383" s="1">
        <v>221.2</v>
      </c>
      <c r="V12383" s="2">
        <v>7.4192999999999998</v>
      </c>
      <c r="W12383" s="12" t="s">
        <v>29</v>
      </c>
      <c r="X12383" s="4">
        <v>0</v>
      </c>
      <c r="Y12383" s="3">
        <v>221.2</v>
      </c>
      <c r="Z12383" s="9" t="s">
        <v>16</v>
      </c>
    </row>
    <row r="12384" spans="1:26" x14ac:dyDescent="0.25">
      <c r="A12384">
        <v>2023</v>
      </c>
      <c r="B12384">
        <v>3</v>
      </c>
      <c r="C12384" s="7">
        <v>44999</v>
      </c>
      <c r="D12384" s="9" t="s">
        <v>3791</v>
      </c>
      <c r="E12384" s="9" t="s">
        <v>3792</v>
      </c>
      <c r="F12384" s="9" t="s">
        <v>1418</v>
      </c>
      <c r="G12384" s="9" t="s">
        <v>1419</v>
      </c>
      <c r="H12384" s="9" t="s">
        <v>21</v>
      </c>
      <c r="I12384">
        <v>13</v>
      </c>
      <c r="J12384" s="9" t="s">
        <v>22</v>
      </c>
      <c r="K12384">
        <v>13</v>
      </c>
      <c r="L12384">
        <v>0</v>
      </c>
      <c r="M12384">
        <v>0</v>
      </c>
      <c r="N12384" s="11">
        <f>VLOOKUP(AA_SIPARIS_SATINALMA_RAPORU_YENI_123_22112023[[#This Row],[STOK_KODU]],AA_KUMULATIF_STOK_RAPORU_123_BURAK_TD[],3,0)</f>
        <v>24</v>
      </c>
      <c r="O12384" s="5">
        <v>16.949100000000001</v>
      </c>
      <c r="P12384" s="1">
        <v>220.34</v>
      </c>
      <c r="Q12384" s="1">
        <v>20.264500000000002</v>
      </c>
      <c r="R12384" s="6">
        <v>0.84</v>
      </c>
      <c r="S12384" s="2" t="str">
        <f>IFERROR(#REF!/AA_SIPARIS_SATINALMA_RAPORU_YENI_123_22112023[[#This Row],[SIPARIS_EUR_KURU]],"")</f>
        <v/>
      </c>
      <c r="T12384" s="1">
        <v>14.435384615384615</v>
      </c>
      <c r="U12384" s="1">
        <v>187.66</v>
      </c>
      <c r="V12384" s="2">
        <v>9.2477</v>
      </c>
      <c r="W12384" s="12" t="s">
        <v>29</v>
      </c>
      <c r="X12384" s="4">
        <v>0</v>
      </c>
      <c r="Y12384" s="3">
        <v>187.66</v>
      </c>
      <c r="Z12384" s="9" t="s">
        <v>16</v>
      </c>
    </row>
    <row r="12385" spans="1:26" x14ac:dyDescent="0.25">
      <c r="A12385">
        <v>2023</v>
      </c>
      <c r="B12385">
        <v>6</v>
      </c>
      <c r="C12385" s="7">
        <v>45100</v>
      </c>
      <c r="D12385" s="9" t="s">
        <v>217</v>
      </c>
      <c r="E12385" s="9" t="s">
        <v>218</v>
      </c>
      <c r="F12385" s="9" t="s">
        <v>2977</v>
      </c>
      <c r="G12385" s="9" t="s">
        <v>2978</v>
      </c>
      <c r="H12385" s="9" t="s">
        <v>28</v>
      </c>
      <c r="I12385">
        <v>2</v>
      </c>
      <c r="J12385" s="9" t="s">
        <v>22</v>
      </c>
      <c r="K12385">
        <v>2</v>
      </c>
      <c r="L12385">
        <v>0</v>
      </c>
      <c r="M12385">
        <v>0</v>
      </c>
      <c r="N12385" s="11">
        <f>VLOOKUP(AA_SIPARIS_SATINALMA_RAPORU_YENI_123_22112023[[#This Row],[STOK_KODU]],AA_KUMULATIF_STOK_RAPORU_123_BURAK_TD[],3,0)</f>
        <v>0</v>
      </c>
      <c r="O12385" s="5">
        <v>110.01</v>
      </c>
      <c r="P12385" s="1">
        <v>220.02</v>
      </c>
      <c r="Q12385" s="1">
        <v>32.632599999999996</v>
      </c>
      <c r="R12385" s="6">
        <v>3.37</v>
      </c>
      <c r="S12385" s="2" t="str">
        <f>IFERROR(#REF!/AA_SIPARIS_SATINALMA_RAPORU_YENI_123_22112023[[#This Row],[SIPARIS_EUR_KURU]],"")</f>
        <v/>
      </c>
      <c r="T12385" s="1">
        <v>93.23</v>
      </c>
      <c r="U12385" s="1">
        <v>186.46</v>
      </c>
      <c r="V12385" s="2">
        <v>7.1788999999999996</v>
      </c>
      <c r="W12385" s="12" t="s">
        <v>29</v>
      </c>
      <c r="X12385" s="4">
        <v>0</v>
      </c>
      <c r="Y12385" s="3">
        <v>186.46</v>
      </c>
      <c r="Z12385" s="9" t="s">
        <v>16</v>
      </c>
    </row>
    <row r="12386" spans="1:26" x14ac:dyDescent="0.25">
      <c r="A12386">
        <v>2025</v>
      </c>
      <c r="B12386">
        <v>10</v>
      </c>
      <c r="C12386" s="7">
        <v>45938</v>
      </c>
      <c r="D12386" s="9" t="s">
        <v>130</v>
      </c>
      <c r="E12386" s="9" t="s">
        <v>131</v>
      </c>
      <c r="F12386" s="9" t="s">
        <v>787</v>
      </c>
      <c r="G12386" s="9" t="s">
        <v>788</v>
      </c>
      <c r="H12386" s="9" t="s">
        <v>55</v>
      </c>
      <c r="I12386">
        <v>10</v>
      </c>
      <c r="J12386" s="9" t="s">
        <v>22</v>
      </c>
      <c r="K12386">
        <v>10</v>
      </c>
      <c r="L12386">
        <v>0</v>
      </c>
      <c r="M12386">
        <v>0</v>
      </c>
      <c r="N12386" s="11">
        <f>VLOOKUP(AA_SIPARIS_SATINALMA_RAPORU_YENI_123_22112023[[#This Row],[STOK_KODU]],AA_KUMULATIF_STOK_RAPORU_123_BURAK_TD[],3,0)</f>
        <v>103.99999999999997</v>
      </c>
      <c r="O12386" s="5">
        <v>22</v>
      </c>
      <c r="P12386" s="1">
        <v>220</v>
      </c>
      <c r="Q12386" s="1">
        <v>48.5809</v>
      </c>
      <c r="R12386" s="6">
        <v>0.45</v>
      </c>
      <c r="S12386" s="2" t="str">
        <f>IFERROR(#REF!/AA_SIPARIS_SATINALMA_RAPORU_YENI_123_22112023[[#This Row],[SIPARIS_EUR_KURU]],"")</f>
        <v/>
      </c>
      <c r="T12386" s="1">
        <v>22</v>
      </c>
      <c r="U12386" s="1">
        <v>220</v>
      </c>
      <c r="V12386" s="2">
        <v>4.5481999999999996</v>
      </c>
      <c r="W12386" s="12" t="s">
        <v>29</v>
      </c>
      <c r="X12386" s="4">
        <v>0</v>
      </c>
      <c r="Y12386" s="3">
        <v>220</v>
      </c>
      <c r="Z12386" s="9" t="s">
        <v>16</v>
      </c>
    </row>
    <row r="12387" spans="1:26" x14ac:dyDescent="0.25">
      <c r="A12387">
        <v>2024</v>
      </c>
      <c r="B12387">
        <v>10</v>
      </c>
      <c r="C12387" s="7">
        <v>45579</v>
      </c>
      <c r="D12387" s="9" t="s">
        <v>24</v>
      </c>
      <c r="E12387" s="9" t="s">
        <v>25</v>
      </c>
      <c r="F12387" s="9" t="s">
        <v>3459</v>
      </c>
      <c r="G12387" s="9" t="s">
        <v>3460</v>
      </c>
      <c r="H12387" s="9" t="s">
        <v>28</v>
      </c>
      <c r="I12387">
        <v>1</v>
      </c>
      <c r="J12387" s="9" t="s">
        <v>22</v>
      </c>
      <c r="K12387">
        <v>1</v>
      </c>
      <c r="L12387">
        <v>0</v>
      </c>
      <c r="M12387">
        <v>0</v>
      </c>
      <c r="N12387" s="11">
        <f>VLOOKUP(AA_SIPARIS_SATINALMA_RAPORU_YENI_123_22112023[[#This Row],[STOK_KODU]],AA_KUMULATIF_STOK_RAPORU_123_BURAK_TD[],3,0)</f>
        <v>0</v>
      </c>
      <c r="O12387" s="5">
        <v>220</v>
      </c>
      <c r="P12387" s="1">
        <v>220</v>
      </c>
      <c r="Q12387" s="1">
        <v>37.372999999999998</v>
      </c>
      <c r="R12387" s="6">
        <v>3.19</v>
      </c>
      <c r="S12387" s="2" t="str">
        <f>IFERROR(#REF!/AA_SIPARIS_SATINALMA_RAPORU_YENI_123_22112023[[#This Row],[SIPARIS_EUR_KURU]],"")</f>
        <v/>
      </c>
      <c r="T12387" s="1">
        <v>119.18</v>
      </c>
      <c r="U12387" s="1">
        <v>119.18</v>
      </c>
      <c r="V12387" s="2">
        <v>3.1888999999999998</v>
      </c>
      <c r="W12387" s="12" t="s">
        <v>29</v>
      </c>
      <c r="X12387" s="4">
        <v>0</v>
      </c>
      <c r="Y12387" s="3">
        <v>119.18</v>
      </c>
      <c r="Z12387" s="9" t="s">
        <v>16</v>
      </c>
    </row>
    <row r="12388" spans="1:26" x14ac:dyDescent="0.25">
      <c r="A12388">
        <v>2024</v>
      </c>
      <c r="B12388">
        <v>3</v>
      </c>
      <c r="C12388" s="7">
        <v>45365</v>
      </c>
      <c r="D12388" s="9" t="s">
        <v>1944</v>
      </c>
      <c r="E12388" s="9" t="s">
        <v>1945</v>
      </c>
      <c r="F12388" s="9" t="s">
        <v>1960</v>
      </c>
      <c r="G12388" s="9" t="s">
        <v>1961</v>
      </c>
      <c r="H12388" s="9" t="s">
        <v>473</v>
      </c>
      <c r="I12388">
        <v>1</v>
      </c>
      <c r="J12388" s="9" t="s">
        <v>22</v>
      </c>
      <c r="K12388">
        <v>1</v>
      </c>
      <c r="L12388">
        <v>0</v>
      </c>
      <c r="M12388">
        <v>0</v>
      </c>
      <c r="N12388" s="11">
        <f>VLOOKUP(AA_SIPARIS_SATINALMA_RAPORU_YENI_123_22112023[[#This Row],[STOK_KODU]],AA_KUMULATIF_STOK_RAPORU_123_BURAK_TD[],3,0)</f>
        <v>0</v>
      </c>
      <c r="O12388" s="5">
        <v>220</v>
      </c>
      <c r="P12388" s="1">
        <v>220</v>
      </c>
      <c r="Q12388" s="1">
        <v>35.018300000000004</v>
      </c>
      <c r="R12388" s="6">
        <v>6.28</v>
      </c>
      <c r="S12388" s="2" t="str">
        <f>IFERROR(#REF!/AA_SIPARIS_SATINALMA_RAPORU_YENI_123_22112023[[#This Row],[SIPARIS_EUR_KURU]],"")</f>
        <v/>
      </c>
      <c r="T12388" s="1">
        <v>220</v>
      </c>
      <c r="U12388" s="1">
        <v>220</v>
      </c>
      <c r="V12388" s="2">
        <v>6.2725</v>
      </c>
      <c r="W12388" s="12" t="s">
        <v>29</v>
      </c>
      <c r="X12388" s="4">
        <v>0</v>
      </c>
      <c r="Y12388" s="3">
        <v>220</v>
      </c>
      <c r="Z12388" s="9" t="s">
        <v>16</v>
      </c>
    </row>
    <row r="12389" spans="1:26" x14ac:dyDescent="0.25">
      <c r="A12389">
        <v>2023</v>
      </c>
      <c r="B12389">
        <v>5</v>
      </c>
      <c r="C12389" s="7">
        <v>45076</v>
      </c>
      <c r="D12389" s="9" t="s">
        <v>1287</v>
      </c>
      <c r="E12389" s="9" t="s">
        <v>1288</v>
      </c>
      <c r="F12389" s="9" t="s">
        <v>1658</v>
      </c>
      <c r="G12389" s="9" t="s">
        <v>1659</v>
      </c>
      <c r="H12389" s="9" t="s">
        <v>55</v>
      </c>
      <c r="I12389">
        <v>100</v>
      </c>
      <c r="J12389" s="9" t="s">
        <v>22</v>
      </c>
      <c r="K12389">
        <v>100</v>
      </c>
      <c r="L12389">
        <v>0</v>
      </c>
      <c r="M12389">
        <v>0</v>
      </c>
      <c r="N12389" s="11">
        <f>VLOOKUP(AA_SIPARIS_SATINALMA_RAPORU_YENI_123_22112023[[#This Row],[STOK_KODU]],AA_KUMULATIF_STOK_RAPORU_123_BURAK_TD[],3,0)</f>
        <v>227.99999999999997</v>
      </c>
      <c r="O12389" s="5">
        <v>2.2000000000000002</v>
      </c>
      <c r="P12389" s="1">
        <v>220</v>
      </c>
      <c r="Q12389" s="1">
        <v>21.493200000000002</v>
      </c>
      <c r="R12389" s="6">
        <v>0.1</v>
      </c>
      <c r="S12389" s="2" t="str">
        <f>IFERROR(#REF!/AA_SIPARIS_SATINALMA_RAPORU_YENI_123_22112023[[#This Row],[SIPARIS_EUR_KURU]],"")</f>
        <v/>
      </c>
      <c r="T12389" s="1">
        <v>2.2000000000000002</v>
      </c>
      <c r="U12389" s="1">
        <v>220</v>
      </c>
      <c r="V12389" s="2">
        <v>10.11</v>
      </c>
      <c r="W12389" s="12" t="s">
        <v>29</v>
      </c>
      <c r="X12389" s="4">
        <v>0</v>
      </c>
      <c r="Y12389" s="3">
        <v>220</v>
      </c>
      <c r="Z12389" s="9" t="s">
        <v>16</v>
      </c>
    </row>
    <row r="12390" spans="1:26" x14ac:dyDescent="0.25">
      <c r="A12390">
        <v>2023</v>
      </c>
      <c r="B12390">
        <v>4</v>
      </c>
      <c r="C12390" s="7">
        <v>45044</v>
      </c>
      <c r="D12390" s="9" t="s">
        <v>24</v>
      </c>
      <c r="E12390" s="9" t="s">
        <v>25</v>
      </c>
      <c r="F12390" s="9" t="s">
        <v>4261</v>
      </c>
      <c r="G12390" s="9" t="s">
        <v>4262</v>
      </c>
      <c r="H12390" s="9" t="s">
        <v>28</v>
      </c>
      <c r="I12390">
        <v>2</v>
      </c>
      <c r="J12390" s="9" t="s">
        <v>22</v>
      </c>
      <c r="K12390">
        <v>2</v>
      </c>
      <c r="L12390">
        <v>0</v>
      </c>
      <c r="M12390">
        <v>0</v>
      </c>
      <c r="N12390" s="11">
        <f>VLOOKUP(AA_SIPARIS_SATINALMA_RAPORU_YENI_123_22112023[[#This Row],[STOK_KODU]],AA_KUMULATIF_STOK_RAPORU_123_BURAK_TD[],3,0)</f>
        <v>0</v>
      </c>
      <c r="O12390" s="5">
        <v>110</v>
      </c>
      <c r="P12390" s="1">
        <v>220</v>
      </c>
      <c r="Q12390" s="1">
        <v>21.440300000000001</v>
      </c>
      <c r="R12390" s="6">
        <v>2.83</v>
      </c>
      <c r="S12390" s="2" t="str">
        <f>IFERROR(#REF!/AA_SIPARIS_SATINALMA_RAPORU_YENI_123_22112023[[#This Row],[SIPARIS_EUR_KURU]],"")</f>
        <v/>
      </c>
      <c r="T12390" s="1">
        <v>60.594999999999999</v>
      </c>
      <c r="U12390" s="1">
        <v>121.19</v>
      </c>
      <c r="V12390" s="2">
        <v>5.7572000000000001</v>
      </c>
      <c r="W12390" s="12" t="s">
        <v>29</v>
      </c>
      <c r="X12390" s="4">
        <v>0</v>
      </c>
      <c r="Y12390" s="3">
        <v>121.19</v>
      </c>
      <c r="Z12390" s="9" t="s">
        <v>16</v>
      </c>
    </row>
    <row r="12391" spans="1:26" x14ac:dyDescent="0.25">
      <c r="A12391">
        <v>2023</v>
      </c>
      <c r="B12391">
        <v>4</v>
      </c>
      <c r="C12391" s="7">
        <v>45021</v>
      </c>
      <c r="D12391" s="9" t="s">
        <v>130</v>
      </c>
      <c r="E12391" s="9" t="s">
        <v>131</v>
      </c>
      <c r="F12391" s="9" t="s">
        <v>1679</v>
      </c>
      <c r="G12391" s="9" t="s">
        <v>1680</v>
      </c>
      <c r="H12391" s="9" t="s">
        <v>55</v>
      </c>
      <c r="I12391">
        <v>500</v>
      </c>
      <c r="J12391" s="9" t="s">
        <v>22</v>
      </c>
      <c r="K12391">
        <v>500</v>
      </c>
      <c r="L12391">
        <v>0</v>
      </c>
      <c r="M12391">
        <v>0</v>
      </c>
      <c r="N12391" s="11">
        <f>VLOOKUP(AA_SIPARIS_SATINALMA_RAPORU_YENI_123_22112023[[#This Row],[STOK_KODU]],AA_KUMULATIF_STOK_RAPORU_123_BURAK_TD[],3,0)</f>
        <v>1000</v>
      </c>
      <c r="O12391" s="5">
        <v>0.44</v>
      </c>
      <c r="P12391" s="1">
        <v>220</v>
      </c>
      <c r="Q12391" s="1">
        <v>20.959700000000002</v>
      </c>
      <c r="R12391" s="6">
        <v>0.02</v>
      </c>
      <c r="S12391" s="2" t="str">
        <f>IFERROR(#REF!/AA_SIPARIS_SATINALMA_RAPORU_YENI_123_22112023[[#This Row],[SIPARIS_EUR_KURU]],"")</f>
        <v/>
      </c>
      <c r="T12391" s="1">
        <v>0.44</v>
      </c>
      <c r="U12391" s="1">
        <v>220</v>
      </c>
      <c r="V12391" s="2">
        <v>10.4871</v>
      </c>
      <c r="W12391" s="12" t="s">
        <v>29</v>
      </c>
      <c r="X12391" s="4">
        <v>0</v>
      </c>
      <c r="Y12391" s="3">
        <v>220</v>
      </c>
      <c r="Z12391" s="9" t="s">
        <v>16</v>
      </c>
    </row>
    <row r="12392" spans="1:26" x14ac:dyDescent="0.25">
      <c r="A12392">
        <v>2024</v>
      </c>
      <c r="B12392">
        <v>6</v>
      </c>
      <c r="C12392" s="7">
        <v>45447</v>
      </c>
      <c r="D12392" s="9" t="s">
        <v>198</v>
      </c>
      <c r="E12392" s="9" t="s">
        <v>199</v>
      </c>
      <c r="F12392" s="9" t="s">
        <v>1333</v>
      </c>
      <c r="G12392" s="9" t="s">
        <v>1334</v>
      </c>
      <c r="H12392" s="9" t="s">
        <v>55</v>
      </c>
      <c r="I12392">
        <v>1</v>
      </c>
      <c r="J12392" s="9" t="s">
        <v>22</v>
      </c>
      <c r="K12392">
        <v>1</v>
      </c>
      <c r="L12392">
        <v>0</v>
      </c>
      <c r="M12392">
        <v>0</v>
      </c>
      <c r="N12392" s="11">
        <f>VLOOKUP(AA_SIPARIS_SATINALMA_RAPORU_YENI_123_22112023[[#This Row],[STOK_KODU]],AA_KUMULATIF_STOK_RAPORU_123_BURAK_TD[],3,0)</f>
        <v>3</v>
      </c>
      <c r="O12392" s="5">
        <v>219.16666000000001</v>
      </c>
      <c r="P12392" s="1">
        <v>219.17</v>
      </c>
      <c r="Q12392" s="1">
        <v>34.860700000000001</v>
      </c>
      <c r="R12392" s="6">
        <v>6.29</v>
      </c>
      <c r="S12392" s="2" t="str">
        <f>IFERROR(#REF!/AA_SIPARIS_SATINALMA_RAPORU_YENI_123_22112023[[#This Row],[SIPARIS_EUR_KURU]],"")</f>
        <v/>
      </c>
      <c r="T12392" s="1">
        <v>219.17</v>
      </c>
      <c r="U12392" s="1">
        <v>219.17</v>
      </c>
      <c r="V12392" s="2">
        <v>6.2976000000000001</v>
      </c>
      <c r="W12392" s="12" t="s">
        <v>29</v>
      </c>
      <c r="X12392" s="4">
        <v>0</v>
      </c>
      <c r="Y12392" s="3">
        <v>219.17</v>
      </c>
      <c r="Z12392" s="9" t="s">
        <v>16</v>
      </c>
    </row>
    <row r="12393" spans="1:26" x14ac:dyDescent="0.25">
      <c r="A12393">
        <v>2024</v>
      </c>
      <c r="B12393">
        <v>5</v>
      </c>
      <c r="C12393" s="7">
        <v>45433</v>
      </c>
      <c r="D12393" s="9" t="s">
        <v>130</v>
      </c>
      <c r="E12393" s="9" t="s">
        <v>131</v>
      </c>
      <c r="F12393" s="9" t="s">
        <v>1561</v>
      </c>
      <c r="G12393" s="9" t="s">
        <v>1562</v>
      </c>
      <c r="H12393" s="9" t="s">
        <v>55</v>
      </c>
      <c r="I12393">
        <v>2</v>
      </c>
      <c r="J12393" s="9" t="s">
        <v>22</v>
      </c>
      <c r="K12393">
        <v>2</v>
      </c>
      <c r="L12393">
        <v>0</v>
      </c>
      <c r="M12393">
        <v>0</v>
      </c>
      <c r="N12393" s="11">
        <f>VLOOKUP(AA_SIPARIS_SATINALMA_RAPORU_YENI_123_22112023[[#This Row],[STOK_KODU]],AA_KUMULATIF_STOK_RAPORU_123_BURAK_TD[],3,0)</f>
        <v>0</v>
      </c>
      <c r="O12393" s="5">
        <v>109</v>
      </c>
      <c r="P12393" s="1">
        <v>218</v>
      </c>
      <c r="Q12393" s="1">
        <v>34.956499999999998</v>
      </c>
      <c r="R12393" s="6">
        <v>3.12</v>
      </c>
      <c r="S12393" s="2" t="str">
        <f>IFERROR(#REF!/AA_SIPARIS_SATINALMA_RAPORU_YENI_123_22112023[[#This Row],[SIPARIS_EUR_KURU]],"")</f>
        <v/>
      </c>
      <c r="T12393" s="1">
        <v>109</v>
      </c>
      <c r="U12393" s="1">
        <v>218</v>
      </c>
      <c r="V12393" s="2">
        <v>6.2385999999999999</v>
      </c>
      <c r="W12393" s="12" t="s">
        <v>29</v>
      </c>
      <c r="X12393" s="4">
        <v>0</v>
      </c>
      <c r="Y12393" s="3">
        <v>218</v>
      </c>
      <c r="Z12393" s="9" t="s">
        <v>16</v>
      </c>
    </row>
    <row r="12394" spans="1:26" x14ac:dyDescent="0.25">
      <c r="A12394">
        <v>2024</v>
      </c>
      <c r="B12394">
        <v>2</v>
      </c>
      <c r="C12394" s="7">
        <v>45334</v>
      </c>
      <c r="D12394" s="9" t="s">
        <v>9805</v>
      </c>
      <c r="E12394" s="9" t="s">
        <v>813</v>
      </c>
      <c r="F12394" s="9" t="s">
        <v>2236</v>
      </c>
      <c r="G12394" s="9" t="s">
        <v>2237</v>
      </c>
      <c r="H12394" s="9" t="s">
        <v>653</v>
      </c>
      <c r="I12394">
        <v>1</v>
      </c>
      <c r="J12394" s="9" t="s">
        <v>22</v>
      </c>
      <c r="K12394">
        <v>1</v>
      </c>
      <c r="L12394">
        <v>0</v>
      </c>
      <c r="M12394">
        <v>1</v>
      </c>
      <c r="N12394" s="11">
        <f>VLOOKUP(AA_SIPARIS_SATINALMA_RAPORU_YENI_123_22112023[[#This Row],[STOK_KODU]],AA_KUMULATIF_STOK_RAPORU_123_BURAK_TD[],3,0)</f>
        <v>0</v>
      </c>
      <c r="O12394" s="5">
        <v>217.55843999999999</v>
      </c>
      <c r="P12394" s="1">
        <v>217.56</v>
      </c>
      <c r="Q12394" s="1">
        <v>32.9634</v>
      </c>
      <c r="R12394" s="6">
        <v>6.6</v>
      </c>
      <c r="S12394" s="2" t="str">
        <f>IFERROR(#REF!/AA_SIPARIS_SATINALMA_RAPORU_YENI_123_22112023[[#This Row],[SIPARIS_EUR_KURU]],"")</f>
        <v/>
      </c>
      <c r="T12394" s="1">
        <v>219.78</v>
      </c>
      <c r="U12394" s="1">
        <v>219.78</v>
      </c>
      <c r="V12394" s="2">
        <v>6.6673999999999998</v>
      </c>
      <c r="W12394" s="12" t="s">
        <v>45</v>
      </c>
      <c r="X12394" s="4">
        <v>32.9634</v>
      </c>
      <c r="Y12394" s="3">
        <v>6.6</v>
      </c>
      <c r="Z12394" s="9" t="s">
        <v>16</v>
      </c>
    </row>
    <row r="12395" spans="1:26" x14ac:dyDescent="0.25">
      <c r="A12395">
        <v>2023</v>
      </c>
      <c r="B12395">
        <v>12</v>
      </c>
      <c r="C12395" s="7">
        <v>45273</v>
      </c>
      <c r="D12395" s="9" t="s">
        <v>130</v>
      </c>
      <c r="E12395" s="9" t="s">
        <v>131</v>
      </c>
      <c r="F12395" s="9" t="s">
        <v>2667</v>
      </c>
      <c r="G12395" s="9" t="s">
        <v>2668</v>
      </c>
      <c r="H12395" s="9" t="s">
        <v>55</v>
      </c>
      <c r="I12395">
        <v>48</v>
      </c>
      <c r="J12395" s="9" t="s">
        <v>22</v>
      </c>
      <c r="K12395">
        <v>48</v>
      </c>
      <c r="L12395">
        <v>0</v>
      </c>
      <c r="M12395">
        <v>0</v>
      </c>
      <c r="N12395" s="11">
        <f>VLOOKUP(AA_SIPARIS_SATINALMA_RAPORU_YENI_123_22112023[[#This Row],[STOK_KODU]],AA_KUMULATIF_STOK_RAPORU_123_BURAK_TD[],3,0)</f>
        <v>72</v>
      </c>
      <c r="O12395" s="5">
        <v>4.5</v>
      </c>
      <c r="P12395" s="1">
        <v>216</v>
      </c>
      <c r="Q12395" s="1">
        <v>32.632599999999996</v>
      </c>
      <c r="R12395" s="6">
        <v>0.14000000000000001</v>
      </c>
      <c r="S12395" s="2" t="str">
        <f>IFERROR(#REF!/AA_SIPARIS_SATINALMA_RAPORU_YENI_123_22112023[[#This Row],[SIPARIS_EUR_KURU]],"")</f>
        <v/>
      </c>
      <c r="T12395" s="1">
        <v>4.5</v>
      </c>
      <c r="U12395" s="1">
        <v>216</v>
      </c>
      <c r="V12395" s="2">
        <v>6.9051999999999998</v>
      </c>
      <c r="W12395" s="12" t="s">
        <v>29</v>
      </c>
      <c r="X12395" s="4">
        <v>0</v>
      </c>
      <c r="Y12395" s="3">
        <v>216</v>
      </c>
      <c r="Z12395" s="9" t="s">
        <v>16</v>
      </c>
    </row>
    <row r="12396" spans="1:26" x14ac:dyDescent="0.25">
      <c r="A12396">
        <v>2025</v>
      </c>
      <c r="B12396">
        <v>2</v>
      </c>
      <c r="C12396" s="7">
        <v>45700</v>
      </c>
      <c r="D12396" s="9" t="s">
        <v>2626</v>
      </c>
      <c r="E12396" s="9" t="s">
        <v>2627</v>
      </c>
      <c r="F12396" s="9" t="s">
        <v>1440</v>
      </c>
      <c r="G12396" s="9" t="s">
        <v>1441</v>
      </c>
      <c r="H12396" s="9" t="s">
        <v>449</v>
      </c>
      <c r="I12396">
        <v>10</v>
      </c>
      <c r="J12396" s="9" t="s">
        <v>22</v>
      </c>
      <c r="K12396">
        <v>10</v>
      </c>
      <c r="L12396">
        <v>0</v>
      </c>
      <c r="M12396">
        <v>0</v>
      </c>
      <c r="N12396" s="11">
        <f>VLOOKUP(AA_SIPARIS_SATINALMA_RAPORU_YENI_123_22112023[[#This Row],[STOK_KODU]],AA_KUMULATIF_STOK_RAPORU_123_BURAK_TD[],3,0)</f>
        <v>3</v>
      </c>
      <c r="O12396" s="5">
        <v>21.556999999999999</v>
      </c>
      <c r="P12396" s="1">
        <v>215.57</v>
      </c>
      <c r="Q12396" s="1">
        <v>37.088099999999997</v>
      </c>
      <c r="R12396" s="6">
        <v>0.57999999999999996</v>
      </c>
      <c r="S12396" s="2" t="str">
        <f>IFERROR(#REF!/AA_SIPARIS_SATINALMA_RAPORU_YENI_123_22112023[[#This Row],[SIPARIS_EUR_KURU]],"")</f>
        <v/>
      </c>
      <c r="T12396" s="1">
        <v>21.556999999999999</v>
      </c>
      <c r="U12396" s="1">
        <v>215.57</v>
      </c>
      <c r="V12396" s="2">
        <v>5.8102999999999998</v>
      </c>
      <c r="W12396" s="12" t="s">
        <v>29</v>
      </c>
      <c r="X12396" s="4">
        <v>0</v>
      </c>
      <c r="Y12396" s="3">
        <v>215.57</v>
      </c>
      <c r="Z12396" s="9" t="s">
        <v>16</v>
      </c>
    </row>
    <row r="12397" spans="1:26" x14ac:dyDescent="0.25">
      <c r="A12397">
        <v>2024</v>
      </c>
      <c r="B12397">
        <v>12</v>
      </c>
      <c r="C12397" s="7">
        <v>45643</v>
      </c>
      <c r="D12397" s="9" t="s">
        <v>217</v>
      </c>
      <c r="E12397" s="9" t="s">
        <v>218</v>
      </c>
      <c r="F12397" s="9" t="s">
        <v>9902</v>
      </c>
      <c r="G12397" s="9" t="s">
        <v>9903</v>
      </c>
      <c r="H12397" s="9" t="s">
        <v>28</v>
      </c>
      <c r="I12397">
        <v>1</v>
      </c>
      <c r="J12397" s="9" t="s">
        <v>22</v>
      </c>
      <c r="K12397">
        <v>1</v>
      </c>
      <c r="L12397">
        <v>0</v>
      </c>
      <c r="M12397">
        <v>0</v>
      </c>
      <c r="N12397" s="11">
        <f>VLOOKUP(AA_SIPARIS_SATINALMA_RAPORU_YENI_123_22112023[[#This Row],[STOK_KODU]],AA_KUMULATIF_STOK_RAPORU_123_BURAK_TD[],3,0)</f>
        <v>0</v>
      </c>
      <c r="O12397" s="5">
        <v>214.5</v>
      </c>
      <c r="P12397" s="1">
        <v>214.5</v>
      </c>
      <c r="Q12397" s="1">
        <v>36.649799999999999</v>
      </c>
      <c r="R12397" s="6">
        <v>5.85</v>
      </c>
      <c r="S12397" s="2" t="str">
        <f>IFERROR(#REF!/AA_SIPARIS_SATINALMA_RAPORU_YENI_123_22112023[[#This Row],[SIPARIS_EUR_KURU]],"")</f>
        <v/>
      </c>
      <c r="T12397" s="1">
        <v>214.5</v>
      </c>
      <c r="U12397" s="1">
        <v>214.5</v>
      </c>
      <c r="V12397" s="2">
        <v>5.8526999999999996</v>
      </c>
      <c r="W12397" s="12" t="s">
        <v>29</v>
      </c>
      <c r="X12397" s="4">
        <v>0</v>
      </c>
      <c r="Y12397" s="3">
        <v>214.5</v>
      </c>
      <c r="Z12397" s="9" t="s">
        <v>16</v>
      </c>
    </row>
    <row r="12398" spans="1:26" x14ac:dyDescent="0.25">
      <c r="A12398">
        <v>2024</v>
      </c>
      <c r="B12398">
        <v>12</v>
      </c>
      <c r="C12398" s="7">
        <v>45628</v>
      </c>
      <c r="D12398" s="9" t="s">
        <v>217</v>
      </c>
      <c r="E12398" s="9" t="s">
        <v>218</v>
      </c>
      <c r="F12398" s="9" t="s">
        <v>9902</v>
      </c>
      <c r="G12398" s="9" t="s">
        <v>9903</v>
      </c>
      <c r="H12398" s="9" t="s">
        <v>28</v>
      </c>
      <c r="I12398">
        <v>1</v>
      </c>
      <c r="J12398" s="9" t="s">
        <v>22</v>
      </c>
      <c r="K12398">
        <v>1</v>
      </c>
      <c r="L12398">
        <v>0</v>
      </c>
      <c r="M12398">
        <v>0</v>
      </c>
      <c r="N12398" s="11">
        <f>VLOOKUP(AA_SIPARIS_SATINALMA_RAPORU_YENI_123_22112023[[#This Row],[STOK_KODU]],AA_KUMULATIF_STOK_RAPORU_123_BURAK_TD[],3,0)</f>
        <v>0</v>
      </c>
      <c r="O12398" s="5">
        <v>214.5</v>
      </c>
      <c r="P12398" s="1">
        <v>214.5</v>
      </c>
      <c r="Q12398" s="1">
        <v>36.5473</v>
      </c>
      <c r="R12398" s="6">
        <v>5.87</v>
      </c>
      <c r="S12398" s="2" t="str">
        <f>IFERROR(#REF!/AA_SIPARIS_SATINALMA_RAPORU_YENI_123_22112023[[#This Row],[SIPARIS_EUR_KURU]],"")</f>
        <v/>
      </c>
      <c r="T12398" s="1">
        <v>214.5</v>
      </c>
      <c r="U12398" s="1">
        <v>214.5</v>
      </c>
      <c r="V12398" s="2">
        <v>5.8865999999999996</v>
      </c>
      <c r="W12398" s="12" t="s">
        <v>29</v>
      </c>
      <c r="X12398" s="4">
        <v>0</v>
      </c>
      <c r="Y12398" s="3">
        <v>214.5</v>
      </c>
      <c r="Z12398" s="9" t="s">
        <v>16</v>
      </c>
    </row>
    <row r="12399" spans="1:26" x14ac:dyDescent="0.25">
      <c r="A12399">
        <v>2026</v>
      </c>
      <c r="B12399">
        <v>1</v>
      </c>
      <c r="C12399" s="7">
        <v>46048</v>
      </c>
      <c r="D12399" s="9" t="s">
        <v>348</v>
      </c>
      <c r="E12399" s="9" t="s">
        <v>349</v>
      </c>
      <c r="F12399" s="9" t="s">
        <v>12165</v>
      </c>
      <c r="G12399" s="9" t="s">
        <v>12166</v>
      </c>
      <c r="H12399" s="9" t="s">
        <v>97</v>
      </c>
      <c r="I12399">
        <v>1</v>
      </c>
      <c r="J12399" s="9" t="s">
        <v>22</v>
      </c>
      <c r="K12399">
        <v>1</v>
      </c>
      <c r="L12399">
        <v>0</v>
      </c>
      <c r="M12399">
        <v>0</v>
      </c>
      <c r="N12399" s="11">
        <f>VLOOKUP(AA_SIPARIS_SATINALMA_RAPORU_YENI_123_22112023[[#This Row],[STOK_KODU]],AA_KUMULATIF_STOK_RAPORU_123_BURAK_TD[],3,0)</f>
        <v>0</v>
      </c>
      <c r="O12399" s="5">
        <v>214</v>
      </c>
      <c r="P12399" s="1">
        <v>214</v>
      </c>
      <c r="Q12399" s="1"/>
      <c r="R12399" s="6"/>
      <c r="S12399" s="2" t="str">
        <f>IFERROR(#REF!/AA_SIPARIS_SATINALMA_RAPORU_YENI_123_22112023[[#This Row],[SIPARIS_EUR_KURU]],"")</f>
        <v/>
      </c>
      <c r="T12399" s="1">
        <v>214</v>
      </c>
      <c r="U12399" s="1">
        <v>214</v>
      </c>
      <c r="V12399" s="2">
        <v>0</v>
      </c>
      <c r="W12399" s="12" t="s">
        <v>29</v>
      </c>
      <c r="X12399" s="4">
        <v>0</v>
      </c>
      <c r="Y12399" s="3">
        <v>214</v>
      </c>
      <c r="Z12399" s="9" t="s">
        <v>16</v>
      </c>
    </row>
    <row r="12400" spans="1:26" x14ac:dyDescent="0.25">
      <c r="A12400">
        <v>2026</v>
      </c>
      <c r="B12400">
        <v>1</v>
      </c>
      <c r="C12400" s="7">
        <v>46049</v>
      </c>
      <c r="D12400" s="9" t="s">
        <v>327</v>
      </c>
      <c r="E12400" s="9" t="s">
        <v>11862</v>
      </c>
      <c r="F12400" s="9" t="s">
        <v>10875</v>
      </c>
      <c r="G12400" s="9" t="s">
        <v>10876</v>
      </c>
      <c r="H12400" s="9" t="s">
        <v>21</v>
      </c>
      <c r="I12400">
        <v>250</v>
      </c>
      <c r="J12400" s="9" t="s">
        <v>22</v>
      </c>
      <c r="K12400">
        <v>250</v>
      </c>
      <c r="L12400">
        <v>0</v>
      </c>
      <c r="M12400">
        <v>0</v>
      </c>
      <c r="N12400" s="11">
        <f>VLOOKUP(AA_SIPARIS_SATINALMA_RAPORU_YENI_123_22112023[[#This Row],[STOK_KODU]],AA_KUMULATIF_STOK_RAPORU_123_BURAK_TD[],3,0)</f>
        <v>250</v>
      </c>
      <c r="O12400" s="5">
        <v>0.85</v>
      </c>
      <c r="P12400" s="1">
        <v>212.5</v>
      </c>
      <c r="Q12400" s="1"/>
      <c r="R12400" s="6"/>
      <c r="S12400" s="2" t="str">
        <f>IFERROR(#REF!/AA_SIPARIS_SATINALMA_RAPORU_YENI_123_22112023[[#This Row],[SIPARIS_EUR_KURU]],"")</f>
        <v/>
      </c>
      <c r="T12400" s="1">
        <v>0.84599999999999997</v>
      </c>
      <c r="U12400" s="1">
        <v>211.5</v>
      </c>
      <c r="V12400" s="2">
        <v>4.1844999999999999</v>
      </c>
      <c r="W12400" s="12" t="s">
        <v>29</v>
      </c>
      <c r="X12400" s="4">
        <v>0</v>
      </c>
      <c r="Y12400" s="3">
        <v>211.5</v>
      </c>
      <c r="Z12400" s="9" t="s">
        <v>16</v>
      </c>
    </row>
    <row r="12401" spans="1:26" x14ac:dyDescent="0.25">
      <c r="A12401">
        <v>2023</v>
      </c>
      <c r="B12401">
        <v>3</v>
      </c>
      <c r="C12401" s="7">
        <v>44986</v>
      </c>
      <c r="D12401" s="9" t="s">
        <v>130</v>
      </c>
      <c r="E12401" s="9" t="s">
        <v>131</v>
      </c>
      <c r="F12401" s="9" t="s">
        <v>2636</v>
      </c>
      <c r="G12401" s="9" t="s">
        <v>2637</v>
      </c>
      <c r="H12401" s="9" t="s">
        <v>55</v>
      </c>
      <c r="I12401">
        <v>25</v>
      </c>
      <c r="J12401" s="9" t="s">
        <v>22</v>
      </c>
      <c r="K12401">
        <v>25</v>
      </c>
      <c r="L12401">
        <v>0</v>
      </c>
      <c r="M12401">
        <v>0</v>
      </c>
      <c r="N12401" s="11">
        <f>VLOOKUP(AA_SIPARIS_SATINALMA_RAPORU_YENI_123_22112023[[#This Row],[STOK_KODU]],AA_KUMULATIF_STOK_RAPORU_123_BURAK_TD[],3,0)</f>
        <v>0</v>
      </c>
      <c r="O12401" s="5">
        <v>8.5</v>
      </c>
      <c r="P12401" s="1">
        <v>212.5</v>
      </c>
      <c r="Q12401" s="1">
        <v>32.632599999999996</v>
      </c>
      <c r="R12401" s="6">
        <v>0.26</v>
      </c>
      <c r="S12401" s="2" t="str">
        <f>IFERROR(#REF!/AA_SIPARIS_SATINALMA_RAPORU_YENI_123_22112023[[#This Row],[SIPARIS_EUR_KURU]],"")</f>
        <v/>
      </c>
      <c r="T12401" s="1">
        <v>8.5</v>
      </c>
      <c r="U12401" s="1">
        <v>212.5</v>
      </c>
      <c r="V12401" s="2">
        <v>10.614699999999999</v>
      </c>
      <c r="W12401" s="12" t="s">
        <v>29</v>
      </c>
      <c r="X12401" s="4">
        <v>0</v>
      </c>
      <c r="Y12401" s="3">
        <v>212.5</v>
      </c>
      <c r="Z12401" s="9" t="s">
        <v>16</v>
      </c>
    </row>
    <row r="12402" spans="1:26" x14ac:dyDescent="0.25">
      <c r="A12402">
        <v>2023</v>
      </c>
      <c r="B12402">
        <v>4</v>
      </c>
      <c r="C12402" s="7">
        <v>45021</v>
      </c>
      <c r="D12402" s="9" t="s">
        <v>305</v>
      </c>
      <c r="E12402" s="9" t="s">
        <v>306</v>
      </c>
      <c r="F12402" s="9" t="s">
        <v>1463</v>
      </c>
      <c r="G12402" s="9" t="s">
        <v>1464</v>
      </c>
      <c r="H12402" s="9" t="s">
        <v>55</v>
      </c>
      <c r="I12402">
        <v>100</v>
      </c>
      <c r="J12402" s="9" t="s">
        <v>22</v>
      </c>
      <c r="K12402">
        <v>150</v>
      </c>
      <c r="L12402">
        <v>0</v>
      </c>
      <c r="M12402">
        <v>0</v>
      </c>
      <c r="N12402" s="11">
        <f>VLOOKUP(AA_SIPARIS_SATINALMA_RAPORU_YENI_123_22112023[[#This Row],[STOK_KODU]],AA_KUMULATIF_STOK_RAPORU_123_BURAK_TD[],3,0)</f>
        <v>0</v>
      </c>
      <c r="O12402" s="5">
        <v>2.12</v>
      </c>
      <c r="P12402" s="1">
        <v>212</v>
      </c>
      <c r="Q12402" s="1">
        <v>20.959700000000002</v>
      </c>
      <c r="R12402" s="6">
        <v>0.1</v>
      </c>
      <c r="S12402" s="2" t="str">
        <f>IFERROR(#REF!/AA_SIPARIS_SATINALMA_RAPORU_YENI_123_22112023[[#This Row],[SIPARIS_EUR_KURU]],"")</f>
        <v/>
      </c>
      <c r="T12402" s="1"/>
      <c r="U12402" s="1">
        <v>318</v>
      </c>
      <c r="V12402" s="2">
        <v>0</v>
      </c>
      <c r="W12402" s="12" t="s">
        <v>29</v>
      </c>
      <c r="X12402" s="4">
        <v>0</v>
      </c>
      <c r="Y12402" s="3">
        <v>0</v>
      </c>
      <c r="Z12402" s="9" t="s">
        <v>16</v>
      </c>
    </row>
    <row r="12403" spans="1:26" x14ac:dyDescent="0.25">
      <c r="A12403">
        <v>2023</v>
      </c>
      <c r="B12403">
        <v>6</v>
      </c>
      <c r="C12403" s="7">
        <v>45082</v>
      </c>
      <c r="D12403" s="9" t="s">
        <v>305</v>
      </c>
      <c r="E12403" s="9" t="s">
        <v>306</v>
      </c>
      <c r="F12403" s="9" t="s">
        <v>1843</v>
      </c>
      <c r="G12403" s="9" t="s">
        <v>1844</v>
      </c>
      <c r="H12403" s="9" t="s">
        <v>55</v>
      </c>
      <c r="I12403">
        <v>1000</v>
      </c>
      <c r="J12403" s="9" t="s">
        <v>22</v>
      </c>
      <c r="K12403">
        <v>1000</v>
      </c>
      <c r="L12403">
        <v>0</v>
      </c>
      <c r="M12403">
        <v>0</v>
      </c>
      <c r="N12403" s="11">
        <f>VLOOKUP(AA_SIPARIS_SATINALMA_RAPORU_YENI_123_22112023[[#This Row],[STOK_KODU]],AA_KUMULATIF_STOK_RAPORU_123_BURAK_TD[],3,0)</f>
        <v>5100</v>
      </c>
      <c r="O12403" s="5">
        <v>0.21190000000000001</v>
      </c>
      <c r="P12403" s="1">
        <v>211.9</v>
      </c>
      <c r="Q12403" s="1">
        <v>22.443300000000001</v>
      </c>
      <c r="R12403" s="6">
        <v>0.01</v>
      </c>
      <c r="S12403" s="2" t="str">
        <f>IFERROR(#REF!/AA_SIPARIS_SATINALMA_RAPORU_YENI_123_22112023[[#This Row],[SIPARIS_EUR_KURU]],"")</f>
        <v/>
      </c>
      <c r="T12403" s="1">
        <v>0.21186000000000002</v>
      </c>
      <c r="U12403" s="1">
        <v>211.86</v>
      </c>
      <c r="V12403" s="2">
        <v>8.6035000000000004</v>
      </c>
      <c r="W12403" s="12" t="s">
        <v>29</v>
      </c>
      <c r="X12403" s="4">
        <v>0</v>
      </c>
      <c r="Y12403" s="3">
        <v>211.86</v>
      </c>
      <c r="Z12403" s="9" t="s">
        <v>16</v>
      </c>
    </row>
    <row r="12404" spans="1:26" x14ac:dyDescent="0.25">
      <c r="A12404">
        <v>2023</v>
      </c>
      <c r="B12404">
        <v>1</v>
      </c>
      <c r="C12404" s="7">
        <v>44942</v>
      </c>
      <c r="D12404" s="9" t="s">
        <v>305</v>
      </c>
      <c r="E12404" s="9" t="s">
        <v>306</v>
      </c>
      <c r="F12404" s="9" t="s">
        <v>4729</v>
      </c>
      <c r="G12404" s="9" t="s">
        <v>4730</v>
      </c>
      <c r="H12404" s="9" t="s">
        <v>55</v>
      </c>
      <c r="I12404">
        <v>50</v>
      </c>
      <c r="J12404" s="9" t="s">
        <v>22</v>
      </c>
      <c r="K12404">
        <v>50</v>
      </c>
      <c r="L12404">
        <v>0</v>
      </c>
      <c r="M12404">
        <v>0</v>
      </c>
      <c r="N12404" s="11">
        <f>VLOOKUP(AA_SIPARIS_SATINALMA_RAPORU_YENI_123_22112023[[#This Row],[STOK_KODU]],AA_KUMULATIF_STOK_RAPORU_123_BURAK_TD[],3,0)</f>
        <v>0</v>
      </c>
      <c r="O12404" s="5">
        <v>4.2371999999999996</v>
      </c>
      <c r="P12404" s="1">
        <v>211.86</v>
      </c>
      <c r="Q12404" s="1">
        <v>20.382400000000001</v>
      </c>
      <c r="R12404" s="6">
        <v>0.21</v>
      </c>
      <c r="S12404" s="2" t="str">
        <f>IFERROR(#REF!/AA_SIPARIS_SATINALMA_RAPORU_YENI_123_22112023[[#This Row],[SIPARIS_EUR_KURU]],"")</f>
        <v/>
      </c>
      <c r="T12404" s="1">
        <v>4.2372000000000005</v>
      </c>
      <c r="U12404" s="1">
        <v>211.86</v>
      </c>
      <c r="V12404" s="2">
        <v>0</v>
      </c>
      <c r="W12404" s="12" t="s">
        <v>29</v>
      </c>
      <c r="X12404" s="4">
        <v>0</v>
      </c>
      <c r="Y12404" s="3">
        <v>211.86</v>
      </c>
      <c r="Z12404" s="9" t="s">
        <v>16</v>
      </c>
    </row>
    <row r="12405" spans="1:26" x14ac:dyDescent="0.25">
      <c r="A12405">
        <v>2025</v>
      </c>
      <c r="B12405">
        <v>5</v>
      </c>
      <c r="C12405" s="7">
        <v>45779</v>
      </c>
      <c r="D12405" s="9" t="s">
        <v>348</v>
      </c>
      <c r="E12405" s="9" t="s">
        <v>349</v>
      </c>
      <c r="F12405" s="9" t="s">
        <v>10935</v>
      </c>
      <c r="G12405" s="9" t="s">
        <v>10936</v>
      </c>
      <c r="H12405" s="9" t="s">
        <v>653</v>
      </c>
      <c r="I12405">
        <v>0.2</v>
      </c>
      <c r="J12405" s="9" t="s">
        <v>117</v>
      </c>
      <c r="K12405">
        <v>0.2</v>
      </c>
      <c r="L12405">
        <v>0</v>
      </c>
      <c r="M12405">
        <v>0</v>
      </c>
      <c r="N12405" s="11">
        <f>VLOOKUP(AA_SIPARIS_SATINALMA_RAPORU_YENI_123_22112023[[#This Row],[STOK_KODU]],AA_KUMULATIF_STOK_RAPORU_123_BURAK_TD[],3,0)</f>
        <v>0</v>
      </c>
      <c r="O12405" s="5">
        <v>1056</v>
      </c>
      <c r="P12405" s="1">
        <v>211.2</v>
      </c>
      <c r="Q12405" s="1">
        <v>43.636099999999999</v>
      </c>
      <c r="R12405" s="6">
        <v>24.2</v>
      </c>
      <c r="S12405" s="2" t="str">
        <f>IFERROR(#REF!/AA_SIPARIS_SATINALMA_RAPORU_YENI_123_22112023[[#This Row],[SIPARIS_EUR_KURU]],"")</f>
        <v/>
      </c>
      <c r="T12405" s="1">
        <v>1055.9999999999998</v>
      </c>
      <c r="U12405" s="1">
        <v>211.2</v>
      </c>
      <c r="V12405" s="2">
        <v>4.8209</v>
      </c>
      <c r="W12405" s="12" t="s">
        <v>29</v>
      </c>
      <c r="X12405" s="4">
        <v>0</v>
      </c>
      <c r="Y12405" s="3">
        <v>211.2</v>
      </c>
      <c r="Z12405" s="9" t="s">
        <v>16</v>
      </c>
    </row>
    <row r="12406" spans="1:26" x14ac:dyDescent="0.25">
      <c r="A12406">
        <v>2025</v>
      </c>
      <c r="B12406">
        <v>4</v>
      </c>
      <c r="C12406" s="7">
        <v>45776</v>
      </c>
      <c r="D12406" s="9" t="s">
        <v>354</v>
      </c>
      <c r="E12406" s="9" t="s">
        <v>355</v>
      </c>
      <c r="F12406" s="9" t="s">
        <v>4171</v>
      </c>
      <c r="G12406" s="9" t="s">
        <v>4172</v>
      </c>
      <c r="H12406" s="9" t="s">
        <v>21</v>
      </c>
      <c r="I12406">
        <v>300</v>
      </c>
      <c r="J12406" s="9" t="s">
        <v>22</v>
      </c>
      <c r="K12406">
        <v>300</v>
      </c>
      <c r="L12406">
        <v>0</v>
      </c>
      <c r="M12406">
        <v>0</v>
      </c>
      <c r="N12406" s="11">
        <f>VLOOKUP(AA_SIPARIS_SATINALMA_RAPORU_YENI_123_22112023[[#This Row],[STOK_KODU]],AA_KUMULATIF_STOK_RAPORU_123_BURAK_TD[],3,0)</f>
        <v>0</v>
      </c>
      <c r="O12406" s="5">
        <v>0.7</v>
      </c>
      <c r="P12406" s="1">
        <v>210</v>
      </c>
      <c r="Q12406" s="1">
        <v>43.530900000000003</v>
      </c>
      <c r="R12406" s="6">
        <v>0.02</v>
      </c>
      <c r="S12406" s="2" t="str">
        <f>IFERROR(#REF!/AA_SIPARIS_SATINALMA_RAPORU_YENI_123_22112023[[#This Row],[SIPARIS_EUR_KURU]],"")</f>
        <v/>
      </c>
      <c r="T12406" s="1">
        <v>0.7</v>
      </c>
      <c r="U12406" s="1">
        <v>210</v>
      </c>
      <c r="V12406" s="2">
        <v>4.8242000000000003</v>
      </c>
      <c r="W12406" s="12" t="s">
        <v>29</v>
      </c>
      <c r="X12406" s="4">
        <v>0</v>
      </c>
      <c r="Y12406" s="3">
        <v>210</v>
      </c>
      <c r="Z12406" s="9" t="s">
        <v>16</v>
      </c>
    </row>
    <row r="12407" spans="1:26" x14ac:dyDescent="0.25">
      <c r="A12407">
        <v>2025</v>
      </c>
      <c r="B12407">
        <v>3</v>
      </c>
      <c r="C12407" s="7">
        <v>45729</v>
      </c>
      <c r="D12407" s="9" t="s">
        <v>130</v>
      </c>
      <c r="E12407" s="9" t="s">
        <v>131</v>
      </c>
      <c r="F12407" s="9" t="s">
        <v>3559</v>
      </c>
      <c r="G12407" s="9" t="s">
        <v>3560</v>
      </c>
      <c r="H12407" s="9" t="s">
        <v>55</v>
      </c>
      <c r="I12407">
        <v>6</v>
      </c>
      <c r="J12407" s="9" t="s">
        <v>22</v>
      </c>
      <c r="K12407">
        <v>6</v>
      </c>
      <c r="L12407">
        <v>0</v>
      </c>
      <c r="M12407">
        <v>0</v>
      </c>
      <c r="N12407" s="11">
        <f>VLOOKUP(AA_SIPARIS_SATINALMA_RAPORU_YENI_123_22112023[[#This Row],[STOK_KODU]],AA_KUMULATIF_STOK_RAPORU_123_BURAK_TD[],3,0)</f>
        <v>10</v>
      </c>
      <c r="O12407" s="5">
        <v>35</v>
      </c>
      <c r="P12407" s="1">
        <v>210</v>
      </c>
      <c r="Q12407" s="1">
        <v>39.8506</v>
      </c>
      <c r="R12407" s="6">
        <v>0.88</v>
      </c>
      <c r="S12407" s="2" t="str">
        <f>IFERROR(#REF!/AA_SIPARIS_SATINALMA_RAPORU_YENI_123_22112023[[#This Row],[SIPARIS_EUR_KURU]],"")</f>
        <v/>
      </c>
      <c r="T12407" s="1">
        <v>35</v>
      </c>
      <c r="U12407" s="1">
        <v>210</v>
      </c>
      <c r="V12407" s="2">
        <v>5.2483000000000004</v>
      </c>
      <c r="W12407" s="12" t="s">
        <v>29</v>
      </c>
      <c r="X12407" s="4">
        <v>0</v>
      </c>
      <c r="Y12407" s="3">
        <v>210</v>
      </c>
      <c r="Z12407" s="9" t="s">
        <v>16</v>
      </c>
    </row>
    <row r="12408" spans="1:26" x14ac:dyDescent="0.25">
      <c r="A12408">
        <v>2024</v>
      </c>
      <c r="B12408">
        <v>6</v>
      </c>
      <c r="C12408" s="7">
        <v>45447</v>
      </c>
      <c r="D12408" s="9" t="s">
        <v>130</v>
      </c>
      <c r="E12408" s="9" t="s">
        <v>131</v>
      </c>
      <c r="F12408" s="9" t="s">
        <v>146</v>
      </c>
      <c r="G12408" s="9" t="s">
        <v>147</v>
      </c>
      <c r="H12408" s="9" t="s">
        <v>55</v>
      </c>
      <c r="I12408">
        <v>1000</v>
      </c>
      <c r="J12408" s="9" t="s">
        <v>22</v>
      </c>
      <c r="K12408">
        <v>1000</v>
      </c>
      <c r="L12408">
        <v>0</v>
      </c>
      <c r="M12408">
        <v>0</v>
      </c>
      <c r="N12408" s="11">
        <f>VLOOKUP(AA_SIPARIS_SATINALMA_RAPORU_YENI_123_22112023[[#This Row],[STOK_KODU]],AA_KUMULATIF_STOK_RAPORU_123_BURAK_TD[],3,0)</f>
        <v>1000</v>
      </c>
      <c r="O12408" s="5">
        <v>0.21</v>
      </c>
      <c r="P12408" s="1">
        <v>210</v>
      </c>
      <c r="Q12408" s="1">
        <v>34.860700000000001</v>
      </c>
      <c r="R12408" s="6">
        <v>0.01</v>
      </c>
      <c r="S12408" s="2" t="str">
        <f>IFERROR(#REF!/AA_SIPARIS_SATINALMA_RAPORU_YENI_123_22112023[[#This Row],[SIPARIS_EUR_KURU]],"")</f>
        <v/>
      </c>
      <c r="T12408" s="1">
        <v>0.21</v>
      </c>
      <c r="U12408" s="1">
        <v>210</v>
      </c>
      <c r="V12408" s="2">
        <v>6.0458999999999996</v>
      </c>
      <c r="W12408" s="12" t="s">
        <v>29</v>
      </c>
      <c r="X12408" s="4">
        <v>0</v>
      </c>
      <c r="Y12408" s="3">
        <v>210</v>
      </c>
      <c r="Z12408" s="9" t="s">
        <v>16</v>
      </c>
    </row>
    <row r="12409" spans="1:26" x14ac:dyDescent="0.25">
      <c r="A12409">
        <v>2024</v>
      </c>
      <c r="B12409">
        <v>3</v>
      </c>
      <c r="C12409" s="7">
        <v>45358</v>
      </c>
      <c r="D12409" s="9" t="s">
        <v>305</v>
      </c>
      <c r="E12409" s="9" t="s">
        <v>306</v>
      </c>
      <c r="F12409" s="9" t="s">
        <v>1128</v>
      </c>
      <c r="G12409" s="9" t="s">
        <v>1129</v>
      </c>
      <c r="H12409" s="9" t="s">
        <v>55</v>
      </c>
      <c r="I12409">
        <v>1</v>
      </c>
      <c r="J12409" s="9" t="s">
        <v>22</v>
      </c>
      <c r="K12409">
        <v>1</v>
      </c>
      <c r="L12409">
        <v>0</v>
      </c>
      <c r="M12409">
        <v>0</v>
      </c>
      <c r="N12409" s="11">
        <f>VLOOKUP(AA_SIPARIS_SATINALMA_RAPORU_YENI_123_22112023[[#This Row],[STOK_KODU]],AA_KUMULATIF_STOK_RAPORU_123_BURAK_TD[],3,0)</f>
        <v>10</v>
      </c>
      <c r="O12409" s="5">
        <v>210</v>
      </c>
      <c r="P12409" s="1">
        <v>210</v>
      </c>
      <c r="Q12409" s="1">
        <v>34.418599999999998</v>
      </c>
      <c r="R12409" s="6">
        <v>6.1</v>
      </c>
      <c r="S12409" s="2" t="str">
        <f>IFERROR(#REF!/AA_SIPARIS_SATINALMA_RAPORU_YENI_123_22112023[[#This Row],[SIPARIS_EUR_KURU]],"")</f>
        <v/>
      </c>
      <c r="T12409" s="1">
        <v>210</v>
      </c>
      <c r="U12409" s="1">
        <v>210</v>
      </c>
      <c r="V12409" s="2">
        <v>6.0262000000000002</v>
      </c>
      <c r="W12409" s="12" t="s">
        <v>29</v>
      </c>
      <c r="X12409" s="4">
        <v>0</v>
      </c>
      <c r="Y12409" s="3">
        <v>210</v>
      </c>
      <c r="Z12409" s="9" t="s">
        <v>16</v>
      </c>
    </row>
    <row r="12410" spans="1:26" x14ac:dyDescent="0.25">
      <c r="A12410">
        <v>2024</v>
      </c>
      <c r="B12410">
        <v>2</v>
      </c>
      <c r="C12410" s="7">
        <v>45351</v>
      </c>
      <c r="D12410" s="9" t="s">
        <v>392</v>
      </c>
      <c r="E12410" s="9" t="s">
        <v>393</v>
      </c>
      <c r="F12410" s="9" t="s">
        <v>1826</v>
      </c>
      <c r="G12410" s="9" t="s">
        <v>1827</v>
      </c>
      <c r="H12410" s="9" t="s">
        <v>55</v>
      </c>
      <c r="I12410">
        <v>600</v>
      </c>
      <c r="J12410" s="9" t="s">
        <v>22</v>
      </c>
      <c r="K12410">
        <v>600</v>
      </c>
      <c r="L12410">
        <v>0</v>
      </c>
      <c r="M12410">
        <v>0</v>
      </c>
      <c r="N12410" s="11">
        <f>VLOOKUP(AA_SIPARIS_SATINALMA_RAPORU_YENI_123_22112023[[#This Row],[STOK_KODU]],AA_KUMULATIF_STOK_RAPORU_123_BURAK_TD[],3,0)</f>
        <v>950</v>
      </c>
      <c r="O12410" s="5">
        <v>0.35</v>
      </c>
      <c r="P12410" s="1">
        <v>210</v>
      </c>
      <c r="Q12410" s="1">
        <v>33.654299999999999</v>
      </c>
      <c r="R12410" s="6">
        <v>0.01</v>
      </c>
      <c r="S12410" s="2" t="str">
        <f>IFERROR(#REF!/AA_SIPARIS_SATINALMA_RAPORU_YENI_123_22112023[[#This Row],[SIPARIS_EUR_KURU]],"")</f>
        <v/>
      </c>
      <c r="T12410" s="1">
        <v>0.35</v>
      </c>
      <c r="U12410" s="1">
        <v>210</v>
      </c>
      <c r="V12410" s="2">
        <v>6.2187999999999999</v>
      </c>
      <c r="W12410" s="12" t="s">
        <v>29</v>
      </c>
      <c r="X12410" s="4">
        <v>0</v>
      </c>
      <c r="Y12410" s="3">
        <v>210</v>
      </c>
      <c r="Z12410" s="9" t="s">
        <v>16</v>
      </c>
    </row>
    <row r="12411" spans="1:26" x14ac:dyDescent="0.25">
      <c r="A12411">
        <v>2024</v>
      </c>
      <c r="B12411">
        <v>2</v>
      </c>
      <c r="C12411" s="7">
        <v>45350</v>
      </c>
      <c r="D12411" s="9" t="s">
        <v>305</v>
      </c>
      <c r="E12411" s="9" t="s">
        <v>306</v>
      </c>
      <c r="F12411" s="9" t="s">
        <v>1463</v>
      </c>
      <c r="G12411" s="9" t="s">
        <v>1464</v>
      </c>
      <c r="H12411" s="9" t="s">
        <v>55</v>
      </c>
      <c r="I12411">
        <v>50</v>
      </c>
      <c r="J12411" s="9" t="s">
        <v>22</v>
      </c>
      <c r="K12411">
        <v>50</v>
      </c>
      <c r="L12411">
        <v>0</v>
      </c>
      <c r="M12411">
        <v>0</v>
      </c>
      <c r="N12411" s="11">
        <f>VLOOKUP(AA_SIPARIS_SATINALMA_RAPORU_YENI_123_22112023[[#This Row],[STOK_KODU]],AA_KUMULATIF_STOK_RAPORU_123_BURAK_TD[],3,0)</f>
        <v>0</v>
      </c>
      <c r="O12411" s="5">
        <v>4.2</v>
      </c>
      <c r="P12411" s="1">
        <v>210</v>
      </c>
      <c r="Q12411" s="1">
        <v>33.728400000000001</v>
      </c>
      <c r="R12411" s="6">
        <v>0.12</v>
      </c>
      <c r="S12411" s="2" t="str">
        <f>IFERROR(#REF!/AA_SIPARIS_SATINALMA_RAPORU_YENI_123_22112023[[#This Row],[SIPARIS_EUR_KURU]],"")</f>
        <v/>
      </c>
      <c r="T12411" s="1">
        <v>4.2</v>
      </c>
      <c r="U12411" s="1">
        <v>210</v>
      </c>
      <c r="V12411" s="2">
        <v>6.2262000000000004</v>
      </c>
      <c r="W12411" s="12" t="s">
        <v>29</v>
      </c>
      <c r="X12411" s="4">
        <v>0</v>
      </c>
      <c r="Y12411" s="3">
        <v>210</v>
      </c>
      <c r="Z12411" s="9" t="s">
        <v>16</v>
      </c>
    </row>
    <row r="12412" spans="1:26" x14ac:dyDescent="0.25">
      <c r="A12412">
        <v>2023</v>
      </c>
      <c r="B12412">
        <v>10</v>
      </c>
      <c r="C12412" s="7">
        <v>45201</v>
      </c>
      <c r="D12412" s="9" t="s">
        <v>1084</v>
      </c>
      <c r="E12412" s="9" t="s">
        <v>1085</v>
      </c>
      <c r="F12412" s="9" t="s">
        <v>1154</v>
      </c>
      <c r="G12412" s="9" t="s">
        <v>1155</v>
      </c>
      <c r="H12412" s="9" t="s">
        <v>44</v>
      </c>
      <c r="I12412">
        <v>2</v>
      </c>
      <c r="J12412" s="9" t="s">
        <v>22</v>
      </c>
      <c r="K12412">
        <v>2</v>
      </c>
      <c r="L12412">
        <v>0</v>
      </c>
      <c r="M12412">
        <v>0</v>
      </c>
      <c r="N12412" s="11">
        <f>VLOOKUP(AA_SIPARIS_SATINALMA_RAPORU_YENI_123_22112023[[#This Row],[STOK_KODU]],AA_KUMULATIF_STOK_RAPORU_123_BURAK_TD[],3,0)</f>
        <v>32</v>
      </c>
      <c r="O12412" s="5">
        <v>105</v>
      </c>
      <c r="P12412" s="1">
        <v>210</v>
      </c>
      <c r="Q12412" s="1">
        <v>29.0305</v>
      </c>
      <c r="R12412" s="6">
        <v>3.62</v>
      </c>
      <c r="S12412" s="2" t="str">
        <f>IFERROR(#REF!/AA_SIPARIS_SATINALMA_RAPORU_YENI_123_22112023[[#This Row],[SIPARIS_EUR_KURU]],"")</f>
        <v/>
      </c>
      <c r="T12412" s="1">
        <v>105</v>
      </c>
      <c r="U12412" s="1">
        <v>210</v>
      </c>
      <c r="V12412" s="2">
        <v>7.0057</v>
      </c>
      <c r="W12412" s="12" t="s">
        <v>29</v>
      </c>
      <c r="X12412" s="4">
        <v>0</v>
      </c>
      <c r="Y12412" s="3">
        <v>210</v>
      </c>
      <c r="Z12412" s="9" t="s">
        <v>16</v>
      </c>
    </row>
    <row r="12413" spans="1:26" x14ac:dyDescent="0.25">
      <c r="A12413">
        <v>2023</v>
      </c>
      <c r="B12413">
        <v>8</v>
      </c>
      <c r="C12413" s="7">
        <v>45148</v>
      </c>
      <c r="D12413" s="9" t="s">
        <v>305</v>
      </c>
      <c r="E12413" s="9" t="s">
        <v>306</v>
      </c>
      <c r="F12413" s="9" t="s">
        <v>3297</v>
      </c>
      <c r="G12413" s="9" t="s">
        <v>3298</v>
      </c>
      <c r="H12413" s="9" t="s">
        <v>653</v>
      </c>
      <c r="I12413">
        <v>6</v>
      </c>
      <c r="J12413" s="9" t="s">
        <v>22</v>
      </c>
      <c r="K12413">
        <v>6</v>
      </c>
      <c r="L12413">
        <v>0</v>
      </c>
      <c r="M12413">
        <v>0</v>
      </c>
      <c r="N12413" s="11">
        <f>VLOOKUP(AA_SIPARIS_SATINALMA_RAPORU_YENI_123_22112023[[#This Row],[STOK_KODU]],AA_KUMULATIF_STOK_RAPORU_123_BURAK_TD[],3,0)</f>
        <v>0</v>
      </c>
      <c r="O12413" s="5">
        <v>35</v>
      </c>
      <c r="P12413" s="1">
        <v>210</v>
      </c>
      <c r="Q12413" s="1">
        <v>29.6279</v>
      </c>
      <c r="R12413" s="6">
        <v>1.18</v>
      </c>
      <c r="S12413" s="2" t="str">
        <f>IFERROR(#REF!/AA_SIPARIS_SATINALMA_RAPORU_YENI_123_22112023[[#This Row],[SIPARIS_EUR_KURU]],"")</f>
        <v/>
      </c>
      <c r="T12413" s="1">
        <v>35</v>
      </c>
      <c r="U12413" s="1">
        <v>210</v>
      </c>
      <c r="V12413" s="2">
        <v>7.0620000000000003</v>
      </c>
      <c r="W12413" s="12" t="s">
        <v>29</v>
      </c>
      <c r="X12413" s="4">
        <v>0</v>
      </c>
      <c r="Y12413" s="3">
        <v>210</v>
      </c>
      <c r="Z12413" s="9" t="s">
        <v>16</v>
      </c>
    </row>
    <row r="12414" spans="1:26" x14ac:dyDescent="0.25">
      <c r="A12414">
        <v>2023</v>
      </c>
      <c r="B12414">
        <v>6</v>
      </c>
      <c r="C12414" s="7">
        <v>45079</v>
      </c>
      <c r="D12414" s="9" t="s">
        <v>825</v>
      </c>
      <c r="E12414" s="9" t="s">
        <v>826</v>
      </c>
      <c r="F12414" s="9" t="s">
        <v>3285</v>
      </c>
      <c r="G12414" s="9" t="s">
        <v>3286</v>
      </c>
      <c r="H12414" s="9" t="s">
        <v>653</v>
      </c>
      <c r="I12414">
        <v>2</v>
      </c>
      <c r="J12414" s="9" t="s">
        <v>22</v>
      </c>
      <c r="K12414">
        <v>2</v>
      </c>
      <c r="L12414">
        <v>0</v>
      </c>
      <c r="M12414">
        <v>0</v>
      </c>
      <c r="N12414" s="11">
        <f>VLOOKUP(AA_SIPARIS_SATINALMA_RAPORU_YENI_123_22112023[[#This Row],[STOK_KODU]],AA_KUMULATIF_STOK_RAPORU_123_BURAK_TD[],3,0)</f>
        <v>0</v>
      </c>
      <c r="O12414" s="5">
        <v>105</v>
      </c>
      <c r="P12414" s="1">
        <v>210</v>
      </c>
      <c r="Q12414" s="1">
        <v>22.193200000000001</v>
      </c>
      <c r="R12414" s="6">
        <v>4.7300000000000004</v>
      </c>
      <c r="S12414" s="2" t="str">
        <f>IFERROR(#REF!/AA_SIPARIS_SATINALMA_RAPORU_YENI_123_22112023[[#This Row],[SIPARIS_EUR_KURU]],"")</f>
        <v/>
      </c>
      <c r="T12414" s="1">
        <v>105</v>
      </c>
      <c r="U12414" s="1">
        <v>210</v>
      </c>
      <c r="V12414" s="2">
        <v>9.3568999999999996</v>
      </c>
      <c r="W12414" s="12" t="s">
        <v>29</v>
      </c>
      <c r="X12414" s="4">
        <v>0</v>
      </c>
      <c r="Y12414" s="3">
        <v>210</v>
      </c>
      <c r="Z12414" s="9" t="s">
        <v>16</v>
      </c>
    </row>
    <row r="12415" spans="1:26" x14ac:dyDescent="0.25">
      <c r="A12415">
        <v>2023</v>
      </c>
      <c r="B12415">
        <v>3</v>
      </c>
      <c r="C12415" s="7">
        <v>45001</v>
      </c>
      <c r="D12415" s="9" t="s">
        <v>305</v>
      </c>
      <c r="E12415" s="9" t="s">
        <v>306</v>
      </c>
      <c r="F12415" s="9" t="s">
        <v>4188</v>
      </c>
      <c r="G12415" s="9" t="s">
        <v>4189</v>
      </c>
      <c r="H12415" s="9" t="s">
        <v>52</v>
      </c>
      <c r="I12415">
        <v>6</v>
      </c>
      <c r="J12415" s="9" t="s">
        <v>22</v>
      </c>
      <c r="K12415">
        <v>6</v>
      </c>
      <c r="L12415">
        <v>0</v>
      </c>
      <c r="M12415">
        <v>0</v>
      </c>
      <c r="N12415" s="11">
        <f>VLOOKUP(AA_SIPARIS_SATINALMA_RAPORU_YENI_123_22112023[[#This Row],[STOK_KODU]],AA_KUMULATIF_STOK_RAPORU_123_BURAK_TD[],3,0)</f>
        <v>0</v>
      </c>
      <c r="O12415" s="5">
        <v>35</v>
      </c>
      <c r="P12415" s="1">
        <v>210</v>
      </c>
      <c r="Q12415" s="1">
        <v>20.252300000000002</v>
      </c>
      <c r="R12415" s="6">
        <v>1.73</v>
      </c>
      <c r="S12415" s="2" t="str">
        <f>IFERROR(#REF!/AA_SIPARIS_SATINALMA_RAPORU_YENI_123_22112023[[#This Row],[SIPARIS_EUR_KURU]],"")</f>
        <v/>
      </c>
      <c r="T12415" s="1">
        <v>35</v>
      </c>
      <c r="U12415" s="1">
        <v>210</v>
      </c>
      <c r="V12415" s="2">
        <v>10.369199999999999</v>
      </c>
      <c r="W12415" s="12" t="s">
        <v>29</v>
      </c>
      <c r="X12415" s="4">
        <v>0</v>
      </c>
      <c r="Y12415" s="3">
        <v>210</v>
      </c>
      <c r="Z12415" s="9" t="s">
        <v>16</v>
      </c>
    </row>
    <row r="12416" spans="1:26" x14ac:dyDescent="0.25">
      <c r="A12416">
        <v>2023</v>
      </c>
      <c r="B12416">
        <v>3</v>
      </c>
      <c r="C12416" s="7">
        <v>44998</v>
      </c>
      <c r="D12416" s="9" t="s">
        <v>305</v>
      </c>
      <c r="E12416" s="9" t="s">
        <v>306</v>
      </c>
      <c r="F12416" s="9" t="s">
        <v>439</v>
      </c>
      <c r="G12416" s="9" t="s">
        <v>440</v>
      </c>
      <c r="H12416" s="9" t="s">
        <v>55</v>
      </c>
      <c r="I12416">
        <v>30</v>
      </c>
      <c r="J12416" s="9" t="s">
        <v>22</v>
      </c>
      <c r="K12416">
        <v>30</v>
      </c>
      <c r="L12416">
        <v>0</v>
      </c>
      <c r="M12416">
        <v>0</v>
      </c>
      <c r="N12416" s="11">
        <f>VLOOKUP(AA_SIPARIS_SATINALMA_RAPORU_YENI_123_22112023[[#This Row],[STOK_KODU]],AA_KUMULATIF_STOK_RAPORU_123_BURAK_TD[],3,0)</f>
        <v>3</v>
      </c>
      <c r="O12416" s="5">
        <v>7</v>
      </c>
      <c r="P12416" s="1">
        <v>210</v>
      </c>
      <c r="Q12416" s="1">
        <v>20.051100000000002</v>
      </c>
      <c r="R12416" s="6">
        <v>0.35</v>
      </c>
      <c r="S12416" s="2" t="str">
        <f>IFERROR(#REF!/AA_SIPARIS_SATINALMA_RAPORU_YENI_123_22112023[[#This Row],[SIPARIS_EUR_KURU]],"")</f>
        <v/>
      </c>
      <c r="T12416" s="1">
        <v>7</v>
      </c>
      <c r="U12416" s="1">
        <v>210</v>
      </c>
      <c r="V12416" s="2">
        <v>10.3629</v>
      </c>
      <c r="W12416" s="12" t="s">
        <v>29</v>
      </c>
      <c r="X12416" s="4">
        <v>0</v>
      </c>
      <c r="Y12416" s="3">
        <v>210</v>
      </c>
      <c r="Z12416" s="9" t="s">
        <v>16</v>
      </c>
    </row>
    <row r="12417" spans="1:26" x14ac:dyDescent="0.25">
      <c r="A12417">
        <v>2023</v>
      </c>
      <c r="B12417">
        <v>2</v>
      </c>
      <c r="C12417" s="7">
        <v>44958</v>
      </c>
      <c r="D12417" s="9" t="s">
        <v>825</v>
      </c>
      <c r="E12417" s="9" t="s">
        <v>826</v>
      </c>
      <c r="F12417" s="9" t="s">
        <v>1154</v>
      </c>
      <c r="G12417" s="9" t="s">
        <v>1155</v>
      </c>
      <c r="H12417" s="9" t="s">
        <v>44</v>
      </c>
      <c r="I12417">
        <v>4</v>
      </c>
      <c r="J12417" s="9" t="s">
        <v>22</v>
      </c>
      <c r="K12417">
        <v>4</v>
      </c>
      <c r="L12417">
        <v>0</v>
      </c>
      <c r="M12417">
        <v>0</v>
      </c>
      <c r="N12417" s="11">
        <f>VLOOKUP(AA_SIPARIS_SATINALMA_RAPORU_YENI_123_22112023[[#This Row],[STOK_KODU]],AA_KUMULATIF_STOK_RAPORU_123_BURAK_TD[],3,0)</f>
        <v>32</v>
      </c>
      <c r="O12417" s="5">
        <v>52.5</v>
      </c>
      <c r="P12417" s="1">
        <v>210</v>
      </c>
      <c r="Q12417" s="1">
        <v>20.382400000000001</v>
      </c>
      <c r="R12417" s="6">
        <v>2.58</v>
      </c>
      <c r="S12417" s="2" t="str">
        <f>IFERROR(#REF!/AA_SIPARIS_SATINALMA_RAPORU_YENI_123_22112023[[#This Row],[SIPARIS_EUR_KURU]],"")</f>
        <v/>
      </c>
      <c r="T12417" s="1">
        <v>52.5</v>
      </c>
      <c r="U12417" s="1">
        <v>210</v>
      </c>
      <c r="V12417" s="2">
        <v>0</v>
      </c>
      <c r="W12417" s="12" t="s">
        <v>29</v>
      </c>
      <c r="X12417" s="4">
        <v>0</v>
      </c>
      <c r="Y12417" s="3">
        <v>210</v>
      </c>
      <c r="Z12417" s="9" t="s">
        <v>16</v>
      </c>
    </row>
    <row r="12418" spans="1:26" x14ac:dyDescent="0.25">
      <c r="A12418">
        <v>2023</v>
      </c>
      <c r="B12418">
        <v>1</v>
      </c>
      <c r="C12418" s="7">
        <v>44942</v>
      </c>
      <c r="D12418" s="9" t="s">
        <v>825</v>
      </c>
      <c r="E12418" s="9" t="s">
        <v>826</v>
      </c>
      <c r="F12418" s="9" t="s">
        <v>1154</v>
      </c>
      <c r="G12418" s="9" t="s">
        <v>1155</v>
      </c>
      <c r="H12418" s="9" t="s">
        <v>44</v>
      </c>
      <c r="I12418">
        <v>4</v>
      </c>
      <c r="J12418" s="9" t="s">
        <v>22</v>
      </c>
      <c r="K12418">
        <v>4</v>
      </c>
      <c r="L12418">
        <v>0</v>
      </c>
      <c r="M12418">
        <v>0</v>
      </c>
      <c r="N12418" s="11">
        <f>VLOOKUP(AA_SIPARIS_SATINALMA_RAPORU_YENI_123_22112023[[#This Row],[STOK_KODU]],AA_KUMULATIF_STOK_RAPORU_123_BURAK_TD[],3,0)</f>
        <v>32</v>
      </c>
      <c r="O12418" s="5">
        <v>52.5</v>
      </c>
      <c r="P12418" s="1">
        <v>210</v>
      </c>
      <c r="Q12418" s="1">
        <v>20.382400000000001</v>
      </c>
      <c r="R12418" s="6">
        <v>2.58</v>
      </c>
      <c r="S12418" s="2" t="str">
        <f>IFERROR(#REF!/AA_SIPARIS_SATINALMA_RAPORU_YENI_123_22112023[[#This Row],[SIPARIS_EUR_KURU]],"")</f>
        <v/>
      </c>
      <c r="T12418" s="1">
        <v>52.5</v>
      </c>
      <c r="U12418" s="1">
        <v>210</v>
      </c>
      <c r="V12418" s="2">
        <v>0</v>
      </c>
      <c r="W12418" s="12" t="s">
        <v>29</v>
      </c>
      <c r="X12418" s="4">
        <v>0</v>
      </c>
      <c r="Y12418" s="3">
        <v>210</v>
      </c>
      <c r="Z12418" s="9" t="s">
        <v>16</v>
      </c>
    </row>
    <row r="12419" spans="1:26" x14ac:dyDescent="0.25">
      <c r="A12419">
        <v>2023</v>
      </c>
      <c r="B12419">
        <v>1</v>
      </c>
      <c r="C12419" s="7">
        <v>44931</v>
      </c>
      <c r="D12419" s="9" t="s">
        <v>825</v>
      </c>
      <c r="E12419" s="9" t="s">
        <v>826</v>
      </c>
      <c r="F12419" s="9" t="s">
        <v>1154</v>
      </c>
      <c r="G12419" s="9" t="s">
        <v>1155</v>
      </c>
      <c r="H12419" s="9" t="s">
        <v>44</v>
      </c>
      <c r="I12419">
        <v>4</v>
      </c>
      <c r="J12419" s="9" t="s">
        <v>22</v>
      </c>
      <c r="K12419">
        <v>4</v>
      </c>
      <c r="L12419">
        <v>0</v>
      </c>
      <c r="M12419">
        <v>0</v>
      </c>
      <c r="N12419" s="11">
        <f>VLOOKUP(AA_SIPARIS_SATINALMA_RAPORU_YENI_123_22112023[[#This Row],[STOK_KODU]],AA_KUMULATIF_STOK_RAPORU_123_BURAK_TD[],3,0)</f>
        <v>32</v>
      </c>
      <c r="O12419" s="5">
        <v>52.5</v>
      </c>
      <c r="P12419" s="1">
        <v>210</v>
      </c>
      <c r="Q12419" s="1">
        <v>19.882999999999999</v>
      </c>
      <c r="R12419" s="6">
        <v>2.64</v>
      </c>
      <c r="S12419" s="2" t="str">
        <f>IFERROR(#REF!/AA_SIPARIS_SATINALMA_RAPORU_YENI_123_22112023[[#This Row],[SIPARIS_EUR_KURU]],"")</f>
        <v/>
      </c>
      <c r="T12419" s="1">
        <v>52.5</v>
      </c>
      <c r="U12419" s="1">
        <v>210</v>
      </c>
      <c r="V12419" s="2">
        <v>10.510199999999999</v>
      </c>
      <c r="W12419" s="12" t="s">
        <v>29</v>
      </c>
      <c r="X12419" s="4">
        <v>0</v>
      </c>
      <c r="Y12419" s="3">
        <v>210</v>
      </c>
      <c r="Z12419" s="9" t="s">
        <v>16</v>
      </c>
    </row>
    <row r="12420" spans="1:26" x14ac:dyDescent="0.25">
      <c r="A12420">
        <v>2023</v>
      </c>
      <c r="B12420">
        <v>6</v>
      </c>
      <c r="C12420" s="7">
        <v>45100</v>
      </c>
      <c r="D12420" s="9" t="s">
        <v>217</v>
      </c>
      <c r="E12420" s="9" t="s">
        <v>218</v>
      </c>
      <c r="F12420" s="9" t="s">
        <v>3138</v>
      </c>
      <c r="G12420" s="9" t="s">
        <v>3033</v>
      </c>
      <c r="H12420" s="9" t="s">
        <v>28</v>
      </c>
      <c r="I12420">
        <v>2</v>
      </c>
      <c r="J12420" s="9" t="s">
        <v>22</v>
      </c>
      <c r="K12420">
        <v>2</v>
      </c>
      <c r="L12420">
        <v>0</v>
      </c>
      <c r="M12420">
        <v>0</v>
      </c>
      <c r="N12420" s="11">
        <f>VLOOKUP(AA_SIPARIS_SATINALMA_RAPORU_YENI_123_22112023[[#This Row],[STOK_KODU]],AA_KUMULATIF_STOK_RAPORU_123_BURAK_TD[],3,0)</f>
        <v>0</v>
      </c>
      <c r="O12420" s="5">
        <v>104.88</v>
      </c>
      <c r="P12420" s="1">
        <v>209.76</v>
      </c>
      <c r="Q12420" s="1">
        <v>32.632599999999996</v>
      </c>
      <c r="R12420" s="6">
        <v>3.21</v>
      </c>
      <c r="S12420" s="2" t="str">
        <f>IFERROR(#REF!/AA_SIPARIS_SATINALMA_RAPORU_YENI_123_22112023[[#This Row],[SIPARIS_EUR_KURU]],"")</f>
        <v/>
      </c>
      <c r="T12420" s="1">
        <v>88.88</v>
      </c>
      <c r="U12420" s="1">
        <v>177.76</v>
      </c>
      <c r="V12420" s="2">
        <v>6.8440000000000003</v>
      </c>
      <c r="W12420" s="12" t="s">
        <v>29</v>
      </c>
      <c r="X12420" s="4">
        <v>0</v>
      </c>
      <c r="Y12420" s="3">
        <v>177.76</v>
      </c>
      <c r="Z12420" s="9" t="s">
        <v>16</v>
      </c>
    </row>
    <row r="12421" spans="1:26" x14ac:dyDescent="0.25">
      <c r="A12421">
        <v>2023</v>
      </c>
      <c r="B12421">
        <v>8</v>
      </c>
      <c r="C12421" s="7">
        <v>45156</v>
      </c>
      <c r="D12421" s="9" t="s">
        <v>217</v>
      </c>
      <c r="E12421" s="9" t="s">
        <v>218</v>
      </c>
      <c r="F12421" s="9" t="s">
        <v>3182</v>
      </c>
      <c r="G12421" s="9" t="s">
        <v>3183</v>
      </c>
      <c r="H12421" s="9" t="s">
        <v>28</v>
      </c>
      <c r="I12421">
        <v>1</v>
      </c>
      <c r="J12421" s="9" t="s">
        <v>22</v>
      </c>
      <c r="K12421">
        <v>1</v>
      </c>
      <c r="L12421">
        <v>0</v>
      </c>
      <c r="M12421">
        <v>0</v>
      </c>
      <c r="N12421" s="11">
        <f>VLOOKUP(AA_SIPARIS_SATINALMA_RAPORU_YENI_123_22112023[[#This Row],[STOK_KODU]],AA_KUMULATIF_STOK_RAPORU_123_BURAK_TD[],3,0)</f>
        <v>0</v>
      </c>
      <c r="O12421" s="5">
        <v>208.83</v>
      </c>
      <c r="P12421" s="1">
        <v>208.83</v>
      </c>
      <c r="Q12421" s="1">
        <v>29.454999999999998</v>
      </c>
      <c r="R12421" s="6">
        <v>7.09</v>
      </c>
      <c r="S12421" s="2" t="str">
        <f>IFERROR(#REF!/AA_SIPARIS_SATINALMA_RAPORU_YENI_123_22112023[[#This Row],[SIPARIS_EUR_KURU]],"")</f>
        <v/>
      </c>
      <c r="T12421" s="1">
        <v>208.83</v>
      </c>
      <c r="U12421" s="1">
        <v>208.83</v>
      </c>
      <c r="V12421" s="2">
        <v>6.9188000000000001</v>
      </c>
      <c r="W12421" s="12" t="s">
        <v>29</v>
      </c>
      <c r="X12421" s="4">
        <v>0</v>
      </c>
      <c r="Y12421" s="3">
        <v>208.83</v>
      </c>
      <c r="Z12421" s="9" t="s">
        <v>16</v>
      </c>
    </row>
    <row r="12422" spans="1:26" x14ac:dyDescent="0.25">
      <c r="A12422">
        <v>2024</v>
      </c>
      <c r="B12422">
        <v>12</v>
      </c>
      <c r="C12422" s="7">
        <v>45628</v>
      </c>
      <c r="D12422" s="9" t="s">
        <v>217</v>
      </c>
      <c r="E12422" s="9" t="s">
        <v>218</v>
      </c>
      <c r="F12422" s="9" t="s">
        <v>3157</v>
      </c>
      <c r="G12422" s="9" t="s">
        <v>232</v>
      </c>
      <c r="H12422" s="9" t="s">
        <v>28</v>
      </c>
      <c r="I12422">
        <v>1</v>
      </c>
      <c r="J12422" s="9" t="s">
        <v>22</v>
      </c>
      <c r="K12422">
        <v>1</v>
      </c>
      <c r="L12422">
        <v>0</v>
      </c>
      <c r="M12422">
        <v>0</v>
      </c>
      <c r="N12422" s="11">
        <f>VLOOKUP(AA_SIPARIS_SATINALMA_RAPORU_YENI_123_22112023[[#This Row],[STOK_KODU]],AA_KUMULATIF_STOK_RAPORU_123_BURAK_TD[],3,0)</f>
        <v>0</v>
      </c>
      <c r="O12422" s="5">
        <v>208.5</v>
      </c>
      <c r="P12422" s="1">
        <v>208.5</v>
      </c>
      <c r="Q12422" s="1">
        <v>36.5473</v>
      </c>
      <c r="R12422" s="6">
        <v>5.7</v>
      </c>
      <c r="S12422" s="2" t="str">
        <f>IFERROR(#REF!/AA_SIPARIS_SATINALMA_RAPORU_YENI_123_22112023[[#This Row],[SIPARIS_EUR_KURU]],"")</f>
        <v/>
      </c>
      <c r="T12422" s="1">
        <v>208.5</v>
      </c>
      <c r="U12422" s="1">
        <v>208.5</v>
      </c>
      <c r="V12422" s="2">
        <v>5.7218999999999998</v>
      </c>
      <c r="W12422" s="12" t="s">
        <v>29</v>
      </c>
      <c r="X12422" s="4">
        <v>0</v>
      </c>
      <c r="Y12422" s="3">
        <v>208.5</v>
      </c>
      <c r="Z12422" s="9" t="s">
        <v>16</v>
      </c>
    </row>
    <row r="12423" spans="1:26" x14ac:dyDescent="0.25">
      <c r="A12423">
        <v>2024</v>
      </c>
      <c r="B12423">
        <v>11</v>
      </c>
      <c r="C12423" s="7">
        <v>45603</v>
      </c>
      <c r="D12423" s="9" t="s">
        <v>217</v>
      </c>
      <c r="E12423" s="9" t="s">
        <v>218</v>
      </c>
      <c r="F12423" s="9" t="s">
        <v>3154</v>
      </c>
      <c r="G12423" s="9" t="s">
        <v>232</v>
      </c>
      <c r="H12423" s="9" t="s">
        <v>28</v>
      </c>
      <c r="I12423">
        <v>1</v>
      </c>
      <c r="J12423" s="9" t="s">
        <v>22</v>
      </c>
      <c r="K12423">
        <v>1</v>
      </c>
      <c r="L12423">
        <v>0</v>
      </c>
      <c r="M12423">
        <v>0</v>
      </c>
      <c r="N12423" s="11">
        <f>VLOOKUP(AA_SIPARIS_SATINALMA_RAPORU_YENI_123_22112023[[#This Row],[STOK_KODU]],AA_KUMULATIF_STOK_RAPORU_123_BURAK_TD[],3,0)</f>
        <v>0</v>
      </c>
      <c r="O12423" s="5">
        <v>208.5</v>
      </c>
      <c r="P12423" s="1">
        <v>208.5</v>
      </c>
      <c r="Q12423" s="1"/>
      <c r="R12423" s="6"/>
      <c r="S12423" s="2" t="str">
        <f>IFERROR(#REF!/AA_SIPARIS_SATINALMA_RAPORU_YENI_123_22112023[[#This Row],[SIPARIS_EUR_KURU]],"")</f>
        <v/>
      </c>
      <c r="T12423" s="1">
        <v>208.5</v>
      </c>
      <c r="U12423" s="1">
        <v>208.5</v>
      </c>
      <c r="V12423" s="2">
        <v>5.6787999999999998</v>
      </c>
      <c r="W12423" s="12" t="s">
        <v>29</v>
      </c>
      <c r="X12423" s="4">
        <v>0</v>
      </c>
      <c r="Y12423" s="3">
        <v>208.5</v>
      </c>
      <c r="Z12423" s="9" t="s">
        <v>16</v>
      </c>
    </row>
    <row r="12424" spans="1:26" x14ac:dyDescent="0.25">
      <c r="A12424">
        <v>2024</v>
      </c>
      <c r="B12424">
        <v>9</v>
      </c>
      <c r="C12424" s="7">
        <v>45562</v>
      </c>
      <c r="D12424" s="9" t="s">
        <v>217</v>
      </c>
      <c r="E12424" s="9" t="s">
        <v>218</v>
      </c>
      <c r="F12424" s="9" t="s">
        <v>3154</v>
      </c>
      <c r="G12424" s="9" t="s">
        <v>232</v>
      </c>
      <c r="H12424" s="9" t="s">
        <v>28</v>
      </c>
      <c r="I12424">
        <v>1</v>
      </c>
      <c r="J12424" s="9" t="s">
        <v>22</v>
      </c>
      <c r="K12424">
        <v>1</v>
      </c>
      <c r="L12424">
        <v>0</v>
      </c>
      <c r="M12424">
        <v>0</v>
      </c>
      <c r="N12424" s="11">
        <f>VLOOKUP(AA_SIPARIS_SATINALMA_RAPORU_YENI_123_22112023[[#This Row],[STOK_KODU]],AA_KUMULATIF_STOK_RAPORU_123_BURAK_TD[],3,0)</f>
        <v>0</v>
      </c>
      <c r="O12424" s="5">
        <v>208.5</v>
      </c>
      <c r="P12424" s="1">
        <v>208.5</v>
      </c>
      <c r="Q12424" s="1">
        <v>38.0092</v>
      </c>
      <c r="R12424" s="6">
        <v>5.49</v>
      </c>
      <c r="S12424" s="2" t="str">
        <f>IFERROR(#REF!/AA_SIPARIS_SATINALMA_RAPORU_YENI_123_22112023[[#This Row],[SIPARIS_EUR_KURU]],"")</f>
        <v/>
      </c>
      <c r="T12424" s="1">
        <v>208.5</v>
      </c>
      <c r="U12424" s="1">
        <v>208.5</v>
      </c>
      <c r="V12424" s="2">
        <v>5.4842000000000004</v>
      </c>
      <c r="W12424" s="12" t="s">
        <v>29</v>
      </c>
      <c r="X12424" s="4">
        <v>0</v>
      </c>
      <c r="Y12424" s="3">
        <v>208.5</v>
      </c>
      <c r="Z12424" s="9" t="s">
        <v>16</v>
      </c>
    </row>
    <row r="12425" spans="1:26" x14ac:dyDescent="0.25">
      <c r="A12425">
        <v>2024</v>
      </c>
      <c r="B12425">
        <v>9</v>
      </c>
      <c r="C12425" s="7">
        <v>45562</v>
      </c>
      <c r="D12425" s="9" t="s">
        <v>217</v>
      </c>
      <c r="E12425" s="9" t="s">
        <v>218</v>
      </c>
      <c r="F12425" s="9" t="s">
        <v>231</v>
      </c>
      <c r="G12425" s="9" t="s">
        <v>232</v>
      </c>
      <c r="H12425" s="9" t="s">
        <v>28</v>
      </c>
      <c r="I12425">
        <v>1</v>
      </c>
      <c r="J12425" s="9" t="s">
        <v>22</v>
      </c>
      <c r="K12425">
        <v>1</v>
      </c>
      <c r="L12425">
        <v>0</v>
      </c>
      <c r="M12425">
        <v>0</v>
      </c>
      <c r="N12425" s="11">
        <f>VLOOKUP(AA_SIPARIS_SATINALMA_RAPORU_YENI_123_22112023[[#This Row],[STOK_KODU]],AA_KUMULATIF_STOK_RAPORU_123_BURAK_TD[],3,0)</f>
        <v>0</v>
      </c>
      <c r="O12425" s="5">
        <v>208.5</v>
      </c>
      <c r="P12425" s="1">
        <v>208.5</v>
      </c>
      <c r="Q12425" s="1">
        <v>38.0092</v>
      </c>
      <c r="R12425" s="6">
        <v>5.49</v>
      </c>
      <c r="S12425" s="2" t="str">
        <f>IFERROR(#REF!/AA_SIPARIS_SATINALMA_RAPORU_YENI_123_22112023[[#This Row],[SIPARIS_EUR_KURU]],"")</f>
        <v/>
      </c>
      <c r="T12425" s="1">
        <v>208.5</v>
      </c>
      <c r="U12425" s="1">
        <v>208.5</v>
      </c>
      <c r="V12425" s="2">
        <v>5.4842000000000004</v>
      </c>
      <c r="W12425" s="12" t="s">
        <v>29</v>
      </c>
      <c r="X12425" s="4">
        <v>0</v>
      </c>
      <c r="Y12425" s="3">
        <v>208.5</v>
      </c>
      <c r="Z12425" s="9" t="s">
        <v>16</v>
      </c>
    </row>
    <row r="12426" spans="1:26" x14ac:dyDescent="0.25">
      <c r="A12426">
        <v>2024</v>
      </c>
      <c r="B12426">
        <v>9</v>
      </c>
      <c r="C12426" s="7">
        <v>45538</v>
      </c>
      <c r="D12426" s="9" t="s">
        <v>217</v>
      </c>
      <c r="E12426" s="9" t="s">
        <v>218</v>
      </c>
      <c r="F12426" s="9" t="s">
        <v>231</v>
      </c>
      <c r="G12426" s="9" t="s">
        <v>232</v>
      </c>
      <c r="H12426" s="9" t="s">
        <v>28</v>
      </c>
      <c r="I12426">
        <v>1</v>
      </c>
      <c r="J12426" s="9" t="s">
        <v>22</v>
      </c>
      <c r="K12426">
        <v>1</v>
      </c>
      <c r="L12426">
        <v>0</v>
      </c>
      <c r="M12426">
        <v>0</v>
      </c>
      <c r="N12426" s="11">
        <f>VLOOKUP(AA_SIPARIS_SATINALMA_RAPORU_YENI_123_22112023[[#This Row],[STOK_KODU]],AA_KUMULATIF_STOK_RAPORU_123_BURAK_TD[],3,0)</f>
        <v>0</v>
      </c>
      <c r="O12426" s="5">
        <v>208.5</v>
      </c>
      <c r="P12426" s="1">
        <v>208.5</v>
      </c>
      <c r="Q12426" s="1">
        <v>37.534599999999998</v>
      </c>
      <c r="R12426" s="6">
        <v>5.55</v>
      </c>
      <c r="S12426" s="2" t="str">
        <f>IFERROR(#REF!/AA_SIPARIS_SATINALMA_RAPORU_YENI_123_22112023[[#This Row],[SIPARIS_EUR_KURU]],"")</f>
        <v/>
      </c>
      <c r="T12426" s="1">
        <v>208.5</v>
      </c>
      <c r="U12426" s="1">
        <v>208.5</v>
      </c>
      <c r="V12426" s="2">
        <v>5.5526</v>
      </c>
      <c r="W12426" s="12" t="s">
        <v>29</v>
      </c>
      <c r="X12426" s="4">
        <v>0</v>
      </c>
      <c r="Y12426" s="3">
        <v>208.5</v>
      </c>
      <c r="Z12426" s="9" t="s">
        <v>16</v>
      </c>
    </row>
    <row r="12427" spans="1:26" x14ac:dyDescent="0.25">
      <c r="A12427">
        <v>2025</v>
      </c>
      <c r="B12427">
        <v>12</v>
      </c>
      <c r="C12427" s="7">
        <v>46008</v>
      </c>
      <c r="D12427" s="9" t="s">
        <v>1359</v>
      </c>
      <c r="E12427" s="9" t="s">
        <v>1360</v>
      </c>
      <c r="F12427" s="9" t="s">
        <v>4230</v>
      </c>
      <c r="G12427" s="9" t="s">
        <v>11965</v>
      </c>
      <c r="H12427" s="9" t="s">
        <v>55</v>
      </c>
      <c r="I12427">
        <v>5</v>
      </c>
      <c r="J12427" s="9" t="s">
        <v>22</v>
      </c>
      <c r="K12427">
        <v>5</v>
      </c>
      <c r="L12427">
        <v>0</v>
      </c>
      <c r="M12427">
        <v>0</v>
      </c>
      <c r="N12427" s="11">
        <f>VLOOKUP(AA_SIPARIS_SATINALMA_RAPORU_YENI_123_22112023[[#This Row],[STOK_KODU]],AA_KUMULATIF_STOK_RAPORU_123_BURAK_TD[],3,0)</f>
        <v>23</v>
      </c>
      <c r="O12427" s="5">
        <v>41.67</v>
      </c>
      <c r="P12427" s="1">
        <v>208.35</v>
      </c>
      <c r="Q12427" s="1"/>
      <c r="R12427" s="6"/>
      <c r="S12427" s="2" t="str">
        <f>IFERROR(#REF!/AA_SIPARIS_SATINALMA_RAPORU_YENI_123_22112023[[#This Row],[SIPARIS_EUR_KURU]],"")</f>
        <v/>
      </c>
      <c r="T12427" s="1">
        <v>41.666000000000004</v>
      </c>
      <c r="U12427" s="1">
        <v>208.33</v>
      </c>
      <c r="V12427" s="2">
        <v>4.1641000000000004</v>
      </c>
      <c r="W12427" s="12" t="s">
        <v>29</v>
      </c>
      <c r="X12427" s="4">
        <v>0</v>
      </c>
      <c r="Y12427" s="3">
        <v>208.33</v>
      </c>
      <c r="Z12427" s="9" t="s">
        <v>16</v>
      </c>
    </row>
    <row r="12428" spans="1:26" x14ac:dyDescent="0.25">
      <c r="A12428">
        <v>2024</v>
      </c>
      <c r="B12428">
        <v>2</v>
      </c>
      <c r="C12428" s="7">
        <v>45341</v>
      </c>
      <c r="D12428" s="9" t="s">
        <v>305</v>
      </c>
      <c r="E12428" s="9" t="s">
        <v>306</v>
      </c>
      <c r="F12428" s="9" t="s">
        <v>1463</v>
      </c>
      <c r="G12428" s="9" t="s">
        <v>1464</v>
      </c>
      <c r="H12428" s="9" t="s">
        <v>55</v>
      </c>
      <c r="I12428">
        <v>50</v>
      </c>
      <c r="J12428" s="9" t="s">
        <v>22</v>
      </c>
      <c r="K12428">
        <v>50</v>
      </c>
      <c r="L12428">
        <v>0</v>
      </c>
      <c r="M12428">
        <v>0</v>
      </c>
      <c r="N12428" s="11">
        <f>VLOOKUP(AA_SIPARIS_SATINALMA_RAPORU_YENI_123_22112023[[#This Row],[STOK_KODU]],AA_KUMULATIF_STOK_RAPORU_123_BURAK_TD[],3,0)</f>
        <v>0</v>
      </c>
      <c r="O12428" s="5">
        <v>4.1666660000000002</v>
      </c>
      <c r="P12428" s="1">
        <v>208.33</v>
      </c>
      <c r="Q12428" s="1">
        <v>33.080500000000001</v>
      </c>
      <c r="R12428" s="6">
        <v>0.13</v>
      </c>
      <c r="S12428" s="2" t="str">
        <f>IFERROR(#REF!/AA_SIPARIS_SATINALMA_RAPORU_YENI_123_22112023[[#This Row],[SIPARIS_EUR_KURU]],"")</f>
        <v/>
      </c>
      <c r="T12428" s="1">
        <v>4.1665999999999999</v>
      </c>
      <c r="U12428" s="1">
        <v>208.33</v>
      </c>
      <c r="V12428" s="2">
        <v>6.2629000000000001</v>
      </c>
      <c r="W12428" s="12" t="s">
        <v>29</v>
      </c>
      <c r="X12428" s="4">
        <v>0</v>
      </c>
      <c r="Y12428" s="3">
        <v>208.33</v>
      </c>
      <c r="Z12428" s="9" t="s">
        <v>16</v>
      </c>
    </row>
    <row r="12429" spans="1:26" x14ac:dyDescent="0.25">
      <c r="A12429">
        <v>2023</v>
      </c>
      <c r="B12429">
        <v>11</v>
      </c>
      <c r="C12429" s="7">
        <v>45237</v>
      </c>
      <c r="D12429" s="9" t="s">
        <v>305</v>
      </c>
      <c r="E12429" s="9" t="s">
        <v>306</v>
      </c>
      <c r="F12429" s="9" t="s">
        <v>1675</v>
      </c>
      <c r="G12429" s="9" t="s">
        <v>1676</v>
      </c>
      <c r="H12429" s="9" t="s">
        <v>55</v>
      </c>
      <c r="I12429">
        <v>100</v>
      </c>
      <c r="J12429" s="9" t="s">
        <v>22</v>
      </c>
      <c r="K12429">
        <v>100</v>
      </c>
      <c r="L12429">
        <v>0</v>
      </c>
      <c r="M12429">
        <v>0</v>
      </c>
      <c r="N12429" s="11">
        <f>VLOOKUP(AA_SIPARIS_SATINALMA_RAPORU_YENI_123_22112023[[#This Row],[STOK_KODU]],AA_KUMULATIF_STOK_RAPORU_123_BURAK_TD[],3,0)</f>
        <v>87</v>
      </c>
      <c r="O12429" s="5">
        <v>2.0833333000000001</v>
      </c>
      <c r="P12429" s="1">
        <v>208.33</v>
      </c>
      <c r="Q12429" s="1">
        <v>30.5031</v>
      </c>
      <c r="R12429" s="6">
        <v>7.0000000000000007E-2</v>
      </c>
      <c r="S12429" s="2" t="str">
        <f>IFERROR(#REF!/AA_SIPARIS_SATINALMA_RAPORU_YENI_123_22112023[[#This Row],[SIPARIS_EUR_KURU]],"")</f>
        <v/>
      </c>
      <c r="T12429" s="1">
        <v>2.0832999999999999</v>
      </c>
      <c r="U12429" s="1">
        <v>208.33</v>
      </c>
      <c r="V12429" s="2">
        <v>6.8518999999999997</v>
      </c>
      <c r="W12429" s="12" t="s">
        <v>29</v>
      </c>
      <c r="X12429" s="4">
        <v>0</v>
      </c>
      <c r="Y12429" s="3">
        <v>208.33</v>
      </c>
      <c r="Z12429" s="9" t="s">
        <v>16</v>
      </c>
    </row>
    <row r="12430" spans="1:26" x14ac:dyDescent="0.25">
      <c r="A12430">
        <v>2025</v>
      </c>
      <c r="B12430">
        <v>1</v>
      </c>
      <c r="C12430" s="7">
        <v>45684</v>
      </c>
      <c r="D12430" s="9" t="s">
        <v>217</v>
      </c>
      <c r="E12430" s="9" t="s">
        <v>218</v>
      </c>
      <c r="F12430" s="9" t="s">
        <v>9167</v>
      </c>
      <c r="G12430" s="9" t="s">
        <v>9168</v>
      </c>
      <c r="H12430" s="9" t="s">
        <v>28</v>
      </c>
      <c r="I12430">
        <v>1</v>
      </c>
      <c r="J12430" s="9" t="s">
        <v>22</v>
      </c>
      <c r="K12430">
        <v>1</v>
      </c>
      <c r="L12430">
        <v>0</v>
      </c>
      <c r="M12430">
        <v>0</v>
      </c>
      <c r="N12430" s="11">
        <f>VLOOKUP(AA_SIPARIS_SATINALMA_RAPORU_YENI_123_22112023[[#This Row],[STOK_KODU]],AA_KUMULATIF_STOK_RAPORU_123_BURAK_TD[],3,0)</f>
        <v>0</v>
      </c>
      <c r="O12430" s="5">
        <v>208</v>
      </c>
      <c r="P12430" s="1">
        <v>208</v>
      </c>
      <c r="Q12430" s="1">
        <v>37.307299999999998</v>
      </c>
      <c r="R12430" s="6">
        <v>5.58</v>
      </c>
      <c r="S12430" s="2" t="str">
        <f>IFERROR(#REF!/AA_SIPARIS_SATINALMA_RAPORU_YENI_123_22112023[[#This Row],[SIPARIS_EUR_KURU]],"")</f>
        <v/>
      </c>
      <c r="T12430" s="1">
        <v>208</v>
      </c>
      <c r="U12430" s="1">
        <v>208</v>
      </c>
      <c r="V12430" s="2">
        <v>5.8327999999999998</v>
      </c>
      <c r="W12430" s="12" t="s">
        <v>29</v>
      </c>
      <c r="X12430" s="4">
        <v>0</v>
      </c>
      <c r="Y12430" s="3">
        <v>208</v>
      </c>
      <c r="Z12430" s="9" t="s">
        <v>16</v>
      </c>
    </row>
    <row r="12431" spans="1:26" x14ac:dyDescent="0.25">
      <c r="A12431">
        <v>2023</v>
      </c>
      <c r="B12431">
        <v>2</v>
      </c>
      <c r="C12431" s="7">
        <v>44974</v>
      </c>
      <c r="D12431" s="9" t="s">
        <v>825</v>
      </c>
      <c r="E12431" s="9" t="s">
        <v>826</v>
      </c>
      <c r="F12431" s="9" t="s">
        <v>3188</v>
      </c>
      <c r="G12431" s="9" t="s">
        <v>3189</v>
      </c>
      <c r="H12431" s="9" t="s">
        <v>44</v>
      </c>
      <c r="I12431">
        <v>7</v>
      </c>
      <c r="J12431" s="9" t="s">
        <v>22</v>
      </c>
      <c r="K12431">
        <v>7</v>
      </c>
      <c r="L12431">
        <v>0</v>
      </c>
      <c r="M12431">
        <v>0</v>
      </c>
      <c r="N12431" s="11">
        <f>VLOOKUP(AA_SIPARIS_SATINALMA_RAPORU_YENI_123_22112023[[#This Row],[STOK_KODU]],AA_KUMULATIF_STOK_RAPORU_123_BURAK_TD[],3,0)</f>
        <v>0</v>
      </c>
      <c r="O12431" s="5">
        <v>29.7</v>
      </c>
      <c r="P12431" s="1">
        <v>207.9</v>
      </c>
      <c r="Q12431" s="1">
        <v>20.157900000000001</v>
      </c>
      <c r="R12431" s="6">
        <v>1.47</v>
      </c>
      <c r="S12431" s="2" t="str">
        <f>IFERROR(#REF!/AA_SIPARIS_SATINALMA_RAPORU_YENI_123_22112023[[#This Row],[SIPARIS_EUR_KURU]],"")</f>
        <v/>
      </c>
      <c r="T12431" s="1">
        <v>29.7</v>
      </c>
      <c r="U12431" s="1">
        <v>207.9</v>
      </c>
      <c r="V12431" s="2">
        <v>10.313599999999999</v>
      </c>
      <c r="W12431" s="12" t="s">
        <v>29</v>
      </c>
      <c r="X12431" s="4">
        <v>0</v>
      </c>
      <c r="Y12431" s="3">
        <v>207.9</v>
      </c>
      <c r="Z12431" s="9" t="s">
        <v>16</v>
      </c>
    </row>
    <row r="12432" spans="1:26" x14ac:dyDescent="0.25">
      <c r="A12432">
        <v>2025</v>
      </c>
      <c r="B12432">
        <v>6</v>
      </c>
      <c r="C12432" s="7">
        <v>45818</v>
      </c>
      <c r="D12432" s="9" t="s">
        <v>217</v>
      </c>
      <c r="E12432" s="9" t="s">
        <v>218</v>
      </c>
      <c r="F12432" s="9" t="s">
        <v>11020</v>
      </c>
      <c r="G12432" s="9" t="s">
        <v>11021</v>
      </c>
      <c r="H12432" s="9" t="s">
        <v>28</v>
      </c>
      <c r="I12432">
        <v>1</v>
      </c>
      <c r="J12432" s="9" t="s">
        <v>22</v>
      </c>
      <c r="K12432">
        <v>1</v>
      </c>
      <c r="L12432">
        <v>0</v>
      </c>
      <c r="M12432">
        <v>0</v>
      </c>
      <c r="N12432" s="11">
        <f>VLOOKUP(AA_SIPARIS_SATINALMA_RAPORU_YENI_123_22112023[[#This Row],[STOK_KODU]],AA_KUMULATIF_STOK_RAPORU_123_BURAK_TD[],3,0)</f>
        <v>0</v>
      </c>
      <c r="O12432" s="5">
        <v>207.27</v>
      </c>
      <c r="P12432" s="1">
        <v>207.27</v>
      </c>
      <c r="Q12432" s="1">
        <v>44.467300000000002</v>
      </c>
      <c r="R12432" s="6">
        <v>4.66</v>
      </c>
      <c r="S12432" s="2" t="str">
        <f>IFERROR(#REF!/AA_SIPARIS_SATINALMA_RAPORU_YENI_123_22112023[[#This Row],[SIPARIS_EUR_KURU]],"")</f>
        <v/>
      </c>
      <c r="T12432" s="1">
        <v>207.27</v>
      </c>
      <c r="U12432" s="1">
        <v>207.27</v>
      </c>
      <c r="V12432" s="2">
        <v>4.5730000000000004</v>
      </c>
      <c r="W12432" s="12" t="s">
        <v>29</v>
      </c>
      <c r="X12432" s="4">
        <v>0</v>
      </c>
      <c r="Y12432" s="3">
        <v>207.27</v>
      </c>
      <c r="Z12432" s="9" t="s">
        <v>16</v>
      </c>
    </row>
    <row r="12433" spans="1:26" x14ac:dyDescent="0.25">
      <c r="A12433">
        <v>2025</v>
      </c>
      <c r="B12433">
        <v>3</v>
      </c>
      <c r="C12433" s="7">
        <v>45743</v>
      </c>
      <c r="D12433" s="9" t="s">
        <v>2338</v>
      </c>
      <c r="E12433" s="9" t="s">
        <v>2339</v>
      </c>
      <c r="F12433" s="9" t="s">
        <v>1533</v>
      </c>
      <c r="G12433" s="9" t="s">
        <v>1534</v>
      </c>
      <c r="H12433" s="9" t="s">
        <v>55</v>
      </c>
      <c r="I12433">
        <v>500</v>
      </c>
      <c r="J12433" s="9" t="s">
        <v>22</v>
      </c>
      <c r="K12433">
        <v>500</v>
      </c>
      <c r="L12433">
        <v>0</v>
      </c>
      <c r="M12433">
        <v>0</v>
      </c>
      <c r="N12433" s="11">
        <f>VLOOKUP(AA_SIPARIS_SATINALMA_RAPORU_YENI_123_22112023[[#This Row],[STOK_KODU]],AA_KUMULATIF_STOK_RAPORU_123_BURAK_TD[],3,0)</f>
        <v>0</v>
      </c>
      <c r="O12433" s="5">
        <v>0.41249999999999998</v>
      </c>
      <c r="P12433" s="1">
        <v>206.25</v>
      </c>
      <c r="Q12433" s="1">
        <v>40.932600000000001</v>
      </c>
      <c r="R12433" s="6">
        <v>0.01</v>
      </c>
      <c r="S12433" s="2" t="str">
        <f>IFERROR(#REF!/AA_SIPARIS_SATINALMA_RAPORU_YENI_123_22112023[[#This Row],[SIPARIS_EUR_KURU]],"")</f>
        <v/>
      </c>
      <c r="T12433" s="1">
        <v>0.41249999999999998</v>
      </c>
      <c r="U12433" s="1">
        <v>206.25</v>
      </c>
      <c r="V12433" s="2">
        <v>4.2558999999999996</v>
      </c>
      <c r="W12433" s="12" t="s">
        <v>29</v>
      </c>
      <c r="X12433" s="4">
        <v>0</v>
      </c>
      <c r="Y12433" s="3">
        <v>206.25</v>
      </c>
      <c r="Z12433" s="9" t="s">
        <v>16</v>
      </c>
    </row>
    <row r="12434" spans="1:26" x14ac:dyDescent="0.25">
      <c r="A12434">
        <v>2023</v>
      </c>
      <c r="B12434">
        <v>8</v>
      </c>
      <c r="C12434" s="7">
        <v>45149</v>
      </c>
      <c r="D12434" s="9" t="s">
        <v>1084</v>
      </c>
      <c r="E12434" s="9" t="s">
        <v>1085</v>
      </c>
      <c r="F12434" s="9" t="s">
        <v>1154</v>
      </c>
      <c r="G12434" s="9" t="s">
        <v>1155</v>
      </c>
      <c r="H12434" s="9" t="s">
        <v>44</v>
      </c>
      <c r="I12434">
        <v>2</v>
      </c>
      <c r="J12434" s="9" t="s">
        <v>22</v>
      </c>
      <c r="K12434">
        <v>2</v>
      </c>
      <c r="L12434">
        <v>0</v>
      </c>
      <c r="M12434">
        <v>0</v>
      </c>
      <c r="N12434" s="11">
        <f>VLOOKUP(AA_SIPARIS_SATINALMA_RAPORU_YENI_123_22112023[[#This Row],[STOK_KODU]],AA_KUMULATIF_STOK_RAPORU_123_BURAK_TD[],3,0)</f>
        <v>32</v>
      </c>
      <c r="O12434" s="5">
        <v>103</v>
      </c>
      <c r="P12434" s="1">
        <v>206</v>
      </c>
      <c r="Q12434" s="1">
        <v>32.632599999999996</v>
      </c>
      <c r="R12434" s="6">
        <v>3.16</v>
      </c>
      <c r="S12434" s="2" t="str">
        <f>IFERROR(#REF!/AA_SIPARIS_SATINALMA_RAPORU_YENI_123_22112023[[#This Row],[SIPARIS_EUR_KURU]],"")</f>
        <v/>
      </c>
      <c r="T12434" s="1">
        <v>95</v>
      </c>
      <c r="U12434" s="1">
        <v>190</v>
      </c>
      <c r="V12434" s="2">
        <v>6.3384999999999998</v>
      </c>
      <c r="W12434" s="12" t="s">
        <v>29</v>
      </c>
      <c r="X12434" s="4">
        <v>0</v>
      </c>
      <c r="Y12434" s="3">
        <v>190</v>
      </c>
      <c r="Z12434" s="9" t="s">
        <v>16</v>
      </c>
    </row>
    <row r="12435" spans="1:26" x14ac:dyDescent="0.25">
      <c r="A12435">
        <v>2024</v>
      </c>
      <c r="B12435">
        <v>1</v>
      </c>
      <c r="C12435" s="7">
        <v>45294</v>
      </c>
      <c r="D12435" s="9" t="s">
        <v>2455</v>
      </c>
      <c r="E12435" s="9" t="s">
        <v>2456</v>
      </c>
      <c r="F12435" s="9" t="s">
        <v>2457</v>
      </c>
      <c r="G12435" s="9" t="s">
        <v>2458</v>
      </c>
      <c r="H12435" s="9" t="s">
        <v>535</v>
      </c>
      <c r="I12435">
        <v>50</v>
      </c>
      <c r="J12435" s="9" t="s">
        <v>22</v>
      </c>
      <c r="K12435">
        <v>50</v>
      </c>
      <c r="L12435">
        <v>0</v>
      </c>
      <c r="M12435">
        <v>0</v>
      </c>
      <c r="N12435" s="11">
        <f>VLOOKUP(AA_SIPARIS_SATINALMA_RAPORU_YENI_123_22112023[[#This Row],[STOK_KODU]],AA_KUMULATIF_STOK_RAPORU_123_BURAK_TD[],3,0)</f>
        <v>0</v>
      </c>
      <c r="O12435" s="5">
        <v>4.1083333</v>
      </c>
      <c r="P12435" s="1">
        <v>205.42</v>
      </c>
      <c r="Q12435" s="1">
        <v>32.725999999999999</v>
      </c>
      <c r="R12435" s="6">
        <v>0.13</v>
      </c>
      <c r="S12435" s="2" t="str">
        <f>IFERROR(#REF!/AA_SIPARIS_SATINALMA_RAPORU_YENI_123_22112023[[#This Row],[SIPARIS_EUR_KURU]],"")</f>
        <v/>
      </c>
      <c r="T12435" s="1">
        <v>7.5</v>
      </c>
      <c r="U12435" s="1">
        <v>375</v>
      </c>
      <c r="V12435" s="2">
        <v>11.4794</v>
      </c>
      <c r="W12435" s="12" t="s">
        <v>29</v>
      </c>
      <c r="X12435" s="4">
        <v>0</v>
      </c>
      <c r="Y12435" s="3">
        <v>375</v>
      </c>
      <c r="Z12435" s="9" t="s">
        <v>16</v>
      </c>
    </row>
    <row r="12436" spans="1:26" x14ac:dyDescent="0.25">
      <c r="A12436">
        <v>2024</v>
      </c>
      <c r="B12436">
        <v>1</v>
      </c>
      <c r="C12436" s="7">
        <v>45294</v>
      </c>
      <c r="D12436" s="9" t="s">
        <v>2455</v>
      </c>
      <c r="E12436" s="9" t="s">
        <v>2456</v>
      </c>
      <c r="F12436" s="9" t="s">
        <v>2465</v>
      </c>
      <c r="G12436" s="9" t="s">
        <v>2466</v>
      </c>
      <c r="H12436" s="9" t="s">
        <v>535</v>
      </c>
      <c r="I12436">
        <v>50</v>
      </c>
      <c r="J12436" s="9" t="s">
        <v>22</v>
      </c>
      <c r="K12436">
        <v>50</v>
      </c>
      <c r="L12436">
        <v>0</v>
      </c>
      <c r="M12436">
        <v>0</v>
      </c>
      <c r="N12436" s="11">
        <f>VLOOKUP(AA_SIPARIS_SATINALMA_RAPORU_YENI_123_22112023[[#This Row],[STOK_KODU]],AA_KUMULATIF_STOK_RAPORU_123_BURAK_TD[],3,0)</f>
        <v>0</v>
      </c>
      <c r="O12436" s="5">
        <v>4.108333</v>
      </c>
      <c r="P12436" s="1">
        <v>205.42</v>
      </c>
      <c r="Q12436" s="1">
        <v>32.725999999999999</v>
      </c>
      <c r="R12436" s="6">
        <v>0.13</v>
      </c>
      <c r="S12436" s="2" t="str">
        <f>IFERROR(#REF!/AA_SIPARIS_SATINALMA_RAPORU_YENI_123_22112023[[#This Row],[SIPARIS_EUR_KURU]],"")</f>
        <v/>
      </c>
      <c r="T12436" s="1">
        <v>0.72</v>
      </c>
      <c r="U12436" s="1">
        <v>36</v>
      </c>
      <c r="V12436" s="2">
        <v>1.1020000000000001</v>
      </c>
      <c r="W12436" s="12" t="s">
        <v>29</v>
      </c>
      <c r="X12436" s="4">
        <v>0</v>
      </c>
      <c r="Y12436" s="3">
        <v>36</v>
      </c>
      <c r="Z12436" s="9" t="s">
        <v>16</v>
      </c>
    </row>
    <row r="12437" spans="1:26" x14ac:dyDescent="0.25">
      <c r="A12437">
        <v>2026</v>
      </c>
      <c r="B12437">
        <v>2</v>
      </c>
      <c r="C12437" s="7">
        <v>46071</v>
      </c>
      <c r="D12437" s="9" t="s">
        <v>12203</v>
      </c>
      <c r="E12437" s="9" t="s">
        <v>12204</v>
      </c>
      <c r="F12437" s="9" t="s">
        <v>12195</v>
      </c>
      <c r="G12437" s="9" t="s">
        <v>12196</v>
      </c>
      <c r="H12437" s="9" t="s">
        <v>52</v>
      </c>
      <c r="I12437">
        <v>5</v>
      </c>
      <c r="J12437" s="9" t="s">
        <v>22</v>
      </c>
      <c r="K12437">
        <v>5</v>
      </c>
      <c r="L12437">
        <v>0</v>
      </c>
      <c r="M12437">
        <v>0</v>
      </c>
      <c r="N12437" s="11">
        <f>VLOOKUP(AA_SIPARIS_SATINALMA_RAPORU_YENI_123_22112023[[#This Row],[STOK_KODU]],AA_KUMULATIF_STOK_RAPORU_123_BURAK_TD[],3,0)</f>
        <v>5</v>
      </c>
      <c r="O12437" s="5">
        <v>40.83</v>
      </c>
      <c r="P12437" s="1">
        <v>204.17</v>
      </c>
      <c r="Q12437" s="1">
        <v>51.683700000000002</v>
      </c>
      <c r="R12437" s="6">
        <v>0.79</v>
      </c>
      <c r="S12437" s="2" t="str">
        <f>IFERROR(#REF!/AA_SIPARIS_SATINALMA_RAPORU_YENI_123_22112023[[#This Row],[SIPARIS_EUR_KURU]],"")</f>
        <v/>
      </c>
      <c r="T12437" s="1">
        <v>40.833999999999996</v>
      </c>
      <c r="U12437" s="1">
        <v>204.17</v>
      </c>
      <c r="V12437" s="2">
        <v>3.9434999999999998</v>
      </c>
      <c r="W12437" s="12" t="s">
        <v>29</v>
      </c>
      <c r="X12437" s="4">
        <v>0</v>
      </c>
      <c r="Y12437" s="3">
        <v>204.17</v>
      </c>
      <c r="Z12437" s="9" t="s">
        <v>16</v>
      </c>
    </row>
    <row r="12438" spans="1:26" x14ac:dyDescent="0.25">
      <c r="A12438">
        <v>2024</v>
      </c>
      <c r="B12438">
        <v>4</v>
      </c>
      <c r="C12438" s="7">
        <v>45400</v>
      </c>
      <c r="D12438" s="9" t="s">
        <v>104</v>
      </c>
      <c r="E12438" s="9" t="s">
        <v>105</v>
      </c>
      <c r="F12438" s="9" t="s">
        <v>1764</v>
      </c>
      <c r="G12438" s="9" t="s">
        <v>1765</v>
      </c>
      <c r="H12438" s="9" t="s">
        <v>653</v>
      </c>
      <c r="I12438">
        <v>5</v>
      </c>
      <c r="J12438" s="9" t="s">
        <v>22</v>
      </c>
      <c r="K12438">
        <v>5</v>
      </c>
      <c r="L12438">
        <v>0</v>
      </c>
      <c r="M12438">
        <v>0</v>
      </c>
      <c r="N12438" s="11">
        <f>VLOOKUP(AA_SIPARIS_SATINALMA_RAPORU_YENI_123_22112023[[#This Row],[STOK_KODU]],AA_KUMULATIF_STOK_RAPORU_123_BURAK_TD[],3,0)</f>
        <v>0</v>
      </c>
      <c r="O12438" s="5">
        <v>40.833329999999997</v>
      </c>
      <c r="P12438" s="1">
        <v>204.17</v>
      </c>
      <c r="Q12438" s="1">
        <v>34.526600000000002</v>
      </c>
      <c r="R12438" s="6">
        <v>1.18</v>
      </c>
      <c r="S12438" s="2" t="str">
        <f>IFERROR(#REF!/AA_SIPARIS_SATINALMA_RAPORU_YENI_123_22112023[[#This Row],[SIPARIS_EUR_KURU]],"")</f>
        <v/>
      </c>
      <c r="T12438" s="1">
        <v>40.833999999999996</v>
      </c>
      <c r="U12438" s="1">
        <v>204.17</v>
      </c>
      <c r="V12438" s="2">
        <v>5.8973000000000004</v>
      </c>
      <c r="W12438" s="12" t="s">
        <v>29</v>
      </c>
      <c r="X12438" s="4">
        <v>0</v>
      </c>
      <c r="Y12438" s="3">
        <v>204.17</v>
      </c>
      <c r="Z12438" s="9" t="s">
        <v>16</v>
      </c>
    </row>
    <row r="12439" spans="1:26" x14ac:dyDescent="0.25">
      <c r="A12439">
        <v>2025</v>
      </c>
      <c r="B12439">
        <v>12</v>
      </c>
      <c r="C12439" s="7">
        <v>46020</v>
      </c>
      <c r="D12439" s="9" t="s">
        <v>2338</v>
      </c>
      <c r="E12439" s="9" t="s">
        <v>2339</v>
      </c>
      <c r="F12439" s="9" t="s">
        <v>11992</v>
      </c>
      <c r="G12439" s="9" t="s">
        <v>11993</v>
      </c>
      <c r="H12439" s="9" t="s">
        <v>55</v>
      </c>
      <c r="I12439">
        <v>50</v>
      </c>
      <c r="J12439" s="9" t="s">
        <v>22</v>
      </c>
      <c r="K12439">
        <v>50</v>
      </c>
      <c r="L12439">
        <v>0</v>
      </c>
      <c r="M12439">
        <v>0</v>
      </c>
      <c r="N12439" s="11">
        <f>VLOOKUP(AA_SIPARIS_SATINALMA_RAPORU_YENI_123_22112023[[#This Row],[STOK_KODU]],AA_KUMULATIF_STOK_RAPORU_123_BURAK_TD[],3,0)</f>
        <v>0</v>
      </c>
      <c r="O12439" s="5">
        <v>4.08</v>
      </c>
      <c r="P12439" s="1">
        <v>204</v>
      </c>
      <c r="Q12439" s="1">
        <v>50.354700000000001</v>
      </c>
      <c r="R12439" s="6">
        <v>0.08</v>
      </c>
      <c r="S12439" s="2" t="str">
        <f>IFERROR(#REF!/AA_SIPARIS_SATINALMA_RAPORU_YENI_123_22112023[[#This Row],[SIPARIS_EUR_KURU]],"")</f>
        <v/>
      </c>
      <c r="T12439" s="1">
        <v>4.0834000000000001</v>
      </c>
      <c r="U12439" s="1">
        <v>204.17</v>
      </c>
      <c r="V12439" s="2">
        <v>4.0545999999999998</v>
      </c>
      <c r="W12439" s="12" t="s">
        <v>29</v>
      </c>
      <c r="X12439" s="4">
        <v>0</v>
      </c>
      <c r="Y12439" s="3">
        <v>204.17</v>
      </c>
      <c r="Z12439" s="9" t="s">
        <v>16</v>
      </c>
    </row>
    <row r="12440" spans="1:26" x14ac:dyDescent="0.25">
      <c r="A12440">
        <v>2023</v>
      </c>
      <c r="B12440">
        <v>5</v>
      </c>
      <c r="C12440" s="7">
        <v>45049</v>
      </c>
      <c r="D12440" s="9" t="s">
        <v>686</v>
      </c>
      <c r="E12440" s="9" t="s">
        <v>687</v>
      </c>
      <c r="F12440" s="9" t="s">
        <v>3349</v>
      </c>
      <c r="G12440" s="9" t="s">
        <v>3350</v>
      </c>
      <c r="H12440" s="9" t="s">
        <v>97</v>
      </c>
      <c r="I12440">
        <v>4</v>
      </c>
      <c r="J12440" s="9" t="s">
        <v>22</v>
      </c>
      <c r="K12440">
        <v>4</v>
      </c>
      <c r="L12440">
        <v>0</v>
      </c>
      <c r="M12440">
        <v>0</v>
      </c>
      <c r="N12440" s="11">
        <f>VLOOKUP(AA_SIPARIS_SATINALMA_RAPORU_YENI_123_22112023[[#This Row],[STOK_KODU]],AA_KUMULATIF_STOK_RAPORU_123_BURAK_TD[],3,0)</f>
        <v>2</v>
      </c>
      <c r="O12440" s="5">
        <v>50.847499999999997</v>
      </c>
      <c r="P12440" s="1">
        <v>203.39</v>
      </c>
      <c r="Q12440" s="1">
        <v>32.632599999999996</v>
      </c>
      <c r="R12440" s="6">
        <v>1.56</v>
      </c>
      <c r="S12440" s="2" t="str">
        <f>IFERROR(#REF!/AA_SIPARIS_SATINALMA_RAPORU_YENI_123_22112023[[#This Row],[SIPARIS_EUR_KURU]],"")</f>
        <v/>
      </c>
      <c r="T12440" s="1">
        <v>50.847499999999997</v>
      </c>
      <c r="U12440" s="1">
        <v>203.39</v>
      </c>
      <c r="V12440" s="2">
        <v>9.5218000000000007</v>
      </c>
      <c r="W12440" s="12" t="s">
        <v>29</v>
      </c>
      <c r="X12440" s="4">
        <v>0</v>
      </c>
      <c r="Y12440" s="3">
        <v>203.39</v>
      </c>
      <c r="Z12440" s="9" t="s">
        <v>16</v>
      </c>
    </row>
    <row r="12441" spans="1:26" x14ac:dyDescent="0.25">
      <c r="A12441">
        <v>2024</v>
      </c>
      <c r="B12441">
        <v>8</v>
      </c>
      <c r="C12441" s="7">
        <v>45513</v>
      </c>
      <c r="D12441" s="9" t="s">
        <v>532</v>
      </c>
      <c r="E12441" s="9" t="s">
        <v>11904</v>
      </c>
      <c r="F12441" s="9" t="s">
        <v>533</v>
      </c>
      <c r="G12441" s="9" t="s">
        <v>534</v>
      </c>
      <c r="H12441" s="9" t="s">
        <v>535</v>
      </c>
      <c r="I12441">
        <v>2</v>
      </c>
      <c r="J12441" s="9" t="s">
        <v>22</v>
      </c>
      <c r="K12441">
        <v>2</v>
      </c>
      <c r="L12441">
        <v>0</v>
      </c>
      <c r="M12441">
        <v>0</v>
      </c>
      <c r="N12441" s="11">
        <f>VLOOKUP(AA_SIPARIS_SATINALMA_RAPORU_YENI_123_22112023[[#This Row],[STOK_KODU]],AA_KUMULATIF_STOK_RAPORU_123_BURAK_TD[],3,0)</f>
        <v>0</v>
      </c>
      <c r="O12441" s="5">
        <v>101.6583</v>
      </c>
      <c r="P12441" s="1">
        <v>203.32</v>
      </c>
      <c r="Q12441" s="1"/>
      <c r="R12441" s="6"/>
      <c r="S12441" s="2" t="str">
        <f>IFERROR(#REF!/AA_SIPARIS_SATINALMA_RAPORU_YENI_123_22112023[[#This Row],[SIPARIS_EUR_KURU]],"")</f>
        <v/>
      </c>
      <c r="T12441" s="1">
        <v>101.66</v>
      </c>
      <c r="U12441" s="1">
        <v>203.32</v>
      </c>
      <c r="V12441" s="2">
        <v>5.5593000000000004</v>
      </c>
      <c r="W12441" s="12" t="s">
        <v>29</v>
      </c>
      <c r="X12441" s="4">
        <v>0</v>
      </c>
      <c r="Y12441" s="3">
        <v>203.32</v>
      </c>
      <c r="Z12441" s="9" t="s">
        <v>16</v>
      </c>
    </row>
    <row r="12442" spans="1:26" x14ac:dyDescent="0.25">
      <c r="A12442">
        <v>2023</v>
      </c>
      <c r="B12442">
        <v>5</v>
      </c>
      <c r="C12442" s="7">
        <v>45054</v>
      </c>
      <c r="D12442" s="9" t="s">
        <v>85</v>
      </c>
      <c r="E12442" s="9" t="s">
        <v>86</v>
      </c>
      <c r="F12442" s="9" t="s">
        <v>4220</v>
      </c>
      <c r="G12442" s="9" t="s">
        <v>4221</v>
      </c>
      <c r="H12442" s="9" t="s">
        <v>44</v>
      </c>
      <c r="I12442">
        <v>2</v>
      </c>
      <c r="J12442" s="9" t="s">
        <v>22</v>
      </c>
      <c r="K12442">
        <v>2</v>
      </c>
      <c r="L12442">
        <v>0</v>
      </c>
      <c r="M12442">
        <v>0</v>
      </c>
      <c r="N12442" s="11">
        <f>VLOOKUP(AA_SIPARIS_SATINALMA_RAPORU_YENI_123_22112023[[#This Row],[STOK_KODU]],AA_KUMULATIF_STOK_RAPORU_123_BURAK_TD[],3,0)</f>
        <v>2</v>
      </c>
      <c r="O12442" s="5">
        <v>101.5</v>
      </c>
      <c r="P12442" s="1">
        <v>203</v>
      </c>
      <c r="Q12442" s="1">
        <v>21.474900000000002</v>
      </c>
      <c r="R12442" s="6">
        <v>4.7300000000000004</v>
      </c>
      <c r="S12442" s="2" t="str">
        <f>IFERROR(#REF!/AA_SIPARIS_SATINALMA_RAPORU_YENI_123_22112023[[#This Row],[SIPARIS_EUR_KURU]],"")</f>
        <v/>
      </c>
      <c r="T12442" s="1">
        <v>2333.8449999999998</v>
      </c>
      <c r="U12442" s="1">
        <v>4667.6899999999996</v>
      </c>
      <c r="V12442" s="2">
        <v>217.35560000000001</v>
      </c>
      <c r="W12442" s="12" t="s">
        <v>29</v>
      </c>
      <c r="X12442" s="4">
        <v>0</v>
      </c>
      <c r="Y12442" s="3">
        <v>204.95</v>
      </c>
      <c r="Z12442" s="9" t="s">
        <v>16</v>
      </c>
    </row>
    <row r="12443" spans="1:26" x14ac:dyDescent="0.25">
      <c r="A12443">
        <v>2026</v>
      </c>
      <c r="B12443">
        <v>1</v>
      </c>
      <c r="C12443" s="7">
        <v>46038</v>
      </c>
      <c r="D12443" s="9" t="s">
        <v>130</v>
      </c>
      <c r="E12443" s="9" t="s">
        <v>131</v>
      </c>
      <c r="F12443" s="9" t="s">
        <v>8835</v>
      </c>
      <c r="G12443" s="9" t="s">
        <v>10210</v>
      </c>
      <c r="H12443" s="9" t="s">
        <v>97</v>
      </c>
      <c r="I12443">
        <v>5</v>
      </c>
      <c r="J12443" s="9" t="s">
        <v>117</v>
      </c>
      <c r="K12443">
        <v>5</v>
      </c>
      <c r="L12443">
        <v>0</v>
      </c>
      <c r="M12443">
        <v>0</v>
      </c>
      <c r="N12443" s="11">
        <f>VLOOKUP(AA_SIPARIS_SATINALMA_RAPORU_YENI_123_22112023[[#This Row],[STOK_KODU]],AA_KUMULATIF_STOK_RAPORU_123_BURAK_TD[],3,0)</f>
        <v>0</v>
      </c>
      <c r="O12443" s="5">
        <v>40</v>
      </c>
      <c r="P12443" s="1">
        <v>200</v>
      </c>
      <c r="Q12443" s="1"/>
      <c r="R12443" s="6"/>
      <c r="S12443" s="2" t="str">
        <f>IFERROR(#REF!/AA_SIPARIS_SATINALMA_RAPORU_YENI_123_22112023[[#This Row],[SIPARIS_EUR_KURU]],"")</f>
        <v/>
      </c>
      <c r="T12443" s="1">
        <v>40</v>
      </c>
      <c r="U12443" s="1">
        <v>200</v>
      </c>
      <c r="V12443" s="2">
        <v>3.984</v>
      </c>
      <c r="W12443" s="12" t="s">
        <v>29</v>
      </c>
      <c r="X12443" s="4">
        <v>0</v>
      </c>
      <c r="Y12443" s="3">
        <v>200</v>
      </c>
      <c r="Z12443" s="9" t="s">
        <v>16</v>
      </c>
    </row>
    <row r="12444" spans="1:26" x14ac:dyDescent="0.25">
      <c r="A12444">
        <v>2026</v>
      </c>
      <c r="B12444">
        <v>1</v>
      </c>
      <c r="C12444" s="7">
        <v>46038</v>
      </c>
      <c r="D12444" s="9" t="s">
        <v>130</v>
      </c>
      <c r="E12444" s="9" t="s">
        <v>131</v>
      </c>
      <c r="F12444" s="9" t="s">
        <v>1182</v>
      </c>
      <c r="G12444" s="9" t="s">
        <v>1183</v>
      </c>
      <c r="H12444" s="9" t="s">
        <v>55</v>
      </c>
      <c r="I12444">
        <v>5</v>
      </c>
      <c r="J12444" s="9" t="s">
        <v>22</v>
      </c>
      <c r="K12444">
        <v>5</v>
      </c>
      <c r="L12444">
        <v>0</v>
      </c>
      <c r="M12444">
        <v>0</v>
      </c>
      <c r="N12444" s="11">
        <f>VLOOKUP(AA_SIPARIS_SATINALMA_RAPORU_YENI_123_22112023[[#This Row],[STOK_KODU]],AA_KUMULATIF_STOK_RAPORU_123_BURAK_TD[],3,0)</f>
        <v>10</v>
      </c>
      <c r="O12444" s="5">
        <v>40</v>
      </c>
      <c r="P12444" s="1">
        <v>200</v>
      </c>
      <c r="Q12444" s="1"/>
      <c r="R12444" s="6"/>
      <c r="S12444" s="2" t="str">
        <f>IFERROR(#REF!/AA_SIPARIS_SATINALMA_RAPORU_YENI_123_22112023[[#This Row],[SIPARIS_EUR_KURU]],"")</f>
        <v/>
      </c>
      <c r="T12444" s="1">
        <v>40</v>
      </c>
      <c r="U12444" s="1">
        <v>200</v>
      </c>
      <c r="V12444" s="2">
        <v>3.9853000000000001</v>
      </c>
      <c r="W12444" s="12" t="s">
        <v>29</v>
      </c>
      <c r="X12444" s="4">
        <v>0</v>
      </c>
      <c r="Y12444" s="3">
        <v>200</v>
      </c>
      <c r="Z12444" s="9" t="s">
        <v>16</v>
      </c>
    </row>
    <row r="12445" spans="1:26" x14ac:dyDescent="0.25">
      <c r="A12445">
        <v>2025</v>
      </c>
      <c r="B12445">
        <v>9</v>
      </c>
      <c r="C12445" s="7">
        <v>45919</v>
      </c>
      <c r="D12445" s="9" t="s">
        <v>2514</v>
      </c>
      <c r="E12445" s="9" t="s">
        <v>2515</v>
      </c>
      <c r="F12445" s="9" t="s">
        <v>11178</v>
      </c>
      <c r="G12445" s="9" t="s">
        <v>11179</v>
      </c>
      <c r="H12445" s="9" t="s">
        <v>44</v>
      </c>
      <c r="I12445">
        <v>6</v>
      </c>
      <c r="J12445" s="9" t="s">
        <v>22</v>
      </c>
      <c r="K12445">
        <v>6</v>
      </c>
      <c r="L12445">
        <v>0</v>
      </c>
      <c r="M12445">
        <v>0</v>
      </c>
      <c r="N12445" s="11">
        <f>VLOOKUP(AA_SIPARIS_SATINALMA_RAPORU_YENI_123_22112023[[#This Row],[STOK_KODU]],AA_KUMULATIF_STOK_RAPORU_123_BURAK_TD[],3,0)</f>
        <v>21</v>
      </c>
      <c r="O12445" s="5">
        <v>33.332999999999998</v>
      </c>
      <c r="P12445" s="1">
        <v>200</v>
      </c>
      <c r="Q12445" s="1">
        <v>48.770600000000002</v>
      </c>
      <c r="R12445" s="6">
        <v>0.68</v>
      </c>
      <c r="S12445" s="2" t="str">
        <f>IFERROR(#REF!/AA_SIPARIS_SATINALMA_RAPORU_YENI_123_22112023[[#This Row],[SIPARIS_EUR_KURU]],"")</f>
        <v/>
      </c>
      <c r="T12445" s="1">
        <v>33.333333333333336</v>
      </c>
      <c r="U12445" s="1">
        <v>200</v>
      </c>
      <c r="V12445" s="2">
        <v>4.1007999999999996</v>
      </c>
      <c r="W12445" s="12" t="s">
        <v>29</v>
      </c>
      <c r="X12445" s="4">
        <v>0</v>
      </c>
      <c r="Y12445" s="3">
        <v>200</v>
      </c>
      <c r="Z12445" s="9" t="s">
        <v>16</v>
      </c>
    </row>
    <row r="12446" spans="1:26" x14ac:dyDescent="0.25">
      <c r="A12446">
        <v>2025</v>
      </c>
      <c r="B12446">
        <v>8</v>
      </c>
      <c r="C12446" s="7">
        <v>45882</v>
      </c>
      <c r="D12446" s="9" t="s">
        <v>851</v>
      </c>
      <c r="E12446" s="9" t="s">
        <v>852</v>
      </c>
      <c r="F12446" s="9" t="s">
        <v>8739</v>
      </c>
      <c r="G12446" s="9" t="s">
        <v>8740</v>
      </c>
      <c r="H12446" s="9" t="s">
        <v>44</v>
      </c>
      <c r="I12446">
        <v>2</v>
      </c>
      <c r="J12446" s="9" t="s">
        <v>22</v>
      </c>
      <c r="K12446">
        <v>2</v>
      </c>
      <c r="L12446">
        <v>0</v>
      </c>
      <c r="M12446">
        <v>0</v>
      </c>
      <c r="N12446" s="11">
        <f>VLOOKUP(AA_SIPARIS_SATINALMA_RAPORU_YENI_123_22112023[[#This Row],[STOK_KODU]],AA_KUMULATIF_STOK_RAPORU_123_BURAK_TD[],3,0)</f>
        <v>0</v>
      </c>
      <c r="O12446" s="5">
        <v>100</v>
      </c>
      <c r="P12446" s="1">
        <v>200</v>
      </c>
      <c r="Q12446" s="1"/>
      <c r="R12446" s="6"/>
      <c r="S12446" s="2" t="str">
        <f>IFERROR(#REF!/AA_SIPARIS_SATINALMA_RAPORU_YENI_123_22112023[[#This Row],[SIPARIS_EUR_KURU]],"")</f>
        <v/>
      </c>
      <c r="T12446" s="1">
        <v>100</v>
      </c>
      <c r="U12446" s="1">
        <v>200</v>
      </c>
      <c r="V12446" s="2">
        <v>4.2386999999999997</v>
      </c>
      <c r="W12446" s="12" t="s">
        <v>29</v>
      </c>
      <c r="X12446" s="4">
        <v>0</v>
      </c>
      <c r="Y12446" s="3">
        <v>200</v>
      </c>
      <c r="Z12446" s="9" t="s">
        <v>16</v>
      </c>
    </row>
    <row r="12447" spans="1:26" x14ac:dyDescent="0.25">
      <c r="A12447">
        <v>2025</v>
      </c>
      <c r="B12447">
        <v>8</v>
      </c>
      <c r="C12447" s="7">
        <v>45873</v>
      </c>
      <c r="D12447" s="9" t="s">
        <v>305</v>
      </c>
      <c r="E12447" s="9" t="s">
        <v>306</v>
      </c>
      <c r="F12447" s="9" t="s">
        <v>1102</v>
      </c>
      <c r="G12447" s="9" t="s">
        <v>1103</v>
      </c>
      <c r="H12447" s="9" t="s">
        <v>55</v>
      </c>
      <c r="I12447">
        <v>10</v>
      </c>
      <c r="J12447" s="9" t="s">
        <v>22</v>
      </c>
      <c r="K12447">
        <v>10</v>
      </c>
      <c r="L12447">
        <v>0</v>
      </c>
      <c r="M12447">
        <v>0</v>
      </c>
      <c r="N12447" s="11">
        <f>VLOOKUP(AA_SIPARIS_SATINALMA_RAPORU_YENI_123_22112023[[#This Row],[STOK_KODU]],AA_KUMULATIF_STOK_RAPORU_123_BURAK_TD[],3,0)</f>
        <v>6</v>
      </c>
      <c r="O12447" s="5">
        <v>20</v>
      </c>
      <c r="P12447" s="1">
        <v>200</v>
      </c>
      <c r="Q12447" s="1">
        <v>46.240699999999997</v>
      </c>
      <c r="R12447" s="6">
        <v>0.43</v>
      </c>
      <c r="S12447" s="2" t="str">
        <f>IFERROR(#REF!/AA_SIPARIS_SATINALMA_RAPORU_YENI_123_22112023[[#This Row],[SIPARIS_EUR_KURU]],"")</f>
        <v/>
      </c>
      <c r="T12447" s="1">
        <v>20</v>
      </c>
      <c r="U12447" s="1">
        <v>200</v>
      </c>
      <c r="V12447" s="2">
        <v>4.2515999999999998</v>
      </c>
      <c r="W12447" s="12" t="s">
        <v>29</v>
      </c>
      <c r="X12447" s="4">
        <v>0</v>
      </c>
      <c r="Y12447" s="3">
        <v>200</v>
      </c>
      <c r="Z12447" s="9" t="s">
        <v>16</v>
      </c>
    </row>
    <row r="12448" spans="1:26" x14ac:dyDescent="0.25">
      <c r="A12448">
        <v>2025</v>
      </c>
      <c r="B12448">
        <v>7</v>
      </c>
      <c r="C12448" s="7">
        <v>45868</v>
      </c>
      <c r="D12448" s="9" t="s">
        <v>10689</v>
      </c>
      <c r="E12448" s="9" t="s">
        <v>10690</v>
      </c>
      <c r="F12448" s="9" t="s">
        <v>344</v>
      </c>
      <c r="G12448" s="9" t="s">
        <v>345</v>
      </c>
      <c r="H12448" s="9" t="s">
        <v>21</v>
      </c>
      <c r="I12448">
        <v>5</v>
      </c>
      <c r="J12448" s="9" t="s">
        <v>22</v>
      </c>
      <c r="K12448">
        <v>5</v>
      </c>
      <c r="L12448">
        <v>0</v>
      </c>
      <c r="M12448">
        <v>0</v>
      </c>
      <c r="N12448" s="11">
        <f>VLOOKUP(AA_SIPARIS_SATINALMA_RAPORU_YENI_123_22112023[[#This Row],[STOK_KODU]],AA_KUMULATIF_STOK_RAPORU_123_BURAK_TD[],3,0)</f>
        <v>0</v>
      </c>
      <c r="O12448" s="5">
        <v>40</v>
      </c>
      <c r="P12448" s="1">
        <v>200</v>
      </c>
      <c r="Q12448" s="1">
        <v>46.801499999999997</v>
      </c>
      <c r="R12448" s="6">
        <v>0.85</v>
      </c>
      <c r="S12448" s="2" t="str">
        <f>IFERROR(#REF!/AA_SIPARIS_SATINALMA_RAPORU_YENI_123_22112023[[#This Row],[SIPARIS_EUR_KURU]],"")</f>
        <v/>
      </c>
      <c r="T12448" s="1">
        <v>40</v>
      </c>
      <c r="U12448" s="1">
        <v>200</v>
      </c>
      <c r="V12448" s="2">
        <v>4.3128000000000002</v>
      </c>
      <c r="W12448" s="12" t="s">
        <v>29</v>
      </c>
      <c r="X12448" s="4">
        <v>0</v>
      </c>
      <c r="Y12448" s="3">
        <v>200</v>
      </c>
      <c r="Z12448" s="9" t="s">
        <v>16</v>
      </c>
    </row>
    <row r="12449" spans="1:26" x14ac:dyDescent="0.25">
      <c r="A12449">
        <v>2025</v>
      </c>
      <c r="B12449">
        <v>2</v>
      </c>
      <c r="C12449" s="7">
        <v>45698</v>
      </c>
      <c r="D12449" s="9" t="s">
        <v>305</v>
      </c>
      <c r="E12449" s="9" t="s">
        <v>306</v>
      </c>
      <c r="F12449" s="9" t="s">
        <v>1102</v>
      </c>
      <c r="G12449" s="9" t="s">
        <v>1103</v>
      </c>
      <c r="H12449" s="9" t="s">
        <v>55</v>
      </c>
      <c r="I12449">
        <v>10</v>
      </c>
      <c r="J12449" s="9" t="s">
        <v>22</v>
      </c>
      <c r="K12449">
        <v>10</v>
      </c>
      <c r="L12449">
        <v>0</v>
      </c>
      <c r="M12449">
        <v>0</v>
      </c>
      <c r="N12449" s="11">
        <f>VLOOKUP(AA_SIPARIS_SATINALMA_RAPORU_YENI_123_22112023[[#This Row],[STOK_KODU]],AA_KUMULATIF_STOK_RAPORU_123_BURAK_TD[],3,0)</f>
        <v>6</v>
      </c>
      <c r="O12449" s="5">
        <v>20</v>
      </c>
      <c r="P12449" s="1">
        <v>200</v>
      </c>
      <c r="Q12449" s="1">
        <v>37.293300000000002</v>
      </c>
      <c r="R12449" s="6">
        <v>0.54</v>
      </c>
      <c r="S12449" s="2" t="str">
        <f>IFERROR(#REF!/AA_SIPARIS_SATINALMA_RAPORU_YENI_123_22112023[[#This Row],[SIPARIS_EUR_KURU]],"")</f>
        <v/>
      </c>
      <c r="T12449" s="1">
        <v>20</v>
      </c>
      <c r="U12449" s="1">
        <v>200</v>
      </c>
      <c r="V12449" s="2">
        <v>5.3524000000000003</v>
      </c>
      <c r="W12449" s="12" t="s">
        <v>29</v>
      </c>
      <c r="X12449" s="4">
        <v>0</v>
      </c>
      <c r="Y12449" s="3">
        <v>200</v>
      </c>
      <c r="Z12449" s="9" t="s">
        <v>16</v>
      </c>
    </row>
    <row r="12450" spans="1:26" x14ac:dyDescent="0.25">
      <c r="A12450">
        <v>2024</v>
      </c>
      <c r="B12450">
        <v>9</v>
      </c>
      <c r="C12450" s="7">
        <v>45538</v>
      </c>
      <c r="D12450" s="9" t="s">
        <v>130</v>
      </c>
      <c r="E12450" s="9" t="s">
        <v>131</v>
      </c>
      <c r="F12450" s="9" t="s">
        <v>227</v>
      </c>
      <c r="G12450" s="9" t="s">
        <v>228</v>
      </c>
      <c r="H12450" s="9" t="s">
        <v>55</v>
      </c>
      <c r="I12450">
        <v>20</v>
      </c>
      <c r="J12450" s="9" t="s">
        <v>22</v>
      </c>
      <c r="K12450">
        <v>20</v>
      </c>
      <c r="L12450">
        <v>0</v>
      </c>
      <c r="M12450">
        <v>0</v>
      </c>
      <c r="N12450" s="11">
        <f>VLOOKUP(AA_SIPARIS_SATINALMA_RAPORU_YENI_123_22112023[[#This Row],[STOK_KODU]],AA_KUMULATIF_STOK_RAPORU_123_BURAK_TD[],3,0)</f>
        <v>50</v>
      </c>
      <c r="O12450" s="5">
        <v>10</v>
      </c>
      <c r="P12450" s="1">
        <v>200</v>
      </c>
      <c r="Q12450" s="1">
        <v>37.534599999999998</v>
      </c>
      <c r="R12450" s="6">
        <v>0.27</v>
      </c>
      <c r="S12450" s="2" t="str">
        <f>IFERROR(#REF!/AA_SIPARIS_SATINALMA_RAPORU_YENI_123_22112023[[#This Row],[SIPARIS_EUR_KURU]],"")</f>
        <v/>
      </c>
      <c r="T12450" s="1">
        <v>10</v>
      </c>
      <c r="U12450" s="1">
        <v>200</v>
      </c>
      <c r="V12450" s="2">
        <v>5.343</v>
      </c>
      <c r="W12450" s="12" t="s">
        <v>29</v>
      </c>
      <c r="X12450" s="4">
        <v>0</v>
      </c>
      <c r="Y12450" s="3">
        <v>200</v>
      </c>
      <c r="Z12450" s="9" t="s">
        <v>16</v>
      </c>
    </row>
    <row r="12451" spans="1:26" x14ac:dyDescent="0.25">
      <c r="A12451">
        <v>2024</v>
      </c>
      <c r="B12451">
        <v>8</v>
      </c>
      <c r="C12451" s="7">
        <v>45525</v>
      </c>
      <c r="D12451" s="9" t="s">
        <v>24</v>
      </c>
      <c r="E12451" s="9" t="s">
        <v>25</v>
      </c>
      <c r="F12451" s="9" t="s">
        <v>437</v>
      </c>
      <c r="G12451" s="9" t="s">
        <v>438</v>
      </c>
      <c r="H12451" s="9" t="s">
        <v>28</v>
      </c>
      <c r="I12451">
        <v>2</v>
      </c>
      <c r="J12451" s="9" t="s">
        <v>22</v>
      </c>
      <c r="K12451">
        <v>2</v>
      </c>
      <c r="L12451">
        <v>0</v>
      </c>
      <c r="M12451">
        <v>0</v>
      </c>
      <c r="N12451" s="11">
        <f>VLOOKUP(AA_SIPARIS_SATINALMA_RAPORU_YENI_123_22112023[[#This Row],[STOK_KODU]],AA_KUMULATIF_STOK_RAPORU_123_BURAK_TD[],3,0)</f>
        <v>0</v>
      </c>
      <c r="O12451" s="5">
        <v>100</v>
      </c>
      <c r="P12451" s="1">
        <v>200</v>
      </c>
      <c r="Q12451" s="1"/>
      <c r="R12451" s="6"/>
      <c r="S12451" s="2" t="str">
        <f>IFERROR(#REF!/AA_SIPARIS_SATINALMA_RAPORU_YENI_123_22112023[[#This Row],[SIPARIS_EUR_KURU]],"")</f>
        <v/>
      </c>
      <c r="T12451" s="1">
        <v>54.17</v>
      </c>
      <c r="U12451" s="1">
        <v>108.34</v>
      </c>
      <c r="V12451" s="2">
        <v>2.8725000000000001</v>
      </c>
      <c r="W12451" s="12" t="s">
        <v>29</v>
      </c>
      <c r="X12451" s="4">
        <v>0</v>
      </c>
      <c r="Y12451" s="3">
        <v>108.34</v>
      </c>
      <c r="Z12451" s="9" t="s">
        <v>16</v>
      </c>
    </row>
    <row r="12452" spans="1:26" x14ac:dyDescent="0.25">
      <c r="A12452">
        <v>2024</v>
      </c>
      <c r="B12452">
        <v>7</v>
      </c>
      <c r="C12452" s="7">
        <v>45502</v>
      </c>
      <c r="D12452" s="9" t="s">
        <v>130</v>
      </c>
      <c r="E12452" s="9" t="s">
        <v>131</v>
      </c>
      <c r="F12452" s="9" t="s">
        <v>783</v>
      </c>
      <c r="G12452" s="9" t="s">
        <v>784</v>
      </c>
      <c r="H12452" s="9" t="s">
        <v>55</v>
      </c>
      <c r="I12452">
        <v>200</v>
      </c>
      <c r="J12452" s="9" t="s">
        <v>22</v>
      </c>
      <c r="K12452">
        <v>200</v>
      </c>
      <c r="L12452">
        <v>0</v>
      </c>
      <c r="M12452">
        <v>0</v>
      </c>
      <c r="N12452" s="11">
        <f>VLOOKUP(AA_SIPARIS_SATINALMA_RAPORU_YENI_123_22112023[[#This Row],[STOK_KODU]],AA_KUMULATIF_STOK_RAPORU_123_BURAK_TD[],3,0)</f>
        <v>0</v>
      </c>
      <c r="O12452" s="5">
        <v>1</v>
      </c>
      <c r="P12452" s="1">
        <v>200</v>
      </c>
      <c r="Q12452" s="1">
        <v>35.773200000000003</v>
      </c>
      <c r="R12452" s="6">
        <v>0.03</v>
      </c>
      <c r="S12452" s="2" t="str">
        <f>IFERROR(#REF!/AA_SIPARIS_SATINALMA_RAPORU_YENI_123_22112023[[#This Row],[SIPARIS_EUR_KURU]],"")</f>
        <v/>
      </c>
      <c r="T12452" s="1">
        <v>1</v>
      </c>
      <c r="U12452" s="1">
        <v>200</v>
      </c>
      <c r="V12452" s="2">
        <v>5.4945000000000004</v>
      </c>
      <c r="W12452" s="12" t="s">
        <v>29</v>
      </c>
      <c r="X12452" s="4">
        <v>0</v>
      </c>
      <c r="Y12452" s="3">
        <v>200</v>
      </c>
      <c r="Z12452" s="9" t="s">
        <v>16</v>
      </c>
    </row>
    <row r="12453" spans="1:26" x14ac:dyDescent="0.25">
      <c r="A12453">
        <v>2024</v>
      </c>
      <c r="B12453">
        <v>7</v>
      </c>
      <c r="C12453" s="7">
        <v>45502</v>
      </c>
      <c r="D12453" s="9" t="s">
        <v>130</v>
      </c>
      <c r="E12453" s="9" t="s">
        <v>131</v>
      </c>
      <c r="F12453" s="9" t="s">
        <v>781</v>
      </c>
      <c r="G12453" s="9" t="s">
        <v>782</v>
      </c>
      <c r="H12453" s="9" t="s">
        <v>55</v>
      </c>
      <c r="I12453">
        <v>400</v>
      </c>
      <c r="J12453" s="9" t="s">
        <v>22</v>
      </c>
      <c r="K12453">
        <v>400</v>
      </c>
      <c r="L12453">
        <v>0</v>
      </c>
      <c r="M12453">
        <v>0</v>
      </c>
      <c r="N12453" s="11">
        <f>VLOOKUP(AA_SIPARIS_SATINALMA_RAPORU_YENI_123_22112023[[#This Row],[STOK_KODU]],AA_KUMULATIF_STOK_RAPORU_123_BURAK_TD[],3,0)</f>
        <v>0</v>
      </c>
      <c r="O12453" s="5">
        <v>0.5</v>
      </c>
      <c r="P12453" s="1">
        <v>200</v>
      </c>
      <c r="Q12453" s="1">
        <v>35.773200000000003</v>
      </c>
      <c r="R12453" s="6">
        <v>0.01</v>
      </c>
      <c r="S12453" s="2" t="str">
        <f>IFERROR(#REF!/AA_SIPARIS_SATINALMA_RAPORU_YENI_123_22112023[[#This Row],[SIPARIS_EUR_KURU]],"")</f>
        <v/>
      </c>
      <c r="T12453" s="1">
        <v>1.5</v>
      </c>
      <c r="U12453" s="1">
        <v>500</v>
      </c>
      <c r="V12453" s="2">
        <v>8.4032</v>
      </c>
      <c r="W12453" s="12" t="s">
        <v>29</v>
      </c>
      <c r="X12453" s="4">
        <v>0</v>
      </c>
      <c r="Y12453" s="3">
        <v>300</v>
      </c>
      <c r="Z12453" s="9" t="s">
        <v>16</v>
      </c>
    </row>
    <row r="12454" spans="1:26" x14ac:dyDescent="0.25">
      <c r="A12454">
        <v>2024</v>
      </c>
      <c r="B12454">
        <v>6</v>
      </c>
      <c r="C12454" s="7">
        <v>45447</v>
      </c>
      <c r="D12454" s="9" t="s">
        <v>130</v>
      </c>
      <c r="E12454" s="9" t="s">
        <v>131</v>
      </c>
      <c r="F12454" s="9" t="s">
        <v>1440</v>
      </c>
      <c r="G12454" s="9" t="s">
        <v>1441</v>
      </c>
      <c r="H12454" s="9" t="s">
        <v>449</v>
      </c>
      <c r="I12454">
        <v>5</v>
      </c>
      <c r="J12454" s="9" t="s">
        <v>22</v>
      </c>
      <c r="K12454">
        <v>5</v>
      </c>
      <c r="L12454">
        <v>0</v>
      </c>
      <c r="M12454">
        <v>0</v>
      </c>
      <c r="N12454" s="11">
        <f>VLOOKUP(AA_SIPARIS_SATINALMA_RAPORU_YENI_123_22112023[[#This Row],[STOK_KODU]],AA_KUMULATIF_STOK_RAPORU_123_BURAK_TD[],3,0)</f>
        <v>3</v>
      </c>
      <c r="O12454" s="5">
        <v>40</v>
      </c>
      <c r="P12454" s="1">
        <v>200</v>
      </c>
      <c r="Q12454" s="1">
        <v>34.860700000000001</v>
      </c>
      <c r="R12454" s="6">
        <v>1.1499999999999999</v>
      </c>
      <c r="S12454" s="2" t="str">
        <f>IFERROR(#REF!/AA_SIPARIS_SATINALMA_RAPORU_YENI_123_22112023[[#This Row],[SIPARIS_EUR_KURU]],"")</f>
        <v/>
      </c>
      <c r="T12454" s="1">
        <v>40</v>
      </c>
      <c r="U12454" s="1">
        <v>200</v>
      </c>
      <c r="V12454" s="2">
        <v>5.758</v>
      </c>
      <c r="W12454" s="12" t="s">
        <v>29</v>
      </c>
      <c r="X12454" s="4">
        <v>0</v>
      </c>
      <c r="Y12454" s="3">
        <v>200</v>
      </c>
      <c r="Z12454" s="9" t="s">
        <v>16</v>
      </c>
    </row>
    <row r="12455" spans="1:26" x14ac:dyDescent="0.25">
      <c r="A12455">
        <v>2024</v>
      </c>
      <c r="B12455">
        <v>5</v>
      </c>
      <c r="C12455" s="7">
        <v>45443</v>
      </c>
      <c r="D12455" s="9" t="s">
        <v>130</v>
      </c>
      <c r="E12455" s="9" t="s">
        <v>131</v>
      </c>
      <c r="F12455" s="9" t="s">
        <v>1479</v>
      </c>
      <c r="G12455" s="9" t="s">
        <v>1480</v>
      </c>
      <c r="H12455" s="9" t="s">
        <v>535</v>
      </c>
      <c r="I12455">
        <v>2</v>
      </c>
      <c r="J12455" s="9" t="s">
        <v>22</v>
      </c>
      <c r="K12455">
        <v>2</v>
      </c>
      <c r="L12455">
        <v>0</v>
      </c>
      <c r="M12455">
        <v>0</v>
      </c>
      <c r="N12455" s="11">
        <f>VLOOKUP(AA_SIPARIS_SATINALMA_RAPORU_YENI_123_22112023[[#This Row],[STOK_KODU]],AA_KUMULATIF_STOK_RAPORU_123_BURAK_TD[],3,0)</f>
        <v>0</v>
      </c>
      <c r="O12455" s="5">
        <v>100</v>
      </c>
      <c r="P12455" s="1">
        <v>200</v>
      </c>
      <c r="Q12455" s="1">
        <v>34.865400000000001</v>
      </c>
      <c r="R12455" s="6">
        <v>2.87</v>
      </c>
      <c r="S12455" s="2" t="str">
        <f>IFERROR(#REF!/AA_SIPARIS_SATINALMA_RAPORU_YENI_123_22112023[[#This Row],[SIPARIS_EUR_KURU]],"")</f>
        <v/>
      </c>
      <c r="T12455" s="1">
        <v>100</v>
      </c>
      <c r="U12455" s="1">
        <v>200</v>
      </c>
      <c r="V12455" s="2">
        <v>5.7424999999999997</v>
      </c>
      <c r="W12455" s="12" t="s">
        <v>29</v>
      </c>
      <c r="X12455" s="4">
        <v>0</v>
      </c>
      <c r="Y12455" s="3">
        <v>200</v>
      </c>
      <c r="Z12455" s="9" t="s">
        <v>16</v>
      </c>
    </row>
    <row r="12456" spans="1:26" x14ac:dyDescent="0.25">
      <c r="A12456">
        <v>2024</v>
      </c>
      <c r="B12456">
        <v>5</v>
      </c>
      <c r="C12456" s="7">
        <v>45414</v>
      </c>
      <c r="D12456" s="9" t="s">
        <v>728</v>
      </c>
      <c r="E12456" s="9" t="s">
        <v>729</v>
      </c>
      <c r="F12456" s="9" t="s">
        <v>1662</v>
      </c>
      <c r="G12456" s="9" t="s">
        <v>1663</v>
      </c>
      <c r="H12456" s="9" t="s">
        <v>535</v>
      </c>
      <c r="I12456">
        <v>1</v>
      </c>
      <c r="J12456" s="9" t="s">
        <v>22</v>
      </c>
      <c r="K12456">
        <v>1</v>
      </c>
      <c r="L12456">
        <v>0</v>
      </c>
      <c r="M12456">
        <v>0</v>
      </c>
      <c r="N12456" s="11">
        <f>VLOOKUP(AA_SIPARIS_SATINALMA_RAPORU_YENI_123_22112023[[#This Row],[STOK_KODU]],AA_KUMULATIF_STOK_RAPORU_123_BURAK_TD[],3,0)</f>
        <v>0</v>
      </c>
      <c r="O12456" s="5">
        <v>200</v>
      </c>
      <c r="P12456" s="1">
        <v>200</v>
      </c>
      <c r="Q12456" s="1">
        <v>34.622999999999998</v>
      </c>
      <c r="R12456" s="6">
        <v>5.78</v>
      </c>
      <c r="S12456" s="2" t="str">
        <f>IFERROR(#REF!/AA_SIPARIS_SATINALMA_RAPORU_YENI_123_22112023[[#This Row],[SIPARIS_EUR_KURU]],"")</f>
        <v/>
      </c>
      <c r="T12456" s="1">
        <v>200</v>
      </c>
      <c r="U12456" s="1">
        <v>200</v>
      </c>
      <c r="V12456" s="2">
        <v>5.7790999999999997</v>
      </c>
      <c r="W12456" s="12" t="s">
        <v>29</v>
      </c>
      <c r="X12456" s="4">
        <v>0</v>
      </c>
      <c r="Y12456" s="3">
        <v>200</v>
      </c>
      <c r="Z12456" s="9" t="s">
        <v>16</v>
      </c>
    </row>
    <row r="12457" spans="1:26" x14ac:dyDescent="0.25">
      <c r="A12457">
        <v>2024</v>
      </c>
      <c r="B12457">
        <v>4</v>
      </c>
      <c r="C12457" s="7">
        <v>45385</v>
      </c>
      <c r="D12457" s="9" t="s">
        <v>130</v>
      </c>
      <c r="E12457" s="9" t="s">
        <v>131</v>
      </c>
      <c r="F12457" s="9" t="s">
        <v>1440</v>
      </c>
      <c r="G12457" s="9" t="s">
        <v>1441</v>
      </c>
      <c r="H12457" s="9" t="s">
        <v>449</v>
      </c>
      <c r="I12457">
        <v>5</v>
      </c>
      <c r="J12457" s="9" t="s">
        <v>22</v>
      </c>
      <c r="K12457">
        <v>5</v>
      </c>
      <c r="L12457">
        <v>0</v>
      </c>
      <c r="M12457">
        <v>0</v>
      </c>
      <c r="N12457" s="11">
        <f>VLOOKUP(AA_SIPARIS_SATINALMA_RAPORU_YENI_123_22112023[[#This Row],[STOK_KODU]],AA_KUMULATIF_STOK_RAPORU_123_BURAK_TD[],3,0)</f>
        <v>3</v>
      </c>
      <c r="O12457" s="5">
        <v>40</v>
      </c>
      <c r="P12457" s="1">
        <v>200</v>
      </c>
      <c r="Q12457" s="1">
        <v>34.508099999999999</v>
      </c>
      <c r="R12457" s="6">
        <v>1.1599999999999999</v>
      </c>
      <c r="S12457" s="2" t="str">
        <f>IFERROR(#REF!/AA_SIPARIS_SATINALMA_RAPORU_YENI_123_22112023[[#This Row],[SIPARIS_EUR_KURU]],"")</f>
        <v/>
      </c>
      <c r="T12457" s="1">
        <v>40</v>
      </c>
      <c r="U12457" s="1">
        <v>200</v>
      </c>
      <c r="V12457" s="2">
        <v>5.7769000000000004</v>
      </c>
      <c r="W12457" s="12" t="s">
        <v>29</v>
      </c>
      <c r="X12457" s="4">
        <v>0</v>
      </c>
      <c r="Y12457" s="3">
        <v>200</v>
      </c>
      <c r="Z12457" s="9" t="s">
        <v>16</v>
      </c>
    </row>
    <row r="12458" spans="1:26" x14ac:dyDescent="0.25">
      <c r="A12458">
        <v>2024</v>
      </c>
      <c r="B12458">
        <v>2</v>
      </c>
      <c r="C12458" s="7">
        <v>45351</v>
      </c>
      <c r="D12458" s="9" t="s">
        <v>130</v>
      </c>
      <c r="E12458" s="9" t="s">
        <v>131</v>
      </c>
      <c r="F12458" s="9" t="s">
        <v>2132</v>
      </c>
      <c r="G12458" s="9" t="s">
        <v>2133</v>
      </c>
      <c r="H12458" s="9" t="s">
        <v>55</v>
      </c>
      <c r="I12458">
        <v>200</v>
      </c>
      <c r="J12458" s="9" t="s">
        <v>22</v>
      </c>
      <c r="K12458">
        <v>200</v>
      </c>
      <c r="L12458">
        <v>0</v>
      </c>
      <c r="M12458">
        <v>0</v>
      </c>
      <c r="N12458" s="11">
        <f>VLOOKUP(AA_SIPARIS_SATINALMA_RAPORU_YENI_123_22112023[[#This Row],[STOK_KODU]],AA_KUMULATIF_STOK_RAPORU_123_BURAK_TD[],3,0)</f>
        <v>0</v>
      </c>
      <c r="O12458" s="5">
        <v>1</v>
      </c>
      <c r="P12458" s="1">
        <v>200</v>
      </c>
      <c r="Q12458" s="1">
        <v>33.654299999999999</v>
      </c>
      <c r="R12458" s="6">
        <v>0.03</v>
      </c>
      <c r="S12458" s="2" t="str">
        <f>IFERROR(#REF!/AA_SIPARIS_SATINALMA_RAPORU_YENI_123_22112023[[#This Row],[SIPARIS_EUR_KURU]],"")</f>
        <v/>
      </c>
      <c r="T12458" s="1">
        <v>1</v>
      </c>
      <c r="U12458" s="1">
        <v>200</v>
      </c>
      <c r="V12458" s="2">
        <v>5.8686999999999996</v>
      </c>
      <c r="W12458" s="12" t="s">
        <v>29</v>
      </c>
      <c r="X12458" s="4">
        <v>0</v>
      </c>
      <c r="Y12458" s="3">
        <v>200</v>
      </c>
      <c r="Z12458" s="9" t="s">
        <v>16</v>
      </c>
    </row>
    <row r="12459" spans="1:26" x14ac:dyDescent="0.25">
      <c r="A12459">
        <v>2024</v>
      </c>
      <c r="B12459">
        <v>2</v>
      </c>
      <c r="C12459" s="7">
        <v>45345</v>
      </c>
      <c r="D12459" s="9" t="s">
        <v>1084</v>
      </c>
      <c r="E12459" s="9" t="s">
        <v>1085</v>
      </c>
      <c r="F12459" s="9" t="s">
        <v>2165</v>
      </c>
      <c r="G12459" s="9" t="s">
        <v>2166</v>
      </c>
      <c r="H12459" s="9" t="s">
        <v>44</v>
      </c>
      <c r="I12459">
        <v>1</v>
      </c>
      <c r="J12459" s="9" t="s">
        <v>22</v>
      </c>
      <c r="K12459">
        <v>1</v>
      </c>
      <c r="L12459">
        <v>0</v>
      </c>
      <c r="M12459">
        <v>0</v>
      </c>
      <c r="N12459" s="11">
        <f>VLOOKUP(AA_SIPARIS_SATINALMA_RAPORU_YENI_123_22112023[[#This Row],[STOK_KODU]],AA_KUMULATIF_STOK_RAPORU_123_BURAK_TD[],3,0)</f>
        <v>1</v>
      </c>
      <c r="O12459" s="5">
        <v>200</v>
      </c>
      <c r="P12459" s="1">
        <v>200</v>
      </c>
      <c r="Q12459" s="1">
        <v>33.6051</v>
      </c>
      <c r="R12459" s="6">
        <v>5.95</v>
      </c>
      <c r="S12459" s="2" t="str">
        <f>IFERROR(#REF!/AA_SIPARIS_SATINALMA_RAPORU_YENI_123_22112023[[#This Row],[SIPARIS_EUR_KURU]],"")</f>
        <v/>
      </c>
      <c r="T12459" s="1">
        <v>200</v>
      </c>
      <c r="U12459" s="1">
        <v>200</v>
      </c>
      <c r="V12459" s="2">
        <v>6.6721000000000004</v>
      </c>
      <c r="W12459" s="12" t="s">
        <v>29</v>
      </c>
      <c r="X12459" s="4">
        <v>0</v>
      </c>
      <c r="Y12459" s="3">
        <v>200</v>
      </c>
      <c r="Z12459" s="9" t="s">
        <v>16</v>
      </c>
    </row>
    <row r="12460" spans="1:26" x14ac:dyDescent="0.25">
      <c r="A12460">
        <v>2024</v>
      </c>
      <c r="B12460">
        <v>1</v>
      </c>
      <c r="C12460" s="7">
        <v>45322</v>
      </c>
      <c r="D12460" s="9" t="s">
        <v>305</v>
      </c>
      <c r="E12460" s="9" t="s">
        <v>306</v>
      </c>
      <c r="F12460" s="9" t="s">
        <v>439</v>
      </c>
      <c r="G12460" s="9" t="s">
        <v>440</v>
      </c>
      <c r="H12460" s="9" t="s">
        <v>55</v>
      </c>
      <c r="I12460">
        <v>20</v>
      </c>
      <c r="J12460" s="9" t="s">
        <v>22</v>
      </c>
      <c r="K12460">
        <v>20</v>
      </c>
      <c r="L12460">
        <v>0</v>
      </c>
      <c r="M12460">
        <v>0</v>
      </c>
      <c r="N12460" s="11">
        <f>VLOOKUP(AA_SIPARIS_SATINALMA_RAPORU_YENI_123_22112023[[#This Row],[STOK_KODU]],AA_KUMULATIF_STOK_RAPORU_123_BURAK_TD[],3,0)</f>
        <v>3</v>
      </c>
      <c r="O12460" s="5">
        <v>10</v>
      </c>
      <c r="P12460" s="1">
        <v>200</v>
      </c>
      <c r="Q12460" s="1">
        <v>32.814399999999999</v>
      </c>
      <c r="R12460" s="6">
        <v>0.3</v>
      </c>
      <c r="S12460" s="2" t="str">
        <f>IFERROR(#REF!/AA_SIPARIS_SATINALMA_RAPORU_YENI_123_22112023[[#This Row],[SIPARIS_EUR_KURU]],"")</f>
        <v/>
      </c>
      <c r="T12460" s="1">
        <v>9.833499999999999</v>
      </c>
      <c r="U12460" s="1">
        <v>196.67</v>
      </c>
      <c r="V12460" s="2">
        <v>5.9981999999999998</v>
      </c>
      <c r="W12460" s="12" t="s">
        <v>29</v>
      </c>
      <c r="X12460" s="4">
        <v>0</v>
      </c>
      <c r="Y12460" s="3">
        <v>196.67</v>
      </c>
      <c r="Z12460" s="9" t="s">
        <v>16</v>
      </c>
    </row>
    <row r="12461" spans="1:26" x14ac:dyDescent="0.25">
      <c r="A12461">
        <v>2023</v>
      </c>
      <c r="B12461">
        <v>11</v>
      </c>
      <c r="C12461" s="7">
        <v>45258</v>
      </c>
      <c r="D12461" s="9" t="s">
        <v>130</v>
      </c>
      <c r="E12461" s="9" t="s">
        <v>131</v>
      </c>
      <c r="F12461" s="9" t="s">
        <v>1208</v>
      </c>
      <c r="G12461" s="9" t="s">
        <v>1209</v>
      </c>
      <c r="H12461" s="9" t="s">
        <v>55</v>
      </c>
      <c r="I12461">
        <v>2000</v>
      </c>
      <c r="J12461" s="9" t="s">
        <v>22</v>
      </c>
      <c r="K12461">
        <v>2000</v>
      </c>
      <c r="L12461">
        <v>0</v>
      </c>
      <c r="M12461">
        <v>0</v>
      </c>
      <c r="N12461" s="11">
        <f>VLOOKUP(AA_SIPARIS_SATINALMA_RAPORU_YENI_123_22112023[[#This Row],[STOK_KODU]],AA_KUMULATIF_STOK_RAPORU_123_BURAK_TD[],3,0)</f>
        <v>1000</v>
      </c>
      <c r="O12461" s="5">
        <v>0.1</v>
      </c>
      <c r="P12461" s="1">
        <v>200</v>
      </c>
      <c r="Q12461" s="1">
        <v>32.632599999999996</v>
      </c>
      <c r="R12461" s="6">
        <v>0</v>
      </c>
      <c r="S12461" s="2" t="str">
        <f>IFERROR(#REF!/AA_SIPARIS_SATINALMA_RAPORU_YENI_123_22112023[[#This Row],[SIPARIS_EUR_KURU]],"")</f>
        <v/>
      </c>
      <c r="T12461" s="1">
        <v>0.1</v>
      </c>
      <c r="U12461" s="1">
        <v>200</v>
      </c>
      <c r="V12461" s="2">
        <v>6.3083999999999998</v>
      </c>
      <c r="W12461" s="12" t="s">
        <v>29</v>
      </c>
      <c r="X12461" s="4">
        <v>0</v>
      </c>
      <c r="Y12461" s="3">
        <v>200</v>
      </c>
      <c r="Z12461" s="9" t="s">
        <v>16</v>
      </c>
    </row>
    <row r="12462" spans="1:26" x14ac:dyDescent="0.25">
      <c r="A12462">
        <v>2023</v>
      </c>
      <c r="B12462">
        <v>10</v>
      </c>
      <c r="C12462" s="7">
        <v>45222</v>
      </c>
      <c r="D12462" s="9" t="s">
        <v>24</v>
      </c>
      <c r="E12462" s="9" t="s">
        <v>25</v>
      </c>
      <c r="F12462" s="9" t="s">
        <v>2963</v>
      </c>
      <c r="G12462" s="9" t="s">
        <v>2964</v>
      </c>
      <c r="H12462" s="9" t="s">
        <v>28</v>
      </c>
      <c r="I12462">
        <v>1</v>
      </c>
      <c r="J12462" s="9" t="s">
        <v>22</v>
      </c>
      <c r="K12462">
        <v>1</v>
      </c>
      <c r="L12462">
        <v>0</v>
      </c>
      <c r="M12462">
        <v>0</v>
      </c>
      <c r="N12462" s="11">
        <f>VLOOKUP(AA_SIPARIS_SATINALMA_RAPORU_YENI_123_22112023[[#This Row],[STOK_KODU]],AA_KUMULATIF_STOK_RAPORU_123_BURAK_TD[],3,0)</f>
        <v>0</v>
      </c>
      <c r="O12462" s="5">
        <v>200</v>
      </c>
      <c r="P12462" s="1">
        <v>200</v>
      </c>
      <c r="Q12462" s="1">
        <v>29.601700000000001</v>
      </c>
      <c r="R12462" s="6">
        <v>3.66</v>
      </c>
      <c r="S12462" s="2" t="str">
        <f>IFERROR(#REF!/AA_SIPARIS_SATINALMA_RAPORU_YENI_123_22112023[[#This Row],[SIPARIS_EUR_KURU]],"")</f>
        <v/>
      </c>
      <c r="T12462" s="1">
        <v>108.33</v>
      </c>
      <c r="U12462" s="1">
        <v>108.33</v>
      </c>
      <c r="V12462" s="2">
        <v>3.6596000000000002</v>
      </c>
      <c r="W12462" s="12" t="s">
        <v>29</v>
      </c>
      <c r="X12462" s="4">
        <v>0</v>
      </c>
      <c r="Y12462" s="3">
        <v>108.33</v>
      </c>
      <c r="Z12462" s="9" t="s">
        <v>16</v>
      </c>
    </row>
    <row r="12463" spans="1:26" x14ac:dyDescent="0.25">
      <c r="A12463">
        <v>2023</v>
      </c>
      <c r="B12463">
        <v>10</v>
      </c>
      <c r="C12463" s="7">
        <v>45211</v>
      </c>
      <c r="D12463" s="9" t="s">
        <v>48</v>
      </c>
      <c r="E12463" s="9" t="s">
        <v>49</v>
      </c>
      <c r="F12463" s="9" t="s">
        <v>2903</v>
      </c>
      <c r="G12463" s="9" t="s">
        <v>2904</v>
      </c>
      <c r="H12463" s="9" t="s">
        <v>52</v>
      </c>
      <c r="I12463">
        <v>2</v>
      </c>
      <c r="J12463" s="9" t="s">
        <v>22</v>
      </c>
      <c r="K12463">
        <v>2</v>
      </c>
      <c r="L12463">
        <v>0</v>
      </c>
      <c r="M12463">
        <v>0</v>
      </c>
      <c r="N12463" s="11">
        <f>VLOOKUP(AA_SIPARIS_SATINALMA_RAPORU_YENI_123_22112023[[#This Row],[STOK_KODU]],AA_KUMULATIF_STOK_RAPORU_123_BURAK_TD[],3,0)</f>
        <v>0</v>
      </c>
      <c r="O12463" s="5">
        <v>100</v>
      </c>
      <c r="P12463" s="1">
        <v>200</v>
      </c>
      <c r="Q12463" s="1">
        <v>29.3644</v>
      </c>
      <c r="R12463" s="6">
        <v>3.41</v>
      </c>
      <c r="S12463" s="2" t="str">
        <f>IFERROR(#REF!/AA_SIPARIS_SATINALMA_RAPORU_YENI_123_22112023[[#This Row],[SIPARIS_EUR_KURU]],"")</f>
        <v/>
      </c>
      <c r="T12463" s="1">
        <v>100</v>
      </c>
      <c r="U12463" s="1">
        <v>200</v>
      </c>
      <c r="V12463" s="2">
        <v>6.8109999999999999</v>
      </c>
      <c r="W12463" s="12" t="s">
        <v>29</v>
      </c>
      <c r="X12463" s="4">
        <v>0</v>
      </c>
      <c r="Y12463" s="3">
        <v>200</v>
      </c>
      <c r="Z12463" s="9" t="s">
        <v>16</v>
      </c>
    </row>
    <row r="12464" spans="1:26" x14ac:dyDescent="0.25">
      <c r="A12464">
        <v>2023</v>
      </c>
      <c r="B12464">
        <v>7</v>
      </c>
      <c r="C12464" s="7">
        <v>45121</v>
      </c>
      <c r="D12464" s="9" t="s">
        <v>305</v>
      </c>
      <c r="E12464" s="9" t="s">
        <v>306</v>
      </c>
      <c r="F12464" s="9" t="s">
        <v>1463</v>
      </c>
      <c r="G12464" s="9" t="s">
        <v>1464</v>
      </c>
      <c r="H12464" s="9" t="s">
        <v>55</v>
      </c>
      <c r="I12464">
        <v>50</v>
      </c>
      <c r="J12464" s="9" t="s">
        <v>22</v>
      </c>
      <c r="K12464">
        <v>50</v>
      </c>
      <c r="L12464">
        <v>0</v>
      </c>
      <c r="M12464">
        <v>50</v>
      </c>
      <c r="N12464" s="11">
        <f>VLOOKUP(AA_SIPARIS_SATINALMA_RAPORU_YENI_123_22112023[[#This Row],[STOK_KODU]],AA_KUMULATIF_STOK_RAPORU_123_BURAK_TD[],3,0)</f>
        <v>0</v>
      </c>
      <c r="O12464" s="5">
        <v>4</v>
      </c>
      <c r="P12464" s="1">
        <v>200</v>
      </c>
      <c r="Q12464" s="1">
        <v>29.159800000000001</v>
      </c>
      <c r="R12464" s="6">
        <v>0.14000000000000001</v>
      </c>
      <c r="S12464" s="2" t="str">
        <f>IFERROR(#REF!/AA_SIPARIS_SATINALMA_RAPORU_YENI_123_22112023[[#This Row],[SIPARIS_EUR_KURU]],"")</f>
        <v/>
      </c>
      <c r="T12464" s="1">
        <v>4</v>
      </c>
      <c r="U12464" s="1">
        <v>200</v>
      </c>
      <c r="V12464" s="2">
        <v>6.6271000000000004</v>
      </c>
      <c r="W12464" s="12" t="s">
        <v>29</v>
      </c>
      <c r="X12464" s="4">
        <v>0</v>
      </c>
      <c r="Y12464" s="3">
        <v>200</v>
      </c>
      <c r="Z12464" s="9" t="s">
        <v>16</v>
      </c>
    </row>
    <row r="12465" spans="1:26" x14ac:dyDescent="0.25">
      <c r="A12465">
        <v>2023</v>
      </c>
      <c r="B12465">
        <v>6</v>
      </c>
      <c r="C12465" s="7">
        <v>45096</v>
      </c>
      <c r="D12465" s="9" t="s">
        <v>305</v>
      </c>
      <c r="E12465" s="9" t="s">
        <v>306</v>
      </c>
      <c r="F12465" s="9" t="s">
        <v>3757</v>
      </c>
      <c r="G12465" s="9" t="s">
        <v>3758</v>
      </c>
      <c r="H12465" s="9" t="s">
        <v>55</v>
      </c>
      <c r="I12465">
        <v>20</v>
      </c>
      <c r="J12465" s="9" t="s">
        <v>22</v>
      </c>
      <c r="K12465">
        <v>20</v>
      </c>
      <c r="L12465">
        <v>0</v>
      </c>
      <c r="M12465">
        <v>0</v>
      </c>
      <c r="N12465" s="11">
        <f>VLOOKUP(AA_SIPARIS_SATINALMA_RAPORU_YENI_123_22112023[[#This Row],[STOK_KODU]],AA_KUMULATIF_STOK_RAPORU_123_BURAK_TD[],3,0)</f>
        <v>0</v>
      </c>
      <c r="O12465" s="5">
        <v>10</v>
      </c>
      <c r="P12465" s="1">
        <v>200</v>
      </c>
      <c r="Q12465" s="1">
        <v>25.880700000000001</v>
      </c>
      <c r="R12465" s="6">
        <v>0.39</v>
      </c>
      <c r="S12465" s="2" t="str">
        <f>IFERROR(#REF!/AA_SIPARIS_SATINALMA_RAPORU_YENI_123_22112023[[#This Row],[SIPARIS_EUR_KURU]],"")</f>
        <v/>
      </c>
      <c r="T12465" s="1">
        <v>10</v>
      </c>
      <c r="U12465" s="1">
        <v>200</v>
      </c>
      <c r="V12465" s="2">
        <v>7.7603999999999997</v>
      </c>
      <c r="W12465" s="12" t="s">
        <v>29</v>
      </c>
      <c r="X12465" s="4">
        <v>0</v>
      </c>
      <c r="Y12465" s="3">
        <v>200</v>
      </c>
      <c r="Z12465" s="9" t="s">
        <v>16</v>
      </c>
    </row>
    <row r="12466" spans="1:26" x14ac:dyDescent="0.25">
      <c r="A12466">
        <v>2023</v>
      </c>
      <c r="B12466">
        <v>6</v>
      </c>
      <c r="C12466" s="7">
        <v>45079</v>
      </c>
      <c r="D12466" s="9" t="s">
        <v>1024</v>
      </c>
      <c r="E12466" s="9" t="s">
        <v>1025</v>
      </c>
      <c r="F12466" s="9" t="s">
        <v>4030</v>
      </c>
      <c r="G12466" s="9" t="s">
        <v>4031</v>
      </c>
      <c r="H12466" s="9" t="s">
        <v>653</v>
      </c>
      <c r="I12466">
        <v>4</v>
      </c>
      <c r="J12466" s="9" t="s">
        <v>22</v>
      </c>
      <c r="K12466">
        <v>4</v>
      </c>
      <c r="L12466">
        <v>0</v>
      </c>
      <c r="M12466">
        <v>0</v>
      </c>
      <c r="N12466" s="11" t="e">
        <f>VLOOKUP(AA_SIPARIS_SATINALMA_RAPORU_YENI_123_22112023[[#This Row],[STOK_KODU]],AA_KUMULATIF_STOK_RAPORU_123_BURAK_TD[],3,0)</f>
        <v>#N/A</v>
      </c>
      <c r="O12466" s="5">
        <v>50</v>
      </c>
      <c r="P12466" s="1">
        <v>200</v>
      </c>
      <c r="Q12466" s="1">
        <v>22.193200000000001</v>
      </c>
      <c r="R12466" s="6">
        <v>2.25</v>
      </c>
      <c r="S12466" s="2" t="str">
        <f>IFERROR(#REF!/AA_SIPARIS_SATINALMA_RAPORU_YENI_123_22112023[[#This Row],[SIPARIS_EUR_KURU]],"")</f>
        <v/>
      </c>
      <c r="T12466" s="1">
        <v>50</v>
      </c>
      <c r="U12466" s="1">
        <v>200</v>
      </c>
      <c r="V12466" s="2">
        <v>9.0117999999999991</v>
      </c>
      <c r="W12466" s="12" t="s">
        <v>29</v>
      </c>
      <c r="X12466" s="4">
        <v>0</v>
      </c>
      <c r="Y12466" s="3">
        <v>200</v>
      </c>
      <c r="Z12466" s="9" t="s">
        <v>16</v>
      </c>
    </row>
    <row r="12467" spans="1:26" x14ac:dyDescent="0.25">
      <c r="A12467">
        <v>2023</v>
      </c>
      <c r="B12467">
        <v>5</v>
      </c>
      <c r="C12467" s="7">
        <v>45072</v>
      </c>
      <c r="D12467" s="9" t="s">
        <v>48</v>
      </c>
      <c r="E12467" s="9" t="s">
        <v>49</v>
      </c>
      <c r="F12467" s="9" t="s">
        <v>2644</v>
      </c>
      <c r="G12467" s="9" t="s">
        <v>2645</v>
      </c>
      <c r="H12467" s="9" t="s">
        <v>52</v>
      </c>
      <c r="I12467">
        <v>2</v>
      </c>
      <c r="J12467" s="9" t="s">
        <v>22</v>
      </c>
      <c r="K12467">
        <v>2</v>
      </c>
      <c r="L12467">
        <v>0</v>
      </c>
      <c r="M12467">
        <v>0</v>
      </c>
      <c r="N12467" s="11">
        <f>VLOOKUP(AA_SIPARIS_SATINALMA_RAPORU_YENI_123_22112023[[#This Row],[STOK_KODU]],AA_KUMULATIF_STOK_RAPORU_123_BURAK_TD[],3,0)</f>
        <v>0</v>
      </c>
      <c r="O12467" s="5">
        <v>100</v>
      </c>
      <c r="P12467" s="1">
        <v>200</v>
      </c>
      <c r="Q12467" s="1">
        <v>21.3507</v>
      </c>
      <c r="R12467" s="6">
        <v>4.68</v>
      </c>
      <c r="S12467" s="2" t="str">
        <f>IFERROR(#REF!/AA_SIPARIS_SATINALMA_RAPORU_YENI_123_22112023[[#This Row],[SIPARIS_EUR_KURU]],"")</f>
        <v/>
      </c>
      <c r="T12467" s="1">
        <v>100</v>
      </c>
      <c r="U12467" s="1">
        <v>200</v>
      </c>
      <c r="V12467" s="2">
        <v>9.3673999999999999</v>
      </c>
      <c r="W12467" s="12" t="s">
        <v>29</v>
      </c>
      <c r="X12467" s="4">
        <v>0</v>
      </c>
      <c r="Y12467" s="3">
        <v>200</v>
      </c>
      <c r="Z12467" s="9" t="s">
        <v>16</v>
      </c>
    </row>
    <row r="12468" spans="1:26" x14ac:dyDescent="0.25">
      <c r="A12468">
        <v>2023</v>
      </c>
      <c r="B12468">
        <v>4</v>
      </c>
      <c r="C12468" s="7">
        <v>45044</v>
      </c>
      <c r="D12468" s="9" t="s">
        <v>24</v>
      </c>
      <c r="E12468" s="9" t="s">
        <v>25</v>
      </c>
      <c r="F12468" s="9" t="s">
        <v>3657</v>
      </c>
      <c r="G12468" s="9" t="s">
        <v>3658</v>
      </c>
      <c r="H12468" s="9" t="s">
        <v>28</v>
      </c>
      <c r="I12468">
        <v>1</v>
      </c>
      <c r="J12468" s="9" t="s">
        <v>22</v>
      </c>
      <c r="K12468">
        <v>1</v>
      </c>
      <c r="L12468">
        <v>0</v>
      </c>
      <c r="M12468">
        <v>0</v>
      </c>
      <c r="N12468" s="11">
        <f>VLOOKUP(AA_SIPARIS_SATINALMA_RAPORU_YENI_123_22112023[[#This Row],[STOK_KODU]],AA_KUMULATIF_STOK_RAPORU_123_BURAK_TD[],3,0)</f>
        <v>0</v>
      </c>
      <c r="O12468" s="5">
        <v>200</v>
      </c>
      <c r="P12468" s="1">
        <v>200</v>
      </c>
      <c r="Q12468" s="1">
        <v>21.440300000000001</v>
      </c>
      <c r="R12468" s="6">
        <v>5.61</v>
      </c>
      <c r="S12468" s="2" t="str">
        <f>IFERROR(#REF!/AA_SIPARIS_SATINALMA_RAPORU_YENI_123_22112023[[#This Row],[SIPARIS_EUR_KURU]],"")</f>
        <v/>
      </c>
      <c r="T12468" s="1">
        <v>120.37</v>
      </c>
      <c r="U12468" s="1">
        <v>120.37</v>
      </c>
      <c r="V12468" s="2">
        <v>5.7183000000000002</v>
      </c>
      <c r="W12468" s="12" t="s">
        <v>29</v>
      </c>
      <c r="X12468" s="4">
        <v>0</v>
      </c>
      <c r="Y12468" s="3">
        <v>120.37</v>
      </c>
      <c r="Z12468" s="9" t="s">
        <v>16</v>
      </c>
    </row>
    <row r="12469" spans="1:26" x14ac:dyDescent="0.25">
      <c r="A12469">
        <v>2023</v>
      </c>
      <c r="B12469">
        <v>4</v>
      </c>
      <c r="C12469" s="7">
        <v>45043</v>
      </c>
      <c r="D12469" s="9" t="s">
        <v>305</v>
      </c>
      <c r="E12469" s="9" t="s">
        <v>306</v>
      </c>
      <c r="F12469" s="9" t="s">
        <v>1114</v>
      </c>
      <c r="G12469" s="9" t="s">
        <v>1115</v>
      </c>
      <c r="H12469" s="9" t="s">
        <v>55</v>
      </c>
      <c r="I12469">
        <v>100</v>
      </c>
      <c r="J12469" s="9" t="s">
        <v>22</v>
      </c>
      <c r="K12469">
        <v>100</v>
      </c>
      <c r="L12469">
        <v>0</v>
      </c>
      <c r="M12469">
        <v>0</v>
      </c>
      <c r="N12469" s="11">
        <f>VLOOKUP(AA_SIPARIS_SATINALMA_RAPORU_YENI_123_22112023[[#This Row],[STOK_KODU]],AA_KUMULATIF_STOK_RAPORU_123_BURAK_TD[],3,0)</f>
        <v>395</v>
      </c>
      <c r="O12469" s="5">
        <v>2</v>
      </c>
      <c r="P12469" s="1">
        <v>200</v>
      </c>
      <c r="Q12469" s="1">
        <v>32.632599999999996</v>
      </c>
      <c r="R12469" s="6">
        <v>0.06</v>
      </c>
      <c r="S12469" s="2" t="str">
        <f>IFERROR(#REF!/AA_SIPARIS_SATINALMA_RAPORU_YENI_123_22112023[[#This Row],[SIPARIS_EUR_KURU]],"")</f>
        <v/>
      </c>
      <c r="T12469" s="1">
        <v>2</v>
      </c>
      <c r="U12469" s="1">
        <v>200</v>
      </c>
      <c r="V12469" s="2">
        <v>9.3282000000000007</v>
      </c>
      <c r="W12469" s="12" t="s">
        <v>29</v>
      </c>
      <c r="X12469" s="4">
        <v>0</v>
      </c>
      <c r="Y12469" s="3">
        <v>200</v>
      </c>
      <c r="Z12469" s="9" t="s">
        <v>16</v>
      </c>
    </row>
    <row r="12470" spans="1:26" x14ac:dyDescent="0.25">
      <c r="A12470">
        <v>2023</v>
      </c>
      <c r="B12470">
        <v>3</v>
      </c>
      <c r="C12470" s="7">
        <v>45014</v>
      </c>
      <c r="D12470" s="9" t="s">
        <v>130</v>
      </c>
      <c r="E12470" s="9" t="s">
        <v>131</v>
      </c>
      <c r="F12470" s="9" t="s">
        <v>368</v>
      </c>
      <c r="G12470" s="9" t="s">
        <v>369</v>
      </c>
      <c r="H12470" s="9" t="s">
        <v>55</v>
      </c>
      <c r="I12470">
        <v>50</v>
      </c>
      <c r="J12470" s="9" t="s">
        <v>22</v>
      </c>
      <c r="K12470">
        <v>50</v>
      </c>
      <c r="L12470">
        <v>0</v>
      </c>
      <c r="M12470">
        <v>0</v>
      </c>
      <c r="N12470" s="11">
        <f>VLOOKUP(AA_SIPARIS_SATINALMA_RAPORU_YENI_123_22112023[[#This Row],[STOK_KODU]],AA_KUMULATIF_STOK_RAPORU_123_BURAK_TD[],3,0)</f>
        <v>88</v>
      </c>
      <c r="O12470" s="5">
        <v>4</v>
      </c>
      <c r="P12470" s="1">
        <v>200</v>
      </c>
      <c r="Q12470" s="1">
        <v>20.646699999999999</v>
      </c>
      <c r="R12470" s="6">
        <v>0.19</v>
      </c>
      <c r="S12470" s="2" t="str">
        <f>IFERROR(#REF!/AA_SIPARIS_SATINALMA_RAPORU_YENI_123_22112023[[#This Row],[SIPARIS_EUR_KURU]],"")</f>
        <v/>
      </c>
      <c r="T12470" s="1">
        <v>4</v>
      </c>
      <c r="U12470" s="1">
        <v>200</v>
      </c>
      <c r="V12470" s="2">
        <v>9.5420999999999996</v>
      </c>
      <c r="W12470" s="12" t="s">
        <v>29</v>
      </c>
      <c r="X12470" s="4">
        <v>0</v>
      </c>
      <c r="Y12470" s="3">
        <v>200</v>
      </c>
      <c r="Z12470" s="9" t="s">
        <v>16</v>
      </c>
    </row>
    <row r="12471" spans="1:26" x14ac:dyDescent="0.25">
      <c r="A12471">
        <v>2023</v>
      </c>
      <c r="B12471">
        <v>2</v>
      </c>
      <c r="C12471" s="7">
        <v>44958</v>
      </c>
      <c r="D12471" s="9" t="s">
        <v>24</v>
      </c>
      <c r="E12471" s="9" t="s">
        <v>25</v>
      </c>
      <c r="F12471" s="9" t="s">
        <v>2967</v>
      </c>
      <c r="G12471" s="9" t="s">
        <v>2968</v>
      </c>
      <c r="H12471" s="9" t="s">
        <v>28</v>
      </c>
      <c r="I12471">
        <v>1</v>
      </c>
      <c r="J12471" s="9" t="s">
        <v>22</v>
      </c>
      <c r="K12471">
        <v>1</v>
      </c>
      <c r="L12471">
        <v>0</v>
      </c>
      <c r="M12471">
        <v>0</v>
      </c>
      <c r="N12471" s="11">
        <f>VLOOKUP(AA_SIPARIS_SATINALMA_RAPORU_YENI_123_22112023[[#This Row],[STOK_KODU]],AA_KUMULATIF_STOK_RAPORU_123_BURAK_TD[],3,0)</f>
        <v>0</v>
      </c>
      <c r="O12471" s="5">
        <v>200</v>
      </c>
      <c r="P12471" s="1">
        <v>200</v>
      </c>
      <c r="Q12471" s="1">
        <v>20.382400000000001</v>
      </c>
      <c r="R12471" s="6">
        <v>5.91</v>
      </c>
      <c r="S12471" s="2" t="str">
        <f>IFERROR(#REF!/AA_SIPARIS_SATINALMA_RAPORU_YENI_123_22112023[[#This Row],[SIPARIS_EUR_KURU]],"")</f>
        <v/>
      </c>
      <c r="T12471" s="1">
        <v>120.37</v>
      </c>
      <c r="U12471" s="1">
        <v>120.37</v>
      </c>
      <c r="V12471" s="2">
        <v>5.8963999999999999</v>
      </c>
      <c r="W12471" s="12" t="s">
        <v>29</v>
      </c>
      <c r="X12471" s="4">
        <v>0</v>
      </c>
      <c r="Y12471" s="3">
        <v>120.37</v>
      </c>
      <c r="Z12471" s="9" t="s">
        <v>16</v>
      </c>
    </row>
    <row r="12472" spans="1:26" x14ac:dyDescent="0.25">
      <c r="A12472">
        <v>2023</v>
      </c>
      <c r="B12472">
        <v>1</v>
      </c>
      <c r="C12472" s="7">
        <v>44944</v>
      </c>
      <c r="D12472" s="9" t="s">
        <v>24</v>
      </c>
      <c r="E12472" s="9" t="s">
        <v>25</v>
      </c>
      <c r="F12472" s="9" t="s">
        <v>2967</v>
      </c>
      <c r="G12472" s="9" t="s">
        <v>2968</v>
      </c>
      <c r="H12472" s="9" t="s">
        <v>28</v>
      </c>
      <c r="I12472">
        <v>1</v>
      </c>
      <c r="J12472" s="9" t="s">
        <v>22</v>
      </c>
      <c r="K12472">
        <v>1</v>
      </c>
      <c r="L12472">
        <v>0</v>
      </c>
      <c r="M12472">
        <v>0</v>
      </c>
      <c r="N12472" s="11">
        <f>VLOOKUP(AA_SIPARIS_SATINALMA_RAPORU_YENI_123_22112023[[#This Row],[STOK_KODU]],AA_KUMULATIF_STOK_RAPORU_123_BURAK_TD[],3,0)</f>
        <v>0</v>
      </c>
      <c r="O12472" s="5">
        <v>200</v>
      </c>
      <c r="P12472" s="1">
        <v>200</v>
      </c>
      <c r="Q12472" s="1">
        <v>20.3157</v>
      </c>
      <c r="R12472" s="6">
        <v>5.92</v>
      </c>
      <c r="S12472" s="2" t="str">
        <f>IFERROR(#REF!/AA_SIPARIS_SATINALMA_RAPORU_YENI_123_22112023[[#This Row],[SIPARIS_EUR_KURU]],"")</f>
        <v/>
      </c>
      <c r="T12472" s="1">
        <v>120.37</v>
      </c>
      <c r="U12472" s="1">
        <v>120.37</v>
      </c>
      <c r="V12472" s="2">
        <v>5.9249999999999998</v>
      </c>
      <c r="W12472" s="12" t="s">
        <v>29</v>
      </c>
      <c r="X12472" s="4">
        <v>0</v>
      </c>
      <c r="Y12472" s="3">
        <v>120.37</v>
      </c>
      <c r="Z12472" s="9" t="s">
        <v>16</v>
      </c>
    </row>
    <row r="12473" spans="1:26" x14ac:dyDescent="0.25">
      <c r="A12473">
        <v>2023</v>
      </c>
      <c r="B12473">
        <v>1</v>
      </c>
      <c r="C12473" s="7">
        <v>44944</v>
      </c>
      <c r="D12473" s="9" t="s">
        <v>24</v>
      </c>
      <c r="E12473" s="9" t="s">
        <v>25</v>
      </c>
      <c r="F12473" s="9" t="s">
        <v>4657</v>
      </c>
      <c r="G12473" s="9" t="s">
        <v>4658</v>
      </c>
      <c r="H12473" s="9" t="s">
        <v>28</v>
      </c>
      <c r="I12473">
        <v>1</v>
      </c>
      <c r="J12473" s="9" t="s">
        <v>22</v>
      </c>
      <c r="K12473">
        <v>1</v>
      </c>
      <c r="L12473">
        <v>0</v>
      </c>
      <c r="M12473">
        <v>0</v>
      </c>
      <c r="N12473" s="11">
        <f>VLOOKUP(AA_SIPARIS_SATINALMA_RAPORU_YENI_123_22112023[[#This Row],[STOK_KODU]],AA_KUMULATIF_STOK_RAPORU_123_BURAK_TD[],3,0)</f>
        <v>0</v>
      </c>
      <c r="O12473" s="5">
        <v>200</v>
      </c>
      <c r="P12473" s="1">
        <v>200</v>
      </c>
      <c r="Q12473" s="1">
        <v>20.3157</v>
      </c>
      <c r="R12473" s="6">
        <v>5.42</v>
      </c>
      <c r="S12473" s="2" t="str">
        <f>IFERROR(#REF!/AA_SIPARIS_SATINALMA_RAPORU_YENI_123_22112023[[#This Row],[SIPARIS_EUR_KURU]],"")</f>
        <v/>
      </c>
      <c r="T12473" s="1">
        <v>110.17</v>
      </c>
      <c r="U12473" s="1">
        <v>110.17</v>
      </c>
      <c r="V12473" s="2">
        <v>5.4229000000000003</v>
      </c>
      <c r="W12473" s="12" t="s">
        <v>29</v>
      </c>
      <c r="X12473" s="4">
        <v>0</v>
      </c>
      <c r="Y12473" s="3">
        <v>110.17</v>
      </c>
      <c r="Z12473" s="9" t="s">
        <v>16</v>
      </c>
    </row>
    <row r="12474" spans="1:26" x14ac:dyDescent="0.25">
      <c r="A12474">
        <v>2023</v>
      </c>
      <c r="B12474">
        <v>1</v>
      </c>
      <c r="C12474" s="7">
        <v>44944</v>
      </c>
      <c r="D12474" s="9" t="s">
        <v>2140</v>
      </c>
      <c r="E12474" s="9" t="s">
        <v>2141</v>
      </c>
      <c r="F12474" s="9" t="s">
        <v>2636</v>
      </c>
      <c r="G12474" s="9" t="s">
        <v>2637</v>
      </c>
      <c r="H12474" s="9" t="s">
        <v>55</v>
      </c>
      <c r="I12474">
        <v>25</v>
      </c>
      <c r="J12474" s="9" t="s">
        <v>22</v>
      </c>
      <c r="K12474">
        <v>25</v>
      </c>
      <c r="L12474">
        <v>0</v>
      </c>
      <c r="M12474">
        <v>0</v>
      </c>
      <c r="N12474" s="11">
        <f>VLOOKUP(AA_SIPARIS_SATINALMA_RAPORU_YENI_123_22112023[[#This Row],[STOK_KODU]],AA_KUMULATIF_STOK_RAPORU_123_BURAK_TD[],3,0)</f>
        <v>0</v>
      </c>
      <c r="O12474" s="5">
        <v>8</v>
      </c>
      <c r="P12474" s="1">
        <v>200</v>
      </c>
      <c r="Q12474" s="1">
        <v>20.3157</v>
      </c>
      <c r="R12474" s="6">
        <v>0.39</v>
      </c>
      <c r="S12474" s="2" t="str">
        <f>IFERROR(#REF!/AA_SIPARIS_SATINALMA_RAPORU_YENI_123_22112023[[#This Row],[SIPARIS_EUR_KURU]],"")</f>
        <v/>
      </c>
      <c r="T12474" s="1">
        <v>8</v>
      </c>
      <c r="U12474" s="1">
        <v>200</v>
      </c>
      <c r="V12474" s="2">
        <v>9.8445999999999998</v>
      </c>
      <c r="W12474" s="12" t="s">
        <v>29</v>
      </c>
      <c r="X12474" s="4">
        <v>0</v>
      </c>
      <c r="Y12474" s="3">
        <v>200</v>
      </c>
      <c r="Z12474" s="9" t="s">
        <v>16</v>
      </c>
    </row>
    <row r="12475" spans="1:26" x14ac:dyDescent="0.25">
      <c r="A12475">
        <v>2026</v>
      </c>
      <c r="B12475">
        <v>3</v>
      </c>
      <c r="C12475" s="7">
        <v>46112</v>
      </c>
      <c r="D12475" s="9" t="s">
        <v>10215</v>
      </c>
      <c r="E12475" s="9" t="s">
        <v>10216</v>
      </c>
      <c r="F12475" s="9" t="s">
        <v>12038</v>
      </c>
      <c r="G12475" s="9" t="s">
        <v>12039</v>
      </c>
      <c r="H12475" s="9" t="s">
        <v>97</v>
      </c>
      <c r="I12475">
        <v>1</v>
      </c>
      <c r="J12475" s="9" t="s">
        <v>22</v>
      </c>
      <c r="K12475">
        <v>1</v>
      </c>
      <c r="L12475">
        <v>0</v>
      </c>
      <c r="M12475">
        <v>0</v>
      </c>
      <c r="N12475" s="11">
        <f>VLOOKUP(AA_SIPARIS_SATINALMA_RAPORU_YENI_123_22112023[[#This Row],[STOK_KODU]],AA_KUMULATIF_STOK_RAPORU_123_BURAK_TD[],3,0)</f>
        <v>1</v>
      </c>
      <c r="O12475" s="5">
        <v>199.32</v>
      </c>
      <c r="P12475" s="1">
        <v>199.32</v>
      </c>
      <c r="Q12475" s="1">
        <v>51.023600000000002</v>
      </c>
      <c r="R12475" s="6">
        <v>3.91</v>
      </c>
      <c r="S12475" s="2" t="str">
        <f>IFERROR(#REF!/AA_SIPARIS_SATINALMA_RAPORU_YENI_123_22112023[[#This Row],[SIPARIS_EUR_KURU]],"")</f>
        <v/>
      </c>
      <c r="T12475" s="1">
        <v>199.32</v>
      </c>
      <c r="U12475" s="1">
        <v>199.32</v>
      </c>
      <c r="V12475" s="2">
        <v>3.9070999999999998</v>
      </c>
      <c r="W12475" s="12" t="s">
        <v>29</v>
      </c>
      <c r="X12475" s="4">
        <v>0</v>
      </c>
      <c r="Y12475" s="3">
        <v>199.32</v>
      </c>
      <c r="Z12475" s="9" t="s">
        <v>16</v>
      </c>
    </row>
    <row r="12476" spans="1:26" x14ac:dyDescent="0.25">
      <c r="A12476">
        <v>2024</v>
      </c>
      <c r="B12476">
        <v>4</v>
      </c>
      <c r="C12476" s="7">
        <v>45386</v>
      </c>
      <c r="D12476" s="9" t="s">
        <v>392</v>
      </c>
      <c r="E12476" s="9" t="s">
        <v>393</v>
      </c>
      <c r="F12476" s="9" t="s">
        <v>1822</v>
      </c>
      <c r="G12476" s="9" t="s">
        <v>1823</v>
      </c>
      <c r="H12476" s="9" t="s">
        <v>55</v>
      </c>
      <c r="I12476">
        <v>100</v>
      </c>
      <c r="J12476" s="9" t="s">
        <v>22</v>
      </c>
      <c r="K12476">
        <v>100</v>
      </c>
      <c r="L12476">
        <v>0</v>
      </c>
      <c r="M12476">
        <v>0</v>
      </c>
      <c r="N12476" s="11">
        <f>VLOOKUP(AA_SIPARIS_SATINALMA_RAPORU_YENI_123_22112023[[#This Row],[STOK_KODU]],AA_KUMULATIF_STOK_RAPORU_123_BURAK_TD[],3,0)</f>
        <v>996</v>
      </c>
      <c r="O12476" s="5">
        <v>1.99</v>
      </c>
      <c r="P12476" s="1">
        <v>199</v>
      </c>
      <c r="Q12476" s="1">
        <v>34.409700000000001</v>
      </c>
      <c r="R12476" s="6">
        <v>0.06</v>
      </c>
      <c r="S12476" s="2" t="str">
        <f>IFERROR(#REF!/AA_SIPARIS_SATINALMA_RAPORU_YENI_123_22112023[[#This Row],[SIPARIS_EUR_KURU]],"")</f>
        <v/>
      </c>
      <c r="T12476" s="1">
        <v>1.99</v>
      </c>
      <c r="U12476" s="1">
        <v>199</v>
      </c>
      <c r="V12476" s="2">
        <v>5.7416999999999998</v>
      </c>
      <c r="W12476" s="12" t="s">
        <v>29</v>
      </c>
      <c r="X12476" s="4">
        <v>0</v>
      </c>
      <c r="Y12476" s="3">
        <v>199</v>
      </c>
      <c r="Z12476" s="9" t="s">
        <v>16</v>
      </c>
    </row>
    <row r="12477" spans="1:26" x14ac:dyDescent="0.25">
      <c r="A12477">
        <v>2025</v>
      </c>
      <c r="B12477">
        <v>2</v>
      </c>
      <c r="C12477" s="7">
        <v>45692</v>
      </c>
      <c r="D12477" s="9" t="s">
        <v>2338</v>
      </c>
      <c r="E12477" s="9" t="s">
        <v>2339</v>
      </c>
      <c r="F12477" s="9" t="s">
        <v>8835</v>
      </c>
      <c r="G12477" s="9" t="s">
        <v>10210</v>
      </c>
      <c r="H12477" s="9" t="s">
        <v>97</v>
      </c>
      <c r="I12477">
        <v>2</v>
      </c>
      <c r="J12477" s="9" t="s">
        <v>117</v>
      </c>
      <c r="K12477">
        <v>2</v>
      </c>
      <c r="L12477">
        <v>0</v>
      </c>
      <c r="M12477">
        <v>0</v>
      </c>
      <c r="N12477" s="11">
        <f>VLOOKUP(AA_SIPARIS_SATINALMA_RAPORU_YENI_123_22112023[[#This Row],[STOK_KODU]],AA_KUMULATIF_STOK_RAPORU_123_BURAK_TD[],3,0)</f>
        <v>0</v>
      </c>
      <c r="O12477" s="5">
        <v>99.275000000000006</v>
      </c>
      <c r="P12477" s="1">
        <v>198.55</v>
      </c>
      <c r="Q12477" s="1">
        <v>36.762999999999998</v>
      </c>
      <c r="R12477" s="6">
        <v>2.7</v>
      </c>
      <c r="S12477" s="2" t="str">
        <f>IFERROR(#REF!/AA_SIPARIS_SATINALMA_RAPORU_YENI_123_22112023[[#This Row],[SIPARIS_EUR_KURU]],"")</f>
        <v/>
      </c>
      <c r="T12477" s="1">
        <v>99.275000000000006</v>
      </c>
      <c r="U12477" s="1">
        <v>198.55</v>
      </c>
      <c r="V12477" s="2">
        <v>5.4008000000000003</v>
      </c>
      <c r="W12477" s="12" t="s">
        <v>29</v>
      </c>
      <c r="X12477" s="4">
        <v>0</v>
      </c>
      <c r="Y12477" s="3">
        <v>198.55</v>
      </c>
      <c r="Z12477" s="9" t="s">
        <v>16</v>
      </c>
    </row>
    <row r="12478" spans="1:26" x14ac:dyDescent="0.25">
      <c r="A12478">
        <v>2025</v>
      </c>
      <c r="B12478">
        <v>10</v>
      </c>
      <c r="C12478" s="7">
        <v>45951</v>
      </c>
      <c r="D12478" s="9" t="s">
        <v>1040</v>
      </c>
      <c r="E12478" s="9" t="s">
        <v>1041</v>
      </c>
      <c r="F12478" s="9" t="s">
        <v>791</v>
      </c>
      <c r="G12478" s="9" t="s">
        <v>792</v>
      </c>
      <c r="H12478" s="9" t="s">
        <v>44</v>
      </c>
      <c r="I12478">
        <v>3</v>
      </c>
      <c r="J12478" s="9" t="s">
        <v>22</v>
      </c>
      <c r="K12478">
        <v>3</v>
      </c>
      <c r="L12478">
        <v>0</v>
      </c>
      <c r="M12478">
        <v>0</v>
      </c>
      <c r="N12478" s="11">
        <f>VLOOKUP(AA_SIPARIS_SATINALMA_RAPORU_YENI_123_22112023[[#This Row],[STOK_KODU]],AA_KUMULATIF_STOK_RAPORU_123_BURAK_TD[],3,0)</f>
        <v>4</v>
      </c>
      <c r="O12478" s="5">
        <v>66</v>
      </c>
      <c r="P12478" s="1">
        <v>198</v>
      </c>
      <c r="Q12478" s="1">
        <v>48.825499999999998</v>
      </c>
      <c r="R12478" s="6">
        <v>1.35</v>
      </c>
      <c r="S12478" s="2" t="str">
        <f>IFERROR(#REF!/AA_SIPARIS_SATINALMA_RAPORU_YENI_123_22112023[[#This Row],[SIPARIS_EUR_KURU]],"")</f>
        <v/>
      </c>
      <c r="T12478" s="1">
        <v>66</v>
      </c>
      <c r="U12478" s="1">
        <v>198</v>
      </c>
      <c r="V12478" s="2">
        <v>4.0650000000000004</v>
      </c>
      <c r="W12478" s="12" t="s">
        <v>29</v>
      </c>
      <c r="X12478" s="4">
        <v>0</v>
      </c>
      <c r="Y12478" s="3">
        <v>198</v>
      </c>
      <c r="Z12478" s="9" t="s">
        <v>16</v>
      </c>
    </row>
    <row r="12479" spans="1:26" x14ac:dyDescent="0.25">
      <c r="A12479">
        <v>2023</v>
      </c>
      <c r="B12479">
        <v>12</v>
      </c>
      <c r="C12479" s="7">
        <v>45279</v>
      </c>
      <c r="D12479" s="9" t="s">
        <v>2614</v>
      </c>
      <c r="E12479" s="9" t="s">
        <v>2615</v>
      </c>
      <c r="F12479" s="9" t="s">
        <v>1440</v>
      </c>
      <c r="G12479" s="9" t="s">
        <v>1441</v>
      </c>
      <c r="H12479" s="9" t="s">
        <v>449</v>
      </c>
      <c r="I12479">
        <v>5</v>
      </c>
      <c r="J12479" s="9" t="s">
        <v>22</v>
      </c>
      <c r="K12479">
        <v>5</v>
      </c>
      <c r="L12479">
        <v>0</v>
      </c>
      <c r="M12479">
        <v>0</v>
      </c>
      <c r="N12479" s="11">
        <f>VLOOKUP(AA_SIPARIS_SATINALMA_RAPORU_YENI_123_22112023[[#This Row],[STOK_KODU]],AA_KUMULATIF_STOK_RAPORU_123_BURAK_TD[],3,0)</f>
        <v>3</v>
      </c>
      <c r="O12479" s="5">
        <v>39.5959</v>
      </c>
      <c r="P12479" s="1">
        <v>197.98</v>
      </c>
      <c r="Q12479" s="1">
        <v>31.664400000000001</v>
      </c>
      <c r="R12479" s="6">
        <v>1.25</v>
      </c>
      <c r="S12479" s="2" t="str">
        <f>IFERROR(#REF!/AA_SIPARIS_SATINALMA_RAPORU_YENI_123_22112023[[#This Row],[SIPARIS_EUR_KURU]],"")</f>
        <v/>
      </c>
      <c r="T12479" s="1">
        <v>36.992000000000004</v>
      </c>
      <c r="U12479" s="1">
        <v>184.96</v>
      </c>
      <c r="V12479" s="2">
        <v>5.8413000000000004</v>
      </c>
      <c r="W12479" s="12" t="s">
        <v>29</v>
      </c>
      <c r="X12479" s="4">
        <v>0</v>
      </c>
      <c r="Y12479" s="3">
        <v>184.96</v>
      </c>
      <c r="Z12479" s="9" t="s">
        <v>16</v>
      </c>
    </row>
    <row r="12480" spans="1:26" x14ac:dyDescent="0.25">
      <c r="A12480">
        <v>2026</v>
      </c>
      <c r="B12480">
        <v>1</v>
      </c>
      <c r="C12480" s="7">
        <v>46030</v>
      </c>
      <c r="D12480" s="9" t="s">
        <v>10215</v>
      </c>
      <c r="E12480" s="9" t="s">
        <v>10216</v>
      </c>
      <c r="F12480" s="9" t="s">
        <v>12048</v>
      </c>
      <c r="G12480" s="9" t="s">
        <v>12049</v>
      </c>
      <c r="H12480" s="9" t="s">
        <v>97</v>
      </c>
      <c r="I12480">
        <v>2</v>
      </c>
      <c r="J12480" s="9" t="s">
        <v>22</v>
      </c>
      <c r="K12480">
        <v>2</v>
      </c>
      <c r="L12480">
        <v>0</v>
      </c>
      <c r="M12480">
        <v>0</v>
      </c>
      <c r="N12480" s="11">
        <f>VLOOKUP(AA_SIPARIS_SATINALMA_RAPORU_YENI_123_22112023[[#This Row],[STOK_KODU]],AA_KUMULATIF_STOK_RAPORU_123_BURAK_TD[],3,0)</f>
        <v>0</v>
      </c>
      <c r="O12480" s="5">
        <v>98.38</v>
      </c>
      <c r="P12480" s="1">
        <v>196.76</v>
      </c>
      <c r="Q12480" s="1">
        <v>50.228700000000003</v>
      </c>
      <c r="R12480" s="6">
        <v>1.96</v>
      </c>
      <c r="S12480" s="2" t="str">
        <f>IFERROR(#REF!/AA_SIPARIS_SATINALMA_RAPORU_YENI_123_22112023[[#This Row],[SIPARIS_EUR_KURU]],"")</f>
        <v/>
      </c>
      <c r="T12480" s="1">
        <v>98.38</v>
      </c>
      <c r="U12480" s="1">
        <v>196.76</v>
      </c>
      <c r="V12480" s="2">
        <v>3.9068999999999998</v>
      </c>
      <c r="W12480" s="12" t="s">
        <v>29</v>
      </c>
      <c r="X12480" s="4">
        <v>0</v>
      </c>
      <c r="Y12480" s="3">
        <v>196.76</v>
      </c>
      <c r="Z12480" s="9" t="s">
        <v>16</v>
      </c>
    </row>
    <row r="12481" spans="1:26" x14ac:dyDescent="0.25">
      <c r="A12481">
        <v>2026</v>
      </c>
      <c r="B12481">
        <v>1</v>
      </c>
      <c r="C12481" s="7">
        <v>46030</v>
      </c>
      <c r="D12481" s="9" t="s">
        <v>10215</v>
      </c>
      <c r="E12481" s="9" t="s">
        <v>10216</v>
      </c>
      <c r="F12481" s="9" t="s">
        <v>12048</v>
      </c>
      <c r="G12481" s="9" t="s">
        <v>12049</v>
      </c>
      <c r="H12481" s="9" t="s">
        <v>97</v>
      </c>
      <c r="I12481">
        <v>2</v>
      </c>
      <c r="J12481" s="9" t="s">
        <v>22</v>
      </c>
      <c r="K12481">
        <v>2</v>
      </c>
      <c r="L12481">
        <v>0</v>
      </c>
      <c r="M12481">
        <v>0</v>
      </c>
      <c r="N12481" s="11">
        <f>VLOOKUP(AA_SIPARIS_SATINALMA_RAPORU_YENI_123_22112023[[#This Row],[STOK_KODU]],AA_KUMULATIF_STOK_RAPORU_123_BURAK_TD[],3,0)</f>
        <v>0</v>
      </c>
      <c r="O12481" s="5">
        <v>98.38</v>
      </c>
      <c r="P12481" s="1">
        <v>196.76</v>
      </c>
      <c r="Q12481" s="1">
        <v>50.228700000000003</v>
      </c>
      <c r="R12481" s="6">
        <v>1.96</v>
      </c>
      <c r="S12481" s="2" t="str">
        <f>IFERROR(#REF!/AA_SIPARIS_SATINALMA_RAPORU_YENI_123_22112023[[#This Row],[SIPARIS_EUR_KURU]],"")</f>
        <v/>
      </c>
      <c r="T12481" s="1">
        <v>98.38</v>
      </c>
      <c r="U12481" s="1">
        <v>196.76</v>
      </c>
      <c r="V12481" s="2">
        <v>3.9068999999999998</v>
      </c>
      <c r="W12481" s="12" t="s">
        <v>29</v>
      </c>
      <c r="X12481" s="4">
        <v>0</v>
      </c>
      <c r="Y12481" s="3">
        <v>196.76</v>
      </c>
      <c r="Z12481" s="9" t="s">
        <v>16</v>
      </c>
    </row>
    <row r="12482" spans="1:26" x14ac:dyDescent="0.25">
      <c r="A12482">
        <v>2025</v>
      </c>
      <c r="B12482">
        <v>1</v>
      </c>
      <c r="C12482" s="7">
        <v>45687</v>
      </c>
      <c r="D12482" s="9" t="s">
        <v>305</v>
      </c>
      <c r="E12482" s="9" t="s">
        <v>306</v>
      </c>
      <c r="F12482" s="9" t="s">
        <v>1134</v>
      </c>
      <c r="G12482" s="9" t="s">
        <v>1135</v>
      </c>
      <c r="H12482" s="9" t="s">
        <v>52</v>
      </c>
      <c r="I12482">
        <v>1</v>
      </c>
      <c r="J12482" s="9" t="s">
        <v>22</v>
      </c>
      <c r="K12482">
        <v>1</v>
      </c>
      <c r="L12482">
        <v>0</v>
      </c>
      <c r="M12482">
        <v>0</v>
      </c>
      <c r="N12482" s="11">
        <f>VLOOKUP(AA_SIPARIS_SATINALMA_RAPORU_YENI_123_22112023[[#This Row],[STOK_KODU]],AA_KUMULATIF_STOK_RAPORU_123_BURAK_TD[],3,0)</f>
        <v>5</v>
      </c>
      <c r="O12482" s="5">
        <v>196</v>
      </c>
      <c r="P12482" s="1">
        <v>196</v>
      </c>
      <c r="Q12482" s="1"/>
      <c r="R12482" s="6"/>
      <c r="S12482" s="2" t="str">
        <f>IFERROR(#REF!/AA_SIPARIS_SATINALMA_RAPORU_YENI_123_22112023[[#This Row],[SIPARIS_EUR_KURU]],"")</f>
        <v/>
      </c>
      <c r="T12482" s="1">
        <v>196</v>
      </c>
      <c r="U12482" s="1">
        <v>196</v>
      </c>
      <c r="V12482" s="2">
        <v>5.2855999999999996</v>
      </c>
      <c r="W12482" s="12" t="s">
        <v>29</v>
      </c>
      <c r="X12482" s="4">
        <v>0</v>
      </c>
      <c r="Y12482" s="3">
        <v>196</v>
      </c>
      <c r="Z12482" s="9" t="s">
        <v>16</v>
      </c>
    </row>
    <row r="12483" spans="1:26" x14ac:dyDescent="0.25">
      <c r="A12483">
        <v>2023</v>
      </c>
      <c r="B12483">
        <v>9</v>
      </c>
      <c r="C12483" s="7">
        <v>45182</v>
      </c>
      <c r="D12483" s="9" t="s">
        <v>217</v>
      </c>
      <c r="E12483" s="9" t="s">
        <v>218</v>
      </c>
      <c r="F12483" s="9" t="s">
        <v>3122</v>
      </c>
      <c r="G12483" s="9" t="s">
        <v>3123</v>
      </c>
      <c r="H12483" s="9" t="s">
        <v>28</v>
      </c>
      <c r="I12483">
        <v>1</v>
      </c>
      <c r="J12483" s="9" t="s">
        <v>22</v>
      </c>
      <c r="K12483">
        <v>1</v>
      </c>
      <c r="L12483">
        <v>0</v>
      </c>
      <c r="M12483">
        <v>0</v>
      </c>
      <c r="N12483" s="11">
        <f>VLOOKUP(AA_SIPARIS_SATINALMA_RAPORU_YENI_123_22112023[[#This Row],[STOK_KODU]],AA_KUMULATIF_STOK_RAPORU_123_BURAK_TD[],3,0)</f>
        <v>0</v>
      </c>
      <c r="O12483" s="5">
        <v>195.7</v>
      </c>
      <c r="P12483" s="1">
        <v>195.7</v>
      </c>
      <c r="Q12483" s="1">
        <v>28.7911</v>
      </c>
      <c r="R12483" s="6">
        <v>6.8</v>
      </c>
      <c r="S12483" s="2" t="str">
        <f>IFERROR(#REF!/AA_SIPARIS_SATINALMA_RAPORU_YENI_123_22112023[[#This Row],[SIPARIS_EUR_KURU]],"")</f>
        <v/>
      </c>
      <c r="T12483" s="1">
        <v>195.7</v>
      </c>
      <c r="U12483" s="1">
        <v>195.7</v>
      </c>
      <c r="V12483" s="2">
        <v>6.7957999999999998</v>
      </c>
      <c r="W12483" s="12" t="s">
        <v>29</v>
      </c>
      <c r="X12483" s="4">
        <v>0</v>
      </c>
      <c r="Y12483" s="3">
        <v>195.7</v>
      </c>
      <c r="Z12483" s="9" t="s">
        <v>16</v>
      </c>
    </row>
    <row r="12484" spans="1:26" x14ac:dyDescent="0.25">
      <c r="A12484">
        <v>2026</v>
      </c>
      <c r="B12484">
        <v>4</v>
      </c>
      <c r="C12484" s="7">
        <v>46114</v>
      </c>
      <c r="D12484" s="9" t="s">
        <v>327</v>
      </c>
      <c r="E12484" s="9" t="s">
        <v>11862</v>
      </c>
      <c r="F12484" s="9" t="s">
        <v>12110</v>
      </c>
      <c r="G12484" s="9" t="s">
        <v>12111</v>
      </c>
      <c r="H12484" s="9" t="s">
        <v>21</v>
      </c>
      <c r="I12484">
        <v>500</v>
      </c>
      <c r="J12484" s="9" t="s">
        <v>22</v>
      </c>
      <c r="K12484">
        <v>0</v>
      </c>
      <c r="L12484">
        <v>500</v>
      </c>
      <c r="M12484">
        <v>0</v>
      </c>
      <c r="N12484" s="11">
        <f>VLOOKUP(AA_SIPARIS_SATINALMA_RAPORU_YENI_123_22112023[[#This Row],[STOK_KODU]],AA_KUMULATIF_STOK_RAPORU_123_BURAK_TD[],3,0)</f>
        <v>0</v>
      </c>
      <c r="O12484" s="5">
        <v>0.39</v>
      </c>
      <c r="P12484" s="1">
        <v>195</v>
      </c>
      <c r="Q12484" s="1">
        <v>51.478700000000003</v>
      </c>
      <c r="R12484" s="6">
        <v>0.01</v>
      </c>
      <c r="S12484" s="2" t="str">
        <f>IFERROR(#REF!/AA_SIPARIS_SATINALMA_RAPORU_YENI_123_22112023[[#This Row],[SIPARIS_EUR_KURU]],"")</f>
        <v/>
      </c>
      <c r="T12484" s="1"/>
      <c r="U12484" s="1"/>
      <c r="V12484" s="2">
        <v>0</v>
      </c>
      <c r="W12484" s="12" t="s">
        <v>29</v>
      </c>
      <c r="X12484" s="4">
        <v>0</v>
      </c>
      <c r="Y12484" s="3">
        <v>0</v>
      </c>
      <c r="Z12484" s="9" t="s">
        <v>4850</v>
      </c>
    </row>
    <row r="12485" spans="1:26" x14ac:dyDescent="0.25">
      <c r="A12485">
        <v>2025</v>
      </c>
      <c r="B12485">
        <v>2</v>
      </c>
      <c r="C12485" s="7">
        <v>45692</v>
      </c>
      <c r="D12485" s="9" t="s">
        <v>354</v>
      </c>
      <c r="E12485" s="9" t="s">
        <v>355</v>
      </c>
      <c r="F12485" s="9" t="s">
        <v>1440</v>
      </c>
      <c r="G12485" s="9" t="s">
        <v>1441</v>
      </c>
      <c r="H12485" s="9" t="s">
        <v>449</v>
      </c>
      <c r="I12485">
        <v>5</v>
      </c>
      <c r="J12485" s="9" t="s">
        <v>22</v>
      </c>
      <c r="K12485">
        <v>5</v>
      </c>
      <c r="L12485">
        <v>0</v>
      </c>
      <c r="M12485">
        <v>0</v>
      </c>
      <c r="N12485" s="11">
        <f>VLOOKUP(AA_SIPARIS_SATINALMA_RAPORU_YENI_123_22112023[[#This Row],[STOK_KODU]],AA_KUMULATIF_STOK_RAPORU_123_BURAK_TD[],3,0)</f>
        <v>3</v>
      </c>
      <c r="O12485" s="5">
        <v>39</v>
      </c>
      <c r="P12485" s="1">
        <v>195</v>
      </c>
      <c r="Q12485" s="1">
        <v>36.762999999999998</v>
      </c>
      <c r="R12485" s="6">
        <v>1.06</v>
      </c>
      <c r="S12485" s="2" t="str">
        <f>IFERROR(#REF!/AA_SIPARIS_SATINALMA_RAPORU_YENI_123_22112023[[#This Row],[SIPARIS_EUR_KURU]],"")</f>
        <v/>
      </c>
      <c r="T12485" s="1">
        <v>39</v>
      </c>
      <c r="U12485" s="1">
        <v>195</v>
      </c>
      <c r="V12485" s="2">
        <v>5.2287999999999997</v>
      </c>
      <c r="W12485" s="12" t="s">
        <v>29</v>
      </c>
      <c r="X12485" s="4">
        <v>0</v>
      </c>
      <c r="Y12485" s="3">
        <v>195</v>
      </c>
      <c r="Z12485" s="9" t="s">
        <v>16</v>
      </c>
    </row>
    <row r="12486" spans="1:26" x14ac:dyDescent="0.25">
      <c r="A12486">
        <v>2024</v>
      </c>
      <c r="B12486">
        <v>3</v>
      </c>
      <c r="C12486" s="7">
        <v>45358</v>
      </c>
      <c r="D12486" s="9" t="s">
        <v>305</v>
      </c>
      <c r="E12486" s="9" t="s">
        <v>306</v>
      </c>
      <c r="F12486" s="9" t="s">
        <v>956</v>
      </c>
      <c r="G12486" s="9" t="s">
        <v>957</v>
      </c>
      <c r="H12486" s="9" t="s">
        <v>55</v>
      </c>
      <c r="I12486">
        <v>26</v>
      </c>
      <c r="J12486" s="9" t="s">
        <v>22</v>
      </c>
      <c r="K12486">
        <v>26</v>
      </c>
      <c r="L12486">
        <v>0</v>
      </c>
      <c r="M12486">
        <v>0</v>
      </c>
      <c r="N12486" s="11">
        <f>VLOOKUP(AA_SIPARIS_SATINALMA_RAPORU_YENI_123_22112023[[#This Row],[STOK_KODU]],AA_KUMULATIF_STOK_RAPORU_123_BURAK_TD[],3,0)</f>
        <v>75</v>
      </c>
      <c r="O12486" s="5">
        <v>7.5</v>
      </c>
      <c r="P12486" s="1">
        <v>195</v>
      </c>
      <c r="Q12486" s="1">
        <v>34.418599999999998</v>
      </c>
      <c r="R12486" s="6">
        <v>0.22</v>
      </c>
      <c r="S12486" s="2" t="str">
        <f>IFERROR(#REF!/AA_SIPARIS_SATINALMA_RAPORU_YENI_123_22112023[[#This Row],[SIPARIS_EUR_KURU]],"")</f>
        <v/>
      </c>
      <c r="T12486" s="1">
        <v>7.5</v>
      </c>
      <c r="U12486" s="1">
        <v>195</v>
      </c>
      <c r="V12486" s="2">
        <v>5.5957999999999997</v>
      </c>
      <c r="W12486" s="12" t="s">
        <v>29</v>
      </c>
      <c r="X12486" s="4">
        <v>0</v>
      </c>
      <c r="Y12486" s="3">
        <v>195</v>
      </c>
      <c r="Z12486" s="9" t="s">
        <v>16</v>
      </c>
    </row>
    <row r="12487" spans="1:26" x14ac:dyDescent="0.25">
      <c r="A12487">
        <v>2023</v>
      </c>
      <c r="B12487">
        <v>5</v>
      </c>
      <c r="C12487" s="7">
        <v>45054</v>
      </c>
      <c r="D12487" s="9" t="s">
        <v>17</v>
      </c>
      <c r="E12487" s="9" t="s">
        <v>18</v>
      </c>
      <c r="F12487" s="9" t="s">
        <v>2589</v>
      </c>
      <c r="G12487" s="9" t="s">
        <v>2590</v>
      </c>
      <c r="H12487" s="9" t="s">
        <v>21</v>
      </c>
      <c r="I12487">
        <v>1</v>
      </c>
      <c r="J12487" s="9" t="s">
        <v>22</v>
      </c>
      <c r="K12487">
        <v>1</v>
      </c>
      <c r="L12487">
        <v>0</v>
      </c>
      <c r="M12487">
        <v>0</v>
      </c>
      <c r="N12487" s="11">
        <f>VLOOKUP(AA_SIPARIS_SATINALMA_RAPORU_YENI_123_22112023[[#This Row],[STOK_KODU]],AA_KUMULATIF_STOK_RAPORU_123_BURAK_TD[],3,0)</f>
        <v>0</v>
      </c>
      <c r="O12487" s="5">
        <v>194.74700000000001</v>
      </c>
      <c r="P12487" s="1">
        <v>194.75</v>
      </c>
      <c r="Q12487" s="1">
        <v>21.474900000000002</v>
      </c>
      <c r="R12487" s="6">
        <v>9.07</v>
      </c>
      <c r="S12487" s="2" t="str">
        <f>IFERROR(#REF!/AA_SIPARIS_SATINALMA_RAPORU_YENI_123_22112023[[#This Row],[SIPARIS_EUR_KURU]],"")</f>
        <v/>
      </c>
      <c r="T12487" s="1">
        <v>195.1</v>
      </c>
      <c r="U12487" s="1">
        <v>195.1</v>
      </c>
      <c r="V12487" s="2">
        <v>9.0850000000000009</v>
      </c>
      <c r="W12487" s="12" t="s">
        <v>23</v>
      </c>
      <c r="X12487" s="4">
        <v>19.474699999999999</v>
      </c>
      <c r="Y12487" s="3">
        <v>10</v>
      </c>
      <c r="Z12487" s="9" t="s">
        <v>16</v>
      </c>
    </row>
    <row r="12488" spans="1:26" x14ac:dyDescent="0.25">
      <c r="A12488">
        <v>2024</v>
      </c>
      <c r="B12488">
        <v>2</v>
      </c>
      <c r="C12488" s="7">
        <v>45334</v>
      </c>
      <c r="D12488" s="9" t="s">
        <v>9805</v>
      </c>
      <c r="E12488" s="9" t="s">
        <v>813</v>
      </c>
      <c r="F12488" s="9" t="s">
        <v>2212</v>
      </c>
      <c r="G12488" s="9" t="s">
        <v>2213</v>
      </c>
      <c r="H12488" s="9" t="s">
        <v>653</v>
      </c>
      <c r="I12488">
        <v>1</v>
      </c>
      <c r="J12488" s="9" t="s">
        <v>22</v>
      </c>
      <c r="K12488">
        <v>1</v>
      </c>
      <c r="L12488">
        <v>0</v>
      </c>
      <c r="M12488">
        <v>1</v>
      </c>
      <c r="N12488" s="11">
        <f>VLOOKUP(AA_SIPARIS_SATINALMA_RAPORU_YENI_123_22112023[[#This Row],[STOK_KODU]],AA_KUMULATIF_STOK_RAPORU_123_BURAK_TD[],3,0)</f>
        <v>0</v>
      </c>
      <c r="O12488" s="5">
        <v>194.48406</v>
      </c>
      <c r="P12488" s="1">
        <v>194.48</v>
      </c>
      <c r="Q12488" s="1">
        <v>32.9634</v>
      </c>
      <c r="R12488" s="6">
        <v>5.9</v>
      </c>
      <c r="S12488" s="2" t="str">
        <f>IFERROR(#REF!/AA_SIPARIS_SATINALMA_RAPORU_YENI_123_22112023[[#This Row],[SIPARIS_EUR_KURU]],"")</f>
        <v/>
      </c>
      <c r="T12488" s="1">
        <v>196.47</v>
      </c>
      <c r="U12488" s="1">
        <v>196.47</v>
      </c>
      <c r="V12488" s="2">
        <v>5.9602000000000004</v>
      </c>
      <c r="W12488" s="12" t="s">
        <v>45</v>
      </c>
      <c r="X12488" s="4">
        <v>32.9634</v>
      </c>
      <c r="Y12488" s="3">
        <v>5.9</v>
      </c>
      <c r="Z12488" s="9" t="s">
        <v>16</v>
      </c>
    </row>
    <row r="12489" spans="1:26" x14ac:dyDescent="0.25">
      <c r="A12489">
        <v>2024</v>
      </c>
      <c r="B12489">
        <v>2</v>
      </c>
      <c r="C12489" s="7">
        <v>45334</v>
      </c>
      <c r="D12489" s="9" t="s">
        <v>9805</v>
      </c>
      <c r="E12489" s="9" t="s">
        <v>813</v>
      </c>
      <c r="F12489" s="9" t="s">
        <v>2220</v>
      </c>
      <c r="G12489" s="9" t="s">
        <v>2221</v>
      </c>
      <c r="H12489" s="9" t="s">
        <v>653</v>
      </c>
      <c r="I12489">
        <v>1</v>
      </c>
      <c r="J12489" s="9" t="s">
        <v>22</v>
      </c>
      <c r="K12489">
        <v>1</v>
      </c>
      <c r="L12489">
        <v>0</v>
      </c>
      <c r="M12489">
        <v>1</v>
      </c>
      <c r="N12489" s="11">
        <f>VLOOKUP(AA_SIPARIS_SATINALMA_RAPORU_YENI_123_22112023[[#This Row],[STOK_KODU]],AA_KUMULATIF_STOK_RAPORU_123_BURAK_TD[],3,0)</f>
        <v>0</v>
      </c>
      <c r="O12489" s="5">
        <v>194.48406</v>
      </c>
      <c r="P12489" s="1">
        <v>194.48</v>
      </c>
      <c r="Q12489" s="1">
        <v>32.9634</v>
      </c>
      <c r="R12489" s="6">
        <v>5.9</v>
      </c>
      <c r="S12489" s="2" t="str">
        <f>IFERROR(#REF!/AA_SIPARIS_SATINALMA_RAPORU_YENI_123_22112023[[#This Row],[SIPARIS_EUR_KURU]],"")</f>
        <v/>
      </c>
      <c r="T12489" s="1">
        <v>196.47</v>
      </c>
      <c r="U12489" s="1">
        <v>196.47</v>
      </c>
      <c r="V12489" s="2">
        <v>5.9602000000000004</v>
      </c>
      <c r="W12489" s="12" t="s">
        <v>45</v>
      </c>
      <c r="X12489" s="4">
        <v>32.9634</v>
      </c>
      <c r="Y12489" s="3">
        <v>5.9</v>
      </c>
      <c r="Z12489" s="9" t="s">
        <v>16</v>
      </c>
    </row>
    <row r="12490" spans="1:26" x14ac:dyDescent="0.25">
      <c r="A12490">
        <v>2023</v>
      </c>
      <c r="B12490">
        <v>12</v>
      </c>
      <c r="C12490" s="7">
        <v>45281</v>
      </c>
      <c r="D12490" s="9" t="s">
        <v>2312</v>
      </c>
      <c r="E12490" s="9" t="s">
        <v>2313</v>
      </c>
      <c r="F12490" s="9" t="s">
        <v>2587</v>
      </c>
      <c r="G12490" s="9" t="s">
        <v>2588</v>
      </c>
      <c r="H12490" s="9" t="s">
        <v>535</v>
      </c>
      <c r="I12490">
        <v>2</v>
      </c>
      <c r="J12490" s="9" t="s">
        <v>22</v>
      </c>
      <c r="K12490">
        <v>2</v>
      </c>
      <c r="L12490">
        <v>0</v>
      </c>
      <c r="M12490">
        <v>0</v>
      </c>
      <c r="N12490" s="11">
        <f>VLOOKUP(AA_SIPARIS_SATINALMA_RAPORU_YENI_123_22112023[[#This Row],[STOK_KODU]],AA_KUMULATIF_STOK_RAPORU_123_BURAK_TD[],3,0)</f>
        <v>0</v>
      </c>
      <c r="O12490" s="5">
        <v>97.144999999999996</v>
      </c>
      <c r="P12490" s="1">
        <v>194.29</v>
      </c>
      <c r="Q12490" s="1">
        <v>31.849699999999999</v>
      </c>
      <c r="R12490" s="6">
        <v>3.05</v>
      </c>
      <c r="S12490" s="2" t="str">
        <f>IFERROR(#REF!/AA_SIPARIS_SATINALMA_RAPORU_YENI_123_22112023[[#This Row],[SIPARIS_EUR_KURU]],"")</f>
        <v/>
      </c>
      <c r="T12490" s="1">
        <v>97.144999999999996</v>
      </c>
      <c r="U12490" s="1">
        <v>194.29</v>
      </c>
      <c r="V12490" s="2">
        <v>6.1002000000000001</v>
      </c>
      <c r="W12490" s="12" t="s">
        <v>29</v>
      </c>
      <c r="X12490" s="4">
        <v>0</v>
      </c>
      <c r="Y12490" s="3">
        <v>194.29</v>
      </c>
      <c r="Z12490" s="9" t="s">
        <v>16</v>
      </c>
    </row>
    <row r="12491" spans="1:26" x14ac:dyDescent="0.25">
      <c r="A12491">
        <v>2025</v>
      </c>
      <c r="B12491">
        <v>5</v>
      </c>
      <c r="C12491" s="7">
        <v>45793</v>
      </c>
      <c r="D12491" s="9" t="s">
        <v>305</v>
      </c>
      <c r="E12491" s="9" t="s">
        <v>306</v>
      </c>
      <c r="F12491" s="9" t="s">
        <v>1112</v>
      </c>
      <c r="G12491" s="9" t="s">
        <v>1113</v>
      </c>
      <c r="H12491" s="9" t="s">
        <v>55</v>
      </c>
      <c r="I12491">
        <v>16</v>
      </c>
      <c r="J12491" s="9" t="s">
        <v>22</v>
      </c>
      <c r="K12491">
        <v>16</v>
      </c>
      <c r="L12491">
        <v>0</v>
      </c>
      <c r="M12491">
        <v>0</v>
      </c>
      <c r="N12491" s="11">
        <f>VLOOKUP(AA_SIPARIS_SATINALMA_RAPORU_YENI_123_22112023[[#This Row],[STOK_KODU]],AA_KUMULATIF_STOK_RAPORU_123_BURAK_TD[],3,0)</f>
        <v>26</v>
      </c>
      <c r="O12491" s="5">
        <v>12</v>
      </c>
      <c r="P12491" s="1">
        <v>192</v>
      </c>
      <c r="Q12491" s="1">
        <v>43.284700000000001</v>
      </c>
      <c r="R12491" s="6">
        <v>0.28000000000000003</v>
      </c>
      <c r="S12491" s="2" t="str">
        <f>IFERROR(#REF!/AA_SIPARIS_SATINALMA_RAPORU_YENI_123_22112023[[#This Row],[SIPARIS_EUR_KURU]],"")</f>
        <v/>
      </c>
      <c r="T12491" s="1">
        <v>12</v>
      </c>
      <c r="U12491" s="1">
        <v>192</v>
      </c>
      <c r="V12491" s="2">
        <v>4.0952000000000002</v>
      </c>
      <c r="W12491" s="12" t="s">
        <v>29</v>
      </c>
      <c r="X12491" s="4">
        <v>0</v>
      </c>
      <c r="Y12491" s="3">
        <v>192</v>
      </c>
      <c r="Z12491" s="9" t="s">
        <v>16</v>
      </c>
    </row>
    <row r="12492" spans="1:26" x14ac:dyDescent="0.25">
      <c r="A12492">
        <v>2024</v>
      </c>
      <c r="B12492">
        <v>12</v>
      </c>
      <c r="C12492" s="7">
        <v>45649</v>
      </c>
      <c r="D12492" s="9" t="s">
        <v>825</v>
      </c>
      <c r="E12492" s="9" t="s">
        <v>826</v>
      </c>
      <c r="F12492" s="9" t="s">
        <v>2165</v>
      </c>
      <c r="G12492" s="9" t="s">
        <v>2166</v>
      </c>
      <c r="H12492" s="9" t="s">
        <v>44</v>
      </c>
      <c r="I12492">
        <v>1</v>
      </c>
      <c r="J12492" s="9" t="s">
        <v>22</v>
      </c>
      <c r="K12492">
        <v>1</v>
      </c>
      <c r="L12492">
        <v>0</v>
      </c>
      <c r="M12492">
        <v>0</v>
      </c>
      <c r="N12492" s="11">
        <f>VLOOKUP(AA_SIPARIS_SATINALMA_RAPORU_YENI_123_22112023[[#This Row],[STOK_KODU]],AA_KUMULATIF_STOK_RAPORU_123_BURAK_TD[],3,0)</f>
        <v>1</v>
      </c>
      <c r="O12492" s="5">
        <v>192</v>
      </c>
      <c r="P12492" s="1">
        <v>192</v>
      </c>
      <c r="Q12492" s="1"/>
      <c r="R12492" s="6"/>
      <c r="S12492" s="2" t="str">
        <f>IFERROR(#REF!/AA_SIPARIS_SATINALMA_RAPORU_YENI_123_22112023[[#This Row],[SIPARIS_EUR_KURU]],"")</f>
        <v/>
      </c>
      <c r="T12492" s="1">
        <v>192</v>
      </c>
      <c r="U12492" s="1">
        <v>192</v>
      </c>
      <c r="V12492" s="2">
        <v>5.2397999999999998</v>
      </c>
      <c r="W12492" s="12" t="s">
        <v>29</v>
      </c>
      <c r="X12492" s="4">
        <v>0</v>
      </c>
      <c r="Y12492" s="3">
        <v>192</v>
      </c>
      <c r="Z12492" s="9" t="s">
        <v>16</v>
      </c>
    </row>
    <row r="12493" spans="1:26" x14ac:dyDescent="0.25">
      <c r="A12493">
        <v>2024</v>
      </c>
      <c r="B12493">
        <v>2</v>
      </c>
      <c r="C12493" s="7">
        <v>45350</v>
      </c>
      <c r="D12493" s="9" t="s">
        <v>305</v>
      </c>
      <c r="E12493" s="9" t="s">
        <v>306</v>
      </c>
      <c r="F12493" s="9" t="s">
        <v>730</v>
      </c>
      <c r="G12493" s="9" t="s">
        <v>731</v>
      </c>
      <c r="H12493" s="9" t="s">
        <v>55</v>
      </c>
      <c r="I12493">
        <v>400</v>
      </c>
      <c r="J12493" s="9" t="s">
        <v>22</v>
      </c>
      <c r="K12493">
        <v>400</v>
      </c>
      <c r="L12493">
        <v>0</v>
      </c>
      <c r="M12493">
        <v>0</v>
      </c>
      <c r="N12493" s="11">
        <f>VLOOKUP(AA_SIPARIS_SATINALMA_RAPORU_YENI_123_22112023[[#This Row],[STOK_KODU]],AA_KUMULATIF_STOK_RAPORU_123_BURAK_TD[],3,0)</f>
        <v>7500</v>
      </c>
      <c r="O12493" s="5">
        <v>0.48</v>
      </c>
      <c r="P12493" s="1">
        <v>192</v>
      </c>
      <c r="Q12493" s="1">
        <v>33.728400000000001</v>
      </c>
      <c r="R12493" s="6">
        <v>0.01</v>
      </c>
      <c r="S12493" s="2" t="str">
        <f>IFERROR(#REF!/AA_SIPARIS_SATINALMA_RAPORU_YENI_123_22112023[[#This Row],[SIPARIS_EUR_KURU]],"")</f>
        <v/>
      </c>
      <c r="T12493" s="1">
        <v>0.48</v>
      </c>
      <c r="U12493" s="1">
        <v>192</v>
      </c>
      <c r="V12493" s="2">
        <v>5.6839000000000004</v>
      </c>
      <c r="W12493" s="12" t="s">
        <v>29</v>
      </c>
      <c r="X12493" s="4">
        <v>0</v>
      </c>
      <c r="Y12493" s="3">
        <v>192</v>
      </c>
      <c r="Z12493" s="9" t="s">
        <v>16</v>
      </c>
    </row>
    <row r="12494" spans="1:26" x14ac:dyDescent="0.25">
      <c r="A12494">
        <v>2024</v>
      </c>
      <c r="B12494">
        <v>1</v>
      </c>
      <c r="C12494" s="7">
        <v>45294</v>
      </c>
      <c r="D12494" s="9" t="s">
        <v>2443</v>
      </c>
      <c r="E12494" s="9" t="s">
        <v>2444</v>
      </c>
      <c r="F12494" s="9" t="s">
        <v>2453</v>
      </c>
      <c r="G12494" s="9" t="s">
        <v>2454</v>
      </c>
      <c r="H12494" s="9" t="s">
        <v>535</v>
      </c>
      <c r="I12494">
        <v>1</v>
      </c>
      <c r="J12494" s="9" t="s">
        <v>22</v>
      </c>
      <c r="K12494">
        <v>1</v>
      </c>
      <c r="L12494">
        <v>0</v>
      </c>
      <c r="M12494">
        <v>0</v>
      </c>
      <c r="N12494" s="11">
        <f>VLOOKUP(AA_SIPARIS_SATINALMA_RAPORU_YENI_123_22112023[[#This Row],[STOK_KODU]],AA_KUMULATIF_STOK_RAPORU_123_BURAK_TD[],3,0)</f>
        <v>0</v>
      </c>
      <c r="O12494" s="5">
        <v>191.84</v>
      </c>
      <c r="P12494" s="1">
        <v>191.84</v>
      </c>
      <c r="Q12494" s="1">
        <v>32.725999999999999</v>
      </c>
      <c r="R12494" s="6">
        <v>4.92</v>
      </c>
      <c r="S12494" s="2" t="str">
        <f>IFERROR(#REF!/AA_SIPARIS_SATINALMA_RAPORU_YENI_123_22112023[[#This Row],[SIPARIS_EUR_KURU]],"")</f>
        <v/>
      </c>
      <c r="T12494" s="1">
        <v>161.14000000000001</v>
      </c>
      <c r="U12494" s="1">
        <v>161.14000000000001</v>
      </c>
      <c r="V12494" s="2">
        <v>4.9328000000000003</v>
      </c>
      <c r="W12494" s="12" t="s">
        <v>29</v>
      </c>
      <c r="X12494" s="4">
        <v>0</v>
      </c>
      <c r="Y12494" s="3">
        <v>161.14000000000001</v>
      </c>
      <c r="Z12494" s="9" t="s">
        <v>16</v>
      </c>
    </row>
    <row r="12495" spans="1:26" x14ac:dyDescent="0.25">
      <c r="A12495">
        <v>2023</v>
      </c>
      <c r="B12495">
        <v>10</v>
      </c>
      <c r="C12495" s="7">
        <v>45211</v>
      </c>
      <c r="D12495" s="9" t="s">
        <v>217</v>
      </c>
      <c r="E12495" s="9" t="s">
        <v>218</v>
      </c>
      <c r="F12495" s="9" t="s">
        <v>219</v>
      </c>
      <c r="G12495" s="9" t="s">
        <v>220</v>
      </c>
      <c r="H12495" s="9" t="s">
        <v>28</v>
      </c>
      <c r="I12495">
        <v>1</v>
      </c>
      <c r="J12495" s="9" t="s">
        <v>22</v>
      </c>
      <c r="K12495">
        <v>1</v>
      </c>
      <c r="L12495">
        <v>0</v>
      </c>
      <c r="M12495">
        <v>0</v>
      </c>
      <c r="N12495" s="11">
        <f>VLOOKUP(AA_SIPARIS_SATINALMA_RAPORU_YENI_123_22112023[[#This Row],[STOK_KODU]],AA_KUMULATIF_STOK_RAPORU_123_BURAK_TD[],3,0)</f>
        <v>0</v>
      </c>
      <c r="O12495" s="5">
        <v>191.43</v>
      </c>
      <c r="P12495" s="1">
        <v>191.43</v>
      </c>
      <c r="Q12495" s="1">
        <v>29.3644</v>
      </c>
      <c r="R12495" s="6">
        <v>6.52</v>
      </c>
      <c r="S12495" s="2" t="str">
        <f>IFERROR(#REF!/AA_SIPARIS_SATINALMA_RAPORU_YENI_123_22112023[[#This Row],[SIPARIS_EUR_KURU]],"")</f>
        <v/>
      </c>
      <c r="T12495" s="1">
        <v>191.43</v>
      </c>
      <c r="U12495" s="1">
        <v>191.43</v>
      </c>
      <c r="V12495" s="2">
        <v>6.5190999999999999</v>
      </c>
      <c r="W12495" s="12" t="s">
        <v>29</v>
      </c>
      <c r="X12495" s="4">
        <v>0</v>
      </c>
      <c r="Y12495" s="3">
        <v>191.43</v>
      </c>
      <c r="Z12495" s="9" t="s">
        <v>16</v>
      </c>
    </row>
    <row r="12496" spans="1:26" x14ac:dyDescent="0.25">
      <c r="A12496">
        <v>2024</v>
      </c>
      <c r="B12496">
        <v>11</v>
      </c>
      <c r="C12496" s="7">
        <v>45604</v>
      </c>
      <c r="D12496" s="9" t="s">
        <v>130</v>
      </c>
      <c r="E12496" s="9" t="s">
        <v>131</v>
      </c>
      <c r="F12496" s="9" t="s">
        <v>2296</v>
      </c>
      <c r="G12496" s="9" t="s">
        <v>2297</v>
      </c>
      <c r="H12496" s="9" t="s">
        <v>52</v>
      </c>
      <c r="I12496">
        <v>5</v>
      </c>
      <c r="J12496" s="9" t="s">
        <v>22</v>
      </c>
      <c r="K12496">
        <v>5</v>
      </c>
      <c r="L12496">
        <v>0</v>
      </c>
      <c r="M12496">
        <v>0</v>
      </c>
      <c r="N12496" s="11">
        <f>VLOOKUP(AA_SIPARIS_SATINALMA_RAPORU_YENI_123_22112023[[#This Row],[STOK_KODU]],AA_KUMULATIF_STOK_RAPORU_123_BURAK_TD[],3,0)</f>
        <v>0</v>
      </c>
      <c r="O12496" s="5">
        <v>38</v>
      </c>
      <c r="P12496" s="1">
        <v>190</v>
      </c>
      <c r="Q12496" s="1">
        <v>36.757599999999996</v>
      </c>
      <c r="R12496" s="6">
        <v>1.03</v>
      </c>
      <c r="S12496" s="2" t="str">
        <f>IFERROR(#REF!/AA_SIPARIS_SATINALMA_RAPORU_YENI_123_22112023[[#This Row],[SIPARIS_EUR_KURU]],"")</f>
        <v/>
      </c>
      <c r="T12496" s="1">
        <v>38</v>
      </c>
      <c r="U12496" s="1">
        <v>190</v>
      </c>
      <c r="V12496" s="2">
        <v>5.2106000000000003</v>
      </c>
      <c r="W12496" s="12" t="s">
        <v>29</v>
      </c>
      <c r="X12496" s="4">
        <v>0</v>
      </c>
      <c r="Y12496" s="3">
        <v>190</v>
      </c>
      <c r="Z12496" s="9" t="s">
        <v>16</v>
      </c>
    </row>
    <row r="12497" spans="1:26" x14ac:dyDescent="0.25">
      <c r="A12497">
        <v>2024</v>
      </c>
      <c r="B12497">
        <v>6</v>
      </c>
      <c r="C12497" s="7">
        <v>45447</v>
      </c>
      <c r="D12497" s="9" t="s">
        <v>130</v>
      </c>
      <c r="E12497" s="9" t="s">
        <v>131</v>
      </c>
      <c r="F12497" s="9" t="s">
        <v>1426</v>
      </c>
      <c r="G12497" s="9" t="s">
        <v>1427</v>
      </c>
      <c r="H12497" s="9" t="s">
        <v>55</v>
      </c>
      <c r="I12497">
        <v>1000</v>
      </c>
      <c r="J12497" s="9" t="s">
        <v>22</v>
      </c>
      <c r="K12497">
        <v>1000</v>
      </c>
      <c r="L12497">
        <v>0</v>
      </c>
      <c r="M12497">
        <v>0</v>
      </c>
      <c r="N12497" s="11">
        <f>VLOOKUP(AA_SIPARIS_SATINALMA_RAPORU_YENI_123_22112023[[#This Row],[STOK_KODU]],AA_KUMULATIF_STOK_RAPORU_123_BURAK_TD[],3,0)</f>
        <v>0</v>
      </c>
      <c r="O12497" s="5">
        <v>0.19</v>
      </c>
      <c r="P12497" s="1">
        <v>190</v>
      </c>
      <c r="Q12497" s="1">
        <v>34.860700000000001</v>
      </c>
      <c r="R12497" s="6">
        <v>0.01</v>
      </c>
      <c r="S12497" s="2" t="str">
        <f>IFERROR(#REF!/AA_SIPARIS_SATINALMA_RAPORU_YENI_123_22112023[[#This Row],[SIPARIS_EUR_KURU]],"")</f>
        <v/>
      </c>
      <c r="T12497" s="1">
        <v>0.19</v>
      </c>
      <c r="U12497" s="1">
        <v>190</v>
      </c>
      <c r="V12497" s="2">
        <v>5.4701000000000004</v>
      </c>
      <c r="W12497" s="12" t="s">
        <v>29</v>
      </c>
      <c r="X12497" s="4">
        <v>0</v>
      </c>
      <c r="Y12497" s="3">
        <v>190</v>
      </c>
      <c r="Z12497" s="9" t="s">
        <v>16</v>
      </c>
    </row>
    <row r="12498" spans="1:26" x14ac:dyDescent="0.25">
      <c r="A12498">
        <v>2024</v>
      </c>
      <c r="B12498">
        <v>2</v>
      </c>
      <c r="C12498" s="7">
        <v>45351</v>
      </c>
      <c r="D12498" s="9" t="s">
        <v>198</v>
      </c>
      <c r="E12498" s="9" t="s">
        <v>199</v>
      </c>
      <c r="F12498" s="9" t="s">
        <v>1776</v>
      </c>
      <c r="G12498" s="9" t="s">
        <v>1777</v>
      </c>
      <c r="H12498" s="9" t="s">
        <v>44</v>
      </c>
      <c r="I12498">
        <v>1</v>
      </c>
      <c r="J12498" s="9" t="s">
        <v>22</v>
      </c>
      <c r="K12498">
        <v>1</v>
      </c>
      <c r="L12498">
        <v>0</v>
      </c>
      <c r="M12498">
        <v>0</v>
      </c>
      <c r="N12498" s="11">
        <f>VLOOKUP(AA_SIPARIS_SATINALMA_RAPORU_YENI_123_22112023[[#This Row],[STOK_KODU]],AA_KUMULATIF_STOK_RAPORU_123_BURAK_TD[],3,0)</f>
        <v>0</v>
      </c>
      <c r="O12498" s="5">
        <v>190</v>
      </c>
      <c r="P12498" s="1">
        <v>190</v>
      </c>
      <c r="Q12498" s="1">
        <v>33.7149</v>
      </c>
      <c r="R12498" s="6">
        <v>5.64</v>
      </c>
      <c r="S12498" s="2" t="str">
        <f>IFERROR(#REF!/AA_SIPARIS_SATINALMA_RAPORU_YENI_123_22112023[[#This Row],[SIPARIS_EUR_KURU]],"")</f>
        <v/>
      </c>
      <c r="T12498" s="1">
        <v>160</v>
      </c>
      <c r="U12498" s="1">
        <v>160</v>
      </c>
      <c r="V12498" s="2">
        <v>4.7366000000000001</v>
      </c>
      <c r="W12498" s="12" t="s">
        <v>29</v>
      </c>
      <c r="X12498" s="4">
        <v>0</v>
      </c>
      <c r="Y12498" s="3">
        <v>160</v>
      </c>
      <c r="Z12498" s="9" t="s">
        <v>16</v>
      </c>
    </row>
    <row r="12499" spans="1:26" x14ac:dyDescent="0.25">
      <c r="A12499">
        <v>2023</v>
      </c>
      <c r="B12499">
        <v>5</v>
      </c>
      <c r="C12499" s="7">
        <v>45051</v>
      </c>
      <c r="D12499" s="9" t="s">
        <v>305</v>
      </c>
      <c r="E12499" s="9" t="s">
        <v>306</v>
      </c>
      <c r="F12499" s="9" t="s">
        <v>2296</v>
      </c>
      <c r="G12499" s="9" t="s">
        <v>2297</v>
      </c>
      <c r="H12499" s="9" t="s">
        <v>52</v>
      </c>
      <c r="I12499">
        <v>10</v>
      </c>
      <c r="J12499" s="9" t="s">
        <v>22</v>
      </c>
      <c r="K12499">
        <v>10</v>
      </c>
      <c r="L12499">
        <v>0</v>
      </c>
      <c r="M12499">
        <v>0</v>
      </c>
      <c r="N12499" s="11">
        <f>VLOOKUP(AA_SIPARIS_SATINALMA_RAPORU_YENI_123_22112023[[#This Row],[STOK_KODU]],AA_KUMULATIF_STOK_RAPORU_123_BURAK_TD[],3,0)</f>
        <v>0</v>
      </c>
      <c r="O12499" s="5">
        <v>19</v>
      </c>
      <c r="P12499" s="1">
        <v>190</v>
      </c>
      <c r="Q12499" s="1">
        <v>32.632599999999996</v>
      </c>
      <c r="R12499" s="6">
        <v>0.57999999999999996</v>
      </c>
      <c r="S12499" s="2" t="str">
        <f>IFERROR(#REF!/AA_SIPARIS_SATINALMA_RAPORU_YENI_123_22112023[[#This Row],[SIPARIS_EUR_KURU]],"")</f>
        <v/>
      </c>
      <c r="T12499" s="1">
        <v>19</v>
      </c>
      <c r="U12499" s="1">
        <v>190</v>
      </c>
      <c r="V12499" s="2">
        <v>8.8314000000000004</v>
      </c>
      <c r="W12499" s="12" t="s">
        <v>29</v>
      </c>
      <c r="X12499" s="4">
        <v>0</v>
      </c>
      <c r="Y12499" s="3">
        <v>190</v>
      </c>
      <c r="Z12499" s="9" t="s">
        <v>16</v>
      </c>
    </row>
    <row r="12500" spans="1:26" x14ac:dyDescent="0.25">
      <c r="A12500">
        <v>2023</v>
      </c>
      <c r="B12500">
        <v>1</v>
      </c>
      <c r="C12500" s="7">
        <v>44929</v>
      </c>
      <c r="D12500" s="9" t="s">
        <v>130</v>
      </c>
      <c r="E12500" s="9" t="s">
        <v>131</v>
      </c>
      <c r="F12500" s="9" t="s">
        <v>578</v>
      </c>
      <c r="G12500" s="9" t="s">
        <v>579</v>
      </c>
      <c r="H12500" s="9" t="s">
        <v>55</v>
      </c>
      <c r="I12500">
        <v>1000</v>
      </c>
      <c r="J12500" s="9" t="s">
        <v>22</v>
      </c>
      <c r="K12500">
        <v>1000</v>
      </c>
      <c r="L12500">
        <v>0</v>
      </c>
      <c r="M12500">
        <v>0</v>
      </c>
      <c r="N12500" s="11">
        <f>VLOOKUP(AA_SIPARIS_SATINALMA_RAPORU_YENI_123_22112023[[#This Row],[STOK_KODU]],AA_KUMULATIF_STOK_RAPORU_123_BURAK_TD[],3,0)</f>
        <v>1800</v>
      </c>
      <c r="O12500" s="5">
        <v>0.19</v>
      </c>
      <c r="P12500" s="1">
        <v>190</v>
      </c>
      <c r="Q12500" s="1">
        <v>20.0166</v>
      </c>
      <c r="R12500" s="6">
        <v>0.01</v>
      </c>
      <c r="S12500" s="2" t="str">
        <f>IFERROR(#REF!/AA_SIPARIS_SATINALMA_RAPORU_YENI_123_22112023[[#This Row],[SIPARIS_EUR_KURU]],"")</f>
        <v/>
      </c>
      <c r="T12500" s="1">
        <v>0.19</v>
      </c>
      <c r="U12500" s="1">
        <v>190</v>
      </c>
      <c r="V12500" s="2">
        <v>0</v>
      </c>
      <c r="W12500" s="12" t="s">
        <v>29</v>
      </c>
      <c r="X12500" s="4">
        <v>0</v>
      </c>
      <c r="Y12500" s="3">
        <v>190</v>
      </c>
      <c r="Z12500" s="9" t="s">
        <v>16</v>
      </c>
    </row>
    <row r="12501" spans="1:26" x14ac:dyDescent="0.25">
      <c r="A12501">
        <v>2026</v>
      </c>
      <c r="B12501">
        <v>1</v>
      </c>
      <c r="C12501" s="7">
        <v>46042</v>
      </c>
      <c r="D12501" s="9" t="s">
        <v>17</v>
      </c>
      <c r="E12501" s="9" t="s">
        <v>18</v>
      </c>
      <c r="F12501" s="9" t="s">
        <v>138</v>
      </c>
      <c r="G12501" s="9" t="s">
        <v>139</v>
      </c>
      <c r="H12501" s="9" t="s">
        <v>21</v>
      </c>
      <c r="I12501">
        <v>6</v>
      </c>
      <c r="J12501" s="9" t="s">
        <v>22</v>
      </c>
      <c r="K12501">
        <v>6</v>
      </c>
      <c r="L12501">
        <v>0</v>
      </c>
      <c r="M12501">
        <v>0</v>
      </c>
      <c r="N12501" s="11">
        <f>VLOOKUP(AA_SIPARIS_SATINALMA_RAPORU_YENI_123_22112023[[#This Row],[STOK_KODU]],AA_KUMULATIF_STOK_RAPORU_123_BURAK_TD[],3,0)</f>
        <v>9</v>
      </c>
      <c r="O12501" s="5">
        <v>31.53</v>
      </c>
      <c r="P12501" s="1">
        <v>189.18</v>
      </c>
      <c r="Q12501" s="1">
        <v>50.217300000000002</v>
      </c>
      <c r="R12501" s="6">
        <v>0.63</v>
      </c>
      <c r="S12501" s="2" t="str">
        <f>IFERROR(#REF!/AA_SIPARIS_SATINALMA_RAPORU_YENI_123_22112023[[#This Row],[SIPARIS_EUR_KURU]],"")</f>
        <v/>
      </c>
      <c r="T12501" s="1">
        <v>32.041666666666664</v>
      </c>
      <c r="U12501" s="1">
        <v>192.25</v>
      </c>
      <c r="V12501" s="2">
        <v>3.8283999999999998</v>
      </c>
      <c r="W12501" s="12" t="s">
        <v>23</v>
      </c>
      <c r="X12501" s="4">
        <v>43.194299999999998</v>
      </c>
      <c r="Y12501" s="3">
        <v>4.4400000000000004</v>
      </c>
      <c r="Z12501" s="9" t="s">
        <v>16</v>
      </c>
    </row>
    <row r="12502" spans="1:26" x14ac:dyDescent="0.25">
      <c r="A12502">
        <v>2023</v>
      </c>
      <c r="B12502">
        <v>2</v>
      </c>
      <c r="C12502" s="7">
        <v>44963</v>
      </c>
      <c r="D12502" s="9" t="s">
        <v>2338</v>
      </c>
      <c r="E12502" s="9" t="s">
        <v>2339</v>
      </c>
      <c r="F12502" s="9" t="s">
        <v>976</v>
      </c>
      <c r="G12502" s="9" t="s">
        <v>977</v>
      </c>
      <c r="H12502" s="9" t="s">
        <v>55</v>
      </c>
      <c r="I12502">
        <v>300</v>
      </c>
      <c r="J12502" s="9" t="s">
        <v>22</v>
      </c>
      <c r="K12502">
        <v>300</v>
      </c>
      <c r="L12502">
        <v>0</v>
      </c>
      <c r="M12502">
        <v>0</v>
      </c>
      <c r="N12502" s="11">
        <f>VLOOKUP(AA_SIPARIS_SATINALMA_RAPORU_YENI_123_22112023[[#This Row],[STOK_KODU]],AA_KUMULATIF_STOK_RAPORU_123_BURAK_TD[],3,0)</f>
        <v>700</v>
      </c>
      <c r="O12502" s="5">
        <v>0.62670000000000003</v>
      </c>
      <c r="P12502" s="1">
        <v>188.01</v>
      </c>
      <c r="Q12502" s="1">
        <v>20.516300000000001</v>
      </c>
      <c r="R12502" s="6">
        <v>0.03</v>
      </c>
      <c r="S12502" s="2" t="str">
        <f>IFERROR(#REF!/AA_SIPARIS_SATINALMA_RAPORU_YENI_123_22112023[[#This Row],[SIPARIS_EUR_KURU]],"")</f>
        <v/>
      </c>
      <c r="T12502" s="1">
        <v>0.62669999999999992</v>
      </c>
      <c r="U12502" s="1">
        <v>188.01</v>
      </c>
      <c r="V12502" s="2">
        <v>9.1638999999999999</v>
      </c>
      <c r="W12502" s="12" t="s">
        <v>29</v>
      </c>
      <c r="X12502" s="4">
        <v>0</v>
      </c>
      <c r="Y12502" s="3">
        <v>188.01</v>
      </c>
      <c r="Z12502" s="9" t="s">
        <v>16</v>
      </c>
    </row>
    <row r="12503" spans="1:26" x14ac:dyDescent="0.25">
      <c r="A12503">
        <v>2023</v>
      </c>
      <c r="B12503">
        <v>11</v>
      </c>
      <c r="C12503" s="7">
        <v>45253</v>
      </c>
      <c r="D12503" s="9" t="s">
        <v>2757</v>
      </c>
      <c r="E12503" s="9" t="s">
        <v>2758</v>
      </c>
      <c r="F12503" s="9" t="s">
        <v>2766</v>
      </c>
      <c r="G12503" s="9" t="s">
        <v>2767</v>
      </c>
      <c r="H12503" s="9" t="s">
        <v>97</v>
      </c>
      <c r="I12503">
        <v>1</v>
      </c>
      <c r="J12503" s="9" t="s">
        <v>22</v>
      </c>
      <c r="K12503">
        <v>1</v>
      </c>
      <c r="L12503">
        <v>0</v>
      </c>
      <c r="M12503">
        <v>0</v>
      </c>
      <c r="N12503" s="11">
        <f>VLOOKUP(AA_SIPARIS_SATINALMA_RAPORU_YENI_123_22112023[[#This Row],[STOK_KODU]],AA_KUMULATIF_STOK_RAPORU_123_BURAK_TD[],3,0)</f>
        <v>0</v>
      </c>
      <c r="O12503" s="5">
        <v>188</v>
      </c>
      <c r="P12503" s="1">
        <v>188</v>
      </c>
      <c r="Q12503" s="1">
        <v>31.3523</v>
      </c>
      <c r="R12503" s="6">
        <v>6</v>
      </c>
      <c r="S12503" s="2" t="str">
        <f>IFERROR(#REF!/AA_SIPARIS_SATINALMA_RAPORU_YENI_123_22112023[[#This Row],[SIPARIS_EUR_KURU]],"")</f>
        <v/>
      </c>
      <c r="T12503" s="1">
        <v>188</v>
      </c>
      <c r="U12503" s="1">
        <v>188</v>
      </c>
      <c r="V12503" s="2">
        <v>5.9964000000000004</v>
      </c>
      <c r="W12503" s="12" t="s">
        <v>29</v>
      </c>
      <c r="X12503" s="4">
        <v>0</v>
      </c>
      <c r="Y12503" s="3">
        <v>188</v>
      </c>
      <c r="Z12503" s="9" t="s">
        <v>16</v>
      </c>
    </row>
    <row r="12504" spans="1:26" x14ac:dyDescent="0.25">
      <c r="A12504">
        <v>2025</v>
      </c>
      <c r="B12504">
        <v>10</v>
      </c>
      <c r="C12504" s="7">
        <v>45953</v>
      </c>
      <c r="D12504" s="9" t="s">
        <v>217</v>
      </c>
      <c r="E12504" s="9" t="s">
        <v>218</v>
      </c>
      <c r="F12504" s="9" t="s">
        <v>9856</v>
      </c>
      <c r="G12504" s="9" t="s">
        <v>9857</v>
      </c>
      <c r="H12504" s="9" t="s">
        <v>28</v>
      </c>
      <c r="I12504">
        <v>1</v>
      </c>
      <c r="J12504" s="9" t="s">
        <v>22</v>
      </c>
      <c r="K12504">
        <v>1</v>
      </c>
      <c r="L12504">
        <v>0</v>
      </c>
      <c r="M12504">
        <v>0</v>
      </c>
      <c r="N12504" s="11">
        <f>VLOOKUP(AA_SIPARIS_SATINALMA_RAPORU_YENI_123_22112023[[#This Row],[STOK_KODU]],AA_KUMULATIF_STOK_RAPORU_123_BURAK_TD[],3,0)</f>
        <v>0</v>
      </c>
      <c r="O12504" s="5">
        <v>187.5</v>
      </c>
      <c r="P12504" s="1">
        <v>187.5</v>
      </c>
      <c r="Q12504" s="1">
        <v>48.580800000000004</v>
      </c>
      <c r="R12504" s="6">
        <v>3.86</v>
      </c>
      <c r="S12504" s="2" t="str">
        <f>IFERROR(#REF!/AA_SIPARIS_SATINALMA_RAPORU_YENI_123_22112023[[#This Row],[SIPARIS_EUR_KURU]],"")</f>
        <v/>
      </c>
      <c r="T12504" s="1">
        <v>187.5</v>
      </c>
      <c r="U12504" s="1">
        <v>187.5</v>
      </c>
      <c r="V12504" s="2">
        <v>3.8595000000000002</v>
      </c>
      <c r="W12504" s="12" t="s">
        <v>29</v>
      </c>
      <c r="X12504" s="4">
        <v>0</v>
      </c>
      <c r="Y12504" s="3">
        <v>187.5</v>
      </c>
      <c r="Z12504" s="9" t="s">
        <v>16</v>
      </c>
    </row>
    <row r="12505" spans="1:26" x14ac:dyDescent="0.25">
      <c r="A12505">
        <v>2025</v>
      </c>
      <c r="B12505">
        <v>4</v>
      </c>
      <c r="C12505" s="7">
        <v>45776</v>
      </c>
      <c r="D12505" s="9" t="s">
        <v>130</v>
      </c>
      <c r="E12505" s="9" t="s">
        <v>131</v>
      </c>
      <c r="F12505" s="9" t="s">
        <v>1182</v>
      </c>
      <c r="G12505" s="9" t="s">
        <v>1183</v>
      </c>
      <c r="H12505" s="9" t="s">
        <v>55</v>
      </c>
      <c r="I12505">
        <v>5</v>
      </c>
      <c r="J12505" s="9" t="s">
        <v>22</v>
      </c>
      <c r="K12505">
        <v>5</v>
      </c>
      <c r="L12505">
        <v>0</v>
      </c>
      <c r="M12505">
        <v>0</v>
      </c>
      <c r="N12505" s="11">
        <f>VLOOKUP(AA_SIPARIS_SATINALMA_RAPORU_YENI_123_22112023[[#This Row],[STOK_KODU]],AA_KUMULATIF_STOK_RAPORU_123_BURAK_TD[],3,0)</f>
        <v>10</v>
      </c>
      <c r="O12505" s="5">
        <v>37.5</v>
      </c>
      <c r="P12505" s="1">
        <v>187.5</v>
      </c>
      <c r="Q12505" s="1"/>
      <c r="R12505" s="6"/>
      <c r="S12505" s="2" t="str">
        <f>IFERROR(#REF!/AA_SIPARIS_SATINALMA_RAPORU_YENI_123_22112023[[#This Row],[SIPARIS_EUR_KURU]],"")</f>
        <v/>
      </c>
      <c r="T12505" s="1">
        <v>37.5</v>
      </c>
      <c r="U12505" s="1">
        <v>187.5</v>
      </c>
      <c r="V12505" s="2">
        <v>4.2968999999999999</v>
      </c>
      <c r="W12505" s="12" t="s">
        <v>29</v>
      </c>
      <c r="X12505" s="4">
        <v>0</v>
      </c>
      <c r="Y12505" s="3">
        <v>187.5</v>
      </c>
      <c r="Z12505" s="9" t="s">
        <v>16</v>
      </c>
    </row>
    <row r="12506" spans="1:26" x14ac:dyDescent="0.25">
      <c r="A12506">
        <v>2024</v>
      </c>
      <c r="B12506">
        <v>2</v>
      </c>
      <c r="C12506" s="7">
        <v>45343</v>
      </c>
      <c r="D12506" s="9" t="s">
        <v>881</v>
      </c>
      <c r="E12506" s="9" t="s">
        <v>882</v>
      </c>
      <c r="F12506" s="9" t="s">
        <v>2178</v>
      </c>
      <c r="G12506" s="9" t="s">
        <v>2179</v>
      </c>
      <c r="H12506" s="9" t="s">
        <v>653</v>
      </c>
      <c r="I12506">
        <v>1</v>
      </c>
      <c r="J12506" s="9" t="s">
        <v>22</v>
      </c>
      <c r="K12506">
        <v>1</v>
      </c>
      <c r="L12506">
        <v>0</v>
      </c>
      <c r="M12506">
        <v>0</v>
      </c>
      <c r="N12506" s="11">
        <f>VLOOKUP(AA_SIPARIS_SATINALMA_RAPORU_YENI_123_22112023[[#This Row],[STOK_KODU]],AA_KUMULATIF_STOK_RAPORU_123_BURAK_TD[],3,0)</f>
        <v>0</v>
      </c>
      <c r="O12506" s="5">
        <v>187.5</v>
      </c>
      <c r="P12506" s="1">
        <v>187.5</v>
      </c>
      <c r="Q12506" s="1">
        <v>33.264000000000003</v>
      </c>
      <c r="R12506" s="6">
        <v>5.64</v>
      </c>
      <c r="S12506" s="2" t="str">
        <f>IFERROR(#REF!/AA_SIPARIS_SATINALMA_RAPORU_YENI_123_22112023[[#This Row],[SIPARIS_EUR_KURU]],"")</f>
        <v/>
      </c>
      <c r="T12506" s="1">
        <v>187.5</v>
      </c>
      <c r="U12506" s="1">
        <v>187.5</v>
      </c>
      <c r="V12506" s="2">
        <v>5.6470000000000002</v>
      </c>
      <c r="W12506" s="12" t="s">
        <v>29</v>
      </c>
      <c r="X12506" s="4">
        <v>0</v>
      </c>
      <c r="Y12506" s="3">
        <v>187.5</v>
      </c>
      <c r="Z12506" s="9" t="s">
        <v>16</v>
      </c>
    </row>
    <row r="12507" spans="1:26" x14ac:dyDescent="0.25">
      <c r="A12507">
        <v>2024</v>
      </c>
      <c r="B12507">
        <v>1</v>
      </c>
      <c r="C12507" s="7">
        <v>45294</v>
      </c>
      <c r="D12507" s="9" t="s">
        <v>305</v>
      </c>
      <c r="E12507" s="9" t="s">
        <v>306</v>
      </c>
      <c r="F12507" s="9" t="s">
        <v>974</v>
      </c>
      <c r="G12507" s="9" t="s">
        <v>975</v>
      </c>
      <c r="H12507" s="9" t="s">
        <v>55</v>
      </c>
      <c r="I12507">
        <v>3</v>
      </c>
      <c r="J12507" s="9" t="s">
        <v>22</v>
      </c>
      <c r="K12507">
        <v>3</v>
      </c>
      <c r="L12507">
        <v>0</v>
      </c>
      <c r="M12507">
        <v>0</v>
      </c>
      <c r="N12507" s="11">
        <f>VLOOKUP(AA_SIPARIS_SATINALMA_RAPORU_YENI_123_22112023[[#This Row],[STOK_KODU]],AA_KUMULATIF_STOK_RAPORU_123_BURAK_TD[],3,0)</f>
        <v>91</v>
      </c>
      <c r="O12507" s="5">
        <v>62.5</v>
      </c>
      <c r="P12507" s="1">
        <v>187.5</v>
      </c>
      <c r="Q12507" s="1">
        <v>32.725999999999999</v>
      </c>
      <c r="R12507" s="6">
        <v>1.91</v>
      </c>
      <c r="S12507" s="2" t="str">
        <f>IFERROR(#REF!/AA_SIPARIS_SATINALMA_RAPORU_YENI_123_22112023[[#This Row],[SIPARIS_EUR_KURU]],"")</f>
        <v/>
      </c>
      <c r="T12507" s="1">
        <v>62.5</v>
      </c>
      <c r="U12507" s="1">
        <v>187.5</v>
      </c>
      <c r="V12507" s="2">
        <v>5.7355</v>
      </c>
      <c r="W12507" s="12" t="s">
        <v>29</v>
      </c>
      <c r="X12507" s="4">
        <v>0</v>
      </c>
      <c r="Y12507" s="3">
        <v>187.5</v>
      </c>
      <c r="Z12507" s="9" t="s">
        <v>16</v>
      </c>
    </row>
    <row r="12508" spans="1:26" x14ac:dyDescent="0.25">
      <c r="A12508">
        <v>2023</v>
      </c>
      <c r="B12508">
        <v>1</v>
      </c>
      <c r="C12508" s="7">
        <v>44949</v>
      </c>
      <c r="D12508" s="9" t="s">
        <v>1359</v>
      </c>
      <c r="E12508" s="9" t="s">
        <v>1360</v>
      </c>
      <c r="F12508" s="9" t="s">
        <v>1130</v>
      </c>
      <c r="G12508" s="9" t="s">
        <v>1131</v>
      </c>
      <c r="H12508" s="9" t="s">
        <v>52</v>
      </c>
      <c r="I12508">
        <v>5</v>
      </c>
      <c r="J12508" s="9" t="s">
        <v>22</v>
      </c>
      <c r="K12508">
        <v>5</v>
      </c>
      <c r="L12508">
        <v>0</v>
      </c>
      <c r="M12508">
        <v>0</v>
      </c>
      <c r="N12508" s="11">
        <f>VLOOKUP(AA_SIPARIS_SATINALMA_RAPORU_YENI_123_22112023[[#This Row],[STOK_KODU]],AA_KUMULATIF_STOK_RAPORU_123_BURAK_TD[],3,0)</f>
        <v>0</v>
      </c>
      <c r="O12508" s="5">
        <v>37.287999999999997</v>
      </c>
      <c r="P12508" s="1">
        <v>186.44</v>
      </c>
      <c r="Q12508" s="1">
        <v>20.382400000000001</v>
      </c>
      <c r="R12508" s="6">
        <v>1.83</v>
      </c>
      <c r="S12508" s="2" t="str">
        <f>IFERROR(#REF!/AA_SIPARIS_SATINALMA_RAPORU_YENI_123_22112023[[#This Row],[SIPARIS_EUR_KURU]],"")</f>
        <v/>
      </c>
      <c r="T12508" s="1">
        <v>37.287999999999997</v>
      </c>
      <c r="U12508" s="1">
        <v>186.44</v>
      </c>
      <c r="V12508" s="2">
        <v>0</v>
      </c>
      <c r="W12508" s="12" t="s">
        <v>29</v>
      </c>
      <c r="X12508" s="4">
        <v>0</v>
      </c>
      <c r="Y12508" s="3">
        <v>186.44</v>
      </c>
      <c r="Z12508" s="9" t="s">
        <v>16</v>
      </c>
    </row>
    <row r="12509" spans="1:26" x14ac:dyDescent="0.25">
      <c r="A12509">
        <v>2025</v>
      </c>
      <c r="B12509">
        <v>4</v>
      </c>
      <c r="C12509" s="7">
        <v>45776</v>
      </c>
      <c r="D12509" s="9" t="s">
        <v>354</v>
      </c>
      <c r="E12509" s="9" t="s">
        <v>355</v>
      </c>
      <c r="F12509" s="9" t="s">
        <v>1545</v>
      </c>
      <c r="G12509" s="9" t="s">
        <v>1546</v>
      </c>
      <c r="H12509" s="9" t="s">
        <v>21</v>
      </c>
      <c r="I12509">
        <v>200</v>
      </c>
      <c r="J12509" s="9" t="s">
        <v>22</v>
      </c>
      <c r="K12509">
        <v>200</v>
      </c>
      <c r="L12509">
        <v>0</v>
      </c>
      <c r="M12509">
        <v>0</v>
      </c>
      <c r="N12509" s="11">
        <f>VLOOKUP(AA_SIPARIS_SATINALMA_RAPORU_YENI_123_22112023[[#This Row],[STOK_KODU]],AA_KUMULATIF_STOK_RAPORU_123_BURAK_TD[],3,0)</f>
        <v>238</v>
      </c>
      <c r="O12509" s="5">
        <v>0.93</v>
      </c>
      <c r="P12509" s="1">
        <v>186</v>
      </c>
      <c r="Q12509" s="1">
        <v>43.530900000000003</v>
      </c>
      <c r="R12509" s="6">
        <v>0.02</v>
      </c>
      <c r="S12509" s="2" t="str">
        <f>IFERROR(#REF!/AA_SIPARIS_SATINALMA_RAPORU_YENI_123_22112023[[#This Row],[SIPARIS_EUR_KURU]],"")</f>
        <v/>
      </c>
      <c r="T12509" s="1">
        <v>0.93</v>
      </c>
      <c r="U12509" s="1">
        <v>186</v>
      </c>
      <c r="V12509" s="2">
        <v>4.2728000000000002</v>
      </c>
      <c r="W12509" s="12" t="s">
        <v>29</v>
      </c>
      <c r="X12509" s="4">
        <v>0</v>
      </c>
      <c r="Y12509" s="3">
        <v>186</v>
      </c>
      <c r="Z12509" s="9" t="s">
        <v>16</v>
      </c>
    </row>
    <row r="12510" spans="1:26" x14ac:dyDescent="0.25">
      <c r="A12510">
        <v>2025</v>
      </c>
      <c r="B12510">
        <v>4</v>
      </c>
      <c r="C12510" s="7">
        <v>45776</v>
      </c>
      <c r="D12510" s="9" t="s">
        <v>354</v>
      </c>
      <c r="E12510" s="9" t="s">
        <v>355</v>
      </c>
      <c r="F12510" s="9" t="s">
        <v>1543</v>
      </c>
      <c r="G12510" s="9" t="s">
        <v>1544</v>
      </c>
      <c r="H12510" s="9" t="s">
        <v>21</v>
      </c>
      <c r="I12510">
        <v>200</v>
      </c>
      <c r="J12510" s="9" t="s">
        <v>22</v>
      </c>
      <c r="K12510">
        <v>200</v>
      </c>
      <c r="L12510">
        <v>0</v>
      </c>
      <c r="M12510">
        <v>0</v>
      </c>
      <c r="N12510" s="11">
        <f>VLOOKUP(AA_SIPARIS_SATINALMA_RAPORU_YENI_123_22112023[[#This Row],[STOK_KODU]],AA_KUMULATIF_STOK_RAPORU_123_BURAK_TD[],3,0)</f>
        <v>239</v>
      </c>
      <c r="O12510" s="5">
        <v>0.93</v>
      </c>
      <c r="P12510" s="1">
        <v>186</v>
      </c>
      <c r="Q12510" s="1">
        <v>43.530900000000003</v>
      </c>
      <c r="R12510" s="6">
        <v>0.02</v>
      </c>
      <c r="S12510" s="2" t="str">
        <f>IFERROR(#REF!/AA_SIPARIS_SATINALMA_RAPORU_YENI_123_22112023[[#This Row],[SIPARIS_EUR_KURU]],"")</f>
        <v/>
      </c>
      <c r="T12510" s="1">
        <v>0.93</v>
      </c>
      <c r="U12510" s="1">
        <v>186</v>
      </c>
      <c r="V12510" s="2">
        <v>4.2728000000000002</v>
      </c>
      <c r="W12510" s="12" t="s">
        <v>29</v>
      </c>
      <c r="X12510" s="4">
        <v>0</v>
      </c>
      <c r="Y12510" s="3">
        <v>186</v>
      </c>
      <c r="Z12510" s="9" t="s">
        <v>16</v>
      </c>
    </row>
    <row r="12511" spans="1:26" x14ac:dyDescent="0.25">
      <c r="A12511">
        <v>2025</v>
      </c>
      <c r="B12511">
        <v>9</v>
      </c>
      <c r="C12511" s="7">
        <v>45911</v>
      </c>
      <c r="D12511" s="9" t="s">
        <v>10215</v>
      </c>
      <c r="E12511" s="9" t="s">
        <v>10216</v>
      </c>
      <c r="F12511" s="9" t="s">
        <v>11037</v>
      </c>
      <c r="G12511" s="9" t="s">
        <v>11038</v>
      </c>
      <c r="H12511" s="9" t="s">
        <v>55</v>
      </c>
      <c r="I12511">
        <v>1</v>
      </c>
      <c r="J12511" s="9" t="s">
        <v>22</v>
      </c>
      <c r="K12511">
        <v>1</v>
      </c>
      <c r="L12511">
        <v>0</v>
      </c>
      <c r="M12511">
        <v>0</v>
      </c>
      <c r="N12511" s="11">
        <f>VLOOKUP(AA_SIPARIS_SATINALMA_RAPORU_YENI_123_22112023[[#This Row],[STOK_KODU]],AA_KUMULATIF_STOK_RAPORU_123_BURAK_TD[],3,0)</f>
        <v>4</v>
      </c>
      <c r="O12511" s="5">
        <v>185.39</v>
      </c>
      <c r="P12511" s="1">
        <v>185.39</v>
      </c>
      <c r="Q12511" s="1">
        <v>48.216500000000003</v>
      </c>
      <c r="R12511" s="6">
        <v>3.84</v>
      </c>
      <c r="S12511" s="2" t="str">
        <f>IFERROR(#REF!/AA_SIPARIS_SATINALMA_RAPORU_YENI_123_22112023[[#This Row],[SIPARIS_EUR_KURU]],"")</f>
        <v/>
      </c>
      <c r="T12511" s="1">
        <v>185.39</v>
      </c>
      <c r="U12511" s="1">
        <v>185.39</v>
      </c>
      <c r="V12511" s="2">
        <v>3.8269000000000002</v>
      </c>
      <c r="W12511" s="12" t="s">
        <v>29</v>
      </c>
      <c r="X12511" s="4">
        <v>0</v>
      </c>
      <c r="Y12511" s="3">
        <v>185.39</v>
      </c>
      <c r="Z12511" s="9" t="s">
        <v>16</v>
      </c>
    </row>
    <row r="12512" spans="1:26" x14ac:dyDescent="0.25">
      <c r="A12512">
        <v>2026</v>
      </c>
      <c r="B12512">
        <v>1</v>
      </c>
      <c r="C12512" s="7">
        <v>46038</v>
      </c>
      <c r="D12512" s="9" t="s">
        <v>327</v>
      </c>
      <c r="E12512" s="9" t="s">
        <v>11862</v>
      </c>
      <c r="F12512" s="9" t="s">
        <v>12110</v>
      </c>
      <c r="G12512" s="9" t="s">
        <v>12111</v>
      </c>
      <c r="H12512" s="9" t="s">
        <v>21</v>
      </c>
      <c r="I12512">
        <v>500</v>
      </c>
      <c r="J12512" s="9" t="s">
        <v>22</v>
      </c>
      <c r="K12512">
        <v>500</v>
      </c>
      <c r="L12512">
        <v>0</v>
      </c>
      <c r="M12512">
        <v>0</v>
      </c>
      <c r="N12512" s="11">
        <f>VLOOKUP(AA_SIPARIS_SATINALMA_RAPORU_YENI_123_22112023[[#This Row],[STOK_KODU]],AA_KUMULATIF_STOK_RAPORU_123_BURAK_TD[],3,0)</f>
        <v>0</v>
      </c>
      <c r="O12512" s="5">
        <v>0.37</v>
      </c>
      <c r="P12512" s="1">
        <v>185</v>
      </c>
      <c r="Q12512" s="1"/>
      <c r="R12512" s="6"/>
      <c r="S12512" s="2" t="str">
        <f>IFERROR(#REF!/AA_SIPARIS_SATINALMA_RAPORU_YENI_123_22112023[[#This Row],[SIPARIS_EUR_KURU]],"")</f>
        <v/>
      </c>
      <c r="T12512" s="1">
        <v>0.36660000000000004</v>
      </c>
      <c r="U12512" s="1">
        <v>183.3</v>
      </c>
      <c r="V12512" s="2">
        <v>3.6212</v>
      </c>
      <c r="W12512" s="12" t="s">
        <v>29</v>
      </c>
      <c r="X12512" s="4">
        <v>0</v>
      </c>
      <c r="Y12512" s="3">
        <v>183.3</v>
      </c>
      <c r="Z12512" s="9" t="s">
        <v>16</v>
      </c>
    </row>
    <row r="12513" spans="1:26" x14ac:dyDescent="0.25">
      <c r="A12513">
        <v>2023</v>
      </c>
      <c r="B12513">
        <v>9</v>
      </c>
      <c r="C12513" s="7">
        <v>45183</v>
      </c>
      <c r="D12513" s="9" t="s">
        <v>130</v>
      </c>
      <c r="E12513" s="9" t="s">
        <v>131</v>
      </c>
      <c r="F12513" s="9" t="s">
        <v>3178</v>
      </c>
      <c r="G12513" s="9" t="s">
        <v>3179</v>
      </c>
      <c r="H12513" s="9" t="s">
        <v>449</v>
      </c>
      <c r="I12513">
        <v>250</v>
      </c>
      <c r="J12513" s="9" t="s">
        <v>22</v>
      </c>
      <c r="K12513">
        <v>250</v>
      </c>
      <c r="L12513">
        <v>0</v>
      </c>
      <c r="M12513">
        <v>0</v>
      </c>
      <c r="N12513" s="11">
        <f>VLOOKUP(AA_SIPARIS_SATINALMA_RAPORU_YENI_123_22112023[[#This Row],[STOK_KODU]],AA_KUMULATIF_STOK_RAPORU_123_BURAK_TD[],3,0)</f>
        <v>0</v>
      </c>
      <c r="O12513" s="5">
        <v>0.74</v>
      </c>
      <c r="P12513" s="1">
        <v>185</v>
      </c>
      <c r="Q12513" s="1">
        <v>28.885100000000001</v>
      </c>
      <c r="R12513" s="6">
        <v>0.03</v>
      </c>
      <c r="S12513" s="2" t="str">
        <f>IFERROR(#REF!/AA_SIPARIS_SATINALMA_RAPORU_YENI_123_22112023[[#This Row],[SIPARIS_EUR_KURU]],"")</f>
        <v/>
      </c>
      <c r="T12513" s="1">
        <v>0.74</v>
      </c>
      <c r="U12513" s="1">
        <v>185</v>
      </c>
      <c r="V12513" s="2">
        <v>6.4047000000000001</v>
      </c>
      <c r="W12513" s="12" t="s">
        <v>29</v>
      </c>
      <c r="X12513" s="4">
        <v>0</v>
      </c>
      <c r="Y12513" s="3">
        <v>185</v>
      </c>
      <c r="Z12513" s="9" t="s">
        <v>16</v>
      </c>
    </row>
    <row r="12514" spans="1:26" x14ac:dyDescent="0.25">
      <c r="A12514">
        <v>2023</v>
      </c>
      <c r="B12514">
        <v>7</v>
      </c>
      <c r="C12514" s="7">
        <v>45118</v>
      </c>
      <c r="D12514" s="9" t="s">
        <v>130</v>
      </c>
      <c r="E12514" s="9" t="s">
        <v>131</v>
      </c>
      <c r="F12514" s="9" t="s">
        <v>260</v>
      </c>
      <c r="G12514" s="9" t="s">
        <v>261</v>
      </c>
      <c r="H12514" s="9" t="s">
        <v>55</v>
      </c>
      <c r="I12514">
        <v>10</v>
      </c>
      <c r="J12514" s="9" t="s">
        <v>22</v>
      </c>
      <c r="K12514">
        <v>10</v>
      </c>
      <c r="L12514">
        <v>0</v>
      </c>
      <c r="M12514">
        <v>0</v>
      </c>
      <c r="N12514" s="11">
        <f>VLOOKUP(AA_SIPARIS_SATINALMA_RAPORU_YENI_123_22112023[[#This Row],[STOK_KODU]],AA_KUMULATIF_STOK_RAPORU_123_BURAK_TD[],3,0)</f>
        <v>5</v>
      </c>
      <c r="O12514" s="5">
        <v>18.5</v>
      </c>
      <c r="P12514" s="1">
        <v>185</v>
      </c>
      <c r="Q12514" s="1">
        <v>28.551500000000001</v>
      </c>
      <c r="R12514" s="6">
        <v>0.65</v>
      </c>
      <c r="S12514" s="2" t="str">
        <f>IFERROR(#REF!/AA_SIPARIS_SATINALMA_RAPORU_YENI_123_22112023[[#This Row],[SIPARIS_EUR_KURU]],"")</f>
        <v/>
      </c>
      <c r="T12514" s="1">
        <v>18.5</v>
      </c>
      <c r="U12514" s="1">
        <v>185</v>
      </c>
      <c r="V12514" s="2">
        <v>6.274</v>
      </c>
      <c r="W12514" s="12" t="s">
        <v>29</v>
      </c>
      <c r="X12514" s="4">
        <v>0</v>
      </c>
      <c r="Y12514" s="3">
        <v>185</v>
      </c>
      <c r="Z12514" s="9" t="s">
        <v>16</v>
      </c>
    </row>
    <row r="12515" spans="1:26" x14ac:dyDescent="0.25">
      <c r="A12515">
        <v>2025</v>
      </c>
      <c r="B12515">
        <v>3</v>
      </c>
      <c r="C12515" s="7">
        <v>45743</v>
      </c>
      <c r="D12515" s="9" t="s">
        <v>2338</v>
      </c>
      <c r="E12515" s="9" t="s">
        <v>2339</v>
      </c>
      <c r="F12515" s="9" t="s">
        <v>9982</v>
      </c>
      <c r="G12515" s="9" t="s">
        <v>9983</v>
      </c>
      <c r="H12515" s="9" t="s">
        <v>55</v>
      </c>
      <c r="I12515">
        <v>500</v>
      </c>
      <c r="J12515" s="9" t="s">
        <v>22</v>
      </c>
      <c r="K12515">
        <v>500</v>
      </c>
      <c r="L12515">
        <v>0</v>
      </c>
      <c r="M12515">
        <v>0</v>
      </c>
      <c r="N12515" s="11">
        <f>VLOOKUP(AA_SIPARIS_SATINALMA_RAPORU_YENI_123_22112023[[#This Row],[STOK_KODU]],AA_KUMULATIF_STOK_RAPORU_123_BURAK_TD[],3,0)</f>
        <v>0</v>
      </c>
      <c r="O12515" s="5">
        <v>0.36837999999999999</v>
      </c>
      <c r="P12515" s="1">
        <v>184.19</v>
      </c>
      <c r="Q12515" s="1">
        <v>40.932600000000001</v>
      </c>
      <c r="R12515" s="6">
        <v>0.01</v>
      </c>
      <c r="S12515" s="2" t="str">
        <f>IFERROR(#REF!/AA_SIPARIS_SATINALMA_RAPORU_YENI_123_22112023[[#This Row],[SIPARIS_EUR_KURU]],"")</f>
        <v/>
      </c>
      <c r="T12515" s="1">
        <v>0.36837999999999999</v>
      </c>
      <c r="U12515" s="1">
        <v>184.19</v>
      </c>
      <c r="V12515" s="2">
        <v>3.8007</v>
      </c>
      <c r="W12515" s="12" t="s">
        <v>29</v>
      </c>
      <c r="X12515" s="4">
        <v>0</v>
      </c>
      <c r="Y12515" s="3">
        <v>184.19</v>
      </c>
      <c r="Z12515" s="9" t="s">
        <v>16</v>
      </c>
    </row>
    <row r="12516" spans="1:26" x14ac:dyDescent="0.25">
      <c r="A12516">
        <v>2024</v>
      </c>
      <c r="B12516">
        <v>4</v>
      </c>
      <c r="C12516" s="7">
        <v>45386</v>
      </c>
      <c r="D12516" s="9" t="s">
        <v>305</v>
      </c>
      <c r="E12516" s="9" t="s">
        <v>306</v>
      </c>
      <c r="F12516" s="9" t="s">
        <v>507</v>
      </c>
      <c r="G12516" s="9" t="s">
        <v>508</v>
      </c>
      <c r="H12516" s="9" t="s">
        <v>55</v>
      </c>
      <c r="I12516">
        <v>800</v>
      </c>
      <c r="J12516" s="9" t="s">
        <v>22</v>
      </c>
      <c r="K12516">
        <v>800</v>
      </c>
      <c r="L12516">
        <v>0</v>
      </c>
      <c r="M12516">
        <v>0</v>
      </c>
      <c r="N12516" s="11">
        <f>VLOOKUP(AA_SIPARIS_SATINALMA_RAPORU_YENI_123_22112023[[#This Row],[STOK_KODU]],AA_KUMULATIF_STOK_RAPORU_123_BURAK_TD[],3,0)</f>
        <v>0</v>
      </c>
      <c r="O12516" s="5">
        <v>0.23</v>
      </c>
      <c r="P12516" s="1">
        <v>184</v>
      </c>
      <c r="Q12516" s="1">
        <v>34.409700000000001</v>
      </c>
      <c r="R12516" s="6">
        <v>0.01</v>
      </c>
      <c r="S12516" s="2" t="str">
        <f>IFERROR(#REF!/AA_SIPARIS_SATINALMA_RAPORU_YENI_123_22112023[[#This Row],[SIPARIS_EUR_KURU]],"")</f>
        <v/>
      </c>
      <c r="T12516" s="1">
        <v>0.23</v>
      </c>
      <c r="U12516" s="1">
        <v>184</v>
      </c>
      <c r="V12516" s="2">
        <v>5.3292000000000002</v>
      </c>
      <c r="W12516" s="12" t="s">
        <v>29</v>
      </c>
      <c r="X12516" s="4">
        <v>0</v>
      </c>
      <c r="Y12516" s="3">
        <v>184</v>
      </c>
      <c r="Z12516" s="9" t="s">
        <v>16</v>
      </c>
    </row>
    <row r="12517" spans="1:26" x14ac:dyDescent="0.25">
      <c r="A12517">
        <v>2023</v>
      </c>
      <c r="B12517">
        <v>11</v>
      </c>
      <c r="C12517" s="7">
        <v>45240</v>
      </c>
      <c r="D12517" s="9" t="s">
        <v>2338</v>
      </c>
      <c r="E12517" s="9" t="s">
        <v>2339</v>
      </c>
      <c r="F12517" s="9" t="s">
        <v>976</v>
      </c>
      <c r="G12517" s="9" t="s">
        <v>977</v>
      </c>
      <c r="H12517" s="9" t="s">
        <v>55</v>
      </c>
      <c r="I12517">
        <v>200</v>
      </c>
      <c r="J12517" s="9" t="s">
        <v>22</v>
      </c>
      <c r="K12517">
        <v>200</v>
      </c>
      <c r="L12517">
        <v>0</v>
      </c>
      <c r="M12517">
        <v>0</v>
      </c>
      <c r="N12517" s="11">
        <f>VLOOKUP(AA_SIPARIS_SATINALMA_RAPORU_YENI_123_22112023[[#This Row],[STOK_KODU]],AA_KUMULATIF_STOK_RAPORU_123_BURAK_TD[],3,0)</f>
        <v>700</v>
      </c>
      <c r="O12517" s="5">
        <v>0.91159999999999997</v>
      </c>
      <c r="P12517" s="1">
        <v>182.32</v>
      </c>
      <c r="Q12517" s="1">
        <v>30.463000000000001</v>
      </c>
      <c r="R12517" s="6">
        <v>0.03</v>
      </c>
      <c r="S12517" s="2" t="str">
        <f>IFERROR(#REF!/AA_SIPARIS_SATINALMA_RAPORU_YENI_123_22112023[[#This Row],[SIPARIS_EUR_KURU]],"")</f>
        <v/>
      </c>
      <c r="T12517" s="1">
        <v>0.91159999999999997</v>
      </c>
      <c r="U12517" s="1">
        <v>182.32</v>
      </c>
      <c r="V12517" s="2">
        <v>5.9850000000000003</v>
      </c>
      <c r="W12517" s="12" t="s">
        <v>29</v>
      </c>
      <c r="X12517" s="4">
        <v>0</v>
      </c>
      <c r="Y12517" s="3">
        <v>182.32</v>
      </c>
      <c r="Z12517" s="9" t="s">
        <v>16</v>
      </c>
    </row>
    <row r="12518" spans="1:26" x14ac:dyDescent="0.25">
      <c r="A12518">
        <v>2024</v>
      </c>
      <c r="B12518">
        <v>5</v>
      </c>
      <c r="C12518" s="7">
        <v>45415</v>
      </c>
      <c r="D12518" s="9" t="s">
        <v>952</v>
      </c>
      <c r="E12518" s="9" t="s">
        <v>953</v>
      </c>
      <c r="F12518" s="9" t="s">
        <v>336</v>
      </c>
      <c r="G12518" s="9" t="s">
        <v>337</v>
      </c>
      <c r="H12518" s="9" t="s">
        <v>21</v>
      </c>
      <c r="I12518">
        <v>2</v>
      </c>
      <c r="J12518" s="9" t="s">
        <v>22</v>
      </c>
      <c r="K12518">
        <v>2</v>
      </c>
      <c r="L12518">
        <v>0</v>
      </c>
      <c r="M12518">
        <v>0</v>
      </c>
      <c r="N12518" s="11">
        <f>VLOOKUP(AA_SIPARIS_SATINALMA_RAPORU_YENI_123_22112023[[#This Row],[STOK_KODU]],AA_KUMULATIF_STOK_RAPORU_123_BURAK_TD[],3,0)</f>
        <v>3</v>
      </c>
      <c r="O12518" s="5">
        <v>90.45</v>
      </c>
      <c r="P12518" s="1">
        <v>180.9</v>
      </c>
      <c r="Q12518" s="1">
        <v>34.607300000000002</v>
      </c>
      <c r="R12518" s="6">
        <v>2.61</v>
      </c>
      <c r="S12518" s="2" t="str">
        <f>IFERROR(#REF!/AA_SIPARIS_SATINALMA_RAPORU_YENI_123_22112023[[#This Row],[SIPARIS_EUR_KURU]],"")</f>
        <v/>
      </c>
      <c r="T12518" s="1">
        <v>90.45</v>
      </c>
      <c r="U12518" s="1">
        <v>180.9</v>
      </c>
      <c r="V12518" s="2">
        <v>5.2271999999999998</v>
      </c>
      <c r="W12518" s="12" t="s">
        <v>29</v>
      </c>
      <c r="X12518" s="4">
        <v>0</v>
      </c>
      <c r="Y12518" s="3">
        <v>180.9</v>
      </c>
      <c r="Z12518" s="9" t="s">
        <v>16</v>
      </c>
    </row>
    <row r="12519" spans="1:26" x14ac:dyDescent="0.25">
      <c r="A12519">
        <v>2024</v>
      </c>
      <c r="B12519">
        <v>1</v>
      </c>
      <c r="C12519" s="7">
        <v>45316</v>
      </c>
      <c r="D12519" s="9" t="s">
        <v>2312</v>
      </c>
      <c r="E12519" s="9" t="s">
        <v>2313</v>
      </c>
      <c r="F12519" s="9" t="s">
        <v>2314</v>
      </c>
      <c r="G12519" s="9" t="s">
        <v>2315</v>
      </c>
      <c r="H12519" s="9" t="s">
        <v>535</v>
      </c>
      <c r="I12519">
        <v>1.05</v>
      </c>
      <c r="J12519" s="9" t="s">
        <v>117</v>
      </c>
      <c r="K12519">
        <v>1.05</v>
      </c>
      <c r="L12519">
        <v>0</v>
      </c>
      <c r="M12519">
        <v>0</v>
      </c>
      <c r="N12519" s="11">
        <f>VLOOKUP(AA_SIPARIS_SATINALMA_RAPORU_YENI_123_22112023[[#This Row],[STOK_KODU]],AA_KUMULATIF_STOK_RAPORU_123_BURAK_TD[],3,0)</f>
        <v>0</v>
      </c>
      <c r="O12519" s="5">
        <v>171.580952</v>
      </c>
      <c r="P12519" s="1">
        <v>180.16</v>
      </c>
      <c r="Q12519" s="1">
        <v>32.883699999999997</v>
      </c>
      <c r="R12519" s="6">
        <v>5.22</v>
      </c>
      <c r="S12519" s="2" t="str">
        <f>IFERROR(#REF!/AA_SIPARIS_SATINALMA_RAPORU_YENI_123_22112023[[#This Row],[SIPARIS_EUR_KURU]],"")</f>
        <v/>
      </c>
      <c r="T12519" s="1">
        <v>171.58095238095237</v>
      </c>
      <c r="U12519" s="1">
        <v>180.16</v>
      </c>
      <c r="V12519" s="2">
        <v>5.4786999999999999</v>
      </c>
      <c r="W12519" s="12" t="s">
        <v>29</v>
      </c>
      <c r="X12519" s="4">
        <v>0</v>
      </c>
      <c r="Y12519" s="3">
        <v>180.16</v>
      </c>
      <c r="Z12519" s="9" t="s">
        <v>16</v>
      </c>
    </row>
    <row r="12520" spans="1:26" x14ac:dyDescent="0.25">
      <c r="A12520">
        <v>2025</v>
      </c>
      <c r="B12520">
        <v>6</v>
      </c>
      <c r="C12520" s="7">
        <v>45810</v>
      </c>
      <c r="D12520" s="9" t="s">
        <v>24</v>
      </c>
      <c r="E12520" s="9" t="s">
        <v>25</v>
      </c>
      <c r="F12520" s="9" t="s">
        <v>32</v>
      </c>
      <c r="G12520" s="9" t="s">
        <v>33</v>
      </c>
      <c r="H12520" s="9" t="s">
        <v>28</v>
      </c>
      <c r="I12520">
        <v>1</v>
      </c>
      <c r="J12520" s="9" t="s">
        <v>22</v>
      </c>
      <c r="K12520">
        <v>1</v>
      </c>
      <c r="L12520">
        <v>0</v>
      </c>
      <c r="M12520">
        <v>0</v>
      </c>
      <c r="N12520" s="11">
        <f>VLOOKUP(AA_SIPARIS_SATINALMA_RAPORU_YENI_123_22112023[[#This Row],[STOK_KODU]],AA_KUMULATIF_STOK_RAPORU_123_BURAK_TD[],3,0)</f>
        <v>0</v>
      </c>
      <c r="O12520" s="5">
        <v>180</v>
      </c>
      <c r="P12520" s="1">
        <v>180</v>
      </c>
      <c r="Q12520" s="1">
        <v>44.270600000000002</v>
      </c>
      <c r="R12520" s="6">
        <v>2.2000000000000002</v>
      </c>
      <c r="S12520" s="2" t="str">
        <f>IFERROR(#REF!/AA_SIPARIS_SATINALMA_RAPORU_YENI_123_22112023[[#This Row],[SIPARIS_EUR_KURU]],"")</f>
        <v/>
      </c>
      <c r="T12520" s="1">
        <v>325.01</v>
      </c>
      <c r="U12520" s="1">
        <v>325.01</v>
      </c>
      <c r="V12520" s="2">
        <v>7.2892000000000001</v>
      </c>
      <c r="W12520" s="12" t="s">
        <v>29</v>
      </c>
      <c r="X12520" s="4">
        <v>0</v>
      </c>
      <c r="Y12520" s="3">
        <v>325.01</v>
      </c>
      <c r="Z12520" s="9" t="s">
        <v>16</v>
      </c>
    </row>
    <row r="12521" spans="1:26" x14ac:dyDescent="0.25">
      <c r="A12521">
        <v>2023</v>
      </c>
      <c r="B12521">
        <v>10</v>
      </c>
      <c r="C12521" s="7">
        <v>45224</v>
      </c>
      <c r="D12521" s="9" t="s">
        <v>286</v>
      </c>
      <c r="E12521" s="9" t="s">
        <v>287</v>
      </c>
      <c r="F12521" s="9" t="s">
        <v>1418</v>
      </c>
      <c r="G12521" s="9" t="s">
        <v>1419</v>
      </c>
      <c r="H12521" s="9" t="s">
        <v>21</v>
      </c>
      <c r="I12521">
        <v>10</v>
      </c>
      <c r="J12521" s="9" t="s">
        <v>22</v>
      </c>
      <c r="K12521">
        <v>10</v>
      </c>
      <c r="L12521">
        <v>0</v>
      </c>
      <c r="M12521">
        <v>0</v>
      </c>
      <c r="N12521" s="11">
        <f>VLOOKUP(AA_SIPARIS_SATINALMA_RAPORU_YENI_123_22112023[[#This Row],[STOK_KODU]],AA_KUMULATIF_STOK_RAPORU_123_BURAK_TD[],3,0)</f>
        <v>24</v>
      </c>
      <c r="O12521" s="5">
        <v>18</v>
      </c>
      <c r="P12521" s="1">
        <v>180</v>
      </c>
      <c r="Q12521" s="1">
        <v>29.874500000000001</v>
      </c>
      <c r="R12521" s="6">
        <v>0.6</v>
      </c>
      <c r="S12521" s="2" t="str">
        <f>IFERROR(#REF!/AA_SIPARIS_SATINALMA_RAPORU_YENI_123_22112023[[#This Row],[SIPARIS_EUR_KURU]],"")</f>
        <v/>
      </c>
      <c r="T12521" s="1">
        <v>18</v>
      </c>
      <c r="U12521" s="1">
        <v>180</v>
      </c>
      <c r="V12521" s="2">
        <v>6.0586000000000002</v>
      </c>
      <c r="W12521" s="12" t="s">
        <v>29</v>
      </c>
      <c r="X12521" s="4">
        <v>0</v>
      </c>
      <c r="Y12521" s="3">
        <v>180</v>
      </c>
      <c r="Z12521" s="9" t="s">
        <v>16</v>
      </c>
    </row>
    <row r="12522" spans="1:26" x14ac:dyDescent="0.25">
      <c r="A12522">
        <v>2023</v>
      </c>
      <c r="B12522">
        <v>10</v>
      </c>
      <c r="C12522" s="7">
        <v>45205</v>
      </c>
      <c r="D12522" s="9" t="s">
        <v>286</v>
      </c>
      <c r="E12522" s="9" t="s">
        <v>287</v>
      </c>
      <c r="F12522" s="9" t="s">
        <v>1418</v>
      </c>
      <c r="G12522" s="9" t="s">
        <v>1419</v>
      </c>
      <c r="H12522" s="9" t="s">
        <v>21</v>
      </c>
      <c r="I12522">
        <v>10</v>
      </c>
      <c r="J12522" s="9" t="s">
        <v>22</v>
      </c>
      <c r="K12522">
        <v>10</v>
      </c>
      <c r="L12522">
        <v>0</v>
      </c>
      <c r="M12522">
        <v>0</v>
      </c>
      <c r="N12522" s="11">
        <f>VLOOKUP(AA_SIPARIS_SATINALMA_RAPORU_YENI_123_22112023[[#This Row],[STOK_KODU]],AA_KUMULATIF_STOK_RAPORU_123_BURAK_TD[],3,0)</f>
        <v>24</v>
      </c>
      <c r="O12522" s="5">
        <v>18</v>
      </c>
      <c r="P12522" s="1">
        <v>180</v>
      </c>
      <c r="Q12522" s="1">
        <v>28.9346</v>
      </c>
      <c r="R12522" s="6">
        <v>0.62</v>
      </c>
      <c r="S12522" s="2" t="str">
        <f>IFERROR(#REF!/AA_SIPARIS_SATINALMA_RAPORU_YENI_123_22112023[[#This Row],[SIPARIS_EUR_KURU]],"")</f>
        <v/>
      </c>
      <c r="T12522" s="1">
        <v>18</v>
      </c>
      <c r="U12522" s="1">
        <v>180</v>
      </c>
      <c r="V12522" s="2">
        <v>1.2316</v>
      </c>
      <c r="W12522" s="12" t="s">
        <v>29</v>
      </c>
      <c r="X12522" s="4">
        <v>0</v>
      </c>
      <c r="Y12522" s="3">
        <v>36</v>
      </c>
      <c r="Z12522" s="9" t="s">
        <v>16</v>
      </c>
    </row>
    <row r="12523" spans="1:26" x14ac:dyDescent="0.25">
      <c r="A12523">
        <v>2023</v>
      </c>
      <c r="B12523">
        <v>8</v>
      </c>
      <c r="C12523" s="7">
        <v>45153</v>
      </c>
      <c r="D12523" s="9" t="s">
        <v>464</v>
      </c>
      <c r="E12523" s="9" t="s">
        <v>465</v>
      </c>
      <c r="F12523" s="9" t="s">
        <v>904</v>
      </c>
      <c r="G12523" s="9" t="s">
        <v>905</v>
      </c>
      <c r="H12523" s="9" t="s">
        <v>116</v>
      </c>
      <c r="I12523">
        <v>2</v>
      </c>
      <c r="J12523" s="9" t="s">
        <v>22</v>
      </c>
      <c r="K12523">
        <v>2</v>
      </c>
      <c r="L12523">
        <v>0</v>
      </c>
      <c r="M12523">
        <v>0</v>
      </c>
      <c r="N12523" s="11">
        <f>VLOOKUP(AA_SIPARIS_SATINALMA_RAPORU_YENI_123_22112023[[#This Row],[STOK_KODU]],AA_KUMULATIF_STOK_RAPORU_123_BURAK_TD[],3,0)</f>
        <v>0</v>
      </c>
      <c r="O12523" s="5">
        <v>90</v>
      </c>
      <c r="P12523" s="1">
        <v>180</v>
      </c>
      <c r="Q12523" s="1">
        <v>32.632599999999996</v>
      </c>
      <c r="R12523" s="6">
        <v>2.76</v>
      </c>
      <c r="S12523" s="2" t="str">
        <f>IFERROR(#REF!/AA_SIPARIS_SATINALMA_RAPORU_YENI_123_22112023[[#This Row],[SIPARIS_EUR_KURU]],"")</f>
        <v/>
      </c>
      <c r="T12523" s="1">
        <v>90</v>
      </c>
      <c r="U12523" s="1">
        <v>180</v>
      </c>
      <c r="V12523" s="2">
        <v>6.0983999999999998</v>
      </c>
      <c r="W12523" s="12" t="s">
        <v>29</v>
      </c>
      <c r="X12523" s="4">
        <v>0</v>
      </c>
      <c r="Y12523" s="3">
        <v>180</v>
      </c>
      <c r="Z12523" s="9" t="s">
        <v>16</v>
      </c>
    </row>
    <row r="12524" spans="1:26" x14ac:dyDescent="0.25">
      <c r="A12524">
        <v>2023</v>
      </c>
      <c r="B12524">
        <v>7</v>
      </c>
      <c r="C12524" s="7">
        <v>45118</v>
      </c>
      <c r="D12524" s="9" t="s">
        <v>130</v>
      </c>
      <c r="E12524" s="9" t="s">
        <v>131</v>
      </c>
      <c r="F12524" s="9" t="s">
        <v>730</v>
      </c>
      <c r="G12524" s="9" t="s">
        <v>731</v>
      </c>
      <c r="H12524" s="9" t="s">
        <v>55</v>
      </c>
      <c r="I12524">
        <v>500</v>
      </c>
      <c r="J12524" s="9" t="s">
        <v>22</v>
      </c>
      <c r="K12524">
        <v>500</v>
      </c>
      <c r="L12524">
        <v>0</v>
      </c>
      <c r="M12524">
        <v>0</v>
      </c>
      <c r="N12524" s="11">
        <f>VLOOKUP(AA_SIPARIS_SATINALMA_RAPORU_YENI_123_22112023[[#This Row],[STOK_KODU]],AA_KUMULATIF_STOK_RAPORU_123_BURAK_TD[],3,0)</f>
        <v>7500</v>
      </c>
      <c r="O12524" s="5">
        <v>0.36</v>
      </c>
      <c r="P12524" s="1">
        <v>180</v>
      </c>
      <c r="Q12524" s="1">
        <v>28.551500000000001</v>
      </c>
      <c r="R12524" s="6">
        <v>0.01</v>
      </c>
      <c r="S12524" s="2" t="str">
        <f>IFERROR(#REF!/AA_SIPARIS_SATINALMA_RAPORU_YENI_123_22112023[[#This Row],[SIPARIS_EUR_KURU]],"")</f>
        <v/>
      </c>
      <c r="T12524" s="1">
        <v>0.35</v>
      </c>
      <c r="U12524" s="1">
        <v>175</v>
      </c>
      <c r="V12524" s="2">
        <v>5.7987000000000002</v>
      </c>
      <c r="W12524" s="12" t="s">
        <v>29</v>
      </c>
      <c r="X12524" s="4">
        <v>0</v>
      </c>
      <c r="Y12524" s="3">
        <v>175</v>
      </c>
      <c r="Z12524" s="9" t="s">
        <v>16</v>
      </c>
    </row>
    <row r="12525" spans="1:26" x14ac:dyDescent="0.25">
      <c r="A12525">
        <v>2023</v>
      </c>
      <c r="B12525">
        <v>6</v>
      </c>
      <c r="C12525" s="7">
        <v>45100</v>
      </c>
      <c r="D12525" s="9" t="s">
        <v>24</v>
      </c>
      <c r="E12525" s="9" t="s">
        <v>25</v>
      </c>
      <c r="F12525" s="9" t="s">
        <v>3703</v>
      </c>
      <c r="G12525" s="9" t="s">
        <v>3704</v>
      </c>
      <c r="H12525" s="9" t="s">
        <v>28</v>
      </c>
      <c r="I12525">
        <v>6</v>
      </c>
      <c r="J12525" s="9" t="s">
        <v>22</v>
      </c>
      <c r="K12525">
        <v>6</v>
      </c>
      <c r="L12525">
        <v>0</v>
      </c>
      <c r="M12525">
        <v>0</v>
      </c>
      <c r="N12525" s="11">
        <f>VLOOKUP(AA_SIPARIS_SATINALMA_RAPORU_YENI_123_22112023[[#This Row],[STOK_KODU]],AA_KUMULATIF_STOK_RAPORU_123_BURAK_TD[],3,0)</f>
        <v>0</v>
      </c>
      <c r="O12525" s="5">
        <v>30</v>
      </c>
      <c r="P12525" s="1">
        <v>180</v>
      </c>
      <c r="Q12525" s="1">
        <v>25.973199999999999</v>
      </c>
      <c r="R12525" s="6">
        <v>0.64</v>
      </c>
      <c r="S12525" s="2" t="str">
        <f>IFERROR(#REF!/AA_SIPARIS_SATINALMA_RAPORU_YENI_123_22112023[[#This Row],[SIPARIS_EUR_KURU]],"")</f>
        <v/>
      </c>
      <c r="T12525" s="1">
        <v>16.525000000000002</v>
      </c>
      <c r="U12525" s="1">
        <v>99.15</v>
      </c>
      <c r="V12525" s="2">
        <v>3.8174000000000001</v>
      </c>
      <c r="W12525" s="12" t="s">
        <v>29</v>
      </c>
      <c r="X12525" s="4">
        <v>0</v>
      </c>
      <c r="Y12525" s="3">
        <v>99.15</v>
      </c>
      <c r="Z12525" s="9" t="s">
        <v>16</v>
      </c>
    </row>
    <row r="12526" spans="1:26" x14ac:dyDescent="0.25">
      <c r="A12526">
        <v>2023</v>
      </c>
      <c r="B12526">
        <v>6</v>
      </c>
      <c r="C12526" s="7">
        <v>45082</v>
      </c>
      <c r="D12526" s="9" t="s">
        <v>130</v>
      </c>
      <c r="E12526" s="9" t="s">
        <v>131</v>
      </c>
      <c r="F12526" s="9" t="s">
        <v>3275</v>
      </c>
      <c r="G12526" s="9" t="s">
        <v>3276</v>
      </c>
      <c r="H12526" s="9" t="s">
        <v>55</v>
      </c>
      <c r="I12526">
        <v>30</v>
      </c>
      <c r="J12526" s="9" t="s">
        <v>22</v>
      </c>
      <c r="K12526">
        <v>30</v>
      </c>
      <c r="L12526">
        <v>0</v>
      </c>
      <c r="M12526">
        <v>0</v>
      </c>
      <c r="N12526" s="11">
        <f>VLOOKUP(AA_SIPARIS_SATINALMA_RAPORU_YENI_123_22112023[[#This Row],[STOK_KODU]],AA_KUMULATIF_STOK_RAPORU_123_BURAK_TD[],3,0)</f>
        <v>0</v>
      </c>
      <c r="O12526" s="5">
        <v>6</v>
      </c>
      <c r="P12526" s="1">
        <v>180</v>
      </c>
      <c r="Q12526" s="1">
        <v>22.443300000000001</v>
      </c>
      <c r="R12526" s="6">
        <v>0.27</v>
      </c>
      <c r="S12526" s="2" t="str">
        <f>IFERROR(#REF!/AA_SIPARIS_SATINALMA_RAPORU_YENI_123_22112023[[#This Row],[SIPARIS_EUR_KURU]],"")</f>
        <v/>
      </c>
      <c r="T12526" s="1">
        <v>6</v>
      </c>
      <c r="U12526" s="1">
        <v>180</v>
      </c>
      <c r="V12526" s="2">
        <v>7.1970000000000001</v>
      </c>
      <c r="W12526" s="12" t="s">
        <v>29</v>
      </c>
      <c r="X12526" s="4">
        <v>0</v>
      </c>
      <c r="Y12526" s="3">
        <v>180</v>
      </c>
      <c r="Z12526" s="9" t="s">
        <v>16</v>
      </c>
    </row>
    <row r="12527" spans="1:26" x14ac:dyDescent="0.25">
      <c r="A12527">
        <v>2023</v>
      </c>
      <c r="B12527">
        <v>2</v>
      </c>
      <c r="C12527" s="7">
        <v>44971</v>
      </c>
      <c r="D12527" s="9" t="s">
        <v>1453</v>
      </c>
      <c r="E12527" s="9" t="s">
        <v>1454</v>
      </c>
      <c r="F12527" s="9" t="s">
        <v>4614</v>
      </c>
      <c r="G12527" s="9" t="s">
        <v>4615</v>
      </c>
      <c r="H12527" s="9" t="s">
        <v>653</v>
      </c>
      <c r="I12527">
        <v>2</v>
      </c>
      <c r="J12527" s="9" t="s">
        <v>22</v>
      </c>
      <c r="K12527">
        <v>2</v>
      </c>
      <c r="L12527">
        <v>0</v>
      </c>
      <c r="M12527">
        <v>0</v>
      </c>
      <c r="N12527" s="11">
        <f>VLOOKUP(AA_SIPARIS_SATINALMA_RAPORU_YENI_123_22112023[[#This Row],[STOK_KODU]],AA_KUMULATIF_STOK_RAPORU_123_BURAK_TD[],3,0)</f>
        <v>0</v>
      </c>
      <c r="O12527" s="5">
        <v>90</v>
      </c>
      <c r="P12527" s="1">
        <v>180</v>
      </c>
      <c r="Q12527" s="1">
        <v>32.632599999999996</v>
      </c>
      <c r="R12527" s="6">
        <v>2.76</v>
      </c>
      <c r="S12527" s="2" t="str">
        <f>IFERROR(#REF!/AA_SIPARIS_SATINALMA_RAPORU_YENI_123_22112023[[#This Row],[SIPARIS_EUR_KURU]],"")</f>
        <v/>
      </c>
      <c r="T12527" s="1">
        <v>90</v>
      </c>
      <c r="U12527" s="1">
        <v>180</v>
      </c>
      <c r="V12527" s="2">
        <v>0</v>
      </c>
      <c r="W12527" s="12" t="s">
        <v>29</v>
      </c>
      <c r="X12527" s="4">
        <v>0</v>
      </c>
      <c r="Y12527" s="3">
        <v>180</v>
      </c>
      <c r="Z12527" s="9" t="s">
        <v>16</v>
      </c>
    </row>
    <row r="12528" spans="1:26" x14ac:dyDescent="0.25">
      <c r="A12528">
        <v>2023</v>
      </c>
      <c r="B12528">
        <v>4</v>
      </c>
      <c r="C12528" s="7">
        <v>45044</v>
      </c>
      <c r="D12528" s="9" t="s">
        <v>4298</v>
      </c>
      <c r="E12528" s="9" t="s">
        <v>4299</v>
      </c>
      <c r="F12528" s="9" t="s">
        <v>4300</v>
      </c>
      <c r="G12528" s="9" t="s">
        <v>4301</v>
      </c>
      <c r="H12528" s="9" t="s">
        <v>97</v>
      </c>
      <c r="I12528">
        <v>10</v>
      </c>
      <c r="J12528" s="9" t="s">
        <v>22</v>
      </c>
      <c r="K12528">
        <v>10</v>
      </c>
      <c r="L12528">
        <v>0</v>
      </c>
      <c r="M12528">
        <v>0</v>
      </c>
      <c r="N12528" s="11">
        <f>VLOOKUP(AA_SIPARIS_SATINALMA_RAPORU_YENI_123_22112023[[#This Row],[STOK_KODU]],AA_KUMULATIF_STOK_RAPORU_123_BURAK_TD[],3,0)</f>
        <v>0</v>
      </c>
      <c r="O12528" s="5">
        <v>17.899999999999999</v>
      </c>
      <c r="P12528" s="1">
        <v>179</v>
      </c>
      <c r="Q12528" s="1">
        <v>21.360399999999998</v>
      </c>
      <c r="R12528" s="6">
        <v>0.84</v>
      </c>
      <c r="S12528" s="2" t="str">
        <f>IFERROR(#REF!/AA_SIPARIS_SATINALMA_RAPORU_YENI_123_22112023[[#This Row],[SIPARIS_EUR_KURU]],"")</f>
        <v/>
      </c>
      <c r="T12528" s="1">
        <v>17.899999999999999</v>
      </c>
      <c r="U12528" s="1">
        <v>179</v>
      </c>
      <c r="V12528" s="2">
        <v>8.3488000000000007</v>
      </c>
      <c r="W12528" s="12" t="s">
        <v>29</v>
      </c>
      <c r="X12528" s="4">
        <v>0</v>
      </c>
      <c r="Y12528" s="3">
        <v>179</v>
      </c>
      <c r="Z12528" s="9" t="s">
        <v>16</v>
      </c>
    </row>
    <row r="12529" spans="1:26" x14ac:dyDescent="0.25">
      <c r="A12529">
        <v>2023</v>
      </c>
      <c r="B12529">
        <v>5</v>
      </c>
      <c r="C12529" s="7">
        <v>45064</v>
      </c>
      <c r="D12529" s="9" t="s">
        <v>825</v>
      </c>
      <c r="E12529" s="9" t="s">
        <v>826</v>
      </c>
      <c r="F12529" s="9" t="s">
        <v>3285</v>
      </c>
      <c r="G12529" s="9" t="s">
        <v>3286</v>
      </c>
      <c r="H12529" s="9" t="s">
        <v>653</v>
      </c>
      <c r="I12529">
        <v>1</v>
      </c>
      <c r="J12529" s="9" t="s">
        <v>22</v>
      </c>
      <c r="K12529">
        <v>1</v>
      </c>
      <c r="L12529">
        <v>0</v>
      </c>
      <c r="M12529">
        <v>0</v>
      </c>
      <c r="N12529" s="11">
        <f>VLOOKUP(AA_SIPARIS_SATINALMA_RAPORU_YENI_123_22112023[[#This Row],[STOK_KODU]],AA_KUMULATIF_STOK_RAPORU_123_BURAK_TD[],3,0)</f>
        <v>0</v>
      </c>
      <c r="O12529" s="5">
        <v>178.8</v>
      </c>
      <c r="P12529" s="1">
        <v>178.8</v>
      </c>
      <c r="Q12529" s="1">
        <v>21.378599999999999</v>
      </c>
      <c r="R12529" s="6">
        <v>8.36</v>
      </c>
      <c r="S12529" s="2" t="str">
        <f>IFERROR(#REF!/AA_SIPARIS_SATINALMA_RAPORU_YENI_123_22112023[[#This Row],[SIPARIS_EUR_KURU]],"")</f>
        <v/>
      </c>
      <c r="T12529" s="1">
        <v>178.8</v>
      </c>
      <c r="U12529" s="1">
        <v>178.8</v>
      </c>
      <c r="V12529" s="2">
        <v>8.3478999999999992</v>
      </c>
      <c r="W12529" s="12" t="s">
        <v>29</v>
      </c>
      <c r="X12529" s="4">
        <v>0</v>
      </c>
      <c r="Y12529" s="3">
        <v>178.8</v>
      </c>
      <c r="Z12529" s="9" t="s">
        <v>16</v>
      </c>
    </row>
    <row r="12530" spans="1:26" x14ac:dyDescent="0.25">
      <c r="A12530">
        <v>2024</v>
      </c>
      <c r="B12530">
        <v>10</v>
      </c>
      <c r="C12530" s="7">
        <v>45595</v>
      </c>
      <c r="D12530" s="9" t="s">
        <v>286</v>
      </c>
      <c r="E12530" s="9" t="s">
        <v>287</v>
      </c>
      <c r="F12530" s="9" t="s">
        <v>9930</v>
      </c>
      <c r="G12530" s="9" t="s">
        <v>9931</v>
      </c>
      <c r="H12530" s="9" t="s">
        <v>21</v>
      </c>
      <c r="I12530">
        <v>12</v>
      </c>
      <c r="J12530" s="9" t="s">
        <v>22</v>
      </c>
      <c r="K12530">
        <v>12</v>
      </c>
      <c r="L12530">
        <v>0</v>
      </c>
      <c r="M12530">
        <v>0</v>
      </c>
      <c r="N12530" s="11">
        <f>VLOOKUP(AA_SIPARIS_SATINALMA_RAPORU_YENI_123_22112023[[#This Row],[STOK_KODU]],AA_KUMULATIF_STOK_RAPORU_123_BURAK_TD[],3,0)</f>
        <v>4</v>
      </c>
      <c r="O12530" s="5">
        <v>14.85</v>
      </c>
      <c r="P12530" s="1">
        <v>178.2</v>
      </c>
      <c r="Q12530" s="1">
        <v>36.999299999999998</v>
      </c>
      <c r="R12530" s="6">
        <v>0.4</v>
      </c>
      <c r="S12530" s="2" t="str">
        <f>IFERROR(#REF!/AA_SIPARIS_SATINALMA_RAPORU_YENI_123_22112023[[#This Row],[SIPARIS_EUR_KURU]],"")</f>
        <v/>
      </c>
      <c r="T12530" s="1">
        <v>14.85</v>
      </c>
      <c r="U12530" s="1">
        <v>178.2</v>
      </c>
      <c r="V12530" s="2">
        <v>4.8978999999999999</v>
      </c>
      <c r="W12530" s="12" t="s">
        <v>29</v>
      </c>
      <c r="X12530" s="4">
        <v>0</v>
      </c>
      <c r="Y12530" s="3">
        <v>178.2</v>
      </c>
      <c r="Z12530" s="9" t="s">
        <v>16</v>
      </c>
    </row>
    <row r="12531" spans="1:26" x14ac:dyDescent="0.25">
      <c r="A12531">
        <v>2025</v>
      </c>
      <c r="B12531">
        <v>10</v>
      </c>
      <c r="C12531" s="7">
        <v>45953</v>
      </c>
      <c r="D12531" s="9" t="s">
        <v>217</v>
      </c>
      <c r="E12531" s="9" t="s">
        <v>218</v>
      </c>
      <c r="F12531" s="9" t="s">
        <v>10849</v>
      </c>
      <c r="G12531" s="9" t="s">
        <v>10850</v>
      </c>
      <c r="H12531" s="9" t="s">
        <v>28</v>
      </c>
      <c r="I12531">
        <v>1</v>
      </c>
      <c r="J12531" s="9" t="s">
        <v>22</v>
      </c>
      <c r="K12531">
        <v>1</v>
      </c>
      <c r="L12531">
        <v>0</v>
      </c>
      <c r="M12531">
        <v>0</v>
      </c>
      <c r="N12531" s="11">
        <f>VLOOKUP(AA_SIPARIS_SATINALMA_RAPORU_YENI_123_22112023[[#This Row],[STOK_KODU]],AA_KUMULATIF_STOK_RAPORU_123_BURAK_TD[],3,0)</f>
        <v>0</v>
      </c>
      <c r="O12531" s="5">
        <v>177.5</v>
      </c>
      <c r="P12531" s="1">
        <v>177.5</v>
      </c>
      <c r="Q12531" s="1">
        <v>48.580800000000004</v>
      </c>
      <c r="R12531" s="6">
        <v>3.65</v>
      </c>
      <c r="S12531" s="2" t="str">
        <f>IFERROR(#REF!/AA_SIPARIS_SATINALMA_RAPORU_YENI_123_22112023[[#This Row],[SIPARIS_EUR_KURU]],"")</f>
        <v/>
      </c>
      <c r="T12531" s="1">
        <v>177.5</v>
      </c>
      <c r="U12531" s="1">
        <v>177.5</v>
      </c>
      <c r="V12531" s="2">
        <v>3.6537000000000002</v>
      </c>
      <c r="W12531" s="12" t="s">
        <v>29</v>
      </c>
      <c r="X12531" s="4">
        <v>0</v>
      </c>
      <c r="Y12531" s="3">
        <v>177.5</v>
      </c>
      <c r="Z12531" s="9" t="s">
        <v>16</v>
      </c>
    </row>
    <row r="12532" spans="1:26" x14ac:dyDescent="0.25">
      <c r="A12532">
        <v>2023</v>
      </c>
      <c r="B12532">
        <v>7</v>
      </c>
      <c r="C12532" s="7">
        <v>45114</v>
      </c>
      <c r="D12532" s="9" t="s">
        <v>217</v>
      </c>
      <c r="E12532" s="9" t="s">
        <v>218</v>
      </c>
      <c r="F12532" s="9" t="s">
        <v>3141</v>
      </c>
      <c r="G12532" s="9" t="s">
        <v>3142</v>
      </c>
      <c r="H12532" s="9" t="s">
        <v>28</v>
      </c>
      <c r="I12532">
        <v>1</v>
      </c>
      <c r="J12532" s="9" t="s">
        <v>22</v>
      </c>
      <c r="K12532">
        <v>1</v>
      </c>
      <c r="L12532">
        <v>0</v>
      </c>
      <c r="M12532">
        <v>0</v>
      </c>
      <c r="N12532" s="11">
        <f>VLOOKUP(AA_SIPARIS_SATINALMA_RAPORU_YENI_123_22112023[[#This Row],[STOK_KODU]],AA_KUMULATIF_STOK_RAPORU_123_BURAK_TD[],3,0)</f>
        <v>0</v>
      </c>
      <c r="O12532" s="5">
        <v>177.28</v>
      </c>
      <c r="P12532" s="1">
        <v>177.28</v>
      </c>
      <c r="Q12532" s="1">
        <v>28.337</v>
      </c>
      <c r="R12532" s="6">
        <v>6.26</v>
      </c>
      <c r="S12532" s="2" t="str">
        <f>IFERROR(#REF!/AA_SIPARIS_SATINALMA_RAPORU_YENI_123_22112023[[#This Row],[SIPARIS_EUR_KURU]],"")</f>
        <v/>
      </c>
      <c r="T12532" s="1">
        <v>177.28</v>
      </c>
      <c r="U12532" s="1">
        <v>177.28</v>
      </c>
      <c r="V12532" s="2">
        <v>6.2606999999999999</v>
      </c>
      <c r="W12532" s="12" t="s">
        <v>29</v>
      </c>
      <c r="X12532" s="4">
        <v>0</v>
      </c>
      <c r="Y12532" s="3">
        <v>177.28</v>
      </c>
      <c r="Z12532" s="9" t="s">
        <v>16</v>
      </c>
    </row>
    <row r="12533" spans="1:26" x14ac:dyDescent="0.25">
      <c r="A12533">
        <v>2023</v>
      </c>
      <c r="B12533">
        <v>7</v>
      </c>
      <c r="C12533" s="7">
        <v>45127</v>
      </c>
      <c r="D12533" s="9" t="s">
        <v>217</v>
      </c>
      <c r="E12533" s="9" t="s">
        <v>218</v>
      </c>
      <c r="F12533" s="9" t="s">
        <v>3141</v>
      </c>
      <c r="G12533" s="9" t="s">
        <v>3142</v>
      </c>
      <c r="H12533" s="9" t="s">
        <v>28</v>
      </c>
      <c r="I12533">
        <v>1</v>
      </c>
      <c r="J12533" s="9" t="s">
        <v>22</v>
      </c>
      <c r="K12533">
        <v>1</v>
      </c>
      <c r="L12533">
        <v>0</v>
      </c>
      <c r="M12533">
        <v>0</v>
      </c>
      <c r="N12533" s="11">
        <f>VLOOKUP(AA_SIPARIS_SATINALMA_RAPORU_YENI_123_22112023[[#This Row],[STOK_KODU]],AA_KUMULATIF_STOK_RAPORU_123_BURAK_TD[],3,0)</f>
        <v>0</v>
      </c>
      <c r="O12533" s="5">
        <v>177.18</v>
      </c>
      <c r="P12533" s="1">
        <v>177.18</v>
      </c>
      <c r="Q12533" s="1">
        <v>30.183</v>
      </c>
      <c r="R12533" s="6">
        <v>5.87</v>
      </c>
      <c r="S12533" s="2" t="str">
        <f>IFERROR(#REF!/AA_SIPARIS_SATINALMA_RAPORU_YENI_123_22112023[[#This Row],[SIPARIS_EUR_KURU]],"")</f>
        <v/>
      </c>
      <c r="T12533" s="1">
        <v>177.18</v>
      </c>
      <c r="U12533" s="1">
        <v>177.18</v>
      </c>
      <c r="V12533" s="2">
        <v>5.8701999999999996</v>
      </c>
      <c r="W12533" s="12" t="s">
        <v>29</v>
      </c>
      <c r="X12533" s="4">
        <v>0</v>
      </c>
      <c r="Y12533" s="3">
        <v>177.18</v>
      </c>
      <c r="Z12533" s="9" t="s">
        <v>16</v>
      </c>
    </row>
    <row r="12534" spans="1:26" x14ac:dyDescent="0.25">
      <c r="A12534">
        <v>2023</v>
      </c>
      <c r="B12534">
        <v>4</v>
      </c>
      <c r="C12534" s="7">
        <v>45034</v>
      </c>
      <c r="D12534" s="9" t="s">
        <v>3791</v>
      </c>
      <c r="E12534" s="9" t="s">
        <v>3792</v>
      </c>
      <c r="F12534" s="9" t="s">
        <v>861</v>
      </c>
      <c r="G12534" s="9" t="s">
        <v>862</v>
      </c>
      <c r="H12534" s="9" t="s">
        <v>21</v>
      </c>
      <c r="I12534">
        <v>100</v>
      </c>
      <c r="J12534" s="9" t="s">
        <v>22</v>
      </c>
      <c r="K12534">
        <v>100</v>
      </c>
      <c r="L12534">
        <v>0</v>
      </c>
      <c r="M12534">
        <v>0</v>
      </c>
      <c r="N12534" s="11">
        <f>VLOOKUP(AA_SIPARIS_SATINALMA_RAPORU_YENI_123_22112023[[#This Row],[STOK_KODU]],AA_KUMULATIF_STOK_RAPORU_123_BURAK_TD[],3,0)</f>
        <v>363</v>
      </c>
      <c r="O12534" s="5">
        <v>1.7654000000000001</v>
      </c>
      <c r="P12534" s="1">
        <v>176.54</v>
      </c>
      <c r="Q12534" s="1">
        <v>21.251899999999999</v>
      </c>
      <c r="R12534" s="6">
        <v>0.08</v>
      </c>
      <c r="S12534" s="2" t="str">
        <f>IFERROR(#REF!/AA_SIPARIS_SATINALMA_RAPORU_YENI_123_22112023[[#This Row],[SIPARIS_EUR_KURU]],"")</f>
        <v/>
      </c>
      <c r="T12534" s="1">
        <v>1.764</v>
      </c>
      <c r="U12534" s="1">
        <v>176.4</v>
      </c>
      <c r="V12534" s="2">
        <v>8.2990999999999993</v>
      </c>
      <c r="W12534" s="12" t="s">
        <v>29</v>
      </c>
      <c r="X12534" s="4">
        <v>0</v>
      </c>
      <c r="Y12534" s="3">
        <v>176.4</v>
      </c>
      <c r="Z12534" s="9" t="s">
        <v>16</v>
      </c>
    </row>
    <row r="12535" spans="1:26" x14ac:dyDescent="0.25">
      <c r="A12535">
        <v>2023</v>
      </c>
      <c r="B12535">
        <v>12</v>
      </c>
      <c r="C12535" s="7">
        <v>45286</v>
      </c>
      <c r="D12535" s="9" t="s">
        <v>392</v>
      </c>
      <c r="E12535" s="9" t="s">
        <v>393</v>
      </c>
      <c r="F12535" s="9" t="s">
        <v>2524</v>
      </c>
      <c r="G12535" s="9" t="s">
        <v>2525</v>
      </c>
      <c r="H12535" s="9" t="s">
        <v>535</v>
      </c>
      <c r="I12535">
        <v>1</v>
      </c>
      <c r="J12535" s="9" t="s">
        <v>22</v>
      </c>
      <c r="K12535">
        <v>1</v>
      </c>
      <c r="L12535">
        <v>0</v>
      </c>
      <c r="M12535">
        <v>0</v>
      </c>
      <c r="N12535" s="11">
        <f>VLOOKUP(AA_SIPARIS_SATINALMA_RAPORU_YENI_123_22112023[[#This Row],[STOK_KODU]],AA_KUMULATIF_STOK_RAPORU_123_BURAK_TD[],3,0)</f>
        <v>0</v>
      </c>
      <c r="O12535" s="5">
        <v>175.5</v>
      </c>
      <c r="P12535" s="1">
        <v>175.5</v>
      </c>
      <c r="Q12535" s="1">
        <v>32.632599999999996</v>
      </c>
      <c r="R12535" s="6">
        <v>5.38</v>
      </c>
      <c r="S12535" s="2" t="str">
        <f>IFERROR(#REF!/AA_SIPARIS_SATINALMA_RAPORU_YENI_123_22112023[[#This Row],[SIPARIS_EUR_KURU]],"")</f>
        <v/>
      </c>
      <c r="T12535" s="1">
        <v>175.5</v>
      </c>
      <c r="U12535" s="1">
        <v>175.5</v>
      </c>
      <c r="V12535" s="2">
        <v>5.4542999999999999</v>
      </c>
      <c r="W12535" s="12" t="s">
        <v>29</v>
      </c>
      <c r="X12535" s="4">
        <v>0</v>
      </c>
      <c r="Y12535" s="3">
        <v>175.5</v>
      </c>
      <c r="Z12535" s="9" t="s">
        <v>16</v>
      </c>
    </row>
    <row r="12536" spans="1:26" x14ac:dyDescent="0.25">
      <c r="A12536">
        <v>2025</v>
      </c>
      <c r="B12536">
        <v>12</v>
      </c>
      <c r="C12536" s="7">
        <v>46008</v>
      </c>
      <c r="D12536" s="9" t="s">
        <v>1359</v>
      </c>
      <c r="E12536" s="9" t="s">
        <v>1360</v>
      </c>
      <c r="F12536" s="9" t="s">
        <v>11966</v>
      </c>
      <c r="G12536" s="9" t="s">
        <v>11967</v>
      </c>
      <c r="H12536" s="9" t="s">
        <v>55</v>
      </c>
      <c r="I12536">
        <v>500</v>
      </c>
      <c r="J12536" s="9" t="s">
        <v>22</v>
      </c>
      <c r="K12536">
        <v>500</v>
      </c>
      <c r="L12536">
        <v>0</v>
      </c>
      <c r="M12536">
        <v>0</v>
      </c>
      <c r="N12536" s="11">
        <f>VLOOKUP(AA_SIPARIS_SATINALMA_RAPORU_YENI_123_22112023[[#This Row],[STOK_KODU]],AA_KUMULATIF_STOK_RAPORU_123_BURAK_TD[],3,0)</f>
        <v>500</v>
      </c>
      <c r="O12536" s="5">
        <v>0.35</v>
      </c>
      <c r="P12536" s="1">
        <v>175</v>
      </c>
      <c r="Q12536" s="1"/>
      <c r="R12536" s="6"/>
      <c r="S12536" s="2" t="str">
        <f>IFERROR(#REF!/AA_SIPARIS_SATINALMA_RAPORU_YENI_123_22112023[[#This Row],[SIPARIS_EUR_KURU]],"")</f>
        <v/>
      </c>
      <c r="T12536" s="1">
        <v>0.35</v>
      </c>
      <c r="U12536" s="1">
        <v>175</v>
      </c>
      <c r="V12536" s="2">
        <v>3.4979</v>
      </c>
      <c r="W12536" s="12" t="s">
        <v>29</v>
      </c>
      <c r="X12536" s="4">
        <v>0</v>
      </c>
      <c r="Y12536" s="3">
        <v>175</v>
      </c>
      <c r="Z12536" s="9" t="s">
        <v>16</v>
      </c>
    </row>
    <row r="12537" spans="1:26" x14ac:dyDescent="0.25">
      <c r="A12537">
        <v>2025</v>
      </c>
      <c r="B12537">
        <v>10</v>
      </c>
      <c r="C12537" s="7">
        <v>45947</v>
      </c>
      <c r="D12537" s="9" t="s">
        <v>130</v>
      </c>
      <c r="E12537" s="9" t="s">
        <v>131</v>
      </c>
      <c r="F12537" s="9" t="s">
        <v>976</v>
      </c>
      <c r="G12537" s="9" t="s">
        <v>977</v>
      </c>
      <c r="H12537" s="9" t="s">
        <v>55</v>
      </c>
      <c r="I12537">
        <v>100</v>
      </c>
      <c r="J12537" s="9" t="s">
        <v>22</v>
      </c>
      <c r="K12537">
        <v>100</v>
      </c>
      <c r="L12537">
        <v>0</v>
      </c>
      <c r="M12537">
        <v>0</v>
      </c>
      <c r="N12537" s="11">
        <f>VLOOKUP(AA_SIPARIS_SATINALMA_RAPORU_YENI_123_22112023[[#This Row],[STOK_KODU]],AA_KUMULATIF_STOK_RAPORU_123_BURAK_TD[],3,0)</f>
        <v>700</v>
      </c>
      <c r="O12537" s="5">
        <v>1.75</v>
      </c>
      <c r="P12537" s="1">
        <v>175</v>
      </c>
      <c r="Q12537" s="1">
        <v>48.688499999999998</v>
      </c>
      <c r="R12537" s="6">
        <v>0.04</v>
      </c>
      <c r="S12537" s="2" t="str">
        <f>IFERROR(#REF!/AA_SIPARIS_SATINALMA_RAPORU_YENI_123_22112023[[#This Row],[SIPARIS_EUR_KURU]],"")</f>
        <v/>
      </c>
      <c r="T12537" s="1">
        <v>1.75</v>
      </c>
      <c r="U12537" s="1">
        <v>175</v>
      </c>
      <c r="V12537" s="2">
        <v>3.6240999999999999</v>
      </c>
      <c r="W12537" s="12" t="s">
        <v>29</v>
      </c>
      <c r="X12537" s="4">
        <v>0</v>
      </c>
      <c r="Y12537" s="3">
        <v>175</v>
      </c>
      <c r="Z12537" s="9" t="s">
        <v>16</v>
      </c>
    </row>
    <row r="12538" spans="1:26" x14ac:dyDescent="0.25">
      <c r="A12538">
        <v>2024</v>
      </c>
      <c r="B12538">
        <v>10</v>
      </c>
      <c r="C12538" s="7">
        <v>45572</v>
      </c>
      <c r="D12538" s="9" t="s">
        <v>881</v>
      </c>
      <c r="E12538" s="9" t="s">
        <v>882</v>
      </c>
      <c r="F12538" s="9" t="s">
        <v>1861</v>
      </c>
      <c r="G12538" s="9" t="s">
        <v>1862</v>
      </c>
      <c r="H12538" s="9" t="s">
        <v>44</v>
      </c>
      <c r="I12538">
        <v>5</v>
      </c>
      <c r="J12538" s="9" t="s">
        <v>22</v>
      </c>
      <c r="K12538">
        <v>5</v>
      </c>
      <c r="L12538">
        <v>0</v>
      </c>
      <c r="M12538">
        <v>0</v>
      </c>
      <c r="N12538" s="11">
        <f>VLOOKUP(AA_SIPARIS_SATINALMA_RAPORU_YENI_123_22112023[[#This Row],[STOK_KODU]],AA_KUMULATIF_STOK_RAPORU_123_BURAK_TD[],3,0)</f>
        <v>0</v>
      </c>
      <c r="O12538" s="5">
        <v>35</v>
      </c>
      <c r="P12538" s="1">
        <v>175</v>
      </c>
      <c r="Q12538" s="1"/>
      <c r="R12538" s="6"/>
      <c r="S12538" s="2" t="str">
        <f>IFERROR(#REF!/AA_SIPARIS_SATINALMA_RAPORU_YENI_123_22112023[[#This Row],[SIPARIS_EUR_KURU]],"")</f>
        <v/>
      </c>
      <c r="T12538" s="1">
        <v>35</v>
      </c>
      <c r="U12538" s="1">
        <v>175</v>
      </c>
      <c r="V12538" s="2">
        <v>4.6478999999999999</v>
      </c>
      <c r="W12538" s="12" t="s">
        <v>29</v>
      </c>
      <c r="X12538" s="4">
        <v>0</v>
      </c>
      <c r="Y12538" s="3">
        <v>175</v>
      </c>
      <c r="Z12538" s="9" t="s">
        <v>16</v>
      </c>
    </row>
    <row r="12539" spans="1:26" x14ac:dyDescent="0.25">
      <c r="A12539">
        <v>2024</v>
      </c>
      <c r="B12539">
        <v>4</v>
      </c>
      <c r="C12539" s="7">
        <v>45386</v>
      </c>
      <c r="D12539" s="9" t="s">
        <v>305</v>
      </c>
      <c r="E12539" s="9" t="s">
        <v>306</v>
      </c>
      <c r="F12539" s="9" t="s">
        <v>1802</v>
      </c>
      <c r="G12539" s="9" t="s">
        <v>1803</v>
      </c>
      <c r="H12539" s="9" t="s">
        <v>55</v>
      </c>
      <c r="I12539">
        <v>5</v>
      </c>
      <c r="J12539" s="9" t="s">
        <v>22</v>
      </c>
      <c r="K12539">
        <v>5</v>
      </c>
      <c r="L12539">
        <v>0</v>
      </c>
      <c r="M12539">
        <v>5</v>
      </c>
      <c r="N12539" s="11">
        <f>VLOOKUP(AA_SIPARIS_SATINALMA_RAPORU_YENI_123_22112023[[#This Row],[STOK_KODU]],AA_KUMULATIF_STOK_RAPORU_123_BURAK_TD[],3,0)</f>
        <v>0</v>
      </c>
      <c r="O12539" s="5">
        <v>35</v>
      </c>
      <c r="P12539" s="1">
        <v>175</v>
      </c>
      <c r="Q12539" s="1">
        <v>34.409700000000001</v>
      </c>
      <c r="R12539" s="6">
        <v>1.02</v>
      </c>
      <c r="S12539" s="2" t="str">
        <f>IFERROR(#REF!/AA_SIPARIS_SATINALMA_RAPORU_YENI_123_22112023[[#This Row],[SIPARIS_EUR_KURU]],"")</f>
        <v/>
      </c>
      <c r="T12539" s="1">
        <v>35</v>
      </c>
      <c r="U12539" s="1">
        <v>175</v>
      </c>
      <c r="V12539" s="2">
        <v>5.0801999999999996</v>
      </c>
      <c r="W12539" s="12" t="s">
        <v>29</v>
      </c>
      <c r="X12539" s="4">
        <v>0</v>
      </c>
      <c r="Y12539" s="3">
        <v>175</v>
      </c>
      <c r="Z12539" s="9" t="s">
        <v>16</v>
      </c>
    </row>
    <row r="12540" spans="1:26" x14ac:dyDescent="0.25">
      <c r="A12540">
        <v>2024</v>
      </c>
      <c r="B12540">
        <v>3</v>
      </c>
      <c r="C12540" s="7">
        <v>45357</v>
      </c>
      <c r="D12540" s="9" t="s">
        <v>881</v>
      </c>
      <c r="E12540" s="9" t="s">
        <v>882</v>
      </c>
      <c r="F12540" s="9" t="s">
        <v>1798</v>
      </c>
      <c r="G12540" s="9" t="s">
        <v>1799</v>
      </c>
      <c r="H12540" s="9" t="s">
        <v>44</v>
      </c>
      <c r="I12540">
        <v>1</v>
      </c>
      <c r="J12540" s="9" t="s">
        <v>22</v>
      </c>
      <c r="K12540">
        <v>1</v>
      </c>
      <c r="L12540">
        <v>0</v>
      </c>
      <c r="M12540">
        <v>0</v>
      </c>
      <c r="N12540" s="11">
        <f>VLOOKUP(AA_SIPARIS_SATINALMA_RAPORU_YENI_123_22112023[[#This Row],[STOK_KODU]],AA_KUMULATIF_STOK_RAPORU_123_BURAK_TD[],3,0)</f>
        <v>3</v>
      </c>
      <c r="O12540" s="5">
        <v>175</v>
      </c>
      <c r="P12540" s="1">
        <v>175</v>
      </c>
      <c r="Q12540" s="1">
        <v>34.222799999999999</v>
      </c>
      <c r="R12540" s="6">
        <v>5.1100000000000003</v>
      </c>
      <c r="S12540" s="2" t="str">
        <f>IFERROR(#REF!/AA_SIPARIS_SATINALMA_RAPORU_YENI_123_22112023[[#This Row],[SIPARIS_EUR_KURU]],"")</f>
        <v/>
      </c>
      <c r="T12540" s="1">
        <v>175</v>
      </c>
      <c r="U12540" s="1">
        <v>175</v>
      </c>
      <c r="V12540" s="2">
        <v>5.0845000000000002</v>
      </c>
      <c r="W12540" s="12" t="s">
        <v>29</v>
      </c>
      <c r="X12540" s="4">
        <v>0</v>
      </c>
      <c r="Y12540" s="3">
        <v>175</v>
      </c>
      <c r="Z12540" s="9" t="s">
        <v>16</v>
      </c>
    </row>
    <row r="12541" spans="1:26" x14ac:dyDescent="0.25">
      <c r="A12541">
        <v>2024</v>
      </c>
      <c r="B12541">
        <v>2</v>
      </c>
      <c r="C12541" s="7">
        <v>45350</v>
      </c>
      <c r="D12541" s="9" t="s">
        <v>305</v>
      </c>
      <c r="E12541" s="9" t="s">
        <v>306</v>
      </c>
      <c r="F12541" s="9" t="s">
        <v>962</v>
      </c>
      <c r="G12541" s="9" t="s">
        <v>963</v>
      </c>
      <c r="H12541" s="9" t="s">
        <v>55</v>
      </c>
      <c r="I12541">
        <v>500</v>
      </c>
      <c r="J12541" s="9" t="s">
        <v>22</v>
      </c>
      <c r="K12541">
        <v>500</v>
      </c>
      <c r="L12541">
        <v>0</v>
      </c>
      <c r="M12541">
        <v>0</v>
      </c>
      <c r="N12541" s="11">
        <f>VLOOKUP(AA_SIPARIS_SATINALMA_RAPORU_YENI_123_22112023[[#This Row],[STOK_KODU]],AA_KUMULATIF_STOK_RAPORU_123_BURAK_TD[],3,0)</f>
        <v>1000</v>
      </c>
      <c r="O12541" s="5">
        <v>0.35</v>
      </c>
      <c r="P12541" s="1">
        <v>175</v>
      </c>
      <c r="Q12541" s="1">
        <v>33.728400000000001</v>
      </c>
      <c r="R12541" s="6">
        <v>0.01</v>
      </c>
      <c r="S12541" s="2" t="str">
        <f>IFERROR(#REF!/AA_SIPARIS_SATINALMA_RAPORU_YENI_123_22112023[[#This Row],[SIPARIS_EUR_KURU]],"")</f>
        <v/>
      </c>
      <c r="T12541" s="1">
        <v>0.3</v>
      </c>
      <c r="U12541" s="1">
        <v>150</v>
      </c>
      <c r="V12541" s="2">
        <v>4.4405000000000001</v>
      </c>
      <c r="W12541" s="12" t="s">
        <v>29</v>
      </c>
      <c r="X12541" s="4">
        <v>0</v>
      </c>
      <c r="Y12541" s="3">
        <v>150</v>
      </c>
      <c r="Z12541" s="9" t="s">
        <v>16</v>
      </c>
    </row>
    <row r="12542" spans="1:26" x14ac:dyDescent="0.25">
      <c r="A12542">
        <v>2024</v>
      </c>
      <c r="B12542">
        <v>2</v>
      </c>
      <c r="C12542" s="7">
        <v>45328</v>
      </c>
      <c r="D12542" s="9" t="s">
        <v>881</v>
      </c>
      <c r="E12542" s="9" t="s">
        <v>882</v>
      </c>
      <c r="F12542" s="9" t="s">
        <v>1798</v>
      </c>
      <c r="G12542" s="9" t="s">
        <v>1799</v>
      </c>
      <c r="H12542" s="9" t="s">
        <v>44</v>
      </c>
      <c r="I12542">
        <v>1</v>
      </c>
      <c r="J12542" s="9" t="s">
        <v>22</v>
      </c>
      <c r="K12542">
        <v>1</v>
      </c>
      <c r="L12542">
        <v>0</v>
      </c>
      <c r="M12542">
        <v>0</v>
      </c>
      <c r="N12542" s="11">
        <f>VLOOKUP(AA_SIPARIS_SATINALMA_RAPORU_YENI_123_22112023[[#This Row],[STOK_KODU]],AA_KUMULATIF_STOK_RAPORU_123_BURAK_TD[],3,0)</f>
        <v>3</v>
      </c>
      <c r="O12542" s="5">
        <v>175</v>
      </c>
      <c r="P12542" s="1">
        <v>175</v>
      </c>
      <c r="Q12542" s="1">
        <v>32.805199999999999</v>
      </c>
      <c r="R12542" s="6">
        <v>5.33</v>
      </c>
      <c r="S12542" s="2" t="str">
        <f>IFERROR(#REF!/AA_SIPARIS_SATINALMA_RAPORU_YENI_123_22112023[[#This Row],[SIPARIS_EUR_KURU]],"")</f>
        <v/>
      </c>
      <c r="T12542" s="1">
        <v>175</v>
      </c>
      <c r="U12542" s="1">
        <v>175</v>
      </c>
      <c r="V12542" s="2">
        <v>5.3345000000000002</v>
      </c>
      <c r="W12542" s="12" t="s">
        <v>29</v>
      </c>
      <c r="X12542" s="4">
        <v>0</v>
      </c>
      <c r="Y12542" s="3">
        <v>175</v>
      </c>
      <c r="Z12542" s="9" t="s">
        <v>16</v>
      </c>
    </row>
    <row r="12543" spans="1:26" x14ac:dyDescent="0.25">
      <c r="A12543">
        <v>2023</v>
      </c>
      <c r="B12543">
        <v>9</v>
      </c>
      <c r="C12543" s="7">
        <v>45182</v>
      </c>
      <c r="D12543" s="9" t="s">
        <v>392</v>
      </c>
      <c r="E12543" s="9" t="s">
        <v>393</v>
      </c>
      <c r="F12543" s="9" t="s">
        <v>3178</v>
      </c>
      <c r="G12543" s="9" t="s">
        <v>3179</v>
      </c>
      <c r="H12543" s="9" t="s">
        <v>449</v>
      </c>
      <c r="I12543">
        <v>250</v>
      </c>
      <c r="J12543" s="9" t="s">
        <v>22</v>
      </c>
      <c r="K12543">
        <v>250</v>
      </c>
      <c r="L12543">
        <v>0</v>
      </c>
      <c r="M12543">
        <v>0</v>
      </c>
      <c r="N12543" s="11">
        <f>VLOOKUP(AA_SIPARIS_SATINALMA_RAPORU_YENI_123_22112023[[#This Row],[STOK_KODU]],AA_KUMULATIF_STOK_RAPORU_123_BURAK_TD[],3,0)</f>
        <v>0</v>
      </c>
      <c r="O12543" s="5">
        <v>0.7</v>
      </c>
      <c r="P12543" s="1">
        <v>175</v>
      </c>
      <c r="Q12543" s="1">
        <v>28.7911</v>
      </c>
      <c r="R12543" s="6">
        <v>0.02</v>
      </c>
      <c r="S12543" s="2" t="str">
        <f>IFERROR(#REF!/AA_SIPARIS_SATINALMA_RAPORU_YENI_123_22112023[[#This Row],[SIPARIS_EUR_KURU]],"")</f>
        <v/>
      </c>
      <c r="T12543" s="1">
        <v>0.7</v>
      </c>
      <c r="U12543" s="1">
        <v>175</v>
      </c>
      <c r="V12543" s="2">
        <v>6.0782999999999996</v>
      </c>
      <c r="W12543" s="12" t="s">
        <v>29</v>
      </c>
      <c r="X12543" s="4">
        <v>0</v>
      </c>
      <c r="Y12543" s="3">
        <v>175</v>
      </c>
      <c r="Z12543" s="9" t="s">
        <v>16</v>
      </c>
    </row>
    <row r="12544" spans="1:26" x14ac:dyDescent="0.25">
      <c r="A12544">
        <v>2023</v>
      </c>
      <c r="B12544">
        <v>2</v>
      </c>
      <c r="C12544" s="7">
        <v>44958</v>
      </c>
      <c r="D12544" s="9" t="s">
        <v>24</v>
      </c>
      <c r="E12544" s="9" t="s">
        <v>25</v>
      </c>
      <c r="F12544" s="9" t="s">
        <v>4653</v>
      </c>
      <c r="G12544" s="9" t="s">
        <v>4654</v>
      </c>
      <c r="H12544" s="9" t="s">
        <v>28</v>
      </c>
      <c r="I12544">
        <v>1</v>
      </c>
      <c r="J12544" s="9" t="s">
        <v>22</v>
      </c>
      <c r="K12544">
        <v>1</v>
      </c>
      <c r="L12544">
        <v>0</v>
      </c>
      <c r="M12544">
        <v>0</v>
      </c>
      <c r="N12544" s="11">
        <f>VLOOKUP(AA_SIPARIS_SATINALMA_RAPORU_YENI_123_22112023[[#This Row],[STOK_KODU]],AA_KUMULATIF_STOK_RAPORU_123_BURAK_TD[],3,0)</f>
        <v>0</v>
      </c>
      <c r="O12544" s="5">
        <v>175</v>
      </c>
      <c r="P12544" s="1">
        <v>175</v>
      </c>
      <c r="Q12544" s="1">
        <v>20.382400000000001</v>
      </c>
      <c r="R12544" s="6">
        <v>4.7300000000000004</v>
      </c>
      <c r="S12544" s="2" t="str">
        <f>IFERROR(#REF!/AA_SIPARIS_SATINALMA_RAPORU_YENI_123_22112023[[#This Row],[SIPARIS_EUR_KURU]],"")</f>
        <v/>
      </c>
      <c r="T12544" s="1">
        <v>96.4</v>
      </c>
      <c r="U12544" s="1">
        <v>96.4</v>
      </c>
      <c r="V12544" s="2">
        <v>4.7222</v>
      </c>
      <c r="W12544" s="12" t="s">
        <v>29</v>
      </c>
      <c r="X12544" s="4">
        <v>0</v>
      </c>
      <c r="Y12544" s="3">
        <v>96.4</v>
      </c>
      <c r="Z12544" s="9" t="s">
        <v>16</v>
      </c>
    </row>
    <row r="12545" spans="1:26" x14ac:dyDescent="0.25">
      <c r="A12545">
        <v>2023</v>
      </c>
      <c r="B12545">
        <v>2</v>
      </c>
      <c r="C12545" s="7">
        <v>44958</v>
      </c>
      <c r="D12545" s="9" t="s">
        <v>24</v>
      </c>
      <c r="E12545" s="9" t="s">
        <v>25</v>
      </c>
      <c r="F12545" s="9" t="s">
        <v>600</v>
      </c>
      <c r="G12545" s="9" t="s">
        <v>601</v>
      </c>
      <c r="H12545" s="9" t="s">
        <v>28</v>
      </c>
      <c r="I12545">
        <v>1</v>
      </c>
      <c r="J12545" s="9" t="s">
        <v>22</v>
      </c>
      <c r="K12545">
        <v>1</v>
      </c>
      <c r="L12545">
        <v>0</v>
      </c>
      <c r="M12545">
        <v>0</v>
      </c>
      <c r="N12545" s="11">
        <f>VLOOKUP(AA_SIPARIS_SATINALMA_RAPORU_YENI_123_22112023[[#This Row],[STOK_KODU]],AA_KUMULATIF_STOK_RAPORU_123_BURAK_TD[],3,0)</f>
        <v>0</v>
      </c>
      <c r="O12545" s="5">
        <v>175</v>
      </c>
      <c r="P12545" s="1">
        <v>175</v>
      </c>
      <c r="Q12545" s="1">
        <v>20.382400000000001</v>
      </c>
      <c r="R12545" s="6">
        <v>4.7300000000000004</v>
      </c>
      <c r="S12545" s="2" t="str">
        <f>IFERROR(#REF!/AA_SIPARIS_SATINALMA_RAPORU_YENI_123_22112023[[#This Row],[SIPARIS_EUR_KURU]],"")</f>
        <v/>
      </c>
      <c r="T12545" s="1">
        <v>96.4</v>
      </c>
      <c r="U12545" s="1">
        <v>96.4</v>
      </c>
      <c r="V12545" s="2">
        <v>4.7222</v>
      </c>
      <c r="W12545" s="12" t="s">
        <v>29</v>
      </c>
      <c r="X12545" s="4">
        <v>0</v>
      </c>
      <c r="Y12545" s="3">
        <v>96.4</v>
      </c>
      <c r="Z12545" s="9" t="s">
        <v>16</v>
      </c>
    </row>
    <row r="12546" spans="1:26" x14ac:dyDescent="0.25">
      <c r="A12546">
        <v>2023</v>
      </c>
      <c r="B12546">
        <v>1</v>
      </c>
      <c r="C12546" s="7">
        <v>44957</v>
      </c>
      <c r="D12546" s="9" t="s">
        <v>24</v>
      </c>
      <c r="E12546" s="9" t="s">
        <v>25</v>
      </c>
      <c r="F12546" s="9" t="s">
        <v>600</v>
      </c>
      <c r="G12546" s="9" t="s">
        <v>601</v>
      </c>
      <c r="H12546" s="9" t="s">
        <v>28</v>
      </c>
      <c r="I12546">
        <v>1</v>
      </c>
      <c r="J12546" s="9" t="s">
        <v>22</v>
      </c>
      <c r="K12546">
        <v>1</v>
      </c>
      <c r="L12546">
        <v>0</v>
      </c>
      <c r="M12546">
        <v>0</v>
      </c>
      <c r="N12546" s="11">
        <f>VLOOKUP(AA_SIPARIS_SATINALMA_RAPORU_YENI_123_22112023[[#This Row],[STOK_KODU]],AA_KUMULATIF_STOK_RAPORU_123_BURAK_TD[],3,0)</f>
        <v>0</v>
      </c>
      <c r="O12546" s="5">
        <v>175</v>
      </c>
      <c r="P12546" s="1">
        <v>175</v>
      </c>
      <c r="Q12546" s="1">
        <v>20.452500000000001</v>
      </c>
      <c r="R12546" s="6">
        <v>4.71</v>
      </c>
      <c r="S12546" s="2" t="str">
        <f>IFERROR(#REF!/AA_SIPARIS_SATINALMA_RAPORU_YENI_123_22112023[[#This Row],[SIPARIS_EUR_KURU]],"")</f>
        <v/>
      </c>
      <c r="T12546" s="1">
        <v>96.4</v>
      </c>
      <c r="U12546" s="1">
        <v>96.4</v>
      </c>
      <c r="V12546" s="2">
        <v>4.7134</v>
      </c>
      <c r="W12546" s="12" t="s">
        <v>29</v>
      </c>
      <c r="X12546" s="4">
        <v>0</v>
      </c>
      <c r="Y12546" s="3">
        <v>96.4</v>
      </c>
      <c r="Z12546" s="9" t="s">
        <v>16</v>
      </c>
    </row>
    <row r="12547" spans="1:26" x14ac:dyDescent="0.25">
      <c r="A12547">
        <v>2023</v>
      </c>
      <c r="B12547">
        <v>1</v>
      </c>
      <c r="C12547" s="7">
        <v>44930</v>
      </c>
      <c r="D12547" s="9" t="s">
        <v>17</v>
      </c>
      <c r="E12547" s="9" t="s">
        <v>18</v>
      </c>
      <c r="F12547" s="9" t="s">
        <v>1339</v>
      </c>
      <c r="G12547" s="9" t="s">
        <v>1340</v>
      </c>
      <c r="H12547" s="9" t="s">
        <v>21</v>
      </c>
      <c r="I12547">
        <v>60</v>
      </c>
      <c r="J12547" s="9" t="s">
        <v>22</v>
      </c>
      <c r="K12547">
        <v>60</v>
      </c>
      <c r="L12547">
        <v>0</v>
      </c>
      <c r="M12547">
        <v>0</v>
      </c>
      <c r="N12547" s="11">
        <f>VLOOKUP(AA_SIPARIS_SATINALMA_RAPORU_YENI_123_22112023[[#This Row],[STOK_KODU]],AA_KUMULATIF_STOK_RAPORU_123_BURAK_TD[],3,0)</f>
        <v>23</v>
      </c>
      <c r="O12547" s="5">
        <v>2.90683333</v>
      </c>
      <c r="P12547" s="1">
        <v>174.40999980000001</v>
      </c>
      <c r="Q12547" s="1">
        <v>19.817499999999999</v>
      </c>
      <c r="R12547" s="6">
        <v>0.15</v>
      </c>
      <c r="S12547" s="2" t="str">
        <f>IFERROR(#REF!/AA_SIPARIS_SATINALMA_RAPORU_YENI_123_22112023[[#This Row],[SIPARIS_EUR_KURU]],"")</f>
        <v/>
      </c>
      <c r="T12547" s="1">
        <v>54.509</v>
      </c>
      <c r="U12547" s="1">
        <v>3270.54</v>
      </c>
      <c r="V12547" s="2">
        <v>165.33080000000001</v>
      </c>
      <c r="W12547" s="12" t="s">
        <v>29</v>
      </c>
      <c r="X12547" s="4">
        <v>0</v>
      </c>
      <c r="Y12547" s="3">
        <v>174.4</v>
      </c>
      <c r="Z12547" s="9" t="s">
        <v>16</v>
      </c>
    </row>
    <row r="12548" spans="1:26" x14ac:dyDescent="0.25">
      <c r="A12548">
        <v>2025</v>
      </c>
      <c r="B12548">
        <v>1</v>
      </c>
      <c r="C12548" s="7">
        <v>45684</v>
      </c>
      <c r="D12548" s="9" t="s">
        <v>217</v>
      </c>
      <c r="E12548" s="9" t="s">
        <v>218</v>
      </c>
      <c r="F12548" s="9" t="s">
        <v>3032</v>
      </c>
      <c r="G12548" s="9" t="s">
        <v>3033</v>
      </c>
      <c r="H12548" s="9" t="s">
        <v>28</v>
      </c>
      <c r="I12548">
        <v>1</v>
      </c>
      <c r="J12548" s="9" t="s">
        <v>22</v>
      </c>
      <c r="K12548">
        <v>1</v>
      </c>
      <c r="L12548">
        <v>0</v>
      </c>
      <c r="M12548">
        <v>0</v>
      </c>
      <c r="N12548" s="11">
        <f>VLOOKUP(AA_SIPARIS_SATINALMA_RAPORU_YENI_123_22112023[[#This Row],[STOK_KODU]],AA_KUMULATIF_STOK_RAPORU_123_BURAK_TD[],3,0)</f>
        <v>0</v>
      </c>
      <c r="O12548" s="5">
        <v>172</v>
      </c>
      <c r="P12548" s="1">
        <v>172</v>
      </c>
      <c r="Q12548" s="1">
        <v>37.307299999999998</v>
      </c>
      <c r="R12548" s="6">
        <v>4.6100000000000003</v>
      </c>
      <c r="S12548" s="2" t="str">
        <f>IFERROR(#REF!/AA_SIPARIS_SATINALMA_RAPORU_YENI_123_22112023[[#This Row],[SIPARIS_EUR_KURU]],"")</f>
        <v/>
      </c>
      <c r="T12548" s="1">
        <v>172</v>
      </c>
      <c r="U12548" s="1">
        <v>172</v>
      </c>
      <c r="V12548" s="2">
        <v>4.8232999999999997</v>
      </c>
      <c r="W12548" s="12" t="s">
        <v>29</v>
      </c>
      <c r="X12548" s="4">
        <v>0</v>
      </c>
      <c r="Y12548" s="3">
        <v>172</v>
      </c>
      <c r="Z12548" s="9" t="s">
        <v>16</v>
      </c>
    </row>
    <row r="12549" spans="1:26" x14ac:dyDescent="0.25">
      <c r="A12549">
        <v>2025</v>
      </c>
      <c r="B12549">
        <v>1</v>
      </c>
      <c r="C12549" s="7">
        <v>45684</v>
      </c>
      <c r="D12549" s="9" t="s">
        <v>217</v>
      </c>
      <c r="E12549" s="9" t="s">
        <v>218</v>
      </c>
      <c r="F12549" s="9" t="s">
        <v>3138</v>
      </c>
      <c r="G12549" s="9" t="s">
        <v>3033</v>
      </c>
      <c r="H12549" s="9" t="s">
        <v>28</v>
      </c>
      <c r="I12549">
        <v>1</v>
      </c>
      <c r="J12549" s="9" t="s">
        <v>22</v>
      </c>
      <c r="K12549">
        <v>1</v>
      </c>
      <c r="L12549">
        <v>0</v>
      </c>
      <c r="M12549">
        <v>0</v>
      </c>
      <c r="N12549" s="11">
        <f>VLOOKUP(AA_SIPARIS_SATINALMA_RAPORU_YENI_123_22112023[[#This Row],[STOK_KODU]],AA_KUMULATIF_STOK_RAPORU_123_BURAK_TD[],3,0)</f>
        <v>0</v>
      </c>
      <c r="O12549" s="5">
        <v>172</v>
      </c>
      <c r="P12549" s="1">
        <v>172</v>
      </c>
      <c r="Q12549" s="1">
        <v>37.307299999999998</v>
      </c>
      <c r="R12549" s="6">
        <v>4.6100000000000003</v>
      </c>
      <c r="S12549" s="2" t="str">
        <f>IFERROR(#REF!/AA_SIPARIS_SATINALMA_RAPORU_YENI_123_22112023[[#This Row],[SIPARIS_EUR_KURU]],"")</f>
        <v/>
      </c>
      <c r="T12549" s="1">
        <v>172</v>
      </c>
      <c r="U12549" s="1">
        <v>172</v>
      </c>
      <c r="V12549" s="2">
        <v>4.8232999999999997</v>
      </c>
      <c r="W12549" s="12" t="s">
        <v>29</v>
      </c>
      <c r="X12549" s="4">
        <v>0</v>
      </c>
      <c r="Y12549" s="3">
        <v>172</v>
      </c>
      <c r="Z12549" s="9" t="s">
        <v>16</v>
      </c>
    </row>
    <row r="12550" spans="1:26" x14ac:dyDescent="0.25">
      <c r="A12550">
        <v>2025</v>
      </c>
      <c r="B12550">
        <v>1</v>
      </c>
      <c r="C12550" s="7">
        <v>45684</v>
      </c>
      <c r="D12550" s="9" t="s">
        <v>217</v>
      </c>
      <c r="E12550" s="9" t="s">
        <v>218</v>
      </c>
      <c r="F12550" s="9" t="s">
        <v>9856</v>
      </c>
      <c r="G12550" s="9" t="s">
        <v>9857</v>
      </c>
      <c r="H12550" s="9" t="s">
        <v>28</v>
      </c>
      <c r="I12550">
        <v>1</v>
      </c>
      <c r="J12550" s="9" t="s">
        <v>22</v>
      </c>
      <c r="K12550">
        <v>1</v>
      </c>
      <c r="L12550">
        <v>0</v>
      </c>
      <c r="M12550">
        <v>0</v>
      </c>
      <c r="N12550" s="11">
        <f>VLOOKUP(AA_SIPARIS_SATINALMA_RAPORU_YENI_123_22112023[[#This Row],[STOK_KODU]],AA_KUMULATIF_STOK_RAPORU_123_BURAK_TD[],3,0)</f>
        <v>0</v>
      </c>
      <c r="O12550" s="5">
        <v>172</v>
      </c>
      <c r="P12550" s="1">
        <v>172</v>
      </c>
      <c r="Q12550" s="1">
        <v>37.307299999999998</v>
      </c>
      <c r="R12550" s="6">
        <v>4.6100000000000003</v>
      </c>
      <c r="S12550" s="2" t="str">
        <f>IFERROR(#REF!/AA_SIPARIS_SATINALMA_RAPORU_YENI_123_22112023[[#This Row],[SIPARIS_EUR_KURU]],"")</f>
        <v/>
      </c>
      <c r="T12550" s="1">
        <v>172</v>
      </c>
      <c r="U12550" s="1">
        <v>172</v>
      </c>
      <c r="V12550" s="2">
        <v>4.8232999999999997</v>
      </c>
      <c r="W12550" s="12" t="s">
        <v>29</v>
      </c>
      <c r="X12550" s="4">
        <v>0</v>
      </c>
      <c r="Y12550" s="3">
        <v>172</v>
      </c>
      <c r="Z12550" s="9" t="s">
        <v>16</v>
      </c>
    </row>
    <row r="12551" spans="1:26" x14ac:dyDescent="0.25">
      <c r="A12551">
        <v>2025</v>
      </c>
      <c r="B12551">
        <v>1</v>
      </c>
      <c r="C12551" s="7">
        <v>45677</v>
      </c>
      <c r="D12551" s="9" t="s">
        <v>217</v>
      </c>
      <c r="E12551" s="9" t="s">
        <v>218</v>
      </c>
      <c r="F12551" s="9" t="s">
        <v>9856</v>
      </c>
      <c r="G12551" s="9" t="s">
        <v>9857</v>
      </c>
      <c r="H12551" s="9" t="s">
        <v>28</v>
      </c>
      <c r="I12551">
        <v>1</v>
      </c>
      <c r="J12551" s="9" t="s">
        <v>22</v>
      </c>
      <c r="K12551">
        <v>1</v>
      </c>
      <c r="L12551">
        <v>0</v>
      </c>
      <c r="M12551">
        <v>0</v>
      </c>
      <c r="N12551" s="11">
        <f>VLOOKUP(AA_SIPARIS_SATINALMA_RAPORU_YENI_123_22112023[[#This Row],[STOK_KODU]],AA_KUMULATIF_STOK_RAPORU_123_BURAK_TD[],3,0)</f>
        <v>0</v>
      </c>
      <c r="O12551" s="5">
        <v>172</v>
      </c>
      <c r="P12551" s="1">
        <v>172</v>
      </c>
      <c r="Q12551" s="1">
        <v>36.4604</v>
      </c>
      <c r="R12551" s="6">
        <v>4.72</v>
      </c>
      <c r="S12551" s="2" t="str">
        <f>IFERROR(#REF!/AA_SIPARIS_SATINALMA_RAPORU_YENI_123_22112023[[#This Row],[SIPARIS_EUR_KURU]],"")</f>
        <v/>
      </c>
      <c r="T12551" s="1">
        <v>172</v>
      </c>
      <c r="U12551" s="1">
        <v>172</v>
      </c>
      <c r="V12551" s="2">
        <v>4.6950000000000003</v>
      </c>
      <c r="W12551" s="12" t="s">
        <v>29</v>
      </c>
      <c r="X12551" s="4">
        <v>0</v>
      </c>
      <c r="Y12551" s="3">
        <v>172</v>
      </c>
      <c r="Z12551" s="9" t="s">
        <v>16</v>
      </c>
    </row>
    <row r="12552" spans="1:26" x14ac:dyDescent="0.25">
      <c r="A12552">
        <v>2025</v>
      </c>
      <c r="B12552">
        <v>2</v>
      </c>
      <c r="C12552" s="7">
        <v>45713</v>
      </c>
      <c r="D12552" s="9" t="s">
        <v>130</v>
      </c>
      <c r="E12552" s="9" t="s">
        <v>131</v>
      </c>
      <c r="F12552" s="9" t="s">
        <v>368</v>
      </c>
      <c r="G12552" s="9" t="s">
        <v>369</v>
      </c>
      <c r="H12552" s="9" t="s">
        <v>55</v>
      </c>
      <c r="I12552">
        <v>20</v>
      </c>
      <c r="J12552" s="9" t="s">
        <v>22</v>
      </c>
      <c r="K12552">
        <v>20</v>
      </c>
      <c r="L12552">
        <v>0</v>
      </c>
      <c r="M12552">
        <v>0</v>
      </c>
      <c r="N12552" s="11">
        <f>VLOOKUP(AA_SIPARIS_SATINALMA_RAPORU_YENI_123_22112023[[#This Row],[STOK_KODU]],AA_KUMULATIF_STOK_RAPORU_123_BURAK_TD[],3,0)</f>
        <v>88</v>
      </c>
      <c r="O12552" s="5">
        <v>8.5</v>
      </c>
      <c r="P12552" s="1">
        <v>170</v>
      </c>
      <c r="Q12552" s="1">
        <v>38.113500000000002</v>
      </c>
      <c r="R12552" s="6">
        <v>0.22</v>
      </c>
      <c r="S12552" s="2" t="str">
        <f>IFERROR(#REF!/AA_SIPARIS_SATINALMA_RAPORU_YENI_123_22112023[[#This Row],[SIPARIS_EUR_KURU]],"")</f>
        <v/>
      </c>
      <c r="T12552" s="1">
        <v>8.5</v>
      </c>
      <c r="U12552" s="1">
        <v>170</v>
      </c>
      <c r="V12552" s="2">
        <v>4.4603000000000002</v>
      </c>
      <c r="W12552" s="12" t="s">
        <v>29</v>
      </c>
      <c r="X12552" s="4">
        <v>0</v>
      </c>
      <c r="Y12552" s="3">
        <v>170</v>
      </c>
      <c r="Z12552" s="9" t="s">
        <v>16</v>
      </c>
    </row>
    <row r="12553" spans="1:26" x14ac:dyDescent="0.25">
      <c r="A12553">
        <v>2024</v>
      </c>
      <c r="B12553">
        <v>1</v>
      </c>
      <c r="C12553" s="7">
        <v>45306</v>
      </c>
      <c r="D12553" s="9" t="s">
        <v>130</v>
      </c>
      <c r="E12553" s="9" t="s">
        <v>131</v>
      </c>
      <c r="F12553" s="9" t="s">
        <v>2362</v>
      </c>
      <c r="G12553" s="9" t="s">
        <v>2363</v>
      </c>
      <c r="H12553" s="9" t="s">
        <v>535</v>
      </c>
      <c r="I12553">
        <v>1</v>
      </c>
      <c r="J12553" s="9" t="s">
        <v>22</v>
      </c>
      <c r="K12553">
        <v>1</v>
      </c>
      <c r="L12553">
        <v>0</v>
      </c>
      <c r="M12553">
        <v>0</v>
      </c>
      <c r="N12553" s="11">
        <f>VLOOKUP(AA_SIPARIS_SATINALMA_RAPORU_YENI_123_22112023[[#This Row],[STOK_KODU]],AA_KUMULATIF_STOK_RAPORU_123_BURAK_TD[],3,0)</f>
        <v>0</v>
      </c>
      <c r="O12553" s="5">
        <v>170</v>
      </c>
      <c r="P12553" s="1">
        <v>170</v>
      </c>
      <c r="Q12553" s="1">
        <v>32.971699999999998</v>
      </c>
      <c r="R12553" s="6">
        <v>5.16</v>
      </c>
      <c r="S12553" s="2" t="str">
        <f>IFERROR(#REF!/AA_SIPARIS_SATINALMA_RAPORU_YENI_123_22112023[[#This Row],[SIPARIS_EUR_KURU]],"")</f>
        <v/>
      </c>
      <c r="T12553" s="1">
        <v>170</v>
      </c>
      <c r="U12553" s="1">
        <v>170</v>
      </c>
      <c r="V12553" s="2">
        <v>5.1651999999999996</v>
      </c>
      <c r="W12553" s="12" t="s">
        <v>29</v>
      </c>
      <c r="X12553" s="4">
        <v>0</v>
      </c>
      <c r="Y12553" s="3">
        <v>170</v>
      </c>
      <c r="Z12553" s="9" t="s">
        <v>16</v>
      </c>
    </row>
    <row r="12554" spans="1:26" x14ac:dyDescent="0.25">
      <c r="A12554">
        <v>2023</v>
      </c>
      <c r="B12554">
        <v>9</v>
      </c>
      <c r="C12554" s="7">
        <v>45183</v>
      </c>
      <c r="D12554" s="9" t="s">
        <v>130</v>
      </c>
      <c r="E12554" s="9" t="s">
        <v>131</v>
      </c>
      <c r="F12554" s="9" t="s">
        <v>3176</v>
      </c>
      <c r="G12554" s="9" t="s">
        <v>3177</v>
      </c>
      <c r="H12554" s="9" t="s">
        <v>449</v>
      </c>
      <c r="I12554">
        <v>250</v>
      </c>
      <c r="J12554" s="9" t="s">
        <v>22</v>
      </c>
      <c r="K12554">
        <v>250</v>
      </c>
      <c r="L12554">
        <v>0</v>
      </c>
      <c r="M12554">
        <v>0</v>
      </c>
      <c r="N12554" s="11">
        <f>VLOOKUP(AA_SIPARIS_SATINALMA_RAPORU_YENI_123_22112023[[#This Row],[STOK_KODU]],AA_KUMULATIF_STOK_RAPORU_123_BURAK_TD[],3,0)</f>
        <v>0</v>
      </c>
      <c r="O12554" s="5">
        <v>0.68</v>
      </c>
      <c r="P12554" s="1">
        <v>170</v>
      </c>
      <c r="Q12554" s="1">
        <v>28.885100000000001</v>
      </c>
      <c r="R12554" s="6">
        <v>0.02</v>
      </c>
      <c r="S12554" s="2" t="str">
        <f>IFERROR(#REF!/AA_SIPARIS_SATINALMA_RAPORU_YENI_123_22112023[[#This Row],[SIPARIS_EUR_KURU]],"")</f>
        <v/>
      </c>
      <c r="T12554" s="1">
        <v>0.68</v>
      </c>
      <c r="U12554" s="1">
        <v>170</v>
      </c>
      <c r="V12554" s="2">
        <v>5.8853999999999997</v>
      </c>
      <c r="W12554" s="12" t="s">
        <v>29</v>
      </c>
      <c r="X12554" s="4">
        <v>0</v>
      </c>
      <c r="Y12554" s="3">
        <v>170</v>
      </c>
      <c r="Z12554" s="9" t="s">
        <v>16</v>
      </c>
    </row>
    <row r="12555" spans="1:26" x14ac:dyDescent="0.25">
      <c r="A12555">
        <v>2023</v>
      </c>
      <c r="B12555">
        <v>6</v>
      </c>
      <c r="C12555" s="7">
        <v>45078</v>
      </c>
      <c r="D12555" s="9" t="s">
        <v>24</v>
      </c>
      <c r="E12555" s="9" t="s">
        <v>25</v>
      </c>
      <c r="F12555" s="9" t="s">
        <v>4070</v>
      </c>
      <c r="G12555" s="9" t="s">
        <v>4071</v>
      </c>
      <c r="H12555" s="9" t="s">
        <v>28</v>
      </c>
      <c r="I12555">
        <v>2</v>
      </c>
      <c r="J12555" s="9" t="s">
        <v>22</v>
      </c>
      <c r="K12555">
        <v>2</v>
      </c>
      <c r="L12555">
        <v>0</v>
      </c>
      <c r="M12555">
        <v>0</v>
      </c>
      <c r="N12555" s="11">
        <f>VLOOKUP(AA_SIPARIS_SATINALMA_RAPORU_YENI_123_22112023[[#This Row],[STOK_KODU]],AA_KUMULATIF_STOK_RAPORU_123_BURAK_TD[],3,0)</f>
        <v>0</v>
      </c>
      <c r="O12555" s="5">
        <v>85</v>
      </c>
      <c r="P12555" s="1">
        <v>170</v>
      </c>
      <c r="Q12555" s="1">
        <v>25.232299999999999</v>
      </c>
      <c r="R12555" s="6">
        <v>2.4300000000000002</v>
      </c>
      <c r="S12555" s="2" t="str">
        <f>IFERROR(#REF!/AA_SIPARIS_SATINALMA_RAPORU_YENI_123_22112023[[#This Row],[SIPARIS_EUR_KURU]],"")</f>
        <v/>
      </c>
      <c r="T12555" s="1">
        <v>61.23</v>
      </c>
      <c r="U12555" s="1">
        <v>122.46</v>
      </c>
      <c r="V12555" s="2">
        <v>5.5179</v>
      </c>
      <c r="W12555" s="12" t="s">
        <v>29</v>
      </c>
      <c r="X12555" s="4">
        <v>0</v>
      </c>
      <c r="Y12555" s="3">
        <v>122.46</v>
      </c>
      <c r="Z12555" s="9" t="s">
        <v>16</v>
      </c>
    </row>
    <row r="12556" spans="1:26" x14ac:dyDescent="0.25">
      <c r="A12556">
        <v>2023</v>
      </c>
      <c r="B12556">
        <v>1</v>
      </c>
      <c r="C12556" s="7">
        <v>44949</v>
      </c>
      <c r="D12556" s="9" t="s">
        <v>354</v>
      </c>
      <c r="E12556" s="9" t="s">
        <v>355</v>
      </c>
      <c r="F12556" s="9" t="s">
        <v>4690</v>
      </c>
      <c r="G12556" s="9" t="s">
        <v>4691</v>
      </c>
      <c r="H12556" s="9" t="s">
        <v>21</v>
      </c>
      <c r="I12556">
        <v>25</v>
      </c>
      <c r="J12556" s="9" t="s">
        <v>22</v>
      </c>
      <c r="K12556">
        <v>25</v>
      </c>
      <c r="L12556">
        <v>0</v>
      </c>
      <c r="M12556">
        <v>0</v>
      </c>
      <c r="N12556" s="11">
        <f>VLOOKUP(AA_SIPARIS_SATINALMA_RAPORU_YENI_123_22112023[[#This Row],[STOK_KODU]],AA_KUMULATIF_STOK_RAPORU_123_BURAK_TD[],3,0)</f>
        <v>0</v>
      </c>
      <c r="O12556" s="5">
        <v>6.73</v>
      </c>
      <c r="P12556" s="1">
        <v>168.25</v>
      </c>
      <c r="Q12556" s="1">
        <v>20.341899999999999</v>
      </c>
      <c r="R12556" s="6">
        <v>0.33</v>
      </c>
      <c r="S12556" s="2" t="str">
        <f>IFERROR(#REF!/AA_SIPARIS_SATINALMA_RAPORU_YENI_123_22112023[[#This Row],[SIPARIS_EUR_KURU]],"")</f>
        <v/>
      </c>
      <c r="T12556" s="1">
        <v>6.73</v>
      </c>
      <c r="U12556" s="1">
        <v>168.25</v>
      </c>
      <c r="V12556" s="2">
        <v>8.2711000000000006</v>
      </c>
      <c r="W12556" s="12" t="s">
        <v>29</v>
      </c>
      <c r="X12556" s="4">
        <v>0</v>
      </c>
      <c r="Y12556" s="3">
        <v>168.25</v>
      </c>
      <c r="Z12556" s="9" t="s">
        <v>16</v>
      </c>
    </row>
    <row r="12557" spans="1:26" x14ac:dyDescent="0.25">
      <c r="A12557">
        <v>2023</v>
      </c>
      <c r="B12557">
        <v>6</v>
      </c>
      <c r="C12557" s="7">
        <v>45089</v>
      </c>
      <c r="D12557" s="9" t="s">
        <v>3791</v>
      </c>
      <c r="E12557" s="9" t="s">
        <v>3792</v>
      </c>
      <c r="F12557" s="9" t="s">
        <v>336</v>
      </c>
      <c r="G12557" s="9" t="s">
        <v>337</v>
      </c>
      <c r="H12557" s="9" t="s">
        <v>21</v>
      </c>
      <c r="I12557">
        <v>3</v>
      </c>
      <c r="J12557" s="9" t="s">
        <v>22</v>
      </c>
      <c r="K12557">
        <v>3</v>
      </c>
      <c r="L12557">
        <v>0</v>
      </c>
      <c r="M12557">
        <v>0</v>
      </c>
      <c r="N12557" s="11">
        <f>VLOOKUP(AA_SIPARIS_SATINALMA_RAPORU_YENI_123_22112023[[#This Row],[STOK_KODU]],AA_KUMULATIF_STOK_RAPORU_123_BURAK_TD[],3,0)</f>
        <v>3</v>
      </c>
      <c r="O12557" s="5">
        <v>56</v>
      </c>
      <c r="P12557" s="1">
        <v>168</v>
      </c>
      <c r="Q12557" s="1">
        <v>25.232299999999999</v>
      </c>
      <c r="R12557" s="6">
        <v>2.2200000000000002</v>
      </c>
      <c r="S12557" s="2" t="str">
        <f>IFERROR(#REF!/AA_SIPARIS_SATINALMA_RAPORU_YENI_123_22112023[[#This Row],[SIPARIS_EUR_KURU]],"")</f>
        <v/>
      </c>
      <c r="T12557" s="1">
        <v>56</v>
      </c>
      <c r="U12557" s="1">
        <v>168</v>
      </c>
      <c r="V12557" s="2">
        <v>6.6581000000000001</v>
      </c>
      <c r="W12557" s="12" t="s">
        <v>29</v>
      </c>
      <c r="X12557" s="4">
        <v>0</v>
      </c>
      <c r="Y12557" s="3">
        <v>168</v>
      </c>
      <c r="Z12557" s="9" t="s">
        <v>16</v>
      </c>
    </row>
    <row r="12558" spans="1:26" x14ac:dyDescent="0.25">
      <c r="A12558">
        <v>2025</v>
      </c>
      <c r="B12558">
        <v>1</v>
      </c>
      <c r="C12558" s="7">
        <v>45684</v>
      </c>
      <c r="D12558" s="9" t="s">
        <v>217</v>
      </c>
      <c r="E12558" s="9" t="s">
        <v>218</v>
      </c>
      <c r="F12558" s="9" t="s">
        <v>225</v>
      </c>
      <c r="G12558" s="9" t="s">
        <v>226</v>
      </c>
      <c r="H12558" s="9" t="s">
        <v>28</v>
      </c>
      <c r="I12558">
        <v>1</v>
      </c>
      <c r="J12558" s="9" t="s">
        <v>22</v>
      </c>
      <c r="K12558">
        <v>1</v>
      </c>
      <c r="L12558">
        <v>0</v>
      </c>
      <c r="M12558">
        <v>0</v>
      </c>
      <c r="N12558" s="11">
        <f>VLOOKUP(AA_SIPARIS_SATINALMA_RAPORU_YENI_123_22112023[[#This Row],[STOK_KODU]],AA_KUMULATIF_STOK_RAPORU_123_BURAK_TD[],3,0)</f>
        <v>0</v>
      </c>
      <c r="O12558" s="5">
        <v>167.5</v>
      </c>
      <c r="P12558" s="1">
        <v>167.5</v>
      </c>
      <c r="Q12558" s="1">
        <v>37.307299999999998</v>
      </c>
      <c r="R12558" s="6">
        <v>4.49</v>
      </c>
      <c r="S12558" s="2" t="str">
        <f>IFERROR(#REF!/AA_SIPARIS_SATINALMA_RAPORU_YENI_123_22112023[[#This Row],[SIPARIS_EUR_KURU]],"")</f>
        <v/>
      </c>
      <c r="T12558" s="1">
        <v>167.5</v>
      </c>
      <c r="U12558" s="1">
        <v>167.5</v>
      </c>
      <c r="V12558" s="2">
        <v>4.6970999999999998</v>
      </c>
      <c r="W12558" s="12" t="s">
        <v>29</v>
      </c>
      <c r="X12558" s="4">
        <v>0</v>
      </c>
      <c r="Y12558" s="3">
        <v>167.5</v>
      </c>
      <c r="Z12558" s="9" t="s">
        <v>16</v>
      </c>
    </row>
    <row r="12559" spans="1:26" x14ac:dyDescent="0.25">
      <c r="A12559">
        <v>2025</v>
      </c>
      <c r="B12559">
        <v>1</v>
      </c>
      <c r="C12559" s="7">
        <v>45684</v>
      </c>
      <c r="D12559" s="9" t="s">
        <v>217</v>
      </c>
      <c r="E12559" s="9" t="s">
        <v>218</v>
      </c>
      <c r="F12559" s="9" t="s">
        <v>2977</v>
      </c>
      <c r="G12559" s="9" t="s">
        <v>2978</v>
      </c>
      <c r="H12559" s="9" t="s">
        <v>28</v>
      </c>
      <c r="I12559">
        <v>1</v>
      </c>
      <c r="J12559" s="9" t="s">
        <v>22</v>
      </c>
      <c r="K12559">
        <v>1</v>
      </c>
      <c r="L12559">
        <v>0</v>
      </c>
      <c r="M12559">
        <v>0</v>
      </c>
      <c r="N12559" s="11">
        <f>VLOOKUP(AA_SIPARIS_SATINALMA_RAPORU_YENI_123_22112023[[#This Row],[STOK_KODU]],AA_KUMULATIF_STOK_RAPORU_123_BURAK_TD[],3,0)</f>
        <v>0</v>
      </c>
      <c r="O12559" s="5">
        <v>167.5</v>
      </c>
      <c r="P12559" s="1">
        <v>167.5</v>
      </c>
      <c r="Q12559" s="1">
        <v>37.307299999999998</v>
      </c>
      <c r="R12559" s="6">
        <v>4.49</v>
      </c>
      <c r="S12559" s="2" t="str">
        <f>IFERROR(#REF!/AA_SIPARIS_SATINALMA_RAPORU_YENI_123_22112023[[#This Row],[SIPARIS_EUR_KURU]],"")</f>
        <v/>
      </c>
      <c r="T12559" s="1">
        <v>167.5</v>
      </c>
      <c r="U12559" s="1">
        <v>167.5</v>
      </c>
      <c r="V12559" s="2">
        <v>4.6970999999999998</v>
      </c>
      <c r="W12559" s="12" t="s">
        <v>29</v>
      </c>
      <c r="X12559" s="4">
        <v>0</v>
      </c>
      <c r="Y12559" s="3">
        <v>167.5</v>
      </c>
      <c r="Z12559" s="9" t="s">
        <v>16</v>
      </c>
    </row>
    <row r="12560" spans="1:26" x14ac:dyDescent="0.25">
      <c r="A12560">
        <v>2025</v>
      </c>
      <c r="B12560">
        <v>9</v>
      </c>
      <c r="C12560" s="7">
        <v>45930</v>
      </c>
      <c r="D12560" s="9" t="s">
        <v>10064</v>
      </c>
      <c r="E12560" s="9" t="s">
        <v>10065</v>
      </c>
      <c r="F12560" s="9" t="s">
        <v>11744</v>
      </c>
      <c r="G12560" s="9" t="s">
        <v>11745</v>
      </c>
      <c r="H12560" s="9" t="s">
        <v>653</v>
      </c>
      <c r="I12560">
        <v>2</v>
      </c>
      <c r="J12560" s="9" t="s">
        <v>68</v>
      </c>
      <c r="K12560">
        <v>2</v>
      </c>
      <c r="L12560">
        <v>0</v>
      </c>
      <c r="M12560">
        <v>0</v>
      </c>
      <c r="N12560" s="11">
        <f>VLOOKUP(AA_SIPARIS_SATINALMA_RAPORU_YENI_123_22112023[[#This Row],[STOK_KODU]],AA_KUMULATIF_STOK_RAPORU_123_BURAK_TD[],3,0)</f>
        <v>0</v>
      </c>
      <c r="O12560" s="5">
        <v>83.332999999999998</v>
      </c>
      <c r="P12560" s="1">
        <v>166.67</v>
      </c>
      <c r="Q12560" s="1">
        <v>48.6479</v>
      </c>
      <c r="R12560" s="6">
        <v>1.71</v>
      </c>
      <c r="S12560" s="2" t="str">
        <f>IFERROR(#REF!/AA_SIPARIS_SATINALMA_RAPORU_YENI_123_22112023[[#This Row],[SIPARIS_EUR_KURU]],"")</f>
        <v/>
      </c>
      <c r="T12560" s="1">
        <v>83.334999999999994</v>
      </c>
      <c r="U12560" s="1">
        <v>166.67</v>
      </c>
      <c r="V12560" s="2">
        <v>3.4260000000000002</v>
      </c>
      <c r="W12560" s="12" t="s">
        <v>29</v>
      </c>
      <c r="X12560" s="4">
        <v>0</v>
      </c>
      <c r="Y12560" s="3">
        <v>166.67</v>
      </c>
      <c r="Z12560" s="9" t="s">
        <v>16</v>
      </c>
    </row>
    <row r="12561" spans="1:26" x14ac:dyDescent="0.25">
      <c r="A12561">
        <v>2023</v>
      </c>
      <c r="B12561">
        <v>10</v>
      </c>
      <c r="C12561" s="7">
        <v>45212</v>
      </c>
      <c r="D12561" s="9" t="s">
        <v>305</v>
      </c>
      <c r="E12561" s="9" t="s">
        <v>306</v>
      </c>
      <c r="F12561" s="9" t="s">
        <v>2995</v>
      </c>
      <c r="G12561" s="9" t="s">
        <v>2996</v>
      </c>
      <c r="H12561" s="9" t="s">
        <v>55</v>
      </c>
      <c r="I12561">
        <v>50</v>
      </c>
      <c r="J12561" s="9" t="s">
        <v>22</v>
      </c>
      <c r="K12561">
        <v>50</v>
      </c>
      <c r="L12561">
        <v>0</v>
      </c>
      <c r="M12561">
        <v>0</v>
      </c>
      <c r="N12561" s="11">
        <f>VLOOKUP(AA_SIPARIS_SATINALMA_RAPORU_YENI_123_22112023[[#This Row],[STOK_KODU]],AA_KUMULATIF_STOK_RAPORU_123_BURAK_TD[],3,0)</f>
        <v>0</v>
      </c>
      <c r="O12561" s="5">
        <v>3.3333300000000001</v>
      </c>
      <c r="P12561" s="1">
        <v>166.67</v>
      </c>
      <c r="Q12561" s="1">
        <v>29.4343</v>
      </c>
      <c r="R12561" s="6">
        <v>0.11</v>
      </c>
      <c r="S12561" s="2" t="str">
        <f>IFERROR(#REF!/AA_SIPARIS_SATINALMA_RAPORU_YENI_123_22112023[[#This Row],[SIPARIS_EUR_KURU]],"")</f>
        <v/>
      </c>
      <c r="T12561" s="1">
        <v>3.3333999999999997</v>
      </c>
      <c r="U12561" s="1">
        <v>166.67</v>
      </c>
      <c r="V12561" s="2">
        <v>5.7019000000000002</v>
      </c>
      <c r="W12561" s="12" t="s">
        <v>29</v>
      </c>
      <c r="X12561" s="4">
        <v>0</v>
      </c>
      <c r="Y12561" s="3">
        <v>166.67</v>
      </c>
      <c r="Z12561" s="9" t="s">
        <v>16</v>
      </c>
    </row>
    <row r="12562" spans="1:26" x14ac:dyDescent="0.25">
      <c r="A12562">
        <v>2025</v>
      </c>
      <c r="B12562">
        <v>9</v>
      </c>
      <c r="C12562" s="7">
        <v>45930</v>
      </c>
      <c r="D12562" s="9" t="s">
        <v>10064</v>
      </c>
      <c r="E12562" s="9" t="s">
        <v>10065</v>
      </c>
      <c r="F12562" s="9" t="s">
        <v>11742</v>
      </c>
      <c r="G12562" s="9" t="s">
        <v>11743</v>
      </c>
      <c r="H12562" s="9" t="s">
        <v>653</v>
      </c>
      <c r="I12562">
        <v>8</v>
      </c>
      <c r="J12562" s="9" t="s">
        <v>68</v>
      </c>
      <c r="K12562">
        <v>8</v>
      </c>
      <c r="L12562">
        <v>0</v>
      </c>
      <c r="M12562">
        <v>0</v>
      </c>
      <c r="N12562" s="11">
        <f>VLOOKUP(AA_SIPARIS_SATINALMA_RAPORU_YENI_123_22112023[[#This Row],[STOK_KODU]],AA_KUMULATIF_STOK_RAPORU_123_BURAK_TD[],3,0)</f>
        <v>0</v>
      </c>
      <c r="O12562" s="5">
        <v>20.832999999999998</v>
      </c>
      <c r="P12562" s="1">
        <v>166.66</v>
      </c>
      <c r="Q12562" s="1">
        <v>48.6479</v>
      </c>
      <c r="R12562" s="6">
        <v>0.43</v>
      </c>
      <c r="S12562" s="2" t="str">
        <f>IFERROR(#REF!/AA_SIPARIS_SATINALMA_RAPORU_YENI_123_22112023[[#This Row],[SIPARIS_EUR_KURU]],"")</f>
        <v/>
      </c>
      <c r="T12562" s="1">
        <v>20.8325</v>
      </c>
      <c r="U12562" s="1">
        <v>166.66</v>
      </c>
      <c r="V12562" s="2">
        <v>3.4258000000000002</v>
      </c>
      <c r="W12562" s="12" t="s">
        <v>29</v>
      </c>
      <c r="X12562" s="4">
        <v>0</v>
      </c>
      <c r="Y12562" s="3">
        <v>166.66</v>
      </c>
      <c r="Z12562" s="9" t="s">
        <v>16</v>
      </c>
    </row>
    <row r="12563" spans="1:26" x14ac:dyDescent="0.25">
      <c r="A12563">
        <v>2023</v>
      </c>
      <c r="B12563">
        <v>8</v>
      </c>
      <c r="C12563" s="7">
        <v>45156</v>
      </c>
      <c r="D12563" s="9" t="s">
        <v>217</v>
      </c>
      <c r="E12563" s="9" t="s">
        <v>218</v>
      </c>
      <c r="F12563" s="9" t="s">
        <v>2987</v>
      </c>
      <c r="G12563" s="9" t="s">
        <v>2988</v>
      </c>
      <c r="H12563" s="9" t="s">
        <v>28</v>
      </c>
      <c r="I12563">
        <v>3</v>
      </c>
      <c r="J12563" s="9" t="s">
        <v>22</v>
      </c>
      <c r="K12563">
        <v>3</v>
      </c>
      <c r="L12563">
        <v>0</v>
      </c>
      <c r="M12563">
        <v>0</v>
      </c>
      <c r="N12563" s="11">
        <f>VLOOKUP(AA_SIPARIS_SATINALMA_RAPORU_YENI_123_22112023[[#This Row],[STOK_KODU]],AA_KUMULATIF_STOK_RAPORU_123_BURAK_TD[],3,0)</f>
        <v>0</v>
      </c>
      <c r="O12563" s="5">
        <v>55.1</v>
      </c>
      <c r="P12563" s="1">
        <v>165.3</v>
      </c>
      <c r="Q12563" s="1">
        <v>29.454999999999998</v>
      </c>
      <c r="R12563" s="6">
        <v>1.87</v>
      </c>
      <c r="S12563" s="2" t="str">
        <f>IFERROR(#REF!/AA_SIPARIS_SATINALMA_RAPORU_YENI_123_22112023[[#This Row],[SIPARIS_EUR_KURU]],"")</f>
        <v/>
      </c>
      <c r="T12563" s="1">
        <v>55.1</v>
      </c>
      <c r="U12563" s="1">
        <v>165.3</v>
      </c>
      <c r="V12563" s="2">
        <v>5.4766000000000004</v>
      </c>
      <c r="W12563" s="12" t="s">
        <v>29</v>
      </c>
      <c r="X12563" s="4">
        <v>0</v>
      </c>
      <c r="Y12563" s="3">
        <v>165.3</v>
      </c>
      <c r="Z12563" s="9" t="s">
        <v>16</v>
      </c>
    </row>
    <row r="12564" spans="1:26" x14ac:dyDescent="0.25">
      <c r="A12564">
        <v>2023</v>
      </c>
      <c r="B12564">
        <v>5</v>
      </c>
      <c r="C12564" s="7">
        <v>45076</v>
      </c>
      <c r="D12564" s="9" t="s">
        <v>392</v>
      </c>
      <c r="E12564" s="9" t="s">
        <v>393</v>
      </c>
      <c r="F12564" s="9" t="s">
        <v>4091</v>
      </c>
      <c r="G12564" s="9" t="s">
        <v>4092</v>
      </c>
      <c r="H12564" s="9" t="s">
        <v>55</v>
      </c>
      <c r="I12564">
        <v>150</v>
      </c>
      <c r="J12564" s="9" t="s">
        <v>22</v>
      </c>
      <c r="K12564">
        <v>150</v>
      </c>
      <c r="L12564">
        <v>0</v>
      </c>
      <c r="M12564">
        <v>0</v>
      </c>
      <c r="N12564" s="11">
        <f>VLOOKUP(AA_SIPARIS_SATINALMA_RAPORU_YENI_123_22112023[[#This Row],[STOK_KODU]],AA_KUMULATIF_STOK_RAPORU_123_BURAK_TD[],3,0)</f>
        <v>0</v>
      </c>
      <c r="O12564" s="5">
        <v>1.1000000000000001</v>
      </c>
      <c r="P12564" s="1">
        <v>165</v>
      </c>
      <c r="Q12564" s="1">
        <v>21.493200000000002</v>
      </c>
      <c r="R12564" s="6">
        <v>0.05</v>
      </c>
      <c r="S12564" s="2" t="str">
        <f>IFERROR(#REF!/AA_SIPARIS_SATINALMA_RAPORU_YENI_123_22112023[[#This Row],[SIPARIS_EUR_KURU]],"")</f>
        <v/>
      </c>
      <c r="T12564" s="1">
        <v>1.1000000000000001</v>
      </c>
      <c r="U12564" s="1">
        <v>165</v>
      </c>
      <c r="V12564" s="2">
        <v>7.5824999999999996</v>
      </c>
      <c r="W12564" s="12" t="s">
        <v>29</v>
      </c>
      <c r="X12564" s="4">
        <v>0</v>
      </c>
      <c r="Y12564" s="3">
        <v>165</v>
      </c>
      <c r="Z12564" s="9" t="s">
        <v>16</v>
      </c>
    </row>
    <row r="12565" spans="1:26" x14ac:dyDescent="0.25">
      <c r="A12565">
        <v>2023</v>
      </c>
      <c r="B12565">
        <v>3</v>
      </c>
      <c r="C12565" s="7">
        <v>45006</v>
      </c>
      <c r="D12565" s="9" t="s">
        <v>348</v>
      </c>
      <c r="E12565" s="9" t="s">
        <v>349</v>
      </c>
      <c r="F12565" s="9" t="s">
        <v>3675</v>
      </c>
      <c r="G12565" s="9" t="s">
        <v>3676</v>
      </c>
      <c r="H12565" s="9" t="s">
        <v>97</v>
      </c>
      <c r="I12565">
        <v>1</v>
      </c>
      <c r="J12565" s="9" t="s">
        <v>22</v>
      </c>
      <c r="K12565">
        <v>1</v>
      </c>
      <c r="L12565">
        <v>0</v>
      </c>
      <c r="M12565">
        <v>0</v>
      </c>
      <c r="N12565" s="11">
        <f>VLOOKUP(AA_SIPARIS_SATINALMA_RAPORU_YENI_123_22112023[[#This Row],[STOK_KODU]],AA_KUMULATIF_STOK_RAPORU_123_BURAK_TD[],3,0)</f>
        <v>0</v>
      </c>
      <c r="O12565" s="5">
        <v>165</v>
      </c>
      <c r="P12565" s="1">
        <v>165</v>
      </c>
      <c r="Q12565" s="1">
        <v>20.275300000000001</v>
      </c>
      <c r="R12565" s="6">
        <v>8.14</v>
      </c>
      <c r="S12565" s="2" t="str">
        <f>IFERROR(#REF!/AA_SIPARIS_SATINALMA_RAPORU_YENI_123_22112023[[#This Row],[SIPARIS_EUR_KURU]],"")</f>
        <v/>
      </c>
      <c r="T12565" s="1">
        <v>165</v>
      </c>
      <c r="U12565" s="1">
        <v>165</v>
      </c>
      <c r="V12565" s="2">
        <v>8.0845000000000002</v>
      </c>
      <c r="W12565" s="12" t="s">
        <v>29</v>
      </c>
      <c r="X12565" s="4">
        <v>0</v>
      </c>
      <c r="Y12565" s="3">
        <v>165</v>
      </c>
      <c r="Z12565" s="9" t="s">
        <v>16</v>
      </c>
    </row>
    <row r="12566" spans="1:26" x14ac:dyDescent="0.25">
      <c r="A12566">
        <v>2023</v>
      </c>
      <c r="B12566">
        <v>5</v>
      </c>
      <c r="C12566" s="7">
        <v>45061</v>
      </c>
      <c r="D12566" s="9" t="s">
        <v>354</v>
      </c>
      <c r="E12566" s="9" t="s">
        <v>355</v>
      </c>
      <c r="F12566" s="9" t="s">
        <v>4171</v>
      </c>
      <c r="G12566" s="9" t="s">
        <v>4172</v>
      </c>
      <c r="H12566" s="9" t="s">
        <v>21</v>
      </c>
      <c r="I12566">
        <v>300</v>
      </c>
      <c r="J12566" s="9" t="s">
        <v>22</v>
      </c>
      <c r="K12566">
        <v>300</v>
      </c>
      <c r="L12566">
        <v>0</v>
      </c>
      <c r="M12566">
        <v>0</v>
      </c>
      <c r="N12566" s="11">
        <f>VLOOKUP(AA_SIPARIS_SATINALMA_RAPORU_YENI_123_22112023[[#This Row],[STOK_KODU]],AA_KUMULATIF_STOK_RAPORU_123_BURAK_TD[],3,0)</f>
        <v>0</v>
      </c>
      <c r="O12566" s="5">
        <v>0.54720000000000002</v>
      </c>
      <c r="P12566" s="1">
        <v>164.16</v>
      </c>
      <c r="Q12566" s="1">
        <v>32.632599999999996</v>
      </c>
      <c r="R12566" s="6">
        <v>0.02</v>
      </c>
      <c r="S12566" s="2" t="str">
        <f>IFERROR(#REF!/AA_SIPARIS_SATINALMA_RAPORU_YENI_123_22112023[[#This Row],[SIPARIS_EUR_KURU]],"")</f>
        <v/>
      </c>
      <c r="T12566" s="1">
        <v>0.54720000000000002</v>
      </c>
      <c r="U12566" s="1">
        <v>164.16</v>
      </c>
      <c r="V12566" s="2">
        <v>7.6878000000000002</v>
      </c>
      <c r="W12566" s="12" t="s">
        <v>29</v>
      </c>
      <c r="X12566" s="4">
        <v>0</v>
      </c>
      <c r="Y12566" s="3">
        <v>164.16</v>
      </c>
      <c r="Z12566" s="9" t="s">
        <v>16</v>
      </c>
    </row>
    <row r="12567" spans="1:26" x14ac:dyDescent="0.25">
      <c r="A12567">
        <v>2023</v>
      </c>
      <c r="B12567">
        <v>3</v>
      </c>
      <c r="C12567" s="7">
        <v>45000</v>
      </c>
      <c r="D12567" s="9" t="s">
        <v>130</v>
      </c>
      <c r="E12567" s="9" t="s">
        <v>131</v>
      </c>
      <c r="F12567" s="9" t="s">
        <v>4514</v>
      </c>
      <c r="G12567" s="9" t="s">
        <v>4515</v>
      </c>
      <c r="H12567" s="9" t="s">
        <v>55</v>
      </c>
      <c r="I12567">
        <v>4</v>
      </c>
      <c r="J12567" s="9" t="s">
        <v>22</v>
      </c>
      <c r="K12567">
        <v>4</v>
      </c>
      <c r="L12567">
        <v>0</v>
      </c>
      <c r="M12567">
        <v>0</v>
      </c>
      <c r="N12567" s="11">
        <f>VLOOKUP(AA_SIPARIS_SATINALMA_RAPORU_YENI_123_22112023[[#This Row],[STOK_KODU]],AA_KUMULATIF_STOK_RAPORU_123_BURAK_TD[],3,0)</f>
        <v>0</v>
      </c>
      <c r="O12567" s="5">
        <v>41</v>
      </c>
      <c r="P12567" s="1">
        <v>164</v>
      </c>
      <c r="Q12567" s="1">
        <v>32.632599999999996</v>
      </c>
      <c r="R12567" s="6">
        <v>1.26</v>
      </c>
      <c r="S12567" s="2" t="str">
        <f>IFERROR(#REF!/AA_SIPARIS_SATINALMA_RAPORU_YENI_123_22112023[[#This Row],[SIPARIS_EUR_KURU]],"")</f>
        <v/>
      </c>
      <c r="T12567" s="1">
        <v>41</v>
      </c>
      <c r="U12567" s="1">
        <v>164</v>
      </c>
      <c r="V12567" s="2">
        <v>8.0816999999999997</v>
      </c>
      <c r="W12567" s="12" t="s">
        <v>29</v>
      </c>
      <c r="X12567" s="4">
        <v>0</v>
      </c>
      <c r="Y12567" s="3">
        <v>164</v>
      </c>
      <c r="Z12567" s="9" t="s">
        <v>16</v>
      </c>
    </row>
    <row r="12568" spans="1:26" x14ac:dyDescent="0.25">
      <c r="A12568">
        <v>2023</v>
      </c>
      <c r="B12568">
        <v>1</v>
      </c>
      <c r="C12568" s="7">
        <v>44956</v>
      </c>
      <c r="D12568" s="9" t="s">
        <v>148</v>
      </c>
      <c r="E12568" s="9" t="s">
        <v>149</v>
      </c>
      <c r="F12568" s="9" t="s">
        <v>4661</v>
      </c>
      <c r="G12568" s="9" t="s">
        <v>4662</v>
      </c>
      <c r="H12568" s="9" t="s">
        <v>653</v>
      </c>
      <c r="I12568">
        <v>1</v>
      </c>
      <c r="J12568" s="9" t="s">
        <v>22</v>
      </c>
      <c r="K12568">
        <v>1</v>
      </c>
      <c r="L12568">
        <v>0</v>
      </c>
      <c r="M12568">
        <v>0</v>
      </c>
      <c r="N12568" s="11">
        <f>VLOOKUP(AA_SIPARIS_SATINALMA_RAPORU_YENI_123_22112023[[#This Row],[STOK_KODU]],AA_KUMULATIF_STOK_RAPORU_123_BURAK_TD[],3,0)</f>
        <v>0</v>
      </c>
      <c r="O12568" s="5">
        <v>163.52080000000001</v>
      </c>
      <c r="P12568" s="1">
        <v>163.52000000000001</v>
      </c>
      <c r="Q12568" s="1">
        <v>20.440100000000001</v>
      </c>
      <c r="R12568" s="6">
        <v>8</v>
      </c>
      <c r="S12568" s="2" t="str">
        <f>IFERROR(#REF!/AA_SIPARIS_SATINALMA_RAPORU_YENI_123_22112023[[#This Row],[SIPARIS_EUR_KURU]],"")</f>
        <v/>
      </c>
      <c r="T12568" s="1">
        <v>162.88</v>
      </c>
      <c r="U12568" s="1">
        <v>162.88</v>
      </c>
      <c r="V12568" s="2">
        <v>8.0084</v>
      </c>
      <c r="W12568" s="12" t="s">
        <v>45</v>
      </c>
      <c r="X12568" s="4">
        <v>20.440100000000001</v>
      </c>
      <c r="Y12568" s="3">
        <v>8</v>
      </c>
      <c r="Z12568" s="9" t="s">
        <v>16</v>
      </c>
    </row>
    <row r="12569" spans="1:26" x14ac:dyDescent="0.25">
      <c r="A12569">
        <v>2025</v>
      </c>
      <c r="B12569">
        <v>8</v>
      </c>
      <c r="C12569" s="7">
        <v>45898</v>
      </c>
      <c r="D12569" s="9" t="s">
        <v>1359</v>
      </c>
      <c r="E12569" s="9" t="s">
        <v>1360</v>
      </c>
      <c r="F12569" s="9" t="s">
        <v>11564</v>
      </c>
      <c r="G12569" s="9" t="s">
        <v>11565</v>
      </c>
      <c r="H12569" s="9" t="s">
        <v>653</v>
      </c>
      <c r="I12569">
        <v>3</v>
      </c>
      <c r="J12569" s="9" t="s">
        <v>22</v>
      </c>
      <c r="K12569">
        <v>3</v>
      </c>
      <c r="L12569">
        <v>0</v>
      </c>
      <c r="M12569">
        <v>0</v>
      </c>
      <c r="N12569" s="11">
        <f>VLOOKUP(AA_SIPARIS_SATINALMA_RAPORU_YENI_123_22112023[[#This Row],[STOK_KODU]],AA_KUMULATIF_STOK_RAPORU_123_BURAK_TD[],3,0)</f>
        <v>0</v>
      </c>
      <c r="O12569" s="5">
        <v>54.166666669999998</v>
      </c>
      <c r="P12569" s="1">
        <v>162.50000001000001</v>
      </c>
      <c r="Q12569" s="1"/>
      <c r="R12569" s="6"/>
      <c r="S12569" s="2" t="str">
        <f>IFERROR(#REF!/AA_SIPARIS_SATINALMA_RAPORU_YENI_123_22112023[[#This Row],[SIPARIS_EUR_KURU]],"")</f>
        <v/>
      </c>
      <c r="T12569" s="1">
        <v>54.166666666666664</v>
      </c>
      <c r="U12569" s="1">
        <v>162.5</v>
      </c>
      <c r="V12569" s="2">
        <v>3.4085000000000001</v>
      </c>
      <c r="W12569" s="12" t="s">
        <v>29</v>
      </c>
      <c r="X12569" s="4">
        <v>0</v>
      </c>
      <c r="Y12569" s="3">
        <v>162.5</v>
      </c>
      <c r="Z12569" s="9" t="s">
        <v>16</v>
      </c>
    </row>
    <row r="12570" spans="1:26" x14ac:dyDescent="0.25">
      <c r="A12570">
        <v>2024</v>
      </c>
      <c r="B12570">
        <v>8</v>
      </c>
      <c r="C12570" s="7">
        <v>45516</v>
      </c>
      <c r="D12570" s="9" t="s">
        <v>48</v>
      </c>
      <c r="E12570" s="9" t="s">
        <v>49</v>
      </c>
      <c r="F12570" s="9" t="s">
        <v>439</v>
      </c>
      <c r="G12570" s="9" t="s">
        <v>440</v>
      </c>
      <c r="H12570" s="9" t="s">
        <v>55</v>
      </c>
      <c r="I12570">
        <v>9</v>
      </c>
      <c r="J12570" s="9" t="s">
        <v>22</v>
      </c>
      <c r="K12570">
        <v>9</v>
      </c>
      <c r="L12570">
        <v>0</v>
      </c>
      <c r="M12570">
        <v>0</v>
      </c>
      <c r="N12570" s="11">
        <f>VLOOKUP(AA_SIPARIS_SATINALMA_RAPORU_YENI_123_22112023[[#This Row],[STOK_KODU]],AA_KUMULATIF_STOK_RAPORU_123_BURAK_TD[],3,0)</f>
        <v>3</v>
      </c>
      <c r="O12570" s="5">
        <v>18</v>
      </c>
      <c r="P12570" s="1">
        <v>162</v>
      </c>
      <c r="Q12570" s="1">
        <v>36.538200000000003</v>
      </c>
      <c r="R12570" s="6">
        <v>0.49</v>
      </c>
      <c r="S12570" s="2" t="str">
        <f>IFERROR(#REF!/AA_SIPARIS_SATINALMA_RAPORU_YENI_123_22112023[[#This Row],[SIPARIS_EUR_KURU]],"")</f>
        <v/>
      </c>
      <c r="T12570" s="1">
        <v>18</v>
      </c>
      <c r="U12570" s="1">
        <v>162</v>
      </c>
      <c r="V12570" s="2">
        <v>4.4288999999999996</v>
      </c>
      <c r="W12570" s="12" t="s">
        <v>29</v>
      </c>
      <c r="X12570" s="4">
        <v>0</v>
      </c>
      <c r="Y12570" s="3">
        <v>162</v>
      </c>
      <c r="Z12570" s="9" t="s">
        <v>16</v>
      </c>
    </row>
    <row r="12571" spans="1:26" x14ac:dyDescent="0.25">
      <c r="A12571">
        <v>2024</v>
      </c>
      <c r="B12571">
        <v>5</v>
      </c>
      <c r="C12571" s="7">
        <v>45433</v>
      </c>
      <c r="D12571" s="9" t="s">
        <v>130</v>
      </c>
      <c r="E12571" s="9" t="s">
        <v>131</v>
      </c>
      <c r="F12571" s="9" t="s">
        <v>1559</v>
      </c>
      <c r="G12571" s="9" t="s">
        <v>1560</v>
      </c>
      <c r="H12571" s="9" t="s">
        <v>55</v>
      </c>
      <c r="I12571">
        <v>2</v>
      </c>
      <c r="J12571" s="9" t="s">
        <v>22</v>
      </c>
      <c r="K12571">
        <v>2</v>
      </c>
      <c r="L12571">
        <v>0</v>
      </c>
      <c r="M12571">
        <v>0</v>
      </c>
      <c r="N12571" s="11">
        <f>VLOOKUP(AA_SIPARIS_SATINALMA_RAPORU_YENI_123_22112023[[#This Row],[STOK_KODU]],AA_KUMULATIF_STOK_RAPORU_123_BURAK_TD[],3,0)</f>
        <v>0</v>
      </c>
      <c r="O12571" s="5">
        <v>81</v>
      </c>
      <c r="P12571" s="1">
        <v>162</v>
      </c>
      <c r="Q12571" s="1">
        <v>34.956499999999998</v>
      </c>
      <c r="R12571" s="6">
        <v>2.3199999999999998</v>
      </c>
      <c r="S12571" s="2" t="str">
        <f>IFERROR(#REF!/AA_SIPARIS_SATINALMA_RAPORU_YENI_123_22112023[[#This Row],[SIPARIS_EUR_KURU]],"")</f>
        <v/>
      </c>
      <c r="T12571" s="1">
        <v>81</v>
      </c>
      <c r="U12571" s="1">
        <v>162</v>
      </c>
      <c r="V12571" s="2">
        <v>4.6360000000000001</v>
      </c>
      <c r="W12571" s="12" t="s">
        <v>29</v>
      </c>
      <c r="X12571" s="4">
        <v>0</v>
      </c>
      <c r="Y12571" s="3">
        <v>162</v>
      </c>
      <c r="Z12571" s="9" t="s">
        <v>16</v>
      </c>
    </row>
    <row r="12572" spans="1:26" x14ac:dyDescent="0.25">
      <c r="A12572">
        <v>2023</v>
      </c>
      <c r="B12572">
        <v>9</v>
      </c>
      <c r="C12572" s="7">
        <v>45183</v>
      </c>
      <c r="D12572" s="9" t="s">
        <v>130</v>
      </c>
      <c r="E12572" s="9" t="s">
        <v>131</v>
      </c>
      <c r="F12572" s="9" t="s">
        <v>3180</v>
      </c>
      <c r="G12572" s="9" t="s">
        <v>3181</v>
      </c>
      <c r="H12572" s="9" t="s">
        <v>449</v>
      </c>
      <c r="I12572">
        <v>150</v>
      </c>
      <c r="J12572" s="9" t="s">
        <v>22</v>
      </c>
      <c r="K12572">
        <v>150</v>
      </c>
      <c r="L12572">
        <v>0</v>
      </c>
      <c r="M12572">
        <v>0</v>
      </c>
      <c r="N12572" s="11">
        <f>VLOOKUP(AA_SIPARIS_SATINALMA_RAPORU_YENI_123_22112023[[#This Row],[STOK_KODU]],AA_KUMULATIF_STOK_RAPORU_123_BURAK_TD[],3,0)</f>
        <v>0</v>
      </c>
      <c r="O12572" s="5">
        <v>1.08</v>
      </c>
      <c r="P12572" s="1">
        <v>162</v>
      </c>
      <c r="Q12572" s="1">
        <v>28.885100000000001</v>
      </c>
      <c r="R12572" s="6">
        <v>0.04</v>
      </c>
      <c r="S12572" s="2" t="str">
        <f>IFERROR(#REF!/AA_SIPARIS_SATINALMA_RAPORU_YENI_123_22112023[[#This Row],[SIPARIS_EUR_KURU]],"")</f>
        <v/>
      </c>
      <c r="T12572" s="1">
        <v>1.08</v>
      </c>
      <c r="U12572" s="1">
        <v>162</v>
      </c>
      <c r="V12572" s="2">
        <v>5.6083999999999996</v>
      </c>
      <c r="W12572" s="12" t="s">
        <v>29</v>
      </c>
      <c r="X12572" s="4">
        <v>0</v>
      </c>
      <c r="Y12572" s="3">
        <v>162</v>
      </c>
      <c r="Z12572" s="9" t="s">
        <v>16</v>
      </c>
    </row>
    <row r="12573" spans="1:26" x14ac:dyDescent="0.25">
      <c r="A12573">
        <v>2023</v>
      </c>
      <c r="B12573">
        <v>8</v>
      </c>
      <c r="C12573" s="7">
        <v>45156</v>
      </c>
      <c r="D12573" s="9" t="s">
        <v>217</v>
      </c>
      <c r="E12573" s="9" t="s">
        <v>218</v>
      </c>
      <c r="F12573" s="9" t="s">
        <v>3136</v>
      </c>
      <c r="G12573" s="9" t="s">
        <v>3137</v>
      </c>
      <c r="H12573" s="9" t="s">
        <v>28</v>
      </c>
      <c r="I12573">
        <v>1</v>
      </c>
      <c r="J12573" s="9" t="s">
        <v>22</v>
      </c>
      <c r="K12573">
        <v>1</v>
      </c>
      <c r="L12573">
        <v>0</v>
      </c>
      <c r="M12573">
        <v>0</v>
      </c>
      <c r="N12573" s="11">
        <f>VLOOKUP(AA_SIPARIS_SATINALMA_RAPORU_YENI_123_22112023[[#This Row],[STOK_KODU]],AA_KUMULATIF_STOK_RAPORU_123_BURAK_TD[],3,0)</f>
        <v>0</v>
      </c>
      <c r="O12573" s="5">
        <v>161.15</v>
      </c>
      <c r="P12573" s="1">
        <v>161.15</v>
      </c>
      <c r="Q12573" s="1">
        <v>29.454999999999998</v>
      </c>
      <c r="R12573" s="6">
        <v>5.47</v>
      </c>
      <c r="S12573" s="2" t="str">
        <f>IFERROR(#REF!/AA_SIPARIS_SATINALMA_RAPORU_YENI_123_22112023[[#This Row],[SIPARIS_EUR_KURU]],"")</f>
        <v/>
      </c>
      <c r="T12573" s="1">
        <v>161.15</v>
      </c>
      <c r="U12573" s="1">
        <v>161.15</v>
      </c>
      <c r="V12573" s="2">
        <v>5.3391000000000002</v>
      </c>
      <c r="W12573" s="12" t="s">
        <v>29</v>
      </c>
      <c r="X12573" s="4">
        <v>0</v>
      </c>
      <c r="Y12573" s="3">
        <v>161.15</v>
      </c>
      <c r="Z12573" s="9" t="s">
        <v>16</v>
      </c>
    </row>
    <row r="12574" spans="1:26" x14ac:dyDescent="0.25">
      <c r="A12574">
        <v>2023</v>
      </c>
      <c r="B12574">
        <v>7</v>
      </c>
      <c r="C12574" s="7">
        <v>45127</v>
      </c>
      <c r="D12574" s="9" t="s">
        <v>217</v>
      </c>
      <c r="E12574" s="9" t="s">
        <v>218</v>
      </c>
      <c r="F12574" s="9" t="s">
        <v>3136</v>
      </c>
      <c r="G12574" s="9" t="s">
        <v>3137</v>
      </c>
      <c r="H12574" s="9" t="s">
        <v>28</v>
      </c>
      <c r="I12574">
        <v>1</v>
      </c>
      <c r="J12574" s="9" t="s">
        <v>22</v>
      </c>
      <c r="K12574">
        <v>1</v>
      </c>
      <c r="L12574">
        <v>0</v>
      </c>
      <c r="M12574">
        <v>0</v>
      </c>
      <c r="N12574" s="11">
        <f>VLOOKUP(AA_SIPARIS_SATINALMA_RAPORU_YENI_123_22112023[[#This Row],[STOK_KODU]],AA_KUMULATIF_STOK_RAPORU_123_BURAK_TD[],3,0)</f>
        <v>0</v>
      </c>
      <c r="O12574" s="5">
        <v>161.15</v>
      </c>
      <c r="P12574" s="1">
        <v>161.15</v>
      </c>
      <c r="Q12574" s="1">
        <v>30.183</v>
      </c>
      <c r="R12574" s="6">
        <v>5.34</v>
      </c>
      <c r="S12574" s="2" t="str">
        <f>IFERROR(#REF!/AA_SIPARIS_SATINALMA_RAPORU_YENI_123_22112023[[#This Row],[SIPARIS_EUR_KURU]],"")</f>
        <v/>
      </c>
      <c r="T12574" s="1">
        <v>161.13999999999999</v>
      </c>
      <c r="U12574" s="1">
        <v>161.13999999999999</v>
      </c>
      <c r="V12574" s="2">
        <v>5.3388</v>
      </c>
      <c r="W12574" s="12" t="s">
        <v>29</v>
      </c>
      <c r="X12574" s="4">
        <v>0</v>
      </c>
      <c r="Y12574" s="3">
        <v>161.13999999999999</v>
      </c>
      <c r="Z12574" s="9" t="s">
        <v>16</v>
      </c>
    </row>
    <row r="12575" spans="1:26" x14ac:dyDescent="0.25">
      <c r="A12575">
        <v>2024</v>
      </c>
      <c r="B12575">
        <v>7</v>
      </c>
      <c r="C12575" s="7">
        <v>45476</v>
      </c>
      <c r="D12575" s="9" t="s">
        <v>130</v>
      </c>
      <c r="E12575" s="9" t="s">
        <v>131</v>
      </c>
      <c r="F12575" s="9" t="s">
        <v>1202</v>
      </c>
      <c r="G12575" s="9" t="s">
        <v>1203</v>
      </c>
      <c r="H12575" s="9" t="s">
        <v>55</v>
      </c>
      <c r="I12575">
        <v>50</v>
      </c>
      <c r="J12575" s="9" t="s">
        <v>22</v>
      </c>
      <c r="K12575">
        <v>50</v>
      </c>
      <c r="L12575">
        <v>0</v>
      </c>
      <c r="M12575">
        <v>0</v>
      </c>
      <c r="N12575" s="11">
        <f>VLOOKUP(AA_SIPARIS_SATINALMA_RAPORU_YENI_123_22112023[[#This Row],[STOK_KODU]],AA_KUMULATIF_STOK_RAPORU_123_BURAK_TD[],3,0)</f>
        <v>0</v>
      </c>
      <c r="O12575" s="5">
        <v>3.2</v>
      </c>
      <c r="P12575" s="1">
        <v>160</v>
      </c>
      <c r="Q12575" s="1">
        <v>34.975900000000003</v>
      </c>
      <c r="R12575" s="6">
        <v>0.09</v>
      </c>
      <c r="S12575" s="2" t="str">
        <f>IFERROR(#REF!/AA_SIPARIS_SATINALMA_RAPORU_YENI_123_22112023[[#This Row],[SIPARIS_EUR_KURU]],"")</f>
        <v/>
      </c>
      <c r="T12575" s="1">
        <v>3.2</v>
      </c>
      <c r="U12575" s="1">
        <v>160</v>
      </c>
      <c r="V12575" s="2">
        <v>4.4459</v>
      </c>
      <c r="W12575" s="12" t="s">
        <v>29</v>
      </c>
      <c r="X12575" s="4">
        <v>0</v>
      </c>
      <c r="Y12575" s="3">
        <v>160</v>
      </c>
      <c r="Z12575" s="9" t="s">
        <v>16</v>
      </c>
    </row>
    <row r="12576" spans="1:26" x14ac:dyDescent="0.25">
      <c r="A12576">
        <v>2024</v>
      </c>
      <c r="B12576">
        <v>1</v>
      </c>
      <c r="C12576" s="7">
        <v>45322</v>
      </c>
      <c r="D12576" s="9" t="s">
        <v>881</v>
      </c>
      <c r="E12576" s="9" t="s">
        <v>882</v>
      </c>
      <c r="F12576" s="9" t="s">
        <v>960</v>
      </c>
      <c r="G12576" s="9" t="s">
        <v>961</v>
      </c>
      <c r="H12576" s="9" t="s">
        <v>55</v>
      </c>
      <c r="I12576">
        <v>100</v>
      </c>
      <c r="J12576" s="9" t="s">
        <v>22</v>
      </c>
      <c r="K12576">
        <v>100</v>
      </c>
      <c r="L12576">
        <v>0</v>
      </c>
      <c r="M12576">
        <v>0</v>
      </c>
      <c r="N12576" s="11">
        <f>VLOOKUP(AA_SIPARIS_SATINALMA_RAPORU_YENI_123_22112023[[#This Row],[STOK_KODU]],AA_KUMULATIF_STOK_RAPORU_123_BURAK_TD[],3,0)</f>
        <v>0</v>
      </c>
      <c r="O12576" s="5">
        <v>1.6</v>
      </c>
      <c r="P12576" s="1">
        <v>160</v>
      </c>
      <c r="Q12576" s="1">
        <v>32.8735</v>
      </c>
      <c r="R12576" s="6">
        <v>0.05</v>
      </c>
      <c r="S12576" s="2" t="str">
        <f>IFERROR(#REF!/AA_SIPARIS_SATINALMA_RAPORU_YENI_123_22112023[[#This Row],[SIPARIS_EUR_KURU]],"")</f>
        <v/>
      </c>
      <c r="T12576" s="1">
        <v>1.6666999999999998</v>
      </c>
      <c r="U12576" s="1">
        <v>166.67</v>
      </c>
      <c r="V12576" s="2">
        <v>5.0831999999999997</v>
      </c>
      <c r="W12576" s="12" t="s">
        <v>29</v>
      </c>
      <c r="X12576" s="4">
        <v>0</v>
      </c>
      <c r="Y12576" s="3">
        <v>166.67</v>
      </c>
      <c r="Z12576" s="9" t="s">
        <v>16</v>
      </c>
    </row>
    <row r="12577" spans="1:26" x14ac:dyDescent="0.25">
      <c r="A12577">
        <v>2024</v>
      </c>
      <c r="B12577">
        <v>1</v>
      </c>
      <c r="C12577" s="7">
        <v>45294</v>
      </c>
      <c r="D12577" s="9" t="s">
        <v>305</v>
      </c>
      <c r="E12577" s="9" t="s">
        <v>306</v>
      </c>
      <c r="F12577" s="9" t="s">
        <v>779</v>
      </c>
      <c r="G12577" s="9" t="s">
        <v>780</v>
      </c>
      <c r="H12577" s="9" t="s">
        <v>55</v>
      </c>
      <c r="I12577">
        <v>2</v>
      </c>
      <c r="J12577" s="9" t="s">
        <v>22</v>
      </c>
      <c r="K12577">
        <v>2</v>
      </c>
      <c r="L12577">
        <v>0</v>
      </c>
      <c r="M12577">
        <v>0</v>
      </c>
      <c r="N12577" s="11">
        <f>VLOOKUP(AA_SIPARIS_SATINALMA_RAPORU_YENI_123_22112023[[#This Row],[STOK_KODU]],AA_KUMULATIF_STOK_RAPORU_123_BURAK_TD[],3,0)</f>
        <v>30.000000000000028</v>
      </c>
      <c r="O12577" s="5">
        <v>80</v>
      </c>
      <c r="P12577" s="1">
        <v>160</v>
      </c>
      <c r="Q12577" s="1">
        <v>32.725999999999999</v>
      </c>
      <c r="R12577" s="6">
        <v>2.44</v>
      </c>
      <c r="S12577" s="2" t="str">
        <f>IFERROR(#REF!/AA_SIPARIS_SATINALMA_RAPORU_YENI_123_22112023[[#This Row],[SIPARIS_EUR_KURU]],"")</f>
        <v/>
      </c>
      <c r="T12577" s="1">
        <v>80</v>
      </c>
      <c r="U12577" s="1">
        <v>160</v>
      </c>
      <c r="V12577" s="2">
        <v>4.8943000000000003</v>
      </c>
      <c r="W12577" s="12" t="s">
        <v>29</v>
      </c>
      <c r="X12577" s="4">
        <v>0</v>
      </c>
      <c r="Y12577" s="3">
        <v>160</v>
      </c>
      <c r="Z12577" s="9" t="s">
        <v>16</v>
      </c>
    </row>
    <row r="12578" spans="1:26" x14ac:dyDescent="0.25">
      <c r="A12578">
        <v>2023</v>
      </c>
      <c r="B12578">
        <v>11</v>
      </c>
      <c r="C12578" s="7">
        <v>45258</v>
      </c>
      <c r="D12578" s="9" t="s">
        <v>130</v>
      </c>
      <c r="E12578" s="9" t="s">
        <v>131</v>
      </c>
      <c r="F12578" s="9" t="s">
        <v>229</v>
      </c>
      <c r="G12578" s="9" t="s">
        <v>230</v>
      </c>
      <c r="H12578" s="9" t="s">
        <v>55</v>
      </c>
      <c r="I12578">
        <v>2000</v>
      </c>
      <c r="J12578" s="9" t="s">
        <v>22</v>
      </c>
      <c r="K12578">
        <v>2000</v>
      </c>
      <c r="L12578">
        <v>0</v>
      </c>
      <c r="M12578">
        <v>0</v>
      </c>
      <c r="N12578" s="11">
        <f>VLOOKUP(AA_SIPARIS_SATINALMA_RAPORU_YENI_123_22112023[[#This Row],[STOK_KODU]],AA_KUMULATIF_STOK_RAPORU_123_BURAK_TD[],3,0)</f>
        <v>2800</v>
      </c>
      <c r="O12578" s="5">
        <v>0.08</v>
      </c>
      <c r="P12578" s="1">
        <v>160</v>
      </c>
      <c r="Q12578" s="1">
        <v>32.632599999999996</v>
      </c>
      <c r="R12578" s="6">
        <v>0</v>
      </c>
      <c r="S12578" s="2" t="str">
        <f>IFERROR(#REF!/AA_SIPARIS_SATINALMA_RAPORU_YENI_123_22112023[[#This Row],[SIPARIS_EUR_KURU]],"")</f>
        <v/>
      </c>
      <c r="T12578" s="1">
        <v>0.08</v>
      </c>
      <c r="U12578" s="1">
        <v>160</v>
      </c>
      <c r="V12578" s="2">
        <v>5.0467000000000004</v>
      </c>
      <c r="W12578" s="12" t="s">
        <v>29</v>
      </c>
      <c r="X12578" s="4">
        <v>0</v>
      </c>
      <c r="Y12578" s="3">
        <v>160</v>
      </c>
      <c r="Z12578" s="9" t="s">
        <v>16</v>
      </c>
    </row>
    <row r="12579" spans="1:26" x14ac:dyDescent="0.25">
      <c r="A12579">
        <v>2023</v>
      </c>
      <c r="B12579">
        <v>8</v>
      </c>
      <c r="C12579" s="7">
        <v>45149</v>
      </c>
      <c r="D12579" s="9" t="s">
        <v>2790</v>
      </c>
      <c r="E12579" s="9" t="s">
        <v>2791</v>
      </c>
      <c r="F12579" s="9" t="s">
        <v>3291</v>
      </c>
      <c r="G12579" s="9" t="s">
        <v>3292</v>
      </c>
      <c r="H12579" s="9" t="s">
        <v>55</v>
      </c>
      <c r="I12579">
        <v>49</v>
      </c>
      <c r="J12579" s="9" t="s">
        <v>22</v>
      </c>
      <c r="K12579">
        <v>49</v>
      </c>
      <c r="L12579">
        <v>0</v>
      </c>
      <c r="M12579">
        <v>0</v>
      </c>
      <c r="N12579" s="11">
        <f>VLOOKUP(AA_SIPARIS_SATINALMA_RAPORU_YENI_123_22112023[[#This Row],[STOK_KODU]],AA_KUMULATIF_STOK_RAPORU_123_BURAK_TD[],3,0)</f>
        <v>5</v>
      </c>
      <c r="O12579" s="5">
        <v>3.2652999999999999</v>
      </c>
      <c r="P12579" s="1">
        <v>160</v>
      </c>
      <c r="Q12579" s="1">
        <v>29.736499999999999</v>
      </c>
      <c r="R12579" s="6">
        <v>0.11</v>
      </c>
      <c r="S12579" s="2" t="str">
        <f>IFERROR(#REF!/AA_SIPARIS_SATINALMA_RAPORU_YENI_123_22112023[[#This Row],[SIPARIS_EUR_KURU]],"")</f>
        <v/>
      </c>
      <c r="T12579" s="1">
        <v>3.2653061224489797</v>
      </c>
      <c r="U12579" s="1">
        <v>160</v>
      </c>
      <c r="V12579" s="2">
        <v>5.3806000000000003</v>
      </c>
      <c r="W12579" s="12" t="s">
        <v>29</v>
      </c>
      <c r="X12579" s="4">
        <v>0</v>
      </c>
      <c r="Y12579" s="3">
        <v>160</v>
      </c>
      <c r="Z12579" s="9" t="s">
        <v>16</v>
      </c>
    </row>
    <row r="12580" spans="1:26" x14ac:dyDescent="0.25">
      <c r="A12580">
        <v>2023</v>
      </c>
      <c r="B12580">
        <v>3</v>
      </c>
      <c r="C12580" s="7">
        <v>45000</v>
      </c>
      <c r="D12580" s="9" t="s">
        <v>130</v>
      </c>
      <c r="E12580" s="9" t="s">
        <v>131</v>
      </c>
      <c r="F12580" s="9" t="s">
        <v>4518</v>
      </c>
      <c r="G12580" s="9" t="s">
        <v>4519</v>
      </c>
      <c r="H12580" s="9" t="s">
        <v>55</v>
      </c>
      <c r="I12580">
        <v>4</v>
      </c>
      <c r="J12580" s="9" t="s">
        <v>22</v>
      </c>
      <c r="K12580">
        <v>4</v>
      </c>
      <c r="L12580">
        <v>0</v>
      </c>
      <c r="M12580">
        <v>0</v>
      </c>
      <c r="N12580" s="11">
        <f>VLOOKUP(AA_SIPARIS_SATINALMA_RAPORU_YENI_123_22112023[[#This Row],[STOK_KODU]],AA_KUMULATIF_STOK_RAPORU_123_BURAK_TD[],3,0)</f>
        <v>0</v>
      </c>
      <c r="O12580" s="5">
        <v>40</v>
      </c>
      <c r="P12580" s="1">
        <v>160</v>
      </c>
      <c r="Q12580" s="1">
        <v>32.632599999999996</v>
      </c>
      <c r="R12580" s="6">
        <v>1.23</v>
      </c>
      <c r="S12580" s="2" t="str">
        <f>IFERROR(#REF!/AA_SIPARIS_SATINALMA_RAPORU_YENI_123_22112023[[#This Row],[SIPARIS_EUR_KURU]],"")</f>
        <v/>
      </c>
      <c r="T12580" s="1">
        <v>40</v>
      </c>
      <c r="U12580" s="1">
        <v>160</v>
      </c>
      <c r="V12580" s="2">
        <v>7.8845999999999998</v>
      </c>
      <c r="W12580" s="12" t="s">
        <v>29</v>
      </c>
      <c r="X12580" s="4">
        <v>0</v>
      </c>
      <c r="Y12580" s="3">
        <v>160</v>
      </c>
      <c r="Z12580" s="9" t="s">
        <v>16</v>
      </c>
    </row>
    <row r="12581" spans="1:26" x14ac:dyDescent="0.25">
      <c r="A12581">
        <v>2023</v>
      </c>
      <c r="B12581">
        <v>2</v>
      </c>
      <c r="C12581" s="7">
        <v>44958</v>
      </c>
      <c r="D12581" s="9" t="s">
        <v>24</v>
      </c>
      <c r="E12581" s="9" t="s">
        <v>25</v>
      </c>
      <c r="F12581" s="9" t="s">
        <v>4657</v>
      </c>
      <c r="G12581" s="9" t="s">
        <v>4658</v>
      </c>
      <c r="H12581" s="9" t="s">
        <v>28</v>
      </c>
      <c r="I12581">
        <v>1</v>
      </c>
      <c r="J12581" s="9" t="s">
        <v>22</v>
      </c>
      <c r="K12581">
        <v>1</v>
      </c>
      <c r="L12581">
        <v>0</v>
      </c>
      <c r="M12581">
        <v>0</v>
      </c>
      <c r="N12581" s="11">
        <f>VLOOKUP(AA_SIPARIS_SATINALMA_RAPORU_YENI_123_22112023[[#This Row],[STOK_KODU]],AA_KUMULATIF_STOK_RAPORU_123_BURAK_TD[],3,0)</f>
        <v>0</v>
      </c>
      <c r="O12581" s="5">
        <v>160</v>
      </c>
      <c r="P12581" s="1">
        <v>160</v>
      </c>
      <c r="Q12581" s="1">
        <v>20.382400000000001</v>
      </c>
      <c r="R12581" s="6">
        <v>4.32</v>
      </c>
      <c r="S12581" s="2" t="str">
        <f>IFERROR(#REF!/AA_SIPARIS_SATINALMA_RAPORU_YENI_123_22112023[[#This Row],[SIPARIS_EUR_KURU]],"")</f>
        <v/>
      </c>
      <c r="T12581" s="1">
        <v>88.14</v>
      </c>
      <c r="U12581" s="1">
        <v>88.14</v>
      </c>
      <c r="V12581" s="2">
        <v>4.3175999999999997</v>
      </c>
      <c r="W12581" s="12" t="s">
        <v>29</v>
      </c>
      <c r="X12581" s="4">
        <v>0</v>
      </c>
      <c r="Y12581" s="3">
        <v>88.14</v>
      </c>
      <c r="Z12581" s="9" t="s">
        <v>16</v>
      </c>
    </row>
    <row r="12582" spans="1:26" x14ac:dyDescent="0.25">
      <c r="A12582">
        <v>2023</v>
      </c>
      <c r="B12582">
        <v>1</v>
      </c>
      <c r="C12582" s="7">
        <v>44929</v>
      </c>
      <c r="D12582" s="9" t="s">
        <v>130</v>
      </c>
      <c r="E12582" s="9" t="s">
        <v>131</v>
      </c>
      <c r="F12582" s="9" t="s">
        <v>960</v>
      </c>
      <c r="G12582" s="9" t="s">
        <v>961</v>
      </c>
      <c r="H12582" s="9" t="s">
        <v>55</v>
      </c>
      <c r="I12582">
        <v>100</v>
      </c>
      <c r="J12582" s="9" t="s">
        <v>22</v>
      </c>
      <c r="K12582">
        <v>100</v>
      </c>
      <c r="L12582">
        <v>0</v>
      </c>
      <c r="M12582">
        <v>0</v>
      </c>
      <c r="N12582" s="11">
        <f>VLOOKUP(AA_SIPARIS_SATINALMA_RAPORU_YENI_123_22112023[[#This Row],[STOK_KODU]],AA_KUMULATIF_STOK_RAPORU_123_BURAK_TD[],3,0)</f>
        <v>0</v>
      </c>
      <c r="O12582" s="5">
        <v>1.6</v>
      </c>
      <c r="P12582" s="1">
        <v>160</v>
      </c>
      <c r="Q12582" s="1">
        <v>20.0166</v>
      </c>
      <c r="R12582" s="6">
        <v>0.08</v>
      </c>
      <c r="S12582" s="2" t="str">
        <f>IFERROR(#REF!/AA_SIPARIS_SATINALMA_RAPORU_YENI_123_22112023[[#This Row],[SIPARIS_EUR_KURU]],"")</f>
        <v/>
      </c>
      <c r="T12582" s="1">
        <v>1.6</v>
      </c>
      <c r="U12582" s="1">
        <v>160</v>
      </c>
      <c r="V12582" s="2">
        <v>0</v>
      </c>
      <c r="W12582" s="12" t="s">
        <v>29</v>
      </c>
      <c r="X12582" s="4">
        <v>0</v>
      </c>
      <c r="Y12582" s="3">
        <v>160</v>
      </c>
      <c r="Z12582" s="9" t="s">
        <v>16</v>
      </c>
    </row>
    <row r="12583" spans="1:26" x14ac:dyDescent="0.25">
      <c r="A12583">
        <v>2023</v>
      </c>
      <c r="B12583">
        <v>8</v>
      </c>
      <c r="C12583" s="7">
        <v>45149</v>
      </c>
      <c r="D12583" s="9" t="s">
        <v>2790</v>
      </c>
      <c r="E12583" s="9" t="s">
        <v>2791</v>
      </c>
      <c r="F12583" s="9" t="s">
        <v>1463</v>
      </c>
      <c r="G12583" s="9" t="s">
        <v>1464</v>
      </c>
      <c r="H12583" s="9" t="s">
        <v>55</v>
      </c>
      <c r="I12583">
        <v>49</v>
      </c>
      <c r="J12583" s="9" t="s">
        <v>22</v>
      </c>
      <c r="K12583">
        <v>49</v>
      </c>
      <c r="L12583">
        <v>0</v>
      </c>
      <c r="M12583">
        <v>0</v>
      </c>
      <c r="N12583" s="11">
        <f>VLOOKUP(AA_SIPARIS_SATINALMA_RAPORU_YENI_123_22112023[[#This Row],[STOK_KODU]],AA_KUMULATIF_STOK_RAPORU_123_BURAK_TD[],3,0)</f>
        <v>0</v>
      </c>
      <c r="O12583" s="5">
        <v>3.2650000000000001</v>
      </c>
      <c r="P12583" s="1">
        <v>159.99</v>
      </c>
      <c r="Q12583" s="1">
        <v>29.736499999999999</v>
      </c>
      <c r="R12583" s="6">
        <v>0.11</v>
      </c>
      <c r="S12583" s="2" t="str">
        <f>IFERROR(#REF!/AA_SIPARIS_SATINALMA_RAPORU_YENI_123_22112023[[#This Row],[SIPARIS_EUR_KURU]],"")</f>
        <v/>
      </c>
      <c r="T12583" s="1">
        <v>3.2653061224489797</v>
      </c>
      <c r="U12583" s="1">
        <v>160</v>
      </c>
      <c r="V12583" s="2">
        <v>5.3806000000000003</v>
      </c>
      <c r="W12583" s="12" t="s">
        <v>29</v>
      </c>
      <c r="X12583" s="4">
        <v>0</v>
      </c>
      <c r="Y12583" s="3">
        <v>160</v>
      </c>
      <c r="Z12583" s="9" t="s">
        <v>16</v>
      </c>
    </row>
    <row r="12584" spans="1:26" x14ac:dyDescent="0.25">
      <c r="A12584">
        <v>2024</v>
      </c>
      <c r="B12584">
        <v>2</v>
      </c>
      <c r="C12584" s="7">
        <v>45334</v>
      </c>
      <c r="D12584" s="9" t="s">
        <v>9805</v>
      </c>
      <c r="E12584" s="9" t="s">
        <v>813</v>
      </c>
      <c r="F12584" s="9" t="s">
        <v>2242</v>
      </c>
      <c r="G12584" s="9" t="s">
        <v>2243</v>
      </c>
      <c r="H12584" s="9" t="s">
        <v>653</v>
      </c>
      <c r="I12584">
        <v>1</v>
      </c>
      <c r="J12584" s="9" t="s">
        <v>22</v>
      </c>
      <c r="K12584">
        <v>1</v>
      </c>
      <c r="L12584">
        <v>0</v>
      </c>
      <c r="M12584">
        <v>1</v>
      </c>
      <c r="N12584" s="11">
        <f>VLOOKUP(AA_SIPARIS_SATINALMA_RAPORU_YENI_123_22112023[[#This Row],[STOK_KODU]],AA_KUMULATIF_STOK_RAPORU_123_BURAK_TD[],3,0)</f>
        <v>0</v>
      </c>
      <c r="O12584" s="5">
        <v>158.22432000000001</v>
      </c>
      <c r="P12584" s="1">
        <v>158.22</v>
      </c>
      <c r="Q12584" s="1">
        <v>32.9634</v>
      </c>
      <c r="R12584" s="6">
        <v>4.8</v>
      </c>
      <c r="S12584" s="2" t="str">
        <f>IFERROR(#REF!/AA_SIPARIS_SATINALMA_RAPORU_YENI_123_22112023[[#This Row],[SIPARIS_EUR_KURU]],"")</f>
        <v/>
      </c>
      <c r="T12584" s="1">
        <v>159.84</v>
      </c>
      <c r="U12584" s="1">
        <v>159.84</v>
      </c>
      <c r="V12584" s="2">
        <v>4.8490000000000002</v>
      </c>
      <c r="W12584" s="12" t="s">
        <v>45</v>
      </c>
      <c r="X12584" s="4">
        <v>32.9634</v>
      </c>
      <c r="Y12584" s="3">
        <v>4.8</v>
      </c>
      <c r="Z12584" s="9" t="s">
        <v>16</v>
      </c>
    </row>
    <row r="12585" spans="1:26" x14ac:dyDescent="0.25">
      <c r="A12585">
        <v>2023</v>
      </c>
      <c r="B12585">
        <v>9</v>
      </c>
      <c r="C12585" s="7">
        <v>45182</v>
      </c>
      <c r="D12585" s="9" t="s">
        <v>217</v>
      </c>
      <c r="E12585" s="9" t="s">
        <v>218</v>
      </c>
      <c r="F12585" s="9" t="s">
        <v>3152</v>
      </c>
      <c r="G12585" s="9" t="s">
        <v>3153</v>
      </c>
      <c r="H12585" s="9" t="s">
        <v>28</v>
      </c>
      <c r="I12585">
        <v>3</v>
      </c>
      <c r="J12585" s="9" t="s">
        <v>22</v>
      </c>
      <c r="K12585">
        <v>3</v>
      </c>
      <c r="L12585">
        <v>0</v>
      </c>
      <c r="M12585">
        <v>0</v>
      </c>
      <c r="N12585" s="11">
        <f>VLOOKUP(AA_SIPARIS_SATINALMA_RAPORU_YENI_123_22112023[[#This Row],[STOK_KODU]],AA_KUMULATIF_STOK_RAPORU_123_BURAK_TD[],3,0)</f>
        <v>0</v>
      </c>
      <c r="O12585" s="5">
        <v>52.73</v>
      </c>
      <c r="P12585" s="1">
        <v>158.19</v>
      </c>
      <c r="Q12585" s="1">
        <v>28.7911</v>
      </c>
      <c r="R12585" s="6">
        <v>1.83</v>
      </c>
      <c r="S12585" s="2" t="str">
        <f>IFERROR(#REF!/AA_SIPARIS_SATINALMA_RAPORU_YENI_123_22112023[[#This Row],[SIPARIS_EUR_KURU]],"")</f>
        <v/>
      </c>
      <c r="T12585" s="1">
        <v>52.73</v>
      </c>
      <c r="U12585" s="1">
        <v>158.19</v>
      </c>
      <c r="V12585" s="2">
        <v>5.4932999999999996</v>
      </c>
      <c r="W12585" s="12" t="s">
        <v>29</v>
      </c>
      <c r="X12585" s="4">
        <v>0</v>
      </c>
      <c r="Y12585" s="3">
        <v>158.19</v>
      </c>
      <c r="Z12585" s="9" t="s">
        <v>16</v>
      </c>
    </row>
    <row r="12586" spans="1:26" x14ac:dyDescent="0.25">
      <c r="A12586">
        <v>2023</v>
      </c>
      <c r="B12586">
        <v>9</v>
      </c>
      <c r="C12586" s="7">
        <v>45182</v>
      </c>
      <c r="D12586" s="9" t="s">
        <v>392</v>
      </c>
      <c r="E12586" s="9" t="s">
        <v>393</v>
      </c>
      <c r="F12586" s="9" t="s">
        <v>3176</v>
      </c>
      <c r="G12586" s="9" t="s">
        <v>3177</v>
      </c>
      <c r="H12586" s="9" t="s">
        <v>449</v>
      </c>
      <c r="I12586">
        <v>250</v>
      </c>
      <c r="J12586" s="9" t="s">
        <v>22</v>
      </c>
      <c r="K12586">
        <v>250</v>
      </c>
      <c r="L12586">
        <v>0</v>
      </c>
      <c r="M12586">
        <v>0</v>
      </c>
      <c r="N12586" s="11">
        <f>VLOOKUP(AA_SIPARIS_SATINALMA_RAPORU_YENI_123_22112023[[#This Row],[STOK_KODU]],AA_KUMULATIF_STOK_RAPORU_123_BURAK_TD[],3,0)</f>
        <v>0</v>
      </c>
      <c r="O12586" s="5">
        <v>0.63</v>
      </c>
      <c r="P12586" s="1">
        <v>157.5</v>
      </c>
      <c r="Q12586" s="1">
        <v>28.7911</v>
      </c>
      <c r="R12586" s="6">
        <v>0.02</v>
      </c>
      <c r="S12586" s="2" t="str">
        <f>IFERROR(#REF!/AA_SIPARIS_SATINALMA_RAPORU_YENI_123_22112023[[#This Row],[SIPARIS_EUR_KURU]],"")</f>
        <v/>
      </c>
      <c r="T12586" s="1">
        <v>0.63</v>
      </c>
      <c r="U12586" s="1">
        <v>157.5</v>
      </c>
      <c r="V12586" s="2">
        <v>5.4703999999999997</v>
      </c>
      <c r="W12586" s="12" t="s">
        <v>29</v>
      </c>
      <c r="X12586" s="4">
        <v>0</v>
      </c>
      <c r="Y12586" s="3">
        <v>157.5</v>
      </c>
      <c r="Z12586" s="9" t="s">
        <v>16</v>
      </c>
    </row>
    <row r="12587" spans="1:26" x14ac:dyDescent="0.25">
      <c r="A12587">
        <v>2023</v>
      </c>
      <c r="B12587">
        <v>3</v>
      </c>
      <c r="C12587" s="7">
        <v>45015</v>
      </c>
      <c r="D12587" s="9" t="s">
        <v>825</v>
      </c>
      <c r="E12587" s="9" t="s">
        <v>826</v>
      </c>
      <c r="F12587" s="9" t="s">
        <v>1154</v>
      </c>
      <c r="G12587" s="9" t="s">
        <v>1155</v>
      </c>
      <c r="H12587" s="9" t="s">
        <v>44</v>
      </c>
      <c r="I12587">
        <v>3</v>
      </c>
      <c r="J12587" s="9" t="s">
        <v>22</v>
      </c>
      <c r="K12587">
        <v>5</v>
      </c>
      <c r="L12587">
        <v>0</v>
      </c>
      <c r="M12587">
        <v>0</v>
      </c>
      <c r="N12587" s="11">
        <f>VLOOKUP(AA_SIPARIS_SATINALMA_RAPORU_YENI_123_22112023[[#This Row],[STOK_KODU]],AA_KUMULATIF_STOK_RAPORU_123_BURAK_TD[],3,0)</f>
        <v>32</v>
      </c>
      <c r="O12587" s="5">
        <v>52.5</v>
      </c>
      <c r="P12587" s="1">
        <v>157.5</v>
      </c>
      <c r="Q12587" s="1">
        <v>20.720099999999999</v>
      </c>
      <c r="R12587" s="6">
        <v>2.5299999999999998</v>
      </c>
      <c r="S12587" s="2" t="str">
        <f>IFERROR(#REF!/AA_SIPARIS_SATINALMA_RAPORU_YENI_123_22112023[[#This Row],[SIPARIS_EUR_KURU]],"")</f>
        <v/>
      </c>
      <c r="T12587" s="1">
        <v>49</v>
      </c>
      <c r="U12587" s="1">
        <v>255.5</v>
      </c>
      <c r="V12587" s="2">
        <v>4.7111000000000001</v>
      </c>
      <c r="W12587" s="12" t="s">
        <v>29</v>
      </c>
      <c r="X12587" s="4">
        <v>0</v>
      </c>
      <c r="Y12587" s="3">
        <v>98</v>
      </c>
      <c r="Z12587" s="9" t="s">
        <v>16</v>
      </c>
    </row>
    <row r="12588" spans="1:26" x14ac:dyDescent="0.25">
      <c r="A12588">
        <v>2024</v>
      </c>
      <c r="B12588">
        <v>4</v>
      </c>
      <c r="C12588" s="7">
        <v>45405</v>
      </c>
      <c r="D12588" s="9" t="s">
        <v>1720</v>
      </c>
      <c r="E12588" s="9" t="s">
        <v>1721</v>
      </c>
      <c r="F12588" s="9" t="s">
        <v>1732</v>
      </c>
      <c r="G12588" s="9" t="s">
        <v>1733</v>
      </c>
      <c r="H12588" s="9" t="s">
        <v>653</v>
      </c>
      <c r="I12588">
        <v>4</v>
      </c>
      <c r="J12588" s="9" t="s">
        <v>22</v>
      </c>
      <c r="K12588">
        <v>4</v>
      </c>
      <c r="L12588">
        <v>0</v>
      </c>
      <c r="M12588">
        <v>0</v>
      </c>
      <c r="N12588" s="11">
        <f>VLOOKUP(AA_SIPARIS_SATINALMA_RAPORU_YENI_123_22112023[[#This Row],[STOK_KODU]],AA_KUMULATIF_STOK_RAPORU_123_BURAK_TD[],3,0)</f>
        <v>0</v>
      </c>
      <c r="O12588" s="5">
        <v>39</v>
      </c>
      <c r="P12588" s="1">
        <v>156</v>
      </c>
      <c r="Q12588" s="1">
        <v>34.620699999999999</v>
      </c>
      <c r="R12588" s="6">
        <v>1.1299999999999999</v>
      </c>
      <c r="S12588" s="2" t="str">
        <f>IFERROR(#REF!/AA_SIPARIS_SATINALMA_RAPORU_YENI_123_22112023[[#This Row],[SIPARIS_EUR_KURU]],"")</f>
        <v/>
      </c>
      <c r="T12588" s="1">
        <v>39</v>
      </c>
      <c r="U12588" s="1">
        <v>156</v>
      </c>
      <c r="V12588" s="2">
        <v>4.4946000000000002</v>
      </c>
      <c r="W12588" s="12" t="s">
        <v>23</v>
      </c>
      <c r="X12588" s="4">
        <v>32.5</v>
      </c>
      <c r="Y12588" s="3">
        <v>4.8</v>
      </c>
      <c r="Z12588" s="9" t="s">
        <v>16</v>
      </c>
    </row>
    <row r="12589" spans="1:26" x14ac:dyDescent="0.25">
      <c r="A12589">
        <v>2023</v>
      </c>
      <c r="B12589">
        <v>3</v>
      </c>
      <c r="C12589" s="7">
        <v>45000</v>
      </c>
      <c r="D12589" s="9" t="s">
        <v>130</v>
      </c>
      <c r="E12589" s="9" t="s">
        <v>131</v>
      </c>
      <c r="F12589" s="9" t="s">
        <v>4510</v>
      </c>
      <c r="G12589" s="9" t="s">
        <v>4511</v>
      </c>
      <c r="H12589" s="9" t="s">
        <v>55</v>
      </c>
      <c r="I12589">
        <v>4</v>
      </c>
      <c r="J12589" s="9" t="s">
        <v>22</v>
      </c>
      <c r="K12589">
        <v>4</v>
      </c>
      <c r="L12589">
        <v>0</v>
      </c>
      <c r="M12589">
        <v>0</v>
      </c>
      <c r="N12589" s="11">
        <f>VLOOKUP(AA_SIPARIS_SATINALMA_RAPORU_YENI_123_22112023[[#This Row],[STOK_KODU]],AA_KUMULATIF_STOK_RAPORU_123_BURAK_TD[],3,0)</f>
        <v>0</v>
      </c>
      <c r="O12589" s="5">
        <v>39</v>
      </c>
      <c r="P12589" s="1">
        <v>156</v>
      </c>
      <c r="Q12589" s="1">
        <v>32.632599999999996</v>
      </c>
      <c r="R12589" s="6">
        <v>1.2</v>
      </c>
      <c r="S12589" s="2" t="str">
        <f>IFERROR(#REF!/AA_SIPARIS_SATINALMA_RAPORU_YENI_123_22112023[[#This Row],[SIPARIS_EUR_KURU]],"")</f>
        <v/>
      </c>
      <c r="T12589" s="1">
        <v>39</v>
      </c>
      <c r="U12589" s="1">
        <v>156</v>
      </c>
      <c r="V12589" s="2">
        <v>7.6875</v>
      </c>
      <c r="W12589" s="12" t="s">
        <v>29</v>
      </c>
      <c r="X12589" s="4">
        <v>0</v>
      </c>
      <c r="Y12589" s="3">
        <v>156</v>
      </c>
      <c r="Z12589" s="9" t="s">
        <v>16</v>
      </c>
    </row>
    <row r="12590" spans="1:26" x14ac:dyDescent="0.25">
      <c r="A12590">
        <v>2023</v>
      </c>
      <c r="B12590">
        <v>1</v>
      </c>
      <c r="C12590" s="7">
        <v>44945</v>
      </c>
      <c r="D12590" s="9" t="s">
        <v>825</v>
      </c>
      <c r="E12590" s="9" t="s">
        <v>826</v>
      </c>
      <c r="F12590" s="9" t="s">
        <v>832</v>
      </c>
      <c r="G12590" s="9" t="s">
        <v>833</v>
      </c>
      <c r="H12590" s="9" t="s">
        <v>44</v>
      </c>
      <c r="I12590">
        <v>1</v>
      </c>
      <c r="J12590" s="9" t="s">
        <v>22</v>
      </c>
      <c r="K12590">
        <v>1</v>
      </c>
      <c r="L12590">
        <v>0</v>
      </c>
      <c r="M12590">
        <v>0</v>
      </c>
      <c r="N12590" s="11">
        <f>VLOOKUP(AA_SIPARIS_SATINALMA_RAPORU_YENI_123_22112023[[#This Row],[STOK_KODU]],AA_KUMULATIF_STOK_RAPORU_123_BURAK_TD[],3,0)</f>
        <v>1</v>
      </c>
      <c r="O12590" s="5">
        <v>155.69999999999999</v>
      </c>
      <c r="P12590" s="1">
        <v>155.69999999999999</v>
      </c>
      <c r="Q12590" s="1">
        <v>20.382400000000001</v>
      </c>
      <c r="R12590" s="6">
        <v>7.64</v>
      </c>
      <c r="S12590" s="2" t="str">
        <f>IFERROR(#REF!/AA_SIPARIS_SATINALMA_RAPORU_YENI_123_22112023[[#This Row],[SIPARIS_EUR_KURU]],"")</f>
        <v/>
      </c>
      <c r="T12590" s="1">
        <v>155.69999999999999</v>
      </c>
      <c r="U12590" s="1">
        <v>155.69999999999999</v>
      </c>
      <c r="V12590" s="2">
        <v>0</v>
      </c>
      <c r="W12590" s="12" t="s">
        <v>29</v>
      </c>
      <c r="X12590" s="4">
        <v>0</v>
      </c>
      <c r="Y12590" s="3">
        <v>155.69999999999999</v>
      </c>
      <c r="Z12590" s="9" t="s">
        <v>16</v>
      </c>
    </row>
    <row r="12591" spans="1:26" x14ac:dyDescent="0.25">
      <c r="A12591">
        <v>2026</v>
      </c>
      <c r="B12591">
        <v>1</v>
      </c>
      <c r="C12591" s="7">
        <v>46030</v>
      </c>
      <c r="D12591" s="9" t="s">
        <v>10215</v>
      </c>
      <c r="E12591" s="9" t="s">
        <v>10216</v>
      </c>
      <c r="F12591" s="9" t="s">
        <v>12064</v>
      </c>
      <c r="G12591" s="9" t="s">
        <v>12065</v>
      </c>
      <c r="H12591" s="9" t="s">
        <v>97</v>
      </c>
      <c r="I12591">
        <v>1</v>
      </c>
      <c r="J12591" s="9" t="s">
        <v>22</v>
      </c>
      <c r="K12591">
        <v>1</v>
      </c>
      <c r="L12591">
        <v>0</v>
      </c>
      <c r="M12591">
        <v>0</v>
      </c>
      <c r="N12591" s="11">
        <f>VLOOKUP(AA_SIPARIS_SATINALMA_RAPORU_YENI_123_22112023[[#This Row],[STOK_KODU]],AA_KUMULATIF_STOK_RAPORU_123_BURAK_TD[],3,0)</f>
        <v>0</v>
      </c>
      <c r="O12591" s="5">
        <v>153.88</v>
      </c>
      <c r="P12591" s="1">
        <v>153.88</v>
      </c>
      <c r="Q12591" s="1">
        <v>50.228700000000003</v>
      </c>
      <c r="R12591" s="6">
        <v>3.06</v>
      </c>
      <c r="S12591" s="2" t="str">
        <f>IFERROR(#REF!/AA_SIPARIS_SATINALMA_RAPORU_YENI_123_22112023[[#This Row],[SIPARIS_EUR_KURU]],"")</f>
        <v/>
      </c>
      <c r="T12591" s="1">
        <v>153.88</v>
      </c>
      <c r="U12591" s="1">
        <v>153.88</v>
      </c>
      <c r="V12591" s="2">
        <v>3.0554999999999999</v>
      </c>
      <c r="W12591" s="12" t="s">
        <v>29</v>
      </c>
      <c r="X12591" s="4">
        <v>0</v>
      </c>
      <c r="Y12591" s="3">
        <v>153.88</v>
      </c>
      <c r="Z12591" s="9" t="s">
        <v>16</v>
      </c>
    </row>
    <row r="12592" spans="1:26" x14ac:dyDescent="0.25">
      <c r="A12592">
        <v>2026</v>
      </c>
      <c r="B12592">
        <v>1</v>
      </c>
      <c r="C12592" s="7">
        <v>46030</v>
      </c>
      <c r="D12592" s="9" t="s">
        <v>10215</v>
      </c>
      <c r="E12592" s="9" t="s">
        <v>10216</v>
      </c>
      <c r="F12592" s="9" t="s">
        <v>12064</v>
      </c>
      <c r="G12592" s="9" t="s">
        <v>12065</v>
      </c>
      <c r="H12592" s="9" t="s">
        <v>97</v>
      </c>
      <c r="I12592">
        <v>1</v>
      </c>
      <c r="J12592" s="9" t="s">
        <v>22</v>
      </c>
      <c r="K12592">
        <v>1</v>
      </c>
      <c r="L12592">
        <v>0</v>
      </c>
      <c r="M12592">
        <v>0</v>
      </c>
      <c r="N12592" s="11">
        <f>VLOOKUP(AA_SIPARIS_SATINALMA_RAPORU_YENI_123_22112023[[#This Row],[STOK_KODU]],AA_KUMULATIF_STOK_RAPORU_123_BURAK_TD[],3,0)</f>
        <v>0</v>
      </c>
      <c r="O12592" s="5">
        <v>153.88</v>
      </c>
      <c r="P12592" s="1">
        <v>153.88</v>
      </c>
      <c r="Q12592" s="1">
        <v>50.228700000000003</v>
      </c>
      <c r="R12592" s="6">
        <v>3.06</v>
      </c>
      <c r="S12592" s="2" t="str">
        <f>IFERROR(#REF!/AA_SIPARIS_SATINALMA_RAPORU_YENI_123_22112023[[#This Row],[SIPARIS_EUR_KURU]],"")</f>
        <v/>
      </c>
      <c r="T12592" s="1">
        <v>153.88</v>
      </c>
      <c r="U12592" s="1">
        <v>153.88</v>
      </c>
      <c r="V12592" s="2">
        <v>3.0554999999999999</v>
      </c>
      <c r="W12592" s="12" t="s">
        <v>29</v>
      </c>
      <c r="X12592" s="4">
        <v>0</v>
      </c>
      <c r="Y12592" s="3">
        <v>153.88</v>
      </c>
      <c r="Z12592" s="9" t="s">
        <v>16</v>
      </c>
    </row>
    <row r="12593" spans="1:26" x14ac:dyDescent="0.25">
      <c r="A12593">
        <v>2025</v>
      </c>
      <c r="B12593">
        <v>1</v>
      </c>
      <c r="C12593" s="7">
        <v>45684</v>
      </c>
      <c r="D12593" s="9" t="s">
        <v>217</v>
      </c>
      <c r="E12593" s="9" t="s">
        <v>218</v>
      </c>
      <c r="F12593" s="9" t="s">
        <v>562</v>
      </c>
      <c r="G12593" s="9" t="s">
        <v>563</v>
      </c>
      <c r="H12593" s="9" t="s">
        <v>28</v>
      </c>
      <c r="I12593">
        <v>1</v>
      </c>
      <c r="J12593" s="9" t="s">
        <v>22</v>
      </c>
      <c r="K12593">
        <v>1</v>
      </c>
      <c r="L12593">
        <v>0</v>
      </c>
      <c r="M12593">
        <v>0</v>
      </c>
      <c r="N12593" s="11">
        <f>VLOOKUP(AA_SIPARIS_SATINALMA_RAPORU_YENI_123_22112023[[#This Row],[STOK_KODU]],AA_KUMULATIF_STOK_RAPORU_123_BURAK_TD[],3,0)</f>
        <v>0</v>
      </c>
      <c r="O12593" s="5">
        <v>153.5</v>
      </c>
      <c r="P12593" s="1">
        <v>153.5</v>
      </c>
      <c r="Q12593" s="1">
        <v>37.307299999999998</v>
      </c>
      <c r="R12593" s="6">
        <v>4.1100000000000003</v>
      </c>
      <c r="S12593" s="2" t="str">
        <f>IFERROR(#REF!/AA_SIPARIS_SATINALMA_RAPORU_YENI_123_22112023[[#This Row],[SIPARIS_EUR_KURU]],"")</f>
        <v/>
      </c>
      <c r="T12593" s="1">
        <v>153.5</v>
      </c>
      <c r="U12593" s="1">
        <v>153.5</v>
      </c>
      <c r="V12593" s="2">
        <v>4.3045</v>
      </c>
      <c r="W12593" s="12" t="s">
        <v>29</v>
      </c>
      <c r="X12593" s="4">
        <v>0</v>
      </c>
      <c r="Y12593" s="3">
        <v>153.5</v>
      </c>
      <c r="Z12593" s="9" t="s">
        <v>16</v>
      </c>
    </row>
    <row r="12594" spans="1:26" x14ac:dyDescent="0.25">
      <c r="A12594">
        <v>2024</v>
      </c>
      <c r="B12594">
        <v>9</v>
      </c>
      <c r="C12594" s="7">
        <v>45562</v>
      </c>
      <c r="D12594" s="9" t="s">
        <v>217</v>
      </c>
      <c r="E12594" s="9" t="s">
        <v>218</v>
      </c>
      <c r="F12594" s="9" t="s">
        <v>564</v>
      </c>
      <c r="G12594" s="9" t="s">
        <v>565</v>
      </c>
      <c r="H12594" s="9" t="s">
        <v>28</v>
      </c>
      <c r="I12594">
        <v>2</v>
      </c>
      <c r="J12594" s="9" t="s">
        <v>22</v>
      </c>
      <c r="K12594">
        <v>2</v>
      </c>
      <c r="L12594">
        <v>0</v>
      </c>
      <c r="M12594">
        <v>0</v>
      </c>
      <c r="N12594" s="11">
        <f>VLOOKUP(AA_SIPARIS_SATINALMA_RAPORU_YENI_123_22112023[[#This Row],[STOK_KODU]],AA_KUMULATIF_STOK_RAPORU_123_BURAK_TD[],3,0)</f>
        <v>0</v>
      </c>
      <c r="O12594" s="5">
        <v>76.5</v>
      </c>
      <c r="P12594" s="1">
        <v>153</v>
      </c>
      <c r="Q12594" s="1">
        <v>38.0092</v>
      </c>
      <c r="R12594" s="6">
        <v>2.0099999999999998</v>
      </c>
      <c r="S12594" s="2" t="str">
        <f>IFERROR(#REF!/AA_SIPARIS_SATINALMA_RAPORU_YENI_123_22112023[[#This Row],[SIPARIS_EUR_KURU]],"")</f>
        <v/>
      </c>
      <c r="T12594" s="1">
        <v>76.5</v>
      </c>
      <c r="U12594" s="1">
        <v>153</v>
      </c>
      <c r="V12594" s="2">
        <v>4.0244</v>
      </c>
      <c r="W12594" s="12" t="s">
        <v>29</v>
      </c>
      <c r="X12594" s="4">
        <v>0</v>
      </c>
      <c r="Y12594" s="3">
        <v>153</v>
      </c>
      <c r="Z12594" s="9" t="s">
        <v>16</v>
      </c>
    </row>
    <row r="12595" spans="1:26" x14ac:dyDescent="0.25">
      <c r="A12595">
        <v>2023</v>
      </c>
      <c r="B12595">
        <v>4</v>
      </c>
      <c r="C12595" s="7">
        <v>45022</v>
      </c>
      <c r="D12595" s="9" t="s">
        <v>825</v>
      </c>
      <c r="E12595" s="9" t="s">
        <v>826</v>
      </c>
      <c r="F12595" s="9" t="s">
        <v>2386</v>
      </c>
      <c r="G12595" s="9" t="s">
        <v>2387</v>
      </c>
      <c r="H12595" s="9" t="s">
        <v>55</v>
      </c>
      <c r="I12595">
        <v>1</v>
      </c>
      <c r="J12595" s="9" t="s">
        <v>22</v>
      </c>
      <c r="K12595">
        <v>1</v>
      </c>
      <c r="L12595">
        <v>0</v>
      </c>
      <c r="M12595">
        <v>0</v>
      </c>
      <c r="N12595" s="11">
        <f>VLOOKUP(AA_SIPARIS_SATINALMA_RAPORU_YENI_123_22112023[[#This Row],[STOK_KODU]],AA_KUMULATIF_STOK_RAPORU_123_BURAK_TD[],3,0)</f>
        <v>0</v>
      </c>
      <c r="O12595" s="5">
        <v>152.4</v>
      </c>
      <c r="P12595" s="1">
        <v>152.4</v>
      </c>
      <c r="Q12595" s="1">
        <v>21.0501</v>
      </c>
      <c r="R12595" s="6">
        <v>7.24</v>
      </c>
      <c r="S12595" s="2" t="str">
        <f>IFERROR(#REF!/AA_SIPARIS_SATINALMA_RAPORU_YENI_123_22112023[[#This Row],[SIPARIS_EUR_KURU]],"")</f>
        <v/>
      </c>
      <c r="T12595" s="1">
        <v>152.4</v>
      </c>
      <c r="U12595" s="1">
        <v>152.4</v>
      </c>
      <c r="V12595" s="2">
        <v>7.2398999999999996</v>
      </c>
      <c r="W12595" s="12" t="s">
        <v>29</v>
      </c>
      <c r="X12595" s="4">
        <v>0</v>
      </c>
      <c r="Y12595" s="3">
        <v>152.4</v>
      </c>
      <c r="Z12595" s="9" t="s">
        <v>16</v>
      </c>
    </row>
    <row r="12596" spans="1:26" x14ac:dyDescent="0.25">
      <c r="A12596">
        <v>2023</v>
      </c>
      <c r="B12596">
        <v>11</v>
      </c>
      <c r="C12596" s="7">
        <v>45237</v>
      </c>
      <c r="D12596" s="9" t="s">
        <v>825</v>
      </c>
      <c r="E12596" s="9" t="s">
        <v>826</v>
      </c>
      <c r="F12596" s="9" t="s">
        <v>1150</v>
      </c>
      <c r="G12596" s="9" t="s">
        <v>1151</v>
      </c>
      <c r="H12596" s="9" t="s">
        <v>55</v>
      </c>
      <c r="I12596">
        <v>1</v>
      </c>
      <c r="J12596" s="9" t="s">
        <v>22</v>
      </c>
      <c r="K12596">
        <v>1</v>
      </c>
      <c r="L12596">
        <v>0</v>
      </c>
      <c r="M12596">
        <v>0</v>
      </c>
      <c r="N12596" s="11">
        <f>VLOOKUP(AA_SIPARIS_SATINALMA_RAPORU_YENI_123_22112023[[#This Row],[STOK_KODU]],AA_KUMULATIF_STOK_RAPORU_123_BURAK_TD[],3,0)</f>
        <v>13</v>
      </c>
      <c r="O12596" s="5">
        <v>151.19999999999999</v>
      </c>
      <c r="P12596" s="1">
        <v>151.19999999999999</v>
      </c>
      <c r="Q12596" s="1">
        <v>30.5031</v>
      </c>
      <c r="R12596" s="6">
        <v>4.96</v>
      </c>
      <c r="S12596" s="2" t="str">
        <f>IFERROR(#REF!/AA_SIPARIS_SATINALMA_RAPORU_YENI_123_22112023[[#This Row],[SIPARIS_EUR_KURU]],"")</f>
        <v/>
      </c>
      <c r="T12596" s="1">
        <v>151.19999999999999</v>
      </c>
      <c r="U12596" s="1">
        <v>151.19999999999999</v>
      </c>
      <c r="V12596" s="2">
        <v>4.9741</v>
      </c>
      <c r="W12596" s="12" t="s">
        <v>29</v>
      </c>
      <c r="X12596" s="4">
        <v>0</v>
      </c>
      <c r="Y12596" s="3">
        <v>151.19999999999999</v>
      </c>
      <c r="Z12596" s="9" t="s">
        <v>16</v>
      </c>
    </row>
    <row r="12597" spans="1:26" x14ac:dyDescent="0.25">
      <c r="A12597">
        <v>2025</v>
      </c>
      <c r="B12597">
        <v>10</v>
      </c>
      <c r="C12597" s="7">
        <v>45939</v>
      </c>
      <c r="D12597" s="9" t="s">
        <v>11389</v>
      </c>
      <c r="E12597" s="9" t="s">
        <v>11390</v>
      </c>
      <c r="F12597" s="9" t="s">
        <v>11756</v>
      </c>
      <c r="G12597" s="9" t="s">
        <v>11757</v>
      </c>
      <c r="H12597" s="9" t="s">
        <v>416</v>
      </c>
      <c r="I12597">
        <v>2</v>
      </c>
      <c r="J12597" s="9" t="s">
        <v>22</v>
      </c>
      <c r="K12597">
        <v>2</v>
      </c>
      <c r="L12597">
        <v>0</v>
      </c>
      <c r="M12597">
        <v>0</v>
      </c>
      <c r="N12597" s="11">
        <f>VLOOKUP(AA_SIPARIS_SATINALMA_RAPORU_YENI_123_22112023[[#This Row],[STOK_KODU]],AA_KUMULATIF_STOK_RAPORU_123_BURAK_TD[],3,0)</f>
        <v>0</v>
      </c>
      <c r="O12597" s="5">
        <v>75.001499999999993</v>
      </c>
      <c r="P12597" s="1">
        <v>150</v>
      </c>
      <c r="Q12597" s="1">
        <v>48.387900000000002</v>
      </c>
      <c r="R12597" s="6">
        <v>1.55</v>
      </c>
      <c r="S12597" s="2" t="str">
        <f>IFERROR(#REF!/AA_SIPARIS_SATINALMA_RAPORU_YENI_123_22112023[[#This Row],[SIPARIS_EUR_KURU]],"")</f>
        <v/>
      </c>
      <c r="T12597" s="1">
        <v>75</v>
      </c>
      <c r="U12597" s="1">
        <v>150</v>
      </c>
      <c r="V12597" s="2">
        <v>3.1128999999999998</v>
      </c>
      <c r="W12597" s="12" t="s">
        <v>29</v>
      </c>
      <c r="X12597" s="4">
        <v>0</v>
      </c>
      <c r="Y12597" s="3">
        <v>150</v>
      </c>
      <c r="Z12597" s="9" t="s">
        <v>16</v>
      </c>
    </row>
    <row r="12598" spans="1:26" x14ac:dyDescent="0.25">
      <c r="A12598">
        <v>2025</v>
      </c>
      <c r="B12598">
        <v>8</v>
      </c>
      <c r="C12598" s="7">
        <v>45877</v>
      </c>
      <c r="D12598" s="9" t="s">
        <v>2514</v>
      </c>
      <c r="E12598" s="9" t="s">
        <v>2515</v>
      </c>
      <c r="F12598" s="9" t="s">
        <v>11180</v>
      </c>
      <c r="G12598" s="9" t="s">
        <v>11181</v>
      </c>
      <c r="H12598" s="9" t="s">
        <v>44</v>
      </c>
      <c r="I12598">
        <v>2</v>
      </c>
      <c r="J12598" s="9" t="s">
        <v>22</v>
      </c>
      <c r="K12598">
        <v>2</v>
      </c>
      <c r="L12598">
        <v>0</v>
      </c>
      <c r="M12598">
        <v>0</v>
      </c>
      <c r="N12598" s="11">
        <f>VLOOKUP(AA_SIPARIS_SATINALMA_RAPORU_YENI_123_22112023[[#This Row],[STOK_KODU]],AA_KUMULATIF_STOK_RAPORU_123_BURAK_TD[],3,0)</f>
        <v>0</v>
      </c>
      <c r="O12598" s="5">
        <v>75</v>
      </c>
      <c r="P12598" s="1">
        <v>150</v>
      </c>
      <c r="Q12598" s="1">
        <v>47.367199999999997</v>
      </c>
      <c r="R12598" s="6">
        <v>1.58</v>
      </c>
      <c r="S12598" s="2" t="str">
        <f>IFERROR(#REF!/AA_SIPARIS_SATINALMA_RAPORU_YENI_123_22112023[[#This Row],[SIPARIS_EUR_KURU]],"")</f>
        <v/>
      </c>
      <c r="T12598" s="1">
        <v>75</v>
      </c>
      <c r="U12598" s="1">
        <v>150</v>
      </c>
      <c r="V12598" s="2">
        <v>0</v>
      </c>
      <c r="W12598" s="12" t="s">
        <v>29</v>
      </c>
      <c r="X12598" s="4">
        <v>0</v>
      </c>
      <c r="Y12598" s="3">
        <v>150</v>
      </c>
      <c r="Z12598" s="9" t="s">
        <v>16</v>
      </c>
    </row>
    <row r="12599" spans="1:26" x14ac:dyDescent="0.25">
      <c r="A12599">
        <v>2024</v>
      </c>
      <c r="B12599">
        <v>11</v>
      </c>
      <c r="C12599" s="7">
        <v>45607</v>
      </c>
      <c r="D12599" s="9" t="s">
        <v>354</v>
      </c>
      <c r="E12599" s="9" t="s">
        <v>355</v>
      </c>
      <c r="F12599" s="9" t="s">
        <v>2122</v>
      </c>
      <c r="G12599" s="9" t="s">
        <v>2123</v>
      </c>
      <c r="H12599" s="9" t="s">
        <v>21</v>
      </c>
      <c r="I12599">
        <v>200</v>
      </c>
      <c r="J12599" s="9" t="s">
        <v>22</v>
      </c>
      <c r="K12599">
        <v>200</v>
      </c>
      <c r="L12599">
        <v>0</v>
      </c>
      <c r="M12599">
        <v>0</v>
      </c>
      <c r="N12599" s="11">
        <f>VLOOKUP(AA_SIPARIS_SATINALMA_RAPORU_YENI_123_22112023[[#This Row],[STOK_KODU]],AA_KUMULATIF_STOK_RAPORU_123_BURAK_TD[],3,0)</f>
        <v>288</v>
      </c>
      <c r="O12599" s="5">
        <v>0.75</v>
      </c>
      <c r="P12599" s="1">
        <v>150</v>
      </c>
      <c r="Q12599" s="1">
        <v>36.932099999999998</v>
      </c>
      <c r="R12599" s="6">
        <v>0.02</v>
      </c>
      <c r="S12599" s="2" t="str">
        <f>IFERROR(#REF!/AA_SIPARIS_SATINALMA_RAPORU_YENI_123_22112023[[#This Row],[SIPARIS_EUR_KURU]],"")</f>
        <v/>
      </c>
      <c r="T12599" s="1">
        <v>0.75</v>
      </c>
      <c r="U12599" s="1">
        <v>150</v>
      </c>
      <c r="V12599" s="2">
        <v>4.1043000000000003</v>
      </c>
      <c r="W12599" s="12" t="s">
        <v>29</v>
      </c>
      <c r="X12599" s="4">
        <v>0</v>
      </c>
      <c r="Y12599" s="3">
        <v>150</v>
      </c>
      <c r="Z12599" s="9" t="s">
        <v>16</v>
      </c>
    </row>
    <row r="12600" spans="1:26" x14ac:dyDescent="0.25">
      <c r="A12600">
        <v>2024</v>
      </c>
      <c r="B12600">
        <v>10</v>
      </c>
      <c r="C12600" s="7">
        <v>45581</v>
      </c>
      <c r="D12600" s="9" t="s">
        <v>392</v>
      </c>
      <c r="E12600" s="9" t="s">
        <v>393</v>
      </c>
      <c r="F12600" s="9" t="s">
        <v>1170</v>
      </c>
      <c r="G12600" s="9" t="s">
        <v>1171</v>
      </c>
      <c r="H12600" s="9" t="s">
        <v>52</v>
      </c>
      <c r="I12600">
        <v>1</v>
      </c>
      <c r="J12600" s="9" t="s">
        <v>22</v>
      </c>
      <c r="K12600">
        <v>1</v>
      </c>
      <c r="L12600">
        <v>0</v>
      </c>
      <c r="M12600">
        <v>0</v>
      </c>
      <c r="N12600" s="11">
        <f>VLOOKUP(AA_SIPARIS_SATINALMA_RAPORU_YENI_123_22112023[[#This Row],[STOK_KODU]],AA_KUMULATIF_STOK_RAPORU_123_BURAK_TD[],3,0)</f>
        <v>5</v>
      </c>
      <c r="O12600" s="5">
        <v>150</v>
      </c>
      <c r="P12600" s="1">
        <v>150</v>
      </c>
      <c r="Q12600" s="1">
        <v>37.290799999999997</v>
      </c>
      <c r="R12600" s="6">
        <v>4.0199999999999996</v>
      </c>
      <c r="S12600" s="2" t="str">
        <f>IFERROR(#REF!/AA_SIPARIS_SATINALMA_RAPORU_YENI_123_22112023[[#This Row],[SIPARIS_EUR_KURU]],"")</f>
        <v/>
      </c>
      <c r="T12600" s="1">
        <v>155</v>
      </c>
      <c r="U12600" s="1">
        <v>155</v>
      </c>
      <c r="V12600" s="2">
        <v>4.1565000000000003</v>
      </c>
      <c r="W12600" s="12" t="s">
        <v>29</v>
      </c>
      <c r="X12600" s="4">
        <v>0</v>
      </c>
      <c r="Y12600" s="3">
        <v>155</v>
      </c>
      <c r="Z12600" s="9" t="s">
        <v>16</v>
      </c>
    </row>
    <row r="12601" spans="1:26" x14ac:dyDescent="0.25">
      <c r="A12601">
        <v>2024</v>
      </c>
      <c r="B12601">
        <v>9</v>
      </c>
      <c r="C12601" s="7">
        <v>45553</v>
      </c>
      <c r="D12601" s="9" t="s">
        <v>305</v>
      </c>
      <c r="E12601" s="9" t="s">
        <v>306</v>
      </c>
      <c r="F12601" s="9" t="s">
        <v>1675</v>
      </c>
      <c r="G12601" s="9" t="s">
        <v>1676</v>
      </c>
      <c r="H12601" s="9" t="s">
        <v>55</v>
      </c>
      <c r="I12601">
        <v>50</v>
      </c>
      <c r="J12601" s="9" t="s">
        <v>22</v>
      </c>
      <c r="K12601">
        <v>50</v>
      </c>
      <c r="L12601">
        <v>0</v>
      </c>
      <c r="M12601">
        <v>0</v>
      </c>
      <c r="N12601" s="11">
        <f>VLOOKUP(AA_SIPARIS_SATINALMA_RAPORU_YENI_123_22112023[[#This Row],[STOK_KODU]],AA_KUMULATIF_STOK_RAPORU_123_BURAK_TD[],3,0)</f>
        <v>87</v>
      </c>
      <c r="O12601" s="5">
        <v>3</v>
      </c>
      <c r="P12601" s="1">
        <v>150</v>
      </c>
      <c r="Q12601" s="1"/>
      <c r="R12601" s="6"/>
      <c r="S12601" s="2" t="str">
        <f>IFERROR(#REF!/AA_SIPARIS_SATINALMA_RAPORU_YENI_123_22112023[[#This Row],[SIPARIS_EUR_KURU]],"")</f>
        <v/>
      </c>
      <c r="T12601" s="1">
        <v>3</v>
      </c>
      <c r="U12601" s="1">
        <v>150</v>
      </c>
      <c r="V12601" s="2">
        <v>3.9655999999999998</v>
      </c>
      <c r="W12601" s="12" t="s">
        <v>29</v>
      </c>
      <c r="X12601" s="4">
        <v>0</v>
      </c>
      <c r="Y12601" s="3">
        <v>150</v>
      </c>
      <c r="Z12601" s="9" t="s">
        <v>16</v>
      </c>
    </row>
    <row r="12602" spans="1:26" x14ac:dyDescent="0.25">
      <c r="A12602">
        <v>2024</v>
      </c>
      <c r="B12602">
        <v>7</v>
      </c>
      <c r="C12602" s="7">
        <v>45476</v>
      </c>
      <c r="D12602" s="9" t="s">
        <v>130</v>
      </c>
      <c r="E12602" s="9" t="s">
        <v>131</v>
      </c>
      <c r="F12602" s="9" t="s">
        <v>1218</v>
      </c>
      <c r="G12602" s="9" t="s">
        <v>1219</v>
      </c>
      <c r="H12602" s="9" t="s">
        <v>449</v>
      </c>
      <c r="I12602">
        <v>200</v>
      </c>
      <c r="J12602" s="9" t="s">
        <v>22</v>
      </c>
      <c r="K12602">
        <v>200</v>
      </c>
      <c r="L12602">
        <v>0</v>
      </c>
      <c r="M12602">
        <v>0</v>
      </c>
      <c r="N12602" s="11">
        <f>VLOOKUP(AA_SIPARIS_SATINALMA_RAPORU_YENI_123_22112023[[#This Row],[STOK_KODU]],AA_KUMULATIF_STOK_RAPORU_123_BURAK_TD[],3,0)</f>
        <v>1000</v>
      </c>
      <c r="O12602" s="5">
        <v>0.75</v>
      </c>
      <c r="P12602" s="1">
        <v>150</v>
      </c>
      <c r="Q12602" s="1">
        <v>34.975900000000003</v>
      </c>
      <c r="R12602" s="6">
        <v>0.02</v>
      </c>
      <c r="S12602" s="2" t="str">
        <f>IFERROR(#REF!/AA_SIPARIS_SATINALMA_RAPORU_YENI_123_22112023[[#This Row],[SIPARIS_EUR_KURU]],"")</f>
        <v/>
      </c>
      <c r="T12602" s="1">
        <v>0.75</v>
      </c>
      <c r="U12602" s="1">
        <v>150</v>
      </c>
      <c r="V12602" s="2">
        <v>4.2107999999999999</v>
      </c>
      <c r="W12602" s="12" t="s">
        <v>29</v>
      </c>
      <c r="X12602" s="4">
        <v>0</v>
      </c>
      <c r="Y12602" s="3">
        <v>150</v>
      </c>
      <c r="Z12602" s="9" t="s">
        <v>16</v>
      </c>
    </row>
    <row r="12603" spans="1:26" x14ac:dyDescent="0.25">
      <c r="A12603">
        <v>2024</v>
      </c>
      <c r="B12603">
        <v>5</v>
      </c>
      <c r="C12603" s="7">
        <v>45414</v>
      </c>
      <c r="D12603" s="9" t="s">
        <v>728</v>
      </c>
      <c r="E12603" s="9" t="s">
        <v>729</v>
      </c>
      <c r="F12603" s="9" t="s">
        <v>1672</v>
      </c>
      <c r="G12603" s="9" t="s">
        <v>1673</v>
      </c>
      <c r="H12603" s="9" t="s">
        <v>535</v>
      </c>
      <c r="I12603">
        <v>1</v>
      </c>
      <c r="J12603" s="9" t="s">
        <v>22</v>
      </c>
      <c r="K12603">
        <v>1</v>
      </c>
      <c r="L12603">
        <v>0</v>
      </c>
      <c r="M12603">
        <v>0</v>
      </c>
      <c r="N12603" s="11">
        <f>VLOOKUP(AA_SIPARIS_SATINALMA_RAPORU_YENI_123_22112023[[#This Row],[STOK_KODU]],AA_KUMULATIF_STOK_RAPORU_123_BURAK_TD[],3,0)</f>
        <v>0</v>
      </c>
      <c r="O12603" s="5">
        <v>150</v>
      </c>
      <c r="P12603" s="1">
        <v>150</v>
      </c>
      <c r="Q12603" s="1">
        <v>34.622999999999998</v>
      </c>
      <c r="R12603" s="6">
        <v>4.33</v>
      </c>
      <c r="S12603" s="2" t="str">
        <f>IFERROR(#REF!/AA_SIPARIS_SATINALMA_RAPORU_YENI_123_22112023[[#This Row],[SIPARIS_EUR_KURU]],"")</f>
        <v/>
      </c>
      <c r="T12603" s="1">
        <v>150</v>
      </c>
      <c r="U12603" s="1">
        <v>150</v>
      </c>
      <c r="V12603" s="2">
        <v>4.3342999999999998</v>
      </c>
      <c r="W12603" s="12" t="s">
        <v>29</v>
      </c>
      <c r="X12603" s="4">
        <v>0</v>
      </c>
      <c r="Y12603" s="3">
        <v>150</v>
      </c>
      <c r="Z12603" s="9" t="s">
        <v>16</v>
      </c>
    </row>
    <row r="12604" spans="1:26" x14ac:dyDescent="0.25">
      <c r="A12604">
        <v>2024</v>
      </c>
      <c r="B12604">
        <v>4</v>
      </c>
      <c r="C12604" s="7">
        <v>45385</v>
      </c>
      <c r="D12604" s="9" t="s">
        <v>130</v>
      </c>
      <c r="E12604" s="9" t="s">
        <v>131</v>
      </c>
      <c r="F12604" s="9" t="s">
        <v>962</v>
      </c>
      <c r="G12604" s="9" t="s">
        <v>963</v>
      </c>
      <c r="H12604" s="9" t="s">
        <v>55</v>
      </c>
      <c r="I12604">
        <v>500</v>
      </c>
      <c r="J12604" s="9" t="s">
        <v>22</v>
      </c>
      <c r="K12604">
        <v>500</v>
      </c>
      <c r="L12604">
        <v>0</v>
      </c>
      <c r="M12604">
        <v>0</v>
      </c>
      <c r="N12604" s="11">
        <f>VLOOKUP(AA_SIPARIS_SATINALMA_RAPORU_YENI_123_22112023[[#This Row],[STOK_KODU]],AA_KUMULATIF_STOK_RAPORU_123_BURAK_TD[],3,0)</f>
        <v>1000</v>
      </c>
      <c r="O12604" s="5">
        <v>0.3</v>
      </c>
      <c r="P12604" s="1">
        <v>150</v>
      </c>
      <c r="Q12604" s="1">
        <v>34.508099999999999</v>
      </c>
      <c r="R12604" s="6">
        <v>0.01</v>
      </c>
      <c r="S12604" s="2" t="str">
        <f>IFERROR(#REF!/AA_SIPARIS_SATINALMA_RAPORU_YENI_123_22112023[[#This Row],[SIPARIS_EUR_KURU]],"")</f>
        <v/>
      </c>
      <c r="T12604" s="1">
        <v>0.3</v>
      </c>
      <c r="U12604" s="1">
        <v>150</v>
      </c>
      <c r="V12604" s="2">
        <v>4.3544999999999998</v>
      </c>
      <c r="W12604" s="12" t="s">
        <v>29</v>
      </c>
      <c r="X12604" s="4">
        <v>0</v>
      </c>
      <c r="Y12604" s="3">
        <v>150</v>
      </c>
      <c r="Z12604" s="9" t="s">
        <v>16</v>
      </c>
    </row>
    <row r="12605" spans="1:26" x14ac:dyDescent="0.25">
      <c r="A12605">
        <v>2024</v>
      </c>
      <c r="B12605">
        <v>1</v>
      </c>
      <c r="C12605" s="7">
        <v>45294</v>
      </c>
      <c r="D12605" s="9" t="s">
        <v>305</v>
      </c>
      <c r="E12605" s="9" t="s">
        <v>306</v>
      </c>
      <c r="F12605" s="9" t="s">
        <v>2441</v>
      </c>
      <c r="G12605" s="9" t="s">
        <v>2442</v>
      </c>
      <c r="H12605" s="9" t="s">
        <v>55</v>
      </c>
      <c r="I12605">
        <v>1000</v>
      </c>
      <c r="J12605" s="9" t="s">
        <v>22</v>
      </c>
      <c r="K12605">
        <v>1000</v>
      </c>
      <c r="L12605">
        <v>0</v>
      </c>
      <c r="M12605">
        <v>1000</v>
      </c>
      <c r="N12605" s="11">
        <f>VLOOKUP(AA_SIPARIS_SATINALMA_RAPORU_YENI_123_22112023[[#This Row],[STOK_KODU]],AA_KUMULATIF_STOK_RAPORU_123_BURAK_TD[],3,0)</f>
        <v>6200</v>
      </c>
      <c r="O12605" s="5">
        <v>0.15</v>
      </c>
      <c r="P12605" s="1">
        <v>150</v>
      </c>
      <c r="Q12605" s="1">
        <v>32.725999999999999</v>
      </c>
      <c r="R12605" s="6">
        <v>0</v>
      </c>
      <c r="S12605" s="2" t="str">
        <f>IFERROR(#REF!/AA_SIPARIS_SATINALMA_RAPORU_YENI_123_22112023[[#This Row],[SIPARIS_EUR_KURU]],"")</f>
        <v/>
      </c>
      <c r="T12605" s="1">
        <v>0.15</v>
      </c>
      <c r="U12605" s="1">
        <v>150</v>
      </c>
      <c r="V12605" s="2">
        <v>0</v>
      </c>
      <c r="W12605" s="12" t="s">
        <v>29</v>
      </c>
      <c r="X12605" s="4">
        <v>0</v>
      </c>
      <c r="Y12605" s="3">
        <v>150</v>
      </c>
      <c r="Z12605" s="9" t="s">
        <v>16</v>
      </c>
    </row>
    <row r="12606" spans="1:26" x14ac:dyDescent="0.25">
      <c r="A12606">
        <v>2023</v>
      </c>
      <c r="B12606">
        <v>7</v>
      </c>
      <c r="C12606" s="7">
        <v>45121</v>
      </c>
      <c r="D12606" s="9" t="s">
        <v>305</v>
      </c>
      <c r="E12606" s="9" t="s">
        <v>306</v>
      </c>
      <c r="F12606" s="9" t="s">
        <v>2296</v>
      </c>
      <c r="G12606" s="9" t="s">
        <v>2297</v>
      </c>
      <c r="H12606" s="9" t="s">
        <v>52</v>
      </c>
      <c r="I12606">
        <v>6</v>
      </c>
      <c r="J12606" s="9" t="s">
        <v>22</v>
      </c>
      <c r="K12606">
        <v>6</v>
      </c>
      <c r="L12606">
        <v>0</v>
      </c>
      <c r="M12606">
        <v>0</v>
      </c>
      <c r="N12606" s="11">
        <f>VLOOKUP(AA_SIPARIS_SATINALMA_RAPORU_YENI_123_22112023[[#This Row],[STOK_KODU]],AA_KUMULATIF_STOK_RAPORU_123_BURAK_TD[],3,0)</f>
        <v>0</v>
      </c>
      <c r="O12606" s="5">
        <v>25</v>
      </c>
      <c r="P12606" s="1">
        <v>150</v>
      </c>
      <c r="Q12606" s="1">
        <v>29.159800000000001</v>
      </c>
      <c r="R12606" s="6">
        <v>0.86</v>
      </c>
      <c r="S12606" s="2" t="str">
        <f>IFERROR(#REF!/AA_SIPARIS_SATINALMA_RAPORU_YENI_123_22112023[[#This Row],[SIPARIS_EUR_KURU]],"")</f>
        <v/>
      </c>
      <c r="T12606" s="1">
        <v>25</v>
      </c>
      <c r="U12606" s="1">
        <v>150</v>
      </c>
      <c r="V12606" s="2">
        <v>4.9702999999999999</v>
      </c>
      <c r="W12606" s="12" t="s">
        <v>29</v>
      </c>
      <c r="X12606" s="4">
        <v>0</v>
      </c>
      <c r="Y12606" s="3">
        <v>150</v>
      </c>
      <c r="Z12606" s="9" t="s">
        <v>16</v>
      </c>
    </row>
    <row r="12607" spans="1:26" x14ac:dyDescent="0.25">
      <c r="A12607">
        <v>2023</v>
      </c>
      <c r="B12607">
        <v>4</v>
      </c>
      <c r="C12607" s="7">
        <v>45044</v>
      </c>
      <c r="D12607" s="9" t="s">
        <v>24</v>
      </c>
      <c r="E12607" s="9" t="s">
        <v>25</v>
      </c>
      <c r="F12607" s="9" t="s">
        <v>4273</v>
      </c>
      <c r="G12607" s="9" t="s">
        <v>4274</v>
      </c>
      <c r="H12607" s="9" t="s">
        <v>28</v>
      </c>
      <c r="I12607">
        <v>2</v>
      </c>
      <c r="J12607" s="9" t="s">
        <v>22</v>
      </c>
      <c r="K12607">
        <v>2</v>
      </c>
      <c r="L12607">
        <v>0</v>
      </c>
      <c r="M12607">
        <v>0</v>
      </c>
      <c r="N12607" s="11">
        <f>VLOOKUP(AA_SIPARIS_SATINALMA_RAPORU_YENI_123_22112023[[#This Row],[STOK_KODU]],AA_KUMULATIF_STOK_RAPORU_123_BURAK_TD[],3,0)</f>
        <v>0</v>
      </c>
      <c r="O12607" s="5">
        <v>75</v>
      </c>
      <c r="P12607" s="1">
        <v>150</v>
      </c>
      <c r="Q12607" s="1">
        <v>21.440300000000001</v>
      </c>
      <c r="R12607" s="6">
        <v>1.93</v>
      </c>
      <c r="S12607" s="2" t="str">
        <f>IFERROR(#REF!/AA_SIPARIS_SATINALMA_RAPORU_YENI_123_22112023[[#This Row],[SIPARIS_EUR_KURU]],"")</f>
        <v/>
      </c>
      <c r="T12607" s="1">
        <v>41.314999999999998</v>
      </c>
      <c r="U12607" s="1">
        <v>82.63</v>
      </c>
      <c r="V12607" s="2">
        <v>3.9253999999999998</v>
      </c>
      <c r="W12607" s="12" t="s">
        <v>29</v>
      </c>
      <c r="X12607" s="4">
        <v>0</v>
      </c>
      <c r="Y12607" s="3">
        <v>82.63</v>
      </c>
      <c r="Z12607" s="9" t="s">
        <v>16</v>
      </c>
    </row>
    <row r="12608" spans="1:26" x14ac:dyDescent="0.25">
      <c r="A12608">
        <v>2023</v>
      </c>
      <c r="B12608">
        <v>3</v>
      </c>
      <c r="C12608" s="7">
        <v>44992</v>
      </c>
      <c r="D12608" s="9" t="s">
        <v>24</v>
      </c>
      <c r="E12608" s="9" t="s">
        <v>25</v>
      </c>
      <c r="F12608" s="9" t="s">
        <v>4302</v>
      </c>
      <c r="G12608" s="9" t="s">
        <v>4303</v>
      </c>
      <c r="H12608" s="9" t="s">
        <v>28</v>
      </c>
      <c r="I12608">
        <v>3</v>
      </c>
      <c r="J12608" s="9" t="s">
        <v>22</v>
      </c>
      <c r="K12608">
        <v>3</v>
      </c>
      <c r="L12608">
        <v>0</v>
      </c>
      <c r="M12608">
        <v>0</v>
      </c>
      <c r="N12608" s="11">
        <f>VLOOKUP(AA_SIPARIS_SATINALMA_RAPORU_YENI_123_22112023[[#This Row],[STOK_KODU]],AA_KUMULATIF_STOK_RAPORU_123_BURAK_TD[],3,0)</f>
        <v>0</v>
      </c>
      <c r="O12608" s="5">
        <v>50</v>
      </c>
      <c r="P12608" s="1">
        <v>150</v>
      </c>
      <c r="Q12608" s="1">
        <v>20.085699999999999</v>
      </c>
      <c r="R12608" s="6">
        <v>1.37</v>
      </c>
      <c r="S12608" s="2" t="str">
        <f>IFERROR(#REF!/AA_SIPARIS_SATINALMA_RAPORU_YENI_123_22112023[[#This Row],[SIPARIS_EUR_KURU]],"")</f>
        <v/>
      </c>
      <c r="T12608" s="1">
        <v>27.543333333333333</v>
      </c>
      <c r="U12608" s="1">
        <v>82.63</v>
      </c>
      <c r="V12608" s="2">
        <v>4.1337000000000002</v>
      </c>
      <c r="W12608" s="12" t="s">
        <v>29</v>
      </c>
      <c r="X12608" s="4">
        <v>0</v>
      </c>
      <c r="Y12608" s="3">
        <v>82.63</v>
      </c>
      <c r="Z12608" s="9" t="s">
        <v>16</v>
      </c>
    </row>
    <row r="12609" spans="1:26" x14ac:dyDescent="0.25">
      <c r="A12609">
        <v>2023</v>
      </c>
      <c r="B12609">
        <v>1</v>
      </c>
      <c r="C12609" s="7">
        <v>44936</v>
      </c>
      <c r="D12609" s="9" t="s">
        <v>130</v>
      </c>
      <c r="E12609" s="9" t="s">
        <v>131</v>
      </c>
      <c r="F12609" s="9" t="s">
        <v>3569</v>
      </c>
      <c r="G12609" s="9" t="s">
        <v>3570</v>
      </c>
      <c r="H12609" s="9" t="s">
        <v>55</v>
      </c>
      <c r="I12609">
        <v>25000</v>
      </c>
      <c r="J12609" s="9" t="s">
        <v>22</v>
      </c>
      <c r="K12609">
        <v>25000</v>
      </c>
      <c r="L12609">
        <v>0</v>
      </c>
      <c r="M12609">
        <v>0</v>
      </c>
      <c r="N12609" s="11">
        <f>VLOOKUP(AA_SIPARIS_SATINALMA_RAPORU_YENI_123_22112023[[#This Row],[STOK_KODU]],AA_KUMULATIF_STOK_RAPORU_123_BURAK_TD[],3,0)</f>
        <v>36</v>
      </c>
      <c r="O12609" s="5">
        <v>6.0000000000000001E-3</v>
      </c>
      <c r="P12609" s="1">
        <v>150</v>
      </c>
      <c r="Q12609" s="1">
        <v>20.026900000000001</v>
      </c>
      <c r="R12609" s="6">
        <v>0</v>
      </c>
      <c r="S12609" s="2" t="str">
        <f>IFERROR(#REF!/AA_SIPARIS_SATINALMA_RAPORU_YENI_123_22112023[[#This Row],[SIPARIS_EUR_KURU]],"")</f>
        <v/>
      </c>
      <c r="T12609" s="1">
        <v>6.0000000000000001E-3</v>
      </c>
      <c r="U12609" s="1">
        <v>150</v>
      </c>
      <c r="V12609" s="2">
        <v>7.4898999999999996</v>
      </c>
      <c r="W12609" s="12" t="s">
        <v>29</v>
      </c>
      <c r="X12609" s="4">
        <v>0</v>
      </c>
      <c r="Y12609" s="3">
        <v>150</v>
      </c>
      <c r="Z12609" s="9" t="s">
        <v>16</v>
      </c>
    </row>
    <row r="12610" spans="1:26" x14ac:dyDescent="0.25">
      <c r="A12610">
        <v>2023</v>
      </c>
      <c r="B12610">
        <v>1</v>
      </c>
      <c r="C12610" s="7">
        <v>44936</v>
      </c>
      <c r="D12610" s="9" t="s">
        <v>130</v>
      </c>
      <c r="E12610" s="9" t="s">
        <v>131</v>
      </c>
      <c r="F12610" s="9" t="s">
        <v>4777</v>
      </c>
      <c r="G12610" s="9" t="s">
        <v>3566</v>
      </c>
      <c r="H12610" s="9" t="s">
        <v>55</v>
      </c>
      <c r="I12610">
        <v>25000</v>
      </c>
      <c r="J12610" s="9" t="s">
        <v>22</v>
      </c>
      <c r="K12610">
        <v>25000</v>
      </c>
      <c r="L12610">
        <v>0</v>
      </c>
      <c r="M12610">
        <v>0</v>
      </c>
      <c r="N12610" s="11">
        <f>VLOOKUP(AA_SIPARIS_SATINALMA_RAPORU_YENI_123_22112023[[#This Row],[STOK_KODU]],AA_KUMULATIF_STOK_RAPORU_123_BURAK_TD[],3,0)</f>
        <v>0</v>
      </c>
      <c r="O12610" s="5">
        <v>6.0000000000000001E-3</v>
      </c>
      <c r="P12610" s="1">
        <v>150</v>
      </c>
      <c r="Q12610" s="1">
        <v>20.026900000000001</v>
      </c>
      <c r="R12610" s="6">
        <v>0</v>
      </c>
      <c r="S12610" s="2" t="str">
        <f>IFERROR(#REF!/AA_SIPARIS_SATINALMA_RAPORU_YENI_123_22112023[[#This Row],[SIPARIS_EUR_KURU]],"")</f>
        <v/>
      </c>
      <c r="T12610" s="1">
        <v>6.0000000000000001E-3</v>
      </c>
      <c r="U12610" s="1">
        <v>150</v>
      </c>
      <c r="V12610" s="2">
        <v>7.4898999999999996</v>
      </c>
      <c r="W12610" s="12" t="s">
        <v>29</v>
      </c>
      <c r="X12610" s="4">
        <v>0</v>
      </c>
      <c r="Y12610" s="3">
        <v>150</v>
      </c>
      <c r="Z12610" s="9" t="s">
        <v>16</v>
      </c>
    </row>
    <row r="12611" spans="1:26" x14ac:dyDescent="0.25">
      <c r="A12611">
        <v>2023</v>
      </c>
      <c r="B12611">
        <v>1</v>
      </c>
      <c r="C12611" s="7">
        <v>44936</v>
      </c>
      <c r="D12611" s="9" t="s">
        <v>3190</v>
      </c>
      <c r="E12611" s="9" t="s">
        <v>3191</v>
      </c>
      <c r="F12611" s="9" t="s">
        <v>2917</v>
      </c>
      <c r="G12611" s="9" t="s">
        <v>2918</v>
      </c>
      <c r="H12611" s="9" t="s">
        <v>449</v>
      </c>
      <c r="I12611">
        <v>1</v>
      </c>
      <c r="J12611" s="9" t="s">
        <v>22</v>
      </c>
      <c r="K12611">
        <v>1</v>
      </c>
      <c r="L12611">
        <v>0</v>
      </c>
      <c r="M12611">
        <v>0</v>
      </c>
      <c r="N12611" s="11">
        <f>VLOOKUP(AA_SIPARIS_SATINALMA_RAPORU_YENI_123_22112023[[#This Row],[STOK_KODU]],AA_KUMULATIF_STOK_RAPORU_123_BURAK_TD[],3,0)</f>
        <v>0</v>
      </c>
      <c r="O12611" s="5">
        <v>150</v>
      </c>
      <c r="P12611" s="1">
        <v>150</v>
      </c>
      <c r="Q12611" s="1">
        <v>20.026900000000001</v>
      </c>
      <c r="R12611" s="6">
        <v>7.49</v>
      </c>
      <c r="S12611" s="2" t="str">
        <f>IFERROR(#REF!/AA_SIPARIS_SATINALMA_RAPORU_YENI_123_22112023[[#This Row],[SIPARIS_EUR_KURU]],"")</f>
        <v/>
      </c>
      <c r="T12611" s="1">
        <v>150</v>
      </c>
      <c r="U12611" s="1">
        <v>150</v>
      </c>
      <c r="V12611" s="2">
        <v>7.4898999999999996</v>
      </c>
      <c r="W12611" s="12" t="s">
        <v>29</v>
      </c>
      <c r="X12611" s="4">
        <v>0</v>
      </c>
      <c r="Y12611" s="3">
        <v>150</v>
      </c>
      <c r="Z12611" s="9" t="s">
        <v>16</v>
      </c>
    </row>
    <row r="12612" spans="1:26" x14ac:dyDescent="0.25">
      <c r="A12612">
        <v>2024</v>
      </c>
      <c r="B12612">
        <v>8</v>
      </c>
      <c r="C12612" s="7">
        <v>45505</v>
      </c>
      <c r="D12612" s="9" t="s">
        <v>662</v>
      </c>
      <c r="E12612" s="9" t="s">
        <v>663</v>
      </c>
      <c r="F12612" s="9" t="s">
        <v>664</v>
      </c>
      <c r="G12612" s="9" t="s">
        <v>665</v>
      </c>
      <c r="H12612" s="9" t="s">
        <v>55</v>
      </c>
      <c r="I12612">
        <v>4</v>
      </c>
      <c r="J12612" s="9" t="s">
        <v>22</v>
      </c>
      <c r="K12612">
        <v>4</v>
      </c>
      <c r="L12612">
        <v>0</v>
      </c>
      <c r="M12612">
        <v>0</v>
      </c>
      <c r="N12612" s="11">
        <f>VLOOKUP(AA_SIPARIS_SATINALMA_RAPORU_YENI_123_22112023[[#This Row],[STOK_KODU]],AA_KUMULATIF_STOK_RAPORU_123_BURAK_TD[],3,0)</f>
        <v>14</v>
      </c>
      <c r="O12612" s="5">
        <v>37.479199999999999</v>
      </c>
      <c r="P12612" s="1">
        <v>149.91999999999999</v>
      </c>
      <c r="Q12612" s="1">
        <v>35.814500000000002</v>
      </c>
      <c r="R12612" s="6">
        <v>1.05</v>
      </c>
      <c r="S12612" s="2" t="str">
        <f>IFERROR(#REF!/AA_SIPARIS_SATINALMA_RAPORU_YENI_123_22112023[[#This Row],[SIPARIS_EUR_KURU]],"")</f>
        <v/>
      </c>
      <c r="T12612" s="1">
        <v>37.479999999999997</v>
      </c>
      <c r="U12612" s="1">
        <v>149.91999999999999</v>
      </c>
      <c r="V12612" s="2">
        <v>4.1859999999999999</v>
      </c>
      <c r="W12612" s="12" t="s">
        <v>29</v>
      </c>
      <c r="X12612" s="4">
        <v>0</v>
      </c>
      <c r="Y12612" s="3">
        <v>149.91999999999999</v>
      </c>
      <c r="Z12612" s="9" t="s">
        <v>16</v>
      </c>
    </row>
    <row r="12613" spans="1:26" x14ac:dyDescent="0.25">
      <c r="A12613">
        <v>2023</v>
      </c>
      <c r="B12613">
        <v>2</v>
      </c>
      <c r="C12613" s="7">
        <v>44971</v>
      </c>
      <c r="D12613" s="9" t="s">
        <v>1453</v>
      </c>
      <c r="E12613" s="9" t="s">
        <v>1454</v>
      </c>
      <c r="F12613" s="9" t="s">
        <v>4612</v>
      </c>
      <c r="G12613" s="9" t="s">
        <v>4613</v>
      </c>
      <c r="H12613" s="9" t="s">
        <v>653</v>
      </c>
      <c r="I12613">
        <v>2</v>
      </c>
      <c r="J12613" s="9" t="s">
        <v>22</v>
      </c>
      <c r="K12613">
        <v>2</v>
      </c>
      <c r="L12613">
        <v>0</v>
      </c>
      <c r="M12613">
        <v>0</v>
      </c>
      <c r="N12613" s="11">
        <f>VLOOKUP(AA_SIPARIS_SATINALMA_RAPORU_YENI_123_22112023[[#This Row],[STOK_KODU]],AA_KUMULATIF_STOK_RAPORU_123_BURAK_TD[],3,0)</f>
        <v>0</v>
      </c>
      <c r="O12613" s="5">
        <v>74.900000000000006</v>
      </c>
      <c r="P12613" s="1">
        <v>149.80000000000001</v>
      </c>
      <c r="Q12613" s="1">
        <v>32.632599999999996</v>
      </c>
      <c r="R12613" s="6">
        <v>2.2999999999999998</v>
      </c>
      <c r="S12613" s="2" t="str">
        <f>IFERROR(#REF!/AA_SIPARIS_SATINALMA_RAPORU_YENI_123_22112023[[#This Row],[SIPARIS_EUR_KURU]],"")</f>
        <v/>
      </c>
      <c r="T12613" s="1">
        <v>74.900000000000006</v>
      </c>
      <c r="U12613" s="1">
        <v>149.80000000000001</v>
      </c>
      <c r="V12613" s="2">
        <v>0</v>
      </c>
      <c r="W12613" s="12" t="s">
        <v>29</v>
      </c>
      <c r="X12613" s="4">
        <v>0</v>
      </c>
      <c r="Y12613" s="3">
        <v>149.80000000000001</v>
      </c>
      <c r="Z12613" s="9" t="s">
        <v>16</v>
      </c>
    </row>
    <row r="12614" spans="1:26" x14ac:dyDescent="0.25">
      <c r="A12614">
        <v>2024</v>
      </c>
      <c r="B12614">
        <v>10</v>
      </c>
      <c r="C12614" s="7">
        <v>45596</v>
      </c>
      <c r="D12614" s="9" t="s">
        <v>217</v>
      </c>
      <c r="E12614" s="9" t="s">
        <v>218</v>
      </c>
      <c r="F12614" s="9" t="s">
        <v>225</v>
      </c>
      <c r="G12614" s="9" t="s">
        <v>226</v>
      </c>
      <c r="H12614" s="9" t="s">
        <v>28</v>
      </c>
      <c r="I12614">
        <v>1</v>
      </c>
      <c r="J12614" s="9" t="s">
        <v>22</v>
      </c>
      <c r="K12614">
        <v>1</v>
      </c>
      <c r="L12614">
        <v>0</v>
      </c>
      <c r="M12614">
        <v>0</v>
      </c>
      <c r="N12614" s="11">
        <f>VLOOKUP(AA_SIPARIS_SATINALMA_RAPORU_YENI_123_22112023[[#This Row],[STOK_KODU]],AA_KUMULATIF_STOK_RAPORU_123_BURAK_TD[],3,0)</f>
        <v>0</v>
      </c>
      <c r="O12614" s="5">
        <v>149</v>
      </c>
      <c r="P12614" s="1">
        <v>149</v>
      </c>
      <c r="Q12614" s="1">
        <v>37.047400000000003</v>
      </c>
      <c r="R12614" s="6">
        <v>4.0199999999999996</v>
      </c>
      <c r="S12614" s="2" t="str">
        <f>IFERROR(#REF!/AA_SIPARIS_SATINALMA_RAPORU_YENI_123_22112023[[#This Row],[SIPARIS_EUR_KURU]],"")</f>
        <v/>
      </c>
      <c r="T12614" s="1">
        <v>149</v>
      </c>
      <c r="U12614" s="1">
        <v>149</v>
      </c>
      <c r="V12614" s="2">
        <v>4.0218999999999996</v>
      </c>
      <c r="W12614" s="12" t="s">
        <v>29</v>
      </c>
      <c r="X12614" s="4">
        <v>0</v>
      </c>
      <c r="Y12614" s="3">
        <v>149</v>
      </c>
      <c r="Z12614" s="9" t="s">
        <v>16</v>
      </c>
    </row>
    <row r="12615" spans="1:26" x14ac:dyDescent="0.25">
      <c r="A12615">
        <v>2024</v>
      </c>
      <c r="B12615">
        <v>9</v>
      </c>
      <c r="C12615" s="7">
        <v>45538</v>
      </c>
      <c r="D12615" s="9" t="s">
        <v>217</v>
      </c>
      <c r="E12615" s="9" t="s">
        <v>218</v>
      </c>
      <c r="F12615" s="9" t="s">
        <v>225</v>
      </c>
      <c r="G12615" s="9" t="s">
        <v>226</v>
      </c>
      <c r="H12615" s="9" t="s">
        <v>28</v>
      </c>
      <c r="I12615">
        <v>1</v>
      </c>
      <c r="J12615" s="9" t="s">
        <v>22</v>
      </c>
      <c r="K12615">
        <v>1</v>
      </c>
      <c r="L12615">
        <v>0</v>
      </c>
      <c r="M12615">
        <v>0</v>
      </c>
      <c r="N12615" s="11">
        <f>VLOOKUP(AA_SIPARIS_SATINALMA_RAPORU_YENI_123_22112023[[#This Row],[STOK_KODU]],AA_KUMULATIF_STOK_RAPORU_123_BURAK_TD[],3,0)</f>
        <v>0</v>
      </c>
      <c r="O12615" s="5">
        <v>149</v>
      </c>
      <c r="P12615" s="1">
        <v>149</v>
      </c>
      <c r="Q12615" s="1">
        <v>37.534599999999998</v>
      </c>
      <c r="R12615" s="6">
        <v>3.97</v>
      </c>
      <c r="S12615" s="2" t="str">
        <f>IFERROR(#REF!/AA_SIPARIS_SATINALMA_RAPORU_YENI_123_22112023[[#This Row],[SIPARIS_EUR_KURU]],"")</f>
        <v/>
      </c>
      <c r="T12615" s="1">
        <v>149</v>
      </c>
      <c r="U12615" s="1">
        <v>149</v>
      </c>
      <c r="V12615" s="2">
        <v>3.968</v>
      </c>
      <c r="W12615" s="12" t="s">
        <v>29</v>
      </c>
      <c r="X12615" s="4">
        <v>0</v>
      </c>
      <c r="Y12615" s="3">
        <v>149</v>
      </c>
      <c r="Z12615" s="9" t="s">
        <v>16</v>
      </c>
    </row>
    <row r="12616" spans="1:26" x14ac:dyDescent="0.25">
      <c r="A12616">
        <v>2023</v>
      </c>
      <c r="B12616">
        <v>6</v>
      </c>
      <c r="C12616" s="7">
        <v>45084</v>
      </c>
      <c r="D12616" s="9" t="s">
        <v>3848</v>
      </c>
      <c r="E12616" s="9" t="s">
        <v>3849</v>
      </c>
      <c r="F12616" s="9" t="s">
        <v>3867</v>
      </c>
      <c r="G12616" s="9" t="s">
        <v>3868</v>
      </c>
      <c r="H12616" s="9" t="s">
        <v>28</v>
      </c>
      <c r="I12616">
        <v>3</v>
      </c>
      <c r="J12616" s="9" t="s">
        <v>22</v>
      </c>
      <c r="K12616">
        <v>3</v>
      </c>
      <c r="L12616">
        <v>0</v>
      </c>
      <c r="M12616">
        <v>0</v>
      </c>
      <c r="N12616" s="11">
        <f>VLOOKUP(AA_SIPARIS_SATINALMA_RAPORU_YENI_123_22112023[[#This Row],[STOK_KODU]],AA_KUMULATIF_STOK_RAPORU_123_BURAK_TD[],3,0)</f>
        <v>0</v>
      </c>
      <c r="O12616" s="5">
        <v>49.576666670000002</v>
      </c>
      <c r="P12616" s="1">
        <v>148.72999999999999</v>
      </c>
      <c r="Q12616" s="1">
        <v>25.4282</v>
      </c>
      <c r="R12616" s="6">
        <v>1.95</v>
      </c>
      <c r="S12616" s="2" t="str">
        <f>IFERROR(#REF!/AA_SIPARIS_SATINALMA_RAPORU_YENI_123_22112023[[#This Row],[SIPARIS_EUR_KURU]],"")</f>
        <v/>
      </c>
      <c r="T12616" s="1">
        <v>49.576666666666661</v>
      </c>
      <c r="U12616" s="1">
        <v>148.72999999999999</v>
      </c>
      <c r="V12616" s="2">
        <v>5.7709999999999999</v>
      </c>
      <c r="W12616" s="12" t="s">
        <v>29</v>
      </c>
      <c r="X12616" s="4">
        <v>0</v>
      </c>
      <c r="Y12616" s="3">
        <v>148.72999999999999</v>
      </c>
      <c r="Z12616" s="9" t="s">
        <v>16</v>
      </c>
    </row>
    <row r="12617" spans="1:26" x14ac:dyDescent="0.25">
      <c r="A12617">
        <v>2023</v>
      </c>
      <c r="B12617">
        <v>12</v>
      </c>
      <c r="C12617" s="7">
        <v>45272</v>
      </c>
      <c r="D12617" s="9" t="s">
        <v>2669</v>
      </c>
      <c r="E12617" s="9" t="s">
        <v>2670</v>
      </c>
      <c r="F12617" s="9" t="s">
        <v>2671</v>
      </c>
      <c r="G12617" s="9" t="s">
        <v>2672</v>
      </c>
      <c r="H12617" s="9" t="s">
        <v>653</v>
      </c>
      <c r="I12617">
        <v>1</v>
      </c>
      <c r="J12617" s="9" t="s">
        <v>22</v>
      </c>
      <c r="K12617">
        <v>1</v>
      </c>
      <c r="L12617">
        <v>0</v>
      </c>
      <c r="M12617">
        <v>0</v>
      </c>
      <c r="N12617" s="11">
        <f>VLOOKUP(AA_SIPARIS_SATINALMA_RAPORU_YENI_123_22112023[[#This Row],[STOK_KODU]],AA_KUMULATIF_STOK_RAPORU_123_BURAK_TD[],3,0)</f>
        <v>0</v>
      </c>
      <c r="O12617" s="5">
        <v>148.35</v>
      </c>
      <c r="P12617" s="1">
        <v>148.35</v>
      </c>
      <c r="Q12617" s="1">
        <v>31.1556</v>
      </c>
      <c r="R12617" s="6">
        <v>4.76</v>
      </c>
      <c r="S12617" s="2" t="str">
        <f>IFERROR(#REF!/AA_SIPARIS_SATINALMA_RAPORU_YENI_123_22112023[[#This Row],[SIPARIS_EUR_KURU]],"")</f>
        <v/>
      </c>
      <c r="T12617" s="1">
        <v>148.35</v>
      </c>
      <c r="U12617" s="1">
        <v>148.35</v>
      </c>
      <c r="V12617" s="2">
        <v>4.7614000000000001</v>
      </c>
      <c r="W12617" s="12" t="s">
        <v>29</v>
      </c>
      <c r="X12617" s="4">
        <v>0</v>
      </c>
      <c r="Y12617" s="3">
        <v>148.35</v>
      </c>
      <c r="Z12617" s="9" t="s">
        <v>16</v>
      </c>
    </row>
    <row r="12618" spans="1:26" x14ac:dyDescent="0.25">
      <c r="A12618">
        <v>2023</v>
      </c>
      <c r="B12618">
        <v>1</v>
      </c>
      <c r="C12618" s="7">
        <v>44942</v>
      </c>
      <c r="D12618" s="9" t="s">
        <v>1359</v>
      </c>
      <c r="E12618" s="9" t="s">
        <v>1360</v>
      </c>
      <c r="F12618" s="9" t="s">
        <v>4729</v>
      </c>
      <c r="G12618" s="9" t="s">
        <v>4730</v>
      </c>
      <c r="H12618" s="9" t="s">
        <v>55</v>
      </c>
      <c r="I12618">
        <v>50</v>
      </c>
      <c r="J12618" s="9" t="s">
        <v>22</v>
      </c>
      <c r="K12618">
        <v>50</v>
      </c>
      <c r="L12618">
        <v>0</v>
      </c>
      <c r="M12618">
        <v>0</v>
      </c>
      <c r="N12618" s="11">
        <f>VLOOKUP(AA_SIPARIS_SATINALMA_RAPORU_YENI_123_22112023[[#This Row],[STOK_KODU]],AA_KUMULATIF_STOK_RAPORU_123_BURAK_TD[],3,0)</f>
        <v>0</v>
      </c>
      <c r="O12618" s="5">
        <v>2.9661</v>
      </c>
      <c r="P12618" s="1">
        <v>148.31</v>
      </c>
      <c r="Q12618" s="1">
        <v>20.382400000000001</v>
      </c>
      <c r="R12618" s="6">
        <v>0.15</v>
      </c>
      <c r="S12618" s="2" t="str">
        <f>IFERROR(#REF!/AA_SIPARIS_SATINALMA_RAPORU_YENI_123_22112023[[#This Row],[SIPARIS_EUR_KURU]],"")</f>
        <v/>
      </c>
      <c r="T12618" s="1">
        <v>2.9662000000000002</v>
      </c>
      <c r="U12618" s="1">
        <v>148.31</v>
      </c>
      <c r="V12618" s="2">
        <v>0</v>
      </c>
      <c r="W12618" s="12" t="s">
        <v>29</v>
      </c>
      <c r="X12618" s="4">
        <v>0</v>
      </c>
      <c r="Y12618" s="3">
        <v>148.31</v>
      </c>
      <c r="Z12618" s="9" t="s">
        <v>16</v>
      </c>
    </row>
    <row r="12619" spans="1:26" x14ac:dyDescent="0.25">
      <c r="A12619">
        <v>2023</v>
      </c>
      <c r="B12619">
        <v>9</v>
      </c>
      <c r="C12619" s="7">
        <v>45196</v>
      </c>
      <c r="D12619" s="9" t="s">
        <v>217</v>
      </c>
      <c r="E12619" s="9" t="s">
        <v>218</v>
      </c>
      <c r="F12619" s="9" t="s">
        <v>3065</v>
      </c>
      <c r="G12619" s="9" t="s">
        <v>3066</v>
      </c>
      <c r="H12619" s="9" t="s">
        <v>28</v>
      </c>
      <c r="I12619">
        <v>1</v>
      </c>
      <c r="J12619" s="9" t="s">
        <v>22</v>
      </c>
      <c r="K12619">
        <v>1</v>
      </c>
      <c r="L12619">
        <v>0</v>
      </c>
      <c r="M12619">
        <v>0</v>
      </c>
      <c r="N12619" s="11">
        <f>VLOOKUP(AA_SIPARIS_SATINALMA_RAPORU_YENI_123_22112023[[#This Row],[STOK_KODU]],AA_KUMULATIF_STOK_RAPORU_123_BURAK_TD[],3,0)</f>
        <v>0</v>
      </c>
      <c r="O12619" s="5">
        <v>146.30000000000001</v>
      </c>
      <c r="P12619" s="1">
        <v>146.30000000000001</v>
      </c>
      <c r="Q12619" s="1">
        <v>28.818300000000001</v>
      </c>
      <c r="R12619" s="6">
        <v>5.08</v>
      </c>
      <c r="S12619" s="2" t="str">
        <f>IFERROR(#REF!/AA_SIPARIS_SATINALMA_RAPORU_YENI_123_22112023[[#This Row],[SIPARIS_EUR_KURU]],"")</f>
        <v/>
      </c>
      <c r="T12619" s="1">
        <v>146.30000000000001</v>
      </c>
      <c r="U12619" s="1">
        <v>146.30000000000001</v>
      </c>
      <c r="V12619" s="2">
        <v>5.0395000000000003</v>
      </c>
      <c r="W12619" s="12" t="s">
        <v>29</v>
      </c>
      <c r="X12619" s="4">
        <v>0</v>
      </c>
      <c r="Y12619" s="3">
        <v>146.30000000000001</v>
      </c>
      <c r="Z12619" s="9" t="s">
        <v>16</v>
      </c>
    </row>
    <row r="12620" spans="1:26" x14ac:dyDescent="0.25">
      <c r="A12620">
        <v>2023</v>
      </c>
      <c r="B12620">
        <v>9</v>
      </c>
      <c r="C12620" s="7">
        <v>45182</v>
      </c>
      <c r="D12620" s="9" t="s">
        <v>217</v>
      </c>
      <c r="E12620" s="9" t="s">
        <v>218</v>
      </c>
      <c r="F12620" s="9" t="s">
        <v>3065</v>
      </c>
      <c r="G12620" s="9" t="s">
        <v>3066</v>
      </c>
      <c r="H12620" s="9" t="s">
        <v>28</v>
      </c>
      <c r="I12620">
        <v>1</v>
      </c>
      <c r="J12620" s="9" t="s">
        <v>22</v>
      </c>
      <c r="K12620">
        <v>1</v>
      </c>
      <c r="L12620">
        <v>0</v>
      </c>
      <c r="M12620">
        <v>0</v>
      </c>
      <c r="N12620" s="11">
        <f>VLOOKUP(AA_SIPARIS_SATINALMA_RAPORU_YENI_123_22112023[[#This Row],[STOK_KODU]],AA_KUMULATIF_STOK_RAPORU_123_BURAK_TD[],3,0)</f>
        <v>0</v>
      </c>
      <c r="O12620" s="5">
        <v>146.30000000000001</v>
      </c>
      <c r="P12620" s="1">
        <v>146.30000000000001</v>
      </c>
      <c r="Q12620" s="1">
        <v>28.7911</v>
      </c>
      <c r="R12620" s="6">
        <v>5.08</v>
      </c>
      <c r="S12620" s="2" t="str">
        <f>IFERROR(#REF!/AA_SIPARIS_SATINALMA_RAPORU_YENI_123_22112023[[#This Row],[SIPARIS_EUR_KURU]],"")</f>
        <v/>
      </c>
      <c r="T12620" s="1">
        <v>146.30000000000001</v>
      </c>
      <c r="U12620" s="1">
        <v>146.30000000000001</v>
      </c>
      <c r="V12620" s="2">
        <v>5.0804</v>
      </c>
      <c r="W12620" s="12" t="s">
        <v>29</v>
      </c>
      <c r="X12620" s="4">
        <v>0</v>
      </c>
      <c r="Y12620" s="3">
        <v>146.30000000000001</v>
      </c>
      <c r="Z12620" s="9" t="s">
        <v>16</v>
      </c>
    </row>
    <row r="12621" spans="1:26" x14ac:dyDescent="0.25">
      <c r="A12621">
        <v>2025</v>
      </c>
      <c r="B12621">
        <v>10</v>
      </c>
      <c r="C12621" s="7">
        <v>45939</v>
      </c>
      <c r="D12621" s="9" t="s">
        <v>11389</v>
      </c>
      <c r="E12621" s="9" t="s">
        <v>11390</v>
      </c>
      <c r="F12621" s="9" t="s">
        <v>11754</v>
      </c>
      <c r="G12621" s="9" t="s">
        <v>11755</v>
      </c>
      <c r="H12621" s="9" t="s">
        <v>416</v>
      </c>
      <c r="I12621">
        <v>2</v>
      </c>
      <c r="J12621" s="9" t="s">
        <v>22</v>
      </c>
      <c r="K12621">
        <v>2</v>
      </c>
      <c r="L12621">
        <v>0</v>
      </c>
      <c r="M12621">
        <v>0</v>
      </c>
      <c r="N12621" s="11">
        <f>VLOOKUP(AA_SIPARIS_SATINALMA_RAPORU_YENI_123_22112023[[#This Row],[STOK_KODU]],AA_KUMULATIF_STOK_RAPORU_123_BURAK_TD[],3,0)</f>
        <v>0</v>
      </c>
      <c r="O12621" s="5">
        <v>73.125</v>
      </c>
      <c r="P12621" s="1">
        <v>146.25</v>
      </c>
      <c r="Q12621" s="1">
        <v>48.387900000000002</v>
      </c>
      <c r="R12621" s="6">
        <v>1.51</v>
      </c>
      <c r="S12621" s="2" t="str">
        <f>IFERROR(#REF!/AA_SIPARIS_SATINALMA_RAPORU_YENI_123_22112023[[#This Row],[SIPARIS_EUR_KURU]],"")</f>
        <v/>
      </c>
      <c r="T12621" s="1">
        <v>73.125</v>
      </c>
      <c r="U12621" s="1">
        <v>146.25</v>
      </c>
      <c r="V12621" s="2">
        <v>3.0350000000000001</v>
      </c>
      <c r="W12621" s="12" t="s">
        <v>29</v>
      </c>
      <c r="X12621" s="4">
        <v>0</v>
      </c>
      <c r="Y12621" s="3">
        <v>146.25</v>
      </c>
      <c r="Z12621" s="9" t="s">
        <v>16</v>
      </c>
    </row>
    <row r="12622" spans="1:26" x14ac:dyDescent="0.25">
      <c r="A12622">
        <v>2024</v>
      </c>
      <c r="B12622">
        <v>1</v>
      </c>
      <c r="C12622" s="7">
        <v>45294</v>
      </c>
      <c r="D12622" s="9" t="s">
        <v>305</v>
      </c>
      <c r="E12622" s="9" t="s">
        <v>306</v>
      </c>
      <c r="F12622" s="9" t="s">
        <v>2144</v>
      </c>
      <c r="G12622" s="9" t="s">
        <v>1127</v>
      </c>
      <c r="H12622" s="9" t="s">
        <v>535</v>
      </c>
      <c r="I12622">
        <v>5</v>
      </c>
      <c r="J12622" s="9" t="s">
        <v>22</v>
      </c>
      <c r="K12622">
        <v>5</v>
      </c>
      <c r="L12622">
        <v>0</v>
      </c>
      <c r="M12622">
        <v>0</v>
      </c>
      <c r="N12622" s="11">
        <f>VLOOKUP(AA_SIPARIS_SATINALMA_RAPORU_YENI_123_22112023[[#This Row],[STOK_KODU]],AA_KUMULATIF_STOK_RAPORU_123_BURAK_TD[],3,0)</f>
        <v>0</v>
      </c>
      <c r="O12622" s="5">
        <v>29.166665999999999</v>
      </c>
      <c r="P12622" s="1">
        <v>145.83000000000001</v>
      </c>
      <c r="Q12622" s="1">
        <v>32.725999999999999</v>
      </c>
      <c r="R12622" s="6">
        <v>0.89</v>
      </c>
      <c r="S12622" s="2" t="str">
        <f>IFERROR(#REF!/AA_SIPARIS_SATINALMA_RAPORU_YENI_123_22112023[[#This Row],[SIPARIS_EUR_KURU]],"")</f>
        <v/>
      </c>
      <c r="T12622" s="1">
        <v>29.166000000000004</v>
      </c>
      <c r="U12622" s="1">
        <v>145.83000000000001</v>
      </c>
      <c r="V12622" s="2">
        <v>4.4775999999999998</v>
      </c>
      <c r="W12622" s="12" t="s">
        <v>29</v>
      </c>
      <c r="X12622" s="4">
        <v>0</v>
      </c>
      <c r="Y12622" s="3">
        <v>145.83000000000001</v>
      </c>
      <c r="Z12622" s="9" t="s">
        <v>16</v>
      </c>
    </row>
    <row r="12623" spans="1:26" x14ac:dyDescent="0.25">
      <c r="A12623">
        <v>2024</v>
      </c>
      <c r="B12623">
        <v>5</v>
      </c>
      <c r="C12623" s="7">
        <v>45414</v>
      </c>
      <c r="D12623" s="9" t="s">
        <v>305</v>
      </c>
      <c r="E12623" s="9" t="s">
        <v>306</v>
      </c>
      <c r="F12623" s="9" t="s">
        <v>1675</v>
      </c>
      <c r="G12623" s="9" t="s">
        <v>1676</v>
      </c>
      <c r="H12623" s="9" t="s">
        <v>55</v>
      </c>
      <c r="I12623">
        <v>50</v>
      </c>
      <c r="J12623" s="9" t="s">
        <v>22</v>
      </c>
      <c r="K12623">
        <v>50</v>
      </c>
      <c r="L12623">
        <v>0</v>
      </c>
      <c r="M12623">
        <v>0</v>
      </c>
      <c r="N12623" s="11">
        <f>VLOOKUP(AA_SIPARIS_SATINALMA_RAPORU_YENI_123_22112023[[#This Row],[STOK_KODU]],AA_KUMULATIF_STOK_RAPORU_123_BURAK_TD[],3,0)</f>
        <v>87</v>
      </c>
      <c r="O12623" s="5">
        <v>2.9</v>
      </c>
      <c r="P12623" s="1">
        <v>145</v>
      </c>
      <c r="Q12623" s="1">
        <v>34.622999999999998</v>
      </c>
      <c r="R12623" s="6">
        <v>0.08</v>
      </c>
      <c r="S12623" s="2" t="str">
        <f>IFERROR(#REF!/AA_SIPARIS_SATINALMA_RAPORU_YENI_123_22112023[[#This Row],[SIPARIS_EUR_KURU]],"")</f>
        <v/>
      </c>
      <c r="T12623" s="1">
        <v>2.9</v>
      </c>
      <c r="U12623" s="1">
        <v>145</v>
      </c>
      <c r="V12623" s="2">
        <v>4.1867000000000001</v>
      </c>
      <c r="W12623" s="12" t="s">
        <v>29</v>
      </c>
      <c r="X12623" s="4">
        <v>0</v>
      </c>
      <c r="Y12623" s="3">
        <v>145</v>
      </c>
      <c r="Z12623" s="9" t="s">
        <v>16</v>
      </c>
    </row>
    <row r="12624" spans="1:26" x14ac:dyDescent="0.25">
      <c r="A12624">
        <v>2024</v>
      </c>
      <c r="B12624">
        <v>2</v>
      </c>
      <c r="C12624" s="7">
        <v>45350</v>
      </c>
      <c r="D12624" s="9" t="s">
        <v>305</v>
      </c>
      <c r="E12624" s="9" t="s">
        <v>306</v>
      </c>
      <c r="F12624" s="9" t="s">
        <v>2144</v>
      </c>
      <c r="G12624" s="9" t="s">
        <v>1127</v>
      </c>
      <c r="H12624" s="9" t="s">
        <v>535</v>
      </c>
      <c r="I12624">
        <v>5</v>
      </c>
      <c r="J12624" s="9" t="s">
        <v>22</v>
      </c>
      <c r="K12624">
        <v>5</v>
      </c>
      <c r="L12624">
        <v>0</v>
      </c>
      <c r="M12624">
        <v>0</v>
      </c>
      <c r="N12624" s="11">
        <f>VLOOKUP(AA_SIPARIS_SATINALMA_RAPORU_YENI_123_22112023[[#This Row],[STOK_KODU]],AA_KUMULATIF_STOK_RAPORU_123_BURAK_TD[],3,0)</f>
        <v>0</v>
      </c>
      <c r="O12624" s="5">
        <v>29</v>
      </c>
      <c r="P12624" s="1">
        <v>145</v>
      </c>
      <c r="Q12624" s="1">
        <v>33.728400000000001</v>
      </c>
      <c r="R12624" s="6">
        <v>0.86</v>
      </c>
      <c r="S12624" s="2" t="str">
        <f>IFERROR(#REF!/AA_SIPARIS_SATINALMA_RAPORU_YENI_123_22112023[[#This Row],[SIPARIS_EUR_KURU]],"")</f>
        <v/>
      </c>
      <c r="T12624" s="1">
        <v>29</v>
      </c>
      <c r="U12624" s="1">
        <v>145</v>
      </c>
      <c r="V12624" s="2">
        <v>4.2925000000000004</v>
      </c>
      <c r="W12624" s="12" t="s">
        <v>29</v>
      </c>
      <c r="X12624" s="4">
        <v>0</v>
      </c>
      <c r="Y12624" s="3">
        <v>145</v>
      </c>
      <c r="Z12624" s="9" t="s">
        <v>16</v>
      </c>
    </row>
    <row r="12625" spans="1:26" x14ac:dyDescent="0.25">
      <c r="A12625">
        <v>2024</v>
      </c>
      <c r="B12625">
        <v>2</v>
      </c>
      <c r="C12625" s="7">
        <v>45350</v>
      </c>
      <c r="D12625" s="9" t="s">
        <v>305</v>
      </c>
      <c r="E12625" s="9" t="s">
        <v>306</v>
      </c>
      <c r="F12625" s="9" t="s">
        <v>1675</v>
      </c>
      <c r="G12625" s="9" t="s">
        <v>1676</v>
      </c>
      <c r="H12625" s="9" t="s">
        <v>55</v>
      </c>
      <c r="I12625">
        <v>50</v>
      </c>
      <c r="J12625" s="9" t="s">
        <v>22</v>
      </c>
      <c r="K12625">
        <v>50</v>
      </c>
      <c r="L12625">
        <v>0</v>
      </c>
      <c r="M12625">
        <v>0</v>
      </c>
      <c r="N12625" s="11">
        <f>VLOOKUP(AA_SIPARIS_SATINALMA_RAPORU_YENI_123_22112023[[#This Row],[STOK_KODU]],AA_KUMULATIF_STOK_RAPORU_123_BURAK_TD[],3,0)</f>
        <v>87</v>
      </c>
      <c r="O12625" s="5">
        <v>2.9</v>
      </c>
      <c r="P12625" s="1">
        <v>145</v>
      </c>
      <c r="Q12625" s="1">
        <v>33.728400000000001</v>
      </c>
      <c r="R12625" s="6">
        <v>0.09</v>
      </c>
      <c r="S12625" s="2" t="str">
        <f>IFERROR(#REF!/AA_SIPARIS_SATINALMA_RAPORU_YENI_123_22112023[[#This Row],[SIPARIS_EUR_KURU]],"")</f>
        <v/>
      </c>
      <c r="T12625" s="1">
        <v>2.9</v>
      </c>
      <c r="U12625" s="1">
        <v>145</v>
      </c>
      <c r="V12625" s="2">
        <v>4.2990000000000004</v>
      </c>
      <c r="W12625" s="12" t="s">
        <v>29</v>
      </c>
      <c r="X12625" s="4">
        <v>0</v>
      </c>
      <c r="Y12625" s="3">
        <v>145</v>
      </c>
      <c r="Z12625" s="9" t="s">
        <v>16</v>
      </c>
    </row>
    <row r="12626" spans="1:26" x14ac:dyDescent="0.25">
      <c r="A12626">
        <v>2024</v>
      </c>
      <c r="B12626">
        <v>1</v>
      </c>
      <c r="C12626" s="7">
        <v>45294</v>
      </c>
      <c r="D12626" s="9" t="s">
        <v>2443</v>
      </c>
      <c r="E12626" s="9" t="s">
        <v>2444</v>
      </c>
      <c r="F12626" s="9" t="s">
        <v>2445</v>
      </c>
      <c r="G12626" s="9" t="s">
        <v>2446</v>
      </c>
      <c r="H12626" s="9" t="s">
        <v>535</v>
      </c>
      <c r="I12626">
        <v>1</v>
      </c>
      <c r="J12626" s="9" t="s">
        <v>22</v>
      </c>
      <c r="K12626">
        <v>1</v>
      </c>
      <c r="L12626">
        <v>0</v>
      </c>
      <c r="M12626">
        <v>0</v>
      </c>
      <c r="N12626" s="11">
        <f>VLOOKUP(AA_SIPARIS_SATINALMA_RAPORU_YENI_123_22112023[[#This Row],[STOK_KODU]],AA_KUMULATIF_STOK_RAPORU_123_BURAK_TD[],3,0)</f>
        <v>0</v>
      </c>
      <c r="O12626" s="5">
        <v>144.34</v>
      </c>
      <c r="P12626" s="1">
        <v>144.34</v>
      </c>
      <c r="Q12626" s="1">
        <v>32.725999999999999</v>
      </c>
      <c r="R12626" s="6">
        <v>3.71</v>
      </c>
      <c r="S12626" s="2" t="str">
        <f>IFERROR(#REF!/AA_SIPARIS_SATINALMA_RAPORU_YENI_123_22112023[[#This Row],[SIPARIS_EUR_KURU]],"")</f>
        <v/>
      </c>
      <c r="T12626" s="1">
        <v>121.25</v>
      </c>
      <c r="U12626" s="1">
        <v>121.25</v>
      </c>
      <c r="V12626" s="2">
        <v>3.7117</v>
      </c>
      <c r="W12626" s="12" t="s">
        <v>29</v>
      </c>
      <c r="X12626" s="4">
        <v>0</v>
      </c>
      <c r="Y12626" s="3">
        <v>121.25</v>
      </c>
      <c r="Z12626" s="9" t="s">
        <v>16</v>
      </c>
    </row>
    <row r="12627" spans="1:26" x14ac:dyDescent="0.25">
      <c r="A12627">
        <v>2024</v>
      </c>
      <c r="B12627">
        <v>4</v>
      </c>
      <c r="C12627" s="7">
        <v>45386</v>
      </c>
      <c r="D12627" s="9" t="s">
        <v>305</v>
      </c>
      <c r="E12627" s="9" t="s">
        <v>306</v>
      </c>
      <c r="F12627" s="9" t="s">
        <v>730</v>
      </c>
      <c r="G12627" s="9" t="s">
        <v>731</v>
      </c>
      <c r="H12627" s="9" t="s">
        <v>55</v>
      </c>
      <c r="I12627">
        <v>300</v>
      </c>
      <c r="J12627" s="9" t="s">
        <v>22</v>
      </c>
      <c r="K12627">
        <v>300</v>
      </c>
      <c r="L12627">
        <v>0</v>
      </c>
      <c r="M12627">
        <v>0</v>
      </c>
      <c r="N12627" s="11">
        <f>VLOOKUP(AA_SIPARIS_SATINALMA_RAPORU_YENI_123_22112023[[#This Row],[STOK_KODU]],AA_KUMULATIF_STOK_RAPORU_123_BURAK_TD[],3,0)</f>
        <v>7500</v>
      </c>
      <c r="O12627" s="5">
        <v>0.48</v>
      </c>
      <c r="P12627" s="1">
        <v>144</v>
      </c>
      <c r="Q12627" s="1">
        <v>34.409700000000001</v>
      </c>
      <c r="R12627" s="6">
        <v>0.01</v>
      </c>
      <c r="S12627" s="2" t="str">
        <f>IFERROR(#REF!/AA_SIPARIS_SATINALMA_RAPORU_YENI_123_22112023[[#This Row],[SIPARIS_EUR_KURU]],"")</f>
        <v/>
      </c>
      <c r="T12627" s="1">
        <v>0.48</v>
      </c>
      <c r="U12627" s="1">
        <v>144</v>
      </c>
      <c r="V12627" s="2">
        <v>4.1802999999999999</v>
      </c>
      <c r="W12627" s="12" t="s">
        <v>29</v>
      </c>
      <c r="X12627" s="4">
        <v>0</v>
      </c>
      <c r="Y12627" s="3">
        <v>144</v>
      </c>
      <c r="Z12627" s="9" t="s">
        <v>16</v>
      </c>
    </row>
    <row r="12628" spans="1:26" x14ac:dyDescent="0.25">
      <c r="A12628">
        <v>2023</v>
      </c>
      <c r="B12628">
        <v>4</v>
      </c>
      <c r="C12628" s="7">
        <v>45040</v>
      </c>
      <c r="D12628" s="9" t="s">
        <v>825</v>
      </c>
      <c r="E12628" s="9" t="s">
        <v>826</v>
      </c>
      <c r="F12628" s="9" t="s">
        <v>4354</v>
      </c>
      <c r="G12628" s="9" t="s">
        <v>4355</v>
      </c>
      <c r="H12628" s="9" t="s">
        <v>653</v>
      </c>
      <c r="I12628">
        <v>2</v>
      </c>
      <c r="J12628" s="9" t="s">
        <v>22</v>
      </c>
      <c r="K12628">
        <v>2</v>
      </c>
      <c r="L12628">
        <v>0</v>
      </c>
      <c r="M12628">
        <v>0</v>
      </c>
      <c r="N12628" s="11">
        <f>VLOOKUP(AA_SIPARIS_SATINALMA_RAPORU_YENI_123_22112023[[#This Row],[STOK_KODU]],AA_KUMULATIF_STOK_RAPORU_123_BURAK_TD[],3,0)</f>
        <v>0</v>
      </c>
      <c r="O12628" s="5">
        <v>71.599999999999994</v>
      </c>
      <c r="P12628" s="1">
        <v>143.19999999999999</v>
      </c>
      <c r="Q12628" s="1">
        <v>21.2121</v>
      </c>
      <c r="R12628" s="6">
        <v>3.38</v>
      </c>
      <c r="S12628" s="2" t="str">
        <f>IFERROR(#REF!/AA_SIPARIS_SATINALMA_RAPORU_YENI_123_22112023[[#This Row],[SIPARIS_EUR_KURU]],"")</f>
        <v/>
      </c>
      <c r="T12628" s="1">
        <v>71.599999999999994</v>
      </c>
      <c r="U12628" s="1">
        <v>143.19999999999999</v>
      </c>
      <c r="V12628" s="2">
        <v>6.6790000000000003</v>
      </c>
      <c r="W12628" s="12" t="s">
        <v>29</v>
      </c>
      <c r="X12628" s="4">
        <v>0</v>
      </c>
      <c r="Y12628" s="3">
        <v>143.19999999999999</v>
      </c>
      <c r="Z12628" s="9" t="s">
        <v>16</v>
      </c>
    </row>
    <row r="12629" spans="1:26" x14ac:dyDescent="0.25">
      <c r="A12629">
        <v>2024</v>
      </c>
      <c r="B12629">
        <v>1</v>
      </c>
      <c r="C12629" s="7">
        <v>45321</v>
      </c>
      <c r="D12629" s="9" t="s">
        <v>2300</v>
      </c>
      <c r="E12629" s="9" t="s">
        <v>2301</v>
      </c>
      <c r="F12629" s="9" t="s">
        <v>2302</v>
      </c>
      <c r="G12629" s="9" t="s">
        <v>2303</v>
      </c>
      <c r="H12629" s="9" t="s">
        <v>535</v>
      </c>
      <c r="I12629">
        <v>4</v>
      </c>
      <c r="J12629" s="9" t="s">
        <v>22</v>
      </c>
      <c r="K12629">
        <v>4</v>
      </c>
      <c r="L12629">
        <v>0</v>
      </c>
      <c r="M12629">
        <v>0</v>
      </c>
      <c r="N12629" s="11">
        <f>VLOOKUP(AA_SIPARIS_SATINALMA_RAPORU_YENI_123_22112023[[#This Row],[STOK_KODU]],AA_KUMULATIF_STOK_RAPORU_123_BURAK_TD[],3,0)</f>
        <v>0</v>
      </c>
      <c r="O12629" s="5">
        <v>35.5</v>
      </c>
      <c r="P12629" s="1">
        <v>142</v>
      </c>
      <c r="Q12629" s="1">
        <v>32.801299999999998</v>
      </c>
      <c r="R12629" s="6">
        <v>1.08</v>
      </c>
      <c r="S12629" s="2" t="str">
        <f>IFERROR(#REF!/AA_SIPARIS_SATINALMA_RAPORU_YENI_123_22112023[[#This Row],[SIPARIS_EUR_KURU]],"")</f>
        <v/>
      </c>
      <c r="T12629" s="1">
        <v>35.5</v>
      </c>
      <c r="U12629" s="1">
        <v>142</v>
      </c>
      <c r="V12629" s="2">
        <v>4.3304999999999998</v>
      </c>
      <c r="W12629" s="12" t="s">
        <v>29</v>
      </c>
      <c r="X12629" s="4">
        <v>0</v>
      </c>
      <c r="Y12629" s="3">
        <v>142</v>
      </c>
      <c r="Z12629" s="9" t="s">
        <v>16</v>
      </c>
    </row>
    <row r="12630" spans="1:26" x14ac:dyDescent="0.25">
      <c r="A12630">
        <v>2025</v>
      </c>
      <c r="B12630">
        <v>7</v>
      </c>
      <c r="C12630" s="7">
        <v>45863</v>
      </c>
      <c r="D12630" s="9" t="s">
        <v>24</v>
      </c>
      <c r="E12630" s="9" t="s">
        <v>25</v>
      </c>
      <c r="F12630" s="9" t="s">
        <v>11141</v>
      </c>
      <c r="G12630" s="9" t="s">
        <v>11142</v>
      </c>
      <c r="H12630" s="9" t="s">
        <v>416</v>
      </c>
      <c r="I12630">
        <v>1</v>
      </c>
      <c r="J12630" s="9" t="s">
        <v>22</v>
      </c>
      <c r="K12630">
        <v>1</v>
      </c>
      <c r="L12630">
        <v>0</v>
      </c>
      <c r="M12630">
        <v>0</v>
      </c>
      <c r="N12630" s="11">
        <f>VLOOKUP(AA_SIPARIS_SATINALMA_RAPORU_YENI_123_22112023[[#This Row],[STOK_KODU]],AA_KUMULATIF_STOK_RAPORU_123_BURAK_TD[],3,0)</f>
        <v>0</v>
      </c>
      <c r="O12630" s="5">
        <v>140</v>
      </c>
      <c r="P12630" s="1">
        <v>140</v>
      </c>
      <c r="Q12630" s="1">
        <v>47.484299999999998</v>
      </c>
      <c r="R12630" s="6">
        <v>1.6</v>
      </c>
      <c r="S12630" s="2" t="str">
        <f>IFERROR(#REF!/AA_SIPARIS_SATINALMA_RAPORU_YENI_123_22112023[[#This Row],[SIPARIS_EUR_KURU]],"")</f>
        <v/>
      </c>
      <c r="T12630" s="1">
        <v>75.833333333333343</v>
      </c>
      <c r="U12630" s="1">
        <v>75.833333333333343</v>
      </c>
      <c r="V12630" s="2">
        <v>1.5991</v>
      </c>
      <c r="W12630" s="12" t="s">
        <v>29</v>
      </c>
      <c r="X12630" s="4">
        <v>0</v>
      </c>
      <c r="Y12630" s="3">
        <v>75.833333333333343</v>
      </c>
      <c r="Z12630" s="9" t="s">
        <v>16</v>
      </c>
    </row>
    <row r="12631" spans="1:26" x14ac:dyDescent="0.25">
      <c r="A12631">
        <v>2023</v>
      </c>
      <c r="B12631">
        <v>11</v>
      </c>
      <c r="C12631" s="7">
        <v>45252</v>
      </c>
      <c r="D12631" s="9" t="s">
        <v>198</v>
      </c>
      <c r="E12631" s="9" t="s">
        <v>199</v>
      </c>
      <c r="F12631" s="9" t="s">
        <v>2770</v>
      </c>
      <c r="G12631" s="9" t="s">
        <v>2771</v>
      </c>
      <c r="H12631" s="9" t="s">
        <v>653</v>
      </c>
      <c r="I12631">
        <v>2</v>
      </c>
      <c r="J12631" s="9" t="s">
        <v>22</v>
      </c>
      <c r="K12631">
        <v>2</v>
      </c>
      <c r="L12631">
        <v>0</v>
      </c>
      <c r="M12631">
        <v>0</v>
      </c>
      <c r="N12631" s="11">
        <f>VLOOKUP(AA_SIPARIS_SATINALMA_RAPORU_YENI_123_22112023[[#This Row],[STOK_KODU]],AA_KUMULATIF_STOK_RAPORU_123_BURAK_TD[],3,0)</f>
        <v>0</v>
      </c>
      <c r="O12631" s="5">
        <v>70</v>
      </c>
      <c r="P12631" s="1">
        <v>140</v>
      </c>
      <c r="Q12631" s="1">
        <v>32.632599999999996</v>
      </c>
      <c r="R12631" s="6">
        <v>2.15</v>
      </c>
      <c r="S12631" s="2" t="str">
        <f>IFERROR(#REF!/AA_SIPARIS_SATINALMA_RAPORU_YENI_123_22112023[[#This Row],[SIPARIS_EUR_KURU]],"")</f>
        <v/>
      </c>
      <c r="T12631" s="1">
        <v>70</v>
      </c>
      <c r="U12631" s="1">
        <v>140</v>
      </c>
      <c r="V12631" s="2">
        <v>4.4482999999999997</v>
      </c>
      <c r="W12631" s="12" t="s">
        <v>29</v>
      </c>
      <c r="X12631" s="4">
        <v>0</v>
      </c>
      <c r="Y12631" s="3">
        <v>140</v>
      </c>
      <c r="Z12631" s="9" t="s">
        <v>16</v>
      </c>
    </row>
    <row r="12632" spans="1:26" x14ac:dyDescent="0.25">
      <c r="A12632">
        <v>2023</v>
      </c>
      <c r="B12632">
        <v>11</v>
      </c>
      <c r="C12632" s="7">
        <v>45240</v>
      </c>
      <c r="D12632" s="9" t="s">
        <v>825</v>
      </c>
      <c r="E12632" s="9" t="s">
        <v>826</v>
      </c>
      <c r="F12632" s="9" t="s">
        <v>1150</v>
      </c>
      <c r="G12632" s="9" t="s">
        <v>1151</v>
      </c>
      <c r="H12632" s="9" t="s">
        <v>55</v>
      </c>
      <c r="I12632">
        <v>1</v>
      </c>
      <c r="J12632" s="9" t="s">
        <v>22</v>
      </c>
      <c r="K12632">
        <v>1</v>
      </c>
      <c r="L12632">
        <v>0</v>
      </c>
      <c r="M12632">
        <v>0</v>
      </c>
      <c r="N12632" s="11">
        <f>VLOOKUP(AA_SIPARIS_SATINALMA_RAPORU_YENI_123_22112023[[#This Row],[STOK_KODU]],AA_KUMULATIF_STOK_RAPORU_123_BURAK_TD[],3,0)</f>
        <v>13</v>
      </c>
      <c r="O12632" s="5">
        <v>140</v>
      </c>
      <c r="P12632" s="1">
        <v>140</v>
      </c>
      <c r="Q12632" s="1">
        <v>32.632599999999996</v>
      </c>
      <c r="R12632" s="6">
        <v>4.29</v>
      </c>
      <c r="S12632" s="2" t="str">
        <f>IFERROR(#REF!/AA_SIPARIS_SATINALMA_RAPORU_YENI_123_22112023[[#This Row],[SIPARIS_EUR_KURU]],"")</f>
        <v/>
      </c>
      <c r="T12632" s="1">
        <v>140</v>
      </c>
      <c r="U12632" s="1">
        <v>140</v>
      </c>
      <c r="V12632" s="2">
        <v>4.5026999999999999</v>
      </c>
      <c r="W12632" s="12" t="s">
        <v>29</v>
      </c>
      <c r="X12632" s="4">
        <v>0</v>
      </c>
      <c r="Y12632" s="3">
        <v>140</v>
      </c>
      <c r="Z12632" s="9" t="s">
        <v>16</v>
      </c>
    </row>
    <row r="12633" spans="1:26" x14ac:dyDescent="0.25">
      <c r="A12633">
        <v>2023</v>
      </c>
      <c r="B12633">
        <v>10</v>
      </c>
      <c r="C12633" s="7">
        <v>45219</v>
      </c>
      <c r="D12633" s="9" t="s">
        <v>130</v>
      </c>
      <c r="E12633" s="9" t="s">
        <v>131</v>
      </c>
      <c r="F12633" s="9" t="s">
        <v>2538</v>
      </c>
      <c r="G12633" s="9" t="s">
        <v>2539</v>
      </c>
      <c r="H12633" s="9" t="s">
        <v>449</v>
      </c>
      <c r="I12633">
        <v>250</v>
      </c>
      <c r="J12633" s="9" t="s">
        <v>22</v>
      </c>
      <c r="K12633">
        <v>250</v>
      </c>
      <c r="L12633">
        <v>0</v>
      </c>
      <c r="M12633">
        <v>0</v>
      </c>
      <c r="N12633" s="11">
        <f>VLOOKUP(AA_SIPARIS_SATINALMA_RAPORU_YENI_123_22112023[[#This Row],[STOK_KODU]],AA_KUMULATIF_STOK_RAPORU_123_BURAK_TD[],3,0)</f>
        <v>0</v>
      </c>
      <c r="O12633" s="5">
        <v>0.56000000000000005</v>
      </c>
      <c r="P12633" s="1">
        <v>140</v>
      </c>
      <c r="Q12633" s="1">
        <v>32.632599999999996</v>
      </c>
      <c r="R12633" s="6">
        <v>0.02</v>
      </c>
      <c r="S12633" s="2" t="str">
        <f>IFERROR(#REF!/AA_SIPARIS_SATINALMA_RAPORU_YENI_123_22112023[[#This Row],[SIPARIS_EUR_KURU]],"")</f>
        <v/>
      </c>
      <c r="T12633" s="1">
        <v>0.88</v>
      </c>
      <c r="U12633" s="1">
        <v>220</v>
      </c>
      <c r="V12633" s="2">
        <v>7.4116</v>
      </c>
      <c r="W12633" s="12" t="s">
        <v>29</v>
      </c>
      <c r="X12633" s="4">
        <v>0</v>
      </c>
      <c r="Y12633" s="3">
        <v>220</v>
      </c>
      <c r="Z12633" s="9" t="s">
        <v>16</v>
      </c>
    </row>
    <row r="12634" spans="1:26" x14ac:dyDescent="0.25">
      <c r="A12634">
        <v>2023</v>
      </c>
      <c r="B12634">
        <v>6</v>
      </c>
      <c r="C12634" s="7">
        <v>45086</v>
      </c>
      <c r="D12634" s="9" t="s">
        <v>825</v>
      </c>
      <c r="E12634" s="9" t="s">
        <v>826</v>
      </c>
      <c r="F12634" s="9" t="s">
        <v>1150</v>
      </c>
      <c r="G12634" s="9" t="s">
        <v>1151</v>
      </c>
      <c r="H12634" s="9" t="s">
        <v>55</v>
      </c>
      <c r="I12634">
        <v>1</v>
      </c>
      <c r="J12634" s="9" t="s">
        <v>22</v>
      </c>
      <c r="K12634">
        <v>1</v>
      </c>
      <c r="L12634">
        <v>0</v>
      </c>
      <c r="M12634">
        <v>0</v>
      </c>
      <c r="N12634" s="11">
        <f>VLOOKUP(AA_SIPARIS_SATINALMA_RAPORU_YENI_123_22112023[[#This Row],[STOK_KODU]],AA_KUMULATIF_STOK_RAPORU_123_BURAK_TD[],3,0)</f>
        <v>13</v>
      </c>
      <c r="O12634" s="5">
        <v>140</v>
      </c>
      <c r="P12634" s="1">
        <v>140</v>
      </c>
      <c r="Q12634" s="1">
        <v>25.010300000000001</v>
      </c>
      <c r="R12634" s="6">
        <v>5.6</v>
      </c>
      <c r="S12634" s="2" t="str">
        <f>IFERROR(#REF!/AA_SIPARIS_SATINALMA_RAPORU_YENI_123_22112023[[#This Row],[SIPARIS_EUR_KURU]],"")</f>
        <v/>
      </c>
      <c r="T12634" s="1">
        <v>140</v>
      </c>
      <c r="U12634" s="1">
        <v>140</v>
      </c>
      <c r="V12634" s="2">
        <v>5.5484</v>
      </c>
      <c r="W12634" s="12" t="s">
        <v>29</v>
      </c>
      <c r="X12634" s="4">
        <v>0</v>
      </c>
      <c r="Y12634" s="3">
        <v>140</v>
      </c>
      <c r="Z12634" s="9" t="s">
        <v>16</v>
      </c>
    </row>
    <row r="12635" spans="1:26" x14ac:dyDescent="0.25">
      <c r="A12635">
        <v>2023</v>
      </c>
      <c r="B12635">
        <v>5</v>
      </c>
      <c r="C12635" s="7">
        <v>45069</v>
      </c>
      <c r="D12635" s="9" t="s">
        <v>825</v>
      </c>
      <c r="E12635" s="9" t="s">
        <v>826</v>
      </c>
      <c r="F12635" s="9" t="s">
        <v>2386</v>
      </c>
      <c r="G12635" s="9" t="s">
        <v>2387</v>
      </c>
      <c r="H12635" s="9" t="s">
        <v>55</v>
      </c>
      <c r="I12635">
        <v>1</v>
      </c>
      <c r="J12635" s="9" t="s">
        <v>22</v>
      </c>
      <c r="K12635">
        <v>1</v>
      </c>
      <c r="L12635">
        <v>0</v>
      </c>
      <c r="M12635">
        <v>0</v>
      </c>
      <c r="N12635" s="11">
        <f>VLOOKUP(AA_SIPARIS_SATINALMA_RAPORU_YENI_123_22112023[[#This Row],[STOK_KODU]],AA_KUMULATIF_STOK_RAPORU_123_BURAK_TD[],3,0)</f>
        <v>0</v>
      </c>
      <c r="O12635" s="5">
        <v>140</v>
      </c>
      <c r="P12635" s="1">
        <v>140</v>
      </c>
      <c r="Q12635" s="1">
        <v>21.418600000000001</v>
      </c>
      <c r="R12635" s="6">
        <v>6.54</v>
      </c>
      <c r="S12635" s="2" t="str">
        <f>IFERROR(#REF!/AA_SIPARIS_SATINALMA_RAPORU_YENI_123_22112023[[#This Row],[SIPARIS_EUR_KURU]],"")</f>
        <v/>
      </c>
      <c r="T12635" s="1">
        <v>140</v>
      </c>
      <c r="U12635" s="1">
        <v>140</v>
      </c>
      <c r="V12635" s="2">
        <v>6.5364000000000004</v>
      </c>
      <c r="W12635" s="12" t="s">
        <v>29</v>
      </c>
      <c r="X12635" s="4">
        <v>0</v>
      </c>
      <c r="Y12635" s="3">
        <v>140</v>
      </c>
      <c r="Z12635" s="9" t="s">
        <v>16</v>
      </c>
    </row>
    <row r="12636" spans="1:26" x14ac:dyDescent="0.25">
      <c r="A12636">
        <v>2024</v>
      </c>
      <c r="B12636">
        <v>1</v>
      </c>
      <c r="C12636" s="7">
        <v>45315</v>
      </c>
      <c r="D12636" s="9" t="s">
        <v>892</v>
      </c>
      <c r="E12636" s="9" t="s">
        <v>893</v>
      </c>
      <c r="F12636" s="9" t="s">
        <v>2320</v>
      </c>
      <c r="G12636" s="9" t="s">
        <v>2321</v>
      </c>
      <c r="H12636" s="9" t="s">
        <v>97</v>
      </c>
      <c r="I12636">
        <v>1</v>
      </c>
      <c r="J12636" s="9" t="s">
        <v>22</v>
      </c>
      <c r="K12636">
        <v>1</v>
      </c>
      <c r="L12636">
        <v>0</v>
      </c>
      <c r="M12636">
        <v>0</v>
      </c>
      <c r="N12636" s="11">
        <f>VLOOKUP(AA_SIPARIS_SATINALMA_RAPORU_YENI_123_22112023[[#This Row],[STOK_KODU]],AA_KUMULATIF_STOK_RAPORU_123_BURAK_TD[],3,0)</f>
        <v>0</v>
      </c>
      <c r="O12636" s="5">
        <v>138</v>
      </c>
      <c r="P12636" s="1">
        <v>138</v>
      </c>
      <c r="Q12636" s="1">
        <v>32.968000000000004</v>
      </c>
      <c r="R12636" s="6">
        <v>4.1900000000000004</v>
      </c>
      <c r="S12636" s="2" t="str">
        <f>IFERROR(#REF!/AA_SIPARIS_SATINALMA_RAPORU_YENI_123_22112023[[#This Row],[SIPARIS_EUR_KURU]],"")</f>
        <v/>
      </c>
      <c r="T12636" s="1">
        <v>4545.76</v>
      </c>
      <c r="U12636" s="1">
        <v>4545.76</v>
      </c>
      <c r="V12636" s="2">
        <v>0</v>
      </c>
      <c r="W12636" s="12" t="s">
        <v>29</v>
      </c>
      <c r="X12636" s="4">
        <v>0</v>
      </c>
      <c r="Y12636" s="3">
        <v>4545.76</v>
      </c>
      <c r="Z12636" s="9" t="s">
        <v>16</v>
      </c>
    </row>
    <row r="12637" spans="1:26" x14ac:dyDescent="0.25">
      <c r="A12637">
        <v>2024</v>
      </c>
      <c r="B12637">
        <v>4</v>
      </c>
      <c r="C12637" s="7">
        <v>45405</v>
      </c>
      <c r="D12637" s="9" t="s">
        <v>1720</v>
      </c>
      <c r="E12637" s="9" t="s">
        <v>1721</v>
      </c>
      <c r="F12637" s="9" t="s">
        <v>1726</v>
      </c>
      <c r="G12637" s="9" t="s">
        <v>1727</v>
      </c>
      <c r="H12637" s="9" t="s">
        <v>653</v>
      </c>
      <c r="I12637">
        <v>1</v>
      </c>
      <c r="J12637" s="9" t="s">
        <v>22</v>
      </c>
      <c r="K12637">
        <v>1</v>
      </c>
      <c r="L12637">
        <v>0</v>
      </c>
      <c r="M12637">
        <v>0</v>
      </c>
      <c r="N12637" s="11">
        <f>VLOOKUP(AA_SIPARIS_SATINALMA_RAPORU_YENI_123_22112023[[#This Row],[STOK_KODU]],AA_KUMULATIF_STOK_RAPORU_123_BURAK_TD[],3,0)</f>
        <v>1</v>
      </c>
      <c r="O12637" s="5">
        <v>136.5</v>
      </c>
      <c r="P12637" s="1">
        <v>136.5</v>
      </c>
      <c r="Q12637" s="1">
        <v>34.620699999999999</v>
      </c>
      <c r="R12637" s="6">
        <v>3.94</v>
      </c>
      <c r="S12637" s="2" t="str">
        <f>IFERROR(#REF!/AA_SIPARIS_SATINALMA_RAPORU_YENI_123_22112023[[#This Row],[SIPARIS_EUR_KURU]],"")</f>
        <v/>
      </c>
      <c r="T12637" s="1">
        <v>136.5</v>
      </c>
      <c r="U12637" s="1">
        <v>136.5</v>
      </c>
      <c r="V12637" s="2">
        <v>3.9327999999999999</v>
      </c>
      <c r="W12637" s="12" t="s">
        <v>23</v>
      </c>
      <c r="X12637" s="4">
        <v>32.5</v>
      </c>
      <c r="Y12637" s="3">
        <v>4.2</v>
      </c>
      <c r="Z12637" s="9" t="s">
        <v>16</v>
      </c>
    </row>
    <row r="12638" spans="1:26" x14ac:dyDescent="0.25">
      <c r="A12638">
        <v>2023</v>
      </c>
      <c r="B12638">
        <v>1</v>
      </c>
      <c r="C12638" s="7">
        <v>44945</v>
      </c>
      <c r="D12638" s="9" t="s">
        <v>825</v>
      </c>
      <c r="E12638" s="9" t="s">
        <v>826</v>
      </c>
      <c r="F12638" s="9" t="s">
        <v>1150</v>
      </c>
      <c r="G12638" s="9" t="s">
        <v>1151</v>
      </c>
      <c r="H12638" s="9" t="s">
        <v>55</v>
      </c>
      <c r="I12638">
        <v>1</v>
      </c>
      <c r="J12638" s="9" t="s">
        <v>22</v>
      </c>
      <c r="K12638">
        <v>2</v>
      </c>
      <c r="L12638">
        <v>0</v>
      </c>
      <c r="M12638">
        <v>0</v>
      </c>
      <c r="N12638" s="11">
        <f>VLOOKUP(AA_SIPARIS_SATINALMA_RAPORU_YENI_123_22112023[[#This Row],[STOK_KODU]],AA_KUMULATIF_STOK_RAPORU_123_BURAK_TD[],3,0)</f>
        <v>13</v>
      </c>
      <c r="O12638" s="5">
        <v>136.5</v>
      </c>
      <c r="P12638" s="1">
        <v>136.5</v>
      </c>
      <c r="Q12638" s="1">
        <v>20.382400000000001</v>
      </c>
      <c r="R12638" s="6">
        <v>6.7</v>
      </c>
      <c r="S12638" s="2" t="str">
        <f>IFERROR(#REF!/AA_SIPARIS_SATINALMA_RAPORU_YENI_123_22112023[[#This Row],[SIPARIS_EUR_KURU]],"")</f>
        <v/>
      </c>
      <c r="T12638" s="1">
        <v>129.5</v>
      </c>
      <c r="U12638" s="1">
        <v>266</v>
      </c>
      <c r="V12638" s="2">
        <v>0</v>
      </c>
      <c r="W12638" s="12" t="s">
        <v>29</v>
      </c>
      <c r="X12638" s="4">
        <v>0</v>
      </c>
      <c r="Y12638" s="3">
        <v>129.5</v>
      </c>
      <c r="Z12638" s="9" t="s">
        <v>16</v>
      </c>
    </row>
    <row r="12639" spans="1:26" x14ac:dyDescent="0.25">
      <c r="A12639">
        <v>2023</v>
      </c>
      <c r="B12639">
        <v>1</v>
      </c>
      <c r="C12639" s="7">
        <v>44931</v>
      </c>
      <c r="D12639" s="9" t="s">
        <v>825</v>
      </c>
      <c r="E12639" s="9" t="s">
        <v>826</v>
      </c>
      <c r="F12639" s="9" t="s">
        <v>1150</v>
      </c>
      <c r="G12639" s="9" t="s">
        <v>1151</v>
      </c>
      <c r="H12639" s="9" t="s">
        <v>55</v>
      </c>
      <c r="I12639">
        <v>1</v>
      </c>
      <c r="J12639" s="9" t="s">
        <v>22</v>
      </c>
      <c r="K12639">
        <v>1</v>
      </c>
      <c r="L12639">
        <v>0</v>
      </c>
      <c r="M12639">
        <v>0</v>
      </c>
      <c r="N12639" s="11">
        <f>VLOOKUP(AA_SIPARIS_SATINALMA_RAPORU_YENI_123_22112023[[#This Row],[STOK_KODU]],AA_KUMULATIF_STOK_RAPORU_123_BURAK_TD[],3,0)</f>
        <v>13</v>
      </c>
      <c r="O12639" s="5">
        <v>136.5</v>
      </c>
      <c r="P12639" s="1">
        <v>136.5</v>
      </c>
      <c r="Q12639" s="1">
        <v>19.882999999999999</v>
      </c>
      <c r="R12639" s="6">
        <v>6.87</v>
      </c>
      <c r="S12639" s="2" t="str">
        <f>IFERROR(#REF!/AA_SIPARIS_SATINALMA_RAPORU_YENI_123_22112023[[#This Row],[SIPARIS_EUR_KURU]],"")</f>
        <v/>
      </c>
      <c r="T12639" s="1">
        <v>136.5</v>
      </c>
      <c r="U12639" s="1">
        <v>136.5</v>
      </c>
      <c r="V12639" s="2">
        <v>6.8315999999999999</v>
      </c>
      <c r="W12639" s="12" t="s">
        <v>29</v>
      </c>
      <c r="X12639" s="4">
        <v>0</v>
      </c>
      <c r="Y12639" s="3">
        <v>136.5</v>
      </c>
      <c r="Z12639" s="9" t="s">
        <v>16</v>
      </c>
    </row>
    <row r="12640" spans="1:26" x14ac:dyDescent="0.25">
      <c r="A12640">
        <v>2023</v>
      </c>
      <c r="B12640">
        <v>1</v>
      </c>
      <c r="C12640" s="7">
        <v>44929</v>
      </c>
      <c r="D12640" s="9" t="s">
        <v>1495</v>
      </c>
      <c r="E12640" s="9" t="s">
        <v>1496</v>
      </c>
      <c r="F12640" s="9" t="s">
        <v>158</v>
      </c>
      <c r="G12640" s="9" t="s">
        <v>159</v>
      </c>
      <c r="H12640" s="9" t="s">
        <v>52</v>
      </c>
      <c r="I12640">
        <v>40</v>
      </c>
      <c r="J12640" s="9" t="s">
        <v>68</v>
      </c>
      <c r="K12640">
        <v>40</v>
      </c>
      <c r="L12640">
        <v>0</v>
      </c>
      <c r="M12640">
        <v>0</v>
      </c>
      <c r="N12640" s="11">
        <f>VLOOKUP(AA_SIPARIS_SATINALMA_RAPORU_YENI_123_22112023[[#This Row],[STOK_KODU]],AA_KUMULATIF_STOK_RAPORU_123_BURAK_TD[],3,0)</f>
        <v>0</v>
      </c>
      <c r="O12640" s="5">
        <v>3.4</v>
      </c>
      <c r="P12640" s="1">
        <v>136</v>
      </c>
      <c r="Q12640" s="1">
        <v>19.980599999999999</v>
      </c>
      <c r="R12640" s="6">
        <v>0.17</v>
      </c>
      <c r="S12640" s="2" t="str">
        <f>IFERROR(#REF!/AA_SIPARIS_SATINALMA_RAPORU_YENI_123_22112023[[#This Row],[SIPARIS_EUR_KURU]],"")</f>
        <v/>
      </c>
      <c r="T12640" s="1">
        <v>3.4</v>
      </c>
      <c r="U12640" s="1"/>
      <c r="V12640" s="2">
        <v>6.875</v>
      </c>
      <c r="W12640" s="12" t="s">
        <v>29</v>
      </c>
      <c r="X12640" s="4">
        <v>0</v>
      </c>
      <c r="Y12640" s="3">
        <v>136</v>
      </c>
      <c r="Z12640" s="9" t="s">
        <v>16</v>
      </c>
    </row>
    <row r="12641" spans="1:26" x14ac:dyDescent="0.25">
      <c r="A12641">
        <v>2024</v>
      </c>
      <c r="B12641">
        <v>2</v>
      </c>
      <c r="C12641" s="7">
        <v>45341</v>
      </c>
      <c r="D12641" s="9" t="s">
        <v>130</v>
      </c>
      <c r="E12641" s="9" t="s">
        <v>131</v>
      </c>
      <c r="F12641" s="9" t="s">
        <v>960</v>
      </c>
      <c r="G12641" s="9" t="s">
        <v>961</v>
      </c>
      <c r="H12641" s="9" t="s">
        <v>55</v>
      </c>
      <c r="I12641">
        <v>100</v>
      </c>
      <c r="J12641" s="9" t="s">
        <v>22</v>
      </c>
      <c r="K12641">
        <v>100</v>
      </c>
      <c r="L12641">
        <v>0</v>
      </c>
      <c r="M12641">
        <v>0</v>
      </c>
      <c r="N12641" s="11">
        <f>VLOOKUP(AA_SIPARIS_SATINALMA_RAPORU_YENI_123_22112023[[#This Row],[STOK_KODU]],AA_KUMULATIF_STOK_RAPORU_123_BURAK_TD[],3,0)</f>
        <v>0</v>
      </c>
      <c r="O12641" s="5">
        <v>1.35</v>
      </c>
      <c r="P12641" s="1">
        <v>135</v>
      </c>
      <c r="Q12641" s="1">
        <v>33.080500000000001</v>
      </c>
      <c r="R12641" s="6">
        <v>0.04</v>
      </c>
      <c r="S12641" s="2" t="str">
        <f>IFERROR(#REF!/AA_SIPARIS_SATINALMA_RAPORU_YENI_123_22112023[[#This Row],[SIPARIS_EUR_KURU]],"")</f>
        <v/>
      </c>
      <c r="T12641" s="1">
        <v>1.35</v>
      </c>
      <c r="U12641" s="1">
        <v>135</v>
      </c>
      <c r="V12641" s="2">
        <v>4.0171999999999999</v>
      </c>
      <c r="W12641" s="12" t="s">
        <v>29</v>
      </c>
      <c r="X12641" s="4">
        <v>0</v>
      </c>
      <c r="Y12641" s="3">
        <v>135</v>
      </c>
      <c r="Z12641" s="9" t="s">
        <v>16</v>
      </c>
    </row>
    <row r="12642" spans="1:26" x14ac:dyDescent="0.25">
      <c r="A12642">
        <v>2025</v>
      </c>
      <c r="B12642">
        <v>6</v>
      </c>
      <c r="C12642" s="7">
        <v>45825</v>
      </c>
      <c r="D12642" s="9" t="s">
        <v>10194</v>
      </c>
      <c r="E12642" s="9" t="s">
        <v>10195</v>
      </c>
      <c r="F12642" s="9" t="s">
        <v>11068</v>
      </c>
      <c r="G12642" s="9" t="s">
        <v>11069</v>
      </c>
      <c r="H12642" s="9" t="s">
        <v>97</v>
      </c>
      <c r="I12642">
        <v>3</v>
      </c>
      <c r="J12642" s="9" t="s">
        <v>22</v>
      </c>
      <c r="K12642">
        <v>3</v>
      </c>
      <c r="L12642">
        <v>0</v>
      </c>
      <c r="M12642">
        <v>0</v>
      </c>
      <c r="N12642" s="11">
        <f>VLOOKUP(AA_SIPARIS_SATINALMA_RAPORU_YENI_123_22112023[[#This Row],[STOK_KODU]],AA_KUMULATIF_STOK_RAPORU_123_BURAK_TD[],3,0)</f>
        <v>0</v>
      </c>
      <c r="O12642" s="5">
        <v>44.943333330000002</v>
      </c>
      <c r="P12642" s="1">
        <v>134.83000000000001</v>
      </c>
      <c r="Q12642" s="1"/>
      <c r="R12642" s="6"/>
      <c r="S12642" s="2" t="str">
        <f>IFERROR(#REF!/AA_SIPARIS_SATINALMA_RAPORU_YENI_123_22112023[[#This Row],[SIPARIS_EUR_KURU]],"")</f>
        <v/>
      </c>
      <c r="T12642" s="1">
        <v>44.943333333333335</v>
      </c>
      <c r="U12642" s="1">
        <v>134.83000000000001</v>
      </c>
      <c r="V12642" s="2">
        <v>2.9618000000000002</v>
      </c>
      <c r="W12642" s="12" t="s">
        <v>29</v>
      </c>
      <c r="X12642" s="4">
        <v>0</v>
      </c>
      <c r="Y12642" s="3">
        <v>134.83000000000001</v>
      </c>
      <c r="Z12642" s="9" t="s">
        <v>16</v>
      </c>
    </row>
    <row r="12643" spans="1:26" x14ac:dyDescent="0.25">
      <c r="A12643">
        <v>2023</v>
      </c>
      <c r="B12643">
        <v>1</v>
      </c>
      <c r="C12643" s="7">
        <v>44929</v>
      </c>
      <c r="D12643" s="9" t="s">
        <v>892</v>
      </c>
      <c r="E12643" s="9" t="s">
        <v>893</v>
      </c>
      <c r="F12643" s="9" t="s">
        <v>3787</v>
      </c>
      <c r="G12643" s="9" t="s">
        <v>3788</v>
      </c>
      <c r="H12643" s="9" t="s">
        <v>55</v>
      </c>
      <c r="I12643">
        <v>20</v>
      </c>
      <c r="J12643" s="9" t="s">
        <v>22</v>
      </c>
      <c r="K12643">
        <v>20</v>
      </c>
      <c r="L12643">
        <v>0</v>
      </c>
      <c r="M12643">
        <v>0</v>
      </c>
      <c r="N12643" s="11">
        <f>VLOOKUP(AA_SIPARIS_SATINALMA_RAPORU_YENI_123_22112023[[#This Row],[STOK_KODU]],AA_KUMULATIF_STOK_RAPORU_123_BURAK_TD[],3,0)</f>
        <v>0</v>
      </c>
      <c r="O12643" s="5">
        <v>6.73</v>
      </c>
      <c r="P12643" s="1">
        <v>134.6</v>
      </c>
      <c r="Q12643" s="1">
        <v>20.0166</v>
      </c>
      <c r="R12643" s="6">
        <v>0.34</v>
      </c>
      <c r="S12643" s="2" t="str">
        <f>IFERROR(#REF!/AA_SIPARIS_SATINALMA_RAPORU_YENI_123_22112023[[#This Row],[SIPARIS_EUR_KURU]],"")</f>
        <v/>
      </c>
      <c r="T12643" s="1">
        <v>133.8125</v>
      </c>
      <c r="U12643" s="1">
        <v>2676.25</v>
      </c>
      <c r="V12643" s="2">
        <v>0</v>
      </c>
      <c r="W12643" s="12" t="s">
        <v>29</v>
      </c>
      <c r="X12643" s="4">
        <v>0</v>
      </c>
      <c r="Y12643" s="3">
        <v>2676.25</v>
      </c>
      <c r="Z12643" s="9" t="s">
        <v>16</v>
      </c>
    </row>
    <row r="12644" spans="1:26" x14ac:dyDescent="0.25">
      <c r="A12644">
        <v>2025</v>
      </c>
      <c r="B12644">
        <v>11</v>
      </c>
      <c r="C12644" s="7">
        <v>45985</v>
      </c>
      <c r="D12644" s="9" t="s">
        <v>11860</v>
      </c>
      <c r="E12644" s="9" t="s">
        <v>11861</v>
      </c>
      <c r="F12644" s="9" t="s">
        <v>3206</v>
      </c>
      <c r="G12644" s="9" t="s">
        <v>3207</v>
      </c>
      <c r="H12644" s="9" t="s">
        <v>653</v>
      </c>
      <c r="I12644">
        <v>4</v>
      </c>
      <c r="J12644" s="9" t="s">
        <v>22</v>
      </c>
      <c r="K12644">
        <v>4</v>
      </c>
      <c r="L12644">
        <v>0</v>
      </c>
      <c r="M12644">
        <v>0</v>
      </c>
      <c r="N12644" s="11">
        <f>VLOOKUP(AA_SIPARIS_SATINALMA_RAPORU_YENI_123_22112023[[#This Row],[STOK_KODU]],AA_KUMULATIF_STOK_RAPORU_123_BURAK_TD[],3,0)</f>
        <v>0</v>
      </c>
      <c r="O12644" s="5">
        <v>33.332500000000003</v>
      </c>
      <c r="P12644" s="1">
        <v>133.33000000000001</v>
      </c>
      <c r="Q12644" s="1">
        <v>48.747199999999999</v>
      </c>
      <c r="R12644" s="6">
        <v>0.68</v>
      </c>
      <c r="S12644" s="2" t="str">
        <f>IFERROR(#REF!/AA_SIPARIS_SATINALMA_RAPORU_YENI_123_22112023[[#This Row],[SIPARIS_EUR_KURU]],"")</f>
        <v/>
      </c>
      <c r="T12644" s="1">
        <v>33.332500000000003</v>
      </c>
      <c r="U12644" s="1">
        <v>133.33000000000001</v>
      </c>
      <c r="V12644" s="2">
        <v>2.7364000000000002</v>
      </c>
      <c r="W12644" s="12" t="s">
        <v>29</v>
      </c>
      <c r="X12644" s="4">
        <v>0</v>
      </c>
      <c r="Y12644" s="3">
        <v>133.33000000000001</v>
      </c>
      <c r="Z12644" s="9" t="s">
        <v>16</v>
      </c>
    </row>
    <row r="12645" spans="1:26" x14ac:dyDescent="0.25">
      <c r="A12645">
        <v>2023</v>
      </c>
      <c r="B12645">
        <v>6</v>
      </c>
      <c r="C12645" s="7">
        <v>45094</v>
      </c>
      <c r="D12645" s="9" t="s">
        <v>825</v>
      </c>
      <c r="E12645" s="9" t="s">
        <v>826</v>
      </c>
      <c r="F12645" s="9" t="s">
        <v>832</v>
      </c>
      <c r="G12645" s="9" t="s">
        <v>833</v>
      </c>
      <c r="H12645" s="9" t="s">
        <v>44</v>
      </c>
      <c r="I12645">
        <v>1</v>
      </c>
      <c r="J12645" s="9" t="s">
        <v>22</v>
      </c>
      <c r="K12645">
        <v>11</v>
      </c>
      <c r="L12645">
        <v>0</v>
      </c>
      <c r="M12645">
        <v>0</v>
      </c>
      <c r="N12645" s="11">
        <f>VLOOKUP(AA_SIPARIS_SATINALMA_RAPORU_YENI_123_22112023[[#This Row],[STOK_KODU]],AA_KUMULATIF_STOK_RAPORU_123_BURAK_TD[],3,0)</f>
        <v>1</v>
      </c>
      <c r="O12645" s="5">
        <v>133</v>
      </c>
      <c r="P12645" s="1">
        <v>133</v>
      </c>
      <c r="Q12645" s="1">
        <v>25.880700000000001</v>
      </c>
      <c r="R12645" s="6">
        <v>5.14</v>
      </c>
      <c r="S12645" s="2" t="str">
        <f>IFERROR(#REF!/AA_SIPARIS_SATINALMA_RAPORU_YENI_123_22112023[[#This Row],[SIPARIS_EUR_KURU]],"")</f>
        <v/>
      </c>
      <c r="T12645" s="1"/>
      <c r="U12645" s="1">
        <v>1624</v>
      </c>
      <c r="V12645" s="2">
        <v>0</v>
      </c>
      <c r="W12645" s="12" t="s">
        <v>29</v>
      </c>
      <c r="X12645" s="4">
        <v>0</v>
      </c>
      <c r="Y12645" s="3">
        <v>0</v>
      </c>
      <c r="Z12645" s="9" t="s">
        <v>16</v>
      </c>
    </row>
    <row r="12646" spans="1:26" x14ac:dyDescent="0.25">
      <c r="A12646">
        <v>2023</v>
      </c>
      <c r="B12646">
        <v>5</v>
      </c>
      <c r="C12646" s="7">
        <v>45069</v>
      </c>
      <c r="D12646" s="9" t="s">
        <v>825</v>
      </c>
      <c r="E12646" s="9" t="s">
        <v>826</v>
      </c>
      <c r="F12646" s="9" t="s">
        <v>1150</v>
      </c>
      <c r="G12646" s="9" t="s">
        <v>1151</v>
      </c>
      <c r="H12646" s="9" t="s">
        <v>55</v>
      </c>
      <c r="I12646">
        <v>1</v>
      </c>
      <c r="J12646" s="9" t="s">
        <v>22</v>
      </c>
      <c r="K12646">
        <v>1</v>
      </c>
      <c r="L12646">
        <v>0</v>
      </c>
      <c r="M12646">
        <v>0</v>
      </c>
      <c r="N12646" s="11">
        <f>VLOOKUP(AA_SIPARIS_SATINALMA_RAPORU_YENI_123_22112023[[#This Row],[STOK_KODU]],AA_KUMULATIF_STOK_RAPORU_123_BURAK_TD[],3,0)</f>
        <v>13</v>
      </c>
      <c r="O12646" s="5">
        <v>133</v>
      </c>
      <c r="P12646" s="1">
        <v>133</v>
      </c>
      <c r="Q12646" s="1">
        <v>21.418600000000001</v>
      </c>
      <c r="R12646" s="6">
        <v>6.21</v>
      </c>
      <c r="S12646" s="2" t="str">
        <f>IFERROR(#REF!/AA_SIPARIS_SATINALMA_RAPORU_YENI_123_22112023[[#This Row],[SIPARIS_EUR_KURU]],"")</f>
        <v/>
      </c>
      <c r="T12646" s="1">
        <v>133</v>
      </c>
      <c r="U12646" s="1">
        <v>133</v>
      </c>
      <c r="V12646" s="2">
        <v>6.2096</v>
      </c>
      <c r="W12646" s="12" t="s">
        <v>29</v>
      </c>
      <c r="X12646" s="4">
        <v>0</v>
      </c>
      <c r="Y12646" s="3">
        <v>133</v>
      </c>
      <c r="Z12646" s="9" t="s">
        <v>16</v>
      </c>
    </row>
    <row r="12647" spans="1:26" x14ac:dyDescent="0.25">
      <c r="A12647">
        <v>2023</v>
      </c>
      <c r="B12647">
        <v>3</v>
      </c>
      <c r="C12647" s="7">
        <v>45015</v>
      </c>
      <c r="D12647" s="9" t="s">
        <v>825</v>
      </c>
      <c r="E12647" s="9" t="s">
        <v>826</v>
      </c>
      <c r="F12647" s="9" t="s">
        <v>1150</v>
      </c>
      <c r="G12647" s="9" t="s">
        <v>1151</v>
      </c>
      <c r="H12647" s="9" t="s">
        <v>55</v>
      </c>
      <c r="I12647">
        <v>1</v>
      </c>
      <c r="J12647" s="9" t="s">
        <v>22</v>
      </c>
      <c r="K12647">
        <v>2</v>
      </c>
      <c r="L12647">
        <v>0</v>
      </c>
      <c r="M12647">
        <v>0</v>
      </c>
      <c r="N12647" s="11">
        <f>VLOOKUP(AA_SIPARIS_SATINALMA_RAPORU_YENI_123_22112023[[#This Row],[STOK_KODU]],AA_KUMULATIF_STOK_RAPORU_123_BURAK_TD[],3,0)</f>
        <v>13</v>
      </c>
      <c r="O12647" s="5">
        <v>133</v>
      </c>
      <c r="P12647" s="1">
        <v>133</v>
      </c>
      <c r="Q12647" s="1">
        <v>20.720099999999999</v>
      </c>
      <c r="R12647" s="6">
        <v>6.42</v>
      </c>
      <c r="S12647" s="2" t="str">
        <f>IFERROR(#REF!/AA_SIPARIS_SATINALMA_RAPORU_YENI_123_22112023[[#This Row],[SIPARIS_EUR_KURU]],"")</f>
        <v/>
      </c>
      <c r="T12647" s="1">
        <v>126</v>
      </c>
      <c r="U12647" s="1">
        <v>259</v>
      </c>
      <c r="V12647" s="2">
        <v>6.0571000000000002</v>
      </c>
      <c r="W12647" s="12" t="s">
        <v>29</v>
      </c>
      <c r="X12647" s="4">
        <v>0</v>
      </c>
      <c r="Y12647" s="3">
        <v>126</v>
      </c>
      <c r="Z12647" s="9" t="s">
        <v>16</v>
      </c>
    </row>
    <row r="12648" spans="1:26" x14ac:dyDescent="0.25">
      <c r="A12648">
        <v>2023</v>
      </c>
      <c r="B12648">
        <v>2</v>
      </c>
      <c r="C12648" s="7">
        <v>44963</v>
      </c>
      <c r="D12648" s="9" t="s">
        <v>825</v>
      </c>
      <c r="E12648" s="9" t="s">
        <v>826</v>
      </c>
      <c r="F12648" s="9" t="s">
        <v>832</v>
      </c>
      <c r="G12648" s="9" t="s">
        <v>833</v>
      </c>
      <c r="H12648" s="9" t="s">
        <v>44</v>
      </c>
      <c r="I12648">
        <v>1</v>
      </c>
      <c r="J12648" s="9" t="s">
        <v>22</v>
      </c>
      <c r="K12648">
        <v>1</v>
      </c>
      <c r="L12648">
        <v>0</v>
      </c>
      <c r="M12648">
        <v>0</v>
      </c>
      <c r="N12648" s="11">
        <f>VLOOKUP(AA_SIPARIS_SATINALMA_RAPORU_YENI_123_22112023[[#This Row],[STOK_KODU]],AA_KUMULATIF_STOK_RAPORU_123_BURAK_TD[],3,0)</f>
        <v>1</v>
      </c>
      <c r="O12648" s="5">
        <v>133</v>
      </c>
      <c r="P12648" s="1">
        <v>133</v>
      </c>
      <c r="Q12648" s="1">
        <v>32.632599999999996</v>
      </c>
      <c r="R12648" s="6">
        <v>4.08</v>
      </c>
      <c r="S12648" s="2" t="str">
        <f>IFERROR(#REF!/AA_SIPARIS_SATINALMA_RAPORU_YENI_123_22112023[[#This Row],[SIPARIS_EUR_KURU]],"")</f>
        <v/>
      </c>
      <c r="T12648" s="1">
        <v>133</v>
      </c>
      <c r="U12648" s="1">
        <v>133</v>
      </c>
      <c r="V12648" s="2">
        <v>6.5739999999999998</v>
      </c>
      <c r="W12648" s="12" t="s">
        <v>29</v>
      </c>
      <c r="X12648" s="4">
        <v>0</v>
      </c>
      <c r="Y12648" s="3">
        <v>133</v>
      </c>
      <c r="Z12648" s="9" t="s">
        <v>16</v>
      </c>
    </row>
    <row r="12649" spans="1:26" x14ac:dyDescent="0.25">
      <c r="A12649">
        <v>2025</v>
      </c>
      <c r="B12649">
        <v>1</v>
      </c>
      <c r="C12649" s="7">
        <v>45684</v>
      </c>
      <c r="D12649" s="9" t="s">
        <v>217</v>
      </c>
      <c r="E12649" s="9" t="s">
        <v>218</v>
      </c>
      <c r="F12649" s="9" t="s">
        <v>223</v>
      </c>
      <c r="G12649" s="9" t="s">
        <v>224</v>
      </c>
      <c r="H12649" s="9" t="s">
        <v>28</v>
      </c>
      <c r="I12649">
        <v>1</v>
      </c>
      <c r="J12649" s="9" t="s">
        <v>22</v>
      </c>
      <c r="K12649">
        <v>1</v>
      </c>
      <c r="L12649">
        <v>0</v>
      </c>
      <c r="M12649">
        <v>0</v>
      </c>
      <c r="N12649" s="11">
        <f>VLOOKUP(AA_SIPARIS_SATINALMA_RAPORU_YENI_123_22112023[[#This Row],[STOK_KODU]],AA_KUMULATIF_STOK_RAPORU_123_BURAK_TD[],3,0)</f>
        <v>0</v>
      </c>
      <c r="O12649" s="5">
        <v>132</v>
      </c>
      <c r="P12649" s="1">
        <v>132</v>
      </c>
      <c r="Q12649" s="1">
        <v>37.307299999999998</v>
      </c>
      <c r="R12649" s="6">
        <v>3.54</v>
      </c>
      <c r="S12649" s="2" t="str">
        <f>IFERROR(#REF!/AA_SIPARIS_SATINALMA_RAPORU_YENI_123_22112023[[#This Row],[SIPARIS_EUR_KURU]],"")</f>
        <v/>
      </c>
      <c r="T12649" s="1">
        <v>132</v>
      </c>
      <c r="U12649" s="1">
        <v>132</v>
      </c>
      <c r="V12649" s="2">
        <v>3.7016</v>
      </c>
      <c r="W12649" s="12" t="s">
        <v>29</v>
      </c>
      <c r="X12649" s="4">
        <v>0</v>
      </c>
      <c r="Y12649" s="3">
        <v>132</v>
      </c>
      <c r="Z12649" s="9" t="s">
        <v>16</v>
      </c>
    </row>
    <row r="12650" spans="1:26" x14ac:dyDescent="0.25">
      <c r="A12650">
        <v>2023</v>
      </c>
      <c r="B12650">
        <v>8</v>
      </c>
      <c r="C12650" s="7">
        <v>45149</v>
      </c>
      <c r="D12650" s="9" t="s">
        <v>1084</v>
      </c>
      <c r="E12650" s="9" t="s">
        <v>1085</v>
      </c>
      <c r="F12650" s="9" t="s">
        <v>2386</v>
      </c>
      <c r="G12650" s="9" t="s">
        <v>2387</v>
      </c>
      <c r="H12650" s="9" t="s">
        <v>55</v>
      </c>
      <c r="I12650">
        <v>1</v>
      </c>
      <c r="J12650" s="9" t="s">
        <v>22</v>
      </c>
      <c r="K12650">
        <v>1</v>
      </c>
      <c r="L12650">
        <v>0</v>
      </c>
      <c r="M12650">
        <v>0</v>
      </c>
      <c r="N12650" s="11">
        <f>VLOOKUP(AA_SIPARIS_SATINALMA_RAPORU_YENI_123_22112023[[#This Row],[STOK_KODU]],AA_KUMULATIF_STOK_RAPORU_123_BURAK_TD[],3,0)</f>
        <v>0</v>
      </c>
      <c r="O12650" s="5">
        <v>132</v>
      </c>
      <c r="P12650" s="1">
        <v>132</v>
      </c>
      <c r="Q12650" s="1">
        <v>29.736499999999999</v>
      </c>
      <c r="R12650" s="6">
        <v>4.4400000000000004</v>
      </c>
      <c r="S12650" s="2" t="str">
        <f>IFERROR(#REF!/AA_SIPARIS_SATINALMA_RAPORU_YENI_123_22112023[[#This Row],[SIPARIS_EUR_KURU]],"")</f>
        <v/>
      </c>
      <c r="T12650" s="1">
        <v>135</v>
      </c>
      <c r="U12650" s="1">
        <v>135</v>
      </c>
      <c r="V12650" s="2">
        <v>4.5037000000000003</v>
      </c>
      <c r="W12650" s="12" t="s">
        <v>29</v>
      </c>
      <c r="X12650" s="4">
        <v>0</v>
      </c>
      <c r="Y12650" s="3">
        <v>135</v>
      </c>
      <c r="Z12650" s="9" t="s">
        <v>16</v>
      </c>
    </row>
    <row r="12651" spans="1:26" x14ac:dyDescent="0.25">
      <c r="A12651">
        <v>2025</v>
      </c>
      <c r="B12651">
        <v>5</v>
      </c>
      <c r="C12651" s="7">
        <v>45790</v>
      </c>
      <c r="D12651" s="9" t="s">
        <v>10937</v>
      </c>
      <c r="E12651" s="9" t="s">
        <v>10938</v>
      </c>
      <c r="F12651" s="9" t="s">
        <v>3559</v>
      </c>
      <c r="G12651" s="9" t="s">
        <v>3560</v>
      </c>
      <c r="H12651" s="9" t="s">
        <v>55</v>
      </c>
      <c r="I12651">
        <v>2</v>
      </c>
      <c r="J12651" s="9" t="s">
        <v>22</v>
      </c>
      <c r="K12651">
        <v>2</v>
      </c>
      <c r="L12651">
        <v>0</v>
      </c>
      <c r="M12651">
        <v>0</v>
      </c>
      <c r="N12651" s="11">
        <f>VLOOKUP(AA_SIPARIS_SATINALMA_RAPORU_YENI_123_22112023[[#This Row],[STOK_KODU]],AA_KUMULATIF_STOK_RAPORU_123_BURAK_TD[],3,0)</f>
        <v>10</v>
      </c>
      <c r="O12651" s="5">
        <v>65.650000000000006</v>
      </c>
      <c r="P12651" s="1">
        <v>131.30000000000001</v>
      </c>
      <c r="Q12651" s="1"/>
      <c r="R12651" s="6"/>
      <c r="S12651" s="2" t="str">
        <f>IFERROR(#REF!/AA_SIPARIS_SATINALMA_RAPORU_YENI_123_22112023[[#This Row],[SIPARIS_EUR_KURU]],"")</f>
        <v/>
      </c>
      <c r="T12651" s="1">
        <v>65.650000000000006</v>
      </c>
      <c r="U12651" s="1">
        <v>131.30000000000001</v>
      </c>
      <c r="V12651" s="2">
        <v>2.9971000000000001</v>
      </c>
      <c r="W12651" s="12" t="s">
        <v>29</v>
      </c>
      <c r="X12651" s="4">
        <v>0</v>
      </c>
      <c r="Y12651" s="3">
        <v>131.30000000000001</v>
      </c>
      <c r="Z12651" s="9" t="s">
        <v>16</v>
      </c>
    </row>
    <row r="12652" spans="1:26" x14ac:dyDescent="0.25">
      <c r="A12652">
        <v>2023</v>
      </c>
      <c r="B12652">
        <v>9</v>
      </c>
      <c r="C12652" s="7">
        <v>45182</v>
      </c>
      <c r="D12652" s="9" t="s">
        <v>217</v>
      </c>
      <c r="E12652" s="9" t="s">
        <v>218</v>
      </c>
      <c r="F12652" s="9" t="s">
        <v>233</v>
      </c>
      <c r="G12652" s="9" t="s">
        <v>234</v>
      </c>
      <c r="H12652" s="9" t="s">
        <v>28</v>
      </c>
      <c r="I12652">
        <v>2</v>
      </c>
      <c r="J12652" s="9" t="s">
        <v>22</v>
      </c>
      <c r="K12652">
        <v>2</v>
      </c>
      <c r="L12652">
        <v>0</v>
      </c>
      <c r="M12652">
        <v>0</v>
      </c>
      <c r="N12652" s="11">
        <f>VLOOKUP(AA_SIPARIS_SATINALMA_RAPORU_YENI_123_22112023[[#This Row],[STOK_KODU]],AA_KUMULATIF_STOK_RAPORU_123_BURAK_TD[],3,0)</f>
        <v>0</v>
      </c>
      <c r="O12652" s="5">
        <v>65.08</v>
      </c>
      <c r="P12652" s="1">
        <v>130.16</v>
      </c>
      <c r="Q12652" s="1">
        <v>28.7911</v>
      </c>
      <c r="R12652" s="6">
        <v>2.2599999999999998</v>
      </c>
      <c r="S12652" s="2" t="str">
        <f>IFERROR(#REF!/AA_SIPARIS_SATINALMA_RAPORU_YENI_123_22112023[[#This Row],[SIPARIS_EUR_KURU]],"")</f>
        <v/>
      </c>
      <c r="T12652" s="1">
        <v>65.08</v>
      </c>
      <c r="U12652" s="1">
        <v>130.16</v>
      </c>
      <c r="V12652" s="2">
        <v>4.5198999999999998</v>
      </c>
      <c r="W12652" s="12" t="s">
        <v>29</v>
      </c>
      <c r="X12652" s="4">
        <v>0</v>
      </c>
      <c r="Y12652" s="3">
        <v>130.16</v>
      </c>
      <c r="Z12652" s="9" t="s">
        <v>16</v>
      </c>
    </row>
    <row r="12653" spans="1:26" x14ac:dyDescent="0.25">
      <c r="A12653">
        <v>2024</v>
      </c>
      <c r="B12653">
        <v>2</v>
      </c>
      <c r="C12653" s="7">
        <v>45351</v>
      </c>
      <c r="D12653" s="9" t="s">
        <v>130</v>
      </c>
      <c r="E12653" s="9" t="s">
        <v>131</v>
      </c>
      <c r="F12653" s="9" t="s">
        <v>1679</v>
      </c>
      <c r="G12653" s="9" t="s">
        <v>1680</v>
      </c>
      <c r="H12653" s="9" t="s">
        <v>55</v>
      </c>
      <c r="I12653">
        <v>250</v>
      </c>
      <c r="J12653" s="9" t="s">
        <v>22</v>
      </c>
      <c r="K12653">
        <v>250</v>
      </c>
      <c r="L12653">
        <v>0</v>
      </c>
      <c r="M12653">
        <v>0</v>
      </c>
      <c r="N12653" s="11">
        <f>VLOOKUP(AA_SIPARIS_SATINALMA_RAPORU_YENI_123_22112023[[#This Row],[STOK_KODU]],AA_KUMULATIF_STOK_RAPORU_123_BURAK_TD[],3,0)</f>
        <v>1000</v>
      </c>
      <c r="O12653" s="5">
        <v>0.52</v>
      </c>
      <c r="P12653" s="1">
        <v>130</v>
      </c>
      <c r="Q12653" s="1">
        <v>33.654299999999999</v>
      </c>
      <c r="R12653" s="6">
        <v>0.02</v>
      </c>
      <c r="S12653" s="2" t="str">
        <f>IFERROR(#REF!/AA_SIPARIS_SATINALMA_RAPORU_YENI_123_22112023[[#This Row],[SIPARIS_EUR_KURU]],"")</f>
        <v/>
      </c>
      <c r="T12653" s="1">
        <v>0.52</v>
      </c>
      <c r="U12653" s="1">
        <v>130</v>
      </c>
      <c r="V12653" s="2">
        <v>3.8147000000000002</v>
      </c>
      <c r="W12653" s="12" t="s">
        <v>29</v>
      </c>
      <c r="X12653" s="4">
        <v>0</v>
      </c>
      <c r="Y12653" s="3">
        <v>130</v>
      </c>
      <c r="Z12653" s="9" t="s">
        <v>16</v>
      </c>
    </row>
    <row r="12654" spans="1:26" x14ac:dyDescent="0.25">
      <c r="A12654">
        <v>2023</v>
      </c>
      <c r="B12654">
        <v>2</v>
      </c>
      <c r="C12654" s="7">
        <v>44958</v>
      </c>
      <c r="D12654" s="9" t="s">
        <v>24</v>
      </c>
      <c r="E12654" s="9" t="s">
        <v>25</v>
      </c>
      <c r="F12654" s="9" t="s">
        <v>4647</v>
      </c>
      <c r="G12654" s="9" t="s">
        <v>4648</v>
      </c>
      <c r="H12654" s="9" t="s">
        <v>28</v>
      </c>
      <c r="I12654">
        <v>1</v>
      </c>
      <c r="J12654" s="9" t="s">
        <v>22</v>
      </c>
      <c r="K12654">
        <v>1</v>
      </c>
      <c r="L12654">
        <v>0</v>
      </c>
      <c r="M12654">
        <v>0</v>
      </c>
      <c r="N12654" s="11">
        <f>VLOOKUP(AA_SIPARIS_SATINALMA_RAPORU_YENI_123_22112023[[#This Row],[STOK_KODU]],AA_KUMULATIF_STOK_RAPORU_123_BURAK_TD[],3,0)</f>
        <v>0</v>
      </c>
      <c r="O12654" s="5">
        <v>130</v>
      </c>
      <c r="P12654" s="1">
        <v>130</v>
      </c>
      <c r="Q12654" s="1">
        <v>20.382400000000001</v>
      </c>
      <c r="R12654" s="6">
        <v>3.51</v>
      </c>
      <c r="S12654" s="2" t="str">
        <f>IFERROR(#REF!/AA_SIPARIS_SATINALMA_RAPORU_YENI_123_22112023[[#This Row],[SIPARIS_EUR_KURU]],"")</f>
        <v/>
      </c>
      <c r="T12654" s="1">
        <v>71.61</v>
      </c>
      <c r="U12654" s="1">
        <v>71.61</v>
      </c>
      <c r="V12654" s="2">
        <v>3.5078999999999998</v>
      </c>
      <c r="W12654" s="12" t="s">
        <v>29</v>
      </c>
      <c r="X12654" s="4">
        <v>0</v>
      </c>
      <c r="Y12654" s="3">
        <v>71.61</v>
      </c>
      <c r="Z12654" s="9" t="s">
        <v>16</v>
      </c>
    </row>
    <row r="12655" spans="1:26" x14ac:dyDescent="0.25">
      <c r="A12655">
        <v>2023</v>
      </c>
      <c r="B12655">
        <v>6</v>
      </c>
      <c r="C12655" s="7">
        <v>45094</v>
      </c>
      <c r="D12655" s="9" t="s">
        <v>825</v>
      </c>
      <c r="E12655" s="9" t="s">
        <v>826</v>
      </c>
      <c r="F12655" s="9" t="s">
        <v>1150</v>
      </c>
      <c r="G12655" s="9" t="s">
        <v>1151</v>
      </c>
      <c r="H12655" s="9" t="s">
        <v>55</v>
      </c>
      <c r="I12655">
        <v>1</v>
      </c>
      <c r="J12655" s="9" t="s">
        <v>22</v>
      </c>
      <c r="K12655">
        <v>2</v>
      </c>
      <c r="L12655">
        <v>0</v>
      </c>
      <c r="M12655">
        <v>0</v>
      </c>
      <c r="N12655" s="11">
        <f>VLOOKUP(AA_SIPARIS_SATINALMA_RAPORU_YENI_123_22112023[[#This Row],[STOK_KODU]],AA_KUMULATIF_STOK_RAPORU_123_BURAK_TD[],3,0)</f>
        <v>13</v>
      </c>
      <c r="O12655" s="5">
        <v>129.5</v>
      </c>
      <c r="P12655" s="1">
        <v>129.5</v>
      </c>
      <c r="Q12655" s="1">
        <v>25.880700000000001</v>
      </c>
      <c r="R12655" s="6">
        <v>5</v>
      </c>
      <c r="S12655" s="2" t="str">
        <f>IFERROR(#REF!/AA_SIPARIS_SATINALMA_RAPORU_YENI_123_22112023[[#This Row],[SIPARIS_EUR_KURU]],"")</f>
        <v/>
      </c>
      <c r="T12655" s="1"/>
      <c r="U12655" s="1">
        <v>213.5</v>
      </c>
      <c r="V12655" s="2">
        <v>0</v>
      </c>
      <c r="W12655" s="12" t="s">
        <v>29</v>
      </c>
      <c r="X12655" s="4">
        <v>0</v>
      </c>
      <c r="Y12655" s="3">
        <v>0</v>
      </c>
      <c r="Z12655" s="9" t="s">
        <v>16</v>
      </c>
    </row>
    <row r="12656" spans="1:26" x14ac:dyDescent="0.25">
      <c r="A12656">
        <v>2023</v>
      </c>
      <c r="B12656">
        <v>1</v>
      </c>
      <c r="C12656" s="7">
        <v>44945</v>
      </c>
      <c r="D12656" s="9" t="s">
        <v>825</v>
      </c>
      <c r="E12656" s="9" t="s">
        <v>826</v>
      </c>
      <c r="F12656" s="9" t="s">
        <v>1150</v>
      </c>
      <c r="G12656" s="9" t="s">
        <v>1151</v>
      </c>
      <c r="H12656" s="9" t="s">
        <v>55</v>
      </c>
      <c r="I12656">
        <v>1</v>
      </c>
      <c r="J12656" s="9" t="s">
        <v>22</v>
      </c>
      <c r="K12656">
        <v>2</v>
      </c>
      <c r="L12656">
        <v>0</v>
      </c>
      <c r="M12656">
        <v>0</v>
      </c>
      <c r="N12656" s="11">
        <f>VLOOKUP(AA_SIPARIS_SATINALMA_RAPORU_YENI_123_22112023[[#This Row],[STOK_KODU]],AA_KUMULATIF_STOK_RAPORU_123_BURAK_TD[],3,0)</f>
        <v>13</v>
      </c>
      <c r="O12656" s="5">
        <v>129.5</v>
      </c>
      <c r="P12656" s="1">
        <v>129.5</v>
      </c>
      <c r="Q12656" s="1">
        <v>20.382400000000001</v>
      </c>
      <c r="R12656" s="6">
        <v>6.35</v>
      </c>
      <c r="S12656" s="2" t="str">
        <f>IFERROR(#REF!/AA_SIPARIS_SATINALMA_RAPORU_YENI_123_22112023[[#This Row],[SIPARIS_EUR_KURU]],"")</f>
        <v/>
      </c>
      <c r="T12656" s="1"/>
      <c r="U12656" s="1">
        <v>266</v>
      </c>
      <c r="V12656" s="2">
        <v>0</v>
      </c>
      <c r="W12656" s="12" t="s">
        <v>29</v>
      </c>
      <c r="X12656" s="4">
        <v>0</v>
      </c>
      <c r="Y12656" s="3">
        <v>0</v>
      </c>
      <c r="Z12656" s="9" t="s">
        <v>16</v>
      </c>
    </row>
    <row r="12657" spans="1:26" x14ac:dyDescent="0.25">
      <c r="A12657">
        <v>2024</v>
      </c>
      <c r="B12657">
        <v>3</v>
      </c>
      <c r="C12657" s="7">
        <v>45367</v>
      </c>
      <c r="D12657" s="9" t="s">
        <v>386</v>
      </c>
      <c r="E12657" s="9" t="s">
        <v>387</v>
      </c>
      <c r="F12657" s="9" t="s">
        <v>390</v>
      </c>
      <c r="G12657" s="9" t="s">
        <v>391</v>
      </c>
      <c r="H12657" s="9" t="s">
        <v>44</v>
      </c>
      <c r="I12657">
        <v>40</v>
      </c>
      <c r="J12657" s="9" t="s">
        <v>22</v>
      </c>
      <c r="K12657">
        <v>40</v>
      </c>
      <c r="L12657">
        <v>0</v>
      </c>
      <c r="M12657">
        <v>0</v>
      </c>
      <c r="N12657" s="11">
        <f>VLOOKUP(AA_SIPARIS_SATINALMA_RAPORU_YENI_123_22112023[[#This Row],[STOK_KODU]],AA_KUMULATIF_STOK_RAPORU_123_BURAK_TD[],3,0)</f>
        <v>0</v>
      </c>
      <c r="O12657" s="5">
        <v>3.2121400000000002</v>
      </c>
      <c r="P12657" s="1">
        <v>128.49</v>
      </c>
      <c r="Q12657" s="1">
        <v>34.973300000000002</v>
      </c>
      <c r="R12657" s="6">
        <v>0.09</v>
      </c>
      <c r="S12657" s="2" t="str">
        <f>IFERROR(#REF!/AA_SIPARIS_SATINALMA_RAPORU_YENI_123_22112023[[#This Row],[SIPARIS_EUR_KURU]],"")</f>
        <v/>
      </c>
      <c r="T12657" s="1">
        <v>3.21225</v>
      </c>
      <c r="U12657" s="1"/>
      <c r="V12657" s="2">
        <v>3.6739000000000002</v>
      </c>
      <c r="W12657" s="12" t="s">
        <v>23</v>
      </c>
      <c r="X12657" s="4">
        <v>32.121400000000001</v>
      </c>
      <c r="Y12657" s="3">
        <v>4</v>
      </c>
      <c r="Z12657" s="9" t="s">
        <v>16</v>
      </c>
    </row>
    <row r="12658" spans="1:26" x14ac:dyDescent="0.25">
      <c r="A12658">
        <v>2023</v>
      </c>
      <c r="B12658">
        <v>5</v>
      </c>
      <c r="C12658" s="7">
        <v>45062</v>
      </c>
      <c r="D12658" s="9" t="s">
        <v>203</v>
      </c>
      <c r="E12658" s="9" t="s">
        <v>204</v>
      </c>
      <c r="F12658" s="9" t="s">
        <v>4168</v>
      </c>
      <c r="G12658" s="9" t="s">
        <v>11460</v>
      </c>
      <c r="H12658" s="9" t="s">
        <v>21</v>
      </c>
      <c r="I12658">
        <v>2</v>
      </c>
      <c r="J12658" s="9" t="s">
        <v>22</v>
      </c>
      <c r="K12658">
        <v>2</v>
      </c>
      <c r="L12658">
        <v>0</v>
      </c>
      <c r="M12658">
        <v>0</v>
      </c>
      <c r="N12658" s="11">
        <f>VLOOKUP(AA_SIPARIS_SATINALMA_RAPORU_YENI_123_22112023[[#This Row],[STOK_KODU]],AA_KUMULATIF_STOK_RAPORU_123_BURAK_TD[],3,0)</f>
        <v>1</v>
      </c>
      <c r="O12658" s="5">
        <v>63.55</v>
      </c>
      <c r="P12658" s="1">
        <v>127.1</v>
      </c>
      <c r="Q12658" s="1">
        <v>21.352399999999999</v>
      </c>
      <c r="R12658" s="6">
        <v>2.98</v>
      </c>
      <c r="S12658" s="2" t="str">
        <f>IFERROR(#REF!/AA_SIPARIS_SATINALMA_RAPORU_YENI_123_22112023[[#This Row],[SIPARIS_EUR_KURU]],"")</f>
        <v/>
      </c>
      <c r="T12658" s="1">
        <v>63.55</v>
      </c>
      <c r="U12658" s="1">
        <v>127.1</v>
      </c>
      <c r="V12658" s="2">
        <v>5.9524999999999997</v>
      </c>
      <c r="W12658" s="12" t="s">
        <v>29</v>
      </c>
      <c r="X12658" s="4">
        <v>0</v>
      </c>
      <c r="Y12658" s="3">
        <v>127.1</v>
      </c>
      <c r="Z12658" s="9" t="s">
        <v>16</v>
      </c>
    </row>
    <row r="12659" spans="1:26" x14ac:dyDescent="0.25">
      <c r="A12659">
        <v>2026</v>
      </c>
      <c r="B12659">
        <v>1</v>
      </c>
      <c r="C12659" s="7">
        <v>46030</v>
      </c>
      <c r="D12659" s="9" t="s">
        <v>10215</v>
      </c>
      <c r="E12659" s="9" t="s">
        <v>10216</v>
      </c>
      <c r="F12659" s="9" t="s">
        <v>12060</v>
      </c>
      <c r="G12659" s="9" t="s">
        <v>12061</v>
      </c>
      <c r="H12659" s="9" t="s">
        <v>97</v>
      </c>
      <c r="I12659">
        <v>1</v>
      </c>
      <c r="J12659" s="9" t="s">
        <v>22</v>
      </c>
      <c r="K12659">
        <v>1</v>
      </c>
      <c r="L12659">
        <v>0</v>
      </c>
      <c r="M12659">
        <v>0</v>
      </c>
      <c r="N12659" s="11">
        <f>VLOOKUP(AA_SIPARIS_SATINALMA_RAPORU_YENI_123_22112023[[#This Row],[STOK_KODU]],AA_KUMULATIF_STOK_RAPORU_123_BURAK_TD[],3,0)</f>
        <v>0</v>
      </c>
      <c r="O12659" s="5">
        <v>126.13</v>
      </c>
      <c r="P12659" s="1">
        <v>126.13</v>
      </c>
      <c r="Q12659" s="1">
        <v>50.228700000000003</v>
      </c>
      <c r="R12659" s="6">
        <v>2.5099999999999998</v>
      </c>
      <c r="S12659" s="2" t="str">
        <f>IFERROR(#REF!/AA_SIPARIS_SATINALMA_RAPORU_YENI_123_22112023[[#This Row],[SIPARIS_EUR_KURU]],"")</f>
        <v/>
      </c>
      <c r="T12659" s="1">
        <v>126.13</v>
      </c>
      <c r="U12659" s="1">
        <v>126.13</v>
      </c>
      <c r="V12659" s="2">
        <v>2.5045000000000002</v>
      </c>
      <c r="W12659" s="12" t="s">
        <v>29</v>
      </c>
      <c r="X12659" s="4">
        <v>0</v>
      </c>
      <c r="Y12659" s="3">
        <v>126.13</v>
      </c>
      <c r="Z12659" s="9" t="s">
        <v>16</v>
      </c>
    </row>
    <row r="12660" spans="1:26" x14ac:dyDescent="0.25">
      <c r="A12660">
        <v>2026</v>
      </c>
      <c r="B12660">
        <v>1</v>
      </c>
      <c r="C12660" s="7">
        <v>46030</v>
      </c>
      <c r="D12660" s="9" t="s">
        <v>10215</v>
      </c>
      <c r="E12660" s="9" t="s">
        <v>10216</v>
      </c>
      <c r="F12660" s="9" t="s">
        <v>12062</v>
      </c>
      <c r="G12660" s="9" t="s">
        <v>12063</v>
      </c>
      <c r="H12660" s="9" t="s">
        <v>97</v>
      </c>
      <c r="I12660">
        <v>1</v>
      </c>
      <c r="J12660" s="9" t="s">
        <v>22</v>
      </c>
      <c r="K12660">
        <v>1</v>
      </c>
      <c r="L12660">
        <v>0</v>
      </c>
      <c r="M12660">
        <v>0</v>
      </c>
      <c r="N12660" s="11">
        <f>VLOOKUP(AA_SIPARIS_SATINALMA_RAPORU_YENI_123_22112023[[#This Row],[STOK_KODU]],AA_KUMULATIF_STOK_RAPORU_123_BURAK_TD[],3,0)</f>
        <v>0</v>
      </c>
      <c r="O12660" s="5">
        <v>126.13</v>
      </c>
      <c r="P12660" s="1">
        <v>126.13</v>
      </c>
      <c r="Q12660" s="1">
        <v>50.228700000000003</v>
      </c>
      <c r="R12660" s="6">
        <v>2.5099999999999998</v>
      </c>
      <c r="S12660" s="2" t="str">
        <f>IFERROR(#REF!/AA_SIPARIS_SATINALMA_RAPORU_YENI_123_22112023[[#This Row],[SIPARIS_EUR_KURU]],"")</f>
        <v/>
      </c>
      <c r="T12660" s="1">
        <v>126.13</v>
      </c>
      <c r="U12660" s="1">
        <v>126.13</v>
      </c>
      <c r="V12660" s="2">
        <v>2.5045000000000002</v>
      </c>
      <c r="W12660" s="12" t="s">
        <v>29</v>
      </c>
      <c r="X12660" s="4">
        <v>0</v>
      </c>
      <c r="Y12660" s="3">
        <v>126.13</v>
      </c>
      <c r="Z12660" s="9" t="s">
        <v>16</v>
      </c>
    </row>
    <row r="12661" spans="1:26" x14ac:dyDescent="0.25">
      <c r="A12661">
        <v>2026</v>
      </c>
      <c r="B12661">
        <v>1</v>
      </c>
      <c r="C12661" s="7">
        <v>46030</v>
      </c>
      <c r="D12661" s="9" t="s">
        <v>10215</v>
      </c>
      <c r="E12661" s="9" t="s">
        <v>10216</v>
      </c>
      <c r="F12661" s="9" t="s">
        <v>12060</v>
      </c>
      <c r="G12661" s="9" t="s">
        <v>12061</v>
      </c>
      <c r="H12661" s="9" t="s">
        <v>97</v>
      </c>
      <c r="I12661">
        <v>1</v>
      </c>
      <c r="J12661" s="9" t="s">
        <v>22</v>
      </c>
      <c r="K12661">
        <v>1</v>
      </c>
      <c r="L12661">
        <v>0</v>
      </c>
      <c r="M12661">
        <v>0</v>
      </c>
      <c r="N12661" s="11">
        <f>VLOOKUP(AA_SIPARIS_SATINALMA_RAPORU_YENI_123_22112023[[#This Row],[STOK_KODU]],AA_KUMULATIF_STOK_RAPORU_123_BURAK_TD[],3,0)</f>
        <v>0</v>
      </c>
      <c r="O12661" s="5">
        <v>126.13</v>
      </c>
      <c r="P12661" s="1">
        <v>126.13</v>
      </c>
      <c r="Q12661" s="1">
        <v>50.228700000000003</v>
      </c>
      <c r="R12661" s="6">
        <v>2.5099999999999998</v>
      </c>
      <c r="S12661" s="2" t="str">
        <f>IFERROR(#REF!/AA_SIPARIS_SATINALMA_RAPORU_YENI_123_22112023[[#This Row],[SIPARIS_EUR_KURU]],"")</f>
        <v/>
      </c>
      <c r="T12661" s="1">
        <v>126.13</v>
      </c>
      <c r="U12661" s="1">
        <v>126.13</v>
      </c>
      <c r="V12661" s="2">
        <v>2.5045000000000002</v>
      </c>
      <c r="W12661" s="12" t="s">
        <v>29</v>
      </c>
      <c r="X12661" s="4">
        <v>0</v>
      </c>
      <c r="Y12661" s="3">
        <v>126.13</v>
      </c>
      <c r="Z12661" s="9" t="s">
        <v>16</v>
      </c>
    </row>
    <row r="12662" spans="1:26" x14ac:dyDescent="0.25">
      <c r="A12662">
        <v>2026</v>
      </c>
      <c r="B12662">
        <v>1</v>
      </c>
      <c r="C12662" s="7">
        <v>46030</v>
      </c>
      <c r="D12662" s="9" t="s">
        <v>10215</v>
      </c>
      <c r="E12662" s="9" t="s">
        <v>10216</v>
      </c>
      <c r="F12662" s="9" t="s">
        <v>12062</v>
      </c>
      <c r="G12662" s="9" t="s">
        <v>12063</v>
      </c>
      <c r="H12662" s="9" t="s">
        <v>97</v>
      </c>
      <c r="I12662">
        <v>1</v>
      </c>
      <c r="J12662" s="9" t="s">
        <v>22</v>
      </c>
      <c r="K12662">
        <v>1</v>
      </c>
      <c r="L12662">
        <v>0</v>
      </c>
      <c r="M12662">
        <v>0</v>
      </c>
      <c r="N12662" s="11">
        <f>VLOOKUP(AA_SIPARIS_SATINALMA_RAPORU_YENI_123_22112023[[#This Row],[STOK_KODU]],AA_KUMULATIF_STOK_RAPORU_123_BURAK_TD[],3,0)</f>
        <v>0</v>
      </c>
      <c r="O12662" s="5">
        <v>126.13</v>
      </c>
      <c r="P12662" s="1">
        <v>126.13</v>
      </c>
      <c r="Q12662" s="1">
        <v>50.228700000000003</v>
      </c>
      <c r="R12662" s="6">
        <v>2.5099999999999998</v>
      </c>
      <c r="S12662" s="2" t="str">
        <f>IFERROR(#REF!/AA_SIPARIS_SATINALMA_RAPORU_YENI_123_22112023[[#This Row],[SIPARIS_EUR_KURU]],"")</f>
        <v/>
      </c>
      <c r="T12662" s="1">
        <v>126.13</v>
      </c>
      <c r="U12662" s="1">
        <v>126.13</v>
      </c>
      <c r="V12662" s="2">
        <v>2.5045000000000002</v>
      </c>
      <c r="W12662" s="12" t="s">
        <v>29</v>
      </c>
      <c r="X12662" s="4">
        <v>0</v>
      </c>
      <c r="Y12662" s="3">
        <v>126.13</v>
      </c>
      <c r="Z12662" s="9" t="s">
        <v>16</v>
      </c>
    </row>
    <row r="12663" spans="1:26" x14ac:dyDescent="0.25">
      <c r="A12663">
        <v>2023</v>
      </c>
      <c r="B12663">
        <v>10</v>
      </c>
      <c r="C12663" s="7">
        <v>45224</v>
      </c>
      <c r="D12663" s="9" t="s">
        <v>825</v>
      </c>
      <c r="E12663" s="9" t="s">
        <v>826</v>
      </c>
      <c r="F12663" s="9" t="s">
        <v>1154</v>
      </c>
      <c r="G12663" s="9" t="s">
        <v>1155</v>
      </c>
      <c r="H12663" s="9" t="s">
        <v>44</v>
      </c>
      <c r="I12663">
        <v>2</v>
      </c>
      <c r="J12663" s="9" t="s">
        <v>22</v>
      </c>
      <c r="K12663">
        <v>12</v>
      </c>
      <c r="L12663">
        <v>0</v>
      </c>
      <c r="M12663">
        <v>0</v>
      </c>
      <c r="N12663" s="11">
        <f>VLOOKUP(AA_SIPARIS_SATINALMA_RAPORU_YENI_123_22112023[[#This Row],[STOK_KODU]],AA_KUMULATIF_STOK_RAPORU_123_BURAK_TD[],3,0)</f>
        <v>32</v>
      </c>
      <c r="O12663" s="5">
        <v>63</v>
      </c>
      <c r="P12663" s="1">
        <v>126</v>
      </c>
      <c r="Q12663" s="1">
        <v>29.874500000000001</v>
      </c>
      <c r="R12663" s="6">
        <v>2.11</v>
      </c>
      <c r="S12663" s="2" t="str">
        <f>IFERROR(#REF!/AA_SIPARIS_SATINALMA_RAPORU_YENI_123_22112023[[#This Row],[SIPARIS_EUR_KURU]],"")</f>
        <v/>
      </c>
      <c r="T12663" s="1"/>
      <c r="U12663" s="1">
        <v>726</v>
      </c>
      <c r="V12663" s="2">
        <v>0</v>
      </c>
      <c r="W12663" s="12" t="s">
        <v>29</v>
      </c>
      <c r="X12663" s="4">
        <v>0</v>
      </c>
      <c r="Y12663" s="3">
        <v>0</v>
      </c>
      <c r="Z12663" s="9" t="s">
        <v>16</v>
      </c>
    </row>
    <row r="12664" spans="1:26" x14ac:dyDescent="0.25">
      <c r="A12664">
        <v>2023</v>
      </c>
      <c r="B12664">
        <v>3</v>
      </c>
      <c r="C12664" s="7">
        <v>45015</v>
      </c>
      <c r="D12664" s="9" t="s">
        <v>825</v>
      </c>
      <c r="E12664" s="9" t="s">
        <v>826</v>
      </c>
      <c r="F12664" s="9" t="s">
        <v>1150</v>
      </c>
      <c r="G12664" s="9" t="s">
        <v>1151</v>
      </c>
      <c r="H12664" s="9" t="s">
        <v>55</v>
      </c>
      <c r="I12664">
        <v>1</v>
      </c>
      <c r="J12664" s="9" t="s">
        <v>22</v>
      </c>
      <c r="K12664">
        <v>2</v>
      </c>
      <c r="L12664">
        <v>0</v>
      </c>
      <c r="M12664">
        <v>0</v>
      </c>
      <c r="N12664" s="11">
        <f>VLOOKUP(AA_SIPARIS_SATINALMA_RAPORU_YENI_123_22112023[[#This Row],[STOK_KODU]],AA_KUMULATIF_STOK_RAPORU_123_BURAK_TD[],3,0)</f>
        <v>13</v>
      </c>
      <c r="O12664" s="5">
        <v>126</v>
      </c>
      <c r="P12664" s="1">
        <v>126</v>
      </c>
      <c r="Q12664" s="1">
        <v>20.720099999999999</v>
      </c>
      <c r="R12664" s="6">
        <v>6.08</v>
      </c>
      <c r="S12664" s="2" t="str">
        <f>IFERROR(#REF!/AA_SIPARIS_SATINALMA_RAPORU_YENI_123_22112023[[#This Row],[SIPARIS_EUR_KURU]],"")</f>
        <v/>
      </c>
      <c r="T12664" s="1"/>
      <c r="U12664" s="1">
        <v>259</v>
      </c>
      <c r="V12664" s="2">
        <v>0</v>
      </c>
      <c r="W12664" s="12" t="s">
        <v>29</v>
      </c>
      <c r="X12664" s="4">
        <v>0</v>
      </c>
      <c r="Y12664" s="3">
        <v>0</v>
      </c>
      <c r="Z12664" s="9" t="s">
        <v>16</v>
      </c>
    </row>
    <row r="12665" spans="1:26" x14ac:dyDescent="0.25">
      <c r="A12665">
        <v>2023</v>
      </c>
      <c r="B12665">
        <v>7</v>
      </c>
      <c r="C12665" s="7">
        <v>45127</v>
      </c>
      <c r="D12665" s="9" t="s">
        <v>825</v>
      </c>
      <c r="E12665" s="9" t="s">
        <v>826</v>
      </c>
      <c r="F12665" s="9" t="s">
        <v>3285</v>
      </c>
      <c r="G12665" s="9" t="s">
        <v>3286</v>
      </c>
      <c r="H12665" s="9" t="s">
        <v>653</v>
      </c>
      <c r="I12665">
        <v>1</v>
      </c>
      <c r="J12665" s="9" t="s">
        <v>22</v>
      </c>
      <c r="K12665">
        <v>1</v>
      </c>
      <c r="L12665">
        <v>0</v>
      </c>
      <c r="M12665">
        <v>0</v>
      </c>
      <c r="N12665" s="11">
        <f>VLOOKUP(AA_SIPARIS_SATINALMA_RAPORU_YENI_123_22112023[[#This Row],[STOK_KODU]],AA_KUMULATIF_STOK_RAPORU_123_BURAK_TD[],3,0)</f>
        <v>0</v>
      </c>
      <c r="O12665" s="5">
        <v>125.4</v>
      </c>
      <c r="P12665" s="1">
        <v>125.4</v>
      </c>
      <c r="Q12665" s="1">
        <v>32.632599999999996</v>
      </c>
      <c r="R12665" s="6">
        <v>3.84</v>
      </c>
      <c r="S12665" s="2" t="str">
        <f>IFERROR(#REF!/AA_SIPARIS_SATINALMA_RAPORU_YENI_123_22112023[[#This Row],[SIPARIS_EUR_KURU]],"")</f>
        <v/>
      </c>
      <c r="T12665" s="1">
        <v>125.4</v>
      </c>
      <c r="U12665" s="1">
        <v>125.4</v>
      </c>
      <c r="V12665" s="2">
        <v>4.1551999999999998</v>
      </c>
      <c r="W12665" s="12" t="s">
        <v>29</v>
      </c>
      <c r="X12665" s="4">
        <v>0</v>
      </c>
      <c r="Y12665" s="3">
        <v>125.4</v>
      </c>
      <c r="Z12665" s="9" t="s">
        <v>16</v>
      </c>
    </row>
    <row r="12666" spans="1:26" x14ac:dyDescent="0.25">
      <c r="A12666">
        <v>2025</v>
      </c>
      <c r="B12666">
        <v>9</v>
      </c>
      <c r="C12666" s="7">
        <v>45918</v>
      </c>
      <c r="D12666" s="9" t="s">
        <v>11693</v>
      </c>
      <c r="E12666" s="9" t="s">
        <v>11878</v>
      </c>
      <c r="F12666" s="9" t="s">
        <v>11668</v>
      </c>
      <c r="G12666" s="9" t="s">
        <v>11669</v>
      </c>
      <c r="H12666" s="9" t="s">
        <v>55</v>
      </c>
      <c r="I12666">
        <v>8</v>
      </c>
      <c r="J12666" s="9" t="s">
        <v>22</v>
      </c>
      <c r="K12666">
        <v>8</v>
      </c>
      <c r="L12666">
        <v>0</v>
      </c>
      <c r="M12666">
        <v>0</v>
      </c>
      <c r="N12666" s="11">
        <f>VLOOKUP(AA_SIPARIS_SATINALMA_RAPORU_YENI_123_22112023[[#This Row],[STOK_KODU]],AA_KUMULATIF_STOK_RAPORU_123_BURAK_TD[],3,0)</f>
        <v>40</v>
      </c>
      <c r="O12666" s="5">
        <v>15.625</v>
      </c>
      <c r="P12666" s="1">
        <v>125</v>
      </c>
      <c r="Q12666" s="1">
        <v>48.818100000000001</v>
      </c>
      <c r="R12666" s="6">
        <v>0.32</v>
      </c>
      <c r="S12666" s="2" t="str">
        <f>IFERROR(#REF!/AA_SIPARIS_SATINALMA_RAPORU_YENI_123_22112023[[#This Row],[SIPARIS_EUR_KURU]],"")</f>
        <v/>
      </c>
      <c r="T12666" s="1">
        <v>15.625</v>
      </c>
      <c r="U12666" s="1">
        <v>125</v>
      </c>
      <c r="V12666" s="2">
        <v>2.5605000000000002</v>
      </c>
      <c r="W12666" s="12" t="s">
        <v>29</v>
      </c>
      <c r="X12666" s="4">
        <v>0</v>
      </c>
      <c r="Y12666" s="3">
        <v>125</v>
      </c>
      <c r="Z12666" s="9" t="s">
        <v>16</v>
      </c>
    </row>
    <row r="12667" spans="1:26" x14ac:dyDescent="0.25">
      <c r="A12667">
        <v>2025</v>
      </c>
      <c r="B12667">
        <v>8</v>
      </c>
      <c r="C12667" s="7">
        <v>45877</v>
      </c>
      <c r="D12667" s="9" t="s">
        <v>2514</v>
      </c>
      <c r="E12667" s="9" t="s">
        <v>2515</v>
      </c>
      <c r="F12667" s="9" t="s">
        <v>11174</v>
      </c>
      <c r="G12667" s="9" t="s">
        <v>11175</v>
      </c>
      <c r="H12667" s="9" t="s">
        <v>44</v>
      </c>
      <c r="I12667">
        <v>2</v>
      </c>
      <c r="J12667" s="9" t="s">
        <v>22</v>
      </c>
      <c r="K12667">
        <v>2</v>
      </c>
      <c r="L12667">
        <v>0</v>
      </c>
      <c r="M12667">
        <v>0</v>
      </c>
      <c r="N12667" s="11">
        <f>VLOOKUP(AA_SIPARIS_SATINALMA_RAPORU_YENI_123_22112023[[#This Row],[STOK_KODU]],AA_KUMULATIF_STOK_RAPORU_123_BURAK_TD[],3,0)</f>
        <v>0</v>
      </c>
      <c r="O12667" s="5">
        <v>62.5</v>
      </c>
      <c r="P12667" s="1">
        <v>125</v>
      </c>
      <c r="Q12667" s="1">
        <v>47.367199999999997</v>
      </c>
      <c r="R12667" s="6">
        <v>1.32</v>
      </c>
      <c r="S12667" s="2" t="str">
        <f>IFERROR(#REF!/AA_SIPARIS_SATINALMA_RAPORU_YENI_123_22112023[[#This Row],[SIPARIS_EUR_KURU]],"")</f>
        <v/>
      </c>
      <c r="T12667" s="1">
        <v>62.5</v>
      </c>
      <c r="U12667" s="1">
        <v>125</v>
      </c>
      <c r="V12667" s="2">
        <v>0</v>
      </c>
      <c r="W12667" s="12" t="s">
        <v>29</v>
      </c>
      <c r="X12667" s="4">
        <v>0</v>
      </c>
      <c r="Y12667" s="3">
        <v>125</v>
      </c>
      <c r="Z12667" s="9" t="s">
        <v>16</v>
      </c>
    </row>
    <row r="12668" spans="1:26" x14ac:dyDescent="0.25">
      <c r="A12668">
        <v>2025</v>
      </c>
      <c r="B12668">
        <v>6</v>
      </c>
      <c r="C12668" s="7">
        <v>45824</v>
      </c>
      <c r="D12668" s="9" t="s">
        <v>24</v>
      </c>
      <c r="E12668" s="9" t="s">
        <v>25</v>
      </c>
      <c r="F12668" s="9" t="s">
        <v>437</v>
      </c>
      <c r="G12668" s="9" t="s">
        <v>438</v>
      </c>
      <c r="H12668" s="9" t="s">
        <v>28</v>
      </c>
      <c r="I12668">
        <v>1</v>
      </c>
      <c r="J12668" s="9" t="s">
        <v>22</v>
      </c>
      <c r="K12668">
        <v>1</v>
      </c>
      <c r="L12668">
        <v>0</v>
      </c>
      <c r="M12668">
        <v>0</v>
      </c>
      <c r="N12668" s="11">
        <f>VLOOKUP(AA_SIPARIS_SATINALMA_RAPORU_YENI_123_22112023[[#This Row],[STOK_KODU]],AA_KUMULATIF_STOK_RAPORU_123_BURAK_TD[],3,0)</f>
        <v>0</v>
      </c>
      <c r="O12668" s="5">
        <v>125</v>
      </c>
      <c r="P12668" s="1">
        <v>125</v>
      </c>
      <c r="Q12668" s="1">
        <v>45.238399999999999</v>
      </c>
      <c r="R12668" s="6">
        <v>1.5</v>
      </c>
      <c r="S12668" s="2" t="str">
        <f>IFERROR(#REF!/AA_SIPARIS_SATINALMA_RAPORU_YENI_123_22112023[[#This Row],[SIPARIS_EUR_KURU]],"")</f>
        <v/>
      </c>
      <c r="T12668" s="1">
        <v>67.70832371987143</v>
      </c>
      <c r="U12668" s="1">
        <v>67.70832371987143</v>
      </c>
      <c r="V12668" s="2">
        <v>1.4757</v>
      </c>
      <c r="W12668" s="12" t="s">
        <v>29</v>
      </c>
      <c r="X12668" s="4">
        <v>0</v>
      </c>
      <c r="Y12668" s="3">
        <v>67.70832371987143</v>
      </c>
      <c r="Z12668" s="9" t="s">
        <v>16</v>
      </c>
    </row>
    <row r="12669" spans="1:26" x14ac:dyDescent="0.25">
      <c r="A12669">
        <v>2025</v>
      </c>
      <c r="B12669">
        <v>4</v>
      </c>
      <c r="C12669" s="7">
        <v>45775</v>
      </c>
      <c r="D12669" s="9" t="s">
        <v>10689</v>
      </c>
      <c r="E12669" s="9" t="s">
        <v>10690</v>
      </c>
      <c r="F12669" s="9" t="s">
        <v>10875</v>
      </c>
      <c r="G12669" s="9" t="s">
        <v>10876</v>
      </c>
      <c r="H12669" s="9" t="s">
        <v>21</v>
      </c>
      <c r="I12669">
        <v>250</v>
      </c>
      <c r="J12669" s="9" t="s">
        <v>22</v>
      </c>
      <c r="K12669">
        <v>250</v>
      </c>
      <c r="L12669">
        <v>0</v>
      </c>
      <c r="M12669">
        <v>0</v>
      </c>
      <c r="N12669" s="11">
        <f>VLOOKUP(AA_SIPARIS_SATINALMA_RAPORU_YENI_123_22112023[[#This Row],[STOK_KODU]],AA_KUMULATIF_STOK_RAPORU_123_BURAK_TD[],3,0)</f>
        <v>250</v>
      </c>
      <c r="O12669" s="5">
        <v>0.5</v>
      </c>
      <c r="P12669" s="1">
        <v>125</v>
      </c>
      <c r="Q12669" s="1">
        <v>43.413200000000003</v>
      </c>
      <c r="R12669" s="6">
        <v>0.01</v>
      </c>
      <c r="S12669" s="2" t="str">
        <f>IFERROR(#REF!/AA_SIPARIS_SATINALMA_RAPORU_YENI_123_22112023[[#This Row],[SIPARIS_EUR_KURU]],"")</f>
        <v/>
      </c>
      <c r="T12669" s="1">
        <v>0.5</v>
      </c>
      <c r="U12669" s="1">
        <v>125</v>
      </c>
      <c r="V12669" s="2">
        <v>2.8793000000000002</v>
      </c>
      <c r="W12669" s="12" t="s">
        <v>29</v>
      </c>
      <c r="X12669" s="4">
        <v>0</v>
      </c>
      <c r="Y12669" s="3">
        <v>125</v>
      </c>
      <c r="Z12669" s="9" t="s">
        <v>16</v>
      </c>
    </row>
    <row r="12670" spans="1:26" x14ac:dyDescent="0.25">
      <c r="A12670">
        <v>2025</v>
      </c>
      <c r="B12670">
        <v>3</v>
      </c>
      <c r="C12670" s="7">
        <v>45742</v>
      </c>
      <c r="D12670" s="9" t="s">
        <v>24</v>
      </c>
      <c r="E12670" s="9" t="s">
        <v>25</v>
      </c>
      <c r="F12670" s="9" t="s">
        <v>5878</v>
      </c>
      <c r="G12670" s="9" t="s">
        <v>5879</v>
      </c>
      <c r="H12670" s="9" t="s">
        <v>28</v>
      </c>
      <c r="I12670">
        <v>1</v>
      </c>
      <c r="J12670" s="9" t="s">
        <v>22</v>
      </c>
      <c r="K12670">
        <v>1</v>
      </c>
      <c r="L12670">
        <v>0</v>
      </c>
      <c r="M12670">
        <v>0</v>
      </c>
      <c r="N12670" s="11">
        <f>VLOOKUP(AA_SIPARIS_SATINALMA_RAPORU_YENI_123_22112023[[#This Row],[STOK_KODU]],AA_KUMULATIF_STOK_RAPORU_123_BURAK_TD[],3,0)</f>
        <v>0</v>
      </c>
      <c r="O12670" s="5">
        <v>125</v>
      </c>
      <c r="P12670" s="1">
        <v>125</v>
      </c>
      <c r="Q12670" s="1"/>
      <c r="R12670" s="6"/>
      <c r="S12670" s="2" t="str">
        <f>IFERROR(#REF!/AA_SIPARIS_SATINALMA_RAPORU_YENI_123_22112023[[#This Row],[SIPARIS_EUR_KURU]],"")</f>
        <v/>
      </c>
      <c r="T12670" s="1">
        <v>67.709999999999994</v>
      </c>
      <c r="U12670" s="1">
        <v>67.709999999999994</v>
      </c>
      <c r="V12670" s="2">
        <v>1.6535</v>
      </c>
      <c r="W12670" s="12" t="s">
        <v>29</v>
      </c>
      <c r="X12670" s="4">
        <v>0</v>
      </c>
      <c r="Y12670" s="3">
        <v>67.709999999999994</v>
      </c>
      <c r="Z12670" s="9" t="s">
        <v>16</v>
      </c>
    </row>
    <row r="12671" spans="1:26" x14ac:dyDescent="0.25">
      <c r="A12671">
        <v>2023</v>
      </c>
      <c r="B12671">
        <v>5</v>
      </c>
      <c r="C12671" s="7">
        <v>45056</v>
      </c>
      <c r="D12671" s="9" t="s">
        <v>24</v>
      </c>
      <c r="E12671" s="9" t="s">
        <v>25</v>
      </c>
      <c r="F12671" s="9" t="s">
        <v>3703</v>
      </c>
      <c r="G12671" s="9" t="s">
        <v>3704</v>
      </c>
      <c r="H12671" s="9" t="s">
        <v>28</v>
      </c>
      <c r="I12671">
        <v>5</v>
      </c>
      <c r="J12671" s="9" t="s">
        <v>22</v>
      </c>
      <c r="K12671">
        <v>5</v>
      </c>
      <c r="L12671">
        <v>0</v>
      </c>
      <c r="M12671">
        <v>0</v>
      </c>
      <c r="N12671" s="11">
        <f>VLOOKUP(AA_SIPARIS_SATINALMA_RAPORU_YENI_123_22112023[[#This Row],[STOK_KODU]],AA_KUMULATIF_STOK_RAPORU_123_BURAK_TD[],3,0)</f>
        <v>0</v>
      </c>
      <c r="O12671" s="5">
        <v>25</v>
      </c>
      <c r="P12671" s="1">
        <v>125</v>
      </c>
      <c r="Q12671" s="1">
        <v>21.4008</v>
      </c>
      <c r="R12671" s="6">
        <v>0.64</v>
      </c>
      <c r="S12671" s="2" t="str">
        <f>IFERROR(#REF!/AA_SIPARIS_SATINALMA_RAPORU_YENI_123_22112023[[#This Row],[SIPARIS_EUR_KURU]],"")</f>
        <v/>
      </c>
      <c r="T12671" s="1">
        <v>13.772</v>
      </c>
      <c r="U12671" s="1">
        <v>68.86</v>
      </c>
      <c r="V12671" s="2">
        <v>3.5329000000000002</v>
      </c>
      <c r="W12671" s="12" t="s">
        <v>29</v>
      </c>
      <c r="X12671" s="4">
        <v>0</v>
      </c>
      <c r="Y12671" s="3">
        <v>68.86</v>
      </c>
      <c r="Z12671" s="9" t="s">
        <v>16</v>
      </c>
    </row>
    <row r="12672" spans="1:26" x14ac:dyDescent="0.25">
      <c r="A12672">
        <v>2023</v>
      </c>
      <c r="B12672">
        <v>1</v>
      </c>
      <c r="C12672" s="7">
        <v>44930</v>
      </c>
      <c r="D12672" s="9" t="s">
        <v>17</v>
      </c>
      <c r="E12672" s="9" t="s">
        <v>18</v>
      </c>
      <c r="F12672" s="9" t="s">
        <v>138</v>
      </c>
      <c r="G12672" s="9" t="s">
        <v>139</v>
      </c>
      <c r="H12672" s="9" t="s">
        <v>21</v>
      </c>
      <c r="I12672">
        <v>50</v>
      </c>
      <c r="J12672" s="9" t="s">
        <v>22</v>
      </c>
      <c r="K12672">
        <v>50</v>
      </c>
      <c r="L12672">
        <v>0</v>
      </c>
      <c r="M12672">
        <v>0</v>
      </c>
      <c r="N12672" s="11">
        <f>VLOOKUP(AA_SIPARIS_SATINALMA_RAPORU_YENI_123_22112023[[#This Row],[STOK_KODU]],AA_KUMULATIF_STOK_RAPORU_123_BURAK_TD[],3,0)</f>
        <v>9</v>
      </c>
      <c r="O12672" s="5">
        <v>2.5</v>
      </c>
      <c r="P12672" s="1">
        <v>125</v>
      </c>
      <c r="Q12672" s="1">
        <v>19.817499999999999</v>
      </c>
      <c r="R12672" s="6">
        <v>0.13</v>
      </c>
      <c r="S12672" s="2" t="str">
        <f>IFERROR(#REF!/AA_SIPARIS_SATINALMA_RAPORU_YENI_123_22112023[[#This Row],[SIPARIS_EUR_KURU]],"")</f>
        <v/>
      </c>
      <c r="T12672" s="1">
        <v>46.882799999999996</v>
      </c>
      <c r="U12672" s="1">
        <v>2344.14</v>
      </c>
      <c r="V12672" s="2">
        <v>118.49979999999999</v>
      </c>
      <c r="W12672" s="12" t="s">
        <v>29</v>
      </c>
      <c r="X12672" s="4">
        <v>0</v>
      </c>
      <c r="Y12672" s="3">
        <v>125</v>
      </c>
      <c r="Z12672" s="9" t="s">
        <v>16</v>
      </c>
    </row>
    <row r="12673" spans="1:26" x14ac:dyDescent="0.25">
      <c r="A12673">
        <v>2024</v>
      </c>
      <c r="B12673">
        <v>5</v>
      </c>
      <c r="C12673" s="7">
        <v>45433</v>
      </c>
      <c r="D12673" s="9" t="s">
        <v>130</v>
      </c>
      <c r="E12673" s="9" t="s">
        <v>131</v>
      </c>
      <c r="F12673" s="9" t="s">
        <v>1555</v>
      </c>
      <c r="G12673" s="9" t="s">
        <v>1556</v>
      </c>
      <c r="H12673" s="9" t="s">
        <v>55</v>
      </c>
      <c r="I12673">
        <v>2</v>
      </c>
      <c r="J12673" s="9" t="s">
        <v>22</v>
      </c>
      <c r="K12673">
        <v>2</v>
      </c>
      <c r="L12673">
        <v>0</v>
      </c>
      <c r="M12673">
        <v>0</v>
      </c>
      <c r="N12673" s="11">
        <f>VLOOKUP(AA_SIPARIS_SATINALMA_RAPORU_YENI_123_22112023[[#This Row],[STOK_KODU]],AA_KUMULATIF_STOK_RAPORU_123_BURAK_TD[],3,0)</f>
        <v>0</v>
      </c>
      <c r="O12673" s="5">
        <v>62</v>
      </c>
      <c r="P12673" s="1">
        <v>124</v>
      </c>
      <c r="Q12673" s="1">
        <v>34.956499999999998</v>
      </c>
      <c r="R12673" s="6">
        <v>1.77</v>
      </c>
      <c r="S12673" s="2" t="str">
        <f>IFERROR(#REF!/AA_SIPARIS_SATINALMA_RAPORU_YENI_123_22112023[[#This Row],[SIPARIS_EUR_KURU]],"")</f>
        <v/>
      </c>
      <c r="T12673" s="1">
        <v>62</v>
      </c>
      <c r="U12673" s="1">
        <v>124</v>
      </c>
      <c r="V12673" s="2">
        <v>3.5486</v>
      </c>
      <c r="W12673" s="12" t="s">
        <v>29</v>
      </c>
      <c r="X12673" s="4">
        <v>0</v>
      </c>
      <c r="Y12673" s="3">
        <v>124</v>
      </c>
      <c r="Z12673" s="9" t="s">
        <v>16</v>
      </c>
    </row>
    <row r="12674" spans="1:26" x14ac:dyDescent="0.25">
      <c r="A12674">
        <v>2023</v>
      </c>
      <c r="B12674">
        <v>10</v>
      </c>
      <c r="C12674" s="7">
        <v>45229</v>
      </c>
      <c r="D12674" s="9" t="s">
        <v>462</v>
      </c>
      <c r="E12674" s="9" t="s">
        <v>463</v>
      </c>
      <c r="F12674" s="9" t="s">
        <v>1756</v>
      </c>
      <c r="G12674" s="9" t="s">
        <v>1757</v>
      </c>
      <c r="H12674" s="9" t="s">
        <v>116</v>
      </c>
      <c r="I12674">
        <v>100</v>
      </c>
      <c r="J12674" s="9" t="s">
        <v>117</v>
      </c>
      <c r="K12674">
        <v>100</v>
      </c>
      <c r="L12674">
        <v>0</v>
      </c>
      <c r="M12674">
        <v>0</v>
      </c>
      <c r="N12674" s="11">
        <f>VLOOKUP(AA_SIPARIS_SATINALMA_RAPORU_YENI_123_22112023[[#This Row],[STOK_KODU]],AA_KUMULATIF_STOK_RAPORU_123_BURAK_TD[],3,0)</f>
        <v>0</v>
      </c>
      <c r="O12674" s="5">
        <v>1.2281</v>
      </c>
      <c r="P12674" s="1">
        <v>122.81</v>
      </c>
      <c r="Q12674" s="1">
        <v>29.689599999999999</v>
      </c>
      <c r="R12674" s="6">
        <v>0.04</v>
      </c>
      <c r="S12674" s="2" t="str">
        <f>IFERROR(#REF!/AA_SIPARIS_SATINALMA_RAPORU_YENI_123_22112023[[#This Row],[SIPARIS_EUR_KURU]],"")</f>
        <v/>
      </c>
      <c r="T12674" s="1">
        <v>1.1164000000000001</v>
      </c>
      <c r="U12674" s="1">
        <v>111.64</v>
      </c>
      <c r="V12674" s="2">
        <v>3.7444999999999999</v>
      </c>
      <c r="W12674" s="12" t="s">
        <v>29</v>
      </c>
      <c r="X12674" s="4">
        <v>0</v>
      </c>
      <c r="Y12674" s="3">
        <v>111.64</v>
      </c>
      <c r="Z12674" s="9" t="s">
        <v>16</v>
      </c>
    </row>
    <row r="12675" spans="1:26" x14ac:dyDescent="0.25">
      <c r="A12675">
        <v>2023</v>
      </c>
      <c r="B12675">
        <v>3</v>
      </c>
      <c r="C12675" s="7">
        <v>44993</v>
      </c>
      <c r="D12675" s="9" t="s">
        <v>825</v>
      </c>
      <c r="E12675" s="9" t="s">
        <v>826</v>
      </c>
      <c r="F12675" s="9" t="s">
        <v>1150</v>
      </c>
      <c r="G12675" s="9" t="s">
        <v>1151</v>
      </c>
      <c r="H12675" s="9" t="s">
        <v>55</v>
      </c>
      <c r="I12675">
        <v>1</v>
      </c>
      <c r="J12675" s="9" t="s">
        <v>22</v>
      </c>
      <c r="K12675">
        <v>1</v>
      </c>
      <c r="L12675">
        <v>0</v>
      </c>
      <c r="M12675">
        <v>0</v>
      </c>
      <c r="N12675" s="11">
        <f>VLOOKUP(AA_SIPARIS_SATINALMA_RAPORU_YENI_123_22112023[[#This Row],[STOK_KODU]],AA_KUMULATIF_STOK_RAPORU_123_BURAK_TD[],3,0)</f>
        <v>13</v>
      </c>
      <c r="O12675" s="5">
        <v>122.5</v>
      </c>
      <c r="P12675" s="1">
        <v>122.5</v>
      </c>
      <c r="Q12675" s="1">
        <v>20.154900000000001</v>
      </c>
      <c r="R12675" s="6">
        <v>6.08</v>
      </c>
      <c r="S12675" s="2" t="str">
        <f>IFERROR(#REF!/AA_SIPARIS_SATINALMA_RAPORU_YENI_123_22112023[[#This Row],[SIPARIS_EUR_KURU]],"")</f>
        <v/>
      </c>
      <c r="T12675" s="1">
        <v>122.5</v>
      </c>
      <c r="U12675" s="1">
        <v>122.5</v>
      </c>
      <c r="V12675" s="2">
        <v>6.1281999999999996</v>
      </c>
      <c r="W12675" s="12" t="s">
        <v>29</v>
      </c>
      <c r="X12675" s="4">
        <v>0</v>
      </c>
      <c r="Y12675" s="3">
        <v>122.5</v>
      </c>
      <c r="Z12675" s="9" t="s">
        <v>16</v>
      </c>
    </row>
    <row r="12676" spans="1:26" x14ac:dyDescent="0.25">
      <c r="A12676">
        <v>2023</v>
      </c>
      <c r="B12676">
        <v>12</v>
      </c>
      <c r="C12676" s="7">
        <v>45282</v>
      </c>
      <c r="D12676" s="9" t="s">
        <v>2022</v>
      </c>
      <c r="E12676" s="9" t="s">
        <v>2023</v>
      </c>
      <c r="F12676" s="9" t="s">
        <v>2561</v>
      </c>
      <c r="G12676" s="9" t="s">
        <v>2562</v>
      </c>
      <c r="H12676" s="9" t="s">
        <v>535</v>
      </c>
      <c r="I12676">
        <v>3</v>
      </c>
      <c r="J12676" s="9" t="s">
        <v>22</v>
      </c>
      <c r="K12676">
        <v>3</v>
      </c>
      <c r="L12676">
        <v>0</v>
      </c>
      <c r="M12676">
        <v>0</v>
      </c>
      <c r="N12676" s="11">
        <f>VLOOKUP(AA_SIPARIS_SATINALMA_RAPORU_YENI_123_22112023[[#This Row],[STOK_KODU]],AA_KUMULATIF_STOK_RAPORU_123_BURAK_TD[],3,0)</f>
        <v>0</v>
      </c>
      <c r="O12676" s="5">
        <v>40.770000000000003</v>
      </c>
      <c r="P12676" s="1">
        <v>122.31</v>
      </c>
      <c r="Q12676" s="1">
        <v>32.632599999999996</v>
      </c>
      <c r="R12676" s="6">
        <v>1.25</v>
      </c>
      <c r="S12676" s="2" t="str">
        <f>IFERROR(#REF!/AA_SIPARIS_SATINALMA_RAPORU_YENI_123_22112023[[#This Row],[SIPARIS_EUR_KURU]],"")</f>
        <v/>
      </c>
      <c r="T12676" s="1">
        <v>40.770000000000003</v>
      </c>
      <c r="U12676" s="1">
        <v>122.31</v>
      </c>
      <c r="V12676" s="2">
        <v>3.8391999999999999</v>
      </c>
      <c r="W12676" s="12" t="s">
        <v>29</v>
      </c>
      <c r="X12676" s="4">
        <v>0</v>
      </c>
      <c r="Y12676" s="3">
        <v>122.31</v>
      </c>
      <c r="Z12676" s="9" t="s">
        <v>16</v>
      </c>
    </row>
    <row r="12677" spans="1:26" x14ac:dyDescent="0.25">
      <c r="A12677">
        <v>2025</v>
      </c>
      <c r="B12677">
        <v>1</v>
      </c>
      <c r="C12677" s="7">
        <v>45688</v>
      </c>
      <c r="D12677" s="9" t="s">
        <v>10236</v>
      </c>
      <c r="E12677" s="9" t="s">
        <v>10237</v>
      </c>
      <c r="F12677" s="9" t="s">
        <v>10238</v>
      </c>
      <c r="G12677" s="9" t="s">
        <v>10239</v>
      </c>
      <c r="H12677" s="9" t="s">
        <v>21</v>
      </c>
      <c r="I12677">
        <v>1</v>
      </c>
      <c r="J12677" s="9" t="s">
        <v>22</v>
      </c>
      <c r="K12677">
        <v>1</v>
      </c>
      <c r="L12677">
        <v>0</v>
      </c>
      <c r="M12677">
        <v>0</v>
      </c>
      <c r="N12677" s="11">
        <f>VLOOKUP(AA_SIPARIS_SATINALMA_RAPORU_YENI_123_22112023[[#This Row],[STOK_KODU]],AA_KUMULATIF_STOK_RAPORU_123_BURAK_TD[],3,0)</f>
        <v>0</v>
      </c>
      <c r="O12677" s="5">
        <v>122.06</v>
      </c>
      <c r="P12677" s="1">
        <v>122.06</v>
      </c>
      <c r="Q12677" s="1">
        <v>37.184399999999997</v>
      </c>
      <c r="R12677" s="6">
        <v>3.28</v>
      </c>
      <c r="S12677" s="2" t="str">
        <f>IFERROR(#REF!/AA_SIPARIS_SATINALMA_RAPORU_YENI_123_22112023[[#This Row],[SIPARIS_EUR_KURU]],"")</f>
        <v/>
      </c>
      <c r="T12677" s="1">
        <v>122.06</v>
      </c>
      <c r="U12677" s="1">
        <v>122.06</v>
      </c>
      <c r="V12677" s="2">
        <v>3.2826</v>
      </c>
      <c r="W12677" s="12" t="s">
        <v>29</v>
      </c>
      <c r="X12677" s="4">
        <v>0</v>
      </c>
      <c r="Y12677" s="3">
        <v>122.06</v>
      </c>
      <c r="Z12677" s="9" t="s">
        <v>16</v>
      </c>
    </row>
    <row r="12678" spans="1:26" x14ac:dyDescent="0.25">
      <c r="A12678">
        <v>2025</v>
      </c>
      <c r="B12678">
        <v>4</v>
      </c>
      <c r="C12678" s="7">
        <v>45775</v>
      </c>
      <c r="D12678" s="9" t="s">
        <v>10689</v>
      </c>
      <c r="E12678" s="9" t="s">
        <v>10690</v>
      </c>
      <c r="F12678" s="9" t="s">
        <v>10873</v>
      </c>
      <c r="G12678" s="9" t="s">
        <v>10874</v>
      </c>
      <c r="H12678" s="9" t="s">
        <v>21</v>
      </c>
      <c r="I12678">
        <v>200</v>
      </c>
      <c r="J12678" s="9" t="s">
        <v>22</v>
      </c>
      <c r="K12678">
        <v>200</v>
      </c>
      <c r="L12678">
        <v>0</v>
      </c>
      <c r="M12678">
        <v>0</v>
      </c>
      <c r="N12678" s="11">
        <f>VLOOKUP(AA_SIPARIS_SATINALMA_RAPORU_YENI_123_22112023[[#This Row],[STOK_KODU]],AA_KUMULATIF_STOK_RAPORU_123_BURAK_TD[],3,0)</f>
        <v>100</v>
      </c>
      <c r="O12678" s="5">
        <v>0.61</v>
      </c>
      <c r="P12678" s="1">
        <v>122</v>
      </c>
      <c r="Q12678" s="1">
        <v>43.413200000000003</v>
      </c>
      <c r="R12678" s="6">
        <v>0.01</v>
      </c>
      <c r="S12678" s="2" t="str">
        <f>IFERROR(#REF!/AA_SIPARIS_SATINALMA_RAPORU_YENI_123_22112023[[#This Row],[SIPARIS_EUR_KURU]],"")</f>
        <v/>
      </c>
      <c r="T12678" s="1">
        <v>0.61</v>
      </c>
      <c r="U12678" s="1">
        <v>122</v>
      </c>
      <c r="V12678" s="2">
        <v>2.8102</v>
      </c>
      <c r="W12678" s="12" t="s">
        <v>29</v>
      </c>
      <c r="X12678" s="4">
        <v>0</v>
      </c>
      <c r="Y12678" s="3">
        <v>122</v>
      </c>
      <c r="Z12678" s="9" t="s">
        <v>16</v>
      </c>
    </row>
    <row r="12679" spans="1:26" x14ac:dyDescent="0.25">
      <c r="A12679">
        <v>2023</v>
      </c>
      <c r="B12679">
        <v>12</v>
      </c>
      <c r="C12679" s="7">
        <v>45272</v>
      </c>
      <c r="D12679" s="9" t="s">
        <v>2553</v>
      </c>
      <c r="E12679" s="9" t="s">
        <v>2554</v>
      </c>
      <c r="F12679" s="9" t="s">
        <v>2673</v>
      </c>
      <c r="G12679" s="9" t="s">
        <v>2674</v>
      </c>
      <c r="H12679" s="9" t="s">
        <v>653</v>
      </c>
      <c r="I12679">
        <v>1</v>
      </c>
      <c r="J12679" s="9" t="s">
        <v>22</v>
      </c>
      <c r="K12679">
        <v>1</v>
      </c>
      <c r="L12679">
        <v>0</v>
      </c>
      <c r="M12679">
        <v>0</v>
      </c>
      <c r="N12679" s="11">
        <f>VLOOKUP(AA_SIPARIS_SATINALMA_RAPORU_YENI_123_22112023[[#This Row],[STOK_KODU]],AA_KUMULATIF_STOK_RAPORU_123_BURAK_TD[],3,0)</f>
        <v>0</v>
      </c>
      <c r="O12679" s="5">
        <v>120.7</v>
      </c>
      <c r="P12679" s="1">
        <v>120.7</v>
      </c>
      <c r="Q12679" s="1">
        <v>31.1556</v>
      </c>
      <c r="R12679" s="6">
        <v>3.87</v>
      </c>
      <c r="S12679" s="2" t="str">
        <f>IFERROR(#REF!/AA_SIPARIS_SATINALMA_RAPORU_YENI_123_22112023[[#This Row],[SIPARIS_EUR_KURU]],"")</f>
        <v/>
      </c>
      <c r="T12679" s="1">
        <v>120.7</v>
      </c>
      <c r="U12679" s="1">
        <v>120.7</v>
      </c>
      <c r="V12679" s="2">
        <v>3.8740000000000001</v>
      </c>
      <c r="W12679" s="12" t="s">
        <v>29</v>
      </c>
      <c r="X12679" s="4">
        <v>0</v>
      </c>
      <c r="Y12679" s="3">
        <v>120.7</v>
      </c>
      <c r="Z12679" s="9" t="s">
        <v>16</v>
      </c>
    </row>
    <row r="12680" spans="1:26" x14ac:dyDescent="0.25">
      <c r="A12680">
        <v>2025</v>
      </c>
      <c r="B12680">
        <v>9</v>
      </c>
      <c r="C12680" s="7">
        <v>45911</v>
      </c>
      <c r="D12680" s="9" t="s">
        <v>130</v>
      </c>
      <c r="E12680" s="9" t="s">
        <v>131</v>
      </c>
      <c r="F12680" s="9" t="s">
        <v>980</v>
      </c>
      <c r="G12680" s="9" t="s">
        <v>981</v>
      </c>
      <c r="H12680" s="9" t="s">
        <v>55</v>
      </c>
      <c r="I12680">
        <v>300</v>
      </c>
      <c r="J12680" s="9" t="s">
        <v>22</v>
      </c>
      <c r="K12680">
        <v>300</v>
      </c>
      <c r="L12680">
        <v>0</v>
      </c>
      <c r="M12680">
        <v>0</v>
      </c>
      <c r="N12680" s="11">
        <f>VLOOKUP(AA_SIPARIS_SATINALMA_RAPORU_YENI_123_22112023[[#This Row],[STOK_KODU]],AA_KUMULATIF_STOK_RAPORU_123_BURAK_TD[],3,0)</f>
        <v>0</v>
      </c>
      <c r="O12680" s="5">
        <v>0.4</v>
      </c>
      <c r="P12680" s="1">
        <v>120</v>
      </c>
      <c r="Q12680" s="1"/>
      <c r="R12680" s="6"/>
      <c r="S12680" s="2" t="str">
        <f>IFERROR(#REF!/AA_SIPARIS_SATINALMA_RAPORU_YENI_123_22112023[[#This Row],[SIPARIS_EUR_KURU]],"")</f>
        <v/>
      </c>
      <c r="T12680" s="1">
        <v>0.4</v>
      </c>
      <c r="U12680" s="1">
        <v>120</v>
      </c>
      <c r="V12680" s="2">
        <v>2.4748000000000001</v>
      </c>
      <c r="W12680" s="12" t="s">
        <v>29</v>
      </c>
      <c r="X12680" s="4">
        <v>0</v>
      </c>
      <c r="Y12680" s="3">
        <v>120</v>
      </c>
      <c r="Z12680" s="9" t="s">
        <v>16</v>
      </c>
    </row>
    <row r="12681" spans="1:26" x14ac:dyDescent="0.25">
      <c r="A12681">
        <v>2025</v>
      </c>
      <c r="B12681">
        <v>6</v>
      </c>
      <c r="C12681" s="7">
        <v>45810</v>
      </c>
      <c r="D12681" s="9" t="s">
        <v>694</v>
      </c>
      <c r="E12681" s="9" t="s">
        <v>695</v>
      </c>
      <c r="F12681" s="9" t="s">
        <v>11115</v>
      </c>
      <c r="G12681" s="9" t="s">
        <v>11116</v>
      </c>
      <c r="H12681" s="9" t="s">
        <v>416</v>
      </c>
      <c r="I12681">
        <v>1</v>
      </c>
      <c r="J12681" s="9" t="s">
        <v>117</v>
      </c>
      <c r="K12681">
        <v>1</v>
      </c>
      <c r="L12681">
        <v>0</v>
      </c>
      <c r="M12681">
        <v>0</v>
      </c>
      <c r="N12681" s="11">
        <f>VLOOKUP(AA_SIPARIS_SATINALMA_RAPORU_YENI_123_22112023[[#This Row],[STOK_KODU]],AA_KUMULATIF_STOK_RAPORU_123_BURAK_TD[],3,0)</f>
        <v>0</v>
      </c>
      <c r="O12681" s="5">
        <v>120</v>
      </c>
      <c r="P12681" s="1">
        <v>120</v>
      </c>
      <c r="Q12681" s="1">
        <v>44.270600000000002</v>
      </c>
      <c r="R12681" s="6">
        <v>2.71</v>
      </c>
      <c r="S12681" s="2" t="str">
        <f>IFERROR(#REF!/AA_SIPARIS_SATINALMA_RAPORU_YENI_123_22112023[[#This Row],[SIPARIS_EUR_KURU]],"")</f>
        <v/>
      </c>
      <c r="T12681" s="1">
        <v>120</v>
      </c>
      <c r="U12681" s="1">
        <v>120</v>
      </c>
      <c r="V12681" s="2">
        <v>2.6494</v>
      </c>
      <c r="W12681" s="12" t="s">
        <v>29</v>
      </c>
      <c r="X12681" s="4">
        <v>0</v>
      </c>
      <c r="Y12681" s="3">
        <v>120</v>
      </c>
      <c r="Z12681" s="9" t="s">
        <v>16</v>
      </c>
    </row>
    <row r="12682" spans="1:26" x14ac:dyDescent="0.25">
      <c r="A12682">
        <v>2023</v>
      </c>
      <c r="B12682">
        <v>6</v>
      </c>
      <c r="C12682" s="7">
        <v>45100</v>
      </c>
      <c r="D12682" s="9" t="s">
        <v>24</v>
      </c>
      <c r="E12682" s="9" t="s">
        <v>25</v>
      </c>
      <c r="F12682" s="9" t="s">
        <v>3701</v>
      </c>
      <c r="G12682" s="9" t="s">
        <v>3702</v>
      </c>
      <c r="H12682" s="9" t="s">
        <v>28</v>
      </c>
      <c r="I12682">
        <v>1</v>
      </c>
      <c r="J12682" s="9" t="s">
        <v>22</v>
      </c>
      <c r="K12682">
        <v>1</v>
      </c>
      <c r="L12682">
        <v>0</v>
      </c>
      <c r="M12682">
        <v>0</v>
      </c>
      <c r="N12682" s="11">
        <f>VLOOKUP(AA_SIPARIS_SATINALMA_RAPORU_YENI_123_22112023[[#This Row],[STOK_KODU]],AA_KUMULATIF_STOK_RAPORU_123_BURAK_TD[],3,0)</f>
        <v>0</v>
      </c>
      <c r="O12682" s="5">
        <v>120</v>
      </c>
      <c r="P12682" s="1">
        <v>120</v>
      </c>
      <c r="Q12682" s="1">
        <v>25.973199999999999</v>
      </c>
      <c r="R12682" s="6">
        <v>2.54</v>
      </c>
      <c r="S12682" s="2" t="str">
        <f>IFERROR(#REF!/AA_SIPARIS_SATINALMA_RAPORU_YENI_123_22112023[[#This Row],[SIPARIS_EUR_KURU]],"")</f>
        <v/>
      </c>
      <c r="T12682" s="1">
        <v>66.099999999999994</v>
      </c>
      <c r="U12682" s="1">
        <v>66.099999999999994</v>
      </c>
      <c r="V12682" s="2">
        <v>2.5449000000000002</v>
      </c>
      <c r="W12682" s="12" t="s">
        <v>29</v>
      </c>
      <c r="X12682" s="4">
        <v>0</v>
      </c>
      <c r="Y12682" s="3">
        <v>66.099999999999994</v>
      </c>
      <c r="Z12682" s="9" t="s">
        <v>16</v>
      </c>
    </row>
    <row r="12683" spans="1:26" x14ac:dyDescent="0.25">
      <c r="A12683">
        <v>2023</v>
      </c>
      <c r="B12683">
        <v>4</v>
      </c>
      <c r="C12683" s="7">
        <v>45033</v>
      </c>
      <c r="D12683" s="9" t="s">
        <v>348</v>
      </c>
      <c r="E12683" s="9" t="s">
        <v>349</v>
      </c>
      <c r="F12683" s="9" t="s">
        <v>4392</v>
      </c>
      <c r="G12683" s="9" t="s">
        <v>4393</v>
      </c>
      <c r="H12683" s="9" t="s">
        <v>653</v>
      </c>
      <c r="I12683">
        <v>2</v>
      </c>
      <c r="J12683" s="9" t="s">
        <v>22</v>
      </c>
      <c r="K12683">
        <v>2</v>
      </c>
      <c r="L12683">
        <v>0</v>
      </c>
      <c r="M12683">
        <v>0</v>
      </c>
      <c r="N12683" s="11">
        <f>VLOOKUP(AA_SIPARIS_SATINALMA_RAPORU_YENI_123_22112023[[#This Row],[STOK_KODU]],AA_KUMULATIF_STOK_RAPORU_123_BURAK_TD[],3,0)</f>
        <v>0</v>
      </c>
      <c r="O12683" s="5">
        <v>60</v>
      </c>
      <c r="P12683" s="1">
        <v>120</v>
      </c>
      <c r="Q12683" s="1">
        <v>21.3873</v>
      </c>
      <c r="R12683" s="6">
        <v>2.81</v>
      </c>
      <c r="S12683" s="2" t="str">
        <f>IFERROR(#REF!/AA_SIPARIS_SATINALMA_RAPORU_YENI_123_22112023[[#This Row],[SIPARIS_EUR_KURU]],"")</f>
        <v/>
      </c>
      <c r="T12683" s="1">
        <v>60</v>
      </c>
      <c r="U12683" s="1">
        <v>120</v>
      </c>
      <c r="V12683" s="2">
        <v>5.6108000000000002</v>
      </c>
      <c r="W12683" s="12" t="s">
        <v>29</v>
      </c>
      <c r="X12683" s="4">
        <v>0</v>
      </c>
      <c r="Y12683" s="3">
        <v>120</v>
      </c>
      <c r="Z12683" s="9" t="s">
        <v>16</v>
      </c>
    </row>
    <row r="12684" spans="1:26" x14ac:dyDescent="0.25">
      <c r="A12684">
        <v>2023</v>
      </c>
      <c r="B12684">
        <v>8</v>
      </c>
      <c r="C12684" s="7">
        <v>45156</v>
      </c>
      <c r="D12684" s="9" t="s">
        <v>217</v>
      </c>
      <c r="E12684" s="9" t="s">
        <v>218</v>
      </c>
      <c r="F12684" s="9" t="s">
        <v>3061</v>
      </c>
      <c r="G12684" s="9" t="s">
        <v>3062</v>
      </c>
      <c r="H12684" s="9" t="s">
        <v>28</v>
      </c>
      <c r="I12684">
        <v>1</v>
      </c>
      <c r="J12684" s="9" t="s">
        <v>22</v>
      </c>
      <c r="K12684">
        <v>1</v>
      </c>
      <c r="L12684">
        <v>0</v>
      </c>
      <c r="M12684">
        <v>0</v>
      </c>
      <c r="N12684" s="11">
        <f>VLOOKUP(AA_SIPARIS_SATINALMA_RAPORU_YENI_123_22112023[[#This Row],[STOK_KODU]],AA_KUMULATIF_STOK_RAPORU_123_BURAK_TD[],3,0)</f>
        <v>0</v>
      </c>
      <c r="O12684" s="5">
        <v>119.7</v>
      </c>
      <c r="P12684" s="1">
        <v>119.7</v>
      </c>
      <c r="Q12684" s="1">
        <v>29.454999999999998</v>
      </c>
      <c r="R12684" s="6">
        <v>4.0599999999999996</v>
      </c>
      <c r="S12684" s="2" t="str">
        <f>IFERROR(#REF!/AA_SIPARIS_SATINALMA_RAPORU_YENI_123_22112023[[#This Row],[SIPARIS_EUR_KURU]],"")</f>
        <v/>
      </c>
      <c r="T12684" s="1">
        <v>119.7</v>
      </c>
      <c r="U12684" s="1">
        <v>119.7</v>
      </c>
      <c r="V12684" s="2">
        <v>3.9658000000000002</v>
      </c>
      <c r="W12684" s="12" t="s">
        <v>29</v>
      </c>
      <c r="X12684" s="4">
        <v>0</v>
      </c>
      <c r="Y12684" s="3">
        <v>119.7</v>
      </c>
      <c r="Z12684" s="9" t="s">
        <v>16</v>
      </c>
    </row>
    <row r="12685" spans="1:26" x14ac:dyDescent="0.25">
      <c r="A12685">
        <v>2023</v>
      </c>
      <c r="B12685">
        <v>1</v>
      </c>
      <c r="C12685" s="7">
        <v>44952</v>
      </c>
      <c r="D12685" s="9" t="s">
        <v>825</v>
      </c>
      <c r="E12685" s="9" t="s">
        <v>826</v>
      </c>
      <c r="F12685" s="9" t="s">
        <v>3188</v>
      </c>
      <c r="G12685" s="9" t="s">
        <v>3189</v>
      </c>
      <c r="H12685" s="9" t="s">
        <v>44</v>
      </c>
      <c r="I12685">
        <v>4</v>
      </c>
      <c r="J12685" s="9" t="s">
        <v>22</v>
      </c>
      <c r="K12685">
        <v>4</v>
      </c>
      <c r="L12685">
        <v>0</v>
      </c>
      <c r="M12685">
        <v>0</v>
      </c>
      <c r="N12685" s="11">
        <f>VLOOKUP(AA_SIPARIS_SATINALMA_RAPORU_YENI_123_22112023[[#This Row],[STOK_KODU]],AA_KUMULATIF_STOK_RAPORU_123_BURAK_TD[],3,0)</f>
        <v>0</v>
      </c>
      <c r="O12685" s="5">
        <v>29.7</v>
      </c>
      <c r="P12685" s="1">
        <v>118.8</v>
      </c>
      <c r="Q12685" s="1">
        <v>20.437000000000001</v>
      </c>
      <c r="R12685" s="6">
        <v>1.45</v>
      </c>
      <c r="S12685" s="2" t="str">
        <f>IFERROR(#REF!/AA_SIPARIS_SATINALMA_RAPORU_YENI_123_22112023[[#This Row],[SIPARIS_EUR_KURU]],"")</f>
        <v/>
      </c>
      <c r="T12685" s="1">
        <v>29.7</v>
      </c>
      <c r="U12685" s="1">
        <v>118.8</v>
      </c>
      <c r="V12685" s="2">
        <v>5.8129999999999997</v>
      </c>
      <c r="W12685" s="12" t="s">
        <v>29</v>
      </c>
      <c r="X12685" s="4">
        <v>0</v>
      </c>
      <c r="Y12685" s="3">
        <v>118.8</v>
      </c>
      <c r="Z12685" s="9" t="s">
        <v>16</v>
      </c>
    </row>
    <row r="12686" spans="1:26" x14ac:dyDescent="0.25">
      <c r="A12686">
        <v>2026</v>
      </c>
      <c r="B12686">
        <v>1</v>
      </c>
      <c r="C12686" s="7">
        <v>46030</v>
      </c>
      <c r="D12686" s="9" t="s">
        <v>10215</v>
      </c>
      <c r="E12686" s="9" t="s">
        <v>10216</v>
      </c>
      <c r="F12686" s="9" t="s">
        <v>12034</v>
      </c>
      <c r="G12686" s="9" t="s">
        <v>12035</v>
      </c>
      <c r="H12686" s="9" t="s">
        <v>97</v>
      </c>
      <c r="I12686">
        <v>3</v>
      </c>
      <c r="J12686" s="9" t="s">
        <v>22</v>
      </c>
      <c r="K12686">
        <v>3</v>
      </c>
      <c r="L12686">
        <v>0</v>
      </c>
      <c r="M12686">
        <v>0</v>
      </c>
      <c r="N12686" s="11">
        <f>VLOOKUP(AA_SIPARIS_SATINALMA_RAPORU_YENI_123_22112023[[#This Row],[STOK_KODU]],AA_KUMULATIF_STOK_RAPORU_123_BURAK_TD[],3,0)</f>
        <v>0</v>
      </c>
      <c r="O12686" s="5">
        <v>39.35</v>
      </c>
      <c r="P12686" s="1">
        <v>118.05</v>
      </c>
      <c r="Q12686" s="1">
        <v>50.228700000000003</v>
      </c>
      <c r="R12686" s="6">
        <v>0.78</v>
      </c>
      <c r="S12686" s="2" t="str">
        <f>IFERROR(#REF!/AA_SIPARIS_SATINALMA_RAPORU_YENI_123_22112023[[#This Row],[SIPARIS_EUR_KURU]],"")</f>
        <v/>
      </c>
      <c r="T12686" s="1">
        <v>39.35</v>
      </c>
      <c r="U12686" s="1">
        <v>118.05</v>
      </c>
      <c r="V12686" s="2">
        <v>2.3439999999999999</v>
      </c>
      <c r="W12686" s="12" t="s">
        <v>29</v>
      </c>
      <c r="X12686" s="4">
        <v>0</v>
      </c>
      <c r="Y12686" s="3">
        <v>118.05</v>
      </c>
      <c r="Z12686" s="9" t="s">
        <v>16</v>
      </c>
    </row>
    <row r="12687" spans="1:26" x14ac:dyDescent="0.25">
      <c r="A12687">
        <v>2023</v>
      </c>
      <c r="B12687">
        <v>12</v>
      </c>
      <c r="C12687" s="7">
        <v>45278</v>
      </c>
      <c r="D12687" s="9" t="s">
        <v>2022</v>
      </c>
      <c r="E12687" s="9" t="s">
        <v>2023</v>
      </c>
      <c r="F12687" s="9" t="s">
        <v>2630</v>
      </c>
      <c r="G12687" s="9" t="s">
        <v>2631</v>
      </c>
      <c r="H12687" s="9" t="s">
        <v>535</v>
      </c>
      <c r="I12687">
        <v>3</v>
      </c>
      <c r="J12687" s="9" t="s">
        <v>22</v>
      </c>
      <c r="K12687">
        <v>3</v>
      </c>
      <c r="L12687">
        <v>0</v>
      </c>
      <c r="M12687">
        <v>0</v>
      </c>
      <c r="N12687" s="11">
        <f>VLOOKUP(AA_SIPARIS_SATINALMA_RAPORU_YENI_123_22112023[[#This Row],[STOK_KODU]],AA_KUMULATIF_STOK_RAPORU_123_BURAK_TD[],3,0)</f>
        <v>0</v>
      </c>
      <c r="O12687" s="5">
        <v>39.335999999999999</v>
      </c>
      <c r="P12687" s="1">
        <v>118.01</v>
      </c>
      <c r="Q12687" s="1">
        <v>31.8017</v>
      </c>
      <c r="R12687" s="6">
        <v>1.24</v>
      </c>
      <c r="S12687" s="2" t="str">
        <f>IFERROR(#REF!/AA_SIPARIS_SATINALMA_RAPORU_YENI_123_22112023[[#This Row],[SIPARIS_EUR_KURU]],"")</f>
        <v/>
      </c>
      <c r="T12687" s="1">
        <v>39.336666666666666</v>
      </c>
      <c r="U12687" s="1">
        <v>118.01</v>
      </c>
      <c r="V12687" s="2">
        <v>3.7107999999999999</v>
      </c>
      <c r="W12687" s="12" t="s">
        <v>29</v>
      </c>
      <c r="X12687" s="4">
        <v>0</v>
      </c>
      <c r="Y12687" s="3">
        <v>118.01</v>
      </c>
      <c r="Z12687" s="9" t="s">
        <v>16</v>
      </c>
    </row>
    <row r="12688" spans="1:26" x14ac:dyDescent="0.25">
      <c r="A12688">
        <v>2024</v>
      </c>
      <c r="B12688">
        <v>8</v>
      </c>
      <c r="C12688" s="7">
        <v>45512</v>
      </c>
      <c r="D12688" s="9" t="s">
        <v>286</v>
      </c>
      <c r="E12688" s="9" t="s">
        <v>287</v>
      </c>
      <c r="F12688" s="9" t="s">
        <v>548</v>
      </c>
      <c r="G12688" s="9" t="s">
        <v>549</v>
      </c>
      <c r="H12688" s="9" t="s">
        <v>21</v>
      </c>
      <c r="I12688">
        <v>5</v>
      </c>
      <c r="J12688" s="9" t="s">
        <v>117</v>
      </c>
      <c r="K12688">
        <v>5</v>
      </c>
      <c r="L12688">
        <v>0</v>
      </c>
      <c r="M12688">
        <v>0</v>
      </c>
      <c r="N12688" s="11">
        <f>VLOOKUP(AA_SIPARIS_SATINALMA_RAPORU_YENI_123_22112023[[#This Row],[STOK_KODU]],AA_KUMULATIF_STOK_RAPORU_123_BURAK_TD[],3,0)</f>
        <v>50</v>
      </c>
      <c r="O12688" s="5">
        <v>23.56</v>
      </c>
      <c r="P12688" s="1">
        <v>117.8</v>
      </c>
      <c r="Q12688" s="1">
        <v>36.573099999999997</v>
      </c>
      <c r="R12688" s="6">
        <v>0.64</v>
      </c>
      <c r="S12688" s="2" t="str">
        <f>IFERROR(#REF!/AA_SIPARIS_SATINALMA_RAPORU_YENI_123_22112023[[#This Row],[SIPARIS_EUR_KURU]],"")</f>
        <v/>
      </c>
      <c r="T12688" s="1">
        <v>23.56</v>
      </c>
      <c r="U12688" s="1">
        <v>117.8</v>
      </c>
      <c r="V12688" s="2">
        <v>3.2240000000000002</v>
      </c>
      <c r="W12688" s="12" t="s">
        <v>29</v>
      </c>
      <c r="X12688" s="4">
        <v>0</v>
      </c>
      <c r="Y12688" s="3">
        <v>117.8</v>
      </c>
      <c r="Z12688" s="9" t="s">
        <v>16</v>
      </c>
    </row>
    <row r="12689" spans="1:26" x14ac:dyDescent="0.25">
      <c r="A12689">
        <v>2023</v>
      </c>
      <c r="B12689">
        <v>12</v>
      </c>
      <c r="C12689" s="7">
        <v>45272</v>
      </c>
      <c r="D12689" s="9" t="s">
        <v>2022</v>
      </c>
      <c r="E12689" s="9" t="s">
        <v>2023</v>
      </c>
      <c r="F12689" s="9" t="s">
        <v>2689</v>
      </c>
      <c r="G12689" s="9" t="s">
        <v>2690</v>
      </c>
      <c r="H12689" s="9" t="s">
        <v>653</v>
      </c>
      <c r="I12689">
        <v>1</v>
      </c>
      <c r="J12689" s="9" t="s">
        <v>22</v>
      </c>
      <c r="K12689">
        <v>1</v>
      </c>
      <c r="L12689">
        <v>0</v>
      </c>
      <c r="M12689">
        <v>0</v>
      </c>
      <c r="N12689" s="11">
        <f>VLOOKUP(AA_SIPARIS_SATINALMA_RAPORU_YENI_123_22112023[[#This Row],[STOK_KODU]],AA_KUMULATIF_STOK_RAPORU_123_BURAK_TD[],3,0)</f>
        <v>0</v>
      </c>
      <c r="O12689" s="5">
        <v>117.38</v>
      </c>
      <c r="P12689" s="1">
        <v>117.38</v>
      </c>
      <c r="Q12689" s="1">
        <v>31.1556</v>
      </c>
      <c r="R12689" s="6">
        <v>3.77</v>
      </c>
      <c r="S12689" s="2" t="str">
        <f>IFERROR(#REF!/AA_SIPARIS_SATINALMA_RAPORU_YENI_123_22112023[[#This Row],[SIPARIS_EUR_KURU]],"")</f>
        <v/>
      </c>
      <c r="T12689" s="1">
        <v>117.38</v>
      </c>
      <c r="U12689" s="1">
        <v>117.38</v>
      </c>
      <c r="V12689" s="2">
        <v>3.7673999999999999</v>
      </c>
      <c r="W12689" s="12" t="s">
        <v>29</v>
      </c>
      <c r="X12689" s="4">
        <v>0</v>
      </c>
      <c r="Y12689" s="3">
        <v>117.38</v>
      </c>
      <c r="Z12689" s="9" t="s">
        <v>16</v>
      </c>
    </row>
    <row r="12690" spans="1:26" x14ac:dyDescent="0.25">
      <c r="A12690">
        <v>2024</v>
      </c>
      <c r="B12690">
        <v>1</v>
      </c>
      <c r="C12690" s="7">
        <v>45296</v>
      </c>
      <c r="D12690" s="9" t="s">
        <v>152</v>
      </c>
      <c r="E12690" s="9" t="s">
        <v>153</v>
      </c>
      <c r="F12690" s="9" t="s">
        <v>2402</v>
      </c>
      <c r="G12690" s="9" t="s">
        <v>2403</v>
      </c>
      <c r="H12690" s="9" t="s">
        <v>21</v>
      </c>
      <c r="I12690">
        <v>4</v>
      </c>
      <c r="J12690" s="9" t="s">
        <v>22</v>
      </c>
      <c r="K12690">
        <v>4</v>
      </c>
      <c r="L12690">
        <v>0</v>
      </c>
      <c r="M12690">
        <v>0</v>
      </c>
      <c r="N12690" s="11">
        <f>VLOOKUP(AA_SIPARIS_SATINALMA_RAPORU_YENI_123_22112023[[#This Row],[STOK_KODU]],AA_KUMULATIF_STOK_RAPORU_123_BURAK_TD[],3,0)</f>
        <v>0</v>
      </c>
      <c r="O12690" s="5">
        <v>29.312100000000001</v>
      </c>
      <c r="P12690" s="1">
        <v>117.25</v>
      </c>
      <c r="Q12690" s="1">
        <v>32.569000000000003</v>
      </c>
      <c r="R12690" s="6">
        <v>0.9</v>
      </c>
      <c r="S12690" s="2" t="str">
        <f>IFERROR(#REF!/AA_SIPARIS_SATINALMA_RAPORU_YENI_123_22112023[[#This Row],[SIPARIS_EUR_KURU]],"")</f>
        <v/>
      </c>
      <c r="T12690" s="1">
        <v>29.33</v>
      </c>
      <c r="U12690" s="1">
        <v>117.32</v>
      </c>
      <c r="V12690" s="2">
        <v>3.6051000000000002</v>
      </c>
      <c r="W12690" s="12" t="s">
        <v>45</v>
      </c>
      <c r="X12690" s="4">
        <v>32.569000000000003</v>
      </c>
      <c r="Y12690" s="3">
        <v>3.6</v>
      </c>
      <c r="Z12690" s="9" t="s">
        <v>16</v>
      </c>
    </row>
    <row r="12691" spans="1:26" x14ac:dyDescent="0.25">
      <c r="A12691">
        <v>2024</v>
      </c>
      <c r="B12691">
        <v>1</v>
      </c>
      <c r="C12691" s="7">
        <v>45296</v>
      </c>
      <c r="D12691" s="9" t="s">
        <v>152</v>
      </c>
      <c r="E12691" s="9" t="s">
        <v>153</v>
      </c>
      <c r="F12691" s="9" t="s">
        <v>2400</v>
      </c>
      <c r="G12691" s="9" t="s">
        <v>2401</v>
      </c>
      <c r="H12691" s="9" t="s">
        <v>21</v>
      </c>
      <c r="I12691">
        <v>4</v>
      </c>
      <c r="J12691" s="9" t="s">
        <v>22</v>
      </c>
      <c r="K12691">
        <v>4</v>
      </c>
      <c r="L12691">
        <v>0</v>
      </c>
      <c r="M12691">
        <v>0</v>
      </c>
      <c r="N12691" s="11">
        <f>VLOOKUP(AA_SIPARIS_SATINALMA_RAPORU_YENI_123_22112023[[#This Row],[STOK_KODU]],AA_KUMULATIF_STOK_RAPORU_123_BURAK_TD[],3,0)</f>
        <v>0</v>
      </c>
      <c r="O12691" s="5">
        <v>29.312100000000001</v>
      </c>
      <c r="P12691" s="1">
        <v>117.25</v>
      </c>
      <c r="Q12691" s="1">
        <v>32.569000000000003</v>
      </c>
      <c r="R12691" s="6">
        <v>0.9</v>
      </c>
      <c r="S12691" s="2" t="str">
        <f>IFERROR(#REF!/AA_SIPARIS_SATINALMA_RAPORU_YENI_123_22112023[[#This Row],[SIPARIS_EUR_KURU]],"")</f>
        <v/>
      </c>
      <c r="T12691" s="1">
        <v>29.3325</v>
      </c>
      <c r="U12691" s="1">
        <v>117.33</v>
      </c>
      <c r="V12691" s="2">
        <v>3.6053999999999999</v>
      </c>
      <c r="W12691" s="12" t="s">
        <v>45</v>
      </c>
      <c r="X12691" s="4">
        <v>32.569000000000003</v>
      </c>
      <c r="Y12691" s="3">
        <v>3.6</v>
      </c>
      <c r="Z12691" s="9" t="s">
        <v>16</v>
      </c>
    </row>
    <row r="12692" spans="1:26" x14ac:dyDescent="0.25">
      <c r="A12692">
        <v>2024</v>
      </c>
      <c r="B12692">
        <v>3</v>
      </c>
      <c r="C12692" s="7">
        <v>45358</v>
      </c>
      <c r="D12692" s="9" t="s">
        <v>305</v>
      </c>
      <c r="E12692" s="9" t="s">
        <v>306</v>
      </c>
      <c r="F12692" s="9" t="s">
        <v>1126</v>
      </c>
      <c r="G12692" s="9" t="s">
        <v>1127</v>
      </c>
      <c r="H12692" s="9" t="s">
        <v>55</v>
      </c>
      <c r="I12692">
        <v>4</v>
      </c>
      <c r="J12692" s="9" t="s">
        <v>22</v>
      </c>
      <c r="K12692">
        <v>4</v>
      </c>
      <c r="L12692">
        <v>0</v>
      </c>
      <c r="M12692">
        <v>0</v>
      </c>
      <c r="N12692" s="11">
        <f>VLOOKUP(AA_SIPARIS_SATINALMA_RAPORU_YENI_123_22112023[[#This Row],[STOK_KODU]],AA_KUMULATIF_STOK_RAPORU_123_BURAK_TD[],3,0)</f>
        <v>25</v>
      </c>
      <c r="O12692" s="5">
        <v>29</v>
      </c>
      <c r="P12692" s="1">
        <v>116</v>
      </c>
      <c r="Q12692" s="1">
        <v>34.418599999999998</v>
      </c>
      <c r="R12692" s="6">
        <v>0.84</v>
      </c>
      <c r="S12692" s="2" t="str">
        <f>IFERROR(#REF!/AA_SIPARIS_SATINALMA_RAPORU_YENI_123_22112023[[#This Row],[SIPARIS_EUR_KURU]],"")</f>
        <v/>
      </c>
      <c r="T12692" s="1">
        <v>29</v>
      </c>
      <c r="U12692" s="1">
        <v>116</v>
      </c>
      <c r="V12692" s="2">
        <v>3.3288000000000002</v>
      </c>
      <c r="W12692" s="12" t="s">
        <v>29</v>
      </c>
      <c r="X12692" s="4">
        <v>0</v>
      </c>
      <c r="Y12692" s="3">
        <v>116</v>
      </c>
      <c r="Z12692" s="9" t="s">
        <v>16</v>
      </c>
    </row>
    <row r="12693" spans="1:26" x14ac:dyDescent="0.25">
      <c r="A12693">
        <v>2024</v>
      </c>
      <c r="B12693">
        <v>3</v>
      </c>
      <c r="C12693" s="7">
        <v>45362</v>
      </c>
      <c r="D12693" s="9" t="s">
        <v>198</v>
      </c>
      <c r="E12693" s="9" t="s">
        <v>199</v>
      </c>
      <c r="F12693" s="9" t="s">
        <v>1778</v>
      </c>
      <c r="G12693" s="9" t="s">
        <v>1779</v>
      </c>
      <c r="H12693" s="9" t="s">
        <v>44</v>
      </c>
      <c r="I12693">
        <v>1</v>
      </c>
      <c r="J12693" s="9" t="s">
        <v>22</v>
      </c>
      <c r="K12693">
        <v>1</v>
      </c>
      <c r="L12693">
        <v>0</v>
      </c>
      <c r="M12693">
        <v>0</v>
      </c>
      <c r="N12693" s="11">
        <f>VLOOKUP(AA_SIPARIS_SATINALMA_RAPORU_YENI_123_22112023[[#This Row],[STOK_KODU]],AA_KUMULATIF_STOK_RAPORU_123_BURAK_TD[],3,0)</f>
        <v>4</v>
      </c>
      <c r="O12693" s="5">
        <v>115</v>
      </c>
      <c r="P12693" s="1">
        <v>115</v>
      </c>
      <c r="Q12693" s="1">
        <v>34.847799999999999</v>
      </c>
      <c r="R12693" s="6">
        <v>3.3</v>
      </c>
      <c r="S12693" s="2" t="str">
        <f>IFERROR(#REF!/AA_SIPARIS_SATINALMA_RAPORU_YENI_123_22112023[[#This Row],[SIPARIS_EUR_KURU]],"")</f>
        <v/>
      </c>
      <c r="T12693" s="1">
        <v>115</v>
      </c>
      <c r="U12693" s="1">
        <v>115</v>
      </c>
      <c r="V12693" s="2">
        <v>3.3216999999999999</v>
      </c>
      <c r="W12693" s="12" t="s">
        <v>29</v>
      </c>
      <c r="X12693" s="4">
        <v>0</v>
      </c>
      <c r="Y12693" s="3">
        <v>115</v>
      </c>
      <c r="Z12693" s="9" t="s">
        <v>16</v>
      </c>
    </row>
    <row r="12694" spans="1:26" x14ac:dyDescent="0.25">
      <c r="A12694">
        <v>2023</v>
      </c>
      <c r="B12694">
        <v>11</v>
      </c>
      <c r="C12694" s="7">
        <v>45237</v>
      </c>
      <c r="D12694" s="9" t="s">
        <v>130</v>
      </c>
      <c r="E12694" s="9" t="s">
        <v>131</v>
      </c>
      <c r="F12694" s="9" t="s">
        <v>972</v>
      </c>
      <c r="G12694" s="9" t="s">
        <v>973</v>
      </c>
      <c r="H12694" s="9" t="s">
        <v>55</v>
      </c>
      <c r="I12694">
        <v>10</v>
      </c>
      <c r="J12694" s="9" t="s">
        <v>22</v>
      </c>
      <c r="K12694">
        <v>10</v>
      </c>
      <c r="L12694">
        <v>0</v>
      </c>
      <c r="M12694">
        <v>0</v>
      </c>
      <c r="N12694" s="11">
        <f>VLOOKUP(AA_SIPARIS_SATINALMA_RAPORU_YENI_123_22112023[[#This Row],[STOK_KODU]],AA_KUMULATIF_STOK_RAPORU_123_BURAK_TD[],3,0)</f>
        <v>4</v>
      </c>
      <c r="O12694" s="5">
        <v>11.5</v>
      </c>
      <c r="P12694" s="1">
        <v>115</v>
      </c>
      <c r="Q12694" s="1">
        <v>30.5031</v>
      </c>
      <c r="R12694" s="6">
        <v>0.38</v>
      </c>
      <c r="S12694" s="2" t="str">
        <f>IFERROR(#REF!/AA_SIPARIS_SATINALMA_RAPORU_YENI_123_22112023[[#This Row],[SIPARIS_EUR_KURU]],"")</f>
        <v/>
      </c>
      <c r="T12694" s="1">
        <v>11.5</v>
      </c>
      <c r="U12694" s="1">
        <v>115</v>
      </c>
      <c r="V12694" s="2">
        <v>3.7751000000000001</v>
      </c>
      <c r="W12694" s="12" t="s">
        <v>29</v>
      </c>
      <c r="X12694" s="4">
        <v>0</v>
      </c>
      <c r="Y12694" s="3">
        <v>115</v>
      </c>
      <c r="Z12694" s="9" t="s">
        <v>16</v>
      </c>
    </row>
    <row r="12695" spans="1:26" x14ac:dyDescent="0.25">
      <c r="A12695">
        <v>2023</v>
      </c>
      <c r="B12695">
        <v>4</v>
      </c>
      <c r="C12695" s="7">
        <v>45044</v>
      </c>
      <c r="D12695" s="9" t="s">
        <v>24</v>
      </c>
      <c r="E12695" s="9" t="s">
        <v>25</v>
      </c>
      <c r="F12695" s="9" t="s">
        <v>4292</v>
      </c>
      <c r="G12695" s="9" t="s">
        <v>4293</v>
      </c>
      <c r="H12695" s="9" t="s">
        <v>28</v>
      </c>
      <c r="I12695">
        <v>1</v>
      </c>
      <c r="J12695" s="9" t="s">
        <v>22</v>
      </c>
      <c r="K12695">
        <v>1</v>
      </c>
      <c r="L12695">
        <v>0</v>
      </c>
      <c r="M12695">
        <v>0</v>
      </c>
      <c r="N12695" s="11">
        <f>VLOOKUP(AA_SIPARIS_SATINALMA_RAPORU_YENI_123_22112023[[#This Row],[STOK_KODU]],AA_KUMULATIF_STOK_RAPORU_123_BURAK_TD[],3,0)</f>
        <v>0</v>
      </c>
      <c r="O12695" s="5">
        <v>115</v>
      </c>
      <c r="P12695" s="1">
        <v>115</v>
      </c>
      <c r="Q12695" s="1">
        <v>21.440300000000001</v>
      </c>
      <c r="R12695" s="6">
        <v>2.95</v>
      </c>
      <c r="S12695" s="2" t="str">
        <f>IFERROR(#REF!/AA_SIPARIS_SATINALMA_RAPORU_YENI_123_22112023[[#This Row],[SIPARIS_EUR_KURU]],"")</f>
        <v/>
      </c>
      <c r="T12695" s="1">
        <v>63.35</v>
      </c>
      <c r="U12695" s="1">
        <v>63.35</v>
      </c>
      <c r="V12695" s="2">
        <v>3.0095000000000001</v>
      </c>
      <c r="W12695" s="12" t="s">
        <v>29</v>
      </c>
      <c r="X12695" s="4">
        <v>0</v>
      </c>
      <c r="Y12695" s="3">
        <v>63.35</v>
      </c>
      <c r="Z12695" s="9" t="s">
        <v>16</v>
      </c>
    </row>
    <row r="12696" spans="1:26" x14ac:dyDescent="0.25">
      <c r="A12696">
        <v>2023</v>
      </c>
      <c r="B12696">
        <v>9</v>
      </c>
      <c r="C12696" s="7">
        <v>45177</v>
      </c>
      <c r="D12696" s="9" t="s">
        <v>825</v>
      </c>
      <c r="E12696" s="9" t="s">
        <v>826</v>
      </c>
      <c r="F12696" s="9" t="s">
        <v>1154</v>
      </c>
      <c r="G12696" s="9" t="s">
        <v>1155</v>
      </c>
      <c r="H12696" s="9" t="s">
        <v>44</v>
      </c>
      <c r="I12696">
        <v>2</v>
      </c>
      <c r="J12696" s="9" t="s">
        <v>22</v>
      </c>
      <c r="K12696">
        <v>2</v>
      </c>
      <c r="L12696">
        <v>0</v>
      </c>
      <c r="M12696">
        <v>0</v>
      </c>
      <c r="N12696" s="11">
        <f>VLOOKUP(AA_SIPARIS_SATINALMA_RAPORU_YENI_123_22112023[[#This Row],[STOK_KODU]],AA_KUMULATIF_STOK_RAPORU_123_BURAK_TD[],3,0)</f>
        <v>32</v>
      </c>
      <c r="O12696" s="5">
        <v>57</v>
      </c>
      <c r="P12696" s="1">
        <v>114</v>
      </c>
      <c r="Q12696" s="1">
        <v>28.7117</v>
      </c>
      <c r="R12696" s="6">
        <v>1.99</v>
      </c>
      <c r="S12696" s="2" t="str">
        <f>IFERROR(#REF!/AA_SIPARIS_SATINALMA_RAPORU_YENI_123_22112023[[#This Row],[SIPARIS_EUR_KURU]],"")</f>
        <v/>
      </c>
      <c r="T12696" s="1">
        <v>57</v>
      </c>
      <c r="U12696" s="1">
        <v>114</v>
      </c>
      <c r="V12696" s="2">
        <v>3.9628000000000001</v>
      </c>
      <c r="W12696" s="12" t="s">
        <v>29</v>
      </c>
      <c r="X12696" s="4">
        <v>0</v>
      </c>
      <c r="Y12696" s="3">
        <v>114</v>
      </c>
      <c r="Z12696" s="9" t="s">
        <v>16</v>
      </c>
    </row>
    <row r="12697" spans="1:26" x14ac:dyDescent="0.25">
      <c r="A12697">
        <v>2023</v>
      </c>
      <c r="B12697">
        <v>6</v>
      </c>
      <c r="C12697" s="7">
        <v>45100</v>
      </c>
      <c r="D12697" s="9" t="s">
        <v>217</v>
      </c>
      <c r="E12697" s="9" t="s">
        <v>218</v>
      </c>
      <c r="F12697" s="9" t="s">
        <v>2987</v>
      </c>
      <c r="G12697" s="9" t="s">
        <v>2988</v>
      </c>
      <c r="H12697" s="9" t="s">
        <v>28</v>
      </c>
      <c r="I12697">
        <v>2</v>
      </c>
      <c r="J12697" s="9" t="s">
        <v>22</v>
      </c>
      <c r="K12697">
        <v>2</v>
      </c>
      <c r="L12697">
        <v>0</v>
      </c>
      <c r="M12697">
        <v>0</v>
      </c>
      <c r="N12697" s="11">
        <f>VLOOKUP(AA_SIPARIS_SATINALMA_RAPORU_YENI_123_22112023[[#This Row],[STOK_KODU]],AA_KUMULATIF_STOK_RAPORU_123_BURAK_TD[],3,0)</f>
        <v>0</v>
      </c>
      <c r="O12697" s="5">
        <v>57</v>
      </c>
      <c r="P12697" s="1">
        <v>114</v>
      </c>
      <c r="Q12697" s="1">
        <v>32.632599999999996</v>
      </c>
      <c r="R12697" s="6">
        <v>1.75</v>
      </c>
      <c r="S12697" s="2" t="str">
        <f>IFERROR(#REF!/AA_SIPARIS_SATINALMA_RAPORU_YENI_123_22112023[[#This Row],[SIPARIS_EUR_KURU]],"")</f>
        <v/>
      </c>
      <c r="T12697" s="1">
        <v>48.31</v>
      </c>
      <c r="U12697" s="1">
        <v>96.62</v>
      </c>
      <c r="V12697" s="2">
        <v>3.72</v>
      </c>
      <c r="W12697" s="12" t="s">
        <v>29</v>
      </c>
      <c r="X12697" s="4">
        <v>0</v>
      </c>
      <c r="Y12697" s="3">
        <v>96.62</v>
      </c>
      <c r="Z12697" s="9" t="s">
        <v>16</v>
      </c>
    </row>
    <row r="12698" spans="1:26" x14ac:dyDescent="0.25">
      <c r="A12698">
        <v>2025</v>
      </c>
      <c r="B12698">
        <v>4</v>
      </c>
      <c r="C12698" s="7">
        <v>45758</v>
      </c>
      <c r="D12698" s="9" t="s">
        <v>10689</v>
      </c>
      <c r="E12698" s="9" t="s">
        <v>10690</v>
      </c>
      <c r="F12698" s="9" t="s">
        <v>332</v>
      </c>
      <c r="G12698" s="9" t="s">
        <v>333</v>
      </c>
      <c r="H12698" s="9" t="s">
        <v>21</v>
      </c>
      <c r="I12698">
        <v>2</v>
      </c>
      <c r="J12698" s="9" t="s">
        <v>22</v>
      </c>
      <c r="K12698">
        <v>2</v>
      </c>
      <c r="L12698">
        <v>0</v>
      </c>
      <c r="M12698">
        <v>0</v>
      </c>
      <c r="N12698" s="11">
        <f>VLOOKUP(AA_SIPARIS_SATINALMA_RAPORU_YENI_123_22112023[[#This Row],[STOK_KODU]],AA_KUMULATIF_STOK_RAPORU_123_BURAK_TD[],3,0)</f>
        <v>16</v>
      </c>
      <c r="O12698" s="5">
        <v>56.85</v>
      </c>
      <c r="P12698" s="1">
        <v>113.7</v>
      </c>
      <c r="Q12698" s="1">
        <v>41.813299999999998</v>
      </c>
      <c r="R12698" s="6">
        <v>1.36</v>
      </c>
      <c r="S12698" s="2" t="str">
        <f>IFERROR(#REF!/AA_SIPARIS_SATINALMA_RAPORU_YENI_123_22112023[[#This Row],[SIPARIS_EUR_KURU]],"")</f>
        <v/>
      </c>
      <c r="T12698" s="1">
        <v>59.85</v>
      </c>
      <c r="U12698" s="1">
        <v>119.7</v>
      </c>
      <c r="V12698" s="2">
        <v>2.7677</v>
      </c>
      <c r="W12698" s="12" t="s">
        <v>29</v>
      </c>
      <c r="X12698" s="4">
        <v>0</v>
      </c>
      <c r="Y12698" s="3">
        <v>119.7</v>
      </c>
      <c r="Z12698" s="9" t="s">
        <v>16</v>
      </c>
    </row>
    <row r="12699" spans="1:26" x14ac:dyDescent="0.25">
      <c r="A12699">
        <v>2024</v>
      </c>
      <c r="B12699">
        <v>6</v>
      </c>
      <c r="C12699" s="7">
        <v>45468</v>
      </c>
      <c r="D12699" s="9" t="s">
        <v>256</v>
      </c>
      <c r="E12699" s="9" t="s">
        <v>257</v>
      </c>
      <c r="F12699" s="9" t="s">
        <v>1307</v>
      </c>
      <c r="G12699" s="9" t="s">
        <v>1308</v>
      </c>
      <c r="H12699" s="9" t="s">
        <v>21</v>
      </c>
      <c r="I12699">
        <v>100</v>
      </c>
      <c r="J12699" s="9" t="s">
        <v>22</v>
      </c>
      <c r="K12699">
        <v>100</v>
      </c>
      <c r="L12699">
        <v>0</v>
      </c>
      <c r="M12699">
        <v>0</v>
      </c>
      <c r="N12699" s="11">
        <f>VLOOKUP(AA_SIPARIS_SATINALMA_RAPORU_YENI_123_22112023[[#This Row],[STOK_KODU]],AA_KUMULATIF_STOK_RAPORU_123_BURAK_TD[],3,0)</f>
        <v>115</v>
      </c>
      <c r="O12699" s="5">
        <v>1.1338999999999999</v>
      </c>
      <c r="P12699" s="1">
        <v>113.39</v>
      </c>
      <c r="Q12699" s="1"/>
      <c r="R12699" s="6"/>
      <c r="S12699" s="2" t="str">
        <f>IFERROR(#REF!/AA_SIPARIS_SATINALMA_RAPORU_YENI_123_22112023[[#This Row],[SIPARIS_EUR_KURU]],"")</f>
        <v/>
      </c>
      <c r="T12699" s="1">
        <v>1.1338999999999999</v>
      </c>
      <c r="U12699" s="1">
        <v>113.39</v>
      </c>
      <c r="V12699" s="2">
        <v>3.2240000000000002</v>
      </c>
      <c r="W12699" s="12" t="s">
        <v>29</v>
      </c>
      <c r="X12699" s="4">
        <v>0</v>
      </c>
      <c r="Y12699" s="3">
        <v>113.39</v>
      </c>
      <c r="Z12699" s="9" t="s">
        <v>16</v>
      </c>
    </row>
    <row r="12700" spans="1:26" x14ac:dyDescent="0.25">
      <c r="A12700">
        <v>2023</v>
      </c>
      <c r="B12700">
        <v>10</v>
      </c>
      <c r="C12700" s="7">
        <v>45219</v>
      </c>
      <c r="D12700" s="9" t="s">
        <v>130</v>
      </c>
      <c r="E12700" s="9" t="s">
        <v>131</v>
      </c>
      <c r="F12700" s="9" t="s">
        <v>1218</v>
      </c>
      <c r="G12700" s="9" t="s">
        <v>1219</v>
      </c>
      <c r="H12700" s="9" t="s">
        <v>449</v>
      </c>
      <c r="I12700">
        <v>250</v>
      </c>
      <c r="J12700" s="9" t="s">
        <v>22</v>
      </c>
      <c r="K12700">
        <v>250</v>
      </c>
      <c r="L12700">
        <v>0</v>
      </c>
      <c r="M12700">
        <v>0</v>
      </c>
      <c r="N12700" s="11">
        <f>VLOOKUP(AA_SIPARIS_SATINALMA_RAPORU_YENI_123_22112023[[#This Row],[STOK_KODU]],AA_KUMULATIF_STOK_RAPORU_123_BURAK_TD[],3,0)</f>
        <v>1000</v>
      </c>
      <c r="O12700" s="5">
        <v>0.45100000000000001</v>
      </c>
      <c r="P12700" s="1">
        <v>112.75</v>
      </c>
      <c r="Q12700" s="1">
        <v>32.632599999999996</v>
      </c>
      <c r="R12700" s="6">
        <v>0.01</v>
      </c>
      <c r="S12700" s="2" t="str">
        <f>IFERROR(#REF!/AA_SIPARIS_SATINALMA_RAPORU_YENI_123_22112023[[#This Row],[SIPARIS_EUR_KURU]],"")</f>
        <v/>
      </c>
      <c r="T12700" s="1">
        <v>0.8</v>
      </c>
      <c r="U12700" s="1">
        <v>200</v>
      </c>
      <c r="V12700" s="2">
        <v>6.7378999999999998</v>
      </c>
      <c r="W12700" s="12" t="s">
        <v>29</v>
      </c>
      <c r="X12700" s="4">
        <v>0</v>
      </c>
      <c r="Y12700" s="3">
        <v>200</v>
      </c>
      <c r="Z12700" s="9" t="s">
        <v>16</v>
      </c>
    </row>
    <row r="12701" spans="1:26" x14ac:dyDescent="0.25">
      <c r="A12701">
        <v>2026</v>
      </c>
      <c r="B12701">
        <v>2</v>
      </c>
      <c r="C12701" s="7">
        <v>46072</v>
      </c>
      <c r="D12701" s="9" t="s">
        <v>327</v>
      </c>
      <c r="E12701" s="9" t="s">
        <v>11862</v>
      </c>
      <c r="F12701" s="9" t="s">
        <v>10873</v>
      </c>
      <c r="G12701" s="9" t="s">
        <v>10874</v>
      </c>
      <c r="H12701" s="9" t="s">
        <v>21</v>
      </c>
      <c r="I12701">
        <v>100</v>
      </c>
      <c r="J12701" s="9" t="s">
        <v>22</v>
      </c>
      <c r="K12701">
        <v>100</v>
      </c>
      <c r="L12701">
        <v>0</v>
      </c>
      <c r="M12701">
        <v>0</v>
      </c>
      <c r="N12701" s="11">
        <f>VLOOKUP(AA_SIPARIS_SATINALMA_RAPORU_YENI_123_22112023[[#This Row],[STOK_KODU]],AA_KUMULATIF_STOK_RAPORU_123_BURAK_TD[],3,0)</f>
        <v>100</v>
      </c>
      <c r="O12701" s="5">
        <v>1.1299999999999999</v>
      </c>
      <c r="P12701" s="1">
        <v>112.65</v>
      </c>
      <c r="Q12701" s="1"/>
      <c r="R12701" s="6"/>
      <c r="S12701" s="2" t="str">
        <f>IFERROR(#REF!/AA_SIPARIS_SATINALMA_RAPORU_YENI_123_22112023[[#This Row],[SIPARIS_EUR_KURU]],"")</f>
        <v/>
      </c>
      <c r="T12701" s="1">
        <v>1.1265000000000001</v>
      </c>
      <c r="U12701" s="1">
        <v>112.65</v>
      </c>
      <c r="V12701" s="2">
        <v>2.1884999999999999</v>
      </c>
      <c r="W12701" s="12" t="s">
        <v>29</v>
      </c>
      <c r="X12701" s="4">
        <v>0</v>
      </c>
      <c r="Y12701" s="3">
        <v>112.65</v>
      </c>
      <c r="Z12701" s="9" t="s">
        <v>16</v>
      </c>
    </row>
    <row r="12702" spans="1:26" x14ac:dyDescent="0.25">
      <c r="A12702">
        <v>2023</v>
      </c>
      <c r="B12702">
        <v>9</v>
      </c>
      <c r="C12702" s="7">
        <v>45182</v>
      </c>
      <c r="D12702" s="9" t="s">
        <v>217</v>
      </c>
      <c r="E12702" s="9" t="s">
        <v>218</v>
      </c>
      <c r="F12702" s="9" t="s">
        <v>3032</v>
      </c>
      <c r="G12702" s="9" t="s">
        <v>3033</v>
      </c>
      <c r="H12702" s="9" t="s">
        <v>28</v>
      </c>
      <c r="I12702">
        <v>1</v>
      </c>
      <c r="J12702" s="9" t="s">
        <v>22</v>
      </c>
      <c r="K12702">
        <v>1</v>
      </c>
      <c r="L12702">
        <v>0</v>
      </c>
      <c r="M12702">
        <v>0</v>
      </c>
      <c r="N12702" s="11">
        <f>VLOOKUP(AA_SIPARIS_SATINALMA_RAPORU_YENI_123_22112023[[#This Row],[STOK_KODU]],AA_KUMULATIF_STOK_RAPORU_123_BURAK_TD[],3,0)</f>
        <v>0</v>
      </c>
      <c r="O12702" s="5">
        <v>112.58</v>
      </c>
      <c r="P12702" s="1">
        <v>112.58</v>
      </c>
      <c r="Q12702" s="1">
        <v>28.7911</v>
      </c>
      <c r="R12702" s="6">
        <v>3.91</v>
      </c>
      <c r="S12702" s="2" t="str">
        <f>IFERROR(#REF!/AA_SIPARIS_SATINALMA_RAPORU_YENI_123_22112023[[#This Row],[SIPARIS_EUR_KURU]],"")</f>
        <v/>
      </c>
      <c r="T12702" s="1">
        <v>112.58</v>
      </c>
      <c r="U12702" s="1">
        <v>112.58</v>
      </c>
      <c r="V12702" s="2">
        <v>3.9094000000000002</v>
      </c>
      <c r="W12702" s="12" t="s">
        <v>29</v>
      </c>
      <c r="X12702" s="4">
        <v>0</v>
      </c>
      <c r="Y12702" s="3">
        <v>112.58</v>
      </c>
      <c r="Z12702" s="9" t="s">
        <v>16</v>
      </c>
    </row>
    <row r="12703" spans="1:26" x14ac:dyDescent="0.25">
      <c r="A12703">
        <v>2023</v>
      </c>
      <c r="B12703">
        <v>9</v>
      </c>
      <c r="C12703" s="7">
        <v>45182</v>
      </c>
      <c r="D12703" s="9" t="s">
        <v>217</v>
      </c>
      <c r="E12703" s="9" t="s">
        <v>218</v>
      </c>
      <c r="F12703" s="9" t="s">
        <v>3145</v>
      </c>
      <c r="G12703" s="9" t="s">
        <v>3033</v>
      </c>
      <c r="H12703" s="9" t="s">
        <v>28</v>
      </c>
      <c r="I12703">
        <v>1</v>
      </c>
      <c r="J12703" s="9" t="s">
        <v>22</v>
      </c>
      <c r="K12703">
        <v>1</v>
      </c>
      <c r="L12703">
        <v>0</v>
      </c>
      <c r="M12703">
        <v>0</v>
      </c>
      <c r="N12703" s="11">
        <f>VLOOKUP(AA_SIPARIS_SATINALMA_RAPORU_YENI_123_22112023[[#This Row],[STOK_KODU]],AA_KUMULATIF_STOK_RAPORU_123_BURAK_TD[],3,0)</f>
        <v>0</v>
      </c>
      <c r="O12703" s="5">
        <v>112.58</v>
      </c>
      <c r="P12703" s="1">
        <v>112.58</v>
      </c>
      <c r="Q12703" s="1">
        <v>28.7911</v>
      </c>
      <c r="R12703" s="6">
        <v>3.91</v>
      </c>
      <c r="S12703" s="2" t="str">
        <f>IFERROR(#REF!/AA_SIPARIS_SATINALMA_RAPORU_YENI_123_22112023[[#This Row],[SIPARIS_EUR_KURU]],"")</f>
        <v/>
      </c>
      <c r="T12703" s="1">
        <v>112.58</v>
      </c>
      <c r="U12703" s="1">
        <v>112.58</v>
      </c>
      <c r="V12703" s="2">
        <v>3.9094000000000002</v>
      </c>
      <c r="W12703" s="12" t="s">
        <v>29</v>
      </c>
      <c r="X12703" s="4">
        <v>0</v>
      </c>
      <c r="Y12703" s="3">
        <v>112.58</v>
      </c>
      <c r="Z12703" s="9" t="s">
        <v>16</v>
      </c>
    </row>
    <row r="12704" spans="1:26" x14ac:dyDescent="0.25">
      <c r="A12704">
        <v>2023</v>
      </c>
      <c r="B12704">
        <v>7</v>
      </c>
      <c r="C12704" s="7">
        <v>45127</v>
      </c>
      <c r="D12704" s="9" t="s">
        <v>217</v>
      </c>
      <c r="E12704" s="9" t="s">
        <v>218</v>
      </c>
      <c r="F12704" s="9" t="s">
        <v>3135</v>
      </c>
      <c r="G12704" s="9" t="s">
        <v>3033</v>
      </c>
      <c r="H12704" s="9" t="s">
        <v>28</v>
      </c>
      <c r="I12704">
        <v>1</v>
      </c>
      <c r="J12704" s="9" t="s">
        <v>22</v>
      </c>
      <c r="K12704">
        <v>1</v>
      </c>
      <c r="L12704">
        <v>0</v>
      </c>
      <c r="M12704">
        <v>0</v>
      </c>
      <c r="N12704" s="11">
        <f>VLOOKUP(AA_SIPARIS_SATINALMA_RAPORU_YENI_123_22112023[[#This Row],[STOK_KODU]],AA_KUMULATIF_STOK_RAPORU_123_BURAK_TD[],3,0)</f>
        <v>0</v>
      </c>
      <c r="O12704" s="5">
        <v>112.58</v>
      </c>
      <c r="P12704" s="1">
        <v>112.58</v>
      </c>
      <c r="Q12704" s="1">
        <v>30.183</v>
      </c>
      <c r="R12704" s="6">
        <v>3.73</v>
      </c>
      <c r="S12704" s="2" t="str">
        <f>IFERROR(#REF!/AA_SIPARIS_SATINALMA_RAPORU_YENI_123_22112023[[#This Row],[SIPARIS_EUR_KURU]],"")</f>
        <v/>
      </c>
      <c r="T12704" s="1">
        <v>112.58</v>
      </c>
      <c r="U12704" s="1">
        <v>112.58</v>
      </c>
      <c r="V12704" s="2">
        <v>3.7299000000000002</v>
      </c>
      <c r="W12704" s="12" t="s">
        <v>29</v>
      </c>
      <c r="X12704" s="4">
        <v>0</v>
      </c>
      <c r="Y12704" s="3">
        <v>112.58</v>
      </c>
      <c r="Z12704" s="9" t="s">
        <v>16</v>
      </c>
    </row>
    <row r="12705" spans="1:26" x14ac:dyDescent="0.25">
      <c r="A12705">
        <v>2024</v>
      </c>
      <c r="B12705">
        <v>2</v>
      </c>
      <c r="C12705" s="7">
        <v>45351</v>
      </c>
      <c r="D12705" s="9" t="s">
        <v>392</v>
      </c>
      <c r="E12705" s="9" t="s">
        <v>393</v>
      </c>
      <c r="F12705" s="9" t="s">
        <v>1822</v>
      </c>
      <c r="G12705" s="9" t="s">
        <v>1823</v>
      </c>
      <c r="H12705" s="9" t="s">
        <v>55</v>
      </c>
      <c r="I12705">
        <v>50</v>
      </c>
      <c r="J12705" s="9" t="s">
        <v>22</v>
      </c>
      <c r="K12705">
        <v>50</v>
      </c>
      <c r="L12705">
        <v>0</v>
      </c>
      <c r="M12705">
        <v>0</v>
      </c>
      <c r="N12705" s="11">
        <f>VLOOKUP(AA_SIPARIS_SATINALMA_RAPORU_YENI_123_22112023[[#This Row],[STOK_KODU]],AA_KUMULATIF_STOK_RAPORU_123_BURAK_TD[],3,0)</f>
        <v>996</v>
      </c>
      <c r="O12705" s="5">
        <v>2.25</v>
      </c>
      <c r="P12705" s="1">
        <v>112.5</v>
      </c>
      <c r="Q12705" s="1">
        <v>33.654299999999999</v>
      </c>
      <c r="R12705" s="6">
        <v>7.0000000000000007E-2</v>
      </c>
      <c r="S12705" s="2" t="str">
        <f>IFERROR(#REF!/AA_SIPARIS_SATINALMA_RAPORU_YENI_123_22112023[[#This Row],[SIPARIS_EUR_KURU]],"")</f>
        <v/>
      </c>
      <c r="T12705" s="1">
        <v>2.25</v>
      </c>
      <c r="U12705" s="1">
        <v>112.5</v>
      </c>
      <c r="V12705" s="2">
        <v>3.2282999999999999</v>
      </c>
      <c r="W12705" s="12" t="s">
        <v>29</v>
      </c>
      <c r="X12705" s="4">
        <v>0</v>
      </c>
      <c r="Y12705" s="3">
        <v>112.5</v>
      </c>
      <c r="Z12705" s="9" t="s">
        <v>16</v>
      </c>
    </row>
    <row r="12706" spans="1:26" x14ac:dyDescent="0.25">
      <c r="A12706">
        <v>2023</v>
      </c>
      <c r="B12706">
        <v>2</v>
      </c>
      <c r="C12706" s="7">
        <v>44971</v>
      </c>
      <c r="D12706" s="9" t="s">
        <v>1453</v>
      </c>
      <c r="E12706" s="9" t="s">
        <v>1454</v>
      </c>
      <c r="F12706" s="9" t="s">
        <v>4618</v>
      </c>
      <c r="G12706" s="9" t="s">
        <v>4619</v>
      </c>
      <c r="H12706" s="9" t="s">
        <v>653</v>
      </c>
      <c r="I12706">
        <v>1</v>
      </c>
      <c r="J12706" s="9" t="s">
        <v>22</v>
      </c>
      <c r="K12706">
        <v>1</v>
      </c>
      <c r="L12706">
        <v>0</v>
      </c>
      <c r="M12706">
        <v>0</v>
      </c>
      <c r="N12706" s="11">
        <f>VLOOKUP(AA_SIPARIS_SATINALMA_RAPORU_YENI_123_22112023[[#This Row],[STOK_KODU]],AA_KUMULATIF_STOK_RAPORU_123_BURAK_TD[],3,0)</f>
        <v>0</v>
      </c>
      <c r="O12706" s="5">
        <v>112.5</v>
      </c>
      <c r="P12706" s="1">
        <v>112.5</v>
      </c>
      <c r="Q12706" s="1">
        <v>32.632599999999996</v>
      </c>
      <c r="R12706" s="6">
        <v>3.45</v>
      </c>
      <c r="S12706" s="2" t="str">
        <f>IFERROR(#REF!/AA_SIPARIS_SATINALMA_RAPORU_YENI_123_22112023[[#This Row],[SIPARIS_EUR_KURU]],"")</f>
        <v/>
      </c>
      <c r="T12706" s="1">
        <v>112.5</v>
      </c>
      <c r="U12706" s="1">
        <v>112.5</v>
      </c>
      <c r="V12706" s="2">
        <v>0</v>
      </c>
      <c r="W12706" s="12" t="s">
        <v>29</v>
      </c>
      <c r="X12706" s="4">
        <v>0</v>
      </c>
      <c r="Y12706" s="3">
        <v>112.5</v>
      </c>
      <c r="Z12706" s="9" t="s">
        <v>16</v>
      </c>
    </row>
    <row r="12707" spans="1:26" x14ac:dyDescent="0.25">
      <c r="A12707">
        <v>2023</v>
      </c>
      <c r="B12707">
        <v>9</v>
      </c>
      <c r="C12707" s="7">
        <v>45187</v>
      </c>
      <c r="D12707" s="9" t="s">
        <v>130</v>
      </c>
      <c r="E12707" s="9" t="s">
        <v>131</v>
      </c>
      <c r="F12707" s="9" t="s">
        <v>2534</v>
      </c>
      <c r="G12707" s="9" t="s">
        <v>2535</v>
      </c>
      <c r="H12707" s="9" t="s">
        <v>449</v>
      </c>
      <c r="I12707">
        <v>200</v>
      </c>
      <c r="J12707" s="9" t="s">
        <v>22</v>
      </c>
      <c r="K12707">
        <v>200</v>
      </c>
      <c r="L12707">
        <v>0</v>
      </c>
      <c r="M12707">
        <v>0</v>
      </c>
      <c r="N12707" s="11">
        <f>VLOOKUP(AA_SIPARIS_SATINALMA_RAPORU_YENI_123_22112023[[#This Row],[STOK_KODU]],AA_KUMULATIF_STOK_RAPORU_123_BURAK_TD[],3,0)</f>
        <v>0</v>
      </c>
      <c r="O12707" s="5">
        <v>0.56077999999999995</v>
      </c>
      <c r="P12707" s="1">
        <v>112.16</v>
      </c>
      <c r="Q12707" s="1">
        <v>28.709800000000001</v>
      </c>
      <c r="R12707" s="6">
        <v>0.02</v>
      </c>
      <c r="S12707" s="2" t="str">
        <f>IFERROR(#REF!/AA_SIPARIS_SATINALMA_RAPORU_YENI_123_22112023[[#This Row],[SIPARIS_EUR_KURU]],"")</f>
        <v/>
      </c>
      <c r="T12707" s="1">
        <v>0.56100000000000005</v>
      </c>
      <c r="U12707" s="1">
        <v>112.2</v>
      </c>
      <c r="V12707" s="2">
        <v>3.9081000000000001</v>
      </c>
      <c r="W12707" s="12" t="s">
        <v>29</v>
      </c>
      <c r="X12707" s="4">
        <v>0</v>
      </c>
      <c r="Y12707" s="3">
        <v>112.2</v>
      </c>
      <c r="Z12707" s="9" t="s">
        <v>16</v>
      </c>
    </row>
    <row r="12708" spans="1:26" x14ac:dyDescent="0.25">
      <c r="A12708">
        <v>2023</v>
      </c>
      <c r="B12708">
        <v>8</v>
      </c>
      <c r="C12708" s="7">
        <v>45156</v>
      </c>
      <c r="D12708" s="9" t="s">
        <v>217</v>
      </c>
      <c r="E12708" s="9" t="s">
        <v>218</v>
      </c>
      <c r="F12708" s="9" t="s">
        <v>2977</v>
      </c>
      <c r="G12708" s="9" t="s">
        <v>2978</v>
      </c>
      <c r="H12708" s="9" t="s">
        <v>28</v>
      </c>
      <c r="I12708">
        <v>1</v>
      </c>
      <c r="J12708" s="9" t="s">
        <v>22</v>
      </c>
      <c r="K12708">
        <v>1</v>
      </c>
      <c r="L12708">
        <v>0</v>
      </c>
      <c r="M12708">
        <v>0</v>
      </c>
      <c r="N12708" s="11">
        <f>VLOOKUP(AA_SIPARIS_SATINALMA_RAPORU_YENI_123_22112023[[#This Row],[STOK_KODU]],AA_KUMULATIF_STOK_RAPORU_123_BURAK_TD[],3,0)</f>
        <v>0</v>
      </c>
      <c r="O12708" s="5">
        <v>110.68</v>
      </c>
      <c r="P12708" s="1">
        <v>110.68</v>
      </c>
      <c r="Q12708" s="1">
        <v>29.454999999999998</v>
      </c>
      <c r="R12708" s="6">
        <v>3.76</v>
      </c>
      <c r="S12708" s="2" t="str">
        <f>IFERROR(#REF!/AA_SIPARIS_SATINALMA_RAPORU_YENI_123_22112023[[#This Row],[SIPARIS_EUR_KURU]],"")</f>
        <v/>
      </c>
      <c r="T12708" s="1">
        <v>110.68</v>
      </c>
      <c r="U12708" s="1">
        <v>110.68</v>
      </c>
      <c r="V12708" s="2">
        <v>3.6669999999999998</v>
      </c>
      <c r="W12708" s="12" t="s">
        <v>29</v>
      </c>
      <c r="X12708" s="4">
        <v>0</v>
      </c>
      <c r="Y12708" s="3">
        <v>110.68</v>
      </c>
      <c r="Z12708" s="9" t="s">
        <v>16</v>
      </c>
    </row>
    <row r="12709" spans="1:26" x14ac:dyDescent="0.25">
      <c r="A12709">
        <v>2023</v>
      </c>
      <c r="B12709">
        <v>9</v>
      </c>
      <c r="C12709" s="7">
        <v>45182</v>
      </c>
      <c r="D12709" s="9" t="s">
        <v>217</v>
      </c>
      <c r="E12709" s="9" t="s">
        <v>218</v>
      </c>
      <c r="F12709" s="9" t="s">
        <v>2987</v>
      </c>
      <c r="G12709" s="9" t="s">
        <v>2988</v>
      </c>
      <c r="H12709" s="9" t="s">
        <v>28</v>
      </c>
      <c r="I12709">
        <v>2</v>
      </c>
      <c r="J12709" s="9" t="s">
        <v>22</v>
      </c>
      <c r="K12709">
        <v>2</v>
      </c>
      <c r="L12709">
        <v>0</v>
      </c>
      <c r="M12709">
        <v>0</v>
      </c>
      <c r="N12709" s="11">
        <f>VLOOKUP(AA_SIPARIS_SATINALMA_RAPORU_YENI_123_22112023[[#This Row],[STOK_KODU]],AA_KUMULATIF_STOK_RAPORU_123_BURAK_TD[],3,0)</f>
        <v>0</v>
      </c>
      <c r="O12709" s="5">
        <v>55.1</v>
      </c>
      <c r="P12709" s="1">
        <v>110.2</v>
      </c>
      <c r="Q12709" s="1">
        <v>28.7911</v>
      </c>
      <c r="R12709" s="6">
        <v>1.91</v>
      </c>
      <c r="S12709" s="2" t="str">
        <f>IFERROR(#REF!/AA_SIPARIS_SATINALMA_RAPORU_YENI_123_22112023[[#This Row],[SIPARIS_EUR_KURU]],"")</f>
        <v/>
      </c>
      <c r="T12709" s="1">
        <v>55.1</v>
      </c>
      <c r="U12709" s="1">
        <v>110.2</v>
      </c>
      <c r="V12709" s="2">
        <v>3.8268</v>
      </c>
      <c r="W12709" s="12" t="s">
        <v>29</v>
      </c>
      <c r="X12709" s="4">
        <v>0</v>
      </c>
      <c r="Y12709" s="3">
        <v>110.2</v>
      </c>
      <c r="Z12709" s="9" t="s">
        <v>16</v>
      </c>
    </row>
    <row r="12710" spans="1:26" x14ac:dyDescent="0.25">
      <c r="A12710">
        <v>2024</v>
      </c>
      <c r="B12710">
        <v>3</v>
      </c>
      <c r="C12710" s="7">
        <v>45358</v>
      </c>
      <c r="D12710" s="9" t="s">
        <v>305</v>
      </c>
      <c r="E12710" s="9" t="s">
        <v>306</v>
      </c>
      <c r="F12710" s="9" t="s">
        <v>439</v>
      </c>
      <c r="G12710" s="9" t="s">
        <v>440</v>
      </c>
      <c r="H12710" s="9" t="s">
        <v>55</v>
      </c>
      <c r="I12710">
        <v>11</v>
      </c>
      <c r="J12710" s="9" t="s">
        <v>22</v>
      </c>
      <c r="K12710">
        <v>11</v>
      </c>
      <c r="L12710">
        <v>0</v>
      </c>
      <c r="M12710">
        <v>0</v>
      </c>
      <c r="N12710" s="11">
        <f>VLOOKUP(AA_SIPARIS_SATINALMA_RAPORU_YENI_123_22112023[[#This Row],[STOK_KODU]],AA_KUMULATIF_STOK_RAPORU_123_BURAK_TD[],3,0)</f>
        <v>3</v>
      </c>
      <c r="O12710" s="5">
        <v>10</v>
      </c>
      <c r="P12710" s="1">
        <v>110</v>
      </c>
      <c r="Q12710" s="1">
        <v>34.418599999999998</v>
      </c>
      <c r="R12710" s="6">
        <v>0.28999999999999998</v>
      </c>
      <c r="S12710" s="2" t="str">
        <f>IFERROR(#REF!/AA_SIPARIS_SATINALMA_RAPORU_YENI_123_22112023[[#This Row],[SIPARIS_EUR_KURU]],"")</f>
        <v/>
      </c>
      <c r="T12710" s="1">
        <v>10</v>
      </c>
      <c r="U12710" s="1">
        <v>110</v>
      </c>
      <c r="V12710" s="2">
        <v>3.1566000000000001</v>
      </c>
      <c r="W12710" s="12" t="s">
        <v>29</v>
      </c>
      <c r="X12710" s="4">
        <v>0</v>
      </c>
      <c r="Y12710" s="3">
        <v>110</v>
      </c>
      <c r="Z12710" s="9" t="s">
        <v>16</v>
      </c>
    </row>
    <row r="12711" spans="1:26" x14ac:dyDescent="0.25">
      <c r="A12711">
        <v>2023</v>
      </c>
      <c r="B12711">
        <v>3</v>
      </c>
      <c r="C12711" s="7">
        <v>44998</v>
      </c>
      <c r="D12711" s="9" t="s">
        <v>24</v>
      </c>
      <c r="E12711" s="9" t="s">
        <v>25</v>
      </c>
      <c r="F12711" s="9" t="s">
        <v>4261</v>
      </c>
      <c r="G12711" s="9" t="s">
        <v>4262</v>
      </c>
      <c r="H12711" s="9" t="s">
        <v>28</v>
      </c>
      <c r="I12711">
        <v>1</v>
      </c>
      <c r="J12711" s="9" t="s">
        <v>22</v>
      </c>
      <c r="K12711">
        <v>1</v>
      </c>
      <c r="L12711">
        <v>0</v>
      </c>
      <c r="M12711">
        <v>0</v>
      </c>
      <c r="N12711" s="11">
        <f>VLOOKUP(AA_SIPARIS_SATINALMA_RAPORU_YENI_123_22112023[[#This Row],[STOK_KODU]],AA_KUMULATIF_STOK_RAPORU_123_BURAK_TD[],3,0)</f>
        <v>0</v>
      </c>
      <c r="O12711" s="5">
        <v>110</v>
      </c>
      <c r="P12711" s="1">
        <v>110</v>
      </c>
      <c r="Q12711" s="1">
        <v>20.051100000000002</v>
      </c>
      <c r="R12711" s="6">
        <v>3.02</v>
      </c>
      <c r="S12711" s="2" t="str">
        <f>IFERROR(#REF!/AA_SIPARIS_SATINALMA_RAPORU_YENI_123_22112023[[#This Row],[SIPARIS_EUR_KURU]],"")</f>
        <v/>
      </c>
      <c r="T12711" s="1">
        <v>60.59</v>
      </c>
      <c r="U12711" s="1">
        <v>60.59</v>
      </c>
      <c r="V12711" s="2">
        <v>2.9857999999999998</v>
      </c>
      <c r="W12711" s="12" t="s">
        <v>29</v>
      </c>
      <c r="X12711" s="4">
        <v>0</v>
      </c>
      <c r="Y12711" s="3">
        <v>60.59</v>
      </c>
      <c r="Z12711" s="9" t="s">
        <v>16</v>
      </c>
    </row>
    <row r="12712" spans="1:26" x14ac:dyDescent="0.25">
      <c r="A12712">
        <v>2023</v>
      </c>
      <c r="B12712">
        <v>3</v>
      </c>
      <c r="C12712" s="7">
        <v>44992</v>
      </c>
      <c r="D12712" s="9" t="s">
        <v>24</v>
      </c>
      <c r="E12712" s="9" t="s">
        <v>25</v>
      </c>
      <c r="F12712" s="9" t="s">
        <v>4261</v>
      </c>
      <c r="G12712" s="9" t="s">
        <v>4262</v>
      </c>
      <c r="H12712" s="9" t="s">
        <v>28</v>
      </c>
      <c r="I12712">
        <v>1</v>
      </c>
      <c r="J12712" s="9" t="s">
        <v>22</v>
      </c>
      <c r="K12712">
        <v>1</v>
      </c>
      <c r="L12712">
        <v>0</v>
      </c>
      <c r="M12712">
        <v>0</v>
      </c>
      <c r="N12712" s="11">
        <f>VLOOKUP(AA_SIPARIS_SATINALMA_RAPORU_YENI_123_22112023[[#This Row],[STOK_KODU]],AA_KUMULATIF_STOK_RAPORU_123_BURAK_TD[],3,0)</f>
        <v>0</v>
      </c>
      <c r="O12712" s="5">
        <v>110</v>
      </c>
      <c r="P12712" s="1">
        <v>110</v>
      </c>
      <c r="Q12712" s="1">
        <v>20.085699999999999</v>
      </c>
      <c r="R12712" s="6">
        <v>3.02</v>
      </c>
      <c r="S12712" s="2" t="str">
        <f>IFERROR(#REF!/AA_SIPARIS_SATINALMA_RAPORU_YENI_123_22112023[[#This Row],[SIPARIS_EUR_KURU]],"")</f>
        <v/>
      </c>
      <c r="T12712" s="1">
        <v>60.59</v>
      </c>
      <c r="U12712" s="1">
        <v>60.59</v>
      </c>
      <c r="V12712" s="2">
        <v>3.0310999999999999</v>
      </c>
      <c r="W12712" s="12" t="s">
        <v>29</v>
      </c>
      <c r="X12712" s="4">
        <v>0</v>
      </c>
      <c r="Y12712" s="3">
        <v>60.59</v>
      </c>
      <c r="Z12712" s="9" t="s">
        <v>16</v>
      </c>
    </row>
    <row r="12713" spans="1:26" x14ac:dyDescent="0.25">
      <c r="A12713">
        <v>2023</v>
      </c>
      <c r="B12713">
        <v>2</v>
      </c>
      <c r="C12713" s="7">
        <v>44958</v>
      </c>
      <c r="D12713" s="9" t="s">
        <v>24</v>
      </c>
      <c r="E12713" s="9" t="s">
        <v>25</v>
      </c>
      <c r="F12713" s="9" t="s">
        <v>4261</v>
      </c>
      <c r="G12713" s="9" t="s">
        <v>4262</v>
      </c>
      <c r="H12713" s="9" t="s">
        <v>28</v>
      </c>
      <c r="I12713">
        <v>1</v>
      </c>
      <c r="J12713" s="9" t="s">
        <v>22</v>
      </c>
      <c r="K12713">
        <v>1</v>
      </c>
      <c r="L12713">
        <v>0</v>
      </c>
      <c r="M12713">
        <v>0</v>
      </c>
      <c r="N12713" s="11">
        <f>VLOOKUP(AA_SIPARIS_SATINALMA_RAPORU_YENI_123_22112023[[#This Row],[STOK_KODU]],AA_KUMULATIF_STOK_RAPORU_123_BURAK_TD[],3,0)</f>
        <v>0</v>
      </c>
      <c r="O12713" s="5">
        <v>110</v>
      </c>
      <c r="P12713" s="1">
        <v>110</v>
      </c>
      <c r="Q12713" s="1">
        <v>20.382400000000001</v>
      </c>
      <c r="R12713" s="6">
        <v>2.97</v>
      </c>
      <c r="S12713" s="2" t="str">
        <f>IFERROR(#REF!/AA_SIPARIS_SATINALMA_RAPORU_YENI_123_22112023[[#This Row],[SIPARIS_EUR_KURU]],"")</f>
        <v/>
      </c>
      <c r="T12713" s="1">
        <v>60.59</v>
      </c>
      <c r="U12713" s="1">
        <v>60.59</v>
      </c>
      <c r="V12713" s="2">
        <v>2.968</v>
      </c>
      <c r="W12713" s="12" t="s">
        <v>29</v>
      </c>
      <c r="X12713" s="4">
        <v>0</v>
      </c>
      <c r="Y12713" s="3">
        <v>60.59</v>
      </c>
      <c r="Z12713" s="9" t="s">
        <v>16</v>
      </c>
    </row>
    <row r="12714" spans="1:26" x14ac:dyDescent="0.25">
      <c r="A12714">
        <v>2023</v>
      </c>
      <c r="B12714">
        <v>2</v>
      </c>
      <c r="C12714" s="7">
        <v>44973</v>
      </c>
      <c r="D12714" s="9" t="s">
        <v>152</v>
      </c>
      <c r="E12714" s="9" t="s">
        <v>153</v>
      </c>
      <c r="F12714" s="9" t="s">
        <v>4606</v>
      </c>
      <c r="G12714" s="9" t="s">
        <v>4607</v>
      </c>
      <c r="H12714" s="9" t="s">
        <v>653</v>
      </c>
      <c r="I12714">
        <v>2</v>
      </c>
      <c r="J12714" s="9" t="s">
        <v>22</v>
      </c>
      <c r="K12714">
        <v>2</v>
      </c>
      <c r="L12714">
        <v>0</v>
      </c>
      <c r="M12714">
        <v>0</v>
      </c>
      <c r="N12714" s="11">
        <f>VLOOKUP(AA_SIPARIS_SATINALMA_RAPORU_YENI_123_22112023[[#This Row],[STOK_KODU]],AA_KUMULATIF_STOK_RAPORU_123_BURAK_TD[],3,0)</f>
        <v>0</v>
      </c>
      <c r="O12714" s="5">
        <v>54.471420000000002</v>
      </c>
      <c r="P12714" s="1">
        <v>108.94</v>
      </c>
      <c r="Q12714" s="1">
        <v>20.174600000000002</v>
      </c>
      <c r="R12714" s="6">
        <v>2.7</v>
      </c>
      <c r="S12714" s="2" t="str">
        <f>IFERROR(#REF!/AA_SIPARIS_SATINALMA_RAPORU_YENI_123_22112023[[#This Row],[SIPARIS_EUR_KURU]],"")</f>
        <v/>
      </c>
      <c r="T12714" s="1">
        <v>54.54</v>
      </c>
      <c r="U12714" s="1">
        <v>109.08</v>
      </c>
      <c r="V12714" s="2">
        <v>5.4112999999999998</v>
      </c>
      <c r="W12714" s="12" t="s">
        <v>45</v>
      </c>
      <c r="X12714" s="4">
        <v>20.174600000000002</v>
      </c>
      <c r="Y12714" s="3">
        <v>5.4</v>
      </c>
      <c r="Z12714" s="9" t="s">
        <v>16</v>
      </c>
    </row>
    <row r="12715" spans="1:26" x14ac:dyDescent="0.25">
      <c r="A12715">
        <v>2024</v>
      </c>
      <c r="B12715">
        <v>2</v>
      </c>
      <c r="C12715" s="7">
        <v>45343</v>
      </c>
      <c r="D12715" s="9" t="s">
        <v>881</v>
      </c>
      <c r="E12715" s="9" t="s">
        <v>882</v>
      </c>
      <c r="F12715" s="9" t="s">
        <v>2180</v>
      </c>
      <c r="G12715" s="9" t="s">
        <v>2181</v>
      </c>
      <c r="H12715" s="9" t="s">
        <v>653</v>
      </c>
      <c r="I12715">
        <v>1</v>
      </c>
      <c r="J12715" s="9" t="s">
        <v>22</v>
      </c>
      <c r="K12715">
        <v>1</v>
      </c>
      <c r="L12715">
        <v>0</v>
      </c>
      <c r="M12715">
        <v>0</v>
      </c>
      <c r="N12715" s="11">
        <f>VLOOKUP(AA_SIPARIS_SATINALMA_RAPORU_YENI_123_22112023[[#This Row],[STOK_KODU]],AA_KUMULATIF_STOK_RAPORU_123_BURAK_TD[],3,0)</f>
        <v>0</v>
      </c>
      <c r="O12715" s="5">
        <v>108.33329999999999</v>
      </c>
      <c r="P12715" s="1">
        <v>108.33</v>
      </c>
      <c r="Q12715" s="1">
        <v>33.264000000000003</v>
      </c>
      <c r="R12715" s="6">
        <v>3.26</v>
      </c>
      <c r="S12715" s="2" t="str">
        <f>IFERROR(#REF!/AA_SIPARIS_SATINALMA_RAPORU_YENI_123_22112023[[#This Row],[SIPARIS_EUR_KURU]],"")</f>
        <v/>
      </c>
      <c r="T12715" s="1">
        <v>108.33</v>
      </c>
      <c r="U12715" s="1">
        <v>108.33</v>
      </c>
      <c r="V12715" s="2">
        <v>3.2625999999999999</v>
      </c>
      <c r="W12715" s="12" t="s">
        <v>29</v>
      </c>
      <c r="X12715" s="4">
        <v>0</v>
      </c>
      <c r="Y12715" s="3">
        <v>108.33</v>
      </c>
      <c r="Z12715" s="9" t="s">
        <v>16</v>
      </c>
    </row>
    <row r="12716" spans="1:26" x14ac:dyDescent="0.25">
      <c r="A12716">
        <v>2024</v>
      </c>
      <c r="B12716">
        <v>9</v>
      </c>
      <c r="C12716" s="7">
        <v>45538</v>
      </c>
      <c r="D12716" s="9" t="s">
        <v>217</v>
      </c>
      <c r="E12716" s="9" t="s">
        <v>218</v>
      </c>
      <c r="F12716" s="9" t="s">
        <v>233</v>
      </c>
      <c r="G12716" s="9" t="s">
        <v>234</v>
      </c>
      <c r="H12716" s="9" t="s">
        <v>28</v>
      </c>
      <c r="I12716">
        <v>1</v>
      </c>
      <c r="J12716" s="9" t="s">
        <v>22</v>
      </c>
      <c r="K12716">
        <v>1</v>
      </c>
      <c r="L12716">
        <v>0</v>
      </c>
      <c r="M12716">
        <v>0</v>
      </c>
      <c r="N12716" s="11">
        <f>VLOOKUP(AA_SIPARIS_SATINALMA_RAPORU_YENI_123_22112023[[#This Row],[STOK_KODU]],AA_KUMULATIF_STOK_RAPORU_123_BURAK_TD[],3,0)</f>
        <v>0</v>
      </c>
      <c r="O12716" s="5">
        <v>108</v>
      </c>
      <c r="P12716" s="1">
        <v>108</v>
      </c>
      <c r="Q12716" s="1">
        <v>37.534599999999998</v>
      </c>
      <c r="R12716" s="6">
        <v>2.88</v>
      </c>
      <c r="S12716" s="2" t="str">
        <f>IFERROR(#REF!/AA_SIPARIS_SATINALMA_RAPORU_YENI_123_22112023[[#This Row],[SIPARIS_EUR_KURU]],"")</f>
        <v/>
      </c>
      <c r="T12716" s="1">
        <v>90</v>
      </c>
      <c r="U12716" s="1">
        <v>90</v>
      </c>
      <c r="V12716" s="2">
        <v>2.4043000000000001</v>
      </c>
      <c r="W12716" s="12" t="s">
        <v>29</v>
      </c>
      <c r="X12716" s="4">
        <v>0</v>
      </c>
      <c r="Y12716" s="3">
        <v>90</v>
      </c>
      <c r="Z12716" s="9" t="s">
        <v>16</v>
      </c>
    </row>
    <row r="12717" spans="1:26" x14ac:dyDescent="0.25">
      <c r="A12717">
        <v>2024</v>
      </c>
      <c r="B12717">
        <v>8</v>
      </c>
      <c r="C12717" s="7">
        <v>45512</v>
      </c>
      <c r="D12717" s="9" t="s">
        <v>217</v>
      </c>
      <c r="E12717" s="9" t="s">
        <v>218</v>
      </c>
      <c r="F12717" s="9" t="s">
        <v>233</v>
      </c>
      <c r="G12717" s="9" t="s">
        <v>234</v>
      </c>
      <c r="H12717" s="9" t="s">
        <v>28</v>
      </c>
      <c r="I12717">
        <v>1</v>
      </c>
      <c r="J12717" s="9" t="s">
        <v>22</v>
      </c>
      <c r="K12717">
        <v>1</v>
      </c>
      <c r="L12717">
        <v>0</v>
      </c>
      <c r="M12717">
        <v>0</v>
      </c>
      <c r="N12717" s="11">
        <f>VLOOKUP(AA_SIPARIS_SATINALMA_RAPORU_YENI_123_22112023[[#This Row],[STOK_KODU]],AA_KUMULATIF_STOK_RAPORU_123_BURAK_TD[],3,0)</f>
        <v>0</v>
      </c>
      <c r="O12717" s="5">
        <v>108</v>
      </c>
      <c r="P12717" s="1">
        <v>108</v>
      </c>
      <c r="Q12717" s="1">
        <v>36.573099999999997</v>
      </c>
      <c r="R12717" s="6">
        <v>2.46</v>
      </c>
      <c r="S12717" s="2" t="str">
        <f>IFERROR(#REF!/AA_SIPARIS_SATINALMA_RAPORU_YENI_123_22112023[[#This Row],[SIPARIS_EUR_KURU]],"")</f>
        <v/>
      </c>
      <c r="T12717" s="1">
        <v>90</v>
      </c>
      <c r="U12717" s="1">
        <v>90</v>
      </c>
      <c r="V12717" s="2">
        <v>2.4607999999999999</v>
      </c>
      <c r="W12717" s="12" t="s">
        <v>29</v>
      </c>
      <c r="X12717" s="4">
        <v>0</v>
      </c>
      <c r="Y12717" s="3">
        <v>90</v>
      </c>
      <c r="Z12717" s="9" t="s">
        <v>16</v>
      </c>
    </row>
    <row r="12718" spans="1:26" x14ac:dyDescent="0.25">
      <c r="A12718">
        <v>2023</v>
      </c>
      <c r="B12718">
        <v>5</v>
      </c>
      <c r="C12718" s="7">
        <v>45076</v>
      </c>
      <c r="D12718" s="9" t="s">
        <v>392</v>
      </c>
      <c r="E12718" s="9" t="s">
        <v>393</v>
      </c>
      <c r="F12718" s="9" t="s">
        <v>4093</v>
      </c>
      <c r="G12718" s="9" t="s">
        <v>4094</v>
      </c>
      <c r="H12718" s="9" t="s">
        <v>55</v>
      </c>
      <c r="I12718">
        <v>150</v>
      </c>
      <c r="J12718" s="9" t="s">
        <v>22</v>
      </c>
      <c r="K12718">
        <v>150</v>
      </c>
      <c r="L12718">
        <v>0</v>
      </c>
      <c r="M12718">
        <v>0</v>
      </c>
      <c r="N12718" s="11">
        <f>VLOOKUP(AA_SIPARIS_SATINALMA_RAPORU_YENI_123_22112023[[#This Row],[STOK_KODU]],AA_KUMULATIF_STOK_RAPORU_123_BURAK_TD[],3,0)</f>
        <v>0</v>
      </c>
      <c r="O12718" s="5">
        <v>0.72</v>
      </c>
      <c r="P12718" s="1">
        <v>108</v>
      </c>
      <c r="Q12718" s="1">
        <v>21.493200000000002</v>
      </c>
      <c r="R12718" s="6">
        <v>0.03</v>
      </c>
      <c r="S12718" s="2" t="str">
        <f>IFERROR(#REF!/AA_SIPARIS_SATINALMA_RAPORU_YENI_123_22112023[[#This Row],[SIPARIS_EUR_KURU]],"")</f>
        <v/>
      </c>
      <c r="T12718" s="1">
        <v>0.72</v>
      </c>
      <c r="U12718" s="1">
        <v>108</v>
      </c>
      <c r="V12718" s="2">
        <v>4.9630999999999998</v>
      </c>
      <c r="W12718" s="12" t="s">
        <v>29</v>
      </c>
      <c r="X12718" s="4">
        <v>0</v>
      </c>
      <c r="Y12718" s="3">
        <v>108</v>
      </c>
      <c r="Z12718" s="9" t="s">
        <v>16</v>
      </c>
    </row>
    <row r="12719" spans="1:26" x14ac:dyDescent="0.25">
      <c r="A12719">
        <v>2023</v>
      </c>
      <c r="B12719">
        <v>3</v>
      </c>
      <c r="C12719" s="7">
        <v>45006</v>
      </c>
      <c r="D12719" s="9" t="s">
        <v>305</v>
      </c>
      <c r="E12719" s="9" t="s">
        <v>306</v>
      </c>
      <c r="F12719" s="9" t="s">
        <v>1675</v>
      </c>
      <c r="G12719" s="9" t="s">
        <v>1676</v>
      </c>
      <c r="H12719" s="9" t="s">
        <v>55</v>
      </c>
      <c r="I12719">
        <v>150</v>
      </c>
      <c r="J12719" s="9" t="s">
        <v>22</v>
      </c>
      <c r="K12719">
        <v>150</v>
      </c>
      <c r="L12719">
        <v>0</v>
      </c>
      <c r="M12719">
        <v>0</v>
      </c>
      <c r="N12719" s="11">
        <f>VLOOKUP(AA_SIPARIS_SATINALMA_RAPORU_YENI_123_22112023[[#This Row],[STOK_KODU]],AA_KUMULATIF_STOK_RAPORU_123_BURAK_TD[],3,0)</f>
        <v>87</v>
      </c>
      <c r="O12719" s="5">
        <v>0.72</v>
      </c>
      <c r="P12719" s="1">
        <v>108</v>
      </c>
      <c r="Q12719" s="1">
        <v>20.275300000000001</v>
      </c>
      <c r="R12719" s="6">
        <v>0.04</v>
      </c>
      <c r="S12719" s="2" t="str">
        <f>IFERROR(#REF!/AA_SIPARIS_SATINALMA_RAPORU_YENI_123_22112023[[#This Row],[SIPARIS_EUR_KURU]],"")</f>
        <v/>
      </c>
      <c r="T12719" s="1">
        <v>0.72</v>
      </c>
      <c r="U12719" s="1">
        <v>108</v>
      </c>
      <c r="V12719" s="2">
        <v>5.2119</v>
      </c>
      <c r="W12719" s="12" t="s">
        <v>29</v>
      </c>
      <c r="X12719" s="4">
        <v>0</v>
      </c>
      <c r="Y12719" s="3">
        <v>108</v>
      </c>
      <c r="Z12719" s="9" t="s">
        <v>16</v>
      </c>
    </row>
    <row r="12720" spans="1:26" x14ac:dyDescent="0.25">
      <c r="A12720">
        <v>2025</v>
      </c>
      <c r="B12720">
        <v>1</v>
      </c>
      <c r="C12720" s="7">
        <v>45684</v>
      </c>
      <c r="D12720" s="9" t="s">
        <v>217</v>
      </c>
      <c r="E12720" s="9" t="s">
        <v>218</v>
      </c>
      <c r="F12720" s="9" t="s">
        <v>233</v>
      </c>
      <c r="G12720" s="9" t="s">
        <v>234</v>
      </c>
      <c r="H12720" s="9" t="s">
        <v>28</v>
      </c>
      <c r="I12720">
        <v>1</v>
      </c>
      <c r="J12720" s="9" t="s">
        <v>22</v>
      </c>
      <c r="K12720">
        <v>1</v>
      </c>
      <c r="L12720">
        <v>0</v>
      </c>
      <c r="M12720">
        <v>0</v>
      </c>
      <c r="N12720" s="11">
        <f>VLOOKUP(AA_SIPARIS_SATINALMA_RAPORU_YENI_123_22112023[[#This Row],[STOK_KODU]],AA_KUMULATIF_STOK_RAPORU_123_BURAK_TD[],3,0)</f>
        <v>0</v>
      </c>
      <c r="O12720" s="5">
        <v>107.5</v>
      </c>
      <c r="P12720" s="1">
        <v>107.5</v>
      </c>
      <c r="Q12720" s="1">
        <v>37.307299999999998</v>
      </c>
      <c r="R12720" s="6">
        <v>2.88</v>
      </c>
      <c r="S12720" s="2" t="str">
        <f>IFERROR(#REF!/AA_SIPARIS_SATINALMA_RAPORU_YENI_123_22112023[[#This Row],[SIPARIS_EUR_KURU]],"")</f>
        <v/>
      </c>
      <c r="T12720" s="1">
        <v>107.5</v>
      </c>
      <c r="U12720" s="1">
        <v>107.5</v>
      </c>
      <c r="V12720" s="2">
        <v>3.0146000000000002</v>
      </c>
      <c r="W12720" s="12" t="s">
        <v>29</v>
      </c>
      <c r="X12720" s="4">
        <v>0</v>
      </c>
      <c r="Y12720" s="3">
        <v>107.5</v>
      </c>
      <c r="Z12720" s="9" t="s">
        <v>16</v>
      </c>
    </row>
    <row r="12721" spans="1:26" x14ac:dyDescent="0.25">
      <c r="A12721">
        <v>2024</v>
      </c>
      <c r="B12721">
        <v>3</v>
      </c>
      <c r="C12721" s="7">
        <v>45371</v>
      </c>
      <c r="D12721" s="9" t="s">
        <v>702</v>
      </c>
      <c r="E12721" s="9" t="s">
        <v>703</v>
      </c>
      <c r="F12721" s="9" t="s">
        <v>1911</v>
      </c>
      <c r="G12721" s="9" t="s">
        <v>1912</v>
      </c>
      <c r="H12721" s="9" t="s">
        <v>706</v>
      </c>
      <c r="I12721">
        <v>3</v>
      </c>
      <c r="J12721" s="9" t="s">
        <v>22</v>
      </c>
      <c r="K12721">
        <v>3</v>
      </c>
      <c r="L12721">
        <v>0</v>
      </c>
      <c r="M12721">
        <v>0</v>
      </c>
      <c r="N12721" s="11">
        <f>VLOOKUP(AA_SIPARIS_SATINALMA_RAPORU_YENI_123_22112023[[#This Row],[STOK_KODU]],AA_KUMULATIF_STOK_RAPORU_123_BURAK_TD[],3,0)</f>
        <v>1</v>
      </c>
      <c r="O12721" s="5">
        <v>35.83</v>
      </c>
      <c r="P12721" s="1">
        <v>107.49</v>
      </c>
      <c r="Q12721" s="1">
        <v>35.023600000000002</v>
      </c>
      <c r="R12721" s="6">
        <v>1.02</v>
      </c>
      <c r="S12721" s="2" t="str">
        <f>IFERROR(#REF!/AA_SIPARIS_SATINALMA_RAPORU_YENI_123_22112023[[#This Row],[SIPARIS_EUR_KURU]],"")</f>
        <v/>
      </c>
      <c r="T12721" s="1">
        <v>35.83</v>
      </c>
      <c r="U12721" s="1">
        <v>107.49</v>
      </c>
      <c r="V12721" s="2">
        <v>3.0760000000000001</v>
      </c>
      <c r="W12721" s="12" t="s">
        <v>29</v>
      </c>
      <c r="X12721" s="4">
        <v>0</v>
      </c>
      <c r="Y12721" s="3">
        <v>107.49</v>
      </c>
      <c r="Z12721" s="9" t="s">
        <v>16</v>
      </c>
    </row>
    <row r="12722" spans="1:26" x14ac:dyDescent="0.25">
      <c r="A12722">
        <v>2026</v>
      </c>
      <c r="B12722">
        <v>1</v>
      </c>
      <c r="C12722" s="7">
        <v>46038</v>
      </c>
      <c r="D12722" s="9" t="s">
        <v>327</v>
      </c>
      <c r="E12722" s="9" t="s">
        <v>11862</v>
      </c>
      <c r="F12722" s="9" t="s">
        <v>10873</v>
      </c>
      <c r="G12722" s="9" t="s">
        <v>10874</v>
      </c>
      <c r="H12722" s="9" t="s">
        <v>21</v>
      </c>
      <c r="I12722">
        <v>100</v>
      </c>
      <c r="J12722" s="9" t="s">
        <v>22</v>
      </c>
      <c r="K12722">
        <v>100</v>
      </c>
      <c r="L12722">
        <v>0</v>
      </c>
      <c r="M12722">
        <v>0</v>
      </c>
      <c r="N12722" s="11">
        <f>VLOOKUP(AA_SIPARIS_SATINALMA_RAPORU_YENI_123_22112023[[#This Row],[STOK_KODU]],AA_KUMULATIF_STOK_RAPORU_123_BURAK_TD[],3,0)</f>
        <v>100</v>
      </c>
      <c r="O12722" s="5">
        <v>1.06</v>
      </c>
      <c r="P12722" s="1">
        <v>106</v>
      </c>
      <c r="Q12722" s="1"/>
      <c r="R12722" s="6"/>
      <c r="S12722" s="2" t="str">
        <f>IFERROR(#REF!/AA_SIPARIS_SATINALMA_RAPORU_YENI_123_22112023[[#This Row],[SIPARIS_EUR_KURU]],"")</f>
        <v/>
      </c>
      <c r="T12722" s="1">
        <v>1.0575000000000001</v>
      </c>
      <c r="U12722" s="1">
        <v>105.75</v>
      </c>
      <c r="V12722" s="2">
        <v>2.0891999999999999</v>
      </c>
      <c r="W12722" s="12" t="s">
        <v>29</v>
      </c>
      <c r="X12722" s="4">
        <v>0</v>
      </c>
      <c r="Y12722" s="3">
        <v>105.75</v>
      </c>
      <c r="Z12722" s="9" t="s">
        <v>16</v>
      </c>
    </row>
    <row r="12723" spans="1:26" x14ac:dyDescent="0.25">
      <c r="A12723">
        <v>2023</v>
      </c>
      <c r="B12723">
        <v>4</v>
      </c>
      <c r="C12723" s="7">
        <v>45021</v>
      </c>
      <c r="D12723" s="9" t="s">
        <v>305</v>
      </c>
      <c r="E12723" s="9" t="s">
        <v>306</v>
      </c>
      <c r="F12723" s="9" t="s">
        <v>1463</v>
      </c>
      <c r="G12723" s="9" t="s">
        <v>1464</v>
      </c>
      <c r="H12723" s="9" t="s">
        <v>55</v>
      </c>
      <c r="I12723">
        <v>50</v>
      </c>
      <c r="J12723" s="9" t="s">
        <v>22</v>
      </c>
      <c r="K12723">
        <v>150</v>
      </c>
      <c r="L12723">
        <v>0</v>
      </c>
      <c r="M12723">
        <v>0</v>
      </c>
      <c r="N12723" s="11">
        <f>VLOOKUP(AA_SIPARIS_SATINALMA_RAPORU_YENI_123_22112023[[#This Row],[STOK_KODU]],AA_KUMULATIF_STOK_RAPORU_123_BURAK_TD[],3,0)</f>
        <v>0</v>
      </c>
      <c r="O12723" s="5">
        <v>2.12</v>
      </c>
      <c r="P12723" s="1">
        <v>106</v>
      </c>
      <c r="Q12723" s="1">
        <v>20.959700000000002</v>
      </c>
      <c r="R12723" s="6">
        <v>0.1</v>
      </c>
      <c r="S12723" s="2" t="str">
        <f>IFERROR(#REF!/AA_SIPARIS_SATINALMA_RAPORU_YENI_123_22112023[[#This Row],[SIPARIS_EUR_KURU]],"")</f>
        <v/>
      </c>
      <c r="T12723" s="1">
        <v>2.12</v>
      </c>
      <c r="U12723" s="1">
        <v>318</v>
      </c>
      <c r="V12723" s="2">
        <v>10.071199999999999</v>
      </c>
      <c r="W12723" s="12" t="s">
        <v>29</v>
      </c>
      <c r="X12723" s="4">
        <v>0</v>
      </c>
      <c r="Y12723" s="3">
        <v>212</v>
      </c>
      <c r="Z12723" s="9" t="s">
        <v>16</v>
      </c>
    </row>
    <row r="12724" spans="1:26" x14ac:dyDescent="0.25">
      <c r="A12724">
        <v>2024</v>
      </c>
      <c r="B12724">
        <v>6</v>
      </c>
      <c r="C12724" s="7">
        <v>45447</v>
      </c>
      <c r="D12724" s="9" t="s">
        <v>392</v>
      </c>
      <c r="E12724" s="9" t="s">
        <v>393</v>
      </c>
      <c r="F12724" s="9" t="s">
        <v>1442</v>
      </c>
      <c r="G12724" s="9" t="s">
        <v>1443</v>
      </c>
      <c r="H12724" s="9" t="s">
        <v>55</v>
      </c>
      <c r="I12724">
        <v>250</v>
      </c>
      <c r="J12724" s="9" t="s">
        <v>22</v>
      </c>
      <c r="K12724">
        <v>250</v>
      </c>
      <c r="L12724">
        <v>0</v>
      </c>
      <c r="M12724">
        <v>0</v>
      </c>
      <c r="N12724" s="11">
        <f>VLOOKUP(AA_SIPARIS_SATINALMA_RAPORU_YENI_123_22112023[[#This Row],[STOK_KODU]],AA_KUMULATIF_STOK_RAPORU_123_BURAK_TD[],3,0)</f>
        <v>0</v>
      </c>
      <c r="O12724" s="5">
        <v>0.42</v>
      </c>
      <c r="P12724" s="1">
        <v>105</v>
      </c>
      <c r="Q12724" s="1">
        <v>34.860700000000001</v>
      </c>
      <c r="R12724" s="6">
        <v>0.01</v>
      </c>
      <c r="S12724" s="2" t="str">
        <f>IFERROR(#REF!/AA_SIPARIS_SATINALMA_RAPORU_YENI_123_22112023[[#This Row],[SIPARIS_EUR_KURU]],"")</f>
        <v/>
      </c>
      <c r="T12724" s="1">
        <v>0.45</v>
      </c>
      <c r="U12724" s="1">
        <v>112.5</v>
      </c>
      <c r="V12724" s="2">
        <v>3.2271000000000001</v>
      </c>
      <c r="W12724" s="12" t="s">
        <v>29</v>
      </c>
      <c r="X12724" s="4">
        <v>0</v>
      </c>
      <c r="Y12724" s="3">
        <v>112.5</v>
      </c>
      <c r="Z12724" s="9" t="s">
        <v>16</v>
      </c>
    </row>
    <row r="12725" spans="1:26" x14ac:dyDescent="0.25">
      <c r="A12725">
        <v>2024</v>
      </c>
      <c r="B12725">
        <v>4</v>
      </c>
      <c r="C12725" s="7">
        <v>45386</v>
      </c>
      <c r="D12725" s="9" t="s">
        <v>305</v>
      </c>
      <c r="E12725" s="9" t="s">
        <v>306</v>
      </c>
      <c r="F12725" s="9" t="s">
        <v>1114</v>
      </c>
      <c r="G12725" s="9" t="s">
        <v>1115</v>
      </c>
      <c r="H12725" s="9" t="s">
        <v>55</v>
      </c>
      <c r="I12725">
        <v>50</v>
      </c>
      <c r="J12725" s="9" t="s">
        <v>22</v>
      </c>
      <c r="K12725">
        <v>50</v>
      </c>
      <c r="L12725">
        <v>0</v>
      </c>
      <c r="M12725">
        <v>0</v>
      </c>
      <c r="N12725" s="11">
        <f>VLOOKUP(AA_SIPARIS_SATINALMA_RAPORU_YENI_123_22112023[[#This Row],[STOK_KODU]],AA_KUMULATIF_STOK_RAPORU_123_BURAK_TD[],3,0)</f>
        <v>395</v>
      </c>
      <c r="O12725" s="5">
        <v>2.1</v>
      </c>
      <c r="P12725" s="1">
        <v>105</v>
      </c>
      <c r="Q12725" s="1">
        <v>34.409700000000001</v>
      </c>
      <c r="R12725" s="6">
        <v>0.06</v>
      </c>
      <c r="S12725" s="2" t="str">
        <f>IFERROR(#REF!/AA_SIPARIS_SATINALMA_RAPORU_YENI_123_22112023[[#This Row],[SIPARIS_EUR_KURU]],"")</f>
        <v/>
      </c>
      <c r="T12725" s="1">
        <v>2.1</v>
      </c>
      <c r="U12725" s="1">
        <v>105</v>
      </c>
      <c r="V12725" s="2">
        <v>3.0480999999999998</v>
      </c>
      <c r="W12725" s="12" t="s">
        <v>29</v>
      </c>
      <c r="X12725" s="4">
        <v>0</v>
      </c>
      <c r="Y12725" s="3">
        <v>105</v>
      </c>
      <c r="Z12725" s="9" t="s">
        <v>16</v>
      </c>
    </row>
    <row r="12726" spans="1:26" x14ac:dyDescent="0.25">
      <c r="A12726">
        <v>2023</v>
      </c>
      <c r="B12726">
        <v>2</v>
      </c>
      <c r="C12726" s="7">
        <v>44963</v>
      </c>
      <c r="D12726" s="9" t="s">
        <v>825</v>
      </c>
      <c r="E12726" s="9" t="s">
        <v>826</v>
      </c>
      <c r="F12726" s="9" t="s">
        <v>1154</v>
      </c>
      <c r="G12726" s="9" t="s">
        <v>1155</v>
      </c>
      <c r="H12726" s="9" t="s">
        <v>44</v>
      </c>
      <c r="I12726">
        <v>2</v>
      </c>
      <c r="J12726" s="9" t="s">
        <v>22</v>
      </c>
      <c r="K12726">
        <v>2</v>
      </c>
      <c r="L12726">
        <v>0</v>
      </c>
      <c r="M12726">
        <v>0</v>
      </c>
      <c r="N12726" s="11">
        <f>VLOOKUP(AA_SIPARIS_SATINALMA_RAPORU_YENI_123_22112023[[#This Row],[STOK_KODU]],AA_KUMULATIF_STOK_RAPORU_123_BURAK_TD[],3,0)</f>
        <v>32</v>
      </c>
      <c r="O12726" s="5">
        <v>52.5</v>
      </c>
      <c r="P12726" s="1">
        <v>105</v>
      </c>
      <c r="Q12726" s="1">
        <v>32.632599999999996</v>
      </c>
      <c r="R12726" s="6">
        <v>1.61</v>
      </c>
      <c r="S12726" s="2" t="str">
        <f>IFERROR(#REF!/AA_SIPARIS_SATINALMA_RAPORU_YENI_123_22112023[[#This Row],[SIPARIS_EUR_KURU]],"")</f>
        <v/>
      </c>
      <c r="T12726" s="1">
        <v>52.5</v>
      </c>
      <c r="U12726" s="1">
        <v>105</v>
      </c>
      <c r="V12726" s="2">
        <v>5.19</v>
      </c>
      <c r="W12726" s="12" t="s">
        <v>29</v>
      </c>
      <c r="X12726" s="4">
        <v>0</v>
      </c>
      <c r="Y12726" s="3">
        <v>105</v>
      </c>
      <c r="Z12726" s="9" t="s">
        <v>16</v>
      </c>
    </row>
    <row r="12727" spans="1:26" x14ac:dyDescent="0.25">
      <c r="A12727">
        <v>2023</v>
      </c>
      <c r="B12727">
        <v>1</v>
      </c>
      <c r="C12727" s="7">
        <v>44929</v>
      </c>
      <c r="D12727" s="9" t="s">
        <v>825</v>
      </c>
      <c r="E12727" s="9" t="s">
        <v>826</v>
      </c>
      <c r="F12727" s="9" t="s">
        <v>1154</v>
      </c>
      <c r="G12727" s="9" t="s">
        <v>1155</v>
      </c>
      <c r="H12727" s="9" t="s">
        <v>44</v>
      </c>
      <c r="I12727">
        <v>2</v>
      </c>
      <c r="J12727" s="9" t="s">
        <v>22</v>
      </c>
      <c r="K12727">
        <v>2</v>
      </c>
      <c r="L12727">
        <v>0</v>
      </c>
      <c r="M12727">
        <v>0</v>
      </c>
      <c r="N12727" s="11">
        <f>VLOOKUP(AA_SIPARIS_SATINALMA_RAPORU_YENI_123_22112023[[#This Row],[STOK_KODU]],AA_KUMULATIF_STOK_RAPORU_123_BURAK_TD[],3,0)</f>
        <v>32</v>
      </c>
      <c r="O12727" s="5">
        <v>52.5</v>
      </c>
      <c r="P12727" s="1">
        <v>105</v>
      </c>
      <c r="Q12727" s="1">
        <v>19.980599999999999</v>
      </c>
      <c r="R12727" s="6">
        <v>2.63</v>
      </c>
      <c r="S12727" s="2" t="str">
        <f>IFERROR(#REF!/AA_SIPARIS_SATINALMA_RAPORU_YENI_123_22112023[[#This Row],[SIPARIS_EUR_KURU]],"")</f>
        <v/>
      </c>
      <c r="T12727" s="1">
        <v>52.5</v>
      </c>
      <c r="U12727" s="1">
        <v>105</v>
      </c>
      <c r="V12727" s="2">
        <v>5.2550999999999997</v>
      </c>
      <c r="W12727" s="12" t="s">
        <v>29</v>
      </c>
      <c r="X12727" s="4">
        <v>0</v>
      </c>
      <c r="Y12727" s="3">
        <v>105</v>
      </c>
      <c r="Z12727" s="9" t="s">
        <v>16</v>
      </c>
    </row>
    <row r="12728" spans="1:26" x14ac:dyDescent="0.25">
      <c r="A12728">
        <v>2023</v>
      </c>
      <c r="B12728">
        <v>12</v>
      </c>
      <c r="C12728" s="7">
        <v>45280</v>
      </c>
      <c r="D12728" s="9" t="s">
        <v>152</v>
      </c>
      <c r="E12728" s="9" t="s">
        <v>153</v>
      </c>
      <c r="F12728" s="9" t="s">
        <v>2406</v>
      </c>
      <c r="G12728" s="9" t="s">
        <v>2407</v>
      </c>
      <c r="H12728" s="9" t="s">
        <v>21</v>
      </c>
      <c r="I12728">
        <v>1</v>
      </c>
      <c r="J12728" s="9" t="s">
        <v>22</v>
      </c>
      <c r="K12728">
        <v>1</v>
      </c>
      <c r="L12728">
        <v>0</v>
      </c>
      <c r="M12728">
        <v>0</v>
      </c>
      <c r="N12728" s="11">
        <f>VLOOKUP(AA_SIPARIS_SATINALMA_RAPORU_YENI_123_22112023[[#This Row],[STOK_KODU]],AA_KUMULATIF_STOK_RAPORU_123_BURAK_TD[],3,0)</f>
        <v>0</v>
      </c>
      <c r="O12728" s="5">
        <v>104.76213</v>
      </c>
      <c r="P12728" s="1">
        <v>104.76</v>
      </c>
      <c r="Q12728" s="1">
        <v>31.746099999999998</v>
      </c>
      <c r="R12728" s="6">
        <v>3.3</v>
      </c>
      <c r="S12728" s="2" t="str">
        <f>IFERROR(#REF!/AA_SIPARIS_SATINALMA_RAPORU_YENI_123_22112023[[#This Row],[SIPARIS_EUR_KURU]],"")</f>
        <v/>
      </c>
      <c r="T12728" s="1">
        <v>105.43</v>
      </c>
      <c r="U12728" s="1">
        <v>105.43</v>
      </c>
      <c r="V12728" s="2">
        <v>3.3210000000000002</v>
      </c>
      <c r="W12728" s="12" t="s">
        <v>45</v>
      </c>
      <c r="X12728" s="4">
        <v>31.746099999999998</v>
      </c>
      <c r="Y12728" s="3">
        <v>3.3</v>
      </c>
      <c r="Z12728" s="9" t="s">
        <v>16</v>
      </c>
    </row>
    <row r="12729" spans="1:26" x14ac:dyDescent="0.25">
      <c r="A12729">
        <v>2023</v>
      </c>
      <c r="B12729">
        <v>10</v>
      </c>
      <c r="C12729" s="7">
        <v>45205</v>
      </c>
      <c r="D12729" s="9" t="s">
        <v>305</v>
      </c>
      <c r="E12729" s="9" t="s">
        <v>306</v>
      </c>
      <c r="F12729" s="9" t="s">
        <v>1675</v>
      </c>
      <c r="G12729" s="9" t="s">
        <v>1676</v>
      </c>
      <c r="H12729" s="9" t="s">
        <v>55</v>
      </c>
      <c r="I12729">
        <v>50</v>
      </c>
      <c r="J12729" s="9" t="s">
        <v>22</v>
      </c>
      <c r="K12729">
        <v>50</v>
      </c>
      <c r="L12729">
        <v>0</v>
      </c>
      <c r="M12729">
        <v>0</v>
      </c>
      <c r="N12729" s="11">
        <f>VLOOKUP(AA_SIPARIS_SATINALMA_RAPORU_YENI_123_22112023[[#This Row],[STOK_KODU]],AA_KUMULATIF_STOK_RAPORU_123_BURAK_TD[],3,0)</f>
        <v>87</v>
      </c>
      <c r="O12729" s="5">
        <v>2.0833330000000001</v>
      </c>
      <c r="P12729" s="1">
        <v>104.17</v>
      </c>
      <c r="Q12729" s="1">
        <v>28.9346</v>
      </c>
      <c r="R12729" s="6">
        <v>7.0000000000000007E-2</v>
      </c>
      <c r="S12729" s="2" t="str">
        <f>IFERROR(#REF!/AA_SIPARIS_SATINALMA_RAPORU_YENI_123_22112023[[#This Row],[SIPARIS_EUR_KURU]],"")</f>
        <v/>
      </c>
      <c r="T12729" s="1">
        <v>2.0831999999999997</v>
      </c>
      <c r="U12729" s="1">
        <v>104.16</v>
      </c>
      <c r="V12729" s="2">
        <v>3.5998000000000001</v>
      </c>
      <c r="W12729" s="12" t="s">
        <v>29</v>
      </c>
      <c r="X12729" s="4">
        <v>0</v>
      </c>
      <c r="Y12729" s="3">
        <v>104.16</v>
      </c>
      <c r="Z12729" s="9" t="s">
        <v>16</v>
      </c>
    </row>
    <row r="12730" spans="1:26" x14ac:dyDescent="0.25">
      <c r="A12730">
        <v>2023</v>
      </c>
      <c r="B12730">
        <v>8</v>
      </c>
      <c r="C12730" s="7">
        <v>45149</v>
      </c>
      <c r="D12730" s="9" t="s">
        <v>1084</v>
      </c>
      <c r="E12730" s="9" t="s">
        <v>1085</v>
      </c>
      <c r="F12730" s="9" t="s">
        <v>1154</v>
      </c>
      <c r="G12730" s="9" t="s">
        <v>1155</v>
      </c>
      <c r="H12730" s="9" t="s">
        <v>44</v>
      </c>
      <c r="I12730">
        <v>1</v>
      </c>
      <c r="J12730" s="9" t="s">
        <v>22</v>
      </c>
      <c r="K12730">
        <v>1</v>
      </c>
      <c r="L12730">
        <v>0</v>
      </c>
      <c r="M12730">
        <v>0</v>
      </c>
      <c r="N12730" s="11">
        <f>VLOOKUP(AA_SIPARIS_SATINALMA_RAPORU_YENI_123_22112023[[#This Row],[STOK_KODU]],AA_KUMULATIF_STOK_RAPORU_123_BURAK_TD[],3,0)</f>
        <v>32</v>
      </c>
      <c r="O12730" s="5">
        <v>103</v>
      </c>
      <c r="P12730" s="1">
        <v>103</v>
      </c>
      <c r="Q12730" s="1">
        <v>29.736499999999999</v>
      </c>
      <c r="R12730" s="6">
        <v>3.46</v>
      </c>
      <c r="S12730" s="2" t="str">
        <f>IFERROR(#REF!/AA_SIPARIS_SATINALMA_RAPORU_YENI_123_22112023[[#This Row],[SIPARIS_EUR_KURU]],"")</f>
        <v/>
      </c>
      <c r="T12730" s="1">
        <v>105</v>
      </c>
      <c r="U12730" s="1">
        <v>105</v>
      </c>
      <c r="V12730" s="2">
        <v>3.5028000000000001</v>
      </c>
      <c r="W12730" s="12" t="s">
        <v>29</v>
      </c>
      <c r="X12730" s="4">
        <v>0</v>
      </c>
      <c r="Y12730" s="3">
        <v>105</v>
      </c>
      <c r="Z12730" s="9" t="s">
        <v>16</v>
      </c>
    </row>
    <row r="12731" spans="1:26" x14ac:dyDescent="0.25">
      <c r="A12731">
        <v>2023</v>
      </c>
      <c r="B12731">
        <v>5</v>
      </c>
      <c r="C12731" s="7">
        <v>45061</v>
      </c>
      <c r="D12731" s="9" t="s">
        <v>354</v>
      </c>
      <c r="E12731" s="9" t="s">
        <v>355</v>
      </c>
      <c r="F12731" s="9" t="s">
        <v>1792</v>
      </c>
      <c r="G12731" s="9" t="s">
        <v>1793</v>
      </c>
      <c r="H12731" s="9" t="s">
        <v>21</v>
      </c>
      <c r="I12731">
        <v>300</v>
      </c>
      <c r="J12731" s="9" t="s">
        <v>22</v>
      </c>
      <c r="K12731">
        <v>300</v>
      </c>
      <c r="L12731">
        <v>0</v>
      </c>
      <c r="M12731">
        <v>0</v>
      </c>
      <c r="N12731" s="11">
        <f>VLOOKUP(AA_SIPARIS_SATINALMA_RAPORU_YENI_123_22112023[[#This Row],[STOK_KODU]],AA_KUMULATIF_STOK_RAPORU_123_BURAK_TD[],3,0)</f>
        <v>0</v>
      </c>
      <c r="O12731" s="5">
        <v>0.33839999999999998</v>
      </c>
      <c r="P12731" s="1">
        <v>101.52</v>
      </c>
      <c r="Q12731" s="1">
        <v>32.632599999999996</v>
      </c>
      <c r="R12731" s="6">
        <v>0.01</v>
      </c>
      <c r="S12731" s="2" t="str">
        <f>IFERROR(#REF!/AA_SIPARIS_SATINALMA_RAPORU_YENI_123_22112023[[#This Row],[SIPARIS_EUR_KURU]],"")</f>
        <v/>
      </c>
      <c r="T12731" s="1">
        <v>0.33839999999999998</v>
      </c>
      <c r="U12731" s="1">
        <v>101.52</v>
      </c>
      <c r="V12731" s="2">
        <v>4.7542999999999997</v>
      </c>
      <c r="W12731" s="12" t="s">
        <v>29</v>
      </c>
      <c r="X12731" s="4">
        <v>0</v>
      </c>
      <c r="Y12731" s="3">
        <v>101.52</v>
      </c>
      <c r="Z12731" s="9" t="s">
        <v>16</v>
      </c>
    </row>
    <row r="12732" spans="1:26" x14ac:dyDescent="0.25">
      <c r="A12732">
        <v>2025</v>
      </c>
      <c r="B12732">
        <v>7</v>
      </c>
      <c r="C12732" s="7">
        <v>45849</v>
      </c>
      <c r="D12732" s="9" t="s">
        <v>48</v>
      </c>
      <c r="E12732" s="9" t="s">
        <v>49</v>
      </c>
      <c r="F12732" s="9" t="s">
        <v>11157</v>
      </c>
      <c r="G12732" s="9" t="s">
        <v>11158</v>
      </c>
      <c r="H12732" s="9" t="s">
        <v>52</v>
      </c>
      <c r="I12732">
        <v>1</v>
      </c>
      <c r="J12732" s="9" t="s">
        <v>68</v>
      </c>
      <c r="K12732">
        <v>1</v>
      </c>
      <c r="L12732">
        <v>0</v>
      </c>
      <c r="M12732">
        <v>0</v>
      </c>
      <c r="N12732" s="11">
        <f>VLOOKUP(AA_SIPARIS_SATINALMA_RAPORU_YENI_123_22112023[[#This Row],[STOK_KODU]],AA_KUMULATIF_STOK_RAPORU_123_BURAK_TD[],3,0)</f>
        <v>0</v>
      </c>
      <c r="O12732" s="5">
        <v>100</v>
      </c>
      <c r="P12732" s="1">
        <v>100</v>
      </c>
      <c r="Q12732" s="1"/>
      <c r="R12732" s="6"/>
      <c r="S12732" s="2" t="str">
        <f>IFERROR(#REF!/AA_SIPARIS_SATINALMA_RAPORU_YENI_123_22112023[[#This Row],[SIPARIS_EUR_KURU]],"")</f>
        <v/>
      </c>
      <c r="T12732" s="1">
        <v>1100</v>
      </c>
      <c r="U12732" s="1">
        <v>1100</v>
      </c>
      <c r="V12732" s="2">
        <v>23.462499999999999</v>
      </c>
      <c r="W12732" s="12" t="s">
        <v>29</v>
      </c>
      <c r="X12732" s="4">
        <v>0</v>
      </c>
      <c r="Y12732" s="3">
        <v>1100</v>
      </c>
      <c r="Z12732" s="9" t="s">
        <v>16</v>
      </c>
    </row>
    <row r="12733" spans="1:26" x14ac:dyDescent="0.25">
      <c r="A12733">
        <v>2024</v>
      </c>
      <c r="B12733">
        <v>5</v>
      </c>
      <c r="C12733" s="7">
        <v>45414</v>
      </c>
      <c r="D12733" s="9" t="s">
        <v>728</v>
      </c>
      <c r="E12733" s="9" t="s">
        <v>729</v>
      </c>
      <c r="F12733" s="9" t="s">
        <v>1674</v>
      </c>
      <c r="G12733" s="9" t="s">
        <v>657</v>
      </c>
      <c r="H12733" s="9" t="s">
        <v>535</v>
      </c>
      <c r="I12733">
        <v>2</v>
      </c>
      <c r="J12733" s="9" t="s">
        <v>22</v>
      </c>
      <c r="K12733">
        <v>2</v>
      </c>
      <c r="L12733">
        <v>0</v>
      </c>
      <c r="M12733">
        <v>0</v>
      </c>
      <c r="N12733" s="11">
        <f>VLOOKUP(AA_SIPARIS_SATINALMA_RAPORU_YENI_123_22112023[[#This Row],[STOK_KODU]],AA_KUMULATIF_STOK_RAPORU_123_BURAK_TD[],3,0)</f>
        <v>0</v>
      </c>
      <c r="O12733" s="5">
        <v>50</v>
      </c>
      <c r="P12733" s="1">
        <v>100</v>
      </c>
      <c r="Q12733" s="1">
        <v>34.622999999999998</v>
      </c>
      <c r="R12733" s="6">
        <v>1.44</v>
      </c>
      <c r="S12733" s="2" t="str">
        <f>IFERROR(#REF!/AA_SIPARIS_SATINALMA_RAPORU_YENI_123_22112023[[#This Row],[SIPARIS_EUR_KURU]],"")</f>
        <v/>
      </c>
      <c r="T12733" s="1">
        <v>50</v>
      </c>
      <c r="U12733" s="1">
        <v>100</v>
      </c>
      <c r="V12733" s="2">
        <v>2.8896000000000002</v>
      </c>
      <c r="W12733" s="12" t="s">
        <v>29</v>
      </c>
      <c r="X12733" s="4">
        <v>0</v>
      </c>
      <c r="Y12733" s="3">
        <v>100</v>
      </c>
      <c r="Z12733" s="9" t="s">
        <v>16</v>
      </c>
    </row>
    <row r="12734" spans="1:26" x14ac:dyDescent="0.25">
      <c r="A12734">
        <v>2024</v>
      </c>
      <c r="B12734">
        <v>2</v>
      </c>
      <c r="C12734" s="7">
        <v>45350</v>
      </c>
      <c r="D12734" s="9" t="s">
        <v>305</v>
      </c>
      <c r="E12734" s="9" t="s">
        <v>306</v>
      </c>
      <c r="F12734" s="9" t="s">
        <v>439</v>
      </c>
      <c r="G12734" s="9" t="s">
        <v>440</v>
      </c>
      <c r="H12734" s="9" t="s">
        <v>55</v>
      </c>
      <c r="I12734">
        <v>10</v>
      </c>
      <c r="J12734" s="9" t="s">
        <v>22</v>
      </c>
      <c r="K12734">
        <v>10</v>
      </c>
      <c r="L12734">
        <v>0</v>
      </c>
      <c r="M12734">
        <v>0</v>
      </c>
      <c r="N12734" s="11">
        <f>VLOOKUP(AA_SIPARIS_SATINALMA_RAPORU_YENI_123_22112023[[#This Row],[STOK_KODU]],AA_KUMULATIF_STOK_RAPORU_123_BURAK_TD[],3,0)</f>
        <v>3</v>
      </c>
      <c r="O12734" s="5">
        <v>10</v>
      </c>
      <c r="P12734" s="1">
        <v>100</v>
      </c>
      <c r="Q12734" s="1">
        <v>33.728400000000001</v>
      </c>
      <c r="R12734" s="6">
        <v>0.3</v>
      </c>
      <c r="S12734" s="2" t="str">
        <f>IFERROR(#REF!/AA_SIPARIS_SATINALMA_RAPORU_YENI_123_22112023[[#This Row],[SIPARIS_EUR_KURU]],"")</f>
        <v/>
      </c>
      <c r="T12734" s="1">
        <v>10</v>
      </c>
      <c r="U12734" s="1">
        <v>100</v>
      </c>
      <c r="V12734" s="2">
        <v>2.9649000000000001</v>
      </c>
      <c r="W12734" s="12" t="s">
        <v>29</v>
      </c>
      <c r="X12734" s="4">
        <v>0</v>
      </c>
      <c r="Y12734" s="3">
        <v>100</v>
      </c>
      <c r="Z12734" s="9" t="s">
        <v>16</v>
      </c>
    </row>
    <row r="12735" spans="1:26" x14ac:dyDescent="0.25">
      <c r="A12735">
        <v>2023</v>
      </c>
      <c r="B12735">
        <v>5</v>
      </c>
      <c r="C12735" s="7">
        <v>45049</v>
      </c>
      <c r="D12735" s="9" t="s">
        <v>24</v>
      </c>
      <c r="E12735" s="9" t="s">
        <v>25</v>
      </c>
      <c r="F12735" s="9" t="s">
        <v>3661</v>
      </c>
      <c r="G12735" s="9" t="s">
        <v>3662</v>
      </c>
      <c r="H12735" s="9" t="s">
        <v>28</v>
      </c>
      <c r="I12735">
        <v>2</v>
      </c>
      <c r="J12735" s="9" t="s">
        <v>22</v>
      </c>
      <c r="K12735">
        <v>2</v>
      </c>
      <c r="L12735">
        <v>0</v>
      </c>
      <c r="M12735">
        <v>0</v>
      </c>
      <c r="N12735" s="11">
        <f>VLOOKUP(AA_SIPARIS_SATINALMA_RAPORU_YENI_123_22112023[[#This Row],[STOK_KODU]],AA_KUMULATIF_STOK_RAPORU_123_BURAK_TD[],3,0)</f>
        <v>0</v>
      </c>
      <c r="O12735" s="5">
        <v>50</v>
      </c>
      <c r="P12735" s="1">
        <v>100</v>
      </c>
      <c r="Q12735" s="1">
        <v>21.3306</v>
      </c>
      <c r="R12735" s="6">
        <v>1.29</v>
      </c>
      <c r="S12735" s="2" t="str">
        <f>IFERROR(#REF!/AA_SIPARIS_SATINALMA_RAPORU_YENI_123_22112023[[#This Row],[SIPARIS_EUR_KURU]],"")</f>
        <v/>
      </c>
      <c r="T12735" s="1">
        <v>27.54</v>
      </c>
      <c r="U12735" s="1">
        <v>55.08</v>
      </c>
      <c r="V12735" s="2">
        <v>2.5785999999999998</v>
      </c>
      <c r="W12735" s="12" t="s">
        <v>29</v>
      </c>
      <c r="X12735" s="4">
        <v>0</v>
      </c>
      <c r="Y12735" s="3">
        <v>55.08</v>
      </c>
      <c r="Z12735" s="9" t="s">
        <v>16</v>
      </c>
    </row>
    <row r="12736" spans="1:26" x14ac:dyDescent="0.25">
      <c r="A12736">
        <v>2023</v>
      </c>
      <c r="B12736">
        <v>4</v>
      </c>
      <c r="C12736" s="7">
        <v>45033</v>
      </c>
      <c r="D12736" s="9" t="s">
        <v>24</v>
      </c>
      <c r="E12736" s="9" t="s">
        <v>25</v>
      </c>
      <c r="F12736" s="9" t="s">
        <v>4388</v>
      </c>
      <c r="G12736" s="9" t="s">
        <v>4389</v>
      </c>
      <c r="H12736" s="9" t="s">
        <v>28</v>
      </c>
      <c r="I12736">
        <v>1</v>
      </c>
      <c r="J12736" s="9" t="s">
        <v>22</v>
      </c>
      <c r="K12736">
        <v>1</v>
      </c>
      <c r="L12736">
        <v>0</v>
      </c>
      <c r="M12736">
        <v>0</v>
      </c>
      <c r="N12736" s="11">
        <f>VLOOKUP(AA_SIPARIS_SATINALMA_RAPORU_YENI_123_22112023[[#This Row],[STOK_KODU]],AA_KUMULATIF_STOK_RAPORU_123_BURAK_TD[],3,0)</f>
        <v>0</v>
      </c>
      <c r="O12736" s="5">
        <v>100</v>
      </c>
      <c r="P12736" s="1">
        <v>100</v>
      </c>
      <c r="Q12736" s="1">
        <v>21.3873</v>
      </c>
      <c r="R12736" s="6">
        <v>2.58</v>
      </c>
      <c r="S12736" s="2" t="str">
        <f>IFERROR(#REF!/AA_SIPARIS_SATINALMA_RAPORU_YENI_123_22112023[[#This Row],[SIPARIS_EUR_KURU]],"")</f>
        <v/>
      </c>
      <c r="T12736" s="1">
        <v>55.08</v>
      </c>
      <c r="U12736" s="1">
        <v>55.08</v>
      </c>
      <c r="V12736" s="2">
        <v>2.6135999999999999</v>
      </c>
      <c r="W12736" s="12" t="s">
        <v>29</v>
      </c>
      <c r="X12736" s="4">
        <v>0</v>
      </c>
      <c r="Y12736" s="3">
        <v>55.08</v>
      </c>
      <c r="Z12736" s="9" t="s">
        <v>16</v>
      </c>
    </row>
    <row r="12737" spans="1:26" x14ac:dyDescent="0.25">
      <c r="A12737">
        <v>2023</v>
      </c>
      <c r="B12737">
        <v>3</v>
      </c>
      <c r="C12737" s="7">
        <v>45000</v>
      </c>
      <c r="D12737" s="9" t="s">
        <v>130</v>
      </c>
      <c r="E12737" s="9" t="s">
        <v>131</v>
      </c>
      <c r="F12737" s="9" t="s">
        <v>4516</v>
      </c>
      <c r="G12737" s="9" t="s">
        <v>4517</v>
      </c>
      <c r="H12737" s="9" t="s">
        <v>55</v>
      </c>
      <c r="I12737">
        <v>4</v>
      </c>
      <c r="J12737" s="9" t="s">
        <v>22</v>
      </c>
      <c r="K12737">
        <v>4</v>
      </c>
      <c r="L12737">
        <v>0</v>
      </c>
      <c r="M12737">
        <v>0</v>
      </c>
      <c r="N12737" s="11">
        <f>VLOOKUP(AA_SIPARIS_SATINALMA_RAPORU_YENI_123_22112023[[#This Row],[STOK_KODU]],AA_KUMULATIF_STOK_RAPORU_123_BURAK_TD[],3,0)</f>
        <v>0</v>
      </c>
      <c r="O12737" s="5">
        <v>25</v>
      </c>
      <c r="P12737" s="1">
        <v>100</v>
      </c>
      <c r="Q12737" s="1">
        <v>32.632599999999996</v>
      </c>
      <c r="R12737" s="6">
        <v>0.77</v>
      </c>
      <c r="S12737" s="2" t="str">
        <f>IFERROR(#REF!/AA_SIPARIS_SATINALMA_RAPORU_YENI_123_22112023[[#This Row],[SIPARIS_EUR_KURU]],"")</f>
        <v/>
      </c>
      <c r="T12737" s="1">
        <v>25</v>
      </c>
      <c r="U12737" s="1">
        <v>100</v>
      </c>
      <c r="V12737" s="2">
        <v>4.9279000000000002</v>
      </c>
      <c r="W12737" s="12" t="s">
        <v>29</v>
      </c>
      <c r="X12737" s="4">
        <v>0</v>
      </c>
      <c r="Y12737" s="3">
        <v>100</v>
      </c>
      <c r="Z12737" s="9" t="s">
        <v>16</v>
      </c>
    </row>
    <row r="12738" spans="1:26" x14ac:dyDescent="0.25">
      <c r="A12738">
        <v>2023</v>
      </c>
      <c r="B12738">
        <v>2</v>
      </c>
      <c r="C12738" s="7">
        <v>44974</v>
      </c>
      <c r="D12738" s="9" t="s">
        <v>130</v>
      </c>
      <c r="E12738" s="9" t="s">
        <v>131</v>
      </c>
      <c r="F12738" s="9" t="s">
        <v>368</v>
      </c>
      <c r="G12738" s="9" t="s">
        <v>369</v>
      </c>
      <c r="H12738" s="9" t="s">
        <v>55</v>
      </c>
      <c r="I12738">
        <v>25</v>
      </c>
      <c r="J12738" s="9" t="s">
        <v>22</v>
      </c>
      <c r="K12738">
        <v>25</v>
      </c>
      <c r="L12738">
        <v>0</v>
      </c>
      <c r="M12738">
        <v>0</v>
      </c>
      <c r="N12738" s="11">
        <f>VLOOKUP(AA_SIPARIS_SATINALMA_RAPORU_YENI_123_22112023[[#This Row],[STOK_KODU]],AA_KUMULATIF_STOK_RAPORU_123_BURAK_TD[],3,0)</f>
        <v>88</v>
      </c>
      <c r="O12738" s="5">
        <v>4</v>
      </c>
      <c r="P12738" s="1">
        <v>100</v>
      </c>
      <c r="Q12738" s="1">
        <v>32.632599999999996</v>
      </c>
      <c r="R12738" s="6">
        <v>0.12</v>
      </c>
      <c r="S12738" s="2" t="str">
        <f>IFERROR(#REF!/AA_SIPARIS_SATINALMA_RAPORU_YENI_123_22112023[[#This Row],[SIPARIS_EUR_KURU]],"")</f>
        <v/>
      </c>
      <c r="T12738" s="1">
        <v>4</v>
      </c>
      <c r="U12738" s="1">
        <v>100</v>
      </c>
      <c r="V12738" s="2">
        <v>4.9645000000000001</v>
      </c>
      <c r="W12738" s="12" t="s">
        <v>29</v>
      </c>
      <c r="X12738" s="4">
        <v>0</v>
      </c>
      <c r="Y12738" s="3">
        <v>100</v>
      </c>
      <c r="Z12738" s="9" t="s">
        <v>16</v>
      </c>
    </row>
    <row r="12739" spans="1:26" x14ac:dyDescent="0.25">
      <c r="A12739">
        <v>2023</v>
      </c>
      <c r="B12739">
        <v>2</v>
      </c>
      <c r="C12739" s="7">
        <v>44958</v>
      </c>
      <c r="D12739" s="9" t="s">
        <v>24</v>
      </c>
      <c r="E12739" s="9" t="s">
        <v>25</v>
      </c>
      <c r="F12739" s="9" t="s">
        <v>3661</v>
      </c>
      <c r="G12739" s="9" t="s">
        <v>3662</v>
      </c>
      <c r="H12739" s="9" t="s">
        <v>28</v>
      </c>
      <c r="I12739">
        <v>2</v>
      </c>
      <c r="J12739" s="9" t="s">
        <v>22</v>
      </c>
      <c r="K12739">
        <v>2</v>
      </c>
      <c r="L12739">
        <v>0</v>
      </c>
      <c r="M12739">
        <v>0</v>
      </c>
      <c r="N12739" s="11">
        <f>VLOOKUP(AA_SIPARIS_SATINALMA_RAPORU_YENI_123_22112023[[#This Row],[STOK_KODU]],AA_KUMULATIF_STOK_RAPORU_123_BURAK_TD[],3,0)</f>
        <v>0</v>
      </c>
      <c r="O12739" s="5">
        <v>50</v>
      </c>
      <c r="P12739" s="1">
        <v>100</v>
      </c>
      <c r="Q12739" s="1">
        <v>20.382400000000001</v>
      </c>
      <c r="R12739" s="6">
        <v>1.35</v>
      </c>
      <c r="S12739" s="2" t="str">
        <f>IFERROR(#REF!/AA_SIPARIS_SATINALMA_RAPORU_YENI_123_22112023[[#This Row],[SIPARIS_EUR_KURU]],"")</f>
        <v/>
      </c>
      <c r="T12739" s="1">
        <v>27.54</v>
      </c>
      <c r="U12739" s="1">
        <v>55.08</v>
      </c>
      <c r="V12739" s="2">
        <v>2.6981000000000002</v>
      </c>
      <c r="W12739" s="12" t="s">
        <v>29</v>
      </c>
      <c r="X12739" s="4">
        <v>0</v>
      </c>
      <c r="Y12739" s="3">
        <v>55.08</v>
      </c>
      <c r="Z12739" s="9" t="s">
        <v>16</v>
      </c>
    </row>
    <row r="12740" spans="1:26" x14ac:dyDescent="0.25">
      <c r="A12740">
        <v>2023</v>
      </c>
      <c r="B12740">
        <v>1</v>
      </c>
      <c r="C12740" s="7">
        <v>44936</v>
      </c>
      <c r="D12740" s="9" t="s">
        <v>286</v>
      </c>
      <c r="E12740" s="9" t="s">
        <v>287</v>
      </c>
      <c r="F12740" s="9" t="s">
        <v>4014</v>
      </c>
      <c r="G12740" s="9" t="s">
        <v>4015</v>
      </c>
      <c r="H12740" s="9" t="s">
        <v>21</v>
      </c>
      <c r="I12740">
        <v>500</v>
      </c>
      <c r="J12740" s="9" t="s">
        <v>22</v>
      </c>
      <c r="K12740">
        <v>500</v>
      </c>
      <c r="L12740">
        <v>0</v>
      </c>
      <c r="M12740">
        <v>0</v>
      </c>
      <c r="N12740" s="11">
        <f>VLOOKUP(AA_SIPARIS_SATINALMA_RAPORU_YENI_123_22112023[[#This Row],[STOK_KODU]],AA_KUMULATIF_STOK_RAPORU_123_BURAK_TD[],3,0)</f>
        <v>170</v>
      </c>
      <c r="O12740" s="5">
        <v>0.2</v>
      </c>
      <c r="P12740" s="1">
        <v>100</v>
      </c>
      <c r="Q12740" s="1">
        <v>20.026900000000001</v>
      </c>
      <c r="R12740" s="6">
        <v>0.01</v>
      </c>
      <c r="S12740" s="2" t="str">
        <f>IFERROR(#REF!/AA_SIPARIS_SATINALMA_RAPORU_YENI_123_22112023[[#This Row],[SIPARIS_EUR_KURU]],"")</f>
        <v/>
      </c>
      <c r="T12740" s="1">
        <v>0.2</v>
      </c>
      <c r="U12740" s="1">
        <v>100</v>
      </c>
      <c r="V12740" s="2">
        <v>4.9932999999999996</v>
      </c>
      <c r="W12740" s="12" t="s">
        <v>29</v>
      </c>
      <c r="X12740" s="4">
        <v>0</v>
      </c>
      <c r="Y12740" s="3">
        <v>100</v>
      </c>
      <c r="Z12740" s="9" t="s">
        <v>16</v>
      </c>
    </row>
    <row r="12741" spans="1:26" x14ac:dyDescent="0.25">
      <c r="A12741">
        <v>2024</v>
      </c>
      <c r="B12741">
        <v>8</v>
      </c>
      <c r="C12741" s="7">
        <v>45512</v>
      </c>
      <c r="D12741" s="9" t="s">
        <v>17</v>
      </c>
      <c r="E12741" s="9" t="s">
        <v>18</v>
      </c>
      <c r="F12741" s="9" t="s">
        <v>36</v>
      </c>
      <c r="G12741" s="9" t="s">
        <v>37</v>
      </c>
      <c r="H12741" s="9" t="s">
        <v>21</v>
      </c>
      <c r="I12741">
        <v>2</v>
      </c>
      <c r="J12741" s="9" t="s">
        <v>22</v>
      </c>
      <c r="K12741">
        <v>2</v>
      </c>
      <c r="L12741">
        <v>0</v>
      </c>
      <c r="M12741">
        <v>0</v>
      </c>
      <c r="N12741" s="11">
        <f>VLOOKUP(AA_SIPARIS_SATINALMA_RAPORU_YENI_123_22112023[[#This Row],[STOK_KODU]],AA_KUMULATIF_STOK_RAPORU_123_BURAK_TD[],3,0)</f>
        <v>21</v>
      </c>
      <c r="O12741" s="5">
        <v>49.742302500000001</v>
      </c>
      <c r="P12741" s="1">
        <v>99.48</v>
      </c>
      <c r="Q12741" s="1">
        <v>36.573099999999997</v>
      </c>
      <c r="R12741" s="6">
        <v>1.36</v>
      </c>
      <c r="S12741" s="2" t="str">
        <f>IFERROR(#REF!/AA_SIPARIS_SATINALMA_RAPORU_YENI_123_22112023[[#This Row],[SIPARIS_EUR_KURU]],"")</f>
        <v/>
      </c>
      <c r="T12741" s="1">
        <v>49.3</v>
      </c>
      <c r="U12741" s="1">
        <v>98.6</v>
      </c>
      <c r="V12741" s="2">
        <v>2.7029999999999998</v>
      </c>
      <c r="W12741" s="12" t="s">
        <v>23</v>
      </c>
      <c r="X12741" s="4">
        <v>33.496499999999997</v>
      </c>
      <c r="Y12741" s="3">
        <v>2.97</v>
      </c>
      <c r="Z12741" s="9" t="s">
        <v>16</v>
      </c>
    </row>
    <row r="12742" spans="1:26" x14ac:dyDescent="0.25">
      <c r="A12742">
        <v>2024</v>
      </c>
      <c r="B12742">
        <v>2</v>
      </c>
      <c r="C12742" s="7">
        <v>45351</v>
      </c>
      <c r="D12742" s="9" t="s">
        <v>392</v>
      </c>
      <c r="E12742" s="9" t="s">
        <v>393</v>
      </c>
      <c r="F12742" s="9" t="s">
        <v>2126</v>
      </c>
      <c r="G12742" s="9" t="s">
        <v>2127</v>
      </c>
      <c r="H12742" s="9" t="s">
        <v>55</v>
      </c>
      <c r="I12742">
        <v>100</v>
      </c>
      <c r="J12742" s="9" t="s">
        <v>22</v>
      </c>
      <c r="K12742">
        <v>100</v>
      </c>
      <c r="L12742">
        <v>0</v>
      </c>
      <c r="M12742">
        <v>0</v>
      </c>
      <c r="N12742" s="11">
        <f>VLOOKUP(AA_SIPARIS_SATINALMA_RAPORU_YENI_123_22112023[[#This Row],[STOK_KODU]],AA_KUMULATIF_STOK_RAPORU_123_BURAK_TD[],3,0)</f>
        <v>0</v>
      </c>
      <c r="O12742" s="5">
        <v>0.99</v>
      </c>
      <c r="P12742" s="1">
        <v>99</v>
      </c>
      <c r="Q12742" s="1">
        <v>33.654299999999999</v>
      </c>
      <c r="R12742" s="6">
        <v>0.03</v>
      </c>
      <c r="S12742" s="2" t="str">
        <f>IFERROR(#REF!/AA_SIPARIS_SATINALMA_RAPORU_YENI_123_22112023[[#This Row],[SIPARIS_EUR_KURU]],"")</f>
        <v/>
      </c>
      <c r="T12742" s="1">
        <v>0.99</v>
      </c>
      <c r="U12742" s="1">
        <v>99</v>
      </c>
      <c r="V12742" s="2">
        <v>2.8763999999999998</v>
      </c>
      <c r="W12742" s="12" t="s">
        <v>29</v>
      </c>
      <c r="X12742" s="4">
        <v>0</v>
      </c>
      <c r="Y12742" s="3">
        <v>99</v>
      </c>
      <c r="Z12742" s="9" t="s">
        <v>16</v>
      </c>
    </row>
    <row r="12743" spans="1:26" x14ac:dyDescent="0.25">
      <c r="A12743">
        <v>2023</v>
      </c>
      <c r="B12743">
        <v>7</v>
      </c>
      <c r="C12743" s="7">
        <v>45127</v>
      </c>
      <c r="D12743" s="9" t="s">
        <v>825</v>
      </c>
      <c r="E12743" s="9" t="s">
        <v>826</v>
      </c>
      <c r="F12743" s="9" t="s">
        <v>1154</v>
      </c>
      <c r="G12743" s="9" t="s">
        <v>1155</v>
      </c>
      <c r="H12743" s="9" t="s">
        <v>44</v>
      </c>
      <c r="I12743">
        <v>2</v>
      </c>
      <c r="J12743" s="9" t="s">
        <v>22</v>
      </c>
      <c r="K12743">
        <v>2</v>
      </c>
      <c r="L12743">
        <v>0</v>
      </c>
      <c r="M12743">
        <v>0</v>
      </c>
      <c r="N12743" s="11">
        <f>VLOOKUP(AA_SIPARIS_SATINALMA_RAPORU_YENI_123_22112023[[#This Row],[STOK_KODU]],AA_KUMULATIF_STOK_RAPORU_123_BURAK_TD[],3,0)</f>
        <v>32</v>
      </c>
      <c r="O12743" s="5">
        <v>49.5</v>
      </c>
      <c r="P12743" s="1">
        <v>99</v>
      </c>
      <c r="Q12743" s="1">
        <v>32.632599999999996</v>
      </c>
      <c r="R12743" s="6">
        <v>1.52</v>
      </c>
      <c r="S12743" s="2" t="str">
        <f>IFERROR(#REF!/AA_SIPARIS_SATINALMA_RAPORU_YENI_123_22112023[[#This Row],[SIPARIS_EUR_KURU]],"")</f>
        <v/>
      </c>
      <c r="T12743" s="1">
        <v>49.5</v>
      </c>
      <c r="U12743" s="1">
        <v>99</v>
      </c>
      <c r="V12743" s="2">
        <v>3.2804000000000002</v>
      </c>
      <c r="W12743" s="12" t="s">
        <v>29</v>
      </c>
      <c r="X12743" s="4">
        <v>0</v>
      </c>
      <c r="Y12743" s="3">
        <v>99</v>
      </c>
      <c r="Z12743" s="9" t="s">
        <v>16</v>
      </c>
    </row>
    <row r="12744" spans="1:26" x14ac:dyDescent="0.25">
      <c r="A12744">
        <v>2023</v>
      </c>
      <c r="B12744">
        <v>3</v>
      </c>
      <c r="C12744" s="7">
        <v>45015</v>
      </c>
      <c r="D12744" s="9" t="s">
        <v>825</v>
      </c>
      <c r="E12744" s="9" t="s">
        <v>826</v>
      </c>
      <c r="F12744" s="9" t="s">
        <v>1154</v>
      </c>
      <c r="G12744" s="9" t="s">
        <v>1155</v>
      </c>
      <c r="H12744" s="9" t="s">
        <v>44</v>
      </c>
      <c r="I12744">
        <v>2</v>
      </c>
      <c r="J12744" s="9" t="s">
        <v>22</v>
      </c>
      <c r="K12744">
        <v>5</v>
      </c>
      <c r="L12744">
        <v>0</v>
      </c>
      <c r="M12744">
        <v>0</v>
      </c>
      <c r="N12744" s="11">
        <f>VLOOKUP(AA_SIPARIS_SATINALMA_RAPORU_YENI_123_22112023[[#This Row],[STOK_KODU]],AA_KUMULATIF_STOK_RAPORU_123_BURAK_TD[],3,0)</f>
        <v>32</v>
      </c>
      <c r="O12744" s="5">
        <v>49</v>
      </c>
      <c r="P12744" s="1">
        <v>98</v>
      </c>
      <c r="Q12744" s="1">
        <v>20.720099999999999</v>
      </c>
      <c r="R12744" s="6">
        <v>2.36</v>
      </c>
      <c r="S12744" s="2" t="str">
        <f>IFERROR(#REF!/AA_SIPARIS_SATINALMA_RAPORU_YENI_123_22112023[[#This Row],[SIPARIS_EUR_KURU]],"")</f>
        <v/>
      </c>
      <c r="T12744" s="1"/>
      <c r="U12744" s="1">
        <v>255.5</v>
      </c>
      <c r="V12744" s="2">
        <v>0</v>
      </c>
      <c r="W12744" s="12" t="s">
        <v>29</v>
      </c>
      <c r="X12744" s="4">
        <v>0</v>
      </c>
      <c r="Y12744" s="3">
        <v>0</v>
      </c>
      <c r="Z12744" s="9" t="s">
        <v>16</v>
      </c>
    </row>
    <row r="12745" spans="1:26" x14ac:dyDescent="0.25">
      <c r="A12745">
        <v>2023</v>
      </c>
      <c r="B12745">
        <v>9</v>
      </c>
      <c r="C12745" s="7">
        <v>45187</v>
      </c>
      <c r="D12745" s="9" t="s">
        <v>130</v>
      </c>
      <c r="E12745" s="9" t="s">
        <v>131</v>
      </c>
      <c r="F12745" s="9" t="s">
        <v>2538</v>
      </c>
      <c r="G12745" s="9" t="s">
        <v>2539</v>
      </c>
      <c r="H12745" s="9" t="s">
        <v>449</v>
      </c>
      <c r="I12745">
        <v>200</v>
      </c>
      <c r="J12745" s="9" t="s">
        <v>22</v>
      </c>
      <c r="K12745">
        <v>200</v>
      </c>
      <c r="L12745">
        <v>0</v>
      </c>
      <c r="M12745">
        <v>0</v>
      </c>
      <c r="N12745" s="11">
        <f>VLOOKUP(AA_SIPARIS_SATINALMA_RAPORU_YENI_123_22112023[[#This Row],[STOK_KODU]],AA_KUMULATIF_STOK_RAPORU_123_BURAK_TD[],3,0)</f>
        <v>0</v>
      </c>
      <c r="O12745" s="5">
        <v>0.48719000000000001</v>
      </c>
      <c r="P12745" s="1">
        <v>97.44</v>
      </c>
      <c r="Q12745" s="1">
        <v>28.709800000000001</v>
      </c>
      <c r="R12745" s="6">
        <v>0.02</v>
      </c>
      <c r="S12745" s="2" t="str">
        <f>IFERROR(#REF!/AA_SIPARIS_SATINALMA_RAPORU_YENI_123_22112023[[#This Row],[SIPARIS_EUR_KURU]],"")</f>
        <v/>
      </c>
      <c r="T12745" s="1">
        <v>0.56000000000000005</v>
      </c>
      <c r="U12745" s="1">
        <v>112</v>
      </c>
      <c r="V12745" s="2">
        <v>3.9011</v>
      </c>
      <c r="W12745" s="12" t="s">
        <v>29</v>
      </c>
      <c r="X12745" s="4">
        <v>0</v>
      </c>
      <c r="Y12745" s="3">
        <v>112</v>
      </c>
      <c r="Z12745" s="9" t="s">
        <v>16</v>
      </c>
    </row>
    <row r="12746" spans="1:26" x14ac:dyDescent="0.25">
      <c r="A12746">
        <v>2023</v>
      </c>
      <c r="B12746">
        <v>2</v>
      </c>
      <c r="C12746" s="7">
        <v>44973</v>
      </c>
      <c r="D12746" s="9" t="s">
        <v>152</v>
      </c>
      <c r="E12746" s="9" t="s">
        <v>153</v>
      </c>
      <c r="F12746" s="9" t="s">
        <v>4608</v>
      </c>
      <c r="G12746" s="9" t="s">
        <v>4609</v>
      </c>
      <c r="H12746" s="9" t="s">
        <v>653</v>
      </c>
      <c r="I12746">
        <v>2</v>
      </c>
      <c r="J12746" s="9" t="s">
        <v>22</v>
      </c>
      <c r="K12746">
        <v>2</v>
      </c>
      <c r="L12746">
        <v>0</v>
      </c>
      <c r="M12746">
        <v>0</v>
      </c>
      <c r="N12746" s="11">
        <f>VLOOKUP(AA_SIPARIS_SATINALMA_RAPORU_YENI_123_22112023[[#This Row],[STOK_KODU]],AA_KUMULATIF_STOK_RAPORU_123_BURAK_TD[],3,0)</f>
        <v>0</v>
      </c>
      <c r="O12746" s="5">
        <v>48.419040000000003</v>
      </c>
      <c r="P12746" s="1">
        <v>96.84</v>
      </c>
      <c r="Q12746" s="1">
        <v>20.174600000000002</v>
      </c>
      <c r="R12746" s="6">
        <v>2.4</v>
      </c>
      <c r="S12746" s="2" t="str">
        <f>IFERROR(#REF!/AA_SIPARIS_SATINALMA_RAPORU_YENI_123_22112023[[#This Row],[SIPARIS_EUR_KURU]],"")</f>
        <v/>
      </c>
      <c r="T12746" s="1">
        <v>48.48</v>
      </c>
      <c r="U12746" s="1">
        <v>96.96</v>
      </c>
      <c r="V12746" s="2">
        <v>4.8099999999999996</v>
      </c>
      <c r="W12746" s="12" t="s">
        <v>45</v>
      </c>
      <c r="X12746" s="4">
        <v>20.174600000000002</v>
      </c>
      <c r="Y12746" s="3">
        <v>4.8</v>
      </c>
      <c r="Z12746" s="9" t="s">
        <v>16</v>
      </c>
    </row>
    <row r="12747" spans="1:26" x14ac:dyDescent="0.25">
      <c r="A12747">
        <v>2024</v>
      </c>
      <c r="B12747">
        <v>5</v>
      </c>
      <c r="C12747" s="7">
        <v>45414</v>
      </c>
      <c r="D12747" s="9" t="s">
        <v>305</v>
      </c>
      <c r="E12747" s="9" t="s">
        <v>306</v>
      </c>
      <c r="F12747" s="9" t="s">
        <v>507</v>
      </c>
      <c r="G12747" s="9" t="s">
        <v>508</v>
      </c>
      <c r="H12747" s="9" t="s">
        <v>55</v>
      </c>
      <c r="I12747">
        <v>400</v>
      </c>
      <c r="J12747" s="9" t="s">
        <v>22</v>
      </c>
      <c r="K12747">
        <v>400</v>
      </c>
      <c r="L12747">
        <v>0</v>
      </c>
      <c r="M12747">
        <v>0</v>
      </c>
      <c r="N12747" s="11">
        <f>VLOOKUP(AA_SIPARIS_SATINALMA_RAPORU_YENI_123_22112023[[#This Row],[STOK_KODU]],AA_KUMULATIF_STOK_RAPORU_123_BURAK_TD[],3,0)</f>
        <v>0</v>
      </c>
      <c r="O12747" s="5">
        <v>0.24</v>
      </c>
      <c r="P12747" s="1">
        <v>96</v>
      </c>
      <c r="Q12747" s="1">
        <v>34.622999999999998</v>
      </c>
      <c r="R12747" s="6">
        <v>0.01</v>
      </c>
      <c r="S12747" s="2" t="str">
        <f>IFERROR(#REF!/AA_SIPARIS_SATINALMA_RAPORU_YENI_123_22112023[[#This Row],[SIPARIS_EUR_KURU]],"")</f>
        <v/>
      </c>
      <c r="T12747" s="1">
        <v>0.24</v>
      </c>
      <c r="U12747" s="1">
        <v>96</v>
      </c>
      <c r="V12747" s="2">
        <v>2.7719</v>
      </c>
      <c r="W12747" s="12" t="s">
        <v>29</v>
      </c>
      <c r="X12747" s="4">
        <v>0</v>
      </c>
      <c r="Y12747" s="3">
        <v>96</v>
      </c>
      <c r="Z12747" s="9" t="s">
        <v>16</v>
      </c>
    </row>
    <row r="12748" spans="1:26" x14ac:dyDescent="0.25">
      <c r="A12748">
        <v>2023</v>
      </c>
      <c r="B12748">
        <v>12</v>
      </c>
      <c r="C12748" s="7">
        <v>45280</v>
      </c>
      <c r="D12748" s="9" t="s">
        <v>152</v>
      </c>
      <c r="E12748" s="9" t="s">
        <v>153</v>
      </c>
      <c r="F12748" s="9" t="s">
        <v>2398</v>
      </c>
      <c r="G12748" s="9" t="s">
        <v>2399</v>
      </c>
      <c r="H12748" s="9" t="s">
        <v>21</v>
      </c>
      <c r="I12748">
        <v>1</v>
      </c>
      <c r="J12748" s="9" t="s">
        <v>22</v>
      </c>
      <c r="K12748">
        <v>1</v>
      </c>
      <c r="L12748">
        <v>0</v>
      </c>
      <c r="M12748">
        <v>0</v>
      </c>
      <c r="N12748" s="11">
        <f>VLOOKUP(AA_SIPARIS_SATINALMA_RAPORU_YENI_123_22112023[[#This Row],[STOK_KODU]],AA_KUMULATIF_STOK_RAPORU_123_BURAK_TD[],3,0)</f>
        <v>0</v>
      </c>
      <c r="O12748" s="5">
        <v>95.238299999999995</v>
      </c>
      <c r="P12748" s="1">
        <v>95.24</v>
      </c>
      <c r="Q12748" s="1">
        <v>31.746099999999998</v>
      </c>
      <c r="R12748" s="6">
        <v>3</v>
      </c>
      <c r="S12748" s="2" t="str">
        <f>IFERROR(#REF!/AA_SIPARIS_SATINALMA_RAPORU_YENI_123_22112023[[#This Row],[SIPARIS_EUR_KURU]],"")</f>
        <v/>
      </c>
      <c r="T12748" s="1">
        <v>95.85</v>
      </c>
      <c r="U12748" s="1">
        <v>95.85</v>
      </c>
      <c r="V12748" s="2">
        <v>3.0192999999999999</v>
      </c>
      <c r="W12748" s="12" t="s">
        <v>45</v>
      </c>
      <c r="X12748" s="4">
        <v>31.746099999999998</v>
      </c>
      <c r="Y12748" s="3">
        <v>3</v>
      </c>
      <c r="Z12748" s="9" t="s">
        <v>16</v>
      </c>
    </row>
    <row r="12749" spans="1:26" x14ac:dyDescent="0.25">
      <c r="A12749">
        <v>2023</v>
      </c>
      <c r="B12749">
        <v>12</v>
      </c>
      <c r="C12749" s="7">
        <v>45280</v>
      </c>
      <c r="D12749" s="9" t="s">
        <v>152</v>
      </c>
      <c r="E12749" s="9" t="s">
        <v>153</v>
      </c>
      <c r="F12749" s="9" t="s">
        <v>2599</v>
      </c>
      <c r="G12749" s="9" t="s">
        <v>2600</v>
      </c>
      <c r="H12749" s="9" t="s">
        <v>21</v>
      </c>
      <c r="I12749">
        <v>1</v>
      </c>
      <c r="J12749" s="9" t="s">
        <v>22</v>
      </c>
      <c r="K12749">
        <v>1</v>
      </c>
      <c r="L12749">
        <v>0</v>
      </c>
      <c r="M12749">
        <v>0</v>
      </c>
      <c r="N12749" s="11">
        <f>VLOOKUP(AA_SIPARIS_SATINALMA_RAPORU_YENI_123_22112023[[#This Row],[STOK_KODU]],AA_KUMULATIF_STOK_RAPORU_123_BURAK_TD[],3,0)</f>
        <v>0</v>
      </c>
      <c r="O12749" s="5">
        <v>95.238299999999995</v>
      </c>
      <c r="P12749" s="1">
        <v>95.24</v>
      </c>
      <c r="Q12749" s="1">
        <v>31.746099999999998</v>
      </c>
      <c r="R12749" s="6">
        <v>3</v>
      </c>
      <c r="S12749" s="2" t="str">
        <f>IFERROR(#REF!/AA_SIPARIS_SATINALMA_RAPORU_YENI_123_22112023[[#This Row],[SIPARIS_EUR_KURU]],"")</f>
        <v/>
      </c>
      <c r="T12749" s="1">
        <v>479.25</v>
      </c>
      <c r="U12749" s="1">
        <v>479.25</v>
      </c>
      <c r="V12749" s="2">
        <v>15.096299999999999</v>
      </c>
      <c r="W12749" s="12" t="s">
        <v>45</v>
      </c>
      <c r="X12749" s="4">
        <v>31.746099999999998</v>
      </c>
      <c r="Y12749" s="3">
        <v>15</v>
      </c>
      <c r="Z12749" s="9" t="s">
        <v>16</v>
      </c>
    </row>
    <row r="12750" spans="1:26" x14ac:dyDescent="0.25">
      <c r="A12750">
        <v>2023</v>
      </c>
      <c r="B12750">
        <v>12</v>
      </c>
      <c r="C12750" s="7">
        <v>45280</v>
      </c>
      <c r="D12750" s="9" t="s">
        <v>152</v>
      </c>
      <c r="E12750" s="9" t="s">
        <v>153</v>
      </c>
      <c r="F12750" s="9" t="s">
        <v>2602</v>
      </c>
      <c r="G12750" s="9" t="s">
        <v>2603</v>
      </c>
      <c r="H12750" s="9" t="s">
        <v>21</v>
      </c>
      <c r="I12750">
        <v>1</v>
      </c>
      <c r="J12750" s="9" t="s">
        <v>22</v>
      </c>
      <c r="K12750">
        <v>1</v>
      </c>
      <c r="L12750">
        <v>0</v>
      </c>
      <c r="M12750">
        <v>0</v>
      </c>
      <c r="N12750" s="11">
        <f>VLOOKUP(AA_SIPARIS_SATINALMA_RAPORU_YENI_123_22112023[[#This Row],[STOK_KODU]],AA_KUMULATIF_STOK_RAPORU_123_BURAK_TD[],3,0)</f>
        <v>0</v>
      </c>
      <c r="O12750" s="5">
        <v>95.238299999999995</v>
      </c>
      <c r="P12750" s="1">
        <v>95.24</v>
      </c>
      <c r="Q12750" s="1">
        <v>31.746099999999998</v>
      </c>
      <c r="R12750" s="6">
        <v>3</v>
      </c>
      <c r="S12750" s="2" t="str">
        <f>IFERROR(#REF!/AA_SIPARIS_SATINALMA_RAPORU_YENI_123_22112023[[#This Row],[SIPARIS_EUR_KURU]],"")</f>
        <v/>
      </c>
      <c r="T12750" s="1">
        <v>86.27</v>
      </c>
      <c r="U12750" s="1">
        <v>86.27</v>
      </c>
      <c r="V12750" s="2">
        <v>2.7174999999999998</v>
      </c>
      <c r="W12750" s="12" t="s">
        <v>45</v>
      </c>
      <c r="X12750" s="4">
        <v>31.746099999999998</v>
      </c>
      <c r="Y12750" s="3">
        <v>2.7</v>
      </c>
      <c r="Z12750" s="9" t="s">
        <v>16</v>
      </c>
    </row>
    <row r="12751" spans="1:26" x14ac:dyDescent="0.25">
      <c r="A12751">
        <v>2023</v>
      </c>
      <c r="B12751">
        <v>4</v>
      </c>
      <c r="C12751" s="7">
        <v>45021</v>
      </c>
      <c r="D12751" s="9" t="s">
        <v>130</v>
      </c>
      <c r="E12751" s="9" t="s">
        <v>131</v>
      </c>
      <c r="F12751" s="9" t="s">
        <v>787</v>
      </c>
      <c r="G12751" s="9" t="s">
        <v>788</v>
      </c>
      <c r="H12751" s="9" t="s">
        <v>55</v>
      </c>
      <c r="I12751">
        <v>10</v>
      </c>
      <c r="J12751" s="9" t="s">
        <v>22</v>
      </c>
      <c r="K12751">
        <v>10</v>
      </c>
      <c r="L12751">
        <v>0</v>
      </c>
      <c r="M12751">
        <v>0</v>
      </c>
      <c r="N12751" s="11">
        <f>VLOOKUP(AA_SIPARIS_SATINALMA_RAPORU_YENI_123_22112023[[#This Row],[STOK_KODU]],AA_KUMULATIF_STOK_RAPORU_123_BURAK_TD[],3,0)</f>
        <v>103.99999999999997</v>
      </c>
      <c r="O12751" s="5">
        <v>9.5</v>
      </c>
      <c r="P12751" s="1">
        <v>95</v>
      </c>
      <c r="Q12751" s="1">
        <v>20.959700000000002</v>
      </c>
      <c r="R12751" s="6">
        <v>0.45</v>
      </c>
      <c r="S12751" s="2" t="str">
        <f>IFERROR(#REF!/AA_SIPARIS_SATINALMA_RAPORU_YENI_123_22112023[[#This Row],[SIPARIS_EUR_KURU]],"")</f>
        <v/>
      </c>
      <c r="T12751" s="1">
        <v>9.5</v>
      </c>
      <c r="U12751" s="1">
        <v>95</v>
      </c>
      <c r="V12751" s="2">
        <v>4.5285000000000002</v>
      </c>
      <c r="W12751" s="12" t="s">
        <v>29</v>
      </c>
      <c r="X12751" s="4">
        <v>0</v>
      </c>
      <c r="Y12751" s="3">
        <v>95</v>
      </c>
      <c r="Z12751" s="9" t="s">
        <v>16</v>
      </c>
    </row>
    <row r="12752" spans="1:26" x14ac:dyDescent="0.25">
      <c r="A12752">
        <v>2023</v>
      </c>
      <c r="B12752">
        <v>10</v>
      </c>
      <c r="C12752" s="7">
        <v>45223</v>
      </c>
      <c r="D12752" s="9" t="s">
        <v>286</v>
      </c>
      <c r="E12752" s="9" t="s">
        <v>287</v>
      </c>
      <c r="F12752" s="9" t="s">
        <v>2792</v>
      </c>
      <c r="G12752" s="9" t="s">
        <v>2793</v>
      </c>
      <c r="H12752" s="9" t="s">
        <v>21</v>
      </c>
      <c r="I12752">
        <v>158</v>
      </c>
      <c r="J12752" s="9" t="s">
        <v>22</v>
      </c>
      <c r="K12752">
        <v>158</v>
      </c>
      <c r="L12752">
        <v>0</v>
      </c>
      <c r="M12752">
        <v>0</v>
      </c>
      <c r="N12752" s="11">
        <f>VLOOKUP(AA_SIPARIS_SATINALMA_RAPORU_YENI_123_22112023[[#This Row],[STOK_KODU]],AA_KUMULATIF_STOK_RAPORU_123_BURAK_TD[],3,0)</f>
        <v>0</v>
      </c>
      <c r="O12752" s="5">
        <v>0.6</v>
      </c>
      <c r="P12752" s="1">
        <v>94.8</v>
      </c>
      <c r="Q12752" s="1">
        <v>32.632599999999996</v>
      </c>
      <c r="R12752" s="6">
        <v>0.02</v>
      </c>
      <c r="S12752" s="2" t="str">
        <f>IFERROR(#REF!/AA_SIPARIS_SATINALMA_RAPORU_YENI_123_22112023[[#This Row],[SIPARIS_EUR_KURU]],"")</f>
        <v/>
      </c>
      <c r="T12752" s="1">
        <v>0.6</v>
      </c>
      <c r="U12752" s="1">
        <v>94.8</v>
      </c>
      <c r="V12752" s="2">
        <v>3.1930000000000001</v>
      </c>
      <c r="W12752" s="12" t="s">
        <v>29</v>
      </c>
      <c r="X12752" s="4">
        <v>0</v>
      </c>
      <c r="Y12752" s="3">
        <v>94.8</v>
      </c>
      <c r="Z12752" s="9" t="s">
        <v>16</v>
      </c>
    </row>
    <row r="12753" spans="1:26" x14ac:dyDescent="0.25">
      <c r="A12753">
        <v>2024</v>
      </c>
      <c r="B12753">
        <v>5</v>
      </c>
      <c r="C12753" s="7">
        <v>45428</v>
      </c>
      <c r="D12753" s="9" t="s">
        <v>130</v>
      </c>
      <c r="E12753" s="9" t="s">
        <v>131</v>
      </c>
      <c r="F12753" s="9" t="s">
        <v>1588</v>
      </c>
      <c r="G12753" s="9" t="s">
        <v>1589</v>
      </c>
      <c r="H12753" s="9" t="s">
        <v>55</v>
      </c>
      <c r="I12753">
        <v>200</v>
      </c>
      <c r="J12753" s="9" t="s">
        <v>22</v>
      </c>
      <c r="K12753">
        <v>200</v>
      </c>
      <c r="L12753">
        <v>0</v>
      </c>
      <c r="M12753">
        <v>0</v>
      </c>
      <c r="N12753" s="11">
        <f>VLOOKUP(AA_SIPARIS_SATINALMA_RAPORU_YENI_123_22112023[[#This Row],[STOK_KODU]],AA_KUMULATIF_STOK_RAPORU_123_BURAK_TD[],3,0)</f>
        <v>1294</v>
      </c>
      <c r="O12753" s="5">
        <v>0.47</v>
      </c>
      <c r="P12753" s="1">
        <v>94</v>
      </c>
      <c r="Q12753" s="1">
        <v>34.898499999999999</v>
      </c>
      <c r="R12753" s="6">
        <v>0.01</v>
      </c>
      <c r="S12753" s="2" t="str">
        <f>IFERROR(#REF!/AA_SIPARIS_SATINALMA_RAPORU_YENI_123_22112023[[#This Row],[SIPARIS_EUR_KURU]],"")</f>
        <v/>
      </c>
      <c r="T12753" s="1">
        <v>0.47</v>
      </c>
      <c r="U12753" s="1">
        <v>94</v>
      </c>
      <c r="V12753" s="2">
        <v>2.69</v>
      </c>
      <c r="W12753" s="12" t="s">
        <v>29</v>
      </c>
      <c r="X12753" s="4">
        <v>0</v>
      </c>
      <c r="Y12753" s="3">
        <v>94</v>
      </c>
      <c r="Z12753" s="9" t="s">
        <v>16</v>
      </c>
    </row>
    <row r="12754" spans="1:26" x14ac:dyDescent="0.25">
      <c r="A12754">
        <v>2023</v>
      </c>
      <c r="B12754">
        <v>5</v>
      </c>
      <c r="C12754" s="7">
        <v>45061</v>
      </c>
      <c r="D12754" s="9" t="s">
        <v>354</v>
      </c>
      <c r="E12754" s="9" t="s">
        <v>355</v>
      </c>
      <c r="F12754" s="9" t="s">
        <v>4173</v>
      </c>
      <c r="G12754" s="9" t="s">
        <v>4174</v>
      </c>
      <c r="H12754" s="9" t="s">
        <v>21</v>
      </c>
      <c r="I12754">
        <v>10</v>
      </c>
      <c r="J12754" s="9" t="s">
        <v>22</v>
      </c>
      <c r="K12754">
        <v>10</v>
      </c>
      <c r="L12754">
        <v>0</v>
      </c>
      <c r="M12754">
        <v>0</v>
      </c>
      <c r="N12754" s="11">
        <f>VLOOKUP(AA_SIPARIS_SATINALMA_RAPORU_YENI_123_22112023[[#This Row],[STOK_KODU]],AA_KUMULATIF_STOK_RAPORU_123_BURAK_TD[],3,0)</f>
        <v>0</v>
      </c>
      <c r="O12754" s="5">
        <v>9.36</v>
      </c>
      <c r="P12754" s="1">
        <v>93.6</v>
      </c>
      <c r="Q12754" s="1">
        <v>32.632599999999996</v>
      </c>
      <c r="R12754" s="6">
        <v>0.28999999999999998</v>
      </c>
      <c r="S12754" s="2" t="str">
        <f>IFERROR(#REF!/AA_SIPARIS_SATINALMA_RAPORU_YENI_123_22112023[[#This Row],[SIPARIS_EUR_KURU]],"")</f>
        <v/>
      </c>
      <c r="T12754" s="1">
        <v>9.36</v>
      </c>
      <c r="U12754" s="1">
        <v>93.6</v>
      </c>
      <c r="V12754" s="2">
        <v>4.3834</v>
      </c>
      <c r="W12754" s="12" t="s">
        <v>29</v>
      </c>
      <c r="X12754" s="4">
        <v>0</v>
      </c>
      <c r="Y12754" s="3">
        <v>93.6</v>
      </c>
      <c r="Z12754" s="9" t="s">
        <v>16</v>
      </c>
    </row>
    <row r="12755" spans="1:26" x14ac:dyDescent="0.25">
      <c r="A12755">
        <v>2025</v>
      </c>
      <c r="B12755">
        <v>10</v>
      </c>
      <c r="C12755" s="7">
        <v>45945</v>
      </c>
      <c r="D12755" s="9" t="s">
        <v>354</v>
      </c>
      <c r="E12755" s="9" t="s">
        <v>355</v>
      </c>
      <c r="F12755" s="9" t="s">
        <v>2122</v>
      </c>
      <c r="G12755" s="9" t="s">
        <v>2123</v>
      </c>
      <c r="H12755" s="9" t="s">
        <v>21</v>
      </c>
      <c r="I12755">
        <v>100</v>
      </c>
      <c r="J12755" s="9" t="s">
        <v>22</v>
      </c>
      <c r="K12755">
        <v>100</v>
      </c>
      <c r="L12755">
        <v>0</v>
      </c>
      <c r="M12755">
        <v>0</v>
      </c>
      <c r="N12755" s="11">
        <f>VLOOKUP(AA_SIPARIS_SATINALMA_RAPORU_YENI_123_22112023[[#This Row],[STOK_KODU]],AA_KUMULATIF_STOK_RAPORU_123_BURAK_TD[],3,0)</f>
        <v>288</v>
      </c>
      <c r="O12755" s="5">
        <v>0.93</v>
      </c>
      <c r="P12755" s="1">
        <v>93</v>
      </c>
      <c r="Q12755" s="1">
        <v>48.247599999999998</v>
      </c>
      <c r="R12755" s="6">
        <v>0.02</v>
      </c>
      <c r="S12755" s="2" t="str">
        <f>IFERROR(#REF!/AA_SIPARIS_SATINALMA_RAPORU_YENI_123_22112023[[#This Row],[SIPARIS_EUR_KURU]],"")</f>
        <v/>
      </c>
      <c r="T12755" s="1">
        <v>0.93</v>
      </c>
      <c r="U12755" s="1">
        <v>93</v>
      </c>
      <c r="V12755" s="2">
        <v>1.9100999999999999</v>
      </c>
      <c r="W12755" s="12" t="s">
        <v>29</v>
      </c>
      <c r="X12755" s="4">
        <v>0</v>
      </c>
      <c r="Y12755" s="3">
        <v>93</v>
      </c>
      <c r="Z12755" s="9" t="s">
        <v>16</v>
      </c>
    </row>
    <row r="12756" spans="1:26" x14ac:dyDescent="0.25">
      <c r="A12756">
        <v>2023</v>
      </c>
      <c r="B12756">
        <v>1</v>
      </c>
      <c r="C12756" s="7">
        <v>44952</v>
      </c>
      <c r="D12756" s="9" t="s">
        <v>825</v>
      </c>
      <c r="E12756" s="9" t="s">
        <v>826</v>
      </c>
      <c r="F12756" s="9" t="s">
        <v>2386</v>
      </c>
      <c r="G12756" s="9" t="s">
        <v>2387</v>
      </c>
      <c r="H12756" s="9" t="s">
        <v>55</v>
      </c>
      <c r="I12756">
        <v>1</v>
      </c>
      <c r="J12756" s="9" t="s">
        <v>22</v>
      </c>
      <c r="K12756">
        <v>1</v>
      </c>
      <c r="L12756">
        <v>0</v>
      </c>
      <c r="M12756">
        <v>0</v>
      </c>
      <c r="N12756" s="11">
        <f>VLOOKUP(AA_SIPARIS_SATINALMA_RAPORU_YENI_123_22112023[[#This Row],[STOK_KODU]],AA_KUMULATIF_STOK_RAPORU_123_BURAK_TD[],3,0)</f>
        <v>0</v>
      </c>
      <c r="O12756" s="5">
        <v>92.4</v>
      </c>
      <c r="P12756" s="1">
        <v>92.4</v>
      </c>
      <c r="Q12756" s="1">
        <v>20.437000000000001</v>
      </c>
      <c r="R12756" s="6">
        <v>4.5199999999999996</v>
      </c>
      <c r="S12756" s="2" t="str">
        <f>IFERROR(#REF!/AA_SIPARIS_SATINALMA_RAPORU_YENI_123_22112023[[#This Row],[SIPARIS_EUR_KURU]],"")</f>
        <v/>
      </c>
      <c r="T12756" s="1">
        <v>92.4</v>
      </c>
      <c r="U12756" s="1">
        <v>92.4</v>
      </c>
      <c r="V12756" s="2">
        <v>4.5212000000000003</v>
      </c>
      <c r="W12756" s="12" t="s">
        <v>29</v>
      </c>
      <c r="X12756" s="4">
        <v>0</v>
      </c>
      <c r="Y12756" s="3">
        <v>92.4</v>
      </c>
      <c r="Z12756" s="9" t="s">
        <v>16</v>
      </c>
    </row>
    <row r="12757" spans="1:26" x14ac:dyDescent="0.25">
      <c r="A12757">
        <v>2024</v>
      </c>
      <c r="B12757">
        <v>3</v>
      </c>
      <c r="C12757" s="7">
        <v>45380</v>
      </c>
      <c r="D12757" s="9" t="s">
        <v>881</v>
      </c>
      <c r="E12757" s="9" t="s">
        <v>882</v>
      </c>
      <c r="F12757" s="9" t="s">
        <v>791</v>
      </c>
      <c r="G12757" s="9" t="s">
        <v>792</v>
      </c>
      <c r="H12757" s="9" t="s">
        <v>44</v>
      </c>
      <c r="I12757">
        <v>2</v>
      </c>
      <c r="J12757" s="9" t="s">
        <v>22</v>
      </c>
      <c r="K12757">
        <v>2</v>
      </c>
      <c r="L12757">
        <v>0</v>
      </c>
      <c r="M12757">
        <v>0</v>
      </c>
      <c r="N12757" s="11">
        <f>VLOOKUP(AA_SIPARIS_SATINALMA_RAPORU_YENI_123_22112023[[#This Row],[STOK_KODU]],AA_KUMULATIF_STOK_RAPORU_123_BURAK_TD[],3,0)</f>
        <v>4</v>
      </c>
      <c r="O12757" s="5">
        <v>46</v>
      </c>
      <c r="P12757" s="1">
        <v>92</v>
      </c>
      <c r="Q12757" s="1">
        <v>34.818899999999999</v>
      </c>
      <c r="R12757" s="6">
        <v>1.32</v>
      </c>
      <c r="S12757" s="2" t="str">
        <f>IFERROR(#REF!/AA_SIPARIS_SATINALMA_RAPORU_YENI_123_22112023[[#This Row],[SIPARIS_EUR_KURU]],"")</f>
        <v/>
      </c>
      <c r="T12757" s="1">
        <v>60</v>
      </c>
      <c r="U12757" s="1">
        <v>120</v>
      </c>
      <c r="V12757" s="2">
        <v>3.448</v>
      </c>
      <c r="W12757" s="12" t="s">
        <v>29</v>
      </c>
      <c r="X12757" s="4">
        <v>0</v>
      </c>
      <c r="Y12757" s="3">
        <v>120</v>
      </c>
      <c r="Z12757" s="9" t="s">
        <v>16</v>
      </c>
    </row>
    <row r="12758" spans="1:26" x14ac:dyDescent="0.25">
      <c r="A12758">
        <v>2024</v>
      </c>
      <c r="B12758">
        <v>2</v>
      </c>
      <c r="C12758" s="7">
        <v>45350</v>
      </c>
      <c r="D12758" s="9" t="s">
        <v>305</v>
      </c>
      <c r="E12758" s="9" t="s">
        <v>306</v>
      </c>
      <c r="F12758" s="9" t="s">
        <v>507</v>
      </c>
      <c r="G12758" s="9" t="s">
        <v>508</v>
      </c>
      <c r="H12758" s="9" t="s">
        <v>55</v>
      </c>
      <c r="I12758">
        <v>400</v>
      </c>
      <c r="J12758" s="9" t="s">
        <v>22</v>
      </c>
      <c r="K12758">
        <v>400</v>
      </c>
      <c r="L12758">
        <v>0</v>
      </c>
      <c r="M12758">
        <v>0</v>
      </c>
      <c r="N12758" s="11">
        <f>VLOOKUP(AA_SIPARIS_SATINALMA_RAPORU_YENI_123_22112023[[#This Row],[STOK_KODU]],AA_KUMULATIF_STOK_RAPORU_123_BURAK_TD[],3,0)</f>
        <v>0</v>
      </c>
      <c r="O12758" s="5">
        <v>0.23</v>
      </c>
      <c r="P12758" s="1">
        <v>92</v>
      </c>
      <c r="Q12758" s="1">
        <v>33.728400000000001</v>
      </c>
      <c r="R12758" s="6">
        <v>0.01</v>
      </c>
      <c r="S12758" s="2" t="str">
        <f>IFERROR(#REF!/AA_SIPARIS_SATINALMA_RAPORU_YENI_123_22112023[[#This Row],[SIPARIS_EUR_KURU]],"")</f>
        <v/>
      </c>
      <c r="T12758" s="1">
        <v>0.23</v>
      </c>
      <c r="U12758" s="1">
        <v>92</v>
      </c>
      <c r="V12758" s="2">
        <v>2.7235</v>
      </c>
      <c r="W12758" s="12" t="s">
        <v>29</v>
      </c>
      <c r="X12758" s="4">
        <v>0</v>
      </c>
      <c r="Y12758" s="3">
        <v>92</v>
      </c>
      <c r="Z12758" s="9" t="s">
        <v>16</v>
      </c>
    </row>
    <row r="12759" spans="1:26" x14ac:dyDescent="0.25">
      <c r="A12759">
        <v>2023</v>
      </c>
      <c r="B12759">
        <v>5</v>
      </c>
      <c r="C12759" s="7">
        <v>45061</v>
      </c>
      <c r="D12759" s="9" t="s">
        <v>354</v>
      </c>
      <c r="E12759" s="9" t="s">
        <v>355</v>
      </c>
      <c r="F12759" s="9" t="s">
        <v>2792</v>
      </c>
      <c r="G12759" s="9" t="s">
        <v>2793</v>
      </c>
      <c r="H12759" s="9" t="s">
        <v>21</v>
      </c>
      <c r="I12759">
        <v>300</v>
      </c>
      <c r="J12759" s="9" t="s">
        <v>22</v>
      </c>
      <c r="K12759">
        <v>300</v>
      </c>
      <c r="L12759">
        <v>0</v>
      </c>
      <c r="M12759">
        <v>0</v>
      </c>
      <c r="N12759" s="11">
        <f>VLOOKUP(AA_SIPARIS_SATINALMA_RAPORU_YENI_123_22112023[[#This Row],[STOK_KODU]],AA_KUMULATIF_STOK_RAPORU_123_BURAK_TD[],3,0)</f>
        <v>0</v>
      </c>
      <c r="O12759" s="5">
        <v>0.3024</v>
      </c>
      <c r="P12759" s="1">
        <v>90.72</v>
      </c>
      <c r="Q12759" s="1">
        <v>32.632599999999996</v>
      </c>
      <c r="R12759" s="6">
        <v>0.01</v>
      </c>
      <c r="S12759" s="2" t="str">
        <f>IFERROR(#REF!/AA_SIPARIS_SATINALMA_RAPORU_YENI_123_22112023[[#This Row],[SIPARIS_EUR_KURU]],"")</f>
        <v/>
      </c>
      <c r="T12759" s="1">
        <v>0.3024</v>
      </c>
      <c r="U12759" s="1">
        <v>90.72</v>
      </c>
      <c r="V12759" s="2">
        <v>4.2484999999999999</v>
      </c>
      <c r="W12759" s="12" t="s">
        <v>29</v>
      </c>
      <c r="X12759" s="4">
        <v>0</v>
      </c>
      <c r="Y12759" s="3">
        <v>90.72</v>
      </c>
      <c r="Z12759" s="9" t="s">
        <v>16</v>
      </c>
    </row>
    <row r="12760" spans="1:26" x14ac:dyDescent="0.25">
      <c r="A12760">
        <v>2023</v>
      </c>
      <c r="B12760">
        <v>6</v>
      </c>
      <c r="C12760" s="7">
        <v>45100</v>
      </c>
      <c r="D12760" s="9" t="s">
        <v>217</v>
      </c>
      <c r="E12760" s="9" t="s">
        <v>218</v>
      </c>
      <c r="F12760" s="9" t="s">
        <v>562</v>
      </c>
      <c r="G12760" s="9" t="s">
        <v>563</v>
      </c>
      <c r="H12760" s="9" t="s">
        <v>28</v>
      </c>
      <c r="I12760">
        <v>1</v>
      </c>
      <c r="J12760" s="9" t="s">
        <v>22</v>
      </c>
      <c r="K12760">
        <v>1</v>
      </c>
      <c r="L12760">
        <v>0</v>
      </c>
      <c r="M12760">
        <v>0</v>
      </c>
      <c r="N12760" s="11">
        <f>VLOOKUP(AA_SIPARIS_SATINALMA_RAPORU_YENI_123_22112023[[#This Row],[STOK_KODU]],AA_KUMULATIF_STOK_RAPORU_123_BURAK_TD[],3,0)</f>
        <v>0</v>
      </c>
      <c r="O12760" s="5">
        <v>90.63</v>
      </c>
      <c r="P12760" s="1">
        <v>90.63</v>
      </c>
      <c r="Q12760" s="1">
        <v>32.632599999999996</v>
      </c>
      <c r="R12760" s="6">
        <v>2.78</v>
      </c>
      <c r="S12760" s="2" t="str">
        <f>IFERROR(#REF!/AA_SIPARIS_SATINALMA_RAPORU_YENI_123_22112023[[#This Row],[SIPARIS_EUR_KURU]],"")</f>
        <v/>
      </c>
      <c r="T12760" s="1">
        <v>76.81</v>
      </c>
      <c r="U12760" s="1">
        <v>76.81</v>
      </c>
      <c r="V12760" s="2">
        <v>2.9573</v>
      </c>
      <c r="W12760" s="12" t="s">
        <v>29</v>
      </c>
      <c r="X12760" s="4">
        <v>0</v>
      </c>
      <c r="Y12760" s="3">
        <v>76.81</v>
      </c>
      <c r="Z12760" s="9" t="s">
        <v>16</v>
      </c>
    </row>
    <row r="12761" spans="1:26" x14ac:dyDescent="0.25">
      <c r="A12761">
        <v>2023</v>
      </c>
      <c r="B12761">
        <v>9</v>
      </c>
      <c r="C12761" s="7">
        <v>45187</v>
      </c>
      <c r="D12761" s="9" t="s">
        <v>130</v>
      </c>
      <c r="E12761" s="9" t="s">
        <v>131</v>
      </c>
      <c r="F12761" s="9" t="s">
        <v>1218</v>
      </c>
      <c r="G12761" s="9" t="s">
        <v>1219</v>
      </c>
      <c r="H12761" s="9" t="s">
        <v>449</v>
      </c>
      <c r="I12761">
        <v>200</v>
      </c>
      <c r="J12761" s="9" t="s">
        <v>22</v>
      </c>
      <c r="K12761">
        <v>200</v>
      </c>
      <c r="L12761">
        <v>0</v>
      </c>
      <c r="M12761">
        <v>0</v>
      </c>
      <c r="N12761" s="11">
        <f>VLOOKUP(AA_SIPARIS_SATINALMA_RAPORU_YENI_123_22112023[[#This Row],[STOK_KODU]],AA_KUMULATIF_STOK_RAPORU_123_BURAK_TD[],3,0)</f>
        <v>1000</v>
      </c>
      <c r="O12761" s="5">
        <v>0.45133000000000001</v>
      </c>
      <c r="P12761" s="1">
        <v>90.27</v>
      </c>
      <c r="Q12761" s="1">
        <v>28.709800000000001</v>
      </c>
      <c r="R12761" s="6">
        <v>0.02</v>
      </c>
      <c r="S12761" s="2" t="str">
        <f>IFERROR(#REF!/AA_SIPARIS_SATINALMA_RAPORU_YENI_123_22112023[[#This Row],[SIPARIS_EUR_KURU]],"")</f>
        <v/>
      </c>
      <c r="T12761" s="1">
        <v>0.45100000000000001</v>
      </c>
      <c r="U12761" s="1">
        <v>90.2</v>
      </c>
      <c r="V12761" s="2">
        <v>3.1417999999999999</v>
      </c>
      <c r="W12761" s="12" t="s">
        <v>29</v>
      </c>
      <c r="X12761" s="4">
        <v>0</v>
      </c>
      <c r="Y12761" s="3">
        <v>90.2</v>
      </c>
      <c r="Z12761" s="9" t="s">
        <v>16</v>
      </c>
    </row>
    <row r="12762" spans="1:26" x14ac:dyDescent="0.25">
      <c r="A12762">
        <v>2024</v>
      </c>
      <c r="B12762">
        <v>5</v>
      </c>
      <c r="C12762" s="7">
        <v>45433</v>
      </c>
      <c r="D12762" s="9" t="s">
        <v>130</v>
      </c>
      <c r="E12762" s="9" t="s">
        <v>131</v>
      </c>
      <c r="F12762" s="9" t="s">
        <v>1557</v>
      </c>
      <c r="G12762" s="9" t="s">
        <v>1558</v>
      </c>
      <c r="H12762" s="9" t="s">
        <v>55</v>
      </c>
      <c r="I12762">
        <v>2</v>
      </c>
      <c r="J12762" s="9" t="s">
        <v>22</v>
      </c>
      <c r="K12762">
        <v>2</v>
      </c>
      <c r="L12762">
        <v>0</v>
      </c>
      <c r="M12762">
        <v>0</v>
      </c>
      <c r="N12762" s="11">
        <f>VLOOKUP(AA_SIPARIS_SATINALMA_RAPORU_YENI_123_22112023[[#This Row],[STOK_KODU]],AA_KUMULATIF_STOK_RAPORU_123_BURAK_TD[],3,0)</f>
        <v>0</v>
      </c>
      <c r="O12762" s="5">
        <v>45</v>
      </c>
      <c r="P12762" s="1">
        <v>90</v>
      </c>
      <c r="Q12762" s="1">
        <v>34.956499999999998</v>
      </c>
      <c r="R12762" s="6">
        <v>1.29</v>
      </c>
      <c r="S12762" s="2" t="str">
        <f>IFERROR(#REF!/AA_SIPARIS_SATINALMA_RAPORU_YENI_123_22112023[[#This Row],[SIPARIS_EUR_KURU]],"")</f>
        <v/>
      </c>
      <c r="T12762" s="1">
        <v>45</v>
      </c>
      <c r="U12762" s="1">
        <v>90</v>
      </c>
      <c r="V12762" s="2">
        <v>2.5756000000000001</v>
      </c>
      <c r="W12762" s="12" t="s">
        <v>29</v>
      </c>
      <c r="X12762" s="4">
        <v>0</v>
      </c>
      <c r="Y12762" s="3">
        <v>90</v>
      </c>
      <c r="Z12762" s="9" t="s">
        <v>16</v>
      </c>
    </row>
    <row r="12763" spans="1:26" x14ac:dyDescent="0.25">
      <c r="A12763">
        <v>2024</v>
      </c>
      <c r="B12763">
        <v>5</v>
      </c>
      <c r="C12763" s="7">
        <v>45414</v>
      </c>
      <c r="D12763" s="9" t="s">
        <v>130</v>
      </c>
      <c r="E12763" s="9" t="s">
        <v>131</v>
      </c>
      <c r="F12763" s="9" t="s">
        <v>962</v>
      </c>
      <c r="G12763" s="9" t="s">
        <v>963</v>
      </c>
      <c r="H12763" s="9" t="s">
        <v>55</v>
      </c>
      <c r="I12763">
        <v>300</v>
      </c>
      <c r="J12763" s="9" t="s">
        <v>22</v>
      </c>
      <c r="K12763">
        <v>300</v>
      </c>
      <c r="L12763">
        <v>0</v>
      </c>
      <c r="M12763">
        <v>0</v>
      </c>
      <c r="N12763" s="11">
        <f>VLOOKUP(AA_SIPARIS_SATINALMA_RAPORU_YENI_123_22112023[[#This Row],[STOK_KODU]],AA_KUMULATIF_STOK_RAPORU_123_BURAK_TD[],3,0)</f>
        <v>1000</v>
      </c>
      <c r="O12763" s="5">
        <v>0.3</v>
      </c>
      <c r="P12763" s="1">
        <v>90</v>
      </c>
      <c r="Q12763" s="1">
        <v>34.622999999999998</v>
      </c>
      <c r="R12763" s="6">
        <v>0.01</v>
      </c>
      <c r="S12763" s="2" t="str">
        <f>IFERROR(#REF!/AA_SIPARIS_SATINALMA_RAPORU_YENI_123_22112023[[#This Row],[SIPARIS_EUR_KURU]],"")</f>
        <v/>
      </c>
      <c r="T12763" s="1">
        <v>0.3</v>
      </c>
      <c r="U12763" s="1">
        <v>90</v>
      </c>
      <c r="V12763" s="2">
        <v>2.5958000000000001</v>
      </c>
      <c r="W12763" s="12" t="s">
        <v>29</v>
      </c>
      <c r="X12763" s="4">
        <v>0</v>
      </c>
      <c r="Y12763" s="3">
        <v>90</v>
      </c>
      <c r="Z12763" s="9" t="s">
        <v>16</v>
      </c>
    </row>
    <row r="12764" spans="1:26" x14ac:dyDescent="0.25">
      <c r="A12764">
        <v>2023</v>
      </c>
      <c r="B12764">
        <v>8</v>
      </c>
      <c r="C12764" s="7">
        <v>45153</v>
      </c>
      <c r="D12764" s="9" t="s">
        <v>354</v>
      </c>
      <c r="E12764" s="9" t="s">
        <v>355</v>
      </c>
      <c r="F12764" s="9" t="s">
        <v>3261</v>
      </c>
      <c r="G12764" s="9" t="s">
        <v>3262</v>
      </c>
      <c r="H12764" s="9" t="s">
        <v>653</v>
      </c>
      <c r="I12764">
        <v>6</v>
      </c>
      <c r="J12764" s="9" t="s">
        <v>22</v>
      </c>
      <c r="K12764">
        <v>6</v>
      </c>
      <c r="L12764">
        <v>0</v>
      </c>
      <c r="M12764">
        <v>0</v>
      </c>
      <c r="N12764" s="11">
        <f>VLOOKUP(AA_SIPARIS_SATINALMA_RAPORU_YENI_123_22112023[[#This Row],[STOK_KODU]],AA_KUMULATIF_STOK_RAPORU_123_BURAK_TD[],3,0)</f>
        <v>0</v>
      </c>
      <c r="O12764" s="5">
        <v>15</v>
      </c>
      <c r="P12764" s="1">
        <v>90</v>
      </c>
      <c r="Q12764" s="1">
        <v>32.632599999999996</v>
      </c>
      <c r="R12764" s="6">
        <v>0.46</v>
      </c>
      <c r="S12764" s="2" t="str">
        <f>IFERROR(#REF!/AA_SIPARIS_SATINALMA_RAPORU_YENI_123_22112023[[#This Row],[SIPARIS_EUR_KURU]],"")</f>
        <v/>
      </c>
      <c r="T12764" s="1">
        <v>15</v>
      </c>
      <c r="U12764" s="1">
        <v>90</v>
      </c>
      <c r="V12764" s="2">
        <v>3.0438000000000001</v>
      </c>
      <c r="W12764" s="12" t="s">
        <v>29</v>
      </c>
      <c r="X12764" s="4">
        <v>0</v>
      </c>
      <c r="Y12764" s="3">
        <v>90</v>
      </c>
      <c r="Z12764" s="9" t="s">
        <v>16</v>
      </c>
    </row>
    <row r="12765" spans="1:26" x14ac:dyDescent="0.25">
      <c r="A12765">
        <v>2023</v>
      </c>
      <c r="B12765">
        <v>8</v>
      </c>
      <c r="C12765" s="7">
        <v>45153</v>
      </c>
      <c r="D12765" s="9" t="s">
        <v>354</v>
      </c>
      <c r="E12765" s="9" t="s">
        <v>355</v>
      </c>
      <c r="F12765" s="9" t="s">
        <v>3263</v>
      </c>
      <c r="G12765" s="9" t="s">
        <v>3264</v>
      </c>
      <c r="H12765" s="9" t="s">
        <v>653</v>
      </c>
      <c r="I12765">
        <v>6</v>
      </c>
      <c r="J12765" s="9" t="s">
        <v>22</v>
      </c>
      <c r="K12765">
        <v>6</v>
      </c>
      <c r="L12765">
        <v>0</v>
      </c>
      <c r="M12765">
        <v>0</v>
      </c>
      <c r="N12765" s="11">
        <f>VLOOKUP(AA_SIPARIS_SATINALMA_RAPORU_YENI_123_22112023[[#This Row],[STOK_KODU]],AA_KUMULATIF_STOK_RAPORU_123_BURAK_TD[],3,0)</f>
        <v>0</v>
      </c>
      <c r="O12765" s="5">
        <v>15</v>
      </c>
      <c r="P12765" s="1">
        <v>90</v>
      </c>
      <c r="Q12765" s="1">
        <v>32.632599999999996</v>
      </c>
      <c r="R12765" s="6">
        <v>0.46</v>
      </c>
      <c r="S12765" s="2" t="str">
        <f>IFERROR(#REF!/AA_SIPARIS_SATINALMA_RAPORU_YENI_123_22112023[[#This Row],[SIPARIS_EUR_KURU]],"")</f>
        <v/>
      </c>
      <c r="T12765" s="1">
        <v>15</v>
      </c>
      <c r="U12765" s="1">
        <v>90</v>
      </c>
      <c r="V12765" s="2">
        <v>3.0438000000000001</v>
      </c>
      <c r="W12765" s="12" t="s">
        <v>29</v>
      </c>
      <c r="X12765" s="4">
        <v>0</v>
      </c>
      <c r="Y12765" s="3">
        <v>90</v>
      </c>
      <c r="Z12765" s="9" t="s">
        <v>16</v>
      </c>
    </row>
    <row r="12766" spans="1:26" x14ac:dyDescent="0.25">
      <c r="A12766">
        <v>2023</v>
      </c>
      <c r="B12766">
        <v>1</v>
      </c>
      <c r="C12766" s="7">
        <v>44932</v>
      </c>
      <c r="D12766" s="9" t="s">
        <v>48</v>
      </c>
      <c r="E12766" s="9" t="s">
        <v>49</v>
      </c>
      <c r="F12766" s="9" t="s">
        <v>4786</v>
      </c>
      <c r="G12766" s="9" t="s">
        <v>4787</v>
      </c>
      <c r="H12766" s="9" t="s">
        <v>653</v>
      </c>
      <c r="I12766">
        <v>1</v>
      </c>
      <c r="J12766" s="9" t="s">
        <v>22</v>
      </c>
      <c r="K12766">
        <v>1</v>
      </c>
      <c r="L12766">
        <v>0</v>
      </c>
      <c r="M12766">
        <v>0</v>
      </c>
      <c r="N12766" s="11">
        <f>VLOOKUP(AA_SIPARIS_SATINALMA_RAPORU_YENI_123_22112023[[#This Row],[STOK_KODU]],AA_KUMULATIF_STOK_RAPORU_123_BURAK_TD[],3,0)</f>
        <v>0</v>
      </c>
      <c r="O12766" s="5">
        <v>90</v>
      </c>
      <c r="P12766" s="1">
        <v>90</v>
      </c>
      <c r="Q12766" s="1">
        <v>19.924499999999998</v>
      </c>
      <c r="R12766" s="6">
        <v>4.5199999999999996</v>
      </c>
      <c r="S12766" s="2" t="str">
        <f>IFERROR(#REF!/AA_SIPARIS_SATINALMA_RAPORU_YENI_123_22112023[[#This Row],[SIPARIS_EUR_KURU]],"")</f>
        <v/>
      </c>
      <c r="T12766" s="1">
        <v>90</v>
      </c>
      <c r="U12766" s="1">
        <v>90</v>
      </c>
      <c r="V12766" s="2">
        <v>0</v>
      </c>
      <c r="W12766" s="12" t="s">
        <v>29</v>
      </c>
      <c r="X12766" s="4">
        <v>0</v>
      </c>
      <c r="Y12766" s="3">
        <v>90</v>
      </c>
      <c r="Z12766" s="9" t="s">
        <v>16</v>
      </c>
    </row>
    <row r="12767" spans="1:26" x14ac:dyDescent="0.25">
      <c r="A12767">
        <v>2023</v>
      </c>
      <c r="B12767">
        <v>1</v>
      </c>
      <c r="C12767" s="7">
        <v>44929</v>
      </c>
      <c r="D12767" s="9" t="s">
        <v>348</v>
      </c>
      <c r="E12767" s="9" t="s">
        <v>349</v>
      </c>
      <c r="F12767" s="9" t="s">
        <v>4818</v>
      </c>
      <c r="G12767" s="9" t="s">
        <v>4819</v>
      </c>
      <c r="H12767" s="9" t="s">
        <v>653</v>
      </c>
      <c r="I12767">
        <v>1</v>
      </c>
      <c r="J12767" s="9" t="s">
        <v>22</v>
      </c>
      <c r="K12767">
        <v>1</v>
      </c>
      <c r="L12767">
        <v>0</v>
      </c>
      <c r="M12767">
        <v>0</v>
      </c>
      <c r="N12767" s="11">
        <f>VLOOKUP(AA_SIPARIS_SATINALMA_RAPORU_YENI_123_22112023[[#This Row],[STOK_KODU]],AA_KUMULATIF_STOK_RAPORU_123_BURAK_TD[],3,0)</f>
        <v>0</v>
      </c>
      <c r="O12767" s="5">
        <v>90</v>
      </c>
      <c r="P12767" s="1">
        <v>90</v>
      </c>
      <c r="Q12767" s="1">
        <v>20.0166</v>
      </c>
      <c r="R12767" s="6">
        <v>4.5</v>
      </c>
      <c r="S12767" s="2" t="str">
        <f>IFERROR(#REF!/AA_SIPARIS_SATINALMA_RAPORU_YENI_123_22112023[[#This Row],[SIPARIS_EUR_KURU]],"")</f>
        <v/>
      </c>
      <c r="T12767" s="1">
        <v>90</v>
      </c>
      <c r="U12767" s="1">
        <v>90</v>
      </c>
      <c r="V12767" s="2">
        <v>0</v>
      </c>
      <c r="W12767" s="12" t="s">
        <v>29</v>
      </c>
      <c r="X12767" s="4">
        <v>0</v>
      </c>
      <c r="Y12767" s="3">
        <v>90</v>
      </c>
      <c r="Z12767" s="9" t="s">
        <v>16</v>
      </c>
    </row>
    <row r="12768" spans="1:26" x14ac:dyDescent="0.25">
      <c r="A12768">
        <v>2025</v>
      </c>
      <c r="B12768">
        <v>9</v>
      </c>
      <c r="C12768" s="7">
        <v>45911</v>
      </c>
      <c r="D12768" s="9" t="s">
        <v>10215</v>
      </c>
      <c r="E12768" s="9" t="s">
        <v>10216</v>
      </c>
      <c r="F12768" s="9" t="s">
        <v>11041</v>
      </c>
      <c r="G12768" s="9" t="s">
        <v>11042</v>
      </c>
      <c r="H12768" s="9" t="s">
        <v>55</v>
      </c>
      <c r="I12768">
        <v>1</v>
      </c>
      <c r="J12768" s="9" t="s">
        <v>22</v>
      </c>
      <c r="K12768">
        <v>1</v>
      </c>
      <c r="L12768">
        <v>0</v>
      </c>
      <c r="M12768">
        <v>0</v>
      </c>
      <c r="N12768" s="11">
        <f>VLOOKUP(AA_SIPARIS_SATINALMA_RAPORU_YENI_123_22112023[[#This Row],[STOK_KODU]],AA_KUMULATIF_STOK_RAPORU_123_BURAK_TD[],3,0)</f>
        <v>4</v>
      </c>
      <c r="O12768" s="5">
        <v>89.57</v>
      </c>
      <c r="P12768" s="1">
        <v>89.57</v>
      </c>
      <c r="Q12768" s="1">
        <v>48.216500000000003</v>
      </c>
      <c r="R12768" s="6">
        <v>1.86</v>
      </c>
      <c r="S12768" s="2" t="str">
        <f>IFERROR(#REF!/AA_SIPARIS_SATINALMA_RAPORU_YENI_123_22112023[[#This Row],[SIPARIS_EUR_KURU]],"")</f>
        <v/>
      </c>
      <c r="T12768" s="1">
        <v>97.5</v>
      </c>
      <c r="U12768" s="1">
        <v>97.5</v>
      </c>
      <c r="V12768" s="2">
        <v>2.0036</v>
      </c>
      <c r="W12768" s="12" t="s">
        <v>29</v>
      </c>
      <c r="X12768" s="4">
        <v>0</v>
      </c>
      <c r="Y12768" s="3">
        <v>97.5</v>
      </c>
      <c r="Z12768" s="9" t="s">
        <v>16</v>
      </c>
    </row>
    <row r="12769" spans="1:26" x14ac:dyDescent="0.25">
      <c r="A12769">
        <v>2023</v>
      </c>
      <c r="B12769">
        <v>3</v>
      </c>
      <c r="C12769" s="7">
        <v>45015</v>
      </c>
      <c r="D12769" s="9" t="s">
        <v>825</v>
      </c>
      <c r="E12769" s="9" t="s">
        <v>826</v>
      </c>
      <c r="F12769" s="9" t="s">
        <v>3188</v>
      </c>
      <c r="G12769" s="9" t="s">
        <v>3189</v>
      </c>
      <c r="H12769" s="9" t="s">
        <v>44</v>
      </c>
      <c r="I12769">
        <v>3</v>
      </c>
      <c r="J12769" s="9" t="s">
        <v>22</v>
      </c>
      <c r="K12769">
        <v>3</v>
      </c>
      <c r="L12769">
        <v>0</v>
      </c>
      <c r="M12769">
        <v>0</v>
      </c>
      <c r="N12769" s="11">
        <f>VLOOKUP(AA_SIPARIS_SATINALMA_RAPORU_YENI_123_22112023[[#This Row],[STOK_KODU]],AA_KUMULATIF_STOK_RAPORU_123_BURAK_TD[],3,0)</f>
        <v>0</v>
      </c>
      <c r="O12769" s="5">
        <v>29.7</v>
      </c>
      <c r="P12769" s="1">
        <v>89.1</v>
      </c>
      <c r="Q12769" s="1">
        <v>20.720099999999999</v>
      </c>
      <c r="R12769" s="6">
        <v>1.43</v>
      </c>
      <c r="S12769" s="2" t="str">
        <f>IFERROR(#REF!/AA_SIPARIS_SATINALMA_RAPORU_YENI_123_22112023[[#This Row],[SIPARIS_EUR_KURU]],"")</f>
        <v/>
      </c>
      <c r="T12769" s="1">
        <v>29.7</v>
      </c>
      <c r="U12769" s="1">
        <v>89.1</v>
      </c>
      <c r="V12769" s="2">
        <v>4.2831999999999999</v>
      </c>
      <c r="W12769" s="12" t="s">
        <v>29</v>
      </c>
      <c r="X12769" s="4">
        <v>0</v>
      </c>
      <c r="Y12769" s="3">
        <v>89.1</v>
      </c>
      <c r="Z12769" s="9" t="s">
        <v>16</v>
      </c>
    </row>
    <row r="12770" spans="1:26" x14ac:dyDescent="0.25">
      <c r="A12770">
        <v>2023</v>
      </c>
      <c r="B12770">
        <v>7</v>
      </c>
      <c r="C12770" s="7">
        <v>45125</v>
      </c>
      <c r="D12770" s="9" t="s">
        <v>152</v>
      </c>
      <c r="E12770" s="9" t="s">
        <v>153</v>
      </c>
      <c r="F12770" s="9" t="s">
        <v>3501</v>
      </c>
      <c r="G12770" s="9" t="s">
        <v>3502</v>
      </c>
      <c r="H12770" s="9" t="s">
        <v>653</v>
      </c>
      <c r="I12770">
        <v>1</v>
      </c>
      <c r="J12770" s="9" t="s">
        <v>22</v>
      </c>
      <c r="K12770">
        <v>1</v>
      </c>
      <c r="L12770">
        <v>0</v>
      </c>
      <c r="M12770">
        <v>1</v>
      </c>
      <c r="N12770" s="11">
        <f>VLOOKUP(AA_SIPARIS_SATINALMA_RAPORU_YENI_123_22112023[[#This Row],[STOK_KODU]],AA_KUMULATIF_STOK_RAPORU_123_BURAK_TD[],3,0)</f>
        <v>0</v>
      </c>
      <c r="O12770" s="5">
        <v>88.460400000000007</v>
      </c>
      <c r="P12770" s="1">
        <v>88.46</v>
      </c>
      <c r="Q12770" s="1">
        <v>29.486799999999999</v>
      </c>
      <c r="R12770" s="6">
        <v>3</v>
      </c>
      <c r="S12770" s="2" t="str">
        <f>IFERROR(#REF!/AA_SIPARIS_SATINALMA_RAPORU_YENI_123_22112023[[#This Row],[SIPARIS_EUR_KURU]],"")</f>
        <v/>
      </c>
      <c r="T12770" s="1">
        <v>89.4</v>
      </c>
      <c r="U12770" s="1">
        <v>89.4</v>
      </c>
      <c r="V12770" s="2">
        <v>3.0470999999999999</v>
      </c>
      <c r="W12770" s="12" t="s">
        <v>45</v>
      </c>
      <c r="X12770" s="4">
        <v>29.486799999999999</v>
      </c>
      <c r="Y12770" s="3">
        <v>3</v>
      </c>
      <c r="Z12770" s="9" t="s">
        <v>16</v>
      </c>
    </row>
    <row r="12771" spans="1:26" x14ac:dyDescent="0.25">
      <c r="A12771">
        <v>2023</v>
      </c>
      <c r="B12771">
        <v>12</v>
      </c>
      <c r="C12771" s="7">
        <v>45278</v>
      </c>
      <c r="D12771" s="9" t="s">
        <v>2378</v>
      </c>
      <c r="E12771" s="9" t="s">
        <v>2379</v>
      </c>
      <c r="F12771" s="9" t="s">
        <v>2624</v>
      </c>
      <c r="G12771" s="9" t="s">
        <v>2625</v>
      </c>
      <c r="H12771" s="9" t="s">
        <v>535</v>
      </c>
      <c r="I12771">
        <v>3</v>
      </c>
      <c r="J12771" s="9" t="s">
        <v>22</v>
      </c>
      <c r="K12771">
        <v>3</v>
      </c>
      <c r="L12771">
        <v>0</v>
      </c>
      <c r="M12771">
        <v>0</v>
      </c>
      <c r="N12771" s="11">
        <f>VLOOKUP(AA_SIPARIS_SATINALMA_RAPORU_YENI_123_22112023[[#This Row],[STOK_KODU]],AA_KUMULATIF_STOK_RAPORU_123_BURAK_TD[],3,0)</f>
        <v>0</v>
      </c>
      <c r="O12771" s="5">
        <v>29.4</v>
      </c>
      <c r="P12771" s="1">
        <v>88.2</v>
      </c>
      <c r="Q12771" s="1">
        <v>31.8017</v>
      </c>
      <c r="R12771" s="6">
        <v>0.92</v>
      </c>
      <c r="S12771" s="2" t="str">
        <f>IFERROR(#REF!/AA_SIPARIS_SATINALMA_RAPORU_YENI_123_22112023[[#This Row],[SIPARIS_EUR_KURU]],"")</f>
        <v/>
      </c>
      <c r="T12771" s="1">
        <v>29.400000000000002</v>
      </c>
      <c r="U12771" s="1">
        <v>88.2</v>
      </c>
      <c r="V12771" s="2">
        <v>2.7734000000000001</v>
      </c>
      <c r="W12771" s="12" t="s">
        <v>29</v>
      </c>
      <c r="X12771" s="4">
        <v>0</v>
      </c>
      <c r="Y12771" s="3">
        <v>88.2</v>
      </c>
      <c r="Z12771" s="9" t="s">
        <v>16</v>
      </c>
    </row>
    <row r="12772" spans="1:26" x14ac:dyDescent="0.25">
      <c r="A12772">
        <v>2025</v>
      </c>
      <c r="B12772">
        <v>4</v>
      </c>
      <c r="C12772" s="7">
        <v>45769</v>
      </c>
      <c r="D12772" s="9" t="s">
        <v>10689</v>
      </c>
      <c r="E12772" s="9" t="s">
        <v>10690</v>
      </c>
      <c r="F12772" s="9" t="s">
        <v>10865</v>
      </c>
      <c r="G12772" s="9" t="s">
        <v>10866</v>
      </c>
      <c r="H12772" s="9" t="s">
        <v>21</v>
      </c>
      <c r="I12772">
        <v>100</v>
      </c>
      <c r="J12772" s="9" t="s">
        <v>22</v>
      </c>
      <c r="K12772">
        <v>100</v>
      </c>
      <c r="L12772">
        <v>0</v>
      </c>
      <c r="M12772">
        <v>100</v>
      </c>
      <c r="N12772" s="11">
        <f>VLOOKUP(AA_SIPARIS_SATINALMA_RAPORU_YENI_123_22112023[[#This Row],[STOK_KODU]],AA_KUMULATIF_STOK_RAPORU_123_BURAK_TD[],3,0)</f>
        <v>0</v>
      </c>
      <c r="O12772" s="5">
        <v>0.88</v>
      </c>
      <c r="P12772" s="1">
        <v>88</v>
      </c>
      <c r="Q12772" s="1"/>
      <c r="R12772" s="6"/>
      <c r="S12772" s="2" t="str">
        <f>IFERROR(#REF!/AA_SIPARIS_SATINALMA_RAPORU_YENI_123_22112023[[#This Row],[SIPARIS_EUR_KURU]],"")</f>
        <v/>
      </c>
      <c r="T12772" s="1">
        <v>0.87690000000000001</v>
      </c>
      <c r="U12772" s="1">
        <v>87.69</v>
      </c>
      <c r="V12772" s="2">
        <v>2.0005000000000002</v>
      </c>
      <c r="W12772" s="12" t="s">
        <v>29</v>
      </c>
      <c r="X12772" s="4">
        <v>0</v>
      </c>
      <c r="Y12772" s="3">
        <v>87.69</v>
      </c>
      <c r="Z12772" s="9" t="s">
        <v>16</v>
      </c>
    </row>
    <row r="12773" spans="1:26" x14ac:dyDescent="0.25">
      <c r="A12773">
        <v>2023</v>
      </c>
      <c r="B12773">
        <v>3</v>
      </c>
      <c r="C12773" s="7">
        <v>45014</v>
      </c>
      <c r="D12773" s="9" t="s">
        <v>2338</v>
      </c>
      <c r="E12773" s="9" t="s">
        <v>2339</v>
      </c>
      <c r="F12773" s="9" t="s">
        <v>4480</v>
      </c>
      <c r="G12773" s="9" t="s">
        <v>4481</v>
      </c>
      <c r="H12773" s="9" t="s">
        <v>55</v>
      </c>
      <c r="I12773">
        <v>200</v>
      </c>
      <c r="J12773" s="9" t="s">
        <v>22</v>
      </c>
      <c r="K12773">
        <v>200</v>
      </c>
      <c r="L12773">
        <v>0</v>
      </c>
      <c r="M12773">
        <v>0</v>
      </c>
      <c r="N12773" s="11">
        <f>VLOOKUP(AA_SIPARIS_SATINALMA_RAPORU_YENI_123_22112023[[#This Row],[STOK_KODU]],AA_KUMULATIF_STOK_RAPORU_123_BURAK_TD[],3,0)</f>
        <v>0</v>
      </c>
      <c r="O12773" s="5">
        <v>0.44</v>
      </c>
      <c r="P12773" s="1">
        <v>88</v>
      </c>
      <c r="Q12773" s="1">
        <v>20.646699999999999</v>
      </c>
      <c r="R12773" s="6">
        <v>0.02</v>
      </c>
      <c r="S12773" s="2" t="str">
        <f>IFERROR(#REF!/AA_SIPARIS_SATINALMA_RAPORU_YENI_123_22112023[[#This Row],[SIPARIS_EUR_KURU]],"")</f>
        <v/>
      </c>
      <c r="T12773" s="1">
        <v>0.44</v>
      </c>
      <c r="U12773" s="1">
        <v>88</v>
      </c>
      <c r="V12773" s="2">
        <v>4.2622</v>
      </c>
      <c r="W12773" s="12" t="s">
        <v>29</v>
      </c>
      <c r="X12773" s="4">
        <v>0</v>
      </c>
      <c r="Y12773" s="3">
        <v>88</v>
      </c>
      <c r="Z12773" s="9" t="s">
        <v>16</v>
      </c>
    </row>
    <row r="12774" spans="1:26" x14ac:dyDescent="0.25">
      <c r="A12774">
        <v>2023</v>
      </c>
      <c r="B12774">
        <v>4</v>
      </c>
      <c r="C12774" s="7">
        <v>45021</v>
      </c>
      <c r="D12774" s="9" t="s">
        <v>3791</v>
      </c>
      <c r="E12774" s="9" t="s">
        <v>3792</v>
      </c>
      <c r="F12774" s="9" t="s">
        <v>861</v>
      </c>
      <c r="G12774" s="9" t="s">
        <v>862</v>
      </c>
      <c r="H12774" s="9" t="s">
        <v>21</v>
      </c>
      <c r="I12774">
        <v>50</v>
      </c>
      <c r="J12774" s="9" t="s">
        <v>22</v>
      </c>
      <c r="K12774">
        <v>50</v>
      </c>
      <c r="L12774">
        <v>0</v>
      </c>
      <c r="M12774">
        <v>0</v>
      </c>
      <c r="N12774" s="11">
        <f>VLOOKUP(AA_SIPARIS_SATINALMA_RAPORU_YENI_123_22112023[[#This Row],[STOK_KODU]],AA_KUMULATIF_STOK_RAPORU_123_BURAK_TD[],3,0)</f>
        <v>363</v>
      </c>
      <c r="O12774" s="5">
        <v>1.756</v>
      </c>
      <c r="P12774" s="1">
        <v>87.8</v>
      </c>
      <c r="Q12774" s="1">
        <v>20.959700000000002</v>
      </c>
      <c r="R12774" s="6">
        <v>0.08</v>
      </c>
      <c r="S12774" s="2" t="str">
        <f>IFERROR(#REF!/AA_SIPARIS_SATINALMA_RAPORU_YENI_123_22112023[[#This Row],[SIPARIS_EUR_KURU]],"")</f>
        <v/>
      </c>
      <c r="T12774" s="1">
        <v>1.756</v>
      </c>
      <c r="U12774" s="1">
        <v>87.8</v>
      </c>
      <c r="V12774" s="2">
        <v>4.1852999999999998</v>
      </c>
      <c r="W12774" s="12" t="s">
        <v>29</v>
      </c>
      <c r="X12774" s="4">
        <v>0</v>
      </c>
      <c r="Y12774" s="3">
        <v>87.8</v>
      </c>
      <c r="Z12774" s="9" t="s">
        <v>16</v>
      </c>
    </row>
    <row r="12775" spans="1:26" x14ac:dyDescent="0.25">
      <c r="A12775">
        <v>2023</v>
      </c>
      <c r="B12775">
        <v>1</v>
      </c>
      <c r="C12775" s="7">
        <v>44930</v>
      </c>
      <c r="D12775" s="9" t="s">
        <v>17</v>
      </c>
      <c r="E12775" s="9" t="s">
        <v>18</v>
      </c>
      <c r="F12775" s="9" t="s">
        <v>700</v>
      </c>
      <c r="G12775" s="9" t="s">
        <v>701</v>
      </c>
      <c r="H12775" s="9" t="s">
        <v>21</v>
      </c>
      <c r="I12775">
        <v>30</v>
      </c>
      <c r="J12775" s="9" t="s">
        <v>22</v>
      </c>
      <c r="K12775">
        <v>30</v>
      </c>
      <c r="L12775">
        <v>0</v>
      </c>
      <c r="M12775">
        <v>0</v>
      </c>
      <c r="N12775" s="11">
        <f>VLOOKUP(AA_SIPARIS_SATINALMA_RAPORU_YENI_123_22112023[[#This Row],[STOK_KODU]],AA_KUMULATIF_STOK_RAPORU_123_BURAK_TD[],3,0)</f>
        <v>25</v>
      </c>
      <c r="O12775" s="5">
        <v>2.9066666699999999</v>
      </c>
      <c r="P12775" s="1">
        <v>87.200000099999997</v>
      </c>
      <c r="Q12775" s="1">
        <v>19.817499999999999</v>
      </c>
      <c r="R12775" s="6">
        <v>0.15</v>
      </c>
      <c r="S12775" s="2" t="str">
        <f>IFERROR(#REF!/AA_SIPARIS_SATINALMA_RAPORU_YENI_123_22112023[[#This Row],[SIPARIS_EUR_KURU]],"")</f>
        <v/>
      </c>
      <c r="T12775" s="1">
        <v>54.509</v>
      </c>
      <c r="U12775" s="1">
        <v>1635.27</v>
      </c>
      <c r="V12775" s="2">
        <v>82.665400000000005</v>
      </c>
      <c r="W12775" s="12" t="s">
        <v>29</v>
      </c>
      <c r="X12775" s="4">
        <v>0</v>
      </c>
      <c r="Y12775" s="3">
        <v>87.2</v>
      </c>
      <c r="Z12775" s="9" t="s">
        <v>16</v>
      </c>
    </row>
    <row r="12776" spans="1:26" x14ac:dyDescent="0.25">
      <c r="A12776">
        <v>2026</v>
      </c>
      <c r="B12776">
        <v>1</v>
      </c>
      <c r="C12776" s="7">
        <v>46030</v>
      </c>
      <c r="D12776" s="9" t="s">
        <v>10215</v>
      </c>
      <c r="E12776" s="9" t="s">
        <v>10216</v>
      </c>
      <c r="F12776" s="9" t="s">
        <v>12056</v>
      </c>
      <c r="G12776" s="9" t="s">
        <v>12057</v>
      </c>
      <c r="H12776" s="9" t="s">
        <v>97</v>
      </c>
      <c r="I12776">
        <v>1</v>
      </c>
      <c r="J12776" s="9" t="s">
        <v>22</v>
      </c>
      <c r="K12776">
        <v>1</v>
      </c>
      <c r="L12776">
        <v>0</v>
      </c>
      <c r="M12776">
        <v>0</v>
      </c>
      <c r="N12776" s="11">
        <f>VLOOKUP(AA_SIPARIS_SATINALMA_RAPORU_YENI_123_22112023[[#This Row],[STOK_KODU]],AA_KUMULATIF_STOK_RAPORU_123_BURAK_TD[],3,0)</f>
        <v>0</v>
      </c>
      <c r="O12776" s="5">
        <v>85.77</v>
      </c>
      <c r="P12776" s="1">
        <v>85.77</v>
      </c>
      <c r="Q12776" s="1">
        <v>50.228700000000003</v>
      </c>
      <c r="R12776" s="6">
        <v>1.71</v>
      </c>
      <c r="S12776" s="2" t="str">
        <f>IFERROR(#REF!/AA_SIPARIS_SATINALMA_RAPORU_YENI_123_22112023[[#This Row],[SIPARIS_EUR_KURU]],"")</f>
        <v/>
      </c>
      <c r="T12776" s="1">
        <v>85.77</v>
      </c>
      <c r="U12776" s="1">
        <v>85.77</v>
      </c>
      <c r="V12776" s="2">
        <v>1.7031000000000001</v>
      </c>
      <c r="W12776" s="12" t="s">
        <v>29</v>
      </c>
      <c r="X12776" s="4">
        <v>0</v>
      </c>
      <c r="Y12776" s="3">
        <v>85.77</v>
      </c>
      <c r="Z12776" s="9" t="s">
        <v>16</v>
      </c>
    </row>
    <row r="12777" spans="1:26" x14ac:dyDescent="0.25">
      <c r="A12777">
        <v>2026</v>
      </c>
      <c r="B12777">
        <v>1</v>
      </c>
      <c r="C12777" s="7">
        <v>46030</v>
      </c>
      <c r="D12777" s="9" t="s">
        <v>10215</v>
      </c>
      <c r="E12777" s="9" t="s">
        <v>10216</v>
      </c>
      <c r="F12777" s="9" t="s">
        <v>12056</v>
      </c>
      <c r="G12777" s="9" t="s">
        <v>12057</v>
      </c>
      <c r="H12777" s="9" t="s">
        <v>97</v>
      </c>
      <c r="I12777">
        <v>1</v>
      </c>
      <c r="J12777" s="9" t="s">
        <v>22</v>
      </c>
      <c r="K12777">
        <v>1</v>
      </c>
      <c r="L12777">
        <v>0</v>
      </c>
      <c r="M12777">
        <v>0</v>
      </c>
      <c r="N12777" s="11">
        <f>VLOOKUP(AA_SIPARIS_SATINALMA_RAPORU_YENI_123_22112023[[#This Row],[STOK_KODU]],AA_KUMULATIF_STOK_RAPORU_123_BURAK_TD[],3,0)</f>
        <v>0</v>
      </c>
      <c r="O12777" s="5">
        <v>85.77</v>
      </c>
      <c r="P12777" s="1">
        <v>85.77</v>
      </c>
      <c r="Q12777" s="1">
        <v>50.228700000000003</v>
      </c>
      <c r="R12777" s="6">
        <v>1.71</v>
      </c>
      <c r="S12777" s="2" t="str">
        <f>IFERROR(#REF!/AA_SIPARIS_SATINALMA_RAPORU_YENI_123_22112023[[#This Row],[SIPARIS_EUR_KURU]],"")</f>
        <v/>
      </c>
      <c r="T12777" s="1">
        <v>85.77</v>
      </c>
      <c r="U12777" s="1">
        <v>85.77</v>
      </c>
      <c r="V12777" s="2">
        <v>1.7031000000000001</v>
      </c>
      <c r="W12777" s="12" t="s">
        <v>29</v>
      </c>
      <c r="X12777" s="4">
        <v>0</v>
      </c>
      <c r="Y12777" s="3">
        <v>85.77</v>
      </c>
      <c r="Z12777" s="9" t="s">
        <v>16</v>
      </c>
    </row>
    <row r="12778" spans="1:26" x14ac:dyDescent="0.25">
      <c r="A12778">
        <v>2023</v>
      </c>
      <c r="B12778">
        <v>12</v>
      </c>
      <c r="C12778" s="7">
        <v>45280</v>
      </c>
      <c r="D12778" s="9" t="s">
        <v>152</v>
      </c>
      <c r="E12778" s="9" t="s">
        <v>153</v>
      </c>
      <c r="F12778" s="9" t="s">
        <v>2604</v>
      </c>
      <c r="G12778" s="9" t="s">
        <v>2605</v>
      </c>
      <c r="H12778" s="9" t="s">
        <v>653</v>
      </c>
      <c r="I12778">
        <v>1</v>
      </c>
      <c r="J12778" s="9" t="s">
        <v>22</v>
      </c>
      <c r="K12778">
        <v>1</v>
      </c>
      <c r="L12778">
        <v>0</v>
      </c>
      <c r="M12778">
        <v>1</v>
      </c>
      <c r="N12778" s="11">
        <f>VLOOKUP(AA_SIPARIS_SATINALMA_RAPORU_YENI_123_22112023[[#This Row],[STOK_KODU]],AA_KUMULATIF_STOK_RAPORU_123_BURAK_TD[],3,0)</f>
        <v>0</v>
      </c>
      <c r="O12778" s="5">
        <v>85.714470000000006</v>
      </c>
      <c r="P12778" s="1">
        <v>85.71</v>
      </c>
      <c r="Q12778" s="1">
        <v>31.746099999999998</v>
      </c>
      <c r="R12778" s="6">
        <v>2.7</v>
      </c>
      <c r="S12778" s="2" t="str">
        <f>IFERROR(#REF!/AA_SIPARIS_SATINALMA_RAPORU_YENI_123_22112023[[#This Row],[SIPARIS_EUR_KURU]],"")</f>
        <v/>
      </c>
      <c r="T12778" s="1">
        <v>95.85</v>
      </c>
      <c r="U12778" s="1">
        <v>95.85</v>
      </c>
      <c r="V12778" s="2">
        <v>3.0192999999999999</v>
      </c>
      <c r="W12778" s="12" t="s">
        <v>45</v>
      </c>
      <c r="X12778" s="4">
        <v>31.746099999999998</v>
      </c>
      <c r="Y12778" s="3">
        <v>3</v>
      </c>
      <c r="Z12778" s="9" t="s">
        <v>16</v>
      </c>
    </row>
    <row r="12779" spans="1:26" x14ac:dyDescent="0.25">
      <c r="A12779">
        <v>2025</v>
      </c>
      <c r="B12779">
        <v>1</v>
      </c>
      <c r="C12779" s="7">
        <v>45684</v>
      </c>
      <c r="D12779" s="9" t="s">
        <v>217</v>
      </c>
      <c r="E12779" s="9" t="s">
        <v>218</v>
      </c>
      <c r="F12779" s="9" t="s">
        <v>3148</v>
      </c>
      <c r="G12779" s="9" t="s">
        <v>2988</v>
      </c>
      <c r="H12779" s="9" t="s">
        <v>28</v>
      </c>
      <c r="I12779">
        <v>1</v>
      </c>
      <c r="J12779" s="9" t="s">
        <v>22</v>
      </c>
      <c r="K12779">
        <v>1</v>
      </c>
      <c r="L12779">
        <v>0</v>
      </c>
      <c r="M12779">
        <v>0</v>
      </c>
      <c r="N12779" s="11">
        <f>VLOOKUP(AA_SIPARIS_SATINALMA_RAPORU_YENI_123_22112023[[#This Row],[STOK_KODU]],AA_KUMULATIF_STOK_RAPORU_123_BURAK_TD[],3,0)</f>
        <v>0</v>
      </c>
      <c r="O12779" s="5">
        <v>85.5</v>
      </c>
      <c r="P12779" s="1">
        <v>85.5</v>
      </c>
      <c r="Q12779" s="1">
        <v>37.307299999999998</v>
      </c>
      <c r="R12779" s="6">
        <v>2.29</v>
      </c>
      <c r="S12779" s="2" t="str">
        <f>IFERROR(#REF!/AA_SIPARIS_SATINALMA_RAPORU_YENI_123_22112023[[#This Row],[SIPARIS_EUR_KURU]],"")</f>
        <v/>
      </c>
      <c r="T12779" s="1">
        <v>85.5</v>
      </c>
      <c r="U12779" s="1">
        <v>85.5</v>
      </c>
      <c r="V12779" s="2">
        <v>2.3976000000000002</v>
      </c>
      <c r="W12779" s="12" t="s">
        <v>29</v>
      </c>
      <c r="X12779" s="4">
        <v>0</v>
      </c>
      <c r="Y12779" s="3">
        <v>85.5</v>
      </c>
      <c r="Z12779" s="9" t="s">
        <v>16</v>
      </c>
    </row>
    <row r="12780" spans="1:26" x14ac:dyDescent="0.25">
      <c r="A12780">
        <v>2025</v>
      </c>
      <c r="B12780">
        <v>1</v>
      </c>
      <c r="C12780" s="7">
        <v>45684</v>
      </c>
      <c r="D12780" s="9" t="s">
        <v>217</v>
      </c>
      <c r="E12780" s="9" t="s">
        <v>218</v>
      </c>
      <c r="F12780" s="9" t="s">
        <v>2987</v>
      </c>
      <c r="G12780" s="9" t="s">
        <v>2988</v>
      </c>
      <c r="H12780" s="9" t="s">
        <v>28</v>
      </c>
      <c r="I12780">
        <v>1</v>
      </c>
      <c r="J12780" s="9" t="s">
        <v>22</v>
      </c>
      <c r="K12780">
        <v>1</v>
      </c>
      <c r="L12780">
        <v>0</v>
      </c>
      <c r="M12780">
        <v>0</v>
      </c>
      <c r="N12780" s="11">
        <f>VLOOKUP(AA_SIPARIS_SATINALMA_RAPORU_YENI_123_22112023[[#This Row],[STOK_KODU]],AA_KUMULATIF_STOK_RAPORU_123_BURAK_TD[],3,0)</f>
        <v>0</v>
      </c>
      <c r="O12780" s="5">
        <v>85.5</v>
      </c>
      <c r="P12780" s="1">
        <v>85.5</v>
      </c>
      <c r="Q12780" s="1">
        <v>37.307299999999998</v>
      </c>
      <c r="R12780" s="6">
        <v>2.29</v>
      </c>
      <c r="S12780" s="2" t="str">
        <f>IFERROR(#REF!/AA_SIPARIS_SATINALMA_RAPORU_YENI_123_22112023[[#This Row],[SIPARIS_EUR_KURU]],"")</f>
        <v/>
      </c>
      <c r="T12780" s="1">
        <v>85.5</v>
      </c>
      <c r="U12780" s="1">
        <v>85.5</v>
      </c>
      <c r="V12780" s="2">
        <v>2.3976000000000002</v>
      </c>
      <c r="W12780" s="12" t="s">
        <v>29</v>
      </c>
      <c r="X12780" s="4">
        <v>0</v>
      </c>
      <c r="Y12780" s="3">
        <v>85.5</v>
      </c>
      <c r="Z12780" s="9" t="s">
        <v>16</v>
      </c>
    </row>
    <row r="12781" spans="1:26" x14ac:dyDescent="0.25">
      <c r="A12781">
        <v>2025</v>
      </c>
      <c r="B12781">
        <v>1</v>
      </c>
      <c r="C12781" s="7">
        <v>45677</v>
      </c>
      <c r="D12781" s="9" t="s">
        <v>217</v>
      </c>
      <c r="E12781" s="9" t="s">
        <v>218</v>
      </c>
      <c r="F12781" s="9" t="s">
        <v>2987</v>
      </c>
      <c r="G12781" s="9" t="s">
        <v>2988</v>
      </c>
      <c r="H12781" s="9" t="s">
        <v>28</v>
      </c>
      <c r="I12781">
        <v>1</v>
      </c>
      <c r="J12781" s="9" t="s">
        <v>22</v>
      </c>
      <c r="K12781">
        <v>1</v>
      </c>
      <c r="L12781">
        <v>0</v>
      </c>
      <c r="M12781">
        <v>0</v>
      </c>
      <c r="N12781" s="11">
        <f>VLOOKUP(AA_SIPARIS_SATINALMA_RAPORU_YENI_123_22112023[[#This Row],[STOK_KODU]],AA_KUMULATIF_STOK_RAPORU_123_BURAK_TD[],3,0)</f>
        <v>0</v>
      </c>
      <c r="O12781" s="5">
        <v>85.5</v>
      </c>
      <c r="P12781" s="1">
        <v>85.5</v>
      </c>
      <c r="Q12781" s="1">
        <v>36.4604</v>
      </c>
      <c r="R12781" s="6">
        <v>2.35</v>
      </c>
      <c r="S12781" s="2" t="str">
        <f>IFERROR(#REF!/AA_SIPARIS_SATINALMA_RAPORU_YENI_123_22112023[[#This Row],[SIPARIS_EUR_KURU]],"")</f>
        <v/>
      </c>
      <c r="T12781" s="1">
        <v>85.5</v>
      </c>
      <c r="U12781" s="1">
        <v>85.5</v>
      </c>
      <c r="V12781" s="2">
        <v>2.3338999999999999</v>
      </c>
      <c r="W12781" s="12" t="s">
        <v>29</v>
      </c>
      <c r="X12781" s="4">
        <v>0</v>
      </c>
      <c r="Y12781" s="3">
        <v>85.5</v>
      </c>
      <c r="Z12781" s="9" t="s">
        <v>16</v>
      </c>
    </row>
    <row r="12782" spans="1:26" x14ac:dyDescent="0.25">
      <c r="A12782">
        <v>2024</v>
      </c>
      <c r="B12782">
        <v>1</v>
      </c>
      <c r="C12782" s="7">
        <v>45294</v>
      </c>
      <c r="D12782" s="9" t="s">
        <v>2338</v>
      </c>
      <c r="E12782" s="9" t="s">
        <v>2339</v>
      </c>
      <c r="F12782" s="9" t="s">
        <v>2447</v>
      </c>
      <c r="G12782" s="9" t="s">
        <v>2448</v>
      </c>
      <c r="H12782" s="9" t="s">
        <v>535</v>
      </c>
      <c r="I12782">
        <v>5</v>
      </c>
      <c r="J12782" s="9" t="s">
        <v>22</v>
      </c>
      <c r="K12782">
        <v>5</v>
      </c>
      <c r="L12782">
        <v>0</v>
      </c>
      <c r="M12782">
        <v>0</v>
      </c>
      <c r="N12782" s="11">
        <f>VLOOKUP(AA_SIPARIS_SATINALMA_RAPORU_YENI_123_22112023[[#This Row],[STOK_KODU]],AA_KUMULATIF_STOK_RAPORU_123_BURAK_TD[],3,0)</f>
        <v>0</v>
      </c>
      <c r="O12782" s="5">
        <v>17</v>
      </c>
      <c r="P12782" s="1">
        <v>85</v>
      </c>
      <c r="Q12782" s="1">
        <v>32.725999999999999</v>
      </c>
      <c r="R12782" s="6">
        <v>0.52</v>
      </c>
      <c r="S12782" s="2" t="str">
        <f>IFERROR(#REF!/AA_SIPARIS_SATINALMA_RAPORU_YENI_123_22112023[[#This Row],[SIPARIS_EUR_KURU]],"")</f>
        <v/>
      </c>
      <c r="T12782" s="1">
        <v>17</v>
      </c>
      <c r="U12782" s="1">
        <v>85</v>
      </c>
      <c r="V12782" s="2">
        <v>2.6019999999999999</v>
      </c>
      <c r="W12782" s="12" t="s">
        <v>29</v>
      </c>
      <c r="X12782" s="4">
        <v>0</v>
      </c>
      <c r="Y12782" s="3">
        <v>85</v>
      </c>
      <c r="Z12782" s="9" t="s">
        <v>16</v>
      </c>
    </row>
    <row r="12783" spans="1:26" x14ac:dyDescent="0.25">
      <c r="A12783">
        <v>2023</v>
      </c>
      <c r="B12783">
        <v>3</v>
      </c>
      <c r="C12783" s="7">
        <v>44986</v>
      </c>
      <c r="D12783" s="9" t="s">
        <v>130</v>
      </c>
      <c r="E12783" s="9" t="s">
        <v>131</v>
      </c>
      <c r="F12783" s="9" t="s">
        <v>1220</v>
      </c>
      <c r="G12783" s="9" t="s">
        <v>1221</v>
      </c>
      <c r="H12783" s="9" t="s">
        <v>55</v>
      </c>
      <c r="I12783">
        <v>10</v>
      </c>
      <c r="J12783" s="9" t="s">
        <v>22</v>
      </c>
      <c r="K12783">
        <v>10</v>
      </c>
      <c r="L12783">
        <v>0</v>
      </c>
      <c r="M12783">
        <v>0</v>
      </c>
      <c r="N12783" s="11">
        <f>VLOOKUP(AA_SIPARIS_SATINALMA_RAPORU_YENI_123_22112023[[#This Row],[STOK_KODU]],AA_KUMULATIF_STOK_RAPORU_123_BURAK_TD[],3,0)</f>
        <v>0</v>
      </c>
      <c r="O12783" s="5">
        <v>8.5</v>
      </c>
      <c r="P12783" s="1">
        <v>85</v>
      </c>
      <c r="Q12783" s="1">
        <v>32.632599999999996</v>
      </c>
      <c r="R12783" s="6">
        <v>0.26</v>
      </c>
      <c r="S12783" s="2" t="str">
        <f>IFERROR(#REF!/AA_SIPARIS_SATINALMA_RAPORU_YENI_123_22112023[[#This Row],[SIPARIS_EUR_KURU]],"")</f>
        <v/>
      </c>
      <c r="T12783" s="1">
        <v>8.5</v>
      </c>
      <c r="U12783" s="1">
        <v>85</v>
      </c>
      <c r="V12783" s="2">
        <v>4.2321</v>
      </c>
      <c r="W12783" s="12" t="s">
        <v>29</v>
      </c>
      <c r="X12783" s="4">
        <v>0</v>
      </c>
      <c r="Y12783" s="3">
        <v>85</v>
      </c>
      <c r="Z12783" s="9" t="s">
        <v>16</v>
      </c>
    </row>
    <row r="12784" spans="1:26" x14ac:dyDescent="0.25">
      <c r="A12784">
        <v>2024</v>
      </c>
      <c r="B12784">
        <v>2</v>
      </c>
      <c r="C12784" s="7">
        <v>45351</v>
      </c>
      <c r="D12784" s="9" t="s">
        <v>130</v>
      </c>
      <c r="E12784" s="9" t="s">
        <v>131</v>
      </c>
      <c r="F12784" s="9" t="s">
        <v>1588</v>
      </c>
      <c r="G12784" s="9" t="s">
        <v>1589</v>
      </c>
      <c r="H12784" s="9" t="s">
        <v>55</v>
      </c>
      <c r="I12784">
        <v>180</v>
      </c>
      <c r="J12784" s="9" t="s">
        <v>22</v>
      </c>
      <c r="K12784">
        <v>180</v>
      </c>
      <c r="L12784">
        <v>0</v>
      </c>
      <c r="M12784">
        <v>0</v>
      </c>
      <c r="N12784" s="11">
        <f>VLOOKUP(AA_SIPARIS_SATINALMA_RAPORU_YENI_123_22112023[[#This Row],[STOK_KODU]],AA_KUMULATIF_STOK_RAPORU_123_BURAK_TD[],3,0)</f>
        <v>1294</v>
      </c>
      <c r="O12784" s="5">
        <v>0.47</v>
      </c>
      <c r="P12784" s="1">
        <v>84.6</v>
      </c>
      <c r="Q12784" s="1">
        <v>33.654299999999999</v>
      </c>
      <c r="R12784" s="6">
        <v>0.01</v>
      </c>
      <c r="S12784" s="2" t="str">
        <f>IFERROR(#REF!/AA_SIPARIS_SATINALMA_RAPORU_YENI_123_22112023[[#This Row],[SIPARIS_EUR_KURU]],"")</f>
        <v/>
      </c>
      <c r="T12784" s="1">
        <v>0.47</v>
      </c>
      <c r="U12784" s="1">
        <v>84.6</v>
      </c>
      <c r="V12784" s="2">
        <v>2.4824999999999999</v>
      </c>
      <c r="W12784" s="12" t="s">
        <v>29</v>
      </c>
      <c r="X12784" s="4">
        <v>0</v>
      </c>
      <c r="Y12784" s="3">
        <v>84.6</v>
      </c>
      <c r="Z12784" s="9" t="s">
        <v>16</v>
      </c>
    </row>
    <row r="12785" spans="1:26" x14ac:dyDescent="0.25">
      <c r="A12785">
        <v>2023</v>
      </c>
      <c r="B12785">
        <v>6</v>
      </c>
      <c r="C12785" s="7">
        <v>45094</v>
      </c>
      <c r="D12785" s="9" t="s">
        <v>825</v>
      </c>
      <c r="E12785" s="9" t="s">
        <v>826</v>
      </c>
      <c r="F12785" s="9" t="s">
        <v>1150</v>
      </c>
      <c r="G12785" s="9" t="s">
        <v>1151</v>
      </c>
      <c r="H12785" s="9" t="s">
        <v>55</v>
      </c>
      <c r="I12785">
        <v>1</v>
      </c>
      <c r="J12785" s="9" t="s">
        <v>22</v>
      </c>
      <c r="K12785">
        <v>2</v>
      </c>
      <c r="L12785">
        <v>0</v>
      </c>
      <c r="M12785">
        <v>0</v>
      </c>
      <c r="N12785" s="11">
        <f>VLOOKUP(AA_SIPARIS_SATINALMA_RAPORU_YENI_123_22112023[[#This Row],[STOK_KODU]],AA_KUMULATIF_STOK_RAPORU_123_BURAK_TD[],3,0)</f>
        <v>13</v>
      </c>
      <c r="O12785" s="5">
        <v>84</v>
      </c>
      <c r="P12785" s="1">
        <v>84</v>
      </c>
      <c r="Q12785" s="1">
        <v>25.880700000000001</v>
      </c>
      <c r="R12785" s="6">
        <v>3.25</v>
      </c>
      <c r="S12785" s="2" t="str">
        <f>IFERROR(#REF!/AA_SIPARIS_SATINALMA_RAPORU_YENI_123_22112023[[#This Row],[SIPARIS_EUR_KURU]],"")</f>
        <v/>
      </c>
      <c r="T12785" s="1">
        <v>129.5</v>
      </c>
      <c r="U12785" s="1">
        <v>213.5</v>
      </c>
      <c r="V12785" s="2">
        <v>5.0585000000000004</v>
      </c>
      <c r="W12785" s="12" t="s">
        <v>29</v>
      </c>
      <c r="X12785" s="4">
        <v>0</v>
      </c>
      <c r="Y12785" s="3">
        <v>129.5</v>
      </c>
      <c r="Z12785" s="9" t="s">
        <v>16</v>
      </c>
    </row>
    <row r="12786" spans="1:26" x14ac:dyDescent="0.25">
      <c r="A12786">
        <v>2025</v>
      </c>
      <c r="B12786">
        <v>11</v>
      </c>
      <c r="C12786" s="7">
        <v>45971</v>
      </c>
      <c r="D12786" s="9" t="s">
        <v>1359</v>
      </c>
      <c r="E12786" s="9" t="s">
        <v>1360</v>
      </c>
      <c r="F12786" s="9" t="s">
        <v>4230</v>
      </c>
      <c r="G12786" s="9" t="s">
        <v>11965</v>
      </c>
      <c r="H12786" s="9" t="s">
        <v>55</v>
      </c>
      <c r="I12786">
        <v>2</v>
      </c>
      <c r="J12786" s="9" t="s">
        <v>22</v>
      </c>
      <c r="K12786">
        <v>2</v>
      </c>
      <c r="L12786">
        <v>0</v>
      </c>
      <c r="M12786">
        <v>0</v>
      </c>
      <c r="N12786" s="11">
        <f>VLOOKUP(AA_SIPARIS_SATINALMA_RAPORU_YENI_123_22112023[[#This Row],[STOK_KODU]],AA_KUMULATIF_STOK_RAPORU_123_BURAK_TD[],3,0)</f>
        <v>23</v>
      </c>
      <c r="O12786" s="5">
        <v>41.666665999999999</v>
      </c>
      <c r="P12786" s="1">
        <v>83.33</v>
      </c>
      <c r="Q12786" s="1">
        <v>48.528100000000002</v>
      </c>
      <c r="R12786" s="6">
        <v>0.86</v>
      </c>
      <c r="S12786" s="2" t="str">
        <f>IFERROR(#REF!/AA_SIPARIS_SATINALMA_RAPORU_YENI_123_22112023[[#This Row],[SIPARIS_EUR_KURU]],"")</f>
        <v/>
      </c>
      <c r="T12786" s="1">
        <v>41.664999999999999</v>
      </c>
      <c r="U12786" s="1">
        <v>83.33</v>
      </c>
      <c r="V12786" s="2">
        <v>1.7171000000000001</v>
      </c>
      <c r="W12786" s="12" t="s">
        <v>29</v>
      </c>
      <c r="X12786" s="4">
        <v>0</v>
      </c>
      <c r="Y12786" s="3">
        <v>83.33</v>
      </c>
      <c r="Z12786" s="9" t="s">
        <v>16</v>
      </c>
    </row>
    <row r="12787" spans="1:26" x14ac:dyDescent="0.25">
      <c r="A12787">
        <v>2023</v>
      </c>
      <c r="B12787">
        <v>12</v>
      </c>
      <c r="C12787" s="7">
        <v>45289</v>
      </c>
      <c r="D12787" s="9" t="s">
        <v>2514</v>
      </c>
      <c r="E12787" s="9" t="s">
        <v>2515</v>
      </c>
      <c r="F12787" s="9" t="s">
        <v>2516</v>
      </c>
      <c r="G12787" s="9" t="s">
        <v>2517</v>
      </c>
      <c r="H12787" s="9" t="s">
        <v>44</v>
      </c>
      <c r="I12787">
        <v>1</v>
      </c>
      <c r="J12787" s="9" t="s">
        <v>22</v>
      </c>
      <c r="K12787">
        <v>1</v>
      </c>
      <c r="L12787">
        <v>0</v>
      </c>
      <c r="M12787">
        <v>0</v>
      </c>
      <c r="N12787" s="11">
        <f>VLOOKUP(AA_SIPARIS_SATINALMA_RAPORU_YENI_123_22112023[[#This Row],[STOK_KODU]],AA_KUMULATIF_STOK_RAPORU_123_BURAK_TD[],3,0)</f>
        <v>19</v>
      </c>
      <c r="O12787" s="5">
        <v>82.5</v>
      </c>
      <c r="P12787" s="1">
        <v>82.5</v>
      </c>
      <c r="Q12787" s="1">
        <v>32.6937</v>
      </c>
      <c r="R12787" s="6">
        <v>2.52</v>
      </c>
      <c r="S12787" s="2" t="str">
        <f>IFERROR(#REF!/AA_SIPARIS_SATINALMA_RAPORU_YENI_123_22112023[[#This Row],[SIPARIS_EUR_KURU]],"")</f>
        <v/>
      </c>
      <c r="T12787" s="1">
        <v>82.5</v>
      </c>
      <c r="U12787" s="1">
        <v>82.5</v>
      </c>
      <c r="V12787" s="2">
        <v>2.5234000000000001</v>
      </c>
      <c r="W12787" s="12" t="s">
        <v>29</v>
      </c>
      <c r="X12787" s="4">
        <v>0</v>
      </c>
      <c r="Y12787" s="3">
        <v>82.5</v>
      </c>
      <c r="Z12787" s="9" t="s">
        <v>16</v>
      </c>
    </row>
    <row r="12788" spans="1:26" x14ac:dyDescent="0.25">
      <c r="A12788">
        <v>2023</v>
      </c>
      <c r="B12788">
        <v>11</v>
      </c>
      <c r="C12788" s="7">
        <v>45239</v>
      </c>
      <c r="D12788" s="9" t="s">
        <v>2338</v>
      </c>
      <c r="E12788" s="9" t="s">
        <v>2339</v>
      </c>
      <c r="F12788" s="9" t="s">
        <v>1826</v>
      </c>
      <c r="G12788" s="9" t="s">
        <v>1827</v>
      </c>
      <c r="H12788" s="9" t="s">
        <v>55</v>
      </c>
      <c r="I12788">
        <v>1500</v>
      </c>
      <c r="J12788" s="9" t="s">
        <v>22</v>
      </c>
      <c r="K12788">
        <v>1500</v>
      </c>
      <c r="L12788">
        <v>0</v>
      </c>
      <c r="M12788">
        <v>0</v>
      </c>
      <c r="N12788" s="11">
        <f>VLOOKUP(AA_SIPARIS_SATINALMA_RAPORU_YENI_123_22112023[[#This Row],[STOK_KODU]],AA_KUMULATIF_STOK_RAPORU_123_BURAK_TD[],3,0)</f>
        <v>950</v>
      </c>
      <c r="O12788" s="5">
        <v>5.4699999999999999E-2</v>
      </c>
      <c r="P12788" s="1">
        <v>82.05</v>
      </c>
      <c r="Q12788" s="1">
        <v>30.3965</v>
      </c>
      <c r="R12788" s="6">
        <v>0</v>
      </c>
      <c r="S12788" s="2" t="str">
        <f>IFERROR(#REF!/AA_SIPARIS_SATINALMA_RAPORU_YENI_123_22112023[[#This Row],[SIPARIS_EUR_KURU]],"")</f>
        <v/>
      </c>
      <c r="T12788" s="1">
        <v>5.4699999999999999E-2</v>
      </c>
      <c r="U12788" s="1">
        <v>82.05</v>
      </c>
      <c r="V12788" s="2">
        <v>2.6993</v>
      </c>
      <c r="W12788" s="12" t="s">
        <v>29</v>
      </c>
      <c r="X12788" s="4">
        <v>0</v>
      </c>
      <c r="Y12788" s="3">
        <v>82.05</v>
      </c>
      <c r="Z12788" s="9" t="s">
        <v>16</v>
      </c>
    </row>
    <row r="12789" spans="1:26" x14ac:dyDescent="0.25">
      <c r="A12789">
        <v>2023</v>
      </c>
      <c r="B12789">
        <v>12</v>
      </c>
      <c r="C12789" s="7">
        <v>45278</v>
      </c>
      <c r="D12789" s="9" t="s">
        <v>2618</v>
      </c>
      <c r="E12789" s="9" t="s">
        <v>2619</v>
      </c>
      <c r="F12789" s="9" t="s">
        <v>2620</v>
      </c>
      <c r="G12789" s="9" t="s">
        <v>2621</v>
      </c>
      <c r="H12789" s="9" t="s">
        <v>535</v>
      </c>
      <c r="I12789">
        <v>4</v>
      </c>
      <c r="J12789" s="9" t="s">
        <v>22</v>
      </c>
      <c r="K12789">
        <v>4</v>
      </c>
      <c r="L12789">
        <v>0</v>
      </c>
      <c r="M12789">
        <v>0</v>
      </c>
      <c r="N12789" s="11">
        <f>VLOOKUP(AA_SIPARIS_SATINALMA_RAPORU_YENI_123_22112023[[#This Row],[STOK_KODU]],AA_KUMULATIF_STOK_RAPORU_123_BURAK_TD[],3,0)</f>
        <v>0</v>
      </c>
      <c r="O12789" s="5">
        <v>20.32583</v>
      </c>
      <c r="P12789" s="1">
        <v>81.3</v>
      </c>
      <c r="Q12789" s="1">
        <v>31.8017</v>
      </c>
      <c r="R12789" s="6">
        <v>0.64</v>
      </c>
      <c r="S12789" s="2" t="str">
        <f>IFERROR(#REF!/AA_SIPARIS_SATINALMA_RAPORU_YENI_123_22112023[[#This Row],[SIPARIS_EUR_KURU]],"")</f>
        <v/>
      </c>
      <c r="T12789" s="1">
        <v>20.324999999999999</v>
      </c>
      <c r="U12789" s="1">
        <v>81.3</v>
      </c>
      <c r="V12789" s="2">
        <v>2.5565000000000002</v>
      </c>
      <c r="W12789" s="12" t="s">
        <v>29</v>
      </c>
      <c r="X12789" s="4">
        <v>0</v>
      </c>
      <c r="Y12789" s="3">
        <v>81.3</v>
      </c>
      <c r="Z12789" s="9" t="s">
        <v>16</v>
      </c>
    </row>
    <row r="12790" spans="1:26" x14ac:dyDescent="0.25">
      <c r="A12790">
        <v>2025</v>
      </c>
      <c r="B12790">
        <v>9</v>
      </c>
      <c r="C12790" s="7">
        <v>45927</v>
      </c>
      <c r="D12790" s="9" t="s">
        <v>11696</v>
      </c>
      <c r="E12790" s="9" t="s">
        <v>11697</v>
      </c>
      <c r="F12790" s="9" t="s">
        <v>11700</v>
      </c>
      <c r="G12790" s="9" t="s">
        <v>11701</v>
      </c>
      <c r="H12790" s="9" t="s">
        <v>44</v>
      </c>
      <c r="I12790">
        <v>6</v>
      </c>
      <c r="J12790" s="9" t="s">
        <v>22</v>
      </c>
      <c r="K12790">
        <v>6</v>
      </c>
      <c r="L12790">
        <v>0</v>
      </c>
      <c r="M12790">
        <v>0</v>
      </c>
      <c r="N12790" s="11">
        <f>VLOOKUP(AA_SIPARIS_SATINALMA_RAPORU_YENI_123_22112023[[#This Row],[STOK_KODU]],AA_KUMULATIF_STOK_RAPORU_123_BURAK_TD[],3,0)</f>
        <v>0</v>
      </c>
      <c r="O12790" s="5">
        <v>13.52</v>
      </c>
      <c r="P12790" s="1">
        <v>81.12</v>
      </c>
      <c r="Q12790" s="1"/>
      <c r="R12790" s="6"/>
      <c r="S12790" s="2" t="str">
        <f>IFERROR(#REF!/AA_SIPARIS_SATINALMA_RAPORU_YENI_123_22112023[[#This Row],[SIPARIS_EUR_KURU]],"")</f>
        <v/>
      </c>
      <c r="T12790" s="1">
        <v>13.520000000000001</v>
      </c>
      <c r="U12790" s="1">
        <v>81.12</v>
      </c>
      <c r="V12790" s="2">
        <v>0</v>
      </c>
      <c r="W12790" s="12" t="s">
        <v>29</v>
      </c>
      <c r="X12790" s="4">
        <v>0</v>
      </c>
      <c r="Y12790" s="3">
        <v>81.12</v>
      </c>
      <c r="Z12790" s="9" t="s">
        <v>16</v>
      </c>
    </row>
    <row r="12791" spans="1:26" x14ac:dyDescent="0.25">
      <c r="A12791">
        <v>2025</v>
      </c>
      <c r="B12791">
        <v>1</v>
      </c>
      <c r="C12791" s="7">
        <v>45684</v>
      </c>
      <c r="D12791" s="9" t="s">
        <v>217</v>
      </c>
      <c r="E12791" s="9" t="s">
        <v>218</v>
      </c>
      <c r="F12791" s="9" t="s">
        <v>3152</v>
      </c>
      <c r="G12791" s="9" t="s">
        <v>3153</v>
      </c>
      <c r="H12791" s="9" t="s">
        <v>28</v>
      </c>
      <c r="I12791">
        <v>1</v>
      </c>
      <c r="J12791" s="9" t="s">
        <v>22</v>
      </c>
      <c r="K12791">
        <v>1</v>
      </c>
      <c r="L12791">
        <v>0</v>
      </c>
      <c r="M12791">
        <v>0</v>
      </c>
      <c r="N12791" s="11">
        <f>VLOOKUP(AA_SIPARIS_SATINALMA_RAPORU_YENI_123_22112023[[#This Row],[STOK_KODU]],AA_KUMULATIF_STOK_RAPORU_123_BURAK_TD[],3,0)</f>
        <v>0</v>
      </c>
      <c r="O12791" s="5">
        <v>81</v>
      </c>
      <c r="P12791" s="1">
        <v>81</v>
      </c>
      <c r="Q12791" s="1">
        <v>37.307299999999998</v>
      </c>
      <c r="R12791" s="6">
        <v>2.17</v>
      </c>
      <c r="S12791" s="2" t="str">
        <f>IFERROR(#REF!/AA_SIPARIS_SATINALMA_RAPORU_YENI_123_22112023[[#This Row],[SIPARIS_EUR_KURU]],"")</f>
        <v/>
      </c>
      <c r="T12791" s="1">
        <v>81</v>
      </c>
      <c r="U12791" s="1">
        <v>81</v>
      </c>
      <c r="V12791" s="2">
        <v>2.2713999999999999</v>
      </c>
      <c r="W12791" s="12" t="s">
        <v>29</v>
      </c>
      <c r="X12791" s="4">
        <v>0</v>
      </c>
      <c r="Y12791" s="3">
        <v>81</v>
      </c>
      <c r="Z12791" s="9" t="s">
        <v>16</v>
      </c>
    </row>
    <row r="12792" spans="1:26" x14ac:dyDescent="0.25">
      <c r="A12792">
        <v>2023</v>
      </c>
      <c r="B12792">
        <v>2</v>
      </c>
      <c r="C12792" s="7">
        <v>44963</v>
      </c>
      <c r="D12792" s="9" t="s">
        <v>2338</v>
      </c>
      <c r="E12792" s="9" t="s">
        <v>2339</v>
      </c>
      <c r="F12792" s="9" t="s">
        <v>1188</v>
      </c>
      <c r="G12792" s="9" t="s">
        <v>1189</v>
      </c>
      <c r="H12792" s="9" t="s">
        <v>55</v>
      </c>
      <c r="I12792">
        <v>200</v>
      </c>
      <c r="J12792" s="9" t="s">
        <v>22</v>
      </c>
      <c r="K12792">
        <v>200</v>
      </c>
      <c r="L12792">
        <v>0</v>
      </c>
      <c r="M12792">
        <v>0</v>
      </c>
      <c r="N12792" s="11">
        <f>VLOOKUP(AA_SIPARIS_SATINALMA_RAPORU_YENI_123_22112023[[#This Row],[STOK_KODU]],AA_KUMULATIF_STOK_RAPORU_123_BURAK_TD[],3,0)</f>
        <v>25</v>
      </c>
      <c r="O12792" s="5">
        <v>0.4007</v>
      </c>
      <c r="P12792" s="1">
        <v>80.14</v>
      </c>
      <c r="Q12792" s="1">
        <v>20.516300000000001</v>
      </c>
      <c r="R12792" s="6">
        <v>0.02</v>
      </c>
      <c r="S12792" s="2" t="str">
        <f>IFERROR(#REF!/AA_SIPARIS_SATINALMA_RAPORU_YENI_123_22112023[[#This Row],[SIPARIS_EUR_KURU]],"")</f>
        <v/>
      </c>
      <c r="T12792" s="1">
        <v>0.4007</v>
      </c>
      <c r="U12792" s="1">
        <v>80.14</v>
      </c>
      <c r="V12792" s="2">
        <v>3.9062000000000001</v>
      </c>
      <c r="W12792" s="12" t="s">
        <v>29</v>
      </c>
      <c r="X12792" s="4">
        <v>0</v>
      </c>
      <c r="Y12792" s="3">
        <v>80.14</v>
      </c>
      <c r="Z12792" s="9" t="s">
        <v>16</v>
      </c>
    </row>
    <row r="12793" spans="1:26" x14ac:dyDescent="0.25">
      <c r="A12793">
        <v>2023</v>
      </c>
      <c r="B12793">
        <v>4</v>
      </c>
      <c r="C12793" s="7">
        <v>45023</v>
      </c>
      <c r="D12793" s="9" t="s">
        <v>4420</v>
      </c>
      <c r="E12793" s="9" t="s">
        <v>4421</v>
      </c>
      <c r="F12793" s="9" t="s">
        <v>4422</v>
      </c>
      <c r="G12793" s="9" t="s">
        <v>4423</v>
      </c>
      <c r="H12793" s="9" t="s">
        <v>653</v>
      </c>
      <c r="I12793">
        <v>2</v>
      </c>
      <c r="J12793" s="9" t="s">
        <v>22</v>
      </c>
      <c r="K12793">
        <v>2</v>
      </c>
      <c r="L12793">
        <v>0</v>
      </c>
      <c r="M12793">
        <v>0</v>
      </c>
      <c r="N12793" s="11">
        <f>VLOOKUP(AA_SIPARIS_SATINALMA_RAPORU_YENI_123_22112023[[#This Row],[STOK_KODU]],AA_KUMULATIF_STOK_RAPORU_123_BURAK_TD[],3,0)</f>
        <v>0</v>
      </c>
      <c r="O12793" s="5">
        <v>40.04</v>
      </c>
      <c r="P12793" s="1">
        <v>80.08</v>
      </c>
      <c r="Q12793" s="1">
        <v>20.978200000000001</v>
      </c>
      <c r="R12793" s="6">
        <v>1.24</v>
      </c>
      <c r="S12793" s="2" t="str">
        <f>IFERROR(#REF!/AA_SIPARIS_SATINALMA_RAPORU_YENI_123_22112023[[#This Row],[SIPARIS_EUR_KURU]],"")</f>
        <v/>
      </c>
      <c r="T12793" s="1">
        <v>26.024999999999999</v>
      </c>
      <c r="U12793" s="1">
        <v>52.05</v>
      </c>
      <c r="V12793" s="2">
        <v>2.4727000000000001</v>
      </c>
      <c r="W12793" s="12" t="s">
        <v>29</v>
      </c>
      <c r="X12793" s="4">
        <v>0</v>
      </c>
      <c r="Y12793" s="3">
        <v>52.05</v>
      </c>
      <c r="Z12793" s="9" t="s">
        <v>16</v>
      </c>
    </row>
    <row r="12794" spans="1:26" x14ac:dyDescent="0.25">
      <c r="A12794">
        <v>2025</v>
      </c>
      <c r="B12794">
        <v>4</v>
      </c>
      <c r="C12794" s="7">
        <v>45757</v>
      </c>
      <c r="D12794" s="9" t="s">
        <v>702</v>
      </c>
      <c r="E12794" s="9" t="s">
        <v>703</v>
      </c>
      <c r="F12794" s="9" t="s">
        <v>1907</v>
      </c>
      <c r="G12794" s="9" t="s">
        <v>1908</v>
      </c>
      <c r="H12794" s="9" t="s">
        <v>706</v>
      </c>
      <c r="I12794">
        <v>2</v>
      </c>
      <c r="J12794" s="9" t="s">
        <v>22</v>
      </c>
      <c r="K12794">
        <v>2</v>
      </c>
      <c r="L12794">
        <v>0</v>
      </c>
      <c r="M12794">
        <v>0</v>
      </c>
      <c r="N12794" s="11">
        <f>VLOOKUP(AA_SIPARIS_SATINALMA_RAPORU_YENI_123_22112023[[#This Row],[STOK_KODU]],AA_KUMULATIF_STOK_RAPORU_123_BURAK_TD[],3,0)</f>
        <v>10</v>
      </c>
      <c r="O12794" s="5">
        <v>40</v>
      </c>
      <c r="P12794" s="1">
        <v>80</v>
      </c>
      <c r="Q12794" s="1">
        <v>41.871000000000002</v>
      </c>
      <c r="R12794" s="6">
        <v>0.96</v>
      </c>
      <c r="S12794" s="2" t="str">
        <f>IFERROR(#REF!/AA_SIPARIS_SATINALMA_RAPORU_YENI_123_22112023[[#This Row],[SIPARIS_EUR_KURU]],"")</f>
        <v/>
      </c>
      <c r="T12794" s="1">
        <v>40</v>
      </c>
      <c r="U12794" s="1">
        <v>80</v>
      </c>
      <c r="V12794" s="2">
        <v>1.9285000000000001</v>
      </c>
      <c r="W12794" s="12" t="s">
        <v>29</v>
      </c>
      <c r="X12794" s="4">
        <v>0</v>
      </c>
      <c r="Y12794" s="3">
        <v>80</v>
      </c>
      <c r="Z12794" s="9" t="s">
        <v>16</v>
      </c>
    </row>
    <row r="12795" spans="1:26" x14ac:dyDescent="0.25">
      <c r="A12795">
        <v>2024</v>
      </c>
      <c r="B12795">
        <v>5</v>
      </c>
      <c r="C12795" s="7">
        <v>45414</v>
      </c>
      <c r="D12795" s="9" t="s">
        <v>728</v>
      </c>
      <c r="E12795" s="9" t="s">
        <v>729</v>
      </c>
      <c r="F12795" s="9" t="s">
        <v>1670</v>
      </c>
      <c r="G12795" s="9" t="s">
        <v>1671</v>
      </c>
      <c r="H12795" s="9" t="s">
        <v>535</v>
      </c>
      <c r="I12795">
        <v>1</v>
      </c>
      <c r="J12795" s="9" t="s">
        <v>22</v>
      </c>
      <c r="K12795">
        <v>1</v>
      </c>
      <c r="L12795">
        <v>0</v>
      </c>
      <c r="M12795">
        <v>0</v>
      </c>
      <c r="N12795" s="11">
        <f>VLOOKUP(AA_SIPARIS_SATINALMA_RAPORU_YENI_123_22112023[[#This Row],[STOK_KODU]],AA_KUMULATIF_STOK_RAPORU_123_BURAK_TD[],3,0)</f>
        <v>0</v>
      </c>
      <c r="O12795" s="5">
        <v>80</v>
      </c>
      <c r="P12795" s="1">
        <v>80</v>
      </c>
      <c r="Q12795" s="1">
        <v>34.622999999999998</v>
      </c>
      <c r="R12795" s="6">
        <v>2.31</v>
      </c>
      <c r="S12795" s="2" t="str">
        <f>IFERROR(#REF!/AA_SIPARIS_SATINALMA_RAPORU_YENI_123_22112023[[#This Row],[SIPARIS_EUR_KURU]],"")</f>
        <v/>
      </c>
      <c r="T12795" s="1">
        <v>80</v>
      </c>
      <c r="U12795" s="1">
        <v>80</v>
      </c>
      <c r="V12795" s="2">
        <v>2.3117000000000001</v>
      </c>
      <c r="W12795" s="12" t="s">
        <v>29</v>
      </c>
      <c r="X12795" s="4">
        <v>0</v>
      </c>
      <c r="Y12795" s="3">
        <v>80</v>
      </c>
      <c r="Z12795" s="9" t="s">
        <v>16</v>
      </c>
    </row>
    <row r="12796" spans="1:26" x14ac:dyDescent="0.25">
      <c r="A12796">
        <v>2024</v>
      </c>
      <c r="B12796">
        <v>5</v>
      </c>
      <c r="C12796" s="7">
        <v>45414</v>
      </c>
      <c r="D12796" s="9" t="s">
        <v>130</v>
      </c>
      <c r="E12796" s="9" t="s">
        <v>131</v>
      </c>
      <c r="F12796" s="9" t="s">
        <v>497</v>
      </c>
      <c r="G12796" s="9" t="s">
        <v>498</v>
      </c>
      <c r="H12796" s="9" t="s">
        <v>55</v>
      </c>
      <c r="I12796">
        <v>2</v>
      </c>
      <c r="J12796" s="9" t="s">
        <v>22</v>
      </c>
      <c r="K12796">
        <v>2</v>
      </c>
      <c r="L12796">
        <v>0</v>
      </c>
      <c r="M12796">
        <v>0</v>
      </c>
      <c r="N12796" s="11">
        <f>VLOOKUP(AA_SIPARIS_SATINALMA_RAPORU_YENI_123_22112023[[#This Row],[STOK_KODU]],AA_KUMULATIF_STOK_RAPORU_123_BURAK_TD[],3,0)</f>
        <v>20</v>
      </c>
      <c r="O12796" s="5">
        <v>40</v>
      </c>
      <c r="P12796" s="1">
        <v>80</v>
      </c>
      <c r="Q12796" s="1">
        <v>34.622999999999998</v>
      </c>
      <c r="R12796" s="6">
        <v>1.1599999999999999</v>
      </c>
      <c r="S12796" s="2" t="str">
        <f>IFERROR(#REF!/AA_SIPARIS_SATINALMA_RAPORU_YENI_123_22112023[[#This Row],[SIPARIS_EUR_KURU]],"")</f>
        <v/>
      </c>
      <c r="T12796" s="1">
        <v>40</v>
      </c>
      <c r="U12796" s="1">
        <v>80</v>
      </c>
      <c r="V12796" s="2">
        <v>2.3054999999999999</v>
      </c>
      <c r="W12796" s="12" t="s">
        <v>29</v>
      </c>
      <c r="X12796" s="4">
        <v>0</v>
      </c>
      <c r="Y12796" s="3">
        <v>80</v>
      </c>
      <c r="Z12796" s="9" t="s">
        <v>16</v>
      </c>
    </row>
    <row r="12797" spans="1:26" x14ac:dyDescent="0.25">
      <c r="A12797">
        <v>2023</v>
      </c>
      <c r="B12797">
        <v>10</v>
      </c>
      <c r="C12797" s="7">
        <v>45210</v>
      </c>
      <c r="D12797" s="9" t="s">
        <v>392</v>
      </c>
      <c r="E12797" s="9" t="s">
        <v>393</v>
      </c>
      <c r="F12797" s="9" t="s">
        <v>1990</v>
      </c>
      <c r="G12797" s="9" t="s">
        <v>1991</v>
      </c>
      <c r="H12797" s="9" t="s">
        <v>55</v>
      </c>
      <c r="I12797">
        <v>1</v>
      </c>
      <c r="J12797" s="9" t="s">
        <v>22</v>
      </c>
      <c r="K12797">
        <v>1</v>
      </c>
      <c r="L12797">
        <v>0</v>
      </c>
      <c r="M12797">
        <v>0</v>
      </c>
      <c r="N12797" s="11">
        <f>VLOOKUP(AA_SIPARIS_SATINALMA_RAPORU_YENI_123_22112023[[#This Row],[STOK_KODU]],AA_KUMULATIF_STOK_RAPORU_123_BURAK_TD[],3,0)</f>
        <v>2</v>
      </c>
      <c r="O12797" s="5">
        <v>80</v>
      </c>
      <c r="P12797" s="1">
        <v>80</v>
      </c>
      <c r="Q12797" s="1">
        <v>32.632599999999996</v>
      </c>
      <c r="R12797" s="6">
        <v>2.4500000000000002</v>
      </c>
      <c r="S12797" s="2" t="str">
        <f>IFERROR(#REF!/AA_SIPARIS_SATINALMA_RAPORU_YENI_123_22112023[[#This Row],[SIPARIS_EUR_KURU]],"")</f>
        <v/>
      </c>
      <c r="T12797" s="1">
        <v>80</v>
      </c>
      <c r="U12797" s="1">
        <v>80</v>
      </c>
      <c r="V12797" s="2">
        <v>2.7465999999999999</v>
      </c>
      <c r="W12797" s="12" t="s">
        <v>29</v>
      </c>
      <c r="X12797" s="4">
        <v>0</v>
      </c>
      <c r="Y12797" s="3">
        <v>80</v>
      </c>
      <c r="Z12797" s="9" t="s">
        <v>16</v>
      </c>
    </row>
    <row r="12798" spans="1:26" x14ac:dyDescent="0.25">
      <c r="A12798">
        <v>2023</v>
      </c>
      <c r="B12798">
        <v>7</v>
      </c>
      <c r="C12798" s="7">
        <v>45125</v>
      </c>
      <c r="D12798" s="9" t="s">
        <v>152</v>
      </c>
      <c r="E12798" s="9" t="s">
        <v>153</v>
      </c>
      <c r="F12798" s="9" t="s">
        <v>3511</v>
      </c>
      <c r="G12798" s="9" t="s">
        <v>3512</v>
      </c>
      <c r="H12798" s="9" t="s">
        <v>653</v>
      </c>
      <c r="I12798">
        <v>1</v>
      </c>
      <c r="J12798" s="9" t="s">
        <v>22</v>
      </c>
      <c r="K12798">
        <v>1</v>
      </c>
      <c r="L12798">
        <v>0</v>
      </c>
      <c r="M12798">
        <v>1</v>
      </c>
      <c r="N12798" s="11">
        <f>VLOOKUP(AA_SIPARIS_SATINALMA_RAPORU_YENI_123_22112023[[#This Row],[STOK_KODU]],AA_KUMULATIF_STOK_RAPORU_123_BURAK_TD[],3,0)</f>
        <v>0</v>
      </c>
      <c r="O12798" s="5">
        <v>79.614360000000005</v>
      </c>
      <c r="P12798" s="1">
        <v>79.61</v>
      </c>
      <c r="Q12798" s="1">
        <v>29.486799999999999</v>
      </c>
      <c r="R12798" s="6">
        <v>2.7</v>
      </c>
      <c r="S12798" s="2" t="str">
        <f>IFERROR(#REF!/AA_SIPARIS_SATINALMA_RAPORU_YENI_123_22112023[[#This Row],[SIPARIS_EUR_KURU]],"")</f>
        <v/>
      </c>
      <c r="T12798" s="1">
        <v>80.459999999999994</v>
      </c>
      <c r="U12798" s="1">
        <v>80.459999999999994</v>
      </c>
      <c r="V12798" s="2">
        <v>2.7423999999999999</v>
      </c>
      <c r="W12798" s="12" t="s">
        <v>45</v>
      </c>
      <c r="X12798" s="4">
        <v>29.486799999999999</v>
      </c>
      <c r="Y12798" s="3">
        <v>2.7</v>
      </c>
      <c r="Z12798" s="9" t="s">
        <v>16</v>
      </c>
    </row>
    <row r="12799" spans="1:26" x14ac:dyDescent="0.25">
      <c r="A12799">
        <v>2023</v>
      </c>
      <c r="B12799">
        <v>12</v>
      </c>
      <c r="C12799" s="7">
        <v>45286</v>
      </c>
      <c r="D12799" s="9" t="s">
        <v>392</v>
      </c>
      <c r="E12799" s="9" t="s">
        <v>393</v>
      </c>
      <c r="F12799" s="9" t="s">
        <v>2530</v>
      </c>
      <c r="G12799" s="9" t="s">
        <v>2531</v>
      </c>
      <c r="H12799" s="9" t="s">
        <v>535</v>
      </c>
      <c r="I12799">
        <v>50</v>
      </c>
      <c r="J12799" s="9" t="s">
        <v>22</v>
      </c>
      <c r="K12799">
        <v>50</v>
      </c>
      <c r="L12799">
        <v>0</v>
      </c>
      <c r="M12799">
        <v>0</v>
      </c>
      <c r="N12799" s="11">
        <f>VLOOKUP(AA_SIPARIS_SATINALMA_RAPORU_YENI_123_22112023[[#This Row],[STOK_KODU]],AA_KUMULATIF_STOK_RAPORU_123_BURAK_TD[],3,0)</f>
        <v>0</v>
      </c>
      <c r="O12799" s="5">
        <v>1.59</v>
      </c>
      <c r="P12799" s="1">
        <v>79.5</v>
      </c>
      <c r="Q12799" s="1">
        <v>32.632599999999996</v>
      </c>
      <c r="R12799" s="6">
        <v>0.05</v>
      </c>
      <c r="S12799" s="2" t="str">
        <f>IFERROR(#REF!/AA_SIPARIS_SATINALMA_RAPORU_YENI_123_22112023[[#This Row],[SIPARIS_EUR_KURU]],"")</f>
        <v/>
      </c>
      <c r="T12799" s="1">
        <v>1.59</v>
      </c>
      <c r="U12799" s="1">
        <v>79.5</v>
      </c>
      <c r="V12799" s="2">
        <v>2.4706999999999999</v>
      </c>
      <c r="W12799" s="12" t="s">
        <v>29</v>
      </c>
      <c r="X12799" s="4">
        <v>0</v>
      </c>
      <c r="Y12799" s="3">
        <v>79.5</v>
      </c>
      <c r="Z12799" s="9" t="s">
        <v>16</v>
      </c>
    </row>
    <row r="12800" spans="1:26" x14ac:dyDescent="0.25">
      <c r="A12800">
        <v>2025</v>
      </c>
      <c r="B12800">
        <v>12</v>
      </c>
      <c r="C12800" s="7">
        <v>46015</v>
      </c>
      <c r="D12800" s="9" t="s">
        <v>1359</v>
      </c>
      <c r="E12800" s="9" t="s">
        <v>1360</v>
      </c>
      <c r="F12800" s="9" t="s">
        <v>11980</v>
      </c>
      <c r="G12800" s="9" t="s">
        <v>11981</v>
      </c>
      <c r="H12800" s="9" t="s">
        <v>55</v>
      </c>
      <c r="I12800">
        <v>1</v>
      </c>
      <c r="J12800" s="9" t="s">
        <v>22</v>
      </c>
      <c r="K12800">
        <v>1</v>
      </c>
      <c r="L12800">
        <v>0</v>
      </c>
      <c r="M12800">
        <v>0</v>
      </c>
      <c r="N12800" s="11">
        <f>VLOOKUP(AA_SIPARIS_SATINALMA_RAPORU_YENI_123_22112023[[#This Row],[STOK_KODU]],AA_KUMULATIF_STOK_RAPORU_123_BURAK_TD[],3,0)</f>
        <v>0</v>
      </c>
      <c r="O12800" s="5">
        <v>79.17</v>
      </c>
      <c r="P12800" s="1">
        <v>79.17</v>
      </c>
      <c r="Q12800" s="1"/>
      <c r="R12800" s="6"/>
      <c r="S12800" s="2" t="str">
        <f>IFERROR(#REF!/AA_SIPARIS_SATINALMA_RAPORU_YENI_123_22112023[[#This Row],[SIPARIS_EUR_KURU]],"")</f>
        <v/>
      </c>
      <c r="T12800" s="1">
        <v>79.17</v>
      </c>
      <c r="U12800" s="1">
        <v>79.17</v>
      </c>
      <c r="V12800" s="2">
        <v>1.5822000000000001</v>
      </c>
      <c r="W12800" s="12" t="s">
        <v>29</v>
      </c>
      <c r="X12800" s="4">
        <v>0</v>
      </c>
      <c r="Y12800" s="3">
        <v>79.17</v>
      </c>
      <c r="Z12800" s="9" t="s">
        <v>16</v>
      </c>
    </row>
    <row r="12801" spans="1:26" x14ac:dyDescent="0.25">
      <c r="A12801">
        <v>2024</v>
      </c>
      <c r="B12801">
        <v>2</v>
      </c>
      <c r="C12801" s="7">
        <v>45334</v>
      </c>
      <c r="D12801" s="9" t="s">
        <v>9805</v>
      </c>
      <c r="E12801" s="9" t="s">
        <v>813</v>
      </c>
      <c r="F12801" s="9" t="s">
        <v>2234</v>
      </c>
      <c r="G12801" s="9" t="s">
        <v>2235</v>
      </c>
      <c r="H12801" s="9" t="s">
        <v>653</v>
      </c>
      <c r="I12801">
        <v>1</v>
      </c>
      <c r="J12801" s="9" t="s">
        <v>22</v>
      </c>
      <c r="K12801">
        <v>1</v>
      </c>
      <c r="L12801">
        <v>0</v>
      </c>
      <c r="M12801">
        <v>1</v>
      </c>
      <c r="N12801" s="11">
        <f>VLOOKUP(AA_SIPARIS_SATINALMA_RAPORU_YENI_123_22112023[[#This Row],[STOK_KODU]],AA_KUMULATIF_STOK_RAPORU_123_BURAK_TD[],3,0)</f>
        <v>0</v>
      </c>
      <c r="O12801" s="5">
        <v>79.112160000000003</v>
      </c>
      <c r="P12801" s="1">
        <v>79.11</v>
      </c>
      <c r="Q12801" s="1">
        <v>32.9634</v>
      </c>
      <c r="R12801" s="6">
        <v>2.4</v>
      </c>
      <c r="S12801" s="2" t="str">
        <f>IFERROR(#REF!/AA_SIPARIS_SATINALMA_RAPORU_YENI_123_22112023[[#This Row],[SIPARIS_EUR_KURU]],"")</f>
        <v/>
      </c>
      <c r="T12801" s="1">
        <v>79.92</v>
      </c>
      <c r="U12801" s="1">
        <v>79.92</v>
      </c>
      <c r="V12801" s="2">
        <v>2.4245000000000001</v>
      </c>
      <c r="W12801" s="12" t="s">
        <v>45</v>
      </c>
      <c r="X12801" s="4">
        <v>32.9634</v>
      </c>
      <c r="Y12801" s="3">
        <v>2.4</v>
      </c>
      <c r="Z12801" s="9" t="s">
        <v>16</v>
      </c>
    </row>
    <row r="12802" spans="1:26" x14ac:dyDescent="0.25">
      <c r="A12802">
        <v>2024</v>
      </c>
      <c r="B12802">
        <v>2</v>
      </c>
      <c r="C12802" s="7">
        <v>45334</v>
      </c>
      <c r="D12802" s="9" t="s">
        <v>9805</v>
      </c>
      <c r="E12802" s="9" t="s">
        <v>813</v>
      </c>
      <c r="F12802" s="9" t="s">
        <v>2240</v>
      </c>
      <c r="G12802" s="9" t="s">
        <v>2241</v>
      </c>
      <c r="H12802" s="9" t="s">
        <v>653</v>
      </c>
      <c r="I12802">
        <v>1</v>
      </c>
      <c r="J12802" s="9" t="s">
        <v>22</v>
      </c>
      <c r="K12802">
        <v>1</v>
      </c>
      <c r="L12802">
        <v>0</v>
      </c>
      <c r="M12802">
        <v>1</v>
      </c>
      <c r="N12802" s="11">
        <f>VLOOKUP(AA_SIPARIS_SATINALMA_RAPORU_YENI_123_22112023[[#This Row],[STOK_KODU]],AA_KUMULATIF_STOK_RAPORU_123_BURAK_TD[],3,0)</f>
        <v>0</v>
      </c>
      <c r="O12802" s="5">
        <v>79.112160000000003</v>
      </c>
      <c r="P12802" s="1">
        <v>79.11</v>
      </c>
      <c r="Q12802" s="1">
        <v>32.9634</v>
      </c>
      <c r="R12802" s="6">
        <v>2.4</v>
      </c>
      <c r="S12802" s="2" t="str">
        <f>IFERROR(#REF!/AA_SIPARIS_SATINALMA_RAPORU_YENI_123_22112023[[#This Row],[SIPARIS_EUR_KURU]],"")</f>
        <v/>
      </c>
      <c r="T12802" s="1">
        <v>79.92</v>
      </c>
      <c r="U12802" s="1">
        <v>79.92</v>
      </c>
      <c r="V12802" s="2">
        <v>2.4245000000000001</v>
      </c>
      <c r="W12802" s="12" t="s">
        <v>45</v>
      </c>
      <c r="X12802" s="4">
        <v>32.9634</v>
      </c>
      <c r="Y12802" s="3">
        <v>2.4</v>
      </c>
      <c r="Z12802" s="9" t="s">
        <v>16</v>
      </c>
    </row>
    <row r="12803" spans="1:26" x14ac:dyDescent="0.25">
      <c r="A12803">
        <v>2024</v>
      </c>
      <c r="B12803">
        <v>3</v>
      </c>
      <c r="C12803" s="7">
        <v>45358</v>
      </c>
      <c r="D12803" s="9" t="s">
        <v>305</v>
      </c>
      <c r="E12803" s="9" t="s">
        <v>306</v>
      </c>
      <c r="F12803" s="9" t="s">
        <v>1098</v>
      </c>
      <c r="G12803" s="9" t="s">
        <v>1099</v>
      </c>
      <c r="H12803" s="9" t="s">
        <v>55</v>
      </c>
      <c r="I12803">
        <v>1</v>
      </c>
      <c r="J12803" s="9" t="s">
        <v>22</v>
      </c>
      <c r="K12803">
        <v>1</v>
      </c>
      <c r="L12803">
        <v>0</v>
      </c>
      <c r="M12803">
        <v>0</v>
      </c>
      <c r="N12803" s="11">
        <f>VLOOKUP(AA_SIPARIS_SATINALMA_RAPORU_YENI_123_22112023[[#This Row],[STOK_KODU]],AA_KUMULATIF_STOK_RAPORU_123_BURAK_TD[],3,0)</f>
        <v>10</v>
      </c>
      <c r="O12803" s="5">
        <v>79</v>
      </c>
      <c r="P12803" s="1">
        <v>79</v>
      </c>
      <c r="Q12803" s="1">
        <v>34.418599999999998</v>
      </c>
      <c r="R12803" s="6">
        <v>2.2999999999999998</v>
      </c>
      <c r="S12803" s="2" t="str">
        <f>IFERROR(#REF!/AA_SIPARIS_SATINALMA_RAPORU_YENI_123_22112023[[#This Row],[SIPARIS_EUR_KURU]],"")</f>
        <v/>
      </c>
      <c r="T12803" s="1">
        <v>79</v>
      </c>
      <c r="U12803" s="1">
        <v>79</v>
      </c>
      <c r="V12803" s="2">
        <v>2.2669999999999999</v>
      </c>
      <c r="W12803" s="12" t="s">
        <v>29</v>
      </c>
      <c r="X12803" s="4">
        <v>0</v>
      </c>
      <c r="Y12803" s="3">
        <v>79</v>
      </c>
      <c r="Z12803" s="9" t="s">
        <v>16</v>
      </c>
    </row>
    <row r="12804" spans="1:26" x14ac:dyDescent="0.25">
      <c r="A12804">
        <v>2024</v>
      </c>
      <c r="B12804">
        <v>4</v>
      </c>
      <c r="C12804" s="7">
        <v>45386</v>
      </c>
      <c r="D12804" s="9" t="s">
        <v>392</v>
      </c>
      <c r="E12804" s="9" t="s">
        <v>393</v>
      </c>
      <c r="F12804" s="9" t="s">
        <v>1218</v>
      </c>
      <c r="G12804" s="9" t="s">
        <v>1219</v>
      </c>
      <c r="H12804" s="9" t="s">
        <v>449</v>
      </c>
      <c r="I12804">
        <v>100</v>
      </c>
      <c r="J12804" s="9" t="s">
        <v>22</v>
      </c>
      <c r="K12804">
        <v>100</v>
      </c>
      <c r="L12804">
        <v>0</v>
      </c>
      <c r="M12804">
        <v>0</v>
      </c>
      <c r="N12804" s="11">
        <f>VLOOKUP(AA_SIPARIS_SATINALMA_RAPORU_YENI_123_22112023[[#This Row],[STOK_KODU]],AA_KUMULATIF_STOK_RAPORU_123_BURAK_TD[],3,0)</f>
        <v>1000</v>
      </c>
      <c r="O12804" s="5">
        <v>0.77</v>
      </c>
      <c r="P12804" s="1">
        <v>77</v>
      </c>
      <c r="Q12804" s="1">
        <v>34.409700000000001</v>
      </c>
      <c r="R12804" s="6">
        <v>0.02</v>
      </c>
      <c r="S12804" s="2" t="str">
        <f>IFERROR(#REF!/AA_SIPARIS_SATINALMA_RAPORU_YENI_123_22112023[[#This Row],[SIPARIS_EUR_KURU]],"")</f>
        <v/>
      </c>
      <c r="T12804" s="1">
        <v>0.77</v>
      </c>
      <c r="U12804" s="1">
        <v>77</v>
      </c>
      <c r="V12804" s="2">
        <v>2.2216</v>
      </c>
      <c r="W12804" s="12" t="s">
        <v>29</v>
      </c>
      <c r="X12804" s="4">
        <v>0</v>
      </c>
      <c r="Y12804" s="3">
        <v>77</v>
      </c>
      <c r="Z12804" s="9" t="s">
        <v>16</v>
      </c>
    </row>
    <row r="12805" spans="1:26" x14ac:dyDescent="0.25">
      <c r="A12805">
        <v>2023</v>
      </c>
      <c r="B12805">
        <v>6</v>
      </c>
      <c r="C12805" s="7">
        <v>45094</v>
      </c>
      <c r="D12805" s="9" t="s">
        <v>825</v>
      </c>
      <c r="E12805" s="9" t="s">
        <v>826</v>
      </c>
      <c r="F12805" s="9" t="s">
        <v>1154</v>
      </c>
      <c r="G12805" s="9" t="s">
        <v>1155</v>
      </c>
      <c r="H12805" s="9" t="s">
        <v>44</v>
      </c>
      <c r="I12805">
        <v>1</v>
      </c>
      <c r="J12805" s="9" t="s">
        <v>22</v>
      </c>
      <c r="K12805">
        <v>1</v>
      </c>
      <c r="L12805">
        <v>0</v>
      </c>
      <c r="M12805">
        <v>0</v>
      </c>
      <c r="N12805" s="11">
        <f>VLOOKUP(AA_SIPARIS_SATINALMA_RAPORU_YENI_123_22112023[[#This Row],[STOK_KODU]],AA_KUMULATIF_STOK_RAPORU_123_BURAK_TD[],3,0)</f>
        <v>32</v>
      </c>
      <c r="O12805" s="5">
        <v>77</v>
      </c>
      <c r="P12805" s="1">
        <v>77</v>
      </c>
      <c r="Q12805" s="1">
        <v>25.880700000000001</v>
      </c>
      <c r="R12805" s="6">
        <v>2.98</v>
      </c>
      <c r="S12805" s="2" t="str">
        <f>IFERROR(#REF!/AA_SIPARIS_SATINALMA_RAPORU_YENI_123_22112023[[#This Row],[SIPARIS_EUR_KURU]],"")</f>
        <v/>
      </c>
      <c r="T12805" s="1">
        <v>77</v>
      </c>
      <c r="U12805" s="1">
        <v>77</v>
      </c>
      <c r="V12805" s="2">
        <v>3.0078</v>
      </c>
      <c r="W12805" s="12" t="s">
        <v>29</v>
      </c>
      <c r="X12805" s="4">
        <v>0</v>
      </c>
      <c r="Y12805" s="3">
        <v>77</v>
      </c>
      <c r="Z12805" s="9" t="s">
        <v>16</v>
      </c>
    </row>
    <row r="12806" spans="1:26" x14ac:dyDescent="0.25">
      <c r="A12806">
        <v>2026</v>
      </c>
      <c r="B12806">
        <v>3</v>
      </c>
      <c r="C12806" s="7">
        <v>46112</v>
      </c>
      <c r="D12806" s="9" t="s">
        <v>10215</v>
      </c>
      <c r="E12806" s="9" t="s">
        <v>10216</v>
      </c>
      <c r="F12806" s="9" t="s">
        <v>12018</v>
      </c>
      <c r="G12806" s="9" t="s">
        <v>12019</v>
      </c>
      <c r="H12806" s="9" t="s">
        <v>97</v>
      </c>
      <c r="I12806">
        <v>1</v>
      </c>
      <c r="J12806" s="9" t="s">
        <v>22</v>
      </c>
      <c r="K12806">
        <v>1</v>
      </c>
      <c r="L12806">
        <v>0</v>
      </c>
      <c r="M12806">
        <v>0</v>
      </c>
      <c r="N12806" s="11">
        <f>VLOOKUP(AA_SIPARIS_SATINALMA_RAPORU_YENI_123_22112023[[#This Row],[STOK_KODU]],AA_KUMULATIF_STOK_RAPORU_123_BURAK_TD[],3,0)</f>
        <v>1</v>
      </c>
      <c r="O12806" s="5">
        <v>76.66</v>
      </c>
      <c r="P12806" s="1">
        <v>76.66</v>
      </c>
      <c r="Q12806" s="1">
        <v>51.023600000000002</v>
      </c>
      <c r="R12806" s="6">
        <v>1.5</v>
      </c>
      <c r="S12806" s="2" t="str">
        <f>IFERROR(#REF!/AA_SIPARIS_SATINALMA_RAPORU_YENI_123_22112023[[#This Row],[SIPARIS_EUR_KURU]],"")</f>
        <v/>
      </c>
      <c r="T12806" s="1">
        <v>76.66</v>
      </c>
      <c r="U12806" s="1">
        <v>76.66</v>
      </c>
      <c r="V12806" s="2">
        <v>1.5026999999999999</v>
      </c>
      <c r="W12806" s="12" t="s">
        <v>29</v>
      </c>
      <c r="X12806" s="4">
        <v>0</v>
      </c>
      <c r="Y12806" s="3">
        <v>76.66</v>
      </c>
      <c r="Z12806" s="9" t="s">
        <v>16</v>
      </c>
    </row>
    <row r="12807" spans="1:26" x14ac:dyDescent="0.25">
      <c r="A12807">
        <v>2023</v>
      </c>
      <c r="B12807">
        <v>1</v>
      </c>
      <c r="C12807" s="7">
        <v>44936</v>
      </c>
      <c r="D12807" s="9" t="s">
        <v>286</v>
      </c>
      <c r="E12807" s="9" t="s">
        <v>287</v>
      </c>
      <c r="F12807" s="9" t="s">
        <v>4775</v>
      </c>
      <c r="G12807" s="9" t="s">
        <v>4776</v>
      </c>
      <c r="H12807" s="9" t="s">
        <v>21</v>
      </c>
      <c r="I12807">
        <v>500</v>
      </c>
      <c r="J12807" s="9" t="s">
        <v>22</v>
      </c>
      <c r="K12807">
        <v>500</v>
      </c>
      <c r="L12807">
        <v>0</v>
      </c>
      <c r="M12807">
        <v>0</v>
      </c>
      <c r="N12807" s="11">
        <f>VLOOKUP(AA_SIPARIS_SATINALMA_RAPORU_YENI_123_22112023[[#This Row],[STOK_KODU]],AA_KUMULATIF_STOK_RAPORU_123_BURAK_TD[],3,0)</f>
        <v>0</v>
      </c>
      <c r="O12807" s="5">
        <v>0.153</v>
      </c>
      <c r="P12807" s="1">
        <v>76.5</v>
      </c>
      <c r="Q12807" s="1">
        <v>20.026900000000001</v>
      </c>
      <c r="R12807" s="6">
        <v>0.01</v>
      </c>
      <c r="S12807" s="2" t="str">
        <f>IFERROR(#REF!/AA_SIPARIS_SATINALMA_RAPORU_YENI_123_22112023[[#This Row],[SIPARIS_EUR_KURU]],"")</f>
        <v/>
      </c>
      <c r="T12807" s="1">
        <v>0.153</v>
      </c>
      <c r="U12807" s="1">
        <v>76.5</v>
      </c>
      <c r="V12807" s="2">
        <v>3.8199000000000001</v>
      </c>
      <c r="W12807" s="12" t="s">
        <v>29</v>
      </c>
      <c r="X12807" s="4">
        <v>0</v>
      </c>
      <c r="Y12807" s="3">
        <v>76.5</v>
      </c>
      <c r="Z12807" s="9" t="s">
        <v>16</v>
      </c>
    </row>
    <row r="12808" spans="1:26" x14ac:dyDescent="0.25">
      <c r="A12808">
        <v>2024</v>
      </c>
      <c r="B12808">
        <v>3</v>
      </c>
      <c r="C12808" s="7">
        <v>45365</v>
      </c>
      <c r="D12808" s="9" t="s">
        <v>1952</v>
      </c>
      <c r="E12808" s="9" t="s">
        <v>1953</v>
      </c>
      <c r="F12808" s="9" t="s">
        <v>1972</v>
      </c>
      <c r="G12808" s="9" t="s">
        <v>1973</v>
      </c>
      <c r="H12808" s="9" t="s">
        <v>535</v>
      </c>
      <c r="I12808">
        <v>1</v>
      </c>
      <c r="J12808" s="9" t="s">
        <v>117</v>
      </c>
      <c r="K12808">
        <v>1</v>
      </c>
      <c r="L12808">
        <v>0</v>
      </c>
      <c r="M12808">
        <v>0</v>
      </c>
      <c r="N12808" s="11">
        <f>VLOOKUP(AA_SIPARIS_SATINALMA_RAPORU_YENI_123_22112023[[#This Row],[STOK_KODU]],AA_KUMULATIF_STOK_RAPORU_123_BURAK_TD[],3,0)</f>
        <v>0</v>
      </c>
      <c r="O12808" s="5">
        <v>75.133300000000006</v>
      </c>
      <c r="P12808" s="1">
        <v>75.13</v>
      </c>
      <c r="Q12808" s="1">
        <v>35.018300000000004</v>
      </c>
      <c r="R12808" s="6">
        <v>2.15</v>
      </c>
      <c r="S12808" s="2" t="str">
        <f>IFERROR(#REF!/AA_SIPARIS_SATINALMA_RAPORU_YENI_123_22112023[[#This Row],[SIPARIS_EUR_KURU]],"")</f>
        <v/>
      </c>
      <c r="T12808" s="1">
        <v>75.14</v>
      </c>
      <c r="U12808" s="1">
        <v>75.14</v>
      </c>
      <c r="V12808" s="2">
        <v>2.1457000000000002</v>
      </c>
      <c r="W12808" s="12" t="s">
        <v>29</v>
      </c>
      <c r="X12808" s="4">
        <v>0</v>
      </c>
      <c r="Y12808" s="3">
        <v>75.14</v>
      </c>
      <c r="Z12808" s="9" t="s">
        <v>16</v>
      </c>
    </row>
    <row r="12809" spans="1:26" x14ac:dyDescent="0.25">
      <c r="A12809">
        <v>2024</v>
      </c>
      <c r="B12809">
        <v>3</v>
      </c>
      <c r="C12809" s="7">
        <v>45365</v>
      </c>
      <c r="D12809" s="9" t="s">
        <v>1952</v>
      </c>
      <c r="E12809" s="9" t="s">
        <v>1953</v>
      </c>
      <c r="F12809" s="9" t="s">
        <v>1976</v>
      </c>
      <c r="G12809" s="9" t="s">
        <v>1977</v>
      </c>
      <c r="H12809" s="9" t="s">
        <v>535</v>
      </c>
      <c r="I12809">
        <v>1</v>
      </c>
      <c r="J12809" s="9" t="s">
        <v>117</v>
      </c>
      <c r="K12809">
        <v>1</v>
      </c>
      <c r="L12809">
        <v>0</v>
      </c>
      <c r="M12809">
        <v>0</v>
      </c>
      <c r="N12809" s="11">
        <f>VLOOKUP(AA_SIPARIS_SATINALMA_RAPORU_YENI_123_22112023[[#This Row],[STOK_KODU]],AA_KUMULATIF_STOK_RAPORU_123_BURAK_TD[],3,0)</f>
        <v>0</v>
      </c>
      <c r="O12809" s="5">
        <v>75.133300000000006</v>
      </c>
      <c r="P12809" s="1">
        <v>75.13</v>
      </c>
      <c r="Q12809" s="1">
        <v>35.018300000000004</v>
      </c>
      <c r="R12809" s="6">
        <v>2.15</v>
      </c>
      <c r="S12809" s="2" t="str">
        <f>IFERROR(#REF!/AA_SIPARIS_SATINALMA_RAPORU_YENI_123_22112023[[#This Row],[SIPARIS_EUR_KURU]],"")</f>
        <v/>
      </c>
      <c r="T12809" s="1">
        <v>75.13</v>
      </c>
      <c r="U12809" s="1">
        <v>75.13</v>
      </c>
      <c r="V12809" s="2">
        <v>2.1454</v>
      </c>
      <c r="W12809" s="12" t="s">
        <v>29</v>
      </c>
      <c r="X12809" s="4">
        <v>0</v>
      </c>
      <c r="Y12809" s="3">
        <v>75.13</v>
      </c>
      <c r="Z12809" s="9" t="s">
        <v>16</v>
      </c>
    </row>
    <row r="12810" spans="1:26" x14ac:dyDescent="0.25">
      <c r="A12810">
        <v>2024</v>
      </c>
      <c r="B12810">
        <v>3</v>
      </c>
      <c r="C12810" s="7">
        <v>45365</v>
      </c>
      <c r="D12810" s="9" t="s">
        <v>1952</v>
      </c>
      <c r="E12810" s="9" t="s">
        <v>1953</v>
      </c>
      <c r="F12810" s="9" t="s">
        <v>1954</v>
      </c>
      <c r="G12810" s="9" t="s">
        <v>1955</v>
      </c>
      <c r="H12810" s="9" t="s">
        <v>535</v>
      </c>
      <c r="I12810">
        <v>1</v>
      </c>
      <c r="J12810" s="9" t="s">
        <v>117</v>
      </c>
      <c r="K12810">
        <v>1</v>
      </c>
      <c r="L12810">
        <v>0</v>
      </c>
      <c r="M12810">
        <v>0</v>
      </c>
      <c r="N12810" s="11">
        <f>VLOOKUP(AA_SIPARIS_SATINALMA_RAPORU_YENI_123_22112023[[#This Row],[STOK_KODU]],AA_KUMULATIF_STOK_RAPORU_123_BURAK_TD[],3,0)</f>
        <v>0</v>
      </c>
      <c r="O12810" s="5">
        <v>75.133300000000006</v>
      </c>
      <c r="P12810" s="1">
        <v>75.13</v>
      </c>
      <c r="Q12810" s="1">
        <v>35.018300000000004</v>
      </c>
      <c r="R12810" s="6">
        <v>2.15</v>
      </c>
      <c r="S12810" s="2" t="str">
        <f>IFERROR(#REF!/AA_SIPARIS_SATINALMA_RAPORU_YENI_123_22112023[[#This Row],[SIPARIS_EUR_KURU]],"")</f>
        <v/>
      </c>
      <c r="T12810" s="1">
        <v>75.13</v>
      </c>
      <c r="U12810" s="1">
        <v>75.13</v>
      </c>
      <c r="V12810" s="2">
        <v>2.1454</v>
      </c>
      <c r="W12810" s="12" t="s">
        <v>29</v>
      </c>
      <c r="X12810" s="4">
        <v>0</v>
      </c>
      <c r="Y12810" s="3">
        <v>75.13</v>
      </c>
      <c r="Z12810" s="9" t="s">
        <v>16</v>
      </c>
    </row>
    <row r="12811" spans="1:26" x14ac:dyDescent="0.25">
      <c r="A12811">
        <v>2024</v>
      </c>
      <c r="B12811">
        <v>5</v>
      </c>
      <c r="C12811" s="7">
        <v>45432</v>
      </c>
      <c r="D12811" s="9" t="s">
        <v>180</v>
      </c>
      <c r="E12811" s="9" t="s">
        <v>181</v>
      </c>
      <c r="F12811" s="9" t="s">
        <v>1571</v>
      </c>
      <c r="G12811" s="9" t="s">
        <v>1572</v>
      </c>
      <c r="H12811" s="9" t="s">
        <v>44</v>
      </c>
      <c r="I12811">
        <v>1</v>
      </c>
      <c r="J12811" s="9" t="s">
        <v>22</v>
      </c>
      <c r="K12811">
        <v>1</v>
      </c>
      <c r="L12811">
        <v>0</v>
      </c>
      <c r="M12811">
        <v>0</v>
      </c>
      <c r="N12811" s="11">
        <f>VLOOKUP(AA_SIPARIS_SATINALMA_RAPORU_YENI_123_22112023[[#This Row],[STOK_KODU]],AA_KUMULATIF_STOK_RAPORU_123_BURAK_TD[],3,0)</f>
        <v>22</v>
      </c>
      <c r="O12811" s="5">
        <v>75</v>
      </c>
      <c r="P12811" s="1">
        <v>75</v>
      </c>
      <c r="Q12811" s="1">
        <v>34.926499999999997</v>
      </c>
      <c r="R12811" s="6">
        <v>2.15</v>
      </c>
      <c r="S12811" s="2" t="str">
        <f>IFERROR(#REF!/AA_SIPARIS_SATINALMA_RAPORU_YENI_123_22112023[[#This Row],[SIPARIS_EUR_KURU]],"")</f>
        <v/>
      </c>
      <c r="T12811" s="1">
        <v>75</v>
      </c>
      <c r="U12811" s="1">
        <v>75</v>
      </c>
      <c r="V12811" s="2">
        <v>2.1474000000000002</v>
      </c>
      <c r="W12811" s="12" t="s">
        <v>29</v>
      </c>
      <c r="X12811" s="4">
        <v>0</v>
      </c>
      <c r="Y12811" s="3">
        <v>75</v>
      </c>
      <c r="Z12811" s="9" t="s">
        <v>16</v>
      </c>
    </row>
    <row r="12812" spans="1:26" x14ac:dyDescent="0.25">
      <c r="A12812">
        <v>2023</v>
      </c>
      <c r="B12812">
        <v>5</v>
      </c>
      <c r="C12812" s="7">
        <v>45069</v>
      </c>
      <c r="D12812" s="9" t="s">
        <v>130</v>
      </c>
      <c r="E12812" s="9" t="s">
        <v>131</v>
      </c>
      <c r="F12812" s="9" t="s">
        <v>4132</v>
      </c>
      <c r="G12812" s="9" t="s">
        <v>4133</v>
      </c>
      <c r="H12812" s="9" t="s">
        <v>55</v>
      </c>
      <c r="I12812">
        <v>50</v>
      </c>
      <c r="J12812" s="9" t="s">
        <v>22</v>
      </c>
      <c r="K12812">
        <v>50</v>
      </c>
      <c r="L12812">
        <v>0</v>
      </c>
      <c r="M12812">
        <v>0</v>
      </c>
      <c r="N12812" s="11">
        <f>VLOOKUP(AA_SIPARIS_SATINALMA_RAPORU_YENI_123_22112023[[#This Row],[STOK_KODU]],AA_KUMULATIF_STOK_RAPORU_123_BURAK_TD[],3,0)</f>
        <v>0</v>
      </c>
      <c r="O12812" s="5">
        <v>1.5</v>
      </c>
      <c r="P12812" s="1">
        <v>75</v>
      </c>
      <c r="Q12812" s="1">
        <v>21.418600000000001</v>
      </c>
      <c r="R12812" s="6">
        <v>7.0000000000000007E-2</v>
      </c>
      <c r="S12812" s="2" t="str">
        <f>IFERROR(#REF!/AA_SIPARIS_SATINALMA_RAPORU_YENI_123_22112023[[#This Row],[SIPARIS_EUR_KURU]],"")</f>
        <v/>
      </c>
      <c r="T12812" s="1">
        <v>1.5</v>
      </c>
      <c r="U12812" s="1">
        <v>75</v>
      </c>
      <c r="V12812" s="2">
        <v>3.5055999999999998</v>
      </c>
      <c r="W12812" s="12" t="s">
        <v>29</v>
      </c>
      <c r="X12812" s="4">
        <v>0</v>
      </c>
      <c r="Y12812" s="3">
        <v>75</v>
      </c>
      <c r="Z12812" s="9" t="s">
        <v>16</v>
      </c>
    </row>
    <row r="12813" spans="1:26" x14ac:dyDescent="0.25">
      <c r="A12813">
        <v>2023</v>
      </c>
      <c r="B12813">
        <v>4</v>
      </c>
      <c r="C12813" s="7">
        <v>45041</v>
      </c>
      <c r="D12813" s="9" t="s">
        <v>825</v>
      </c>
      <c r="E12813" s="9" t="s">
        <v>826</v>
      </c>
      <c r="F12813" s="9" t="s">
        <v>4346</v>
      </c>
      <c r="G12813" s="9" t="s">
        <v>4347</v>
      </c>
      <c r="H12813" s="9" t="s">
        <v>653</v>
      </c>
      <c r="I12813">
        <v>2</v>
      </c>
      <c r="J12813" s="9" t="s">
        <v>22</v>
      </c>
      <c r="K12813">
        <v>2</v>
      </c>
      <c r="L12813">
        <v>0</v>
      </c>
      <c r="M12813">
        <v>0</v>
      </c>
      <c r="N12813" s="11">
        <f>VLOOKUP(AA_SIPARIS_SATINALMA_RAPORU_YENI_123_22112023[[#This Row],[STOK_KODU]],AA_KUMULATIF_STOK_RAPORU_123_BURAK_TD[],3,0)</f>
        <v>0</v>
      </c>
      <c r="O12813" s="5">
        <v>37</v>
      </c>
      <c r="P12813" s="1">
        <v>74</v>
      </c>
      <c r="Q12813" s="1">
        <v>21.320399999999999</v>
      </c>
      <c r="R12813" s="6">
        <v>1.74</v>
      </c>
      <c r="S12813" s="2" t="str">
        <f>IFERROR(#REF!/AA_SIPARIS_SATINALMA_RAPORU_YENI_123_22112023[[#This Row],[SIPARIS_EUR_KURU]],"")</f>
        <v/>
      </c>
      <c r="T12813" s="1">
        <v>37</v>
      </c>
      <c r="U12813" s="1">
        <v>74</v>
      </c>
      <c r="V12813" s="2">
        <v>3.4514</v>
      </c>
      <c r="W12813" s="12" t="s">
        <v>29</v>
      </c>
      <c r="X12813" s="4">
        <v>0</v>
      </c>
      <c r="Y12813" s="3">
        <v>74</v>
      </c>
      <c r="Z12813" s="9" t="s">
        <v>16</v>
      </c>
    </row>
    <row r="12814" spans="1:26" x14ac:dyDescent="0.25">
      <c r="A12814">
        <v>2023</v>
      </c>
      <c r="B12814">
        <v>1</v>
      </c>
      <c r="C12814" s="7">
        <v>44936</v>
      </c>
      <c r="D12814" s="9" t="s">
        <v>286</v>
      </c>
      <c r="E12814" s="9" t="s">
        <v>287</v>
      </c>
      <c r="F12814" s="9" t="s">
        <v>3998</v>
      </c>
      <c r="G12814" s="9" t="s">
        <v>3999</v>
      </c>
      <c r="H12814" s="9" t="s">
        <v>21</v>
      </c>
      <c r="I12814">
        <v>1000</v>
      </c>
      <c r="J12814" s="9" t="s">
        <v>22</v>
      </c>
      <c r="K12814">
        <v>1000</v>
      </c>
      <c r="L12814">
        <v>0</v>
      </c>
      <c r="M12814">
        <v>0</v>
      </c>
      <c r="N12814" s="11">
        <f>VLOOKUP(AA_SIPARIS_SATINALMA_RAPORU_YENI_123_22112023[[#This Row],[STOK_KODU]],AA_KUMULATIF_STOK_RAPORU_123_BURAK_TD[],3,0)</f>
        <v>0</v>
      </c>
      <c r="O12814" s="5">
        <v>7.1999999999999995E-2</v>
      </c>
      <c r="P12814" s="1">
        <v>72</v>
      </c>
      <c r="Q12814" s="1">
        <v>20.026900000000001</v>
      </c>
      <c r="R12814" s="6">
        <v>0</v>
      </c>
      <c r="S12814" s="2" t="str">
        <f>IFERROR(#REF!/AA_SIPARIS_SATINALMA_RAPORU_YENI_123_22112023[[#This Row],[SIPARIS_EUR_KURU]],"")</f>
        <v/>
      </c>
      <c r="T12814" s="1">
        <v>7.1999999999999995E-2</v>
      </c>
      <c r="U12814" s="1">
        <v>72</v>
      </c>
      <c r="V12814" s="2">
        <v>3.5952000000000002</v>
      </c>
      <c r="W12814" s="12" t="s">
        <v>29</v>
      </c>
      <c r="X12814" s="4">
        <v>0</v>
      </c>
      <c r="Y12814" s="3">
        <v>72</v>
      </c>
      <c r="Z12814" s="9" t="s">
        <v>16</v>
      </c>
    </row>
    <row r="12815" spans="1:26" x14ac:dyDescent="0.25">
      <c r="A12815">
        <v>2025</v>
      </c>
      <c r="B12815">
        <v>4</v>
      </c>
      <c r="C12815" s="7">
        <v>45776</v>
      </c>
      <c r="D12815" s="9" t="s">
        <v>130</v>
      </c>
      <c r="E12815" s="9" t="s">
        <v>131</v>
      </c>
      <c r="F12815" s="9" t="s">
        <v>3559</v>
      </c>
      <c r="G12815" s="9" t="s">
        <v>3560</v>
      </c>
      <c r="H12815" s="9" t="s">
        <v>55</v>
      </c>
      <c r="I12815">
        <v>2</v>
      </c>
      <c r="J12815" s="9" t="s">
        <v>22</v>
      </c>
      <c r="K12815">
        <v>2</v>
      </c>
      <c r="L12815">
        <v>0</v>
      </c>
      <c r="M12815">
        <v>0</v>
      </c>
      <c r="N12815" s="11">
        <f>VLOOKUP(AA_SIPARIS_SATINALMA_RAPORU_YENI_123_22112023[[#This Row],[STOK_KODU]],AA_KUMULATIF_STOK_RAPORU_123_BURAK_TD[],3,0)</f>
        <v>10</v>
      </c>
      <c r="O12815" s="5">
        <v>35</v>
      </c>
      <c r="P12815" s="1">
        <v>70</v>
      </c>
      <c r="Q12815" s="1"/>
      <c r="R12815" s="6"/>
      <c r="S12815" s="2" t="str">
        <f>IFERROR(#REF!/AA_SIPARIS_SATINALMA_RAPORU_YENI_123_22112023[[#This Row],[SIPARIS_EUR_KURU]],"")</f>
        <v/>
      </c>
      <c r="T12815" s="1">
        <v>35</v>
      </c>
      <c r="U12815" s="1">
        <v>70</v>
      </c>
      <c r="V12815" s="2">
        <v>1.6093</v>
      </c>
      <c r="W12815" s="12" t="s">
        <v>29</v>
      </c>
      <c r="X12815" s="4">
        <v>0</v>
      </c>
      <c r="Y12815" s="3">
        <v>70</v>
      </c>
      <c r="Z12815" s="9" t="s">
        <v>16</v>
      </c>
    </row>
    <row r="12816" spans="1:26" x14ac:dyDescent="0.25">
      <c r="A12816">
        <v>2024</v>
      </c>
      <c r="B12816">
        <v>2</v>
      </c>
      <c r="C12816" s="7">
        <v>45351</v>
      </c>
      <c r="D12816" s="9" t="s">
        <v>392</v>
      </c>
      <c r="E12816" s="9" t="s">
        <v>393</v>
      </c>
      <c r="F12816" s="9" t="s">
        <v>2130</v>
      </c>
      <c r="G12816" s="9" t="s">
        <v>2131</v>
      </c>
      <c r="H12816" s="9" t="s">
        <v>55</v>
      </c>
      <c r="I12816">
        <v>200</v>
      </c>
      <c r="J12816" s="9" t="s">
        <v>22</v>
      </c>
      <c r="K12816">
        <v>200</v>
      </c>
      <c r="L12816">
        <v>0</v>
      </c>
      <c r="M12816">
        <v>0</v>
      </c>
      <c r="N12816" s="11">
        <f>VLOOKUP(AA_SIPARIS_SATINALMA_RAPORU_YENI_123_22112023[[#This Row],[STOK_KODU]],AA_KUMULATIF_STOK_RAPORU_123_BURAK_TD[],3,0)</f>
        <v>0</v>
      </c>
      <c r="O12816" s="5">
        <v>0.35</v>
      </c>
      <c r="P12816" s="1">
        <v>70</v>
      </c>
      <c r="Q12816" s="1">
        <v>33.654299999999999</v>
      </c>
      <c r="R12816" s="6">
        <v>0.01</v>
      </c>
      <c r="S12816" s="2" t="str">
        <f>IFERROR(#REF!/AA_SIPARIS_SATINALMA_RAPORU_YENI_123_22112023[[#This Row],[SIPARIS_EUR_KURU]],"")</f>
        <v/>
      </c>
      <c r="T12816" s="1">
        <v>0.35</v>
      </c>
      <c r="U12816" s="1">
        <v>70</v>
      </c>
      <c r="V12816" s="2">
        <v>2.0729000000000002</v>
      </c>
      <c r="W12816" s="12" t="s">
        <v>29</v>
      </c>
      <c r="X12816" s="4">
        <v>0</v>
      </c>
      <c r="Y12816" s="3">
        <v>70</v>
      </c>
      <c r="Z12816" s="9" t="s">
        <v>16</v>
      </c>
    </row>
    <row r="12817" spans="1:26" x14ac:dyDescent="0.25">
      <c r="A12817">
        <v>2023</v>
      </c>
      <c r="B12817">
        <v>8</v>
      </c>
      <c r="C12817" s="7">
        <v>45154</v>
      </c>
      <c r="D12817" s="9" t="s">
        <v>286</v>
      </c>
      <c r="E12817" s="9" t="s">
        <v>287</v>
      </c>
      <c r="F12817" s="9" t="s">
        <v>3251</v>
      </c>
      <c r="G12817" s="9" t="s">
        <v>3252</v>
      </c>
      <c r="H12817" s="9" t="s">
        <v>21</v>
      </c>
      <c r="I12817">
        <v>2</v>
      </c>
      <c r="J12817" s="9" t="s">
        <v>22</v>
      </c>
      <c r="K12817">
        <v>2</v>
      </c>
      <c r="L12817">
        <v>0</v>
      </c>
      <c r="M12817">
        <v>0</v>
      </c>
      <c r="N12817" s="11">
        <f>VLOOKUP(AA_SIPARIS_SATINALMA_RAPORU_YENI_123_22112023[[#This Row],[STOK_KODU]],AA_KUMULATIF_STOK_RAPORU_123_BURAK_TD[],3,0)</f>
        <v>0</v>
      </c>
      <c r="O12817" s="5">
        <v>35</v>
      </c>
      <c r="P12817" s="1">
        <v>70</v>
      </c>
      <c r="Q12817" s="1">
        <v>32.632599999999996</v>
      </c>
      <c r="R12817" s="6">
        <v>1.07</v>
      </c>
      <c r="S12817" s="2" t="str">
        <f>IFERROR(#REF!/AA_SIPARIS_SATINALMA_RAPORU_YENI_123_22112023[[#This Row],[SIPARIS_EUR_KURU]],"")</f>
        <v/>
      </c>
      <c r="T12817" s="1">
        <v>35</v>
      </c>
      <c r="U12817" s="1">
        <v>70</v>
      </c>
      <c r="V12817" s="2">
        <v>2.3801999999999999</v>
      </c>
      <c r="W12817" s="12" t="s">
        <v>29</v>
      </c>
      <c r="X12817" s="4">
        <v>0</v>
      </c>
      <c r="Y12817" s="3">
        <v>70</v>
      </c>
      <c r="Z12817" s="9" t="s">
        <v>16</v>
      </c>
    </row>
    <row r="12818" spans="1:26" x14ac:dyDescent="0.25">
      <c r="A12818">
        <v>2023</v>
      </c>
      <c r="B12818">
        <v>1</v>
      </c>
      <c r="C12818" s="7">
        <v>44949</v>
      </c>
      <c r="D12818" s="9" t="s">
        <v>354</v>
      </c>
      <c r="E12818" s="9" t="s">
        <v>355</v>
      </c>
      <c r="F12818" s="9" t="s">
        <v>4686</v>
      </c>
      <c r="G12818" s="9" t="s">
        <v>4687</v>
      </c>
      <c r="H12818" s="9" t="s">
        <v>21</v>
      </c>
      <c r="I12818">
        <v>20</v>
      </c>
      <c r="J12818" s="9" t="s">
        <v>22</v>
      </c>
      <c r="K12818">
        <v>20</v>
      </c>
      <c r="L12818">
        <v>0</v>
      </c>
      <c r="M12818">
        <v>0</v>
      </c>
      <c r="N12818" s="11">
        <f>VLOOKUP(AA_SIPARIS_SATINALMA_RAPORU_YENI_123_22112023[[#This Row],[STOK_KODU]],AA_KUMULATIF_STOK_RAPORU_123_BURAK_TD[],3,0)</f>
        <v>0</v>
      </c>
      <c r="O12818" s="5">
        <v>3.45</v>
      </c>
      <c r="P12818" s="1">
        <v>69</v>
      </c>
      <c r="Q12818" s="1">
        <v>20.341899999999999</v>
      </c>
      <c r="R12818" s="6">
        <v>0.17</v>
      </c>
      <c r="S12818" s="2" t="str">
        <f>IFERROR(#REF!/AA_SIPARIS_SATINALMA_RAPORU_YENI_123_22112023[[#This Row],[SIPARIS_EUR_KURU]],"")</f>
        <v/>
      </c>
      <c r="T12818" s="1">
        <v>3.45</v>
      </c>
      <c r="U12818" s="1">
        <v>69</v>
      </c>
      <c r="V12818" s="2">
        <v>3.3919999999999999</v>
      </c>
      <c r="W12818" s="12" t="s">
        <v>29</v>
      </c>
      <c r="X12818" s="4">
        <v>0</v>
      </c>
      <c r="Y12818" s="3">
        <v>69</v>
      </c>
      <c r="Z12818" s="9" t="s">
        <v>16</v>
      </c>
    </row>
    <row r="12819" spans="1:26" x14ac:dyDescent="0.25">
      <c r="A12819">
        <v>2025</v>
      </c>
      <c r="B12819">
        <v>1</v>
      </c>
      <c r="C12819" s="7">
        <v>45684</v>
      </c>
      <c r="D12819" s="9" t="s">
        <v>217</v>
      </c>
      <c r="E12819" s="9" t="s">
        <v>218</v>
      </c>
      <c r="F12819" s="9" t="s">
        <v>3030</v>
      </c>
      <c r="G12819" s="9" t="s">
        <v>3031</v>
      </c>
      <c r="H12819" s="9" t="s">
        <v>28</v>
      </c>
      <c r="I12819">
        <v>1</v>
      </c>
      <c r="J12819" s="9" t="s">
        <v>22</v>
      </c>
      <c r="K12819">
        <v>1</v>
      </c>
      <c r="L12819">
        <v>0</v>
      </c>
      <c r="M12819">
        <v>0</v>
      </c>
      <c r="N12819" s="11">
        <f>VLOOKUP(AA_SIPARIS_SATINALMA_RAPORU_YENI_123_22112023[[#This Row],[STOK_KODU]],AA_KUMULATIF_STOK_RAPORU_123_BURAK_TD[],3,0)</f>
        <v>0</v>
      </c>
      <c r="O12819" s="5">
        <v>67.5</v>
      </c>
      <c r="P12819" s="1">
        <v>67.5</v>
      </c>
      <c r="Q12819" s="1">
        <v>37.307299999999998</v>
      </c>
      <c r="R12819" s="6">
        <v>1.81</v>
      </c>
      <c r="S12819" s="2" t="str">
        <f>IFERROR(#REF!/AA_SIPARIS_SATINALMA_RAPORU_YENI_123_22112023[[#This Row],[SIPARIS_EUR_KURU]],"")</f>
        <v/>
      </c>
      <c r="T12819" s="1">
        <v>67.5</v>
      </c>
      <c r="U12819" s="1">
        <v>67.5</v>
      </c>
      <c r="V12819" s="2">
        <v>1.8929</v>
      </c>
      <c r="W12819" s="12" t="s">
        <v>29</v>
      </c>
      <c r="X12819" s="4">
        <v>0</v>
      </c>
      <c r="Y12819" s="3">
        <v>67.5</v>
      </c>
      <c r="Z12819" s="9" t="s">
        <v>16</v>
      </c>
    </row>
    <row r="12820" spans="1:26" x14ac:dyDescent="0.25">
      <c r="A12820">
        <v>2025</v>
      </c>
      <c r="B12820">
        <v>8</v>
      </c>
      <c r="C12820" s="7">
        <v>45877</v>
      </c>
      <c r="D12820" s="9" t="s">
        <v>2514</v>
      </c>
      <c r="E12820" s="9" t="s">
        <v>2515</v>
      </c>
      <c r="F12820" s="9" t="s">
        <v>11178</v>
      </c>
      <c r="G12820" s="9" t="s">
        <v>11179</v>
      </c>
      <c r="H12820" s="9" t="s">
        <v>44</v>
      </c>
      <c r="I12820">
        <v>2</v>
      </c>
      <c r="J12820" s="9" t="s">
        <v>22</v>
      </c>
      <c r="K12820">
        <v>2</v>
      </c>
      <c r="L12820">
        <v>0</v>
      </c>
      <c r="M12820">
        <v>0</v>
      </c>
      <c r="N12820" s="11">
        <f>VLOOKUP(AA_SIPARIS_SATINALMA_RAPORU_YENI_123_22112023[[#This Row],[STOK_KODU]],AA_KUMULATIF_STOK_RAPORU_123_BURAK_TD[],3,0)</f>
        <v>21</v>
      </c>
      <c r="O12820" s="5">
        <v>33.332999999999998</v>
      </c>
      <c r="P12820" s="1">
        <v>66.665999999999997</v>
      </c>
      <c r="Q12820" s="1">
        <v>47.367199999999997</v>
      </c>
      <c r="R12820" s="6">
        <v>0.7</v>
      </c>
      <c r="S12820" s="2" t="str">
        <f>IFERROR(#REF!/AA_SIPARIS_SATINALMA_RAPORU_YENI_123_22112023[[#This Row],[SIPARIS_EUR_KURU]],"")</f>
        <v/>
      </c>
      <c r="T12820" s="1">
        <v>33.332999999999998</v>
      </c>
      <c r="U12820" s="1">
        <v>66.665999999999997</v>
      </c>
      <c r="V12820" s="2">
        <v>0</v>
      </c>
      <c r="W12820" s="12" t="s">
        <v>29</v>
      </c>
      <c r="X12820" s="4">
        <v>0</v>
      </c>
      <c r="Y12820" s="3">
        <v>66.665999999999997</v>
      </c>
      <c r="Z12820" s="9" t="s">
        <v>16</v>
      </c>
    </row>
    <row r="12821" spans="1:26" x14ac:dyDescent="0.25">
      <c r="A12821">
        <v>2025</v>
      </c>
      <c r="B12821">
        <v>12</v>
      </c>
      <c r="C12821" s="7">
        <v>46017</v>
      </c>
      <c r="D12821" s="9" t="s">
        <v>2338</v>
      </c>
      <c r="E12821" s="9" t="s">
        <v>2339</v>
      </c>
      <c r="F12821" s="9" t="s">
        <v>11982</v>
      </c>
      <c r="G12821" s="9" t="s">
        <v>11983</v>
      </c>
      <c r="H12821" s="9" t="s">
        <v>55</v>
      </c>
      <c r="I12821">
        <v>50</v>
      </c>
      <c r="J12821" s="9" t="s">
        <v>22</v>
      </c>
      <c r="K12821">
        <v>50</v>
      </c>
      <c r="L12821">
        <v>0</v>
      </c>
      <c r="M12821">
        <v>0</v>
      </c>
      <c r="N12821" s="11">
        <f>VLOOKUP(AA_SIPARIS_SATINALMA_RAPORU_YENI_123_22112023[[#This Row],[STOK_KODU]],AA_KUMULATIF_STOK_RAPORU_123_BURAK_TD[],3,0)</f>
        <v>0</v>
      </c>
      <c r="O12821" s="5">
        <v>1.33</v>
      </c>
      <c r="P12821" s="1">
        <v>66.5</v>
      </c>
      <c r="Q12821" s="1"/>
      <c r="R12821" s="6"/>
      <c r="S12821" s="2" t="str">
        <f>IFERROR(#REF!/AA_SIPARIS_SATINALMA_RAPORU_YENI_123_22112023[[#This Row],[SIPARIS_EUR_KURU]],"")</f>
        <v/>
      </c>
      <c r="T12821" s="1">
        <v>1.3334000000000001</v>
      </c>
      <c r="U12821" s="1">
        <v>66.67</v>
      </c>
      <c r="V12821" s="2">
        <v>1.3230999999999999</v>
      </c>
      <c r="W12821" s="12" t="s">
        <v>29</v>
      </c>
      <c r="X12821" s="4">
        <v>0</v>
      </c>
      <c r="Y12821" s="3">
        <v>66.67</v>
      </c>
      <c r="Z12821" s="9" t="s">
        <v>16</v>
      </c>
    </row>
    <row r="12822" spans="1:26" x14ac:dyDescent="0.25">
      <c r="A12822">
        <v>2025</v>
      </c>
      <c r="B12822">
        <v>4</v>
      </c>
      <c r="C12822" s="7">
        <v>45769</v>
      </c>
      <c r="D12822" s="9" t="s">
        <v>10689</v>
      </c>
      <c r="E12822" s="9" t="s">
        <v>10690</v>
      </c>
      <c r="F12822" s="9" t="s">
        <v>10867</v>
      </c>
      <c r="G12822" s="9" t="s">
        <v>10868</v>
      </c>
      <c r="H12822" s="9" t="s">
        <v>21</v>
      </c>
      <c r="I12822">
        <v>50</v>
      </c>
      <c r="J12822" s="9" t="s">
        <v>22</v>
      </c>
      <c r="K12822">
        <v>50</v>
      </c>
      <c r="L12822">
        <v>0</v>
      </c>
      <c r="M12822">
        <v>50</v>
      </c>
      <c r="N12822" s="11" t="e">
        <f>VLOOKUP(AA_SIPARIS_SATINALMA_RAPORU_YENI_123_22112023[[#This Row],[STOK_KODU]],AA_KUMULATIF_STOK_RAPORU_123_BURAK_TD[],3,0)</f>
        <v>#N/A</v>
      </c>
      <c r="O12822" s="5">
        <v>1.33</v>
      </c>
      <c r="P12822" s="1">
        <v>66.5</v>
      </c>
      <c r="Q12822" s="1"/>
      <c r="R12822" s="6"/>
      <c r="S12822" s="2" t="str">
        <f>IFERROR(#REF!/AA_SIPARIS_SATINALMA_RAPORU_YENI_123_22112023[[#This Row],[SIPARIS_EUR_KURU]],"")</f>
        <v/>
      </c>
      <c r="T12822" s="1">
        <v>1.3253999999999999</v>
      </c>
      <c r="U12822" s="1">
        <v>66.27</v>
      </c>
      <c r="V12822" s="2">
        <v>1.5118</v>
      </c>
      <c r="W12822" s="12" t="s">
        <v>29</v>
      </c>
      <c r="X12822" s="4">
        <v>0</v>
      </c>
      <c r="Y12822" s="3">
        <v>66.27</v>
      </c>
      <c r="Z12822" s="9" t="s">
        <v>16</v>
      </c>
    </row>
    <row r="12823" spans="1:26" x14ac:dyDescent="0.25">
      <c r="A12823">
        <v>2023</v>
      </c>
      <c r="B12823">
        <v>6</v>
      </c>
      <c r="C12823" s="7">
        <v>45084</v>
      </c>
      <c r="D12823" s="9" t="s">
        <v>3848</v>
      </c>
      <c r="E12823" s="9" t="s">
        <v>3849</v>
      </c>
      <c r="F12823" s="9" t="s">
        <v>3909</v>
      </c>
      <c r="G12823" s="9" t="s">
        <v>3910</v>
      </c>
      <c r="H12823" s="9" t="s">
        <v>28</v>
      </c>
      <c r="I12823">
        <v>1</v>
      </c>
      <c r="J12823" s="9" t="s">
        <v>22</v>
      </c>
      <c r="K12823">
        <v>1</v>
      </c>
      <c r="L12823">
        <v>0</v>
      </c>
      <c r="M12823">
        <v>0</v>
      </c>
      <c r="N12823" s="11">
        <f>VLOOKUP(AA_SIPARIS_SATINALMA_RAPORU_YENI_123_22112023[[#This Row],[STOK_KODU]],AA_KUMULATIF_STOK_RAPORU_123_BURAK_TD[],3,0)</f>
        <v>0</v>
      </c>
      <c r="O12823" s="5">
        <v>65.180000000000007</v>
      </c>
      <c r="P12823" s="1">
        <v>65.180000000000007</v>
      </c>
      <c r="Q12823" s="1">
        <v>25.4282</v>
      </c>
      <c r="R12823" s="6">
        <v>2.56</v>
      </c>
      <c r="S12823" s="2" t="str">
        <f>IFERROR(#REF!/AA_SIPARIS_SATINALMA_RAPORU_YENI_123_22112023[[#This Row],[SIPARIS_EUR_KURU]],"")</f>
        <v/>
      </c>
      <c r="T12823" s="1">
        <v>65.180000000000007</v>
      </c>
      <c r="U12823" s="1">
        <v>65.180000000000007</v>
      </c>
      <c r="V12823" s="2">
        <v>2.5291000000000001</v>
      </c>
      <c r="W12823" s="12" t="s">
        <v>29</v>
      </c>
      <c r="X12823" s="4">
        <v>0</v>
      </c>
      <c r="Y12823" s="3">
        <v>65.180000000000007</v>
      </c>
      <c r="Z12823" s="9" t="s">
        <v>16</v>
      </c>
    </row>
    <row r="12824" spans="1:26" x14ac:dyDescent="0.25">
      <c r="A12824">
        <v>2024</v>
      </c>
      <c r="B12824">
        <v>2</v>
      </c>
      <c r="C12824" s="7">
        <v>45351</v>
      </c>
      <c r="D12824" s="9" t="s">
        <v>354</v>
      </c>
      <c r="E12824" s="9" t="s">
        <v>355</v>
      </c>
      <c r="F12824" s="9" t="s">
        <v>1545</v>
      </c>
      <c r="G12824" s="9" t="s">
        <v>1546</v>
      </c>
      <c r="H12824" s="9" t="s">
        <v>21</v>
      </c>
      <c r="I12824">
        <v>100</v>
      </c>
      <c r="J12824" s="9" t="s">
        <v>22</v>
      </c>
      <c r="K12824">
        <v>100</v>
      </c>
      <c r="L12824">
        <v>0</v>
      </c>
      <c r="M12824">
        <v>0</v>
      </c>
      <c r="N12824" s="11">
        <f>VLOOKUP(AA_SIPARIS_SATINALMA_RAPORU_YENI_123_22112023[[#This Row],[STOK_KODU]],AA_KUMULATIF_STOK_RAPORU_123_BURAK_TD[],3,0)</f>
        <v>238</v>
      </c>
      <c r="O12824" s="5">
        <v>0.65</v>
      </c>
      <c r="P12824" s="1">
        <v>65</v>
      </c>
      <c r="Q12824" s="1">
        <v>33.7149</v>
      </c>
      <c r="R12824" s="6">
        <v>0.02</v>
      </c>
      <c r="S12824" s="2" t="str">
        <f>IFERROR(#REF!/AA_SIPARIS_SATINALMA_RAPORU_YENI_123_22112023[[#This Row],[SIPARIS_EUR_KURU]],"")</f>
        <v/>
      </c>
      <c r="T12824" s="1">
        <v>0.65</v>
      </c>
      <c r="U12824" s="1">
        <v>65</v>
      </c>
      <c r="V12824" s="2">
        <v>1.9241999999999999</v>
      </c>
      <c r="W12824" s="12" t="s">
        <v>29</v>
      </c>
      <c r="X12824" s="4">
        <v>0</v>
      </c>
      <c r="Y12824" s="3">
        <v>65</v>
      </c>
      <c r="Z12824" s="9" t="s">
        <v>16</v>
      </c>
    </row>
    <row r="12825" spans="1:26" x14ac:dyDescent="0.25">
      <c r="A12825">
        <v>2024</v>
      </c>
      <c r="B12825">
        <v>2</v>
      </c>
      <c r="C12825" s="7">
        <v>45351</v>
      </c>
      <c r="D12825" s="9" t="s">
        <v>354</v>
      </c>
      <c r="E12825" s="9" t="s">
        <v>355</v>
      </c>
      <c r="F12825" s="9" t="s">
        <v>1543</v>
      </c>
      <c r="G12825" s="9" t="s">
        <v>1544</v>
      </c>
      <c r="H12825" s="9" t="s">
        <v>21</v>
      </c>
      <c r="I12825">
        <v>100</v>
      </c>
      <c r="J12825" s="9" t="s">
        <v>22</v>
      </c>
      <c r="K12825">
        <v>100</v>
      </c>
      <c r="L12825">
        <v>0</v>
      </c>
      <c r="M12825">
        <v>0</v>
      </c>
      <c r="N12825" s="11">
        <f>VLOOKUP(AA_SIPARIS_SATINALMA_RAPORU_YENI_123_22112023[[#This Row],[STOK_KODU]],AA_KUMULATIF_STOK_RAPORU_123_BURAK_TD[],3,0)</f>
        <v>239</v>
      </c>
      <c r="O12825" s="5">
        <v>0.65</v>
      </c>
      <c r="P12825" s="1">
        <v>65</v>
      </c>
      <c r="Q12825" s="1">
        <v>33.7149</v>
      </c>
      <c r="R12825" s="6">
        <v>0.02</v>
      </c>
      <c r="S12825" s="2" t="str">
        <f>IFERROR(#REF!/AA_SIPARIS_SATINALMA_RAPORU_YENI_123_22112023[[#This Row],[SIPARIS_EUR_KURU]],"")</f>
        <v/>
      </c>
      <c r="T12825" s="1">
        <v>0.65</v>
      </c>
      <c r="U12825" s="1">
        <v>65</v>
      </c>
      <c r="V12825" s="2">
        <v>1.9241999999999999</v>
      </c>
      <c r="W12825" s="12" t="s">
        <v>29</v>
      </c>
      <c r="X12825" s="4">
        <v>0</v>
      </c>
      <c r="Y12825" s="3">
        <v>65</v>
      </c>
      <c r="Z12825" s="9" t="s">
        <v>16</v>
      </c>
    </row>
    <row r="12826" spans="1:26" x14ac:dyDescent="0.25">
      <c r="A12826">
        <v>2024</v>
      </c>
      <c r="B12826">
        <v>2</v>
      </c>
      <c r="C12826" s="7">
        <v>45351</v>
      </c>
      <c r="D12826" s="9" t="s">
        <v>354</v>
      </c>
      <c r="E12826" s="9" t="s">
        <v>355</v>
      </c>
      <c r="F12826" s="9" t="s">
        <v>1541</v>
      </c>
      <c r="G12826" s="9" t="s">
        <v>1542</v>
      </c>
      <c r="H12826" s="9" t="s">
        <v>21</v>
      </c>
      <c r="I12826">
        <v>100</v>
      </c>
      <c r="J12826" s="9" t="s">
        <v>22</v>
      </c>
      <c r="K12826">
        <v>100</v>
      </c>
      <c r="L12826">
        <v>0</v>
      </c>
      <c r="M12826">
        <v>0</v>
      </c>
      <c r="N12826" s="11">
        <f>VLOOKUP(AA_SIPARIS_SATINALMA_RAPORU_YENI_123_22112023[[#This Row],[STOK_KODU]],AA_KUMULATIF_STOK_RAPORU_123_BURAK_TD[],3,0)</f>
        <v>222</v>
      </c>
      <c r="O12826" s="5">
        <v>0.65</v>
      </c>
      <c r="P12826" s="1">
        <v>65</v>
      </c>
      <c r="Q12826" s="1">
        <v>33.7149</v>
      </c>
      <c r="R12826" s="6">
        <v>0.02</v>
      </c>
      <c r="S12826" s="2" t="str">
        <f>IFERROR(#REF!/AA_SIPARIS_SATINALMA_RAPORU_YENI_123_22112023[[#This Row],[SIPARIS_EUR_KURU]],"")</f>
        <v/>
      </c>
      <c r="T12826" s="1">
        <v>0.65</v>
      </c>
      <c r="U12826" s="1">
        <v>65</v>
      </c>
      <c r="V12826" s="2">
        <v>1.9241999999999999</v>
      </c>
      <c r="W12826" s="12" t="s">
        <v>29</v>
      </c>
      <c r="X12826" s="4">
        <v>0</v>
      </c>
      <c r="Y12826" s="3">
        <v>65</v>
      </c>
      <c r="Z12826" s="9" t="s">
        <v>16</v>
      </c>
    </row>
    <row r="12827" spans="1:26" x14ac:dyDescent="0.25">
      <c r="A12827">
        <v>2024</v>
      </c>
      <c r="B12827">
        <v>2</v>
      </c>
      <c r="C12827" s="7">
        <v>45351</v>
      </c>
      <c r="D12827" s="9" t="s">
        <v>354</v>
      </c>
      <c r="E12827" s="9" t="s">
        <v>355</v>
      </c>
      <c r="F12827" s="9" t="s">
        <v>2122</v>
      </c>
      <c r="G12827" s="9" t="s">
        <v>2123</v>
      </c>
      <c r="H12827" s="9" t="s">
        <v>21</v>
      </c>
      <c r="I12827">
        <v>100</v>
      </c>
      <c r="J12827" s="9" t="s">
        <v>22</v>
      </c>
      <c r="K12827">
        <v>100</v>
      </c>
      <c r="L12827">
        <v>0</v>
      </c>
      <c r="M12827">
        <v>0</v>
      </c>
      <c r="N12827" s="11">
        <f>VLOOKUP(AA_SIPARIS_SATINALMA_RAPORU_YENI_123_22112023[[#This Row],[STOK_KODU]],AA_KUMULATIF_STOK_RAPORU_123_BURAK_TD[],3,0)</f>
        <v>288</v>
      </c>
      <c r="O12827" s="5">
        <v>0.65</v>
      </c>
      <c r="P12827" s="1">
        <v>65</v>
      </c>
      <c r="Q12827" s="1">
        <v>33.7149</v>
      </c>
      <c r="R12827" s="6">
        <v>0.02</v>
      </c>
      <c r="S12827" s="2" t="str">
        <f>IFERROR(#REF!/AA_SIPARIS_SATINALMA_RAPORU_YENI_123_22112023[[#This Row],[SIPARIS_EUR_KURU]],"")</f>
        <v/>
      </c>
      <c r="T12827" s="1">
        <v>0.65</v>
      </c>
      <c r="U12827" s="1">
        <v>65</v>
      </c>
      <c r="V12827" s="2">
        <v>1.9241999999999999</v>
      </c>
      <c r="W12827" s="12" t="s">
        <v>29</v>
      </c>
      <c r="X12827" s="4">
        <v>0</v>
      </c>
      <c r="Y12827" s="3">
        <v>65</v>
      </c>
      <c r="Z12827" s="9" t="s">
        <v>16</v>
      </c>
    </row>
    <row r="12828" spans="1:26" x14ac:dyDescent="0.25">
      <c r="A12828">
        <v>2023</v>
      </c>
      <c r="B12828">
        <v>1</v>
      </c>
      <c r="C12828" s="7">
        <v>44936</v>
      </c>
      <c r="D12828" s="9" t="s">
        <v>286</v>
      </c>
      <c r="E12828" s="9" t="s">
        <v>287</v>
      </c>
      <c r="F12828" s="9" t="s">
        <v>4450</v>
      </c>
      <c r="G12828" s="9" t="s">
        <v>4451</v>
      </c>
      <c r="H12828" s="9" t="s">
        <v>21</v>
      </c>
      <c r="I12828">
        <v>1000</v>
      </c>
      <c r="J12828" s="9" t="s">
        <v>22</v>
      </c>
      <c r="K12828">
        <v>1000</v>
      </c>
      <c r="L12828">
        <v>0</v>
      </c>
      <c r="M12828">
        <v>0</v>
      </c>
      <c r="N12828" s="11">
        <f>VLOOKUP(AA_SIPARIS_SATINALMA_RAPORU_YENI_123_22112023[[#This Row],[STOK_KODU]],AA_KUMULATIF_STOK_RAPORU_123_BURAK_TD[],3,0)</f>
        <v>0</v>
      </c>
      <c r="O12828" s="5">
        <v>6.3E-2</v>
      </c>
      <c r="P12828" s="1">
        <v>63</v>
      </c>
      <c r="Q12828" s="1">
        <v>20.026900000000001</v>
      </c>
      <c r="R12828" s="6">
        <v>0</v>
      </c>
      <c r="S12828" s="2" t="str">
        <f>IFERROR(#REF!/AA_SIPARIS_SATINALMA_RAPORU_YENI_123_22112023[[#This Row],[SIPARIS_EUR_KURU]],"")</f>
        <v/>
      </c>
      <c r="T12828" s="1">
        <v>6.3E-2</v>
      </c>
      <c r="U12828" s="1">
        <v>63</v>
      </c>
      <c r="V12828" s="2">
        <v>3.1457999999999999</v>
      </c>
      <c r="W12828" s="12" t="s">
        <v>29</v>
      </c>
      <c r="X12828" s="4">
        <v>0</v>
      </c>
      <c r="Y12828" s="3">
        <v>63</v>
      </c>
      <c r="Z12828" s="9" t="s">
        <v>16</v>
      </c>
    </row>
    <row r="12829" spans="1:26" x14ac:dyDescent="0.25">
      <c r="A12829">
        <v>2023</v>
      </c>
      <c r="B12829">
        <v>12</v>
      </c>
      <c r="C12829" s="7">
        <v>45268</v>
      </c>
      <c r="D12829" s="9" t="s">
        <v>1371</v>
      </c>
      <c r="E12829" s="9" t="s">
        <v>1372</v>
      </c>
      <c r="F12829" s="9" t="s">
        <v>1295</v>
      </c>
      <c r="G12829" s="9" t="s">
        <v>10799</v>
      </c>
      <c r="H12829" s="9" t="s">
        <v>108</v>
      </c>
      <c r="I12829">
        <v>450</v>
      </c>
      <c r="J12829" s="9" t="s">
        <v>117</v>
      </c>
      <c r="K12829">
        <v>450</v>
      </c>
      <c r="L12829">
        <v>0</v>
      </c>
      <c r="M12829">
        <v>0</v>
      </c>
      <c r="N12829" s="11">
        <f>VLOOKUP(AA_SIPARIS_SATINALMA_RAPORU_YENI_123_22112023[[#This Row],[STOK_KODU]],AA_KUMULATIF_STOK_RAPORU_123_BURAK_TD[],3,0)</f>
        <v>0</v>
      </c>
      <c r="O12829" s="5">
        <v>0.13800000000000001</v>
      </c>
      <c r="P12829" s="1">
        <v>62.1</v>
      </c>
      <c r="Q12829" s="1">
        <v>31.110299999999999</v>
      </c>
      <c r="R12829" s="6">
        <v>0</v>
      </c>
      <c r="S12829" s="2" t="str">
        <f>IFERROR(#REF!/AA_SIPARIS_SATINALMA_RAPORU_YENI_123_22112023[[#This Row],[SIPARIS_EUR_KURU]],"")</f>
        <v/>
      </c>
      <c r="T12829" s="1">
        <v>4.3136888888888887</v>
      </c>
      <c r="U12829" s="1">
        <v>1941.16</v>
      </c>
      <c r="V12829" s="2">
        <v>62.305300000000003</v>
      </c>
      <c r="W12829" s="12" t="s">
        <v>29</v>
      </c>
      <c r="X12829" s="4">
        <v>0</v>
      </c>
      <c r="Y12829" s="3">
        <v>1941.16</v>
      </c>
      <c r="Z12829" s="9" t="s">
        <v>16</v>
      </c>
    </row>
    <row r="12830" spans="1:26" x14ac:dyDescent="0.25">
      <c r="A12830">
        <v>2023</v>
      </c>
      <c r="B12830">
        <v>1</v>
      </c>
      <c r="C12830" s="7">
        <v>44949</v>
      </c>
      <c r="D12830" s="9" t="s">
        <v>354</v>
      </c>
      <c r="E12830" s="9" t="s">
        <v>355</v>
      </c>
      <c r="F12830" s="9" t="s">
        <v>4694</v>
      </c>
      <c r="G12830" s="9" t="s">
        <v>4695</v>
      </c>
      <c r="H12830" s="9" t="s">
        <v>21</v>
      </c>
      <c r="I12830">
        <v>20</v>
      </c>
      <c r="J12830" s="9" t="s">
        <v>22</v>
      </c>
      <c r="K12830">
        <v>20</v>
      </c>
      <c r="L12830">
        <v>0</v>
      </c>
      <c r="M12830">
        <v>0</v>
      </c>
      <c r="N12830" s="11">
        <f>VLOOKUP(AA_SIPARIS_SATINALMA_RAPORU_YENI_123_22112023[[#This Row],[STOK_KODU]],AA_KUMULATIF_STOK_RAPORU_123_BURAK_TD[],3,0)</f>
        <v>0</v>
      </c>
      <c r="O12830" s="5">
        <v>3.1</v>
      </c>
      <c r="P12830" s="1">
        <v>62</v>
      </c>
      <c r="Q12830" s="1">
        <v>20.341899999999999</v>
      </c>
      <c r="R12830" s="6">
        <v>0.15</v>
      </c>
      <c r="S12830" s="2" t="str">
        <f>IFERROR(#REF!/AA_SIPARIS_SATINALMA_RAPORU_YENI_123_22112023[[#This Row],[SIPARIS_EUR_KURU]],"")</f>
        <v/>
      </c>
      <c r="T12830" s="1">
        <v>3.1</v>
      </c>
      <c r="U12830" s="1">
        <v>62</v>
      </c>
      <c r="V12830" s="2">
        <v>3.0478999999999998</v>
      </c>
      <c r="W12830" s="12" t="s">
        <v>29</v>
      </c>
      <c r="X12830" s="4">
        <v>0</v>
      </c>
      <c r="Y12830" s="3">
        <v>62</v>
      </c>
      <c r="Z12830" s="9" t="s">
        <v>16</v>
      </c>
    </row>
    <row r="12831" spans="1:26" x14ac:dyDescent="0.25">
      <c r="A12831">
        <v>2023</v>
      </c>
      <c r="B12831">
        <v>7</v>
      </c>
      <c r="C12831" s="7">
        <v>45125</v>
      </c>
      <c r="D12831" s="9" t="s">
        <v>152</v>
      </c>
      <c r="E12831" s="9" t="s">
        <v>153</v>
      </c>
      <c r="F12831" s="9" t="s">
        <v>3507</v>
      </c>
      <c r="G12831" s="9" t="s">
        <v>3508</v>
      </c>
      <c r="H12831" s="9" t="s">
        <v>653</v>
      </c>
      <c r="I12831">
        <v>1</v>
      </c>
      <c r="J12831" s="9" t="s">
        <v>22</v>
      </c>
      <c r="K12831">
        <v>1</v>
      </c>
      <c r="L12831">
        <v>0</v>
      </c>
      <c r="M12831">
        <v>1</v>
      </c>
      <c r="N12831" s="11">
        <f>VLOOKUP(AA_SIPARIS_SATINALMA_RAPORU_YENI_123_22112023[[#This Row],[STOK_KODU]],AA_KUMULATIF_STOK_RAPORU_123_BURAK_TD[],3,0)</f>
        <v>0</v>
      </c>
      <c r="O12831" s="5">
        <v>61.922280000000001</v>
      </c>
      <c r="P12831" s="1">
        <v>61.92</v>
      </c>
      <c r="Q12831" s="1">
        <v>29.486799999999999</v>
      </c>
      <c r="R12831" s="6">
        <v>2.1</v>
      </c>
      <c r="S12831" s="2" t="str">
        <f>IFERROR(#REF!/AA_SIPARIS_SATINALMA_RAPORU_YENI_123_22112023[[#This Row],[SIPARIS_EUR_KURU]],"")</f>
        <v/>
      </c>
      <c r="T12831" s="1">
        <v>62.58</v>
      </c>
      <c r="U12831" s="1">
        <v>62.58</v>
      </c>
      <c r="V12831" s="2">
        <v>2.133</v>
      </c>
      <c r="W12831" s="12" t="s">
        <v>45</v>
      </c>
      <c r="X12831" s="4">
        <v>29.486799999999999</v>
      </c>
      <c r="Y12831" s="3">
        <v>2.1</v>
      </c>
      <c r="Z12831" s="9" t="s">
        <v>16</v>
      </c>
    </row>
    <row r="12832" spans="1:26" x14ac:dyDescent="0.25">
      <c r="A12832">
        <v>2023</v>
      </c>
      <c r="B12832">
        <v>9</v>
      </c>
      <c r="C12832" s="7">
        <v>45196</v>
      </c>
      <c r="D12832" s="9" t="s">
        <v>217</v>
      </c>
      <c r="E12832" s="9" t="s">
        <v>218</v>
      </c>
      <c r="F12832" s="9" t="s">
        <v>3030</v>
      </c>
      <c r="G12832" s="9" t="s">
        <v>3031</v>
      </c>
      <c r="H12832" s="9" t="s">
        <v>28</v>
      </c>
      <c r="I12832">
        <v>1</v>
      </c>
      <c r="J12832" s="9" t="s">
        <v>22</v>
      </c>
      <c r="K12832">
        <v>1</v>
      </c>
      <c r="L12832">
        <v>0</v>
      </c>
      <c r="M12832">
        <v>0</v>
      </c>
      <c r="N12832" s="11">
        <f>VLOOKUP(AA_SIPARIS_SATINALMA_RAPORU_YENI_123_22112023[[#This Row],[STOK_KODU]],AA_KUMULATIF_STOK_RAPORU_123_BURAK_TD[],3,0)</f>
        <v>0</v>
      </c>
      <c r="O12832" s="5">
        <v>61.28</v>
      </c>
      <c r="P12832" s="1">
        <v>61.28</v>
      </c>
      <c r="Q12832" s="1">
        <v>28.818300000000001</v>
      </c>
      <c r="R12832" s="6">
        <v>2.13</v>
      </c>
      <c r="S12832" s="2" t="str">
        <f>IFERROR(#REF!/AA_SIPARIS_SATINALMA_RAPORU_YENI_123_22112023[[#This Row],[SIPARIS_EUR_KURU]],"")</f>
        <v/>
      </c>
      <c r="T12832" s="1">
        <v>61.28</v>
      </c>
      <c r="U12832" s="1">
        <v>61.28</v>
      </c>
      <c r="V12832" s="2">
        <v>2.1109</v>
      </c>
      <c r="W12832" s="12" t="s">
        <v>29</v>
      </c>
      <c r="X12832" s="4">
        <v>0</v>
      </c>
      <c r="Y12832" s="3">
        <v>61.28</v>
      </c>
      <c r="Z12832" s="9" t="s">
        <v>16</v>
      </c>
    </row>
    <row r="12833" spans="1:26" x14ac:dyDescent="0.25">
      <c r="A12833">
        <v>2023</v>
      </c>
      <c r="B12833">
        <v>8</v>
      </c>
      <c r="C12833" s="7">
        <v>45156</v>
      </c>
      <c r="D12833" s="9" t="s">
        <v>217</v>
      </c>
      <c r="E12833" s="9" t="s">
        <v>218</v>
      </c>
      <c r="F12833" s="9" t="s">
        <v>3030</v>
      </c>
      <c r="G12833" s="9" t="s">
        <v>3031</v>
      </c>
      <c r="H12833" s="9" t="s">
        <v>28</v>
      </c>
      <c r="I12833">
        <v>1</v>
      </c>
      <c r="J12833" s="9" t="s">
        <v>22</v>
      </c>
      <c r="K12833">
        <v>13</v>
      </c>
      <c r="L12833">
        <v>0</v>
      </c>
      <c r="M12833">
        <v>0</v>
      </c>
      <c r="N12833" s="11">
        <f>VLOOKUP(AA_SIPARIS_SATINALMA_RAPORU_YENI_123_22112023[[#This Row],[STOK_KODU]],AA_KUMULATIF_STOK_RAPORU_123_BURAK_TD[],3,0)</f>
        <v>0</v>
      </c>
      <c r="O12833" s="5">
        <v>61.28</v>
      </c>
      <c r="P12833" s="1">
        <v>61.28</v>
      </c>
      <c r="Q12833" s="1">
        <v>29.454999999999998</v>
      </c>
      <c r="R12833" s="6">
        <v>2.08</v>
      </c>
      <c r="S12833" s="2" t="str">
        <f>IFERROR(#REF!/AA_SIPARIS_SATINALMA_RAPORU_YENI_123_22112023[[#This Row],[SIPARIS_EUR_KURU]],"")</f>
        <v/>
      </c>
      <c r="T12833" s="1">
        <v>61.28</v>
      </c>
      <c r="U12833" s="1">
        <v>796.64</v>
      </c>
      <c r="V12833" s="2">
        <v>24.363399999999999</v>
      </c>
      <c r="W12833" s="12" t="s">
        <v>29</v>
      </c>
      <c r="X12833" s="4">
        <v>0</v>
      </c>
      <c r="Y12833" s="3">
        <v>735.36</v>
      </c>
      <c r="Z12833" s="9" t="s">
        <v>16</v>
      </c>
    </row>
    <row r="12834" spans="1:26" x14ac:dyDescent="0.25">
      <c r="A12834">
        <v>2023</v>
      </c>
      <c r="B12834">
        <v>7</v>
      </c>
      <c r="C12834" s="7">
        <v>45127</v>
      </c>
      <c r="D12834" s="9" t="s">
        <v>217</v>
      </c>
      <c r="E12834" s="9" t="s">
        <v>218</v>
      </c>
      <c r="F12834" s="9" t="s">
        <v>3030</v>
      </c>
      <c r="G12834" s="9" t="s">
        <v>3031</v>
      </c>
      <c r="H12834" s="9" t="s">
        <v>28</v>
      </c>
      <c r="I12834">
        <v>1</v>
      </c>
      <c r="J12834" s="9" t="s">
        <v>22</v>
      </c>
      <c r="K12834">
        <v>1</v>
      </c>
      <c r="L12834">
        <v>0</v>
      </c>
      <c r="M12834">
        <v>0</v>
      </c>
      <c r="N12834" s="11">
        <f>VLOOKUP(AA_SIPARIS_SATINALMA_RAPORU_YENI_123_22112023[[#This Row],[STOK_KODU]],AA_KUMULATIF_STOK_RAPORU_123_BURAK_TD[],3,0)</f>
        <v>0</v>
      </c>
      <c r="O12834" s="5">
        <v>61.28</v>
      </c>
      <c r="P12834" s="1">
        <v>61.28</v>
      </c>
      <c r="Q12834" s="1">
        <v>30.183</v>
      </c>
      <c r="R12834" s="6">
        <v>2.0299999999999998</v>
      </c>
      <c r="S12834" s="2" t="str">
        <f>IFERROR(#REF!/AA_SIPARIS_SATINALMA_RAPORU_YENI_123_22112023[[#This Row],[SIPARIS_EUR_KURU]],"")</f>
        <v/>
      </c>
      <c r="T12834" s="1">
        <v>61.28</v>
      </c>
      <c r="U12834" s="1">
        <v>61.28</v>
      </c>
      <c r="V12834" s="2">
        <v>2.0303</v>
      </c>
      <c r="W12834" s="12" t="s">
        <v>29</v>
      </c>
      <c r="X12834" s="4">
        <v>0</v>
      </c>
      <c r="Y12834" s="3">
        <v>61.28</v>
      </c>
      <c r="Z12834" s="9" t="s">
        <v>16</v>
      </c>
    </row>
    <row r="12835" spans="1:26" x14ac:dyDescent="0.25">
      <c r="A12835">
        <v>2026</v>
      </c>
      <c r="B12835">
        <v>1</v>
      </c>
      <c r="C12835" s="7">
        <v>46030</v>
      </c>
      <c r="D12835" s="9" t="s">
        <v>10215</v>
      </c>
      <c r="E12835" s="9" t="s">
        <v>10216</v>
      </c>
      <c r="F12835" s="9" t="s">
        <v>12052</v>
      </c>
      <c r="G12835" s="9" t="s">
        <v>12053</v>
      </c>
      <c r="H12835" s="9" t="s">
        <v>97</v>
      </c>
      <c r="I12835">
        <v>1</v>
      </c>
      <c r="J12835" s="9" t="s">
        <v>22</v>
      </c>
      <c r="K12835">
        <v>1</v>
      </c>
      <c r="L12835">
        <v>0</v>
      </c>
      <c r="M12835">
        <v>0</v>
      </c>
      <c r="N12835" s="11">
        <f>VLOOKUP(AA_SIPARIS_SATINALMA_RAPORU_YENI_123_22112023[[#This Row],[STOK_KODU]],AA_KUMULATIF_STOK_RAPORU_123_BURAK_TD[],3,0)</f>
        <v>0</v>
      </c>
      <c r="O12835" s="5">
        <v>60.54</v>
      </c>
      <c r="P12835" s="1">
        <v>60.54</v>
      </c>
      <c r="Q12835" s="1">
        <v>50.228700000000003</v>
      </c>
      <c r="R12835" s="6">
        <v>1.21</v>
      </c>
      <c r="S12835" s="2" t="str">
        <f>IFERROR(#REF!/AA_SIPARIS_SATINALMA_RAPORU_YENI_123_22112023[[#This Row],[SIPARIS_EUR_KURU]],"")</f>
        <v/>
      </c>
      <c r="T12835" s="1">
        <v>60.54</v>
      </c>
      <c r="U12835" s="1">
        <v>60.54</v>
      </c>
      <c r="V12835" s="2">
        <v>1.2020999999999999</v>
      </c>
      <c r="W12835" s="12" t="s">
        <v>29</v>
      </c>
      <c r="X12835" s="4">
        <v>0</v>
      </c>
      <c r="Y12835" s="3">
        <v>60.54</v>
      </c>
      <c r="Z12835" s="9" t="s">
        <v>16</v>
      </c>
    </row>
    <row r="12836" spans="1:26" x14ac:dyDescent="0.25">
      <c r="A12836">
        <v>2026</v>
      </c>
      <c r="B12836">
        <v>1</v>
      </c>
      <c r="C12836" s="7">
        <v>46030</v>
      </c>
      <c r="D12836" s="9" t="s">
        <v>10215</v>
      </c>
      <c r="E12836" s="9" t="s">
        <v>10216</v>
      </c>
      <c r="F12836" s="9" t="s">
        <v>12052</v>
      </c>
      <c r="G12836" s="9" t="s">
        <v>12053</v>
      </c>
      <c r="H12836" s="9" t="s">
        <v>97</v>
      </c>
      <c r="I12836">
        <v>1</v>
      </c>
      <c r="J12836" s="9" t="s">
        <v>22</v>
      </c>
      <c r="K12836">
        <v>1</v>
      </c>
      <c r="L12836">
        <v>0</v>
      </c>
      <c r="M12836">
        <v>0</v>
      </c>
      <c r="N12836" s="11">
        <f>VLOOKUP(AA_SIPARIS_SATINALMA_RAPORU_YENI_123_22112023[[#This Row],[STOK_KODU]],AA_KUMULATIF_STOK_RAPORU_123_BURAK_TD[],3,0)</f>
        <v>0</v>
      </c>
      <c r="O12836" s="5">
        <v>60.54</v>
      </c>
      <c r="P12836" s="1">
        <v>60.54</v>
      </c>
      <c r="Q12836" s="1">
        <v>50.228700000000003</v>
      </c>
      <c r="R12836" s="6">
        <v>1.21</v>
      </c>
      <c r="S12836" s="2" t="str">
        <f>IFERROR(#REF!/AA_SIPARIS_SATINALMA_RAPORU_YENI_123_22112023[[#This Row],[SIPARIS_EUR_KURU]],"")</f>
        <v/>
      </c>
      <c r="T12836" s="1">
        <v>60.54</v>
      </c>
      <c r="U12836" s="1">
        <v>60.54</v>
      </c>
      <c r="V12836" s="2">
        <v>1.2020999999999999</v>
      </c>
      <c r="W12836" s="12" t="s">
        <v>29</v>
      </c>
      <c r="X12836" s="4">
        <v>0</v>
      </c>
      <c r="Y12836" s="3">
        <v>60.54</v>
      </c>
      <c r="Z12836" s="9" t="s">
        <v>16</v>
      </c>
    </row>
    <row r="12837" spans="1:26" x14ac:dyDescent="0.25">
      <c r="A12837">
        <v>2024</v>
      </c>
      <c r="B12837">
        <v>7</v>
      </c>
      <c r="C12837" s="7">
        <v>45502</v>
      </c>
      <c r="D12837" s="9" t="s">
        <v>130</v>
      </c>
      <c r="E12837" s="9" t="s">
        <v>131</v>
      </c>
      <c r="F12837" s="9" t="s">
        <v>791</v>
      </c>
      <c r="G12837" s="9" t="s">
        <v>792</v>
      </c>
      <c r="H12837" s="9" t="s">
        <v>44</v>
      </c>
      <c r="I12837">
        <v>1</v>
      </c>
      <c r="J12837" s="9" t="s">
        <v>22</v>
      </c>
      <c r="K12837">
        <v>1</v>
      </c>
      <c r="L12837">
        <v>0</v>
      </c>
      <c r="M12837">
        <v>0</v>
      </c>
      <c r="N12837" s="11">
        <f>VLOOKUP(AA_SIPARIS_SATINALMA_RAPORU_YENI_123_22112023[[#This Row],[STOK_KODU]],AA_KUMULATIF_STOK_RAPORU_123_BURAK_TD[],3,0)</f>
        <v>4</v>
      </c>
      <c r="O12837" s="5">
        <v>60</v>
      </c>
      <c r="P12837" s="1">
        <v>60</v>
      </c>
      <c r="Q12837" s="1">
        <v>35.773200000000003</v>
      </c>
      <c r="R12837" s="6">
        <v>1.68</v>
      </c>
      <c r="S12837" s="2" t="str">
        <f>IFERROR(#REF!/AA_SIPARIS_SATINALMA_RAPORU_YENI_123_22112023[[#This Row],[SIPARIS_EUR_KURU]],"")</f>
        <v/>
      </c>
      <c r="T12837" s="1">
        <v>60</v>
      </c>
      <c r="U12837" s="1">
        <v>60</v>
      </c>
      <c r="V12837" s="2">
        <v>1.6778</v>
      </c>
      <c r="W12837" s="12" t="s">
        <v>29</v>
      </c>
      <c r="X12837" s="4">
        <v>0</v>
      </c>
      <c r="Y12837" s="3">
        <v>60</v>
      </c>
      <c r="Z12837" s="9" t="s">
        <v>16</v>
      </c>
    </row>
    <row r="12838" spans="1:26" x14ac:dyDescent="0.25">
      <c r="A12838">
        <v>2024</v>
      </c>
      <c r="B12838">
        <v>3</v>
      </c>
      <c r="C12838" s="7">
        <v>45380</v>
      </c>
      <c r="D12838" s="9" t="s">
        <v>881</v>
      </c>
      <c r="E12838" s="9" t="s">
        <v>882</v>
      </c>
      <c r="F12838" s="9" t="s">
        <v>1861</v>
      </c>
      <c r="G12838" s="9" t="s">
        <v>1862</v>
      </c>
      <c r="H12838" s="9" t="s">
        <v>44</v>
      </c>
      <c r="I12838">
        <v>2</v>
      </c>
      <c r="J12838" s="9" t="s">
        <v>22</v>
      </c>
      <c r="K12838">
        <v>2</v>
      </c>
      <c r="L12838">
        <v>0</v>
      </c>
      <c r="M12838">
        <v>0</v>
      </c>
      <c r="N12838" s="11">
        <f>VLOOKUP(AA_SIPARIS_SATINALMA_RAPORU_YENI_123_22112023[[#This Row],[STOK_KODU]],AA_KUMULATIF_STOK_RAPORU_123_BURAK_TD[],3,0)</f>
        <v>0</v>
      </c>
      <c r="O12838" s="5">
        <v>30</v>
      </c>
      <c r="P12838" s="1">
        <v>60</v>
      </c>
      <c r="Q12838" s="1">
        <v>34.818899999999999</v>
      </c>
      <c r="R12838" s="6">
        <v>0.86</v>
      </c>
      <c r="S12838" s="2" t="str">
        <f>IFERROR(#REF!/AA_SIPARIS_SATINALMA_RAPORU_YENI_123_22112023[[#This Row],[SIPARIS_EUR_KURU]],"")</f>
        <v/>
      </c>
      <c r="T12838" s="1">
        <v>30</v>
      </c>
      <c r="U12838" s="1">
        <v>60</v>
      </c>
      <c r="V12838" s="2">
        <v>1.724</v>
      </c>
      <c r="W12838" s="12" t="s">
        <v>29</v>
      </c>
      <c r="X12838" s="4">
        <v>0</v>
      </c>
      <c r="Y12838" s="3">
        <v>60</v>
      </c>
      <c r="Z12838" s="9" t="s">
        <v>16</v>
      </c>
    </row>
    <row r="12839" spans="1:26" x14ac:dyDescent="0.25">
      <c r="A12839">
        <v>2024</v>
      </c>
      <c r="B12839">
        <v>2</v>
      </c>
      <c r="C12839" s="7">
        <v>45328</v>
      </c>
      <c r="D12839" s="9" t="s">
        <v>881</v>
      </c>
      <c r="E12839" s="9" t="s">
        <v>882</v>
      </c>
      <c r="F12839" s="9" t="s">
        <v>1861</v>
      </c>
      <c r="G12839" s="9" t="s">
        <v>1862</v>
      </c>
      <c r="H12839" s="9" t="s">
        <v>44</v>
      </c>
      <c r="I12839">
        <v>2</v>
      </c>
      <c r="J12839" s="9" t="s">
        <v>22</v>
      </c>
      <c r="K12839">
        <v>2</v>
      </c>
      <c r="L12839">
        <v>0</v>
      </c>
      <c r="M12839">
        <v>0</v>
      </c>
      <c r="N12839" s="11">
        <f>VLOOKUP(AA_SIPARIS_SATINALMA_RAPORU_YENI_123_22112023[[#This Row],[STOK_KODU]],AA_KUMULATIF_STOK_RAPORU_123_BURAK_TD[],3,0)</f>
        <v>0</v>
      </c>
      <c r="O12839" s="5">
        <v>30</v>
      </c>
      <c r="P12839" s="1">
        <v>60</v>
      </c>
      <c r="Q12839" s="1">
        <v>32.805199999999999</v>
      </c>
      <c r="R12839" s="6">
        <v>0.91</v>
      </c>
      <c r="S12839" s="2" t="str">
        <f>IFERROR(#REF!/AA_SIPARIS_SATINALMA_RAPORU_YENI_123_22112023[[#This Row],[SIPARIS_EUR_KURU]],"")</f>
        <v/>
      </c>
      <c r="T12839" s="1">
        <v>30</v>
      </c>
      <c r="U12839" s="1">
        <v>60</v>
      </c>
      <c r="V12839" s="2">
        <v>1.829</v>
      </c>
      <c r="W12839" s="12" t="s">
        <v>29</v>
      </c>
      <c r="X12839" s="4">
        <v>0</v>
      </c>
      <c r="Y12839" s="3">
        <v>60</v>
      </c>
      <c r="Z12839" s="9" t="s">
        <v>16</v>
      </c>
    </row>
    <row r="12840" spans="1:26" x14ac:dyDescent="0.25">
      <c r="A12840">
        <v>2023</v>
      </c>
      <c r="B12840">
        <v>4</v>
      </c>
      <c r="C12840" s="7">
        <v>45033</v>
      </c>
      <c r="D12840" s="9" t="s">
        <v>24</v>
      </c>
      <c r="E12840" s="9" t="s">
        <v>25</v>
      </c>
      <c r="F12840" s="9" t="s">
        <v>4386</v>
      </c>
      <c r="G12840" s="9" t="s">
        <v>4387</v>
      </c>
      <c r="H12840" s="9" t="s">
        <v>28</v>
      </c>
      <c r="I12840">
        <v>1</v>
      </c>
      <c r="J12840" s="9" t="s">
        <v>22</v>
      </c>
      <c r="K12840">
        <v>1</v>
      </c>
      <c r="L12840">
        <v>0</v>
      </c>
      <c r="M12840">
        <v>0</v>
      </c>
      <c r="N12840" s="11">
        <f>VLOOKUP(AA_SIPARIS_SATINALMA_RAPORU_YENI_123_22112023[[#This Row],[STOK_KODU]],AA_KUMULATIF_STOK_RAPORU_123_BURAK_TD[],3,0)</f>
        <v>0</v>
      </c>
      <c r="O12840" s="5">
        <v>60</v>
      </c>
      <c r="P12840" s="1">
        <v>60</v>
      </c>
      <c r="Q12840" s="1">
        <v>21.3873</v>
      </c>
      <c r="R12840" s="6">
        <v>1.55</v>
      </c>
      <c r="S12840" s="2" t="str">
        <f>IFERROR(#REF!/AA_SIPARIS_SATINALMA_RAPORU_YENI_123_22112023[[#This Row],[SIPARIS_EUR_KURU]],"")</f>
        <v/>
      </c>
      <c r="T12840" s="1">
        <v>33.049999999999997</v>
      </c>
      <c r="U12840" s="1">
        <v>33.049999999999997</v>
      </c>
      <c r="V12840" s="2">
        <v>1.5683</v>
      </c>
      <c r="W12840" s="12" t="s">
        <v>29</v>
      </c>
      <c r="X12840" s="4">
        <v>0</v>
      </c>
      <c r="Y12840" s="3">
        <v>33.049999999999997</v>
      </c>
      <c r="Z12840" s="9" t="s">
        <v>16</v>
      </c>
    </row>
    <row r="12841" spans="1:26" x14ac:dyDescent="0.25">
      <c r="A12841">
        <v>2023</v>
      </c>
      <c r="B12841">
        <v>2</v>
      </c>
      <c r="C12841" s="7">
        <v>44973</v>
      </c>
      <c r="D12841" s="9" t="s">
        <v>348</v>
      </c>
      <c r="E12841" s="9" t="s">
        <v>349</v>
      </c>
      <c r="F12841" s="9" t="s">
        <v>4592</v>
      </c>
      <c r="G12841" s="9" t="s">
        <v>4593</v>
      </c>
      <c r="H12841" s="9" t="s">
        <v>55</v>
      </c>
      <c r="I12841">
        <v>1</v>
      </c>
      <c r="J12841" s="9" t="s">
        <v>22</v>
      </c>
      <c r="K12841">
        <v>1</v>
      </c>
      <c r="L12841">
        <v>0</v>
      </c>
      <c r="M12841">
        <v>0</v>
      </c>
      <c r="N12841" s="11">
        <f>VLOOKUP(AA_SIPARIS_SATINALMA_RAPORU_YENI_123_22112023[[#This Row],[STOK_KODU]],AA_KUMULATIF_STOK_RAPORU_123_BURAK_TD[],3,0)</f>
        <v>0</v>
      </c>
      <c r="O12841" s="5">
        <v>60</v>
      </c>
      <c r="P12841" s="1">
        <v>60</v>
      </c>
      <c r="Q12841" s="1">
        <v>32.632599999999996</v>
      </c>
      <c r="R12841" s="6">
        <v>1.84</v>
      </c>
      <c r="S12841" s="2" t="str">
        <f>IFERROR(#REF!/AA_SIPARIS_SATINALMA_RAPORU_YENI_123_22112023[[#This Row],[SIPARIS_EUR_KURU]],"")</f>
        <v/>
      </c>
      <c r="T12841" s="1">
        <v>60</v>
      </c>
      <c r="U12841" s="1">
        <v>60</v>
      </c>
      <c r="V12841" s="2">
        <v>2.9862000000000002</v>
      </c>
      <c r="W12841" s="12" t="s">
        <v>29</v>
      </c>
      <c r="X12841" s="4">
        <v>0</v>
      </c>
      <c r="Y12841" s="3">
        <v>60</v>
      </c>
      <c r="Z12841" s="9" t="s">
        <v>16</v>
      </c>
    </row>
    <row r="12842" spans="1:26" x14ac:dyDescent="0.25">
      <c r="A12842">
        <v>2023</v>
      </c>
      <c r="B12842">
        <v>2</v>
      </c>
      <c r="C12842" s="7">
        <v>44958</v>
      </c>
      <c r="D12842" s="9" t="s">
        <v>825</v>
      </c>
      <c r="E12842" s="9" t="s">
        <v>826</v>
      </c>
      <c r="F12842" s="9" t="s">
        <v>3188</v>
      </c>
      <c r="G12842" s="9" t="s">
        <v>3189</v>
      </c>
      <c r="H12842" s="9" t="s">
        <v>44</v>
      </c>
      <c r="I12842">
        <v>2</v>
      </c>
      <c r="J12842" s="9" t="s">
        <v>22</v>
      </c>
      <c r="K12842">
        <v>2</v>
      </c>
      <c r="L12842">
        <v>0</v>
      </c>
      <c r="M12842">
        <v>0</v>
      </c>
      <c r="N12842" s="11">
        <f>VLOOKUP(AA_SIPARIS_SATINALMA_RAPORU_YENI_123_22112023[[#This Row],[STOK_KODU]],AA_KUMULATIF_STOK_RAPORU_123_BURAK_TD[],3,0)</f>
        <v>0</v>
      </c>
      <c r="O12842" s="5">
        <v>29.7</v>
      </c>
      <c r="P12842" s="1">
        <v>59.4</v>
      </c>
      <c r="Q12842" s="1">
        <v>20.382400000000001</v>
      </c>
      <c r="R12842" s="6">
        <v>1.46</v>
      </c>
      <c r="S12842" s="2" t="str">
        <f>IFERROR(#REF!/AA_SIPARIS_SATINALMA_RAPORU_YENI_123_22112023[[#This Row],[SIPARIS_EUR_KURU]],"")</f>
        <v/>
      </c>
      <c r="T12842" s="1">
        <v>29.7</v>
      </c>
      <c r="U12842" s="1">
        <v>59.4</v>
      </c>
      <c r="V12842" s="2">
        <v>0</v>
      </c>
      <c r="W12842" s="12" t="s">
        <v>29</v>
      </c>
      <c r="X12842" s="4">
        <v>0</v>
      </c>
      <c r="Y12842" s="3">
        <v>59.4</v>
      </c>
      <c r="Z12842" s="9" t="s">
        <v>16</v>
      </c>
    </row>
    <row r="12843" spans="1:26" x14ac:dyDescent="0.25">
      <c r="A12843">
        <v>2023</v>
      </c>
      <c r="B12843">
        <v>1</v>
      </c>
      <c r="C12843" s="7">
        <v>44931</v>
      </c>
      <c r="D12843" s="9" t="s">
        <v>825</v>
      </c>
      <c r="E12843" s="9" t="s">
        <v>826</v>
      </c>
      <c r="F12843" s="9" t="s">
        <v>3188</v>
      </c>
      <c r="G12843" s="9" t="s">
        <v>3189</v>
      </c>
      <c r="H12843" s="9" t="s">
        <v>44</v>
      </c>
      <c r="I12843">
        <v>2</v>
      </c>
      <c r="J12843" s="9" t="s">
        <v>22</v>
      </c>
      <c r="K12843">
        <v>2</v>
      </c>
      <c r="L12843">
        <v>0</v>
      </c>
      <c r="M12843">
        <v>0</v>
      </c>
      <c r="N12843" s="11">
        <f>VLOOKUP(AA_SIPARIS_SATINALMA_RAPORU_YENI_123_22112023[[#This Row],[STOK_KODU]],AA_KUMULATIF_STOK_RAPORU_123_BURAK_TD[],3,0)</f>
        <v>0</v>
      </c>
      <c r="O12843" s="5">
        <v>29.7</v>
      </c>
      <c r="P12843" s="1">
        <v>59.4</v>
      </c>
      <c r="Q12843" s="1">
        <v>19.882999999999999</v>
      </c>
      <c r="R12843" s="6">
        <v>1.49</v>
      </c>
      <c r="S12843" s="2" t="str">
        <f>IFERROR(#REF!/AA_SIPARIS_SATINALMA_RAPORU_YENI_123_22112023[[#This Row],[SIPARIS_EUR_KURU]],"")</f>
        <v/>
      </c>
      <c r="T12843" s="1">
        <v>29.7</v>
      </c>
      <c r="U12843" s="1">
        <v>59.4</v>
      </c>
      <c r="V12843" s="2">
        <v>2.9729000000000001</v>
      </c>
      <c r="W12843" s="12" t="s">
        <v>29</v>
      </c>
      <c r="X12843" s="4">
        <v>0</v>
      </c>
      <c r="Y12843" s="3">
        <v>59.4</v>
      </c>
      <c r="Z12843" s="9" t="s">
        <v>16</v>
      </c>
    </row>
    <row r="12844" spans="1:26" x14ac:dyDescent="0.25">
      <c r="A12844">
        <v>2023</v>
      </c>
      <c r="B12844">
        <v>5</v>
      </c>
      <c r="C12844" s="7">
        <v>45068</v>
      </c>
      <c r="D12844" s="9" t="s">
        <v>2338</v>
      </c>
      <c r="E12844" s="9" t="s">
        <v>2339</v>
      </c>
      <c r="F12844" s="9" t="s">
        <v>4142</v>
      </c>
      <c r="G12844" s="9" t="s">
        <v>4143</v>
      </c>
      <c r="H12844" s="9" t="s">
        <v>55</v>
      </c>
      <c r="I12844">
        <v>100</v>
      </c>
      <c r="J12844" s="9" t="s">
        <v>22</v>
      </c>
      <c r="K12844">
        <v>100</v>
      </c>
      <c r="L12844">
        <v>0</v>
      </c>
      <c r="M12844">
        <v>0</v>
      </c>
      <c r="N12844" s="11">
        <f>VLOOKUP(AA_SIPARIS_SATINALMA_RAPORU_YENI_123_22112023[[#This Row],[STOK_KODU]],AA_KUMULATIF_STOK_RAPORU_123_BURAK_TD[],3,0)</f>
        <v>0</v>
      </c>
      <c r="O12844" s="5">
        <v>0.57569999999999999</v>
      </c>
      <c r="P12844" s="1">
        <v>57.57</v>
      </c>
      <c r="Q12844" s="1">
        <v>21.377400000000002</v>
      </c>
      <c r="R12844" s="6">
        <v>0.03</v>
      </c>
      <c r="S12844" s="2" t="str">
        <f>IFERROR(#REF!/AA_SIPARIS_SATINALMA_RAPORU_YENI_123_22112023[[#This Row],[SIPARIS_EUR_KURU]],"")</f>
        <v/>
      </c>
      <c r="T12844" s="1">
        <v>0.57569999999999999</v>
      </c>
      <c r="U12844" s="1">
        <v>57.57</v>
      </c>
      <c r="V12844" s="2">
        <v>2.6930000000000001</v>
      </c>
      <c r="W12844" s="12" t="s">
        <v>29</v>
      </c>
      <c r="X12844" s="4">
        <v>0</v>
      </c>
      <c r="Y12844" s="3">
        <v>57.57</v>
      </c>
      <c r="Z12844" s="9" t="s">
        <v>16</v>
      </c>
    </row>
    <row r="12845" spans="1:26" x14ac:dyDescent="0.25">
      <c r="A12845">
        <v>2023</v>
      </c>
      <c r="B12845">
        <v>12</v>
      </c>
      <c r="C12845" s="7">
        <v>45282</v>
      </c>
      <c r="D12845" s="9" t="s">
        <v>2022</v>
      </c>
      <c r="E12845" s="9" t="s">
        <v>2023</v>
      </c>
      <c r="F12845" s="9" t="s">
        <v>2557</v>
      </c>
      <c r="G12845" s="9" t="s">
        <v>2558</v>
      </c>
      <c r="H12845" s="9" t="s">
        <v>535</v>
      </c>
      <c r="I12845">
        <v>10</v>
      </c>
      <c r="J12845" s="9" t="s">
        <v>22</v>
      </c>
      <c r="K12845">
        <v>10</v>
      </c>
      <c r="L12845">
        <v>0</v>
      </c>
      <c r="M12845">
        <v>0</v>
      </c>
      <c r="N12845" s="11">
        <f>VLOOKUP(AA_SIPARIS_SATINALMA_RAPORU_YENI_123_22112023[[#This Row],[STOK_KODU]],AA_KUMULATIF_STOK_RAPORU_123_BURAK_TD[],3,0)</f>
        <v>0</v>
      </c>
      <c r="O12845" s="5">
        <v>5.7380000000000004</v>
      </c>
      <c r="P12845" s="1">
        <v>57.38</v>
      </c>
      <c r="Q12845" s="1">
        <v>32.632599999999996</v>
      </c>
      <c r="R12845" s="6">
        <v>0.18</v>
      </c>
      <c r="S12845" s="2" t="str">
        <f>IFERROR(#REF!/AA_SIPARIS_SATINALMA_RAPORU_YENI_123_22112023[[#This Row],[SIPARIS_EUR_KURU]],"")</f>
        <v/>
      </c>
      <c r="T12845" s="1">
        <v>5.7380000000000004</v>
      </c>
      <c r="U12845" s="1">
        <v>57.38</v>
      </c>
      <c r="V12845" s="2">
        <v>1.8010999999999999</v>
      </c>
      <c r="W12845" s="12" t="s">
        <v>29</v>
      </c>
      <c r="X12845" s="4">
        <v>0</v>
      </c>
      <c r="Y12845" s="3">
        <v>57.38</v>
      </c>
      <c r="Z12845" s="9" t="s">
        <v>16</v>
      </c>
    </row>
    <row r="12846" spans="1:26" x14ac:dyDescent="0.25">
      <c r="A12846">
        <v>2023</v>
      </c>
      <c r="B12846">
        <v>12</v>
      </c>
      <c r="C12846" s="7">
        <v>45280</v>
      </c>
      <c r="D12846" s="9" t="s">
        <v>152</v>
      </c>
      <c r="E12846" s="9" t="s">
        <v>153</v>
      </c>
      <c r="F12846" s="9" t="s">
        <v>2400</v>
      </c>
      <c r="G12846" s="9" t="s">
        <v>2401</v>
      </c>
      <c r="H12846" s="9" t="s">
        <v>21</v>
      </c>
      <c r="I12846">
        <v>2</v>
      </c>
      <c r="J12846" s="9" t="s">
        <v>22</v>
      </c>
      <c r="K12846">
        <v>2</v>
      </c>
      <c r="L12846">
        <v>0</v>
      </c>
      <c r="M12846">
        <v>1</v>
      </c>
      <c r="N12846" s="11">
        <f>VLOOKUP(AA_SIPARIS_SATINALMA_RAPORU_YENI_123_22112023[[#This Row],[STOK_KODU]],AA_KUMULATIF_STOK_RAPORU_123_BURAK_TD[],3,0)</f>
        <v>0</v>
      </c>
      <c r="O12846" s="5">
        <v>28.571490000000001</v>
      </c>
      <c r="P12846" s="1">
        <v>57.14</v>
      </c>
      <c r="Q12846" s="1">
        <v>31.746099999999998</v>
      </c>
      <c r="R12846" s="6">
        <v>0.9</v>
      </c>
      <c r="S12846" s="2" t="str">
        <f>IFERROR(#REF!/AA_SIPARIS_SATINALMA_RAPORU_YENI_123_22112023[[#This Row],[SIPARIS_EUR_KURU]],"")</f>
        <v/>
      </c>
      <c r="T12846" s="1">
        <v>28.754999999999999</v>
      </c>
      <c r="U12846" s="1">
        <v>57.51</v>
      </c>
      <c r="V12846" s="2">
        <v>1.8116000000000001</v>
      </c>
      <c r="W12846" s="12" t="s">
        <v>45</v>
      </c>
      <c r="X12846" s="4">
        <v>31.746099999999998</v>
      </c>
      <c r="Y12846" s="3">
        <v>1.8</v>
      </c>
      <c r="Z12846" s="9" t="s">
        <v>16</v>
      </c>
    </row>
    <row r="12847" spans="1:26" x14ac:dyDescent="0.25">
      <c r="A12847">
        <v>2023</v>
      </c>
      <c r="B12847">
        <v>9</v>
      </c>
      <c r="C12847" s="7">
        <v>45182</v>
      </c>
      <c r="D12847" s="9" t="s">
        <v>217</v>
      </c>
      <c r="E12847" s="9" t="s">
        <v>218</v>
      </c>
      <c r="F12847" s="9" t="s">
        <v>3148</v>
      </c>
      <c r="G12847" s="9" t="s">
        <v>2988</v>
      </c>
      <c r="H12847" s="9" t="s">
        <v>28</v>
      </c>
      <c r="I12847">
        <v>1</v>
      </c>
      <c r="J12847" s="9" t="s">
        <v>22</v>
      </c>
      <c r="K12847">
        <v>1</v>
      </c>
      <c r="L12847">
        <v>0</v>
      </c>
      <c r="M12847">
        <v>0</v>
      </c>
      <c r="N12847" s="11">
        <f>VLOOKUP(AA_SIPARIS_SATINALMA_RAPORU_YENI_123_22112023[[#This Row],[STOK_KODU]],AA_KUMULATIF_STOK_RAPORU_123_BURAK_TD[],3,0)</f>
        <v>0</v>
      </c>
      <c r="O12847" s="5">
        <v>55.1</v>
      </c>
      <c r="P12847" s="1">
        <v>55.1</v>
      </c>
      <c r="Q12847" s="1">
        <v>28.7911</v>
      </c>
      <c r="R12847" s="6">
        <v>1.91</v>
      </c>
      <c r="S12847" s="2" t="str">
        <f>IFERROR(#REF!/AA_SIPARIS_SATINALMA_RAPORU_YENI_123_22112023[[#This Row],[SIPARIS_EUR_KURU]],"")</f>
        <v/>
      </c>
      <c r="T12847" s="1">
        <v>55.1</v>
      </c>
      <c r="U12847" s="1">
        <v>55.1</v>
      </c>
      <c r="V12847" s="2">
        <v>1.9134</v>
      </c>
      <c r="W12847" s="12" t="s">
        <v>29</v>
      </c>
      <c r="X12847" s="4">
        <v>0</v>
      </c>
      <c r="Y12847" s="3">
        <v>55.1</v>
      </c>
      <c r="Z12847" s="9" t="s">
        <v>16</v>
      </c>
    </row>
    <row r="12848" spans="1:26" x14ac:dyDescent="0.25">
      <c r="A12848">
        <v>2024</v>
      </c>
      <c r="B12848">
        <v>1</v>
      </c>
      <c r="C12848" s="7">
        <v>45309</v>
      </c>
      <c r="D12848" s="9" t="s">
        <v>348</v>
      </c>
      <c r="E12848" s="9" t="s">
        <v>349</v>
      </c>
      <c r="F12848" s="9" t="s">
        <v>2344</v>
      </c>
      <c r="G12848" s="9" t="s">
        <v>2345</v>
      </c>
      <c r="H12848" s="9" t="s">
        <v>653</v>
      </c>
      <c r="I12848">
        <v>1</v>
      </c>
      <c r="J12848" s="9" t="s">
        <v>22</v>
      </c>
      <c r="K12848">
        <v>1</v>
      </c>
      <c r="L12848">
        <v>0</v>
      </c>
      <c r="M12848">
        <v>0</v>
      </c>
      <c r="N12848" s="11">
        <f>VLOOKUP(AA_SIPARIS_SATINALMA_RAPORU_YENI_123_22112023[[#This Row],[STOK_KODU]],AA_KUMULATIF_STOK_RAPORU_123_BURAK_TD[],3,0)</f>
        <v>0</v>
      </c>
      <c r="O12848" s="5">
        <v>55</v>
      </c>
      <c r="P12848" s="1">
        <v>55</v>
      </c>
      <c r="Q12848" s="1">
        <v>32.691099999999999</v>
      </c>
      <c r="R12848" s="6">
        <v>1.68</v>
      </c>
      <c r="S12848" s="2" t="str">
        <f>IFERROR(#REF!/AA_SIPARIS_SATINALMA_RAPORU_YENI_123_22112023[[#This Row],[SIPARIS_EUR_KURU]],"")</f>
        <v/>
      </c>
      <c r="T12848" s="1">
        <v>55</v>
      </c>
      <c r="U12848" s="1">
        <v>55</v>
      </c>
      <c r="V12848" s="2">
        <v>1.6788000000000001</v>
      </c>
      <c r="W12848" s="12" t="s">
        <v>29</v>
      </c>
      <c r="X12848" s="4">
        <v>0</v>
      </c>
      <c r="Y12848" s="3">
        <v>55</v>
      </c>
      <c r="Z12848" s="9" t="s">
        <v>16</v>
      </c>
    </row>
    <row r="12849" spans="1:26" x14ac:dyDescent="0.25">
      <c r="A12849">
        <v>2024</v>
      </c>
      <c r="B12849">
        <v>1</v>
      </c>
      <c r="C12849" s="7">
        <v>45309</v>
      </c>
      <c r="D12849" s="9" t="s">
        <v>348</v>
      </c>
      <c r="E12849" s="9" t="s">
        <v>349</v>
      </c>
      <c r="F12849" s="9" t="s">
        <v>2352</v>
      </c>
      <c r="G12849" s="9" t="s">
        <v>2353</v>
      </c>
      <c r="H12849" s="9" t="s">
        <v>653</v>
      </c>
      <c r="I12849">
        <v>1</v>
      </c>
      <c r="J12849" s="9" t="s">
        <v>22</v>
      </c>
      <c r="K12849">
        <v>1</v>
      </c>
      <c r="L12849">
        <v>0</v>
      </c>
      <c r="M12849">
        <v>0</v>
      </c>
      <c r="N12849" s="11">
        <f>VLOOKUP(AA_SIPARIS_SATINALMA_RAPORU_YENI_123_22112023[[#This Row],[STOK_KODU]],AA_KUMULATIF_STOK_RAPORU_123_BURAK_TD[],3,0)</f>
        <v>0</v>
      </c>
      <c r="O12849" s="5">
        <v>55</v>
      </c>
      <c r="P12849" s="1">
        <v>55</v>
      </c>
      <c r="Q12849" s="1">
        <v>32.691099999999999</v>
      </c>
      <c r="R12849" s="6">
        <v>1.68</v>
      </c>
      <c r="S12849" s="2" t="str">
        <f>IFERROR(#REF!/AA_SIPARIS_SATINALMA_RAPORU_YENI_123_22112023[[#This Row],[SIPARIS_EUR_KURU]],"")</f>
        <v/>
      </c>
      <c r="T12849" s="1">
        <v>55</v>
      </c>
      <c r="U12849" s="1">
        <v>55</v>
      </c>
      <c r="V12849" s="2">
        <v>1.6788000000000001</v>
      </c>
      <c r="W12849" s="12" t="s">
        <v>29</v>
      </c>
      <c r="X12849" s="4">
        <v>0</v>
      </c>
      <c r="Y12849" s="3">
        <v>55</v>
      </c>
      <c r="Z12849" s="9" t="s">
        <v>16</v>
      </c>
    </row>
    <row r="12850" spans="1:26" x14ac:dyDescent="0.25">
      <c r="A12850">
        <v>2024</v>
      </c>
      <c r="B12850">
        <v>1</v>
      </c>
      <c r="C12850" s="7">
        <v>45309</v>
      </c>
      <c r="D12850" s="9" t="s">
        <v>348</v>
      </c>
      <c r="E12850" s="9" t="s">
        <v>349</v>
      </c>
      <c r="F12850" s="9" t="s">
        <v>2350</v>
      </c>
      <c r="G12850" s="9" t="s">
        <v>2351</v>
      </c>
      <c r="H12850" s="9" t="s">
        <v>653</v>
      </c>
      <c r="I12850">
        <v>1</v>
      </c>
      <c r="J12850" s="9" t="s">
        <v>22</v>
      </c>
      <c r="K12850">
        <v>1</v>
      </c>
      <c r="L12850">
        <v>0</v>
      </c>
      <c r="M12850">
        <v>0</v>
      </c>
      <c r="N12850" s="11">
        <f>VLOOKUP(AA_SIPARIS_SATINALMA_RAPORU_YENI_123_22112023[[#This Row],[STOK_KODU]],AA_KUMULATIF_STOK_RAPORU_123_BURAK_TD[],3,0)</f>
        <v>0</v>
      </c>
      <c r="O12850" s="5">
        <v>55</v>
      </c>
      <c r="P12850" s="1">
        <v>55</v>
      </c>
      <c r="Q12850" s="1">
        <v>32.691099999999999</v>
      </c>
      <c r="R12850" s="6">
        <v>1.68</v>
      </c>
      <c r="S12850" s="2" t="str">
        <f>IFERROR(#REF!/AA_SIPARIS_SATINALMA_RAPORU_YENI_123_22112023[[#This Row],[SIPARIS_EUR_KURU]],"")</f>
        <v/>
      </c>
      <c r="T12850" s="1">
        <v>55</v>
      </c>
      <c r="U12850" s="1">
        <v>55</v>
      </c>
      <c r="V12850" s="2">
        <v>1.6788000000000001</v>
      </c>
      <c r="W12850" s="12" t="s">
        <v>29</v>
      </c>
      <c r="X12850" s="4">
        <v>0</v>
      </c>
      <c r="Y12850" s="3">
        <v>55</v>
      </c>
      <c r="Z12850" s="9" t="s">
        <v>16</v>
      </c>
    </row>
    <row r="12851" spans="1:26" x14ac:dyDescent="0.25">
      <c r="A12851">
        <v>2023</v>
      </c>
      <c r="B12851">
        <v>8</v>
      </c>
      <c r="C12851" s="7">
        <v>45154</v>
      </c>
      <c r="D12851" s="9" t="s">
        <v>286</v>
      </c>
      <c r="E12851" s="9" t="s">
        <v>287</v>
      </c>
      <c r="F12851" s="9" t="s">
        <v>3253</v>
      </c>
      <c r="G12851" s="9" t="s">
        <v>3254</v>
      </c>
      <c r="H12851" s="9" t="s">
        <v>21</v>
      </c>
      <c r="I12851">
        <v>1</v>
      </c>
      <c r="J12851" s="9" t="s">
        <v>22</v>
      </c>
      <c r="K12851">
        <v>1</v>
      </c>
      <c r="L12851">
        <v>0</v>
      </c>
      <c r="M12851">
        <v>0</v>
      </c>
      <c r="N12851" s="11">
        <f>VLOOKUP(AA_SIPARIS_SATINALMA_RAPORU_YENI_123_22112023[[#This Row],[STOK_KODU]],AA_KUMULATIF_STOK_RAPORU_123_BURAK_TD[],3,0)</f>
        <v>0</v>
      </c>
      <c r="O12851" s="5">
        <v>55</v>
      </c>
      <c r="P12851" s="1">
        <v>55</v>
      </c>
      <c r="Q12851" s="1">
        <v>32.632599999999996</v>
      </c>
      <c r="R12851" s="6">
        <v>1.69</v>
      </c>
      <c r="S12851" s="2" t="str">
        <f>IFERROR(#REF!/AA_SIPARIS_SATINALMA_RAPORU_YENI_123_22112023[[#This Row],[SIPARIS_EUR_KURU]],"")</f>
        <v/>
      </c>
      <c r="T12851" s="1">
        <v>55</v>
      </c>
      <c r="U12851" s="1">
        <v>55</v>
      </c>
      <c r="V12851" s="2">
        <v>1.8702000000000001</v>
      </c>
      <c r="W12851" s="12" t="s">
        <v>29</v>
      </c>
      <c r="X12851" s="4">
        <v>0</v>
      </c>
      <c r="Y12851" s="3">
        <v>55</v>
      </c>
      <c r="Z12851" s="9" t="s">
        <v>16</v>
      </c>
    </row>
    <row r="12852" spans="1:26" x14ac:dyDescent="0.25">
      <c r="A12852">
        <v>2023</v>
      </c>
      <c r="B12852">
        <v>6</v>
      </c>
      <c r="C12852" s="7">
        <v>45090</v>
      </c>
      <c r="D12852" s="9" t="s">
        <v>354</v>
      </c>
      <c r="E12852" s="9" t="s">
        <v>355</v>
      </c>
      <c r="F12852" s="9" t="s">
        <v>1545</v>
      </c>
      <c r="G12852" s="9" t="s">
        <v>1546</v>
      </c>
      <c r="H12852" s="9" t="s">
        <v>21</v>
      </c>
      <c r="I12852">
        <v>100</v>
      </c>
      <c r="J12852" s="9" t="s">
        <v>22</v>
      </c>
      <c r="K12852">
        <v>100</v>
      </c>
      <c r="L12852">
        <v>0</v>
      </c>
      <c r="M12852">
        <v>0</v>
      </c>
      <c r="N12852" s="11">
        <f>VLOOKUP(AA_SIPARIS_SATINALMA_RAPORU_YENI_123_22112023[[#This Row],[STOK_KODU]],AA_KUMULATIF_STOK_RAPORU_123_BURAK_TD[],3,0)</f>
        <v>238</v>
      </c>
      <c r="O12852" s="5">
        <v>0.55000000000000004</v>
      </c>
      <c r="P12852" s="1">
        <v>55</v>
      </c>
      <c r="Q12852" s="1">
        <v>25.4282</v>
      </c>
      <c r="R12852" s="6">
        <v>0.02</v>
      </c>
      <c r="S12852" s="2" t="str">
        <f>IFERROR(#REF!/AA_SIPARIS_SATINALMA_RAPORU_YENI_123_22112023[[#This Row],[SIPARIS_EUR_KURU]],"")</f>
        <v/>
      </c>
      <c r="T12852" s="1">
        <v>0.55000000000000004</v>
      </c>
      <c r="U12852" s="1">
        <v>55</v>
      </c>
      <c r="V12852" s="2">
        <v>2.1581999999999999</v>
      </c>
      <c r="W12852" s="12" t="s">
        <v>29</v>
      </c>
      <c r="X12852" s="4">
        <v>0</v>
      </c>
      <c r="Y12852" s="3">
        <v>55</v>
      </c>
      <c r="Z12852" s="9" t="s">
        <v>16</v>
      </c>
    </row>
    <row r="12853" spans="1:26" x14ac:dyDescent="0.25">
      <c r="A12853">
        <v>2023</v>
      </c>
      <c r="B12853">
        <v>6</v>
      </c>
      <c r="C12853" s="7">
        <v>45090</v>
      </c>
      <c r="D12853" s="9" t="s">
        <v>354</v>
      </c>
      <c r="E12853" s="9" t="s">
        <v>355</v>
      </c>
      <c r="F12853" s="9" t="s">
        <v>1541</v>
      </c>
      <c r="G12853" s="9" t="s">
        <v>1542</v>
      </c>
      <c r="H12853" s="9" t="s">
        <v>21</v>
      </c>
      <c r="I12853">
        <v>100</v>
      </c>
      <c r="J12853" s="9" t="s">
        <v>22</v>
      </c>
      <c r="K12853">
        <v>100</v>
      </c>
      <c r="L12853">
        <v>0</v>
      </c>
      <c r="M12853">
        <v>0</v>
      </c>
      <c r="N12853" s="11">
        <f>VLOOKUP(AA_SIPARIS_SATINALMA_RAPORU_YENI_123_22112023[[#This Row],[STOK_KODU]],AA_KUMULATIF_STOK_RAPORU_123_BURAK_TD[],3,0)</f>
        <v>222</v>
      </c>
      <c r="O12853" s="5">
        <v>0.55000000000000004</v>
      </c>
      <c r="P12853" s="1">
        <v>55</v>
      </c>
      <c r="Q12853" s="1">
        <v>25.4282</v>
      </c>
      <c r="R12853" s="6">
        <v>0.02</v>
      </c>
      <c r="S12853" s="2" t="str">
        <f>IFERROR(#REF!/AA_SIPARIS_SATINALMA_RAPORU_YENI_123_22112023[[#This Row],[SIPARIS_EUR_KURU]],"")</f>
        <v/>
      </c>
      <c r="T12853" s="1">
        <v>0.55000000000000004</v>
      </c>
      <c r="U12853" s="1">
        <v>55</v>
      </c>
      <c r="V12853" s="2">
        <v>2.1581999999999999</v>
      </c>
      <c r="W12853" s="12" t="s">
        <v>29</v>
      </c>
      <c r="X12853" s="4">
        <v>0</v>
      </c>
      <c r="Y12853" s="3">
        <v>55</v>
      </c>
      <c r="Z12853" s="9" t="s">
        <v>16</v>
      </c>
    </row>
    <row r="12854" spans="1:26" x14ac:dyDescent="0.25">
      <c r="A12854">
        <v>2023</v>
      </c>
      <c r="B12854">
        <v>6</v>
      </c>
      <c r="C12854" s="7">
        <v>45090</v>
      </c>
      <c r="D12854" s="9" t="s">
        <v>354</v>
      </c>
      <c r="E12854" s="9" t="s">
        <v>355</v>
      </c>
      <c r="F12854" s="9" t="s">
        <v>2122</v>
      </c>
      <c r="G12854" s="9" t="s">
        <v>2123</v>
      </c>
      <c r="H12854" s="9" t="s">
        <v>21</v>
      </c>
      <c r="I12854">
        <v>100</v>
      </c>
      <c r="J12854" s="9" t="s">
        <v>22</v>
      </c>
      <c r="K12854">
        <v>100</v>
      </c>
      <c r="L12854">
        <v>0</v>
      </c>
      <c r="M12854">
        <v>0</v>
      </c>
      <c r="N12854" s="11">
        <f>VLOOKUP(AA_SIPARIS_SATINALMA_RAPORU_YENI_123_22112023[[#This Row],[STOK_KODU]],AA_KUMULATIF_STOK_RAPORU_123_BURAK_TD[],3,0)</f>
        <v>288</v>
      </c>
      <c r="O12854" s="5">
        <v>0.55000000000000004</v>
      </c>
      <c r="P12854" s="1">
        <v>55</v>
      </c>
      <c r="Q12854" s="1">
        <v>25.4282</v>
      </c>
      <c r="R12854" s="6">
        <v>0.02</v>
      </c>
      <c r="S12854" s="2" t="str">
        <f>IFERROR(#REF!/AA_SIPARIS_SATINALMA_RAPORU_YENI_123_22112023[[#This Row],[SIPARIS_EUR_KURU]],"")</f>
        <v/>
      </c>
      <c r="T12854" s="1">
        <v>0.55000000000000004</v>
      </c>
      <c r="U12854" s="1">
        <v>55</v>
      </c>
      <c r="V12854" s="2">
        <v>2.1581999999999999</v>
      </c>
      <c r="W12854" s="12" t="s">
        <v>29</v>
      </c>
      <c r="X12854" s="4">
        <v>0</v>
      </c>
      <c r="Y12854" s="3">
        <v>55</v>
      </c>
      <c r="Z12854" s="9" t="s">
        <v>16</v>
      </c>
    </row>
    <row r="12855" spans="1:26" x14ac:dyDescent="0.25">
      <c r="A12855">
        <v>2023</v>
      </c>
      <c r="B12855">
        <v>7</v>
      </c>
      <c r="C12855" s="7">
        <v>45127</v>
      </c>
      <c r="D12855" s="9" t="s">
        <v>217</v>
      </c>
      <c r="E12855" s="9" t="s">
        <v>218</v>
      </c>
      <c r="F12855" s="9" t="s">
        <v>3152</v>
      </c>
      <c r="G12855" s="9" t="s">
        <v>3153</v>
      </c>
      <c r="H12855" s="9" t="s">
        <v>28</v>
      </c>
      <c r="I12855">
        <v>1</v>
      </c>
      <c r="J12855" s="9" t="s">
        <v>22</v>
      </c>
      <c r="K12855">
        <v>1</v>
      </c>
      <c r="L12855">
        <v>0</v>
      </c>
      <c r="M12855">
        <v>0</v>
      </c>
      <c r="N12855" s="11">
        <f>VLOOKUP(AA_SIPARIS_SATINALMA_RAPORU_YENI_123_22112023[[#This Row],[STOK_KODU]],AA_KUMULATIF_STOK_RAPORU_123_BURAK_TD[],3,0)</f>
        <v>0</v>
      </c>
      <c r="O12855" s="5">
        <v>52.73</v>
      </c>
      <c r="P12855" s="1">
        <v>52.73</v>
      </c>
      <c r="Q12855" s="1">
        <v>30.183</v>
      </c>
      <c r="R12855" s="6">
        <v>1.75</v>
      </c>
      <c r="S12855" s="2" t="str">
        <f>IFERROR(#REF!/AA_SIPARIS_SATINALMA_RAPORU_YENI_123_22112023[[#This Row],[SIPARIS_EUR_KURU]],"")</f>
        <v/>
      </c>
      <c r="T12855" s="1">
        <v>52.73</v>
      </c>
      <c r="U12855" s="1">
        <v>52.73</v>
      </c>
      <c r="V12855" s="2">
        <v>1.7470000000000001</v>
      </c>
      <c r="W12855" s="12" t="s">
        <v>29</v>
      </c>
      <c r="X12855" s="4">
        <v>0</v>
      </c>
      <c r="Y12855" s="3">
        <v>52.73</v>
      </c>
      <c r="Z12855" s="9" t="s">
        <v>16</v>
      </c>
    </row>
    <row r="12856" spans="1:26" x14ac:dyDescent="0.25">
      <c r="A12856">
        <v>2023</v>
      </c>
      <c r="B12856">
        <v>7</v>
      </c>
      <c r="C12856" s="7">
        <v>45114</v>
      </c>
      <c r="D12856" s="9" t="s">
        <v>217</v>
      </c>
      <c r="E12856" s="9" t="s">
        <v>218</v>
      </c>
      <c r="F12856" s="9" t="s">
        <v>3152</v>
      </c>
      <c r="G12856" s="9" t="s">
        <v>3153</v>
      </c>
      <c r="H12856" s="9" t="s">
        <v>28</v>
      </c>
      <c r="I12856">
        <v>1</v>
      </c>
      <c r="J12856" s="9" t="s">
        <v>22</v>
      </c>
      <c r="K12856">
        <v>1</v>
      </c>
      <c r="L12856">
        <v>0</v>
      </c>
      <c r="M12856">
        <v>0</v>
      </c>
      <c r="N12856" s="11">
        <f>VLOOKUP(AA_SIPARIS_SATINALMA_RAPORU_YENI_123_22112023[[#This Row],[STOK_KODU]],AA_KUMULATIF_STOK_RAPORU_123_BURAK_TD[],3,0)</f>
        <v>0</v>
      </c>
      <c r="O12856" s="5">
        <v>52.65</v>
      </c>
      <c r="P12856" s="1">
        <v>52.65</v>
      </c>
      <c r="Q12856" s="1">
        <v>28.337</v>
      </c>
      <c r="R12856" s="6">
        <v>1.86</v>
      </c>
      <c r="S12856" s="2" t="str">
        <f>IFERROR(#REF!/AA_SIPARIS_SATINALMA_RAPORU_YENI_123_22112023[[#This Row],[SIPARIS_EUR_KURU]],"")</f>
        <v/>
      </c>
      <c r="T12856" s="1">
        <v>52.65</v>
      </c>
      <c r="U12856" s="1">
        <v>52.65</v>
      </c>
      <c r="V12856" s="2">
        <v>1.8593999999999999</v>
      </c>
      <c r="W12856" s="12" t="s">
        <v>29</v>
      </c>
      <c r="X12856" s="4">
        <v>0</v>
      </c>
      <c r="Y12856" s="3">
        <v>52.65</v>
      </c>
      <c r="Z12856" s="9" t="s">
        <v>16</v>
      </c>
    </row>
    <row r="12857" spans="1:26" x14ac:dyDescent="0.25">
      <c r="A12857">
        <v>2023</v>
      </c>
      <c r="B12857">
        <v>3</v>
      </c>
      <c r="C12857" s="7">
        <v>45007</v>
      </c>
      <c r="D12857" s="9" t="s">
        <v>686</v>
      </c>
      <c r="E12857" s="9" t="s">
        <v>687</v>
      </c>
      <c r="F12857" s="9" t="s">
        <v>4502</v>
      </c>
      <c r="G12857" s="9" t="s">
        <v>4503</v>
      </c>
      <c r="H12857" s="9" t="s">
        <v>653</v>
      </c>
      <c r="I12857">
        <v>1</v>
      </c>
      <c r="J12857" s="9" t="s">
        <v>22</v>
      </c>
      <c r="K12857">
        <v>1</v>
      </c>
      <c r="L12857">
        <v>0</v>
      </c>
      <c r="M12857">
        <v>0</v>
      </c>
      <c r="N12857" s="11">
        <f>VLOOKUP(AA_SIPARIS_SATINALMA_RAPORU_YENI_123_22112023[[#This Row],[STOK_KODU]],AA_KUMULATIF_STOK_RAPORU_123_BURAK_TD[],3,0)</f>
        <v>0</v>
      </c>
      <c r="O12857" s="5">
        <v>50.847457599999998</v>
      </c>
      <c r="P12857" s="1">
        <v>50.85</v>
      </c>
      <c r="Q12857" s="1">
        <v>32.632599999999996</v>
      </c>
      <c r="R12857" s="6">
        <v>1.56</v>
      </c>
      <c r="S12857" s="2" t="str">
        <f>IFERROR(#REF!/AA_SIPARIS_SATINALMA_RAPORU_YENI_123_22112023[[#This Row],[SIPARIS_EUR_KURU]],"")</f>
        <v/>
      </c>
      <c r="T12857" s="1">
        <v>50.85</v>
      </c>
      <c r="U12857" s="1">
        <v>50.85</v>
      </c>
      <c r="V12857" s="2">
        <v>0</v>
      </c>
      <c r="W12857" s="12" t="s">
        <v>29</v>
      </c>
      <c r="X12857" s="4">
        <v>0</v>
      </c>
      <c r="Y12857" s="3">
        <v>50.85</v>
      </c>
      <c r="Z12857" s="9" t="s">
        <v>16</v>
      </c>
    </row>
    <row r="12858" spans="1:26" x14ac:dyDescent="0.25">
      <c r="A12858">
        <v>2023</v>
      </c>
      <c r="B12858">
        <v>6</v>
      </c>
      <c r="C12858" s="7">
        <v>45085</v>
      </c>
      <c r="D12858" s="9" t="s">
        <v>2338</v>
      </c>
      <c r="E12858" s="9" t="s">
        <v>2339</v>
      </c>
      <c r="F12858" s="9" t="s">
        <v>976</v>
      </c>
      <c r="G12858" s="9" t="s">
        <v>977</v>
      </c>
      <c r="H12858" s="9" t="s">
        <v>55</v>
      </c>
      <c r="I12858">
        <v>50</v>
      </c>
      <c r="J12858" s="9" t="s">
        <v>22</v>
      </c>
      <c r="K12858">
        <v>50</v>
      </c>
      <c r="L12858">
        <v>0</v>
      </c>
      <c r="M12858">
        <v>0</v>
      </c>
      <c r="N12858" s="11">
        <f>VLOOKUP(AA_SIPARIS_SATINALMA_RAPORU_YENI_123_22112023[[#This Row],[STOK_KODU]],AA_KUMULATIF_STOK_RAPORU_123_BURAK_TD[],3,0)</f>
        <v>700</v>
      </c>
      <c r="O12858" s="5">
        <v>1.0088999999999999</v>
      </c>
      <c r="P12858" s="1">
        <v>50.45</v>
      </c>
      <c r="Q12858" s="1">
        <v>24.6248</v>
      </c>
      <c r="R12858" s="6">
        <v>0.04</v>
      </c>
      <c r="S12858" s="2" t="str">
        <f>IFERROR(#REF!/AA_SIPARIS_SATINALMA_RAPORU_YENI_123_22112023[[#This Row],[SIPARIS_EUR_KURU]],"")</f>
        <v/>
      </c>
      <c r="T12858" s="1">
        <v>1.0090000000000001</v>
      </c>
      <c r="U12858" s="1">
        <v>50.45</v>
      </c>
      <c r="V12858" s="2">
        <v>2.0487000000000002</v>
      </c>
      <c r="W12858" s="12" t="s">
        <v>29</v>
      </c>
      <c r="X12858" s="4">
        <v>0</v>
      </c>
      <c r="Y12858" s="3">
        <v>50.45</v>
      </c>
      <c r="Z12858" s="9" t="s">
        <v>16</v>
      </c>
    </row>
    <row r="12859" spans="1:26" x14ac:dyDescent="0.25">
      <c r="A12859">
        <v>2025</v>
      </c>
      <c r="B12859">
        <v>1</v>
      </c>
      <c r="C12859" s="7">
        <v>45672</v>
      </c>
      <c r="D12859" s="9" t="s">
        <v>130</v>
      </c>
      <c r="E12859" s="9" t="s">
        <v>131</v>
      </c>
      <c r="F12859" s="9" t="s">
        <v>227</v>
      </c>
      <c r="G12859" s="9" t="s">
        <v>228</v>
      </c>
      <c r="H12859" s="9" t="s">
        <v>55</v>
      </c>
      <c r="I12859">
        <v>5</v>
      </c>
      <c r="J12859" s="9" t="s">
        <v>22</v>
      </c>
      <c r="K12859">
        <v>5</v>
      </c>
      <c r="L12859">
        <v>0</v>
      </c>
      <c r="M12859">
        <v>0</v>
      </c>
      <c r="N12859" s="11">
        <f>VLOOKUP(AA_SIPARIS_SATINALMA_RAPORU_YENI_123_22112023[[#This Row],[STOK_KODU]],AA_KUMULATIF_STOK_RAPORU_123_BURAK_TD[],3,0)</f>
        <v>50</v>
      </c>
      <c r="O12859" s="5">
        <v>10</v>
      </c>
      <c r="P12859" s="1">
        <v>50</v>
      </c>
      <c r="Q12859" s="1">
        <v>36.3401</v>
      </c>
      <c r="R12859" s="6">
        <v>0.28000000000000003</v>
      </c>
      <c r="S12859" s="2" t="str">
        <f>IFERROR(#REF!/AA_SIPARIS_SATINALMA_RAPORU_YENI_123_22112023[[#This Row],[SIPARIS_EUR_KURU]],"")</f>
        <v/>
      </c>
      <c r="T12859" s="1">
        <v>10.5</v>
      </c>
      <c r="U12859" s="1">
        <v>52.5</v>
      </c>
      <c r="V12859" s="2">
        <v>0</v>
      </c>
      <c r="W12859" s="12" t="s">
        <v>29</v>
      </c>
      <c r="X12859" s="4">
        <v>0</v>
      </c>
      <c r="Y12859" s="3">
        <v>52.5</v>
      </c>
      <c r="Z12859" s="9" t="s">
        <v>16</v>
      </c>
    </row>
    <row r="12860" spans="1:26" x14ac:dyDescent="0.25">
      <c r="A12860">
        <v>2024</v>
      </c>
      <c r="B12860">
        <v>2</v>
      </c>
      <c r="C12860" s="7">
        <v>45348</v>
      </c>
      <c r="D12860" s="9" t="s">
        <v>130</v>
      </c>
      <c r="E12860" s="9" t="s">
        <v>131</v>
      </c>
      <c r="F12860" s="9" t="s">
        <v>578</v>
      </c>
      <c r="G12860" s="9" t="s">
        <v>579</v>
      </c>
      <c r="H12860" s="9" t="s">
        <v>55</v>
      </c>
      <c r="I12860">
        <v>100</v>
      </c>
      <c r="J12860" s="9" t="s">
        <v>22</v>
      </c>
      <c r="K12860">
        <v>100</v>
      </c>
      <c r="L12860">
        <v>0</v>
      </c>
      <c r="M12860">
        <v>0</v>
      </c>
      <c r="N12860" s="11">
        <f>VLOOKUP(AA_SIPARIS_SATINALMA_RAPORU_YENI_123_22112023[[#This Row],[STOK_KODU]],AA_KUMULATIF_STOK_RAPORU_123_BURAK_TD[],3,0)</f>
        <v>1800</v>
      </c>
      <c r="O12860" s="5">
        <v>0.5</v>
      </c>
      <c r="P12860" s="1">
        <v>50</v>
      </c>
      <c r="Q12860" s="1">
        <v>33.561999999999998</v>
      </c>
      <c r="R12860" s="6">
        <v>0.01</v>
      </c>
      <c r="S12860" s="2" t="str">
        <f>IFERROR(#REF!/AA_SIPARIS_SATINALMA_RAPORU_YENI_123_22112023[[#This Row],[SIPARIS_EUR_KURU]],"")</f>
        <v/>
      </c>
      <c r="T12860" s="1">
        <v>0.5</v>
      </c>
      <c r="U12860" s="1">
        <v>50</v>
      </c>
      <c r="V12860" s="2">
        <v>1.4898</v>
      </c>
      <c r="W12860" s="12" t="s">
        <v>29</v>
      </c>
      <c r="X12860" s="4">
        <v>0</v>
      </c>
      <c r="Y12860" s="3">
        <v>50</v>
      </c>
      <c r="Z12860" s="9" t="s">
        <v>16</v>
      </c>
    </row>
    <row r="12861" spans="1:26" x14ac:dyDescent="0.25">
      <c r="A12861">
        <v>2023</v>
      </c>
      <c r="B12861">
        <v>3</v>
      </c>
      <c r="C12861" s="7">
        <v>45014</v>
      </c>
      <c r="D12861" s="9" t="s">
        <v>24</v>
      </c>
      <c r="E12861" s="9" t="s">
        <v>25</v>
      </c>
      <c r="F12861" s="9" t="s">
        <v>3661</v>
      </c>
      <c r="G12861" s="9" t="s">
        <v>3662</v>
      </c>
      <c r="H12861" s="9" t="s">
        <v>28</v>
      </c>
      <c r="I12861">
        <v>1</v>
      </c>
      <c r="J12861" s="9" t="s">
        <v>22</v>
      </c>
      <c r="K12861">
        <v>1</v>
      </c>
      <c r="L12861">
        <v>0</v>
      </c>
      <c r="M12861">
        <v>0</v>
      </c>
      <c r="N12861" s="11">
        <f>VLOOKUP(AA_SIPARIS_SATINALMA_RAPORU_YENI_123_22112023[[#This Row],[STOK_KODU]],AA_KUMULATIF_STOK_RAPORU_123_BURAK_TD[],3,0)</f>
        <v>0</v>
      </c>
      <c r="O12861" s="5">
        <v>50</v>
      </c>
      <c r="P12861" s="1">
        <v>50</v>
      </c>
      <c r="Q12861" s="1">
        <v>20.646699999999999</v>
      </c>
      <c r="R12861" s="6">
        <v>1.33</v>
      </c>
      <c r="S12861" s="2" t="str">
        <f>IFERROR(#REF!/AA_SIPARIS_SATINALMA_RAPORU_YENI_123_22112023[[#This Row],[SIPARIS_EUR_KURU]],"")</f>
        <v/>
      </c>
      <c r="T12861" s="1">
        <v>27.54</v>
      </c>
      <c r="U12861" s="1">
        <v>27.54</v>
      </c>
      <c r="V12861" s="2">
        <v>1.3418000000000001</v>
      </c>
      <c r="W12861" s="12" t="s">
        <v>29</v>
      </c>
      <c r="X12861" s="4">
        <v>0</v>
      </c>
      <c r="Y12861" s="3">
        <v>27.54</v>
      </c>
      <c r="Z12861" s="9" t="s">
        <v>16</v>
      </c>
    </row>
    <row r="12862" spans="1:26" x14ac:dyDescent="0.25">
      <c r="A12862">
        <v>2023</v>
      </c>
      <c r="B12862">
        <v>3</v>
      </c>
      <c r="C12862" s="7">
        <v>45014</v>
      </c>
      <c r="D12862" s="9" t="s">
        <v>24</v>
      </c>
      <c r="E12862" s="9" t="s">
        <v>25</v>
      </c>
      <c r="F12862" s="9" t="s">
        <v>4302</v>
      </c>
      <c r="G12862" s="9" t="s">
        <v>4303</v>
      </c>
      <c r="H12862" s="9" t="s">
        <v>28</v>
      </c>
      <c r="I12862">
        <v>1</v>
      </c>
      <c r="J12862" s="9" t="s">
        <v>22</v>
      </c>
      <c r="K12862">
        <v>1</v>
      </c>
      <c r="L12862">
        <v>0</v>
      </c>
      <c r="M12862">
        <v>0</v>
      </c>
      <c r="N12862" s="11">
        <f>VLOOKUP(AA_SIPARIS_SATINALMA_RAPORU_YENI_123_22112023[[#This Row],[STOK_KODU]],AA_KUMULATIF_STOK_RAPORU_123_BURAK_TD[],3,0)</f>
        <v>0</v>
      </c>
      <c r="O12862" s="5">
        <v>50</v>
      </c>
      <c r="P12862" s="1">
        <v>50</v>
      </c>
      <c r="Q12862" s="1">
        <v>20.646699999999999</v>
      </c>
      <c r="R12862" s="6">
        <v>1.33</v>
      </c>
      <c r="S12862" s="2" t="str">
        <f>IFERROR(#REF!/AA_SIPARIS_SATINALMA_RAPORU_YENI_123_22112023[[#This Row],[SIPARIS_EUR_KURU]],"")</f>
        <v/>
      </c>
      <c r="T12862" s="1">
        <v>27.55</v>
      </c>
      <c r="U12862" s="1">
        <v>27.55</v>
      </c>
      <c r="V12862" s="2">
        <v>1.3423</v>
      </c>
      <c r="W12862" s="12" t="s">
        <v>29</v>
      </c>
      <c r="X12862" s="4">
        <v>0</v>
      </c>
      <c r="Y12862" s="3">
        <v>27.55</v>
      </c>
      <c r="Z12862" s="9" t="s">
        <v>16</v>
      </c>
    </row>
    <row r="12863" spans="1:26" x14ac:dyDescent="0.25">
      <c r="A12863">
        <v>2023</v>
      </c>
      <c r="B12863">
        <v>3</v>
      </c>
      <c r="C12863" s="7">
        <v>45010</v>
      </c>
      <c r="D12863" s="9" t="s">
        <v>24</v>
      </c>
      <c r="E12863" s="9" t="s">
        <v>25</v>
      </c>
      <c r="F12863" s="9" t="s">
        <v>3661</v>
      </c>
      <c r="G12863" s="9" t="s">
        <v>3662</v>
      </c>
      <c r="H12863" s="9" t="s">
        <v>28</v>
      </c>
      <c r="I12863">
        <v>1</v>
      </c>
      <c r="J12863" s="9" t="s">
        <v>22</v>
      </c>
      <c r="K12863">
        <v>1</v>
      </c>
      <c r="L12863">
        <v>0</v>
      </c>
      <c r="M12863">
        <v>0</v>
      </c>
      <c r="N12863" s="11">
        <f>VLOOKUP(AA_SIPARIS_SATINALMA_RAPORU_YENI_123_22112023[[#This Row],[STOK_KODU]],AA_KUMULATIF_STOK_RAPORU_123_BURAK_TD[],3,0)</f>
        <v>0</v>
      </c>
      <c r="O12863" s="5">
        <v>50</v>
      </c>
      <c r="P12863" s="1">
        <v>50</v>
      </c>
      <c r="Q12863" s="1">
        <v>32.632599999999996</v>
      </c>
      <c r="R12863" s="6">
        <v>0.84</v>
      </c>
      <c r="S12863" s="2" t="str">
        <f>IFERROR(#REF!/AA_SIPARIS_SATINALMA_RAPORU_YENI_123_22112023[[#This Row],[SIPARIS_EUR_KURU]],"")</f>
        <v/>
      </c>
      <c r="T12863" s="1">
        <v>27.54</v>
      </c>
      <c r="U12863" s="1">
        <v>27.54</v>
      </c>
      <c r="V12863" s="2">
        <v>1.3493999999999999</v>
      </c>
      <c r="W12863" s="12" t="s">
        <v>29</v>
      </c>
      <c r="X12863" s="4">
        <v>0</v>
      </c>
      <c r="Y12863" s="3">
        <v>27.54</v>
      </c>
      <c r="Z12863" s="9" t="s">
        <v>16</v>
      </c>
    </row>
    <row r="12864" spans="1:26" x14ac:dyDescent="0.25">
      <c r="A12864">
        <v>2023</v>
      </c>
      <c r="B12864">
        <v>1</v>
      </c>
      <c r="C12864" s="7">
        <v>44944</v>
      </c>
      <c r="D12864" s="9" t="s">
        <v>24</v>
      </c>
      <c r="E12864" s="9" t="s">
        <v>25</v>
      </c>
      <c r="F12864" s="9" t="s">
        <v>3661</v>
      </c>
      <c r="G12864" s="9" t="s">
        <v>3662</v>
      </c>
      <c r="H12864" s="9" t="s">
        <v>28</v>
      </c>
      <c r="I12864">
        <v>1</v>
      </c>
      <c r="J12864" s="9" t="s">
        <v>22</v>
      </c>
      <c r="K12864">
        <v>1</v>
      </c>
      <c r="L12864">
        <v>0</v>
      </c>
      <c r="M12864">
        <v>0</v>
      </c>
      <c r="N12864" s="11">
        <f>VLOOKUP(AA_SIPARIS_SATINALMA_RAPORU_YENI_123_22112023[[#This Row],[STOK_KODU]],AA_KUMULATIF_STOK_RAPORU_123_BURAK_TD[],3,0)</f>
        <v>0</v>
      </c>
      <c r="O12864" s="5">
        <v>50</v>
      </c>
      <c r="P12864" s="1">
        <v>50</v>
      </c>
      <c r="Q12864" s="1">
        <v>20.3157</v>
      </c>
      <c r="R12864" s="6">
        <v>1.36</v>
      </c>
      <c r="S12864" s="2" t="str">
        <f>IFERROR(#REF!/AA_SIPARIS_SATINALMA_RAPORU_YENI_123_22112023[[#This Row],[SIPARIS_EUR_KURU]],"")</f>
        <v/>
      </c>
      <c r="T12864" s="1">
        <v>27.54</v>
      </c>
      <c r="U12864" s="1">
        <v>27.54</v>
      </c>
      <c r="V12864" s="2">
        <v>1.3555999999999999</v>
      </c>
      <c r="W12864" s="12" t="s">
        <v>29</v>
      </c>
      <c r="X12864" s="4">
        <v>0</v>
      </c>
      <c r="Y12864" s="3">
        <v>27.54</v>
      </c>
      <c r="Z12864" s="9" t="s">
        <v>16</v>
      </c>
    </row>
    <row r="12865" spans="1:26" x14ac:dyDescent="0.25">
      <c r="A12865">
        <v>2023</v>
      </c>
      <c r="B12865">
        <v>1</v>
      </c>
      <c r="C12865" s="7">
        <v>44938</v>
      </c>
      <c r="D12865" s="9" t="s">
        <v>24</v>
      </c>
      <c r="E12865" s="9" t="s">
        <v>25</v>
      </c>
      <c r="F12865" s="9" t="s">
        <v>3661</v>
      </c>
      <c r="G12865" s="9" t="s">
        <v>3662</v>
      </c>
      <c r="H12865" s="9" t="s">
        <v>28</v>
      </c>
      <c r="I12865">
        <v>1</v>
      </c>
      <c r="J12865" s="9" t="s">
        <v>22</v>
      </c>
      <c r="K12865">
        <v>1</v>
      </c>
      <c r="L12865">
        <v>0</v>
      </c>
      <c r="M12865">
        <v>0</v>
      </c>
      <c r="N12865" s="11">
        <f>VLOOKUP(AA_SIPARIS_SATINALMA_RAPORU_YENI_123_22112023[[#This Row],[STOK_KODU]],AA_KUMULATIF_STOK_RAPORU_123_BURAK_TD[],3,0)</f>
        <v>0</v>
      </c>
      <c r="O12865" s="5">
        <v>50</v>
      </c>
      <c r="P12865" s="1">
        <v>50</v>
      </c>
      <c r="Q12865" s="1">
        <v>20.152799999999999</v>
      </c>
      <c r="R12865" s="6">
        <v>1.37</v>
      </c>
      <c r="S12865" s="2" t="str">
        <f>IFERROR(#REF!/AA_SIPARIS_SATINALMA_RAPORU_YENI_123_22112023[[#This Row],[SIPARIS_EUR_KURU]],"")</f>
        <v/>
      </c>
      <c r="T12865" s="1">
        <v>27.54</v>
      </c>
      <c r="U12865" s="1">
        <v>27.54</v>
      </c>
      <c r="V12865" s="2">
        <v>1.3666</v>
      </c>
      <c r="W12865" s="12" t="s">
        <v>29</v>
      </c>
      <c r="X12865" s="4">
        <v>0</v>
      </c>
      <c r="Y12865" s="3">
        <v>27.54</v>
      </c>
      <c r="Z12865" s="9" t="s">
        <v>16</v>
      </c>
    </row>
    <row r="12866" spans="1:26" x14ac:dyDescent="0.25">
      <c r="A12866">
        <v>2023</v>
      </c>
      <c r="B12866">
        <v>1</v>
      </c>
      <c r="C12866" s="7">
        <v>44930</v>
      </c>
      <c r="D12866" s="9" t="s">
        <v>348</v>
      </c>
      <c r="E12866" s="9" t="s">
        <v>349</v>
      </c>
      <c r="F12866" s="9" t="s">
        <v>4794</v>
      </c>
      <c r="G12866" s="9" t="s">
        <v>4795</v>
      </c>
      <c r="H12866" s="9" t="s">
        <v>653</v>
      </c>
      <c r="I12866">
        <v>1</v>
      </c>
      <c r="J12866" s="9" t="s">
        <v>22</v>
      </c>
      <c r="K12866">
        <v>1</v>
      </c>
      <c r="L12866">
        <v>0</v>
      </c>
      <c r="M12866">
        <v>0</v>
      </c>
      <c r="N12866" s="11">
        <f>VLOOKUP(AA_SIPARIS_SATINALMA_RAPORU_YENI_123_22112023[[#This Row],[STOK_KODU]],AA_KUMULATIF_STOK_RAPORU_123_BURAK_TD[],3,0)</f>
        <v>0</v>
      </c>
      <c r="O12866" s="5">
        <v>50</v>
      </c>
      <c r="P12866" s="1">
        <v>50</v>
      </c>
      <c r="Q12866" s="1">
        <v>19.817499999999999</v>
      </c>
      <c r="R12866" s="6">
        <v>2.52</v>
      </c>
      <c r="S12866" s="2" t="str">
        <f>IFERROR(#REF!/AA_SIPARIS_SATINALMA_RAPORU_YENI_123_22112023[[#This Row],[SIPARIS_EUR_KURU]],"")</f>
        <v/>
      </c>
      <c r="T12866" s="1">
        <v>50</v>
      </c>
      <c r="U12866" s="1">
        <v>50</v>
      </c>
      <c r="V12866" s="2">
        <v>0</v>
      </c>
      <c r="W12866" s="12" t="s">
        <v>29</v>
      </c>
      <c r="X12866" s="4">
        <v>0</v>
      </c>
      <c r="Y12866" s="3">
        <v>50</v>
      </c>
      <c r="Z12866" s="9" t="s">
        <v>16</v>
      </c>
    </row>
    <row r="12867" spans="1:26" x14ac:dyDescent="0.25">
      <c r="A12867">
        <v>2023</v>
      </c>
      <c r="B12867">
        <v>11</v>
      </c>
      <c r="C12867" s="7">
        <v>45240</v>
      </c>
      <c r="D12867" s="9" t="s">
        <v>2338</v>
      </c>
      <c r="E12867" s="9" t="s">
        <v>2339</v>
      </c>
      <c r="F12867" s="9" t="s">
        <v>2591</v>
      </c>
      <c r="G12867" s="9" t="s">
        <v>2592</v>
      </c>
      <c r="H12867" s="9" t="s">
        <v>55</v>
      </c>
      <c r="I12867">
        <v>300</v>
      </c>
      <c r="J12867" s="9" t="s">
        <v>22</v>
      </c>
      <c r="K12867">
        <v>300</v>
      </c>
      <c r="L12867">
        <v>0</v>
      </c>
      <c r="M12867">
        <v>0</v>
      </c>
      <c r="N12867" s="11">
        <f>VLOOKUP(AA_SIPARIS_SATINALMA_RAPORU_YENI_123_22112023[[#This Row],[STOK_KODU]],AA_KUMULATIF_STOK_RAPORU_123_BURAK_TD[],3,0)</f>
        <v>0</v>
      </c>
      <c r="O12867" s="5">
        <v>0.16500000000000001</v>
      </c>
      <c r="P12867" s="1">
        <v>49.5</v>
      </c>
      <c r="Q12867" s="1">
        <v>30.463000000000001</v>
      </c>
      <c r="R12867" s="6">
        <v>0.01</v>
      </c>
      <c r="S12867" s="2" t="str">
        <f>IFERROR(#REF!/AA_SIPARIS_SATINALMA_RAPORU_YENI_123_22112023[[#This Row],[SIPARIS_EUR_KURU]],"")</f>
        <v/>
      </c>
      <c r="T12867" s="1">
        <v>0.16500000000000001</v>
      </c>
      <c r="U12867" s="1">
        <v>49.5</v>
      </c>
      <c r="V12867" s="2">
        <v>1.6249</v>
      </c>
      <c r="W12867" s="12" t="s">
        <v>29</v>
      </c>
      <c r="X12867" s="4">
        <v>0</v>
      </c>
      <c r="Y12867" s="3">
        <v>49.5</v>
      </c>
      <c r="Z12867" s="9" t="s">
        <v>16</v>
      </c>
    </row>
    <row r="12868" spans="1:26" x14ac:dyDescent="0.25">
      <c r="A12868">
        <v>2023</v>
      </c>
      <c r="B12868">
        <v>12</v>
      </c>
      <c r="C12868" s="7">
        <v>45280</v>
      </c>
      <c r="D12868" s="9" t="s">
        <v>152</v>
      </c>
      <c r="E12868" s="9" t="s">
        <v>153</v>
      </c>
      <c r="F12868" s="9" t="s">
        <v>2595</v>
      </c>
      <c r="G12868" s="9" t="s">
        <v>2596</v>
      </c>
      <c r="H12868" s="9" t="s">
        <v>21</v>
      </c>
      <c r="I12868">
        <v>1</v>
      </c>
      <c r="J12868" s="9" t="s">
        <v>22</v>
      </c>
      <c r="K12868">
        <v>1</v>
      </c>
      <c r="L12868">
        <v>0</v>
      </c>
      <c r="M12868">
        <v>0</v>
      </c>
      <c r="N12868" s="11">
        <f>VLOOKUP(AA_SIPARIS_SATINALMA_RAPORU_YENI_123_22112023[[#This Row],[STOK_KODU]],AA_KUMULATIF_STOK_RAPORU_123_BURAK_TD[],3,0)</f>
        <v>0</v>
      </c>
      <c r="O12868" s="5">
        <v>47.619149999999998</v>
      </c>
      <c r="P12868" s="1">
        <v>47.62</v>
      </c>
      <c r="Q12868" s="1">
        <v>31.746099999999998</v>
      </c>
      <c r="R12868" s="6">
        <v>1.5</v>
      </c>
      <c r="S12868" s="2" t="str">
        <f>IFERROR(#REF!/AA_SIPARIS_SATINALMA_RAPORU_YENI_123_22112023[[#This Row],[SIPARIS_EUR_KURU]],"")</f>
        <v/>
      </c>
      <c r="T12868" s="1">
        <v>47.93</v>
      </c>
      <c r="U12868" s="1">
        <v>47.93</v>
      </c>
      <c r="V12868" s="2">
        <v>1.5098</v>
      </c>
      <c r="W12868" s="12" t="s">
        <v>45</v>
      </c>
      <c r="X12868" s="4">
        <v>31.746099999999998</v>
      </c>
      <c r="Y12868" s="3">
        <v>1.5</v>
      </c>
      <c r="Z12868" s="9" t="s">
        <v>16</v>
      </c>
    </row>
    <row r="12869" spans="1:26" x14ac:dyDescent="0.25">
      <c r="A12869">
        <v>2023</v>
      </c>
      <c r="B12869">
        <v>12</v>
      </c>
      <c r="C12869" s="7">
        <v>45280</v>
      </c>
      <c r="D12869" s="9" t="s">
        <v>152</v>
      </c>
      <c r="E12869" s="9" t="s">
        <v>153</v>
      </c>
      <c r="F12869" s="9" t="s">
        <v>2593</v>
      </c>
      <c r="G12869" s="9" t="s">
        <v>2594</v>
      </c>
      <c r="H12869" s="9" t="s">
        <v>21</v>
      </c>
      <c r="I12869">
        <v>1</v>
      </c>
      <c r="J12869" s="9" t="s">
        <v>22</v>
      </c>
      <c r="K12869">
        <v>1</v>
      </c>
      <c r="L12869">
        <v>0</v>
      </c>
      <c r="M12869">
        <v>0</v>
      </c>
      <c r="N12869" s="11">
        <f>VLOOKUP(AA_SIPARIS_SATINALMA_RAPORU_YENI_123_22112023[[#This Row],[STOK_KODU]],AA_KUMULATIF_STOK_RAPORU_123_BURAK_TD[],3,0)</f>
        <v>0</v>
      </c>
      <c r="O12869" s="5">
        <v>47.619149999999998</v>
      </c>
      <c r="P12869" s="1">
        <v>47.62</v>
      </c>
      <c r="Q12869" s="1">
        <v>31.746099999999998</v>
      </c>
      <c r="R12869" s="6">
        <v>1.5</v>
      </c>
      <c r="S12869" s="2" t="str">
        <f>IFERROR(#REF!/AA_SIPARIS_SATINALMA_RAPORU_YENI_123_22112023[[#This Row],[SIPARIS_EUR_KURU]],"")</f>
        <v/>
      </c>
      <c r="T12869" s="1">
        <v>47.93</v>
      </c>
      <c r="U12869" s="1">
        <v>47.93</v>
      </c>
      <c r="V12869" s="2">
        <v>1.5098</v>
      </c>
      <c r="W12869" s="12" t="s">
        <v>45</v>
      </c>
      <c r="X12869" s="4">
        <v>31.746099999999998</v>
      </c>
      <c r="Y12869" s="3">
        <v>1.5</v>
      </c>
      <c r="Z12869" s="9" t="s">
        <v>16</v>
      </c>
    </row>
    <row r="12870" spans="1:26" x14ac:dyDescent="0.25">
      <c r="A12870">
        <v>2024</v>
      </c>
      <c r="B12870">
        <v>3</v>
      </c>
      <c r="C12870" s="7">
        <v>45357</v>
      </c>
      <c r="D12870" s="9" t="s">
        <v>881</v>
      </c>
      <c r="E12870" s="9" t="s">
        <v>882</v>
      </c>
      <c r="F12870" s="9" t="s">
        <v>791</v>
      </c>
      <c r="G12870" s="9" t="s">
        <v>792</v>
      </c>
      <c r="H12870" s="9" t="s">
        <v>44</v>
      </c>
      <c r="I12870">
        <v>1</v>
      </c>
      <c r="J12870" s="9" t="s">
        <v>22</v>
      </c>
      <c r="K12870">
        <v>1</v>
      </c>
      <c r="L12870">
        <v>0</v>
      </c>
      <c r="M12870">
        <v>0</v>
      </c>
      <c r="N12870" s="11">
        <f>VLOOKUP(AA_SIPARIS_SATINALMA_RAPORU_YENI_123_22112023[[#This Row],[STOK_KODU]],AA_KUMULATIF_STOK_RAPORU_123_BURAK_TD[],3,0)</f>
        <v>4</v>
      </c>
      <c r="O12870" s="5">
        <v>46</v>
      </c>
      <c r="P12870" s="1">
        <v>46</v>
      </c>
      <c r="Q12870" s="1">
        <v>34.222799999999999</v>
      </c>
      <c r="R12870" s="6">
        <v>1.34</v>
      </c>
      <c r="S12870" s="2" t="str">
        <f>IFERROR(#REF!/AA_SIPARIS_SATINALMA_RAPORU_YENI_123_22112023[[#This Row],[SIPARIS_EUR_KURU]],"")</f>
        <v/>
      </c>
      <c r="T12870" s="1">
        <v>46</v>
      </c>
      <c r="U12870" s="1">
        <v>46</v>
      </c>
      <c r="V12870" s="2">
        <v>1.3365</v>
      </c>
      <c r="W12870" s="12" t="s">
        <v>29</v>
      </c>
      <c r="X12870" s="4">
        <v>0</v>
      </c>
      <c r="Y12870" s="3">
        <v>46</v>
      </c>
      <c r="Z12870" s="9" t="s">
        <v>16</v>
      </c>
    </row>
    <row r="12871" spans="1:26" x14ac:dyDescent="0.25">
      <c r="A12871">
        <v>2024</v>
      </c>
      <c r="B12871">
        <v>2</v>
      </c>
      <c r="C12871" s="7">
        <v>45328</v>
      </c>
      <c r="D12871" s="9" t="s">
        <v>881</v>
      </c>
      <c r="E12871" s="9" t="s">
        <v>882</v>
      </c>
      <c r="F12871" s="9" t="s">
        <v>791</v>
      </c>
      <c r="G12871" s="9" t="s">
        <v>792</v>
      </c>
      <c r="H12871" s="9" t="s">
        <v>44</v>
      </c>
      <c r="I12871">
        <v>1</v>
      </c>
      <c r="J12871" s="9" t="s">
        <v>22</v>
      </c>
      <c r="K12871">
        <v>1</v>
      </c>
      <c r="L12871">
        <v>0</v>
      </c>
      <c r="M12871">
        <v>0</v>
      </c>
      <c r="N12871" s="11">
        <f>VLOOKUP(AA_SIPARIS_SATINALMA_RAPORU_YENI_123_22112023[[#This Row],[STOK_KODU]],AA_KUMULATIF_STOK_RAPORU_123_BURAK_TD[],3,0)</f>
        <v>4</v>
      </c>
      <c r="O12871" s="5">
        <v>46</v>
      </c>
      <c r="P12871" s="1">
        <v>46</v>
      </c>
      <c r="Q12871" s="1">
        <v>32.805199999999999</v>
      </c>
      <c r="R12871" s="6">
        <v>1.4</v>
      </c>
      <c r="S12871" s="2" t="str">
        <f>IFERROR(#REF!/AA_SIPARIS_SATINALMA_RAPORU_YENI_123_22112023[[#This Row],[SIPARIS_EUR_KURU]],"")</f>
        <v/>
      </c>
      <c r="T12871" s="1">
        <v>46</v>
      </c>
      <c r="U12871" s="1">
        <v>46</v>
      </c>
      <c r="V12871" s="2">
        <v>1.4021999999999999</v>
      </c>
      <c r="W12871" s="12" t="s">
        <v>29</v>
      </c>
      <c r="X12871" s="4">
        <v>0</v>
      </c>
      <c r="Y12871" s="3">
        <v>46</v>
      </c>
      <c r="Z12871" s="9" t="s">
        <v>16</v>
      </c>
    </row>
    <row r="12872" spans="1:26" x14ac:dyDescent="0.25">
      <c r="A12872">
        <v>2023</v>
      </c>
      <c r="B12872">
        <v>1</v>
      </c>
      <c r="C12872" s="7">
        <v>44936</v>
      </c>
      <c r="D12872" s="9" t="s">
        <v>286</v>
      </c>
      <c r="E12872" s="9" t="s">
        <v>287</v>
      </c>
      <c r="F12872" s="9" t="s">
        <v>4000</v>
      </c>
      <c r="G12872" s="9" t="s">
        <v>4001</v>
      </c>
      <c r="H12872" s="9" t="s">
        <v>21</v>
      </c>
      <c r="I12872">
        <v>500</v>
      </c>
      <c r="J12872" s="9" t="s">
        <v>22</v>
      </c>
      <c r="K12872">
        <v>500</v>
      </c>
      <c r="L12872">
        <v>0</v>
      </c>
      <c r="M12872">
        <v>0</v>
      </c>
      <c r="N12872" s="11">
        <f>VLOOKUP(AA_SIPARIS_SATINALMA_RAPORU_YENI_123_22112023[[#This Row],[STOK_KODU]],AA_KUMULATIF_STOK_RAPORU_123_BURAK_TD[],3,0)</f>
        <v>500</v>
      </c>
      <c r="O12872" s="5">
        <v>0.09</v>
      </c>
      <c r="P12872" s="1">
        <v>45</v>
      </c>
      <c r="Q12872" s="1">
        <v>20.026900000000001</v>
      </c>
      <c r="R12872" s="6">
        <v>0</v>
      </c>
      <c r="S12872" s="2" t="str">
        <f>IFERROR(#REF!/AA_SIPARIS_SATINALMA_RAPORU_YENI_123_22112023[[#This Row],[SIPARIS_EUR_KURU]],"")</f>
        <v/>
      </c>
      <c r="T12872" s="1">
        <v>0.09</v>
      </c>
      <c r="U12872" s="1">
        <v>45</v>
      </c>
      <c r="V12872" s="2">
        <v>2.2469999999999999</v>
      </c>
      <c r="W12872" s="12" t="s">
        <v>29</v>
      </c>
      <c r="X12872" s="4">
        <v>0</v>
      </c>
      <c r="Y12872" s="3">
        <v>45</v>
      </c>
      <c r="Z12872" s="9" t="s">
        <v>16</v>
      </c>
    </row>
    <row r="12873" spans="1:26" x14ac:dyDescent="0.25">
      <c r="A12873">
        <v>2023</v>
      </c>
      <c r="B12873">
        <v>7</v>
      </c>
      <c r="C12873" s="7">
        <v>45125</v>
      </c>
      <c r="D12873" s="9" t="s">
        <v>152</v>
      </c>
      <c r="E12873" s="9" t="s">
        <v>153</v>
      </c>
      <c r="F12873" s="9" t="s">
        <v>3525</v>
      </c>
      <c r="G12873" s="9" t="s">
        <v>3526</v>
      </c>
      <c r="H12873" s="9" t="s">
        <v>653</v>
      </c>
      <c r="I12873">
        <v>1</v>
      </c>
      <c r="J12873" s="9" t="s">
        <v>22</v>
      </c>
      <c r="K12873">
        <v>1</v>
      </c>
      <c r="L12873">
        <v>0</v>
      </c>
      <c r="M12873">
        <v>1</v>
      </c>
      <c r="N12873" s="11">
        <f>VLOOKUP(AA_SIPARIS_SATINALMA_RAPORU_YENI_123_22112023[[#This Row],[STOK_KODU]],AA_KUMULATIF_STOK_RAPORU_123_BURAK_TD[],3,0)</f>
        <v>0</v>
      </c>
      <c r="O12873" s="5">
        <v>44.230200000000004</v>
      </c>
      <c r="P12873" s="1">
        <v>44.23</v>
      </c>
      <c r="Q12873" s="1">
        <v>29.486799999999999</v>
      </c>
      <c r="R12873" s="6">
        <v>1.5</v>
      </c>
      <c r="S12873" s="2" t="str">
        <f>IFERROR(#REF!/AA_SIPARIS_SATINALMA_RAPORU_YENI_123_22112023[[#This Row],[SIPARIS_EUR_KURU]],"")</f>
        <v/>
      </c>
      <c r="T12873" s="1">
        <v>44.7</v>
      </c>
      <c r="U12873" s="1">
        <v>44.7</v>
      </c>
      <c r="V12873" s="2">
        <v>1.5236000000000001</v>
      </c>
      <c r="W12873" s="12" t="s">
        <v>45</v>
      </c>
      <c r="X12873" s="4">
        <v>29.486799999999999</v>
      </c>
      <c r="Y12873" s="3">
        <v>1.5</v>
      </c>
      <c r="Z12873" s="9" t="s">
        <v>16</v>
      </c>
    </row>
    <row r="12874" spans="1:26" x14ac:dyDescent="0.25">
      <c r="A12874">
        <v>2026</v>
      </c>
      <c r="B12874">
        <v>1</v>
      </c>
      <c r="C12874" s="7">
        <v>46034</v>
      </c>
      <c r="D12874" s="9" t="s">
        <v>256</v>
      </c>
      <c r="E12874" s="9" t="s">
        <v>257</v>
      </c>
      <c r="F12874" s="9" t="s">
        <v>1307</v>
      </c>
      <c r="G12874" s="9" t="s">
        <v>1308</v>
      </c>
      <c r="H12874" s="9" t="s">
        <v>21</v>
      </c>
      <c r="I12874">
        <v>100</v>
      </c>
      <c r="J12874" s="9" t="s">
        <v>22</v>
      </c>
      <c r="K12874">
        <v>100</v>
      </c>
      <c r="L12874">
        <v>0</v>
      </c>
      <c r="M12874">
        <v>0</v>
      </c>
      <c r="N12874" s="11">
        <f>VLOOKUP(AA_SIPARIS_SATINALMA_RAPORU_YENI_123_22112023[[#This Row],[STOK_KODU]],AA_KUMULATIF_STOK_RAPORU_123_BURAK_TD[],3,0)</f>
        <v>115</v>
      </c>
      <c r="O12874" s="5">
        <v>0.44</v>
      </c>
      <c r="P12874" s="1">
        <v>44</v>
      </c>
      <c r="Q12874" s="1">
        <v>50.067599999999999</v>
      </c>
      <c r="R12874" s="6">
        <v>0.01</v>
      </c>
      <c r="S12874" s="2" t="str">
        <f>IFERROR(#REF!/AA_SIPARIS_SATINALMA_RAPORU_YENI_123_22112023[[#This Row],[SIPARIS_EUR_KURU]],"")</f>
        <v/>
      </c>
      <c r="T12874" s="1">
        <v>0.44</v>
      </c>
      <c r="U12874" s="1">
        <v>44</v>
      </c>
      <c r="V12874" s="2">
        <v>0.87880000000000003</v>
      </c>
      <c r="W12874" s="12" t="s">
        <v>29</v>
      </c>
      <c r="X12874" s="4">
        <v>0</v>
      </c>
      <c r="Y12874" s="3">
        <v>44</v>
      </c>
      <c r="Z12874" s="9" t="s">
        <v>16</v>
      </c>
    </row>
    <row r="12875" spans="1:26" x14ac:dyDescent="0.25">
      <c r="A12875">
        <v>2026</v>
      </c>
      <c r="B12875">
        <v>1</v>
      </c>
      <c r="C12875" s="7">
        <v>46048</v>
      </c>
      <c r="D12875" s="9" t="s">
        <v>10215</v>
      </c>
      <c r="E12875" s="9" t="s">
        <v>10216</v>
      </c>
      <c r="F12875" s="9" t="s">
        <v>11043</v>
      </c>
      <c r="G12875" s="9" t="s">
        <v>11044</v>
      </c>
      <c r="H12875" s="9" t="s">
        <v>55</v>
      </c>
      <c r="I12875">
        <v>5</v>
      </c>
      <c r="J12875" s="9" t="s">
        <v>22</v>
      </c>
      <c r="K12875">
        <v>5</v>
      </c>
      <c r="L12875">
        <v>0</v>
      </c>
      <c r="M12875">
        <v>0</v>
      </c>
      <c r="N12875" s="11">
        <f>VLOOKUP(AA_SIPARIS_SATINALMA_RAPORU_YENI_123_22112023[[#This Row],[STOK_KODU]],AA_KUMULATIF_STOK_RAPORU_123_BURAK_TD[],3,0)</f>
        <v>4</v>
      </c>
      <c r="O12875" s="5">
        <v>8.76</v>
      </c>
      <c r="P12875" s="1">
        <v>43.8</v>
      </c>
      <c r="Q12875" s="1"/>
      <c r="R12875" s="6"/>
      <c r="S12875" s="2" t="str">
        <f>IFERROR(#REF!/AA_SIPARIS_SATINALMA_RAPORU_YENI_123_22112023[[#This Row],[SIPARIS_EUR_KURU]],"")</f>
        <v/>
      </c>
      <c r="T12875" s="1">
        <v>8.76</v>
      </c>
      <c r="U12875" s="1">
        <v>43.8</v>
      </c>
      <c r="V12875" s="2">
        <v>0.85129999999999995</v>
      </c>
      <c r="W12875" s="12" t="s">
        <v>29</v>
      </c>
      <c r="X12875" s="4">
        <v>0</v>
      </c>
      <c r="Y12875" s="3">
        <v>43.8</v>
      </c>
      <c r="Z12875" s="9" t="s">
        <v>16</v>
      </c>
    </row>
    <row r="12876" spans="1:26" x14ac:dyDescent="0.25">
      <c r="A12876">
        <v>2023</v>
      </c>
      <c r="B12876">
        <v>12</v>
      </c>
      <c r="C12876" s="7">
        <v>45286</v>
      </c>
      <c r="D12876" s="9" t="s">
        <v>392</v>
      </c>
      <c r="E12876" s="9" t="s">
        <v>393</v>
      </c>
      <c r="F12876" s="9" t="s">
        <v>2534</v>
      </c>
      <c r="G12876" s="9" t="s">
        <v>2535</v>
      </c>
      <c r="H12876" s="9" t="s">
        <v>449</v>
      </c>
      <c r="I12876">
        <v>50</v>
      </c>
      <c r="J12876" s="9" t="s">
        <v>22</v>
      </c>
      <c r="K12876">
        <v>50</v>
      </c>
      <c r="L12876">
        <v>0</v>
      </c>
      <c r="M12876">
        <v>0</v>
      </c>
      <c r="N12876" s="11">
        <f>VLOOKUP(AA_SIPARIS_SATINALMA_RAPORU_YENI_123_22112023[[#This Row],[STOK_KODU]],AA_KUMULATIF_STOK_RAPORU_123_BURAK_TD[],3,0)</f>
        <v>0</v>
      </c>
      <c r="O12876" s="5">
        <v>0.85</v>
      </c>
      <c r="P12876" s="1">
        <v>42.5</v>
      </c>
      <c r="Q12876" s="1">
        <v>32.632599999999996</v>
      </c>
      <c r="R12876" s="6">
        <v>0.03</v>
      </c>
      <c r="S12876" s="2" t="str">
        <f>IFERROR(#REF!/AA_SIPARIS_SATINALMA_RAPORU_YENI_123_22112023[[#This Row],[SIPARIS_EUR_KURU]],"")</f>
        <v/>
      </c>
      <c r="T12876" s="1">
        <v>0.85</v>
      </c>
      <c r="U12876" s="1">
        <v>42.5</v>
      </c>
      <c r="V12876" s="2">
        <v>1.3208</v>
      </c>
      <c r="W12876" s="12" t="s">
        <v>29</v>
      </c>
      <c r="X12876" s="4">
        <v>0</v>
      </c>
      <c r="Y12876" s="3">
        <v>42.5</v>
      </c>
      <c r="Z12876" s="9" t="s">
        <v>16</v>
      </c>
    </row>
    <row r="12877" spans="1:26" x14ac:dyDescent="0.25">
      <c r="A12877">
        <v>2023</v>
      </c>
      <c r="B12877">
        <v>6</v>
      </c>
      <c r="C12877" s="7">
        <v>45094</v>
      </c>
      <c r="D12877" s="9" t="s">
        <v>1066</v>
      </c>
      <c r="E12877" s="9" t="s">
        <v>1067</v>
      </c>
      <c r="F12877" s="9" t="s">
        <v>732</v>
      </c>
      <c r="G12877" s="9" t="s">
        <v>733</v>
      </c>
      <c r="H12877" s="9" t="s">
        <v>21</v>
      </c>
      <c r="I12877">
        <v>5</v>
      </c>
      <c r="J12877" s="9" t="s">
        <v>117</v>
      </c>
      <c r="K12877">
        <v>55</v>
      </c>
      <c r="L12877">
        <v>0</v>
      </c>
      <c r="M12877">
        <v>0</v>
      </c>
      <c r="N12877" s="11">
        <f>VLOOKUP(AA_SIPARIS_SATINALMA_RAPORU_YENI_123_22112023[[#This Row],[STOK_KODU]],AA_KUMULATIF_STOK_RAPORU_123_BURAK_TD[],3,0)</f>
        <v>75</v>
      </c>
      <c r="O12877" s="5">
        <v>8.5</v>
      </c>
      <c r="P12877" s="1">
        <v>42.5</v>
      </c>
      <c r="Q12877" s="1">
        <v>32.632599999999996</v>
      </c>
      <c r="R12877" s="6">
        <v>0.26</v>
      </c>
      <c r="S12877" s="2" t="str">
        <f>IFERROR(#REF!/AA_SIPARIS_SATINALMA_RAPORU_YENI_123_22112023[[#This Row],[SIPARIS_EUR_KURU]],"")</f>
        <v/>
      </c>
      <c r="T12877" s="1"/>
      <c r="U12877" s="1">
        <v>717.5</v>
      </c>
      <c r="V12877" s="2">
        <v>0</v>
      </c>
      <c r="W12877" s="12" t="s">
        <v>29</v>
      </c>
      <c r="X12877" s="4">
        <v>0</v>
      </c>
      <c r="Y12877" s="3">
        <v>0</v>
      </c>
      <c r="Z12877" s="9" t="s">
        <v>16</v>
      </c>
    </row>
    <row r="12878" spans="1:26" x14ac:dyDescent="0.25">
      <c r="A12878">
        <v>2025</v>
      </c>
      <c r="B12878">
        <v>7</v>
      </c>
      <c r="C12878" s="7">
        <v>45845</v>
      </c>
      <c r="D12878" s="9" t="s">
        <v>256</v>
      </c>
      <c r="E12878" s="9" t="s">
        <v>257</v>
      </c>
      <c r="F12878" s="9" t="s">
        <v>1307</v>
      </c>
      <c r="G12878" s="9" t="s">
        <v>1308</v>
      </c>
      <c r="H12878" s="9" t="s">
        <v>21</v>
      </c>
      <c r="I12878">
        <v>100</v>
      </c>
      <c r="J12878" s="9" t="s">
        <v>22</v>
      </c>
      <c r="K12878">
        <v>100</v>
      </c>
      <c r="L12878">
        <v>0</v>
      </c>
      <c r="M12878">
        <v>0</v>
      </c>
      <c r="N12878" s="11">
        <f>VLOOKUP(AA_SIPARIS_SATINALMA_RAPORU_YENI_123_22112023[[#This Row],[STOK_KODU]],AA_KUMULATIF_STOK_RAPORU_123_BURAK_TD[],3,0)</f>
        <v>115</v>
      </c>
      <c r="O12878" s="5">
        <v>0.40200000000000002</v>
      </c>
      <c r="P12878" s="1">
        <v>40.200000000000003</v>
      </c>
      <c r="Q12878" s="1">
        <v>46.722200000000001</v>
      </c>
      <c r="R12878" s="6">
        <v>0.01</v>
      </c>
      <c r="S12878" s="2" t="str">
        <f>IFERROR(#REF!/AA_SIPARIS_SATINALMA_RAPORU_YENI_123_22112023[[#This Row],[SIPARIS_EUR_KURU]],"")</f>
        <v/>
      </c>
      <c r="T12878" s="1">
        <v>0.40200000000000002</v>
      </c>
      <c r="U12878" s="1">
        <v>40.200000000000003</v>
      </c>
      <c r="V12878" s="2">
        <v>0.86040000000000005</v>
      </c>
      <c r="W12878" s="12" t="s">
        <v>29</v>
      </c>
      <c r="X12878" s="4">
        <v>0</v>
      </c>
      <c r="Y12878" s="3">
        <v>40.200000000000003</v>
      </c>
      <c r="Z12878" s="9" t="s">
        <v>16</v>
      </c>
    </row>
    <row r="12879" spans="1:26" x14ac:dyDescent="0.25">
      <c r="A12879">
        <v>2026</v>
      </c>
      <c r="B12879">
        <v>2</v>
      </c>
      <c r="C12879" s="7">
        <v>46078</v>
      </c>
      <c r="D12879" s="9" t="s">
        <v>279</v>
      </c>
      <c r="E12879" s="9" t="s">
        <v>280</v>
      </c>
      <c r="F12879" s="9" t="s">
        <v>12242</v>
      </c>
      <c r="G12879" s="9" t="s">
        <v>12243</v>
      </c>
      <c r="H12879" s="9" t="s">
        <v>492</v>
      </c>
      <c r="I12879">
        <v>3</v>
      </c>
      <c r="J12879" s="9" t="s">
        <v>22</v>
      </c>
      <c r="K12879">
        <v>3</v>
      </c>
      <c r="L12879">
        <v>0</v>
      </c>
      <c r="M12879">
        <v>0</v>
      </c>
      <c r="N12879" s="11">
        <f>VLOOKUP(AA_SIPARIS_SATINALMA_RAPORU_YENI_123_22112023[[#This Row],[STOK_KODU]],AA_KUMULATIF_STOK_RAPORU_123_BURAK_TD[],3,0)</f>
        <v>0</v>
      </c>
      <c r="O12879" s="5">
        <v>13.13</v>
      </c>
      <c r="P12879" s="1">
        <v>39.39</v>
      </c>
      <c r="Q12879" s="1">
        <v>51.583399999999997</v>
      </c>
      <c r="R12879" s="6">
        <v>0.25</v>
      </c>
      <c r="S12879" s="2" t="str">
        <f>IFERROR(#REF!/AA_SIPARIS_SATINALMA_RAPORU_YENI_123_22112023[[#This Row],[SIPARIS_EUR_KURU]],"")</f>
        <v/>
      </c>
      <c r="T12879" s="1">
        <v>13.163333333333334</v>
      </c>
      <c r="U12879" s="1">
        <v>39.49</v>
      </c>
      <c r="V12879" s="2">
        <v>0.76370000000000005</v>
      </c>
      <c r="W12879" s="12" t="s">
        <v>23</v>
      </c>
      <c r="X12879" s="4">
        <v>43.777500000000003</v>
      </c>
      <c r="Y12879" s="3">
        <v>0.9</v>
      </c>
      <c r="Z12879" s="9" t="s">
        <v>16</v>
      </c>
    </row>
    <row r="12880" spans="1:26" x14ac:dyDescent="0.25">
      <c r="A12880">
        <v>2026</v>
      </c>
      <c r="B12880">
        <v>1</v>
      </c>
      <c r="C12880" s="7">
        <v>46030</v>
      </c>
      <c r="D12880" s="9" t="s">
        <v>10215</v>
      </c>
      <c r="E12880" s="9" t="s">
        <v>10216</v>
      </c>
      <c r="F12880" s="9" t="s">
        <v>12034</v>
      </c>
      <c r="G12880" s="9" t="s">
        <v>12035</v>
      </c>
      <c r="H12880" s="9" t="s">
        <v>97</v>
      </c>
      <c r="I12880">
        <v>1</v>
      </c>
      <c r="J12880" s="9" t="s">
        <v>22</v>
      </c>
      <c r="K12880">
        <v>1</v>
      </c>
      <c r="L12880">
        <v>0</v>
      </c>
      <c r="M12880">
        <v>0</v>
      </c>
      <c r="N12880" s="11">
        <f>VLOOKUP(AA_SIPARIS_SATINALMA_RAPORU_YENI_123_22112023[[#This Row],[STOK_KODU]],AA_KUMULATIF_STOK_RAPORU_123_BURAK_TD[],3,0)</f>
        <v>0</v>
      </c>
      <c r="O12880" s="5">
        <v>39.35</v>
      </c>
      <c r="P12880" s="1">
        <v>39.35</v>
      </c>
      <c r="Q12880" s="1">
        <v>50.228700000000003</v>
      </c>
      <c r="R12880" s="6">
        <v>0.78</v>
      </c>
      <c r="S12880" s="2" t="str">
        <f>IFERROR(#REF!/AA_SIPARIS_SATINALMA_RAPORU_YENI_123_22112023[[#This Row],[SIPARIS_EUR_KURU]],"")</f>
        <v/>
      </c>
      <c r="T12880" s="1">
        <v>39.35</v>
      </c>
      <c r="U12880" s="1">
        <v>39.35</v>
      </c>
      <c r="V12880" s="2">
        <v>0.78129999999999999</v>
      </c>
      <c r="W12880" s="12" t="s">
        <v>29</v>
      </c>
      <c r="X12880" s="4">
        <v>0</v>
      </c>
      <c r="Y12880" s="3">
        <v>39.35</v>
      </c>
      <c r="Z12880" s="9" t="s">
        <v>16</v>
      </c>
    </row>
    <row r="12881" spans="1:26" x14ac:dyDescent="0.25">
      <c r="A12881">
        <v>2023</v>
      </c>
      <c r="B12881">
        <v>12</v>
      </c>
      <c r="C12881" s="7">
        <v>45286</v>
      </c>
      <c r="D12881" s="9" t="s">
        <v>392</v>
      </c>
      <c r="E12881" s="9" t="s">
        <v>393</v>
      </c>
      <c r="F12881" s="9" t="s">
        <v>2528</v>
      </c>
      <c r="G12881" s="9" t="s">
        <v>2529</v>
      </c>
      <c r="H12881" s="9" t="s">
        <v>535</v>
      </c>
      <c r="I12881">
        <v>100</v>
      </c>
      <c r="J12881" s="9" t="s">
        <v>22</v>
      </c>
      <c r="K12881">
        <v>100</v>
      </c>
      <c r="L12881">
        <v>0</v>
      </c>
      <c r="M12881">
        <v>0</v>
      </c>
      <c r="N12881" s="11">
        <f>VLOOKUP(AA_SIPARIS_SATINALMA_RAPORU_YENI_123_22112023[[#This Row],[STOK_KODU]],AA_KUMULATIF_STOK_RAPORU_123_BURAK_TD[],3,0)</f>
        <v>0</v>
      </c>
      <c r="O12881" s="5">
        <v>0.39</v>
      </c>
      <c r="P12881" s="1">
        <v>39</v>
      </c>
      <c r="Q12881" s="1">
        <v>32.632599999999996</v>
      </c>
      <c r="R12881" s="6">
        <v>0.01</v>
      </c>
      <c r="S12881" s="2" t="str">
        <f>IFERROR(#REF!/AA_SIPARIS_SATINALMA_RAPORU_YENI_123_22112023[[#This Row],[SIPARIS_EUR_KURU]],"")</f>
        <v/>
      </c>
      <c r="T12881" s="1">
        <v>0.39</v>
      </c>
      <c r="U12881" s="1">
        <v>39</v>
      </c>
      <c r="V12881" s="2">
        <v>1.2121</v>
      </c>
      <c r="W12881" s="12" t="s">
        <v>29</v>
      </c>
      <c r="X12881" s="4">
        <v>0</v>
      </c>
      <c r="Y12881" s="3">
        <v>39</v>
      </c>
      <c r="Z12881" s="9" t="s">
        <v>16</v>
      </c>
    </row>
    <row r="12882" spans="1:26" x14ac:dyDescent="0.25">
      <c r="A12882">
        <v>2023</v>
      </c>
      <c r="B12882">
        <v>3</v>
      </c>
      <c r="C12882" s="7">
        <v>45014</v>
      </c>
      <c r="D12882" s="9" t="s">
        <v>2338</v>
      </c>
      <c r="E12882" s="9" t="s">
        <v>2339</v>
      </c>
      <c r="F12882" s="9" t="s">
        <v>4488</v>
      </c>
      <c r="G12882" s="9" t="s">
        <v>4489</v>
      </c>
      <c r="H12882" s="9" t="s">
        <v>55</v>
      </c>
      <c r="I12882">
        <v>200</v>
      </c>
      <c r="J12882" s="9" t="s">
        <v>22</v>
      </c>
      <c r="K12882">
        <v>200</v>
      </c>
      <c r="L12882">
        <v>0</v>
      </c>
      <c r="M12882">
        <v>0</v>
      </c>
      <c r="N12882" s="11">
        <f>VLOOKUP(AA_SIPARIS_SATINALMA_RAPORU_YENI_123_22112023[[#This Row],[STOK_KODU]],AA_KUMULATIF_STOK_RAPORU_123_BURAK_TD[],3,0)</f>
        <v>0</v>
      </c>
      <c r="O12882" s="5">
        <v>0.19</v>
      </c>
      <c r="P12882" s="1">
        <v>38</v>
      </c>
      <c r="Q12882" s="1">
        <v>20.646699999999999</v>
      </c>
      <c r="R12882" s="6">
        <v>0.01</v>
      </c>
      <c r="S12882" s="2" t="str">
        <f>IFERROR(#REF!/AA_SIPARIS_SATINALMA_RAPORU_YENI_123_22112023[[#This Row],[SIPARIS_EUR_KURU]],"")</f>
        <v/>
      </c>
      <c r="T12882" s="1">
        <v>0.19</v>
      </c>
      <c r="U12882" s="1">
        <v>38</v>
      </c>
      <c r="V12882" s="2">
        <v>1.8405</v>
      </c>
      <c r="W12882" s="12" t="s">
        <v>29</v>
      </c>
      <c r="X12882" s="4">
        <v>0</v>
      </c>
      <c r="Y12882" s="3">
        <v>38</v>
      </c>
      <c r="Z12882" s="9" t="s">
        <v>16</v>
      </c>
    </row>
    <row r="12883" spans="1:26" x14ac:dyDescent="0.25">
      <c r="A12883">
        <v>2024</v>
      </c>
      <c r="B12883">
        <v>7</v>
      </c>
      <c r="C12883" s="7">
        <v>45485</v>
      </c>
      <c r="D12883" s="9" t="s">
        <v>992</v>
      </c>
      <c r="E12883" s="9" t="s">
        <v>993</v>
      </c>
      <c r="F12883" s="9" t="s">
        <v>994</v>
      </c>
      <c r="G12883" s="9" t="s">
        <v>995</v>
      </c>
      <c r="H12883" s="9" t="s">
        <v>535</v>
      </c>
      <c r="I12883">
        <v>1</v>
      </c>
      <c r="J12883" s="9" t="s">
        <v>22</v>
      </c>
      <c r="K12883">
        <v>1</v>
      </c>
      <c r="L12883">
        <v>0</v>
      </c>
      <c r="M12883">
        <v>0</v>
      </c>
      <c r="N12883" s="11">
        <f>VLOOKUP(AA_SIPARIS_SATINALMA_RAPORU_YENI_123_22112023[[#This Row],[STOK_KODU]],AA_KUMULATIF_STOK_RAPORU_123_BURAK_TD[],3,0)</f>
        <v>0</v>
      </c>
      <c r="O12883" s="5">
        <v>37.5</v>
      </c>
      <c r="P12883" s="1">
        <v>37.5</v>
      </c>
      <c r="Q12883" s="1">
        <v>35.622900000000001</v>
      </c>
      <c r="R12883" s="6">
        <v>1.05</v>
      </c>
      <c r="S12883" s="2" t="str">
        <f>IFERROR(#REF!/AA_SIPARIS_SATINALMA_RAPORU_YENI_123_22112023[[#This Row],[SIPARIS_EUR_KURU]],"")</f>
        <v/>
      </c>
      <c r="T12883" s="1">
        <v>37.5</v>
      </c>
      <c r="U12883" s="1">
        <v>37.5</v>
      </c>
      <c r="V12883" s="2">
        <v>1.0527</v>
      </c>
      <c r="W12883" s="12" t="s">
        <v>29</v>
      </c>
      <c r="X12883" s="4">
        <v>0</v>
      </c>
      <c r="Y12883" s="3">
        <v>37.5</v>
      </c>
      <c r="Z12883" s="9" t="s">
        <v>16</v>
      </c>
    </row>
    <row r="12884" spans="1:26" x14ac:dyDescent="0.25">
      <c r="A12884">
        <v>2024</v>
      </c>
      <c r="B12884">
        <v>3</v>
      </c>
      <c r="C12884" s="7">
        <v>45371</v>
      </c>
      <c r="D12884" s="9" t="s">
        <v>702</v>
      </c>
      <c r="E12884" s="9" t="s">
        <v>703</v>
      </c>
      <c r="F12884" s="9" t="s">
        <v>1913</v>
      </c>
      <c r="G12884" s="9" t="s">
        <v>1914</v>
      </c>
      <c r="H12884" s="9" t="s">
        <v>706</v>
      </c>
      <c r="I12884">
        <v>3</v>
      </c>
      <c r="J12884" s="9" t="s">
        <v>22</v>
      </c>
      <c r="K12884">
        <v>3</v>
      </c>
      <c r="L12884">
        <v>0</v>
      </c>
      <c r="M12884">
        <v>0</v>
      </c>
      <c r="N12884" s="11">
        <f>VLOOKUP(AA_SIPARIS_SATINALMA_RAPORU_YENI_123_22112023[[#This Row],[STOK_KODU]],AA_KUMULATIF_STOK_RAPORU_123_BURAK_TD[],3,0)</f>
        <v>0</v>
      </c>
      <c r="O12884" s="5">
        <v>12.5</v>
      </c>
      <c r="P12884" s="1">
        <v>37.5</v>
      </c>
      <c r="Q12884" s="1">
        <v>35.023600000000002</v>
      </c>
      <c r="R12884" s="6">
        <v>0.36</v>
      </c>
      <c r="S12884" s="2" t="str">
        <f>IFERROR(#REF!/AA_SIPARIS_SATINALMA_RAPORU_YENI_123_22112023[[#This Row],[SIPARIS_EUR_KURU]],"")</f>
        <v/>
      </c>
      <c r="T12884" s="1">
        <v>12.5</v>
      </c>
      <c r="U12884" s="1">
        <v>37.5</v>
      </c>
      <c r="V12884" s="2">
        <v>1.0730999999999999</v>
      </c>
      <c r="W12884" s="12" t="s">
        <v>29</v>
      </c>
      <c r="X12884" s="4">
        <v>0</v>
      </c>
      <c r="Y12884" s="3">
        <v>37.5</v>
      </c>
      <c r="Z12884" s="9" t="s">
        <v>16</v>
      </c>
    </row>
    <row r="12885" spans="1:26" x14ac:dyDescent="0.25">
      <c r="A12885">
        <v>2023</v>
      </c>
      <c r="B12885">
        <v>4</v>
      </c>
      <c r="C12885" s="7">
        <v>45023</v>
      </c>
      <c r="D12885" s="9" t="s">
        <v>4420</v>
      </c>
      <c r="E12885" s="9" t="s">
        <v>4421</v>
      </c>
      <c r="F12885" s="9" t="s">
        <v>4428</v>
      </c>
      <c r="G12885" s="9" t="s">
        <v>4429</v>
      </c>
      <c r="H12885" s="9" t="s">
        <v>653</v>
      </c>
      <c r="I12885">
        <v>1</v>
      </c>
      <c r="J12885" s="9" t="s">
        <v>22</v>
      </c>
      <c r="K12885">
        <v>1</v>
      </c>
      <c r="L12885">
        <v>0</v>
      </c>
      <c r="M12885">
        <v>0</v>
      </c>
      <c r="N12885" s="11">
        <f>VLOOKUP(AA_SIPARIS_SATINALMA_RAPORU_YENI_123_22112023[[#This Row],[STOK_KODU]],AA_KUMULATIF_STOK_RAPORU_123_BURAK_TD[],3,0)</f>
        <v>0</v>
      </c>
      <c r="O12885" s="5">
        <v>37.18</v>
      </c>
      <c r="P12885" s="1">
        <v>37.18</v>
      </c>
      <c r="Q12885" s="1">
        <v>20.978200000000001</v>
      </c>
      <c r="R12885" s="6">
        <v>1.24</v>
      </c>
      <c r="S12885" s="2" t="str">
        <f>IFERROR(#REF!/AA_SIPARIS_SATINALMA_RAPORU_YENI_123_22112023[[#This Row],[SIPARIS_EUR_KURU]],"")</f>
        <v/>
      </c>
      <c r="T12885" s="1">
        <v>26.03</v>
      </c>
      <c r="U12885" s="1">
        <v>26.03</v>
      </c>
      <c r="V12885" s="2">
        <v>1.2365999999999999</v>
      </c>
      <c r="W12885" s="12" t="s">
        <v>29</v>
      </c>
      <c r="X12885" s="4">
        <v>0</v>
      </c>
      <c r="Y12885" s="3">
        <v>26.03</v>
      </c>
      <c r="Z12885" s="9" t="s">
        <v>16</v>
      </c>
    </row>
    <row r="12886" spans="1:26" x14ac:dyDescent="0.25">
      <c r="A12886">
        <v>2023</v>
      </c>
      <c r="B12886">
        <v>8</v>
      </c>
      <c r="C12886" s="7">
        <v>45154</v>
      </c>
      <c r="D12886" s="9" t="s">
        <v>286</v>
      </c>
      <c r="E12886" s="9" t="s">
        <v>287</v>
      </c>
      <c r="F12886" s="9" t="s">
        <v>3249</v>
      </c>
      <c r="G12886" s="9" t="s">
        <v>3250</v>
      </c>
      <c r="H12886" s="9" t="s">
        <v>21</v>
      </c>
      <c r="I12886">
        <v>2</v>
      </c>
      <c r="J12886" s="9" t="s">
        <v>22</v>
      </c>
      <c r="K12886">
        <v>2</v>
      </c>
      <c r="L12886">
        <v>0</v>
      </c>
      <c r="M12886">
        <v>0</v>
      </c>
      <c r="N12886" s="11">
        <f>VLOOKUP(AA_SIPARIS_SATINALMA_RAPORU_YENI_123_22112023[[#This Row],[STOK_KODU]],AA_KUMULATIF_STOK_RAPORU_123_BURAK_TD[],3,0)</f>
        <v>0</v>
      </c>
      <c r="O12886" s="5">
        <v>18.5</v>
      </c>
      <c r="P12886" s="1">
        <v>37</v>
      </c>
      <c r="Q12886" s="1">
        <v>32.632599999999996</v>
      </c>
      <c r="R12886" s="6">
        <v>0.56999999999999995</v>
      </c>
      <c r="S12886" s="2" t="str">
        <f>IFERROR(#REF!/AA_SIPARIS_SATINALMA_RAPORU_YENI_123_22112023[[#This Row],[SIPARIS_EUR_KURU]],"")</f>
        <v/>
      </c>
      <c r="T12886" s="1">
        <v>18.5</v>
      </c>
      <c r="U12886" s="1">
        <v>37</v>
      </c>
      <c r="V12886" s="2">
        <v>1.2581</v>
      </c>
      <c r="W12886" s="12" t="s">
        <v>29</v>
      </c>
      <c r="X12886" s="4">
        <v>0</v>
      </c>
      <c r="Y12886" s="3">
        <v>37</v>
      </c>
      <c r="Z12886" s="9" t="s">
        <v>16</v>
      </c>
    </row>
    <row r="12887" spans="1:26" x14ac:dyDescent="0.25">
      <c r="A12887">
        <v>2023</v>
      </c>
      <c r="B12887">
        <v>5</v>
      </c>
      <c r="C12887" s="7">
        <v>45054</v>
      </c>
      <c r="D12887" s="9" t="s">
        <v>85</v>
      </c>
      <c r="E12887" s="9" t="s">
        <v>86</v>
      </c>
      <c r="F12887" s="9" t="s">
        <v>4226</v>
      </c>
      <c r="G12887" s="9" t="s">
        <v>4227</v>
      </c>
      <c r="H12887" s="9" t="s">
        <v>653</v>
      </c>
      <c r="I12887">
        <v>1</v>
      </c>
      <c r="J12887" s="9" t="s">
        <v>22</v>
      </c>
      <c r="K12887">
        <v>1</v>
      </c>
      <c r="L12887">
        <v>0</v>
      </c>
      <c r="M12887">
        <v>1</v>
      </c>
      <c r="N12887" s="11">
        <f>VLOOKUP(AA_SIPARIS_SATINALMA_RAPORU_YENI_123_22112023[[#This Row],[STOK_KODU]],AA_KUMULATIF_STOK_RAPORU_123_BURAK_TD[],3,0)</f>
        <v>0</v>
      </c>
      <c r="O12887" s="5">
        <v>36.85</v>
      </c>
      <c r="P12887" s="1">
        <v>36.85</v>
      </c>
      <c r="Q12887" s="1">
        <v>21.474900000000002</v>
      </c>
      <c r="R12887" s="6">
        <v>1.72</v>
      </c>
      <c r="S12887" s="2" t="str">
        <f>IFERROR(#REF!/AA_SIPARIS_SATINALMA_RAPORU_YENI_123_22112023[[#This Row],[SIPARIS_EUR_KURU]],"")</f>
        <v/>
      </c>
      <c r="T12887" s="1">
        <v>724.35</v>
      </c>
      <c r="U12887" s="1">
        <v>724.35</v>
      </c>
      <c r="V12887" s="2">
        <v>33.7301</v>
      </c>
      <c r="W12887" s="12" t="s">
        <v>29</v>
      </c>
      <c r="X12887" s="4">
        <v>0</v>
      </c>
      <c r="Y12887" s="3">
        <v>31.81</v>
      </c>
      <c r="Z12887" s="9" t="s">
        <v>16</v>
      </c>
    </row>
    <row r="12888" spans="1:26" x14ac:dyDescent="0.25">
      <c r="A12888">
        <v>2023</v>
      </c>
      <c r="B12888">
        <v>12</v>
      </c>
      <c r="C12888" s="7">
        <v>45286</v>
      </c>
      <c r="D12888" s="9" t="s">
        <v>392</v>
      </c>
      <c r="E12888" s="9" t="s">
        <v>393</v>
      </c>
      <c r="F12888" s="9" t="s">
        <v>2532</v>
      </c>
      <c r="G12888" s="9" t="s">
        <v>2533</v>
      </c>
      <c r="H12888" s="9" t="s">
        <v>535</v>
      </c>
      <c r="I12888">
        <v>100</v>
      </c>
      <c r="J12888" s="9" t="s">
        <v>22</v>
      </c>
      <c r="K12888">
        <v>100</v>
      </c>
      <c r="L12888">
        <v>0</v>
      </c>
      <c r="M12888">
        <v>0</v>
      </c>
      <c r="N12888" s="11">
        <f>VLOOKUP(AA_SIPARIS_SATINALMA_RAPORU_YENI_123_22112023[[#This Row],[STOK_KODU]],AA_KUMULATIF_STOK_RAPORU_123_BURAK_TD[],3,0)</f>
        <v>0</v>
      </c>
      <c r="O12888" s="5">
        <v>0.36</v>
      </c>
      <c r="P12888" s="1">
        <v>36</v>
      </c>
      <c r="Q12888" s="1">
        <v>32.632599999999996</v>
      </c>
      <c r="R12888" s="6">
        <v>0.01</v>
      </c>
      <c r="S12888" s="2" t="str">
        <f>IFERROR(#REF!/AA_SIPARIS_SATINALMA_RAPORU_YENI_123_22112023[[#This Row],[SIPARIS_EUR_KURU]],"")</f>
        <v/>
      </c>
      <c r="T12888" s="1">
        <v>0.36</v>
      </c>
      <c r="U12888" s="1">
        <v>36</v>
      </c>
      <c r="V12888" s="2">
        <v>1.1188</v>
      </c>
      <c r="W12888" s="12" t="s">
        <v>29</v>
      </c>
      <c r="X12888" s="4">
        <v>0</v>
      </c>
      <c r="Y12888" s="3">
        <v>36</v>
      </c>
      <c r="Z12888" s="9" t="s">
        <v>16</v>
      </c>
    </row>
    <row r="12889" spans="1:26" x14ac:dyDescent="0.25">
      <c r="A12889">
        <v>2023</v>
      </c>
      <c r="B12889">
        <v>12</v>
      </c>
      <c r="C12889" s="7">
        <v>45286</v>
      </c>
      <c r="D12889" s="9" t="s">
        <v>392</v>
      </c>
      <c r="E12889" s="9" t="s">
        <v>393</v>
      </c>
      <c r="F12889" s="9" t="s">
        <v>2538</v>
      </c>
      <c r="G12889" s="9" t="s">
        <v>2539</v>
      </c>
      <c r="H12889" s="9" t="s">
        <v>449</v>
      </c>
      <c r="I12889">
        <v>50</v>
      </c>
      <c r="J12889" s="9" t="s">
        <v>22</v>
      </c>
      <c r="K12889">
        <v>50</v>
      </c>
      <c r="L12889">
        <v>0</v>
      </c>
      <c r="M12889">
        <v>0</v>
      </c>
      <c r="N12889" s="11">
        <f>VLOOKUP(AA_SIPARIS_SATINALMA_RAPORU_YENI_123_22112023[[#This Row],[STOK_KODU]],AA_KUMULATIF_STOK_RAPORU_123_BURAK_TD[],3,0)</f>
        <v>0</v>
      </c>
      <c r="O12889" s="5">
        <v>0.72</v>
      </c>
      <c r="P12889" s="1">
        <v>36</v>
      </c>
      <c r="Q12889" s="1">
        <v>32.632599999999996</v>
      </c>
      <c r="R12889" s="6">
        <v>0.02</v>
      </c>
      <c r="S12889" s="2" t="str">
        <f>IFERROR(#REF!/AA_SIPARIS_SATINALMA_RAPORU_YENI_123_22112023[[#This Row],[SIPARIS_EUR_KURU]],"")</f>
        <v/>
      </c>
      <c r="T12889" s="1">
        <v>0.72</v>
      </c>
      <c r="U12889" s="1">
        <v>36</v>
      </c>
      <c r="V12889" s="2">
        <v>1.1188</v>
      </c>
      <c r="W12889" s="12" t="s">
        <v>29</v>
      </c>
      <c r="X12889" s="4">
        <v>0</v>
      </c>
      <c r="Y12889" s="3">
        <v>36</v>
      </c>
      <c r="Z12889" s="9" t="s">
        <v>16</v>
      </c>
    </row>
    <row r="12890" spans="1:26" x14ac:dyDescent="0.25">
      <c r="A12890">
        <v>2024</v>
      </c>
      <c r="B12890">
        <v>10</v>
      </c>
      <c r="C12890" s="7">
        <v>45583</v>
      </c>
      <c r="D12890" s="9" t="s">
        <v>256</v>
      </c>
      <c r="E12890" s="9" t="s">
        <v>257</v>
      </c>
      <c r="F12890" s="9" t="s">
        <v>1307</v>
      </c>
      <c r="G12890" s="9" t="s">
        <v>1308</v>
      </c>
      <c r="H12890" s="9" t="s">
        <v>21</v>
      </c>
      <c r="I12890">
        <v>100</v>
      </c>
      <c r="J12890" s="9" t="s">
        <v>22</v>
      </c>
      <c r="K12890">
        <v>100</v>
      </c>
      <c r="L12890">
        <v>0</v>
      </c>
      <c r="M12890">
        <v>0</v>
      </c>
      <c r="N12890" s="11">
        <f>VLOOKUP(AA_SIPARIS_SATINALMA_RAPORU_YENI_123_22112023[[#This Row],[STOK_KODU]],AA_KUMULATIF_STOK_RAPORU_123_BURAK_TD[],3,0)</f>
        <v>115</v>
      </c>
      <c r="O12890" s="5">
        <v>0.35199999999999998</v>
      </c>
      <c r="P12890" s="1">
        <v>35.200000000000003</v>
      </c>
      <c r="Q12890" s="1"/>
      <c r="R12890" s="6"/>
      <c r="S12890" s="2" t="str">
        <f>IFERROR(#REF!/AA_SIPARIS_SATINALMA_RAPORU_YENI_123_22112023[[#This Row],[SIPARIS_EUR_KURU]],"")</f>
        <v/>
      </c>
      <c r="T12890" s="1">
        <v>0.35200000000000004</v>
      </c>
      <c r="U12890" s="1">
        <v>35.200000000000003</v>
      </c>
      <c r="V12890" s="2">
        <v>0.95030000000000003</v>
      </c>
      <c r="W12890" s="12" t="s">
        <v>29</v>
      </c>
      <c r="X12890" s="4">
        <v>0</v>
      </c>
      <c r="Y12890" s="3">
        <v>35.200000000000003</v>
      </c>
      <c r="Z12890" s="9" t="s">
        <v>16</v>
      </c>
    </row>
    <row r="12891" spans="1:26" x14ac:dyDescent="0.25">
      <c r="A12891">
        <v>2024</v>
      </c>
      <c r="B12891">
        <v>3</v>
      </c>
      <c r="C12891" s="7">
        <v>45358</v>
      </c>
      <c r="D12891" s="9" t="s">
        <v>305</v>
      </c>
      <c r="E12891" s="9" t="s">
        <v>306</v>
      </c>
      <c r="F12891" s="9" t="s">
        <v>1675</v>
      </c>
      <c r="G12891" s="9" t="s">
        <v>1676</v>
      </c>
      <c r="H12891" s="9" t="s">
        <v>55</v>
      </c>
      <c r="I12891">
        <v>12</v>
      </c>
      <c r="J12891" s="9" t="s">
        <v>22</v>
      </c>
      <c r="K12891">
        <v>12</v>
      </c>
      <c r="L12891">
        <v>0</v>
      </c>
      <c r="M12891">
        <v>0</v>
      </c>
      <c r="N12891" s="11">
        <f>VLOOKUP(AA_SIPARIS_SATINALMA_RAPORU_YENI_123_22112023[[#This Row],[STOK_KODU]],AA_KUMULATIF_STOK_RAPORU_123_BURAK_TD[],3,0)</f>
        <v>87</v>
      </c>
      <c r="O12891" s="5">
        <v>2.9</v>
      </c>
      <c r="P12891" s="1">
        <v>34.799999999999997</v>
      </c>
      <c r="Q12891" s="1">
        <v>34.418599999999998</v>
      </c>
      <c r="R12891" s="6">
        <v>0.08</v>
      </c>
      <c r="S12891" s="2" t="str">
        <f>IFERROR(#REF!/AA_SIPARIS_SATINALMA_RAPORU_YENI_123_22112023[[#This Row],[SIPARIS_EUR_KURU]],"")</f>
        <v/>
      </c>
      <c r="T12891" s="1">
        <v>2.9</v>
      </c>
      <c r="U12891" s="1">
        <v>34.799999999999997</v>
      </c>
      <c r="V12891" s="2">
        <v>0.99860000000000004</v>
      </c>
      <c r="W12891" s="12" t="s">
        <v>29</v>
      </c>
      <c r="X12891" s="4">
        <v>0</v>
      </c>
      <c r="Y12891" s="3">
        <v>34.799999999999997</v>
      </c>
      <c r="Z12891" s="9" t="s">
        <v>16</v>
      </c>
    </row>
    <row r="12892" spans="1:26" x14ac:dyDescent="0.25">
      <c r="A12892">
        <v>2024</v>
      </c>
      <c r="B12892">
        <v>9</v>
      </c>
      <c r="C12892" s="7">
        <v>45551</v>
      </c>
      <c r="D12892" s="9" t="s">
        <v>256</v>
      </c>
      <c r="E12892" s="9" t="s">
        <v>257</v>
      </c>
      <c r="F12892" s="9" t="s">
        <v>1307</v>
      </c>
      <c r="G12892" s="9" t="s">
        <v>1308</v>
      </c>
      <c r="H12892" s="9" t="s">
        <v>21</v>
      </c>
      <c r="I12892">
        <v>100</v>
      </c>
      <c r="J12892" s="9" t="s">
        <v>22</v>
      </c>
      <c r="K12892">
        <v>100</v>
      </c>
      <c r="L12892">
        <v>0</v>
      </c>
      <c r="M12892">
        <v>0</v>
      </c>
      <c r="N12892" s="11">
        <f>VLOOKUP(AA_SIPARIS_SATINALMA_RAPORU_YENI_123_22112023[[#This Row],[STOK_KODU]],AA_KUMULATIF_STOK_RAPORU_123_BURAK_TD[],3,0)</f>
        <v>115</v>
      </c>
      <c r="O12892" s="5">
        <v>0.34699999999999998</v>
      </c>
      <c r="P12892" s="1">
        <v>34.700000000000003</v>
      </c>
      <c r="Q12892" s="1">
        <v>37.496400000000001</v>
      </c>
      <c r="R12892" s="6">
        <v>0.01</v>
      </c>
      <c r="S12892" s="2" t="str">
        <f>IFERROR(#REF!/AA_SIPARIS_SATINALMA_RAPORU_YENI_123_22112023[[#This Row],[SIPARIS_EUR_KURU]],"")</f>
        <v/>
      </c>
      <c r="T12892" s="1">
        <v>0.34700000000000003</v>
      </c>
      <c r="U12892" s="1">
        <v>34.700000000000003</v>
      </c>
      <c r="V12892" s="2">
        <v>0.9254</v>
      </c>
      <c r="W12892" s="12" t="s">
        <v>29</v>
      </c>
      <c r="X12892" s="4">
        <v>0</v>
      </c>
      <c r="Y12892" s="3">
        <v>34.700000000000003</v>
      </c>
      <c r="Z12892" s="9" t="s">
        <v>16</v>
      </c>
    </row>
    <row r="12893" spans="1:26" x14ac:dyDescent="0.25">
      <c r="A12893">
        <v>2023</v>
      </c>
      <c r="B12893">
        <v>12</v>
      </c>
      <c r="C12893" s="7">
        <v>45282</v>
      </c>
      <c r="D12893" s="9" t="s">
        <v>2022</v>
      </c>
      <c r="E12893" s="9" t="s">
        <v>2023</v>
      </c>
      <c r="F12893" s="9" t="s">
        <v>2549</v>
      </c>
      <c r="G12893" s="9" t="s">
        <v>2550</v>
      </c>
      <c r="H12893" s="9" t="s">
        <v>535</v>
      </c>
      <c r="I12893">
        <v>10</v>
      </c>
      <c r="J12893" s="9" t="s">
        <v>22</v>
      </c>
      <c r="K12893">
        <v>10</v>
      </c>
      <c r="L12893">
        <v>0</v>
      </c>
      <c r="M12893">
        <v>0</v>
      </c>
      <c r="N12893" s="11">
        <f>VLOOKUP(AA_SIPARIS_SATINALMA_RAPORU_YENI_123_22112023[[#This Row],[STOK_KODU]],AA_KUMULATIF_STOK_RAPORU_123_BURAK_TD[],3,0)</f>
        <v>0</v>
      </c>
      <c r="O12893" s="5">
        <v>3.3220000000000001</v>
      </c>
      <c r="P12893" s="1">
        <v>33.22</v>
      </c>
      <c r="Q12893" s="1">
        <v>32.632599999999996</v>
      </c>
      <c r="R12893" s="6">
        <v>0.1</v>
      </c>
      <c r="S12893" s="2" t="str">
        <f>IFERROR(#REF!/AA_SIPARIS_SATINALMA_RAPORU_YENI_123_22112023[[#This Row],[SIPARIS_EUR_KURU]],"")</f>
        <v/>
      </c>
      <c r="T12893" s="1">
        <v>3.3220000000000001</v>
      </c>
      <c r="U12893" s="1">
        <v>33.22</v>
      </c>
      <c r="V12893" s="2">
        <v>1.0427999999999999</v>
      </c>
      <c r="W12893" s="12" t="s">
        <v>29</v>
      </c>
      <c r="X12893" s="4">
        <v>0</v>
      </c>
      <c r="Y12893" s="3">
        <v>33.22</v>
      </c>
      <c r="Z12893" s="9" t="s">
        <v>16</v>
      </c>
    </row>
    <row r="12894" spans="1:26" x14ac:dyDescent="0.25">
      <c r="A12894">
        <v>2024</v>
      </c>
      <c r="B12894">
        <v>2</v>
      </c>
      <c r="C12894" s="7">
        <v>45351</v>
      </c>
      <c r="D12894" s="9" t="s">
        <v>392</v>
      </c>
      <c r="E12894" s="9" t="s">
        <v>393</v>
      </c>
      <c r="F12894" s="9" t="s">
        <v>1218</v>
      </c>
      <c r="G12894" s="9" t="s">
        <v>1219</v>
      </c>
      <c r="H12894" s="9" t="s">
        <v>449</v>
      </c>
      <c r="I12894">
        <v>50</v>
      </c>
      <c r="J12894" s="9" t="s">
        <v>22</v>
      </c>
      <c r="K12894">
        <v>50</v>
      </c>
      <c r="L12894">
        <v>0</v>
      </c>
      <c r="M12894">
        <v>0</v>
      </c>
      <c r="N12894" s="11">
        <f>VLOOKUP(AA_SIPARIS_SATINALMA_RAPORU_YENI_123_22112023[[#This Row],[STOK_KODU]],AA_KUMULATIF_STOK_RAPORU_123_BURAK_TD[],3,0)</f>
        <v>1000</v>
      </c>
      <c r="O12894" s="5">
        <v>0.65</v>
      </c>
      <c r="P12894" s="1">
        <v>32.5</v>
      </c>
      <c r="Q12894" s="1">
        <v>33.654299999999999</v>
      </c>
      <c r="R12894" s="6">
        <v>0.02</v>
      </c>
      <c r="S12894" s="2" t="str">
        <f>IFERROR(#REF!/AA_SIPARIS_SATINALMA_RAPORU_YENI_123_22112023[[#This Row],[SIPARIS_EUR_KURU]],"")</f>
        <v/>
      </c>
      <c r="T12894" s="1">
        <v>0.65</v>
      </c>
      <c r="U12894" s="1">
        <v>32.5</v>
      </c>
      <c r="V12894" s="2">
        <v>0.93259999999999998</v>
      </c>
      <c r="W12894" s="12" t="s">
        <v>29</v>
      </c>
      <c r="X12894" s="4">
        <v>0</v>
      </c>
      <c r="Y12894" s="3">
        <v>32.5</v>
      </c>
      <c r="Z12894" s="9" t="s">
        <v>16</v>
      </c>
    </row>
    <row r="12895" spans="1:26" x14ac:dyDescent="0.25">
      <c r="A12895">
        <v>2023</v>
      </c>
      <c r="B12895">
        <v>9</v>
      </c>
      <c r="C12895" s="7">
        <v>45177</v>
      </c>
      <c r="D12895" s="9" t="s">
        <v>825</v>
      </c>
      <c r="E12895" s="9" t="s">
        <v>826</v>
      </c>
      <c r="F12895" s="9" t="s">
        <v>3188</v>
      </c>
      <c r="G12895" s="9" t="s">
        <v>3189</v>
      </c>
      <c r="H12895" s="9" t="s">
        <v>44</v>
      </c>
      <c r="I12895">
        <v>1</v>
      </c>
      <c r="J12895" s="9" t="s">
        <v>22</v>
      </c>
      <c r="K12895">
        <v>1</v>
      </c>
      <c r="L12895">
        <v>0</v>
      </c>
      <c r="M12895">
        <v>0</v>
      </c>
      <c r="N12895" s="11">
        <f>VLOOKUP(AA_SIPARIS_SATINALMA_RAPORU_YENI_123_22112023[[#This Row],[STOK_KODU]],AA_KUMULATIF_STOK_RAPORU_123_BURAK_TD[],3,0)</f>
        <v>0</v>
      </c>
      <c r="O12895" s="5">
        <v>32.4</v>
      </c>
      <c r="P12895" s="1">
        <v>32.4</v>
      </c>
      <c r="Q12895" s="1">
        <v>28.7117</v>
      </c>
      <c r="R12895" s="6">
        <v>1.1299999999999999</v>
      </c>
      <c r="S12895" s="2" t="str">
        <f>IFERROR(#REF!/AA_SIPARIS_SATINALMA_RAPORU_YENI_123_22112023[[#This Row],[SIPARIS_EUR_KURU]],"")</f>
        <v/>
      </c>
      <c r="T12895" s="1">
        <v>32.4</v>
      </c>
      <c r="U12895" s="1">
        <v>32.4</v>
      </c>
      <c r="V12895" s="2">
        <v>1.1263000000000001</v>
      </c>
      <c r="W12895" s="12" t="s">
        <v>29</v>
      </c>
      <c r="X12895" s="4">
        <v>0</v>
      </c>
      <c r="Y12895" s="3">
        <v>32.4</v>
      </c>
      <c r="Z12895" s="9" t="s">
        <v>16</v>
      </c>
    </row>
    <row r="12896" spans="1:26" x14ac:dyDescent="0.25">
      <c r="A12896">
        <v>2023</v>
      </c>
      <c r="B12896">
        <v>12</v>
      </c>
      <c r="C12896" s="7">
        <v>45278</v>
      </c>
      <c r="D12896" s="9" t="s">
        <v>2022</v>
      </c>
      <c r="E12896" s="9" t="s">
        <v>2023</v>
      </c>
      <c r="F12896" s="9" t="s">
        <v>2622</v>
      </c>
      <c r="G12896" s="9" t="s">
        <v>2623</v>
      </c>
      <c r="H12896" s="9" t="s">
        <v>535</v>
      </c>
      <c r="I12896">
        <v>6</v>
      </c>
      <c r="J12896" s="9" t="s">
        <v>22</v>
      </c>
      <c r="K12896">
        <v>6</v>
      </c>
      <c r="L12896">
        <v>0</v>
      </c>
      <c r="M12896">
        <v>0</v>
      </c>
      <c r="N12896" s="11">
        <f>VLOOKUP(AA_SIPARIS_SATINALMA_RAPORU_YENI_123_22112023[[#This Row],[STOK_KODU]],AA_KUMULATIF_STOK_RAPORU_123_BURAK_TD[],3,0)</f>
        <v>0</v>
      </c>
      <c r="O12896" s="5">
        <v>5.3639999999999999</v>
      </c>
      <c r="P12896" s="1">
        <v>32.18</v>
      </c>
      <c r="Q12896" s="1">
        <v>31.8017</v>
      </c>
      <c r="R12896" s="6">
        <v>0.17</v>
      </c>
      <c r="S12896" s="2" t="str">
        <f>IFERROR(#REF!/AA_SIPARIS_SATINALMA_RAPORU_YENI_123_22112023[[#This Row],[SIPARIS_EUR_KURU]],"")</f>
        <v/>
      </c>
      <c r="T12896" s="1">
        <v>5.3633333333333333</v>
      </c>
      <c r="U12896" s="1">
        <v>32.18</v>
      </c>
      <c r="V12896" s="2">
        <v>1.0119</v>
      </c>
      <c r="W12896" s="12" t="s">
        <v>29</v>
      </c>
      <c r="X12896" s="4">
        <v>0</v>
      </c>
      <c r="Y12896" s="3">
        <v>32.18</v>
      </c>
      <c r="Z12896" s="9" t="s">
        <v>16</v>
      </c>
    </row>
    <row r="12897" spans="1:26" x14ac:dyDescent="0.25">
      <c r="A12897">
        <v>2023</v>
      </c>
      <c r="B12897">
        <v>2</v>
      </c>
      <c r="C12897" s="7">
        <v>44958</v>
      </c>
      <c r="D12897" s="9" t="s">
        <v>851</v>
      </c>
      <c r="E12897" s="9" t="s">
        <v>852</v>
      </c>
      <c r="F12897" s="9" t="s">
        <v>1551</v>
      </c>
      <c r="G12897" s="9" t="s">
        <v>1552</v>
      </c>
      <c r="H12897" s="9" t="s">
        <v>44</v>
      </c>
      <c r="I12897">
        <v>1</v>
      </c>
      <c r="J12897" s="9" t="s">
        <v>22</v>
      </c>
      <c r="K12897">
        <v>1</v>
      </c>
      <c r="L12897">
        <v>0</v>
      </c>
      <c r="M12897">
        <v>0</v>
      </c>
      <c r="N12897" s="11">
        <f>VLOOKUP(AA_SIPARIS_SATINALMA_RAPORU_YENI_123_22112023[[#This Row],[STOK_KODU]],AA_KUMULATIF_STOK_RAPORU_123_BURAK_TD[],3,0)</f>
        <v>0</v>
      </c>
      <c r="O12897" s="5">
        <v>32</v>
      </c>
      <c r="P12897" s="1">
        <v>32</v>
      </c>
      <c r="Q12897" s="1">
        <v>20.382400000000001</v>
      </c>
      <c r="R12897" s="6">
        <v>1.57</v>
      </c>
      <c r="S12897" s="2" t="str">
        <f>IFERROR(#REF!/AA_SIPARIS_SATINALMA_RAPORU_YENI_123_22112023[[#This Row],[SIPARIS_EUR_KURU]],"")</f>
        <v/>
      </c>
      <c r="T12897" s="1">
        <v>32</v>
      </c>
      <c r="U12897" s="1">
        <v>32</v>
      </c>
      <c r="V12897" s="2">
        <v>1.5646</v>
      </c>
      <c r="W12897" s="12" t="s">
        <v>29</v>
      </c>
      <c r="X12897" s="4">
        <v>0</v>
      </c>
      <c r="Y12897" s="3">
        <v>32</v>
      </c>
      <c r="Z12897" s="9" t="s">
        <v>16</v>
      </c>
    </row>
    <row r="12898" spans="1:26" x14ac:dyDescent="0.25">
      <c r="A12898">
        <v>2024</v>
      </c>
      <c r="B12898">
        <v>3</v>
      </c>
      <c r="C12898" s="7">
        <v>45358</v>
      </c>
      <c r="D12898" s="9" t="s">
        <v>305</v>
      </c>
      <c r="E12898" s="9" t="s">
        <v>306</v>
      </c>
      <c r="F12898" s="9" t="s">
        <v>2006</v>
      </c>
      <c r="G12898" s="9" t="s">
        <v>2007</v>
      </c>
      <c r="H12898" s="9" t="s">
        <v>653</v>
      </c>
      <c r="I12898">
        <v>1</v>
      </c>
      <c r="J12898" s="9" t="s">
        <v>22</v>
      </c>
      <c r="K12898">
        <v>1</v>
      </c>
      <c r="L12898">
        <v>0</v>
      </c>
      <c r="M12898">
        <v>0</v>
      </c>
      <c r="N12898" s="11">
        <f>VLOOKUP(AA_SIPARIS_SATINALMA_RAPORU_YENI_123_22112023[[#This Row],[STOK_KODU]],AA_KUMULATIF_STOK_RAPORU_123_BURAK_TD[],3,0)</f>
        <v>0</v>
      </c>
      <c r="O12898" s="5">
        <v>31</v>
      </c>
      <c r="P12898" s="1">
        <v>31</v>
      </c>
      <c r="Q12898" s="1">
        <v>34.418599999999998</v>
      </c>
      <c r="R12898" s="6">
        <v>0.9</v>
      </c>
      <c r="S12898" s="2" t="str">
        <f>IFERROR(#REF!/AA_SIPARIS_SATINALMA_RAPORU_YENI_123_22112023[[#This Row],[SIPARIS_EUR_KURU]],"")</f>
        <v/>
      </c>
      <c r="T12898" s="1">
        <v>31</v>
      </c>
      <c r="U12898" s="1">
        <v>31</v>
      </c>
      <c r="V12898" s="2">
        <v>0.88959999999999995</v>
      </c>
      <c r="W12898" s="12" t="s">
        <v>29</v>
      </c>
      <c r="X12898" s="4">
        <v>0</v>
      </c>
      <c r="Y12898" s="3">
        <v>31</v>
      </c>
      <c r="Z12898" s="9" t="s">
        <v>16</v>
      </c>
    </row>
    <row r="12899" spans="1:26" x14ac:dyDescent="0.25">
      <c r="A12899">
        <v>2025</v>
      </c>
      <c r="B12899">
        <v>9</v>
      </c>
      <c r="C12899" s="7">
        <v>45924</v>
      </c>
      <c r="D12899" s="9" t="s">
        <v>130</v>
      </c>
      <c r="E12899" s="9" t="s">
        <v>131</v>
      </c>
      <c r="F12899" s="9" t="s">
        <v>11679</v>
      </c>
      <c r="G12899" s="9" t="s">
        <v>11680</v>
      </c>
      <c r="H12899" s="9" t="s">
        <v>55</v>
      </c>
      <c r="I12899">
        <v>1</v>
      </c>
      <c r="J12899" s="9" t="s">
        <v>22</v>
      </c>
      <c r="K12899">
        <v>1</v>
      </c>
      <c r="L12899">
        <v>0</v>
      </c>
      <c r="M12899">
        <v>0</v>
      </c>
      <c r="N12899" s="11">
        <f>VLOOKUP(AA_SIPARIS_SATINALMA_RAPORU_YENI_123_22112023[[#This Row],[STOK_KODU]],AA_KUMULATIF_STOK_RAPORU_123_BURAK_TD[],3,0)</f>
        <v>0</v>
      </c>
      <c r="O12899" s="5">
        <v>30</v>
      </c>
      <c r="P12899" s="1">
        <v>30</v>
      </c>
      <c r="Q12899" s="1"/>
      <c r="R12899" s="6"/>
      <c r="S12899" s="2" t="str">
        <f>IFERROR(#REF!/AA_SIPARIS_SATINALMA_RAPORU_YENI_123_22112023[[#This Row],[SIPARIS_EUR_KURU]],"")</f>
        <v/>
      </c>
      <c r="T12899" s="1">
        <v>30</v>
      </c>
      <c r="U12899" s="1">
        <v>30</v>
      </c>
      <c r="V12899" s="2">
        <v>0.61719999999999997</v>
      </c>
      <c r="W12899" s="12" t="s">
        <v>29</v>
      </c>
      <c r="X12899" s="4">
        <v>0</v>
      </c>
      <c r="Y12899" s="3">
        <v>30</v>
      </c>
      <c r="Z12899" s="9" t="s">
        <v>16</v>
      </c>
    </row>
    <row r="12900" spans="1:26" x14ac:dyDescent="0.25">
      <c r="A12900">
        <v>2024</v>
      </c>
      <c r="B12900">
        <v>3</v>
      </c>
      <c r="C12900" s="7">
        <v>45358</v>
      </c>
      <c r="D12900" s="9" t="s">
        <v>305</v>
      </c>
      <c r="E12900" s="9" t="s">
        <v>306</v>
      </c>
      <c r="F12900" s="9" t="s">
        <v>962</v>
      </c>
      <c r="G12900" s="9" t="s">
        <v>963</v>
      </c>
      <c r="H12900" s="9" t="s">
        <v>55</v>
      </c>
      <c r="I12900">
        <v>100</v>
      </c>
      <c r="J12900" s="9" t="s">
        <v>22</v>
      </c>
      <c r="K12900">
        <v>100</v>
      </c>
      <c r="L12900">
        <v>0</v>
      </c>
      <c r="M12900">
        <v>0</v>
      </c>
      <c r="N12900" s="11">
        <f>VLOOKUP(AA_SIPARIS_SATINALMA_RAPORU_YENI_123_22112023[[#This Row],[STOK_KODU]],AA_KUMULATIF_STOK_RAPORU_123_BURAK_TD[],3,0)</f>
        <v>1000</v>
      </c>
      <c r="O12900" s="5">
        <v>0.3</v>
      </c>
      <c r="P12900" s="1">
        <v>30</v>
      </c>
      <c r="Q12900" s="1">
        <v>34.418599999999998</v>
      </c>
      <c r="R12900" s="6">
        <v>0.01</v>
      </c>
      <c r="S12900" s="2" t="str">
        <f>IFERROR(#REF!/AA_SIPARIS_SATINALMA_RAPORU_YENI_123_22112023[[#This Row],[SIPARIS_EUR_KURU]],"")</f>
        <v/>
      </c>
      <c r="T12900" s="1">
        <v>0.3</v>
      </c>
      <c r="U12900" s="1">
        <v>30</v>
      </c>
      <c r="V12900" s="2">
        <v>0.8609</v>
      </c>
      <c r="W12900" s="12" t="s">
        <v>29</v>
      </c>
      <c r="X12900" s="4">
        <v>0</v>
      </c>
      <c r="Y12900" s="3">
        <v>30</v>
      </c>
      <c r="Z12900" s="9" t="s">
        <v>16</v>
      </c>
    </row>
    <row r="12901" spans="1:26" x14ac:dyDescent="0.25">
      <c r="A12901">
        <v>2023</v>
      </c>
      <c r="B12901">
        <v>2</v>
      </c>
      <c r="C12901" s="7">
        <v>44963</v>
      </c>
      <c r="D12901" s="9" t="s">
        <v>825</v>
      </c>
      <c r="E12901" s="9" t="s">
        <v>826</v>
      </c>
      <c r="F12901" s="9" t="s">
        <v>3188</v>
      </c>
      <c r="G12901" s="9" t="s">
        <v>3189</v>
      </c>
      <c r="H12901" s="9" t="s">
        <v>44</v>
      </c>
      <c r="I12901">
        <v>1</v>
      </c>
      <c r="J12901" s="9" t="s">
        <v>22</v>
      </c>
      <c r="K12901">
        <v>2</v>
      </c>
      <c r="L12901">
        <v>0</v>
      </c>
      <c r="M12901">
        <v>0</v>
      </c>
      <c r="N12901" s="11">
        <f>VLOOKUP(AA_SIPARIS_SATINALMA_RAPORU_YENI_123_22112023[[#This Row],[STOK_KODU]],AA_KUMULATIF_STOK_RAPORU_123_BURAK_TD[],3,0)</f>
        <v>0</v>
      </c>
      <c r="O12901" s="5">
        <v>29.7</v>
      </c>
      <c r="P12901" s="1">
        <v>29.7</v>
      </c>
      <c r="Q12901" s="1">
        <v>32.632599999999996</v>
      </c>
      <c r="R12901" s="6">
        <v>0.91</v>
      </c>
      <c r="S12901" s="2" t="str">
        <f>IFERROR(#REF!/AA_SIPARIS_SATINALMA_RAPORU_YENI_123_22112023[[#This Row],[SIPARIS_EUR_KURU]],"")</f>
        <v/>
      </c>
      <c r="T12901" s="1"/>
      <c r="U12901" s="1">
        <v>56.099999999999994</v>
      </c>
      <c r="V12901" s="2">
        <v>0</v>
      </c>
      <c r="W12901" s="12" t="s">
        <v>29</v>
      </c>
      <c r="X12901" s="4">
        <v>0</v>
      </c>
      <c r="Y12901" s="3">
        <v>0</v>
      </c>
      <c r="Z12901" s="9" t="s">
        <v>16</v>
      </c>
    </row>
    <row r="12902" spans="1:26" x14ac:dyDescent="0.25">
      <c r="A12902">
        <v>2023</v>
      </c>
      <c r="B12902">
        <v>1</v>
      </c>
      <c r="C12902" s="7">
        <v>44942</v>
      </c>
      <c r="D12902" s="9" t="s">
        <v>825</v>
      </c>
      <c r="E12902" s="9" t="s">
        <v>826</v>
      </c>
      <c r="F12902" s="9" t="s">
        <v>3188</v>
      </c>
      <c r="G12902" s="9" t="s">
        <v>3189</v>
      </c>
      <c r="H12902" s="9" t="s">
        <v>44</v>
      </c>
      <c r="I12902">
        <v>1</v>
      </c>
      <c r="J12902" s="9" t="s">
        <v>22</v>
      </c>
      <c r="K12902">
        <v>2</v>
      </c>
      <c r="L12902">
        <v>0</v>
      </c>
      <c r="M12902">
        <v>0</v>
      </c>
      <c r="N12902" s="11">
        <f>VLOOKUP(AA_SIPARIS_SATINALMA_RAPORU_YENI_123_22112023[[#This Row],[STOK_KODU]],AA_KUMULATIF_STOK_RAPORU_123_BURAK_TD[],3,0)</f>
        <v>0</v>
      </c>
      <c r="O12902" s="5">
        <v>29.7</v>
      </c>
      <c r="P12902" s="1">
        <v>29.7</v>
      </c>
      <c r="Q12902" s="1">
        <v>20.382400000000001</v>
      </c>
      <c r="R12902" s="6">
        <v>1.46</v>
      </c>
      <c r="S12902" s="2" t="str">
        <f>IFERROR(#REF!/AA_SIPARIS_SATINALMA_RAPORU_YENI_123_22112023[[#This Row],[SIPARIS_EUR_KURU]],"")</f>
        <v/>
      </c>
      <c r="T12902" s="1"/>
      <c r="U12902" s="1">
        <v>56.099999999999994</v>
      </c>
      <c r="V12902" s="2">
        <v>0</v>
      </c>
      <c r="W12902" s="12" t="s">
        <v>29</v>
      </c>
      <c r="X12902" s="4">
        <v>0</v>
      </c>
      <c r="Y12902" s="3">
        <v>0</v>
      </c>
      <c r="Z12902" s="9" t="s">
        <v>16</v>
      </c>
    </row>
    <row r="12903" spans="1:26" x14ac:dyDescent="0.25">
      <c r="A12903">
        <v>2023</v>
      </c>
      <c r="B12903">
        <v>1</v>
      </c>
      <c r="C12903" s="7">
        <v>44929</v>
      </c>
      <c r="D12903" s="9" t="s">
        <v>825</v>
      </c>
      <c r="E12903" s="9" t="s">
        <v>826</v>
      </c>
      <c r="F12903" s="9" t="s">
        <v>3188</v>
      </c>
      <c r="G12903" s="9" t="s">
        <v>3189</v>
      </c>
      <c r="H12903" s="9" t="s">
        <v>44</v>
      </c>
      <c r="I12903">
        <v>1</v>
      </c>
      <c r="J12903" s="9" t="s">
        <v>22</v>
      </c>
      <c r="K12903">
        <v>1</v>
      </c>
      <c r="L12903">
        <v>0</v>
      </c>
      <c r="M12903">
        <v>0</v>
      </c>
      <c r="N12903" s="11">
        <f>VLOOKUP(AA_SIPARIS_SATINALMA_RAPORU_YENI_123_22112023[[#This Row],[STOK_KODU]],AA_KUMULATIF_STOK_RAPORU_123_BURAK_TD[],3,0)</f>
        <v>0</v>
      </c>
      <c r="O12903" s="5">
        <v>29.7</v>
      </c>
      <c r="P12903" s="1">
        <v>29.7</v>
      </c>
      <c r="Q12903" s="1">
        <v>19.980599999999999</v>
      </c>
      <c r="R12903" s="6">
        <v>1.49</v>
      </c>
      <c r="S12903" s="2" t="str">
        <f>IFERROR(#REF!/AA_SIPARIS_SATINALMA_RAPORU_YENI_123_22112023[[#This Row],[SIPARIS_EUR_KURU]],"")</f>
        <v/>
      </c>
      <c r="T12903" s="1">
        <v>29.7</v>
      </c>
      <c r="U12903" s="1">
        <v>29.7</v>
      </c>
      <c r="V12903" s="2">
        <v>1.4863999999999999</v>
      </c>
      <c r="W12903" s="12" t="s">
        <v>29</v>
      </c>
      <c r="X12903" s="4">
        <v>0</v>
      </c>
      <c r="Y12903" s="3">
        <v>29.7</v>
      </c>
      <c r="Z12903" s="9" t="s">
        <v>16</v>
      </c>
    </row>
    <row r="12904" spans="1:26" x14ac:dyDescent="0.25">
      <c r="A12904">
        <v>2023</v>
      </c>
      <c r="B12904">
        <v>12</v>
      </c>
      <c r="C12904" s="7">
        <v>45280</v>
      </c>
      <c r="D12904" s="9" t="s">
        <v>152</v>
      </c>
      <c r="E12904" s="9" t="s">
        <v>153</v>
      </c>
      <c r="F12904" s="9" t="s">
        <v>2402</v>
      </c>
      <c r="G12904" s="9" t="s">
        <v>2403</v>
      </c>
      <c r="H12904" s="9" t="s">
        <v>21</v>
      </c>
      <c r="I12904">
        <v>1</v>
      </c>
      <c r="J12904" s="9" t="s">
        <v>22</v>
      </c>
      <c r="K12904">
        <v>1</v>
      </c>
      <c r="L12904">
        <v>0</v>
      </c>
      <c r="M12904">
        <v>0</v>
      </c>
      <c r="N12904" s="11">
        <f>VLOOKUP(AA_SIPARIS_SATINALMA_RAPORU_YENI_123_22112023[[#This Row],[STOK_KODU]],AA_KUMULATIF_STOK_RAPORU_123_BURAK_TD[],3,0)</f>
        <v>0</v>
      </c>
      <c r="O12904" s="5">
        <v>28.571490000000001</v>
      </c>
      <c r="P12904" s="1">
        <v>28.57</v>
      </c>
      <c r="Q12904" s="1">
        <v>31.746099999999998</v>
      </c>
      <c r="R12904" s="6">
        <v>0.9</v>
      </c>
      <c r="S12904" s="2" t="str">
        <f>IFERROR(#REF!/AA_SIPARIS_SATINALMA_RAPORU_YENI_123_22112023[[#This Row],[SIPARIS_EUR_KURU]],"")</f>
        <v/>
      </c>
      <c r="T12904" s="1">
        <v>28.75</v>
      </c>
      <c r="U12904" s="1">
        <v>28.75</v>
      </c>
      <c r="V12904" s="2">
        <v>0.90559999999999996</v>
      </c>
      <c r="W12904" s="12" t="s">
        <v>45</v>
      </c>
      <c r="X12904" s="4">
        <v>31.746099999999998</v>
      </c>
      <c r="Y12904" s="3">
        <v>0.9</v>
      </c>
      <c r="Z12904" s="9" t="s">
        <v>16</v>
      </c>
    </row>
    <row r="12905" spans="1:26" x14ac:dyDescent="0.25">
      <c r="A12905">
        <v>2024</v>
      </c>
      <c r="B12905">
        <v>1</v>
      </c>
      <c r="C12905" s="7">
        <v>45294</v>
      </c>
      <c r="D12905" s="9" t="s">
        <v>2338</v>
      </c>
      <c r="E12905" s="9" t="s">
        <v>2339</v>
      </c>
      <c r="F12905" s="9" t="s">
        <v>2451</v>
      </c>
      <c r="G12905" s="9" t="s">
        <v>2452</v>
      </c>
      <c r="H12905" s="9" t="s">
        <v>535</v>
      </c>
      <c r="I12905">
        <v>50</v>
      </c>
      <c r="J12905" s="9" t="s">
        <v>22</v>
      </c>
      <c r="K12905">
        <v>50</v>
      </c>
      <c r="L12905">
        <v>0</v>
      </c>
      <c r="M12905">
        <v>0</v>
      </c>
      <c r="N12905" s="11">
        <f>VLOOKUP(AA_SIPARIS_SATINALMA_RAPORU_YENI_123_22112023[[#This Row],[STOK_KODU]],AA_KUMULATIF_STOK_RAPORU_123_BURAK_TD[],3,0)</f>
        <v>0</v>
      </c>
      <c r="O12905" s="5">
        <v>0.53939999999999999</v>
      </c>
      <c r="P12905" s="1">
        <v>26.97</v>
      </c>
      <c r="Q12905" s="1">
        <v>32.725999999999999</v>
      </c>
      <c r="R12905" s="6">
        <v>0.02</v>
      </c>
      <c r="S12905" s="2" t="str">
        <f>IFERROR(#REF!/AA_SIPARIS_SATINALMA_RAPORU_YENI_123_22112023[[#This Row],[SIPARIS_EUR_KURU]],"")</f>
        <v/>
      </c>
      <c r="T12905" s="1">
        <v>0.53939999999999999</v>
      </c>
      <c r="U12905" s="1">
        <v>26.97</v>
      </c>
      <c r="V12905" s="2">
        <v>0.8256</v>
      </c>
      <c r="W12905" s="12" t="s">
        <v>29</v>
      </c>
      <c r="X12905" s="4">
        <v>0</v>
      </c>
      <c r="Y12905" s="3">
        <v>26.97</v>
      </c>
      <c r="Z12905" s="9" t="s">
        <v>16</v>
      </c>
    </row>
    <row r="12906" spans="1:26" x14ac:dyDescent="0.25">
      <c r="A12906">
        <v>2023</v>
      </c>
      <c r="B12906">
        <v>7</v>
      </c>
      <c r="C12906" s="7">
        <v>45125</v>
      </c>
      <c r="D12906" s="9" t="s">
        <v>152</v>
      </c>
      <c r="E12906" s="9" t="s">
        <v>153</v>
      </c>
      <c r="F12906" s="9" t="s">
        <v>3521</v>
      </c>
      <c r="G12906" s="9" t="s">
        <v>3522</v>
      </c>
      <c r="H12906" s="9" t="s">
        <v>653</v>
      </c>
      <c r="I12906">
        <v>1</v>
      </c>
      <c r="J12906" s="9" t="s">
        <v>22</v>
      </c>
      <c r="K12906">
        <v>1</v>
      </c>
      <c r="L12906">
        <v>0</v>
      </c>
      <c r="M12906">
        <v>1</v>
      </c>
      <c r="N12906" s="11">
        <f>VLOOKUP(AA_SIPARIS_SATINALMA_RAPORU_YENI_123_22112023[[#This Row],[STOK_KODU]],AA_KUMULATIF_STOK_RAPORU_123_BURAK_TD[],3,0)</f>
        <v>0</v>
      </c>
      <c r="O12906" s="5">
        <v>26.538119999999999</v>
      </c>
      <c r="P12906" s="1">
        <v>26.538119999999999</v>
      </c>
      <c r="Q12906" s="1">
        <v>29.486799999999999</v>
      </c>
      <c r="R12906" s="6">
        <v>0.9</v>
      </c>
      <c r="S12906" s="2" t="str">
        <f>IFERROR(#REF!/AA_SIPARIS_SATINALMA_RAPORU_YENI_123_22112023[[#This Row],[SIPARIS_EUR_KURU]],"")</f>
        <v/>
      </c>
      <c r="T12906" s="1">
        <v>26.82</v>
      </c>
      <c r="U12906" s="1">
        <v>26.82</v>
      </c>
      <c r="V12906" s="2">
        <v>0.91410000000000002</v>
      </c>
      <c r="W12906" s="12" t="s">
        <v>45</v>
      </c>
      <c r="X12906" s="4">
        <v>29.486799999999999</v>
      </c>
      <c r="Y12906" s="3">
        <v>0.9</v>
      </c>
      <c r="Z12906" s="9" t="s">
        <v>16</v>
      </c>
    </row>
    <row r="12907" spans="1:26" x14ac:dyDescent="0.25">
      <c r="A12907">
        <v>2023</v>
      </c>
      <c r="B12907">
        <v>7</v>
      </c>
      <c r="C12907" s="7">
        <v>45127</v>
      </c>
      <c r="D12907" s="9" t="s">
        <v>825</v>
      </c>
      <c r="E12907" s="9" t="s">
        <v>826</v>
      </c>
      <c r="F12907" s="9" t="s">
        <v>3188</v>
      </c>
      <c r="G12907" s="9" t="s">
        <v>3189</v>
      </c>
      <c r="H12907" s="9" t="s">
        <v>44</v>
      </c>
      <c r="I12907">
        <v>1</v>
      </c>
      <c r="J12907" s="9" t="s">
        <v>22</v>
      </c>
      <c r="K12907">
        <v>1</v>
      </c>
      <c r="L12907">
        <v>0</v>
      </c>
      <c r="M12907">
        <v>0</v>
      </c>
      <c r="N12907" s="11">
        <f>VLOOKUP(AA_SIPARIS_SATINALMA_RAPORU_YENI_123_22112023[[#This Row],[STOK_KODU]],AA_KUMULATIF_STOK_RAPORU_123_BURAK_TD[],3,0)</f>
        <v>0</v>
      </c>
      <c r="O12907" s="5">
        <v>26.4</v>
      </c>
      <c r="P12907" s="1">
        <v>26.4</v>
      </c>
      <c r="Q12907" s="1">
        <v>32.632599999999996</v>
      </c>
      <c r="R12907" s="6">
        <v>0.81</v>
      </c>
      <c r="S12907" s="2" t="str">
        <f>IFERROR(#REF!/AA_SIPARIS_SATINALMA_RAPORU_YENI_123_22112023[[#This Row],[SIPARIS_EUR_KURU]],"")</f>
        <v/>
      </c>
      <c r="T12907" s="1">
        <v>26.4</v>
      </c>
      <c r="U12907" s="1">
        <v>26.4</v>
      </c>
      <c r="V12907" s="2">
        <v>0.87480000000000002</v>
      </c>
      <c r="W12907" s="12" t="s">
        <v>29</v>
      </c>
      <c r="X12907" s="4">
        <v>0</v>
      </c>
      <c r="Y12907" s="3">
        <v>26.4</v>
      </c>
      <c r="Z12907" s="9" t="s">
        <v>16</v>
      </c>
    </row>
    <row r="12908" spans="1:26" x14ac:dyDescent="0.25">
      <c r="A12908">
        <v>2023</v>
      </c>
      <c r="B12908">
        <v>2</v>
      </c>
      <c r="C12908" s="7">
        <v>44963</v>
      </c>
      <c r="D12908" s="9" t="s">
        <v>825</v>
      </c>
      <c r="E12908" s="9" t="s">
        <v>826</v>
      </c>
      <c r="F12908" s="9" t="s">
        <v>3188</v>
      </c>
      <c r="G12908" s="9" t="s">
        <v>3189</v>
      </c>
      <c r="H12908" s="9" t="s">
        <v>44</v>
      </c>
      <c r="I12908">
        <v>1</v>
      </c>
      <c r="J12908" s="9" t="s">
        <v>22</v>
      </c>
      <c r="K12908">
        <v>2</v>
      </c>
      <c r="L12908">
        <v>0</v>
      </c>
      <c r="M12908">
        <v>0</v>
      </c>
      <c r="N12908" s="11">
        <f>VLOOKUP(AA_SIPARIS_SATINALMA_RAPORU_YENI_123_22112023[[#This Row],[STOK_KODU]],AA_KUMULATIF_STOK_RAPORU_123_BURAK_TD[],3,0)</f>
        <v>0</v>
      </c>
      <c r="O12908" s="5">
        <v>26.4</v>
      </c>
      <c r="P12908" s="1">
        <v>26.4</v>
      </c>
      <c r="Q12908" s="1">
        <v>32.632599999999996</v>
      </c>
      <c r="R12908" s="6">
        <v>0.81</v>
      </c>
      <c r="S12908" s="2" t="str">
        <f>IFERROR(#REF!/AA_SIPARIS_SATINALMA_RAPORU_YENI_123_22112023[[#This Row],[SIPARIS_EUR_KURU]],"")</f>
        <v/>
      </c>
      <c r="T12908" s="1">
        <v>29.7</v>
      </c>
      <c r="U12908" s="1">
        <v>56.099999999999994</v>
      </c>
      <c r="V12908" s="2">
        <v>1.468</v>
      </c>
      <c r="W12908" s="12" t="s">
        <v>29</v>
      </c>
      <c r="X12908" s="4">
        <v>0</v>
      </c>
      <c r="Y12908" s="3">
        <v>29.7</v>
      </c>
      <c r="Z12908" s="9" t="s">
        <v>16</v>
      </c>
    </row>
    <row r="12909" spans="1:26" x14ac:dyDescent="0.25">
      <c r="A12909">
        <v>2023</v>
      </c>
      <c r="B12909">
        <v>1</v>
      </c>
      <c r="C12909" s="7">
        <v>44942</v>
      </c>
      <c r="D12909" s="9" t="s">
        <v>825</v>
      </c>
      <c r="E12909" s="9" t="s">
        <v>826</v>
      </c>
      <c r="F12909" s="9" t="s">
        <v>3188</v>
      </c>
      <c r="G12909" s="9" t="s">
        <v>3189</v>
      </c>
      <c r="H12909" s="9" t="s">
        <v>44</v>
      </c>
      <c r="I12909">
        <v>1</v>
      </c>
      <c r="J12909" s="9" t="s">
        <v>22</v>
      </c>
      <c r="K12909">
        <v>2</v>
      </c>
      <c r="L12909">
        <v>0</v>
      </c>
      <c r="M12909">
        <v>0</v>
      </c>
      <c r="N12909" s="11">
        <f>VLOOKUP(AA_SIPARIS_SATINALMA_RAPORU_YENI_123_22112023[[#This Row],[STOK_KODU]],AA_KUMULATIF_STOK_RAPORU_123_BURAK_TD[],3,0)</f>
        <v>0</v>
      </c>
      <c r="O12909" s="5">
        <v>26.4</v>
      </c>
      <c r="P12909" s="1">
        <v>26.4</v>
      </c>
      <c r="Q12909" s="1">
        <v>20.382400000000001</v>
      </c>
      <c r="R12909" s="6">
        <v>1.3</v>
      </c>
      <c r="S12909" s="2" t="str">
        <f>IFERROR(#REF!/AA_SIPARIS_SATINALMA_RAPORU_YENI_123_22112023[[#This Row],[SIPARIS_EUR_KURU]],"")</f>
        <v/>
      </c>
      <c r="T12909" s="1">
        <v>29.7</v>
      </c>
      <c r="U12909" s="1">
        <v>56.099999999999994</v>
      </c>
      <c r="V12909" s="2">
        <v>0</v>
      </c>
      <c r="W12909" s="12" t="s">
        <v>29</v>
      </c>
      <c r="X12909" s="4">
        <v>0</v>
      </c>
      <c r="Y12909" s="3">
        <v>29.7</v>
      </c>
      <c r="Z12909" s="9" t="s">
        <v>16</v>
      </c>
    </row>
    <row r="12910" spans="1:26" x14ac:dyDescent="0.25">
      <c r="A12910">
        <v>2024</v>
      </c>
      <c r="B12910">
        <v>7</v>
      </c>
      <c r="C12910" s="7">
        <v>45485</v>
      </c>
      <c r="D12910" s="9" t="s">
        <v>992</v>
      </c>
      <c r="E12910" s="9" t="s">
        <v>993</v>
      </c>
      <c r="F12910" s="9" t="s">
        <v>1014</v>
      </c>
      <c r="G12910" s="9" t="s">
        <v>1015</v>
      </c>
      <c r="H12910" s="9" t="s">
        <v>535</v>
      </c>
      <c r="I12910">
        <v>1</v>
      </c>
      <c r="J12910" s="9" t="s">
        <v>22</v>
      </c>
      <c r="K12910">
        <v>1</v>
      </c>
      <c r="L12910">
        <v>0</v>
      </c>
      <c r="M12910">
        <v>0</v>
      </c>
      <c r="N12910" s="11">
        <f>VLOOKUP(AA_SIPARIS_SATINALMA_RAPORU_YENI_123_22112023[[#This Row],[STOK_KODU]],AA_KUMULATIF_STOK_RAPORU_123_BURAK_TD[],3,0)</f>
        <v>0</v>
      </c>
      <c r="O12910" s="5">
        <v>26</v>
      </c>
      <c r="P12910" s="1">
        <v>26</v>
      </c>
      <c r="Q12910" s="1">
        <v>35.622900000000001</v>
      </c>
      <c r="R12910" s="6">
        <v>0.73</v>
      </c>
      <c r="S12910" s="2" t="str">
        <f>IFERROR(#REF!/AA_SIPARIS_SATINALMA_RAPORU_YENI_123_22112023[[#This Row],[SIPARIS_EUR_KURU]],"")</f>
        <v/>
      </c>
      <c r="T12910" s="1">
        <v>26</v>
      </c>
      <c r="U12910" s="1">
        <v>26</v>
      </c>
      <c r="V12910" s="2">
        <v>0.72989999999999999</v>
      </c>
      <c r="W12910" s="12" t="s">
        <v>29</v>
      </c>
      <c r="X12910" s="4">
        <v>0</v>
      </c>
      <c r="Y12910" s="3">
        <v>26</v>
      </c>
      <c r="Z12910" s="9" t="s">
        <v>16</v>
      </c>
    </row>
    <row r="12911" spans="1:26" x14ac:dyDescent="0.25">
      <c r="A12911">
        <v>2024</v>
      </c>
      <c r="B12911">
        <v>7</v>
      </c>
      <c r="C12911" s="7">
        <v>45485</v>
      </c>
      <c r="D12911" s="9" t="s">
        <v>992</v>
      </c>
      <c r="E12911" s="9" t="s">
        <v>993</v>
      </c>
      <c r="F12911" s="9" t="s">
        <v>1002</v>
      </c>
      <c r="G12911" s="9" t="s">
        <v>1003</v>
      </c>
      <c r="H12911" s="9" t="s">
        <v>535</v>
      </c>
      <c r="I12911">
        <v>1</v>
      </c>
      <c r="J12911" s="9" t="s">
        <v>22</v>
      </c>
      <c r="K12911">
        <v>1</v>
      </c>
      <c r="L12911">
        <v>0</v>
      </c>
      <c r="M12911">
        <v>0</v>
      </c>
      <c r="N12911" s="11">
        <f>VLOOKUP(AA_SIPARIS_SATINALMA_RAPORU_YENI_123_22112023[[#This Row],[STOK_KODU]],AA_KUMULATIF_STOK_RAPORU_123_BURAK_TD[],3,0)</f>
        <v>0</v>
      </c>
      <c r="O12911" s="5">
        <v>26</v>
      </c>
      <c r="P12911" s="1">
        <v>26</v>
      </c>
      <c r="Q12911" s="1">
        <v>35.622900000000001</v>
      </c>
      <c r="R12911" s="6">
        <v>0.73</v>
      </c>
      <c r="S12911" s="2" t="str">
        <f>IFERROR(#REF!/AA_SIPARIS_SATINALMA_RAPORU_YENI_123_22112023[[#This Row],[SIPARIS_EUR_KURU]],"")</f>
        <v/>
      </c>
      <c r="T12911" s="1">
        <v>26</v>
      </c>
      <c r="U12911" s="1">
        <v>26</v>
      </c>
      <c r="V12911" s="2">
        <v>0.72989999999999999</v>
      </c>
      <c r="W12911" s="12" t="s">
        <v>29</v>
      </c>
      <c r="X12911" s="4">
        <v>0</v>
      </c>
      <c r="Y12911" s="3">
        <v>26</v>
      </c>
      <c r="Z12911" s="9" t="s">
        <v>16</v>
      </c>
    </row>
    <row r="12912" spans="1:26" x14ac:dyDescent="0.25">
      <c r="A12912">
        <v>2023</v>
      </c>
      <c r="B12912">
        <v>3</v>
      </c>
      <c r="C12912" s="7">
        <v>45007</v>
      </c>
      <c r="D12912" s="9" t="s">
        <v>1416</v>
      </c>
      <c r="E12912" s="9" t="s">
        <v>1417</v>
      </c>
      <c r="F12912" s="9" t="s">
        <v>1675</v>
      </c>
      <c r="G12912" s="9" t="s">
        <v>1676</v>
      </c>
      <c r="H12912" s="9" t="s">
        <v>55</v>
      </c>
      <c r="I12912">
        <v>10</v>
      </c>
      <c r="J12912" s="9" t="s">
        <v>22</v>
      </c>
      <c r="K12912">
        <v>10</v>
      </c>
      <c r="L12912">
        <v>0</v>
      </c>
      <c r="M12912">
        <v>0</v>
      </c>
      <c r="N12912" s="11">
        <f>VLOOKUP(AA_SIPARIS_SATINALMA_RAPORU_YENI_123_22112023[[#This Row],[STOK_KODU]],AA_KUMULATIF_STOK_RAPORU_123_BURAK_TD[],3,0)</f>
        <v>87</v>
      </c>
      <c r="O12912" s="5">
        <v>2.54</v>
      </c>
      <c r="P12912" s="1">
        <v>25.4</v>
      </c>
      <c r="Q12912" s="1">
        <v>20.409400000000002</v>
      </c>
      <c r="R12912" s="6">
        <v>0.12</v>
      </c>
      <c r="S12912" s="2" t="str">
        <f>IFERROR(#REF!/AA_SIPARIS_SATINALMA_RAPORU_YENI_123_22112023[[#This Row],[SIPARIS_EUR_KURU]],"")</f>
        <v/>
      </c>
      <c r="T12912" s="1">
        <v>2.5420000000000003</v>
      </c>
      <c r="U12912" s="1">
        <v>25.42</v>
      </c>
      <c r="V12912" s="2">
        <v>1.2455000000000001</v>
      </c>
      <c r="W12912" s="12" t="s">
        <v>29</v>
      </c>
      <c r="X12912" s="4">
        <v>0</v>
      </c>
      <c r="Y12912" s="3">
        <v>25.42</v>
      </c>
      <c r="Z12912" s="9" t="s">
        <v>16</v>
      </c>
    </row>
    <row r="12913" spans="1:26" x14ac:dyDescent="0.25">
      <c r="A12913">
        <v>2023</v>
      </c>
      <c r="B12913">
        <v>8</v>
      </c>
      <c r="C12913" s="7">
        <v>45154</v>
      </c>
      <c r="D12913" s="9" t="s">
        <v>286</v>
      </c>
      <c r="E12913" s="9" t="s">
        <v>287</v>
      </c>
      <c r="F12913" s="9" t="s">
        <v>3259</v>
      </c>
      <c r="G12913" s="9" t="s">
        <v>3260</v>
      </c>
      <c r="H12913" s="9" t="s">
        <v>21</v>
      </c>
      <c r="I12913">
        <v>1</v>
      </c>
      <c r="J12913" s="9" t="s">
        <v>22</v>
      </c>
      <c r="K12913">
        <v>1</v>
      </c>
      <c r="L12913">
        <v>0</v>
      </c>
      <c r="M12913">
        <v>0</v>
      </c>
      <c r="N12913" s="11">
        <f>VLOOKUP(AA_SIPARIS_SATINALMA_RAPORU_YENI_123_22112023[[#This Row],[STOK_KODU]],AA_KUMULATIF_STOK_RAPORU_123_BURAK_TD[],3,0)</f>
        <v>0</v>
      </c>
      <c r="O12913" s="5">
        <v>25</v>
      </c>
      <c r="P12913" s="1">
        <v>25</v>
      </c>
      <c r="Q12913" s="1">
        <v>32.632599999999996</v>
      </c>
      <c r="R12913" s="6">
        <v>0.77</v>
      </c>
      <c r="S12913" s="2" t="str">
        <f>IFERROR(#REF!/AA_SIPARIS_SATINALMA_RAPORU_YENI_123_22112023[[#This Row],[SIPARIS_EUR_KURU]],"")</f>
        <v/>
      </c>
      <c r="T12913" s="1">
        <v>25</v>
      </c>
      <c r="U12913" s="1">
        <v>25</v>
      </c>
      <c r="V12913" s="2">
        <v>0.85009999999999997</v>
      </c>
      <c r="W12913" s="12" t="s">
        <v>29</v>
      </c>
      <c r="X12913" s="4">
        <v>0</v>
      </c>
      <c r="Y12913" s="3">
        <v>25</v>
      </c>
      <c r="Z12913" s="9" t="s">
        <v>16</v>
      </c>
    </row>
    <row r="12914" spans="1:26" x14ac:dyDescent="0.25">
      <c r="A12914">
        <v>2023</v>
      </c>
      <c r="B12914">
        <v>4</v>
      </c>
      <c r="C12914" s="7">
        <v>45033</v>
      </c>
      <c r="D12914" s="9" t="s">
        <v>24</v>
      </c>
      <c r="E12914" s="9" t="s">
        <v>25</v>
      </c>
      <c r="F12914" s="9" t="s">
        <v>3703</v>
      </c>
      <c r="G12914" s="9" t="s">
        <v>3704</v>
      </c>
      <c r="H12914" s="9" t="s">
        <v>28</v>
      </c>
      <c r="I12914">
        <v>1</v>
      </c>
      <c r="J12914" s="9" t="s">
        <v>22</v>
      </c>
      <c r="K12914">
        <v>1</v>
      </c>
      <c r="L12914">
        <v>0</v>
      </c>
      <c r="M12914">
        <v>0</v>
      </c>
      <c r="N12914" s="11">
        <f>VLOOKUP(AA_SIPARIS_SATINALMA_RAPORU_YENI_123_22112023[[#This Row],[STOK_KODU]],AA_KUMULATIF_STOK_RAPORU_123_BURAK_TD[],3,0)</f>
        <v>0</v>
      </c>
      <c r="O12914" s="5">
        <v>25</v>
      </c>
      <c r="P12914" s="1">
        <v>25</v>
      </c>
      <c r="Q12914" s="1">
        <v>21.3873</v>
      </c>
      <c r="R12914" s="6">
        <v>0.64</v>
      </c>
      <c r="S12914" s="2" t="str">
        <f>IFERROR(#REF!/AA_SIPARIS_SATINALMA_RAPORU_YENI_123_22112023[[#This Row],[SIPARIS_EUR_KURU]],"")</f>
        <v/>
      </c>
      <c r="T12914" s="1">
        <v>13.77</v>
      </c>
      <c r="U12914" s="1">
        <v>13.77</v>
      </c>
      <c r="V12914" s="2">
        <v>0.65339999999999998</v>
      </c>
      <c r="W12914" s="12" t="s">
        <v>29</v>
      </c>
      <c r="X12914" s="4">
        <v>0</v>
      </c>
      <c r="Y12914" s="3">
        <v>13.77</v>
      </c>
      <c r="Z12914" s="9" t="s">
        <v>16</v>
      </c>
    </row>
    <row r="12915" spans="1:26" x14ac:dyDescent="0.25">
      <c r="A12915">
        <v>2023</v>
      </c>
      <c r="B12915">
        <v>12</v>
      </c>
      <c r="C12915" s="7">
        <v>45286</v>
      </c>
      <c r="D12915" s="9" t="s">
        <v>392</v>
      </c>
      <c r="E12915" s="9" t="s">
        <v>393</v>
      </c>
      <c r="F12915" s="9" t="s">
        <v>2522</v>
      </c>
      <c r="G12915" s="9" t="s">
        <v>2523</v>
      </c>
      <c r="H12915" s="9" t="s">
        <v>535</v>
      </c>
      <c r="I12915">
        <v>50</v>
      </c>
      <c r="J12915" s="9" t="s">
        <v>22</v>
      </c>
      <c r="K12915">
        <v>50</v>
      </c>
      <c r="L12915">
        <v>0</v>
      </c>
      <c r="M12915">
        <v>0</v>
      </c>
      <c r="N12915" s="11">
        <f>VLOOKUP(AA_SIPARIS_SATINALMA_RAPORU_YENI_123_22112023[[#This Row],[STOK_KODU]],AA_KUMULATIF_STOK_RAPORU_123_BURAK_TD[],3,0)</f>
        <v>0</v>
      </c>
      <c r="O12915" s="5">
        <v>0.45</v>
      </c>
      <c r="P12915" s="1">
        <v>22.5</v>
      </c>
      <c r="Q12915" s="1">
        <v>32.632599999999996</v>
      </c>
      <c r="R12915" s="6">
        <v>0.01</v>
      </c>
      <c r="S12915" s="2" t="str">
        <f>IFERROR(#REF!/AA_SIPARIS_SATINALMA_RAPORU_YENI_123_22112023[[#This Row],[SIPARIS_EUR_KURU]],"")</f>
        <v/>
      </c>
      <c r="T12915" s="1">
        <v>0.45</v>
      </c>
      <c r="U12915" s="1">
        <v>22.5</v>
      </c>
      <c r="V12915" s="2">
        <v>0.69930000000000003</v>
      </c>
      <c r="W12915" s="12" t="s">
        <v>29</v>
      </c>
      <c r="X12915" s="4">
        <v>0</v>
      </c>
      <c r="Y12915" s="3">
        <v>22.5</v>
      </c>
      <c r="Z12915" s="9" t="s">
        <v>16</v>
      </c>
    </row>
    <row r="12916" spans="1:26" x14ac:dyDescent="0.25">
      <c r="A12916">
        <v>2023</v>
      </c>
      <c r="B12916">
        <v>3</v>
      </c>
      <c r="C12916" s="7">
        <v>45013</v>
      </c>
      <c r="D12916" s="9" t="s">
        <v>3791</v>
      </c>
      <c r="E12916" s="9" t="s">
        <v>3792</v>
      </c>
      <c r="F12916" s="9" t="s">
        <v>4492</v>
      </c>
      <c r="G12916" s="9" t="s">
        <v>4493</v>
      </c>
      <c r="H12916" s="9" t="s">
        <v>449</v>
      </c>
      <c r="I12916">
        <v>10</v>
      </c>
      <c r="J12916" s="9" t="s">
        <v>22</v>
      </c>
      <c r="K12916">
        <v>10</v>
      </c>
      <c r="L12916">
        <v>0</v>
      </c>
      <c r="M12916">
        <v>0</v>
      </c>
      <c r="N12916" s="11" t="e">
        <f>VLOOKUP(AA_SIPARIS_SATINALMA_RAPORU_YENI_123_22112023[[#This Row],[STOK_KODU]],AA_KUMULATIF_STOK_RAPORU_123_BURAK_TD[],3,0)</f>
        <v>#N/A</v>
      </c>
      <c r="O12916" s="5">
        <v>2.1</v>
      </c>
      <c r="P12916" s="1">
        <v>21</v>
      </c>
      <c r="Q12916" s="1">
        <v>32.632599999999996</v>
      </c>
      <c r="R12916" s="6">
        <v>0.06</v>
      </c>
      <c r="S12916" s="2" t="str">
        <f>IFERROR(#REF!/AA_SIPARIS_SATINALMA_RAPORU_YENI_123_22112023[[#This Row],[SIPARIS_EUR_KURU]],"")</f>
        <v/>
      </c>
      <c r="T12916" s="1">
        <v>2.1</v>
      </c>
      <c r="U12916" s="1">
        <v>21</v>
      </c>
      <c r="V12916" s="2">
        <v>1.0230999999999999</v>
      </c>
      <c r="W12916" s="12" t="s">
        <v>29</v>
      </c>
      <c r="X12916" s="4">
        <v>0</v>
      </c>
      <c r="Y12916" s="3">
        <v>21</v>
      </c>
      <c r="Z12916" s="9" t="s">
        <v>16</v>
      </c>
    </row>
    <row r="12917" spans="1:26" x14ac:dyDescent="0.25">
      <c r="A12917">
        <v>2024</v>
      </c>
      <c r="B12917">
        <v>2</v>
      </c>
      <c r="C12917" s="7">
        <v>45324</v>
      </c>
      <c r="D12917" s="9" t="s">
        <v>392</v>
      </c>
      <c r="E12917" s="9" t="s">
        <v>393</v>
      </c>
      <c r="F12917" s="9" t="s">
        <v>2281</v>
      </c>
      <c r="G12917" s="9" t="s">
        <v>2282</v>
      </c>
      <c r="H12917" s="9" t="s">
        <v>535</v>
      </c>
      <c r="I12917">
        <v>25</v>
      </c>
      <c r="J12917" s="9" t="s">
        <v>22</v>
      </c>
      <c r="K12917">
        <v>25</v>
      </c>
      <c r="L12917">
        <v>0</v>
      </c>
      <c r="M12917">
        <v>0</v>
      </c>
      <c r="N12917" s="11">
        <f>VLOOKUP(AA_SIPARIS_SATINALMA_RAPORU_YENI_123_22112023[[#This Row],[STOK_KODU]],AA_KUMULATIF_STOK_RAPORU_123_BURAK_TD[],3,0)</f>
        <v>0</v>
      </c>
      <c r="O12917" s="5">
        <v>0.81</v>
      </c>
      <c r="P12917" s="1">
        <v>20.25</v>
      </c>
      <c r="Q12917" s="1">
        <v>32.721699999999998</v>
      </c>
      <c r="R12917" s="6">
        <v>0.02</v>
      </c>
      <c r="S12917" s="2" t="str">
        <f>IFERROR(#REF!/AA_SIPARIS_SATINALMA_RAPORU_YENI_123_22112023[[#This Row],[SIPARIS_EUR_KURU]],"")</f>
        <v/>
      </c>
      <c r="T12917" s="1">
        <v>0.80599999999999994</v>
      </c>
      <c r="U12917" s="1">
        <v>20.149999999999999</v>
      </c>
      <c r="V12917" s="2">
        <v>0.61580000000000001</v>
      </c>
      <c r="W12917" s="12" t="s">
        <v>29</v>
      </c>
      <c r="X12917" s="4">
        <v>0</v>
      </c>
      <c r="Y12917" s="3">
        <v>20.149999999999999</v>
      </c>
      <c r="Z12917" s="9" t="s">
        <v>16</v>
      </c>
    </row>
    <row r="12918" spans="1:26" x14ac:dyDescent="0.25">
      <c r="A12918">
        <v>2025</v>
      </c>
      <c r="B12918">
        <v>6</v>
      </c>
      <c r="C12918" s="7">
        <v>45819</v>
      </c>
      <c r="D12918" s="9" t="s">
        <v>10215</v>
      </c>
      <c r="E12918" s="9" t="s">
        <v>10216</v>
      </c>
      <c r="F12918" s="9" t="s">
        <v>11043</v>
      </c>
      <c r="G12918" s="9" t="s">
        <v>11044</v>
      </c>
      <c r="H12918" s="9" t="s">
        <v>55</v>
      </c>
      <c r="I12918">
        <v>3</v>
      </c>
      <c r="J12918" s="9" t="s">
        <v>22</v>
      </c>
      <c r="K12918">
        <v>3</v>
      </c>
      <c r="L12918">
        <v>0</v>
      </c>
      <c r="M12918">
        <v>0</v>
      </c>
      <c r="N12918" s="11">
        <f>VLOOKUP(AA_SIPARIS_SATINALMA_RAPORU_YENI_123_22112023[[#This Row],[STOK_KODU]],AA_KUMULATIF_STOK_RAPORU_123_BURAK_TD[],3,0)</f>
        <v>4</v>
      </c>
      <c r="O12918" s="5">
        <v>6.72</v>
      </c>
      <c r="P12918" s="1">
        <v>20.16</v>
      </c>
      <c r="Q12918" s="1">
        <v>44.6599</v>
      </c>
      <c r="R12918" s="6">
        <v>0.15</v>
      </c>
      <c r="S12918" s="2" t="str">
        <f>IFERROR(#REF!/AA_SIPARIS_SATINALMA_RAPORU_YENI_123_22112023[[#This Row],[SIPARIS_EUR_KURU]],"")</f>
        <v/>
      </c>
      <c r="T12918" s="1">
        <v>6.72</v>
      </c>
      <c r="U12918" s="1">
        <v>20.16</v>
      </c>
      <c r="V12918" s="2">
        <v>0.45100000000000001</v>
      </c>
      <c r="W12918" s="12" t="s">
        <v>29</v>
      </c>
      <c r="X12918" s="4">
        <v>0</v>
      </c>
      <c r="Y12918" s="3">
        <v>20.16</v>
      </c>
      <c r="Z12918" s="9" t="s">
        <v>16</v>
      </c>
    </row>
    <row r="12919" spans="1:26" x14ac:dyDescent="0.25">
      <c r="A12919">
        <v>2024</v>
      </c>
      <c r="B12919">
        <v>1</v>
      </c>
      <c r="C12919" s="7">
        <v>45309</v>
      </c>
      <c r="D12919" s="9" t="s">
        <v>348</v>
      </c>
      <c r="E12919" s="9" t="s">
        <v>349</v>
      </c>
      <c r="F12919" s="9" t="s">
        <v>2346</v>
      </c>
      <c r="G12919" s="9" t="s">
        <v>2347</v>
      </c>
      <c r="H12919" s="9" t="s">
        <v>653</v>
      </c>
      <c r="I12919">
        <v>1</v>
      </c>
      <c r="J12919" s="9" t="s">
        <v>22</v>
      </c>
      <c r="K12919">
        <v>1</v>
      </c>
      <c r="L12919">
        <v>0</v>
      </c>
      <c r="M12919">
        <v>0</v>
      </c>
      <c r="N12919" s="11">
        <f>VLOOKUP(AA_SIPARIS_SATINALMA_RAPORU_YENI_123_22112023[[#This Row],[STOK_KODU]],AA_KUMULATIF_STOK_RAPORU_123_BURAK_TD[],3,0)</f>
        <v>0</v>
      </c>
      <c r="O12919" s="5">
        <v>20</v>
      </c>
      <c r="P12919" s="1">
        <v>20</v>
      </c>
      <c r="Q12919" s="1">
        <v>32.691099999999999</v>
      </c>
      <c r="R12919" s="6">
        <v>0.61</v>
      </c>
      <c r="S12919" s="2" t="str">
        <f>IFERROR(#REF!/AA_SIPARIS_SATINALMA_RAPORU_YENI_123_22112023[[#This Row],[SIPARIS_EUR_KURU]],"")</f>
        <v/>
      </c>
      <c r="T12919" s="1">
        <v>20</v>
      </c>
      <c r="U12919" s="1">
        <v>20</v>
      </c>
      <c r="V12919" s="2">
        <v>0.61050000000000004</v>
      </c>
      <c r="W12919" s="12" t="s">
        <v>29</v>
      </c>
      <c r="X12919" s="4">
        <v>0</v>
      </c>
      <c r="Y12919" s="3">
        <v>20</v>
      </c>
      <c r="Z12919" s="9" t="s">
        <v>16</v>
      </c>
    </row>
    <row r="12920" spans="1:26" x14ac:dyDescent="0.25">
      <c r="A12920">
        <v>2024</v>
      </c>
      <c r="B12920">
        <v>1</v>
      </c>
      <c r="C12920" s="7">
        <v>45309</v>
      </c>
      <c r="D12920" s="9" t="s">
        <v>348</v>
      </c>
      <c r="E12920" s="9" t="s">
        <v>349</v>
      </c>
      <c r="F12920" s="9" t="s">
        <v>2356</v>
      </c>
      <c r="G12920" s="9" t="s">
        <v>2357</v>
      </c>
      <c r="H12920" s="9" t="s">
        <v>653</v>
      </c>
      <c r="I12920">
        <v>1</v>
      </c>
      <c r="J12920" s="9" t="s">
        <v>22</v>
      </c>
      <c r="K12920">
        <v>1</v>
      </c>
      <c r="L12920">
        <v>0</v>
      </c>
      <c r="M12920">
        <v>0</v>
      </c>
      <c r="N12920" s="11">
        <f>VLOOKUP(AA_SIPARIS_SATINALMA_RAPORU_YENI_123_22112023[[#This Row],[STOK_KODU]],AA_KUMULATIF_STOK_RAPORU_123_BURAK_TD[],3,0)</f>
        <v>0</v>
      </c>
      <c r="O12920" s="5">
        <v>20</v>
      </c>
      <c r="P12920" s="1">
        <v>20</v>
      </c>
      <c r="Q12920" s="1">
        <v>32.691099999999999</v>
      </c>
      <c r="R12920" s="6">
        <v>0.61</v>
      </c>
      <c r="S12920" s="2" t="str">
        <f>IFERROR(#REF!/AA_SIPARIS_SATINALMA_RAPORU_YENI_123_22112023[[#This Row],[SIPARIS_EUR_KURU]],"")</f>
        <v/>
      </c>
      <c r="T12920" s="1">
        <v>20</v>
      </c>
      <c r="U12920" s="1">
        <v>20</v>
      </c>
      <c r="V12920" s="2">
        <v>0.61050000000000004</v>
      </c>
      <c r="W12920" s="12" t="s">
        <v>29</v>
      </c>
      <c r="X12920" s="4">
        <v>0</v>
      </c>
      <c r="Y12920" s="3">
        <v>20</v>
      </c>
      <c r="Z12920" s="9" t="s">
        <v>16</v>
      </c>
    </row>
    <row r="12921" spans="1:26" x14ac:dyDescent="0.25">
      <c r="A12921">
        <v>2023</v>
      </c>
      <c r="B12921">
        <v>2</v>
      </c>
      <c r="C12921" s="7">
        <v>44973</v>
      </c>
      <c r="D12921" s="9" t="s">
        <v>348</v>
      </c>
      <c r="E12921" s="9" t="s">
        <v>349</v>
      </c>
      <c r="F12921" s="9" t="s">
        <v>4598</v>
      </c>
      <c r="G12921" s="9" t="s">
        <v>4599</v>
      </c>
      <c r="H12921" s="9" t="s">
        <v>55</v>
      </c>
      <c r="I12921">
        <v>1</v>
      </c>
      <c r="J12921" s="9" t="s">
        <v>22</v>
      </c>
      <c r="K12921">
        <v>1</v>
      </c>
      <c r="L12921">
        <v>0</v>
      </c>
      <c r="M12921">
        <v>0</v>
      </c>
      <c r="N12921" s="11">
        <f>VLOOKUP(AA_SIPARIS_SATINALMA_RAPORU_YENI_123_22112023[[#This Row],[STOK_KODU]],AA_KUMULATIF_STOK_RAPORU_123_BURAK_TD[],3,0)</f>
        <v>8</v>
      </c>
      <c r="O12921" s="5">
        <v>20</v>
      </c>
      <c r="P12921" s="1">
        <v>20</v>
      </c>
      <c r="Q12921" s="1">
        <v>32.632599999999996</v>
      </c>
      <c r="R12921" s="6">
        <v>0.61</v>
      </c>
      <c r="S12921" s="2" t="str">
        <f>IFERROR(#REF!/AA_SIPARIS_SATINALMA_RAPORU_YENI_123_22112023[[#This Row],[SIPARIS_EUR_KURU]],"")</f>
        <v/>
      </c>
      <c r="T12921" s="1">
        <v>20</v>
      </c>
      <c r="U12921" s="1">
        <v>20</v>
      </c>
      <c r="V12921" s="2">
        <v>0.99539999999999995</v>
      </c>
      <c r="W12921" s="12" t="s">
        <v>29</v>
      </c>
      <c r="X12921" s="4">
        <v>0</v>
      </c>
      <c r="Y12921" s="3">
        <v>20</v>
      </c>
      <c r="Z12921" s="9" t="s">
        <v>16</v>
      </c>
    </row>
    <row r="12922" spans="1:26" x14ac:dyDescent="0.25">
      <c r="A12922">
        <v>2024</v>
      </c>
      <c r="B12922">
        <v>1</v>
      </c>
      <c r="C12922" s="7">
        <v>45294</v>
      </c>
      <c r="D12922" s="9" t="s">
        <v>2338</v>
      </c>
      <c r="E12922" s="9" t="s">
        <v>2339</v>
      </c>
      <c r="F12922" s="9" t="s">
        <v>2459</v>
      </c>
      <c r="G12922" s="9" t="s">
        <v>2460</v>
      </c>
      <c r="H12922" s="9" t="s">
        <v>535</v>
      </c>
      <c r="I12922">
        <v>50</v>
      </c>
      <c r="J12922" s="9" t="s">
        <v>22</v>
      </c>
      <c r="K12922">
        <v>50</v>
      </c>
      <c r="L12922">
        <v>0</v>
      </c>
      <c r="M12922">
        <v>0</v>
      </c>
      <c r="N12922" s="11">
        <f>VLOOKUP(AA_SIPARIS_SATINALMA_RAPORU_YENI_123_22112023[[#This Row],[STOK_KODU]],AA_KUMULATIF_STOK_RAPORU_123_BURAK_TD[],3,0)</f>
        <v>0</v>
      </c>
      <c r="O12922" s="5">
        <v>0.39539999999999997</v>
      </c>
      <c r="P12922" s="1">
        <v>19.77</v>
      </c>
      <c r="Q12922" s="1">
        <v>32.725999999999999</v>
      </c>
      <c r="R12922" s="6">
        <v>0.01</v>
      </c>
      <c r="S12922" s="2" t="str">
        <f>IFERROR(#REF!/AA_SIPARIS_SATINALMA_RAPORU_YENI_123_22112023[[#This Row],[SIPARIS_EUR_KURU]],"")</f>
        <v/>
      </c>
      <c r="T12922" s="1">
        <v>0.39539999999999997</v>
      </c>
      <c r="U12922" s="1">
        <v>19.77</v>
      </c>
      <c r="V12922" s="2">
        <v>0.60519999999999996</v>
      </c>
      <c r="W12922" s="12" t="s">
        <v>29</v>
      </c>
      <c r="X12922" s="4">
        <v>0</v>
      </c>
      <c r="Y12922" s="3">
        <v>19.77</v>
      </c>
      <c r="Z12922" s="9" t="s">
        <v>16</v>
      </c>
    </row>
    <row r="12923" spans="1:26" x14ac:dyDescent="0.25">
      <c r="A12923">
        <v>2023</v>
      </c>
      <c r="B12923">
        <v>1</v>
      </c>
      <c r="C12923" s="7">
        <v>44930</v>
      </c>
      <c r="D12923" s="9" t="s">
        <v>348</v>
      </c>
      <c r="E12923" s="9" t="s">
        <v>349</v>
      </c>
      <c r="F12923" s="9" t="s">
        <v>4792</v>
      </c>
      <c r="G12923" s="9" t="s">
        <v>4793</v>
      </c>
      <c r="H12923" s="9" t="s">
        <v>653</v>
      </c>
      <c r="I12923">
        <v>1</v>
      </c>
      <c r="J12923" s="9" t="s">
        <v>22</v>
      </c>
      <c r="K12923">
        <v>1</v>
      </c>
      <c r="L12923">
        <v>0</v>
      </c>
      <c r="M12923">
        <v>0</v>
      </c>
      <c r="N12923" s="11">
        <f>VLOOKUP(AA_SIPARIS_SATINALMA_RAPORU_YENI_123_22112023[[#This Row],[STOK_KODU]],AA_KUMULATIF_STOK_RAPORU_123_BURAK_TD[],3,0)</f>
        <v>0</v>
      </c>
      <c r="O12923" s="5">
        <v>19</v>
      </c>
      <c r="P12923" s="1">
        <v>19</v>
      </c>
      <c r="Q12923" s="1">
        <v>19.817499999999999</v>
      </c>
      <c r="R12923" s="6">
        <v>0.96</v>
      </c>
      <c r="S12923" s="2" t="str">
        <f>IFERROR(#REF!/AA_SIPARIS_SATINALMA_RAPORU_YENI_123_22112023[[#This Row],[SIPARIS_EUR_KURU]],"")</f>
        <v/>
      </c>
      <c r="T12923" s="1">
        <v>19</v>
      </c>
      <c r="U12923" s="1">
        <v>19</v>
      </c>
      <c r="V12923" s="2">
        <v>0</v>
      </c>
      <c r="W12923" s="12" t="s">
        <v>29</v>
      </c>
      <c r="X12923" s="4">
        <v>0</v>
      </c>
      <c r="Y12923" s="3">
        <v>19</v>
      </c>
      <c r="Z12923" s="9" t="s">
        <v>16</v>
      </c>
    </row>
    <row r="12924" spans="1:26" x14ac:dyDescent="0.25">
      <c r="A12924">
        <v>2024</v>
      </c>
      <c r="B12924">
        <v>2</v>
      </c>
      <c r="C12924" s="7">
        <v>45324</v>
      </c>
      <c r="D12924" s="9" t="s">
        <v>392</v>
      </c>
      <c r="E12924" s="9" t="s">
        <v>393</v>
      </c>
      <c r="F12924" s="9" t="s">
        <v>2277</v>
      </c>
      <c r="G12924" s="9" t="s">
        <v>2278</v>
      </c>
      <c r="H12924" s="9" t="s">
        <v>535</v>
      </c>
      <c r="I12924">
        <v>25</v>
      </c>
      <c r="J12924" s="9" t="s">
        <v>22</v>
      </c>
      <c r="K12924">
        <v>25</v>
      </c>
      <c r="L12924">
        <v>0</v>
      </c>
      <c r="M12924">
        <v>0</v>
      </c>
      <c r="N12924" s="11">
        <f>VLOOKUP(AA_SIPARIS_SATINALMA_RAPORU_YENI_123_22112023[[#This Row],[STOK_KODU]],AA_KUMULATIF_STOK_RAPORU_123_BURAK_TD[],3,0)</f>
        <v>0</v>
      </c>
      <c r="O12924" s="5">
        <v>0.75</v>
      </c>
      <c r="P12924" s="1">
        <v>18.75</v>
      </c>
      <c r="Q12924" s="1">
        <v>32.721699999999998</v>
      </c>
      <c r="R12924" s="6">
        <v>0.02</v>
      </c>
      <c r="S12924" s="2" t="str">
        <f>IFERROR(#REF!/AA_SIPARIS_SATINALMA_RAPORU_YENI_123_22112023[[#This Row],[SIPARIS_EUR_KURU]],"")</f>
        <v/>
      </c>
      <c r="T12924" s="1">
        <v>0.754</v>
      </c>
      <c r="U12924" s="1">
        <v>18.850000000000001</v>
      </c>
      <c r="V12924" s="2">
        <v>0.57609999999999995</v>
      </c>
      <c r="W12924" s="12" t="s">
        <v>29</v>
      </c>
      <c r="X12924" s="4">
        <v>0</v>
      </c>
      <c r="Y12924" s="3">
        <v>18.850000000000001</v>
      </c>
      <c r="Z12924" s="9" t="s">
        <v>16</v>
      </c>
    </row>
    <row r="12925" spans="1:26" x14ac:dyDescent="0.25">
      <c r="A12925">
        <v>2024</v>
      </c>
      <c r="B12925">
        <v>4</v>
      </c>
      <c r="C12925" s="7">
        <v>45386</v>
      </c>
      <c r="D12925" s="9" t="s">
        <v>327</v>
      </c>
      <c r="E12925" s="9" t="s">
        <v>11862</v>
      </c>
      <c r="F12925" s="9" t="s">
        <v>1814</v>
      </c>
      <c r="G12925" s="9" t="s">
        <v>1815</v>
      </c>
      <c r="H12925" s="9" t="s">
        <v>449</v>
      </c>
      <c r="I12925">
        <v>5</v>
      </c>
      <c r="J12925" s="9" t="s">
        <v>22</v>
      </c>
      <c r="K12925">
        <v>5</v>
      </c>
      <c r="L12925">
        <v>0</v>
      </c>
      <c r="M12925">
        <v>0</v>
      </c>
      <c r="N12925" s="11">
        <f>VLOOKUP(AA_SIPARIS_SATINALMA_RAPORU_YENI_123_22112023[[#This Row],[STOK_KODU]],AA_KUMULATIF_STOK_RAPORU_123_BURAK_TD[],3,0)</f>
        <v>0</v>
      </c>
      <c r="O12925" s="5">
        <v>3.68</v>
      </c>
      <c r="P12925" s="1">
        <v>18.399999999999999</v>
      </c>
      <c r="Q12925" s="1">
        <v>34.409700000000001</v>
      </c>
      <c r="R12925" s="6">
        <v>0.11</v>
      </c>
      <c r="S12925" s="2" t="str">
        <f>IFERROR(#REF!/AA_SIPARIS_SATINALMA_RAPORU_YENI_123_22112023[[#This Row],[SIPARIS_EUR_KURU]],"")</f>
        <v/>
      </c>
      <c r="T12925" s="1">
        <v>3.6819999999999999</v>
      </c>
      <c r="U12925" s="1">
        <v>18.41</v>
      </c>
      <c r="V12925" s="2">
        <v>0.53320000000000001</v>
      </c>
      <c r="W12925" s="12" t="s">
        <v>29</v>
      </c>
      <c r="X12925" s="4">
        <v>0</v>
      </c>
      <c r="Y12925" s="3">
        <v>18.41</v>
      </c>
      <c r="Z12925" s="9" t="s">
        <v>16</v>
      </c>
    </row>
    <row r="12926" spans="1:26" x14ac:dyDescent="0.25">
      <c r="A12926">
        <v>2024</v>
      </c>
      <c r="B12926">
        <v>2</v>
      </c>
      <c r="C12926" s="7">
        <v>45324</v>
      </c>
      <c r="D12926" s="9" t="s">
        <v>392</v>
      </c>
      <c r="E12926" s="9" t="s">
        <v>393</v>
      </c>
      <c r="F12926" s="9" t="s">
        <v>2273</v>
      </c>
      <c r="G12926" s="9" t="s">
        <v>2274</v>
      </c>
      <c r="H12926" s="9" t="s">
        <v>535</v>
      </c>
      <c r="I12926">
        <v>25</v>
      </c>
      <c r="J12926" s="9" t="s">
        <v>22</v>
      </c>
      <c r="K12926">
        <v>25</v>
      </c>
      <c r="L12926">
        <v>0</v>
      </c>
      <c r="M12926">
        <v>0</v>
      </c>
      <c r="N12926" s="11">
        <f>VLOOKUP(AA_SIPARIS_SATINALMA_RAPORU_YENI_123_22112023[[#This Row],[STOK_KODU]],AA_KUMULATIF_STOK_RAPORU_123_BURAK_TD[],3,0)</f>
        <v>0</v>
      </c>
      <c r="O12926" s="5">
        <v>0.7</v>
      </c>
      <c r="P12926" s="1">
        <v>17.5</v>
      </c>
      <c r="Q12926" s="1">
        <v>32.721699999999998</v>
      </c>
      <c r="R12926" s="6">
        <v>0.02</v>
      </c>
      <c r="S12926" s="2" t="str">
        <f>IFERROR(#REF!/AA_SIPARIS_SATINALMA_RAPORU_YENI_123_22112023[[#This Row],[SIPARIS_EUR_KURU]],"")</f>
        <v/>
      </c>
      <c r="T12926" s="1">
        <v>0.70200000000000007</v>
      </c>
      <c r="U12926" s="1">
        <v>17.55</v>
      </c>
      <c r="V12926" s="2">
        <v>0.5363</v>
      </c>
      <c r="W12926" s="12" t="s">
        <v>29</v>
      </c>
      <c r="X12926" s="4">
        <v>0</v>
      </c>
      <c r="Y12926" s="3">
        <v>17.55</v>
      </c>
      <c r="Z12926" s="9" t="s">
        <v>16</v>
      </c>
    </row>
    <row r="12927" spans="1:26" x14ac:dyDescent="0.25">
      <c r="A12927">
        <v>2024</v>
      </c>
      <c r="B12927">
        <v>2</v>
      </c>
      <c r="C12927" s="7">
        <v>45324</v>
      </c>
      <c r="D12927" s="9" t="s">
        <v>392</v>
      </c>
      <c r="E12927" s="9" t="s">
        <v>393</v>
      </c>
      <c r="F12927" s="9" t="s">
        <v>2275</v>
      </c>
      <c r="G12927" s="9" t="s">
        <v>2276</v>
      </c>
      <c r="H12927" s="9" t="s">
        <v>535</v>
      </c>
      <c r="I12927">
        <v>25</v>
      </c>
      <c r="J12927" s="9" t="s">
        <v>22</v>
      </c>
      <c r="K12927">
        <v>25</v>
      </c>
      <c r="L12927">
        <v>0</v>
      </c>
      <c r="M12927">
        <v>0</v>
      </c>
      <c r="N12927" s="11">
        <f>VLOOKUP(AA_SIPARIS_SATINALMA_RAPORU_YENI_123_22112023[[#This Row],[STOK_KODU]],AA_KUMULATIF_STOK_RAPORU_123_BURAK_TD[],3,0)</f>
        <v>0</v>
      </c>
      <c r="O12927" s="5">
        <v>0.7</v>
      </c>
      <c r="P12927" s="1">
        <v>17.5</v>
      </c>
      <c r="Q12927" s="1">
        <v>32.721699999999998</v>
      </c>
      <c r="R12927" s="6">
        <v>0.02</v>
      </c>
      <c r="S12927" s="2" t="str">
        <f>IFERROR(#REF!/AA_SIPARIS_SATINALMA_RAPORU_YENI_123_22112023[[#This Row],[SIPARIS_EUR_KURU]],"")</f>
        <v/>
      </c>
      <c r="T12927" s="1">
        <v>0.70200000000000007</v>
      </c>
      <c r="U12927" s="1">
        <v>17.55</v>
      </c>
      <c r="V12927" s="2">
        <v>0.5363</v>
      </c>
      <c r="W12927" s="12" t="s">
        <v>29</v>
      </c>
      <c r="X12927" s="4">
        <v>0</v>
      </c>
      <c r="Y12927" s="3">
        <v>17.55</v>
      </c>
      <c r="Z12927" s="9" t="s">
        <v>16</v>
      </c>
    </row>
    <row r="12928" spans="1:26" x14ac:dyDescent="0.25">
      <c r="A12928">
        <v>2023</v>
      </c>
      <c r="B12928">
        <v>12</v>
      </c>
      <c r="C12928" s="7">
        <v>45286</v>
      </c>
      <c r="D12928" s="9" t="s">
        <v>392</v>
      </c>
      <c r="E12928" s="9" t="s">
        <v>393</v>
      </c>
      <c r="F12928" s="9" t="s">
        <v>2526</v>
      </c>
      <c r="G12928" s="9" t="s">
        <v>2527</v>
      </c>
      <c r="H12928" s="9" t="s">
        <v>535</v>
      </c>
      <c r="I12928">
        <v>100</v>
      </c>
      <c r="J12928" s="9" t="s">
        <v>22</v>
      </c>
      <c r="K12928">
        <v>100</v>
      </c>
      <c r="L12928">
        <v>0</v>
      </c>
      <c r="M12928">
        <v>0</v>
      </c>
      <c r="N12928" s="11">
        <f>VLOOKUP(AA_SIPARIS_SATINALMA_RAPORU_YENI_123_22112023[[#This Row],[STOK_KODU]],AA_KUMULATIF_STOK_RAPORU_123_BURAK_TD[],3,0)</f>
        <v>0</v>
      </c>
      <c r="O12928" s="5">
        <v>0.15</v>
      </c>
      <c r="P12928" s="1">
        <v>15</v>
      </c>
      <c r="Q12928" s="1">
        <v>32.632599999999996</v>
      </c>
      <c r="R12928" s="6">
        <v>0</v>
      </c>
      <c r="S12928" s="2" t="str">
        <f>IFERROR(#REF!/AA_SIPARIS_SATINALMA_RAPORU_YENI_123_22112023[[#This Row],[SIPARIS_EUR_KURU]],"")</f>
        <v/>
      </c>
      <c r="T12928" s="1">
        <v>0.15</v>
      </c>
      <c r="U12928" s="1">
        <v>15</v>
      </c>
      <c r="V12928" s="2">
        <v>0.4662</v>
      </c>
      <c r="W12928" s="12" t="s">
        <v>29</v>
      </c>
      <c r="X12928" s="4">
        <v>0</v>
      </c>
      <c r="Y12928" s="3">
        <v>15</v>
      </c>
      <c r="Z12928" s="9" t="s">
        <v>16</v>
      </c>
    </row>
    <row r="12929" spans="1:26" x14ac:dyDescent="0.25">
      <c r="A12929">
        <v>2026</v>
      </c>
      <c r="B12929">
        <v>3</v>
      </c>
      <c r="C12929" s="7">
        <v>46105</v>
      </c>
      <c r="D12929" s="9" t="s">
        <v>1353</v>
      </c>
      <c r="E12929" s="9" t="s">
        <v>1354</v>
      </c>
      <c r="F12929" s="9" t="s">
        <v>138</v>
      </c>
      <c r="G12929" s="9" t="s">
        <v>139</v>
      </c>
      <c r="H12929" s="9" t="s">
        <v>21</v>
      </c>
      <c r="I12929">
        <v>10</v>
      </c>
      <c r="J12929" s="9" t="s">
        <v>22</v>
      </c>
      <c r="K12929">
        <v>10</v>
      </c>
      <c r="L12929">
        <v>0</v>
      </c>
      <c r="M12929">
        <v>0</v>
      </c>
      <c r="N12929" s="11">
        <f>VLOOKUP(AA_SIPARIS_SATINALMA_RAPORU_YENI_123_22112023[[#This Row],[STOK_KODU]],AA_KUMULATIF_STOK_RAPORU_123_BURAK_TD[],3,0)</f>
        <v>9</v>
      </c>
      <c r="O12929" s="5">
        <v>1.42</v>
      </c>
      <c r="P12929" s="1">
        <v>14.2</v>
      </c>
      <c r="Q12929" s="1">
        <v>50.972200000000001</v>
      </c>
      <c r="R12929" s="6">
        <v>0.03</v>
      </c>
      <c r="S12929" s="2" t="str">
        <f>IFERROR(#REF!/AA_SIPARIS_SATINALMA_RAPORU_YENI_123_22112023[[#This Row],[SIPARIS_EUR_KURU]],"")</f>
        <v/>
      </c>
      <c r="T12929" s="1">
        <v>62.83</v>
      </c>
      <c r="U12929" s="1">
        <v>628.29999999999995</v>
      </c>
      <c r="V12929" s="2">
        <v>0</v>
      </c>
      <c r="W12929" s="12" t="s">
        <v>29</v>
      </c>
      <c r="X12929" s="4">
        <v>0</v>
      </c>
      <c r="Y12929" s="3">
        <v>14.2</v>
      </c>
      <c r="Z12929" s="9" t="s">
        <v>16</v>
      </c>
    </row>
    <row r="12930" spans="1:26" x14ac:dyDescent="0.25">
      <c r="A12930">
        <v>2024</v>
      </c>
      <c r="B12930">
        <v>2</v>
      </c>
      <c r="C12930" s="7">
        <v>45343</v>
      </c>
      <c r="D12930" s="9" t="s">
        <v>881</v>
      </c>
      <c r="E12930" s="9" t="s">
        <v>882</v>
      </c>
      <c r="F12930" s="9" t="s">
        <v>2172</v>
      </c>
      <c r="G12930" s="9" t="s">
        <v>2173</v>
      </c>
      <c r="H12930" s="9" t="s">
        <v>653</v>
      </c>
      <c r="I12930">
        <v>1</v>
      </c>
      <c r="J12930" s="9" t="s">
        <v>22</v>
      </c>
      <c r="K12930">
        <v>1</v>
      </c>
      <c r="L12930">
        <v>0</v>
      </c>
      <c r="M12930">
        <v>0</v>
      </c>
      <c r="N12930" s="11">
        <f>VLOOKUP(AA_SIPARIS_SATINALMA_RAPORU_YENI_123_22112023[[#This Row],[STOK_KODU]],AA_KUMULATIF_STOK_RAPORU_123_BURAK_TD[],3,0)</f>
        <v>0</v>
      </c>
      <c r="O12930" s="5">
        <v>13.333299999999999</v>
      </c>
      <c r="P12930" s="1">
        <v>13.33</v>
      </c>
      <c r="Q12930" s="1">
        <v>33.264000000000003</v>
      </c>
      <c r="R12930" s="6">
        <v>0.4</v>
      </c>
      <c r="S12930" s="2" t="str">
        <f>IFERROR(#REF!/AA_SIPARIS_SATINALMA_RAPORU_YENI_123_22112023[[#This Row],[SIPARIS_EUR_KURU]],"")</f>
        <v/>
      </c>
      <c r="T12930" s="1">
        <v>13.33</v>
      </c>
      <c r="U12930" s="1">
        <v>13.33</v>
      </c>
      <c r="V12930" s="2">
        <v>0.40150000000000002</v>
      </c>
      <c r="W12930" s="12" t="s">
        <v>29</v>
      </c>
      <c r="X12930" s="4">
        <v>0</v>
      </c>
      <c r="Y12930" s="3">
        <v>13.33</v>
      </c>
      <c r="Z12930" s="9" t="s">
        <v>16</v>
      </c>
    </row>
    <row r="12931" spans="1:26" x14ac:dyDescent="0.25">
      <c r="A12931">
        <v>2023</v>
      </c>
      <c r="B12931">
        <v>12</v>
      </c>
      <c r="C12931" s="7">
        <v>45286</v>
      </c>
      <c r="D12931" s="9" t="s">
        <v>392</v>
      </c>
      <c r="E12931" s="9" t="s">
        <v>393</v>
      </c>
      <c r="F12931" s="9" t="s">
        <v>2536</v>
      </c>
      <c r="G12931" s="9" t="s">
        <v>2537</v>
      </c>
      <c r="H12931" s="9" t="s">
        <v>535</v>
      </c>
      <c r="I12931">
        <v>100</v>
      </c>
      <c r="J12931" s="9" t="s">
        <v>22</v>
      </c>
      <c r="K12931">
        <v>100</v>
      </c>
      <c r="L12931">
        <v>0</v>
      </c>
      <c r="M12931">
        <v>0</v>
      </c>
      <c r="N12931" s="11">
        <f>VLOOKUP(AA_SIPARIS_SATINALMA_RAPORU_YENI_123_22112023[[#This Row],[STOK_KODU]],AA_KUMULATIF_STOK_RAPORU_123_BURAK_TD[],3,0)</f>
        <v>0</v>
      </c>
      <c r="O12931" s="5">
        <v>0.13</v>
      </c>
      <c r="P12931" s="1">
        <v>13</v>
      </c>
      <c r="Q12931" s="1">
        <v>32.632599999999996</v>
      </c>
      <c r="R12931" s="6">
        <v>0</v>
      </c>
      <c r="S12931" s="2" t="str">
        <f>IFERROR(#REF!/AA_SIPARIS_SATINALMA_RAPORU_YENI_123_22112023[[#This Row],[SIPARIS_EUR_KURU]],"")</f>
        <v/>
      </c>
      <c r="T12931" s="1">
        <v>0.125</v>
      </c>
      <c r="U12931" s="1">
        <v>12.5</v>
      </c>
      <c r="V12931" s="2">
        <v>0.38850000000000001</v>
      </c>
      <c r="W12931" s="12" t="s">
        <v>29</v>
      </c>
      <c r="X12931" s="4">
        <v>0</v>
      </c>
      <c r="Y12931" s="3">
        <v>12.5</v>
      </c>
      <c r="Z12931" s="9" t="s">
        <v>16</v>
      </c>
    </row>
    <row r="12932" spans="1:26" x14ac:dyDescent="0.25">
      <c r="A12932">
        <v>2023</v>
      </c>
      <c r="B12932">
        <v>1</v>
      </c>
      <c r="C12932" s="7">
        <v>44930</v>
      </c>
      <c r="D12932" s="9" t="s">
        <v>348</v>
      </c>
      <c r="E12932" s="9" t="s">
        <v>349</v>
      </c>
      <c r="F12932" s="9" t="s">
        <v>4392</v>
      </c>
      <c r="G12932" s="9" t="s">
        <v>4393</v>
      </c>
      <c r="H12932" s="9" t="s">
        <v>653</v>
      </c>
      <c r="I12932">
        <v>1</v>
      </c>
      <c r="J12932" s="9" t="s">
        <v>22</v>
      </c>
      <c r="K12932">
        <v>1</v>
      </c>
      <c r="L12932">
        <v>0</v>
      </c>
      <c r="M12932">
        <v>0</v>
      </c>
      <c r="N12932" s="11">
        <f>VLOOKUP(AA_SIPARIS_SATINALMA_RAPORU_YENI_123_22112023[[#This Row],[STOK_KODU]],AA_KUMULATIF_STOK_RAPORU_123_BURAK_TD[],3,0)</f>
        <v>0</v>
      </c>
      <c r="O12932" s="5">
        <v>13</v>
      </c>
      <c r="P12932" s="1">
        <v>13</v>
      </c>
      <c r="Q12932" s="1">
        <v>19.817499999999999</v>
      </c>
      <c r="R12932" s="6">
        <v>0.66</v>
      </c>
      <c r="S12932" s="2" t="str">
        <f>IFERROR(#REF!/AA_SIPARIS_SATINALMA_RAPORU_YENI_123_22112023[[#This Row],[SIPARIS_EUR_KURU]],"")</f>
        <v/>
      </c>
      <c r="T12932" s="1">
        <v>13</v>
      </c>
      <c r="U12932" s="1">
        <v>13</v>
      </c>
      <c r="V12932" s="2">
        <v>0</v>
      </c>
      <c r="W12932" s="12" t="s">
        <v>29</v>
      </c>
      <c r="X12932" s="4">
        <v>0</v>
      </c>
      <c r="Y12932" s="3">
        <v>13</v>
      </c>
      <c r="Z12932" s="9" t="s">
        <v>16</v>
      </c>
    </row>
    <row r="12933" spans="1:26" x14ac:dyDescent="0.25">
      <c r="A12933">
        <v>2024</v>
      </c>
      <c r="B12933">
        <v>1</v>
      </c>
      <c r="C12933" s="7">
        <v>45294</v>
      </c>
      <c r="D12933" s="9" t="s">
        <v>2338</v>
      </c>
      <c r="E12933" s="9" t="s">
        <v>2339</v>
      </c>
      <c r="F12933" s="9" t="s">
        <v>2461</v>
      </c>
      <c r="G12933" s="9" t="s">
        <v>2462</v>
      </c>
      <c r="H12933" s="9" t="s">
        <v>535</v>
      </c>
      <c r="I12933">
        <v>100</v>
      </c>
      <c r="J12933" s="9" t="s">
        <v>22</v>
      </c>
      <c r="K12933">
        <v>100</v>
      </c>
      <c r="L12933">
        <v>0</v>
      </c>
      <c r="M12933">
        <v>0</v>
      </c>
      <c r="N12933" s="11">
        <f>VLOOKUP(AA_SIPARIS_SATINALMA_RAPORU_YENI_123_22112023[[#This Row],[STOK_KODU]],AA_KUMULATIF_STOK_RAPORU_123_BURAK_TD[],3,0)</f>
        <v>0</v>
      </c>
      <c r="O12933" s="5">
        <v>0.1125</v>
      </c>
      <c r="P12933" s="1">
        <v>11.25</v>
      </c>
      <c r="Q12933" s="1">
        <v>32.725999999999999</v>
      </c>
      <c r="R12933" s="6">
        <v>0</v>
      </c>
      <c r="S12933" s="2" t="str">
        <f>IFERROR(#REF!/AA_SIPARIS_SATINALMA_RAPORU_YENI_123_22112023[[#This Row],[SIPARIS_EUR_KURU]],"")</f>
        <v/>
      </c>
      <c r="T12933" s="1">
        <v>0.1125</v>
      </c>
      <c r="U12933" s="1">
        <v>11.25</v>
      </c>
      <c r="V12933" s="2">
        <v>0.34439999999999998</v>
      </c>
      <c r="W12933" s="12" t="s">
        <v>29</v>
      </c>
      <c r="X12933" s="4">
        <v>0</v>
      </c>
      <c r="Y12933" s="3">
        <v>11.25</v>
      </c>
      <c r="Z12933" s="9" t="s">
        <v>16</v>
      </c>
    </row>
    <row r="12934" spans="1:26" x14ac:dyDescent="0.25">
      <c r="A12934">
        <v>2024</v>
      </c>
      <c r="B12934">
        <v>7</v>
      </c>
      <c r="C12934" s="7">
        <v>45485</v>
      </c>
      <c r="D12934" s="9" t="s">
        <v>992</v>
      </c>
      <c r="E12934" s="9" t="s">
        <v>993</v>
      </c>
      <c r="F12934" s="9" t="s">
        <v>1016</v>
      </c>
      <c r="G12934" s="9" t="s">
        <v>1017</v>
      </c>
      <c r="H12934" s="9" t="s">
        <v>535</v>
      </c>
      <c r="I12934">
        <v>1</v>
      </c>
      <c r="J12934" s="9" t="s">
        <v>22</v>
      </c>
      <c r="K12934">
        <v>1</v>
      </c>
      <c r="L12934">
        <v>0</v>
      </c>
      <c r="M12934">
        <v>0</v>
      </c>
      <c r="N12934" s="11">
        <f>VLOOKUP(AA_SIPARIS_SATINALMA_RAPORU_YENI_123_22112023[[#This Row],[STOK_KODU]],AA_KUMULATIF_STOK_RAPORU_123_BURAK_TD[],3,0)</f>
        <v>0</v>
      </c>
      <c r="O12934" s="5">
        <v>10</v>
      </c>
      <c r="P12934" s="1">
        <v>10</v>
      </c>
      <c r="Q12934" s="1">
        <v>35.622900000000001</v>
      </c>
      <c r="R12934" s="6">
        <v>0.28000000000000003</v>
      </c>
      <c r="S12934" s="2" t="str">
        <f>IFERROR(#REF!/AA_SIPARIS_SATINALMA_RAPORU_YENI_123_22112023[[#This Row],[SIPARIS_EUR_KURU]],"")</f>
        <v/>
      </c>
      <c r="T12934" s="1">
        <v>10</v>
      </c>
      <c r="U12934" s="1">
        <v>10</v>
      </c>
      <c r="V12934" s="2">
        <v>0.28070000000000001</v>
      </c>
      <c r="W12934" s="12" t="s">
        <v>29</v>
      </c>
      <c r="X12934" s="4">
        <v>0</v>
      </c>
      <c r="Y12934" s="3">
        <v>10</v>
      </c>
      <c r="Z12934" s="9" t="s">
        <v>16</v>
      </c>
    </row>
    <row r="12935" spans="1:26" x14ac:dyDescent="0.25">
      <c r="A12935">
        <v>2024</v>
      </c>
      <c r="B12935">
        <v>2</v>
      </c>
      <c r="C12935" s="7">
        <v>45324</v>
      </c>
      <c r="D12935" s="9" t="s">
        <v>392</v>
      </c>
      <c r="E12935" s="9" t="s">
        <v>393</v>
      </c>
      <c r="F12935" s="9" t="s">
        <v>2283</v>
      </c>
      <c r="G12935" s="9" t="s">
        <v>2284</v>
      </c>
      <c r="H12935" s="9" t="s">
        <v>535</v>
      </c>
      <c r="I12935">
        <v>25</v>
      </c>
      <c r="J12935" s="9" t="s">
        <v>22</v>
      </c>
      <c r="K12935">
        <v>25</v>
      </c>
      <c r="L12935">
        <v>0</v>
      </c>
      <c r="M12935">
        <v>0</v>
      </c>
      <c r="N12935" s="11">
        <f>VLOOKUP(AA_SIPARIS_SATINALMA_RAPORU_YENI_123_22112023[[#This Row],[STOK_KODU]],AA_KUMULATIF_STOK_RAPORU_123_BURAK_TD[],3,0)</f>
        <v>0</v>
      </c>
      <c r="O12935" s="5">
        <v>0.3</v>
      </c>
      <c r="P12935" s="1">
        <v>7.5</v>
      </c>
      <c r="Q12935" s="1">
        <v>32.721699999999998</v>
      </c>
      <c r="R12935" s="6">
        <v>0.01</v>
      </c>
      <c r="S12935" s="2" t="str">
        <f>IFERROR(#REF!/AA_SIPARIS_SATINALMA_RAPORU_YENI_123_22112023[[#This Row],[SIPARIS_EUR_KURU]],"")</f>
        <v/>
      </c>
      <c r="T12935" s="1">
        <v>0.29920000000000002</v>
      </c>
      <c r="U12935" s="1">
        <v>7.48</v>
      </c>
      <c r="V12935" s="2">
        <v>0.2286</v>
      </c>
      <c r="W12935" s="12" t="s">
        <v>29</v>
      </c>
      <c r="X12935" s="4">
        <v>0</v>
      </c>
      <c r="Y12935" s="3">
        <v>7.48</v>
      </c>
      <c r="Z12935" s="9" t="s">
        <v>16</v>
      </c>
    </row>
    <row r="12936" spans="1:26" x14ac:dyDescent="0.25">
      <c r="A12936">
        <v>2025</v>
      </c>
      <c r="B12936">
        <v>9</v>
      </c>
      <c r="C12936" s="7">
        <v>45911</v>
      </c>
      <c r="D12936" s="9" t="s">
        <v>10215</v>
      </c>
      <c r="E12936" s="9" t="s">
        <v>10216</v>
      </c>
      <c r="F12936" s="9" t="s">
        <v>11043</v>
      </c>
      <c r="G12936" s="9" t="s">
        <v>11044</v>
      </c>
      <c r="H12936" s="9" t="s">
        <v>55</v>
      </c>
      <c r="I12936">
        <v>1</v>
      </c>
      <c r="J12936" s="9" t="s">
        <v>22</v>
      </c>
      <c r="K12936">
        <v>1</v>
      </c>
      <c r="L12936">
        <v>0</v>
      </c>
      <c r="M12936">
        <v>0</v>
      </c>
      <c r="N12936" s="11">
        <f>VLOOKUP(AA_SIPARIS_SATINALMA_RAPORU_YENI_123_22112023[[#This Row],[STOK_KODU]],AA_KUMULATIF_STOK_RAPORU_123_BURAK_TD[],3,0)</f>
        <v>4</v>
      </c>
      <c r="O12936" s="5">
        <v>7.25</v>
      </c>
      <c r="P12936" s="1">
        <v>7.25</v>
      </c>
      <c r="Q12936" s="1">
        <v>48.216500000000003</v>
      </c>
      <c r="R12936" s="6">
        <v>0.15</v>
      </c>
      <c r="S12936" s="2" t="str">
        <f>IFERROR(#REF!/AA_SIPARIS_SATINALMA_RAPORU_YENI_123_22112023[[#This Row],[SIPARIS_EUR_KURU]],"")</f>
        <v/>
      </c>
      <c r="T12936" s="1">
        <v>7.28</v>
      </c>
      <c r="U12936" s="1">
        <v>7.28</v>
      </c>
      <c r="V12936" s="2">
        <v>0.15029999999999999</v>
      </c>
      <c r="W12936" s="12" t="s">
        <v>29</v>
      </c>
      <c r="X12936" s="4">
        <v>0</v>
      </c>
      <c r="Y12936" s="3">
        <v>7.28</v>
      </c>
      <c r="Z12936" s="9" t="s">
        <v>16</v>
      </c>
    </row>
    <row r="12937" spans="1:26" x14ac:dyDescent="0.25">
      <c r="A12937">
        <v>2025</v>
      </c>
      <c r="B12937">
        <v>4</v>
      </c>
      <c r="C12937" s="7">
        <v>45765</v>
      </c>
      <c r="D12937" s="9" t="s">
        <v>10862</v>
      </c>
      <c r="E12937" s="9" t="s">
        <v>10863</v>
      </c>
      <c r="F12937" s="9" t="s">
        <v>10860</v>
      </c>
      <c r="G12937" s="9" t="s">
        <v>10861</v>
      </c>
      <c r="H12937" s="9" t="s">
        <v>44</v>
      </c>
      <c r="I12937">
        <v>1</v>
      </c>
      <c r="J12937" s="9" t="s">
        <v>22</v>
      </c>
      <c r="K12937">
        <v>1</v>
      </c>
      <c r="L12937">
        <v>0</v>
      </c>
      <c r="M12937">
        <v>0</v>
      </c>
      <c r="N12937" s="11">
        <f>VLOOKUP(AA_SIPARIS_SATINALMA_RAPORU_YENI_123_22112023[[#This Row],[STOK_KODU]],AA_KUMULATIF_STOK_RAPORU_123_BURAK_TD[],3,0)</f>
        <v>1</v>
      </c>
      <c r="O12937" s="5">
        <v>5</v>
      </c>
      <c r="P12937" s="1">
        <v>5</v>
      </c>
      <c r="Q12937" s="1">
        <v>43.264400000000002</v>
      </c>
      <c r="R12937" s="6">
        <v>0.12</v>
      </c>
      <c r="S12937" s="2" t="str">
        <f>IFERROR(#REF!/AA_SIPARIS_SATINALMA_RAPORU_YENI_123_22112023[[#This Row],[SIPARIS_EUR_KURU]],"")</f>
        <v/>
      </c>
      <c r="T12937" s="1">
        <v>5</v>
      </c>
      <c r="U12937" s="1">
        <v>5</v>
      </c>
      <c r="V12937" s="2">
        <v>0.1145</v>
      </c>
      <c r="W12937" s="12" t="s">
        <v>45</v>
      </c>
      <c r="X12937" s="4">
        <v>43.264400000000002</v>
      </c>
      <c r="Y12937" s="3">
        <v>0.11</v>
      </c>
      <c r="Z12937" s="9" t="s">
        <v>16</v>
      </c>
    </row>
    <row r="12938" spans="1:26" x14ac:dyDescent="0.25">
      <c r="A12938">
        <v>2024</v>
      </c>
      <c r="B12938">
        <v>6</v>
      </c>
      <c r="C12938" s="7">
        <v>45447</v>
      </c>
      <c r="D12938" s="9" t="s">
        <v>305</v>
      </c>
      <c r="E12938" s="9" t="s">
        <v>306</v>
      </c>
      <c r="F12938" s="9" t="s">
        <v>1329</v>
      </c>
      <c r="G12938" s="9" t="s">
        <v>1330</v>
      </c>
      <c r="H12938" s="9" t="s">
        <v>473</v>
      </c>
      <c r="I12938">
        <v>5</v>
      </c>
      <c r="J12938" s="9" t="s">
        <v>22</v>
      </c>
      <c r="K12938">
        <v>5</v>
      </c>
      <c r="L12938">
        <v>0</v>
      </c>
      <c r="M12938">
        <v>0</v>
      </c>
      <c r="N12938" s="11">
        <f>VLOOKUP(AA_SIPARIS_SATINALMA_RAPORU_YENI_123_22112023[[#This Row],[STOK_KODU]],AA_KUMULATIF_STOK_RAPORU_123_BURAK_TD[],3,0)</f>
        <v>0</v>
      </c>
      <c r="O12938" s="5">
        <v>1</v>
      </c>
      <c r="P12938" s="1">
        <v>5</v>
      </c>
      <c r="Q12938" s="1">
        <v>34.860700000000001</v>
      </c>
      <c r="R12938" s="6">
        <v>0.03</v>
      </c>
      <c r="S12938" s="2" t="str">
        <f>IFERROR(#REF!/AA_SIPARIS_SATINALMA_RAPORU_YENI_123_22112023[[#This Row],[SIPARIS_EUR_KURU]],"")</f>
        <v/>
      </c>
      <c r="T12938" s="1">
        <v>1</v>
      </c>
      <c r="U12938" s="1">
        <v>5</v>
      </c>
      <c r="V12938" s="2">
        <v>0.14219999999999999</v>
      </c>
      <c r="W12938" s="12" t="s">
        <v>29</v>
      </c>
      <c r="X12938" s="4">
        <v>0</v>
      </c>
      <c r="Y12938" s="3">
        <v>5</v>
      </c>
      <c r="Z12938" s="9" t="s">
        <v>16</v>
      </c>
    </row>
    <row r="12939" spans="1:26" x14ac:dyDescent="0.25">
      <c r="A12939">
        <v>2024</v>
      </c>
      <c r="B12939">
        <v>2</v>
      </c>
      <c r="C12939" s="7">
        <v>45324</v>
      </c>
      <c r="D12939" s="9" t="s">
        <v>392</v>
      </c>
      <c r="E12939" s="9" t="s">
        <v>393</v>
      </c>
      <c r="F12939" s="9" t="s">
        <v>2285</v>
      </c>
      <c r="G12939" s="9" t="s">
        <v>2286</v>
      </c>
      <c r="H12939" s="9" t="s">
        <v>535</v>
      </c>
      <c r="I12939">
        <v>25</v>
      </c>
      <c r="J12939" s="9" t="s">
        <v>22</v>
      </c>
      <c r="K12939">
        <v>25</v>
      </c>
      <c r="L12939">
        <v>0</v>
      </c>
      <c r="M12939">
        <v>0</v>
      </c>
      <c r="N12939" s="11">
        <f>VLOOKUP(AA_SIPARIS_SATINALMA_RAPORU_YENI_123_22112023[[#This Row],[STOK_KODU]],AA_KUMULATIF_STOK_RAPORU_123_BURAK_TD[],3,0)</f>
        <v>0</v>
      </c>
      <c r="O12939" s="5">
        <v>0.17</v>
      </c>
      <c r="P12939" s="1">
        <v>4.25</v>
      </c>
      <c r="Q12939" s="1">
        <v>32.721699999999998</v>
      </c>
      <c r="R12939" s="6">
        <v>0.01</v>
      </c>
      <c r="S12939" s="2" t="str">
        <f>IFERROR(#REF!/AA_SIPARIS_SATINALMA_RAPORU_YENI_123_22112023[[#This Row],[SIPARIS_EUR_KURU]],"")</f>
        <v/>
      </c>
      <c r="T12939" s="1">
        <v>0.17280000000000001</v>
      </c>
      <c r="U12939" s="1">
        <v>4.32</v>
      </c>
      <c r="V12939" s="2">
        <v>0.13200000000000001</v>
      </c>
      <c r="W12939" s="12" t="s">
        <v>29</v>
      </c>
      <c r="X12939" s="4">
        <v>0</v>
      </c>
      <c r="Y12939" s="3">
        <v>4.32</v>
      </c>
      <c r="Z12939" s="9" t="s">
        <v>16</v>
      </c>
    </row>
    <row r="12940" spans="1:26" x14ac:dyDescent="0.25">
      <c r="A12940">
        <v>2024</v>
      </c>
      <c r="B12940">
        <v>2</v>
      </c>
      <c r="C12940" s="7">
        <v>45351</v>
      </c>
      <c r="D12940" s="9" t="s">
        <v>392</v>
      </c>
      <c r="E12940" s="9" t="s">
        <v>393</v>
      </c>
      <c r="F12940" s="9" t="s">
        <v>1442</v>
      </c>
      <c r="G12940" s="9" t="s">
        <v>1443</v>
      </c>
      <c r="H12940" s="9" t="s">
        <v>55</v>
      </c>
      <c r="I12940">
        <v>20</v>
      </c>
      <c r="J12940" s="9" t="s">
        <v>22</v>
      </c>
      <c r="K12940">
        <v>20</v>
      </c>
      <c r="L12940">
        <v>0</v>
      </c>
      <c r="M12940">
        <v>0</v>
      </c>
      <c r="N12940" s="11">
        <f>VLOOKUP(AA_SIPARIS_SATINALMA_RAPORU_YENI_123_22112023[[#This Row],[STOK_KODU]],AA_KUMULATIF_STOK_RAPORU_123_BURAK_TD[],3,0)</f>
        <v>0</v>
      </c>
      <c r="O12940" s="5">
        <v>0.1</v>
      </c>
      <c r="P12940" s="1">
        <v>2</v>
      </c>
      <c r="Q12940" s="1">
        <v>33.654299999999999</v>
      </c>
      <c r="R12940" s="6">
        <v>0</v>
      </c>
      <c r="S12940" s="2" t="str">
        <f>IFERROR(#REF!/AA_SIPARIS_SATINALMA_RAPORU_YENI_123_22112023[[#This Row],[SIPARIS_EUR_KURU]],"")</f>
        <v/>
      </c>
      <c r="T12940" s="1">
        <v>0.1</v>
      </c>
      <c r="U12940" s="1">
        <v>2</v>
      </c>
      <c r="V12940" s="2">
        <v>5.8099999999999999E-2</v>
      </c>
      <c r="W12940" s="12" t="s">
        <v>29</v>
      </c>
      <c r="X12940" s="4">
        <v>0</v>
      </c>
      <c r="Y12940" s="3">
        <v>2</v>
      </c>
      <c r="Z12940" s="9" t="s">
        <v>16</v>
      </c>
    </row>
    <row r="12941" spans="1:26" x14ac:dyDescent="0.25">
      <c r="A12941">
        <v>2026</v>
      </c>
      <c r="B12941">
        <v>3</v>
      </c>
      <c r="C12941" s="7">
        <v>46106</v>
      </c>
      <c r="D12941" s="9" t="s">
        <v>10819</v>
      </c>
      <c r="E12941" s="9" t="s">
        <v>10820</v>
      </c>
      <c r="F12941" s="9" t="s">
        <v>9818</v>
      </c>
      <c r="G12941" s="9" t="s">
        <v>9819</v>
      </c>
      <c r="H12941" s="9" t="s">
        <v>44</v>
      </c>
      <c r="I12941">
        <v>1</v>
      </c>
      <c r="J12941" s="9" t="s">
        <v>22</v>
      </c>
      <c r="K12941">
        <v>0</v>
      </c>
      <c r="L12941">
        <v>1</v>
      </c>
      <c r="M12941">
        <v>0</v>
      </c>
      <c r="N12941" s="11">
        <f>VLOOKUP(AA_SIPARIS_SATINALMA_RAPORU_YENI_123_22112023[[#This Row],[STOK_KODU]],AA_KUMULATIF_STOK_RAPORU_123_BURAK_TD[],3,0)</f>
        <v>24</v>
      </c>
      <c r="O12941" s="5">
        <v>0</v>
      </c>
      <c r="P12941" s="1">
        <v>0</v>
      </c>
      <c r="Q12941" s="1">
        <v>51.321100000000001</v>
      </c>
      <c r="R12941" s="6"/>
      <c r="S12941" s="2" t="str">
        <f>IFERROR(#REF!/AA_SIPARIS_SATINALMA_RAPORU_YENI_123_22112023[[#This Row],[SIPARIS_EUR_KURU]],"")</f>
        <v/>
      </c>
      <c r="T12941" s="1"/>
      <c r="U12941" s="1"/>
      <c r="V12941" s="2">
        <v>0</v>
      </c>
      <c r="W12941" s="12" t="s">
        <v>45</v>
      </c>
      <c r="X12941" s="4">
        <v>51.321100000000001</v>
      </c>
      <c r="Y12941" s="3">
        <v>0</v>
      </c>
      <c r="Z12941" s="9" t="s">
        <v>4850</v>
      </c>
    </row>
    <row r="12942" spans="1:26" x14ac:dyDescent="0.25">
      <c r="A12942">
        <v>2026</v>
      </c>
      <c r="B12942">
        <v>3</v>
      </c>
      <c r="C12942" s="7">
        <v>46090</v>
      </c>
      <c r="D12942" s="9" t="s">
        <v>441</v>
      </c>
      <c r="E12942" s="9" t="s">
        <v>442</v>
      </c>
      <c r="F12942" s="9" t="s">
        <v>443</v>
      </c>
      <c r="G12942" s="9" t="s">
        <v>444</v>
      </c>
      <c r="H12942" s="9" t="s">
        <v>55</v>
      </c>
      <c r="I12942">
        <v>0.01</v>
      </c>
      <c r="J12942" s="9" t="s">
        <v>22</v>
      </c>
      <c r="K12942">
        <v>100</v>
      </c>
      <c r="L12942">
        <v>0.01</v>
      </c>
      <c r="M12942">
        <v>0</v>
      </c>
      <c r="N12942" s="11">
        <f>VLOOKUP(AA_SIPARIS_SATINALMA_RAPORU_YENI_123_22112023[[#This Row],[STOK_KODU]],AA_KUMULATIF_STOK_RAPORU_123_BURAK_TD[],3,0)</f>
        <v>103</v>
      </c>
      <c r="O12942" s="5">
        <v>0</v>
      </c>
      <c r="P12942" s="1">
        <v>0</v>
      </c>
      <c r="Q12942" s="1">
        <v>50.890500000000003</v>
      </c>
      <c r="R12942" s="6"/>
      <c r="S12942" s="2" t="str">
        <f>IFERROR(#REF!/AA_SIPARIS_SATINALMA_RAPORU_YENI_123_22112023[[#This Row],[SIPARIS_EUR_KURU]],"")</f>
        <v/>
      </c>
      <c r="T12942" s="1"/>
      <c r="U12942" s="1">
        <v>17000</v>
      </c>
      <c r="V12942" s="2">
        <v>0</v>
      </c>
      <c r="W12942" s="12" t="s">
        <v>29</v>
      </c>
      <c r="X12942" s="4">
        <v>0</v>
      </c>
      <c r="Y12942" s="3">
        <v>0</v>
      </c>
      <c r="Z12942" s="9" t="s">
        <v>4850</v>
      </c>
    </row>
    <row r="12943" spans="1:26" x14ac:dyDescent="0.25">
      <c r="A12943">
        <v>2026</v>
      </c>
      <c r="B12943">
        <v>3</v>
      </c>
      <c r="C12943" s="7">
        <v>46087</v>
      </c>
      <c r="D12943" s="9" t="s">
        <v>10681</v>
      </c>
      <c r="E12943" s="9" t="s">
        <v>10682</v>
      </c>
      <c r="F12943" s="9" t="s">
        <v>820</v>
      </c>
      <c r="G12943" s="9" t="s">
        <v>821</v>
      </c>
      <c r="H12943" s="9" t="s">
        <v>97</v>
      </c>
      <c r="I12943">
        <v>1</v>
      </c>
      <c r="J12943" s="9" t="s">
        <v>22</v>
      </c>
      <c r="K12943">
        <v>1</v>
      </c>
      <c r="L12943">
        <v>0</v>
      </c>
      <c r="M12943">
        <v>0</v>
      </c>
      <c r="N12943" s="11">
        <f>VLOOKUP(AA_SIPARIS_SATINALMA_RAPORU_YENI_123_22112023[[#This Row],[STOK_KODU]],AA_KUMULATIF_STOK_RAPORU_123_BURAK_TD[],3,0)</f>
        <v>11</v>
      </c>
      <c r="O12943" s="5">
        <v>0</v>
      </c>
      <c r="P12943" s="1">
        <v>0</v>
      </c>
      <c r="Q12943" s="1">
        <v>50.981400000000001</v>
      </c>
      <c r="R12943" s="6"/>
      <c r="S12943" s="2" t="str">
        <f>IFERROR(#REF!/AA_SIPARIS_SATINALMA_RAPORU_YENI_123_22112023[[#This Row],[SIPARIS_EUR_KURU]],"")</f>
        <v/>
      </c>
      <c r="T12943" s="1">
        <v>1761.52</v>
      </c>
      <c r="U12943" s="1">
        <v>1761.52</v>
      </c>
      <c r="V12943" s="2">
        <v>34.5</v>
      </c>
      <c r="W12943" s="12" t="s">
        <v>45</v>
      </c>
      <c r="X12943" s="4">
        <v>50.981400000000001</v>
      </c>
      <c r="Y12943" s="3">
        <v>34.5</v>
      </c>
      <c r="Z12943" s="9" t="s">
        <v>16</v>
      </c>
    </row>
    <row r="12944" spans="1:26" x14ac:dyDescent="0.25">
      <c r="A12944">
        <v>2025</v>
      </c>
      <c r="B12944">
        <v>2</v>
      </c>
      <c r="C12944" s="7">
        <v>45702</v>
      </c>
      <c r="D12944" s="9" t="s">
        <v>148</v>
      </c>
      <c r="E12944" s="9" t="s">
        <v>149</v>
      </c>
      <c r="F12944" s="9" t="s">
        <v>820</v>
      </c>
      <c r="G12944" s="9" t="s">
        <v>821</v>
      </c>
      <c r="H12944" s="9" t="s">
        <v>97</v>
      </c>
      <c r="I12944">
        <v>3</v>
      </c>
      <c r="J12944" s="9" t="s">
        <v>22</v>
      </c>
      <c r="K12944">
        <v>3</v>
      </c>
      <c r="L12944">
        <v>0</v>
      </c>
      <c r="M12944">
        <v>0</v>
      </c>
      <c r="N12944" s="11">
        <f>VLOOKUP(AA_SIPARIS_SATINALMA_RAPORU_YENI_123_22112023[[#This Row],[STOK_KODU]],AA_KUMULATIF_STOK_RAPORU_123_BURAK_TD[],3,0)</f>
        <v>11</v>
      </c>
      <c r="O12944" s="5">
        <v>0</v>
      </c>
      <c r="P12944" s="1">
        <v>0</v>
      </c>
      <c r="Q12944" s="1">
        <v>37.555700000000002</v>
      </c>
      <c r="R12944" s="6"/>
      <c r="S12944" s="2" t="str">
        <f>IFERROR(#REF!/AA_SIPARIS_SATINALMA_RAPORU_YENI_123_22112023[[#This Row],[SIPARIS_EUR_KURU]],"")</f>
        <v/>
      </c>
      <c r="T12944" s="1">
        <v>1425</v>
      </c>
      <c r="U12944" s="1">
        <v>4275</v>
      </c>
      <c r="V12944" s="2">
        <v>113.8309</v>
      </c>
      <c r="W12944" s="12" t="s">
        <v>45</v>
      </c>
      <c r="X12944" s="4">
        <v>37.555700000000002</v>
      </c>
      <c r="Y12944" s="3">
        <v>112.5</v>
      </c>
      <c r="Z12944" s="9" t="s">
        <v>16</v>
      </c>
    </row>
    <row r="12945" spans="1:26" x14ac:dyDescent="0.25">
      <c r="A12945">
        <v>2024</v>
      </c>
      <c r="B12945">
        <v>12</v>
      </c>
      <c r="C12945" s="7">
        <v>45653</v>
      </c>
      <c r="D12945" s="9" t="s">
        <v>10066</v>
      </c>
      <c r="E12945" s="9" t="s">
        <v>10067</v>
      </c>
      <c r="F12945" s="9" t="s">
        <v>10070</v>
      </c>
      <c r="G12945" s="9" t="s">
        <v>10069</v>
      </c>
      <c r="H12945" s="9" t="s">
        <v>28</v>
      </c>
      <c r="I12945">
        <v>4</v>
      </c>
      <c r="J12945" s="9" t="s">
        <v>22</v>
      </c>
      <c r="K12945">
        <v>4</v>
      </c>
      <c r="L12945">
        <v>0</v>
      </c>
      <c r="M12945">
        <v>0</v>
      </c>
      <c r="N12945" s="11">
        <f>VLOOKUP(AA_SIPARIS_SATINALMA_RAPORU_YENI_123_22112023[[#This Row],[STOK_KODU]],AA_KUMULATIF_STOK_RAPORU_123_BURAK_TD[],3,0)</f>
        <v>0</v>
      </c>
      <c r="O12945" s="5">
        <v>0</v>
      </c>
      <c r="P12945" s="1">
        <v>0</v>
      </c>
      <c r="Q12945" s="1">
        <v>36.607599999999998</v>
      </c>
      <c r="R12945" s="6"/>
      <c r="S12945" s="2" t="str">
        <f>IFERROR(#REF!/AA_SIPARIS_SATINALMA_RAPORU_YENI_123_22112023[[#This Row],[SIPARIS_EUR_KURU]],"")</f>
        <v/>
      </c>
      <c r="T12945" s="1">
        <v>0</v>
      </c>
      <c r="U12945" s="1">
        <v>0</v>
      </c>
      <c r="V12945" s="2">
        <v>0</v>
      </c>
      <c r="W12945" s="12" t="s">
        <v>29</v>
      </c>
      <c r="X12945" s="4">
        <v>0</v>
      </c>
      <c r="Y12945" s="3">
        <v>0</v>
      </c>
      <c r="Z12945" s="9" t="s">
        <v>16</v>
      </c>
    </row>
    <row r="12946" spans="1:26" x14ac:dyDescent="0.25">
      <c r="A12946">
        <v>2024</v>
      </c>
      <c r="B12946">
        <v>12</v>
      </c>
      <c r="C12946" s="7">
        <v>45653</v>
      </c>
      <c r="D12946" s="9" t="s">
        <v>10066</v>
      </c>
      <c r="E12946" s="9" t="s">
        <v>10067</v>
      </c>
      <c r="F12946" s="9" t="s">
        <v>10068</v>
      </c>
      <c r="G12946" s="9" t="s">
        <v>10069</v>
      </c>
      <c r="H12946" s="9" t="s">
        <v>28</v>
      </c>
      <c r="I12946">
        <v>1</v>
      </c>
      <c r="J12946" s="9" t="s">
        <v>22</v>
      </c>
      <c r="K12946">
        <v>1</v>
      </c>
      <c r="L12946">
        <v>0</v>
      </c>
      <c r="M12946">
        <v>0</v>
      </c>
      <c r="N12946" s="11">
        <f>VLOOKUP(AA_SIPARIS_SATINALMA_RAPORU_YENI_123_22112023[[#This Row],[STOK_KODU]],AA_KUMULATIF_STOK_RAPORU_123_BURAK_TD[],3,0)</f>
        <v>0</v>
      </c>
      <c r="O12946" s="5">
        <v>0</v>
      </c>
      <c r="P12946" s="1">
        <v>0</v>
      </c>
      <c r="Q12946" s="1">
        <v>36.607599999999998</v>
      </c>
      <c r="R12946" s="6"/>
      <c r="S12946" s="2" t="str">
        <f>IFERROR(#REF!/AA_SIPARIS_SATINALMA_RAPORU_YENI_123_22112023[[#This Row],[SIPARIS_EUR_KURU]],"")</f>
        <v/>
      </c>
      <c r="T12946" s="1">
        <v>0</v>
      </c>
      <c r="U12946" s="1">
        <v>0</v>
      </c>
      <c r="V12946" s="2">
        <v>0</v>
      </c>
      <c r="W12946" s="12" t="s">
        <v>29</v>
      </c>
      <c r="X12946" s="4">
        <v>0</v>
      </c>
      <c r="Y12946" s="3">
        <v>0</v>
      </c>
      <c r="Z12946" s="9" t="s">
        <v>16</v>
      </c>
    </row>
    <row r="12947" spans="1:26" x14ac:dyDescent="0.25">
      <c r="A12947">
        <v>2024</v>
      </c>
      <c r="B12947">
        <v>12</v>
      </c>
      <c r="C12947" s="7">
        <v>45653</v>
      </c>
      <c r="D12947" s="9" t="s">
        <v>10066</v>
      </c>
      <c r="E12947" s="9" t="s">
        <v>10067</v>
      </c>
      <c r="F12947" s="9" t="s">
        <v>10071</v>
      </c>
      <c r="G12947" s="9" t="s">
        <v>10072</v>
      </c>
      <c r="H12947" s="9" t="s">
        <v>28</v>
      </c>
      <c r="I12947">
        <v>1</v>
      </c>
      <c r="J12947" s="9" t="s">
        <v>22</v>
      </c>
      <c r="K12947">
        <v>1</v>
      </c>
      <c r="L12947">
        <v>0</v>
      </c>
      <c r="M12947">
        <v>0</v>
      </c>
      <c r="N12947" s="11">
        <f>VLOOKUP(AA_SIPARIS_SATINALMA_RAPORU_YENI_123_22112023[[#This Row],[STOK_KODU]],AA_KUMULATIF_STOK_RAPORU_123_BURAK_TD[],3,0)</f>
        <v>0</v>
      </c>
      <c r="O12947" s="5">
        <v>0</v>
      </c>
      <c r="P12947" s="1">
        <v>0</v>
      </c>
      <c r="Q12947" s="1">
        <v>36.607599999999998</v>
      </c>
      <c r="R12947" s="6"/>
      <c r="S12947" s="2" t="str">
        <f>IFERROR(#REF!/AA_SIPARIS_SATINALMA_RAPORU_YENI_123_22112023[[#This Row],[SIPARIS_EUR_KURU]],"")</f>
        <v/>
      </c>
      <c r="T12947" s="1">
        <v>0</v>
      </c>
      <c r="U12947" s="1">
        <v>0</v>
      </c>
      <c r="V12947" s="2">
        <v>0</v>
      </c>
      <c r="W12947" s="12" t="s">
        <v>29</v>
      </c>
      <c r="X12947" s="4">
        <v>0</v>
      </c>
      <c r="Y12947" s="3">
        <v>0</v>
      </c>
      <c r="Z12947" s="9" t="s">
        <v>16</v>
      </c>
    </row>
    <row r="12948" spans="1:26" x14ac:dyDescent="0.25">
      <c r="A12948">
        <v>2024</v>
      </c>
      <c r="B12948">
        <v>11</v>
      </c>
      <c r="C12948" s="7">
        <v>45617</v>
      </c>
      <c r="D12948" s="9" t="s">
        <v>386</v>
      </c>
      <c r="E12948" s="9" t="s">
        <v>387</v>
      </c>
      <c r="F12948" s="9" t="s">
        <v>390</v>
      </c>
      <c r="G12948" s="9" t="s">
        <v>391</v>
      </c>
      <c r="H12948" s="9" t="s">
        <v>44</v>
      </c>
      <c r="I12948">
        <v>24</v>
      </c>
      <c r="J12948" s="9" t="s">
        <v>22</v>
      </c>
      <c r="K12948">
        <v>24</v>
      </c>
      <c r="L12948">
        <v>0</v>
      </c>
      <c r="M12948">
        <v>0</v>
      </c>
      <c r="N12948" s="11">
        <f>VLOOKUP(AA_SIPARIS_SATINALMA_RAPORU_YENI_123_22112023[[#This Row],[STOK_KODU]],AA_KUMULATIF_STOK_RAPORU_123_BURAK_TD[],3,0)</f>
        <v>0</v>
      </c>
      <c r="O12948" s="5">
        <v>0</v>
      </c>
      <c r="P12948" s="1">
        <v>0</v>
      </c>
      <c r="Q12948" s="1"/>
      <c r="R12948" s="6"/>
      <c r="S12948" s="2" t="str">
        <f>IFERROR(#REF!/AA_SIPARIS_SATINALMA_RAPORU_YENI_123_22112023[[#This Row],[SIPARIS_EUR_KURU]],"")</f>
        <v/>
      </c>
      <c r="T12948" s="1">
        <v>0</v>
      </c>
      <c r="U12948" s="1">
        <v>151.92000000000002</v>
      </c>
      <c r="V12948" s="2">
        <v>0</v>
      </c>
      <c r="W12948" s="12" t="s">
        <v>23</v>
      </c>
      <c r="X12948" s="4">
        <v>34.437199999999997</v>
      </c>
      <c r="Y12948" s="3">
        <v>0</v>
      </c>
      <c r="Z12948" s="9" t="s">
        <v>16</v>
      </c>
    </row>
    <row r="12949" spans="1:26" x14ac:dyDescent="0.25">
      <c r="A12949">
        <v>2024</v>
      </c>
      <c r="B12949">
        <v>11</v>
      </c>
      <c r="C12949" s="7">
        <v>45616</v>
      </c>
      <c r="D12949" s="9" t="s">
        <v>9917</v>
      </c>
      <c r="E12949" s="9" t="s">
        <v>9918</v>
      </c>
      <c r="F12949" s="9" t="s">
        <v>2028</v>
      </c>
      <c r="G12949" s="9" t="s">
        <v>2029</v>
      </c>
      <c r="H12949" s="9" t="s">
        <v>416</v>
      </c>
      <c r="I12949">
        <v>50</v>
      </c>
      <c r="J12949" s="9" t="s">
        <v>22</v>
      </c>
      <c r="K12949">
        <v>50</v>
      </c>
      <c r="L12949">
        <v>0</v>
      </c>
      <c r="M12949">
        <v>0</v>
      </c>
      <c r="N12949" s="11">
        <f>VLOOKUP(AA_SIPARIS_SATINALMA_RAPORU_YENI_123_22112023[[#This Row],[STOK_KODU]],AA_KUMULATIF_STOK_RAPORU_123_BURAK_TD[],3,0)</f>
        <v>14</v>
      </c>
      <c r="O12949" s="5">
        <v>0</v>
      </c>
      <c r="P12949" s="1">
        <v>0</v>
      </c>
      <c r="Q12949" s="1">
        <v>36.481299999999997</v>
      </c>
      <c r="R12949" s="6"/>
      <c r="S12949" s="2" t="str">
        <f>IFERROR(#REF!/AA_SIPARIS_SATINALMA_RAPORU_YENI_123_22112023[[#This Row],[SIPARIS_EUR_KURU]],"")</f>
        <v/>
      </c>
      <c r="T12949" s="1">
        <v>0</v>
      </c>
      <c r="U12949" s="1">
        <v>0</v>
      </c>
      <c r="V12949" s="2">
        <v>0</v>
      </c>
      <c r="W12949" s="12" t="s">
        <v>45</v>
      </c>
      <c r="X12949" s="4">
        <v>36.481299999999997</v>
      </c>
      <c r="Y12949" s="3">
        <v>0</v>
      </c>
      <c r="Z12949" s="9" t="s">
        <v>16</v>
      </c>
    </row>
    <row r="12950" spans="1:26" x14ac:dyDescent="0.25">
      <c r="A12950">
        <v>2024</v>
      </c>
      <c r="B12950">
        <v>10</v>
      </c>
      <c r="C12950" s="7">
        <v>45595</v>
      </c>
      <c r="D12950" s="9" t="s">
        <v>386</v>
      </c>
      <c r="E12950" s="9" t="s">
        <v>387</v>
      </c>
      <c r="F12950" s="9" t="s">
        <v>390</v>
      </c>
      <c r="G12950" s="9" t="s">
        <v>391</v>
      </c>
      <c r="H12950" s="9" t="s">
        <v>44</v>
      </c>
      <c r="I12950">
        <v>20</v>
      </c>
      <c r="J12950" s="9" t="s">
        <v>22</v>
      </c>
      <c r="K12950">
        <v>20</v>
      </c>
      <c r="L12950">
        <v>0</v>
      </c>
      <c r="M12950">
        <v>0</v>
      </c>
      <c r="N12950" s="11">
        <f>VLOOKUP(AA_SIPARIS_SATINALMA_RAPORU_YENI_123_22112023[[#This Row],[STOK_KODU]],AA_KUMULATIF_STOK_RAPORU_123_BURAK_TD[],3,0)</f>
        <v>0</v>
      </c>
      <c r="O12950" s="5">
        <v>0</v>
      </c>
      <c r="P12950" s="1">
        <v>0</v>
      </c>
      <c r="Q12950" s="1">
        <v>36.999299999999998</v>
      </c>
      <c r="R12950" s="6"/>
      <c r="S12950" s="2" t="str">
        <f>IFERROR(#REF!/AA_SIPARIS_SATINALMA_RAPORU_YENI_123_22112023[[#This Row],[SIPARIS_EUR_KURU]],"")</f>
        <v/>
      </c>
      <c r="T12950" s="1">
        <v>0</v>
      </c>
      <c r="U12950" s="1">
        <v>96.14</v>
      </c>
      <c r="V12950" s="2">
        <v>0</v>
      </c>
      <c r="W12950" s="12" t="s">
        <v>23</v>
      </c>
      <c r="X12950" s="4">
        <v>34.189</v>
      </c>
      <c r="Y12950" s="3">
        <v>0</v>
      </c>
      <c r="Z12950" s="9" t="s">
        <v>16</v>
      </c>
    </row>
    <row r="12951" spans="1:26" x14ac:dyDescent="0.25">
      <c r="A12951">
        <v>2024</v>
      </c>
      <c r="B12951">
        <v>9</v>
      </c>
      <c r="C12951" s="7">
        <v>45560</v>
      </c>
      <c r="D12951" s="9" t="s">
        <v>386</v>
      </c>
      <c r="E12951" s="9" t="s">
        <v>387</v>
      </c>
      <c r="F12951" s="9" t="s">
        <v>390</v>
      </c>
      <c r="G12951" s="9" t="s">
        <v>391</v>
      </c>
      <c r="H12951" s="9" t="s">
        <v>44</v>
      </c>
      <c r="I12951">
        <v>20</v>
      </c>
      <c r="J12951" s="9" t="s">
        <v>22</v>
      </c>
      <c r="K12951">
        <v>20</v>
      </c>
      <c r="L12951">
        <v>0</v>
      </c>
      <c r="M12951">
        <v>0</v>
      </c>
      <c r="N12951" s="11">
        <f>VLOOKUP(AA_SIPARIS_SATINALMA_RAPORU_YENI_123_22112023[[#This Row],[STOK_KODU]],AA_KUMULATIF_STOK_RAPORU_123_BURAK_TD[],3,0)</f>
        <v>0</v>
      </c>
      <c r="O12951" s="5">
        <v>0</v>
      </c>
      <c r="P12951" s="1">
        <v>0</v>
      </c>
      <c r="Q12951" s="1">
        <v>37.930500000000002</v>
      </c>
      <c r="R12951" s="6"/>
      <c r="S12951" s="2" t="str">
        <f>IFERROR(#REF!/AA_SIPARIS_SATINALMA_RAPORU_YENI_123_22112023[[#This Row],[SIPARIS_EUR_KURU]],"")</f>
        <v/>
      </c>
      <c r="T12951" s="1">
        <v>3.4227272727272724</v>
      </c>
      <c r="U12951" s="1">
        <v>40.729999999999997</v>
      </c>
      <c r="V12951" s="2">
        <v>1.0074000000000001</v>
      </c>
      <c r="W12951" s="12" t="s">
        <v>23</v>
      </c>
      <c r="X12951" s="4">
        <v>34.081499999999998</v>
      </c>
      <c r="Y12951" s="3">
        <v>1.1000000000000001</v>
      </c>
      <c r="Z12951" s="9" t="s">
        <v>16</v>
      </c>
    </row>
    <row r="12952" spans="1:26" x14ac:dyDescent="0.25">
      <c r="A12952">
        <v>2024</v>
      </c>
      <c r="B12952">
        <v>8</v>
      </c>
      <c r="C12952" s="7">
        <v>45531</v>
      </c>
      <c r="D12952" s="9" t="s">
        <v>386</v>
      </c>
      <c r="E12952" s="9" t="s">
        <v>387</v>
      </c>
      <c r="F12952" s="9" t="s">
        <v>390</v>
      </c>
      <c r="G12952" s="9" t="s">
        <v>391</v>
      </c>
      <c r="H12952" s="9" t="s">
        <v>44</v>
      </c>
      <c r="I12952">
        <v>22</v>
      </c>
      <c r="J12952" s="9" t="s">
        <v>22</v>
      </c>
      <c r="K12952">
        <v>22</v>
      </c>
      <c r="L12952">
        <v>0</v>
      </c>
      <c r="M12952">
        <v>0</v>
      </c>
      <c r="N12952" s="11">
        <f>VLOOKUP(AA_SIPARIS_SATINALMA_RAPORU_YENI_123_22112023[[#This Row],[STOK_KODU]],AA_KUMULATIF_STOK_RAPORU_123_BURAK_TD[],3,0)</f>
        <v>0</v>
      </c>
      <c r="O12952" s="5">
        <v>0</v>
      </c>
      <c r="P12952" s="1">
        <v>0</v>
      </c>
      <c r="Q12952" s="1">
        <v>37.917099999999998</v>
      </c>
      <c r="R12952" s="6"/>
      <c r="S12952" s="2" t="str">
        <f>IFERROR(#REF!/AA_SIPARIS_SATINALMA_RAPORU_YENI_123_22112023[[#This Row],[SIPARIS_EUR_KURU]],"")</f>
        <v/>
      </c>
      <c r="T12952" s="1">
        <v>0.33954545454545454</v>
      </c>
      <c r="U12952" s="1">
        <v>7.47</v>
      </c>
      <c r="V12952" s="2">
        <v>0.20430000000000001</v>
      </c>
      <c r="W12952" s="12" t="s">
        <v>23</v>
      </c>
      <c r="X12952" s="4">
        <v>33.928199999999997</v>
      </c>
      <c r="Y12952" s="3">
        <v>0.22</v>
      </c>
      <c r="Z12952" s="9" t="s">
        <v>16</v>
      </c>
    </row>
    <row r="12953" spans="1:26" x14ac:dyDescent="0.25">
      <c r="A12953">
        <v>2024</v>
      </c>
      <c r="B12953">
        <v>8</v>
      </c>
      <c r="C12953" s="7">
        <v>45511</v>
      </c>
      <c r="D12953" s="9" t="s">
        <v>386</v>
      </c>
      <c r="E12953" s="9" t="s">
        <v>387</v>
      </c>
      <c r="F12953" s="9" t="s">
        <v>588</v>
      </c>
      <c r="G12953" s="9" t="s">
        <v>589</v>
      </c>
      <c r="H12953" s="9" t="s">
        <v>44</v>
      </c>
      <c r="I12953">
        <v>5</v>
      </c>
      <c r="J12953" s="9" t="s">
        <v>22</v>
      </c>
      <c r="K12953">
        <v>5</v>
      </c>
      <c r="L12953">
        <v>0</v>
      </c>
      <c r="M12953">
        <v>0</v>
      </c>
      <c r="N12953" s="11">
        <f>VLOOKUP(AA_SIPARIS_SATINALMA_RAPORU_YENI_123_22112023[[#This Row],[STOK_KODU]],AA_KUMULATIF_STOK_RAPORU_123_BURAK_TD[],3,0)</f>
        <v>0</v>
      </c>
      <c r="O12953" s="5">
        <v>0</v>
      </c>
      <c r="P12953" s="1">
        <v>0</v>
      </c>
      <c r="Q12953" s="1"/>
      <c r="R12953" s="6"/>
      <c r="S12953" s="2" t="str">
        <f>IFERROR(#REF!/AA_SIPARIS_SATINALMA_RAPORU_YENI_123_22112023[[#This Row],[SIPARIS_EUR_KURU]],"")</f>
        <v/>
      </c>
      <c r="T12953" s="1">
        <v>3.4039999999999999</v>
      </c>
      <c r="U12953" s="1">
        <v>17.02</v>
      </c>
      <c r="V12953" s="2">
        <v>0.45329999999999998</v>
      </c>
      <c r="W12953" s="12" t="s">
        <v>23</v>
      </c>
      <c r="X12953" s="4">
        <v>33.398400000000002</v>
      </c>
      <c r="Y12953" s="3">
        <v>0.5</v>
      </c>
      <c r="Z12953" s="9" t="s">
        <v>16</v>
      </c>
    </row>
    <row r="12954" spans="1:26" x14ac:dyDescent="0.25">
      <c r="A12954">
        <v>2024</v>
      </c>
      <c r="B12954">
        <v>8</v>
      </c>
      <c r="C12954" s="7">
        <v>45511</v>
      </c>
      <c r="D12954" s="9" t="s">
        <v>386</v>
      </c>
      <c r="E12954" s="9" t="s">
        <v>387</v>
      </c>
      <c r="F12954" s="9" t="s">
        <v>390</v>
      </c>
      <c r="G12954" s="9" t="s">
        <v>391</v>
      </c>
      <c r="H12954" s="9" t="s">
        <v>44</v>
      </c>
      <c r="I12954">
        <v>10</v>
      </c>
      <c r="J12954" s="9" t="s">
        <v>22</v>
      </c>
      <c r="K12954">
        <v>20</v>
      </c>
      <c r="L12954">
        <v>0</v>
      </c>
      <c r="M12954">
        <v>0</v>
      </c>
      <c r="N12954" s="11">
        <f>VLOOKUP(AA_SIPARIS_SATINALMA_RAPORU_YENI_123_22112023[[#This Row],[STOK_KODU]],AA_KUMULATIF_STOK_RAPORU_123_BURAK_TD[],3,0)</f>
        <v>0</v>
      </c>
      <c r="O12954" s="5">
        <v>0</v>
      </c>
      <c r="P12954" s="1">
        <v>0</v>
      </c>
      <c r="Q12954" s="1"/>
      <c r="R12954" s="6"/>
      <c r="S12954" s="2" t="str">
        <f>IFERROR(#REF!/AA_SIPARIS_SATINALMA_RAPORU_YENI_123_22112023[[#This Row],[SIPARIS_EUR_KURU]],"")</f>
        <v/>
      </c>
      <c r="T12954" s="1">
        <v>3.4033333333333333</v>
      </c>
      <c r="U12954" s="1">
        <v>67.8</v>
      </c>
      <c r="V12954" s="2">
        <v>1.3594999999999999</v>
      </c>
      <c r="W12954" s="12" t="s">
        <v>23</v>
      </c>
      <c r="X12954" s="4">
        <v>33.398400000000002</v>
      </c>
      <c r="Y12954" s="3">
        <v>1.5</v>
      </c>
      <c r="Z12954" s="9" t="s">
        <v>16</v>
      </c>
    </row>
    <row r="12955" spans="1:26" x14ac:dyDescent="0.25">
      <c r="A12955">
        <v>2024</v>
      </c>
      <c r="B12955">
        <v>7</v>
      </c>
      <c r="C12955" s="7">
        <v>45498</v>
      </c>
      <c r="D12955" s="9" t="s">
        <v>386</v>
      </c>
      <c r="E12955" s="9" t="s">
        <v>387</v>
      </c>
      <c r="F12955" s="9" t="s">
        <v>390</v>
      </c>
      <c r="G12955" s="9" t="s">
        <v>391</v>
      </c>
      <c r="H12955" s="9" t="s">
        <v>44</v>
      </c>
      <c r="I12955">
        <v>10</v>
      </c>
      <c r="J12955" s="9" t="s">
        <v>22</v>
      </c>
      <c r="K12955">
        <v>10</v>
      </c>
      <c r="L12955">
        <v>0</v>
      </c>
      <c r="M12955">
        <v>0</v>
      </c>
      <c r="N12955" s="11">
        <f>VLOOKUP(AA_SIPARIS_SATINALMA_RAPORU_YENI_123_22112023[[#This Row],[STOK_KODU]],AA_KUMULATIF_STOK_RAPORU_123_BURAK_TD[],3,0)</f>
        <v>0</v>
      </c>
      <c r="O12955" s="5">
        <v>0</v>
      </c>
      <c r="P12955" s="1">
        <v>0</v>
      </c>
      <c r="Q12955" s="1">
        <v>35.565600000000003</v>
      </c>
      <c r="R12955" s="6"/>
      <c r="S12955" s="2" t="str">
        <f>IFERROR(#REF!/AA_SIPARIS_SATINALMA_RAPORU_YENI_123_22112023[[#This Row],[SIPARIS_EUR_KURU]],"")</f>
        <v/>
      </c>
      <c r="T12955" s="1">
        <v>0</v>
      </c>
      <c r="U12955" s="1">
        <v>0</v>
      </c>
      <c r="V12955" s="2">
        <v>0</v>
      </c>
      <c r="W12955" s="12" t="s">
        <v>23</v>
      </c>
      <c r="X12955" s="4">
        <v>32.810600000000001</v>
      </c>
      <c r="Y12955" s="3">
        <v>0</v>
      </c>
      <c r="Z12955" s="9" t="s">
        <v>16</v>
      </c>
    </row>
    <row r="12956" spans="1:26" x14ac:dyDescent="0.25">
      <c r="A12956">
        <v>2024</v>
      </c>
      <c r="B12956">
        <v>6</v>
      </c>
      <c r="C12956" s="7">
        <v>45470</v>
      </c>
      <c r="D12956" s="9" t="s">
        <v>386</v>
      </c>
      <c r="E12956" s="9" t="s">
        <v>387</v>
      </c>
      <c r="F12956" s="9" t="s">
        <v>390</v>
      </c>
      <c r="G12956" s="9" t="s">
        <v>391</v>
      </c>
      <c r="H12956" s="9" t="s">
        <v>44</v>
      </c>
      <c r="I12956">
        <v>20</v>
      </c>
      <c r="J12956" s="9" t="s">
        <v>22</v>
      </c>
      <c r="K12956">
        <v>20</v>
      </c>
      <c r="L12956">
        <v>0</v>
      </c>
      <c r="M12956">
        <v>0</v>
      </c>
      <c r="N12956" s="11">
        <f>VLOOKUP(AA_SIPARIS_SATINALMA_RAPORU_YENI_123_22112023[[#This Row],[STOK_KODU]],AA_KUMULATIF_STOK_RAPORU_123_BURAK_TD[],3,0)</f>
        <v>0</v>
      </c>
      <c r="O12956" s="5">
        <v>0</v>
      </c>
      <c r="P12956" s="1">
        <v>0</v>
      </c>
      <c r="Q12956" s="1">
        <v>35.180100000000003</v>
      </c>
      <c r="R12956" s="6"/>
      <c r="S12956" s="2" t="str">
        <f>IFERROR(#REF!/AA_SIPARIS_SATINALMA_RAPORU_YENI_123_22112023[[#This Row],[SIPARIS_EUR_KURU]],"")</f>
        <v/>
      </c>
      <c r="T12956" s="1">
        <v>3.2965000000000004</v>
      </c>
      <c r="U12956" s="1">
        <v>65.930000000000007</v>
      </c>
      <c r="V12956" s="2">
        <v>1.8741000000000001</v>
      </c>
      <c r="W12956" s="12" t="s">
        <v>23</v>
      </c>
      <c r="X12956" s="4">
        <v>32.904000000000003</v>
      </c>
      <c r="Y12956" s="3">
        <v>2</v>
      </c>
      <c r="Z12956" s="9" t="s">
        <v>16</v>
      </c>
    </row>
    <row r="12957" spans="1:26" x14ac:dyDescent="0.25">
      <c r="A12957">
        <v>2024</v>
      </c>
      <c r="B12957">
        <v>6</v>
      </c>
      <c r="C12957" s="7">
        <v>45450</v>
      </c>
      <c r="D12957" s="9" t="s">
        <v>386</v>
      </c>
      <c r="E12957" s="9" t="s">
        <v>387</v>
      </c>
      <c r="F12957" s="9" t="s">
        <v>390</v>
      </c>
      <c r="G12957" s="9" t="s">
        <v>391</v>
      </c>
      <c r="H12957" s="9" t="s">
        <v>44</v>
      </c>
      <c r="I12957">
        <v>28</v>
      </c>
      <c r="J12957" s="9" t="s">
        <v>22</v>
      </c>
      <c r="K12957">
        <v>28</v>
      </c>
      <c r="L12957">
        <v>0</v>
      </c>
      <c r="M12957">
        <v>0</v>
      </c>
      <c r="N12957" s="11">
        <f>VLOOKUP(AA_SIPARIS_SATINALMA_RAPORU_YENI_123_22112023[[#This Row],[STOK_KODU]],AA_KUMULATIF_STOK_RAPORU_123_BURAK_TD[],3,0)</f>
        <v>0</v>
      </c>
      <c r="O12957" s="5">
        <v>0</v>
      </c>
      <c r="P12957" s="1">
        <v>0</v>
      </c>
      <c r="Q12957" s="1">
        <v>34.999699999999997</v>
      </c>
      <c r="R12957" s="6"/>
      <c r="S12957" s="2" t="str">
        <f>IFERROR(#REF!/AA_SIPARIS_SATINALMA_RAPORU_YENI_123_22112023[[#This Row],[SIPARIS_EUR_KURU]],"")</f>
        <v/>
      </c>
      <c r="T12957" s="1">
        <v>0.32249999999999995</v>
      </c>
      <c r="U12957" s="1">
        <v>9.0299999999999994</v>
      </c>
      <c r="V12957" s="2">
        <v>0.25800000000000001</v>
      </c>
      <c r="W12957" s="12" t="s">
        <v>23</v>
      </c>
      <c r="X12957" s="4">
        <v>32.177500000000002</v>
      </c>
      <c r="Y12957" s="3">
        <v>0.28000000000000003</v>
      </c>
      <c r="Z12957" s="9" t="s">
        <v>16</v>
      </c>
    </row>
    <row r="12958" spans="1:26" x14ac:dyDescent="0.25">
      <c r="A12958">
        <v>2024</v>
      </c>
      <c r="B12958">
        <v>6</v>
      </c>
      <c r="C12958" s="7">
        <v>45446</v>
      </c>
      <c r="D12958" s="9" t="s">
        <v>1467</v>
      </c>
      <c r="E12958" s="9" t="s">
        <v>1468</v>
      </c>
      <c r="F12958" s="9" t="s">
        <v>1469</v>
      </c>
      <c r="G12958" s="9" t="s">
        <v>1470</v>
      </c>
      <c r="H12958" s="9" t="s">
        <v>97</v>
      </c>
      <c r="I12958">
        <v>30</v>
      </c>
      <c r="J12958" s="9" t="s">
        <v>22</v>
      </c>
      <c r="K12958">
        <v>30</v>
      </c>
      <c r="L12958">
        <v>0</v>
      </c>
      <c r="M12958">
        <v>0</v>
      </c>
      <c r="N12958" s="11">
        <f>VLOOKUP(AA_SIPARIS_SATINALMA_RAPORU_YENI_123_22112023[[#This Row],[STOK_KODU]],AA_KUMULATIF_STOK_RAPORU_123_BURAK_TD[],3,0)</f>
        <v>0</v>
      </c>
      <c r="O12958" s="5">
        <v>0</v>
      </c>
      <c r="P12958" s="1">
        <v>0</v>
      </c>
      <c r="Q12958" s="1">
        <v>34.828299999999999</v>
      </c>
      <c r="R12958" s="6"/>
      <c r="S12958" s="2" t="str">
        <f>IFERROR(#REF!/AA_SIPARIS_SATINALMA_RAPORU_YENI_123_22112023[[#This Row],[SIPARIS_EUR_KURU]],"")</f>
        <v/>
      </c>
      <c r="T12958" s="1">
        <v>7482.473</v>
      </c>
      <c r="U12958" s="1">
        <v>224474.19</v>
      </c>
      <c r="V12958" s="2">
        <v>6355.3513999999996</v>
      </c>
      <c r="W12958" s="12" t="s">
        <v>45</v>
      </c>
      <c r="X12958" s="4">
        <v>34.828299999999999</v>
      </c>
      <c r="Y12958" s="3">
        <v>6450</v>
      </c>
      <c r="Z12958" s="9" t="s">
        <v>16</v>
      </c>
    </row>
    <row r="12959" spans="1:26" x14ac:dyDescent="0.25">
      <c r="A12959">
        <v>2024</v>
      </c>
      <c r="B12959">
        <v>4</v>
      </c>
      <c r="C12959" s="7">
        <v>45386</v>
      </c>
      <c r="D12959" s="9" t="s">
        <v>386</v>
      </c>
      <c r="E12959" s="9" t="s">
        <v>387</v>
      </c>
      <c r="F12959" s="9" t="s">
        <v>588</v>
      </c>
      <c r="G12959" s="9" t="s">
        <v>589</v>
      </c>
      <c r="H12959" s="9" t="s">
        <v>44</v>
      </c>
      <c r="I12959">
        <v>2</v>
      </c>
      <c r="J12959" s="9" t="s">
        <v>22</v>
      </c>
      <c r="K12959">
        <v>2</v>
      </c>
      <c r="L12959">
        <v>0</v>
      </c>
      <c r="M12959">
        <v>0</v>
      </c>
      <c r="N12959" s="11">
        <f>VLOOKUP(AA_SIPARIS_SATINALMA_RAPORU_YENI_123_22112023[[#This Row],[STOK_KODU]],AA_KUMULATIF_STOK_RAPORU_123_BURAK_TD[],3,0)</f>
        <v>0</v>
      </c>
      <c r="O12959" s="5">
        <v>0</v>
      </c>
      <c r="P12959" s="1">
        <v>0</v>
      </c>
      <c r="Q12959" s="1">
        <v>34.409700000000001</v>
      </c>
      <c r="R12959" s="6"/>
      <c r="S12959" s="2" t="str">
        <f>IFERROR(#REF!/AA_SIPARIS_SATINALMA_RAPORU_YENI_123_22112023[[#This Row],[SIPARIS_EUR_KURU]],"")</f>
        <v/>
      </c>
      <c r="T12959" s="1">
        <v>0</v>
      </c>
      <c r="U12959" s="1"/>
      <c r="V12959" s="2">
        <v>0</v>
      </c>
      <c r="W12959" s="12" t="s">
        <v>23</v>
      </c>
      <c r="X12959" s="4">
        <v>31.9392</v>
      </c>
      <c r="Y12959" s="3">
        <v>0</v>
      </c>
      <c r="Z12959" s="9" t="s">
        <v>16</v>
      </c>
    </row>
    <row r="12960" spans="1:26" x14ac:dyDescent="0.25">
      <c r="A12960">
        <v>2024</v>
      </c>
      <c r="B12960">
        <v>4</v>
      </c>
      <c r="C12960" s="7">
        <v>45386</v>
      </c>
      <c r="D12960" s="9" t="s">
        <v>386</v>
      </c>
      <c r="E12960" s="9" t="s">
        <v>387</v>
      </c>
      <c r="F12960" s="9" t="s">
        <v>390</v>
      </c>
      <c r="G12960" s="9" t="s">
        <v>391</v>
      </c>
      <c r="H12960" s="9" t="s">
        <v>44</v>
      </c>
      <c r="I12960">
        <v>82</v>
      </c>
      <c r="J12960" s="9" t="s">
        <v>22</v>
      </c>
      <c r="K12960">
        <v>82</v>
      </c>
      <c r="L12960">
        <v>0</v>
      </c>
      <c r="M12960">
        <v>0</v>
      </c>
      <c r="N12960" s="11">
        <f>VLOOKUP(AA_SIPARIS_SATINALMA_RAPORU_YENI_123_22112023[[#This Row],[STOK_KODU]],AA_KUMULATIF_STOK_RAPORU_123_BURAK_TD[],3,0)</f>
        <v>0</v>
      </c>
      <c r="O12960" s="5">
        <v>0</v>
      </c>
      <c r="P12960" s="1">
        <v>0</v>
      </c>
      <c r="Q12960" s="1">
        <v>34.409700000000001</v>
      </c>
      <c r="R12960" s="6"/>
      <c r="S12960" s="2" t="str">
        <f>IFERROR(#REF!/AA_SIPARIS_SATINALMA_RAPORU_YENI_123_22112023[[#This Row],[SIPARIS_EUR_KURU]],"")</f>
        <v/>
      </c>
      <c r="T12960" s="1">
        <v>0</v>
      </c>
      <c r="U12960" s="1">
        <v>261.29000000000002</v>
      </c>
      <c r="V12960" s="2">
        <v>0</v>
      </c>
      <c r="W12960" s="12" t="s">
        <v>23</v>
      </c>
      <c r="X12960" s="4">
        <v>31.9392</v>
      </c>
      <c r="Y12960" s="3">
        <v>0</v>
      </c>
      <c r="Z12960" s="9" t="s">
        <v>16</v>
      </c>
    </row>
    <row r="12961" spans="1:26" x14ac:dyDescent="0.25">
      <c r="A12961">
        <v>2024</v>
      </c>
      <c r="B12961">
        <v>3</v>
      </c>
      <c r="C12961" s="7">
        <v>45367</v>
      </c>
      <c r="D12961" s="9" t="s">
        <v>386</v>
      </c>
      <c r="E12961" s="9" t="s">
        <v>387</v>
      </c>
      <c r="F12961" s="9" t="s">
        <v>588</v>
      </c>
      <c r="G12961" s="9" t="s">
        <v>589</v>
      </c>
      <c r="H12961" s="9" t="s">
        <v>44</v>
      </c>
      <c r="I12961">
        <v>4</v>
      </c>
      <c r="J12961" s="9" t="s">
        <v>22</v>
      </c>
      <c r="K12961">
        <v>4</v>
      </c>
      <c r="L12961">
        <v>0</v>
      </c>
      <c r="M12961">
        <v>0</v>
      </c>
      <c r="N12961" s="11">
        <f>VLOOKUP(AA_SIPARIS_SATINALMA_RAPORU_YENI_123_22112023[[#This Row],[STOK_KODU]],AA_KUMULATIF_STOK_RAPORU_123_BURAK_TD[],3,0)</f>
        <v>0</v>
      </c>
      <c r="O12961" s="5">
        <v>0</v>
      </c>
      <c r="P12961" s="1">
        <v>0</v>
      </c>
      <c r="Q12961" s="1">
        <v>34.973300000000002</v>
      </c>
      <c r="R12961" s="6"/>
      <c r="S12961" s="2" t="str">
        <f>IFERROR(#REF!/AA_SIPARIS_SATINALMA_RAPORU_YENI_123_22112023[[#This Row],[SIPARIS_EUR_KURU]],"")</f>
        <v/>
      </c>
      <c r="T12961" s="1">
        <v>0</v>
      </c>
      <c r="U12961" s="1">
        <v>0</v>
      </c>
      <c r="V12961" s="2">
        <v>0</v>
      </c>
      <c r="W12961" s="12" t="s">
        <v>23</v>
      </c>
      <c r="X12961" s="4">
        <v>32.121400000000001</v>
      </c>
      <c r="Y12961" s="3">
        <v>0</v>
      </c>
      <c r="Z12961" s="9" t="s">
        <v>16</v>
      </c>
    </row>
    <row r="12962" spans="1:26" x14ac:dyDescent="0.25">
      <c r="A12962">
        <v>2024</v>
      </c>
      <c r="B12962">
        <v>3</v>
      </c>
      <c r="C12962" s="7">
        <v>45358</v>
      </c>
      <c r="D12962" s="9" t="s">
        <v>1347</v>
      </c>
      <c r="E12962" s="9" t="s">
        <v>1348</v>
      </c>
      <c r="F12962" s="9" t="s">
        <v>136</v>
      </c>
      <c r="G12962" s="9" t="s">
        <v>137</v>
      </c>
      <c r="H12962" s="9" t="s">
        <v>108</v>
      </c>
      <c r="I12962">
        <v>105</v>
      </c>
      <c r="J12962" s="9" t="s">
        <v>109</v>
      </c>
      <c r="K12962">
        <v>105</v>
      </c>
      <c r="L12962">
        <v>0</v>
      </c>
      <c r="M12962">
        <v>0</v>
      </c>
      <c r="N12962" s="11">
        <f>VLOOKUP(AA_SIPARIS_SATINALMA_RAPORU_YENI_123_22112023[[#This Row],[STOK_KODU]],AA_KUMULATIF_STOK_RAPORU_123_BURAK_TD[],3,0)</f>
        <v>58.500000000000171</v>
      </c>
      <c r="O12962" s="5">
        <v>0</v>
      </c>
      <c r="P12962" s="1">
        <v>0</v>
      </c>
      <c r="Q12962" s="1">
        <v>34.418599999999998</v>
      </c>
      <c r="R12962" s="6"/>
      <c r="S12962" s="2" t="str">
        <f>IFERROR(#REF!/AA_SIPARIS_SATINALMA_RAPORU_YENI_123_22112023[[#This Row],[SIPARIS_EUR_KURU]],"")</f>
        <v/>
      </c>
      <c r="T12962" s="1">
        <v>135.50161904761904</v>
      </c>
      <c r="U12962" s="1">
        <v>14227.67</v>
      </c>
      <c r="V12962" s="2">
        <v>410.85289999999998</v>
      </c>
      <c r="W12962" s="12" t="s">
        <v>29</v>
      </c>
      <c r="X12962" s="4">
        <v>0</v>
      </c>
      <c r="Y12962" s="3">
        <v>14227.67</v>
      </c>
      <c r="Z12962" s="9" t="s">
        <v>16</v>
      </c>
    </row>
    <row r="12963" spans="1:26" x14ac:dyDescent="0.25">
      <c r="A12963">
        <v>2024</v>
      </c>
      <c r="B12963">
        <v>2</v>
      </c>
      <c r="C12963" s="7">
        <v>45348</v>
      </c>
      <c r="D12963" s="9" t="s">
        <v>130</v>
      </c>
      <c r="E12963" s="9" t="s">
        <v>131</v>
      </c>
      <c r="F12963" s="9" t="s">
        <v>2156</v>
      </c>
      <c r="G12963" s="9" t="s">
        <v>2157</v>
      </c>
      <c r="H12963" s="9" t="s">
        <v>55</v>
      </c>
      <c r="I12963">
        <v>100</v>
      </c>
      <c r="J12963" s="9" t="s">
        <v>22</v>
      </c>
      <c r="K12963">
        <v>100</v>
      </c>
      <c r="L12963">
        <v>0</v>
      </c>
      <c r="M12963">
        <v>0</v>
      </c>
      <c r="N12963" s="11">
        <f>VLOOKUP(AA_SIPARIS_SATINALMA_RAPORU_YENI_123_22112023[[#This Row],[STOK_KODU]],AA_KUMULATIF_STOK_RAPORU_123_BURAK_TD[],3,0)</f>
        <v>0</v>
      </c>
      <c r="O12963" s="5">
        <v>0</v>
      </c>
      <c r="P12963" s="1">
        <v>0</v>
      </c>
      <c r="Q12963" s="1">
        <v>33.561999999999998</v>
      </c>
      <c r="R12963" s="6"/>
      <c r="S12963" s="2" t="str">
        <f>IFERROR(#REF!/AA_SIPARIS_SATINALMA_RAPORU_YENI_123_22112023[[#This Row],[SIPARIS_EUR_KURU]],"")</f>
        <v/>
      </c>
      <c r="T12963" s="1">
        <v>0.98</v>
      </c>
      <c r="U12963" s="1">
        <v>98</v>
      </c>
      <c r="V12963" s="2">
        <v>2.92</v>
      </c>
      <c r="W12963" s="12" t="s">
        <v>29</v>
      </c>
      <c r="X12963" s="4">
        <v>0</v>
      </c>
      <c r="Y12963" s="3">
        <v>98</v>
      </c>
      <c r="Z12963" s="9" t="s">
        <v>16</v>
      </c>
    </row>
    <row r="12964" spans="1:26" x14ac:dyDescent="0.25">
      <c r="A12964">
        <v>2024</v>
      </c>
      <c r="B12964">
        <v>2</v>
      </c>
      <c r="C12964" s="7">
        <v>45336</v>
      </c>
      <c r="D12964" s="9" t="s">
        <v>104</v>
      </c>
      <c r="E12964" s="9" t="s">
        <v>105</v>
      </c>
      <c r="F12964" s="9" t="s">
        <v>160</v>
      </c>
      <c r="G12964" s="9" t="s">
        <v>161</v>
      </c>
      <c r="H12964" s="9" t="s">
        <v>108</v>
      </c>
      <c r="I12964">
        <v>10</v>
      </c>
      <c r="J12964" s="9" t="s">
        <v>22</v>
      </c>
      <c r="K12964">
        <v>40</v>
      </c>
      <c r="L12964">
        <v>0</v>
      </c>
      <c r="M12964">
        <v>0</v>
      </c>
      <c r="N12964" s="11">
        <f>VLOOKUP(AA_SIPARIS_SATINALMA_RAPORU_YENI_123_22112023[[#This Row],[STOK_KODU]],AA_KUMULATIF_STOK_RAPORU_123_BURAK_TD[],3,0)</f>
        <v>2.8421709430404007E-14</v>
      </c>
      <c r="O12964" s="5">
        <v>0</v>
      </c>
      <c r="P12964" s="1">
        <v>0</v>
      </c>
      <c r="Q12964" s="1">
        <v>33.033999999999999</v>
      </c>
      <c r="R12964" s="6"/>
      <c r="S12964" s="2" t="str">
        <f>IFERROR(#REF!/AA_SIPARIS_SATINALMA_RAPORU_YENI_123_22112023[[#This Row],[SIPARIS_EUR_KURU]],"")</f>
        <v/>
      </c>
      <c r="T12964" s="1">
        <v>8.9999999999999993E-3</v>
      </c>
      <c r="U12964" s="1">
        <v>11875.09</v>
      </c>
      <c r="V12964" s="2">
        <v>2.7000000000000001E-3</v>
      </c>
      <c r="W12964" s="12" t="s">
        <v>29</v>
      </c>
      <c r="X12964" s="4">
        <v>0</v>
      </c>
      <c r="Y12964" s="3">
        <v>0.09</v>
      </c>
      <c r="Z12964" s="9" t="s">
        <v>16</v>
      </c>
    </row>
    <row r="12965" spans="1:26" x14ac:dyDescent="0.25">
      <c r="A12965">
        <v>2024</v>
      </c>
      <c r="B12965">
        <v>2</v>
      </c>
      <c r="C12965" s="7">
        <v>45336</v>
      </c>
      <c r="D12965" s="9" t="s">
        <v>104</v>
      </c>
      <c r="E12965" s="9" t="s">
        <v>105</v>
      </c>
      <c r="F12965" s="9" t="s">
        <v>164</v>
      </c>
      <c r="G12965" s="9" t="s">
        <v>165</v>
      </c>
      <c r="H12965" s="9" t="s">
        <v>108</v>
      </c>
      <c r="I12965">
        <v>10</v>
      </c>
      <c r="J12965" s="9" t="s">
        <v>22</v>
      </c>
      <c r="K12965">
        <v>10</v>
      </c>
      <c r="L12965">
        <v>0</v>
      </c>
      <c r="M12965">
        <v>0</v>
      </c>
      <c r="N12965" s="11">
        <f>VLOOKUP(AA_SIPARIS_SATINALMA_RAPORU_YENI_123_22112023[[#This Row],[STOK_KODU]],AA_KUMULATIF_STOK_RAPORU_123_BURAK_TD[],3,0)</f>
        <v>-5.3290705182007514E-14</v>
      </c>
      <c r="O12965" s="5">
        <v>0</v>
      </c>
      <c r="P12965" s="1">
        <v>0</v>
      </c>
      <c r="Q12965" s="1">
        <v>33.033999999999999</v>
      </c>
      <c r="R12965" s="6"/>
      <c r="S12965" s="2" t="str">
        <f>IFERROR(#REF!/AA_SIPARIS_SATINALMA_RAPORU_YENI_123_22112023[[#This Row],[SIPARIS_EUR_KURU]],"")</f>
        <v/>
      </c>
      <c r="T12965" s="1">
        <v>8.0000000000000002E-3</v>
      </c>
      <c r="U12965" s="1">
        <v>0.08</v>
      </c>
      <c r="V12965" s="2">
        <v>2.3999999999999998E-3</v>
      </c>
      <c r="W12965" s="12" t="s">
        <v>29</v>
      </c>
      <c r="X12965" s="4">
        <v>0</v>
      </c>
      <c r="Y12965" s="3">
        <v>0.08</v>
      </c>
      <c r="Z12965" s="9" t="s">
        <v>16</v>
      </c>
    </row>
    <row r="12966" spans="1:26" x14ac:dyDescent="0.25">
      <c r="A12966">
        <v>2024</v>
      </c>
      <c r="B12966">
        <v>1</v>
      </c>
      <c r="C12966" s="7">
        <v>45317</v>
      </c>
      <c r="D12966" s="9" t="s">
        <v>386</v>
      </c>
      <c r="E12966" s="9" t="s">
        <v>387</v>
      </c>
      <c r="F12966" s="9" t="s">
        <v>588</v>
      </c>
      <c r="G12966" s="9" t="s">
        <v>589</v>
      </c>
      <c r="H12966" s="9" t="s">
        <v>44</v>
      </c>
      <c r="I12966">
        <v>3</v>
      </c>
      <c r="J12966" s="9" t="s">
        <v>22</v>
      </c>
      <c r="K12966">
        <v>3</v>
      </c>
      <c r="L12966">
        <v>0</v>
      </c>
      <c r="M12966">
        <v>0</v>
      </c>
      <c r="N12966" s="11">
        <f>VLOOKUP(AA_SIPARIS_SATINALMA_RAPORU_YENI_123_22112023[[#This Row],[STOK_KODU]],AA_KUMULATIF_STOK_RAPORU_123_BURAK_TD[],3,0)</f>
        <v>0</v>
      </c>
      <c r="O12966" s="5">
        <v>0</v>
      </c>
      <c r="P12966" s="1">
        <v>0</v>
      </c>
      <c r="Q12966" s="1">
        <v>32.916600000000003</v>
      </c>
      <c r="R12966" s="6"/>
      <c r="S12966" s="2" t="str">
        <f>IFERROR(#REF!/AA_SIPARIS_SATINALMA_RAPORU_YENI_123_22112023[[#This Row],[SIPARIS_EUR_KURU]],"")</f>
        <v/>
      </c>
      <c r="T12966" s="1">
        <v>0</v>
      </c>
      <c r="U12966" s="1"/>
      <c r="V12966" s="2">
        <v>0</v>
      </c>
      <c r="W12966" s="12" t="s">
        <v>23</v>
      </c>
      <c r="X12966" s="4">
        <v>30.218499999999999</v>
      </c>
      <c r="Y12966" s="3">
        <v>0</v>
      </c>
      <c r="Z12966" s="9" t="s">
        <v>16</v>
      </c>
    </row>
    <row r="12967" spans="1:26" x14ac:dyDescent="0.25">
      <c r="A12967">
        <v>2024</v>
      </c>
      <c r="B12967">
        <v>1</v>
      </c>
      <c r="C12967" s="7">
        <v>45300</v>
      </c>
      <c r="D12967" s="9" t="s">
        <v>386</v>
      </c>
      <c r="E12967" s="9" t="s">
        <v>387</v>
      </c>
      <c r="F12967" s="9" t="s">
        <v>390</v>
      </c>
      <c r="G12967" s="9" t="s">
        <v>391</v>
      </c>
      <c r="H12967" s="9" t="s">
        <v>44</v>
      </c>
      <c r="I12967">
        <v>44</v>
      </c>
      <c r="J12967" s="9" t="s">
        <v>22</v>
      </c>
      <c r="K12967">
        <v>44</v>
      </c>
      <c r="L12967">
        <v>0</v>
      </c>
      <c r="M12967">
        <v>0</v>
      </c>
      <c r="N12967" s="11">
        <f>VLOOKUP(AA_SIPARIS_SATINALMA_RAPORU_YENI_123_22112023[[#This Row],[STOK_KODU]],AA_KUMULATIF_STOK_RAPORU_123_BURAK_TD[],3,0)</f>
        <v>0</v>
      </c>
      <c r="O12967" s="5">
        <v>0</v>
      </c>
      <c r="P12967" s="1">
        <v>0</v>
      </c>
      <c r="Q12967" s="1">
        <v>32.640099999999997</v>
      </c>
      <c r="R12967" s="6"/>
      <c r="S12967" s="2" t="str">
        <f>IFERROR(#REF!/AA_SIPARIS_SATINALMA_RAPORU_YENI_123_22112023[[#This Row],[SIPARIS_EUR_KURU]],"")</f>
        <v/>
      </c>
      <c r="T12967" s="1">
        <v>0</v>
      </c>
      <c r="U12967" s="1"/>
      <c r="V12967" s="2">
        <v>0</v>
      </c>
      <c r="W12967" s="12" t="s">
        <v>23</v>
      </c>
      <c r="X12967" s="4">
        <v>29.834199999999999</v>
      </c>
      <c r="Y12967" s="3">
        <v>0</v>
      </c>
      <c r="Z12967" s="9" t="s">
        <v>16</v>
      </c>
    </row>
    <row r="12968" spans="1:26" x14ac:dyDescent="0.25">
      <c r="A12968">
        <v>2024</v>
      </c>
      <c r="B12968">
        <v>1</v>
      </c>
      <c r="C12968" s="7">
        <v>45300</v>
      </c>
      <c r="D12968" s="9" t="s">
        <v>386</v>
      </c>
      <c r="E12968" s="9" t="s">
        <v>387</v>
      </c>
      <c r="F12968" s="9" t="s">
        <v>2376</v>
      </c>
      <c r="G12968" s="9" t="s">
        <v>2377</v>
      </c>
      <c r="H12968" s="9" t="s">
        <v>44</v>
      </c>
      <c r="I12968">
        <v>2</v>
      </c>
      <c r="J12968" s="9" t="s">
        <v>22</v>
      </c>
      <c r="K12968">
        <v>2</v>
      </c>
      <c r="L12968">
        <v>0</v>
      </c>
      <c r="M12968">
        <v>0</v>
      </c>
      <c r="N12968" s="11">
        <f>VLOOKUP(AA_SIPARIS_SATINALMA_RAPORU_YENI_123_22112023[[#This Row],[STOK_KODU]],AA_KUMULATIF_STOK_RAPORU_123_BURAK_TD[],3,0)</f>
        <v>12</v>
      </c>
      <c r="O12968" s="5">
        <v>0</v>
      </c>
      <c r="P12968" s="1">
        <v>0</v>
      </c>
      <c r="Q12968" s="1">
        <v>32.640099999999997</v>
      </c>
      <c r="R12968" s="6"/>
      <c r="S12968" s="2" t="str">
        <f>IFERROR(#REF!/AA_SIPARIS_SATINALMA_RAPORU_YENI_123_22112023[[#This Row],[SIPARIS_EUR_KURU]],"")</f>
        <v/>
      </c>
      <c r="T12968" s="1">
        <v>0</v>
      </c>
      <c r="U12968" s="1"/>
      <c r="V12968" s="2">
        <v>0</v>
      </c>
      <c r="W12968" s="12" t="s">
        <v>23</v>
      </c>
      <c r="X12968" s="4">
        <v>29.834199999999999</v>
      </c>
      <c r="Y12968" s="3">
        <v>0</v>
      </c>
      <c r="Z12968" s="9" t="s">
        <v>16</v>
      </c>
    </row>
    <row r="12969" spans="1:26" x14ac:dyDescent="0.25">
      <c r="A12969">
        <v>2023</v>
      </c>
      <c r="B12969">
        <v>6</v>
      </c>
      <c r="C12969" s="7">
        <v>45079</v>
      </c>
      <c r="D12969" s="9" t="s">
        <v>4022</v>
      </c>
      <c r="E12969" s="9" t="s">
        <v>4023</v>
      </c>
      <c r="F12969" s="9" t="s">
        <v>4024</v>
      </c>
      <c r="G12969" s="9" t="s">
        <v>4025</v>
      </c>
      <c r="H12969" s="9" t="s">
        <v>492</v>
      </c>
      <c r="I12969">
        <v>10</v>
      </c>
      <c r="J12969" s="9" t="s">
        <v>22</v>
      </c>
      <c r="K12969">
        <v>10</v>
      </c>
      <c r="L12969">
        <v>0</v>
      </c>
      <c r="M12969">
        <v>0</v>
      </c>
      <c r="N12969" s="11">
        <f>VLOOKUP(AA_SIPARIS_SATINALMA_RAPORU_YENI_123_22112023[[#This Row],[STOK_KODU]],AA_KUMULATIF_STOK_RAPORU_123_BURAK_TD[],3,0)</f>
        <v>0</v>
      </c>
      <c r="O12969" s="5">
        <v>0</v>
      </c>
      <c r="P12969" s="1">
        <v>0</v>
      </c>
      <c r="Q12969" s="1">
        <v>32.632599999999996</v>
      </c>
      <c r="R12969" s="6"/>
      <c r="S12969" s="2" t="str">
        <f>IFERROR(#REF!/AA_SIPARIS_SATINALMA_RAPORU_YENI_123_22112023[[#This Row],[SIPARIS_EUR_KURU]],"")</f>
        <v/>
      </c>
      <c r="T12969" s="1">
        <v>0</v>
      </c>
      <c r="U12969" s="1"/>
      <c r="V12969" s="2">
        <v>0</v>
      </c>
      <c r="W12969" s="12" t="s">
        <v>29</v>
      </c>
      <c r="X12969" s="4">
        <v>0</v>
      </c>
      <c r="Y12969" s="3">
        <v>0</v>
      </c>
      <c r="Z12969" s="9" t="s">
        <v>16</v>
      </c>
    </row>
    <row r="12970" spans="1:26" x14ac:dyDescent="0.25">
      <c r="A12970">
        <v>2023</v>
      </c>
      <c r="B12970">
        <v>6</v>
      </c>
      <c r="C12970" s="7">
        <v>45079</v>
      </c>
      <c r="D12970" s="9" t="s">
        <v>85</v>
      </c>
      <c r="E12970" s="9" t="s">
        <v>86</v>
      </c>
      <c r="F12970" s="9" t="s">
        <v>4020</v>
      </c>
      <c r="G12970" s="9" t="s">
        <v>4021</v>
      </c>
      <c r="H12970" s="9" t="s">
        <v>492</v>
      </c>
      <c r="I12970">
        <v>1</v>
      </c>
      <c r="J12970" s="9" t="s">
        <v>22</v>
      </c>
      <c r="K12970">
        <v>1</v>
      </c>
      <c r="L12970">
        <v>0</v>
      </c>
      <c r="M12970">
        <v>0</v>
      </c>
      <c r="N12970" s="11">
        <f>VLOOKUP(AA_SIPARIS_SATINALMA_RAPORU_YENI_123_22112023[[#This Row],[STOK_KODU]],AA_KUMULATIF_STOK_RAPORU_123_BURAK_TD[],3,0)</f>
        <v>0</v>
      </c>
      <c r="O12970" s="5">
        <v>0</v>
      </c>
      <c r="P12970" s="1">
        <v>0</v>
      </c>
      <c r="Q12970" s="1">
        <v>22.193200000000001</v>
      </c>
      <c r="R12970" s="6"/>
      <c r="S12970" s="2" t="str">
        <f>IFERROR(#REF!/AA_SIPARIS_SATINALMA_RAPORU_YENI_123_22112023[[#This Row],[SIPARIS_EUR_KURU]],"")</f>
        <v/>
      </c>
      <c r="T12970" s="1">
        <v>0</v>
      </c>
      <c r="U12970" s="1">
        <v>0</v>
      </c>
      <c r="V12970" s="2">
        <v>0</v>
      </c>
      <c r="W12970" s="12" t="s">
        <v>29</v>
      </c>
      <c r="X12970" s="4">
        <v>0</v>
      </c>
      <c r="Y12970" s="3">
        <v>0</v>
      </c>
      <c r="Z12970" s="9" t="s">
        <v>16</v>
      </c>
    </row>
    <row r="12971" spans="1:26" x14ac:dyDescent="0.25">
      <c r="A12971">
        <v>2023</v>
      </c>
      <c r="B12971">
        <v>5</v>
      </c>
      <c r="C12971" s="7">
        <v>45076</v>
      </c>
      <c r="D12971" s="9" t="s">
        <v>3435</v>
      </c>
      <c r="E12971" s="9" t="s">
        <v>3436</v>
      </c>
      <c r="F12971" s="9" t="s">
        <v>396</v>
      </c>
      <c r="G12971" s="9" t="s">
        <v>397</v>
      </c>
      <c r="H12971" s="9" t="s">
        <v>44</v>
      </c>
      <c r="I12971">
        <v>1</v>
      </c>
      <c r="J12971" s="9" t="s">
        <v>22</v>
      </c>
      <c r="K12971">
        <v>1</v>
      </c>
      <c r="L12971">
        <v>0</v>
      </c>
      <c r="M12971">
        <v>0</v>
      </c>
      <c r="N12971" s="11">
        <f>VLOOKUP(AA_SIPARIS_SATINALMA_RAPORU_YENI_123_22112023[[#This Row],[STOK_KODU]],AA_KUMULATIF_STOK_RAPORU_123_BURAK_TD[],3,0)</f>
        <v>0</v>
      </c>
      <c r="O12971" s="5">
        <v>0</v>
      </c>
      <c r="P12971" s="1">
        <v>0</v>
      </c>
      <c r="Q12971" s="1">
        <v>21.493200000000002</v>
      </c>
      <c r="R12971" s="6"/>
      <c r="S12971" s="2" t="str">
        <f>IFERROR(#REF!/AA_SIPARIS_SATINALMA_RAPORU_YENI_123_22112023[[#This Row],[SIPARIS_EUR_KURU]],"")</f>
        <v/>
      </c>
      <c r="T12971" s="1">
        <v>0</v>
      </c>
      <c r="U12971" s="1">
        <v>0</v>
      </c>
      <c r="V12971" s="2">
        <v>0</v>
      </c>
      <c r="W12971" s="12" t="s">
        <v>29</v>
      </c>
      <c r="X12971" s="4">
        <v>0</v>
      </c>
      <c r="Y12971" s="3">
        <v>0</v>
      </c>
      <c r="Z12971" s="9" t="s">
        <v>16</v>
      </c>
    </row>
    <row r="12972" spans="1:26" x14ac:dyDescent="0.25">
      <c r="A12972">
        <v>2023</v>
      </c>
      <c r="B12972">
        <v>3</v>
      </c>
      <c r="C12972" s="7">
        <v>45002</v>
      </c>
      <c r="D12972" s="9" t="s">
        <v>3435</v>
      </c>
      <c r="E12972" s="9" t="s">
        <v>3436</v>
      </c>
      <c r="F12972" s="9" t="s">
        <v>4506</v>
      </c>
      <c r="G12972" s="9" t="s">
        <v>4507</v>
      </c>
      <c r="H12972" s="9" t="s">
        <v>653</v>
      </c>
      <c r="I12972">
        <v>1</v>
      </c>
      <c r="J12972" s="9" t="s">
        <v>22</v>
      </c>
      <c r="K12972">
        <v>2</v>
      </c>
      <c r="L12972">
        <v>0</v>
      </c>
      <c r="M12972">
        <v>0</v>
      </c>
      <c r="N12972" s="11" t="e">
        <f>VLOOKUP(AA_SIPARIS_SATINALMA_RAPORU_YENI_123_22112023[[#This Row],[STOK_KODU]],AA_KUMULATIF_STOK_RAPORU_123_BURAK_TD[],3,0)</f>
        <v>#N/A</v>
      </c>
      <c r="O12972" s="5">
        <v>0</v>
      </c>
      <c r="P12972" s="1">
        <v>0</v>
      </c>
      <c r="Q12972" s="1">
        <v>32.632599999999996</v>
      </c>
      <c r="R12972" s="6"/>
      <c r="S12972" s="2" t="str">
        <f>IFERROR(#REF!/AA_SIPARIS_SATINALMA_RAPORU_YENI_123_22112023[[#This Row],[SIPARIS_EUR_KURU]],"")</f>
        <v/>
      </c>
      <c r="T12972" s="1">
        <v>8933.33</v>
      </c>
      <c r="U12972" s="1">
        <v>17866.66</v>
      </c>
      <c r="V12972" s="2">
        <v>604.92560000000003</v>
      </c>
      <c r="W12972" s="12" t="s">
        <v>29</v>
      </c>
      <c r="X12972" s="4">
        <v>0</v>
      </c>
      <c r="Y12972" s="3">
        <v>660</v>
      </c>
      <c r="Z12972" s="9" t="s">
        <v>16</v>
      </c>
    </row>
    <row r="12973" spans="1:26" x14ac:dyDescent="0.25">
      <c r="A12973">
        <v>2023</v>
      </c>
      <c r="B12973">
        <v>1</v>
      </c>
      <c r="C12973" s="7">
        <v>44938</v>
      </c>
      <c r="D12973" s="9" t="s">
        <v>305</v>
      </c>
      <c r="E12973" s="9" t="s">
        <v>306</v>
      </c>
      <c r="F12973" s="9" t="s">
        <v>1128</v>
      </c>
      <c r="G12973" s="9" t="s">
        <v>1129</v>
      </c>
      <c r="H12973" s="9" t="s">
        <v>55</v>
      </c>
      <c r="I12973">
        <v>16</v>
      </c>
      <c r="J12973" s="9" t="s">
        <v>22</v>
      </c>
      <c r="K12973">
        <v>16</v>
      </c>
      <c r="L12973">
        <v>0</v>
      </c>
      <c r="M12973">
        <v>0</v>
      </c>
      <c r="N12973" s="11">
        <f>VLOOKUP(AA_SIPARIS_SATINALMA_RAPORU_YENI_123_22112023[[#This Row],[STOK_KODU]],AA_KUMULATIF_STOK_RAPORU_123_BURAK_TD[],3,0)</f>
        <v>10</v>
      </c>
      <c r="O12973" s="5">
        <v>0</v>
      </c>
      <c r="P12973" s="1">
        <v>0</v>
      </c>
      <c r="Q12973" s="1">
        <v>20.382400000000001</v>
      </c>
      <c r="R12973" s="6"/>
      <c r="S12973" s="2" t="str">
        <f>IFERROR(#REF!/AA_SIPARIS_SATINALMA_RAPORU_YENI_123_22112023[[#This Row],[SIPARIS_EUR_KURU]],"")</f>
        <v/>
      </c>
      <c r="T12973" s="1">
        <v>97.457499999999996</v>
      </c>
      <c r="U12973" s="1">
        <v>1559.32</v>
      </c>
      <c r="V12973" s="2">
        <v>0</v>
      </c>
      <c r="W12973" s="12" t="s">
        <v>29</v>
      </c>
      <c r="X12973" s="4">
        <v>0</v>
      </c>
      <c r="Y12973" s="3">
        <v>1559.32</v>
      </c>
      <c r="Z12973" s="9" t="s">
        <v>16</v>
      </c>
    </row>
    <row r="12974" spans="1:26" x14ac:dyDescent="0.25">
      <c r="A12974">
        <v>2023</v>
      </c>
      <c r="B12974">
        <v>1</v>
      </c>
      <c r="C12974" s="7">
        <v>44935</v>
      </c>
      <c r="D12974" s="9" t="s">
        <v>1467</v>
      </c>
      <c r="E12974" s="9" t="s">
        <v>1468</v>
      </c>
      <c r="F12974" s="9" t="s">
        <v>1473</v>
      </c>
      <c r="G12974" s="9" t="s">
        <v>1474</v>
      </c>
      <c r="H12974" s="9" t="s">
        <v>44</v>
      </c>
      <c r="I12974">
        <v>4</v>
      </c>
      <c r="J12974" s="9" t="s">
        <v>22</v>
      </c>
      <c r="K12974">
        <v>4</v>
      </c>
      <c r="L12974">
        <v>0</v>
      </c>
      <c r="M12974">
        <v>0</v>
      </c>
      <c r="N12974" s="11">
        <f>VLOOKUP(AA_SIPARIS_SATINALMA_RAPORU_YENI_123_22112023[[#This Row],[STOK_KODU]],AA_KUMULATIF_STOK_RAPORU_123_BURAK_TD[],3,0)</f>
        <v>0</v>
      </c>
      <c r="O12974" s="5">
        <v>0</v>
      </c>
      <c r="P12974" s="1">
        <v>0</v>
      </c>
      <c r="Q12974" s="1">
        <v>19.704000000000001</v>
      </c>
      <c r="R12974" s="6"/>
      <c r="S12974" s="2" t="str">
        <f>IFERROR(#REF!/AA_SIPARIS_SATINALMA_RAPORU_YENI_123_22112023[[#This Row],[SIPARIS_EUR_KURU]],"")</f>
        <v/>
      </c>
      <c r="T12974" s="1">
        <v>0</v>
      </c>
      <c r="U12974" s="1">
        <v>0</v>
      </c>
      <c r="V12974" s="2">
        <v>0</v>
      </c>
      <c r="W12974" s="12" t="s">
        <v>45</v>
      </c>
      <c r="X12974" s="4">
        <v>19.704000000000001</v>
      </c>
      <c r="Y12974" s="3">
        <v>0</v>
      </c>
      <c r="Z12974" s="9" t="s">
        <v>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21E2C-4851-44FE-A806-6AEBBE893D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AA_KUMULATIF_STOK_RAPORU_123_BU</vt:lpstr>
      <vt:lpstr>AA_SIPARIS_SATINALMA_RAPORU_YEN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KANBEROGLU</dc:creator>
  <cp:lastModifiedBy>Osman Ertuğral</cp:lastModifiedBy>
  <dcterms:created xsi:type="dcterms:W3CDTF">2015-06-05T18:19:34Z</dcterms:created>
  <dcterms:modified xsi:type="dcterms:W3CDTF">2026-04-06T20:43:28Z</dcterms:modified>
</cp:coreProperties>
</file>